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11011"/>
  <workbookPr/>
  <mc:AlternateContent xmlns:mc="http://schemas.openxmlformats.org/markup-compatibility/2006">
    <mc:Choice Requires="x15">
      <x15ac:absPath xmlns:x15ac="http://schemas.microsoft.com/office/spreadsheetml/2010/11/ac" url="/Users/skhanal/Downloads/"/>
    </mc:Choice>
  </mc:AlternateContent>
  <xr:revisionPtr revIDLastSave="0" documentId="13_ncr:1_{982B1B8C-7507-664D-A0E7-7767ED6D6FB5}" xr6:coauthVersionLast="47" xr6:coauthVersionMax="47" xr10:uidLastSave="{00000000-0000-0000-0000-000000000000}"/>
  <bookViews>
    <workbookView xWindow="-38380" yWindow="-880" windowWidth="38400" windowHeight="20080" activeTab="2" xr2:uid="{00000000-000D-0000-FFFF-FFFF00000000}"/>
  </bookViews>
  <sheets>
    <sheet name="CO2" sheetId="1" r:id="rId1"/>
    <sheet name="SO2" sheetId="2" r:id="rId2"/>
    <sheet name="NOx" sheetId="3" r:id="rId3"/>
  </sheets>
  <definedNames>
    <definedName name="_xlnm._FilterDatabase" localSheetId="0" hidden="1">'CO2'!$A$2:$U$5198</definedName>
    <definedName name="_xlnm._FilterDatabase" localSheetId="2" hidden="1">NOx!$A$2:$Y$5989</definedName>
    <definedName name="_xlnm._FilterDatabase" localSheetId="1" hidden="1">'SO2'!$A$2:$Z$5989</definedName>
    <definedName name="_xlnm.Print_Titles" localSheetId="0">'CO2'!$1:$2</definedName>
    <definedName name="_xlnm.Print_Titles" localSheetId="2">NOx!$1:$2</definedName>
    <definedName name="_xlnm.Print_Titles" localSheetId="1">'SO2'!$1:$2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Y1057" i="3" l="1"/>
  <c r="Y163" i="3"/>
  <c r="Y3" i="3"/>
  <c r="Y4" i="3"/>
  <c r="Y5" i="3"/>
  <c r="Y6" i="3"/>
  <c r="Y7" i="3"/>
  <c r="Y8" i="3"/>
  <c r="Y9" i="3"/>
  <c r="Y10" i="3"/>
  <c r="Y11" i="3"/>
  <c r="Y12" i="3"/>
  <c r="Y13" i="3"/>
  <c r="Y14" i="3"/>
  <c r="Y15" i="3"/>
  <c r="Y16" i="3"/>
  <c r="Y17" i="3"/>
  <c r="Y18" i="3"/>
  <c r="Y19" i="3"/>
  <c r="Y20" i="3"/>
  <c r="Y21" i="3"/>
  <c r="Y22" i="3"/>
  <c r="Y23" i="3"/>
  <c r="Y24" i="3"/>
  <c r="Y25" i="3"/>
  <c r="Y26" i="3"/>
  <c r="Y27" i="3"/>
  <c r="Y28" i="3"/>
  <c r="Y29" i="3"/>
  <c r="Y30" i="3"/>
  <c r="Y31" i="3"/>
  <c r="Y32" i="3"/>
  <c r="Y33" i="3"/>
  <c r="Y34" i="3"/>
  <c r="Y35" i="3"/>
  <c r="Y36" i="3"/>
  <c r="Y37" i="3"/>
  <c r="Y38" i="3"/>
  <c r="Y39" i="3"/>
  <c r="Y40" i="3"/>
  <c r="Y41" i="3"/>
  <c r="Y42" i="3"/>
  <c r="Y43" i="3"/>
  <c r="Y44" i="3"/>
  <c r="Y45" i="3"/>
  <c r="Y46" i="3"/>
  <c r="Y47" i="3"/>
  <c r="Y48" i="3"/>
  <c r="Y49" i="3"/>
  <c r="Y50" i="3"/>
  <c r="Y51" i="3"/>
  <c r="Y52" i="3"/>
  <c r="Y53" i="3"/>
  <c r="Y54" i="3"/>
  <c r="Y55" i="3"/>
  <c r="Y56" i="3"/>
  <c r="Y57" i="3"/>
  <c r="Y58" i="3"/>
  <c r="Y59" i="3"/>
  <c r="Y60" i="3"/>
  <c r="Y61" i="3"/>
  <c r="Y62" i="3"/>
  <c r="Y63" i="3"/>
  <c r="Y64" i="3"/>
  <c r="Y65" i="3"/>
  <c r="Y66" i="3"/>
  <c r="Y67" i="3"/>
  <c r="Y68" i="3"/>
  <c r="Y69" i="3"/>
  <c r="Y70" i="3"/>
  <c r="Y71" i="3"/>
  <c r="Y72" i="3"/>
  <c r="Y73" i="3"/>
  <c r="Y74" i="3"/>
  <c r="Y75" i="3"/>
  <c r="Y76" i="3"/>
  <c r="Y77" i="3"/>
  <c r="Y78" i="3"/>
  <c r="Y79" i="3"/>
  <c r="Y80" i="3"/>
  <c r="Y81" i="3"/>
  <c r="Y82" i="3"/>
  <c r="Y83" i="3"/>
  <c r="Y84" i="3"/>
  <c r="Y85" i="3"/>
  <c r="Y86" i="3"/>
  <c r="Y87" i="3"/>
  <c r="Y88" i="3"/>
  <c r="Y89" i="3"/>
  <c r="Y90" i="3"/>
  <c r="Y91" i="3"/>
  <c r="Y92" i="3"/>
  <c r="Y93" i="3"/>
  <c r="Y94" i="3"/>
  <c r="Y95" i="3"/>
  <c r="Y96" i="3"/>
  <c r="Y97" i="3"/>
  <c r="Y98" i="3"/>
  <c r="Y99" i="3"/>
  <c r="Y100" i="3"/>
  <c r="Y101" i="3"/>
  <c r="Y102" i="3"/>
  <c r="Y103" i="3"/>
  <c r="Y104" i="3"/>
  <c r="Y105" i="3"/>
  <c r="Y106" i="3"/>
  <c r="Y107" i="3"/>
  <c r="Y108" i="3"/>
  <c r="Y109" i="3"/>
  <c r="Y110" i="3"/>
  <c r="Y111" i="3"/>
  <c r="Y112" i="3"/>
  <c r="Y113" i="3"/>
  <c r="Y114" i="3"/>
  <c r="Y115" i="3"/>
  <c r="Y116" i="3"/>
  <c r="Y117" i="3"/>
  <c r="Y118" i="3"/>
  <c r="Y119" i="3"/>
  <c r="Y120" i="3"/>
  <c r="Y121" i="3"/>
  <c r="Y122" i="3"/>
  <c r="Y123" i="3"/>
  <c r="Y124" i="3"/>
  <c r="Y125" i="3"/>
  <c r="Y126" i="3"/>
  <c r="Y127" i="3"/>
  <c r="Y128" i="3"/>
  <c r="Y129" i="3"/>
  <c r="Y130" i="3"/>
  <c r="Y131" i="3"/>
  <c r="Y132" i="3"/>
  <c r="Y133" i="3"/>
  <c r="Y134" i="3"/>
  <c r="Y135" i="3"/>
  <c r="Y136" i="3"/>
  <c r="Y137" i="3"/>
  <c r="Y138" i="3"/>
  <c r="Y139" i="3"/>
  <c r="Y140" i="3"/>
  <c r="Y141" i="3"/>
  <c r="Y142" i="3"/>
  <c r="Y143" i="3"/>
  <c r="Y144" i="3"/>
  <c r="Y145" i="3"/>
  <c r="Y146" i="3"/>
  <c r="Y147" i="3"/>
  <c r="Y148" i="3"/>
  <c r="Y149" i="3"/>
  <c r="Y150" i="3"/>
  <c r="Y151" i="3"/>
  <c r="Y152" i="3"/>
  <c r="Y153" i="3"/>
  <c r="Y154" i="3"/>
  <c r="Y155" i="3"/>
  <c r="Y156" i="3"/>
  <c r="Y157" i="3"/>
  <c r="Y158" i="3"/>
  <c r="Y159" i="3"/>
  <c r="Y160" i="3"/>
  <c r="Y161" i="3"/>
  <c r="Y162" i="3"/>
  <c r="Y164" i="3"/>
  <c r="Y165" i="3"/>
  <c r="Y166" i="3"/>
  <c r="Y167" i="3"/>
  <c r="Y168" i="3"/>
  <c r="Y169" i="3"/>
  <c r="Y170" i="3"/>
  <c r="Y171" i="3"/>
  <c r="Y172" i="3"/>
  <c r="Y173" i="3"/>
  <c r="Y174" i="3"/>
  <c r="Y175" i="3"/>
  <c r="Y176" i="3"/>
  <c r="Y177" i="3"/>
  <c r="Y178" i="3"/>
  <c r="Y179" i="3"/>
  <c r="Y180" i="3"/>
  <c r="Y181" i="3"/>
  <c r="Y182" i="3"/>
  <c r="Y183" i="3"/>
  <c r="Y184" i="3"/>
  <c r="Y185" i="3"/>
  <c r="Y186" i="3"/>
  <c r="Y187" i="3"/>
  <c r="Y188" i="3"/>
  <c r="Y189" i="3"/>
  <c r="Y190" i="3"/>
  <c r="Y191" i="3"/>
  <c r="Y192" i="3"/>
  <c r="Y193" i="3"/>
  <c r="Y194" i="3"/>
  <c r="Y195" i="3"/>
  <c r="Y196" i="3"/>
  <c r="Y197" i="3"/>
  <c r="Y198" i="3"/>
  <c r="Y199" i="3"/>
  <c r="Y200" i="3"/>
  <c r="Y201" i="3"/>
  <c r="Y202" i="3"/>
  <c r="Y203" i="3"/>
  <c r="Y204" i="3"/>
  <c r="Y205" i="3"/>
  <c r="Y206" i="3"/>
  <c r="Y207" i="3"/>
  <c r="Y208" i="3"/>
  <c r="Y209" i="3"/>
  <c r="Y210" i="3"/>
  <c r="Y211" i="3"/>
  <c r="Y212" i="3"/>
  <c r="Y213" i="3"/>
  <c r="Y214" i="3"/>
  <c r="Y215" i="3"/>
  <c r="Y216" i="3"/>
  <c r="Y217" i="3"/>
  <c r="Y218" i="3"/>
  <c r="Y219" i="3"/>
  <c r="Y220" i="3"/>
  <c r="Y221" i="3"/>
  <c r="Y222" i="3"/>
  <c r="Y223" i="3"/>
  <c r="Y224" i="3"/>
  <c r="Y225" i="3"/>
  <c r="Y226" i="3"/>
  <c r="Y227" i="3"/>
  <c r="Y228" i="3"/>
  <c r="Y229" i="3"/>
  <c r="Y230" i="3"/>
  <c r="Y231" i="3"/>
  <c r="Y232" i="3"/>
  <c r="Y233" i="3"/>
  <c r="Y234" i="3"/>
  <c r="Y235" i="3"/>
  <c r="Y236" i="3"/>
  <c r="Y237" i="3"/>
  <c r="Y238" i="3"/>
  <c r="Y239" i="3"/>
  <c r="Y240" i="3"/>
  <c r="Y241" i="3"/>
  <c r="Y242" i="3"/>
  <c r="Y243" i="3"/>
  <c r="Y244" i="3"/>
  <c r="Y245" i="3"/>
  <c r="Y246" i="3"/>
  <c r="Y247" i="3"/>
  <c r="Y248" i="3"/>
  <c r="Y249" i="3"/>
  <c r="Y250" i="3"/>
  <c r="Y251" i="3"/>
  <c r="Y252" i="3"/>
  <c r="Y253" i="3"/>
  <c r="Y254" i="3"/>
  <c r="Y255" i="3"/>
  <c r="Y256" i="3"/>
  <c r="Y257" i="3"/>
  <c r="Y258" i="3"/>
  <c r="Y259" i="3"/>
  <c r="Y260" i="3"/>
  <c r="Y261" i="3"/>
  <c r="Y262" i="3"/>
  <c r="Y263" i="3"/>
  <c r="Y264" i="3"/>
  <c r="Y265" i="3"/>
  <c r="Y266" i="3"/>
  <c r="Y267" i="3"/>
  <c r="Y268" i="3"/>
  <c r="Y269" i="3"/>
  <c r="Y270" i="3"/>
  <c r="Y271" i="3"/>
  <c r="Y272" i="3"/>
  <c r="Y273" i="3"/>
  <c r="Y274" i="3"/>
  <c r="Y275" i="3"/>
  <c r="Y276" i="3"/>
  <c r="Y277" i="3"/>
  <c r="Y278" i="3"/>
  <c r="Y279" i="3"/>
  <c r="Y280" i="3"/>
  <c r="Y281" i="3"/>
  <c r="Y282" i="3"/>
  <c r="Y283" i="3"/>
  <c r="Y284" i="3"/>
  <c r="Y285" i="3"/>
  <c r="Y286" i="3"/>
  <c r="Y287" i="3"/>
  <c r="Y288" i="3"/>
  <c r="Y289" i="3"/>
  <c r="Y290" i="3"/>
  <c r="Y291" i="3"/>
  <c r="Y292" i="3"/>
  <c r="Y293" i="3"/>
  <c r="Y294" i="3"/>
  <c r="Y295" i="3"/>
  <c r="Y296" i="3"/>
  <c r="Y297" i="3"/>
  <c r="Y298" i="3"/>
  <c r="Y299" i="3"/>
  <c r="Y300" i="3"/>
  <c r="Y301" i="3"/>
  <c r="Y302" i="3"/>
  <c r="Y303" i="3"/>
  <c r="Y304" i="3"/>
  <c r="Y305" i="3"/>
  <c r="Y306" i="3"/>
  <c r="Y307" i="3"/>
  <c r="Y308" i="3"/>
  <c r="Y309" i="3"/>
  <c r="Y310" i="3"/>
  <c r="Y311" i="3"/>
  <c r="Y312" i="3"/>
  <c r="Y313" i="3"/>
  <c r="Y314" i="3"/>
  <c r="Y315" i="3"/>
  <c r="Y316" i="3"/>
  <c r="Y317" i="3"/>
  <c r="Y318" i="3"/>
  <c r="Y319" i="3"/>
  <c r="Y320" i="3"/>
  <c r="Y321" i="3"/>
  <c r="Y322" i="3"/>
  <c r="Y323" i="3"/>
  <c r="Y324" i="3"/>
  <c r="Y325" i="3"/>
  <c r="Y326" i="3"/>
  <c r="Y327" i="3"/>
  <c r="Y328" i="3"/>
  <c r="Y329" i="3"/>
  <c r="Y330" i="3"/>
  <c r="Y331" i="3"/>
  <c r="Y332" i="3"/>
  <c r="Y333" i="3"/>
  <c r="Y334" i="3"/>
  <c r="Y335" i="3"/>
  <c r="Y336" i="3"/>
  <c r="Y337" i="3"/>
  <c r="Y338" i="3"/>
  <c r="Y339" i="3"/>
  <c r="Y340" i="3"/>
  <c r="Y341" i="3"/>
  <c r="Y342" i="3"/>
  <c r="Y343" i="3"/>
  <c r="Y344" i="3"/>
  <c r="Y345" i="3"/>
  <c r="Y346" i="3"/>
  <c r="Y347" i="3"/>
  <c r="Y348" i="3"/>
  <c r="Y349" i="3"/>
  <c r="Y350" i="3"/>
  <c r="Y351" i="3"/>
  <c r="Y352" i="3"/>
  <c r="Y353" i="3"/>
  <c r="Y354" i="3"/>
  <c r="Y355" i="3"/>
  <c r="Y356" i="3"/>
  <c r="Y357" i="3"/>
  <c r="Y358" i="3"/>
  <c r="Y359" i="3"/>
  <c r="Y360" i="3"/>
  <c r="Y361" i="3"/>
  <c r="Y362" i="3"/>
  <c r="Y363" i="3"/>
  <c r="Y364" i="3"/>
  <c r="Y365" i="3"/>
  <c r="Y366" i="3"/>
  <c r="Y367" i="3"/>
  <c r="Y368" i="3"/>
  <c r="Y369" i="3"/>
  <c r="Y370" i="3"/>
  <c r="Y371" i="3"/>
  <c r="Y372" i="3"/>
  <c r="Y373" i="3"/>
  <c r="Y374" i="3"/>
  <c r="Y375" i="3"/>
  <c r="Y376" i="3"/>
  <c r="Y377" i="3"/>
  <c r="Y378" i="3"/>
  <c r="Y379" i="3"/>
  <c r="Y380" i="3"/>
  <c r="Y381" i="3"/>
  <c r="Y382" i="3"/>
  <c r="Y383" i="3"/>
  <c r="Y384" i="3"/>
  <c r="Y385" i="3"/>
  <c r="Y386" i="3"/>
  <c r="Y387" i="3"/>
  <c r="Y388" i="3"/>
  <c r="Y389" i="3"/>
  <c r="Y390" i="3"/>
  <c r="Y391" i="3"/>
  <c r="Y392" i="3"/>
  <c r="Y393" i="3"/>
  <c r="Y394" i="3"/>
  <c r="Y395" i="3"/>
  <c r="Y396" i="3"/>
  <c r="Y397" i="3"/>
  <c r="Y398" i="3"/>
  <c r="Y399" i="3"/>
  <c r="Y400" i="3"/>
  <c r="Y401" i="3"/>
  <c r="Y402" i="3"/>
  <c r="Y403" i="3"/>
  <c r="Y404" i="3"/>
  <c r="Y405" i="3"/>
  <c r="Y406" i="3"/>
  <c r="Y407" i="3"/>
  <c r="Y408" i="3"/>
  <c r="Y409" i="3"/>
  <c r="Y410" i="3"/>
  <c r="Y411" i="3"/>
  <c r="Y412" i="3"/>
  <c r="Y413" i="3"/>
  <c r="Y414" i="3"/>
  <c r="Y415" i="3"/>
  <c r="Y416" i="3"/>
  <c r="Y417" i="3"/>
  <c r="Y418" i="3"/>
  <c r="Y419" i="3"/>
  <c r="Y420" i="3"/>
  <c r="Y421" i="3"/>
  <c r="Y422" i="3"/>
  <c r="Y423" i="3"/>
  <c r="Y424" i="3"/>
  <c r="Y425" i="3"/>
  <c r="Y426" i="3"/>
  <c r="Y427" i="3"/>
  <c r="Y428" i="3"/>
  <c r="Y429" i="3"/>
  <c r="Y430" i="3"/>
  <c r="Y431" i="3"/>
  <c r="Y432" i="3"/>
  <c r="Y433" i="3"/>
  <c r="Y434" i="3"/>
  <c r="Y435" i="3"/>
  <c r="Y436" i="3"/>
  <c r="Y437" i="3"/>
  <c r="Y438" i="3"/>
  <c r="Y439" i="3"/>
  <c r="Y440" i="3"/>
  <c r="Y441" i="3"/>
  <c r="Y442" i="3"/>
  <c r="Y443" i="3"/>
  <c r="Y444" i="3"/>
  <c r="Y445" i="3"/>
  <c r="Y446" i="3"/>
  <c r="Y447" i="3"/>
  <c r="Y448" i="3"/>
  <c r="Y449" i="3"/>
  <c r="Y450" i="3"/>
  <c r="Y451" i="3"/>
  <c r="Y452" i="3"/>
  <c r="Y453" i="3"/>
  <c r="Y454" i="3"/>
  <c r="Y455" i="3"/>
  <c r="Y456" i="3"/>
  <c r="Y457" i="3"/>
  <c r="Y458" i="3"/>
  <c r="Y459" i="3"/>
  <c r="Y460" i="3"/>
  <c r="Y461" i="3"/>
  <c r="Y462" i="3"/>
  <c r="Y463" i="3"/>
  <c r="Y464" i="3"/>
  <c r="Y465" i="3"/>
  <c r="Y466" i="3"/>
  <c r="Y467" i="3"/>
  <c r="Y468" i="3"/>
  <c r="Y469" i="3"/>
  <c r="Y470" i="3"/>
  <c r="Y471" i="3"/>
  <c r="Y472" i="3"/>
  <c r="Y473" i="3"/>
  <c r="Y474" i="3"/>
  <c r="Y475" i="3"/>
  <c r="Y476" i="3"/>
  <c r="Y477" i="3"/>
  <c r="Y478" i="3"/>
  <c r="Y479" i="3"/>
  <c r="Y480" i="3"/>
  <c r="Y481" i="3"/>
  <c r="Y482" i="3"/>
  <c r="Y483" i="3"/>
  <c r="Y484" i="3"/>
  <c r="Y485" i="3"/>
  <c r="Y486" i="3"/>
  <c r="Y487" i="3"/>
  <c r="Y488" i="3"/>
  <c r="Y489" i="3"/>
  <c r="Y490" i="3"/>
  <c r="Y491" i="3"/>
  <c r="Y492" i="3"/>
  <c r="Y493" i="3"/>
  <c r="Y494" i="3"/>
  <c r="Y495" i="3"/>
  <c r="Y496" i="3"/>
  <c r="Y497" i="3"/>
  <c r="Y498" i="3"/>
  <c r="Y499" i="3"/>
  <c r="Y500" i="3"/>
  <c r="Y501" i="3"/>
  <c r="Y502" i="3"/>
  <c r="Y503" i="3"/>
  <c r="Y504" i="3"/>
  <c r="Y505" i="3"/>
  <c r="Y506" i="3"/>
  <c r="Y507" i="3"/>
  <c r="Y508" i="3"/>
  <c r="Y509" i="3"/>
  <c r="Y510" i="3"/>
  <c r="Y511" i="3"/>
  <c r="Y512" i="3"/>
  <c r="Y513" i="3"/>
  <c r="Y514" i="3"/>
  <c r="Y515" i="3"/>
  <c r="Y516" i="3"/>
  <c r="Y517" i="3"/>
  <c r="Y518" i="3"/>
  <c r="Y519" i="3"/>
  <c r="Y520" i="3"/>
  <c r="Y521" i="3"/>
  <c r="Y522" i="3"/>
  <c r="Y523" i="3"/>
  <c r="Y524" i="3"/>
  <c r="Y525" i="3"/>
  <c r="Y526" i="3"/>
  <c r="Y527" i="3"/>
  <c r="Y528" i="3"/>
  <c r="Y529" i="3"/>
  <c r="Y530" i="3"/>
  <c r="Y531" i="3"/>
  <c r="Y532" i="3"/>
  <c r="Y533" i="3"/>
  <c r="Y534" i="3"/>
  <c r="Y535" i="3"/>
  <c r="Y536" i="3"/>
  <c r="Y537" i="3"/>
  <c r="Y538" i="3"/>
  <c r="Y539" i="3"/>
  <c r="Y540" i="3"/>
  <c r="Y541" i="3"/>
  <c r="Y542" i="3"/>
  <c r="Y543" i="3"/>
  <c r="Y544" i="3"/>
  <c r="Y545" i="3"/>
  <c r="Y546" i="3"/>
  <c r="Y547" i="3"/>
  <c r="Y548" i="3"/>
  <c r="Y549" i="3"/>
  <c r="Y550" i="3"/>
  <c r="Y551" i="3"/>
  <c r="Y552" i="3"/>
  <c r="Y553" i="3"/>
  <c r="Y554" i="3"/>
  <c r="Y555" i="3"/>
  <c r="Y556" i="3"/>
  <c r="Y557" i="3"/>
  <c r="Y558" i="3"/>
  <c r="Y559" i="3"/>
  <c r="Y560" i="3"/>
  <c r="Y561" i="3"/>
  <c r="Y562" i="3"/>
  <c r="Y563" i="3"/>
  <c r="Y564" i="3"/>
  <c r="Y565" i="3"/>
  <c r="Y566" i="3"/>
  <c r="Y567" i="3"/>
  <c r="Y568" i="3"/>
  <c r="Y569" i="3"/>
  <c r="Y570" i="3"/>
  <c r="Y571" i="3"/>
  <c r="Y572" i="3"/>
  <c r="Y573" i="3"/>
  <c r="Y574" i="3"/>
  <c r="Y575" i="3"/>
  <c r="Y576" i="3"/>
  <c r="Y577" i="3"/>
  <c r="Y578" i="3"/>
  <c r="Y579" i="3"/>
  <c r="Y580" i="3"/>
  <c r="Y581" i="3"/>
  <c r="Y582" i="3"/>
  <c r="Y583" i="3"/>
  <c r="Y584" i="3"/>
  <c r="Y585" i="3"/>
  <c r="Y586" i="3"/>
  <c r="Y587" i="3"/>
  <c r="Y588" i="3"/>
  <c r="Y589" i="3"/>
  <c r="Y590" i="3"/>
  <c r="Y591" i="3"/>
  <c r="Y592" i="3"/>
  <c r="Y593" i="3"/>
  <c r="Y594" i="3"/>
  <c r="Y595" i="3"/>
  <c r="Y596" i="3"/>
  <c r="Y597" i="3"/>
  <c r="Y598" i="3"/>
  <c r="Y599" i="3"/>
  <c r="Y600" i="3"/>
  <c r="Y601" i="3"/>
  <c r="Y602" i="3"/>
  <c r="Y603" i="3"/>
  <c r="Y604" i="3"/>
  <c r="Y605" i="3"/>
  <c r="Y606" i="3"/>
  <c r="Y607" i="3"/>
  <c r="Y608" i="3"/>
  <c r="Y609" i="3"/>
  <c r="Y610" i="3"/>
  <c r="Y611" i="3"/>
  <c r="Y612" i="3"/>
  <c r="Y613" i="3"/>
  <c r="Y614" i="3"/>
  <c r="Y615" i="3"/>
  <c r="Y616" i="3"/>
  <c r="Y617" i="3"/>
  <c r="Y618" i="3"/>
  <c r="Y619" i="3"/>
  <c r="Y620" i="3"/>
  <c r="Y621" i="3"/>
  <c r="Y622" i="3"/>
  <c r="Y623" i="3"/>
  <c r="Y624" i="3"/>
  <c r="Y625" i="3"/>
  <c r="Y626" i="3"/>
  <c r="Y627" i="3"/>
  <c r="Y628" i="3"/>
  <c r="Y629" i="3"/>
  <c r="Y630" i="3"/>
  <c r="Y631" i="3"/>
  <c r="Y632" i="3"/>
  <c r="Y633" i="3"/>
  <c r="Y634" i="3"/>
  <c r="Y635" i="3"/>
  <c r="Y636" i="3"/>
  <c r="Y637" i="3"/>
  <c r="Y638" i="3"/>
  <c r="Y639" i="3"/>
  <c r="Y640" i="3"/>
  <c r="Y641" i="3"/>
  <c r="Y642" i="3"/>
  <c r="Y643" i="3"/>
  <c r="Y644" i="3"/>
  <c r="Y645" i="3"/>
  <c r="Y646" i="3"/>
  <c r="Y647" i="3"/>
  <c r="Y648" i="3"/>
  <c r="Y649" i="3"/>
  <c r="Y650" i="3"/>
  <c r="Y651" i="3"/>
  <c r="Y652" i="3"/>
  <c r="Y653" i="3"/>
  <c r="Y654" i="3"/>
  <c r="Y655" i="3"/>
  <c r="Y656" i="3"/>
  <c r="Y657" i="3"/>
  <c r="Y658" i="3"/>
  <c r="Y659" i="3"/>
  <c r="Y660" i="3"/>
  <c r="Y661" i="3"/>
  <c r="Y662" i="3"/>
  <c r="Y663" i="3"/>
  <c r="Y664" i="3"/>
  <c r="Y665" i="3"/>
  <c r="Y666" i="3"/>
  <c r="Y667" i="3"/>
  <c r="Y668" i="3"/>
  <c r="Y669" i="3"/>
  <c r="Y670" i="3"/>
  <c r="Y671" i="3"/>
  <c r="Y672" i="3"/>
  <c r="Y673" i="3"/>
  <c r="Y674" i="3"/>
  <c r="Y675" i="3"/>
  <c r="Y676" i="3"/>
  <c r="Y677" i="3"/>
  <c r="Y678" i="3"/>
  <c r="Y679" i="3"/>
  <c r="Y680" i="3"/>
  <c r="Y681" i="3"/>
  <c r="Y682" i="3"/>
  <c r="Y683" i="3"/>
  <c r="Y684" i="3"/>
  <c r="Y685" i="3"/>
  <c r="Y686" i="3"/>
  <c r="Y687" i="3"/>
  <c r="Y688" i="3"/>
  <c r="Y689" i="3"/>
  <c r="Y690" i="3"/>
  <c r="Y691" i="3"/>
  <c r="Y692" i="3"/>
  <c r="Y693" i="3"/>
  <c r="Y694" i="3"/>
  <c r="Y695" i="3"/>
  <c r="Y696" i="3"/>
  <c r="Y697" i="3"/>
  <c r="Y698" i="3"/>
  <c r="Y699" i="3"/>
  <c r="Y700" i="3"/>
  <c r="Y701" i="3"/>
  <c r="Y702" i="3"/>
  <c r="Y703" i="3"/>
  <c r="Y704" i="3"/>
  <c r="Y705" i="3"/>
  <c r="Y706" i="3"/>
  <c r="Y707" i="3"/>
  <c r="Y708" i="3"/>
  <c r="Y709" i="3"/>
  <c r="Y710" i="3"/>
  <c r="Y711" i="3"/>
  <c r="Y712" i="3"/>
  <c r="Y713" i="3"/>
  <c r="Y714" i="3"/>
  <c r="Y715" i="3"/>
  <c r="Y716" i="3"/>
  <c r="Y717" i="3"/>
  <c r="Y718" i="3"/>
  <c r="Y719" i="3"/>
  <c r="Y720" i="3"/>
  <c r="Y721" i="3"/>
  <c r="Y722" i="3"/>
  <c r="Y723" i="3"/>
  <c r="Y724" i="3"/>
  <c r="Y725" i="3"/>
  <c r="Y726" i="3"/>
  <c r="Y727" i="3"/>
  <c r="Y728" i="3"/>
  <c r="Y729" i="3"/>
  <c r="Y730" i="3"/>
  <c r="Y731" i="3"/>
  <c r="Y732" i="3"/>
  <c r="Y733" i="3"/>
  <c r="Y734" i="3"/>
  <c r="Y735" i="3"/>
  <c r="Y736" i="3"/>
  <c r="Y737" i="3"/>
  <c r="Y738" i="3"/>
  <c r="Y739" i="3"/>
  <c r="Y740" i="3"/>
  <c r="Y741" i="3"/>
  <c r="Y742" i="3"/>
  <c r="Y743" i="3"/>
  <c r="Y744" i="3"/>
  <c r="Y745" i="3"/>
  <c r="Y746" i="3"/>
  <c r="Y747" i="3"/>
  <c r="Y748" i="3"/>
  <c r="Y749" i="3"/>
  <c r="Y750" i="3"/>
  <c r="Y751" i="3"/>
  <c r="Y752" i="3"/>
  <c r="Y753" i="3"/>
  <c r="Y754" i="3"/>
  <c r="Y755" i="3"/>
  <c r="Y756" i="3"/>
  <c r="Y757" i="3"/>
  <c r="Y758" i="3"/>
  <c r="Y759" i="3"/>
  <c r="Y760" i="3"/>
  <c r="Y761" i="3"/>
  <c r="Y762" i="3"/>
  <c r="Y763" i="3"/>
  <c r="Y764" i="3"/>
  <c r="Y765" i="3"/>
  <c r="Y766" i="3"/>
  <c r="Y767" i="3"/>
  <c r="Y768" i="3"/>
  <c r="Y769" i="3"/>
  <c r="Y770" i="3"/>
  <c r="Y771" i="3"/>
  <c r="Y772" i="3"/>
  <c r="Y773" i="3"/>
  <c r="Y774" i="3"/>
  <c r="Y775" i="3"/>
  <c r="Y776" i="3"/>
  <c r="Y777" i="3"/>
  <c r="Y778" i="3"/>
  <c r="Y779" i="3"/>
  <c r="Y780" i="3"/>
  <c r="Y781" i="3"/>
  <c r="Y782" i="3"/>
  <c r="Y783" i="3"/>
  <c r="Y784" i="3"/>
  <c r="Y785" i="3"/>
  <c r="Y786" i="3"/>
  <c r="Y787" i="3"/>
  <c r="Y788" i="3"/>
  <c r="Y789" i="3"/>
  <c r="Y790" i="3"/>
  <c r="Y791" i="3"/>
  <c r="Y792" i="3"/>
  <c r="Y793" i="3"/>
  <c r="Y794" i="3"/>
  <c r="Y795" i="3"/>
  <c r="Y796" i="3"/>
  <c r="Y797" i="3"/>
  <c r="Y798" i="3"/>
  <c r="Y799" i="3"/>
  <c r="Y800" i="3"/>
  <c r="Y801" i="3"/>
  <c r="Y802" i="3"/>
  <c r="Y803" i="3"/>
  <c r="Y804" i="3"/>
  <c r="Y805" i="3"/>
  <c r="Y806" i="3"/>
  <c r="Y807" i="3"/>
  <c r="Y808" i="3"/>
  <c r="Y809" i="3"/>
  <c r="Y810" i="3"/>
  <c r="Y811" i="3"/>
  <c r="Y812" i="3"/>
  <c r="Y813" i="3"/>
  <c r="Y814" i="3"/>
  <c r="Y815" i="3"/>
  <c r="Y816" i="3"/>
  <c r="Y817" i="3"/>
  <c r="Y818" i="3"/>
  <c r="Y819" i="3"/>
  <c r="Y820" i="3"/>
  <c r="Y821" i="3"/>
  <c r="Y822" i="3"/>
  <c r="Y823" i="3"/>
  <c r="Y824" i="3"/>
  <c r="Y825" i="3"/>
  <c r="Y826" i="3"/>
  <c r="Y827" i="3"/>
  <c r="Y828" i="3"/>
  <c r="Y829" i="3"/>
  <c r="Y830" i="3"/>
  <c r="Y831" i="3"/>
  <c r="Y832" i="3"/>
  <c r="Y833" i="3"/>
  <c r="Y834" i="3"/>
  <c r="Y835" i="3"/>
  <c r="Y836" i="3"/>
  <c r="Y837" i="3"/>
  <c r="Y838" i="3"/>
  <c r="Y839" i="3"/>
  <c r="Y840" i="3"/>
  <c r="Y841" i="3"/>
  <c r="Y842" i="3"/>
  <c r="Y843" i="3"/>
  <c r="Y844" i="3"/>
  <c r="Y845" i="3"/>
  <c r="Y846" i="3"/>
  <c r="Y847" i="3"/>
  <c r="Y848" i="3"/>
  <c r="Y849" i="3"/>
  <c r="Y850" i="3"/>
  <c r="Y851" i="3"/>
  <c r="Y852" i="3"/>
  <c r="Y853" i="3"/>
  <c r="Y854" i="3"/>
  <c r="Y855" i="3"/>
  <c r="Y856" i="3"/>
  <c r="Y857" i="3"/>
  <c r="Y858" i="3"/>
  <c r="Y859" i="3"/>
  <c r="Y860" i="3"/>
  <c r="Y861" i="3"/>
  <c r="Y862" i="3"/>
  <c r="Y863" i="3"/>
  <c r="Y864" i="3"/>
  <c r="Y865" i="3"/>
  <c r="Y866" i="3"/>
  <c r="Y867" i="3"/>
  <c r="Y868" i="3"/>
  <c r="Y869" i="3"/>
  <c r="Y870" i="3"/>
  <c r="Y871" i="3"/>
  <c r="Y872" i="3"/>
  <c r="Y873" i="3"/>
  <c r="Y874" i="3"/>
  <c r="Y875" i="3"/>
  <c r="Y876" i="3"/>
  <c r="Y877" i="3"/>
  <c r="Y878" i="3"/>
  <c r="Y879" i="3"/>
  <c r="Y880" i="3"/>
  <c r="Y881" i="3"/>
  <c r="Y882" i="3"/>
  <c r="Y883" i="3"/>
  <c r="Y884" i="3"/>
  <c r="Y885" i="3"/>
  <c r="Y886" i="3"/>
  <c r="Y887" i="3"/>
  <c r="Y888" i="3"/>
  <c r="Y889" i="3"/>
  <c r="Y890" i="3"/>
  <c r="Y891" i="3"/>
  <c r="Y892" i="3"/>
  <c r="Y893" i="3"/>
  <c r="Y894" i="3"/>
  <c r="Y895" i="3"/>
  <c r="Y896" i="3"/>
  <c r="Y897" i="3"/>
  <c r="Y898" i="3"/>
  <c r="Y899" i="3"/>
  <c r="Y900" i="3"/>
  <c r="Y901" i="3"/>
  <c r="Y902" i="3"/>
  <c r="Y903" i="3"/>
  <c r="Y904" i="3"/>
  <c r="Y905" i="3"/>
  <c r="Y906" i="3"/>
  <c r="Y907" i="3"/>
  <c r="Y908" i="3"/>
  <c r="Y909" i="3"/>
  <c r="Y910" i="3"/>
  <c r="Y911" i="3"/>
  <c r="Y912" i="3"/>
  <c r="Y913" i="3"/>
  <c r="Y914" i="3"/>
  <c r="Y915" i="3"/>
  <c r="Y916" i="3"/>
  <c r="Y917" i="3"/>
  <c r="Y918" i="3"/>
  <c r="Y919" i="3"/>
  <c r="Y920" i="3"/>
  <c r="Y921" i="3"/>
  <c r="Y922" i="3"/>
  <c r="Y923" i="3"/>
  <c r="Y924" i="3"/>
  <c r="Y925" i="3"/>
  <c r="Y926" i="3"/>
  <c r="Y927" i="3"/>
  <c r="Y928" i="3"/>
  <c r="Y929" i="3"/>
  <c r="Y930" i="3"/>
  <c r="Y931" i="3"/>
  <c r="Y932" i="3"/>
  <c r="Y933" i="3"/>
  <c r="Y934" i="3"/>
  <c r="Y935" i="3"/>
  <c r="Y936" i="3"/>
  <c r="Y937" i="3"/>
  <c r="Y938" i="3"/>
  <c r="Y939" i="3"/>
  <c r="Y940" i="3"/>
  <c r="Y941" i="3"/>
  <c r="Y942" i="3"/>
  <c r="Y943" i="3"/>
  <c r="Y944" i="3"/>
  <c r="Y945" i="3"/>
  <c r="Y946" i="3"/>
  <c r="Y947" i="3"/>
  <c r="Y948" i="3"/>
  <c r="Y949" i="3"/>
  <c r="Y950" i="3"/>
  <c r="Y951" i="3"/>
  <c r="Y952" i="3"/>
  <c r="Y953" i="3"/>
  <c r="Y954" i="3"/>
  <c r="Y955" i="3"/>
  <c r="Y956" i="3"/>
  <c r="Y957" i="3"/>
  <c r="Y958" i="3"/>
  <c r="Y959" i="3"/>
  <c r="Y960" i="3"/>
  <c r="Y961" i="3"/>
  <c r="Y962" i="3"/>
  <c r="Y963" i="3"/>
  <c r="Y964" i="3"/>
  <c r="Y965" i="3"/>
  <c r="Y966" i="3"/>
  <c r="Y967" i="3"/>
  <c r="Y968" i="3"/>
  <c r="Y969" i="3"/>
  <c r="Y970" i="3"/>
  <c r="Y971" i="3"/>
  <c r="Y972" i="3"/>
  <c r="Y973" i="3"/>
  <c r="Y974" i="3"/>
  <c r="Y975" i="3"/>
  <c r="Y976" i="3"/>
  <c r="Y977" i="3"/>
  <c r="Y978" i="3"/>
  <c r="Y979" i="3"/>
  <c r="Y980" i="3"/>
  <c r="Y981" i="3"/>
  <c r="Y982" i="3"/>
  <c r="Y983" i="3"/>
  <c r="Y984" i="3"/>
  <c r="Y985" i="3"/>
  <c r="Y986" i="3"/>
  <c r="Y987" i="3"/>
  <c r="Y988" i="3"/>
  <c r="Y989" i="3"/>
  <c r="Y990" i="3"/>
  <c r="Y991" i="3"/>
  <c r="Y992" i="3"/>
  <c r="Y993" i="3"/>
  <c r="Y994" i="3"/>
  <c r="Y995" i="3"/>
  <c r="Y996" i="3"/>
  <c r="Y997" i="3"/>
  <c r="Y998" i="3"/>
  <c r="Y999" i="3"/>
  <c r="Y1000" i="3"/>
  <c r="Y1001" i="3"/>
  <c r="Y1002" i="3"/>
  <c r="Y1003" i="3"/>
  <c r="Y1004" i="3"/>
  <c r="Y1005" i="3"/>
  <c r="Y1006" i="3"/>
  <c r="Y1007" i="3"/>
  <c r="Y1008" i="3"/>
  <c r="Y1009" i="3"/>
  <c r="Y1010" i="3"/>
  <c r="Y1011" i="3"/>
  <c r="Y1012" i="3"/>
  <c r="Y1013" i="3"/>
  <c r="Y1014" i="3"/>
  <c r="Y1015" i="3"/>
  <c r="Y1016" i="3"/>
  <c r="Y1017" i="3"/>
  <c r="Y1018" i="3"/>
  <c r="Y1019" i="3"/>
  <c r="Y1020" i="3"/>
  <c r="Y1021" i="3"/>
  <c r="Y1022" i="3"/>
  <c r="Y1023" i="3"/>
  <c r="Y1024" i="3"/>
  <c r="Y1025" i="3"/>
  <c r="Y1026" i="3"/>
  <c r="Y1027" i="3"/>
  <c r="Y1028" i="3"/>
  <c r="Y1029" i="3"/>
  <c r="Y1030" i="3"/>
  <c r="Y1031" i="3"/>
  <c r="Y1032" i="3"/>
  <c r="Y1033" i="3"/>
  <c r="Y1034" i="3"/>
  <c r="Y1035" i="3"/>
  <c r="Y1036" i="3"/>
  <c r="Y1037" i="3"/>
  <c r="Y1038" i="3"/>
  <c r="Y1039" i="3"/>
  <c r="Y1040" i="3"/>
  <c r="Y1041" i="3"/>
  <c r="Y1042" i="3"/>
  <c r="Y1043" i="3"/>
  <c r="Y1044" i="3"/>
  <c r="Y1045" i="3"/>
  <c r="Y1046" i="3"/>
  <c r="Y1047" i="3"/>
  <c r="Y1048" i="3"/>
  <c r="Y1049" i="3"/>
  <c r="Y1050" i="3"/>
  <c r="Y1051" i="3"/>
  <c r="Y1052" i="3"/>
  <c r="Y1053" i="3"/>
  <c r="Y1054" i="3"/>
  <c r="Y1055" i="3"/>
  <c r="Y1056" i="3"/>
  <c r="Y1058" i="3"/>
  <c r="Y1059" i="3"/>
  <c r="Y1060" i="3"/>
  <c r="Y1061" i="3"/>
  <c r="Y1062" i="3"/>
  <c r="Y1063" i="3"/>
  <c r="Y1064" i="3"/>
  <c r="Y1065" i="3"/>
  <c r="Y1066" i="3"/>
  <c r="Y1067" i="3"/>
  <c r="Y1068" i="3"/>
  <c r="Y1069" i="3"/>
  <c r="Y1070" i="3"/>
  <c r="Y1071" i="3"/>
  <c r="Y1072" i="3"/>
  <c r="Y1073" i="3"/>
  <c r="Y1074" i="3"/>
  <c r="Y1075" i="3"/>
  <c r="Y1076" i="3"/>
  <c r="Y1077" i="3"/>
  <c r="Y1078" i="3"/>
  <c r="Y1079" i="3"/>
  <c r="Y1080" i="3"/>
  <c r="Y1081" i="3"/>
  <c r="Y1082" i="3"/>
  <c r="Y1083" i="3"/>
  <c r="Y1084" i="3"/>
  <c r="Y1085" i="3"/>
  <c r="Y1086" i="3"/>
  <c r="Y1087" i="3"/>
  <c r="Y1088" i="3"/>
  <c r="Y1089" i="3"/>
  <c r="Y1090" i="3"/>
  <c r="Y1091" i="3"/>
  <c r="Y1092" i="3"/>
  <c r="Y1093" i="3"/>
  <c r="Y1094" i="3"/>
  <c r="Y1095" i="3"/>
  <c r="Y1096" i="3"/>
  <c r="Y1097" i="3"/>
  <c r="Y1098" i="3"/>
  <c r="Y1099" i="3"/>
  <c r="Y1100" i="3"/>
  <c r="Y1101" i="3"/>
  <c r="Y1102" i="3"/>
  <c r="Y1103" i="3"/>
  <c r="Y1104" i="3"/>
  <c r="Y1105" i="3"/>
  <c r="Y1106" i="3"/>
  <c r="Y1107" i="3"/>
  <c r="Y1108" i="3"/>
  <c r="Y1109" i="3"/>
  <c r="Y1110" i="3"/>
  <c r="Y1111" i="3"/>
  <c r="Y1112" i="3"/>
  <c r="Y1113" i="3"/>
  <c r="Y1114" i="3"/>
  <c r="Y1115" i="3"/>
  <c r="Y1116" i="3"/>
  <c r="Y1117" i="3"/>
  <c r="Y1118" i="3"/>
  <c r="Y1119" i="3"/>
  <c r="Y1120" i="3"/>
  <c r="Y1121" i="3"/>
  <c r="Y1122" i="3"/>
  <c r="Y1123" i="3"/>
  <c r="Y1124" i="3"/>
  <c r="Y1125" i="3"/>
  <c r="Y1126" i="3"/>
  <c r="Y1127" i="3"/>
  <c r="Y1128" i="3"/>
  <c r="Y1129" i="3"/>
  <c r="Y1130" i="3"/>
  <c r="Y1131" i="3"/>
  <c r="Y1132" i="3"/>
  <c r="Y1133" i="3"/>
  <c r="Y1134" i="3"/>
  <c r="Y1135" i="3"/>
  <c r="Y1136" i="3"/>
  <c r="Y1137" i="3"/>
  <c r="Y1138" i="3"/>
  <c r="Y1139" i="3"/>
  <c r="Y1140" i="3"/>
  <c r="Y1141" i="3"/>
  <c r="Y1142" i="3"/>
  <c r="Y1143" i="3"/>
  <c r="Y1144" i="3"/>
  <c r="Y1145" i="3"/>
  <c r="Y1146" i="3"/>
  <c r="Y1147" i="3"/>
  <c r="Y1148" i="3"/>
  <c r="Y1149" i="3"/>
  <c r="Y1150" i="3"/>
  <c r="Y1151" i="3"/>
  <c r="Y1152" i="3"/>
  <c r="Y1153" i="3"/>
  <c r="Y1154" i="3"/>
  <c r="Y1155" i="3"/>
  <c r="Y1156" i="3"/>
  <c r="Y1157" i="3"/>
  <c r="Y1158" i="3"/>
  <c r="Y1159" i="3"/>
  <c r="Y1160" i="3"/>
  <c r="Y1161" i="3"/>
  <c r="Y1162" i="3"/>
  <c r="Y1163" i="3"/>
  <c r="Y1164" i="3"/>
  <c r="Y1165" i="3"/>
  <c r="Y1166" i="3"/>
  <c r="Y1167" i="3"/>
  <c r="Y1168" i="3"/>
  <c r="Y1169" i="3"/>
  <c r="Y1170" i="3"/>
  <c r="Y1171" i="3"/>
  <c r="Y1172" i="3"/>
  <c r="Y1173" i="3"/>
  <c r="Y1174" i="3"/>
  <c r="Y1175" i="3"/>
  <c r="Y1176" i="3"/>
  <c r="Y1177" i="3"/>
  <c r="Y1178" i="3"/>
  <c r="Y1179" i="3"/>
  <c r="Y1180" i="3"/>
  <c r="Y1181" i="3"/>
  <c r="Y1182" i="3"/>
  <c r="Y1183" i="3"/>
  <c r="Y1184" i="3"/>
  <c r="Y1185" i="3"/>
  <c r="Y1186" i="3"/>
  <c r="Y1187" i="3"/>
  <c r="Y1188" i="3"/>
  <c r="Y1189" i="3"/>
  <c r="Y1190" i="3"/>
  <c r="Y1191" i="3"/>
  <c r="Y1192" i="3"/>
  <c r="Y1193" i="3"/>
  <c r="Y1194" i="3"/>
  <c r="Y1195" i="3"/>
  <c r="Y1196" i="3"/>
  <c r="Y1197" i="3"/>
  <c r="Y1198" i="3"/>
  <c r="Y1199" i="3"/>
  <c r="Y1200" i="3"/>
  <c r="Y1201" i="3"/>
  <c r="Y1202" i="3"/>
  <c r="Y1203" i="3"/>
  <c r="Y1204" i="3"/>
  <c r="Y1205" i="3"/>
  <c r="Y1206" i="3"/>
  <c r="Y1207" i="3"/>
  <c r="Y1208" i="3"/>
  <c r="Y1209" i="3"/>
  <c r="Y1210" i="3"/>
  <c r="Y1211" i="3"/>
  <c r="Y1212" i="3"/>
  <c r="Y1213" i="3"/>
  <c r="Y1214" i="3"/>
  <c r="Y1215" i="3"/>
  <c r="Y1216" i="3"/>
  <c r="Y1217" i="3"/>
  <c r="Y1218" i="3"/>
  <c r="Y1219" i="3"/>
  <c r="Y1220" i="3"/>
  <c r="Y1221" i="3"/>
  <c r="Y1222" i="3"/>
  <c r="Y1223" i="3"/>
  <c r="Y1224" i="3"/>
  <c r="Y1225" i="3"/>
  <c r="Y1226" i="3"/>
  <c r="Y1227" i="3"/>
  <c r="Y1228" i="3"/>
  <c r="Y1229" i="3"/>
  <c r="Y1230" i="3"/>
  <c r="Y1231" i="3"/>
  <c r="Y1232" i="3"/>
  <c r="Y1233" i="3"/>
  <c r="Y1234" i="3"/>
  <c r="Y1235" i="3"/>
  <c r="Y1236" i="3"/>
  <c r="Y1237" i="3"/>
  <c r="Y1238" i="3"/>
  <c r="Y1239" i="3"/>
  <c r="Y1240" i="3"/>
  <c r="Y1241" i="3"/>
  <c r="Y1242" i="3"/>
  <c r="Y1243" i="3"/>
  <c r="Y1244" i="3"/>
  <c r="Y1245" i="3"/>
  <c r="Y1246" i="3"/>
  <c r="Y1247" i="3"/>
  <c r="Y1248" i="3"/>
  <c r="Y1249" i="3"/>
  <c r="Y1250" i="3"/>
  <c r="Y1251" i="3"/>
  <c r="Y1252" i="3"/>
  <c r="Y1253" i="3"/>
  <c r="Y1254" i="3"/>
  <c r="Y1255" i="3"/>
  <c r="Y1256" i="3"/>
  <c r="Y1257" i="3"/>
  <c r="Y1258" i="3"/>
  <c r="Y1259" i="3"/>
  <c r="Y1260" i="3"/>
  <c r="Y1261" i="3"/>
  <c r="Y1262" i="3"/>
  <c r="Y1263" i="3"/>
  <c r="Y1264" i="3"/>
  <c r="Y1265" i="3"/>
  <c r="Y1266" i="3"/>
  <c r="Y1267" i="3"/>
  <c r="Y1268" i="3"/>
  <c r="Y1269" i="3"/>
  <c r="Y1270" i="3"/>
  <c r="Y1271" i="3"/>
  <c r="Y1272" i="3"/>
  <c r="Y1273" i="3"/>
  <c r="Y1274" i="3"/>
  <c r="Y1275" i="3"/>
  <c r="Y1276" i="3"/>
  <c r="Y1277" i="3"/>
  <c r="Y1278" i="3"/>
  <c r="Y1279" i="3"/>
  <c r="Y1280" i="3"/>
  <c r="Y1281" i="3"/>
  <c r="Y1282" i="3"/>
  <c r="Y1283" i="3"/>
  <c r="Y1284" i="3"/>
  <c r="Y1285" i="3"/>
  <c r="Y1286" i="3"/>
  <c r="Y1287" i="3"/>
  <c r="Y1288" i="3"/>
  <c r="Y1289" i="3"/>
  <c r="Y1290" i="3"/>
  <c r="Y1291" i="3"/>
  <c r="Y1292" i="3"/>
  <c r="Y1293" i="3"/>
  <c r="Y1294" i="3"/>
  <c r="Y1295" i="3"/>
  <c r="Y1296" i="3"/>
  <c r="Y1297" i="3"/>
  <c r="Y1298" i="3"/>
  <c r="Y1299" i="3"/>
  <c r="Y1300" i="3"/>
  <c r="Y1301" i="3"/>
  <c r="Y1302" i="3"/>
  <c r="Y1303" i="3"/>
  <c r="Y1304" i="3"/>
  <c r="Y1305" i="3"/>
  <c r="Y1306" i="3"/>
  <c r="Y1307" i="3"/>
  <c r="Y1308" i="3"/>
  <c r="Y1309" i="3"/>
  <c r="Y1310" i="3"/>
  <c r="Y1311" i="3"/>
  <c r="Y1312" i="3"/>
  <c r="Y1313" i="3"/>
  <c r="Y1314" i="3"/>
  <c r="Y1315" i="3"/>
  <c r="Y1316" i="3"/>
  <c r="Y1317" i="3"/>
  <c r="Y1318" i="3"/>
  <c r="Y1319" i="3"/>
  <c r="Y1320" i="3"/>
  <c r="Y1321" i="3"/>
  <c r="Y1322" i="3"/>
  <c r="Y1323" i="3"/>
  <c r="Y1324" i="3"/>
  <c r="Y1325" i="3"/>
  <c r="Y1326" i="3"/>
  <c r="Y1327" i="3"/>
  <c r="Y1328" i="3"/>
  <c r="Y1329" i="3"/>
  <c r="Y1330" i="3"/>
  <c r="Y1331" i="3"/>
  <c r="Y1332" i="3"/>
  <c r="Y1333" i="3"/>
  <c r="Y1334" i="3"/>
  <c r="Y1335" i="3"/>
  <c r="Y1336" i="3"/>
  <c r="Y1337" i="3"/>
  <c r="Y1338" i="3"/>
  <c r="Y1339" i="3"/>
  <c r="Y1340" i="3"/>
  <c r="Y1341" i="3"/>
  <c r="Y1342" i="3"/>
  <c r="Y1343" i="3"/>
  <c r="Y1344" i="3"/>
  <c r="Y1345" i="3"/>
  <c r="Y1346" i="3"/>
  <c r="Y1347" i="3"/>
  <c r="Y1348" i="3"/>
  <c r="Y1349" i="3"/>
  <c r="Y1350" i="3"/>
  <c r="Y1351" i="3"/>
  <c r="Y1352" i="3"/>
  <c r="Y1353" i="3"/>
  <c r="Y1354" i="3"/>
  <c r="Y1355" i="3"/>
  <c r="Y1356" i="3"/>
  <c r="Y1357" i="3"/>
  <c r="Y1358" i="3"/>
  <c r="Y1359" i="3"/>
  <c r="Y1360" i="3"/>
  <c r="Y1361" i="3"/>
  <c r="Y1362" i="3"/>
  <c r="Y1363" i="3"/>
  <c r="Y1364" i="3"/>
  <c r="Y1365" i="3"/>
  <c r="Y1366" i="3"/>
  <c r="Y1367" i="3"/>
  <c r="Y1368" i="3"/>
  <c r="Y1369" i="3"/>
  <c r="Y1370" i="3"/>
  <c r="Y1371" i="3"/>
  <c r="Y1372" i="3"/>
  <c r="Y1373" i="3"/>
  <c r="Y1374" i="3"/>
  <c r="Y1375" i="3"/>
  <c r="Y1376" i="3"/>
  <c r="Y1377" i="3"/>
  <c r="Y1378" i="3"/>
  <c r="Y1379" i="3"/>
  <c r="Y1380" i="3"/>
  <c r="Y1381" i="3"/>
  <c r="Y1382" i="3"/>
  <c r="Y1383" i="3"/>
  <c r="Y1384" i="3"/>
  <c r="Y1385" i="3"/>
  <c r="Y1386" i="3"/>
  <c r="Y1387" i="3"/>
  <c r="Y1388" i="3"/>
  <c r="Y1389" i="3"/>
  <c r="Y1390" i="3"/>
  <c r="Y1391" i="3"/>
  <c r="Y1392" i="3"/>
  <c r="Y1393" i="3"/>
  <c r="Y1394" i="3"/>
  <c r="Y1395" i="3"/>
  <c r="Y1396" i="3"/>
  <c r="Y1397" i="3"/>
  <c r="Y1398" i="3"/>
  <c r="Y1399" i="3"/>
  <c r="Y1400" i="3"/>
  <c r="Y1401" i="3"/>
  <c r="Y1402" i="3"/>
  <c r="Y1403" i="3"/>
  <c r="Y1404" i="3"/>
  <c r="Y1405" i="3"/>
  <c r="Y1406" i="3"/>
  <c r="Y1407" i="3"/>
  <c r="Y1408" i="3"/>
  <c r="Y1409" i="3"/>
  <c r="Y1410" i="3"/>
  <c r="Y1411" i="3"/>
  <c r="Y1412" i="3"/>
  <c r="Y1413" i="3"/>
  <c r="Y1414" i="3"/>
  <c r="Y1415" i="3"/>
  <c r="Y1416" i="3"/>
  <c r="Y1417" i="3"/>
  <c r="Y1418" i="3"/>
  <c r="Y1419" i="3"/>
  <c r="Y1420" i="3"/>
  <c r="Y1421" i="3"/>
  <c r="Y1422" i="3"/>
  <c r="Y1423" i="3"/>
  <c r="Y1424" i="3"/>
  <c r="Y1425" i="3"/>
  <c r="Y1426" i="3"/>
  <c r="Y1427" i="3"/>
  <c r="Y1428" i="3"/>
  <c r="Y1429" i="3"/>
  <c r="Y1430" i="3"/>
  <c r="Y1431" i="3"/>
  <c r="Y1432" i="3"/>
  <c r="Y1433" i="3"/>
  <c r="Y1434" i="3"/>
  <c r="Y1435" i="3"/>
  <c r="Y1436" i="3"/>
  <c r="Y1437" i="3"/>
  <c r="Y1438" i="3"/>
  <c r="Y1439" i="3"/>
  <c r="Y1440" i="3"/>
  <c r="Y1441" i="3"/>
  <c r="Y1442" i="3"/>
  <c r="Y1443" i="3"/>
  <c r="Y1444" i="3"/>
  <c r="Y1445" i="3"/>
  <c r="Y1446" i="3"/>
  <c r="Y1447" i="3"/>
  <c r="Y1448" i="3"/>
  <c r="Y1449" i="3"/>
  <c r="Y1450" i="3"/>
  <c r="Y1451" i="3"/>
  <c r="Y1452" i="3"/>
  <c r="Y1453" i="3"/>
  <c r="Y1454" i="3"/>
  <c r="Y1455" i="3"/>
  <c r="Y1456" i="3"/>
  <c r="Y1457" i="3"/>
  <c r="Y1458" i="3"/>
  <c r="Y1459" i="3"/>
  <c r="Y1460" i="3"/>
  <c r="Y1461" i="3"/>
  <c r="Y1462" i="3"/>
  <c r="Y1463" i="3"/>
  <c r="Y1464" i="3"/>
  <c r="Y1465" i="3"/>
  <c r="Y1466" i="3"/>
  <c r="Y1467" i="3"/>
  <c r="Y1468" i="3"/>
  <c r="Y1469" i="3"/>
  <c r="Y1470" i="3"/>
  <c r="Y1471" i="3"/>
  <c r="Y1472" i="3"/>
  <c r="Y1473" i="3"/>
  <c r="Y1474" i="3"/>
  <c r="Y1475" i="3"/>
  <c r="Y1476" i="3"/>
  <c r="Y1477" i="3"/>
  <c r="Y1478" i="3"/>
  <c r="Y1479" i="3"/>
  <c r="Y1480" i="3"/>
  <c r="Y1481" i="3"/>
  <c r="Y1482" i="3"/>
  <c r="Y1483" i="3"/>
  <c r="Y1484" i="3"/>
  <c r="Y1485" i="3"/>
  <c r="Y1486" i="3"/>
  <c r="Y1487" i="3"/>
  <c r="Y1488" i="3"/>
  <c r="Y1489" i="3"/>
  <c r="Y1490" i="3"/>
  <c r="Y1491" i="3"/>
  <c r="Y1492" i="3"/>
  <c r="Y1493" i="3"/>
  <c r="Y1494" i="3"/>
  <c r="Y1495" i="3"/>
  <c r="Y1496" i="3"/>
  <c r="Y1497" i="3"/>
  <c r="Y1498" i="3"/>
  <c r="Y1499" i="3"/>
  <c r="Y1500" i="3"/>
  <c r="Y1501" i="3"/>
  <c r="Y1502" i="3"/>
  <c r="Y1503" i="3"/>
  <c r="Y1504" i="3"/>
  <c r="Y1505" i="3"/>
  <c r="Y1506" i="3"/>
  <c r="Y1507" i="3"/>
  <c r="Y1508" i="3"/>
  <c r="Y1509" i="3"/>
  <c r="Y1510" i="3"/>
  <c r="Y1511" i="3"/>
  <c r="Y1512" i="3"/>
  <c r="Y1513" i="3"/>
  <c r="Y1514" i="3"/>
  <c r="Y1515" i="3"/>
  <c r="Y1516" i="3"/>
  <c r="Y1517" i="3"/>
  <c r="Y1518" i="3"/>
  <c r="Y1519" i="3"/>
  <c r="Y1520" i="3"/>
  <c r="Y1521" i="3"/>
  <c r="Y1522" i="3"/>
  <c r="Y1523" i="3"/>
  <c r="Y1524" i="3"/>
  <c r="Y1525" i="3"/>
  <c r="Y1526" i="3"/>
  <c r="Y1527" i="3"/>
  <c r="Y1528" i="3"/>
  <c r="Y1529" i="3"/>
  <c r="Y1530" i="3"/>
  <c r="Y1531" i="3"/>
  <c r="Y1532" i="3"/>
  <c r="Y1533" i="3"/>
  <c r="Y1534" i="3"/>
  <c r="Y1535" i="3"/>
  <c r="Y1536" i="3"/>
  <c r="Y1537" i="3"/>
  <c r="Y1538" i="3"/>
  <c r="Y1539" i="3"/>
  <c r="Y1540" i="3"/>
  <c r="Y1541" i="3"/>
  <c r="Y1542" i="3"/>
  <c r="Y1543" i="3"/>
  <c r="Y1544" i="3"/>
  <c r="Y1545" i="3"/>
  <c r="Y1546" i="3"/>
  <c r="Y1547" i="3"/>
  <c r="Y1548" i="3"/>
  <c r="Y1549" i="3"/>
  <c r="Y1550" i="3"/>
  <c r="Y1551" i="3"/>
  <c r="Y1552" i="3"/>
  <c r="Y1553" i="3"/>
  <c r="Y1554" i="3"/>
  <c r="Y1555" i="3"/>
  <c r="Y1556" i="3"/>
  <c r="Y1557" i="3"/>
  <c r="Y1558" i="3"/>
  <c r="Y1559" i="3"/>
  <c r="Y1560" i="3"/>
  <c r="Y1561" i="3"/>
  <c r="Y1562" i="3"/>
  <c r="Y1563" i="3"/>
  <c r="Y1564" i="3"/>
  <c r="Y1565" i="3"/>
  <c r="Y1566" i="3"/>
  <c r="Y1567" i="3"/>
  <c r="Y1568" i="3"/>
  <c r="Y1569" i="3"/>
  <c r="Y1570" i="3"/>
  <c r="Y1571" i="3"/>
  <c r="Y1572" i="3"/>
  <c r="Y1573" i="3"/>
  <c r="Y1574" i="3"/>
  <c r="Y1575" i="3"/>
  <c r="Y1576" i="3"/>
  <c r="Y1577" i="3"/>
  <c r="Y1578" i="3"/>
  <c r="Y1579" i="3"/>
  <c r="Y1580" i="3"/>
  <c r="Y1581" i="3"/>
  <c r="Y1582" i="3"/>
  <c r="Y1583" i="3"/>
  <c r="Y1584" i="3"/>
  <c r="Y1585" i="3"/>
  <c r="Y1586" i="3"/>
  <c r="Y1587" i="3"/>
  <c r="Y1588" i="3"/>
  <c r="Y1589" i="3"/>
  <c r="Y1590" i="3"/>
  <c r="Y1591" i="3"/>
  <c r="Y1592" i="3"/>
  <c r="Y1593" i="3"/>
  <c r="Y1594" i="3"/>
  <c r="Y1595" i="3"/>
  <c r="Y1596" i="3"/>
  <c r="Y1597" i="3"/>
  <c r="Y1598" i="3"/>
  <c r="Y1599" i="3"/>
  <c r="Y1600" i="3"/>
  <c r="Y1601" i="3"/>
  <c r="Y1602" i="3"/>
  <c r="Y1603" i="3"/>
  <c r="Y1604" i="3"/>
  <c r="Y1605" i="3"/>
  <c r="Y1606" i="3"/>
  <c r="Y1607" i="3"/>
  <c r="Y1608" i="3"/>
  <c r="Y1609" i="3"/>
  <c r="Y1610" i="3"/>
  <c r="Y1611" i="3"/>
  <c r="Y1612" i="3"/>
  <c r="Y1613" i="3"/>
  <c r="Y1614" i="3"/>
  <c r="Y1615" i="3"/>
  <c r="Y1616" i="3"/>
  <c r="Y1617" i="3"/>
  <c r="Y1618" i="3"/>
  <c r="Y1619" i="3"/>
  <c r="Y1620" i="3"/>
  <c r="Y1621" i="3"/>
  <c r="Y1622" i="3"/>
  <c r="Y1623" i="3"/>
  <c r="Y1624" i="3"/>
  <c r="Y1625" i="3"/>
  <c r="Y1626" i="3"/>
  <c r="Y1627" i="3"/>
  <c r="Y1628" i="3"/>
  <c r="Y1629" i="3"/>
  <c r="Y1630" i="3"/>
  <c r="Y1631" i="3"/>
  <c r="Y1632" i="3"/>
  <c r="Y1633" i="3"/>
  <c r="Y1634" i="3"/>
  <c r="Y1635" i="3"/>
  <c r="Y1636" i="3"/>
  <c r="Y1637" i="3"/>
  <c r="Y1638" i="3"/>
  <c r="Y1639" i="3"/>
  <c r="Y1640" i="3"/>
  <c r="Y1641" i="3"/>
  <c r="Y1642" i="3"/>
  <c r="Y1643" i="3"/>
  <c r="Y1644" i="3"/>
  <c r="Y1645" i="3"/>
  <c r="Y1646" i="3"/>
  <c r="Y1647" i="3"/>
  <c r="Y1648" i="3"/>
  <c r="Y1649" i="3"/>
  <c r="Y1650" i="3"/>
  <c r="Y1651" i="3"/>
  <c r="Y1652" i="3"/>
  <c r="Y1653" i="3"/>
  <c r="Y1654" i="3"/>
  <c r="Y1655" i="3"/>
  <c r="Y1656" i="3"/>
  <c r="Y1657" i="3"/>
  <c r="Y1658" i="3"/>
  <c r="Y1659" i="3"/>
  <c r="Y1660" i="3"/>
  <c r="Y1661" i="3"/>
  <c r="Y1662" i="3"/>
  <c r="Y1663" i="3"/>
  <c r="Y1664" i="3"/>
  <c r="Y1665" i="3"/>
  <c r="Y1666" i="3"/>
  <c r="Y1667" i="3"/>
  <c r="Y1668" i="3"/>
  <c r="Y1669" i="3"/>
  <c r="Y1670" i="3"/>
  <c r="Y1671" i="3"/>
  <c r="Y1672" i="3"/>
  <c r="Y1673" i="3"/>
  <c r="Y1674" i="3"/>
  <c r="Y1675" i="3"/>
  <c r="Y1676" i="3"/>
  <c r="Y1677" i="3"/>
  <c r="Y1678" i="3"/>
  <c r="Y1679" i="3"/>
  <c r="Y1680" i="3"/>
  <c r="Y1681" i="3"/>
  <c r="Y1682" i="3"/>
  <c r="Y1683" i="3"/>
  <c r="Y1684" i="3"/>
  <c r="Y1685" i="3"/>
  <c r="Y1686" i="3"/>
  <c r="Y1687" i="3"/>
  <c r="Y1688" i="3"/>
  <c r="Y1689" i="3"/>
  <c r="Y1690" i="3"/>
  <c r="Y1691" i="3"/>
  <c r="Y1692" i="3"/>
  <c r="Y1693" i="3"/>
  <c r="Y1694" i="3"/>
  <c r="Y1695" i="3"/>
  <c r="Y1696" i="3"/>
  <c r="Y1697" i="3"/>
  <c r="Y1698" i="3"/>
  <c r="Y1699" i="3"/>
  <c r="Y1700" i="3"/>
  <c r="Y1701" i="3"/>
  <c r="Y1702" i="3"/>
  <c r="Y1703" i="3"/>
  <c r="Y1704" i="3"/>
  <c r="Y1705" i="3"/>
  <c r="Y1706" i="3"/>
  <c r="Y1707" i="3"/>
  <c r="Y1708" i="3"/>
  <c r="Y1709" i="3"/>
  <c r="Y1710" i="3"/>
  <c r="Y1711" i="3"/>
  <c r="Y1712" i="3"/>
  <c r="Y1713" i="3"/>
  <c r="Y1714" i="3"/>
  <c r="Y1715" i="3"/>
  <c r="Y1716" i="3"/>
  <c r="Y1717" i="3"/>
  <c r="Y1718" i="3"/>
  <c r="Y1719" i="3"/>
  <c r="Y1720" i="3"/>
  <c r="Y1721" i="3"/>
  <c r="Y1722" i="3"/>
  <c r="Y1723" i="3"/>
  <c r="Y1724" i="3"/>
  <c r="Y1725" i="3"/>
  <c r="Y1726" i="3"/>
  <c r="Y1727" i="3"/>
  <c r="Y1728" i="3"/>
  <c r="Y1729" i="3"/>
  <c r="Y1730" i="3"/>
  <c r="Y1731" i="3"/>
  <c r="Y1732" i="3"/>
  <c r="Y1733" i="3"/>
  <c r="Y1734" i="3"/>
  <c r="Y1735" i="3"/>
  <c r="Y1736" i="3"/>
  <c r="Y1737" i="3"/>
  <c r="Y1738" i="3"/>
  <c r="Y1739" i="3"/>
  <c r="Y1740" i="3"/>
  <c r="Y1741" i="3"/>
  <c r="Y1742" i="3"/>
  <c r="Y1743" i="3"/>
  <c r="Y1744" i="3"/>
  <c r="Y1745" i="3"/>
  <c r="Y1746" i="3"/>
  <c r="Y1747" i="3"/>
  <c r="Y1748" i="3"/>
  <c r="Y1749" i="3"/>
  <c r="Y1750" i="3"/>
  <c r="Y1751" i="3"/>
  <c r="Y1752" i="3"/>
  <c r="Y1753" i="3"/>
  <c r="Y1754" i="3"/>
  <c r="Y1755" i="3"/>
  <c r="Y1756" i="3"/>
  <c r="Y1757" i="3"/>
  <c r="Y1758" i="3"/>
  <c r="Y1759" i="3"/>
  <c r="Y1760" i="3"/>
  <c r="Y1761" i="3"/>
  <c r="Y1762" i="3"/>
  <c r="Y1763" i="3"/>
  <c r="Y1764" i="3"/>
  <c r="Y1765" i="3"/>
  <c r="Y1766" i="3"/>
  <c r="Y1767" i="3"/>
  <c r="Y1768" i="3"/>
  <c r="Y1769" i="3"/>
  <c r="Y1770" i="3"/>
  <c r="Y1771" i="3"/>
  <c r="Y1772" i="3"/>
  <c r="Y1773" i="3"/>
  <c r="Y1774" i="3"/>
  <c r="Y1775" i="3"/>
  <c r="Y1776" i="3"/>
  <c r="Y1777" i="3"/>
  <c r="Y1778" i="3"/>
  <c r="Y1779" i="3"/>
  <c r="Y1780" i="3"/>
  <c r="Y1781" i="3"/>
  <c r="Y1782" i="3"/>
  <c r="Y1783" i="3"/>
  <c r="Y1784" i="3"/>
  <c r="Y1785" i="3"/>
  <c r="Y1786" i="3"/>
  <c r="Y1787" i="3"/>
  <c r="Y1788" i="3"/>
  <c r="Y1789" i="3"/>
  <c r="Y1790" i="3"/>
  <c r="Y1791" i="3"/>
  <c r="Y1792" i="3"/>
  <c r="Y1793" i="3"/>
  <c r="Y1794" i="3"/>
  <c r="Y1795" i="3"/>
  <c r="Y1796" i="3"/>
  <c r="Y1797" i="3"/>
  <c r="Y1798" i="3"/>
  <c r="Y1799" i="3"/>
  <c r="Y1800" i="3"/>
  <c r="Y1801" i="3"/>
  <c r="Y1802" i="3"/>
  <c r="Y1803" i="3"/>
  <c r="Y1804" i="3"/>
  <c r="Y1805" i="3"/>
  <c r="Y1806" i="3"/>
  <c r="Y1807" i="3"/>
  <c r="Y1808" i="3"/>
  <c r="Y1809" i="3"/>
  <c r="Y1810" i="3"/>
  <c r="Y1811" i="3"/>
  <c r="Y1812" i="3"/>
  <c r="Y1813" i="3"/>
  <c r="Y1814" i="3"/>
  <c r="Y1815" i="3"/>
  <c r="Y1816" i="3"/>
  <c r="Y1817" i="3"/>
  <c r="Y1818" i="3"/>
  <c r="Y1819" i="3"/>
  <c r="Y1820" i="3"/>
  <c r="Y1821" i="3"/>
  <c r="Y1822" i="3"/>
  <c r="Y1823" i="3"/>
  <c r="Y1824" i="3"/>
  <c r="Y1825" i="3"/>
  <c r="Y1826" i="3"/>
  <c r="Y1827" i="3"/>
  <c r="Y1828" i="3"/>
  <c r="Y1829" i="3"/>
  <c r="Y1830" i="3"/>
  <c r="Y1831" i="3"/>
  <c r="Y1832" i="3"/>
  <c r="Y1833" i="3"/>
  <c r="Y1834" i="3"/>
  <c r="Y1835" i="3"/>
  <c r="Y1836" i="3"/>
  <c r="Y1837" i="3"/>
  <c r="Y1838" i="3"/>
  <c r="Y1839" i="3"/>
  <c r="Y1840" i="3"/>
  <c r="Y1841" i="3"/>
  <c r="Y1842" i="3"/>
  <c r="Y1843" i="3"/>
  <c r="Y1844" i="3"/>
  <c r="Y1845" i="3"/>
  <c r="Y1846" i="3"/>
  <c r="Y1847" i="3"/>
  <c r="Y1848" i="3"/>
  <c r="Y1849" i="3"/>
  <c r="Y1850" i="3"/>
  <c r="Y1851" i="3"/>
  <c r="Y1852" i="3"/>
  <c r="Y1853" i="3"/>
  <c r="Y1854" i="3"/>
  <c r="Y1855" i="3"/>
  <c r="Y1856" i="3"/>
  <c r="Y1857" i="3"/>
  <c r="Y1858" i="3"/>
  <c r="Y1859" i="3"/>
  <c r="Y1860" i="3"/>
  <c r="Y1861" i="3"/>
  <c r="Y1862" i="3"/>
  <c r="Y1863" i="3"/>
  <c r="Y1864" i="3"/>
  <c r="Y1865" i="3"/>
  <c r="Y1866" i="3"/>
  <c r="Y1867" i="3"/>
  <c r="Y1868" i="3"/>
  <c r="Y1869" i="3"/>
  <c r="Y1870" i="3"/>
  <c r="Y1871" i="3"/>
  <c r="Y1872" i="3"/>
  <c r="Y1873" i="3"/>
  <c r="Y1874" i="3"/>
  <c r="Y1875" i="3"/>
  <c r="Y1876" i="3"/>
  <c r="Y1877" i="3"/>
  <c r="Y1878" i="3"/>
  <c r="Y1879" i="3"/>
  <c r="Y1880" i="3"/>
  <c r="Y1881" i="3"/>
  <c r="Y1882" i="3"/>
  <c r="Y1883" i="3"/>
  <c r="Y1884" i="3"/>
  <c r="Y1885" i="3"/>
  <c r="Y1886" i="3"/>
  <c r="Y1887" i="3"/>
  <c r="Y1888" i="3"/>
  <c r="Y1889" i="3"/>
  <c r="Y1890" i="3"/>
  <c r="Y1891" i="3"/>
  <c r="Y1892" i="3"/>
  <c r="Y1893" i="3"/>
  <c r="Y1894" i="3"/>
  <c r="Y1895" i="3"/>
  <c r="Y1896" i="3"/>
  <c r="Y1897" i="3"/>
  <c r="Y1898" i="3"/>
  <c r="Y1899" i="3"/>
  <c r="Y1900" i="3"/>
  <c r="Y1901" i="3"/>
  <c r="Y1902" i="3"/>
  <c r="Y1903" i="3"/>
  <c r="Y1904" i="3"/>
  <c r="Y1905" i="3"/>
  <c r="Y1906" i="3"/>
  <c r="Y1907" i="3"/>
  <c r="Y1908" i="3"/>
  <c r="Y1909" i="3"/>
  <c r="Y1910" i="3"/>
  <c r="Y1911" i="3"/>
  <c r="Y1912" i="3"/>
  <c r="Y1913" i="3"/>
  <c r="Y1914" i="3"/>
  <c r="Y1915" i="3"/>
  <c r="Y1916" i="3"/>
  <c r="Y1917" i="3"/>
  <c r="Y1918" i="3"/>
  <c r="Y1919" i="3"/>
  <c r="Y1920" i="3"/>
  <c r="Y1921" i="3"/>
  <c r="Y1922" i="3"/>
  <c r="Y1923" i="3"/>
  <c r="Y1924" i="3"/>
  <c r="Y1925" i="3"/>
  <c r="Y1926" i="3"/>
  <c r="Y1927" i="3"/>
  <c r="Y1928" i="3"/>
  <c r="Y1929" i="3"/>
  <c r="Y1930" i="3"/>
  <c r="Y1931" i="3"/>
  <c r="Y1932" i="3"/>
  <c r="Y1933" i="3"/>
  <c r="Y1934" i="3"/>
  <c r="Y1935" i="3"/>
  <c r="Y1936" i="3"/>
  <c r="Y1937" i="3"/>
  <c r="Y1938" i="3"/>
  <c r="Y1939" i="3"/>
  <c r="Y1940" i="3"/>
  <c r="Y1941" i="3"/>
  <c r="Y1942" i="3"/>
  <c r="Y1943" i="3"/>
  <c r="Y1944" i="3"/>
  <c r="Y1945" i="3"/>
  <c r="Y1946" i="3"/>
  <c r="Y1947" i="3"/>
  <c r="Y1948" i="3"/>
  <c r="Y1949" i="3"/>
  <c r="Y1950" i="3"/>
  <c r="Y1951" i="3"/>
  <c r="Y1952" i="3"/>
  <c r="Y1953" i="3"/>
  <c r="Y1954" i="3"/>
  <c r="Y1955" i="3"/>
  <c r="Y1956" i="3"/>
  <c r="Y1957" i="3"/>
  <c r="Y1958" i="3"/>
  <c r="Y1959" i="3"/>
  <c r="Y1960" i="3"/>
  <c r="Y1961" i="3"/>
  <c r="Y1962" i="3"/>
  <c r="Y1963" i="3"/>
  <c r="Y1964" i="3"/>
  <c r="Y1965" i="3"/>
  <c r="Y1966" i="3"/>
  <c r="Y1967" i="3"/>
  <c r="Y1968" i="3"/>
  <c r="Y1969" i="3"/>
  <c r="Y1970" i="3"/>
  <c r="Y1971" i="3"/>
  <c r="Y1972" i="3"/>
  <c r="Y1973" i="3"/>
  <c r="Y1974" i="3"/>
  <c r="Y1975" i="3"/>
  <c r="Y1976" i="3"/>
  <c r="Y1977" i="3"/>
  <c r="Y1978" i="3"/>
  <c r="Y1979" i="3"/>
  <c r="Y1980" i="3"/>
  <c r="Y1981" i="3"/>
  <c r="Y1982" i="3"/>
  <c r="Y1983" i="3"/>
  <c r="Y1984" i="3"/>
  <c r="Y1985" i="3"/>
  <c r="Y1986" i="3"/>
  <c r="Y1987" i="3"/>
  <c r="Y1988" i="3"/>
  <c r="Y1989" i="3"/>
  <c r="Y1990" i="3"/>
  <c r="Y1991" i="3"/>
  <c r="Y1992" i="3"/>
  <c r="Y1993" i="3"/>
  <c r="Y1994" i="3"/>
  <c r="Y1995" i="3"/>
  <c r="Y1996" i="3"/>
  <c r="Y1997" i="3"/>
  <c r="Y1998" i="3"/>
  <c r="Y1999" i="3"/>
  <c r="Y2000" i="3"/>
  <c r="Y2001" i="3"/>
  <c r="Y2002" i="3"/>
  <c r="Y2003" i="3"/>
  <c r="Y2004" i="3"/>
  <c r="Y2005" i="3"/>
  <c r="Y2006" i="3"/>
  <c r="Y2007" i="3"/>
  <c r="Y2008" i="3"/>
  <c r="Y2009" i="3"/>
  <c r="Y2010" i="3"/>
  <c r="Y2011" i="3"/>
  <c r="Y2012" i="3"/>
  <c r="Y2013" i="3"/>
  <c r="Y2014" i="3"/>
  <c r="Y2015" i="3"/>
  <c r="Y2016" i="3"/>
  <c r="Y2017" i="3"/>
  <c r="Y2018" i="3"/>
  <c r="Y2019" i="3"/>
  <c r="Y2020" i="3"/>
  <c r="Y2021" i="3"/>
  <c r="Y2022" i="3"/>
  <c r="Y2023" i="3"/>
  <c r="Y2024" i="3"/>
  <c r="Y2025" i="3"/>
  <c r="Y2026" i="3"/>
  <c r="Y2027" i="3"/>
  <c r="Y2028" i="3"/>
  <c r="Y2029" i="3"/>
  <c r="Y2030" i="3"/>
  <c r="Y2031" i="3"/>
  <c r="Y2032" i="3"/>
  <c r="Y2033" i="3"/>
  <c r="Y2034" i="3"/>
  <c r="Y2035" i="3"/>
  <c r="Y2036" i="3"/>
  <c r="Y2037" i="3"/>
  <c r="Y2038" i="3"/>
  <c r="Y2039" i="3"/>
  <c r="Y2040" i="3"/>
  <c r="Y2041" i="3"/>
  <c r="Y2042" i="3"/>
  <c r="Y2043" i="3"/>
  <c r="Y2044" i="3"/>
  <c r="Y2045" i="3"/>
  <c r="Y2046" i="3"/>
  <c r="Y2047" i="3"/>
  <c r="Y2048" i="3"/>
  <c r="Y2049" i="3"/>
  <c r="Y2050" i="3"/>
  <c r="Y2051" i="3"/>
  <c r="Y2052" i="3"/>
  <c r="Y2053" i="3"/>
  <c r="Y2054" i="3"/>
  <c r="Y2055" i="3"/>
  <c r="Y2056" i="3"/>
  <c r="Y2057" i="3"/>
  <c r="Y2058" i="3"/>
  <c r="Y2059" i="3"/>
  <c r="Y2060" i="3"/>
  <c r="Y2061" i="3"/>
  <c r="Y2062" i="3"/>
  <c r="Y2063" i="3"/>
  <c r="Y2064" i="3"/>
  <c r="Y2065" i="3"/>
  <c r="Y2066" i="3"/>
  <c r="Y2067" i="3"/>
  <c r="Y2068" i="3"/>
  <c r="Y2069" i="3"/>
  <c r="Y2070" i="3"/>
  <c r="Y2071" i="3"/>
  <c r="Y2072" i="3"/>
  <c r="Y2073" i="3"/>
  <c r="Y2074" i="3"/>
  <c r="Y2075" i="3"/>
  <c r="Y2076" i="3"/>
  <c r="Y2077" i="3"/>
  <c r="Y2078" i="3"/>
  <c r="Y2079" i="3"/>
  <c r="Y2080" i="3"/>
  <c r="Y2081" i="3"/>
  <c r="Y2082" i="3"/>
  <c r="Y2083" i="3"/>
  <c r="Y2084" i="3"/>
  <c r="Y2085" i="3"/>
  <c r="Y2086" i="3"/>
  <c r="Y2087" i="3"/>
  <c r="Y2088" i="3"/>
  <c r="Y2089" i="3"/>
  <c r="Y2090" i="3"/>
  <c r="Y2091" i="3"/>
  <c r="Y2092" i="3"/>
  <c r="Y2093" i="3"/>
  <c r="Y2094" i="3"/>
  <c r="Y2095" i="3"/>
  <c r="Y2096" i="3"/>
  <c r="Y2097" i="3"/>
  <c r="Y2098" i="3"/>
  <c r="Y2099" i="3"/>
  <c r="Y2100" i="3"/>
  <c r="Y2101" i="3"/>
  <c r="Y2102" i="3"/>
  <c r="Y2103" i="3"/>
  <c r="Y2104" i="3"/>
  <c r="Y2105" i="3"/>
  <c r="Y2106" i="3"/>
  <c r="Y2107" i="3"/>
  <c r="Y2108" i="3"/>
  <c r="Y2109" i="3"/>
  <c r="Y2110" i="3"/>
  <c r="Y2111" i="3"/>
  <c r="Y2112" i="3"/>
  <c r="Y2113" i="3"/>
  <c r="Y2114" i="3"/>
  <c r="Y2115" i="3"/>
  <c r="Y2116" i="3"/>
  <c r="Y2117" i="3"/>
  <c r="Y2118" i="3"/>
  <c r="Y2119" i="3"/>
  <c r="Y2120" i="3"/>
  <c r="Y2121" i="3"/>
  <c r="Y2122" i="3"/>
  <c r="Y2123" i="3"/>
  <c r="Y2124" i="3"/>
  <c r="Y2125" i="3"/>
  <c r="Y2126" i="3"/>
  <c r="Y2127" i="3"/>
  <c r="Y2128" i="3"/>
  <c r="Y2129" i="3"/>
  <c r="Y2130" i="3"/>
  <c r="Y2131" i="3"/>
  <c r="Y2132" i="3"/>
  <c r="Y2133" i="3"/>
  <c r="Y2134" i="3"/>
  <c r="Y2135" i="3"/>
  <c r="Y2136" i="3"/>
  <c r="Y2137" i="3"/>
  <c r="Y2138" i="3"/>
  <c r="Y2139" i="3"/>
  <c r="Y2140" i="3"/>
  <c r="Y2141" i="3"/>
  <c r="Y2142" i="3"/>
  <c r="Y2143" i="3"/>
  <c r="Y2144" i="3"/>
  <c r="Y2145" i="3"/>
  <c r="Y2146" i="3"/>
  <c r="Y2147" i="3"/>
  <c r="Y2148" i="3"/>
  <c r="Y2149" i="3"/>
  <c r="Y2150" i="3"/>
  <c r="Y2151" i="3"/>
  <c r="Y2152" i="3"/>
  <c r="Y2153" i="3"/>
  <c r="Y2154" i="3"/>
  <c r="Y2155" i="3"/>
  <c r="Y2156" i="3"/>
  <c r="Y2157" i="3"/>
  <c r="Y2158" i="3"/>
  <c r="Y2159" i="3"/>
  <c r="Y2160" i="3"/>
  <c r="Y2161" i="3"/>
  <c r="Y2162" i="3"/>
  <c r="Y2163" i="3"/>
  <c r="Y2164" i="3"/>
  <c r="Y2165" i="3"/>
  <c r="Y2166" i="3"/>
  <c r="Y2167" i="3"/>
  <c r="Y2168" i="3"/>
  <c r="Y2169" i="3"/>
  <c r="Y2170" i="3"/>
  <c r="Y2171" i="3"/>
  <c r="Y2172" i="3"/>
  <c r="Y2173" i="3"/>
  <c r="Y2174" i="3"/>
  <c r="Y2175" i="3"/>
  <c r="Y2176" i="3"/>
  <c r="Y2177" i="3"/>
  <c r="Y2178" i="3"/>
  <c r="Y2179" i="3"/>
  <c r="Y2180" i="3"/>
  <c r="Y2181" i="3"/>
  <c r="Y2182" i="3"/>
  <c r="Y2183" i="3"/>
  <c r="Y2184" i="3"/>
  <c r="Y2185" i="3"/>
  <c r="Y2186" i="3"/>
  <c r="Y2187" i="3"/>
  <c r="Y2188" i="3"/>
  <c r="Y2189" i="3"/>
  <c r="Y2190" i="3"/>
  <c r="Y2191" i="3"/>
  <c r="Y2192" i="3"/>
  <c r="Y2193" i="3"/>
  <c r="Y2194" i="3"/>
  <c r="Y2195" i="3"/>
  <c r="Y2196" i="3"/>
  <c r="Y2197" i="3"/>
  <c r="Y2198" i="3"/>
  <c r="Y2199" i="3"/>
  <c r="Y2200" i="3"/>
  <c r="Y2201" i="3"/>
  <c r="Y2202" i="3"/>
  <c r="Y2203" i="3"/>
  <c r="Y2204" i="3"/>
  <c r="Y2205" i="3"/>
  <c r="Y2206" i="3"/>
  <c r="Y2207" i="3"/>
  <c r="Y2208" i="3"/>
  <c r="Y2209" i="3"/>
  <c r="Y2210" i="3"/>
  <c r="Y2211" i="3"/>
  <c r="Y2212" i="3"/>
  <c r="Y2213" i="3"/>
  <c r="Y2214" i="3"/>
  <c r="Y2215" i="3"/>
  <c r="Y2216" i="3"/>
  <c r="Y2217" i="3"/>
  <c r="Y2218" i="3"/>
  <c r="Y2219" i="3"/>
  <c r="Y2220" i="3"/>
  <c r="Y2221" i="3"/>
  <c r="Y2222" i="3"/>
  <c r="Y2223" i="3"/>
  <c r="Y2224" i="3"/>
  <c r="Y2225" i="3"/>
  <c r="Y2226" i="3"/>
  <c r="Y2227" i="3"/>
  <c r="Y2228" i="3"/>
  <c r="Y2229" i="3"/>
  <c r="Y2230" i="3"/>
  <c r="Y2231" i="3"/>
  <c r="Y2232" i="3"/>
  <c r="Y2233" i="3"/>
  <c r="Y2234" i="3"/>
  <c r="Y2235" i="3"/>
  <c r="Y2236" i="3"/>
  <c r="Y2237" i="3"/>
  <c r="Y2238" i="3"/>
  <c r="Y2239" i="3"/>
  <c r="Y2240" i="3"/>
  <c r="Y2241" i="3"/>
  <c r="Y2242" i="3"/>
  <c r="Y2243" i="3"/>
  <c r="Y2244" i="3"/>
  <c r="Y2245" i="3"/>
  <c r="Y2246" i="3"/>
  <c r="Y2247" i="3"/>
  <c r="Y2248" i="3"/>
  <c r="Y2249" i="3"/>
  <c r="Y2250" i="3"/>
  <c r="Y2251" i="3"/>
  <c r="Y2252" i="3"/>
  <c r="Y2253" i="3"/>
  <c r="Y2254" i="3"/>
  <c r="Y2255" i="3"/>
  <c r="Y2256" i="3"/>
  <c r="Y2257" i="3"/>
  <c r="Y2258" i="3"/>
  <c r="Y2259" i="3"/>
  <c r="Y2260" i="3"/>
  <c r="Y2261" i="3"/>
  <c r="Y2262" i="3"/>
  <c r="Y2263" i="3"/>
  <c r="Y2264" i="3"/>
  <c r="Y2265" i="3"/>
  <c r="Y2266" i="3"/>
  <c r="Y2267" i="3"/>
  <c r="Y2268" i="3"/>
  <c r="Y2269" i="3"/>
  <c r="Y2270" i="3"/>
  <c r="Y2271" i="3"/>
  <c r="Y2272" i="3"/>
  <c r="Y2273" i="3"/>
  <c r="Y2274" i="3"/>
  <c r="Y2275" i="3"/>
  <c r="Y2276" i="3"/>
  <c r="Y2277" i="3"/>
  <c r="Y2278" i="3"/>
  <c r="Y2279" i="3"/>
  <c r="Y2280" i="3"/>
  <c r="Y2281" i="3"/>
  <c r="Y2282" i="3"/>
  <c r="Y2283" i="3"/>
  <c r="Y2284" i="3"/>
  <c r="Y2285" i="3"/>
  <c r="Y2286" i="3"/>
  <c r="Y2287" i="3"/>
  <c r="Y2288" i="3"/>
  <c r="Y2289" i="3"/>
  <c r="Y2290" i="3"/>
  <c r="Y2291" i="3"/>
  <c r="Y2292" i="3"/>
  <c r="Y2293" i="3"/>
  <c r="Y2294" i="3"/>
  <c r="Y2295" i="3"/>
  <c r="Y2296" i="3"/>
  <c r="Y2297" i="3"/>
  <c r="Y2298" i="3"/>
  <c r="Y2299" i="3"/>
  <c r="Y2300" i="3"/>
  <c r="Y2301" i="3"/>
  <c r="Y2302" i="3"/>
  <c r="Y2303" i="3"/>
  <c r="Y2304" i="3"/>
  <c r="Y2305" i="3"/>
  <c r="Y2306" i="3"/>
  <c r="Y2307" i="3"/>
  <c r="Y2308" i="3"/>
  <c r="Y2309" i="3"/>
  <c r="Y2310" i="3"/>
  <c r="Y2311" i="3"/>
  <c r="Y2312" i="3"/>
  <c r="Y2313" i="3"/>
  <c r="Y2314" i="3"/>
  <c r="Y2315" i="3"/>
  <c r="Y2316" i="3"/>
  <c r="Y2317" i="3"/>
  <c r="Y2318" i="3"/>
  <c r="Y2319" i="3"/>
  <c r="Y2320" i="3"/>
  <c r="Y2321" i="3"/>
  <c r="Y2322" i="3"/>
  <c r="Y2323" i="3"/>
  <c r="Y2324" i="3"/>
  <c r="Y2325" i="3"/>
  <c r="Y2326" i="3"/>
  <c r="Y2327" i="3"/>
  <c r="Y2328" i="3"/>
  <c r="Y2329" i="3"/>
  <c r="Y2330" i="3"/>
  <c r="Y2331" i="3"/>
  <c r="Y2332" i="3"/>
  <c r="Y2333" i="3"/>
  <c r="Y2334" i="3"/>
  <c r="Y2335" i="3"/>
  <c r="Y2336" i="3"/>
  <c r="Y2337" i="3"/>
  <c r="Y2338" i="3"/>
  <c r="Y2339" i="3"/>
  <c r="Y2340" i="3"/>
  <c r="Y2341" i="3"/>
  <c r="Y2342" i="3"/>
  <c r="Y2343" i="3"/>
  <c r="Y2344" i="3"/>
  <c r="Y2345" i="3"/>
  <c r="Y2346" i="3"/>
  <c r="Y2347" i="3"/>
  <c r="Y2348" i="3"/>
  <c r="Y2349" i="3"/>
  <c r="Y2350" i="3"/>
  <c r="Y2351" i="3"/>
  <c r="Y2352" i="3"/>
  <c r="Y2353" i="3"/>
  <c r="Y2354" i="3"/>
  <c r="Y2355" i="3"/>
  <c r="Y2356" i="3"/>
  <c r="Y2357" i="3"/>
  <c r="Y2358" i="3"/>
  <c r="Y2359" i="3"/>
  <c r="Y2360" i="3"/>
  <c r="Y2361" i="3"/>
  <c r="Y2362" i="3"/>
  <c r="Y2363" i="3"/>
  <c r="Y2364" i="3"/>
  <c r="Y2365" i="3"/>
  <c r="Y2366" i="3"/>
  <c r="Y2367" i="3"/>
  <c r="Y2368" i="3"/>
  <c r="Y2369" i="3"/>
  <c r="Y2370" i="3"/>
  <c r="Y2371" i="3"/>
  <c r="Y2372" i="3"/>
  <c r="Y2373" i="3"/>
  <c r="Y2374" i="3"/>
  <c r="Y2375" i="3"/>
  <c r="Y2376" i="3"/>
  <c r="Y2377" i="3"/>
  <c r="Y2378" i="3"/>
  <c r="Y2379" i="3"/>
  <c r="Y2380" i="3"/>
  <c r="Y2381" i="3"/>
  <c r="Y2382" i="3"/>
  <c r="Y2383" i="3"/>
  <c r="Y2384" i="3"/>
  <c r="Y2385" i="3"/>
  <c r="Y2386" i="3"/>
  <c r="Y2387" i="3"/>
  <c r="Y2388" i="3"/>
  <c r="Y2389" i="3"/>
  <c r="Y2390" i="3"/>
  <c r="Y2391" i="3"/>
  <c r="Y2392" i="3"/>
  <c r="Y2393" i="3"/>
  <c r="Y2394" i="3"/>
  <c r="Y2395" i="3"/>
  <c r="Y2396" i="3"/>
  <c r="Y2397" i="3"/>
  <c r="Y2398" i="3"/>
  <c r="Y2399" i="3"/>
  <c r="Y2400" i="3"/>
  <c r="Y2401" i="3"/>
  <c r="Y2402" i="3"/>
  <c r="Y2403" i="3"/>
  <c r="Y2404" i="3"/>
  <c r="Y2405" i="3"/>
  <c r="Y2406" i="3"/>
  <c r="Y2407" i="3"/>
  <c r="Y2408" i="3"/>
  <c r="Y2409" i="3"/>
  <c r="Y2410" i="3"/>
  <c r="Y2411" i="3"/>
  <c r="Y2412" i="3"/>
  <c r="Y2413" i="3"/>
  <c r="Y2414" i="3"/>
  <c r="Y2415" i="3"/>
  <c r="Y2416" i="3"/>
  <c r="Y2417" i="3"/>
  <c r="Y2418" i="3"/>
  <c r="Y2419" i="3"/>
  <c r="Y2420" i="3"/>
  <c r="Y2421" i="3"/>
  <c r="Y2422" i="3"/>
  <c r="Y2423" i="3"/>
  <c r="Y2424" i="3"/>
  <c r="Y2425" i="3"/>
  <c r="Y2426" i="3"/>
  <c r="Y2427" i="3"/>
  <c r="Y2428" i="3"/>
  <c r="Y2429" i="3"/>
  <c r="Y2430" i="3"/>
  <c r="Y2431" i="3"/>
  <c r="Y2432" i="3"/>
  <c r="Y2433" i="3"/>
  <c r="Y2434" i="3"/>
  <c r="Y2435" i="3"/>
  <c r="Y2436" i="3"/>
  <c r="Y2437" i="3"/>
  <c r="Y2438" i="3"/>
  <c r="Y2439" i="3"/>
  <c r="Y2440" i="3"/>
  <c r="Y2441" i="3"/>
  <c r="Y2442" i="3"/>
  <c r="Y2443" i="3"/>
  <c r="Y2444" i="3"/>
  <c r="Y2445" i="3"/>
  <c r="Y2446" i="3"/>
  <c r="Y2447" i="3"/>
  <c r="Y2448" i="3"/>
  <c r="Y2449" i="3"/>
  <c r="Y2450" i="3"/>
  <c r="Y2451" i="3"/>
  <c r="Y2452" i="3"/>
  <c r="Y2453" i="3"/>
  <c r="Y2454" i="3"/>
  <c r="Y2455" i="3"/>
  <c r="Y2456" i="3"/>
  <c r="Y2457" i="3"/>
  <c r="Y2458" i="3"/>
  <c r="Y2459" i="3"/>
  <c r="Y2460" i="3"/>
  <c r="Y2461" i="3"/>
  <c r="Y2462" i="3"/>
  <c r="Y2463" i="3"/>
  <c r="Y2464" i="3"/>
  <c r="Y2465" i="3"/>
  <c r="Y2466" i="3"/>
  <c r="Y2467" i="3"/>
  <c r="Y2468" i="3"/>
  <c r="Y2469" i="3"/>
  <c r="Y2470" i="3"/>
  <c r="Y2471" i="3"/>
  <c r="Y2472" i="3"/>
  <c r="Y2473" i="3"/>
  <c r="Y2474" i="3"/>
  <c r="Y2475" i="3"/>
  <c r="Y2476" i="3"/>
  <c r="Y2477" i="3"/>
  <c r="Y2478" i="3"/>
  <c r="Y2479" i="3"/>
  <c r="Y2480" i="3"/>
  <c r="Y2481" i="3"/>
  <c r="Y2482" i="3"/>
  <c r="Y2483" i="3"/>
  <c r="Y2484" i="3"/>
  <c r="Y2485" i="3"/>
  <c r="Y2486" i="3"/>
  <c r="Y2487" i="3"/>
  <c r="Y2488" i="3"/>
  <c r="Y2489" i="3"/>
  <c r="Y2490" i="3"/>
  <c r="Y2491" i="3"/>
  <c r="Y2492" i="3"/>
  <c r="Y2493" i="3"/>
  <c r="Y2494" i="3"/>
  <c r="Y2495" i="3"/>
  <c r="Y2496" i="3"/>
  <c r="Y2497" i="3"/>
  <c r="Y2498" i="3"/>
  <c r="Y2499" i="3"/>
  <c r="Y2500" i="3"/>
  <c r="Y2501" i="3"/>
  <c r="Y2502" i="3"/>
  <c r="Y2503" i="3"/>
  <c r="Y2504" i="3"/>
  <c r="Y2505" i="3"/>
  <c r="Y2506" i="3"/>
  <c r="Y2507" i="3"/>
  <c r="Y2508" i="3"/>
  <c r="Y2509" i="3"/>
  <c r="Y2510" i="3"/>
  <c r="Y2511" i="3"/>
  <c r="Y2512" i="3"/>
  <c r="Y2513" i="3"/>
  <c r="Y2514" i="3"/>
  <c r="Y2515" i="3"/>
  <c r="Y2516" i="3"/>
  <c r="Y2517" i="3"/>
  <c r="Y2518" i="3"/>
  <c r="Y2519" i="3"/>
  <c r="Y2520" i="3"/>
  <c r="Y2521" i="3"/>
  <c r="Y2522" i="3"/>
  <c r="Y2523" i="3"/>
  <c r="Y2524" i="3"/>
  <c r="Y2525" i="3"/>
  <c r="Y2526" i="3"/>
  <c r="Y2527" i="3"/>
  <c r="Y2528" i="3"/>
  <c r="Y2529" i="3"/>
  <c r="Y2530" i="3"/>
  <c r="Y2531" i="3"/>
  <c r="Y2532" i="3"/>
  <c r="Y2533" i="3"/>
  <c r="Y2534" i="3"/>
  <c r="Y2535" i="3"/>
  <c r="Y2536" i="3"/>
  <c r="Y2537" i="3"/>
  <c r="Y2538" i="3"/>
  <c r="Y2539" i="3"/>
  <c r="Y2540" i="3"/>
  <c r="Y2541" i="3"/>
  <c r="Y2542" i="3"/>
  <c r="Y2543" i="3"/>
  <c r="Y2544" i="3"/>
  <c r="Y2545" i="3"/>
  <c r="Y2546" i="3"/>
  <c r="Y2547" i="3"/>
  <c r="Y2548" i="3"/>
  <c r="Y2549" i="3"/>
  <c r="Y2550" i="3"/>
  <c r="Y2551" i="3"/>
  <c r="Y2552" i="3"/>
  <c r="Y2553" i="3"/>
  <c r="Y2554" i="3"/>
  <c r="Y2555" i="3"/>
  <c r="Y2556" i="3"/>
  <c r="Y2557" i="3"/>
  <c r="Y2558" i="3"/>
  <c r="Y2559" i="3"/>
  <c r="Y2560" i="3"/>
  <c r="Y2561" i="3"/>
  <c r="Y2562" i="3"/>
  <c r="Y2563" i="3"/>
  <c r="Y2564" i="3"/>
  <c r="Y2565" i="3"/>
  <c r="Y2566" i="3"/>
  <c r="Y2567" i="3"/>
  <c r="Y2568" i="3"/>
  <c r="Y2569" i="3"/>
  <c r="Y2570" i="3"/>
  <c r="Y2571" i="3"/>
  <c r="Y2572" i="3"/>
  <c r="Y2573" i="3"/>
  <c r="Y2574" i="3"/>
  <c r="Y2575" i="3"/>
  <c r="Y2576" i="3"/>
  <c r="Y2577" i="3"/>
  <c r="Y2578" i="3"/>
  <c r="Y2579" i="3"/>
  <c r="Y2580" i="3"/>
  <c r="Y2581" i="3"/>
  <c r="Y2582" i="3"/>
  <c r="Y2583" i="3"/>
  <c r="Y2584" i="3"/>
  <c r="Y2585" i="3"/>
  <c r="Y2586" i="3"/>
  <c r="Y2587" i="3"/>
  <c r="Y2588" i="3"/>
  <c r="Y2589" i="3"/>
  <c r="Y2590" i="3"/>
  <c r="Y2591" i="3"/>
  <c r="Y2592" i="3"/>
  <c r="Y2593" i="3"/>
  <c r="Y2594" i="3"/>
  <c r="Y2595" i="3"/>
  <c r="Y2596" i="3"/>
  <c r="Y2597" i="3"/>
  <c r="Y2598" i="3"/>
  <c r="Y2599" i="3"/>
  <c r="Y2600" i="3"/>
  <c r="Y2601" i="3"/>
  <c r="Y2602" i="3"/>
  <c r="Y2603" i="3"/>
  <c r="Y2604" i="3"/>
  <c r="Y2605" i="3"/>
  <c r="Y2606" i="3"/>
  <c r="Y2607" i="3"/>
  <c r="Y2608" i="3"/>
  <c r="Y2609" i="3"/>
  <c r="Y2610" i="3"/>
  <c r="Y2611" i="3"/>
  <c r="Y2612" i="3"/>
  <c r="Y2613" i="3"/>
  <c r="Y2614" i="3"/>
  <c r="Y2615" i="3"/>
  <c r="Y2616" i="3"/>
  <c r="Y2617" i="3"/>
  <c r="Y2618" i="3"/>
  <c r="Y2619" i="3"/>
  <c r="Y2620" i="3"/>
  <c r="Y2621" i="3"/>
  <c r="Y2622" i="3"/>
  <c r="Y2623" i="3"/>
  <c r="Y2624" i="3"/>
  <c r="Y2625" i="3"/>
  <c r="Y2626" i="3"/>
  <c r="Y2627" i="3"/>
  <c r="Y2628" i="3"/>
  <c r="Y2629" i="3"/>
  <c r="Y2630" i="3"/>
  <c r="Y2631" i="3"/>
  <c r="Y2632" i="3"/>
  <c r="Y2633" i="3"/>
  <c r="Y2634" i="3"/>
  <c r="Y2635" i="3"/>
  <c r="Y2636" i="3"/>
  <c r="Y2637" i="3"/>
  <c r="Y2638" i="3"/>
  <c r="Y2639" i="3"/>
  <c r="Y2640" i="3"/>
  <c r="Y2641" i="3"/>
  <c r="Y2642" i="3"/>
  <c r="Y2643" i="3"/>
  <c r="Y2644" i="3"/>
  <c r="Y2645" i="3"/>
  <c r="Y2646" i="3"/>
  <c r="Y2647" i="3"/>
  <c r="Y2648" i="3"/>
  <c r="Y2649" i="3"/>
  <c r="Y2650" i="3"/>
  <c r="Y2651" i="3"/>
  <c r="Y2652" i="3"/>
  <c r="Y2653" i="3"/>
  <c r="Y2654" i="3"/>
  <c r="Y2655" i="3"/>
  <c r="Y2656" i="3"/>
  <c r="Y2657" i="3"/>
  <c r="Y2658" i="3"/>
  <c r="Y2659" i="3"/>
  <c r="Y2660" i="3"/>
  <c r="Y2661" i="3"/>
  <c r="Y2662" i="3"/>
  <c r="Y2663" i="3"/>
  <c r="Y2664" i="3"/>
  <c r="Y2665" i="3"/>
  <c r="Y2666" i="3"/>
  <c r="Y2667" i="3"/>
  <c r="Y2668" i="3"/>
  <c r="Y2669" i="3"/>
  <c r="Y2670" i="3"/>
  <c r="Y2671" i="3"/>
  <c r="Y2672" i="3"/>
  <c r="Y2673" i="3"/>
  <c r="Y2674" i="3"/>
  <c r="Y2675" i="3"/>
  <c r="Y2676" i="3"/>
  <c r="Y2677" i="3"/>
  <c r="Y2678" i="3"/>
  <c r="Y2679" i="3"/>
  <c r="Y2680" i="3"/>
  <c r="Y2681" i="3"/>
  <c r="Y2682" i="3"/>
  <c r="Y2683" i="3"/>
  <c r="Y2684" i="3"/>
  <c r="Y2685" i="3"/>
  <c r="Y2686" i="3"/>
  <c r="Y2687" i="3"/>
  <c r="Y2688" i="3"/>
  <c r="Y2689" i="3"/>
  <c r="Y2690" i="3"/>
  <c r="Y2691" i="3"/>
  <c r="Y2692" i="3"/>
  <c r="Y2693" i="3"/>
  <c r="Y2694" i="3"/>
  <c r="Y2695" i="3"/>
  <c r="Y2696" i="3"/>
  <c r="Y2697" i="3"/>
  <c r="Y2698" i="3"/>
  <c r="Y2699" i="3"/>
  <c r="Y2700" i="3"/>
  <c r="Y2701" i="3"/>
  <c r="Y2702" i="3"/>
  <c r="Y2703" i="3"/>
  <c r="Y2704" i="3"/>
  <c r="Y2705" i="3"/>
  <c r="Y2706" i="3"/>
  <c r="Y2707" i="3"/>
  <c r="Y2708" i="3"/>
  <c r="Y2709" i="3"/>
  <c r="Y2710" i="3"/>
  <c r="Y2711" i="3"/>
  <c r="Y2712" i="3"/>
  <c r="Y2713" i="3"/>
  <c r="Y2714" i="3"/>
  <c r="Y2715" i="3"/>
  <c r="Y2716" i="3"/>
  <c r="Y2717" i="3"/>
  <c r="Y2718" i="3"/>
  <c r="Y2719" i="3"/>
  <c r="Y2720" i="3"/>
  <c r="Y2721" i="3"/>
  <c r="Y2722" i="3"/>
  <c r="Y2723" i="3"/>
  <c r="Y2724" i="3"/>
  <c r="Y2725" i="3"/>
  <c r="Y2726" i="3"/>
  <c r="Y2727" i="3"/>
  <c r="Y2728" i="3"/>
  <c r="Y2729" i="3"/>
  <c r="Y2730" i="3"/>
  <c r="Y2731" i="3"/>
  <c r="Y2732" i="3"/>
  <c r="Y2733" i="3"/>
  <c r="Y2734" i="3"/>
  <c r="Y2735" i="3"/>
  <c r="Y2736" i="3"/>
  <c r="Y2737" i="3"/>
  <c r="Y2738" i="3"/>
  <c r="Y2739" i="3"/>
  <c r="Y2740" i="3"/>
  <c r="Y2741" i="3"/>
  <c r="Y2742" i="3"/>
  <c r="Y2743" i="3"/>
  <c r="Y2744" i="3"/>
  <c r="Y2745" i="3"/>
  <c r="Y2746" i="3"/>
  <c r="Y2747" i="3"/>
  <c r="Y2748" i="3"/>
  <c r="Y2749" i="3"/>
  <c r="Y2750" i="3"/>
  <c r="Y2751" i="3"/>
  <c r="Y2752" i="3"/>
  <c r="Y2753" i="3"/>
  <c r="Y2754" i="3"/>
  <c r="Y2755" i="3"/>
  <c r="Y2756" i="3"/>
  <c r="Y2757" i="3"/>
  <c r="Y2758" i="3"/>
  <c r="Y2759" i="3"/>
  <c r="Y2760" i="3"/>
  <c r="Y2761" i="3"/>
  <c r="Y2762" i="3"/>
  <c r="Y2763" i="3"/>
  <c r="Y2764" i="3"/>
  <c r="Y2765" i="3"/>
  <c r="Y2766" i="3"/>
  <c r="Y2767" i="3"/>
  <c r="Y2768" i="3"/>
  <c r="Y2769" i="3"/>
  <c r="Y2770" i="3"/>
  <c r="Y2771" i="3"/>
  <c r="Y2772" i="3"/>
  <c r="Y2773" i="3"/>
  <c r="Y2774" i="3"/>
  <c r="Y2775" i="3"/>
  <c r="Y2776" i="3"/>
  <c r="Y2777" i="3"/>
  <c r="Y2778" i="3"/>
  <c r="Y2779" i="3"/>
  <c r="Y2780" i="3"/>
  <c r="Y2781" i="3"/>
  <c r="Y2782" i="3"/>
  <c r="Y2783" i="3"/>
  <c r="Y2784" i="3"/>
  <c r="Y2785" i="3"/>
  <c r="Y2786" i="3"/>
  <c r="Y2787" i="3"/>
  <c r="Y2788" i="3"/>
  <c r="Y2789" i="3"/>
  <c r="Y2790" i="3"/>
  <c r="Y2791" i="3"/>
  <c r="Y2792" i="3"/>
  <c r="Y2793" i="3"/>
  <c r="Y2794" i="3"/>
  <c r="Y2795" i="3"/>
  <c r="Y2796" i="3"/>
  <c r="Y2797" i="3"/>
  <c r="Y2798" i="3"/>
  <c r="Y2799" i="3"/>
  <c r="Y2800" i="3"/>
  <c r="Y2801" i="3"/>
  <c r="Y2802" i="3"/>
  <c r="Y2803" i="3"/>
  <c r="Y2804" i="3"/>
  <c r="Y2805" i="3"/>
  <c r="Y2806" i="3"/>
  <c r="Y2807" i="3"/>
  <c r="Y2808" i="3"/>
  <c r="Y2809" i="3"/>
  <c r="Y2810" i="3"/>
  <c r="Y2811" i="3"/>
  <c r="Y2812" i="3"/>
  <c r="Y2813" i="3"/>
  <c r="Y2814" i="3"/>
  <c r="Y2815" i="3"/>
  <c r="Y2816" i="3"/>
  <c r="Y2817" i="3"/>
  <c r="Y2818" i="3"/>
  <c r="Y2819" i="3"/>
  <c r="Y2820" i="3"/>
  <c r="Y2821" i="3"/>
  <c r="Y2822" i="3"/>
  <c r="Y2823" i="3"/>
  <c r="Y2824" i="3"/>
  <c r="Y2825" i="3"/>
  <c r="Y2826" i="3"/>
  <c r="Y2827" i="3"/>
  <c r="Y2828" i="3"/>
  <c r="Y2829" i="3"/>
  <c r="Y2830" i="3"/>
  <c r="Y2831" i="3"/>
  <c r="Y2832" i="3"/>
  <c r="Y2833" i="3"/>
  <c r="Y2834" i="3"/>
  <c r="Y2835" i="3"/>
  <c r="Y2836" i="3"/>
  <c r="Y2837" i="3"/>
  <c r="Y2838" i="3"/>
  <c r="Y2839" i="3"/>
  <c r="Y2840" i="3"/>
  <c r="Y2841" i="3"/>
  <c r="Y2842" i="3"/>
  <c r="Y2843" i="3"/>
  <c r="Y2844" i="3"/>
  <c r="Y2845" i="3"/>
  <c r="Y2846" i="3"/>
  <c r="Y2847" i="3"/>
  <c r="Y2848" i="3"/>
  <c r="Y2849" i="3"/>
  <c r="Y2850" i="3"/>
  <c r="Y2851" i="3"/>
  <c r="Y2852" i="3"/>
  <c r="Y2853" i="3"/>
  <c r="Y2854" i="3"/>
  <c r="Y2855" i="3"/>
  <c r="Y2856" i="3"/>
  <c r="Y2857" i="3"/>
  <c r="Y2858" i="3"/>
  <c r="Y2859" i="3"/>
  <c r="Y2860" i="3"/>
  <c r="Y2861" i="3"/>
  <c r="Y2862" i="3"/>
  <c r="Y2863" i="3"/>
  <c r="Y2864" i="3"/>
  <c r="Y2865" i="3"/>
  <c r="Y2866" i="3"/>
  <c r="Y2867" i="3"/>
  <c r="Y2868" i="3"/>
  <c r="Y2869" i="3"/>
  <c r="Y2870" i="3"/>
  <c r="Y2871" i="3"/>
  <c r="Y2872" i="3"/>
  <c r="Y2873" i="3"/>
  <c r="Y2874" i="3"/>
  <c r="Y2875" i="3"/>
  <c r="Y2876" i="3"/>
  <c r="Y2877" i="3"/>
  <c r="Y2878" i="3"/>
  <c r="Y2879" i="3"/>
  <c r="Y2880" i="3"/>
  <c r="Y2881" i="3"/>
  <c r="Y2882" i="3"/>
  <c r="Y2883" i="3"/>
  <c r="Y2884" i="3"/>
  <c r="Y2885" i="3"/>
  <c r="Y2886" i="3"/>
  <c r="Y2887" i="3"/>
  <c r="Y2888" i="3"/>
  <c r="Y2889" i="3"/>
  <c r="Y2890" i="3"/>
  <c r="Y2891" i="3"/>
  <c r="Y2892" i="3"/>
  <c r="Y2893" i="3"/>
  <c r="Y2894" i="3"/>
  <c r="Y2895" i="3"/>
  <c r="Y2896" i="3"/>
  <c r="Y2897" i="3"/>
  <c r="Y2898" i="3"/>
  <c r="Y2899" i="3"/>
  <c r="Y2900" i="3"/>
  <c r="Y2901" i="3"/>
  <c r="Y2902" i="3"/>
  <c r="Y2903" i="3"/>
  <c r="Y2904" i="3"/>
  <c r="Y2905" i="3"/>
  <c r="Y2906" i="3"/>
  <c r="Y2907" i="3"/>
  <c r="Y2908" i="3"/>
  <c r="Y2909" i="3"/>
  <c r="Y2910" i="3"/>
  <c r="Y2911" i="3"/>
  <c r="Y2912" i="3"/>
  <c r="Y2913" i="3"/>
  <c r="Y2914" i="3"/>
  <c r="Y2915" i="3"/>
  <c r="Y2916" i="3"/>
  <c r="Y2917" i="3"/>
  <c r="Y2918" i="3"/>
  <c r="Y2919" i="3"/>
  <c r="Y2920" i="3"/>
  <c r="Y2921" i="3"/>
  <c r="Y2922" i="3"/>
  <c r="Y2923" i="3"/>
  <c r="Y2924" i="3"/>
  <c r="Y2925" i="3"/>
  <c r="Y2926" i="3"/>
  <c r="Y2927" i="3"/>
  <c r="Y2928" i="3"/>
  <c r="Y2929" i="3"/>
  <c r="Y2930" i="3"/>
  <c r="Y2931" i="3"/>
  <c r="Y2932" i="3"/>
  <c r="Y2933" i="3"/>
  <c r="Y2934" i="3"/>
  <c r="Y2935" i="3"/>
  <c r="Y2936" i="3"/>
  <c r="Y2937" i="3"/>
  <c r="Y2938" i="3"/>
  <c r="Y2939" i="3"/>
  <c r="Y2940" i="3"/>
  <c r="Y2941" i="3"/>
  <c r="Y2942" i="3"/>
  <c r="Y2943" i="3"/>
  <c r="Y2944" i="3"/>
  <c r="Y2945" i="3"/>
  <c r="Y2946" i="3"/>
  <c r="Y2947" i="3"/>
  <c r="Y2948" i="3"/>
  <c r="Y2949" i="3"/>
  <c r="Y2950" i="3"/>
  <c r="Y2951" i="3"/>
  <c r="Y2952" i="3"/>
  <c r="Y2953" i="3"/>
  <c r="Y2954" i="3"/>
  <c r="Y2955" i="3"/>
  <c r="Y2956" i="3"/>
  <c r="Y2957" i="3"/>
  <c r="Y2958" i="3"/>
  <c r="Y2959" i="3"/>
  <c r="Y2960" i="3"/>
  <c r="Y2961" i="3"/>
  <c r="Y2962" i="3"/>
  <c r="Y2963" i="3"/>
  <c r="Y2964" i="3"/>
  <c r="Y2965" i="3"/>
  <c r="Y2966" i="3"/>
  <c r="Y2967" i="3"/>
  <c r="Y2968" i="3"/>
  <c r="Y2969" i="3"/>
  <c r="Y2970" i="3"/>
  <c r="Y2971" i="3"/>
  <c r="Y2972" i="3"/>
  <c r="Y2973" i="3"/>
  <c r="Y2974" i="3"/>
  <c r="Y2975" i="3"/>
  <c r="Y2976" i="3"/>
  <c r="Y2977" i="3"/>
  <c r="Y2978" i="3"/>
  <c r="Y2979" i="3"/>
  <c r="Y2980" i="3"/>
  <c r="Y2981" i="3"/>
  <c r="Y2982" i="3"/>
  <c r="Y2983" i="3"/>
  <c r="Y2984" i="3"/>
  <c r="Y2985" i="3"/>
  <c r="Y2986" i="3"/>
  <c r="Y2987" i="3"/>
  <c r="Y2988" i="3"/>
  <c r="Y2989" i="3"/>
  <c r="Y2990" i="3"/>
  <c r="Y2991" i="3"/>
  <c r="Y2992" i="3"/>
  <c r="Y2993" i="3"/>
  <c r="Y2994" i="3"/>
  <c r="Y2995" i="3"/>
  <c r="Y2996" i="3"/>
  <c r="Y2997" i="3"/>
  <c r="Y2998" i="3"/>
  <c r="Y2999" i="3"/>
  <c r="Y3000" i="3"/>
  <c r="Y3001" i="3"/>
  <c r="Y3002" i="3"/>
  <c r="Y3003" i="3"/>
  <c r="Y3004" i="3"/>
  <c r="Y3005" i="3"/>
  <c r="Y3006" i="3"/>
  <c r="Y3007" i="3"/>
  <c r="Y3008" i="3"/>
  <c r="Y3009" i="3"/>
  <c r="Y3010" i="3"/>
  <c r="Y3011" i="3"/>
  <c r="Y3012" i="3"/>
  <c r="Y3013" i="3"/>
  <c r="Y3014" i="3"/>
  <c r="Y3015" i="3"/>
  <c r="Y3016" i="3"/>
  <c r="Y3017" i="3"/>
  <c r="Y3018" i="3"/>
  <c r="Y3019" i="3"/>
  <c r="Y3020" i="3"/>
  <c r="Y3021" i="3"/>
  <c r="Y3022" i="3"/>
  <c r="Y3023" i="3"/>
  <c r="Y3024" i="3"/>
  <c r="Y3025" i="3"/>
  <c r="Y3026" i="3"/>
  <c r="Y3027" i="3"/>
  <c r="Y3028" i="3"/>
  <c r="Y3029" i="3"/>
  <c r="Y3030" i="3"/>
  <c r="Y3031" i="3"/>
  <c r="Y3032" i="3"/>
  <c r="Y3033" i="3"/>
  <c r="Y3034" i="3"/>
  <c r="Y3035" i="3"/>
  <c r="Y3036" i="3"/>
  <c r="Y3037" i="3"/>
  <c r="Y3038" i="3"/>
  <c r="Y3039" i="3"/>
  <c r="Y3040" i="3"/>
  <c r="Y3041" i="3"/>
  <c r="Y3042" i="3"/>
  <c r="Y3043" i="3"/>
  <c r="Y3044" i="3"/>
  <c r="Y3045" i="3"/>
  <c r="Y3046" i="3"/>
  <c r="Y3047" i="3"/>
  <c r="Y3048" i="3"/>
  <c r="Y3049" i="3"/>
  <c r="Y3050" i="3"/>
  <c r="Y3051" i="3"/>
  <c r="Y3052" i="3"/>
  <c r="Y3053" i="3"/>
  <c r="Y3054" i="3"/>
  <c r="Y3055" i="3"/>
  <c r="Y3056" i="3"/>
  <c r="Y3057" i="3"/>
  <c r="Y3058" i="3"/>
  <c r="Y3059" i="3"/>
  <c r="Y3060" i="3"/>
  <c r="Y3061" i="3"/>
  <c r="Y3062" i="3"/>
  <c r="Y3063" i="3"/>
  <c r="Y3064" i="3"/>
  <c r="Y3065" i="3"/>
  <c r="Y3066" i="3"/>
  <c r="Y3067" i="3"/>
  <c r="Y3068" i="3"/>
  <c r="Y3069" i="3"/>
  <c r="Y3070" i="3"/>
  <c r="Y3071" i="3"/>
  <c r="Y3072" i="3"/>
  <c r="Y3073" i="3"/>
  <c r="Y3074" i="3"/>
  <c r="Y3075" i="3"/>
  <c r="Y3076" i="3"/>
  <c r="Y3077" i="3"/>
  <c r="Y3078" i="3"/>
  <c r="Y3079" i="3"/>
  <c r="Y3080" i="3"/>
  <c r="Y3081" i="3"/>
  <c r="Y3082" i="3"/>
  <c r="Y3083" i="3"/>
  <c r="Y3084" i="3"/>
  <c r="Y3085" i="3"/>
  <c r="Y3086" i="3"/>
  <c r="Y3087" i="3"/>
  <c r="Y3088" i="3"/>
  <c r="Y3089" i="3"/>
  <c r="Y3090" i="3"/>
  <c r="Y3091" i="3"/>
  <c r="Y3092" i="3"/>
  <c r="Y3093" i="3"/>
  <c r="Y3094" i="3"/>
  <c r="Y3095" i="3"/>
  <c r="Y3096" i="3"/>
  <c r="Y3097" i="3"/>
  <c r="Y3098" i="3"/>
  <c r="Y3099" i="3"/>
  <c r="Y3100" i="3"/>
  <c r="Y3101" i="3"/>
  <c r="Y3102" i="3"/>
  <c r="Y3103" i="3"/>
  <c r="Y3104" i="3"/>
  <c r="Y3105" i="3"/>
  <c r="Y3106" i="3"/>
  <c r="Y3107" i="3"/>
  <c r="Y3108" i="3"/>
  <c r="Y3109" i="3"/>
  <c r="Y3110" i="3"/>
  <c r="Y3111" i="3"/>
  <c r="Y3112" i="3"/>
  <c r="Y3113" i="3"/>
  <c r="Y3114" i="3"/>
  <c r="Y3115" i="3"/>
  <c r="Y3116" i="3"/>
  <c r="Y3117" i="3"/>
  <c r="Y3118" i="3"/>
  <c r="Y3119" i="3"/>
  <c r="Y3120" i="3"/>
  <c r="Y3121" i="3"/>
  <c r="Y3122" i="3"/>
  <c r="Y3123" i="3"/>
  <c r="Y3124" i="3"/>
  <c r="Y3125" i="3"/>
  <c r="Y3126" i="3"/>
  <c r="Y3127" i="3"/>
  <c r="Y3128" i="3"/>
  <c r="Y3129" i="3"/>
  <c r="Y3130" i="3"/>
  <c r="Y3131" i="3"/>
  <c r="Y3132" i="3"/>
  <c r="Y3133" i="3"/>
  <c r="Y3134" i="3"/>
  <c r="Y3135" i="3"/>
  <c r="Y3136" i="3"/>
  <c r="Y3137" i="3"/>
  <c r="Y3138" i="3"/>
  <c r="Y3139" i="3"/>
  <c r="Y3140" i="3"/>
  <c r="Y3141" i="3"/>
  <c r="Y3142" i="3"/>
  <c r="Y3143" i="3"/>
  <c r="Y3144" i="3"/>
  <c r="Y3145" i="3"/>
  <c r="Y3146" i="3"/>
  <c r="Y3147" i="3"/>
  <c r="Y3148" i="3"/>
  <c r="Y3149" i="3"/>
  <c r="Y3150" i="3"/>
  <c r="Y3151" i="3"/>
  <c r="Y3152" i="3"/>
  <c r="Y3153" i="3"/>
  <c r="Y3154" i="3"/>
  <c r="Y3155" i="3"/>
  <c r="Y3156" i="3"/>
  <c r="Y3157" i="3"/>
  <c r="Y3158" i="3"/>
  <c r="Y3159" i="3"/>
  <c r="Y3160" i="3"/>
  <c r="Y3161" i="3"/>
  <c r="Y3162" i="3"/>
  <c r="Y3163" i="3"/>
  <c r="Y3164" i="3"/>
  <c r="Y3165" i="3"/>
  <c r="Y3166" i="3"/>
  <c r="Y3167" i="3"/>
  <c r="Y3168" i="3"/>
  <c r="Y3169" i="3"/>
  <c r="Y3170" i="3"/>
  <c r="Y3171" i="3"/>
  <c r="Y3172" i="3"/>
  <c r="Y3173" i="3"/>
  <c r="Y3174" i="3"/>
  <c r="Y3175" i="3"/>
  <c r="Y3176" i="3"/>
  <c r="Y3177" i="3"/>
  <c r="Y3178" i="3"/>
  <c r="Y3179" i="3"/>
  <c r="Y3180" i="3"/>
  <c r="Y3181" i="3"/>
  <c r="Y3182" i="3"/>
  <c r="Y3183" i="3"/>
  <c r="Y3184" i="3"/>
  <c r="Y3185" i="3"/>
  <c r="Y3186" i="3"/>
  <c r="Y3187" i="3"/>
  <c r="Y3188" i="3"/>
  <c r="Y3189" i="3"/>
  <c r="Y3190" i="3"/>
  <c r="Y3191" i="3"/>
  <c r="Y3192" i="3"/>
  <c r="Y3193" i="3"/>
  <c r="Y3194" i="3"/>
  <c r="Y3195" i="3"/>
  <c r="Y3196" i="3"/>
  <c r="Y3197" i="3"/>
  <c r="Y3198" i="3"/>
  <c r="Y3199" i="3"/>
  <c r="Y3200" i="3"/>
  <c r="Y3201" i="3"/>
  <c r="Y3202" i="3"/>
  <c r="Y3203" i="3"/>
  <c r="Y3204" i="3"/>
  <c r="Y3205" i="3"/>
  <c r="Y3206" i="3"/>
  <c r="Y3207" i="3"/>
  <c r="Y3208" i="3"/>
  <c r="Y3209" i="3"/>
  <c r="Y3210" i="3"/>
  <c r="Y3211" i="3"/>
  <c r="Y3212" i="3"/>
  <c r="Y3213" i="3"/>
  <c r="Y3214" i="3"/>
  <c r="Y3215" i="3"/>
  <c r="Y3216" i="3"/>
  <c r="Y3217" i="3"/>
  <c r="Y3218" i="3"/>
  <c r="Y3219" i="3"/>
  <c r="Y3220" i="3"/>
  <c r="Y3221" i="3"/>
  <c r="Y3222" i="3"/>
  <c r="Y3223" i="3"/>
  <c r="Y3224" i="3"/>
  <c r="Y3225" i="3"/>
  <c r="Y3226" i="3"/>
  <c r="Y3227" i="3"/>
  <c r="Y3228" i="3"/>
  <c r="Y3229" i="3"/>
  <c r="Y3230" i="3"/>
  <c r="Y3231" i="3"/>
  <c r="Y3232" i="3"/>
  <c r="Y3233" i="3"/>
  <c r="Y3234" i="3"/>
  <c r="Y3235" i="3"/>
  <c r="Y3236" i="3"/>
  <c r="Y3237" i="3"/>
  <c r="Y3238" i="3"/>
  <c r="Y3239" i="3"/>
  <c r="Y3240" i="3"/>
  <c r="Y3241" i="3"/>
  <c r="Y3242" i="3"/>
  <c r="Y3243" i="3"/>
  <c r="Y3244" i="3"/>
  <c r="Y3245" i="3"/>
  <c r="Y3246" i="3"/>
  <c r="Y3247" i="3"/>
  <c r="Y3248" i="3"/>
  <c r="Y3249" i="3"/>
  <c r="Y3250" i="3"/>
  <c r="Y3251" i="3"/>
  <c r="Y3252" i="3"/>
  <c r="Y3253" i="3"/>
  <c r="Y3254" i="3"/>
  <c r="Y3255" i="3"/>
  <c r="Y3256" i="3"/>
  <c r="Y3257" i="3"/>
  <c r="Y3258" i="3"/>
  <c r="Y3259" i="3"/>
  <c r="Y3260" i="3"/>
  <c r="Y3261" i="3"/>
  <c r="Y3262" i="3"/>
  <c r="Y3263" i="3"/>
  <c r="Y3264" i="3"/>
  <c r="Y3265" i="3"/>
  <c r="Y3266" i="3"/>
  <c r="Y3267" i="3"/>
  <c r="Y3268" i="3"/>
  <c r="Y3269" i="3"/>
  <c r="Y3270" i="3"/>
  <c r="Y3271" i="3"/>
  <c r="Y3272" i="3"/>
  <c r="Y3273" i="3"/>
  <c r="Y3274" i="3"/>
  <c r="Y3275" i="3"/>
  <c r="Y3276" i="3"/>
  <c r="Y3277" i="3"/>
  <c r="Y3278" i="3"/>
  <c r="Y3279" i="3"/>
  <c r="Y3280" i="3"/>
  <c r="Y3281" i="3"/>
  <c r="Y3282" i="3"/>
  <c r="Y3283" i="3"/>
  <c r="Y3284" i="3"/>
  <c r="Y3285" i="3"/>
  <c r="Y3286" i="3"/>
  <c r="Y3287" i="3"/>
  <c r="Y3288" i="3"/>
  <c r="Y3289" i="3"/>
  <c r="Y3290" i="3"/>
  <c r="Y3291" i="3"/>
  <c r="Y3292" i="3"/>
  <c r="Y3293" i="3"/>
  <c r="Y3294" i="3"/>
  <c r="Y3295" i="3"/>
  <c r="Y3296" i="3"/>
  <c r="Y3297" i="3"/>
  <c r="Y3298" i="3"/>
  <c r="Y3299" i="3"/>
  <c r="Y3300" i="3"/>
  <c r="Y3301" i="3"/>
  <c r="Y3302" i="3"/>
  <c r="Y3303" i="3"/>
  <c r="Y3304" i="3"/>
  <c r="Y3305" i="3"/>
  <c r="Y3306" i="3"/>
  <c r="Y3307" i="3"/>
  <c r="Y3308" i="3"/>
  <c r="Y3309" i="3"/>
  <c r="Y3310" i="3"/>
  <c r="Y3311" i="3"/>
  <c r="Y3312" i="3"/>
  <c r="Y3313" i="3"/>
  <c r="Y3314" i="3"/>
  <c r="Y3315" i="3"/>
  <c r="Y3316" i="3"/>
  <c r="Y3317" i="3"/>
  <c r="Y3318" i="3"/>
  <c r="Y3319" i="3"/>
  <c r="Y3320" i="3"/>
  <c r="Y3321" i="3"/>
  <c r="Y3322" i="3"/>
  <c r="Y3323" i="3"/>
  <c r="Y3324" i="3"/>
  <c r="Y3325" i="3"/>
  <c r="Y3326" i="3"/>
  <c r="Y3327" i="3"/>
  <c r="Y3328" i="3"/>
  <c r="Y3329" i="3"/>
  <c r="Y3330" i="3"/>
  <c r="Y3331" i="3"/>
  <c r="Y3332" i="3"/>
  <c r="Y3333" i="3"/>
  <c r="Y3334" i="3"/>
  <c r="Y3335" i="3"/>
  <c r="Y3336" i="3"/>
  <c r="Y3337" i="3"/>
  <c r="Y3338" i="3"/>
  <c r="Y3339" i="3"/>
  <c r="Y3340" i="3"/>
  <c r="Y3341" i="3"/>
  <c r="Y3342" i="3"/>
  <c r="Y3343" i="3"/>
  <c r="Y3344" i="3"/>
  <c r="Y3345" i="3"/>
  <c r="Y3346" i="3"/>
  <c r="Y3347" i="3"/>
  <c r="Y3348" i="3"/>
  <c r="Y3349" i="3"/>
  <c r="Y3350" i="3"/>
  <c r="Y3351" i="3"/>
  <c r="Y3352" i="3"/>
  <c r="Y3353" i="3"/>
  <c r="Y3354" i="3"/>
  <c r="Y3355" i="3"/>
  <c r="Y3356" i="3"/>
  <c r="Y3357" i="3"/>
  <c r="Y3358" i="3"/>
  <c r="Y3359" i="3"/>
  <c r="Y3360" i="3"/>
  <c r="Y3361" i="3"/>
  <c r="Y3362" i="3"/>
  <c r="Y3363" i="3"/>
  <c r="Y3364" i="3"/>
  <c r="Y3365" i="3"/>
  <c r="Y3366" i="3"/>
  <c r="Y3367" i="3"/>
  <c r="Y3368" i="3"/>
  <c r="Y3369" i="3"/>
  <c r="Y3370" i="3"/>
  <c r="Y3371" i="3"/>
  <c r="Y3372" i="3"/>
  <c r="Y3373" i="3"/>
  <c r="Y3374" i="3"/>
  <c r="Y3375" i="3"/>
  <c r="Y3376" i="3"/>
  <c r="Y3377" i="3"/>
  <c r="Y3378" i="3"/>
  <c r="Y3379" i="3"/>
  <c r="Y3380" i="3"/>
  <c r="Y3381" i="3"/>
  <c r="Y3382" i="3"/>
  <c r="Y3383" i="3"/>
  <c r="Y3384" i="3"/>
  <c r="Y3385" i="3"/>
  <c r="Y3386" i="3"/>
  <c r="Y3387" i="3"/>
  <c r="Y3388" i="3"/>
  <c r="Y3389" i="3"/>
  <c r="Y3390" i="3"/>
  <c r="Y3391" i="3"/>
  <c r="Y3392" i="3"/>
  <c r="Y3393" i="3"/>
  <c r="Y3394" i="3"/>
  <c r="Y3395" i="3"/>
  <c r="Y3396" i="3"/>
  <c r="Y3397" i="3"/>
  <c r="Y3398" i="3"/>
  <c r="Y3399" i="3"/>
  <c r="Y3400" i="3"/>
  <c r="Y3401" i="3"/>
  <c r="Y3402" i="3"/>
  <c r="Y3403" i="3"/>
  <c r="Y3404" i="3"/>
  <c r="Y3405" i="3"/>
  <c r="Y3406" i="3"/>
  <c r="Y3407" i="3"/>
  <c r="Y3408" i="3"/>
  <c r="Y3409" i="3"/>
  <c r="Y3410" i="3"/>
  <c r="Y3411" i="3"/>
  <c r="Y3412" i="3"/>
  <c r="Y3413" i="3"/>
  <c r="Y3414" i="3"/>
  <c r="Y3415" i="3"/>
  <c r="Y3416" i="3"/>
  <c r="Y3417" i="3"/>
  <c r="Y3418" i="3"/>
  <c r="Y3419" i="3"/>
  <c r="Y3420" i="3"/>
  <c r="Y3421" i="3"/>
  <c r="Y3422" i="3"/>
  <c r="Y3423" i="3"/>
  <c r="Y3424" i="3"/>
  <c r="Y3425" i="3"/>
  <c r="Y3426" i="3"/>
  <c r="Y3427" i="3"/>
  <c r="Y3428" i="3"/>
  <c r="Y3429" i="3"/>
  <c r="Y3430" i="3"/>
  <c r="Y3431" i="3"/>
  <c r="Y3432" i="3"/>
  <c r="Y3433" i="3"/>
  <c r="Y3434" i="3"/>
  <c r="Y3435" i="3"/>
  <c r="Y3436" i="3"/>
  <c r="Y3437" i="3"/>
  <c r="Y3438" i="3"/>
  <c r="Y3439" i="3"/>
  <c r="Y3440" i="3"/>
  <c r="Y3441" i="3"/>
  <c r="Y3442" i="3"/>
  <c r="Y3443" i="3"/>
  <c r="Y3444" i="3"/>
  <c r="Y3445" i="3"/>
  <c r="Y3446" i="3"/>
  <c r="Y3447" i="3"/>
  <c r="Y3448" i="3"/>
  <c r="Y3449" i="3"/>
  <c r="Y3450" i="3"/>
  <c r="Y3451" i="3"/>
  <c r="Y3452" i="3"/>
  <c r="Y3453" i="3"/>
  <c r="Y3454" i="3"/>
  <c r="Y3455" i="3"/>
  <c r="Y3456" i="3"/>
  <c r="Y3457" i="3"/>
  <c r="Y3458" i="3"/>
  <c r="Y3459" i="3"/>
  <c r="Y3460" i="3"/>
  <c r="Y3461" i="3"/>
  <c r="Y3462" i="3"/>
  <c r="Y3463" i="3"/>
  <c r="Y3464" i="3"/>
  <c r="Y3465" i="3"/>
  <c r="Y3466" i="3"/>
  <c r="Y3467" i="3"/>
  <c r="Y3468" i="3"/>
  <c r="Y3469" i="3"/>
  <c r="Y3470" i="3"/>
  <c r="Y3471" i="3"/>
  <c r="Y3472" i="3"/>
  <c r="Y3473" i="3"/>
  <c r="Y3474" i="3"/>
  <c r="Y3475" i="3"/>
  <c r="Y3476" i="3"/>
  <c r="Y3477" i="3"/>
  <c r="Y3478" i="3"/>
  <c r="Y3479" i="3"/>
  <c r="Y3480" i="3"/>
  <c r="Y3481" i="3"/>
  <c r="Y3482" i="3"/>
  <c r="Y3483" i="3"/>
  <c r="Y3484" i="3"/>
  <c r="Y3485" i="3"/>
  <c r="Y3486" i="3"/>
  <c r="Y3487" i="3"/>
  <c r="Y3488" i="3"/>
  <c r="Y3489" i="3"/>
  <c r="Y3490" i="3"/>
  <c r="Y3491" i="3"/>
  <c r="Y3492" i="3"/>
  <c r="Y3493" i="3"/>
  <c r="Y3494" i="3"/>
  <c r="Y3495" i="3"/>
  <c r="Y3496" i="3"/>
  <c r="Y3497" i="3"/>
  <c r="Y3498" i="3"/>
  <c r="Y3499" i="3"/>
  <c r="Y3500" i="3"/>
  <c r="Y3501" i="3"/>
  <c r="Y3502" i="3"/>
  <c r="Y3503" i="3"/>
  <c r="Y3504" i="3"/>
  <c r="Y3505" i="3"/>
  <c r="Y3506" i="3"/>
  <c r="Y3507" i="3"/>
  <c r="Y3508" i="3"/>
  <c r="Y3509" i="3"/>
  <c r="Y3510" i="3"/>
  <c r="Y3511" i="3"/>
  <c r="Y3512" i="3"/>
  <c r="Y3513" i="3"/>
  <c r="Y3514" i="3"/>
  <c r="Y3515" i="3"/>
  <c r="Y3516" i="3"/>
  <c r="Y3517" i="3"/>
  <c r="Y3518" i="3"/>
  <c r="Y3519" i="3"/>
  <c r="Y3520" i="3"/>
  <c r="Y3521" i="3"/>
  <c r="Y3522" i="3"/>
  <c r="Y3523" i="3"/>
  <c r="Y3524" i="3"/>
  <c r="Y3525" i="3"/>
  <c r="Y3526" i="3"/>
  <c r="Y3527" i="3"/>
  <c r="Y3528" i="3"/>
  <c r="Y3529" i="3"/>
  <c r="Y3530" i="3"/>
  <c r="Y3531" i="3"/>
  <c r="Y3532" i="3"/>
  <c r="Y3533" i="3"/>
  <c r="Y3534" i="3"/>
  <c r="Y3535" i="3"/>
  <c r="Y3536" i="3"/>
  <c r="Y3537" i="3"/>
  <c r="Y3538" i="3"/>
  <c r="Y3539" i="3"/>
  <c r="Y3540" i="3"/>
  <c r="Y3541" i="3"/>
  <c r="Y3542" i="3"/>
  <c r="Y3543" i="3"/>
  <c r="Y3544" i="3"/>
  <c r="Y3545" i="3"/>
  <c r="Y3546" i="3"/>
  <c r="Y3547" i="3"/>
  <c r="Y3548" i="3"/>
  <c r="Y3549" i="3"/>
  <c r="Y3550" i="3"/>
  <c r="Y3551" i="3"/>
  <c r="Y3552" i="3"/>
  <c r="Y3553" i="3"/>
  <c r="Y3554" i="3"/>
  <c r="Y3555" i="3"/>
  <c r="Y3556" i="3"/>
  <c r="Y3557" i="3"/>
  <c r="Y3558" i="3"/>
  <c r="Y3559" i="3"/>
  <c r="Y3560" i="3"/>
  <c r="Y3561" i="3"/>
  <c r="Y3562" i="3"/>
  <c r="Y3563" i="3"/>
  <c r="Y3564" i="3"/>
  <c r="Y3565" i="3"/>
  <c r="Y3566" i="3"/>
  <c r="Y3567" i="3"/>
  <c r="Y3568" i="3"/>
  <c r="Y3569" i="3"/>
  <c r="Y3570" i="3"/>
  <c r="Y3571" i="3"/>
  <c r="Y3572" i="3"/>
  <c r="Y3573" i="3"/>
  <c r="Y3574" i="3"/>
  <c r="Y3575" i="3"/>
  <c r="Y3576" i="3"/>
  <c r="Y3577" i="3"/>
  <c r="Y3578" i="3"/>
  <c r="Y3579" i="3"/>
  <c r="Y3580" i="3"/>
  <c r="Y3581" i="3"/>
  <c r="Y3582" i="3"/>
  <c r="Y3583" i="3"/>
  <c r="Y3584" i="3"/>
  <c r="Y3585" i="3"/>
  <c r="Y3586" i="3"/>
  <c r="Y3587" i="3"/>
  <c r="Y3588" i="3"/>
  <c r="Y3589" i="3"/>
  <c r="Y3590" i="3"/>
  <c r="Y3591" i="3"/>
  <c r="Y3592" i="3"/>
  <c r="Y3593" i="3"/>
  <c r="Y3594" i="3"/>
  <c r="Y3595" i="3"/>
  <c r="Y3596" i="3"/>
  <c r="Y3597" i="3"/>
  <c r="Y3598" i="3"/>
  <c r="Y3599" i="3"/>
  <c r="Y3600" i="3"/>
  <c r="Y3601" i="3"/>
  <c r="Y3602" i="3"/>
  <c r="Y3603" i="3"/>
  <c r="Y3604" i="3"/>
  <c r="Y3605" i="3"/>
  <c r="Y3606" i="3"/>
  <c r="Y3607" i="3"/>
  <c r="Y3608" i="3"/>
  <c r="Y3609" i="3"/>
  <c r="Y3610" i="3"/>
  <c r="Y3611" i="3"/>
  <c r="Y3612" i="3"/>
  <c r="Y3613" i="3"/>
  <c r="Y3614" i="3"/>
  <c r="Y3615" i="3"/>
  <c r="Y3616" i="3"/>
  <c r="Y3617" i="3"/>
  <c r="Y3618" i="3"/>
  <c r="Y3619" i="3"/>
  <c r="Y3620" i="3"/>
  <c r="Y3621" i="3"/>
  <c r="Y3622" i="3"/>
  <c r="Y3623" i="3"/>
  <c r="Y3624" i="3"/>
  <c r="Y3625" i="3"/>
  <c r="Y3626" i="3"/>
  <c r="Y3627" i="3"/>
  <c r="Y3628" i="3"/>
  <c r="Y3629" i="3"/>
  <c r="Y3630" i="3"/>
  <c r="Y3631" i="3"/>
  <c r="Y3632" i="3"/>
  <c r="Y3633" i="3"/>
  <c r="Y3634" i="3"/>
  <c r="Y3635" i="3"/>
  <c r="Y3636" i="3"/>
  <c r="Y3637" i="3"/>
  <c r="Y3638" i="3"/>
  <c r="Y3639" i="3"/>
  <c r="Y3640" i="3"/>
  <c r="Y3641" i="3"/>
  <c r="Y3642" i="3"/>
  <c r="Y3643" i="3"/>
  <c r="Y3644" i="3"/>
  <c r="Y3645" i="3"/>
  <c r="Y3646" i="3"/>
  <c r="Y3647" i="3"/>
  <c r="Y3648" i="3"/>
  <c r="Y3649" i="3"/>
  <c r="Y3650" i="3"/>
  <c r="Y3651" i="3"/>
  <c r="Y3652" i="3"/>
  <c r="Y3653" i="3"/>
  <c r="Y3654" i="3"/>
  <c r="Y3655" i="3"/>
  <c r="Y3656" i="3"/>
  <c r="Y3657" i="3"/>
  <c r="Y3658" i="3"/>
  <c r="Y3659" i="3"/>
  <c r="Y3660" i="3"/>
  <c r="Y3661" i="3"/>
  <c r="Y3662" i="3"/>
  <c r="Y3663" i="3"/>
  <c r="Y3664" i="3"/>
  <c r="Y3665" i="3"/>
  <c r="Y3666" i="3"/>
  <c r="Y3667" i="3"/>
  <c r="Y3668" i="3"/>
  <c r="Y3669" i="3"/>
  <c r="Y3670" i="3"/>
  <c r="Y3671" i="3"/>
  <c r="Y3672" i="3"/>
  <c r="Y3673" i="3"/>
  <c r="Y3674" i="3"/>
  <c r="Y3675" i="3"/>
  <c r="Y3676" i="3"/>
  <c r="Y3677" i="3"/>
  <c r="Y3678" i="3"/>
  <c r="Y3679" i="3"/>
  <c r="Y3680" i="3"/>
  <c r="Y3681" i="3"/>
  <c r="Y3682" i="3"/>
  <c r="Y3683" i="3"/>
  <c r="Y3684" i="3"/>
  <c r="Y3685" i="3"/>
  <c r="Y3686" i="3"/>
  <c r="Y3687" i="3"/>
  <c r="Y3688" i="3"/>
  <c r="Y3689" i="3"/>
  <c r="Y3690" i="3"/>
  <c r="Y3691" i="3"/>
  <c r="Y3692" i="3"/>
  <c r="Y3693" i="3"/>
  <c r="Y3694" i="3"/>
  <c r="Y3695" i="3"/>
  <c r="Y3696" i="3"/>
  <c r="Y3697" i="3"/>
  <c r="Y3698" i="3"/>
  <c r="Y3699" i="3"/>
  <c r="Y3700" i="3"/>
  <c r="Y3701" i="3"/>
  <c r="Y3702" i="3"/>
  <c r="Y3703" i="3"/>
  <c r="Y3704" i="3"/>
  <c r="Y3705" i="3"/>
  <c r="Y3706" i="3"/>
  <c r="Y3707" i="3"/>
  <c r="Y3708" i="3"/>
  <c r="Y3709" i="3"/>
  <c r="Y3710" i="3"/>
  <c r="Y3711" i="3"/>
  <c r="Y3712" i="3"/>
  <c r="Y3713" i="3"/>
  <c r="Y3714" i="3"/>
  <c r="Y3715" i="3"/>
  <c r="Y3716" i="3"/>
  <c r="Y3717" i="3"/>
  <c r="Y3718" i="3"/>
  <c r="Y3719" i="3"/>
  <c r="Y3720" i="3"/>
  <c r="Y3721" i="3"/>
  <c r="Y3722" i="3"/>
  <c r="Y3723" i="3"/>
  <c r="Y3724" i="3"/>
  <c r="Y3725" i="3"/>
  <c r="Y3726" i="3"/>
  <c r="Y3727" i="3"/>
  <c r="Y3728" i="3"/>
  <c r="Y3729" i="3"/>
  <c r="Y3730" i="3"/>
  <c r="Y3731" i="3"/>
  <c r="Y3732" i="3"/>
  <c r="Y3733" i="3"/>
  <c r="Y3734" i="3"/>
  <c r="Y3735" i="3"/>
  <c r="Y3736" i="3"/>
  <c r="Y3737" i="3"/>
  <c r="Y3738" i="3"/>
  <c r="Y3739" i="3"/>
  <c r="Y3740" i="3"/>
  <c r="Y3741" i="3"/>
  <c r="Y3742" i="3"/>
  <c r="Y3743" i="3"/>
  <c r="Y3744" i="3"/>
  <c r="Y3745" i="3"/>
  <c r="Y3746" i="3"/>
  <c r="Y3747" i="3"/>
  <c r="Y3748" i="3"/>
  <c r="Y3749" i="3"/>
  <c r="Y3750" i="3"/>
  <c r="Y3751" i="3"/>
  <c r="Y3752" i="3"/>
  <c r="Y3753" i="3"/>
  <c r="Y3754" i="3"/>
  <c r="Y3755" i="3"/>
  <c r="Y3756" i="3"/>
  <c r="Y3757" i="3"/>
  <c r="Y3758" i="3"/>
  <c r="Y3759" i="3"/>
  <c r="Y3760" i="3"/>
  <c r="Y3761" i="3"/>
  <c r="Y3762" i="3"/>
  <c r="Y3763" i="3"/>
  <c r="Y3764" i="3"/>
  <c r="Y3765" i="3"/>
  <c r="Y3766" i="3"/>
  <c r="Y3767" i="3"/>
  <c r="Y3768" i="3"/>
  <c r="Y3769" i="3"/>
  <c r="Y3770" i="3"/>
  <c r="Y3771" i="3"/>
  <c r="Y3772" i="3"/>
  <c r="Y3773" i="3"/>
  <c r="Y3774" i="3"/>
  <c r="Y3775" i="3"/>
  <c r="Y3776" i="3"/>
  <c r="Y3777" i="3"/>
  <c r="Y3778" i="3"/>
  <c r="Y3779" i="3"/>
  <c r="Y3780" i="3"/>
  <c r="Y3781" i="3"/>
  <c r="Y3782" i="3"/>
  <c r="Y3783" i="3"/>
  <c r="Y3784" i="3"/>
  <c r="Y3785" i="3"/>
  <c r="Y3786" i="3"/>
  <c r="Y3787" i="3"/>
  <c r="Y3788" i="3"/>
  <c r="Y3789" i="3"/>
  <c r="Y3790" i="3"/>
  <c r="Y3791" i="3"/>
  <c r="Y3792" i="3"/>
  <c r="Y3793" i="3"/>
  <c r="Y3794" i="3"/>
  <c r="Y3795" i="3"/>
  <c r="Y3796" i="3"/>
  <c r="Y3797" i="3"/>
  <c r="Y3798" i="3"/>
  <c r="Y3799" i="3"/>
  <c r="Y3800" i="3"/>
  <c r="Y3801" i="3"/>
  <c r="Y3802" i="3"/>
  <c r="Y3803" i="3"/>
  <c r="Y3804" i="3"/>
  <c r="Y3805" i="3"/>
  <c r="Y3806" i="3"/>
  <c r="Y3807" i="3"/>
  <c r="Y3808" i="3"/>
  <c r="Y3809" i="3"/>
  <c r="Y3810" i="3"/>
  <c r="Y3811" i="3"/>
  <c r="Y3812" i="3"/>
  <c r="Y3813" i="3"/>
  <c r="Y3814" i="3"/>
  <c r="Y3815" i="3"/>
  <c r="Y3816" i="3"/>
  <c r="Y3817" i="3"/>
  <c r="Y3818" i="3"/>
  <c r="Y3819" i="3"/>
  <c r="Y3820" i="3"/>
  <c r="Y3821" i="3"/>
  <c r="Y3822" i="3"/>
  <c r="Y3823" i="3"/>
  <c r="Y3824" i="3"/>
  <c r="Y3825" i="3"/>
  <c r="Y3826" i="3"/>
  <c r="Y3827" i="3"/>
  <c r="Y3828" i="3"/>
  <c r="Y3829" i="3"/>
  <c r="Y3830" i="3"/>
  <c r="Y3831" i="3"/>
  <c r="Y3832" i="3"/>
  <c r="Y3833" i="3"/>
  <c r="Y3834" i="3"/>
  <c r="Y3835" i="3"/>
  <c r="Y3836" i="3"/>
  <c r="Y3837" i="3"/>
  <c r="Y3838" i="3"/>
  <c r="Y3839" i="3"/>
  <c r="Y3840" i="3"/>
  <c r="Y3841" i="3"/>
  <c r="Y3842" i="3"/>
  <c r="Y3843" i="3"/>
  <c r="Y3844" i="3"/>
  <c r="Y3845" i="3"/>
  <c r="Y3846" i="3"/>
  <c r="Y3847" i="3"/>
  <c r="Y3848" i="3"/>
  <c r="Y3849" i="3"/>
  <c r="Y3850" i="3"/>
  <c r="Y3851" i="3"/>
  <c r="Y3852" i="3"/>
  <c r="Y3853" i="3"/>
  <c r="Y3854" i="3"/>
  <c r="Y3855" i="3"/>
  <c r="Y3856" i="3"/>
  <c r="Y3857" i="3"/>
  <c r="Y3858" i="3"/>
  <c r="Y3859" i="3"/>
  <c r="Y3860" i="3"/>
  <c r="Y3861" i="3"/>
  <c r="Y3862" i="3"/>
  <c r="Y3863" i="3"/>
  <c r="Y3864" i="3"/>
  <c r="Y3865" i="3"/>
  <c r="Y3866" i="3"/>
  <c r="Y3867" i="3"/>
  <c r="Y3868" i="3"/>
  <c r="Y3869" i="3"/>
  <c r="Y3870" i="3"/>
  <c r="Y3871" i="3"/>
  <c r="Y3872" i="3"/>
  <c r="Y3873" i="3"/>
  <c r="Y3874" i="3"/>
  <c r="Y3875" i="3"/>
  <c r="Y3876" i="3"/>
  <c r="Y3877" i="3"/>
  <c r="Y3878" i="3"/>
  <c r="Y3879" i="3"/>
  <c r="Y3880" i="3"/>
  <c r="Y3881" i="3"/>
  <c r="Y3882" i="3"/>
  <c r="Y3883" i="3"/>
  <c r="Y3884" i="3"/>
  <c r="Y3885" i="3"/>
  <c r="Y3886" i="3"/>
  <c r="Y3887" i="3"/>
  <c r="Y3888" i="3"/>
  <c r="Y3889" i="3"/>
  <c r="Y3890" i="3"/>
  <c r="Y3891" i="3"/>
  <c r="Y3892" i="3"/>
  <c r="Y3893" i="3"/>
  <c r="Y3894" i="3"/>
  <c r="Y3895" i="3"/>
  <c r="Y3896" i="3"/>
  <c r="Y3897" i="3"/>
  <c r="Y3898" i="3"/>
  <c r="Y3899" i="3"/>
  <c r="Y3900" i="3"/>
  <c r="Y3901" i="3"/>
  <c r="Y3902" i="3"/>
  <c r="Y3903" i="3"/>
  <c r="Y3904" i="3"/>
  <c r="Y3905" i="3"/>
  <c r="Y3906" i="3"/>
  <c r="Y3907" i="3"/>
  <c r="Y3908" i="3"/>
  <c r="Y3909" i="3"/>
  <c r="Y3910" i="3"/>
  <c r="Y3911" i="3"/>
  <c r="Y3912" i="3"/>
  <c r="Y3913" i="3"/>
  <c r="Y3914" i="3"/>
  <c r="Y3915" i="3"/>
  <c r="Y3916" i="3"/>
  <c r="Y3917" i="3"/>
  <c r="Y3918" i="3"/>
  <c r="Y3919" i="3"/>
  <c r="Y3920" i="3"/>
  <c r="Y3921" i="3"/>
  <c r="Y3922" i="3"/>
  <c r="Y3923" i="3"/>
  <c r="Y3924" i="3"/>
  <c r="Y3925" i="3"/>
  <c r="Y3926" i="3"/>
  <c r="Y3927" i="3"/>
  <c r="Y3928" i="3"/>
  <c r="Y3929" i="3"/>
  <c r="Y3930" i="3"/>
  <c r="Y3931" i="3"/>
  <c r="Y3932" i="3"/>
  <c r="Y3933" i="3"/>
  <c r="Y3934" i="3"/>
  <c r="Y3935" i="3"/>
  <c r="Y3936" i="3"/>
  <c r="Y3937" i="3"/>
  <c r="Y3938" i="3"/>
  <c r="Y3939" i="3"/>
  <c r="Y3940" i="3"/>
  <c r="Y3941" i="3"/>
  <c r="Y3942" i="3"/>
  <c r="Y3943" i="3"/>
  <c r="Y3944" i="3"/>
  <c r="Y3945" i="3"/>
  <c r="Y3946" i="3"/>
  <c r="Y3947" i="3"/>
  <c r="Y3948" i="3"/>
  <c r="Y3949" i="3"/>
  <c r="Y3950" i="3"/>
  <c r="Y3951" i="3"/>
  <c r="Y3952" i="3"/>
  <c r="Y3953" i="3"/>
  <c r="Y3954" i="3"/>
  <c r="Y3955" i="3"/>
  <c r="Y3956" i="3"/>
  <c r="Y3957" i="3"/>
  <c r="Y3958" i="3"/>
  <c r="Y3959" i="3"/>
  <c r="Y3960" i="3"/>
  <c r="Y3961" i="3"/>
  <c r="Y3962" i="3"/>
  <c r="Y3963" i="3"/>
  <c r="Y3964" i="3"/>
  <c r="Y3965" i="3"/>
  <c r="Y3966" i="3"/>
  <c r="Y3967" i="3"/>
  <c r="Y3968" i="3"/>
  <c r="Y3969" i="3"/>
  <c r="Y3970" i="3"/>
  <c r="Y3971" i="3"/>
  <c r="Y3972" i="3"/>
  <c r="Y3973" i="3"/>
  <c r="Y3974" i="3"/>
  <c r="Y3975" i="3"/>
  <c r="Y3976" i="3"/>
  <c r="Y3977" i="3"/>
  <c r="Y3978" i="3"/>
  <c r="Y3979" i="3"/>
  <c r="Y3980" i="3"/>
  <c r="Y3981" i="3"/>
  <c r="Y3982" i="3"/>
  <c r="Y3983" i="3"/>
  <c r="Y3984" i="3"/>
  <c r="Y3985" i="3"/>
  <c r="Y3986" i="3"/>
  <c r="Y3987" i="3"/>
  <c r="Y3988" i="3"/>
  <c r="Y3989" i="3"/>
  <c r="Y3990" i="3"/>
  <c r="Y3991" i="3"/>
  <c r="Y3992" i="3"/>
  <c r="Y3993" i="3"/>
  <c r="Y3994" i="3"/>
  <c r="Y3995" i="3"/>
  <c r="Y3996" i="3"/>
  <c r="Y3997" i="3"/>
  <c r="Y3998" i="3"/>
  <c r="Y3999" i="3"/>
  <c r="Y4000" i="3"/>
  <c r="Y4001" i="3"/>
  <c r="Y4002" i="3"/>
  <c r="Y4003" i="3"/>
  <c r="Y4004" i="3"/>
  <c r="Y4005" i="3"/>
  <c r="Y4006" i="3"/>
  <c r="Y4007" i="3"/>
  <c r="Y4008" i="3"/>
  <c r="Y4009" i="3"/>
  <c r="Y4010" i="3"/>
  <c r="Y4011" i="3"/>
  <c r="Y4012" i="3"/>
  <c r="Y4013" i="3"/>
  <c r="Y4014" i="3"/>
  <c r="Y4015" i="3"/>
  <c r="Y4016" i="3"/>
  <c r="Y4017" i="3"/>
  <c r="Y4018" i="3"/>
  <c r="Y4019" i="3"/>
  <c r="Y4020" i="3"/>
  <c r="Y4021" i="3"/>
  <c r="Y4022" i="3"/>
  <c r="Y4023" i="3"/>
  <c r="Y4024" i="3"/>
  <c r="Y4025" i="3"/>
  <c r="Y4026" i="3"/>
  <c r="Y4027" i="3"/>
  <c r="Y4028" i="3"/>
  <c r="Y4029" i="3"/>
  <c r="Y4030" i="3"/>
  <c r="Y4031" i="3"/>
  <c r="Y4032" i="3"/>
  <c r="Y4033" i="3"/>
  <c r="Y4034" i="3"/>
  <c r="Y4035" i="3"/>
  <c r="Y4036" i="3"/>
  <c r="Y4037" i="3"/>
  <c r="Y4038" i="3"/>
  <c r="Y4039" i="3"/>
  <c r="Y4040" i="3"/>
  <c r="Y4041" i="3"/>
  <c r="Y4042" i="3"/>
  <c r="Y4043" i="3"/>
  <c r="Y4044" i="3"/>
  <c r="Y4045" i="3"/>
  <c r="Y4046" i="3"/>
  <c r="Y4047" i="3"/>
  <c r="Y4048" i="3"/>
  <c r="Y4049" i="3"/>
  <c r="Y4050" i="3"/>
  <c r="Y4051" i="3"/>
  <c r="Y4052" i="3"/>
  <c r="Y4053" i="3"/>
  <c r="Y4054" i="3"/>
  <c r="Y4055" i="3"/>
  <c r="Y4056" i="3"/>
  <c r="Y4057" i="3"/>
  <c r="Y4058" i="3"/>
  <c r="Y4059" i="3"/>
  <c r="Y4060" i="3"/>
  <c r="Y4061" i="3"/>
  <c r="Y4062" i="3"/>
  <c r="Y4063" i="3"/>
  <c r="Y4064" i="3"/>
  <c r="Y4065" i="3"/>
  <c r="Y4066" i="3"/>
  <c r="Y4067" i="3"/>
  <c r="Y4068" i="3"/>
  <c r="Y4069" i="3"/>
  <c r="Y4070" i="3"/>
  <c r="Y4071" i="3"/>
  <c r="Y4072" i="3"/>
  <c r="Y4073" i="3"/>
  <c r="Y4074" i="3"/>
  <c r="Y4075" i="3"/>
  <c r="Y4076" i="3"/>
  <c r="Y4077" i="3"/>
  <c r="Y4078" i="3"/>
  <c r="Y4079" i="3"/>
  <c r="Y4080" i="3"/>
  <c r="Y4081" i="3"/>
  <c r="Y4082" i="3"/>
  <c r="Y4083" i="3"/>
  <c r="Y4084" i="3"/>
  <c r="Y4085" i="3"/>
  <c r="Y4086" i="3"/>
  <c r="Y4087" i="3"/>
  <c r="Y4088" i="3"/>
  <c r="Y4089" i="3"/>
  <c r="Y4090" i="3"/>
  <c r="Y4091" i="3"/>
  <c r="Y4092" i="3"/>
  <c r="Y4093" i="3"/>
  <c r="Y4094" i="3"/>
  <c r="Y4095" i="3"/>
  <c r="Y4096" i="3"/>
  <c r="Y4097" i="3"/>
  <c r="Y4098" i="3"/>
  <c r="Y4099" i="3"/>
  <c r="Y4100" i="3"/>
  <c r="Y4101" i="3"/>
  <c r="Y4102" i="3"/>
  <c r="Y4103" i="3"/>
  <c r="Y4104" i="3"/>
  <c r="Y4105" i="3"/>
  <c r="Y4106" i="3"/>
  <c r="Y4107" i="3"/>
  <c r="Y4108" i="3"/>
  <c r="Y4109" i="3"/>
  <c r="Y4110" i="3"/>
  <c r="Y4111" i="3"/>
  <c r="Y4112" i="3"/>
  <c r="Y4113" i="3"/>
  <c r="Y4114" i="3"/>
  <c r="Y4115" i="3"/>
  <c r="Y4116" i="3"/>
  <c r="Y4117" i="3"/>
  <c r="Y4118" i="3"/>
  <c r="Y4119" i="3"/>
  <c r="Y4120" i="3"/>
  <c r="Y4121" i="3"/>
  <c r="Y4122" i="3"/>
  <c r="Y4123" i="3"/>
  <c r="Y4124" i="3"/>
  <c r="Y4125" i="3"/>
  <c r="Y4126" i="3"/>
  <c r="Y4127" i="3"/>
  <c r="Y4128" i="3"/>
  <c r="Y4129" i="3"/>
  <c r="Y4130" i="3"/>
  <c r="Y4131" i="3"/>
  <c r="Y4132" i="3"/>
  <c r="Y4133" i="3"/>
  <c r="Y4134" i="3"/>
  <c r="Y4135" i="3"/>
  <c r="Y4136" i="3"/>
  <c r="Y4137" i="3"/>
  <c r="Y4138" i="3"/>
  <c r="Y4139" i="3"/>
  <c r="Y4140" i="3"/>
  <c r="Y4141" i="3"/>
  <c r="Y4142" i="3"/>
  <c r="Y4143" i="3"/>
  <c r="Y4144" i="3"/>
  <c r="Y4145" i="3"/>
  <c r="Y4146" i="3"/>
  <c r="Y4147" i="3"/>
  <c r="Y4148" i="3"/>
  <c r="Y4149" i="3"/>
  <c r="Y4150" i="3"/>
  <c r="Y4151" i="3"/>
  <c r="Y4152" i="3"/>
  <c r="Y4153" i="3"/>
  <c r="Y4154" i="3"/>
  <c r="Y4155" i="3"/>
  <c r="Y4156" i="3"/>
  <c r="Y4157" i="3"/>
  <c r="Y4158" i="3"/>
  <c r="Y4159" i="3"/>
  <c r="Y4160" i="3"/>
  <c r="Y4161" i="3"/>
  <c r="Y4162" i="3"/>
  <c r="Y4163" i="3"/>
  <c r="Y4164" i="3"/>
  <c r="Y4165" i="3"/>
  <c r="Y4166" i="3"/>
  <c r="Y4167" i="3"/>
  <c r="Y4168" i="3"/>
  <c r="Y4169" i="3"/>
  <c r="Y4170" i="3"/>
  <c r="Y4171" i="3"/>
  <c r="Y4172" i="3"/>
  <c r="Y4173" i="3"/>
  <c r="Y4174" i="3"/>
  <c r="Y4175" i="3"/>
  <c r="Y4176" i="3"/>
  <c r="Y4177" i="3"/>
  <c r="Y4178" i="3"/>
  <c r="Y4179" i="3"/>
  <c r="Y4180" i="3"/>
  <c r="Y4181" i="3"/>
  <c r="Y4182" i="3"/>
  <c r="Y4183" i="3"/>
  <c r="Y4184" i="3"/>
  <c r="Y4185" i="3"/>
  <c r="Y4186" i="3"/>
  <c r="Y4187" i="3"/>
  <c r="Y4188" i="3"/>
  <c r="Y4189" i="3"/>
  <c r="Y4190" i="3"/>
  <c r="Y4191" i="3"/>
  <c r="Y4192" i="3"/>
  <c r="Y4193" i="3"/>
  <c r="Y4194" i="3"/>
  <c r="Y4195" i="3"/>
  <c r="Y4196" i="3"/>
  <c r="Y4197" i="3"/>
  <c r="Y4198" i="3"/>
  <c r="Y4199" i="3"/>
  <c r="Y4200" i="3"/>
  <c r="Y4201" i="3"/>
  <c r="Y4202" i="3"/>
  <c r="Y4203" i="3"/>
  <c r="Y4204" i="3"/>
  <c r="Y4205" i="3"/>
  <c r="Y4206" i="3"/>
  <c r="Y4207" i="3"/>
  <c r="Y4208" i="3"/>
  <c r="Y4209" i="3"/>
  <c r="Y4210" i="3"/>
  <c r="Y4211" i="3"/>
  <c r="Y4212" i="3"/>
  <c r="Y4213" i="3"/>
  <c r="Y4214" i="3"/>
  <c r="Y4215" i="3"/>
  <c r="Y4216" i="3"/>
  <c r="Y4217" i="3"/>
  <c r="Y4218" i="3"/>
  <c r="Y4219" i="3"/>
  <c r="Y4220" i="3"/>
  <c r="Y4221" i="3"/>
  <c r="Y4222" i="3"/>
  <c r="Y4223" i="3"/>
  <c r="Y4224" i="3"/>
  <c r="Y4225" i="3"/>
  <c r="Y4226" i="3"/>
  <c r="Y4227" i="3"/>
  <c r="Y4228" i="3"/>
  <c r="Y4229" i="3"/>
  <c r="Y4230" i="3"/>
  <c r="Y4231" i="3"/>
  <c r="Y4232" i="3"/>
  <c r="Y4233" i="3"/>
  <c r="Y4234" i="3"/>
  <c r="Y4235" i="3"/>
  <c r="Y4236" i="3"/>
  <c r="Y4237" i="3"/>
  <c r="Y4238" i="3"/>
  <c r="Y4239" i="3"/>
  <c r="Y4240" i="3"/>
  <c r="Y4241" i="3"/>
  <c r="Y4242" i="3"/>
  <c r="Y4243" i="3"/>
  <c r="Y4244" i="3"/>
  <c r="Y4245" i="3"/>
  <c r="Y4246" i="3"/>
  <c r="Y4247" i="3"/>
  <c r="Y4248" i="3"/>
  <c r="Y4249" i="3"/>
  <c r="Y4250" i="3"/>
  <c r="Y4251" i="3"/>
  <c r="Y4252" i="3"/>
  <c r="Y4253" i="3"/>
  <c r="Y4254" i="3"/>
  <c r="Y4255" i="3"/>
  <c r="Y4256" i="3"/>
  <c r="Y4257" i="3"/>
  <c r="Y4258" i="3"/>
  <c r="Y4259" i="3"/>
  <c r="Y4260" i="3"/>
  <c r="Y4261" i="3"/>
  <c r="Y4262" i="3"/>
  <c r="Y4263" i="3"/>
  <c r="Y4264" i="3"/>
  <c r="Y4265" i="3"/>
  <c r="Y4266" i="3"/>
  <c r="Y4267" i="3"/>
  <c r="Y4268" i="3"/>
  <c r="Y4269" i="3"/>
  <c r="Y4270" i="3"/>
  <c r="Y4271" i="3"/>
  <c r="Y4272" i="3"/>
  <c r="Y4273" i="3"/>
  <c r="Y4274" i="3"/>
  <c r="Y4275" i="3"/>
  <c r="Y4276" i="3"/>
  <c r="Y4277" i="3"/>
  <c r="Y4278" i="3"/>
  <c r="Y4279" i="3"/>
  <c r="Y4280" i="3"/>
  <c r="Y4281" i="3"/>
  <c r="Y4282" i="3"/>
  <c r="Y4283" i="3"/>
  <c r="Y4284" i="3"/>
  <c r="Y4285" i="3"/>
  <c r="Y4286" i="3"/>
  <c r="Y4287" i="3"/>
  <c r="Y4288" i="3"/>
  <c r="Y4289" i="3"/>
  <c r="Y4290" i="3"/>
  <c r="Y4291" i="3"/>
  <c r="Y4292" i="3"/>
  <c r="Y4293" i="3"/>
  <c r="Y4294" i="3"/>
  <c r="Y4295" i="3"/>
  <c r="Y4296" i="3"/>
  <c r="Y4297" i="3"/>
  <c r="Y4298" i="3"/>
  <c r="Y4299" i="3"/>
  <c r="Y4300" i="3"/>
  <c r="Y4301" i="3"/>
  <c r="Y4302" i="3"/>
  <c r="Y4303" i="3"/>
  <c r="Y4304" i="3"/>
  <c r="Y4305" i="3"/>
  <c r="Y4306" i="3"/>
  <c r="Y4307" i="3"/>
  <c r="Y4308" i="3"/>
  <c r="Y4309" i="3"/>
  <c r="Y4310" i="3"/>
  <c r="Y4311" i="3"/>
  <c r="Y4312" i="3"/>
  <c r="Y4313" i="3"/>
  <c r="Y4314" i="3"/>
  <c r="Y4315" i="3"/>
  <c r="Y4316" i="3"/>
  <c r="Y4317" i="3"/>
  <c r="Y4318" i="3"/>
  <c r="Y4319" i="3"/>
  <c r="Y4320" i="3"/>
  <c r="Y4321" i="3"/>
  <c r="Y4322" i="3"/>
  <c r="Y4323" i="3"/>
  <c r="Y4324" i="3"/>
  <c r="Y4325" i="3"/>
  <c r="Y4326" i="3"/>
  <c r="Y4327" i="3"/>
  <c r="Y4328" i="3"/>
  <c r="Y4329" i="3"/>
  <c r="Y4330" i="3"/>
  <c r="Y4331" i="3"/>
  <c r="Y4332" i="3"/>
  <c r="Y4333" i="3"/>
  <c r="Y4334" i="3"/>
  <c r="Y4335" i="3"/>
  <c r="Y4336" i="3"/>
  <c r="Y4337" i="3"/>
  <c r="Y4338" i="3"/>
  <c r="Y4339" i="3"/>
  <c r="Y4340" i="3"/>
  <c r="Y4341" i="3"/>
  <c r="Y4342" i="3"/>
  <c r="Y4343" i="3"/>
  <c r="Y4344" i="3"/>
  <c r="Y4345" i="3"/>
  <c r="Y4346" i="3"/>
  <c r="Y4347" i="3"/>
  <c r="Y4348" i="3"/>
  <c r="Y4349" i="3"/>
  <c r="Y4350" i="3"/>
  <c r="Y4351" i="3"/>
  <c r="Y4352" i="3"/>
  <c r="Y4353" i="3"/>
  <c r="Y4354" i="3"/>
  <c r="Y4355" i="3"/>
  <c r="Y4356" i="3"/>
  <c r="Y4357" i="3"/>
  <c r="Y4358" i="3"/>
  <c r="Y4359" i="3"/>
  <c r="Y4360" i="3"/>
  <c r="Y4361" i="3"/>
  <c r="Y4362" i="3"/>
  <c r="Y4363" i="3"/>
  <c r="Y4364" i="3"/>
  <c r="Y4365" i="3"/>
  <c r="Y4366" i="3"/>
  <c r="Y4367" i="3"/>
  <c r="Y4368" i="3"/>
  <c r="Y4369" i="3"/>
  <c r="Y4370" i="3"/>
  <c r="Y4371" i="3"/>
  <c r="Y4372" i="3"/>
  <c r="Y4373" i="3"/>
  <c r="Y4374" i="3"/>
  <c r="Y4375" i="3"/>
  <c r="Y4376" i="3"/>
  <c r="Y4377" i="3"/>
  <c r="Y4378" i="3"/>
  <c r="Y4379" i="3"/>
  <c r="Y4380" i="3"/>
  <c r="Y4381" i="3"/>
  <c r="Y4382" i="3"/>
  <c r="Y4383" i="3"/>
  <c r="Y4384" i="3"/>
  <c r="Y4385" i="3"/>
  <c r="Y4386" i="3"/>
  <c r="Y4387" i="3"/>
  <c r="Y4388" i="3"/>
  <c r="Y4389" i="3"/>
  <c r="Y4390" i="3"/>
  <c r="Y4391" i="3"/>
  <c r="Y4392" i="3"/>
  <c r="Y4393" i="3"/>
  <c r="Y4394" i="3"/>
  <c r="Y4395" i="3"/>
  <c r="Y4396" i="3"/>
  <c r="Y4397" i="3"/>
  <c r="Y4398" i="3"/>
  <c r="Y4399" i="3"/>
  <c r="Y4400" i="3"/>
  <c r="Y4401" i="3"/>
  <c r="Y4402" i="3"/>
  <c r="Y4403" i="3"/>
  <c r="Y4404" i="3"/>
  <c r="Y4405" i="3"/>
  <c r="Y4406" i="3"/>
  <c r="Y4407" i="3"/>
  <c r="Y4408" i="3"/>
  <c r="Y4409" i="3"/>
  <c r="Y4410" i="3"/>
  <c r="Y4411" i="3"/>
  <c r="Y4412" i="3"/>
  <c r="Y4413" i="3"/>
  <c r="Y4414" i="3"/>
  <c r="Y4415" i="3"/>
  <c r="Y4416" i="3"/>
  <c r="Y4417" i="3"/>
  <c r="Y4418" i="3"/>
  <c r="Y4419" i="3"/>
  <c r="Y4420" i="3"/>
  <c r="Y4421" i="3"/>
  <c r="Y4422" i="3"/>
  <c r="Y4423" i="3"/>
  <c r="Y4424" i="3"/>
  <c r="Y4425" i="3"/>
  <c r="Y4426" i="3"/>
  <c r="Y4427" i="3"/>
  <c r="Y4428" i="3"/>
  <c r="Y4429" i="3"/>
  <c r="Y4430" i="3"/>
  <c r="Y4431" i="3"/>
  <c r="Y4432" i="3"/>
  <c r="Y4433" i="3"/>
  <c r="Y4434" i="3"/>
  <c r="Y4435" i="3"/>
  <c r="Y4436" i="3"/>
  <c r="Y4437" i="3"/>
  <c r="Y4438" i="3"/>
  <c r="Y4439" i="3"/>
  <c r="Y4440" i="3"/>
  <c r="Y4441" i="3"/>
  <c r="Y4442" i="3"/>
  <c r="Y4443" i="3"/>
  <c r="Y4444" i="3"/>
  <c r="Y4445" i="3"/>
  <c r="Y4446" i="3"/>
  <c r="Y4447" i="3"/>
  <c r="Y4448" i="3"/>
  <c r="Y4449" i="3"/>
  <c r="Y4450" i="3"/>
  <c r="Y4451" i="3"/>
  <c r="Y4452" i="3"/>
  <c r="Y4453" i="3"/>
  <c r="Y4454" i="3"/>
  <c r="Y4455" i="3"/>
  <c r="Y4456" i="3"/>
  <c r="Y4457" i="3"/>
  <c r="Y4458" i="3"/>
  <c r="Y4459" i="3"/>
  <c r="Y4460" i="3"/>
  <c r="Y4461" i="3"/>
  <c r="Y4462" i="3"/>
  <c r="Y4463" i="3"/>
  <c r="Y4464" i="3"/>
  <c r="Y4465" i="3"/>
  <c r="Y4466" i="3"/>
  <c r="Y4467" i="3"/>
  <c r="Y4468" i="3"/>
  <c r="Y4469" i="3"/>
  <c r="Y4470" i="3"/>
  <c r="Y4471" i="3"/>
  <c r="Y4472" i="3"/>
  <c r="Y4473" i="3"/>
  <c r="Y4474" i="3"/>
  <c r="Y4475" i="3"/>
  <c r="Y4476" i="3"/>
  <c r="Y4477" i="3"/>
  <c r="Y4478" i="3"/>
  <c r="Y4479" i="3"/>
  <c r="Y4480" i="3"/>
  <c r="Y4481" i="3"/>
  <c r="Y4482" i="3"/>
  <c r="Y4483" i="3"/>
  <c r="Y4484" i="3"/>
  <c r="Y4485" i="3"/>
  <c r="Y4486" i="3"/>
  <c r="Y4487" i="3"/>
  <c r="Y4488" i="3"/>
  <c r="Y4489" i="3"/>
  <c r="Y4490" i="3"/>
  <c r="Y4491" i="3"/>
  <c r="Y4492" i="3"/>
  <c r="Y4493" i="3"/>
  <c r="Y4494" i="3"/>
  <c r="Y4495" i="3"/>
  <c r="Y4496" i="3"/>
  <c r="Y4497" i="3"/>
  <c r="Y4498" i="3"/>
  <c r="Y4499" i="3"/>
  <c r="Y4500" i="3"/>
  <c r="Y4501" i="3"/>
  <c r="Y4502" i="3"/>
  <c r="Y4503" i="3"/>
  <c r="Y4504" i="3"/>
  <c r="Y4505" i="3"/>
  <c r="Y4506" i="3"/>
  <c r="Y4507" i="3"/>
  <c r="Y4508" i="3"/>
  <c r="Y4509" i="3"/>
  <c r="Y4510" i="3"/>
  <c r="Y4511" i="3"/>
  <c r="Y4512" i="3"/>
  <c r="Y4513" i="3"/>
  <c r="Y4514" i="3"/>
  <c r="Y4515" i="3"/>
  <c r="Y4516" i="3"/>
  <c r="Y4517" i="3"/>
  <c r="Y4518" i="3"/>
  <c r="Y4519" i="3"/>
  <c r="Y4520" i="3"/>
  <c r="Y4521" i="3"/>
  <c r="Y4522" i="3"/>
  <c r="Y4523" i="3"/>
  <c r="Y4524" i="3"/>
  <c r="Y4525" i="3"/>
  <c r="Y4526" i="3"/>
  <c r="Y4527" i="3"/>
  <c r="Y4528" i="3"/>
  <c r="Y4529" i="3"/>
  <c r="Y4530" i="3"/>
  <c r="Y4531" i="3"/>
  <c r="Y4532" i="3"/>
  <c r="Y4533" i="3"/>
  <c r="Y4534" i="3"/>
  <c r="Y4535" i="3"/>
  <c r="Y4536" i="3"/>
  <c r="Y4537" i="3"/>
  <c r="Y4538" i="3"/>
  <c r="Y4539" i="3"/>
  <c r="Y4540" i="3"/>
  <c r="Y4541" i="3"/>
  <c r="Y4542" i="3"/>
  <c r="Y4543" i="3"/>
  <c r="Y4544" i="3"/>
  <c r="Y4545" i="3"/>
  <c r="Y4546" i="3"/>
  <c r="Y4547" i="3"/>
  <c r="Y4548" i="3"/>
  <c r="Y4549" i="3"/>
  <c r="Y4550" i="3"/>
  <c r="Y4551" i="3"/>
  <c r="Y4552" i="3"/>
  <c r="Y4553" i="3"/>
  <c r="Y4554" i="3"/>
  <c r="Y4555" i="3"/>
  <c r="Y4556" i="3"/>
  <c r="Y4557" i="3"/>
  <c r="Y4558" i="3"/>
  <c r="Y4559" i="3"/>
  <c r="Y4560" i="3"/>
  <c r="Y4561" i="3"/>
  <c r="Y4562" i="3"/>
  <c r="Y4563" i="3"/>
  <c r="Y4564" i="3"/>
  <c r="Y4565" i="3"/>
  <c r="Y4566" i="3"/>
  <c r="Y4567" i="3"/>
  <c r="Y4568" i="3"/>
  <c r="Y4569" i="3"/>
  <c r="Y4570" i="3"/>
  <c r="Y4571" i="3"/>
  <c r="Y4572" i="3"/>
  <c r="Y4573" i="3"/>
  <c r="Y4574" i="3"/>
  <c r="Y4575" i="3"/>
  <c r="Y4576" i="3"/>
  <c r="Y4577" i="3"/>
  <c r="Y4578" i="3"/>
  <c r="Y4579" i="3"/>
  <c r="Y4580" i="3"/>
  <c r="Y4581" i="3"/>
  <c r="Y4582" i="3"/>
  <c r="Y4583" i="3"/>
  <c r="Y4584" i="3"/>
  <c r="Y4585" i="3"/>
  <c r="Y4586" i="3"/>
  <c r="Y4587" i="3"/>
  <c r="Y4588" i="3"/>
  <c r="Y4589" i="3"/>
  <c r="Y4590" i="3"/>
  <c r="Y4591" i="3"/>
  <c r="Y4592" i="3"/>
  <c r="Y4593" i="3"/>
  <c r="Y4594" i="3"/>
  <c r="Y4595" i="3"/>
  <c r="Y4596" i="3"/>
  <c r="Y4597" i="3"/>
  <c r="Y4598" i="3"/>
  <c r="Y4599" i="3"/>
  <c r="Y4600" i="3"/>
  <c r="Y4601" i="3"/>
  <c r="Y4602" i="3"/>
  <c r="Y4603" i="3"/>
  <c r="Y4604" i="3"/>
  <c r="Y4605" i="3"/>
  <c r="Y4606" i="3"/>
  <c r="Y4607" i="3"/>
  <c r="Y4608" i="3"/>
  <c r="Y4609" i="3"/>
  <c r="Y4610" i="3"/>
  <c r="Y4611" i="3"/>
  <c r="Y4612" i="3"/>
  <c r="Y4613" i="3"/>
  <c r="Y4614" i="3"/>
  <c r="Y4615" i="3"/>
  <c r="Y4616" i="3"/>
  <c r="Y4617" i="3"/>
  <c r="Y4618" i="3"/>
  <c r="Y4619" i="3"/>
  <c r="Y4620" i="3"/>
  <c r="Y4621" i="3"/>
  <c r="Y4622" i="3"/>
  <c r="Y4623" i="3"/>
  <c r="Y4624" i="3"/>
  <c r="Y4625" i="3"/>
  <c r="Y4626" i="3"/>
  <c r="Y4627" i="3"/>
  <c r="Y4628" i="3"/>
  <c r="Y4629" i="3"/>
  <c r="Y4630" i="3"/>
  <c r="Y4631" i="3"/>
  <c r="Y4632" i="3"/>
  <c r="Y4633" i="3"/>
  <c r="Y4634" i="3"/>
  <c r="Y4635" i="3"/>
  <c r="Y4636" i="3"/>
  <c r="Y4637" i="3"/>
  <c r="Y4638" i="3"/>
  <c r="Y4639" i="3"/>
  <c r="Y4640" i="3"/>
  <c r="Y4641" i="3"/>
  <c r="Y4642" i="3"/>
  <c r="Y4643" i="3"/>
  <c r="Y4644" i="3"/>
  <c r="Y4645" i="3"/>
  <c r="Y4646" i="3"/>
  <c r="Y4647" i="3"/>
  <c r="Y4648" i="3"/>
  <c r="Y4649" i="3"/>
  <c r="Y4650" i="3"/>
  <c r="Y4651" i="3"/>
  <c r="Y4652" i="3"/>
  <c r="Y4653" i="3"/>
  <c r="Y4654" i="3"/>
  <c r="Y4655" i="3"/>
  <c r="Y4656" i="3"/>
  <c r="Y4657" i="3"/>
  <c r="Y4658" i="3"/>
  <c r="Y4659" i="3"/>
  <c r="Y4660" i="3"/>
  <c r="Y4661" i="3"/>
  <c r="Y4662" i="3"/>
  <c r="Y4663" i="3"/>
  <c r="Y4664" i="3"/>
  <c r="Y4665" i="3"/>
  <c r="Y4666" i="3"/>
  <c r="Y4667" i="3"/>
  <c r="Y4668" i="3"/>
  <c r="Y4669" i="3"/>
  <c r="Y4670" i="3"/>
  <c r="Y4671" i="3"/>
  <c r="Y4672" i="3"/>
  <c r="Y4673" i="3"/>
  <c r="Y4674" i="3"/>
  <c r="Y4675" i="3"/>
  <c r="Y4676" i="3"/>
  <c r="Y4677" i="3"/>
  <c r="Y4678" i="3"/>
  <c r="Y4679" i="3"/>
  <c r="Y4680" i="3"/>
  <c r="Y4681" i="3"/>
  <c r="Y4682" i="3"/>
  <c r="Y4683" i="3"/>
  <c r="Y4684" i="3"/>
  <c r="Y4685" i="3"/>
  <c r="Y4686" i="3"/>
  <c r="Y4687" i="3"/>
  <c r="Y4688" i="3"/>
  <c r="Y4689" i="3"/>
  <c r="Y4690" i="3"/>
  <c r="Y4691" i="3"/>
  <c r="Y4692" i="3"/>
  <c r="Y4693" i="3"/>
  <c r="Y4694" i="3"/>
  <c r="Y4695" i="3"/>
  <c r="Y4696" i="3"/>
  <c r="Y4697" i="3"/>
  <c r="Y4698" i="3"/>
  <c r="Y4699" i="3"/>
  <c r="Y4700" i="3"/>
  <c r="Y4701" i="3"/>
  <c r="Y4702" i="3"/>
  <c r="Y4703" i="3"/>
  <c r="Y4704" i="3"/>
  <c r="Y4705" i="3"/>
  <c r="Y4706" i="3"/>
  <c r="Y4707" i="3"/>
  <c r="Y4708" i="3"/>
  <c r="Y4709" i="3"/>
  <c r="Y4710" i="3"/>
  <c r="Y4711" i="3"/>
  <c r="Y4712" i="3"/>
  <c r="Y4713" i="3"/>
  <c r="Y4714" i="3"/>
  <c r="Y4715" i="3"/>
  <c r="Y4716" i="3"/>
  <c r="Y4717" i="3"/>
  <c r="Y4718" i="3"/>
  <c r="Y4719" i="3"/>
  <c r="Y4720" i="3"/>
  <c r="Y4721" i="3"/>
  <c r="Y4722" i="3"/>
  <c r="Y4723" i="3"/>
  <c r="Y4724" i="3"/>
  <c r="Y4725" i="3"/>
  <c r="Y4726" i="3"/>
  <c r="Y4727" i="3"/>
  <c r="Y4728" i="3"/>
  <c r="Y4729" i="3"/>
  <c r="Y4730" i="3"/>
  <c r="Y4731" i="3"/>
  <c r="Y4732" i="3"/>
  <c r="Y4733" i="3"/>
  <c r="Y4734" i="3"/>
  <c r="Y4735" i="3"/>
  <c r="Y4736" i="3"/>
  <c r="Y4737" i="3"/>
  <c r="Y4738" i="3"/>
  <c r="Y4739" i="3"/>
  <c r="Y4740" i="3"/>
  <c r="Y4741" i="3"/>
  <c r="Y4742" i="3"/>
  <c r="Y4743" i="3"/>
  <c r="Y4744" i="3"/>
  <c r="Y4745" i="3"/>
  <c r="Y4746" i="3"/>
  <c r="Y4747" i="3"/>
  <c r="Y4748" i="3"/>
  <c r="Y4749" i="3"/>
  <c r="Y4750" i="3"/>
  <c r="Y4751" i="3"/>
  <c r="Y4752" i="3"/>
  <c r="Y4753" i="3"/>
  <c r="Y4754" i="3"/>
  <c r="Y4755" i="3"/>
  <c r="Y4756" i="3"/>
  <c r="Y4757" i="3"/>
  <c r="Y4758" i="3"/>
  <c r="Y4759" i="3"/>
  <c r="Y4760" i="3"/>
  <c r="Y4761" i="3"/>
  <c r="Y4762" i="3"/>
  <c r="Y4763" i="3"/>
  <c r="Y4764" i="3"/>
  <c r="Y4765" i="3"/>
  <c r="Y4766" i="3"/>
  <c r="Y4767" i="3"/>
  <c r="Y4768" i="3"/>
  <c r="Y4769" i="3"/>
  <c r="Y4770" i="3"/>
  <c r="Y4771" i="3"/>
  <c r="Y4772" i="3"/>
  <c r="Y4773" i="3"/>
  <c r="Y4774" i="3"/>
  <c r="Y4775" i="3"/>
  <c r="Y4776" i="3"/>
  <c r="Y4777" i="3"/>
  <c r="Y4778" i="3"/>
  <c r="Y4779" i="3"/>
  <c r="Y4780" i="3"/>
  <c r="Y4781" i="3"/>
  <c r="Y4782" i="3"/>
  <c r="Y4783" i="3"/>
  <c r="Y4784" i="3"/>
  <c r="Y4785" i="3"/>
  <c r="Y4786" i="3"/>
  <c r="Y4787" i="3"/>
  <c r="Y4788" i="3"/>
  <c r="Y4789" i="3"/>
  <c r="Y4790" i="3"/>
  <c r="Y4791" i="3"/>
  <c r="Y4792" i="3"/>
  <c r="Y4793" i="3"/>
  <c r="Y4794" i="3"/>
  <c r="Y4795" i="3"/>
  <c r="Y4796" i="3"/>
  <c r="Y4797" i="3"/>
  <c r="Y4798" i="3"/>
  <c r="Y4799" i="3"/>
  <c r="Y4800" i="3"/>
  <c r="Y4801" i="3"/>
  <c r="Y4802" i="3"/>
  <c r="Y4803" i="3"/>
  <c r="Y4804" i="3"/>
  <c r="Y4805" i="3"/>
  <c r="Y4806" i="3"/>
  <c r="Y4807" i="3"/>
  <c r="Y4808" i="3"/>
  <c r="Y4809" i="3"/>
  <c r="Y4810" i="3"/>
  <c r="Y4811" i="3"/>
  <c r="Y4812" i="3"/>
  <c r="Y4813" i="3"/>
  <c r="Y4814" i="3"/>
  <c r="Y4815" i="3"/>
  <c r="Y4816" i="3"/>
  <c r="Y4817" i="3"/>
  <c r="Y4818" i="3"/>
  <c r="Y4819" i="3"/>
  <c r="Y4820" i="3"/>
  <c r="Y4821" i="3"/>
  <c r="Y4822" i="3"/>
  <c r="Y4823" i="3"/>
  <c r="Y4824" i="3"/>
  <c r="Y4825" i="3"/>
  <c r="Y4826" i="3"/>
  <c r="Y4827" i="3"/>
  <c r="Y4828" i="3"/>
  <c r="Y4829" i="3"/>
  <c r="Y4830" i="3"/>
  <c r="Y4831" i="3"/>
  <c r="Y4832" i="3"/>
  <c r="Y4833" i="3"/>
  <c r="Y4834" i="3"/>
  <c r="Y4835" i="3"/>
  <c r="Y4836" i="3"/>
  <c r="Y4837" i="3"/>
  <c r="Y4838" i="3"/>
  <c r="Y4839" i="3"/>
  <c r="Y4840" i="3"/>
  <c r="Y4841" i="3"/>
  <c r="Y4842" i="3"/>
  <c r="Y4843" i="3"/>
  <c r="Y4844" i="3"/>
  <c r="Y4845" i="3"/>
  <c r="Y4846" i="3"/>
  <c r="Y4847" i="3"/>
  <c r="Y4848" i="3"/>
  <c r="Y4849" i="3"/>
  <c r="Y4850" i="3"/>
  <c r="Y4851" i="3"/>
  <c r="Y4852" i="3"/>
  <c r="Y4853" i="3"/>
  <c r="Y4854" i="3"/>
  <c r="Y4855" i="3"/>
  <c r="Y4856" i="3"/>
  <c r="Y4857" i="3"/>
  <c r="Y4858" i="3"/>
  <c r="Y4859" i="3"/>
  <c r="Y4860" i="3"/>
  <c r="Y4861" i="3"/>
  <c r="Y4862" i="3"/>
  <c r="Y4863" i="3"/>
  <c r="Y4864" i="3"/>
  <c r="Y4865" i="3"/>
  <c r="Y4866" i="3"/>
  <c r="Y4867" i="3"/>
  <c r="Y4868" i="3"/>
  <c r="Y4869" i="3"/>
  <c r="Y4870" i="3"/>
  <c r="Y4871" i="3"/>
  <c r="Y4872" i="3"/>
  <c r="Y4873" i="3"/>
  <c r="Y4874" i="3"/>
  <c r="Y4875" i="3"/>
  <c r="Y4876" i="3"/>
  <c r="Y4877" i="3"/>
  <c r="Y4878" i="3"/>
  <c r="Y4879" i="3"/>
  <c r="Y4880" i="3"/>
  <c r="Y4881" i="3"/>
  <c r="Y4882" i="3"/>
  <c r="Y4883" i="3"/>
  <c r="Y4884" i="3"/>
  <c r="Y4885" i="3"/>
  <c r="Y4886" i="3"/>
  <c r="Y4887" i="3"/>
  <c r="Y4888" i="3"/>
  <c r="Y4889" i="3"/>
  <c r="Y4890" i="3"/>
  <c r="Y4891" i="3"/>
  <c r="Y4892" i="3"/>
  <c r="Y4893" i="3"/>
  <c r="Y4894" i="3"/>
  <c r="Y4895" i="3"/>
  <c r="Y4896" i="3"/>
  <c r="Y4897" i="3"/>
  <c r="Y4898" i="3"/>
  <c r="Y4899" i="3"/>
  <c r="Y4900" i="3"/>
  <c r="Y4901" i="3"/>
  <c r="Y4902" i="3"/>
  <c r="Y4903" i="3"/>
  <c r="Y4904" i="3"/>
  <c r="Y4905" i="3"/>
  <c r="Y4906" i="3"/>
  <c r="Y4907" i="3"/>
  <c r="Y4908" i="3"/>
  <c r="Y4909" i="3"/>
  <c r="Y4910" i="3"/>
  <c r="Y4911" i="3"/>
  <c r="Y4912" i="3"/>
  <c r="Y4913" i="3"/>
  <c r="Y4914" i="3"/>
  <c r="Y4915" i="3"/>
  <c r="Y4916" i="3"/>
  <c r="Y4917" i="3"/>
  <c r="Y4918" i="3"/>
  <c r="Y4919" i="3"/>
  <c r="Y4920" i="3"/>
  <c r="Y4921" i="3"/>
  <c r="Y4922" i="3"/>
  <c r="Y4923" i="3"/>
  <c r="Y4924" i="3"/>
  <c r="Y4925" i="3"/>
  <c r="Y4926" i="3"/>
  <c r="Y4927" i="3"/>
  <c r="Y4928" i="3"/>
  <c r="Y4929" i="3"/>
  <c r="Y4930" i="3"/>
  <c r="Y4931" i="3"/>
  <c r="Y4932" i="3"/>
  <c r="Y4933" i="3"/>
  <c r="Y4934" i="3"/>
  <c r="Y4935" i="3"/>
  <c r="Y4936" i="3"/>
  <c r="Y4937" i="3"/>
  <c r="Y4938" i="3"/>
  <c r="Y4939" i="3"/>
  <c r="Y4940" i="3"/>
  <c r="Y4941" i="3"/>
  <c r="Y4942" i="3"/>
  <c r="Y4943" i="3"/>
  <c r="Y4944" i="3"/>
  <c r="Y4945" i="3"/>
  <c r="Y4946" i="3"/>
  <c r="Y4947" i="3"/>
  <c r="Y4948" i="3"/>
  <c r="Y4949" i="3"/>
  <c r="Y4950" i="3"/>
  <c r="Y4951" i="3"/>
  <c r="Y4952" i="3"/>
  <c r="Y4953" i="3"/>
  <c r="Y4954" i="3"/>
  <c r="Y4955" i="3"/>
  <c r="Y4956" i="3"/>
  <c r="Y4957" i="3"/>
  <c r="Y4958" i="3"/>
  <c r="Y4959" i="3"/>
  <c r="Y4960" i="3"/>
  <c r="Y4961" i="3"/>
  <c r="Y4962" i="3"/>
  <c r="Y4963" i="3"/>
  <c r="Y4964" i="3"/>
  <c r="Y4965" i="3"/>
  <c r="Y4966" i="3"/>
  <c r="Y4967" i="3"/>
  <c r="Y4968" i="3"/>
  <c r="Y4969" i="3"/>
  <c r="Y4970" i="3"/>
  <c r="Y4971" i="3"/>
  <c r="Y4972" i="3"/>
  <c r="Y4973" i="3"/>
  <c r="Y4974" i="3"/>
  <c r="Y4975" i="3"/>
  <c r="Y4976" i="3"/>
  <c r="Y4977" i="3"/>
  <c r="Y4978" i="3"/>
  <c r="Y4979" i="3"/>
  <c r="Y4980" i="3"/>
  <c r="Y4981" i="3"/>
  <c r="Y4982" i="3"/>
  <c r="Y4983" i="3"/>
  <c r="Y4984" i="3"/>
  <c r="Y4985" i="3"/>
  <c r="Y4986" i="3"/>
  <c r="Y4987" i="3"/>
  <c r="Y4988" i="3"/>
  <c r="Y4989" i="3"/>
  <c r="Y4990" i="3"/>
  <c r="Y4991" i="3"/>
  <c r="Y4992" i="3"/>
  <c r="Y4993" i="3"/>
  <c r="Y4994" i="3"/>
  <c r="Y4995" i="3"/>
  <c r="Y4996" i="3"/>
  <c r="Y4997" i="3"/>
  <c r="Y4998" i="3"/>
  <c r="Y4999" i="3"/>
  <c r="Y5000" i="3"/>
  <c r="Y5001" i="3"/>
  <c r="Y5002" i="3"/>
  <c r="Y5003" i="3"/>
  <c r="Y5004" i="3"/>
  <c r="Y5005" i="3"/>
  <c r="Y5006" i="3"/>
  <c r="Y5007" i="3"/>
  <c r="Y5008" i="3"/>
  <c r="Y5009" i="3"/>
  <c r="Y5010" i="3"/>
  <c r="Y5011" i="3"/>
  <c r="Y5012" i="3"/>
  <c r="Y5013" i="3"/>
  <c r="Y5014" i="3"/>
  <c r="Y5015" i="3"/>
  <c r="Y5016" i="3"/>
  <c r="Y5017" i="3"/>
  <c r="Y5018" i="3"/>
  <c r="Y5019" i="3"/>
  <c r="Y5020" i="3"/>
  <c r="Y5021" i="3"/>
  <c r="Y5022" i="3"/>
  <c r="Y5023" i="3"/>
  <c r="Y5024" i="3"/>
  <c r="Y5025" i="3"/>
  <c r="Y5026" i="3"/>
  <c r="Y5027" i="3"/>
  <c r="Y5028" i="3"/>
  <c r="Y5029" i="3"/>
  <c r="Y5030" i="3"/>
  <c r="Y5031" i="3"/>
  <c r="Y5032" i="3"/>
  <c r="Y5033" i="3"/>
  <c r="Y5034" i="3"/>
  <c r="Y5035" i="3"/>
  <c r="Y5036" i="3"/>
  <c r="Y5037" i="3"/>
  <c r="Y5038" i="3"/>
  <c r="Y5039" i="3"/>
  <c r="Y5040" i="3"/>
  <c r="Y5041" i="3"/>
  <c r="Y5042" i="3"/>
  <c r="Y5043" i="3"/>
  <c r="Y5044" i="3"/>
  <c r="Y5045" i="3"/>
  <c r="Y5046" i="3"/>
  <c r="Y5047" i="3"/>
  <c r="Y5048" i="3"/>
  <c r="Y5049" i="3"/>
  <c r="Y5050" i="3"/>
  <c r="Y5051" i="3"/>
  <c r="Y5052" i="3"/>
  <c r="Y5053" i="3"/>
  <c r="Y5054" i="3"/>
  <c r="Y5055" i="3"/>
  <c r="Y5056" i="3"/>
  <c r="Y5057" i="3"/>
  <c r="Y5058" i="3"/>
  <c r="Y5059" i="3"/>
  <c r="Y5060" i="3"/>
  <c r="Y5061" i="3"/>
  <c r="Y5062" i="3"/>
  <c r="Y5063" i="3"/>
  <c r="Y5064" i="3"/>
  <c r="Y5065" i="3"/>
  <c r="Y5066" i="3"/>
  <c r="Y5067" i="3"/>
  <c r="Y5068" i="3"/>
  <c r="Y5069" i="3"/>
  <c r="Y5070" i="3"/>
  <c r="Y5071" i="3"/>
  <c r="Y5072" i="3"/>
  <c r="Y5073" i="3"/>
  <c r="Y5074" i="3"/>
  <c r="Y5075" i="3"/>
  <c r="Y5076" i="3"/>
  <c r="Y5077" i="3"/>
  <c r="Y5078" i="3"/>
  <c r="Y5079" i="3"/>
  <c r="Y5080" i="3"/>
  <c r="Y5081" i="3"/>
  <c r="Y5082" i="3"/>
  <c r="Y5083" i="3"/>
  <c r="Y5084" i="3"/>
  <c r="Y5085" i="3"/>
  <c r="Y5086" i="3"/>
  <c r="Y5087" i="3"/>
  <c r="Y5088" i="3"/>
  <c r="Y5089" i="3"/>
  <c r="Y5090" i="3"/>
  <c r="Y5091" i="3"/>
  <c r="Y5092" i="3"/>
  <c r="Y5093" i="3"/>
  <c r="Y5094" i="3"/>
  <c r="Y5095" i="3"/>
  <c r="Y5096" i="3"/>
  <c r="Y5097" i="3"/>
  <c r="Y5098" i="3"/>
  <c r="Y5099" i="3"/>
  <c r="Y5100" i="3"/>
  <c r="Y5101" i="3"/>
  <c r="Y5102" i="3"/>
  <c r="Y5103" i="3"/>
  <c r="Y5104" i="3"/>
  <c r="Y5105" i="3"/>
  <c r="Y5106" i="3"/>
  <c r="Y5107" i="3"/>
  <c r="Y5108" i="3"/>
  <c r="Y5109" i="3"/>
  <c r="Y5110" i="3"/>
  <c r="Y5111" i="3"/>
  <c r="Y5112" i="3"/>
  <c r="Y5113" i="3"/>
  <c r="Y5114" i="3"/>
  <c r="Y5115" i="3"/>
  <c r="Y5116" i="3"/>
  <c r="Y5117" i="3"/>
  <c r="Y5118" i="3"/>
  <c r="Y5119" i="3"/>
  <c r="Y5120" i="3"/>
  <c r="Y5121" i="3"/>
  <c r="Y5122" i="3"/>
  <c r="Y5123" i="3"/>
  <c r="Y5124" i="3"/>
  <c r="Y5125" i="3"/>
  <c r="Y5126" i="3"/>
  <c r="Y5127" i="3"/>
  <c r="Y5128" i="3"/>
  <c r="Y5129" i="3"/>
  <c r="Y5130" i="3"/>
  <c r="Y5131" i="3"/>
  <c r="Y5132" i="3"/>
  <c r="Y5133" i="3"/>
  <c r="Y5134" i="3"/>
  <c r="Y5135" i="3"/>
  <c r="Y5136" i="3"/>
  <c r="Y5137" i="3"/>
  <c r="Y5138" i="3"/>
  <c r="Y5139" i="3"/>
  <c r="Y5140" i="3"/>
  <c r="Y5141" i="3"/>
  <c r="Y5142" i="3"/>
  <c r="Y5143" i="3"/>
  <c r="Y5144" i="3"/>
  <c r="Y5145" i="3"/>
  <c r="Y5146" i="3"/>
  <c r="Y5147" i="3"/>
  <c r="Y5148" i="3"/>
  <c r="Y5149" i="3"/>
  <c r="Y5150" i="3"/>
  <c r="Y5151" i="3"/>
  <c r="Y5152" i="3"/>
  <c r="Y5153" i="3"/>
  <c r="Y5154" i="3"/>
  <c r="Y5155" i="3"/>
  <c r="Y5156" i="3"/>
  <c r="Y5157" i="3"/>
  <c r="Y5158" i="3"/>
  <c r="Y5159" i="3"/>
  <c r="Y5160" i="3"/>
  <c r="Y5161" i="3"/>
  <c r="Y5162" i="3"/>
  <c r="Y5163" i="3"/>
  <c r="Y5164" i="3"/>
  <c r="Y5165" i="3"/>
  <c r="Y5166" i="3"/>
  <c r="Y5167" i="3"/>
  <c r="Y5168" i="3"/>
  <c r="Y5169" i="3"/>
  <c r="Y5170" i="3"/>
  <c r="Y5171" i="3"/>
  <c r="Y5172" i="3"/>
  <c r="Y5173" i="3"/>
  <c r="Y5174" i="3"/>
  <c r="Y5175" i="3"/>
  <c r="Y5176" i="3"/>
  <c r="Y5177" i="3"/>
  <c r="Y5178" i="3"/>
  <c r="Y5179" i="3"/>
  <c r="Y5180" i="3"/>
  <c r="Y5181" i="3"/>
  <c r="Y5182" i="3"/>
  <c r="Y5183" i="3"/>
  <c r="Y5184" i="3"/>
  <c r="Y5185" i="3"/>
  <c r="Y5186" i="3"/>
  <c r="Y5187" i="3"/>
  <c r="Y5188" i="3"/>
  <c r="Y5189" i="3"/>
  <c r="Y5190" i="3"/>
  <c r="Y5191" i="3"/>
  <c r="Y5192" i="3"/>
  <c r="Y5193" i="3"/>
  <c r="Y5194" i="3"/>
  <c r="Y5195" i="3"/>
  <c r="Y5196" i="3"/>
  <c r="Y5197" i="3"/>
  <c r="Y5198" i="3"/>
  <c r="Y5199" i="3"/>
  <c r="Y5200" i="3"/>
  <c r="Y5201" i="3"/>
  <c r="Y5202" i="3"/>
  <c r="Y5203" i="3"/>
  <c r="Y5204" i="3"/>
  <c r="Y5205" i="3"/>
  <c r="Y5206" i="3"/>
  <c r="Y5207" i="3"/>
  <c r="Y5208" i="3"/>
  <c r="Y5209" i="3"/>
  <c r="Y5210" i="3"/>
  <c r="Y5211" i="3"/>
  <c r="Y5212" i="3"/>
  <c r="Y5213" i="3"/>
  <c r="Y5214" i="3"/>
  <c r="Y5215" i="3"/>
  <c r="Y5216" i="3"/>
  <c r="Y5217" i="3"/>
  <c r="Y5218" i="3"/>
  <c r="Y5219" i="3"/>
  <c r="Y5220" i="3"/>
  <c r="Y5221" i="3"/>
  <c r="Y5222" i="3"/>
  <c r="Y5223" i="3"/>
  <c r="Y5224" i="3"/>
  <c r="Y5225" i="3"/>
  <c r="Y5226" i="3"/>
  <c r="Y5227" i="3"/>
  <c r="Y5228" i="3"/>
  <c r="Y5229" i="3"/>
  <c r="Y5230" i="3"/>
  <c r="Y5231" i="3"/>
  <c r="Y5232" i="3"/>
  <c r="Y5233" i="3"/>
  <c r="Y5234" i="3"/>
  <c r="Y5235" i="3"/>
  <c r="Y5236" i="3"/>
  <c r="Y5237" i="3"/>
  <c r="Y5238" i="3"/>
  <c r="Y5239" i="3"/>
  <c r="Y5240" i="3"/>
  <c r="Y5241" i="3"/>
  <c r="Y5242" i="3"/>
  <c r="Y5243" i="3"/>
  <c r="Y5244" i="3"/>
  <c r="Y5245" i="3"/>
  <c r="Y5246" i="3"/>
  <c r="Y5247" i="3"/>
  <c r="Y5248" i="3"/>
  <c r="Y5249" i="3"/>
  <c r="Y5250" i="3"/>
  <c r="Y5251" i="3"/>
  <c r="Y5252" i="3"/>
  <c r="Y5253" i="3"/>
  <c r="Y5254" i="3"/>
  <c r="Y5255" i="3"/>
  <c r="Y5256" i="3"/>
  <c r="Y5257" i="3"/>
  <c r="Y5258" i="3"/>
  <c r="Y5259" i="3"/>
  <c r="Y5260" i="3"/>
  <c r="Y5261" i="3"/>
  <c r="Y5262" i="3"/>
  <c r="Y5263" i="3"/>
  <c r="Y5264" i="3"/>
  <c r="Y5265" i="3"/>
  <c r="Y5266" i="3"/>
  <c r="Y5267" i="3"/>
  <c r="Y5268" i="3"/>
  <c r="Y5269" i="3"/>
  <c r="Y5270" i="3"/>
  <c r="Y5271" i="3"/>
  <c r="Y5272" i="3"/>
  <c r="Y5273" i="3"/>
  <c r="Y5274" i="3"/>
  <c r="Y5275" i="3"/>
  <c r="Y5276" i="3"/>
  <c r="Y5277" i="3"/>
  <c r="Y5278" i="3"/>
  <c r="Y5279" i="3"/>
  <c r="Y5280" i="3"/>
  <c r="Y5281" i="3"/>
  <c r="Y5282" i="3"/>
  <c r="Y5283" i="3"/>
  <c r="Y5284" i="3"/>
  <c r="Y5285" i="3"/>
  <c r="Y5286" i="3"/>
  <c r="Y5287" i="3"/>
  <c r="Y5288" i="3"/>
  <c r="Y5289" i="3"/>
  <c r="Y5290" i="3"/>
  <c r="Y5291" i="3"/>
  <c r="Y5292" i="3"/>
  <c r="Y5293" i="3"/>
  <c r="Y5294" i="3"/>
  <c r="Y5295" i="3"/>
  <c r="Y5296" i="3"/>
  <c r="Y5297" i="3"/>
  <c r="Y5298" i="3"/>
  <c r="Y5299" i="3"/>
  <c r="Y5300" i="3"/>
  <c r="Y5301" i="3"/>
  <c r="Y5302" i="3"/>
  <c r="Y5303" i="3"/>
  <c r="Y5304" i="3"/>
  <c r="Y5305" i="3"/>
  <c r="Y5306" i="3"/>
  <c r="Y5307" i="3"/>
  <c r="Y5308" i="3"/>
  <c r="Y5309" i="3"/>
  <c r="Y5310" i="3"/>
  <c r="Y5311" i="3"/>
  <c r="Y5312" i="3"/>
  <c r="Y5313" i="3"/>
  <c r="Y5314" i="3"/>
  <c r="Y5315" i="3"/>
  <c r="Y5316" i="3"/>
  <c r="Y5317" i="3"/>
  <c r="Y5318" i="3"/>
  <c r="Y5319" i="3"/>
  <c r="Y5320" i="3"/>
  <c r="Y5321" i="3"/>
  <c r="Y5322" i="3"/>
  <c r="Y5323" i="3"/>
  <c r="Y5324" i="3"/>
  <c r="Y5325" i="3"/>
  <c r="Y5326" i="3"/>
  <c r="Y5327" i="3"/>
  <c r="Y5328" i="3"/>
  <c r="Y5329" i="3"/>
  <c r="Y5330" i="3"/>
  <c r="Y5331" i="3"/>
  <c r="Y5332" i="3"/>
  <c r="Y5333" i="3"/>
  <c r="Y5334" i="3"/>
  <c r="Y5335" i="3"/>
  <c r="Y5336" i="3"/>
  <c r="Y5337" i="3"/>
  <c r="Y5338" i="3"/>
  <c r="Y5339" i="3"/>
  <c r="Y5340" i="3"/>
  <c r="Y5341" i="3"/>
  <c r="Y5342" i="3"/>
  <c r="Y5343" i="3"/>
  <c r="Y5344" i="3"/>
  <c r="Y5345" i="3"/>
  <c r="Y5346" i="3"/>
  <c r="Y5347" i="3"/>
  <c r="Y5348" i="3"/>
  <c r="Y5349" i="3"/>
  <c r="Y5350" i="3"/>
  <c r="Y5351" i="3"/>
  <c r="Y5352" i="3"/>
  <c r="Y5353" i="3"/>
  <c r="Y5354" i="3"/>
  <c r="Y5355" i="3"/>
  <c r="Y5356" i="3"/>
  <c r="Y5357" i="3"/>
  <c r="Y5358" i="3"/>
  <c r="Y5359" i="3"/>
  <c r="Y5360" i="3"/>
  <c r="Y5361" i="3"/>
  <c r="Y5362" i="3"/>
  <c r="Y5363" i="3"/>
  <c r="Y5364" i="3"/>
  <c r="Y5365" i="3"/>
  <c r="Y5366" i="3"/>
  <c r="Y5367" i="3"/>
  <c r="Y5368" i="3"/>
  <c r="Y5369" i="3"/>
  <c r="Y5370" i="3"/>
  <c r="Y5371" i="3"/>
  <c r="Y5372" i="3"/>
  <c r="Y5373" i="3"/>
  <c r="Y5374" i="3"/>
  <c r="Y5375" i="3"/>
  <c r="Y5376" i="3"/>
  <c r="Y5377" i="3"/>
  <c r="Y5378" i="3"/>
  <c r="Y5379" i="3"/>
  <c r="Y5380" i="3"/>
  <c r="Y5381" i="3"/>
  <c r="Y5382" i="3"/>
  <c r="Y5383" i="3"/>
  <c r="Y5384" i="3"/>
  <c r="Y5385" i="3"/>
  <c r="Y5386" i="3"/>
  <c r="Y5387" i="3"/>
  <c r="Y5388" i="3"/>
  <c r="Y5389" i="3"/>
  <c r="Y5390" i="3"/>
  <c r="Y5391" i="3"/>
  <c r="Y5392" i="3"/>
  <c r="Y5393" i="3"/>
  <c r="Y5394" i="3"/>
  <c r="Y5395" i="3"/>
  <c r="Y5396" i="3"/>
  <c r="Y5397" i="3"/>
  <c r="Y5398" i="3"/>
  <c r="Y5399" i="3"/>
  <c r="Y5400" i="3"/>
  <c r="Y5401" i="3"/>
  <c r="Y5402" i="3"/>
  <c r="Y5403" i="3"/>
  <c r="Y5404" i="3"/>
  <c r="Y5405" i="3"/>
  <c r="Y5406" i="3"/>
  <c r="Y5407" i="3"/>
  <c r="Y5408" i="3"/>
  <c r="Y5409" i="3"/>
  <c r="Y5410" i="3"/>
  <c r="Y5411" i="3"/>
  <c r="Y5412" i="3"/>
  <c r="Y5413" i="3"/>
  <c r="Y5414" i="3"/>
  <c r="Y5415" i="3"/>
  <c r="Y5416" i="3"/>
  <c r="Y5417" i="3"/>
  <c r="Y5418" i="3"/>
  <c r="Y5419" i="3"/>
  <c r="Y5420" i="3"/>
  <c r="Y5421" i="3"/>
  <c r="Y5422" i="3"/>
  <c r="Y5423" i="3"/>
  <c r="Y5424" i="3"/>
  <c r="Y5425" i="3"/>
  <c r="Y5426" i="3"/>
  <c r="Y5427" i="3"/>
  <c r="Y5428" i="3"/>
  <c r="Y5429" i="3"/>
  <c r="Y5430" i="3"/>
  <c r="Y5431" i="3"/>
  <c r="Y5432" i="3"/>
  <c r="Y5433" i="3"/>
  <c r="Y5434" i="3"/>
  <c r="Y5435" i="3"/>
  <c r="Y5436" i="3"/>
  <c r="Y5437" i="3"/>
  <c r="Y5438" i="3"/>
  <c r="Y5439" i="3"/>
  <c r="Y5440" i="3"/>
  <c r="Y5441" i="3"/>
  <c r="Y5442" i="3"/>
  <c r="Y5443" i="3"/>
  <c r="Y5444" i="3"/>
  <c r="Y5445" i="3"/>
  <c r="Y5446" i="3"/>
  <c r="Y5447" i="3"/>
  <c r="Y5448" i="3"/>
  <c r="Y5449" i="3"/>
  <c r="Y5450" i="3"/>
  <c r="Y5451" i="3"/>
  <c r="Y5452" i="3"/>
  <c r="Y5453" i="3"/>
  <c r="Y5454" i="3"/>
  <c r="Y5455" i="3"/>
  <c r="Y5456" i="3"/>
  <c r="Y5457" i="3"/>
  <c r="Y5458" i="3"/>
  <c r="Y5459" i="3"/>
  <c r="Y5460" i="3"/>
  <c r="Y5461" i="3"/>
  <c r="Y5462" i="3"/>
  <c r="Y5463" i="3"/>
  <c r="Y5464" i="3"/>
  <c r="Y5465" i="3"/>
  <c r="Y5466" i="3"/>
  <c r="Y5467" i="3"/>
  <c r="Y5468" i="3"/>
  <c r="Y5469" i="3"/>
  <c r="Y5470" i="3"/>
  <c r="Y5471" i="3"/>
  <c r="Y5472" i="3"/>
  <c r="Y5473" i="3"/>
  <c r="Y5474" i="3"/>
  <c r="Y5475" i="3"/>
  <c r="Y5476" i="3"/>
  <c r="Y5477" i="3"/>
  <c r="Y5478" i="3"/>
  <c r="Y5479" i="3"/>
  <c r="Y5480" i="3"/>
  <c r="Y5481" i="3"/>
  <c r="Y5482" i="3"/>
  <c r="Y5483" i="3"/>
  <c r="Y5484" i="3"/>
  <c r="Y5485" i="3"/>
  <c r="Y5486" i="3"/>
  <c r="Y5487" i="3"/>
  <c r="Y5488" i="3"/>
  <c r="Y5489" i="3"/>
  <c r="Y5490" i="3"/>
  <c r="Y5491" i="3"/>
  <c r="Y5492" i="3"/>
  <c r="Y5493" i="3"/>
  <c r="Y5494" i="3"/>
  <c r="Y5495" i="3"/>
  <c r="Y5496" i="3"/>
  <c r="Y5497" i="3"/>
  <c r="Y5498" i="3"/>
  <c r="Y5499" i="3"/>
  <c r="Y5500" i="3"/>
  <c r="Y5501" i="3"/>
  <c r="Y5502" i="3"/>
  <c r="Y5503" i="3"/>
  <c r="Y5504" i="3"/>
  <c r="Y5505" i="3"/>
  <c r="Y5506" i="3"/>
  <c r="Y5507" i="3"/>
  <c r="Y5508" i="3"/>
  <c r="Y5509" i="3"/>
  <c r="Y5510" i="3"/>
  <c r="Y5511" i="3"/>
  <c r="Y5512" i="3"/>
  <c r="Y5513" i="3"/>
  <c r="Y5514" i="3"/>
  <c r="Y5515" i="3"/>
  <c r="Y5516" i="3"/>
  <c r="Y5517" i="3"/>
  <c r="Y5518" i="3"/>
  <c r="Y5519" i="3"/>
  <c r="Y5520" i="3"/>
  <c r="Y5521" i="3"/>
  <c r="Y5522" i="3"/>
  <c r="Y5523" i="3"/>
  <c r="Y5524" i="3"/>
  <c r="Y5525" i="3"/>
  <c r="Y5526" i="3"/>
  <c r="Y5527" i="3"/>
  <c r="Y5528" i="3"/>
  <c r="Y5529" i="3"/>
  <c r="Y5530" i="3"/>
  <c r="Y5531" i="3"/>
  <c r="Y5532" i="3"/>
  <c r="Y5533" i="3"/>
  <c r="Y5534" i="3"/>
  <c r="Y5535" i="3"/>
  <c r="Y5536" i="3"/>
  <c r="Y5537" i="3"/>
  <c r="Y5538" i="3"/>
  <c r="Y5539" i="3"/>
  <c r="Y5540" i="3"/>
  <c r="Y5541" i="3"/>
  <c r="Y5542" i="3"/>
  <c r="Y5543" i="3"/>
  <c r="Y5544" i="3"/>
  <c r="Y5545" i="3"/>
  <c r="Y5546" i="3"/>
  <c r="Y5547" i="3"/>
  <c r="Y5548" i="3"/>
  <c r="Y5549" i="3"/>
  <c r="Y5550" i="3"/>
  <c r="Y5551" i="3"/>
  <c r="Y5552" i="3"/>
  <c r="Y5553" i="3"/>
  <c r="Y5554" i="3"/>
  <c r="Y5555" i="3"/>
  <c r="Y5556" i="3"/>
  <c r="Y5557" i="3"/>
  <c r="Y5558" i="3"/>
  <c r="Y5559" i="3"/>
  <c r="Y5560" i="3"/>
  <c r="Y5561" i="3"/>
  <c r="Y5562" i="3"/>
  <c r="Y5563" i="3"/>
  <c r="Y5564" i="3"/>
  <c r="Y5565" i="3"/>
  <c r="Y5566" i="3"/>
  <c r="Y5567" i="3"/>
  <c r="Y5568" i="3"/>
  <c r="Y5569" i="3"/>
  <c r="Y5570" i="3"/>
  <c r="Y5571" i="3"/>
  <c r="Y5572" i="3"/>
  <c r="Y5573" i="3"/>
  <c r="Y5574" i="3"/>
  <c r="Y5575" i="3"/>
  <c r="Y5576" i="3"/>
  <c r="Y5577" i="3"/>
  <c r="Y5578" i="3"/>
  <c r="Y5579" i="3"/>
  <c r="Y5580" i="3"/>
  <c r="Y5581" i="3"/>
  <c r="Y5582" i="3"/>
  <c r="Y5583" i="3"/>
  <c r="Y5584" i="3"/>
  <c r="Y5585" i="3"/>
  <c r="Y5586" i="3"/>
  <c r="Y5587" i="3"/>
  <c r="Y5588" i="3"/>
  <c r="Y5589" i="3"/>
  <c r="Y5590" i="3"/>
  <c r="Y5591" i="3"/>
  <c r="Y5592" i="3"/>
  <c r="Y5593" i="3"/>
  <c r="Y5594" i="3"/>
  <c r="Y5595" i="3"/>
  <c r="Y5596" i="3"/>
  <c r="Y5597" i="3"/>
  <c r="Y5598" i="3"/>
  <c r="Y5599" i="3"/>
  <c r="Y5600" i="3"/>
  <c r="Y5601" i="3"/>
  <c r="Y5602" i="3"/>
  <c r="Y5603" i="3"/>
  <c r="Y5604" i="3"/>
  <c r="Y5605" i="3"/>
  <c r="Y5606" i="3"/>
  <c r="Y5607" i="3"/>
  <c r="Y5608" i="3"/>
  <c r="Y5609" i="3"/>
  <c r="Y5610" i="3"/>
  <c r="Y5611" i="3"/>
  <c r="Y5612" i="3"/>
  <c r="Y5613" i="3"/>
  <c r="Y5614" i="3"/>
  <c r="Y5615" i="3"/>
  <c r="Y5616" i="3"/>
  <c r="Y5617" i="3"/>
  <c r="Y5618" i="3"/>
  <c r="Y5619" i="3"/>
  <c r="Y5620" i="3"/>
  <c r="Y5621" i="3"/>
  <c r="Y5622" i="3"/>
  <c r="Y5623" i="3"/>
  <c r="Y5624" i="3"/>
  <c r="Y5625" i="3"/>
  <c r="Y5626" i="3"/>
  <c r="Y5627" i="3"/>
  <c r="Y5628" i="3"/>
  <c r="Y5629" i="3"/>
  <c r="Y5630" i="3"/>
  <c r="Y5631" i="3"/>
  <c r="Y5632" i="3"/>
  <c r="Y5633" i="3"/>
  <c r="Y5634" i="3"/>
  <c r="Y5635" i="3"/>
  <c r="Y5636" i="3"/>
  <c r="Y5637" i="3"/>
  <c r="Y5638" i="3"/>
  <c r="Y5639" i="3"/>
  <c r="Y5640" i="3"/>
  <c r="Y5641" i="3"/>
  <c r="Y5642" i="3"/>
  <c r="Y5643" i="3"/>
  <c r="Y5644" i="3"/>
  <c r="Y5645" i="3"/>
  <c r="Y5646" i="3"/>
  <c r="Y5647" i="3"/>
  <c r="Y5648" i="3"/>
  <c r="Y5649" i="3"/>
  <c r="Y5650" i="3"/>
  <c r="Y5651" i="3"/>
  <c r="Y5652" i="3"/>
  <c r="Y5653" i="3"/>
  <c r="Y5654" i="3"/>
  <c r="Y5655" i="3"/>
  <c r="Y5656" i="3"/>
  <c r="Y5657" i="3"/>
  <c r="Y5658" i="3"/>
  <c r="Y5659" i="3"/>
  <c r="Y5660" i="3"/>
  <c r="Y5661" i="3"/>
  <c r="Y5662" i="3"/>
  <c r="Y5663" i="3"/>
  <c r="Y5664" i="3"/>
  <c r="Y5665" i="3"/>
  <c r="Y5666" i="3"/>
  <c r="Y5667" i="3"/>
  <c r="Y5668" i="3"/>
  <c r="Y5669" i="3"/>
  <c r="Y5670" i="3"/>
  <c r="Y5671" i="3"/>
  <c r="Y5672" i="3"/>
  <c r="Y5673" i="3"/>
  <c r="Y5674" i="3"/>
  <c r="Y5675" i="3"/>
  <c r="Y5676" i="3"/>
  <c r="Y5677" i="3"/>
  <c r="Y5678" i="3"/>
  <c r="Y5679" i="3"/>
  <c r="Y5680" i="3"/>
  <c r="Y5681" i="3"/>
  <c r="Y5682" i="3"/>
  <c r="Y5683" i="3"/>
  <c r="Y5684" i="3"/>
  <c r="Y5685" i="3"/>
  <c r="Y5686" i="3"/>
  <c r="Y5687" i="3"/>
  <c r="Y5688" i="3"/>
  <c r="Y5689" i="3"/>
  <c r="Y5690" i="3"/>
  <c r="Y5691" i="3"/>
  <c r="Y5692" i="3"/>
  <c r="Y5693" i="3"/>
  <c r="Y5694" i="3"/>
  <c r="Y5695" i="3"/>
  <c r="Y5696" i="3"/>
  <c r="Y5697" i="3"/>
  <c r="Y5698" i="3"/>
  <c r="Y5699" i="3"/>
  <c r="Y5700" i="3"/>
  <c r="Y5701" i="3"/>
  <c r="Y5702" i="3"/>
  <c r="Y5703" i="3"/>
  <c r="Y5704" i="3"/>
  <c r="Y5705" i="3"/>
  <c r="Y5706" i="3"/>
  <c r="Y5707" i="3"/>
  <c r="Y5708" i="3"/>
  <c r="Y5709" i="3"/>
  <c r="Y5710" i="3"/>
  <c r="Y5711" i="3"/>
  <c r="Y5712" i="3"/>
  <c r="Y5713" i="3"/>
  <c r="Y5714" i="3"/>
  <c r="Y5715" i="3"/>
  <c r="Y5716" i="3"/>
  <c r="Y5717" i="3"/>
  <c r="Y5718" i="3"/>
  <c r="Y5719" i="3"/>
  <c r="Y5720" i="3"/>
  <c r="Y5721" i="3"/>
  <c r="Y5722" i="3"/>
  <c r="Y5723" i="3"/>
  <c r="Y5724" i="3"/>
  <c r="Y5725" i="3"/>
  <c r="Y5726" i="3"/>
  <c r="Y5727" i="3"/>
  <c r="Y5728" i="3"/>
  <c r="Y5729" i="3"/>
  <c r="Y5730" i="3"/>
  <c r="Y5731" i="3"/>
  <c r="Y5732" i="3"/>
  <c r="Y5733" i="3"/>
  <c r="Y5734" i="3"/>
  <c r="Y5735" i="3"/>
  <c r="Y5736" i="3"/>
  <c r="Y5737" i="3"/>
  <c r="Y5738" i="3"/>
  <c r="Y5739" i="3"/>
  <c r="Y5740" i="3"/>
  <c r="Y5741" i="3"/>
  <c r="Y5742" i="3"/>
  <c r="Y5743" i="3"/>
  <c r="Y5744" i="3"/>
  <c r="Y5745" i="3"/>
  <c r="Y5746" i="3"/>
  <c r="Y5747" i="3"/>
  <c r="Y5748" i="3"/>
  <c r="Y5749" i="3"/>
  <c r="Y5750" i="3"/>
  <c r="Y5751" i="3"/>
  <c r="Y5752" i="3"/>
  <c r="Y5753" i="3"/>
  <c r="Y5754" i="3"/>
  <c r="Y5755" i="3"/>
  <c r="Y5756" i="3"/>
  <c r="Y5757" i="3"/>
  <c r="Y5758" i="3"/>
  <c r="Y5759" i="3"/>
  <c r="Y5760" i="3"/>
  <c r="Y5761" i="3"/>
  <c r="Y5762" i="3"/>
  <c r="Y5763" i="3"/>
  <c r="Y5764" i="3"/>
  <c r="Y5765" i="3"/>
  <c r="Y5766" i="3"/>
  <c r="Y5767" i="3"/>
  <c r="Y5768" i="3"/>
  <c r="Y5769" i="3"/>
  <c r="Y5770" i="3"/>
  <c r="Y5771" i="3"/>
  <c r="Y5772" i="3"/>
  <c r="Y5773" i="3"/>
  <c r="Y5774" i="3"/>
  <c r="Y5775" i="3"/>
  <c r="Y5776" i="3"/>
  <c r="Y5777" i="3"/>
  <c r="Y5778" i="3"/>
  <c r="Y5779" i="3"/>
  <c r="Y5780" i="3"/>
  <c r="Y5781" i="3"/>
  <c r="Y5782" i="3"/>
  <c r="Y5783" i="3"/>
  <c r="Y5784" i="3"/>
  <c r="Y5785" i="3"/>
  <c r="Y5786" i="3"/>
  <c r="Y5787" i="3"/>
  <c r="Y5788" i="3"/>
  <c r="Y5789" i="3"/>
  <c r="Y5790" i="3"/>
  <c r="Y5791" i="3"/>
  <c r="Y5792" i="3"/>
  <c r="Y5793" i="3"/>
  <c r="Y5794" i="3"/>
  <c r="Y5795" i="3"/>
  <c r="Y5796" i="3"/>
  <c r="Y5797" i="3"/>
  <c r="Y5798" i="3"/>
  <c r="Y5799" i="3"/>
  <c r="Y5800" i="3"/>
  <c r="Y5801" i="3"/>
  <c r="Y5802" i="3"/>
  <c r="Y5803" i="3"/>
  <c r="Y5804" i="3"/>
  <c r="Y5805" i="3"/>
  <c r="Y5806" i="3"/>
  <c r="Y5807" i="3"/>
  <c r="Y5808" i="3"/>
  <c r="Y5809" i="3"/>
  <c r="Y5810" i="3"/>
  <c r="Y5811" i="3"/>
  <c r="Y5812" i="3"/>
  <c r="Y5813" i="3"/>
  <c r="Y5814" i="3"/>
  <c r="Y5815" i="3"/>
  <c r="Y5816" i="3"/>
  <c r="Y5817" i="3"/>
  <c r="Y5818" i="3"/>
  <c r="Y5819" i="3"/>
  <c r="Y5820" i="3"/>
  <c r="Y5821" i="3"/>
  <c r="Y5822" i="3"/>
  <c r="Y5823" i="3"/>
  <c r="Y5824" i="3"/>
  <c r="Y5825" i="3"/>
  <c r="Y5826" i="3"/>
  <c r="Y5827" i="3"/>
  <c r="Y5828" i="3"/>
  <c r="Y5829" i="3"/>
  <c r="Y5830" i="3"/>
  <c r="Y5831" i="3"/>
  <c r="Y5832" i="3"/>
  <c r="Y5833" i="3"/>
  <c r="Y5834" i="3"/>
  <c r="Y5835" i="3"/>
  <c r="Y5836" i="3"/>
  <c r="Y5837" i="3"/>
  <c r="Y5838" i="3"/>
  <c r="Y5839" i="3"/>
  <c r="Y5840" i="3"/>
  <c r="Y5841" i="3"/>
  <c r="Y5842" i="3"/>
  <c r="Y5843" i="3"/>
  <c r="Y5844" i="3"/>
  <c r="Y5845" i="3"/>
  <c r="Y5846" i="3"/>
  <c r="Y5847" i="3"/>
  <c r="Y5848" i="3"/>
  <c r="Y5849" i="3"/>
  <c r="Y5850" i="3"/>
  <c r="Y5851" i="3"/>
  <c r="Y5852" i="3"/>
  <c r="Y5853" i="3"/>
  <c r="Y5854" i="3"/>
  <c r="Y5855" i="3"/>
  <c r="Y5856" i="3"/>
  <c r="Y5857" i="3"/>
  <c r="Y5858" i="3"/>
  <c r="Y5859" i="3"/>
  <c r="Y5860" i="3"/>
  <c r="Y5861" i="3"/>
  <c r="Y5862" i="3"/>
  <c r="Y5863" i="3"/>
  <c r="Y5864" i="3"/>
  <c r="Y5865" i="3"/>
  <c r="Y5866" i="3"/>
  <c r="Y5867" i="3"/>
  <c r="Y5868" i="3"/>
  <c r="Y5869" i="3"/>
  <c r="Y5870" i="3"/>
  <c r="Y5871" i="3"/>
  <c r="Y5872" i="3"/>
  <c r="Y5873" i="3"/>
  <c r="Y5874" i="3"/>
  <c r="Y5875" i="3"/>
  <c r="Y5876" i="3"/>
  <c r="Y5877" i="3"/>
  <c r="Y5878" i="3"/>
  <c r="Y5879" i="3"/>
  <c r="Y5880" i="3"/>
  <c r="Y5881" i="3"/>
  <c r="Y5882" i="3"/>
  <c r="Y5883" i="3"/>
  <c r="Y5884" i="3"/>
  <c r="Y5885" i="3"/>
  <c r="Y5886" i="3"/>
  <c r="Y5887" i="3"/>
  <c r="Y5888" i="3"/>
  <c r="Y5889" i="3"/>
  <c r="Y5890" i="3"/>
  <c r="Y5891" i="3"/>
  <c r="Y5892" i="3"/>
  <c r="Y5893" i="3"/>
  <c r="Y5894" i="3"/>
  <c r="Y5895" i="3"/>
  <c r="Y5896" i="3"/>
  <c r="Y5897" i="3"/>
  <c r="Y5898" i="3"/>
  <c r="Y5899" i="3"/>
  <c r="Y5900" i="3"/>
  <c r="Y5901" i="3"/>
  <c r="Y5902" i="3"/>
  <c r="Y5903" i="3"/>
  <c r="Y5904" i="3"/>
  <c r="Y5905" i="3"/>
  <c r="Y5906" i="3"/>
  <c r="Y5907" i="3"/>
  <c r="Y5908" i="3"/>
  <c r="Y5909" i="3"/>
  <c r="Y5910" i="3"/>
  <c r="Y5911" i="3"/>
  <c r="Y5912" i="3"/>
  <c r="Y5913" i="3"/>
  <c r="Y5914" i="3"/>
  <c r="Y5915" i="3"/>
  <c r="Y5916" i="3"/>
  <c r="Y5917" i="3"/>
  <c r="Y5918" i="3"/>
  <c r="Y5919" i="3"/>
  <c r="Y5920" i="3"/>
  <c r="Y5921" i="3"/>
  <c r="Y5922" i="3"/>
  <c r="Y5923" i="3"/>
  <c r="Y5924" i="3"/>
  <c r="Y5925" i="3"/>
  <c r="Y5926" i="3"/>
  <c r="Y5927" i="3"/>
  <c r="Y5928" i="3"/>
  <c r="Y5929" i="3"/>
  <c r="Y5930" i="3"/>
  <c r="Y5931" i="3"/>
  <c r="Y5932" i="3"/>
  <c r="Y5933" i="3"/>
  <c r="Y5934" i="3"/>
  <c r="Y5935" i="3"/>
  <c r="Y5936" i="3"/>
  <c r="Y5937" i="3"/>
  <c r="Y5938" i="3"/>
  <c r="Y5939" i="3"/>
  <c r="Y5940" i="3"/>
  <c r="Y5941" i="3"/>
  <c r="Y5942" i="3"/>
  <c r="Y5943" i="3"/>
  <c r="Y5944" i="3"/>
  <c r="Y5945" i="3"/>
  <c r="Y5946" i="3"/>
  <c r="Y5947" i="3"/>
  <c r="Y5948" i="3"/>
  <c r="Y5949" i="3"/>
  <c r="Y5950" i="3"/>
  <c r="Y5951" i="3"/>
  <c r="Y5952" i="3"/>
  <c r="Y5953" i="3"/>
  <c r="Y5954" i="3"/>
  <c r="Y5955" i="3"/>
  <c r="Y5956" i="3"/>
  <c r="Y5957" i="3"/>
  <c r="Y5958" i="3"/>
  <c r="Y5959" i="3"/>
  <c r="Y5960" i="3"/>
  <c r="Y5961" i="3"/>
  <c r="Y5962" i="3"/>
  <c r="Y5963" i="3"/>
  <c r="Y5964" i="3"/>
  <c r="Y5965" i="3"/>
  <c r="Y5966" i="3"/>
  <c r="Y5967" i="3"/>
  <c r="Y5968" i="3"/>
  <c r="Y5969" i="3"/>
  <c r="Y5970" i="3"/>
  <c r="Y5971" i="3"/>
  <c r="Y5972" i="3"/>
  <c r="Y5973" i="3"/>
  <c r="Y5974" i="3"/>
  <c r="Y5975" i="3"/>
  <c r="Y5976" i="3"/>
  <c r="Y5977" i="3"/>
  <c r="Y5978" i="3"/>
  <c r="Y5979" i="3"/>
  <c r="Y5980" i="3"/>
  <c r="Y5981" i="3"/>
  <c r="Y5982" i="3"/>
  <c r="Y5983" i="3"/>
  <c r="Y5984" i="3"/>
  <c r="Y5985" i="3"/>
  <c r="Y5986" i="3"/>
  <c r="Y5987" i="3"/>
  <c r="Y5988" i="3"/>
  <c r="Y5989" i="3"/>
  <c r="Z163" i="2"/>
  <c r="Z166" i="2"/>
  <c r="Z4" i="2"/>
  <c r="Z5" i="2"/>
  <c r="Z6" i="2"/>
  <c r="Z7" i="2"/>
  <c r="Z8" i="2"/>
  <c r="Z9" i="2"/>
  <c r="Z10" i="2"/>
  <c r="Z11" i="2"/>
  <c r="Z12" i="2"/>
  <c r="Z13" i="2"/>
  <c r="Z14" i="2"/>
  <c r="Z15" i="2"/>
  <c r="Z16" i="2"/>
  <c r="Z17" i="2"/>
  <c r="Z18" i="2"/>
  <c r="Z19" i="2"/>
  <c r="Z20" i="2"/>
  <c r="Z21" i="2"/>
  <c r="Z22" i="2"/>
  <c r="Z23" i="2"/>
  <c r="Z24" i="2"/>
  <c r="Z25" i="2"/>
  <c r="Z26" i="2"/>
  <c r="Z27" i="2"/>
  <c r="Z28" i="2"/>
  <c r="Z29" i="2"/>
  <c r="Z30" i="2"/>
  <c r="Z31" i="2"/>
  <c r="Z32" i="2"/>
  <c r="Z33" i="2"/>
  <c r="Z34" i="2"/>
  <c r="Z35" i="2"/>
  <c r="Z36" i="2"/>
  <c r="Z37" i="2"/>
  <c r="Z38" i="2"/>
  <c r="Z39" i="2"/>
  <c r="Z40" i="2"/>
  <c r="Z41" i="2"/>
  <c r="Z42" i="2"/>
  <c r="Z43" i="2"/>
  <c r="Z44" i="2"/>
  <c r="Z45" i="2"/>
  <c r="Z46" i="2"/>
  <c r="Z47" i="2"/>
  <c r="Z48" i="2"/>
  <c r="Z49" i="2"/>
  <c r="Z50" i="2"/>
  <c r="Z51" i="2"/>
  <c r="Z52" i="2"/>
  <c r="Z53" i="2"/>
  <c r="Z54" i="2"/>
  <c r="Z55" i="2"/>
  <c r="Z56" i="2"/>
  <c r="Z57" i="2"/>
  <c r="Z58" i="2"/>
  <c r="Z59" i="2"/>
  <c r="Z60" i="2"/>
  <c r="Z61" i="2"/>
  <c r="Z62" i="2"/>
  <c r="Z63" i="2"/>
  <c r="Z64" i="2"/>
  <c r="Z65" i="2"/>
  <c r="Z66" i="2"/>
  <c r="Z67" i="2"/>
  <c r="Z68" i="2"/>
  <c r="Z69" i="2"/>
  <c r="Z70" i="2"/>
  <c r="Z71" i="2"/>
  <c r="Z72" i="2"/>
  <c r="Z73" i="2"/>
  <c r="Z74" i="2"/>
  <c r="Z75" i="2"/>
  <c r="Z76" i="2"/>
  <c r="Z77" i="2"/>
  <c r="Z78" i="2"/>
  <c r="Z79" i="2"/>
  <c r="Z80" i="2"/>
  <c r="Z81" i="2"/>
  <c r="Z82" i="2"/>
  <c r="Z83" i="2"/>
  <c r="Z84" i="2"/>
  <c r="Z85" i="2"/>
  <c r="Z86" i="2"/>
  <c r="Z87" i="2"/>
  <c r="Z88" i="2"/>
  <c r="Z89" i="2"/>
  <c r="Z90" i="2"/>
  <c r="Z91" i="2"/>
  <c r="Z92" i="2"/>
  <c r="Z93" i="2"/>
  <c r="Z94" i="2"/>
  <c r="Z95" i="2"/>
  <c r="Z96" i="2"/>
  <c r="Z97" i="2"/>
  <c r="Z98" i="2"/>
  <c r="Z99" i="2"/>
  <c r="Z100" i="2"/>
  <c r="Z101" i="2"/>
  <c r="Z102" i="2"/>
  <c r="Z103" i="2"/>
  <c r="Z104" i="2"/>
  <c r="Z105" i="2"/>
  <c r="Z106" i="2"/>
  <c r="Z107" i="2"/>
  <c r="Z108" i="2"/>
  <c r="Z109" i="2"/>
  <c r="Z110" i="2"/>
  <c r="Z111" i="2"/>
  <c r="Z112" i="2"/>
  <c r="Z113" i="2"/>
  <c r="Z114" i="2"/>
  <c r="Z115" i="2"/>
  <c r="Z116" i="2"/>
  <c r="Z117" i="2"/>
  <c r="Z118" i="2"/>
  <c r="Z119" i="2"/>
  <c r="Z120" i="2"/>
  <c r="Z121" i="2"/>
  <c r="Z122" i="2"/>
  <c r="Z123" i="2"/>
  <c r="Z124" i="2"/>
  <c r="Z125" i="2"/>
  <c r="Z126" i="2"/>
  <c r="Z127" i="2"/>
  <c r="Z128" i="2"/>
  <c r="Z129" i="2"/>
  <c r="Z130" i="2"/>
  <c r="Z131" i="2"/>
  <c r="Z132" i="2"/>
  <c r="Z133" i="2"/>
  <c r="Z134" i="2"/>
  <c r="Z135" i="2"/>
  <c r="Z136" i="2"/>
  <c r="Z137" i="2"/>
  <c r="Z138" i="2"/>
  <c r="Z139" i="2"/>
  <c r="Z140" i="2"/>
  <c r="Z141" i="2"/>
  <c r="Z142" i="2"/>
  <c r="Z143" i="2"/>
  <c r="Z144" i="2"/>
  <c r="Z145" i="2"/>
  <c r="Z146" i="2"/>
  <c r="Z147" i="2"/>
  <c r="Z148" i="2"/>
  <c r="Z149" i="2"/>
  <c r="Z150" i="2"/>
  <c r="Z151" i="2"/>
  <c r="Z152" i="2"/>
  <c r="Z153" i="2"/>
  <c r="Z154" i="2"/>
  <c r="Z155" i="2"/>
  <c r="Z156" i="2"/>
  <c r="Z157" i="2"/>
  <c r="Z158" i="2"/>
  <c r="Z159" i="2"/>
  <c r="Z160" i="2"/>
  <c r="Z161" i="2"/>
  <c r="Z162" i="2"/>
  <c r="Z164" i="2"/>
  <c r="Z165" i="2"/>
  <c r="Z167" i="2"/>
  <c r="Z168" i="2"/>
  <c r="Z169" i="2"/>
  <c r="Z170" i="2"/>
  <c r="Z171" i="2"/>
  <c r="Z172" i="2"/>
  <c r="Z173" i="2"/>
  <c r="Z174" i="2"/>
  <c r="Z175" i="2"/>
  <c r="Z176" i="2"/>
  <c r="Z177" i="2"/>
  <c r="Z178" i="2"/>
  <c r="Z179" i="2"/>
  <c r="Z180" i="2"/>
  <c r="Z181" i="2"/>
  <c r="Z182" i="2"/>
  <c r="Z183" i="2"/>
  <c r="Z184" i="2"/>
  <c r="Z185" i="2"/>
  <c r="Z186" i="2"/>
  <c r="Z187" i="2"/>
  <c r="Z188" i="2"/>
  <c r="Z189" i="2"/>
  <c r="Z190" i="2"/>
  <c r="Z191" i="2"/>
  <c r="Z192" i="2"/>
  <c r="Z193" i="2"/>
  <c r="Z194" i="2"/>
  <c r="Z195" i="2"/>
  <c r="Z196" i="2"/>
  <c r="Z197" i="2"/>
  <c r="Z198" i="2"/>
  <c r="Z199" i="2"/>
  <c r="Z200" i="2"/>
  <c r="Z201" i="2"/>
  <c r="Z202" i="2"/>
  <c r="Z203" i="2"/>
  <c r="Z204" i="2"/>
  <c r="Z205" i="2"/>
  <c r="Z206" i="2"/>
  <c r="Z207" i="2"/>
  <c r="Z208" i="2"/>
  <c r="Z209" i="2"/>
  <c r="Z210" i="2"/>
  <c r="Z211" i="2"/>
  <c r="Z212" i="2"/>
  <c r="Z213" i="2"/>
  <c r="Z214" i="2"/>
  <c r="Z215" i="2"/>
  <c r="Z216" i="2"/>
  <c r="Z217" i="2"/>
  <c r="Z218" i="2"/>
  <c r="Z219" i="2"/>
  <c r="Z220" i="2"/>
  <c r="Z221" i="2"/>
  <c r="Z222" i="2"/>
  <c r="Z223" i="2"/>
  <c r="Z224" i="2"/>
  <c r="Z225" i="2"/>
  <c r="Z226" i="2"/>
  <c r="Z227" i="2"/>
  <c r="Z228" i="2"/>
  <c r="Z229" i="2"/>
  <c r="Z230" i="2"/>
  <c r="Z231" i="2"/>
  <c r="Z232" i="2"/>
  <c r="Z233" i="2"/>
  <c r="Z234" i="2"/>
  <c r="Z235" i="2"/>
  <c r="Z236" i="2"/>
  <c r="Z237" i="2"/>
  <c r="Z238" i="2"/>
  <c r="Z239" i="2"/>
  <c r="Z240" i="2"/>
  <c r="Z241" i="2"/>
  <c r="Z242" i="2"/>
  <c r="Z243" i="2"/>
  <c r="Z244" i="2"/>
  <c r="Z245" i="2"/>
  <c r="Z246" i="2"/>
  <c r="Z247" i="2"/>
  <c r="Z248" i="2"/>
  <c r="Z249" i="2"/>
  <c r="Z250" i="2"/>
  <c r="Z251" i="2"/>
  <c r="Z252" i="2"/>
  <c r="Z253" i="2"/>
  <c r="Z254" i="2"/>
  <c r="Z255" i="2"/>
  <c r="Z256" i="2"/>
  <c r="Z257" i="2"/>
  <c r="Z258" i="2"/>
  <c r="Z259" i="2"/>
  <c r="Z260" i="2"/>
  <c r="Z261" i="2"/>
  <c r="Z262" i="2"/>
  <c r="Z263" i="2"/>
  <c r="Z264" i="2"/>
  <c r="Z265" i="2"/>
  <c r="Z266" i="2"/>
  <c r="Z267" i="2"/>
  <c r="Z268" i="2"/>
  <c r="Z269" i="2"/>
  <c r="Z270" i="2"/>
  <c r="Z271" i="2"/>
  <c r="Z272" i="2"/>
  <c r="Z273" i="2"/>
  <c r="Z274" i="2"/>
  <c r="Z275" i="2"/>
  <c r="Z276" i="2"/>
  <c r="Z277" i="2"/>
  <c r="Z278" i="2"/>
  <c r="Z279" i="2"/>
  <c r="Z280" i="2"/>
  <c r="Z281" i="2"/>
  <c r="Z282" i="2"/>
  <c r="Z283" i="2"/>
  <c r="Z284" i="2"/>
  <c r="Z285" i="2"/>
  <c r="Z286" i="2"/>
  <c r="Z287" i="2"/>
  <c r="Z288" i="2"/>
  <c r="Z289" i="2"/>
  <c r="Z290" i="2"/>
  <c r="Z291" i="2"/>
  <c r="Z292" i="2"/>
  <c r="Z293" i="2"/>
  <c r="Z294" i="2"/>
  <c r="Z295" i="2"/>
  <c r="Z296" i="2"/>
  <c r="Z297" i="2"/>
  <c r="Z298" i="2"/>
  <c r="Z299" i="2"/>
  <c r="Z300" i="2"/>
  <c r="Z301" i="2"/>
  <c r="Z302" i="2"/>
  <c r="Z303" i="2"/>
  <c r="Z304" i="2"/>
  <c r="Z305" i="2"/>
  <c r="Z306" i="2"/>
  <c r="Z307" i="2"/>
  <c r="Z308" i="2"/>
  <c r="Z309" i="2"/>
  <c r="Z310" i="2"/>
  <c r="Z311" i="2"/>
  <c r="Z312" i="2"/>
  <c r="Z313" i="2"/>
  <c r="Z314" i="2"/>
  <c r="Z315" i="2"/>
  <c r="Z316" i="2"/>
  <c r="Z317" i="2"/>
  <c r="Z318" i="2"/>
  <c r="Z319" i="2"/>
  <c r="Z320" i="2"/>
  <c r="Z321" i="2"/>
  <c r="Z322" i="2"/>
  <c r="Z323" i="2"/>
  <c r="Z324" i="2"/>
  <c r="Z325" i="2"/>
  <c r="Z326" i="2"/>
  <c r="Z327" i="2"/>
  <c r="Z328" i="2"/>
  <c r="Z329" i="2"/>
  <c r="Z330" i="2"/>
  <c r="Z331" i="2"/>
  <c r="Z332" i="2"/>
  <c r="Z333" i="2"/>
  <c r="Z334" i="2"/>
  <c r="Z335" i="2"/>
  <c r="Z336" i="2"/>
  <c r="Z337" i="2"/>
  <c r="Z338" i="2"/>
  <c r="Z339" i="2"/>
  <c r="Z340" i="2"/>
  <c r="Z341" i="2"/>
  <c r="Z342" i="2"/>
  <c r="Z343" i="2"/>
  <c r="Z344" i="2"/>
  <c r="Z345" i="2"/>
  <c r="Z346" i="2"/>
  <c r="Z347" i="2"/>
  <c r="Z348" i="2"/>
  <c r="Z349" i="2"/>
  <c r="Z350" i="2"/>
  <c r="Z351" i="2"/>
  <c r="Z352" i="2"/>
  <c r="Z353" i="2"/>
  <c r="Z354" i="2"/>
  <c r="Z355" i="2"/>
  <c r="Z356" i="2"/>
  <c r="Z357" i="2"/>
  <c r="Z358" i="2"/>
  <c r="Z359" i="2"/>
  <c r="Z360" i="2"/>
  <c r="Z361" i="2"/>
  <c r="Z362" i="2"/>
  <c r="Z363" i="2"/>
  <c r="Z364" i="2"/>
  <c r="Z365" i="2"/>
  <c r="Z366" i="2"/>
  <c r="Z367" i="2"/>
  <c r="Z368" i="2"/>
  <c r="Z369" i="2"/>
  <c r="Z370" i="2"/>
  <c r="Z371" i="2"/>
  <c r="Z372" i="2"/>
  <c r="Z373" i="2"/>
  <c r="Z374" i="2"/>
  <c r="Z375" i="2"/>
  <c r="Z376" i="2"/>
  <c r="Z377" i="2"/>
  <c r="Z378" i="2"/>
  <c r="Z379" i="2"/>
  <c r="Z380" i="2"/>
  <c r="Z381" i="2"/>
  <c r="Z382" i="2"/>
  <c r="Z383" i="2"/>
  <c r="Z384" i="2"/>
  <c r="Z385" i="2"/>
  <c r="Z386" i="2"/>
  <c r="Z387" i="2"/>
  <c r="Z388" i="2"/>
  <c r="Z389" i="2"/>
  <c r="Z390" i="2"/>
  <c r="Z391" i="2"/>
  <c r="Z392" i="2"/>
  <c r="Z393" i="2"/>
  <c r="Z394" i="2"/>
  <c r="Z395" i="2"/>
  <c r="Z396" i="2"/>
  <c r="Z397" i="2"/>
  <c r="Z398" i="2"/>
  <c r="Z399" i="2"/>
  <c r="Z400" i="2"/>
  <c r="Z401" i="2"/>
  <c r="Z402" i="2"/>
  <c r="Z403" i="2"/>
  <c r="Z404" i="2"/>
  <c r="Z405" i="2"/>
  <c r="Z406" i="2"/>
  <c r="Z407" i="2"/>
  <c r="Z408" i="2"/>
  <c r="Z409" i="2"/>
  <c r="Z410" i="2"/>
  <c r="Z411" i="2"/>
  <c r="Z412" i="2"/>
  <c r="Z413" i="2"/>
  <c r="Z414" i="2"/>
  <c r="Z415" i="2"/>
  <c r="Z416" i="2"/>
  <c r="Z417" i="2"/>
  <c r="Z418" i="2"/>
  <c r="Z419" i="2"/>
  <c r="Z420" i="2"/>
  <c r="Z421" i="2"/>
  <c r="Z422" i="2"/>
  <c r="Z423" i="2"/>
  <c r="Z424" i="2"/>
  <c r="Z425" i="2"/>
  <c r="Z426" i="2"/>
  <c r="Z427" i="2"/>
  <c r="Z428" i="2"/>
  <c r="Z429" i="2"/>
  <c r="Z430" i="2"/>
  <c r="Z431" i="2"/>
  <c r="Z432" i="2"/>
  <c r="Z433" i="2"/>
  <c r="Z434" i="2"/>
  <c r="Z435" i="2"/>
  <c r="Z436" i="2"/>
  <c r="Z437" i="2"/>
  <c r="Z438" i="2"/>
  <c r="Z439" i="2"/>
  <c r="Z440" i="2"/>
  <c r="Z441" i="2"/>
  <c r="Z442" i="2"/>
  <c r="Z443" i="2"/>
  <c r="Z444" i="2"/>
  <c r="Z445" i="2"/>
  <c r="Z446" i="2"/>
  <c r="Z447" i="2"/>
  <c r="Z448" i="2"/>
  <c r="Z449" i="2"/>
  <c r="Z450" i="2"/>
  <c r="Z451" i="2"/>
  <c r="Z452" i="2"/>
  <c r="Z453" i="2"/>
  <c r="Z454" i="2"/>
  <c r="Z455" i="2"/>
  <c r="Z456" i="2"/>
  <c r="Z457" i="2"/>
  <c r="Z458" i="2"/>
  <c r="Z459" i="2"/>
  <c r="Z460" i="2"/>
  <c r="Z461" i="2"/>
  <c r="Z462" i="2"/>
  <c r="Z463" i="2"/>
  <c r="Z464" i="2"/>
  <c r="Z465" i="2"/>
  <c r="Z466" i="2"/>
  <c r="Z467" i="2"/>
  <c r="Z468" i="2"/>
  <c r="Z469" i="2"/>
  <c r="Z470" i="2"/>
  <c r="Z471" i="2"/>
  <c r="Z472" i="2"/>
  <c r="Z473" i="2"/>
  <c r="Z474" i="2"/>
  <c r="Z475" i="2"/>
  <c r="Z476" i="2"/>
  <c r="Z477" i="2"/>
  <c r="Z478" i="2"/>
  <c r="Z479" i="2"/>
  <c r="Z480" i="2"/>
  <c r="Z481" i="2"/>
  <c r="Z482" i="2"/>
  <c r="Z483" i="2"/>
  <c r="Z484" i="2"/>
  <c r="Z485" i="2"/>
  <c r="Z486" i="2"/>
  <c r="Z487" i="2"/>
  <c r="Z488" i="2"/>
  <c r="Z489" i="2"/>
  <c r="Z490" i="2"/>
  <c r="Z491" i="2"/>
  <c r="Z492" i="2"/>
  <c r="Z493" i="2"/>
  <c r="Z494" i="2"/>
  <c r="Z495" i="2"/>
  <c r="Z496" i="2"/>
  <c r="Z497" i="2"/>
  <c r="Z498" i="2"/>
  <c r="Z499" i="2"/>
  <c r="Z500" i="2"/>
  <c r="Z501" i="2"/>
  <c r="Z502" i="2"/>
  <c r="Z503" i="2"/>
  <c r="Z504" i="2"/>
  <c r="Z505" i="2"/>
  <c r="Z506" i="2"/>
  <c r="Z507" i="2"/>
  <c r="Z508" i="2"/>
  <c r="Z509" i="2"/>
  <c r="Z510" i="2"/>
  <c r="Z511" i="2"/>
  <c r="Z512" i="2"/>
  <c r="Z513" i="2"/>
  <c r="Z514" i="2"/>
  <c r="Z515" i="2"/>
  <c r="Z516" i="2"/>
  <c r="Z517" i="2"/>
  <c r="Z518" i="2"/>
  <c r="Z519" i="2"/>
  <c r="Z520" i="2"/>
  <c r="Z521" i="2"/>
  <c r="Z522" i="2"/>
  <c r="Z523" i="2"/>
  <c r="Z524" i="2"/>
  <c r="Z525" i="2"/>
  <c r="Z526" i="2"/>
  <c r="Z527" i="2"/>
  <c r="Z528" i="2"/>
  <c r="Z529" i="2"/>
  <c r="Z530" i="2"/>
  <c r="Z531" i="2"/>
  <c r="Z532" i="2"/>
  <c r="Z533" i="2"/>
  <c r="Z534" i="2"/>
  <c r="Z535" i="2"/>
  <c r="Z536" i="2"/>
  <c r="Z537" i="2"/>
  <c r="Z538" i="2"/>
  <c r="Z539" i="2"/>
  <c r="Z540" i="2"/>
  <c r="Z541" i="2"/>
  <c r="Z542" i="2"/>
  <c r="Z543" i="2"/>
  <c r="Z544" i="2"/>
  <c r="Z545" i="2"/>
  <c r="Z546" i="2"/>
  <c r="Z547" i="2"/>
  <c r="Z548" i="2"/>
  <c r="Z549" i="2"/>
  <c r="Z550" i="2"/>
  <c r="Z551" i="2"/>
  <c r="Z552" i="2"/>
  <c r="Z553" i="2"/>
  <c r="Z554" i="2"/>
  <c r="Z555" i="2"/>
  <c r="Z556" i="2"/>
  <c r="Z557" i="2"/>
  <c r="Z558" i="2"/>
  <c r="Z559" i="2"/>
  <c r="Z560" i="2"/>
  <c r="Z561" i="2"/>
  <c r="Z562" i="2"/>
  <c r="Z563" i="2"/>
  <c r="Z564" i="2"/>
  <c r="Z565" i="2"/>
  <c r="Z566" i="2"/>
  <c r="Z567" i="2"/>
  <c r="Z568" i="2"/>
  <c r="Z569" i="2"/>
  <c r="Z570" i="2"/>
  <c r="Z571" i="2"/>
  <c r="Z572" i="2"/>
  <c r="Z573" i="2"/>
  <c r="Z574" i="2"/>
  <c r="Z575" i="2"/>
  <c r="Z576" i="2"/>
  <c r="Z577" i="2"/>
  <c r="Z578" i="2"/>
  <c r="Z579" i="2"/>
  <c r="Z580" i="2"/>
  <c r="Z581" i="2"/>
  <c r="Z582" i="2"/>
  <c r="Z583" i="2"/>
  <c r="Z584" i="2"/>
  <c r="Z585" i="2"/>
  <c r="Z586" i="2"/>
  <c r="Z587" i="2"/>
  <c r="Z588" i="2"/>
  <c r="Z589" i="2"/>
  <c r="Z590" i="2"/>
  <c r="Z591" i="2"/>
  <c r="Z592" i="2"/>
  <c r="Z593" i="2"/>
  <c r="Z594" i="2"/>
  <c r="Z595" i="2"/>
  <c r="Z596" i="2"/>
  <c r="Z597" i="2"/>
  <c r="Z598" i="2"/>
  <c r="Z599" i="2"/>
  <c r="Z600" i="2"/>
  <c r="Z601" i="2"/>
  <c r="Z602" i="2"/>
  <c r="Z603" i="2"/>
  <c r="Z604" i="2"/>
  <c r="Z605" i="2"/>
  <c r="Z606" i="2"/>
  <c r="Z607" i="2"/>
  <c r="Z608" i="2"/>
  <c r="Z609" i="2"/>
  <c r="Z610" i="2"/>
  <c r="Z611" i="2"/>
  <c r="Z612" i="2"/>
  <c r="Z613" i="2"/>
  <c r="Z614" i="2"/>
  <c r="Z615" i="2"/>
  <c r="Z616" i="2"/>
  <c r="Z617" i="2"/>
  <c r="Z618" i="2"/>
  <c r="Z619" i="2"/>
  <c r="Z620" i="2"/>
  <c r="Z621" i="2"/>
  <c r="Z622" i="2"/>
  <c r="Z623" i="2"/>
  <c r="Z624" i="2"/>
  <c r="Z625" i="2"/>
  <c r="Z626" i="2"/>
  <c r="Z627" i="2"/>
  <c r="Z628" i="2"/>
  <c r="Z629" i="2"/>
  <c r="Z630" i="2"/>
  <c r="Z631" i="2"/>
  <c r="Z632" i="2"/>
  <c r="Z633" i="2"/>
  <c r="Z634" i="2"/>
  <c r="Z635" i="2"/>
  <c r="Z636" i="2"/>
  <c r="Z637" i="2"/>
  <c r="Z638" i="2"/>
  <c r="Z639" i="2"/>
  <c r="Z640" i="2"/>
  <c r="Z641" i="2"/>
  <c r="Z642" i="2"/>
  <c r="Z643" i="2"/>
  <c r="Z644" i="2"/>
  <c r="Z645" i="2"/>
  <c r="Z646" i="2"/>
  <c r="Z647" i="2"/>
  <c r="Z648" i="2"/>
  <c r="Z649" i="2"/>
  <c r="Z650" i="2"/>
  <c r="Z651" i="2"/>
  <c r="Z652" i="2"/>
  <c r="Z653" i="2"/>
  <c r="Z654" i="2"/>
  <c r="Z655" i="2"/>
  <c r="Z656" i="2"/>
  <c r="Z657" i="2"/>
  <c r="Z658" i="2"/>
  <c r="Z659" i="2"/>
  <c r="Z660" i="2"/>
  <c r="Z661" i="2"/>
  <c r="Z662" i="2"/>
  <c r="Z663" i="2"/>
  <c r="Z664" i="2"/>
  <c r="Z665" i="2"/>
  <c r="Z666" i="2"/>
  <c r="Z667" i="2"/>
  <c r="Z668" i="2"/>
  <c r="Z669" i="2"/>
  <c r="Z670" i="2"/>
  <c r="Z671" i="2"/>
  <c r="Z672" i="2"/>
  <c r="Z673" i="2"/>
  <c r="Z674" i="2"/>
  <c r="Z675" i="2"/>
  <c r="Z676" i="2"/>
  <c r="Z677" i="2"/>
  <c r="Z678" i="2"/>
  <c r="Z679" i="2"/>
  <c r="Z680" i="2"/>
  <c r="Z681" i="2"/>
  <c r="Z682" i="2"/>
  <c r="Z683" i="2"/>
  <c r="Z684" i="2"/>
  <c r="Z685" i="2"/>
  <c r="Z686" i="2"/>
  <c r="Z687" i="2"/>
  <c r="Z688" i="2"/>
  <c r="Z689" i="2"/>
  <c r="Z690" i="2"/>
  <c r="Z691" i="2"/>
  <c r="Z692" i="2"/>
  <c r="Z693" i="2"/>
  <c r="Z694" i="2"/>
  <c r="Z695" i="2"/>
  <c r="Z696" i="2"/>
  <c r="Z697" i="2"/>
  <c r="Z698" i="2"/>
  <c r="Z699" i="2"/>
  <c r="Z700" i="2"/>
  <c r="Z701" i="2"/>
  <c r="Z702" i="2"/>
  <c r="Z703" i="2"/>
  <c r="Z704" i="2"/>
  <c r="Z705" i="2"/>
  <c r="Z706" i="2"/>
  <c r="Z707" i="2"/>
  <c r="Z708" i="2"/>
  <c r="Z709" i="2"/>
  <c r="Z710" i="2"/>
  <c r="Z711" i="2"/>
  <c r="Z712" i="2"/>
  <c r="Z713" i="2"/>
  <c r="Z714" i="2"/>
  <c r="Z715" i="2"/>
  <c r="Z716" i="2"/>
  <c r="Z717" i="2"/>
  <c r="Z718" i="2"/>
  <c r="Z719" i="2"/>
  <c r="Z720" i="2"/>
  <c r="Z721" i="2"/>
  <c r="Z722" i="2"/>
  <c r="Z723" i="2"/>
  <c r="Z724" i="2"/>
  <c r="Z725" i="2"/>
  <c r="Z726" i="2"/>
  <c r="Z727" i="2"/>
  <c r="Z728" i="2"/>
  <c r="Z729" i="2"/>
  <c r="Z730" i="2"/>
  <c r="Z731" i="2"/>
  <c r="Z732" i="2"/>
  <c r="Z733" i="2"/>
  <c r="Z734" i="2"/>
  <c r="Z735" i="2"/>
  <c r="Z736" i="2"/>
  <c r="Z737" i="2"/>
  <c r="Z738" i="2"/>
  <c r="Z739" i="2"/>
  <c r="Z740" i="2"/>
  <c r="Z741" i="2"/>
  <c r="Z742" i="2"/>
  <c r="Z743" i="2"/>
  <c r="Z744" i="2"/>
  <c r="Z745" i="2"/>
  <c r="Z746" i="2"/>
  <c r="Z747" i="2"/>
  <c r="Z748" i="2"/>
  <c r="Z749" i="2"/>
  <c r="Z750" i="2"/>
  <c r="Z751" i="2"/>
  <c r="Z752" i="2"/>
  <c r="Z753" i="2"/>
  <c r="Z754" i="2"/>
  <c r="Z755" i="2"/>
  <c r="Z756" i="2"/>
  <c r="Z757" i="2"/>
  <c r="Z758" i="2"/>
  <c r="Z759" i="2"/>
  <c r="Z760" i="2"/>
  <c r="Z761" i="2"/>
  <c r="Z762" i="2"/>
  <c r="Z763" i="2"/>
  <c r="Z764" i="2"/>
  <c r="Z765" i="2"/>
  <c r="Z766" i="2"/>
  <c r="Z767" i="2"/>
  <c r="Z768" i="2"/>
  <c r="Z769" i="2"/>
  <c r="Z770" i="2"/>
  <c r="Z771" i="2"/>
  <c r="Z772" i="2"/>
  <c r="Z773" i="2"/>
  <c r="Z774" i="2"/>
  <c r="Z775" i="2"/>
  <c r="Z776" i="2"/>
  <c r="Z777" i="2"/>
  <c r="Z778" i="2"/>
  <c r="Z779" i="2"/>
  <c r="Z780" i="2"/>
  <c r="Z781" i="2"/>
  <c r="Z782" i="2"/>
  <c r="Z783" i="2"/>
  <c r="Z784" i="2"/>
  <c r="Z785" i="2"/>
  <c r="Z786" i="2"/>
  <c r="Z787" i="2"/>
  <c r="Z788" i="2"/>
  <c r="Z789" i="2"/>
  <c r="Z790" i="2"/>
  <c r="Z791" i="2"/>
  <c r="Z792" i="2"/>
  <c r="Z793" i="2"/>
  <c r="Z794" i="2"/>
  <c r="Z795" i="2"/>
  <c r="Z796" i="2"/>
  <c r="Z797" i="2"/>
  <c r="Z798" i="2"/>
  <c r="Z799" i="2"/>
  <c r="Z800" i="2"/>
  <c r="Z801" i="2"/>
  <c r="Z802" i="2"/>
  <c r="Z803" i="2"/>
  <c r="Z804" i="2"/>
  <c r="Z805" i="2"/>
  <c r="Z806" i="2"/>
  <c r="Z807" i="2"/>
  <c r="Z808" i="2"/>
  <c r="Z809" i="2"/>
  <c r="Z810" i="2"/>
  <c r="Z811" i="2"/>
  <c r="Z812" i="2"/>
  <c r="Z813" i="2"/>
  <c r="Z814" i="2"/>
  <c r="Z815" i="2"/>
  <c r="Z816" i="2"/>
  <c r="Z817" i="2"/>
  <c r="Z818" i="2"/>
  <c r="Z819" i="2"/>
  <c r="Z820" i="2"/>
  <c r="Z821" i="2"/>
  <c r="Z822" i="2"/>
  <c r="Z823" i="2"/>
  <c r="Z824" i="2"/>
  <c r="Z825" i="2"/>
  <c r="Z826" i="2"/>
  <c r="Z827" i="2"/>
  <c r="Z828" i="2"/>
  <c r="Z829" i="2"/>
  <c r="Z830" i="2"/>
  <c r="Z831" i="2"/>
  <c r="Z832" i="2"/>
  <c r="Z833" i="2"/>
  <c r="Z834" i="2"/>
  <c r="Z835" i="2"/>
  <c r="Z836" i="2"/>
  <c r="Z837" i="2"/>
  <c r="Z838" i="2"/>
  <c r="Z839" i="2"/>
  <c r="Z840" i="2"/>
  <c r="Z841" i="2"/>
  <c r="Z842" i="2"/>
  <c r="Z843" i="2"/>
  <c r="Z844" i="2"/>
  <c r="Z845" i="2"/>
  <c r="Z846" i="2"/>
  <c r="Z847" i="2"/>
  <c r="Z848" i="2"/>
  <c r="Z849" i="2"/>
  <c r="Z850" i="2"/>
  <c r="Z851" i="2"/>
  <c r="Z852" i="2"/>
  <c r="Z853" i="2"/>
  <c r="Z854" i="2"/>
  <c r="Z855" i="2"/>
  <c r="Z856" i="2"/>
  <c r="Z857" i="2"/>
  <c r="Z858" i="2"/>
  <c r="Z859" i="2"/>
  <c r="Z860" i="2"/>
  <c r="Z861" i="2"/>
  <c r="Z862" i="2"/>
  <c r="Z863" i="2"/>
  <c r="Z864" i="2"/>
  <c r="Z865" i="2"/>
  <c r="Z866" i="2"/>
  <c r="Z867" i="2"/>
  <c r="Z868" i="2"/>
  <c r="Z869" i="2"/>
  <c r="Z870" i="2"/>
  <c r="Z871" i="2"/>
  <c r="Z872" i="2"/>
  <c r="Z873" i="2"/>
  <c r="Z874" i="2"/>
  <c r="Z875" i="2"/>
  <c r="Z876" i="2"/>
  <c r="Z877" i="2"/>
  <c r="Z878" i="2"/>
  <c r="Z879" i="2"/>
  <c r="Z880" i="2"/>
  <c r="Z881" i="2"/>
  <c r="Z882" i="2"/>
  <c r="Z883" i="2"/>
  <c r="Z884" i="2"/>
  <c r="Z885" i="2"/>
  <c r="Z886" i="2"/>
  <c r="Z887" i="2"/>
  <c r="Z888" i="2"/>
  <c r="Z889" i="2"/>
  <c r="Z890" i="2"/>
  <c r="Z891" i="2"/>
  <c r="Z892" i="2"/>
  <c r="Z893" i="2"/>
  <c r="Z894" i="2"/>
  <c r="Z895" i="2"/>
  <c r="Z896" i="2"/>
  <c r="Z897" i="2"/>
  <c r="Z898" i="2"/>
  <c r="Z899" i="2"/>
  <c r="Z900" i="2"/>
  <c r="Z901" i="2"/>
  <c r="Z902" i="2"/>
  <c r="Z903" i="2"/>
  <c r="Z904" i="2"/>
  <c r="Z905" i="2"/>
  <c r="Z906" i="2"/>
  <c r="Z907" i="2"/>
  <c r="Z908" i="2"/>
  <c r="Z909" i="2"/>
  <c r="Z910" i="2"/>
  <c r="Z911" i="2"/>
  <c r="Z912" i="2"/>
  <c r="Z913" i="2"/>
  <c r="Z914" i="2"/>
  <c r="Z915" i="2"/>
  <c r="Z916" i="2"/>
  <c r="Z917" i="2"/>
  <c r="Z918" i="2"/>
  <c r="Z919" i="2"/>
  <c r="Z920" i="2"/>
  <c r="Z921" i="2"/>
  <c r="Z922" i="2"/>
  <c r="Z923" i="2"/>
  <c r="Z924" i="2"/>
  <c r="Z925" i="2"/>
  <c r="Z926" i="2"/>
  <c r="Z927" i="2"/>
  <c r="Z928" i="2"/>
  <c r="Z929" i="2"/>
  <c r="Z930" i="2"/>
  <c r="Z931" i="2"/>
  <c r="Z932" i="2"/>
  <c r="Z933" i="2"/>
  <c r="Z934" i="2"/>
  <c r="Z935" i="2"/>
  <c r="Z936" i="2"/>
  <c r="Z937" i="2"/>
  <c r="Z938" i="2"/>
  <c r="Z939" i="2"/>
  <c r="Z940" i="2"/>
  <c r="Z941" i="2"/>
  <c r="Z942" i="2"/>
  <c r="Z943" i="2"/>
  <c r="Z944" i="2"/>
  <c r="Z945" i="2"/>
  <c r="Z946" i="2"/>
  <c r="Z947" i="2"/>
  <c r="Z948" i="2"/>
  <c r="Z949" i="2"/>
  <c r="Z950" i="2"/>
  <c r="Z951" i="2"/>
  <c r="Z952" i="2"/>
  <c r="Z953" i="2"/>
  <c r="Z954" i="2"/>
  <c r="Z955" i="2"/>
  <c r="Z956" i="2"/>
  <c r="Z957" i="2"/>
  <c r="Z958" i="2"/>
  <c r="Z959" i="2"/>
  <c r="Z960" i="2"/>
  <c r="Z961" i="2"/>
  <c r="Z962" i="2"/>
  <c r="Z963" i="2"/>
  <c r="Z964" i="2"/>
  <c r="Z965" i="2"/>
  <c r="Z966" i="2"/>
  <c r="Z967" i="2"/>
  <c r="Z968" i="2"/>
  <c r="Z969" i="2"/>
  <c r="Z970" i="2"/>
  <c r="Z971" i="2"/>
  <c r="Z972" i="2"/>
  <c r="Z973" i="2"/>
  <c r="Z974" i="2"/>
  <c r="Z975" i="2"/>
  <c r="Z976" i="2"/>
  <c r="Z977" i="2"/>
  <c r="Z978" i="2"/>
  <c r="Z979" i="2"/>
  <c r="Z980" i="2"/>
  <c r="Z981" i="2"/>
  <c r="Z982" i="2"/>
  <c r="Z983" i="2"/>
  <c r="Z984" i="2"/>
  <c r="Z985" i="2"/>
  <c r="Z986" i="2"/>
  <c r="Z987" i="2"/>
  <c r="Z988" i="2"/>
  <c r="Z989" i="2"/>
  <c r="Z990" i="2"/>
  <c r="Z991" i="2"/>
  <c r="Z992" i="2"/>
  <c r="Z993" i="2"/>
  <c r="Z994" i="2"/>
  <c r="Z995" i="2"/>
  <c r="Z996" i="2"/>
  <c r="Z997" i="2"/>
  <c r="Z998" i="2"/>
  <c r="Z999" i="2"/>
  <c r="Z1000" i="2"/>
  <c r="Z1001" i="2"/>
  <c r="Z1002" i="2"/>
  <c r="Z1003" i="2"/>
  <c r="Z1004" i="2"/>
  <c r="Z1005" i="2"/>
  <c r="Z1006" i="2"/>
  <c r="Z1007" i="2"/>
  <c r="Z1008" i="2"/>
  <c r="Z1009" i="2"/>
  <c r="Z1010" i="2"/>
  <c r="Z1011" i="2"/>
  <c r="Z1012" i="2"/>
  <c r="Z1013" i="2"/>
  <c r="Z1014" i="2"/>
  <c r="Z1015" i="2"/>
  <c r="Z1016" i="2"/>
  <c r="Z1017" i="2"/>
  <c r="Z1018" i="2"/>
  <c r="Z1019" i="2"/>
  <c r="Z1020" i="2"/>
  <c r="Z1021" i="2"/>
  <c r="Z1022" i="2"/>
  <c r="Z1023" i="2"/>
  <c r="Z1024" i="2"/>
  <c r="Z1025" i="2"/>
  <c r="Z1026" i="2"/>
  <c r="Z1027" i="2"/>
  <c r="Z1028" i="2"/>
  <c r="Z1029" i="2"/>
  <c r="Z1030" i="2"/>
  <c r="Z1031" i="2"/>
  <c r="Z1032" i="2"/>
  <c r="Z1033" i="2"/>
  <c r="Z1034" i="2"/>
  <c r="Z1035" i="2"/>
  <c r="Z1036" i="2"/>
  <c r="Z1037" i="2"/>
  <c r="Z1038" i="2"/>
  <c r="Z1039" i="2"/>
  <c r="Z1040" i="2"/>
  <c r="Z1041" i="2"/>
  <c r="Z1042" i="2"/>
  <c r="Z1043" i="2"/>
  <c r="Z1044" i="2"/>
  <c r="Z1045" i="2"/>
  <c r="Z1046" i="2"/>
  <c r="Z1047" i="2"/>
  <c r="Z1048" i="2"/>
  <c r="Z1049" i="2"/>
  <c r="Z1050" i="2"/>
  <c r="Z1051" i="2"/>
  <c r="Z1052" i="2"/>
  <c r="Z1053" i="2"/>
  <c r="Z1054" i="2"/>
  <c r="Z1055" i="2"/>
  <c r="Z1056" i="2"/>
  <c r="Z1057" i="2"/>
  <c r="Z1058" i="2"/>
  <c r="Z1059" i="2"/>
  <c r="Z1060" i="2"/>
  <c r="Z1061" i="2"/>
  <c r="Z1062" i="2"/>
  <c r="Z1063" i="2"/>
  <c r="Z1064" i="2"/>
  <c r="Z1065" i="2"/>
  <c r="Z1066" i="2"/>
  <c r="Z1067" i="2"/>
  <c r="Z1068" i="2"/>
  <c r="Z1069" i="2"/>
  <c r="Z1070" i="2"/>
  <c r="Z1071" i="2"/>
  <c r="Z1072" i="2"/>
  <c r="Z1073" i="2"/>
  <c r="Z1074" i="2"/>
  <c r="Z1075" i="2"/>
  <c r="Z1076" i="2"/>
  <c r="Z1077" i="2"/>
  <c r="Z1078" i="2"/>
  <c r="Z1079" i="2"/>
  <c r="Z1080" i="2"/>
  <c r="Z1081" i="2"/>
  <c r="Z1082" i="2"/>
  <c r="Z1083" i="2"/>
  <c r="Z1084" i="2"/>
  <c r="Z1085" i="2"/>
  <c r="Z1086" i="2"/>
  <c r="Z1087" i="2"/>
  <c r="Z1088" i="2"/>
  <c r="Z1089" i="2"/>
  <c r="Z1090" i="2"/>
  <c r="Z1091" i="2"/>
  <c r="Z1092" i="2"/>
  <c r="Z1093" i="2"/>
  <c r="Z1094" i="2"/>
  <c r="Z1095" i="2"/>
  <c r="Z1096" i="2"/>
  <c r="Z1097" i="2"/>
  <c r="Z1098" i="2"/>
  <c r="Z1099" i="2"/>
  <c r="Z1100" i="2"/>
  <c r="Z1101" i="2"/>
  <c r="Z1102" i="2"/>
  <c r="Z1103" i="2"/>
  <c r="Z1104" i="2"/>
  <c r="Z1105" i="2"/>
  <c r="Z1106" i="2"/>
  <c r="Z1107" i="2"/>
  <c r="Z1108" i="2"/>
  <c r="Z1109" i="2"/>
  <c r="Z1110" i="2"/>
  <c r="Z1111" i="2"/>
  <c r="Z1112" i="2"/>
  <c r="Z1113" i="2"/>
  <c r="Z1114" i="2"/>
  <c r="Z1115" i="2"/>
  <c r="Z1116" i="2"/>
  <c r="Z1117" i="2"/>
  <c r="Z1118" i="2"/>
  <c r="Z1119" i="2"/>
  <c r="Z1120" i="2"/>
  <c r="Z1121" i="2"/>
  <c r="Z1122" i="2"/>
  <c r="Z1123" i="2"/>
  <c r="Z1124" i="2"/>
  <c r="Z1125" i="2"/>
  <c r="Z1126" i="2"/>
  <c r="Z1127" i="2"/>
  <c r="Z1128" i="2"/>
  <c r="Z1129" i="2"/>
  <c r="Z1130" i="2"/>
  <c r="Z1131" i="2"/>
  <c r="Z1132" i="2"/>
  <c r="Z1133" i="2"/>
  <c r="Z1134" i="2"/>
  <c r="Z1135" i="2"/>
  <c r="Z1136" i="2"/>
  <c r="Z1137" i="2"/>
  <c r="Z1138" i="2"/>
  <c r="Z1139" i="2"/>
  <c r="Z1140" i="2"/>
  <c r="Z1141" i="2"/>
  <c r="Z1142" i="2"/>
  <c r="Z1143" i="2"/>
  <c r="Z1144" i="2"/>
  <c r="Z1145" i="2"/>
  <c r="Z1146" i="2"/>
  <c r="Z1147" i="2"/>
  <c r="Z1148" i="2"/>
  <c r="Z1149" i="2"/>
  <c r="Z1150" i="2"/>
  <c r="Z1151" i="2"/>
  <c r="Z1152" i="2"/>
  <c r="Z1153" i="2"/>
  <c r="Z1154" i="2"/>
  <c r="Z1155" i="2"/>
  <c r="Z1156" i="2"/>
  <c r="Z1157" i="2"/>
  <c r="Z1158" i="2"/>
  <c r="Z1159" i="2"/>
  <c r="Z1160" i="2"/>
  <c r="Z1161" i="2"/>
  <c r="Z1162" i="2"/>
  <c r="Z1163" i="2"/>
  <c r="Z1164" i="2"/>
  <c r="Z1165" i="2"/>
  <c r="Z1166" i="2"/>
  <c r="Z1167" i="2"/>
  <c r="Z1168" i="2"/>
  <c r="Z1169" i="2"/>
  <c r="Z1170" i="2"/>
  <c r="Z1171" i="2"/>
  <c r="Z1172" i="2"/>
  <c r="Z1173" i="2"/>
  <c r="Z1174" i="2"/>
  <c r="Z1175" i="2"/>
  <c r="Z1176" i="2"/>
  <c r="Z1177" i="2"/>
  <c r="Z1178" i="2"/>
  <c r="Z1179" i="2"/>
  <c r="Z1180" i="2"/>
  <c r="Z1181" i="2"/>
  <c r="Z1182" i="2"/>
  <c r="Z1183" i="2"/>
  <c r="Z1184" i="2"/>
  <c r="Z1185" i="2"/>
  <c r="Z1186" i="2"/>
  <c r="Z1187" i="2"/>
  <c r="Z1188" i="2"/>
  <c r="Z1189" i="2"/>
  <c r="Z1190" i="2"/>
  <c r="Z1191" i="2"/>
  <c r="Z1192" i="2"/>
  <c r="Z1193" i="2"/>
  <c r="Z1194" i="2"/>
  <c r="Z1195" i="2"/>
  <c r="Z1196" i="2"/>
  <c r="Z1197" i="2"/>
  <c r="Z1198" i="2"/>
  <c r="Z1199" i="2"/>
  <c r="Z1200" i="2"/>
  <c r="Z1201" i="2"/>
  <c r="Z1202" i="2"/>
  <c r="Z1203" i="2"/>
  <c r="Z1204" i="2"/>
  <c r="Z1205" i="2"/>
  <c r="Z1206" i="2"/>
  <c r="Z1207" i="2"/>
  <c r="Z1208" i="2"/>
  <c r="Z1209" i="2"/>
  <c r="Z1210" i="2"/>
  <c r="Z1211" i="2"/>
  <c r="Z1212" i="2"/>
  <c r="Z1213" i="2"/>
  <c r="Z1214" i="2"/>
  <c r="Z1215" i="2"/>
  <c r="Z1216" i="2"/>
  <c r="Z1217" i="2"/>
  <c r="Z1218" i="2"/>
  <c r="Z1219" i="2"/>
  <c r="Z1220" i="2"/>
  <c r="Z1221" i="2"/>
  <c r="Z1222" i="2"/>
  <c r="Z1223" i="2"/>
  <c r="Z1224" i="2"/>
  <c r="Z1225" i="2"/>
  <c r="Z1226" i="2"/>
  <c r="Z1227" i="2"/>
  <c r="Z1228" i="2"/>
  <c r="Z1229" i="2"/>
  <c r="Z1230" i="2"/>
  <c r="Z1231" i="2"/>
  <c r="Z1232" i="2"/>
  <c r="Z1233" i="2"/>
  <c r="Z1234" i="2"/>
  <c r="Z1235" i="2"/>
  <c r="Z1236" i="2"/>
  <c r="Z1237" i="2"/>
  <c r="Z1238" i="2"/>
  <c r="Z1239" i="2"/>
  <c r="Z1240" i="2"/>
  <c r="Z1241" i="2"/>
  <c r="Z1242" i="2"/>
  <c r="Z1243" i="2"/>
  <c r="Z1244" i="2"/>
  <c r="Z1245" i="2"/>
  <c r="Z1246" i="2"/>
  <c r="Z1247" i="2"/>
  <c r="Z1248" i="2"/>
  <c r="Z1249" i="2"/>
  <c r="Z1250" i="2"/>
  <c r="Z1251" i="2"/>
  <c r="Z1252" i="2"/>
  <c r="Z1253" i="2"/>
  <c r="Z1254" i="2"/>
  <c r="Z1255" i="2"/>
  <c r="Z1256" i="2"/>
  <c r="Z1257" i="2"/>
  <c r="Z1258" i="2"/>
  <c r="Z1259" i="2"/>
  <c r="Z1260" i="2"/>
  <c r="Z1261" i="2"/>
  <c r="Z1262" i="2"/>
  <c r="Z1263" i="2"/>
  <c r="Z1264" i="2"/>
  <c r="Z1265" i="2"/>
  <c r="Z1266" i="2"/>
  <c r="Z1267" i="2"/>
  <c r="Z1268" i="2"/>
  <c r="Z1269" i="2"/>
  <c r="Z1270" i="2"/>
  <c r="Z1271" i="2"/>
  <c r="Z1272" i="2"/>
  <c r="Z1273" i="2"/>
  <c r="Z1274" i="2"/>
  <c r="Z1275" i="2"/>
  <c r="Z1276" i="2"/>
  <c r="Z1277" i="2"/>
  <c r="Z1278" i="2"/>
  <c r="Z1279" i="2"/>
  <c r="Z1280" i="2"/>
  <c r="Z1281" i="2"/>
  <c r="Z1282" i="2"/>
  <c r="Z1283" i="2"/>
  <c r="Z1284" i="2"/>
  <c r="Z1285" i="2"/>
  <c r="Z1286" i="2"/>
  <c r="Z1287" i="2"/>
  <c r="Z1288" i="2"/>
  <c r="Z1289" i="2"/>
  <c r="Z1290" i="2"/>
  <c r="Z1291" i="2"/>
  <c r="Z1292" i="2"/>
  <c r="Z1293" i="2"/>
  <c r="Z1294" i="2"/>
  <c r="Z1295" i="2"/>
  <c r="Z1296" i="2"/>
  <c r="Z1297" i="2"/>
  <c r="Z1298" i="2"/>
  <c r="Z1299" i="2"/>
  <c r="Z1300" i="2"/>
  <c r="Z1301" i="2"/>
  <c r="Z1302" i="2"/>
  <c r="Z1303" i="2"/>
  <c r="Z1304" i="2"/>
  <c r="Z1305" i="2"/>
  <c r="Z1306" i="2"/>
  <c r="Z1307" i="2"/>
  <c r="Z1308" i="2"/>
  <c r="Z1309" i="2"/>
  <c r="Z1310" i="2"/>
  <c r="Z1311" i="2"/>
  <c r="Z1312" i="2"/>
  <c r="Z1313" i="2"/>
  <c r="Z1314" i="2"/>
  <c r="Z1315" i="2"/>
  <c r="Z1316" i="2"/>
  <c r="Z1317" i="2"/>
  <c r="Z1318" i="2"/>
  <c r="Z1319" i="2"/>
  <c r="Z1320" i="2"/>
  <c r="Z1321" i="2"/>
  <c r="Z1322" i="2"/>
  <c r="Z1323" i="2"/>
  <c r="Z1324" i="2"/>
  <c r="Z1325" i="2"/>
  <c r="Z1326" i="2"/>
  <c r="Z1327" i="2"/>
  <c r="Z1328" i="2"/>
  <c r="Z1329" i="2"/>
  <c r="Z1330" i="2"/>
  <c r="Z1331" i="2"/>
  <c r="Z1332" i="2"/>
  <c r="Z1333" i="2"/>
  <c r="Z1334" i="2"/>
  <c r="Z1335" i="2"/>
  <c r="Z1336" i="2"/>
  <c r="Z1337" i="2"/>
  <c r="Z1338" i="2"/>
  <c r="Z1339" i="2"/>
  <c r="Z1340" i="2"/>
  <c r="Z1341" i="2"/>
  <c r="Z1342" i="2"/>
  <c r="Z1343" i="2"/>
  <c r="Z1344" i="2"/>
  <c r="Z1345" i="2"/>
  <c r="Z1346" i="2"/>
  <c r="Z1347" i="2"/>
  <c r="Z1348" i="2"/>
  <c r="Z1349" i="2"/>
  <c r="Z1350" i="2"/>
  <c r="Z1351" i="2"/>
  <c r="Z1352" i="2"/>
  <c r="Z1353" i="2"/>
  <c r="Z1354" i="2"/>
  <c r="Z1355" i="2"/>
  <c r="Z1356" i="2"/>
  <c r="Z1357" i="2"/>
  <c r="Z1358" i="2"/>
  <c r="Z1359" i="2"/>
  <c r="Z1360" i="2"/>
  <c r="Z1361" i="2"/>
  <c r="Z1362" i="2"/>
  <c r="Z1363" i="2"/>
  <c r="Z1364" i="2"/>
  <c r="Z1365" i="2"/>
  <c r="Z1366" i="2"/>
  <c r="Z1367" i="2"/>
  <c r="Z1368" i="2"/>
  <c r="Z1369" i="2"/>
  <c r="Z1370" i="2"/>
  <c r="Z1371" i="2"/>
  <c r="Z1372" i="2"/>
  <c r="Z1373" i="2"/>
  <c r="Z1374" i="2"/>
  <c r="Z1375" i="2"/>
  <c r="Z1376" i="2"/>
  <c r="Z1377" i="2"/>
  <c r="Z1378" i="2"/>
  <c r="Z1379" i="2"/>
  <c r="Z1380" i="2"/>
  <c r="Z1381" i="2"/>
  <c r="Z1382" i="2"/>
  <c r="Z1383" i="2"/>
  <c r="Z1384" i="2"/>
  <c r="Z1385" i="2"/>
  <c r="Z1386" i="2"/>
  <c r="Z1387" i="2"/>
  <c r="Z1388" i="2"/>
  <c r="Z1389" i="2"/>
  <c r="Z1390" i="2"/>
  <c r="Z1391" i="2"/>
  <c r="Z1392" i="2"/>
  <c r="Z1393" i="2"/>
  <c r="Z1394" i="2"/>
  <c r="Z1395" i="2"/>
  <c r="Z1396" i="2"/>
  <c r="Z1397" i="2"/>
  <c r="Z1398" i="2"/>
  <c r="Z1399" i="2"/>
  <c r="Z1400" i="2"/>
  <c r="Z1401" i="2"/>
  <c r="Z1402" i="2"/>
  <c r="Z1403" i="2"/>
  <c r="Z1404" i="2"/>
  <c r="Z1405" i="2"/>
  <c r="Z1406" i="2"/>
  <c r="Z1407" i="2"/>
  <c r="Z1408" i="2"/>
  <c r="Z1409" i="2"/>
  <c r="Z1410" i="2"/>
  <c r="Z1411" i="2"/>
  <c r="Z1412" i="2"/>
  <c r="Z1413" i="2"/>
  <c r="Z1414" i="2"/>
  <c r="Z1415" i="2"/>
  <c r="Z1416" i="2"/>
  <c r="Z1417" i="2"/>
  <c r="Z1418" i="2"/>
  <c r="Z1419" i="2"/>
  <c r="Z1420" i="2"/>
  <c r="Z1421" i="2"/>
  <c r="Z1422" i="2"/>
  <c r="Z1423" i="2"/>
  <c r="Z1424" i="2"/>
  <c r="Z1425" i="2"/>
  <c r="Z1426" i="2"/>
  <c r="Z1427" i="2"/>
  <c r="Z1428" i="2"/>
  <c r="Z1429" i="2"/>
  <c r="Z1430" i="2"/>
  <c r="Z1431" i="2"/>
  <c r="Z1432" i="2"/>
  <c r="Z1433" i="2"/>
  <c r="Z1434" i="2"/>
  <c r="Z1435" i="2"/>
  <c r="Z1436" i="2"/>
  <c r="Z1437" i="2"/>
  <c r="Z1438" i="2"/>
  <c r="Z1439" i="2"/>
  <c r="Z1440" i="2"/>
  <c r="Z1441" i="2"/>
  <c r="Z1442" i="2"/>
  <c r="Z1443" i="2"/>
  <c r="Z1444" i="2"/>
  <c r="Z1445" i="2"/>
  <c r="Z1446" i="2"/>
  <c r="Z1447" i="2"/>
  <c r="Z1448" i="2"/>
  <c r="Z1449" i="2"/>
  <c r="Z1450" i="2"/>
  <c r="Z1451" i="2"/>
  <c r="Z1452" i="2"/>
  <c r="Z1453" i="2"/>
  <c r="Z1454" i="2"/>
  <c r="Z1455" i="2"/>
  <c r="Z1456" i="2"/>
  <c r="Z1457" i="2"/>
  <c r="Z1458" i="2"/>
  <c r="Z1459" i="2"/>
  <c r="Z1460" i="2"/>
  <c r="Z1461" i="2"/>
  <c r="Z1462" i="2"/>
  <c r="Z1463" i="2"/>
  <c r="Z1464" i="2"/>
  <c r="Z1465" i="2"/>
  <c r="Z1466" i="2"/>
  <c r="Z1467" i="2"/>
  <c r="Z1468" i="2"/>
  <c r="Z1469" i="2"/>
  <c r="Z1470" i="2"/>
  <c r="Z1471" i="2"/>
  <c r="Z1472" i="2"/>
  <c r="Z1473" i="2"/>
  <c r="Z1474" i="2"/>
  <c r="Z1475" i="2"/>
  <c r="Z1476" i="2"/>
  <c r="Z1477" i="2"/>
  <c r="Z1478" i="2"/>
  <c r="Z1479" i="2"/>
  <c r="Z1480" i="2"/>
  <c r="Z1481" i="2"/>
  <c r="Z1482" i="2"/>
  <c r="Z1483" i="2"/>
  <c r="Z1484" i="2"/>
  <c r="Z1485" i="2"/>
  <c r="Z1486" i="2"/>
  <c r="Z1487" i="2"/>
  <c r="Z1488" i="2"/>
  <c r="Z1489" i="2"/>
  <c r="Z1490" i="2"/>
  <c r="Z1491" i="2"/>
  <c r="Z1492" i="2"/>
  <c r="Z1493" i="2"/>
  <c r="Z1494" i="2"/>
  <c r="Z1495" i="2"/>
  <c r="Z1496" i="2"/>
  <c r="Z1497" i="2"/>
  <c r="Z1498" i="2"/>
  <c r="Z1499" i="2"/>
  <c r="Z1500" i="2"/>
  <c r="Z1501" i="2"/>
  <c r="Z1502" i="2"/>
  <c r="Z1503" i="2"/>
  <c r="Z1504" i="2"/>
  <c r="Z1505" i="2"/>
  <c r="Z1506" i="2"/>
  <c r="Z1507" i="2"/>
  <c r="Z1508" i="2"/>
  <c r="Z1509" i="2"/>
  <c r="Z1510" i="2"/>
  <c r="Z1511" i="2"/>
  <c r="Z1512" i="2"/>
  <c r="Z1513" i="2"/>
  <c r="Z1514" i="2"/>
  <c r="Z1515" i="2"/>
  <c r="Z1516" i="2"/>
  <c r="Z1517" i="2"/>
  <c r="Z1518" i="2"/>
  <c r="Z1519" i="2"/>
  <c r="Z1520" i="2"/>
  <c r="Z1521" i="2"/>
  <c r="Z1522" i="2"/>
  <c r="Z1523" i="2"/>
  <c r="Z1524" i="2"/>
  <c r="Z1525" i="2"/>
  <c r="Z1526" i="2"/>
  <c r="Z1527" i="2"/>
  <c r="Z1528" i="2"/>
  <c r="Z1529" i="2"/>
  <c r="Z1530" i="2"/>
  <c r="Z1531" i="2"/>
  <c r="Z1532" i="2"/>
  <c r="Z1533" i="2"/>
  <c r="Z1534" i="2"/>
  <c r="Z1535" i="2"/>
  <c r="Z1536" i="2"/>
  <c r="Z1537" i="2"/>
  <c r="Z1538" i="2"/>
  <c r="Z1539" i="2"/>
  <c r="Z1540" i="2"/>
  <c r="Z1541" i="2"/>
  <c r="Z1542" i="2"/>
  <c r="Z1543" i="2"/>
  <c r="Z1544" i="2"/>
  <c r="Z1545" i="2"/>
  <c r="Z1546" i="2"/>
  <c r="Z1547" i="2"/>
  <c r="Z1548" i="2"/>
  <c r="Z1549" i="2"/>
  <c r="Z1550" i="2"/>
  <c r="Z1551" i="2"/>
  <c r="Z1552" i="2"/>
  <c r="Z1553" i="2"/>
  <c r="Z1554" i="2"/>
  <c r="Z1555" i="2"/>
  <c r="Z1556" i="2"/>
  <c r="Z1557" i="2"/>
  <c r="Z1558" i="2"/>
  <c r="Z1559" i="2"/>
  <c r="Z1560" i="2"/>
  <c r="Z1561" i="2"/>
  <c r="Z1562" i="2"/>
  <c r="Z1563" i="2"/>
  <c r="Z1564" i="2"/>
  <c r="Z1565" i="2"/>
  <c r="Z1566" i="2"/>
  <c r="Z1567" i="2"/>
  <c r="Z1568" i="2"/>
  <c r="Z1569" i="2"/>
  <c r="Z1570" i="2"/>
  <c r="Z1571" i="2"/>
  <c r="Z1572" i="2"/>
  <c r="Z1573" i="2"/>
  <c r="Z1574" i="2"/>
  <c r="Z1575" i="2"/>
  <c r="Z1576" i="2"/>
  <c r="Z1577" i="2"/>
  <c r="Z1578" i="2"/>
  <c r="Z1579" i="2"/>
  <c r="Z1580" i="2"/>
  <c r="Z1581" i="2"/>
  <c r="Z1582" i="2"/>
  <c r="Z1583" i="2"/>
  <c r="Z1584" i="2"/>
  <c r="Z1585" i="2"/>
  <c r="Z1586" i="2"/>
  <c r="Z1587" i="2"/>
  <c r="Z1588" i="2"/>
  <c r="Z1589" i="2"/>
  <c r="Z1590" i="2"/>
  <c r="Z1591" i="2"/>
  <c r="Z1592" i="2"/>
  <c r="Z1593" i="2"/>
  <c r="Z1594" i="2"/>
  <c r="Z1595" i="2"/>
  <c r="Z1596" i="2"/>
  <c r="Z1597" i="2"/>
  <c r="Z1598" i="2"/>
  <c r="Z1599" i="2"/>
  <c r="Z1600" i="2"/>
  <c r="Z1601" i="2"/>
  <c r="Z1602" i="2"/>
  <c r="Z1603" i="2"/>
  <c r="Z1604" i="2"/>
  <c r="Z1605" i="2"/>
  <c r="Z1606" i="2"/>
  <c r="Z1607" i="2"/>
  <c r="Z1608" i="2"/>
  <c r="Z1609" i="2"/>
  <c r="Z1610" i="2"/>
  <c r="Z1611" i="2"/>
  <c r="Z1612" i="2"/>
  <c r="Z1613" i="2"/>
  <c r="Z1614" i="2"/>
  <c r="Z1615" i="2"/>
  <c r="Z1616" i="2"/>
  <c r="Z1617" i="2"/>
  <c r="Z1618" i="2"/>
  <c r="Z1619" i="2"/>
  <c r="Z1620" i="2"/>
  <c r="Z1621" i="2"/>
  <c r="Z1622" i="2"/>
  <c r="Z1623" i="2"/>
  <c r="Z1624" i="2"/>
  <c r="Z1625" i="2"/>
  <c r="Z1626" i="2"/>
  <c r="Z1627" i="2"/>
  <c r="Z1628" i="2"/>
  <c r="Z1629" i="2"/>
  <c r="Z1630" i="2"/>
  <c r="Z1631" i="2"/>
  <c r="Z1632" i="2"/>
  <c r="Z1633" i="2"/>
  <c r="Z1634" i="2"/>
  <c r="Z1635" i="2"/>
  <c r="Z1636" i="2"/>
  <c r="Z1637" i="2"/>
  <c r="Z1638" i="2"/>
  <c r="Z1639" i="2"/>
  <c r="Z1640" i="2"/>
  <c r="Z1641" i="2"/>
  <c r="Z1642" i="2"/>
  <c r="Z1643" i="2"/>
  <c r="Z1644" i="2"/>
  <c r="Z1645" i="2"/>
  <c r="Z1646" i="2"/>
  <c r="Z1647" i="2"/>
  <c r="Z1648" i="2"/>
  <c r="Z1649" i="2"/>
  <c r="Z1650" i="2"/>
  <c r="Z1651" i="2"/>
  <c r="Z1652" i="2"/>
  <c r="Z1653" i="2"/>
  <c r="Z1654" i="2"/>
  <c r="Z1655" i="2"/>
  <c r="Z1656" i="2"/>
  <c r="Z1657" i="2"/>
  <c r="Z1658" i="2"/>
  <c r="Z1659" i="2"/>
  <c r="Z1660" i="2"/>
  <c r="Z1661" i="2"/>
  <c r="Z1662" i="2"/>
  <c r="Z1663" i="2"/>
  <c r="Z1664" i="2"/>
  <c r="Z1665" i="2"/>
  <c r="Z1666" i="2"/>
  <c r="Z1667" i="2"/>
  <c r="Z1668" i="2"/>
  <c r="Z1669" i="2"/>
  <c r="Z1670" i="2"/>
  <c r="Z1671" i="2"/>
  <c r="Z1672" i="2"/>
  <c r="Z1673" i="2"/>
  <c r="Z1674" i="2"/>
  <c r="Z1675" i="2"/>
  <c r="Z1676" i="2"/>
  <c r="Z1677" i="2"/>
  <c r="Z1678" i="2"/>
  <c r="Z1679" i="2"/>
  <c r="Z1680" i="2"/>
  <c r="Z1681" i="2"/>
  <c r="Z1682" i="2"/>
  <c r="Z1683" i="2"/>
  <c r="Z1684" i="2"/>
  <c r="Z1685" i="2"/>
  <c r="Z1686" i="2"/>
  <c r="Z1687" i="2"/>
  <c r="Z1688" i="2"/>
  <c r="Z1689" i="2"/>
  <c r="Z1690" i="2"/>
  <c r="Z1691" i="2"/>
  <c r="Z1692" i="2"/>
  <c r="Z1693" i="2"/>
  <c r="Z1694" i="2"/>
  <c r="Z1695" i="2"/>
  <c r="Z1696" i="2"/>
  <c r="Z1697" i="2"/>
  <c r="Z1698" i="2"/>
  <c r="Z1699" i="2"/>
  <c r="Z1700" i="2"/>
  <c r="Z1701" i="2"/>
  <c r="Z1702" i="2"/>
  <c r="Z1703" i="2"/>
  <c r="Z1704" i="2"/>
  <c r="Z1705" i="2"/>
  <c r="Z1706" i="2"/>
  <c r="Z1707" i="2"/>
  <c r="Z1708" i="2"/>
  <c r="Z1709" i="2"/>
  <c r="Z1710" i="2"/>
  <c r="Z1711" i="2"/>
  <c r="Z1712" i="2"/>
  <c r="Z1713" i="2"/>
  <c r="Z1714" i="2"/>
  <c r="Z1715" i="2"/>
  <c r="Z1716" i="2"/>
  <c r="Z1717" i="2"/>
  <c r="Z1718" i="2"/>
  <c r="Z1719" i="2"/>
  <c r="Z1720" i="2"/>
  <c r="Z1721" i="2"/>
  <c r="Z1722" i="2"/>
  <c r="Z1723" i="2"/>
  <c r="Z1724" i="2"/>
  <c r="Z1725" i="2"/>
  <c r="Z1726" i="2"/>
  <c r="Z1727" i="2"/>
  <c r="Z1728" i="2"/>
  <c r="Z1729" i="2"/>
  <c r="Z1730" i="2"/>
  <c r="Z1731" i="2"/>
  <c r="Z1732" i="2"/>
  <c r="Z1733" i="2"/>
  <c r="Z1734" i="2"/>
  <c r="Z1735" i="2"/>
  <c r="Z1736" i="2"/>
  <c r="Z1737" i="2"/>
  <c r="Z1738" i="2"/>
  <c r="Z1739" i="2"/>
  <c r="Z1740" i="2"/>
  <c r="Z1741" i="2"/>
  <c r="Z1742" i="2"/>
  <c r="Z1743" i="2"/>
  <c r="Z1744" i="2"/>
  <c r="Z1745" i="2"/>
  <c r="Z1746" i="2"/>
  <c r="Z1747" i="2"/>
  <c r="Z1748" i="2"/>
  <c r="Z1749" i="2"/>
  <c r="Z1750" i="2"/>
  <c r="Z1751" i="2"/>
  <c r="Z1752" i="2"/>
  <c r="Z1753" i="2"/>
  <c r="Z1754" i="2"/>
  <c r="Z1755" i="2"/>
  <c r="Z1756" i="2"/>
  <c r="Z1757" i="2"/>
  <c r="Z1758" i="2"/>
  <c r="Z1759" i="2"/>
  <c r="Z1760" i="2"/>
  <c r="Z1761" i="2"/>
  <c r="Z1762" i="2"/>
  <c r="Z1763" i="2"/>
  <c r="Z1764" i="2"/>
  <c r="Z1765" i="2"/>
  <c r="Z1766" i="2"/>
  <c r="Z1767" i="2"/>
  <c r="Z1768" i="2"/>
  <c r="Z1769" i="2"/>
  <c r="Z1770" i="2"/>
  <c r="Z1771" i="2"/>
  <c r="Z1772" i="2"/>
  <c r="Z1773" i="2"/>
  <c r="Z1774" i="2"/>
  <c r="Z1775" i="2"/>
  <c r="Z1776" i="2"/>
  <c r="Z1777" i="2"/>
  <c r="Z1778" i="2"/>
  <c r="Z1779" i="2"/>
  <c r="Z1780" i="2"/>
  <c r="Z1781" i="2"/>
  <c r="Z1782" i="2"/>
  <c r="Z1783" i="2"/>
  <c r="Z1784" i="2"/>
  <c r="Z1785" i="2"/>
  <c r="Z1786" i="2"/>
  <c r="Z1787" i="2"/>
  <c r="Z1788" i="2"/>
  <c r="Z1789" i="2"/>
  <c r="Z1790" i="2"/>
  <c r="Z1791" i="2"/>
  <c r="Z1792" i="2"/>
  <c r="Z1793" i="2"/>
  <c r="Z1794" i="2"/>
  <c r="Z1795" i="2"/>
  <c r="Z1796" i="2"/>
  <c r="Z1797" i="2"/>
  <c r="Z1798" i="2"/>
  <c r="Z1799" i="2"/>
  <c r="Z1800" i="2"/>
  <c r="Z1801" i="2"/>
  <c r="Z1802" i="2"/>
  <c r="Z1803" i="2"/>
  <c r="Z1804" i="2"/>
  <c r="Z1805" i="2"/>
  <c r="Z1806" i="2"/>
  <c r="Z1807" i="2"/>
  <c r="Z1808" i="2"/>
  <c r="Z1809" i="2"/>
  <c r="Z1810" i="2"/>
  <c r="Z1811" i="2"/>
  <c r="Z1812" i="2"/>
  <c r="Z1813" i="2"/>
  <c r="Z1814" i="2"/>
  <c r="Z1815" i="2"/>
  <c r="Z1816" i="2"/>
  <c r="Z1817" i="2"/>
  <c r="Z1818" i="2"/>
  <c r="Z1819" i="2"/>
  <c r="Z1820" i="2"/>
  <c r="Z1821" i="2"/>
  <c r="Z1822" i="2"/>
  <c r="Z1823" i="2"/>
  <c r="Z1824" i="2"/>
  <c r="Z1825" i="2"/>
  <c r="Z1826" i="2"/>
  <c r="Z1827" i="2"/>
  <c r="Z1828" i="2"/>
  <c r="Z1829" i="2"/>
  <c r="Z1830" i="2"/>
  <c r="Z1831" i="2"/>
  <c r="Z1832" i="2"/>
  <c r="Z1833" i="2"/>
  <c r="Z1834" i="2"/>
  <c r="Z1835" i="2"/>
  <c r="Z1836" i="2"/>
  <c r="Z1837" i="2"/>
  <c r="Z1838" i="2"/>
  <c r="Z1839" i="2"/>
  <c r="Z1840" i="2"/>
  <c r="Z1841" i="2"/>
  <c r="Z1842" i="2"/>
  <c r="Z1843" i="2"/>
  <c r="Z1844" i="2"/>
  <c r="Z1845" i="2"/>
  <c r="Z1846" i="2"/>
  <c r="Z1847" i="2"/>
  <c r="Z1848" i="2"/>
  <c r="Z1849" i="2"/>
  <c r="Z1850" i="2"/>
  <c r="Z1851" i="2"/>
  <c r="Z1852" i="2"/>
  <c r="Z1853" i="2"/>
  <c r="Z1854" i="2"/>
  <c r="Z1855" i="2"/>
  <c r="Z1856" i="2"/>
  <c r="Z1857" i="2"/>
  <c r="Z1858" i="2"/>
  <c r="Z1859" i="2"/>
  <c r="Z1860" i="2"/>
  <c r="Z1861" i="2"/>
  <c r="Z1862" i="2"/>
  <c r="Z1863" i="2"/>
  <c r="Z1864" i="2"/>
  <c r="Z1865" i="2"/>
  <c r="Z1866" i="2"/>
  <c r="Z1867" i="2"/>
  <c r="Z1868" i="2"/>
  <c r="Z1869" i="2"/>
  <c r="Z1870" i="2"/>
  <c r="Z1871" i="2"/>
  <c r="Z1872" i="2"/>
  <c r="Z1873" i="2"/>
  <c r="Z1874" i="2"/>
  <c r="Z1875" i="2"/>
  <c r="Z1876" i="2"/>
  <c r="Z1877" i="2"/>
  <c r="Z1878" i="2"/>
  <c r="Z1879" i="2"/>
  <c r="Z1880" i="2"/>
  <c r="Z1881" i="2"/>
  <c r="Z1882" i="2"/>
  <c r="Z1883" i="2"/>
  <c r="Z1884" i="2"/>
  <c r="Z1885" i="2"/>
  <c r="Z1886" i="2"/>
  <c r="Z1887" i="2"/>
  <c r="Z1888" i="2"/>
  <c r="Z1889" i="2"/>
  <c r="Z1890" i="2"/>
  <c r="Z1891" i="2"/>
  <c r="Z1892" i="2"/>
  <c r="Z1893" i="2"/>
  <c r="Z1894" i="2"/>
  <c r="Z1895" i="2"/>
  <c r="Z1896" i="2"/>
  <c r="Z1897" i="2"/>
  <c r="Z1898" i="2"/>
  <c r="Z1899" i="2"/>
  <c r="Z1900" i="2"/>
  <c r="Z1901" i="2"/>
  <c r="Z1902" i="2"/>
  <c r="Z1903" i="2"/>
  <c r="Z1904" i="2"/>
  <c r="Z1905" i="2"/>
  <c r="Z1906" i="2"/>
  <c r="Z1907" i="2"/>
  <c r="Z1908" i="2"/>
  <c r="Z1909" i="2"/>
  <c r="Z1910" i="2"/>
  <c r="Z1911" i="2"/>
  <c r="Z1912" i="2"/>
  <c r="Z1913" i="2"/>
  <c r="Z1914" i="2"/>
  <c r="Z1915" i="2"/>
  <c r="Z1916" i="2"/>
  <c r="Z1917" i="2"/>
  <c r="Z1918" i="2"/>
  <c r="Z1919" i="2"/>
  <c r="Z1920" i="2"/>
  <c r="Z1921" i="2"/>
  <c r="Z1922" i="2"/>
  <c r="Z1923" i="2"/>
  <c r="Z1924" i="2"/>
  <c r="Z1925" i="2"/>
  <c r="Z1926" i="2"/>
  <c r="Z1927" i="2"/>
  <c r="Z1928" i="2"/>
  <c r="Z1929" i="2"/>
  <c r="Z1930" i="2"/>
  <c r="Z1931" i="2"/>
  <c r="Z1932" i="2"/>
  <c r="Z1933" i="2"/>
  <c r="Z1934" i="2"/>
  <c r="Z1935" i="2"/>
  <c r="Z1936" i="2"/>
  <c r="Z1937" i="2"/>
  <c r="Z1938" i="2"/>
  <c r="Z1939" i="2"/>
  <c r="Z1940" i="2"/>
  <c r="Z1941" i="2"/>
  <c r="Z1942" i="2"/>
  <c r="Z1943" i="2"/>
  <c r="Z1944" i="2"/>
  <c r="Z1945" i="2"/>
  <c r="Z1946" i="2"/>
  <c r="Z1947" i="2"/>
  <c r="Z1948" i="2"/>
  <c r="Z1949" i="2"/>
  <c r="Z1950" i="2"/>
  <c r="Z1951" i="2"/>
  <c r="Z1952" i="2"/>
  <c r="Z1953" i="2"/>
  <c r="Z1954" i="2"/>
  <c r="Z1955" i="2"/>
  <c r="Z1956" i="2"/>
  <c r="Z1957" i="2"/>
  <c r="Z1958" i="2"/>
  <c r="Z1959" i="2"/>
  <c r="Z1960" i="2"/>
  <c r="Z1961" i="2"/>
  <c r="Z1962" i="2"/>
  <c r="Z1963" i="2"/>
  <c r="Z1964" i="2"/>
  <c r="Z1965" i="2"/>
  <c r="Z1966" i="2"/>
  <c r="Z1967" i="2"/>
  <c r="Z1968" i="2"/>
  <c r="Z1969" i="2"/>
  <c r="Z1970" i="2"/>
  <c r="Z1971" i="2"/>
  <c r="Z1972" i="2"/>
  <c r="Z1973" i="2"/>
  <c r="Z1974" i="2"/>
  <c r="Z1975" i="2"/>
  <c r="Z1976" i="2"/>
  <c r="Z1977" i="2"/>
  <c r="Z1978" i="2"/>
  <c r="Z1979" i="2"/>
  <c r="Z1980" i="2"/>
  <c r="Z1981" i="2"/>
  <c r="Z1982" i="2"/>
  <c r="Z1983" i="2"/>
  <c r="Z1984" i="2"/>
  <c r="Z1985" i="2"/>
  <c r="Z1986" i="2"/>
  <c r="Z1987" i="2"/>
  <c r="Z1988" i="2"/>
  <c r="Z1989" i="2"/>
  <c r="Z1990" i="2"/>
  <c r="Z1991" i="2"/>
  <c r="Z1992" i="2"/>
  <c r="Z1993" i="2"/>
  <c r="Z1994" i="2"/>
  <c r="Z1995" i="2"/>
  <c r="Z1996" i="2"/>
  <c r="Z1997" i="2"/>
  <c r="Z1998" i="2"/>
  <c r="Z1999" i="2"/>
  <c r="Z2000" i="2"/>
  <c r="Z2001" i="2"/>
  <c r="Z2002" i="2"/>
  <c r="Z2003" i="2"/>
  <c r="Z2004" i="2"/>
  <c r="Z2005" i="2"/>
  <c r="Z2006" i="2"/>
  <c r="Z2007" i="2"/>
  <c r="Z2008" i="2"/>
  <c r="Z2009" i="2"/>
  <c r="Z2010" i="2"/>
  <c r="Z2011" i="2"/>
  <c r="Z2012" i="2"/>
  <c r="Z2013" i="2"/>
  <c r="Z2014" i="2"/>
  <c r="Z2015" i="2"/>
  <c r="Z2016" i="2"/>
  <c r="Z2017" i="2"/>
  <c r="Z2018" i="2"/>
  <c r="Z2019" i="2"/>
  <c r="Z2020" i="2"/>
  <c r="Z2021" i="2"/>
  <c r="Z2022" i="2"/>
  <c r="Z2023" i="2"/>
  <c r="Z2024" i="2"/>
  <c r="Z2025" i="2"/>
  <c r="Z2026" i="2"/>
  <c r="Z2027" i="2"/>
  <c r="Z2028" i="2"/>
  <c r="Z2029" i="2"/>
  <c r="Z2030" i="2"/>
  <c r="Z2031" i="2"/>
  <c r="Z2032" i="2"/>
  <c r="Z2033" i="2"/>
  <c r="Z2034" i="2"/>
  <c r="Z2035" i="2"/>
  <c r="Z2036" i="2"/>
  <c r="Z2037" i="2"/>
  <c r="Z2038" i="2"/>
  <c r="Z2039" i="2"/>
  <c r="Z2040" i="2"/>
  <c r="Z2041" i="2"/>
  <c r="Z2042" i="2"/>
  <c r="Z2043" i="2"/>
  <c r="Z2044" i="2"/>
  <c r="Z2045" i="2"/>
  <c r="Z2046" i="2"/>
  <c r="Z2047" i="2"/>
  <c r="Z2048" i="2"/>
  <c r="Z2049" i="2"/>
  <c r="Z2050" i="2"/>
  <c r="Z2051" i="2"/>
  <c r="Z2052" i="2"/>
  <c r="Z2053" i="2"/>
  <c r="Z2054" i="2"/>
  <c r="Z2055" i="2"/>
  <c r="Z2056" i="2"/>
  <c r="Z2057" i="2"/>
  <c r="Z2058" i="2"/>
  <c r="Z2059" i="2"/>
  <c r="Z2060" i="2"/>
  <c r="Z2061" i="2"/>
  <c r="Z2062" i="2"/>
  <c r="Z2063" i="2"/>
  <c r="Z2064" i="2"/>
  <c r="Z2065" i="2"/>
  <c r="Z2066" i="2"/>
  <c r="Z2067" i="2"/>
  <c r="Z2068" i="2"/>
  <c r="Z2069" i="2"/>
  <c r="Z2070" i="2"/>
  <c r="Z2071" i="2"/>
  <c r="Z2072" i="2"/>
  <c r="Z2073" i="2"/>
  <c r="Z2074" i="2"/>
  <c r="Z2075" i="2"/>
  <c r="Z2076" i="2"/>
  <c r="Z2077" i="2"/>
  <c r="Z2078" i="2"/>
  <c r="Z2079" i="2"/>
  <c r="Z2080" i="2"/>
  <c r="Z2081" i="2"/>
  <c r="Z2082" i="2"/>
  <c r="Z2083" i="2"/>
  <c r="Z2084" i="2"/>
  <c r="Z2085" i="2"/>
  <c r="Z2086" i="2"/>
  <c r="Z2087" i="2"/>
  <c r="Z2088" i="2"/>
  <c r="Z2089" i="2"/>
  <c r="Z2090" i="2"/>
  <c r="Z2091" i="2"/>
  <c r="Z2092" i="2"/>
  <c r="Z2093" i="2"/>
  <c r="Z2094" i="2"/>
  <c r="Z2095" i="2"/>
  <c r="Z2096" i="2"/>
  <c r="Z2097" i="2"/>
  <c r="Z2098" i="2"/>
  <c r="Z2099" i="2"/>
  <c r="Z2100" i="2"/>
  <c r="Z2101" i="2"/>
  <c r="Z2102" i="2"/>
  <c r="Z2103" i="2"/>
  <c r="Z2104" i="2"/>
  <c r="Z2105" i="2"/>
  <c r="Z2106" i="2"/>
  <c r="Z2107" i="2"/>
  <c r="Z2108" i="2"/>
  <c r="Z2109" i="2"/>
  <c r="Z2110" i="2"/>
  <c r="Z2111" i="2"/>
  <c r="Z2112" i="2"/>
  <c r="Z2113" i="2"/>
  <c r="Z2114" i="2"/>
  <c r="Z2115" i="2"/>
  <c r="Z2116" i="2"/>
  <c r="Z2117" i="2"/>
  <c r="Z2118" i="2"/>
  <c r="Z2119" i="2"/>
  <c r="Z2120" i="2"/>
  <c r="Z2121" i="2"/>
  <c r="Z2122" i="2"/>
  <c r="Z2123" i="2"/>
  <c r="Z2124" i="2"/>
  <c r="Z2125" i="2"/>
  <c r="Z2126" i="2"/>
  <c r="Z2127" i="2"/>
  <c r="Z2128" i="2"/>
  <c r="Z2129" i="2"/>
  <c r="Z2130" i="2"/>
  <c r="Z2131" i="2"/>
  <c r="Z2132" i="2"/>
  <c r="Z2133" i="2"/>
  <c r="Z2134" i="2"/>
  <c r="Z2135" i="2"/>
  <c r="Z2136" i="2"/>
  <c r="Z2137" i="2"/>
  <c r="Z2138" i="2"/>
  <c r="Z2139" i="2"/>
  <c r="Z2140" i="2"/>
  <c r="Z2141" i="2"/>
  <c r="Z2142" i="2"/>
  <c r="Z2143" i="2"/>
  <c r="Z2144" i="2"/>
  <c r="Z2145" i="2"/>
  <c r="Z2146" i="2"/>
  <c r="Z2147" i="2"/>
  <c r="Z2148" i="2"/>
  <c r="Z2149" i="2"/>
  <c r="Z2150" i="2"/>
  <c r="Z2151" i="2"/>
  <c r="Z2152" i="2"/>
  <c r="Z2153" i="2"/>
  <c r="Z2154" i="2"/>
  <c r="Z2155" i="2"/>
  <c r="Z2156" i="2"/>
  <c r="Z2157" i="2"/>
  <c r="Z2158" i="2"/>
  <c r="Z2159" i="2"/>
  <c r="Z2160" i="2"/>
  <c r="Z2161" i="2"/>
  <c r="Z2162" i="2"/>
  <c r="Z2163" i="2"/>
  <c r="Z2164" i="2"/>
  <c r="Z2165" i="2"/>
  <c r="Z2166" i="2"/>
  <c r="Z2167" i="2"/>
  <c r="Z2168" i="2"/>
  <c r="Z2169" i="2"/>
  <c r="Z2170" i="2"/>
  <c r="Z2171" i="2"/>
  <c r="Z2172" i="2"/>
  <c r="Z2173" i="2"/>
  <c r="Z2174" i="2"/>
  <c r="Z2175" i="2"/>
  <c r="Z2176" i="2"/>
  <c r="Z2177" i="2"/>
  <c r="Z2178" i="2"/>
  <c r="Z2179" i="2"/>
  <c r="Z2180" i="2"/>
  <c r="Z2181" i="2"/>
  <c r="Z2182" i="2"/>
  <c r="Z2183" i="2"/>
  <c r="Z2184" i="2"/>
  <c r="Z2185" i="2"/>
  <c r="Z2186" i="2"/>
  <c r="Z2187" i="2"/>
  <c r="Z2188" i="2"/>
  <c r="Z2189" i="2"/>
  <c r="Z2190" i="2"/>
  <c r="Z2191" i="2"/>
  <c r="Z2192" i="2"/>
  <c r="Z2193" i="2"/>
  <c r="Z2194" i="2"/>
  <c r="Z2195" i="2"/>
  <c r="Z2196" i="2"/>
  <c r="Z2197" i="2"/>
  <c r="Z2198" i="2"/>
  <c r="Z2199" i="2"/>
  <c r="Z2200" i="2"/>
  <c r="Z2201" i="2"/>
  <c r="Z2202" i="2"/>
  <c r="Z2203" i="2"/>
  <c r="Z2204" i="2"/>
  <c r="Z2205" i="2"/>
  <c r="Z2206" i="2"/>
  <c r="Z2207" i="2"/>
  <c r="Z2208" i="2"/>
  <c r="Z2209" i="2"/>
  <c r="Z2210" i="2"/>
  <c r="Z2211" i="2"/>
  <c r="Z2212" i="2"/>
  <c r="Z2213" i="2"/>
  <c r="Z2214" i="2"/>
  <c r="Z2215" i="2"/>
  <c r="Z2216" i="2"/>
  <c r="Z2217" i="2"/>
  <c r="Z2218" i="2"/>
  <c r="Z2219" i="2"/>
  <c r="Z2220" i="2"/>
  <c r="Z2221" i="2"/>
  <c r="Z2222" i="2"/>
  <c r="Z2223" i="2"/>
  <c r="Z2224" i="2"/>
  <c r="Z2225" i="2"/>
  <c r="Z2226" i="2"/>
  <c r="Z2227" i="2"/>
  <c r="Z2228" i="2"/>
  <c r="Z2229" i="2"/>
  <c r="Z2230" i="2"/>
  <c r="Z2231" i="2"/>
  <c r="Z2232" i="2"/>
  <c r="Z2233" i="2"/>
  <c r="Z2234" i="2"/>
  <c r="Z2235" i="2"/>
  <c r="Z2236" i="2"/>
  <c r="Z2237" i="2"/>
  <c r="Z2238" i="2"/>
  <c r="Z2239" i="2"/>
  <c r="Z2240" i="2"/>
  <c r="Z2241" i="2"/>
  <c r="Z2242" i="2"/>
  <c r="Z2243" i="2"/>
  <c r="Z2244" i="2"/>
  <c r="Z2245" i="2"/>
  <c r="Z2246" i="2"/>
  <c r="Z2247" i="2"/>
  <c r="Z2248" i="2"/>
  <c r="Z2249" i="2"/>
  <c r="Z2250" i="2"/>
  <c r="Z2251" i="2"/>
  <c r="Z2252" i="2"/>
  <c r="Z2253" i="2"/>
  <c r="Z2254" i="2"/>
  <c r="Z2255" i="2"/>
  <c r="Z2256" i="2"/>
  <c r="Z2257" i="2"/>
  <c r="Z2258" i="2"/>
  <c r="Z2259" i="2"/>
  <c r="Z2260" i="2"/>
  <c r="Z2261" i="2"/>
  <c r="Z2262" i="2"/>
  <c r="Z2263" i="2"/>
  <c r="Z2264" i="2"/>
  <c r="Z2265" i="2"/>
  <c r="Z2266" i="2"/>
  <c r="Z2267" i="2"/>
  <c r="Z2268" i="2"/>
  <c r="Z2269" i="2"/>
  <c r="Z2270" i="2"/>
  <c r="Z2271" i="2"/>
  <c r="Z2272" i="2"/>
  <c r="Z2273" i="2"/>
  <c r="Z2274" i="2"/>
  <c r="Z2275" i="2"/>
  <c r="Z2276" i="2"/>
  <c r="Z2277" i="2"/>
  <c r="Z2278" i="2"/>
  <c r="Z2279" i="2"/>
  <c r="Z2280" i="2"/>
  <c r="Z2281" i="2"/>
  <c r="Z2282" i="2"/>
  <c r="Z2283" i="2"/>
  <c r="Z2284" i="2"/>
  <c r="Z2285" i="2"/>
  <c r="Z2286" i="2"/>
  <c r="Z2287" i="2"/>
  <c r="Z2288" i="2"/>
  <c r="Z2289" i="2"/>
  <c r="Z2290" i="2"/>
  <c r="Z2291" i="2"/>
  <c r="Z2292" i="2"/>
  <c r="Z2293" i="2"/>
  <c r="Z2294" i="2"/>
  <c r="Z2295" i="2"/>
  <c r="Z2296" i="2"/>
  <c r="Z2297" i="2"/>
  <c r="Z2298" i="2"/>
  <c r="Z2299" i="2"/>
  <c r="Z2300" i="2"/>
  <c r="Z2301" i="2"/>
  <c r="Z2302" i="2"/>
  <c r="Z2303" i="2"/>
  <c r="Z2304" i="2"/>
  <c r="Z2305" i="2"/>
  <c r="Z2306" i="2"/>
  <c r="Z2307" i="2"/>
  <c r="Z2308" i="2"/>
  <c r="Z2309" i="2"/>
  <c r="Z2310" i="2"/>
  <c r="Z2311" i="2"/>
  <c r="Z2312" i="2"/>
  <c r="Z2313" i="2"/>
  <c r="Z2314" i="2"/>
  <c r="Z2315" i="2"/>
  <c r="Z2316" i="2"/>
  <c r="Z2317" i="2"/>
  <c r="Z2318" i="2"/>
  <c r="Z2319" i="2"/>
  <c r="Z2320" i="2"/>
  <c r="Z2321" i="2"/>
  <c r="Z2322" i="2"/>
  <c r="Z2323" i="2"/>
  <c r="Z2324" i="2"/>
  <c r="Z2325" i="2"/>
  <c r="Z2326" i="2"/>
  <c r="Z2327" i="2"/>
  <c r="Z2328" i="2"/>
  <c r="Z2329" i="2"/>
  <c r="Z2330" i="2"/>
  <c r="Z2331" i="2"/>
  <c r="Z2332" i="2"/>
  <c r="Z2333" i="2"/>
  <c r="Z2334" i="2"/>
  <c r="Z2335" i="2"/>
  <c r="Z2336" i="2"/>
  <c r="Z2337" i="2"/>
  <c r="Z2338" i="2"/>
  <c r="Z2339" i="2"/>
  <c r="Z2340" i="2"/>
  <c r="Z2341" i="2"/>
  <c r="Z2342" i="2"/>
  <c r="Z2343" i="2"/>
  <c r="Z2344" i="2"/>
  <c r="Z2345" i="2"/>
  <c r="Z2346" i="2"/>
  <c r="Z2347" i="2"/>
  <c r="Z2348" i="2"/>
  <c r="Z2349" i="2"/>
  <c r="Z2350" i="2"/>
  <c r="Z2351" i="2"/>
  <c r="Z2352" i="2"/>
  <c r="Z2353" i="2"/>
  <c r="Z2354" i="2"/>
  <c r="Z2355" i="2"/>
  <c r="Z2356" i="2"/>
  <c r="Z2357" i="2"/>
  <c r="Z2358" i="2"/>
  <c r="Z2359" i="2"/>
  <c r="Z2360" i="2"/>
  <c r="Z2361" i="2"/>
  <c r="Z2362" i="2"/>
  <c r="Z2363" i="2"/>
  <c r="Z2364" i="2"/>
  <c r="Z2365" i="2"/>
  <c r="Z2366" i="2"/>
  <c r="Z2367" i="2"/>
  <c r="Z2368" i="2"/>
  <c r="Z2369" i="2"/>
  <c r="Z2370" i="2"/>
  <c r="Z2371" i="2"/>
  <c r="Z2372" i="2"/>
  <c r="Z2373" i="2"/>
  <c r="Z2374" i="2"/>
  <c r="Z2375" i="2"/>
  <c r="Z2376" i="2"/>
  <c r="Z2377" i="2"/>
  <c r="Z2378" i="2"/>
  <c r="Z2379" i="2"/>
  <c r="Z2380" i="2"/>
  <c r="Z2381" i="2"/>
  <c r="Z2382" i="2"/>
  <c r="Z2383" i="2"/>
  <c r="Z2384" i="2"/>
  <c r="Z2385" i="2"/>
  <c r="Z2386" i="2"/>
  <c r="Z2387" i="2"/>
  <c r="Z2388" i="2"/>
  <c r="Z2389" i="2"/>
  <c r="Z2390" i="2"/>
  <c r="Z2391" i="2"/>
  <c r="Z2392" i="2"/>
  <c r="Z2393" i="2"/>
  <c r="Z2394" i="2"/>
  <c r="Z2395" i="2"/>
  <c r="Z2396" i="2"/>
  <c r="Z2397" i="2"/>
  <c r="Z2398" i="2"/>
  <c r="Z2399" i="2"/>
  <c r="Z2400" i="2"/>
  <c r="Z2401" i="2"/>
  <c r="Z2402" i="2"/>
  <c r="Z2403" i="2"/>
  <c r="Z2404" i="2"/>
  <c r="Z2405" i="2"/>
  <c r="Z2406" i="2"/>
  <c r="Z2407" i="2"/>
  <c r="Z2408" i="2"/>
  <c r="Z2409" i="2"/>
  <c r="Z2410" i="2"/>
  <c r="Z2411" i="2"/>
  <c r="Z2412" i="2"/>
  <c r="Z2413" i="2"/>
  <c r="Z2414" i="2"/>
  <c r="Z2415" i="2"/>
  <c r="Z2416" i="2"/>
  <c r="Z2417" i="2"/>
  <c r="Z2418" i="2"/>
  <c r="Z2419" i="2"/>
  <c r="Z2420" i="2"/>
  <c r="Z2421" i="2"/>
  <c r="Z2422" i="2"/>
  <c r="Z2423" i="2"/>
  <c r="Z2424" i="2"/>
  <c r="Z2425" i="2"/>
  <c r="Z2426" i="2"/>
  <c r="Z2427" i="2"/>
  <c r="Z2428" i="2"/>
  <c r="Z2429" i="2"/>
  <c r="Z2430" i="2"/>
  <c r="Z2431" i="2"/>
  <c r="Z2432" i="2"/>
  <c r="Z2433" i="2"/>
  <c r="Z2434" i="2"/>
  <c r="Z2435" i="2"/>
  <c r="Z2436" i="2"/>
  <c r="Z2437" i="2"/>
  <c r="Z2438" i="2"/>
  <c r="Z2439" i="2"/>
  <c r="Z2440" i="2"/>
  <c r="Z2441" i="2"/>
  <c r="Z2442" i="2"/>
  <c r="Z2443" i="2"/>
  <c r="Z2444" i="2"/>
  <c r="Z2445" i="2"/>
  <c r="Z2446" i="2"/>
  <c r="Z2447" i="2"/>
  <c r="Z2448" i="2"/>
  <c r="Z2449" i="2"/>
  <c r="Z2450" i="2"/>
  <c r="Z2451" i="2"/>
  <c r="Z2452" i="2"/>
  <c r="Z2453" i="2"/>
  <c r="Z2454" i="2"/>
  <c r="Z2455" i="2"/>
  <c r="Z2456" i="2"/>
  <c r="Z2457" i="2"/>
  <c r="Z2458" i="2"/>
  <c r="Z2459" i="2"/>
  <c r="Z2460" i="2"/>
  <c r="Z2461" i="2"/>
  <c r="Z2462" i="2"/>
  <c r="Z2463" i="2"/>
  <c r="Z2464" i="2"/>
  <c r="Z2465" i="2"/>
  <c r="Z2466" i="2"/>
  <c r="Z2467" i="2"/>
  <c r="Z2468" i="2"/>
  <c r="Z2469" i="2"/>
  <c r="Z2470" i="2"/>
  <c r="Z2471" i="2"/>
  <c r="Z2472" i="2"/>
  <c r="Z2473" i="2"/>
  <c r="Z2474" i="2"/>
  <c r="Z2475" i="2"/>
  <c r="Z2476" i="2"/>
  <c r="Z2477" i="2"/>
  <c r="Z2478" i="2"/>
  <c r="Z2479" i="2"/>
  <c r="Z2480" i="2"/>
  <c r="Z2481" i="2"/>
  <c r="Z2482" i="2"/>
  <c r="Z2483" i="2"/>
  <c r="Z2484" i="2"/>
  <c r="Z2485" i="2"/>
  <c r="Z2486" i="2"/>
  <c r="Z2487" i="2"/>
  <c r="Z2488" i="2"/>
  <c r="Z2489" i="2"/>
  <c r="Z2490" i="2"/>
  <c r="Z2491" i="2"/>
  <c r="Z2492" i="2"/>
  <c r="Z2493" i="2"/>
  <c r="Z2494" i="2"/>
  <c r="Z2495" i="2"/>
  <c r="Z2496" i="2"/>
  <c r="Z2497" i="2"/>
  <c r="Z2498" i="2"/>
  <c r="Z2499" i="2"/>
  <c r="Z2500" i="2"/>
  <c r="Z2501" i="2"/>
  <c r="Z2502" i="2"/>
  <c r="Z2503" i="2"/>
  <c r="Z2504" i="2"/>
  <c r="Z2505" i="2"/>
  <c r="Z2506" i="2"/>
  <c r="Z2507" i="2"/>
  <c r="Z2508" i="2"/>
  <c r="Z2509" i="2"/>
  <c r="Z2510" i="2"/>
  <c r="Z2511" i="2"/>
  <c r="Z2512" i="2"/>
  <c r="Z2513" i="2"/>
  <c r="Z2514" i="2"/>
  <c r="Z2515" i="2"/>
  <c r="Z2516" i="2"/>
  <c r="Z2517" i="2"/>
  <c r="Z2518" i="2"/>
  <c r="Z2519" i="2"/>
  <c r="Z2520" i="2"/>
  <c r="Z2521" i="2"/>
  <c r="Z2522" i="2"/>
  <c r="Z2523" i="2"/>
  <c r="Z2524" i="2"/>
  <c r="Z2525" i="2"/>
  <c r="Z2526" i="2"/>
  <c r="Z2527" i="2"/>
  <c r="Z2528" i="2"/>
  <c r="Z2529" i="2"/>
  <c r="Z2530" i="2"/>
  <c r="Z2531" i="2"/>
  <c r="Z2532" i="2"/>
  <c r="Z2533" i="2"/>
  <c r="Z2534" i="2"/>
  <c r="Z2535" i="2"/>
  <c r="Z2536" i="2"/>
  <c r="Z2537" i="2"/>
  <c r="Z2538" i="2"/>
  <c r="Z2539" i="2"/>
  <c r="Z2540" i="2"/>
  <c r="Z2541" i="2"/>
  <c r="Z2542" i="2"/>
  <c r="Z2543" i="2"/>
  <c r="Z2544" i="2"/>
  <c r="Z2545" i="2"/>
  <c r="Z2546" i="2"/>
  <c r="Z2547" i="2"/>
  <c r="Z2548" i="2"/>
  <c r="Z2549" i="2"/>
  <c r="Z2550" i="2"/>
  <c r="Z2551" i="2"/>
  <c r="Z2552" i="2"/>
  <c r="Z2553" i="2"/>
  <c r="Z2554" i="2"/>
  <c r="Z2555" i="2"/>
  <c r="Z2556" i="2"/>
  <c r="Z2557" i="2"/>
  <c r="Z2558" i="2"/>
  <c r="Z2559" i="2"/>
  <c r="Z2560" i="2"/>
  <c r="Z2561" i="2"/>
  <c r="Z2562" i="2"/>
  <c r="Z2563" i="2"/>
  <c r="Z2564" i="2"/>
  <c r="Z2565" i="2"/>
  <c r="Z2566" i="2"/>
  <c r="Z2567" i="2"/>
  <c r="Z2568" i="2"/>
  <c r="Z2569" i="2"/>
  <c r="Z2570" i="2"/>
  <c r="Z2571" i="2"/>
  <c r="Z2572" i="2"/>
  <c r="Z2573" i="2"/>
  <c r="Z2574" i="2"/>
  <c r="Z2575" i="2"/>
  <c r="Z2576" i="2"/>
  <c r="Z2577" i="2"/>
  <c r="Z2578" i="2"/>
  <c r="Z2579" i="2"/>
  <c r="Z2580" i="2"/>
  <c r="Z2581" i="2"/>
  <c r="Z2582" i="2"/>
  <c r="Z2583" i="2"/>
  <c r="Z2584" i="2"/>
  <c r="Z2585" i="2"/>
  <c r="Z2586" i="2"/>
  <c r="Z2587" i="2"/>
  <c r="Z2588" i="2"/>
  <c r="Z2589" i="2"/>
  <c r="Z2590" i="2"/>
  <c r="Z2591" i="2"/>
  <c r="Z2592" i="2"/>
  <c r="Z2593" i="2"/>
  <c r="Z2594" i="2"/>
  <c r="Z2595" i="2"/>
  <c r="Z2596" i="2"/>
  <c r="Z2597" i="2"/>
  <c r="Z2598" i="2"/>
  <c r="Z2599" i="2"/>
  <c r="Z2600" i="2"/>
  <c r="Z2601" i="2"/>
  <c r="Z2602" i="2"/>
  <c r="Z2603" i="2"/>
  <c r="Z2604" i="2"/>
  <c r="Z2605" i="2"/>
  <c r="Z2606" i="2"/>
  <c r="Z2607" i="2"/>
  <c r="Z2608" i="2"/>
  <c r="Z2609" i="2"/>
  <c r="Z2610" i="2"/>
  <c r="Z2611" i="2"/>
  <c r="Z2612" i="2"/>
  <c r="Z2613" i="2"/>
  <c r="Z2614" i="2"/>
  <c r="Z2615" i="2"/>
  <c r="Z2616" i="2"/>
  <c r="Z2617" i="2"/>
  <c r="Z2618" i="2"/>
  <c r="Z2619" i="2"/>
  <c r="Z2620" i="2"/>
  <c r="Z2621" i="2"/>
  <c r="Z2622" i="2"/>
  <c r="Z2623" i="2"/>
  <c r="Z2624" i="2"/>
  <c r="Z2625" i="2"/>
  <c r="Z2626" i="2"/>
  <c r="Z2627" i="2"/>
  <c r="Z2628" i="2"/>
  <c r="Z2629" i="2"/>
  <c r="Z2630" i="2"/>
  <c r="Z2631" i="2"/>
  <c r="Z2632" i="2"/>
  <c r="Z2633" i="2"/>
  <c r="Z2634" i="2"/>
  <c r="Z2635" i="2"/>
  <c r="Z2636" i="2"/>
  <c r="Z2637" i="2"/>
  <c r="Z2638" i="2"/>
  <c r="Z2639" i="2"/>
  <c r="Z2640" i="2"/>
  <c r="Z2641" i="2"/>
  <c r="Z2642" i="2"/>
  <c r="Z2643" i="2"/>
  <c r="Z2644" i="2"/>
  <c r="Z2645" i="2"/>
  <c r="Z2646" i="2"/>
  <c r="Z2647" i="2"/>
  <c r="Z2648" i="2"/>
  <c r="Z2649" i="2"/>
  <c r="Z2650" i="2"/>
  <c r="Z2651" i="2"/>
  <c r="Z2652" i="2"/>
  <c r="Z2653" i="2"/>
  <c r="Z2654" i="2"/>
  <c r="Z2655" i="2"/>
  <c r="Z2656" i="2"/>
  <c r="Z2657" i="2"/>
  <c r="Z2658" i="2"/>
  <c r="Z2659" i="2"/>
  <c r="Z2660" i="2"/>
  <c r="Z2661" i="2"/>
  <c r="Z2662" i="2"/>
  <c r="Z2663" i="2"/>
  <c r="Z2664" i="2"/>
  <c r="Z2665" i="2"/>
  <c r="Z2666" i="2"/>
  <c r="Z2667" i="2"/>
  <c r="Z2668" i="2"/>
  <c r="Z2669" i="2"/>
  <c r="Z2670" i="2"/>
  <c r="Z2671" i="2"/>
  <c r="Z2672" i="2"/>
  <c r="Z2673" i="2"/>
  <c r="Z2674" i="2"/>
  <c r="Z2675" i="2"/>
  <c r="Z2676" i="2"/>
  <c r="Z2677" i="2"/>
  <c r="Z2678" i="2"/>
  <c r="Z2679" i="2"/>
  <c r="Z2680" i="2"/>
  <c r="Z2681" i="2"/>
  <c r="Z2682" i="2"/>
  <c r="Z2683" i="2"/>
  <c r="Z2684" i="2"/>
  <c r="Z2685" i="2"/>
  <c r="Z2686" i="2"/>
  <c r="Z2687" i="2"/>
  <c r="Z2688" i="2"/>
  <c r="Z2689" i="2"/>
  <c r="Z2690" i="2"/>
  <c r="Z2691" i="2"/>
  <c r="Z2692" i="2"/>
  <c r="Z2693" i="2"/>
  <c r="Z2694" i="2"/>
  <c r="Z2695" i="2"/>
  <c r="Z2696" i="2"/>
  <c r="Z2697" i="2"/>
  <c r="Z2698" i="2"/>
  <c r="Z2699" i="2"/>
  <c r="Z2700" i="2"/>
  <c r="Z2701" i="2"/>
  <c r="Z2702" i="2"/>
  <c r="Z2703" i="2"/>
  <c r="Z2704" i="2"/>
  <c r="Z2705" i="2"/>
  <c r="Z2706" i="2"/>
  <c r="Z2707" i="2"/>
  <c r="Z2708" i="2"/>
  <c r="Z2709" i="2"/>
  <c r="Z2710" i="2"/>
  <c r="Z2711" i="2"/>
  <c r="Z2712" i="2"/>
  <c r="Z2713" i="2"/>
  <c r="Z2714" i="2"/>
  <c r="Z2715" i="2"/>
  <c r="Z2716" i="2"/>
  <c r="Z2717" i="2"/>
  <c r="Z2718" i="2"/>
  <c r="Z2719" i="2"/>
  <c r="Z2720" i="2"/>
  <c r="Z2721" i="2"/>
  <c r="Z2722" i="2"/>
  <c r="Z2723" i="2"/>
  <c r="Z2724" i="2"/>
  <c r="Z2725" i="2"/>
  <c r="Z2726" i="2"/>
  <c r="Z2727" i="2"/>
  <c r="Z2728" i="2"/>
  <c r="Z2729" i="2"/>
  <c r="Z2730" i="2"/>
  <c r="Z2731" i="2"/>
  <c r="Z2732" i="2"/>
  <c r="Z2733" i="2"/>
  <c r="Z2734" i="2"/>
  <c r="Z2735" i="2"/>
  <c r="Z2736" i="2"/>
  <c r="Z2737" i="2"/>
  <c r="Z2738" i="2"/>
  <c r="Z2739" i="2"/>
  <c r="Z2740" i="2"/>
  <c r="Z2741" i="2"/>
  <c r="Z2742" i="2"/>
  <c r="Z2743" i="2"/>
  <c r="Z2744" i="2"/>
  <c r="Z2745" i="2"/>
  <c r="Z2746" i="2"/>
  <c r="Z2747" i="2"/>
  <c r="Z2748" i="2"/>
  <c r="Z2749" i="2"/>
  <c r="Z2750" i="2"/>
  <c r="Z2751" i="2"/>
  <c r="Z2752" i="2"/>
  <c r="Z2753" i="2"/>
  <c r="Z2754" i="2"/>
  <c r="Z2755" i="2"/>
  <c r="Z2756" i="2"/>
  <c r="Z2757" i="2"/>
  <c r="Z2758" i="2"/>
  <c r="Z2759" i="2"/>
  <c r="Z2760" i="2"/>
  <c r="Z2761" i="2"/>
  <c r="Z2762" i="2"/>
  <c r="Z2763" i="2"/>
  <c r="Z2764" i="2"/>
  <c r="Z2765" i="2"/>
  <c r="Z2766" i="2"/>
  <c r="Z2767" i="2"/>
  <c r="Z2768" i="2"/>
  <c r="Z2769" i="2"/>
  <c r="Z2770" i="2"/>
  <c r="Z2771" i="2"/>
  <c r="Z2772" i="2"/>
  <c r="Z2773" i="2"/>
  <c r="Z2774" i="2"/>
  <c r="Z2775" i="2"/>
  <c r="Z2776" i="2"/>
  <c r="Z2777" i="2"/>
  <c r="Z2778" i="2"/>
  <c r="Z2779" i="2"/>
  <c r="Z2780" i="2"/>
  <c r="Z2781" i="2"/>
  <c r="Z2782" i="2"/>
  <c r="Z2783" i="2"/>
  <c r="Z2784" i="2"/>
  <c r="Z2785" i="2"/>
  <c r="Z2786" i="2"/>
  <c r="Z2787" i="2"/>
  <c r="Z2788" i="2"/>
  <c r="Z2789" i="2"/>
  <c r="Z2790" i="2"/>
  <c r="Z2791" i="2"/>
  <c r="Z2792" i="2"/>
  <c r="Z2793" i="2"/>
  <c r="Z2794" i="2"/>
  <c r="Z2795" i="2"/>
  <c r="Z2796" i="2"/>
  <c r="Z2797" i="2"/>
  <c r="Z2798" i="2"/>
  <c r="Z2799" i="2"/>
  <c r="Z2800" i="2"/>
  <c r="Z2801" i="2"/>
  <c r="Z2802" i="2"/>
  <c r="Z2803" i="2"/>
  <c r="Z2804" i="2"/>
  <c r="Z2805" i="2"/>
  <c r="Z2806" i="2"/>
  <c r="Z2807" i="2"/>
  <c r="Z2808" i="2"/>
  <c r="Z2809" i="2"/>
  <c r="Z2810" i="2"/>
  <c r="Z2811" i="2"/>
  <c r="Z2812" i="2"/>
  <c r="Z2813" i="2"/>
  <c r="Z2814" i="2"/>
  <c r="Z2815" i="2"/>
  <c r="Z2816" i="2"/>
  <c r="Z2817" i="2"/>
  <c r="Z2818" i="2"/>
  <c r="Z2819" i="2"/>
  <c r="Z2820" i="2"/>
  <c r="Z2821" i="2"/>
  <c r="Z2822" i="2"/>
  <c r="Z2823" i="2"/>
  <c r="Z2824" i="2"/>
  <c r="Z2825" i="2"/>
  <c r="Z2826" i="2"/>
  <c r="Z2827" i="2"/>
  <c r="Z2828" i="2"/>
  <c r="Z2829" i="2"/>
  <c r="Z2830" i="2"/>
  <c r="Z2831" i="2"/>
  <c r="Z2832" i="2"/>
  <c r="Z2833" i="2"/>
  <c r="Z2834" i="2"/>
  <c r="Z2835" i="2"/>
  <c r="Z2836" i="2"/>
  <c r="Z2837" i="2"/>
  <c r="Z2838" i="2"/>
  <c r="Z2839" i="2"/>
  <c r="Z2840" i="2"/>
  <c r="Z2841" i="2"/>
  <c r="Z2842" i="2"/>
  <c r="Z2843" i="2"/>
  <c r="Z2844" i="2"/>
  <c r="Z2845" i="2"/>
  <c r="Z2846" i="2"/>
  <c r="Z2847" i="2"/>
  <c r="Z2848" i="2"/>
  <c r="Z2849" i="2"/>
  <c r="Z2850" i="2"/>
  <c r="Z2851" i="2"/>
  <c r="Z2852" i="2"/>
  <c r="Z2853" i="2"/>
  <c r="Z2854" i="2"/>
  <c r="Z2855" i="2"/>
  <c r="Z2856" i="2"/>
  <c r="Z2857" i="2"/>
  <c r="Z2858" i="2"/>
  <c r="Z2859" i="2"/>
  <c r="Z2860" i="2"/>
  <c r="Z2861" i="2"/>
  <c r="Z2862" i="2"/>
  <c r="Z2863" i="2"/>
  <c r="Z2864" i="2"/>
  <c r="Z2865" i="2"/>
  <c r="Z2866" i="2"/>
  <c r="Z2867" i="2"/>
  <c r="Z2868" i="2"/>
  <c r="Z2869" i="2"/>
  <c r="Z2870" i="2"/>
  <c r="Z2871" i="2"/>
  <c r="Z2872" i="2"/>
  <c r="Z2873" i="2"/>
  <c r="Z2874" i="2"/>
  <c r="Z2875" i="2"/>
  <c r="Z2876" i="2"/>
  <c r="Z2877" i="2"/>
  <c r="Z2878" i="2"/>
  <c r="Z2879" i="2"/>
  <c r="Z2880" i="2"/>
  <c r="Z2881" i="2"/>
  <c r="Z2882" i="2"/>
  <c r="Z2883" i="2"/>
  <c r="Z2884" i="2"/>
  <c r="Z2885" i="2"/>
  <c r="Z2886" i="2"/>
  <c r="Z2887" i="2"/>
  <c r="Z2888" i="2"/>
  <c r="Z2889" i="2"/>
  <c r="Z2890" i="2"/>
  <c r="Z2891" i="2"/>
  <c r="Z2892" i="2"/>
  <c r="Z2893" i="2"/>
  <c r="Z2894" i="2"/>
  <c r="Z2895" i="2"/>
  <c r="Z2896" i="2"/>
  <c r="Z2897" i="2"/>
  <c r="Z2898" i="2"/>
  <c r="Z2899" i="2"/>
  <c r="Z2900" i="2"/>
  <c r="Z2901" i="2"/>
  <c r="Z2902" i="2"/>
  <c r="Z2903" i="2"/>
  <c r="Z2904" i="2"/>
  <c r="Z2905" i="2"/>
  <c r="Z2906" i="2"/>
  <c r="Z2907" i="2"/>
  <c r="Z2908" i="2"/>
  <c r="Z2909" i="2"/>
  <c r="Z2910" i="2"/>
  <c r="Z2911" i="2"/>
  <c r="Z2912" i="2"/>
  <c r="Z2913" i="2"/>
  <c r="Z2914" i="2"/>
  <c r="Z2915" i="2"/>
  <c r="Z2916" i="2"/>
  <c r="Z2917" i="2"/>
  <c r="Z2918" i="2"/>
  <c r="Z2919" i="2"/>
  <c r="Z2920" i="2"/>
  <c r="Z2921" i="2"/>
  <c r="Z2922" i="2"/>
  <c r="Z2923" i="2"/>
  <c r="Z2924" i="2"/>
  <c r="Z2925" i="2"/>
  <c r="Z2926" i="2"/>
  <c r="Z2927" i="2"/>
  <c r="Z2928" i="2"/>
  <c r="Z2929" i="2"/>
  <c r="Z2930" i="2"/>
  <c r="Z2931" i="2"/>
  <c r="Z2932" i="2"/>
  <c r="Z2933" i="2"/>
  <c r="Z2934" i="2"/>
  <c r="Z2935" i="2"/>
  <c r="Z2936" i="2"/>
  <c r="Z2937" i="2"/>
  <c r="Z2938" i="2"/>
  <c r="Z2939" i="2"/>
  <c r="Z2940" i="2"/>
  <c r="Z2941" i="2"/>
  <c r="Z2942" i="2"/>
  <c r="Z2943" i="2"/>
  <c r="Z2944" i="2"/>
  <c r="Z2945" i="2"/>
  <c r="Z2946" i="2"/>
  <c r="Z2947" i="2"/>
  <c r="Z2948" i="2"/>
  <c r="Z2949" i="2"/>
  <c r="Z2950" i="2"/>
  <c r="Z2951" i="2"/>
  <c r="Z2952" i="2"/>
  <c r="Z2953" i="2"/>
  <c r="Z2954" i="2"/>
  <c r="Z2955" i="2"/>
  <c r="Z2956" i="2"/>
  <c r="Z2957" i="2"/>
  <c r="Z2958" i="2"/>
  <c r="Z2959" i="2"/>
  <c r="Z2960" i="2"/>
  <c r="Z2961" i="2"/>
  <c r="Z2962" i="2"/>
  <c r="Z2963" i="2"/>
  <c r="Z2964" i="2"/>
  <c r="Z2965" i="2"/>
  <c r="Z2966" i="2"/>
  <c r="Z2967" i="2"/>
  <c r="Z2968" i="2"/>
  <c r="Z2969" i="2"/>
  <c r="Z2970" i="2"/>
  <c r="Z2971" i="2"/>
  <c r="Z2972" i="2"/>
  <c r="Z2973" i="2"/>
  <c r="Z2974" i="2"/>
  <c r="Z2975" i="2"/>
  <c r="Z2976" i="2"/>
  <c r="Z2977" i="2"/>
  <c r="Z2978" i="2"/>
  <c r="Z2979" i="2"/>
  <c r="Z2980" i="2"/>
  <c r="Z2981" i="2"/>
  <c r="Z2982" i="2"/>
  <c r="Z2983" i="2"/>
  <c r="Z2984" i="2"/>
  <c r="Z2985" i="2"/>
  <c r="Z2986" i="2"/>
  <c r="Z2987" i="2"/>
  <c r="Z2988" i="2"/>
  <c r="Z2989" i="2"/>
  <c r="Z2990" i="2"/>
  <c r="Z2991" i="2"/>
  <c r="Z2992" i="2"/>
  <c r="Z2993" i="2"/>
  <c r="Z2994" i="2"/>
  <c r="Z2995" i="2"/>
  <c r="Z2996" i="2"/>
  <c r="Z2997" i="2"/>
  <c r="Z2998" i="2"/>
  <c r="Z2999" i="2"/>
  <c r="Z3000" i="2"/>
  <c r="Z3001" i="2"/>
  <c r="Z3002" i="2"/>
  <c r="Z3003" i="2"/>
  <c r="Z3004" i="2"/>
  <c r="Z3005" i="2"/>
  <c r="Z3006" i="2"/>
  <c r="Z3007" i="2"/>
  <c r="Z3008" i="2"/>
  <c r="Z3009" i="2"/>
  <c r="Z3010" i="2"/>
  <c r="Z3011" i="2"/>
  <c r="Z3012" i="2"/>
  <c r="Z3013" i="2"/>
  <c r="Z3014" i="2"/>
  <c r="Z3015" i="2"/>
  <c r="Z3016" i="2"/>
  <c r="Z3017" i="2"/>
  <c r="Z3018" i="2"/>
  <c r="Z3019" i="2"/>
  <c r="Z3020" i="2"/>
  <c r="Z3021" i="2"/>
  <c r="Z3022" i="2"/>
  <c r="Z3023" i="2"/>
  <c r="Z3024" i="2"/>
  <c r="Z3025" i="2"/>
  <c r="Z3026" i="2"/>
  <c r="Z3027" i="2"/>
  <c r="Z3028" i="2"/>
  <c r="Z3029" i="2"/>
  <c r="Z3030" i="2"/>
  <c r="Z3031" i="2"/>
  <c r="Z3032" i="2"/>
  <c r="Z3033" i="2"/>
  <c r="Z3034" i="2"/>
  <c r="Z3035" i="2"/>
  <c r="Z3036" i="2"/>
  <c r="Z3037" i="2"/>
  <c r="Z3038" i="2"/>
  <c r="Z3039" i="2"/>
  <c r="Z3040" i="2"/>
  <c r="Z3041" i="2"/>
  <c r="Z3042" i="2"/>
  <c r="Z3043" i="2"/>
  <c r="Z3044" i="2"/>
  <c r="Z3045" i="2"/>
  <c r="Z3046" i="2"/>
  <c r="Z3047" i="2"/>
  <c r="Z3048" i="2"/>
  <c r="Z3049" i="2"/>
  <c r="Z3050" i="2"/>
  <c r="Z3051" i="2"/>
  <c r="Z3052" i="2"/>
  <c r="Z3053" i="2"/>
  <c r="Z3054" i="2"/>
  <c r="Z3055" i="2"/>
  <c r="Z3056" i="2"/>
  <c r="Z3057" i="2"/>
  <c r="Z3058" i="2"/>
  <c r="Z3059" i="2"/>
  <c r="Z3060" i="2"/>
  <c r="Z3061" i="2"/>
  <c r="Z3062" i="2"/>
  <c r="Z3063" i="2"/>
  <c r="Z3064" i="2"/>
  <c r="Z3065" i="2"/>
  <c r="Z3066" i="2"/>
  <c r="Z3067" i="2"/>
  <c r="Z3068" i="2"/>
  <c r="Z3069" i="2"/>
  <c r="Z3070" i="2"/>
  <c r="Z3071" i="2"/>
  <c r="Z3072" i="2"/>
  <c r="Z3073" i="2"/>
  <c r="Z3074" i="2"/>
  <c r="Z3075" i="2"/>
  <c r="Z3076" i="2"/>
  <c r="Z3077" i="2"/>
  <c r="Z3078" i="2"/>
  <c r="Z3079" i="2"/>
  <c r="Z3080" i="2"/>
  <c r="Z3081" i="2"/>
  <c r="Z3082" i="2"/>
  <c r="Z3083" i="2"/>
  <c r="Z3084" i="2"/>
  <c r="Z3085" i="2"/>
  <c r="Z3086" i="2"/>
  <c r="Z3087" i="2"/>
  <c r="Z3088" i="2"/>
  <c r="Z3089" i="2"/>
  <c r="Z3090" i="2"/>
  <c r="Z3091" i="2"/>
  <c r="Z3092" i="2"/>
  <c r="Z3093" i="2"/>
  <c r="Z3094" i="2"/>
  <c r="Z3095" i="2"/>
  <c r="Z3096" i="2"/>
  <c r="Z3097" i="2"/>
  <c r="Z3098" i="2"/>
  <c r="Z3099" i="2"/>
  <c r="Z3100" i="2"/>
  <c r="Z3101" i="2"/>
  <c r="Z3102" i="2"/>
  <c r="Z3103" i="2"/>
  <c r="Z3104" i="2"/>
  <c r="Z3105" i="2"/>
  <c r="Z3106" i="2"/>
  <c r="Z3107" i="2"/>
  <c r="Z3108" i="2"/>
  <c r="Z3109" i="2"/>
  <c r="Z3110" i="2"/>
  <c r="Z3111" i="2"/>
  <c r="Z3112" i="2"/>
  <c r="Z3113" i="2"/>
  <c r="Z3114" i="2"/>
  <c r="Z3115" i="2"/>
  <c r="Z3116" i="2"/>
  <c r="Z3117" i="2"/>
  <c r="Z3118" i="2"/>
  <c r="Z3119" i="2"/>
  <c r="Z3120" i="2"/>
  <c r="Z3121" i="2"/>
  <c r="Z3122" i="2"/>
  <c r="Z3123" i="2"/>
  <c r="Z3124" i="2"/>
  <c r="Z3125" i="2"/>
  <c r="Z3126" i="2"/>
  <c r="Z3127" i="2"/>
  <c r="Z3128" i="2"/>
  <c r="Z3129" i="2"/>
  <c r="Z3130" i="2"/>
  <c r="Z3131" i="2"/>
  <c r="Z3132" i="2"/>
  <c r="Z3133" i="2"/>
  <c r="Z3134" i="2"/>
  <c r="Z3135" i="2"/>
  <c r="Z3136" i="2"/>
  <c r="Z3137" i="2"/>
  <c r="Z3138" i="2"/>
  <c r="Z3139" i="2"/>
  <c r="Z3140" i="2"/>
  <c r="Z3141" i="2"/>
  <c r="Z3142" i="2"/>
  <c r="Z3143" i="2"/>
  <c r="Z3144" i="2"/>
  <c r="Z3145" i="2"/>
  <c r="Z3146" i="2"/>
  <c r="Z3147" i="2"/>
  <c r="Z3148" i="2"/>
  <c r="Z3149" i="2"/>
  <c r="Z3150" i="2"/>
  <c r="Z3151" i="2"/>
  <c r="Z3152" i="2"/>
  <c r="Z3153" i="2"/>
  <c r="Z3154" i="2"/>
  <c r="Z3155" i="2"/>
  <c r="Z3156" i="2"/>
  <c r="Z3157" i="2"/>
  <c r="Z3158" i="2"/>
  <c r="Z3159" i="2"/>
  <c r="Z3160" i="2"/>
  <c r="Z3161" i="2"/>
  <c r="Z3162" i="2"/>
  <c r="Z3163" i="2"/>
  <c r="Z3164" i="2"/>
  <c r="Z3165" i="2"/>
  <c r="Z3166" i="2"/>
  <c r="Z3167" i="2"/>
  <c r="Z3168" i="2"/>
  <c r="Z3169" i="2"/>
  <c r="Z3170" i="2"/>
  <c r="Z3171" i="2"/>
  <c r="Z3172" i="2"/>
  <c r="Z3173" i="2"/>
  <c r="Z3174" i="2"/>
  <c r="Z3175" i="2"/>
  <c r="Z3176" i="2"/>
  <c r="Z3177" i="2"/>
  <c r="Z3178" i="2"/>
  <c r="Z3179" i="2"/>
  <c r="Z3180" i="2"/>
  <c r="Z3181" i="2"/>
  <c r="Z3182" i="2"/>
  <c r="Z3183" i="2"/>
  <c r="Z3184" i="2"/>
  <c r="Z3185" i="2"/>
  <c r="Z3186" i="2"/>
  <c r="Z3187" i="2"/>
  <c r="Z3188" i="2"/>
  <c r="Z3189" i="2"/>
  <c r="Z3190" i="2"/>
  <c r="Z3191" i="2"/>
  <c r="Z3192" i="2"/>
  <c r="Z3193" i="2"/>
  <c r="Z3194" i="2"/>
  <c r="Z3195" i="2"/>
  <c r="Z3196" i="2"/>
  <c r="Z3197" i="2"/>
  <c r="Z3198" i="2"/>
  <c r="Z3199" i="2"/>
  <c r="Z3200" i="2"/>
  <c r="Z3201" i="2"/>
  <c r="Z3202" i="2"/>
  <c r="Z3203" i="2"/>
  <c r="Z3204" i="2"/>
  <c r="Z3205" i="2"/>
  <c r="Z3206" i="2"/>
  <c r="Z3207" i="2"/>
  <c r="Z3208" i="2"/>
  <c r="Z3209" i="2"/>
  <c r="Z3210" i="2"/>
  <c r="Z3211" i="2"/>
  <c r="Z3212" i="2"/>
  <c r="Z3213" i="2"/>
  <c r="Z3214" i="2"/>
  <c r="Z3215" i="2"/>
  <c r="Z3216" i="2"/>
  <c r="Z3217" i="2"/>
  <c r="Z3218" i="2"/>
  <c r="Z3219" i="2"/>
  <c r="Z3220" i="2"/>
  <c r="Z3221" i="2"/>
  <c r="Z3222" i="2"/>
  <c r="Z3223" i="2"/>
  <c r="Z3224" i="2"/>
  <c r="Z3225" i="2"/>
  <c r="Z3226" i="2"/>
  <c r="Z3227" i="2"/>
  <c r="Z3228" i="2"/>
  <c r="Z3229" i="2"/>
  <c r="Z3230" i="2"/>
  <c r="Z3231" i="2"/>
  <c r="Z3232" i="2"/>
  <c r="Z3233" i="2"/>
  <c r="Z3234" i="2"/>
  <c r="Z3235" i="2"/>
  <c r="Z3236" i="2"/>
  <c r="Z3237" i="2"/>
  <c r="Z3238" i="2"/>
  <c r="Z3239" i="2"/>
  <c r="Z3240" i="2"/>
  <c r="Z3241" i="2"/>
  <c r="Z3242" i="2"/>
  <c r="Z3243" i="2"/>
  <c r="Z3244" i="2"/>
  <c r="Z3245" i="2"/>
  <c r="Z3246" i="2"/>
  <c r="Z3247" i="2"/>
  <c r="Z3248" i="2"/>
  <c r="Z3249" i="2"/>
  <c r="Z3250" i="2"/>
  <c r="Z3251" i="2"/>
  <c r="Z3252" i="2"/>
  <c r="Z3253" i="2"/>
  <c r="Z3254" i="2"/>
  <c r="Z3255" i="2"/>
  <c r="Z3256" i="2"/>
  <c r="Z3257" i="2"/>
  <c r="Z3258" i="2"/>
  <c r="Z3259" i="2"/>
  <c r="Z3260" i="2"/>
  <c r="Z3261" i="2"/>
  <c r="Z3262" i="2"/>
  <c r="Z3263" i="2"/>
  <c r="Z3264" i="2"/>
  <c r="Z3265" i="2"/>
  <c r="Z3266" i="2"/>
  <c r="Z3267" i="2"/>
  <c r="Z3268" i="2"/>
  <c r="Z3269" i="2"/>
  <c r="Z3270" i="2"/>
  <c r="Z3271" i="2"/>
  <c r="Z3272" i="2"/>
  <c r="Z3273" i="2"/>
  <c r="Z3274" i="2"/>
  <c r="Z3275" i="2"/>
  <c r="Z3276" i="2"/>
  <c r="Z3277" i="2"/>
  <c r="Z3278" i="2"/>
  <c r="Z3279" i="2"/>
  <c r="Z3280" i="2"/>
  <c r="Z3281" i="2"/>
  <c r="Z3282" i="2"/>
  <c r="Z3283" i="2"/>
  <c r="Z3284" i="2"/>
  <c r="Z3285" i="2"/>
  <c r="Z3286" i="2"/>
  <c r="Z3287" i="2"/>
  <c r="Z3288" i="2"/>
  <c r="Z3289" i="2"/>
  <c r="Z3290" i="2"/>
  <c r="Z3291" i="2"/>
  <c r="Z3292" i="2"/>
  <c r="Z3293" i="2"/>
  <c r="Z3294" i="2"/>
  <c r="Z3295" i="2"/>
  <c r="Z3296" i="2"/>
  <c r="Z3297" i="2"/>
  <c r="Z3298" i="2"/>
  <c r="Z3299" i="2"/>
  <c r="Z3300" i="2"/>
  <c r="Z3301" i="2"/>
  <c r="Z3302" i="2"/>
  <c r="Z3303" i="2"/>
  <c r="Z3304" i="2"/>
  <c r="Z3305" i="2"/>
  <c r="Z3306" i="2"/>
  <c r="Z3307" i="2"/>
  <c r="Z3308" i="2"/>
  <c r="Z3309" i="2"/>
  <c r="Z3310" i="2"/>
  <c r="Z3311" i="2"/>
  <c r="Z3312" i="2"/>
  <c r="Z3313" i="2"/>
  <c r="Z3314" i="2"/>
  <c r="Z3315" i="2"/>
  <c r="Z3316" i="2"/>
  <c r="Z3317" i="2"/>
  <c r="Z3318" i="2"/>
  <c r="Z3319" i="2"/>
  <c r="Z3320" i="2"/>
  <c r="Z3321" i="2"/>
  <c r="Z3322" i="2"/>
  <c r="Z3323" i="2"/>
  <c r="Z3324" i="2"/>
  <c r="Z3325" i="2"/>
  <c r="Z3326" i="2"/>
  <c r="Z3327" i="2"/>
  <c r="Z3328" i="2"/>
  <c r="Z3329" i="2"/>
  <c r="Z3330" i="2"/>
  <c r="Z3331" i="2"/>
  <c r="Z3332" i="2"/>
  <c r="Z3333" i="2"/>
  <c r="Z3334" i="2"/>
  <c r="Z3335" i="2"/>
  <c r="Z3336" i="2"/>
  <c r="Z3337" i="2"/>
  <c r="Z3338" i="2"/>
  <c r="Z3339" i="2"/>
  <c r="Z3340" i="2"/>
  <c r="Z3341" i="2"/>
  <c r="Z3342" i="2"/>
  <c r="Z3343" i="2"/>
  <c r="Z3344" i="2"/>
  <c r="Z3345" i="2"/>
  <c r="Z3346" i="2"/>
  <c r="Z3347" i="2"/>
  <c r="Z3348" i="2"/>
  <c r="Z3349" i="2"/>
  <c r="Z3350" i="2"/>
  <c r="Z3351" i="2"/>
  <c r="Z3352" i="2"/>
  <c r="Z3353" i="2"/>
  <c r="Z3354" i="2"/>
  <c r="Z3355" i="2"/>
  <c r="Z3356" i="2"/>
  <c r="Z3357" i="2"/>
  <c r="Z3358" i="2"/>
  <c r="Z3359" i="2"/>
  <c r="Z3360" i="2"/>
  <c r="Z3361" i="2"/>
  <c r="Z3362" i="2"/>
  <c r="Z3363" i="2"/>
  <c r="Z3364" i="2"/>
  <c r="Z3365" i="2"/>
  <c r="Z3366" i="2"/>
  <c r="Z3367" i="2"/>
  <c r="Z3368" i="2"/>
  <c r="Z3369" i="2"/>
  <c r="Z3370" i="2"/>
  <c r="Z3371" i="2"/>
  <c r="Z3372" i="2"/>
  <c r="Z3373" i="2"/>
  <c r="Z3374" i="2"/>
  <c r="Z3375" i="2"/>
  <c r="Z3376" i="2"/>
  <c r="Z3377" i="2"/>
  <c r="Z3378" i="2"/>
  <c r="Z3379" i="2"/>
  <c r="Z3380" i="2"/>
  <c r="Z3381" i="2"/>
  <c r="Z3382" i="2"/>
  <c r="Z3383" i="2"/>
  <c r="Z3384" i="2"/>
  <c r="Z3385" i="2"/>
  <c r="Z3386" i="2"/>
  <c r="Z3387" i="2"/>
  <c r="Z3388" i="2"/>
  <c r="Z3389" i="2"/>
  <c r="Z3390" i="2"/>
  <c r="Z3391" i="2"/>
  <c r="Z3392" i="2"/>
  <c r="Z3393" i="2"/>
  <c r="Z3394" i="2"/>
  <c r="Z3395" i="2"/>
  <c r="Z3396" i="2"/>
  <c r="Z3397" i="2"/>
  <c r="Z3398" i="2"/>
  <c r="Z3399" i="2"/>
  <c r="Z3400" i="2"/>
  <c r="Z3401" i="2"/>
  <c r="Z3402" i="2"/>
  <c r="Z3403" i="2"/>
  <c r="Z3404" i="2"/>
  <c r="Z3405" i="2"/>
  <c r="Z3406" i="2"/>
  <c r="Z3407" i="2"/>
  <c r="Z3408" i="2"/>
  <c r="Z3409" i="2"/>
  <c r="Z3410" i="2"/>
  <c r="Z3411" i="2"/>
  <c r="Z3412" i="2"/>
  <c r="Z3413" i="2"/>
  <c r="Z3414" i="2"/>
  <c r="Z3415" i="2"/>
  <c r="Z3416" i="2"/>
  <c r="Z3417" i="2"/>
  <c r="Z3418" i="2"/>
  <c r="Z3419" i="2"/>
  <c r="Z3420" i="2"/>
  <c r="Z3421" i="2"/>
  <c r="Z3422" i="2"/>
  <c r="Z3423" i="2"/>
  <c r="Z3424" i="2"/>
  <c r="Z3425" i="2"/>
  <c r="Z3426" i="2"/>
  <c r="Z3427" i="2"/>
  <c r="Z3428" i="2"/>
  <c r="Z3429" i="2"/>
  <c r="Z3430" i="2"/>
  <c r="Z3431" i="2"/>
  <c r="Z3432" i="2"/>
  <c r="Z3433" i="2"/>
  <c r="Z3434" i="2"/>
  <c r="Z3435" i="2"/>
  <c r="Z3436" i="2"/>
  <c r="Z3437" i="2"/>
  <c r="Z3438" i="2"/>
  <c r="Z3439" i="2"/>
  <c r="Z3440" i="2"/>
  <c r="Z3441" i="2"/>
  <c r="Z3442" i="2"/>
  <c r="Z3443" i="2"/>
  <c r="Z3444" i="2"/>
  <c r="Z3445" i="2"/>
  <c r="Z3446" i="2"/>
  <c r="Z3447" i="2"/>
  <c r="Z3448" i="2"/>
  <c r="Z3449" i="2"/>
  <c r="Z3450" i="2"/>
  <c r="Z3451" i="2"/>
  <c r="Z3452" i="2"/>
  <c r="Z3453" i="2"/>
  <c r="Z3454" i="2"/>
  <c r="Z3455" i="2"/>
  <c r="Z3456" i="2"/>
  <c r="Z3457" i="2"/>
  <c r="Z3458" i="2"/>
  <c r="Z3459" i="2"/>
  <c r="Z3460" i="2"/>
  <c r="Z3461" i="2"/>
  <c r="Z3462" i="2"/>
  <c r="Z3463" i="2"/>
  <c r="Z3464" i="2"/>
  <c r="Z3465" i="2"/>
  <c r="Z3466" i="2"/>
  <c r="Z3467" i="2"/>
  <c r="Z3468" i="2"/>
  <c r="Z3469" i="2"/>
  <c r="Z3470" i="2"/>
  <c r="Z3471" i="2"/>
  <c r="Z3472" i="2"/>
  <c r="Z3473" i="2"/>
  <c r="Z3474" i="2"/>
  <c r="Z3475" i="2"/>
  <c r="Z3476" i="2"/>
  <c r="Z3477" i="2"/>
  <c r="Z3478" i="2"/>
  <c r="Z3479" i="2"/>
  <c r="Z3480" i="2"/>
  <c r="Z3481" i="2"/>
  <c r="Z3482" i="2"/>
  <c r="Z3483" i="2"/>
  <c r="Z3484" i="2"/>
  <c r="Z3485" i="2"/>
  <c r="Z3486" i="2"/>
  <c r="Z3487" i="2"/>
  <c r="Z3488" i="2"/>
  <c r="Z3489" i="2"/>
  <c r="Z3490" i="2"/>
  <c r="Z3491" i="2"/>
  <c r="Z3492" i="2"/>
  <c r="Z3493" i="2"/>
  <c r="Z3494" i="2"/>
  <c r="Z3495" i="2"/>
  <c r="Z3496" i="2"/>
  <c r="Z3497" i="2"/>
  <c r="Z3498" i="2"/>
  <c r="Z3499" i="2"/>
  <c r="Z3500" i="2"/>
  <c r="Z3501" i="2"/>
  <c r="Z3502" i="2"/>
  <c r="Z3503" i="2"/>
  <c r="Z3504" i="2"/>
  <c r="Z3505" i="2"/>
  <c r="Z3506" i="2"/>
  <c r="Z3507" i="2"/>
  <c r="Z3508" i="2"/>
  <c r="Z3509" i="2"/>
  <c r="Z3510" i="2"/>
  <c r="Z3511" i="2"/>
  <c r="Z3512" i="2"/>
  <c r="Z3513" i="2"/>
  <c r="Z3514" i="2"/>
  <c r="Z3515" i="2"/>
  <c r="Z3516" i="2"/>
  <c r="Z3517" i="2"/>
  <c r="Z3518" i="2"/>
  <c r="Z3519" i="2"/>
  <c r="Z3520" i="2"/>
  <c r="Z3521" i="2"/>
  <c r="Z3522" i="2"/>
  <c r="Z3523" i="2"/>
  <c r="Z3524" i="2"/>
  <c r="Z3525" i="2"/>
  <c r="Z3526" i="2"/>
  <c r="Z3527" i="2"/>
  <c r="Z3528" i="2"/>
  <c r="Z3529" i="2"/>
  <c r="Z3530" i="2"/>
  <c r="Z3531" i="2"/>
  <c r="Z3532" i="2"/>
  <c r="Z3533" i="2"/>
  <c r="Z3534" i="2"/>
  <c r="Z3535" i="2"/>
  <c r="Z3536" i="2"/>
  <c r="Z3537" i="2"/>
  <c r="Z3538" i="2"/>
  <c r="Z3539" i="2"/>
  <c r="Z3540" i="2"/>
  <c r="Z3541" i="2"/>
  <c r="Z3542" i="2"/>
  <c r="Z3543" i="2"/>
  <c r="Z3544" i="2"/>
  <c r="Z3545" i="2"/>
  <c r="Z3546" i="2"/>
  <c r="Z3547" i="2"/>
  <c r="Z3548" i="2"/>
  <c r="Z3549" i="2"/>
  <c r="Z3550" i="2"/>
  <c r="Z3551" i="2"/>
  <c r="Z3552" i="2"/>
  <c r="Z3553" i="2"/>
  <c r="Z3554" i="2"/>
  <c r="Z3555" i="2"/>
  <c r="Z3556" i="2"/>
  <c r="Z3557" i="2"/>
  <c r="Z3558" i="2"/>
  <c r="Z3559" i="2"/>
  <c r="Z3560" i="2"/>
  <c r="Z3561" i="2"/>
  <c r="Z3562" i="2"/>
  <c r="Z3563" i="2"/>
  <c r="Z3564" i="2"/>
  <c r="Z3565" i="2"/>
  <c r="Z3566" i="2"/>
  <c r="Z3567" i="2"/>
  <c r="Z3568" i="2"/>
  <c r="Z3569" i="2"/>
  <c r="Z3570" i="2"/>
  <c r="Z3571" i="2"/>
  <c r="Z3572" i="2"/>
  <c r="Z3573" i="2"/>
  <c r="Z3574" i="2"/>
  <c r="Z3575" i="2"/>
  <c r="Z3576" i="2"/>
  <c r="Z3577" i="2"/>
  <c r="Z3578" i="2"/>
  <c r="Z3579" i="2"/>
  <c r="Z3580" i="2"/>
  <c r="Z3581" i="2"/>
  <c r="Z3582" i="2"/>
  <c r="Z3583" i="2"/>
  <c r="Z3584" i="2"/>
  <c r="Z3585" i="2"/>
  <c r="Z3586" i="2"/>
  <c r="Z3587" i="2"/>
  <c r="Z3588" i="2"/>
  <c r="Z3589" i="2"/>
  <c r="Z3590" i="2"/>
  <c r="Z3591" i="2"/>
  <c r="Z3592" i="2"/>
  <c r="Z3593" i="2"/>
  <c r="Z3594" i="2"/>
  <c r="Z3595" i="2"/>
  <c r="Z3596" i="2"/>
  <c r="Z3597" i="2"/>
  <c r="Z3598" i="2"/>
  <c r="Z3599" i="2"/>
  <c r="Z3600" i="2"/>
  <c r="Z3601" i="2"/>
  <c r="Z3602" i="2"/>
  <c r="Z3603" i="2"/>
  <c r="Z3604" i="2"/>
  <c r="Z3605" i="2"/>
  <c r="Z3606" i="2"/>
  <c r="Z3607" i="2"/>
  <c r="Z3608" i="2"/>
  <c r="Z3609" i="2"/>
  <c r="Z3610" i="2"/>
  <c r="Z3611" i="2"/>
  <c r="Z3612" i="2"/>
  <c r="Z3613" i="2"/>
  <c r="Z3614" i="2"/>
  <c r="Z3615" i="2"/>
  <c r="Z3616" i="2"/>
  <c r="Z3617" i="2"/>
  <c r="Z3618" i="2"/>
  <c r="Z3619" i="2"/>
  <c r="Z3620" i="2"/>
  <c r="Z3621" i="2"/>
  <c r="Z3622" i="2"/>
  <c r="Z3623" i="2"/>
  <c r="Z3624" i="2"/>
  <c r="Z3625" i="2"/>
  <c r="Z3626" i="2"/>
  <c r="Z3627" i="2"/>
  <c r="Z3628" i="2"/>
  <c r="Z3629" i="2"/>
  <c r="Z3630" i="2"/>
  <c r="Z3631" i="2"/>
  <c r="Z3632" i="2"/>
  <c r="Z3633" i="2"/>
  <c r="Z3634" i="2"/>
  <c r="Z3635" i="2"/>
  <c r="Z3636" i="2"/>
  <c r="Z3637" i="2"/>
  <c r="Z3638" i="2"/>
  <c r="Z3639" i="2"/>
  <c r="Z3640" i="2"/>
  <c r="Z3641" i="2"/>
  <c r="Z3642" i="2"/>
  <c r="Z3643" i="2"/>
  <c r="Z3644" i="2"/>
  <c r="Z3645" i="2"/>
  <c r="Z3646" i="2"/>
  <c r="Z3647" i="2"/>
  <c r="Z3648" i="2"/>
  <c r="Z3649" i="2"/>
  <c r="Z3650" i="2"/>
  <c r="Z3651" i="2"/>
  <c r="Z3652" i="2"/>
  <c r="Z3653" i="2"/>
  <c r="Z3654" i="2"/>
  <c r="Z3655" i="2"/>
  <c r="Z3656" i="2"/>
  <c r="Z3657" i="2"/>
  <c r="Z3658" i="2"/>
  <c r="Z3659" i="2"/>
  <c r="Z3660" i="2"/>
  <c r="Z3661" i="2"/>
  <c r="Z3662" i="2"/>
  <c r="Z3663" i="2"/>
  <c r="Z3664" i="2"/>
  <c r="Z3665" i="2"/>
  <c r="Z3666" i="2"/>
  <c r="Z3667" i="2"/>
  <c r="Z3668" i="2"/>
  <c r="Z3669" i="2"/>
  <c r="Z3670" i="2"/>
  <c r="Z3671" i="2"/>
  <c r="Z3672" i="2"/>
  <c r="Z3673" i="2"/>
  <c r="Z3674" i="2"/>
  <c r="Z3675" i="2"/>
  <c r="Z3676" i="2"/>
  <c r="Z3677" i="2"/>
  <c r="Z3678" i="2"/>
  <c r="Z3679" i="2"/>
  <c r="Z3680" i="2"/>
  <c r="Z3681" i="2"/>
  <c r="Z3682" i="2"/>
  <c r="Z3683" i="2"/>
  <c r="Z3684" i="2"/>
  <c r="Z3685" i="2"/>
  <c r="Z3686" i="2"/>
  <c r="Z3687" i="2"/>
  <c r="Z3688" i="2"/>
  <c r="Z3689" i="2"/>
  <c r="Z3690" i="2"/>
  <c r="Z3691" i="2"/>
  <c r="Z3692" i="2"/>
  <c r="Z3693" i="2"/>
  <c r="Z3694" i="2"/>
  <c r="Z3695" i="2"/>
  <c r="Z3696" i="2"/>
  <c r="Z3697" i="2"/>
  <c r="Z3698" i="2"/>
  <c r="Z3699" i="2"/>
  <c r="Z3700" i="2"/>
  <c r="Z3701" i="2"/>
  <c r="Z3702" i="2"/>
  <c r="Z3703" i="2"/>
  <c r="Z3704" i="2"/>
  <c r="Z3705" i="2"/>
  <c r="Z3706" i="2"/>
  <c r="Z3707" i="2"/>
  <c r="Z3708" i="2"/>
  <c r="Z3709" i="2"/>
  <c r="Z3710" i="2"/>
  <c r="Z3711" i="2"/>
  <c r="Z3712" i="2"/>
  <c r="Z3713" i="2"/>
  <c r="Z3714" i="2"/>
  <c r="Z3715" i="2"/>
  <c r="Z3716" i="2"/>
  <c r="Z3717" i="2"/>
  <c r="Z3718" i="2"/>
  <c r="Z3719" i="2"/>
  <c r="Z3720" i="2"/>
  <c r="Z3721" i="2"/>
  <c r="Z3722" i="2"/>
  <c r="Z3723" i="2"/>
  <c r="Z3724" i="2"/>
  <c r="Z3725" i="2"/>
  <c r="Z3726" i="2"/>
  <c r="Z3727" i="2"/>
  <c r="Z3728" i="2"/>
  <c r="Z3729" i="2"/>
  <c r="Z3730" i="2"/>
  <c r="Z3731" i="2"/>
  <c r="Z3732" i="2"/>
  <c r="Z3733" i="2"/>
  <c r="Z3734" i="2"/>
  <c r="Z3735" i="2"/>
  <c r="Z3736" i="2"/>
  <c r="Z3737" i="2"/>
  <c r="Z3738" i="2"/>
  <c r="Z3739" i="2"/>
  <c r="Z3740" i="2"/>
  <c r="Z3741" i="2"/>
  <c r="Z3742" i="2"/>
  <c r="Z3743" i="2"/>
  <c r="Z3744" i="2"/>
  <c r="Z3745" i="2"/>
  <c r="Z3746" i="2"/>
  <c r="Z3747" i="2"/>
  <c r="Z3748" i="2"/>
  <c r="Z3749" i="2"/>
  <c r="Z3750" i="2"/>
  <c r="Z3751" i="2"/>
  <c r="Z3752" i="2"/>
  <c r="Z3753" i="2"/>
  <c r="Z3754" i="2"/>
  <c r="Z3755" i="2"/>
  <c r="Z3756" i="2"/>
  <c r="Z3757" i="2"/>
  <c r="Z3758" i="2"/>
  <c r="Z3759" i="2"/>
  <c r="Z3760" i="2"/>
  <c r="Z3761" i="2"/>
  <c r="Z3762" i="2"/>
  <c r="Z3763" i="2"/>
  <c r="Z3764" i="2"/>
  <c r="Z3765" i="2"/>
  <c r="Z3766" i="2"/>
  <c r="Z3767" i="2"/>
  <c r="Z3768" i="2"/>
  <c r="Z3769" i="2"/>
  <c r="Z3770" i="2"/>
  <c r="Z3771" i="2"/>
  <c r="Z3772" i="2"/>
  <c r="Z3773" i="2"/>
  <c r="Z3774" i="2"/>
  <c r="Z3775" i="2"/>
  <c r="Z3776" i="2"/>
  <c r="Z3777" i="2"/>
  <c r="Z3778" i="2"/>
  <c r="Z3779" i="2"/>
  <c r="Z3780" i="2"/>
  <c r="Z3781" i="2"/>
  <c r="Z3782" i="2"/>
  <c r="Z3783" i="2"/>
  <c r="Z3784" i="2"/>
  <c r="Z3785" i="2"/>
  <c r="Z3786" i="2"/>
  <c r="Z3787" i="2"/>
  <c r="Z3788" i="2"/>
  <c r="Z3789" i="2"/>
  <c r="Z3790" i="2"/>
  <c r="Z3791" i="2"/>
  <c r="Z3792" i="2"/>
  <c r="Z3793" i="2"/>
  <c r="Z3794" i="2"/>
  <c r="Z3795" i="2"/>
  <c r="Z3796" i="2"/>
  <c r="Z3797" i="2"/>
  <c r="Z3798" i="2"/>
  <c r="Z3799" i="2"/>
  <c r="Z3800" i="2"/>
  <c r="Z3801" i="2"/>
  <c r="Z3802" i="2"/>
  <c r="Z3803" i="2"/>
  <c r="Z3804" i="2"/>
  <c r="Z3805" i="2"/>
  <c r="Z3806" i="2"/>
  <c r="Z3807" i="2"/>
  <c r="Z3808" i="2"/>
  <c r="Z3809" i="2"/>
  <c r="Z3810" i="2"/>
  <c r="Z3811" i="2"/>
  <c r="Z3812" i="2"/>
  <c r="Z3813" i="2"/>
  <c r="Z3814" i="2"/>
  <c r="Z3815" i="2"/>
  <c r="Z3816" i="2"/>
  <c r="Z3817" i="2"/>
  <c r="Z3818" i="2"/>
  <c r="Z3819" i="2"/>
  <c r="Z3820" i="2"/>
  <c r="Z3821" i="2"/>
  <c r="Z3822" i="2"/>
  <c r="Z3823" i="2"/>
  <c r="Z3824" i="2"/>
  <c r="Z3825" i="2"/>
  <c r="Z3826" i="2"/>
  <c r="Z3827" i="2"/>
  <c r="Z3828" i="2"/>
  <c r="Z3829" i="2"/>
  <c r="Z3830" i="2"/>
  <c r="Z3831" i="2"/>
  <c r="Z3832" i="2"/>
  <c r="Z3833" i="2"/>
  <c r="Z3834" i="2"/>
  <c r="Z3835" i="2"/>
  <c r="Z3836" i="2"/>
  <c r="Z3837" i="2"/>
  <c r="Z3838" i="2"/>
  <c r="Z3839" i="2"/>
  <c r="Z3840" i="2"/>
  <c r="Z3841" i="2"/>
  <c r="Z3842" i="2"/>
  <c r="Z3843" i="2"/>
  <c r="Z3844" i="2"/>
  <c r="Z3845" i="2"/>
  <c r="Z3846" i="2"/>
  <c r="Z3847" i="2"/>
  <c r="Z3848" i="2"/>
  <c r="Z3849" i="2"/>
  <c r="Z3850" i="2"/>
  <c r="Z3851" i="2"/>
  <c r="Z3852" i="2"/>
  <c r="Z3853" i="2"/>
  <c r="Z3854" i="2"/>
  <c r="Z3855" i="2"/>
  <c r="Z3856" i="2"/>
  <c r="Z3857" i="2"/>
  <c r="Z3858" i="2"/>
  <c r="Z3859" i="2"/>
  <c r="Z3860" i="2"/>
  <c r="Z3861" i="2"/>
  <c r="Z3862" i="2"/>
  <c r="Z3863" i="2"/>
  <c r="Z3864" i="2"/>
  <c r="Z3865" i="2"/>
  <c r="Z3866" i="2"/>
  <c r="Z3867" i="2"/>
  <c r="Z3868" i="2"/>
  <c r="Z3869" i="2"/>
  <c r="Z3870" i="2"/>
  <c r="Z3871" i="2"/>
  <c r="Z3872" i="2"/>
  <c r="Z3873" i="2"/>
  <c r="Z3874" i="2"/>
  <c r="Z3875" i="2"/>
  <c r="Z3876" i="2"/>
  <c r="Z3877" i="2"/>
  <c r="Z3878" i="2"/>
  <c r="Z3879" i="2"/>
  <c r="Z3880" i="2"/>
  <c r="Z3881" i="2"/>
  <c r="Z3882" i="2"/>
  <c r="Z3883" i="2"/>
  <c r="Z3884" i="2"/>
  <c r="Z3885" i="2"/>
  <c r="Z3886" i="2"/>
  <c r="Z3887" i="2"/>
  <c r="Z3888" i="2"/>
  <c r="Z3889" i="2"/>
  <c r="Z3890" i="2"/>
  <c r="Z3891" i="2"/>
  <c r="Z3892" i="2"/>
  <c r="Z3893" i="2"/>
  <c r="Z3894" i="2"/>
  <c r="Z3895" i="2"/>
  <c r="Z3896" i="2"/>
  <c r="Z3897" i="2"/>
  <c r="Z3898" i="2"/>
  <c r="Z3899" i="2"/>
  <c r="Z3900" i="2"/>
  <c r="Z3901" i="2"/>
  <c r="Z3902" i="2"/>
  <c r="Z3903" i="2"/>
  <c r="Z3904" i="2"/>
  <c r="Z3905" i="2"/>
  <c r="Z3906" i="2"/>
  <c r="Z3907" i="2"/>
  <c r="Z3908" i="2"/>
  <c r="Z3909" i="2"/>
  <c r="Z3910" i="2"/>
  <c r="Z3911" i="2"/>
  <c r="Z3912" i="2"/>
  <c r="Z3913" i="2"/>
  <c r="Z3914" i="2"/>
  <c r="Z3915" i="2"/>
  <c r="Z3916" i="2"/>
  <c r="Z3917" i="2"/>
  <c r="Z3918" i="2"/>
  <c r="Z3919" i="2"/>
  <c r="Z3920" i="2"/>
  <c r="Z3921" i="2"/>
  <c r="Z3922" i="2"/>
  <c r="Z3923" i="2"/>
  <c r="Z3924" i="2"/>
  <c r="Z3925" i="2"/>
  <c r="Z3926" i="2"/>
  <c r="Z3927" i="2"/>
  <c r="Z3928" i="2"/>
  <c r="Z3929" i="2"/>
  <c r="Z3930" i="2"/>
  <c r="Z3931" i="2"/>
  <c r="Z3932" i="2"/>
  <c r="Z3933" i="2"/>
  <c r="Z3934" i="2"/>
  <c r="Z3935" i="2"/>
  <c r="Z3936" i="2"/>
  <c r="Z3937" i="2"/>
  <c r="Z3938" i="2"/>
  <c r="Z3939" i="2"/>
  <c r="Z3940" i="2"/>
  <c r="Z3941" i="2"/>
  <c r="Z3942" i="2"/>
  <c r="Z3943" i="2"/>
  <c r="Z3944" i="2"/>
  <c r="Z3945" i="2"/>
  <c r="Z3946" i="2"/>
  <c r="Z3947" i="2"/>
  <c r="Z3948" i="2"/>
  <c r="Z3949" i="2"/>
  <c r="Z3950" i="2"/>
  <c r="Z3951" i="2"/>
  <c r="Z3952" i="2"/>
  <c r="Z3953" i="2"/>
  <c r="Z3954" i="2"/>
  <c r="Z3955" i="2"/>
  <c r="Z3956" i="2"/>
  <c r="Z3957" i="2"/>
  <c r="Z3958" i="2"/>
  <c r="Z3959" i="2"/>
  <c r="Z3960" i="2"/>
  <c r="Z3961" i="2"/>
  <c r="Z3962" i="2"/>
  <c r="Z3963" i="2"/>
  <c r="Z3964" i="2"/>
  <c r="Z3965" i="2"/>
  <c r="Z3966" i="2"/>
  <c r="Z3967" i="2"/>
  <c r="Z3968" i="2"/>
  <c r="Z3969" i="2"/>
  <c r="Z3970" i="2"/>
  <c r="Z3971" i="2"/>
  <c r="Z3972" i="2"/>
  <c r="Z3973" i="2"/>
  <c r="Z3974" i="2"/>
  <c r="Z3975" i="2"/>
  <c r="Z3976" i="2"/>
  <c r="Z3977" i="2"/>
  <c r="Z3978" i="2"/>
  <c r="Z3979" i="2"/>
  <c r="Z3980" i="2"/>
  <c r="Z3981" i="2"/>
  <c r="Z3982" i="2"/>
  <c r="Z3983" i="2"/>
  <c r="Z3984" i="2"/>
  <c r="Z3985" i="2"/>
  <c r="Z3986" i="2"/>
  <c r="Z3987" i="2"/>
  <c r="Z3988" i="2"/>
  <c r="Z3989" i="2"/>
  <c r="Z3990" i="2"/>
  <c r="Z3991" i="2"/>
  <c r="Z3992" i="2"/>
  <c r="Z3993" i="2"/>
  <c r="Z3994" i="2"/>
  <c r="Z3995" i="2"/>
  <c r="Z3996" i="2"/>
  <c r="Z3997" i="2"/>
  <c r="Z3998" i="2"/>
  <c r="Z3999" i="2"/>
  <c r="Z4000" i="2"/>
  <c r="Z4001" i="2"/>
  <c r="Z4002" i="2"/>
  <c r="Z4003" i="2"/>
  <c r="Z4004" i="2"/>
  <c r="Z4005" i="2"/>
  <c r="Z4006" i="2"/>
  <c r="Z4007" i="2"/>
  <c r="Z4008" i="2"/>
  <c r="Z4009" i="2"/>
  <c r="Z4010" i="2"/>
  <c r="Z4011" i="2"/>
  <c r="Z4012" i="2"/>
  <c r="Z4013" i="2"/>
  <c r="Z4014" i="2"/>
  <c r="Z4015" i="2"/>
  <c r="Z4016" i="2"/>
  <c r="Z4017" i="2"/>
  <c r="Z4018" i="2"/>
  <c r="Z4019" i="2"/>
  <c r="Z4020" i="2"/>
  <c r="Z4021" i="2"/>
  <c r="Z4022" i="2"/>
  <c r="Z4023" i="2"/>
  <c r="Z4024" i="2"/>
  <c r="Z4025" i="2"/>
  <c r="Z4026" i="2"/>
  <c r="Z4027" i="2"/>
  <c r="Z4028" i="2"/>
  <c r="Z4029" i="2"/>
  <c r="Z4030" i="2"/>
  <c r="Z4031" i="2"/>
  <c r="Z4032" i="2"/>
  <c r="Z4033" i="2"/>
  <c r="Z4034" i="2"/>
  <c r="Z4035" i="2"/>
  <c r="Z4036" i="2"/>
  <c r="Z4037" i="2"/>
  <c r="Z4038" i="2"/>
  <c r="Z4039" i="2"/>
  <c r="Z4040" i="2"/>
  <c r="Z4041" i="2"/>
  <c r="Z4042" i="2"/>
  <c r="Z4043" i="2"/>
  <c r="Z4044" i="2"/>
  <c r="Z4045" i="2"/>
  <c r="Z4046" i="2"/>
  <c r="Z4047" i="2"/>
  <c r="Z4048" i="2"/>
  <c r="Z4049" i="2"/>
  <c r="Z4050" i="2"/>
  <c r="Z4051" i="2"/>
  <c r="Z4052" i="2"/>
  <c r="Z4053" i="2"/>
  <c r="Z4054" i="2"/>
  <c r="Z4055" i="2"/>
  <c r="Z4056" i="2"/>
  <c r="Z4057" i="2"/>
  <c r="Z4058" i="2"/>
  <c r="Z4059" i="2"/>
  <c r="Z4060" i="2"/>
  <c r="Z4061" i="2"/>
  <c r="Z4062" i="2"/>
  <c r="Z4063" i="2"/>
  <c r="Z4064" i="2"/>
  <c r="Z4065" i="2"/>
  <c r="Z4066" i="2"/>
  <c r="Z4067" i="2"/>
  <c r="Z4068" i="2"/>
  <c r="Z4069" i="2"/>
  <c r="Z4070" i="2"/>
  <c r="Z4071" i="2"/>
  <c r="Z4072" i="2"/>
  <c r="Z4073" i="2"/>
  <c r="Z4074" i="2"/>
  <c r="Z4075" i="2"/>
  <c r="Z4076" i="2"/>
  <c r="Z4077" i="2"/>
  <c r="Z4078" i="2"/>
  <c r="Z4079" i="2"/>
  <c r="Z4080" i="2"/>
  <c r="Z4081" i="2"/>
  <c r="Z4082" i="2"/>
  <c r="Z4083" i="2"/>
  <c r="Z4084" i="2"/>
  <c r="Z4085" i="2"/>
  <c r="Z4086" i="2"/>
  <c r="Z4087" i="2"/>
  <c r="Z4088" i="2"/>
  <c r="Z4089" i="2"/>
  <c r="Z4090" i="2"/>
  <c r="Z4091" i="2"/>
  <c r="Z4092" i="2"/>
  <c r="Z4093" i="2"/>
  <c r="Z4094" i="2"/>
  <c r="Z4095" i="2"/>
  <c r="Z4096" i="2"/>
  <c r="Z4097" i="2"/>
  <c r="Z4098" i="2"/>
  <c r="Z4099" i="2"/>
  <c r="Z4100" i="2"/>
  <c r="Z4101" i="2"/>
  <c r="Z4102" i="2"/>
  <c r="Z4103" i="2"/>
  <c r="Z4104" i="2"/>
  <c r="Z4105" i="2"/>
  <c r="Z4106" i="2"/>
  <c r="Z4107" i="2"/>
  <c r="Z4108" i="2"/>
  <c r="Z4109" i="2"/>
  <c r="Z4110" i="2"/>
  <c r="Z4111" i="2"/>
  <c r="Z4112" i="2"/>
  <c r="Z4113" i="2"/>
  <c r="Z4114" i="2"/>
  <c r="Z4115" i="2"/>
  <c r="Z4116" i="2"/>
  <c r="Z4117" i="2"/>
  <c r="Z4118" i="2"/>
  <c r="Z4119" i="2"/>
  <c r="Z4120" i="2"/>
  <c r="Z4121" i="2"/>
  <c r="Z4122" i="2"/>
  <c r="Z4123" i="2"/>
  <c r="Z4124" i="2"/>
  <c r="Z4125" i="2"/>
  <c r="Z4126" i="2"/>
  <c r="Z4127" i="2"/>
  <c r="Z4128" i="2"/>
  <c r="Z4129" i="2"/>
  <c r="Z4130" i="2"/>
  <c r="Z4131" i="2"/>
  <c r="Z4132" i="2"/>
  <c r="Z4133" i="2"/>
  <c r="Z4134" i="2"/>
  <c r="Z4135" i="2"/>
  <c r="Z4136" i="2"/>
  <c r="Z4137" i="2"/>
  <c r="Z4138" i="2"/>
  <c r="Z4139" i="2"/>
  <c r="Z4140" i="2"/>
  <c r="Z4141" i="2"/>
  <c r="Z4142" i="2"/>
  <c r="Z4143" i="2"/>
  <c r="Z4144" i="2"/>
  <c r="Z4145" i="2"/>
  <c r="Z4146" i="2"/>
  <c r="Z4147" i="2"/>
  <c r="Z4148" i="2"/>
  <c r="Z4149" i="2"/>
  <c r="Z4150" i="2"/>
  <c r="Z4151" i="2"/>
  <c r="Z4152" i="2"/>
  <c r="Z4153" i="2"/>
  <c r="Z4154" i="2"/>
  <c r="Z4155" i="2"/>
  <c r="Z4156" i="2"/>
  <c r="Z4157" i="2"/>
  <c r="Z4158" i="2"/>
  <c r="Z4159" i="2"/>
  <c r="Z4160" i="2"/>
  <c r="Z4161" i="2"/>
  <c r="Z4162" i="2"/>
  <c r="Z4163" i="2"/>
  <c r="Z4164" i="2"/>
  <c r="Z4165" i="2"/>
  <c r="Z4166" i="2"/>
  <c r="Z4167" i="2"/>
  <c r="Z4168" i="2"/>
  <c r="Z4169" i="2"/>
  <c r="Z4170" i="2"/>
  <c r="Z4171" i="2"/>
  <c r="Z4172" i="2"/>
  <c r="Z4173" i="2"/>
  <c r="Z4174" i="2"/>
  <c r="Z4175" i="2"/>
  <c r="Z4176" i="2"/>
  <c r="Z4177" i="2"/>
  <c r="Z4178" i="2"/>
  <c r="Z4179" i="2"/>
  <c r="Z4180" i="2"/>
  <c r="Z4181" i="2"/>
  <c r="Z4182" i="2"/>
  <c r="Z4183" i="2"/>
  <c r="Z4184" i="2"/>
  <c r="Z4185" i="2"/>
  <c r="Z4186" i="2"/>
  <c r="Z4187" i="2"/>
  <c r="Z4188" i="2"/>
  <c r="Z4189" i="2"/>
  <c r="Z4190" i="2"/>
  <c r="Z4191" i="2"/>
  <c r="Z4192" i="2"/>
  <c r="Z4193" i="2"/>
  <c r="Z4194" i="2"/>
  <c r="Z4195" i="2"/>
  <c r="Z4196" i="2"/>
  <c r="Z4197" i="2"/>
  <c r="Z4198" i="2"/>
  <c r="Z4199" i="2"/>
  <c r="Z4200" i="2"/>
  <c r="Z4201" i="2"/>
  <c r="Z4202" i="2"/>
  <c r="Z4203" i="2"/>
  <c r="Z4204" i="2"/>
  <c r="Z4205" i="2"/>
  <c r="Z4206" i="2"/>
  <c r="Z4207" i="2"/>
  <c r="Z4208" i="2"/>
  <c r="Z4209" i="2"/>
  <c r="Z4210" i="2"/>
  <c r="Z4211" i="2"/>
  <c r="Z4212" i="2"/>
  <c r="Z4213" i="2"/>
  <c r="Z4214" i="2"/>
  <c r="Z4215" i="2"/>
  <c r="Z4216" i="2"/>
  <c r="Z4217" i="2"/>
  <c r="Z4218" i="2"/>
  <c r="Z4219" i="2"/>
  <c r="Z4220" i="2"/>
  <c r="Z4221" i="2"/>
  <c r="Z4222" i="2"/>
  <c r="Z4223" i="2"/>
  <c r="Z4224" i="2"/>
  <c r="Z4225" i="2"/>
  <c r="Z4226" i="2"/>
  <c r="Z4227" i="2"/>
  <c r="Z4228" i="2"/>
  <c r="Z4229" i="2"/>
  <c r="Z4230" i="2"/>
  <c r="Z4231" i="2"/>
  <c r="Z4232" i="2"/>
  <c r="Z4233" i="2"/>
  <c r="Z4234" i="2"/>
  <c r="Z4235" i="2"/>
  <c r="Z4236" i="2"/>
  <c r="Z4237" i="2"/>
  <c r="Z4238" i="2"/>
  <c r="Z4239" i="2"/>
  <c r="Z4240" i="2"/>
  <c r="Z4241" i="2"/>
  <c r="Z4242" i="2"/>
  <c r="Z4243" i="2"/>
  <c r="Z4244" i="2"/>
  <c r="Z4245" i="2"/>
  <c r="Z4246" i="2"/>
  <c r="Z4247" i="2"/>
  <c r="Z4248" i="2"/>
  <c r="Z4249" i="2"/>
  <c r="Z4250" i="2"/>
  <c r="Z4251" i="2"/>
  <c r="Z4252" i="2"/>
  <c r="Z4253" i="2"/>
  <c r="Z4254" i="2"/>
  <c r="Z4255" i="2"/>
  <c r="Z4256" i="2"/>
  <c r="Z4257" i="2"/>
  <c r="Z4258" i="2"/>
  <c r="Z4259" i="2"/>
  <c r="Z4260" i="2"/>
  <c r="Z4261" i="2"/>
  <c r="Z4262" i="2"/>
  <c r="Z4263" i="2"/>
  <c r="Z4264" i="2"/>
  <c r="Z4265" i="2"/>
  <c r="Z4266" i="2"/>
  <c r="Z4267" i="2"/>
  <c r="Z4268" i="2"/>
  <c r="Z4269" i="2"/>
  <c r="Z4270" i="2"/>
  <c r="Z4271" i="2"/>
  <c r="Z4272" i="2"/>
  <c r="Z4273" i="2"/>
  <c r="Z4274" i="2"/>
  <c r="Z4275" i="2"/>
  <c r="Z4276" i="2"/>
  <c r="Z4277" i="2"/>
  <c r="Z4278" i="2"/>
  <c r="Z4279" i="2"/>
  <c r="Z4280" i="2"/>
  <c r="Z4281" i="2"/>
  <c r="Z4282" i="2"/>
  <c r="Z4283" i="2"/>
  <c r="Z4284" i="2"/>
  <c r="Z4285" i="2"/>
  <c r="Z4286" i="2"/>
  <c r="Z4287" i="2"/>
  <c r="Z4288" i="2"/>
  <c r="Z4289" i="2"/>
  <c r="Z4290" i="2"/>
  <c r="Z4291" i="2"/>
  <c r="Z4292" i="2"/>
  <c r="Z4293" i="2"/>
  <c r="Z4294" i="2"/>
  <c r="Z4295" i="2"/>
  <c r="Z4296" i="2"/>
  <c r="Z4297" i="2"/>
  <c r="Z4298" i="2"/>
  <c r="Z4299" i="2"/>
  <c r="Z4300" i="2"/>
  <c r="Z4301" i="2"/>
  <c r="Z4302" i="2"/>
  <c r="Z4303" i="2"/>
  <c r="Z4304" i="2"/>
  <c r="Z4305" i="2"/>
  <c r="Z4306" i="2"/>
  <c r="Z4307" i="2"/>
  <c r="Z4308" i="2"/>
  <c r="Z4309" i="2"/>
  <c r="Z4310" i="2"/>
  <c r="Z4311" i="2"/>
  <c r="Z4312" i="2"/>
  <c r="Z4313" i="2"/>
  <c r="Z4314" i="2"/>
  <c r="Z4315" i="2"/>
  <c r="Z4316" i="2"/>
  <c r="Z4317" i="2"/>
  <c r="Z4318" i="2"/>
  <c r="Z4319" i="2"/>
  <c r="Z4320" i="2"/>
  <c r="Z4321" i="2"/>
  <c r="Z4322" i="2"/>
  <c r="Z4323" i="2"/>
  <c r="Z4324" i="2"/>
  <c r="Z4325" i="2"/>
  <c r="Z4326" i="2"/>
  <c r="Z4327" i="2"/>
  <c r="Z4328" i="2"/>
  <c r="Z4329" i="2"/>
  <c r="Z4330" i="2"/>
  <c r="Z4331" i="2"/>
  <c r="Z4332" i="2"/>
  <c r="Z4333" i="2"/>
  <c r="Z4334" i="2"/>
  <c r="Z4335" i="2"/>
  <c r="Z4336" i="2"/>
  <c r="Z4337" i="2"/>
  <c r="Z4338" i="2"/>
  <c r="Z4339" i="2"/>
  <c r="Z4340" i="2"/>
  <c r="Z4341" i="2"/>
  <c r="Z4342" i="2"/>
  <c r="Z4343" i="2"/>
  <c r="Z4344" i="2"/>
  <c r="Z4345" i="2"/>
  <c r="Z4346" i="2"/>
  <c r="Z4347" i="2"/>
  <c r="Z4348" i="2"/>
  <c r="Z4349" i="2"/>
  <c r="Z4350" i="2"/>
  <c r="Z4351" i="2"/>
  <c r="Z4352" i="2"/>
  <c r="Z4353" i="2"/>
  <c r="Z4354" i="2"/>
  <c r="Z4355" i="2"/>
  <c r="Z4356" i="2"/>
  <c r="Z4357" i="2"/>
  <c r="Z4358" i="2"/>
  <c r="Z4359" i="2"/>
  <c r="Z4360" i="2"/>
  <c r="Z4361" i="2"/>
  <c r="Z4362" i="2"/>
  <c r="Z4363" i="2"/>
  <c r="Z4364" i="2"/>
  <c r="Z4365" i="2"/>
  <c r="Z4366" i="2"/>
  <c r="Z4367" i="2"/>
  <c r="Z4368" i="2"/>
  <c r="Z4369" i="2"/>
  <c r="Z4370" i="2"/>
  <c r="Z4371" i="2"/>
  <c r="Z4372" i="2"/>
  <c r="Z4373" i="2"/>
  <c r="Z4374" i="2"/>
  <c r="Z4375" i="2"/>
  <c r="Z4376" i="2"/>
  <c r="Z4377" i="2"/>
  <c r="Z4378" i="2"/>
  <c r="Z4379" i="2"/>
  <c r="Z4380" i="2"/>
  <c r="Z4381" i="2"/>
  <c r="Z4382" i="2"/>
  <c r="Z4383" i="2"/>
  <c r="Z4384" i="2"/>
  <c r="Z4385" i="2"/>
  <c r="Z4386" i="2"/>
  <c r="Z4387" i="2"/>
  <c r="Z4388" i="2"/>
  <c r="Z4389" i="2"/>
  <c r="Z4390" i="2"/>
  <c r="Z4391" i="2"/>
  <c r="Z4392" i="2"/>
  <c r="Z4393" i="2"/>
  <c r="Z4394" i="2"/>
  <c r="Z4395" i="2"/>
  <c r="Z4396" i="2"/>
  <c r="Z4397" i="2"/>
  <c r="Z4398" i="2"/>
  <c r="Z4399" i="2"/>
  <c r="Z4400" i="2"/>
  <c r="Z4401" i="2"/>
  <c r="Z4402" i="2"/>
  <c r="Z4403" i="2"/>
  <c r="Z4404" i="2"/>
  <c r="Z4405" i="2"/>
  <c r="Z4406" i="2"/>
  <c r="Z4407" i="2"/>
  <c r="Z4408" i="2"/>
  <c r="Z4409" i="2"/>
  <c r="Z4410" i="2"/>
  <c r="Z4411" i="2"/>
  <c r="Z4412" i="2"/>
  <c r="Z4413" i="2"/>
  <c r="Z4414" i="2"/>
  <c r="Z4415" i="2"/>
  <c r="Z4416" i="2"/>
  <c r="Z4417" i="2"/>
  <c r="Z4418" i="2"/>
  <c r="Z4419" i="2"/>
  <c r="Z4420" i="2"/>
  <c r="Z4421" i="2"/>
  <c r="Z4422" i="2"/>
  <c r="Z4423" i="2"/>
  <c r="Z4424" i="2"/>
  <c r="Z4425" i="2"/>
  <c r="Z4426" i="2"/>
  <c r="Z4427" i="2"/>
  <c r="Z4428" i="2"/>
  <c r="Z4429" i="2"/>
  <c r="Z4430" i="2"/>
  <c r="Z4431" i="2"/>
  <c r="Z4432" i="2"/>
  <c r="Z4433" i="2"/>
  <c r="Z4434" i="2"/>
  <c r="Z4435" i="2"/>
  <c r="Z4436" i="2"/>
  <c r="Z4437" i="2"/>
  <c r="Z4438" i="2"/>
  <c r="Z4439" i="2"/>
  <c r="Z4440" i="2"/>
  <c r="Z4441" i="2"/>
  <c r="Z4442" i="2"/>
  <c r="Z4443" i="2"/>
  <c r="Z4444" i="2"/>
  <c r="Z4445" i="2"/>
  <c r="Z4446" i="2"/>
  <c r="Z4447" i="2"/>
  <c r="Z4448" i="2"/>
  <c r="Z4449" i="2"/>
  <c r="Z4450" i="2"/>
  <c r="Z4451" i="2"/>
  <c r="Z4452" i="2"/>
  <c r="Z4453" i="2"/>
  <c r="Z4454" i="2"/>
  <c r="Z4455" i="2"/>
  <c r="Z4456" i="2"/>
  <c r="Z4457" i="2"/>
  <c r="Z4458" i="2"/>
  <c r="Z4459" i="2"/>
  <c r="Z4460" i="2"/>
  <c r="Z4461" i="2"/>
  <c r="Z4462" i="2"/>
  <c r="Z4463" i="2"/>
  <c r="Z4464" i="2"/>
  <c r="Z4465" i="2"/>
  <c r="Z4466" i="2"/>
  <c r="Z4467" i="2"/>
  <c r="Z4468" i="2"/>
  <c r="Z4469" i="2"/>
  <c r="Z4470" i="2"/>
  <c r="Z4471" i="2"/>
  <c r="Z4472" i="2"/>
  <c r="Z4473" i="2"/>
  <c r="Z4474" i="2"/>
  <c r="Z4475" i="2"/>
  <c r="Z4476" i="2"/>
  <c r="Z4477" i="2"/>
  <c r="Z4478" i="2"/>
  <c r="Z4479" i="2"/>
  <c r="Z4480" i="2"/>
  <c r="Z4481" i="2"/>
  <c r="Z4482" i="2"/>
  <c r="Z4483" i="2"/>
  <c r="Z4484" i="2"/>
  <c r="Z4485" i="2"/>
  <c r="Z4486" i="2"/>
  <c r="Z4487" i="2"/>
  <c r="Z4488" i="2"/>
  <c r="Z4489" i="2"/>
  <c r="Z4490" i="2"/>
  <c r="Z4491" i="2"/>
  <c r="Z4492" i="2"/>
  <c r="Z4493" i="2"/>
  <c r="Z4494" i="2"/>
  <c r="Z4495" i="2"/>
  <c r="Z4496" i="2"/>
  <c r="Z4497" i="2"/>
  <c r="Z4498" i="2"/>
  <c r="Z4499" i="2"/>
  <c r="Z4500" i="2"/>
  <c r="Z4501" i="2"/>
  <c r="Z4502" i="2"/>
  <c r="Z4503" i="2"/>
  <c r="Z4504" i="2"/>
  <c r="Z4505" i="2"/>
  <c r="Z4506" i="2"/>
  <c r="Z4507" i="2"/>
  <c r="Z4508" i="2"/>
  <c r="Z4509" i="2"/>
  <c r="Z4510" i="2"/>
  <c r="Z4511" i="2"/>
  <c r="Z4512" i="2"/>
  <c r="Z4513" i="2"/>
  <c r="Z4514" i="2"/>
  <c r="Z4515" i="2"/>
  <c r="Z4516" i="2"/>
  <c r="Z4517" i="2"/>
  <c r="Z4518" i="2"/>
  <c r="Z4519" i="2"/>
  <c r="Z4520" i="2"/>
  <c r="Z4521" i="2"/>
  <c r="Z4522" i="2"/>
  <c r="Z4523" i="2"/>
  <c r="Z4524" i="2"/>
  <c r="Z4525" i="2"/>
  <c r="Z4526" i="2"/>
  <c r="Z4527" i="2"/>
  <c r="Z4528" i="2"/>
  <c r="Z4529" i="2"/>
  <c r="Z4530" i="2"/>
  <c r="Z4531" i="2"/>
  <c r="Z4532" i="2"/>
  <c r="Z4533" i="2"/>
  <c r="Z4534" i="2"/>
  <c r="Z4535" i="2"/>
  <c r="Z4536" i="2"/>
  <c r="Z4537" i="2"/>
  <c r="Z4538" i="2"/>
  <c r="Z4539" i="2"/>
  <c r="Z4540" i="2"/>
  <c r="Z4541" i="2"/>
  <c r="Z4542" i="2"/>
  <c r="Z4543" i="2"/>
  <c r="Z4544" i="2"/>
  <c r="Z4545" i="2"/>
  <c r="Z4546" i="2"/>
  <c r="Z4547" i="2"/>
  <c r="Z4548" i="2"/>
  <c r="Z4549" i="2"/>
  <c r="Z4550" i="2"/>
  <c r="Z4551" i="2"/>
  <c r="Z4552" i="2"/>
  <c r="Z4553" i="2"/>
  <c r="Z4554" i="2"/>
  <c r="Z4555" i="2"/>
  <c r="Z4556" i="2"/>
  <c r="Z4557" i="2"/>
  <c r="Z4558" i="2"/>
  <c r="Z4559" i="2"/>
  <c r="Z4560" i="2"/>
  <c r="Z4561" i="2"/>
  <c r="Z4562" i="2"/>
  <c r="Z4563" i="2"/>
  <c r="Z4564" i="2"/>
  <c r="Z4565" i="2"/>
  <c r="Z4566" i="2"/>
  <c r="Z4567" i="2"/>
  <c r="Z4568" i="2"/>
  <c r="Z4569" i="2"/>
  <c r="Z4570" i="2"/>
  <c r="Z4571" i="2"/>
  <c r="Z4572" i="2"/>
  <c r="Z4573" i="2"/>
  <c r="Z4574" i="2"/>
  <c r="Z4575" i="2"/>
  <c r="Z4576" i="2"/>
  <c r="Z4577" i="2"/>
  <c r="Z4578" i="2"/>
  <c r="Z4579" i="2"/>
  <c r="Z4580" i="2"/>
  <c r="Z4581" i="2"/>
  <c r="Z4582" i="2"/>
  <c r="Z4583" i="2"/>
  <c r="Z4584" i="2"/>
  <c r="Z4585" i="2"/>
  <c r="Z4586" i="2"/>
  <c r="Z4587" i="2"/>
  <c r="Z4588" i="2"/>
  <c r="Z4589" i="2"/>
  <c r="Z4590" i="2"/>
  <c r="Z4591" i="2"/>
  <c r="Z4592" i="2"/>
  <c r="Z4593" i="2"/>
  <c r="Z4594" i="2"/>
  <c r="Z4595" i="2"/>
  <c r="Z4596" i="2"/>
  <c r="Z4597" i="2"/>
  <c r="Z4598" i="2"/>
  <c r="Z4599" i="2"/>
  <c r="Z4600" i="2"/>
  <c r="Z4601" i="2"/>
  <c r="Z4602" i="2"/>
  <c r="Z4603" i="2"/>
  <c r="Z4604" i="2"/>
  <c r="Z4605" i="2"/>
  <c r="Z4606" i="2"/>
  <c r="Z4607" i="2"/>
  <c r="Z4608" i="2"/>
  <c r="Z4609" i="2"/>
  <c r="Z4610" i="2"/>
  <c r="Z4611" i="2"/>
  <c r="Z4612" i="2"/>
  <c r="Z4613" i="2"/>
  <c r="Z4614" i="2"/>
  <c r="Z4615" i="2"/>
  <c r="Z4616" i="2"/>
  <c r="Z4617" i="2"/>
  <c r="Z4618" i="2"/>
  <c r="Z4619" i="2"/>
  <c r="Z4620" i="2"/>
  <c r="Z4621" i="2"/>
  <c r="Z4622" i="2"/>
  <c r="Z4623" i="2"/>
  <c r="Z4624" i="2"/>
  <c r="Z4625" i="2"/>
  <c r="Z4626" i="2"/>
  <c r="Z4627" i="2"/>
  <c r="Z4628" i="2"/>
  <c r="Z4629" i="2"/>
  <c r="Z4630" i="2"/>
  <c r="Z4631" i="2"/>
  <c r="Z4632" i="2"/>
  <c r="Z4633" i="2"/>
  <c r="Z4634" i="2"/>
  <c r="Z4635" i="2"/>
  <c r="Z4636" i="2"/>
  <c r="Z4637" i="2"/>
  <c r="Z4638" i="2"/>
  <c r="Z4639" i="2"/>
  <c r="Z4640" i="2"/>
  <c r="Z4641" i="2"/>
  <c r="Z4642" i="2"/>
  <c r="Z4643" i="2"/>
  <c r="Z4644" i="2"/>
  <c r="Z4645" i="2"/>
  <c r="Z4646" i="2"/>
  <c r="Z4647" i="2"/>
  <c r="Z4648" i="2"/>
  <c r="Z4649" i="2"/>
  <c r="Z4650" i="2"/>
  <c r="Z4651" i="2"/>
  <c r="Z4652" i="2"/>
  <c r="Z4653" i="2"/>
  <c r="Z4654" i="2"/>
  <c r="Z4655" i="2"/>
  <c r="Z4656" i="2"/>
  <c r="Z4657" i="2"/>
  <c r="Z4658" i="2"/>
  <c r="Z4659" i="2"/>
  <c r="Z4660" i="2"/>
  <c r="Z4661" i="2"/>
  <c r="Z4662" i="2"/>
  <c r="Z4663" i="2"/>
  <c r="Z4664" i="2"/>
  <c r="Z4665" i="2"/>
  <c r="Z4666" i="2"/>
  <c r="Z4667" i="2"/>
  <c r="Z4668" i="2"/>
  <c r="Z4669" i="2"/>
  <c r="Z4670" i="2"/>
  <c r="Z4671" i="2"/>
  <c r="Z4672" i="2"/>
  <c r="Z4673" i="2"/>
  <c r="Z4674" i="2"/>
  <c r="Z4675" i="2"/>
  <c r="Z4676" i="2"/>
  <c r="Z4677" i="2"/>
  <c r="Z4678" i="2"/>
  <c r="Z4679" i="2"/>
  <c r="Z4680" i="2"/>
  <c r="Z4681" i="2"/>
  <c r="Z4682" i="2"/>
  <c r="Z4683" i="2"/>
  <c r="Z4684" i="2"/>
  <c r="Z4685" i="2"/>
  <c r="Z4686" i="2"/>
  <c r="Z4687" i="2"/>
  <c r="Z4688" i="2"/>
  <c r="Z4689" i="2"/>
  <c r="Z4690" i="2"/>
  <c r="Z4691" i="2"/>
  <c r="Z4692" i="2"/>
  <c r="Z4693" i="2"/>
  <c r="Z4694" i="2"/>
  <c r="Z4695" i="2"/>
  <c r="Z4696" i="2"/>
  <c r="Z4697" i="2"/>
  <c r="Z4698" i="2"/>
  <c r="Z4699" i="2"/>
  <c r="Z4700" i="2"/>
  <c r="Z4701" i="2"/>
  <c r="Z4702" i="2"/>
  <c r="Z4703" i="2"/>
  <c r="Z4704" i="2"/>
  <c r="Z4705" i="2"/>
  <c r="Z4706" i="2"/>
  <c r="Z4707" i="2"/>
  <c r="Z4708" i="2"/>
  <c r="Z4709" i="2"/>
  <c r="Z4710" i="2"/>
  <c r="Z4711" i="2"/>
  <c r="Z4712" i="2"/>
  <c r="Z4713" i="2"/>
  <c r="Z4714" i="2"/>
  <c r="Z4715" i="2"/>
  <c r="Z4716" i="2"/>
  <c r="Z4717" i="2"/>
  <c r="Z4718" i="2"/>
  <c r="Z4719" i="2"/>
  <c r="Z4720" i="2"/>
  <c r="Z4721" i="2"/>
  <c r="Z4722" i="2"/>
  <c r="Z4723" i="2"/>
  <c r="Z4724" i="2"/>
  <c r="Z4725" i="2"/>
  <c r="Z4726" i="2"/>
  <c r="Z4727" i="2"/>
  <c r="Z4728" i="2"/>
  <c r="Z4729" i="2"/>
  <c r="Z4730" i="2"/>
  <c r="Z4731" i="2"/>
  <c r="Z4732" i="2"/>
  <c r="Z4733" i="2"/>
  <c r="Z4734" i="2"/>
  <c r="Z4735" i="2"/>
  <c r="Z4736" i="2"/>
  <c r="Z4737" i="2"/>
  <c r="Z4738" i="2"/>
  <c r="Z4739" i="2"/>
  <c r="Z4740" i="2"/>
  <c r="Z4741" i="2"/>
  <c r="Z4742" i="2"/>
  <c r="Z4743" i="2"/>
  <c r="Z4744" i="2"/>
  <c r="Z4745" i="2"/>
  <c r="Z4746" i="2"/>
  <c r="Z4747" i="2"/>
  <c r="Z4748" i="2"/>
  <c r="Z4749" i="2"/>
  <c r="Z4750" i="2"/>
  <c r="Z4751" i="2"/>
  <c r="Z4752" i="2"/>
  <c r="Z4753" i="2"/>
  <c r="Z4754" i="2"/>
  <c r="Z4755" i="2"/>
  <c r="Z4756" i="2"/>
  <c r="Z4757" i="2"/>
  <c r="Z4758" i="2"/>
  <c r="Z4759" i="2"/>
  <c r="Z4760" i="2"/>
  <c r="Z4761" i="2"/>
  <c r="Z4762" i="2"/>
  <c r="Z4763" i="2"/>
  <c r="Z4764" i="2"/>
  <c r="Z4765" i="2"/>
  <c r="Z4766" i="2"/>
  <c r="Z4767" i="2"/>
  <c r="Z4768" i="2"/>
  <c r="Z4769" i="2"/>
  <c r="Z4770" i="2"/>
  <c r="Z4771" i="2"/>
  <c r="Z4772" i="2"/>
  <c r="Z4773" i="2"/>
  <c r="Z4774" i="2"/>
  <c r="Z4775" i="2"/>
  <c r="Z4776" i="2"/>
  <c r="Z4777" i="2"/>
  <c r="Z4778" i="2"/>
  <c r="Z4779" i="2"/>
  <c r="Z4780" i="2"/>
  <c r="Z4781" i="2"/>
  <c r="Z4782" i="2"/>
  <c r="Z4783" i="2"/>
  <c r="Z4784" i="2"/>
  <c r="Z4785" i="2"/>
  <c r="Z4786" i="2"/>
  <c r="Z4787" i="2"/>
  <c r="Z4788" i="2"/>
  <c r="Z4789" i="2"/>
  <c r="Z4790" i="2"/>
  <c r="Z4791" i="2"/>
  <c r="Z4792" i="2"/>
  <c r="Z4793" i="2"/>
  <c r="Z4794" i="2"/>
  <c r="Z4795" i="2"/>
  <c r="Z4796" i="2"/>
  <c r="Z4797" i="2"/>
  <c r="Z4798" i="2"/>
  <c r="Z4799" i="2"/>
  <c r="Z4800" i="2"/>
  <c r="Z4801" i="2"/>
  <c r="Z4802" i="2"/>
  <c r="Z4803" i="2"/>
  <c r="Z4804" i="2"/>
  <c r="Z4805" i="2"/>
  <c r="Z4806" i="2"/>
  <c r="Z4807" i="2"/>
  <c r="Z4808" i="2"/>
  <c r="Z4809" i="2"/>
  <c r="Z4810" i="2"/>
  <c r="Z4811" i="2"/>
  <c r="Z4812" i="2"/>
  <c r="Z4813" i="2"/>
  <c r="Z4814" i="2"/>
  <c r="Z4815" i="2"/>
  <c r="Z4816" i="2"/>
  <c r="Z4817" i="2"/>
  <c r="Z4818" i="2"/>
  <c r="Z4819" i="2"/>
  <c r="Z4820" i="2"/>
  <c r="Z4821" i="2"/>
  <c r="Z4822" i="2"/>
  <c r="Z4823" i="2"/>
  <c r="Z4824" i="2"/>
  <c r="Z4825" i="2"/>
  <c r="Z4826" i="2"/>
  <c r="Z4827" i="2"/>
  <c r="Z4828" i="2"/>
  <c r="Z4829" i="2"/>
  <c r="Z4830" i="2"/>
  <c r="Z4831" i="2"/>
  <c r="Z4832" i="2"/>
  <c r="Z4833" i="2"/>
  <c r="Z4834" i="2"/>
  <c r="Z4835" i="2"/>
  <c r="Z4836" i="2"/>
  <c r="Z4837" i="2"/>
  <c r="Z4838" i="2"/>
  <c r="Z4839" i="2"/>
  <c r="Z4840" i="2"/>
  <c r="Z4841" i="2"/>
  <c r="Z4842" i="2"/>
  <c r="Z4843" i="2"/>
  <c r="Z4844" i="2"/>
  <c r="Z4845" i="2"/>
  <c r="Z4846" i="2"/>
  <c r="Z4847" i="2"/>
  <c r="Z4848" i="2"/>
  <c r="Z4849" i="2"/>
  <c r="Z4850" i="2"/>
  <c r="Z4851" i="2"/>
  <c r="Z4852" i="2"/>
  <c r="Z4853" i="2"/>
  <c r="Z4854" i="2"/>
  <c r="Z4855" i="2"/>
  <c r="Z4856" i="2"/>
  <c r="Z4857" i="2"/>
  <c r="Z4858" i="2"/>
  <c r="Z4859" i="2"/>
  <c r="Z4860" i="2"/>
  <c r="Z4861" i="2"/>
  <c r="Z4862" i="2"/>
  <c r="Z4863" i="2"/>
  <c r="Z4864" i="2"/>
  <c r="Z4865" i="2"/>
  <c r="Z4866" i="2"/>
  <c r="Z4867" i="2"/>
  <c r="Z4868" i="2"/>
  <c r="Z4869" i="2"/>
  <c r="Z4870" i="2"/>
  <c r="Z4871" i="2"/>
  <c r="Z4872" i="2"/>
  <c r="Z4873" i="2"/>
  <c r="Z4874" i="2"/>
  <c r="Z4875" i="2"/>
  <c r="Z4876" i="2"/>
  <c r="Z4877" i="2"/>
  <c r="Z4878" i="2"/>
  <c r="Z4879" i="2"/>
  <c r="Z4880" i="2"/>
  <c r="Z4881" i="2"/>
  <c r="Z4882" i="2"/>
  <c r="Z4883" i="2"/>
  <c r="Z4884" i="2"/>
  <c r="Z4885" i="2"/>
  <c r="Z4886" i="2"/>
  <c r="Z4887" i="2"/>
  <c r="Z4888" i="2"/>
  <c r="Z4889" i="2"/>
  <c r="Z4890" i="2"/>
  <c r="Z4891" i="2"/>
  <c r="Z4892" i="2"/>
  <c r="Z4893" i="2"/>
  <c r="Z4894" i="2"/>
  <c r="Z4895" i="2"/>
  <c r="Z4896" i="2"/>
  <c r="Z4897" i="2"/>
  <c r="Z4898" i="2"/>
  <c r="Z4899" i="2"/>
  <c r="Z4900" i="2"/>
  <c r="Z4901" i="2"/>
  <c r="Z4902" i="2"/>
  <c r="Z4903" i="2"/>
  <c r="Z4904" i="2"/>
  <c r="Z4905" i="2"/>
  <c r="Z4906" i="2"/>
  <c r="Z4907" i="2"/>
  <c r="Z4908" i="2"/>
  <c r="Z4909" i="2"/>
  <c r="Z4910" i="2"/>
  <c r="Z4911" i="2"/>
  <c r="Z4912" i="2"/>
  <c r="Z4913" i="2"/>
  <c r="Z4914" i="2"/>
  <c r="Z4915" i="2"/>
  <c r="Z4916" i="2"/>
  <c r="Z4917" i="2"/>
  <c r="Z4918" i="2"/>
  <c r="Z4919" i="2"/>
  <c r="Z4920" i="2"/>
  <c r="Z4921" i="2"/>
  <c r="Z4922" i="2"/>
  <c r="Z4923" i="2"/>
  <c r="Z4924" i="2"/>
  <c r="Z4925" i="2"/>
  <c r="Z4926" i="2"/>
  <c r="Z4927" i="2"/>
  <c r="Z4928" i="2"/>
  <c r="Z4929" i="2"/>
  <c r="Z4930" i="2"/>
  <c r="Z4931" i="2"/>
  <c r="Z4932" i="2"/>
  <c r="Z4933" i="2"/>
  <c r="Z4934" i="2"/>
  <c r="Z4935" i="2"/>
  <c r="Z4936" i="2"/>
  <c r="Z4937" i="2"/>
  <c r="Z4938" i="2"/>
  <c r="Z4939" i="2"/>
  <c r="Z4940" i="2"/>
  <c r="Z4941" i="2"/>
  <c r="Z4942" i="2"/>
  <c r="Z4943" i="2"/>
  <c r="Z4944" i="2"/>
  <c r="Z4945" i="2"/>
  <c r="Z4946" i="2"/>
  <c r="Z4947" i="2"/>
  <c r="Z4948" i="2"/>
  <c r="Z4949" i="2"/>
  <c r="Z4950" i="2"/>
  <c r="Z4951" i="2"/>
  <c r="Z4952" i="2"/>
  <c r="Z4953" i="2"/>
  <c r="Z4954" i="2"/>
  <c r="Z4955" i="2"/>
  <c r="Z4956" i="2"/>
  <c r="Z4957" i="2"/>
  <c r="Z4958" i="2"/>
  <c r="Z4959" i="2"/>
  <c r="Z4960" i="2"/>
  <c r="Z4961" i="2"/>
  <c r="Z4962" i="2"/>
  <c r="Z4963" i="2"/>
  <c r="Z4964" i="2"/>
  <c r="Z4965" i="2"/>
  <c r="Z4966" i="2"/>
  <c r="Z4967" i="2"/>
  <c r="Z4968" i="2"/>
  <c r="Z4969" i="2"/>
  <c r="Z4970" i="2"/>
  <c r="Z4971" i="2"/>
  <c r="Z4972" i="2"/>
  <c r="Z4973" i="2"/>
  <c r="Z4974" i="2"/>
  <c r="Z4975" i="2"/>
  <c r="Z4976" i="2"/>
  <c r="Z4977" i="2"/>
  <c r="Z4978" i="2"/>
  <c r="Z4979" i="2"/>
  <c r="Z4980" i="2"/>
  <c r="Z4981" i="2"/>
  <c r="Z4982" i="2"/>
  <c r="Z4983" i="2"/>
  <c r="Z4984" i="2"/>
  <c r="Z4985" i="2"/>
  <c r="Z4986" i="2"/>
  <c r="Z4987" i="2"/>
  <c r="Z4988" i="2"/>
  <c r="Z4989" i="2"/>
  <c r="Z4990" i="2"/>
  <c r="Z4991" i="2"/>
  <c r="Z4992" i="2"/>
  <c r="Z4993" i="2"/>
  <c r="Z4994" i="2"/>
  <c r="Z4995" i="2"/>
  <c r="Z4996" i="2"/>
  <c r="Z4997" i="2"/>
  <c r="Z4998" i="2"/>
  <c r="Z4999" i="2"/>
  <c r="Z5000" i="2"/>
  <c r="Z5001" i="2"/>
  <c r="Z5002" i="2"/>
  <c r="Z5003" i="2"/>
  <c r="Z5004" i="2"/>
  <c r="Z5005" i="2"/>
  <c r="Z5006" i="2"/>
  <c r="Z5007" i="2"/>
  <c r="Z5008" i="2"/>
  <c r="Z5009" i="2"/>
  <c r="Z5010" i="2"/>
  <c r="Z5011" i="2"/>
  <c r="Z5012" i="2"/>
  <c r="Z5013" i="2"/>
  <c r="Z5014" i="2"/>
  <c r="Z5015" i="2"/>
  <c r="Z5016" i="2"/>
  <c r="Z5017" i="2"/>
  <c r="Z5018" i="2"/>
  <c r="Z5019" i="2"/>
  <c r="Z5020" i="2"/>
  <c r="Z5021" i="2"/>
  <c r="Z5022" i="2"/>
  <c r="Z5023" i="2"/>
  <c r="Z5024" i="2"/>
  <c r="Z5025" i="2"/>
  <c r="Z5026" i="2"/>
  <c r="Z5027" i="2"/>
  <c r="Z5028" i="2"/>
  <c r="Z5029" i="2"/>
  <c r="Z5030" i="2"/>
  <c r="Z5031" i="2"/>
  <c r="Z5032" i="2"/>
  <c r="Z5033" i="2"/>
  <c r="Z5034" i="2"/>
  <c r="Z5035" i="2"/>
  <c r="Z5036" i="2"/>
  <c r="Z5037" i="2"/>
  <c r="Z5038" i="2"/>
  <c r="Z5039" i="2"/>
  <c r="Z5040" i="2"/>
  <c r="Z5041" i="2"/>
  <c r="Z5042" i="2"/>
  <c r="Z5043" i="2"/>
  <c r="Z5044" i="2"/>
  <c r="Z5045" i="2"/>
  <c r="Z5046" i="2"/>
  <c r="Z5047" i="2"/>
  <c r="Z5048" i="2"/>
  <c r="Z5049" i="2"/>
  <c r="Z5050" i="2"/>
  <c r="Z5051" i="2"/>
  <c r="Z5052" i="2"/>
  <c r="Z5053" i="2"/>
  <c r="Z5054" i="2"/>
  <c r="Z5055" i="2"/>
  <c r="Z5056" i="2"/>
  <c r="Z5057" i="2"/>
  <c r="Z5058" i="2"/>
  <c r="Z5059" i="2"/>
  <c r="Z5060" i="2"/>
  <c r="Z5061" i="2"/>
  <c r="Z5062" i="2"/>
  <c r="Z5063" i="2"/>
  <c r="Z5064" i="2"/>
  <c r="Z5065" i="2"/>
  <c r="Z5066" i="2"/>
  <c r="Z5067" i="2"/>
  <c r="Z5068" i="2"/>
  <c r="Z5069" i="2"/>
  <c r="Z5070" i="2"/>
  <c r="Z5071" i="2"/>
  <c r="Z5072" i="2"/>
  <c r="Z5073" i="2"/>
  <c r="Z5074" i="2"/>
  <c r="Z5075" i="2"/>
  <c r="Z5076" i="2"/>
  <c r="Z5077" i="2"/>
  <c r="Z5078" i="2"/>
  <c r="Z5079" i="2"/>
  <c r="Z5080" i="2"/>
  <c r="Z5081" i="2"/>
  <c r="Z5082" i="2"/>
  <c r="Z5083" i="2"/>
  <c r="Z5084" i="2"/>
  <c r="Z5085" i="2"/>
  <c r="Z5086" i="2"/>
  <c r="Z5087" i="2"/>
  <c r="Z5088" i="2"/>
  <c r="Z5089" i="2"/>
  <c r="Z5090" i="2"/>
  <c r="Z5091" i="2"/>
  <c r="Z5092" i="2"/>
  <c r="Z5093" i="2"/>
  <c r="Z5094" i="2"/>
  <c r="Z5095" i="2"/>
  <c r="Z5096" i="2"/>
  <c r="Z5097" i="2"/>
  <c r="Z5098" i="2"/>
  <c r="Z5099" i="2"/>
  <c r="Z5100" i="2"/>
  <c r="Z5101" i="2"/>
  <c r="Z5102" i="2"/>
  <c r="Z5103" i="2"/>
  <c r="Z5104" i="2"/>
  <c r="Z5105" i="2"/>
  <c r="Z5106" i="2"/>
  <c r="Z5107" i="2"/>
  <c r="Z5108" i="2"/>
  <c r="Z5109" i="2"/>
  <c r="Z5110" i="2"/>
  <c r="Z5111" i="2"/>
  <c r="Z5112" i="2"/>
  <c r="Z5113" i="2"/>
  <c r="Z5114" i="2"/>
  <c r="Z5115" i="2"/>
  <c r="Z5116" i="2"/>
  <c r="Z5117" i="2"/>
  <c r="Z5118" i="2"/>
  <c r="Z5119" i="2"/>
  <c r="Z5120" i="2"/>
  <c r="Z5121" i="2"/>
  <c r="Z5122" i="2"/>
  <c r="Z5123" i="2"/>
  <c r="Z5124" i="2"/>
  <c r="Z5125" i="2"/>
  <c r="Z5126" i="2"/>
  <c r="Z5127" i="2"/>
  <c r="Z5128" i="2"/>
  <c r="Z5129" i="2"/>
  <c r="Z5130" i="2"/>
  <c r="Z5131" i="2"/>
  <c r="Z5132" i="2"/>
  <c r="Z5133" i="2"/>
  <c r="Z5134" i="2"/>
  <c r="Z5135" i="2"/>
  <c r="Z5136" i="2"/>
  <c r="Z5137" i="2"/>
  <c r="Z5138" i="2"/>
  <c r="Z5139" i="2"/>
  <c r="Z5140" i="2"/>
  <c r="Z5141" i="2"/>
  <c r="Z5142" i="2"/>
  <c r="Z5143" i="2"/>
  <c r="Z5144" i="2"/>
  <c r="Z5145" i="2"/>
  <c r="Z5146" i="2"/>
  <c r="Z5147" i="2"/>
  <c r="Z5148" i="2"/>
  <c r="Z5149" i="2"/>
  <c r="Z5150" i="2"/>
  <c r="Z5151" i="2"/>
  <c r="Z5152" i="2"/>
  <c r="Z5153" i="2"/>
  <c r="Z5154" i="2"/>
  <c r="Z5155" i="2"/>
  <c r="Z5156" i="2"/>
  <c r="Z5157" i="2"/>
  <c r="Z5158" i="2"/>
  <c r="Z5159" i="2"/>
  <c r="Z5160" i="2"/>
  <c r="Z5161" i="2"/>
  <c r="Z5162" i="2"/>
  <c r="Z5163" i="2"/>
  <c r="Z5164" i="2"/>
  <c r="Z5165" i="2"/>
  <c r="Z5166" i="2"/>
  <c r="Z5167" i="2"/>
  <c r="Z5168" i="2"/>
  <c r="Z5169" i="2"/>
  <c r="Z5170" i="2"/>
  <c r="Z5171" i="2"/>
  <c r="Z5172" i="2"/>
  <c r="Z5173" i="2"/>
  <c r="Z5174" i="2"/>
  <c r="Z5175" i="2"/>
  <c r="Z5176" i="2"/>
  <c r="Z5177" i="2"/>
  <c r="Z5178" i="2"/>
  <c r="Z5179" i="2"/>
  <c r="Z5180" i="2"/>
  <c r="Z5181" i="2"/>
  <c r="Z5182" i="2"/>
  <c r="Z5183" i="2"/>
  <c r="Z5184" i="2"/>
  <c r="Z5185" i="2"/>
  <c r="Z5186" i="2"/>
  <c r="Z5187" i="2"/>
  <c r="Z5188" i="2"/>
  <c r="Z5189" i="2"/>
  <c r="Z5190" i="2"/>
  <c r="Z5191" i="2"/>
  <c r="Z5192" i="2"/>
  <c r="Z5193" i="2"/>
  <c r="Z5194" i="2"/>
  <c r="Z5195" i="2"/>
  <c r="Z5196" i="2"/>
  <c r="Z5197" i="2"/>
  <c r="Z5198" i="2"/>
  <c r="Z5199" i="2"/>
  <c r="Z5200" i="2"/>
  <c r="Z5201" i="2"/>
  <c r="Z5202" i="2"/>
  <c r="Z5203" i="2"/>
  <c r="Z5204" i="2"/>
  <c r="Z5205" i="2"/>
  <c r="Z5206" i="2"/>
  <c r="Z5207" i="2"/>
  <c r="Z5208" i="2"/>
  <c r="Z5209" i="2"/>
  <c r="Z5210" i="2"/>
  <c r="Z5211" i="2"/>
  <c r="Z5212" i="2"/>
  <c r="Z5213" i="2"/>
  <c r="Z5214" i="2"/>
  <c r="Z5215" i="2"/>
  <c r="Z5216" i="2"/>
  <c r="Z5217" i="2"/>
  <c r="Z5218" i="2"/>
  <c r="Z5219" i="2"/>
  <c r="Z5220" i="2"/>
  <c r="Z5221" i="2"/>
  <c r="Z5222" i="2"/>
  <c r="Z5223" i="2"/>
  <c r="Z5224" i="2"/>
  <c r="Z5225" i="2"/>
  <c r="Z5226" i="2"/>
  <c r="Z5227" i="2"/>
  <c r="Z5228" i="2"/>
  <c r="Z5229" i="2"/>
  <c r="Z5230" i="2"/>
  <c r="Z5231" i="2"/>
  <c r="Z5232" i="2"/>
  <c r="Z5233" i="2"/>
  <c r="Z5234" i="2"/>
  <c r="Z5235" i="2"/>
  <c r="Z5236" i="2"/>
  <c r="Z5237" i="2"/>
  <c r="Z5238" i="2"/>
  <c r="Z5239" i="2"/>
  <c r="Z5240" i="2"/>
  <c r="Z5241" i="2"/>
  <c r="Z5242" i="2"/>
  <c r="Z5243" i="2"/>
  <c r="Z5244" i="2"/>
  <c r="Z5245" i="2"/>
  <c r="Z5246" i="2"/>
  <c r="Z5247" i="2"/>
  <c r="Z5248" i="2"/>
  <c r="Z5249" i="2"/>
  <c r="Z5250" i="2"/>
  <c r="Z5251" i="2"/>
  <c r="Z5252" i="2"/>
  <c r="Z5253" i="2"/>
  <c r="Z5254" i="2"/>
  <c r="Z5255" i="2"/>
  <c r="Z5256" i="2"/>
  <c r="Z5257" i="2"/>
  <c r="Z5258" i="2"/>
  <c r="Z5259" i="2"/>
  <c r="Z5260" i="2"/>
  <c r="Z5261" i="2"/>
  <c r="Z5262" i="2"/>
  <c r="Z5263" i="2"/>
  <c r="Z5264" i="2"/>
  <c r="Z5265" i="2"/>
  <c r="Z5266" i="2"/>
  <c r="Z5267" i="2"/>
  <c r="Z5268" i="2"/>
  <c r="Z5269" i="2"/>
  <c r="Z5270" i="2"/>
  <c r="Z5271" i="2"/>
  <c r="Z5272" i="2"/>
  <c r="Z5273" i="2"/>
  <c r="Z5274" i="2"/>
  <c r="Z5275" i="2"/>
  <c r="Z5276" i="2"/>
  <c r="Z5277" i="2"/>
  <c r="Z5278" i="2"/>
  <c r="Z5279" i="2"/>
  <c r="Z5280" i="2"/>
  <c r="Z5281" i="2"/>
  <c r="Z5282" i="2"/>
  <c r="Z5283" i="2"/>
  <c r="Z5284" i="2"/>
  <c r="Z5285" i="2"/>
  <c r="Z5286" i="2"/>
  <c r="Z5287" i="2"/>
  <c r="Z5288" i="2"/>
  <c r="Z5289" i="2"/>
  <c r="Z5290" i="2"/>
  <c r="Z5291" i="2"/>
  <c r="Z5292" i="2"/>
  <c r="Z5293" i="2"/>
  <c r="Z5294" i="2"/>
  <c r="Z5295" i="2"/>
  <c r="Z5296" i="2"/>
  <c r="Z5297" i="2"/>
  <c r="Z5298" i="2"/>
  <c r="Z5299" i="2"/>
  <c r="Z5300" i="2"/>
  <c r="Z5301" i="2"/>
  <c r="Z5302" i="2"/>
  <c r="Z5303" i="2"/>
  <c r="Z5304" i="2"/>
  <c r="Z5305" i="2"/>
  <c r="Z5306" i="2"/>
  <c r="Z5307" i="2"/>
  <c r="Z5308" i="2"/>
  <c r="Z5309" i="2"/>
  <c r="Z5310" i="2"/>
  <c r="Z5311" i="2"/>
  <c r="Z5312" i="2"/>
  <c r="Z5313" i="2"/>
  <c r="Z5314" i="2"/>
  <c r="Z5315" i="2"/>
  <c r="Z5316" i="2"/>
  <c r="Z5317" i="2"/>
  <c r="Z5318" i="2"/>
  <c r="Z5319" i="2"/>
  <c r="Z5320" i="2"/>
  <c r="Z5321" i="2"/>
  <c r="Z5322" i="2"/>
  <c r="Z5323" i="2"/>
  <c r="Z5324" i="2"/>
  <c r="Z5325" i="2"/>
  <c r="Z5326" i="2"/>
  <c r="Z5327" i="2"/>
  <c r="Z5328" i="2"/>
  <c r="Z5329" i="2"/>
  <c r="Z5330" i="2"/>
  <c r="Z5331" i="2"/>
  <c r="Z5332" i="2"/>
  <c r="Z5333" i="2"/>
  <c r="Z5334" i="2"/>
  <c r="Z5335" i="2"/>
  <c r="Z5336" i="2"/>
  <c r="Z5337" i="2"/>
  <c r="Z5338" i="2"/>
  <c r="Z5339" i="2"/>
  <c r="Z5340" i="2"/>
  <c r="Z5341" i="2"/>
  <c r="Z5342" i="2"/>
  <c r="Z5343" i="2"/>
  <c r="Z5344" i="2"/>
  <c r="Z5345" i="2"/>
  <c r="Z5346" i="2"/>
  <c r="Z5347" i="2"/>
  <c r="Z5348" i="2"/>
  <c r="Z5349" i="2"/>
  <c r="Z5350" i="2"/>
  <c r="Z5351" i="2"/>
  <c r="Z5352" i="2"/>
  <c r="Z5353" i="2"/>
  <c r="Z5354" i="2"/>
  <c r="Z5355" i="2"/>
  <c r="Z5356" i="2"/>
  <c r="Z5357" i="2"/>
  <c r="Z5358" i="2"/>
  <c r="Z5359" i="2"/>
  <c r="Z5360" i="2"/>
  <c r="Z5361" i="2"/>
  <c r="Z5362" i="2"/>
  <c r="Z5363" i="2"/>
  <c r="Z5364" i="2"/>
  <c r="Z5365" i="2"/>
  <c r="Z5366" i="2"/>
  <c r="Z5367" i="2"/>
  <c r="Z5368" i="2"/>
  <c r="Z5369" i="2"/>
  <c r="Z5370" i="2"/>
  <c r="Z5371" i="2"/>
  <c r="Z5372" i="2"/>
  <c r="Z5373" i="2"/>
  <c r="Z5374" i="2"/>
  <c r="Z5375" i="2"/>
  <c r="Z5376" i="2"/>
  <c r="Z5377" i="2"/>
  <c r="Z5378" i="2"/>
  <c r="Z5379" i="2"/>
  <c r="Z5380" i="2"/>
  <c r="Z5381" i="2"/>
  <c r="Z5382" i="2"/>
  <c r="Z5383" i="2"/>
  <c r="Z5384" i="2"/>
  <c r="Z5385" i="2"/>
  <c r="Z5386" i="2"/>
  <c r="Z5387" i="2"/>
  <c r="Z5388" i="2"/>
  <c r="Z5389" i="2"/>
  <c r="Z5390" i="2"/>
  <c r="Z5391" i="2"/>
  <c r="Z5392" i="2"/>
  <c r="Z5393" i="2"/>
  <c r="Z5394" i="2"/>
  <c r="Z5395" i="2"/>
  <c r="Z5396" i="2"/>
  <c r="Z5397" i="2"/>
  <c r="Z5398" i="2"/>
  <c r="Z5399" i="2"/>
  <c r="Z5400" i="2"/>
  <c r="Z5401" i="2"/>
  <c r="Z5402" i="2"/>
  <c r="Z5403" i="2"/>
  <c r="Z5404" i="2"/>
  <c r="Z5405" i="2"/>
  <c r="Z5406" i="2"/>
  <c r="Z5407" i="2"/>
  <c r="Z5408" i="2"/>
  <c r="Z5409" i="2"/>
  <c r="Z5410" i="2"/>
  <c r="Z5411" i="2"/>
  <c r="Z5412" i="2"/>
  <c r="Z5413" i="2"/>
  <c r="Z5414" i="2"/>
  <c r="Z5415" i="2"/>
  <c r="Z5416" i="2"/>
  <c r="Z5417" i="2"/>
  <c r="Z5418" i="2"/>
  <c r="Z5419" i="2"/>
  <c r="Z5420" i="2"/>
  <c r="Z5421" i="2"/>
  <c r="Z5422" i="2"/>
  <c r="Z5423" i="2"/>
  <c r="Z5424" i="2"/>
  <c r="Z5425" i="2"/>
  <c r="Z5426" i="2"/>
  <c r="Z5427" i="2"/>
  <c r="Z5428" i="2"/>
  <c r="Z5429" i="2"/>
  <c r="Z5430" i="2"/>
  <c r="Z5431" i="2"/>
  <c r="Z5432" i="2"/>
  <c r="Z5433" i="2"/>
  <c r="Z5434" i="2"/>
  <c r="Z5435" i="2"/>
  <c r="Z5436" i="2"/>
  <c r="Z5437" i="2"/>
  <c r="Z5438" i="2"/>
  <c r="Z5439" i="2"/>
  <c r="Z5440" i="2"/>
  <c r="Z5441" i="2"/>
  <c r="Z5442" i="2"/>
  <c r="Z5443" i="2"/>
  <c r="Z5444" i="2"/>
  <c r="Z5445" i="2"/>
  <c r="Z5446" i="2"/>
  <c r="Z5447" i="2"/>
  <c r="Z5448" i="2"/>
  <c r="Z5449" i="2"/>
  <c r="Z5450" i="2"/>
  <c r="Z5451" i="2"/>
  <c r="Z5452" i="2"/>
  <c r="Z5453" i="2"/>
  <c r="Z5454" i="2"/>
  <c r="Z5455" i="2"/>
  <c r="Z5456" i="2"/>
  <c r="Z5457" i="2"/>
  <c r="Z5458" i="2"/>
  <c r="Z5459" i="2"/>
  <c r="Z5460" i="2"/>
  <c r="Z5461" i="2"/>
  <c r="Z5462" i="2"/>
  <c r="Z5463" i="2"/>
  <c r="Z5464" i="2"/>
  <c r="Z5465" i="2"/>
  <c r="Z5466" i="2"/>
  <c r="Z5467" i="2"/>
  <c r="Z5468" i="2"/>
  <c r="Z5469" i="2"/>
  <c r="Z5470" i="2"/>
  <c r="Z5471" i="2"/>
  <c r="Z5472" i="2"/>
  <c r="Z5473" i="2"/>
  <c r="Z5474" i="2"/>
  <c r="Z5475" i="2"/>
  <c r="Z5476" i="2"/>
  <c r="Z5477" i="2"/>
  <c r="Z5478" i="2"/>
  <c r="Z5479" i="2"/>
  <c r="Z5480" i="2"/>
  <c r="Z5481" i="2"/>
  <c r="Z5482" i="2"/>
  <c r="Z5483" i="2"/>
  <c r="Z5484" i="2"/>
  <c r="Z5485" i="2"/>
  <c r="Z5486" i="2"/>
  <c r="Z5487" i="2"/>
  <c r="Z5488" i="2"/>
  <c r="Z5489" i="2"/>
  <c r="Z5490" i="2"/>
  <c r="Z5491" i="2"/>
  <c r="Z5492" i="2"/>
  <c r="Z5493" i="2"/>
  <c r="Z5494" i="2"/>
  <c r="Z5495" i="2"/>
  <c r="Z5496" i="2"/>
  <c r="Z5497" i="2"/>
  <c r="Z5498" i="2"/>
  <c r="Z5499" i="2"/>
  <c r="Z5500" i="2"/>
  <c r="Z5501" i="2"/>
  <c r="Z5502" i="2"/>
  <c r="Z5503" i="2"/>
  <c r="Z5504" i="2"/>
  <c r="Z5505" i="2"/>
  <c r="Z5506" i="2"/>
  <c r="Z5507" i="2"/>
  <c r="Z5508" i="2"/>
  <c r="Z5509" i="2"/>
  <c r="Z5510" i="2"/>
  <c r="Z5511" i="2"/>
  <c r="Z5512" i="2"/>
  <c r="Z5513" i="2"/>
  <c r="Z5514" i="2"/>
  <c r="Z5515" i="2"/>
  <c r="Z5516" i="2"/>
  <c r="Z5517" i="2"/>
  <c r="Z5518" i="2"/>
  <c r="Z5519" i="2"/>
  <c r="Z5520" i="2"/>
  <c r="Z5521" i="2"/>
  <c r="Z5522" i="2"/>
  <c r="Z5523" i="2"/>
  <c r="Z5524" i="2"/>
  <c r="Z5525" i="2"/>
  <c r="Z5526" i="2"/>
  <c r="Z5527" i="2"/>
  <c r="Z5528" i="2"/>
  <c r="Z5529" i="2"/>
  <c r="Z5530" i="2"/>
  <c r="Z5531" i="2"/>
  <c r="Z5532" i="2"/>
  <c r="Z5533" i="2"/>
  <c r="Z5534" i="2"/>
  <c r="Z5535" i="2"/>
  <c r="Z5536" i="2"/>
  <c r="Z5537" i="2"/>
  <c r="Z5538" i="2"/>
  <c r="Z5539" i="2"/>
  <c r="Z5540" i="2"/>
  <c r="Z5541" i="2"/>
  <c r="Z5542" i="2"/>
  <c r="Z5543" i="2"/>
  <c r="Z5544" i="2"/>
  <c r="Z5545" i="2"/>
  <c r="Z5546" i="2"/>
  <c r="Z5547" i="2"/>
  <c r="Z5548" i="2"/>
  <c r="Z5549" i="2"/>
  <c r="Z5550" i="2"/>
  <c r="Z5551" i="2"/>
  <c r="Z5552" i="2"/>
  <c r="Z5553" i="2"/>
  <c r="Z5554" i="2"/>
  <c r="Z5555" i="2"/>
  <c r="Z5556" i="2"/>
  <c r="Z5557" i="2"/>
  <c r="Z5558" i="2"/>
  <c r="Z5559" i="2"/>
  <c r="Z5560" i="2"/>
  <c r="Z5561" i="2"/>
  <c r="Z5562" i="2"/>
  <c r="Z5563" i="2"/>
  <c r="Z5564" i="2"/>
  <c r="Z5565" i="2"/>
  <c r="Z5566" i="2"/>
  <c r="Z5567" i="2"/>
  <c r="Z5568" i="2"/>
  <c r="Z5569" i="2"/>
  <c r="Z5570" i="2"/>
  <c r="Z5571" i="2"/>
  <c r="Z5572" i="2"/>
  <c r="Z5573" i="2"/>
  <c r="Z5574" i="2"/>
  <c r="Z5575" i="2"/>
  <c r="Z5576" i="2"/>
  <c r="Z5577" i="2"/>
  <c r="Z5578" i="2"/>
  <c r="Z5579" i="2"/>
  <c r="Z5580" i="2"/>
  <c r="Z5581" i="2"/>
  <c r="Z5582" i="2"/>
  <c r="Z5583" i="2"/>
  <c r="Z5584" i="2"/>
  <c r="Z5585" i="2"/>
  <c r="Z5586" i="2"/>
  <c r="Z5587" i="2"/>
  <c r="Z5588" i="2"/>
  <c r="Z5589" i="2"/>
  <c r="Z5590" i="2"/>
  <c r="Z5591" i="2"/>
  <c r="Z5592" i="2"/>
  <c r="Z5593" i="2"/>
  <c r="Z5594" i="2"/>
  <c r="Z5595" i="2"/>
  <c r="Z5596" i="2"/>
  <c r="Z5597" i="2"/>
  <c r="Z5598" i="2"/>
  <c r="Z5599" i="2"/>
  <c r="Z5600" i="2"/>
  <c r="Z5601" i="2"/>
  <c r="Z5602" i="2"/>
  <c r="Z5603" i="2"/>
  <c r="Z5604" i="2"/>
  <c r="Z5605" i="2"/>
  <c r="Z5606" i="2"/>
  <c r="Z5607" i="2"/>
  <c r="Z5608" i="2"/>
  <c r="Z5609" i="2"/>
  <c r="Z5610" i="2"/>
  <c r="Z5611" i="2"/>
  <c r="Z5612" i="2"/>
  <c r="Z5613" i="2"/>
  <c r="Z5614" i="2"/>
  <c r="Z5615" i="2"/>
  <c r="Z5616" i="2"/>
  <c r="Z5617" i="2"/>
  <c r="Z5618" i="2"/>
  <c r="Z5619" i="2"/>
  <c r="Z5620" i="2"/>
  <c r="Z5621" i="2"/>
  <c r="Z5622" i="2"/>
  <c r="Z5623" i="2"/>
  <c r="Z5624" i="2"/>
  <c r="Z5625" i="2"/>
  <c r="Z5626" i="2"/>
  <c r="Z5627" i="2"/>
  <c r="Z5628" i="2"/>
  <c r="Z5629" i="2"/>
  <c r="Z5630" i="2"/>
  <c r="Z5631" i="2"/>
  <c r="Z5632" i="2"/>
  <c r="Z5633" i="2"/>
  <c r="Z5634" i="2"/>
  <c r="Z5635" i="2"/>
  <c r="Z5636" i="2"/>
  <c r="Z5637" i="2"/>
  <c r="Z5638" i="2"/>
  <c r="Z5639" i="2"/>
  <c r="Z5640" i="2"/>
  <c r="Z5641" i="2"/>
  <c r="Z5642" i="2"/>
  <c r="Z5643" i="2"/>
  <c r="Z5644" i="2"/>
  <c r="Z5645" i="2"/>
  <c r="Z5646" i="2"/>
  <c r="Z5647" i="2"/>
  <c r="Z5648" i="2"/>
  <c r="Z5649" i="2"/>
  <c r="Z5650" i="2"/>
  <c r="Z5651" i="2"/>
  <c r="Z5652" i="2"/>
  <c r="Z5653" i="2"/>
  <c r="Z5654" i="2"/>
  <c r="Z5655" i="2"/>
  <c r="Z5656" i="2"/>
  <c r="Z5657" i="2"/>
  <c r="Z5658" i="2"/>
  <c r="Z5659" i="2"/>
  <c r="Z5660" i="2"/>
  <c r="Z5661" i="2"/>
  <c r="Z5662" i="2"/>
  <c r="Z5663" i="2"/>
  <c r="Z5664" i="2"/>
  <c r="Z5665" i="2"/>
  <c r="Z5666" i="2"/>
  <c r="Z5667" i="2"/>
  <c r="Z5668" i="2"/>
  <c r="Z5669" i="2"/>
  <c r="Z5670" i="2"/>
  <c r="Z5671" i="2"/>
  <c r="Z5672" i="2"/>
  <c r="Z5673" i="2"/>
  <c r="Z5674" i="2"/>
  <c r="Z5675" i="2"/>
  <c r="Z5676" i="2"/>
  <c r="Z5677" i="2"/>
  <c r="Z5678" i="2"/>
  <c r="Z5679" i="2"/>
  <c r="Z5680" i="2"/>
  <c r="Z5681" i="2"/>
  <c r="Z5682" i="2"/>
  <c r="Z5683" i="2"/>
  <c r="Z5684" i="2"/>
  <c r="Z5685" i="2"/>
  <c r="Z5686" i="2"/>
  <c r="Z5687" i="2"/>
  <c r="Z5688" i="2"/>
  <c r="Z5689" i="2"/>
  <c r="Z5690" i="2"/>
  <c r="Z5691" i="2"/>
  <c r="Z5692" i="2"/>
  <c r="Z5693" i="2"/>
  <c r="Z5694" i="2"/>
  <c r="Z5695" i="2"/>
  <c r="Z5696" i="2"/>
  <c r="Z5697" i="2"/>
  <c r="Z5698" i="2"/>
  <c r="Z5699" i="2"/>
  <c r="Z5700" i="2"/>
  <c r="Z5701" i="2"/>
  <c r="Z5702" i="2"/>
  <c r="Z5703" i="2"/>
  <c r="Z5704" i="2"/>
  <c r="Z5705" i="2"/>
  <c r="Z5706" i="2"/>
  <c r="Z5707" i="2"/>
  <c r="Z5708" i="2"/>
  <c r="Z5709" i="2"/>
  <c r="Z5710" i="2"/>
  <c r="Z5711" i="2"/>
  <c r="Z5712" i="2"/>
  <c r="Z5713" i="2"/>
  <c r="Z5714" i="2"/>
  <c r="Z5715" i="2"/>
  <c r="Z5716" i="2"/>
  <c r="Z5717" i="2"/>
  <c r="Z5718" i="2"/>
  <c r="Z5719" i="2"/>
  <c r="Z5720" i="2"/>
  <c r="Z5721" i="2"/>
  <c r="Z5722" i="2"/>
  <c r="Z5723" i="2"/>
  <c r="Z5724" i="2"/>
  <c r="Z5725" i="2"/>
  <c r="Z5726" i="2"/>
  <c r="Z5727" i="2"/>
  <c r="Z5728" i="2"/>
  <c r="Z5729" i="2"/>
  <c r="Z5730" i="2"/>
  <c r="Z5731" i="2"/>
  <c r="Z5732" i="2"/>
  <c r="Z5733" i="2"/>
  <c r="Z5734" i="2"/>
  <c r="Z5735" i="2"/>
  <c r="Z5736" i="2"/>
  <c r="Z5737" i="2"/>
  <c r="Z5738" i="2"/>
  <c r="Z5739" i="2"/>
  <c r="Z5740" i="2"/>
  <c r="Z5741" i="2"/>
  <c r="Z5742" i="2"/>
  <c r="Z5743" i="2"/>
  <c r="Z5744" i="2"/>
  <c r="Z5745" i="2"/>
  <c r="Z5746" i="2"/>
  <c r="Z5747" i="2"/>
  <c r="Z5748" i="2"/>
  <c r="Z5749" i="2"/>
  <c r="Z5750" i="2"/>
  <c r="Z5751" i="2"/>
  <c r="Z5752" i="2"/>
  <c r="Z5753" i="2"/>
  <c r="Z5754" i="2"/>
  <c r="Z5755" i="2"/>
  <c r="Z5756" i="2"/>
  <c r="Z5757" i="2"/>
  <c r="Z5758" i="2"/>
  <c r="Z5759" i="2"/>
  <c r="Z5760" i="2"/>
  <c r="Z5761" i="2"/>
  <c r="Z5762" i="2"/>
  <c r="Z5763" i="2"/>
  <c r="Z5764" i="2"/>
  <c r="Z5765" i="2"/>
  <c r="Z5766" i="2"/>
  <c r="Z5767" i="2"/>
  <c r="Z5768" i="2"/>
  <c r="Z5769" i="2"/>
  <c r="Z5770" i="2"/>
  <c r="Z5771" i="2"/>
  <c r="Z5772" i="2"/>
  <c r="Z5773" i="2"/>
  <c r="Z5774" i="2"/>
  <c r="Z5775" i="2"/>
  <c r="Z5776" i="2"/>
  <c r="Z5777" i="2"/>
  <c r="Z5778" i="2"/>
  <c r="Z5779" i="2"/>
  <c r="Z5780" i="2"/>
  <c r="Z5781" i="2"/>
  <c r="Z5782" i="2"/>
  <c r="Z5783" i="2"/>
  <c r="Z5784" i="2"/>
  <c r="Z5785" i="2"/>
  <c r="Z5786" i="2"/>
  <c r="Z5787" i="2"/>
  <c r="Z5788" i="2"/>
  <c r="Z5789" i="2"/>
  <c r="Z5790" i="2"/>
  <c r="Z5791" i="2"/>
  <c r="Z5792" i="2"/>
  <c r="Z5793" i="2"/>
  <c r="Z5794" i="2"/>
  <c r="Z5795" i="2"/>
  <c r="Z5796" i="2"/>
  <c r="Z5797" i="2"/>
  <c r="Z5798" i="2"/>
  <c r="Z5799" i="2"/>
  <c r="Z5800" i="2"/>
  <c r="Z5801" i="2"/>
  <c r="Z5802" i="2"/>
  <c r="Z5803" i="2"/>
  <c r="Z5804" i="2"/>
  <c r="Z5805" i="2"/>
  <c r="Z5806" i="2"/>
  <c r="Z5807" i="2"/>
  <c r="Z5808" i="2"/>
  <c r="Z5809" i="2"/>
  <c r="Z5810" i="2"/>
  <c r="Z5811" i="2"/>
  <c r="Z5812" i="2"/>
  <c r="Z5813" i="2"/>
  <c r="Z5814" i="2"/>
  <c r="Z5815" i="2"/>
  <c r="Z5816" i="2"/>
  <c r="Z5817" i="2"/>
  <c r="Z5818" i="2"/>
  <c r="Z5819" i="2"/>
  <c r="Z5820" i="2"/>
  <c r="Z5821" i="2"/>
  <c r="Z5822" i="2"/>
  <c r="Z5823" i="2"/>
  <c r="Z5824" i="2"/>
  <c r="Z5825" i="2"/>
  <c r="Z5826" i="2"/>
  <c r="Z5827" i="2"/>
  <c r="Z5828" i="2"/>
  <c r="Z5829" i="2"/>
  <c r="Z5830" i="2"/>
  <c r="Z5831" i="2"/>
  <c r="Z5832" i="2"/>
  <c r="Z5833" i="2"/>
  <c r="Z5834" i="2"/>
  <c r="Z5835" i="2"/>
  <c r="Z5836" i="2"/>
  <c r="Z5837" i="2"/>
  <c r="Z5838" i="2"/>
  <c r="Z5839" i="2"/>
  <c r="Z5840" i="2"/>
  <c r="Z5841" i="2"/>
  <c r="Z5842" i="2"/>
  <c r="Z5843" i="2"/>
  <c r="Z5844" i="2"/>
  <c r="Z5845" i="2"/>
  <c r="Z5846" i="2"/>
  <c r="Z5847" i="2"/>
  <c r="Z5848" i="2"/>
  <c r="Z5849" i="2"/>
  <c r="Z5850" i="2"/>
  <c r="Z5851" i="2"/>
  <c r="Z5852" i="2"/>
  <c r="Z5853" i="2"/>
  <c r="Z5854" i="2"/>
  <c r="Z5855" i="2"/>
  <c r="Z5856" i="2"/>
  <c r="Z5857" i="2"/>
  <c r="Z5858" i="2"/>
  <c r="Z5859" i="2"/>
  <c r="Z5860" i="2"/>
  <c r="Z5861" i="2"/>
  <c r="Z5862" i="2"/>
  <c r="Z5863" i="2"/>
  <c r="Z5864" i="2"/>
  <c r="Z5865" i="2"/>
  <c r="Z5866" i="2"/>
  <c r="Z5867" i="2"/>
  <c r="Z5868" i="2"/>
  <c r="Z5869" i="2"/>
  <c r="Z5870" i="2"/>
  <c r="Z5871" i="2"/>
  <c r="Z5872" i="2"/>
  <c r="Z5873" i="2"/>
  <c r="Z5874" i="2"/>
  <c r="Z5875" i="2"/>
  <c r="Z5876" i="2"/>
  <c r="Z5877" i="2"/>
  <c r="Z5878" i="2"/>
  <c r="Z5879" i="2"/>
  <c r="Z5880" i="2"/>
  <c r="Z5881" i="2"/>
  <c r="Z5882" i="2"/>
  <c r="Z5883" i="2"/>
  <c r="Z5884" i="2"/>
  <c r="Z5885" i="2"/>
  <c r="Z5886" i="2"/>
  <c r="Z5887" i="2"/>
  <c r="Z5888" i="2"/>
  <c r="Z5889" i="2"/>
  <c r="Z5890" i="2"/>
  <c r="Z5891" i="2"/>
  <c r="Z5892" i="2"/>
  <c r="Z5893" i="2"/>
  <c r="Z5894" i="2"/>
  <c r="Z5895" i="2"/>
  <c r="Z5896" i="2"/>
  <c r="Z5897" i="2"/>
  <c r="Z5898" i="2"/>
  <c r="Z5899" i="2"/>
  <c r="Z5900" i="2"/>
  <c r="Z5901" i="2"/>
  <c r="Z5902" i="2"/>
  <c r="Z5903" i="2"/>
  <c r="Z5904" i="2"/>
  <c r="Z5905" i="2"/>
  <c r="Z5906" i="2"/>
  <c r="Z5907" i="2"/>
  <c r="Z5908" i="2"/>
  <c r="Z5909" i="2"/>
  <c r="Z5910" i="2"/>
  <c r="Z5911" i="2"/>
  <c r="Z5912" i="2"/>
  <c r="Z5913" i="2"/>
  <c r="Z5914" i="2"/>
  <c r="Z5915" i="2"/>
  <c r="Z5916" i="2"/>
  <c r="Z5917" i="2"/>
  <c r="Z5918" i="2"/>
  <c r="Z5919" i="2"/>
  <c r="Z5920" i="2"/>
  <c r="Z5921" i="2"/>
  <c r="Z5922" i="2"/>
  <c r="Z5923" i="2"/>
  <c r="Z5924" i="2"/>
  <c r="Z5925" i="2"/>
  <c r="Z5926" i="2"/>
  <c r="Z5927" i="2"/>
  <c r="Z5928" i="2"/>
  <c r="Z5929" i="2"/>
  <c r="Z5930" i="2"/>
  <c r="Z5931" i="2"/>
  <c r="Z5932" i="2"/>
  <c r="Z5933" i="2"/>
  <c r="Z5934" i="2"/>
  <c r="Z5935" i="2"/>
  <c r="Z5936" i="2"/>
  <c r="Z5937" i="2"/>
  <c r="Z5938" i="2"/>
  <c r="Z5939" i="2"/>
  <c r="Z5940" i="2"/>
  <c r="Z5941" i="2"/>
  <c r="Z5942" i="2"/>
  <c r="Z5943" i="2"/>
  <c r="Z5944" i="2"/>
  <c r="Z5945" i="2"/>
  <c r="Z5946" i="2"/>
  <c r="Z5947" i="2"/>
  <c r="Z5948" i="2"/>
  <c r="Z5949" i="2"/>
  <c r="Z5950" i="2"/>
  <c r="Z5951" i="2"/>
  <c r="Z5952" i="2"/>
  <c r="Z5953" i="2"/>
  <c r="Z5954" i="2"/>
  <c r="Z5955" i="2"/>
  <c r="Z5956" i="2"/>
  <c r="Z5957" i="2"/>
  <c r="Z5958" i="2"/>
  <c r="Z5959" i="2"/>
  <c r="Z5960" i="2"/>
  <c r="Z5961" i="2"/>
  <c r="Z5962" i="2"/>
  <c r="Z5963" i="2"/>
  <c r="Z5964" i="2"/>
  <c r="Z5965" i="2"/>
  <c r="Z5966" i="2"/>
  <c r="Z5967" i="2"/>
  <c r="Z5968" i="2"/>
  <c r="Z5969" i="2"/>
  <c r="Z5970" i="2"/>
  <c r="Z5971" i="2"/>
  <c r="Z5972" i="2"/>
  <c r="Z5973" i="2"/>
  <c r="Z5974" i="2"/>
  <c r="Z5975" i="2"/>
  <c r="Z5976" i="2"/>
  <c r="Z5977" i="2"/>
  <c r="Z5978" i="2"/>
  <c r="Z5979" i="2"/>
  <c r="Z5980" i="2"/>
  <c r="Z5981" i="2"/>
  <c r="Z5982" i="2"/>
  <c r="Z5983" i="2"/>
  <c r="Z5984" i="2"/>
  <c r="Z5985" i="2"/>
  <c r="Z5986" i="2"/>
  <c r="Z5987" i="2"/>
  <c r="Z5988" i="2"/>
  <c r="Z5989" i="2"/>
  <c r="Z3" i="2"/>
  <c r="V2940" i="1"/>
  <c r="V1045" i="1"/>
  <c r="V12" i="1"/>
  <c r="V13" i="1"/>
  <c r="V14" i="1"/>
  <c r="V15" i="1"/>
  <c r="V16" i="1"/>
  <c r="V17" i="1"/>
  <c r="V18" i="1"/>
  <c r="V19" i="1"/>
  <c r="V20" i="1"/>
  <c r="V21" i="1"/>
  <c r="V22" i="1"/>
  <c r="V23" i="1"/>
  <c r="V24" i="1"/>
  <c r="V25" i="1"/>
  <c r="V26" i="1"/>
  <c r="V27" i="1"/>
  <c r="V28" i="1"/>
  <c r="V29" i="1"/>
  <c r="V30" i="1"/>
  <c r="V31" i="1"/>
  <c r="V32" i="1"/>
  <c r="V33" i="1"/>
  <c r="V34" i="1"/>
  <c r="V35" i="1"/>
  <c r="V36" i="1"/>
  <c r="V37" i="1"/>
  <c r="V38" i="1"/>
  <c r="V39" i="1"/>
  <c r="V40" i="1"/>
  <c r="V41" i="1"/>
  <c r="V42" i="1"/>
  <c r="V43" i="1"/>
  <c r="V44" i="1"/>
  <c r="V45" i="1"/>
  <c r="V46" i="1"/>
  <c r="V47" i="1"/>
  <c r="V48" i="1"/>
  <c r="V49" i="1"/>
  <c r="V50" i="1"/>
  <c r="V51" i="1"/>
  <c r="V52" i="1"/>
  <c r="V53" i="1"/>
  <c r="V54" i="1"/>
  <c r="V55" i="1"/>
  <c r="V56" i="1"/>
  <c r="V57" i="1"/>
  <c r="V58" i="1"/>
  <c r="V59" i="1"/>
  <c r="V60" i="1"/>
  <c r="V61" i="1"/>
  <c r="V62" i="1"/>
  <c r="V63" i="1"/>
  <c r="V64" i="1"/>
  <c r="V65" i="1"/>
  <c r="V66" i="1"/>
  <c r="V67" i="1"/>
  <c r="V68" i="1"/>
  <c r="V69" i="1"/>
  <c r="V70" i="1"/>
  <c r="V71" i="1"/>
  <c r="V72" i="1"/>
  <c r="V73" i="1"/>
  <c r="V74" i="1"/>
  <c r="V75" i="1"/>
  <c r="V76" i="1"/>
  <c r="V77" i="1"/>
  <c r="V78" i="1"/>
  <c r="V79" i="1"/>
  <c r="V80" i="1"/>
  <c r="V81" i="1"/>
  <c r="V82" i="1"/>
  <c r="V83" i="1"/>
  <c r="V84" i="1"/>
  <c r="V85" i="1"/>
  <c r="V86" i="1"/>
  <c r="V87" i="1"/>
  <c r="V88" i="1"/>
  <c r="V89" i="1"/>
  <c r="V90" i="1"/>
  <c r="V91" i="1"/>
  <c r="V92" i="1"/>
  <c r="V93" i="1"/>
  <c r="V94" i="1"/>
  <c r="V95" i="1"/>
  <c r="V96" i="1"/>
  <c r="V97" i="1"/>
  <c r="V98" i="1"/>
  <c r="V99" i="1"/>
  <c r="V100" i="1"/>
  <c r="V101" i="1"/>
  <c r="V102" i="1"/>
  <c r="V103" i="1"/>
  <c r="V104" i="1"/>
  <c r="V105" i="1"/>
  <c r="V106" i="1"/>
  <c r="V107" i="1"/>
  <c r="V108" i="1"/>
  <c r="V109" i="1"/>
  <c r="V110" i="1"/>
  <c r="V111" i="1"/>
  <c r="V112" i="1"/>
  <c r="V113" i="1"/>
  <c r="V114" i="1"/>
  <c r="V115" i="1"/>
  <c r="V116" i="1"/>
  <c r="V117" i="1"/>
  <c r="V118" i="1"/>
  <c r="V119" i="1"/>
  <c r="V120" i="1"/>
  <c r="V121" i="1"/>
  <c r="V122" i="1"/>
  <c r="V123" i="1"/>
  <c r="V124" i="1"/>
  <c r="V125" i="1"/>
  <c r="V126" i="1"/>
  <c r="V127" i="1"/>
  <c r="V128" i="1"/>
  <c r="V129" i="1"/>
  <c r="V130" i="1"/>
  <c r="V131" i="1"/>
  <c r="V132" i="1"/>
  <c r="V133" i="1"/>
  <c r="V134" i="1"/>
  <c r="V135" i="1"/>
  <c r="V136" i="1"/>
  <c r="V137" i="1"/>
  <c r="V138" i="1"/>
  <c r="V139" i="1"/>
  <c r="V140" i="1"/>
  <c r="V141" i="1"/>
  <c r="V142" i="1"/>
  <c r="V143" i="1"/>
  <c r="V144" i="1"/>
  <c r="V145" i="1"/>
  <c r="V146" i="1"/>
  <c r="V147" i="1"/>
  <c r="V148" i="1"/>
  <c r="V149" i="1"/>
  <c r="V150" i="1"/>
  <c r="V151" i="1"/>
  <c r="V152" i="1"/>
  <c r="V153" i="1"/>
  <c r="V154" i="1"/>
  <c r="V155" i="1"/>
  <c r="V156" i="1"/>
  <c r="V157" i="1"/>
  <c r="V158" i="1"/>
  <c r="V159" i="1"/>
  <c r="V160" i="1"/>
  <c r="V161" i="1"/>
  <c r="V162" i="1"/>
  <c r="V163" i="1"/>
  <c r="V164" i="1"/>
  <c r="V165" i="1"/>
  <c r="V166" i="1"/>
  <c r="V167" i="1"/>
  <c r="V168" i="1"/>
  <c r="V169" i="1"/>
  <c r="V170" i="1"/>
  <c r="V171" i="1"/>
  <c r="V172" i="1"/>
  <c r="V173" i="1"/>
  <c r="V174" i="1"/>
  <c r="V175" i="1"/>
  <c r="V176" i="1"/>
  <c r="V177" i="1"/>
  <c r="V178" i="1"/>
  <c r="V179" i="1"/>
  <c r="V180" i="1"/>
  <c r="V181" i="1"/>
  <c r="V182" i="1"/>
  <c r="V183" i="1"/>
  <c r="V184" i="1"/>
  <c r="V185" i="1"/>
  <c r="V186" i="1"/>
  <c r="V187" i="1"/>
  <c r="V188" i="1"/>
  <c r="V189" i="1"/>
  <c r="V190" i="1"/>
  <c r="V191" i="1"/>
  <c r="V192" i="1"/>
  <c r="V193" i="1"/>
  <c r="V194" i="1"/>
  <c r="V195" i="1"/>
  <c r="V196" i="1"/>
  <c r="V197" i="1"/>
  <c r="V198" i="1"/>
  <c r="V199" i="1"/>
  <c r="V200" i="1"/>
  <c r="V201" i="1"/>
  <c r="V202" i="1"/>
  <c r="V203" i="1"/>
  <c r="V204" i="1"/>
  <c r="V205" i="1"/>
  <c r="V206" i="1"/>
  <c r="V207" i="1"/>
  <c r="V208" i="1"/>
  <c r="V209" i="1"/>
  <c r="V210" i="1"/>
  <c r="V211" i="1"/>
  <c r="V212" i="1"/>
  <c r="V213" i="1"/>
  <c r="V214" i="1"/>
  <c r="V215" i="1"/>
  <c r="V216" i="1"/>
  <c r="V217" i="1"/>
  <c r="V218" i="1"/>
  <c r="V219" i="1"/>
  <c r="V220" i="1"/>
  <c r="V221" i="1"/>
  <c r="V222" i="1"/>
  <c r="V223" i="1"/>
  <c r="V224" i="1"/>
  <c r="V225" i="1"/>
  <c r="V226" i="1"/>
  <c r="V227" i="1"/>
  <c r="V228" i="1"/>
  <c r="V229" i="1"/>
  <c r="V230" i="1"/>
  <c r="V231" i="1"/>
  <c r="V232" i="1"/>
  <c r="V233" i="1"/>
  <c r="V234" i="1"/>
  <c r="V235" i="1"/>
  <c r="V236" i="1"/>
  <c r="V237" i="1"/>
  <c r="V238" i="1"/>
  <c r="V239" i="1"/>
  <c r="V240" i="1"/>
  <c r="V241" i="1"/>
  <c r="V242" i="1"/>
  <c r="V243" i="1"/>
  <c r="V244" i="1"/>
  <c r="V245" i="1"/>
  <c r="V246" i="1"/>
  <c r="V247" i="1"/>
  <c r="V248" i="1"/>
  <c r="V249" i="1"/>
  <c r="V250" i="1"/>
  <c r="V251" i="1"/>
  <c r="V252" i="1"/>
  <c r="V253" i="1"/>
  <c r="V254" i="1"/>
  <c r="V255" i="1"/>
  <c r="V256" i="1"/>
  <c r="V257" i="1"/>
  <c r="V258" i="1"/>
  <c r="V259" i="1"/>
  <c r="V260" i="1"/>
  <c r="V261" i="1"/>
  <c r="V262" i="1"/>
  <c r="V263" i="1"/>
  <c r="V264" i="1"/>
  <c r="V265" i="1"/>
  <c r="V266" i="1"/>
  <c r="V267" i="1"/>
  <c r="V268" i="1"/>
  <c r="V269" i="1"/>
  <c r="V270" i="1"/>
  <c r="V271" i="1"/>
  <c r="V272" i="1"/>
  <c r="V273" i="1"/>
  <c r="V274" i="1"/>
  <c r="V275" i="1"/>
  <c r="V276" i="1"/>
  <c r="V277" i="1"/>
  <c r="V278" i="1"/>
  <c r="V279" i="1"/>
  <c r="V280" i="1"/>
  <c r="V281" i="1"/>
  <c r="V282" i="1"/>
  <c r="V283" i="1"/>
  <c r="V284" i="1"/>
  <c r="V285" i="1"/>
  <c r="V286" i="1"/>
  <c r="V287" i="1"/>
  <c r="V288" i="1"/>
  <c r="V289" i="1"/>
  <c r="V290" i="1"/>
  <c r="V291" i="1"/>
  <c r="V292" i="1"/>
  <c r="V293" i="1"/>
  <c r="V294" i="1"/>
  <c r="V295" i="1"/>
  <c r="V296" i="1"/>
  <c r="V297" i="1"/>
  <c r="V298" i="1"/>
  <c r="V299" i="1"/>
  <c r="V300" i="1"/>
  <c r="V301" i="1"/>
  <c r="V302" i="1"/>
  <c r="V303" i="1"/>
  <c r="V304" i="1"/>
  <c r="V305" i="1"/>
  <c r="V306" i="1"/>
  <c r="V307" i="1"/>
  <c r="V308" i="1"/>
  <c r="V309" i="1"/>
  <c r="V310" i="1"/>
  <c r="V311" i="1"/>
  <c r="V312" i="1"/>
  <c r="V313" i="1"/>
  <c r="V314" i="1"/>
  <c r="V315" i="1"/>
  <c r="V316" i="1"/>
  <c r="V317" i="1"/>
  <c r="V318" i="1"/>
  <c r="V319" i="1"/>
  <c r="V320" i="1"/>
  <c r="V321" i="1"/>
  <c r="V322" i="1"/>
  <c r="V323" i="1"/>
  <c r="V324" i="1"/>
  <c r="V325" i="1"/>
  <c r="V326" i="1"/>
  <c r="V327" i="1"/>
  <c r="V328" i="1"/>
  <c r="V329" i="1"/>
  <c r="V330" i="1"/>
  <c r="V331" i="1"/>
  <c r="V332" i="1"/>
  <c r="V333" i="1"/>
  <c r="V334" i="1"/>
  <c r="V335" i="1"/>
  <c r="V336" i="1"/>
  <c r="V337" i="1"/>
  <c r="V338" i="1"/>
  <c r="V339" i="1"/>
  <c r="V340" i="1"/>
  <c r="V341" i="1"/>
  <c r="V342" i="1"/>
  <c r="V343" i="1"/>
  <c r="V344" i="1"/>
  <c r="V345" i="1"/>
  <c r="V346" i="1"/>
  <c r="V347" i="1"/>
  <c r="V348" i="1"/>
  <c r="V349" i="1"/>
  <c r="V350" i="1"/>
  <c r="V351" i="1"/>
  <c r="V352" i="1"/>
  <c r="V353" i="1"/>
  <c r="V354" i="1"/>
  <c r="V355" i="1"/>
  <c r="V356" i="1"/>
  <c r="V357" i="1"/>
  <c r="V358" i="1"/>
  <c r="V359" i="1"/>
  <c r="V360" i="1"/>
  <c r="V361" i="1"/>
  <c r="V362" i="1"/>
  <c r="V363" i="1"/>
  <c r="V364" i="1"/>
  <c r="V365" i="1"/>
  <c r="V366" i="1"/>
  <c r="V367" i="1"/>
  <c r="V368" i="1"/>
  <c r="V369" i="1"/>
  <c r="V370" i="1"/>
  <c r="V371" i="1"/>
  <c r="V372" i="1"/>
  <c r="V373" i="1"/>
  <c r="V374" i="1"/>
  <c r="V375" i="1"/>
  <c r="V376" i="1"/>
  <c r="V377" i="1"/>
  <c r="V378" i="1"/>
  <c r="V379" i="1"/>
  <c r="V380" i="1"/>
  <c r="V381" i="1"/>
  <c r="V382" i="1"/>
  <c r="V383" i="1"/>
  <c r="V384" i="1"/>
  <c r="V385" i="1"/>
  <c r="V386" i="1"/>
  <c r="V387" i="1"/>
  <c r="V388" i="1"/>
  <c r="V389" i="1"/>
  <c r="V390" i="1"/>
  <c r="V391" i="1"/>
  <c r="V392" i="1"/>
  <c r="V393" i="1"/>
  <c r="V394" i="1"/>
  <c r="V395" i="1"/>
  <c r="V396" i="1"/>
  <c r="V397" i="1"/>
  <c r="V398" i="1"/>
  <c r="V399" i="1"/>
  <c r="V400" i="1"/>
  <c r="V401" i="1"/>
  <c r="V402" i="1"/>
  <c r="V403" i="1"/>
  <c r="V404" i="1"/>
  <c r="V405" i="1"/>
  <c r="V406" i="1"/>
  <c r="V407" i="1"/>
  <c r="V408" i="1"/>
  <c r="V409" i="1"/>
  <c r="V410" i="1"/>
  <c r="V411" i="1"/>
  <c r="V412" i="1"/>
  <c r="V413" i="1"/>
  <c r="V414" i="1"/>
  <c r="V415" i="1"/>
  <c r="V416" i="1"/>
  <c r="V417" i="1"/>
  <c r="V418" i="1"/>
  <c r="V419" i="1"/>
  <c r="V420" i="1"/>
  <c r="V421" i="1"/>
  <c r="V422" i="1"/>
  <c r="V423" i="1"/>
  <c r="V424" i="1"/>
  <c r="V425" i="1"/>
  <c r="V426" i="1"/>
  <c r="V427" i="1"/>
  <c r="V428" i="1"/>
  <c r="V429" i="1"/>
  <c r="V430" i="1"/>
  <c r="V431" i="1"/>
  <c r="V432" i="1"/>
  <c r="V433" i="1"/>
  <c r="V434" i="1"/>
  <c r="V435" i="1"/>
  <c r="V436" i="1"/>
  <c r="V437" i="1"/>
  <c r="V438" i="1"/>
  <c r="V439" i="1"/>
  <c r="V440" i="1"/>
  <c r="V441" i="1"/>
  <c r="V442" i="1"/>
  <c r="V443" i="1"/>
  <c r="V444" i="1"/>
  <c r="V445" i="1"/>
  <c r="V446" i="1"/>
  <c r="V447" i="1"/>
  <c r="V448" i="1"/>
  <c r="V449" i="1"/>
  <c r="V450" i="1"/>
  <c r="V451" i="1"/>
  <c r="V452" i="1"/>
  <c r="V453" i="1"/>
  <c r="V454" i="1"/>
  <c r="V455" i="1"/>
  <c r="V456" i="1"/>
  <c r="V457" i="1"/>
  <c r="V458" i="1"/>
  <c r="V459" i="1"/>
  <c r="V460" i="1"/>
  <c r="V461" i="1"/>
  <c r="V462" i="1"/>
  <c r="V463" i="1"/>
  <c r="V464" i="1"/>
  <c r="V465" i="1"/>
  <c r="V466" i="1"/>
  <c r="V467" i="1"/>
  <c r="V468" i="1"/>
  <c r="V469" i="1"/>
  <c r="V470" i="1"/>
  <c r="V471" i="1"/>
  <c r="V472" i="1"/>
  <c r="V473" i="1"/>
  <c r="V474" i="1"/>
  <c r="V475" i="1"/>
  <c r="V476" i="1"/>
  <c r="V477" i="1"/>
  <c r="V478" i="1"/>
  <c r="V479" i="1"/>
  <c r="V480" i="1"/>
  <c r="V481" i="1"/>
  <c r="V482" i="1"/>
  <c r="V483" i="1"/>
  <c r="V484" i="1"/>
  <c r="V485" i="1"/>
  <c r="V486" i="1"/>
  <c r="V487" i="1"/>
  <c r="V488" i="1"/>
  <c r="V489" i="1"/>
  <c r="V490" i="1"/>
  <c r="V491" i="1"/>
  <c r="V492" i="1"/>
  <c r="V493" i="1"/>
  <c r="V494" i="1"/>
  <c r="V495" i="1"/>
  <c r="V496" i="1"/>
  <c r="V497" i="1"/>
  <c r="V498" i="1"/>
  <c r="V499" i="1"/>
  <c r="V500" i="1"/>
  <c r="V501" i="1"/>
  <c r="V502" i="1"/>
  <c r="V503" i="1"/>
  <c r="V504" i="1"/>
  <c r="V505" i="1"/>
  <c r="V506" i="1"/>
  <c r="V507" i="1"/>
  <c r="V508" i="1"/>
  <c r="V509" i="1"/>
  <c r="V510" i="1"/>
  <c r="V511" i="1"/>
  <c r="V512" i="1"/>
  <c r="V513" i="1"/>
  <c r="V514" i="1"/>
  <c r="V515" i="1"/>
  <c r="V516" i="1"/>
  <c r="V517" i="1"/>
  <c r="V518" i="1"/>
  <c r="V519" i="1"/>
  <c r="V520" i="1"/>
  <c r="V521" i="1"/>
  <c r="V522" i="1"/>
  <c r="V523" i="1"/>
  <c r="V524" i="1"/>
  <c r="V525" i="1"/>
  <c r="V526" i="1"/>
  <c r="V527" i="1"/>
  <c r="V528" i="1"/>
  <c r="V529" i="1"/>
  <c r="V530" i="1"/>
  <c r="V531" i="1"/>
  <c r="V532" i="1"/>
  <c r="V533" i="1"/>
  <c r="V534" i="1"/>
  <c r="V535" i="1"/>
  <c r="V536" i="1"/>
  <c r="V537" i="1"/>
  <c r="V538" i="1"/>
  <c r="V539" i="1"/>
  <c r="V540" i="1"/>
  <c r="V541" i="1"/>
  <c r="V542" i="1"/>
  <c r="V543" i="1"/>
  <c r="V544" i="1"/>
  <c r="V545" i="1"/>
  <c r="V546" i="1"/>
  <c r="V547" i="1"/>
  <c r="V548" i="1"/>
  <c r="V549" i="1"/>
  <c r="V550" i="1"/>
  <c r="V551" i="1"/>
  <c r="V552" i="1"/>
  <c r="V553" i="1"/>
  <c r="V554" i="1"/>
  <c r="V555" i="1"/>
  <c r="V556" i="1"/>
  <c r="V557" i="1"/>
  <c r="V558" i="1"/>
  <c r="V559" i="1"/>
  <c r="V560" i="1"/>
  <c r="V561" i="1"/>
  <c r="V562" i="1"/>
  <c r="V563" i="1"/>
  <c r="V564" i="1"/>
  <c r="V565" i="1"/>
  <c r="V566" i="1"/>
  <c r="V567" i="1"/>
  <c r="V568" i="1"/>
  <c r="V569" i="1"/>
  <c r="V570" i="1"/>
  <c r="V571" i="1"/>
  <c r="V572" i="1"/>
  <c r="V573" i="1"/>
  <c r="V574" i="1"/>
  <c r="V575" i="1"/>
  <c r="V576" i="1"/>
  <c r="V577" i="1"/>
  <c r="V578" i="1"/>
  <c r="V579" i="1"/>
  <c r="V580" i="1"/>
  <c r="V581" i="1"/>
  <c r="V582" i="1"/>
  <c r="V583" i="1"/>
  <c r="V584" i="1"/>
  <c r="V585" i="1"/>
  <c r="V586" i="1"/>
  <c r="V587" i="1"/>
  <c r="V588" i="1"/>
  <c r="V589" i="1"/>
  <c r="V590" i="1"/>
  <c r="V591" i="1"/>
  <c r="V592" i="1"/>
  <c r="V593" i="1"/>
  <c r="V594" i="1"/>
  <c r="V595" i="1"/>
  <c r="V596" i="1"/>
  <c r="V597" i="1"/>
  <c r="V598" i="1"/>
  <c r="V599" i="1"/>
  <c r="V600" i="1"/>
  <c r="V601" i="1"/>
  <c r="V602" i="1"/>
  <c r="V603" i="1"/>
  <c r="V604" i="1"/>
  <c r="V605" i="1"/>
  <c r="V606" i="1"/>
  <c r="V607" i="1"/>
  <c r="V608" i="1"/>
  <c r="V609" i="1"/>
  <c r="V610" i="1"/>
  <c r="V611" i="1"/>
  <c r="V612" i="1"/>
  <c r="V613" i="1"/>
  <c r="V614" i="1"/>
  <c r="V615" i="1"/>
  <c r="V616" i="1"/>
  <c r="V617" i="1"/>
  <c r="V618" i="1"/>
  <c r="V619" i="1"/>
  <c r="V620" i="1"/>
  <c r="V621" i="1"/>
  <c r="V622" i="1"/>
  <c r="V623" i="1"/>
  <c r="V624" i="1"/>
  <c r="V625" i="1"/>
  <c r="V626" i="1"/>
  <c r="V627" i="1"/>
  <c r="V628" i="1"/>
  <c r="V629" i="1"/>
  <c r="V630" i="1"/>
  <c r="V631" i="1"/>
  <c r="V632" i="1"/>
  <c r="V633" i="1"/>
  <c r="V634" i="1"/>
  <c r="V635" i="1"/>
  <c r="V636" i="1"/>
  <c r="V637" i="1"/>
  <c r="V638" i="1"/>
  <c r="V639" i="1"/>
  <c r="V640" i="1"/>
  <c r="V641" i="1"/>
  <c r="V642" i="1"/>
  <c r="V643" i="1"/>
  <c r="V644" i="1"/>
  <c r="V645" i="1"/>
  <c r="V646" i="1"/>
  <c r="V647" i="1"/>
  <c r="V648" i="1"/>
  <c r="V649" i="1"/>
  <c r="V650" i="1"/>
  <c r="V651" i="1"/>
  <c r="V652" i="1"/>
  <c r="V653" i="1"/>
  <c r="V654" i="1"/>
  <c r="V655" i="1"/>
  <c r="V656" i="1"/>
  <c r="V657" i="1"/>
  <c r="V658" i="1"/>
  <c r="V659" i="1"/>
  <c r="V660" i="1"/>
  <c r="V661" i="1"/>
  <c r="V662" i="1"/>
  <c r="V663" i="1"/>
  <c r="V664" i="1"/>
  <c r="V665" i="1"/>
  <c r="V666" i="1"/>
  <c r="V667" i="1"/>
  <c r="V668" i="1"/>
  <c r="V669" i="1"/>
  <c r="V670" i="1"/>
  <c r="V671" i="1"/>
  <c r="V672" i="1"/>
  <c r="V673" i="1"/>
  <c r="V674" i="1"/>
  <c r="V675" i="1"/>
  <c r="V676" i="1"/>
  <c r="V677" i="1"/>
  <c r="V678" i="1"/>
  <c r="V679" i="1"/>
  <c r="V680" i="1"/>
  <c r="V681" i="1"/>
  <c r="V682" i="1"/>
  <c r="V683" i="1"/>
  <c r="V684" i="1"/>
  <c r="V685" i="1"/>
  <c r="V686" i="1"/>
  <c r="V687" i="1"/>
  <c r="V688" i="1"/>
  <c r="V689" i="1"/>
  <c r="V690" i="1"/>
  <c r="V691" i="1"/>
  <c r="V692" i="1"/>
  <c r="V693" i="1"/>
  <c r="V694" i="1"/>
  <c r="V695" i="1"/>
  <c r="V696" i="1"/>
  <c r="V697" i="1"/>
  <c r="V698" i="1"/>
  <c r="V699" i="1"/>
  <c r="V700" i="1"/>
  <c r="V701" i="1"/>
  <c r="V702" i="1"/>
  <c r="V703" i="1"/>
  <c r="V704" i="1"/>
  <c r="V705" i="1"/>
  <c r="V706" i="1"/>
  <c r="V707" i="1"/>
  <c r="V708" i="1"/>
  <c r="V709" i="1"/>
  <c r="V710" i="1"/>
  <c r="V711" i="1"/>
  <c r="V712" i="1"/>
  <c r="V713" i="1"/>
  <c r="V714" i="1"/>
  <c r="V715" i="1"/>
  <c r="V716" i="1"/>
  <c r="V717" i="1"/>
  <c r="V718" i="1"/>
  <c r="V719" i="1"/>
  <c r="V720" i="1"/>
  <c r="V721" i="1"/>
  <c r="V722" i="1"/>
  <c r="V723" i="1"/>
  <c r="V724" i="1"/>
  <c r="V725" i="1"/>
  <c r="V726" i="1"/>
  <c r="V727" i="1"/>
  <c r="V728" i="1"/>
  <c r="V729" i="1"/>
  <c r="V730" i="1"/>
  <c r="V731" i="1"/>
  <c r="V732" i="1"/>
  <c r="V733" i="1"/>
  <c r="V734" i="1"/>
  <c r="V735" i="1"/>
  <c r="V736" i="1"/>
  <c r="V737" i="1"/>
  <c r="V738" i="1"/>
  <c r="V739" i="1"/>
  <c r="V740" i="1"/>
  <c r="V741" i="1"/>
  <c r="V742" i="1"/>
  <c r="V743" i="1"/>
  <c r="V744" i="1"/>
  <c r="V745" i="1"/>
  <c r="V746" i="1"/>
  <c r="V747" i="1"/>
  <c r="V748" i="1"/>
  <c r="V749" i="1"/>
  <c r="V750" i="1"/>
  <c r="V751" i="1"/>
  <c r="V752" i="1"/>
  <c r="V753" i="1"/>
  <c r="V754" i="1"/>
  <c r="V755" i="1"/>
  <c r="V756" i="1"/>
  <c r="V757" i="1"/>
  <c r="V758" i="1"/>
  <c r="V759" i="1"/>
  <c r="V760" i="1"/>
  <c r="V761" i="1"/>
  <c r="V762" i="1"/>
  <c r="V763" i="1"/>
  <c r="V764" i="1"/>
  <c r="V765" i="1"/>
  <c r="V766" i="1"/>
  <c r="V767" i="1"/>
  <c r="V768" i="1"/>
  <c r="V769" i="1"/>
  <c r="V770" i="1"/>
  <c r="V771" i="1"/>
  <c r="V772" i="1"/>
  <c r="V773" i="1"/>
  <c r="V774" i="1"/>
  <c r="V775" i="1"/>
  <c r="V776" i="1"/>
  <c r="V777" i="1"/>
  <c r="V778" i="1"/>
  <c r="V779" i="1"/>
  <c r="V780" i="1"/>
  <c r="V781" i="1"/>
  <c r="V782" i="1"/>
  <c r="V783" i="1"/>
  <c r="V784" i="1"/>
  <c r="V785" i="1"/>
  <c r="V786" i="1"/>
  <c r="V787" i="1"/>
  <c r="V788" i="1"/>
  <c r="V789" i="1"/>
  <c r="V790" i="1"/>
  <c r="V791" i="1"/>
  <c r="V792" i="1"/>
  <c r="V793" i="1"/>
  <c r="V794" i="1"/>
  <c r="V795" i="1"/>
  <c r="V796" i="1"/>
  <c r="V797" i="1"/>
  <c r="V798" i="1"/>
  <c r="V799" i="1"/>
  <c r="V800" i="1"/>
  <c r="V801" i="1"/>
  <c r="V802" i="1"/>
  <c r="V803" i="1"/>
  <c r="V804" i="1"/>
  <c r="V805" i="1"/>
  <c r="V806" i="1"/>
  <c r="V807" i="1"/>
  <c r="V808" i="1"/>
  <c r="V809" i="1"/>
  <c r="V810" i="1"/>
  <c r="V811" i="1"/>
  <c r="V812" i="1"/>
  <c r="V813" i="1"/>
  <c r="V814" i="1"/>
  <c r="V815" i="1"/>
  <c r="V816" i="1"/>
  <c r="V817" i="1"/>
  <c r="V818" i="1"/>
  <c r="V819" i="1"/>
  <c r="V820" i="1"/>
  <c r="V821" i="1"/>
  <c r="V822" i="1"/>
  <c r="V823" i="1"/>
  <c r="V824" i="1"/>
  <c r="V825" i="1"/>
  <c r="V826" i="1"/>
  <c r="V827" i="1"/>
  <c r="V828" i="1"/>
  <c r="V829" i="1"/>
  <c r="V830" i="1"/>
  <c r="V831" i="1"/>
  <c r="V832" i="1"/>
  <c r="V833" i="1"/>
  <c r="V834" i="1"/>
  <c r="V835" i="1"/>
  <c r="V836" i="1"/>
  <c r="V837" i="1"/>
  <c r="V838" i="1"/>
  <c r="V839" i="1"/>
  <c r="V840" i="1"/>
  <c r="V841" i="1"/>
  <c r="V842" i="1"/>
  <c r="V843" i="1"/>
  <c r="V844" i="1"/>
  <c r="V845" i="1"/>
  <c r="V846" i="1"/>
  <c r="V847" i="1"/>
  <c r="V848" i="1"/>
  <c r="V849" i="1"/>
  <c r="V850" i="1"/>
  <c r="V851" i="1"/>
  <c r="V852" i="1"/>
  <c r="V853" i="1"/>
  <c r="V854" i="1"/>
  <c r="V855" i="1"/>
  <c r="V856" i="1"/>
  <c r="V857" i="1"/>
  <c r="V858" i="1"/>
  <c r="V859" i="1"/>
  <c r="V860" i="1"/>
  <c r="V861" i="1"/>
  <c r="V862" i="1"/>
  <c r="V863" i="1"/>
  <c r="V864" i="1"/>
  <c r="V865" i="1"/>
  <c r="V866" i="1"/>
  <c r="V867" i="1"/>
  <c r="V868" i="1"/>
  <c r="V869" i="1"/>
  <c r="V870" i="1"/>
  <c r="V871" i="1"/>
  <c r="V872" i="1"/>
  <c r="V873" i="1"/>
  <c r="V874" i="1"/>
  <c r="V875" i="1"/>
  <c r="V876" i="1"/>
  <c r="V877" i="1"/>
  <c r="V878" i="1"/>
  <c r="V879" i="1"/>
  <c r="V880" i="1"/>
  <c r="V881" i="1"/>
  <c r="V882" i="1"/>
  <c r="V883" i="1"/>
  <c r="V884" i="1"/>
  <c r="V885" i="1"/>
  <c r="V886" i="1"/>
  <c r="V887" i="1"/>
  <c r="V888" i="1"/>
  <c r="V889" i="1"/>
  <c r="V890" i="1"/>
  <c r="V891" i="1"/>
  <c r="V892" i="1"/>
  <c r="V893" i="1"/>
  <c r="V894" i="1"/>
  <c r="V895" i="1"/>
  <c r="V896" i="1"/>
  <c r="V897" i="1"/>
  <c r="V898" i="1"/>
  <c r="V899" i="1"/>
  <c r="V900" i="1"/>
  <c r="V901" i="1"/>
  <c r="V902" i="1"/>
  <c r="V903" i="1"/>
  <c r="V904" i="1"/>
  <c r="V905" i="1"/>
  <c r="V906" i="1"/>
  <c r="V907" i="1"/>
  <c r="V908" i="1"/>
  <c r="V909" i="1"/>
  <c r="V910" i="1"/>
  <c r="V911" i="1"/>
  <c r="V912" i="1"/>
  <c r="V913" i="1"/>
  <c r="V914" i="1"/>
  <c r="V915" i="1"/>
  <c r="V916" i="1"/>
  <c r="V917" i="1"/>
  <c r="V918" i="1"/>
  <c r="V919" i="1"/>
  <c r="V920" i="1"/>
  <c r="V921" i="1"/>
  <c r="V922" i="1"/>
  <c r="V923" i="1"/>
  <c r="V924" i="1"/>
  <c r="V925" i="1"/>
  <c r="V926" i="1"/>
  <c r="V927" i="1"/>
  <c r="V928" i="1"/>
  <c r="V929" i="1"/>
  <c r="V930" i="1"/>
  <c r="V931" i="1"/>
  <c r="V932" i="1"/>
  <c r="V933" i="1"/>
  <c r="V934" i="1"/>
  <c r="V935" i="1"/>
  <c r="V936" i="1"/>
  <c r="V937" i="1"/>
  <c r="V938" i="1"/>
  <c r="V939" i="1"/>
  <c r="V940" i="1"/>
  <c r="V941" i="1"/>
  <c r="V942" i="1"/>
  <c r="V943" i="1"/>
  <c r="V944" i="1"/>
  <c r="V945" i="1"/>
  <c r="V946" i="1"/>
  <c r="V947" i="1"/>
  <c r="V948" i="1"/>
  <c r="V949" i="1"/>
  <c r="V950" i="1"/>
  <c r="V951" i="1"/>
  <c r="V952" i="1"/>
  <c r="V953" i="1"/>
  <c r="V954" i="1"/>
  <c r="V955" i="1"/>
  <c r="V956" i="1"/>
  <c r="V957" i="1"/>
  <c r="V958" i="1"/>
  <c r="V959" i="1"/>
  <c r="V960" i="1"/>
  <c r="V961" i="1"/>
  <c r="V962" i="1"/>
  <c r="V963" i="1"/>
  <c r="V964" i="1"/>
  <c r="V965" i="1"/>
  <c r="V966" i="1"/>
  <c r="V967" i="1"/>
  <c r="V968" i="1"/>
  <c r="V969" i="1"/>
  <c r="V970" i="1"/>
  <c r="V971" i="1"/>
  <c r="V972" i="1"/>
  <c r="V973" i="1"/>
  <c r="V974" i="1"/>
  <c r="V975" i="1"/>
  <c r="V976" i="1"/>
  <c r="V977" i="1"/>
  <c r="V978" i="1"/>
  <c r="V979" i="1"/>
  <c r="V980" i="1"/>
  <c r="V981" i="1"/>
  <c r="V982" i="1"/>
  <c r="V983" i="1"/>
  <c r="V984" i="1"/>
  <c r="V985" i="1"/>
  <c r="V986" i="1"/>
  <c r="V987" i="1"/>
  <c r="V988" i="1"/>
  <c r="V989" i="1"/>
  <c r="V990" i="1"/>
  <c r="V991" i="1"/>
  <c r="V992" i="1"/>
  <c r="V993" i="1"/>
  <c r="V994" i="1"/>
  <c r="V995" i="1"/>
  <c r="V996" i="1"/>
  <c r="V997" i="1"/>
  <c r="V998" i="1"/>
  <c r="V999" i="1"/>
  <c r="V1000" i="1"/>
  <c r="V1001" i="1"/>
  <c r="V1002" i="1"/>
  <c r="V1003" i="1"/>
  <c r="V1004" i="1"/>
  <c r="V1005" i="1"/>
  <c r="V1006" i="1"/>
  <c r="V1007" i="1"/>
  <c r="V1008" i="1"/>
  <c r="V1009" i="1"/>
  <c r="V1010" i="1"/>
  <c r="V1011" i="1"/>
  <c r="V1012" i="1"/>
  <c r="V1013" i="1"/>
  <c r="V1014" i="1"/>
  <c r="V1015" i="1"/>
  <c r="V1016" i="1"/>
  <c r="V1017" i="1"/>
  <c r="V1018" i="1"/>
  <c r="V1019" i="1"/>
  <c r="V1020" i="1"/>
  <c r="V1021" i="1"/>
  <c r="V1022" i="1"/>
  <c r="V1023" i="1"/>
  <c r="V1024" i="1"/>
  <c r="V1025" i="1"/>
  <c r="V1026" i="1"/>
  <c r="V1027" i="1"/>
  <c r="V1028" i="1"/>
  <c r="V1029" i="1"/>
  <c r="V1030" i="1"/>
  <c r="V1031" i="1"/>
  <c r="V1032" i="1"/>
  <c r="V1033" i="1"/>
  <c r="V1034" i="1"/>
  <c r="V1035" i="1"/>
  <c r="V1036" i="1"/>
  <c r="V1037" i="1"/>
  <c r="V1038" i="1"/>
  <c r="V1039" i="1"/>
  <c r="V1040" i="1"/>
  <c r="V1041" i="1"/>
  <c r="V1042" i="1"/>
  <c r="V1043" i="1"/>
  <c r="V1044" i="1"/>
  <c r="V1046" i="1"/>
  <c r="V1047" i="1"/>
  <c r="V1048" i="1"/>
  <c r="V1049" i="1"/>
  <c r="V1050" i="1"/>
  <c r="V1051" i="1"/>
  <c r="V1052" i="1"/>
  <c r="V1053" i="1"/>
  <c r="V1054" i="1"/>
  <c r="V1055" i="1"/>
  <c r="V1056" i="1"/>
  <c r="V1057" i="1"/>
  <c r="V1058" i="1"/>
  <c r="V1059" i="1"/>
  <c r="V1060" i="1"/>
  <c r="V1061" i="1"/>
  <c r="V1062" i="1"/>
  <c r="V1063" i="1"/>
  <c r="V1064" i="1"/>
  <c r="V1065" i="1"/>
  <c r="V1066" i="1"/>
  <c r="V1067" i="1"/>
  <c r="V1068" i="1"/>
  <c r="V1069" i="1"/>
  <c r="V1070" i="1"/>
  <c r="V1071" i="1"/>
  <c r="V1072" i="1"/>
  <c r="V1073" i="1"/>
  <c r="V1074" i="1"/>
  <c r="V1075" i="1"/>
  <c r="V1076" i="1"/>
  <c r="V1077" i="1"/>
  <c r="V1078" i="1"/>
  <c r="V1079" i="1"/>
  <c r="V1080" i="1"/>
  <c r="V1081" i="1"/>
  <c r="V1082" i="1"/>
  <c r="V1083" i="1"/>
  <c r="V1084" i="1"/>
  <c r="V1085" i="1"/>
  <c r="V1086" i="1"/>
  <c r="V1087" i="1"/>
  <c r="V1088" i="1"/>
  <c r="V1089" i="1"/>
  <c r="V1090" i="1"/>
  <c r="V1091" i="1"/>
  <c r="V1092" i="1"/>
  <c r="V1093" i="1"/>
  <c r="V1094" i="1"/>
  <c r="V1095" i="1"/>
  <c r="V1096" i="1"/>
  <c r="V1097" i="1"/>
  <c r="V1098" i="1"/>
  <c r="V1099" i="1"/>
  <c r="V1100" i="1"/>
  <c r="V1101" i="1"/>
  <c r="V1102" i="1"/>
  <c r="V1103" i="1"/>
  <c r="V1104" i="1"/>
  <c r="V1105" i="1"/>
  <c r="V1106" i="1"/>
  <c r="V1107" i="1"/>
  <c r="V1108" i="1"/>
  <c r="V1109" i="1"/>
  <c r="V1110" i="1"/>
  <c r="V1111" i="1"/>
  <c r="V1112" i="1"/>
  <c r="V1113" i="1"/>
  <c r="V1114" i="1"/>
  <c r="V1115" i="1"/>
  <c r="V1116" i="1"/>
  <c r="V1117" i="1"/>
  <c r="V1118" i="1"/>
  <c r="V1119" i="1"/>
  <c r="V1120" i="1"/>
  <c r="V1121" i="1"/>
  <c r="V1122" i="1"/>
  <c r="V1123" i="1"/>
  <c r="V1124" i="1"/>
  <c r="V1125" i="1"/>
  <c r="V1126" i="1"/>
  <c r="V1127" i="1"/>
  <c r="V1128" i="1"/>
  <c r="V1129" i="1"/>
  <c r="V1130" i="1"/>
  <c r="V1131" i="1"/>
  <c r="V1132" i="1"/>
  <c r="V1133" i="1"/>
  <c r="V1134" i="1"/>
  <c r="V1135" i="1"/>
  <c r="V1136" i="1"/>
  <c r="V1137" i="1"/>
  <c r="V1138" i="1"/>
  <c r="V1139" i="1"/>
  <c r="V1140" i="1"/>
  <c r="V1141" i="1"/>
  <c r="V1142" i="1"/>
  <c r="V1143" i="1"/>
  <c r="V1144" i="1"/>
  <c r="V1145" i="1"/>
  <c r="V1146" i="1"/>
  <c r="V1147" i="1"/>
  <c r="V1148" i="1"/>
  <c r="V1149" i="1"/>
  <c r="V1150" i="1"/>
  <c r="V1151" i="1"/>
  <c r="V1152" i="1"/>
  <c r="V1153" i="1"/>
  <c r="V1154" i="1"/>
  <c r="V1155" i="1"/>
  <c r="V1156" i="1"/>
  <c r="V1157" i="1"/>
  <c r="V1158" i="1"/>
  <c r="V1159" i="1"/>
  <c r="V1160" i="1"/>
  <c r="V1161" i="1"/>
  <c r="V1162" i="1"/>
  <c r="V1163" i="1"/>
  <c r="V1164" i="1"/>
  <c r="V1165" i="1"/>
  <c r="V1166" i="1"/>
  <c r="V1167" i="1"/>
  <c r="V1168" i="1"/>
  <c r="V1169" i="1"/>
  <c r="V1170" i="1"/>
  <c r="V1171" i="1"/>
  <c r="V1172" i="1"/>
  <c r="V1173" i="1"/>
  <c r="V1174" i="1"/>
  <c r="V1175" i="1"/>
  <c r="V1176" i="1"/>
  <c r="V1177" i="1"/>
  <c r="V1178" i="1"/>
  <c r="V1179" i="1"/>
  <c r="V1180" i="1"/>
  <c r="V1181" i="1"/>
  <c r="V1182" i="1"/>
  <c r="V1183" i="1"/>
  <c r="V1184" i="1"/>
  <c r="V1185" i="1"/>
  <c r="V1186" i="1"/>
  <c r="V1187" i="1"/>
  <c r="V1188" i="1"/>
  <c r="V1189" i="1"/>
  <c r="V1190" i="1"/>
  <c r="V1191" i="1"/>
  <c r="V1192" i="1"/>
  <c r="V1193" i="1"/>
  <c r="V1194" i="1"/>
  <c r="V1195" i="1"/>
  <c r="V1196" i="1"/>
  <c r="V1197" i="1"/>
  <c r="V1198" i="1"/>
  <c r="V1199" i="1"/>
  <c r="V1200" i="1"/>
  <c r="V1201" i="1"/>
  <c r="V1202" i="1"/>
  <c r="V1203" i="1"/>
  <c r="V1204" i="1"/>
  <c r="V1205" i="1"/>
  <c r="V1206" i="1"/>
  <c r="V1207" i="1"/>
  <c r="V1208" i="1"/>
  <c r="V1209" i="1"/>
  <c r="V1210" i="1"/>
  <c r="V1211" i="1"/>
  <c r="V1212" i="1"/>
  <c r="V1213" i="1"/>
  <c r="V1214" i="1"/>
  <c r="V1215" i="1"/>
  <c r="V1216" i="1"/>
  <c r="V1217" i="1"/>
  <c r="V1218" i="1"/>
  <c r="V1219" i="1"/>
  <c r="V1220" i="1"/>
  <c r="V1221" i="1"/>
  <c r="V1222" i="1"/>
  <c r="V1223" i="1"/>
  <c r="V1224" i="1"/>
  <c r="V1225" i="1"/>
  <c r="V1226" i="1"/>
  <c r="V1227" i="1"/>
  <c r="V1228" i="1"/>
  <c r="V1229" i="1"/>
  <c r="V1230" i="1"/>
  <c r="V1231" i="1"/>
  <c r="V1232" i="1"/>
  <c r="V1233" i="1"/>
  <c r="V1234" i="1"/>
  <c r="V1235" i="1"/>
  <c r="V1236" i="1"/>
  <c r="V1237" i="1"/>
  <c r="V1238" i="1"/>
  <c r="V1239" i="1"/>
  <c r="V1240" i="1"/>
  <c r="V1241" i="1"/>
  <c r="V1242" i="1"/>
  <c r="V1243" i="1"/>
  <c r="V1244" i="1"/>
  <c r="V1245" i="1"/>
  <c r="V1246" i="1"/>
  <c r="V1247" i="1"/>
  <c r="V1248" i="1"/>
  <c r="V1249" i="1"/>
  <c r="V1250" i="1"/>
  <c r="V1251" i="1"/>
  <c r="V1252" i="1"/>
  <c r="V1253" i="1"/>
  <c r="V1254" i="1"/>
  <c r="V1255" i="1"/>
  <c r="V1256" i="1"/>
  <c r="V1257" i="1"/>
  <c r="V1258" i="1"/>
  <c r="V1259" i="1"/>
  <c r="V1260" i="1"/>
  <c r="V1261" i="1"/>
  <c r="V1262" i="1"/>
  <c r="V1263" i="1"/>
  <c r="V1264" i="1"/>
  <c r="V1265" i="1"/>
  <c r="V1266" i="1"/>
  <c r="V1267" i="1"/>
  <c r="V1268" i="1"/>
  <c r="V1269" i="1"/>
  <c r="V1270" i="1"/>
  <c r="V1271" i="1"/>
  <c r="V1272" i="1"/>
  <c r="V1273" i="1"/>
  <c r="V1274" i="1"/>
  <c r="V1275" i="1"/>
  <c r="V1276" i="1"/>
  <c r="V1277" i="1"/>
  <c r="V1278" i="1"/>
  <c r="V1279" i="1"/>
  <c r="V1280" i="1"/>
  <c r="V1281" i="1"/>
  <c r="V1282" i="1"/>
  <c r="V1283" i="1"/>
  <c r="V1284" i="1"/>
  <c r="V1285" i="1"/>
  <c r="V1286" i="1"/>
  <c r="V1287" i="1"/>
  <c r="V1288" i="1"/>
  <c r="V1289" i="1"/>
  <c r="V1290" i="1"/>
  <c r="V1291" i="1"/>
  <c r="V1292" i="1"/>
  <c r="V1293" i="1"/>
  <c r="V1294" i="1"/>
  <c r="V1295" i="1"/>
  <c r="V1296" i="1"/>
  <c r="V1297" i="1"/>
  <c r="V1298" i="1"/>
  <c r="V1299" i="1"/>
  <c r="V1300" i="1"/>
  <c r="V1301" i="1"/>
  <c r="V1302" i="1"/>
  <c r="V1303" i="1"/>
  <c r="V1304" i="1"/>
  <c r="V1305" i="1"/>
  <c r="V1306" i="1"/>
  <c r="V1307" i="1"/>
  <c r="V1308" i="1"/>
  <c r="V1309" i="1"/>
  <c r="V1310" i="1"/>
  <c r="V1311" i="1"/>
  <c r="V1312" i="1"/>
  <c r="V1313" i="1"/>
  <c r="V1314" i="1"/>
  <c r="V1315" i="1"/>
  <c r="V1316" i="1"/>
  <c r="V1317" i="1"/>
  <c r="V1318" i="1"/>
  <c r="V1319" i="1"/>
  <c r="V1320" i="1"/>
  <c r="V1321" i="1"/>
  <c r="V1322" i="1"/>
  <c r="V1323" i="1"/>
  <c r="V1324" i="1"/>
  <c r="V1325" i="1"/>
  <c r="V1326" i="1"/>
  <c r="V1328" i="1"/>
  <c r="V1329" i="1"/>
  <c r="V1330" i="1"/>
  <c r="V1331" i="1"/>
  <c r="V1332" i="1"/>
  <c r="V1333" i="1"/>
  <c r="V1334" i="1"/>
  <c r="V1335" i="1"/>
  <c r="V1336" i="1"/>
  <c r="V1337" i="1"/>
  <c r="V1338" i="1"/>
  <c r="V1339" i="1"/>
  <c r="V1340" i="1"/>
  <c r="V1341" i="1"/>
  <c r="V1342" i="1"/>
  <c r="V1343" i="1"/>
  <c r="V1344" i="1"/>
  <c r="V1345" i="1"/>
  <c r="V1346" i="1"/>
  <c r="V1347" i="1"/>
  <c r="V1348" i="1"/>
  <c r="V1349" i="1"/>
  <c r="V1350" i="1"/>
  <c r="V1351" i="1"/>
  <c r="V1352" i="1"/>
  <c r="V1353" i="1"/>
  <c r="V1354" i="1"/>
  <c r="V1355" i="1"/>
  <c r="V1356" i="1"/>
  <c r="V1357" i="1"/>
  <c r="V1358" i="1"/>
  <c r="V1359" i="1"/>
  <c r="V1360" i="1"/>
  <c r="V1361" i="1"/>
  <c r="V1362" i="1"/>
  <c r="V1363" i="1"/>
  <c r="V1364" i="1"/>
  <c r="V1365" i="1"/>
  <c r="V1366" i="1"/>
  <c r="V1367" i="1"/>
  <c r="V1368" i="1"/>
  <c r="V1369" i="1"/>
  <c r="V1370" i="1"/>
  <c r="V1371" i="1"/>
  <c r="V1372" i="1"/>
  <c r="V1373" i="1"/>
  <c r="V1374" i="1"/>
  <c r="V1375" i="1"/>
  <c r="V1376" i="1"/>
  <c r="V1377" i="1"/>
  <c r="V1378" i="1"/>
  <c r="V1379" i="1"/>
  <c r="V1380" i="1"/>
  <c r="V1381" i="1"/>
  <c r="V1382" i="1"/>
  <c r="V1383" i="1"/>
  <c r="V1384" i="1"/>
  <c r="V1385" i="1"/>
  <c r="V1386" i="1"/>
  <c r="V1387" i="1"/>
  <c r="V1388" i="1"/>
  <c r="V1389" i="1"/>
  <c r="V1390" i="1"/>
  <c r="V1391" i="1"/>
  <c r="V1392" i="1"/>
  <c r="V1393" i="1"/>
  <c r="V1394" i="1"/>
  <c r="V1395" i="1"/>
  <c r="V1396" i="1"/>
  <c r="V1397" i="1"/>
  <c r="V1398" i="1"/>
  <c r="V1399" i="1"/>
  <c r="V1400" i="1"/>
  <c r="V1401" i="1"/>
  <c r="V1402" i="1"/>
  <c r="V1403" i="1"/>
  <c r="V1404" i="1"/>
  <c r="V1405" i="1"/>
  <c r="V1406" i="1"/>
  <c r="V1407" i="1"/>
  <c r="V1408" i="1"/>
  <c r="V1409" i="1"/>
  <c r="V1410" i="1"/>
  <c r="V1411" i="1"/>
  <c r="V1412" i="1"/>
  <c r="V1413" i="1"/>
  <c r="V1414" i="1"/>
  <c r="V1415" i="1"/>
  <c r="V1416" i="1"/>
  <c r="V1417" i="1"/>
  <c r="V1418" i="1"/>
  <c r="V1419" i="1"/>
  <c r="V1420" i="1"/>
  <c r="V1421" i="1"/>
  <c r="V1422" i="1"/>
  <c r="V1423" i="1"/>
  <c r="V1424" i="1"/>
  <c r="V1425" i="1"/>
  <c r="V1426" i="1"/>
  <c r="V1427" i="1"/>
  <c r="V1428" i="1"/>
  <c r="V1429" i="1"/>
  <c r="V1430" i="1"/>
  <c r="V1431" i="1"/>
  <c r="V1432" i="1"/>
  <c r="V1433" i="1"/>
  <c r="V1434" i="1"/>
  <c r="V1435" i="1"/>
  <c r="V1436" i="1"/>
  <c r="V1437" i="1"/>
  <c r="V1438" i="1"/>
  <c r="V1439" i="1"/>
  <c r="V1440" i="1"/>
  <c r="V1441" i="1"/>
  <c r="V1442" i="1"/>
  <c r="V1443" i="1"/>
  <c r="V1444" i="1"/>
  <c r="V1445" i="1"/>
  <c r="V1446" i="1"/>
  <c r="V1447" i="1"/>
  <c r="V1448" i="1"/>
  <c r="V1449" i="1"/>
  <c r="V1450" i="1"/>
  <c r="V1451" i="1"/>
  <c r="V1452" i="1"/>
  <c r="V1453" i="1"/>
  <c r="V1454" i="1"/>
  <c r="V1455" i="1"/>
  <c r="V1456" i="1"/>
  <c r="V1457" i="1"/>
  <c r="V1458" i="1"/>
  <c r="V1459" i="1"/>
  <c r="V1460" i="1"/>
  <c r="V1461" i="1"/>
  <c r="V1462" i="1"/>
  <c r="V1463" i="1"/>
  <c r="V1464" i="1"/>
  <c r="V1465" i="1"/>
  <c r="V1466" i="1"/>
  <c r="V1467" i="1"/>
  <c r="V1468" i="1"/>
  <c r="V1469" i="1"/>
  <c r="V1470" i="1"/>
  <c r="V1471" i="1"/>
  <c r="V1472" i="1"/>
  <c r="V1473" i="1"/>
  <c r="V1474" i="1"/>
  <c r="V1475" i="1"/>
  <c r="V1476" i="1"/>
  <c r="V1477" i="1"/>
  <c r="V1478" i="1"/>
  <c r="V1479" i="1"/>
  <c r="V1480" i="1"/>
  <c r="V1481" i="1"/>
  <c r="V1482" i="1"/>
  <c r="V1483" i="1"/>
  <c r="V1484" i="1"/>
  <c r="V1485" i="1"/>
  <c r="V1486" i="1"/>
  <c r="V1487" i="1"/>
  <c r="V1488" i="1"/>
  <c r="V1489" i="1"/>
  <c r="V1490" i="1"/>
  <c r="V1491" i="1"/>
  <c r="V1492" i="1"/>
  <c r="V1493" i="1"/>
  <c r="V1494" i="1"/>
  <c r="V1495" i="1"/>
  <c r="V1496" i="1"/>
  <c r="V1497" i="1"/>
  <c r="V1498" i="1"/>
  <c r="V1499" i="1"/>
  <c r="V1500" i="1"/>
  <c r="V1501" i="1"/>
  <c r="V1502" i="1"/>
  <c r="V1503" i="1"/>
  <c r="V1504" i="1"/>
  <c r="V1505" i="1"/>
  <c r="V1506" i="1"/>
  <c r="V1507" i="1"/>
  <c r="V1508" i="1"/>
  <c r="V1509" i="1"/>
  <c r="V1510" i="1"/>
  <c r="V1511" i="1"/>
  <c r="V1512" i="1"/>
  <c r="V1513" i="1"/>
  <c r="V1514" i="1"/>
  <c r="V1515" i="1"/>
  <c r="V1516" i="1"/>
  <c r="V1517" i="1"/>
  <c r="V1518" i="1"/>
  <c r="V1519" i="1"/>
  <c r="V1520" i="1"/>
  <c r="V1521" i="1"/>
  <c r="V1522" i="1"/>
  <c r="V1523" i="1"/>
  <c r="V1524" i="1"/>
  <c r="V1525" i="1"/>
  <c r="V1526" i="1"/>
  <c r="V1527" i="1"/>
  <c r="V1528" i="1"/>
  <c r="V1529" i="1"/>
  <c r="V1530" i="1"/>
  <c r="V1531" i="1"/>
  <c r="V1532" i="1"/>
  <c r="V1533" i="1"/>
  <c r="V1534" i="1"/>
  <c r="V1535" i="1"/>
  <c r="V1536" i="1"/>
  <c r="V1537" i="1"/>
  <c r="V1538" i="1"/>
  <c r="V1539" i="1"/>
  <c r="V1540" i="1"/>
  <c r="V1541" i="1"/>
  <c r="V1542" i="1"/>
  <c r="V1543" i="1"/>
  <c r="V1544" i="1"/>
  <c r="V1545" i="1"/>
  <c r="V1546" i="1"/>
  <c r="V1547" i="1"/>
  <c r="V1548" i="1"/>
  <c r="V1549" i="1"/>
  <c r="V1550" i="1"/>
  <c r="V1551" i="1"/>
  <c r="V1552" i="1"/>
  <c r="V1553" i="1"/>
  <c r="V1554" i="1"/>
  <c r="V1555" i="1"/>
  <c r="V1556" i="1"/>
  <c r="V1557" i="1"/>
  <c r="V1558" i="1"/>
  <c r="V1559" i="1"/>
  <c r="V1560" i="1"/>
  <c r="V1561" i="1"/>
  <c r="V1562" i="1"/>
  <c r="V1563" i="1"/>
  <c r="V1564" i="1"/>
  <c r="V1565" i="1"/>
  <c r="V1566" i="1"/>
  <c r="V1567" i="1"/>
  <c r="V1568" i="1"/>
  <c r="V1569" i="1"/>
  <c r="V1570" i="1"/>
  <c r="V1571" i="1"/>
  <c r="V1572" i="1"/>
  <c r="V1573" i="1"/>
  <c r="V1574" i="1"/>
  <c r="V1575" i="1"/>
  <c r="V1576" i="1"/>
  <c r="V1577" i="1"/>
  <c r="V1578" i="1"/>
  <c r="V1579" i="1"/>
  <c r="V1580" i="1"/>
  <c r="V1581" i="1"/>
  <c r="V1582" i="1"/>
  <c r="V1583" i="1"/>
  <c r="V1584" i="1"/>
  <c r="V1585" i="1"/>
  <c r="V1586" i="1"/>
  <c r="V1587" i="1"/>
  <c r="V1588" i="1"/>
  <c r="V1589" i="1"/>
  <c r="V1590" i="1"/>
  <c r="V1591" i="1"/>
  <c r="V1592" i="1"/>
  <c r="V1593" i="1"/>
  <c r="V1594" i="1"/>
  <c r="V1595" i="1"/>
  <c r="V1596" i="1"/>
  <c r="V1597" i="1"/>
  <c r="V1598" i="1"/>
  <c r="V1599" i="1"/>
  <c r="V1600" i="1"/>
  <c r="V1601" i="1"/>
  <c r="V1602" i="1"/>
  <c r="V1603" i="1"/>
  <c r="V1604" i="1"/>
  <c r="V1605" i="1"/>
  <c r="V1606" i="1"/>
  <c r="V1607" i="1"/>
  <c r="V1608" i="1"/>
  <c r="V1609" i="1"/>
  <c r="V1610" i="1"/>
  <c r="V1611" i="1"/>
  <c r="V1612" i="1"/>
  <c r="V1613" i="1"/>
  <c r="V1614" i="1"/>
  <c r="V1615" i="1"/>
  <c r="V1616" i="1"/>
  <c r="V1617" i="1"/>
  <c r="V1618" i="1"/>
  <c r="V1619" i="1"/>
  <c r="V1620" i="1"/>
  <c r="V1621" i="1"/>
  <c r="V1622" i="1"/>
  <c r="V1623" i="1"/>
  <c r="V1624" i="1"/>
  <c r="V1625" i="1"/>
  <c r="V1626" i="1"/>
  <c r="V1627" i="1"/>
  <c r="V1628" i="1"/>
  <c r="V1629" i="1"/>
  <c r="V1630" i="1"/>
  <c r="V1631" i="1"/>
  <c r="V1632" i="1"/>
  <c r="V1633" i="1"/>
  <c r="V1634" i="1"/>
  <c r="V1635" i="1"/>
  <c r="V1636" i="1"/>
  <c r="V1637" i="1"/>
  <c r="V1638" i="1"/>
  <c r="V1639" i="1"/>
  <c r="V1640" i="1"/>
  <c r="V1641" i="1"/>
  <c r="V1642" i="1"/>
  <c r="V1643" i="1"/>
  <c r="V1644" i="1"/>
  <c r="V1645" i="1"/>
  <c r="V1646" i="1"/>
  <c r="V1647" i="1"/>
  <c r="V1648" i="1"/>
  <c r="V1649" i="1"/>
  <c r="V1650" i="1"/>
  <c r="V1651" i="1"/>
  <c r="V1652" i="1"/>
  <c r="V1653" i="1"/>
  <c r="V1654" i="1"/>
  <c r="V1655" i="1"/>
  <c r="V1656" i="1"/>
  <c r="V1657" i="1"/>
  <c r="V1658" i="1"/>
  <c r="V1659" i="1"/>
  <c r="V1660" i="1"/>
  <c r="V1661" i="1"/>
  <c r="V1662" i="1"/>
  <c r="V1663" i="1"/>
  <c r="V1664" i="1"/>
  <c r="V1665" i="1"/>
  <c r="V1666" i="1"/>
  <c r="V1667" i="1"/>
  <c r="V1668" i="1"/>
  <c r="V1669" i="1"/>
  <c r="V1670" i="1"/>
  <c r="V1671" i="1"/>
  <c r="V1672" i="1"/>
  <c r="V1673" i="1"/>
  <c r="V1674" i="1"/>
  <c r="V1675" i="1"/>
  <c r="V1676" i="1"/>
  <c r="V1677" i="1"/>
  <c r="V1678" i="1"/>
  <c r="V1679" i="1"/>
  <c r="V1680" i="1"/>
  <c r="V1681" i="1"/>
  <c r="V1682" i="1"/>
  <c r="V1683" i="1"/>
  <c r="V1684" i="1"/>
  <c r="V1685" i="1"/>
  <c r="V1686" i="1"/>
  <c r="V1687" i="1"/>
  <c r="V1688" i="1"/>
  <c r="V1689" i="1"/>
  <c r="V1690" i="1"/>
  <c r="V1691" i="1"/>
  <c r="V1692" i="1"/>
  <c r="V1693" i="1"/>
  <c r="V1694" i="1"/>
  <c r="V1695" i="1"/>
  <c r="V1696" i="1"/>
  <c r="V1697" i="1"/>
  <c r="V1698" i="1"/>
  <c r="V1699" i="1"/>
  <c r="V1700" i="1"/>
  <c r="V1701" i="1"/>
  <c r="V1702" i="1"/>
  <c r="V1703" i="1"/>
  <c r="V1704" i="1"/>
  <c r="V1705" i="1"/>
  <c r="V1706" i="1"/>
  <c r="V1707" i="1"/>
  <c r="V1708" i="1"/>
  <c r="V1709" i="1"/>
  <c r="V1710" i="1"/>
  <c r="V1711" i="1"/>
  <c r="V1712" i="1"/>
  <c r="V1713" i="1"/>
  <c r="V1714" i="1"/>
  <c r="V1715" i="1"/>
  <c r="V1716" i="1"/>
  <c r="V1717" i="1"/>
  <c r="V1718" i="1"/>
  <c r="V1719" i="1"/>
  <c r="V1720" i="1"/>
  <c r="V1721" i="1"/>
  <c r="V1722" i="1"/>
  <c r="V1723" i="1"/>
  <c r="V1724" i="1"/>
  <c r="V1725" i="1"/>
  <c r="V1726" i="1"/>
  <c r="V1727" i="1"/>
  <c r="V1728" i="1"/>
  <c r="V1729" i="1"/>
  <c r="V1730" i="1"/>
  <c r="V1731" i="1"/>
  <c r="V1732" i="1"/>
  <c r="V1733" i="1"/>
  <c r="V1734" i="1"/>
  <c r="V1735" i="1"/>
  <c r="V1736" i="1"/>
  <c r="V1737" i="1"/>
  <c r="V1738" i="1"/>
  <c r="V1739" i="1"/>
  <c r="V1740" i="1"/>
  <c r="V1741" i="1"/>
  <c r="V1742" i="1"/>
  <c r="V1743" i="1"/>
  <c r="V1744" i="1"/>
  <c r="V1745" i="1"/>
  <c r="V1746" i="1"/>
  <c r="V1747" i="1"/>
  <c r="V1748" i="1"/>
  <c r="V1749" i="1"/>
  <c r="V1750" i="1"/>
  <c r="V1751" i="1"/>
  <c r="V1752" i="1"/>
  <c r="V1753" i="1"/>
  <c r="V1754" i="1"/>
  <c r="V1755" i="1"/>
  <c r="V1756" i="1"/>
  <c r="V1757" i="1"/>
  <c r="V1758" i="1"/>
  <c r="V1759" i="1"/>
  <c r="V1760" i="1"/>
  <c r="V1761" i="1"/>
  <c r="V1762" i="1"/>
  <c r="V1763" i="1"/>
  <c r="V1764" i="1"/>
  <c r="V1765" i="1"/>
  <c r="V1766" i="1"/>
  <c r="V1767" i="1"/>
  <c r="V1768" i="1"/>
  <c r="V1769" i="1"/>
  <c r="V1770" i="1"/>
  <c r="V1771" i="1"/>
  <c r="V1772" i="1"/>
  <c r="V1773" i="1"/>
  <c r="V1774" i="1"/>
  <c r="V1775" i="1"/>
  <c r="V1776" i="1"/>
  <c r="V1777" i="1"/>
  <c r="V1778" i="1"/>
  <c r="V1779" i="1"/>
  <c r="V1780" i="1"/>
  <c r="V1781" i="1"/>
  <c r="V1782" i="1"/>
  <c r="V1783" i="1"/>
  <c r="V1784" i="1"/>
  <c r="V1785" i="1"/>
  <c r="V1786" i="1"/>
  <c r="V1787" i="1"/>
  <c r="V1788" i="1"/>
  <c r="V1789" i="1"/>
  <c r="V1790" i="1"/>
  <c r="V1791" i="1"/>
  <c r="V1792" i="1"/>
  <c r="V1793" i="1"/>
  <c r="V1794" i="1"/>
  <c r="V1795" i="1"/>
  <c r="V1796" i="1"/>
  <c r="V1797" i="1"/>
  <c r="V1798" i="1"/>
  <c r="V1799" i="1"/>
  <c r="V1800" i="1"/>
  <c r="V1801" i="1"/>
  <c r="V1802" i="1"/>
  <c r="V1803" i="1"/>
  <c r="V1804" i="1"/>
  <c r="V1805" i="1"/>
  <c r="V1806" i="1"/>
  <c r="V1807" i="1"/>
  <c r="V1808" i="1"/>
  <c r="V1809" i="1"/>
  <c r="V1810" i="1"/>
  <c r="V1811" i="1"/>
  <c r="V1812" i="1"/>
  <c r="V1813" i="1"/>
  <c r="V1814" i="1"/>
  <c r="V1815" i="1"/>
  <c r="V1816" i="1"/>
  <c r="V1817" i="1"/>
  <c r="V1818" i="1"/>
  <c r="V1819" i="1"/>
  <c r="V1820" i="1"/>
  <c r="V1821" i="1"/>
  <c r="V1822" i="1"/>
  <c r="V1823" i="1"/>
  <c r="V1824" i="1"/>
  <c r="V1825" i="1"/>
  <c r="V1826" i="1"/>
  <c r="V1827" i="1"/>
  <c r="V1828" i="1"/>
  <c r="V1829" i="1"/>
  <c r="V1830" i="1"/>
  <c r="V1831" i="1"/>
  <c r="V1832" i="1"/>
  <c r="V1833" i="1"/>
  <c r="V1834" i="1"/>
  <c r="V1835" i="1"/>
  <c r="V1836" i="1"/>
  <c r="V1837" i="1"/>
  <c r="V1838" i="1"/>
  <c r="V1839" i="1"/>
  <c r="V1840" i="1"/>
  <c r="V1841" i="1"/>
  <c r="V1842" i="1"/>
  <c r="V1843" i="1"/>
  <c r="V1844" i="1"/>
  <c r="V1845" i="1"/>
  <c r="V1846" i="1"/>
  <c r="V1847" i="1"/>
  <c r="V1848" i="1"/>
  <c r="V1849" i="1"/>
  <c r="V1850" i="1"/>
  <c r="V1851" i="1"/>
  <c r="V1852" i="1"/>
  <c r="V1853" i="1"/>
  <c r="V1854" i="1"/>
  <c r="V1855" i="1"/>
  <c r="V1856" i="1"/>
  <c r="V1857" i="1"/>
  <c r="V1858" i="1"/>
  <c r="V1859" i="1"/>
  <c r="V1860" i="1"/>
  <c r="V1861" i="1"/>
  <c r="V1862" i="1"/>
  <c r="V1863" i="1"/>
  <c r="V1864" i="1"/>
  <c r="V1865" i="1"/>
  <c r="V1866" i="1"/>
  <c r="V1867" i="1"/>
  <c r="V1868" i="1"/>
  <c r="V1869" i="1"/>
  <c r="V1870" i="1"/>
  <c r="V1871" i="1"/>
  <c r="V1872" i="1"/>
  <c r="V1873" i="1"/>
  <c r="V1874" i="1"/>
  <c r="V1875" i="1"/>
  <c r="V1876" i="1"/>
  <c r="V1877" i="1"/>
  <c r="V1878" i="1"/>
  <c r="V1879" i="1"/>
  <c r="V1880" i="1"/>
  <c r="V1881" i="1"/>
  <c r="V1882" i="1"/>
  <c r="V1883" i="1"/>
  <c r="V1884" i="1"/>
  <c r="V1885" i="1"/>
  <c r="V1886" i="1"/>
  <c r="V1887" i="1"/>
  <c r="V1888" i="1"/>
  <c r="V1889" i="1"/>
  <c r="V1890" i="1"/>
  <c r="V1891" i="1"/>
  <c r="V1892" i="1"/>
  <c r="V1893" i="1"/>
  <c r="V1894" i="1"/>
  <c r="V1895" i="1"/>
  <c r="V1896" i="1"/>
  <c r="V1897" i="1"/>
  <c r="V1898" i="1"/>
  <c r="V1899" i="1"/>
  <c r="V1900" i="1"/>
  <c r="V1901" i="1"/>
  <c r="V1902" i="1"/>
  <c r="V1903" i="1"/>
  <c r="V1904" i="1"/>
  <c r="V1905" i="1"/>
  <c r="V1906" i="1"/>
  <c r="V1907" i="1"/>
  <c r="V1908" i="1"/>
  <c r="V1909" i="1"/>
  <c r="V1910" i="1"/>
  <c r="V1911" i="1"/>
  <c r="V1912" i="1"/>
  <c r="V1913" i="1"/>
  <c r="V1914" i="1"/>
  <c r="V1915" i="1"/>
  <c r="V1916" i="1"/>
  <c r="V1917" i="1"/>
  <c r="V1918" i="1"/>
  <c r="V1919" i="1"/>
  <c r="V1920" i="1"/>
  <c r="V1921" i="1"/>
  <c r="V1922" i="1"/>
  <c r="V1923" i="1"/>
  <c r="V1924" i="1"/>
  <c r="V1925" i="1"/>
  <c r="V1926" i="1"/>
  <c r="V1927" i="1"/>
  <c r="V1928" i="1"/>
  <c r="V1929" i="1"/>
  <c r="V1930" i="1"/>
  <c r="V1931" i="1"/>
  <c r="V1932" i="1"/>
  <c r="V1933" i="1"/>
  <c r="V1934" i="1"/>
  <c r="V1935" i="1"/>
  <c r="V1936" i="1"/>
  <c r="V1937" i="1"/>
  <c r="V1938" i="1"/>
  <c r="V1939" i="1"/>
  <c r="V1940" i="1"/>
  <c r="V1941" i="1"/>
  <c r="V1942" i="1"/>
  <c r="V1943" i="1"/>
  <c r="V1944" i="1"/>
  <c r="V1945" i="1"/>
  <c r="V1946" i="1"/>
  <c r="V1947" i="1"/>
  <c r="V1948" i="1"/>
  <c r="V1949" i="1"/>
  <c r="V1950" i="1"/>
  <c r="V1951" i="1"/>
  <c r="V1952" i="1"/>
  <c r="V1953" i="1"/>
  <c r="V1954" i="1"/>
  <c r="V1955" i="1"/>
  <c r="V1956" i="1"/>
  <c r="V1957" i="1"/>
  <c r="V1958" i="1"/>
  <c r="V1959" i="1"/>
  <c r="V1960" i="1"/>
  <c r="V1961" i="1"/>
  <c r="V1962" i="1"/>
  <c r="V1963" i="1"/>
  <c r="V1964" i="1"/>
  <c r="V1965" i="1"/>
  <c r="V1966" i="1"/>
  <c r="V1967" i="1"/>
  <c r="V1968" i="1"/>
  <c r="V1969" i="1"/>
  <c r="V1970" i="1"/>
  <c r="V1971" i="1"/>
  <c r="V1972" i="1"/>
  <c r="V1973" i="1"/>
  <c r="V1974" i="1"/>
  <c r="V1975" i="1"/>
  <c r="V1976" i="1"/>
  <c r="V1977" i="1"/>
  <c r="V1978" i="1"/>
  <c r="V1979" i="1"/>
  <c r="V1980" i="1"/>
  <c r="V1981" i="1"/>
  <c r="V1982" i="1"/>
  <c r="V1983" i="1"/>
  <c r="V1984" i="1"/>
  <c r="V1985" i="1"/>
  <c r="V1986" i="1"/>
  <c r="V1987" i="1"/>
  <c r="V1988" i="1"/>
  <c r="V1989" i="1"/>
  <c r="V1990" i="1"/>
  <c r="V1991" i="1"/>
  <c r="V1992" i="1"/>
  <c r="V1993" i="1"/>
  <c r="V1994" i="1"/>
  <c r="V1995" i="1"/>
  <c r="V1996" i="1"/>
  <c r="V1997" i="1"/>
  <c r="V1998" i="1"/>
  <c r="V1999" i="1"/>
  <c r="V2000" i="1"/>
  <c r="V2001" i="1"/>
  <c r="V2002" i="1"/>
  <c r="V2003" i="1"/>
  <c r="V2004" i="1"/>
  <c r="V2005" i="1"/>
  <c r="V2006" i="1"/>
  <c r="V2007" i="1"/>
  <c r="V2008" i="1"/>
  <c r="V2009" i="1"/>
  <c r="V2010" i="1"/>
  <c r="V2011" i="1"/>
  <c r="V2012" i="1"/>
  <c r="V2013" i="1"/>
  <c r="V2014" i="1"/>
  <c r="V2015" i="1"/>
  <c r="V2016" i="1"/>
  <c r="V2017" i="1"/>
  <c r="V2018" i="1"/>
  <c r="V2019" i="1"/>
  <c r="V2020" i="1"/>
  <c r="V2021" i="1"/>
  <c r="V2022" i="1"/>
  <c r="V2023" i="1"/>
  <c r="V2024" i="1"/>
  <c r="V2025" i="1"/>
  <c r="V2026" i="1"/>
  <c r="V2027" i="1"/>
  <c r="V2028" i="1"/>
  <c r="V2029" i="1"/>
  <c r="V2030" i="1"/>
  <c r="V2031" i="1"/>
  <c r="V2032" i="1"/>
  <c r="V2033" i="1"/>
  <c r="V2034" i="1"/>
  <c r="V2035" i="1"/>
  <c r="V2036" i="1"/>
  <c r="V2037" i="1"/>
  <c r="V2038" i="1"/>
  <c r="V2039" i="1"/>
  <c r="V2040" i="1"/>
  <c r="V2041" i="1"/>
  <c r="V2042" i="1"/>
  <c r="V2043" i="1"/>
  <c r="V2044" i="1"/>
  <c r="V2045" i="1"/>
  <c r="V2046" i="1"/>
  <c r="V2047" i="1"/>
  <c r="V2048" i="1"/>
  <c r="V2049" i="1"/>
  <c r="V2050" i="1"/>
  <c r="V2051" i="1"/>
  <c r="V2052" i="1"/>
  <c r="V2053" i="1"/>
  <c r="V2054" i="1"/>
  <c r="V2055" i="1"/>
  <c r="V2056" i="1"/>
  <c r="V2057" i="1"/>
  <c r="V2058" i="1"/>
  <c r="V2059" i="1"/>
  <c r="V2060" i="1"/>
  <c r="V2061" i="1"/>
  <c r="V2062" i="1"/>
  <c r="V2063" i="1"/>
  <c r="V2064" i="1"/>
  <c r="V2065" i="1"/>
  <c r="V2066" i="1"/>
  <c r="V2067" i="1"/>
  <c r="V2068" i="1"/>
  <c r="V2069" i="1"/>
  <c r="V2070" i="1"/>
  <c r="V2071" i="1"/>
  <c r="V2072" i="1"/>
  <c r="V2073" i="1"/>
  <c r="V2074" i="1"/>
  <c r="V2075" i="1"/>
  <c r="V2076" i="1"/>
  <c r="V2077" i="1"/>
  <c r="V2078" i="1"/>
  <c r="V2079" i="1"/>
  <c r="V2080" i="1"/>
  <c r="V2081" i="1"/>
  <c r="V2082" i="1"/>
  <c r="V2083" i="1"/>
  <c r="V2084" i="1"/>
  <c r="V2085" i="1"/>
  <c r="V2086" i="1"/>
  <c r="V2087" i="1"/>
  <c r="V2088" i="1"/>
  <c r="V2089" i="1"/>
  <c r="V2090" i="1"/>
  <c r="V2091" i="1"/>
  <c r="V2092" i="1"/>
  <c r="V2093" i="1"/>
  <c r="V2094" i="1"/>
  <c r="V2095" i="1"/>
  <c r="V2096" i="1"/>
  <c r="V2097" i="1"/>
  <c r="V2098" i="1"/>
  <c r="V2099" i="1"/>
  <c r="V2100" i="1"/>
  <c r="V2101" i="1"/>
  <c r="V2102" i="1"/>
  <c r="V2103" i="1"/>
  <c r="V2104" i="1"/>
  <c r="V2105" i="1"/>
  <c r="V2106" i="1"/>
  <c r="V2107" i="1"/>
  <c r="V2108" i="1"/>
  <c r="V2109" i="1"/>
  <c r="V2110" i="1"/>
  <c r="V2111" i="1"/>
  <c r="V2112" i="1"/>
  <c r="V2113" i="1"/>
  <c r="V2114" i="1"/>
  <c r="V2115" i="1"/>
  <c r="V2116" i="1"/>
  <c r="V2117" i="1"/>
  <c r="V2118" i="1"/>
  <c r="V2119" i="1"/>
  <c r="V2120" i="1"/>
  <c r="V2121" i="1"/>
  <c r="V2122" i="1"/>
  <c r="V2123" i="1"/>
  <c r="V2124" i="1"/>
  <c r="V2125" i="1"/>
  <c r="V2126" i="1"/>
  <c r="V2127" i="1"/>
  <c r="V2128" i="1"/>
  <c r="V2129" i="1"/>
  <c r="V2130" i="1"/>
  <c r="V2131" i="1"/>
  <c r="V2132" i="1"/>
  <c r="V2133" i="1"/>
  <c r="V2134" i="1"/>
  <c r="V2135" i="1"/>
  <c r="V2136" i="1"/>
  <c r="V2137" i="1"/>
  <c r="V2138" i="1"/>
  <c r="V2139" i="1"/>
  <c r="V2140" i="1"/>
  <c r="V2141" i="1"/>
  <c r="V2142" i="1"/>
  <c r="V2143" i="1"/>
  <c r="V2144" i="1"/>
  <c r="V2145" i="1"/>
  <c r="V2146" i="1"/>
  <c r="V2147" i="1"/>
  <c r="V2148" i="1"/>
  <c r="V2149" i="1"/>
  <c r="V2150" i="1"/>
  <c r="V2151" i="1"/>
  <c r="V2152" i="1"/>
  <c r="V2153" i="1"/>
  <c r="V2154" i="1"/>
  <c r="V2155" i="1"/>
  <c r="V2156" i="1"/>
  <c r="V2157" i="1"/>
  <c r="V2158" i="1"/>
  <c r="V2159" i="1"/>
  <c r="V2160" i="1"/>
  <c r="V2161" i="1"/>
  <c r="V2162" i="1"/>
  <c r="V2163" i="1"/>
  <c r="V2164" i="1"/>
  <c r="V2165" i="1"/>
  <c r="V2166" i="1"/>
  <c r="V2167" i="1"/>
  <c r="V2168" i="1"/>
  <c r="V2169" i="1"/>
  <c r="V2170" i="1"/>
  <c r="V2171" i="1"/>
  <c r="V2172" i="1"/>
  <c r="V2173" i="1"/>
  <c r="V2174" i="1"/>
  <c r="V2175" i="1"/>
  <c r="V2176" i="1"/>
  <c r="V2177" i="1"/>
  <c r="V2178" i="1"/>
  <c r="V2179" i="1"/>
  <c r="V2180" i="1"/>
  <c r="V2181" i="1"/>
  <c r="V2182" i="1"/>
  <c r="V2183" i="1"/>
  <c r="V2184" i="1"/>
  <c r="V2185" i="1"/>
  <c r="V2186" i="1"/>
  <c r="V2187" i="1"/>
  <c r="V2188" i="1"/>
  <c r="V2189" i="1"/>
  <c r="V2190" i="1"/>
  <c r="V2191" i="1"/>
  <c r="V2192" i="1"/>
  <c r="V2193" i="1"/>
  <c r="V2194" i="1"/>
  <c r="V2195" i="1"/>
  <c r="V2196" i="1"/>
  <c r="V2197" i="1"/>
  <c r="V2198" i="1"/>
  <c r="V2199" i="1"/>
  <c r="V2200" i="1"/>
  <c r="V2201" i="1"/>
  <c r="V2202" i="1"/>
  <c r="V2203" i="1"/>
  <c r="V2204" i="1"/>
  <c r="V2205" i="1"/>
  <c r="V2206" i="1"/>
  <c r="V2207" i="1"/>
  <c r="V2208" i="1"/>
  <c r="V2209" i="1"/>
  <c r="V2210" i="1"/>
  <c r="V2211" i="1"/>
  <c r="V2212" i="1"/>
  <c r="V2213" i="1"/>
  <c r="V2214" i="1"/>
  <c r="V2215" i="1"/>
  <c r="V2216" i="1"/>
  <c r="V2217" i="1"/>
  <c r="V2218" i="1"/>
  <c r="V2219" i="1"/>
  <c r="V2220" i="1"/>
  <c r="V2221" i="1"/>
  <c r="V2222" i="1"/>
  <c r="V2223" i="1"/>
  <c r="V2224" i="1"/>
  <c r="V2225" i="1"/>
  <c r="V2226" i="1"/>
  <c r="V2227" i="1"/>
  <c r="V2228" i="1"/>
  <c r="V2229" i="1"/>
  <c r="V2230" i="1"/>
  <c r="V2231" i="1"/>
  <c r="V2232" i="1"/>
  <c r="V2233" i="1"/>
  <c r="V2234" i="1"/>
  <c r="V2235" i="1"/>
  <c r="V2236" i="1"/>
  <c r="V2237" i="1"/>
  <c r="V2238" i="1"/>
  <c r="V2239" i="1"/>
  <c r="V2240" i="1"/>
  <c r="V2241" i="1"/>
  <c r="V2242" i="1"/>
  <c r="V2243" i="1"/>
  <c r="V2244" i="1"/>
  <c r="V2245" i="1"/>
  <c r="V2246" i="1"/>
  <c r="V2247" i="1"/>
  <c r="V2248" i="1"/>
  <c r="V2249" i="1"/>
  <c r="V2250" i="1"/>
  <c r="V2251" i="1"/>
  <c r="V2252" i="1"/>
  <c r="V2253" i="1"/>
  <c r="V2254" i="1"/>
  <c r="V2255" i="1"/>
  <c r="V2256" i="1"/>
  <c r="V2257" i="1"/>
  <c r="V2258" i="1"/>
  <c r="V2259" i="1"/>
  <c r="V2260" i="1"/>
  <c r="V2261" i="1"/>
  <c r="V2262" i="1"/>
  <c r="V2263" i="1"/>
  <c r="V2264" i="1"/>
  <c r="V2265" i="1"/>
  <c r="V2266" i="1"/>
  <c r="V2267" i="1"/>
  <c r="V2268" i="1"/>
  <c r="V2269" i="1"/>
  <c r="V2270" i="1"/>
  <c r="V2271" i="1"/>
  <c r="V2272" i="1"/>
  <c r="V2273" i="1"/>
  <c r="V2274" i="1"/>
  <c r="V2275" i="1"/>
  <c r="V2276" i="1"/>
  <c r="V2277" i="1"/>
  <c r="V2278" i="1"/>
  <c r="V2279" i="1"/>
  <c r="V2280" i="1"/>
  <c r="V2281" i="1"/>
  <c r="V2282" i="1"/>
  <c r="V2283" i="1"/>
  <c r="V2284" i="1"/>
  <c r="V2285" i="1"/>
  <c r="V2286" i="1"/>
  <c r="V2287" i="1"/>
  <c r="V2288" i="1"/>
  <c r="V2289" i="1"/>
  <c r="V2290" i="1"/>
  <c r="V2291" i="1"/>
  <c r="V2292" i="1"/>
  <c r="V2293" i="1"/>
  <c r="V2294" i="1"/>
  <c r="V2295" i="1"/>
  <c r="V2296" i="1"/>
  <c r="V2297" i="1"/>
  <c r="V2298" i="1"/>
  <c r="V2299" i="1"/>
  <c r="V2300" i="1"/>
  <c r="V2301" i="1"/>
  <c r="V2302" i="1"/>
  <c r="V2303" i="1"/>
  <c r="V2304" i="1"/>
  <c r="V2305" i="1"/>
  <c r="V2306" i="1"/>
  <c r="V2307" i="1"/>
  <c r="V2308" i="1"/>
  <c r="V2309" i="1"/>
  <c r="V2310" i="1"/>
  <c r="V2311" i="1"/>
  <c r="V2312" i="1"/>
  <c r="V2313" i="1"/>
  <c r="V2314" i="1"/>
  <c r="V2315" i="1"/>
  <c r="V2316" i="1"/>
  <c r="V2317" i="1"/>
  <c r="V2318" i="1"/>
  <c r="V2319" i="1"/>
  <c r="V2320" i="1"/>
  <c r="V2321" i="1"/>
  <c r="V2322" i="1"/>
  <c r="V2323" i="1"/>
  <c r="V2324" i="1"/>
  <c r="V2325" i="1"/>
  <c r="V2326" i="1"/>
  <c r="V2327" i="1"/>
  <c r="V2328" i="1"/>
  <c r="V2329" i="1"/>
  <c r="V2330" i="1"/>
  <c r="V2331" i="1"/>
  <c r="V2332" i="1"/>
  <c r="V2333" i="1"/>
  <c r="V2334" i="1"/>
  <c r="V2335" i="1"/>
  <c r="V2336" i="1"/>
  <c r="V2337" i="1"/>
  <c r="V2338" i="1"/>
  <c r="V2339" i="1"/>
  <c r="V2340" i="1"/>
  <c r="V2341" i="1"/>
  <c r="V2342" i="1"/>
  <c r="V2343" i="1"/>
  <c r="V2344" i="1"/>
  <c r="V2345" i="1"/>
  <c r="V2346" i="1"/>
  <c r="V2347" i="1"/>
  <c r="V2348" i="1"/>
  <c r="V2349" i="1"/>
  <c r="V2350" i="1"/>
  <c r="V2351" i="1"/>
  <c r="V2352" i="1"/>
  <c r="V2353" i="1"/>
  <c r="V2354" i="1"/>
  <c r="V2355" i="1"/>
  <c r="V2356" i="1"/>
  <c r="V2357" i="1"/>
  <c r="V2358" i="1"/>
  <c r="V2359" i="1"/>
  <c r="V2360" i="1"/>
  <c r="V2361" i="1"/>
  <c r="V2362" i="1"/>
  <c r="V2363" i="1"/>
  <c r="V2364" i="1"/>
  <c r="V2365" i="1"/>
  <c r="V2366" i="1"/>
  <c r="V2367" i="1"/>
  <c r="V2368" i="1"/>
  <c r="V2369" i="1"/>
  <c r="V2370" i="1"/>
  <c r="V2371" i="1"/>
  <c r="V2372" i="1"/>
  <c r="V2373" i="1"/>
  <c r="V2374" i="1"/>
  <c r="V2375" i="1"/>
  <c r="V2376" i="1"/>
  <c r="V2377" i="1"/>
  <c r="V2378" i="1"/>
  <c r="V2379" i="1"/>
  <c r="V2380" i="1"/>
  <c r="V2381" i="1"/>
  <c r="V2382" i="1"/>
  <c r="V2383" i="1"/>
  <c r="V2384" i="1"/>
  <c r="V2385" i="1"/>
  <c r="V2386" i="1"/>
  <c r="V2387" i="1"/>
  <c r="V2388" i="1"/>
  <c r="V2389" i="1"/>
  <c r="V2390" i="1"/>
  <c r="V2391" i="1"/>
  <c r="V2392" i="1"/>
  <c r="V2393" i="1"/>
  <c r="V2394" i="1"/>
  <c r="V2395" i="1"/>
  <c r="V2396" i="1"/>
  <c r="V2397" i="1"/>
  <c r="V2398" i="1"/>
  <c r="V2399" i="1"/>
  <c r="V2400" i="1"/>
  <c r="V2401" i="1"/>
  <c r="V2402" i="1"/>
  <c r="V2403" i="1"/>
  <c r="V2404" i="1"/>
  <c r="V2405" i="1"/>
  <c r="V2406" i="1"/>
  <c r="V2407" i="1"/>
  <c r="V2408" i="1"/>
  <c r="V2409" i="1"/>
  <c r="V2410" i="1"/>
  <c r="V2411" i="1"/>
  <c r="V2412" i="1"/>
  <c r="V2413" i="1"/>
  <c r="V2414" i="1"/>
  <c r="V2415" i="1"/>
  <c r="V2416" i="1"/>
  <c r="V2417" i="1"/>
  <c r="V2418" i="1"/>
  <c r="V2419" i="1"/>
  <c r="V2420" i="1"/>
  <c r="V2421" i="1"/>
  <c r="V2422" i="1"/>
  <c r="V2423" i="1"/>
  <c r="V2424" i="1"/>
  <c r="V2425" i="1"/>
  <c r="V2426" i="1"/>
  <c r="V2427" i="1"/>
  <c r="V2428" i="1"/>
  <c r="V2429" i="1"/>
  <c r="V2430" i="1"/>
  <c r="V2431" i="1"/>
  <c r="V2432" i="1"/>
  <c r="V2433" i="1"/>
  <c r="V2434" i="1"/>
  <c r="V2435" i="1"/>
  <c r="V2436" i="1"/>
  <c r="V2437" i="1"/>
  <c r="V2438" i="1"/>
  <c r="V2439" i="1"/>
  <c r="V2440" i="1"/>
  <c r="V2441" i="1"/>
  <c r="V2442" i="1"/>
  <c r="V2443" i="1"/>
  <c r="V2444" i="1"/>
  <c r="V2445" i="1"/>
  <c r="V2446" i="1"/>
  <c r="V2447" i="1"/>
  <c r="V2448" i="1"/>
  <c r="V2449" i="1"/>
  <c r="V2450" i="1"/>
  <c r="V2451" i="1"/>
  <c r="V2452" i="1"/>
  <c r="V2453" i="1"/>
  <c r="V2454" i="1"/>
  <c r="V2455" i="1"/>
  <c r="V2456" i="1"/>
  <c r="V2457" i="1"/>
  <c r="V2458" i="1"/>
  <c r="V2459" i="1"/>
  <c r="V2460" i="1"/>
  <c r="V2461" i="1"/>
  <c r="V2462" i="1"/>
  <c r="V2463" i="1"/>
  <c r="V2464" i="1"/>
  <c r="V2465" i="1"/>
  <c r="V2466" i="1"/>
  <c r="V2467" i="1"/>
  <c r="V2468" i="1"/>
  <c r="V2469" i="1"/>
  <c r="V2470" i="1"/>
  <c r="V2471" i="1"/>
  <c r="V2472" i="1"/>
  <c r="V2473" i="1"/>
  <c r="V2474" i="1"/>
  <c r="V2475" i="1"/>
  <c r="V2476" i="1"/>
  <c r="V2477" i="1"/>
  <c r="V2478" i="1"/>
  <c r="V2479" i="1"/>
  <c r="V2480" i="1"/>
  <c r="V2481" i="1"/>
  <c r="V2482" i="1"/>
  <c r="V2483" i="1"/>
  <c r="V2484" i="1"/>
  <c r="V2485" i="1"/>
  <c r="V2486" i="1"/>
  <c r="V2487" i="1"/>
  <c r="V2488" i="1"/>
  <c r="V2489" i="1"/>
  <c r="V2490" i="1"/>
  <c r="V2491" i="1"/>
  <c r="V2492" i="1"/>
  <c r="V2493" i="1"/>
  <c r="V2494" i="1"/>
  <c r="V2495" i="1"/>
  <c r="V2496" i="1"/>
  <c r="V2497" i="1"/>
  <c r="V2498" i="1"/>
  <c r="V2499" i="1"/>
  <c r="V2500" i="1"/>
  <c r="V2501" i="1"/>
  <c r="V2502" i="1"/>
  <c r="V2503" i="1"/>
  <c r="V2504" i="1"/>
  <c r="V2505" i="1"/>
  <c r="V2506" i="1"/>
  <c r="V2507" i="1"/>
  <c r="V2508" i="1"/>
  <c r="V2509" i="1"/>
  <c r="V2510" i="1"/>
  <c r="V2511" i="1"/>
  <c r="V2512" i="1"/>
  <c r="V2513" i="1"/>
  <c r="V2514" i="1"/>
  <c r="V2515" i="1"/>
  <c r="V2516" i="1"/>
  <c r="V2517" i="1"/>
  <c r="V2518" i="1"/>
  <c r="V2519" i="1"/>
  <c r="V2520" i="1"/>
  <c r="V2521" i="1"/>
  <c r="V2522" i="1"/>
  <c r="V2523" i="1"/>
  <c r="V2524" i="1"/>
  <c r="V2525" i="1"/>
  <c r="V2526" i="1"/>
  <c r="V2527" i="1"/>
  <c r="V2528" i="1"/>
  <c r="V2529" i="1"/>
  <c r="V2530" i="1"/>
  <c r="V2531" i="1"/>
  <c r="V2532" i="1"/>
  <c r="V2533" i="1"/>
  <c r="V2534" i="1"/>
  <c r="V2535" i="1"/>
  <c r="V2536" i="1"/>
  <c r="V2537" i="1"/>
  <c r="V2538" i="1"/>
  <c r="V2539" i="1"/>
  <c r="V2540" i="1"/>
  <c r="V2541" i="1"/>
  <c r="V2542" i="1"/>
  <c r="V2543" i="1"/>
  <c r="V2544" i="1"/>
  <c r="V2545" i="1"/>
  <c r="V2546" i="1"/>
  <c r="V2547" i="1"/>
  <c r="V2548" i="1"/>
  <c r="V2549" i="1"/>
  <c r="V2550" i="1"/>
  <c r="V2551" i="1"/>
  <c r="V2552" i="1"/>
  <c r="V2553" i="1"/>
  <c r="V2554" i="1"/>
  <c r="V2555" i="1"/>
  <c r="V2556" i="1"/>
  <c r="V2557" i="1"/>
  <c r="V2558" i="1"/>
  <c r="V2559" i="1"/>
  <c r="V2560" i="1"/>
  <c r="V2561" i="1"/>
  <c r="V2562" i="1"/>
  <c r="V2563" i="1"/>
  <c r="V2564" i="1"/>
  <c r="V2565" i="1"/>
  <c r="V2566" i="1"/>
  <c r="V2567" i="1"/>
  <c r="V2568" i="1"/>
  <c r="V2569" i="1"/>
  <c r="V2570" i="1"/>
  <c r="V2571" i="1"/>
  <c r="V2572" i="1"/>
  <c r="V2573" i="1"/>
  <c r="V2574" i="1"/>
  <c r="V2575" i="1"/>
  <c r="V2576" i="1"/>
  <c r="V2577" i="1"/>
  <c r="V2578" i="1"/>
  <c r="V2579" i="1"/>
  <c r="V2580" i="1"/>
  <c r="V2581" i="1"/>
  <c r="V2582" i="1"/>
  <c r="V2583" i="1"/>
  <c r="V2584" i="1"/>
  <c r="V2585" i="1"/>
  <c r="V2586" i="1"/>
  <c r="V2587" i="1"/>
  <c r="V2588" i="1"/>
  <c r="V2589" i="1"/>
  <c r="V2590" i="1"/>
  <c r="V2591" i="1"/>
  <c r="V2592" i="1"/>
  <c r="V2593" i="1"/>
  <c r="V2594" i="1"/>
  <c r="V2595" i="1"/>
  <c r="V2596" i="1"/>
  <c r="V2597" i="1"/>
  <c r="V2598" i="1"/>
  <c r="V2599" i="1"/>
  <c r="V2600" i="1"/>
  <c r="V2601" i="1"/>
  <c r="V2602" i="1"/>
  <c r="V2603" i="1"/>
  <c r="V2604" i="1"/>
  <c r="V2605" i="1"/>
  <c r="V2606" i="1"/>
  <c r="V2607" i="1"/>
  <c r="V2608" i="1"/>
  <c r="V2609" i="1"/>
  <c r="V2610" i="1"/>
  <c r="V2611" i="1"/>
  <c r="V2612" i="1"/>
  <c r="V2613" i="1"/>
  <c r="V2614" i="1"/>
  <c r="V2615" i="1"/>
  <c r="V2616" i="1"/>
  <c r="V2617" i="1"/>
  <c r="V2618" i="1"/>
  <c r="V2619" i="1"/>
  <c r="V2620" i="1"/>
  <c r="V2621" i="1"/>
  <c r="V2622" i="1"/>
  <c r="V2623" i="1"/>
  <c r="V2624" i="1"/>
  <c r="V2625" i="1"/>
  <c r="V2626" i="1"/>
  <c r="V2627" i="1"/>
  <c r="V2628" i="1"/>
  <c r="V2629" i="1"/>
  <c r="V2630" i="1"/>
  <c r="V2631" i="1"/>
  <c r="V2632" i="1"/>
  <c r="V2633" i="1"/>
  <c r="V2634" i="1"/>
  <c r="V2635" i="1"/>
  <c r="V2636" i="1"/>
  <c r="V2637" i="1"/>
  <c r="V2638" i="1"/>
  <c r="V2639" i="1"/>
  <c r="V2640" i="1"/>
  <c r="V2641" i="1"/>
  <c r="V2642" i="1"/>
  <c r="V2643" i="1"/>
  <c r="V2644" i="1"/>
  <c r="V2645" i="1"/>
  <c r="V2646" i="1"/>
  <c r="V2647" i="1"/>
  <c r="V2648" i="1"/>
  <c r="V2649" i="1"/>
  <c r="V2650" i="1"/>
  <c r="V2651" i="1"/>
  <c r="V2652" i="1"/>
  <c r="V2653" i="1"/>
  <c r="V2654" i="1"/>
  <c r="V2655" i="1"/>
  <c r="V2656" i="1"/>
  <c r="V2657" i="1"/>
  <c r="V2658" i="1"/>
  <c r="V2659" i="1"/>
  <c r="V2660" i="1"/>
  <c r="V2661" i="1"/>
  <c r="V2662" i="1"/>
  <c r="V2663" i="1"/>
  <c r="V2664" i="1"/>
  <c r="V2665" i="1"/>
  <c r="V2666" i="1"/>
  <c r="V2667" i="1"/>
  <c r="V2668" i="1"/>
  <c r="V2669" i="1"/>
  <c r="V2670" i="1"/>
  <c r="V2671" i="1"/>
  <c r="V2672" i="1"/>
  <c r="V2673" i="1"/>
  <c r="V2674" i="1"/>
  <c r="V2675" i="1"/>
  <c r="V2676" i="1"/>
  <c r="V2677" i="1"/>
  <c r="V2678" i="1"/>
  <c r="V2679" i="1"/>
  <c r="V2680" i="1"/>
  <c r="V2681" i="1"/>
  <c r="V2682" i="1"/>
  <c r="V2683" i="1"/>
  <c r="V2684" i="1"/>
  <c r="V2685" i="1"/>
  <c r="V2686" i="1"/>
  <c r="V2687" i="1"/>
  <c r="V2688" i="1"/>
  <c r="V2689" i="1"/>
  <c r="V2690" i="1"/>
  <c r="V2691" i="1"/>
  <c r="V2692" i="1"/>
  <c r="V2693" i="1"/>
  <c r="V2694" i="1"/>
  <c r="V2695" i="1"/>
  <c r="V2696" i="1"/>
  <c r="V2697" i="1"/>
  <c r="V2698" i="1"/>
  <c r="V2699" i="1"/>
  <c r="V2700" i="1"/>
  <c r="V2701" i="1"/>
  <c r="V2702" i="1"/>
  <c r="V2703" i="1"/>
  <c r="V2704" i="1"/>
  <c r="V2705" i="1"/>
  <c r="V2706" i="1"/>
  <c r="V2707" i="1"/>
  <c r="V2708" i="1"/>
  <c r="V2709" i="1"/>
  <c r="V2710" i="1"/>
  <c r="V2711" i="1"/>
  <c r="V2712" i="1"/>
  <c r="V2713" i="1"/>
  <c r="V2714" i="1"/>
  <c r="V2715" i="1"/>
  <c r="V2716" i="1"/>
  <c r="V2717" i="1"/>
  <c r="V2718" i="1"/>
  <c r="V2719" i="1"/>
  <c r="V2720" i="1"/>
  <c r="V2721" i="1"/>
  <c r="V2722" i="1"/>
  <c r="V2723" i="1"/>
  <c r="V2724" i="1"/>
  <c r="V2725" i="1"/>
  <c r="V2726" i="1"/>
  <c r="V2727" i="1"/>
  <c r="V2728" i="1"/>
  <c r="V2729" i="1"/>
  <c r="V2730" i="1"/>
  <c r="V2731" i="1"/>
  <c r="V2732" i="1"/>
  <c r="V2733" i="1"/>
  <c r="V2734" i="1"/>
  <c r="V2735" i="1"/>
  <c r="V2736" i="1"/>
  <c r="V2737" i="1"/>
  <c r="V2738" i="1"/>
  <c r="V2739" i="1"/>
  <c r="V2740" i="1"/>
  <c r="V2741" i="1"/>
  <c r="V2742" i="1"/>
  <c r="V2743" i="1"/>
  <c r="V2744" i="1"/>
  <c r="V2745" i="1"/>
  <c r="V2746" i="1"/>
  <c r="V2747" i="1"/>
  <c r="V2748" i="1"/>
  <c r="V2749" i="1"/>
  <c r="V2750" i="1"/>
  <c r="V2751" i="1"/>
  <c r="V2752" i="1"/>
  <c r="V2753" i="1"/>
  <c r="V2754" i="1"/>
  <c r="V2755" i="1"/>
  <c r="V2756" i="1"/>
  <c r="V2757" i="1"/>
  <c r="V2758" i="1"/>
  <c r="V2759" i="1"/>
  <c r="V2760" i="1"/>
  <c r="V2761" i="1"/>
  <c r="V2762" i="1"/>
  <c r="V2763" i="1"/>
  <c r="V2764" i="1"/>
  <c r="V2765" i="1"/>
  <c r="V2766" i="1"/>
  <c r="V2767" i="1"/>
  <c r="V2768" i="1"/>
  <c r="V2769" i="1"/>
  <c r="V2770" i="1"/>
  <c r="V2771" i="1"/>
  <c r="V2772" i="1"/>
  <c r="V2773" i="1"/>
  <c r="V2774" i="1"/>
  <c r="V2775" i="1"/>
  <c r="V2776" i="1"/>
  <c r="V2777" i="1"/>
  <c r="V2778" i="1"/>
  <c r="V2779" i="1"/>
  <c r="V2780" i="1"/>
  <c r="V2781" i="1"/>
  <c r="V2782" i="1"/>
  <c r="V2783" i="1"/>
  <c r="V2784" i="1"/>
  <c r="V2785" i="1"/>
  <c r="V2786" i="1"/>
  <c r="V2787" i="1"/>
  <c r="V2788" i="1"/>
  <c r="V2789" i="1"/>
  <c r="V2790" i="1"/>
  <c r="V2791" i="1"/>
  <c r="V2792" i="1"/>
  <c r="V2793" i="1"/>
  <c r="V2794" i="1"/>
  <c r="V2795" i="1"/>
  <c r="V2796" i="1"/>
  <c r="V2797" i="1"/>
  <c r="V2798" i="1"/>
  <c r="V2799" i="1"/>
  <c r="V2800" i="1"/>
  <c r="V2801" i="1"/>
  <c r="V2802" i="1"/>
  <c r="V2803" i="1"/>
  <c r="V2804" i="1"/>
  <c r="V2805" i="1"/>
  <c r="V2806" i="1"/>
  <c r="V2807" i="1"/>
  <c r="V2808" i="1"/>
  <c r="V2809" i="1"/>
  <c r="V2810" i="1"/>
  <c r="V2811" i="1"/>
  <c r="V2812" i="1"/>
  <c r="V2813" i="1"/>
  <c r="V2814" i="1"/>
  <c r="V2815" i="1"/>
  <c r="V2816" i="1"/>
  <c r="V2817" i="1"/>
  <c r="V2818" i="1"/>
  <c r="V2819" i="1"/>
  <c r="V2820" i="1"/>
  <c r="V2821" i="1"/>
  <c r="V2822" i="1"/>
  <c r="V2823" i="1"/>
  <c r="V2824" i="1"/>
  <c r="V2825" i="1"/>
  <c r="V2826" i="1"/>
  <c r="V2827" i="1"/>
  <c r="V2828" i="1"/>
  <c r="V2829" i="1"/>
  <c r="V2830" i="1"/>
  <c r="V2831" i="1"/>
  <c r="V2832" i="1"/>
  <c r="V2833" i="1"/>
  <c r="V2834" i="1"/>
  <c r="V2835" i="1"/>
  <c r="V2836" i="1"/>
  <c r="V2837" i="1"/>
  <c r="V2838" i="1"/>
  <c r="V2839" i="1"/>
  <c r="V2840" i="1"/>
  <c r="V2841" i="1"/>
  <c r="V2842" i="1"/>
  <c r="V2843" i="1"/>
  <c r="V2844" i="1"/>
  <c r="V2845" i="1"/>
  <c r="V2846" i="1"/>
  <c r="V2847" i="1"/>
  <c r="V2848" i="1"/>
  <c r="V2849" i="1"/>
  <c r="V2850" i="1"/>
  <c r="V2851" i="1"/>
  <c r="V2852" i="1"/>
  <c r="V2853" i="1"/>
  <c r="V2854" i="1"/>
  <c r="V2855" i="1"/>
  <c r="V2856" i="1"/>
  <c r="V2857" i="1"/>
  <c r="V2858" i="1"/>
  <c r="V2859" i="1"/>
  <c r="V2860" i="1"/>
  <c r="V2861" i="1"/>
  <c r="V2862" i="1"/>
  <c r="V2863" i="1"/>
  <c r="V2864" i="1"/>
  <c r="V2865" i="1"/>
  <c r="V2866" i="1"/>
  <c r="V2867" i="1"/>
  <c r="V2868" i="1"/>
  <c r="V2869" i="1"/>
  <c r="V2870" i="1"/>
  <c r="V2871" i="1"/>
  <c r="V2872" i="1"/>
  <c r="V2873" i="1"/>
  <c r="V2874" i="1"/>
  <c r="V2875" i="1"/>
  <c r="V2876" i="1"/>
  <c r="V2877" i="1"/>
  <c r="V2878" i="1"/>
  <c r="V2879" i="1"/>
  <c r="V2880" i="1"/>
  <c r="V2881" i="1"/>
  <c r="V2882" i="1"/>
  <c r="V2883" i="1"/>
  <c r="V2884" i="1"/>
  <c r="V2885" i="1"/>
  <c r="V2886" i="1"/>
  <c r="V2887" i="1"/>
  <c r="V2888" i="1"/>
  <c r="V2889" i="1"/>
  <c r="V2890" i="1"/>
  <c r="V2891" i="1"/>
  <c r="V2892" i="1"/>
  <c r="V2893" i="1"/>
  <c r="V2894" i="1"/>
  <c r="V2895" i="1"/>
  <c r="V2896" i="1"/>
  <c r="V2897" i="1"/>
  <c r="V2898" i="1"/>
  <c r="V2899" i="1"/>
  <c r="V2900" i="1"/>
  <c r="V2901" i="1"/>
  <c r="V2902" i="1"/>
  <c r="V2903" i="1"/>
  <c r="V2904" i="1"/>
  <c r="V2905" i="1"/>
  <c r="V2906" i="1"/>
  <c r="V2907" i="1"/>
  <c r="V2908" i="1"/>
  <c r="V2909" i="1"/>
  <c r="V2910" i="1"/>
  <c r="V2911" i="1"/>
  <c r="V2912" i="1"/>
  <c r="V2913" i="1"/>
  <c r="V2914" i="1"/>
  <c r="V2915" i="1"/>
  <c r="V2916" i="1"/>
  <c r="V2917" i="1"/>
  <c r="V2918" i="1"/>
  <c r="V2919" i="1"/>
  <c r="V2920" i="1"/>
  <c r="V2921" i="1"/>
  <c r="V2922" i="1"/>
  <c r="V2923" i="1"/>
  <c r="V2924" i="1"/>
  <c r="V2925" i="1"/>
  <c r="V2926" i="1"/>
  <c r="V2927" i="1"/>
  <c r="V2928" i="1"/>
  <c r="V2929" i="1"/>
  <c r="V2930" i="1"/>
  <c r="V2931" i="1"/>
  <c r="V2932" i="1"/>
  <c r="V2933" i="1"/>
  <c r="V2934" i="1"/>
  <c r="V2935" i="1"/>
  <c r="V2936" i="1"/>
  <c r="V2937" i="1"/>
  <c r="V2938" i="1"/>
  <c r="V2939" i="1"/>
  <c r="V2941" i="1"/>
  <c r="V2942" i="1"/>
  <c r="V2943" i="1"/>
  <c r="V2944" i="1"/>
  <c r="V2945" i="1"/>
  <c r="V2946" i="1"/>
  <c r="V2947" i="1"/>
  <c r="V2948" i="1"/>
  <c r="V2949" i="1"/>
  <c r="V2950" i="1"/>
  <c r="V2951" i="1"/>
  <c r="V2952" i="1"/>
  <c r="V2953" i="1"/>
  <c r="V2954" i="1"/>
  <c r="V2955" i="1"/>
  <c r="V2956" i="1"/>
  <c r="V2957" i="1"/>
  <c r="V2958" i="1"/>
  <c r="V2959" i="1"/>
  <c r="V2960" i="1"/>
  <c r="V2961" i="1"/>
  <c r="V2962" i="1"/>
  <c r="V2963" i="1"/>
  <c r="V2964" i="1"/>
  <c r="V2965" i="1"/>
  <c r="V2966" i="1"/>
  <c r="V2967" i="1"/>
  <c r="V2968" i="1"/>
  <c r="V2969" i="1"/>
  <c r="V2970" i="1"/>
  <c r="V2971" i="1"/>
  <c r="V2972" i="1"/>
  <c r="V2973" i="1"/>
  <c r="V2974" i="1"/>
  <c r="V2975" i="1"/>
  <c r="V2976" i="1"/>
  <c r="V2977" i="1"/>
  <c r="V2978" i="1"/>
  <c r="V2979" i="1"/>
  <c r="V2980" i="1"/>
  <c r="V2981" i="1"/>
  <c r="V2982" i="1"/>
  <c r="V2983" i="1"/>
  <c r="V2984" i="1"/>
  <c r="V2985" i="1"/>
  <c r="V2986" i="1"/>
  <c r="V2987" i="1"/>
  <c r="V2988" i="1"/>
  <c r="V2989" i="1"/>
  <c r="V2990" i="1"/>
  <c r="V2991" i="1"/>
  <c r="V2992" i="1"/>
  <c r="V2993" i="1"/>
  <c r="V2994" i="1"/>
  <c r="V2995" i="1"/>
  <c r="V2996" i="1"/>
  <c r="V2997" i="1"/>
  <c r="V2998" i="1"/>
  <c r="V2999" i="1"/>
  <c r="V3000" i="1"/>
  <c r="V3001" i="1"/>
  <c r="V3002" i="1"/>
  <c r="V3003" i="1"/>
  <c r="V3004" i="1"/>
  <c r="V3005" i="1"/>
  <c r="V3006" i="1"/>
  <c r="V3007" i="1"/>
  <c r="V3008" i="1"/>
  <c r="V3009" i="1"/>
  <c r="V3010" i="1"/>
  <c r="V3011" i="1"/>
  <c r="V3012" i="1"/>
  <c r="V3013" i="1"/>
  <c r="V3014" i="1"/>
  <c r="V3015" i="1"/>
  <c r="V3016" i="1"/>
  <c r="V3017" i="1"/>
  <c r="V3018" i="1"/>
  <c r="V3019" i="1"/>
  <c r="V3020" i="1"/>
  <c r="V3021" i="1"/>
  <c r="V3022" i="1"/>
  <c r="V3023" i="1"/>
  <c r="V3024" i="1"/>
  <c r="V3025" i="1"/>
  <c r="V3026" i="1"/>
  <c r="V3027" i="1"/>
  <c r="V3028" i="1"/>
  <c r="V3029" i="1"/>
  <c r="V3030" i="1"/>
  <c r="V3031" i="1"/>
  <c r="V3032" i="1"/>
  <c r="V3033" i="1"/>
  <c r="V3034" i="1"/>
  <c r="V3035" i="1"/>
  <c r="V3036" i="1"/>
  <c r="V3037" i="1"/>
  <c r="V3038" i="1"/>
  <c r="V3039" i="1"/>
  <c r="V3040" i="1"/>
  <c r="V3041" i="1"/>
  <c r="V3042" i="1"/>
  <c r="V3043" i="1"/>
  <c r="V3044" i="1"/>
  <c r="V3045" i="1"/>
  <c r="V3046" i="1"/>
  <c r="V3047" i="1"/>
  <c r="V3048" i="1"/>
  <c r="V3049" i="1"/>
  <c r="V3050" i="1"/>
  <c r="V3051" i="1"/>
  <c r="V3052" i="1"/>
  <c r="V3053" i="1"/>
  <c r="V3054" i="1"/>
  <c r="V3055" i="1"/>
  <c r="V3056" i="1"/>
  <c r="V3057" i="1"/>
  <c r="V3058" i="1"/>
  <c r="V3059" i="1"/>
  <c r="V3060" i="1"/>
  <c r="V3061" i="1"/>
  <c r="V3062" i="1"/>
  <c r="V3063" i="1"/>
  <c r="V3064" i="1"/>
  <c r="V3065" i="1"/>
  <c r="V3066" i="1"/>
  <c r="V3067" i="1"/>
  <c r="V3068" i="1"/>
  <c r="V3069" i="1"/>
  <c r="V3070" i="1"/>
  <c r="V3071" i="1"/>
  <c r="V3072" i="1"/>
  <c r="V3073" i="1"/>
  <c r="V3074" i="1"/>
  <c r="V3075" i="1"/>
  <c r="V3076" i="1"/>
  <c r="V3077" i="1"/>
  <c r="V3078" i="1"/>
  <c r="V3079" i="1"/>
  <c r="V3080" i="1"/>
  <c r="V3081" i="1"/>
  <c r="V3082" i="1"/>
  <c r="V3083" i="1"/>
  <c r="V3084" i="1"/>
  <c r="V3085" i="1"/>
  <c r="V3086" i="1"/>
  <c r="V3087" i="1"/>
  <c r="V3088" i="1"/>
  <c r="V3089" i="1"/>
  <c r="V3090" i="1"/>
  <c r="V3091" i="1"/>
  <c r="V3092" i="1"/>
  <c r="V3093" i="1"/>
  <c r="V3094" i="1"/>
  <c r="V3095" i="1"/>
  <c r="V3096" i="1"/>
  <c r="V3097" i="1"/>
  <c r="V3098" i="1"/>
  <c r="V3099" i="1"/>
  <c r="V3100" i="1"/>
  <c r="V3101" i="1"/>
  <c r="V3102" i="1"/>
  <c r="V3103" i="1"/>
  <c r="V3104" i="1"/>
  <c r="V3105" i="1"/>
  <c r="V3106" i="1"/>
  <c r="V3107" i="1"/>
  <c r="V3108" i="1"/>
  <c r="V3109" i="1"/>
  <c r="V3110" i="1"/>
  <c r="V3111" i="1"/>
  <c r="V3112" i="1"/>
  <c r="V3113" i="1"/>
  <c r="V3114" i="1"/>
  <c r="V3115" i="1"/>
  <c r="V3116" i="1"/>
  <c r="V3117" i="1"/>
  <c r="V3118" i="1"/>
  <c r="V3119" i="1"/>
  <c r="V3120" i="1"/>
  <c r="V3121" i="1"/>
  <c r="V3122" i="1"/>
  <c r="V3123" i="1"/>
  <c r="V3124" i="1"/>
  <c r="V3125" i="1"/>
  <c r="V3126" i="1"/>
  <c r="V3127" i="1"/>
  <c r="V3128" i="1"/>
  <c r="V3129" i="1"/>
  <c r="V3130" i="1"/>
  <c r="V3131" i="1"/>
  <c r="V3132" i="1"/>
  <c r="V3133" i="1"/>
  <c r="V3134" i="1"/>
  <c r="V3135" i="1"/>
  <c r="V3136" i="1"/>
  <c r="V3137" i="1"/>
  <c r="V3138" i="1"/>
  <c r="V3139" i="1"/>
  <c r="V3140" i="1"/>
  <c r="V3141" i="1"/>
  <c r="V3142" i="1"/>
  <c r="V3143" i="1"/>
  <c r="V3144" i="1"/>
  <c r="V3145" i="1"/>
  <c r="V3146" i="1"/>
  <c r="V3147" i="1"/>
  <c r="V3148" i="1"/>
  <c r="V3149" i="1"/>
  <c r="V3150" i="1"/>
  <c r="V3151" i="1"/>
  <c r="V3152" i="1"/>
  <c r="V3153" i="1"/>
  <c r="V3154" i="1"/>
  <c r="V3155" i="1"/>
  <c r="V3156" i="1"/>
  <c r="V3157" i="1"/>
  <c r="V3158" i="1"/>
  <c r="V3159" i="1"/>
  <c r="V3160" i="1"/>
  <c r="V3161" i="1"/>
  <c r="V3162" i="1"/>
  <c r="V3163" i="1"/>
  <c r="V3164" i="1"/>
  <c r="V3165" i="1"/>
  <c r="V3166" i="1"/>
  <c r="V3167" i="1"/>
  <c r="V3168" i="1"/>
  <c r="V3169" i="1"/>
  <c r="V3170" i="1"/>
  <c r="V3171" i="1"/>
  <c r="V3172" i="1"/>
  <c r="V3173" i="1"/>
  <c r="V3174" i="1"/>
  <c r="V3175" i="1"/>
  <c r="V3176" i="1"/>
  <c r="V3177" i="1"/>
  <c r="V3178" i="1"/>
  <c r="V3179" i="1"/>
  <c r="V3180" i="1"/>
  <c r="V3181" i="1"/>
  <c r="V3182" i="1"/>
  <c r="V3183" i="1"/>
  <c r="V3184" i="1"/>
  <c r="V3185" i="1"/>
  <c r="V3186" i="1"/>
  <c r="V3187" i="1"/>
  <c r="V3188" i="1"/>
  <c r="V3189" i="1"/>
  <c r="V3190" i="1"/>
  <c r="V3191" i="1"/>
  <c r="V3192" i="1"/>
  <c r="V3193" i="1"/>
  <c r="V3194" i="1"/>
  <c r="V3195" i="1"/>
  <c r="V3196" i="1"/>
  <c r="V3197" i="1"/>
  <c r="V3198" i="1"/>
  <c r="V3199" i="1"/>
  <c r="V3200" i="1"/>
  <c r="V3201" i="1"/>
  <c r="V3202" i="1"/>
  <c r="V3203" i="1"/>
  <c r="V3204" i="1"/>
  <c r="V3205" i="1"/>
  <c r="V3206" i="1"/>
  <c r="V3207" i="1"/>
  <c r="V3208" i="1"/>
  <c r="V3209" i="1"/>
  <c r="V3210" i="1"/>
  <c r="V3211" i="1"/>
  <c r="V3212" i="1"/>
  <c r="V3213" i="1"/>
  <c r="V3214" i="1"/>
  <c r="V3215" i="1"/>
  <c r="V3216" i="1"/>
  <c r="V3217" i="1"/>
  <c r="V3218" i="1"/>
  <c r="V3219" i="1"/>
  <c r="V3220" i="1"/>
  <c r="V3221" i="1"/>
  <c r="V3222" i="1"/>
  <c r="V3223" i="1"/>
  <c r="V3224" i="1"/>
  <c r="V3225" i="1"/>
  <c r="V3226" i="1"/>
  <c r="V3227" i="1"/>
  <c r="V3228" i="1"/>
  <c r="V3229" i="1"/>
  <c r="V3230" i="1"/>
  <c r="V3231" i="1"/>
  <c r="V3232" i="1"/>
  <c r="V3233" i="1"/>
  <c r="V3234" i="1"/>
  <c r="V3235" i="1"/>
  <c r="V3236" i="1"/>
  <c r="V3237" i="1"/>
  <c r="V3238" i="1"/>
  <c r="V3239" i="1"/>
  <c r="V3240" i="1"/>
  <c r="V3241" i="1"/>
  <c r="V3242" i="1"/>
  <c r="V3243" i="1"/>
  <c r="V3244" i="1"/>
  <c r="V3245" i="1"/>
  <c r="V3246" i="1"/>
  <c r="V3247" i="1"/>
  <c r="V3248" i="1"/>
  <c r="V3249" i="1"/>
  <c r="V3250" i="1"/>
  <c r="V3251" i="1"/>
  <c r="V3252" i="1"/>
  <c r="V3253" i="1"/>
  <c r="V3254" i="1"/>
  <c r="V3255" i="1"/>
  <c r="V3256" i="1"/>
  <c r="V3257" i="1"/>
  <c r="V3258" i="1"/>
  <c r="V3259" i="1"/>
  <c r="V3260" i="1"/>
  <c r="V3261" i="1"/>
  <c r="V3262" i="1"/>
  <c r="V3263" i="1"/>
  <c r="V3264" i="1"/>
  <c r="V3265" i="1"/>
  <c r="V3266" i="1"/>
  <c r="V3267" i="1"/>
  <c r="V3268" i="1"/>
  <c r="V3269" i="1"/>
  <c r="V3270" i="1"/>
  <c r="V3271" i="1"/>
  <c r="V3272" i="1"/>
  <c r="V3273" i="1"/>
  <c r="V3274" i="1"/>
  <c r="V3275" i="1"/>
  <c r="V3276" i="1"/>
  <c r="V3277" i="1"/>
  <c r="V3278" i="1"/>
  <c r="V3279" i="1"/>
  <c r="V3280" i="1"/>
  <c r="V3281" i="1"/>
  <c r="V3282" i="1"/>
  <c r="V3283" i="1"/>
  <c r="V3284" i="1"/>
  <c r="V3285" i="1"/>
  <c r="V3286" i="1"/>
  <c r="V3287" i="1"/>
  <c r="V3288" i="1"/>
  <c r="V3289" i="1"/>
  <c r="V3290" i="1"/>
  <c r="V3291" i="1"/>
  <c r="V3292" i="1"/>
  <c r="V3293" i="1"/>
  <c r="V3294" i="1"/>
  <c r="V3295" i="1"/>
  <c r="V3296" i="1"/>
  <c r="V3297" i="1"/>
  <c r="V3298" i="1"/>
  <c r="V3299" i="1"/>
  <c r="V3300" i="1"/>
  <c r="V3301" i="1"/>
  <c r="V3302" i="1"/>
  <c r="V3303" i="1"/>
  <c r="V3304" i="1"/>
  <c r="V3305" i="1"/>
  <c r="V3306" i="1"/>
  <c r="V3307" i="1"/>
  <c r="V3308" i="1"/>
  <c r="V3309" i="1"/>
  <c r="V3310" i="1"/>
  <c r="V3311" i="1"/>
  <c r="V3312" i="1"/>
  <c r="V3313" i="1"/>
  <c r="V3314" i="1"/>
  <c r="V3315" i="1"/>
  <c r="V3316" i="1"/>
  <c r="V3317" i="1"/>
  <c r="V3318" i="1"/>
  <c r="V3319" i="1"/>
  <c r="V3320" i="1"/>
  <c r="V3321" i="1"/>
  <c r="V3322" i="1"/>
  <c r="V3323" i="1"/>
  <c r="V3324" i="1"/>
  <c r="V3325" i="1"/>
  <c r="V3326" i="1"/>
  <c r="V3327" i="1"/>
  <c r="V3328" i="1"/>
  <c r="V3329" i="1"/>
  <c r="V3330" i="1"/>
  <c r="V3331" i="1"/>
  <c r="V3332" i="1"/>
  <c r="V3333" i="1"/>
  <c r="V3334" i="1"/>
  <c r="V3335" i="1"/>
  <c r="V3336" i="1"/>
  <c r="V3337" i="1"/>
  <c r="V3338" i="1"/>
  <c r="V3339" i="1"/>
  <c r="V3340" i="1"/>
  <c r="V3341" i="1"/>
  <c r="V3342" i="1"/>
  <c r="V3343" i="1"/>
  <c r="V3344" i="1"/>
  <c r="V3345" i="1"/>
  <c r="V3346" i="1"/>
  <c r="V3347" i="1"/>
  <c r="V3348" i="1"/>
  <c r="V3349" i="1"/>
  <c r="V3350" i="1"/>
  <c r="V3351" i="1"/>
  <c r="V3352" i="1"/>
  <c r="V3353" i="1"/>
  <c r="V3354" i="1"/>
  <c r="V3355" i="1"/>
  <c r="V3356" i="1"/>
  <c r="V3357" i="1"/>
  <c r="V3358" i="1"/>
  <c r="V3359" i="1"/>
  <c r="V3360" i="1"/>
  <c r="V3361" i="1"/>
  <c r="V3362" i="1"/>
  <c r="V3363" i="1"/>
  <c r="V3364" i="1"/>
  <c r="V3365" i="1"/>
  <c r="V3366" i="1"/>
  <c r="V3367" i="1"/>
  <c r="V3368" i="1"/>
  <c r="V3369" i="1"/>
  <c r="V3370" i="1"/>
  <c r="V3371" i="1"/>
  <c r="V3372" i="1"/>
  <c r="V3373" i="1"/>
  <c r="V3374" i="1"/>
  <c r="V3375" i="1"/>
  <c r="V3376" i="1"/>
  <c r="V3377" i="1"/>
  <c r="V3378" i="1"/>
  <c r="V3379" i="1"/>
  <c r="V3380" i="1"/>
  <c r="V3381" i="1"/>
  <c r="V3382" i="1"/>
  <c r="V3383" i="1"/>
  <c r="V3384" i="1"/>
  <c r="V3385" i="1"/>
  <c r="V3386" i="1"/>
  <c r="V3387" i="1"/>
  <c r="V3388" i="1"/>
  <c r="V3389" i="1"/>
  <c r="V3390" i="1"/>
  <c r="V3391" i="1"/>
  <c r="V3392" i="1"/>
  <c r="V3393" i="1"/>
  <c r="V3394" i="1"/>
  <c r="V3395" i="1"/>
  <c r="V3396" i="1"/>
  <c r="V3397" i="1"/>
  <c r="V3398" i="1"/>
  <c r="V3399" i="1"/>
  <c r="V3400" i="1"/>
  <c r="V3401" i="1"/>
  <c r="V3402" i="1"/>
  <c r="V3403" i="1"/>
  <c r="V3404" i="1"/>
  <c r="V3405" i="1"/>
  <c r="V3406" i="1"/>
  <c r="V3407" i="1"/>
  <c r="V3408" i="1"/>
  <c r="V3409" i="1"/>
  <c r="V3410" i="1"/>
  <c r="V3411" i="1"/>
  <c r="V3412" i="1"/>
  <c r="V3413" i="1"/>
  <c r="V3414" i="1"/>
  <c r="V3415" i="1"/>
  <c r="V3416" i="1"/>
  <c r="V3417" i="1"/>
  <c r="V3418" i="1"/>
  <c r="V3419" i="1"/>
  <c r="V3420" i="1"/>
  <c r="V3421" i="1"/>
  <c r="V3422" i="1"/>
  <c r="V3423" i="1"/>
  <c r="V3424" i="1"/>
  <c r="V3425" i="1"/>
  <c r="V3426" i="1"/>
  <c r="V3427" i="1"/>
  <c r="V3428" i="1"/>
  <c r="V3429" i="1"/>
  <c r="V3430" i="1"/>
  <c r="V3431" i="1"/>
  <c r="V3432" i="1"/>
  <c r="V3433" i="1"/>
  <c r="V3434" i="1"/>
  <c r="V3435" i="1"/>
  <c r="V3436" i="1"/>
  <c r="V3437" i="1"/>
  <c r="V3438" i="1"/>
  <c r="V3439" i="1"/>
  <c r="V3440" i="1"/>
  <c r="V3441" i="1"/>
  <c r="V3442" i="1"/>
  <c r="V3443" i="1"/>
  <c r="V3444" i="1"/>
  <c r="V3445" i="1"/>
  <c r="V3446" i="1"/>
  <c r="V3447" i="1"/>
  <c r="V3448" i="1"/>
  <c r="V3449" i="1"/>
  <c r="V3450" i="1"/>
  <c r="V3451" i="1"/>
  <c r="V3452" i="1"/>
  <c r="V3453" i="1"/>
  <c r="V3454" i="1"/>
  <c r="V3455" i="1"/>
  <c r="V3456" i="1"/>
  <c r="V3457" i="1"/>
  <c r="V3458" i="1"/>
  <c r="V3459" i="1"/>
  <c r="V3460" i="1"/>
  <c r="V3461" i="1"/>
  <c r="V3462" i="1"/>
  <c r="V3463" i="1"/>
  <c r="V3464" i="1"/>
  <c r="V3465" i="1"/>
  <c r="V3466" i="1"/>
  <c r="V3467" i="1"/>
  <c r="V3468" i="1"/>
  <c r="V3469" i="1"/>
  <c r="V3470" i="1"/>
  <c r="V3471" i="1"/>
  <c r="V3472" i="1"/>
  <c r="V3473" i="1"/>
  <c r="V3474" i="1"/>
  <c r="V3475" i="1"/>
  <c r="V3476" i="1"/>
  <c r="V3477" i="1"/>
  <c r="V3478" i="1"/>
  <c r="V3479" i="1"/>
  <c r="V3480" i="1"/>
  <c r="V3481" i="1"/>
  <c r="V3482" i="1"/>
  <c r="V3483" i="1"/>
  <c r="V3484" i="1"/>
  <c r="V3485" i="1"/>
  <c r="V3486" i="1"/>
  <c r="V3487" i="1"/>
  <c r="V3488" i="1"/>
  <c r="V3489" i="1"/>
  <c r="V3490" i="1"/>
  <c r="V3491" i="1"/>
  <c r="V3492" i="1"/>
  <c r="V3493" i="1"/>
  <c r="V3494" i="1"/>
  <c r="V3495" i="1"/>
  <c r="V3496" i="1"/>
  <c r="V3497" i="1"/>
  <c r="V3498" i="1"/>
  <c r="V3499" i="1"/>
  <c r="V3500" i="1"/>
  <c r="V3501" i="1"/>
  <c r="V3502" i="1"/>
  <c r="V3503" i="1"/>
  <c r="V3504" i="1"/>
  <c r="V3505" i="1"/>
  <c r="V3506" i="1"/>
  <c r="V3507" i="1"/>
  <c r="V3508" i="1"/>
  <c r="V3509" i="1"/>
  <c r="V3510" i="1"/>
  <c r="V3511" i="1"/>
  <c r="V3512" i="1"/>
  <c r="V3513" i="1"/>
  <c r="V3514" i="1"/>
  <c r="V3515" i="1"/>
  <c r="V3516" i="1"/>
  <c r="V3517" i="1"/>
  <c r="V3518" i="1"/>
  <c r="V3519" i="1"/>
  <c r="V3520" i="1"/>
  <c r="V3521" i="1"/>
  <c r="V3522" i="1"/>
  <c r="V3523" i="1"/>
  <c r="V3524" i="1"/>
  <c r="V3525" i="1"/>
  <c r="V3526" i="1"/>
  <c r="V3527" i="1"/>
  <c r="V3528" i="1"/>
  <c r="V3529" i="1"/>
  <c r="V3530" i="1"/>
  <c r="V3531" i="1"/>
  <c r="V3532" i="1"/>
  <c r="V3533" i="1"/>
  <c r="V3534" i="1"/>
  <c r="V3535" i="1"/>
  <c r="V3536" i="1"/>
  <c r="V3537" i="1"/>
  <c r="V3538" i="1"/>
  <c r="V3539" i="1"/>
  <c r="V3540" i="1"/>
  <c r="V3541" i="1"/>
  <c r="V3542" i="1"/>
  <c r="V3543" i="1"/>
  <c r="V3544" i="1"/>
  <c r="V3545" i="1"/>
  <c r="V3546" i="1"/>
  <c r="V3547" i="1"/>
  <c r="V3548" i="1"/>
  <c r="V3549" i="1"/>
  <c r="V3550" i="1"/>
  <c r="V3551" i="1"/>
  <c r="V3552" i="1"/>
  <c r="V3553" i="1"/>
  <c r="V3554" i="1"/>
  <c r="V3555" i="1"/>
  <c r="V3556" i="1"/>
  <c r="V3557" i="1"/>
  <c r="V3558" i="1"/>
  <c r="V3559" i="1"/>
  <c r="V3560" i="1"/>
  <c r="V3561" i="1"/>
  <c r="V3562" i="1"/>
  <c r="V3563" i="1"/>
  <c r="V3564" i="1"/>
  <c r="V3565" i="1"/>
  <c r="V3566" i="1"/>
  <c r="V3567" i="1"/>
  <c r="V3568" i="1"/>
  <c r="V3569" i="1"/>
  <c r="V3570" i="1"/>
  <c r="V3571" i="1"/>
  <c r="V3572" i="1"/>
  <c r="V3573" i="1"/>
  <c r="V3574" i="1"/>
  <c r="V3575" i="1"/>
  <c r="V3576" i="1"/>
  <c r="V3577" i="1"/>
  <c r="V3578" i="1"/>
  <c r="V3579" i="1"/>
  <c r="V3580" i="1"/>
  <c r="V3581" i="1"/>
  <c r="V3582" i="1"/>
  <c r="V3583" i="1"/>
  <c r="V3584" i="1"/>
  <c r="V3585" i="1"/>
  <c r="V3586" i="1"/>
  <c r="V3587" i="1"/>
  <c r="V3588" i="1"/>
  <c r="V3589" i="1"/>
  <c r="V3590" i="1"/>
  <c r="V3591" i="1"/>
  <c r="V3592" i="1"/>
  <c r="V3593" i="1"/>
  <c r="V3594" i="1"/>
  <c r="V3595" i="1"/>
  <c r="V3596" i="1"/>
  <c r="V3597" i="1"/>
  <c r="V3598" i="1"/>
  <c r="V3599" i="1"/>
  <c r="V3600" i="1"/>
  <c r="V3601" i="1"/>
  <c r="V3602" i="1"/>
  <c r="V3603" i="1"/>
  <c r="V3604" i="1"/>
  <c r="V3605" i="1"/>
  <c r="V3606" i="1"/>
  <c r="V3607" i="1"/>
  <c r="V3608" i="1"/>
  <c r="V3609" i="1"/>
  <c r="V3610" i="1"/>
  <c r="V3611" i="1"/>
  <c r="V3612" i="1"/>
  <c r="V3613" i="1"/>
  <c r="V3614" i="1"/>
  <c r="V3615" i="1"/>
  <c r="V3616" i="1"/>
  <c r="V3617" i="1"/>
  <c r="V3618" i="1"/>
  <c r="V3619" i="1"/>
  <c r="V3620" i="1"/>
  <c r="V3621" i="1"/>
  <c r="V3622" i="1"/>
  <c r="V3623" i="1"/>
  <c r="V3624" i="1"/>
  <c r="V3625" i="1"/>
  <c r="V3626" i="1"/>
  <c r="V3627" i="1"/>
  <c r="V3628" i="1"/>
  <c r="V3629" i="1"/>
  <c r="V3630" i="1"/>
  <c r="V3631" i="1"/>
  <c r="V3632" i="1"/>
  <c r="V3633" i="1"/>
  <c r="V3634" i="1"/>
  <c r="V3635" i="1"/>
  <c r="V3636" i="1"/>
  <c r="V3637" i="1"/>
  <c r="V3638" i="1"/>
  <c r="V3639" i="1"/>
  <c r="V3640" i="1"/>
  <c r="V3641" i="1"/>
  <c r="V3642" i="1"/>
  <c r="V3643" i="1"/>
  <c r="V3644" i="1"/>
  <c r="V3645" i="1"/>
  <c r="V3646" i="1"/>
  <c r="V3647" i="1"/>
  <c r="V3648" i="1"/>
  <c r="V3649" i="1"/>
  <c r="V3650" i="1"/>
  <c r="V3651" i="1"/>
  <c r="V3652" i="1"/>
  <c r="V3653" i="1"/>
  <c r="V3654" i="1"/>
  <c r="V3655" i="1"/>
  <c r="V3656" i="1"/>
  <c r="V3657" i="1"/>
  <c r="V3658" i="1"/>
  <c r="V3659" i="1"/>
  <c r="V3660" i="1"/>
  <c r="V3661" i="1"/>
  <c r="V3662" i="1"/>
  <c r="V3663" i="1"/>
  <c r="V3664" i="1"/>
  <c r="V3665" i="1"/>
  <c r="V3666" i="1"/>
  <c r="V3667" i="1"/>
  <c r="V3668" i="1"/>
  <c r="V3669" i="1"/>
  <c r="V3670" i="1"/>
  <c r="V3671" i="1"/>
  <c r="V3672" i="1"/>
  <c r="V3673" i="1"/>
  <c r="V3674" i="1"/>
  <c r="V3675" i="1"/>
  <c r="V3676" i="1"/>
  <c r="V3677" i="1"/>
  <c r="V3678" i="1"/>
  <c r="V3679" i="1"/>
  <c r="V3680" i="1"/>
  <c r="V3681" i="1"/>
  <c r="V3682" i="1"/>
  <c r="V3683" i="1"/>
  <c r="V3684" i="1"/>
  <c r="V3685" i="1"/>
  <c r="V3686" i="1"/>
  <c r="V3687" i="1"/>
  <c r="V3688" i="1"/>
  <c r="V3689" i="1"/>
  <c r="V3690" i="1"/>
  <c r="V3691" i="1"/>
  <c r="V3692" i="1"/>
  <c r="V3693" i="1"/>
  <c r="V3694" i="1"/>
  <c r="V3695" i="1"/>
  <c r="V3696" i="1"/>
  <c r="V3697" i="1"/>
  <c r="V3698" i="1"/>
  <c r="V3699" i="1"/>
  <c r="V3700" i="1"/>
  <c r="V3701" i="1"/>
  <c r="V3702" i="1"/>
  <c r="V3703" i="1"/>
  <c r="V3704" i="1"/>
  <c r="V3705" i="1"/>
  <c r="V3706" i="1"/>
  <c r="V3707" i="1"/>
  <c r="V3708" i="1"/>
  <c r="V3709" i="1"/>
  <c r="V3710" i="1"/>
  <c r="V3711" i="1"/>
  <c r="V3712" i="1"/>
  <c r="V3713" i="1"/>
  <c r="V3714" i="1"/>
  <c r="V3715" i="1"/>
  <c r="V3716" i="1"/>
  <c r="V3717" i="1"/>
  <c r="V3718" i="1"/>
  <c r="V3719" i="1"/>
  <c r="V3720" i="1"/>
  <c r="V3721" i="1"/>
  <c r="V3722" i="1"/>
  <c r="V3723" i="1"/>
  <c r="V3724" i="1"/>
  <c r="V3725" i="1"/>
  <c r="V3726" i="1"/>
  <c r="V3727" i="1"/>
  <c r="V3728" i="1"/>
  <c r="V3729" i="1"/>
  <c r="V3730" i="1"/>
  <c r="V3731" i="1"/>
  <c r="V3732" i="1"/>
  <c r="V3733" i="1"/>
  <c r="V3734" i="1"/>
  <c r="V3735" i="1"/>
  <c r="V3736" i="1"/>
  <c r="V3737" i="1"/>
  <c r="V3738" i="1"/>
  <c r="V3739" i="1"/>
  <c r="V3740" i="1"/>
  <c r="V3741" i="1"/>
  <c r="V3742" i="1"/>
  <c r="V3743" i="1"/>
  <c r="V3744" i="1"/>
  <c r="V3745" i="1"/>
  <c r="V3746" i="1"/>
  <c r="V3747" i="1"/>
  <c r="V3748" i="1"/>
  <c r="V3749" i="1"/>
  <c r="V3750" i="1"/>
  <c r="V3751" i="1"/>
  <c r="V3752" i="1"/>
  <c r="V3753" i="1"/>
  <c r="V3754" i="1"/>
  <c r="V3755" i="1"/>
  <c r="V3756" i="1"/>
  <c r="V3757" i="1"/>
  <c r="V3758" i="1"/>
  <c r="V3759" i="1"/>
  <c r="V3760" i="1"/>
  <c r="V3761" i="1"/>
  <c r="V3762" i="1"/>
  <c r="V3763" i="1"/>
  <c r="V3764" i="1"/>
  <c r="V3765" i="1"/>
  <c r="V3766" i="1"/>
  <c r="V3767" i="1"/>
  <c r="V3768" i="1"/>
  <c r="V3769" i="1"/>
  <c r="V3770" i="1"/>
  <c r="V3771" i="1"/>
  <c r="V3772" i="1"/>
  <c r="V3773" i="1"/>
  <c r="V3774" i="1"/>
  <c r="V3775" i="1"/>
  <c r="V3776" i="1"/>
  <c r="V3777" i="1"/>
  <c r="V3778" i="1"/>
  <c r="V3779" i="1"/>
  <c r="V3780" i="1"/>
  <c r="V3781" i="1"/>
  <c r="V3782" i="1"/>
  <c r="V3783" i="1"/>
  <c r="V3784" i="1"/>
  <c r="V3785" i="1"/>
  <c r="V3786" i="1"/>
  <c r="V3787" i="1"/>
  <c r="V3788" i="1"/>
  <c r="V3789" i="1"/>
  <c r="V3790" i="1"/>
  <c r="V3791" i="1"/>
  <c r="V3792" i="1"/>
  <c r="V3793" i="1"/>
  <c r="V3794" i="1"/>
  <c r="V3795" i="1"/>
  <c r="V3796" i="1"/>
  <c r="V3797" i="1"/>
  <c r="V3798" i="1"/>
  <c r="V3799" i="1"/>
  <c r="V3800" i="1"/>
  <c r="V3801" i="1"/>
  <c r="V3802" i="1"/>
  <c r="V3803" i="1"/>
  <c r="V3804" i="1"/>
  <c r="V3805" i="1"/>
  <c r="V3806" i="1"/>
  <c r="V3807" i="1"/>
  <c r="V3808" i="1"/>
  <c r="V3809" i="1"/>
  <c r="V3810" i="1"/>
  <c r="V3811" i="1"/>
  <c r="V3812" i="1"/>
  <c r="V3813" i="1"/>
  <c r="V3814" i="1"/>
  <c r="V3815" i="1"/>
  <c r="V3816" i="1"/>
  <c r="V3817" i="1"/>
  <c r="V3818" i="1"/>
  <c r="V3819" i="1"/>
  <c r="V3820" i="1"/>
  <c r="V3821" i="1"/>
  <c r="V3822" i="1"/>
  <c r="V3823" i="1"/>
  <c r="V3824" i="1"/>
  <c r="V3825" i="1"/>
  <c r="V3826" i="1"/>
  <c r="V3827" i="1"/>
  <c r="V3828" i="1"/>
  <c r="V3829" i="1"/>
  <c r="V3830" i="1"/>
  <c r="V3831" i="1"/>
  <c r="V3832" i="1"/>
  <c r="V3833" i="1"/>
  <c r="V3834" i="1"/>
  <c r="V3835" i="1"/>
  <c r="V3836" i="1"/>
  <c r="V3837" i="1"/>
  <c r="V3838" i="1"/>
  <c r="V3839" i="1"/>
  <c r="V3840" i="1"/>
  <c r="V3841" i="1"/>
  <c r="V3842" i="1"/>
  <c r="V3843" i="1"/>
  <c r="V3844" i="1"/>
  <c r="V3845" i="1"/>
  <c r="V3846" i="1"/>
  <c r="V3847" i="1"/>
  <c r="V3848" i="1"/>
  <c r="V3849" i="1"/>
  <c r="V3850" i="1"/>
  <c r="V3851" i="1"/>
  <c r="V3852" i="1"/>
  <c r="V3853" i="1"/>
  <c r="V3854" i="1"/>
  <c r="V3855" i="1"/>
  <c r="V3856" i="1"/>
  <c r="V3857" i="1"/>
  <c r="V3858" i="1"/>
  <c r="V3859" i="1"/>
  <c r="V3860" i="1"/>
  <c r="V3861" i="1"/>
  <c r="V3862" i="1"/>
  <c r="V3863" i="1"/>
  <c r="V3864" i="1"/>
  <c r="V3865" i="1"/>
  <c r="V3866" i="1"/>
  <c r="V3867" i="1"/>
  <c r="V3868" i="1"/>
  <c r="V3869" i="1"/>
  <c r="V3870" i="1"/>
  <c r="V3871" i="1"/>
  <c r="V3872" i="1"/>
  <c r="V3873" i="1"/>
  <c r="V3874" i="1"/>
  <c r="V3875" i="1"/>
  <c r="V3876" i="1"/>
  <c r="V3877" i="1"/>
  <c r="V3878" i="1"/>
  <c r="V3879" i="1"/>
  <c r="V3880" i="1"/>
  <c r="V3881" i="1"/>
  <c r="V3882" i="1"/>
  <c r="V3883" i="1"/>
  <c r="V3884" i="1"/>
  <c r="V3885" i="1"/>
  <c r="V3886" i="1"/>
  <c r="V3887" i="1"/>
  <c r="V3888" i="1"/>
  <c r="V3889" i="1"/>
  <c r="V3890" i="1"/>
  <c r="V3891" i="1"/>
  <c r="V3892" i="1"/>
  <c r="V3893" i="1"/>
  <c r="V3894" i="1"/>
  <c r="V3895" i="1"/>
  <c r="V3896" i="1"/>
  <c r="V3897" i="1"/>
  <c r="V3898" i="1"/>
  <c r="V3899" i="1"/>
  <c r="V3900" i="1"/>
  <c r="V3901" i="1"/>
  <c r="V3902" i="1"/>
  <c r="V3903" i="1"/>
  <c r="V3904" i="1"/>
  <c r="V3905" i="1"/>
  <c r="V3906" i="1"/>
  <c r="V3907" i="1"/>
  <c r="V3908" i="1"/>
  <c r="V3909" i="1"/>
  <c r="V3910" i="1"/>
  <c r="V3911" i="1"/>
  <c r="V3912" i="1"/>
  <c r="V3913" i="1"/>
  <c r="V3914" i="1"/>
  <c r="V3915" i="1"/>
  <c r="V3916" i="1"/>
  <c r="V3917" i="1"/>
  <c r="V3918" i="1"/>
  <c r="V3919" i="1"/>
  <c r="V3920" i="1"/>
  <c r="V3921" i="1"/>
  <c r="V3922" i="1"/>
  <c r="V3923" i="1"/>
  <c r="V3924" i="1"/>
  <c r="V3925" i="1"/>
  <c r="V3926" i="1"/>
  <c r="V3927" i="1"/>
  <c r="V3928" i="1"/>
  <c r="V3929" i="1"/>
  <c r="V3930" i="1"/>
  <c r="V3931" i="1"/>
  <c r="V3932" i="1"/>
  <c r="V3933" i="1"/>
  <c r="V3934" i="1"/>
  <c r="V3935" i="1"/>
  <c r="V3936" i="1"/>
  <c r="V3937" i="1"/>
  <c r="V3938" i="1"/>
  <c r="V3939" i="1"/>
  <c r="V3940" i="1"/>
  <c r="V3941" i="1"/>
  <c r="V3942" i="1"/>
  <c r="V3943" i="1"/>
  <c r="V3944" i="1"/>
  <c r="V3945" i="1"/>
  <c r="V3946" i="1"/>
  <c r="V3947" i="1"/>
  <c r="V3948" i="1"/>
  <c r="V3949" i="1"/>
  <c r="V3950" i="1"/>
  <c r="V3951" i="1"/>
  <c r="V3952" i="1"/>
  <c r="V3953" i="1"/>
  <c r="V3954" i="1"/>
  <c r="V3955" i="1"/>
  <c r="V3956" i="1"/>
  <c r="V3957" i="1"/>
  <c r="V3958" i="1"/>
  <c r="V3959" i="1"/>
  <c r="V3960" i="1"/>
  <c r="V3961" i="1"/>
  <c r="V3962" i="1"/>
  <c r="V3963" i="1"/>
  <c r="V3964" i="1"/>
  <c r="V3965" i="1"/>
  <c r="V3966" i="1"/>
  <c r="V3967" i="1"/>
  <c r="V3968" i="1"/>
  <c r="V3969" i="1"/>
  <c r="V3970" i="1"/>
  <c r="V3971" i="1"/>
  <c r="V3972" i="1"/>
  <c r="V3973" i="1"/>
  <c r="V3974" i="1"/>
  <c r="V3975" i="1"/>
  <c r="V3976" i="1"/>
  <c r="V3977" i="1"/>
  <c r="V3978" i="1"/>
  <c r="V3979" i="1"/>
  <c r="V3980" i="1"/>
  <c r="V3981" i="1"/>
  <c r="V3982" i="1"/>
  <c r="V3983" i="1"/>
  <c r="V3984" i="1"/>
  <c r="V3985" i="1"/>
  <c r="V3986" i="1"/>
  <c r="V3987" i="1"/>
  <c r="V3988" i="1"/>
  <c r="V3989" i="1"/>
  <c r="V3990" i="1"/>
  <c r="V3991" i="1"/>
  <c r="V3992" i="1"/>
  <c r="V3993" i="1"/>
  <c r="V3994" i="1"/>
  <c r="V3995" i="1"/>
  <c r="V3996" i="1"/>
  <c r="V3997" i="1"/>
  <c r="V3998" i="1"/>
  <c r="V3999" i="1"/>
  <c r="V4000" i="1"/>
  <c r="V4001" i="1"/>
  <c r="V4002" i="1"/>
  <c r="V4003" i="1"/>
  <c r="V4004" i="1"/>
  <c r="V4005" i="1"/>
  <c r="V4006" i="1"/>
  <c r="V4007" i="1"/>
  <c r="V4008" i="1"/>
  <c r="V4009" i="1"/>
  <c r="V4010" i="1"/>
  <c r="V4011" i="1"/>
  <c r="V4012" i="1"/>
  <c r="V4013" i="1"/>
  <c r="V4014" i="1"/>
  <c r="V4015" i="1"/>
  <c r="V4016" i="1"/>
  <c r="V4017" i="1"/>
  <c r="V4018" i="1"/>
  <c r="V4019" i="1"/>
  <c r="V4020" i="1"/>
  <c r="V4021" i="1"/>
  <c r="V4022" i="1"/>
  <c r="V4023" i="1"/>
  <c r="V4024" i="1"/>
  <c r="V4025" i="1"/>
  <c r="V4026" i="1"/>
  <c r="V4027" i="1"/>
  <c r="V4028" i="1"/>
  <c r="V4029" i="1"/>
  <c r="V4030" i="1"/>
  <c r="V4031" i="1"/>
  <c r="V4032" i="1"/>
  <c r="V4033" i="1"/>
  <c r="V4034" i="1"/>
  <c r="V4035" i="1"/>
  <c r="V4036" i="1"/>
  <c r="V4037" i="1"/>
  <c r="V4038" i="1"/>
  <c r="V4039" i="1"/>
  <c r="V4040" i="1"/>
  <c r="V4041" i="1"/>
  <c r="V4042" i="1"/>
  <c r="V4043" i="1"/>
  <c r="V4044" i="1"/>
  <c r="V4045" i="1"/>
  <c r="V4046" i="1"/>
  <c r="V4047" i="1"/>
  <c r="V4048" i="1"/>
  <c r="V4049" i="1"/>
  <c r="V4050" i="1"/>
  <c r="V4051" i="1"/>
  <c r="V4052" i="1"/>
  <c r="V4053" i="1"/>
  <c r="V4054" i="1"/>
  <c r="V4055" i="1"/>
  <c r="V4056" i="1"/>
  <c r="V4057" i="1"/>
  <c r="V4058" i="1"/>
  <c r="V4059" i="1"/>
  <c r="V4060" i="1"/>
  <c r="V4061" i="1"/>
  <c r="V4062" i="1"/>
  <c r="V4063" i="1"/>
  <c r="V4064" i="1"/>
  <c r="V4065" i="1"/>
  <c r="V4066" i="1"/>
  <c r="V4067" i="1"/>
  <c r="V4068" i="1"/>
  <c r="V4069" i="1"/>
  <c r="V4070" i="1"/>
  <c r="V4071" i="1"/>
  <c r="V4072" i="1"/>
  <c r="V4073" i="1"/>
  <c r="V4074" i="1"/>
  <c r="V4075" i="1"/>
  <c r="V4076" i="1"/>
  <c r="V4077" i="1"/>
  <c r="V4078" i="1"/>
  <c r="V4079" i="1"/>
  <c r="V4080" i="1"/>
  <c r="V4081" i="1"/>
  <c r="V4082" i="1"/>
  <c r="V4083" i="1"/>
  <c r="V4084" i="1"/>
  <c r="V4085" i="1"/>
  <c r="V4086" i="1"/>
  <c r="V4087" i="1"/>
  <c r="V4088" i="1"/>
  <c r="V4089" i="1"/>
  <c r="V4090" i="1"/>
  <c r="V4091" i="1"/>
  <c r="V4092" i="1"/>
  <c r="V4093" i="1"/>
  <c r="V4094" i="1"/>
  <c r="V4095" i="1"/>
  <c r="V4096" i="1"/>
  <c r="V4097" i="1"/>
  <c r="V4098" i="1"/>
  <c r="V4099" i="1"/>
  <c r="V4100" i="1"/>
  <c r="V4101" i="1"/>
  <c r="V4102" i="1"/>
  <c r="V4103" i="1"/>
  <c r="V4104" i="1"/>
  <c r="V4105" i="1"/>
  <c r="V4106" i="1"/>
  <c r="V4107" i="1"/>
  <c r="V4108" i="1"/>
  <c r="V4109" i="1"/>
  <c r="V4110" i="1"/>
  <c r="V4111" i="1"/>
  <c r="V4112" i="1"/>
  <c r="V4113" i="1"/>
  <c r="V4114" i="1"/>
  <c r="V4115" i="1"/>
  <c r="V4116" i="1"/>
  <c r="V4117" i="1"/>
  <c r="V4118" i="1"/>
  <c r="V4119" i="1"/>
  <c r="V4120" i="1"/>
  <c r="V4121" i="1"/>
  <c r="V4122" i="1"/>
  <c r="V4123" i="1"/>
  <c r="V4124" i="1"/>
  <c r="V4125" i="1"/>
  <c r="V4126" i="1"/>
  <c r="V4127" i="1"/>
  <c r="V4128" i="1"/>
  <c r="V4129" i="1"/>
  <c r="V4130" i="1"/>
  <c r="V4131" i="1"/>
  <c r="V4132" i="1"/>
  <c r="V4133" i="1"/>
  <c r="V4134" i="1"/>
  <c r="V4135" i="1"/>
  <c r="V4136" i="1"/>
  <c r="V4137" i="1"/>
  <c r="V4138" i="1"/>
  <c r="V4139" i="1"/>
  <c r="V4140" i="1"/>
  <c r="V4141" i="1"/>
  <c r="V4142" i="1"/>
  <c r="V4143" i="1"/>
  <c r="V4144" i="1"/>
  <c r="V4145" i="1"/>
  <c r="V4146" i="1"/>
  <c r="V4147" i="1"/>
  <c r="V4148" i="1"/>
  <c r="V4149" i="1"/>
  <c r="V4150" i="1"/>
  <c r="V4151" i="1"/>
  <c r="V4152" i="1"/>
  <c r="V4153" i="1"/>
  <c r="V4154" i="1"/>
  <c r="V4155" i="1"/>
  <c r="V4156" i="1"/>
  <c r="V4157" i="1"/>
  <c r="V4158" i="1"/>
  <c r="V4159" i="1"/>
  <c r="V4160" i="1"/>
  <c r="V4161" i="1"/>
  <c r="V4162" i="1"/>
  <c r="V4163" i="1"/>
  <c r="V4164" i="1"/>
  <c r="V4165" i="1"/>
  <c r="V4166" i="1"/>
  <c r="V4167" i="1"/>
  <c r="V4168" i="1"/>
  <c r="V4169" i="1"/>
  <c r="V4170" i="1"/>
  <c r="V4171" i="1"/>
  <c r="V4172" i="1"/>
  <c r="V4173" i="1"/>
  <c r="V4174" i="1"/>
  <c r="V4175" i="1"/>
  <c r="V4176" i="1"/>
  <c r="V4177" i="1"/>
  <c r="V4178" i="1"/>
  <c r="V4179" i="1"/>
  <c r="V4180" i="1"/>
  <c r="V4181" i="1"/>
  <c r="V4182" i="1"/>
  <c r="V4183" i="1"/>
  <c r="V4184" i="1"/>
  <c r="V4185" i="1"/>
  <c r="V4186" i="1"/>
  <c r="V4187" i="1"/>
  <c r="V4188" i="1"/>
  <c r="V4189" i="1"/>
  <c r="V4190" i="1"/>
  <c r="V4191" i="1"/>
  <c r="V4192" i="1"/>
  <c r="V4193" i="1"/>
  <c r="V4194" i="1"/>
  <c r="V4195" i="1"/>
  <c r="V4196" i="1"/>
  <c r="V4197" i="1"/>
  <c r="V4198" i="1"/>
  <c r="V4199" i="1"/>
  <c r="V4200" i="1"/>
  <c r="V4201" i="1"/>
  <c r="V4202" i="1"/>
  <c r="V4203" i="1"/>
  <c r="V4204" i="1"/>
  <c r="V4205" i="1"/>
  <c r="V4206" i="1"/>
  <c r="V4207" i="1"/>
  <c r="V4208" i="1"/>
  <c r="V4209" i="1"/>
  <c r="V4210" i="1"/>
  <c r="V4211" i="1"/>
  <c r="V4212" i="1"/>
  <c r="V4213" i="1"/>
  <c r="V4214" i="1"/>
  <c r="V4215" i="1"/>
  <c r="V4216" i="1"/>
  <c r="V4217" i="1"/>
  <c r="V4218" i="1"/>
  <c r="V4219" i="1"/>
  <c r="V4220" i="1"/>
  <c r="V4221" i="1"/>
  <c r="V4222" i="1"/>
  <c r="V4223" i="1"/>
  <c r="V4224" i="1"/>
  <c r="V4225" i="1"/>
  <c r="V4226" i="1"/>
  <c r="V4227" i="1"/>
  <c r="V4228" i="1"/>
  <c r="V4229" i="1"/>
  <c r="V4230" i="1"/>
  <c r="V4231" i="1"/>
  <c r="V4232" i="1"/>
  <c r="V4233" i="1"/>
  <c r="V4234" i="1"/>
  <c r="V4235" i="1"/>
  <c r="V4236" i="1"/>
  <c r="V4237" i="1"/>
  <c r="V4238" i="1"/>
  <c r="V4239" i="1"/>
  <c r="V4240" i="1"/>
  <c r="V4241" i="1"/>
  <c r="V4242" i="1"/>
  <c r="V4243" i="1"/>
  <c r="V4244" i="1"/>
  <c r="V4245" i="1"/>
  <c r="V4246" i="1"/>
  <c r="V4247" i="1"/>
  <c r="V4248" i="1"/>
  <c r="V4249" i="1"/>
  <c r="V4250" i="1"/>
  <c r="V4251" i="1"/>
  <c r="V4252" i="1"/>
  <c r="V4253" i="1"/>
  <c r="V4254" i="1"/>
  <c r="V4255" i="1"/>
  <c r="V4256" i="1"/>
  <c r="V4257" i="1"/>
  <c r="V4258" i="1"/>
  <c r="V4259" i="1"/>
  <c r="V4260" i="1"/>
  <c r="V4261" i="1"/>
  <c r="V4262" i="1"/>
  <c r="V4263" i="1"/>
  <c r="V4264" i="1"/>
  <c r="V4265" i="1"/>
  <c r="V4266" i="1"/>
  <c r="V4267" i="1"/>
  <c r="V4268" i="1"/>
  <c r="V4269" i="1"/>
  <c r="V4270" i="1"/>
  <c r="V4271" i="1"/>
  <c r="V4272" i="1"/>
  <c r="V4273" i="1"/>
  <c r="V4274" i="1"/>
  <c r="V4275" i="1"/>
  <c r="V4276" i="1"/>
  <c r="V4277" i="1"/>
  <c r="V4278" i="1"/>
  <c r="V4279" i="1"/>
  <c r="V4280" i="1"/>
  <c r="V4281" i="1"/>
  <c r="V4282" i="1"/>
  <c r="V4283" i="1"/>
  <c r="V4284" i="1"/>
  <c r="V4285" i="1"/>
  <c r="V4286" i="1"/>
  <c r="V4287" i="1"/>
  <c r="V4288" i="1"/>
  <c r="V4289" i="1"/>
  <c r="V4290" i="1"/>
  <c r="V4291" i="1"/>
  <c r="V4292" i="1"/>
  <c r="V4293" i="1"/>
  <c r="V4294" i="1"/>
  <c r="V4295" i="1"/>
  <c r="V4296" i="1"/>
  <c r="V4297" i="1"/>
  <c r="V4298" i="1"/>
  <c r="V4299" i="1"/>
  <c r="V4300" i="1"/>
  <c r="V4301" i="1"/>
  <c r="V4302" i="1"/>
  <c r="V4303" i="1"/>
  <c r="V4304" i="1"/>
  <c r="V4305" i="1"/>
  <c r="V4306" i="1"/>
  <c r="V4307" i="1"/>
  <c r="V4308" i="1"/>
  <c r="V4309" i="1"/>
  <c r="V4310" i="1"/>
  <c r="V4311" i="1"/>
  <c r="V4312" i="1"/>
  <c r="V4313" i="1"/>
  <c r="V4314" i="1"/>
  <c r="V4315" i="1"/>
  <c r="V4316" i="1"/>
  <c r="V4317" i="1"/>
  <c r="V4318" i="1"/>
  <c r="V4319" i="1"/>
  <c r="V4320" i="1"/>
  <c r="V4321" i="1"/>
  <c r="V4322" i="1"/>
  <c r="V4323" i="1"/>
  <c r="V4324" i="1"/>
  <c r="V4325" i="1"/>
  <c r="V4326" i="1"/>
  <c r="V4327" i="1"/>
  <c r="V4328" i="1"/>
  <c r="V4329" i="1"/>
  <c r="V4330" i="1"/>
  <c r="V4331" i="1"/>
  <c r="V4332" i="1"/>
  <c r="V4333" i="1"/>
  <c r="V4334" i="1"/>
  <c r="V4335" i="1"/>
  <c r="V4336" i="1"/>
  <c r="V4337" i="1"/>
  <c r="V4338" i="1"/>
  <c r="V4339" i="1"/>
  <c r="V4340" i="1"/>
  <c r="V4341" i="1"/>
  <c r="V4342" i="1"/>
  <c r="V4343" i="1"/>
  <c r="V4344" i="1"/>
  <c r="V4345" i="1"/>
  <c r="V4346" i="1"/>
  <c r="V4347" i="1"/>
  <c r="V4348" i="1"/>
  <c r="V4349" i="1"/>
  <c r="V4350" i="1"/>
  <c r="V4351" i="1"/>
  <c r="V4352" i="1"/>
  <c r="V4353" i="1"/>
  <c r="V4354" i="1"/>
  <c r="V4355" i="1"/>
  <c r="V4356" i="1"/>
  <c r="V4357" i="1"/>
  <c r="V4358" i="1"/>
  <c r="V4359" i="1"/>
  <c r="V4360" i="1"/>
  <c r="V4361" i="1"/>
  <c r="V4362" i="1"/>
  <c r="V4363" i="1"/>
  <c r="V4364" i="1"/>
  <c r="V4365" i="1"/>
  <c r="V4366" i="1"/>
  <c r="V4367" i="1"/>
  <c r="V4368" i="1"/>
  <c r="V4369" i="1"/>
  <c r="V4370" i="1"/>
  <c r="V4371" i="1"/>
  <c r="V4372" i="1"/>
  <c r="V4373" i="1"/>
  <c r="V4374" i="1"/>
  <c r="V4375" i="1"/>
  <c r="V4376" i="1"/>
  <c r="V4377" i="1"/>
  <c r="V4378" i="1"/>
  <c r="V4379" i="1"/>
  <c r="V4380" i="1"/>
  <c r="V4381" i="1"/>
  <c r="V4382" i="1"/>
  <c r="V4383" i="1"/>
  <c r="V4384" i="1"/>
  <c r="V4385" i="1"/>
  <c r="V4386" i="1"/>
  <c r="V4387" i="1"/>
  <c r="V4388" i="1"/>
  <c r="V4389" i="1"/>
  <c r="V4390" i="1"/>
  <c r="V4391" i="1"/>
  <c r="V4392" i="1"/>
  <c r="V4393" i="1"/>
  <c r="V4394" i="1"/>
  <c r="V4395" i="1"/>
  <c r="V4396" i="1"/>
  <c r="V4397" i="1"/>
  <c r="V4398" i="1"/>
  <c r="V4399" i="1"/>
  <c r="V4400" i="1"/>
  <c r="V4401" i="1"/>
  <c r="V4402" i="1"/>
  <c r="V4403" i="1"/>
  <c r="V4404" i="1"/>
  <c r="V4405" i="1"/>
  <c r="V4406" i="1"/>
  <c r="V4407" i="1"/>
  <c r="V4408" i="1"/>
  <c r="V4409" i="1"/>
  <c r="V4410" i="1"/>
  <c r="V4411" i="1"/>
  <c r="V4412" i="1"/>
  <c r="V4413" i="1"/>
  <c r="V4414" i="1"/>
  <c r="V4415" i="1"/>
  <c r="V4416" i="1"/>
  <c r="V4417" i="1"/>
  <c r="V4418" i="1"/>
  <c r="V4419" i="1"/>
  <c r="V4420" i="1"/>
  <c r="V4421" i="1"/>
  <c r="V4422" i="1"/>
  <c r="V4423" i="1"/>
  <c r="V4424" i="1"/>
  <c r="V4425" i="1"/>
  <c r="V4426" i="1"/>
  <c r="V4427" i="1"/>
  <c r="V4428" i="1"/>
  <c r="V4429" i="1"/>
  <c r="V4430" i="1"/>
  <c r="V4431" i="1"/>
  <c r="V4432" i="1"/>
  <c r="V4433" i="1"/>
  <c r="V4434" i="1"/>
  <c r="V4435" i="1"/>
  <c r="V4436" i="1"/>
  <c r="V4437" i="1"/>
  <c r="V4438" i="1"/>
  <c r="V4439" i="1"/>
  <c r="V4440" i="1"/>
  <c r="V4441" i="1"/>
  <c r="V4442" i="1"/>
  <c r="V4443" i="1"/>
  <c r="V4444" i="1"/>
  <c r="V4445" i="1"/>
  <c r="V4446" i="1"/>
  <c r="V4447" i="1"/>
  <c r="V4448" i="1"/>
  <c r="V4449" i="1"/>
  <c r="V4450" i="1"/>
  <c r="V4451" i="1"/>
  <c r="V4452" i="1"/>
  <c r="V4453" i="1"/>
  <c r="V4454" i="1"/>
  <c r="V4455" i="1"/>
  <c r="V4456" i="1"/>
  <c r="V4457" i="1"/>
  <c r="V4458" i="1"/>
  <c r="V4459" i="1"/>
  <c r="V4460" i="1"/>
  <c r="V4461" i="1"/>
  <c r="V4462" i="1"/>
  <c r="V4463" i="1"/>
  <c r="V4464" i="1"/>
  <c r="V4465" i="1"/>
  <c r="V4466" i="1"/>
  <c r="V4467" i="1"/>
  <c r="V4468" i="1"/>
  <c r="V4469" i="1"/>
  <c r="V4470" i="1"/>
  <c r="V4471" i="1"/>
  <c r="V4472" i="1"/>
  <c r="V4473" i="1"/>
  <c r="V4474" i="1"/>
  <c r="V4475" i="1"/>
  <c r="V4476" i="1"/>
  <c r="V4477" i="1"/>
  <c r="V4478" i="1"/>
  <c r="V4479" i="1"/>
  <c r="V4480" i="1"/>
  <c r="V4481" i="1"/>
  <c r="V4482" i="1"/>
  <c r="V4483" i="1"/>
  <c r="V4484" i="1"/>
  <c r="V4485" i="1"/>
  <c r="V4486" i="1"/>
  <c r="V4487" i="1"/>
  <c r="V4488" i="1"/>
  <c r="V4489" i="1"/>
  <c r="V4490" i="1"/>
  <c r="V4491" i="1"/>
  <c r="V4492" i="1"/>
  <c r="V4493" i="1"/>
  <c r="V4494" i="1"/>
  <c r="V4495" i="1"/>
  <c r="V4496" i="1"/>
  <c r="V4497" i="1"/>
  <c r="V4498" i="1"/>
  <c r="V4499" i="1"/>
  <c r="V4500" i="1"/>
  <c r="V4501" i="1"/>
  <c r="V4502" i="1"/>
  <c r="V4503" i="1"/>
  <c r="V4504" i="1"/>
  <c r="V4505" i="1"/>
  <c r="V4506" i="1"/>
  <c r="V4507" i="1"/>
  <c r="V4508" i="1"/>
  <c r="V4509" i="1"/>
  <c r="V4510" i="1"/>
  <c r="V4511" i="1"/>
  <c r="V4512" i="1"/>
  <c r="V4513" i="1"/>
  <c r="V4514" i="1"/>
  <c r="V4515" i="1"/>
  <c r="V4516" i="1"/>
  <c r="V4517" i="1"/>
  <c r="V4518" i="1"/>
  <c r="V4519" i="1"/>
  <c r="V4520" i="1"/>
  <c r="V4521" i="1"/>
  <c r="V4522" i="1"/>
  <c r="V4523" i="1"/>
  <c r="V4524" i="1"/>
  <c r="V4525" i="1"/>
  <c r="V4526" i="1"/>
  <c r="V4527" i="1"/>
  <c r="V4528" i="1"/>
  <c r="V4529" i="1"/>
  <c r="V4530" i="1"/>
  <c r="V4531" i="1"/>
  <c r="V4532" i="1"/>
  <c r="V4533" i="1"/>
  <c r="V4534" i="1"/>
  <c r="V4535" i="1"/>
  <c r="V4536" i="1"/>
  <c r="V4537" i="1"/>
  <c r="V4538" i="1"/>
  <c r="V4539" i="1"/>
  <c r="V4540" i="1"/>
  <c r="V4541" i="1"/>
  <c r="V4542" i="1"/>
  <c r="V4543" i="1"/>
  <c r="V4544" i="1"/>
  <c r="V4545" i="1"/>
  <c r="V4546" i="1"/>
  <c r="V4547" i="1"/>
  <c r="V4548" i="1"/>
  <c r="V4549" i="1"/>
  <c r="V4550" i="1"/>
  <c r="V4551" i="1"/>
  <c r="V4552" i="1"/>
  <c r="V4553" i="1"/>
  <c r="V4554" i="1"/>
  <c r="V4555" i="1"/>
  <c r="V4556" i="1"/>
  <c r="V4557" i="1"/>
  <c r="V4558" i="1"/>
  <c r="V4559" i="1"/>
  <c r="V4560" i="1"/>
  <c r="V4561" i="1"/>
  <c r="V4562" i="1"/>
  <c r="V4563" i="1"/>
  <c r="V4564" i="1"/>
  <c r="V4565" i="1"/>
  <c r="V4566" i="1"/>
  <c r="V4567" i="1"/>
  <c r="V4568" i="1"/>
  <c r="V4569" i="1"/>
  <c r="V4570" i="1"/>
  <c r="V4571" i="1"/>
  <c r="V4572" i="1"/>
  <c r="V4573" i="1"/>
  <c r="V4574" i="1"/>
  <c r="V4575" i="1"/>
  <c r="V4576" i="1"/>
  <c r="V4577" i="1"/>
  <c r="V4578" i="1"/>
  <c r="V4579" i="1"/>
  <c r="V4580" i="1"/>
  <c r="V4581" i="1"/>
  <c r="V4582" i="1"/>
  <c r="V4583" i="1"/>
  <c r="V4584" i="1"/>
  <c r="V4585" i="1"/>
  <c r="V4586" i="1"/>
  <c r="V4587" i="1"/>
  <c r="V4588" i="1"/>
  <c r="V4589" i="1"/>
  <c r="V4590" i="1"/>
  <c r="V4591" i="1"/>
  <c r="V4592" i="1"/>
  <c r="V4593" i="1"/>
  <c r="V4594" i="1"/>
  <c r="V4595" i="1"/>
  <c r="V4596" i="1"/>
  <c r="V4597" i="1"/>
  <c r="V4598" i="1"/>
  <c r="V4599" i="1"/>
  <c r="V4600" i="1"/>
  <c r="V4601" i="1"/>
  <c r="V4602" i="1"/>
  <c r="V4603" i="1"/>
  <c r="V4604" i="1"/>
  <c r="V4605" i="1"/>
  <c r="V4606" i="1"/>
  <c r="V4607" i="1"/>
  <c r="V4608" i="1"/>
  <c r="V4609" i="1"/>
  <c r="V4610" i="1"/>
  <c r="V4611" i="1"/>
  <c r="V4612" i="1"/>
  <c r="V4613" i="1"/>
  <c r="V4614" i="1"/>
  <c r="V4615" i="1"/>
  <c r="V4616" i="1"/>
  <c r="V4617" i="1"/>
  <c r="V4618" i="1"/>
  <c r="V4619" i="1"/>
  <c r="V4620" i="1"/>
  <c r="V4621" i="1"/>
  <c r="V4622" i="1"/>
  <c r="V4623" i="1"/>
  <c r="V4624" i="1"/>
  <c r="V4625" i="1"/>
  <c r="V4626" i="1"/>
  <c r="V4627" i="1"/>
  <c r="V4628" i="1"/>
  <c r="V4629" i="1"/>
  <c r="V4630" i="1"/>
  <c r="V4631" i="1"/>
  <c r="V4632" i="1"/>
  <c r="V4633" i="1"/>
  <c r="V4634" i="1"/>
  <c r="V4635" i="1"/>
  <c r="V4636" i="1"/>
  <c r="V4637" i="1"/>
  <c r="V4638" i="1"/>
  <c r="V4639" i="1"/>
  <c r="V4640" i="1"/>
  <c r="V4641" i="1"/>
  <c r="V4642" i="1"/>
  <c r="V4643" i="1"/>
  <c r="V4644" i="1"/>
  <c r="V4645" i="1"/>
  <c r="V4646" i="1"/>
  <c r="V4647" i="1"/>
  <c r="V4648" i="1"/>
  <c r="V4649" i="1"/>
  <c r="V4650" i="1"/>
  <c r="V4651" i="1"/>
  <c r="V4652" i="1"/>
  <c r="V4653" i="1"/>
  <c r="V4654" i="1"/>
  <c r="V4655" i="1"/>
  <c r="V4656" i="1"/>
  <c r="V4657" i="1"/>
  <c r="V4658" i="1"/>
  <c r="V4659" i="1"/>
  <c r="V4660" i="1"/>
  <c r="V4661" i="1"/>
  <c r="V4662" i="1"/>
  <c r="V4663" i="1"/>
  <c r="V4664" i="1"/>
  <c r="V4665" i="1"/>
  <c r="V4666" i="1"/>
  <c r="V4667" i="1"/>
  <c r="V4668" i="1"/>
  <c r="V4669" i="1"/>
  <c r="V4670" i="1"/>
  <c r="V4671" i="1"/>
  <c r="V4672" i="1"/>
  <c r="V4673" i="1"/>
  <c r="V4674" i="1"/>
  <c r="V4675" i="1"/>
  <c r="V4676" i="1"/>
  <c r="V4677" i="1"/>
  <c r="V4678" i="1"/>
  <c r="V4679" i="1"/>
  <c r="V4680" i="1"/>
  <c r="V4681" i="1"/>
  <c r="V4682" i="1"/>
  <c r="V4683" i="1"/>
  <c r="V4684" i="1"/>
  <c r="V4685" i="1"/>
  <c r="V4686" i="1"/>
  <c r="V4687" i="1"/>
  <c r="V4688" i="1"/>
  <c r="V4689" i="1"/>
  <c r="V4690" i="1"/>
  <c r="V4691" i="1"/>
  <c r="V4692" i="1"/>
  <c r="V4693" i="1"/>
  <c r="V4694" i="1"/>
  <c r="V4695" i="1"/>
  <c r="V4696" i="1"/>
  <c r="V4697" i="1"/>
  <c r="V4698" i="1"/>
  <c r="V4699" i="1"/>
  <c r="V4700" i="1"/>
  <c r="V4701" i="1"/>
  <c r="V4702" i="1"/>
  <c r="V4703" i="1"/>
  <c r="V4704" i="1"/>
  <c r="V4705" i="1"/>
  <c r="V4706" i="1"/>
  <c r="V4707" i="1"/>
  <c r="V4708" i="1"/>
  <c r="V4709" i="1"/>
  <c r="V4710" i="1"/>
  <c r="V4711" i="1"/>
  <c r="V4712" i="1"/>
  <c r="V4713" i="1"/>
  <c r="V4714" i="1"/>
  <c r="V4715" i="1"/>
  <c r="V4716" i="1"/>
  <c r="V4717" i="1"/>
  <c r="V4718" i="1"/>
  <c r="V4719" i="1"/>
  <c r="V4720" i="1"/>
  <c r="V4721" i="1"/>
  <c r="V4722" i="1"/>
  <c r="V4723" i="1"/>
  <c r="V4724" i="1"/>
  <c r="V4725" i="1"/>
  <c r="V4726" i="1"/>
  <c r="V4727" i="1"/>
  <c r="V4728" i="1"/>
  <c r="V4729" i="1"/>
  <c r="V4730" i="1"/>
  <c r="V4731" i="1"/>
  <c r="V4732" i="1"/>
  <c r="V4733" i="1"/>
  <c r="V4734" i="1"/>
  <c r="V4735" i="1"/>
  <c r="V4736" i="1"/>
  <c r="V4737" i="1"/>
  <c r="V4738" i="1"/>
  <c r="V4739" i="1"/>
  <c r="V4740" i="1"/>
  <c r="V4741" i="1"/>
  <c r="V4742" i="1"/>
  <c r="V4743" i="1"/>
  <c r="V4744" i="1"/>
  <c r="V4745" i="1"/>
  <c r="V4746" i="1"/>
  <c r="V4747" i="1"/>
  <c r="V4748" i="1"/>
  <c r="V4749" i="1"/>
  <c r="V4750" i="1"/>
  <c r="V4751" i="1"/>
  <c r="V4752" i="1"/>
  <c r="V4753" i="1"/>
  <c r="V4754" i="1"/>
  <c r="V4755" i="1"/>
  <c r="V4756" i="1"/>
  <c r="V4757" i="1"/>
  <c r="V4758" i="1"/>
  <c r="V4759" i="1"/>
  <c r="V4760" i="1"/>
  <c r="V4761" i="1"/>
  <c r="V4762" i="1"/>
  <c r="V4763" i="1"/>
  <c r="V4764" i="1"/>
  <c r="V4765" i="1"/>
  <c r="V4766" i="1"/>
  <c r="V4767" i="1"/>
  <c r="V4768" i="1"/>
  <c r="V4769" i="1"/>
  <c r="V4770" i="1"/>
  <c r="V4771" i="1"/>
  <c r="V4772" i="1"/>
  <c r="V4773" i="1"/>
  <c r="V4774" i="1"/>
  <c r="V4775" i="1"/>
  <c r="V4776" i="1"/>
  <c r="V4777" i="1"/>
  <c r="V4778" i="1"/>
  <c r="V4779" i="1"/>
  <c r="V4780" i="1"/>
  <c r="V4781" i="1"/>
  <c r="V4782" i="1"/>
  <c r="V4783" i="1"/>
  <c r="V4784" i="1"/>
  <c r="V4785" i="1"/>
  <c r="V4786" i="1"/>
  <c r="V4787" i="1"/>
  <c r="V4788" i="1"/>
  <c r="V4789" i="1"/>
  <c r="V4790" i="1"/>
  <c r="V4791" i="1"/>
  <c r="V4792" i="1"/>
  <c r="V4793" i="1"/>
  <c r="V4794" i="1"/>
  <c r="V4795" i="1"/>
  <c r="V4796" i="1"/>
  <c r="V4797" i="1"/>
  <c r="V4798" i="1"/>
  <c r="V4799" i="1"/>
  <c r="V4800" i="1"/>
  <c r="V4801" i="1"/>
  <c r="V4802" i="1"/>
  <c r="V4803" i="1"/>
  <c r="V4804" i="1"/>
  <c r="V4805" i="1"/>
  <c r="V4806" i="1"/>
  <c r="V4807" i="1"/>
  <c r="V4808" i="1"/>
  <c r="V4809" i="1"/>
  <c r="V4810" i="1"/>
  <c r="V4811" i="1"/>
  <c r="V4812" i="1"/>
  <c r="V4813" i="1"/>
  <c r="V4814" i="1"/>
  <c r="V4815" i="1"/>
  <c r="V4816" i="1"/>
  <c r="V4817" i="1"/>
  <c r="V4818" i="1"/>
  <c r="V4819" i="1"/>
  <c r="V4820" i="1"/>
  <c r="V4821" i="1"/>
  <c r="V4822" i="1"/>
  <c r="V4823" i="1"/>
  <c r="V4824" i="1"/>
  <c r="V4825" i="1"/>
  <c r="V4826" i="1"/>
  <c r="V4827" i="1"/>
  <c r="V4828" i="1"/>
  <c r="V4829" i="1"/>
  <c r="V4830" i="1"/>
  <c r="V4831" i="1"/>
  <c r="V4832" i="1"/>
  <c r="V4833" i="1"/>
  <c r="V4834" i="1"/>
  <c r="V4835" i="1"/>
  <c r="V4836" i="1"/>
  <c r="V4837" i="1"/>
  <c r="V4838" i="1"/>
  <c r="V4839" i="1"/>
  <c r="V4840" i="1"/>
  <c r="V4841" i="1"/>
  <c r="V4842" i="1"/>
  <c r="V4843" i="1"/>
  <c r="V4844" i="1"/>
  <c r="V4845" i="1"/>
  <c r="V4846" i="1"/>
  <c r="V4847" i="1"/>
  <c r="V4848" i="1"/>
  <c r="V4849" i="1"/>
  <c r="V4850" i="1"/>
  <c r="V4851" i="1"/>
  <c r="V4852" i="1"/>
  <c r="V4853" i="1"/>
  <c r="V4854" i="1"/>
  <c r="V4855" i="1"/>
  <c r="V4856" i="1"/>
  <c r="V4857" i="1"/>
  <c r="V4858" i="1"/>
  <c r="V4859" i="1"/>
  <c r="V4860" i="1"/>
  <c r="V4861" i="1"/>
  <c r="V4862" i="1"/>
  <c r="V4863" i="1"/>
  <c r="V4864" i="1"/>
  <c r="V4865" i="1"/>
  <c r="V4866" i="1"/>
  <c r="V4867" i="1"/>
  <c r="V4868" i="1"/>
  <c r="V4869" i="1"/>
  <c r="V4870" i="1"/>
  <c r="V4871" i="1"/>
  <c r="V4872" i="1"/>
  <c r="V4873" i="1"/>
  <c r="V4874" i="1"/>
  <c r="V4875" i="1"/>
  <c r="V4876" i="1"/>
  <c r="V4877" i="1"/>
  <c r="V4878" i="1"/>
  <c r="V4879" i="1"/>
  <c r="V4880" i="1"/>
  <c r="V4881" i="1"/>
  <c r="V4882" i="1"/>
  <c r="V4883" i="1"/>
  <c r="V4884" i="1"/>
  <c r="V4885" i="1"/>
  <c r="V4886" i="1"/>
  <c r="V4887" i="1"/>
  <c r="V4888" i="1"/>
  <c r="V4889" i="1"/>
  <c r="V4890" i="1"/>
  <c r="V4891" i="1"/>
  <c r="V4892" i="1"/>
  <c r="V4893" i="1"/>
  <c r="V4894" i="1"/>
  <c r="V4895" i="1"/>
  <c r="V4896" i="1"/>
  <c r="V4897" i="1"/>
  <c r="V4898" i="1"/>
  <c r="V4899" i="1"/>
  <c r="V4900" i="1"/>
  <c r="V4901" i="1"/>
  <c r="V4902" i="1"/>
  <c r="V4903" i="1"/>
  <c r="V4904" i="1"/>
  <c r="V4905" i="1"/>
  <c r="V4906" i="1"/>
  <c r="V4907" i="1"/>
  <c r="V4908" i="1"/>
  <c r="V4909" i="1"/>
  <c r="V4910" i="1"/>
  <c r="V4911" i="1"/>
  <c r="V4912" i="1"/>
  <c r="V4913" i="1"/>
  <c r="V4914" i="1"/>
  <c r="V4915" i="1"/>
  <c r="V4916" i="1"/>
  <c r="V4917" i="1"/>
  <c r="V4918" i="1"/>
  <c r="V4919" i="1"/>
  <c r="V4920" i="1"/>
  <c r="V4921" i="1"/>
  <c r="V4922" i="1"/>
  <c r="V4923" i="1"/>
  <c r="V4924" i="1"/>
  <c r="V4925" i="1"/>
  <c r="V4926" i="1"/>
  <c r="V4927" i="1"/>
  <c r="V4928" i="1"/>
  <c r="V4929" i="1"/>
  <c r="V4930" i="1"/>
  <c r="V4931" i="1"/>
  <c r="V4932" i="1"/>
  <c r="V4933" i="1"/>
  <c r="V4934" i="1"/>
  <c r="V4935" i="1"/>
  <c r="V4936" i="1"/>
  <c r="V4937" i="1"/>
  <c r="V4938" i="1"/>
  <c r="V4939" i="1"/>
  <c r="V4940" i="1"/>
  <c r="V4941" i="1"/>
  <c r="V4942" i="1"/>
  <c r="V4943" i="1"/>
  <c r="V4944" i="1"/>
  <c r="V4945" i="1"/>
  <c r="V4946" i="1"/>
  <c r="V4947" i="1"/>
  <c r="V4948" i="1"/>
  <c r="V4949" i="1"/>
  <c r="V4950" i="1"/>
  <c r="V4951" i="1"/>
  <c r="V4952" i="1"/>
  <c r="V4953" i="1"/>
  <c r="V4954" i="1"/>
  <c r="V4955" i="1"/>
  <c r="V4956" i="1"/>
  <c r="V4957" i="1"/>
  <c r="V4958" i="1"/>
  <c r="V4959" i="1"/>
  <c r="V4960" i="1"/>
  <c r="V4961" i="1"/>
  <c r="V4962" i="1"/>
  <c r="V4963" i="1"/>
  <c r="V4964" i="1"/>
  <c r="V4965" i="1"/>
  <c r="V4966" i="1"/>
  <c r="V4967" i="1"/>
  <c r="V4968" i="1"/>
  <c r="V4969" i="1"/>
  <c r="V4970" i="1"/>
  <c r="V4971" i="1"/>
  <c r="V4972" i="1"/>
  <c r="V4973" i="1"/>
  <c r="V4974" i="1"/>
  <c r="V4975" i="1"/>
  <c r="V4976" i="1"/>
  <c r="V4977" i="1"/>
  <c r="V4978" i="1"/>
  <c r="V4979" i="1"/>
  <c r="V4980" i="1"/>
  <c r="V4981" i="1"/>
  <c r="V4982" i="1"/>
  <c r="V4983" i="1"/>
  <c r="V4984" i="1"/>
  <c r="V4985" i="1"/>
  <c r="V4986" i="1"/>
  <c r="V4987" i="1"/>
  <c r="V4988" i="1"/>
  <c r="V4989" i="1"/>
  <c r="V4990" i="1"/>
  <c r="V4991" i="1"/>
  <c r="V4992" i="1"/>
  <c r="V4993" i="1"/>
  <c r="V4994" i="1"/>
  <c r="V4995" i="1"/>
  <c r="V4996" i="1"/>
  <c r="V4997" i="1"/>
  <c r="V4998" i="1"/>
  <c r="V4999" i="1"/>
  <c r="V5000" i="1"/>
  <c r="V5001" i="1"/>
  <c r="V5002" i="1"/>
  <c r="V5003" i="1"/>
  <c r="V5004" i="1"/>
  <c r="V5005" i="1"/>
  <c r="V5006" i="1"/>
  <c r="V5007" i="1"/>
  <c r="V5008" i="1"/>
  <c r="V5009" i="1"/>
  <c r="V5010" i="1"/>
  <c r="V5011" i="1"/>
  <c r="V5012" i="1"/>
  <c r="V5013" i="1"/>
  <c r="V5014" i="1"/>
  <c r="V5015" i="1"/>
  <c r="V5016" i="1"/>
  <c r="V5017" i="1"/>
  <c r="V5018" i="1"/>
  <c r="V5019" i="1"/>
  <c r="V5020" i="1"/>
  <c r="V5021" i="1"/>
  <c r="V5022" i="1"/>
  <c r="V5023" i="1"/>
  <c r="V5024" i="1"/>
  <c r="V5025" i="1"/>
  <c r="V5026" i="1"/>
  <c r="V5027" i="1"/>
  <c r="V5028" i="1"/>
  <c r="V5029" i="1"/>
  <c r="V5030" i="1"/>
  <c r="V5031" i="1"/>
  <c r="V5032" i="1"/>
  <c r="V5033" i="1"/>
  <c r="V5034" i="1"/>
  <c r="V5035" i="1"/>
  <c r="V5036" i="1"/>
  <c r="V5037" i="1"/>
  <c r="V5038" i="1"/>
  <c r="V5039" i="1"/>
  <c r="V5040" i="1"/>
  <c r="V5041" i="1"/>
  <c r="V5042" i="1"/>
  <c r="V5043" i="1"/>
  <c r="V5044" i="1"/>
  <c r="V5045" i="1"/>
  <c r="V5046" i="1"/>
  <c r="V5047" i="1"/>
  <c r="V5048" i="1"/>
  <c r="V5049" i="1"/>
  <c r="V5050" i="1"/>
  <c r="V5051" i="1"/>
  <c r="V5052" i="1"/>
  <c r="V5053" i="1"/>
  <c r="V5054" i="1"/>
  <c r="V5055" i="1"/>
  <c r="V5056" i="1"/>
  <c r="V5057" i="1"/>
  <c r="V5058" i="1"/>
  <c r="V5059" i="1"/>
  <c r="V5060" i="1"/>
  <c r="V5061" i="1"/>
  <c r="V5062" i="1"/>
  <c r="V5063" i="1"/>
  <c r="V5064" i="1"/>
  <c r="V5065" i="1"/>
  <c r="V5066" i="1"/>
  <c r="V5067" i="1"/>
  <c r="V5068" i="1"/>
  <c r="V5069" i="1"/>
  <c r="V5070" i="1"/>
  <c r="V5071" i="1"/>
  <c r="V5072" i="1"/>
  <c r="V5073" i="1"/>
  <c r="V5074" i="1"/>
  <c r="V5075" i="1"/>
  <c r="V5076" i="1"/>
  <c r="V5077" i="1"/>
  <c r="V5078" i="1"/>
  <c r="V5079" i="1"/>
  <c r="V5080" i="1"/>
  <c r="V5081" i="1"/>
  <c r="V5082" i="1"/>
  <c r="V5083" i="1"/>
  <c r="V5084" i="1"/>
  <c r="V5085" i="1"/>
  <c r="V5086" i="1"/>
  <c r="V5087" i="1"/>
  <c r="V5088" i="1"/>
  <c r="V5089" i="1"/>
  <c r="V5090" i="1"/>
  <c r="V5091" i="1"/>
  <c r="V5092" i="1"/>
  <c r="V5093" i="1"/>
  <c r="V5094" i="1"/>
  <c r="V5095" i="1"/>
  <c r="V5096" i="1"/>
  <c r="V5097" i="1"/>
  <c r="V5098" i="1"/>
  <c r="V5099" i="1"/>
  <c r="V5100" i="1"/>
  <c r="V5101" i="1"/>
  <c r="V5102" i="1"/>
  <c r="V5103" i="1"/>
  <c r="V5104" i="1"/>
  <c r="V5105" i="1"/>
  <c r="V5106" i="1"/>
  <c r="V5107" i="1"/>
  <c r="V5108" i="1"/>
  <c r="V5109" i="1"/>
  <c r="V5110" i="1"/>
  <c r="V5111" i="1"/>
  <c r="V5112" i="1"/>
  <c r="V5113" i="1"/>
  <c r="V5114" i="1"/>
  <c r="V5115" i="1"/>
  <c r="V5116" i="1"/>
  <c r="V5117" i="1"/>
  <c r="V5118" i="1"/>
  <c r="V5119" i="1"/>
  <c r="V5120" i="1"/>
  <c r="V5121" i="1"/>
  <c r="V5122" i="1"/>
  <c r="V5123" i="1"/>
  <c r="V5124" i="1"/>
  <c r="V5125" i="1"/>
  <c r="V5126" i="1"/>
  <c r="V5127" i="1"/>
  <c r="V5128" i="1"/>
  <c r="V5129" i="1"/>
  <c r="V5130" i="1"/>
  <c r="V5131" i="1"/>
  <c r="V5132" i="1"/>
  <c r="V5133" i="1"/>
  <c r="V5134" i="1"/>
  <c r="V5135" i="1"/>
  <c r="V5136" i="1"/>
  <c r="V5137" i="1"/>
  <c r="V5138" i="1"/>
  <c r="V5139" i="1"/>
  <c r="V5140" i="1"/>
  <c r="V5141" i="1"/>
  <c r="V5142" i="1"/>
  <c r="V5143" i="1"/>
  <c r="V5144" i="1"/>
  <c r="V5145" i="1"/>
  <c r="V5146" i="1"/>
  <c r="V5147" i="1"/>
  <c r="V5148" i="1"/>
  <c r="V5149" i="1"/>
  <c r="V5150" i="1"/>
  <c r="V5151" i="1"/>
  <c r="V5152" i="1"/>
  <c r="V5153" i="1"/>
  <c r="V5154" i="1"/>
  <c r="V5155" i="1"/>
  <c r="V5156" i="1"/>
  <c r="V5157" i="1"/>
  <c r="V5158" i="1"/>
  <c r="V5159" i="1"/>
  <c r="V5160" i="1"/>
  <c r="V5161" i="1"/>
  <c r="V5162" i="1"/>
  <c r="V5163" i="1"/>
  <c r="V5164" i="1"/>
  <c r="V5165" i="1"/>
  <c r="V5166" i="1"/>
  <c r="V5167" i="1"/>
  <c r="V5168" i="1"/>
  <c r="V5169" i="1"/>
  <c r="V5170" i="1"/>
  <c r="V5171" i="1"/>
  <c r="V5172" i="1"/>
  <c r="V5173" i="1"/>
  <c r="V5174" i="1"/>
  <c r="V5175" i="1"/>
  <c r="V5176" i="1"/>
  <c r="V5177" i="1"/>
  <c r="V5178" i="1"/>
  <c r="V5179" i="1"/>
  <c r="V5180" i="1"/>
  <c r="V5181" i="1"/>
  <c r="V5182" i="1"/>
  <c r="V5183" i="1"/>
  <c r="V5184" i="1"/>
  <c r="V5185" i="1"/>
  <c r="V5186" i="1"/>
  <c r="V5187" i="1"/>
  <c r="V5188" i="1"/>
  <c r="V5189" i="1"/>
  <c r="V5190" i="1"/>
  <c r="V5191" i="1"/>
  <c r="V5192" i="1"/>
  <c r="V5193" i="1"/>
  <c r="V5194" i="1"/>
  <c r="V5195" i="1"/>
  <c r="V5196" i="1"/>
  <c r="V5197" i="1"/>
  <c r="V5198" i="1"/>
  <c r="V3" i="1"/>
  <c r="V4" i="1"/>
  <c r="V5" i="1"/>
  <c r="V6" i="1"/>
  <c r="V7" i="1"/>
  <c r="V8" i="1"/>
  <c r="V9" i="1"/>
  <c r="V10" i="1"/>
  <c r="V11" i="1"/>
</calcChain>
</file>

<file path=xl/sharedStrings.xml><?xml version="1.0" encoding="utf-8"?>
<sst xmlns="http://schemas.openxmlformats.org/spreadsheetml/2006/main" count="199424" uniqueCount="3861">
  <si>
    <t>2020 Carbon Dioxide Emissions at Electrcic Power Plants</t>
  </si>
  <si>
    <t>Plant Code</t>
  </si>
  <si>
    <t>Plant Name</t>
  </si>
  <si>
    <t>State</t>
  </si>
  <si>
    <t>Sector Group</t>
  </si>
  <si>
    <t>Sector Code</t>
  </si>
  <si>
    <t>Prime Mover</t>
  </si>
  <si>
    <t>Fuel Code</t>
  </si>
  <si>
    <t>Aggregated Fuel Group</t>
  </si>
  <si>
    <t>Generation (kWh)</t>
  </si>
  <si>
    <t>Useful Thermal Output (MMBtu)</t>
  </si>
  <si>
    <t>Total Fuel Consumption (MMBtu)</t>
  </si>
  <si>
    <t>Fuel Consumption for Electric Generation (MMBtu)</t>
  </si>
  <si>
    <t xml:space="preserve">
 Fuel Consumption for Useful Thermal Output (MMBtu)</t>
  </si>
  <si>
    <t>Quantity of Fuel Consumed</t>
  </si>
  <si>
    <t>Fuel Units</t>
  </si>
  <si>
    <t>Tons of CO2 Emissions</t>
  </si>
  <si>
    <t>Metric Tonnes of CO2 Emissions</t>
  </si>
  <si>
    <t>NERC Region</t>
  </si>
  <si>
    <t>Balancing Authority Code</t>
  </si>
  <si>
    <t>Balancing Authority Name</t>
  </si>
  <si>
    <t>EIA Balancing Authority Region</t>
  </si>
  <si>
    <t>Sand Point</t>
  </si>
  <si>
    <t>AK</t>
  </si>
  <si>
    <t>ELECTRIC POWER</t>
  </si>
  <si>
    <t>IC</t>
  </si>
  <si>
    <t>DFO</t>
  </si>
  <si>
    <t>PET</t>
  </si>
  <si>
    <t>Barrels</t>
  </si>
  <si>
    <t/>
  </si>
  <si>
    <t>Balancing Authority Not Reported</t>
  </si>
  <si>
    <t>Alaska</t>
  </si>
  <si>
    <t>Barry</t>
  </si>
  <si>
    <t>AL</t>
  </si>
  <si>
    <t>CA</t>
  </si>
  <si>
    <t>NG</t>
  </si>
  <si>
    <t>GAS</t>
  </si>
  <si>
    <t>Mcf</t>
  </si>
  <si>
    <t>SERC</t>
  </si>
  <si>
    <t>SOCO</t>
  </si>
  <si>
    <t>Southern Company Services, Inc. - Trans</t>
  </si>
  <si>
    <t>Southeast</t>
  </si>
  <si>
    <t>CT</t>
  </si>
  <si>
    <t>ST</t>
  </si>
  <si>
    <t>BIT</t>
  </si>
  <si>
    <t>COAL</t>
  </si>
  <si>
    <t>Tons</t>
  </si>
  <si>
    <t>Gadsden</t>
  </si>
  <si>
    <t>Copper</t>
  </si>
  <si>
    <t>TX</t>
  </si>
  <si>
    <t>GT</t>
  </si>
  <si>
    <t>WECC</t>
  </si>
  <si>
    <t>EPE</t>
  </si>
  <si>
    <t>El Paso Electric Company</t>
  </si>
  <si>
    <t>Southwest</t>
  </si>
  <si>
    <t>Greene County</t>
  </si>
  <si>
    <t>E C Gaston</t>
  </si>
  <si>
    <t>Madelia</t>
  </si>
  <si>
    <t>MN</t>
  </si>
  <si>
    <t>MRO</t>
  </si>
  <si>
    <t>MISO</t>
  </si>
  <si>
    <t>Midcontinent Independent System Operator, Inc.</t>
  </si>
  <si>
    <t>Midwest</t>
  </si>
  <si>
    <t>Colbert</t>
  </si>
  <si>
    <t>TVA</t>
  </si>
  <si>
    <t>Tennessee Valley Authority</t>
  </si>
  <si>
    <t>Dolet Hills</t>
  </si>
  <si>
    <t>LA</t>
  </si>
  <si>
    <t>LIG</t>
  </si>
  <si>
    <t>J K Smith</t>
  </si>
  <si>
    <t>KY</t>
  </si>
  <si>
    <t>PJM</t>
  </si>
  <si>
    <t>PJM Interconnection, LLC</t>
  </si>
  <si>
    <t>Mid-Atlantic</t>
  </si>
  <si>
    <t>Lowman Energy Center</t>
  </si>
  <si>
    <t>AEC</t>
  </si>
  <si>
    <t>PowerSouth Energy Cooperative</t>
  </si>
  <si>
    <t>Platte</t>
  </si>
  <si>
    <t>NE</t>
  </si>
  <si>
    <t>SUB</t>
  </si>
  <si>
    <t>SWPP</t>
  </si>
  <si>
    <t>Southwest Power Pool</t>
  </si>
  <si>
    <t>Central</t>
  </si>
  <si>
    <t>Whelan Energy Center</t>
  </si>
  <si>
    <t>RC</t>
  </si>
  <si>
    <t>Gold Creek</t>
  </si>
  <si>
    <t>Lemon Creek</t>
  </si>
  <si>
    <t>Skagway</t>
  </si>
  <si>
    <t>Haines</t>
  </si>
  <si>
    <t>Anchorage 1</t>
  </si>
  <si>
    <t>Aurora Energy LLC Chena</t>
  </si>
  <si>
    <t>S W Bailey</t>
  </si>
  <si>
    <t>Escalante</t>
  </si>
  <si>
    <t>NM</t>
  </si>
  <si>
    <t>WACM</t>
  </si>
  <si>
    <t>Western Area Power Administration - Rocky Mountain Region</t>
  </si>
  <si>
    <t>Northwest</t>
  </si>
  <si>
    <t>Snake River</t>
  </si>
  <si>
    <t>Petersburg</t>
  </si>
  <si>
    <t>Seward (AK)</t>
  </si>
  <si>
    <t>Wrangell</t>
  </si>
  <si>
    <t>Beluga</t>
  </si>
  <si>
    <t>Frederickson</t>
  </si>
  <si>
    <t>WA</t>
  </si>
  <si>
    <t>PSEI</t>
  </si>
  <si>
    <t>Puget Sound Energy, Inc.</t>
  </si>
  <si>
    <t>Holcomb</t>
  </si>
  <si>
    <t>KS</t>
  </si>
  <si>
    <t>Dillingham</t>
  </si>
  <si>
    <t>Cholla</t>
  </si>
  <si>
    <t>AZ</t>
  </si>
  <si>
    <t>AZPS</t>
  </si>
  <si>
    <t>Arizona Public Service Company</t>
  </si>
  <si>
    <t>Douglas</t>
  </si>
  <si>
    <t>Ocotillo</t>
  </si>
  <si>
    <t>West Phoenix</t>
  </si>
  <si>
    <t>CS</t>
  </si>
  <si>
    <t>Saguaro</t>
  </si>
  <si>
    <t>Yucca</t>
  </si>
  <si>
    <t>Demoss Petrie</t>
  </si>
  <si>
    <t>TEPC</t>
  </si>
  <si>
    <t>Tucson Electric Power</t>
  </si>
  <si>
    <t>H Wilson Sundt Generating Station</t>
  </si>
  <si>
    <t>Oklaunion</t>
  </si>
  <si>
    <t>TRE</t>
  </si>
  <si>
    <t>Cross</t>
  </si>
  <si>
    <t>SC</t>
  </si>
  <si>
    <t>South Carolina Public Service Authority</t>
  </si>
  <si>
    <t>Carolinas</t>
  </si>
  <si>
    <t>Seminole (FL)</t>
  </si>
  <si>
    <t>FL</t>
  </si>
  <si>
    <t>SEC</t>
  </si>
  <si>
    <t>Seminole Electric Cooperative</t>
  </si>
  <si>
    <t>Florida</t>
  </si>
  <si>
    <t>Agua Fria</t>
  </si>
  <si>
    <t>SRP</t>
  </si>
  <si>
    <t>Salt River Project Agricultural Improvement and Power District</t>
  </si>
  <si>
    <t>Kyrene</t>
  </si>
  <si>
    <t>McClure</t>
  </si>
  <si>
    <t>BANC</t>
  </si>
  <si>
    <t>Balancing Authority of Northern California</t>
  </si>
  <si>
    <t>California</t>
  </si>
  <si>
    <t>Apache Station</t>
  </si>
  <si>
    <t>WALC</t>
  </si>
  <si>
    <t>Western Area Power Administration - Desert Southwest Region</t>
  </si>
  <si>
    <t>GREC</t>
  </si>
  <si>
    <t>OK</t>
  </si>
  <si>
    <t>Lake Catherine</t>
  </si>
  <si>
    <t>AR</t>
  </si>
  <si>
    <t>Thomas Fitzhugh</t>
  </si>
  <si>
    <t>Carl Bailey</t>
  </si>
  <si>
    <t>RFO</t>
  </si>
  <si>
    <t>McClellan (AR)</t>
  </si>
  <si>
    <t>Humboldt Bay</t>
  </si>
  <si>
    <t>CISO</t>
  </si>
  <si>
    <t>California Independent System Operator</t>
  </si>
  <si>
    <t>Dynegy Moss Landing Power Plant Hybrid</t>
  </si>
  <si>
    <t>Geysers Unit 5-20</t>
  </si>
  <si>
    <t>GEO</t>
  </si>
  <si>
    <t>Limestone</t>
  </si>
  <si>
    <t>ERCO</t>
  </si>
  <si>
    <t>Electric Reliability Council of Texas, Inc.</t>
  </si>
  <si>
    <t>Blundell</t>
  </si>
  <si>
    <t>UT</t>
  </si>
  <si>
    <t>PACE</t>
  </si>
  <si>
    <t>PacifiCorp East</t>
  </si>
  <si>
    <t>AES Alamitos LLC</t>
  </si>
  <si>
    <t>AES Huntington Beach LLC</t>
  </si>
  <si>
    <t>Long Beach Generation LLC</t>
  </si>
  <si>
    <t>Ormond Beach</t>
  </si>
  <si>
    <t>AES Redondo Beach LLC</t>
  </si>
  <si>
    <t>Mountainview Generating Station</t>
  </si>
  <si>
    <t>Grayson</t>
  </si>
  <si>
    <t>LDWP</t>
  </si>
  <si>
    <t>Los Angeles Department of Water and Power</t>
  </si>
  <si>
    <t>Joliet 29</t>
  </si>
  <si>
    <t>IL</t>
  </si>
  <si>
    <t>RFC</t>
  </si>
  <si>
    <t>El Centro Hybrid</t>
  </si>
  <si>
    <t>IID</t>
  </si>
  <si>
    <t>Imperial Irrigation District</t>
  </si>
  <si>
    <t>Harbor</t>
  </si>
  <si>
    <t>Haynes</t>
  </si>
  <si>
    <t>Scattergood</t>
  </si>
  <si>
    <t>Tok</t>
  </si>
  <si>
    <t>Valley (CA)</t>
  </si>
  <si>
    <t>Craig (AK)</t>
  </si>
  <si>
    <t>Glenarm</t>
  </si>
  <si>
    <t>Hydaburg</t>
  </si>
  <si>
    <t>Pueblo</t>
  </si>
  <si>
    <t>CO</t>
  </si>
  <si>
    <t>PSCO</t>
  </si>
  <si>
    <t>Public Service Company of Colorado</t>
  </si>
  <si>
    <t>Alamosa</t>
  </si>
  <si>
    <t>Cherokee</t>
  </si>
  <si>
    <t>Comanche (CO)</t>
  </si>
  <si>
    <t>Fruita</t>
  </si>
  <si>
    <t>Valmont</t>
  </si>
  <si>
    <t>Martin Drake</t>
  </si>
  <si>
    <t>George Birdsall</t>
  </si>
  <si>
    <t>La Junta</t>
  </si>
  <si>
    <t>Sonoma California Geothermal</t>
  </si>
  <si>
    <t>Trinidad (CO)</t>
  </si>
  <si>
    <t>Hayden</t>
  </si>
  <si>
    <t>McWilliams</t>
  </si>
  <si>
    <t>McClellan (CA)</t>
  </si>
  <si>
    <t>Branford</t>
  </si>
  <si>
    <t>KER</t>
  </si>
  <si>
    <t>NPCC</t>
  </si>
  <si>
    <t>ISNE</t>
  </si>
  <si>
    <t>New England ISO</t>
  </si>
  <si>
    <t>Cos Cob</t>
  </si>
  <si>
    <t>Devon Station</t>
  </si>
  <si>
    <t>Montville Station</t>
  </si>
  <si>
    <t>Kettle Falls Generating Station</t>
  </si>
  <si>
    <t>AVA</t>
  </si>
  <si>
    <t>Avista Corporation</t>
  </si>
  <si>
    <t>Tunnel</t>
  </si>
  <si>
    <t>JF</t>
  </si>
  <si>
    <t>Franklin Drive</t>
  </si>
  <si>
    <t>Middletown</t>
  </si>
  <si>
    <t>South Meadow</t>
  </si>
  <si>
    <t>Stanton Energy Center</t>
  </si>
  <si>
    <t>FMPP</t>
  </si>
  <si>
    <t>Florida Municipal Power Pool</t>
  </si>
  <si>
    <t>Torrington Terminal</t>
  </si>
  <si>
    <t>Bridgeport Station</t>
  </si>
  <si>
    <t>North Main Street</t>
  </si>
  <si>
    <t>J C McNeil</t>
  </si>
  <si>
    <t>VT</t>
  </si>
  <si>
    <t>Christiana</t>
  </si>
  <si>
    <t>DE</t>
  </si>
  <si>
    <t>Delaware City 10</t>
  </si>
  <si>
    <t>Edge Moor</t>
  </si>
  <si>
    <t>Indian River Generating Station</t>
  </si>
  <si>
    <t>West Station (DE)</t>
  </si>
  <si>
    <t>McKee Run</t>
  </si>
  <si>
    <t>Brandon Shores</t>
  </si>
  <si>
    <t>MD</t>
  </si>
  <si>
    <t>Fredonia</t>
  </si>
  <si>
    <t>Cape Canaveral</t>
  </si>
  <si>
    <t>FPL</t>
  </si>
  <si>
    <t>Florida Power &amp; Light Co.</t>
  </si>
  <si>
    <t>Fort Myers</t>
  </si>
  <si>
    <t>Lauderdale</t>
  </si>
  <si>
    <t>Port Everglades</t>
  </si>
  <si>
    <t>Riviera</t>
  </si>
  <si>
    <t>Sanford</t>
  </si>
  <si>
    <t>Turkey Point</t>
  </si>
  <si>
    <t>Avon Park</t>
  </si>
  <si>
    <t>FPC</t>
  </si>
  <si>
    <t>Duke Energy Florida, Inc.</t>
  </si>
  <si>
    <t>Bayboro</t>
  </si>
  <si>
    <t>Crystal River</t>
  </si>
  <si>
    <t>P L Bartow</t>
  </si>
  <si>
    <t>Suwannee River</t>
  </si>
  <si>
    <t>Crist</t>
  </si>
  <si>
    <t>Lansing Smith</t>
  </si>
  <si>
    <t>Big Bend</t>
  </si>
  <si>
    <t>TEC</t>
  </si>
  <si>
    <t>Tampa Electric Company</t>
  </si>
  <si>
    <t>Deerhaven Generating Station</t>
  </si>
  <si>
    <t>GVL</t>
  </si>
  <si>
    <t>Gainesville Regional Utilities</t>
  </si>
  <si>
    <t>John R Kelly</t>
  </si>
  <si>
    <t>G W Ivey</t>
  </si>
  <si>
    <t>HST</t>
  </si>
  <si>
    <t>Homestead, City of</t>
  </si>
  <si>
    <t>J D Kennedy</t>
  </si>
  <si>
    <t>JEA</t>
  </si>
  <si>
    <t>Northside Generating Station</t>
  </si>
  <si>
    <t>PC</t>
  </si>
  <si>
    <t>Tom G Smith</t>
  </si>
  <si>
    <t>Larsen Memorial</t>
  </si>
  <si>
    <t>C D McIntosh Jr</t>
  </si>
  <si>
    <t>Indian River Plant</t>
  </si>
  <si>
    <t>Arvah B Hopkins</t>
  </si>
  <si>
    <t>TAL</t>
  </si>
  <si>
    <t>Tallahassee, City of</t>
  </si>
  <si>
    <t>S O Purdom</t>
  </si>
  <si>
    <t>Marathon Generating Plant</t>
  </si>
  <si>
    <t>Trenton North</t>
  </si>
  <si>
    <t>MO</t>
  </si>
  <si>
    <t>Bowen</t>
  </si>
  <si>
    <t>GA</t>
  </si>
  <si>
    <t>Jack McDonough</t>
  </si>
  <si>
    <t>McManus</t>
  </si>
  <si>
    <t>Yates</t>
  </si>
  <si>
    <t>Boulevard</t>
  </si>
  <si>
    <t>Kahe</t>
  </si>
  <si>
    <t>HI</t>
  </si>
  <si>
    <t>Hawaii</t>
  </si>
  <si>
    <t>Waiau</t>
  </si>
  <si>
    <t>Waimea</t>
  </si>
  <si>
    <t>Kanoelehua</t>
  </si>
  <si>
    <t>W H Hill</t>
  </si>
  <si>
    <t>Orca</t>
  </si>
  <si>
    <t>Palaau Power Hybrid</t>
  </si>
  <si>
    <t>Salmon Diesel</t>
  </si>
  <si>
    <t>ID</t>
  </si>
  <si>
    <t>IPCO</t>
  </si>
  <si>
    <t>Idaho Power Company</t>
  </si>
  <si>
    <t>E D Edwards</t>
  </si>
  <si>
    <t>Grand Tower Energy Center LLC</t>
  </si>
  <si>
    <t>Joliet 9</t>
  </si>
  <si>
    <t>Kincaid Generation LLC</t>
  </si>
  <si>
    <t>Powerton</t>
  </si>
  <si>
    <t>Waukegan</t>
  </si>
  <si>
    <t>Will County</t>
  </si>
  <si>
    <t>Fisk Street</t>
  </si>
  <si>
    <t>Joppa Steam</t>
  </si>
  <si>
    <t>EEI</t>
  </si>
  <si>
    <t>Electric Energy, Inc.</t>
  </si>
  <si>
    <t>Baldwin Energy Complex</t>
  </si>
  <si>
    <t>Moline</t>
  </si>
  <si>
    <t>Venice</t>
  </si>
  <si>
    <t>Breese</t>
  </si>
  <si>
    <t>Bushnell</t>
  </si>
  <si>
    <t>Carlyle</t>
  </si>
  <si>
    <t>Carmi</t>
  </si>
  <si>
    <t>Farmer City</t>
  </si>
  <si>
    <t>Freeburg</t>
  </si>
  <si>
    <t>Geneseo</t>
  </si>
  <si>
    <t>Highland</t>
  </si>
  <si>
    <t>McLeansboro</t>
  </si>
  <si>
    <t>Marshall (IL)</t>
  </si>
  <si>
    <t>Peru (IL)</t>
  </si>
  <si>
    <t>Princeton (IL)</t>
  </si>
  <si>
    <t>Rantoul</t>
  </si>
  <si>
    <t>Red Bud</t>
  </si>
  <si>
    <t>North Ninth Street</t>
  </si>
  <si>
    <t>South Main Street</t>
  </si>
  <si>
    <t>Dallman</t>
  </si>
  <si>
    <t>Reynolds</t>
  </si>
  <si>
    <t>Sullivan (IL)</t>
  </si>
  <si>
    <t>Waterloo</t>
  </si>
  <si>
    <t>Winnetka</t>
  </si>
  <si>
    <t>Marion</t>
  </si>
  <si>
    <t>Clifty Creek</t>
  </si>
  <si>
    <t>IN</t>
  </si>
  <si>
    <t>OVEC</t>
  </si>
  <si>
    <t>Ohio Valley Electric Corporation</t>
  </si>
  <si>
    <t>Harding Street</t>
  </si>
  <si>
    <t>Eagle Valley (IN)</t>
  </si>
  <si>
    <t>CC Perry K</t>
  </si>
  <si>
    <t>AES Petersburg</t>
  </si>
  <si>
    <t>Michigan City</t>
  </si>
  <si>
    <t>Cayuga</t>
  </si>
  <si>
    <t>Edwardsport</t>
  </si>
  <si>
    <t>SGC</t>
  </si>
  <si>
    <t>Noblesville</t>
  </si>
  <si>
    <t>R Gallagher</t>
  </si>
  <si>
    <t>F B Culley</t>
  </si>
  <si>
    <t>Butler-Warner Generation Plant</t>
  </si>
  <si>
    <t>NC</t>
  </si>
  <si>
    <t>CPLE</t>
  </si>
  <si>
    <t>Duke Energy Progress East</t>
  </si>
  <si>
    <t>Rensselaer City Light Plant</t>
  </si>
  <si>
    <t>Whitewater Valley</t>
  </si>
  <si>
    <t>Lansing</t>
  </si>
  <si>
    <t>IA</t>
  </si>
  <si>
    <t>Marshalltown</t>
  </si>
  <si>
    <t>Prairie Creek</t>
  </si>
  <si>
    <t>Coralville GT</t>
  </si>
  <si>
    <t>Riverside</t>
  </si>
  <si>
    <t>Walter Scott Jr Energy Center</t>
  </si>
  <si>
    <t>River Hills</t>
  </si>
  <si>
    <t>George Neal North</t>
  </si>
  <si>
    <t>Merl Parr</t>
  </si>
  <si>
    <t>Burlington (IA)</t>
  </si>
  <si>
    <t>Algona</t>
  </si>
  <si>
    <t>Alta Municipal Utilities</t>
  </si>
  <si>
    <t>Ames Electric Services Power Plant</t>
  </si>
  <si>
    <t>Anita</t>
  </si>
  <si>
    <t>Atlantic</t>
  </si>
  <si>
    <t>Bancroft</t>
  </si>
  <si>
    <t>Bellevue</t>
  </si>
  <si>
    <t>Bloomfield</t>
  </si>
  <si>
    <t>AECI</t>
  </si>
  <si>
    <t>Associated Electric Cooperative, Inc.</t>
  </si>
  <si>
    <t>Brooklyn</t>
  </si>
  <si>
    <t>Cascade</t>
  </si>
  <si>
    <t>Gas Turbine (IA)</t>
  </si>
  <si>
    <t>Streeter Station</t>
  </si>
  <si>
    <t>Coggon</t>
  </si>
  <si>
    <t>Corning</t>
  </si>
  <si>
    <t>Dayton (IA)</t>
  </si>
  <si>
    <t>Estherville</t>
  </si>
  <si>
    <t>Forest City Light Plant</t>
  </si>
  <si>
    <t>Gowrie</t>
  </si>
  <si>
    <t>Graettinger</t>
  </si>
  <si>
    <t>Grand Junction</t>
  </si>
  <si>
    <t>Grundy Center City Light Plant</t>
  </si>
  <si>
    <t>Harlan</t>
  </si>
  <si>
    <t>Indianola</t>
  </si>
  <si>
    <t>Lake Park</t>
  </si>
  <si>
    <t>Lake Mills</t>
  </si>
  <si>
    <t>Lamoni Municipal Utilities</t>
  </si>
  <si>
    <t>La Porte</t>
  </si>
  <si>
    <t>Laurens</t>
  </si>
  <si>
    <t>Lenox</t>
  </si>
  <si>
    <t>Manning</t>
  </si>
  <si>
    <t>Maquoketa 1</t>
  </si>
  <si>
    <t>McGregor</t>
  </si>
  <si>
    <t>Milford</t>
  </si>
  <si>
    <t>Montezuma</t>
  </si>
  <si>
    <t>Mt Pleasant</t>
  </si>
  <si>
    <t>Muscatine Plant #1</t>
  </si>
  <si>
    <t>New Hampton</t>
  </si>
  <si>
    <t>Ogden</t>
  </si>
  <si>
    <t>Osage (IA)</t>
  </si>
  <si>
    <t>Preston (IA)</t>
  </si>
  <si>
    <t>Rockford</t>
  </si>
  <si>
    <t>Rock Rapids</t>
  </si>
  <si>
    <t>Sibley One</t>
  </si>
  <si>
    <t>Spencer Gas Turbine</t>
  </si>
  <si>
    <t>State Center</t>
  </si>
  <si>
    <t>Story City</t>
  </si>
  <si>
    <t>Stuart (IA)</t>
  </si>
  <si>
    <t>Sumner</t>
  </si>
  <si>
    <t>Traer Main</t>
  </si>
  <si>
    <t>Villisca Municipal Power Plant</t>
  </si>
  <si>
    <t>Vinton</t>
  </si>
  <si>
    <t>Webster City</t>
  </si>
  <si>
    <t>West Bend</t>
  </si>
  <si>
    <t>West Liberty</t>
  </si>
  <si>
    <t>Wilton</t>
  </si>
  <si>
    <t>Winterset</t>
  </si>
  <si>
    <t>Summit Lake</t>
  </si>
  <si>
    <t>Earl F Wisdom</t>
  </si>
  <si>
    <t>Bird City</t>
  </si>
  <si>
    <t>Colby</t>
  </si>
  <si>
    <t>Cimarron River</t>
  </si>
  <si>
    <t>Fort Dodge</t>
  </si>
  <si>
    <t>Great Bend - Sunflower</t>
  </si>
  <si>
    <t>Riverton</t>
  </si>
  <si>
    <t>Gordon Evans Energy Center</t>
  </si>
  <si>
    <t>La Cygne</t>
  </si>
  <si>
    <t>Hutchinson Energy Center</t>
  </si>
  <si>
    <t>Lawrence Energy Center</t>
  </si>
  <si>
    <t>Anthony</t>
  </si>
  <si>
    <t>Ashland</t>
  </si>
  <si>
    <t>Augusta Electric Plant No 1</t>
  </si>
  <si>
    <t>Baldwin City Plant No 1</t>
  </si>
  <si>
    <t>Belleville</t>
  </si>
  <si>
    <t>Beloit</t>
  </si>
  <si>
    <t>Burlingame</t>
  </si>
  <si>
    <t>Burlington (KS)</t>
  </si>
  <si>
    <t>Chanute 2</t>
  </si>
  <si>
    <t>Clay Center</t>
  </si>
  <si>
    <t>Coffeyville</t>
  </si>
  <si>
    <t>Colby City of</t>
  </si>
  <si>
    <t>Ellinwood</t>
  </si>
  <si>
    <t>Erie</t>
  </si>
  <si>
    <t>Garnett Municipal</t>
  </si>
  <si>
    <t>Girard</t>
  </si>
  <si>
    <t>Goodland</t>
  </si>
  <si>
    <t>Hill City</t>
  </si>
  <si>
    <t>Hoisington</t>
  </si>
  <si>
    <t>Holton</t>
  </si>
  <si>
    <t>Iola</t>
  </si>
  <si>
    <t>Jetmore</t>
  </si>
  <si>
    <t>Quindaro</t>
  </si>
  <si>
    <t>Kingman Municipal Power and Light Plant</t>
  </si>
  <si>
    <t>La Crosse</t>
  </si>
  <si>
    <t>Larned</t>
  </si>
  <si>
    <t>Lincoln</t>
  </si>
  <si>
    <t>McPherson 2</t>
  </si>
  <si>
    <t>Meade</t>
  </si>
  <si>
    <t>Minneapolis City of</t>
  </si>
  <si>
    <t>Oberlin (KS)</t>
  </si>
  <si>
    <t>Osage City</t>
  </si>
  <si>
    <t>Osawatomie City of</t>
  </si>
  <si>
    <t>Osborne</t>
  </si>
  <si>
    <t>Ottawa</t>
  </si>
  <si>
    <t>Pratt</t>
  </si>
  <si>
    <t>Russell Downtown</t>
  </si>
  <si>
    <t>Sabetha Power Plant</t>
  </si>
  <si>
    <t>St John</t>
  </si>
  <si>
    <t>Sharon Spring</t>
  </si>
  <si>
    <t>Sterling</t>
  </si>
  <si>
    <t>Stockton</t>
  </si>
  <si>
    <t>Wamego</t>
  </si>
  <si>
    <t>Washington</t>
  </si>
  <si>
    <t>Wellington 1</t>
  </si>
  <si>
    <t>Garden City</t>
  </si>
  <si>
    <t>Big Sandy</t>
  </si>
  <si>
    <t>E W Brown</t>
  </si>
  <si>
    <t>LGEE</t>
  </si>
  <si>
    <t>LG&amp;E and KU Services Company as agent for Louisville Gas and Electric Company and Kentucky Utilities Company</t>
  </si>
  <si>
    <t>Ghent</t>
  </si>
  <si>
    <t>Haefling</t>
  </si>
  <si>
    <t>Cane Run</t>
  </si>
  <si>
    <t>Mill Creek (KY)</t>
  </si>
  <si>
    <t>Paddys Run</t>
  </si>
  <si>
    <t>Zorn</t>
  </si>
  <si>
    <t>Elmer Smith</t>
  </si>
  <si>
    <t>PG</t>
  </si>
  <si>
    <t>Paris (KY)</t>
  </si>
  <si>
    <t>Paradise</t>
  </si>
  <si>
    <t>Shawnee</t>
  </si>
  <si>
    <t>Robert A Reid</t>
  </si>
  <si>
    <t>Cooper</t>
  </si>
  <si>
    <t>Louisiana 1</t>
  </si>
  <si>
    <t>INDUSTRIAL</t>
  </si>
  <si>
    <t>R S Nelson</t>
  </si>
  <si>
    <t>Coughlin Power Station</t>
  </si>
  <si>
    <t>Teche</t>
  </si>
  <si>
    <t>Little Gypsy</t>
  </si>
  <si>
    <t>Nine Mile Point</t>
  </si>
  <si>
    <t>Sterlington</t>
  </si>
  <si>
    <t>Arsenal Hill</t>
  </si>
  <si>
    <t>Lieberman</t>
  </si>
  <si>
    <t>Houma</t>
  </si>
  <si>
    <t>New Roads</t>
  </si>
  <si>
    <t>Big Cajun 1</t>
  </si>
  <si>
    <t>Cape Gas Turbine</t>
  </si>
  <si>
    <t>ME</t>
  </si>
  <si>
    <t>William F Wyman Hybrid</t>
  </si>
  <si>
    <t>Herbert A Wagner</t>
  </si>
  <si>
    <t>Notch Cliff</t>
  </si>
  <si>
    <t>Perryman</t>
  </si>
  <si>
    <t>Philadelphia</t>
  </si>
  <si>
    <t>Westport</t>
  </si>
  <si>
    <t>Crisfield</t>
  </si>
  <si>
    <t>Vienna Operations</t>
  </si>
  <si>
    <t>Chalk Point LLC</t>
  </si>
  <si>
    <t>Dickerson</t>
  </si>
  <si>
    <t>Morgantown Generating Plant</t>
  </si>
  <si>
    <t>Easton</t>
  </si>
  <si>
    <t>Exelon Framingham LLC</t>
  </si>
  <si>
    <t>MA</t>
  </si>
  <si>
    <t>Mystic Generating Station</t>
  </si>
  <si>
    <t>Exelon Medway LLC</t>
  </si>
  <si>
    <t>Kendall Square Station</t>
  </si>
  <si>
    <t>Oak Bluffs Diesel Generating Facility</t>
  </si>
  <si>
    <t>Canal</t>
  </si>
  <si>
    <t>Nantucket Hybrid</t>
  </si>
  <si>
    <t>Doreen</t>
  </si>
  <si>
    <t>Essential Power Massachusetts LLC</t>
  </si>
  <si>
    <t>Woodland Road</t>
  </si>
  <si>
    <t>Potter Station 2</t>
  </si>
  <si>
    <t>High Street Station</t>
  </si>
  <si>
    <t>Waters River</t>
  </si>
  <si>
    <t>Cleary Flood Hybrid</t>
  </si>
  <si>
    <t>Dan E Karn</t>
  </si>
  <si>
    <t>MI</t>
  </si>
  <si>
    <t>J H Campbell</t>
  </si>
  <si>
    <t>Colfax</t>
  </si>
  <si>
    <t>Delray</t>
  </si>
  <si>
    <t>Fermi</t>
  </si>
  <si>
    <t>Hancock</t>
  </si>
  <si>
    <t>Monroe (MI)</t>
  </si>
  <si>
    <t>Northeast (MI)</t>
  </si>
  <si>
    <t>Oliver</t>
  </si>
  <si>
    <t>Placid 12</t>
  </si>
  <si>
    <t>Putnam (MI)</t>
  </si>
  <si>
    <t>River Rouge</t>
  </si>
  <si>
    <t>Slocum</t>
  </si>
  <si>
    <t>St Clair</t>
  </si>
  <si>
    <t>WO</t>
  </si>
  <si>
    <t>Superior</t>
  </si>
  <si>
    <t>Trenton Channel</t>
  </si>
  <si>
    <t>Wilmot</t>
  </si>
  <si>
    <t>Manistique</t>
  </si>
  <si>
    <t>John H Warden</t>
  </si>
  <si>
    <t>TDF</t>
  </si>
  <si>
    <t>MSW</t>
  </si>
  <si>
    <t>J B Sims</t>
  </si>
  <si>
    <t>Hillsdale</t>
  </si>
  <si>
    <t>Eckert Station</t>
  </si>
  <si>
    <t>Erickson Station</t>
  </si>
  <si>
    <t>Plant Four</t>
  </si>
  <si>
    <t>Marshall (MI)</t>
  </si>
  <si>
    <t>Newberry</t>
  </si>
  <si>
    <t>St Louis</t>
  </si>
  <si>
    <t>Main Street (MI)</t>
  </si>
  <si>
    <t>Sturgis City Diesel Plant</t>
  </si>
  <si>
    <t>Wyandotte</t>
  </si>
  <si>
    <t>Zeeland</t>
  </si>
  <si>
    <t>Dafter</t>
  </si>
  <si>
    <t>Tower</t>
  </si>
  <si>
    <t>George Johnson</t>
  </si>
  <si>
    <t>Claude Vandyke</t>
  </si>
  <si>
    <t>Vestaburg</t>
  </si>
  <si>
    <t>Syl Laskin</t>
  </si>
  <si>
    <t>Clay Boswell</t>
  </si>
  <si>
    <t>M L Hibbard</t>
  </si>
  <si>
    <t>COMMERCIAL</t>
  </si>
  <si>
    <t>Black Dog</t>
  </si>
  <si>
    <t>High Bridge</t>
  </si>
  <si>
    <t>Inver Hills</t>
  </si>
  <si>
    <t>Allen S King</t>
  </si>
  <si>
    <t>Red Wing</t>
  </si>
  <si>
    <t>Riverside (MN)</t>
  </si>
  <si>
    <t>St James</t>
  </si>
  <si>
    <t>Wilmarth</t>
  </si>
  <si>
    <t>Hoot Lake</t>
  </si>
  <si>
    <t>Adrian</t>
  </si>
  <si>
    <t>Alexandria</t>
  </si>
  <si>
    <t>Benson City of</t>
  </si>
  <si>
    <t>Blooming Prairie</t>
  </si>
  <si>
    <t>Blue Earth</t>
  </si>
  <si>
    <t>Delano</t>
  </si>
  <si>
    <t>Detroit Lakes</t>
  </si>
  <si>
    <t>Elk River City of</t>
  </si>
  <si>
    <t>Fairfax</t>
  </si>
  <si>
    <t>Fairmont (MN)</t>
  </si>
  <si>
    <t>Glencoe</t>
  </si>
  <si>
    <t>Grand Marais</t>
  </si>
  <si>
    <t>Hibbing</t>
  </si>
  <si>
    <t>Hutchinson Plant #1</t>
  </si>
  <si>
    <t>Janesville</t>
  </si>
  <si>
    <t>Kenyon Municipal</t>
  </si>
  <si>
    <t>Lake Crystal</t>
  </si>
  <si>
    <t>Lanesboro</t>
  </si>
  <si>
    <t>Litchfield</t>
  </si>
  <si>
    <t>Luverne</t>
  </si>
  <si>
    <t>Marshall (MN)</t>
  </si>
  <si>
    <t>Melrose</t>
  </si>
  <si>
    <t>Moose Lake</t>
  </si>
  <si>
    <t>Mora</t>
  </si>
  <si>
    <t>Mountain Lake</t>
  </si>
  <si>
    <t>New Prague</t>
  </si>
  <si>
    <t>New Ulm</t>
  </si>
  <si>
    <t>North Branch (MN)</t>
  </si>
  <si>
    <t>Owatonna</t>
  </si>
  <si>
    <t>Preston (MN)</t>
  </si>
  <si>
    <t>Princeton (MN)</t>
  </si>
  <si>
    <t>Redwood Falls</t>
  </si>
  <si>
    <t>Sleepy Eye</t>
  </si>
  <si>
    <t>Spring Valley</t>
  </si>
  <si>
    <t>Thief River Falls</t>
  </si>
  <si>
    <t>Truman</t>
  </si>
  <si>
    <t>Virginia</t>
  </si>
  <si>
    <t>Wells IC</t>
  </si>
  <si>
    <t>Westbrook</t>
  </si>
  <si>
    <t>Windom</t>
  </si>
  <si>
    <t>Worthington</t>
  </si>
  <si>
    <t>Cambridge CT Hybrid</t>
  </si>
  <si>
    <t>Elk River</t>
  </si>
  <si>
    <t>Maple Lake</t>
  </si>
  <si>
    <t>Chevron Oil</t>
  </si>
  <si>
    <t>MS</t>
  </si>
  <si>
    <t>Sweatt</t>
  </si>
  <si>
    <t>Jack Watson</t>
  </si>
  <si>
    <t>Baxter Wilson</t>
  </si>
  <si>
    <t>L L Wilkins</t>
  </si>
  <si>
    <t>Benndale</t>
  </si>
  <si>
    <t>Moselle</t>
  </si>
  <si>
    <t>Hawthorn</t>
  </si>
  <si>
    <t>Northeast (MO)</t>
  </si>
  <si>
    <t>Fairgrounds</t>
  </si>
  <si>
    <t>Nevada</t>
  </si>
  <si>
    <t>Ralph Green</t>
  </si>
  <si>
    <t>Lake Road (MO)</t>
  </si>
  <si>
    <t>Labadie</t>
  </si>
  <si>
    <t>Meramec</t>
  </si>
  <si>
    <t>Sioux</t>
  </si>
  <si>
    <t>Butler Municipal Power Plant</t>
  </si>
  <si>
    <t>Carthage</t>
  </si>
  <si>
    <t>Chillicothe</t>
  </si>
  <si>
    <t>Columbia (MO)</t>
  </si>
  <si>
    <t>Fulton (MO)</t>
  </si>
  <si>
    <t>Higginsville</t>
  </si>
  <si>
    <t>Blue Valley</t>
  </si>
  <si>
    <t>Jackson Square</t>
  </si>
  <si>
    <t>Station H</t>
  </si>
  <si>
    <t>Station I</t>
  </si>
  <si>
    <t>Jackson (MO)</t>
  </si>
  <si>
    <t>Kahoka</t>
  </si>
  <si>
    <t>Kennett</t>
  </si>
  <si>
    <t>La Plata</t>
  </si>
  <si>
    <t>Malden</t>
  </si>
  <si>
    <t>Marshall (MO)</t>
  </si>
  <si>
    <t>James River Power Station</t>
  </si>
  <si>
    <t>Unionville City of</t>
  </si>
  <si>
    <t>New Madrid</t>
  </si>
  <si>
    <t>Thomas Hill</t>
  </si>
  <si>
    <t>Glendive GT</t>
  </si>
  <si>
    <t>MT</t>
  </si>
  <si>
    <t>Miles City GT</t>
  </si>
  <si>
    <t>Old Faithful</t>
  </si>
  <si>
    <t>WY</t>
  </si>
  <si>
    <t>NWMT</t>
  </si>
  <si>
    <t>NorthWestern Corporation</t>
  </si>
  <si>
    <t>Ansley</t>
  </si>
  <si>
    <t>Auburn</t>
  </si>
  <si>
    <t>Broken Bow</t>
  </si>
  <si>
    <t>Burwell</t>
  </si>
  <si>
    <t>Cambridge</t>
  </si>
  <si>
    <t>Campbell Village</t>
  </si>
  <si>
    <t>Canaday</t>
  </si>
  <si>
    <t>Chappell</t>
  </si>
  <si>
    <t>Crete</t>
  </si>
  <si>
    <t>Curtis</t>
  </si>
  <si>
    <t>David City</t>
  </si>
  <si>
    <t>Emerson</t>
  </si>
  <si>
    <t>Falls City</t>
  </si>
  <si>
    <t>Franklin (NE)</t>
  </si>
  <si>
    <t>Lon Wright</t>
  </si>
  <si>
    <t>C W Burdick</t>
  </si>
  <si>
    <t>Don Henry</t>
  </si>
  <si>
    <t>North Denver</t>
  </si>
  <si>
    <t>Kimball</t>
  </si>
  <si>
    <t>Laurel</t>
  </si>
  <si>
    <t>J Street</t>
  </si>
  <si>
    <t>Nebraska City # 1</t>
  </si>
  <si>
    <t>Syracuse # 2</t>
  </si>
  <si>
    <t>Hallam</t>
  </si>
  <si>
    <t>Hebron</t>
  </si>
  <si>
    <t>McCook</t>
  </si>
  <si>
    <t>Sheldon</t>
  </si>
  <si>
    <t>Jones Street</t>
  </si>
  <si>
    <t>North Omaha</t>
  </si>
  <si>
    <t>Sarpy County</t>
  </si>
  <si>
    <t>Ord</t>
  </si>
  <si>
    <t>Oxford (NE)</t>
  </si>
  <si>
    <t>Pender</t>
  </si>
  <si>
    <t>Red Cloud</t>
  </si>
  <si>
    <t>Sargent</t>
  </si>
  <si>
    <t>Sidney (NE)</t>
  </si>
  <si>
    <t>Spalding</t>
  </si>
  <si>
    <t>Stuart (NE)</t>
  </si>
  <si>
    <t>Tecumseh</t>
  </si>
  <si>
    <t>Wahoo</t>
  </si>
  <si>
    <t>Wakefield</t>
  </si>
  <si>
    <t>Wayne IC</t>
  </si>
  <si>
    <t>West Point Municipal</t>
  </si>
  <si>
    <t>Wilber</t>
  </si>
  <si>
    <t>Wisner</t>
  </si>
  <si>
    <t>Clark (NVE)</t>
  </si>
  <si>
    <t>NV</t>
  </si>
  <si>
    <t>NEVP</t>
  </si>
  <si>
    <t>Nevada Power Company</t>
  </si>
  <si>
    <t>Fort Churchill</t>
  </si>
  <si>
    <t>Tracy</t>
  </si>
  <si>
    <t>Lost Nation</t>
  </si>
  <si>
    <t>NH</t>
  </si>
  <si>
    <t>Merrimack</t>
  </si>
  <si>
    <t>Schiller</t>
  </si>
  <si>
    <t>White Lake</t>
  </si>
  <si>
    <t>Carlls Corner</t>
  </si>
  <si>
    <t>NJ</t>
  </si>
  <si>
    <t>Sayreville</t>
  </si>
  <si>
    <t>Gilbert</t>
  </si>
  <si>
    <t>Bergen Generating Station</t>
  </si>
  <si>
    <t>PSEG Burlington Generating Station</t>
  </si>
  <si>
    <t>PSEG Essex Generating Station</t>
  </si>
  <si>
    <t>PSEG Kearny Generating Station</t>
  </si>
  <si>
    <t>PSEG Linden Generating Station</t>
  </si>
  <si>
    <t>PSEG Salem Generating Station</t>
  </si>
  <si>
    <t>PSEG Sewaren Generating Station</t>
  </si>
  <si>
    <t>Howard Down</t>
  </si>
  <si>
    <t>Four Corners</t>
  </si>
  <si>
    <t>Rio Grande</t>
  </si>
  <si>
    <t>Maddox</t>
  </si>
  <si>
    <t>Reeves</t>
  </si>
  <si>
    <t>PNM</t>
  </si>
  <si>
    <t>Public Service Company of New Mexico</t>
  </si>
  <si>
    <t>San Juan</t>
  </si>
  <si>
    <t>Cunningham</t>
  </si>
  <si>
    <t>Animas</t>
  </si>
  <si>
    <t>Danskammer Generating Station</t>
  </si>
  <si>
    <t>NY</t>
  </si>
  <si>
    <t>NYIS</t>
  </si>
  <si>
    <t>New York Independent System Operator</t>
  </si>
  <si>
    <t>South Cairo</t>
  </si>
  <si>
    <t>West Coxsackie</t>
  </si>
  <si>
    <t>Arthur Kill Generating Station</t>
  </si>
  <si>
    <t>East River</t>
  </si>
  <si>
    <t>Gowanus Gas Turbines Generating</t>
  </si>
  <si>
    <t>Hudson Avenue</t>
  </si>
  <si>
    <t>Narrows Gas Turbines Generating</t>
  </si>
  <si>
    <t>Ravenswood</t>
  </si>
  <si>
    <t>59th Street</t>
  </si>
  <si>
    <t>74th Street</t>
  </si>
  <si>
    <t>E F Barrett</t>
  </si>
  <si>
    <t>East Hampton</t>
  </si>
  <si>
    <t>Glenwood</t>
  </si>
  <si>
    <t>Northport</t>
  </si>
  <si>
    <t>Port Jefferson</t>
  </si>
  <si>
    <t>Shoreham</t>
  </si>
  <si>
    <t>South Hampton</t>
  </si>
  <si>
    <t>Southold</t>
  </si>
  <si>
    <t>West Babylon</t>
  </si>
  <si>
    <t>Greenidge Generation LLC</t>
  </si>
  <si>
    <t>Harris Lake</t>
  </si>
  <si>
    <t>Bethlehem Energy Center</t>
  </si>
  <si>
    <t>Oswego Harbor Power</t>
  </si>
  <si>
    <t>Bowline Point</t>
  </si>
  <si>
    <t>Hillburn</t>
  </si>
  <si>
    <t>Shoemaker</t>
  </si>
  <si>
    <t>Plant No 1 Freeport</t>
  </si>
  <si>
    <t>Plant No 2 Freeport</t>
  </si>
  <si>
    <t>Greenport</t>
  </si>
  <si>
    <t>S A Carlson</t>
  </si>
  <si>
    <t>Charles P Keller</t>
  </si>
  <si>
    <t>Asheville</t>
  </si>
  <si>
    <t>Blewett</t>
  </si>
  <si>
    <t>Roxboro</t>
  </si>
  <si>
    <t>W H Weatherspoon</t>
  </si>
  <si>
    <t>G G Allen</t>
  </si>
  <si>
    <t>DUK</t>
  </si>
  <si>
    <t>Duke Energy Carolinas</t>
  </si>
  <si>
    <t>Buck</t>
  </si>
  <si>
    <t>James E. Rogers Energy Complex</t>
  </si>
  <si>
    <t>Dan River</t>
  </si>
  <si>
    <t>Marshall (NC)</t>
  </si>
  <si>
    <t>Buxton</t>
  </si>
  <si>
    <t>R M Heskett</t>
  </si>
  <si>
    <t>ND</t>
  </si>
  <si>
    <t>Jamestown</t>
  </si>
  <si>
    <t>Leland Olds</t>
  </si>
  <si>
    <t>Milton R Young</t>
  </si>
  <si>
    <t>Cardinal</t>
  </si>
  <si>
    <t>OH</t>
  </si>
  <si>
    <t>Dicks Creek</t>
  </si>
  <si>
    <t>Miami Fort</t>
  </si>
  <si>
    <t>Avon Lake</t>
  </si>
  <si>
    <t>Conesville</t>
  </si>
  <si>
    <t>Tait Electric Generating Station</t>
  </si>
  <si>
    <t>O H Hutchings</t>
  </si>
  <si>
    <t>Monument</t>
  </si>
  <si>
    <t>Sidney (OH)</t>
  </si>
  <si>
    <t>Yankee Street</t>
  </si>
  <si>
    <t>Niles Power Plant</t>
  </si>
  <si>
    <t>W H Sammis</t>
  </si>
  <si>
    <t>West Lorain</t>
  </si>
  <si>
    <t>Kyger Creek</t>
  </si>
  <si>
    <t>FirstEnergy Bay Shore</t>
  </si>
  <si>
    <t>Richland</t>
  </si>
  <si>
    <t>Stryker</t>
  </si>
  <si>
    <t>Arcanum</t>
  </si>
  <si>
    <t>Bryan (OH)</t>
  </si>
  <si>
    <t>Collinwood</t>
  </si>
  <si>
    <t>West 41st Street</t>
  </si>
  <si>
    <t>Dover</t>
  </si>
  <si>
    <t>Hamilton (OH)</t>
  </si>
  <si>
    <t>Oberlin (OH)</t>
  </si>
  <si>
    <t>Orrville</t>
  </si>
  <si>
    <t>Painesville</t>
  </si>
  <si>
    <t>Piqua Power Plant</t>
  </si>
  <si>
    <t>St Marys</t>
  </si>
  <si>
    <t>Anadarko</t>
  </si>
  <si>
    <t>Horseshoe Lake</t>
  </si>
  <si>
    <t>Muskogee</t>
  </si>
  <si>
    <t>Mustang</t>
  </si>
  <si>
    <t>Seminole</t>
  </si>
  <si>
    <t>Northeastern</t>
  </si>
  <si>
    <t>Southwestern</t>
  </si>
  <si>
    <t>Tulsa</t>
  </si>
  <si>
    <t>Weleetka</t>
  </si>
  <si>
    <t>Cushing</t>
  </si>
  <si>
    <t>Kingfisher</t>
  </si>
  <si>
    <t>Mangum</t>
  </si>
  <si>
    <t>Pawhuska</t>
  </si>
  <si>
    <t>Anadarko Plant</t>
  </si>
  <si>
    <t>Mooreland</t>
  </si>
  <si>
    <t>Brunot Island</t>
  </si>
  <si>
    <t>PA</t>
  </si>
  <si>
    <t>Hamilton (PA)</t>
  </si>
  <si>
    <t>Hunterstown</t>
  </si>
  <si>
    <t>Mountain</t>
  </si>
  <si>
    <t>Ortanna</t>
  </si>
  <si>
    <t>Portland (PA)</t>
  </si>
  <si>
    <t>Shawnee (PA)</t>
  </si>
  <si>
    <t>Titus</t>
  </si>
  <si>
    <t>Tolna</t>
  </si>
  <si>
    <t>Conemaugh</t>
  </si>
  <si>
    <t>Blossburg</t>
  </si>
  <si>
    <t>Homer City Generating Station</t>
  </si>
  <si>
    <t>Seward (PA)</t>
  </si>
  <si>
    <t>WC</t>
  </si>
  <si>
    <t>Shawville</t>
  </si>
  <si>
    <t>Warren</t>
  </si>
  <si>
    <t>Keystone</t>
  </si>
  <si>
    <t>New Castle Plant</t>
  </si>
  <si>
    <t>TalenEnergy Martin Creek LLC Allentown</t>
  </si>
  <si>
    <t>Brunner Island</t>
  </si>
  <si>
    <t>TalenEnergy Martins Creek LLC Fishbach</t>
  </si>
  <si>
    <t>TalenEnergy Martins Creek LLC Harrisburg</t>
  </si>
  <si>
    <t>TalenEnergy Martins Creek LLC Harwood</t>
  </si>
  <si>
    <t>TalenEnergy Martins Creek LLC Jenkins</t>
  </si>
  <si>
    <t>TalenEnergy Martins Creek LLC Lock Haven</t>
  </si>
  <si>
    <t>TalenEnergy Martins Creek</t>
  </si>
  <si>
    <t>TalenEnergy Montour</t>
  </si>
  <si>
    <t>Sunbury Generation LP</t>
  </si>
  <si>
    <t>TalenEnergy Martins Creek LLC West Shore</t>
  </si>
  <si>
    <t>PPL Martins Creek LLC Williamsport</t>
  </si>
  <si>
    <t>Chester Generating Station</t>
  </si>
  <si>
    <t>Delaware Generating Station</t>
  </si>
  <si>
    <t>Eddystone Generating Station</t>
  </si>
  <si>
    <t>Falls</t>
  </si>
  <si>
    <t>Moser Generating Station</t>
  </si>
  <si>
    <t>Richmond Generating Station</t>
  </si>
  <si>
    <t>Schuylkill Generating Station</t>
  </si>
  <si>
    <t>Southwark</t>
  </si>
  <si>
    <t>Hunlock Power Station</t>
  </si>
  <si>
    <t>Manchester Street</t>
  </si>
  <si>
    <t>RI</t>
  </si>
  <si>
    <t>Darlington County</t>
  </si>
  <si>
    <t>W S Lee</t>
  </si>
  <si>
    <t>Coit GT</t>
  </si>
  <si>
    <t>SCEG</t>
  </si>
  <si>
    <t>South Carolina Electric &amp; Gas Company</t>
  </si>
  <si>
    <t>Hagood</t>
  </si>
  <si>
    <t>McMeekin</t>
  </si>
  <si>
    <t>Parr GT</t>
  </si>
  <si>
    <t>Urquhart</t>
  </si>
  <si>
    <t>Wateree</t>
  </si>
  <si>
    <t>Williams</t>
  </si>
  <si>
    <t>Rocky River (SC)</t>
  </si>
  <si>
    <t>Hilton Head</t>
  </si>
  <si>
    <t>Myrtle Beach</t>
  </si>
  <si>
    <t>Ben French</t>
  </si>
  <si>
    <t>SD</t>
  </si>
  <si>
    <t>Aberdeen CT</t>
  </si>
  <si>
    <t>Clark (SD)</t>
  </si>
  <si>
    <t>Faulkton</t>
  </si>
  <si>
    <t>Huron</t>
  </si>
  <si>
    <t>Lake Preston</t>
  </si>
  <si>
    <t>Allen</t>
  </si>
  <si>
    <t>TN</t>
  </si>
  <si>
    <t>Bull Run</t>
  </si>
  <si>
    <t>Cumberland (TN)</t>
  </si>
  <si>
    <t>Gallatin (TN)</t>
  </si>
  <si>
    <t>John Sevier</t>
  </si>
  <si>
    <t>Johnsonville</t>
  </si>
  <si>
    <t>Kingston</t>
  </si>
  <si>
    <t>Laredo</t>
  </si>
  <si>
    <t>Nueces Bay</t>
  </si>
  <si>
    <t>Victoria</t>
  </si>
  <si>
    <t>Lake Hubbard</t>
  </si>
  <si>
    <t>Mountain Creek</t>
  </si>
  <si>
    <t>Newman</t>
  </si>
  <si>
    <t>Lewis Creek</t>
  </si>
  <si>
    <t>Sabine</t>
  </si>
  <si>
    <t>Cedar Bayou</t>
  </si>
  <si>
    <t>Greens Bayou</t>
  </si>
  <si>
    <t>T H Wharton</t>
  </si>
  <si>
    <t>W A Parish</t>
  </si>
  <si>
    <t>Knox Lee</t>
  </si>
  <si>
    <t>Wilkes</t>
  </si>
  <si>
    <t>Jones</t>
  </si>
  <si>
    <t>Nichols</t>
  </si>
  <si>
    <t>Plant X</t>
  </si>
  <si>
    <t>Graham</t>
  </si>
  <si>
    <t>Handley</t>
  </si>
  <si>
    <t>Morgan Creek</t>
  </si>
  <si>
    <t>Permian Basin</t>
  </si>
  <si>
    <t>Stryker Creek</t>
  </si>
  <si>
    <t>Trinidad (TX)</t>
  </si>
  <si>
    <t>Decker Creek</t>
  </si>
  <si>
    <t>Silas Ray</t>
  </si>
  <si>
    <t>Bryan (TX)</t>
  </si>
  <si>
    <t>Ray Olinger</t>
  </si>
  <si>
    <t>Sim Gideon</t>
  </si>
  <si>
    <t>Ty Cooke</t>
  </si>
  <si>
    <t>J Robert Massengale</t>
  </si>
  <si>
    <t>Leon Creek</t>
  </si>
  <si>
    <t>O W Sommers</t>
  </si>
  <si>
    <t>V H Braunig</t>
  </si>
  <si>
    <t>R W Miller</t>
  </si>
  <si>
    <t>Pearsall</t>
  </si>
  <si>
    <t>Sam Rayburn</t>
  </si>
  <si>
    <t>Gadsby</t>
  </si>
  <si>
    <t>Bountiful City</t>
  </si>
  <si>
    <t>Ascutney</t>
  </si>
  <si>
    <t>Rutland</t>
  </si>
  <si>
    <t>Berlin 5</t>
  </si>
  <si>
    <t>Colchester 16</t>
  </si>
  <si>
    <t>Essex Junction 19</t>
  </si>
  <si>
    <t>Burlington GT</t>
  </si>
  <si>
    <t>Clinch River</t>
  </si>
  <si>
    <t>VA</t>
  </si>
  <si>
    <t>Bayview</t>
  </si>
  <si>
    <t>Tasley</t>
  </si>
  <si>
    <t>Chesterfield</t>
  </si>
  <si>
    <t>Low Moor</t>
  </si>
  <si>
    <t>Northern Neck</t>
  </si>
  <si>
    <t>Chesapeake</t>
  </si>
  <si>
    <t>Possum Point</t>
  </si>
  <si>
    <t>Yorktown</t>
  </si>
  <si>
    <t>Transalta Centralia Generation</t>
  </si>
  <si>
    <t>BPAT</t>
  </si>
  <si>
    <t>Bonneville Power Administration</t>
  </si>
  <si>
    <t>Crystal Mountain</t>
  </si>
  <si>
    <t>John E Amos</t>
  </si>
  <si>
    <t>WV</t>
  </si>
  <si>
    <t>FirstEnergy Fort Martin Power Station</t>
  </si>
  <si>
    <t>FirstEnergy Harrison Power Station</t>
  </si>
  <si>
    <t>Mitchell (WV)</t>
  </si>
  <si>
    <t>Mt Storm</t>
  </si>
  <si>
    <t>Bay Front</t>
  </si>
  <si>
    <t>WI</t>
  </si>
  <si>
    <t>Fitchburg</t>
  </si>
  <si>
    <t>Blount Street</t>
  </si>
  <si>
    <t>Sycamore (WI)</t>
  </si>
  <si>
    <t>French Island</t>
  </si>
  <si>
    <t>Wheaton</t>
  </si>
  <si>
    <t>Frederic Diesel</t>
  </si>
  <si>
    <t>Grantsburg Diesel</t>
  </si>
  <si>
    <t>Port Washington Generating Station</t>
  </si>
  <si>
    <t>South Oak Creek</t>
  </si>
  <si>
    <t>Valley (WI)</t>
  </si>
  <si>
    <t>Point Beach Nuclear Plant</t>
  </si>
  <si>
    <t>Edgewater</t>
  </si>
  <si>
    <t>Rock River</t>
  </si>
  <si>
    <t>Sheepskin</t>
  </si>
  <si>
    <t>Pulliam</t>
  </si>
  <si>
    <t>West Marinette</t>
  </si>
  <si>
    <t>Weston</t>
  </si>
  <si>
    <t>Arcadia Electric</t>
  </si>
  <si>
    <t>Barron</t>
  </si>
  <si>
    <t>Cumberland (WI)</t>
  </si>
  <si>
    <t>Elroy</t>
  </si>
  <si>
    <t>Fennimore</t>
  </si>
  <si>
    <t>Kaukauna Gas Turbine</t>
  </si>
  <si>
    <t>La Farge</t>
  </si>
  <si>
    <t>Manitowoc</t>
  </si>
  <si>
    <t>New Lisbon</t>
  </si>
  <si>
    <t>Viola</t>
  </si>
  <si>
    <t>Genoa</t>
  </si>
  <si>
    <t>Washington Island</t>
  </si>
  <si>
    <t>Dave Johnston</t>
  </si>
  <si>
    <t>Naughton</t>
  </si>
  <si>
    <t>Powerlane Plant</t>
  </si>
  <si>
    <t>Logan City</t>
  </si>
  <si>
    <t>Walnut</t>
  </si>
  <si>
    <t>TIDC</t>
  </si>
  <si>
    <t>Turlock Irrigation District</t>
  </si>
  <si>
    <t>Easton 2</t>
  </si>
  <si>
    <t>Spencer</t>
  </si>
  <si>
    <t>John P Madgett</t>
  </si>
  <si>
    <t>Thomas C Ferguson</t>
  </si>
  <si>
    <t>Barney M Davis</t>
  </si>
  <si>
    <t>Riverside (OK)</t>
  </si>
  <si>
    <t>Cumberland (NJ)</t>
  </si>
  <si>
    <t>James H Miller Jr</t>
  </si>
  <si>
    <t>Pleasants Power Station</t>
  </si>
  <si>
    <t>White Bluff</t>
  </si>
  <si>
    <t>Newton</t>
  </si>
  <si>
    <t>East Bend</t>
  </si>
  <si>
    <t>W H Zimmer</t>
  </si>
  <si>
    <t>Craig (CO)</t>
  </si>
  <si>
    <t>Coal Creek</t>
  </si>
  <si>
    <t>Belle River</t>
  </si>
  <si>
    <t>Greenwood (MI)</t>
  </si>
  <si>
    <t>H L Spurlock</t>
  </si>
  <si>
    <t>Manatee</t>
  </si>
  <si>
    <t>Martin</t>
  </si>
  <si>
    <t>DeBary</t>
  </si>
  <si>
    <t>West Tisbury Generating Facility</t>
  </si>
  <si>
    <t>Wansley</t>
  </si>
  <si>
    <t>Big Cajun 2</t>
  </si>
  <si>
    <t>Kahului</t>
  </si>
  <si>
    <t>Cascade Creek</t>
  </si>
  <si>
    <t>Coachella</t>
  </si>
  <si>
    <t>Electrifarm</t>
  </si>
  <si>
    <t>Nearman Creek</t>
  </si>
  <si>
    <t>Iatan</t>
  </si>
  <si>
    <t>Jeffrey Energy Center</t>
  </si>
  <si>
    <t>Trimble County</t>
  </si>
  <si>
    <t>Victor J Daniel Jr</t>
  </si>
  <si>
    <t>Greenwood (MO)</t>
  </si>
  <si>
    <t>Colstrip</t>
  </si>
  <si>
    <t>Gerald Gentleman</t>
  </si>
  <si>
    <t>Stony Brook</t>
  </si>
  <si>
    <t>Somerset Operating Co LLC</t>
  </si>
  <si>
    <t>R M Schahfer</t>
  </si>
  <si>
    <t>North Loop</t>
  </si>
  <si>
    <t>Lewis &amp; Clark</t>
  </si>
  <si>
    <t>Sherburne County</t>
  </si>
  <si>
    <t>Spirit Mound</t>
  </si>
  <si>
    <t>Sooner</t>
  </si>
  <si>
    <t>Nebraska City</t>
  </si>
  <si>
    <t>Big Stone</t>
  </si>
  <si>
    <t>Wyodak</t>
  </si>
  <si>
    <t>Boardman</t>
  </si>
  <si>
    <t>OR</t>
  </si>
  <si>
    <t>PGE</t>
  </si>
  <si>
    <t>Portland General Electric Company</t>
  </si>
  <si>
    <t>Fort St Vrain</t>
  </si>
  <si>
    <t>Gibson</t>
  </si>
  <si>
    <t>Whitehorn</t>
  </si>
  <si>
    <t>McIntosh</t>
  </si>
  <si>
    <t>Shrewsbury</t>
  </si>
  <si>
    <t>A B Brown</t>
  </si>
  <si>
    <t>Flint Creek</t>
  </si>
  <si>
    <t>Welsh</t>
  </si>
  <si>
    <t>Martin Lake</t>
  </si>
  <si>
    <t>Rush Island</t>
  </si>
  <si>
    <t>New Haven Harbor</t>
  </si>
  <si>
    <t>Hunter</t>
  </si>
  <si>
    <t>Rockport</t>
  </si>
  <si>
    <t>Coronado</t>
  </si>
  <si>
    <t>Coleto Creek</t>
  </si>
  <si>
    <t>Fayette Power Project</t>
  </si>
  <si>
    <t>Oak Grove (TX)</t>
  </si>
  <si>
    <t>J T Deely</t>
  </si>
  <si>
    <t>San Miguel</t>
  </si>
  <si>
    <t>Brame Energy Center</t>
  </si>
  <si>
    <t>Harrington</t>
  </si>
  <si>
    <t>Tolk</t>
  </si>
  <si>
    <t>John Twitty Energy Center</t>
  </si>
  <si>
    <t>Laramie River Station</t>
  </si>
  <si>
    <t>Northeast (WA)</t>
  </si>
  <si>
    <t>Dynegy Oakland Power Plant</t>
  </si>
  <si>
    <t>Merom</t>
  </si>
  <si>
    <t>Durant</t>
  </si>
  <si>
    <t>Empire Energy Center</t>
  </si>
  <si>
    <t>Mobile</t>
  </si>
  <si>
    <t>Pearl Station</t>
  </si>
  <si>
    <t>Dansby</t>
  </si>
  <si>
    <t>Pawnee</t>
  </si>
  <si>
    <t>Winyah</t>
  </si>
  <si>
    <t>Mayo</t>
  </si>
  <si>
    <t>Germantown</t>
  </si>
  <si>
    <t>Ottumwa</t>
  </si>
  <si>
    <t>Scherer</t>
  </si>
  <si>
    <t>Wilson</t>
  </si>
  <si>
    <t>Mountaineer</t>
  </si>
  <si>
    <t>Kodiak Microgrid</t>
  </si>
  <si>
    <t>Seldovia</t>
  </si>
  <si>
    <t>North Pole</t>
  </si>
  <si>
    <t>Fairbanks</t>
  </si>
  <si>
    <t>Healy</t>
  </si>
  <si>
    <t>Bernice Lake</t>
  </si>
  <si>
    <t>International</t>
  </si>
  <si>
    <t>Unalakleet</t>
  </si>
  <si>
    <t>Naknek</t>
  </si>
  <si>
    <t>Kotzebue Hybrid</t>
  </si>
  <si>
    <t>Glennallen</t>
  </si>
  <si>
    <t>Valdez</t>
  </si>
  <si>
    <t>Chevak</t>
  </si>
  <si>
    <t>Emmonak</t>
  </si>
  <si>
    <t>Hooper Bay</t>
  </si>
  <si>
    <t>Kiana</t>
  </si>
  <si>
    <t>Mountain Village</t>
  </si>
  <si>
    <t>Noorvik</t>
  </si>
  <si>
    <t>St Marys IC</t>
  </si>
  <si>
    <t>Selawik</t>
  </si>
  <si>
    <t>Shishmaref</t>
  </si>
  <si>
    <t>Togiak</t>
  </si>
  <si>
    <t>Sixth Street Gas Turbine</t>
  </si>
  <si>
    <t>Hutchinson Plant #2</t>
  </si>
  <si>
    <t>Detour</t>
  </si>
  <si>
    <t>Rokeby</t>
  </si>
  <si>
    <t>Ocracoke Hybrid</t>
  </si>
  <si>
    <t>Tangier</t>
  </si>
  <si>
    <t>Smith Island</t>
  </si>
  <si>
    <t>Ames GT</t>
  </si>
  <si>
    <t>Antelope Valley</t>
  </si>
  <si>
    <t>Port Allen (HI)</t>
  </si>
  <si>
    <t>Intermountain Power Project</t>
  </si>
  <si>
    <t>Maalaea</t>
  </si>
  <si>
    <t>Valencia</t>
  </si>
  <si>
    <t>Rocky Ford</t>
  </si>
  <si>
    <t>Kings Beach</t>
  </si>
  <si>
    <t>Vergennes 9</t>
  </si>
  <si>
    <t>Waverly Municipal Electric North Plant</t>
  </si>
  <si>
    <t>McGrath</t>
  </si>
  <si>
    <t>D G Hunter</t>
  </si>
  <si>
    <t>George M Sullivan Generation Plant 2</t>
  </si>
  <si>
    <t>Berlin</t>
  </si>
  <si>
    <t>Bethel</t>
  </si>
  <si>
    <t>Block Island</t>
  </si>
  <si>
    <t>NA</t>
  </si>
  <si>
    <t>Johnson</t>
  </si>
  <si>
    <t>Stock Island</t>
  </si>
  <si>
    <t>Wilkins Station</t>
  </si>
  <si>
    <t>Burlington (CO)</t>
  </si>
  <si>
    <t>A L Pierce</t>
  </si>
  <si>
    <t>Yakutat</t>
  </si>
  <si>
    <t>R D Green</t>
  </si>
  <si>
    <t>Independence Steam Electric Station</t>
  </si>
  <si>
    <t>Mexico</t>
  </si>
  <si>
    <t>Moberly</t>
  </si>
  <si>
    <t>Moreau</t>
  </si>
  <si>
    <t>Louisa</t>
  </si>
  <si>
    <t>Pelican</t>
  </si>
  <si>
    <t>Pebbly Beach Generating Station Hybrid</t>
  </si>
  <si>
    <t>Warrick</t>
  </si>
  <si>
    <t>Rock Lake CT</t>
  </si>
  <si>
    <t>Rawhide</t>
  </si>
  <si>
    <t>Sikeston Power Station</t>
  </si>
  <si>
    <t>SPA</t>
  </si>
  <si>
    <t>Southwestern Power Administration</t>
  </si>
  <si>
    <t>Hugo</t>
  </si>
  <si>
    <t>West Station (NJ)</t>
  </si>
  <si>
    <t>Augusta Electric Plant No 2</t>
  </si>
  <si>
    <t>Jarvis Street</t>
  </si>
  <si>
    <t>D B Wilson</t>
  </si>
  <si>
    <t>St Bonifacius</t>
  </si>
  <si>
    <t>Hugoton 2</t>
  </si>
  <si>
    <t>East 12th Street</t>
  </si>
  <si>
    <t>Chanute 3</t>
  </si>
  <si>
    <t>Whitehead</t>
  </si>
  <si>
    <t>Major Oak Power</t>
  </si>
  <si>
    <t>Gravel Neck</t>
  </si>
  <si>
    <t>Lake (WY)</t>
  </si>
  <si>
    <t>Sibley No Two</t>
  </si>
  <si>
    <t>McIntosh (AL)</t>
  </si>
  <si>
    <t>CE</t>
  </si>
  <si>
    <t>St George Red Rock</t>
  </si>
  <si>
    <t>Harry Allen</t>
  </si>
  <si>
    <t>J K Spruce</t>
  </si>
  <si>
    <t>Heber City</t>
  </si>
  <si>
    <t>Centennial</t>
  </si>
  <si>
    <t>Gladstone</t>
  </si>
  <si>
    <t>Puna</t>
  </si>
  <si>
    <t>Brandon Station</t>
  </si>
  <si>
    <t>Forked River</t>
  </si>
  <si>
    <t>Pleasant Hill</t>
  </si>
  <si>
    <t>Wading River</t>
  </si>
  <si>
    <t>Hay Road</t>
  </si>
  <si>
    <t>Lime Creek</t>
  </si>
  <si>
    <t>Woodsdale</t>
  </si>
  <si>
    <t>Concord</t>
  </si>
  <si>
    <t>Northway</t>
  </si>
  <si>
    <t>Barrow</t>
  </si>
  <si>
    <t>Gwitchyaa Zhee</t>
  </si>
  <si>
    <t>Aniak</t>
  </si>
  <si>
    <t>Newhalen</t>
  </si>
  <si>
    <t>South Fond Du Lac</t>
  </si>
  <si>
    <t>Cope</t>
  </si>
  <si>
    <t>Darbytown</t>
  </si>
  <si>
    <t>Clover</t>
  </si>
  <si>
    <t>Gianera</t>
  </si>
  <si>
    <t>Santa Clara Cogen</t>
  </si>
  <si>
    <t>Angus Anson</t>
  </si>
  <si>
    <t>Cane Island</t>
  </si>
  <si>
    <t>Polk</t>
  </si>
  <si>
    <t>Watertown Power Plant</t>
  </si>
  <si>
    <t>Auke Bay</t>
  </si>
  <si>
    <t>Miki Basin</t>
  </si>
  <si>
    <t>Woodland</t>
  </si>
  <si>
    <t>491 E 48th Street</t>
  </si>
  <si>
    <t>Paris (WI)</t>
  </si>
  <si>
    <t>Lincoln Combustion</t>
  </si>
  <si>
    <t>Gardner Energy Center</t>
  </si>
  <si>
    <t>Paragould Turbine</t>
  </si>
  <si>
    <t>Sherman Avenue</t>
  </si>
  <si>
    <t>State Line Combined Cycle</t>
  </si>
  <si>
    <t>Hines Energy Complex</t>
  </si>
  <si>
    <t>Redding Power</t>
  </si>
  <si>
    <t>Richard M Flynn</t>
  </si>
  <si>
    <t>Almond Power Plant</t>
  </si>
  <si>
    <t>Van Sant Station</t>
  </si>
  <si>
    <t>San Jacinto Steam Electric Station</t>
  </si>
  <si>
    <t>Richmond</t>
  </si>
  <si>
    <t>Anderson</t>
  </si>
  <si>
    <t>Wellington 2</t>
  </si>
  <si>
    <t>George Neal South</t>
  </si>
  <si>
    <t>University of Florida</t>
  </si>
  <si>
    <t>Robins</t>
  </si>
  <si>
    <t>Coyote Springs</t>
  </si>
  <si>
    <t>Geothermal 1</t>
  </si>
  <si>
    <t>Geothermal 2</t>
  </si>
  <si>
    <t>Midulla Generating Station</t>
  </si>
  <si>
    <t>Poplar Bluff Generating Station</t>
  </si>
  <si>
    <t>Front Street</t>
  </si>
  <si>
    <t>Falling Spring</t>
  </si>
  <si>
    <t>Water Street Station</t>
  </si>
  <si>
    <t>Henry Station</t>
  </si>
  <si>
    <t>Shelbina Power #1</t>
  </si>
  <si>
    <t>Shelbina Power #2</t>
  </si>
  <si>
    <t>Payson</t>
  </si>
  <si>
    <t>Thorne Bay Plant</t>
  </si>
  <si>
    <t>Lakefield Utilities</t>
  </si>
  <si>
    <t>Interstate</t>
  </si>
  <si>
    <t>Edenton Generators</t>
  </si>
  <si>
    <t>Oxford (KS)</t>
  </si>
  <si>
    <t>Galena Electric Utility</t>
  </si>
  <si>
    <t>Church Street Plant</t>
  </si>
  <si>
    <t>Godwin Drive Plant</t>
  </si>
  <si>
    <t>VMEA 1 Credit Gen</t>
  </si>
  <si>
    <t>VMEA Peaking Gen</t>
  </si>
  <si>
    <t>Pratt 2</t>
  </si>
  <si>
    <t>Combustion Turbine Project No 2</t>
  </si>
  <si>
    <t>Alameda</t>
  </si>
  <si>
    <t>Lodi</t>
  </si>
  <si>
    <t>Roseville Power Plant #2</t>
  </si>
  <si>
    <t>Rathdrum</t>
  </si>
  <si>
    <t>Angoon</t>
  </si>
  <si>
    <t>Hoonah</t>
  </si>
  <si>
    <t>Kake</t>
  </si>
  <si>
    <t>Madison Utilities</t>
  </si>
  <si>
    <t>Marceline</t>
  </si>
  <si>
    <t>North Road Peak</t>
  </si>
  <si>
    <t>Rowesville Rd Plant</t>
  </si>
  <si>
    <t>City Light &amp; Water</t>
  </si>
  <si>
    <t>NSB Atqasuk Utility</t>
  </si>
  <si>
    <t>NSB Kaktovik Utility</t>
  </si>
  <si>
    <t>NSB Nuiqsut Utility</t>
  </si>
  <si>
    <t>NSB Point Hope Utility</t>
  </si>
  <si>
    <t>NSB Point Lay Utility</t>
  </si>
  <si>
    <t>NSB Anaktuvuk Pass</t>
  </si>
  <si>
    <t>NSB Wainwright Utility</t>
  </si>
  <si>
    <t>King Cove</t>
  </si>
  <si>
    <t>Dutch Harbor</t>
  </si>
  <si>
    <t>Unalaska Power Module</t>
  </si>
  <si>
    <t>Neil Simpson II</t>
  </si>
  <si>
    <t>Arthur Von Rosenberg</t>
  </si>
  <si>
    <t>McPherson 3</t>
  </si>
  <si>
    <t>Carson Ice-Gen Project</t>
  </si>
  <si>
    <t>Wayne County Energy Complex</t>
  </si>
  <si>
    <t>Ponca City</t>
  </si>
  <si>
    <t>SCA Cogen 2</t>
  </si>
  <si>
    <t>SPA Cogen 3</t>
  </si>
  <si>
    <t>Nebraska City # 2</t>
  </si>
  <si>
    <t>State Farm</t>
  </si>
  <si>
    <t>Panora</t>
  </si>
  <si>
    <t>Prospect Municipal</t>
  </si>
  <si>
    <t>St Francis Energy Facility</t>
  </si>
  <si>
    <t>River Road Gen Plant</t>
  </si>
  <si>
    <t>Washington County Cogeneration Facility</t>
  </si>
  <si>
    <t>General Electric Plastic</t>
  </si>
  <si>
    <t>Tiger Bay</t>
  </si>
  <si>
    <t>Fairless Hills</t>
  </si>
  <si>
    <t>Dahlberg</t>
  </si>
  <si>
    <t>H Allen Franklin Combined Cycle</t>
  </si>
  <si>
    <t>Pea Ridge</t>
  </si>
  <si>
    <t>Meridian</t>
  </si>
  <si>
    <t>Theodore Cogen Facility</t>
  </si>
  <si>
    <t>Nymans Plant Microgrid</t>
  </si>
  <si>
    <t>Kapstone</t>
  </si>
  <si>
    <t>Essex</t>
  </si>
  <si>
    <t>Nodaway</t>
  </si>
  <si>
    <t>Chouteau</t>
  </si>
  <si>
    <t>South Plant</t>
  </si>
  <si>
    <t>Georgetown</t>
  </si>
  <si>
    <t>Tilton</t>
  </si>
  <si>
    <t>Henry County</t>
  </si>
  <si>
    <t>MPC Generating</t>
  </si>
  <si>
    <t>Erie Energy Center</t>
  </si>
  <si>
    <t>Bloomington Power Plant</t>
  </si>
  <si>
    <t>Sowega Power</t>
  </si>
  <si>
    <t>1515 S Caron Road</t>
  </si>
  <si>
    <t>Cleveland Peaking</t>
  </si>
  <si>
    <t>Versailles Peaking</t>
  </si>
  <si>
    <t>Napoleon Peaking</t>
  </si>
  <si>
    <t>Dover Peaking</t>
  </si>
  <si>
    <t>Orrville Peaking</t>
  </si>
  <si>
    <t>Bryan Peaking</t>
  </si>
  <si>
    <t>Jackson Cntr Peaking</t>
  </si>
  <si>
    <t>Arcanum Peaking</t>
  </si>
  <si>
    <t>Hamilton Peaking</t>
  </si>
  <si>
    <t>Bowling Green Peaking</t>
  </si>
  <si>
    <t>Allegany Cogen</t>
  </si>
  <si>
    <t>Bonanza</t>
  </si>
  <si>
    <t>Montpelier</t>
  </si>
  <si>
    <t>Custer Energy Center</t>
  </si>
  <si>
    <t>Dominion/Lo Mar</t>
  </si>
  <si>
    <t>Gateway Gen</t>
  </si>
  <si>
    <t>West Marinette 34</t>
  </si>
  <si>
    <t>Sherwood H Smith Jr Energy Complex</t>
  </si>
  <si>
    <t>Pine Street</t>
  </si>
  <si>
    <t>Argyle</t>
  </si>
  <si>
    <t>Sewell Creek Energy</t>
  </si>
  <si>
    <t>Webb Forging</t>
  </si>
  <si>
    <t>Alsey</t>
  </si>
  <si>
    <t>Rockwood</t>
  </si>
  <si>
    <t>Fulton (AR)</t>
  </si>
  <si>
    <t>Rowan</t>
  </si>
  <si>
    <t>Shelby North</t>
  </si>
  <si>
    <t>Shelby South</t>
  </si>
  <si>
    <t>Smarr Energy Center</t>
  </si>
  <si>
    <t>Beaver Island</t>
  </si>
  <si>
    <t>John S Rainey</t>
  </si>
  <si>
    <t>Essential Power Rock Springs LLC</t>
  </si>
  <si>
    <t>Marsh Run Generation Facility</t>
  </si>
  <si>
    <t>Louisa Generation Facility</t>
  </si>
  <si>
    <t>Remington</t>
  </si>
  <si>
    <t>Ladysmith</t>
  </si>
  <si>
    <t>Valdez Cogen</t>
  </si>
  <si>
    <t>Freedom Power Project</t>
  </si>
  <si>
    <t>Pleasant Valley (MN)</t>
  </si>
  <si>
    <t>Minnesota River</t>
  </si>
  <si>
    <t>Lagoon Creek</t>
  </si>
  <si>
    <t>Brandy Branch</t>
  </si>
  <si>
    <t>Coon Rapids II</t>
  </si>
  <si>
    <t>Holden</t>
  </si>
  <si>
    <t>Knoxville Industrial</t>
  </si>
  <si>
    <t>Shenandoah</t>
  </si>
  <si>
    <t>Waterloo Lundquist</t>
  </si>
  <si>
    <t>West Receiving</t>
  </si>
  <si>
    <t>Avenue A Generator Sets</t>
  </si>
  <si>
    <t>North Generation Plant</t>
  </si>
  <si>
    <t>Gilliam South</t>
  </si>
  <si>
    <t>MEPI GT Facility</t>
  </si>
  <si>
    <t>Shelbina Power #3</t>
  </si>
  <si>
    <t>Elk Mound</t>
  </si>
  <si>
    <t>Earlville</t>
  </si>
  <si>
    <t>Glenwood Landing</t>
  </si>
  <si>
    <t>Encogen</t>
  </si>
  <si>
    <t>Robert P Mone Plant</t>
  </si>
  <si>
    <t>H L Culbreath Bayside Power Station</t>
  </si>
  <si>
    <t>Edgerton</t>
  </si>
  <si>
    <t>Wellington</t>
  </si>
  <si>
    <t>Powell Valley</t>
  </si>
  <si>
    <t>Terry Bundy Generating Station</t>
  </si>
  <si>
    <t>E B Harris Electric Generating Plant</t>
  </si>
  <si>
    <t>Sand Hill</t>
  </si>
  <si>
    <t>Pirkey</t>
  </si>
  <si>
    <t>McCartney</t>
  </si>
  <si>
    <t>Vernon Boulevard</t>
  </si>
  <si>
    <t>Joseph J Seymour Power Project</t>
  </si>
  <si>
    <t>Brentwood</t>
  </si>
  <si>
    <t>Hell Gate</t>
  </si>
  <si>
    <t>Harlem River Yard</t>
  </si>
  <si>
    <t>North 1st</t>
  </si>
  <si>
    <t>Talbot County Energy</t>
  </si>
  <si>
    <t>Chattahoochee Energy Facility</t>
  </si>
  <si>
    <t>Galion</t>
  </si>
  <si>
    <t>Seville</t>
  </si>
  <si>
    <t>Traer South</t>
  </si>
  <si>
    <t>Maquoketa 2</t>
  </si>
  <si>
    <t>Brooklyn City North Plant</t>
  </si>
  <si>
    <t>Lakefield Junction</t>
  </si>
  <si>
    <t>South Strawberry</t>
  </si>
  <si>
    <t>Osawatomie</t>
  </si>
  <si>
    <t>West Gardner</t>
  </si>
  <si>
    <t>Russell Energy Center</t>
  </si>
  <si>
    <t>Coyote Springs II</t>
  </si>
  <si>
    <t>Gaylord - Wolverine</t>
  </si>
  <si>
    <t>Industrial Park</t>
  </si>
  <si>
    <t>Trenton South</t>
  </si>
  <si>
    <t>Ponton Diesel Generating Facility</t>
  </si>
  <si>
    <t>Nottoway Diesel Generating Facility</t>
  </si>
  <si>
    <t>Wansley Unit 9</t>
  </si>
  <si>
    <t>Solway CT</t>
  </si>
  <si>
    <t>Lawrence County Station</t>
  </si>
  <si>
    <t>Evander Andrews Power Complex</t>
  </si>
  <si>
    <t>Field Street</t>
  </si>
  <si>
    <t>NSB</t>
  </si>
  <si>
    <t>New Smyrna Beach, Utilities Commission of</t>
  </si>
  <si>
    <t>Sediver</t>
  </si>
  <si>
    <t>Kemper County</t>
  </si>
  <si>
    <t>Warren F Sam Beasley Generation Station</t>
  </si>
  <si>
    <t>Peno Creek</t>
  </si>
  <si>
    <t>Lordsburg Generating</t>
  </si>
  <si>
    <t>Pella Peaking</t>
  </si>
  <si>
    <t>Sumpter</t>
  </si>
  <si>
    <t>Sharpe</t>
  </si>
  <si>
    <t>Pyramid</t>
  </si>
  <si>
    <t>Mulvane 2</t>
  </si>
  <si>
    <t>Granite Falls 2</t>
  </si>
  <si>
    <t>Mill Creek (SC)</t>
  </si>
  <si>
    <t>South Generation</t>
  </si>
  <si>
    <t>Kalkaska CT #1</t>
  </si>
  <si>
    <t>Greater Des Moines</t>
  </si>
  <si>
    <t>Lake One</t>
  </si>
  <si>
    <t>Silver Creek</t>
  </si>
  <si>
    <t>Sylvarena</t>
  </si>
  <si>
    <t>Altamont</t>
  </si>
  <si>
    <t>West Campus Cogeneration Facility</t>
  </si>
  <si>
    <t>Airport Industrial</t>
  </si>
  <si>
    <t>Winston</t>
  </si>
  <si>
    <t>Grays Harbor Energy Facility</t>
  </si>
  <si>
    <t>Beatrice</t>
  </si>
  <si>
    <t>Newington</t>
  </si>
  <si>
    <t>Roseton Generating Facility</t>
  </si>
  <si>
    <t>Holtsville</t>
  </si>
  <si>
    <t>Murray Turbine</t>
  </si>
  <si>
    <t>Croydon CT Generating Station</t>
  </si>
  <si>
    <t>Winter</t>
  </si>
  <si>
    <t>Paragould Reciprocating</t>
  </si>
  <si>
    <t>Factory</t>
  </si>
  <si>
    <t>Baldwin City Plant No 2</t>
  </si>
  <si>
    <t>Boulder Park</t>
  </si>
  <si>
    <t>Columbia (WI)</t>
  </si>
  <si>
    <t>Hartzog</t>
  </si>
  <si>
    <t>Blue Lake</t>
  </si>
  <si>
    <t>Arvada</t>
  </si>
  <si>
    <t>Sycamore (IA)</t>
  </si>
  <si>
    <t>Barber Creek</t>
  </si>
  <si>
    <t>Emery Station</t>
  </si>
  <si>
    <t>Yankton</t>
  </si>
  <si>
    <t>Clifton</t>
  </si>
  <si>
    <t>Belews Creek</t>
  </si>
  <si>
    <t>Anclote</t>
  </si>
  <si>
    <t>Intercession City</t>
  </si>
  <si>
    <t>Pouch</t>
  </si>
  <si>
    <t>Gerald Andrus</t>
  </si>
  <si>
    <t>Waterford 1 &amp; 2</t>
  </si>
  <si>
    <t>Comanche (OK)</t>
  </si>
  <si>
    <t>DeCordova Steam Electric Station</t>
  </si>
  <si>
    <t>Jim Bridger</t>
  </si>
  <si>
    <t>Fort Lupton</t>
  </si>
  <si>
    <t>Santan</t>
  </si>
  <si>
    <t>Huntington</t>
  </si>
  <si>
    <t>Beaver</t>
  </si>
  <si>
    <t>Ellwood</t>
  </si>
  <si>
    <t>Keahole</t>
  </si>
  <si>
    <t>Gavin Power, LLC</t>
  </si>
  <si>
    <t>Halstad</t>
  </si>
  <si>
    <t>Tipton</t>
  </si>
  <si>
    <t>Hopkinton</t>
  </si>
  <si>
    <t>Ray D Nixon</t>
  </si>
  <si>
    <t>Coyote</t>
  </si>
  <si>
    <t>Springerville</t>
  </si>
  <si>
    <t>North Valmy</t>
  </si>
  <si>
    <t>Cheswick Power Plant</t>
  </si>
  <si>
    <t>Astoria Generating Station</t>
  </si>
  <si>
    <t>Cherry Street</t>
  </si>
  <si>
    <t>Nine Springs</t>
  </si>
  <si>
    <t>Colorado Energy Nations Company</t>
  </si>
  <si>
    <t>Baptist Medical Center</t>
  </si>
  <si>
    <t>Covanta Hennepin Energy</t>
  </si>
  <si>
    <t>WestRock-West Point Mill</t>
  </si>
  <si>
    <t>Desert Peak Power Plant</t>
  </si>
  <si>
    <t>BT</t>
  </si>
  <si>
    <t>Cutrale Citrus Juices USA I</t>
  </si>
  <si>
    <t>RED-Rochester, LLC</t>
  </si>
  <si>
    <t>Encina Water Pollution Control</t>
  </si>
  <si>
    <t>General Electric Aircraft Engines</t>
  </si>
  <si>
    <t>Energy Center Dover</t>
  </si>
  <si>
    <t>Gilroy Power Plant</t>
  </si>
  <si>
    <t>Kaweah Delta District Hospital</t>
  </si>
  <si>
    <t>Logan Generating Plant</t>
  </si>
  <si>
    <t>Fourche Creek Wastewater</t>
  </si>
  <si>
    <t>Fairhaven Power</t>
  </si>
  <si>
    <t>General Electric Diesel Engine Plant</t>
  </si>
  <si>
    <t>Mars Wrigley Confectionery US, LLC</t>
  </si>
  <si>
    <t>Miami Dade County Resource Recovery Fac</t>
  </si>
  <si>
    <t>Engineered Carbons Borger Cogen</t>
  </si>
  <si>
    <t>Total Energy Facilities</t>
  </si>
  <si>
    <t>Tesoro Hawaii</t>
  </si>
  <si>
    <t>Pedricktown Cogen Plant</t>
  </si>
  <si>
    <t>Hampton Facility</t>
  </si>
  <si>
    <t>Frito-Lay Cogen Plant</t>
  </si>
  <si>
    <t>John B Rich Memorial Power Station</t>
  </si>
  <si>
    <t>Grossmont Hospital</t>
  </si>
  <si>
    <t>Harrisburg Facility</t>
  </si>
  <si>
    <t>PInova Inc</t>
  </si>
  <si>
    <t>CIP II/AR Bridgewater Holdings - NJCOE</t>
  </si>
  <si>
    <t>Hoffmann LaRoche</t>
  </si>
  <si>
    <t>Indiana University of Pennsylvania</t>
  </si>
  <si>
    <t>Colver Green Energy</t>
  </si>
  <si>
    <t>Decorative Panels Intl</t>
  </si>
  <si>
    <t>Grant Town Power Plant</t>
  </si>
  <si>
    <t>Power Island</t>
  </si>
  <si>
    <t>Fresno Cogen Partners</t>
  </si>
  <si>
    <t>Seadrift Coke LP</t>
  </si>
  <si>
    <t>Carson Cogeneration</t>
  </si>
  <si>
    <t>Childrens Hospital</t>
  </si>
  <si>
    <t>M Street Jet</t>
  </si>
  <si>
    <t>Metro Wastewater Reclamation District</t>
  </si>
  <si>
    <t>Cutrale Citrus Juices USA II</t>
  </si>
  <si>
    <t>EPCOR, Castleton Facility</t>
  </si>
  <si>
    <t>Hawaii Cogen</t>
  </si>
  <si>
    <t>CF Industries Yazoo City Complex</t>
  </si>
  <si>
    <t>Mosaic Phosphates Uncle Sam</t>
  </si>
  <si>
    <t>Fernandina Beach Mill</t>
  </si>
  <si>
    <t>Loma Linda University Cogen</t>
  </si>
  <si>
    <t>Escanaba Mill</t>
  </si>
  <si>
    <t>El Segundo Cogen</t>
  </si>
  <si>
    <t>Snowbird Power Plant</t>
  </si>
  <si>
    <t>Alabama River Pulp</t>
  </si>
  <si>
    <t>Merck Rahway Power Plant</t>
  </si>
  <si>
    <t>Leaf River Cellulose LLC</t>
  </si>
  <si>
    <t>Biron Mill</t>
  </si>
  <si>
    <t>Ticona Polymers Inc</t>
  </si>
  <si>
    <t>P H Glatfelter Co -Chillicothe Facility</t>
  </si>
  <si>
    <t>ArcelorMittal Burns Harbor</t>
  </si>
  <si>
    <t>Bay County Waste to Energy</t>
  </si>
  <si>
    <t>Domtar Kingsport Mill</t>
  </si>
  <si>
    <t>Enterprise Products Operating</t>
  </si>
  <si>
    <t>California Institute of Technology</t>
  </si>
  <si>
    <t>Florida's Natural Growers</t>
  </si>
  <si>
    <t>Central Plant</t>
  </si>
  <si>
    <t>Beowawe Power</t>
  </si>
  <si>
    <t>Bridgewater Power LP</t>
  </si>
  <si>
    <t>King City Power Plant</t>
  </si>
  <si>
    <t>Bayou Cogen Plant</t>
  </si>
  <si>
    <t>Desert View Power</t>
  </si>
  <si>
    <t>Louisiana Sugar Refining</t>
  </si>
  <si>
    <t>Juniata Locomotive Shop</t>
  </si>
  <si>
    <t>Dutchess Cnty Resource Recovery Facility</t>
  </si>
  <si>
    <t>Bellingham Cogeneration Facility</t>
  </si>
  <si>
    <t>Sayreville Cogeneration Facility</t>
  </si>
  <si>
    <t>Geismar</t>
  </si>
  <si>
    <t>T B Simon Power Plant</t>
  </si>
  <si>
    <t>H Power</t>
  </si>
  <si>
    <t>Southside Water Reclamation Plant</t>
  </si>
  <si>
    <t>Foster Wheeler Martinez</t>
  </si>
  <si>
    <t>Foster Wheeler Mt Carmel Cogen</t>
  </si>
  <si>
    <t>Greenleaf 2 Power Plant</t>
  </si>
  <si>
    <t>Consumer Operations LLC</t>
  </si>
  <si>
    <t>Savannah River Mill</t>
  </si>
  <si>
    <t>Muskogee Mill</t>
  </si>
  <si>
    <t>CPI USA NC Southport</t>
  </si>
  <si>
    <t>CPI USA NC Roxboro</t>
  </si>
  <si>
    <t>ArcelorMittal Indiana Harbor West</t>
  </si>
  <si>
    <t>Arcelormittal Cleveland Inc</t>
  </si>
  <si>
    <t>Kingsburg Cogen</t>
  </si>
  <si>
    <t>Clark University</t>
  </si>
  <si>
    <t>Pensacola Florida Plant</t>
  </si>
  <si>
    <t>Indian Orchard Plant 1</t>
  </si>
  <si>
    <t>Ascend Performance Materials Texas Inc.</t>
  </si>
  <si>
    <t>International Paper - Orange</t>
  </si>
  <si>
    <t>Inland Paperboard Packaging Rome</t>
  </si>
  <si>
    <t>New-Indy Ontario Mill</t>
  </si>
  <si>
    <t>Anheuser-Busch St Louis</t>
  </si>
  <si>
    <t>Anheuser-Busch Jacksonville</t>
  </si>
  <si>
    <t>Camden Resource Recovery Facility</t>
  </si>
  <si>
    <t>ExxonMobil Baytown Refinery</t>
  </si>
  <si>
    <t>SEGS VIII</t>
  </si>
  <si>
    <t>SEGS IX</t>
  </si>
  <si>
    <t>ReEnergy Black River</t>
  </si>
  <si>
    <t>Wisconsin Rapids Pulp Mill</t>
  </si>
  <si>
    <t>Mammoth G3</t>
  </si>
  <si>
    <t>Mammoth G1</t>
  </si>
  <si>
    <t>Mammoth G2</t>
  </si>
  <si>
    <t>Boise Cascade International Falls</t>
  </si>
  <si>
    <t>DeRidder Mill</t>
  </si>
  <si>
    <t>Mead Rumford Cogen</t>
  </si>
  <si>
    <t>Rumford Cogeneration</t>
  </si>
  <si>
    <t>Kern River Cogeneration</t>
  </si>
  <si>
    <t>Wheelabrator Hudson Falls</t>
  </si>
  <si>
    <t>Amalgamated Sugar Twin Falls</t>
  </si>
  <si>
    <t>Finch Paper</t>
  </si>
  <si>
    <t>Lederle Laboratories</t>
  </si>
  <si>
    <t>San Jose Cogeneration</t>
  </si>
  <si>
    <t>Anderson Power Products Division</t>
  </si>
  <si>
    <t>Formosa Utility Venture Ltd</t>
  </si>
  <si>
    <t>Jesup Plant</t>
  </si>
  <si>
    <t>Fernandina Plant</t>
  </si>
  <si>
    <t>Chambers Cogeneration LP</t>
  </si>
  <si>
    <t>Algonquin Windsor Locks</t>
  </si>
  <si>
    <t>Port Arthur Texas Refinery</t>
  </si>
  <si>
    <t>Agrilectric Power Partners Ltd</t>
  </si>
  <si>
    <t>Ebensburg Power</t>
  </si>
  <si>
    <t>Brunswick Cellulose</t>
  </si>
  <si>
    <t>Georgia-Pacific Crossett LLC</t>
  </si>
  <si>
    <t>Georgia-Pacific Monticello Paper</t>
  </si>
  <si>
    <t>Georgia-Pacific Palatka Operations</t>
  </si>
  <si>
    <t>Georgia-Pacific Port Hudson</t>
  </si>
  <si>
    <t>Woodland Pulp, LLC</t>
  </si>
  <si>
    <t>NBSO</t>
  </si>
  <si>
    <t>New Brunswick System Operator</t>
  </si>
  <si>
    <t>Canadian Authorities</t>
  </si>
  <si>
    <t>CH Resources Beaver Falls</t>
  </si>
  <si>
    <t>Carthage Energy LLC</t>
  </si>
  <si>
    <t>CH Resources Syracuse</t>
  </si>
  <si>
    <t>Civic Center</t>
  </si>
  <si>
    <t>Pine Bluff Mill</t>
  </si>
  <si>
    <t>Wheelabrator Baltimore Refuse</t>
  </si>
  <si>
    <t>CE Leathers</t>
  </si>
  <si>
    <t>Del Ranch Company</t>
  </si>
  <si>
    <t>Hopewell Cogeneration</t>
  </si>
  <si>
    <t>Elmore Company</t>
  </si>
  <si>
    <t>Covanta Hempstead</t>
  </si>
  <si>
    <t>Covanta Essex Company</t>
  </si>
  <si>
    <t>Covanta Southeastern Connecticut Company</t>
  </si>
  <si>
    <t>Bear Mountain Limited</t>
  </si>
  <si>
    <t>Badger Creek Limited</t>
  </si>
  <si>
    <t>Burney Forest Products</t>
  </si>
  <si>
    <t>River Valley</t>
  </si>
  <si>
    <t>AES Hawaii</t>
  </si>
  <si>
    <t>AES Warrior Run Cogeneration Facility</t>
  </si>
  <si>
    <t>Brush Generation Facility</t>
  </si>
  <si>
    <t>Argus Cogen Plant</t>
  </si>
  <si>
    <t>Rapids Energy Center</t>
  </si>
  <si>
    <t>ExxonMobil Baton Rouge Turbine Generator</t>
  </si>
  <si>
    <t>ExxonMobil Baytown Turbine</t>
  </si>
  <si>
    <t>Eastern Correctional Institute</t>
  </si>
  <si>
    <t>St Francisville Mill</t>
  </si>
  <si>
    <t>Graphic Packaging</t>
  </si>
  <si>
    <t>Georgia-Pacific Consr Prods LP-Naheola</t>
  </si>
  <si>
    <t>Kyocera International Project</t>
  </si>
  <si>
    <t>Selkirk Cogen</t>
  </si>
  <si>
    <t>Masspower</t>
  </si>
  <si>
    <t>Morgantown Energy Facility</t>
  </si>
  <si>
    <t>Midland Cogeneration Venture</t>
  </si>
  <si>
    <t>Covanta Delaware Valley</t>
  </si>
  <si>
    <t>Camden Plant Holdings LLC</t>
  </si>
  <si>
    <t>Rifle Generating Station</t>
  </si>
  <si>
    <t>Salton Sea Power Gen Co - Unit 3</t>
  </si>
  <si>
    <t>Las Vegas Generating Station</t>
  </si>
  <si>
    <t>Ormesa III</t>
  </si>
  <si>
    <t>Indeck Jonesboro Energy Center</t>
  </si>
  <si>
    <t>Indeck West Enfield Energy Center</t>
  </si>
  <si>
    <t>Rio Bravo Fresno</t>
  </si>
  <si>
    <t>Hopewell Power Station</t>
  </si>
  <si>
    <t>Rio Bravo Rocklin</t>
  </si>
  <si>
    <t>Altavista Power Station</t>
  </si>
  <si>
    <t>Southampton Power Station</t>
  </si>
  <si>
    <t>E F Oxnard Energy Facility</t>
  </si>
  <si>
    <t>HL Power</t>
  </si>
  <si>
    <t>Colstrip Energy LP</t>
  </si>
  <si>
    <t>Sabine River Works</t>
  </si>
  <si>
    <t>Victoria Texas Plant</t>
  </si>
  <si>
    <t>Camden South Carolina</t>
  </si>
  <si>
    <t>Kenilworth Energy Facility</t>
  </si>
  <si>
    <t>Ada Cogeneration LP</t>
  </si>
  <si>
    <t>Grayling Generating Station</t>
  </si>
  <si>
    <t>Deer Island Treatment Plant</t>
  </si>
  <si>
    <t>Woodland Biomass Power Ltd</t>
  </si>
  <si>
    <t>Cargill Corn Milling Division</t>
  </si>
  <si>
    <t>Archer Daniels Midland Clinton</t>
  </si>
  <si>
    <t>Archer Daniels Midland Des Moines</t>
  </si>
  <si>
    <t>Archer Daniels Midland Lincoln</t>
  </si>
  <si>
    <t>Archer Daniels Midland Mankato</t>
  </si>
  <si>
    <t>Archer Daniels Midland Cedar Rapids</t>
  </si>
  <si>
    <t>Archer Daniels Midland Decatur</t>
  </si>
  <si>
    <t>Archer Daniels Midland Peoria</t>
  </si>
  <si>
    <t>Tate &amp; Lyle Decatur Plant Cogen</t>
  </si>
  <si>
    <t>Hazelton</t>
  </si>
  <si>
    <t>Coso Finance Partners</t>
  </si>
  <si>
    <t>Coso Power Developers</t>
  </si>
  <si>
    <t>Coso Energy Developers</t>
  </si>
  <si>
    <t>Salton Sea Power Gen Co - Unit 1</t>
  </si>
  <si>
    <t>Salton Sea Power Gen Co - Unit 2</t>
  </si>
  <si>
    <t>Medical Area Total Energy Plant</t>
  </si>
  <si>
    <t>Olive View Medical Center</t>
  </si>
  <si>
    <t>Pittsfield Generating LP</t>
  </si>
  <si>
    <t>Chalk Cliff Limited</t>
  </si>
  <si>
    <t>Linden Cogen Plant</t>
  </si>
  <si>
    <t>Corpus Refinery</t>
  </si>
  <si>
    <t>Plant 31 Paper Mill</t>
  </si>
  <si>
    <t>MMWAC Resource Recovery Facility</t>
  </si>
  <si>
    <t>Norton Powerhouse</t>
  </si>
  <si>
    <t>Houston Chemical Complex Battleground</t>
  </si>
  <si>
    <t>Humboldt Sawmill Company</t>
  </si>
  <si>
    <t>Penobscot Energy Recovery</t>
  </si>
  <si>
    <t>Rice University</t>
  </si>
  <si>
    <t>San Diego State University</t>
  </si>
  <si>
    <t>Univ of Calif Santa Cruz Cogeneration</t>
  </si>
  <si>
    <t>Calistoga Power Plant</t>
  </si>
  <si>
    <t>Borger Plant</t>
  </si>
  <si>
    <t>Palm Beach Renewable Energy Facility 1</t>
  </si>
  <si>
    <t>Univ of Massachusetts Medical Center</t>
  </si>
  <si>
    <t>University of Northern Iowa</t>
  </si>
  <si>
    <t>Univ of San Francisco Cogen</t>
  </si>
  <si>
    <t>Vicinity Energy Trenton, L.P.</t>
  </si>
  <si>
    <t>WestRock (TX)</t>
  </si>
  <si>
    <t>Paris Energy Center</t>
  </si>
  <si>
    <t>US Borax</t>
  </si>
  <si>
    <t>Hal C Weaver Power Plant</t>
  </si>
  <si>
    <t>Phillips 66 Rodeo Refinery</t>
  </si>
  <si>
    <t>Valero Refinery Corpus Christi West</t>
  </si>
  <si>
    <t>Signal Hill Generating LLC</t>
  </si>
  <si>
    <t>Sycamore Cogeneration</t>
  </si>
  <si>
    <t>South Oaks Hospital</t>
  </si>
  <si>
    <t>Newgulf Cogen</t>
  </si>
  <si>
    <t>Savannah Sugar Refinery</t>
  </si>
  <si>
    <t>Union Carbide Seadrift Cogen</t>
  </si>
  <si>
    <t>Dow St Charles Operations</t>
  </si>
  <si>
    <t>Berry Cogen</t>
  </si>
  <si>
    <t>Columbus MS</t>
  </si>
  <si>
    <t>Cosmo Specialty Fibers Plant</t>
  </si>
  <si>
    <t>Nippon Dynawave Packaging Longview WA</t>
  </si>
  <si>
    <t>International Paper Co. - New Bern Mill</t>
  </si>
  <si>
    <t>Domtar Paper Co LLC Plymouth NC</t>
  </si>
  <si>
    <t>IP Springfield Oregon</t>
  </si>
  <si>
    <t>International Paper Valliant OK</t>
  </si>
  <si>
    <t>B Braun Medical</t>
  </si>
  <si>
    <t>US Gypsum Oakfield</t>
  </si>
  <si>
    <t>Vulcan-BN Geothermal Power Company</t>
  </si>
  <si>
    <t>York County Resource Recovery</t>
  </si>
  <si>
    <t>Watson Cogeneration</t>
  </si>
  <si>
    <t>Oxnard Wastewater Treatment Plant</t>
  </si>
  <si>
    <t>Regional Waste Systems</t>
  </si>
  <si>
    <t>Texas Petrochemicals</t>
  </si>
  <si>
    <t>Robbins Lumber</t>
  </si>
  <si>
    <t>San Antonio Regional Hospital</t>
  </si>
  <si>
    <t>Purdue University</t>
  </si>
  <si>
    <t>Tenet Hospital</t>
  </si>
  <si>
    <t>Bucksport Generation LLC</t>
  </si>
  <si>
    <t>Canton North Carolina</t>
  </si>
  <si>
    <t>International Paper Pensacola</t>
  </si>
  <si>
    <t>Verso Paper Quinnesec Mich Mill</t>
  </si>
  <si>
    <t>KapStone Kraft Paper Corp</t>
  </si>
  <si>
    <t>Beaumont Hospital Dearborn Campus</t>
  </si>
  <si>
    <t>Pioneer Valley Resource Recovery</t>
  </si>
  <si>
    <t>Park 500 Philip Morris USA</t>
  </si>
  <si>
    <t>Archbald Power Station</t>
  </si>
  <si>
    <t>SEMASS Resource Recovery</t>
  </si>
  <si>
    <t>Bethpage Power Plant</t>
  </si>
  <si>
    <t>Wadham Energy LP</t>
  </si>
  <si>
    <t>Packaging Corp of America</t>
  </si>
  <si>
    <t>AltaGas Ripon Energy Inc.</t>
  </si>
  <si>
    <t>Shell Deer Park</t>
  </si>
  <si>
    <t>Alpena Cement Plant</t>
  </si>
  <si>
    <t>University of Oklahoma</t>
  </si>
  <si>
    <t>Utility Plants Section</t>
  </si>
  <si>
    <t>Standby Generation Plant</t>
  </si>
  <si>
    <t>Bunge North America East LLC</t>
  </si>
  <si>
    <t>Par Sterile Products</t>
  </si>
  <si>
    <t>Nalco</t>
  </si>
  <si>
    <t>Sloss Industries Corp</t>
  </si>
  <si>
    <t>University of Notre Dame</t>
  </si>
  <si>
    <t>Cornell University Central Heat</t>
  </si>
  <si>
    <t>Paxton Creek Cogeneration</t>
  </si>
  <si>
    <t>Newark Bay Cogeneration Project</t>
  </si>
  <si>
    <t>Port Allen (LA)</t>
  </si>
  <si>
    <t>Eielson AFB Central Heat &amp; Power Plant</t>
  </si>
  <si>
    <t>Georgia-Pacific Corp - Nekoosa Mill</t>
  </si>
  <si>
    <t>Dillard Complex</t>
  </si>
  <si>
    <t>PACW</t>
  </si>
  <si>
    <t>PacifiCorp West</t>
  </si>
  <si>
    <t>P H Glatfelter</t>
  </si>
  <si>
    <t>International Paper Savanna Mill</t>
  </si>
  <si>
    <t>Somerset Plant</t>
  </si>
  <si>
    <t>Chester Operations</t>
  </si>
  <si>
    <t>Rutgers Biomedical and Health Cogen</t>
  </si>
  <si>
    <t>Olmsted Waste Energy</t>
  </si>
  <si>
    <t>Bronx Zoo</t>
  </si>
  <si>
    <t>University of Michigan</t>
  </si>
  <si>
    <t>S D Warren Westbrook</t>
  </si>
  <si>
    <t>Indeck Silver Springs Energy Center</t>
  </si>
  <si>
    <t>Indeck Oswego Energy Center</t>
  </si>
  <si>
    <t>Indeck Yerkes Energy Center</t>
  </si>
  <si>
    <t>Procter &amp; Gamble Cincinnati Plant</t>
  </si>
  <si>
    <t>Indeck Corinth Energy Center</t>
  </si>
  <si>
    <t>Procter &amp; Gamble Mehoopany Mill</t>
  </si>
  <si>
    <t>Oxnard</t>
  </si>
  <si>
    <t>Flint River Operations</t>
  </si>
  <si>
    <t>Buckeye Florida LP</t>
  </si>
  <si>
    <t>Covanta Niagara I, LLC</t>
  </si>
  <si>
    <t>Swift Creek Chemical Complex</t>
  </si>
  <si>
    <t>Corpus Christi</t>
  </si>
  <si>
    <t>Packaging of America Tomahawk Mill</t>
  </si>
  <si>
    <t>Georgia-Pacific Big Island</t>
  </si>
  <si>
    <t>Tennessee Eastman Operations</t>
  </si>
  <si>
    <t>Clewiston Sugar House</t>
  </si>
  <si>
    <t>PPG Powerhouse C</t>
  </si>
  <si>
    <t>PPG Plant C Caustic</t>
  </si>
  <si>
    <t>Axiall Natrium Plant</t>
  </si>
  <si>
    <t>Double C Generation Limited Partnership</t>
  </si>
  <si>
    <t>Kern Front Limited</t>
  </si>
  <si>
    <t>High Sierra Limited</t>
  </si>
  <si>
    <t>Capitol District Energy Center</t>
  </si>
  <si>
    <t>Equilon Los Angeles Refining</t>
  </si>
  <si>
    <t>SRI International Cogen Project</t>
  </si>
  <si>
    <t>Harbor Cogen</t>
  </si>
  <si>
    <t>Port Townsend Paper</t>
  </si>
  <si>
    <t>Rosemary Power Station</t>
  </si>
  <si>
    <t>Frontier</t>
  </si>
  <si>
    <t>Eagle Point Power Generation</t>
  </si>
  <si>
    <t>Milam Gas Recovery</t>
  </si>
  <si>
    <t>Saint Johns Health Center</t>
  </si>
  <si>
    <t>Westwood Generation LLC</t>
  </si>
  <si>
    <t>McKittrick Limited</t>
  </si>
  <si>
    <t>Mosinee Mill</t>
  </si>
  <si>
    <t>Central Power Plant</t>
  </si>
  <si>
    <t>Berry Cogen Tanne Hills 18</t>
  </si>
  <si>
    <t>Torrance Refining Company, LLC</t>
  </si>
  <si>
    <t>ExxonMobil Beaumont Refinery</t>
  </si>
  <si>
    <t>Paulsboro Refinery</t>
  </si>
  <si>
    <t>OT</t>
  </si>
  <si>
    <t>Covanta Lake County Energy</t>
  </si>
  <si>
    <t>Covanta Marion Inc</t>
  </si>
  <si>
    <t>Covanta Stanislaus Energy</t>
  </si>
  <si>
    <t>Clearwater Paper IPP Lewiston</t>
  </si>
  <si>
    <t>Potlatch Arkansas Pulp Paper</t>
  </si>
  <si>
    <t>Sappi Cloquet Mill</t>
  </si>
  <si>
    <t>Covanta Indianapolis Energy</t>
  </si>
  <si>
    <t>Covanta Bristol Energy</t>
  </si>
  <si>
    <t>Covanta Babylon Inc</t>
  </si>
  <si>
    <t>Steamboat Hills LP</t>
  </si>
  <si>
    <t>Huntington Resource Recovery Facility</t>
  </si>
  <si>
    <t>Montgomery County Resource Recovery</t>
  </si>
  <si>
    <t>Covanta Fairfax Energy</t>
  </si>
  <si>
    <t>Covanta Tulsa Renewable Energy LLC</t>
  </si>
  <si>
    <t>Covanta Haverhill</t>
  </si>
  <si>
    <t>Onondaga County Resource Recovery</t>
  </si>
  <si>
    <t>Covanta Alexandria/Arlington Energy</t>
  </si>
  <si>
    <t>Pasco Cnty Solid Waste Resource Recovery</t>
  </si>
  <si>
    <t>Municipal Cogen Plant</t>
  </si>
  <si>
    <t>Plant No 1 Orange County</t>
  </si>
  <si>
    <t>JM Shafer Generating Station</t>
  </si>
  <si>
    <t>University of Alaska Fairbanks</t>
  </si>
  <si>
    <t>BP Naperville Cogeneration Facility</t>
  </si>
  <si>
    <t>Clairton Works</t>
  </si>
  <si>
    <t>Gary Works</t>
  </si>
  <si>
    <t>Sterling Power Plant</t>
  </si>
  <si>
    <t>Agnews Power Plant</t>
  </si>
  <si>
    <t>Coalinga Cogeneration Facility</t>
  </si>
  <si>
    <t>Southeast Kern River Cogen</t>
  </si>
  <si>
    <t>South Belridge Cogeneration Facility</t>
  </si>
  <si>
    <t>Stillwater Facility</t>
  </si>
  <si>
    <t>Ormesa I</t>
  </si>
  <si>
    <t>Viking Energy of McBain</t>
  </si>
  <si>
    <t>Viking Energy of Lincoln</t>
  </si>
  <si>
    <t>Panther Creek Energy Facility</t>
  </si>
  <si>
    <t>Parlin Power Plant</t>
  </si>
  <si>
    <t>Seminole Mill</t>
  </si>
  <si>
    <t>Port Wentworth Mill</t>
  </si>
  <si>
    <t>Florence Mill</t>
  </si>
  <si>
    <t>WestRock Panama City Mill</t>
  </si>
  <si>
    <t>Westrock Hodge (LA)</t>
  </si>
  <si>
    <t>Hopewell Mill</t>
  </si>
  <si>
    <t>Optim Energy Altura Cogen LLC</t>
  </si>
  <si>
    <t>TES Filer City Station</t>
  </si>
  <si>
    <t>Southeast Resource Recovery</t>
  </si>
  <si>
    <t>Gramercy Holdings LLC</t>
  </si>
  <si>
    <t>PE Berkeley</t>
  </si>
  <si>
    <t>OLS Energy Chino</t>
  </si>
  <si>
    <t>CSUCI Site Authority</t>
  </si>
  <si>
    <t>Elmwood Park Power LLC</t>
  </si>
  <si>
    <t>Hillsborough County Resource Recovery</t>
  </si>
  <si>
    <t>Lancaster County Resource Recovery</t>
  </si>
  <si>
    <t>Kent County Waste to Energy Facility</t>
  </si>
  <si>
    <t>Salinas River Cogeneration</t>
  </si>
  <si>
    <t>Wheelabrator Concord Facility</t>
  </si>
  <si>
    <t>McKay Bay Facility</t>
  </si>
  <si>
    <t>Wheelabrator North Andover</t>
  </si>
  <si>
    <t>Wheelabrator Millbury Facility</t>
  </si>
  <si>
    <t>Wheelabrator Frackville Energy</t>
  </si>
  <si>
    <t>Wheelabrator Saugus</t>
  </si>
  <si>
    <t>Wheelabrator Westchester</t>
  </si>
  <si>
    <t>Wheelabrator Bridgeport</t>
  </si>
  <si>
    <t>Pinellas County Resource Recovery</t>
  </si>
  <si>
    <t>Wheelabrator Gloucester LP</t>
  </si>
  <si>
    <t>Spokane Waste to Energy</t>
  </si>
  <si>
    <t>Wheelabrator South Broward</t>
  </si>
  <si>
    <t>Northampton Generating Company LP</t>
  </si>
  <si>
    <t>Covington Facility</t>
  </si>
  <si>
    <t>Sagamore Plant Cogeneration</t>
  </si>
  <si>
    <t>Ford Utilities Center</t>
  </si>
  <si>
    <t>Oswego County Energy Recovery</t>
  </si>
  <si>
    <t>Yellowstone Energy LP</t>
  </si>
  <si>
    <t>Des Moines Wastewater Reclamation Fac</t>
  </si>
  <si>
    <t>Rhinelander Mill</t>
  </si>
  <si>
    <t>Caterpillar</t>
  </si>
  <si>
    <t>William Beaumont Hospital</t>
  </si>
  <si>
    <t>Hardee Power Station</t>
  </si>
  <si>
    <t>Sunnyside Cogen Associates</t>
  </si>
  <si>
    <t>Rousselot Inc</t>
  </si>
  <si>
    <t>Bowater Newsprint Calhoun Operation</t>
  </si>
  <si>
    <t>Union County Resource Recovery</t>
  </si>
  <si>
    <t>Naval Hospital Medical Center</t>
  </si>
  <si>
    <t>Toledo Ref Power Recovery Train</t>
  </si>
  <si>
    <t>MU Combined Heat and Power Plant</t>
  </si>
  <si>
    <t>Tropicana Products Bradent</t>
  </si>
  <si>
    <t>Motiva Enterprises Port Arthur Refinery</t>
  </si>
  <si>
    <t>Scrubgrass Generating Plant</t>
  </si>
  <si>
    <t>Carr Street Generating Station</t>
  </si>
  <si>
    <t>Solano County Cogen Plant</t>
  </si>
  <si>
    <t>Enterprise Sugar Factory</t>
  </si>
  <si>
    <t>Ocean State Power</t>
  </si>
  <si>
    <t>MacArthur Waste to Energy Facility</t>
  </si>
  <si>
    <t>LaO Energy Systems</t>
  </si>
  <si>
    <t>Lee County Solid Waste Energy</t>
  </si>
  <si>
    <t>Terra-Gen Dixie Valley</t>
  </si>
  <si>
    <t>Doswell Energy Center</t>
  </si>
  <si>
    <t>ITT Cogen Facility</t>
  </si>
  <si>
    <t>Rhode Island Hospital</t>
  </si>
  <si>
    <t>Dartmouth Power Associates LP</t>
  </si>
  <si>
    <t>Puna Geothermal Venture I</t>
  </si>
  <si>
    <t>Alliance Refinery</t>
  </si>
  <si>
    <t>Vanderbilt University Power Plant</t>
  </si>
  <si>
    <t>Nassau Energy Corp</t>
  </si>
  <si>
    <t>Hartford Hospital Cogeneration</t>
  </si>
  <si>
    <t>FC</t>
  </si>
  <si>
    <t>Radford Army Ammunition Plant</t>
  </si>
  <si>
    <t>UCLA So Campus Cogen Project</t>
  </si>
  <si>
    <t>McKittrick Cogen</t>
  </si>
  <si>
    <t>Lost Hills Cogeneration Plant</t>
  </si>
  <si>
    <t>Cymric 31X Cogen</t>
  </si>
  <si>
    <t>Cymric 6Z Cogen</t>
  </si>
  <si>
    <t>Taft 26C Cogen</t>
  </si>
  <si>
    <t>Coalinga 25D Cogen</t>
  </si>
  <si>
    <t>Elizabeth River Power Station</t>
  </si>
  <si>
    <t>Texas City Power Plant</t>
  </si>
  <si>
    <t>Celanese Acetate LLC</t>
  </si>
  <si>
    <t>New York Methodist Hospital</t>
  </si>
  <si>
    <t>Berry Placerita Cogen</t>
  </si>
  <si>
    <t>Plant No 2 Orange County</t>
  </si>
  <si>
    <t>Cymric 36W Cogen</t>
  </si>
  <si>
    <t>Kern River Eastridge Cogen</t>
  </si>
  <si>
    <t>Richmond Cogen</t>
  </si>
  <si>
    <t>Freeport Energy</t>
  </si>
  <si>
    <t>Wasson CO2 Removal Plant</t>
  </si>
  <si>
    <t>Whiting Refinery</t>
  </si>
  <si>
    <t>Power Station 4</t>
  </si>
  <si>
    <t>Tesoro Mandan Cogeneration Plant</t>
  </si>
  <si>
    <t>International Paper Prattville Mill</t>
  </si>
  <si>
    <t>C P Kelco San Diego Plant</t>
  </si>
  <si>
    <t>Elkton</t>
  </si>
  <si>
    <t>West Point (PA)</t>
  </si>
  <si>
    <t>International Paper Eastover Facility</t>
  </si>
  <si>
    <t>International Paper Franklin Mill</t>
  </si>
  <si>
    <t>Aidlin Geothermal Power Plant</t>
  </si>
  <si>
    <t>Riverbay</t>
  </si>
  <si>
    <t>Midway Sunset Cogen</t>
  </si>
  <si>
    <t>C R Wing Cogen Plant</t>
  </si>
  <si>
    <t>Tesoro Kenai Cogeneration Plant</t>
  </si>
  <si>
    <t>Yuba City Cogen Partners</t>
  </si>
  <si>
    <t>Delaware City Plant</t>
  </si>
  <si>
    <t>WestRock Southeast, LLC.</t>
  </si>
  <si>
    <t>MM West Covina</t>
  </si>
  <si>
    <t>Rensselaer Cogen</t>
  </si>
  <si>
    <t>Lockport Energy Associates LP</t>
  </si>
  <si>
    <t>University of Illinois Cogen Facility</t>
  </si>
  <si>
    <t>Pawtucket Power Associates</t>
  </si>
  <si>
    <t>Indeck Olean Energy Center</t>
  </si>
  <si>
    <t>Spruance Operating Services LLC</t>
  </si>
  <si>
    <t>Androscoggin Mill</t>
  </si>
  <si>
    <t>International Paper Georgetown Mill</t>
  </si>
  <si>
    <t>Mansfield Mill</t>
  </si>
  <si>
    <t>International Paper Riverdale Mill</t>
  </si>
  <si>
    <t>International Paper Texarkana Mill</t>
  </si>
  <si>
    <t>Kaukauna Paper Mill</t>
  </si>
  <si>
    <t>Ticonderoga Mill</t>
  </si>
  <si>
    <t>International Paper Vicksburg Mill</t>
  </si>
  <si>
    <t>Georgia-Pacific Cedar Springs</t>
  </si>
  <si>
    <t>Ashdown</t>
  </si>
  <si>
    <t>Second Imperial Geothermal</t>
  </si>
  <si>
    <t>Kennedy International Airport Cogen</t>
  </si>
  <si>
    <t>Fortistar North Tonawanda</t>
  </si>
  <si>
    <t>Stony Brook Cogen Plant</t>
  </si>
  <si>
    <t>Iowa State University</t>
  </si>
  <si>
    <t>ArcelorMittal Warren</t>
  </si>
  <si>
    <t>American Crystal Sugar Hillsboro</t>
  </si>
  <si>
    <t>American Crystal Sugar Moorhead</t>
  </si>
  <si>
    <t>American Crystal Sugar Crookston</t>
  </si>
  <si>
    <t>American Crystal Sugar Drayton</t>
  </si>
  <si>
    <t>American Crystal Sugar East Grand Forks</t>
  </si>
  <si>
    <t>U S Alliance Coosa Pines</t>
  </si>
  <si>
    <t>Franklin Heating Station</t>
  </si>
  <si>
    <t>Gillette SBMC</t>
  </si>
  <si>
    <t>Erving Paper Mills</t>
  </si>
  <si>
    <t>Pfizer Groton Plant</t>
  </si>
  <si>
    <t>Stockton Biomass</t>
  </si>
  <si>
    <t>Naval Submarine Base Kings Bay</t>
  </si>
  <si>
    <t>Louisiana Tech University Power Plant</t>
  </si>
  <si>
    <t>Newman (PA)</t>
  </si>
  <si>
    <t>Saint Marys Hospital Power Plant</t>
  </si>
  <si>
    <t>March Point Cogeneration</t>
  </si>
  <si>
    <t>Saguaro Power</t>
  </si>
  <si>
    <t>Univ of NC Chapel Hill Cogen Facility</t>
  </si>
  <si>
    <t>Interstate Paper LLC Riceboro</t>
  </si>
  <si>
    <t>Inforum</t>
  </si>
  <si>
    <t>West Group Data Center</t>
  </si>
  <si>
    <t>Biola University Hybrid</t>
  </si>
  <si>
    <t>Birchwood Power</t>
  </si>
  <si>
    <t>Westward Seafoods</t>
  </si>
  <si>
    <t>Archer Daniels Midland Southport</t>
  </si>
  <si>
    <t>General Chemical</t>
  </si>
  <si>
    <t>Goodyear Beaumont Chemical Plant</t>
  </si>
  <si>
    <t>CNN Center</t>
  </si>
  <si>
    <t>Ocean State Power II</t>
  </si>
  <si>
    <t>Westhollow Technology Center</t>
  </si>
  <si>
    <t>Bucknell University</t>
  </si>
  <si>
    <t>Morton Salt Rittman</t>
  </si>
  <si>
    <t>Energy Center San Diego</t>
  </si>
  <si>
    <t>Rio Grande Valley Sugar Growers</t>
  </si>
  <si>
    <t>Nevada Cogen Associates 2 Black Mountain</t>
  </si>
  <si>
    <t>Nevada Cogen Assoc#1 GarnetVly</t>
  </si>
  <si>
    <t>International Paper Augusta Mill</t>
  </si>
  <si>
    <t>Shelby, NC</t>
  </si>
  <si>
    <t>Works 4</t>
  </si>
  <si>
    <t>Orange Cogeneration Facility</t>
  </si>
  <si>
    <t>University of Colorado</t>
  </si>
  <si>
    <t>Sinclair Oil Refinery</t>
  </si>
  <si>
    <t>Waupun Correctional Central Heating Plt</t>
  </si>
  <si>
    <t>UW Madison Charter Street Plant</t>
  </si>
  <si>
    <t>Dartmouth College Heating Plant</t>
  </si>
  <si>
    <t>Western Power &amp; Steam Inc</t>
  </si>
  <si>
    <t>John Deere Dubuque Works</t>
  </si>
  <si>
    <t>Unisea G 2</t>
  </si>
  <si>
    <t>Mulberry Cogeneration Facility</t>
  </si>
  <si>
    <t>Gaylord Container Bogalusa</t>
  </si>
  <si>
    <t>Alabama Pine Pulp</t>
  </si>
  <si>
    <t>Welport Lease Project</t>
  </si>
  <si>
    <t>Dome Project</t>
  </si>
  <si>
    <t>Los Angeles Refinery Wilmington</t>
  </si>
  <si>
    <t>Riverwood International Macon Mill</t>
  </si>
  <si>
    <t>Orlando Cogen LP</t>
  </si>
  <si>
    <t>Simplot Phosphates</t>
  </si>
  <si>
    <t>Sumas Power Plant</t>
  </si>
  <si>
    <t>Oroville Cogeneration LP</t>
  </si>
  <si>
    <t>Domino Sugar Arabi Plant</t>
  </si>
  <si>
    <t>WestRock (IL)</t>
  </si>
  <si>
    <t>Crotched Mountain Rehabilitation Center</t>
  </si>
  <si>
    <t>Sierra Pacific Sonora</t>
  </si>
  <si>
    <t>Formosa Plastics</t>
  </si>
  <si>
    <t>Village Creek Water Reclamation Facility</t>
  </si>
  <si>
    <t>Hoffer Plastics</t>
  </si>
  <si>
    <t>Southern Minnesota Beet Sugar</t>
  </si>
  <si>
    <t>Ferndale Generating Station</t>
  </si>
  <si>
    <t>Hartwell Energy Facility</t>
  </si>
  <si>
    <t>Charter Dura-Bar</t>
  </si>
  <si>
    <t>Sithe Independence Station</t>
  </si>
  <si>
    <t>W&amp;T Onshore Treating Facility (OTF)</t>
  </si>
  <si>
    <t>Ingredion Incorporated</t>
  </si>
  <si>
    <t>Longview Fibre</t>
  </si>
  <si>
    <t>Bayville Central Facility</t>
  </si>
  <si>
    <t>Saranac Facility</t>
  </si>
  <si>
    <t>Tanner Street Generation</t>
  </si>
  <si>
    <t>Massena Energy Facility</t>
  </si>
  <si>
    <t>Batavia Power Plant</t>
  </si>
  <si>
    <t>University of Arizona - Biosphere 2</t>
  </si>
  <si>
    <t>Warner Lambert</t>
  </si>
  <si>
    <t>Pratt &amp; Whitney</t>
  </si>
  <si>
    <t>Ingredion Winston Salem</t>
  </si>
  <si>
    <t>Stored Solar Fitchburg, LLC</t>
  </si>
  <si>
    <t>South District Wastewater Treatment Plt</t>
  </si>
  <si>
    <t>Covanta Plymouth Renewable Energy</t>
  </si>
  <si>
    <t>Mt Poso Cogeneration</t>
  </si>
  <si>
    <t>Okeelanta Cogeneration</t>
  </si>
  <si>
    <t>Phelps Dodge Refining</t>
  </si>
  <si>
    <t>American Gypsum Cogeneration</t>
  </si>
  <si>
    <t>St Nicholas Cogen Project</t>
  </si>
  <si>
    <t>JCO Oxides Olefins Plant</t>
  </si>
  <si>
    <t>Johnsonburg Mill</t>
  </si>
  <si>
    <t>NAEA Lakewood LLC</t>
  </si>
  <si>
    <t>Kalaeloa Cogen Plant</t>
  </si>
  <si>
    <t>International Paper Riegelwood Mill</t>
  </si>
  <si>
    <t>Steamboat II</t>
  </si>
  <si>
    <t>Steamboat III</t>
  </si>
  <si>
    <t>Chino Mines</t>
  </si>
  <si>
    <t>Spartanburg Water System</t>
  </si>
  <si>
    <t>Oyster Creek Unit VIII</t>
  </si>
  <si>
    <t>Heber Geothermal</t>
  </si>
  <si>
    <t>Amalgamated Sugar LLC Nampa</t>
  </si>
  <si>
    <t>York Cogen Facility</t>
  </si>
  <si>
    <t>Yuma Cogeneration Associates</t>
  </si>
  <si>
    <t>Alliant SBD 9205 A Y McDonald</t>
  </si>
  <si>
    <t>Alliant SBD 9201 Norplex</t>
  </si>
  <si>
    <t>Alliant SBD 8501 Aegon USA</t>
  </si>
  <si>
    <t>Alliant SBD 9107 JBS USA</t>
  </si>
  <si>
    <t>Alliant SBD 8602 Marion Sub</t>
  </si>
  <si>
    <t>Alliant SBD 9106 Rockwell CR</t>
  </si>
  <si>
    <t>Alliant SBD 9206 Donaldson</t>
  </si>
  <si>
    <t>Alliant SBD 9203 Profol</t>
  </si>
  <si>
    <t>Ormesa II</t>
  </si>
  <si>
    <t>Yellowhammer Gas Plant</t>
  </si>
  <si>
    <t>Hendricks Regional Health</t>
  </si>
  <si>
    <t>Alliant SBD 9301 Swiss</t>
  </si>
  <si>
    <t>Wheelabrator Falls</t>
  </si>
  <si>
    <t>Goal Line LP</t>
  </si>
  <si>
    <t>Genesee Power Station LP</t>
  </si>
  <si>
    <t>International Paper Pine Hill Mill</t>
  </si>
  <si>
    <t>Wheelabrator Lisbon</t>
  </si>
  <si>
    <t>Hermiston Generating Plant</t>
  </si>
  <si>
    <t>WestRock Demopolis Mill</t>
  </si>
  <si>
    <t>Boydton Plank Road Cogen Plant</t>
  </si>
  <si>
    <t>Live Oak Limited</t>
  </si>
  <si>
    <t>NYU Luthern Medical Center</t>
  </si>
  <si>
    <t>University of Iowa Main Power Plant</t>
  </si>
  <si>
    <t>University of Illinois Abbott Power Plt</t>
  </si>
  <si>
    <t>Grays Ferry Cogeneration</t>
  </si>
  <si>
    <t>Georgia-Pacific Brewton Mill</t>
  </si>
  <si>
    <t>CSL Behring LLC</t>
  </si>
  <si>
    <t>Domino Sugar Baltimore</t>
  </si>
  <si>
    <t>Saint Agnes Medical Center</t>
  </si>
  <si>
    <t>Mead Coated Board</t>
  </si>
  <si>
    <t>Milford Power LP</t>
  </si>
  <si>
    <t>New York University Central Plant</t>
  </si>
  <si>
    <t>University of Washington Power Plant</t>
  </si>
  <si>
    <t>SCL</t>
  </si>
  <si>
    <t>Seattle City Light</t>
  </si>
  <si>
    <t>Shepherd Center</t>
  </si>
  <si>
    <t>Johnson County</t>
  </si>
  <si>
    <t>191 Peachtree Tower</t>
  </si>
  <si>
    <t>Smithfield Farmland Corp Bladen</t>
  </si>
  <si>
    <t>Bristol Myers Squibb New Brunswick</t>
  </si>
  <si>
    <t>Emory Decatur Hospital</t>
  </si>
  <si>
    <t>Brandywine Power Facility</t>
  </si>
  <si>
    <t>Fort Greely Power Plant</t>
  </si>
  <si>
    <t>Evonik Industries AG</t>
  </si>
  <si>
    <t>Gordonsville Energy LP</t>
  </si>
  <si>
    <t>Sun Trust Plaza</t>
  </si>
  <si>
    <t>South Georgia Medical Center</t>
  </si>
  <si>
    <t>MMSD Jones Island Wastewater</t>
  </si>
  <si>
    <t>Sun Peak Generating Station</t>
  </si>
  <si>
    <t>Southwestern Bell Telephone</t>
  </si>
  <si>
    <t>Bassett Medical Center</t>
  </si>
  <si>
    <t>Neenah Paper Munising Mill</t>
  </si>
  <si>
    <t>Presence Saint Mary of Nazareth Hospital</t>
  </si>
  <si>
    <t>DSM Pharmaceuticals</t>
  </si>
  <si>
    <t>Georgia Pacific Center</t>
  </si>
  <si>
    <t>Mass Inst Tech Cntrl Utilities/Cogen Plt</t>
  </si>
  <si>
    <t>Martinez Refining</t>
  </si>
  <si>
    <t>Brooklyn Navy Yard Cogeneration</t>
  </si>
  <si>
    <t>Michigan Power LP</t>
  </si>
  <si>
    <t>Ergon Refining Vicksburg</t>
  </si>
  <si>
    <t>Grand Isle Gas Plant / Treating Station</t>
  </si>
  <si>
    <t>Alliant SBD 9403 Aegon DC</t>
  </si>
  <si>
    <t>Mondelez Global LLC</t>
  </si>
  <si>
    <t>Richard J Donovan Correctional Facility</t>
  </si>
  <si>
    <t>CT Resource Rec Authority Facility</t>
  </si>
  <si>
    <t>Univ of Oregon Central Power Station</t>
  </si>
  <si>
    <t>Monterey One Water</t>
  </si>
  <si>
    <t>Cargill Salt</t>
  </si>
  <si>
    <t>Alliant SBD 9302 Aegon NP</t>
  </si>
  <si>
    <t>Alliant SBD 9502 Eaton</t>
  </si>
  <si>
    <t>Sauder Power Plant</t>
  </si>
  <si>
    <t>New Mexico State University</t>
  </si>
  <si>
    <t>Crestwood Dothan</t>
  </si>
  <si>
    <t>Indiana Harbor E 5 AC Station</t>
  </si>
  <si>
    <t>Salton Sea Power Gen Co - Unit 4</t>
  </si>
  <si>
    <t>Wheelabrator Portsmouth</t>
  </si>
  <si>
    <t>Murphy-Brown LLC</t>
  </si>
  <si>
    <t>LSP-Cottage Grove LP</t>
  </si>
  <si>
    <t>LSP-Whitewater LP</t>
  </si>
  <si>
    <t>Sweeny Cogen Facility</t>
  </si>
  <si>
    <t>Dighton Power Plant</t>
  </si>
  <si>
    <t>Papillion Creek Wastewater</t>
  </si>
  <si>
    <t>De Pere Energy Center</t>
  </si>
  <si>
    <t>Androscoggin Energy Center</t>
  </si>
  <si>
    <t>Missouri River Wastewater Treatment</t>
  </si>
  <si>
    <t>Davenport Water Pollution Control Plant</t>
  </si>
  <si>
    <t>University of Tennessee Steam Plant</t>
  </si>
  <si>
    <t>Opryland USA</t>
  </si>
  <si>
    <t>Rio Bravo</t>
  </si>
  <si>
    <t>Mid-Georgia Cogeneration Facility</t>
  </si>
  <si>
    <t>Berkshire Power</t>
  </si>
  <si>
    <t>Bridgeport Energy Project</t>
  </si>
  <si>
    <t>Cherokee County Cogen</t>
  </si>
  <si>
    <t>Boise Cascade Pulp &amp; Paper Mill</t>
  </si>
  <si>
    <t>Pasadena Cogeneration</t>
  </si>
  <si>
    <t>Tiverton Power Plant</t>
  </si>
  <si>
    <t>Axiall Plaquemine</t>
  </si>
  <si>
    <t>Jameson Gas Processing Plant</t>
  </si>
  <si>
    <t>Bridgeport Gas Processing Plant</t>
  </si>
  <si>
    <t>Tenaska Georgia Generation Facility</t>
  </si>
  <si>
    <t>Tenaska Frontier Generation Station</t>
  </si>
  <si>
    <t>Batesville Generation Facility</t>
  </si>
  <si>
    <t>Black Hawk Station</t>
  </si>
  <si>
    <t>Mustang Station</t>
  </si>
  <si>
    <t>MPEA Energy Center</t>
  </si>
  <si>
    <t>Maine Independence Station</t>
  </si>
  <si>
    <t>Pine Bluff Energy Center</t>
  </si>
  <si>
    <t>Red Hills Generating Facility</t>
  </si>
  <si>
    <t>Desert Star Energy Center</t>
  </si>
  <si>
    <t>Millennium Power</t>
  </si>
  <si>
    <t>Brownsville Peaking Power</t>
  </si>
  <si>
    <t>Crockett Cogen Project</t>
  </si>
  <si>
    <t>Gregory Power Plant</t>
  </si>
  <si>
    <t>Zeeland Generating Station</t>
  </si>
  <si>
    <t>Dearborn Industrial Generation</t>
  </si>
  <si>
    <t>Taft Cogeneration Facility</t>
  </si>
  <si>
    <t>Midlothian Energy Facility</t>
  </si>
  <si>
    <t>Portside Energy</t>
  </si>
  <si>
    <t>Lamar Power Project</t>
  </si>
  <si>
    <t>NRG Sterlington Power</t>
  </si>
  <si>
    <t>Rumford Power LLC</t>
  </si>
  <si>
    <t>Kalamazoo River Generating Station</t>
  </si>
  <si>
    <t>Livingston Generating Station</t>
  </si>
  <si>
    <t>Klamath Cogeneration Plant</t>
  </si>
  <si>
    <t>AVRN</t>
  </si>
  <si>
    <t>Avangrid Renewables, LLC</t>
  </si>
  <si>
    <t>Sabine Cogen</t>
  </si>
  <si>
    <t>Rhode Island State Energy Center</t>
  </si>
  <si>
    <t>Rocky Road Power LLC</t>
  </si>
  <si>
    <t>Madison</t>
  </si>
  <si>
    <t>Vermillion Energy Facility</t>
  </si>
  <si>
    <t>Sutter Energy Center</t>
  </si>
  <si>
    <t>Rockingham County CT Station</t>
  </si>
  <si>
    <t>RS Cogen</t>
  </si>
  <si>
    <t>NAFTA Region Olefins Complex Cogen Fac</t>
  </si>
  <si>
    <t>Magic Valley Generating Station</t>
  </si>
  <si>
    <t>Griffith Energy LLC</t>
  </si>
  <si>
    <t>GRIF</t>
  </si>
  <si>
    <t>Griffith Energy, LLC</t>
  </si>
  <si>
    <t>Milford Power Project</t>
  </si>
  <si>
    <t>Manchief Electric Generating Station</t>
  </si>
  <si>
    <t>Walton County Power LLC</t>
  </si>
  <si>
    <t>Desert Basin</t>
  </si>
  <si>
    <t>Kendall County Generation Facility</t>
  </si>
  <si>
    <t>Tenaska Gateway Generating Station</t>
  </si>
  <si>
    <t>Thomson Reuters Campus Bldg A-D</t>
  </si>
  <si>
    <t>Alliant Energy Neenah</t>
  </si>
  <si>
    <t>Rio Nogales Power Project</t>
  </si>
  <si>
    <t>Walton Discover Power Facility</t>
  </si>
  <si>
    <t>Wolf Hollow I LP</t>
  </si>
  <si>
    <t>Hawk Road Facility</t>
  </si>
  <si>
    <t>Hays Energy Project</t>
  </si>
  <si>
    <t>Green Country Energy LLC</t>
  </si>
  <si>
    <t>Worthington Generation LLC</t>
  </si>
  <si>
    <t>Lake Road Generating Plant</t>
  </si>
  <si>
    <t>La Paloma Generating Plant</t>
  </si>
  <si>
    <t>Guadalupe Generating Station</t>
  </si>
  <si>
    <t>Lost Pines 1 Power Project</t>
  </si>
  <si>
    <t>Bluegrass Generating Station</t>
  </si>
  <si>
    <t>Calcasieu</t>
  </si>
  <si>
    <t>Broad River Energy Center</t>
  </si>
  <si>
    <t>Bastrop Energy Center</t>
  </si>
  <si>
    <t>Granite Ridge</t>
  </si>
  <si>
    <t>Bosque County Peaking</t>
  </si>
  <si>
    <t>Acadia Energy Center</t>
  </si>
  <si>
    <t>Eastman Cogeneration Facility</t>
  </si>
  <si>
    <t>South Point Energy Center</t>
  </si>
  <si>
    <t>Dogwood Energy Facility</t>
  </si>
  <si>
    <t>Rathdrum Power LLC</t>
  </si>
  <si>
    <t>Sunrise Power LLC</t>
  </si>
  <si>
    <t>Nelson Energy Center</t>
  </si>
  <si>
    <t>Aera San Ardo Cogen Facility</t>
  </si>
  <si>
    <t>Channelview Cogeneration Plant</t>
  </si>
  <si>
    <t>Cordova Energy</t>
  </si>
  <si>
    <t>Ontelaunee Energy Center</t>
  </si>
  <si>
    <t>Springdale 1 &amp; 2</t>
  </si>
  <si>
    <t>Caledonia</t>
  </si>
  <si>
    <t>Riverside Generating LLC</t>
  </si>
  <si>
    <t>Elwood Energy LLC</t>
  </si>
  <si>
    <t>Arapahoe Combustion Turbine Project</t>
  </si>
  <si>
    <t>Gibson City Energy Center LLC</t>
  </si>
  <si>
    <t>Pinckneyville</t>
  </si>
  <si>
    <t>Kinmundy</t>
  </si>
  <si>
    <t>Corpus Christi Energy Center</t>
  </si>
  <si>
    <t>Valmont Combustion Turbine Project</t>
  </si>
  <si>
    <t>Afton Generating Station</t>
  </si>
  <si>
    <t>ANP Bellingham Energy Project</t>
  </si>
  <si>
    <t>ANP Blackstone Energy Project</t>
  </si>
  <si>
    <t>Odessa-Ector Power Plant</t>
  </si>
  <si>
    <t>Morris Cogeneration LLC</t>
  </si>
  <si>
    <t>Los Medanos Energy Center</t>
  </si>
  <si>
    <t>Hinds Energy Facility</t>
  </si>
  <si>
    <t>Attala</t>
  </si>
  <si>
    <t>Harry L. Oswald</t>
  </si>
  <si>
    <t>Lincoln Generating Facility</t>
  </si>
  <si>
    <t>Ennis Power Company LLC</t>
  </si>
  <si>
    <t>Wheatland Generating Facility</t>
  </si>
  <si>
    <t>Oneta Energy Center</t>
  </si>
  <si>
    <t>Freestone Energy Center</t>
  </si>
  <si>
    <t>Greenville Electric Generating Station</t>
  </si>
  <si>
    <t>Montpelier Electric Generating Station</t>
  </si>
  <si>
    <t>Jack County</t>
  </si>
  <si>
    <t>Liberty Electric Power Plant</t>
  </si>
  <si>
    <t>Marshall Energy Facility</t>
  </si>
  <si>
    <t>Handsome Lake Energy LLC</t>
  </si>
  <si>
    <t>Audrain Generating Station</t>
  </si>
  <si>
    <t>Lee Energy Facility</t>
  </si>
  <si>
    <t>Energy Shelby County</t>
  </si>
  <si>
    <t>NRG Rockford I</t>
  </si>
  <si>
    <t>Red Oak Power LLC</t>
  </si>
  <si>
    <t>Hog Bayou Energy Center</t>
  </si>
  <si>
    <t>Santa Rosa Energy Center</t>
  </si>
  <si>
    <t>Astoria Gas Turbines</t>
  </si>
  <si>
    <t>Doyle Energy Facility</t>
  </si>
  <si>
    <t>Tuscola Station</t>
  </si>
  <si>
    <t>Darby Power, LLC</t>
  </si>
  <si>
    <t>University Park South</t>
  </si>
  <si>
    <t>Gleason Generating Facility</t>
  </si>
  <si>
    <t>Crete Energy Venture LLC</t>
  </si>
  <si>
    <t>Whiting Clean Energy</t>
  </si>
  <si>
    <t>Bowling Green Generating Station</t>
  </si>
  <si>
    <t>Galion Generating Station</t>
  </si>
  <si>
    <t>Napoleon Peaking Station</t>
  </si>
  <si>
    <t>Edward L. Addison Generating Plant</t>
  </si>
  <si>
    <t>TVA Southaven Combined Cycle</t>
  </si>
  <si>
    <t>Jackson Generating Station</t>
  </si>
  <si>
    <t>Tenaska Lindsay Hill Generating Station</t>
  </si>
  <si>
    <t>State Farm Support Center East</t>
  </si>
  <si>
    <t>Ceredo Generating Station</t>
  </si>
  <si>
    <t>Beaver Creek Gas Plant</t>
  </si>
  <si>
    <t>Aurora</t>
  </si>
  <si>
    <t>Arlington Valley Energy Facility</t>
  </si>
  <si>
    <t>DEAA</t>
  </si>
  <si>
    <t>Arlington Valley, LLC - AVBA</t>
  </si>
  <si>
    <t>Front Range Power Plant</t>
  </si>
  <si>
    <t>Big Sandy Peaker Plant</t>
  </si>
  <si>
    <t>Wolf Hills Energy</t>
  </si>
  <si>
    <t>Oleander Power Project LP</t>
  </si>
  <si>
    <t>Decatur Energy Center</t>
  </si>
  <si>
    <t>Morgan Energy Center</t>
  </si>
  <si>
    <t>Westbrook Energy Center Power Plant</t>
  </si>
  <si>
    <t>Blythe Energy Inc</t>
  </si>
  <si>
    <t>Calumet Energy Team LLC</t>
  </si>
  <si>
    <t>New Covert Generating Facility</t>
  </si>
  <si>
    <t>Fairless Energy Center</t>
  </si>
  <si>
    <t>Channel Energy Center LLC</t>
  </si>
  <si>
    <t>Baconton Power Plant</t>
  </si>
  <si>
    <t>Gila River Power Block 4</t>
  </si>
  <si>
    <t>Calvert City</t>
  </si>
  <si>
    <t>Air Products Port Arthur</t>
  </si>
  <si>
    <t>BASF Freeport Works</t>
  </si>
  <si>
    <t>Ingleside Cogeneration</t>
  </si>
  <si>
    <t>Fore River Generating Station</t>
  </si>
  <si>
    <t>Athens Regional Medical Center</t>
  </si>
  <si>
    <t>Wise County Power LLC</t>
  </si>
  <si>
    <t>Chuck Lenzie Generating Station</t>
  </si>
  <si>
    <t>Baytown Energy Center</t>
  </si>
  <si>
    <t>Hermiston Power Partnership</t>
  </si>
  <si>
    <t>CSTO</t>
  </si>
  <si>
    <t>Constellation Energy Control and Dispatch, LLC</t>
  </si>
  <si>
    <t>Washington County Power LLC</t>
  </si>
  <si>
    <t>Delta Energy Center</t>
  </si>
  <si>
    <t>Holland Energy Facility</t>
  </si>
  <si>
    <t>Ironwood LLC</t>
  </si>
  <si>
    <t>Dell Power Station</t>
  </si>
  <si>
    <t>Luna Energy Facility</t>
  </si>
  <si>
    <t>Otay Mesa Generating Project</t>
  </si>
  <si>
    <t>Armstrong</t>
  </si>
  <si>
    <t>Troy Energy LLC</t>
  </si>
  <si>
    <t>Pleasants Energy LLC</t>
  </si>
  <si>
    <t>Dresden Energy Facility</t>
  </si>
  <si>
    <t>Jack Fusco Energy Center</t>
  </si>
  <si>
    <t>Cottonwood Energy Project</t>
  </si>
  <si>
    <t>Sugar Creek Power</t>
  </si>
  <si>
    <t>Exelon LaPorte Generating Station</t>
  </si>
  <si>
    <t>Hamakua Energy Plant</t>
  </si>
  <si>
    <t>Astoria Energy</t>
  </si>
  <si>
    <t>Gans</t>
  </si>
  <si>
    <t>Union Power Station</t>
  </si>
  <si>
    <t>Commonwealth Chesapeake</t>
  </si>
  <si>
    <t>Thomas A Smith Energy Facility</t>
  </si>
  <si>
    <t>Columbia Energy Center (SC)</t>
  </si>
  <si>
    <t>State Farm Insur Support Center Central</t>
  </si>
  <si>
    <t>RockGen Energy Center</t>
  </si>
  <si>
    <t>Zion Energy Center</t>
  </si>
  <si>
    <t>Metcalf Energy Center</t>
  </si>
  <si>
    <t>Crossroads Energy Center</t>
  </si>
  <si>
    <t>Washington Energy Facility</t>
  </si>
  <si>
    <t>Elk Hills Power LLC</t>
  </si>
  <si>
    <t>Rolling Hills Generating</t>
  </si>
  <si>
    <t>Renaissance Power Plant</t>
  </si>
  <si>
    <t>Carville Energy LLC</t>
  </si>
  <si>
    <t>Athens Generating Plant</t>
  </si>
  <si>
    <t>Effingham County Power Project</t>
  </si>
  <si>
    <t>Calhoun Energy Center</t>
  </si>
  <si>
    <t>Hillabee Energy Center</t>
  </si>
  <si>
    <t>Osprey Energy Center Power Plant</t>
  </si>
  <si>
    <t>Shady Hills Generating Station</t>
  </si>
  <si>
    <t>Vandolah Power Station</t>
  </si>
  <si>
    <t>Raccoon Creek Energy Center</t>
  </si>
  <si>
    <t>Hot Spring Generating Facility</t>
  </si>
  <si>
    <t>Plaquemine Cogeneration Plant</t>
  </si>
  <si>
    <t>Kentucky Mills</t>
  </si>
  <si>
    <t>Bayou Cove Peaking Power</t>
  </si>
  <si>
    <t>Elgin Energy Center LLC</t>
  </si>
  <si>
    <t>Tenaska Virginia Generating Station</t>
  </si>
  <si>
    <t>Central Alabama Generating Station</t>
  </si>
  <si>
    <t>Columbia Energy Center</t>
  </si>
  <si>
    <t>Magnolia Power Plant</t>
  </si>
  <si>
    <t>Fountain Valley Power Facility</t>
  </si>
  <si>
    <t>Red Hawk</t>
  </si>
  <si>
    <t>McClain Energy Facility</t>
  </si>
  <si>
    <t>Redbud Power Plant</t>
  </si>
  <si>
    <t>Deer Park Energy Center</t>
  </si>
  <si>
    <t>Ouachita</t>
  </si>
  <si>
    <t>Green Power 2</t>
  </si>
  <si>
    <t>Neil Simpson Gas Turbine #2</t>
  </si>
  <si>
    <t>Lange Gas Turbines</t>
  </si>
  <si>
    <t>Wygen 1</t>
  </si>
  <si>
    <t>Forney Energy Center</t>
  </si>
  <si>
    <t>Mesquite Generating Station Block 2</t>
  </si>
  <si>
    <t>Goldendale Generating Station</t>
  </si>
  <si>
    <t>Washington Parish Energy Center</t>
  </si>
  <si>
    <t>Goose Creek Energy Center</t>
  </si>
  <si>
    <t>CalPeak Power Vaca Dixon Peaker Plant</t>
  </si>
  <si>
    <t>Kiamichi Energy Facility</t>
  </si>
  <si>
    <t>Lawrenceburg Power, LLC</t>
  </si>
  <si>
    <t>Waterford Power, LLC</t>
  </si>
  <si>
    <t>Limon Generating Station</t>
  </si>
  <si>
    <t>Frank Knutson</t>
  </si>
  <si>
    <t>CalPeak Power Panoche Peaker Plant</t>
  </si>
  <si>
    <t>CalPeak Power Border Peaker Plant</t>
  </si>
  <si>
    <t>Cuyamaca Peak Energy Plant</t>
  </si>
  <si>
    <t>CalPeak Power Enterprise Peaker Plant</t>
  </si>
  <si>
    <t>Apex Generating Station</t>
  </si>
  <si>
    <t>Fayette Energy Facility</t>
  </si>
  <si>
    <t>Wallingford Energy</t>
  </si>
  <si>
    <t>High Desert Power Plant</t>
  </si>
  <si>
    <t>Sundance</t>
  </si>
  <si>
    <t>York Energy Center</t>
  </si>
  <si>
    <t>MMSD South Shore Wastewater</t>
  </si>
  <si>
    <t>Water Filter Plant #2</t>
  </si>
  <si>
    <t>Escondido Energy Center</t>
  </si>
  <si>
    <t>Chula Vista Energy Center</t>
  </si>
  <si>
    <t>Indigo Energy Facility</t>
  </si>
  <si>
    <t>Larkspur Energy Facility</t>
  </si>
  <si>
    <t>Klamath Expansion Project</t>
  </si>
  <si>
    <t>Hidalgo Energy Center</t>
  </si>
  <si>
    <t>Combined Locks Energy Center</t>
  </si>
  <si>
    <t>North City - Landfill Gas Engines South</t>
  </si>
  <si>
    <t>Perryville Power Station</t>
  </si>
  <si>
    <t>West Valley Generation Project</t>
  </si>
  <si>
    <t>Creed Energy Center</t>
  </si>
  <si>
    <t>Lambie Energy Center</t>
  </si>
  <si>
    <t>Goose Haven Energy Center</t>
  </si>
  <si>
    <t>University Park North</t>
  </si>
  <si>
    <t>Riverside Energy Center</t>
  </si>
  <si>
    <t>Blue Spruce Energy Center</t>
  </si>
  <si>
    <t>Plains End</t>
  </si>
  <si>
    <t>Spring Creek Energy Center</t>
  </si>
  <si>
    <t>Chambersburg</t>
  </si>
  <si>
    <t>WFEC GenCo LLC</t>
  </si>
  <si>
    <t>Pastoria Energy Facility, LLC</t>
  </si>
  <si>
    <t>Chehalis Generating Facility</t>
  </si>
  <si>
    <t>Harrison County Power Project</t>
  </si>
  <si>
    <t>Lower Mount Bethel Energy</t>
  </si>
  <si>
    <t>AL Sandersville LLC</t>
  </si>
  <si>
    <t>Higgins Generating Station</t>
  </si>
  <si>
    <t>Bethlehem Power Plant</t>
  </si>
  <si>
    <t>Quantum Choctaw Power LLC</t>
  </si>
  <si>
    <t>Hanford Energy Park Peaker</t>
  </si>
  <si>
    <t>Bayswater Peaking Facility LLC</t>
  </si>
  <si>
    <t>Mint Farm Generating Station</t>
  </si>
  <si>
    <t>Fremont Energy Center</t>
  </si>
  <si>
    <t>Choctaw County</t>
  </si>
  <si>
    <t>Allegheny Energy Units 3 4 &amp; 5</t>
  </si>
  <si>
    <t>Magnet Cove</t>
  </si>
  <si>
    <t>Dean</t>
  </si>
  <si>
    <t>Bennett Mountain</t>
  </si>
  <si>
    <t>Hanging Rock Energy Facility</t>
  </si>
  <si>
    <t>Buchanan Generation LLC</t>
  </si>
  <si>
    <t>Los Esteros Critical Energy Center</t>
  </si>
  <si>
    <t>Hardin Generator Project</t>
  </si>
  <si>
    <t>PPL Edgewood Energy LLC</t>
  </si>
  <si>
    <t>PPL Shoreham Energy LLC</t>
  </si>
  <si>
    <t>Otsego Mill Power Plant</t>
  </si>
  <si>
    <t>Marcus Hook Energy LP</t>
  </si>
  <si>
    <t>Valencia Energy Facility</t>
  </si>
  <si>
    <t>Henrietta Peaker</t>
  </si>
  <si>
    <t>Gilroy Peaking Energy Center</t>
  </si>
  <si>
    <t>King City Peaking</t>
  </si>
  <si>
    <t>Yuba City Energy Center</t>
  </si>
  <si>
    <t>Frederickson Power LP</t>
  </si>
  <si>
    <t>Curtis H Stanton Energy Center</t>
  </si>
  <si>
    <t>MNDOT Standby Generation</t>
  </si>
  <si>
    <t>Rocky Mountain Energy Center</t>
  </si>
  <si>
    <t>Island Street Peaking Plant</t>
  </si>
  <si>
    <t>Silverhawk</t>
  </si>
  <si>
    <t>Feather River Energy Center</t>
  </si>
  <si>
    <t>Valero Refinery Cogeneration Unit 1</t>
  </si>
  <si>
    <t>Wolfskill Energy Center</t>
  </si>
  <si>
    <t>Prairie State Generating Station</t>
  </si>
  <si>
    <t>Oak Point Cogen</t>
  </si>
  <si>
    <t>Stevens Point Mill</t>
  </si>
  <si>
    <t>Basin Creek Plant</t>
  </si>
  <si>
    <t>Panoche Peaker</t>
  </si>
  <si>
    <t>Jasper</t>
  </si>
  <si>
    <t>McMinnville</t>
  </si>
  <si>
    <t>Tracy Combined Cycle Power Plant</t>
  </si>
  <si>
    <t>Century Generating Facility</t>
  </si>
  <si>
    <t>Drews Generating Facility</t>
  </si>
  <si>
    <t>NRG Rockford II Energy Center</t>
  </si>
  <si>
    <t>NAEA Ocean Peaking Power LLC</t>
  </si>
  <si>
    <t>Warren County</t>
  </si>
  <si>
    <t>Elk Hills Cogen</t>
  </si>
  <si>
    <t>Agua Mansa Power Plant</t>
  </si>
  <si>
    <t>Pretlow</t>
  </si>
  <si>
    <t>Downtown</t>
  </si>
  <si>
    <t>Riverview Energy Center</t>
  </si>
  <si>
    <t>Wansley Combined Cycle</t>
  </si>
  <si>
    <t>Nikiski Combined Cycle</t>
  </si>
  <si>
    <t>Hawkeye Energy Greenport LLC</t>
  </si>
  <si>
    <t>Cosumnes</t>
  </si>
  <si>
    <t>Cass County</t>
  </si>
  <si>
    <t>Hunterstown Power Plant</t>
  </si>
  <si>
    <t>Bluffview</t>
  </si>
  <si>
    <t>Salton Sea Power LLC - Unit 5</t>
  </si>
  <si>
    <t>CE Turbo LLC</t>
  </si>
  <si>
    <t>Palomar Energy</t>
  </si>
  <si>
    <t>Ashtabula</t>
  </si>
  <si>
    <t>Brady</t>
  </si>
  <si>
    <t>Alliant SBD0201 Ingredion</t>
  </si>
  <si>
    <t>Orchard Park</t>
  </si>
  <si>
    <t>Danbury Diesel</t>
  </si>
  <si>
    <t>Mount Clinton</t>
  </si>
  <si>
    <t>Pleasant Valley (VA)</t>
  </si>
  <si>
    <t>Exira</t>
  </si>
  <si>
    <t>Walton Bainbridge Power Facility</t>
  </si>
  <si>
    <t>Grimes Way</t>
  </si>
  <si>
    <t>AMEA Peaking</t>
  </si>
  <si>
    <t>Waste Water Plant Generator</t>
  </si>
  <si>
    <t>Traer East</t>
  </si>
  <si>
    <t>Donald Von Raesfeld Power Plant</t>
  </si>
  <si>
    <t>Fox Energy Center</t>
  </si>
  <si>
    <t>Equus Freeport Power</t>
  </si>
  <si>
    <t>Smithfield Packaged Meats Corp.</t>
  </si>
  <si>
    <t>WWTP Power Generation Station</t>
  </si>
  <si>
    <t>UMCP CHP Plant</t>
  </si>
  <si>
    <t>H. Gonzales</t>
  </si>
  <si>
    <t>Malburg</t>
  </si>
  <si>
    <t>Magnolia Power Project</t>
  </si>
  <si>
    <t>CPV Towantic Energy Center</t>
  </si>
  <si>
    <t>THUMS</t>
  </si>
  <si>
    <t>Casey City of</t>
  </si>
  <si>
    <t>Hana Substation</t>
  </si>
  <si>
    <t>High Point, Fairfield</t>
  </si>
  <si>
    <t>Statesville, Highway 64</t>
  </si>
  <si>
    <t>Shelby, Toms Street</t>
  </si>
  <si>
    <t>Morganton, Parker Road</t>
  </si>
  <si>
    <t>Lexington Health Center</t>
  </si>
  <si>
    <t>Elm Road Generating Station</t>
  </si>
  <si>
    <t>Diesel Generators</t>
  </si>
  <si>
    <t>Alliant SBG 9802 Toyota</t>
  </si>
  <si>
    <t>ABC Coke</t>
  </si>
  <si>
    <t>Walnut Energy Center</t>
  </si>
  <si>
    <t>SJ/SC WPCP</t>
  </si>
  <si>
    <t>Hillsboro</t>
  </si>
  <si>
    <t>St. Charles Power Plant</t>
  </si>
  <si>
    <t>Currant Creek</t>
  </si>
  <si>
    <t>Mankato Energy Center</t>
  </si>
  <si>
    <t>T J Labbe Electric Generating</t>
  </si>
  <si>
    <t>IMEA Flora</t>
  </si>
  <si>
    <t>Flora Site A</t>
  </si>
  <si>
    <t>Flora Site B</t>
  </si>
  <si>
    <t>Macon Energy Center</t>
  </si>
  <si>
    <t>Thermal Kem</t>
  </si>
  <si>
    <t>Valenite</t>
  </si>
  <si>
    <t>Honea Path</t>
  </si>
  <si>
    <t>Regional Wastewater Control Facility</t>
  </si>
  <si>
    <t>Ripon Generation Station</t>
  </si>
  <si>
    <t>Anderson Erickson</t>
  </si>
  <si>
    <t>Jamaica Bay Peaking</t>
  </si>
  <si>
    <t>Riverside Energy Resource Center</t>
  </si>
  <si>
    <t>Springs Generating Station</t>
  </si>
  <si>
    <t>False Island</t>
  </si>
  <si>
    <t>Ft. Pierre</t>
  </si>
  <si>
    <t>McIntosh Combined Cycle Facility</t>
  </si>
  <si>
    <t>South Harper</t>
  </si>
  <si>
    <t>Freeport Energy Center</t>
  </si>
  <si>
    <t>Kennecott Power Plant</t>
  </si>
  <si>
    <t>Faribault Energy Park</t>
  </si>
  <si>
    <t>Sheboygan Falls</t>
  </si>
  <si>
    <t>Nebo Power Station</t>
  </si>
  <si>
    <t>Genoa Diesel Generating Station</t>
  </si>
  <si>
    <t>Red Bluff</t>
  </si>
  <si>
    <t>Chowchilla II</t>
  </si>
  <si>
    <t>Pinelawn Power LLC</t>
  </si>
  <si>
    <t>Waterside Power, LLC</t>
  </si>
  <si>
    <t>Central Michigan University</t>
  </si>
  <si>
    <t>Georgia-Pacific Wauna Mill</t>
  </si>
  <si>
    <t>Dike City Power Plant</t>
  </si>
  <si>
    <t>500MW CC</t>
  </si>
  <si>
    <t>TS Power Plant</t>
  </si>
  <si>
    <t>Port Westward</t>
  </si>
  <si>
    <t>Cogeneration 1</t>
  </si>
  <si>
    <t>Emory Hillandale Hospital</t>
  </si>
  <si>
    <t>Miramar Energy Facility</t>
  </si>
  <si>
    <t>EG178 Facility</t>
  </si>
  <si>
    <t>Caithness Long Island Energy Center</t>
  </si>
  <si>
    <t>Lake Side Power Plant</t>
  </si>
  <si>
    <t>Groton Generating Station</t>
  </si>
  <si>
    <t>Malaga Power LLC</t>
  </si>
  <si>
    <t>Cannon Falls Energy Center</t>
  </si>
  <si>
    <t>Kindred School</t>
  </si>
  <si>
    <t>State Auto Insurance</t>
  </si>
  <si>
    <t>Stevens Community Medical Center</t>
  </si>
  <si>
    <t>West Group Data Center F</t>
  </si>
  <si>
    <t>Shell Chemical</t>
  </si>
  <si>
    <t>Anson County Generation Facility</t>
  </si>
  <si>
    <t>Millcreek Power Generation</t>
  </si>
  <si>
    <t>Kapaia Power Station</t>
  </si>
  <si>
    <t>Empire Generating Co LLC</t>
  </si>
  <si>
    <t>High Point, Pump Station Rd</t>
  </si>
  <si>
    <t>Lexington</t>
  </si>
  <si>
    <t>Gastonia, Tulip Drive</t>
  </si>
  <si>
    <t>Albemarle Prime Power Park</t>
  </si>
  <si>
    <t>WPPI Hartford DG</t>
  </si>
  <si>
    <t>IBM West</t>
  </si>
  <si>
    <t>Valley Queen Cheese</t>
  </si>
  <si>
    <t>Hargis-Hebert Electric Generating</t>
  </si>
  <si>
    <t>Santa Maria EPG</t>
  </si>
  <si>
    <t>Salem Water Plant</t>
  </si>
  <si>
    <t>Salem Street Dept</t>
  </si>
  <si>
    <t>Hamlet Generating Facility</t>
  </si>
  <si>
    <t>Roseville Energy Park</t>
  </si>
  <si>
    <t>Shute Creek Facility</t>
  </si>
  <si>
    <t>Raft River Geothermal Power Plant</t>
  </si>
  <si>
    <t>Wygen 2</t>
  </si>
  <si>
    <t>Richard Burdette Geothermal</t>
  </si>
  <si>
    <t>Delta Power</t>
  </si>
  <si>
    <t>Mustang Station Unit 4</t>
  </si>
  <si>
    <t>Harry D Mattison Gas Plant</t>
  </si>
  <si>
    <t>Campbell Industrial Park</t>
  </si>
  <si>
    <t>Albemarle Hospital Unit</t>
  </si>
  <si>
    <t>Cherryville City Hall</t>
  </si>
  <si>
    <t>Lincolnton High School</t>
  </si>
  <si>
    <t>Maiden Community Center</t>
  </si>
  <si>
    <t>Monroe Middle School</t>
  </si>
  <si>
    <t>Morganton Station 5</t>
  </si>
  <si>
    <t>Pineville Delivery 2</t>
  </si>
  <si>
    <t>Bear Valley Power Plant</t>
  </si>
  <si>
    <t>Laverne Diesel Generating Plant</t>
  </si>
  <si>
    <t>Quail Run Energy Center</t>
  </si>
  <si>
    <t>Colorado Bend Energy Center</t>
  </si>
  <si>
    <t>Clearwater Power Plant</t>
  </si>
  <si>
    <t>Danville New Design Plant</t>
  </si>
  <si>
    <t>Danville Kentuck Road Plant</t>
  </si>
  <si>
    <t>Danville Westover Plant</t>
  </si>
  <si>
    <t>Electric Avenue Facility</t>
  </si>
  <si>
    <t>Water Treatment Plant Generators</t>
  </si>
  <si>
    <t>Robert Mueller Energy Center</t>
  </si>
  <si>
    <t>Hunlock Unit 4</t>
  </si>
  <si>
    <t>Treasure Coast Energy Center</t>
  </si>
  <si>
    <t>Nevada Solar One</t>
  </si>
  <si>
    <t>West County Energy Center</t>
  </si>
  <si>
    <t>Renick Run Pumping Station 03-04</t>
  </si>
  <si>
    <t>PS ST-8 Engine No 1</t>
  </si>
  <si>
    <t>ST-1/1A Engine No 1</t>
  </si>
  <si>
    <t>Dodge Park Engine No 1</t>
  </si>
  <si>
    <t>Spindle Hill Energy Center</t>
  </si>
  <si>
    <t>Plum Point Energy Station</t>
  </si>
  <si>
    <t>Hobbs Generating Station</t>
  </si>
  <si>
    <t>Geneva Generation Facility</t>
  </si>
  <si>
    <t>Russell City Energy Center</t>
  </si>
  <si>
    <t>McGrath Peaker</t>
  </si>
  <si>
    <t>Grapeland Hybrid</t>
  </si>
  <si>
    <t>Mira Loma Peaker</t>
  </si>
  <si>
    <t>Barre Peaker</t>
  </si>
  <si>
    <t>Center Hybrid</t>
  </si>
  <si>
    <t>Gateway Generating Station</t>
  </si>
  <si>
    <t>MJMEUC Generating Station #1</t>
  </si>
  <si>
    <t>Marshfield Utilities Gas Plant</t>
  </si>
  <si>
    <t>Black Mountain Generating Station</t>
  </si>
  <si>
    <t>Elkins Generating Center</t>
  </si>
  <si>
    <t>Phillips 66 Billings Refinery</t>
  </si>
  <si>
    <t>Goodman Energy Center</t>
  </si>
  <si>
    <t>Western 102 Power Plant</t>
  </si>
  <si>
    <t>Emporia Energy Center</t>
  </si>
  <si>
    <t>Riley Generating Station</t>
  </si>
  <si>
    <t>Municipal Power Plant</t>
  </si>
  <si>
    <t>Jonesboro City Water &amp; Light Plant</t>
  </si>
  <si>
    <t>Tesoro SLC Cogeneration Plant</t>
  </si>
  <si>
    <t>Whitemarsh Central Utility Plant</t>
  </si>
  <si>
    <t>Plains End II LLC</t>
  </si>
  <si>
    <t>West Diesel Generation Unit</t>
  </si>
  <si>
    <t>South Energy Center</t>
  </si>
  <si>
    <t>Salem Electric Department</t>
  </si>
  <si>
    <t>Colusa Generating Station</t>
  </si>
  <si>
    <t>Galena 2 Geothermal Power Plant</t>
  </si>
  <si>
    <t>Galena 3 Geothermal Power Plant</t>
  </si>
  <si>
    <t>Seneca City of</t>
  </si>
  <si>
    <t>Cornelius Delivery No 1</t>
  </si>
  <si>
    <t>Bostic Delivery No 2</t>
  </si>
  <si>
    <t>Drexel Operations Center</t>
  </si>
  <si>
    <t>Granite Falls Walmart</t>
  </si>
  <si>
    <t>Huntersville Delivery No 2</t>
  </si>
  <si>
    <t>Landis Delivery No 2</t>
  </si>
  <si>
    <t>Statesville Delivery No 3</t>
  </si>
  <si>
    <t>Catawba River Pollution Control</t>
  </si>
  <si>
    <t>PPS Power Plant No 1</t>
  </si>
  <si>
    <t>John W Turk Jr Power Plant</t>
  </si>
  <si>
    <t>J Lamar Stall Unit</t>
  </si>
  <si>
    <t>Niland Gas Turbine Plant</t>
  </si>
  <si>
    <t>Wygen III</t>
  </si>
  <si>
    <t>Elm Street Substation Generators</t>
  </si>
  <si>
    <t>Walton Street Substation</t>
  </si>
  <si>
    <t>Overall Road Station</t>
  </si>
  <si>
    <t>San Jacinto County Peaking Facility</t>
  </si>
  <si>
    <t>Hardin County Peaking Facility</t>
  </si>
  <si>
    <t>Culbertson Generation Station</t>
  </si>
  <si>
    <t>Dry Fork Station</t>
  </si>
  <si>
    <t>Deer Creek Station</t>
  </si>
  <si>
    <t>Sandy Creek Energy Station</t>
  </si>
  <si>
    <t>Novo BioPower Plant</t>
  </si>
  <si>
    <t>Waterbury Generation</t>
  </si>
  <si>
    <t>Midway Peaking LLC</t>
  </si>
  <si>
    <t>St Paul Cogeneration</t>
  </si>
  <si>
    <t>NIH Cogeneration Facility</t>
  </si>
  <si>
    <t>Longview Power Plant</t>
  </si>
  <si>
    <t>Winchester Power Park</t>
  </si>
  <si>
    <t>Wicomico</t>
  </si>
  <si>
    <t>Amelia</t>
  </si>
  <si>
    <t>Brunswick Landfill Gas</t>
  </si>
  <si>
    <t>Charles City</t>
  </si>
  <si>
    <t>Chesterfield Landfill Gas</t>
  </si>
  <si>
    <t>King &amp; Queen</t>
  </si>
  <si>
    <t>Mountain View</t>
  </si>
  <si>
    <t>New Bern</t>
  </si>
  <si>
    <t>Pine Grove</t>
  </si>
  <si>
    <t>Rockville 1 &amp; 2</t>
  </si>
  <si>
    <t>Virginia Beach</t>
  </si>
  <si>
    <t>Haworth Water Treatment Plant</t>
  </si>
  <si>
    <t>Ampersand Chowchilla Biomass LLC</t>
  </si>
  <si>
    <t>El Nido Facility</t>
  </si>
  <si>
    <t>CFB Power Plant</t>
  </si>
  <si>
    <t>Virginia Tech Power Plant</t>
  </si>
  <si>
    <t>Spiritwood Station</t>
  </si>
  <si>
    <t>Geismar Cogen</t>
  </si>
  <si>
    <t>Kleen Energy Systems Project</t>
  </si>
  <si>
    <t>Greenland Energy Center</t>
  </si>
  <si>
    <t>Panoche Energy Center</t>
  </si>
  <si>
    <t>Cedar Bayou 4</t>
  </si>
  <si>
    <t>Bear Garden</t>
  </si>
  <si>
    <t>Virginia City Hybrid Energy Center</t>
  </si>
  <si>
    <t>North Brawley Geothermal Plant</t>
  </si>
  <si>
    <t>CPV St Charles Energy Center</t>
  </si>
  <si>
    <t>Haverhill North Cogeneration Facility</t>
  </si>
  <si>
    <t>Dave Gates Generating Station</t>
  </si>
  <si>
    <t>Orange Grove Peaking Facility</t>
  </si>
  <si>
    <t>Fairfield University CHP Plant</t>
  </si>
  <si>
    <t>Fairbanks Morse Engine</t>
  </si>
  <si>
    <t>CPV Valley Energy Center</t>
  </si>
  <si>
    <t>Coolidge Generation Station</t>
  </si>
  <si>
    <t>Gastonia Prime Power Park</t>
  </si>
  <si>
    <t>West Deptford Energy Station</t>
  </si>
  <si>
    <t>Bayonne Energy Center</t>
  </si>
  <si>
    <t>NGP Blue Mountain I LLC</t>
  </si>
  <si>
    <t>Pueblo Airport Generating Station</t>
  </si>
  <si>
    <t>El Cajon Energy Center</t>
  </si>
  <si>
    <t>Canyon Power Plant</t>
  </si>
  <si>
    <t>Langley Gulch Power Plant</t>
  </si>
  <si>
    <t>Cleveland Cnty Generating Facility</t>
  </si>
  <si>
    <t>Pacolet Diesel Generation Facility</t>
  </si>
  <si>
    <t>Willmar Municipal East Substation</t>
  </si>
  <si>
    <t>Willmar Municipal SW Substation</t>
  </si>
  <si>
    <t>Southcentral Power Project</t>
  </si>
  <si>
    <t>Ratcliffe</t>
  </si>
  <si>
    <t>CSU East Bay</t>
  </si>
  <si>
    <t>SF State University</t>
  </si>
  <si>
    <t>Archer Daniels Midland Columbus</t>
  </si>
  <si>
    <t>Noatak</t>
  </si>
  <si>
    <t>Savoonga</t>
  </si>
  <si>
    <t>Alakanuk</t>
  </si>
  <si>
    <t>Upper Kalskag</t>
  </si>
  <si>
    <t>Stebbins</t>
  </si>
  <si>
    <t>Scammon Bay</t>
  </si>
  <si>
    <t>Quinhagak</t>
  </si>
  <si>
    <t>Pilot Station</t>
  </si>
  <si>
    <t>Koyuk</t>
  </si>
  <si>
    <t>Elim</t>
  </si>
  <si>
    <t>Gambell</t>
  </si>
  <si>
    <t>Shungnak</t>
  </si>
  <si>
    <t>Kotlik</t>
  </si>
  <si>
    <t>Kivalina</t>
  </si>
  <si>
    <t>Kasigluk</t>
  </si>
  <si>
    <t>Toksook Bay</t>
  </si>
  <si>
    <t>GenConn Middletown LLC</t>
  </si>
  <si>
    <t>GenConn Devon LLC</t>
  </si>
  <si>
    <t>Granite City Works</t>
  </si>
  <si>
    <t>Ivanpah 2</t>
  </si>
  <si>
    <t>Ivanpah 1</t>
  </si>
  <si>
    <t>Ivanpah 3</t>
  </si>
  <si>
    <t>South Columbus Water Resource Facility</t>
  </si>
  <si>
    <t>WestRock (WA)</t>
  </si>
  <si>
    <t>TPWR</t>
  </si>
  <si>
    <t>City of Tacoma, Department of Public Utilities, Light Division</t>
  </si>
  <si>
    <t>Koda Biomass Plant</t>
  </si>
  <si>
    <t>UCI Facilities Management Central Plant</t>
  </si>
  <si>
    <t>Savannah River Site Biomass Cogen</t>
  </si>
  <si>
    <t>HSCo CHP</t>
  </si>
  <si>
    <t>Cricket Valley Energy</t>
  </si>
  <si>
    <t>High Point, POLO</t>
  </si>
  <si>
    <t>Soldotna</t>
  </si>
  <si>
    <t>Thomson Reuters Data Center Bldg ES101</t>
  </si>
  <si>
    <t>Thomson Reuters Data Center Bldg H</t>
  </si>
  <si>
    <t>ENEL Salt Wells LLC</t>
  </si>
  <si>
    <t>Deerhaven Renewable</t>
  </si>
  <si>
    <t>Marsh Landing Generating Station</t>
  </si>
  <si>
    <t>Carleton College</t>
  </si>
  <si>
    <t>Cedar Hills</t>
  </si>
  <si>
    <t>Mont Belvieu Cogeneration Unit</t>
  </si>
  <si>
    <t>CityCenter Central Plant Cogen Units</t>
  </si>
  <si>
    <t>Garrison Energy Center LLC</t>
  </si>
  <si>
    <t>Thermo No 1</t>
  </si>
  <si>
    <t>Henrico</t>
  </si>
  <si>
    <t>Jersey Valley Geothermal Power Plant</t>
  </si>
  <si>
    <t>McGinness Hills</t>
  </si>
  <si>
    <t>Tuscarora Geothermal Power Plant</t>
  </si>
  <si>
    <t>San Emidio</t>
  </si>
  <si>
    <t>Caltech Central</t>
  </si>
  <si>
    <t>Marlboro Mill</t>
  </si>
  <si>
    <t>John L. Featherstone Plant</t>
  </si>
  <si>
    <t>Sentinel Energy Center, LLC</t>
  </si>
  <si>
    <t>Mariposa Energy Project</t>
  </si>
  <si>
    <t>TECO CHP-1</t>
  </si>
  <si>
    <t>Monroe Generating Station</t>
  </si>
  <si>
    <t>Walnut Creek Energy Park</t>
  </si>
  <si>
    <t>Cal State Univ San Bernardino FC01</t>
  </si>
  <si>
    <t>Pio Pico Energy Center</t>
  </si>
  <si>
    <t>Sunnyvale City of WPCP</t>
  </si>
  <si>
    <t>Algonquin Power Sanger LLC</t>
  </si>
  <si>
    <t>CCCSD Wastewater Treatment Plnt</t>
  </si>
  <si>
    <t>Broadridge Cogen</t>
  </si>
  <si>
    <t>University of California San Diego</t>
  </si>
  <si>
    <t>Oxnard Paper Mill</t>
  </si>
  <si>
    <t>Cana Gas Processing Plant</t>
  </si>
  <si>
    <t>Bridge Street 1 &amp; 2</t>
  </si>
  <si>
    <t>Fort Hill 1, 2, 3 &amp; 4</t>
  </si>
  <si>
    <t>Fishers Island 1</t>
  </si>
  <si>
    <t>Gary Court 1 &amp; 2</t>
  </si>
  <si>
    <t>Jewett City 1</t>
  </si>
  <si>
    <t>LNG 1 &amp; 2</t>
  </si>
  <si>
    <t>Lebanon Pines 1 &amp; 2</t>
  </si>
  <si>
    <t>Water Treatment 1 &amp; 2</t>
  </si>
  <si>
    <t>Eastside WWTP</t>
  </si>
  <si>
    <t>Ward WTP</t>
  </si>
  <si>
    <t>Westside WWTP</t>
  </si>
  <si>
    <t>Norwich WWTP</t>
  </si>
  <si>
    <t>Bos Dairy, LLC</t>
  </si>
  <si>
    <t>Long Creek Waste Water Plant</t>
  </si>
  <si>
    <t>Oregon State University Energy Center</t>
  </si>
  <si>
    <t>Astoria Energy II</t>
  </si>
  <si>
    <t>Foxwoods CoGen</t>
  </si>
  <si>
    <t>Oakdale Renewable Energy Plant</t>
  </si>
  <si>
    <t>Norden 1-3</t>
  </si>
  <si>
    <t>Cheyenne Prairie Generating Station</t>
  </si>
  <si>
    <t>City of Palo Alto</t>
  </si>
  <si>
    <t>Watkins Manufacturing Co.</t>
  </si>
  <si>
    <t>UCSD Fuel Cell Plant</t>
  </si>
  <si>
    <t>South Bay Fuel Cell Plant</t>
  </si>
  <si>
    <t>US GSA Heating and Transmission</t>
  </si>
  <si>
    <t>DC</t>
  </si>
  <si>
    <t>Peak Power 1 Cogen</t>
  </si>
  <si>
    <t>Sonoma County Fuel Cell</t>
  </si>
  <si>
    <t>St Joseph Energy Center</t>
  </si>
  <si>
    <t>OBP Cogen</t>
  </si>
  <si>
    <t>Middlebury College</t>
  </si>
  <si>
    <t>Coca Cola American Canyon</t>
  </si>
  <si>
    <t>Lockheed Martin Sunnyvale</t>
  </si>
  <si>
    <t>Franklin Templeton San Mateo</t>
  </si>
  <si>
    <t>Adobe San Jose</t>
  </si>
  <si>
    <t>Middletown Coke Company, LLC</t>
  </si>
  <si>
    <t>Woodbridge Energy Center</t>
  </si>
  <si>
    <t>Wabash Valley Power IGCC</t>
  </si>
  <si>
    <t>Antelope Station</t>
  </si>
  <si>
    <t>LCEC Generation LLVC</t>
  </si>
  <si>
    <t>Pioneer Generating Station</t>
  </si>
  <si>
    <t>Lake Charles Polymers</t>
  </si>
  <si>
    <t>City West Diesel Plant</t>
  </si>
  <si>
    <t>Martinsville LFG Generator</t>
  </si>
  <si>
    <t>Palm Beach Renewable Energy Facility 2</t>
  </si>
  <si>
    <t>Hurricane City Power</t>
  </si>
  <si>
    <t>El Segundo Energy Center LLC</t>
  </si>
  <si>
    <t>Central Utility Plant Cincinnati</t>
  </si>
  <si>
    <t>Centennial Generating Station</t>
  </si>
  <si>
    <t>Sidney MT Plant</t>
  </si>
  <si>
    <t>Genesis Alkali</t>
  </si>
  <si>
    <t>Spreckels Sugar Company</t>
  </si>
  <si>
    <t>Sonoco Products Co</t>
  </si>
  <si>
    <t>SIUC</t>
  </si>
  <si>
    <t>East Campus Utility Plant</t>
  </si>
  <si>
    <t>Western Sugar Coop - Scottsbluff</t>
  </si>
  <si>
    <t>Wausau Paper Middletown</t>
  </si>
  <si>
    <t>Lonesome Creek Station</t>
  </si>
  <si>
    <t>Fredericktown Energy Center</t>
  </si>
  <si>
    <t>MSC Sebewaing</t>
  </si>
  <si>
    <t>MSC Croswell</t>
  </si>
  <si>
    <t>Woodall Gas Plant</t>
  </si>
  <si>
    <t>Roquette America</t>
  </si>
  <si>
    <t>Southeast Steam Plant</t>
  </si>
  <si>
    <t>High Sierra Cogeneration Plant</t>
  </si>
  <si>
    <t>Lodi Energy Center</t>
  </si>
  <si>
    <t>Panda Temple Power Station</t>
  </si>
  <si>
    <t>Panda Sherman Power Station</t>
  </si>
  <si>
    <t>Neal Hot Springs Geothermal Project</t>
  </si>
  <si>
    <t>Lilly Technical Center</t>
  </si>
  <si>
    <t>Works 53</t>
  </si>
  <si>
    <t>PPG Monroeville Chemicals Center</t>
  </si>
  <si>
    <t>Vitro Architectural Glass (PA)</t>
  </si>
  <si>
    <t>Battle Creek Mill</t>
  </si>
  <si>
    <t>Burgess BioPower</t>
  </si>
  <si>
    <t>Irwindale Brew Yard, LLC</t>
  </si>
  <si>
    <t>SABIC Innovative Plastics Mt. Vernon</t>
  </si>
  <si>
    <t>PCA, Filer City Mill</t>
  </si>
  <si>
    <t>PRSI FCC Generator</t>
  </si>
  <si>
    <t>El Dorado Refinery</t>
  </si>
  <si>
    <t>Newark Energy Center</t>
  </si>
  <si>
    <t>Western Sugar Coop- Ft Morgan</t>
  </si>
  <si>
    <t>Fullerton Mill CHP</t>
  </si>
  <si>
    <t>Kimberly Clark-Unit 1,2,3</t>
  </si>
  <si>
    <t>Kern Oil &amp; Refining Co</t>
  </si>
  <si>
    <t>International Paper Red River Mill</t>
  </si>
  <si>
    <t>Georgia-Pacific Toledo Mill</t>
  </si>
  <si>
    <t>Brookside Newark</t>
  </si>
  <si>
    <t>Cellu Tissue</t>
  </si>
  <si>
    <t>TNSG South Plant</t>
  </si>
  <si>
    <t>Delano Energy Center</t>
  </si>
  <si>
    <t>Rothschild Biomass Cogen Facility</t>
  </si>
  <si>
    <t>Quay County</t>
  </si>
  <si>
    <t>Kaiser Downey</t>
  </si>
  <si>
    <t>Prairies Edge Generating Facility</t>
  </si>
  <si>
    <t>Kaiser Ontario</t>
  </si>
  <si>
    <t>Adkins Energy LLC</t>
  </si>
  <si>
    <t>Otter Creek Ethanol Poet - Ashton</t>
  </si>
  <si>
    <t>Central Energy Plant USU</t>
  </si>
  <si>
    <t>Summit Street Power Plant</t>
  </si>
  <si>
    <t>Central Utility Plant - Texas A&amp;M</t>
  </si>
  <si>
    <t>Danbury Hospital Cogen Plant</t>
  </si>
  <si>
    <t>Eastern Maine Medical Center</t>
  </si>
  <si>
    <t>University of Rochester</t>
  </si>
  <si>
    <t>Wesleyan University Cogen 1</t>
  </si>
  <si>
    <t>UCONN Cogen Facility</t>
  </si>
  <si>
    <t>Williams College - Campus CHP</t>
  </si>
  <si>
    <t>Western Michigan University Power Plant</t>
  </si>
  <si>
    <t>Mercy Medical Center</t>
  </si>
  <si>
    <t>College of New Jersey</t>
  </si>
  <si>
    <t>Smith College Central Heating Plant</t>
  </si>
  <si>
    <t>William Floyd School District</t>
  </si>
  <si>
    <t>Energy Center</t>
  </si>
  <si>
    <t>CSUF Trigeneration</t>
  </si>
  <si>
    <t>BMW Manufacturing Co</t>
  </si>
  <si>
    <t>Kishwaukee CHP Plant</t>
  </si>
  <si>
    <t>MTSU Power Co-Gen Plant</t>
  </si>
  <si>
    <t>UNH 7.9 MW Plant</t>
  </si>
  <si>
    <t>Loyola University Health Plant</t>
  </si>
  <si>
    <t>Prairie Horizon Agri Energy</t>
  </si>
  <si>
    <t>Rand Whitney CHP Plant</t>
  </si>
  <si>
    <t>Amherst College Co Gen</t>
  </si>
  <si>
    <t>HVCC Cogen Plant</t>
  </si>
  <si>
    <t>US Magnesium</t>
  </si>
  <si>
    <t>Arkalon Ethanol LLC</t>
  </si>
  <si>
    <t>Bonanza BioEnergy LLC</t>
  </si>
  <si>
    <t>West Campus Steam Plant</t>
  </si>
  <si>
    <t>East Campus Steam Plant</t>
  </si>
  <si>
    <t>Cargill Salt Hersey</t>
  </si>
  <si>
    <t>POET Biorefining Lake Crystal</t>
  </si>
  <si>
    <t>Parnassus Central Utility Plant</t>
  </si>
  <si>
    <t>Arizona State University CHP</t>
  </si>
  <si>
    <t>Burnside Alumina Plant</t>
  </si>
  <si>
    <t>Grand Ave Plant</t>
  </si>
  <si>
    <t>Central Utility Plant at White Oak</t>
  </si>
  <si>
    <t>Cinnamon Bay Edgeboro Landfill</t>
  </si>
  <si>
    <t>Lee Combined Cycle Plant</t>
  </si>
  <si>
    <t>E.B. Eddy Paper Inc</t>
  </si>
  <si>
    <t>Hoag Hospital Cogen Plant</t>
  </si>
  <si>
    <t>CCSU Co-Gen-STBY Gen</t>
  </si>
  <si>
    <t>Clayville</t>
  </si>
  <si>
    <t>Marshalltown Generating Station</t>
  </si>
  <si>
    <t>CCSU Fuel Cell Project</t>
  </si>
  <si>
    <t>Northeastern Illinois University Cogen</t>
  </si>
  <si>
    <t>CBS Television City</t>
  </si>
  <si>
    <t>Chatham</t>
  </si>
  <si>
    <t>Rubart</t>
  </si>
  <si>
    <t>Central Utilities Plant LAX 2</t>
  </si>
  <si>
    <t>Brunswick County Power Station</t>
  </si>
  <si>
    <t>NCAH Central Utility Plant</t>
  </si>
  <si>
    <t>Port Westward Unit 2</t>
  </si>
  <si>
    <t>Bay View Backup Power Facility</t>
  </si>
  <si>
    <t>TNSG North Plant</t>
  </si>
  <si>
    <t>La Luz Energy Center</t>
  </si>
  <si>
    <t>Roll Delano 2</t>
  </si>
  <si>
    <t>Roll Delano</t>
  </si>
  <si>
    <t>Roll Lost Hills</t>
  </si>
  <si>
    <t>Xilinx San Jose</t>
  </si>
  <si>
    <t>Honda Torrance</t>
  </si>
  <si>
    <t>Juniper Networks Sunnyvale</t>
  </si>
  <si>
    <t>Life Technologies Carlsbad</t>
  </si>
  <si>
    <t>Taylor Farms Salinas</t>
  </si>
  <si>
    <t>Patua Acquisition Project, LLC</t>
  </si>
  <si>
    <t>Charles D. Lamb Energy Center</t>
  </si>
  <si>
    <t>PWD Northeast WPCP Biogas Cogen Plant</t>
  </si>
  <si>
    <t>Bradley Energy Center</t>
  </si>
  <si>
    <t>North Chicago Energy Center</t>
  </si>
  <si>
    <t>The Andersons Albion Ethanol LLC</t>
  </si>
  <si>
    <t>McKinley Paper Co. - Washington Mill</t>
  </si>
  <si>
    <t>Triton East and West Cogen</t>
  </si>
  <si>
    <t>W.A. Parish Carbon Capture Plant</t>
  </si>
  <si>
    <t>JBER Landfill Gas Power Plant</t>
  </si>
  <si>
    <t>Threemile Digester</t>
  </si>
  <si>
    <t>Central Energy Facility</t>
  </si>
  <si>
    <t>Hamilton Liberty</t>
  </si>
  <si>
    <t>Hamilton Patriot Generation Plant</t>
  </si>
  <si>
    <t>Lansing BWL REO Town Plant</t>
  </si>
  <si>
    <t>LSU Cogen</t>
  </si>
  <si>
    <t>Houweling Nurseries</t>
  </si>
  <si>
    <t>Red Lion Energy Center</t>
  </si>
  <si>
    <t>CBS Studio Center</t>
  </si>
  <si>
    <t>Ector County Energy Center</t>
  </si>
  <si>
    <t>LEPA Unit No. 1</t>
  </si>
  <si>
    <t>MAS ASB Cogen Plant</t>
  </si>
  <si>
    <t>Carty Generating Station</t>
  </si>
  <si>
    <t>Montefieor Medical Center Moses Division</t>
  </si>
  <si>
    <t>City of Hayward WWTP</t>
  </si>
  <si>
    <t>Don A Campbell 1 Geothermal</t>
  </si>
  <si>
    <t>Bridgeport Fuel Cell, LLC</t>
  </si>
  <si>
    <t>Mesquite Generating Station Block 1</t>
  </si>
  <si>
    <t>Montana Power Station</t>
  </si>
  <si>
    <t>Enel Cove Fort</t>
  </si>
  <si>
    <t>Princeton University Cogeneration</t>
  </si>
  <si>
    <t>Sierra Nevada Brewing Co Hybrid</t>
  </si>
  <si>
    <t>HTW Plant 303 COGEN</t>
  </si>
  <si>
    <t>One Market Plaza</t>
  </si>
  <si>
    <t>Transamerica Pyramid</t>
  </si>
  <si>
    <t>Santa Rita Jail Hybrid</t>
  </si>
  <si>
    <t>Lightning Dock Geothermal HI-01, LLC</t>
  </si>
  <si>
    <t>Museum of Science and Industry</t>
  </si>
  <si>
    <t>Frito Lay Incorporated</t>
  </si>
  <si>
    <t>L V Sutton Combined Cycle</t>
  </si>
  <si>
    <t>Oxbow Creek</t>
  </si>
  <si>
    <t>Roundtop</t>
  </si>
  <si>
    <t>Beaver Dam</t>
  </si>
  <si>
    <t>Alpaca</t>
  </si>
  <si>
    <t>Hilton NY Co Gen Plant</t>
  </si>
  <si>
    <t>Milan</t>
  </si>
  <si>
    <t>Elk Station</t>
  </si>
  <si>
    <t>Temple SEGF</t>
  </si>
  <si>
    <t>MCAGCC Cogen Plant</t>
  </si>
  <si>
    <t>Melrose 2</t>
  </si>
  <si>
    <t>Bristol Myers Squibb Lawrenceville</t>
  </si>
  <si>
    <t>Laguna Water Reclamation Facility</t>
  </si>
  <si>
    <t>Eklutna Generation Station</t>
  </si>
  <si>
    <t>St. Olaf StandBy Generators</t>
  </si>
  <si>
    <t>Carlsbad Energy Center</t>
  </si>
  <si>
    <t>Stonewall</t>
  </si>
  <si>
    <t>DC Water CHP</t>
  </si>
  <si>
    <t>Biomass to Energy Facility, Kauai</t>
  </si>
  <si>
    <t>Jameson Energy Center</t>
  </si>
  <si>
    <t>Rariton OMP</t>
  </si>
  <si>
    <t>Spring House</t>
  </si>
  <si>
    <t>Cove Point LNG Terminal</t>
  </si>
  <si>
    <t>SC 1 Data Center, Phase 2</t>
  </si>
  <si>
    <t>Holland Energy Park</t>
  </si>
  <si>
    <t>Freeport LP Pretreatment Facility</t>
  </si>
  <si>
    <t>Portable Generator 2</t>
  </si>
  <si>
    <t>Portable Generator 3</t>
  </si>
  <si>
    <t>Univ Minnesota CHP Plant</t>
  </si>
  <si>
    <t>Wildcat Point Generation Facility</t>
  </si>
  <si>
    <t>Cogeneration 2</t>
  </si>
  <si>
    <t>Verizon-Torrance</t>
  </si>
  <si>
    <t>Life Technologies - Pleasanton</t>
  </si>
  <si>
    <t>Kellogg's - San Jose</t>
  </si>
  <si>
    <t>eBay - South Jordan</t>
  </si>
  <si>
    <t>Kings Mountain Energy Center</t>
  </si>
  <si>
    <t>Middletown Energy Center</t>
  </si>
  <si>
    <t>Gila River Power Block 1</t>
  </si>
  <si>
    <t>Broshco Fabricated Products</t>
  </si>
  <si>
    <t>The Methodist Hospital, Gas Turbine</t>
  </si>
  <si>
    <t>Red Gate Power Plant</t>
  </si>
  <si>
    <t>City of Tulare Water Facility</t>
  </si>
  <si>
    <t>Backus Microgrid Project</t>
  </si>
  <si>
    <t>Waxdale</t>
  </si>
  <si>
    <t>East. Michigan Univ. Heating Plant</t>
  </si>
  <si>
    <t>Albany Medical Ctr Cogen Plant</t>
  </si>
  <si>
    <t>P Plant</t>
  </si>
  <si>
    <t>Q Plant</t>
  </si>
  <si>
    <t>W Plant</t>
  </si>
  <si>
    <t>Coldwater Peaking Plant</t>
  </si>
  <si>
    <t>BYUI Central Energy Facility</t>
  </si>
  <si>
    <t>Monterey Diesel Generation Facility</t>
  </si>
  <si>
    <t>Stillwater Energy Center</t>
  </si>
  <si>
    <t>SPI Anderson 2</t>
  </si>
  <si>
    <t>Washington City Electric Generation</t>
  </si>
  <si>
    <t>City of West Plains Power Station</t>
  </si>
  <si>
    <t>Wake County LFG Facility</t>
  </si>
  <si>
    <t>Framingham State University Plant</t>
  </si>
  <si>
    <t>CML&amp;P Generating Facility No. 2</t>
  </si>
  <si>
    <t>Bull Street Plant</t>
  </si>
  <si>
    <t>Substation 20 Plant</t>
  </si>
  <si>
    <t>Oregon Clean Energy Center</t>
  </si>
  <si>
    <t>Carroll County Energy</t>
  </si>
  <si>
    <t>Waynoka Gas Processing Plant</t>
  </si>
  <si>
    <t>Gila River Power Block 3</t>
  </si>
  <si>
    <t>Industrial Plant</t>
  </si>
  <si>
    <t>Chicago West Side Energy Center</t>
  </si>
  <si>
    <t>Amazon San Bernardino</t>
  </si>
  <si>
    <t>IBM Southbury</t>
  </si>
  <si>
    <t>Maxim</t>
  </si>
  <si>
    <t>Pixar - Emeryville</t>
  </si>
  <si>
    <t>Starbucks - Evolution Fresh</t>
  </si>
  <si>
    <t>Yahoo! - HQ</t>
  </si>
  <si>
    <t>Mountain Home Energy Center</t>
  </si>
  <si>
    <t>Wolf Hollow II</t>
  </si>
  <si>
    <t>New River</t>
  </si>
  <si>
    <t>Northwest Community Hospital</t>
  </si>
  <si>
    <t>HP Hood CT</t>
  </si>
  <si>
    <t>Riverside RWQCP Fuel Cell</t>
  </si>
  <si>
    <t>Exelon West Medway II LLC</t>
  </si>
  <si>
    <t>Moxie Freedom Generation Plant</t>
  </si>
  <si>
    <t>Greensville County Power Station</t>
  </si>
  <si>
    <t>Alpine Power Plant</t>
  </si>
  <si>
    <t>Sky Global Power One</t>
  </si>
  <si>
    <t>Eight Flags Energy</t>
  </si>
  <si>
    <t>UI RCP New Haven Fuel Cell</t>
  </si>
  <si>
    <t>UI RCP Bridgeport Seaside</t>
  </si>
  <si>
    <t>PCA-Valdosta Mill</t>
  </si>
  <si>
    <t>Lorin Industries</t>
  </si>
  <si>
    <t>UDR Glastonbury Fuel Cell</t>
  </si>
  <si>
    <t>UCI Fuel Cell</t>
  </si>
  <si>
    <t>Colorado Bend II</t>
  </si>
  <si>
    <t>Big Sand Draw Plant</t>
  </si>
  <si>
    <t>Bristol Plant</t>
  </si>
  <si>
    <t>Equinix San Jose</t>
  </si>
  <si>
    <t>Intel Santa Clara</t>
  </si>
  <si>
    <t>Belle Haven Diesel Generation Facility</t>
  </si>
  <si>
    <t>Perdue Diesel Generation Facility</t>
  </si>
  <si>
    <t>Onancock Diesel Generation Facility</t>
  </si>
  <si>
    <t>Ambler</t>
  </si>
  <si>
    <t>Marshall</t>
  </si>
  <si>
    <t>New Stuyahok</t>
  </si>
  <si>
    <t>Silicon Valley Clean Water</t>
  </si>
  <si>
    <t>Swampy Acres Microgrid</t>
  </si>
  <si>
    <t>Owatonna Energy Station</t>
  </si>
  <si>
    <t>Brevig Mission</t>
  </si>
  <si>
    <t>Bacliff</t>
  </si>
  <si>
    <t>West Groton CHP</t>
  </si>
  <si>
    <t>Keys Energy Center</t>
  </si>
  <si>
    <t>Albany Green Energy</t>
  </si>
  <si>
    <t>Okeechobee Clean Energy Center</t>
  </si>
  <si>
    <t>Lackawanna Energy Center</t>
  </si>
  <si>
    <t>Hummel Station LLC</t>
  </si>
  <si>
    <t>Clean Energy Future-Lordstown, LLC</t>
  </si>
  <si>
    <t>Santa Rita Jail Fuel Cell</t>
  </si>
  <si>
    <t>Pfizer Groton Fuel Cell</t>
  </si>
  <si>
    <t>Don A Campbell 2 Geothermal</t>
  </si>
  <si>
    <t>Port Comfort Power LLC</t>
  </si>
  <si>
    <t>Chamon Power LLC</t>
  </si>
  <si>
    <t>Tenaska Westmoreland Generating Station</t>
  </si>
  <si>
    <t>Friendswood Energy</t>
  </si>
  <si>
    <t>UA Central Utility Plant</t>
  </si>
  <si>
    <t>Marquette Energy Center</t>
  </si>
  <si>
    <t>Westside Energy Station</t>
  </si>
  <si>
    <t>CPV Fairview Energy Center</t>
  </si>
  <si>
    <t>UI RCP Woodbridge FC</t>
  </si>
  <si>
    <t>Shakopee Energy Park</t>
  </si>
  <si>
    <t>TRS Fuel Cell</t>
  </si>
  <si>
    <t>Stanton Energy Reliability Center Hybrid</t>
  </si>
  <si>
    <t>Argonne National Laboratory CHP</t>
  </si>
  <si>
    <t>Osawatomie Power Plant South Sub</t>
  </si>
  <si>
    <t>Osawatomie Power Plant North Sub</t>
  </si>
  <si>
    <t>Gila River Power Block 2</t>
  </si>
  <si>
    <t>Tungsten Mountain</t>
  </si>
  <si>
    <t>Lake Forest Hospital Central Energy Plan</t>
  </si>
  <si>
    <t>Salem Harbor Station NGCC</t>
  </si>
  <si>
    <t>St. Charles Power Station (LA)</t>
  </si>
  <si>
    <t>Lake Charles Power</t>
  </si>
  <si>
    <t>New Orleans Power</t>
  </si>
  <si>
    <t>Hopewell Cogeneration NJ</t>
  </si>
  <si>
    <t>Hyperion Treatment Plant CHP Plant</t>
  </si>
  <si>
    <t>Montefiore - Westchester Square</t>
  </si>
  <si>
    <t>New York Presbyterian Hospital-168th St</t>
  </si>
  <si>
    <t>Hickory Run Energy Station</t>
  </si>
  <si>
    <t>Birdsboro Power</t>
  </si>
  <si>
    <t>Sub 12</t>
  </si>
  <si>
    <t>AT&amp;T Holger</t>
  </si>
  <si>
    <t>AT&amp;T Anaheim</t>
  </si>
  <si>
    <t>Boston Medical Center CHP Plant</t>
  </si>
  <si>
    <t>NY - Presbyt. Hospital - 525 E 68TH St</t>
  </si>
  <si>
    <t>Victoria City Power LLC</t>
  </si>
  <si>
    <t>Victoria Port Power LLC</t>
  </si>
  <si>
    <t>Wolf Run Energy</t>
  </si>
  <si>
    <t>Hurricane Creek Lift Station</t>
  </si>
  <si>
    <t>APG Combined Heat and Power Plant</t>
  </si>
  <si>
    <t>Northern Westchester Hospital</t>
  </si>
  <si>
    <t>Georgia LFG Oak Grove Plant</t>
  </si>
  <si>
    <t>A.J. Mihm Generating Station</t>
  </si>
  <si>
    <t>F.D. Kuester Generating Station</t>
  </si>
  <si>
    <t>NYC-HH - CONEY ISLAND HOSPITAL</t>
  </si>
  <si>
    <t>NY Times Daily Production Facility</t>
  </si>
  <si>
    <t>Mount Sinai Hospital</t>
  </si>
  <si>
    <t>CoreSite Real Estate 2972 Stender, L.P.</t>
  </si>
  <si>
    <t>CoreSite Real Estate 55 S. Market Street</t>
  </si>
  <si>
    <t>CoreSite Real Estate 1656 McCarthy, L.P.</t>
  </si>
  <si>
    <t>CoreSite Real Estate 2901 Coronado, L.P.</t>
  </si>
  <si>
    <t>CoreSite Real Estate 3032 Coronado, L.P.</t>
  </si>
  <si>
    <t>NYU LANGONE HEALTH</t>
  </si>
  <si>
    <t>Provo Power Plant</t>
  </si>
  <si>
    <t>Good Samaritan Hospital</t>
  </si>
  <si>
    <t>Woodhull Hospital</t>
  </si>
  <si>
    <t>The Allen Hospital</t>
  </si>
  <si>
    <t>Mount Sinai Beth Israel</t>
  </si>
  <si>
    <t>Denton Energy Center</t>
  </si>
  <si>
    <t>NCSU CCUP Cogeneration Plant</t>
  </si>
  <si>
    <t>NCSU Cates Cogeneration Plant</t>
  </si>
  <si>
    <t>Klawock Power Generation Station</t>
  </si>
  <si>
    <t xml:space="preserve">Slana Generating Station </t>
  </si>
  <si>
    <t>Sikorsky Aircraft CHP</t>
  </si>
  <si>
    <t>Navy Yard Peaker Station</t>
  </si>
  <si>
    <t>SunSelect1</t>
  </si>
  <si>
    <t>Trinity College Fuel Cell</t>
  </si>
  <si>
    <t>IKEA New Haven Rooftop PV &amp;  Fuel Cell</t>
  </si>
  <si>
    <t>Princeton Energy Center, LLC</t>
  </si>
  <si>
    <t>Cleveland Thermal</t>
  </si>
  <si>
    <t>Tulare BioMAT Fuel Cell</t>
  </si>
  <si>
    <t>Amana Society Service Company</t>
  </si>
  <si>
    <t>Toray Plastic America's CHP Plant</t>
  </si>
  <si>
    <t>NRG Chalk Point CT</t>
  </si>
  <si>
    <t>McGinness Hills 3</t>
  </si>
  <si>
    <t>Georgia-Pacific Taylorsville Plywood</t>
  </si>
  <si>
    <t>MCRD Parris Island PV Hybrid</t>
  </si>
  <si>
    <t>TAC-Distributed Energy Resource Hybrid</t>
  </si>
  <si>
    <t>The Bank of New York</t>
  </si>
  <si>
    <t>Brooklyn Hospital Center</t>
  </si>
  <si>
    <t>Saint Catherine of Siena Medical Center</t>
  </si>
  <si>
    <t>Kingsbrook Jewish Medical Center</t>
  </si>
  <si>
    <t>St Johns Riverside Hospital</t>
  </si>
  <si>
    <t>AES Alamitos Energy Center</t>
  </si>
  <si>
    <t>AES Huntington Beach Energy Project</t>
  </si>
  <si>
    <t>Beloit Memorial Hospital Power Plant</t>
  </si>
  <si>
    <t>4710 Hosting</t>
  </si>
  <si>
    <t>Maimonides Medical Center</t>
  </si>
  <si>
    <t>Berry NMW Cogens</t>
  </si>
  <si>
    <t>NYC-HH-New Bellevue Hospital</t>
  </si>
  <si>
    <t>Westchester County Medical Center</t>
  </si>
  <si>
    <t>NYPH-Queens</t>
  </si>
  <si>
    <t>Dearborn Energy Center</t>
  </si>
  <si>
    <t>Western Sugar Cooperative - Billings</t>
  </si>
  <si>
    <t>NYP-Lower Manhattan Hospital</t>
  </si>
  <si>
    <t>Albert Einstein College of Medicine</t>
  </si>
  <si>
    <t>NYP-Hudson Valley Hospital Center</t>
  </si>
  <si>
    <t>Regeneron Pharmaceuticals Inc.</t>
  </si>
  <si>
    <t>Iola Powerhouse &amp; Cogeneration Facility</t>
  </si>
  <si>
    <t>JLL-One Rockwood Road</t>
  </si>
  <si>
    <t>Mount Sinai South Nassau Hospital</t>
  </si>
  <si>
    <t>Kimberly Clark Mobile - CHP Plant</t>
  </si>
  <si>
    <t>St. Johns Episcopal Hospital</t>
  </si>
  <si>
    <t>St. Joseph Hospital</t>
  </si>
  <si>
    <t>Mt.Sinai-St.Lukes Roosevelt Hosp. Center</t>
  </si>
  <si>
    <t>Digital Fairfield</t>
  </si>
  <si>
    <t>Regeneron Tarrytown</t>
  </si>
  <si>
    <t>Ratkovich Alhambra</t>
  </si>
  <si>
    <t>Micro Santa Clara</t>
  </si>
  <si>
    <t>Farmers Electric Cooperative - Kalona</t>
  </si>
  <si>
    <t>DTE Atlantic, LLC</t>
  </si>
  <si>
    <t>Disney Prospect</t>
  </si>
  <si>
    <t>ATT Jericho</t>
  </si>
  <si>
    <t>ATT  Kelvin</t>
  </si>
  <si>
    <t>ATT Van Nyus</t>
  </si>
  <si>
    <t>FLEX Gibraltar</t>
  </si>
  <si>
    <t>MER Queens</t>
  </si>
  <si>
    <t>APP Prune A-D</t>
  </si>
  <si>
    <t>Montefiore Mount Vernon Hospital</t>
  </si>
  <si>
    <t>Wolf Creek Generator</t>
  </si>
  <si>
    <t>Rockland Bakery Inc.</t>
  </si>
  <si>
    <t>Overlook Medical Center</t>
  </si>
  <si>
    <t>West Water Street</t>
  </si>
  <si>
    <t>Cuyahoga Falls 1</t>
  </si>
  <si>
    <t>Equinix Caspian Dr. Fuel Cell</t>
  </si>
  <si>
    <t>Epic Verona</t>
  </si>
  <si>
    <t>Mission College Blvd. Fuel Cell</t>
  </si>
  <si>
    <t>Kaiser East La Palma Ave. Fuel Cell</t>
  </si>
  <si>
    <t>Kaiser Deer Valley Rd. Fuel Cell</t>
  </si>
  <si>
    <t>Kaiser Owens Dr. Fuel Cell</t>
  </si>
  <si>
    <t>Kaiser Napa Valley Corporate Dr Fuel Cel</t>
  </si>
  <si>
    <t>Equinix Great Oaks Blvd. Fuel Cell</t>
  </si>
  <si>
    <t>Equinix Lundy Ave. Fuel Cell</t>
  </si>
  <si>
    <t>Equinix Douglas St. Fuel Cell</t>
  </si>
  <si>
    <t>Equinix Maple Ave. Fuel Cell</t>
  </si>
  <si>
    <t>Harbec Energy</t>
  </si>
  <si>
    <t>Mount Joy Wire</t>
  </si>
  <si>
    <t>Bridgewater Complex Co-Generation Plant</t>
  </si>
  <si>
    <t>NASA Johnson Space Center CHP</t>
  </si>
  <si>
    <t>Phoenix Contact - CCHP Plant</t>
  </si>
  <si>
    <t>Burrstone Energy Center</t>
  </si>
  <si>
    <t>Whitegrass No. 1</t>
  </si>
  <si>
    <t>Jefferson Torresdale Hospital</t>
  </si>
  <si>
    <t>Duke Energy CHP at Clemson University</t>
  </si>
  <si>
    <t>Hannibal - Oakwood Substation</t>
  </si>
  <si>
    <t>Hannibal - Water Treatment Plant</t>
  </si>
  <si>
    <t>Hannibal - Wastewater Treatment Plant</t>
  </si>
  <si>
    <t>Orange Street G1</t>
  </si>
  <si>
    <t>VPPSA Project 10</t>
  </si>
  <si>
    <t>Kings Plaza Total Energy Plant (TEP)</t>
  </si>
  <si>
    <t>Valero Wilmington Cogeneration Plant</t>
  </si>
  <si>
    <t>South Windsor Fuel Cell</t>
  </si>
  <si>
    <t>AOC, Capitol Power Plant</t>
  </si>
  <si>
    <t>Soda Lake 3</t>
  </si>
  <si>
    <t>BYU Central Heating Plant</t>
  </si>
  <si>
    <t>UB Fuel Cell</t>
  </si>
  <si>
    <t>Central CA Fuel Cell 1</t>
  </si>
  <si>
    <t>Progress Drive Generation Station</t>
  </si>
  <si>
    <t>Ross Hall Central Utility Plant</t>
  </si>
  <si>
    <t>ACM - Midtown Thermal</t>
  </si>
  <si>
    <t>ECP Uptown Campus</t>
  </si>
  <si>
    <t>DCO Burlington</t>
  </si>
  <si>
    <t>Montclair State University Cogen</t>
  </si>
  <si>
    <t>Essex County Correctional Facility Cogen</t>
  </si>
  <si>
    <t>Thunderbird Generator (Tbird)</t>
  </si>
  <si>
    <t>Illumina Way SD</t>
  </si>
  <si>
    <t>Extreme San Ignacio</t>
  </si>
  <si>
    <t>ATT North Watney</t>
  </si>
  <si>
    <t>ATT Ventura Blvd</t>
  </si>
  <si>
    <t>Extreme Via Del Oro</t>
  </si>
  <si>
    <t>Tinker</t>
  </si>
  <si>
    <t>Tate &amp; Lyle Loudon Plant</t>
  </si>
  <si>
    <t>One Patriot</t>
  </si>
  <si>
    <t>Tracy 210</t>
  </si>
  <si>
    <t>SDM000 Clarkson Fuel Cell</t>
  </si>
  <si>
    <t>NHH003 Clarkson Fuel Cell</t>
  </si>
  <si>
    <t>NHH004 Winthrop Fuel Cell</t>
  </si>
  <si>
    <t>Norwalk Hospital Plant</t>
  </si>
  <si>
    <t>AGT000 Stevens Creek Fuel Cell</t>
  </si>
  <si>
    <t>AGT001 Centerville Fuel Cell</t>
  </si>
  <si>
    <t>CST001 McCarthy Fuel Cell</t>
  </si>
  <si>
    <t>EQX002 Secaucus Rd Fuel Cell</t>
  </si>
  <si>
    <t>EQX003 Secaucus Rd Fuel Cell</t>
  </si>
  <si>
    <t>EQX010 Great Oaks Fuel Cell</t>
  </si>
  <si>
    <t>EQX011 Duane Fuel Cell</t>
  </si>
  <si>
    <t>EQX012 Harz Fuel Cell</t>
  </si>
  <si>
    <t>EQX015 Great Oaks Fuel Cell</t>
  </si>
  <si>
    <t>JSR000 N Mathilda Fuel Cell</t>
  </si>
  <si>
    <t>KSR028 Merced Fuel Cell</t>
  </si>
  <si>
    <t>IIV000 Mt Bethel Fuel Cell</t>
  </si>
  <si>
    <t>GEN005 Antibody Fuel Cell</t>
  </si>
  <si>
    <t>SCU000 El Camino Real Fuel Cell</t>
  </si>
  <si>
    <t>KSR053 Cantara Fuel Cell</t>
  </si>
  <si>
    <t>TLR000 Hansen Fuel Cell</t>
  </si>
  <si>
    <t>POET Biorefining - Jewell</t>
  </si>
  <si>
    <t>POET Biorefining - Marion, LLC</t>
  </si>
  <si>
    <t>POET Biorefining Caro, LLC</t>
  </si>
  <si>
    <t>POET Biorefining-Hanlontown, LLC</t>
  </si>
  <si>
    <t>POET Biorefining - North Manchester, LLC</t>
  </si>
  <si>
    <t>POET Biorefining - Chancellor</t>
  </si>
  <si>
    <t>POET Biorefining - Hudson</t>
  </si>
  <si>
    <t>POET Biorefining LLC - Corning</t>
  </si>
  <si>
    <t>POET Biorefining - Fostoria</t>
  </si>
  <si>
    <t>POET Biorefining - Shelbyville</t>
  </si>
  <si>
    <t>POET Biorefining - Portland</t>
  </si>
  <si>
    <t>POET Biorefining - Gowrie</t>
  </si>
  <si>
    <t>POET Biorefining- Alexandria, LLC</t>
  </si>
  <si>
    <t>POET Biorefining - Leipsic, LLC</t>
  </si>
  <si>
    <t>West Riverside Energy Center</t>
  </si>
  <si>
    <t>LabCorp Engine</t>
  </si>
  <si>
    <t>Bloom-Altice Fuel Cell</t>
  </si>
  <si>
    <t>Clyde Peaking Engine</t>
  </si>
  <si>
    <t>Orbit Bloom Fuel Cell</t>
  </si>
  <si>
    <t>Signature Breads Chelsea</t>
  </si>
  <si>
    <t>IXYS - Beverly</t>
  </si>
  <si>
    <t>Scribner Diesel Generation Facility</t>
  </si>
  <si>
    <t>Stamford Health</t>
  </si>
  <si>
    <t>Downtown Generation Plant</t>
  </si>
  <si>
    <t>WLWPCF Cogeneration Facility</t>
  </si>
  <si>
    <t>Fuel Cell 18A Sneden Avenue</t>
  </si>
  <si>
    <t>Fuel Cell 18B Sneden Avenue</t>
  </si>
  <si>
    <t>FDX010.0 FedEx Fuel Cell</t>
  </si>
  <si>
    <t>EQX005.0 Toyama Fuel Cell</t>
  </si>
  <si>
    <t>Notes:
The emissions data presented include total emissions from both electricity generation and the production of useful thermal output.
See Electric Power Annual, Appendix A, Technical Notes (http://www.eia.gov/electricity/annual/), for a description of the sources and methodology used to develop the emissions estimates.
Source:
U.S. Energy Information Administration, Form EIA-923, Power Plant Operations Report; U.S. Energy Information Administration, Form EIA-860, 'Annual Electric Generator Report'; and Calculations made by the Office of Electricity, Renewables, and Uranium Statistics, U.S. Energy Information Administration.</t>
  </si>
  <si>
    <t>EIA Balancing Authority Regions are documented here: http://www.eia.gov/beta/realtime_grid/</t>
  </si>
  <si>
    <t>2020 Sulfur Dioxide Emissions at Electrcic Power Plants</t>
  </si>
  <si>
    <t>Sulfur Content of Fuel Used in EIA Model (%)</t>
  </si>
  <si>
    <t>EIA Model Estimates of SO2 Emissions (Tons)</t>
  </si>
  <si>
    <t>EIA Model Estimates of Plant Level SO2 Emissions (Tons)</t>
  </si>
  <si>
    <t>CEMS Reported Plant Level SO2 Emissions (Tons)</t>
  </si>
  <si>
    <t>Selected SO2 Emissions (Tons)</t>
  </si>
  <si>
    <t>Selected SO2 Emissions (Metric Tonnes)</t>
  </si>
  <si>
    <t xml:space="preserve"> </t>
  </si>
  <si>
    <t>WDS</t>
  </si>
  <si>
    <t>OTHER</t>
  </si>
  <si>
    <t>LFG</t>
  </si>
  <si>
    <t>OBS</t>
  </si>
  <si>
    <t>OG</t>
  </si>
  <si>
    <t>BFG</t>
  </si>
  <si>
    <t>Short Mountain</t>
  </si>
  <si>
    <t>OBG</t>
  </si>
  <si>
    <t>Coffin Butte</t>
  </si>
  <si>
    <t>Elk City Station</t>
  </si>
  <si>
    <t>Horry Land Fill Gas Site</t>
  </si>
  <si>
    <t>BLQ</t>
  </si>
  <si>
    <t>SLW</t>
  </si>
  <si>
    <t>Pedricktown Cogeneration Company LP</t>
  </si>
  <si>
    <t>OBL</t>
  </si>
  <si>
    <t>Sierra Pacific Lincoln Facility</t>
  </si>
  <si>
    <t>Castleton Energy Center</t>
  </si>
  <si>
    <t>Mosaic Co Tampa Facility</t>
  </si>
  <si>
    <t>OTH</t>
  </si>
  <si>
    <t>Pixelle Specialty Solutions LLC - Chillicothe Facility</t>
  </si>
  <si>
    <t>Hillman Power LLC</t>
  </si>
  <si>
    <t>ReEnergy Livermore Falls</t>
  </si>
  <si>
    <t>Lumberton</t>
  </si>
  <si>
    <t>Sycamore Energy LLC</t>
  </si>
  <si>
    <t>Wisconsin Rapids Paper Mill</t>
  </si>
  <si>
    <t>PUR</t>
  </si>
  <si>
    <t>Puente Hills Energy Recovery</t>
  </si>
  <si>
    <t>Expander Turbine</t>
  </si>
  <si>
    <t>WDL</t>
  </si>
  <si>
    <t>Craven County Wood Energy LP</t>
  </si>
  <si>
    <t>Grand River</t>
  </si>
  <si>
    <t>AB</t>
  </si>
  <si>
    <t>Red Shield Envir Old Town Facility</t>
  </si>
  <si>
    <t>Marina Landfill Gas</t>
  </si>
  <si>
    <t>Stored Solar Springfield, LLC</t>
  </si>
  <si>
    <t>Biomass One LP</t>
  </si>
  <si>
    <t>Tamarack Energy Partnership</t>
  </si>
  <si>
    <t>Sierra Pacific Burney Facility</t>
  </si>
  <si>
    <t>Sierra Pacific Quincy Facility</t>
  </si>
  <si>
    <t>Snider Industries</t>
  </si>
  <si>
    <t>Imperial Savannah LP</t>
  </si>
  <si>
    <t>Texas City Plant Union Carbide</t>
  </si>
  <si>
    <t>Multitrade Rabun Gap, LLC</t>
  </si>
  <si>
    <t>Stored Solar Bethlehem LLC</t>
  </si>
  <si>
    <t>SDS Lumber Gorge Energy Division</t>
  </si>
  <si>
    <t>West Point Treatment Plant</t>
  </si>
  <si>
    <t>Newark Bay Cogeneration Partnership LP</t>
  </si>
  <si>
    <t>Pixelle Specialty Solutions LLC - Spring Grove Facility</t>
  </si>
  <si>
    <t>Duluth Paper Mill</t>
  </si>
  <si>
    <t>PPG Riverside</t>
  </si>
  <si>
    <t>Gas Utilization Facility</t>
  </si>
  <si>
    <t>Pacific-Ultrapower Chinese Station</t>
  </si>
  <si>
    <t>Settlers Hill Gas Recovery</t>
  </si>
  <si>
    <t>New Milford Gas Recovery</t>
  </si>
  <si>
    <t>High Acres Gas Recovery</t>
  </si>
  <si>
    <t>DFW Gas Recovery</t>
  </si>
  <si>
    <t>Chestnut Ridge Gas Recovery</t>
  </si>
  <si>
    <t>Altamont Gas Recovery</t>
  </si>
  <si>
    <t>CSL Gas Recovery</t>
  </si>
  <si>
    <t>CID Gas Recovery</t>
  </si>
  <si>
    <t>Lake Gas Recovery</t>
  </si>
  <si>
    <t>Metro Gas Recovery</t>
  </si>
  <si>
    <t>Omega Hills Gas Recovery</t>
  </si>
  <si>
    <t>Chalmette Refinery LLC</t>
  </si>
  <si>
    <t>ExxonMobil Oil Joliet Refinery</t>
  </si>
  <si>
    <t>Clearwater Paper APP CB</t>
  </si>
  <si>
    <t>ReEnergy Stratton LLC</t>
  </si>
  <si>
    <t>Tazewell Gas Recovery</t>
  </si>
  <si>
    <t>Mon Valley Works</t>
  </si>
  <si>
    <t>Stored Solar Tamworth, LLC</t>
  </si>
  <si>
    <t>Telogia Power</t>
  </si>
  <si>
    <t>Nove Power Plant</t>
  </si>
  <si>
    <t>Wheelabrator Shasta</t>
  </si>
  <si>
    <t>Winnebago County Landfill Gas</t>
  </si>
  <si>
    <t>Ryegate Associates, LLC</t>
  </si>
  <si>
    <t>Elk Basin Gasoline Plant</t>
  </si>
  <si>
    <t>CITGO Refinery Powerhouse</t>
  </si>
  <si>
    <t>Riverview Energy Systems</t>
  </si>
  <si>
    <t>Graphic Packaging International Augusta Mill</t>
  </si>
  <si>
    <t>Cadillac Renewable Energy</t>
  </si>
  <si>
    <t>Sumpter Energy Associates</t>
  </si>
  <si>
    <t>Venice Resources Gas Recovery</t>
  </si>
  <si>
    <t>Wood Road</t>
  </si>
  <si>
    <t>MM Yolo Power</t>
  </si>
  <si>
    <t>Pheasant Run Landfill Gas Recovery</t>
  </si>
  <si>
    <t>Woodland Landfill Gas Recovery</t>
  </si>
  <si>
    <t>Turnkey Landfill Gas Recovery</t>
  </si>
  <si>
    <t>York Generation Company LLC</t>
  </si>
  <si>
    <t>Metro Methane Recovery Facility</t>
  </si>
  <si>
    <t>I 95 Landfill Phase II</t>
  </si>
  <si>
    <t>Coopersville</t>
  </si>
  <si>
    <t>Grand Blanc Generating Station</t>
  </si>
  <si>
    <t>Mas Suffolk RNG, LLC</t>
  </si>
  <si>
    <t>Seneca Energy</t>
  </si>
  <si>
    <t>Outagamie County Co-Generation Facility</t>
  </si>
  <si>
    <t>Cox Waste to Energy</t>
  </si>
  <si>
    <t>Peoples Generating Station</t>
  </si>
  <si>
    <t>Adrian Energy Associates LLC</t>
  </si>
  <si>
    <t>Enderlin</t>
  </si>
  <si>
    <t>Brent Run Generating Station</t>
  </si>
  <si>
    <t>Twin Bridges LFGTE</t>
  </si>
  <si>
    <t>Prairie View I &amp; II LFGTE</t>
  </si>
  <si>
    <t>Keystone Recovery</t>
  </si>
  <si>
    <t>EKS Landfill</t>
  </si>
  <si>
    <t>Deercroft I &amp; II LFGTE</t>
  </si>
  <si>
    <t>Ocean County Landfill</t>
  </si>
  <si>
    <t>Salem Energy Systems LLC</t>
  </si>
  <si>
    <t>Pine Tree Acres</t>
  </si>
  <si>
    <t>Nashua Plant</t>
  </si>
  <si>
    <t>Greene Valley Gas Recovery</t>
  </si>
  <si>
    <t>Packaging Corporation of America Jackson Mill</t>
  </si>
  <si>
    <t>Livingston Generating Facility</t>
  </si>
  <si>
    <t>Lakeview Gas Recovery</t>
  </si>
  <si>
    <t>Plummer Cogen</t>
  </si>
  <si>
    <t>MM Taunton Energy</t>
  </si>
  <si>
    <t>MM San Diego-Miramar</t>
  </si>
  <si>
    <t>MM Prince William Energy</t>
  </si>
  <si>
    <t>MM Tulare Energy</t>
  </si>
  <si>
    <t>MM Lopez Energy</t>
  </si>
  <si>
    <t>Blackburn Landfill Co-Generation</t>
  </si>
  <si>
    <t>Security</t>
  </si>
  <si>
    <t>GRS Fall River</t>
  </si>
  <si>
    <t>GRS Arbor Hills</t>
  </si>
  <si>
    <t>GRS C&amp;C</t>
  </si>
  <si>
    <t>GRS CMS</t>
  </si>
  <si>
    <t>Prima Plant</t>
  </si>
  <si>
    <t>Tajiguas Plant</t>
  </si>
  <si>
    <t>Nacogdoches Power</t>
  </si>
  <si>
    <t>Sonoma Central Landfill Phase I</t>
  </si>
  <si>
    <t>Sonoma Central Landfill Phase II</t>
  </si>
  <si>
    <t>Model City Energy Facility</t>
  </si>
  <si>
    <t>Green Knight Energy Center</t>
  </si>
  <si>
    <t>Kiefer Landfill</t>
  </si>
  <si>
    <t>Mas Countryside RNG, LLC</t>
  </si>
  <si>
    <t>Sierra Pacific Aberdeen</t>
  </si>
  <si>
    <t>Montgomery County Oaks LFGE Plant</t>
  </si>
  <si>
    <t>Ridgeview</t>
  </si>
  <si>
    <t>Brown Station Road Plant II</t>
  </si>
  <si>
    <t>Berlin Landfill Gas</t>
  </si>
  <si>
    <t>Riceland Foods Cogeneration Plant</t>
  </si>
  <si>
    <t>Blacksand Generating Facility</t>
  </si>
  <si>
    <t>Tessman Road</t>
  </si>
  <si>
    <t>Middlesex County Utilities Authority</t>
  </si>
  <si>
    <t>Lee County Landfill</t>
  </si>
  <si>
    <t>Anderson Regional Landfill</t>
  </si>
  <si>
    <t>Richland County Landfill</t>
  </si>
  <si>
    <t>Neptune Gas Processing Plant</t>
  </si>
  <si>
    <t>Ontario LFGTE</t>
  </si>
  <si>
    <t>Bavarian LFGTE</t>
  </si>
  <si>
    <t>Green Valley LFGTE</t>
  </si>
  <si>
    <t>Laurel Ridge LFGTE</t>
  </si>
  <si>
    <t>Hardin County LFGTE</t>
  </si>
  <si>
    <t>Modern Innovative Energy LLC</t>
  </si>
  <si>
    <t>Colonie LFGTE Facility</t>
  </si>
  <si>
    <t>Pendleton County LFGTE</t>
  </si>
  <si>
    <t>Noble Hill Landfill</t>
  </si>
  <si>
    <t>Sierra Pacific Burlington Facility</t>
  </si>
  <si>
    <t>Beecher Gas Recovery</t>
  </si>
  <si>
    <t>Ameresco Chicopee Energy</t>
  </si>
  <si>
    <t>Ameresco Janesville</t>
  </si>
  <si>
    <t>Ameresco Santa Cruz Energy</t>
  </si>
  <si>
    <t>Ameresco Delaware South</t>
  </si>
  <si>
    <t>Ameresco Delaware Central</t>
  </si>
  <si>
    <t>Dry Creek LFG to Energy Project</t>
  </si>
  <si>
    <t>Oak Ridge LFGTE</t>
  </si>
  <si>
    <t>Jay County LFGTE</t>
  </si>
  <si>
    <t>Liberty I &amp; II LFGTE</t>
  </si>
  <si>
    <t>Roseburg Forest Products Biomass</t>
  </si>
  <si>
    <t>Frey Farm Landfill</t>
  </si>
  <si>
    <t>Pennsauken Landfill</t>
  </si>
  <si>
    <t>GLRA Landfill</t>
  </si>
  <si>
    <t>Deertrack Park Gas Recovery</t>
  </si>
  <si>
    <t>Lake Mills Gas Recovery</t>
  </si>
  <si>
    <t>Springhill Gas Recovery Plant</t>
  </si>
  <si>
    <t>Two Pine Landfill Gas Recovery</t>
  </si>
  <si>
    <t>Austin Gas Recovery</t>
  </si>
  <si>
    <t>Timberline Trail Gas Recovery</t>
  </si>
  <si>
    <t>Chaffee Gas Recovery</t>
  </si>
  <si>
    <t>Fitchburg Gas Recovery</t>
  </si>
  <si>
    <t>Five Oaks Gas Recovery</t>
  </si>
  <si>
    <t>DADS Gas Recovery</t>
  </si>
  <si>
    <t>Waste Management Bethel LFGTE</t>
  </si>
  <si>
    <t>Salt Lake Energy Systems</t>
  </si>
  <si>
    <t>Eastern Landfill Gas LLC</t>
  </si>
  <si>
    <t>Evergreen BioPower LLC</t>
  </si>
  <si>
    <t>Plainfield Renewable Energy LLC</t>
  </si>
  <si>
    <t>Lanchester Generating Station</t>
  </si>
  <si>
    <t>Bryon Center</t>
  </si>
  <si>
    <t>Pinconning White Feather</t>
  </si>
  <si>
    <t>Trans-Jordan Generating Station</t>
  </si>
  <si>
    <t>Covel Gardens Gas Recovery</t>
  </si>
  <si>
    <t>Ottawa County Project</t>
  </si>
  <si>
    <t>Carbon Limestone</t>
  </si>
  <si>
    <t>Loraine County Project</t>
  </si>
  <si>
    <t>Taylor</t>
  </si>
  <si>
    <t>Zion Landfill Gas to Energy Facility</t>
  </si>
  <si>
    <t>SECCRA Community Landfill</t>
  </si>
  <si>
    <t>Cumberland County Solid Waste Complex</t>
  </si>
  <si>
    <t>Cumberland County PA LFG Recovery</t>
  </si>
  <si>
    <t>Norther Tier Landfill</t>
  </si>
  <si>
    <t>Moretown</t>
  </si>
  <si>
    <t>Ameresco Stafford</t>
  </si>
  <si>
    <t>Ameresco Ox Mountain</t>
  </si>
  <si>
    <t>Ameresco Jefferson City</t>
  </si>
  <si>
    <t>Ameresco Keller Canyon</t>
  </si>
  <si>
    <t>Ameresco Chiquita Canyon</t>
  </si>
  <si>
    <t>Broad Mountain</t>
  </si>
  <si>
    <t>Enoree Phase II Landfill Gas Recovery</t>
  </si>
  <si>
    <t>Pioneer Crossing Energy, LLC</t>
  </si>
  <si>
    <t>DANC LFGTE Facility</t>
  </si>
  <si>
    <t>Iredell County LFG Facility</t>
  </si>
  <si>
    <t>Clinton LFGTE Facility</t>
  </si>
  <si>
    <t>Hyland LFGTE Facility</t>
  </si>
  <si>
    <t>Fulton LFGTE Facility</t>
  </si>
  <si>
    <t>Waste Management Arden LFGTE</t>
  </si>
  <si>
    <t>Waste Management Columbia Ridge LFGTE</t>
  </si>
  <si>
    <t>Waste Management Crossroads LFGTE</t>
  </si>
  <si>
    <t>Spruce Ridge Gas Recovery</t>
  </si>
  <si>
    <t>Waste Management Middle Peninsula LFGTE</t>
  </si>
  <si>
    <t>Riverbend Landfill</t>
  </si>
  <si>
    <t>Westside Landfill Gas Recovery</t>
  </si>
  <si>
    <t>Waste Management Madison County LFGTE</t>
  </si>
  <si>
    <t>Waste Management King George LFGTE</t>
  </si>
  <si>
    <t>Waste Management Rolling Meadows LFGTE</t>
  </si>
  <si>
    <t>Waste Management Northern Oaks LFGTE</t>
  </si>
  <si>
    <t>Waste Management Eco Vista LFGTE</t>
  </si>
  <si>
    <t>Superior Landfill Gas Recovery</t>
  </si>
  <si>
    <t>Denton Power LLC</t>
  </si>
  <si>
    <t>Santa Maria LFG Power Plant</t>
  </si>
  <si>
    <t>J&amp;A-Santa Maria II LLC</t>
  </si>
  <si>
    <t>Whittier LFG Power Plant #1</t>
  </si>
  <si>
    <t>Trail Ridge Landfill Gas Recovery</t>
  </si>
  <si>
    <t>G2 Energy Marion LLC</t>
  </si>
  <si>
    <t>G2 Energy Ostrom Road LLC</t>
  </si>
  <si>
    <t>Calabasas Gas to Energy Facility</t>
  </si>
  <si>
    <t>Farmers Branch Renewable Energy Facility</t>
  </si>
  <si>
    <t>Waste Management Lockwood LFGTE</t>
  </si>
  <si>
    <t>Mesquite Creek LFGTE Project</t>
  </si>
  <si>
    <t>Waste Management Naples LFGTE Project</t>
  </si>
  <si>
    <t>Waste Management Piedmont LFGTE Project</t>
  </si>
  <si>
    <t>Suburban Landfill Gas Recovery</t>
  </si>
  <si>
    <t>Bridgewater Dairy Anaerobic Digester</t>
  </si>
  <si>
    <t>PPL Glendon LFGTE Plant</t>
  </si>
  <si>
    <t>Chautauqua LFGTE Facility</t>
  </si>
  <si>
    <t>Renewable Energy Services of Ohio</t>
  </si>
  <si>
    <t>Earthmovers LFGTE</t>
  </si>
  <si>
    <t>Cargill B6 Biofactory</t>
  </si>
  <si>
    <t>Cargill Dry Creek Biofactory</t>
  </si>
  <si>
    <t>Kettle Butte Digester, LLC</t>
  </si>
  <si>
    <t>Mas Durham Power, LLC</t>
  </si>
  <si>
    <t>Mas Wayne Co Power, LLC</t>
  </si>
  <si>
    <t>Big Sky Dairy Digester</t>
  </si>
  <si>
    <t>Northwest Regional</t>
  </si>
  <si>
    <t>Oneida Herkimer</t>
  </si>
  <si>
    <t>Eagle Valley (MI)</t>
  </si>
  <si>
    <t>Prairie View IL</t>
  </si>
  <si>
    <t>Prairie Bluff</t>
  </si>
  <si>
    <t>West Camden</t>
  </si>
  <si>
    <t>Geneva</t>
  </si>
  <si>
    <t>Mahoning</t>
  </si>
  <si>
    <t>Davidson Gas Producers LLC</t>
  </si>
  <si>
    <t>Pine Tree Acres WM LFGTE</t>
  </si>
  <si>
    <t>Seneca Sustainable Energy LLC</t>
  </si>
  <si>
    <t>Blue Ridge Landfill</t>
  </si>
  <si>
    <t>Westervelt Moundville Cogen</t>
  </si>
  <si>
    <t>Oak Grove Power Producers</t>
  </si>
  <si>
    <t>Sampson County Disposal</t>
  </si>
  <si>
    <t>Perdido</t>
  </si>
  <si>
    <t>Allenwood</t>
  </si>
  <si>
    <t>Lycoming County</t>
  </si>
  <si>
    <t>University of California San Diego Hybrid</t>
  </si>
  <si>
    <t>Power Generation Station (PGS) 2</t>
  </si>
  <si>
    <t>Signal Hill West Unit</t>
  </si>
  <si>
    <t>Blue Water Renewables Inc</t>
  </si>
  <si>
    <t>Frederick County LFGTE Facility</t>
  </si>
  <si>
    <t>Ameresco Butte County</t>
  </si>
  <si>
    <t>Onalaska Campus Landfill Biogas</t>
  </si>
  <si>
    <t>Tulsa LFG LLC</t>
  </si>
  <si>
    <t>SC Landfill Energy LLC</t>
  </si>
  <si>
    <t>AC Landfill Energy LLC</t>
  </si>
  <si>
    <t>SX Landfill Energy LLC</t>
  </si>
  <si>
    <t>BC Landfill Energy LLC</t>
  </si>
  <si>
    <t>Hidden Hollow Energy</t>
  </si>
  <si>
    <t>Santa Cruz Energy</t>
  </si>
  <si>
    <t>Wellford Renewable Energy Plant</t>
  </si>
  <si>
    <t>Concord Energy</t>
  </si>
  <si>
    <t>Richmond Energy</t>
  </si>
  <si>
    <t>Fighting Creek LFGTE Plant</t>
  </si>
  <si>
    <t>SMMPA Methane Energy Facility</t>
  </si>
  <si>
    <t>Piedmont Green Power</t>
  </si>
  <si>
    <t>Roseburg LFG</t>
  </si>
  <si>
    <t>Berkeley County Landfill</t>
  </si>
  <si>
    <t>Darrington</t>
  </si>
  <si>
    <t>SF Southeast Cogen Plant</t>
  </si>
  <si>
    <t>Lincoln Landfill</t>
  </si>
  <si>
    <t>Brea Expansion Plant</t>
  </si>
  <si>
    <t>St Joseph Landfill Generating Station</t>
  </si>
  <si>
    <t>Molson Coors Shenandoah Brewery</t>
  </si>
  <si>
    <t>Decatur-Morgan Co LFG Recovery Project</t>
  </si>
  <si>
    <t>Blue Mountain Biogas</t>
  </si>
  <si>
    <t>Rock Creek Dairy</t>
  </si>
  <si>
    <t>Twin Rivers Paper Co LLC</t>
  </si>
  <si>
    <t>GL Dairy Biogas</t>
  </si>
  <si>
    <t>Millersville LFG</t>
  </si>
  <si>
    <t>Tullytown</t>
  </si>
  <si>
    <t>C&amp;H Sugar Plant</t>
  </si>
  <si>
    <t>Alpha Ridge LFG</t>
  </si>
  <si>
    <t>Apple Data Center - Fuel Cell 1&amp;2</t>
  </si>
  <si>
    <t>G2 Energy Hay Rd</t>
  </si>
  <si>
    <t>Rochelle Energy Center</t>
  </si>
  <si>
    <t>Cold Canyon 1</t>
  </si>
  <si>
    <t>Ameresco Johnson Canyon</t>
  </si>
  <si>
    <t>Sunshine Gas Producers</t>
  </si>
  <si>
    <t>Ameresco Vasco Road</t>
  </si>
  <si>
    <t>Ameresco San Joaquin</t>
  </si>
  <si>
    <t>Ameresco Forward</t>
  </si>
  <si>
    <t>Collinwood BioEnergy Facility</t>
  </si>
  <si>
    <t>HNL Emergency Power Facility</t>
  </si>
  <si>
    <t>Dart Container Corp</t>
  </si>
  <si>
    <t>L&amp;S Sweetners</t>
  </si>
  <si>
    <t>Stoltze CoGen1</t>
  </si>
  <si>
    <t>Uwharrie Mountain Renewable</t>
  </si>
  <si>
    <t>Watervliet</t>
  </si>
  <si>
    <t>Onslow Power Producers</t>
  </si>
  <si>
    <t>Bi-County Gas Producers</t>
  </si>
  <si>
    <t>Halifax County Biomass</t>
  </si>
  <si>
    <t>Hometown Bio Energy LLC</t>
  </si>
  <si>
    <t>Eagle Valley Clean Energy LLC Biomass</t>
  </si>
  <si>
    <t>Veolia ES Blackfoot Landfill Facility</t>
  </si>
  <si>
    <t>Water Reclamation Plant</t>
  </si>
  <si>
    <t>Orbit Energy Charlotte</t>
  </si>
  <si>
    <t>Finley Buttes Landfill Gas</t>
  </si>
  <si>
    <t>LRI LFGTE Facility</t>
  </si>
  <si>
    <t>ABEC Bidart-Old River LLC</t>
  </si>
  <si>
    <t>Zeeland Farm Services</t>
  </si>
  <si>
    <t>Allendale Biomass</t>
  </si>
  <si>
    <t>Dorchester Biomass</t>
  </si>
  <si>
    <t>Viresco Turtle Lake</t>
  </si>
  <si>
    <t>Richland Center Renewable Energy LLC</t>
  </si>
  <si>
    <t>Reventure Park</t>
  </si>
  <si>
    <t>Ameresco Dallas LLC</t>
  </si>
  <si>
    <t>Akron WRF</t>
  </si>
  <si>
    <t>Pine Tree Landfill Gas to Energy</t>
  </si>
  <si>
    <t>Southbridge Landfill Gas-to-Energy</t>
  </si>
  <si>
    <t>Back River Waste Water Treatment</t>
  </si>
  <si>
    <t>Wooster Renewable Energy</t>
  </si>
  <si>
    <t>Woodbine Landfill Plant</t>
  </si>
  <si>
    <t>Front Range Project</t>
  </si>
  <si>
    <t>AgriReNew</t>
  </si>
  <si>
    <t>Pecan Row Landfill To Electric Facility</t>
  </si>
  <si>
    <t>Port Charlotte Energy LLC</t>
  </si>
  <si>
    <t>Johnston LFG Turbine Plant</t>
  </si>
  <si>
    <t>Hidden View Dairy, LLC</t>
  </si>
  <si>
    <t>Waste Mangement Redwood LFGTE</t>
  </si>
  <si>
    <t>Black Oak Power Producers</t>
  </si>
  <si>
    <t>MCLB Landfill Gas to Energy</t>
  </si>
  <si>
    <t>Blue Ridge Generating</t>
  </si>
  <si>
    <t>Zimmerman Energy</t>
  </si>
  <si>
    <t>Lennon Generating</t>
  </si>
  <si>
    <t>COC Surry LFG, LLC</t>
  </si>
  <si>
    <t>Bowerman Power LFG, LLC</t>
  </si>
  <si>
    <t>Bannock County LFG to Energy</t>
  </si>
  <si>
    <t>Apple Campus 2 Fuel Cell</t>
  </si>
  <si>
    <t>Clean Fuel Dane Community Digester</t>
  </si>
  <si>
    <t>Southeast Berrien Generating Facility</t>
  </si>
  <si>
    <t>Clinton LFGTE</t>
  </si>
  <si>
    <t>Nelson Gardens Landfill Gas to Energy</t>
  </si>
  <si>
    <t>CII Methane Management III LFG Plant</t>
  </si>
  <si>
    <t>Sarasota County LFGTE Facility</t>
  </si>
  <si>
    <t>Sand Valley Power Station</t>
  </si>
  <si>
    <t>CII Methane Management IV, LLC</t>
  </si>
  <si>
    <t>Glades Pike Generation Plant</t>
  </si>
  <si>
    <t>Robeson County LFG to Energy</t>
  </si>
  <si>
    <t>BioTown Ag</t>
  </si>
  <si>
    <t>Croda Atlas Point CHP</t>
  </si>
  <si>
    <t>Fremont Community Digester, LLC</t>
  </si>
  <si>
    <t>Orchard Hills Renewable Energy Station</t>
  </si>
  <si>
    <t>Munster Landfill Gas-to-Energy</t>
  </si>
  <si>
    <t>Dairyland WTE Plant</t>
  </si>
  <si>
    <t>Granby LFG</t>
  </si>
  <si>
    <t>Nanticoke LFG</t>
  </si>
  <si>
    <t>FCPC Renewable Generation</t>
  </si>
  <si>
    <t>Potrero Hills Energy Producers</t>
  </si>
  <si>
    <t>Glasgow LFGTE</t>
  </si>
  <si>
    <t>ADS Renewable Energy-Wolf Creek LLC</t>
  </si>
  <si>
    <t>Zero Waste Energy Development Co LLC</t>
  </si>
  <si>
    <t>Union Renewable Energy Facility</t>
  </si>
  <si>
    <t>Durham AWTF</t>
  </si>
  <si>
    <t>Schofield Generating Station</t>
  </si>
  <si>
    <t>HECO</t>
  </si>
  <si>
    <t>Hawaiian Electric Co Inc</t>
  </si>
  <si>
    <t>Hill AFB LFG Facility, Bldg #737</t>
  </si>
  <si>
    <t>White Street Renewables</t>
  </si>
  <si>
    <t>Morgantown</t>
  </si>
  <si>
    <t>Athens Energy</t>
  </si>
  <si>
    <t>GRP Franklin Renewable Energy Facility</t>
  </si>
  <si>
    <t>North City - Landfill Gas Engine North</t>
  </si>
  <si>
    <t>Four Peaks Camino Real</t>
  </si>
  <si>
    <t>JED Solid Waste Mgmt Renewable Energy</t>
  </si>
  <si>
    <t>Green City Recovery, LLC</t>
  </si>
  <si>
    <t>Green Cow Power</t>
  </si>
  <si>
    <t>Republic Services Renewable Energy, LLC</t>
  </si>
  <si>
    <t>Orbit Energy RI</t>
  </si>
  <si>
    <t>Verwey-Hanford Dairy Digester #1</t>
  </si>
  <si>
    <t>Mill Seat Renewable Energy Facility</t>
  </si>
  <si>
    <t>Brown County LFGTE Power Station</t>
  </si>
  <si>
    <t>GRP Madison Renewable Energy Facility</t>
  </si>
  <si>
    <t>Georgia LFG Pine Ridge Plant</t>
  </si>
  <si>
    <t>Georgia LFG Richland Creek Plant</t>
  </si>
  <si>
    <t>ABEC #2 dba West-Star Dairy</t>
  </si>
  <si>
    <t>ABEC #3 dba Lakeview Dairy</t>
  </si>
  <si>
    <t>ABEC #4 dba CE&amp;S Dairy</t>
  </si>
  <si>
    <t>Fiber Recovery, Inc.</t>
  </si>
  <si>
    <t>Greater New Bedford LFG Utiliz. Facility</t>
  </si>
  <si>
    <t>Gaston County Renewable Energy Center</t>
  </si>
  <si>
    <t>Douglas County Forest Products</t>
  </si>
  <si>
    <t>Brevard</t>
  </si>
  <si>
    <t>Hernando</t>
  </si>
  <si>
    <t>Seminole Energy</t>
  </si>
  <si>
    <t>Verwey-Hanford Dairy Digester #2</t>
  </si>
  <si>
    <t>Verwey-Hanford Dairy Digester #3</t>
  </si>
  <si>
    <t>Morehead Generating Facility</t>
  </si>
  <si>
    <t>Coventry Clean Energy Corporation</t>
  </si>
  <si>
    <t>Carolina Poultry Power Farmville</t>
  </si>
  <si>
    <t>SEPA</t>
  </si>
  <si>
    <t>Southeastern Power Administration</t>
  </si>
  <si>
    <t>New River Clean Energy</t>
  </si>
  <si>
    <t>Autumn Hills Generating Facility</t>
  </si>
  <si>
    <t>Milner Butte LFGE</t>
  </si>
  <si>
    <t>Central Generating</t>
  </si>
  <si>
    <t>Still Water Power</t>
  </si>
  <si>
    <t>Georges River Energy</t>
  </si>
  <si>
    <t>Flathead Landfill to Gas Energy Facility</t>
  </si>
  <si>
    <t>3 MW LLC</t>
  </si>
  <si>
    <t>2020 Nitrgogen Oxides Emissions at Electric Power Plants</t>
  </si>
  <si>
    <t>EIA Model Estimates of NOx Emissions (Tons)</t>
  </si>
  <si>
    <t>EIA Model Estimates of Plant Level NOx Emissions (Tons)</t>
  </si>
  <si>
    <t>CEMS Reported Plant Level NOx Emissions (Tons)</t>
  </si>
  <si>
    <t>Selected NOx Emissions (Tons)</t>
  </si>
  <si>
    <t>Selected NOx Emissions (Metric Tonnes)</t>
  </si>
  <si>
    <t>Metric Tonnes of CO2 Emissions per MWh</t>
  </si>
  <si>
    <t>Metric Tonnes of SO2 Emissions per MWh</t>
  </si>
  <si>
    <t>Metric Tonnes of NOx Emissions per MWh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</si>
</sst>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00%"/>
  </numFmts>
  <fonts count="22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0"/>
      <color indexed="8"/>
      <name val="Arial"/>
    </font>
    <font>
      <b/>
      <sz val="10"/>
      <color indexed="8"/>
      <name val="Arial"/>
    </font>
    <font>
      <sz val="10"/>
      <name val="Tahoma"/>
    </font>
    <font>
      <b/>
      <sz val="12"/>
      <color indexed="30"/>
      <name val="Arial"/>
    </font>
  </fonts>
  <fills count="36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indexed="65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CFEAF7"/>
        <bgColor indexed="64"/>
      </patternFill>
    </fill>
  </fills>
  <borders count="11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18">
    <xf numFmtId="0" fontId="0" fillId="0" borderId="0" xfId="0"/>
    <xf numFmtId="0" fontId="0" fillId="33" borderId="0" xfId="0" applyNumberFormat="1" applyFont="1" applyFill="1" applyBorder="1" applyAlignment="1" applyProtection="1"/>
    <xf numFmtId="1" fontId="19" fillId="35" borderId="10" xfId="0" applyNumberFormat="1" applyFont="1" applyFill="1" applyBorder="1" applyAlignment="1" applyProtection="1">
      <alignment horizontal="center" wrapText="1"/>
    </xf>
    <xf numFmtId="0" fontId="19" fillId="35" borderId="10" xfId="0" applyNumberFormat="1" applyFont="1" applyFill="1" applyBorder="1" applyAlignment="1" applyProtection="1">
      <alignment horizontal="left" wrapText="1"/>
    </xf>
    <xf numFmtId="0" fontId="19" fillId="35" borderId="10" xfId="0" applyNumberFormat="1" applyFont="1" applyFill="1" applyBorder="1" applyAlignment="1" applyProtection="1">
      <alignment horizontal="center" wrapText="1"/>
    </xf>
    <xf numFmtId="3" fontId="19" fillId="35" borderId="10" xfId="0" applyNumberFormat="1" applyFont="1" applyFill="1" applyBorder="1" applyAlignment="1" applyProtection="1">
      <alignment horizontal="center" wrapText="1"/>
    </xf>
    <xf numFmtId="4" fontId="19" fillId="35" borderId="10" xfId="0" applyNumberFormat="1" applyFont="1" applyFill="1" applyBorder="1" applyAlignment="1" applyProtection="1">
      <alignment horizontal="center" wrapText="1"/>
    </xf>
    <xf numFmtId="1" fontId="18" fillId="0" borderId="10" xfId="0" applyNumberFormat="1" applyFont="1" applyFill="1" applyBorder="1" applyAlignment="1" applyProtection="1">
      <alignment horizontal="right" wrapText="1"/>
    </xf>
    <xf numFmtId="0" fontId="18" fillId="0" borderId="10" xfId="0" applyNumberFormat="1" applyFont="1" applyFill="1" applyBorder="1" applyAlignment="1" applyProtection="1">
      <alignment horizontal="left" wrapText="1"/>
    </xf>
    <xf numFmtId="0" fontId="18" fillId="0" borderId="10" xfId="0" applyNumberFormat="1" applyFont="1" applyFill="1" applyBorder="1" applyAlignment="1" applyProtection="1">
      <alignment horizontal="center" wrapText="1"/>
    </xf>
    <xf numFmtId="1" fontId="18" fillId="0" borderId="10" xfId="0" applyNumberFormat="1" applyFont="1" applyFill="1" applyBorder="1" applyAlignment="1" applyProtection="1">
      <alignment horizontal="center" wrapText="1"/>
    </xf>
    <xf numFmtId="3" fontId="18" fillId="0" borderId="10" xfId="0" applyNumberFormat="1" applyFont="1" applyFill="1" applyBorder="1" applyAlignment="1" applyProtection="1">
      <alignment horizontal="right" wrapText="1"/>
    </xf>
    <xf numFmtId="4" fontId="18" fillId="0" borderId="10" xfId="0" applyNumberFormat="1" applyFont="1" applyFill="1" applyBorder="1" applyAlignment="1" applyProtection="1">
      <alignment horizontal="right" wrapText="1"/>
    </xf>
    <xf numFmtId="164" fontId="19" fillId="35" borderId="10" xfId="0" applyNumberFormat="1" applyFont="1" applyFill="1" applyBorder="1" applyAlignment="1" applyProtection="1">
      <alignment horizontal="center" wrapText="1"/>
    </xf>
    <xf numFmtId="164" fontId="18" fillId="0" borderId="10" xfId="0" applyNumberFormat="1" applyFont="1" applyFill="1" applyBorder="1" applyAlignment="1" applyProtection="1">
      <alignment horizontal="right" wrapText="1"/>
    </xf>
    <xf numFmtId="0" fontId="21" fillId="34" borderId="0" xfId="0" applyNumberFormat="1" applyFont="1" applyFill="1" applyBorder="1" applyAlignment="1" applyProtection="1">
      <alignment horizontal="left" wrapText="1"/>
    </xf>
    <xf numFmtId="0" fontId="20" fillId="34" borderId="0" xfId="0" applyNumberFormat="1" applyFont="1" applyFill="1" applyBorder="1" applyAlignment="1" applyProtection="1">
      <alignment horizontal="left" wrapText="1"/>
    </xf>
    <xf numFmtId="0" fontId="0" fillId="0" borderId="0" xfId="0" applyAlignment="1">
      <alignment wrapText="1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>
    <pageSetUpPr fitToPage="1"/>
  </sheetPr>
  <dimension ref="A1:V5198"/>
  <sheetViews>
    <sheetView topLeftCell="C1" zoomScale="85" workbookViewId="0">
      <pane ySplit="2" topLeftCell="A698" activePane="bottomLeft" state="frozen"/>
      <selection pane="bottomLeft" activeCell="Q2" sqref="Q2"/>
    </sheetView>
  </sheetViews>
  <sheetFormatPr baseColWidth="10" defaultColWidth="9.1640625" defaultRowHeight="15" x14ac:dyDescent="0.2"/>
  <cols>
    <col min="1" max="1" width="7" style="1" bestFit="1" customWidth="1"/>
    <col min="2" max="2" width="34.33203125" style="1" bestFit="1" customWidth="1"/>
    <col min="3" max="3" width="6.83203125" style="1" bestFit="1" customWidth="1"/>
    <col min="4" max="4" width="20.5" style="1" bestFit="1" customWidth="1"/>
    <col min="5" max="5" width="7" style="1" bestFit="1" customWidth="1"/>
    <col min="6" max="6" width="7" style="1" customWidth="1"/>
    <col min="7" max="7" width="6.83203125" style="1" customWidth="1"/>
    <col min="8" max="8" width="13.6640625" style="1" bestFit="1" customWidth="1"/>
    <col min="9" max="9" width="13.83203125" style="1" bestFit="1" customWidth="1"/>
    <col min="10" max="10" width="12.1640625" style="1" bestFit="1" customWidth="1"/>
    <col min="11" max="14" width="13.83203125" style="1" bestFit="1" customWidth="1"/>
    <col min="15" max="15" width="8.5" style="1" bestFit="1" customWidth="1"/>
    <col min="16" max="17" width="12.6640625" style="1" bestFit="1" customWidth="1"/>
    <col min="18" max="18" width="8.5" style="1" bestFit="1" customWidth="1"/>
    <col min="19" max="19" width="10.33203125" style="1" bestFit="1" customWidth="1"/>
    <col min="20" max="20" width="60" style="1" bestFit="1" customWidth="1"/>
    <col min="21" max="21" width="37" style="1" bestFit="1" customWidth="1"/>
    <col min="22" max="22" width="32.83203125" style="1" bestFit="1" customWidth="1"/>
    <col min="23" max="23" width="11.83203125" style="1" bestFit="1" customWidth="1"/>
    <col min="24" max="16384" width="9.1640625" style="1"/>
  </cols>
  <sheetData>
    <row r="1" spans="1:22" ht="16" customHeight="1" x14ac:dyDescent="0.2">
      <c r="A1" s="15" t="s">
        <v>0</v>
      </c>
      <c r="B1" s="15"/>
      <c r="C1" s="15"/>
      <c r="D1" s="15"/>
      <c r="E1" s="15"/>
      <c r="F1" s="15"/>
      <c r="G1" s="15"/>
      <c r="H1" s="15"/>
      <c r="I1" s="15"/>
      <c r="J1" s="15"/>
      <c r="K1" s="15"/>
      <c r="L1" s="15"/>
      <c r="M1" s="15"/>
      <c r="N1" s="15"/>
      <c r="O1" s="15"/>
      <c r="P1" s="15"/>
      <c r="Q1" s="15"/>
      <c r="R1" s="15"/>
      <c r="S1" s="15"/>
      <c r="T1" s="15"/>
      <c r="U1" s="15"/>
    </row>
    <row r="2" spans="1:22" ht="85" x14ac:dyDescent="0.2">
      <c r="A2" s="2" t="s">
        <v>1</v>
      </c>
      <c r="B2" s="3" t="s">
        <v>2</v>
      </c>
      <c r="C2" s="4" t="s">
        <v>3</v>
      </c>
      <c r="D2" s="4" t="s">
        <v>4</v>
      </c>
      <c r="E2" s="2" t="s">
        <v>5</v>
      </c>
      <c r="F2" s="4" t="s">
        <v>6</v>
      </c>
      <c r="G2" s="4" t="s">
        <v>7</v>
      </c>
      <c r="H2" s="4" t="s">
        <v>8</v>
      </c>
      <c r="I2" s="5" t="s">
        <v>9</v>
      </c>
      <c r="J2" s="5" t="s">
        <v>10</v>
      </c>
      <c r="K2" s="5" t="s">
        <v>11</v>
      </c>
      <c r="L2" s="5" t="s">
        <v>12</v>
      </c>
      <c r="M2" s="5" t="s">
        <v>13</v>
      </c>
      <c r="N2" s="5" t="s">
        <v>14</v>
      </c>
      <c r="O2" s="3" t="s">
        <v>15</v>
      </c>
      <c r="P2" s="6" t="s">
        <v>16</v>
      </c>
      <c r="Q2" s="6" t="s">
        <v>17</v>
      </c>
      <c r="R2" s="3" t="s">
        <v>18</v>
      </c>
      <c r="S2" s="3" t="s">
        <v>19</v>
      </c>
      <c r="T2" s="3" t="s">
        <v>20</v>
      </c>
      <c r="U2" s="3" t="s">
        <v>21</v>
      </c>
      <c r="V2" s="1" t="s">
        <v>3858</v>
      </c>
    </row>
    <row r="3" spans="1:22" hidden="1" x14ac:dyDescent="0.2">
      <c r="A3" s="7">
        <v>1</v>
      </c>
      <c r="B3" s="8" t="s">
        <v>22</v>
      </c>
      <c r="C3" s="9" t="s">
        <v>23</v>
      </c>
      <c r="D3" s="9" t="s">
        <v>24</v>
      </c>
      <c r="E3" s="10">
        <v>2</v>
      </c>
      <c r="F3" s="9" t="s">
        <v>25</v>
      </c>
      <c r="G3" s="9" t="s">
        <v>26</v>
      </c>
      <c r="H3" s="9" t="s">
        <v>27</v>
      </c>
      <c r="I3" s="11">
        <v>2434016</v>
      </c>
      <c r="J3" s="11">
        <v>0</v>
      </c>
      <c r="K3" s="11">
        <v>25433</v>
      </c>
      <c r="L3" s="11">
        <v>25433</v>
      </c>
      <c r="M3" s="11">
        <v>0</v>
      </c>
      <c r="N3" s="11">
        <v>4548</v>
      </c>
      <c r="O3" s="8" t="s">
        <v>28</v>
      </c>
      <c r="P3" s="12">
        <v>2078.5186240521998</v>
      </c>
      <c r="Q3" s="12">
        <v>1885.6197260747999</v>
      </c>
      <c r="R3" s="8" t="s">
        <v>29</v>
      </c>
      <c r="S3" s="8" t="s">
        <v>29</v>
      </c>
      <c r="T3" s="8" t="s">
        <v>30</v>
      </c>
      <c r="U3" s="8" t="s">
        <v>31</v>
      </c>
      <c r="V3" s="1">
        <f t="shared" ref="V3:V66" si="0">P3/(I3/1000)</f>
        <v>0.85394616307049742</v>
      </c>
    </row>
    <row r="4" spans="1:22" hidden="1" x14ac:dyDescent="0.2">
      <c r="A4" s="7">
        <v>3</v>
      </c>
      <c r="B4" s="8" t="s">
        <v>32</v>
      </c>
      <c r="C4" s="9" t="s">
        <v>33</v>
      </c>
      <c r="D4" s="9" t="s">
        <v>24</v>
      </c>
      <c r="E4" s="10">
        <v>1</v>
      </c>
      <c r="F4" s="9" t="s">
        <v>34</v>
      </c>
      <c r="G4" s="9" t="s">
        <v>35</v>
      </c>
      <c r="H4" s="9" t="s">
        <v>36</v>
      </c>
      <c r="I4" s="11">
        <v>2633517000</v>
      </c>
      <c r="J4" s="11">
        <v>0</v>
      </c>
      <c r="K4" s="11">
        <v>1243854</v>
      </c>
      <c r="L4" s="11">
        <v>1243854</v>
      </c>
      <c r="M4" s="11">
        <v>0</v>
      </c>
      <c r="N4" s="11">
        <v>1219642</v>
      </c>
      <c r="O4" s="8" t="s">
        <v>37</v>
      </c>
      <c r="P4" s="12">
        <v>72545.573101973394</v>
      </c>
      <c r="Q4" s="12">
        <v>65812.912185406298</v>
      </c>
      <c r="R4" s="8" t="s">
        <v>38</v>
      </c>
      <c r="S4" s="8" t="s">
        <v>39</v>
      </c>
      <c r="T4" s="8" t="s">
        <v>40</v>
      </c>
      <c r="U4" s="8" t="s">
        <v>41</v>
      </c>
      <c r="V4" s="1">
        <f t="shared" si="0"/>
        <v>2.7547030492673256E-2</v>
      </c>
    </row>
    <row r="5" spans="1:22" hidden="1" x14ac:dyDescent="0.2">
      <c r="A5" s="7">
        <v>3</v>
      </c>
      <c r="B5" s="8" t="s">
        <v>32</v>
      </c>
      <c r="C5" s="9" t="s">
        <v>33</v>
      </c>
      <c r="D5" s="9" t="s">
        <v>24</v>
      </c>
      <c r="E5" s="10">
        <v>1</v>
      </c>
      <c r="F5" s="9" t="s">
        <v>42</v>
      </c>
      <c r="G5" s="9" t="s">
        <v>35</v>
      </c>
      <c r="H5" s="9" t="s">
        <v>36</v>
      </c>
      <c r="I5" s="11">
        <v>5517416328</v>
      </c>
      <c r="J5" s="11">
        <v>0</v>
      </c>
      <c r="K5" s="11">
        <v>57760747</v>
      </c>
      <c r="L5" s="11">
        <v>57760747</v>
      </c>
      <c r="M5" s="11">
        <v>0</v>
      </c>
      <c r="N5" s="11">
        <v>56603533</v>
      </c>
      <c r="O5" s="8" t="s">
        <v>37</v>
      </c>
      <c r="P5" s="12">
        <v>3368792.8759428998</v>
      </c>
      <c r="Q5" s="12">
        <v>3056148.8487189501</v>
      </c>
      <c r="R5" s="8" t="s">
        <v>38</v>
      </c>
      <c r="S5" s="8" t="s">
        <v>39</v>
      </c>
      <c r="T5" s="8" t="s">
        <v>40</v>
      </c>
      <c r="U5" s="8" t="s">
        <v>41</v>
      </c>
      <c r="V5" s="1">
        <f t="shared" si="0"/>
        <v>0.61057434778789821</v>
      </c>
    </row>
    <row r="6" spans="1:22" hidden="1" x14ac:dyDescent="0.2">
      <c r="A6" s="7">
        <v>3</v>
      </c>
      <c r="B6" s="8" t="s">
        <v>32</v>
      </c>
      <c r="C6" s="9" t="s">
        <v>33</v>
      </c>
      <c r="D6" s="9" t="s">
        <v>24</v>
      </c>
      <c r="E6" s="10">
        <v>1</v>
      </c>
      <c r="F6" s="9" t="s">
        <v>43</v>
      </c>
      <c r="G6" s="9" t="s">
        <v>44</v>
      </c>
      <c r="H6" s="9" t="s">
        <v>45</v>
      </c>
      <c r="I6" s="11">
        <v>2801897703</v>
      </c>
      <c r="J6" s="11">
        <v>0</v>
      </c>
      <c r="K6" s="11">
        <v>28000618</v>
      </c>
      <c r="L6" s="11">
        <v>28000618</v>
      </c>
      <c r="M6" s="11">
        <v>0</v>
      </c>
      <c r="N6" s="11">
        <v>1369268</v>
      </c>
      <c r="O6" s="8" t="s">
        <v>46</v>
      </c>
      <c r="P6" s="12">
        <v>2875725.7055736198</v>
      </c>
      <c r="Q6" s="12">
        <v>2608841.2460978199</v>
      </c>
      <c r="R6" s="8" t="s">
        <v>38</v>
      </c>
      <c r="S6" s="8" t="s">
        <v>39</v>
      </c>
      <c r="T6" s="8" t="s">
        <v>40</v>
      </c>
      <c r="U6" s="8" t="s">
        <v>41</v>
      </c>
      <c r="V6" s="1">
        <f t="shared" si="0"/>
        <v>1.0263492855198002</v>
      </c>
    </row>
    <row r="7" spans="1:22" hidden="1" x14ac:dyDescent="0.2">
      <c r="A7" s="7">
        <v>3</v>
      </c>
      <c r="B7" s="8" t="s">
        <v>32</v>
      </c>
      <c r="C7" s="9" t="s">
        <v>33</v>
      </c>
      <c r="D7" s="9" t="s">
        <v>24</v>
      </c>
      <c r="E7" s="10">
        <v>1</v>
      </c>
      <c r="F7" s="9" t="s">
        <v>43</v>
      </c>
      <c r="G7" s="9" t="s">
        <v>35</v>
      </c>
      <c r="H7" s="9" t="s">
        <v>36</v>
      </c>
      <c r="I7" s="11">
        <v>167811135</v>
      </c>
      <c r="J7" s="11">
        <v>0</v>
      </c>
      <c r="K7" s="11">
        <v>1751464</v>
      </c>
      <c r="L7" s="11">
        <v>1751464</v>
      </c>
      <c r="M7" s="11">
        <v>0</v>
      </c>
      <c r="N7" s="11">
        <v>1697938</v>
      </c>
      <c r="O7" s="8" t="s">
        <v>37</v>
      </c>
      <c r="P7" s="12">
        <v>102151.02387215399</v>
      </c>
      <c r="Q7" s="12">
        <v>92670.800936364307</v>
      </c>
      <c r="R7" s="8" t="s">
        <v>38</v>
      </c>
      <c r="S7" s="8" t="s">
        <v>39</v>
      </c>
      <c r="T7" s="8" t="s">
        <v>40</v>
      </c>
      <c r="U7" s="8" t="s">
        <v>41</v>
      </c>
      <c r="V7" s="1">
        <f t="shared" si="0"/>
        <v>0.60872613651146568</v>
      </c>
    </row>
    <row r="8" spans="1:22" hidden="1" x14ac:dyDescent="0.2">
      <c r="A8" s="7">
        <v>7</v>
      </c>
      <c r="B8" s="8" t="s">
        <v>47</v>
      </c>
      <c r="C8" s="9" t="s">
        <v>33</v>
      </c>
      <c r="D8" s="9" t="s">
        <v>24</v>
      </c>
      <c r="E8" s="10">
        <v>1</v>
      </c>
      <c r="F8" s="9" t="s">
        <v>43</v>
      </c>
      <c r="G8" s="9" t="s">
        <v>35</v>
      </c>
      <c r="H8" s="9" t="s">
        <v>36</v>
      </c>
      <c r="I8" s="11">
        <v>50435000</v>
      </c>
      <c r="J8" s="11">
        <v>27881</v>
      </c>
      <c r="K8" s="11">
        <v>711203</v>
      </c>
      <c r="L8" s="11">
        <v>626712</v>
      </c>
      <c r="M8" s="11">
        <v>84491</v>
      </c>
      <c r="N8" s="11">
        <v>697629</v>
      </c>
      <c r="O8" s="8" t="s">
        <v>37</v>
      </c>
      <c r="P8" s="12">
        <v>41479.650527186299</v>
      </c>
      <c r="Q8" s="12">
        <v>37630.092104859199</v>
      </c>
      <c r="R8" s="8" t="s">
        <v>38</v>
      </c>
      <c r="S8" s="8" t="s">
        <v>39</v>
      </c>
      <c r="T8" s="8" t="s">
        <v>40</v>
      </c>
      <c r="U8" s="8" t="s">
        <v>41</v>
      </c>
      <c r="V8" s="1">
        <f t="shared" si="0"/>
        <v>0.82243780166920388</v>
      </c>
    </row>
    <row r="9" spans="1:22" hidden="1" x14ac:dyDescent="0.2">
      <c r="A9" s="7">
        <v>9</v>
      </c>
      <c r="B9" s="8" t="s">
        <v>48</v>
      </c>
      <c r="C9" s="9" t="s">
        <v>49</v>
      </c>
      <c r="D9" s="9" t="s">
        <v>24</v>
      </c>
      <c r="E9" s="10">
        <v>1</v>
      </c>
      <c r="F9" s="9" t="s">
        <v>50</v>
      </c>
      <c r="G9" s="9" t="s">
        <v>35</v>
      </c>
      <c r="H9" s="9" t="s">
        <v>36</v>
      </c>
      <c r="I9" s="11">
        <v>33888000</v>
      </c>
      <c r="J9" s="11">
        <v>0</v>
      </c>
      <c r="K9" s="11">
        <v>665721</v>
      </c>
      <c r="L9" s="11">
        <v>665721</v>
      </c>
      <c r="M9" s="11">
        <v>0</v>
      </c>
      <c r="N9" s="11">
        <v>646958</v>
      </c>
      <c r="O9" s="8" t="s">
        <v>37</v>
      </c>
      <c r="P9" s="12">
        <v>38826.993739634097</v>
      </c>
      <c r="Q9" s="12">
        <v>35223.617653664201</v>
      </c>
      <c r="R9" s="8" t="s">
        <v>51</v>
      </c>
      <c r="S9" s="8" t="s">
        <v>52</v>
      </c>
      <c r="T9" s="8" t="s">
        <v>53</v>
      </c>
      <c r="U9" s="8" t="s">
        <v>54</v>
      </c>
      <c r="V9" s="1">
        <f t="shared" si="0"/>
        <v>1.1457446216841978</v>
      </c>
    </row>
    <row r="10" spans="1:22" hidden="1" x14ac:dyDescent="0.2">
      <c r="A10" s="7">
        <v>10</v>
      </c>
      <c r="B10" s="8" t="s">
        <v>55</v>
      </c>
      <c r="C10" s="9" t="s">
        <v>33</v>
      </c>
      <c r="D10" s="9" t="s">
        <v>24</v>
      </c>
      <c r="E10" s="10">
        <v>1</v>
      </c>
      <c r="F10" s="9" t="s">
        <v>50</v>
      </c>
      <c r="G10" s="9" t="s">
        <v>35</v>
      </c>
      <c r="H10" s="9" t="s">
        <v>36</v>
      </c>
      <c r="I10" s="11">
        <v>47405315</v>
      </c>
      <c r="J10" s="11">
        <v>0</v>
      </c>
      <c r="K10" s="11">
        <v>674593</v>
      </c>
      <c r="L10" s="11">
        <v>674593</v>
      </c>
      <c r="M10" s="11">
        <v>0</v>
      </c>
      <c r="N10" s="11">
        <v>652271</v>
      </c>
      <c r="O10" s="8" t="s">
        <v>37</v>
      </c>
      <c r="P10" s="12">
        <v>39344.437366105303</v>
      </c>
      <c r="Q10" s="12">
        <v>35693.039432192098</v>
      </c>
      <c r="R10" s="8" t="s">
        <v>38</v>
      </c>
      <c r="S10" s="8" t="s">
        <v>39</v>
      </c>
      <c r="T10" s="8" t="s">
        <v>40</v>
      </c>
      <c r="U10" s="8" t="s">
        <v>41</v>
      </c>
      <c r="V10" s="1">
        <f t="shared" si="0"/>
        <v>0.82995835732987533</v>
      </c>
    </row>
    <row r="11" spans="1:22" hidden="1" x14ac:dyDescent="0.2">
      <c r="A11" s="7">
        <v>10</v>
      </c>
      <c r="B11" s="8" t="s">
        <v>55</v>
      </c>
      <c r="C11" s="9" t="s">
        <v>33</v>
      </c>
      <c r="D11" s="9" t="s">
        <v>24</v>
      </c>
      <c r="E11" s="10">
        <v>1</v>
      </c>
      <c r="F11" s="9" t="s">
        <v>50</v>
      </c>
      <c r="G11" s="9" t="s">
        <v>26</v>
      </c>
      <c r="H11" s="9" t="s">
        <v>27</v>
      </c>
      <c r="I11" s="11">
        <v>134685</v>
      </c>
      <c r="J11" s="11">
        <v>0</v>
      </c>
      <c r="K11" s="11">
        <v>1829</v>
      </c>
      <c r="L11" s="11">
        <v>1829</v>
      </c>
      <c r="M11" s="11">
        <v>0</v>
      </c>
      <c r="N11" s="11">
        <v>314</v>
      </c>
      <c r="O11" s="8" t="s">
        <v>28</v>
      </c>
      <c r="P11" s="12">
        <v>149.47550675860001</v>
      </c>
      <c r="Q11" s="12">
        <v>135.60329017379999</v>
      </c>
      <c r="R11" s="8" t="s">
        <v>38</v>
      </c>
      <c r="S11" s="8" t="s">
        <v>39</v>
      </c>
      <c r="T11" s="8" t="s">
        <v>40</v>
      </c>
      <c r="U11" s="8" t="s">
        <v>41</v>
      </c>
      <c r="V11" s="1">
        <f t="shared" si="0"/>
        <v>1.1098155455960204</v>
      </c>
    </row>
    <row r="12" spans="1:22" hidden="1" x14ac:dyDescent="0.2">
      <c r="A12" s="7">
        <v>10</v>
      </c>
      <c r="B12" s="8" t="s">
        <v>55</v>
      </c>
      <c r="C12" s="9" t="s">
        <v>33</v>
      </c>
      <c r="D12" s="9" t="s">
        <v>24</v>
      </c>
      <c r="E12" s="10">
        <v>1</v>
      </c>
      <c r="F12" s="9" t="s">
        <v>43</v>
      </c>
      <c r="G12" s="9" t="s">
        <v>35</v>
      </c>
      <c r="H12" s="9" t="s">
        <v>36</v>
      </c>
      <c r="I12" s="11">
        <v>1023602000</v>
      </c>
      <c r="J12" s="11">
        <v>0</v>
      </c>
      <c r="K12" s="11">
        <v>11106229</v>
      </c>
      <c r="L12" s="11">
        <v>11106229</v>
      </c>
      <c r="M12" s="11">
        <v>0</v>
      </c>
      <c r="N12" s="11">
        <v>10759807</v>
      </c>
      <c r="O12" s="8" t="s">
        <v>37</v>
      </c>
      <c r="P12" s="12">
        <v>647751.06066046003</v>
      </c>
      <c r="Q12" s="12">
        <v>587635.90733961703</v>
      </c>
      <c r="R12" s="8" t="s">
        <v>38</v>
      </c>
      <c r="S12" s="8" t="s">
        <v>39</v>
      </c>
      <c r="T12" s="8" t="s">
        <v>40</v>
      </c>
      <c r="U12" s="8" t="s">
        <v>41</v>
      </c>
      <c r="V12" s="1">
        <f t="shared" si="0"/>
        <v>0.63281535270589551</v>
      </c>
    </row>
    <row r="13" spans="1:22" hidden="1" x14ac:dyDescent="0.2">
      <c r="A13" s="7">
        <v>26</v>
      </c>
      <c r="B13" s="8" t="s">
        <v>56</v>
      </c>
      <c r="C13" s="9" t="s">
        <v>33</v>
      </c>
      <c r="D13" s="9" t="s">
        <v>24</v>
      </c>
      <c r="E13" s="10">
        <v>1</v>
      </c>
      <c r="F13" s="9" t="s">
        <v>50</v>
      </c>
      <c r="G13" s="9" t="s">
        <v>26</v>
      </c>
      <c r="H13" s="9" t="s">
        <v>27</v>
      </c>
      <c r="I13" s="11">
        <v>132000</v>
      </c>
      <c r="J13" s="11">
        <v>0</v>
      </c>
      <c r="K13" s="11">
        <v>3432</v>
      </c>
      <c r="L13" s="11">
        <v>3432</v>
      </c>
      <c r="M13" s="11">
        <v>0</v>
      </c>
      <c r="N13" s="11">
        <v>594</v>
      </c>
      <c r="O13" s="8" t="s">
        <v>28</v>
      </c>
      <c r="P13" s="12">
        <v>280.48110398879999</v>
      </c>
      <c r="Q13" s="12">
        <v>254.45078834149999</v>
      </c>
      <c r="R13" s="8" t="s">
        <v>38</v>
      </c>
      <c r="S13" s="8" t="s">
        <v>39</v>
      </c>
      <c r="T13" s="8" t="s">
        <v>40</v>
      </c>
      <c r="U13" s="8" t="s">
        <v>41</v>
      </c>
      <c r="V13" s="1">
        <f t="shared" si="0"/>
        <v>2.1248568483999999</v>
      </c>
    </row>
    <row r="14" spans="1:22" hidden="1" x14ac:dyDescent="0.2">
      <c r="A14" s="7">
        <v>26</v>
      </c>
      <c r="B14" s="8" t="s">
        <v>56</v>
      </c>
      <c r="C14" s="9" t="s">
        <v>33</v>
      </c>
      <c r="D14" s="9" t="s">
        <v>24</v>
      </c>
      <c r="E14" s="10">
        <v>1</v>
      </c>
      <c r="F14" s="9" t="s">
        <v>43</v>
      </c>
      <c r="G14" s="9" t="s">
        <v>44</v>
      </c>
      <c r="H14" s="9" t="s">
        <v>45</v>
      </c>
      <c r="I14" s="11">
        <v>2384708470</v>
      </c>
      <c r="J14" s="11">
        <v>0</v>
      </c>
      <c r="K14" s="11">
        <v>25074442</v>
      </c>
      <c r="L14" s="11">
        <v>25074442</v>
      </c>
      <c r="M14" s="11">
        <v>0</v>
      </c>
      <c r="N14" s="11">
        <v>1054490</v>
      </c>
      <c r="O14" s="8" t="s">
        <v>46</v>
      </c>
      <c r="P14" s="12">
        <v>2575200.92636223</v>
      </c>
      <c r="Q14" s="12">
        <v>2336206.9548781901</v>
      </c>
      <c r="R14" s="8" t="s">
        <v>38</v>
      </c>
      <c r="S14" s="8" t="s">
        <v>39</v>
      </c>
      <c r="T14" s="8" t="s">
        <v>40</v>
      </c>
      <c r="U14" s="8" t="s">
        <v>41</v>
      </c>
      <c r="V14" s="1">
        <f t="shared" si="0"/>
        <v>1.0798808151011556</v>
      </c>
    </row>
    <row r="15" spans="1:22" hidden="1" x14ac:dyDescent="0.2">
      <c r="A15" s="7">
        <v>26</v>
      </c>
      <c r="B15" s="8" t="s">
        <v>56</v>
      </c>
      <c r="C15" s="9" t="s">
        <v>33</v>
      </c>
      <c r="D15" s="9" t="s">
        <v>24</v>
      </c>
      <c r="E15" s="10">
        <v>1</v>
      </c>
      <c r="F15" s="9" t="s">
        <v>43</v>
      </c>
      <c r="G15" s="9" t="s">
        <v>35</v>
      </c>
      <c r="H15" s="9" t="s">
        <v>36</v>
      </c>
      <c r="I15" s="11">
        <v>1412104530</v>
      </c>
      <c r="J15" s="11">
        <v>0</v>
      </c>
      <c r="K15" s="11">
        <v>15534485</v>
      </c>
      <c r="L15" s="11">
        <v>15534485</v>
      </c>
      <c r="M15" s="11">
        <v>0</v>
      </c>
      <c r="N15" s="11">
        <v>15105319</v>
      </c>
      <c r="O15" s="8" t="s">
        <v>37</v>
      </c>
      <c r="P15" s="12">
        <v>906021.21886411798</v>
      </c>
      <c r="Q15" s="12">
        <v>821937.05784642801</v>
      </c>
      <c r="R15" s="8" t="s">
        <v>38</v>
      </c>
      <c r="S15" s="8" t="s">
        <v>39</v>
      </c>
      <c r="T15" s="8" t="s">
        <v>40</v>
      </c>
      <c r="U15" s="8" t="s">
        <v>41</v>
      </c>
      <c r="V15" s="1">
        <f t="shared" si="0"/>
        <v>0.64161058874594645</v>
      </c>
    </row>
    <row r="16" spans="1:22" hidden="1" x14ac:dyDescent="0.2">
      <c r="A16" s="7">
        <v>30</v>
      </c>
      <c r="B16" s="8" t="s">
        <v>57</v>
      </c>
      <c r="C16" s="9" t="s">
        <v>58</v>
      </c>
      <c r="D16" s="9" t="s">
        <v>24</v>
      </c>
      <c r="E16" s="10">
        <v>1</v>
      </c>
      <c r="F16" s="9" t="s">
        <v>25</v>
      </c>
      <c r="G16" s="9" t="s">
        <v>26</v>
      </c>
      <c r="H16" s="9" t="s">
        <v>27</v>
      </c>
      <c r="I16" s="11">
        <v>-147000</v>
      </c>
      <c r="J16" s="11">
        <v>0</v>
      </c>
      <c r="K16" s="11">
        <v>744</v>
      </c>
      <c r="L16" s="11">
        <v>744</v>
      </c>
      <c r="M16" s="11">
        <v>0</v>
      </c>
      <c r="N16" s="11">
        <v>120</v>
      </c>
      <c r="O16" s="8" t="s">
        <v>28</v>
      </c>
      <c r="P16" s="12">
        <v>60.803595969600003</v>
      </c>
      <c r="Q16" s="12">
        <v>55.1606604097</v>
      </c>
      <c r="R16" s="8" t="s">
        <v>59</v>
      </c>
      <c r="S16" s="8" t="s">
        <v>60</v>
      </c>
      <c r="T16" s="8" t="s">
        <v>61</v>
      </c>
      <c r="U16" s="8" t="s">
        <v>62</v>
      </c>
      <c r="V16" s="1">
        <f t="shared" si="0"/>
        <v>-0.41362990455510207</v>
      </c>
    </row>
    <row r="17" spans="1:22" hidden="1" x14ac:dyDescent="0.2">
      <c r="A17" s="7">
        <v>47</v>
      </c>
      <c r="B17" s="8" t="s">
        <v>63</v>
      </c>
      <c r="C17" s="9" t="s">
        <v>33</v>
      </c>
      <c r="D17" s="9" t="s">
        <v>24</v>
      </c>
      <c r="E17" s="10">
        <v>1</v>
      </c>
      <c r="F17" s="9" t="s">
        <v>50</v>
      </c>
      <c r="G17" s="9" t="s">
        <v>35</v>
      </c>
      <c r="H17" s="9" t="s">
        <v>36</v>
      </c>
      <c r="I17" s="11">
        <v>2818233</v>
      </c>
      <c r="J17" s="11">
        <v>0</v>
      </c>
      <c r="K17" s="11">
        <v>52807</v>
      </c>
      <c r="L17" s="11">
        <v>52807</v>
      </c>
      <c r="M17" s="11">
        <v>0</v>
      </c>
      <c r="N17" s="11">
        <v>52807</v>
      </c>
      <c r="O17" s="8" t="s">
        <v>37</v>
      </c>
      <c r="P17" s="12">
        <v>3079.8743894346999</v>
      </c>
      <c r="Q17" s="12">
        <v>2794.0437171683998</v>
      </c>
      <c r="R17" s="8" t="s">
        <v>38</v>
      </c>
      <c r="S17" s="8" t="s">
        <v>64</v>
      </c>
      <c r="T17" s="8" t="s">
        <v>65</v>
      </c>
      <c r="U17" s="8" t="s">
        <v>65</v>
      </c>
      <c r="V17" s="1">
        <f t="shared" si="0"/>
        <v>1.0928388069526898</v>
      </c>
    </row>
    <row r="18" spans="1:22" hidden="1" x14ac:dyDescent="0.2">
      <c r="A18" s="7">
        <v>47</v>
      </c>
      <c r="B18" s="8" t="s">
        <v>63</v>
      </c>
      <c r="C18" s="9" t="s">
        <v>33</v>
      </c>
      <c r="D18" s="9" t="s">
        <v>24</v>
      </c>
      <c r="E18" s="10">
        <v>1</v>
      </c>
      <c r="F18" s="9" t="s">
        <v>50</v>
      </c>
      <c r="G18" s="9" t="s">
        <v>26</v>
      </c>
      <c r="H18" s="9" t="s">
        <v>27</v>
      </c>
      <c r="I18" s="11">
        <v>133767</v>
      </c>
      <c r="J18" s="11">
        <v>0</v>
      </c>
      <c r="K18" s="11">
        <v>2506</v>
      </c>
      <c r="L18" s="11">
        <v>2506</v>
      </c>
      <c r="M18" s="11">
        <v>0</v>
      </c>
      <c r="N18" s="11">
        <v>435</v>
      </c>
      <c r="O18" s="8" t="s">
        <v>28</v>
      </c>
      <c r="P18" s="12">
        <v>204.8035100804</v>
      </c>
      <c r="Q18" s="12">
        <v>185.7965255197</v>
      </c>
      <c r="R18" s="8" t="s">
        <v>38</v>
      </c>
      <c r="S18" s="8" t="s">
        <v>64</v>
      </c>
      <c r="T18" s="8" t="s">
        <v>65</v>
      </c>
      <c r="U18" s="8" t="s">
        <v>65</v>
      </c>
      <c r="V18" s="1">
        <f t="shared" si="0"/>
        <v>1.5310465965477287</v>
      </c>
    </row>
    <row r="19" spans="1:22" hidden="1" x14ac:dyDescent="0.2">
      <c r="A19" s="7">
        <v>51</v>
      </c>
      <c r="B19" s="8" t="s">
        <v>66</v>
      </c>
      <c r="C19" s="9" t="s">
        <v>67</v>
      </c>
      <c r="D19" s="9" t="s">
        <v>24</v>
      </c>
      <c r="E19" s="10">
        <v>1</v>
      </c>
      <c r="F19" s="9" t="s">
        <v>43</v>
      </c>
      <c r="G19" s="9" t="s">
        <v>68</v>
      </c>
      <c r="H19" s="9" t="s">
        <v>45</v>
      </c>
      <c r="I19" s="11">
        <v>819871744</v>
      </c>
      <c r="J19" s="11">
        <v>0</v>
      </c>
      <c r="K19" s="11">
        <v>10268438</v>
      </c>
      <c r="L19" s="11">
        <v>10268438</v>
      </c>
      <c r="M19" s="11">
        <v>0</v>
      </c>
      <c r="N19" s="11">
        <v>775152</v>
      </c>
      <c r="O19" s="8" t="s">
        <v>46</v>
      </c>
      <c r="P19" s="12">
        <v>1110205.4355520799</v>
      </c>
      <c r="Q19" s="12">
        <v>1007171.76408608</v>
      </c>
      <c r="R19" s="8" t="s">
        <v>38</v>
      </c>
      <c r="S19" s="8" t="s">
        <v>60</v>
      </c>
      <c r="T19" s="8" t="s">
        <v>61</v>
      </c>
      <c r="U19" s="8" t="s">
        <v>62</v>
      </c>
      <c r="V19" s="1">
        <f t="shared" si="0"/>
        <v>1.3541208654607324</v>
      </c>
    </row>
    <row r="20" spans="1:22" hidden="1" x14ac:dyDescent="0.2">
      <c r="A20" s="7">
        <v>51</v>
      </c>
      <c r="B20" s="8" t="s">
        <v>66</v>
      </c>
      <c r="C20" s="9" t="s">
        <v>67</v>
      </c>
      <c r="D20" s="9" t="s">
        <v>24</v>
      </c>
      <c r="E20" s="10">
        <v>1</v>
      </c>
      <c r="F20" s="9" t="s">
        <v>43</v>
      </c>
      <c r="G20" s="9" t="s">
        <v>35</v>
      </c>
      <c r="H20" s="9" t="s">
        <v>36</v>
      </c>
      <c r="I20" s="11">
        <v>30506776</v>
      </c>
      <c r="J20" s="11">
        <v>0</v>
      </c>
      <c r="K20" s="11">
        <v>410270</v>
      </c>
      <c r="L20" s="11">
        <v>410270</v>
      </c>
      <c r="M20" s="11">
        <v>0</v>
      </c>
      <c r="N20" s="11">
        <v>398691</v>
      </c>
      <c r="O20" s="8" t="s">
        <v>37</v>
      </c>
      <c r="P20" s="12">
        <v>23928.268330966999</v>
      </c>
      <c r="Q20" s="12">
        <v>21707.582628111199</v>
      </c>
      <c r="R20" s="8" t="s">
        <v>38</v>
      </c>
      <c r="S20" s="8" t="s">
        <v>60</v>
      </c>
      <c r="T20" s="8" t="s">
        <v>61</v>
      </c>
      <c r="U20" s="8" t="s">
        <v>62</v>
      </c>
      <c r="V20" s="1">
        <f t="shared" si="0"/>
        <v>0.78435913158988013</v>
      </c>
    </row>
    <row r="21" spans="1:22" hidden="1" x14ac:dyDescent="0.2">
      <c r="A21" s="7">
        <v>54</v>
      </c>
      <c r="B21" s="8" t="s">
        <v>69</v>
      </c>
      <c r="C21" s="9" t="s">
        <v>70</v>
      </c>
      <c r="D21" s="9" t="s">
        <v>24</v>
      </c>
      <c r="E21" s="10">
        <v>1</v>
      </c>
      <c r="F21" s="9" t="s">
        <v>50</v>
      </c>
      <c r="G21" s="9" t="s">
        <v>35</v>
      </c>
      <c r="H21" s="9" t="s">
        <v>36</v>
      </c>
      <c r="I21" s="11">
        <v>313949466</v>
      </c>
      <c r="J21" s="11">
        <v>0</v>
      </c>
      <c r="K21" s="11">
        <v>4123451</v>
      </c>
      <c r="L21" s="11">
        <v>4123451</v>
      </c>
      <c r="M21" s="11">
        <v>0</v>
      </c>
      <c r="N21" s="11">
        <v>3897872</v>
      </c>
      <c r="O21" s="8" t="s">
        <v>37</v>
      </c>
      <c r="P21" s="12">
        <v>240492.94849146699</v>
      </c>
      <c r="Q21" s="12">
        <v>218173.77165151699</v>
      </c>
      <c r="R21" s="8" t="s">
        <v>38</v>
      </c>
      <c r="S21" s="8" t="s">
        <v>71</v>
      </c>
      <c r="T21" s="8" t="s">
        <v>72</v>
      </c>
      <c r="U21" s="8" t="s">
        <v>73</v>
      </c>
      <c r="V21" s="1">
        <f t="shared" si="0"/>
        <v>0.76602439098102171</v>
      </c>
    </row>
    <row r="22" spans="1:22" hidden="1" x14ac:dyDescent="0.2">
      <c r="A22" s="7">
        <v>54</v>
      </c>
      <c r="B22" s="8" t="s">
        <v>69</v>
      </c>
      <c r="C22" s="9" t="s">
        <v>70</v>
      </c>
      <c r="D22" s="9" t="s">
        <v>24</v>
      </c>
      <c r="E22" s="10">
        <v>1</v>
      </c>
      <c r="F22" s="9" t="s">
        <v>50</v>
      </c>
      <c r="G22" s="9" t="s">
        <v>26</v>
      </c>
      <c r="H22" s="9" t="s">
        <v>27</v>
      </c>
      <c r="I22" s="11">
        <v>299534</v>
      </c>
      <c r="J22" s="11">
        <v>0</v>
      </c>
      <c r="K22" s="11">
        <v>4743</v>
      </c>
      <c r="L22" s="11">
        <v>4743</v>
      </c>
      <c r="M22" s="11">
        <v>0</v>
      </c>
      <c r="N22" s="11">
        <v>815</v>
      </c>
      <c r="O22" s="8" t="s">
        <v>28</v>
      </c>
      <c r="P22" s="12">
        <v>387.62292430619999</v>
      </c>
      <c r="Q22" s="12">
        <v>351.64921011180002</v>
      </c>
      <c r="R22" s="8" t="s">
        <v>38</v>
      </c>
      <c r="S22" s="8" t="s">
        <v>71</v>
      </c>
      <c r="T22" s="8" t="s">
        <v>72</v>
      </c>
      <c r="U22" s="8" t="s">
        <v>73</v>
      </c>
      <c r="V22" s="1">
        <f t="shared" si="0"/>
        <v>1.294086562147202</v>
      </c>
    </row>
    <row r="23" spans="1:22" hidden="1" x14ac:dyDescent="0.2">
      <c r="A23" s="7">
        <v>56</v>
      </c>
      <c r="B23" s="8" t="s">
        <v>74</v>
      </c>
      <c r="C23" s="9" t="s">
        <v>33</v>
      </c>
      <c r="D23" s="9" t="s">
        <v>24</v>
      </c>
      <c r="E23" s="10">
        <v>1</v>
      </c>
      <c r="F23" s="9" t="s">
        <v>43</v>
      </c>
      <c r="G23" s="9" t="s">
        <v>44</v>
      </c>
      <c r="H23" s="9" t="s">
        <v>45</v>
      </c>
      <c r="I23" s="11">
        <v>314886566</v>
      </c>
      <c r="J23" s="11">
        <v>0</v>
      </c>
      <c r="K23" s="11">
        <v>4130585</v>
      </c>
      <c r="L23" s="11">
        <v>4130585</v>
      </c>
      <c r="M23" s="11">
        <v>0</v>
      </c>
      <c r="N23" s="11">
        <v>180347</v>
      </c>
      <c r="O23" s="8" t="s">
        <v>46</v>
      </c>
      <c r="P23" s="12">
        <v>424220.260551279</v>
      </c>
      <c r="Q23" s="12">
        <v>384850.09575549199</v>
      </c>
      <c r="R23" s="8" t="s">
        <v>38</v>
      </c>
      <c r="S23" s="8" t="s">
        <v>75</v>
      </c>
      <c r="T23" s="8" t="s">
        <v>76</v>
      </c>
      <c r="U23" s="8" t="s">
        <v>41</v>
      </c>
      <c r="V23" s="1">
        <f t="shared" si="0"/>
        <v>1.3472161290973557</v>
      </c>
    </row>
    <row r="24" spans="1:22" hidden="1" x14ac:dyDescent="0.2">
      <c r="A24" s="7">
        <v>56</v>
      </c>
      <c r="B24" s="8" t="s">
        <v>74</v>
      </c>
      <c r="C24" s="9" t="s">
        <v>33</v>
      </c>
      <c r="D24" s="9" t="s">
        <v>24</v>
      </c>
      <c r="E24" s="10">
        <v>1</v>
      </c>
      <c r="F24" s="9" t="s">
        <v>43</v>
      </c>
      <c r="G24" s="9" t="s">
        <v>26</v>
      </c>
      <c r="H24" s="9" t="s">
        <v>27</v>
      </c>
      <c r="I24" s="11">
        <v>2404434</v>
      </c>
      <c r="J24" s="11">
        <v>0</v>
      </c>
      <c r="K24" s="11">
        <v>32633</v>
      </c>
      <c r="L24" s="11">
        <v>32633</v>
      </c>
      <c r="M24" s="11">
        <v>0</v>
      </c>
      <c r="N24" s="11">
        <v>5933</v>
      </c>
      <c r="O24" s="8" t="s">
        <v>28</v>
      </c>
      <c r="P24" s="12">
        <v>2666.9405205322</v>
      </c>
      <c r="Q24" s="12">
        <v>2419.4325687492001</v>
      </c>
      <c r="R24" s="8" t="s">
        <v>38</v>
      </c>
      <c r="S24" s="8" t="s">
        <v>75</v>
      </c>
      <c r="T24" s="8" t="s">
        <v>76</v>
      </c>
      <c r="U24" s="8" t="s">
        <v>41</v>
      </c>
      <c r="V24" s="1">
        <f t="shared" si="0"/>
        <v>1.109176014202178</v>
      </c>
    </row>
    <row r="25" spans="1:22" hidden="1" x14ac:dyDescent="0.2">
      <c r="A25" s="7">
        <v>59</v>
      </c>
      <c r="B25" s="8" t="s">
        <v>77</v>
      </c>
      <c r="C25" s="9" t="s">
        <v>78</v>
      </c>
      <c r="D25" s="9" t="s">
        <v>24</v>
      </c>
      <c r="E25" s="10">
        <v>1</v>
      </c>
      <c r="F25" s="9" t="s">
        <v>43</v>
      </c>
      <c r="G25" s="9" t="s">
        <v>79</v>
      </c>
      <c r="H25" s="9" t="s">
        <v>45</v>
      </c>
      <c r="I25" s="11">
        <v>361281261</v>
      </c>
      <c r="J25" s="11">
        <v>0</v>
      </c>
      <c r="K25" s="11">
        <v>4296041</v>
      </c>
      <c r="L25" s="11">
        <v>4296041</v>
      </c>
      <c r="M25" s="11">
        <v>0</v>
      </c>
      <c r="N25" s="11">
        <v>253656</v>
      </c>
      <c r="O25" s="8" t="s">
        <v>46</v>
      </c>
      <c r="P25" s="12">
        <v>459965.81257098197</v>
      </c>
      <c r="Q25" s="12">
        <v>417278.24781908898</v>
      </c>
      <c r="R25" s="8" t="s">
        <v>59</v>
      </c>
      <c r="S25" s="8" t="s">
        <v>80</v>
      </c>
      <c r="T25" s="8" t="s">
        <v>81</v>
      </c>
      <c r="U25" s="8" t="s">
        <v>82</v>
      </c>
      <c r="V25" s="1">
        <f t="shared" si="0"/>
        <v>1.2731515919143728</v>
      </c>
    </row>
    <row r="26" spans="1:22" hidden="1" x14ac:dyDescent="0.2">
      <c r="A26" s="7">
        <v>59</v>
      </c>
      <c r="B26" s="8" t="s">
        <v>77</v>
      </c>
      <c r="C26" s="9" t="s">
        <v>78</v>
      </c>
      <c r="D26" s="9" t="s">
        <v>24</v>
      </c>
      <c r="E26" s="10">
        <v>1</v>
      </c>
      <c r="F26" s="9" t="s">
        <v>43</v>
      </c>
      <c r="G26" s="9" t="s">
        <v>26</v>
      </c>
      <c r="H26" s="9" t="s">
        <v>27</v>
      </c>
      <c r="I26" s="11">
        <v>742739</v>
      </c>
      <c r="J26" s="11">
        <v>0</v>
      </c>
      <c r="K26" s="11">
        <v>8875</v>
      </c>
      <c r="L26" s="11">
        <v>8875</v>
      </c>
      <c r="M26" s="11">
        <v>0</v>
      </c>
      <c r="N26" s="11">
        <v>1557</v>
      </c>
      <c r="O26" s="8" t="s">
        <v>28</v>
      </c>
      <c r="P26" s="12">
        <v>725.31171267499997</v>
      </c>
      <c r="Q26" s="12">
        <v>657.99846926880002</v>
      </c>
      <c r="R26" s="8" t="s">
        <v>59</v>
      </c>
      <c r="S26" s="8" t="s">
        <v>80</v>
      </c>
      <c r="T26" s="8" t="s">
        <v>81</v>
      </c>
      <c r="U26" s="8" t="s">
        <v>82</v>
      </c>
      <c r="V26" s="1">
        <f t="shared" si="0"/>
        <v>0.97653645853388593</v>
      </c>
    </row>
    <row r="27" spans="1:22" hidden="1" x14ac:dyDescent="0.2">
      <c r="A27" s="7">
        <v>60</v>
      </c>
      <c r="B27" s="8" t="s">
        <v>83</v>
      </c>
      <c r="C27" s="9" t="s">
        <v>78</v>
      </c>
      <c r="D27" s="9" t="s">
        <v>24</v>
      </c>
      <c r="E27" s="10">
        <v>1</v>
      </c>
      <c r="F27" s="9" t="s">
        <v>43</v>
      </c>
      <c r="G27" s="9" t="s">
        <v>84</v>
      </c>
      <c r="H27" s="9" t="s">
        <v>45</v>
      </c>
      <c r="I27" s="11">
        <v>342571729</v>
      </c>
      <c r="J27" s="11">
        <v>0</v>
      </c>
      <c r="K27" s="11">
        <v>6188734</v>
      </c>
      <c r="L27" s="11">
        <v>6188734</v>
      </c>
      <c r="M27" s="11">
        <v>0</v>
      </c>
      <c r="N27" s="11">
        <v>369268</v>
      </c>
      <c r="O27" s="8" t="s">
        <v>46</v>
      </c>
      <c r="P27" s="12">
        <v>635596.73749906104</v>
      </c>
      <c r="Q27" s="12">
        <v>576609.577700319</v>
      </c>
      <c r="R27" s="8" t="s">
        <v>59</v>
      </c>
      <c r="S27" s="8" t="s">
        <v>80</v>
      </c>
      <c r="T27" s="8" t="s">
        <v>81</v>
      </c>
      <c r="U27" s="8" t="s">
        <v>82</v>
      </c>
      <c r="V27" s="1">
        <f t="shared" si="0"/>
        <v>1.8553683322159402</v>
      </c>
    </row>
    <row r="28" spans="1:22" hidden="1" x14ac:dyDescent="0.2">
      <c r="A28" s="7">
        <v>60</v>
      </c>
      <c r="B28" s="8" t="s">
        <v>83</v>
      </c>
      <c r="C28" s="9" t="s">
        <v>78</v>
      </c>
      <c r="D28" s="9" t="s">
        <v>24</v>
      </c>
      <c r="E28" s="10">
        <v>1</v>
      </c>
      <c r="F28" s="9" t="s">
        <v>43</v>
      </c>
      <c r="G28" s="9" t="s">
        <v>79</v>
      </c>
      <c r="H28" s="9" t="s">
        <v>45</v>
      </c>
      <c r="I28" s="11">
        <v>653880221</v>
      </c>
      <c r="J28" s="11">
        <v>0</v>
      </c>
      <c r="K28" s="11">
        <v>9815556</v>
      </c>
      <c r="L28" s="11">
        <v>9815556</v>
      </c>
      <c r="M28" s="11">
        <v>0</v>
      </c>
      <c r="N28" s="11">
        <v>596044</v>
      </c>
      <c r="O28" s="8" t="s">
        <v>46</v>
      </c>
      <c r="P28" s="12">
        <v>1050925.7689523799</v>
      </c>
      <c r="Q28" s="12">
        <v>953393.60333156702</v>
      </c>
      <c r="R28" s="8" t="s">
        <v>59</v>
      </c>
      <c r="S28" s="8" t="s">
        <v>80</v>
      </c>
      <c r="T28" s="8" t="s">
        <v>81</v>
      </c>
      <c r="U28" s="8" t="s">
        <v>82</v>
      </c>
      <c r="V28" s="1">
        <f t="shared" si="0"/>
        <v>1.6072144946442415</v>
      </c>
    </row>
    <row r="29" spans="1:22" hidden="1" x14ac:dyDescent="0.2">
      <c r="A29" s="7">
        <v>60</v>
      </c>
      <c r="B29" s="8" t="s">
        <v>83</v>
      </c>
      <c r="C29" s="9" t="s">
        <v>78</v>
      </c>
      <c r="D29" s="9" t="s">
        <v>24</v>
      </c>
      <c r="E29" s="10">
        <v>1</v>
      </c>
      <c r="F29" s="9" t="s">
        <v>43</v>
      </c>
      <c r="G29" s="9" t="s">
        <v>26</v>
      </c>
      <c r="H29" s="9" t="s">
        <v>27</v>
      </c>
      <c r="I29" s="11">
        <v>1531054</v>
      </c>
      <c r="J29" s="11">
        <v>0</v>
      </c>
      <c r="K29" s="11">
        <v>28804</v>
      </c>
      <c r="L29" s="11">
        <v>28804</v>
      </c>
      <c r="M29" s="11">
        <v>0</v>
      </c>
      <c r="N29" s="11">
        <v>5003</v>
      </c>
      <c r="O29" s="8" t="s">
        <v>28</v>
      </c>
      <c r="P29" s="12">
        <v>2354.0144869736</v>
      </c>
      <c r="Q29" s="12">
        <v>2135.5479333879998</v>
      </c>
      <c r="R29" s="8" t="s">
        <v>59</v>
      </c>
      <c r="S29" s="8" t="s">
        <v>80</v>
      </c>
      <c r="T29" s="8" t="s">
        <v>81</v>
      </c>
      <c r="U29" s="8" t="s">
        <v>82</v>
      </c>
      <c r="V29" s="1">
        <f t="shared" si="0"/>
        <v>1.537512384914967</v>
      </c>
    </row>
    <row r="30" spans="1:22" hidden="1" x14ac:dyDescent="0.2">
      <c r="A30" s="7">
        <v>63</v>
      </c>
      <c r="B30" s="8" t="s">
        <v>85</v>
      </c>
      <c r="C30" s="9" t="s">
        <v>23</v>
      </c>
      <c r="D30" s="9" t="s">
        <v>24</v>
      </c>
      <c r="E30" s="10">
        <v>1</v>
      </c>
      <c r="F30" s="9" t="s">
        <v>25</v>
      </c>
      <c r="G30" s="9" t="s">
        <v>26</v>
      </c>
      <c r="H30" s="9" t="s">
        <v>27</v>
      </c>
      <c r="I30" s="11">
        <v>-17000</v>
      </c>
      <c r="J30" s="11">
        <v>0</v>
      </c>
      <c r="K30" s="11">
        <v>82</v>
      </c>
      <c r="L30" s="11">
        <v>82</v>
      </c>
      <c r="M30" s="11">
        <v>0</v>
      </c>
      <c r="N30" s="11">
        <v>14</v>
      </c>
      <c r="O30" s="8" t="s">
        <v>28</v>
      </c>
      <c r="P30" s="12">
        <v>6.7014715988000004</v>
      </c>
      <c r="Q30" s="12">
        <v>6.0795351527000001</v>
      </c>
      <c r="R30" s="8" t="s">
        <v>29</v>
      </c>
      <c r="S30" s="8" t="s">
        <v>29</v>
      </c>
      <c r="T30" s="8" t="s">
        <v>30</v>
      </c>
      <c r="U30" s="8" t="s">
        <v>31</v>
      </c>
      <c r="V30" s="1">
        <f t="shared" si="0"/>
        <v>-0.39420421169411768</v>
      </c>
    </row>
    <row r="31" spans="1:22" hidden="1" x14ac:dyDescent="0.2">
      <c r="A31" s="7">
        <v>64</v>
      </c>
      <c r="B31" s="8" t="s">
        <v>86</v>
      </c>
      <c r="C31" s="9" t="s">
        <v>23</v>
      </c>
      <c r="D31" s="9" t="s">
        <v>24</v>
      </c>
      <c r="E31" s="10">
        <v>1</v>
      </c>
      <c r="F31" s="9" t="s">
        <v>50</v>
      </c>
      <c r="G31" s="9" t="s">
        <v>26</v>
      </c>
      <c r="H31" s="9" t="s">
        <v>27</v>
      </c>
      <c r="I31" s="11">
        <v>-240000</v>
      </c>
      <c r="J31" s="11">
        <v>0</v>
      </c>
      <c r="K31" s="11">
        <v>2988</v>
      </c>
      <c r="L31" s="11">
        <v>2988</v>
      </c>
      <c r="M31" s="11">
        <v>0</v>
      </c>
      <c r="N31" s="11">
        <v>527</v>
      </c>
      <c r="O31" s="8" t="s">
        <v>28</v>
      </c>
      <c r="P31" s="12">
        <v>244.19508703919999</v>
      </c>
      <c r="Q31" s="12">
        <v>221.53232970990001</v>
      </c>
      <c r="R31" s="8" t="s">
        <v>29</v>
      </c>
      <c r="S31" s="8" t="s">
        <v>29</v>
      </c>
      <c r="T31" s="8" t="s">
        <v>30</v>
      </c>
      <c r="U31" s="8" t="s">
        <v>31</v>
      </c>
      <c r="V31" s="1">
        <f t="shared" si="0"/>
        <v>-1.0174795293299999</v>
      </c>
    </row>
    <row r="32" spans="1:22" hidden="1" x14ac:dyDescent="0.2">
      <c r="A32" s="7">
        <v>64</v>
      </c>
      <c r="B32" s="8" t="s">
        <v>86</v>
      </c>
      <c r="C32" s="9" t="s">
        <v>23</v>
      </c>
      <c r="D32" s="9" t="s">
        <v>24</v>
      </c>
      <c r="E32" s="10">
        <v>1</v>
      </c>
      <c r="F32" s="9" t="s">
        <v>25</v>
      </c>
      <c r="G32" s="9" t="s">
        <v>26</v>
      </c>
      <c r="H32" s="9" t="s">
        <v>27</v>
      </c>
      <c r="I32" s="11">
        <v>-480000</v>
      </c>
      <c r="J32" s="11">
        <v>0</v>
      </c>
      <c r="K32" s="11">
        <v>2266</v>
      </c>
      <c r="L32" s="11">
        <v>2266</v>
      </c>
      <c r="M32" s="11">
        <v>0</v>
      </c>
      <c r="N32" s="11">
        <v>400</v>
      </c>
      <c r="O32" s="8" t="s">
        <v>28</v>
      </c>
      <c r="P32" s="12">
        <v>185.1894468644</v>
      </c>
      <c r="Q32" s="12">
        <v>168.0027640973</v>
      </c>
      <c r="R32" s="8" t="s">
        <v>29</v>
      </c>
      <c r="S32" s="8" t="s">
        <v>29</v>
      </c>
      <c r="T32" s="8" t="s">
        <v>30</v>
      </c>
      <c r="U32" s="8" t="s">
        <v>31</v>
      </c>
      <c r="V32" s="1">
        <f t="shared" si="0"/>
        <v>-0.38581134763416663</v>
      </c>
    </row>
    <row r="33" spans="1:22" hidden="1" x14ac:dyDescent="0.2">
      <c r="A33" s="7">
        <v>66</v>
      </c>
      <c r="B33" s="8" t="s">
        <v>87</v>
      </c>
      <c r="C33" s="9" t="s">
        <v>23</v>
      </c>
      <c r="D33" s="9" t="s">
        <v>24</v>
      </c>
      <c r="E33" s="10">
        <v>1</v>
      </c>
      <c r="F33" s="9" t="s">
        <v>25</v>
      </c>
      <c r="G33" s="9" t="s">
        <v>26</v>
      </c>
      <c r="H33" s="9" t="s">
        <v>27</v>
      </c>
      <c r="I33" s="11">
        <v>1326000</v>
      </c>
      <c r="J33" s="11">
        <v>0</v>
      </c>
      <c r="K33" s="11">
        <v>14441</v>
      </c>
      <c r="L33" s="11">
        <v>14441</v>
      </c>
      <c r="M33" s="11">
        <v>0</v>
      </c>
      <c r="N33" s="11">
        <v>2479</v>
      </c>
      <c r="O33" s="8" t="s">
        <v>28</v>
      </c>
      <c r="P33" s="12">
        <v>1180.1945287594001</v>
      </c>
      <c r="Q33" s="12">
        <v>1070.6654529252</v>
      </c>
      <c r="R33" s="8" t="s">
        <v>29</v>
      </c>
      <c r="S33" s="8" t="s">
        <v>29</v>
      </c>
      <c r="T33" s="8" t="s">
        <v>30</v>
      </c>
      <c r="U33" s="8" t="s">
        <v>31</v>
      </c>
      <c r="V33" s="1">
        <f t="shared" si="0"/>
        <v>0.89004112274464564</v>
      </c>
    </row>
    <row r="34" spans="1:22" hidden="1" x14ac:dyDescent="0.2">
      <c r="A34" s="7">
        <v>69</v>
      </c>
      <c r="B34" s="8" t="s">
        <v>88</v>
      </c>
      <c r="C34" s="9" t="s">
        <v>23</v>
      </c>
      <c r="D34" s="9" t="s">
        <v>24</v>
      </c>
      <c r="E34" s="10">
        <v>1</v>
      </c>
      <c r="F34" s="9" t="s">
        <v>25</v>
      </c>
      <c r="G34" s="9" t="s">
        <v>26</v>
      </c>
      <c r="H34" s="9" t="s">
        <v>27</v>
      </c>
      <c r="I34" s="11">
        <v>124000</v>
      </c>
      <c r="J34" s="11">
        <v>0</v>
      </c>
      <c r="K34" s="11">
        <v>4561</v>
      </c>
      <c r="L34" s="11">
        <v>4561</v>
      </c>
      <c r="M34" s="11">
        <v>0</v>
      </c>
      <c r="N34" s="11">
        <v>783</v>
      </c>
      <c r="O34" s="8" t="s">
        <v>28</v>
      </c>
      <c r="P34" s="12">
        <v>372.74892636739997</v>
      </c>
      <c r="Q34" s="12">
        <v>338.1556076997</v>
      </c>
      <c r="R34" s="8" t="s">
        <v>29</v>
      </c>
      <c r="S34" s="8" t="s">
        <v>29</v>
      </c>
      <c r="T34" s="8" t="s">
        <v>30</v>
      </c>
      <c r="U34" s="8" t="s">
        <v>31</v>
      </c>
      <c r="V34" s="1">
        <f t="shared" si="0"/>
        <v>3.0060397287693545</v>
      </c>
    </row>
    <row r="35" spans="1:22" hidden="1" x14ac:dyDescent="0.2">
      <c r="A35" s="7">
        <v>75</v>
      </c>
      <c r="B35" s="8" t="s">
        <v>89</v>
      </c>
      <c r="C35" s="9" t="s">
        <v>23</v>
      </c>
      <c r="D35" s="9" t="s">
        <v>24</v>
      </c>
      <c r="E35" s="10">
        <v>1</v>
      </c>
      <c r="F35" s="9" t="s">
        <v>50</v>
      </c>
      <c r="G35" s="9" t="s">
        <v>35</v>
      </c>
      <c r="H35" s="9" t="s">
        <v>36</v>
      </c>
      <c r="I35" s="11">
        <v>7519499</v>
      </c>
      <c r="J35" s="11">
        <v>0</v>
      </c>
      <c r="K35" s="11">
        <v>113093</v>
      </c>
      <c r="L35" s="11">
        <v>113093</v>
      </c>
      <c r="M35" s="11">
        <v>0</v>
      </c>
      <c r="N35" s="11">
        <v>111973</v>
      </c>
      <c r="O35" s="8" t="s">
        <v>37</v>
      </c>
      <c r="P35" s="12">
        <v>6595.9481569553</v>
      </c>
      <c r="Q35" s="12">
        <v>5983.8049142296004</v>
      </c>
      <c r="R35" s="8" t="s">
        <v>29</v>
      </c>
      <c r="S35" s="8" t="s">
        <v>29</v>
      </c>
      <c r="T35" s="8" t="s">
        <v>30</v>
      </c>
      <c r="U35" s="8" t="s">
        <v>31</v>
      </c>
      <c r="V35" s="1">
        <f t="shared" si="0"/>
        <v>0.87717920528419513</v>
      </c>
    </row>
    <row r="36" spans="1:22" hidden="1" x14ac:dyDescent="0.2">
      <c r="A36" s="7">
        <v>75</v>
      </c>
      <c r="B36" s="8" t="s">
        <v>89</v>
      </c>
      <c r="C36" s="9" t="s">
        <v>23</v>
      </c>
      <c r="D36" s="9" t="s">
        <v>24</v>
      </c>
      <c r="E36" s="10">
        <v>1</v>
      </c>
      <c r="F36" s="9" t="s">
        <v>50</v>
      </c>
      <c r="G36" s="9" t="s">
        <v>26</v>
      </c>
      <c r="H36" s="9" t="s">
        <v>27</v>
      </c>
      <c r="I36" s="11">
        <v>122501</v>
      </c>
      <c r="J36" s="11">
        <v>0</v>
      </c>
      <c r="K36" s="11">
        <v>1845</v>
      </c>
      <c r="L36" s="11">
        <v>1845</v>
      </c>
      <c r="M36" s="11">
        <v>0</v>
      </c>
      <c r="N36" s="11">
        <v>329</v>
      </c>
      <c r="O36" s="8" t="s">
        <v>28</v>
      </c>
      <c r="P36" s="12">
        <v>150.78311097299999</v>
      </c>
      <c r="Q36" s="12">
        <v>136.78954093530001</v>
      </c>
      <c r="R36" s="8" t="s">
        <v>29</v>
      </c>
      <c r="S36" s="8" t="s">
        <v>29</v>
      </c>
      <c r="T36" s="8" t="s">
        <v>30</v>
      </c>
      <c r="U36" s="8" t="s">
        <v>31</v>
      </c>
      <c r="V36" s="1">
        <f t="shared" si="0"/>
        <v>1.230872490616403</v>
      </c>
    </row>
    <row r="37" spans="1:22" hidden="1" x14ac:dyDescent="0.2">
      <c r="A37" s="7">
        <v>75</v>
      </c>
      <c r="B37" s="8" t="s">
        <v>89</v>
      </c>
      <c r="C37" s="9" t="s">
        <v>23</v>
      </c>
      <c r="D37" s="9" t="s">
        <v>24</v>
      </c>
      <c r="E37" s="10">
        <v>1</v>
      </c>
      <c r="F37" s="9" t="s">
        <v>25</v>
      </c>
      <c r="G37" s="9" t="s">
        <v>26</v>
      </c>
      <c r="H37" s="9" t="s">
        <v>27</v>
      </c>
      <c r="I37" s="11">
        <v>4000</v>
      </c>
      <c r="J37" s="11">
        <v>0</v>
      </c>
      <c r="K37" s="11">
        <v>87</v>
      </c>
      <c r="L37" s="11">
        <v>87</v>
      </c>
      <c r="M37" s="11">
        <v>0</v>
      </c>
      <c r="N37" s="11">
        <v>15</v>
      </c>
      <c r="O37" s="8" t="s">
        <v>28</v>
      </c>
      <c r="P37" s="12">
        <v>7.1100979157999999</v>
      </c>
      <c r="Q37" s="12">
        <v>6.4502385155999997</v>
      </c>
      <c r="R37" s="8" t="s">
        <v>29</v>
      </c>
      <c r="S37" s="8" t="s">
        <v>29</v>
      </c>
      <c r="T37" s="8" t="s">
        <v>30</v>
      </c>
      <c r="U37" s="8" t="s">
        <v>31</v>
      </c>
      <c r="V37" s="1">
        <f t="shared" si="0"/>
        <v>1.77752447895</v>
      </c>
    </row>
    <row r="38" spans="1:22" hidden="1" x14ac:dyDescent="0.2">
      <c r="A38" s="7">
        <v>79</v>
      </c>
      <c r="B38" s="8" t="s">
        <v>90</v>
      </c>
      <c r="C38" s="9" t="s">
        <v>23</v>
      </c>
      <c r="D38" s="9" t="s">
        <v>24</v>
      </c>
      <c r="E38" s="10">
        <v>3</v>
      </c>
      <c r="F38" s="9" t="s">
        <v>43</v>
      </c>
      <c r="G38" s="9" t="s">
        <v>79</v>
      </c>
      <c r="H38" s="9" t="s">
        <v>45</v>
      </c>
      <c r="I38" s="11">
        <v>188212000</v>
      </c>
      <c r="J38" s="11">
        <v>283113</v>
      </c>
      <c r="K38" s="11">
        <v>3317915</v>
      </c>
      <c r="L38" s="11">
        <v>2374206</v>
      </c>
      <c r="M38" s="11">
        <v>943709</v>
      </c>
      <c r="N38" s="11">
        <v>220848</v>
      </c>
      <c r="O38" s="8" t="s">
        <v>46</v>
      </c>
      <c r="P38" s="12">
        <v>355240.43392892397</v>
      </c>
      <c r="Q38" s="12">
        <v>322272.00755595003</v>
      </c>
      <c r="R38" s="8" t="s">
        <v>29</v>
      </c>
      <c r="S38" s="8" t="s">
        <v>29</v>
      </c>
      <c r="T38" s="8" t="s">
        <v>30</v>
      </c>
      <c r="U38" s="8" t="s">
        <v>31</v>
      </c>
      <c r="V38" s="1">
        <f t="shared" si="0"/>
        <v>1.8874483769840604</v>
      </c>
    </row>
    <row r="39" spans="1:22" hidden="1" x14ac:dyDescent="0.2">
      <c r="A39" s="7">
        <v>85</v>
      </c>
      <c r="B39" s="8" t="s">
        <v>91</v>
      </c>
      <c r="C39" s="9" t="s">
        <v>23</v>
      </c>
      <c r="D39" s="9" t="s">
        <v>24</v>
      </c>
      <c r="E39" s="10">
        <v>1</v>
      </c>
      <c r="F39" s="9" t="s">
        <v>25</v>
      </c>
      <c r="G39" s="9" t="s">
        <v>26</v>
      </c>
      <c r="H39" s="9" t="s">
        <v>27</v>
      </c>
      <c r="I39" s="11">
        <v>-248000</v>
      </c>
      <c r="J39" s="11">
        <v>0</v>
      </c>
      <c r="K39" s="11">
        <v>12623</v>
      </c>
      <c r="L39" s="11">
        <v>12623</v>
      </c>
      <c r="M39" s="11">
        <v>0</v>
      </c>
      <c r="N39" s="11">
        <v>2169</v>
      </c>
      <c r="O39" s="8" t="s">
        <v>28</v>
      </c>
      <c r="P39" s="12">
        <v>1031.6179998982</v>
      </c>
      <c r="Q39" s="12">
        <v>935.87771014990005</v>
      </c>
      <c r="R39" s="8" t="s">
        <v>29</v>
      </c>
      <c r="S39" s="8" t="s">
        <v>29</v>
      </c>
      <c r="T39" s="8" t="s">
        <v>30</v>
      </c>
      <c r="U39" s="8" t="s">
        <v>31</v>
      </c>
      <c r="V39" s="1">
        <f t="shared" si="0"/>
        <v>-4.1597499995895157</v>
      </c>
    </row>
    <row r="40" spans="1:22" hidden="1" x14ac:dyDescent="0.2">
      <c r="A40" s="7">
        <v>87</v>
      </c>
      <c r="B40" s="8" t="s">
        <v>92</v>
      </c>
      <c r="C40" s="9" t="s">
        <v>93</v>
      </c>
      <c r="D40" s="9" t="s">
        <v>24</v>
      </c>
      <c r="E40" s="10">
        <v>1</v>
      </c>
      <c r="F40" s="9" t="s">
        <v>43</v>
      </c>
      <c r="G40" s="9" t="s">
        <v>79</v>
      </c>
      <c r="H40" s="9" t="s">
        <v>45</v>
      </c>
      <c r="I40" s="11">
        <v>593563482</v>
      </c>
      <c r="J40" s="11">
        <v>0</v>
      </c>
      <c r="K40" s="11">
        <v>6355011</v>
      </c>
      <c r="L40" s="11">
        <v>6355011</v>
      </c>
      <c r="M40" s="11">
        <v>0</v>
      </c>
      <c r="N40" s="11">
        <v>347833</v>
      </c>
      <c r="O40" s="8" t="s">
        <v>46</v>
      </c>
      <c r="P40" s="12">
        <v>680414.31599757296</v>
      </c>
      <c r="Q40" s="12">
        <v>617267.81819611101</v>
      </c>
      <c r="R40" s="8" t="s">
        <v>51</v>
      </c>
      <c r="S40" s="8" t="s">
        <v>94</v>
      </c>
      <c r="T40" s="8" t="s">
        <v>95</v>
      </c>
      <c r="U40" s="8" t="s">
        <v>96</v>
      </c>
      <c r="V40" s="1">
        <f t="shared" si="0"/>
        <v>1.1463210534868671</v>
      </c>
    </row>
    <row r="41" spans="1:22" hidden="1" x14ac:dyDescent="0.2">
      <c r="A41" s="7">
        <v>87</v>
      </c>
      <c r="B41" s="8" t="s">
        <v>92</v>
      </c>
      <c r="C41" s="9" t="s">
        <v>93</v>
      </c>
      <c r="D41" s="9" t="s">
        <v>24</v>
      </c>
      <c r="E41" s="10">
        <v>1</v>
      </c>
      <c r="F41" s="9" t="s">
        <v>43</v>
      </c>
      <c r="G41" s="9" t="s">
        <v>35</v>
      </c>
      <c r="H41" s="9" t="s">
        <v>36</v>
      </c>
      <c r="I41" s="11">
        <v>2714518</v>
      </c>
      <c r="J41" s="11">
        <v>0</v>
      </c>
      <c r="K41" s="11">
        <v>87304</v>
      </c>
      <c r="L41" s="11">
        <v>87304</v>
      </c>
      <c r="M41" s="11">
        <v>0</v>
      </c>
      <c r="N41" s="11">
        <v>84177</v>
      </c>
      <c r="O41" s="8" t="s">
        <v>37</v>
      </c>
      <c r="P41" s="12">
        <v>5091.8505822183997</v>
      </c>
      <c r="Q41" s="12">
        <v>4619.2965456031998</v>
      </c>
      <c r="R41" s="8" t="s">
        <v>51</v>
      </c>
      <c r="S41" s="8" t="s">
        <v>94</v>
      </c>
      <c r="T41" s="8" t="s">
        <v>95</v>
      </c>
      <c r="U41" s="8" t="s">
        <v>96</v>
      </c>
      <c r="V41" s="1">
        <f t="shared" si="0"/>
        <v>1.8757844236871517</v>
      </c>
    </row>
    <row r="42" spans="1:22" hidden="1" x14ac:dyDescent="0.2">
      <c r="A42" s="7">
        <v>90</v>
      </c>
      <c r="B42" s="8" t="s">
        <v>97</v>
      </c>
      <c r="C42" s="9" t="s">
        <v>23</v>
      </c>
      <c r="D42" s="9" t="s">
        <v>24</v>
      </c>
      <c r="E42" s="10">
        <v>1</v>
      </c>
      <c r="F42" s="9" t="s">
        <v>25</v>
      </c>
      <c r="G42" s="9" t="s">
        <v>26</v>
      </c>
      <c r="H42" s="9" t="s">
        <v>27</v>
      </c>
      <c r="I42" s="11">
        <v>30307000</v>
      </c>
      <c r="J42" s="11">
        <v>0</v>
      </c>
      <c r="K42" s="11">
        <v>257317</v>
      </c>
      <c r="L42" s="11">
        <v>257317</v>
      </c>
      <c r="M42" s="11">
        <v>0</v>
      </c>
      <c r="N42" s="11">
        <v>44365</v>
      </c>
      <c r="O42" s="8" t="s">
        <v>28</v>
      </c>
      <c r="P42" s="12">
        <v>21029.2996022978</v>
      </c>
      <c r="Q42" s="12">
        <v>19077.655449784801</v>
      </c>
      <c r="R42" s="8" t="s">
        <v>29</v>
      </c>
      <c r="S42" s="8" t="s">
        <v>29</v>
      </c>
      <c r="T42" s="8" t="s">
        <v>30</v>
      </c>
      <c r="U42" s="8" t="s">
        <v>31</v>
      </c>
      <c r="V42" s="1">
        <f t="shared" si="0"/>
        <v>0.69387598912125248</v>
      </c>
    </row>
    <row r="43" spans="1:22" hidden="1" x14ac:dyDescent="0.2">
      <c r="A43" s="7">
        <v>91</v>
      </c>
      <c r="B43" s="8" t="s">
        <v>98</v>
      </c>
      <c r="C43" s="9" t="s">
        <v>23</v>
      </c>
      <c r="D43" s="9" t="s">
        <v>24</v>
      </c>
      <c r="E43" s="10">
        <v>1</v>
      </c>
      <c r="F43" s="9" t="s">
        <v>25</v>
      </c>
      <c r="G43" s="9" t="s">
        <v>26</v>
      </c>
      <c r="H43" s="9" t="s">
        <v>27</v>
      </c>
      <c r="I43" s="11">
        <v>868280</v>
      </c>
      <c r="J43" s="11">
        <v>0</v>
      </c>
      <c r="K43" s="11">
        <v>8787</v>
      </c>
      <c r="L43" s="11">
        <v>8787</v>
      </c>
      <c r="M43" s="11">
        <v>0</v>
      </c>
      <c r="N43" s="11">
        <v>1515</v>
      </c>
      <c r="O43" s="8" t="s">
        <v>28</v>
      </c>
      <c r="P43" s="12">
        <v>718.11988949579995</v>
      </c>
      <c r="Q43" s="12">
        <v>651.47409008060004</v>
      </c>
      <c r="R43" s="8" t="s">
        <v>29</v>
      </c>
      <c r="S43" s="8" t="s">
        <v>29</v>
      </c>
      <c r="T43" s="8" t="s">
        <v>30</v>
      </c>
      <c r="U43" s="8" t="s">
        <v>31</v>
      </c>
      <c r="V43" s="1">
        <f t="shared" si="0"/>
        <v>0.82706026799626842</v>
      </c>
    </row>
    <row r="44" spans="1:22" hidden="1" x14ac:dyDescent="0.2">
      <c r="A44" s="7">
        <v>92</v>
      </c>
      <c r="B44" s="8" t="s">
        <v>99</v>
      </c>
      <c r="C44" s="9" t="s">
        <v>23</v>
      </c>
      <c r="D44" s="9" t="s">
        <v>24</v>
      </c>
      <c r="E44" s="10">
        <v>1</v>
      </c>
      <c r="F44" s="9" t="s">
        <v>25</v>
      </c>
      <c r="G44" s="9" t="s">
        <v>26</v>
      </c>
      <c r="H44" s="9" t="s">
        <v>27</v>
      </c>
      <c r="I44" s="11">
        <v>185210</v>
      </c>
      <c r="J44" s="11">
        <v>0</v>
      </c>
      <c r="K44" s="11">
        <v>4350</v>
      </c>
      <c r="L44" s="11">
        <v>4350</v>
      </c>
      <c r="M44" s="11">
        <v>0</v>
      </c>
      <c r="N44" s="11">
        <v>778</v>
      </c>
      <c r="O44" s="8" t="s">
        <v>28</v>
      </c>
      <c r="P44" s="12">
        <v>355.50489578999998</v>
      </c>
      <c r="Q44" s="12">
        <v>322.51192578249999</v>
      </c>
      <c r="R44" s="8" t="s">
        <v>29</v>
      </c>
      <c r="S44" s="8" t="s">
        <v>29</v>
      </c>
      <c r="T44" s="8" t="s">
        <v>30</v>
      </c>
      <c r="U44" s="8" t="s">
        <v>31</v>
      </c>
      <c r="V44" s="1">
        <f t="shared" si="0"/>
        <v>1.9194692283893957</v>
      </c>
    </row>
    <row r="45" spans="1:22" hidden="1" x14ac:dyDescent="0.2">
      <c r="A45" s="7">
        <v>95</v>
      </c>
      <c r="B45" s="8" t="s">
        <v>100</v>
      </c>
      <c r="C45" s="9" t="s">
        <v>23</v>
      </c>
      <c r="D45" s="9" t="s">
        <v>24</v>
      </c>
      <c r="E45" s="10">
        <v>1</v>
      </c>
      <c r="F45" s="9" t="s">
        <v>25</v>
      </c>
      <c r="G45" s="9" t="s">
        <v>26</v>
      </c>
      <c r="H45" s="9" t="s">
        <v>27</v>
      </c>
      <c r="I45" s="11">
        <v>584000</v>
      </c>
      <c r="J45" s="11">
        <v>0</v>
      </c>
      <c r="K45" s="11">
        <v>5207</v>
      </c>
      <c r="L45" s="11">
        <v>5207</v>
      </c>
      <c r="M45" s="11">
        <v>0</v>
      </c>
      <c r="N45" s="11">
        <v>946</v>
      </c>
      <c r="O45" s="8" t="s">
        <v>28</v>
      </c>
      <c r="P45" s="12">
        <v>425.54344652380001</v>
      </c>
      <c r="Q45" s="12">
        <v>386.0504821952</v>
      </c>
      <c r="R45" s="8" t="s">
        <v>29</v>
      </c>
      <c r="S45" s="8" t="s">
        <v>29</v>
      </c>
      <c r="T45" s="8" t="s">
        <v>30</v>
      </c>
      <c r="U45" s="8" t="s">
        <v>31</v>
      </c>
      <c r="V45" s="1">
        <f t="shared" si="0"/>
        <v>0.72867028514349319</v>
      </c>
    </row>
    <row r="46" spans="1:22" hidden="1" x14ac:dyDescent="0.2">
      <c r="A46" s="7">
        <v>96</v>
      </c>
      <c r="B46" s="8" t="s">
        <v>101</v>
      </c>
      <c r="C46" s="9" t="s">
        <v>23</v>
      </c>
      <c r="D46" s="9" t="s">
        <v>24</v>
      </c>
      <c r="E46" s="10">
        <v>1</v>
      </c>
      <c r="F46" s="9" t="s">
        <v>50</v>
      </c>
      <c r="G46" s="9" t="s">
        <v>35</v>
      </c>
      <c r="H46" s="9" t="s">
        <v>36</v>
      </c>
      <c r="I46" s="11">
        <v>16401000</v>
      </c>
      <c r="J46" s="11">
        <v>0</v>
      </c>
      <c r="K46" s="11">
        <v>351043</v>
      </c>
      <c r="L46" s="11">
        <v>351043</v>
      </c>
      <c r="M46" s="11">
        <v>0</v>
      </c>
      <c r="N46" s="11">
        <v>351043</v>
      </c>
      <c r="O46" s="8" t="s">
        <v>37</v>
      </c>
      <c r="P46" s="12">
        <v>20473.9588556503</v>
      </c>
      <c r="Q46" s="12">
        <v>18573.853629366102</v>
      </c>
      <c r="R46" s="8" t="s">
        <v>29</v>
      </c>
      <c r="S46" s="8" t="s">
        <v>29</v>
      </c>
      <c r="T46" s="8" t="s">
        <v>30</v>
      </c>
      <c r="U46" s="8" t="s">
        <v>31</v>
      </c>
      <c r="V46" s="1">
        <f t="shared" si="0"/>
        <v>1.2483360072953051</v>
      </c>
    </row>
    <row r="47" spans="1:22" hidden="1" x14ac:dyDescent="0.2">
      <c r="A47" s="7">
        <v>99</v>
      </c>
      <c r="B47" s="8" t="s">
        <v>102</v>
      </c>
      <c r="C47" s="9" t="s">
        <v>103</v>
      </c>
      <c r="D47" s="9" t="s">
        <v>24</v>
      </c>
      <c r="E47" s="10">
        <v>1</v>
      </c>
      <c r="F47" s="9" t="s">
        <v>50</v>
      </c>
      <c r="G47" s="9" t="s">
        <v>35</v>
      </c>
      <c r="H47" s="9" t="s">
        <v>36</v>
      </c>
      <c r="I47" s="11">
        <v>28943124</v>
      </c>
      <c r="J47" s="11">
        <v>0</v>
      </c>
      <c r="K47" s="11">
        <v>466076</v>
      </c>
      <c r="L47" s="11">
        <v>466076</v>
      </c>
      <c r="M47" s="11">
        <v>0</v>
      </c>
      <c r="N47" s="11">
        <v>425251</v>
      </c>
      <c r="O47" s="8" t="s">
        <v>37</v>
      </c>
      <c r="P47" s="12">
        <v>27183.054063479602</v>
      </c>
      <c r="Q47" s="12">
        <v>24660.304874788701</v>
      </c>
      <c r="R47" s="8" t="s">
        <v>51</v>
      </c>
      <c r="S47" s="8" t="s">
        <v>104</v>
      </c>
      <c r="T47" s="8" t="s">
        <v>105</v>
      </c>
      <c r="U47" s="8" t="s">
        <v>96</v>
      </c>
      <c r="V47" s="1">
        <f t="shared" si="0"/>
        <v>0.93918866752184738</v>
      </c>
    </row>
    <row r="48" spans="1:22" hidden="1" x14ac:dyDescent="0.2">
      <c r="A48" s="7">
        <v>99</v>
      </c>
      <c r="B48" s="8" t="s">
        <v>102</v>
      </c>
      <c r="C48" s="9" t="s">
        <v>103</v>
      </c>
      <c r="D48" s="9" t="s">
        <v>24</v>
      </c>
      <c r="E48" s="10">
        <v>1</v>
      </c>
      <c r="F48" s="9" t="s">
        <v>50</v>
      </c>
      <c r="G48" s="9" t="s">
        <v>26</v>
      </c>
      <c r="H48" s="9" t="s">
        <v>27</v>
      </c>
      <c r="I48" s="11">
        <v>101876</v>
      </c>
      <c r="J48" s="11">
        <v>0</v>
      </c>
      <c r="K48" s="11">
        <v>1640</v>
      </c>
      <c r="L48" s="11">
        <v>1640</v>
      </c>
      <c r="M48" s="11">
        <v>0</v>
      </c>
      <c r="N48" s="11">
        <v>279</v>
      </c>
      <c r="O48" s="8" t="s">
        <v>28</v>
      </c>
      <c r="P48" s="12">
        <v>134.02943197600001</v>
      </c>
      <c r="Q48" s="12">
        <v>121.5907030536</v>
      </c>
      <c r="R48" s="8" t="s">
        <v>51</v>
      </c>
      <c r="S48" s="8" t="s">
        <v>104</v>
      </c>
      <c r="T48" s="8" t="s">
        <v>105</v>
      </c>
      <c r="U48" s="8" t="s">
        <v>96</v>
      </c>
      <c r="V48" s="1">
        <f t="shared" si="0"/>
        <v>1.3156134121481016</v>
      </c>
    </row>
    <row r="49" spans="1:22" hidden="1" x14ac:dyDescent="0.2">
      <c r="A49" s="7">
        <v>108</v>
      </c>
      <c r="B49" s="8" t="s">
        <v>106</v>
      </c>
      <c r="C49" s="9" t="s">
        <v>107</v>
      </c>
      <c r="D49" s="9" t="s">
        <v>24</v>
      </c>
      <c r="E49" s="10">
        <v>1</v>
      </c>
      <c r="F49" s="9" t="s">
        <v>43</v>
      </c>
      <c r="G49" s="9" t="s">
        <v>79</v>
      </c>
      <c r="H49" s="9" t="s">
        <v>45</v>
      </c>
      <c r="I49" s="11">
        <v>1440743669</v>
      </c>
      <c r="J49" s="11">
        <v>0</v>
      </c>
      <c r="K49" s="11">
        <v>15509689</v>
      </c>
      <c r="L49" s="11">
        <v>15509689</v>
      </c>
      <c r="M49" s="11">
        <v>0</v>
      </c>
      <c r="N49" s="11">
        <v>891780</v>
      </c>
      <c r="O49" s="8" t="s">
        <v>46</v>
      </c>
      <c r="P49" s="12">
        <v>1660581.6154008301</v>
      </c>
      <c r="Q49" s="12">
        <v>1506469.75905002</v>
      </c>
      <c r="R49" s="8" t="s">
        <v>59</v>
      </c>
      <c r="S49" s="8" t="s">
        <v>80</v>
      </c>
      <c r="T49" s="8" t="s">
        <v>81</v>
      </c>
      <c r="U49" s="8" t="s">
        <v>82</v>
      </c>
      <c r="V49" s="1">
        <f t="shared" si="0"/>
        <v>1.1525864393028473</v>
      </c>
    </row>
    <row r="50" spans="1:22" hidden="1" x14ac:dyDescent="0.2">
      <c r="A50" s="7">
        <v>108</v>
      </c>
      <c r="B50" s="8" t="s">
        <v>106</v>
      </c>
      <c r="C50" s="9" t="s">
        <v>107</v>
      </c>
      <c r="D50" s="9" t="s">
        <v>24</v>
      </c>
      <c r="E50" s="10">
        <v>1</v>
      </c>
      <c r="F50" s="9" t="s">
        <v>43</v>
      </c>
      <c r="G50" s="9" t="s">
        <v>35</v>
      </c>
      <c r="H50" s="9" t="s">
        <v>36</v>
      </c>
      <c r="I50" s="11">
        <v>7490331</v>
      </c>
      <c r="J50" s="11">
        <v>0</v>
      </c>
      <c r="K50" s="11">
        <v>141388</v>
      </c>
      <c r="L50" s="11">
        <v>141388</v>
      </c>
      <c r="M50" s="11">
        <v>0</v>
      </c>
      <c r="N50" s="11">
        <v>126322</v>
      </c>
      <c r="O50" s="8" t="s">
        <v>37</v>
      </c>
      <c r="P50" s="12">
        <v>8246.2037262747999</v>
      </c>
      <c r="Q50" s="12">
        <v>7480.9069457268997</v>
      </c>
      <c r="R50" s="8" t="s">
        <v>59</v>
      </c>
      <c r="S50" s="8" t="s">
        <v>80</v>
      </c>
      <c r="T50" s="8" t="s">
        <v>81</v>
      </c>
      <c r="U50" s="8" t="s">
        <v>82</v>
      </c>
      <c r="V50" s="1">
        <f t="shared" si="0"/>
        <v>1.1009131273737836</v>
      </c>
    </row>
    <row r="51" spans="1:22" hidden="1" x14ac:dyDescent="0.2">
      <c r="A51" s="7">
        <v>109</v>
      </c>
      <c r="B51" s="8" t="s">
        <v>108</v>
      </c>
      <c r="C51" s="9" t="s">
        <v>23</v>
      </c>
      <c r="D51" s="9" t="s">
        <v>24</v>
      </c>
      <c r="E51" s="10">
        <v>1</v>
      </c>
      <c r="F51" s="9" t="s">
        <v>25</v>
      </c>
      <c r="G51" s="9" t="s">
        <v>26</v>
      </c>
      <c r="H51" s="9" t="s">
        <v>27</v>
      </c>
      <c r="I51" s="11">
        <v>17977000</v>
      </c>
      <c r="J51" s="11">
        <v>0</v>
      </c>
      <c r="K51" s="11">
        <v>172975</v>
      </c>
      <c r="L51" s="11">
        <v>172975</v>
      </c>
      <c r="M51" s="11">
        <v>0</v>
      </c>
      <c r="N51" s="11">
        <v>29670</v>
      </c>
      <c r="O51" s="8" t="s">
        <v>28</v>
      </c>
      <c r="P51" s="12">
        <v>14136.427436615</v>
      </c>
      <c r="Q51" s="12">
        <v>12824.4828418897</v>
      </c>
      <c r="R51" s="8" t="s">
        <v>29</v>
      </c>
      <c r="S51" s="8" t="s">
        <v>29</v>
      </c>
      <c r="T51" s="8" t="s">
        <v>30</v>
      </c>
      <c r="U51" s="8" t="s">
        <v>31</v>
      </c>
      <c r="V51" s="1">
        <f t="shared" si="0"/>
        <v>0.78636187554180348</v>
      </c>
    </row>
    <row r="52" spans="1:22" hidden="1" x14ac:dyDescent="0.2">
      <c r="A52" s="7">
        <v>113</v>
      </c>
      <c r="B52" s="8" t="s">
        <v>109</v>
      </c>
      <c r="C52" s="9" t="s">
        <v>110</v>
      </c>
      <c r="D52" s="9" t="s">
        <v>24</v>
      </c>
      <c r="E52" s="10">
        <v>1</v>
      </c>
      <c r="F52" s="9" t="s">
        <v>43</v>
      </c>
      <c r="G52" s="9" t="s">
        <v>79</v>
      </c>
      <c r="H52" s="9" t="s">
        <v>45</v>
      </c>
      <c r="I52" s="11">
        <v>3146865206</v>
      </c>
      <c r="J52" s="11">
        <v>0</v>
      </c>
      <c r="K52" s="11">
        <v>34981604</v>
      </c>
      <c r="L52" s="11">
        <v>34981604</v>
      </c>
      <c r="M52" s="11">
        <v>0</v>
      </c>
      <c r="N52" s="11">
        <v>1903856</v>
      </c>
      <c r="O52" s="8" t="s">
        <v>46</v>
      </c>
      <c r="P52" s="12">
        <v>3745388.3491559601</v>
      </c>
      <c r="Q52" s="12">
        <v>3397794.0208255099</v>
      </c>
      <c r="R52" s="8" t="s">
        <v>51</v>
      </c>
      <c r="S52" s="8" t="s">
        <v>111</v>
      </c>
      <c r="T52" s="8" t="s">
        <v>112</v>
      </c>
      <c r="U52" s="8" t="s">
        <v>54</v>
      </c>
      <c r="V52" s="1">
        <f t="shared" si="0"/>
        <v>1.1901966255226886</v>
      </c>
    </row>
    <row r="53" spans="1:22" hidden="1" x14ac:dyDescent="0.2">
      <c r="A53" s="7">
        <v>113</v>
      </c>
      <c r="B53" s="8" t="s">
        <v>109</v>
      </c>
      <c r="C53" s="9" t="s">
        <v>110</v>
      </c>
      <c r="D53" s="9" t="s">
        <v>24</v>
      </c>
      <c r="E53" s="10">
        <v>1</v>
      </c>
      <c r="F53" s="9" t="s">
        <v>43</v>
      </c>
      <c r="G53" s="9" t="s">
        <v>35</v>
      </c>
      <c r="H53" s="9" t="s">
        <v>36</v>
      </c>
      <c r="I53" s="11">
        <v>108356</v>
      </c>
      <c r="J53" s="11">
        <v>0</v>
      </c>
      <c r="K53" s="11">
        <v>1269</v>
      </c>
      <c r="L53" s="11">
        <v>1269</v>
      </c>
      <c r="M53" s="11">
        <v>0</v>
      </c>
      <c r="N53" s="11">
        <v>1475</v>
      </c>
      <c r="O53" s="8" t="s">
        <v>37</v>
      </c>
      <c r="P53" s="12">
        <v>74.012168844900003</v>
      </c>
      <c r="Q53" s="12">
        <v>67.143399115400001</v>
      </c>
      <c r="R53" s="8" t="s">
        <v>51</v>
      </c>
      <c r="S53" s="8" t="s">
        <v>111</v>
      </c>
      <c r="T53" s="8" t="s">
        <v>112</v>
      </c>
      <c r="U53" s="8" t="s">
        <v>54</v>
      </c>
      <c r="V53" s="1">
        <f t="shared" si="0"/>
        <v>0.68304633656558023</v>
      </c>
    </row>
    <row r="54" spans="1:22" hidden="1" x14ac:dyDescent="0.2">
      <c r="A54" s="7">
        <v>113</v>
      </c>
      <c r="B54" s="8" t="s">
        <v>109</v>
      </c>
      <c r="C54" s="9" t="s">
        <v>110</v>
      </c>
      <c r="D54" s="9" t="s">
        <v>24</v>
      </c>
      <c r="E54" s="10">
        <v>1</v>
      </c>
      <c r="F54" s="9" t="s">
        <v>43</v>
      </c>
      <c r="G54" s="9" t="s">
        <v>26</v>
      </c>
      <c r="H54" s="9" t="s">
        <v>27</v>
      </c>
      <c r="I54" s="11">
        <v>3025438</v>
      </c>
      <c r="J54" s="11">
        <v>0</v>
      </c>
      <c r="K54" s="11">
        <v>34231</v>
      </c>
      <c r="L54" s="11">
        <v>34231</v>
      </c>
      <c r="M54" s="11">
        <v>0</v>
      </c>
      <c r="N54" s="11">
        <v>6295</v>
      </c>
      <c r="O54" s="8" t="s">
        <v>28</v>
      </c>
      <c r="P54" s="12">
        <v>2797.5374914454001</v>
      </c>
      <c r="Q54" s="12">
        <v>2537.9093635538002</v>
      </c>
      <c r="R54" s="8" t="s">
        <v>51</v>
      </c>
      <c r="S54" s="8" t="s">
        <v>111</v>
      </c>
      <c r="T54" s="8" t="s">
        <v>112</v>
      </c>
      <c r="U54" s="8" t="s">
        <v>54</v>
      </c>
      <c r="V54" s="1">
        <f t="shared" si="0"/>
        <v>0.92467189591900412</v>
      </c>
    </row>
    <row r="55" spans="1:22" hidden="1" x14ac:dyDescent="0.2">
      <c r="A55" s="7">
        <v>114</v>
      </c>
      <c r="B55" s="8" t="s">
        <v>113</v>
      </c>
      <c r="C55" s="9" t="s">
        <v>110</v>
      </c>
      <c r="D55" s="9" t="s">
        <v>24</v>
      </c>
      <c r="E55" s="10">
        <v>1</v>
      </c>
      <c r="F55" s="9" t="s">
        <v>50</v>
      </c>
      <c r="G55" s="9" t="s">
        <v>26</v>
      </c>
      <c r="H55" s="9" t="s">
        <v>27</v>
      </c>
      <c r="I55" s="11">
        <v>23000</v>
      </c>
      <c r="J55" s="11">
        <v>0</v>
      </c>
      <c r="K55" s="11">
        <v>831</v>
      </c>
      <c r="L55" s="11">
        <v>831</v>
      </c>
      <c r="M55" s="11">
        <v>0</v>
      </c>
      <c r="N55" s="11">
        <v>143</v>
      </c>
      <c r="O55" s="8" t="s">
        <v>28</v>
      </c>
      <c r="P55" s="12">
        <v>67.913693885399994</v>
      </c>
      <c r="Q55" s="12">
        <v>61.610898925299999</v>
      </c>
      <c r="R55" s="8" t="s">
        <v>51</v>
      </c>
      <c r="S55" s="8" t="s">
        <v>111</v>
      </c>
      <c r="T55" s="8" t="s">
        <v>112</v>
      </c>
      <c r="U55" s="8" t="s">
        <v>54</v>
      </c>
      <c r="V55" s="1">
        <f t="shared" si="0"/>
        <v>2.952769299365217</v>
      </c>
    </row>
    <row r="56" spans="1:22" hidden="1" x14ac:dyDescent="0.2">
      <c r="A56" s="7">
        <v>116</v>
      </c>
      <c r="B56" s="8" t="s">
        <v>114</v>
      </c>
      <c r="C56" s="9" t="s">
        <v>110</v>
      </c>
      <c r="D56" s="9" t="s">
        <v>24</v>
      </c>
      <c r="E56" s="10">
        <v>1</v>
      </c>
      <c r="F56" s="9" t="s">
        <v>50</v>
      </c>
      <c r="G56" s="9" t="s">
        <v>35</v>
      </c>
      <c r="H56" s="9" t="s">
        <v>36</v>
      </c>
      <c r="I56" s="11">
        <v>740914000</v>
      </c>
      <c r="J56" s="11">
        <v>0</v>
      </c>
      <c r="K56" s="11">
        <v>7370739</v>
      </c>
      <c r="L56" s="11">
        <v>7370739</v>
      </c>
      <c r="M56" s="11">
        <v>0</v>
      </c>
      <c r="N56" s="11">
        <v>7153639</v>
      </c>
      <c r="O56" s="8" t="s">
        <v>37</v>
      </c>
      <c r="P56" s="12">
        <v>429885.24773813097</v>
      </c>
      <c r="Q56" s="12">
        <v>389989.33841797302</v>
      </c>
      <c r="R56" s="8" t="s">
        <v>51</v>
      </c>
      <c r="S56" s="8" t="s">
        <v>111</v>
      </c>
      <c r="T56" s="8" t="s">
        <v>112</v>
      </c>
      <c r="U56" s="8" t="s">
        <v>54</v>
      </c>
      <c r="V56" s="1">
        <f t="shared" si="0"/>
        <v>0.58020937347402124</v>
      </c>
    </row>
    <row r="57" spans="1:22" hidden="1" x14ac:dyDescent="0.2">
      <c r="A57" s="7">
        <v>117</v>
      </c>
      <c r="B57" s="8" t="s">
        <v>115</v>
      </c>
      <c r="C57" s="9" t="s">
        <v>110</v>
      </c>
      <c r="D57" s="9" t="s">
        <v>24</v>
      </c>
      <c r="E57" s="10">
        <v>1</v>
      </c>
      <c r="F57" s="9" t="s">
        <v>34</v>
      </c>
      <c r="G57" s="9" t="s">
        <v>35</v>
      </c>
      <c r="H57" s="9" t="s">
        <v>36</v>
      </c>
      <c r="I57" s="11">
        <v>830391000</v>
      </c>
      <c r="J57" s="11">
        <v>0</v>
      </c>
      <c r="K57" s="11">
        <v>0</v>
      </c>
      <c r="L57" s="11">
        <v>0</v>
      </c>
      <c r="M57" s="11">
        <v>0</v>
      </c>
      <c r="N57" s="11">
        <v>0</v>
      </c>
      <c r="O57" s="8" t="s">
        <v>37</v>
      </c>
      <c r="P57" s="12">
        <v>0</v>
      </c>
      <c r="Q57" s="12">
        <v>0</v>
      </c>
      <c r="R57" s="8" t="s">
        <v>51</v>
      </c>
      <c r="S57" s="8" t="s">
        <v>111</v>
      </c>
      <c r="T57" s="8" t="s">
        <v>112</v>
      </c>
      <c r="U57" s="8" t="s">
        <v>54</v>
      </c>
      <c r="V57" s="1">
        <f t="shared" si="0"/>
        <v>0</v>
      </c>
    </row>
    <row r="58" spans="1:22" hidden="1" x14ac:dyDescent="0.2">
      <c r="A58" s="7">
        <v>117</v>
      </c>
      <c r="B58" s="8" t="s">
        <v>115</v>
      </c>
      <c r="C58" s="9" t="s">
        <v>110</v>
      </c>
      <c r="D58" s="9" t="s">
        <v>24</v>
      </c>
      <c r="E58" s="10">
        <v>1</v>
      </c>
      <c r="F58" s="9" t="s">
        <v>116</v>
      </c>
      <c r="G58" s="9" t="s">
        <v>35</v>
      </c>
      <c r="H58" s="9" t="s">
        <v>36</v>
      </c>
      <c r="I58" s="11">
        <v>969261000</v>
      </c>
      <c r="J58" s="11">
        <v>0</v>
      </c>
      <c r="K58" s="11">
        <v>9894529</v>
      </c>
      <c r="L58" s="11">
        <v>9894529</v>
      </c>
      <c r="M58" s="11">
        <v>0</v>
      </c>
      <c r="N58" s="11">
        <v>9608987</v>
      </c>
      <c r="O58" s="8" t="s">
        <v>37</v>
      </c>
      <c r="P58" s="12">
        <v>577080.81244189001</v>
      </c>
      <c r="Q58" s="12">
        <v>523524.27872801502</v>
      </c>
      <c r="R58" s="8" t="s">
        <v>51</v>
      </c>
      <c r="S58" s="8" t="s">
        <v>111</v>
      </c>
      <c r="T58" s="8" t="s">
        <v>112</v>
      </c>
      <c r="U58" s="8" t="s">
        <v>54</v>
      </c>
      <c r="V58" s="1">
        <f t="shared" si="0"/>
        <v>0.59538226797724247</v>
      </c>
    </row>
    <row r="59" spans="1:22" hidden="1" x14ac:dyDescent="0.2">
      <c r="A59" s="7">
        <v>117</v>
      </c>
      <c r="B59" s="8" t="s">
        <v>115</v>
      </c>
      <c r="C59" s="9" t="s">
        <v>110</v>
      </c>
      <c r="D59" s="9" t="s">
        <v>24</v>
      </c>
      <c r="E59" s="10">
        <v>1</v>
      </c>
      <c r="F59" s="9" t="s">
        <v>42</v>
      </c>
      <c r="G59" s="9" t="s">
        <v>35</v>
      </c>
      <c r="H59" s="9" t="s">
        <v>36</v>
      </c>
      <c r="I59" s="11">
        <v>1773484000</v>
      </c>
      <c r="J59" s="11">
        <v>0</v>
      </c>
      <c r="K59" s="11">
        <v>20200580</v>
      </c>
      <c r="L59" s="11">
        <v>20200580</v>
      </c>
      <c r="M59" s="11">
        <v>0</v>
      </c>
      <c r="N59" s="11">
        <v>19642244</v>
      </c>
      <c r="O59" s="8" t="s">
        <v>37</v>
      </c>
      <c r="P59" s="12">
        <v>1178162.91388881</v>
      </c>
      <c r="Q59" s="12">
        <v>1068822.38400509</v>
      </c>
      <c r="R59" s="8" t="s">
        <v>51</v>
      </c>
      <c r="S59" s="8" t="s">
        <v>111</v>
      </c>
      <c r="T59" s="8" t="s">
        <v>112</v>
      </c>
      <c r="U59" s="8" t="s">
        <v>54</v>
      </c>
      <c r="V59" s="1">
        <f t="shared" si="0"/>
        <v>0.66432114069752535</v>
      </c>
    </row>
    <row r="60" spans="1:22" hidden="1" x14ac:dyDescent="0.2">
      <c r="A60" s="7">
        <v>117</v>
      </c>
      <c r="B60" s="8" t="s">
        <v>115</v>
      </c>
      <c r="C60" s="9" t="s">
        <v>110</v>
      </c>
      <c r="D60" s="9" t="s">
        <v>24</v>
      </c>
      <c r="E60" s="10">
        <v>1</v>
      </c>
      <c r="F60" s="9" t="s">
        <v>50</v>
      </c>
      <c r="G60" s="9" t="s">
        <v>35</v>
      </c>
      <c r="H60" s="9" t="s">
        <v>36</v>
      </c>
      <c r="I60" s="11">
        <v>31377000</v>
      </c>
      <c r="J60" s="11">
        <v>0</v>
      </c>
      <c r="K60" s="11">
        <v>624483</v>
      </c>
      <c r="L60" s="11">
        <v>624483</v>
      </c>
      <c r="M60" s="11">
        <v>0</v>
      </c>
      <c r="N60" s="11">
        <v>603955</v>
      </c>
      <c r="O60" s="8" t="s">
        <v>37</v>
      </c>
      <c r="P60" s="12">
        <v>36421.860706674299</v>
      </c>
      <c r="Q60" s="12">
        <v>33041.695279573898</v>
      </c>
      <c r="R60" s="8" t="s">
        <v>51</v>
      </c>
      <c r="S60" s="8" t="s">
        <v>111</v>
      </c>
      <c r="T60" s="8" t="s">
        <v>112</v>
      </c>
      <c r="U60" s="8" t="s">
        <v>54</v>
      </c>
      <c r="V60" s="1">
        <f t="shared" si="0"/>
        <v>1.160782124061392</v>
      </c>
    </row>
    <row r="61" spans="1:22" hidden="1" x14ac:dyDescent="0.2">
      <c r="A61" s="7">
        <v>118</v>
      </c>
      <c r="B61" s="8" t="s">
        <v>117</v>
      </c>
      <c r="C61" s="9" t="s">
        <v>110</v>
      </c>
      <c r="D61" s="9" t="s">
        <v>24</v>
      </c>
      <c r="E61" s="10">
        <v>1</v>
      </c>
      <c r="F61" s="9" t="s">
        <v>50</v>
      </c>
      <c r="G61" s="9" t="s">
        <v>35</v>
      </c>
      <c r="H61" s="9" t="s">
        <v>36</v>
      </c>
      <c r="I61" s="11">
        <v>107883000</v>
      </c>
      <c r="J61" s="11">
        <v>0</v>
      </c>
      <c r="K61" s="11">
        <v>1529151</v>
      </c>
      <c r="L61" s="11">
        <v>1529151</v>
      </c>
      <c r="M61" s="11">
        <v>0</v>
      </c>
      <c r="N61" s="11">
        <v>1483172</v>
      </c>
      <c r="O61" s="8" t="s">
        <v>37</v>
      </c>
      <c r="P61" s="12">
        <v>89185.013397437098</v>
      </c>
      <c r="Q61" s="12">
        <v>80908.113396931003</v>
      </c>
      <c r="R61" s="8" t="s">
        <v>51</v>
      </c>
      <c r="S61" s="8" t="s">
        <v>111</v>
      </c>
      <c r="T61" s="8" t="s">
        <v>112</v>
      </c>
      <c r="U61" s="8" t="s">
        <v>54</v>
      </c>
      <c r="V61" s="1">
        <f t="shared" si="0"/>
        <v>0.82668273404926729</v>
      </c>
    </row>
    <row r="62" spans="1:22" hidden="1" x14ac:dyDescent="0.2">
      <c r="A62" s="7">
        <v>120</v>
      </c>
      <c r="B62" s="8" t="s">
        <v>118</v>
      </c>
      <c r="C62" s="9" t="s">
        <v>110</v>
      </c>
      <c r="D62" s="9" t="s">
        <v>24</v>
      </c>
      <c r="E62" s="10">
        <v>1</v>
      </c>
      <c r="F62" s="9" t="s">
        <v>50</v>
      </c>
      <c r="G62" s="9" t="s">
        <v>35</v>
      </c>
      <c r="H62" s="9" t="s">
        <v>36</v>
      </c>
      <c r="I62" s="11">
        <v>165364516</v>
      </c>
      <c r="J62" s="11">
        <v>0</v>
      </c>
      <c r="K62" s="11">
        <v>1911314</v>
      </c>
      <c r="L62" s="11">
        <v>1911314</v>
      </c>
      <c r="M62" s="11">
        <v>0</v>
      </c>
      <c r="N62" s="11">
        <v>1871865</v>
      </c>
      <c r="O62" s="8" t="s">
        <v>37</v>
      </c>
      <c r="P62" s="12">
        <v>111473.990924839</v>
      </c>
      <c r="Q62" s="12">
        <v>101128.541163784</v>
      </c>
      <c r="R62" s="8" t="s">
        <v>51</v>
      </c>
      <c r="S62" s="8" t="s">
        <v>111</v>
      </c>
      <c r="T62" s="8" t="s">
        <v>112</v>
      </c>
      <c r="U62" s="8" t="s">
        <v>54</v>
      </c>
      <c r="V62" s="1">
        <f t="shared" si="0"/>
        <v>0.67411070779440374</v>
      </c>
    </row>
    <row r="63" spans="1:22" hidden="1" x14ac:dyDescent="0.2">
      <c r="A63" s="7">
        <v>120</v>
      </c>
      <c r="B63" s="8" t="s">
        <v>118</v>
      </c>
      <c r="C63" s="9" t="s">
        <v>110</v>
      </c>
      <c r="D63" s="9" t="s">
        <v>24</v>
      </c>
      <c r="E63" s="10">
        <v>1</v>
      </c>
      <c r="F63" s="9" t="s">
        <v>50</v>
      </c>
      <c r="G63" s="9" t="s">
        <v>26</v>
      </c>
      <c r="H63" s="9" t="s">
        <v>27</v>
      </c>
      <c r="I63" s="11">
        <v>4618484</v>
      </c>
      <c r="J63" s="11">
        <v>0</v>
      </c>
      <c r="K63" s="11">
        <v>52570</v>
      </c>
      <c r="L63" s="11">
        <v>52570</v>
      </c>
      <c r="M63" s="11">
        <v>0</v>
      </c>
      <c r="N63" s="11">
        <v>9097</v>
      </c>
      <c r="O63" s="8" t="s">
        <v>28</v>
      </c>
      <c r="P63" s="12">
        <v>4296.2970969380003</v>
      </c>
      <c r="Q63" s="12">
        <v>3897.5751582490998</v>
      </c>
      <c r="R63" s="8" t="s">
        <v>51</v>
      </c>
      <c r="S63" s="8" t="s">
        <v>111</v>
      </c>
      <c r="T63" s="8" t="s">
        <v>112</v>
      </c>
      <c r="U63" s="8" t="s">
        <v>54</v>
      </c>
      <c r="V63" s="1">
        <f t="shared" si="0"/>
        <v>0.93023968404740598</v>
      </c>
    </row>
    <row r="64" spans="1:22" hidden="1" x14ac:dyDescent="0.2">
      <c r="A64" s="7">
        <v>120</v>
      </c>
      <c r="B64" s="8" t="s">
        <v>118</v>
      </c>
      <c r="C64" s="9" t="s">
        <v>110</v>
      </c>
      <c r="D64" s="9" t="s">
        <v>24</v>
      </c>
      <c r="E64" s="10">
        <v>1</v>
      </c>
      <c r="F64" s="9" t="s">
        <v>43</v>
      </c>
      <c r="G64" s="9" t="s">
        <v>35</v>
      </c>
      <c r="H64" s="9" t="s">
        <v>36</v>
      </c>
      <c r="I64" s="11">
        <v>246777000</v>
      </c>
      <c r="J64" s="11">
        <v>0</v>
      </c>
      <c r="K64" s="11">
        <v>2726959</v>
      </c>
      <c r="L64" s="11">
        <v>2726959</v>
      </c>
      <c r="M64" s="11">
        <v>0</v>
      </c>
      <c r="N64" s="11">
        <v>2671639</v>
      </c>
      <c r="O64" s="8" t="s">
        <v>37</v>
      </c>
      <c r="P64" s="12">
        <v>159045.035414593</v>
      </c>
      <c r="Q64" s="12">
        <v>144284.70962042399</v>
      </c>
      <c r="R64" s="8" t="s">
        <v>51</v>
      </c>
      <c r="S64" s="8" t="s">
        <v>111</v>
      </c>
      <c r="T64" s="8" t="s">
        <v>112</v>
      </c>
      <c r="U64" s="8" t="s">
        <v>54</v>
      </c>
      <c r="V64" s="1">
        <f t="shared" si="0"/>
        <v>0.64448889245996588</v>
      </c>
    </row>
    <row r="65" spans="1:22" hidden="1" x14ac:dyDescent="0.2">
      <c r="A65" s="7">
        <v>124</v>
      </c>
      <c r="B65" s="8" t="s">
        <v>119</v>
      </c>
      <c r="C65" s="9" t="s">
        <v>110</v>
      </c>
      <c r="D65" s="9" t="s">
        <v>24</v>
      </c>
      <c r="E65" s="10">
        <v>1</v>
      </c>
      <c r="F65" s="9" t="s">
        <v>50</v>
      </c>
      <c r="G65" s="9" t="s">
        <v>35</v>
      </c>
      <c r="H65" s="9" t="s">
        <v>36</v>
      </c>
      <c r="I65" s="11">
        <v>1260000</v>
      </c>
      <c r="J65" s="11">
        <v>0</v>
      </c>
      <c r="K65" s="11">
        <v>21867</v>
      </c>
      <c r="L65" s="11">
        <v>21867</v>
      </c>
      <c r="M65" s="11">
        <v>0</v>
      </c>
      <c r="N65" s="11">
        <v>21270</v>
      </c>
      <c r="O65" s="8" t="s">
        <v>37</v>
      </c>
      <c r="P65" s="12">
        <v>1275.3538976607001</v>
      </c>
      <c r="Q65" s="12">
        <v>1156.9934660806</v>
      </c>
      <c r="R65" s="8" t="s">
        <v>51</v>
      </c>
      <c r="S65" s="8" t="s">
        <v>120</v>
      </c>
      <c r="T65" s="8" t="s">
        <v>121</v>
      </c>
      <c r="U65" s="8" t="s">
        <v>54</v>
      </c>
      <c r="V65" s="1">
        <f t="shared" si="0"/>
        <v>1.0121856330640477</v>
      </c>
    </row>
    <row r="66" spans="1:22" hidden="1" x14ac:dyDescent="0.2">
      <c r="A66" s="7">
        <v>126</v>
      </c>
      <c r="B66" s="8" t="s">
        <v>122</v>
      </c>
      <c r="C66" s="9" t="s">
        <v>110</v>
      </c>
      <c r="D66" s="9" t="s">
        <v>24</v>
      </c>
      <c r="E66" s="10">
        <v>1</v>
      </c>
      <c r="F66" s="9" t="s">
        <v>50</v>
      </c>
      <c r="G66" s="9" t="s">
        <v>35</v>
      </c>
      <c r="H66" s="9" t="s">
        <v>36</v>
      </c>
      <c r="I66" s="11">
        <v>11542000</v>
      </c>
      <c r="J66" s="11">
        <v>1902</v>
      </c>
      <c r="K66" s="11">
        <v>132817</v>
      </c>
      <c r="L66" s="11">
        <v>126478</v>
      </c>
      <c r="M66" s="11">
        <v>6339</v>
      </c>
      <c r="N66" s="11">
        <v>128948</v>
      </c>
      <c r="O66" s="8" t="s">
        <v>37</v>
      </c>
      <c r="P66" s="12">
        <v>7746.3153896556996</v>
      </c>
      <c r="Q66" s="12">
        <v>7027.4112216780004</v>
      </c>
      <c r="R66" s="8" t="s">
        <v>51</v>
      </c>
      <c r="S66" s="8" t="s">
        <v>120</v>
      </c>
      <c r="T66" s="8" t="s">
        <v>121</v>
      </c>
      <c r="U66" s="8" t="s">
        <v>54</v>
      </c>
      <c r="V66" s="1">
        <f t="shared" si="0"/>
        <v>0.67114151703826885</v>
      </c>
    </row>
    <row r="67" spans="1:22" hidden="1" x14ac:dyDescent="0.2">
      <c r="A67" s="7">
        <v>126</v>
      </c>
      <c r="B67" s="8" t="s">
        <v>122</v>
      </c>
      <c r="C67" s="9" t="s">
        <v>110</v>
      </c>
      <c r="D67" s="9" t="s">
        <v>24</v>
      </c>
      <c r="E67" s="10">
        <v>1</v>
      </c>
      <c r="F67" s="9" t="s">
        <v>25</v>
      </c>
      <c r="G67" s="9" t="s">
        <v>35</v>
      </c>
      <c r="H67" s="9" t="s">
        <v>36</v>
      </c>
      <c r="I67" s="11">
        <v>496476760</v>
      </c>
      <c r="J67" s="11">
        <v>54856</v>
      </c>
      <c r="K67" s="11">
        <v>5432140</v>
      </c>
      <c r="L67" s="11">
        <v>5249288</v>
      </c>
      <c r="M67" s="11">
        <v>182852</v>
      </c>
      <c r="N67" s="11">
        <v>5273922</v>
      </c>
      <c r="O67" s="8" t="s">
        <v>37</v>
      </c>
      <c r="P67" s="12">
        <v>316819.90769829397</v>
      </c>
      <c r="Q67" s="12">
        <v>287417.13480748801</v>
      </c>
      <c r="R67" s="8" t="s">
        <v>51</v>
      </c>
      <c r="S67" s="8" t="s">
        <v>120</v>
      </c>
      <c r="T67" s="8" t="s">
        <v>121</v>
      </c>
      <c r="U67" s="8" t="s">
        <v>54</v>
      </c>
      <c r="V67" s="1">
        <f t="shared" ref="V67:V130" si="1">P67/(I67/1000)</f>
        <v>0.63813643099486461</v>
      </c>
    </row>
    <row r="68" spans="1:22" hidden="1" x14ac:dyDescent="0.2">
      <c r="A68" s="7">
        <v>126</v>
      </c>
      <c r="B68" s="8" t="s">
        <v>122</v>
      </c>
      <c r="C68" s="9" t="s">
        <v>110</v>
      </c>
      <c r="D68" s="9" t="s">
        <v>24</v>
      </c>
      <c r="E68" s="10">
        <v>1</v>
      </c>
      <c r="F68" s="9" t="s">
        <v>43</v>
      </c>
      <c r="G68" s="9" t="s">
        <v>35</v>
      </c>
      <c r="H68" s="9" t="s">
        <v>36</v>
      </c>
      <c r="I68" s="11">
        <v>955452000</v>
      </c>
      <c r="J68" s="11">
        <v>24582</v>
      </c>
      <c r="K68" s="11">
        <v>10343178</v>
      </c>
      <c r="L68" s="11">
        <v>10261239</v>
      </c>
      <c r="M68" s="11">
        <v>81939</v>
      </c>
      <c r="N68" s="11">
        <v>10041921</v>
      </c>
      <c r="O68" s="8" t="s">
        <v>37</v>
      </c>
      <c r="P68" s="12">
        <v>603247.46771383297</v>
      </c>
      <c r="Q68" s="12">
        <v>547262.512667906</v>
      </c>
      <c r="R68" s="8" t="s">
        <v>51</v>
      </c>
      <c r="S68" s="8" t="s">
        <v>120</v>
      </c>
      <c r="T68" s="8" t="s">
        <v>121</v>
      </c>
      <c r="U68" s="8" t="s">
        <v>54</v>
      </c>
      <c r="V68" s="1">
        <f t="shared" si="1"/>
        <v>0.63137391278037303</v>
      </c>
    </row>
    <row r="69" spans="1:22" hidden="1" x14ac:dyDescent="0.2">
      <c r="A69" s="7">
        <v>127</v>
      </c>
      <c r="B69" s="8" t="s">
        <v>123</v>
      </c>
      <c r="C69" s="9" t="s">
        <v>49</v>
      </c>
      <c r="D69" s="9" t="s">
        <v>24</v>
      </c>
      <c r="E69" s="10">
        <v>1</v>
      </c>
      <c r="F69" s="9" t="s">
        <v>43</v>
      </c>
      <c r="G69" s="9" t="s">
        <v>79</v>
      </c>
      <c r="H69" s="9" t="s">
        <v>45</v>
      </c>
      <c r="I69" s="11">
        <v>1100657903</v>
      </c>
      <c r="J69" s="11">
        <v>0</v>
      </c>
      <c r="K69" s="11">
        <v>12215479</v>
      </c>
      <c r="L69" s="11">
        <v>12215479</v>
      </c>
      <c r="M69" s="11">
        <v>0</v>
      </c>
      <c r="N69" s="11">
        <v>707982</v>
      </c>
      <c r="O69" s="8" t="s">
        <v>46</v>
      </c>
      <c r="P69" s="12">
        <v>1307879.21348487</v>
      </c>
      <c r="Q69" s="12">
        <v>1186500.2390319</v>
      </c>
      <c r="R69" s="8" t="s">
        <v>124</v>
      </c>
      <c r="S69" s="8" t="s">
        <v>80</v>
      </c>
      <c r="T69" s="8" t="s">
        <v>81</v>
      </c>
      <c r="U69" s="8" t="s">
        <v>82</v>
      </c>
      <c r="V69" s="1">
        <f t="shared" si="1"/>
        <v>1.1882704061998364</v>
      </c>
    </row>
    <row r="70" spans="1:22" hidden="1" x14ac:dyDescent="0.2">
      <c r="A70" s="7">
        <v>127</v>
      </c>
      <c r="B70" s="8" t="s">
        <v>123</v>
      </c>
      <c r="C70" s="9" t="s">
        <v>49</v>
      </c>
      <c r="D70" s="9" t="s">
        <v>24</v>
      </c>
      <c r="E70" s="10">
        <v>1</v>
      </c>
      <c r="F70" s="9" t="s">
        <v>43</v>
      </c>
      <c r="G70" s="9" t="s">
        <v>26</v>
      </c>
      <c r="H70" s="9" t="s">
        <v>27</v>
      </c>
      <c r="I70" s="11">
        <v>2969097</v>
      </c>
      <c r="J70" s="11">
        <v>0</v>
      </c>
      <c r="K70" s="11">
        <v>33685</v>
      </c>
      <c r="L70" s="11">
        <v>33685</v>
      </c>
      <c r="M70" s="11">
        <v>0</v>
      </c>
      <c r="N70" s="11">
        <v>5847</v>
      </c>
      <c r="O70" s="8" t="s">
        <v>28</v>
      </c>
      <c r="P70" s="12">
        <v>2752.9154976290001</v>
      </c>
      <c r="Q70" s="12">
        <v>2497.4285563177</v>
      </c>
      <c r="R70" s="8" t="s">
        <v>124</v>
      </c>
      <c r="S70" s="8" t="s">
        <v>80</v>
      </c>
      <c r="T70" s="8" t="s">
        <v>81</v>
      </c>
      <c r="U70" s="8" t="s">
        <v>82</v>
      </c>
      <c r="V70" s="1">
        <f t="shared" si="1"/>
        <v>0.92718947802277929</v>
      </c>
    </row>
    <row r="71" spans="1:22" hidden="1" x14ac:dyDescent="0.2">
      <c r="A71" s="7">
        <v>130</v>
      </c>
      <c r="B71" s="8" t="s">
        <v>125</v>
      </c>
      <c r="C71" s="9" t="s">
        <v>126</v>
      </c>
      <c r="D71" s="9" t="s">
        <v>24</v>
      </c>
      <c r="E71" s="10">
        <v>1</v>
      </c>
      <c r="F71" s="9" t="s">
        <v>43</v>
      </c>
      <c r="G71" s="9" t="s">
        <v>84</v>
      </c>
      <c r="H71" s="9" t="s">
        <v>45</v>
      </c>
      <c r="I71" s="11">
        <v>6210633056</v>
      </c>
      <c r="J71" s="11">
        <v>0</v>
      </c>
      <c r="K71" s="11">
        <v>64350773</v>
      </c>
      <c r="L71" s="11">
        <v>64350773</v>
      </c>
      <c r="M71" s="11">
        <v>0</v>
      </c>
      <c r="N71" s="11">
        <v>2686704</v>
      </c>
      <c r="O71" s="8" t="s">
        <v>46</v>
      </c>
      <c r="P71" s="12">
        <v>6608967.41956315</v>
      </c>
      <c r="Q71" s="12">
        <v>5995615.9117873004</v>
      </c>
      <c r="R71" s="8" t="s">
        <v>38</v>
      </c>
      <c r="S71" s="8" t="s">
        <v>126</v>
      </c>
      <c r="T71" s="8" t="s">
        <v>127</v>
      </c>
      <c r="U71" s="8" t="s">
        <v>128</v>
      </c>
      <c r="V71" s="1">
        <f t="shared" si="1"/>
        <v>1.0641374816337483</v>
      </c>
    </row>
    <row r="72" spans="1:22" hidden="1" x14ac:dyDescent="0.2">
      <c r="A72" s="7">
        <v>130</v>
      </c>
      <c r="B72" s="8" t="s">
        <v>125</v>
      </c>
      <c r="C72" s="9" t="s">
        <v>126</v>
      </c>
      <c r="D72" s="9" t="s">
        <v>24</v>
      </c>
      <c r="E72" s="10">
        <v>1</v>
      </c>
      <c r="F72" s="9" t="s">
        <v>43</v>
      </c>
      <c r="G72" s="9" t="s">
        <v>26</v>
      </c>
      <c r="H72" s="9" t="s">
        <v>27</v>
      </c>
      <c r="I72" s="11">
        <v>15541944</v>
      </c>
      <c r="J72" s="11">
        <v>0</v>
      </c>
      <c r="K72" s="11">
        <v>162464</v>
      </c>
      <c r="L72" s="11">
        <v>162464</v>
      </c>
      <c r="M72" s="11">
        <v>0</v>
      </c>
      <c r="N72" s="11">
        <v>28059</v>
      </c>
      <c r="O72" s="8" t="s">
        <v>28</v>
      </c>
      <c r="P72" s="12">
        <v>13277.413193017601</v>
      </c>
      <c r="Q72" s="12">
        <v>12045.190232257601</v>
      </c>
      <c r="R72" s="8" t="s">
        <v>38</v>
      </c>
      <c r="S72" s="8" t="s">
        <v>126</v>
      </c>
      <c r="T72" s="8" t="s">
        <v>127</v>
      </c>
      <c r="U72" s="8" t="s">
        <v>128</v>
      </c>
      <c r="V72" s="1">
        <f t="shared" si="1"/>
        <v>0.85429552397162167</v>
      </c>
    </row>
    <row r="73" spans="1:22" hidden="1" x14ac:dyDescent="0.2">
      <c r="A73" s="7">
        <v>136</v>
      </c>
      <c r="B73" s="8" t="s">
        <v>129</v>
      </c>
      <c r="C73" s="9" t="s">
        <v>130</v>
      </c>
      <c r="D73" s="9" t="s">
        <v>24</v>
      </c>
      <c r="E73" s="10">
        <v>1</v>
      </c>
      <c r="F73" s="9" t="s">
        <v>43</v>
      </c>
      <c r="G73" s="9" t="s">
        <v>44</v>
      </c>
      <c r="H73" s="9" t="s">
        <v>45</v>
      </c>
      <c r="I73" s="11">
        <v>6627915477</v>
      </c>
      <c r="J73" s="11">
        <v>0</v>
      </c>
      <c r="K73" s="11">
        <v>66722334</v>
      </c>
      <c r="L73" s="11">
        <v>66722334</v>
      </c>
      <c r="M73" s="11">
        <v>0</v>
      </c>
      <c r="N73" s="11">
        <v>2751726</v>
      </c>
      <c r="O73" s="8" t="s">
        <v>46</v>
      </c>
      <c r="P73" s="12">
        <v>6852532.0055317804</v>
      </c>
      <c r="Q73" s="12">
        <v>6216576.2546782</v>
      </c>
      <c r="R73" s="8" t="s">
        <v>38</v>
      </c>
      <c r="S73" s="8" t="s">
        <v>131</v>
      </c>
      <c r="T73" s="8" t="s">
        <v>132</v>
      </c>
      <c r="U73" s="8" t="s">
        <v>133</v>
      </c>
      <c r="V73" s="1">
        <f t="shared" si="1"/>
        <v>1.0338894678592747</v>
      </c>
    </row>
    <row r="74" spans="1:22" hidden="1" x14ac:dyDescent="0.2">
      <c r="A74" s="7">
        <v>136</v>
      </c>
      <c r="B74" s="8" t="s">
        <v>129</v>
      </c>
      <c r="C74" s="9" t="s">
        <v>130</v>
      </c>
      <c r="D74" s="9" t="s">
        <v>24</v>
      </c>
      <c r="E74" s="10">
        <v>1</v>
      </c>
      <c r="F74" s="9" t="s">
        <v>43</v>
      </c>
      <c r="G74" s="9" t="s">
        <v>26</v>
      </c>
      <c r="H74" s="9" t="s">
        <v>27</v>
      </c>
      <c r="I74" s="11">
        <v>21383523</v>
      </c>
      <c r="J74" s="11">
        <v>0</v>
      </c>
      <c r="K74" s="11">
        <v>215338</v>
      </c>
      <c r="L74" s="11">
        <v>215338</v>
      </c>
      <c r="M74" s="11">
        <v>0</v>
      </c>
      <c r="N74" s="11">
        <v>37933</v>
      </c>
      <c r="O74" s="8" t="s">
        <v>28</v>
      </c>
      <c r="P74" s="12">
        <v>17598.554770029201</v>
      </c>
      <c r="Q74" s="12">
        <v>15965.3041549752</v>
      </c>
      <c r="R74" s="8" t="s">
        <v>38</v>
      </c>
      <c r="S74" s="8" t="s">
        <v>131</v>
      </c>
      <c r="T74" s="8" t="s">
        <v>132</v>
      </c>
      <c r="U74" s="8" t="s">
        <v>133</v>
      </c>
      <c r="V74" s="1">
        <f t="shared" si="1"/>
        <v>0.82299604092502443</v>
      </c>
    </row>
    <row r="75" spans="1:22" hidden="1" x14ac:dyDescent="0.2">
      <c r="A75" s="7">
        <v>141</v>
      </c>
      <c r="B75" s="8" t="s">
        <v>134</v>
      </c>
      <c r="C75" s="9" t="s">
        <v>110</v>
      </c>
      <c r="D75" s="9" t="s">
        <v>24</v>
      </c>
      <c r="E75" s="10">
        <v>1</v>
      </c>
      <c r="F75" s="9" t="s">
        <v>50</v>
      </c>
      <c r="G75" s="9" t="s">
        <v>35</v>
      </c>
      <c r="H75" s="9" t="s">
        <v>36</v>
      </c>
      <c r="I75" s="11">
        <v>9641167</v>
      </c>
      <c r="J75" s="11">
        <v>0</v>
      </c>
      <c r="K75" s="11">
        <v>184531</v>
      </c>
      <c r="L75" s="11">
        <v>184531</v>
      </c>
      <c r="M75" s="11">
        <v>0</v>
      </c>
      <c r="N75" s="11">
        <v>180896</v>
      </c>
      <c r="O75" s="8" t="s">
        <v>37</v>
      </c>
      <c r="P75" s="12">
        <v>10762.4424973351</v>
      </c>
      <c r="Q75" s="12">
        <v>9763.6237842104001</v>
      </c>
      <c r="R75" s="8" t="s">
        <v>51</v>
      </c>
      <c r="S75" s="8" t="s">
        <v>135</v>
      </c>
      <c r="T75" s="8" t="s">
        <v>136</v>
      </c>
      <c r="U75" s="8" t="s">
        <v>54</v>
      </c>
      <c r="V75" s="1">
        <f t="shared" si="1"/>
        <v>1.116300806462029</v>
      </c>
    </row>
    <row r="76" spans="1:22" hidden="1" x14ac:dyDescent="0.2">
      <c r="A76" s="7">
        <v>141</v>
      </c>
      <c r="B76" s="8" t="s">
        <v>134</v>
      </c>
      <c r="C76" s="9" t="s">
        <v>110</v>
      </c>
      <c r="D76" s="9" t="s">
        <v>24</v>
      </c>
      <c r="E76" s="10">
        <v>1</v>
      </c>
      <c r="F76" s="9" t="s">
        <v>50</v>
      </c>
      <c r="G76" s="9" t="s">
        <v>26</v>
      </c>
      <c r="H76" s="9" t="s">
        <v>27</v>
      </c>
      <c r="I76" s="11">
        <v>58833</v>
      </c>
      <c r="J76" s="11">
        <v>0</v>
      </c>
      <c r="K76" s="11">
        <v>1334</v>
      </c>
      <c r="L76" s="11">
        <v>1334</v>
      </c>
      <c r="M76" s="11">
        <v>0</v>
      </c>
      <c r="N76" s="11">
        <v>234</v>
      </c>
      <c r="O76" s="8" t="s">
        <v>28</v>
      </c>
      <c r="P76" s="12">
        <v>109.0215013756</v>
      </c>
      <c r="Q76" s="12">
        <v>98.903657240000001</v>
      </c>
      <c r="R76" s="8" t="s">
        <v>51</v>
      </c>
      <c r="S76" s="8" t="s">
        <v>135</v>
      </c>
      <c r="T76" s="8" t="s">
        <v>136</v>
      </c>
      <c r="U76" s="8" t="s">
        <v>54</v>
      </c>
      <c r="V76" s="1">
        <f t="shared" si="1"/>
        <v>1.8530671795692892</v>
      </c>
    </row>
    <row r="77" spans="1:22" hidden="1" x14ac:dyDescent="0.2">
      <c r="A77" s="7">
        <v>141</v>
      </c>
      <c r="B77" s="8" t="s">
        <v>134</v>
      </c>
      <c r="C77" s="9" t="s">
        <v>110</v>
      </c>
      <c r="D77" s="9" t="s">
        <v>24</v>
      </c>
      <c r="E77" s="10">
        <v>1</v>
      </c>
      <c r="F77" s="9" t="s">
        <v>43</v>
      </c>
      <c r="G77" s="9" t="s">
        <v>35</v>
      </c>
      <c r="H77" s="9" t="s">
        <v>36</v>
      </c>
      <c r="I77" s="11">
        <v>332753000</v>
      </c>
      <c r="J77" s="11">
        <v>0</v>
      </c>
      <c r="K77" s="11">
        <v>3567304</v>
      </c>
      <c r="L77" s="11">
        <v>3567304</v>
      </c>
      <c r="M77" s="11">
        <v>0</v>
      </c>
      <c r="N77" s="11">
        <v>3501997</v>
      </c>
      <c r="O77" s="8" t="s">
        <v>37</v>
      </c>
      <c r="P77" s="12">
        <v>208056.66349021799</v>
      </c>
      <c r="Q77" s="12">
        <v>188747.76693297501</v>
      </c>
      <c r="R77" s="8" t="s">
        <v>51</v>
      </c>
      <c r="S77" s="8" t="s">
        <v>135</v>
      </c>
      <c r="T77" s="8" t="s">
        <v>136</v>
      </c>
      <c r="U77" s="8" t="s">
        <v>54</v>
      </c>
      <c r="V77" s="1">
        <f t="shared" si="1"/>
        <v>0.62525856563342175</v>
      </c>
    </row>
    <row r="78" spans="1:22" hidden="1" x14ac:dyDescent="0.2">
      <c r="A78" s="7">
        <v>147</v>
      </c>
      <c r="B78" s="8" t="s">
        <v>137</v>
      </c>
      <c r="C78" s="9" t="s">
        <v>110</v>
      </c>
      <c r="D78" s="9" t="s">
        <v>24</v>
      </c>
      <c r="E78" s="10">
        <v>1</v>
      </c>
      <c r="F78" s="9" t="s">
        <v>34</v>
      </c>
      <c r="G78" s="9" t="s">
        <v>35</v>
      </c>
      <c r="H78" s="9" t="s">
        <v>36</v>
      </c>
      <c r="I78" s="11">
        <v>583215000</v>
      </c>
      <c r="J78" s="11">
        <v>0</v>
      </c>
      <c r="K78" s="11">
        <v>239803</v>
      </c>
      <c r="L78" s="11">
        <v>239803</v>
      </c>
      <c r="M78" s="11">
        <v>0</v>
      </c>
      <c r="N78" s="11">
        <v>233406</v>
      </c>
      <c r="O78" s="8" t="s">
        <v>37</v>
      </c>
      <c r="P78" s="12">
        <v>13986.083629246299</v>
      </c>
      <c r="Q78" s="12">
        <v>12688.091834569799</v>
      </c>
      <c r="R78" s="8" t="s">
        <v>51</v>
      </c>
      <c r="S78" s="8" t="s">
        <v>135</v>
      </c>
      <c r="T78" s="8" t="s">
        <v>136</v>
      </c>
      <c r="U78" s="8" t="s">
        <v>54</v>
      </c>
      <c r="V78" s="1">
        <f t="shared" si="1"/>
        <v>2.398100808320482E-2</v>
      </c>
    </row>
    <row r="79" spans="1:22" hidden="1" x14ac:dyDescent="0.2">
      <c r="A79" s="7">
        <v>147</v>
      </c>
      <c r="B79" s="8" t="s">
        <v>137</v>
      </c>
      <c r="C79" s="9" t="s">
        <v>110</v>
      </c>
      <c r="D79" s="9" t="s">
        <v>24</v>
      </c>
      <c r="E79" s="10">
        <v>1</v>
      </c>
      <c r="F79" s="9" t="s">
        <v>42</v>
      </c>
      <c r="G79" s="9" t="s">
        <v>35</v>
      </c>
      <c r="H79" s="9" t="s">
        <v>36</v>
      </c>
      <c r="I79" s="11">
        <v>1077513000</v>
      </c>
      <c r="J79" s="11">
        <v>0</v>
      </c>
      <c r="K79" s="11">
        <v>11794393</v>
      </c>
      <c r="L79" s="11">
        <v>11794393</v>
      </c>
      <c r="M79" s="11">
        <v>0</v>
      </c>
      <c r="N79" s="11">
        <v>11462214</v>
      </c>
      <c r="O79" s="8" t="s">
        <v>37</v>
      </c>
      <c r="P79" s="12">
        <v>687887.00247368496</v>
      </c>
      <c r="Q79" s="12">
        <v>624046.99489583995</v>
      </c>
      <c r="R79" s="8" t="s">
        <v>51</v>
      </c>
      <c r="S79" s="8" t="s">
        <v>135</v>
      </c>
      <c r="T79" s="8" t="s">
        <v>136</v>
      </c>
      <c r="U79" s="8" t="s">
        <v>54</v>
      </c>
      <c r="V79" s="1">
        <f t="shared" si="1"/>
        <v>0.63840250880841809</v>
      </c>
    </row>
    <row r="80" spans="1:22" hidden="1" x14ac:dyDescent="0.2">
      <c r="A80" s="7">
        <v>147</v>
      </c>
      <c r="B80" s="8" t="s">
        <v>137</v>
      </c>
      <c r="C80" s="9" t="s">
        <v>110</v>
      </c>
      <c r="D80" s="9" t="s">
        <v>24</v>
      </c>
      <c r="E80" s="10">
        <v>1</v>
      </c>
      <c r="F80" s="9" t="s">
        <v>50</v>
      </c>
      <c r="G80" s="9" t="s">
        <v>35</v>
      </c>
      <c r="H80" s="9" t="s">
        <v>36</v>
      </c>
      <c r="I80" s="11">
        <v>161000</v>
      </c>
      <c r="J80" s="11">
        <v>0</v>
      </c>
      <c r="K80" s="11">
        <v>10626</v>
      </c>
      <c r="L80" s="11">
        <v>10626</v>
      </c>
      <c r="M80" s="11">
        <v>0</v>
      </c>
      <c r="N80" s="11">
        <v>10378</v>
      </c>
      <c r="O80" s="8" t="s">
        <v>37</v>
      </c>
      <c r="P80" s="12">
        <v>619.74255803460005</v>
      </c>
      <c r="Q80" s="12">
        <v>562.22676044139996</v>
      </c>
      <c r="R80" s="8" t="s">
        <v>51</v>
      </c>
      <c r="S80" s="8" t="s">
        <v>135</v>
      </c>
      <c r="T80" s="8" t="s">
        <v>136</v>
      </c>
      <c r="U80" s="8" t="s">
        <v>54</v>
      </c>
      <c r="V80" s="1">
        <f t="shared" si="1"/>
        <v>3.8493326586000003</v>
      </c>
    </row>
    <row r="81" spans="1:22" hidden="1" x14ac:dyDescent="0.2">
      <c r="A81" s="7">
        <v>151</v>
      </c>
      <c r="B81" s="8" t="s">
        <v>138</v>
      </c>
      <c r="C81" s="9" t="s">
        <v>34</v>
      </c>
      <c r="D81" s="9" t="s">
        <v>24</v>
      </c>
      <c r="E81" s="10">
        <v>1</v>
      </c>
      <c r="F81" s="9" t="s">
        <v>50</v>
      </c>
      <c r="G81" s="9" t="s">
        <v>35</v>
      </c>
      <c r="H81" s="9" t="s">
        <v>36</v>
      </c>
      <c r="I81" s="11">
        <v>1243280</v>
      </c>
      <c r="J81" s="11">
        <v>0</v>
      </c>
      <c r="K81" s="11">
        <v>25554</v>
      </c>
      <c r="L81" s="11">
        <v>25554</v>
      </c>
      <c r="M81" s="11">
        <v>0</v>
      </c>
      <c r="N81" s="11">
        <v>24597</v>
      </c>
      <c r="O81" s="8" t="s">
        <v>37</v>
      </c>
      <c r="P81" s="12">
        <v>1490.3916175433999</v>
      </c>
      <c r="Q81" s="12">
        <v>1352.0744058273001</v>
      </c>
      <c r="R81" s="8" t="s">
        <v>51</v>
      </c>
      <c r="S81" s="8" t="s">
        <v>139</v>
      </c>
      <c r="T81" s="8" t="s">
        <v>140</v>
      </c>
      <c r="U81" s="8" t="s">
        <v>141</v>
      </c>
      <c r="V81" s="1">
        <f t="shared" si="1"/>
        <v>1.1987578160538253</v>
      </c>
    </row>
    <row r="82" spans="1:22" hidden="1" x14ac:dyDescent="0.2">
      <c r="A82" s="7">
        <v>151</v>
      </c>
      <c r="B82" s="8" t="s">
        <v>138</v>
      </c>
      <c r="C82" s="9" t="s">
        <v>34</v>
      </c>
      <c r="D82" s="9" t="s">
        <v>24</v>
      </c>
      <c r="E82" s="10">
        <v>1</v>
      </c>
      <c r="F82" s="9" t="s">
        <v>50</v>
      </c>
      <c r="G82" s="9" t="s">
        <v>26</v>
      </c>
      <c r="H82" s="9" t="s">
        <v>27</v>
      </c>
      <c r="I82" s="11">
        <v>589720</v>
      </c>
      <c r="J82" s="11">
        <v>0</v>
      </c>
      <c r="K82" s="11">
        <v>12122</v>
      </c>
      <c r="L82" s="11">
        <v>12122</v>
      </c>
      <c r="M82" s="11">
        <v>0</v>
      </c>
      <c r="N82" s="11">
        <v>2090</v>
      </c>
      <c r="O82" s="8" t="s">
        <v>28</v>
      </c>
      <c r="P82" s="12">
        <v>990.6736429348</v>
      </c>
      <c r="Q82" s="12">
        <v>898.73323318040002</v>
      </c>
      <c r="R82" s="8" t="s">
        <v>51</v>
      </c>
      <c r="S82" s="8" t="s">
        <v>139</v>
      </c>
      <c r="T82" s="8" t="s">
        <v>140</v>
      </c>
      <c r="U82" s="8" t="s">
        <v>141</v>
      </c>
      <c r="V82" s="1">
        <f t="shared" si="1"/>
        <v>1.6799051124852471</v>
      </c>
    </row>
    <row r="83" spans="1:22" hidden="1" x14ac:dyDescent="0.2">
      <c r="A83" s="7">
        <v>160</v>
      </c>
      <c r="B83" s="8" t="s">
        <v>142</v>
      </c>
      <c r="C83" s="9" t="s">
        <v>110</v>
      </c>
      <c r="D83" s="9" t="s">
        <v>24</v>
      </c>
      <c r="E83" s="10">
        <v>1</v>
      </c>
      <c r="F83" s="9" t="s">
        <v>50</v>
      </c>
      <c r="G83" s="9" t="s">
        <v>35</v>
      </c>
      <c r="H83" s="9" t="s">
        <v>36</v>
      </c>
      <c r="I83" s="11">
        <v>153469000</v>
      </c>
      <c r="J83" s="11">
        <v>0</v>
      </c>
      <c r="K83" s="11">
        <v>1916506</v>
      </c>
      <c r="L83" s="11">
        <v>1916506</v>
      </c>
      <c r="M83" s="11">
        <v>0</v>
      </c>
      <c r="N83" s="11">
        <v>1861174</v>
      </c>
      <c r="O83" s="8" t="s">
        <v>37</v>
      </c>
      <c r="P83" s="12">
        <v>111776.805093982</v>
      </c>
      <c r="Q83" s="12">
        <v>101403.252375925</v>
      </c>
      <c r="R83" s="8" t="s">
        <v>51</v>
      </c>
      <c r="S83" s="8" t="s">
        <v>143</v>
      </c>
      <c r="T83" s="8" t="s">
        <v>144</v>
      </c>
      <c r="U83" s="8" t="s">
        <v>54</v>
      </c>
      <c r="V83" s="1">
        <f t="shared" si="1"/>
        <v>0.72833474574006474</v>
      </c>
    </row>
    <row r="84" spans="1:22" hidden="1" x14ac:dyDescent="0.2">
      <c r="A84" s="7">
        <v>160</v>
      </c>
      <c r="B84" s="8" t="s">
        <v>142</v>
      </c>
      <c r="C84" s="9" t="s">
        <v>110</v>
      </c>
      <c r="D84" s="9" t="s">
        <v>24</v>
      </c>
      <c r="E84" s="10">
        <v>1</v>
      </c>
      <c r="F84" s="9" t="s">
        <v>43</v>
      </c>
      <c r="G84" s="9" t="s">
        <v>44</v>
      </c>
      <c r="H84" s="9" t="s">
        <v>45</v>
      </c>
      <c r="I84" s="11">
        <v>9916586</v>
      </c>
      <c r="J84" s="11">
        <v>0</v>
      </c>
      <c r="K84" s="11">
        <v>110513</v>
      </c>
      <c r="L84" s="11">
        <v>110513</v>
      </c>
      <c r="M84" s="11">
        <v>0</v>
      </c>
      <c r="N84" s="11">
        <v>4834</v>
      </c>
      <c r="O84" s="8" t="s">
        <v>46</v>
      </c>
      <c r="P84" s="12">
        <v>11349.9307372451</v>
      </c>
      <c r="Q84" s="12">
        <v>10296.5896192009</v>
      </c>
      <c r="R84" s="8" t="s">
        <v>51</v>
      </c>
      <c r="S84" s="8" t="s">
        <v>143</v>
      </c>
      <c r="T84" s="8" t="s">
        <v>144</v>
      </c>
      <c r="U84" s="8" t="s">
        <v>54</v>
      </c>
      <c r="V84" s="1">
        <f t="shared" si="1"/>
        <v>1.1445401408554416</v>
      </c>
    </row>
    <row r="85" spans="1:22" hidden="1" x14ac:dyDescent="0.2">
      <c r="A85" s="7">
        <v>160</v>
      </c>
      <c r="B85" s="8" t="s">
        <v>142</v>
      </c>
      <c r="C85" s="9" t="s">
        <v>110</v>
      </c>
      <c r="D85" s="9" t="s">
        <v>24</v>
      </c>
      <c r="E85" s="10">
        <v>1</v>
      </c>
      <c r="F85" s="9" t="s">
        <v>43</v>
      </c>
      <c r="G85" s="9" t="s">
        <v>79</v>
      </c>
      <c r="H85" s="9" t="s">
        <v>45</v>
      </c>
      <c r="I85" s="11">
        <v>496020237</v>
      </c>
      <c r="J85" s="11">
        <v>0</v>
      </c>
      <c r="K85" s="11">
        <v>5469762</v>
      </c>
      <c r="L85" s="11">
        <v>5469762</v>
      </c>
      <c r="M85" s="11">
        <v>0</v>
      </c>
      <c r="N85" s="11">
        <v>300831</v>
      </c>
      <c r="O85" s="8" t="s">
        <v>46</v>
      </c>
      <c r="P85" s="12">
        <v>585633.03350686806</v>
      </c>
      <c r="Q85" s="12">
        <v>531282.80278224405</v>
      </c>
      <c r="R85" s="8" t="s">
        <v>51</v>
      </c>
      <c r="S85" s="8" t="s">
        <v>143</v>
      </c>
      <c r="T85" s="8" t="s">
        <v>144</v>
      </c>
      <c r="U85" s="8" t="s">
        <v>54</v>
      </c>
      <c r="V85" s="1">
        <f t="shared" si="1"/>
        <v>1.1806635895520288</v>
      </c>
    </row>
    <row r="86" spans="1:22" hidden="1" x14ac:dyDescent="0.2">
      <c r="A86" s="7">
        <v>160</v>
      </c>
      <c r="B86" s="8" t="s">
        <v>142</v>
      </c>
      <c r="C86" s="9" t="s">
        <v>110</v>
      </c>
      <c r="D86" s="9" t="s">
        <v>24</v>
      </c>
      <c r="E86" s="10">
        <v>1</v>
      </c>
      <c r="F86" s="9" t="s">
        <v>43</v>
      </c>
      <c r="G86" s="9" t="s">
        <v>35</v>
      </c>
      <c r="H86" s="9" t="s">
        <v>36</v>
      </c>
      <c r="I86" s="11">
        <v>1551008177</v>
      </c>
      <c r="J86" s="11">
        <v>0</v>
      </c>
      <c r="K86" s="11">
        <v>17068530</v>
      </c>
      <c r="L86" s="11">
        <v>17068530</v>
      </c>
      <c r="M86" s="11">
        <v>0</v>
      </c>
      <c r="N86" s="11">
        <v>16538740</v>
      </c>
      <c r="O86" s="8" t="s">
        <v>37</v>
      </c>
      <c r="P86" s="12">
        <v>995491.66611051303</v>
      </c>
      <c r="Q86" s="12">
        <v>903104.115132462</v>
      </c>
      <c r="R86" s="8" t="s">
        <v>51</v>
      </c>
      <c r="S86" s="8" t="s">
        <v>143</v>
      </c>
      <c r="T86" s="8" t="s">
        <v>144</v>
      </c>
      <c r="U86" s="8" t="s">
        <v>54</v>
      </c>
      <c r="V86" s="1">
        <f t="shared" si="1"/>
        <v>0.64183521458669468</v>
      </c>
    </row>
    <row r="87" spans="1:22" hidden="1" x14ac:dyDescent="0.2">
      <c r="A87" s="7">
        <v>165</v>
      </c>
      <c r="B87" s="8" t="s">
        <v>145</v>
      </c>
      <c r="C87" s="9" t="s">
        <v>146</v>
      </c>
      <c r="D87" s="9" t="s">
        <v>24</v>
      </c>
      <c r="E87" s="10">
        <v>1</v>
      </c>
      <c r="F87" s="9" t="s">
        <v>34</v>
      </c>
      <c r="G87" s="9" t="s">
        <v>35</v>
      </c>
      <c r="H87" s="9" t="s">
        <v>36</v>
      </c>
      <c r="I87" s="11">
        <v>821716000</v>
      </c>
      <c r="J87" s="11">
        <v>0</v>
      </c>
      <c r="K87" s="11">
        <v>0</v>
      </c>
      <c r="L87" s="11">
        <v>0</v>
      </c>
      <c r="M87" s="11">
        <v>0</v>
      </c>
      <c r="N87" s="11">
        <v>0</v>
      </c>
      <c r="O87" s="8" t="s">
        <v>37</v>
      </c>
      <c r="P87" s="12">
        <v>0</v>
      </c>
      <c r="Q87" s="12">
        <v>0</v>
      </c>
      <c r="R87" s="8" t="s">
        <v>59</v>
      </c>
      <c r="S87" s="8" t="s">
        <v>80</v>
      </c>
      <c r="T87" s="8" t="s">
        <v>81</v>
      </c>
      <c r="U87" s="8" t="s">
        <v>82</v>
      </c>
      <c r="V87" s="1">
        <f t="shared" si="1"/>
        <v>0</v>
      </c>
    </row>
    <row r="88" spans="1:22" hidden="1" x14ac:dyDescent="0.2">
      <c r="A88" s="7">
        <v>165</v>
      </c>
      <c r="B88" s="8" t="s">
        <v>145</v>
      </c>
      <c r="C88" s="9" t="s">
        <v>146</v>
      </c>
      <c r="D88" s="9" t="s">
        <v>24</v>
      </c>
      <c r="E88" s="10">
        <v>1</v>
      </c>
      <c r="F88" s="9" t="s">
        <v>42</v>
      </c>
      <c r="G88" s="9" t="s">
        <v>35</v>
      </c>
      <c r="H88" s="9" t="s">
        <v>36</v>
      </c>
      <c r="I88" s="11">
        <v>1630884000</v>
      </c>
      <c r="J88" s="11">
        <v>0</v>
      </c>
      <c r="K88" s="11">
        <v>16964140</v>
      </c>
      <c r="L88" s="11">
        <v>16964140</v>
      </c>
      <c r="M88" s="11">
        <v>0</v>
      </c>
      <c r="N88" s="11">
        <v>16362315</v>
      </c>
      <c r="O88" s="8" t="s">
        <v>37</v>
      </c>
      <c r="P88" s="12">
        <v>989403.30495549401</v>
      </c>
      <c r="Q88" s="12">
        <v>897580.79012564104</v>
      </c>
      <c r="R88" s="8" t="s">
        <v>59</v>
      </c>
      <c r="S88" s="8" t="s">
        <v>80</v>
      </c>
      <c r="T88" s="8" t="s">
        <v>81</v>
      </c>
      <c r="U88" s="8" t="s">
        <v>82</v>
      </c>
      <c r="V88" s="1">
        <f t="shared" si="1"/>
        <v>0.60666687818109322</v>
      </c>
    </row>
    <row r="89" spans="1:22" hidden="1" x14ac:dyDescent="0.2">
      <c r="A89" s="7">
        <v>165</v>
      </c>
      <c r="B89" s="8" t="s">
        <v>145</v>
      </c>
      <c r="C89" s="9" t="s">
        <v>146</v>
      </c>
      <c r="D89" s="9" t="s">
        <v>24</v>
      </c>
      <c r="E89" s="10">
        <v>1</v>
      </c>
      <c r="F89" s="9" t="s">
        <v>43</v>
      </c>
      <c r="G89" s="9" t="s">
        <v>79</v>
      </c>
      <c r="H89" s="9" t="s">
        <v>45</v>
      </c>
      <c r="I89" s="11">
        <v>29649929</v>
      </c>
      <c r="J89" s="11">
        <v>0</v>
      </c>
      <c r="K89" s="11">
        <v>1011455</v>
      </c>
      <c r="L89" s="11">
        <v>1011455</v>
      </c>
      <c r="M89" s="11">
        <v>0</v>
      </c>
      <c r="N89" s="11">
        <v>61152</v>
      </c>
      <c r="O89" s="8" t="s">
        <v>46</v>
      </c>
      <c r="P89" s="12">
        <v>108293.82702678601</v>
      </c>
      <c r="Q89" s="12">
        <v>98243.515401239696</v>
      </c>
      <c r="R89" s="8" t="s">
        <v>59</v>
      </c>
      <c r="S89" s="8" t="s">
        <v>80</v>
      </c>
      <c r="T89" s="8" t="s">
        <v>81</v>
      </c>
      <c r="U89" s="8" t="s">
        <v>82</v>
      </c>
      <c r="V89" s="1">
        <f t="shared" si="1"/>
        <v>3.6524143793661699</v>
      </c>
    </row>
    <row r="90" spans="1:22" hidden="1" x14ac:dyDescent="0.2">
      <c r="A90" s="7">
        <v>165</v>
      </c>
      <c r="B90" s="8" t="s">
        <v>145</v>
      </c>
      <c r="C90" s="9" t="s">
        <v>146</v>
      </c>
      <c r="D90" s="9" t="s">
        <v>24</v>
      </c>
      <c r="E90" s="10">
        <v>1</v>
      </c>
      <c r="F90" s="9" t="s">
        <v>43</v>
      </c>
      <c r="G90" s="9" t="s">
        <v>35</v>
      </c>
      <c r="H90" s="9" t="s">
        <v>36</v>
      </c>
      <c r="I90" s="11">
        <v>-2991929</v>
      </c>
      <c r="J90" s="11">
        <v>0</v>
      </c>
      <c r="K90" s="11">
        <v>137442</v>
      </c>
      <c r="L90" s="11">
        <v>137442</v>
      </c>
      <c r="M90" s="11">
        <v>0</v>
      </c>
      <c r="N90" s="11">
        <v>132678</v>
      </c>
      <c r="O90" s="8" t="s">
        <v>37</v>
      </c>
      <c r="P90" s="12">
        <v>8016.0602918681998</v>
      </c>
      <c r="Q90" s="12">
        <v>7272.1221916613003</v>
      </c>
      <c r="R90" s="8" t="s">
        <v>59</v>
      </c>
      <c r="S90" s="8" t="s">
        <v>80</v>
      </c>
      <c r="T90" s="8" t="s">
        <v>81</v>
      </c>
      <c r="U90" s="8" t="s">
        <v>82</v>
      </c>
      <c r="V90" s="1">
        <f t="shared" si="1"/>
        <v>-2.6792281139920764</v>
      </c>
    </row>
    <row r="91" spans="1:22" hidden="1" x14ac:dyDescent="0.2">
      <c r="A91" s="7">
        <v>170</v>
      </c>
      <c r="B91" s="8" t="s">
        <v>147</v>
      </c>
      <c r="C91" s="9" t="s">
        <v>148</v>
      </c>
      <c r="D91" s="9" t="s">
        <v>24</v>
      </c>
      <c r="E91" s="10">
        <v>1</v>
      </c>
      <c r="F91" s="9" t="s">
        <v>43</v>
      </c>
      <c r="G91" s="9" t="s">
        <v>35</v>
      </c>
      <c r="H91" s="9" t="s">
        <v>36</v>
      </c>
      <c r="I91" s="11">
        <v>477579000</v>
      </c>
      <c r="J91" s="11">
        <v>0</v>
      </c>
      <c r="K91" s="11">
        <v>5268517</v>
      </c>
      <c r="L91" s="11">
        <v>5268517</v>
      </c>
      <c r="M91" s="11">
        <v>0</v>
      </c>
      <c r="N91" s="11">
        <v>5167075</v>
      </c>
      <c r="O91" s="8" t="s">
        <v>37</v>
      </c>
      <c r="P91" s="12">
        <v>307276.88712862501</v>
      </c>
      <c r="Q91" s="12">
        <v>278759.76333904098</v>
      </c>
      <c r="R91" s="8" t="s">
        <v>38</v>
      </c>
      <c r="S91" s="8" t="s">
        <v>60</v>
      </c>
      <c r="T91" s="8" t="s">
        <v>61</v>
      </c>
      <c r="U91" s="8" t="s">
        <v>62</v>
      </c>
      <c r="V91" s="1">
        <f t="shared" si="1"/>
        <v>0.64340535728879411</v>
      </c>
    </row>
    <row r="92" spans="1:22" hidden="1" x14ac:dyDescent="0.2">
      <c r="A92" s="7">
        <v>201</v>
      </c>
      <c r="B92" s="8" t="s">
        <v>149</v>
      </c>
      <c r="C92" s="9" t="s">
        <v>148</v>
      </c>
      <c r="D92" s="9" t="s">
        <v>24</v>
      </c>
      <c r="E92" s="10">
        <v>1</v>
      </c>
      <c r="F92" s="9" t="s">
        <v>34</v>
      </c>
      <c r="G92" s="9" t="s">
        <v>35</v>
      </c>
      <c r="H92" s="9" t="s">
        <v>36</v>
      </c>
      <c r="I92" s="11">
        <v>115544000</v>
      </c>
      <c r="J92" s="11">
        <v>0</v>
      </c>
      <c r="K92" s="11">
        <v>0</v>
      </c>
      <c r="L92" s="11">
        <v>0</v>
      </c>
      <c r="M92" s="11">
        <v>0</v>
      </c>
      <c r="N92" s="11">
        <v>0</v>
      </c>
      <c r="O92" s="8" t="s">
        <v>37</v>
      </c>
      <c r="P92" s="12">
        <v>0</v>
      </c>
      <c r="Q92" s="12">
        <v>0</v>
      </c>
      <c r="R92" s="8" t="s">
        <v>38</v>
      </c>
      <c r="S92" s="8" t="s">
        <v>80</v>
      </c>
      <c r="T92" s="8" t="s">
        <v>81</v>
      </c>
      <c r="U92" s="8" t="s">
        <v>82</v>
      </c>
      <c r="V92" s="1">
        <f t="shared" si="1"/>
        <v>0</v>
      </c>
    </row>
    <row r="93" spans="1:22" hidden="1" x14ac:dyDescent="0.2">
      <c r="A93" s="7">
        <v>201</v>
      </c>
      <c r="B93" s="8" t="s">
        <v>149</v>
      </c>
      <c r="C93" s="9" t="s">
        <v>148</v>
      </c>
      <c r="D93" s="9" t="s">
        <v>24</v>
      </c>
      <c r="E93" s="10">
        <v>1</v>
      </c>
      <c r="F93" s="9" t="s">
        <v>42</v>
      </c>
      <c r="G93" s="9" t="s">
        <v>35</v>
      </c>
      <c r="H93" s="9" t="s">
        <v>36</v>
      </c>
      <c r="I93" s="11">
        <v>309395000</v>
      </c>
      <c r="J93" s="11">
        <v>0</v>
      </c>
      <c r="K93" s="11">
        <v>3724731</v>
      </c>
      <c r="L93" s="11">
        <v>3724731</v>
      </c>
      <c r="M93" s="11">
        <v>0</v>
      </c>
      <c r="N93" s="11">
        <v>3680053</v>
      </c>
      <c r="O93" s="8" t="s">
        <v>37</v>
      </c>
      <c r="P93" s="12">
        <v>217238.31337575501</v>
      </c>
      <c r="Q93" s="12">
        <v>197077.30506736299</v>
      </c>
      <c r="R93" s="8" t="s">
        <v>38</v>
      </c>
      <c r="S93" s="8" t="s">
        <v>80</v>
      </c>
      <c r="T93" s="8" t="s">
        <v>81</v>
      </c>
      <c r="U93" s="8" t="s">
        <v>82</v>
      </c>
      <c r="V93" s="1">
        <f t="shared" si="1"/>
        <v>0.70213905646747687</v>
      </c>
    </row>
    <row r="94" spans="1:22" hidden="1" x14ac:dyDescent="0.2">
      <c r="A94" s="7">
        <v>202</v>
      </c>
      <c r="B94" s="8" t="s">
        <v>150</v>
      </c>
      <c r="C94" s="9" t="s">
        <v>148</v>
      </c>
      <c r="D94" s="9" t="s">
        <v>24</v>
      </c>
      <c r="E94" s="10">
        <v>1</v>
      </c>
      <c r="F94" s="9" t="s">
        <v>43</v>
      </c>
      <c r="G94" s="9" t="s">
        <v>35</v>
      </c>
      <c r="H94" s="9" t="s">
        <v>36</v>
      </c>
      <c r="I94" s="11">
        <v>1705995</v>
      </c>
      <c r="J94" s="11">
        <v>0</v>
      </c>
      <c r="K94" s="11">
        <v>21055</v>
      </c>
      <c r="L94" s="11">
        <v>21055</v>
      </c>
      <c r="M94" s="11">
        <v>0</v>
      </c>
      <c r="N94" s="11">
        <v>20328</v>
      </c>
      <c r="O94" s="8" t="s">
        <v>37</v>
      </c>
      <c r="P94" s="12">
        <v>1227.9954413155001</v>
      </c>
      <c r="Q94" s="12">
        <v>1114.0301563236001</v>
      </c>
      <c r="R94" s="8" t="s">
        <v>38</v>
      </c>
      <c r="S94" s="8" t="s">
        <v>60</v>
      </c>
      <c r="T94" s="8" t="s">
        <v>61</v>
      </c>
      <c r="U94" s="8" t="s">
        <v>62</v>
      </c>
      <c r="V94" s="1">
        <f t="shared" si="1"/>
        <v>0.71981186422908638</v>
      </c>
    </row>
    <row r="95" spans="1:22" hidden="1" x14ac:dyDescent="0.2">
      <c r="A95" s="7">
        <v>202</v>
      </c>
      <c r="B95" s="8" t="s">
        <v>150</v>
      </c>
      <c r="C95" s="9" t="s">
        <v>148</v>
      </c>
      <c r="D95" s="9" t="s">
        <v>24</v>
      </c>
      <c r="E95" s="10">
        <v>1</v>
      </c>
      <c r="F95" s="9" t="s">
        <v>43</v>
      </c>
      <c r="G95" s="9" t="s">
        <v>151</v>
      </c>
      <c r="H95" s="9" t="s">
        <v>27</v>
      </c>
      <c r="I95" s="11">
        <v>1866005</v>
      </c>
      <c r="J95" s="11">
        <v>0</v>
      </c>
      <c r="K95" s="11">
        <v>21658</v>
      </c>
      <c r="L95" s="11">
        <v>21658</v>
      </c>
      <c r="M95" s="11">
        <v>0</v>
      </c>
      <c r="N95" s="11">
        <v>3332</v>
      </c>
      <c r="O95" s="8" t="s">
        <v>28</v>
      </c>
      <c r="P95" s="12">
        <v>1792.7654726315</v>
      </c>
      <c r="Q95" s="12">
        <v>1626.386167678</v>
      </c>
      <c r="R95" s="8" t="s">
        <v>38</v>
      </c>
      <c r="S95" s="8" t="s">
        <v>60</v>
      </c>
      <c r="T95" s="8" t="s">
        <v>61</v>
      </c>
      <c r="U95" s="8" t="s">
        <v>62</v>
      </c>
      <c r="V95" s="1">
        <f t="shared" si="1"/>
        <v>0.96075062640855724</v>
      </c>
    </row>
    <row r="96" spans="1:22" hidden="1" x14ac:dyDescent="0.2">
      <c r="A96" s="7">
        <v>203</v>
      </c>
      <c r="B96" s="8" t="s">
        <v>152</v>
      </c>
      <c r="C96" s="9" t="s">
        <v>148</v>
      </c>
      <c r="D96" s="9" t="s">
        <v>24</v>
      </c>
      <c r="E96" s="10">
        <v>1</v>
      </c>
      <c r="F96" s="9" t="s">
        <v>43</v>
      </c>
      <c r="G96" s="9" t="s">
        <v>35</v>
      </c>
      <c r="H96" s="9" t="s">
        <v>36</v>
      </c>
      <c r="I96" s="11">
        <v>38533000</v>
      </c>
      <c r="J96" s="11">
        <v>0</v>
      </c>
      <c r="K96" s="11">
        <v>487922</v>
      </c>
      <c r="L96" s="11">
        <v>487922</v>
      </c>
      <c r="M96" s="11">
        <v>0</v>
      </c>
      <c r="N96" s="11">
        <v>475838</v>
      </c>
      <c r="O96" s="8" t="s">
        <v>37</v>
      </c>
      <c r="P96" s="12">
        <v>28457.183173476202</v>
      </c>
      <c r="Q96" s="12">
        <v>25816.187220789401</v>
      </c>
      <c r="R96" s="8" t="s">
        <v>38</v>
      </c>
      <c r="S96" s="8" t="s">
        <v>60</v>
      </c>
      <c r="T96" s="8" t="s">
        <v>61</v>
      </c>
      <c r="U96" s="8" t="s">
        <v>62</v>
      </c>
      <c r="V96" s="1">
        <f t="shared" si="1"/>
        <v>0.73851460237916078</v>
      </c>
    </row>
    <row r="97" spans="1:22" hidden="1" x14ac:dyDescent="0.2">
      <c r="A97" s="7">
        <v>246</v>
      </c>
      <c r="B97" s="8" t="s">
        <v>153</v>
      </c>
      <c r="C97" s="9" t="s">
        <v>34</v>
      </c>
      <c r="D97" s="9" t="s">
        <v>24</v>
      </c>
      <c r="E97" s="10">
        <v>1</v>
      </c>
      <c r="F97" s="9" t="s">
        <v>25</v>
      </c>
      <c r="G97" s="9" t="s">
        <v>35</v>
      </c>
      <c r="H97" s="9" t="s">
        <v>36</v>
      </c>
      <c r="I97" s="11">
        <v>480804097</v>
      </c>
      <c r="J97" s="11">
        <v>0</v>
      </c>
      <c r="K97" s="11">
        <v>4238080</v>
      </c>
      <c r="L97" s="11">
        <v>4238080</v>
      </c>
      <c r="M97" s="11">
        <v>0</v>
      </c>
      <c r="N97" s="11">
        <v>4069396</v>
      </c>
      <c r="O97" s="8" t="s">
        <v>37</v>
      </c>
      <c r="P97" s="12">
        <v>247178.48111756801</v>
      </c>
      <c r="Q97" s="12">
        <v>224238.84706301999</v>
      </c>
      <c r="R97" s="8" t="s">
        <v>51</v>
      </c>
      <c r="S97" s="8" t="s">
        <v>154</v>
      </c>
      <c r="T97" s="8" t="s">
        <v>155</v>
      </c>
      <c r="U97" s="8" t="s">
        <v>141</v>
      </c>
      <c r="V97" s="1">
        <f t="shared" si="1"/>
        <v>0.51409395772592181</v>
      </c>
    </row>
    <row r="98" spans="1:22" hidden="1" x14ac:dyDescent="0.2">
      <c r="A98" s="7">
        <v>246</v>
      </c>
      <c r="B98" s="8" t="s">
        <v>153</v>
      </c>
      <c r="C98" s="9" t="s">
        <v>34</v>
      </c>
      <c r="D98" s="9" t="s">
        <v>24</v>
      </c>
      <c r="E98" s="10">
        <v>1</v>
      </c>
      <c r="F98" s="9" t="s">
        <v>25</v>
      </c>
      <c r="G98" s="9" t="s">
        <v>26</v>
      </c>
      <c r="H98" s="9" t="s">
        <v>27</v>
      </c>
      <c r="I98" s="11">
        <v>3530903</v>
      </c>
      <c r="J98" s="11">
        <v>0</v>
      </c>
      <c r="K98" s="11">
        <v>31094</v>
      </c>
      <c r="L98" s="11">
        <v>31094</v>
      </c>
      <c r="M98" s="11">
        <v>0</v>
      </c>
      <c r="N98" s="11">
        <v>5510</v>
      </c>
      <c r="O98" s="8" t="s">
        <v>28</v>
      </c>
      <c r="P98" s="12">
        <v>2541.1653401596</v>
      </c>
      <c r="Q98" s="12">
        <v>2305.3300736275</v>
      </c>
      <c r="R98" s="8" t="s">
        <v>51</v>
      </c>
      <c r="S98" s="8" t="s">
        <v>154</v>
      </c>
      <c r="T98" s="8" t="s">
        <v>155</v>
      </c>
      <c r="U98" s="8" t="s">
        <v>141</v>
      </c>
      <c r="V98" s="1">
        <f t="shared" si="1"/>
        <v>0.7196927641908033</v>
      </c>
    </row>
    <row r="99" spans="1:22" hidden="1" x14ac:dyDescent="0.2">
      <c r="A99" s="7">
        <v>260</v>
      </c>
      <c r="B99" s="8" t="s">
        <v>156</v>
      </c>
      <c r="C99" s="9" t="s">
        <v>34</v>
      </c>
      <c r="D99" s="9" t="s">
        <v>24</v>
      </c>
      <c r="E99" s="10">
        <v>2</v>
      </c>
      <c r="F99" s="9" t="s">
        <v>34</v>
      </c>
      <c r="G99" s="9" t="s">
        <v>35</v>
      </c>
      <c r="H99" s="9" t="s">
        <v>36</v>
      </c>
      <c r="I99" s="11">
        <v>1823432000</v>
      </c>
      <c r="J99" s="11">
        <v>0</v>
      </c>
      <c r="K99" s="11">
        <v>0</v>
      </c>
      <c r="L99" s="11">
        <v>0</v>
      </c>
      <c r="M99" s="11">
        <v>0</v>
      </c>
      <c r="N99" s="11">
        <v>0</v>
      </c>
      <c r="O99" s="8" t="s">
        <v>37</v>
      </c>
      <c r="P99" s="12">
        <v>0</v>
      </c>
      <c r="Q99" s="12">
        <v>0</v>
      </c>
      <c r="R99" s="8" t="s">
        <v>51</v>
      </c>
      <c r="S99" s="8" t="s">
        <v>154</v>
      </c>
      <c r="T99" s="8" t="s">
        <v>155</v>
      </c>
      <c r="U99" s="8" t="s">
        <v>141</v>
      </c>
      <c r="V99" s="1">
        <f t="shared" si="1"/>
        <v>0</v>
      </c>
    </row>
    <row r="100" spans="1:22" hidden="1" x14ac:dyDescent="0.2">
      <c r="A100" s="7">
        <v>260</v>
      </c>
      <c r="B100" s="8" t="s">
        <v>156</v>
      </c>
      <c r="C100" s="9" t="s">
        <v>34</v>
      </c>
      <c r="D100" s="9" t="s">
        <v>24</v>
      </c>
      <c r="E100" s="10">
        <v>2</v>
      </c>
      <c r="F100" s="9" t="s">
        <v>42</v>
      </c>
      <c r="G100" s="9" t="s">
        <v>35</v>
      </c>
      <c r="H100" s="9" t="s">
        <v>36</v>
      </c>
      <c r="I100" s="11">
        <v>3399600000</v>
      </c>
      <c r="J100" s="11">
        <v>0</v>
      </c>
      <c r="K100" s="11">
        <v>36875547</v>
      </c>
      <c r="L100" s="11">
        <v>36875547</v>
      </c>
      <c r="M100" s="11">
        <v>0</v>
      </c>
      <c r="N100" s="11">
        <v>35760553</v>
      </c>
      <c r="O100" s="8" t="s">
        <v>37</v>
      </c>
      <c r="P100" s="12">
        <v>2150700.7177399802</v>
      </c>
      <c r="Q100" s="12">
        <v>1951102.8918987401</v>
      </c>
      <c r="R100" s="8" t="s">
        <v>51</v>
      </c>
      <c r="S100" s="8" t="s">
        <v>154</v>
      </c>
      <c r="T100" s="8" t="s">
        <v>155</v>
      </c>
      <c r="U100" s="8" t="s">
        <v>141</v>
      </c>
      <c r="V100" s="1">
        <f t="shared" si="1"/>
        <v>0.63263346209553484</v>
      </c>
    </row>
    <row r="101" spans="1:22" hidden="1" x14ac:dyDescent="0.2">
      <c r="A101" s="7">
        <v>286</v>
      </c>
      <c r="B101" s="8" t="s">
        <v>157</v>
      </c>
      <c r="C101" s="9" t="s">
        <v>34</v>
      </c>
      <c r="D101" s="9" t="s">
        <v>24</v>
      </c>
      <c r="E101" s="10">
        <v>2</v>
      </c>
      <c r="F101" s="9" t="s">
        <v>43</v>
      </c>
      <c r="G101" s="9" t="s">
        <v>158</v>
      </c>
      <c r="H101" s="9" t="s">
        <v>158</v>
      </c>
      <c r="I101" s="11">
        <v>4609873000</v>
      </c>
      <c r="J101" s="11">
        <v>0</v>
      </c>
      <c r="K101" s="11">
        <v>15728887</v>
      </c>
      <c r="L101" s="11">
        <v>40442415</v>
      </c>
      <c r="M101" s="11">
        <v>0</v>
      </c>
      <c r="N101" s="11">
        <v>0</v>
      </c>
      <c r="O101" s="8" t="s">
        <v>29</v>
      </c>
      <c r="P101" s="12">
        <v>204763.06813821199</v>
      </c>
      <c r="Q101" s="12">
        <v>185759.83683045601</v>
      </c>
      <c r="R101" s="8" t="s">
        <v>51</v>
      </c>
      <c r="S101" s="8" t="s">
        <v>154</v>
      </c>
      <c r="T101" s="8" t="s">
        <v>155</v>
      </c>
      <c r="U101" s="8" t="s">
        <v>141</v>
      </c>
      <c r="V101" s="1">
        <f t="shared" si="1"/>
        <v>4.4418375113199862E-2</v>
      </c>
    </row>
    <row r="102" spans="1:22" hidden="1" x14ac:dyDescent="0.2">
      <c r="A102" s="7">
        <v>298</v>
      </c>
      <c r="B102" s="8" t="s">
        <v>159</v>
      </c>
      <c r="C102" s="9" t="s">
        <v>49</v>
      </c>
      <c r="D102" s="9" t="s">
        <v>24</v>
      </c>
      <c r="E102" s="10">
        <v>2</v>
      </c>
      <c r="F102" s="9" t="s">
        <v>43</v>
      </c>
      <c r="G102" s="9" t="s">
        <v>79</v>
      </c>
      <c r="H102" s="9" t="s">
        <v>45</v>
      </c>
      <c r="I102" s="11">
        <v>5656227345</v>
      </c>
      <c r="J102" s="11">
        <v>0</v>
      </c>
      <c r="K102" s="11">
        <v>63834222</v>
      </c>
      <c r="L102" s="11">
        <v>63834222</v>
      </c>
      <c r="M102" s="11">
        <v>0</v>
      </c>
      <c r="N102" s="11">
        <v>3887948</v>
      </c>
      <c r="O102" s="8" t="s">
        <v>46</v>
      </c>
      <c r="P102" s="12">
        <v>6834562.2846863996</v>
      </c>
      <c r="Q102" s="12">
        <v>6200274.23086855</v>
      </c>
      <c r="R102" s="8" t="s">
        <v>124</v>
      </c>
      <c r="S102" s="8" t="s">
        <v>160</v>
      </c>
      <c r="T102" s="8" t="s">
        <v>161</v>
      </c>
      <c r="U102" s="8" t="s">
        <v>161</v>
      </c>
      <c r="V102" s="1">
        <f t="shared" si="1"/>
        <v>1.2083252436322289</v>
      </c>
    </row>
    <row r="103" spans="1:22" hidden="1" x14ac:dyDescent="0.2">
      <c r="A103" s="7">
        <v>298</v>
      </c>
      <c r="B103" s="8" t="s">
        <v>159</v>
      </c>
      <c r="C103" s="9" t="s">
        <v>49</v>
      </c>
      <c r="D103" s="9" t="s">
        <v>24</v>
      </c>
      <c r="E103" s="10">
        <v>2</v>
      </c>
      <c r="F103" s="9" t="s">
        <v>43</v>
      </c>
      <c r="G103" s="9" t="s">
        <v>35</v>
      </c>
      <c r="H103" s="9" t="s">
        <v>36</v>
      </c>
      <c r="I103" s="11">
        <v>60051655</v>
      </c>
      <c r="J103" s="11">
        <v>0</v>
      </c>
      <c r="K103" s="11">
        <v>690918</v>
      </c>
      <c r="L103" s="11">
        <v>690918</v>
      </c>
      <c r="M103" s="11">
        <v>0</v>
      </c>
      <c r="N103" s="11">
        <v>690918</v>
      </c>
      <c r="O103" s="8" t="s">
        <v>37</v>
      </c>
      <c r="P103" s="12">
        <v>40296.563966887799</v>
      </c>
      <c r="Q103" s="12">
        <v>36556.803018132799</v>
      </c>
      <c r="R103" s="8" t="s">
        <v>124</v>
      </c>
      <c r="S103" s="8" t="s">
        <v>160</v>
      </c>
      <c r="T103" s="8" t="s">
        <v>161</v>
      </c>
      <c r="U103" s="8" t="s">
        <v>161</v>
      </c>
      <c r="V103" s="1">
        <f t="shared" si="1"/>
        <v>0.67103169707625543</v>
      </c>
    </row>
    <row r="104" spans="1:22" hidden="1" x14ac:dyDescent="0.2">
      <c r="A104" s="7">
        <v>299</v>
      </c>
      <c r="B104" s="8" t="s">
        <v>162</v>
      </c>
      <c r="C104" s="9" t="s">
        <v>163</v>
      </c>
      <c r="D104" s="9" t="s">
        <v>24</v>
      </c>
      <c r="E104" s="10">
        <v>1</v>
      </c>
      <c r="F104" s="9" t="s">
        <v>43</v>
      </c>
      <c r="G104" s="9" t="s">
        <v>158</v>
      </c>
      <c r="H104" s="9" t="s">
        <v>158</v>
      </c>
      <c r="I104" s="11">
        <v>175570000</v>
      </c>
      <c r="J104" s="11">
        <v>0</v>
      </c>
      <c r="K104" s="11">
        <v>599045</v>
      </c>
      <c r="L104" s="11">
        <v>1540277</v>
      </c>
      <c r="M104" s="11">
        <v>0</v>
      </c>
      <c r="N104" s="11">
        <v>0</v>
      </c>
      <c r="O104" s="8" t="s">
        <v>29</v>
      </c>
      <c r="P104" s="12">
        <v>7798.5341186244996</v>
      </c>
      <c r="Q104" s="12">
        <v>7074.7837418347999</v>
      </c>
      <c r="R104" s="8" t="s">
        <v>51</v>
      </c>
      <c r="S104" s="8" t="s">
        <v>164</v>
      </c>
      <c r="T104" s="8" t="s">
        <v>165</v>
      </c>
      <c r="U104" s="8" t="s">
        <v>96</v>
      </c>
      <c r="V104" s="1">
        <f t="shared" si="1"/>
        <v>4.4418375113199862E-2</v>
      </c>
    </row>
    <row r="105" spans="1:22" hidden="1" x14ac:dyDescent="0.2">
      <c r="A105" s="7">
        <v>315</v>
      </c>
      <c r="B105" s="8" t="s">
        <v>166</v>
      </c>
      <c r="C105" s="9" t="s">
        <v>34</v>
      </c>
      <c r="D105" s="9" t="s">
        <v>24</v>
      </c>
      <c r="E105" s="10">
        <v>2</v>
      </c>
      <c r="F105" s="9" t="s">
        <v>43</v>
      </c>
      <c r="G105" s="9" t="s">
        <v>35</v>
      </c>
      <c r="H105" s="9" t="s">
        <v>36</v>
      </c>
      <c r="I105" s="11">
        <v>544278000</v>
      </c>
      <c r="J105" s="11">
        <v>0</v>
      </c>
      <c r="K105" s="11">
        <v>7087322</v>
      </c>
      <c r="L105" s="11">
        <v>7087322</v>
      </c>
      <c r="M105" s="11">
        <v>0</v>
      </c>
      <c r="N105" s="11">
        <v>6927670</v>
      </c>
      <c r="O105" s="8" t="s">
        <v>37</v>
      </c>
      <c r="P105" s="12">
        <v>413355.45510021597</v>
      </c>
      <c r="Q105" s="12">
        <v>374993.60890884098</v>
      </c>
      <c r="R105" s="8" t="s">
        <v>51</v>
      </c>
      <c r="S105" s="8" t="s">
        <v>154</v>
      </c>
      <c r="T105" s="8" t="s">
        <v>155</v>
      </c>
      <c r="U105" s="8" t="s">
        <v>141</v>
      </c>
      <c r="V105" s="1">
        <f t="shared" si="1"/>
        <v>0.7594564819820312</v>
      </c>
    </row>
    <row r="106" spans="1:22" hidden="1" x14ac:dyDescent="0.2">
      <c r="A106" s="7">
        <v>335</v>
      </c>
      <c r="B106" s="8" t="s">
        <v>167</v>
      </c>
      <c r="C106" s="9" t="s">
        <v>34</v>
      </c>
      <c r="D106" s="9" t="s">
        <v>24</v>
      </c>
      <c r="E106" s="10">
        <v>2</v>
      </c>
      <c r="F106" s="9" t="s">
        <v>43</v>
      </c>
      <c r="G106" s="9" t="s">
        <v>35</v>
      </c>
      <c r="H106" s="9" t="s">
        <v>36</v>
      </c>
      <c r="I106" s="11">
        <v>107419000</v>
      </c>
      <c r="J106" s="11">
        <v>0</v>
      </c>
      <c r="K106" s="11">
        <v>1331412</v>
      </c>
      <c r="L106" s="11">
        <v>1331412</v>
      </c>
      <c r="M106" s="11">
        <v>0</v>
      </c>
      <c r="N106" s="11">
        <v>1289280</v>
      </c>
      <c r="O106" s="8" t="s">
        <v>37</v>
      </c>
      <c r="P106" s="12">
        <v>77652.237782605196</v>
      </c>
      <c r="Q106" s="12">
        <v>70445.6479929286</v>
      </c>
      <c r="R106" s="8" t="s">
        <v>51</v>
      </c>
      <c r="S106" s="8" t="s">
        <v>154</v>
      </c>
      <c r="T106" s="8" t="s">
        <v>155</v>
      </c>
      <c r="U106" s="8" t="s">
        <v>141</v>
      </c>
      <c r="V106" s="1">
        <f t="shared" si="1"/>
        <v>0.72289108800682556</v>
      </c>
    </row>
    <row r="107" spans="1:22" hidden="1" x14ac:dyDescent="0.2">
      <c r="A107" s="7">
        <v>341</v>
      </c>
      <c r="B107" s="8" t="s">
        <v>168</v>
      </c>
      <c r="C107" s="9" t="s">
        <v>34</v>
      </c>
      <c r="D107" s="9" t="s">
        <v>24</v>
      </c>
      <c r="E107" s="10">
        <v>2</v>
      </c>
      <c r="F107" s="9" t="s">
        <v>50</v>
      </c>
      <c r="G107" s="9" t="s">
        <v>35</v>
      </c>
      <c r="H107" s="9" t="s">
        <v>36</v>
      </c>
      <c r="I107" s="11">
        <v>34123000</v>
      </c>
      <c r="J107" s="11">
        <v>0</v>
      </c>
      <c r="K107" s="11">
        <v>581890</v>
      </c>
      <c r="L107" s="11">
        <v>581890</v>
      </c>
      <c r="M107" s="11">
        <v>0</v>
      </c>
      <c r="N107" s="11">
        <v>564941</v>
      </c>
      <c r="O107" s="8" t="s">
        <v>37</v>
      </c>
      <c r="P107" s="12">
        <v>33937.699707769003</v>
      </c>
      <c r="Q107" s="12">
        <v>30788.079205088499</v>
      </c>
      <c r="R107" s="8" t="s">
        <v>51</v>
      </c>
      <c r="S107" s="8" t="s">
        <v>154</v>
      </c>
      <c r="T107" s="8" t="s">
        <v>155</v>
      </c>
      <c r="U107" s="8" t="s">
        <v>141</v>
      </c>
      <c r="V107" s="1">
        <f t="shared" si="1"/>
        <v>0.99456963654335795</v>
      </c>
    </row>
    <row r="108" spans="1:22" hidden="1" x14ac:dyDescent="0.2">
      <c r="A108" s="7">
        <v>350</v>
      </c>
      <c r="B108" s="8" t="s">
        <v>169</v>
      </c>
      <c r="C108" s="9" t="s">
        <v>34</v>
      </c>
      <c r="D108" s="9" t="s">
        <v>24</v>
      </c>
      <c r="E108" s="10">
        <v>2</v>
      </c>
      <c r="F108" s="9" t="s">
        <v>43</v>
      </c>
      <c r="G108" s="9" t="s">
        <v>35</v>
      </c>
      <c r="H108" s="9" t="s">
        <v>36</v>
      </c>
      <c r="I108" s="11">
        <v>726691000</v>
      </c>
      <c r="J108" s="11">
        <v>0</v>
      </c>
      <c r="K108" s="11">
        <v>8296427</v>
      </c>
      <c r="L108" s="11">
        <v>8296427</v>
      </c>
      <c r="M108" s="11">
        <v>0</v>
      </c>
      <c r="N108" s="11">
        <v>8062395</v>
      </c>
      <c r="O108" s="8" t="s">
        <v>37</v>
      </c>
      <c r="P108" s="12">
        <v>483874.35455743602</v>
      </c>
      <c r="Q108" s="12">
        <v>438967.93482485402</v>
      </c>
      <c r="R108" s="8" t="s">
        <v>51</v>
      </c>
      <c r="S108" s="8" t="s">
        <v>154</v>
      </c>
      <c r="T108" s="8" t="s">
        <v>155</v>
      </c>
      <c r="U108" s="8" t="s">
        <v>141</v>
      </c>
      <c r="V108" s="1">
        <f t="shared" si="1"/>
        <v>0.66585984215772043</v>
      </c>
    </row>
    <row r="109" spans="1:22" hidden="1" x14ac:dyDescent="0.2">
      <c r="A109" s="7">
        <v>356</v>
      </c>
      <c r="B109" s="8" t="s">
        <v>170</v>
      </c>
      <c r="C109" s="9" t="s">
        <v>34</v>
      </c>
      <c r="D109" s="9" t="s">
        <v>24</v>
      </c>
      <c r="E109" s="10">
        <v>2</v>
      </c>
      <c r="F109" s="9" t="s">
        <v>43</v>
      </c>
      <c r="G109" s="9" t="s">
        <v>35</v>
      </c>
      <c r="H109" s="9" t="s">
        <v>36</v>
      </c>
      <c r="I109" s="11">
        <v>307081000</v>
      </c>
      <c r="J109" s="11">
        <v>0</v>
      </c>
      <c r="K109" s="11">
        <v>4559433</v>
      </c>
      <c r="L109" s="11">
        <v>4559433</v>
      </c>
      <c r="M109" s="11">
        <v>0</v>
      </c>
      <c r="N109" s="11">
        <v>4413130</v>
      </c>
      <c r="O109" s="8" t="s">
        <v>37</v>
      </c>
      <c r="P109" s="12">
        <v>265920.82350906899</v>
      </c>
      <c r="Q109" s="12">
        <v>241241.78854129399</v>
      </c>
      <c r="R109" s="8" t="s">
        <v>51</v>
      </c>
      <c r="S109" s="8" t="s">
        <v>154</v>
      </c>
      <c r="T109" s="8" t="s">
        <v>155</v>
      </c>
      <c r="U109" s="8" t="s">
        <v>141</v>
      </c>
      <c r="V109" s="1">
        <f t="shared" si="1"/>
        <v>0.86596312865032021</v>
      </c>
    </row>
    <row r="110" spans="1:22" hidden="1" x14ac:dyDescent="0.2">
      <c r="A110" s="7">
        <v>358</v>
      </c>
      <c r="B110" s="8" t="s">
        <v>171</v>
      </c>
      <c r="C110" s="9" t="s">
        <v>34</v>
      </c>
      <c r="D110" s="9" t="s">
        <v>24</v>
      </c>
      <c r="E110" s="10">
        <v>1</v>
      </c>
      <c r="F110" s="9" t="s">
        <v>34</v>
      </c>
      <c r="G110" s="9" t="s">
        <v>35</v>
      </c>
      <c r="H110" s="9" t="s">
        <v>36</v>
      </c>
      <c r="I110" s="11">
        <v>1112129250</v>
      </c>
      <c r="J110" s="11">
        <v>0</v>
      </c>
      <c r="K110" s="11">
        <v>595517</v>
      </c>
      <c r="L110" s="11">
        <v>595517</v>
      </c>
      <c r="M110" s="11">
        <v>0</v>
      </c>
      <c r="N110" s="11">
        <v>567157</v>
      </c>
      <c r="O110" s="8" t="s">
        <v>37</v>
      </c>
      <c r="P110" s="12">
        <v>34732.470255325701</v>
      </c>
      <c r="Q110" s="12">
        <v>31509.090315999001</v>
      </c>
      <c r="R110" s="8" t="s">
        <v>51</v>
      </c>
      <c r="S110" s="8" t="s">
        <v>154</v>
      </c>
      <c r="T110" s="8" t="s">
        <v>155</v>
      </c>
      <c r="U110" s="8" t="s">
        <v>141</v>
      </c>
      <c r="V110" s="1">
        <f t="shared" si="1"/>
        <v>3.123060584489231E-2</v>
      </c>
    </row>
    <row r="111" spans="1:22" hidden="1" x14ac:dyDescent="0.2">
      <c r="A111" s="7">
        <v>358</v>
      </c>
      <c r="B111" s="8" t="s">
        <v>171</v>
      </c>
      <c r="C111" s="9" t="s">
        <v>34</v>
      </c>
      <c r="D111" s="9" t="s">
        <v>24</v>
      </c>
      <c r="E111" s="10">
        <v>1</v>
      </c>
      <c r="F111" s="9" t="s">
        <v>42</v>
      </c>
      <c r="G111" s="9" t="s">
        <v>35</v>
      </c>
      <c r="H111" s="9" t="s">
        <v>36</v>
      </c>
      <c r="I111" s="11">
        <v>1754770740</v>
      </c>
      <c r="J111" s="11">
        <v>0</v>
      </c>
      <c r="K111" s="11">
        <v>22068651</v>
      </c>
      <c r="L111" s="11">
        <v>22068651</v>
      </c>
      <c r="M111" s="11">
        <v>0</v>
      </c>
      <c r="N111" s="11">
        <v>21017763</v>
      </c>
      <c r="O111" s="8" t="s">
        <v>37</v>
      </c>
      <c r="P111" s="12">
        <v>1287114.83372038</v>
      </c>
      <c r="Q111" s="12">
        <v>1167662.9172823899</v>
      </c>
      <c r="R111" s="8" t="s">
        <v>51</v>
      </c>
      <c r="S111" s="8" t="s">
        <v>154</v>
      </c>
      <c r="T111" s="8" t="s">
        <v>155</v>
      </c>
      <c r="U111" s="8" t="s">
        <v>141</v>
      </c>
      <c r="V111" s="1">
        <f t="shared" si="1"/>
        <v>0.73349458386819233</v>
      </c>
    </row>
    <row r="112" spans="1:22" hidden="1" x14ac:dyDescent="0.2">
      <c r="A112" s="7">
        <v>377</v>
      </c>
      <c r="B112" s="8" t="s">
        <v>172</v>
      </c>
      <c r="C112" s="9" t="s">
        <v>34</v>
      </c>
      <c r="D112" s="9" t="s">
        <v>24</v>
      </c>
      <c r="E112" s="10">
        <v>1</v>
      </c>
      <c r="F112" s="9" t="s">
        <v>34</v>
      </c>
      <c r="G112" s="9" t="s">
        <v>35</v>
      </c>
      <c r="H112" s="9" t="s">
        <v>36</v>
      </c>
      <c r="I112" s="11">
        <v>1637000</v>
      </c>
      <c r="J112" s="11">
        <v>0</v>
      </c>
      <c r="K112" s="11">
        <v>0</v>
      </c>
      <c r="L112" s="11">
        <v>0</v>
      </c>
      <c r="M112" s="11">
        <v>0</v>
      </c>
      <c r="N112" s="11">
        <v>0</v>
      </c>
      <c r="O112" s="8" t="s">
        <v>37</v>
      </c>
      <c r="P112" s="12">
        <v>0</v>
      </c>
      <c r="Q112" s="12">
        <v>0</v>
      </c>
      <c r="R112" s="8" t="s">
        <v>51</v>
      </c>
      <c r="S112" s="8" t="s">
        <v>173</v>
      </c>
      <c r="T112" s="8" t="s">
        <v>174</v>
      </c>
      <c r="U112" s="8" t="s">
        <v>141</v>
      </c>
      <c r="V112" s="1">
        <f t="shared" si="1"/>
        <v>0</v>
      </c>
    </row>
    <row r="113" spans="1:22" hidden="1" x14ac:dyDescent="0.2">
      <c r="A113" s="7">
        <v>377</v>
      </c>
      <c r="B113" s="8" t="s">
        <v>172</v>
      </c>
      <c r="C113" s="9" t="s">
        <v>34</v>
      </c>
      <c r="D113" s="9" t="s">
        <v>24</v>
      </c>
      <c r="E113" s="10">
        <v>1</v>
      </c>
      <c r="F113" s="9" t="s">
        <v>42</v>
      </c>
      <c r="G113" s="9" t="s">
        <v>35</v>
      </c>
      <c r="H113" s="9" t="s">
        <v>36</v>
      </c>
      <c r="I113" s="11">
        <v>3694000</v>
      </c>
      <c r="J113" s="11">
        <v>0</v>
      </c>
      <c r="K113" s="11">
        <v>64259</v>
      </c>
      <c r="L113" s="11">
        <v>64259</v>
      </c>
      <c r="M113" s="11">
        <v>0</v>
      </c>
      <c r="N113" s="11">
        <v>62708</v>
      </c>
      <c r="O113" s="8" t="s">
        <v>37</v>
      </c>
      <c r="P113" s="12">
        <v>3747.7919289238998</v>
      </c>
      <c r="Q113" s="12">
        <v>3399.9745340867998</v>
      </c>
      <c r="R113" s="8" t="s">
        <v>51</v>
      </c>
      <c r="S113" s="8" t="s">
        <v>173</v>
      </c>
      <c r="T113" s="8" t="s">
        <v>174</v>
      </c>
      <c r="U113" s="8" t="s">
        <v>141</v>
      </c>
      <c r="V113" s="1">
        <f t="shared" si="1"/>
        <v>1.0145619731791824</v>
      </c>
    </row>
    <row r="114" spans="1:22" hidden="1" x14ac:dyDescent="0.2">
      <c r="A114" s="7">
        <v>377</v>
      </c>
      <c r="B114" s="8" t="s">
        <v>172</v>
      </c>
      <c r="C114" s="9" t="s">
        <v>34</v>
      </c>
      <c r="D114" s="9" t="s">
        <v>24</v>
      </c>
      <c r="E114" s="10">
        <v>1</v>
      </c>
      <c r="F114" s="9" t="s">
        <v>50</v>
      </c>
      <c r="G114" s="9" t="s">
        <v>35</v>
      </c>
      <c r="H114" s="9" t="s">
        <v>36</v>
      </c>
      <c r="I114" s="11">
        <v>19119000</v>
      </c>
      <c r="J114" s="11">
        <v>0</v>
      </c>
      <c r="K114" s="11">
        <v>200459</v>
      </c>
      <c r="L114" s="11">
        <v>200459</v>
      </c>
      <c r="M114" s="11">
        <v>0</v>
      </c>
      <c r="N114" s="11">
        <v>193416</v>
      </c>
      <c r="O114" s="8" t="s">
        <v>37</v>
      </c>
      <c r="P114" s="12">
        <v>11691.414778943899</v>
      </c>
      <c r="Q114" s="12">
        <v>10606.381909592599</v>
      </c>
      <c r="R114" s="8" t="s">
        <v>51</v>
      </c>
      <c r="S114" s="8" t="s">
        <v>173</v>
      </c>
      <c r="T114" s="8" t="s">
        <v>174</v>
      </c>
      <c r="U114" s="8" t="s">
        <v>141</v>
      </c>
      <c r="V114" s="1">
        <f t="shared" si="1"/>
        <v>0.61150765097253512</v>
      </c>
    </row>
    <row r="115" spans="1:22" hidden="1" x14ac:dyDescent="0.2">
      <c r="A115" s="7">
        <v>377</v>
      </c>
      <c r="B115" s="8" t="s">
        <v>172</v>
      </c>
      <c r="C115" s="9" t="s">
        <v>34</v>
      </c>
      <c r="D115" s="9" t="s">
        <v>24</v>
      </c>
      <c r="E115" s="10">
        <v>1</v>
      </c>
      <c r="F115" s="9" t="s">
        <v>43</v>
      </c>
      <c r="G115" s="9" t="s">
        <v>35</v>
      </c>
      <c r="H115" s="9" t="s">
        <v>36</v>
      </c>
      <c r="I115" s="11">
        <v>91620000</v>
      </c>
      <c r="J115" s="11">
        <v>0</v>
      </c>
      <c r="K115" s="11">
        <v>1258743</v>
      </c>
      <c r="L115" s="11">
        <v>1258743</v>
      </c>
      <c r="M115" s="11">
        <v>0</v>
      </c>
      <c r="N115" s="11">
        <v>1221951</v>
      </c>
      <c r="O115" s="8" t="s">
        <v>37</v>
      </c>
      <c r="P115" s="12">
        <v>73413.947555820298</v>
      </c>
      <c r="Q115" s="12">
        <v>66600.696322072297</v>
      </c>
      <c r="R115" s="8" t="s">
        <v>51</v>
      </c>
      <c r="S115" s="8" t="s">
        <v>173</v>
      </c>
      <c r="T115" s="8" t="s">
        <v>174</v>
      </c>
      <c r="U115" s="8" t="s">
        <v>141</v>
      </c>
      <c r="V115" s="1">
        <f t="shared" si="1"/>
        <v>0.80128735599018008</v>
      </c>
    </row>
    <row r="116" spans="1:22" hidden="1" x14ac:dyDescent="0.2">
      <c r="A116" s="7">
        <v>384</v>
      </c>
      <c r="B116" s="8" t="s">
        <v>175</v>
      </c>
      <c r="C116" s="9" t="s">
        <v>176</v>
      </c>
      <c r="D116" s="9" t="s">
        <v>24</v>
      </c>
      <c r="E116" s="10">
        <v>2</v>
      </c>
      <c r="F116" s="9" t="s">
        <v>43</v>
      </c>
      <c r="G116" s="9" t="s">
        <v>35</v>
      </c>
      <c r="H116" s="9" t="s">
        <v>36</v>
      </c>
      <c r="I116" s="11">
        <v>1052271000</v>
      </c>
      <c r="J116" s="11">
        <v>0</v>
      </c>
      <c r="K116" s="11">
        <v>10732674</v>
      </c>
      <c r="L116" s="11">
        <v>10732674</v>
      </c>
      <c r="M116" s="11">
        <v>0</v>
      </c>
      <c r="N116" s="11">
        <v>10358213</v>
      </c>
      <c r="O116" s="8" t="s">
        <v>37</v>
      </c>
      <c r="P116" s="12">
        <v>625964.12942889496</v>
      </c>
      <c r="Q116" s="12">
        <v>567870.93298457295</v>
      </c>
      <c r="R116" s="8" t="s">
        <v>177</v>
      </c>
      <c r="S116" s="8" t="s">
        <v>71</v>
      </c>
      <c r="T116" s="8" t="s">
        <v>72</v>
      </c>
      <c r="U116" s="8" t="s">
        <v>73</v>
      </c>
      <c r="V116" s="1">
        <f t="shared" si="1"/>
        <v>0.59486969557166824</v>
      </c>
    </row>
    <row r="117" spans="1:22" hidden="1" x14ac:dyDescent="0.2">
      <c r="A117" s="7">
        <v>389</v>
      </c>
      <c r="B117" s="8" t="s">
        <v>178</v>
      </c>
      <c r="C117" s="9" t="s">
        <v>34</v>
      </c>
      <c r="D117" s="9" t="s">
        <v>24</v>
      </c>
      <c r="E117" s="10">
        <v>1</v>
      </c>
      <c r="F117" s="9" t="s">
        <v>34</v>
      </c>
      <c r="G117" s="9" t="s">
        <v>35</v>
      </c>
      <c r="H117" s="9" t="s">
        <v>36</v>
      </c>
      <c r="I117" s="11">
        <v>189110000</v>
      </c>
      <c r="J117" s="11">
        <v>0</v>
      </c>
      <c r="K117" s="11">
        <v>193590</v>
      </c>
      <c r="L117" s="11">
        <v>193590</v>
      </c>
      <c r="M117" s="11">
        <v>0</v>
      </c>
      <c r="N117" s="11">
        <v>189238</v>
      </c>
      <c r="O117" s="8" t="s">
        <v>37</v>
      </c>
      <c r="P117" s="12">
        <v>11290.792566339</v>
      </c>
      <c r="Q117" s="12">
        <v>10242.939822497499</v>
      </c>
      <c r="R117" s="8" t="s">
        <v>51</v>
      </c>
      <c r="S117" s="8" t="s">
        <v>179</v>
      </c>
      <c r="T117" s="8" t="s">
        <v>180</v>
      </c>
      <c r="U117" s="8" t="s">
        <v>141</v>
      </c>
      <c r="V117" s="1">
        <f t="shared" si="1"/>
        <v>5.9704894327846224E-2</v>
      </c>
    </row>
    <row r="118" spans="1:22" hidden="1" x14ac:dyDescent="0.2">
      <c r="A118" s="7">
        <v>389</v>
      </c>
      <c r="B118" s="8" t="s">
        <v>178</v>
      </c>
      <c r="C118" s="9" t="s">
        <v>34</v>
      </c>
      <c r="D118" s="9" t="s">
        <v>24</v>
      </c>
      <c r="E118" s="10">
        <v>1</v>
      </c>
      <c r="F118" s="9" t="s">
        <v>42</v>
      </c>
      <c r="G118" s="9" t="s">
        <v>35</v>
      </c>
      <c r="H118" s="9" t="s">
        <v>36</v>
      </c>
      <c r="I118" s="11">
        <v>407088000</v>
      </c>
      <c r="J118" s="11">
        <v>0</v>
      </c>
      <c r="K118" s="11">
        <v>4639512</v>
      </c>
      <c r="L118" s="11">
        <v>4639512</v>
      </c>
      <c r="M118" s="11">
        <v>0</v>
      </c>
      <c r="N118" s="11">
        <v>4552030</v>
      </c>
      <c r="O118" s="8" t="s">
        <v>37</v>
      </c>
      <c r="P118" s="12">
        <v>270591.28881161503</v>
      </c>
      <c r="Q118" s="12">
        <v>245478.806868924</v>
      </c>
      <c r="R118" s="8" t="s">
        <v>51</v>
      </c>
      <c r="S118" s="8" t="s">
        <v>179</v>
      </c>
      <c r="T118" s="8" t="s">
        <v>180</v>
      </c>
      <c r="U118" s="8" t="s">
        <v>141</v>
      </c>
      <c r="V118" s="1">
        <f t="shared" si="1"/>
        <v>0.66469974259033682</v>
      </c>
    </row>
    <row r="119" spans="1:22" hidden="1" x14ac:dyDescent="0.2">
      <c r="A119" s="7">
        <v>389</v>
      </c>
      <c r="B119" s="8" t="s">
        <v>178</v>
      </c>
      <c r="C119" s="9" t="s">
        <v>34</v>
      </c>
      <c r="D119" s="9" t="s">
        <v>24</v>
      </c>
      <c r="E119" s="10">
        <v>1</v>
      </c>
      <c r="F119" s="9" t="s">
        <v>43</v>
      </c>
      <c r="G119" s="9" t="s">
        <v>35</v>
      </c>
      <c r="H119" s="9" t="s">
        <v>36</v>
      </c>
      <c r="I119" s="11">
        <v>40597000</v>
      </c>
      <c r="J119" s="11">
        <v>0</v>
      </c>
      <c r="K119" s="11">
        <v>523769</v>
      </c>
      <c r="L119" s="11">
        <v>523769</v>
      </c>
      <c r="M119" s="11">
        <v>0</v>
      </c>
      <c r="N119" s="11">
        <v>513596</v>
      </c>
      <c r="O119" s="8" t="s">
        <v>37</v>
      </c>
      <c r="P119" s="12">
        <v>30547.895716094899</v>
      </c>
      <c r="Q119" s="12">
        <v>27712.869197219399</v>
      </c>
      <c r="R119" s="8" t="s">
        <v>51</v>
      </c>
      <c r="S119" s="8" t="s">
        <v>179</v>
      </c>
      <c r="T119" s="8" t="s">
        <v>180</v>
      </c>
      <c r="U119" s="8" t="s">
        <v>141</v>
      </c>
      <c r="V119" s="1">
        <f t="shared" si="1"/>
        <v>0.75246682553131761</v>
      </c>
    </row>
    <row r="120" spans="1:22" hidden="1" x14ac:dyDescent="0.2">
      <c r="A120" s="7">
        <v>399</v>
      </c>
      <c r="B120" s="8" t="s">
        <v>181</v>
      </c>
      <c r="C120" s="9" t="s">
        <v>34</v>
      </c>
      <c r="D120" s="9" t="s">
        <v>24</v>
      </c>
      <c r="E120" s="10">
        <v>1</v>
      </c>
      <c r="F120" s="9" t="s">
        <v>34</v>
      </c>
      <c r="G120" s="9" t="s">
        <v>35</v>
      </c>
      <c r="H120" s="9" t="s">
        <v>36</v>
      </c>
      <c r="I120" s="11">
        <v>3765000</v>
      </c>
      <c r="J120" s="11">
        <v>0</v>
      </c>
      <c r="K120" s="11">
        <v>0</v>
      </c>
      <c r="L120" s="11">
        <v>0</v>
      </c>
      <c r="M120" s="11">
        <v>0</v>
      </c>
      <c r="N120" s="11">
        <v>0</v>
      </c>
      <c r="O120" s="8" t="s">
        <v>37</v>
      </c>
      <c r="P120" s="12">
        <v>0</v>
      </c>
      <c r="Q120" s="12">
        <v>0</v>
      </c>
      <c r="R120" s="8" t="s">
        <v>51</v>
      </c>
      <c r="S120" s="8" t="s">
        <v>173</v>
      </c>
      <c r="T120" s="8" t="s">
        <v>174</v>
      </c>
      <c r="U120" s="8" t="s">
        <v>141</v>
      </c>
      <c r="V120" s="1">
        <f t="shared" si="1"/>
        <v>0</v>
      </c>
    </row>
    <row r="121" spans="1:22" hidden="1" x14ac:dyDescent="0.2">
      <c r="A121" s="7">
        <v>399</v>
      </c>
      <c r="B121" s="8" t="s">
        <v>181</v>
      </c>
      <c r="C121" s="9" t="s">
        <v>34</v>
      </c>
      <c r="D121" s="9" t="s">
        <v>24</v>
      </c>
      <c r="E121" s="10">
        <v>1</v>
      </c>
      <c r="F121" s="9" t="s">
        <v>42</v>
      </c>
      <c r="G121" s="9" t="s">
        <v>35</v>
      </c>
      <c r="H121" s="9" t="s">
        <v>36</v>
      </c>
      <c r="I121" s="11">
        <v>8564000</v>
      </c>
      <c r="J121" s="11">
        <v>0</v>
      </c>
      <c r="K121" s="11">
        <v>263928</v>
      </c>
      <c r="L121" s="11">
        <v>263928</v>
      </c>
      <c r="M121" s="11">
        <v>0</v>
      </c>
      <c r="N121" s="11">
        <v>257126</v>
      </c>
      <c r="O121" s="8" t="s">
        <v>37</v>
      </c>
      <c r="P121" s="12">
        <v>15393.1313624088</v>
      </c>
      <c r="Q121" s="12">
        <v>13964.557164482299</v>
      </c>
      <c r="R121" s="8" t="s">
        <v>51</v>
      </c>
      <c r="S121" s="8" t="s">
        <v>173</v>
      </c>
      <c r="T121" s="8" t="s">
        <v>174</v>
      </c>
      <c r="U121" s="8" t="s">
        <v>141</v>
      </c>
      <c r="V121" s="1">
        <f t="shared" si="1"/>
        <v>1.7974230922943484</v>
      </c>
    </row>
    <row r="122" spans="1:22" hidden="1" x14ac:dyDescent="0.2">
      <c r="A122" s="7">
        <v>399</v>
      </c>
      <c r="B122" s="8" t="s">
        <v>181</v>
      </c>
      <c r="C122" s="9" t="s">
        <v>34</v>
      </c>
      <c r="D122" s="9" t="s">
        <v>24</v>
      </c>
      <c r="E122" s="10">
        <v>1</v>
      </c>
      <c r="F122" s="9" t="s">
        <v>50</v>
      </c>
      <c r="G122" s="9" t="s">
        <v>35</v>
      </c>
      <c r="H122" s="9" t="s">
        <v>36</v>
      </c>
      <c r="I122" s="11">
        <v>46198000</v>
      </c>
      <c r="J122" s="11">
        <v>0</v>
      </c>
      <c r="K122" s="11">
        <v>491746</v>
      </c>
      <c r="L122" s="11">
        <v>491746</v>
      </c>
      <c r="M122" s="11">
        <v>0</v>
      </c>
      <c r="N122" s="11">
        <v>478507</v>
      </c>
      <c r="O122" s="8" t="s">
        <v>37</v>
      </c>
      <c r="P122" s="12">
        <v>28680.2111747866</v>
      </c>
      <c r="Q122" s="12">
        <v>26018.516896295601</v>
      </c>
      <c r="R122" s="8" t="s">
        <v>51</v>
      </c>
      <c r="S122" s="8" t="s">
        <v>173</v>
      </c>
      <c r="T122" s="8" t="s">
        <v>174</v>
      </c>
      <c r="U122" s="8" t="s">
        <v>141</v>
      </c>
      <c r="V122" s="1">
        <f t="shared" si="1"/>
        <v>0.62081066658267892</v>
      </c>
    </row>
    <row r="123" spans="1:22" hidden="1" x14ac:dyDescent="0.2">
      <c r="A123" s="7">
        <v>400</v>
      </c>
      <c r="B123" s="8" t="s">
        <v>182</v>
      </c>
      <c r="C123" s="9" t="s">
        <v>34</v>
      </c>
      <c r="D123" s="9" t="s">
        <v>24</v>
      </c>
      <c r="E123" s="10">
        <v>1</v>
      </c>
      <c r="F123" s="9" t="s">
        <v>34</v>
      </c>
      <c r="G123" s="9" t="s">
        <v>35</v>
      </c>
      <c r="H123" s="9" t="s">
        <v>36</v>
      </c>
      <c r="I123" s="11">
        <v>1135597000</v>
      </c>
      <c r="J123" s="11">
        <v>0</v>
      </c>
      <c r="K123" s="11">
        <v>0</v>
      </c>
      <c r="L123" s="11">
        <v>0</v>
      </c>
      <c r="M123" s="11">
        <v>0</v>
      </c>
      <c r="N123" s="11">
        <v>0</v>
      </c>
      <c r="O123" s="8" t="s">
        <v>37</v>
      </c>
      <c r="P123" s="12">
        <v>0</v>
      </c>
      <c r="Q123" s="12">
        <v>0</v>
      </c>
      <c r="R123" s="8" t="s">
        <v>51</v>
      </c>
      <c r="S123" s="8" t="s">
        <v>173</v>
      </c>
      <c r="T123" s="8" t="s">
        <v>174</v>
      </c>
      <c r="U123" s="8" t="s">
        <v>141</v>
      </c>
      <c r="V123" s="1">
        <f t="shared" si="1"/>
        <v>0</v>
      </c>
    </row>
    <row r="124" spans="1:22" hidden="1" x14ac:dyDescent="0.2">
      <c r="A124" s="7">
        <v>400</v>
      </c>
      <c r="B124" s="8" t="s">
        <v>182</v>
      </c>
      <c r="C124" s="9" t="s">
        <v>34</v>
      </c>
      <c r="D124" s="9" t="s">
        <v>24</v>
      </c>
      <c r="E124" s="10">
        <v>1</v>
      </c>
      <c r="F124" s="9" t="s">
        <v>42</v>
      </c>
      <c r="G124" s="9" t="s">
        <v>35</v>
      </c>
      <c r="H124" s="9" t="s">
        <v>36</v>
      </c>
      <c r="I124" s="11">
        <v>1948745000</v>
      </c>
      <c r="J124" s="11">
        <v>0</v>
      </c>
      <c r="K124" s="11">
        <v>21965193</v>
      </c>
      <c r="L124" s="11">
        <v>21965193</v>
      </c>
      <c r="M124" s="11">
        <v>0</v>
      </c>
      <c r="N124" s="11">
        <v>21357176</v>
      </c>
      <c r="O124" s="8" t="s">
        <v>37</v>
      </c>
      <c r="P124" s="12">
        <v>1281080.82980836</v>
      </c>
      <c r="Q124" s="12">
        <v>1162188.9048429299</v>
      </c>
      <c r="R124" s="8" t="s">
        <v>51</v>
      </c>
      <c r="S124" s="8" t="s">
        <v>173</v>
      </c>
      <c r="T124" s="8" t="s">
        <v>174</v>
      </c>
      <c r="U124" s="8" t="s">
        <v>141</v>
      </c>
      <c r="V124" s="1">
        <f t="shared" si="1"/>
        <v>0.65738761603409368</v>
      </c>
    </row>
    <row r="125" spans="1:22" hidden="1" x14ac:dyDescent="0.2">
      <c r="A125" s="7">
        <v>400</v>
      </c>
      <c r="B125" s="8" t="s">
        <v>182</v>
      </c>
      <c r="C125" s="9" t="s">
        <v>34</v>
      </c>
      <c r="D125" s="9" t="s">
        <v>24</v>
      </c>
      <c r="E125" s="10">
        <v>1</v>
      </c>
      <c r="F125" s="9" t="s">
        <v>50</v>
      </c>
      <c r="G125" s="9" t="s">
        <v>35</v>
      </c>
      <c r="H125" s="9" t="s">
        <v>36</v>
      </c>
      <c r="I125" s="11">
        <v>401086000</v>
      </c>
      <c r="J125" s="11">
        <v>0</v>
      </c>
      <c r="K125" s="11">
        <v>3793248</v>
      </c>
      <c r="L125" s="11">
        <v>3793248</v>
      </c>
      <c r="M125" s="11">
        <v>0</v>
      </c>
      <c r="N125" s="11">
        <v>3688159</v>
      </c>
      <c r="O125" s="8" t="s">
        <v>37</v>
      </c>
      <c r="P125" s="12">
        <v>221234.44558438001</v>
      </c>
      <c r="Q125" s="12">
        <v>200702.57242527499</v>
      </c>
      <c r="R125" s="8" t="s">
        <v>51</v>
      </c>
      <c r="S125" s="8" t="s">
        <v>173</v>
      </c>
      <c r="T125" s="8" t="s">
        <v>174</v>
      </c>
      <c r="U125" s="8" t="s">
        <v>141</v>
      </c>
      <c r="V125" s="1">
        <f t="shared" si="1"/>
        <v>0.55158855104486326</v>
      </c>
    </row>
    <row r="126" spans="1:22" hidden="1" x14ac:dyDescent="0.2">
      <c r="A126" s="7">
        <v>400</v>
      </c>
      <c r="B126" s="8" t="s">
        <v>182</v>
      </c>
      <c r="C126" s="9" t="s">
        <v>34</v>
      </c>
      <c r="D126" s="9" t="s">
        <v>24</v>
      </c>
      <c r="E126" s="10">
        <v>1</v>
      </c>
      <c r="F126" s="9" t="s">
        <v>43</v>
      </c>
      <c r="G126" s="9" t="s">
        <v>35</v>
      </c>
      <c r="H126" s="9" t="s">
        <v>36</v>
      </c>
      <c r="I126" s="11">
        <v>194694000</v>
      </c>
      <c r="J126" s="11">
        <v>0</v>
      </c>
      <c r="K126" s="11">
        <v>2295087</v>
      </c>
      <c r="L126" s="11">
        <v>2295087</v>
      </c>
      <c r="M126" s="11">
        <v>0</v>
      </c>
      <c r="N126" s="11">
        <v>2238544</v>
      </c>
      <c r="O126" s="8" t="s">
        <v>37</v>
      </c>
      <c r="P126" s="12">
        <v>133856.86883982201</v>
      </c>
      <c r="Q126" s="12">
        <v>121434.154803431</v>
      </c>
      <c r="R126" s="8" t="s">
        <v>51</v>
      </c>
      <c r="S126" s="8" t="s">
        <v>173</v>
      </c>
      <c r="T126" s="8" t="s">
        <v>174</v>
      </c>
      <c r="U126" s="8" t="s">
        <v>141</v>
      </c>
      <c r="V126" s="1">
        <f t="shared" si="1"/>
        <v>0.68752436561898167</v>
      </c>
    </row>
    <row r="127" spans="1:22" hidden="1" x14ac:dyDescent="0.2">
      <c r="A127" s="7">
        <v>404</v>
      </c>
      <c r="B127" s="8" t="s">
        <v>183</v>
      </c>
      <c r="C127" s="9" t="s">
        <v>34</v>
      </c>
      <c r="D127" s="9" t="s">
        <v>24</v>
      </c>
      <c r="E127" s="10">
        <v>1</v>
      </c>
      <c r="F127" s="9" t="s">
        <v>34</v>
      </c>
      <c r="G127" s="9" t="s">
        <v>35</v>
      </c>
      <c r="H127" s="9" t="s">
        <v>36</v>
      </c>
      <c r="I127" s="11">
        <v>465632000</v>
      </c>
      <c r="J127" s="11">
        <v>0</v>
      </c>
      <c r="K127" s="11">
        <v>0</v>
      </c>
      <c r="L127" s="11">
        <v>0</v>
      </c>
      <c r="M127" s="11">
        <v>0</v>
      </c>
      <c r="N127" s="11">
        <v>0</v>
      </c>
      <c r="O127" s="8" t="s">
        <v>37</v>
      </c>
      <c r="P127" s="12">
        <v>0</v>
      </c>
      <c r="Q127" s="12">
        <v>0</v>
      </c>
      <c r="R127" s="8" t="s">
        <v>51</v>
      </c>
      <c r="S127" s="8" t="s">
        <v>173</v>
      </c>
      <c r="T127" s="8" t="s">
        <v>174</v>
      </c>
      <c r="U127" s="8" t="s">
        <v>141</v>
      </c>
      <c r="V127" s="1">
        <f t="shared" si="1"/>
        <v>0</v>
      </c>
    </row>
    <row r="128" spans="1:22" hidden="1" x14ac:dyDescent="0.2">
      <c r="A128" s="7">
        <v>404</v>
      </c>
      <c r="B128" s="8" t="s">
        <v>183</v>
      </c>
      <c r="C128" s="9" t="s">
        <v>34</v>
      </c>
      <c r="D128" s="9" t="s">
        <v>24</v>
      </c>
      <c r="E128" s="10">
        <v>1</v>
      </c>
      <c r="F128" s="9" t="s">
        <v>42</v>
      </c>
      <c r="G128" s="9" t="s">
        <v>35</v>
      </c>
      <c r="H128" s="9" t="s">
        <v>36</v>
      </c>
      <c r="I128" s="11">
        <v>903742000</v>
      </c>
      <c r="J128" s="11">
        <v>0</v>
      </c>
      <c r="K128" s="11">
        <v>9962119</v>
      </c>
      <c r="L128" s="11">
        <v>9962119</v>
      </c>
      <c r="M128" s="11">
        <v>0</v>
      </c>
      <c r="N128" s="11">
        <v>9634814</v>
      </c>
      <c r="O128" s="8" t="s">
        <v>37</v>
      </c>
      <c r="P128" s="12">
        <v>581022.87902362901</v>
      </c>
      <c r="Q128" s="12">
        <v>527100.49807096901</v>
      </c>
      <c r="R128" s="8" t="s">
        <v>51</v>
      </c>
      <c r="S128" s="8" t="s">
        <v>173</v>
      </c>
      <c r="T128" s="8" t="s">
        <v>174</v>
      </c>
      <c r="U128" s="8" t="s">
        <v>141</v>
      </c>
      <c r="V128" s="1">
        <f t="shared" si="1"/>
        <v>0.64290790847789414</v>
      </c>
    </row>
    <row r="129" spans="1:22" hidden="1" x14ac:dyDescent="0.2">
      <c r="A129" s="7">
        <v>404</v>
      </c>
      <c r="B129" s="8" t="s">
        <v>183</v>
      </c>
      <c r="C129" s="9" t="s">
        <v>34</v>
      </c>
      <c r="D129" s="9" t="s">
        <v>24</v>
      </c>
      <c r="E129" s="10">
        <v>1</v>
      </c>
      <c r="F129" s="9" t="s">
        <v>50</v>
      </c>
      <c r="G129" s="9" t="s">
        <v>35</v>
      </c>
      <c r="H129" s="9" t="s">
        <v>36</v>
      </c>
      <c r="I129" s="11">
        <v>130703000</v>
      </c>
      <c r="J129" s="11">
        <v>0</v>
      </c>
      <c r="K129" s="11">
        <v>1270722</v>
      </c>
      <c r="L129" s="11">
        <v>1270722</v>
      </c>
      <c r="M129" s="11">
        <v>0</v>
      </c>
      <c r="N129" s="11">
        <v>1231492</v>
      </c>
      <c r="O129" s="8" t="s">
        <v>37</v>
      </c>
      <c r="P129" s="12">
        <v>74112.601433356205</v>
      </c>
      <c r="Q129" s="12">
        <v>67234.510961948807</v>
      </c>
      <c r="R129" s="8" t="s">
        <v>51</v>
      </c>
      <c r="S129" s="8" t="s">
        <v>173</v>
      </c>
      <c r="T129" s="8" t="s">
        <v>174</v>
      </c>
      <c r="U129" s="8" t="s">
        <v>141</v>
      </c>
      <c r="V129" s="1">
        <f t="shared" si="1"/>
        <v>0.56703060705076547</v>
      </c>
    </row>
    <row r="130" spans="1:22" hidden="1" x14ac:dyDescent="0.2">
      <c r="A130" s="7">
        <v>404</v>
      </c>
      <c r="B130" s="8" t="s">
        <v>183</v>
      </c>
      <c r="C130" s="9" t="s">
        <v>34</v>
      </c>
      <c r="D130" s="9" t="s">
        <v>24</v>
      </c>
      <c r="E130" s="10">
        <v>1</v>
      </c>
      <c r="F130" s="9" t="s">
        <v>43</v>
      </c>
      <c r="G130" s="9" t="s">
        <v>35</v>
      </c>
      <c r="H130" s="9" t="s">
        <v>36</v>
      </c>
      <c r="I130" s="11">
        <v>201608000</v>
      </c>
      <c r="J130" s="11">
        <v>0</v>
      </c>
      <c r="K130" s="11">
        <v>2393917</v>
      </c>
      <c r="L130" s="11">
        <v>2393917</v>
      </c>
      <c r="M130" s="11">
        <v>0</v>
      </c>
      <c r="N130" s="11">
        <v>2318671</v>
      </c>
      <c r="O130" s="8" t="s">
        <v>37</v>
      </c>
      <c r="P130" s="12">
        <v>139620.95287996501</v>
      </c>
      <c r="Q130" s="12">
        <v>126663.297541473</v>
      </c>
      <c r="R130" s="8" t="s">
        <v>51</v>
      </c>
      <c r="S130" s="8" t="s">
        <v>173</v>
      </c>
      <c r="T130" s="8" t="s">
        <v>174</v>
      </c>
      <c r="U130" s="8" t="s">
        <v>141</v>
      </c>
      <c r="V130" s="1">
        <f t="shared" si="1"/>
        <v>0.69253676877884318</v>
      </c>
    </row>
    <row r="131" spans="1:22" hidden="1" x14ac:dyDescent="0.2">
      <c r="A131" s="7">
        <v>406</v>
      </c>
      <c r="B131" s="8" t="s">
        <v>184</v>
      </c>
      <c r="C131" s="9" t="s">
        <v>23</v>
      </c>
      <c r="D131" s="9" t="s">
        <v>24</v>
      </c>
      <c r="E131" s="10">
        <v>1</v>
      </c>
      <c r="F131" s="9" t="s">
        <v>25</v>
      </c>
      <c r="G131" s="9" t="s">
        <v>26</v>
      </c>
      <c r="H131" s="9" t="s">
        <v>27</v>
      </c>
      <c r="I131" s="11">
        <v>9837000</v>
      </c>
      <c r="J131" s="11">
        <v>0</v>
      </c>
      <c r="K131" s="11">
        <v>97192</v>
      </c>
      <c r="L131" s="11">
        <v>97192</v>
      </c>
      <c r="M131" s="11">
        <v>0</v>
      </c>
      <c r="N131" s="11">
        <v>16685</v>
      </c>
      <c r="O131" s="8" t="s">
        <v>28</v>
      </c>
      <c r="P131" s="12">
        <v>7943.0418003728</v>
      </c>
      <c r="Q131" s="12">
        <v>7205.8802507237997</v>
      </c>
      <c r="R131" s="8" t="s">
        <v>29</v>
      </c>
      <c r="S131" s="8" t="s">
        <v>29</v>
      </c>
      <c r="T131" s="8" t="s">
        <v>30</v>
      </c>
      <c r="U131" s="8" t="s">
        <v>31</v>
      </c>
      <c r="V131" s="1">
        <f t="shared" ref="V131:V194" si="2">P131/(I131/1000)</f>
        <v>0.80746587377989221</v>
      </c>
    </row>
    <row r="132" spans="1:22" hidden="1" x14ac:dyDescent="0.2">
      <c r="A132" s="7">
        <v>408</v>
      </c>
      <c r="B132" s="8" t="s">
        <v>185</v>
      </c>
      <c r="C132" s="9" t="s">
        <v>34</v>
      </c>
      <c r="D132" s="9" t="s">
        <v>24</v>
      </c>
      <c r="E132" s="10">
        <v>1</v>
      </c>
      <c r="F132" s="9" t="s">
        <v>34</v>
      </c>
      <c r="G132" s="9" t="s">
        <v>35</v>
      </c>
      <c r="H132" s="9" t="s">
        <v>36</v>
      </c>
      <c r="I132" s="11">
        <v>319719000</v>
      </c>
      <c r="J132" s="11">
        <v>0</v>
      </c>
      <c r="K132" s="11">
        <v>0</v>
      </c>
      <c r="L132" s="11">
        <v>0</v>
      </c>
      <c r="M132" s="11">
        <v>0</v>
      </c>
      <c r="N132" s="11">
        <v>0</v>
      </c>
      <c r="O132" s="8" t="s">
        <v>37</v>
      </c>
      <c r="P132" s="12">
        <v>0</v>
      </c>
      <c r="Q132" s="12">
        <v>0</v>
      </c>
      <c r="R132" s="8" t="s">
        <v>51</v>
      </c>
      <c r="S132" s="8" t="s">
        <v>173</v>
      </c>
      <c r="T132" s="8" t="s">
        <v>174</v>
      </c>
      <c r="U132" s="8" t="s">
        <v>141</v>
      </c>
      <c r="V132" s="1">
        <f t="shared" si="2"/>
        <v>0</v>
      </c>
    </row>
    <row r="133" spans="1:22" hidden="1" x14ac:dyDescent="0.2">
      <c r="A133" s="7">
        <v>408</v>
      </c>
      <c r="B133" s="8" t="s">
        <v>185</v>
      </c>
      <c r="C133" s="9" t="s">
        <v>34</v>
      </c>
      <c r="D133" s="9" t="s">
        <v>24</v>
      </c>
      <c r="E133" s="10">
        <v>1</v>
      </c>
      <c r="F133" s="9" t="s">
        <v>42</v>
      </c>
      <c r="G133" s="9" t="s">
        <v>35</v>
      </c>
      <c r="H133" s="9" t="s">
        <v>36</v>
      </c>
      <c r="I133" s="11">
        <v>510721000</v>
      </c>
      <c r="J133" s="11">
        <v>0</v>
      </c>
      <c r="K133" s="11">
        <v>6326111</v>
      </c>
      <c r="L133" s="11">
        <v>6326111</v>
      </c>
      <c r="M133" s="11">
        <v>0</v>
      </c>
      <c r="N133" s="11">
        <v>6132207</v>
      </c>
      <c r="O133" s="8" t="s">
        <v>37</v>
      </c>
      <c r="P133" s="12">
        <v>368959.17688225303</v>
      </c>
      <c r="Q133" s="12">
        <v>334717.569520324</v>
      </c>
      <c r="R133" s="8" t="s">
        <v>51</v>
      </c>
      <c r="S133" s="8" t="s">
        <v>173</v>
      </c>
      <c r="T133" s="8" t="s">
        <v>174</v>
      </c>
      <c r="U133" s="8" t="s">
        <v>141</v>
      </c>
      <c r="V133" s="1">
        <f t="shared" si="2"/>
        <v>0.72242805148457379</v>
      </c>
    </row>
    <row r="134" spans="1:22" hidden="1" x14ac:dyDescent="0.2">
      <c r="A134" s="7">
        <v>408</v>
      </c>
      <c r="B134" s="8" t="s">
        <v>185</v>
      </c>
      <c r="C134" s="9" t="s">
        <v>34</v>
      </c>
      <c r="D134" s="9" t="s">
        <v>24</v>
      </c>
      <c r="E134" s="10">
        <v>1</v>
      </c>
      <c r="F134" s="9" t="s">
        <v>50</v>
      </c>
      <c r="G134" s="9" t="s">
        <v>35</v>
      </c>
      <c r="H134" s="9" t="s">
        <v>36</v>
      </c>
      <c r="I134" s="11">
        <v>12978000</v>
      </c>
      <c r="J134" s="11">
        <v>0</v>
      </c>
      <c r="K134" s="11">
        <v>144036</v>
      </c>
      <c r="L134" s="11">
        <v>144036</v>
      </c>
      <c r="M134" s="11">
        <v>0</v>
      </c>
      <c r="N134" s="11">
        <v>139489</v>
      </c>
      <c r="O134" s="8" t="s">
        <v>37</v>
      </c>
      <c r="P134" s="12">
        <v>8400.6436183955993</v>
      </c>
      <c r="Q134" s="12">
        <v>7621.0138967573002</v>
      </c>
      <c r="R134" s="8" t="s">
        <v>51</v>
      </c>
      <c r="S134" s="8" t="s">
        <v>173</v>
      </c>
      <c r="T134" s="8" t="s">
        <v>174</v>
      </c>
      <c r="U134" s="8" t="s">
        <v>141</v>
      </c>
      <c r="V134" s="1">
        <f t="shared" si="2"/>
        <v>0.64729878397253804</v>
      </c>
    </row>
    <row r="135" spans="1:22" hidden="1" x14ac:dyDescent="0.2">
      <c r="A135" s="7">
        <v>421</v>
      </c>
      <c r="B135" s="8" t="s">
        <v>186</v>
      </c>
      <c r="C135" s="9" t="s">
        <v>23</v>
      </c>
      <c r="D135" s="9" t="s">
        <v>24</v>
      </c>
      <c r="E135" s="10">
        <v>1</v>
      </c>
      <c r="F135" s="9" t="s">
        <v>25</v>
      </c>
      <c r="G135" s="9" t="s">
        <v>26</v>
      </c>
      <c r="H135" s="9" t="s">
        <v>27</v>
      </c>
      <c r="I135" s="11">
        <v>299000</v>
      </c>
      <c r="J135" s="11">
        <v>0</v>
      </c>
      <c r="K135" s="11">
        <v>4131</v>
      </c>
      <c r="L135" s="11">
        <v>4131</v>
      </c>
      <c r="M135" s="11">
        <v>0</v>
      </c>
      <c r="N135" s="11">
        <v>709</v>
      </c>
      <c r="O135" s="8" t="s">
        <v>28</v>
      </c>
      <c r="P135" s="12">
        <v>337.60706310540002</v>
      </c>
      <c r="Q135" s="12">
        <v>306.27511848440002</v>
      </c>
      <c r="R135" s="8" t="s">
        <v>29</v>
      </c>
      <c r="S135" s="8" t="s">
        <v>29</v>
      </c>
      <c r="T135" s="8" t="s">
        <v>30</v>
      </c>
      <c r="U135" s="8" t="s">
        <v>31</v>
      </c>
      <c r="V135" s="1">
        <f t="shared" si="2"/>
        <v>1.1291206123926423</v>
      </c>
    </row>
    <row r="136" spans="1:22" hidden="1" x14ac:dyDescent="0.2">
      <c r="A136" s="7">
        <v>422</v>
      </c>
      <c r="B136" s="8" t="s">
        <v>187</v>
      </c>
      <c r="C136" s="9" t="s">
        <v>34</v>
      </c>
      <c r="D136" s="9" t="s">
        <v>24</v>
      </c>
      <c r="E136" s="10">
        <v>1</v>
      </c>
      <c r="F136" s="9" t="s">
        <v>34</v>
      </c>
      <c r="G136" s="9" t="s">
        <v>35</v>
      </c>
      <c r="H136" s="9" t="s">
        <v>36</v>
      </c>
      <c r="I136" s="11">
        <v>5992000</v>
      </c>
      <c r="J136" s="11">
        <v>0</v>
      </c>
      <c r="K136" s="11">
        <v>0</v>
      </c>
      <c r="L136" s="11">
        <v>0</v>
      </c>
      <c r="M136" s="11">
        <v>0</v>
      </c>
      <c r="N136" s="11">
        <v>0</v>
      </c>
      <c r="O136" s="8" t="s">
        <v>37</v>
      </c>
      <c r="P136" s="12">
        <v>0</v>
      </c>
      <c r="Q136" s="12">
        <v>0</v>
      </c>
      <c r="R136" s="8" t="s">
        <v>51</v>
      </c>
      <c r="S136" s="8" t="s">
        <v>154</v>
      </c>
      <c r="T136" s="8" t="s">
        <v>155</v>
      </c>
      <c r="U136" s="8" t="s">
        <v>141</v>
      </c>
      <c r="V136" s="1">
        <f t="shared" si="2"/>
        <v>0</v>
      </c>
    </row>
    <row r="137" spans="1:22" hidden="1" x14ac:dyDescent="0.2">
      <c r="A137" s="7">
        <v>422</v>
      </c>
      <c r="B137" s="8" t="s">
        <v>187</v>
      </c>
      <c r="C137" s="9" t="s">
        <v>34</v>
      </c>
      <c r="D137" s="9" t="s">
        <v>24</v>
      </c>
      <c r="E137" s="10">
        <v>1</v>
      </c>
      <c r="F137" s="9" t="s">
        <v>42</v>
      </c>
      <c r="G137" s="9" t="s">
        <v>35</v>
      </c>
      <c r="H137" s="9" t="s">
        <v>36</v>
      </c>
      <c r="I137" s="11">
        <v>27265000</v>
      </c>
      <c r="J137" s="11">
        <v>0</v>
      </c>
      <c r="K137" s="11">
        <v>284639</v>
      </c>
      <c r="L137" s="11">
        <v>284639</v>
      </c>
      <c r="M137" s="11">
        <v>0</v>
      </c>
      <c r="N137" s="11">
        <v>276349</v>
      </c>
      <c r="O137" s="8" t="s">
        <v>37</v>
      </c>
      <c r="P137" s="12">
        <v>16601.063615321898</v>
      </c>
      <c r="Q137" s="12">
        <v>15060.386115687101</v>
      </c>
      <c r="R137" s="8" t="s">
        <v>51</v>
      </c>
      <c r="S137" s="8" t="s">
        <v>154</v>
      </c>
      <c r="T137" s="8" t="s">
        <v>155</v>
      </c>
      <c r="U137" s="8" t="s">
        <v>141</v>
      </c>
      <c r="V137" s="1">
        <f t="shared" si="2"/>
        <v>0.60887818137986061</v>
      </c>
    </row>
    <row r="138" spans="1:22" hidden="1" x14ac:dyDescent="0.2">
      <c r="A138" s="7">
        <v>422</v>
      </c>
      <c r="B138" s="8" t="s">
        <v>187</v>
      </c>
      <c r="C138" s="9" t="s">
        <v>34</v>
      </c>
      <c r="D138" s="9" t="s">
        <v>24</v>
      </c>
      <c r="E138" s="10">
        <v>1</v>
      </c>
      <c r="F138" s="9" t="s">
        <v>50</v>
      </c>
      <c r="G138" s="9" t="s">
        <v>35</v>
      </c>
      <c r="H138" s="9" t="s">
        <v>36</v>
      </c>
      <c r="I138" s="11">
        <v>25532000</v>
      </c>
      <c r="J138" s="11">
        <v>0</v>
      </c>
      <c r="K138" s="11">
        <v>293925</v>
      </c>
      <c r="L138" s="11">
        <v>293925</v>
      </c>
      <c r="M138" s="11">
        <v>0</v>
      </c>
      <c r="N138" s="11">
        <v>285363</v>
      </c>
      <c r="O138" s="8" t="s">
        <v>37</v>
      </c>
      <c r="P138" s="12">
        <v>17142.653055742499</v>
      </c>
      <c r="Q138" s="12">
        <v>15551.712832933399</v>
      </c>
      <c r="R138" s="8" t="s">
        <v>51</v>
      </c>
      <c r="S138" s="8" t="s">
        <v>154</v>
      </c>
      <c r="T138" s="8" t="s">
        <v>155</v>
      </c>
      <c r="U138" s="8" t="s">
        <v>141</v>
      </c>
      <c r="V138" s="1">
        <f t="shared" si="2"/>
        <v>0.67141833995544808</v>
      </c>
    </row>
    <row r="139" spans="1:22" hidden="1" x14ac:dyDescent="0.2">
      <c r="A139" s="7">
        <v>423</v>
      </c>
      <c r="B139" s="8" t="s">
        <v>188</v>
      </c>
      <c r="C139" s="9" t="s">
        <v>23</v>
      </c>
      <c r="D139" s="9" t="s">
        <v>24</v>
      </c>
      <c r="E139" s="10">
        <v>1</v>
      </c>
      <c r="F139" s="9" t="s">
        <v>25</v>
      </c>
      <c r="G139" s="9" t="s">
        <v>26</v>
      </c>
      <c r="H139" s="9" t="s">
        <v>27</v>
      </c>
      <c r="I139" s="11">
        <v>2000</v>
      </c>
      <c r="J139" s="11">
        <v>0</v>
      </c>
      <c r="K139" s="11">
        <v>354</v>
      </c>
      <c r="L139" s="11">
        <v>354</v>
      </c>
      <c r="M139" s="11">
        <v>0</v>
      </c>
      <c r="N139" s="11">
        <v>61</v>
      </c>
      <c r="O139" s="8" t="s">
        <v>28</v>
      </c>
      <c r="P139" s="12">
        <v>28.930743243599998</v>
      </c>
      <c r="Q139" s="12">
        <v>26.245798098200002</v>
      </c>
      <c r="R139" s="8" t="s">
        <v>29</v>
      </c>
      <c r="S139" s="8" t="s">
        <v>29</v>
      </c>
      <c r="T139" s="8" t="s">
        <v>30</v>
      </c>
      <c r="U139" s="8" t="s">
        <v>31</v>
      </c>
      <c r="V139" s="1">
        <f t="shared" si="2"/>
        <v>14.465371621799999</v>
      </c>
    </row>
    <row r="140" spans="1:22" hidden="1" x14ac:dyDescent="0.2">
      <c r="A140" s="7">
        <v>460</v>
      </c>
      <c r="B140" s="8" t="s">
        <v>189</v>
      </c>
      <c r="C140" s="9" t="s">
        <v>190</v>
      </c>
      <c r="D140" s="9" t="s">
        <v>24</v>
      </c>
      <c r="E140" s="10">
        <v>1</v>
      </c>
      <c r="F140" s="9" t="s">
        <v>25</v>
      </c>
      <c r="G140" s="9" t="s">
        <v>26</v>
      </c>
      <c r="H140" s="9" t="s">
        <v>27</v>
      </c>
      <c r="I140" s="11">
        <v>-126000</v>
      </c>
      <c r="J140" s="11">
        <v>0</v>
      </c>
      <c r="K140" s="11">
        <v>174</v>
      </c>
      <c r="L140" s="11">
        <v>174</v>
      </c>
      <c r="M140" s="11">
        <v>0</v>
      </c>
      <c r="N140" s="11">
        <v>31</v>
      </c>
      <c r="O140" s="8" t="s">
        <v>28</v>
      </c>
      <c r="P140" s="12">
        <v>14.2201958316</v>
      </c>
      <c r="Q140" s="12">
        <v>12.900477031299999</v>
      </c>
      <c r="R140" s="8" t="s">
        <v>51</v>
      </c>
      <c r="S140" s="8" t="s">
        <v>191</v>
      </c>
      <c r="T140" s="8" t="s">
        <v>192</v>
      </c>
      <c r="U140" s="8" t="s">
        <v>96</v>
      </c>
      <c r="V140" s="1">
        <f t="shared" si="2"/>
        <v>-0.11285869707619048</v>
      </c>
    </row>
    <row r="141" spans="1:22" hidden="1" x14ac:dyDescent="0.2">
      <c r="A141" s="7">
        <v>464</v>
      </c>
      <c r="B141" s="8" t="s">
        <v>193</v>
      </c>
      <c r="C141" s="9" t="s">
        <v>190</v>
      </c>
      <c r="D141" s="9" t="s">
        <v>24</v>
      </c>
      <c r="E141" s="10">
        <v>1</v>
      </c>
      <c r="F141" s="9" t="s">
        <v>50</v>
      </c>
      <c r="G141" s="9" t="s">
        <v>35</v>
      </c>
      <c r="H141" s="9" t="s">
        <v>36</v>
      </c>
      <c r="I141" s="11">
        <v>12639266</v>
      </c>
      <c r="J141" s="11">
        <v>0</v>
      </c>
      <c r="K141" s="11">
        <v>266170</v>
      </c>
      <c r="L141" s="11">
        <v>266170</v>
      </c>
      <c r="M141" s="11">
        <v>0</v>
      </c>
      <c r="N141" s="11">
        <v>275539</v>
      </c>
      <c r="O141" s="8" t="s">
        <v>37</v>
      </c>
      <c r="P141" s="12">
        <v>15523.892026357</v>
      </c>
      <c r="Q141" s="12">
        <v>14083.1824606341</v>
      </c>
      <c r="R141" s="8" t="s">
        <v>51</v>
      </c>
      <c r="S141" s="8" t="s">
        <v>191</v>
      </c>
      <c r="T141" s="8" t="s">
        <v>192</v>
      </c>
      <c r="U141" s="8" t="s">
        <v>96</v>
      </c>
      <c r="V141" s="1">
        <f t="shared" si="2"/>
        <v>1.2282273374385031</v>
      </c>
    </row>
    <row r="142" spans="1:22" hidden="1" x14ac:dyDescent="0.2">
      <c r="A142" s="7">
        <v>464</v>
      </c>
      <c r="B142" s="8" t="s">
        <v>193</v>
      </c>
      <c r="C142" s="9" t="s">
        <v>190</v>
      </c>
      <c r="D142" s="9" t="s">
        <v>24</v>
      </c>
      <c r="E142" s="10">
        <v>1</v>
      </c>
      <c r="F142" s="9" t="s">
        <v>50</v>
      </c>
      <c r="G142" s="9" t="s">
        <v>26</v>
      </c>
      <c r="H142" s="9" t="s">
        <v>27</v>
      </c>
      <c r="I142" s="11">
        <v>378734</v>
      </c>
      <c r="J142" s="11">
        <v>0</v>
      </c>
      <c r="K142" s="11">
        <v>7974</v>
      </c>
      <c r="L142" s="11">
        <v>7974</v>
      </c>
      <c r="M142" s="11">
        <v>0</v>
      </c>
      <c r="N142" s="11">
        <v>1383</v>
      </c>
      <c r="O142" s="8" t="s">
        <v>28</v>
      </c>
      <c r="P142" s="12">
        <v>651.67725035160004</v>
      </c>
      <c r="Q142" s="12">
        <v>591.19772326190002</v>
      </c>
      <c r="R142" s="8" t="s">
        <v>51</v>
      </c>
      <c r="S142" s="8" t="s">
        <v>191</v>
      </c>
      <c r="T142" s="8" t="s">
        <v>192</v>
      </c>
      <c r="U142" s="8" t="s">
        <v>96</v>
      </c>
      <c r="V142" s="1">
        <f t="shared" si="2"/>
        <v>1.720672689411566</v>
      </c>
    </row>
    <row r="143" spans="1:22" hidden="1" x14ac:dyDescent="0.2">
      <c r="A143" s="7">
        <v>469</v>
      </c>
      <c r="B143" s="8" t="s">
        <v>194</v>
      </c>
      <c r="C143" s="9" t="s">
        <v>190</v>
      </c>
      <c r="D143" s="9" t="s">
        <v>24</v>
      </c>
      <c r="E143" s="10">
        <v>1</v>
      </c>
      <c r="F143" s="9" t="s">
        <v>34</v>
      </c>
      <c r="G143" s="9" t="s">
        <v>35</v>
      </c>
      <c r="H143" s="9" t="s">
        <v>36</v>
      </c>
      <c r="I143" s="11">
        <v>1149127000</v>
      </c>
      <c r="J143" s="11">
        <v>0</v>
      </c>
      <c r="K143" s="11">
        <v>0</v>
      </c>
      <c r="L143" s="11">
        <v>0</v>
      </c>
      <c r="M143" s="11">
        <v>0</v>
      </c>
      <c r="N143" s="11">
        <v>0</v>
      </c>
      <c r="O143" s="8" t="s">
        <v>37</v>
      </c>
      <c r="P143" s="12">
        <v>0</v>
      </c>
      <c r="Q143" s="12">
        <v>0</v>
      </c>
      <c r="R143" s="8" t="s">
        <v>51</v>
      </c>
      <c r="S143" s="8" t="s">
        <v>191</v>
      </c>
      <c r="T143" s="8" t="s">
        <v>192</v>
      </c>
      <c r="U143" s="8" t="s">
        <v>96</v>
      </c>
      <c r="V143" s="1">
        <f t="shared" si="2"/>
        <v>0</v>
      </c>
    </row>
    <row r="144" spans="1:22" hidden="1" x14ac:dyDescent="0.2">
      <c r="A144" s="7">
        <v>469</v>
      </c>
      <c r="B144" s="8" t="s">
        <v>194</v>
      </c>
      <c r="C144" s="9" t="s">
        <v>190</v>
      </c>
      <c r="D144" s="9" t="s">
        <v>24</v>
      </c>
      <c r="E144" s="10">
        <v>1</v>
      </c>
      <c r="F144" s="9" t="s">
        <v>42</v>
      </c>
      <c r="G144" s="9" t="s">
        <v>35</v>
      </c>
      <c r="H144" s="9" t="s">
        <v>36</v>
      </c>
      <c r="I144" s="11">
        <v>1796289000</v>
      </c>
      <c r="J144" s="11">
        <v>0</v>
      </c>
      <c r="K144" s="11">
        <v>20954829</v>
      </c>
      <c r="L144" s="11">
        <v>20954829</v>
      </c>
      <c r="M144" s="11">
        <v>0</v>
      </c>
      <c r="N144" s="11">
        <v>19202991</v>
      </c>
      <c r="O144" s="8" t="s">
        <v>37</v>
      </c>
      <c r="P144" s="12">
        <v>1222153.14583452</v>
      </c>
      <c r="Q144" s="12">
        <v>1108730.0606318701</v>
      </c>
      <c r="R144" s="8" t="s">
        <v>51</v>
      </c>
      <c r="S144" s="8" t="s">
        <v>191</v>
      </c>
      <c r="T144" s="8" t="s">
        <v>192</v>
      </c>
      <c r="U144" s="8" t="s">
        <v>96</v>
      </c>
      <c r="V144" s="1">
        <f t="shared" si="2"/>
        <v>0.68037667982964878</v>
      </c>
    </row>
    <row r="145" spans="1:22" hidden="1" x14ac:dyDescent="0.2">
      <c r="A145" s="7">
        <v>469</v>
      </c>
      <c r="B145" s="8" t="s">
        <v>194</v>
      </c>
      <c r="C145" s="9" t="s">
        <v>190</v>
      </c>
      <c r="D145" s="9" t="s">
        <v>24</v>
      </c>
      <c r="E145" s="10">
        <v>1</v>
      </c>
      <c r="F145" s="9" t="s">
        <v>43</v>
      </c>
      <c r="G145" s="9" t="s">
        <v>35</v>
      </c>
      <c r="H145" s="9" t="s">
        <v>36</v>
      </c>
      <c r="I145" s="11">
        <v>883808000</v>
      </c>
      <c r="J145" s="11">
        <v>0</v>
      </c>
      <c r="K145" s="11">
        <v>10405450</v>
      </c>
      <c r="L145" s="11">
        <v>10405450</v>
      </c>
      <c r="M145" s="11">
        <v>0</v>
      </c>
      <c r="N145" s="11">
        <v>9565208</v>
      </c>
      <c r="O145" s="8" t="s">
        <v>37</v>
      </c>
      <c r="P145" s="12">
        <v>606879.371400445</v>
      </c>
      <c r="Q145" s="12">
        <v>550557.35407824104</v>
      </c>
      <c r="R145" s="8" t="s">
        <v>51</v>
      </c>
      <c r="S145" s="8" t="s">
        <v>191</v>
      </c>
      <c r="T145" s="8" t="s">
        <v>192</v>
      </c>
      <c r="U145" s="8" t="s">
        <v>96</v>
      </c>
      <c r="V145" s="1">
        <f t="shared" si="2"/>
        <v>0.68666426576863415</v>
      </c>
    </row>
    <row r="146" spans="1:22" hidden="1" x14ac:dyDescent="0.2">
      <c r="A146" s="7">
        <v>470</v>
      </c>
      <c r="B146" s="8" t="s">
        <v>195</v>
      </c>
      <c r="C146" s="9" t="s">
        <v>190</v>
      </c>
      <c r="D146" s="9" t="s">
        <v>24</v>
      </c>
      <c r="E146" s="10">
        <v>1</v>
      </c>
      <c r="F146" s="9" t="s">
        <v>43</v>
      </c>
      <c r="G146" s="9" t="s">
        <v>79</v>
      </c>
      <c r="H146" s="9" t="s">
        <v>45</v>
      </c>
      <c r="I146" s="11">
        <v>3980633709</v>
      </c>
      <c r="J146" s="11">
        <v>0</v>
      </c>
      <c r="K146" s="11">
        <v>47701389</v>
      </c>
      <c r="L146" s="11">
        <v>47701389</v>
      </c>
      <c r="M146" s="11">
        <v>0</v>
      </c>
      <c r="N146" s="11">
        <v>2715091</v>
      </c>
      <c r="O146" s="8" t="s">
        <v>46</v>
      </c>
      <c r="P146" s="12">
        <v>5107262.27988734</v>
      </c>
      <c r="Q146" s="12">
        <v>4633277.9460104704</v>
      </c>
      <c r="R146" s="8" t="s">
        <v>51</v>
      </c>
      <c r="S146" s="8" t="s">
        <v>94</v>
      </c>
      <c r="T146" s="8" t="s">
        <v>95</v>
      </c>
      <c r="U146" s="8" t="s">
        <v>96</v>
      </c>
      <c r="V146" s="1">
        <f t="shared" si="2"/>
        <v>1.2830274406660662</v>
      </c>
    </row>
    <row r="147" spans="1:22" hidden="1" x14ac:dyDescent="0.2">
      <c r="A147" s="7">
        <v>470</v>
      </c>
      <c r="B147" s="8" t="s">
        <v>195</v>
      </c>
      <c r="C147" s="9" t="s">
        <v>190</v>
      </c>
      <c r="D147" s="9" t="s">
        <v>24</v>
      </c>
      <c r="E147" s="10">
        <v>1</v>
      </c>
      <c r="F147" s="9" t="s">
        <v>43</v>
      </c>
      <c r="G147" s="9" t="s">
        <v>35</v>
      </c>
      <c r="H147" s="9" t="s">
        <v>36</v>
      </c>
      <c r="I147" s="11">
        <v>169280291</v>
      </c>
      <c r="J147" s="11">
        <v>0</v>
      </c>
      <c r="K147" s="11">
        <v>2042317</v>
      </c>
      <c r="L147" s="11">
        <v>2042317</v>
      </c>
      <c r="M147" s="11">
        <v>0</v>
      </c>
      <c r="N147" s="11">
        <v>1993986</v>
      </c>
      <c r="O147" s="8" t="s">
        <v>37</v>
      </c>
      <c r="P147" s="12">
        <v>119114.507989605</v>
      </c>
      <c r="Q147" s="12">
        <v>108059.97277474801</v>
      </c>
      <c r="R147" s="8" t="s">
        <v>51</v>
      </c>
      <c r="S147" s="8" t="s">
        <v>94</v>
      </c>
      <c r="T147" s="8" t="s">
        <v>95</v>
      </c>
      <c r="U147" s="8" t="s">
        <v>96</v>
      </c>
      <c r="V147" s="1">
        <f t="shared" si="2"/>
        <v>0.70365254741678696</v>
      </c>
    </row>
    <row r="148" spans="1:22" hidden="1" x14ac:dyDescent="0.2">
      <c r="A148" s="7">
        <v>471</v>
      </c>
      <c r="B148" s="8" t="s">
        <v>196</v>
      </c>
      <c r="C148" s="9" t="s">
        <v>190</v>
      </c>
      <c r="D148" s="9" t="s">
        <v>24</v>
      </c>
      <c r="E148" s="10">
        <v>1</v>
      </c>
      <c r="F148" s="9" t="s">
        <v>50</v>
      </c>
      <c r="G148" s="9" t="s">
        <v>35</v>
      </c>
      <c r="H148" s="9" t="s">
        <v>36</v>
      </c>
      <c r="I148" s="11">
        <v>1117748</v>
      </c>
      <c r="J148" s="11">
        <v>0</v>
      </c>
      <c r="K148" s="11">
        <v>20347</v>
      </c>
      <c r="L148" s="11">
        <v>20347</v>
      </c>
      <c r="M148" s="11">
        <v>0</v>
      </c>
      <c r="N148" s="11">
        <v>19566</v>
      </c>
      <c r="O148" s="8" t="s">
        <v>37</v>
      </c>
      <c r="P148" s="12">
        <v>1186.7026000686999</v>
      </c>
      <c r="Q148" s="12">
        <v>1076.5695364861999</v>
      </c>
      <c r="R148" s="8" t="s">
        <v>51</v>
      </c>
      <c r="S148" s="8" t="s">
        <v>191</v>
      </c>
      <c r="T148" s="8" t="s">
        <v>192</v>
      </c>
      <c r="U148" s="8" t="s">
        <v>96</v>
      </c>
      <c r="V148" s="1">
        <f t="shared" si="2"/>
        <v>1.0616906494743894</v>
      </c>
    </row>
    <row r="149" spans="1:22" hidden="1" x14ac:dyDescent="0.2">
      <c r="A149" s="7">
        <v>471</v>
      </c>
      <c r="B149" s="8" t="s">
        <v>196</v>
      </c>
      <c r="C149" s="9" t="s">
        <v>190</v>
      </c>
      <c r="D149" s="9" t="s">
        <v>24</v>
      </c>
      <c r="E149" s="10">
        <v>1</v>
      </c>
      <c r="F149" s="9" t="s">
        <v>50</v>
      </c>
      <c r="G149" s="9" t="s">
        <v>26</v>
      </c>
      <c r="H149" s="9" t="s">
        <v>27</v>
      </c>
      <c r="I149" s="11">
        <v>13252</v>
      </c>
      <c r="J149" s="11">
        <v>0</v>
      </c>
      <c r="K149" s="11">
        <v>240</v>
      </c>
      <c r="L149" s="11">
        <v>240</v>
      </c>
      <c r="M149" s="11">
        <v>0</v>
      </c>
      <c r="N149" s="11">
        <v>42</v>
      </c>
      <c r="O149" s="8" t="s">
        <v>28</v>
      </c>
      <c r="P149" s="12">
        <v>19.614063216000002</v>
      </c>
      <c r="Q149" s="12">
        <v>17.793761422500001</v>
      </c>
      <c r="R149" s="8" t="s">
        <v>51</v>
      </c>
      <c r="S149" s="8" t="s">
        <v>191</v>
      </c>
      <c r="T149" s="8" t="s">
        <v>192</v>
      </c>
      <c r="U149" s="8" t="s">
        <v>96</v>
      </c>
      <c r="V149" s="1">
        <f t="shared" si="2"/>
        <v>1.4800832490190161</v>
      </c>
    </row>
    <row r="150" spans="1:22" hidden="1" x14ac:dyDescent="0.2">
      <c r="A150" s="7">
        <v>477</v>
      </c>
      <c r="B150" s="8" t="s">
        <v>197</v>
      </c>
      <c r="C150" s="9" t="s">
        <v>190</v>
      </c>
      <c r="D150" s="9" t="s">
        <v>24</v>
      </c>
      <c r="E150" s="10">
        <v>1</v>
      </c>
      <c r="F150" s="9" t="s">
        <v>50</v>
      </c>
      <c r="G150" s="9" t="s">
        <v>35</v>
      </c>
      <c r="H150" s="9" t="s">
        <v>36</v>
      </c>
      <c r="I150" s="11">
        <v>3791000</v>
      </c>
      <c r="J150" s="11">
        <v>0</v>
      </c>
      <c r="K150" s="11">
        <v>53057</v>
      </c>
      <c r="L150" s="11">
        <v>53057</v>
      </c>
      <c r="M150" s="11">
        <v>0</v>
      </c>
      <c r="N150" s="11">
        <v>50343</v>
      </c>
      <c r="O150" s="8" t="s">
        <v>37</v>
      </c>
      <c r="P150" s="12">
        <v>3094.4551949596998</v>
      </c>
      <c r="Q150" s="12">
        <v>2807.2713371675</v>
      </c>
      <c r="R150" s="8" t="s">
        <v>51</v>
      </c>
      <c r="S150" s="8" t="s">
        <v>191</v>
      </c>
      <c r="T150" s="8" t="s">
        <v>192</v>
      </c>
      <c r="U150" s="8" t="s">
        <v>96</v>
      </c>
      <c r="V150" s="1">
        <f t="shared" si="2"/>
        <v>0.8162635702874439</v>
      </c>
    </row>
    <row r="151" spans="1:22" hidden="1" x14ac:dyDescent="0.2">
      <c r="A151" s="7">
        <v>492</v>
      </c>
      <c r="B151" s="8" t="s">
        <v>198</v>
      </c>
      <c r="C151" s="9" t="s">
        <v>190</v>
      </c>
      <c r="D151" s="9" t="s">
        <v>24</v>
      </c>
      <c r="E151" s="10">
        <v>1</v>
      </c>
      <c r="F151" s="9" t="s">
        <v>43</v>
      </c>
      <c r="G151" s="9" t="s">
        <v>79</v>
      </c>
      <c r="H151" s="9" t="s">
        <v>45</v>
      </c>
      <c r="I151" s="11">
        <v>321376087</v>
      </c>
      <c r="J151" s="11">
        <v>0</v>
      </c>
      <c r="K151" s="11">
        <v>3919134</v>
      </c>
      <c r="L151" s="11">
        <v>3919134</v>
      </c>
      <c r="M151" s="11">
        <v>0</v>
      </c>
      <c r="N151" s="11">
        <v>224091</v>
      </c>
      <c r="O151" s="8" t="s">
        <v>46</v>
      </c>
      <c r="P151" s="12">
        <v>419611.37123331998</v>
      </c>
      <c r="Q151" s="12">
        <v>380668.93879462901</v>
      </c>
      <c r="R151" s="8" t="s">
        <v>51</v>
      </c>
      <c r="S151" s="8" t="s">
        <v>94</v>
      </c>
      <c r="T151" s="8" t="s">
        <v>95</v>
      </c>
      <c r="U151" s="8" t="s">
        <v>96</v>
      </c>
      <c r="V151" s="1">
        <f t="shared" si="2"/>
        <v>1.3056707957033529</v>
      </c>
    </row>
    <row r="152" spans="1:22" hidden="1" x14ac:dyDescent="0.2">
      <c r="A152" s="7">
        <v>492</v>
      </c>
      <c r="B152" s="8" t="s">
        <v>198</v>
      </c>
      <c r="C152" s="9" t="s">
        <v>190</v>
      </c>
      <c r="D152" s="9" t="s">
        <v>24</v>
      </c>
      <c r="E152" s="10">
        <v>1</v>
      </c>
      <c r="F152" s="9" t="s">
        <v>43</v>
      </c>
      <c r="G152" s="9" t="s">
        <v>35</v>
      </c>
      <c r="H152" s="9" t="s">
        <v>36</v>
      </c>
      <c r="I152" s="11">
        <v>80308913</v>
      </c>
      <c r="J152" s="11">
        <v>0</v>
      </c>
      <c r="K152" s="11">
        <v>990425</v>
      </c>
      <c r="L152" s="11">
        <v>990425</v>
      </c>
      <c r="M152" s="11">
        <v>0</v>
      </c>
      <c r="N152" s="11">
        <v>948399</v>
      </c>
      <c r="O152" s="8" t="s">
        <v>37</v>
      </c>
      <c r="P152" s="12">
        <v>57764.7772483925</v>
      </c>
      <c r="Q152" s="12">
        <v>52403.862150405999</v>
      </c>
      <c r="R152" s="8" t="s">
        <v>51</v>
      </c>
      <c r="S152" s="8" t="s">
        <v>94</v>
      </c>
      <c r="T152" s="8" t="s">
        <v>95</v>
      </c>
      <c r="U152" s="8" t="s">
        <v>96</v>
      </c>
      <c r="V152" s="1">
        <f t="shared" si="2"/>
        <v>0.71928227005628254</v>
      </c>
    </row>
    <row r="153" spans="1:22" hidden="1" x14ac:dyDescent="0.2">
      <c r="A153" s="7">
        <v>493</v>
      </c>
      <c r="B153" s="8" t="s">
        <v>199</v>
      </c>
      <c r="C153" s="9" t="s">
        <v>190</v>
      </c>
      <c r="D153" s="9" t="s">
        <v>24</v>
      </c>
      <c r="E153" s="10">
        <v>1</v>
      </c>
      <c r="F153" s="9" t="s">
        <v>43</v>
      </c>
      <c r="G153" s="9" t="s">
        <v>35</v>
      </c>
      <c r="H153" s="9" t="s">
        <v>36</v>
      </c>
      <c r="I153" s="11">
        <v>7310553</v>
      </c>
      <c r="J153" s="11">
        <v>0</v>
      </c>
      <c r="K153" s="11">
        <v>115178</v>
      </c>
      <c r="L153" s="11">
        <v>115178</v>
      </c>
      <c r="M153" s="11">
        <v>0</v>
      </c>
      <c r="N153" s="11">
        <v>110389</v>
      </c>
      <c r="O153" s="8" t="s">
        <v>37</v>
      </c>
      <c r="P153" s="12">
        <v>6717.5520750338001</v>
      </c>
      <c r="Q153" s="12">
        <v>6094.1232650219999</v>
      </c>
      <c r="R153" s="8" t="s">
        <v>51</v>
      </c>
      <c r="S153" s="8" t="s">
        <v>94</v>
      </c>
      <c r="T153" s="8" t="s">
        <v>95</v>
      </c>
      <c r="U153" s="8" t="s">
        <v>96</v>
      </c>
      <c r="V153" s="1">
        <f t="shared" si="2"/>
        <v>0.91888425882881908</v>
      </c>
    </row>
    <row r="154" spans="1:22" hidden="1" x14ac:dyDescent="0.2">
      <c r="A154" s="7">
        <v>493</v>
      </c>
      <c r="B154" s="8" t="s">
        <v>199</v>
      </c>
      <c r="C154" s="9" t="s">
        <v>190</v>
      </c>
      <c r="D154" s="9" t="s">
        <v>24</v>
      </c>
      <c r="E154" s="10">
        <v>1</v>
      </c>
      <c r="F154" s="9" t="s">
        <v>43</v>
      </c>
      <c r="G154" s="9" t="s">
        <v>26</v>
      </c>
      <c r="H154" s="9" t="s">
        <v>27</v>
      </c>
      <c r="I154" s="11">
        <v>88447</v>
      </c>
      <c r="J154" s="11">
        <v>0</v>
      </c>
      <c r="K154" s="11">
        <v>1345</v>
      </c>
      <c r="L154" s="11">
        <v>1345</v>
      </c>
      <c r="M154" s="11">
        <v>0</v>
      </c>
      <c r="N154" s="11">
        <v>236</v>
      </c>
      <c r="O154" s="8" t="s">
        <v>28</v>
      </c>
      <c r="P154" s="12">
        <v>109.920479273</v>
      </c>
      <c r="Q154" s="12">
        <v>99.719204638500003</v>
      </c>
      <c r="R154" s="8" t="s">
        <v>51</v>
      </c>
      <c r="S154" s="8" t="s">
        <v>94</v>
      </c>
      <c r="T154" s="8" t="s">
        <v>95</v>
      </c>
      <c r="U154" s="8" t="s">
        <v>96</v>
      </c>
      <c r="V154" s="1">
        <f t="shared" si="2"/>
        <v>1.2427835796917928</v>
      </c>
    </row>
    <row r="155" spans="1:22" hidden="1" x14ac:dyDescent="0.2">
      <c r="A155" s="7">
        <v>506</v>
      </c>
      <c r="B155" s="8" t="s">
        <v>200</v>
      </c>
      <c r="C155" s="9" t="s">
        <v>190</v>
      </c>
      <c r="D155" s="9" t="s">
        <v>24</v>
      </c>
      <c r="E155" s="10">
        <v>1</v>
      </c>
      <c r="F155" s="9" t="s">
        <v>25</v>
      </c>
      <c r="G155" s="9" t="s">
        <v>26</v>
      </c>
      <c r="H155" s="9" t="s">
        <v>27</v>
      </c>
      <c r="I155" s="11">
        <v>-196755000</v>
      </c>
      <c r="J155" s="11">
        <v>0</v>
      </c>
      <c r="K155" s="11">
        <v>0</v>
      </c>
      <c r="L155" s="11">
        <v>0</v>
      </c>
      <c r="M155" s="11">
        <v>0</v>
      </c>
      <c r="N155" s="11">
        <v>0</v>
      </c>
      <c r="O155" s="8" t="s">
        <v>28</v>
      </c>
      <c r="P155" s="12">
        <v>0</v>
      </c>
      <c r="Q155" s="12">
        <v>0</v>
      </c>
      <c r="R155" s="8" t="s">
        <v>51</v>
      </c>
      <c r="S155" s="8" t="s">
        <v>191</v>
      </c>
      <c r="T155" s="8" t="s">
        <v>192</v>
      </c>
      <c r="U155" s="8" t="s">
        <v>96</v>
      </c>
      <c r="V155" s="1">
        <f t="shared" si="2"/>
        <v>0</v>
      </c>
    </row>
    <row r="156" spans="1:22" hidden="1" x14ac:dyDescent="0.2">
      <c r="A156" s="7">
        <v>510</v>
      </c>
      <c r="B156" s="8" t="s">
        <v>201</v>
      </c>
      <c r="C156" s="9" t="s">
        <v>34</v>
      </c>
      <c r="D156" s="9" t="s">
        <v>24</v>
      </c>
      <c r="E156" s="10">
        <v>2</v>
      </c>
      <c r="F156" s="9" t="s">
        <v>43</v>
      </c>
      <c r="G156" s="9" t="s">
        <v>158</v>
      </c>
      <c r="H156" s="9" t="s">
        <v>158</v>
      </c>
      <c r="I156" s="11">
        <v>428129000</v>
      </c>
      <c r="J156" s="11">
        <v>0</v>
      </c>
      <c r="K156" s="11">
        <v>1460776</v>
      </c>
      <c r="L156" s="11">
        <v>3755977</v>
      </c>
      <c r="M156" s="11">
        <v>0</v>
      </c>
      <c r="N156" s="11">
        <v>0</v>
      </c>
      <c r="O156" s="8" t="s">
        <v>29</v>
      </c>
      <c r="P156" s="12">
        <v>19016.7945188392</v>
      </c>
      <c r="Q156" s="12">
        <v>17251.9228148773</v>
      </c>
      <c r="R156" s="8" t="s">
        <v>51</v>
      </c>
      <c r="S156" s="8" t="s">
        <v>154</v>
      </c>
      <c r="T156" s="8" t="s">
        <v>155</v>
      </c>
      <c r="U156" s="8" t="s">
        <v>141</v>
      </c>
      <c r="V156" s="1">
        <f t="shared" si="2"/>
        <v>4.4418375113199994E-2</v>
      </c>
    </row>
    <row r="157" spans="1:22" hidden="1" x14ac:dyDescent="0.2">
      <c r="A157" s="7">
        <v>511</v>
      </c>
      <c r="B157" s="8" t="s">
        <v>202</v>
      </c>
      <c r="C157" s="9" t="s">
        <v>190</v>
      </c>
      <c r="D157" s="9" t="s">
        <v>24</v>
      </c>
      <c r="E157" s="10">
        <v>1</v>
      </c>
      <c r="F157" s="9" t="s">
        <v>25</v>
      </c>
      <c r="G157" s="9" t="s">
        <v>26</v>
      </c>
      <c r="H157" s="9" t="s">
        <v>27</v>
      </c>
      <c r="I157" s="11">
        <v>11000</v>
      </c>
      <c r="J157" s="11">
        <v>0</v>
      </c>
      <c r="K157" s="11">
        <v>103</v>
      </c>
      <c r="L157" s="11">
        <v>103</v>
      </c>
      <c r="M157" s="11">
        <v>0</v>
      </c>
      <c r="N157" s="11">
        <v>18</v>
      </c>
      <c r="O157" s="8" t="s">
        <v>28</v>
      </c>
      <c r="P157" s="12">
        <v>8.4177021302000004</v>
      </c>
      <c r="Q157" s="12">
        <v>7.6364892770999999</v>
      </c>
      <c r="R157" s="8" t="s">
        <v>51</v>
      </c>
      <c r="S157" s="8" t="s">
        <v>94</v>
      </c>
      <c r="T157" s="8" t="s">
        <v>95</v>
      </c>
      <c r="U157" s="8" t="s">
        <v>96</v>
      </c>
      <c r="V157" s="1">
        <f t="shared" si="2"/>
        <v>0.76524564820000007</v>
      </c>
    </row>
    <row r="158" spans="1:22" hidden="1" x14ac:dyDescent="0.2">
      <c r="A158" s="7">
        <v>525</v>
      </c>
      <c r="B158" s="8" t="s">
        <v>203</v>
      </c>
      <c r="C158" s="9" t="s">
        <v>190</v>
      </c>
      <c r="D158" s="9" t="s">
        <v>24</v>
      </c>
      <c r="E158" s="10">
        <v>1</v>
      </c>
      <c r="F158" s="9" t="s">
        <v>43</v>
      </c>
      <c r="G158" s="9" t="s">
        <v>44</v>
      </c>
      <c r="H158" s="9" t="s">
        <v>45</v>
      </c>
      <c r="I158" s="11">
        <v>2028891260</v>
      </c>
      <c r="J158" s="11">
        <v>0</v>
      </c>
      <c r="K158" s="11">
        <v>22226023</v>
      </c>
      <c r="L158" s="11">
        <v>22226023</v>
      </c>
      <c r="M158" s="11">
        <v>0</v>
      </c>
      <c r="N158" s="11">
        <v>994880</v>
      </c>
      <c r="O158" s="8" t="s">
        <v>46</v>
      </c>
      <c r="P158" s="12">
        <v>2282661.9638813199</v>
      </c>
      <c r="Q158" s="12">
        <v>2070817.3490713199</v>
      </c>
      <c r="R158" s="8" t="s">
        <v>51</v>
      </c>
      <c r="S158" s="8" t="s">
        <v>191</v>
      </c>
      <c r="T158" s="8" t="s">
        <v>192</v>
      </c>
      <c r="U158" s="8" t="s">
        <v>96</v>
      </c>
      <c r="V158" s="1">
        <f t="shared" si="2"/>
        <v>1.1250785140063739</v>
      </c>
    </row>
    <row r="159" spans="1:22" hidden="1" x14ac:dyDescent="0.2">
      <c r="A159" s="7">
        <v>525</v>
      </c>
      <c r="B159" s="8" t="s">
        <v>203</v>
      </c>
      <c r="C159" s="9" t="s">
        <v>190</v>
      </c>
      <c r="D159" s="9" t="s">
        <v>24</v>
      </c>
      <c r="E159" s="10">
        <v>1</v>
      </c>
      <c r="F159" s="9" t="s">
        <v>43</v>
      </c>
      <c r="G159" s="9" t="s">
        <v>35</v>
      </c>
      <c r="H159" s="9" t="s">
        <v>36</v>
      </c>
      <c r="I159" s="11">
        <v>1359716</v>
      </c>
      <c r="J159" s="11">
        <v>0</v>
      </c>
      <c r="K159" s="11">
        <v>15025</v>
      </c>
      <c r="L159" s="11">
        <v>15025</v>
      </c>
      <c r="M159" s="11">
        <v>0</v>
      </c>
      <c r="N159" s="11">
        <v>14515</v>
      </c>
      <c r="O159" s="8" t="s">
        <v>37</v>
      </c>
      <c r="P159" s="12">
        <v>876.30641205250004</v>
      </c>
      <c r="Q159" s="12">
        <v>794.97996194550001</v>
      </c>
      <c r="R159" s="8" t="s">
        <v>51</v>
      </c>
      <c r="S159" s="8" t="s">
        <v>191</v>
      </c>
      <c r="T159" s="8" t="s">
        <v>192</v>
      </c>
      <c r="U159" s="8" t="s">
        <v>96</v>
      </c>
      <c r="V159" s="1">
        <f t="shared" si="2"/>
        <v>0.64447753211148517</v>
      </c>
    </row>
    <row r="160" spans="1:22" hidden="1" x14ac:dyDescent="0.2">
      <c r="A160" s="7">
        <v>525</v>
      </c>
      <c r="B160" s="8" t="s">
        <v>203</v>
      </c>
      <c r="C160" s="9" t="s">
        <v>190</v>
      </c>
      <c r="D160" s="9" t="s">
        <v>24</v>
      </c>
      <c r="E160" s="10">
        <v>1</v>
      </c>
      <c r="F160" s="9" t="s">
        <v>43</v>
      </c>
      <c r="G160" s="9" t="s">
        <v>26</v>
      </c>
      <c r="H160" s="9" t="s">
        <v>27</v>
      </c>
      <c r="I160" s="11">
        <v>1564024</v>
      </c>
      <c r="J160" s="11">
        <v>0</v>
      </c>
      <c r="K160" s="11">
        <v>17512</v>
      </c>
      <c r="L160" s="11">
        <v>17512</v>
      </c>
      <c r="M160" s="11">
        <v>0</v>
      </c>
      <c r="N160" s="11">
        <v>3042</v>
      </c>
      <c r="O160" s="8" t="s">
        <v>28</v>
      </c>
      <c r="P160" s="12">
        <v>1431.1728126608</v>
      </c>
      <c r="Q160" s="12">
        <v>1298.3514584602999</v>
      </c>
      <c r="R160" s="8" t="s">
        <v>51</v>
      </c>
      <c r="S160" s="8" t="s">
        <v>191</v>
      </c>
      <c r="T160" s="8" t="s">
        <v>192</v>
      </c>
      <c r="U160" s="8" t="s">
        <v>96</v>
      </c>
      <c r="V160" s="1">
        <f t="shared" si="2"/>
        <v>0.91505808904518093</v>
      </c>
    </row>
    <row r="161" spans="1:22" hidden="1" x14ac:dyDescent="0.2">
      <c r="A161" s="7">
        <v>533</v>
      </c>
      <c r="B161" s="8" t="s">
        <v>204</v>
      </c>
      <c r="C161" s="9" t="s">
        <v>33</v>
      </c>
      <c r="D161" s="9" t="s">
        <v>24</v>
      </c>
      <c r="E161" s="10">
        <v>1</v>
      </c>
      <c r="F161" s="9" t="s">
        <v>34</v>
      </c>
      <c r="G161" s="9" t="s">
        <v>35</v>
      </c>
      <c r="H161" s="9" t="s">
        <v>36</v>
      </c>
      <c r="I161" s="11">
        <v>1373105000</v>
      </c>
      <c r="J161" s="11">
        <v>0</v>
      </c>
      <c r="K161" s="11">
        <v>0</v>
      </c>
      <c r="L161" s="11">
        <v>0</v>
      </c>
      <c r="M161" s="11">
        <v>0</v>
      </c>
      <c r="N161" s="11">
        <v>0</v>
      </c>
      <c r="O161" s="8" t="s">
        <v>37</v>
      </c>
      <c r="P161" s="12">
        <v>0</v>
      </c>
      <c r="Q161" s="12">
        <v>0</v>
      </c>
      <c r="R161" s="8" t="s">
        <v>38</v>
      </c>
      <c r="S161" s="8" t="s">
        <v>75</v>
      </c>
      <c r="T161" s="8" t="s">
        <v>76</v>
      </c>
      <c r="U161" s="8" t="s">
        <v>41</v>
      </c>
      <c r="V161" s="1">
        <f t="shared" si="2"/>
        <v>0</v>
      </c>
    </row>
    <row r="162" spans="1:22" hidden="1" x14ac:dyDescent="0.2">
      <c r="A162" s="7">
        <v>533</v>
      </c>
      <c r="B162" s="8" t="s">
        <v>204</v>
      </c>
      <c r="C162" s="9" t="s">
        <v>33</v>
      </c>
      <c r="D162" s="9" t="s">
        <v>24</v>
      </c>
      <c r="E162" s="10">
        <v>1</v>
      </c>
      <c r="F162" s="9" t="s">
        <v>42</v>
      </c>
      <c r="G162" s="9" t="s">
        <v>35</v>
      </c>
      <c r="H162" s="9" t="s">
        <v>36</v>
      </c>
      <c r="I162" s="11">
        <v>2785008000</v>
      </c>
      <c r="J162" s="11">
        <v>0</v>
      </c>
      <c r="K162" s="11">
        <v>30970570</v>
      </c>
      <c r="L162" s="11">
        <v>30970570</v>
      </c>
      <c r="M162" s="11">
        <v>0</v>
      </c>
      <c r="N162" s="11">
        <v>30186828</v>
      </c>
      <c r="O162" s="8" t="s">
        <v>37</v>
      </c>
      <c r="P162" s="12">
        <v>1806303.43267359</v>
      </c>
      <c r="Q162" s="12">
        <v>1638667.72446121</v>
      </c>
      <c r="R162" s="8" t="s">
        <v>38</v>
      </c>
      <c r="S162" s="8" t="s">
        <v>75</v>
      </c>
      <c r="T162" s="8" t="s">
        <v>76</v>
      </c>
      <c r="U162" s="8" t="s">
        <v>41</v>
      </c>
      <c r="V162" s="1">
        <f t="shared" si="2"/>
        <v>0.64858105710058644</v>
      </c>
    </row>
    <row r="163" spans="1:22" hidden="1" x14ac:dyDescent="0.2">
      <c r="A163" s="7">
        <v>535</v>
      </c>
      <c r="B163" s="8" t="s">
        <v>205</v>
      </c>
      <c r="C163" s="9" t="s">
        <v>34</v>
      </c>
      <c r="D163" s="9" t="s">
        <v>24</v>
      </c>
      <c r="E163" s="10">
        <v>1</v>
      </c>
      <c r="F163" s="9" t="s">
        <v>50</v>
      </c>
      <c r="G163" s="9" t="s">
        <v>35</v>
      </c>
      <c r="H163" s="9" t="s">
        <v>36</v>
      </c>
      <c r="I163" s="11">
        <v>1476000</v>
      </c>
      <c r="J163" s="11">
        <v>0</v>
      </c>
      <c r="K163" s="11">
        <v>18588</v>
      </c>
      <c r="L163" s="11">
        <v>18588</v>
      </c>
      <c r="M163" s="11">
        <v>0</v>
      </c>
      <c r="N163" s="11">
        <v>18224</v>
      </c>
      <c r="O163" s="8" t="s">
        <v>37</v>
      </c>
      <c r="P163" s="12">
        <v>1084.1120523948</v>
      </c>
      <c r="Q163" s="12">
        <v>983.50000217249999</v>
      </c>
      <c r="R163" s="8" t="s">
        <v>51</v>
      </c>
      <c r="S163" s="8" t="s">
        <v>139</v>
      </c>
      <c r="T163" s="8" t="s">
        <v>140</v>
      </c>
      <c r="U163" s="8" t="s">
        <v>141</v>
      </c>
      <c r="V163" s="1">
        <f t="shared" si="2"/>
        <v>0.73449326043008134</v>
      </c>
    </row>
    <row r="164" spans="1:22" hidden="1" x14ac:dyDescent="0.2">
      <c r="A164" s="7">
        <v>540</v>
      </c>
      <c r="B164" s="8" t="s">
        <v>206</v>
      </c>
      <c r="C164" s="9" t="s">
        <v>42</v>
      </c>
      <c r="D164" s="9" t="s">
        <v>24</v>
      </c>
      <c r="E164" s="10">
        <v>2</v>
      </c>
      <c r="F164" s="9" t="s">
        <v>50</v>
      </c>
      <c r="G164" s="9" t="s">
        <v>207</v>
      </c>
      <c r="H164" s="9" t="s">
        <v>27</v>
      </c>
      <c r="I164" s="11">
        <v>109000</v>
      </c>
      <c r="J164" s="11">
        <v>0</v>
      </c>
      <c r="K164" s="11">
        <v>1905</v>
      </c>
      <c r="L164" s="11">
        <v>1905</v>
      </c>
      <c r="M164" s="11">
        <v>0</v>
      </c>
      <c r="N164" s="11">
        <v>336</v>
      </c>
      <c r="O164" s="8" t="s">
        <v>28</v>
      </c>
      <c r="P164" s="12">
        <v>153.68472158599999</v>
      </c>
      <c r="Q164" s="12">
        <v>139.4218648154</v>
      </c>
      <c r="R164" s="8" t="s">
        <v>208</v>
      </c>
      <c r="S164" s="8" t="s">
        <v>209</v>
      </c>
      <c r="T164" s="8" t="s">
        <v>210</v>
      </c>
      <c r="U164" s="8" t="s">
        <v>210</v>
      </c>
      <c r="V164" s="1">
        <f t="shared" si="2"/>
        <v>1.4099515741834863</v>
      </c>
    </row>
    <row r="165" spans="1:22" hidden="1" x14ac:dyDescent="0.2">
      <c r="A165" s="7">
        <v>542</v>
      </c>
      <c r="B165" s="8" t="s">
        <v>211</v>
      </c>
      <c r="C165" s="9" t="s">
        <v>42</v>
      </c>
      <c r="D165" s="9" t="s">
        <v>24</v>
      </c>
      <c r="E165" s="10">
        <v>2</v>
      </c>
      <c r="F165" s="9" t="s">
        <v>50</v>
      </c>
      <c r="G165" s="9" t="s">
        <v>207</v>
      </c>
      <c r="H165" s="9" t="s">
        <v>27</v>
      </c>
      <c r="I165" s="11">
        <v>930000</v>
      </c>
      <c r="J165" s="11">
        <v>0</v>
      </c>
      <c r="K165" s="11">
        <v>13114</v>
      </c>
      <c r="L165" s="11">
        <v>13114</v>
      </c>
      <c r="M165" s="11">
        <v>0</v>
      </c>
      <c r="N165" s="11">
        <v>2313</v>
      </c>
      <c r="O165" s="8" t="s">
        <v>28</v>
      </c>
      <c r="P165" s="12">
        <v>1057.9640099101</v>
      </c>
      <c r="Q165" s="12">
        <v>959.77865364249999</v>
      </c>
      <c r="R165" s="8" t="s">
        <v>208</v>
      </c>
      <c r="S165" s="8" t="s">
        <v>209</v>
      </c>
      <c r="T165" s="8" t="s">
        <v>210</v>
      </c>
      <c r="U165" s="8" t="s">
        <v>210</v>
      </c>
      <c r="V165" s="1">
        <f t="shared" si="2"/>
        <v>1.1375957095807527</v>
      </c>
    </row>
    <row r="166" spans="1:22" hidden="1" x14ac:dyDescent="0.2">
      <c r="A166" s="7">
        <v>544</v>
      </c>
      <c r="B166" s="8" t="s">
        <v>212</v>
      </c>
      <c r="C166" s="9" t="s">
        <v>42</v>
      </c>
      <c r="D166" s="9" t="s">
        <v>24</v>
      </c>
      <c r="E166" s="10">
        <v>2</v>
      </c>
      <c r="F166" s="9" t="s">
        <v>50</v>
      </c>
      <c r="G166" s="9" t="s">
        <v>35</v>
      </c>
      <c r="H166" s="9" t="s">
        <v>36</v>
      </c>
      <c r="I166" s="11">
        <v>-20964</v>
      </c>
      <c r="J166" s="11">
        <v>0</v>
      </c>
      <c r="K166" s="11">
        <v>10975</v>
      </c>
      <c r="L166" s="11">
        <v>10975</v>
      </c>
      <c r="M166" s="11">
        <v>0</v>
      </c>
      <c r="N166" s="11">
        <v>9977</v>
      </c>
      <c r="O166" s="8" t="s">
        <v>37</v>
      </c>
      <c r="P166" s="12">
        <v>640.09736254749998</v>
      </c>
      <c r="Q166" s="12">
        <v>580.69251796020001</v>
      </c>
      <c r="R166" s="8" t="s">
        <v>208</v>
      </c>
      <c r="S166" s="8" t="s">
        <v>209</v>
      </c>
      <c r="T166" s="8" t="s">
        <v>210</v>
      </c>
      <c r="U166" s="8" t="s">
        <v>210</v>
      </c>
      <c r="V166" s="1">
        <f t="shared" si="2"/>
        <v>-30.533169364028812</v>
      </c>
    </row>
    <row r="167" spans="1:22" hidden="1" x14ac:dyDescent="0.2">
      <c r="A167" s="7">
        <v>544</v>
      </c>
      <c r="B167" s="8" t="s">
        <v>212</v>
      </c>
      <c r="C167" s="9" t="s">
        <v>42</v>
      </c>
      <c r="D167" s="9" t="s">
        <v>24</v>
      </c>
      <c r="E167" s="10">
        <v>2</v>
      </c>
      <c r="F167" s="9" t="s">
        <v>50</v>
      </c>
      <c r="G167" s="9" t="s">
        <v>207</v>
      </c>
      <c r="H167" s="9" t="s">
        <v>27</v>
      </c>
      <c r="I167" s="11">
        <v>-48036</v>
      </c>
      <c r="J167" s="11">
        <v>0</v>
      </c>
      <c r="K167" s="11">
        <v>25147</v>
      </c>
      <c r="L167" s="11">
        <v>25147</v>
      </c>
      <c r="M167" s="11">
        <v>0</v>
      </c>
      <c r="N167" s="11">
        <v>4435</v>
      </c>
      <c r="O167" s="8" t="s">
        <v>28</v>
      </c>
      <c r="P167" s="12">
        <v>2028.7189993297</v>
      </c>
      <c r="Q167" s="12">
        <v>1840.4418028937</v>
      </c>
      <c r="R167" s="8" t="s">
        <v>208</v>
      </c>
      <c r="S167" s="8" t="s">
        <v>209</v>
      </c>
      <c r="T167" s="8" t="s">
        <v>210</v>
      </c>
      <c r="U167" s="8" t="s">
        <v>210</v>
      </c>
      <c r="V167" s="1">
        <f t="shared" si="2"/>
        <v>-42.233304174571153</v>
      </c>
    </row>
    <row r="168" spans="1:22" hidden="1" x14ac:dyDescent="0.2">
      <c r="A168" s="7">
        <v>546</v>
      </c>
      <c r="B168" s="8" t="s">
        <v>213</v>
      </c>
      <c r="C168" s="9" t="s">
        <v>42</v>
      </c>
      <c r="D168" s="9" t="s">
        <v>24</v>
      </c>
      <c r="E168" s="10">
        <v>2</v>
      </c>
      <c r="F168" s="9" t="s">
        <v>25</v>
      </c>
      <c r="G168" s="9" t="s">
        <v>26</v>
      </c>
      <c r="H168" s="9" t="s">
        <v>27</v>
      </c>
      <c r="I168" s="11">
        <v>44000</v>
      </c>
      <c r="J168" s="11">
        <v>0</v>
      </c>
      <c r="K168" s="11">
        <v>533</v>
      </c>
      <c r="L168" s="11">
        <v>533</v>
      </c>
      <c r="M168" s="11">
        <v>0</v>
      </c>
      <c r="N168" s="11">
        <v>92</v>
      </c>
      <c r="O168" s="8" t="s">
        <v>28</v>
      </c>
      <c r="P168" s="12">
        <v>43.5595653922</v>
      </c>
      <c r="Q168" s="12">
        <v>39.5169784924</v>
      </c>
      <c r="R168" s="8" t="s">
        <v>208</v>
      </c>
      <c r="S168" s="8" t="s">
        <v>209</v>
      </c>
      <c r="T168" s="8" t="s">
        <v>210</v>
      </c>
      <c r="U168" s="8" t="s">
        <v>210</v>
      </c>
      <c r="V168" s="1">
        <f t="shared" si="2"/>
        <v>0.98999012254999996</v>
      </c>
    </row>
    <row r="169" spans="1:22" hidden="1" x14ac:dyDescent="0.2">
      <c r="A169" s="7">
        <v>546</v>
      </c>
      <c r="B169" s="8" t="s">
        <v>213</v>
      </c>
      <c r="C169" s="9" t="s">
        <v>42</v>
      </c>
      <c r="D169" s="9" t="s">
        <v>24</v>
      </c>
      <c r="E169" s="10">
        <v>2</v>
      </c>
      <c r="F169" s="9" t="s">
        <v>43</v>
      </c>
      <c r="G169" s="9" t="s">
        <v>35</v>
      </c>
      <c r="H169" s="9" t="s">
        <v>36</v>
      </c>
      <c r="I169" s="11">
        <v>5489704</v>
      </c>
      <c r="J169" s="11">
        <v>0</v>
      </c>
      <c r="K169" s="11">
        <v>125874</v>
      </c>
      <c r="L169" s="11">
        <v>125874</v>
      </c>
      <c r="M169" s="11">
        <v>0</v>
      </c>
      <c r="N169" s="11">
        <v>122208</v>
      </c>
      <c r="O169" s="8" t="s">
        <v>37</v>
      </c>
      <c r="P169" s="12">
        <v>7341.3772586154</v>
      </c>
      <c r="Q169" s="12">
        <v>6660.0537590632002</v>
      </c>
      <c r="R169" s="8" t="s">
        <v>208</v>
      </c>
      <c r="S169" s="8" t="s">
        <v>209</v>
      </c>
      <c r="T169" s="8" t="s">
        <v>210</v>
      </c>
      <c r="U169" s="8" t="s">
        <v>210</v>
      </c>
      <c r="V169" s="1">
        <f t="shared" si="2"/>
        <v>1.3372992894726929</v>
      </c>
    </row>
    <row r="170" spans="1:22" hidden="1" x14ac:dyDescent="0.2">
      <c r="A170" s="7">
        <v>546</v>
      </c>
      <c r="B170" s="8" t="s">
        <v>213</v>
      </c>
      <c r="C170" s="9" t="s">
        <v>42</v>
      </c>
      <c r="D170" s="9" t="s">
        <v>24</v>
      </c>
      <c r="E170" s="10">
        <v>2</v>
      </c>
      <c r="F170" s="9" t="s">
        <v>43</v>
      </c>
      <c r="G170" s="9" t="s">
        <v>26</v>
      </c>
      <c r="H170" s="9" t="s">
        <v>27</v>
      </c>
      <c r="I170" s="11">
        <v>-21508</v>
      </c>
      <c r="J170" s="11">
        <v>0</v>
      </c>
      <c r="K170" s="11">
        <v>1572</v>
      </c>
      <c r="L170" s="11">
        <v>1572</v>
      </c>
      <c r="M170" s="11">
        <v>0</v>
      </c>
      <c r="N170" s="11">
        <v>271</v>
      </c>
      <c r="O170" s="8" t="s">
        <v>28</v>
      </c>
      <c r="P170" s="12">
        <v>128.4721140648</v>
      </c>
      <c r="Q170" s="12">
        <v>116.54913731720001</v>
      </c>
      <c r="R170" s="8" t="s">
        <v>208</v>
      </c>
      <c r="S170" s="8" t="s">
        <v>209</v>
      </c>
      <c r="T170" s="8" t="s">
        <v>210</v>
      </c>
      <c r="U170" s="8" t="s">
        <v>210</v>
      </c>
      <c r="V170" s="1">
        <f t="shared" si="2"/>
        <v>-5.9732245706155851</v>
      </c>
    </row>
    <row r="171" spans="1:22" hidden="1" x14ac:dyDescent="0.2">
      <c r="A171" s="7">
        <v>546</v>
      </c>
      <c r="B171" s="8" t="s">
        <v>213</v>
      </c>
      <c r="C171" s="9" t="s">
        <v>42</v>
      </c>
      <c r="D171" s="9" t="s">
        <v>24</v>
      </c>
      <c r="E171" s="10">
        <v>2</v>
      </c>
      <c r="F171" s="9" t="s">
        <v>43</v>
      </c>
      <c r="G171" s="9" t="s">
        <v>151</v>
      </c>
      <c r="H171" s="9" t="s">
        <v>27</v>
      </c>
      <c r="I171" s="11">
        <v>6379804</v>
      </c>
      <c r="J171" s="11">
        <v>0</v>
      </c>
      <c r="K171" s="11">
        <v>138737</v>
      </c>
      <c r="L171" s="11">
        <v>138737</v>
      </c>
      <c r="M171" s="11">
        <v>0</v>
      </c>
      <c r="N171" s="11">
        <v>22544</v>
      </c>
      <c r="O171" s="8" t="s">
        <v>28</v>
      </c>
      <c r="P171" s="12">
        <v>11484.1122622805</v>
      </c>
      <c r="Q171" s="12">
        <v>10418.318300172899</v>
      </c>
      <c r="R171" s="8" t="s">
        <v>208</v>
      </c>
      <c r="S171" s="8" t="s">
        <v>209</v>
      </c>
      <c r="T171" s="8" t="s">
        <v>210</v>
      </c>
      <c r="U171" s="8" t="s">
        <v>210</v>
      </c>
      <c r="V171" s="1">
        <f t="shared" si="2"/>
        <v>1.8000728960138117</v>
      </c>
    </row>
    <row r="172" spans="1:22" hidden="1" x14ac:dyDescent="0.2">
      <c r="A172" s="7">
        <v>550</v>
      </c>
      <c r="B172" s="8" t="s">
        <v>214</v>
      </c>
      <c r="C172" s="9" t="s">
        <v>103</v>
      </c>
      <c r="D172" s="9" t="s">
        <v>24</v>
      </c>
      <c r="E172" s="10">
        <v>1</v>
      </c>
      <c r="F172" s="9" t="s">
        <v>50</v>
      </c>
      <c r="G172" s="9" t="s">
        <v>35</v>
      </c>
      <c r="H172" s="9" t="s">
        <v>36</v>
      </c>
      <c r="I172" s="11">
        <v>1235000</v>
      </c>
      <c r="J172" s="11">
        <v>0</v>
      </c>
      <c r="K172" s="11">
        <v>13962</v>
      </c>
      <c r="L172" s="11">
        <v>13962</v>
      </c>
      <c r="M172" s="11">
        <v>0</v>
      </c>
      <c r="N172" s="11">
        <v>13398</v>
      </c>
      <c r="O172" s="8" t="s">
        <v>37</v>
      </c>
      <c r="P172" s="12">
        <v>814.30882696020001</v>
      </c>
      <c r="Q172" s="12">
        <v>738.73612170930005</v>
      </c>
      <c r="R172" s="8" t="s">
        <v>51</v>
      </c>
      <c r="S172" s="8" t="s">
        <v>215</v>
      </c>
      <c r="T172" s="8" t="s">
        <v>216</v>
      </c>
      <c r="U172" s="8" t="s">
        <v>96</v>
      </c>
      <c r="V172" s="1">
        <f t="shared" si="2"/>
        <v>0.65935937405684208</v>
      </c>
    </row>
    <row r="173" spans="1:22" hidden="1" x14ac:dyDescent="0.2">
      <c r="A173" s="7">
        <v>550</v>
      </c>
      <c r="B173" s="8" t="s">
        <v>214</v>
      </c>
      <c r="C173" s="9" t="s">
        <v>103</v>
      </c>
      <c r="D173" s="9" t="s">
        <v>24</v>
      </c>
      <c r="E173" s="10">
        <v>1</v>
      </c>
      <c r="F173" s="9" t="s">
        <v>43</v>
      </c>
      <c r="G173" s="9" t="s">
        <v>35</v>
      </c>
      <c r="H173" s="9" t="s">
        <v>36</v>
      </c>
      <c r="I173" s="11">
        <v>266143</v>
      </c>
      <c r="J173" s="11">
        <v>0</v>
      </c>
      <c r="K173" s="11">
        <v>4951</v>
      </c>
      <c r="L173" s="11">
        <v>4951</v>
      </c>
      <c r="M173" s="11">
        <v>0</v>
      </c>
      <c r="N173" s="11">
        <v>4742</v>
      </c>
      <c r="O173" s="8" t="s">
        <v>37</v>
      </c>
      <c r="P173" s="12">
        <v>288.75827261709998</v>
      </c>
      <c r="Q173" s="12">
        <v>261.95978646200001</v>
      </c>
      <c r="R173" s="8" t="s">
        <v>51</v>
      </c>
      <c r="S173" s="8" t="s">
        <v>215</v>
      </c>
      <c r="T173" s="8" t="s">
        <v>216</v>
      </c>
      <c r="U173" s="8" t="s">
        <v>96</v>
      </c>
      <c r="V173" s="1">
        <f t="shared" si="2"/>
        <v>1.084974140282104</v>
      </c>
    </row>
    <row r="174" spans="1:22" hidden="1" x14ac:dyDescent="0.2">
      <c r="A174" s="7">
        <v>557</v>
      </c>
      <c r="B174" s="8" t="s">
        <v>217</v>
      </c>
      <c r="C174" s="9" t="s">
        <v>42</v>
      </c>
      <c r="D174" s="9" t="s">
        <v>24</v>
      </c>
      <c r="E174" s="10">
        <v>2</v>
      </c>
      <c r="F174" s="9" t="s">
        <v>50</v>
      </c>
      <c r="G174" s="9" t="s">
        <v>218</v>
      </c>
      <c r="H174" s="9" t="s">
        <v>27</v>
      </c>
      <c r="I174" s="11">
        <v>548000</v>
      </c>
      <c r="J174" s="11">
        <v>0</v>
      </c>
      <c r="K174" s="11">
        <v>8850</v>
      </c>
      <c r="L174" s="11">
        <v>8850</v>
      </c>
      <c r="M174" s="11">
        <v>0</v>
      </c>
      <c r="N174" s="11">
        <v>1475</v>
      </c>
      <c r="O174" s="8" t="s">
        <v>28</v>
      </c>
      <c r="P174" s="12">
        <v>704.66820214999996</v>
      </c>
      <c r="Q174" s="12">
        <v>639.27079937400003</v>
      </c>
      <c r="R174" s="8" t="s">
        <v>208</v>
      </c>
      <c r="S174" s="8" t="s">
        <v>209</v>
      </c>
      <c r="T174" s="8" t="s">
        <v>210</v>
      </c>
      <c r="U174" s="8" t="s">
        <v>210</v>
      </c>
      <c r="V174" s="1">
        <f t="shared" si="2"/>
        <v>1.2858908798357664</v>
      </c>
    </row>
    <row r="175" spans="1:22" hidden="1" x14ac:dyDescent="0.2">
      <c r="A175" s="7">
        <v>561</v>
      </c>
      <c r="B175" s="8" t="s">
        <v>219</v>
      </c>
      <c r="C175" s="9" t="s">
        <v>42</v>
      </c>
      <c r="D175" s="9" t="s">
        <v>24</v>
      </c>
      <c r="E175" s="10">
        <v>2</v>
      </c>
      <c r="F175" s="9" t="s">
        <v>50</v>
      </c>
      <c r="G175" s="9" t="s">
        <v>207</v>
      </c>
      <c r="H175" s="9" t="s">
        <v>27</v>
      </c>
      <c r="I175" s="11">
        <v>164000</v>
      </c>
      <c r="J175" s="11">
        <v>0</v>
      </c>
      <c r="K175" s="11">
        <v>2495</v>
      </c>
      <c r="L175" s="11">
        <v>2495</v>
      </c>
      <c r="M175" s="11">
        <v>0</v>
      </c>
      <c r="N175" s="11">
        <v>440</v>
      </c>
      <c r="O175" s="8" t="s">
        <v>28</v>
      </c>
      <c r="P175" s="12">
        <v>201.28261436069999</v>
      </c>
      <c r="Q175" s="12">
        <v>182.60238987630001</v>
      </c>
      <c r="R175" s="8" t="s">
        <v>208</v>
      </c>
      <c r="S175" s="8" t="s">
        <v>209</v>
      </c>
      <c r="T175" s="8" t="s">
        <v>210</v>
      </c>
      <c r="U175" s="8" t="s">
        <v>210</v>
      </c>
      <c r="V175" s="1">
        <f t="shared" si="2"/>
        <v>1.2273330143945123</v>
      </c>
    </row>
    <row r="176" spans="1:22" hidden="1" x14ac:dyDescent="0.2">
      <c r="A176" s="7">
        <v>562</v>
      </c>
      <c r="B176" s="8" t="s">
        <v>220</v>
      </c>
      <c r="C176" s="9" t="s">
        <v>42</v>
      </c>
      <c r="D176" s="9" t="s">
        <v>24</v>
      </c>
      <c r="E176" s="10">
        <v>2</v>
      </c>
      <c r="F176" s="9" t="s">
        <v>50</v>
      </c>
      <c r="G176" s="9" t="s">
        <v>207</v>
      </c>
      <c r="H176" s="9" t="s">
        <v>27</v>
      </c>
      <c r="I176" s="11">
        <v>148000</v>
      </c>
      <c r="J176" s="11">
        <v>0</v>
      </c>
      <c r="K176" s="11">
        <v>3618</v>
      </c>
      <c r="L176" s="11">
        <v>3618</v>
      </c>
      <c r="M176" s="11">
        <v>0</v>
      </c>
      <c r="N176" s="11">
        <v>646</v>
      </c>
      <c r="O176" s="8" t="s">
        <v>28</v>
      </c>
      <c r="P176" s="12">
        <v>291.87995942160001</v>
      </c>
      <c r="Q176" s="12">
        <v>264.7917621533</v>
      </c>
      <c r="R176" s="8" t="s">
        <v>208</v>
      </c>
      <c r="S176" s="8" t="s">
        <v>209</v>
      </c>
      <c r="T176" s="8" t="s">
        <v>210</v>
      </c>
      <c r="U176" s="8" t="s">
        <v>210</v>
      </c>
      <c r="V176" s="1">
        <f t="shared" si="2"/>
        <v>1.9721618879837839</v>
      </c>
    </row>
    <row r="177" spans="1:22" hidden="1" x14ac:dyDescent="0.2">
      <c r="A177" s="7">
        <v>562</v>
      </c>
      <c r="B177" s="8" t="s">
        <v>220</v>
      </c>
      <c r="C177" s="9" t="s">
        <v>42</v>
      </c>
      <c r="D177" s="9" t="s">
        <v>24</v>
      </c>
      <c r="E177" s="10">
        <v>2</v>
      </c>
      <c r="F177" s="9" t="s">
        <v>43</v>
      </c>
      <c r="G177" s="9" t="s">
        <v>35</v>
      </c>
      <c r="H177" s="9" t="s">
        <v>36</v>
      </c>
      <c r="I177" s="11">
        <v>277667867</v>
      </c>
      <c r="J177" s="11">
        <v>0</v>
      </c>
      <c r="K177" s="11">
        <v>3292476</v>
      </c>
      <c r="L177" s="11">
        <v>3292476</v>
      </c>
      <c r="M177" s="11">
        <v>0</v>
      </c>
      <c r="N177" s="11">
        <v>3196578</v>
      </c>
      <c r="O177" s="8" t="s">
        <v>37</v>
      </c>
      <c r="P177" s="12">
        <v>192027.80900691901</v>
      </c>
      <c r="Q177" s="12">
        <v>174206.48553653201</v>
      </c>
      <c r="R177" s="8" t="s">
        <v>208</v>
      </c>
      <c r="S177" s="8" t="s">
        <v>209</v>
      </c>
      <c r="T177" s="8" t="s">
        <v>210</v>
      </c>
      <c r="U177" s="8" t="s">
        <v>210</v>
      </c>
      <c r="V177" s="1">
        <f t="shared" si="2"/>
        <v>0.69157375349780381</v>
      </c>
    </row>
    <row r="178" spans="1:22" hidden="1" x14ac:dyDescent="0.2">
      <c r="A178" s="7">
        <v>562</v>
      </c>
      <c r="B178" s="8" t="s">
        <v>220</v>
      </c>
      <c r="C178" s="9" t="s">
        <v>42</v>
      </c>
      <c r="D178" s="9" t="s">
        <v>24</v>
      </c>
      <c r="E178" s="10">
        <v>2</v>
      </c>
      <c r="F178" s="9" t="s">
        <v>43</v>
      </c>
      <c r="G178" s="9" t="s">
        <v>26</v>
      </c>
      <c r="H178" s="9" t="s">
        <v>27</v>
      </c>
      <c r="I178" s="11">
        <v>123880</v>
      </c>
      <c r="J178" s="11">
        <v>0</v>
      </c>
      <c r="K178" s="11">
        <v>1575</v>
      </c>
      <c r="L178" s="11">
        <v>1575</v>
      </c>
      <c r="M178" s="11">
        <v>0</v>
      </c>
      <c r="N178" s="11">
        <v>286</v>
      </c>
      <c r="O178" s="8" t="s">
        <v>28</v>
      </c>
      <c r="P178" s="12">
        <v>128.71728985499999</v>
      </c>
      <c r="Q178" s="12">
        <v>116.77155933500001</v>
      </c>
      <c r="R178" s="8" t="s">
        <v>208</v>
      </c>
      <c r="S178" s="8" t="s">
        <v>209</v>
      </c>
      <c r="T178" s="8" t="s">
        <v>210</v>
      </c>
      <c r="U178" s="8" t="s">
        <v>210</v>
      </c>
      <c r="V178" s="1">
        <f t="shared" si="2"/>
        <v>1.0390481906280271</v>
      </c>
    </row>
    <row r="179" spans="1:22" hidden="1" x14ac:dyDescent="0.2">
      <c r="A179" s="7">
        <v>562</v>
      </c>
      <c r="B179" s="8" t="s">
        <v>220</v>
      </c>
      <c r="C179" s="9" t="s">
        <v>42</v>
      </c>
      <c r="D179" s="9" t="s">
        <v>24</v>
      </c>
      <c r="E179" s="10">
        <v>2</v>
      </c>
      <c r="F179" s="9" t="s">
        <v>43</v>
      </c>
      <c r="G179" s="9" t="s">
        <v>151</v>
      </c>
      <c r="H179" s="9" t="s">
        <v>27</v>
      </c>
      <c r="I179" s="11">
        <v>16901253</v>
      </c>
      <c r="J179" s="11">
        <v>0</v>
      </c>
      <c r="K179" s="11">
        <v>216734</v>
      </c>
      <c r="L179" s="11">
        <v>216734</v>
      </c>
      <c r="M179" s="11">
        <v>0</v>
      </c>
      <c r="N179" s="11">
        <v>34957</v>
      </c>
      <c r="O179" s="8" t="s">
        <v>28</v>
      </c>
      <c r="P179" s="12">
        <v>17940.402250683699</v>
      </c>
      <c r="Q179" s="12">
        <v>16275.426155024699</v>
      </c>
      <c r="R179" s="8" t="s">
        <v>208</v>
      </c>
      <c r="S179" s="8" t="s">
        <v>209</v>
      </c>
      <c r="T179" s="8" t="s">
        <v>210</v>
      </c>
      <c r="U179" s="8" t="s">
        <v>210</v>
      </c>
      <c r="V179" s="1">
        <f t="shared" si="2"/>
        <v>1.0614835628271879</v>
      </c>
    </row>
    <row r="180" spans="1:22" hidden="1" x14ac:dyDescent="0.2">
      <c r="A180" s="7">
        <v>563</v>
      </c>
      <c r="B180" s="8" t="s">
        <v>221</v>
      </c>
      <c r="C180" s="9" t="s">
        <v>42</v>
      </c>
      <c r="D180" s="9" t="s">
        <v>24</v>
      </c>
      <c r="E180" s="10">
        <v>2</v>
      </c>
      <c r="F180" s="9" t="s">
        <v>50</v>
      </c>
      <c r="G180" s="9" t="s">
        <v>207</v>
      </c>
      <c r="H180" s="9" t="s">
        <v>27</v>
      </c>
      <c r="I180" s="11">
        <v>1563000</v>
      </c>
      <c r="J180" s="11">
        <v>0</v>
      </c>
      <c r="K180" s="11">
        <v>21635</v>
      </c>
      <c r="L180" s="11">
        <v>21635</v>
      </c>
      <c r="M180" s="11">
        <v>0</v>
      </c>
      <c r="N180" s="11">
        <v>3869</v>
      </c>
      <c r="O180" s="8" t="s">
        <v>28</v>
      </c>
      <c r="P180" s="12">
        <v>1745.3905257286999</v>
      </c>
      <c r="Q180" s="12">
        <v>1583.4078977852</v>
      </c>
      <c r="R180" s="8" t="s">
        <v>208</v>
      </c>
      <c r="S180" s="8" t="s">
        <v>209</v>
      </c>
      <c r="T180" s="8" t="s">
        <v>210</v>
      </c>
      <c r="U180" s="8" t="s">
        <v>210</v>
      </c>
      <c r="V180" s="1">
        <f t="shared" si="2"/>
        <v>1.1166925948360205</v>
      </c>
    </row>
    <row r="181" spans="1:22" hidden="1" x14ac:dyDescent="0.2">
      <c r="A181" s="7">
        <v>564</v>
      </c>
      <c r="B181" s="8" t="s">
        <v>222</v>
      </c>
      <c r="C181" s="9" t="s">
        <v>130</v>
      </c>
      <c r="D181" s="9" t="s">
        <v>24</v>
      </c>
      <c r="E181" s="10">
        <v>1</v>
      </c>
      <c r="F181" s="9" t="s">
        <v>34</v>
      </c>
      <c r="G181" s="9" t="s">
        <v>35</v>
      </c>
      <c r="H181" s="9" t="s">
        <v>36</v>
      </c>
      <c r="I181" s="11">
        <v>738425926</v>
      </c>
      <c r="J181" s="11">
        <v>0</v>
      </c>
      <c r="K181" s="11">
        <v>1335963</v>
      </c>
      <c r="L181" s="11">
        <v>1335963</v>
      </c>
      <c r="M181" s="11">
        <v>0</v>
      </c>
      <c r="N181" s="11">
        <v>1301957</v>
      </c>
      <c r="O181" s="8" t="s">
        <v>37</v>
      </c>
      <c r="P181" s="12">
        <v>77917.666766382303</v>
      </c>
      <c r="Q181" s="12">
        <v>70686.443587392103</v>
      </c>
      <c r="R181" s="8" t="s">
        <v>38</v>
      </c>
      <c r="S181" s="8" t="s">
        <v>223</v>
      </c>
      <c r="T181" s="8" t="s">
        <v>224</v>
      </c>
      <c r="U181" s="8" t="s">
        <v>133</v>
      </c>
      <c r="V181" s="1">
        <f t="shared" si="2"/>
        <v>0.10551859573573844</v>
      </c>
    </row>
    <row r="182" spans="1:22" hidden="1" x14ac:dyDescent="0.2">
      <c r="A182" s="7">
        <v>564</v>
      </c>
      <c r="B182" s="8" t="s">
        <v>222</v>
      </c>
      <c r="C182" s="9" t="s">
        <v>130</v>
      </c>
      <c r="D182" s="9" t="s">
        <v>24</v>
      </c>
      <c r="E182" s="10">
        <v>1</v>
      </c>
      <c r="F182" s="9" t="s">
        <v>34</v>
      </c>
      <c r="G182" s="9" t="s">
        <v>26</v>
      </c>
      <c r="H182" s="9" t="s">
        <v>27</v>
      </c>
      <c r="I182" s="11">
        <v>594074</v>
      </c>
      <c r="J182" s="11">
        <v>0</v>
      </c>
      <c r="K182" s="11">
        <v>0</v>
      </c>
      <c r="L182" s="11">
        <v>0</v>
      </c>
      <c r="M182" s="11">
        <v>0</v>
      </c>
      <c r="N182" s="11">
        <v>0</v>
      </c>
      <c r="O182" s="8" t="s">
        <v>28</v>
      </c>
      <c r="P182" s="12">
        <v>0</v>
      </c>
      <c r="Q182" s="12">
        <v>0</v>
      </c>
      <c r="R182" s="8" t="s">
        <v>38</v>
      </c>
      <c r="S182" s="8" t="s">
        <v>223</v>
      </c>
      <c r="T182" s="8" t="s">
        <v>224</v>
      </c>
      <c r="U182" s="8" t="s">
        <v>133</v>
      </c>
      <c r="V182" s="1">
        <f t="shared" si="2"/>
        <v>0</v>
      </c>
    </row>
    <row r="183" spans="1:22" hidden="1" x14ac:dyDescent="0.2">
      <c r="A183" s="7">
        <v>564</v>
      </c>
      <c r="B183" s="8" t="s">
        <v>222</v>
      </c>
      <c r="C183" s="9" t="s">
        <v>130</v>
      </c>
      <c r="D183" s="9" t="s">
        <v>24</v>
      </c>
      <c r="E183" s="10">
        <v>1</v>
      </c>
      <c r="F183" s="9" t="s">
        <v>42</v>
      </c>
      <c r="G183" s="9" t="s">
        <v>35</v>
      </c>
      <c r="H183" s="9" t="s">
        <v>36</v>
      </c>
      <c r="I183" s="11">
        <v>1002096167</v>
      </c>
      <c r="J183" s="11">
        <v>0</v>
      </c>
      <c r="K183" s="11">
        <v>11466029</v>
      </c>
      <c r="L183" s="11">
        <v>11466029</v>
      </c>
      <c r="M183" s="11">
        <v>0</v>
      </c>
      <c r="N183" s="11">
        <v>11173307</v>
      </c>
      <c r="O183" s="8" t="s">
        <v>37</v>
      </c>
      <c r="P183" s="12">
        <v>668735.75597204</v>
      </c>
      <c r="Q183" s="12">
        <v>606673.09804231196</v>
      </c>
      <c r="R183" s="8" t="s">
        <v>38</v>
      </c>
      <c r="S183" s="8" t="s">
        <v>223</v>
      </c>
      <c r="T183" s="8" t="s">
        <v>224</v>
      </c>
      <c r="U183" s="8" t="s">
        <v>133</v>
      </c>
      <c r="V183" s="1">
        <f t="shared" si="2"/>
        <v>0.66733690637102294</v>
      </c>
    </row>
    <row r="184" spans="1:22" hidden="1" x14ac:dyDescent="0.2">
      <c r="A184" s="7">
        <v>564</v>
      </c>
      <c r="B184" s="8" t="s">
        <v>222</v>
      </c>
      <c r="C184" s="9" t="s">
        <v>130</v>
      </c>
      <c r="D184" s="9" t="s">
        <v>24</v>
      </c>
      <c r="E184" s="10">
        <v>1</v>
      </c>
      <c r="F184" s="9" t="s">
        <v>42</v>
      </c>
      <c r="G184" s="9" t="s">
        <v>26</v>
      </c>
      <c r="H184" s="9" t="s">
        <v>27</v>
      </c>
      <c r="I184" s="11">
        <v>541833</v>
      </c>
      <c r="J184" s="11">
        <v>0</v>
      </c>
      <c r="K184" s="11">
        <v>9361</v>
      </c>
      <c r="L184" s="11">
        <v>9361</v>
      </c>
      <c r="M184" s="11">
        <v>0</v>
      </c>
      <c r="N184" s="11">
        <v>1615</v>
      </c>
      <c r="O184" s="8" t="s">
        <v>28</v>
      </c>
      <c r="P184" s="12">
        <v>765.03019068740002</v>
      </c>
      <c r="Q184" s="12">
        <v>694.03083614929994</v>
      </c>
      <c r="R184" s="8" t="s">
        <v>38</v>
      </c>
      <c r="S184" s="8" t="s">
        <v>223</v>
      </c>
      <c r="T184" s="8" t="s">
        <v>224</v>
      </c>
      <c r="U184" s="8" t="s">
        <v>133</v>
      </c>
      <c r="V184" s="1">
        <f t="shared" si="2"/>
        <v>1.4119298578849941</v>
      </c>
    </row>
    <row r="185" spans="1:22" hidden="1" x14ac:dyDescent="0.2">
      <c r="A185" s="7">
        <v>564</v>
      </c>
      <c r="B185" s="8" t="s">
        <v>222</v>
      </c>
      <c r="C185" s="9" t="s">
        <v>130</v>
      </c>
      <c r="D185" s="9" t="s">
        <v>24</v>
      </c>
      <c r="E185" s="10">
        <v>1</v>
      </c>
      <c r="F185" s="9" t="s">
        <v>43</v>
      </c>
      <c r="G185" s="9" t="s">
        <v>44</v>
      </c>
      <c r="H185" s="9" t="s">
        <v>45</v>
      </c>
      <c r="I185" s="11">
        <v>3552639647</v>
      </c>
      <c r="J185" s="11">
        <v>0</v>
      </c>
      <c r="K185" s="11">
        <v>37582915</v>
      </c>
      <c r="L185" s="11">
        <v>37582915</v>
      </c>
      <c r="M185" s="11">
        <v>0</v>
      </c>
      <c r="N185" s="11">
        <v>1594437</v>
      </c>
      <c r="O185" s="8" t="s">
        <v>46</v>
      </c>
      <c r="P185" s="12">
        <v>3859848.90604517</v>
      </c>
      <c r="Q185" s="12">
        <v>3501631.95685854</v>
      </c>
      <c r="R185" s="8" t="s">
        <v>38</v>
      </c>
      <c r="S185" s="8" t="s">
        <v>223</v>
      </c>
      <c r="T185" s="8" t="s">
        <v>224</v>
      </c>
      <c r="U185" s="8" t="s">
        <v>133</v>
      </c>
      <c r="V185" s="1">
        <f t="shared" si="2"/>
        <v>1.0864735209788561</v>
      </c>
    </row>
    <row r="186" spans="1:22" hidden="1" x14ac:dyDescent="0.2">
      <c r="A186" s="7">
        <v>564</v>
      </c>
      <c r="B186" s="8" t="s">
        <v>222</v>
      </c>
      <c r="C186" s="9" t="s">
        <v>130</v>
      </c>
      <c r="D186" s="9" t="s">
        <v>24</v>
      </c>
      <c r="E186" s="10">
        <v>1</v>
      </c>
      <c r="F186" s="9" t="s">
        <v>43</v>
      </c>
      <c r="G186" s="9" t="s">
        <v>35</v>
      </c>
      <c r="H186" s="9" t="s">
        <v>36</v>
      </c>
      <c r="I186" s="11">
        <v>422981465</v>
      </c>
      <c r="J186" s="11">
        <v>0</v>
      </c>
      <c r="K186" s="11">
        <v>4568326</v>
      </c>
      <c r="L186" s="11">
        <v>4568326</v>
      </c>
      <c r="M186" s="11">
        <v>0</v>
      </c>
      <c r="N186" s="11">
        <v>4449044</v>
      </c>
      <c r="O186" s="8" t="s">
        <v>37</v>
      </c>
      <c r="P186" s="12">
        <v>266439.49192320398</v>
      </c>
      <c r="Q186" s="12">
        <v>241712.32143990201</v>
      </c>
      <c r="R186" s="8" t="s">
        <v>38</v>
      </c>
      <c r="S186" s="8" t="s">
        <v>223</v>
      </c>
      <c r="T186" s="8" t="s">
        <v>224</v>
      </c>
      <c r="U186" s="8" t="s">
        <v>133</v>
      </c>
      <c r="V186" s="1">
        <f t="shared" si="2"/>
        <v>0.62990819685965194</v>
      </c>
    </row>
    <row r="187" spans="1:22" hidden="1" x14ac:dyDescent="0.2">
      <c r="A187" s="7">
        <v>565</v>
      </c>
      <c r="B187" s="8" t="s">
        <v>225</v>
      </c>
      <c r="C187" s="9" t="s">
        <v>42</v>
      </c>
      <c r="D187" s="9" t="s">
        <v>24</v>
      </c>
      <c r="E187" s="10">
        <v>2</v>
      </c>
      <c r="F187" s="9" t="s">
        <v>50</v>
      </c>
      <c r="G187" s="9" t="s">
        <v>207</v>
      </c>
      <c r="H187" s="9" t="s">
        <v>27</v>
      </c>
      <c r="I187" s="11">
        <v>164000</v>
      </c>
      <c r="J187" s="11">
        <v>0</v>
      </c>
      <c r="K187" s="11">
        <v>5692</v>
      </c>
      <c r="L187" s="11">
        <v>5692</v>
      </c>
      <c r="M187" s="11">
        <v>0</v>
      </c>
      <c r="N187" s="11">
        <v>1004</v>
      </c>
      <c r="O187" s="8" t="s">
        <v>28</v>
      </c>
      <c r="P187" s="12">
        <v>459.1986536837</v>
      </c>
      <c r="Q187" s="12">
        <v>416.58228584210002</v>
      </c>
      <c r="R187" s="8" t="s">
        <v>208</v>
      </c>
      <c r="S187" s="8" t="s">
        <v>209</v>
      </c>
      <c r="T187" s="8" t="s">
        <v>210</v>
      </c>
      <c r="U187" s="8" t="s">
        <v>210</v>
      </c>
      <c r="V187" s="1">
        <f t="shared" si="2"/>
        <v>2.7999917907542682</v>
      </c>
    </row>
    <row r="188" spans="1:22" hidden="1" x14ac:dyDescent="0.2">
      <c r="A188" s="7">
        <v>568</v>
      </c>
      <c r="B188" s="8" t="s">
        <v>226</v>
      </c>
      <c r="C188" s="9" t="s">
        <v>42</v>
      </c>
      <c r="D188" s="9" t="s">
        <v>24</v>
      </c>
      <c r="E188" s="10">
        <v>2</v>
      </c>
      <c r="F188" s="9" t="s">
        <v>34</v>
      </c>
      <c r="G188" s="9" t="s">
        <v>35</v>
      </c>
      <c r="H188" s="9" t="s">
        <v>36</v>
      </c>
      <c r="I188" s="11">
        <v>1084861000</v>
      </c>
      <c r="J188" s="11">
        <v>0</v>
      </c>
      <c r="K188" s="11">
        <v>82626</v>
      </c>
      <c r="L188" s="11">
        <v>82626</v>
      </c>
      <c r="M188" s="11">
        <v>0</v>
      </c>
      <c r="N188" s="11">
        <v>79442</v>
      </c>
      <c r="O188" s="8" t="s">
        <v>37</v>
      </c>
      <c r="P188" s="12">
        <v>4819.0145492346001</v>
      </c>
      <c r="Q188" s="12">
        <v>4371.7813201802001</v>
      </c>
      <c r="R188" s="8" t="s">
        <v>208</v>
      </c>
      <c r="S188" s="8" t="s">
        <v>209</v>
      </c>
      <c r="T188" s="8" t="s">
        <v>210</v>
      </c>
      <c r="U188" s="8" t="s">
        <v>210</v>
      </c>
      <c r="V188" s="1">
        <f t="shared" si="2"/>
        <v>4.4420571384118333E-3</v>
      </c>
    </row>
    <row r="189" spans="1:22" hidden="1" x14ac:dyDescent="0.2">
      <c r="A189" s="7">
        <v>568</v>
      </c>
      <c r="B189" s="8" t="s">
        <v>226</v>
      </c>
      <c r="C189" s="9" t="s">
        <v>42</v>
      </c>
      <c r="D189" s="9" t="s">
        <v>24</v>
      </c>
      <c r="E189" s="10">
        <v>2</v>
      </c>
      <c r="F189" s="9" t="s">
        <v>42</v>
      </c>
      <c r="G189" s="9" t="s">
        <v>35</v>
      </c>
      <c r="H189" s="9" t="s">
        <v>36</v>
      </c>
      <c r="I189" s="11">
        <v>2538989000</v>
      </c>
      <c r="J189" s="11">
        <v>0</v>
      </c>
      <c r="K189" s="11">
        <v>24480507</v>
      </c>
      <c r="L189" s="11">
        <v>24480507</v>
      </c>
      <c r="M189" s="11">
        <v>0</v>
      </c>
      <c r="N189" s="11">
        <v>23471925</v>
      </c>
      <c r="O189" s="8" t="s">
        <v>37</v>
      </c>
      <c r="P189" s="12">
        <v>1427782.0468816001</v>
      </c>
      <c r="Q189" s="12">
        <v>1295275.37592452</v>
      </c>
      <c r="R189" s="8" t="s">
        <v>208</v>
      </c>
      <c r="S189" s="8" t="s">
        <v>209</v>
      </c>
      <c r="T189" s="8" t="s">
        <v>210</v>
      </c>
      <c r="U189" s="8" t="s">
        <v>210</v>
      </c>
      <c r="V189" s="1">
        <f t="shared" si="2"/>
        <v>0.56234274621969615</v>
      </c>
    </row>
    <row r="190" spans="1:22" hidden="1" x14ac:dyDescent="0.2">
      <c r="A190" s="7">
        <v>568</v>
      </c>
      <c r="B190" s="8" t="s">
        <v>226</v>
      </c>
      <c r="C190" s="9" t="s">
        <v>42</v>
      </c>
      <c r="D190" s="9" t="s">
        <v>24</v>
      </c>
      <c r="E190" s="10">
        <v>2</v>
      </c>
      <c r="F190" s="9" t="s">
        <v>50</v>
      </c>
      <c r="G190" s="9" t="s">
        <v>207</v>
      </c>
      <c r="H190" s="9" t="s">
        <v>27</v>
      </c>
      <c r="I190" s="11">
        <v>156000</v>
      </c>
      <c r="J190" s="11">
        <v>0</v>
      </c>
      <c r="K190" s="11">
        <v>2499</v>
      </c>
      <c r="L190" s="11">
        <v>2499</v>
      </c>
      <c r="M190" s="11">
        <v>0</v>
      </c>
      <c r="N190" s="11">
        <v>431</v>
      </c>
      <c r="O190" s="8" t="s">
        <v>28</v>
      </c>
      <c r="P190" s="12">
        <v>201.60531193880001</v>
      </c>
      <c r="Q190" s="12">
        <v>182.8951391988</v>
      </c>
      <c r="R190" s="8" t="s">
        <v>208</v>
      </c>
      <c r="S190" s="8" t="s">
        <v>209</v>
      </c>
      <c r="T190" s="8" t="s">
        <v>210</v>
      </c>
      <c r="U190" s="8" t="s">
        <v>210</v>
      </c>
      <c r="V190" s="1">
        <f t="shared" si="2"/>
        <v>1.292341743197436</v>
      </c>
    </row>
    <row r="191" spans="1:22" hidden="1" x14ac:dyDescent="0.2">
      <c r="A191" s="7">
        <v>568</v>
      </c>
      <c r="B191" s="8" t="s">
        <v>226</v>
      </c>
      <c r="C191" s="9" t="s">
        <v>42</v>
      </c>
      <c r="D191" s="9" t="s">
        <v>24</v>
      </c>
      <c r="E191" s="10">
        <v>2</v>
      </c>
      <c r="F191" s="9" t="s">
        <v>43</v>
      </c>
      <c r="G191" s="9" t="s">
        <v>79</v>
      </c>
      <c r="H191" s="9" t="s">
        <v>45</v>
      </c>
      <c r="I191" s="11">
        <v>-19081627</v>
      </c>
      <c r="J191" s="11">
        <v>0</v>
      </c>
      <c r="K191" s="11">
        <v>66722</v>
      </c>
      <c r="L191" s="11">
        <v>66722</v>
      </c>
      <c r="M191" s="11">
        <v>0</v>
      </c>
      <c r="N191" s="11">
        <v>3658</v>
      </c>
      <c r="O191" s="8" t="s">
        <v>46</v>
      </c>
      <c r="P191" s="12">
        <v>7143.7490811566004</v>
      </c>
      <c r="Q191" s="12">
        <v>6480.7666525960003</v>
      </c>
      <c r="R191" s="8" t="s">
        <v>208</v>
      </c>
      <c r="S191" s="8" t="s">
        <v>209</v>
      </c>
      <c r="T191" s="8" t="s">
        <v>210</v>
      </c>
      <c r="U191" s="8" t="s">
        <v>210</v>
      </c>
      <c r="V191" s="1">
        <f t="shared" si="2"/>
        <v>-0.37437840500480385</v>
      </c>
    </row>
    <row r="192" spans="1:22" hidden="1" x14ac:dyDescent="0.2">
      <c r="A192" s="7">
        <v>568</v>
      </c>
      <c r="B192" s="8" t="s">
        <v>226</v>
      </c>
      <c r="C192" s="9" t="s">
        <v>42</v>
      </c>
      <c r="D192" s="9" t="s">
        <v>24</v>
      </c>
      <c r="E192" s="10">
        <v>2</v>
      </c>
      <c r="F192" s="9" t="s">
        <v>43</v>
      </c>
      <c r="G192" s="9" t="s">
        <v>26</v>
      </c>
      <c r="H192" s="9" t="s">
        <v>27</v>
      </c>
      <c r="I192" s="11">
        <v>-565373</v>
      </c>
      <c r="J192" s="11">
        <v>0</v>
      </c>
      <c r="K192" s="11">
        <v>11127</v>
      </c>
      <c r="L192" s="11">
        <v>11127</v>
      </c>
      <c r="M192" s="11">
        <v>0</v>
      </c>
      <c r="N192" s="11">
        <v>1906</v>
      </c>
      <c r="O192" s="8" t="s">
        <v>28</v>
      </c>
      <c r="P192" s="12">
        <v>909.35700585179995</v>
      </c>
      <c r="Q192" s="12">
        <v>824.96326394970004</v>
      </c>
      <c r="R192" s="8" t="s">
        <v>208</v>
      </c>
      <c r="S192" s="8" t="s">
        <v>209</v>
      </c>
      <c r="T192" s="8" t="s">
        <v>210</v>
      </c>
      <c r="U192" s="8" t="s">
        <v>210</v>
      </c>
      <c r="V192" s="1">
        <f t="shared" si="2"/>
        <v>-1.6084195846844471</v>
      </c>
    </row>
    <row r="193" spans="1:22" hidden="1" x14ac:dyDescent="0.2">
      <c r="A193" s="7">
        <v>581</v>
      </c>
      <c r="B193" s="8" t="s">
        <v>227</v>
      </c>
      <c r="C193" s="9" t="s">
        <v>42</v>
      </c>
      <c r="D193" s="9" t="s">
        <v>24</v>
      </c>
      <c r="E193" s="10">
        <v>1</v>
      </c>
      <c r="F193" s="9" t="s">
        <v>50</v>
      </c>
      <c r="G193" s="9" t="s">
        <v>26</v>
      </c>
      <c r="H193" s="9" t="s">
        <v>27</v>
      </c>
      <c r="I193" s="11">
        <v>260000</v>
      </c>
      <c r="J193" s="11">
        <v>0</v>
      </c>
      <c r="K193" s="11">
        <v>3797</v>
      </c>
      <c r="L193" s="11">
        <v>3797</v>
      </c>
      <c r="M193" s="11">
        <v>0</v>
      </c>
      <c r="N193" s="11">
        <v>653</v>
      </c>
      <c r="O193" s="8" t="s">
        <v>28</v>
      </c>
      <c r="P193" s="12">
        <v>310.31082512979998</v>
      </c>
      <c r="Q193" s="12">
        <v>281.51213383819999</v>
      </c>
      <c r="R193" s="8" t="s">
        <v>208</v>
      </c>
      <c r="S193" s="8" t="s">
        <v>209</v>
      </c>
      <c r="T193" s="8" t="s">
        <v>210</v>
      </c>
      <c r="U193" s="8" t="s">
        <v>210</v>
      </c>
      <c r="V193" s="1">
        <f t="shared" si="2"/>
        <v>1.1935031735761539</v>
      </c>
    </row>
    <row r="194" spans="1:22" hidden="1" x14ac:dyDescent="0.2">
      <c r="A194" s="7">
        <v>589</v>
      </c>
      <c r="B194" s="8" t="s">
        <v>228</v>
      </c>
      <c r="C194" s="9" t="s">
        <v>229</v>
      </c>
      <c r="D194" s="9" t="s">
        <v>24</v>
      </c>
      <c r="E194" s="10">
        <v>1</v>
      </c>
      <c r="F194" s="9" t="s">
        <v>43</v>
      </c>
      <c r="G194" s="9" t="s">
        <v>35</v>
      </c>
      <c r="H194" s="9" t="s">
        <v>36</v>
      </c>
      <c r="I194" s="11">
        <v>918792</v>
      </c>
      <c r="J194" s="11">
        <v>0</v>
      </c>
      <c r="K194" s="11">
        <v>14741</v>
      </c>
      <c r="L194" s="11">
        <v>14741</v>
      </c>
      <c r="M194" s="11">
        <v>0</v>
      </c>
      <c r="N194" s="11">
        <v>14193</v>
      </c>
      <c r="O194" s="8" t="s">
        <v>37</v>
      </c>
      <c r="P194" s="12">
        <v>859.74261697609995</v>
      </c>
      <c r="Q194" s="12">
        <v>779.95338562649999</v>
      </c>
      <c r="R194" s="8" t="s">
        <v>208</v>
      </c>
      <c r="S194" s="8" t="s">
        <v>209</v>
      </c>
      <c r="T194" s="8" t="s">
        <v>210</v>
      </c>
      <c r="U194" s="8" t="s">
        <v>210</v>
      </c>
      <c r="V194" s="1">
        <f t="shared" si="2"/>
        <v>0.93573150068361488</v>
      </c>
    </row>
    <row r="195" spans="1:22" hidden="1" x14ac:dyDescent="0.2">
      <c r="A195" s="7">
        <v>591</v>
      </c>
      <c r="B195" s="8" t="s">
        <v>230</v>
      </c>
      <c r="C195" s="9" t="s">
        <v>231</v>
      </c>
      <c r="D195" s="9" t="s">
        <v>24</v>
      </c>
      <c r="E195" s="10">
        <v>2</v>
      </c>
      <c r="F195" s="9" t="s">
        <v>50</v>
      </c>
      <c r="G195" s="9" t="s">
        <v>26</v>
      </c>
      <c r="H195" s="9" t="s">
        <v>27</v>
      </c>
      <c r="I195" s="11">
        <v>0</v>
      </c>
      <c r="J195" s="11">
        <v>0</v>
      </c>
      <c r="K195" s="11">
        <v>1967</v>
      </c>
      <c r="L195" s="11">
        <v>1967</v>
      </c>
      <c r="M195" s="11">
        <v>0</v>
      </c>
      <c r="N195" s="11">
        <v>339</v>
      </c>
      <c r="O195" s="8" t="s">
        <v>28</v>
      </c>
      <c r="P195" s="12">
        <v>160.75359310779999</v>
      </c>
      <c r="Q195" s="12">
        <v>145.8347029917</v>
      </c>
      <c r="R195" s="8" t="s">
        <v>177</v>
      </c>
      <c r="S195" s="8" t="s">
        <v>71</v>
      </c>
      <c r="T195" s="8" t="s">
        <v>72</v>
      </c>
      <c r="U195" s="8" t="s">
        <v>73</v>
      </c>
      <c r="V195" s="1" t="e">
        <f t="shared" ref="V195:V258" si="3">P195/(I195/1000)</f>
        <v>#DIV/0!</v>
      </c>
    </row>
    <row r="196" spans="1:22" hidden="1" x14ac:dyDescent="0.2">
      <c r="A196" s="7">
        <v>592</v>
      </c>
      <c r="B196" s="8" t="s">
        <v>232</v>
      </c>
      <c r="C196" s="9" t="s">
        <v>231</v>
      </c>
      <c r="D196" s="9" t="s">
        <v>24</v>
      </c>
      <c r="E196" s="10">
        <v>2</v>
      </c>
      <c r="F196" s="9" t="s">
        <v>50</v>
      </c>
      <c r="G196" s="9" t="s">
        <v>26</v>
      </c>
      <c r="H196" s="9" t="s">
        <v>27</v>
      </c>
      <c r="I196" s="11">
        <v>0</v>
      </c>
      <c r="J196" s="11">
        <v>0</v>
      </c>
      <c r="K196" s="11">
        <v>830</v>
      </c>
      <c r="L196" s="11">
        <v>830</v>
      </c>
      <c r="M196" s="11">
        <v>0</v>
      </c>
      <c r="N196" s="11">
        <v>143</v>
      </c>
      <c r="O196" s="8" t="s">
        <v>28</v>
      </c>
      <c r="P196" s="12">
        <v>67.831968622000005</v>
      </c>
      <c r="Q196" s="12">
        <v>61.536758252699997</v>
      </c>
      <c r="R196" s="8" t="s">
        <v>177</v>
      </c>
      <c r="S196" s="8" t="s">
        <v>71</v>
      </c>
      <c r="T196" s="8" t="s">
        <v>72</v>
      </c>
      <c r="U196" s="8" t="s">
        <v>73</v>
      </c>
      <c r="V196" s="1" t="e">
        <f t="shared" si="3"/>
        <v>#DIV/0!</v>
      </c>
    </row>
    <row r="197" spans="1:22" hidden="1" x14ac:dyDescent="0.2">
      <c r="A197" s="7">
        <v>593</v>
      </c>
      <c r="B197" s="8" t="s">
        <v>233</v>
      </c>
      <c r="C197" s="9" t="s">
        <v>231</v>
      </c>
      <c r="D197" s="9" t="s">
        <v>24</v>
      </c>
      <c r="E197" s="10">
        <v>2</v>
      </c>
      <c r="F197" s="9" t="s">
        <v>50</v>
      </c>
      <c r="G197" s="9" t="s">
        <v>26</v>
      </c>
      <c r="H197" s="9" t="s">
        <v>27</v>
      </c>
      <c r="I197" s="11">
        <v>0</v>
      </c>
      <c r="J197" s="11">
        <v>0</v>
      </c>
      <c r="K197" s="11">
        <v>997</v>
      </c>
      <c r="L197" s="11">
        <v>997</v>
      </c>
      <c r="M197" s="11">
        <v>0</v>
      </c>
      <c r="N197" s="11">
        <v>172</v>
      </c>
      <c r="O197" s="8" t="s">
        <v>28</v>
      </c>
      <c r="P197" s="12">
        <v>81.480087609799995</v>
      </c>
      <c r="Q197" s="12">
        <v>73.918250575900004</v>
      </c>
      <c r="R197" s="8" t="s">
        <v>177</v>
      </c>
      <c r="S197" s="8" t="s">
        <v>71</v>
      </c>
      <c r="T197" s="8" t="s">
        <v>72</v>
      </c>
      <c r="U197" s="8" t="s">
        <v>73</v>
      </c>
      <c r="V197" s="1" t="e">
        <f t="shared" si="3"/>
        <v>#DIV/0!</v>
      </c>
    </row>
    <row r="198" spans="1:22" hidden="1" x14ac:dyDescent="0.2">
      <c r="A198" s="7">
        <v>593</v>
      </c>
      <c r="B198" s="8" t="s">
        <v>233</v>
      </c>
      <c r="C198" s="9" t="s">
        <v>231</v>
      </c>
      <c r="D198" s="9" t="s">
        <v>24</v>
      </c>
      <c r="E198" s="10">
        <v>2</v>
      </c>
      <c r="F198" s="9" t="s">
        <v>43</v>
      </c>
      <c r="G198" s="9" t="s">
        <v>35</v>
      </c>
      <c r="H198" s="9" t="s">
        <v>36</v>
      </c>
      <c r="I198" s="11">
        <v>172279563</v>
      </c>
      <c r="J198" s="11">
        <v>0</v>
      </c>
      <c r="K198" s="11">
        <v>2027681</v>
      </c>
      <c r="L198" s="11">
        <v>2027681</v>
      </c>
      <c r="M198" s="11">
        <v>0</v>
      </c>
      <c r="N198" s="11">
        <v>1968559</v>
      </c>
      <c r="O198" s="8" t="s">
        <v>37</v>
      </c>
      <c r="P198" s="12">
        <v>118260.88931095001</v>
      </c>
      <c r="Q198" s="12">
        <v>107285.57498952201</v>
      </c>
      <c r="R198" s="8" t="s">
        <v>177</v>
      </c>
      <c r="S198" s="8" t="s">
        <v>71</v>
      </c>
      <c r="T198" s="8" t="s">
        <v>72</v>
      </c>
      <c r="U198" s="8" t="s">
        <v>73</v>
      </c>
      <c r="V198" s="1">
        <f t="shared" si="3"/>
        <v>0.68644758119655791</v>
      </c>
    </row>
    <row r="199" spans="1:22" hidden="1" x14ac:dyDescent="0.2">
      <c r="A199" s="7">
        <v>593</v>
      </c>
      <c r="B199" s="8" t="s">
        <v>233</v>
      </c>
      <c r="C199" s="9" t="s">
        <v>231</v>
      </c>
      <c r="D199" s="9" t="s">
        <v>24</v>
      </c>
      <c r="E199" s="10">
        <v>2</v>
      </c>
      <c r="F199" s="9" t="s">
        <v>43</v>
      </c>
      <c r="G199" s="9" t="s">
        <v>26</v>
      </c>
      <c r="H199" s="9" t="s">
        <v>27</v>
      </c>
      <c r="I199" s="11">
        <v>15605</v>
      </c>
      <c r="J199" s="11">
        <v>0</v>
      </c>
      <c r="K199" s="11">
        <v>189</v>
      </c>
      <c r="L199" s="11">
        <v>189</v>
      </c>
      <c r="M199" s="11">
        <v>0</v>
      </c>
      <c r="N199" s="11">
        <v>32</v>
      </c>
      <c r="O199" s="8" t="s">
        <v>28</v>
      </c>
      <c r="P199" s="12">
        <v>15.4460747826</v>
      </c>
      <c r="Q199" s="12">
        <v>14.012587120199999</v>
      </c>
      <c r="R199" s="8" t="s">
        <v>177</v>
      </c>
      <c r="S199" s="8" t="s">
        <v>71</v>
      </c>
      <c r="T199" s="8" t="s">
        <v>72</v>
      </c>
      <c r="U199" s="8" t="s">
        <v>73</v>
      </c>
      <c r="V199" s="1">
        <f t="shared" si="3"/>
        <v>0.98981575024671575</v>
      </c>
    </row>
    <row r="200" spans="1:22" hidden="1" x14ac:dyDescent="0.2">
      <c r="A200" s="7">
        <v>593</v>
      </c>
      <c r="B200" s="8" t="s">
        <v>233</v>
      </c>
      <c r="C200" s="9" t="s">
        <v>231</v>
      </c>
      <c r="D200" s="9" t="s">
        <v>24</v>
      </c>
      <c r="E200" s="10">
        <v>2</v>
      </c>
      <c r="F200" s="9" t="s">
        <v>43</v>
      </c>
      <c r="G200" s="9" t="s">
        <v>151</v>
      </c>
      <c r="H200" s="9" t="s">
        <v>27</v>
      </c>
      <c r="I200" s="11">
        <v>3183832</v>
      </c>
      <c r="J200" s="11">
        <v>0</v>
      </c>
      <c r="K200" s="11">
        <v>37744</v>
      </c>
      <c r="L200" s="11">
        <v>37744</v>
      </c>
      <c r="M200" s="11">
        <v>0</v>
      </c>
      <c r="N200" s="11">
        <v>5991</v>
      </c>
      <c r="O200" s="8" t="s">
        <v>28</v>
      </c>
      <c r="P200" s="12">
        <v>3124.3023362731001</v>
      </c>
      <c r="Q200" s="12">
        <v>2834.3484861409001</v>
      </c>
      <c r="R200" s="8" t="s">
        <v>177</v>
      </c>
      <c r="S200" s="8" t="s">
        <v>71</v>
      </c>
      <c r="T200" s="8" t="s">
        <v>72</v>
      </c>
      <c r="U200" s="8" t="s">
        <v>73</v>
      </c>
      <c r="V200" s="1">
        <f t="shared" si="3"/>
        <v>0.98130251102228394</v>
      </c>
    </row>
    <row r="201" spans="1:22" hidden="1" x14ac:dyDescent="0.2">
      <c r="A201" s="7">
        <v>594</v>
      </c>
      <c r="B201" s="8" t="s">
        <v>234</v>
      </c>
      <c r="C201" s="9" t="s">
        <v>231</v>
      </c>
      <c r="D201" s="9" t="s">
        <v>24</v>
      </c>
      <c r="E201" s="10">
        <v>2</v>
      </c>
      <c r="F201" s="9" t="s">
        <v>50</v>
      </c>
      <c r="G201" s="9" t="s">
        <v>26</v>
      </c>
      <c r="H201" s="9" t="s">
        <v>27</v>
      </c>
      <c r="I201" s="11">
        <v>589000</v>
      </c>
      <c r="J201" s="11">
        <v>0</v>
      </c>
      <c r="K201" s="11">
        <v>13069</v>
      </c>
      <c r="L201" s="11">
        <v>13069</v>
      </c>
      <c r="M201" s="11">
        <v>0</v>
      </c>
      <c r="N201" s="11">
        <v>2264</v>
      </c>
      <c r="O201" s="8" t="s">
        <v>28</v>
      </c>
      <c r="P201" s="12">
        <v>1068.0674673746</v>
      </c>
      <c r="Q201" s="12">
        <v>968.94445012660003</v>
      </c>
      <c r="R201" s="8" t="s">
        <v>177</v>
      </c>
      <c r="S201" s="8" t="s">
        <v>71</v>
      </c>
      <c r="T201" s="8" t="s">
        <v>72</v>
      </c>
      <c r="U201" s="8" t="s">
        <v>73</v>
      </c>
      <c r="V201" s="1">
        <f t="shared" si="3"/>
        <v>1.8133573300078099</v>
      </c>
    </row>
    <row r="202" spans="1:22" hidden="1" x14ac:dyDescent="0.2">
      <c r="A202" s="7">
        <v>594</v>
      </c>
      <c r="B202" s="8" t="s">
        <v>234</v>
      </c>
      <c r="C202" s="9" t="s">
        <v>231</v>
      </c>
      <c r="D202" s="9" t="s">
        <v>24</v>
      </c>
      <c r="E202" s="10">
        <v>2</v>
      </c>
      <c r="F202" s="9" t="s">
        <v>43</v>
      </c>
      <c r="G202" s="9" t="s">
        <v>44</v>
      </c>
      <c r="H202" s="9" t="s">
        <v>45</v>
      </c>
      <c r="I202" s="11">
        <v>102274168</v>
      </c>
      <c r="J202" s="11">
        <v>0</v>
      </c>
      <c r="K202" s="11">
        <v>1956035</v>
      </c>
      <c r="L202" s="11">
        <v>1956035</v>
      </c>
      <c r="M202" s="11">
        <v>0</v>
      </c>
      <c r="N202" s="11">
        <v>75581</v>
      </c>
      <c r="O202" s="8" t="s">
        <v>46</v>
      </c>
      <c r="P202" s="12">
        <v>200889.14217899399</v>
      </c>
      <c r="Q202" s="12">
        <v>182245.43425473501</v>
      </c>
      <c r="R202" s="8" t="s">
        <v>177</v>
      </c>
      <c r="S202" s="8" t="s">
        <v>71</v>
      </c>
      <c r="T202" s="8" t="s">
        <v>72</v>
      </c>
      <c r="U202" s="8" t="s">
        <v>73</v>
      </c>
      <c r="V202" s="1">
        <f t="shared" si="3"/>
        <v>1.9642217199849916</v>
      </c>
    </row>
    <row r="203" spans="1:22" hidden="1" x14ac:dyDescent="0.2">
      <c r="A203" s="7">
        <v>594</v>
      </c>
      <c r="B203" s="8" t="s">
        <v>234</v>
      </c>
      <c r="C203" s="9" t="s">
        <v>231</v>
      </c>
      <c r="D203" s="9" t="s">
        <v>24</v>
      </c>
      <c r="E203" s="10">
        <v>2</v>
      </c>
      <c r="F203" s="9" t="s">
        <v>43</v>
      </c>
      <c r="G203" s="9" t="s">
        <v>26</v>
      </c>
      <c r="H203" s="9" t="s">
        <v>27</v>
      </c>
      <c r="I203" s="11">
        <v>3113832</v>
      </c>
      <c r="J203" s="11">
        <v>0</v>
      </c>
      <c r="K203" s="11">
        <v>58165</v>
      </c>
      <c r="L203" s="11">
        <v>58165</v>
      </c>
      <c r="M203" s="11">
        <v>0</v>
      </c>
      <c r="N203" s="11">
        <v>10051</v>
      </c>
      <c r="O203" s="8" t="s">
        <v>28</v>
      </c>
      <c r="P203" s="12">
        <v>4753.5499456609996</v>
      </c>
      <c r="Q203" s="12">
        <v>4312.3922214106997</v>
      </c>
      <c r="R203" s="8" t="s">
        <v>177</v>
      </c>
      <c r="S203" s="8" t="s">
        <v>71</v>
      </c>
      <c r="T203" s="8" t="s">
        <v>72</v>
      </c>
      <c r="U203" s="8" t="s">
        <v>73</v>
      </c>
      <c r="V203" s="1">
        <f t="shared" si="3"/>
        <v>1.5265916548037914</v>
      </c>
    </row>
    <row r="204" spans="1:22" hidden="1" x14ac:dyDescent="0.2">
      <c r="A204" s="7">
        <v>597</v>
      </c>
      <c r="B204" s="8" t="s">
        <v>235</v>
      </c>
      <c r="C204" s="9" t="s">
        <v>231</v>
      </c>
      <c r="D204" s="9" t="s">
        <v>24</v>
      </c>
      <c r="E204" s="10">
        <v>2</v>
      </c>
      <c r="F204" s="9" t="s">
        <v>50</v>
      </c>
      <c r="G204" s="9" t="s">
        <v>26</v>
      </c>
      <c r="H204" s="9" t="s">
        <v>27</v>
      </c>
      <c r="I204" s="11">
        <v>0</v>
      </c>
      <c r="J204" s="11">
        <v>0</v>
      </c>
      <c r="K204" s="11">
        <v>2494</v>
      </c>
      <c r="L204" s="11">
        <v>2494</v>
      </c>
      <c r="M204" s="11">
        <v>0</v>
      </c>
      <c r="N204" s="11">
        <v>430</v>
      </c>
      <c r="O204" s="8" t="s">
        <v>28</v>
      </c>
      <c r="P204" s="12">
        <v>203.8228069196</v>
      </c>
      <c r="Q204" s="12">
        <v>184.90683744859999</v>
      </c>
      <c r="R204" s="8" t="s">
        <v>177</v>
      </c>
      <c r="S204" s="8" t="s">
        <v>71</v>
      </c>
      <c r="T204" s="8" t="s">
        <v>72</v>
      </c>
      <c r="U204" s="8" t="s">
        <v>73</v>
      </c>
      <c r="V204" s="1" t="e">
        <f t="shared" si="3"/>
        <v>#DIV/0!</v>
      </c>
    </row>
    <row r="205" spans="1:22" hidden="1" x14ac:dyDescent="0.2">
      <c r="A205" s="7">
        <v>599</v>
      </c>
      <c r="B205" s="8" t="s">
        <v>236</v>
      </c>
      <c r="C205" s="9" t="s">
        <v>231</v>
      </c>
      <c r="D205" s="9" t="s">
        <v>24</v>
      </c>
      <c r="E205" s="10">
        <v>2</v>
      </c>
      <c r="F205" s="9" t="s">
        <v>43</v>
      </c>
      <c r="G205" s="9" t="s">
        <v>35</v>
      </c>
      <c r="H205" s="9" t="s">
        <v>36</v>
      </c>
      <c r="I205" s="11">
        <v>5050000</v>
      </c>
      <c r="J205" s="11">
        <v>0</v>
      </c>
      <c r="K205" s="11">
        <v>69230</v>
      </c>
      <c r="L205" s="11">
        <v>69230</v>
      </c>
      <c r="M205" s="11">
        <v>0</v>
      </c>
      <c r="N205" s="11">
        <v>65621</v>
      </c>
      <c r="O205" s="8" t="s">
        <v>37</v>
      </c>
      <c r="P205" s="12">
        <v>4037.716665983</v>
      </c>
      <c r="Q205" s="12">
        <v>3662.9925301488001</v>
      </c>
      <c r="R205" s="8" t="s">
        <v>177</v>
      </c>
      <c r="S205" s="8" t="s">
        <v>71</v>
      </c>
      <c r="T205" s="8" t="s">
        <v>72</v>
      </c>
      <c r="U205" s="8" t="s">
        <v>73</v>
      </c>
      <c r="V205" s="1">
        <f t="shared" si="3"/>
        <v>0.79954785465009903</v>
      </c>
    </row>
    <row r="206" spans="1:22" hidden="1" x14ac:dyDescent="0.2">
      <c r="A206" s="7">
        <v>602</v>
      </c>
      <c r="B206" s="8" t="s">
        <v>237</v>
      </c>
      <c r="C206" s="9" t="s">
        <v>238</v>
      </c>
      <c r="D206" s="9" t="s">
        <v>24</v>
      </c>
      <c r="E206" s="10">
        <v>2</v>
      </c>
      <c r="F206" s="9" t="s">
        <v>43</v>
      </c>
      <c r="G206" s="9" t="s">
        <v>44</v>
      </c>
      <c r="H206" s="9" t="s">
        <v>45</v>
      </c>
      <c r="I206" s="11">
        <v>929925377</v>
      </c>
      <c r="J206" s="11">
        <v>0</v>
      </c>
      <c r="K206" s="11">
        <v>12138992</v>
      </c>
      <c r="L206" s="11">
        <v>12138992</v>
      </c>
      <c r="M206" s="11">
        <v>0</v>
      </c>
      <c r="N206" s="11">
        <v>468577</v>
      </c>
      <c r="O206" s="8" t="s">
        <v>46</v>
      </c>
      <c r="P206" s="12">
        <v>1246701.45973751</v>
      </c>
      <c r="Q206" s="12">
        <v>1131000.14491292</v>
      </c>
      <c r="R206" s="8" t="s">
        <v>177</v>
      </c>
      <c r="S206" s="8" t="s">
        <v>71</v>
      </c>
      <c r="T206" s="8" t="s">
        <v>72</v>
      </c>
      <c r="U206" s="8" t="s">
        <v>73</v>
      </c>
      <c r="V206" s="1">
        <f t="shared" si="3"/>
        <v>1.3406467772279216</v>
      </c>
    </row>
    <row r="207" spans="1:22" hidden="1" x14ac:dyDescent="0.2">
      <c r="A207" s="7">
        <v>602</v>
      </c>
      <c r="B207" s="8" t="s">
        <v>237</v>
      </c>
      <c r="C207" s="9" t="s">
        <v>238</v>
      </c>
      <c r="D207" s="9" t="s">
        <v>24</v>
      </c>
      <c r="E207" s="10">
        <v>2</v>
      </c>
      <c r="F207" s="9" t="s">
        <v>43</v>
      </c>
      <c r="G207" s="9" t="s">
        <v>26</v>
      </c>
      <c r="H207" s="9" t="s">
        <v>27</v>
      </c>
      <c r="I207" s="11">
        <v>21126623</v>
      </c>
      <c r="J207" s="11">
        <v>0</v>
      </c>
      <c r="K207" s="11">
        <v>297695</v>
      </c>
      <c r="L207" s="11">
        <v>297695</v>
      </c>
      <c r="M207" s="11">
        <v>0</v>
      </c>
      <c r="N207" s="11">
        <v>50888</v>
      </c>
      <c r="O207" s="8" t="s">
        <v>28</v>
      </c>
      <c r="P207" s="12">
        <v>24329.202287863001</v>
      </c>
      <c r="Q207" s="12">
        <v>22071.3075277719</v>
      </c>
      <c r="R207" s="8" t="s">
        <v>177</v>
      </c>
      <c r="S207" s="8" t="s">
        <v>71</v>
      </c>
      <c r="T207" s="8" t="s">
        <v>72</v>
      </c>
      <c r="U207" s="8" t="s">
        <v>73</v>
      </c>
      <c r="V207" s="1">
        <f t="shared" si="3"/>
        <v>1.1515897400101758</v>
      </c>
    </row>
    <row r="208" spans="1:22" hidden="1" x14ac:dyDescent="0.2">
      <c r="A208" s="7">
        <v>607</v>
      </c>
      <c r="B208" s="8" t="s">
        <v>239</v>
      </c>
      <c r="C208" s="9" t="s">
        <v>103</v>
      </c>
      <c r="D208" s="9" t="s">
        <v>24</v>
      </c>
      <c r="E208" s="10">
        <v>1</v>
      </c>
      <c r="F208" s="9" t="s">
        <v>50</v>
      </c>
      <c r="G208" s="9" t="s">
        <v>35</v>
      </c>
      <c r="H208" s="9" t="s">
        <v>36</v>
      </c>
      <c r="I208" s="11">
        <v>192134719</v>
      </c>
      <c r="J208" s="11">
        <v>0</v>
      </c>
      <c r="K208" s="11">
        <v>2377219</v>
      </c>
      <c r="L208" s="11">
        <v>2377219</v>
      </c>
      <c r="M208" s="11">
        <v>0</v>
      </c>
      <c r="N208" s="11">
        <v>2170740</v>
      </c>
      <c r="O208" s="8" t="s">
        <v>37</v>
      </c>
      <c r="P208" s="12">
        <v>138647.07171733899</v>
      </c>
      <c r="Q208" s="12">
        <v>125779.798346493</v>
      </c>
      <c r="R208" s="8" t="s">
        <v>51</v>
      </c>
      <c r="S208" s="8" t="s">
        <v>104</v>
      </c>
      <c r="T208" s="8" t="s">
        <v>105</v>
      </c>
      <c r="U208" s="8" t="s">
        <v>96</v>
      </c>
      <c r="V208" s="1">
        <f t="shared" si="3"/>
        <v>0.7216138365775473</v>
      </c>
    </row>
    <row r="209" spans="1:22" hidden="1" x14ac:dyDescent="0.2">
      <c r="A209" s="7">
        <v>607</v>
      </c>
      <c r="B209" s="8" t="s">
        <v>239</v>
      </c>
      <c r="C209" s="9" t="s">
        <v>103</v>
      </c>
      <c r="D209" s="9" t="s">
        <v>24</v>
      </c>
      <c r="E209" s="10">
        <v>1</v>
      </c>
      <c r="F209" s="9" t="s">
        <v>50</v>
      </c>
      <c r="G209" s="9" t="s">
        <v>26</v>
      </c>
      <c r="H209" s="9" t="s">
        <v>27</v>
      </c>
      <c r="I209" s="11">
        <v>3179281</v>
      </c>
      <c r="J209" s="11">
        <v>0</v>
      </c>
      <c r="K209" s="11">
        <v>39620</v>
      </c>
      <c r="L209" s="11">
        <v>39620</v>
      </c>
      <c r="M209" s="11">
        <v>0</v>
      </c>
      <c r="N209" s="11">
        <v>6790</v>
      </c>
      <c r="O209" s="8" t="s">
        <v>28</v>
      </c>
      <c r="P209" s="12">
        <v>3237.9549359080002</v>
      </c>
      <c r="Q209" s="12">
        <v>2937.4534481610999</v>
      </c>
      <c r="R209" s="8" t="s">
        <v>51</v>
      </c>
      <c r="S209" s="8" t="s">
        <v>104</v>
      </c>
      <c r="T209" s="8" t="s">
        <v>105</v>
      </c>
      <c r="U209" s="8" t="s">
        <v>96</v>
      </c>
      <c r="V209" s="1">
        <f t="shared" si="3"/>
        <v>1.0184550959503109</v>
      </c>
    </row>
    <row r="210" spans="1:22" hidden="1" x14ac:dyDescent="0.2">
      <c r="A210" s="7">
        <v>609</v>
      </c>
      <c r="B210" s="8" t="s">
        <v>240</v>
      </c>
      <c r="C210" s="9" t="s">
        <v>130</v>
      </c>
      <c r="D210" s="9" t="s">
        <v>24</v>
      </c>
      <c r="E210" s="10">
        <v>1</v>
      </c>
      <c r="F210" s="9" t="s">
        <v>34</v>
      </c>
      <c r="G210" s="9" t="s">
        <v>35</v>
      </c>
      <c r="H210" s="9" t="s">
        <v>36</v>
      </c>
      <c r="I210" s="11">
        <v>1306019608</v>
      </c>
      <c r="J210" s="11">
        <v>0</v>
      </c>
      <c r="K210" s="11">
        <v>0</v>
      </c>
      <c r="L210" s="11">
        <v>0</v>
      </c>
      <c r="M210" s="11">
        <v>0</v>
      </c>
      <c r="N210" s="11">
        <v>0</v>
      </c>
      <c r="O210" s="8" t="s">
        <v>37</v>
      </c>
      <c r="P210" s="12">
        <v>0</v>
      </c>
      <c r="Q210" s="12">
        <v>0</v>
      </c>
      <c r="R210" s="8" t="s">
        <v>38</v>
      </c>
      <c r="S210" s="8" t="s">
        <v>241</v>
      </c>
      <c r="T210" s="8" t="s">
        <v>242</v>
      </c>
      <c r="U210" s="8" t="s">
        <v>133</v>
      </c>
      <c r="V210" s="1">
        <f t="shared" si="3"/>
        <v>0</v>
      </c>
    </row>
    <row r="211" spans="1:22" hidden="1" x14ac:dyDescent="0.2">
      <c r="A211" s="7">
        <v>609</v>
      </c>
      <c r="B211" s="8" t="s">
        <v>240</v>
      </c>
      <c r="C211" s="9" t="s">
        <v>130</v>
      </c>
      <c r="D211" s="9" t="s">
        <v>24</v>
      </c>
      <c r="E211" s="10">
        <v>1</v>
      </c>
      <c r="F211" s="9" t="s">
        <v>34</v>
      </c>
      <c r="G211" s="9" t="s">
        <v>26</v>
      </c>
      <c r="H211" s="9" t="s">
        <v>27</v>
      </c>
      <c r="I211" s="11">
        <v>2742392</v>
      </c>
      <c r="J211" s="11">
        <v>0</v>
      </c>
      <c r="K211" s="11">
        <v>0</v>
      </c>
      <c r="L211" s="11">
        <v>0</v>
      </c>
      <c r="M211" s="11">
        <v>0</v>
      </c>
      <c r="N211" s="11">
        <v>0</v>
      </c>
      <c r="O211" s="8" t="s">
        <v>28</v>
      </c>
      <c r="P211" s="12">
        <v>0</v>
      </c>
      <c r="Q211" s="12">
        <v>0</v>
      </c>
      <c r="R211" s="8" t="s">
        <v>38</v>
      </c>
      <c r="S211" s="8" t="s">
        <v>241</v>
      </c>
      <c r="T211" s="8" t="s">
        <v>242</v>
      </c>
      <c r="U211" s="8" t="s">
        <v>133</v>
      </c>
      <c r="V211" s="1">
        <f t="shared" si="3"/>
        <v>0</v>
      </c>
    </row>
    <row r="212" spans="1:22" hidden="1" x14ac:dyDescent="0.2">
      <c r="A212" s="7">
        <v>609</v>
      </c>
      <c r="B212" s="8" t="s">
        <v>240</v>
      </c>
      <c r="C212" s="9" t="s">
        <v>130</v>
      </c>
      <c r="D212" s="9" t="s">
        <v>24</v>
      </c>
      <c r="E212" s="10">
        <v>1</v>
      </c>
      <c r="F212" s="9" t="s">
        <v>42</v>
      </c>
      <c r="G212" s="9" t="s">
        <v>35</v>
      </c>
      <c r="H212" s="9" t="s">
        <v>36</v>
      </c>
      <c r="I212" s="11">
        <v>5058475719</v>
      </c>
      <c r="J212" s="11">
        <v>0</v>
      </c>
      <c r="K212" s="11">
        <v>42484650</v>
      </c>
      <c r="L212" s="11">
        <v>42484650</v>
      </c>
      <c r="M212" s="11">
        <v>0</v>
      </c>
      <c r="N212" s="11">
        <v>41610822</v>
      </c>
      <c r="O212" s="8" t="s">
        <v>37</v>
      </c>
      <c r="P212" s="12">
        <v>2477841.6777907601</v>
      </c>
      <c r="Q212" s="12">
        <v>2247883.2239778298</v>
      </c>
      <c r="R212" s="8" t="s">
        <v>38</v>
      </c>
      <c r="S212" s="8" t="s">
        <v>241</v>
      </c>
      <c r="T212" s="8" t="s">
        <v>242</v>
      </c>
      <c r="U212" s="8" t="s">
        <v>133</v>
      </c>
      <c r="V212" s="1">
        <f t="shared" si="3"/>
        <v>0.48983959110128927</v>
      </c>
    </row>
    <row r="213" spans="1:22" hidden="1" x14ac:dyDescent="0.2">
      <c r="A213" s="7">
        <v>609</v>
      </c>
      <c r="B213" s="8" t="s">
        <v>240</v>
      </c>
      <c r="C213" s="9" t="s">
        <v>130</v>
      </c>
      <c r="D213" s="9" t="s">
        <v>24</v>
      </c>
      <c r="E213" s="10">
        <v>1</v>
      </c>
      <c r="F213" s="9" t="s">
        <v>42</v>
      </c>
      <c r="G213" s="9" t="s">
        <v>26</v>
      </c>
      <c r="H213" s="9" t="s">
        <v>27</v>
      </c>
      <c r="I213" s="11">
        <v>11119281</v>
      </c>
      <c r="J213" s="11">
        <v>0</v>
      </c>
      <c r="K213" s="11">
        <v>92548</v>
      </c>
      <c r="L213" s="11">
        <v>92548</v>
      </c>
      <c r="M213" s="11">
        <v>0</v>
      </c>
      <c r="N213" s="11">
        <v>15641</v>
      </c>
      <c r="O213" s="8" t="s">
        <v>28</v>
      </c>
      <c r="P213" s="12">
        <v>7563.5096771432</v>
      </c>
      <c r="Q213" s="12">
        <v>6861.5709671987997</v>
      </c>
      <c r="R213" s="8" t="s">
        <v>38</v>
      </c>
      <c r="S213" s="8" t="s">
        <v>241</v>
      </c>
      <c r="T213" s="8" t="s">
        <v>242</v>
      </c>
      <c r="U213" s="8" t="s">
        <v>133</v>
      </c>
      <c r="V213" s="1">
        <f t="shared" si="3"/>
        <v>0.68021571512971024</v>
      </c>
    </row>
    <row r="214" spans="1:22" hidden="1" x14ac:dyDescent="0.2">
      <c r="A214" s="7">
        <v>612</v>
      </c>
      <c r="B214" s="8" t="s">
        <v>243</v>
      </c>
      <c r="C214" s="9" t="s">
        <v>130</v>
      </c>
      <c r="D214" s="9" t="s">
        <v>24</v>
      </c>
      <c r="E214" s="10">
        <v>1</v>
      </c>
      <c r="F214" s="9" t="s">
        <v>34</v>
      </c>
      <c r="G214" s="9" t="s">
        <v>35</v>
      </c>
      <c r="H214" s="9" t="s">
        <v>36</v>
      </c>
      <c r="I214" s="11">
        <v>3283166000</v>
      </c>
      <c r="J214" s="11">
        <v>0</v>
      </c>
      <c r="K214" s="11">
        <v>0</v>
      </c>
      <c r="L214" s="11">
        <v>0</v>
      </c>
      <c r="M214" s="11">
        <v>0</v>
      </c>
      <c r="N214" s="11">
        <v>0</v>
      </c>
      <c r="O214" s="8" t="s">
        <v>37</v>
      </c>
      <c r="P214" s="12">
        <v>0</v>
      </c>
      <c r="Q214" s="12">
        <v>0</v>
      </c>
      <c r="R214" s="8" t="s">
        <v>38</v>
      </c>
      <c r="S214" s="8" t="s">
        <v>241</v>
      </c>
      <c r="T214" s="8" t="s">
        <v>242</v>
      </c>
      <c r="U214" s="8" t="s">
        <v>133</v>
      </c>
      <c r="V214" s="1">
        <f t="shared" si="3"/>
        <v>0</v>
      </c>
    </row>
    <row r="215" spans="1:22" hidden="1" x14ac:dyDescent="0.2">
      <c r="A215" s="7">
        <v>612</v>
      </c>
      <c r="B215" s="8" t="s">
        <v>243</v>
      </c>
      <c r="C215" s="9" t="s">
        <v>130</v>
      </c>
      <c r="D215" s="9" t="s">
        <v>24</v>
      </c>
      <c r="E215" s="10">
        <v>1</v>
      </c>
      <c r="F215" s="9" t="s">
        <v>42</v>
      </c>
      <c r="G215" s="9" t="s">
        <v>35</v>
      </c>
      <c r="H215" s="9" t="s">
        <v>36</v>
      </c>
      <c r="I215" s="11">
        <v>6357870000</v>
      </c>
      <c r="J215" s="11">
        <v>0</v>
      </c>
      <c r="K215" s="11">
        <v>68542546</v>
      </c>
      <c r="L215" s="11">
        <v>68542546</v>
      </c>
      <c r="M215" s="11">
        <v>0</v>
      </c>
      <c r="N215" s="11">
        <v>66817500</v>
      </c>
      <c r="O215" s="8" t="s">
        <v>37</v>
      </c>
      <c r="P215" s="12">
        <v>3997622.1336574601</v>
      </c>
      <c r="Q215" s="12">
        <v>3626619.0090333498</v>
      </c>
      <c r="R215" s="8" t="s">
        <v>38</v>
      </c>
      <c r="S215" s="8" t="s">
        <v>241</v>
      </c>
      <c r="T215" s="8" t="s">
        <v>242</v>
      </c>
      <c r="U215" s="8" t="s">
        <v>133</v>
      </c>
      <c r="V215" s="1">
        <f t="shared" si="3"/>
        <v>0.62876751705484069</v>
      </c>
    </row>
    <row r="216" spans="1:22" hidden="1" x14ac:dyDescent="0.2">
      <c r="A216" s="7">
        <v>612</v>
      </c>
      <c r="B216" s="8" t="s">
        <v>243</v>
      </c>
      <c r="C216" s="9" t="s">
        <v>130</v>
      </c>
      <c r="D216" s="9" t="s">
        <v>24</v>
      </c>
      <c r="E216" s="10">
        <v>1</v>
      </c>
      <c r="F216" s="9" t="s">
        <v>50</v>
      </c>
      <c r="G216" s="9" t="s">
        <v>35</v>
      </c>
      <c r="H216" s="9" t="s">
        <v>36</v>
      </c>
      <c r="I216" s="11">
        <v>95061422</v>
      </c>
      <c r="J216" s="11">
        <v>0</v>
      </c>
      <c r="K216" s="11">
        <v>1040693</v>
      </c>
      <c r="L216" s="11">
        <v>1040693</v>
      </c>
      <c r="M216" s="11">
        <v>0</v>
      </c>
      <c r="N216" s="11">
        <v>1016133</v>
      </c>
      <c r="O216" s="8" t="s">
        <v>37</v>
      </c>
      <c r="P216" s="12">
        <v>60696.568976915303</v>
      </c>
      <c r="Q216" s="12">
        <v>55063.566158863599</v>
      </c>
      <c r="R216" s="8" t="s">
        <v>38</v>
      </c>
      <c r="S216" s="8" t="s">
        <v>241</v>
      </c>
      <c r="T216" s="8" t="s">
        <v>242</v>
      </c>
      <c r="U216" s="8" t="s">
        <v>133</v>
      </c>
      <c r="V216" s="1">
        <f t="shared" si="3"/>
        <v>0.63849843290704511</v>
      </c>
    </row>
    <row r="217" spans="1:22" hidden="1" x14ac:dyDescent="0.2">
      <c r="A217" s="7">
        <v>612</v>
      </c>
      <c r="B217" s="8" t="s">
        <v>243</v>
      </c>
      <c r="C217" s="9" t="s">
        <v>130</v>
      </c>
      <c r="D217" s="9" t="s">
        <v>24</v>
      </c>
      <c r="E217" s="10">
        <v>1</v>
      </c>
      <c r="F217" s="9" t="s">
        <v>50</v>
      </c>
      <c r="G217" s="9" t="s">
        <v>26</v>
      </c>
      <c r="H217" s="9" t="s">
        <v>27</v>
      </c>
      <c r="I217" s="11">
        <v>8352578</v>
      </c>
      <c r="J217" s="11">
        <v>0</v>
      </c>
      <c r="K217" s="11">
        <v>93776</v>
      </c>
      <c r="L217" s="11">
        <v>93776</v>
      </c>
      <c r="M217" s="11">
        <v>0</v>
      </c>
      <c r="N217" s="11">
        <v>16157</v>
      </c>
      <c r="O217" s="8" t="s">
        <v>28</v>
      </c>
      <c r="P217" s="12">
        <v>7663.8683005984003</v>
      </c>
      <c r="Q217" s="12">
        <v>6952.6157131438003</v>
      </c>
      <c r="R217" s="8" t="s">
        <v>38</v>
      </c>
      <c r="S217" s="8" t="s">
        <v>241</v>
      </c>
      <c r="T217" s="8" t="s">
        <v>242</v>
      </c>
      <c r="U217" s="8" t="s">
        <v>133</v>
      </c>
      <c r="V217" s="1">
        <f t="shared" si="3"/>
        <v>0.9175452537645743</v>
      </c>
    </row>
    <row r="218" spans="1:22" hidden="1" x14ac:dyDescent="0.2">
      <c r="A218" s="7">
        <v>613</v>
      </c>
      <c r="B218" s="8" t="s">
        <v>244</v>
      </c>
      <c r="C218" s="9" t="s">
        <v>130</v>
      </c>
      <c r="D218" s="9" t="s">
        <v>24</v>
      </c>
      <c r="E218" s="10">
        <v>1</v>
      </c>
      <c r="F218" s="9" t="s">
        <v>50</v>
      </c>
      <c r="G218" s="9" t="s">
        <v>35</v>
      </c>
      <c r="H218" s="9" t="s">
        <v>36</v>
      </c>
      <c r="I218" s="11">
        <v>371502233</v>
      </c>
      <c r="J218" s="11">
        <v>0</v>
      </c>
      <c r="K218" s="11">
        <v>3962351</v>
      </c>
      <c r="L218" s="11">
        <v>3962351</v>
      </c>
      <c r="M218" s="11">
        <v>0</v>
      </c>
      <c r="N218" s="11">
        <v>3860181</v>
      </c>
      <c r="O218" s="8" t="s">
        <v>37</v>
      </c>
      <c r="P218" s="12">
        <v>231097.07741115699</v>
      </c>
      <c r="Q218" s="12">
        <v>209649.89332410099</v>
      </c>
      <c r="R218" s="8" t="s">
        <v>38</v>
      </c>
      <c r="S218" s="8" t="s">
        <v>241</v>
      </c>
      <c r="T218" s="8" t="s">
        <v>242</v>
      </c>
      <c r="U218" s="8" t="s">
        <v>133</v>
      </c>
      <c r="V218" s="1">
        <f t="shared" si="3"/>
        <v>0.6220610722712856</v>
      </c>
    </row>
    <row r="219" spans="1:22" hidden="1" x14ac:dyDescent="0.2">
      <c r="A219" s="7">
        <v>613</v>
      </c>
      <c r="B219" s="8" t="s">
        <v>244</v>
      </c>
      <c r="C219" s="9" t="s">
        <v>130</v>
      </c>
      <c r="D219" s="9" t="s">
        <v>24</v>
      </c>
      <c r="E219" s="10">
        <v>1</v>
      </c>
      <c r="F219" s="9" t="s">
        <v>50</v>
      </c>
      <c r="G219" s="9" t="s">
        <v>26</v>
      </c>
      <c r="H219" s="9" t="s">
        <v>27</v>
      </c>
      <c r="I219" s="11">
        <v>2234767</v>
      </c>
      <c r="J219" s="11">
        <v>0</v>
      </c>
      <c r="K219" s="11">
        <v>24234</v>
      </c>
      <c r="L219" s="11">
        <v>24234</v>
      </c>
      <c r="M219" s="11">
        <v>0</v>
      </c>
      <c r="N219" s="11">
        <v>4200</v>
      </c>
      <c r="O219" s="8" t="s">
        <v>28</v>
      </c>
      <c r="P219" s="12">
        <v>1980.5300332356001</v>
      </c>
      <c r="Q219" s="12">
        <v>1796.7250596348999</v>
      </c>
      <c r="R219" s="8" t="s">
        <v>38</v>
      </c>
      <c r="S219" s="8" t="s">
        <v>241</v>
      </c>
      <c r="T219" s="8" t="s">
        <v>242</v>
      </c>
      <c r="U219" s="8" t="s">
        <v>133</v>
      </c>
      <c r="V219" s="1">
        <f t="shared" si="3"/>
        <v>0.88623558215939302</v>
      </c>
    </row>
    <row r="220" spans="1:22" hidden="1" x14ac:dyDescent="0.2">
      <c r="A220" s="7">
        <v>617</v>
      </c>
      <c r="B220" s="8" t="s">
        <v>245</v>
      </c>
      <c r="C220" s="9" t="s">
        <v>130</v>
      </c>
      <c r="D220" s="9" t="s">
        <v>24</v>
      </c>
      <c r="E220" s="10">
        <v>1</v>
      </c>
      <c r="F220" s="9" t="s">
        <v>34</v>
      </c>
      <c r="G220" s="9" t="s">
        <v>35</v>
      </c>
      <c r="H220" s="9" t="s">
        <v>36</v>
      </c>
      <c r="I220" s="11">
        <v>2201497146</v>
      </c>
      <c r="J220" s="11">
        <v>0</v>
      </c>
      <c r="K220" s="11">
        <v>0</v>
      </c>
      <c r="L220" s="11">
        <v>0</v>
      </c>
      <c r="M220" s="11">
        <v>0</v>
      </c>
      <c r="N220" s="11">
        <v>0</v>
      </c>
      <c r="O220" s="8" t="s">
        <v>37</v>
      </c>
      <c r="P220" s="12">
        <v>0</v>
      </c>
      <c r="Q220" s="12">
        <v>0</v>
      </c>
      <c r="R220" s="8" t="s">
        <v>38</v>
      </c>
      <c r="S220" s="8" t="s">
        <v>241</v>
      </c>
      <c r="T220" s="8" t="s">
        <v>242</v>
      </c>
      <c r="U220" s="8" t="s">
        <v>133</v>
      </c>
      <c r="V220" s="1">
        <f t="shared" si="3"/>
        <v>0</v>
      </c>
    </row>
    <row r="221" spans="1:22" hidden="1" x14ac:dyDescent="0.2">
      <c r="A221" s="7">
        <v>617</v>
      </c>
      <c r="B221" s="8" t="s">
        <v>245</v>
      </c>
      <c r="C221" s="9" t="s">
        <v>130</v>
      </c>
      <c r="D221" s="9" t="s">
        <v>24</v>
      </c>
      <c r="E221" s="10">
        <v>1</v>
      </c>
      <c r="F221" s="9" t="s">
        <v>34</v>
      </c>
      <c r="G221" s="9" t="s">
        <v>26</v>
      </c>
      <c r="H221" s="9" t="s">
        <v>27</v>
      </c>
      <c r="I221" s="11">
        <v>2035854</v>
      </c>
      <c r="J221" s="11">
        <v>0</v>
      </c>
      <c r="K221" s="11">
        <v>0</v>
      </c>
      <c r="L221" s="11">
        <v>0</v>
      </c>
      <c r="M221" s="11">
        <v>0</v>
      </c>
      <c r="N221" s="11">
        <v>0</v>
      </c>
      <c r="O221" s="8" t="s">
        <v>28</v>
      </c>
      <c r="P221" s="12">
        <v>0</v>
      </c>
      <c r="Q221" s="12">
        <v>0</v>
      </c>
      <c r="R221" s="8" t="s">
        <v>38</v>
      </c>
      <c r="S221" s="8" t="s">
        <v>241</v>
      </c>
      <c r="T221" s="8" t="s">
        <v>242</v>
      </c>
      <c r="U221" s="8" t="s">
        <v>133</v>
      </c>
      <c r="V221" s="1">
        <f t="shared" si="3"/>
        <v>0</v>
      </c>
    </row>
    <row r="222" spans="1:22" hidden="1" x14ac:dyDescent="0.2">
      <c r="A222" s="7">
        <v>617</v>
      </c>
      <c r="B222" s="8" t="s">
        <v>245</v>
      </c>
      <c r="C222" s="9" t="s">
        <v>130</v>
      </c>
      <c r="D222" s="9" t="s">
        <v>24</v>
      </c>
      <c r="E222" s="10">
        <v>1</v>
      </c>
      <c r="F222" s="9" t="s">
        <v>42</v>
      </c>
      <c r="G222" s="9" t="s">
        <v>35</v>
      </c>
      <c r="H222" s="9" t="s">
        <v>36</v>
      </c>
      <c r="I222" s="11">
        <v>4076127910</v>
      </c>
      <c r="J222" s="11">
        <v>0</v>
      </c>
      <c r="K222" s="11">
        <v>42592495</v>
      </c>
      <c r="L222" s="11">
        <v>42592495</v>
      </c>
      <c r="M222" s="11">
        <v>0</v>
      </c>
      <c r="N222" s="11">
        <v>41432388</v>
      </c>
      <c r="O222" s="8" t="s">
        <v>37</v>
      </c>
      <c r="P222" s="12">
        <v>2484131.5456781299</v>
      </c>
      <c r="Q222" s="12">
        <v>2253589.3546930398</v>
      </c>
      <c r="R222" s="8" t="s">
        <v>38</v>
      </c>
      <c r="S222" s="8" t="s">
        <v>241</v>
      </c>
      <c r="T222" s="8" t="s">
        <v>242</v>
      </c>
      <c r="U222" s="8" t="s">
        <v>133</v>
      </c>
      <c r="V222" s="1">
        <f t="shared" si="3"/>
        <v>0.60943414940041218</v>
      </c>
    </row>
    <row r="223" spans="1:22" hidden="1" x14ac:dyDescent="0.2">
      <c r="A223" s="7">
        <v>617</v>
      </c>
      <c r="B223" s="8" t="s">
        <v>245</v>
      </c>
      <c r="C223" s="9" t="s">
        <v>130</v>
      </c>
      <c r="D223" s="9" t="s">
        <v>24</v>
      </c>
      <c r="E223" s="10">
        <v>1</v>
      </c>
      <c r="F223" s="9" t="s">
        <v>42</v>
      </c>
      <c r="G223" s="9" t="s">
        <v>26</v>
      </c>
      <c r="H223" s="9" t="s">
        <v>27</v>
      </c>
      <c r="I223" s="11">
        <v>3812090</v>
      </c>
      <c r="J223" s="11">
        <v>0</v>
      </c>
      <c r="K223" s="11">
        <v>39727</v>
      </c>
      <c r="L223" s="11">
        <v>39727</v>
      </c>
      <c r="M223" s="11">
        <v>0</v>
      </c>
      <c r="N223" s="11">
        <v>6714</v>
      </c>
      <c r="O223" s="8" t="s">
        <v>28</v>
      </c>
      <c r="P223" s="12">
        <v>3246.6995390918</v>
      </c>
      <c r="Q223" s="12">
        <v>2945.3865001285999</v>
      </c>
      <c r="R223" s="8" t="s">
        <v>38</v>
      </c>
      <c r="S223" s="8" t="s">
        <v>241</v>
      </c>
      <c r="T223" s="8" t="s">
        <v>242</v>
      </c>
      <c r="U223" s="8" t="s">
        <v>133</v>
      </c>
      <c r="V223" s="1">
        <f t="shared" si="3"/>
        <v>0.85168491276223801</v>
      </c>
    </row>
    <row r="224" spans="1:22" hidden="1" x14ac:dyDescent="0.2">
      <c r="A224" s="7">
        <v>619</v>
      </c>
      <c r="B224" s="8" t="s">
        <v>246</v>
      </c>
      <c r="C224" s="9" t="s">
        <v>130</v>
      </c>
      <c r="D224" s="9" t="s">
        <v>24</v>
      </c>
      <c r="E224" s="10">
        <v>1</v>
      </c>
      <c r="F224" s="9" t="s">
        <v>34</v>
      </c>
      <c r="G224" s="9" t="s">
        <v>35</v>
      </c>
      <c r="H224" s="9" t="s">
        <v>36</v>
      </c>
      <c r="I224" s="11">
        <v>2048590391</v>
      </c>
      <c r="J224" s="11">
        <v>0</v>
      </c>
      <c r="K224" s="11">
        <v>0</v>
      </c>
      <c r="L224" s="11">
        <v>0</v>
      </c>
      <c r="M224" s="11">
        <v>0</v>
      </c>
      <c r="N224" s="11">
        <v>0</v>
      </c>
      <c r="O224" s="8" t="s">
        <v>37</v>
      </c>
      <c r="P224" s="12">
        <v>0</v>
      </c>
      <c r="Q224" s="12">
        <v>0</v>
      </c>
      <c r="R224" s="8" t="s">
        <v>38</v>
      </c>
      <c r="S224" s="8" t="s">
        <v>241</v>
      </c>
      <c r="T224" s="8" t="s">
        <v>242</v>
      </c>
      <c r="U224" s="8" t="s">
        <v>133</v>
      </c>
      <c r="V224" s="1">
        <f t="shared" si="3"/>
        <v>0</v>
      </c>
    </row>
    <row r="225" spans="1:22" hidden="1" x14ac:dyDescent="0.2">
      <c r="A225" s="7">
        <v>619</v>
      </c>
      <c r="B225" s="8" t="s">
        <v>246</v>
      </c>
      <c r="C225" s="9" t="s">
        <v>130</v>
      </c>
      <c r="D225" s="9" t="s">
        <v>24</v>
      </c>
      <c r="E225" s="10">
        <v>1</v>
      </c>
      <c r="F225" s="9" t="s">
        <v>34</v>
      </c>
      <c r="G225" s="9" t="s">
        <v>26</v>
      </c>
      <c r="H225" s="9" t="s">
        <v>27</v>
      </c>
      <c r="I225" s="11">
        <v>5195609</v>
      </c>
      <c r="J225" s="11">
        <v>0</v>
      </c>
      <c r="K225" s="11">
        <v>0</v>
      </c>
      <c r="L225" s="11">
        <v>0</v>
      </c>
      <c r="M225" s="11">
        <v>0</v>
      </c>
      <c r="N225" s="11">
        <v>0</v>
      </c>
      <c r="O225" s="8" t="s">
        <v>28</v>
      </c>
      <c r="P225" s="12">
        <v>0</v>
      </c>
      <c r="Q225" s="12">
        <v>0</v>
      </c>
      <c r="R225" s="8" t="s">
        <v>38</v>
      </c>
      <c r="S225" s="8" t="s">
        <v>241</v>
      </c>
      <c r="T225" s="8" t="s">
        <v>242</v>
      </c>
      <c r="U225" s="8" t="s">
        <v>133</v>
      </c>
      <c r="V225" s="1">
        <f t="shared" si="3"/>
        <v>0</v>
      </c>
    </row>
    <row r="226" spans="1:22" hidden="1" x14ac:dyDescent="0.2">
      <c r="A226" s="7">
        <v>619</v>
      </c>
      <c r="B226" s="8" t="s">
        <v>246</v>
      </c>
      <c r="C226" s="9" t="s">
        <v>130</v>
      </c>
      <c r="D226" s="9" t="s">
        <v>24</v>
      </c>
      <c r="E226" s="10">
        <v>1</v>
      </c>
      <c r="F226" s="9" t="s">
        <v>42</v>
      </c>
      <c r="G226" s="9" t="s">
        <v>35</v>
      </c>
      <c r="H226" s="9" t="s">
        <v>36</v>
      </c>
      <c r="I226" s="11">
        <v>4503781419</v>
      </c>
      <c r="J226" s="11">
        <v>0</v>
      </c>
      <c r="K226" s="11">
        <v>43311078</v>
      </c>
      <c r="L226" s="11">
        <v>43311078</v>
      </c>
      <c r="M226" s="11">
        <v>0</v>
      </c>
      <c r="N226" s="11">
        <v>42211447</v>
      </c>
      <c r="O226" s="8" t="s">
        <v>37</v>
      </c>
      <c r="P226" s="12">
        <v>2526041.6215844201</v>
      </c>
      <c r="Q226" s="12">
        <v>2291609.9261402702</v>
      </c>
      <c r="R226" s="8" t="s">
        <v>38</v>
      </c>
      <c r="S226" s="8" t="s">
        <v>241</v>
      </c>
      <c r="T226" s="8" t="s">
        <v>242</v>
      </c>
      <c r="U226" s="8" t="s">
        <v>133</v>
      </c>
      <c r="V226" s="1">
        <f t="shared" si="3"/>
        <v>0.56087127384287927</v>
      </c>
    </row>
    <row r="227" spans="1:22" hidden="1" x14ac:dyDescent="0.2">
      <c r="A227" s="7">
        <v>619</v>
      </c>
      <c r="B227" s="8" t="s">
        <v>246</v>
      </c>
      <c r="C227" s="9" t="s">
        <v>130</v>
      </c>
      <c r="D227" s="9" t="s">
        <v>24</v>
      </c>
      <c r="E227" s="10">
        <v>1</v>
      </c>
      <c r="F227" s="9" t="s">
        <v>42</v>
      </c>
      <c r="G227" s="9" t="s">
        <v>26</v>
      </c>
      <c r="H227" s="9" t="s">
        <v>27</v>
      </c>
      <c r="I227" s="11">
        <v>14030581</v>
      </c>
      <c r="J227" s="11">
        <v>0</v>
      </c>
      <c r="K227" s="11">
        <v>129262</v>
      </c>
      <c r="L227" s="11">
        <v>129262</v>
      </c>
      <c r="M227" s="11">
        <v>0</v>
      </c>
      <c r="N227" s="11">
        <v>21846</v>
      </c>
      <c r="O227" s="8" t="s">
        <v>28</v>
      </c>
      <c r="P227" s="12">
        <v>10563.970997610801</v>
      </c>
      <c r="Q227" s="12">
        <v>9583.5716208027006</v>
      </c>
      <c r="R227" s="8" t="s">
        <v>38</v>
      </c>
      <c r="S227" s="8" t="s">
        <v>241</v>
      </c>
      <c r="T227" s="8" t="s">
        <v>242</v>
      </c>
      <c r="U227" s="8" t="s">
        <v>133</v>
      </c>
      <c r="V227" s="1">
        <f t="shared" si="3"/>
        <v>0.75292470052457561</v>
      </c>
    </row>
    <row r="228" spans="1:22" hidden="1" x14ac:dyDescent="0.2">
      <c r="A228" s="7">
        <v>620</v>
      </c>
      <c r="B228" s="8" t="s">
        <v>247</v>
      </c>
      <c r="C228" s="9" t="s">
        <v>130</v>
      </c>
      <c r="D228" s="9" t="s">
        <v>24</v>
      </c>
      <c r="E228" s="10">
        <v>1</v>
      </c>
      <c r="F228" s="9" t="s">
        <v>34</v>
      </c>
      <c r="G228" s="9" t="s">
        <v>35</v>
      </c>
      <c r="H228" s="9" t="s">
        <v>36</v>
      </c>
      <c r="I228" s="11">
        <v>3486728000</v>
      </c>
      <c r="J228" s="11">
        <v>0</v>
      </c>
      <c r="K228" s="11">
        <v>0</v>
      </c>
      <c r="L228" s="11">
        <v>0</v>
      </c>
      <c r="M228" s="11">
        <v>0</v>
      </c>
      <c r="N228" s="11">
        <v>0</v>
      </c>
      <c r="O228" s="8" t="s">
        <v>37</v>
      </c>
      <c r="P228" s="12">
        <v>0</v>
      </c>
      <c r="Q228" s="12">
        <v>0</v>
      </c>
      <c r="R228" s="8" t="s">
        <v>38</v>
      </c>
      <c r="S228" s="8" t="s">
        <v>241</v>
      </c>
      <c r="T228" s="8" t="s">
        <v>242</v>
      </c>
      <c r="U228" s="8" t="s">
        <v>133</v>
      </c>
      <c r="V228" s="1">
        <f t="shared" si="3"/>
        <v>0</v>
      </c>
    </row>
    <row r="229" spans="1:22" hidden="1" x14ac:dyDescent="0.2">
      <c r="A229" s="7">
        <v>620</v>
      </c>
      <c r="B229" s="8" t="s">
        <v>247</v>
      </c>
      <c r="C229" s="9" t="s">
        <v>130</v>
      </c>
      <c r="D229" s="9" t="s">
        <v>24</v>
      </c>
      <c r="E229" s="10">
        <v>1</v>
      </c>
      <c r="F229" s="9" t="s">
        <v>42</v>
      </c>
      <c r="G229" s="9" t="s">
        <v>35</v>
      </c>
      <c r="H229" s="9" t="s">
        <v>36</v>
      </c>
      <c r="I229" s="11">
        <v>6255881000</v>
      </c>
      <c r="J229" s="11">
        <v>0</v>
      </c>
      <c r="K229" s="11">
        <v>70249663</v>
      </c>
      <c r="L229" s="11">
        <v>70249663</v>
      </c>
      <c r="M229" s="11">
        <v>0</v>
      </c>
      <c r="N229" s="11">
        <v>68269444</v>
      </c>
      <c r="O229" s="8" t="s">
        <v>37</v>
      </c>
      <c r="P229" s="12">
        <v>4097186.6975991498</v>
      </c>
      <c r="Q229" s="12">
        <v>3716943.3889133199</v>
      </c>
      <c r="R229" s="8" t="s">
        <v>38</v>
      </c>
      <c r="S229" s="8" t="s">
        <v>241</v>
      </c>
      <c r="T229" s="8" t="s">
        <v>242</v>
      </c>
      <c r="U229" s="8" t="s">
        <v>133</v>
      </c>
      <c r="V229" s="1">
        <f t="shared" si="3"/>
        <v>0.65493360529062972</v>
      </c>
    </row>
    <row r="230" spans="1:22" hidden="1" x14ac:dyDescent="0.2">
      <c r="A230" s="7">
        <v>621</v>
      </c>
      <c r="B230" s="8" t="s">
        <v>248</v>
      </c>
      <c r="C230" s="9" t="s">
        <v>130</v>
      </c>
      <c r="D230" s="9" t="s">
        <v>24</v>
      </c>
      <c r="E230" s="10">
        <v>1</v>
      </c>
      <c r="F230" s="9" t="s">
        <v>34</v>
      </c>
      <c r="G230" s="9" t="s">
        <v>35</v>
      </c>
      <c r="H230" s="9" t="s">
        <v>36</v>
      </c>
      <c r="I230" s="11">
        <v>976520370</v>
      </c>
      <c r="J230" s="11">
        <v>0</v>
      </c>
      <c r="K230" s="11">
        <v>0</v>
      </c>
      <c r="L230" s="11">
        <v>0</v>
      </c>
      <c r="M230" s="11">
        <v>0</v>
      </c>
      <c r="N230" s="11">
        <v>0</v>
      </c>
      <c r="O230" s="8" t="s">
        <v>37</v>
      </c>
      <c r="P230" s="12">
        <v>0</v>
      </c>
      <c r="Q230" s="12">
        <v>0</v>
      </c>
      <c r="R230" s="8" t="s">
        <v>38</v>
      </c>
      <c r="S230" s="8" t="s">
        <v>241</v>
      </c>
      <c r="T230" s="8" t="s">
        <v>242</v>
      </c>
      <c r="U230" s="8" t="s">
        <v>133</v>
      </c>
      <c r="V230" s="1">
        <f t="shared" si="3"/>
        <v>0</v>
      </c>
    </row>
    <row r="231" spans="1:22" hidden="1" x14ac:dyDescent="0.2">
      <c r="A231" s="7">
        <v>621</v>
      </c>
      <c r="B231" s="8" t="s">
        <v>248</v>
      </c>
      <c r="C231" s="9" t="s">
        <v>130</v>
      </c>
      <c r="D231" s="9" t="s">
        <v>24</v>
      </c>
      <c r="E231" s="10">
        <v>1</v>
      </c>
      <c r="F231" s="9" t="s">
        <v>34</v>
      </c>
      <c r="G231" s="9" t="s">
        <v>26</v>
      </c>
      <c r="H231" s="9" t="s">
        <v>27</v>
      </c>
      <c r="I231" s="11">
        <v>520630</v>
      </c>
      <c r="J231" s="11">
        <v>0</v>
      </c>
      <c r="K231" s="11">
        <v>0</v>
      </c>
      <c r="L231" s="11">
        <v>0</v>
      </c>
      <c r="M231" s="11">
        <v>0</v>
      </c>
      <c r="N231" s="11">
        <v>0</v>
      </c>
      <c r="O231" s="8" t="s">
        <v>28</v>
      </c>
      <c r="P231" s="12">
        <v>0</v>
      </c>
      <c r="Q231" s="12">
        <v>0</v>
      </c>
      <c r="R231" s="8" t="s">
        <v>38</v>
      </c>
      <c r="S231" s="8" t="s">
        <v>241</v>
      </c>
      <c r="T231" s="8" t="s">
        <v>242</v>
      </c>
      <c r="U231" s="8" t="s">
        <v>133</v>
      </c>
      <c r="V231" s="1">
        <f t="shared" si="3"/>
        <v>0</v>
      </c>
    </row>
    <row r="232" spans="1:22" hidden="1" x14ac:dyDescent="0.2">
      <c r="A232" s="7">
        <v>621</v>
      </c>
      <c r="B232" s="8" t="s">
        <v>248</v>
      </c>
      <c r="C232" s="9" t="s">
        <v>130</v>
      </c>
      <c r="D232" s="9" t="s">
        <v>24</v>
      </c>
      <c r="E232" s="10">
        <v>1</v>
      </c>
      <c r="F232" s="9" t="s">
        <v>42</v>
      </c>
      <c r="G232" s="9" t="s">
        <v>35</v>
      </c>
      <c r="H232" s="9" t="s">
        <v>36</v>
      </c>
      <c r="I232" s="11">
        <v>5405300356</v>
      </c>
      <c r="J232" s="11">
        <v>0</v>
      </c>
      <c r="K232" s="11">
        <v>45355846</v>
      </c>
      <c r="L232" s="11">
        <v>45355846</v>
      </c>
      <c r="M232" s="11">
        <v>0</v>
      </c>
      <c r="N232" s="11">
        <v>44160401</v>
      </c>
      <c r="O232" s="8" t="s">
        <v>37</v>
      </c>
      <c r="P232" s="12">
        <v>2645299.0797913899</v>
      </c>
      <c r="Q232" s="12">
        <v>2399799.5825014901</v>
      </c>
      <c r="R232" s="8" t="s">
        <v>38</v>
      </c>
      <c r="S232" s="8" t="s">
        <v>241</v>
      </c>
      <c r="T232" s="8" t="s">
        <v>242</v>
      </c>
      <c r="U232" s="8" t="s">
        <v>133</v>
      </c>
      <c r="V232" s="1">
        <f t="shared" si="3"/>
        <v>0.48938984063208457</v>
      </c>
    </row>
    <row r="233" spans="1:22" hidden="1" x14ac:dyDescent="0.2">
      <c r="A233" s="7">
        <v>621</v>
      </c>
      <c r="B233" s="8" t="s">
        <v>248</v>
      </c>
      <c r="C233" s="9" t="s">
        <v>130</v>
      </c>
      <c r="D233" s="9" t="s">
        <v>24</v>
      </c>
      <c r="E233" s="10">
        <v>1</v>
      </c>
      <c r="F233" s="9" t="s">
        <v>42</v>
      </c>
      <c r="G233" s="9" t="s">
        <v>26</v>
      </c>
      <c r="H233" s="9" t="s">
        <v>27</v>
      </c>
      <c r="I233" s="11">
        <v>3090644</v>
      </c>
      <c r="J233" s="11">
        <v>0</v>
      </c>
      <c r="K233" s="11">
        <v>25572</v>
      </c>
      <c r="L233" s="11">
        <v>25572</v>
      </c>
      <c r="M233" s="11">
        <v>0</v>
      </c>
      <c r="N233" s="11">
        <v>4429</v>
      </c>
      <c r="O233" s="8" t="s">
        <v>28</v>
      </c>
      <c r="P233" s="12">
        <v>2089.8784356647998</v>
      </c>
      <c r="Q233" s="12">
        <v>1895.9252795652999</v>
      </c>
      <c r="R233" s="8" t="s">
        <v>38</v>
      </c>
      <c r="S233" s="8" t="s">
        <v>241</v>
      </c>
      <c r="T233" s="8" t="s">
        <v>242</v>
      </c>
      <c r="U233" s="8" t="s">
        <v>133</v>
      </c>
      <c r="V233" s="1">
        <f t="shared" si="3"/>
        <v>0.67619513462721681</v>
      </c>
    </row>
    <row r="234" spans="1:22" hidden="1" x14ac:dyDescent="0.2">
      <c r="A234" s="7">
        <v>624</v>
      </c>
      <c r="B234" s="8" t="s">
        <v>249</v>
      </c>
      <c r="C234" s="9" t="s">
        <v>130</v>
      </c>
      <c r="D234" s="9" t="s">
        <v>24</v>
      </c>
      <c r="E234" s="10">
        <v>1</v>
      </c>
      <c r="F234" s="9" t="s">
        <v>50</v>
      </c>
      <c r="G234" s="9" t="s">
        <v>35</v>
      </c>
      <c r="H234" s="9" t="s">
        <v>36</v>
      </c>
      <c r="I234" s="11">
        <v>45946</v>
      </c>
      <c r="J234" s="11">
        <v>0</v>
      </c>
      <c r="K234" s="11">
        <v>757</v>
      </c>
      <c r="L234" s="11">
        <v>757</v>
      </c>
      <c r="M234" s="11">
        <v>0</v>
      </c>
      <c r="N234" s="11">
        <v>737</v>
      </c>
      <c r="O234" s="8" t="s">
        <v>37</v>
      </c>
      <c r="P234" s="12">
        <v>44.150679129700002</v>
      </c>
      <c r="Q234" s="12">
        <v>40.053233357300002</v>
      </c>
      <c r="R234" s="8" t="s">
        <v>38</v>
      </c>
      <c r="S234" s="8" t="s">
        <v>250</v>
      </c>
      <c r="T234" s="8" t="s">
        <v>251</v>
      </c>
      <c r="U234" s="8" t="s">
        <v>133</v>
      </c>
      <c r="V234" s="1">
        <f t="shared" si="3"/>
        <v>0.96092541526357034</v>
      </c>
    </row>
    <row r="235" spans="1:22" hidden="1" x14ac:dyDescent="0.2">
      <c r="A235" s="7">
        <v>624</v>
      </c>
      <c r="B235" s="8" t="s">
        <v>249</v>
      </c>
      <c r="C235" s="9" t="s">
        <v>130</v>
      </c>
      <c r="D235" s="9" t="s">
        <v>24</v>
      </c>
      <c r="E235" s="10">
        <v>1</v>
      </c>
      <c r="F235" s="9" t="s">
        <v>50</v>
      </c>
      <c r="G235" s="9" t="s">
        <v>26</v>
      </c>
      <c r="H235" s="9" t="s">
        <v>27</v>
      </c>
      <c r="I235" s="11">
        <v>564054</v>
      </c>
      <c r="J235" s="11">
        <v>0</v>
      </c>
      <c r="K235" s="11">
        <v>9293</v>
      </c>
      <c r="L235" s="11">
        <v>9293</v>
      </c>
      <c r="M235" s="11">
        <v>0</v>
      </c>
      <c r="N235" s="11">
        <v>1616</v>
      </c>
      <c r="O235" s="8" t="s">
        <v>28</v>
      </c>
      <c r="P235" s="12">
        <v>759.47287277620001</v>
      </c>
      <c r="Q235" s="12">
        <v>688.98927041299999</v>
      </c>
      <c r="R235" s="8" t="s">
        <v>38</v>
      </c>
      <c r="S235" s="8" t="s">
        <v>250</v>
      </c>
      <c r="T235" s="8" t="s">
        <v>251</v>
      </c>
      <c r="U235" s="8" t="s">
        <v>133</v>
      </c>
      <c r="V235" s="1">
        <f t="shared" si="3"/>
        <v>1.3464541919323327</v>
      </c>
    </row>
    <row r="236" spans="1:22" hidden="1" x14ac:dyDescent="0.2">
      <c r="A236" s="7">
        <v>627</v>
      </c>
      <c r="B236" s="8" t="s">
        <v>252</v>
      </c>
      <c r="C236" s="9" t="s">
        <v>130</v>
      </c>
      <c r="D236" s="9" t="s">
        <v>24</v>
      </c>
      <c r="E236" s="10">
        <v>1</v>
      </c>
      <c r="F236" s="9" t="s">
        <v>50</v>
      </c>
      <c r="G236" s="9" t="s">
        <v>26</v>
      </c>
      <c r="H236" s="9" t="s">
        <v>27</v>
      </c>
      <c r="I236" s="11">
        <v>3577000</v>
      </c>
      <c r="J236" s="11">
        <v>0</v>
      </c>
      <c r="K236" s="11">
        <v>55931</v>
      </c>
      <c r="L236" s="11">
        <v>55931</v>
      </c>
      <c r="M236" s="11">
        <v>0</v>
      </c>
      <c r="N236" s="11">
        <v>9727</v>
      </c>
      <c r="O236" s="8" t="s">
        <v>28</v>
      </c>
      <c r="P236" s="12">
        <v>4570.9757072253997</v>
      </c>
      <c r="Q236" s="12">
        <v>4146.7619588363996</v>
      </c>
      <c r="R236" s="8" t="s">
        <v>38</v>
      </c>
      <c r="S236" s="8" t="s">
        <v>250</v>
      </c>
      <c r="T236" s="8" t="s">
        <v>251</v>
      </c>
      <c r="U236" s="8" t="s">
        <v>133</v>
      </c>
      <c r="V236" s="1">
        <f t="shared" si="3"/>
        <v>1.2778797056822475</v>
      </c>
    </row>
    <row r="237" spans="1:22" hidden="1" x14ac:dyDescent="0.2">
      <c r="A237" s="7">
        <v>628</v>
      </c>
      <c r="B237" s="8" t="s">
        <v>253</v>
      </c>
      <c r="C237" s="9" t="s">
        <v>130</v>
      </c>
      <c r="D237" s="9" t="s">
        <v>24</v>
      </c>
      <c r="E237" s="10">
        <v>1</v>
      </c>
      <c r="F237" s="9" t="s">
        <v>34</v>
      </c>
      <c r="G237" s="9" t="s">
        <v>35</v>
      </c>
      <c r="H237" s="9" t="s">
        <v>36</v>
      </c>
      <c r="I237" s="11">
        <v>4369610000</v>
      </c>
      <c r="J237" s="11">
        <v>0</v>
      </c>
      <c r="K237" s="11">
        <v>2782920</v>
      </c>
      <c r="L237" s="11">
        <v>2782920</v>
      </c>
      <c r="M237" s="11">
        <v>0</v>
      </c>
      <c r="N237" s="11">
        <v>2704245</v>
      </c>
      <c r="O237" s="8" t="s">
        <v>37</v>
      </c>
      <c r="P237" s="12">
        <v>162308.861246532</v>
      </c>
      <c r="Q237" s="12">
        <v>147245.63299150101</v>
      </c>
      <c r="R237" s="8" t="s">
        <v>38</v>
      </c>
      <c r="S237" s="8" t="s">
        <v>250</v>
      </c>
      <c r="T237" s="8" t="s">
        <v>251</v>
      </c>
      <c r="U237" s="8" t="s">
        <v>133</v>
      </c>
      <c r="V237" s="1">
        <f t="shared" si="3"/>
        <v>3.714493083971613E-2</v>
      </c>
    </row>
    <row r="238" spans="1:22" hidden="1" x14ac:dyDescent="0.2">
      <c r="A238" s="7">
        <v>628</v>
      </c>
      <c r="B238" s="8" t="s">
        <v>253</v>
      </c>
      <c r="C238" s="9" t="s">
        <v>130</v>
      </c>
      <c r="D238" s="9" t="s">
        <v>24</v>
      </c>
      <c r="E238" s="10">
        <v>1</v>
      </c>
      <c r="F238" s="9" t="s">
        <v>42</v>
      </c>
      <c r="G238" s="9" t="s">
        <v>35</v>
      </c>
      <c r="H238" s="9" t="s">
        <v>36</v>
      </c>
      <c r="I238" s="11">
        <v>7290843000</v>
      </c>
      <c r="J238" s="11">
        <v>0</v>
      </c>
      <c r="K238" s="11">
        <v>76887364</v>
      </c>
      <c r="L238" s="11">
        <v>76887364</v>
      </c>
      <c r="M238" s="11">
        <v>0</v>
      </c>
      <c r="N238" s="11">
        <v>74702722</v>
      </c>
      <c r="O238" s="8" t="s">
        <v>37</v>
      </c>
      <c r="P238" s="12">
        <v>4484318.80725554</v>
      </c>
      <c r="Q238" s="12">
        <v>4068147.33489571</v>
      </c>
      <c r="R238" s="8" t="s">
        <v>38</v>
      </c>
      <c r="S238" s="8" t="s">
        <v>250</v>
      </c>
      <c r="T238" s="8" t="s">
        <v>251</v>
      </c>
      <c r="U238" s="8" t="s">
        <v>133</v>
      </c>
      <c r="V238" s="1">
        <f t="shared" si="3"/>
        <v>0.61506177094411996</v>
      </c>
    </row>
    <row r="239" spans="1:22" hidden="1" x14ac:dyDescent="0.2">
      <c r="A239" s="7">
        <v>628</v>
      </c>
      <c r="B239" s="8" t="s">
        <v>253</v>
      </c>
      <c r="C239" s="9" t="s">
        <v>130</v>
      </c>
      <c r="D239" s="9" t="s">
        <v>24</v>
      </c>
      <c r="E239" s="10">
        <v>1</v>
      </c>
      <c r="F239" s="9" t="s">
        <v>43</v>
      </c>
      <c r="G239" s="9" t="s">
        <v>44</v>
      </c>
      <c r="H239" s="9" t="s">
        <v>45</v>
      </c>
      <c r="I239" s="11">
        <v>3266095513</v>
      </c>
      <c r="J239" s="11">
        <v>0</v>
      </c>
      <c r="K239" s="11">
        <v>34457732</v>
      </c>
      <c r="L239" s="11">
        <v>34457732</v>
      </c>
      <c r="M239" s="11">
        <v>0</v>
      </c>
      <c r="N239" s="11">
        <v>1562462</v>
      </c>
      <c r="O239" s="8" t="s">
        <v>46</v>
      </c>
      <c r="P239" s="12">
        <v>3538885.6656009099</v>
      </c>
      <c r="Q239" s="12">
        <v>3210456.01524169</v>
      </c>
      <c r="R239" s="8" t="s">
        <v>38</v>
      </c>
      <c r="S239" s="8" t="s">
        <v>250</v>
      </c>
      <c r="T239" s="8" t="s">
        <v>251</v>
      </c>
      <c r="U239" s="8" t="s">
        <v>133</v>
      </c>
      <c r="V239" s="1">
        <f t="shared" si="3"/>
        <v>1.0835217927691112</v>
      </c>
    </row>
    <row r="240" spans="1:22" hidden="1" x14ac:dyDescent="0.2">
      <c r="A240" s="7">
        <v>628</v>
      </c>
      <c r="B240" s="8" t="s">
        <v>253</v>
      </c>
      <c r="C240" s="9" t="s">
        <v>130</v>
      </c>
      <c r="D240" s="9" t="s">
        <v>24</v>
      </c>
      <c r="E240" s="10">
        <v>1</v>
      </c>
      <c r="F240" s="9" t="s">
        <v>43</v>
      </c>
      <c r="G240" s="9" t="s">
        <v>26</v>
      </c>
      <c r="H240" s="9" t="s">
        <v>27</v>
      </c>
      <c r="I240" s="11">
        <v>21175487</v>
      </c>
      <c r="J240" s="11">
        <v>0</v>
      </c>
      <c r="K240" s="11">
        <v>230404</v>
      </c>
      <c r="L240" s="11">
        <v>230404</v>
      </c>
      <c r="M240" s="11">
        <v>0</v>
      </c>
      <c r="N240" s="11">
        <v>40153</v>
      </c>
      <c r="O240" s="8" t="s">
        <v>28</v>
      </c>
      <c r="P240" s="12">
        <v>18829.827588413598</v>
      </c>
      <c r="Q240" s="12">
        <v>17082.307528271402</v>
      </c>
      <c r="R240" s="8" t="s">
        <v>38</v>
      </c>
      <c r="S240" s="8" t="s">
        <v>250</v>
      </c>
      <c r="T240" s="8" t="s">
        <v>251</v>
      </c>
      <c r="U240" s="8" t="s">
        <v>133</v>
      </c>
      <c r="V240" s="1">
        <f t="shared" si="3"/>
        <v>0.88922760493837039</v>
      </c>
    </row>
    <row r="241" spans="1:22" hidden="1" x14ac:dyDescent="0.2">
      <c r="A241" s="7">
        <v>634</v>
      </c>
      <c r="B241" s="8" t="s">
        <v>254</v>
      </c>
      <c r="C241" s="9" t="s">
        <v>130</v>
      </c>
      <c r="D241" s="9" t="s">
        <v>24</v>
      </c>
      <c r="E241" s="10">
        <v>1</v>
      </c>
      <c r="F241" s="9" t="s">
        <v>34</v>
      </c>
      <c r="G241" s="9" t="s">
        <v>35</v>
      </c>
      <c r="H241" s="9" t="s">
        <v>36</v>
      </c>
      <c r="I241" s="11">
        <v>2427690000</v>
      </c>
      <c r="J241" s="11">
        <v>0</v>
      </c>
      <c r="K241" s="11">
        <v>1165889</v>
      </c>
      <c r="L241" s="11">
        <v>1165889</v>
      </c>
      <c r="M241" s="11">
        <v>0</v>
      </c>
      <c r="N241" s="11">
        <v>1140530</v>
      </c>
      <c r="O241" s="8" t="s">
        <v>37</v>
      </c>
      <c r="P241" s="12">
        <v>67998.4030909469</v>
      </c>
      <c r="Q241" s="12">
        <v>61687.746612489202</v>
      </c>
      <c r="R241" s="8" t="s">
        <v>38</v>
      </c>
      <c r="S241" s="8" t="s">
        <v>250</v>
      </c>
      <c r="T241" s="8" t="s">
        <v>251</v>
      </c>
      <c r="U241" s="8" t="s">
        <v>133</v>
      </c>
      <c r="V241" s="1">
        <f t="shared" si="3"/>
        <v>2.8009508253091168E-2</v>
      </c>
    </row>
    <row r="242" spans="1:22" hidden="1" x14ac:dyDescent="0.2">
      <c r="A242" s="7">
        <v>634</v>
      </c>
      <c r="B242" s="8" t="s">
        <v>254</v>
      </c>
      <c r="C242" s="9" t="s">
        <v>130</v>
      </c>
      <c r="D242" s="9" t="s">
        <v>24</v>
      </c>
      <c r="E242" s="10">
        <v>1</v>
      </c>
      <c r="F242" s="9" t="s">
        <v>42</v>
      </c>
      <c r="G242" s="9" t="s">
        <v>35</v>
      </c>
      <c r="H242" s="9" t="s">
        <v>36</v>
      </c>
      <c r="I242" s="11">
        <v>4374461000</v>
      </c>
      <c r="J242" s="11">
        <v>0</v>
      </c>
      <c r="K242" s="11">
        <v>50636858</v>
      </c>
      <c r="L242" s="11">
        <v>50636858</v>
      </c>
      <c r="M242" s="11">
        <v>0</v>
      </c>
      <c r="N242" s="11">
        <v>49542554</v>
      </c>
      <c r="O242" s="8" t="s">
        <v>37</v>
      </c>
      <c r="P242" s="12">
        <v>2953304.7155801598</v>
      </c>
      <c r="Q242" s="12">
        <v>2679220.46228809</v>
      </c>
      <c r="R242" s="8" t="s">
        <v>38</v>
      </c>
      <c r="S242" s="8" t="s">
        <v>250</v>
      </c>
      <c r="T242" s="8" t="s">
        <v>251</v>
      </c>
      <c r="U242" s="8" t="s">
        <v>133</v>
      </c>
      <c r="V242" s="1">
        <f t="shared" si="3"/>
        <v>0.67512425315488234</v>
      </c>
    </row>
    <row r="243" spans="1:22" hidden="1" x14ac:dyDescent="0.2">
      <c r="A243" s="7">
        <v>634</v>
      </c>
      <c r="B243" s="8" t="s">
        <v>254</v>
      </c>
      <c r="C243" s="9" t="s">
        <v>130</v>
      </c>
      <c r="D243" s="9" t="s">
        <v>24</v>
      </c>
      <c r="E243" s="10">
        <v>1</v>
      </c>
      <c r="F243" s="9" t="s">
        <v>50</v>
      </c>
      <c r="G243" s="9" t="s">
        <v>35</v>
      </c>
      <c r="H243" s="9" t="s">
        <v>36</v>
      </c>
      <c r="I243" s="11">
        <v>17288241</v>
      </c>
      <c r="J243" s="11">
        <v>0</v>
      </c>
      <c r="K243" s="11">
        <v>262545</v>
      </c>
      <c r="L243" s="11">
        <v>262545</v>
      </c>
      <c r="M243" s="11">
        <v>0</v>
      </c>
      <c r="N243" s="11">
        <v>256009</v>
      </c>
      <c r="O243" s="8" t="s">
        <v>37</v>
      </c>
      <c r="P243" s="12">
        <v>15312.4703462445</v>
      </c>
      <c r="Q243" s="12">
        <v>13891.3819706473</v>
      </c>
      <c r="R243" s="8" t="s">
        <v>38</v>
      </c>
      <c r="S243" s="8" t="s">
        <v>250</v>
      </c>
      <c r="T243" s="8" t="s">
        <v>251</v>
      </c>
      <c r="U243" s="8" t="s">
        <v>133</v>
      </c>
      <c r="V243" s="1">
        <f t="shared" si="3"/>
        <v>0.88571592368734897</v>
      </c>
    </row>
    <row r="244" spans="1:22" hidden="1" x14ac:dyDescent="0.2">
      <c r="A244" s="7">
        <v>634</v>
      </c>
      <c r="B244" s="8" t="s">
        <v>254</v>
      </c>
      <c r="C244" s="9" t="s">
        <v>130</v>
      </c>
      <c r="D244" s="9" t="s">
        <v>24</v>
      </c>
      <c r="E244" s="10">
        <v>1</v>
      </c>
      <c r="F244" s="9" t="s">
        <v>50</v>
      </c>
      <c r="G244" s="9" t="s">
        <v>26</v>
      </c>
      <c r="H244" s="9" t="s">
        <v>27</v>
      </c>
      <c r="I244" s="11">
        <v>2553759</v>
      </c>
      <c r="J244" s="11">
        <v>0</v>
      </c>
      <c r="K244" s="11">
        <v>39382</v>
      </c>
      <c r="L244" s="11">
        <v>39382</v>
      </c>
      <c r="M244" s="11">
        <v>0</v>
      </c>
      <c r="N244" s="11">
        <v>6880</v>
      </c>
      <c r="O244" s="8" t="s">
        <v>28</v>
      </c>
      <c r="P244" s="12">
        <v>3218.5043232188</v>
      </c>
      <c r="Q244" s="12">
        <v>2919.8079680838</v>
      </c>
      <c r="R244" s="8" t="s">
        <v>38</v>
      </c>
      <c r="S244" s="8" t="s">
        <v>250</v>
      </c>
      <c r="T244" s="8" t="s">
        <v>251</v>
      </c>
      <c r="U244" s="8" t="s">
        <v>133</v>
      </c>
      <c r="V244" s="1">
        <f t="shared" si="3"/>
        <v>1.2603007265833619</v>
      </c>
    </row>
    <row r="245" spans="1:22" hidden="1" x14ac:dyDescent="0.2">
      <c r="A245" s="7">
        <v>638</v>
      </c>
      <c r="B245" s="8" t="s">
        <v>255</v>
      </c>
      <c r="C245" s="9" t="s">
        <v>130</v>
      </c>
      <c r="D245" s="9" t="s">
        <v>24</v>
      </c>
      <c r="E245" s="10">
        <v>1</v>
      </c>
      <c r="F245" s="9" t="s">
        <v>50</v>
      </c>
      <c r="G245" s="9" t="s">
        <v>35</v>
      </c>
      <c r="H245" s="9" t="s">
        <v>36</v>
      </c>
      <c r="I245" s="11">
        <v>57820828</v>
      </c>
      <c r="J245" s="11">
        <v>0</v>
      </c>
      <c r="K245" s="11">
        <v>830579</v>
      </c>
      <c r="L245" s="11">
        <v>830579</v>
      </c>
      <c r="M245" s="11">
        <v>0</v>
      </c>
      <c r="N245" s="11">
        <v>808743</v>
      </c>
      <c r="O245" s="8" t="s">
        <v>37</v>
      </c>
      <c r="P245" s="12">
        <v>48442.043488595897</v>
      </c>
      <c r="Q245" s="12">
        <v>43946.333564906003</v>
      </c>
      <c r="R245" s="8" t="s">
        <v>38</v>
      </c>
      <c r="S245" s="8" t="s">
        <v>250</v>
      </c>
      <c r="T245" s="8" t="s">
        <v>251</v>
      </c>
      <c r="U245" s="8" t="s">
        <v>133</v>
      </c>
      <c r="V245" s="1">
        <f t="shared" si="3"/>
        <v>0.83779574184921557</v>
      </c>
    </row>
    <row r="246" spans="1:22" hidden="1" x14ac:dyDescent="0.2">
      <c r="A246" s="7">
        <v>638</v>
      </c>
      <c r="B246" s="8" t="s">
        <v>255</v>
      </c>
      <c r="C246" s="9" t="s">
        <v>130</v>
      </c>
      <c r="D246" s="9" t="s">
        <v>24</v>
      </c>
      <c r="E246" s="10">
        <v>1</v>
      </c>
      <c r="F246" s="9" t="s">
        <v>50</v>
      </c>
      <c r="G246" s="9" t="s">
        <v>26</v>
      </c>
      <c r="H246" s="9" t="s">
        <v>27</v>
      </c>
      <c r="I246" s="11">
        <v>1077172</v>
      </c>
      <c r="J246" s="11">
        <v>0</v>
      </c>
      <c r="K246" s="11">
        <v>15475</v>
      </c>
      <c r="L246" s="11">
        <v>15475</v>
      </c>
      <c r="M246" s="11">
        <v>0</v>
      </c>
      <c r="N246" s="11">
        <v>2691</v>
      </c>
      <c r="O246" s="8" t="s">
        <v>28</v>
      </c>
      <c r="P246" s="12">
        <v>1264.6984511149999</v>
      </c>
      <c r="Q246" s="12">
        <v>1147.326908387</v>
      </c>
      <c r="R246" s="8" t="s">
        <v>38</v>
      </c>
      <c r="S246" s="8" t="s">
        <v>250</v>
      </c>
      <c r="T246" s="8" t="s">
        <v>251</v>
      </c>
      <c r="U246" s="8" t="s">
        <v>133</v>
      </c>
      <c r="V246" s="1">
        <f t="shared" si="3"/>
        <v>1.1740914646082519</v>
      </c>
    </row>
    <row r="247" spans="1:22" hidden="1" x14ac:dyDescent="0.2">
      <c r="A247" s="7">
        <v>641</v>
      </c>
      <c r="B247" s="8" t="s">
        <v>256</v>
      </c>
      <c r="C247" s="9" t="s">
        <v>130</v>
      </c>
      <c r="D247" s="9" t="s">
        <v>24</v>
      </c>
      <c r="E247" s="10">
        <v>1</v>
      </c>
      <c r="F247" s="9" t="s">
        <v>43</v>
      </c>
      <c r="G247" s="9" t="s">
        <v>44</v>
      </c>
      <c r="H247" s="9" t="s">
        <v>45</v>
      </c>
      <c r="I247" s="11">
        <v>709447553</v>
      </c>
      <c r="J247" s="11">
        <v>0</v>
      </c>
      <c r="K247" s="11">
        <v>8505365</v>
      </c>
      <c r="L247" s="11">
        <v>8505365</v>
      </c>
      <c r="M247" s="11">
        <v>0</v>
      </c>
      <c r="N247" s="11">
        <v>375472</v>
      </c>
      <c r="O247" s="8" t="s">
        <v>46</v>
      </c>
      <c r="P247" s="12">
        <v>873519.89037478506</v>
      </c>
      <c r="Q247" s="12">
        <v>792452.04606258299</v>
      </c>
      <c r="R247" s="8" t="s">
        <v>38</v>
      </c>
      <c r="S247" s="8" t="s">
        <v>39</v>
      </c>
      <c r="T247" s="8" t="s">
        <v>40</v>
      </c>
      <c r="U247" s="8" t="s">
        <v>41</v>
      </c>
      <c r="V247" s="1">
        <f t="shared" si="3"/>
        <v>1.2312677472506344</v>
      </c>
    </row>
    <row r="248" spans="1:22" hidden="1" x14ac:dyDescent="0.2">
      <c r="A248" s="7">
        <v>641</v>
      </c>
      <c r="B248" s="8" t="s">
        <v>256</v>
      </c>
      <c r="C248" s="9" t="s">
        <v>130</v>
      </c>
      <c r="D248" s="9" t="s">
        <v>24</v>
      </c>
      <c r="E248" s="10">
        <v>1</v>
      </c>
      <c r="F248" s="9" t="s">
        <v>43</v>
      </c>
      <c r="G248" s="9" t="s">
        <v>35</v>
      </c>
      <c r="H248" s="9" t="s">
        <v>36</v>
      </c>
      <c r="I248" s="11">
        <v>389518679</v>
      </c>
      <c r="J248" s="11">
        <v>0</v>
      </c>
      <c r="K248" s="11">
        <v>4917041</v>
      </c>
      <c r="L248" s="11">
        <v>4917041</v>
      </c>
      <c r="M248" s="11">
        <v>0</v>
      </c>
      <c r="N248" s="11">
        <v>4821754</v>
      </c>
      <c r="O248" s="8" t="s">
        <v>37</v>
      </c>
      <c r="P248" s="12">
        <v>286777.67431780603</v>
      </c>
      <c r="Q248" s="12">
        <v>260162.99947183701</v>
      </c>
      <c r="R248" s="8" t="s">
        <v>38</v>
      </c>
      <c r="S248" s="8" t="s">
        <v>39</v>
      </c>
      <c r="T248" s="8" t="s">
        <v>40</v>
      </c>
      <c r="U248" s="8" t="s">
        <v>41</v>
      </c>
      <c r="V248" s="1">
        <f t="shared" si="3"/>
        <v>0.73623600042504256</v>
      </c>
    </row>
    <row r="249" spans="1:22" hidden="1" x14ac:dyDescent="0.2">
      <c r="A249" s="7">
        <v>641</v>
      </c>
      <c r="B249" s="8" t="s">
        <v>256</v>
      </c>
      <c r="C249" s="9" t="s">
        <v>130</v>
      </c>
      <c r="D249" s="9" t="s">
        <v>24</v>
      </c>
      <c r="E249" s="10">
        <v>1</v>
      </c>
      <c r="F249" s="9" t="s">
        <v>43</v>
      </c>
      <c r="G249" s="9" t="s">
        <v>26</v>
      </c>
      <c r="H249" s="9" t="s">
        <v>27</v>
      </c>
      <c r="I249" s="11">
        <v>844768</v>
      </c>
      <c r="J249" s="11">
        <v>0</v>
      </c>
      <c r="K249" s="11">
        <v>11569</v>
      </c>
      <c r="L249" s="11">
        <v>11569</v>
      </c>
      <c r="M249" s="11">
        <v>0</v>
      </c>
      <c r="N249" s="11">
        <v>1988</v>
      </c>
      <c r="O249" s="8" t="s">
        <v>28</v>
      </c>
      <c r="P249" s="12">
        <v>945.47957227459995</v>
      </c>
      <c r="Q249" s="12">
        <v>857.73344123610002</v>
      </c>
      <c r="R249" s="8" t="s">
        <v>38</v>
      </c>
      <c r="S249" s="8" t="s">
        <v>39</v>
      </c>
      <c r="T249" s="8" t="s">
        <v>40</v>
      </c>
      <c r="U249" s="8" t="s">
        <v>41</v>
      </c>
      <c r="V249" s="1">
        <f t="shared" si="3"/>
        <v>1.1192180246820427</v>
      </c>
    </row>
    <row r="250" spans="1:22" hidden="1" x14ac:dyDescent="0.2">
      <c r="A250" s="7">
        <v>643</v>
      </c>
      <c r="B250" s="8" t="s">
        <v>257</v>
      </c>
      <c r="C250" s="9" t="s">
        <v>130</v>
      </c>
      <c r="D250" s="9" t="s">
        <v>24</v>
      </c>
      <c r="E250" s="10">
        <v>1</v>
      </c>
      <c r="F250" s="9" t="s">
        <v>34</v>
      </c>
      <c r="G250" s="9" t="s">
        <v>35</v>
      </c>
      <c r="H250" s="9" t="s">
        <v>36</v>
      </c>
      <c r="I250" s="11">
        <v>1694269000</v>
      </c>
      <c r="J250" s="11">
        <v>0</v>
      </c>
      <c r="K250" s="11">
        <v>15715794</v>
      </c>
      <c r="L250" s="11">
        <v>15715794</v>
      </c>
      <c r="M250" s="11">
        <v>0</v>
      </c>
      <c r="N250" s="11">
        <v>15205949</v>
      </c>
      <c r="O250" s="8" t="s">
        <v>37</v>
      </c>
      <c r="P250" s="12">
        <v>916595.74393984699</v>
      </c>
      <c r="Q250" s="12">
        <v>831530.20406409004</v>
      </c>
      <c r="R250" s="8" t="s">
        <v>38</v>
      </c>
      <c r="S250" s="8" t="s">
        <v>39</v>
      </c>
      <c r="T250" s="8" t="s">
        <v>40</v>
      </c>
      <c r="U250" s="8" t="s">
        <v>41</v>
      </c>
      <c r="V250" s="1">
        <f t="shared" si="3"/>
        <v>0.54099776596269367</v>
      </c>
    </row>
    <row r="251" spans="1:22" hidden="1" x14ac:dyDescent="0.2">
      <c r="A251" s="7">
        <v>643</v>
      </c>
      <c r="B251" s="8" t="s">
        <v>257</v>
      </c>
      <c r="C251" s="9" t="s">
        <v>130</v>
      </c>
      <c r="D251" s="9" t="s">
        <v>24</v>
      </c>
      <c r="E251" s="10">
        <v>1</v>
      </c>
      <c r="F251" s="9" t="s">
        <v>42</v>
      </c>
      <c r="G251" s="9" t="s">
        <v>35</v>
      </c>
      <c r="H251" s="9" t="s">
        <v>36</v>
      </c>
      <c r="I251" s="11">
        <v>3273188000</v>
      </c>
      <c r="J251" s="11">
        <v>0</v>
      </c>
      <c r="K251" s="11">
        <v>19442030</v>
      </c>
      <c r="L251" s="11">
        <v>19442030</v>
      </c>
      <c r="M251" s="11">
        <v>0</v>
      </c>
      <c r="N251" s="11">
        <v>18939331</v>
      </c>
      <c r="O251" s="8" t="s">
        <v>37</v>
      </c>
      <c r="P251" s="12">
        <v>1133921.8337648599</v>
      </c>
      <c r="Q251" s="12">
        <v>1028687.1394038399</v>
      </c>
      <c r="R251" s="8" t="s">
        <v>38</v>
      </c>
      <c r="S251" s="8" t="s">
        <v>39</v>
      </c>
      <c r="T251" s="8" t="s">
        <v>40</v>
      </c>
      <c r="U251" s="8" t="s">
        <v>41</v>
      </c>
      <c r="V251" s="1">
        <f t="shared" si="3"/>
        <v>0.34642734660058022</v>
      </c>
    </row>
    <row r="252" spans="1:22" hidden="1" x14ac:dyDescent="0.2">
      <c r="A252" s="7">
        <v>643</v>
      </c>
      <c r="B252" s="8" t="s">
        <v>257</v>
      </c>
      <c r="C252" s="9" t="s">
        <v>130</v>
      </c>
      <c r="D252" s="9" t="s">
        <v>24</v>
      </c>
      <c r="E252" s="10">
        <v>1</v>
      </c>
      <c r="F252" s="9" t="s">
        <v>50</v>
      </c>
      <c r="G252" s="9" t="s">
        <v>26</v>
      </c>
      <c r="H252" s="9" t="s">
        <v>27</v>
      </c>
      <c r="I252" s="11">
        <v>108000</v>
      </c>
      <c r="J252" s="11">
        <v>0</v>
      </c>
      <c r="K252" s="11">
        <v>3350</v>
      </c>
      <c r="L252" s="11">
        <v>3350</v>
      </c>
      <c r="M252" s="11">
        <v>0</v>
      </c>
      <c r="N252" s="11">
        <v>576</v>
      </c>
      <c r="O252" s="8" t="s">
        <v>28</v>
      </c>
      <c r="P252" s="12">
        <v>273.77963239000002</v>
      </c>
      <c r="Q252" s="12">
        <v>248.37125318880001</v>
      </c>
      <c r="R252" s="8" t="s">
        <v>38</v>
      </c>
      <c r="S252" s="8" t="s">
        <v>39</v>
      </c>
      <c r="T252" s="8" t="s">
        <v>40</v>
      </c>
      <c r="U252" s="8" t="s">
        <v>41</v>
      </c>
      <c r="V252" s="1">
        <f t="shared" si="3"/>
        <v>2.5349965962037038</v>
      </c>
    </row>
    <row r="253" spans="1:22" hidden="1" x14ac:dyDescent="0.2">
      <c r="A253" s="7">
        <v>645</v>
      </c>
      <c r="B253" s="8" t="s">
        <v>258</v>
      </c>
      <c r="C253" s="9" t="s">
        <v>130</v>
      </c>
      <c r="D253" s="9" t="s">
        <v>24</v>
      </c>
      <c r="E253" s="10">
        <v>1</v>
      </c>
      <c r="F253" s="9" t="s">
        <v>50</v>
      </c>
      <c r="G253" s="9" t="s">
        <v>35</v>
      </c>
      <c r="H253" s="9" t="s">
        <v>36</v>
      </c>
      <c r="I253" s="11">
        <v>7820000</v>
      </c>
      <c r="J253" s="11">
        <v>0</v>
      </c>
      <c r="K253" s="11">
        <v>116908</v>
      </c>
      <c r="L253" s="11">
        <v>116908</v>
      </c>
      <c r="M253" s="11">
        <v>0</v>
      </c>
      <c r="N253" s="11">
        <v>114028</v>
      </c>
      <c r="O253" s="8" t="s">
        <v>37</v>
      </c>
      <c r="P253" s="12">
        <v>6818.4512492668</v>
      </c>
      <c r="Q253" s="12">
        <v>6185.6583954158004</v>
      </c>
      <c r="R253" s="8" t="s">
        <v>38</v>
      </c>
      <c r="S253" s="8" t="s">
        <v>259</v>
      </c>
      <c r="T253" s="8" t="s">
        <v>260</v>
      </c>
      <c r="U253" s="8" t="s">
        <v>133</v>
      </c>
      <c r="V253" s="1">
        <f t="shared" si="3"/>
        <v>0.87192471218245526</v>
      </c>
    </row>
    <row r="254" spans="1:22" hidden="1" x14ac:dyDescent="0.2">
      <c r="A254" s="7">
        <v>645</v>
      </c>
      <c r="B254" s="8" t="s">
        <v>258</v>
      </c>
      <c r="C254" s="9" t="s">
        <v>130</v>
      </c>
      <c r="D254" s="9" t="s">
        <v>24</v>
      </c>
      <c r="E254" s="10">
        <v>1</v>
      </c>
      <c r="F254" s="9" t="s">
        <v>43</v>
      </c>
      <c r="G254" s="9" t="s">
        <v>44</v>
      </c>
      <c r="H254" s="9" t="s">
        <v>45</v>
      </c>
      <c r="I254" s="11">
        <v>798008093</v>
      </c>
      <c r="J254" s="11">
        <v>0</v>
      </c>
      <c r="K254" s="11">
        <v>9471148</v>
      </c>
      <c r="L254" s="11">
        <v>9471148</v>
      </c>
      <c r="M254" s="11">
        <v>0</v>
      </c>
      <c r="N254" s="11">
        <v>415978</v>
      </c>
      <c r="O254" s="8" t="s">
        <v>46</v>
      </c>
      <c r="P254" s="12">
        <v>972707.95112065901</v>
      </c>
      <c r="Q254" s="12">
        <v>882434.86448395101</v>
      </c>
      <c r="R254" s="8" t="s">
        <v>38</v>
      </c>
      <c r="S254" s="8" t="s">
        <v>259</v>
      </c>
      <c r="T254" s="8" t="s">
        <v>260</v>
      </c>
      <c r="U254" s="8" t="s">
        <v>133</v>
      </c>
      <c r="V254" s="1">
        <f t="shared" si="3"/>
        <v>1.2189199077717361</v>
      </c>
    </row>
    <row r="255" spans="1:22" hidden="1" x14ac:dyDescent="0.2">
      <c r="A255" s="7">
        <v>645</v>
      </c>
      <c r="B255" s="8" t="s">
        <v>258</v>
      </c>
      <c r="C255" s="9" t="s">
        <v>130</v>
      </c>
      <c r="D255" s="9" t="s">
        <v>24</v>
      </c>
      <c r="E255" s="10">
        <v>1</v>
      </c>
      <c r="F255" s="9" t="s">
        <v>43</v>
      </c>
      <c r="G255" s="9" t="s">
        <v>35</v>
      </c>
      <c r="H255" s="9" t="s">
        <v>36</v>
      </c>
      <c r="I255" s="11">
        <v>2285373907</v>
      </c>
      <c r="J255" s="11">
        <v>0</v>
      </c>
      <c r="K255" s="11">
        <v>25865728</v>
      </c>
      <c r="L255" s="11">
        <v>25865728</v>
      </c>
      <c r="M255" s="11">
        <v>0</v>
      </c>
      <c r="N255" s="11">
        <v>25235314</v>
      </c>
      <c r="O255" s="8" t="s">
        <v>37</v>
      </c>
      <c r="P255" s="12">
        <v>1508572.59892218</v>
      </c>
      <c r="Q255" s="12">
        <v>1368568.08393557</v>
      </c>
      <c r="R255" s="8" t="s">
        <v>38</v>
      </c>
      <c r="S255" s="8" t="s">
        <v>259</v>
      </c>
      <c r="T255" s="8" t="s">
        <v>260</v>
      </c>
      <c r="U255" s="8" t="s">
        <v>133</v>
      </c>
      <c r="V255" s="1">
        <f t="shared" si="3"/>
        <v>0.66009881109672608</v>
      </c>
    </row>
    <row r="256" spans="1:22" hidden="1" x14ac:dyDescent="0.2">
      <c r="A256" s="7">
        <v>663</v>
      </c>
      <c r="B256" s="8" t="s">
        <v>261</v>
      </c>
      <c r="C256" s="9" t="s">
        <v>130</v>
      </c>
      <c r="D256" s="9" t="s">
        <v>24</v>
      </c>
      <c r="E256" s="10">
        <v>1</v>
      </c>
      <c r="F256" s="9" t="s">
        <v>50</v>
      </c>
      <c r="G256" s="9" t="s">
        <v>35</v>
      </c>
      <c r="H256" s="9" t="s">
        <v>36</v>
      </c>
      <c r="I256" s="11">
        <v>1869000</v>
      </c>
      <c r="J256" s="11">
        <v>0</v>
      </c>
      <c r="K256" s="11">
        <v>36977</v>
      </c>
      <c r="L256" s="11">
        <v>36977</v>
      </c>
      <c r="M256" s="11">
        <v>0</v>
      </c>
      <c r="N256" s="11">
        <v>36061</v>
      </c>
      <c r="O256" s="8" t="s">
        <v>37</v>
      </c>
      <c r="P256" s="12">
        <v>2156.6177835917001</v>
      </c>
      <c r="Q256" s="12">
        <v>1956.4708188258001</v>
      </c>
      <c r="R256" s="8" t="s">
        <v>38</v>
      </c>
      <c r="S256" s="8" t="s">
        <v>262</v>
      </c>
      <c r="T256" s="8" t="s">
        <v>263</v>
      </c>
      <c r="U256" s="8" t="s">
        <v>133</v>
      </c>
      <c r="V256" s="1">
        <f t="shared" si="3"/>
        <v>1.1538885947521136</v>
      </c>
    </row>
    <row r="257" spans="1:22" hidden="1" x14ac:dyDescent="0.2">
      <c r="A257" s="7">
        <v>663</v>
      </c>
      <c r="B257" s="8" t="s">
        <v>261</v>
      </c>
      <c r="C257" s="9" t="s">
        <v>130</v>
      </c>
      <c r="D257" s="9" t="s">
        <v>24</v>
      </c>
      <c r="E257" s="10">
        <v>1</v>
      </c>
      <c r="F257" s="9" t="s">
        <v>43</v>
      </c>
      <c r="G257" s="9" t="s">
        <v>44</v>
      </c>
      <c r="H257" s="9" t="s">
        <v>45</v>
      </c>
      <c r="I257" s="11">
        <v>221088679</v>
      </c>
      <c r="J257" s="11">
        <v>0</v>
      </c>
      <c r="K257" s="11">
        <v>2921373</v>
      </c>
      <c r="L257" s="11">
        <v>2921373</v>
      </c>
      <c r="M257" s="11">
        <v>0</v>
      </c>
      <c r="N257" s="11">
        <v>115532</v>
      </c>
      <c r="O257" s="8" t="s">
        <v>46</v>
      </c>
      <c r="P257" s="12">
        <v>300031.500435767</v>
      </c>
      <c r="Q257" s="12">
        <v>272186.79164997401</v>
      </c>
      <c r="R257" s="8" t="s">
        <v>38</v>
      </c>
      <c r="S257" s="8" t="s">
        <v>262</v>
      </c>
      <c r="T257" s="8" t="s">
        <v>263</v>
      </c>
      <c r="U257" s="8" t="s">
        <v>133</v>
      </c>
      <c r="V257" s="1">
        <f t="shared" si="3"/>
        <v>1.3570640604160786</v>
      </c>
    </row>
    <row r="258" spans="1:22" hidden="1" x14ac:dyDescent="0.2">
      <c r="A258" s="7">
        <v>663</v>
      </c>
      <c r="B258" s="8" t="s">
        <v>261</v>
      </c>
      <c r="C258" s="9" t="s">
        <v>130</v>
      </c>
      <c r="D258" s="9" t="s">
        <v>24</v>
      </c>
      <c r="E258" s="10">
        <v>1</v>
      </c>
      <c r="F258" s="9" t="s">
        <v>43</v>
      </c>
      <c r="G258" s="9" t="s">
        <v>35</v>
      </c>
      <c r="H258" s="9" t="s">
        <v>36</v>
      </c>
      <c r="I258" s="11">
        <v>423516218</v>
      </c>
      <c r="J258" s="11">
        <v>0</v>
      </c>
      <c r="K258" s="11">
        <v>5548448</v>
      </c>
      <c r="L258" s="11">
        <v>5548448</v>
      </c>
      <c r="M258" s="11">
        <v>0</v>
      </c>
      <c r="N258" s="11">
        <v>5407796</v>
      </c>
      <c r="O258" s="8" t="s">
        <v>37</v>
      </c>
      <c r="P258" s="12">
        <v>323603.36501429998</v>
      </c>
      <c r="Q258" s="12">
        <v>293571.04691490601</v>
      </c>
      <c r="R258" s="8" t="s">
        <v>38</v>
      </c>
      <c r="S258" s="8" t="s">
        <v>262</v>
      </c>
      <c r="T258" s="8" t="s">
        <v>263</v>
      </c>
      <c r="U258" s="8" t="s">
        <v>133</v>
      </c>
      <c r="V258" s="1">
        <f t="shared" si="3"/>
        <v>0.76408730353343868</v>
      </c>
    </row>
    <row r="259" spans="1:22" hidden="1" x14ac:dyDescent="0.2">
      <c r="A259" s="7">
        <v>663</v>
      </c>
      <c r="B259" s="8" t="s">
        <v>261</v>
      </c>
      <c r="C259" s="9" t="s">
        <v>130</v>
      </c>
      <c r="D259" s="9" t="s">
        <v>24</v>
      </c>
      <c r="E259" s="10">
        <v>1</v>
      </c>
      <c r="F259" s="9" t="s">
        <v>43</v>
      </c>
      <c r="G259" s="9" t="s">
        <v>151</v>
      </c>
      <c r="H259" s="9" t="s">
        <v>27</v>
      </c>
      <c r="I259" s="11">
        <v>14103</v>
      </c>
      <c r="J259" s="11">
        <v>0</v>
      </c>
      <c r="K259" s="11">
        <v>182</v>
      </c>
      <c r="L259" s="11">
        <v>182</v>
      </c>
      <c r="M259" s="11">
        <v>0</v>
      </c>
      <c r="N259" s="11">
        <v>29</v>
      </c>
      <c r="O259" s="8" t="s">
        <v>28</v>
      </c>
      <c r="P259" s="12">
        <v>15.0652560725</v>
      </c>
      <c r="Q259" s="12">
        <v>13.6671106528</v>
      </c>
      <c r="R259" s="8" t="s">
        <v>38</v>
      </c>
      <c r="S259" s="8" t="s">
        <v>262</v>
      </c>
      <c r="T259" s="8" t="s">
        <v>263</v>
      </c>
      <c r="U259" s="8" t="s">
        <v>133</v>
      </c>
      <c r="V259" s="1">
        <f t="shared" ref="V259:V322" si="4">P259/(I259/1000)</f>
        <v>1.0682305943770829</v>
      </c>
    </row>
    <row r="260" spans="1:22" hidden="1" x14ac:dyDescent="0.2">
      <c r="A260" s="7">
        <v>664</v>
      </c>
      <c r="B260" s="8" t="s">
        <v>264</v>
      </c>
      <c r="C260" s="9" t="s">
        <v>130</v>
      </c>
      <c r="D260" s="9" t="s">
        <v>24</v>
      </c>
      <c r="E260" s="10">
        <v>1</v>
      </c>
      <c r="F260" s="9" t="s">
        <v>34</v>
      </c>
      <c r="G260" s="9" t="s">
        <v>35</v>
      </c>
      <c r="H260" s="9" t="s">
        <v>36</v>
      </c>
      <c r="I260" s="11">
        <v>259482000</v>
      </c>
      <c r="J260" s="11">
        <v>0</v>
      </c>
      <c r="K260" s="11">
        <v>0</v>
      </c>
      <c r="L260" s="11">
        <v>0</v>
      </c>
      <c r="M260" s="11">
        <v>0</v>
      </c>
      <c r="N260" s="11">
        <v>0</v>
      </c>
      <c r="O260" s="8" t="s">
        <v>37</v>
      </c>
      <c r="P260" s="12">
        <v>0</v>
      </c>
      <c r="Q260" s="12">
        <v>0</v>
      </c>
      <c r="R260" s="8" t="s">
        <v>38</v>
      </c>
      <c r="S260" s="8" t="s">
        <v>262</v>
      </c>
      <c r="T260" s="8" t="s">
        <v>263</v>
      </c>
      <c r="U260" s="8" t="s">
        <v>133</v>
      </c>
      <c r="V260" s="1">
        <f t="shared" si="4"/>
        <v>0</v>
      </c>
    </row>
    <row r="261" spans="1:22" hidden="1" x14ac:dyDescent="0.2">
      <c r="A261" s="7">
        <v>664</v>
      </c>
      <c r="B261" s="8" t="s">
        <v>264</v>
      </c>
      <c r="C261" s="9" t="s">
        <v>130</v>
      </c>
      <c r="D261" s="9" t="s">
        <v>24</v>
      </c>
      <c r="E261" s="10">
        <v>1</v>
      </c>
      <c r="F261" s="9" t="s">
        <v>42</v>
      </c>
      <c r="G261" s="9" t="s">
        <v>35</v>
      </c>
      <c r="H261" s="9" t="s">
        <v>36</v>
      </c>
      <c r="I261" s="11">
        <v>556513000</v>
      </c>
      <c r="J261" s="11">
        <v>0</v>
      </c>
      <c r="K261" s="11">
        <v>7029250</v>
      </c>
      <c r="L261" s="11">
        <v>7029250</v>
      </c>
      <c r="M261" s="11">
        <v>0</v>
      </c>
      <c r="N261" s="11">
        <v>6845259</v>
      </c>
      <c r="O261" s="8" t="s">
        <v>37</v>
      </c>
      <c r="P261" s="12">
        <v>409968.508946424</v>
      </c>
      <c r="Q261" s="12">
        <v>371920.99151449202</v>
      </c>
      <c r="R261" s="8" t="s">
        <v>38</v>
      </c>
      <c r="S261" s="8" t="s">
        <v>262</v>
      </c>
      <c r="T261" s="8" t="s">
        <v>263</v>
      </c>
      <c r="U261" s="8" t="s">
        <v>133</v>
      </c>
      <c r="V261" s="1">
        <f t="shared" si="4"/>
        <v>0.73667373259281277</v>
      </c>
    </row>
    <row r="262" spans="1:22" hidden="1" x14ac:dyDescent="0.2">
      <c r="A262" s="7">
        <v>665</v>
      </c>
      <c r="B262" s="8" t="s">
        <v>265</v>
      </c>
      <c r="C262" s="9" t="s">
        <v>130</v>
      </c>
      <c r="D262" s="9" t="s">
        <v>24</v>
      </c>
      <c r="E262" s="10">
        <v>1</v>
      </c>
      <c r="F262" s="9" t="s">
        <v>25</v>
      </c>
      <c r="G262" s="9" t="s">
        <v>35</v>
      </c>
      <c r="H262" s="9" t="s">
        <v>36</v>
      </c>
      <c r="I262" s="11">
        <v>-306677</v>
      </c>
      <c r="J262" s="11">
        <v>0</v>
      </c>
      <c r="K262" s="11">
        <v>5859</v>
      </c>
      <c r="L262" s="11">
        <v>5859</v>
      </c>
      <c r="M262" s="11">
        <v>0</v>
      </c>
      <c r="N262" s="11">
        <v>5689</v>
      </c>
      <c r="O262" s="8" t="s">
        <v>37</v>
      </c>
      <c r="P262" s="12">
        <v>341.71575828390002</v>
      </c>
      <c r="Q262" s="12">
        <v>310.00250229869999</v>
      </c>
      <c r="R262" s="8" t="s">
        <v>38</v>
      </c>
      <c r="S262" s="8" t="s">
        <v>266</v>
      </c>
      <c r="T262" s="8" t="s">
        <v>267</v>
      </c>
      <c r="U262" s="8" t="s">
        <v>133</v>
      </c>
      <c r="V262" s="1">
        <f t="shared" si="4"/>
        <v>-1.114252970662619</v>
      </c>
    </row>
    <row r="263" spans="1:22" hidden="1" x14ac:dyDescent="0.2">
      <c r="A263" s="7">
        <v>665</v>
      </c>
      <c r="B263" s="8" t="s">
        <v>265</v>
      </c>
      <c r="C263" s="9" t="s">
        <v>130</v>
      </c>
      <c r="D263" s="9" t="s">
        <v>24</v>
      </c>
      <c r="E263" s="10">
        <v>1</v>
      </c>
      <c r="F263" s="9" t="s">
        <v>25</v>
      </c>
      <c r="G263" s="9" t="s">
        <v>26</v>
      </c>
      <c r="H263" s="9" t="s">
        <v>27</v>
      </c>
      <c r="I263" s="11">
        <v>-64323</v>
      </c>
      <c r="J263" s="11">
        <v>0</v>
      </c>
      <c r="K263" s="11">
        <v>1229</v>
      </c>
      <c r="L263" s="11">
        <v>1229</v>
      </c>
      <c r="M263" s="11">
        <v>0</v>
      </c>
      <c r="N263" s="11">
        <v>213</v>
      </c>
      <c r="O263" s="8" t="s">
        <v>28</v>
      </c>
      <c r="P263" s="12">
        <v>100.44034871860001</v>
      </c>
      <c r="Q263" s="12">
        <v>91.118886617599998</v>
      </c>
      <c r="R263" s="8" t="s">
        <v>38</v>
      </c>
      <c r="S263" s="8" t="s">
        <v>266</v>
      </c>
      <c r="T263" s="8" t="s">
        <v>267</v>
      </c>
      <c r="U263" s="8" t="s">
        <v>133</v>
      </c>
      <c r="V263" s="1">
        <f t="shared" si="4"/>
        <v>-1.5614997546538565</v>
      </c>
    </row>
    <row r="264" spans="1:22" hidden="1" x14ac:dyDescent="0.2">
      <c r="A264" s="7">
        <v>666</v>
      </c>
      <c r="B264" s="8" t="s">
        <v>268</v>
      </c>
      <c r="C264" s="9" t="s">
        <v>130</v>
      </c>
      <c r="D264" s="9" t="s">
        <v>24</v>
      </c>
      <c r="E264" s="10">
        <v>1</v>
      </c>
      <c r="F264" s="9" t="s">
        <v>50</v>
      </c>
      <c r="G264" s="9" t="s">
        <v>35</v>
      </c>
      <c r="H264" s="9" t="s">
        <v>36</v>
      </c>
      <c r="I264" s="11">
        <v>122846455</v>
      </c>
      <c r="J264" s="11">
        <v>0</v>
      </c>
      <c r="K264" s="11">
        <v>1414033</v>
      </c>
      <c r="L264" s="11">
        <v>1414033</v>
      </c>
      <c r="M264" s="11">
        <v>0</v>
      </c>
      <c r="N264" s="11">
        <v>1350554</v>
      </c>
      <c r="O264" s="8" t="s">
        <v>37</v>
      </c>
      <c r="P264" s="12">
        <v>82470.960715729307</v>
      </c>
      <c r="Q264" s="12">
        <v>74817.164760708794</v>
      </c>
      <c r="R264" s="8" t="s">
        <v>38</v>
      </c>
      <c r="S264" s="8" t="s">
        <v>269</v>
      </c>
      <c r="T264" s="8" t="s">
        <v>269</v>
      </c>
      <c r="U264" s="8" t="s">
        <v>133</v>
      </c>
      <c r="V264" s="1">
        <f t="shared" si="4"/>
        <v>0.67133366376530201</v>
      </c>
    </row>
    <row r="265" spans="1:22" hidden="1" x14ac:dyDescent="0.2">
      <c r="A265" s="7">
        <v>666</v>
      </c>
      <c r="B265" s="8" t="s">
        <v>268</v>
      </c>
      <c r="C265" s="9" t="s">
        <v>130</v>
      </c>
      <c r="D265" s="9" t="s">
        <v>24</v>
      </c>
      <c r="E265" s="10">
        <v>1</v>
      </c>
      <c r="F265" s="9" t="s">
        <v>50</v>
      </c>
      <c r="G265" s="9" t="s">
        <v>26</v>
      </c>
      <c r="H265" s="9" t="s">
        <v>27</v>
      </c>
      <c r="I265" s="11">
        <v>229545</v>
      </c>
      <c r="J265" s="11">
        <v>0</v>
      </c>
      <c r="K265" s="11">
        <v>2642</v>
      </c>
      <c r="L265" s="11">
        <v>2642</v>
      </c>
      <c r="M265" s="11">
        <v>0</v>
      </c>
      <c r="N265" s="11">
        <v>455</v>
      </c>
      <c r="O265" s="8" t="s">
        <v>28</v>
      </c>
      <c r="P265" s="12">
        <v>215.91814590280001</v>
      </c>
      <c r="Q265" s="12">
        <v>195.8796569925</v>
      </c>
      <c r="R265" s="8" t="s">
        <v>38</v>
      </c>
      <c r="S265" s="8" t="s">
        <v>269</v>
      </c>
      <c r="T265" s="8" t="s">
        <v>269</v>
      </c>
      <c r="U265" s="8" t="s">
        <v>133</v>
      </c>
      <c r="V265" s="1">
        <f t="shared" si="4"/>
        <v>0.94063536954758331</v>
      </c>
    </row>
    <row r="266" spans="1:22" hidden="1" x14ac:dyDescent="0.2">
      <c r="A266" s="7">
        <v>667</v>
      </c>
      <c r="B266" s="8" t="s">
        <v>270</v>
      </c>
      <c r="C266" s="9" t="s">
        <v>130</v>
      </c>
      <c r="D266" s="9" t="s">
        <v>24</v>
      </c>
      <c r="E266" s="10">
        <v>1</v>
      </c>
      <c r="F266" s="9" t="s">
        <v>50</v>
      </c>
      <c r="G266" s="9" t="s">
        <v>26</v>
      </c>
      <c r="H266" s="9" t="s">
        <v>27</v>
      </c>
      <c r="I266" s="11">
        <v>2410000</v>
      </c>
      <c r="J266" s="11">
        <v>0</v>
      </c>
      <c r="K266" s="11">
        <v>43839</v>
      </c>
      <c r="L266" s="11">
        <v>43839</v>
      </c>
      <c r="M266" s="11">
        <v>0</v>
      </c>
      <c r="N266" s="11">
        <v>7575</v>
      </c>
      <c r="O266" s="8" t="s">
        <v>28</v>
      </c>
      <c r="P266" s="12">
        <v>3582.7538221926002</v>
      </c>
      <c r="Q266" s="12">
        <v>3250.2529458337999</v>
      </c>
      <c r="R266" s="8" t="s">
        <v>38</v>
      </c>
      <c r="S266" s="8" t="s">
        <v>269</v>
      </c>
      <c r="T266" s="8" t="s">
        <v>269</v>
      </c>
      <c r="U266" s="8" t="s">
        <v>133</v>
      </c>
      <c r="V266" s="1">
        <f t="shared" si="4"/>
        <v>1.4866198432334441</v>
      </c>
    </row>
    <row r="267" spans="1:22" hidden="1" x14ac:dyDescent="0.2">
      <c r="A267" s="7">
        <v>667</v>
      </c>
      <c r="B267" s="8" t="s">
        <v>270</v>
      </c>
      <c r="C267" s="9" t="s">
        <v>130</v>
      </c>
      <c r="D267" s="9" t="s">
        <v>24</v>
      </c>
      <c r="E267" s="10">
        <v>1</v>
      </c>
      <c r="F267" s="9" t="s">
        <v>43</v>
      </c>
      <c r="G267" s="9" t="s">
        <v>44</v>
      </c>
      <c r="H267" s="9" t="s">
        <v>45</v>
      </c>
      <c r="I267" s="11">
        <v>804884217</v>
      </c>
      <c r="J267" s="11">
        <v>0</v>
      </c>
      <c r="K267" s="11">
        <v>8397662</v>
      </c>
      <c r="L267" s="11">
        <v>8397662</v>
      </c>
      <c r="M267" s="11">
        <v>0</v>
      </c>
      <c r="N267" s="11">
        <v>384804</v>
      </c>
      <c r="O267" s="8" t="s">
        <v>46</v>
      </c>
      <c r="P267" s="12">
        <v>862458.55288332701</v>
      </c>
      <c r="Q267" s="12">
        <v>782417.26651848597</v>
      </c>
      <c r="R267" s="8" t="s">
        <v>38</v>
      </c>
      <c r="S267" s="8" t="s">
        <v>269</v>
      </c>
      <c r="T267" s="8" t="s">
        <v>269</v>
      </c>
      <c r="U267" s="8" t="s">
        <v>133</v>
      </c>
      <c r="V267" s="1">
        <f t="shared" si="4"/>
        <v>1.0715312024603001</v>
      </c>
    </row>
    <row r="268" spans="1:22" hidden="1" x14ac:dyDescent="0.2">
      <c r="A268" s="7">
        <v>667</v>
      </c>
      <c r="B268" s="8" t="s">
        <v>270</v>
      </c>
      <c r="C268" s="9" t="s">
        <v>130</v>
      </c>
      <c r="D268" s="9" t="s">
        <v>24</v>
      </c>
      <c r="E268" s="10">
        <v>1</v>
      </c>
      <c r="F268" s="9" t="s">
        <v>43</v>
      </c>
      <c r="G268" s="9" t="s">
        <v>35</v>
      </c>
      <c r="H268" s="9" t="s">
        <v>36</v>
      </c>
      <c r="I268" s="11">
        <v>2366084193</v>
      </c>
      <c r="J268" s="11">
        <v>0</v>
      </c>
      <c r="K268" s="11">
        <v>24831507</v>
      </c>
      <c r="L268" s="11">
        <v>24831507</v>
      </c>
      <c r="M268" s="11">
        <v>0</v>
      </c>
      <c r="N268" s="11">
        <v>23711826</v>
      </c>
      <c r="O268" s="8" t="s">
        <v>37</v>
      </c>
      <c r="P268" s="12">
        <v>1448253.4978387</v>
      </c>
      <c r="Q268" s="12">
        <v>1313846.95440325</v>
      </c>
      <c r="R268" s="8" t="s">
        <v>38</v>
      </c>
      <c r="S268" s="8" t="s">
        <v>269</v>
      </c>
      <c r="T268" s="8" t="s">
        <v>269</v>
      </c>
      <c r="U268" s="8" t="s">
        <v>133</v>
      </c>
      <c r="V268" s="1">
        <f t="shared" si="4"/>
        <v>0.61208874228707544</v>
      </c>
    </row>
    <row r="269" spans="1:22" hidden="1" x14ac:dyDescent="0.2">
      <c r="A269" s="7">
        <v>667</v>
      </c>
      <c r="B269" s="8" t="s">
        <v>270</v>
      </c>
      <c r="C269" s="9" t="s">
        <v>130</v>
      </c>
      <c r="D269" s="9" t="s">
        <v>24</v>
      </c>
      <c r="E269" s="10">
        <v>1</v>
      </c>
      <c r="F269" s="9" t="s">
        <v>43</v>
      </c>
      <c r="G269" s="9" t="s">
        <v>271</v>
      </c>
      <c r="H269" s="9" t="s">
        <v>27</v>
      </c>
      <c r="I269" s="11">
        <v>1470557671</v>
      </c>
      <c r="J269" s="11">
        <v>0</v>
      </c>
      <c r="K269" s="11">
        <v>15311957</v>
      </c>
      <c r="L269" s="11">
        <v>15311957</v>
      </c>
      <c r="M269" s="11">
        <v>0</v>
      </c>
      <c r="N269" s="11">
        <v>544342</v>
      </c>
      <c r="O269" s="8" t="s">
        <v>46</v>
      </c>
      <c r="P269" s="12">
        <v>1723578.5397624101</v>
      </c>
      <c r="Q269" s="12">
        <v>1563620.19392399</v>
      </c>
      <c r="R269" s="8" t="s">
        <v>38</v>
      </c>
      <c r="S269" s="8" t="s">
        <v>269</v>
      </c>
      <c r="T269" s="8" t="s">
        <v>269</v>
      </c>
      <c r="U269" s="8" t="s">
        <v>133</v>
      </c>
      <c r="V269" s="1">
        <f t="shared" si="4"/>
        <v>1.172057766758887</v>
      </c>
    </row>
    <row r="270" spans="1:22" hidden="1" x14ac:dyDescent="0.2">
      <c r="A270" s="7">
        <v>667</v>
      </c>
      <c r="B270" s="8" t="s">
        <v>270</v>
      </c>
      <c r="C270" s="9" t="s">
        <v>130</v>
      </c>
      <c r="D270" s="9" t="s">
        <v>24</v>
      </c>
      <c r="E270" s="10">
        <v>1</v>
      </c>
      <c r="F270" s="9" t="s">
        <v>43</v>
      </c>
      <c r="G270" s="9" t="s">
        <v>151</v>
      </c>
      <c r="H270" s="9" t="s">
        <v>27</v>
      </c>
      <c r="I270" s="11">
        <v>1143919</v>
      </c>
      <c r="J270" s="11">
        <v>0</v>
      </c>
      <c r="K270" s="11">
        <v>11748</v>
      </c>
      <c r="L270" s="11">
        <v>11748</v>
      </c>
      <c r="M270" s="11">
        <v>0</v>
      </c>
      <c r="N270" s="11">
        <v>1846</v>
      </c>
      <c r="O270" s="8" t="s">
        <v>28</v>
      </c>
      <c r="P270" s="12">
        <v>972.45400186879999</v>
      </c>
      <c r="Q270" s="12">
        <v>882.20448323400001</v>
      </c>
      <c r="R270" s="8" t="s">
        <v>38</v>
      </c>
      <c r="S270" s="8" t="s">
        <v>269</v>
      </c>
      <c r="T270" s="8" t="s">
        <v>269</v>
      </c>
      <c r="U270" s="8" t="s">
        <v>133</v>
      </c>
      <c r="V270" s="1">
        <f t="shared" si="4"/>
        <v>0.85010739560126192</v>
      </c>
    </row>
    <row r="271" spans="1:22" hidden="1" x14ac:dyDescent="0.2">
      <c r="A271" s="7">
        <v>673</v>
      </c>
      <c r="B271" s="8" t="s">
        <v>272</v>
      </c>
      <c r="C271" s="9" t="s">
        <v>130</v>
      </c>
      <c r="D271" s="9" t="s">
        <v>24</v>
      </c>
      <c r="E271" s="10">
        <v>1</v>
      </c>
      <c r="F271" s="9" t="s">
        <v>34</v>
      </c>
      <c r="G271" s="9" t="s">
        <v>35</v>
      </c>
      <c r="H271" s="9" t="s">
        <v>36</v>
      </c>
      <c r="I271" s="11">
        <v>1015220</v>
      </c>
      <c r="J271" s="11">
        <v>0</v>
      </c>
      <c r="K271" s="11">
        <v>0</v>
      </c>
      <c r="L271" s="11">
        <v>0</v>
      </c>
      <c r="M271" s="11">
        <v>0</v>
      </c>
      <c r="N271" s="11">
        <v>0</v>
      </c>
      <c r="O271" s="8" t="s">
        <v>37</v>
      </c>
      <c r="P271" s="12">
        <v>0</v>
      </c>
      <c r="Q271" s="12">
        <v>0</v>
      </c>
      <c r="R271" s="8" t="s">
        <v>38</v>
      </c>
      <c r="S271" s="8" t="s">
        <v>223</v>
      </c>
      <c r="T271" s="8" t="s">
        <v>224</v>
      </c>
      <c r="U271" s="8" t="s">
        <v>133</v>
      </c>
      <c r="V271" s="1">
        <f t="shared" si="4"/>
        <v>0</v>
      </c>
    </row>
    <row r="272" spans="1:22" hidden="1" x14ac:dyDescent="0.2">
      <c r="A272" s="7">
        <v>673</v>
      </c>
      <c r="B272" s="8" t="s">
        <v>272</v>
      </c>
      <c r="C272" s="9" t="s">
        <v>130</v>
      </c>
      <c r="D272" s="9" t="s">
        <v>24</v>
      </c>
      <c r="E272" s="10">
        <v>1</v>
      </c>
      <c r="F272" s="9" t="s">
        <v>34</v>
      </c>
      <c r="G272" s="9" t="s">
        <v>26</v>
      </c>
      <c r="H272" s="9" t="s">
        <v>27</v>
      </c>
      <c r="I272" s="11">
        <v>-23220</v>
      </c>
      <c r="J272" s="11">
        <v>0</v>
      </c>
      <c r="K272" s="11">
        <v>0</v>
      </c>
      <c r="L272" s="11">
        <v>0</v>
      </c>
      <c r="M272" s="11">
        <v>0</v>
      </c>
      <c r="N272" s="11">
        <v>0</v>
      </c>
      <c r="O272" s="8" t="s">
        <v>28</v>
      </c>
      <c r="P272" s="12">
        <v>0</v>
      </c>
      <c r="Q272" s="12">
        <v>0</v>
      </c>
      <c r="R272" s="8" t="s">
        <v>38</v>
      </c>
      <c r="S272" s="8" t="s">
        <v>223</v>
      </c>
      <c r="T272" s="8" t="s">
        <v>224</v>
      </c>
      <c r="U272" s="8" t="s">
        <v>133</v>
      </c>
      <c r="V272" s="1">
        <f t="shared" si="4"/>
        <v>0</v>
      </c>
    </row>
    <row r="273" spans="1:22" hidden="1" x14ac:dyDescent="0.2">
      <c r="A273" s="7">
        <v>673</v>
      </c>
      <c r="B273" s="8" t="s">
        <v>272</v>
      </c>
      <c r="C273" s="9" t="s">
        <v>130</v>
      </c>
      <c r="D273" s="9" t="s">
        <v>24</v>
      </c>
      <c r="E273" s="10">
        <v>1</v>
      </c>
      <c r="F273" s="9" t="s">
        <v>42</v>
      </c>
      <c r="G273" s="9" t="s">
        <v>35</v>
      </c>
      <c r="H273" s="9" t="s">
        <v>36</v>
      </c>
      <c r="I273" s="11">
        <v>5696964</v>
      </c>
      <c r="J273" s="11">
        <v>0</v>
      </c>
      <c r="K273" s="11">
        <v>101953</v>
      </c>
      <c r="L273" s="11">
        <v>101953</v>
      </c>
      <c r="M273" s="11">
        <v>0</v>
      </c>
      <c r="N273" s="11">
        <v>98977</v>
      </c>
      <c r="O273" s="8" t="s">
        <v>37</v>
      </c>
      <c r="P273" s="12">
        <v>5946.2274627612996</v>
      </c>
      <c r="Q273" s="12">
        <v>5394.3821670699999</v>
      </c>
      <c r="R273" s="8" t="s">
        <v>38</v>
      </c>
      <c r="S273" s="8" t="s">
        <v>223</v>
      </c>
      <c r="T273" s="8" t="s">
        <v>224</v>
      </c>
      <c r="U273" s="8" t="s">
        <v>133</v>
      </c>
      <c r="V273" s="1">
        <f t="shared" si="4"/>
        <v>1.0437537366852414</v>
      </c>
    </row>
    <row r="274" spans="1:22" hidden="1" x14ac:dyDescent="0.2">
      <c r="A274" s="7">
        <v>673</v>
      </c>
      <c r="B274" s="8" t="s">
        <v>272</v>
      </c>
      <c r="C274" s="9" t="s">
        <v>130</v>
      </c>
      <c r="D274" s="9" t="s">
        <v>24</v>
      </c>
      <c r="E274" s="10">
        <v>1</v>
      </c>
      <c r="F274" s="9" t="s">
        <v>42</v>
      </c>
      <c r="G274" s="9" t="s">
        <v>26</v>
      </c>
      <c r="H274" s="9" t="s">
        <v>27</v>
      </c>
      <c r="I274" s="11">
        <v>140036</v>
      </c>
      <c r="J274" s="11">
        <v>0</v>
      </c>
      <c r="K274" s="11">
        <v>1430</v>
      </c>
      <c r="L274" s="11">
        <v>1430</v>
      </c>
      <c r="M274" s="11">
        <v>0</v>
      </c>
      <c r="N274" s="11">
        <v>247</v>
      </c>
      <c r="O274" s="8" t="s">
        <v>28</v>
      </c>
      <c r="P274" s="12">
        <v>116.867126662</v>
      </c>
      <c r="Q274" s="12">
        <v>106.0211618089</v>
      </c>
      <c r="R274" s="8" t="s">
        <v>38</v>
      </c>
      <c r="S274" s="8" t="s">
        <v>223</v>
      </c>
      <c r="T274" s="8" t="s">
        <v>224</v>
      </c>
      <c r="U274" s="8" t="s">
        <v>133</v>
      </c>
      <c r="V274" s="1">
        <f t="shared" si="4"/>
        <v>0.83455059171927226</v>
      </c>
    </row>
    <row r="275" spans="1:22" hidden="1" x14ac:dyDescent="0.2">
      <c r="A275" s="7">
        <v>673</v>
      </c>
      <c r="B275" s="8" t="s">
        <v>272</v>
      </c>
      <c r="C275" s="9" t="s">
        <v>130</v>
      </c>
      <c r="D275" s="9" t="s">
        <v>24</v>
      </c>
      <c r="E275" s="10">
        <v>1</v>
      </c>
      <c r="F275" s="9" t="s">
        <v>50</v>
      </c>
      <c r="G275" s="9" t="s">
        <v>26</v>
      </c>
      <c r="H275" s="9" t="s">
        <v>27</v>
      </c>
      <c r="I275" s="11">
        <v>-94000</v>
      </c>
      <c r="J275" s="11">
        <v>0</v>
      </c>
      <c r="K275" s="11">
        <v>475</v>
      </c>
      <c r="L275" s="11">
        <v>475</v>
      </c>
      <c r="M275" s="11">
        <v>0</v>
      </c>
      <c r="N275" s="11">
        <v>82</v>
      </c>
      <c r="O275" s="8" t="s">
        <v>28</v>
      </c>
      <c r="P275" s="12">
        <v>38.819500114999997</v>
      </c>
      <c r="Q275" s="12">
        <v>35.216819481999998</v>
      </c>
      <c r="R275" s="8" t="s">
        <v>38</v>
      </c>
      <c r="S275" s="8" t="s">
        <v>223</v>
      </c>
      <c r="T275" s="8" t="s">
        <v>224</v>
      </c>
      <c r="U275" s="8" t="s">
        <v>133</v>
      </c>
      <c r="V275" s="1">
        <f t="shared" si="4"/>
        <v>-0.41297340547872335</v>
      </c>
    </row>
    <row r="276" spans="1:22" hidden="1" x14ac:dyDescent="0.2">
      <c r="A276" s="7">
        <v>673</v>
      </c>
      <c r="B276" s="8" t="s">
        <v>272</v>
      </c>
      <c r="C276" s="9" t="s">
        <v>130</v>
      </c>
      <c r="D276" s="9" t="s">
        <v>24</v>
      </c>
      <c r="E276" s="10">
        <v>1</v>
      </c>
      <c r="F276" s="9" t="s">
        <v>25</v>
      </c>
      <c r="G276" s="9" t="s">
        <v>26</v>
      </c>
      <c r="H276" s="9" t="s">
        <v>27</v>
      </c>
      <c r="I276" s="11">
        <v>-41000</v>
      </c>
      <c r="J276" s="11">
        <v>0</v>
      </c>
      <c r="K276" s="11">
        <v>120</v>
      </c>
      <c r="L276" s="11">
        <v>120</v>
      </c>
      <c r="M276" s="11">
        <v>0</v>
      </c>
      <c r="N276" s="11">
        <v>20</v>
      </c>
      <c r="O276" s="8" t="s">
        <v>28</v>
      </c>
      <c r="P276" s="12">
        <v>9.8070316080000008</v>
      </c>
      <c r="Q276" s="12">
        <v>8.8968807111999997</v>
      </c>
      <c r="R276" s="8" t="s">
        <v>38</v>
      </c>
      <c r="S276" s="8" t="s">
        <v>223</v>
      </c>
      <c r="T276" s="8" t="s">
        <v>224</v>
      </c>
      <c r="U276" s="8" t="s">
        <v>133</v>
      </c>
      <c r="V276" s="1">
        <f t="shared" si="4"/>
        <v>-0.23919589287804879</v>
      </c>
    </row>
    <row r="277" spans="1:22" hidden="1" x14ac:dyDescent="0.2">
      <c r="A277" s="7">
        <v>673</v>
      </c>
      <c r="B277" s="8" t="s">
        <v>272</v>
      </c>
      <c r="C277" s="9" t="s">
        <v>130</v>
      </c>
      <c r="D277" s="9" t="s">
        <v>24</v>
      </c>
      <c r="E277" s="10">
        <v>1</v>
      </c>
      <c r="F277" s="9" t="s">
        <v>43</v>
      </c>
      <c r="G277" s="9" t="s">
        <v>35</v>
      </c>
      <c r="H277" s="9" t="s">
        <v>36</v>
      </c>
      <c r="I277" s="11">
        <v>140000</v>
      </c>
      <c r="J277" s="11">
        <v>0</v>
      </c>
      <c r="K277" s="11">
        <v>3349</v>
      </c>
      <c r="L277" s="11">
        <v>3349</v>
      </c>
      <c r="M277" s="11">
        <v>0</v>
      </c>
      <c r="N277" s="11">
        <v>3245</v>
      </c>
      <c r="O277" s="8" t="s">
        <v>37</v>
      </c>
      <c r="P277" s="12">
        <v>195.32447081289999</v>
      </c>
      <c r="Q277" s="12">
        <v>177.19719750780001</v>
      </c>
      <c r="R277" s="8" t="s">
        <v>38</v>
      </c>
      <c r="S277" s="8" t="s">
        <v>223</v>
      </c>
      <c r="T277" s="8" t="s">
        <v>224</v>
      </c>
      <c r="U277" s="8" t="s">
        <v>133</v>
      </c>
      <c r="V277" s="1">
        <f t="shared" si="4"/>
        <v>1.3951747915207142</v>
      </c>
    </row>
    <row r="278" spans="1:22" hidden="1" x14ac:dyDescent="0.2">
      <c r="A278" s="7">
        <v>675</v>
      </c>
      <c r="B278" s="8" t="s">
        <v>273</v>
      </c>
      <c r="C278" s="9" t="s">
        <v>130</v>
      </c>
      <c r="D278" s="9" t="s">
        <v>24</v>
      </c>
      <c r="E278" s="10">
        <v>1</v>
      </c>
      <c r="F278" s="9" t="s">
        <v>34</v>
      </c>
      <c r="G278" s="9" t="s">
        <v>35</v>
      </c>
      <c r="H278" s="9" t="s">
        <v>36</v>
      </c>
      <c r="I278" s="11">
        <v>33476000</v>
      </c>
      <c r="J278" s="11">
        <v>0</v>
      </c>
      <c r="K278" s="11">
        <v>0</v>
      </c>
      <c r="L278" s="11">
        <v>0</v>
      </c>
      <c r="M278" s="11">
        <v>0</v>
      </c>
      <c r="N278" s="11">
        <v>0</v>
      </c>
      <c r="O278" s="8" t="s">
        <v>37</v>
      </c>
      <c r="P278" s="12">
        <v>0</v>
      </c>
      <c r="Q278" s="12">
        <v>0</v>
      </c>
      <c r="R278" s="8" t="s">
        <v>38</v>
      </c>
      <c r="S278" s="8" t="s">
        <v>223</v>
      </c>
      <c r="T278" s="8" t="s">
        <v>224</v>
      </c>
      <c r="U278" s="8" t="s">
        <v>133</v>
      </c>
      <c r="V278" s="1">
        <f t="shared" si="4"/>
        <v>0</v>
      </c>
    </row>
    <row r="279" spans="1:22" hidden="1" x14ac:dyDescent="0.2">
      <c r="A279" s="7">
        <v>675</v>
      </c>
      <c r="B279" s="8" t="s">
        <v>273</v>
      </c>
      <c r="C279" s="9" t="s">
        <v>130</v>
      </c>
      <c r="D279" s="9" t="s">
        <v>24</v>
      </c>
      <c r="E279" s="10">
        <v>1</v>
      </c>
      <c r="F279" s="9" t="s">
        <v>42</v>
      </c>
      <c r="G279" s="9" t="s">
        <v>35</v>
      </c>
      <c r="H279" s="9" t="s">
        <v>36</v>
      </c>
      <c r="I279" s="11">
        <v>99966317</v>
      </c>
      <c r="J279" s="11">
        <v>0</v>
      </c>
      <c r="K279" s="11">
        <v>1462128</v>
      </c>
      <c r="L279" s="11">
        <v>1462128</v>
      </c>
      <c r="M279" s="11">
        <v>0</v>
      </c>
      <c r="N279" s="11">
        <v>1426465</v>
      </c>
      <c r="O279" s="8" t="s">
        <v>37</v>
      </c>
      <c r="P279" s="12">
        <v>85276.016082628805</v>
      </c>
      <c r="Q279" s="12">
        <v>77361.894296134298</v>
      </c>
      <c r="R279" s="8" t="s">
        <v>38</v>
      </c>
      <c r="S279" s="8" t="s">
        <v>223</v>
      </c>
      <c r="T279" s="8" t="s">
        <v>224</v>
      </c>
      <c r="U279" s="8" t="s">
        <v>133</v>
      </c>
      <c r="V279" s="1">
        <f t="shared" si="4"/>
        <v>0.8530474928132924</v>
      </c>
    </row>
    <row r="280" spans="1:22" hidden="1" x14ac:dyDescent="0.2">
      <c r="A280" s="7">
        <v>675</v>
      </c>
      <c r="B280" s="8" t="s">
        <v>273</v>
      </c>
      <c r="C280" s="9" t="s">
        <v>130</v>
      </c>
      <c r="D280" s="9" t="s">
        <v>24</v>
      </c>
      <c r="E280" s="10">
        <v>1</v>
      </c>
      <c r="F280" s="9" t="s">
        <v>42</v>
      </c>
      <c r="G280" s="9" t="s">
        <v>26</v>
      </c>
      <c r="H280" s="9" t="s">
        <v>27</v>
      </c>
      <c r="I280" s="11">
        <v>683</v>
      </c>
      <c r="J280" s="11">
        <v>0</v>
      </c>
      <c r="K280" s="11">
        <v>12</v>
      </c>
      <c r="L280" s="11">
        <v>12</v>
      </c>
      <c r="M280" s="11">
        <v>0</v>
      </c>
      <c r="N280" s="11">
        <v>2</v>
      </c>
      <c r="O280" s="8" t="s">
        <v>28</v>
      </c>
      <c r="P280" s="12">
        <v>0.98070316079999997</v>
      </c>
      <c r="Q280" s="12">
        <v>0.88968807110000003</v>
      </c>
      <c r="R280" s="8" t="s">
        <v>38</v>
      </c>
      <c r="S280" s="8" t="s">
        <v>223</v>
      </c>
      <c r="T280" s="8" t="s">
        <v>224</v>
      </c>
      <c r="U280" s="8" t="s">
        <v>133</v>
      </c>
      <c r="V280" s="1">
        <f t="shared" si="4"/>
        <v>1.4358757844802341</v>
      </c>
    </row>
    <row r="281" spans="1:22" hidden="1" x14ac:dyDescent="0.2">
      <c r="A281" s="7">
        <v>676</v>
      </c>
      <c r="B281" s="8" t="s">
        <v>274</v>
      </c>
      <c r="C281" s="9" t="s">
        <v>130</v>
      </c>
      <c r="D281" s="9" t="s">
        <v>24</v>
      </c>
      <c r="E281" s="10">
        <v>1</v>
      </c>
      <c r="F281" s="9" t="s">
        <v>34</v>
      </c>
      <c r="G281" s="9" t="s">
        <v>35</v>
      </c>
      <c r="H281" s="9" t="s">
        <v>36</v>
      </c>
      <c r="I281" s="11">
        <v>663897000</v>
      </c>
      <c r="J281" s="11">
        <v>0</v>
      </c>
      <c r="K281" s="11">
        <v>0</v>
      </c>
      <c r="L281" s="11">
        <v>0</v>
      </c>
      <c r="M281" s="11">
        <v>0</v>
      </c>
      <c r="N281" s="11">
        <v>0</v>
      </c>
      <c r="O281" s="8" t="s">
        <v>37</v>
      </c>
      <c r="P281" s="12">
        <v>0</v>
      </c>
      <c r="Q281" s="12">
        <v>0</v>
      </c>
      <c r="R281" s="8" t="s">
        <v>38</v>
      </c>
      <c r="S281" s="8" t="s">
        <v>223</v>
      </c>
      <c r="T281" s="8" t="s">
        <v>224</v>
      </c>
      <c r="U281" s="8" t="s">
        <v>133</v>
      </c>
      <c r="V281" s="1">
        <f t="shared" si="4"/>
        <v>0</v>
      </c>
    </row>
    <row r="282" spans="1:22" hidden="1" x14ac:dyDescent="0.2">
      <c r="A282" s="7">
        <v>676</v>
      </c>
      <c r="B282" s="8" t="s">
        <v>274</v>
      </c>
      <c r="C282" s="9" t="s">
        <v>130</v>
      </c>
      <c r="D282" s="9" t="s">
        <v>24</v>
      </c>
      <c r="E282" s="10">
        <v>1</v>
      </c>
      <c r="F282" s="9" t="s">
        <v>42</v>
      </c>
      <c r="G282" s="9" t="s">
        <v>35</v>
      </c>
      <c r="H282" s="9" t="s">
        <v>36</v>
      </c>
      <c r="I282" s="11">
        <v>1248933000</v>
      </c>
      <c r="J282" s="11">
        <v>0</v>
      </c>
      <c r="K282" s="11">
        <v>14079376</v>
      </c>
      <c r="L282" s="11">
        <v>14079376</v>
      </c>
      <c r="M282" s="11">
        <v>0</v>
      </c>
      <c r="N282" s="11">
        <v>13736527</v>
      </c>
      <c r="O282" s="8" t="s">
        <v>37</v>
      </c>
      <c r="P282" s="12">
        <v>821154.57347740897</v>
      </c>
      <c r="Q282" s="12">
        <v>744946.54220938904</v>
      </c>
      <c r="R282" s="8" t="s">
        <v>38</v>
      </c>
      <c r="S282" s="8" t="s">
        <v>223</v>
      </c>
      <c r="T282" s="8" t="s">
        <v>224</v>
      </c>
      <c r="U282" s="8" t="s">
        <v>133</v>
      </c>
      <c r="V282" s="1">
        <f t="shared" si="4"/>
        <v>0.65748488788222348</v>
      </c>
    </row>
    <row r="283" spans="1:22" hidden="1" x14ac:dyDescent="0.2">
      <c r="A283" s="7">
        <v>676</v>
      </c>
      <c r="B283" s="8" t="s">
        <v>274</v>
      </c>
      <c r="C283" s="9" t="s">
        <v>130</v>
      </c>
      <c r="D283" s="9" t="s">
        <v>24</v>
      </c>
      <c r="E283" s="10">
        <v>1</v>
      </c>
      <c r="F283" s="9" t="s">
        <v>50</v>
      </c>
      <c r="G283" s="9" t="s">
        <v>35</v>
      </c>
      <c r="H283" s="9" t="s">
        <v>36</v>
      </c>
      <c r="I283" s="11">
        <v>16711881</v>
      </c>
      <c r="J283" s="11">
        <v>0</v>
      </c>
      <c r="K283" s="11">
        <v>205996</v>
      </c>
      <c r="L283" s="11">
        <v>205996</v>
      </c>
      <c r="M283" s="11">
        <v>0</v>
      </c>
      <c r="N283" s="11">
        <v>201073</v>
      </c>
      <c r="O283" s="8" t="s">
        <v>37</v>
      </c>
      <c r="P283" s="12">
        <v>12014.350459711601</v>
      </c>
      <c r="Q283" s="12">
        <v>10899.3472373325</v>
      </c>
      <c r="R283" s="8" t="s">
        <v>38</v>
      </c>
      <c r="S283" s="8" t="s">
        <v>223</v>
      </c>
      <c r="T283" s="8" t="s">
        <v>224</v>
      </c>
      <c r="U283" s="8" t="s">
        <v>133</v>
      </c>
      <c r="V283" s="1">
        <f t="shared" si="4"/>
        <v>0.71891072343751128</v>
      </c>
    </row>
    <row r="284" spans="1:22" hidden="1" x14ac:dyDescent="0.2">
      <c r="A284" s="7">
        <v>676</v>
      </c>
      <c r="B284" s="8" t="s">
        <v>274</v>
      </c>
      <c r="C284" s="9" t="s">
        <v>130</v>
      </c>
      <c r="D284" s="9" t="s">
        <v>24</v>
      </c>
      <c r="E284" s="10">
        <v>1</v>
      </c>
      <c r="F284" s="9" t="s">
        <v>50</v>
      </c>
      <c r="G284" s="9" t="s">
        <v>26</v>
      </c>
      <c r="H284" s="9" t="s">
        <v>27</v>
      </c>
      <c r="I284" s="11">
        <v>1638119</v>
      </c>
      <c r="J284" s="11">
        <v>0</v>
      </c>
      <c r="K284" s="11">
        <v>13681</v>
      </c>
      <c r="L284" s="11">
        <v>13681</v>
      </c>
      <c r="M284" s="11">
        <v>0</v>
      </c>
      <c r="N284" s="11">
        <v>2383</v>
      </c>
      <c r="O284" s="8" t="s">
        <v>28</v>
      </c>
      <c r="P284" s="12">
        <v>1118.0833285753999</v>
      </c>
      <c r="Q284" s="12">
        <v>1014.318541754</v>
      </c>
      <c r="R284" s="8" t="s">
        <v>38</v>
      </c>
      <c r="S284" s="8" t="s">
        <v>223</v>
      </c>
      <c r="T284" s="8" t="s">
        <v>224</v>
      </c>
      <c r="U284" s="8" t="s">
        <v>133</v>
      </c>
      <c r="V284" s="1">
        <f t="shared" si="4"/>
        <v>0.68254096837616807</v>
      </c>
    </row>
    <row r="285" spans="1:22" hidden="1" x14ac:dyDescent="0.2">
      <c r="A285" s="7">
        <v>676</v>
      </c>
      <c r="B285" s="8" t="s">
        <v>274</v>
      </c>
      <c r="C285" s="9" t="s">
        <v>130</v>
      </c>
      <c r="D285" s="9" t="s">
        <v>24</v>
      </c>
      <c r="E285" s="10">
        <v>1</v>
      </c>
      <c r="F285" s="9" t="s">
        <v>43</v>
      </c>
      <c r="G285" s="9" t="s">
        <v>44</v>
      </c>
      <c r="H285" s="9" t="s">
        <v>45</v>
      </c>
      <c r="I285" s="11">
        <v>582190632</v>
      </c>
      <c r="J285" s="11">
        <v>0</v>
      </c>
      <c r="K285" s="11">
        <v>6881915</v>
      </c>
      <c r="L285" s="11">
        <v>6881915</v>
      </c>
      <c r="M285" s="11">
        <v>0</v>
      </c>
      <c r="N285" s="11">
        <v>295984</v>
      </c>
      <c r="O285" s="8" t="s">
        <v>46</v>
      </c>
      <c r="P285" s="12">
        <v>706787.96693246998</v>
      </c>
      <c r="Q285" s="12">
        <v>641193.83736956399</v>
      </c>
      <c r="R285" s="8" t="s">
        <v>38</v>
      </c>
      <c r="S285" s="8" t="s">
        <v>223</v>
      </c>
      <c r="T285" s="8" t="s">
        <v>224</v>
      </c>
      <c r="U285" s="8" t="s">
        <v>133</v>
      </c>
      <c r="V285" s="1">
        <f t="shared" si="4"/>
        <v>1.2140146681928574</v>
      </c>
    </row>
    <row r="286" spans="1:22" hidden="1" x14ac:dyDescent="0.2">
      <c r="A286" s="7">
        <v>676</v>
      </c>
      <c r="B286" s="8" t="s">
        <v>274</v>
      </c>
      <c r="C286" s="9" t="s">
        <v>130</v>
      </c>
      <c r="D286" s="9" t="s">
        <v>24</v>
      </c>
      <c r="E286" s="10">
        <v>1</v>
      </c>
      <c r="F286" s="9" t="s">
        <v>43</v>
      </c>
      <c r="G286" s="9" t="s">
        <v>35</v>
      </c>
      <c r="H286" s="9" t="s">
        <v>36</v>
      </c>
      <c r="I286" s="11">
        <v>71948368</v>
      </c>
      <c r="J286" s="11">
        <v>0</v>
      </c>
      <c r="K286" s="11">
        <v>888582</v>
      </c>
      <c r="L286" s="11">
        <v>888582</v>
      </c>
      <c r="M286" s="11">
        <v>0</v>
      </c>
      <c r="N286" s="11">
        <v>865928</v>
      </c>
      <c r="O286" s="8" t="s">
        <v>37</v>
      </c>
      <c r="P286" s="12">
        <v>51824.965340062197</v>
      </c>
      <c r="Q286" s="12">
        <v>47015.300136135498</v>
      </c>
      <c r="R286" s="8" t="s">
        <v>38</v>
      </c>
      <c r="S286" s="8" t="s">
        <v>223</v>
      </c>
      <c r="T286" s="8" t="s">
        <v>224</v>
      </c>
      <c r="U286" s="8" t="s">
        <v>133</v>
      </c>
      <c r="V286" s="1">
        <f t="shared" si="4"/>
        <v>0.72030772595234116</v>
      </c>
    </row>
    <row r="287" spans="1:22" hidden="1" x14ac:dyDescent="0.2">
      <c r="A287" s="7">
        <v>683</v>
      </c>
      <c r="B287" s="8" t="s">
        <v>275</v>
      </c>
      <c r="C287" s="9" t="s">
        <v>130</v>
      </c>
      <c r="D287" s="9" t="s">
        <v>24</v>
      </c>
      <c r="E287" s="10">
        <v>1</v>
      </c>
      <c r="F287" s="9" t="s">
        <v>50</v>
      </c>
      <c r="G287" s="9" t="s">
        <v>35</v>
      </c>
      <c r="H287" s="9" t="s">
        <v>36</v>
      </c>
      <c r="I287" s="11">
        <v>1619442</v>
      </c>
      <c r="J287" s="11">
        <v>0</v>
      </c>
      <c r="K287" s="11">
        <v>339155</v>
      </c>
      <c r="L287" s="11">
        <v>339155</v>
      </c>
      <c r="M287" s="11">
        <v>0</v>
      </c>
      <c r="N287" s="11">
        <v>330238</v>
      </c>
      <c r="O287" s="8" t="s">
        <v>37</v>
      </c>
      <c r="P287" s="12">
        <v>19780.6123913255</v>
      </c>
      <c r="Q287" s="12">
        <v>17944.853843169301</v>
      </c>
      <c r="R287" s="8" t="s">
        <v>38</v>
      </c>
      <c r="S287" s="8" t="s">
        <v>223</v>
      </c>
      <c r="T287" s="8" t="s">
        <v>224</v>
      </c>
      <c r="U287" s="8" t="s">
        <v>133</v>
      </c>
      <c r="V287" s="1">
        <f t="shared" si="4"/>
        <v>12.214461766043797</v>
      </c>
    </row>
    <row r="288" spans="1:22" hidden="1" x14ac:dyDescent="0.2">
      <c r="A288" s="7">
        <v>683</v>
      </c>
      <c r="B288" s="8" t="s">
        <v>275</v>
      </c>
      <c r="C288" s="9" t="s">
        <v>130</v>
      </c>
      <c r="D288" s="9" t="s">
        <v>24</v>
      </c>
      <c r="E288" s="10">
        <v>1</v>
      </c>
      <c r="F288" s="9" t="s">
        <v>50</v>
      </c>
      <c r="G288" s="9" t="s">
        <v>26</v>
      </c>
      <c r="H288" s="9" t="s">
        <v>27</v>
      </c>
      <c r="I288" s="11">
        <v>8558</v>
      </c>
      <c r="J288" s="11">
        <v>0</v>
      </c>
      <c r="K288" s="11">
        <v>1794</v>
      </c>
      <c r="L288" s="11">
        <v>1794</v>
      </c>
      <c r="M288" s="11">
        <v>0</v>
      </c>
      <c r="N288" s="11">
        <v>309</v>
      </c>
      <c r="O288" s="8" t="s">
        <v>28</v>
      </c>
      <c r="P288" s="12">
        <v>146.61512253960001</v>
      </c>
      <c r="Q288" s="12">
        <v>133.00836663300001</v>
      </c>
      <c r="R288" s="8" t="s">
        <v>38</v>
      </c>
      <c r="S288" s="8" t="s">
        <v>223</v>
      </c>
      <c r="T288" s="8" t="s">
        <v>224</v>
      </c>
      <c r="U288" s="8" t="s">
        <v>133</v>
      </c>
      <c r="V288" s="1">
        <f t="shared" si="4"/>
        <v>17.131937665295631</v>
      </c>
    </row>
    <row r="289" spans="1:22" hidden="1" x14ac:dyDescent="0.2">
      <c r="A289" s="7">
        <v>688</v>
      </c>
      <c r="B289" s="8" t="s">
        <v>276</v>
      </c>
      <c r="C289" s="9" t="s">
        <v>130</v>
      </c>
      <c r="D289" s="9" t="s">
        <v>24</v>
      </c>
      <c r="E289" s="10">
        <v>1</v>
      </c>
      <c r="F289" s="9" t="s">
        <v>34</v>
      </c>
      <c r="G289" s="9" t="s">
        <v>35</v>
      </c>
      <c r="H289" s="9" t="s">
        <v>36</v>
      </c>
      <c r="I289" s="11">
        <v>440403000</v>
      </c>
      <c r="J289" s="11">
        <v>0</v>
      </c>
      <c r="K289" s="11">
        <v>3808</v>
      </c>
      <c r="L289" s="11">
        <v>3808</v>
      </c>
      <c r="M289" s="11">
        <v>0</v>
      </c>
      <c r="N289" s="11">
        <v>3715</v>
      </c>
      <c r="O289" s="8" t="s">
        <v>37</v>
      </c>
      <c r="P289" s="12">
        <v>222.09482975680001</v>
      </c>
      <c r="Q289" s="12">
        <v>201.48310782620001</v>
      </c>
      <c r="R289" s="8" t="s">
        <v>38</v>
      </c>
      <c r="S289" s="8" t="s">
        <v>277</v>
      </c>
      <c r="T289" s="8" t="s">
        <v>278</v>
      </c>
      <c r="U289" s="8" t="s">
        <v>133</v>
      </c>
      <c r="V289" s="1">
        <f t="shared" si="4"/>
        <v>5.0429908460387419E-4</v>
      </c>
    </row>
    <row r="290" spans="1:22" hidden="1" x14ac:dyDescent="0.2">
      <c r="A290" s="7">
        <v>688</v>
      </c>
      <c r="B290" s="8" t="s">
        <v>276</v>
      </c>
      <c r="C290" s="9" t="s">
        <v>130</v>
      </c>
      <c r="D290" s="9" t="s">
        <v>24</v>
      </c>
      <c r="E290" s="10">
        <v>1</v>
      </c>
      <c r="F290" s="9" t="s">
        <v>42</v>
      </c>
      <c r="G290" s="9" t="s">
        <v>35</v>
      </c>
      <c r="H290" s="9" t="s">
        <v>36</v>
      </c>
      <c r="I290" s="11">
        <v>875423000</v>
      </c>
      <c r="J290" s="11">
        <v>0</v>
      </c>
      <c r="K290" s="11">
        <v>10397843</v>
      </c>
      <c r="L290" s="11">
        <v>10397843</v>
      </c>
      <c r="M290" s="11">
        <v>0</v>
      </c>
      <c r="N290" s="11">
        <v>10136908</v>
      </c>
      <c r="O290" s="8" t="s">
        <v>37</v>
      </c>
      <c r="P290" s="12">
        <v>606435.70664992998</v>
      </c>
      <c r="Q290" s="12">
        <v>550154.86405690794</v>
      </c>
      <c r="R290" s="8" t="s">
        <v>38</v>
      </c>
      <c r="S290" s="8" t="s">
        <v>277</v>
      </c>
      <c r="T290" s="8" t="s">
        <v>278</v>
      </c>
      <c r="U290" s="8" t="s">
        <v>133</v>
      </c>
      <c r="V290" s="1">
        <f t="shared" si="4"/>
        <v>0.69273449138294285</v>
      </c>
    </row>
    <row r="291" spans="1:22" hidden="1" x14ac:dyDescent="0.2">
      <c r="A291" s="7">
        <v>688</v>
      </c>
      <c r="B291" s="8" t="s">
        <v>276</v>
      </c>
      <c r="C291" s="9" t="s">
        <v>130</v>
      </c>
      <c r="D291" s="9" t="s">
        <v>24</v>
      </c>
      <c r="E291" s="10">
        <v>1</v>
      </c>
      <c r="F291" s="9" t="s">
        <v>50</v>
      </c>
      <c r="G291" s="9" t="s">
        <v>35</v>
      </c>
      <c r="H291" s="9" t="s">
        <v>36</v>
      </c>
      <c r="I291" s="11">
        <v>56131733</v>
      </c>
      <c r="J291" s="11">
        <v>0</v>
      </c>
      <c r="K291" s="11">
        <v>575369</v>
      </c>
      <c r="L291" s="11">
        <v>575369</v>
      </c>
      <c r="M291" s="11">
        <v>0</v>
      </c>
      <c r="N291" s="11">
        <v>561139</v>
      </c>
      <c r="O291" s="8" t="s">
        <v>37</v>
      </c>
      <c r="P291" s="12">
        <v>33557.373976454903</v>
      </c>
      <c r="Q291" s="12">
        <v>30443.0499650321</v>
      </c>
      <c r="R291" s="8" t="s">
        <v>38</v>
      </c>
      <c r="S291" s="8" t="s">
        <v>277</v>
      </c>
      <c r="T291" s="8" t="s">
        <v>278</v>
      </c>
      <c r="U291" s="8" t="s">
        <v>133</v>
      </c>
      <c r="V291" s="1">
        <f t="shared" si="4"/>
        <v>0.59783249479318412</v>
      </c>
    </row>
    <row r="292" spans="1:22" hidden="1" x14ac:dyDescent="0.2">
      <c r="A292" s="7">
        <v>688</v>
      </c>
      <c r="B292" s="8" t="s">
        <v>276</v>
      </c>
      <c r="C292" s="9" t="s">
        <v>130</v>
      </c>
      <c r="D292" s="9" t="s">
        <v>24</v>
      </c>
      <c r="E292" s="10">
        <v>1</v>
      </c>
      <c r="F292" s="9" t="s">
        <v>50</v>
      </c>
      <c r="G292" s="9" t="s">
        <v>26</v>
      </c>
      <c r="H292" s="9" t="s">
        <v>27</v>
      </c>
      <c r="I292" s="11">
        <v>39267</v>
      </c>
      <c r="J292" s="11">
        <v>0</v>
      </c>
      <c r="K292" s="11">
        <v>553</v>
      </c>
      <c r="L292" s="11">
        <v>553</v>
      </c>
      <c r="M292" s="11">
        <v>0</v>
      </c>
      <c r="N292" s="11">
        <v>95</v>
      </c>
      <c r="O292" s="8" t="s">
        <v>28</v>
      </c>
      <c r="P292" s="12">
        <v>45.194070660199998</v>
      </c>
      <c r="Q292" s="12">
        <v>40.9997919443</v>
      </c>
      <c r="R292" s="8" t="s">
        <v>38</v>
      </c>
      <c r="S292" s="8" t="s">
        <v>277</v>
      </c>
      <c r="T292" s="8" t="s">
        <v>278</v>
      </c>
      <c r="U292" s="8" t="s">
        <v>133</v>
      </c>
      <c r="V292" s="1">
        <f t="shared" si="4"/>
        <v>1.1509427931902105</v>
      </c>
    </row>
    <row r="293" spans="1:22" hidden="1" x14ac:dyDescent="0.2">
      <c r="A293" s="7">
        <v>688</v>
      </c>
      <c r="B293" s="8" t="s">
        <v>276</v>
      </c>
      <c r="C293" s="9" t="s">
        <v>130</v>
      </c>
      <c r="D293" s="9" t="s">
        <v>24</v>
      </c>
      <c r="E293" s="10">
        <v>1</v>
      </c>
      <c r="F293" s="9" t="s">
        <v>25</v>
      </c>
      <c r="G293" s="9" t="s">
        <v>35</v>
      </c>
      <c r="H293" s="9" t="s">
        <v>36</v>
      </c>
      <c r="I293" s="11">
        <v>251562000</v>
      </c>
      <c r="J293" s="11">
        <v>0</v>
      </c>
      <c r="K293" s="11">
        <v>2134356</v>
      </c>
      <c r="L293" s="11">
        <v>2134356</v>
      </c>
      <c r="M293" s="11">
        <v>0</v>
      </c>
      <c r="N293" s="11">
        <v>2081014</v>
      </c>
      <c r="O293" s="8" t="s">
        <v>37</v>
      </c>
      <c r="P293" s="12">
        <v>124482.519028467</v>
      </c>
      <c r="Q293" s="12">
        <v>112929.80044313399</v>
      </c>
      <c r="R293" s="8" t="s">
        <v>38</v>
      </c>
      <c r="S293" s="8" t="s">
        <v>277</v>
      </c>
      <c r="T293" s="8" t="s">
        <v>278</v>
      </c>
      <c r="U293" s="8" t="s">
        <v>133</v>
      </c>
      <c r="V293" s="1">
        <f t="shared" si="4"/>
        <v>0.49483832625144891</v>
      </c>
    </row>
    <row r="294" spans="1:22" hidden="1" x14ac:dyDescent="0.2">
      <c r="A294" s="7">
        <v>689</v>
      </c>
      <c r="B294" s="8" t="s">
        <v>279</v>
      </c>
      <c r="C294" s="9" t="s">
        <v>130</v>
      </c>
      <c r="D294" s="9" t="s">
        <v>24</v>
      </c>
      <c r="E294" s="10">
        <v>1</v>
      </c>
      <c r="F294" s="9" t="s">
        <v>34</v>
      </c>
      <c r="G294" s="9" t="s">
        <v>35</v>
      </c>
      <c r="H294" s="9" t="s">
        <v>36</v>
      </c>
      <c r="I294" s="11">
        <v>381045683</v>
      </c>
      <c r="J294" s="11">
        <v>0</v>
      </c>
      <c r="K294" s="11">
        <v>0</v>
      </c>
      <c r="L294" s="11">
        <v>0</v>
      </c>
      <c r="M294" s="11">
        <v>0</v>
      </c>
      <c r="N294" s="11">
        <v>0</v>
      </c>
      <c r="O294" s="8" t="s">
        <v>37</v>
      </c>
      <c r="P294" s="12">
        <v>0</v>
      </c>
      <c r="Q294" s="12">
        <v>0</v>
      </c>
      <c r="R294" s="8" t="s">
        <v>38</v>
      </c>
      <c r="S294" s="8" t="s">
        <v>277</v>
      </c>
      <c r="T294" s="8" t="s">
        <v>278</v>
      </c>
      <c r="U294" s="8" t="s">
        <v>133</v>
      </c>
      <c r="V294" s="1">
        <f t="shared" si="4"/>
        <v>0</v>
      </c>
    </row>
    <row r="295" spans="1:22" hidden="1" x14ac:dyDescent="0.2">
      <c r="A295" s="7">
        <v>689</v>
      </c>
      <c r="B295" s="8" t="s">
        <v>279</v>
      </c>
      <c r="C295" s="9" t="s">
        <v>130</v>
      </c>
      <c r="D295" s="9" t="s">
        <v>24</v>
      </c>
      <c r="E295" s="10">
        <v>1</v>
      </c>
      <c r="F295" s="9" t="s">
        <v>34</v>
      </c>
      <c r="G295" s="9" t="s">
        <v>26</v>
      </c>
      <c r="H295" s="9" t="s">
        <v>27</v>
      </c>
      <c r="I295" s="11">
        <v>69317</v>
      </c>
      <c r="J295" s="11">
        <v>0</v>
      </c>
      <c r="K295" s="11">
        <v>0</v>
      </c>
      <c r="L295" s="11">
        <v>0</v>
      </c>
      <c r="M295" s="11">
        <v>0</v>
      </c>
      <c r="N295" s="11">
        <v>0</v>
      </c>
      <c r="O295" s="8" t="s">
        <v>28</v>
      </c>
      <c r="P295" s="12">
        <v>0</v>
      </c>
      <c r="Q295" s="12">
        <v>0</v>
      </c>
      <c r="R295" s="8" t="s">
        <v>38</v>
      </c>
      <c r="S295" s="8" t="s">
        <v>277</v>
      </c>
      <c r="T295" s="8" t="s">
        <v>278</v>
      </c>
      <c r="U295" s="8" t="s">
        <v>133</v>
      </c>
      <c r="V295" s="1">
        <f t="shared" si="4"/>
        <v>0</v>
      </c>
    </row>
    <row r="296" spans="1:22" hidden="1" x14ac:dyDescent="0.2">
      <c r="A296" s="7">
        <v>689</v>
      </c>
      <c r="B296" s="8" t="s">
        <v>279</v>
      </c>
      <c r="C296" s="9" t="s">
        <v>130</v>
      </c>
      <c r="D296" s="9" t="s">
        <v>24</v>
      </c>
      <c r="E296" s="10">
        <v>1</v>
      </c>
      <c r="F296" s="9" t="s">
        <v>42</v>
      </c>
      <c r="G296" s="9" t="s">
        <v>35</v>
      </c>
      <c r="H296" s="9" t="s">
        <v>36</v>
      </c>
      <c r="I296" s="11">
        <v>652731015</v>
      </c>
      <c r="J296" s="11">
        <v>0</v>
      </c>
      <c r="K296" s="11">
        <v>8038218</v>
      </c>
      <c r="L296" s="11">
        <v>8038218</v>
      </c>
      <c r="M296" s="11">
        <v>0</v>
      </c>
      <c r="N296" s="11">
        <v>7832014</v>
      </c>
      <c r="O296" s="8" t="s">
        <v>37</v>
      </c>
      <c r="P296" s="12">
        <v>468814.77370221697</v>
      </c>
      <c r="Q296" s="12">
        <v>425305.97269547102</v>
      </c>
      <c r="R296" s="8" t="s">
        <v>38</v>
      </c>
      <c r="S296" s="8" t="s">
        <v>277</v>
      </c>
      <c r="T296" s="8" t="s">
        <v>278</v>
      </c>
      <c r="U296" s="8" t="s">
        <v>133</v>
      </c>
      <c r="V296" s="1">
        <f t="shared" si="4"/>
        <v>0.71823578614878136</v>
      </c>
    </row>
    <row r="297" spans="1:22" hidden="1" x14ac:dyDescent="0.2">
      <c r="A297" s="7">
        <v>689</v>
      </c>
      <c r="B297" s="8" t="s">
        <v>279</v>
      </c>
      <c r="C297" s="9" t="s">
        <v>130</v>
      </c>
      <c r="D297" s="9" t="s">
        <v>24</v>
      </c>
      <c r="E297" s="10">
        <v>1</v>
      </c>
      <c r="F297" s="9" t="s">
        <v>42</v>
      </c>
      <c r="G297" s="9" t="s">
        <v>26</v>
      </c>
      <c r="H297" s="9" t="s">
        <v>27</v>
      </c>
      <c r="I297" s="11">
        <v>113985</v>
      </c>
      <c r="J297" s="11">
        <v>0</v>
      </c>
      <c r="K297" s="11">
        <v>1431</v>
      </c>
      <c r="L297" s="11">
        <v>1431</v>
      </c>
      <c r="M297" s="11">
        <v>0</v>
      </c>
      <c r="N297" s="11">
        <v>246</v>
      </c>
      <c r="O297" s="8" t="s">
        <v>28</v>
      </c>
      <c r="P297" s="12">
        <v>116.94885192540001</v>
      </c>
      <c r="Q297" s="12">
        <v>106.0953024815</v>
      </c>
      <c r="R297" s="8" t="s">
        <v>38</v>
      </c>
      <c r="S297" s="8" t="s">
        <v>277</v>
      </c>
      <c r="T297" s="8" t="s">
        <v>278</v>
      </c>
      <c r="U297" s="8" t="s">
        <v>133</v>
      </c>
      <c r="V297" s="1">
        <f t="shared" si="4"/>
        <v>1.0260021224318989</v>
      </c>
    </row>
    <row r="298" spans="1:22" hidden="1" x14ac:dyDescent="0.2">
      <c r="A298" s="7">
        <v>696</v>
      </c>
      <c r="B298" s="8" t="s">
        <v>280</v>
      </c>
      <c r="C298" s="9" t="s">
        <v>130</v>
      </c>
      <c r="D298" s="9" t="s">
        <v>24</v>
      </c>
      <c r="E298" s="10">
        <v>1</v>
      </c>
      <c r="F298" s="9" t="s">
        <v>25</v>
      </c>
      <c r="G298" s="9" t="s">
        <v>26</v>
      </c>
      <c r="H298" s="9" t="s">
        <v>27</v>
      </c>
      <c r="I298" s="11">
        <v>-216000</v>
      </c>
      <c r="J298" s="11">
        <v>0</v>
      </c>
      <c r="K298" s="11">
        <v>1508</v>
      </c>
      <c r="L298" s="11">
        <v>1508</v>
      </c>
      <c r="M298" s="11">
        <v>0</v>
      </c>
      <c r="N298" s="11">
        <v>260</v>
      </c>
      <c r="O298" s="8" t="s">
        <v>28</v>
      </c>
      <c r="P298" s="12">
        <v>123.2416972072</v>
      </c>
      <c r="Q298" s="12">
        <v>111.8041342713</v>
      </c>
      <c r="R298" s="8" t="s">
        <v>38</v>
      </c>
      <c r="S298" s="8" t="s">
        <v>241</v>
      </c>
      <c r="T298" s="8" t="s">
        <v>242</v>
      </c>
      <c r="U298" s="8" t="s">
        <v>133</v>
      </c>
      <c r="V298" s="1">
        <f t="shared" si="4"/>
        <v>-0.57056341299629632</v>
      </c>
    </row>
    <row r="299" spans="1:22" hidden="1" x14ac:dyDescent="0.2">
      <c r="A299" s="7">
        <v>698</v>
      </c>
      <c r="B299" s="8" t="s">
        <v>281</v>
      </c>
      <c r="C299" s="9" t="s">
        <v>282</v>
      </c>
      <c r="D299" s="9" t="s">
        <v>24</v>
      </c>
      <c r="E299" s="10">
        <v>1</v>
      </c>
      <c r="F299" s="9" t="s">
        <v>25</v>
      </c>
      <c r="G299" s="9" t="s">
        <v>26</v>
      </c>
      <c r="H299" s="9" t="s">
        <v>27</v>
      </c>
      <c r="I299" s="11">
        <v>74000</v>
      </c>
      <c r="J299" s="11">
        <v>0</v>
      </c>
      <c r="K299" s="11">
        <v>801</v>
      </c>
      <c r="L299" s="11">
        <v>801</v>
      </c>
      <c r="M299" s="11">
        <v>0</v>
      </c>
      <c r="N299" s="11">
        <v>138</v>
      </c>
      <c r="O299" s="8" t="s">
        <v>28</v>
      </c>
      <c r="P299" s="12">
        <v>65.461935983399997</v>
      </c>
      <c r="Q299" s="12">
        <v>59.3866787475</v>
      </c>
      <c r="R299" s="8" t="s">
        <v>38</v>
      </c>
      <c r="S299" s="8" t="s">
        <v>80</v>
      </c>
      <c r="T299" s="8" t="s">
        <v>81</v>
      </c>
      <c r="U299" s="8" t="s">
        <v>82</v>
      </c>
      <c r="V299" s="1">
        <f t="shared" si="4"/>
        <v>0.88462075653243244</v>
      </c>
    </row>
    <row r="300" spans="1:22" hidden="1" x14ac:dyDescent="0.2">
      <c r="A300" s="7">
        <v>703</v>
      </c>
      <c r="B300" s="8" t="s">
        <v>283</v>
      </c>
      <c r="C300" s="9" t="s">
        <v>284</v>
      </c>
      <c r="D300" s="9" t="s">
        <v>24</v>
      </c>
      <c r="E300" s="10">
        <v>1</v>
      </c>
      <c r="F300" s="9" t="s">
        <v>43</v>
      </c>
      <c r="G300" s="9" t="s">
        <v>44</v>
      </c>
      <c r="H300" s="9" t="s">
        <v>45</v>
      </c>
      <c r="I300" s="11">
        <v>7940196517</v>
      </c>
      <c r="J300" s="11">
        <v>0</v>
      </c>
      <c r="K300" s="11">
        <v>78758750</v>
      </c>
      <c r="L300" s="11">
        <v>78758750</v>
      </c>
      <c r="M300" s="11">
        <v>0</v>
      </c>
      <c r="N300" s="11">
        <v>3327068</v>
      </c>
      <c r="O300" s="8" t="s">
        <v>46</v>
      </c>
      <c r="P300" s="12">
        <v>8088698.6820736201</v>
      </c>
      <c r="Q300" s="12">
        <v>7338019.3069705404</v>
      </c>
      <c r="R300" s="8" t="s">
        <v>38</v>
      </c>
      <c r="S300" s="8" t="s">
        <v>39</v>
      </c>
      <c r="T300" s="8" t="s">
        <v>40</v>
      </c>
      <c r="U300" s="8" t="s">
        <v>41</v>
      </c>
      <c r="V300" s="1">
        <f t="shared" si="4"/>
        <v>1.0187025805665737</v>
      </c>
    </row>
    <row r="301" spans="1:22" hidden="1" x14ac:dyDescent="0.2">
      <c r="A301" s="7">
        <v>703</v>
      </c>
      <c r="B301" s="8" t="s">
        <v>283</v>
      </c>
      <c r="C301" s="9" t="s">
        <v>284</v>
      </c>
      <c r="D301" s="9" t="s">
        <v>24</v>
      </c>
      <c r="E301" s="10">
        <v>1</v>
      </c>
      <c r="F301" s="9" t="s">
        <v>43</v>
      </c>
      <c r="G301" s="9" t="s">
        <v>26</v>
      </c>
      <c r="H301" s="9" t="s">
        <v>27</v>
      </c>
      <c r="I301" s="11">
        <v>28338483</v>
      </c>
      <c r="J301" s="11">
        <v>0</v>
      </c>
      <c r="K301" s="11">
        <v>289605</v>
      </c>
      <c r="L301" s="11">
        <v>289605</v>
      </c>
      <c r="M301" s="11">
        <v>0</v>
      </c>
      <c r="N301" s="11">
        <v>49786</v>
      </c>
      <c r="O301" s="8" t="s">
        <v>28</v>
      </c>
      <c r="P301" s="12">
        <v>23668.044906956999</v>
      </c>
      <c r="Q301" s="12">
        <v>21471.509486489202</v>
      </c>
      <c r="R301" s="8" t="s">
        <v>38</v>
      </c>
      <c r="S301" s="8" t="s">
        <v>39</v>
      </c>
      <c r="T301" s="8" t="s">
        <v>40</v>
      </c>
      <c r="U301" s="8" t="s">
        <v>41</v>
      </c>
      <c r="V301" s="1">
        <f t="shared" si="4"/>
        <v>0.83519096300804097</v>
      </c>
    </row>
    <row r="302" spans="1:22" hidden="1" x14ac:dyDescent="0.2">
      <c r="A302" s="7">
        <v>710</v>
      </c>
      <c r="B302" s="8" t="s">
        <v>285</v>
      </c>
      <c r="C302" s="9" t="s">
        <v>284</v>
      </c>
      <c r="D302" s="9" t="s">
        <v>24</v>
      </c>
      <c r="E302" s="10">
        <v>1</v>
      </c>
      <c r="F302" s="9" t="s">
        <v>34</v>
      </c>
      <c r="G302" s="9" t="s">
        <v>35</v>
      </c>
      <c r="H302" s="9" t="s">
        <v>36</v>
      </c>
      <c r="I302" s="11">
        <v>6844649000</v>
      </c>
      <c r="J302" s="11">
        <v>0</v>
      </c>
      <c r="K302" s="11">
        <v>9112946</v>
      </c>
      <c r="L302" s="11">
        <v>9112946</v>
      </c>
      <c r="M302" s="11">
        <v>0</v>
      </c>
      <c r="N302" s="11">
        <v>8836964</v>
      </c>
      <c r="O302" s="8" t="s">
        <v>37</v>
      </c>
      <c r="P302" s="12">
        <v>531496.37354330602</v>
      </c>
      <c r="Q302" s="12">
        <v>482170.34704101097</v>
      </c>
      <c r="R302" s="8" t="s">
        <v>38</v>
      </c>
      <c r="S302" s="8" t="s">
        <v>39</v>
      </c>
      <c r="T302" s="8" t="s">
        <v>40</v>
      </c>
      <c r="U302" s="8" t="s">
        <v>41</v>
      </c>
      <c r="V302" s="1">
        <f t="shared" si="4"/>
        <v>7.7651370222681398E-2</v>
      </c>
    </row>
    <row r="303" spans="1:22" hidden="1" x14ac:dyDescent="0.2">
      <c r="A303" s="7">
        <v>710</v>
      </c>
      <c r="B303" s="8" t="s">
        <v>285</v>
      </c>
      <c r="C303" s="9" t="s">
        <v>284</v>
      </c>
      <c r="D303" s="9" t="s">
        <v>24</v>
      </c>
      <c r="E303" s="10">
        <v>1</v>
      </c>
      <c r="F303" s="9" t="s">
        <v>42</v>
      </c>
      <c r="G303" s="9" t="s">
        <v>35</v>
      </c>
      <c r="H303" s="9" t="s">
        <v>36</v>
      </c>
      <c r="I303" s="11">
        <v>11866180000</v>
      </c>
      <c r="J303" s="11">
        <v>0</v>
      </c>
      <c r="K303" s="11">
        <v>121753842</v>
      </c>
      <c r="L303" s="11">
        <v>121753842</v>
      </c>
      <c r="M303" s="11">
        <v>0</v>
      </c>
      <c r="N303" s="11">
        <v>118053615</v>
      </c>
      <c r="O303" s="8" t="s">
        <v>37</v>
      </c>
      <c r="P303" s="12">
        <v>7101076.3684943002</v>
      </c>
      <c r="Q303" s="12">
        <v>6442054.2216223404</v>
      </c>
      <c r="R303" s="8" t="s">
        <v>38</v>
      </c>
      <c r="S303" s="8" t="s">
        <v>39</v>
      </c>
      <c r="T303" s="8" t="s">
        <v>40</v>
      </c>
      <c r="U303" s="8" t="s">
        <v>41</v>
      </c>
      <c r="V303" s="1">
        <f t="shared" si="4"/>
        <v>0.59842985429972406</v>
      </c>
    </row>
    <row r="304" spans="1:22" hidden="1" x14ac:dyDescent="0.2">
      <c r="A304" s="7">
        <v>710</v>
      </c>
      <c r="B304" s="8" t="s">
        <v>285</v>
      </c>
      <c r="C304" s="9" t="s">
        <v>284</v>
      </c>
      <c r="D304" s="9" t="s">
        <v>24</v>
      </c>
      <c r="E304" s="10">
        <v>1</v>
      </c>
      <c r="F304" s="9" t="s">
        <v>50</v>
      </c>
      <c r="G304" s="9" t="s">
        <v>35</v>
      </c>
      <c r="H304" s="9" t="s">
        <v>36</v>
      </c>
      <c r="I304" s="11">
        <v>-133961</v>
      </c>
      <c r="J304" s="11">
        <v>0</v>
      </c>
      <c r="K304" s="11">
        <v>1712</v>
      </c>
      <c r="L304" s="11">
        <v>1712</v>
      </c>
      <c r="M304" s="11">
        <v>0</v>
      </c>
      <c r="N304" s="11">
        <v>1660</v>
      </c>
      <c r="O304" s="8" t="s">
        <v>37</v>
      </c>
      <c r="P304" s="12">
        <v>99.849356235200005</v>
      </c>
      <c r="Q304" s="12">
        <v>90.582741753799993</v>
      </c>
      <c r="R304" s="8" t="s">
        <v>38</v>
      </c>
      <c r="S304" s="8" t="s">
        <v>39</v>
      </c>
      <c r="T304" s="8" t="s">
        <v>40</v>
      </c>
      <c r="U304" s="8" t="s">
        <v>41</v>
      </c>
      <c r="V304" s="1">
        <f t="shared" si="4"/>
        <v>-0.7453613830532767</v>
      </c>
    </row>
    <row r="305" spans="1:22" hidden="1" x14ac:dyDescent="0.2">
      <c r="A305" s="7">
        <v>710</v>
      </c>
      <c r="B305" s="8" t="s">
        <v>285</v>
      </c>
      <c r="C305" s="9" t="s">
        <v>284</v>
      </c>
      <c r="D305" s="9" t="s">
        <v>24</v>
      </c>
      <c r="E305" s="10">
        <v>1</v>
      </c>
      <c r="F305" s="9" t="s">
        <v>50</v>
      </c>
      <c r="G305" s="9" t="s">
        <v>26</v>
      </c>
      <c r="H305" s="9" t="s">
        <v>27</v>
      </c>
      <c r="I305" s="11">
        <v>-50039</v>
      </c>
      <c r="J305" s="11">
        <v>0</v>
      </c>
      <c r="K305" s="11">
        <v>6</v>
      </c>
      <c r="L305" s="11">
        <v>6</v>
      </c>
      <c r="M305" s="11">
        <v>0</v>
      </c>
      <c r="N305" s="11">
        <v>1</v>
      </c>
      <c r="O305" s="8" t="s">
        <v>28</v>
      </c>
      <c r="P305" s="12">
        <v>0.49035158039999999</v>
      </c>
      <c r="Q305" s="12">
        <v>0.44484403560000002</v>
      </c>
      <c r="R305" s="8" t="s">
        <v>38</v>
      </c>
      <c r="S305" s="8" t="s">
        <v>39</v>
      </c>
      <c r="T305" s="8" t="s">
        <v>40</v>
      </c>
      <c r="U305" s="8" t="s">
        <v>41</v>
      </c>
      <c r="V305" s="1">
        <f t="shared" si="4"/>
        <v>-9.7993880852934711E-3</v>
      </c>
    </row>
    <row r="306" spans="1:22" hidden="1" x14ac:dyDescent="0.2">
      <c r="A306" s="7">
        <v>715</v>
      </c>
      <c r="B306" s="8" t="s">
        <v>286</v>
      </c>
      <c r="C306" s="9" t="s">
        <v>284</v>
      </c>
      <c r="D306" s="9" t="s">
        <v>24</v>
      </c>
      <c r="E306" s="10">
        <v>1</v>
      </c>
      <c r="F306" s="9" t="s">
        <v>50</v>
      </c>
      <c r="G306" s="9" t="s">
        <v>26</v>
      </c>
      <c r="H306" s="9" t="s">
        <v>27</v>
      </c>
      <c r="I306" s="11">
        <v>2243000</v>
      </c>
      <c r="J306" s="11">
        <v>0</v>
      </c>
      <c r="K306" s="11">
        <v>65430</v>
      </c>
      <c r="L306" s="11">
        <v>65430</v>
      </c>
      <c r="M306" s="11">
        <v>0</v>
      </c>
      <c r="N306" s="11">
        <v>11248</v>
      </c>
      <c r="O306" s="8" t="s">
        <v>28</v>
      </c>
      <c r="P306" s="12">
        <v>5347.2839842619996</v>
      </c>
      <c r="Q306" s="12">
        <v>4851.0242078036999</v>
      </c>
      <c r="R306" s="8" t="s">
        <v>38</v>
      </c>
      <c r="S306" s="8" t="s">
        <v>39</v>
      </c>
      <c r="T306" s="8" t="s">
        <v>40</v>
      </c>
      <c r="U306" s="8" t="s">
        <v>41</v>
      </c>
      <c r="V306" s="1">
        <f t="shared" si="4"/>
        <v>2.3839875097021843</v>
      </c>
    </row>
    <row r="307" spans="1:22" hidden="1" x14ac:dyDescent="0.2">
      <c r="A307" s="7">
        <v>715</v>
      </c>
      <c r="B307" s="8" t="s">
        <v>286</v>
      </c>
      <c r="C307" s="9" t="s">
        <v>284</v>
      </c>
      <c r="D307" s="9" t="s">
        <v>24</v>
      </c>
      <c r="E307" s="10">
        <v>1</v>
      </c>
      <c r="F307" s="9" t="s">
        <v>25</v>
      </c>
      <c r="G307" s="9" t="s">
        <v>26</v>
      </c>
      <c r="H307" s="9" t="s">
        <v>27</v>
      </c>
      <c r="I307" s="11">
        <v>14000</v>
      </c>
      <c r="J307" s="11">
        <v>0</v>
      </c>
      <c r="K307" s="11">
        <v>165</v>
      </c>
      <c r="L307" s="11">
        <v>165</v>
      </c>
      <c r="M307" s="11">
        <v>0</v>
      </c>
      <c r="N307" s="11">
        <v>28</v>
      </c>
      <c r="O307" s="8" t="s">
        <v>28</v>
      </c>
      <c r="P307" s="12">
        <v>13.484668461</v>
      </c>
      <c r="Q307" s="12">
        <v>12.233210978000001</v>
      </c>
      <c r="R307" s="8" t="s">
        <v>38</v>
      </c>
      <c r="S307" s="8" t="s">
        <v>39</v>
      </c>
      <c r="T307" s="8" t="s">
        <v>40</v>
      </c>
      <c r="U307" s="8" t="s">
        <v>41</v>
      </c>
      <c r="V307" s="1">
        <f t="shared" si="4"/>
        <v>0.96319060435714288</v>
      </c>
    </row>
    <row r="308" spans="1:22" hidden="1" x14ac:dyDescent="0.2">
      <c r="A308" s="7">
        <v>728</v>
      </c>
      <c r="B308" s="8" t="s">
        <v>287</v>
      </c>
      <c r="C308" s="9" t="s">
        <v>284</v>
      </c>
      <c r="D308" s="9" t="s">
        <v>24</v>
      </c>
      <c r="E308" s="10">
        <v>1</v>
      </c>
      <c r="F308" s="9" t="s">
        <v>43</v>
      </c>
      <c r="G308" s="9" t="s">
        <v>35</v>
      </c>
      <c r="H308" s="9" t="s">
        <v>36</v>
      </c>
      <c r="I308" s="11">
        <v>2251457000</v>
      </c>
      <c r="J308" s="11">
        <v>0</v>
      </c>
      <c r="K308" s="11">
        <v>24625963</v>
      </c>
      <c r="L308" s="11">
        <v>24625963</v>
      </c>
      <c r="M308" s="11">
        <v>0</v>
      </c>
      <c r="N308" s="11">
        <v>23928826</v>
      </c>
      <c r="O308" s="8" t="s">
        <v>37</v>
      </c>
      <c r="P308" s="12">
        <v>1436265.5094753799</v>
      </c>
      <c r="Q308" s="12">
        <v>1302971.52270287</v>
      </c>
      <c r="R308" s="8" t="s">
        <v>38</v>
      </c>
      <c r="S308" s="8" t="s">
        <v>39</v>
      </c>
      <c r="T308" s="8" t="s">
        <v>40</v>
      </c>
      <c r="U308" s="8" t="s">
        <v>41</v>
      </c>
      <c r="V308" s="1">
        <f t="shared" si="4"/>
        <v>0.63792713317437555</v>
      </c>
    </row>
    <row r="309" spans="1:22" hidden="1" x14ac:dyDescent="0.2">
      <c r="A309" s="7">
        <v>732</v>
      </c>
      <c r="B309" s="8" t="s">
        <v>288</v>
      </c>
      <c r="C309" s="9" t="s">
        <v>284</v>
      </c>
      <c r="D309" s="9" t="s">
        <v>24</v>
      </c>
      <c r="E309" s="10">
        <v>1</v>
      </c>
      <c r="F309" s="9" t="s">
        <v>50</v>
      </c>
      <c r="G309" s="9" t="s">
        <v>26</v>
      </c>
      <c r="H309" s="9" t="s">
        <v>27</v>
      </c>
      <c r="I309" s="11">
        <v>-73000</v>
      </c>
      <c r="J309" s="11">
        <v>0</v>
      </c>
      <c r="K309" s="11">
        <v>266</v>
      </c>
      <c r="L309" s="11">
        <v>266</v>
      </c>
      <c r="M309" s="11">
        <v>0</v>
      </c>
      <c r="N309" s="11">
        <v>46</v>
      </c>
      <c r="O309" s="8" t="s">
        <v>28</v>
      </c>
      <c r="P309" s="12">
        <v>21.738920064399998</v>
      </c>
      <c r="Q309" s="12">
        <v>19.721418909899999</v>
      </c>
      <c r="R309" s="8" t="s">
        <v>38</v>
      </c>
      <c r="S309" s="8" t="s">
        <v>39</v>
      </c>
      <c r="T309" s="8" t="s">
        <v>40</v>
      </c>
      <c r="U309" s="8" t="s">
        <v>41</v>
      </c>
      <c r="V309" s="1">
        <f t="shared" si="4"/>
        <v>-0.29779342553972599</v>
      </c>
    </row>
    <row r="310" spans="1:22" hidden="1" x14ac:dyDescent="0.2">
      <c r="A310" s="7">
        <v>765</v>
      </c>
      <c r="B310" s="8" t="s">
        <v>289</v>
      </c>
      <c r="C310" s="9" t="s">
        <v>290</v>
      </c>
      <c r="D310" s="9" t="s">
        <v>24</v>
      </c>
      <c r="E310" s="10">
        <v>1</v>
      </c>
      <c r="F310" s="9" t="s">
        <v>43</v>
      </c>
      <c r="G310" s="9" t="s">
        <v>151</v>
      </c>
      <c r="H310" s="9" t="s">
        <v>27</v>
      </c>
      <c r="I310" s="11">
        <v>2378045000</v>
      </c>
      <c r="J310" s="11">
        <v>0</v>
      </c>
      <c r="K310" s="11">
        <v>25319884</v>
      </c>
      <c r="L310" s="11">
        <v>25319884</v>
      </c>
      <c r="M310" s="11">
        <v>0</v>
      </c>
      <c r="N310" s="11">
        <v>4069885</v>
      </c>
      <c r="O310" s="8" t="s">
        <v>28</v>
      </c>
      <c r="P310" s="12">
        <v>2095882.06696065</v>
      </c>
      <c r="Q310" s="12">
        <v>1901371.7381481</v>
      </c>
      <c r="R310" s="8" t="s">
        <v>29</v>
      </c>
      <c r="S310" s="8" t="s">
        <v>29</v>
      </c>
      <c r="T310" s="8" t="s">
        <v>30</v>
      </c>
      <c r="U310" s="8" t="s">
        <v>291</v>
      </c>
      <c r="V310" s="1">
        <f t="shared" si="4"/>
        <v>0.88134668055509879</v>
      </c>
    </row>
    <row r="311" spans="1:22" hidden="1" x14ac:dyDescent="0.2">
      <c r="A311" s="7">
        <v>766</v>
      </c>
      <c r="B311" s="8" t="s">
        <v>292</v>
      </c>
      <c r="C311" s="9" t="s">
        <v>290</v>
      </c>
      <c r="D311" s="9" t="s">
        <v>24</v>
      </c>
      <c r="E311" s="10">
        <v>1</v>
      </c>
      <c r="F311" s="9" t="s">
        <v>50</v>
      </c>
      <c r="G311" s="9" t="s">
        <v>26</v>
      </c>
      <c r="H311" s="9" t="s">
        <v>27</v>
      </c>
      <c r="I311" s="11">
        <v>16279000</v>
      </c>
      <c r="J311" s="11">
        <v>0</v>
      </c>
      <c r="K311" s="11">
        <v>358020</v>
      </c>
      <c r="L311" s="11">
        <v>358020</v>
      </c>
      <c r="M311" s="11">
        <v>0</v>
      </c>
      <c r="N311" s="11">
        <v>61867</v>
      </c>
      <c r="O311" s="8" t="s">
        <v>28</v>
      </c>
      <c r="P311" s="12">
        <v>29259.278802468001</v>
      </c>
      <c r="Q311" s="12">
        <v>26543.8436019849</v>
      </c>
      <c r="R311" s="8" t="s">
        <v>29</v>
      </c>
      <c r="S311" s="8" t="s">
        <v>29</v>
      </c>
      <c r="T311" s="8" t="s">
        <v>30</v>
      </c>
      <c r="U311" s="8" t="s">
        <v>291</v>
      </c>
      <c r="V311" s="1">
        <f t="shared" si="4"/>
        <v>1.7973634008518951</v>
      </c>
    </row>
    <row r="312" spans="1:22" hidden="1" x14ac:dyDescent="0.2">
      <c r="A312" s="7">
        <v>766</v>
      </c>
      <c r="B312" s="8" t="s">
        <v>292</v>
      </c>
      <c r="C312" s="9" t="s">
        <v>290</v>
      </c>
      <c r="D312" s="9" t="s">
        <v>24</v>
      </c>
      <c r="E312" s="10">
        <v>1</v>
      </c>
      <c r="F312" s="9" t="s">
        <v>43</v>
      </c>
      <c r="G312" s="9" t="s">
        <v>151</v>
      </c>
      <c r="H312" s="9" t="s">
        <v>27</v>
      </c>
      <c r="I312" s="11">
        <v>720588000</v>
      </c>
      <c r="J312" s="11">
        <v>0</v>
      </c>
      <c r="K312" s="11">
        <v>7937101</v>
      </c>
      <c r="L312" s="11">
        <v>7937101</v>
      </c>
      <c r="M312" s="11">
        <v>0</v>
      </c>
      <c r="N312" s="11">
        <v>1278976</v>
      </c>
      <c r="O312" s="8" t="s">
        <v>28</v>
      </c>
      <c r="P312" s="12">
        <v>657002.52218989201</v>
      </c>
      <c r="Q312" s="12">
        <v>596028.77818188502</v>
      </c>
      <c r="R312" s="8" t="s">
        <v>29</v>
      </c>
      <c r="S312" s="8" t="s">
        <v>29</v>
      </c>
      <c r="T312" s="8" t="s">
        <v>30</v>
      </c>
      <c r="U312" s="8" t="s">
        <v>291</v>
      </c>
      <c r="V312" s="1">
        <f t="shared" si="4"/>
        <v>0.91175889993989911</v>
      </c>
    </row>
    <row r="313" spans="1:22" hidden="1" x14ac:dyDescent="0.2">
      <c r="A313" s="7">
        <v>768</v>
      </c>
      <c r="B313" s="8" t="s">
        <v>293</v>
      </c>
      <c r="C313" s="9" t="s">
        <v>290</v>
      </c>
      <c r="D313" s="9" t="s">
        <v>24</v>
      </c>
      <c r="E313" s="10">
        <v>1</v>
      </c>
      <c r="F313" s="9" t="s">
        <v>25</v>
      </c>
      <c r="G313" s="9" t="s">
        <v>26</v>
      </c>
      <c r="H313" s="9" t="s">
        <v>27</v>
      </c>
      <c r="I313" s="11">
        <v>1132000</v>
      </c>
      <c r="J313" s="11">
        <v>0</v>
      </c>
      <c r="K313" s="11">
        <v>12083</v>
      </c>
      <c r="L313" s="11">
        <v>12083</v>
      </c>
      <c r="M313" s="11">
        <v>0</v>
      </c>
      <c r="N313" s="11">
        <v>2114</v>
      </c>
      <c r="O313" s="8" t="s">
        <v>28</v>
      </c>
      <c r="P313" s="12">
        <v>987.48635766220002</v>
      </c>
      <c r="Q313" s="12">
        <v>895.84174694930005</v>
      </c>
      <c r="R313" s="8" t="s">
        <v>29</v>
      </c>
      <c r="S313" s="8" t="s">
        <v>29</v>
      </c>
      <c r="T313" s="8" t="s">
        <v>30</v>
      </c>
      <c r="U313" s="8" t="s">
        <v>291</v>
      </c>
      <c r="V313" s="1">
        <f t="shared" si="4"/>
        <v>0.87233777178639582</v>
      </c>
    </row>
    <row r="314" spans="1:22" hidden="1" x14ac:dyDescent="0.2">
      <c r="A314" s="7">
        <v>769</v>
      </c>
      <c r="B314" s="8" t="s">
        <v>294</v>
      </c>
      <c r="C314" s="9" t="s">
        <v>290</v>
      </c>
      <c r="D314" s="9" t="s">
        <v>24</v>
      </c>
      <c r="E314" s="10">
        <v>1</v>
      </c>
      <c r="F314" s="9" t="s">
        <v>50</v>
      </c>
      <c r="G314" s="9" t="s">
        <v>26</v>
      </c>
      <c r="H314" s="9" t="s">
        <v>27</v>
      </c>
      <c r="I314" s="11">
        <v>1356000</v>
      </c>
      <c r="J314" s="11">
        <v>0</v>
      </c>
      <c r="K314" s="11">
        <v>33542</v>
      </c>
      <c r="L314" s="11">
        <v>33542</v>
      </c>
      <c r="M314" s="11">
        <v>0</v>
      </c>
      <c r="N314" s="11">
        <v>5789</v>
      </c>
      <c r="O314" s="8" t="s">
        <v>28</v>
      </c>
      <c r="P314" s="12">
        <v>2741.2287849628001</v>
      </c>
      <c r="Q314" s="12">
        <v>2486.8264401368001</v>
      </c>
      <c r="R314" s="8" t="s">
        <v>29</v>
      </c>
      <c r="S314" s="8" t="s">
        <v>29</v>
      </c>
      <c r="T314" s="8" t="s">
        <v>30</v>
      </c>
      <c r="U314" s="8" t="s">
        <v>291</v>
      </c>
      <c r="V314" s="1">
        <f t="shared" si="4"/>
        <v>2.0215551511525076</v>
      </c>
    </row>
    <row r="315" spans="1:22" hidden="1" x14ac:dyDescent="0.2">
      <c r="A315" s="7">
        <v>769</v>
      </c>
      <c r="B315" s="8" t="s">
        <v>294</v>
      </c>
      <c r="C315" s="9" t="s">
        <v>290</v>
      </c>
      <c r="D315" s="9" t="s">
        <v>24</v>
      </c>
      <c r="E315" s="10">
        <v>1</v>
      </c>
      <c r="F315" s="9" t="s">
        <v>25</v>
      </c>
      <c r="G315" s="9" t="s">
        <v>26</v>
      </c>
      <c r="H315" s="9" t="s">
        <v>27</v>
      </c>
      <c r="I315" s="11">
        <v>584000</v>
      </c>
      <c r="J315" s="11">
        <v>0</v>
      </c>
      <c r="K315" s="11">
        <v>7185</v>
      </c>
      <c r="L315" s="11">
        <v>7185</v>
      </c>
      <c r="M315" s="11">
        <v>0</v>
      </c>
      <c r="N315" s="11">
        <v>1254</v>
      </c>
      <c r="O315" s="8" t="s">
        <v>28</v>
      </c>
      <c r="P315" s="12">
        <v>587.19601752899996</v>
      </c>
      <c r="Q315" s="12">
        <v>532.70073258549996</v>
      </c>
      <c r="R315" s="8" t="s">
        <v>29</v>
      </c>
      <c r="S315" s="8" t="s">
        <v>29</v>
      </c>
      <c r="T315" s="8" t="s">
        <v>30</v>
      </c>
      <c r="U315" s="8" t="s">
        <v>291</v>
      </c>
      <c r="V315" s="1">
        <f t="shared" si="4"/>
        <v>1.0054726327551369</v>
      </c>
    </row>
    <row r="316" spans="1:22" hidden="1" x14ac:dyDescent="0.2">
      <c r="A316" s="7">
        <v>772</v>
      </c>
      <c r="B316" s="8" t="s">
        <v>295</v>
      </c>
      <c r="C316" s="9" t="s">
        <v>290</v>
      </c>
      <c r="D316" s="9" t="s">
        <v>24</v>
      </c>
      <c r="E316" s="10">
        <v>1</v>
      </c>
      <c r="F316" s="9" t="s">
        <v>43</v>
      </c>
      <c r="G316" s="9" t="s">
        <v>151</v>
      </c>
      <c r="H316" s="9" t="s">
        <v>27</v>
      </c>
      <c r="I316" s="11">
        <v>171930000</v>
      </c>
      <c r="J316" s="11">
        <v>0</v>
      </c>
      <c r="K316" s="11">
        <v>2325113</v>
      </c>
      <c r="L316" s="11">
        <v>2325113</v>
      </c>
      <c r="M316" s="11">
        <v>0</v>
      </c>
      <c r="N316" s="11">
        <v>369828</v>
      </c>
      <c r="O316" s="8" t="s">
        <v>28</v>
      </c>
      <c r="P316" s="12">
        <v>192463.861222946</v>
      </c>
      <c r="Q316" s="12">
        <v>174602.06951187999</v>
      </c>
      <c r="R316" s="8" t="s">
        <v>29</v>
      </c>
      <c r="S316" s="8" t="s">
        <v>29</v>
      </c>
      <c r="T316" s="8" t="s">
        <v>30</v>
      </c>
      <c r="U316" s="8" t="s">
        <v>291</v>
      </c>
      <c r="V316" s="1">
        <f t="shared" si="4"/>
        <v>1.1194315199380329</v>
      </c>
    </row>
    <row r="317" spans="1:22" hidden="1" x14ac:dyDescent="0.2">
      <c r="A317" s="7">
        <v>789</v>
      </c>
      <c r="B317" s="8" t="s">
        <v>296</v>
      </c>
      <c r="C317" s="9" t="s">
        <v>23</v>
      </c>
      <c r="D317" s="9" t="s">
        <v>24</v>
      </c>
      <c r="E317" s="10">
        <v>1</v>
      </c>
      <c r="F317" s="9" t="s">
        <v>25</v>
      </c>
      <c r="G317" s="9" t="s">
        <v>26</v>
      </c>
      <c r="H317" s="9" t="s">
        <v>27</v>
      </c>
      <c r="I317" s="11">
        <v>7925000</v>
      </c>
      <c r="J317" s="11">
        <v>0</v>
      </c>
      <c r="K317" s="11">
        <v>80184</v>
      </c>
      <c r="L317" s="11">
        <v>80184</v>
      </c>
      <c r="M317" s="11">
        <v>0</v>
      </c>
      <c r="N317" s="11">
        <v>13825</v>
      </c>
      <c r="O317" s="8" t="s">
        <v>28</v>
      </c>
      <c r="P317" s="12">
        <v>6553.0585204655999</v>
      </c>
      <c r="Q317" s="12">
        <v>5944.8956912507001</v>
      </c>
      <c r="R317" s="8" t="s">
        <v>29</v>
      </c>
      <c r="S317" s="8" t="s">
        <v>29</v>
      </c>
      <c r="T317" s="8" t="s">
        <v>30</v>
      </c>
      <c r="U317" s="8" t="s">
        <v>31</v>
      </c>
      <c r="V317" s="1">
        <f t="shared" si="4"/>
        <v>0.82688435589471287</v>
      </c>
    </row>
    <row r="318" spans="1:22" hidden="1" x14ac:dyDescent="0.2">
      <c r="A318" s="7">
        <v>792</v>
      </c>
      <c r="B318" s="8" t="s">
        <v>297</v>
      </c>
      <c r="C318" s="9" t="s">
        <v>290</v>
      </c>
      <c r="D318" s="9" t="s">
        <v>24</v>
      </c>
      <c r="E318" s="10">
        <v>1</v>
      </c>
      <c r="F318" s="9" t="s">
        <v>50</v>
      </c>
      <c r="G318" s="9" t="s">
        <v>26</v>
      </c>
      <c r="H318" s="9" t="s">
        <v>27</v>
      </c>
      <c r="I318" s="11">
        <v>66000</v>
      </c>
      <c r="J318" s="11">
        <v>0</v>
      </c>
      <c r="K318" s="11">
        <v>1478</v>
      </c>
      <c r="L318" s="11">
        <v>1478</v>
      </c>
      <c r="M318" s="11">
        <v>0</v>
      </c>
      <c r="N318" s="11">
        <v>258</v>
      </c>
      <c r="O318" s="8" t="s">
        <v>28</v>
      </c>
      <c r="P318" s="12">
        <v>120.78993930519999</v>
      </c>
      <c r="Q318" s="12">
        <v>109.57991409340001</v>
      </c>
      <c r="R318" s="8" t="s">
        <v>29</v>
      </c>
      <c r="S318" s="8" t="s">
        <v>29</v>
      </c>
      <c r="T318" s="8" t="s">
        <v>30</v>
      </c>
      <c r="U318" s="8" t="s">
        <v>291</v>
      </c>
      <c r="V318" s="1">
        <f t="shared" si="4"/>
        <v>1.8301505955333333</v>
      </c>
    </row>
    <row r="319" spans="1:22" hidden="1" x14ac:dyDescent="0.2">
      <c r="A319" s="7">
        <v>792</v>
      </c>
      <c r="B319" s="8" t="s">
        <v>297</v>
      </c>
      <c r="C319" s="9" t="s">
        <v>290</v>
      </c>
      <c r="D319" s="9" t="s">
        <v>24</v>
      </c>
      <c r="E319" s="10">
        <v>1</v>
      </c>
      <c r="F319" s="9" t="s">
        <v>25</v>
      </c>
      <c r="G319" s="9" t="s">
        <v>26</v>
      </c>
      <c r="H319" s="9" t="s">
        <v>27</v>
      </c>
      <c r="I319" s="11">
        <v>32007000</v>
      </c>
      <c r="J319" s="11">
        <v>0</v>
      </c>
      <c r="K319" s="11">
        <v>323947</v>
      </c>
      <c r="L319" s="11">
        <v>323947</v>
      </c>
      <c r="M319" s="11">
        <v>0</v>
      </c>
      <c r="N319" s="11">
        <v>56575</v>
      </c>
      <c r="O319" s="8" t="s">
        <v>28</v>
      </c>
      <c r="P319" s="12">
        <v>26474.653902639799</v>
      </c>
      <c r="Q319" s="12">
        <v>24017.648464700898</v>
      </c>
      <c r="R319" s="8" t="s">
        <v>29</v>
      </c>
      <c r="S319" s="8" t="s">
        <v>29</v>
      </c>
      <c r="T319" s="8" t="s">
        <v>30</v>
      </c>
      <c r="U319" s="8" t="s">
        <v>291</v>
      </c>
      <c r="V319" s="1">
        <f t="shared" si="4"/>
        <v>0.82715199495859648</v>
      </c>
    </row>
    <row r="320" spans="1:22" hidden="1" x14ac:dyDescent="0.2">
      <c r="A320" s="7">
        <v>817</v>
      </c>
      <c r="B320" s="8" t="s">
        <v>298</v>
      </c>
      <c r="C320" s="9" t="s">
        <v>299</v>
      </c>
      <c r="D320" s="9" t="s">
        <v>24</v>
      </c>
      <c r="E320" s="10">
        <v>1</v>
      </c>
      <c r="F320" s="9" t="s">
        <v>25</v>
      </c>
      <c r="G320" s="9" t="s">
        <v>26</v>
      </c>
      <c r="H320" s="9" t="s">
        <v>27</v>
      </c>
      <c r="I320" s="11">
        <v>34000</v>
      </c>
      <c r="J320" s="11">
        <v>0</v>
      </c>
      <c r="K320" s="11">
        <v>347</v>
      </c>
      <c r="L320" s="11">
        <v>347</v>
      </c>
      <c r="M320" s="11">
        <v>0</v>
      </c>
      <c r="N320" s="11">
        <v>59</v>
      </c>
      <c r="O320" s="8" t="s">
        <v>28</v>
      </c>
      <c r="P320" s="12">
        <v>28.358666399800001</v>
      </c>
      <c r="Q320" s="12">
        <v>25.72681339</v>
      </c>
      <c r="R320" s="8" t="s">
        <v>51</v>
      </c>
      <c r="S320" s="8" t="s">
        <v>300</v>
      </c>
      <c r="T320" s="8" t="s">
        <v>301</v>
      </c>
      <c r="U320" s="8" t="s">
        <v>96</v>
      </c>
      <c r="V320" s="1">
        <f t="shared" si="4"/>
        <v>0.83407842352352946</v>
      </c>
    </row>
    <row r="321" spans="1:22" hidden="1" x14ac:dyDescent="0.2">
      <c r="A321" s="7">
        <v>856</v>
      </c>
      <c r="B321" s="8" t="s">
        <v>302</v>
      </c>
      <c r="C321" s="9" t="s">
        <v>176</v>
      </c>
      <c r="D321" s="9" t="s">
        <v>24</v>
      </c>
      <c r="E321" s="10">
        <v>2</v>
      </c>
      <c r="F321" s="9" t="s">
        <v>43</v>
      </c>
      <c r="G321" s="9" t="s">
        <v>79</v>
      </c>
      <c r="H321" s="9" t="s">
        <v>45</v>
      </c>
      <c r="I321" s="11">
        <v>3099996222</v>
      </c>
      <c r="J321" s="11">
        <v>0</v>
      </c>
      <c r="K321" s="11">
        <v>34214352</v>
      </c>
      <c r="L321" s="11">
        <v>34214352</v>
      </c>
      <c r="M321" s="11">
        <v>0</v>
      </c>
      <c r="N321" s="11">
        <v>1938490</v>
      </c>
      <c r="O321" s="8" t="s">
        <v>46</v>
      </c>
      <c r="P321" s="12">
        <v>3663240.6951585398</v>
      </c>
      <c r="Q321" s="12">
        <v>3323270.15799559</v>
      </c>
      <c r="R321" s="8" t="s">
        <v>38</v>
      </c>
      <c r="S321" s="8" t="s">
        <v>60</v>
      </c>
      <c r="T321" s="8" t="s">
        <v>61</v>
      </c>
      <c r="U321" s="8" t="s">
        <v>62</v>
      </c>
      <c r="V321" s="1">
        <f t="shared" si="4"/>
        <v>1.1816919869647957</v>
      </c>
    </row>
    <row r="322" spans="1:22" hidden="1" x14ac:dyDescent="0.2">
      <c r="A322" s="7">
        <v>856</v>
      </c>
      <c r="B322" s="8" t="s">
        <v>302</v>
      </c>
      <c r="C322" s="9" t="s">
        <v>176</v>
      </c>
      <c r="D322" s="9" t="s">
        <v>24</v>
      </c>
      <c r="E322" s="10">
        <v>2</v>
      </c>
      <c r="F322" s="9" t="s">
        <v>43</v>
      </c>
      <c r="G322" s="9" t="s">
        <v>26</v>
      </c>
      <c r="H322" s="9" t="s">
        <v>27</v>
      </c>
      <c r="I322" s="11">
        <v>5604778</v>
      </c>
      <c r="J322" s="11">
        <v>0</v>
      </c>
      <c r="K322" s="11">
        <v>62705</v>
      </c>
      <c r="L322" s="11">
        <v>62705</v>
      </c>
      <c r="M322" s="11">
        <v>0</v>
      </c>
      <c r="N322" s="11">
        <v>10590</v>
      </c>
      <c r="O322" s="8" t="s">
        <v>28</v>
      </c>
      <c r="P322" s="12">
        <v>5124.5826414969997</v>
      </c>
      <c r="Q322" s="12">
        <v>4648.9908749858996</v>
      </c>
      <c r="R322" s="8" t="s">
        <v>38</v>
      </c>
      <c r="S322" s="8" t="s">
        <v>60</v>
      </c>
      <c r="T322" s="8" t="s">
        <v>61</v>
      </c>
      <c r="U322" s="8" t="s">
        <v>62</v>
      </c>
      <c r="V322" s="1">
        <f t="shared" si="4"/>
        <v>0.91432392888656777</v>
      </c>
    </row>
    <row r="323" spans="1:22" hidden="1" x14ac:dyDescent="0.2">
      <c r="A323" s="7">
        <v>862</v>
      </c>
      <c r="B323" s="8" t="s">
        <v>303</v>
      </c>
      <c r="C323" s="9" t="s">
        <v>176</v>
      </c>
      <c r="D323" s="9" t="s">
        <v>24</v>
      </c>
      <c r="E323" s="10">
        <v>2</v>
      </c>
      <c r="F323" s="9" t="s">
        <v>34</v>
      </c>
      <c r="G323" s="9" t="s">
        <v>35</v>
      </c>
      <c r="H323" s="9" t="s">
        <v>36</v>
      </c>
      <c r="I323" s="11">
        <v>344933000</v>
      </c>
      <c r="J323" s="11">
        <v>0</v>
      </c>
      <c r="K323" s="11">
        <v>73760</v>
      </c>
      <c r="L323" s="11">
        <v>73760</v>
      </c>
      <c r="M323" s="11">
        <v>0</v>
      </c>
      <c r="N323" s="11">
        <v>71995</v>
      </c>
      <c r="O323" s="8" t="s">
        <v>37</v>
      </c>
      <c r="P323" s="12">
        <v>4301.9208620959998</v>
      </c>
      <c r="Q323" s="12">
        <v>3902.6770045323001</v>
      </c>
      <c r="R323" s="8" t="s">
        <v>38</v>
      </c>
      <c r="S323" s="8" t="s">
        <v>60</v>
      </c>
      <c r="T323" s="8" t="s">
        <v>61</v>
      </c>
      <c r="U323" s="8" t="s">
        <v>62</v>
      </c>
      <c r="V323" s="1">
        <f t="shared" ref="V323:V386" si="5">P323/(I323/1000)</f>
        <v>1.2471757883693355E-2</v>
      </c>
    </row>
    <row r="324" spans="1:22" hidden="1" x14ac:dyDescent="0.2">
      <c r="A324" s="7">
        <v>862</v>
      </c>
      <c r="B324" s="8" t="s">
        <v>303</v>
      </c>
      <c r="C324" s="9" t="s">
        <v>176</v>
      </c>
      <c r="D324" s="9" t="s">
        <v>24</v>
      </c>
      <c r="E324" s="10">
        <v>2</v>
      </c>
      <c r="F324" s="9" t="s">
        <v>42</v>
      </c>
      <c r="G324" s="9" t="s">
        <v>35</v>
      </c>
      <c r="H324" s="9" t="s">
        <v>36</v>
      </c>
      <c r="I324" s="11">
        <v>797136000</v>
      </c>
      <c r="J324" s="11">
        <v>0</v>
      </c>
      <c r="K324" s="11">
        <v>9051728</v>
      </c>
      <c r="L324" s="11">
        <v>9051728</v>
      </c>
      <c r="M324" s="11">
        <v>0</v>
      </c>
      <c r="N324" s="11">
        <v>8834653</v>
      </c>
      <c r="O324" s="8" t="s">
        <v>37</v>
      </c>
      <c r="P324" s="12">
        <v>527925.94253278803</v>
      </c>
      <c r="Q324" s="12">
        <v>478931.27327659301</v>
      </c>
      <c r="R324" s="8" t="s">
        <v>38</v>
      </c>
      <c r="S324" s="8" t="s">
        <v>60</v>
      </c>
      <c r="T324" s="8" t="s">
        <v>61</v>
      </c>
      <c r="U324" s="8" t="s">
        <v>62</v>
      </c>
      <c r="V324" s="1">
        <f t="shared" si="5"/>
        <v>0.66227838478350998</v>
      </c>
    </row>
    <row r="325" spans="1:22" hidden="1" x14ac:dyDescent="0.2">
      <c r="A325" s="7">
        <v>874</v>
      </c>
      <c r="B325" s="8" t="s">
        <v>304</v>
      </c>
      <c r="C325" s="9" t="s">
        <v>176</v>
      </c>
      <c r="D325" s="9" t="s">
        <v>24</v>
      </c>
      <c r="E325" s="10">
        <v>2</v>
      </c>
      <c r="F325" s="9" t="s">
        <v>43</v>
      </c>
      <c r="G325" s="9" t="s">
        <v>35</v>
      </c>
      <c r="H325" s="9" t="s">
        <v>36</v>
      </c>
      <c r="I325" s="11">
        <v>-50577000</v>
      </c>
      <c r="J325" s="11">
        <v>0</v>
      </c>
      <c r="K325" s="11">
        <v>235642</v>
      </c>
      <c r="L325" s="11">
        <v>235642</v>
      </c>
      <c r="M325" s="11">
        <v>0</v>
      </c>
      <c r="N325" s="11">
        <v>224421</v>
      </c>
      <c r="O325" s="8" t="s">
        <v>37</v>
      </c>
      <c r="P325" s="12">
        <v>13743.4007020882</v>
      </c>
      <c r="Q325" s="12">
        <v>12467.931327304899</v>
      </c>
      <c r="R325" s="8" t="s">
        <v>177</v>
      </c>
      <c r="S325" s="8" t="s">
        <v>71</v>
      </c>
      <c r="T325" s="8" t="s">
        <v>72</v>
      </c>
      <c r="U325" s="8" t="s">
        <v>73</v>
      </c>
      <c r="V325" s="1">
        <f t="shared" si="5"/>
        <v>-0.27173222417478698</v>
      </c>
    </row>
    <row r="326" spans="1:22" hidden="1" x14ac:dyDescent="0.2">
      <c r="A326" s="7">
        <v>876</v>
      </c>
      <c r="B326" s="8" t="s">
        <v>305</v>
      </c>
      <c r="C326" s="9" t="s">
        <v>176</v>
      </c>
      <c r="D326" s="9" t="s">
        <v>24</v>
      </c>
      <c r="E326" s="10">
        <v>2</v>
      </c>
      <c r="F326" s="9" t="s">
        <v>43</v>
      </c>
      <c r="G326" s="9" t="s">
        <v>84</v>
      </c>
      <c r="H326" s="9" t="s">
        <v>45</v>
      </c>
      <c r="I326" s="11">
        <v>322990277</v>
      </c>
      <c r="J326" s="11">
        <v>0</v>
      </c>
      <c r="K326" s="11">
        <v>3791742</v>
      </c>
      <c r="L326" s="11">
        <v>3791742</v>
      </c>
      <c r="M326" s="11">
        <v>0</v>
      </c>
      <c r="N326" s="11">
        <v>214863</v>
      </c>
      <c r="O326" s="8" t="s">
        <v>46</v>
      </c>
      <c r="P326" s="12">
        <v>389420.33130494301</v>
      </c>
      <c r="Q326" s="12">
        <v>353279.80704430997</v>
      </c>
      <c r="R326" s="8" t="s">
        <v>177</v>
      </c>
      <c r="S326" s="8" t="s">
        <v>71</v>
      </c>
      <c r="T326" s="8" t="s">
        <v>72</v>
      </c>
      <c r="U326" s="8" t="s">
        <v>73</v>
      </c>
      <c r="V326" s="1">
        <f t="shared" si="5"/>
        <v>1.2056719939744285</v>
      </c>
    </row>
    <row r="327" spans="1:22" hidden="1" x14ac:dyDescent="0.2">
      <c r="A327" s="7">
        <v>876</v>
      </c>
      <c r="B327" s="8" t="s">
        <v>305</v>
      </c>
      <c r="C327" s="9" t="s">
        <v>176</v>
      </c>
      <c r="D327" s="9" t="s">
        <v>24</v>
      </c>
      <c r="E327" s="10">
        <v>2</v>
      </c>
      <c r="F327" s="9" t="s">
        <v>43</v>
      </c>
      <c r="G327" s="9" t="s">
        <v>79</v>
      </c>
      <c r="H327" s="9" t="s">
        <v>45</v>
      </c>
      <c r="I327" s="11">
        <v>1148906477</v>
      </c>
      <c r="J327" s="11">
        <v>0</v>
      </c>
      <c r="K327" s="11">
        <v>13643900</v>
      </c>
      <c r="L327" s="11">
        <v>13643900</v>
      </c>
      <c r="M327" s="11">
        <v>0</v>
      </c>
      <c r="N327" s="11">
        <v>774705</v>
      </c>
      <c r="O327" s="8" t="s">
        <v>46</v>
      </c>
      <c r="P327" s="12">
        <v>1460816.4936361599</v>
      </c>
      <c r="Q327" s="12">
        <v>1325244.0294259</v>
      </c>
      <c r="R327" s="8" t="s">
        <v>177</v>
      </c>
      <c r="S327" s="8" t="s">
        <v>71</v>
      </c>
      <c r="T327" s="8" t="s">
        <v>72</v>
      </c>
      <c r="U327" s="8" t="s">
        <v>73</v>
      </c>
      <c r="V327" s="1">
        <f t="shared" si="5"/>
        <v>1.271484252966014</v>
      </c>
    </row>
    <row r="328" spans="1:22" hidden="1" x14ac:dyDescent="0.2">
      <c r="A328" s="7">
        <v>876</v>
      </c>
      <c r="B328" s="8" t="s">
        <v>305</v>
      </c>
      <c r="C328" s="9" t="s">
        <v>176</v>
      </c>
      <c r="D328" s="9" t="s">
        <v>24</v>
      </c>
      <c r="E328" s="10">
        <v>2</v>
      </c>
      <c r="F328" s="9" t="s">
        <v>43</v>
      </c>
      <c r="G328" s="9" t="s">
        <v>35</v>
      </c>
      <c r="H328" s="9" t="s">
        <v>36</v>
      </c>
      <c r="I328" s="11">
        <v>3667246</v>
      </c>
      <c r="J328" s="11">
        <v>0</v>
      </c>
      <c r="K328" s="11">
        <v>43869</v>
      </c>
      <c r="L328" s="11">
        <v>43869</v>
      </c>
      <c r="M328" s="11">
        <v>0</v>
      </c>
      <c r="N328" s="11">
        <v>42960</v>
      </c>
      <c r="O328" s="8" t="s">
        <v>37</v>
      </c>
      <c r="P328" s="12">
        <v>2558.5814303049001</v>
      </c>
      <c r="Q328" s="12">
        <v>2321.1298469608</v>
      </c>
      <c r="R328" s="8" t="s">
        <v>177</v>
      </c>
      <c r="S328" s="8" t="s">
        <v>71</v>
      </c>
      <c r="T328" s="8" t="s">
        <v>72</v>
      </c>
      <c r="U328" s="8" t="s">
        <v>73</v>
      </c>
      <c r="V328" s="1">
        <f t="shared" si="5"/>
        <v>0.69768470135488592</v>
      </c>
    </row>
    <row r="329" spans="1:22" hidden="1" x14ac:dyDescent="0.2">
      <c r="A329" s="7">
        <v>879</v>
      </c>
      <c r="B329" s="8" t="s">
        <v>306</v>
      </c>
      <c r="C329" s="9" t="s">
        <v>176</v>
      </c>
      <c r="D329" s="9" t="s">
        <v>24</v>
      </c>
      <c r="E329" s="10">
        <v>2</v>
      </c>
      <c r="F329" s="9" t="s">
        <v>43</v>
      </c>
      <c r="G329" s="9" t="s">
        <v>79</v>
      </c>
      <c r="H329" s="9" t="s">
        <v>45</v>
      </c>
      <c r="I329" s="11">
        <v>842101255</v>
      </c>
      <c r="J329" s="11">
        <v>0</v>
      </c>
      <c r="K329" s="11">
        <v>11283195</v>
      </c>
      <c r="L329" s="11">
        <v>11283195</v>
      </c>
      <c r="M329" s="11">
        <v>0</v>
      </c>
      <c r="N329" s="11">
        <v>668040</v>
      </c>
      <c r="O329" s="8" t="s">
        <v>46</v>
      </c>
      <c r="P329" s="12">
        <v>1208062.0172321</v>
      </c>
      <c r="Q329" s="12">
        <v>1095946.6726227901</v>
      </c>
      <c r="R329" s="8" t="s">
        <v>177</v>
      </c>
      <c r="S329" s="8" t="s">
        <v>71</v>
      </c>
      <c r="T329" s="8" t="s">
        <v>72</v>
      </c>
      <c r="U329" s="8" t="s">
        <v>73</v>
      </c>
      <c r="V329" s="1">
        <f t="shared" si="5"/>
        <v>1.4345804736178669</v>
      </c>
    </row>
    <row r="330" spans="1:22" hidden="1" x14ac:dyDescent="0.2">
      <c r="A330" s="7">
        <v>879</v>
      </c>
      <c r="B330" s="8" t="s">
        <v>306</v>
      </c>
      <c r="C330" s="9" t="s">
        <v>176</v>
      </c>
      <c r="D330" s="9" t="s">
        <v>24</v>
      </c>
      <c r="E330" s="10">
        <v>2</v>
      </c>
      <c r="F330" s="9" t="s">
        <v>43</v>
      </c>
      <c r="G330" s="9" t="s">
        <v>35</v>
      </c>
      <c r="H330" s="9" t="s">
        <v>36</v>
      </c>
      <c r="I330" s="11">
        <v>2676745</v>
      </c>
      <c r="J330" s="11">
        <v>0</v>
      </c>
      <c r="K330" s="11">
        <v>38175</v>
      </c>
      <c r="L330" s="11">
        <v>38175</v>
      </c>
      <c r="M330" s="11">
        <v>0</v>
      </c>
      <c r="N330" s="11">
        <v>37059</v>
      </c>
      <c r="O330" s="8" t="s">
        <v>37</v>
      </c>
      <c r="P330" s="12">
        <v>2226.4890036675001</v>
      </c>
      <c r="Q330" s="12">
        <v>2019.8575738615</v>
      </c>
      <c r="R330" s="8" t="s">
        <v>177</v>
      </c>
      <c r="S330" s="8" t="s">
        <v>71</v>
      </c>
      <c r="T330" s="8" t="s">
        <v>72</v>
      </c>
      <c r="U330" s="8" t="s">
        <v>73</v>
      </c>
      <c r="V330" s="1">
        <f t="shared" si="5"/>
        <v>0.83178973106048582</v>
      </c>
    </row>
    <row r="331" spans="1:22" hidden="1" x14ac:dyDescent="0.2">
      <c r="A331" s="7">
        <v>883</v>
      </c>
      <c r="B331" s="8" t="s">
        <v>307</v>
      </c>
      <c r="C331" s="9" t="s">
        <v>176</v>
      </c>
      <c r="D331" s="9" t="s">
        <v>24</v>
      </c>
      <c r="E331" s="10">
        <v>2</v>
      </c>
      <c r="F331" s="9" t="s">
        <v>50</v>
      </c>
      <c r="G331" s="9" t="s">
        <v>26</v>
      </c>
      <c r="H331" s="9" t="s">
        <v>27</v>
      </c>
      <c r="I331" s="11">
        <v>-1987875</v>
      </c>
      <c r="J331" s="11">
        <v>0</v>
      </c>
      <c r="K331" s="11">
        <v>4860</v>
      </c>
      <c r="L331" s="11">
        <v>4860</v>
      </c>
      <c r="M331" s="11">
        <v>0</v>
      </c>
      <c r="N331" s="11">
        <v>841</v>
      </c>
      <c r="O331" s="8" t="s">
        <v>28</v>
      </c>
      <c r="P331" s="12">
        <v>397.18478012399999</v>
      </c>
      <c r="Q331" s="12">
        <v>360.32366880519999</v>
      </c>
      <c r="R331" s="8" t="s">
        <v>177</v>
      </c>
      <c r="S331" s="8" t="s">
        <v>71</v>
      </c>
      <c r="T331" s="8" t="s">
        <v>72</v>
      </c>
      <c r="U331" s="8" t="s">
        <v>73</v>
      </c>
      <c r="V331" s="1">
        <f t="shared" si="5"/>
        <v>-0.19980369999320882</v>
      </c>
    </row>
    <row r="332" spans="1:22" hidden="1" x14ac:dyDescent="0.2">
      <c r="A332" s="7">
        <v>883</v>
      </c>
      <c r="B332" s="8" t="s">
        <v>307</v>
      </c>
      <c r="C332" s="9" t="s">
        <v>176</v>
      </c>
      <c r="D332" s="9" t="s">
        <v>24</v>
      </c>
      <c r="E332" s="10">
        <v>2</v>
      </c>
      <c r="F332" s="9" t="s">
        <v>43</v>
      </c>
      <c r="G332" s="9" t="s">
        <v>79</v>
      </c>
      <c r="H332" s="9" t="s">
        <v>45</v>
      </c>
      <c r="I332" s="11">
        <v>649848918</v>
      </c>
      <c r="J332" s="11">
        <v>0</v>
      </c>
      <c r="K332" s="11">
        <v>7722772</v>
      </c>
      <c r="L332" s="11">
        <v>7722772</v>
      </c>
      <c r="M332" s="11">
        <v>0</v>
      </c>
      <c r="N332" s="11">
        <v>455772</v>
      </c>
      <c r="O332" s="8" t="s">
        <v>46</v>
      </c>
      <c r="P332" s="12">
        <v>826856.88946647104</v>
      </c>
      <c r="Q332" s="12">
        <v>750119.649339083</v>
      </c>
      <c r="R332" s="8" t="s">
        <v>177</v>
      </c>
      <c r="S332" s="8" t="s">
        <v>71</v>
      </c>
      <c r="T332" s="8" t="s">
        <v>72</v>
      </c>
      <c r="U332" s="8" t="s">
        <v>73</v>
      </c>
      <c r="V332" s="1">
        <f t="shared" si="5"/>
        <v>1.2723832671926847</v>
      </c>
    </row>
    <row r="333" spans="1:22" hidden="1" x14ac:dyDescent="0.2">
      <c r="A333" s="7">
        <v>883</v>
      </c>
      <c r="B333" s="8" t="s">
        <v>307</v>
      </c>
      <c r="C333" s="9" t="s">
        <v>176</v>
      </c>
      <c r="D333" s="9" t="s">
        <v>24</v>
      </c>
      <c r="E333" s="10">
        <v>2</v>
      </c>
      <c r="F333" s="9" t="s">
        <v>43</v>
      </c>
      <c r="G333" s="9" t="s">
        <v>35</v>
      </c>
      <c r="H333" s="9" t="s">
        <v>36</v>
      </c>
      <c r="I333" s="11">
        <v>15232266</v>
      </c>
      <c r="J333" s="11">
        <v>0</v>
      </c>
      <c r="K333" s="11">
        <v>182979</v>
      </c>
      <c r="L333" s="11">
        <v>182979</v>
      </c>
      <c r="M333" s="11">
        <v>0</v>
      </c>
      <c r="N333" s="11">
        <v>177635</v>
      </c>
      <c r="O333" s="8" t="s">
        <v>37</v>
      </c>
      <c r="P333" s="12">
        <v>10671.9248566359</v>
      </c>
      <c r="Q333" s="12">
        <v>9681.506719256</v>
      </c>
      <c r="R333" s="8" t="s">
        <v>177</v>
      </c>
      <c r="S333" s="8" t="s">
        <v>71</v>
      </c>
      <c r="T333" s="8" t="s">
        <v>72</v>
      </c>
      <c r="U333" s="8" t="s">
        <v>73</v>
      </c>
      <c r="V333" s="1">
        <f t="shared" si="5"/>
        <v>0.70061308387313481</v>
      </c>
    </row>
    <row r="334" spans="1:22" hidden="1" x14ac:dyDescent="0.2">
      <c r="A334" s="7">
        <v>884</v>
      </c>
      <c r="B334" s="8" t="s">
        <v>308</v>
      </c>
      <c r="C334" s="9" t="s">
        <v>176</v>
      </c>
      <c r="D334" s="9" t="s">
        <v>24</v>
      </c>
      <c r="E334" s="10">
        <v>2</v>
      </c>
      <c r="F334" s="9" t="s">
        <v>43</v>
      </c>
      <c r="G334" s="9" t="s">
        <v>79</v>
      </c>
      <c r="H334" s="9" t="s">
        <v>45</v>
      </c>
      <c r="I334" s="11">
        <v>304223876</v>
      </c>
      <c r="J334" s="11">
        <v>0</v>
      </c>
      <c r="K334" s="11">
        <v>3740813</v>
      </c>
      <c r="L334" s="11">
        <v>3740813</v>
      </c>
      <c r="M334" s="11">
        <v>0</v>
      </c>
      <c r="N334" s="11">
        <v>223614</v>
      </c>
      <c r="O334" s="8" t="s">
        <v>46</v>
      </c>
      <c r="P334" s="12">
        <v>400519.01069405401</v>
      </c>
      <c r="Q334" s="12">
        <v>363348.46293572802</v>
      </c>
      <c r="R334" s="8" t="s">
        <v>177</v>
      </c>
      <c r="S334" s="8" t="s">
        <v>71</v>
      </c>
      <c r="T334" s="8" t="s">
        <v>72</v>
      </c>
      <c r="U334" s="8" t="s">
        <v>73</v>
      </c>
      <c r="V334" s="1">
        <f t="shared" si="5"/>
        <v>1.316527210027572</v>
      </c>
    </row>
    <row r="335" spans="1:22" hidden="1" x14ac:dyDescent="0.2">
      <c r="A335" s="7">
        <v>884</v>
      </c>
      <c r="B335" s="8" t="s">
        <v>308</v>
      </c>
      <c r="C335" s="9" t="s">
        <v>176</v>
      </c>
      <c r="D335" s="9" t="s">
        <v>24</v>
      </c>
      <c r="E335" s="10">
        <v>2</v>
      </c>
      <c r="F335" s="9" t="s">
        <v>43</v>
      </c>
      <c r="G335" s="9" t="s">
        <v>26</v>
      </c>
      <c r="H335" s="9" t="s">
        <v>27</v>
      </c>
      <c r="I335" s="11">
        <v>4136124</v>
      </c>
      <c r="J335" s="11">
        <v>0</v>
      </c>
      <c r="K335" s="11">
        <v>51269</v>
      </c>
      <c r="L335" s="11">
        <v>51269</v>
      </c>
      <c r="M335" s="11">
        <v>0</v>
      </c>
      <c r="N335" s="11">
        <v>8715</v>
      </c>
      <c r="O335" s="8" t="s">
        <v>28</v>
      </c>
      <c r="P335" s="12">
        <v>4189.9725292546</v>
      </c>
      <c r="Q335" s="12">
        <v>3801.1181432048002</v>
      </c>
      <c r="R335" s="8" t="s">
        <v>177</v>
      </c>
      <c r="S335" s="8" t="s">
        <v>71</v>
      </c>
      <c r="T335" s="8" t="s">
        <v>72</v>
      </c>
      <c r="U335" s="8" t="s">
        <v>73</v>
      </c>
      <c r="V335" s="1">
        <f t="shared" si="5"/>
        <v>1.0130190800020986</v>
      </c>
    </row>
    <row r="336" spans="1:22" hidden="1" x14ac:dyDescent="0.2">
      <c r="A336" s="7">
        <v>886</v>
      </c>
      <c r="B336" s="8" t="s">
        <v>309</v>
      </c>
      <c r="C336" s="9" t="s">
        <v>176</v>
      </c>
      <c r="D336" s="9" t="s">
        <v>24</v>
      </c>
      <c r="E336" s="10">
        <v>2</v>
      </c>
      <c r="F336" s="9" t="s">
        <v>50</v>
      </c>
      <c r="G336" s="9" t="s">
        <v>26</v>
      </c>
      <c r="H336" s="9" t="s">
        <v>27</v>
      </c>
      <c r="I336" s="11">
        <v>-473000</v>
      </c>
      <c r="J336" s="11">
        <v>0</v>
      </c>
      <c r="K336" s="11">
        <v>8316</v>
      </c>
      <c r="L336" s="11">
        <v>8316</v>
      </c>
      <c r="M336" s="11">
        <v>0</v>
      </c>
      <c r="N336" s="11">
        <v>1429</v>
      </c>
      <c r="O336" s="8" t="s">
        <v>28</v>
      </c>
      <c r="P336" s="12">
        <v>679.62729043440004</v>
      </c>
      <c r="Q336" s="12">
        <v>616.55383328890002</v>
      </c>
      <c r="R336" s="8" t="s">
        <v>177</v>
      </c>
      <c r="S336" s="8" t="s">
        <v>71</v>
      </c>
      <c r="T336" s="8" t="s">
        <v>72</v>
      </c>
      <c r="U336" s="8" t="s">
        <v>73</v>
      </c>
      <c r="V336" s="1">
        <f t="shared" si="5"/>
        <v>-1.4368441658232558</v>
      </c>
    </row>
    <row r="337" spans="1:22" hidden="1" x14ac:dyDescent="0.2">
      <c r="A337" s="7">
        <v>887</v>
      </c>
      <c r="B337" s="8" t="s">
        <v>310</v>
      </c>
      <c r="C337" s="9" t="s">
        <v>176</v>
      </c>
      <c r="D337" s="9" t="s">
        <v>24</v>
      </c>
      <c r="E337" s="10">
        <v>2</v>
      </c>
      <c r="F337" s="9" t="s">
        <v>43</v>
      </c>
      <c r="G337" s="9" t="s">
        <v>84</v>
      </c>
      <c r="H337" s="9" t="s">
        <v>45</v>
      </c>
      <c r="I337" s="11">
        <v>3545500221</v>
      </c>
      <c r="J337" s="11">
        <v>0</v>
      </c>
      <c r="K337" s="11">
        <v>40053411</v>
      </c>
      <c r="L337" s="11">
        <v>40053411</v>
      </c>
      <c r="M337" s="11">
        <v>0</v>
      </c>
      <c r="N337" s="11">
        <v>2266255</v>
      </c>
      <c r="O337" s="8" t="s">
        <v>46</v>
      </c>
      <c r="P337" s="12">
        <v>4113574.3364166198</v>
      </c>
      <c r="Q337" s="12">
        <v>3731810.1573225302</v>
      </c>
      <c r="R337" s="8" t="s">
        <v>38</v>
      </c>
      <c r="S337" s="8" t="s">
        <v>311</v>
      </c>
      <c r="T337" s="8" t="s">
        <v>312</v>
      </c>
      <c r="U337" s="8" t="s">
        <v>62</v>
      </c>
      <c r="V337" s="1">
        <f t="shared" si="5"/>
        <v>1.1602239684126705</v>
      </c>
    </row>
    <row r="338" spans="1:22" hidden="1" x14ac:dyDescent="0.2">
      <c r="A338" s="7">
        <v>887</v>
      </c>
      <c r="B338" s="8" t="s">
        <v>310</v>
      </c>
      <c r="C338" s="9" t="s">
        <v>176</v>
      </c>
      <c r="D338" s="9" t="s">
        <v>24</v>
      </c>
      <c r="E338" s="10">
        <v>2</v>
      </c>
      <c r="F338" s="9" t="s">
        <v>43</v>
      </c>
      <c r="G338" s="9" t="s">
        <v>35</v>
      </c>
      <c r="H338" s="9" t="s">
        <v>36</v>
      </c>
      <c r="I338" s="11">
        <v>563544779</v>
      </c>
      <c r="J338" s="11">
        <v>0</v>
      </c>
      <c r="K338" s="11">
        <v>6549820</v>
      </c>
      <c r="L338" s="11">
        <v>6549820</v>
      </c>
      <c r="M338" s="11">
        <v>0</v>
      </c>
      <c r="N338" s="11">
        <v>6549820</v>
      </c>
      <c r="O338" s="8" t="s">
        <v>37</v>
      </c>
      <c r="P338" s="12">
        <v>382006.606575021</v>
      </c>
      <c r="Q338" s="12">
        <v>346554.12008983199</v>
      </c>
      <c r="R338" s="8" t="s">
        <v>38</v>
      </c>
      <c r="S338" s="8" t="s">
        <v>311</v>
      </c>
      <c r="T338" s="8" t="s">
        <v>312</v>
      </c>
      <c r="U338" s="8" t="s">
        <v>62</v>
      </c>
      <c r="V338" s="1">
        <f t="shared" si="5"/>
        <v>0.67786380215053155</v>
      </c>
    </row>
    <row r="339" spans="1:22" hidden="1" x14ac:dyDescent="0.2">
      <c r="A339" s="7">
        <v>889</v>
      </c>
      <c r="B339" s="8" t="s">
        <v>313</v>
      </c>
      <c r="C339" s="9" t="s">
        <v>176</v>
      </c>
      <c r="D339" s="9" t="s">
        <v>24</v>
      </c>
      <c r="E339" s="10">
        <v>2</v>
      </c>
      <c r="F339" s="9" t="s">
        <v>43</v>
      </c>
      <c r="G339" s="9" t="s">
        <v>84</v>
      </c>
      <c r="H339" s="9" t="s">
        <v>45</v>
      </c>
      <c r="I339" s="11">
        <v>4045913047</v>
      </c>
      <c r="J339" s="11">
        <v>0</v>
      </c>
      <c r="K339" s="11">
        <v>43037837</v>
      </c>
      <c r="L339" s="11">
        <v>43037837</v>
      </c>
      <c r="M339" s="11">
        <v>0</v>
      </c>
      <c r="N339" s="11">
        <v>2481495</v>
      </c>
      <c r="O339" s="8" t="s">
        <v>46</v>
      </c>
      <c r="P339" s="12">
        <v>4420081.5201003002</v>
      </c>
      <c r="Q339" s="12">
        <v>4009871.6502769599</v>
      </c>
      <c r="R339" s="8" t="s">
        <v>38</v>
      </c>
      <c r="S339" s="8" t="s">
        <v>60</v>
      </c>
      <c r="T339" s="8" t="s">
        <v>61</v>
      </c>
      <c r="U339" s="8" t="s">
        <v>62</v>
      </c>
      <c r="V339" s="1">
        <f t="shared" si="5"/>
        <v>1.0924806017217157</v>
      </c>
    </row>
    <row r="340" spans="1:22" hidden="1" x14ac:dyDescent="0.2">
      <c r="A340" s="7">
        <v>889</v>
      </c>
      <c r="B340" s="8" t="s">
        <v>313</v>
      </c>
      <c r="C340" s="9" t="s">
        <v>176</v>
      </c>
      <c r="D340" s="9" t="s">
        <v>24</v>
      </c>
      <c r="E340" s="10">
        <v>2</v>
      </c>
      <c r="F340" s="9" t="s">
        <v>43</v>
      </c>
      <c r="G340" s="9" t="s">
        <v>26</v>
      </c>
      <c r="H340" s="9" t="s">
        <v>27</v>
      </c>
      <c r="I340" s="11">
        <v>14823953</v>
      </c>
      <c r="J340" s="11">
        <v>0</v>
      </c>
      <c r="K340" s="11">
        <v>158206</v>
      </c>
      <c r="L340" s="11">
        <v>158206</v>
      </c>
      <c r="M340" s="11">
        <v>0</v>
      </c>
      <c r="N340" s="11">
        <v>27277</v>
      </c>
      <c r="O340" s="8" t="s">
        <v>28</v>
      </c>
      <c r="P340" s="12">
        <v>12929.4270214604</v>
      </c>
      <c r="Q340" s="12">
        <v>11729.499248353801</v>
      </c>
      <c r="R340" s="8" t="s">
        <v>38</v>
      </c>
      <c r="S340" s="8" t="s">
        <v>60</v>
      </c>
      <c r="T340" s="8" t="s">
        <v>61</v>
      </c>
      <c r="U340" s="8" t="s">
        <v>62</v>
      </c>
      <c r="V340" s="1">
        <f t="shared" si="5"/>
        <v>0.87219832803439146</v>
      </c>
    </row>
    <row r="341" spans="1:22" hidden="1" x14ac:dyDescent="0.2">
      <c r="A341" s="7">
        <v>899</v>
      </c>
      <c r="B341" s="8" t="s">
        <v>314</v>
      </c>
      <c r="C341" s="9" t="s">
        <v>176</v>
      </c>
      <c r="D341" s="9" t="s">
        <v>24</v>
      </c>
      <c r="E341" s="10">
        <v>1</v>
      </c>
      <c r="F341" s="9" t="s">
        <v>50</v>
      </c>
      <c r="G341" s="9" t="s">
        <v>35</v>
      </c>
      <c r="H341" s="9" t="s">
        <v>36</v>
      </c>
      <c r="I341" s="11">
        <v>-99000</v>
      </c>
      <c r="J341" s="11">
        <v>0</v>
      </c>
      <c r="K341" s="11">
        <v>8150</v>
      </c>
      <c r="L341" s="11">
        <v>8150</v>
      </c>
      <c r="M341" s="11">
        <v>0</v>
      </c>
      <c r="N341" s="11">
        <v>7661</v>
      </c>
      <c r="O341" s="8" t="s">
        <v>37</v>
      </c>
      <c r="P341" s="12">
        <v>475.33426011500001</v>
      </c>
      <c r="Q341" s="12">
        <v>431.22041197039999</v>
      </c>
      <c r="R341" s="8" t="s">
        <v>59</v>
      </c>
      <c r="S341" s="8" t="s">
        <v>60</v>
      </c>
      <c r="T341" s="8" t="s">
        <v>61</v>
      </c>
      <c r="U341" s="8" t="s">
        <v>62</v>
      </c>
      <c r="V341" s="1">
        <f t="shared" si="5"/>
        <v>-4.8013561627777781</v>
      </c>
    </row>
    <row r="342" spans="1:22" hidden="1" x14ac:dyDescent="0.2">
      <c r="A342" s="7">
        <v>913</v>
      </c>
      <c r="B342" s="8" t="s">
        <v>315</v>
      </c>
      <c r="C342" s="9" t="s">
        <v>176</v>
      </c>
      <c r="D342" s="9" t="s">
        <v>24</v>
      </c>
      <c r="E342" s="10">
        <v>1</v>
      </c>
      <c r="F342" s="9" t="s">
        <v>50</v>
      </c>
      <c r="G342" s="9" t="s">
        <v>35</v>
      </c>
      <c r="H342" s="9" t="s">
        <v>36</v>
      </c>
      <c r="I342" s="11">
        <v>64838000</v>
      </c>
      <c r="J342" s="11">
        <v>0</v>
      </c>
      <c r="K342" s="11">
        <v>750410</v>
      </c>
      <c r="L342" s="11">
        <v>750410</v>
      </c>
      <c r="M342" s="11">
        <v>0</v>
      </c>
      <c r="N342" s="11">
        <v>722244</v>
      </c>
      <c r="O342" s="8" t="s">
        <v>37</v>
      </c>
      <c r="P342" s="12">
        <v>43766.329096061003</v>
      </c>
      <c r="Q342" s="12">
        <v>39704.553294076897</v>
      </c>
      <c r="R342" s="8" t="s">
        <v>38</v>
      </c>
      <c r="S342" s="8" t="s">
        <v>60</v>
      </c>
      <c r="T342" s="8" t="s">
        <v>61</v>
      </c>
      <c r="U342" s="8" t="s">
        <v>62</v>
      </c>
      <c r="V342" s="1">
        <f t="shared" si="5"/>
        <v>0.67501047373547929</v>
      </c>
    </row>
    <row r="343" spans="1:22" hidden="1" x14ac:dyDescent="0.2">
      <c r="A343" s="7">
        <v>934</v>
      </c>
      <c r="B343" s="8" t="s">
        <v>316</v>
      </c>
      <c r="C343" s="9" t="s">
        <v>176</v>
      </c>
      <c r="D343" s="9" t="s">
        <v>24</v>
      </c>
      <c r="E343" s="10">
        <v>1</v>
      </c>
      <c r="F343" s="9" t="s">
        <v>25</v>
      </c>
      <c r="G343" s="9" t="s">
        <v>26</v>
      </c>
      <c r="H343" s="9" t="s">
        <v>27</v>
      </c>
      <c r="I343" s="11">
        <v>448000</v>
      </c>
      <c r="J343" s="11">
        <v>0</v>
      </c>
      <c r="K343" s="11">
        <v>3521</v>
      </c>
      <c r="L343" s="11">
        <v>3521</v>
      </c>
      <c r="M343" s="11">
        <v>0</v>
      </c>
      <c r="N343" s="11">
        <v>568</v>
      </c>
      <c r="O343" s="8" t="s">
        <v>28</v>
      </c>
      <c r="P343" s="12">
        <v>287.75465243140002</v>
      </c>
      <c r="Q343" s="12">
        <v>261.04930820229998</v>
      </c>
      <c r="R343" s="8" t="s">
        <v>38</v>
      </c>
      <c r="S343" s="8" t="s">
        <v>60</v>
      </c>
      <c r="T343" s="8" t="s">
        <v>61</v>
      </c>
      <c r="U343" s="8" t="s">
        <v>62</v>
      </c>
      <c r="V343" s="1">
        <f t="shared" si="5"/>
        <v>0.64230949203437504</v>
      </c>
    </row>
    <row r="344" spans="1:22" hidden="1" x14ac:dyDescent="0.2">
      <c r="A344" s="7">
        <v>935</v>
      </c>
      <c r="B344" s="8" t="s">
        <v>317</v>
      </c>
      <c r="C344" s="9" t="s">
        <v>176</v>
      </c>
      <c r="D344" s="9" t="s">
        <v>24</v>
      </c>
      <c r="E344" s="10">
        <v>1</v>
      </c>
      <c r="F344" s="9" t="s">
        <v>25</v>
      </c>
      <c r="G344" s="9" t="s">
        <v>26</v>
      </c>
      <c r="H344" s="9" t="s">
        <v>27</v>
      </c>
      <c r="I344" s="11">
        <v>242000</v>
      </c>
      <c r="J344" s="11">
        <v>0</v>
      </c>
      <c r="K344" s="11">
        <v>2648</v>
      </c>
      <c r="L344" s="11">
        <v>2648</v>
      </c>
      <c r="M344" s="11">
        <v>0</v>
      </c>
      <c r="N344" s="11">
        <v>460</v>
      </c>
      <c r="O344" s="8" t="s">
        <v>28</v>
      </c>
      <c r="P344" s="12">
        <v>216.40849748319999</v>
      </c>
      <c r="Q344" s="12">
        <v>196.32450102799999</v>
      </c>
      <c r="R344" s="8" t="s">
        <v>38</v>
      </c>
      <c r="S344" s="8" t="s">
        <v>60</v>
      </c>
      <c r="T344" s="8" t="s">
        <v>61</v>
      </c>
      <c r="U344" s="8" t="s">
        <v>62</v>
      </c>
      <c r="V344" s="1">
        <f t="shared" si="5"/>
        <v>0.89424998960000002</v>
      </c>
    </row>
    <row r="345" spans="1:22" hidden="1" x14ac:dyDescent="0.2">
      <c r="A345" s="7">
        <v>936</v>
      </c>
      <c r="B345" s="8" t="s">
        <v>318</v>
      </c>
      <c r="C345" s="9" t="s">
        <v>176</v>
      </c>
      <c r="D345" s="9" t="s">
        <v>24</v>
      </c>
      <c r="E345" s="10">
        <v>1</v>
      </c>
      <c r="F345" s="9" t="s">
        <v>25</v>
      </c>
      <c r="G345" s="9" t="s">
        <v>26</v>
      </c>
      <c r="H345" s="9" t="s">
        <v>27</v>
      </c>
      <c r="I345" s="11">
        <v>288000</v>
      </c>
      <c r="J345" s="11">
        <v>0</v>
      </c>
      <c r="K345" s="11">
        <v>2890</v>
      </c>
      <c r="L345" s="11">
        <v>2890</v>
      </c>
      <c r="M345" s="11">
        <v>0</v>
      </c>
      <c r="N345" s="11">
        <v>517</v>
      </c>
      <c r="O345" s="8" t="s">
        <v>28</v>
      </c>
      <c r="P345" s="12">
        <v>236.18601122600001</v>
      </c>
      <c r="Q345" s="12">
        <v>214.26654379569999</v>
      </c>
      <c r="R345" s="8" t="s">
        <v>38</v>
      </c>
      <c r="S345" s="8" t="s">
        <v>60</v>
      </c>
      <c r="T345" s="8" t="s">
        <v>61</v>
      </c>
      <c r="U345" s="8" t="s">
        <v>62</v>
      </c>
      <c r="V345" s="1">
        <f t="shared" si="5"/>
        <v>0.82009031675694444</v>
      </c>
    </row>
    <row r="346" spans="1:22" hidden="1" x14ac:dyDescent="0.2">
      <c r="A346" s="7">
        <v>937</v>
      </c>
      <c r="B346" s="8" t="s">
        <v>319</v>
      </c>
      <c r="C346" s="9" t="s">
        <v>176</v>
      </c>
      <c r="D346" s="9" t="s">
        <v>24</v>
      </c>
      <c r="E346" s="10">
        <v>1</v>
      </c>
      <c r="F346" s="9" t="s">
        <v>25</v>
      </c>
      <c r="G346" s="9" t="s">
        <v>26</v>
      </c>
      <c r="H346" s="9" t="s">
        <v>27</v>
      </c>
      <c r="I346" s="11">
        <v>42000</v>
      </c>
      <c r="J346" s="11">
        <v>0</v>
      </c>
      <c r="K346" s="11">
        <v>433</v>
      </c>
      <c r="L346" s="11">
        <v>433</v>
      </c>
      <c r="M346" s="11">
        <v>0</v>
      </c>
      <c r="N346" s="11">
        <v>75</v>
      </c>
      <c r="O346" s="8" t="s">
        <v>28</v>
      </c>
      <c r="P346" s="12">
        <v>35.387039052200002</v>
      </c>
      <c r="Q346" s="12">
        <v>32.102911233100002</v>
      </c>
      <c r="R346" s="8" t="s">
        <v>38</v>
      </c>
      <c r="S346" s="8" t="s">
        <v>60</v>
      </c>
      <c r="T346" s="8" t="s">
        <v>61</v>
      </c>
      <c r="U346" s="8" t="s">
        <v>62</v>
      </c>
      <c r="V346" s="1">
        <f t="shared" si="5"/>
        <v>0.84254854886190478</v>
      </c>
    </row>
    <row r="347" spans="1:22" hidden="1" x14ac:dyDescent="0.2">
      <c r="A347" s="7">
        <v>941</v>
      </c>
      <c r="B347" s="8" t="s">
        <v>320</v>
      </c>
      <c r="C347" s="9" t="s">
        <v>176</v>
      </c>
      <c r="D347" s="9" t="s">
        <v>24</v>
      </c>
      <c r="E347" s="10">
        <v>1</v>
      </c>
      <c r="F347" s="9" t="s">
        <v>25</v>
      </c>
      <c r="G347" s="9" t="s">
        <v>26</v>
      </c>
      <c r="H347" s="9" t="s">
        <v>27</v>
      </c>
      <c r="I347" s="11">
        <v>25000</v>
      </c>
      <c r="J347" s="11">
        <v>0</v>
      </c>
      <c r="K347" s="11">
        <v>196</v>
      </c>
      <c r="L347" s="11">
        <v>196</v>
      </c>
      <c r="M347" s="11">
        <v>0</v>
      </c>
      <c r="N347" s="11">
        <v>34</v>
      </c>
      <c r="O347" s="8" t="s">
        <v>28</v>
      </c>
      <c r="P347" s="12">
        <v>16.018151626400002</v>
      </c>
      <c r="Q347" s="12">
        <v>14.531571828400001</v>
      </c>
      <c r="R347" s="8" t="s">
        <v>38</v>
      </c>
      <c r="S347" s="8" t="s">
        <v>60</v>
      </c>
      <c r="T347" s="8" t="s">
        <v>61</v>
      </c>
      <c r="U347" s="8" t="s">
        <v>62</v>
      </c>
      <c r="V347" s="1">
        <f t="shared" si="5"/>
        <v>0.64072606505600005</v>
      </c>
    </row>
    <row r="348" spans="1:22" hidden="1" x14ac:dyDescent="0.2">
      <c r="A348" s="7">
        <v>943</v>
      </c>
      <c r="B348" s="8" t="s">
        <v>321</v>
      </c>
      <c r="C348" s="9" t="s">
        <v>176</v>
      </c>
      <c r="D348" s="9" t="s">
        <v>24</v>
      </c>
      <c r="E348" s="10">
        <v>1</v>
      </c>
      <c r="F348" s="9" t="s">
        <v>25</v>
      </c>
      <c r="G348" s="9" t="s">
        <v>26</v>
      </c>
      <c r="H348" s="9" t="s">
        <v>27</v>
      </c>
      <c r="I348" s="11">
        <v>146000</v>
      </c>
      <c r="J348" s="11">
        <v>0</v>
      </c>
      <c r="K348" s="11">
        <v>4290</v>
      </c>
      <c r="L348" s="11">
        <v>4290</v>
      </c>
      <c r="M348" s="11">
        <v>0</v>
      </c>
      <c r="N348" s="11">
        <v>746</v>
      </c>
      <c r="O348" s="8" t="s">
        <v>28</v>
      </c>
      <c r="P348" s="12">
        <v>350.60137998599998</v>
      </c>
      <c r="Q348" s="12">
        <v>318.06348542680001</v>
      </c>
      <c r="R348" s="8" t="s">
        <v>38</v>
      </c>
      <c r="S348" s="8" t="s">
        <v>60</v>
      </c>
      <c r="T348" s="8" t="s">
        <v>61</v>
      </c>
      <c r="U348" s="8" t="s">
        <v>62</v>
      </c>
      <c r="V348" s="1">
        <f t="shared" si="5"/>
        <v>2.4013793149726026</v>
      </c>
    </row>
    <row r="349" spans="1:22" hidden="1" x14ac:dyDescent="0.2">
      <c r="A349" s="7">
        <v>944</v>
      </c>
      <c r="B349" s="8" t="s">
        <v>322</v>
      </c>
      <c r="C349" s="9" t="s">
        <v>176</v>
      </c>
      <c r="D349" s="9" t="s">
        <v>24</v>
      </c>
      <c r="E349" s="10">
        <v>1</v>
      </c>
      <c r="F349" s="9" t="s">
        <v>25</v>
      </c>
      <c r="G349" s="9" t="s">
        <v>35</v>
      </c>
      <c r="H349" s="9" t="s">
        <v>36</v>
      </c>
      <c r="I349" s="11">
        <v>-3581</v>
      </c>
      <c r="J349" s="11">
        <v>0</v>
      </c>
      <c r="K349" s="11">
        <v>11</v>
      </c>
      <c r="L349" s="11">
        <v>11</v>
      </c>
      <c r="M349" s="11">
        <v>0</v>
      </c>
      <c r="N349" s="11">
        <v>11</v>
      </c>
      <c r="O349" s="8" t="s">
        <v>37</v>
      </c>
      <c r="P349" s="12">
        <v>0.64155544310000001</v>
      </c>
      <c r="Q349" s="12">
        <v>0.58201528000000002</v>
      </c>
      <c r="R349" s="8" t="s">
        <v>59</v>
      </c>
      <c r="S349" s="8" t="s">
        <v>60</v>
      </c>
      <c r="T349" s="8" t="s">
        <v>61</v>
      </c>
      <c r="U349" s="8" t="s">
        <v>62</v>
      </c>
      <c r="V349" s="1">
        <f t="shared" si="5"/>
        <v>-0.17915538762915387</v>
      </c>
    </row>
    <row r="350" spans="1:22" hidden="1" x14ac:dyDescent="0.2">
      <c r="A350" s="7">
        <v>944</v>
      </c>
      <c r="B350" s="8" t="s">
        <v>322</v>
      </c>
      <c r="C350" s="9" t="s">
        <v>176</v>
      </c>
      <c r="D350" s="9" t="s">
        <v>24</v>
      </c>
      <c r="E350" s="10">
        <v>1</v>
      </c>
      <c r="F350" s="9" t="s">
        <v>25</v>
      </c>
      <c r="G350" s="9" t="s">
        <v>26</v>
      </c>
      <c r="H350" s="9" t="s">
        <v>27</v>
      </c>
      <c r="I350" s="11">
        <v>-257419</v>
      </c>
      <c r="J350" s="11">
        <v>0</v>
      </c>
      <c r="K350" s="11">
        <v>832</v>
      </c>
      <c r="L350" s="11">
        <v>832</v>
      </c>
      <c r="M350" s="11">
        <v>0</v>
      </c>
      <c r="N350" s="11">
        <v>147</v>
      </c>
      <c r="O350" s="8" t="s">
        <v>28</v>
      </c>
      <c r="P350" s="12">
        <v>67.995419148799996</v>
      </c>
      <c r="Q350" s="12">
        <v>61.685039597900001</v>
      </c>
      <c r="R350" s="8" t="s">
        <v>59</v>
      </c>
      <c r="S350" s="8" t="s">
        <v>60</v>
      </c>
      <c r="T350" s="8" t="s">
        <v>61</v>
      </c>
      <c r="U350" s="8" t="s">
        <v>62</v>
      </c>
      <c r="V350" s="1">
        <f t="shared" si="5"/>
        <v>-0.26414296982274038</v>
      </c>
    </row>
    <row r="351" spans="1:22" hidden="1" x14ac:dyDescent="0.2">
      <c r="A351" s="7">
        <v>946</v>
      </c>
      <c r="B351" s="8" t="s">
        <v>323</v>
      </c>
      <c r="C351" s="9" t="s">
        <v>176</v>
      </c>
      <c r="D351" s="9" t="s">
        <v>24</v>
      </c>
      <c r="E351" s="10">
        <v>1</v>
      </c>
      <c r="F351" s="9" t="s">
        <v>25</v>
      </c>
      <c r="G351" s="9" t="s">
        <v>26</v>
      </c>
      <c r="H351" s="9" t="s">
        <v>27</v>
      </c>
      <c r="I351" s="11">
        <v>120000</v>
      </c>
      <c r="J351" s="11">
        <v>0</v>
      </c>
      <c r="K351" s="11">
        <v>1199</v>
      </c>
      <c r="L351" s="11">
        <v>1199</v>
      </c>
      <c r="M351" s="11">
        <v>0</v>
      </c>
      <c r="N351" s="11">
        <v>207</v>
      </c>
      <c r="O351" s="8" t="s">
        <v>28</v>
      </c>
      <c r="P351" s="12">
        <v>97.988590816599995</v>
      </c>
      <c r="Q351" s="12">
        <v>88.894666439800005</v>
      </c>
      <c r="R351" s="8" t="s">
        <v>38</v>
      </c>
      <c r="S351" s="8" t="s">
        <v>60</v>
      </c>
      <c r="T351" s="8" t="s">
        <v>61</v>
      </c>
      <c r="U351" s="8" t="s">
        <v>62</v>
      </c>
      <c r="V351" s="1">
        <f t="shared" si="5"/>
        <v>0.81657159013833325</v>
      </c>
    </row>
    <row r="352" spans="1:22" hidden="1" x14ac:dyDescent="0.2">
      <c r="A352" s="7">
        <v>948</v>
      </c>
      <c r="B352" s="8" t="s">
        <v>324</v>
      </c>
      <c r="C352" s="9" t="s">
        <v>176</v>
      </c>
      <c r="D352" s="9" t="s">
        <v>24</v>
      </c>
      <c r="E352" s="10">
        <v>1</v>
      </c>
      <c r="F352" s="9" t="s">
        <v>25</v>
      </c>
      <c r="G352" s="9" t="s">
        <v>26</v>
      </c>
      <c r="H352" s="9" t="s">
        <v>27</v>
      </c>
      <c r="I352" s="11">
        <v>27000</v>
      </c>
      <c r="J352" s="11">
        <v>0</v>
      </c>
      <c r="K352" s="11">
        <v>190</v>
      </c>
      <c r="L352" s="11">
        <v>190</v>
      </c>
      <c r="M352" s="11">
        <v>0</v>
      </c>
      <c r="N352" s="11">
        <v>33</v>
      </c>
      <c r="O352" s="8" t="s">
        <v>28</v>
      </c>
      <c r="P352" s="12">
        <v>15.527800045999999</v>
      </c>
      <c r="Q352" s="12">
        <v>14.0867277928</v>
      </c>
      <c r="R352" s="8" t="s">
        <v>38</v>
      </c>
      <c r="S352" s="8" t="s">
        <v>60</v>
      </c>
      <c r="T352" s="8" t="s">
        <v>61</v>
      </c>
      <c r="U352" s="8" t="s">
        <v>62</v>
      </c>
      <c r="V352" s="1">
        <f t="shared" si="5"/>
        <v>0.57510370540740741</v>
      </c>
    </row>
    <row r="353" spans="1:22" hidden="1" x14ac:dyDescent="0.2">
      <c r="A353" s="7">
        <v>949</v>
      </c>
      <c r="B353" s="8" t="s">
        <v>325</v>
      </c>
      <c r="C353" s="9" t="s">
        <v>176</v>
      </c>
      <c r="D353" s="9" t="s">
        <v>24</v>
      </c>
      <c r="E353" s="10">
        <v>1</v>
      </c>
      <c r="F353" s="9" t="s">
        <v>25</v>
      </c>
      <c r="G353" s="9" t="s">
        <v>26</v>
      </c>
      <c r="H353" s="9" t="s">
        <v>27</v>
      </c>
      <c r="I353" s="11">
        <v>158000</v>
      </c>
      <c r="J353" s="11">
        <v>0</v>
      </c>
      <c r="K353" s="11">
        <v>1274</v>
      </c>
      <c r="L353" s="11">
        <v>1274</v>
      </c>
      <c r="M353" s="11">
        <v>0</v>
      </c>
      <c r="N353" s="11">
        <v>221</v>
      </c>
      <c r="O353" s="8" t="s">
        <v>28</v>
      </c>
      <c r="P353" s="12">
        <v>104.1179855716</v>
      </c>
      <c r="Q353" s="12">
        <v>94.4552168843</v>
      </c>
      <c r="R353" s="8" t="s">
        <v>38</v>
      </c>
      <c r="S353" s="8" t="s">
        <v>60</v>
      </c>
      <c r="T353" s="8" t="s">
        <v>61</v>
      </c>
      <c r="U353" s="8" t="s">
        <v>62</v>
      </c>
      <c r="V353" s="1">
        <f t="shared" si="5"/>
        <v>0.65897459222531651</v>
      </c>
    </row>
    <row r="354" spans="1:22" hidden="1" x14ac:dyDescent="0.2">
      <c r="A354" s="7">
        <v>955</v>
      </c>
      <c r="B354" s="8" t="s">
        <v>326</v>
      </c>
      <c r="C354" s="9" t="s">
        <v>176</v>
      </c>
      <c r="D354" s="9" t="s">
        <v>24</v>
      </c>
      <c r="E354" s="10">
        <v>1</v>
      </c>
      <c r="F354" s="9" t="s">
        <v>50</v>
      </c>
      <c r="G354" s="9" t="s">
        <v>218</v>
      </c>
      <c r="H354" s="9" t="s">
        <v>27</v>
      </c>
      <c r="I354" s="11">
        <v>32000</v>
      </c>
      <c r="J354" s="11">
        <v>0</v>
      </c>
      <c r="K354" s="11">
        <v>675</v>
      </c>
      <c r="L354" s="11">
        <v>675</v>
      </c>
      <c r="M354" s="11">
        <v>0</v>
      </c>
      <c r="N354" s="11">
        <v>119</v>
      </c>
      <c r="O354" s="8" t="s">
        <v>28</v>
      </c>
      <c r="P354" s="12">
        <v>53.745879825000003</v>
      </c>
      <c r="Q354" s="12">
        <v>48.757942325099997</v>
      </c>
      <c r="R354" s="8" t="s">
        <v>177</v>
      </c>
      <c r="S354" s="8" t="s">
        <v>60</v>
      </c>
      <c r="T354" s="8" t="s">
        <v>61</v>
      </c>
      <c r="U354" s="8" t="s">
        <v>62</v>
      </c>
      <c r="V354" s="1">
        <f t="shared" si="5"/>
        <v>1.6795587445312501</v>
      </c>
    </row>
    <row r="355" spans="1:22" hidden="1" x14ac:dyDescent="0.2">
      <c r="A355" s="7">
        <v>955</v>
      </c>
      <c r="B355" s="8" t="s">
        <v>326</v>
      </c>
      <c r="C355" s="9" t="s">
        <v>176</v>
      </c>
      <c r="D355" s="9" t="s">
        <v>24</v>
      </c>
      <c r="E355" s="10">
        <v>1</v>
      </c>
      <c r="F355" s="9" t="s">
        <v>25</v>
      </c>
      <c r="G355" s="9" t="s">
        <v>26</v>
      </c>
      <c r="H355" s="9" t="s">
        <v>27</v>
      </c>
      <c r="I355" s="11">
        <v>123000</v>
      </c>
      <c r="J355" s="11">
        <v>0</v>
      </c>
      <c r="K355" s="11">
        <v>1233</v>
      </c>
      <c r="L355" s="11">
        <v>1233</v>
      </c>
      <c r="M355" s="11">
        <v>0</v>
      </c>
      <c r="N355" s="11">
        <v>214</v>
      </c>
      <c r="O355" s="8" t="s">
        <v>28</v>
      </c>
      <c r="P355" s="12">
        <v>100.7672497722</v>
      </c>
      <c r="Q355" s="12">
        <v>91.415449308000007</v>
      </c>
      <c r="R355" s="8" t="s">
        <v>177</v>
      </c>
      <c r="S355" s="8" t="s">
        <v>60</v>
      </c>
      <c r="T355" s="8" t="s">
        <v>61</v>
      </c>
      <c r="U355" s="8" t="s">
        <v>62</v>
      </c>
      <c r="V355" s="1">
        <f t="shared" si="5"/>
        <v>0.81924593310731708</v>
      </c>
    </row>
    <row r="356" spans="1:22" hidden="1" x14ac:dyDescent="0.2">
      <c r="A356" s="7">
        <v>957</v>
      </c>
      <c r="B356" s="8" t="s">
        <v>327</v>
      </c>
      <c r="C356" s="9" t="s">
        <v>176</v>
      </c>
      <c r="D356" s="9" t="s">
        <v>24</v>
      </c>
      <c r="E356" s="10">
        <v>1</v>
      </c>
      <c r="F356" s="9" t="s">
        <v>25</v>
      </c>
      <c r="G356" s="9" t="s">
        <v>35</v>
      </c>
      <c r="H356" s="9" t="s">
        <v>36</v>
      </c>
      <c r="I356" s="11">
        <v>335802</v>
      </c>
      <c r="J356" s="11">
        <v>0</v>
      </c>
      <c r="K356" s="11">
        <v>3349</v>
      </c>
      <c r="L356" s="11">
        <v>3349</v>
      </c>
      <c r="M356" s="11">
        <v>0</v>
      </c>
      <c r="N356" s="11">
        <v>3188</v>
      </c>
      <c r="O356" s="8" t="s">
        <v>37</v>
      </c>
      <c r="P356" s="12">
        <v>195.32447081289999</v>
      </c>
      <c r="Q356" s="12">
        <v>177.19719750780001</v>
      </c>
      <c r="R356" s="8" t="s">
        <v>38</v>
      </c>
      <c r="S356" s="8" t="s">
        <v>60</v>
      </c>
      <c r="T356" s="8" t="s">
        <v>61</v>
      </c>
      <c r="U356" s="8" t="s">
        <v>62</v>
      </c>
      <c r="V356" s="1">
        <f t="shared" si="5"/>
        <v>0.58166559702711707</v>
      </c>
    </row>
    <row r="357" spans="1:22" hidden="1" x14ac:dyDescent="0.2">
      <c r="A357" s="7">
        <v>957</v>
      </c>
      <c r="B357" s="8" t="s">
        <v>327</v>
      </c>
      <c r="C357" s="9" t="s">
        <v>176</v>
      </c>
      <c r="D357" s="9" t="s">
        <v>24</v>
      </c>
      <c r="E357" s="10">
        <v>1</v>
      </c>
      <c r="F357" s="9" t="s">
        <v>25</v>
      </c>
      <c r="G357" s="9" t="s">
        <v>26</v>
      </c>
      <c r="H357" s="9" t="s">
        <v>27</v>
      </c>
      <c r="I357" s="11">
        <v>189198</v>
      </c>
      <c r="J357" s="11">
        <v>0</v>
      </c>
      <c r="K357" s="11">
        <v>1888</v>
      </c>
      <c r="L357" s="11">
        <v>1888</v>
      </c>
      <c r="M357" s="11">
        <v>0</v>
      </c>
      <c r="N357" s="11">
        <v>328</v>
      </c>
      <c r="O357" s="8" t="s">
        <v>28</v>
      </c>
      <c r="P357" s="12">
        <v>154.29729729920001</v>
      </c>
      <c r="Q357" s="12">
        <v>139.97758985679999</v>
      </c>
      <c r="R357" s="8" t="s">
        <v>38</v>
      </c>
      <c r="S357" s="8" t="s">
        <v>60</v>
      </c>
      <c r="T357" s="8" t="s">
        <v>61</v>
      </c>
      <c r="U357" s="8" t="s">
        <v>62</v>
      </c>
      <c r="V357" s="1">
        <f t="shared" si="5"/>
        <v>0.81553344802376349</v>
      </c>
    </row>
    <row r="358" spans="1:22" hidden="1" x14ac:dyDescent="0.2">
      <c r="A358" s="7">
        <v>958</v>
      </c>
      <c r="B358" s="8" t="s">
        <v>328</v>
      </c>
      <c r="C358" s="9" t="s">
        <v>176</v>
      </c>
      <c r="D358" s="9" t="s">
        <v>24</v>
      </c>
      <c r="E358" s="10">
        <v>1</v>
      </c>
      <c r="F358" s="9" t="s">
        <v>25</v>
      </c>
      <c r="G358" s="9" t="s">
        <v>26</v>
      </c>
      <c r="H358" s="9" t="s">
        <v>27</v>
      </c>
      <c r="I358" s="11">
        <v>173000</v>
      </c>
      <c r="J358" s="11">
        <v>0</v>
      </c>
      <c r="K358" s="11">
        <v>1837</v>
      </c>
      <c r="L358" s="11">
        <v>1837</v>
      </c>
      <c r="M358" s="11">
        <v>0</v>
      </c>
      <c r="N358" s="11">
        <v>317</v>
      </c>
      <c r="O358" s="8" t="s">
        <v>28</v>
      </c>
      <c r="P358" s="12">
        <v>150.1293088658</v>
      </c>
      <c r="Q358" s="12">
        <v>136.19641555460001</v>
      </c>
      <c r="R358" s="8" t="s">
        <v>38</v>
      </c>
      <c r="S358" s="8" t="s">
        <v>60</v>
      </c>
      <c r="T358" s="8" t="s">
        <v>61</v>
      </c>
      <c r="U358" s="8" t="s">
        <v>62</v>
      </c>
      <c r="V358" s="1">
        <f t="shared" si="5"/>
        <v>0.86779947321271678</v>
      </c>
    </row>
    <row r="359" spans="1:22" hidden="1" x14ac:dyDescent="0.2">
      <c r="A359" s="7">
        <v>959</v>
      </c>
      <c r="B359" s="8" t="s">
        <v>329</v>
      </c>
      <c r="C359" s="9" t="s">
        <v>176</v>
      </c>
      <c r="D359" s="9" t="s">
        <v>24</v>
      </c>
      <c r="E359" s="10">
        <v>1</v>
      </c>
      <c r="F359" s="9" t="s">
        <v>25</v>
      </c>
      <c r="G359" s="9" t="s">
        <v>26</v>
      </c>
      <c r="H359" s="9" t="s">
        <v>27</v>
      </c>
      <c r="I359" s="11">
        <v>195000</v>
      </c>
      <c r="J359" s="11">
        <v>0</v>
      </c>
      <c r="K359" s="11">
        <v>2191</v>
      </c>
      <c r="L359" s="11">
        <v>2191</v>
      </c>
      <c r="M359" s="11">
        <v>0</v>
      </c>
      <c r="N359" s="11">
        <v>381</v>
      </c>
      <c r="O359" s="8" t="s">
        <v>28</v>
      </c>
      <c r="P359" s="12">
        <v>179.0600521094</v>
      </c>
      <c r="Q359" s="12">
        <v>162.44221365269999</v>
      </c>
      <c r="R359" s="8" t="s">
        <v>38</v>
      </c>
      <c r="S359" s="8" t="s">
        <v>60</v>
      </c>
      <c r="T359" s="8" t="s">
        <v>61</v>
      </c>
      <c r="U359" s="8" t="s">
        <v>62</v>
      </c>
      <c r="V359" s="1">
        <f t="shared" si="5"/>
        <v>0.91825667748410256</v>
      </c>
    </row>
    <row r="360" spans="1:22" hidden="1" x14ac:dyDescent="0.2">
      <c r="A360" s="7">
        <v>960</v>
      </c>
      <c r="B360" s="8" t="s">
        <v>330</v>
      </c>
      <c r="C360" s="9" t="s">
        <v>176</v>
      </c>
      <c r="D360" s="9" t="s">
        <v>24</v>
      </c>
      <c r="E360" s="10">
        <v>1</v>
      </c>
      <c r="F360" s="9" t="s">
        <v>25</v>
      </c>
      <c r="G360" s="9" t="s">
        <v>35</v>
      </c>
      <c r="H360" s="9" t="s">
        <v>36</v>
      </c>
      <c r="I360" s="11">
        <v>2202973</v>
      </c>
      <c r="J360" s="11">
        <v>0</v>
      </c>
      <c r="K360" s="11">
        <v>23935</v>
      </c>
      <c r="L360" s="11">
        <v>23935</v>
      </c>
      <c r="M360" s="11">
        <v>0</v>
      </c>
      <c r="N360" s="11">
        <v>22795</v>
      </c>
      <c r="O360" s="8" t="s">
        <v>37</v>
      </c>
      <c r="P360" s="12">
        <v>1395.9663209635</v>
      </c>
      <c r="Q360" s="12">
        <v>1266.4123387131001</v>
      </c>
      <c r="R360" s="8" t="s">
        <v>177</v>
      </c>
      <c r="S360" s="8" t="s">
        <v>71</v>
      </c>
      <c r="T360" s="8" t="s">
        <v>72</v>
      </c>
      <c r="U360" s="8" t="s">
        <v>73</v>
      </c>
      <c r="V360" s="1">
        <f t="shared" si="5"/>
        <v>0.63367382213195533</v>
      </c>
    </row>
    <row r="361" spans="1:22" hidden="1" x14ac:dyDescent="0.2">
      <c r="A361" s="7">
        <v>960</v>
      </c>
      <c r="B361" s="8" t="s">
        <v>330</v>
      </c>
      <c r="C361" s="9" t="s">
        <v>176</v>
      </c>
      <c r="D361" s="9" t="s">
        <v>24</v>
      </c>
      <c r="E361" s="10">
        <v>1</v>
      </c>
      <c r="F361" s="9" t="s">
        <v>25</v>
      </c>
      <c r="G361" s="9" t="s">
        <v>26</v>
      </c>
      <c r="H361" s="9" t="s">
        <v>27</v>
      </c>
      <c r="I361" s="11">
        <v>318027</v>
      </c>
      <c r="J361" s="11">
        <v>0</v>
      </c>
      <c r="K361" s="11">
        <v>3469</v>
      </c>
      <c r="L361" s="11">
        <v>3469</v>
      </c>
      <c r="M361" s="11">
        <v>0</v>
      </c>
      <c r="N361" s="11">
        <v>603</v>
      </c>
      <c r="O361" s="8" t="s">
        <v>28</v>
      </c>
      <c r="P361" s="12">
        <v>283.50493873459999</v>
      </c>
      <c r="Q361" s="12">
        <v>257.19399322739997</v>
      </c>
      <c r="R361" s="8" t="s">
        <v>177</v>
      </c>
      <c r="S361" s="8" t="s">
        <v>71</v>
      </c>
      <c r="T361" s="8" t="s">
        <v>72</v>
      </c>
      <c r="U361" s="8" t="s">
        <v>73</v>
      </c>
      <c r="V361" s="1">
        <f t="shared" si="5"/>
        <v>0.89144927548478592</v>
      </c>
    </row>
    <row r="362" spans="1:22" hidden="1" x14ac:dyDescent="0.2">
      <c r="A362" s="7">
        <v>961</v>
      </c>
      <c r="B362" s="8" t="s">
        <v>331</v>
      </c>
      <c r="C362" s="9" t="s">
        <v>176</v>
      </c>
      <c r="D362" s="9" t="s">
        <v>24</v>
      </c>
      <c r="E362" s="10">
        <v>1</v>
      </c>
      <c r="F362" s="9" t="s">
        <v>25</v>
      </c>
      <c r="G362" s="9" t="s">
        <v>26</v>
      </c>
      <c r="H362" s="9" t="s">
        <v>27</v>
      </c>
      <c r="I362" s="11">
        <v>1748000</v>
      </c>
      <c r="J362" s="11">
        <v>0</v>
      </c>
      <c r="K362" s="11">
        <v>17234</v>
      </c>
      <c r="L362" s="11">
        <v>17234</v>
      </c>
      <c r="M362" s="11">
        <v>0</v>
      </c>
      <c r="N362" s="11">
        <v>2997</v>
      </c>
      <c r="O362" s="8" t="s">
        <v>28</v>
      </c>
      <c r="P362" s="12">
        <v>1408.4531894356001</v>
      </c>
      <c r="Q362" s="12">
        <v>1277.7403514793</v>
      </c>
      <c r="R362" s="8" t="s">
        <v>177</v>
      </c>
      <c r="S362" s="8" t="s">
        <v>71</v>
      </c>
      <c r="T362" s="8" t="s">
        <v>72</v>
      </c>
      <c r="U362" s="8" t="s">
        <v>73</v>
      </c>
      <c r="V362" s="1">
        <f t="shared" si="5"/>
        <v>0.80575125253752866</v>
      </c>
    </row>
    <row r="363" spans="1:22" hidden="1" x14ac:dyDescent="0.2">
      <c r="A363" s="7">
        <v>963</v>
      </c>
      <c r="B363" s="8" t="s">
        <v>332</v>
      </c>
      <c r="C363" s="9" t="s">
        <v>176</v>
      </c>
      <c r="D363" s="9" t="s">
        <v>24</v>
      </c>
      <c r="E363" s="10">
        <v>1</v>
      </c>
      <c r="F363" s="9" t="s">
        <v>43</v>
      </c>
      <c r="G363" s="9" t="s">
        <v>44</v>
      </c>
      <c r="H363" s="9" t="s">
        <v>45</v>
      </c>
      <c r="I363" s="11">
        <v>748237449</v>
      </c>
      <c r="J363" s="11">
        <v>0</v>
      </c>
      <c r="K363" s="11">
        <v>8970659</v>
      </c>
      <c r="L363" s="11">
        <v>8970659</v>
      </c>
      <c r="M363" s="11">
        <v>0</v>
      </c>
      <c r="N363" s="11">
        <v>423842</v>
      </c>
      <c r="O363" s="8" t="s">
        <v>46</v>
      </c>
      <c r="P363" s="12">
        <v>921306.61838375905</v>
      </c>
      <c r="Q363" s="12">
        <v>835803.88132428494</v>
      </c>
      <c r="R363" s="8" t="s">
        <v>38</v>
      </c>
      <c r="S363" s="8" t="s">
        <v>60</v>
      </c>
      <c r="T363" s="8" t="s">
        <v>61</v>
      </c>
      <c r="U363" s="8" t="s">
        <v>62</v>
      </c>
      <c r="V363" s="1">
        <f t="shared" si="5"/>
        <v>1.2313024690424965</v>
      </c>
    </row>
    <row r="364" spans="1:22" hidden="1" x14ac:dyDescent="0.2">
      <c r="A364" s="7">
        <v>963</v>
      </c>
      <c r="B364" s="8" t="s">
        <v>332</v>
      </c>
      <c r="C364" s="9" t="s">
        <v>176</v>
      </c>
      <c r="D364" s="9" t="s">
        <v>24</v>
      </c>
      <c r="E364" s="10">
        <v>1</v>
      </c>
      <c r="F364" s="9" t="s">
        <v>43</v>
      </c>
      <c r="G364" s="9" t="s">
        <v>35</v>
      </c>
      <c r="H364" s="9" t="s">
        <v>36</v>
      </c>
      <c r="I364" s="11">
        <v>7683551</v>
      </c>
      <c r="J364" s="11">
        <v>0</v>
      </c>
      <c r="K364" s="11">
        <v>94707</v>
      </c>
      <c r="L364" s="11">
        <v>94707</v>
      </c>
      <c r="M364" s="11">
        <v>0</v>
      </c>
      <c r="N364" s="11">
        <v>94707</v>
      </c>
      <c r="O364" s="8" t="s">
        <v>37</v>
      </c>
      <c r="P364" s="12">
        <v>5523.6173954246997</v>
      </c>
      <c r="Q364" s="12">
        <v>5010.9928290162998</v>
      </c>
      <c r="R364" s="8" t="s">
        <v>38</v>
      </c>
      <c r="S364" s="8" t="s">
        <v>60</v>
      </c>
      <c r="T364" s="8" t="s">
        <v>61</v>
      </c>
      <c r="U364" s="8" t="s">
        <v>62</v>
      </c>
      <c r="V364" s="1">
        <f t="shared" si="5"/>
        <v>0.71888862264657305</v>
      </c>
    </row>
    <row r="365" spans="1:22" hidden="1" x14ac:dyDescent="0.2">
      <c r="A365" s="7">
        <v>965</v>
      </c>
      <c r="B365" s="8" t="s">
        <v>333</v>
      </c>
      <c r="C365" s="9" t="s">
        <v>176</v>
      </c>
      <c r="D365" s="9" t="s">
        <v>24</v>
      </c>
      <c r="E365" s="10">
        <v>1</v>
      </c>
      <c r="F365" s="9" t="s">
        <v>50</v>
      </c>
      <c r="G365" s="9" t="s">
        <v>26</v>
      </c>
      <c r="H365" s="9" t="s">
        <v>27</v>
      </c>
      <c r="I365" s="11">
        <v>211000</v>
      </c>
      <c r="J365" s="11">
        <v>0</v>
      </c>
      <c r="K365" s="11">
        <v>3361</v>
      </c>
      <c r="L365" s="11">
        <v>3361</v>
      </c>
      <c r="M365" s="11">
        <v>0</v>
      </c>
      <c r="N365" s="11">
        <v>580</v>
      </c>
      <c r="O365" s="8" t="s">
        <v>28</v>
      </c>
      <c r="P365" s="12">
        <v>274.67861028739998</v>
      </c>
      <c r="Q365" s="12">
        <v>249.18680058730001</v>
      </c>
      <c r="R365" s="8" t="s">
        <v>38</v>
      </c>
      <c r="S365" s="8" t="s">
        <v>60</v>
      </c>
      <c r="T365" s="8" t="s">
        <v>61</v>
      </c>
      <c r="U365" s="8" t="s">
        <v>62</v>
      </c>
      <c r="V365" s="1">
        <f t="shared" si="5"/>
        <v>1.3017943615516587</v>
      </c>
    </row>
    <row r="366" spans="1:22" hidden="1" x14ac:dyDescent="0.2">
      <c r="A366" s="7">
        <v>969</v>
      </c>
      <c r="B366" s="8" t="s">
        <v>334</v>
      </c>
      <c r="C366" s="9" t="s">
        <v>176</v>
      </c>
      <c r="D366" s="9" t="s">
        <v>24</v>
      </c>
      <c r="E366" s="10">
        <v>1</v>
      </c>
      <c r="F366" s="9" t="s">
        <v>25</v>
      </c>
      <c r="G366" s="9" t="s">
        <v>26</v>
      </c>
      <c r="H366" s="9" t="s">
        <v>27</v>
      </c>
      <c r="I366" s="11">
        <v>139000</v>
      </c>
      <c r="J366" s="11">
        <v>0</v>
      </c>
      <c r="K366" s="11">
        <v>1358</v>
      </c>
      <c r="L366" s="11">
        <v>1358</v>
      </c>
      <c r="M366" s="11">
        <v>0</v>
      </c>
      <c r="N366" s="11">
        <v>236</v>
      </c>
      <c r="O366" s="8" t="s">
        <v>28</v>
      </c>
      <c r="P366" s="12">
        <v>110.98290769720001</v>
      </c>
      <c r="Q366" s="12">
        <v>100.68303338219999</v>
      </c>
      <c r="R366" s="8" t="s">
        <v>38</v>
      </c>
      <c r="S366" s="8" t="s">
        <v>60</v>
      </c>
      <c r="T366" s="8" t="s">
        <v>61</v>
      </c>
      <c r="U366" s="8" t="s">
        <v>62</v>
      </c>
      <c r="V366" s="1">
        <f t="shared" si="5"/>
        <v>0.79843818487194251</v>
      </c>
    </row>
    <row r="367" spans="1:22" hidden="1" x14ac:dyDescent="0.2">
      <c r="A367" s="7">
        <v>971</v>
      </c>
      <c r="B367" s="8" t="s">
        <v>335</v>
      </c>
      <c r="C367" s="9" t="s">
        <v>176</v>
      </c>
      <c r="D367" s="9" t="s">
        <v>24</v>
      </c>
      <c r="E367" s="10">
        <v>1</v>
      </c>
      <c r="F367" s="9" t="s">
        <v>50</v>
      </c>
      <c r="G367" s="9" t="s">
        <v>35</v>
      </c>
      <c r="H367" s="9" t="s">
        <v>36</v>
      </c>
      <c r="I367" s="11">
        <v>327000</v>
      </c>
      <c r="J367" s="11">
        <v>0</v>
      </c>
      <c r="K367" s="11">
        <v>4313</v>
      </c>
      <c r="L367" s="11">
        <v>4313</v>
      </c>
      <c r="M367" s="11">
        <v>0</v>
      </c>
      <c r="N367" s="11">
        <v>4107</v>
      </c>
      <c r="O367" s="8" t="s">
        <v>37</v>
      </c>
      <c r="P367" s="12">
        <v>251.54805691729999</v>
      </c>
      <c r="Q367" s="12">
        <v>228.20290022430001</v>
      </c>
      <c r="R367" s="8" t="s">
        <v>38</v>
      </c>
      <c r="S367" s="8" t="s">
        <v>60</v>
      </c>
      <c r="T367" s="8" t="s">
        <v>61</v>
      </c>
      <c r="U367" s="8" t="s">
        <v>62</v>
      </c>
      <c r="V367" s="1">
        <f t="shared" si="5"/>
        <v>0.76926011289694185</v>
      </c>
    </row>
    <row r="368" spans="1:22" hidden="1" x14ac:dyDescent="0.2">
      <c r="A368" s="7">
        <v>971</v>
      </c>
      <c r="B368" s="8" t="s">
        <v>335</v>
      </c>
      <c r="C368" s="9" t="s">
        <v>176</v>
      </c>
      <c r="D368" s="9" t="s">
        <v>24</v>
      </c>
      <c r="E368" s="10">
        <v>1</v>
      </c>
      <c r="F368" s="9" t="s">
        <v>25</v>
      </c>
      <c r="G368" s="9" t="s">
        <v>26</v>
      </c>
      <c r="H368" s="9" t="s">
        <v>27</v>
      </c>
      <c r="I368" s="11">
        <v>125000</v>
      </c>
      <c r="J368" s="11">
        <v>0</v>
      </c>
      <c r="K368" s="11">
        <v>1151</v>
      </c>
      <c r="L368" s="11">
        <v>1151</v>
      </c>
      <c r="M368" s="11">
        <v>0</v>
      </c>
      <c r="N368" s="11">
        <v>200</v>
      </c>
      <c r="O368" s="8" t="s">
        <v>28</v>
      </c>
      <c r="P368" s="12">
        <v>94.065778173400005</v>
      </c>
      <c r="Q368" s="12">
        <v>85.335914155300003</v>
      </c>
      <c r="R368" s="8" t="s">
        <v>38</v>
      </c>
      <c r="S368" s="8" t="s">
        <v>60</v>
      </c>
      <c r="T368" s="8" t="s">
        <v>61</v>
      </c>
      <c r="U368" s="8" t="s">
        <v>62</v>
      </c>
      <c r="V368" s="1">
        <f t="shared" si="5"/>
        <v>0.75252622538720004</v>
      </c>
    </row>
    <row r="369" spans="1:22" hidden="1" x14ac:dyDescent="0.2">
      <c r="A369" s="7">
        <v>972</v>
      </c>
      <c r="B369" s="8" t="s">
        <v>336</v>
      </c>
      <c r="C369" s="9" t="s">
        <v>176</v>
      </c>
      <c r="D369" s="9" t="s">
        <v>24</v>
      </c>
      <c r="E369" s="10">
        <v>1</v>
      </c>
      <c r="F369" s="9" t="s">
        <v>25</v>
      </c>
      <c r="G369" s="9" t="s">
        <v>26</v>
      </c>
      <c r="H369" s="9" t="s">
        <v>27</v>
      </c>
      <c r="I369" s="11">
        <v>226000</v>
      </c>
      <c r="J369" s="11">
        <v>0</v>
      </c>
      <c r="K369" s="11">
        <v>2464</v>
      </c>
      <c r="L369" s="11">
        <v>2464</v>
      </c>
      <c r="M369" s="11">
        <v>0</v>
      </c>
      <c r="N369" s="11">
        <v>425</v>
      </c>
      <c r="O369" s="8" t="s">
        <v>28</v>
      </c>
      <c r="P369" s="12">
        <v>201.3710490176</v>
      </c>
      <c r="Q369" s="12">
        <v>182.68261727079999</v>
      </c>
      <c r="R369" s="8" t="s">
        <v>177</v>
      </c>
      <c r="S369" s="8" t="s">
        <v>71</v>
      </c>
      <c r="T369" s="8" t="s">
        <v>72</v>
      </c>
      <c r="U369" s="8" t="s">
        <v>73</v>
      </c>
      <c r="V369" s="1">
        <f t="shared" si="5"/>
        <v>0.89102234078584075</v>
      </c>
    </row>
    <row r="370" spans="1:22" hidden="1" x14ac:dyDescent="0.2">
      <c r="A370" s="7">
        <v>972</v>
      </c>
      <c r="B370" s="8" t="s">
        <v>336</v>
      </c>
      <c r="C370" s="9" t="s">
        <v>176</v>
      </c>
      <c r="D370" s="9" t="s">
        <v>24</v>
      </c>
      <c r="E370" s="10">
        <v>1</v>
      </c>
      <c r="F370" s="9" t="s">
        <v>43</v>
      </c>
      <c r="G370" s="9" t="s">
        <v>35</v>
      </c>
      <c r="H370" s="9" t="s">
        <v>36</v>
      </c>
      <c r="I370" s="11">
        <v>3847000</v>
      </c>
      <c r="J370" s="11">
        <v>0</v>
      </c>
      <c r="K370" s="11">
        <v>69189</v>
      </c>
      <c r="L370" s="11">
        <v>69189</v>
      </c>
      <c r="M370" s="11">
        <v>0</v>
      </c>
      <c r="N370" s="11">
        <v>66657</v>
      </c>
      <c r="O370" s="8" t="s">
        <v>37</v>
      </c>
      <c r="P370" s="12">
        <v>4035.3254138768998</v>
      </c>
      <c r="Q370" s="12">
        <v>3660.8232004688998</v>
      </c>
      <c r="R370" s="8" t="s">
        <v>177</v>
      </c>
      <c r="S370" s="8" t="s">
        <v>71</v>
      </c>
      <c r="T370" s="8" t="s">
        <v>72</v>
      </c>
      <c r="U370" s="8" t="s">
        <v>73</v>
      </c>
      <c r="V370" s="1">
        <f t="shared" si="5"/>
        <v>1.048953837763686</v>
      </c>
    </row>
    <row r="371" spans="1:22" hidden="1" x14ac:dyDescent="0.2">
      <c r="A371" s="7">
        <v>976</v>
      </c>
      <c r="B371" s="8" t="s">
        <v>337</v>
      </c>
      <c r="C371" s="9" t="s">
        <v>176</v>
      </c>
      <c r="D371" s="9" t="s">
        <v>24</v>
      </c>
      <c r="E371" s="10">
        <v>1</v>
      </c>
      <c r="F371" s="9" t="s">
        <v>50</v>
      </c>
      <c r="G371" s="9" t="s">
        <v>35</v>
      </c>
      <c r="H371" s="9" t="s">
        <v>36</v>
      </c>
      <c r="I371" s="11">
        <v>4290197</v>
      </c>
      <c r="J371" s="11">
        <v>0</v>
      </c>
      <c r="K371" s="11">
        <v>55150</v>
      </c>
      <c r="L371" s="11">
        <v>55150</v>
      </c>
      <c r="M371" s="11">
        <v>0</v>
      </c>
      <c r="N371" s="11">
        <v>55150</v>
      </c>
      <c r="O371" s="8" t="s">
        <v>37</v>
      </c>
      <c r="P371" s="12">
        <v>3216.5256988149999</v>
      </c>
      <c r="Q371" s="12">
        <v>2918.0129717998998</v>
      </c>
      <c r="R371" s="8" t="s">
        <v>38</v>
      </c>
      <c r="S371" s="8" t="s">
        <v>60</v>
      </c>
      <c r="T371" s="8" t="s">
        <v>61</v>
      </c>
      <c r="U371" s="8" t="s">
        <v>62</v>
      </c>
      <c r="V371" s="1">
        <f t="shared" si="5"/>
        <v>0.74973846161726365</v>
      </c>
    </row>
    <row r="372" spans="1:22" hidden="1" x14ac:dyDescent="0.2">
      <c r="A372" s="7">
        <v>976</v>
      </c>
      <c r="B372" s="8" t="s">
        <v>337</v>
      </c>
      <c r="C372" s="9" t="s">
        <v>176</v>
      </c>
      <c r="D372" s="9" t="s">
        <v>24</v>
      </c>
      <c r="E372" s="10">
        <v>1</v>
      </c>
      <c r="F372" s="9" t="s">
        <v>50</v>
      </c>
      <c r="G372" s="9" t="s">
        <v>26</v>
      </c>
      <c r="H372" s="9" t="s">
        <v>27</v>
      </c>
      <c r="I372" s="11">
        <v>22803</v>
      </c>
      <c r="J372" s="11">
        <v>0</v>
      </c>
      <c r="K372" s="11">
        <v>353</v>
      </c>
      <c r="L372" s="11">
        <v>353</v>
      </c>
      <c r="M372" s="11">
        <v>0</v>
      </c>
      <c r="N372" s="11">
        <v>62</v>
      </c>
      <c r="O372" s="8" t="s">
        <v>28</v>
      </c>
      <c r="P372" s="12">
        <v>28.849017980199999</v>
      </c>
      <c r="Q372" s="12">
        <v>26.171657425599999</v>
      </c>
      <c r="R372" s="8" t="s">
        <v>38</v>
      </c>
      <c r="S372" s="8" t="s">
        <v>60</v>
      </c>
      <c r="T372" s="8" t="s">
        <v>61</v>
      </c>
      <c r="U372" s="8" t="s">
        <v>62</v>
      </c>
      <c r="V372" s="1">
        <f t="shared" si="5"/>
        <v>1.2651413401833091</v>
      </c>
    </row>
    <row r="373" spans="1:22" hidden="1" x14ac:dyDescent="0.2">
      <c r="A373" s="7">
        <v>976</v>
      </c>
      <c r="B373" s="8" t="s">
        <v>337</v>
      </c>
      <c r="C373" s="9" t="s">
        <v>176</v>
      </c>
      <c r="D373" s="9" t="s">
        <v>24</v>
      </c>
      <c r="E373" s="10">
        <v>1</v>
      </c>
      <c r="F373" s="9" t="s">
        <v>43</v>
      </c>
      <c r="G373" s="9" t="s">
        <v>44</v>
      </c>
      <c r="H373" s="9" t="s">
        <v>45</v>
      </c>
      <c r="I373" s="11">
        <v>906220885</v>
      </c>
      <c r="J373" s="11">
        <v>0</v>
      </c>
      <c r="K373" s="11">
        <v>10989920</v>
      </c>
      <c r="L373" s="11">
        <v>10989920</v>
      </c>
      <c r="M373" s="11">
        <v>0</v>
      </c>
      <c r="N373" s="11">
        <v>523766</v>
      </c>
      <c r="O373" s="8" t="s">
        <v>46</v>
      </c>
      <c r="P373" s="12">
        <v>1128689.21129518</v>
      </c>
      <c r="Q373" s="12">
        <v>1023940.1354397</v>
      </c>
      <c r="R373" s="8" t="s">
        <v>38</v>
      </c>
      <c r="S373" s="8" t="s">
        <v>60</v>
      </c>
      <c r="T373" s="8" t="s">
        <v>61</v>
      </c>
      <c r="U373" s="8" t="s">
        <v>62</v>
      </c>
      <c r="V373" s="1">
        <f t="shared" si="5"/>
        <v>1.2454901779218872</v>
      </c>
    </row>
    <row r="374" spans="1:22" hidden="1" x14ac:dyDescent="0.2">
      <c r="A374" s="7">
        <v>976</v>
      </c>
      <c r="B374" s="8" t="s">
        <v>337</v>
      </c>
      <c r="C374" s="9" t="s">
        <v>176</v>
      </c>
      <c r="D374" s="9" t="s">
        <v>24</v>
      </c>
      <c r="E374" s="10">
        <v>1</v>
      </c>
      <c r="F374" s="9" t="s">
        <v>43</v>
      </c>
      <c r="G374" s="9" t="s">
        <v>26</v>
      </c>
      <c r="H374" s="9" t="s">
        <v>27</v>
      </c>
      <c r="I374" s="11">
        <v>959115</v>
      </c>
      <c r="J374" s="11">
        <v>0</v>
      </c>
      <c r="K374" s="11">
        <v>11794</v>
      </c>
      <c r="L374" s="11">
        <v>11794</v>
      </c>
      <c r="M374" s="11">
        <v>0</v>
      </c>
      <c r="N374" s="11">
        <v>2070</v>
      </c>
      <c r="O374" s="8" t="s">
        <v>28</v>
      </c>
      <c r="P374" s="12">
        <v>963.86775653960001</v>
      </c>
      <c r="Q374" s="12">
        <v>874.41509256970005</v>
      </c>
      <c r="R374" s="8" t="s">
        <v>38</v>
      </c>
      <c r="S374" s="8" t="s">
        <v>60</v>
      </c>
      <c r="T374" s="8" t="s">
        <v>61</v>
      </c>
      <c r="U374" s="8" t="s">
        <v>62</v>
      </c>
      <c r="V374" s="1">
        <f t="shared" si="5"/>
        <v>1.0049553562811551</v>
      </c>
    </row>
    <row r="375" spans="1:22" hidden="1" x14ac:dyDescent="0.2">
      <c r="A375" s="7">
        <v>983</v>
      </c>
      <c r="B375" s="8" t="s">
        <v>338</v>
      </c>
      <c r="C375" s="9" t="s">
        <v>339</v>
      </c>
      <c r="D375" s="9" t="s">
        <v>24</v>
      </c>
      <c r="E375" s="10">
        <v>1</v>
      </c>
      <c r="F375" s="9" t="s">
        <v>43</v>
      </c>
      <c r="G375" s="9" t="s">
        <v>44</v>
      </c>
      <c r="H375" s="9" t="s">
        <v>45</v>
      </c>
      <c r="I375" s="11">
        <v>4368299784</v>
      </c>
      <c r="J375" s="11">
        <v>0</v>
      </c>
      <c r="K375" s="11">
        <v>48471035</v>
      </c>
      <c r="L375" s="11">
        <v>48471035</v>
      </c>
      <c r="M375" s="11">
        <v>0</v>
      </c>
      <c r="N375" s="11">
        <v>2095198</v>
      </c>
      <c r="O375" s="8" t="s">
        <v>46</v>
      </c>
      <c r="P375" s="12">
        <v>4978083.0310694901</v>
      </c>
      <c r="Q375" s="12">
        <v>4516087.3002535496</v>
      </c>
      <c r="R375" s="8" t="s">
        <v>177</v>
      </c>
      <c r="S375" s="8" t="s">
        <v>340</v>
      </c>
      <c r="T375" s="8" t="s">
        <v>341</v>
      </c>
      <c r="U375" s="8" t="s">
        <v>73</v>
      </c>
      <c r="V375" s="1">
        <f t="shared" si="5"/>
        <v>1.1395928112129519</v>
      </c>
    </row>
    <row r="376" spans="1:22" hidden="1" x14ac:dyDescent="0.2">
      <c r="A376" s="7">
        <v>983</v>
      </c>
      <c r="B376" s="8" t="s">
        <v>338</v>
      </c>
      <c r="C376" s="9" t="s">
        <v>339</v>
      </c>
      <c r="D376" s="9" t="s">
        <v>24</v>
      </c>
      <c r="E376" s="10">
        <v>1</v>
      </c>
      <c r="F376" s="9" t="s">
        <v>43</v>
      </c>
      <c r="G376" s="9" t="s">
        <v>26</v>
      </c>
      <c r="H376" s="9" t="s">
        <v>27</v>
      </c>
      <c r="I376" s="11">
        <v>7014216</v>
      </c>
      <c r="J376" s="11">
        <v>0</v>
      </c>
      <c r="K376" s="11">
        <v>78121</v>
      </c>
      <c r="L376" s="11">
        <v>78121</v>
      </c>
      <c r="M376" s="11">
        <v>0</v>
      </c>
      <c r="N376" s="11">
        <v>13677</v>
      </c>
      <c r="O376" s="8" t="s">
        <v>28</v>
      </c>
      <c r="P376" s="12">
        <v>6384.4593020714001</v>
      </c>
      <c r="Q376" s="12">
        <v>5791.9434836898999</v>
      </c>
      <c r="R376" s="8" t="s">
        <v>177</v>
      </c>
      <c r="S376" s="8" t="s">
        <v>340</v>
      </c>
      <c r="T376" s="8" t="s">
        <v>341</v>
      </c>
      <c r="U376" s="8" t="s">
        <v>73</v>
      </c>
      <c r="V376" s="1">
        <f t="shared" si="5"/>
        <v>0.91021709369534665</v>
      </c>
    </row>
    <row r="377" spans="1:22" hidden="1" x14ac:dyDescent="0.2">
      <c r="A377" s="7">
        <v>990</v>
      </c>
      <c r="B377" s="8" t="s">
        <v>342</v>
      </c>
      <c r="C377" s="9" t="s">
        <v>339</v>
      </c>
      <c r="D377" s="9" t="s">
        <v>24</v>
      </c>
      <c r="E377" s="10">
        <v>1</v>
      </c>
      <c r="F377" s="9" t="s">
        <v>50</v>
      </c>
      <c r="G377" s="9" t="s">
        <v>35</v>
      </c>
      <c r="H377" s="9" t="s">
        <v>36</v>
      </c>
      <c r="I377" s="11">
        <v>231220836</v>
      </c>
      <c r="J377" s="11">
        <v>0</v>
      </c>
      <c r="K377" s="11">
        <v>2961263</v>
      </c>
      <c r="L377" s="11">
        <v>2961263</v>
      </c>
      <c r="M377" s="11">
        <v>0</v>
      </c>
      <c r="N377" s="11">
        <v>2792699</v>
      </c>
      <c r="O377" s="8" t="s">
        <v>37</v>
      </c>
      <c r="P377" s="12">
        <v>172710.39964551199</v>
      </c>
      <c r="Q377" s="12">
        <v>156681.84672549399</v>
      </c>
      <c r="R377" s="8" t="s">
        <v>177</v>
      </c>
      <c r="S377" s="8" t="s">
        <v>60</v>
      </c>
      <c r="T377" s="8" t="s">
        <v>61</v>
      </c>
      <c r="U377" s="8" t="s">
        <v>62</v>
      </c>
      <c r="V377" s="1">
        <f t="shared" si="5"/>
        <v>0.74694998354521991</v>
      </c>
    </row>
    <row r="378" spans="1:22" hidden="1" x14ac:dyDescent="0.2">
      <c r="A378" s="7">
        <v>990</v>
      </c>
      <c r="B378" s="8" t="s">
        <v>342</v>
      </c>
      <c r="C378" s="9" t="s">
        <v>339</v>
      </c>
      <c r="D378" s="9" t="s">
        <v>24</v>
      </c>
      <c r="E378" s="10">
        <v>1</v>
      </c>
      <c r="F378" s="9" t="s">
        <v>50</v>
      </c>
      <c r="G378" s="9" t="s">
        <v>26</v>
      </c>
      <c r="H378" s="9" t="s">
        <v>27</v>
      </c>
      <c r="I378" s="11">
        <v>958164</v>
      </c>
      <c r="J378" s="11">
        <v>0</v>
      </c>
      <c r="K378" s="11">
        <v>13063</v>
      </c>
      <c r="L378" s="11">
        <v>13063</v>
      </c>
      <c r="M378" s="11">
        <v>0</v>
      </c>
      <c r="N378" s="11">
        <v>2252</v>
      </c>
      <c r="O378" s="8" t="s">
        <v>28</v>
      </c>
      <c r="P378" s="12">
        <v>1067.5771157941999</v>
      </c>
      <c r="Q378" s="12">
        <v>968.49960609109996</v>
      </c>
      <c r="R378" s="8" t="s">
        <v>177</v>
      </c>
      <c r="S378" s="8" t="s">
        <v>60</v>
      </c>
      <c r="T378" s="8" t="s">
        <v>61</v>
      </c>
      <c r="U378" s="8" t="s">
        <v>62</v>
      </c>
      <c r="V378" s="1">
        <f t="shared" si="5"/>
        <v>1.1141903847297538</v>
      </c>
    </row>
    <row r="379" spans="1:22" hidden="1" x14ac:dyDescent="0.2">
      <c r="A379" s="7">
        <v>990</v>
      </c>
      <c r="B379" s="8" t="s">
        <v>342</v>
      </c>
      <c r="C379" s="9" t="s">
        <v>339</v>
      </c>
      <c r="D379" s="9" t="s">
        <v>24</v>
      </c>
      <c r="E379" s="10">
        <v>1</v>
      </c>
      <c r="F379" s="9" t="s">
        <v>25</v>
      </c>
      <c r="G379" s="9" t="s">
        <v>26</v>
      </c>
      <c r="H379" s="9" t="s">
        <v>27</v>
      </c>
      <c r="I379" s="11">
        <v>117000</v>
      </c>
      <c r="J379" s="11">
        <v>0</v>
      </c>
      <c r="K379" s="11">
        <v>1288</v>
      </c>
      <c r="L379" s="11">
        <v>1288</v>
      </c>
      <c r="M379" s="11">
        <v>0</v>
      </c>
      <c r="N379" s="11">
        <v>222</v>
      </c>
      <c r="O379" s="8" t="s">
        <v>28</v>
      </c>
      <c r="P379" s="12">
        <v>105.2621392592</v>
      </c>
      <c r="Q379" s="12">
        <v>95.493186300600001</v>
      </c>
      <c r="R379" s="8" t="s">
        <v>177</v>
      </c>
      <c r="S379" s="8" t="s">
        <v>60</v>
      </c>
      <c r="T379" s="8" t="s">
        <v>61</v>
      </c>
      <c r="U379" s="8" t="s">
        <v>62</v>
      </c>
      <c r="V379" s="1">
        <f t="shared" si="5"/>
        <v>0.89967640392478632</v>
      </c>
    </row>
    <row r="380" spans="1:22" hidden="1" x14ac:dyDescent="0.2">
      <c r="A380" s="7">
        <v>990</v>
      </c>
      <c r="B380" s="8" t="s">
        <v>342</v>
      </c>
      <c r="C380" s="9" t="s">
        <v>339</v>
      </c>
      <c r="D380" s="9" t="s">
        <v>24</v>
      </c>
      <c r="E380" s="10">
        <v>1</v>
      </c>
      <c r="F380" s="9" t="s">
        <v>43</v>
      </c>
      <c r="G380" s="9" t="s">
        <v>35</v>
      </c>
      <c r="H380" s="9" t="s">
        <v>36</v>
      </c>
      <c r="I380" s="11">
        <v>1381709000</v>
      </c>
      <c r="J380" s="11">
        <v>0</v>
      </c>
      <c r="K380" s="11">
        <v>17017107</v>
      </c>
      <c r="L380" s="11">
        <v>17017107</v>
      </c>
      <c r="M380" s="11">
        <v>0</v>
      </c>
      <c r="N380" s="11">
        <v>16049834</v>
      </c>
      <c r="O380" s="8" t="s">
        <v>37</v>
      </c>
      <c r="P380" s="12">
        <v>992492.51106046396</v>
      </c>
      <c r="Q380" s="12">
        <v>900383.29951960803</v>
      </c>
      <c r="R380" s="8" t="s">
        <v>177</v>
      </c>
      <c r="S380" s="8" t="s">
        <v>60</v>
      </c>
      <c r="T380" s="8" t="s">
        <v>61</v>
      </c>
      <c r="U380" s="8" t="s">
        <v>62</v>
      </c>
      <c r="V380" s="1">
        <f t="shared" si="5"/>
        <v>0.71830791509678515</v>
      </c>
    </row>
    <row r="381" spans="1:22" hidden="1" x14ac:dyDescent="0.2">
      <c r="A381" s="7">
        <v>991</v>
      </c>
      <c r="B381" s="8" t="s">
        <v>343</v>
      </c>
      <c r="C381" s="9" t="s">
        <v>339</v>
      </c>
      <c r="D381" s="9" t="s">
        <v>24</v>
      </c>
      <c r="E381" s="10">
        <v>1</v>
      </c>
      <c r="F381" s="9" t="s">
        <v>34</v>
      </c>
      <c r="G381" s="9" t="s">
        <v>35</v>
      </c>
      <c r="H381" s="9" t="s">
        <v>36</v>
      </c>
      <c r="I381" s="11">
        <v>1828291000</v>
      </c>
      <c r="J381" s="11">
        <v>0</v>
      </c>
      <c r="K381" s="11">
        <v>0</v>
      </c>
      <c r="L381" s="11">
        <v>0</v>
      </c>
      <c r="M381" s="11">
        <v>0</v>
      </c>
      <c r="N381" s="11">
        <v>0</v>
      </c>
      <c r="O381" s="8" t="s">
        <v>37</v>
      </c>
      <c r="P381" s="12">
        <v>0</v>
      </c>
      <c r="Q381" s="12">
        <v>0</v>
      </c>
      <c r="R381" s="8" t="s">
        <v>177</v>
      </c>
      <c r="S381" s="8" t="s">
        <v>60</v>
      </c>
      <c r="T381" s="8" t="s">
        <v>61</v>
      </c>
      <c r="U381" s="8" t="s">
        <v>62</v>
      </c>
      <c r="V381" s="1">
        <f t="shared" si="5"/>
        <v>0</v>
      </c>
    </row>
    <row r="382" spans="1:22" hidden="1" x14ac:dyDescent="0.2">
      <c r="A382" s="7">
        <v>991</v>
      </c>
      <c r="B382" s="8" t="s">
        <v>343</v>
      </c>
      <c r="C382" s="9" t="s">
        <v>339</v>
      </c>
      <c r="D382" s="9" t="s">
        <v>24</v>
      </c>
      <c r="E382" s="10">
        <v>1</v>
      </c>
      <c r="F382" s="9" t="s">
        <v>42</v>
      </c>
      <c r="G382" s="9" t="s">
        <v>35</v>
      </c>
      <c r="H382" s="9" t="s">
        <v>36</v>
      </c>
      <c r="I382" s="11">
        <v>3265077000</v>
      </c>
      <c r="J382" s="11">
        <v>0</v>
      </c>
      <c r="K382" s="11">
        <v>37388114</v>
      </c>
      <c r="L382" s="11">
        <v>37388114</v>
      </c>
      <c r="M382" s="11">
        <v>0</v>
      </c>
      <c r="N382" s="11">
        <v>35762357</v>
      </c>
      <c r="O382" s="8" t="s">
        <v>37</v>
      </c>
      <c r="P382" s="12">
        <v>2180595.2767221099</v>
      </c>
      <c r="Q382" s="12">
        <v>1978223.0578990399</v>
      </c>
      <c r="R382" s="8" t="s">
        <v>177</v>
      </c>
      <c r="S382" s="8" t="s">
        <v>60</v>
      </c>
      <c r="T382" s="8" t="s">
        <v>61</v>
      </c>
      <c r="U382" s="8" t="s">
        <v>62</v>
      </c>
      <c r="V382" s="1">
        <f t="shared" si="5"/>
        <v>0.66785416598815583</v>
      </c>
    </row>
    <row r="383" spans="1:22" hidden="1" x14ac:dyDescent="0.2">
      <c r="A383" s="7">
        <v>992</v>
      </c>
      <c r="B383" s="8" t="s">
        <v>344</v>
      </c>
      <c r="C383" s="9" t="s">
        <v>339</v>
      </c>
      <c r="D383" s="9" t="s">
        <v>24</v>
      </c>
      <c r="E383" s="10">
        <v>3</v>
      </c>
      <c r="F383" s="9" t="s">
        <v>43</v>
      </c>
      <c r="G383" s="9" t="s">
        <v>35</v>
      </c>
      <c r="H383" s="9" t="s">
        <v>36</v>
      </c>
      <c r="I383" s="11">
        <v>27959280</v>
      </c>
      <c r="J383" s="11">
        <v>2914003</v>
      </c>
      <c r="K383" s="11">
        <v>3543942</v>
      </c>
      <c r="L383" s="11">
        <v>115705</v>
      </c>
      <c r="M383" s="11">
        <v>3428237</v>
      </c>
      <c r="N383" s="11">
        <v>3343341</v>
      </c>
      <c r="O383" s="8" t="s">
        <v>37</v>
      </c>
      <c r="P383" s="12">
        <v>206694.116375518</v>
      </c>
      <c r="Q383" s="12">
        <v>187511.67229929901</v>
      </c>
      <c r="R383" s="8" t="s">
        <v>177</v>
      </c>
      <c r="S383" s="8" t="s">
        <v>60</v>
      </c>
      <c r="T383" s="8" t="s">
        <v>61</v>
      </c>
      <c r="U383" s="8" t="s">
        <v>62</v>
      </c>
      <c r="V383" s="1">
        <f t="shared" si="5"/>
        <v>7.3926838021407564</v>
      </c>
    </row>
    <row r="384" spans="1:22" hidden="1" x14ac:dyDescent="0.2">
      <c r="A384" s="7">
        <v>994</v>
      </c>
      <c r="B384" s="8" t="s">
        <v>345</v>
      </c>
      <c r="C384" s="9" t="s">
        <v>339</v>
      </c>
      <c r="D384" s="9" t="s">
        <v>24</v>
      </c>
      <c r="E384" s="10">
        <v>1</v>
      </c>
      <c r="F384" s="9" t="s">
        <v>25</v>
      </c>
      <c r="G384" s="9" t="s">
        <v>26</v>
      </c>
      <c r="H384" s="9" t="s">
        <v>27</v>
      </c>
      <c r="I384" s="11">
        <v>70000</v>
      </c>
      <c r="J384" s="11">
        <v>0</v>
      </c>
      <c r="K384" s="11">
        <v>759</v>
      </c>
      <c r="L384" s="11">
        <v>759</v>
      </c>
      <c r="M384" s="11">
        <v>0</v>
      </c>
      <c r="N384" s="11">
        <v>131</v>
      </c>
      <c r="O384" s="8" t="s">
        <v>28</v>
      </c>
      <c r="P384" s="12">
        <v>62.029474920600002</v>
      </c>
      <c r="Q384" s="12">
        <v>56.272770498600003</v>
      </c>
      <c r="R384" s="8" t="s">
        <v>177</v>
      </c>
      <c r="S384" s="8" t="s">
        <v>60</v>
      </c>
      <c r="T384" s="8" t="s">
        <v>61</v>
      </c>
      <c r="U384" s="8" t="s">
        <v>62</v>
      </c>
      <c r="V384" s="1">
        <f t="shared" si="5"/>
        <v>0.88613535600857141</v>
      </c>
    </row>
    <row r="385" spans="1:22" hidden="1" x14ac:dyDescent="0.2">
      <c r="A385" s="7">
        <v>994</v>
      </c>
      <c r="B385" s="8" t="s">
        <v>345</v>
      </c>
      <c r="C385" s="9" t="s">
        <v>339</v>
      </c>
      <c r="D385" s="9" t="s">
        <v>24</v>
      </c>
      <c r="E385" s="10">
        <v>1</v>
      </c>
      <c r="F385" s="9" t="s">
        <v>43</v>
      </c>
      <c r="G385" s="9" t="s">
        <v>44</v>
      </c>
      <c r="H385" s="9" t="s">
        <v>45</v>
      </c>
      <c r="I385" s="11">
        <v>6126058353</v>
      </c>
      <c r="J385" s="11">
        <v>0</v>
      </c>
      <c r="K385" s="11">
        <v>66181513</v>
      </c>
      <c r="L385" s="11">
        <v>66181513</v>
      </c>
      <c r="M385" s="11">
        <v>0</v>
      </c>
      <c r="N385" s="11">
        <v>2921248</v>
      </c>
      <c r="O385" s="8" t="s">
        <v>46</v>
      </c>
      <c r="P385" s="12">
        <v>6796988.4867489403</v>
      </c>
      <c r="Q385" s="12">
        <v>6166187.5049886098</v>
      </c>
      <c r="R385" s="8" t="s">
        <v>177</v>
      </c>
      <c r="S385" s="8" t="s">
        <v>60</v>
      </c>
      <c r="T385" s="8" t="s">
        <v>61</v>
      </c>
      <c r="U385" s="8" t="s">
        <v>62</v>
      </c>
      <c r="V385" s="1">
        <f t="shared" si="5"/>
        <v>1.1095206893385823</v>
      </c>
    </row>
    <row r="386" spans="1:22" hidden="1" x14ac:dyDescent="0.2">
      <c r="A386" s="7">
        <v>994</v>
      </c>
      <c r="B386" s="8" t="s">
        <v>345</v>
      </c>
      <c r="C386" s="9" t="s">
        <v>339</v>
      </c>
      <c r="D386" s="9" t="s">
        <v>24</v>
      </c>
      <c r="E386" s="10">
        <v>1</v>
      </c>
      <c r="F386" s="9" t="s">
        <v>43</v>
      </c>
      <c r="G386" s="9" t="s">
        <v>26</v>
      </c>
      <c r="H386" s="9" t="s">
        <v>27</v>
      </c>
      <c r="I386" s="11">
        <v>15111647</v>
      </c>
      <c r="J386" s="11">
        <v>0</v>
      </c>
      <c r="K386" s="11">
        <v>166831</v>
      </c>
      <c r="L386" s="11">
        <v>166831</v>
      </c>
      <c r="M386" s="11">
        <v>0</v>
      </c>
      <c r="N386" s="11">
        <v>28764</v>
      </c>
      <c r="O386" s="8" t="s">
        <v>28</v>
      </c>
      <c r="P386" s="12">
        <v>13634.3074182854</v>
      </c>
      <c r="Q386" s="12">
        <v>12368.962549474199</v>
      </c>
      <c r="R386" s="8" t="s">
        <v>177</v>
      </c>
      <c r="S386" s="8" t="s">
        <v>60</v>
      </c>
      <c r="T386" s="8" t="s">
        <v>61</v>
      </c>
      <c r="U386" s="8" t="s">
        <v>62</v>
      </c>
      <c r="V386" s="1">
        <f t="shared" si="5"/>
        <v>0.90223834756631083</v>
      </c>
    </row>
    <row r="387" spans="1:22" hidden="1" x14ac:dyDescent="0.2">
      <c r="A387" s="7">
        <v>997</v>
      </c>
      <c r="B387" s="8" t="s">
        <v>346</v>
      </c>
      <c r="C387" s="9" t="s">
        <v>339</v>
      </c>
      <c r="D387" s="9" t="s">
        <v>24</v>
      </c>
      <c r="E387" s="10">
        <v>1</v>
      </c>
      <c r="F387" s="9" t="s">
        <v>43</v>
      </c>
      <c r="G387" s="9" t="s">
        <v>44</v>
      </c>
      <c r="H387" s="9" t="s">
        <v>45</v>
      </c>
      <c r="I387" s="11">
        <v>262330151</v>
      </c>
      <c r="J387" s="11">
        <v>0</v>
      </c>
      <c r="K387" s="11">
        <v>2813311</v>
      </c>
      <c r="L387" s="11">
        <v>2813311</v>
      </c>
      <c r="M387" s="11">
        <v>0</v>
      </c>
      <c r="N387" s="11">
        <v>108517</v>
      </c>
      <c r="O387" s="8" t="s">
        <v>46</v>
      </c>
      <c r="P387" s="12">
        <v>288933.29284635902</v>
      </c>
      <c r="Q387" s="12">
        <v>262118.563772439</v>
      </c>
      <c r="R387" s="8" t="s">
        <v>177</v>
      </c>
      <c r="S387" s="8" t="s">
        <v>60</v>
      </c>
      <c r="T387" s="8" t="s">
        <v>61</v>
      </c>
      <c r="U387" s="8" t="s">
        <v>62</v>
      </c>
      <c r="V387" s="1">
        <f t="shared" ref="V387:V450" si="6">P387/(I387/1000)</f>
        <v>1.1014109195795758</v>
      </c>
    </row>
    <row r="388" spans="1:22" hidden="1" x14ac:dyDescent="0.2">
      <c r="A388" s="7">
        <v>997</v>
      </c>
      <c r="B388" s="8" t="s">
        <v>346</v>
      </c>
      <c r="C388" s="9" t="s">
        <v>339</v>
      </c>
      <c r="D388" s="9" t="s">
        <v>24</v>
      </c>
      <c r="E388" s="10">
        <v>1</v>
      </c>
      <c r="F388" s="9" t="s">
        <v>43</v>
      </c>
      <c r="G388" s="9" t="s">
        <v>79</v>
      </c>
      <c r="H388" s="9" t="s">
        <v>45</v>
      </c>
      <c r="I388" s="11">
        <v>1240191612</v>
      </c>
      <c r="J388" s="11">
        <v>0</v>
      </c>
      <c r="K388" s="11">
        <v>13306407</v>
      </c>
      <c r="L388" s="11">
        <v>13306407</v>
      </c>
      <c r="M388" s="11">
        <v>0</v>
      </c>
      <c r="N388" s="11">
        <v>738596</v>
      </c>
      <c r="O388" s="8" t="s">
        <v>46</v>
      </c>
      <c r="P388" s="12">
        <v>1424682.0056315099</v>
      </c>
      <c r="Q388" s="12">
        <v>1292463.0369513801</v>
      </c>
      <c r="R388" s="8" t="s">
        <v>177</v>
      </c>
      <c r="S388" s="8" t="s">
        <v>60</v>
      </c>
      <c r="T388" s="8" t="s">
        <v>61</v>
      </c>
      <c r="U388" s="8" t="s">
        <v>62</v>
      </c>
      <c r="V388" s="1">
        <f t="shared" si="6"/>
        <v>1.1487595883139305</v>
      </c>
    </row>
    <row r="389" spans="1:22" hidden="1" x14ac:dyDescent="0.2">
      <c r="A389" s="7">
        <v>997</v>
      </c>
      <c r="B389" s="8" t="s">
        <v>346</v>
      </c>
      <c r="C389" s="9" t="s">
        <v>339</v>
      </c>
      <c r="D389" s="9" t="s">
        <v>24</v>
      </c>
      <c r="E389" s="10">
        <v>1</v>
      </c>
      <c r="F389" s="9" t="s">
        <v>43</v>
      </c>
      <c r="G389" s="9" t="s">
        <v>35</v>
      </c>
      <c r="H389" s="9" t="s">
        <v>36</v>
      </c>
      <c r="I389" s="11">
        <v>10301237</v>
      </c>
      <c r="J389" s="11">
        <v>0</v>
      </c>
      <c r="K389" s="11">
        <v>234304</v>
      </c>
      <c r="L389" s="11">
        <v>234304</v>
      </c>
      <c r="M389" s="11">
        <v>0</v>
      </c>
      <c r="N389" s="11">
        <v>222701</v>
      </c>
      <c r="O389" s="8" t="s">
        <v>37</v>
      </c>
      <c r="P389" s="12">
        <v>13665.3642309184</v>
      </c>
      <c r="Q389" s="12">
        <v>12397.1371050698</v>
      </c>
      <c r="R389" s="8" t="s">
        <v>177</v>
      </c>
      <c r="S389" s="8" t="s">
        <v>60</v>
      </c>
      <c r="T389" s="8" t="s">
        <v>61</v>
      </c>
      <c r="U389" s="8" t="s">
        <v>62</v>
      </c>
      <c r="V389" s="1">
        <f t="shared" si="6"/>
        <v>1.3265750735487787</v>
      </c>
    </row>
    <row r="390" spans="1:22" hidden="1" x14ac:dyDescent="0.2">
      <c r="A390" s="7">
        <v>1001</v>
      </c>
      <c r="B390" s="8" t="s">
        <v>347</v>
      </c>
      <c r="C390" s="9" t="s">
        <v>339</v>
      </c>
      <c r="D390" s="9" t="s">
        <v>24</v>
      </c>
      <c r="E390" s="10">
        <v>1</v>
      </c>
      <c r="F390" s="9" t="s">
        <v>50</v>
      </c>
      <c r="G390" s="9" t="s">
        <v>35</v>
      </c>
      <c r="H390" s="9" t="s">
        <v>36</v>
      </c>
      <c r="I390" s="11">
        <v>12730776</v>
      </c>
      <c r="J390" s="11">
        <v>0</v>
      </c>
      <c r="K390" s="11">
        <v>162533</v>
      </c>
      <c r="L390" s="11">
        <v>162533</v>
      </c>
      <c r="M390" s="11">
        <v>0</v>
      </c>
      <c r="N390" s="11">
        <v>158106</v>
      </c>
      <c r="O390" s="8" t="s">
        <v>37</v>
      </c>
      <c r="P390" s="12">
        <v>9479.4482575793008</v>
      </c>
      <c r="Q390" s="12">
        <v>8599.6990452501996</v>
      </c>
      <c r="R390" s="8" t="s">
        <v>177</v>
      </c>
      <c r="S390" s="8" t="s">
        <v>60</v>
      </c>
      <c r="T390" s="8" t="s">
        <v>61</v>
      </c>
      <c r="U390" s="8" t="s">
        <v>62</v>
      </c>
      <c r="V390" s="1">
        <f t="shared" si="6"/>
        <v>0.74460883276709144</v>
      </c>
    </row>
    <row r="391" spans="1:22" hidden="1" x14ac:dyDescent="0.2">
      <c r="A391" s="7">
        <v>1001</v>
      </c>
      <c r="B391" s="8" t="s">
        <v>347</v>
      </c>
      <c r="C391" s="9" t="s">
        <v>339</v>
      </c>
      <c r="D391" s="9" t="s">
        <v>24</v>
      </c>
      <c r="E391" s="10">
        <v>1</v>
      </c>
      <c r="F391" s="9" t="s">
        <v>50</v>
      </c>
      <c r="G391" s="9" t="s">
        <v>26</v>
      </c>
      <c r="H391" s="9" t="s">
        <v>27</v>
      </c>
      <c r="I391" s="11">
        <v>18224</v>
      </c>
      <c r="J391" s="11">
        <v>0</v>
      </c>
      <c r="K391" s="11">
        <v>230</v>
      </c>
      <c r="L391" s="11">
        <v>230</v>
      </c>
      <c r="M391" s="11">
        <v>0</v>
      </c>
      <c r="N391" s="11">
        <v>40</v>
      </c>
      <c r="O391" s="8" t="s">
        <v>28</v>
      </c>
      <c r="P391" s="12">
        <v>18.796810581999999</v>
      </c>
      <c r="Q391" s="12">
        <v>17.0523546965</v>
      </c>
      <c r="R391" s="8" t="s">
        <v>177</v>
      </c>
      <c r="S391" s="8" t="s">
        <v>60</v>
      </c>
      <c r="T391" s="8" t="s">
        <v>61</v>
      </c>
      <c r="U391" s="8" t="s">
        <v>62</v>
      </c>
      <c r="V391" s="1">
        <f t="shared" si="6"/>
        <v>1.0314316605575065</v>
      </c>
    </row>
    <row r="392" spans="1:22" hidden="1" x14ac:dyDescent="0.2">
      <c r="A392" s="7">
        <v>1001</v>
      </c>
      <c r="B392" s="8" t="s">
        <v>347</v>
      </c>
      <c r="C392" s="9" t="s">
        <v>339</v>
      </c>
      <c r="D392" s="9" t="s">
        <v>24</v>
      </c>
      <c r="E392" s="10">
        <v>1</v>
      </c>
      <c r="F392" s="9" t="s">
        <v>25</v>
      </c>
      <c r="G392" s="9" t="s">
        <v>26</v>
      </c>
      <c r="H392" s="9" t="s">
        <v>27</v>
      </c>
      <c r="I392" s="11">
        <v>894000</v>
      </c>
      <c r="J392" s="11">
        <v>0</v>
      </c>
      <c r="K392" s="11">
        <v>7614</v>
      </c>
      <c r="L392" s="11">
        <v>7614</v>
      </c>
      <c r="M392" s="11">
        <v>0</v>
      </c>
      <c r="N392" s="11">
        <v>1324</v>
      </c>
      <c r="O392" s="8" t="s">
        <v>28</v>
      </c>
      <c r="P392" s="12">
        <v>622.25615552759996</v>
      </c>
      <c r="Q392" s="12">
        <v>564.50708112819996</v>
      </c>
      <c r="R392" s="8" t="s">
        <v>177</v>
      </c>
      <c r="S392" s="8" t="s">
        <v>60</v>
      </c>
      <c r="T392" s="8" t="s">
        <v>61</v>
      </c>
      <c r="U392" s="8" t="s">
        <v>62</v>
      </c>
      <c r="V392" s="1">
        <f t="shared" si="6"/>
        <v>0.69603596815167779</v>
      </c>
    </row>
    <row r="393" spans="1:22" hidden="1" x14ac:dyDescent="0.2">
      <c r="A393" s="7">
        <v>1001</v>
      </c>
      <c r="B393" s="8" t="s">
        <v>347</v>
      </c>
      <c r="C393" s="9" t="s">
        <v>339</v>
      </c>
      <c r="D393" s="9" t="s">
        <v>24</v>
      </c>
      <c r="E393" s="10">
        <v>1</v>
      </c>
      <c r="F393" s="9" t="s">
        <v>43</v>
      </c>
      <c r="G393" s="9" t="s">
        <v>44</v>
      </c>
      <c r="H393" s="9" t="s">
        <v>45</v>
      </c>
      <c r="I393" s="11">
        <v>4360103256</v>
      </c>
      <c r="J393" s="11">
        <v>0</v>
      </c>
      <c r="K393" s="11">
        <v>44559755</v>
      </c>
      <c r="L393" s="11">
        <v>44559755</v>
      </c>
      <c r="M393" s="11">
        <v>0</v>
      </c>
      <c r="N393" s="11">
        <v>2012218</v>
      </c>
      <c r="O393" s="8" t="s">
        <v>46</v>
      </c>
      <c r="P393" s="12">
        <v>4576385.8814674299</v>
      </c>
      <c r="Q393" s="12">
        <v>4151670.0367118102</v>
      </c>
      <c r="R393" s="8" t="s">
        <v>177</v>
      </c>
      <c r="S393" s="8" t="s">
        <v>60</v>
      </c>
      <c r="T393" s="8" t="s">
        <v>61</v>
      </c>
      <c r="U393" s="8" t="s">
        <v>62</v>
      </c>
      <c r="V393" s="1">
        <f t="shared" si="6"/>
        <v>1.0496049319863698</v>
      </c>
    </row>
    <row r="394" spans="1:22" hidden="1" x14ac:dyDescent="0.2">
      <c r="A394" s="7">
        <v>1001</v>
      </c>
      <c r="B394" s="8" t="s">
        <v>347</v>
      </c>
      <c r="C394" s="9" t="s">
        <v>339</v>
      </c>
      <c r="D394" s="9" t="s">
        <v>24</v>
      </c>
      <c r="E394" s="10">
        <v>1</v>
      </c>
      <c r="F394" s="9" t="s">
        <v>43</v>
      </c>
      <c r="G394" s="9" t="s">
        <v>26</v>
      </c>
      <c r="H394" s="9" t="s">
        <v>27</v>
      </c>
      <c r="I394" s="11">
        <v>4456744</v>
      </c>
      <c r="J394" s="11">
        <v>0</v>
      </c>
      <c r="K394" s="11">
        <v>46117</v>
      </c>
      <c r="L394" s="11">
        <v>46117</v>
      </c>
      <c r="M394" s="11">
        <v>0</v>
      </c>
      <c r="N394" s="11">
        <v>8020</v>
      </c>
      <c r="O394" s="8" t="s">
        <v>28</v>
      </c>
      <c r="P394" s="12">
        <v>3768.9239722177999</v>
      </c>
      <c r="Q394" s="12">
        <v>3419.1453980022002</v>
      </c>
      <c r="R394" s="8" t="s">
        <v>177</v>
      </c>
      <c r="S394" s="8" t="s">
        <v>60</v>
      </c>
      <c r="T394" s="8" t="s">
        <v>61</v>
      </c>
      <c r="U394" s="8" t="s">
        <v>62</v>
      </c>
      <c r="V394" s="1">
        <f t="shared" si="6"/>
        <v>0.84566759325144103</v>
      </c>
    </row>
    <row r="395" spans="1:22" hidden="1" x14ac:dyDescent="0.2">
      <c r="A395" s="7">
        <v>1004</v>
      </c>
      <c r="B395" s="8" t="s">
        <v>348</v>
      </c>
      <c r="C395" s="9" t="s">
        <v>339</v>
      </c>
      <c r="D395" s="9" t="s">
        <v>24</v>
      </c>
      <c r="E395" s="10">
        <v>1</v>
      </c>
      <c r="F395" s="9" t="s">
        <v>34</v>
      </c>
      <c r="G395" s="9" t="s">
        <v>44</v>
      </c>
      <c r="H395" s="9" t="s">
        <v>45</v>
      </c>
      <c r="I395" s="11">
        <v>394785211</v>
      </c>
      <c r="J395" s="11">
        <v>0</v>
      </c>
      <c r="K395" s="11">
        <v>9112592</v>
      </c>
      <c r="L395" s="11">
        <v>9112592</v>
      </c>
      <c r="M395" s="11">
        <v>0</v>
      </c>
      <c r="N395" s="11">
        <v>0</v>
      </c>
      <c r="O395" s="8" t="s">
        <v>46</v>
      </c>
      <c r="P395" s="12">
        <v>0</v>
      </c>
      <c r="Q395" s="12">
        <v>0</v>
      </c>
      <c r="R395" s="8" t="s">
        <v>177</v>
      </c>
      <c r="S395" s="8" t="s">
        <v>60</v>
      </c>
      <c r="T395" s="8" t="s">
        <v>61</v>
      </c>
      <c r="U395" s="8" t="s">
        <v>62</v>
      </c>
      <c r="V395" s="1">
        <f t="shared" si="6"/>
        <v>0</v>
      </c>
    </row>
    <row r="396" spans="1:22" hidden="1" x14ac:dyDescent="0.2">
      <c r="A396" s="7">
        <v>1004</v>
      </c>
      <c r="B396" s="8" t="s">
        <v>348</v>
      </c>
      <c r="C396" s="9" t="s">
        <v>339</v>
      </c>
      <c r="D396" s="9" t="s">
        <v>24</v>
      </c>
      <c r="E396" s="10">
        <v>1</v>
      </c>
      <c r="F396" s="9" t="s">
        <v>34</v>
      </c>
      <c r="G396" s="9" t="s">
        <v>349</v>
      </c>
      <c r="H396" s="9" t="s">
        <v>45</v>
      </c>
      <c r="I396" s="11">
        <v>915773703</v>
      </c>
      <c r="J396" s="11">
        <v>0</v>
      </c>
      <c r="K396" s="11">
        <v>0</v>
      </c>
      <c r="L396" s="11">
        <v>0</v>
      </c>
      <c r="M396" s="11">
        <v>0</v>
      </c>
      <c r="N396" s="11">
        <v>0</v>
      </c>
      <c r="O396" s="8" t="s">
        <v>37</v>
      </c>
      <c r="P396" s="12">
        <v>0</v>
      </c>
      <c r="Q396" s="12">
        <v>0</v>
      </c>
      <c r="R396" s="8" t="s">
        <v>177</v>
      </c>
      <c r="S396" s="8" t="s">
        <v>60</v>
      </c>
      <c r="T396" s="8" t="s">
        <v>61</v>
      </c>
      <c r="U396" s="8" t="s">
        <v>62</v>
      </c>
      <c r="V396" s="1">
        <f t="shared" si="6"/>
        <v>0</v>
      </c>
    </row>
    <row r="397" spans="1:22" hidden="1" x14ac:dyDescent="0.2">
      <c r="A397" s="7">
        <v>1004</v>
      </c>
      <c r="B397" s="8" t="s">
        <v>348</v>
      </c>
      <c r="C397" s="9" t="s">
        <v>339</v>
      </c>
      <c r="D397" s="9" t="s">
        <v>24</v>
      </c>
      <c r="E397" s="10">
        <v>1</v>
      </c>
      <c r="F397" s="9" t="s">
        <v>34</v>
      </c>
      <c r="G397" s="9" t="s">
        <v>35</v>
      </c>
      <c r="H397" s="9" t="s">
        <v>36</v>
      </c>
      <c r="I397" s="11">
        <v>229203086</v>
      </c>
      <c r="J397" s="11">
        <v>0</v>
      </c>
      <c r="K397" s="11">
        <v>0</v>
      </c>
      <c r="L397" s="11">
        <v>0</v>
      </c>
      <c r="M397" s="11">
        <v>0</v>
      </c>
      <c r="N397" s="11">
        <v>0</v>
      </c>
      <c r="O397" s="8" t="s">
        <v>37</v>
      </c>
      <c r="P397" s="12">
        <v>0</v>
      </c>
      <c r="Q397" s="12">
        <v>0</v>
      </c>
      <c r="R397" s="8" t="s">
        <v>177</v>
      </c>
      <c r="S397" s="8" t="s">
        <v>60</v>
      </c>
      <c r="T397" s="8" t="s">
        <v>61</v>
      </c>
      <c r="U397" s="8" t="s">
        <v>62</v>
      </c>
      <c r="V397" s="1">
        <f t="shared" si="6"/>
        <v>0</v>
      </c>
    </row>
    <row r="398" spans="1:22" hidden="1" x14ac:dyDescent="0.2">
      <c r="A398" s="7">
        <v>1004</v>
      </c>
      <c r="B398" s="8" t="s">
        <v>348</v>
      </c>
      <c r="C398" s="9" t="s">
        <v>339</v>
      </c>
      <c r="D398" s="9" t="s">
        <v>24</v>
      </c>
      <c r="E398" s="10">
        <v>1</v>
      </c>
      <c r="F398" s="9" t="s">
        <v>42</v>
      </c>
      <c r="G398" s="9" t="s">
        <v>349</v>
      </c>
      <c r="H398" s="9" t="s">
        <v>45</v>
      </c>
      <c r="I398" s="11">
        <v>1378628255</v>
      </c>
      <c r="J398" s="11">
        <v>0</v>
      </c>
      <c r="K398" s="11">
        <v>21062979</v>
      </c>
      <c r="L398" s="11">
        <v>21062979</v>
      </c>
      <c r="M398" s="11">
        <v>0</v>
      </c>
      <c r="N398" s="11">
        <v>93613239</v>
      </c>
      <c r="O398" s="8" t="s">
        <v>37</v>
      </c>
      <c r="P398" s="12">
        <v>3099098.2129416601</v>
      </c>
      <c r="Q398" s="12">
        <v>2811483.4554491998</v>
      </c>
      <c r="R398" s="8" t="s">
        <v>177</v>
      </c>
      <c r="S398" s="8" t="s">
        <v>60</v>
      </c>
      <c r="T398" s="8" t="s">
        <v>61</v>
      </c>
      <c r="U398" s="8" t="s">
        <v>62</v>
      </c>
      <c r="V398" s="1">
        <f t="shared" si="6"/>
        <v>2.2479578535416427</v>
      </c>
    </row>
    <row r="399" spans="1:22" hidden="1" x14ac:dyDescent="0.2">
      <c r="A399" s="7">
        <v>1004</v>
      </c>
      <c r="B399" s="8" t="s">
        <v>348</v>
      </c>
      <c r="C399" s="9" t="s">
        <v>339</v>
      </c>
      <c r="D399" s="9" t="s">
        <v>24</v>
      </c>
      <c r="E399" s="10">
        <v>1</v>
      </c>
      <c r="F399" s="9" t="s">
        <v>42</v>
      </c>
      <c r="G399" s="9" t="s">
        <v>35</v>
      </c>
      <c r="H399" s="9" t="s">
        <v>36</v>
      </c>
      <c r="I399" s="11">
        <v>349453745</v>
      </c>
      <c r="J399" s="11">
        <v>0</v>
      </c>
      <c r="K399" s="11">
        <v>5919102</v>
      </c>
      <c r="L399" s="11">
        <v>5919102</v>
      </c>
      <c r="M399" s="11">
        <v>0</v>
      </c>
      <c r="N399" s="11">
        <v>5757881</v>
      </c>
      <c r="O399" s="8" t="s">
        <v>37</v>
      </c>
      <c r="P399" s="12">
        <v>345221.10057855397</v>
      </c>
      <c r="Q399" s="12">
        <v>313182.527967481</v>
      </c>
      <c r="R399" s="8" t="s">
        <v>177</v>
      </c>
      <c r="S399" s="8" t="s">
        <v>60</v>
      </c>
      <c r="T399" s="8" t="s">
        <v>61</v>
      </c>
      <c r="U399" s="8" t="s">
        <v>62</v>
      </c>
      <c r="V399" s="1">
        <f t="shared" si="6"/>
        <v>0.98788782640905448</v>
      </c>
    </row>
    <row r="400" spans="1:22" hidden="1" x14ac:dyDescent="0.2">
      <c r="A400" s="7">
        <v>1007</v>
      </c>
      <c r="B400" s="8" t="s">
        <v>350</v>
      </c>
      <c r="C400" s="9" t="s">
        <v>339</v>
      </c>
      <c r="D400" s="9" t="s">
        <v>24</v>
      </c>
      <c r="E400" s="10">
        <v>1</v>
      </c>
      <c r="F400" s="9" t="s">
        <v>42</v>
      </c>
      <c r="G400" s="9" t="s">
        <v>35</v>
      </c>
      <c r="H400" s="9" t="s">
        <v>36</v>
      </c>
      <c r="I400" s="11">
        <v>1675932000</v>
      </c>
      <c r="J400" s="11">
        <v>0</v>
      </c>
      <c r="K400" s="11">
        <v>13743313</v>
      </c>
      <c r="L400" s="11">
        <v>13743313</v>
      </c>
      <c r="M400" s="11">
        <v>0</v>
      </c>
      <c r="N400" s="11">
        <v>13368981</v>
      </c>
      <c r="O400" s="8" t="s">
        <v>37</v>
      </c>
      <c r="P400" s="12">
        <v>801554.29648881697</v>
      </c>
      <c r="Q400" s="12">
        <v>727165.28757036803</v>
      </c>
      <c r="R400" s="8" t="s">
        <v>177</v>
      </c>
      <c r="S400" s="8" t="s">
        <v>60</v>
      </c>
      <c r="T400" s="8" t="s">
        <v>61</v>
      </c>
      <c r="U400" s="8" t="s">
        <v>62</v>
      </c>
      <c r="V400" s="1">
        <f t="shared" si="6"/>
        <v>0.47827375841550668</v>
      </c>
    </row>
    <row r="401" spans="1:22" hidden="1" x14ac:dyDescent="0.2">
      <c r="A401" s="7">
        <v>1008</v>
      </c>
      <c r="B401" s="8" t="s">
        <v>351</v>
      </c>
      <c r="C401" s="9" t="s">
        <v>339</v>
      </c>
      <c r="D401" s="9" t="s">
        <v>24</v>
      </c>
      <c r="E401" s="10">
        <v>1</v>
      </c>
      <c r="F401" s="9" t="s">
        <v>43</v>
      </c>
      <c r="G401" s="9" t="s">
        <v>44</v>
      </c>
      <c r="H401" s="9" t="s">
        <v>45</v>
      </c>
      <c r="I401" s="11">
        <v>36295311</v>
      </c>
      <c r="J401" s="11">
        <v>0</v>
      </c>
      <c r="K401" s="11">
        <v>633521</v>
      </c>
      <c r="L401" s="11">
        <v>633521</v>
      </c>
      <c r="M401" s="11">
        <v>0</v>
      </c>
      <c r="N401" s="11">
        <v>25839</v>
      </c>
      <c r="O401" s="8" t="s">
        <v>46</v>
      </c>
      <c r="P401" s="12">
        <v>65064.014827126703</v>
      </c>
      <c r="Q401" s="12">
        <v>59025.687042662401</v>
      </c>
      <c r="R401" s="8" t="s">
        <v>177</v>
      </c>
      <c r="S401" s="8" t="s">
        <v>60</v>
      </c>
      <c r="T401" s="8" t="s">
        <v>61</v>
      </c>
      <c r="U401" s="8" t="s">
        <v>62</v>
      </c>
      <c r="V401" s="1">
        <f t="shared" si="6"/>
        <v>1.7926286628905508</v>
      </c>
    </row>
    <row r="402" spans="1:22" hidden="1" x14ac:dyDescent="0.2">
      <c r="A402" s="7">
        <v>1008</v>
      </c>
      <c r="B402" s="8" t="s">
        <v>351</v>
      </c>
      <c r="C402" s="9" t="s">
        <v>339</v>
      </c>
      <c r="D402" s="9" t="s">
        <v>24</v>
      </c>
      <c r="E402" s="10">
        <v>1</v>
      </c>
      <c r="F402" s="9" t="s">
        <v>43</v>
      </c>
      <c r="G402" s="9" t="s">
        <v>26</v>
      </c>
      <c r="H402" s="9" t="s">
        <v>27</v>
      </c>
      <c r="I402" s="11">
        <v>2969689</v>
      </c>
      <c r="J402" s="11">
        <v>0</v>
      </c>
      <c r="K402" s="11">
        <v>118060</v>
      </c>
      <c r="L402" s="11">
        <v>118060</v>
      </c>
      <c r="M402" s="11">
        <v>0</v>
      </c>
      <c r="N402" s="11">
        <v>20532</v>
      </c>
      <c r="O402" s="8" t="s">
        <v>28</v>
      </c>
      <c r="P402" s="12">
        <v>9648.4845970040005</v>
      </c>
      <c r="Q402" s="12">
        <v>8753.0478064084</v>
      </c>
      <c r="R402" s="8" t="s">
        <v>177</v>
      </c>
      <c r="S402" s="8" t="s">
        <v>60</v>
      </c>
      <c r="T402" s="8" t="s">
        <v>61</v>
      </c>
      <c r="U402" s="8" t="s">
        <v>62</v>
      </c>
      <c r="V402" s="1">
        <f t="shared" si="6"/>
        <v>3.248988226377914</v>
      </c>
    </row>
    <row r="403" spans="1:22" hidden="1" x14ac:dyDescent="0.2">
      <c r="A403" s="7">
        <v>1012</v>
      </c>
      <c r="B403" s="8" t="s">
        <v>352</v>
      </c>
      <c r="C403" s="9" t="s">
        <v>339</v>
      </c>
      <c r="D403" s="9" t="s">
        <v>24</v>
      </c>
      <c r="E403" s="10">
        <v>1</v>
      </c>
      <c r="F403" s="9" t="s">
        <v>43</v>
      </c>
      <c r="G403" s="9" t="s">
        <v>44</v>
      </c>
      <c r="H403" s="9" t="s">
        <v>45</v>
      </c>
      <c r="I403" s="11">
        <v>891907810</v>
      </c>
      <c r="J403" s="11">
        <v>0</v>
      </c>
      <c r="K403" s="11">
        <v>10074253</v>
      </c>
      <c r="L403" s="11">
        <v>10074253</v>
      </c>
      <c r="M403" s="11">
        <v>0</v>
      </c>
      <c r="N403" s="11">
        <v>448182</v>
      </c>
      <c r="O403" s="8" t="s">
        <v>46</v>
      </c>
      <c r="P403" s="12">
        <v>1034648.17514214</v>
      </c>
      <c r="Q403" s="12">
        <v>938626.66709801601</v>
      </c>
      <c r="R403" s="8" t="s">
        <v>177</v>
      </c>
      <c r="S403" s="8" t="s">
        <v>60</v>
      </c>
      <c r="T403" s="8" t="s">
        <v>61</v>
      </c>
      <c r="U403" s="8" t="s">
        <v>62</v>
      </c>
      <c r="V403" s="1">
        <f t="shared" si="6"/>
        <v>1.1600393712688086</v>
      </c>
    </row>
    <row r="404" spans="1:22" hidden="1" x14ac:dyDescent="0.2">
      <c r="A404" s="7">
        <v>1012</v>
      </c>
      <c r="B404" s="8" t="s">
        <v>352</v>
      </c>
      <c r="C404" s="9" t="s">
        <v>339</v>
      </c>
      <c r="D404" s="9" t="s">
        <v>24</v>
      </c>
      <c r="E404" s="10">
        <v>1</v>
      </c>
      <c r="F404" s="9" t="s">
        <v>43</v>
      </c>
      <c r="G404" s="9" t="s">
        <v>35</v>
      </c>
      <c r="H404" s="9" t="s">
        <v>36</v>
      </c>
      <c r="I404" s="11">
        <v>30965190</v>
      </c>
      <c r="J404" s="11">
        <v>0</v>
      </c>
      <c r="K404" s="11">
        <v>356241</v>
      </c>
      <c r="L404" s="11">
        <v>356241</v>
      </c>
      <c r="M404" s="11">
        <v>0</v>
      </c>
      <c r="N404" s="11">
        <v>344838</v>
      </c>
      <c r="O404" s="8" t="s">
        <v>37</v>
      </c>
      <c r="P404" s="12">
        <v>20777.122964126102</v>
      </c>
      <c r="Q404" s="12">
        <v>18848.882304387302</v>
      </c>
      <c r="R404" s="8" t="s">
        <v>177</v>
      </c>
      <c r="S404" s="8" t="s">
        <v>60</v>
      </c>
      <c r="T404" s="8" t="s">
        <v>61</v>
      </c>
      <c r="U404" s="8" t="s">
        <v>62</v>
      </c>
      <c r="V404" s="1">
        <f t="shared" si="6"/>
        <v>0.67098322226106488</v>
      </c>
    </row>
    <row r="405" spans="1:22" hidden="1" x14ac:dyDescent="0.2">
      <c r="A405" s="7">
        <v>1016</v>
      </c>
      <c r="B405" s="8" t="s">
        <v>353</v>
      </c>
      <c r="C405" s="9" t="s">
        <v>354</v>
      </c>
      <c r="D405" s="9" t="s">
        <v>24</v>
      </c>
      <c r="E405" s="10">
        <v>1</v>
      </c>
      <c r="F405" s="9" t="s">
        <v>34</v>
      </c>
      <c r="G405" s="9" t="s">
        <v>35</v>
      </c>
      <c r="H405" s="9" t="s">
        <v>36</v>
      </c>
      <c r="I405" s="11">
        <v>-2957383</v>
      </c>
      <c r="J405" s="11">
        <v>0</v>
      </c>
      <c r="K405" s="11">
        <v>0</v>
      </c>
      <c r="L405" s="11">
        <v>0</v>
      </c>
      <c r="M405" s="11">
        <v>0</v>
      </c>
      <c r="N405" s="11">
        <v>0</v>
      </c>
      <c r="O405" s="8" t="s">
        <v>37</v>
      </c>
      <c r="P405" s="12">
        <v>0</v>
      </c>
      <c r="Q405" s="12">
        <v>0</v>
      </c>
      <c r="R405" s="8" t="s">
        <v>38</v>
      </c>
      <c r="S405" s="8" t="s">
        <v>355</v>
      </c>
      <c r="T405" s="8" t="s">
        <v>356</v>
      </c>
      <c r="U405" s="8" t="s">
        <v>128</v>
      </c>
      <c r="V405" s="1">
        <f t="shared" si="6"/>
        <v>0</v>
      </c>
    </row>
    <row r="406" spans="1:22" hidden="1" x14ac:dyDescent="0.2">
      <c r="A406" s="7">
        <v>1016</v>
      </c>
      <c r="B406" s="8" t="s">
        <v>353</v>
      </c>
      <c r="C406" s="9" t="s">
        <v>354</v>
      </c>
      <c r="D406" s="9" t="s">
        <v>24</v>
      </c>
      <c r="E406" s="10">
        <v>1</v>
      </c>
      <c r="F406" s="9" t="s">
        <v>34</v>
      </c>
      <c r="G406" s="9" t="s">
        <v>26</v>
      </c>
      <c r="H406" s="9" t="s">
        <v>27</v>
      </c>
      <c r="I406" s="11">
        <v>-169617</v>
      </c>
      <c r="J406" s="11">
        <v>0</v>
      </c>
      <c r="K406" s="11">
        <v>0</v>
      </c>
      <c r="L406" s="11">
        <v>0</v>
      </c>
      <c r="M406" s="11">
        <v>0</v>
      </c>
      <c r="N406" s="11">
        <v>0</v>
      </c>
      <c r="O406" s="8" t="s">
        <v>28</v>
      </c>
      <c r="P406" s="12">
        <v>0</v>
      </c>
      <c r="Q406" s="12">
        <v>0</v>
      </c>
      <c r="R406" s="8" t="s">
        <v>38</v>
      </c>
      <c r="S406" s="8" t="s">
        <v>355</v>
      </c>
      <c r="T406" s="8" t="s">
        <v>356</v>
      </c>
      <c r="U406" s="8" t="s">
        <v>128</v>
      </c>
      <c r="V406" s="1">
        <f t="shared" si="6"/>
        <v>0</v>
      </c>
    </row>
    <row r="407" spans="1:22" hidden="1" x14ac:dyDescent="0.2">
      <c r="A407" s="7">
        <v>1016</v>
      </c>
      <c r="B407" s="8" t="s">
        <v>353</v>
      </c>
      <c r="C407" s="9" t="s">
        <v>354</v>
      </c>
      <c r="D407" s="9" t="s">
        <v>24</v>
      </c>
      <c r="E407" s="10">
        <v>1</v>
      </c>
      <c r="F407" s="9" t="s">
        <v>42</v>
      </c>
      <c r="G407" s="9" t="s">
        <v>35</v>
      </c>
      <c r="H407" s="9" t="s">
        <v>36</v>
      </c>
      <c r="I407" s="11">
        <v>1708425</v>
      </c>
      <c r="J407" s="11">
        <v>0</v>
      </c>
      <c r="K407" s="11">
        <v>44087</v>
      </c>
      <c r="L407" s="11">
        <v>44087</v>
      </c>
      <c r="M407" s="11">
        <v>0</v>
      </c>
      <c r="N407" s="11">
        <v>42659</v>
      </c>
      <c r="O407" s="8" t="s">
        <v>37</v>
      </c>
      <c r="P407" s="12">
        <v>2571.2958927227</v>
      </c>
      <c r="Q407" s="12">
        <v>2332.6643316</v>
      </c>
      <c r="R407" s="8" t="s">
        <v>38</v>
      </c>
      <c r="S407" s="8" t="s">
        <v>355</v>
      </c>
      <c r="T407" s="8" t="s">
        <v>356</v>
      </c>
      <c r="U407" s="8" t="s">
        <v>128</v>
      </c>
      <c r="V407" s="1">
        <f t="shared" si="6"/>
        <v>1.5050680555029925</v>
      </c>
    </row>
    <row r="408" spans="1:22" hidden="1" x14ac:dyDescent="0.2">
      <c r="A408" s="7">
        <v>1016</v>
      </c>
      <c r="B408" s="8" t="s">
        <v>353</v>
      </c>
      <c r="C408" s="9" t="s">
        <v>354</v>
      </c>
      <c r="D408" s="9" t="s">
        <v>24</v>
      </c>
      <c r="E408" s="10">
        <v>1</v>
      </c>
      <c r="F408" s="9" t="s">
        <v>42</v>
      </c>
      <c r="G408" s="9" t="s">
        <v>26</v>
      </c>
      <c r="H408" s="9" t="s">
        <v>27</v>
      </c>
      <c r="I408" s="11">
        <v>-32425</v>
      </c>
      <c r="J408" s="11">
        <v>0</v>
      </c>
      <c r="K408" s="11">
        <v>226</v>
      </c>
      <c r="L408" s="11">
        <v>226</v>
      </c>
      <c r="M408" s="11">
        <v>0</v>
      </c>
      <c r="N408" s="11">
        <v>39</v>
      </c>
      <c r="O408" s="8" t="s">
        <v>28</v>
      </c>
      <c r="P408" s="12">
        <v>18.469909528399999</v>
      </c>
      <c r="Q408" s="12">
        <v>16.7557920062</v>
      </c>
      <c r="R408" s="8" t="s">
        <v>38</v>
      </c>
      <c r="S408" s="8" t="s">
        <v>355</v>
      </c>
      <c r="T408" s="8" t="s">
        <v>356</v>
      </c>
      <c r="U408" s="8" t="s">
        <v>128</v>
      </c>
      <c r="V408" s="1">
        <f t="shared" si="6"/>
        <v>-0.56961941490824985</v>
      </c>
    </row>
    <row r="409" spans="1:22" hidden="1" x14ac:dyDescent="0.2">
      <c r="A409" s="7">
        <v>1016</v>
      </c>
      <c r="B409" s="8" t="s">
        <v>353</v>
      </c>
      <c r="C409" s="9" t="s">
        <v>354</v>
      </c>
      <c r="D409" s="9" t="s">
        <v>24</v>
      </c>
      <c r="E409" s="10">
        <v>1</v>
      </c>
      <c r="F409" s="9" t="s">
        <v>50</v>
      </c>
      <c r="G409" s="9" t="s">
        <v>35</v>
      </c>
      <c r="H409" s="9" t="s">
        <v>36</v>
      </c>
      <c r="I409" s="11">
        <v>-278862</v>
      </c>
      <c r="J409" s="11">
        <v>0</v>
      </c>
      <c r="K409" s="11">
        <v>570</v>
      </c>
      <c r="L409" s="11">
        <v>570</v>
      </c>
      <c r="M409" s="11">
        <v>0</v>
      </c>
      <c r="N409" s="11">
        <v>552</v>
      </c>
      <c r="O409" s="8" t="s">
        <v>37</v>
      </c>
      <c r="P409" s="12">
        <v>33.244236596999997</v>
      </c>
      <c r="Q409" s="12">
        <v>30.158973597900001</v>
      </c>
      <c r="R409" s="8" t="s">
        <v>38</v>
      </c>
      <c r="S409" s="8" t="s">
        <v>355</v>
      </c>
      <c r="T409" s="8" t="s">
        <v>356</v>
      </c>
      <c r="U409" s="8" t="s">
        <v>128</v>
      </c>
      <c r="V409" s="1">
        <f t="shared" si="6"/>
        <v>-0.11921393591453835</v>
      </c>
    </row>
    <row r="410" spans="1:22" hidden="1" x14ac:dyDescent="0.2">
      <c r="A410" s="7">
        <v>1016</v>
      </c>
      <c r="B410" s="8" t="s">
        <v>353</v>
      </c>
      <c r="C410" s="9" t="s">
        <v>354</v>
      </c>
      <c r="D410" s="9" t="s">
        <v>24</v>
      </c>
      <c r="E410" s="10">
        <v>1</v>
      </c>
      <c r="F410" s="9" t="s">
        <v>50</v>
      </c>
      <c r="G410" s="9" t="s">
        <v>26</v>
      </c>
      <c r="H410" s="9" t="s">
        <v>27</v>
      </c>
      <c r="I410" s="11">
        <v>-28138</v>
      </c>
      <c r="J410" s="11">
        <v>0</v>
      </c>
      <c r="K410" s="11">
        <v>71</v>
      </c>
      <c r="L410" s="11">
        <v>71</v>
      </c>
      <c r="M410" s="11">
        <v>0</v>
      </c>
      <c r="N410" s="11">
        <v>12</v>
      </c>
      <c r="O410" s="8" t="s">
        <v>28</v>
      </c>
      <c r="P410" s="12">
        <v>5.8024937014000004</v>
      </c>
      <c r="Q410" s="12">
        <v>5.2639877542000004</v>
      </c>
      <c r="R410" s="8" t="s">
        <v>38</v>
      </c>
      <c r="S410" s="8" t="s">
        <v>355</v>
      </c>
      <c r="T410" s="8" t="s">
        <v>356</v>
      </c>
      <c r="U410" s="8" t="s">
        <v>128</v>
      </c>
      <c r="V410" s="1">
        <f t="shared" si="6"/>
        <v>-0.20621556974198593</v>
      </c>
    </row>
    <row r="411" spans="1:22" hidden="1" x14ac:dyDescent="0.2">
      <c r="A411" s="7">
        <v>1038</v>
      </c>
      <c r="B411" s="8" t="s">
        <v>357</v>
      </c>
      <c r="C411" s="9" t="s">
        <v>339</v>
      </c>
      <c r="D411" s="9" t="s">
        <v>24</v>
      </c>
      <c r="E411" s="10">
        <v>1</v>
      </c>
      <c r="F411" s="9" t="s">
        <v>25</v>
      </c>
      <c r="G411" s="9" t="s">
        <v>35</v>
      </c>
      <c r="H411" s="9" t="s">
        <v>36</v>
      </c>
      <c r="I411" s="11">
        <v>271598</v>
      </c>
      <c r="J411" s="11">
        <v>0</v>
      </c>
      <c r="K411" s="11">
        <v>44</v>
      </c>
      <c r="L411" s="11">
        <v>44</v>
      </c>
      <c r="M411" s="11">
        <v>0</v>
      </c>
      <c r="N411" s="11">
        <v>44</v>
      </c>
      <c r="O411" s="8" t="s">
        <v>37</v>
      </c>
      <c r="P411" s="12">
        <v>2.5662217724</v>
      </c>
      <c r="Q411" s="12">
        <v>2.3280611198000001</v>
      </c>
      <c r="R411" s="8" t="s">
        <v>177</v>
      </c>
      <c r="S411" s="8" t="s">
        <v>60</v>
      </c>
      <c r="T411" s="8" t="s">
        <v>61</v>
      </c>
      <c r="U411" s="8" t="s">
        <v>62</v>
      </c>
      <c r="V411" s="1">
        <f t="shared" si="6"/>
        <v>9.4486033490673721E-3</v>
      </c>
    </row>
    <row r="412" spans="1:22" hidden="1" x14ac:dyDescent="0.2">
      <c r="A412" s="7">
        <v>1038</v>
      </c>
      <c r="B412" s="8" t="s">
        <v>357</v>
      </c>
      <c r="C412" s="9" t="s">
        <v>339</v>
      </c>
      <c r="D412" s="9" t="s">
        <v>24</v>
      </c>
      <c r="E412" s="10">
        <v>1</v>
      </c>
      <c r="F412" s="9" t="s">
        <v>25</v>
      </c>
      <c r="G412" s="9" t="s">
        <v>26</v>
      </c>
      <c r="H412" s="9" t="s">
        <v>27</v>
      </c>
      <c r="I412" s="11">
        <v>207402</v>
      </c>
      <c r="J412" s="11">
        <v>0</v>
      </c>
      <c r="K412" s="11">
        <v>36</v>
      </c>
      <c r="L412" s="11">
        <v>36</v>
      </c>
      <c r="M412" s="11">
        <v>0</v>
      </c>
      <c r="N412" s="11">
        <v>6</v>
      </c>
      <c r="O412" s="8" t="s">
        <v>28</v>
      </c>
      <c r="P412" s="12">
        <v>2.9421094823999998</v>
      </c>
      <c r="Q412" s="12">
        <v>2.6690642134</v>
      </c>
      <c r="R412" s="8" t="s">
        <v>177</v>
      </c>
      <c r="S412" s="8" t="s">
        <v>60</v>
      </c>
      <c r="T412" s="8" t="s">
        <v>61</v>
      </c>
      <c r="U412" s="8" t="s">
        <v>62</v>
      </c>
      <c r="V412" s="1">
        <f t="shared" si="6"/>
        <v>1.4185540556021638E-2</v>
      </c>
    </row>
    <row r="413" spans="1:22" hidden="1" x14ac:dyDescent="0.2">
      <c r="A413" s="7">
        <v>1040</v>
      </c>
      <c r="B413" s="8" t="s">
        <v>358</v>
      </c>
      <c r="C413" s="9" t="s">
        <v>339</v>
      </c>
      <c r="D413" s="9" t="s">
        <v>24</v>
      </c>
      <c r="E413" s="10">
        <v>1</v>
      </c>
      <c r="F413" s="9" t="s">
        <v>43</v>
      </c>
      <c r="G413" s="9" t="s">
        <v>44</v>
      </c>
      <c r="H413" s="9" t="s">
        <v>45</v>
      </c>
      <c r="I413" s="11">
        <v>32426273</v>
      </c>
      <c r="J413" s="11">
        <v>0</v>
      </c>
      <c r="K413" s="11">
        <v>454137</v>
      </c>
      <c r="L413" s="11">
        <v>454137</v>
      </c>
      <c r="M413" s="11">
        <v>0</v>
      </c>
      <c r="N413" s="11">
        <v>20896</v>
      </c>
      <c r="O413" s="8" t="s">
        <v>46</v>
      </c>
      <c r="P413" s="12">
        <v>46640.879310309901</v>
      </c>
      <c r="Q413" s="12">
        <v>42312.328141440499</v>
      </c>
      <c r="R413" s="8" t="s">
        <v>177</v>
      </c>
      <c r="S413" s="8" t="s">
        <v>71</v>
      </c>
      <c r="T413" s="8" t="s">
        <v>72</v>
      </c>
      <c r="U413" s="8" t="s">
        <v>73</v>
      </c>
      <c r="V413" s="1">
        <f t="shared" si="6"/>
        <v>1.4383669473920084</v>
      </c>
    </row>
    <row r="414" spans="1:22" hidden="1" x14ac:dyDescent="0.2">
      <c r="A414" s="7">
        <v>1040</v>
      </c>
      <c r="B414" s="8" t="s">
        <v>358</v>
      </c>
      <c r="C414" s="9" t="s">
        <v>339</v>
      </c>
      <c r="D414" s="9" t="s">
        <v>24</v>
      </c>
      <c r="E414" s="10">
        <v>1</v>
      </c>
      <c r="F414" s="9" t="s">
        <v>43</v>
      </c>
      <c r="G414" s="9" t="s">
        <v>26</v>
      </c>
      <c r="H414" s="9" t="s">
        <v>27</v>
      </c>
      <c r="I414" s="11">
        <v>518727</v>
      </c>
      <c r="J414" s="11">
        <v>0</v>
      </c>
      <c r="K414" s="11">
        <v>7446</v>
      </c>
      <c r="L414" s="11">
        <v>7446</v>
      </c>
      <c r="M414" s="11">
        <v>0</v>
      </c>
      <c r="N414" s="11">
        <v>1284</v>
      </c>
      <c r="O414" s="8" t="s">
        <v>28</v>
      </c>
      <c r="P414" s="12">
        <v>608.52631127639995</v>
      </c>
      <c r="Q414" s="12">
        <v>552.05144813250001</v>
      </c>
      <c r="R414" s="8" t="s">
        <v>177</v>
      </c>
      <c r="S414" s="8" t="s">
        <v>71</v>
      </c>
      <c r="T414" s="8" t="s">
        <v>72</v>
      </c>
      <c r="U414" s="8" t="s">
        <v>73</v>
      </c>
      <c r="V414" s="1">
        <f t="shared" si="6"/>
        <v>1.1731147815255423</v>
      </c>
    </row>
    <row r="415" spans="1:22" hidden="1" x14ac:dyDescent="0.2">
      <c r="A415" s="7">
        <v>1047</v>
      </c>
      <c r="B415" s="8" t="s">
        <v>359</v>
      </c>
      <c r="C415" s="9" t="s">
        <v>360</v>
      </c>
      <c r="D415" s="9" t="s">
        <v>24</v>
      </c>
      <c r="E415" s="10">
        <v>1</v>
      </c>
      <c r="F415" s="9" t="s">
        <v>43</v>
      </c>
      <c r="G415" s="9" t="s">
        <v>79</v>
      </c>
      <c r="H415" s="9" t="s">
        <v>45</v>
      </c>
      <c r="I415" s="11">
        <v>325321020</v>
      </c>
      <c r="J415" s="11">
        <v>0</v>
      </c>
      <c r="K415" s="11">
        <v>4713660</v>
      </c>
      <c r="L415" s="11">
        <v>4713660</v>
      </c>
      <c r="M415" s="11">
        <v>0</v>
      </c>
      <c r="N415" s="11">
        <v>273177</v>
      </c>
      <c r="O415" s="8" t="s">
        <v>46</v>
      </c>
      <c r="P415" s="12">
        <v>504679.18068829802</v>
      </c>
      <c r="Q415" s="12">
        <v>457841.94927723601</v>
      </c>
      <c r="R415" s="8" t="s">
        <v>59</v>
      </c>
      <c r="S415" s="8" t="s">
        <v>60</v>
      </c>
      <c r="T415" s="8" t="s">
        <v>61</v>
      </c>
      <c r="U415" s="8" t="s">
        <v>62</v>
      </c>
      <c r="V415" s="1">
        <f t="shared" si="6"/>
        <v>1.5513266885991503</v>
      </c>
    </row>
    <row r="416" spans="1:22" hidden="1" x14ac:dyDescent="0.2">
      <c r="A416" s="7">
        <v>1047</v>
      </c>
      <c r="B416" s="8" t="s">
        <v>359</v>
      </c>
      <c r="C416" s="9" t="s">
        <v>360</v>
      </c>
      <c r="D416" s="9" t="s">
        <v>24</v>
      </c>
      <c r="E416" s="10">
        <v>1</v>
      </c>
      <c r="F416" s="9" t="s">
        <v>43</v>
      </c>
      <c r="G416" s="9" t="s">
        <v>26</v>
      </c>
      <c r="H416" s="9" t="s">
        <v>27</v>
      </c>
      <c r="I416" s="11">
        <v>2420980</v>
      </c>
      <c r="J416" s="11">
        <v>0</v>
      </c>
      <c r="K416" s="11">
        <v>42460</v>
      </c>
      <c r="L416" s="11">
        <v>42460</v>
      </c>
      <c r="M416" s="11">
        <v>0</v>
      </c>
      <c r="N416" s="11">
        <v>7221</v>
      </c>
      <c r="O416" s="8" t="s">
        <v>28</v>
      </c>
      <c r="P416" s="12">
        <v>3470.0546839640001</v>
      </c>
      <c r="Q416" s="12">
        <v>3148.0129583271</v>
      </c>
      <c r="R416" s="8" t="s">
        <v>59</v>
      </c>
      <c r="S416" s="8" t="s">
        <v>60</v>
      </c>
      <c r="T416" s="8" t="s">
        <v>61</v>
      </c>
      <c r="U416" s="8" t="s">
        <v>62</v>
      </c>
      <c r="V416" s="1">
        <f t="shared" si="6"/>
        <v>1.4333264562135994</v>
      </c>
    </row>
    <row r="417" spans="1:22" hidden="1" x14ac:dyDescent="0.2">
      <c r="A417" s="7">
        <v>1068</v>
      </c>
      <c r="B417" s="8" t="s">
        <v>361</v>
      </c>
      <c r="C417" s="9" t="s">
        <v>360</v>
      </c>
      <c r="D417" s="9" t="s">
        <v>24</v>
      </c>
      <c r="E417" s="10">
        <v>1</v>
      </c>
      <c r="F417" s="9" t="s">
        <v>50</v>
      </c>
      <c r="G417" s="9" t="s">
        <v>35</v>
      </c>
      <c r="H417" s="9" t="s">
        <v>36</v>
      </c>
      <c r="I417" s="11">
        <v>48735000</v>
      </c>
      <c r="J417" s="11">
        <v>0</v>
      </c>
      <c r="K417" s="11">
        <v>387329</v>
      </c>
      <c r="L417" s="11">
        <v>387329</v>
      </c>
      <c r="M417" s="11">
        <v>0</v>
      </c>
      <c r="N417" s="11">
        <v>351478</v>
      </c>
      <c r="O417" s="8" t="s">
        <v>37</v>
      </c>
      <c r="P417" s="12">
        <v>22590.275292770901</v>
      </c>
      <c r="Q417" s="12">
        <v>20493.763306514498</v>
      </c>
      <c r="R417" s="8" t="s">
        <v>59</v>
      </c>
      <c r="S417" s="8" t="s">
        <v>60</v>
      </c>
      <c r="T417" s="8" t="s">
        <v>61</v>
      </c>
      <c r="U417" s="8" t="s">
        <v>62</v>
      </c>
      <c r="V417" s="1">
        <f t="shared" si="6"/>
        <v>0.46353288791978869</v>
      </c>
    </row>
    <row r="418" spans="1:22" hidden="1" x14ac:dyDescent="0.2">
      <c r="A418" s="7">
        <v>1073</v>
      </c>
      <c r="B418" s="8" t="s">
        <v>362</v>
      </c>
      <c r="C418" s="9" t="s">
        <v>360</v>
      </c>
      <c r="D418" s="9" t="s">
        <v>24</v>
      </c>
      <c r="E418" s="10">
        <v>1</v>
      </c>
      <c r="F418" s="9" t="s">
        <v>43</v>
      </c>
      <c r="G418" s="9" t="s">
        <v>79</v>
      </c>
      <c r="H418" s="9" t="s">
        <v>45</v>
      </c>
      <c r="I418" s="11">
        <v>37247551</v>
      </c>
      <c r="J418" s="11">
        <v>224334</v>
      </c>
      <c r="K418" s="11">
        <v>856616</v>
      </c>
      <c r="L418" s="11">
        <v>488856</v>
      </c>
      <c r="M418" s="11">
        <v>367760</v>
      </c>
      <c r="N418" s="11">
        <v>48547</v>
      </c>
      <c r="O418" s="8" t="s">
        <v>46</v>
      </c>
      <c r="P418" s="12">
        <v>91715.622476904799</v>
      </c>
      <c r="Q418" s="12">
        <v>83203.866893681203</v>
      </c>
      <c r="R418" s="8" t="s">
        <v>59</v>
      </c>
      <c r="S418" s="8" t="s">
        <v>60</v>
      </c>
      <c r="T418" s="8" t="s">
        <v>61</v>
      </c>
      <c r="U418" s="8" t="s">
        <v>62</v>
      </c>
      <c r="V418" s="1">
        <f t="shared" si="6"/>
        <v>2.462326247352606</v>
      </c>
    </row>
    <row r="419" spans="1:22" hidden="1" x14ac:dyDescent="0.2">
      <c r="A419" s="7">
        <v>1073</v>
      </c>
      <c r="B419" s="8" t="s">
        <v>362</v>
      </c>
      <c r="C419" s="9" t="s">
        <v>360</v>
      </c>
      <c r="D419" s="9" t="s">
        <v>24</v>
      </c>
      <c r="E419" s="10">
        <v>1</v>
      </c>
      <c r="F419" s="9" t="s">
        <v>43</v>
      </c>
      <c r="G419" s="9" t="s">
        <v>35</v>
      </c>
      <c r="H419" s="9" t="s">
        <v>36</v>
      </c>
      <c r="I419" s="11">
        <v>11508449</v>
      </c>
      <c r="J419" s="11">
        <v>101178</v>
      </c>
      <c r="K419" s="11">
        <v>272094</v>
      </c>
      <c r="L419" s="11">
        <v>106230</v>
      </c>
      <c r="M419" s="11">
        <v>165864</v>
      </c>
      <c r="N419" s="11">
        <v>255271</v>
      </c>
      <c r="O419" s="8" t="s">
        <v>37</v>
      </c>
      <c r="P419" s="12">
        <v>15869.3987940774</v>
      </c>
      <c r="Q419" s="12">
        <v>14396.6241441326</v>
      </c>
      <c r="R419" s="8" t="s">
        <v>59</v>
      </c>
      <c r="S419" s="8" t="s">
        <v>60</v>
      </c>
      <c r="T419" s="8" t="s">
        <v>61</v>
      </c>
      <c r="U419" s="8" t="s">
        <v>62</v>
      </c>
      <c r="V419" s="1">
        <f t="shared" si="6"/>
        <v>1.3789346239512728</v>
      </c>
    </row>
    <row r="420" spans="1:22" hidden="1" x14ac:dyDescent="0.2">
      <c r="A420" s="7">
        <v>1079</v>
      </c>
      <c r="B420" s="8" t="s">
        <v>363</v>
      </c>
      <c r="C420" s="9" t="s">
        <v>360</v>
      </c>
      <c r="D420" s="9" t="s">
        <v>24</v>
      </c>
      <c r="E420" s="10">
        <v>1</v>
      </c>
      <c r="F420" s="9" t="s">
        <v>50</v>
      </c>
      <c r="G420" s="9" t="s">
        <v>35</v>
      </c>
      <c r="H420" s="9" t="s">
        <v>36</v>
      </c>
      <c r="I420" s="11">
        <v>-48000</v>
      </c>
      <c r="J420" s="11">
        <v>0</v>
      </c>
      <c r="K420" s="11">
        <v>15118</v>
      </c>
      <c r="L420" s="11">
        <v>15118</v>
      </c>
      <c r="M420" s="11">
        <v>0</v>
      </c>
      <c r="N420" s="11">
        <v>14208</v>
      </c>
      <c r="O420" s="8" t="s">
        <v>37</v>
      </c>
      <c r="P420" s="12">
        <v>881.73047170780001</v>
      </c>
      <c r="Q420" s="12">
        <v>799.90063658509996</v>
      </c>
      <c r="R420" s="8" t="s">
        <v>59</v>
      </c>
      <c r="S420" s="8" t="s">
        <v>60</v>
      </c>
      <c r="T420" s="8" t="s">
        <v>61</v>
      </c>
      <c r="U420" s="8" t="s">
        <v>62</v>
      </c>
      <c r="V420" s="1">
        <f t="shared" si="6"/>
        <v>-18.369384827245835</v>
      </c>
    </row>
    <row r="421" spans="1:22" hidden="1" x14ac:dyDescent="0.2">
      <c r="A421" s="7">
        <v>1081</v>
      </c>
      <c r="B421" s="8" t="s">
        <v>364</v>
      </c>
      <c r="C421" s="9" t="s">
        <v>360</v>
      </c>
      <c r="D421" s="9" t="s">
        <v>24</v>
      </c>
      <c r="E421" s="10">
        <v>1</v>
      </c>
      <c r="F421" s="9" t="s">
        <v>43</v>
      </c>
      <c r="G421" s="9" t="s">
        <v>35</v>
      </c>
      <c r="H421" s="9" t="s">
        <v>36</v>
      </c>
      <c r="I421" s="11">
        <v>-3928000</v>
      </c>
      <c r="J421" s="11">
        <v>0</v>
      </c>
      <c r="K421" s="11">
        <v>51667</v>
      </c>
      <c r="L421" s="11">
        <v>51667</v>
      </c>
      <c r="M421" s="11">
        <v>0</v>
      </c>
      <c r="N421" s="11">
        <v>48415</v>
      </c>
      <c r="O421" s="8" t="s">
        <v>37</v>
      </c>
      <c r="P421" s="12">
        <v>3013.3859162407002</v>
      </c>
      <c r="Q421" s="12">
        <v>2733.7257699725001</v>
      </c>
      <c r="R421" s="8" t="s">
        <v>59</v>
      </c>
      <c r="S421" s="8" t="s">
        <v>60</v>
      </c>
      <c r="T421" s="8" t="s">
        <v>61</v>
      </c>
      <c r="U421" s="8" t="s">
        <v>62</v>
      </c>
      <c r="V421" s="1">
        <f t="shared" si="6"/>
        <v>-0.76715527399203165</v>
      </c>
    </row>
    <row r="422" spans="1:22" hidden="1" x14ac:dyDescent="0.2">
      <c r="A422" s="7">
        <v>1082</v>
      </c>
      <c r="B422" s="8" t="s">
        <v>365</v>
      </c>
      <c r="C422" s="9" t="s">
        <v>360</v>
      </c>
      <c r="D422" s="9" t="s">
        <v>24</v>
      </c>
      <c r="E422" s="10">
        <v>1</v>
      </c>
      <c r="F422" s="9" t="s">
        <v>43</v>
      </c>
      <c r="G422" s="9" t="s">
        <v>84</v>
      </c>
      <c r="H422" s="9" t="s">
        <v>45</v>
      </c>
      <c r="I422" s="11">
        <v>4912651356</v>
      </c>
      <c r="J422" s="11">
        <v>596230</v>
      </c>
      <c r="K422" s="11">
        <v>51315808</v>
      </c>
      <c r="L422" s="11">
        <v>49704378</v>
      </c>
      <c r="M422" s="11">
        <v>1611430</v>
      </c>
      <c r="N422" s="11">
        <v>2889051</v>
      </c>
      <c r="O422" s="8" t="s">
        <v>46</v>
      </c>
      <c r="P422" s="12">
        <v>5270247.5412464403</v>
      </c>
      <c r="Q422" s="12">
        <v>4781137.2051587002</v>
      </c>
      <c r="R422" s="8" t="s">
        <v>59</v>
      </c>
      <c r="S422" s="8" t="s">
        <v>60</v>
      </c>
      <c r="T422" s="8" t="s">
        <v>61</v>
      </c>
      <c r="U422" s="8" t="s">
        <v>62</v>
      </c>
      <c r="V422" s="1">
        <f t="shared" si="6"/>
        <v>1.0727908738749994</v>
      </c>
    </row>
    <row r="423" spans="1:22" hidden="1" x14ac:dyDescent="0.2">
      <c r="A423" s="7">
        <v>1082</v>
      </c>
      <c r="B423" s="8" t="s">
        <v>365</v>
      </c>
      <c r="C423" s="9" t="s">
        <v>360</v>
      </c>
      <c r="D423" s="9" t="s">
        <v>24</v>
      </c>
      <c r="E423" s="10">
        <v>1</v>
      </c>
      <c r="F423" s="9" t="s">
        <v>43</v>
      </c>
      <c r="G423" s="9" t="s">
        <v>35</v>
      </c>
      <c r="H423" s="9" t="s">
        <v>36</v>
      </c>
      <c r="I423" s="11">
        <v>4590545</v>
      </c>
      <c r="J423" s="11">
        <v>879</v>
      </c>
      <c r="K423" s="11">
        <v>48931</v>
      </c>
      <c r="L423" s="11">
        <v>46557</v>
      </c>
      <c r="M423" s="11">
        <v>2374</v>
      </c>
      <c r="N423" s="11">
        <v>46719</v>
      </c>
      <c r="O423" s="8" t="s">
        <v>37</v>
      </c>
      <c r="P423" s="12">
        <v>2853.8135805750999</v>
      </c>
      <c r="Q423" s="12">
        <v>2588.9626967024001</v>
      </c>
      <c r="R423" s="8" t="s">
        <v>59</v>
      </c>
      <c r="S423" s="8" t="s">
        <v>60</v>
      </c>
      <c r="T423" s="8" t="s">
        <v>61</v>
      </c>
      <c r="U423" s="8" t="s">
        <v>62</v>
      </c>
      <c r="V423" s="1">
        <f t="shared" si="6"/>
        <v>0.62167206302848566</v>
      </c>
    </row>
    <row r="424" spans="1:22" hidden="1" x14ac:dyDescent="0.2">
      <c r="A424" s="7">
        <v>1082</v>
      </c>
      <c r="B424" s="8" t="s">
        <v>365</v>
      </c>
      <c r="C424" s="9" t="s">
        <v>360</v>
      </c>
      <c r="D424" s="9" t="s">
        <v>24</v>
      </c>
      <c r="E424" s="10">
        <v>1</v>
      </c>
      <c r="F424" s="9" t="s">
        <v>43</v>
      </c>
      <c r="G424" s="9" t="s">
        <v>26</v>
      </c>
      <c r="H424" s="9" t="s">
        <v>27</v>
      </c>
      <c r="I424" s="11">
        <v>36059099</v>
      </c>
      <c r="J424" s="11">
        <v>6326</v>
      </c>
      <c r="K424" s="11">
        <v>385474</v>
      </c>
      <c r="L424" s="11">
        <v>368375</v>
      </c>
      <c r="M424" s="11">
        <v>17099</v>
      </c>
      <c r="N424" s="11">
        <v>67485</v>
      </c>
      <c r="O424" s="8" t="s">
        <v>28</v>
      </c>
      <c r="P424" s="12">
        <v>31502.9641838516</v>
      </c>
      <c r="Q424" s="12">
        <v>28579.3016273715</v>
      </c>
      <c r="R424" s="8" t="s">
        <v>59</v>
      </c>
      <c r="S424" s="8" t="s">
        <v>60</v>
      </c>
      <c r="T424" s="8" t="s">
        <v>61</v>
      </c>
      <c r="U424" s="8" t="s">
        <v>62</v>
      </c>
      <c r="V424" s="1">
        <f t="shared" si="6"/>
        <v>0.87364812370524281</v>
      </c>
    </row>
    <row r="425" spans="1:22" hidden="1" x14ac:dyDescent="0.2">
      <c r="A425" s="7">
        <v>1084</v>
      </c>
      <c r="B425" s="8" t="s">
        <v>366</v>
      </c>
      <c r="C425" s="9" t="s">
        <v>360</v>
      </c>
      <c r="D425" s="9" t="s">
        <v>24</v>
      </c>
      <c r="E425" s="10">
        <v>1</v>
      </c>
      <c r="F425" s="9" t="s">
        <v>50</v>
      </c>
      <c r="G425" s="9" t="s">
        <v>35</v>
      </c>
      <c r="H425" s="9" t="s">
        <v>36</v>
      </c>
      <c r="I425" s="11">
        <v>-590000</v>
      </c>
      <c r="J425" s="11">
        <v>0</v>
      </c>
      <c r="K425" s="11">
        <v>12348</v>
      </c>
      <c r="L425" s="11">
        <v>12348</v>
      </c>
      <c r="M425" s="11">
        <v>0</v>
      </c>
      <c r="N425" s="11">
        <v>11571</v>
      </c>
      <c r="O425" s="8" t="s">
        <v>37</v>
      </c>
      <c r="P425" s="12">
        <v>720.17514649079999</v>
      </c>
      <c r="Q425" s="12">
        <v>653.33860699520005</v>
      </c>
      <c r="R425" s="8" t="s">
        <v>59</v>
      </c>
      <c r="S425" s="8" t="s">
        <v>60</v>
      </c>
      <c r="T425" s="8" t="s">
        <v>61</v>
      </c>
      <c r="U425" s="8" t="s">
        <v>62</v>
      </c>
      <c r="V425" s="1">
        <f t="shared" si="6"/>
        <v>-1.2206358415098304</v>
      </c>
    </row>
    <row r="426" spans="1:22" hidden="1" x14ac:dyDescent="0.2">
      <c r="A426" s="7">
        <v>1091</v>
      </c>
      <c r="B426" s="8" t="s">
        <v>367</v>
      </c>
      <c r="C426" s="9" t="s">
        <v>360</v>
      </c>
      <c r="D426" s="9" t="s">
        <v>24</v>
      </c>
      <c r="E426" s="10">
        <v>1</v>
      </c>
      <c r="F426" s="9" t="s">
        <v>43</v>
      </c>
      <c r="G426" s="9" t="s">
        <v>84</v>
      </c>
      <c r="H426" s="9" t="s">
        <v>45</v>
      </c>
      <c r="I426" s="11">
        <v>839860757</v>
      </c>
      <c r="J426" s="11">
        <v>0</v>
      </c>
      <c r="K426" s="11">
        <v>8972633</v>
      </c>
      <c r="L426" s="11">
        <v>8972633</v>
      </c>
      <c r="M426" s="11">
        <v>0</v>
      </c>
      <c r="N426" s="11">
        <v>513099</v>
      </c>
      <c r="O426" s="8" t="s">
        <v>46</v>
      </c>
      <c r="P426" s="12">
        <v>921509.35257136903</v>
      </c>
      <c r="Q426" s="12">
        <v>835987.80057277402</v>
      </c>
      <c r="R426" s="8" t="s">
        <v>59</v>
      </c>
      <c r="S426" s="8" t="s">
        <v>60</v>
      </c>
      <c r="T426" s="8" t="s">
        <v>61</v>
      </c>
      <c r="U426" s="8" t="s">
        <v>62</v>
      </c>
      <c r="V426" s="1">
        <f t="shared" si="6"/>
        <v>1.0972168242066929</v>
      </c>
    </row>
    <row r="427" spans="1:22" hidden="1" x14ac:dyDescent="0.2">
      <c r="A427" s="7">
        <v>1091</v>
      </c>
      <c r="B427" s="8" t="s">
        <v>367</v>
      </c>
      <c r="C427" s="9" t="s">
        <v>360</v>
      </c>
      <c r="D427" s="9" t="s">
        <v>24</v>
      </c>
      <c r="E427" s="10">
        <v>1</v>
      </c>
      <c r="F427" s="9" t="s">
        <v>43</v>
      </c>
      <c r="G427" s="9" t="s">
        <v>79</v>
      </c>
      <c r="H427" s="9" t="s">
        <v>45</v>
      </c>
      <c r="I427" s="11">
        <v>2458881</v>
      </c>
      <c r="J427" s="11">
        <v>0</v>
      </c>
      <c r="K427" s="11">
        <v>26651</v>
      </c>
      <c r="L427" s="11">
        <v>26651</v>
      </c>
      <c r="M427" s="11">
        <v>0</v>
      </c>
      <c r="N427" s="11">
        <v>1540</v>
      </c>
      <c r="O427" s="8" t="s">
        <v>46</v>
      </c>
      <c r="P427" s="12">
        <v>2853.4524858652999</v>
      </c>
      <c r="Q427" s="12">
        <v>2588.6351137307001</v>
      </c>
      <c r="R427" s="8" t="s">
        <v>59</v>
      </c>
      <c r="S427" s="8" t="s">
        <v>60</v>
      </c>
      <c r="T427" s="8" t="s">
        <v>61</v>
      </c>
      <c r="U427" s="8" t="s">
        <v>62</v>
      </c>
      <c r="V427" s="1">
        <f t="shared" si="6"/>
        <v>1.1604679062814751</v>
      </c>
    </row>
    <row r="428" spans="1:22" hidden="1" x14ac:dyDescent="0.2">
      <c r="A428" s="7">
        <v>1091</v>
      </c>
      <c r="B428" s="8" t="s">
        <v>367</v>
      </c>
      <c r="C428" s="9" t="s">
        <v>360</v>
      </c>
      <c r="D428" s="9" t="s">
        <v>24</v>
      </c>
      <c r="E428" s="10">
        <v>1</v>
      </c>
      <c r="F428" s="9" t="s">
        <v>43</v>
      </c>
      <c r="G428" s="9" t="s">
        <v>35</v>
      </c>
      <c r="H428" s="9" t="s">
        <v>36</v>
      </c>
      <c r="I428" s="11">
        <v>17088362</v>
      </c>
      <c r="J428" s="11">
        <v>0</v>
      </c>
      <c r="K428" s="11">
        <v>183042</v>
      </c>
      <c r="L428" s="11">
        <v>183042</v>
      </c>
      <c r="M428" s="11">
        <v>0</v>
      </c>
      <c r="N428" s="11">
        <v>171561</v>
      </c>
      <c r="O428" s="8" t="s">
        <v>37</v>
      </c>
      <c r="P428" s="12">
        <v>10675.5992196282</v>
      </c>
      <c r="Q428" s="12">
        <v>9684.8400794957997</v>
      </c>
      <c r="R428" s="8" t="s">
        <v>59</v>
      </c>
      <c r="S428" s="8" t="s">
        <v>60</v>
      </c>
      <c r="T428" s="8" t="s">
        <v>61</v>
      </c>
      <c r="U428" s="8" t="s">
        <v>62</v>
      </c>
      <c r="V428" s="1">
        <f t="shared" si="6"/>
        <v>0.62472922914602347</v>
      </c>
    </row>
    <row r="429" spans="1:22" hidden="1" x14ac:dyDescent="0.2">
      <c r="A429" s="7">
        <v>1097</v>
      </c>
      <c r="B429" s="8" t="s">
        <v>368</v>
      </c>
      <c r="C429" s="9" t="s">
        <v>360</v>
      </c>
      <c r="D429" s="9" t="s">
        <v>24</v>
      </c>
      <c r="E429" s="10">
        <v>1</v>
      </c>
      <c r="F429" s="9" t="s">
        <v>50</v>
      </c>
      <c r="G429" s="9" t="s">
        <v>35</v>
      </c>
      <c r="H429" s="9" t="s">
        <v>36</v>
      </c>
      <c r="I429" s="11">
        <v>51000</v>
      </c>
      <c r="J429" s="11">
        <v>0</v>
      </c>
      <c r="K429" s="11">
        <v>6224</v>
      </c>
      <c r="L429" s="11">
        <v>6224</v>
      </c>
      <c r="M429" s="11">
        <v>0</v>
      </c>
      <c r="N429" s="11">
        <v>5844</v>
      </c>
      <c r="O429" s="8" t="s">
        <v>37</v>
      </c>
      <c r="P429" s="12">
        <v>363.00373435040001</v>
      </c>
      <c r="Q429" s="12">
        <v>329.31482749740002</v>
      </c>
      <c r="R429" s="8" t="s">
        <v>59</v>
      </c>
      <c r="S429" s="8" t="s">
        <v>60</v>
      </c>
      <c r="T429" s="8" t="s">
        <v>61</v>
      </c>
      <c r="U429" s="8" t="s">
        <v>62</v>
      </c>
      <c r="V429" s="1">
        <f t="shared" si="6"/>
        <v>7.1177202813803921</v>
      </c>
    </row>
    <row r="430" spans="1:22" hidden="1" x14ac:dyDescent="0.2">
      <c r="A430" s="7">
        <v>1104</v>
      </c>
      <c r="B430" s="8" t="s">
        <v>369</v>
      </c>
      <c r="C430" s="9" t="s">
        <v>360</v>
      </c>
      <c r="D430" s="9" t="s">
        <v>24</v>
      </c>
      <c r="E430" s="10">
        <v>1</v>
      </c>
      <c r="F430" s="9" t="s">
        <v>50</v>
      </c>
      <c r="G430" s="9" t="s">
        <v>35</v>
      </c>
      <c r="H430" s="9" t="s">
        <v>36</v>
      </c>
      <c r="I430" s="11">
        <v>1038000</v>
      </c>
      <c r="J430" s="11">
        <v>0</v>
      </c>
      <c r="K430" s="11">
        <v>27933</v>
      </c>
      <c r="L430" s="11">
        <v>27933</v>
      </c>
      <c r="M430" s="11">
        <v>0</v>
      </c>
      <c r="N430" s="11">
        <v>26860</v>
      </c>
      <c r="O430" s="8" t="s">
        <v>37</v>
      </c>
      <c r="P430" s="12">
        <v>1629.1425629193</v>
      </c>
      <c r="Q430" s="12">
        <v>1477.9484377386</v>
      </c>
      <c r="R430" s="8" t="s">
        <v>59</v>
      </c>
      <c r="S430" s="8" t="s">
        <v>60</v>
      </c>
      <c r="T430" s="8" t="s">
        <v>61</v>
      </c>
      <c r="U430" s="8" t="s">
        <v>62</v>
      </c>
      <c r="V430" s="1">
        <f t="shared" si="6"/>
        <v>1.5695015057026012</v>
      </c>
    </row>
    <row r="431" spans="1:22" hidden="1" x14ac:dyDescent="0.2">
      <c r="A431" s="7">
        <v>1104</v>
      </c>
      <c r="B431" s="8" t="s">
        <v>369</v>
      </c>
      <c r="C431" s="9" t="s">
        <v>360</v>
      </c>
      <c r="D431" s="9" t="s">
        <v>24</v>
      </c>
      <c r="E431" s="10">
        <v>1</v>
      </c>
      <c r="F431" s="9" t="s">
        <v>43</v>
      </c>
      <c r="G431" s="9" t="s">
        <v>79</v>
      </c>
      <c r="H431" s="9" t="s">
        <v>45</v>
      </c>
      <c r="I431" s="11">
        <v>1125777111</v>
      </c>
      <c r="J431" s="11">
        <v>0</v>
      </c>
      <c r="K431" s="11">
        <v>12256855</v>
      </c>
      <c r="L431" s="11">
        <v>12256855</v>
      </c>
      <c r="M431" s="11">
        <v>0</v>
      </c>
      <c r="N431" s="11">
        <v>713327</v>
      </c>
      <c r="O431" s="8" t="s">
        <v>46</v>
      </c>
      <c r="P431" s="12">
        <v>1312309.2329984</v>
      </c>
      <c r="Q431" s="12">
        <v>1190519.1263706801</v>
      </c>
      <c r="R431" s="8" t="s">
        <v>59</v>
      </c>
      <c r="S431" s="8" t="s">
        <v>60</v>
      </c>
      <c r="T431" s="8" t="s">
        <v>61</v>
      </c>
      <c r="U431" s="8" t="s">
        <v>62</v>
      </c>
      <c r="V431" s="1">
        <f t="shared" si="6"/>
        <v>1.1656918764609703</v>
      </c>
    </row>
    <row r="432" spans="1:22" hidden="1" x14ac:dyDescent="0.2">
      <c r="A432" s="7">
        <v>1104</v>
      </c>
      <c r="B432" s="8" t="s">
        <v>369</v>
      </c>
      <c r="C432" s="9" t="s">
        <v>360</v>
      </c>
      <c r="D432" s="9" t="s">
        <v>24</v>
      </c>
      <c r="E432" s="10">
        <v>1</v>
      </c>
      <c r="F432" s="9" t="s">
        <v>43</v>
      </c>
      <c r="G432" s="9" t="s">
        <v>35</v>
      </c>
      <c r="H432" s="9" t="s">
        <v>36</v>
      </c>
      <c r="I432" s="11">
        <v>2847889</v>
      </c>
      <c r="J432" s="11">
        <v>0</v>
      </c>
      <c r="K432" s="11">
        <v>31159</v>
      </c>
      <c r="L432" s="11">
        <v>31159</v>
      </c>
      <c r="M432" s="11">
        <v>0</v>
      </c>
      <c r="N432" s="11">
        <v>29964</v>
      </c>
      <c r="O432" s="8" t="s">
        <v>37</v>
      </c>
      <c r="P432" s="12">
        <v>1817.2932774138999</v>
      </c>
      <c r="Q432" s="12">
        <v>1648.6376462068999</v>
      </c>
      <c r="R432" s="8" t="s">
        <v>59</v>
      </c>
      <c r="S432" s="8" t="s">
        <v>60</v>
      </c>
      <c r="T432" s="8" t="s">
        <v>61</v>
      </c>
      <c r="U432" s="8" t="s">
        <v>62</v>
      </c>
      <c r="V432" s="1">
        <f t="shared" si="6"/>
        <v>0.63811942017891143</v>
      </c>
    </row>
    <row r="433" spans="1:22" hidden="1" x14ac:dyDescent="0.2">
      <c r="A433" s="7">
        <v>1120</v>
      </c>
      <c r="B433" s="8" t="s">
        <v>370</v>
      </c>
      <c r="C433" s="9" t="s">
        <v>360</v>
      </c>
      <c r="D433" s="9" t="s">
        <v>24</v>
      </c>
      <c r="E433" s="10">
        <v>1</v>
      </c>
      <c r="F433" s="9" t="s">
        <v>25</v>
      </c>
      <c r="G433" s="9" t="s">
        <v>35</v>
      </c>
      <c r="H433" s="9" t="s">
        <v>36</v>
      </c>
      <c r="I433" s="11">
        <v>5921</v>
      </c>
      <c r="J433" s="11">
        <v>0</v>
      </c>
      <c r="K433" s="11">
        <v>64</v>
      </c>
      <c r="L433" s="11">
        <v>64</v>
      </c>
      <c r="M433" s="11">
        <v>0</v>
      </c>
      <c r="N433" s="11">
        <v>57</v>
      </c>
      <c r="O433" s="8" t="s">
        <v>37</v>
      </c>
      <c r="P433" s="12">
        <v>3.7326862144000001</v>
      </c>
      <c r="Q433" s="12">
        <v>3.3862707198000002</v>
      </c>
      <c r="R433" s="8" t="s">
        <v>59</v>
      </c>
      <c r="S433" s="8" t="s">
        <v>80</v>
      </c>
      <c r="T433" s="8" t="s">
        <v>81</v>
      </c>
      <c r="U433" s="8" t="s">
        <v>82</v>
      </c>
      <c r="V433" s="1">
        <f t="shared" si="6"/>
        <v>0.63041483100827567</v>
      </c>
    </row>
    <row r="434" spans="1:22" hidden="1" x14ac:dyDescent="0.2">
      <c r="A434" s="7">
        <v>1120</v>
      </c>
      <c r="B434" s="8" t="s">
        <v>370</v>
      </c>
      <c r="C434" s="9" t="s">
        <v>360</v>
      </c>
      <c r="D434" s="9" t="s">
        <v>24</v>
      </c>
      <c r="E434" s="10">
        <v>1</v>
      </c>
      <c r="F434" s="9" t="s">
        <v>25</v>
      </c>
      <c r="G434" s="9" t="s">
        <v>26</v>
      </c>
      <c r="H434" s="9" t="s">
        <v>27</v>
      </c>
      <c r="I434" s="11">
        <v>110079</v>
      </c>
      <c r="J434" s="11">
        <v>0</v>
      </c>
      <c r="K434" s="11">
        <v>1165</v>
      </c>
      <c r="L434" s="11">
        <v>1165</v>
      </c>
      <c r="M434" s="11">
        <v>0</v>
      </c>
      <c r="N434" s="11">
        <v>188</v>
      </c>
      <c r="O434" s="8" t="s">
        <v>28</v>
      </c>
      <c r="P434" s="12">
        <v>95.209931861000001</v>
      </c>
      <c r="Q434" s="12">
        <v>86.373883571600004</v>
      </c>
      <c r="R434" s="8" t="s">
        <v>59</v>
      </c>
      <c r="S434" s="8" t="s">
        <v>80</v>
      </c>
      <c r="T434" s="8" t="s">
        <v>81</v>
      </c>
      <c r="U434" s="8" t="s">
        <v>82</v>
      </c>
      <c r="V434" s="1">
        <f t="shared" si="6"/>
        <v>0.86492366265136866</v>
      </c>
    </row>
    <row r="435" spans="1:22" hidden="1" x14ac:dyDescent="0.2">
      <c r="A435" s="7">
        <v>1121</v>
      </c>
      <c r="B435" s="8" t="s">
        <v>371</v>
      </c>
      <c r="C435" s="9" t="s">
        <v>360</v>
      </c>
      <c r="D435" s="9" t="s">
        <v>24</v>
      </c>
      <c r="E435" s="10">
        <v>1</v>
      </c>
      <c r="F435" s="9" t="s">
        <v>25</v>
      </c>
      <c r="G435" s="9" t="s">
        <v>26</v>
      </c>
      <c r="H435" s="9" t="s">
        <v>27</v>
      </c>
      <c r="I435" s="11">
        <v>21000</v>
      </c>
      <c r="J435" s="11">
        <v>0</v>
      </c>
      <c r="K435" s="11">
        <v>196</v>
      </c>
      <c r="L435" s="11">
        <v>196</v>
      </c>
      <c r="M435" s="11">
        <v>0</v>
      </c>
      <c r="N435" s="11">
        <v>33</v>
      </c>
      <c r="O435" s="8" t="s">
        <v>28</v>
      </c>
      <c r="P435" s="12">
        <v>16.018151626400002</v>
      </c>
      <c r="Q435" s="12">
        <v>14.531571828400001</v>
      </c>
      <c r="R435" s="8" t="s">
        <v>59</v>
      </c>
      <c r="S435" s="8" t="s">
        <v>80</v>
      </c>
      <c r="T435" s="8" t="s">
        <v>81</v>
      </c>
      <c r="U435" s="8" t="s">
        <v>82</v>
      </c>
      <c r="V435" s="1">
        <f t="shared" si="6"/>
        <v>0.76276912506666672</v>
      </c>
    </row>
    <row r="436" spans="1:22" hidden="1" x14ac:dyDescent="0.2">
      <c r="A436" s="7">
        <v>1122</v>
      </c>
      <c r="B436" s="8" t="s">
        <v>372</v>
      </c>
      <c r="C436" s="9" t="s">
        <v>360</v>
      </c>
      <c r="D436" s="9" t="s">
        <v>24</v>
      </c>
      <c r="E436" s="10">
        <v>1</v>
      </c>
      <c r="F436" s="9" t="s">
        <v>43</v>
      </c>
      <c r="G436" s="9" t="s">
        <v>35</v>
      </c>
      <c r="H436" s="9" t="s">
        <v>36</v>
      </c>
      <c r="I436" s="11">
        <v>222281092</v>
      </c>
      <c r="J436" s="11">
        <v>0</v>
      </c>
      <c r="K436" s="11">
        <v>2748756</v>
      </c>
      <c r="L436" s="11">
        <v>2748756</v>
      </c>
      <c r="M436" s="11">
        <v>0</v>
      </c>
      <c r="N436" s="11">
        <v>2571564</v>
      </c>
      <c r="O436" s="8" t="s">
        <v>37</v>
      </c>
      <c r="P436" s="12">
        <v>160316.30668670699</v>
      </c>
      <c r="Q436" s="12">
        <v>145437.999352905</v>
      </c>
      <c r="R436" s="8" t="s">
        <v>59</v>
      </c>
      <c r="S436" s="8" t="s">
        <v>60</v>
      </c>
      <c r="T436" s="8" t="s">
        <v>61</v>
      </c>
      <c r="U436" s="8" t="s">
        <v>62</v>
      </c>
      <c r="V436" s="1">
        <f t="shared" si="6"/>
        <v>0.72123231555253919</v>
      </c>
    </row>
    <row r="437" spans="1:22" hidden="1" x14ac:dyDescent="0.2">
      <c r="A437" s="7">
        <v>1123</v>
      </c>
      <c r="B437" s="8" t="s">
        <v>373</v>
      </c>
      <c r="C437" s="9" t="s">
        <v>360</v>
      </c>
      <c r="D437" s="9" t="s">
        <v>24</v>
      </c>
      <c r="E437" s="10">
        <v>1</v>
      </c>
      <c r="F437" s="9" t="s">
        <v>25</v>
      </c>
      <c r="G437" s="9" t="s">
        <v>26</v>
      </c>
      <c r="H437" s="9" t="s">
        <v>27</v>
      </c>
      <c r="I437" s="11">
        <v>104000</v>
      </c>
      <c r="J437" s="11">
        <v>0</v>
      </c>
      <c r="K437" s="11">
        <v>1119</v>
      </c>
      <c r="L437" s="11">
        <v>1119</v>
      </c>
      <c r="M437" s="11">
        <v>0</v>
      </c>
      <c r="N437" s="11">
        <v>196</v>
      </c>
      <c r="O437" s="8" t="s">
        <v>28</v>
      </c>
      <c r="P437" s="12">
        <v>91.450569744600003</v>
      </c>
      <c r="Q437" s="12">
        <v>82.963412632300006</v>
      </c>
      <c r="R437" s="8" t="s">
        <v>59</v>
      </c>
      <c r="S437" s="8" t="s">
        <v>60</v>
      </c>
      <c r="T437" s="8" t="s">
        <v>61</v>
      </c>
      <c r="U437" s="8" t="s">
        <v>62</v>
      </c>
      <c r="V437" s="1">
        <f t="shared" si="6"/>
        <v>0.8793324013903846</v>
      </c>
    </row>
    <row r="438" spans="1:22" hidden="1" x14ac:dyDescent="0.2">
      <c r="A438" s="7">
        <v>1124</v>
      </c>
      <c r="B438" s="8" t="s">
        <v>374</v>
      </c>
      <c r="C438" s="9" t="s">
        <v>360</v>
      </c>
      <c r="D438" s="9" t="s">
        <v>24</v>
      </c>
      <c r="E438" s="10">
        <v>1</v>
      </c>
      <c r="F438" s="9" t="s">
        <v>50</v>
      </c>
      <c r="G438" s="9" t="s">
        <v>35</v>
      </c>
      <c r="H438" s="9" t="s">
        <v>36</v>
      </c>
      <c r="I438" s="11">
        <v>120946</v>
      </c>
      <c r="J438" s="11">
        <v>0</v>
      </c>
      <c r="K438" s="11">
        <v>1695</v>
      </c>
      <c r="L438" s="11">
        <v>1695</v>
      </c>
      <c r="M438" s="11">
        <v>0</v>
      </c>
      <c r="N438" s="11">
        <v>1671</v>
      </c>
      <c r="O438" s="8" t="s">
        <v>37</v>
      </c>
      <c r="P438" s="12">
        <v>98.8578614595</v>
      </c>
      <c r="Q438" s="12">
        <v>89.683263593800007</v>
      </c>
      <c r="R438" s="8" t="s">
        <v>59</v>
      </c>
      <c r="S438" s="8" t="s">
        <v>60</v>
      </c>
      <c r="T438" s="8" t="s">
        <v>61</v>
      </c>
      <c r="U438" s="8" t="s">
        <v>62</v>
      </c>
      <c r="V438" s="1">
        <f t="shared" si="6"/>
        <v>0.81737189704082813</v>
      </c>
    </row>
    <row r="439" spans="1:22" hidden="1" x14ac:dyDescent="0.2">
      <c r="A439" s="7">
        <v>1124</v>
      </c>
      <c r="B439" s="8" t="s">
        <v>374</v>
      </c>
      <c r="C439" s="9" t="s">
        <v>360</v>
      </c>
      <c r="D439" s="9" t="s">
        <v>24</v>
      </c>
      <c r="E439" s="10">
        <v>1</v>
      </c>
      <c r="F439" s="9" t="s">
        <v>50</v>
      </c>
      <c r="G439" s="9" t="s">
        <v>26</v>
      </c>
      <c r="H439" s="9" t="s">
        <v>27</v>
      </c>
      <c r="I439" s="11">
        <v>45054</v>
      </c>
      <c r="J439" s="11">
        <v>0</v>
      </c>
      <c r="K439" s="11">
        <v>634</v>
      </c>
      <c r="L439" s="11">
        <v>634</v>
      </c>
      <c r="M439" s="11">
        <v>0</v>
      </c>
      <c r="N439" s="11">
        <v>108</v>
      </c>
      <c r="O439" s="8" t="s">
        <v>28</v>
      </c>
      <c r="P439" s="12">
        <v>51.8138169956</v>
      </c>
      <c r="Q439" s="12">
        <v>47.005186424400001</v>
      </c>
      <c r="R439" s="8" t="s">
        <v>59</v>
      </c>
      <c r="S439" s="8" t="s">
        <v>60</v>
      </c>
      <c r="T439" s="8" t="s">
        <v>61</v>
      </c>
      <c r="U439" s="8" t="s">
        <v>62</v>
      </c>
      <c r="V439" s="1">
        <f t="shared" si="6"/>
        <v>1.1500381097261063</v>
      </c>
    </row>
    <row r="440" spans="1:22" hidden="1" x14ac:dyDescent="0.2">
      <c r="A440" s="7">
        <v>1125</v>
      </c>
      <c r="B440" s="8" t="s">
        <v>375</v>
      </c>
      <c r="C440" s="9" t="s">
        <v>360</v>
      </c>
      <c r="D440" s="9" t="s">
        <v>24</v>
      </c>
      <c r="E440" s="10">
        <v>1</v>
      </c>
      <c r="F440" s="9" t="s">
        <v>25</v>
      </c>
      <c r="G440" s="9" t="s">
        <v>26</v>
      </c>
      <c r="H440" s="9" t="s">
        <v>27</v>
      </c>
      <c r="I440" s="11">
        <v>5000</v>
      </c>
      <c r="J440" s="11">
        <v>0</v>
      </c>
      <c r="K440" s="11">
        <v>46</v>
      </c>
      <c r="L440" s="11">
        <v>46</v>
      </c>
      <c r="M440" s="11">
        <v>0</v>
      </c>
      <c r="N440" s="11">
        <v>8</v>
      </c>
      <c r="O440" s="8" t="s">
        <v>28</v>
      </c>
      <c r="P440" s="12">
        <v>3.7593621164000002</v>
      </c>
      <c r="Q440" s="12">
        <v>3.4104709393000001</v>
      </c>
      <c r="R440" s="8" t="s">
        <v>59</v>
      </c>
      <c r="S440" s="8" t="s">
        <v>60</v>
      </c>
      <c r="T440" s="8" t="s">
        <v>61</v>
      </c>
      <c r="U440" s="8" t="s">
        <v>62</v>
      </c>
      <c r="V440" s="1">
        <f t="shared" si="6"/>
        <v>0.75187242328000004</v>
      </c>
    </row>
    <row r="441" spans="1:22" hidden="1" x14ac:dyDescent="0.2">
      <c r="A441" s="7">
        <v>1126</v>
      </c>
      <c r="B441" s="8" t="s">
        <v>376</v>
      </c>
      <c r="C441" s="9" t="s">
        <v>360</v>
      </c>
      <c r="D441" s="9" t="s">
        <v>24</v>
      </c>
      <c r="E441" s="10">
        <v>1</v>
      </c>
      <c r="F441" s="9" t="s">
        <v>25</v>
      </c>
      <c r="G441" s="9" t="s">
        <v>26</v>
      </c>
      <c r="H441" s="9" t="s">
        <v>27</v>
      </c>
      <c r="I441" s="11">
        <v>17000</v>
      </c>
      <c r="J441" s="11">
        <v>0</v>
      </c>
      <c r="K441" s="11">
        <v>174</v>
      </c>
      <c r="L441" s="11">
        <v>174</v>
      </c>
      <c r="M441" s="11">
        <v>0</v>
      </c>
      <c r="N441" s="11">
        <v>31</v>
      </c>
      <c r="O441" s="8" t="s">
        <v>28</v>
      </c>
      <c r="P441" s="12">
        <v>14.2201958316</v>
      </c>
      <c r="Q441" s="12">
        <v>12.900477031299999</v>
      </c>
      <c r="R441" s="8" t="s">
        <v>59</v>
      </c>
      <c r="S441" s="8" t="s">
        <v>60</v>
      </c>
      <c r="T441" s="8" t="s">
        <v>61</v>
      </c>
      <c r="U441" s="8" t="s">
        <v>62</v>
      </c>
      <c r="V441" s="1">
        <f t="shared" si="6"/>
        <v>0.83648210774117648</v>
      </c>
    </row>
    <row r="442" spans="1:22" hidden="1" x14ac:dyDescent="0.2">
      <c r="A442" s="7">
        <v>1127</v>
      </c>
      <c r="B442" s="8" t="s">
        <v>377</v>
      </c>
      <c r="C442" s="9" t="s">
        <v>360</v>
      </c>
      <c r="D442" s="9" t="s">
        <v>24</v>
      </c>
      <c r="E442" s="10">
        <v>1</v>
      </c>
      <c r="F442" s="9" t="s">
        <v>25</v>
      </c>
      <c r="G442" s="9" t="s">
        <v>26</v>
      </c>
      <c r="H442" s="9" t="s">
        <v>27</v>
      </c>
      <c r="I442" s="11">
        <v>56000</v>
      </c>
      <c r="J442" s="11">
        <v>0</v>
      </c>
      <c r="K442" s="11">
        <v>645</v>
      </c>
      <c r="L442" s="11">
        <v>645</v>
      </c>
      <c r="M442" s="11">
        <v>0</v>
      </c>
      <c r="N442" s="11">
        <v>104</v>
      </c>
      <c r="O442" s="8" t="s">
        <v>28</v>
      </c>
      <c r="P442" s="12">
        <v>52.712794893000002</v>
      </c>
      <c r="Q442" s="12">
        <v>47.820733822900003</v>
      </c>
      <c r="R442" s="8" t="s">
        <v>59</v>
      </c>
      <c r="S442" s="8" t="s">
        <v>378</v>
      </c>
      <c r="T442" s="8" t="s">
        <v>379</v>
      </c>
      <c r="U442" s="8" t="s">
        <v>62</v>
      </c>
      <c r="V442" s="1">
        <f t="shared" si="6"/>
        <v>0.94129990880357151</v>
      </c>
    </row>
    <row r="443" spans="1:22" hidden="1" x14ac:dyDescent="0.2">
      <c r="A443" s="7">
        <v>1128</v>
      </c>
      <c r="B443" s="8" t="s">
        <v>380</v>
      </c>
      <c r="C443" s="9" t="s">
        <v>360</v>
      </c>
      <c r="D443" s="9" t="s">
        <v>24</v>
      </c>
      <c r="E443" s="10">
        <v>1</v>
      </c>
      <c r="F443" s="9" t="s">
        <v>25</v>
      </c>
      <c r="G443" s="9" t="s">
        <v>26</v>
      </c>
      <c r="H443" s="9" t="s">
        <v>27</v>
      </c>
      <c r="I443" s="11">
        <v>110000</v>
      </c>
      <c r="J443" s="11">
        <v>0</v>
      </c>
      <c r="K443" s="11">
        <v>1057</v>
      </c>
      <c r="L443" s="11">
        <v>1057</v>
      </c>
      <c r="M443" s="11">
        <v>0</v>
      </c>
      <c r="N443" s="11">
        <v>182</v>
      </c>
      <c r="O443" s="8" t="s">
        <v>28</v>
      </c>
      <c r="P443" s="12">
        <v>86.383603413800003</v>
      </c>
      <c r="Q443" s="12">
        <v>78.366690931500003</v>
      </c>
      <c r="R443" s="8" t="s">
        <v>59</v>
      </c>
      <c r="S443" s="8" t="s">
        <v>60</v>
      </c>
      <c r="T443" s="8" t="s">
        <v>61</v>
      </c>
      <c r="U443" s="8" t="s">
        <v>62</v>
      </c>
      <c r="V443" s="1">
        <f t="shared" si="6"/>
        <v>0.78530548558000002</v>
      </c>
    </row>
    <row r="444" spans="1:22" hidden="1" x14ac:dyDescent="0.2">
      <c r="A444" s="7">
        <v>1129</v>
      </c>
      <c r="B444" s="8" t="s">
        <v>381</v>
      </c>
      <c r="C444" s="9" t="s">
        <v>360</v>
      </c>
      <c r="D444" s="9" t="s">
        <v>24</v>
      </c>
      <c r="E444" s="10">
        <v>1</v>
      </c>
      <c r="F444" s="9" t="s">
        <v>25</v>
      </c>
      <c r="G444" s="9" t="s">
        <v>26</v>
      </c>
      <c r="H444" s="9" t="s">
        <v>27</v>
      </c>
      <c r="I444" s="11">
        <v>28000</v>
      </c>
      <c r="J444" s="11">
        <v>0</v>
      </c>
      <c r="K444" s="11">
        <v>295</v>
      </c>
      <c r="L444" s="11">
        <v>295</v>
      </c>
      <c r="M444" s="11">
        <v>0</v>
      </c>
      <c r="N444" s="11">
        <v>52</v>
      </c>
      <c r="O444" s="8" t="s">
        <v>28</v>
      </c>
      <c r="P444" s="12">
        <v>24.108952703</v>
      </c>
      <c r="Q444" s="12">
        <v>21.8714984151</v>
      </c>
      <c r="R444" s="8" t="s">
        <v>59</v>
      </c>
      <c r="S444" s="8" t="s">
        <v>60</v>
      </c>
      <c r="T444" s="8" t="s">
        <v>61</v>
      </c>
      <c r="U444" s="8" t="s">
        <v>62</v>
      </c>
      <c r="V444" s="1">
        <f t="shared" si="6"/>
        <v>0.86103402510714289</v>
      </c>
    </row>
    <row r="445" spans="1:22" hidden="1" x14ac:dyDescent="0.2">
      <c r="A445" s="7">
        <v>1130</v>
      </c>
      <c r="B445" s="8" t="s">
        <v>382</v>
      </c>
      <c r="C445" s="9" t="s">
        <v>360</v>
      </c>
      <c r="D445" s="9" t="s">
        <v>24</v>
      </c>
      <c r="E445" s="10">
        <v>1</v>
      </c>
      <c r="F445" s="9" t="s">
        <v>50</v>
      </c>
      <c r="G445" s="9" t="s">
        <v>35</v>
      </c>
      <c r="H445" s="9" t="s">
        <v>36</v>
      </c>
      <c r="I445" s="11">
        <v>-376000</v>
      </c>
      <c r="J445" s="11">
        <v>0</v>
      </c>
      <c r="K445" s="11">
        <v>5992</v>
      </c>
      <c r="L445" s="11">
        <v>5992</v>
      </c>
      <c r="M445" s="11">
        <v>0</v>
      </c>
      <c r="N445" s="11">
        <v>5498</v>
      </c>
      <c r="O445" s="8" t="s">
        <v>37</v>
      </c>
      <c r="P445" s="12">
        <v>349.4727468232</v>
      </c>
      <c r="Q445" s="12">
        <v>317.0395961383</v>
      </c>
      <c r="R445" s="8" t="s">
        <v>59</v>
      </c>
      <c r="S445" s="8" t="s">
        <v>60</v>
      </c>
      <c r="T445" s="8" t="s">
        <v>61</v>
      </c>
      <c r="U445" s="8" t="s">
        <v>62</v>
      </c>
      <c r="V445" s="1">
        <f t="shared" si="6"/>
        <v>-0.92944879474255315</v>
      </c>
    </row>
    <row r="446" spans="1:22" hidden="1" x14ac:dyDescent="0.2">
      <c r="A446" s="7">
        <v>1131</v>
      </c>
      <c r="B446" s="8" t="s">
        <v>383</v>
      </c>
      <c r="C446" s="9" t="s">
        <v>360</v>
      </c>
      <c r="D446" s="9" t="s">
        <v>24</v>
      </c>
      <c r="E446" s="10">
        <v>1</v>
      </c>
      <c r="F446" s="9" t="s">
        <v>43</v>
      </c>
      <c r="G446" s="9" t="s">
        <v>44</v>
      </c>
      <c r="H446" s="9" t="s">
        <v>45</v>
      </c>
      <c r="I446" s="11">
        <v>68220</v>
      </c>
      <c r="J446" s="11">
        <v>0</v>
      </c>
      <c r="K446" s="11">
        <v>1611</v>
      </c>
      <c r="L446" s="11">
        <v>1611</v>
      </c>
      <c r="M446" s="11">
        <v>0</v>
      </c>
      <c r="N446" s="11">
        <v>76</v>
      </c>
      <c r="O446" s="8" t="s">
        <v>46</v>
      </c>
      <c r="P446" s="12">
        <v>165.4532807697</v>
      </c>
      <c r="Q446" s="12">
        <v>150.0982316699</v>
      </c>
      <c r="R446" s="8" t="s">
        <v>59</v>
      </c>
      <c r="S446" s="8" t="s">
        <v>60</v>
      </c>
      <c r="T446" s="8" t="s">
        <v>61</v>
      </c>
      <c r="U446" s="8" t="s">
        <v>62</v>
      </c>
      <c r="V446" s="1">
        <f t="shared" si="6"/>
        <v>2.425289955580475</v>
      </c>
    </row>
    <row r="447" spans="1:22" hidden="1" x14ac:dyDescent="0.2">
      <c r="A447" s="7">
        <v>1131</v>
      </c>
      <c r="B447" s="8" t="s">
        <v>383</v>
      </c>
      <c r="C447" s="9" t="s">
        <v>360</v>
      </c>
      <c r="D447" s="9" t="s">
        <v>24</v>
      </c>
      <c r="E447" s="10">
        <v>1</v>
      </c>
      <c r="F447" s="9" t="s">
        <v>43</v>
      </c>
      <c r="G447" s="9" t="s">
        <v>35</v>
      </c>
      <c r="H447" s="9" t="s">
        <v>36</v>
      </c>
      <c r="I447" s="11">
        <v>1873780</v>
      </c>
      <c r="J447" s="11">
        <v>0</v>
      </c>
      <c r="K447" s="11">
        <v>58967</v>
      </c>
      <c r="L447" s="11">
        <v>58967</v>
      </c>
      <c r="M447" s="11">
        <v>0</v>
      </c>
      <c r="N447" s="11">
        <v>55630</v>
      </c>
      <c r="O447" s="8" t="s">
        <v>37</v>
      </c>
      <c r="P447" s="12">
        <v>3439.1454375706999</v>
      </c>
      <c r="Q447" s="12">
        <v>3119.9722739459999</v>
      </c>
      <c r="R447" s="8" t="s">
        <v>59</v>
      </c>
      <c r="S447" s="8" t="s">
        <v>60</v>
      </c>
      <c r="T447" s="8" t="s">
        <v>61</v>
      </c>
      <c r="U447" s="8" t="s">
        <v>62</v>
      </c>
      <c r="V447" s="1">
        <f t="shared" si="6"/>
        <v>1.8354051369801685</v>
      </c>
    </row>
    <row r="448" spans="1:22" hidden="1" x14ac:dyDescent="0.2">
      <c r="A448" s="7">
        <v>1132</v>
      </c>
      <c r="B448" s="8" t="s">
        <v>384</v>
      </c>
      <c r="C448" s="9" t="s">
        <v>360</v>
      </c>
      <c r="D448" s="9" t="s">
        <v>24</v>
      </c>
      <c r="E448" s="10">
        <v>1</v>
      </c>
      <c r="F448" s="9" t="s">
        <v>25</v>
      </c>
      <c r="G448" s="9" t="s">
        <v>26</v>
      </c>
      <c r="H448" s="9" t="s">
        <v>27</v>
      </c>
      <c r="I448" s="11">
        <v>47040</v>
      </c>
      <c r="J448" s="11">
        <v>0</v>
      </c>
      <c r="K448" s="11">
        <v>464</v>
      </c>
      <c r="L448" s="11">
        <v>464</v>
      </c>
      <c r="M448" s="11">
        <v>0</v>
      </c>
      <c r="N448" s="11">
        <v>75</v>
      </c>
      <c r="O448" s="8" t="s">
        <v>28</v>
      </c>
      <c r="P448" s="12">
        <v>37.920522217600002</v>
      </c>
      <c r="Q448" s="12">
        <v>34.401272083499997</v>
      </c>
      <c r="R448" s="8" t="s">
        <v>59</v>
      </c>
      <c r="S448" s="8" t="s">
        <v>60</v>
      </c>
      <c r="T448" s="8" t="s">
        <v>61</v>
      </c>
      <c r="U448" s="8" t="s">
        <v>62</v>
      </c>
      <c r="V448" s="1">
        <f t="shared" si="6"/>
        <v>0.80613355054421776</v>
      </c>
    </row>
    <row r="449" spans="1:22" hidden="1" x14ac:dyDescent="0.2">
      <c r="A449" s="7">
        <v>1134</v>
      </c>
      <c r="B449" s="8" t="s">
        <v>385</v>
      </c>
      <c r="C449" s="9" t="s">
        <v>360</v>
      </c>
      <c r="D449" s="9" t="s">
        <v>24</v>
      </c>
      <c r="E449" s="10">
        <v>1</v>
      </c>
      <c r="F449" s="9" t="s">
        <v>25</v>
      </c>
      <c r="G449" s="9" t="s">
        <v>26</v>
      </c>
      <c r="H449" s="9" t="s">
        <v>27</v>
      </c>
      <c r="I449" s="11">
        <v>79000</v>
      </c>
      <c r="J449" s="11">
        <v>0</v>
      </c>
      <c r="K449" s="11">
        <v>921</v>
      </c>
      <c r="L449" s="11">
        <v>921</v>
      </c>
      <c r="M449" s="11">
        <v>0</v>
      </c>
      <c r="N449" s="11">
        <v>159</v>
      </c>
      <c r="O449" s="8" t="s">
        <v>28</v>
      </c>
      <c r="P449" s="12">
        <v>75.268967591399999</v>
      </c>
      <c r="Q449" s="12">
        <v>68.283559458799999</v>
      </c>
      <c r="R449" s="8" t="s">
        <v>59</v>
      </c>
      <c r="S449" s="8" t="s">
        <v>60</v>
      </c>
      <c r="T449" s="8" t="s">
        <v>61</v>
      </c>
      <c r="U449" s="8" t="s">
        <v>62</v>
      </c>
      <c r="V449" s="1">
        <f t="shared" si="6"/>
        <v>0.95277174166329115</v>
      </c>
    </row>
    <row r="450" spans="1:22" hidden="1" x14ac:dyDescent="0.2">
      <c r="A450" s="7">
        <v>1135</v>
      </c>
      <c r="B450" s="8" t="s">
        <v>386</v>
      </c>
      <c r="C450" s="9" t="s">
        <v>360</v>
      </c>
      <c r="D450" s="9" t="s">
        <v>24</v>
      </c>
      <c r="E450" s="10">
        <v>1</v>
      </c>
      <c r="F450" s="9" t="s">
        <v>25</v>
      </c>
      <c r="G450" s="9" t="s">
        <v>26</v>
      </c>
      <c r="H450" s="9" t="s">
        <v>27</v>
      </c>
      <c r="I450" s="11">
        <v>6000</v>
      </c>
      <c r="J450" s="11">
        <v>0</v>
      </c>
      <c r="K450" s="11">
        <v>89</v>
      </c>
      <c r="L450" s="11">
        <v>89</v>
      </c>
      <c r="M450" s="11">
        <v>0</v>
      </c>
      <c r="N450" s="11">
        <v>15</v>
      </c>
      <c r="O450" s="8" t="s">
        <v>28</v>
      </c>
      <c r="P450" s="12">
        <v>7.2735484426000001</v>
      </c>
      <c r="Q450" s="12">
        <v>6.5985198607999997</v>
      </c>
      <c r="R450" s="8" t="s">
        <v>59</v>
      </c>
      <c r="S450" s="8" t="s">
        <v>60</v>
      </c>
      <c r="T450" s="8" t="s">
        <v>61</v>
      </c>
      <c r="U450" s="8" t="s">
        <v>62</v>
      </c>
      <c r="V450" s="1">
        <f t="shared" si="6"/>
        <v>1.2122580737666666</v>
      </c>
    </row>
    <row r="451" spans="1:22" hidden="1" x14ac:dyDescent="0.2">
      <c r="A451" s="7">
        <v>1137</v>
      </c>
      <c r="B451" s="8" t="s">
        <v>387</v>
      </c>
      <c r="C451" s="9" t="s">
        <v>360</v>
      </c>
      <c r="D451" s="9" t="s">
        <v>24</v>
      </c>
      <c r="E451" s="10">
        <v>1</v>
      </c>
      <c r="F451" s="9" t="s">
        <v>25</v>
      </c>
      <c r="G451" s="9" t="s">
        <v>35</v>
      </c>
      <c r="H451" s="9" t="s">
        <v>36</v>
      </c>
      <c r="I451" s="11">
        <v>81</v>
      </c>
      <c r="J451" s="11">
        <v>0</v>
      </c>
      <c r="K451" s="11">
        <v>1</v>
      </c>
      <c r="L451" s="11">
        <v>1</v>
      </c>
      <c r="M451" s="11">
        <v>0</v>
      </c>
      <c r="N451" s="11">
        <v>1</v>
      </c>
      <c r="O451" s="8" t="s">
        <v>37</v>
      </c>
      <c r="P451" s="12">
        <v>5.8323222100000002E-2</v>
      </c>
      <c r="Q451" s="12">
        <v>5.2910480000000003E-2</v>
      </c>
      <c r="R451" s="8" t="s">
        <v>59</v>
      </c>
      <c r="S451" s="8" t="s">
        <v>80</v>
      </c>
      <c r="T451" s="8" t="s">
        <v>81</v>
      </c>
      <c r="U451" s="8" t="s">
        <v>82</v>
      </c>
      <c r="V451" s="1">
        <f t="shared" ref="V451:V514" si="7">P451/(I451/1000)</f>
        <v>0.72003977901234573</v>
      </c>
    </row>
    <row r="452" spans="1:22" hidden="1" x14ac:dyDescent="0.2">
      <c r="A452" s="7">
        <v>1137</v>
      </c>
      <c r="B452" s="8" t="s">
        <v>387</v>
      </c>
      <c r="C452" s="9" t="s">
        <v>360</v>
      </c>
      <c r="D452" s="9" t="s">
        <v>24</v>
      </c>
      <c r="E452" s="10">
        <v>1</v>
      </c>
      <c r="F452" s="9" t="s">
        <v>25</v>
      </c>
      <c r="G452" s="9" t="s">
        <v>26</v>
      </c>
      <c r="H452" s="9" t="s">
        <v>27</v>
      </c>
      <c r="I452" s="11">
        <v>53919</v>
      </c>
      <c r="J452" s="11">
        <v>0</v>
      </c>
      <c r="K452" s="11">
        <v>663</v>
      </c>
      <c r="L452" s="11">
        <v>663</v>
      </c>
      <c r="M452" s="11">
        <v>0</v>
      </c>
      <c r="N452" s="11">
        <v>123</v>
      </c>
      <c r="O452" s="8" t="s">
        <v>28</v>
      </c>
      <c r="P452" s="12">
        <v>54.183849634200001</v>
      </c>
      <c r="Q452" s="12">
        <v>49.155265929599999</v>
      </c>
      <c r="R452" s="8" t="s">
        <v>59</v>
      </c>
      <c r="S452" s="8" t="s">
        <v>80</v>
      </c>
      <c r="T452" s="8" t="s">
        <v>81</v>
      </c>
      <c r="U452" s="8" t="s">
        <v>82</v>
      </c>
      <c r="V452" s="1">
        <f t="shared" si="7"/>
        <v>1.0049119908418183</v>
      </c>
    </row>
    <row r="453" spans="1:22" hidden="1" x14ac:dyDescent="0.2">
      <c r="A453" s="7">
        <v>1138</v>
      </c>
      <c r="B453" s="8" t="s">
        <v>388</v>
      </c>
      <c r="C453" s="9" t="s">
        <v>360</v>
      </c>
      <c r="D453" s="9" t="s">
        <v>24</v>
      </c>
      <c r="E453" s="10">
        <v>1</v>
      </c>
      <c r="F453" s="9" t="s">
        <v>25</v>
      </c>
      <c r="G453" s="9" t="s">
        <v>26</v>
      </c>
      <c r="H453" s="9" t="s">
        <v>27</v>
      </c>
      <c r="I453" s="11">
        <v>260000</v>
      </c>
      <c r="J453" s="11">
        <v>0</v>
      </c>
      <c r="K453" s="11">
        <v>2771</v>
      </c>
      <c r="L453" s="11">
        <v>2771</v>
      </c>
      <c r="M453" s="11">
        <v>0</v>
      </c>
      <c r="N453" s="11">
        <v>454</v>
      </c>
      <c r="O453" s="8" t="s">
        <v>28</v>
      </c>
      <c r="P453" s="12">
        <v>226.46070488140001</v>
      </c>
      <c r="Q453" s="12">
        <v>205.4438037571</v>
      </c>
      <c r="R453" s="8" t="s">
        <v>59</v>
      </c>
      <c r="S453" s="8" t="s">
        <v>60</v>
      </c>
      <c r="T453" s="8" t="s">
        <v>61</v>
      </c>
      <c r="U453" s="8" t="s">
        <v>62</v>
      </c>
      <c r="V453" s="1">
        <f t="shared" si="7"/>
        <v>0.87100271108230776</v>
      </c>
    </row>
    <row r="454" spans="1:22" hidden="1" x14ac:dyDescent="0.2">
      <c r="A454" s="7">
        <v>1141</v>
      </c>
      <c r="B454" s="8" t="s">
        <v>389</v>
      </c>
      <c r="C454" s="9" t="s">
        <v>360</v>
      </c>
      <c r="D454" s="9" t="s">
        <v>24</v>
      </c>
      <c r="E454" s="10">
        <v>1</v>
      </c>
      <c r="F454" s="9" t="s">
        <v>25</v>
      </c>
      <c r="G454" s="9" t="s">
        <v>26</v>
      </c>
      <c r="H454" s="9" t="s">
        <v>27</v>
      </c>
      <c r="I454" s="11">
        <v>227000</v>
      </c>
      <c r="J454" s="11">
        <v>0</v>
      </c>
      <c r="K454" s="11">
        <v>2030</v>
      </c>
      <c r="L454" s="11">
        <v>2030</v>
      </c>
      <c r="M454" s="11">
        <v>0</v>
      </c>
      <c r="N454" s="11">
        <v>356</v>
      </c>
      <c r="O454" s="8" t="s">
        <v>28</v>
      </c>
      <c r="P454" s="12">
        <v>165.902284702</v>
      </c>
      <c r="Q454" s="12">
        <v>150.50556536510001</v>
      </c>
      <c r="R454" s="8" t="s">
        <v>59</v>
      </c>
      <c r="S454" s="8" t="s">
        <v>60</v>
      </c>
      <c r="T454" s="8" t="s">
        <v>61</v>
      </c>
      <c r="U454" s="8" t="s">
        <v>62</v>
      </c>
      <c r="V454" s="1">
        <f t="shared" si="7"/>
        <v>0.7308470691718062</v>
      </c>
    </row>
    <row r="455" spans="1:22" hidden="1" x14ac:dyDescent="0.2">
      <c r="A455" s="7">
        <v>1142</v>
      </c>
      <c r="B455" s="8" t="s">
        <v>390</v>
      </c>
      <c r="C455" s="9" t="s">
        <v>360</v>
      </c>
      <c r="D455" s="9" t="s">
        <v>24</v>
      </c>
      <c r="E455" s="10">
        <v>1</v>
      </c>
      <c r="F455" s="9" t="s">
        <v>25</v>
      </c>
      <c r="G455" s="9" t="s">
        <v>26</v>
      </c>
      <c r="H455" s="9" t="s">
        <v>27</v>
      </c>
      <c r="I455" s="11">
        <v>9000</v>
      </c>
      <c r="J455" s="11">
        <v>0</v>
      </c>
      <c r="K455" s="11">
        <v>84</v>
      </c>
      <c r="L455" s="11">
        <v>84</v>
      </c>
      <c r="M455" s="11">
        <v>0</v>
      </c>
      <c r="N455" s="11">
        <v>14</v>
      </c>
      <c r="O455" s="8" t="s">
        <v>28</v>
      </c>
      <c r="P455" s="12">
        <v>6.8649221255999997</v>
      </c>
      <c r="Q455" s="12">
        <v>6.2278164979000001</v>
      </c>
      <c r="R455" s="8" t="s">
        <v>59</v>
      </c>
      <c r="S455" s="8" t="s">
        <v>60</v>
      </c>
      <c r="T455" s="8" t="s">
        <v>61</v>
      </c>
      <c r="U455" s="8" t="s">
        <v>62</v>
      </c>
      <c r="V455" s="1">
        <f t="shared" si="7"/>
        <v>0.76276912506666661</v>
      </c>
    </row>
    <row r="456" spans="1:22" hidden="1" x14ac:dyDescent="0.2">
      <c r="A456" s="7">
        <v>1143</v>
      </c>
      <c r="B456" s="8" t="s">
        <v>391</v>
      </c>
      <c r="C456" s="9" t="s">
        <v>360</v>
      </c>
      <c r="D456" s="9" t="s">
        <v>24</v>
      </c>
      <c r="E456" s="10">
        <v>1</v>
      </c>
      <c r="F456" s="9" t="s">
        <v>25</v>
      </c>
      <c r="G456" s="9" t="s">
        <v>26</v>
      </c>
      <c r="H456" s="9" t="s">
        <v>27</v>
      </c>
      <c r="I456" s="11">
        <v>12000</v>
      </c>
      <c r="J456" s="11">
        <v>0</v>
      </c>
      <c r="K456" s="11">
        <v>288</v>
      </c>
      <c r="L456" s="11">
        <v>288</v>
      </c>
      <c r="M456" s="11">
        <v>0</v>
      </c>
      <c r="N456" s="11">
        <v>52</v>
      </c>
      <c r="O456" s="8" t="s">
        <v>28</v>
      </c>
      <c r="P456" s="12">
        <v>23.536875859199998</v>
      </c>
      <c r="Q456" s="12">
        <v>21.352513707</v>
      </c>
      <c r="R456" s="8" t="s">
        <v>59</v>
      </c>
      <c r="S456" s="8" t="s">
        <v>60</v>
      </c>
      <c r="T456" s="8" t="s">
        <v>61</v>
      </c>
      <c r="U456" s="8" t="s">
        <v>62</v>
      </c>
      <c r="V456" s="1">
        <f t="shared" si="7"/>
        <v>1.9614063215999999</v>
      </c>
    </row>
    <row r="457" spans="1:22" hidden="1" x14ac:dyDescent="0.2">
      <c r="A457" s="7">
        <v>1145</v>
      </c>
      <c r="B457" s="8" t="s">
        <v>392</v>
      </c>
      <c r="C457" s="9" t="s">
        <v>360</v>
      </c>
      <c r="D457" s="9" t="s">
        <v>24</v>
      </c>
      <c r="E457" s="10">
        <v>1</v>
      </c>
      <c r="F457" s="9" t="s">
        <v>25</v>
      </c>
      <c r="G457" s="9" t="s">
        <v>35</v>
      </c>
      <c r="H457" s="9" t="s">
        <v>36</v>
      </c>
      <c r="I457" s="11">
        <v>25393</v>
      </c>
      <c r="J457" s="11">
        <v>0</v>
      </c>
      <c r="K457" s="11">
        <v>204</v>
      </c>
      <c r="L457" s="11">
        <v>204</v>
      </c>
      <c r="M457" s="11">
        <v>0</v>
      </c>
      <c r="N457" s="11">
        <v>198</v>
      </c>
      <c r="O457" s="8" t="s">
        <v>37</v>
      </c>
      <c r="P457" s="12">
        <v>11.8979373084</v>
      </c>
      <c r="Q457" s="12">
        <v>10.7937379193</v>
      </c>
      <c r="R457" s="8" t="s">
        <v>59</v>
      </c>
      <c r="S457" s="8" t="s">
        <v>60</v>
      </c>
      <c r="T457" s="8" t="s">
        <v>61</v>
      </c>
      <c r="U457" s="8" t="s">
        <v>62</v>
      </c>
      <c r="V457" s="1">
        <f t="shared" si="7"/>
        <v>0.46855185714173192</v>
      </c>
    </row>
    <row r="458" spans="1:22" hidden="1" x14ac:dyDescent="0.2">
      <c r="A458" s="7">
        <v>1145</v>
      </c>
      <c r="B458" s="8" t="s">
        <v>392</v>
      </c>
      <c r="C458" s="9" t="s">
        <v>360</v>
      </c>
      <c r="D458" s="9" t="s">
        <v>24</v>
      </c>
      <c r="E458" s="10">
        <v>1</v>
      </c>
      <c r="F458" s="9" t="s">
        <v>25</v>
      </c>
      <c r="G458" s="9" t="s">
        <v>26</v>
      </c>
      <c r="H458" s="9" t="s">
        <v>27</v>
      </c>
      <c r="I458" s="11">
        <v>55607</v>
      </c>
      <c r="J458" s="11">
        <v>0</v>
      </c>
      <c r="K458" s="11">
        <v>448</v>
      </c>
      <c r="L458" s="11">
        <v>448</v>
      </c>
      <c r="M458" s="11">
        <v>0</v>
      </c>
      <c r="N458" s="11">
        <v>77</v>
      </c>
      <c r="O458" s="8" t="s">
        <v>28</v>
      </c>
      <c r="P458" s="12">
        <v>36.612918003200001</v>
      </c>
      <c r="Q458" s="12">
        <v>33.215021321999998</v>
      </c>
      <c r="R458" s="8" t="s">
        <v>59</v>
      </c>
      <c r="S458" s="8" t="s">
        <v>60</v>
      </c>
      <c r="T458" s="8" t="s">
        <v>61</v>
      </c>
      <c r="U458" s="8" t="s">
        <v>62</v>
      </c>
      <c r="V458" s="1">
        <f t="shared" si="7"/>
        <v>0.65842282452209255</v>
      </c>
    </row>
    <row r="459" spans="1:22" hidden="1" x14ac:dyDescent="0.2">
      <c r="A459" s="7">
        <v>1146</v>
      </c>
      <c r="B459" s="8" t="s">
        <v>393</v>
      </c>
      <c r="C459" s="9" t="s">
        <v>360</v>
      </c>
      <c r="D459" s="9" t="s">
        <v>24</v>
      </c>
      <c r="E459" s="10">
        <v>1</v>
      </c>
      <c r="F459" s="9" t="s">
        <v>25</v>
      </c>
      <c r="G459" s="9" t="s">
        <v>26</v>
      </c>
      <c r="H459" s="9" t="s">
        <v>27</v>
      </c>
      <c r="I459" s="11">
        <v>0</v>
      </c>
      <c r="J459" s="11">
        <v>0</v>
      </c>
      <c r="K459" s="11">
        <v>6</v>
      </c>
      <c r="L459" s="11">
        <v>6</v>
      </c>
      <c r="M459" s="11">
        <v>0</v>
      </c>
      <c r="N459" s="11">
        <v>1</v>
      </c>
      <c r="O459" s="8" t="s">
        <v>28</v>
      </c>
      <c r="P459" s="12">
        <v>0.49035158039999999</v>
      </c>
      <c r="Q459" s="12">
        <v>0.44484403560000002</v>
      </c>
      <c r="R459" s="8" t="s">
        <v>59</v>
      </c>
      <c r="S459" s="8" t="s">
        <v>60</v>
      </c>
      <c r="T459" s="8" t="s">
        <v>61</v>
      </c>
      <c r="U459" s="8" t="s">
        <v>62</v>
      </c>
      <c r="V459" s="1" t="e">
        <f t="shared" si="7"/>
        <v>#DIV/0!</v>
      </c>
    </row>
    <row r="460" spans="1:22" hidden="1" x14ac:dyDescent="0.2">
      <c r="A460" s="7">
        <v>1150</v>
      </c>
      <c r="B460" s="8" t="s">
        <v>394</v>
      </c>
      <c r="C460" s="9" t="s">
        <v>360</v>
      </c>
      <c r="D460" s="9" t="s">
        <v>24</v>
      </c>
      <c r="E460" s="10">
        <v>1</v>
      </c>
      <c r="F460" s="9" t="s">
        <v>50</v>
      </c>
      <c r="G460" s="9" t="s">
        <v>26</v>
      </c>
      <c r="H460" s="9" t="s">
        <v>27</v>
      </c>
      <c r="I460" s="11">
        <v>-280000</v>
      </c>
      <c r="J460" s="11">
        <v>0</v>
      </c>
      <c r="K460" s="11">
        <v>5114</v>
      </c>
      <c r="L460" s="11">
        <v>5114</v>
      </c>
      <c r="M460" s="11">
        <v>0</v>
      </c>
      <c r="N460" s="11">
        <v>882</v>
      </c>
      <c r="O460" s="8" t="s">
        <v>28</v>
      </c>
      <c r="P460" s="12">
        <v>417.94299702759997</v>
      </c>
      <c r="Q460" s="12">
        <v>379.155399644</v>
      </c>
      <c r="R460" s="8" t="s">
        <v>59</v>
      </c>
      <c r="S460" s="8" t="s">
        <v>60</v>
      </c>
      <c r="T460" s="8" t="s">
        <v>61</v>
      </c>
      <c r="U460" s="8" t="s">
        <v>62</v>
      </c>
      <c r="V460" s="1">
        <f t="shared" si="7"/>
        <v>-1.492653560812857</v>
      </c>
    </row>
    <row r="461" spans="1:22" hidden="1" x14ac:dyDescent="0.2">
      <c r="A461" s="7">
        <v>1153</v>
      </c>
      <c r="B461" s="8" t="s">
        <v>395</v>
      </c>
      <c r="C461" s="9" t="s">
        <v>360</v>
      </c>
      <c r="D461" s="9" t="s">
        <v>24</v>
      </c>
      <c r="E461" s="10">
        <v>1</v>
      </c>
      <c r="F461" s="9" t="s">
        <v>25</v>
      </c>
      <c r="G461" s="9" t="s">
        <v>26</v>
      </c>
      <c r="H461" s="9" t="s">
        <v>27</v>
      </c>
      <c r="I461" s="11">
        <v>54000</v>
      </c>
      <c r="J461" s="11">
        <v>0</v>
      </c>
      <c r="K461" s="11">
        <v>843</v>
      </c>
      <c r="L461" s="11">
        <v>843</v>
      </c>
      <c r="M461" s="11">
        <v>0</v>
      </c>
      <c r="N461" s="11">
        <v>146</v>
      </c>
      <c r="O461" s="8" t="s">
        <v>28</v>
      </c>
      <c r="P461" s="12">
        <v>68.894397046199998</v>
      </c>
      <c r="Q461" s="12">
        <v>62.500586996499997</v>
      </c>
      <c r="R461" s="8" t="s">
        <v>59</v>
      </c>
      <c r="S461" s="8" t="s">
        <v>60</v>
      </c>
      <c r="T461" s="8" t="s">
        <v>61</v>
      </c>
      <c r="U461" s="8" t="s">
        <v>62</v>
      </c>
      <c r="V461" s="1">
        <f t="shared" si="7"/>
        <v>1.2758221675222221</v>
      </c>
    </row>
    <row r="462" spans="1:22" hidden="1" x14ac:dyDescent="0.2">
      <c r="A462" s="7">
        <v>1154</v>
      </c>
      <c r="B462" s="8" t="s">
        <v>396</v>
      </c>
      <c r="C462" s="9" t="s">
        <v>360</v>
      </c>
      <c r="D462" s="9" t="s">
        <v>24</v>
      </c>
      <c r="E462" s="10">
        <v>1</v>
      </c>
      <c r="F462" s="9" t="s">
        <v>25</v>
      </c>
      <c r="G462" s="9" t="s">
        <v>26</v>
      </c>
      <c r="H462" s="9" t="s">
        <v>27</v>
      </c>
      <c r="I462" s="11">
        <v>75000</v>
      </c>
      <c r="J462" s="11">
        <v>0</v>
      </c>
      <c r="K462" s="11">
        <v>1882</v>
      </c>
      <c r="L462" s="11">
        <v>1882</v>
      </c>
      <c r="M462" s="11">
        <v>0</v>
      </c>
      <c r="N462" s="11">
        <v>316</v>
      </c>
      <c r="O462" s="8" t="s">
        <v>28</v>
      </c>
      <c r="P462" s="12">
        <v>153.80694571879999</v>
      </c>
      <c r="Q462" s="12">
        <v>139.53274582130001</v>
      </c>
      <c r="R462" s="8" t="s">
        <v>59</v>
      </c>
      <c r="S462" s="8" t="s">
        <v>60</v>
      </c>
      <c r="T462" s="8" t="s">
        <v>61</v>
      </c>
      <c r="U462" s="8" t="s">
        <v>62</v>
      </c>
      <c r="V462" s="1">
        <f t="shared" si="7"/>
        <v>2.0507592762506666</v>
      </c>
    </row>
    <row r="463" spans="1:22" hidden="1" x14ac:dyDescent="0.2">
      <c r="A463" s="7">
        <v>1155</v>
      </c>
      <c r="B463" s="8" t="s">
        <v>397</v>
      </c>
      <c r="C463" s="9" t="s">
        <v>360</v>
      </c>
      <c r="D463" s="9" t="s">
        <v>24</v>
      </c>
      <c r="E463" s="10">
        <v>1</v>
      </c>
      <c r="F463" s="9" t="s">
        <v>25</v>
      </c>
      <c r="G463" s="9" t="s">
        <v>26</v>
      </c>
      <c r="H463" s="9" t="s">
        <v>27</v>
      </c>
      <c r="I463" s="11">
        <v>84000</v>
      </c>
      <c r="J463" s="11">
        <v>0</v>
      </c>
      <c r="K463" s="11">
        <v>975</v>
      </c>
      <c r="L463" s="11">
        <v>975</v>
      </c>
      <c r="M463" s="11">
        <v>0</v>
      </c>
      <c r="N463" s="11">
        <v>166</v>
      </c>
      <c r="O463" s="8" t="s">
        <v>28</v>
      </c>
      <c r="P463" s="12">
        <v>79.682131815000005</v>
      </c>
      <c r="Q463" s="12">
        <v>72.287155778799999</v>
      </c>
      <c r="R463" s="8" t="s">
        <v>59</v>
      </c>
      <c r="S463" s="8" t="s">
        <v>60</v>
      </c>
      <c r="T463" s="8" t="s">
        <v>61</v>
      </c>
      <c r="U463" s="8" t="s">
        <v>62</v>
      </c>
      <c r="V463" s="1">
        <f t="shared" si="7"/>
        <v>0.94859680732142859</v>
      </c>
    </row>
    <row r="464" spans="1:22" hidden="1" x14ac:dyDescent="0.2">
      <c r="A464" s="7">
        <v>1156</v>
      </c>
      <c r="B464" s="8" t="s">
        <v>398</v>
      </c>
      <c r="C464" s="9" t="s">
        <v>360</v>
      </c>
      <c r="D464" s="9" t="s">
        <v>24</v>
      </c>
      <c r="E464" s="10">
        <v>1</v>
      </c>
      <c r="F464" s="9" t="s">
        <v>25</v>
      </c>
      <c r="G464" s="9" t="s">
        <v>26</v>
      </c>
      <c r="H464" s="9" t="s">
        <v>27</v>
      </c>
      <c r="I464" s="11">
        <v>126000</v>
      </c>
      <c r="J464" s="11">
        <v>0</v>
      </c>
      <c r="K464" s="11">
        <v>1364</v>
      </c>
      <c r="L464" s="11">
        <v>1364</v>
      </c>
      <c r="M464" s="11">
        <v>0</v>
      </c>
      <c r="N464" s="11">
        <v>220</v>
      </c>
      <c r="O464" s="8" t="s">
        <v>28</v>
      </c>
      <c r="P464" s="12">
        <v>111.47325927759999</v>
      </c>
      <c r="Q464" s="12">
        <v>101.12787741779999</v>
      </c>
      <c r="R464" s="8" t="s">
        <v>59</v>
      </c>
      <c r="S464" s="8" t="s">
        <v>60</v>
      </c>
      <c r="T464" s="8" t="s">
        <v>61</v>
      </c>
      <c r="U464" s="8" t="s">
        <v>62</v>
      </c>
      <c r="V464" s="1">
        <f t="shared" si="7"/>
        <v>0.88470840696507935</v>
      </c>
    </row>
    <row r="465" spans="1:22" hidden="1" x14ac:dyDescent="0.2">
      <c r="A465" s="7">
        <v>1157</v>
      </c>
      <c r="B465" s="8" t="s">
        <v>399</v>
      </c>
      <c r="C465" s="9" t="s">
        <v>360</v>
      </c>
      <c r="D465" s="9" t="s">
        <v>24</v>
      </c>
      <c r="E465" s="10">
        <v>1</v>
      </c>
      <c r="F465" s="9" t="s">
        <v>25</v>
      </c>
      <c r="G465" s="9" t="s">
        <v>26</v>
      </c>
      <c r="H465" s="9" t="s">
        <v>27</v>
      </c>
      <c r="I465" s="11">
        <v>36000</v>
      </c>
      <c r="J465" s="11">
        <v>0</v>
      </c>
      <c r="K465" s="11">
        <v>367</v>
      </c>
      <c r="L465" s="11">
        <v>367</v>
      </c>
      <c r="M465" s="11">
        <v>0</v>
      </c>
      <c r="N465" s="11">
        <v>63</v>
      </c>
      <c r="O465" s="8" t="s">
        <v>28</v>
      </c>
      <c r="P465" s="12">
        <v>29.993171667799999</v>
      </c>
      <c r="Q465" s="12">
        <v>27.2096268419</v>
      </c>
      <c r="R465" s="8" t="s">
        <v>59</v>
      </c>
      <c r="S465" s="8" t="s">
        <v>80</v>
      </c>
      <c r="T465" s="8" t="s">
        <v>81</v>
      </c>
      <c r="U465" s="8" t="s">
        <v>82</v>
      </c>
      <c r="V465" s="1">
        <f t="shared" si="7"/>
        <v>0.83314365743888885</v>
      </c>
    </row>
    <row r="466" spans="1:22" hidden="1" x14ac:dyDescent="0.2">
      <c r="A466" s="7">
        <v>1158</v>
      </c>
      <c r="B466" s="8" t="s">
        <v>400</v>
      </c>
      <c r="C466" s="9" t="s">
        <v>360</v>
      </c>
      <c r="D466" s="9" t="s">
        <v>24</v>
      </c>
      <c r="E466" s="10">
        <v>1</v>
      </c>
      <c r="F466" s="9" t="s">
        <v>25</v>
      </c>
      <c r="G466" s="9" t="s">
        <v>26</v>
      </c>
      <c r="H466" s="9" t="s">
        <v>27</v>
      </c>
      <c r="I466" s="11">
        <v>854000</v>
      </c>
      <c r="J466" s="11">
        <v>0</v>
      </c>
      <c r="K466" s="11">
        <v>14906</v>
      </c>
      <c r="L466" s="11">
        <v>14906</v>
      </c>
      <c r="M466" s="11">
        <v>0</v>
      </c>
      <c r="N466" s="11">
        <v>2404</v>
      </c>
      <c r="O466" s="8" t="s">
        <v>28</v>
      </c>
      <c r="P466" s="12">
        <v>1218.1967762403999</v>
      </c>
      <c r="Q466" s="12">
        <v>1105.1408656812</v>
      </c>
      <c r="R466" s="8" t="s">
        <v>59</v>
      </c>
      <c r="S466" s="8" t="s">
        <v>60</v>
      </c>
      <c r="T466" s="8" t="s">
        <v>61</v>
      </c>
      <c r="U466" s="8" t="s">
        <v>62</v>
      </c>
      <c r="V466" s="1">
        <f t="shared" si="7"/>
        <v>1.4264599253400467</v>
      </c>
    </row>
    <row r="467" spans="1:22" hidden="1" x14ac:dyDescent="0.2">
      <c r="A467" s="7">
        <v>1160</v>
      </c>
      <c r="B467" s="8" t="s">
        <v>401</v>
      </c>
      <c r="C467" s="9" t="s">
        <v>360</v>
      </c>
      <c r="D467" s="9" t="s">
        <v>24</v>
      </c>
      <c r="E467" s="10">
        <v>1</v>
      </c>
      <c r="F467" s="9" t="s">
        <v>25</v>
      </c>
      <c r="G467" s="9" t="s">
        <v>26</v>
      </c>
      <c r="H467" s="9" t="s">
        <v>27</v>
      </c>
      <c r="I467" s="11">
        <v>356000</v>
      </c>
      <c r="J467" s="11">
        <v>0</v>
      </c>
      <c r="K467" s="11">
        <v>5815</v>
      </c>
      <c r="L467" s="11">
        <v>5815</v>
      </c>
      <c r="M467" s="11">
        <v>0</v>
      </c>
      <c r="N467" s="11">
        <v>1003</v>
      </c>
      <c r="O467" s="8" t="s">
        <v>28</v>
      </c>
      <c r="P467" s="12">
        <v>475.23240667099998</v>
      </c>
      <c r="Q467" s="12">
        <v>431.12801113220002</v>
      </c>
      <c r="R467" s="8" t="s">
        <v>59</v>
      </c>
      <c r="S467" s="8" t="s">
        <v>80</v>
      </c>
      <c r="T467" s="8" t="s">
        <v>81</v>
      </c>
      <c r="U467" s="8" t="s">
        <v>82</v>
      </c>
      <c r="V467" s="1">
        <f t="shared" si="7"/>
        <v>1.3349224906488764</v>
      </c>
    </row>
    <row r="468" spans="1:22" hidden="1" x14ac:dyDescent="0.2">
      <c r="A468" s="7">
        <v>1162</v>
      </c>
      <c r="B468" s="8" t="s">
        <v>402</v>
      </c>
      <c r="C468" s="9" t="s">
        <v>360</v>
      </c>
      <c r="D468" s="9" t="s">
        <v>24</v>
      </c>
      <c r="E468" s="10">
        <v>1</v>
      </c>
      <c r="F468" s="9" t="s">
        <v>25</v>
      </c>
      <c r="G468" s="9" t="s">
        <v>35</v>
      </c>
      <c r="H468" s="9" t="s">
        <v>36</v>
      </c>
      <c r="I468" s="11">
        <v>-291065</v>
      </c>
      <c r="J468" s="11">
        <v>0</v>
      </c>
      <c r="K468" s="11">
        <v>419</v>
      </c>
      <c r="L468" s="11">
        <v>419</v>
      </c>
      <c r="M468" s="11">
        <v>0</v>
      </c>
      <c r="N468" s="11">
        <v>412</v>
      </c>
      <c r="O468" s="8" t="s">
        <v>37</v>
      </c>
      <c r="P468" s="12">
        <v>24.437430059899999</v>
      </c>
      <c r="Q468" s="12">
        <v>22.169491118500002</v>
      </c>
      <c r="R468" s="8" t="s">
        <v>59</v>
      </c>
      <c r="S468" s="8" t="s">
        <v>60</v>
      </c>
      <c r="T468" s="8" t="s">
        <v>61</v>
      </c>
      <c r="U468" s="8" t="s">
        <v>62</v>
      </c>
      <c r="V468" s="1">
        <f t="shared" si="7"/>
        <v>-8.3958669231614921E-2</v>
      </c>
    </row>
    <row r="469" spans="1:22" hidden="1" x14ac:dyDescent="0.2">
      <c r="A469" s="7">
        <v>1162</v>
      </c>
      <c r="B469" s="8" t="s">
        <v>402</v>
      </c>
      <c r="C469" s="9" t="s">
        <v>360</v>
      </c>
      <c r="D469" s="9" t="s">
        <v>24</v>
      </c>
      <c r="E469" s="10">
        <v>1</v>
      </c>
      <c r="F469" s="9" t="s">
        <v>25</v>
      </c>
      <c r="G469" s="9" t="s">
        <v>26</v>
      </c>
      <c r="H469" s="9" t="s">
        <v>27</v>
      </c>
      <c r="I469" s="11">
        <v>-392935</v>
      </c>
      <c r="J469" s="11">
        <v>0</v>
      </c>
      <c r="K469" s="11">
        <v>565</v>
      </c>
      <c r="L469" s="11">
        <v>565</v>
      </c>
      <c r="M469" s="11">
        <v>0</v>
      </c>
      <c r="N469" s="11">
        <v>97</v>
      </c>
      <c r="O469" s="8" t="s">
        <v>28</v>
      </c>
      <c r="P469" s="12">
        <v>46.174773821000002</v>
      </c>
      <c r="Q469" s="12">
        <v>41.889480015399997</v>
      </c>
      <c r="R469" s="8" t="s">
        <v>59</v>
      </c>
      <c r="S469" s="8" t="s">
        <v>60</v>
      </c>
      <c r="T469" s="8" t="s">
        <v>61</v>
      </c>
      <c r="U469" s="8" t="s">
        <v>62</v>
      </c>
      <c r="V469" s="1">
        <f t="shared" si="7"/>
        <v>-0.11751249906727576</v>
      </c>
    </row>
    <row r="470" spans="1:22" hidden="1" x14ac:dyDescent="0.2">
      <c r="A470" s="7">
        <v>1163</v>
      </c>
      <c r="B470" s="8" t="s">
        <v>403</v>
      </c>
      <c r="C470" s="9" t="s">
        <v>360</v>
      </c>
      <c r="D470" s="9" t="s">
        <v>24</v>
      </c>
      <c r="E470" s="10">
        <v>1</v>
      </c>
      <c r="F470" s="9" t="s">
        <v>25</v>
      </c>
      <c r="G470" s="9" t="s">
        <v>26</v>
      </c>
      <c r="H470" s="9" t="s">
        <v>27</v>
      </c>
      <c r="I470" s="11">
        <v>15000</v>
      </c>
      <c r="J470" s="11">
        <v>0</v>
      </c>
      <c r="K470" s="11">
        <v>164</v>
      </c>
      <c r="L470" s="11">
        <v>164</v>
      </c>
      <c r="M470" s="11">
        <v>0</v>
      </c>
      <c r="N470" s="11">
        <v>28</v>
      </c>
      <c r="O470" s="8" t="s">
        <v>28</v>
      </c>
      <c r="P470" s="12">
        <v>13.402943197600001</v>
      </c>
      <c r="Q470" s="12">
        <v>12.1590703054</v>
      </c>
      <c r="R470" s="8" t="s">
        <v>59</v>
      </c>
      <c r="S470" s="8" t="s">
        <v>60</v>
      </c>
      <c r="T470" s="8" t="s">
        <v>61</v>
      </c>
      <c r="U470" s="8" t="s">
        <v>62</v>
      </c>
      <c r="V470" s="1">
        <f t="shared" si="7"/>
        <v>0.89352954650666672</v>
      </c>
    </row>
    <row r="471" spans="1:22" hidden="1" x14ac:dyDescent="0.2">
      <c r="A471" s="7">
        <v>1164</v>
      </c>
      <c r="B471" s="8" t="s">
        <v>404</v>
      </c>
      <c r="C471" s="9" t="s">
        <v>360</v>
      </c>
      <c r="D471" s="9" t="s">
        <v>24</v>
      </c>
      <c r="E471" s="10">
        <v>1</v>
      </c>
      <c r="F471" s="9" t="s">
        <v>25</v>
      </c>
      <c r="G471" s="9" t="s">
        <v>26</v>
      </c>
      <c r="H471" s="9" t="s">
        <v>27</v>
      </c>
      <c r="I471" s="11">
        <v>35000</v>
      </c>
      <c r="J471" s="11">
        <v>0</v>
      </c>
      <c r="K471" s="11">
        <v>348</v>
      </c>
      <c r="L471" s="11">
        <v>348</v>
      </c>
      <c r="M471" s="11">
        <v>0</v>
      </c>
      <c r="N471" s="11">
        <v>56</v>
      </c>
      <c r="O471" s="8" t="s">
        <v>28</v>
      </c>
      <c r="P471" s="12">
        <v>28.4403916632</v>
      </c>
      <c r="Q471" s="12">
        <v>25.800954062599999</v>
      </c>
      <c r="R471" s="8" t="s">
        <v>59</v>
      </c>
      <c r="S471" s="8" t="s">
        <v>80</v>
      </c>
      <c r="T471" s="8" t="s">
        <v>81</v>
      </c>
      <c r="U471" s="8" t="s">
        <v>82</v>
      </c>
      <c r="V471" s="1">
        <f t="shared" si="7"/>
        <v>0.81258261894857142</v>
      </c>
    </row>
    <row r="472" spans="1:22" hidden="1" x14ac:dyDescent="0.2">
      <c r="A472" s="7">
        <v>1165</v>
      </c>
      <c r="B472" s="8" t="s">
        <v>405</v>
      </c>
      <c r="C472" s="9" t="s">
        <v>360</v>
      </c>
      <c r="D472" s="9" t="s">
        <v>24</v>
      </c>
      <c r="E472" s="10">
        <v>1</v>
      </c>
      <c r="F472" s="9" t="s">
        <v>25</v>
      </c>
      <c r="G472" s="9" t="s">
        <v>35</v>
      </c>
      <c r="H472" s="9" t="s">
        <v>36</v>
      </c>
      <c r="I472" s="11">
        <v>78944</v>
      </c>
      <c r="J472" s="11">
        <v>0</v>
      </c>
      <c r="K472" s="11">
        <v>882</v>
      </c>
      <c r="L472" s="11">
        <v>882</v>
      </c>
      <c r="M472" s="11">
        <v>0</v>
      </c>
      <c r="N472" s="11">
        <v>882</v>
      </c>
      <c r="O472" s="8" t="s">
        <v>37</v>
      </c>
      <c r="P472" s="12">
        <v>51.441081892200003</v>
      </c>
      <c r="Q472" s="12">
        <v>46.667043356800001</v>
      </c>
      <c r="R472" s="8" t="s">
        <v>59</v>
      </c>
      <c r="S472" s="8" t="s">
        <v>60</v>
      </c>
      <c r="T472" s="8" t="s">
        <v>61</v>
      </c>
      <c r="U472" s="8" t="s">
        <v>62</v>
      </c>
      <c r="V472" s="1">
        <f t="shared" si="7"/>
        <v>0.65161483953435351</v>
      </c>
    </row>
    <row r="473" spans="1:22" hidden="1" x14ac:dyDescent="0.2">
      <c r="A473" s="7">
        <v>1165</v>
      </c>
      <c r="B473" s="8" t="s">
        <v>405</v>
      </c>
      <c r="C473" s="9" t="s">
        <v>360</v>
      </c>
      <c r="D473" s="9" t="s">
        <v>24</v>
      </c>
      <c r="E473" s="10">
        <v>1</v>
      </c>
      <c r="F473" s="9" t="s">
        <v>25</v>
      </c>
      <c r="G473" s="9" t="s">
        <v>26</v>
      </c>
      <c r="H473" s="9" t="s">
        <v>27</v>
      </c>
      <c r="I473" s="11">
        <v>152056</v>
      </c>
      <c r="J473" s="11">
        <v>0</v>
      </c>
      <c r="K473" s="11">
        <v>1699</v>
      </c>
      <c r="L473" s="11">
        <v>1699</v>
      </c>
      <c r="M473" s="11">
        <v>0</v>
      </c>
      <c r="N473" s="11">
        <v>291</v>
      </c>
      <c r="O473" s="8" t="s">
        <v>28</v>
      </c>
      <c r="P473" s="12">
        <v>138.85122251659999</v>
      </c>
      <c r="Q473" s="12">
        <v>125.9650027366</v>
      </c>
      <c r="R473" s="8" t="s">
        <v>59</v>
      </c>
      <c r="S473" s="8" t="s">
        <v>60</v>
      </c>
      <c r="T473" s="8" t="s">
        <v>61</v>
      </c>
      <c r="U473" s="8" t="s">
        <v>62</v>
      </c>
      <c r="V473" s="1">
        <f t="shared" si="7"/>
        <v>0.91315845817725039</v>
      </c>
    </row>
    <row r="474" spans="1:22" hidden="1" x14ac:dyDescent="0.2">
      <c r="A474" s="7">
        <v>1166</v>
      </c>
      <c r="B474" s="8" t="s">
        <v>406</v>
      </c>
      <c r="C474" s="9" t="s">
        <v>360</v>
      </c>
      <c r="D474" s="9" t="s">
        <v>24</v>
      </c>
      <c r="E474" s="10">
        <v>1</v>
      </c>
      <c r="F474" s="9" t="s">
        <v>25</v>
      </c>
      <c r="G474" s="9" t="s">
        <v>26</v>
      </c>
      <c r="H474" s="9" t="s">
        <v>27</v>
      </c>
      <c r="I474" s="11">
        <v>444000</v>
      </c>
      <c r="J474" s="11">
        <v>0</v>
      </c>
      <c r="K474" s="11">
        <v>4173</v>
      </c>
      <c r="L474" s="11">
        <v>4173</v>
      </c>
      <c r="M474" s="11">
        <v>0</v>
      </c>
      <c r="N474" s="11">
        <v>732</v>
      </c>
      <c r="O474" s="8" t="s">
        <v>28</v>
      </c>
      <c r="P474" s="12">
        <v>341.03952416819999</v>
      </c>
      <c r="Q474" s="12">
        <v>309.38902673339999</v>
      </c>
      <c r="R474" s="8" t="s">
        <v>59</v>
      </c>
      <c r="S474" s="8" t="s">
        <v>378</v>
      </c>
      <c r="T474" s="8" t="s">
        <v>379</v>
      </c>
      <c r="U474" s="8" t="s">
        <v>62</v>
      </c>
      <c r="V474" s="1">
        <f t="shared" si="7"/>
        <v>0.76810703641486489</v>
      </c>
    </row>
    <row r="475" spans="1:22" hidden="1" x14ac:dyDescent="0.2">
      <c r="A475" s="7">
        <v>1167</v>
      </c>
      <c r="B475" s="8" t="s">
        <v>407</v>
      </c>
      <c r="C475" s="9" t="s">
        <v>360</v>
      </c>
      <c r="D475" s="9" t="s">
        <v>24</v>
      </c>
      <c r="E475" s="10">
        <v>1</v>
      </c>
      <c r="F475" s="9" t="s">
        <v>43</v>
      </c>
      <c r="G475" s="9" t="s">
        <v>84</v>
      </c>
      <c r="H475" s="9" t="s">
        <v>45</v>
      </c>
      <c r="I475" s="11">
        <v>241994585</v>
      </c>
      <c r="J475" s="11">
        <v>1627653</v>
      </c>
      <c r="K475" s="11">
        <v>3732634</v>
      </c>
      <c r="L475" s="11">
        <v>1373715</v>
      </c>
      <c r="M475" s="11">
        <v>2358919</v>
      </c>
      <c r="N475" s="11">
        <v>225878</v>
      </c>
      <c r="O475" s="8" t="s">
        <v>46</v>
      </c>
      <c r="P475" s="12">
        <v>383349.80832559097</v>
      </c>
      <c r="Q475" s="12">
        <v>347772.66472429602</v>
      </c>
      <c r="R475" s="8" t="s">
        <v>59</v>
      </c>
      <c r="S475" s="8" t="s">
        <v>60</v>
      </c>
      <c r="T475" s="8" t="s">
        <v>61</v>
      </c>
      <c r="U475" s="8" t="s">
        <v>62</v>
      </c>
      <c r="V475" s="1">
        <f t="shared" si="7"/>
        <v>1.5841255634938731</v>
      </c>
    </row>
    <row r="476" spans="1:22" hidden="1" x14ac:dyDescent="0.2">
      <c r="A476" s="7">
        <v>1167</v>
      </c>
      <c r="B476" s="8" t="s">
        <v>407</v>
      </c>
      <c r="C476" s="9" t="s">
        <v>360</v>
      </c>
      <c r="D476" s="9" t="s">
        <v>24</v>
      </c>
      <c r="E476" s="10">
        <v>1</v>
      </c>
      <c r="F476" s="9" t="s">
        <v>43</v>
      </c>
      <c r="G476" s="9" t="s">
        <v>79</v>
      </c>
      <c r="H476" s="9" t="s">
        <v>45</v>
      </c>
      <c r="I476" s="11">
        <v>288196589</v>
      </c>
      <c r="J476" s="11">
        <v>2572601</v>
      </c>
      <c r="K476" s="11">
        <v>5425912</v>
      </c>
      <c r="L476" s="11">
        <v>1697502</v>
      </c>
      <c r="M476" s="11">
        <v>3728410</v>
      </c>
      <c r="N476" s="11">
        <v>326904</v>
      </c>
      <c r="O476" s="8" t="s">
        <v>46</v>
      </c>
      <c r="P476" s="12">
        <v>580938.12931921298</v>
      </c>
      <c r="Q476" s="12">
        <v>527023.61364348501</v>
      </c>
      <c r="R476" s="8" t="s">
        <v>59</v>
      </c>
      <c r="S476" s="8" t="s">
        <v>60</v>
      </c>
      <c r="T476" s="8" t="s">
        <v>61</v>
      </c>
      <c r="U476" s="8" t="s">
        <v>62</v>
      </c>
      <c r="V476" s="1">
        <f t="shared" si="7"/>
        <v>2.0157703161407405</v>
      </c>
    </row>
    <row r="477" spans="1:22" hidden="1" x14ac:dyDescent="0.2">
      <c r="A477" s="7">
        <v>1167</v>
      </c>
      <c r="B477" s="8" t="s">
        <v>407</v>
      </c>
      <c r="C477" s="9" t="s">
        <v>360</v>
      </c>
      <c r="D477" s="9" t="s">
        <v>24</v>
      </c>
      <c r="E477" s="10">
        <v>1</v>
      </c>
      <c r="F477" s="9" t="s">
        <v>43</v>
      </c>
      <c r="G477" s="9" t="s">
        <v>35</v>
      </c>
      <c r="H477" s="9" t="s">
        <v>36</v>
      </c>
      <c r="I477" s="11">
        <v>1308745</v>
      </c>
      <c r="J477" s="11">
        <v>11139</v>
      </c>
      <c r="K477" s="11">
        <v>23776</v>
      </c>
      <c r="L477" s="11">
        <v>7634</v>
      </c>
      <c r="M477" s="11">
        <v>16142</v>
      </c>
      <c r="N477" s="11">
        <v>22523</v>
      </c>
      <c r="O477" s="8" t="s">
        <v>37</v>
      </c>
      <c r="P477" s="12">
        <v>1386.6929286495999</v>
      </c>
      <c r="Q477" s="12">
        <v>1257.9995723937</v>
      </c>
      <c r="R477" s="8" t="s">
        <v>59</v>
      </c>
      <c r="S477" s="8" t="s">
        <v>60</v>
      </c>
      <c r="T477" s="8" t="s">
        <v>61</v>
      </c>
      <c r="U477" s="8" t="s">
        <v>62</v>
      </c>
      <c r="V477" s="1">
        <f t="shared" si="7"/>
        <v>1.059559294323646</v>
      </c>
    </row>
    <row r="478" spans="1:22" hidden="1" x14ac:dyDescent="0.2">
      <c r="A478" s="7">
        <v>1167</v>
      </c>
      <c r="B478" s="8" t="s">
        <v>407</v>
      </c>
      <c r="C478" s="9" t="s">
        <v>360</v>
      </c>
      <c r="D478" s="9" t="s">
        <v>24</v>
      </c>
      <c r="E478" s="10">
        <v>1</v>
      </c>
      <c r="F478" s="9" t="s">
        <v>43</v>
      </c>
      <c r="G478" s="9" t="s">
        <v>26</v>
      </c>
      <c r="H478" s="9" t="s">
        <v>27</v>
      </c>
      <c r="I478" s="11">
        <v>509081</v>
      </c>
      <c r="J478" s="11">
        <v>3894</v>
      </c>
      <c r="K478" s="11">
        <v>8602</v>
      </c>
      <c r="L478" s="11">
        <v>2961</v>
      </c>
      <c r="M478" s="11">
        <v>5641</v>
      </c>
      <c r="N478" s="11">
        <v>1478</v>
      </c>
      <c r="O478" s="8" t="s">
        <v>28</v>
      </c>
      <c r="P478" s="12">
        <v>703.0007157668</v>
      </c>
      <c r="Q478" s="12">
        <v>637.75806565070002</v>
      </c>
      <c r="R478" s="8" t="s">
        <v>59</v>
      </c>
      <c r="S478" s="8" t="s">
        <v>60</v>
      </c>
      <c r="T478" s="8" t="s">
        <v>61</v>
      </c>
      <c r="U478" s="8" t="s">
        <v>62</v>
      </c>
      <c r="V478" s="1">
        <f t="shared" si="7"/>
        <v>1.3809211417570091</v>
      </c>
    </row>
    <row r="479" spans="1:22" hidden="1" x14ac:dyDescent="0.2">
      <c r="A479" s="7">
        <v>1168</v>
      </c>
      <c r="B479" s="8" t="s">
        <v>408</v>
      </c>
      <c r="C479" s="9" t="s">
        <v>360</v>
      </c>
      <c r="D479" s="9" t="s">
        <v>24</v>
      </c>
      <c r="E479" s="10">
        <v>1</v>
      </c>
      <c r="F479" s="9" t="s">
        <v>25</v>
      </c>
      <c r="G479" s="9" t="s">
        <v>35</v>
      </c>
      <c r="H479" s="9" t="s">
        <v>36</v>
      </c>
      <c r="I479" s="11">
        <v>25179</v>
      </c>
      <c r="J479" s="11">
        <v>0</v>
      </c>
      <c r="K479" s="11">
        <v>260</v>
      </c>
      <c r="L479" s="11">
        <v>260</v>
      </c>
      <c r="M479" s="11">
        <v>0</v>
      </c>
      <c r="N479" s="11">
        <v>257</v>
      </c>
      <c r="O479" s="8" t="s">
        <v>37</v>
      </c>
      <c r="P479" s="12">
        <v>15.164037746</v>
      </c>
      <c r="Q479" s="12">
        <v>13.756724799100001</v>
      </c>
      <c r="R479" s="8" t="s">
        <v>59</v>
      </c>
      <c r="S479" s="8" t="s">
        <v>80</v>
      </c>
      <c r="T479" s="8" t="s">
        <v>81</v>
      </c>
      <c r="U479" s="8" t="s">
        <v>82</v>
      </c>
      <c r="V479" s="1">
        <f t="shared" si="7"/>
        <v>0.60224940410659678</v>
      </c>
    </row>
    <row r="480" spans="1:22" hidden="1" x14ac:dyDescent="0.2">
      <c r="A480" s="7">
        <v>1168</v>
      </c>
      <c r="B480" s="8" t="s">
        <v>408</v>
      </c>
      <c r="C480" s="9" t="s">
        <v>360</v>
      </c>
      <c r="D480" s="9" t="s">
        <v>24</v>
      </c>
      <c r="E480" s="10">
        <v>1</v>
      </c>
      <c r="F480" s="9" t="s">
        <v>25</v>
      </c>
      <c r="G480" s="9" t="s">
        <v>26</v>
      </c>
      <c r="H480" s="9" t="s">
        <v>27</v>
      </c>
      <c r="I480" s="11">
        <v>95821</v>
      </c>
      <c r="J480" s="11">
        <v>0</v>
      </c>
      <c r="K480" s="11">
        <v>997</v>
      </c>
      <c r="L480" s="11">
        <v>997</v>
      </c>
      <c r="M480" s="11">
        <v>0</v>
      </c>
      <c r="N480" s="11">
        <v>172</v>
      </c>
      <c r="O480" s="8" t="s">
        <v>28</v>
      </c>
      <c r="P480" s="12">
        <v>81.480087609799995</v>
      </c>
      <c r="Q480" s="12">
        <v>73.918250575900004</v>
      </c>
      <c r="R480" s="8" t="s">
        <v>59</v>
      </c>
      <c r="S480" s="8" t="s">
        <v>80</v>
      </c>
      <c r="T480" s="8" t="s">
        <v>81</v>
      </c>
      <c r="U480" s="8" t="s">
        <v>82</v>
      </c>
      <c r="V480" s="1">
        <f t="shared" si="7"/>
        <v>0.85033643574790496</v>
      </c>
    </row>
    <row r="481" spans="1:22" hidden="1" x14ac:dyDescent="0.2">
      <c r="A481" s="7">
        <v>1169</v>
      </c>
      <c r="B481" s="8" t="s">
        <v>409</v>
      </c>
      <c r="C481" s="9" t="s">
        <v>360</v>
      </c>
      <c r="D481" s="9" t="s">
        <v>24</v>
      </c>
      <c r="E481" s="10">
        <v>1</v>
      </c>
      <c r="F481" s="9" t="s">
        <v>25</v>
      </c>
      <c r="G481" s="9" t="s">
        <v>26</v>
      </c>
      <c r="H481" s="9" t="s">
        <v>27</v>
      </c>
      <c r="I481" s="11">
        <v>-34000</v>
      </c>
      <c r="J481" s="11">
        <v>0</v>
      </c>
      <c r="K481" s="11">
        <v>928</v>
      </c>
      <c r="L481" s="11">
        <v>928</v>
      </c>
      <c r="M481" s="11">
        <v>0</v>
      </c>
      <c r="N481" s="11">
        <v>160</v>
      </c>
      <c r="O481" s="8" t="s">
        <v>28</v>
      </c>
      <c r="P481" s="12">
        <v>75.841044435200004</v>
      </c>
      <c r="Q481" s="12">
        <v>68.802544166900006</v>
      </c>
      <c r="R481" s="8" t="s">
        <v>59</v>
      </c>
      <c r="S481" s="8" t="s">
        <v>60</v>
      </c>
      <c r="T481" s="8" t="s">
        <v>61</v>
      </c>
      <c r="U481" s="8" t="s">
        <v>62</v>
      </c>
      <c r="V481" s="1">
        <f t="shared" si="7"/>
        <v>-2.2306189539764709</v>
      </c>
    </row>
    <row r="482" spans="1:22" hidden="1" x14ac:dyDescent="0.2">
      <c r="A482" s="7">
        <v>1172</v>
      </c>
      <c r="B482" s="8" t="s">
        <v>410</v>
      </c>
      <c r="C482" s="9" t="s">
        <v>360</v>
      </c>
      <c r="D482" s="9" t="s">
        <v>24</v>
      </c>
      <c r="E482" s="10">
        <v>1</v>
      </c>
      <c r="F482" s="9" t="s">
        <v>25</v>
      </c>
      <c r="G482" s="9" t="s">
        <v>35</v>
      </c>
      <c r="H482" s="9" t="s">
        <v>36</v>
      </c>
      <c r="I482" s="11">
        <v>-15955</v>
      </c>
      <c r="J482" s="11">
        <v>0</v>
      </c>
      <c r="K482" s="11">
        <v>740</v>
      </c>
      <c r="L482" s="11">
        <v>740</v>
      </c>
      <c r="M482" s="11">
        <v>0</v>
      </c>
      <c r="N482" s="11">
        <v>671</v>
      </c>
      <c r="O482" s="8" t="s">
        <v>37</v>
      </c>
      <c r="P482" s="12">
        <v>43.159184353999997</v>
      </c>
      <c r="Q482" s="12">
        <v>39.153755197300001</v>
      </c>
      <c r="R482" s="8" t="s">
        <v>59</v>
      </c>
      <c r="S482" s="8" t="s">
        <v>60</v>
      </c>
      <c r="T482" s="8" t="s">
        <v>61</v>
      </c>
      <c r="U482" s="8" t="s">
        <v>62</v>
      </c>
      <c r="V482" s="1">
        <f t="shared" si="7"/>
        <v>-2.7050569949232215</v>
      </c>
    </row>
    <row r="483" spans="1:22" hidden="1" x14ac:dyDescent="0.2">
      <c r="A483" s="7">
        <v>1172</v>
      </c>
      <c r="B483" s="8" t="s">
        <v>410</v>
      </c>
      <c r="C483" s="9" t="s">
        <v>360</v>
      </c>
      <c r="D483" s="9" t="s">
        <v>24</v>
      </c>
      <c r="E483" s="10">
        <v>1</v>
      </c>
      <c r="F483" s="9" t="s">
        <v>25</v>
      </c>
      <c r="G483" s="9" t="s">
        <v>26</v>
      </c>
      <c r="H483" s="9" t="s">
        <v>27</v>
      </c>
      <c r="I483" s="11">
        <v>-15045</v>
      </c>
      <c r="J483" s="11">
        <v>0</v>
      </c>
      <c r="K483" s="11">
        <v>695</v>
      </c>
      <c r="L483" s="11">
        <v>695</v>
      </c>
      <c r="M483" s="11">
        <v>0</v>
      </c>
      <c r="N483" s="11">
        <v>120</v>
      </c>
      <c r="O483" s="8" t="s">
        <v>28</v>
      </c>
      <c r="P483" s="12">
        <v>56.799058062999997</v>
      </c>
      <c r="Q483" s="12">
        <v>51.527767452600003</v>
      </c>
      <c r="R483" s="8" t="s">
        <v>59</v>
      </c>
      <c r="S483" s="8" t="s">
        <v>60</v>
      </c>
      <c r="T483" s="8" t="s">
        <v>61</v>
      </c>
      <c r="U483" s="8" t="s">
        <v>62</v>
      </c>
      <c r="V483" s="1">
        <f t="shared" si="7"/>
        <v>-3.7752780367563972</v>
      </c>
    </row>
    <row r="484" spans="1:22" hidden="1" x14ac:dyDescent="0.2">
      <c r="A484" s="7">
        <v>1176</v>
      </c>
      <c r="B484" s="8" t="s">
        <v>411</v>
      </c>
      <c r="C484" s="9" t="s">
        <v>360</v>
      </c>
      <c r="D484" s="9" t="s">
        <v>24</v>
      </c>
      <c r="E484" s="10">
        <v>1</v>
      </c>
      <c r="F484" s="9" t="s">
        <v>25</v>
      </c>
      <c r="G484" s="9" t="s">
        <v>35</v>
      </c>
      <c r="H484" s="9" t="s">
        <v>36</v>
      </c>
      <c r="I484" s="11">
        <v>17031</v>
      </c>
      <c r="J484" s="11">
        <v>0</v>
      </c>
      <c r="K484" s="11">
        <v>188</v>
      </c>
      <c r="L484" s="11">
        <v>188</v>
      </c>
      <c r="M484" s="11">
        <v>0</v>
      </c>
      <c r="N484" s="11">
        <v>188</v>
      </c>
      <c r="O484" s="8" t="s">
        <v>37</v>
      </c>
      <c r="P484" s="12">
        <v>10.9647657548</v>
      </c>
      <c r="Q484" s="12">
        <v>9.9471702393000001</v>
      </c>
      <c r="R484" s="8" t="s">
        <v>59</v>
      </c>
      <c r="S484" s="8" t="s">
        <v>60</v>
      </c>
      <c r="T484" s="8" t="s">
        <v>61</v>
      </c>
      <c r="U484" s="8" t="s">
        <v>62</v>
      </c>
      <c r="V484" s="1">
        <f t="shared" si="7"/>
        <v>0.64381221036932657</v>
      </c>
    </row>
    <row r="485" spans="1:22" hidden="1" x14ac:dyDescent="0.2">
      <c r="A485" s="7">
        <v>1176</v>
      </c>
      <c r="B485" s="8" t="s">
        <v>411</v>
      </c>
      <c r="C485" s="9" t="s">
        <v>360</v>
      </c>
      <c r="D485" s="9" t="s">
        <v>24</v>
      </c>
      <c r="E485" s="10">
        <v>1</v>
      </c>
      <c r="F485" s="9" t="s">
        <v>25</v>
      </c>
      <c r="G485" s="9" t="s">
        <v>26</v>
      </c>
      <c r="H485" s="9" t="s">
        <v>27</v>
      </c>
      <c r="I485" s="11">
        <v>8969</v>
      </c>
      <c r="J485" s="11">
        <v>0</v>
      </c>
      <c r="K485" s="11">
        <v>102</v>
      </c>
      <c r="L485" s="11">
        <v>102</v>
      </c>
      <c r="M485" s="11">
        <v>0</v>
      </c>
      <c r="N485" s="11">
        <v>18</v>
      </c>
      <c r="O485" s="8" t="s">
        <v>28</v>
      </c>
      <c r="P485" s="12">
        <v>8.3359768667999994</v>
      </c>
      <c r="Q485" s="12">
        <v>7.5623486046000004</v>
      </c>
      <c r="R485" s="8" t="s">
        <v>59</v>
      </c>
      <c r="S485" s="8" t="s">
        <v>60</v>
      </c>
      <c r="T485" s="8" t="s">
        <v>61</v>
      </c>
      <c r="U485" s="8" t="s">
        <v>62</v>
      </c>
      <c r="V485" s="1">
        <f t="shared" si="7"/>
        <v>0.92942099083509866</v>
      </c>
    </row>
    <row r="486" spans="1:22" hidden="1" x14ac:dyDescent="0.2">
      <c r="A486" s="7">
        <v>1180</v>
      </c>
      <c r="B486" s="8" t="s">
        <v>412</v>
      </c>
      <c r="C486" s="9" t="s">
        <v>360</v>
      </c>
      <c r="D486" s="9" t="s">
        <v>24</v>
      </c>
      <c r="E486" s="10">
        <v>1</v>
      </c>
      <c r="F486" s="9" t="s">
        <v>25</v>
      </c>
      <c r="G486" s="9" t="s">
        <v>26</v>
      </c>
      <c r="H486" s="9" t="s">
        <v>27</v>
      </c>
      <c r="I486" s="11">
        <v>14000</v>
      </c>
      <c r="J486" s="11">
        <v>0</v>
      </c>
      <c r="K486" s="11">
        <v>123</v>
      </c>
      <c r="L486" s="11">
        <v>123</v>
      </c>
      <c r="M486" s="11">
        <v>0</v>
      </c>
      <c r="N486" s="11">
        <v>22</v>
      </c>
      <c r="O486" s="8" t="s">
        <v>28</v>
      </c>
      <c r="P486" s="12">
        <v>10.0522073982</v>
      </c>
      <c r="Q486" s="12">
        <v>9.1193027289999993</v>
      </c>
      <c r="R486" s="8" t="s">
        <v>59</v>
      </c>
      <c r="S486" s="8" t="s">
        <v>60</v>
      </c>
      <c r="T486" s="8" t="s">
        <v>61</v>
      </c>
      <c r="U486" s="8" t="s">
        <v>62</v>
      </c>
      <c r="V486" s="1">
        <f t="shared" si="7"/>
        <v>0.71801481415714286</v>
      </c>
    </row>
    <row r="487" spans="1:22" hidden="1" x14ac:dyDescent="0.2">
      <c r="A487" s="7">
        <v>1181</v>
      </c>
      <c r="B487" s="8" t="s">
        <v>413</v>
      </c>
      <c r="C487" s="9" t="s">
        <v>360</v>
      </c>
      <c r="D487" s="9" t="s">
        <v>24</v>
      </c>
      <c r="E487" s="10">
        <v>1</v>
      </c>
      <c r="F487" s="9" t="s">
        <v>25</v>
      </c>
      <c r="G487" s="9" t="s">
        <v>26</v>
      </c>
      <c r="H487" s="9" t="s">
        <v>27</v>
      </c>
      <c r="I487" s="11">
        <v>8000</v>
      </c>
      <c r="J487" s="11">
        <v>0</v>
      </c>
      <c r="K487" s="11">
        <v>102</v>
      </c>
      <c r="L487" s="11">
        <v>102</v>
      </c>
      <c r="M487" s="11">
        <v>0</v>
      </c>
      <c r="N487" s="11">
        <v>17</v>
      </c>
      <c r="O487" s="8" t="s">
        <v>28</v>
      </c>
      <c r="P487" s="12">
        <v>8.3359768667999994</v>
      </c>
      <c r="Q487" s="12">
        <v>7.5623486046000004</v>
      </c>
      <c r="R487" s="8" t="s">
        <v>59</v>
      </c>
      <c r="S487" s="8" t="s">
        <v>80</v>
      </c>
      <c r="T487" s="8" t="s">
        <v>81</v>
      </c>
      <c r="U487" s="8" t="s">
        <v>82</v>
      </c>
      <c r="V487" s="1">
        <f t="shared" si="7"/>
        <v>1.0419971083499999</v>
      </c>
    </row>
    <row r="488" spans="1:22" hidden="1" x14ac:dyDescent="0.2">
      <c r="A488" s="7">
        <v>1184</v>
      </c>
      <c r="B488" s="8" t="s">
        <v>414</v>
      </c>
      <c r="C488" s="9" t="s">
        <v>360</v>
      </c>
      <c r="D488" s="9" t="s">
        <v>24</v>
      </c>
      <c r="E488" s="10">
        <v>1</v>
      </c>
      <c r="F488" s="9" t="s">
        <v>25</v>
      </c>
      <c r="G488" s="9" t="s">
        <v>35</v>
      </c>
      <c r="H488" s="9" t="s">
        <v>36</v>
      </c>
      <c r="I488" s="11">
        <v>20622</v>
      </c>
      <c r="J488" s="11">
        <v>0</v>
      </c>
      <c r="K488" s="11">
        <v>207</v>
      </c>
      <c r="L488" s="11">
        <v>207</v>
      </c>
      <c r="M488" s="11">
        <v>0</v>
      </c>
      <c r="N488" s="11">
        <v>207</v>
      </c>
      <c r="O488" s="8" t="s">
        <v>37</v>
      </c>
      <c r="P488" s="12">
        <v>12.0729069747</v>
      </c>
      <c r="Q488" s="12">
        <v>10.9524693592</v>
      </c>
      <c r="R488" s="8" t="s">
        <v>59</v>
      </c>
      <c r="S488" s="8" t="s">
        <v>60</v>
      </c>
      <c r="T488" s="8" t="s">
        <v>61</v>
      </c>
      <c r="U488" s="8" t="s">
        <v>62</v>
      </c>
      <c r="V488" s="1">
        <f t="shared" si="7"/>
        <v>0.58543822009019497</v>
      </c>
    </row>
    <row r="489" spans="1:22" hidden="1" x14ac:dyDescent="0.2">
      <c r="A489" s="7">
        <v>1184</v>
      </c>
      <c r="B489" s="8" t="s">
        <v>414</v>
      </c>
      <c r="C489" s="9" t="s">
        <v>360</v>
      </c>
      <c r="D489" s="9" t="s">
        <v>24</v>
      </c>
      <c r="E489" s="10">
        <v>1</v>
      </c>
      <c r="F489" s="9" t="s">
        <v>25</v>
      </c>
      <c r="G489" s="9" t="s">
        <v>26</v>
      </c>
      <c r="H489" s="9" t="s">
        <v>27</v>
      </c>
      <c r="I489" s="11">
        <v>41378</v>
      </c>
      <c r="J489" s="11">
        <v>0</v>
      </c>
      <c r="K489" s="11">
        <v>414</v>
      </c>
      <c r="L489" s="11">
        <v>414</v>
      </c>
      <c r="M489" s="11">
        <v>0</v>
      </c>
      <c r="N489" s="11">
        <v>71</v>
      </c>
      <c r="O489" s="8" t="s">
        <v>28</v>
      </c>
      <c r="P489" s="12">
        <v>33.8342590476</v>
      </c>
      <c r="Q489" s="12">
        <v>30.694238453800001</v>
      </c>
      <c r="R489" s="8" t="s">
        <v>59</v>
      </c>
      <c r="S489" s="8" t="s">
        <v>60</v>
      </c>
      <c r="T489" s="8" t="s">
        <v>61</v>
      </c>
      <c r="U489" s="8" t="s">
        <v>62</v>
      </c>
      <c r="V489" s="1">
        <f t="shared" si="7"/>
        <v>0.81768715374353518</v>
      </c>
    </row>
    <row r="490" spans="1:22" hidden="1" x14ac:dyDescent="0.2">
      <c r="A490" s="7">
        <v>1186</v>
      </c>
      <c r="B490" s="8" t="s">
        <v>415</v>
      </c>
      <c r="C490" s="9" t="s">
        <v>360</v>
      </c>
      <c r="D490" s="9" t="s">
        <v>24</v>
      </c>
      <c r="E490" s="10">
        <v>1</v>
      </c>
      <c r="F490" s="9" t="s">
        <v>50</v>
      </c>
      <c r="G490" s="9" t="s">
        <v>207</v>
      </c>
      <c r="H490" s="9" t="s">
        <v>27</v>
      </c>
      <c r="I490" s="11">
        <v>46000</v>
      </c>
      <c r="J490" s="11">
        <v>0</v>
      </c>
      <c r="K490" s="11">
        <v>840</v>
      </c>
      <c r="L490" s="11">
        <v>840</v>
      </c>
      <c r="M490" s="11">
        <v>0</v>
      </c>
      <c r="N490" s="11">
        <v>150</v>
      </c>
      <c r="O490" s="8" t="s">
        <v>28</v>
      </c>
      <c r="P490" s="12">
        <v>67.766491407999993</v>
      </c>
      <c r="Q490" s="12">
        <v>61.477357713899998</v>
      </c>
      <c r="R490" s="8" t="s">
        <v>59</v>
      </c>
      <c r="S490" s="8" t="s">
        <v>60</v>
      </c>
      <c r="T490" s="8" t="s">
        <v>61</v>
      </c>
      <c r="U490" s="8" t="s">
        <v>62</v>
      </c>
      <c r="V490" s="1">
        <f t="shared" si="7"/>
        <v>1.4731845958260867</v>
      </c>
    </row>
    <row r="491" spans="1:22" hidden="1" x14ac:dyDescent="0.2">
      <c r="A491" s="7">
        <v>1187</v>
      </c>
      <c r="B491" s="8" t="s">
        <v>416</v>
      </c>
      <c r="C491" s="9" t="s">
        <v>360</v>
      </c>
      <c r="D491" s="9" t="s">
        <v>24</v>
      </c>
      <c r="E491" s="10">
        <v>1</v>
      </c>
      <c r="F491" s="9" t="s">
        <v>25</v>
      </c>
      <c r="G491" s="9" t="s">
        <v>35</v>
      </c>
      <c r="H491" s="9" t="s">
        <v>36</v>
      </c>
      <c r="I491" s="11">
        <v>86151</v>
      </c>
      <c r="J491" s="11">
        <v>0</v>
      </c>
      <c r="K491" s="11">
        <v>918</v>
      </c>
      <c r="L491" s="11">
        <v>918</v>
      </c>
      <c r="M491" s="11">
        <v>0</v>
      </c>
      <c r="N491" s="11">
        <v>832</v>
      </c>
      <c r="O491" s="8" t="s">
        <v>37</v>
      </c>
      <c r="P491" s="12">
        <v>53.5407178878</v>
      </c>
      <c r="Q491" s="12">
        <v>48.571820636699996</v>
      </c>
      <c r="R491" s="8" t="s">
        <v>59</v>
      </c>
      <c r="S491" s="8" t="s">
        <v>60</v>
      </c>
      <c r="T491" s="8" t="s">
        <v>61</v>
      </c>
      <c r="U491" s="8" t="s">
        <v>62</v>
      </c>
      <c r="V491" s="1">
        <f t="shared" si="7"/>
        <v>0.62147529207786334</v>
      </c>
    </row>
    <row r="492" spans="1:22" hidden="1" x14ac:dyDescent="0.2">
      <c r="A492" s="7">
        <v>1187</v>
      </c>
      <c r="B492" s="8" t="s">
        <v>416</v>
      </c>
      <c r="C492" s="9" t="s">
        <v>360</v>
      </c>
      <c r="D492" s="9" t="s">
        <v>24</v>
      </c>
      <c r="E492" s="10">
        <v>1</v>
      </c>
      <c r="F492" s="9" t="s">
        <v>25</v>
      </c>
      <c r="G492" s="9" t="s">
        <v>26</v>
      </c>
      <c r="H492" s="9" t="s">
        <v>27</v>
      </c>
      <c r="I492" s="11">
        <v>197849</v>
      </c>
      <c r="J492" s="11">
        <v>0</v>
      </c>
      <c r="K492" s="11">
        <v>2102</v>
      </c>
      <c r="L492" s="11">
        <v>2102</v>
      </c>
      <c r="M492" s="11">
        <v>0</v>
      </c>
      <c r="N492" s="11">
        <v>339</v>
      </c>
      <c r="O492" s="8" t="s">
        <v>28</v>
      </c>
      <c r="P492" s="12">
        <v>171.7865036668</v>
      </c>
      <c r="Q492" s="12">
        <v>155.84369379189999</v>
      </c>
      <c r="R492" s="8" t="s">
        <v>59</v>
      </c>
      <c r="S492" s="8" t="s">
        <v>60</v>
      </c>
      <c r="T492" s="8" t="s">
        <v>61</v>
      </c>
      <c r="U492" s="8" t="s">
        <v>62</v>
      </c>
      <c r="V492" s="1">
        <f t="shared" si="7"/>
        <v>0.86827077047040935</v>
      </c>
    </row>
    <row r="493" spans="1:22" hidden="1" x14ac:dyDescent="0.2">
      <c r="A493" s="7">
        <v>1188</v>
      </c>
      <c r="B493" s="8" t="s">
        <v>417</v>
      </c>
      <c r="C493" s="9" t="s">
        <v>360</v>
      </c>
      <c r="D493" s="9" t="s">
        <v>24</v>
      </c>
      <c r="E493" s="10">
        <v>1</v>
      </c>
      <c r="F493" s="9" t="s">
        <v>25</v>
      </c>
      <c r="G493" s="9" t="s">
        <v>35</v>
      </c>
      <c r="H493" s="9" t="s">
        <v>36</v>
      </c>
      <c r="I493" s="11">
        <v>43270</v>
      </c>
      <c r="J493" s="11">
        <v>0</v>
      </c>
      <c r="K493" s="11">
        <v>416</v>
      </c>
      <c r="L493" s="11">
        <v>416</v>
      </c>
      <c r="M493" s="11">
        <v>0</v>
      </c>
      <c r="N493" s="11">
        <v>416</v>
      </c>
      <c r="O493" s="8" t="s">
        <v>37</v>
      </c>
      <c r="P493" s="12">
        <v>24.262460393600001</v>
      </c>
      <c r="Q493" s="12">
        <v>22.010759678500001</v>
      </c>
      <c r="R493" s="8" t="s">
        <v>59</v>
      </c>
      <c r="S493" s="8" t="s">
        <v>60</v>
      </c>
      <c r="T493" s="8" t="s">
        <v>61</v>
      </c>
      <c r="U493" s="8" t="s">
        <v>62</v>
      </c>
      <c r="V493" s="1">
        <f t="shared" si="7"/>
        <v>0.56072244958631845</v>
      </c>
    </row>
    <row r="494" spans="1:22" hidden="1" x14ac:dyDescent="0.2">
      <c r="A494" s="7">
        <v>1188</v>
      </c>
      <c r="B494" s="8" t="s">
        <v>417</v>
      </c>
      <c r="C494" s="9" t="s">
        <v>360</v>
      </c>
      <c r="D494" s="9" t="s">
        <v>24</v>
      </c>
      <c r="E494" s="10">
        <v>1</v>
      </c>
      <c r="F494" s="9" t="s">
        <v>25</v>
      </c>
      <c r="G494" s="9" t="s">
        <v>26</v>
      </c>
      <c r="H494" s="9" t="s">
        <v>27</v>
      </c>
      <c r="I494" s="11">
        <v>263730</v>
      </c>
      <c r="J494" s="11">
        <v>0</v>
      </c>
      <c r="K494" s="11">
        <v>2540</v>
      </c>
      <c r="L494" s="11">
        <v>2540</v>
      </c>
      <c r="M494" s="11">
        <v>0</v>
      </c>
      <c r="N494" s="11">
        <v>461</v>
      </c>
      <c r="O494" s="8" t="s">
        <v>28</v>
      </c>
      <c r="P494" s="12">
        <v>207.58216903600001</v>
      </c>
      <c r="Q494" s="12">
        <v>188.3173083879</v>
      </c>
      <c r="R494" s="8" t="s">
        <v>59</v>
      </c>
      <c r="S494" s="8" t="s">
        <v>60</v>
      </c>
      <c r="T494" s="8" t="s">
        <v>61</v>
      </c>
      <c r="U494" s="8" t="s">
        <v>62</v>
      </c>
      <c r="V494" s="1">
        <f t="shared" si="7"/>
        <v>0.78710108457892536</v>
      </c>
    </row>
    <row r="495" spans="1:22" hidden="1" x14ac:dyDescent="0.2">
      <c r="A495" s="7">
        <v>1190</v>
      </c>
      <c r="B495" s="8" t="s">
        <v>418</v>
      </c>
      <c r="C495" s="9" t="s">
        <v>360</v>
      </c>
      <c r="D495" s="9" t="s">
        <v>24</v>
      </c>
      <c r="E495" s="10">
        <v>1</v>
      </c>
      <c r="F495" s="9" t="s">
        <v>25</v>
      </c>
      <c r="G495" s="9" t="s">
        <v>26</v>
      </c>
      <c r="H495" s="9" t="s">
        <v>27</v>
      </c>
      <c r="I495" s="11">
        <v>2000</v>
      </c>
      <c r="J495" s="11">
        <v>0</v>
      </c>
      <c r="K495" s="11">
        <v>50</v>
      </c>
      <c r="L495" s="11">
        <v>50</v>
      </c>
      <c r="M495" s="11">
        <v>0</v>
      </c>
      <c r="N495" s="11">
        <v>8</v>
      </c>
      <c r="O495" s="8" t="s">
        <v>28</v>
      </c>
      <c r="P495" s="12">
        <v>4.0862631699999996</v>
      </c>
      <c r="Q495" s="12">
        <v>3.7070336297000002</v>
      </c>
      <c r="R495" s="8" t="s">
        <v>59</v>
      </c>
      <c r="S495" s="8" t="s">
        <v>60</v>
      </c>
      <c r="T495" s="8" t="s">
        <v>61</v>
      </c>
      <c r="U495" s="8" t="s">
        <v>62</v>
      </c>
      <c r="V495" s="1">
        <f t="shared" si="7"/>
        <v>2.0431315849999998</v>
      </c>
    </row>
    <row r="496" spans="1:22" hidden="1" x14ac:dyDescent="0.2">
      <c r="A496" s="7">
        <v>1191</v>
      </c>
      <c r="B496" s="8" t="s">
        <v>419</v>
      </c>
      <c r="C496" s="9" t="s">
        <v>360</v>
      </c>
      <c r="D496" s="9" t="s">
        <v>24</v>
      </c>
      <c r="E496" s="10">
        <v>1</v>
      </c>
      <c r="F496" s="9" t="s">
        <v>25</v>
      </c>
      <c r="G496" s="9" t="s">
        <v>26</v>
      </c>
      <c r="H496" s="9" t="s">
        <v>27</v>
      </c>
      <c r="I496" s="11">
        <v>28000</v>
      </c>
      <c r="J496" s="11">
        <v>0</v>
      </c>
      <c r="K496" s="11">
        <v>312</v>
      </c>
      <c r="L496" s="11">
        <v>312</v>
      </c>
      <c r="M496" s="11">
        <v>0</v>
      </c>
      <c r="N496" s="11">
        <v>50</v>
      </c>
      <c r="O496" s="8" t="s">
        <v>28</v>
      </c>
      <c r="P496" s="12">
        <v>25.4982821808</v>
      </c>
      <c r="Q496" s="12">
        <v>23.1318898492</v>
      </c>
      <c r="R496" s="8" t="s">
        <v>59</v>
      </c>
      <c r="S496" s="8" t="s">
        <v>60</v>
      </c>
      <c r="T496" s="8" t="s">
        <v>61</v>
      </c>
      <c r="U496" s="8" t="s">
        <v>62</v>
      </c>
      <c r="V496" s="1">
        <f t="shared" si="7"/>
        <v>0.91065293502857148</v>
      </c>
    </row>
    <row r="497" spans="1:22" hidden="1" x14ac:dyDescent="0.2">
      <c r="A497" s="7">
        <v>1192</v>
      </c>
      <c r="B497" s="8" t="s">
        <v>420</v>
      </c>
      <c r="C497" s="9" t="s">
        <v>360</v>
      </c>
      <c r="D497" s="9" t="s">
        <v>24</v>
      </c>
      <c r="E497" s="10">
        <v>1</v>
      </c>
      <c r="F497" s="9" t="s">
        <v>25</v>
      </c>
      <c r="G497" s="9" t="s">
        <v>35</v>
      </c>
      <c r="H497" s="9" t="s">
        <v>36</v>
      </c>
      <c r="I497" s="11">
        <v>13755</v>
      </c>
      <c r="J497" s="11">
        <v>0</v>
      </c>
      <c r="K497" s="11">
        <v>259</v>
      </c>
      <c r="L497" s="11">
        <v>259</v>
      </c>
      <c r="M497" s="11">
        <v>0</v>
      </c>
      <c r="N497" s="11">
        <v>259</v>
      </c>
      <c r="O497" s="8" t="s">
        <v>37</v>
      </c>
      <c r="P497" s="12">
        <v>15.1057145239</v>
      </c>
      <c r="Q497" s="12">
        <v>13.703814319099999</v>
      </c>
      <c r="R497" s="8" t="s">
        <v>59</v>
      </c>
      <c r="S497" s="8" t="s">
        <v>60</v>
      </c>
      <c r="T497" s="8" t="s">
        <v>61</v>
      </c>
      <c r="U497" s="8" t="s">
        <v>62</v>
      </c>
      <c r="V497" s="1">
        <f t="shared" si="7"/>
        <v>1.0981980751653944</v>
      </c>
    </row>
    <row r="498" spans="1:22" hidden="1" x14ac:dyDescent="0.2">
      <c r="A498" s="7">
        <v>1192</v>
      </c>
      <c r="B498" s="8" t="s">
        <v>420</v>
      </c>
      <c r="C498" s="9" t="s">
        <v>360</v>
      </c>
      <c r="D498" s="9" t="s">
        <v>24</v>
      </c>
      <c r="E498" s="10">
        <v>1</v>
      </c>
      <c r="F498" s="9" t="s">
        <v>25</v>
      </c>
      <c r="G498" s="9" t="s">
        <v>26</v>
      </c>
      <c r="H498" s="9" t="s">
        <v>27</v>
      </c>
      <c r="I498" s="11">
        <v>13245</v>
      </c>
      <c r="J498" s="11">
        <v>0</v>
      </c>
      <c r="K498" s="11">
        <v>247</v>
      </c>
      <c r="L498" s="11">
        <v>247</v>
      </c>
      <c r="M498" s="11">
        <v>0</v>
      </c>
      <c r="N498" s="11">
        <v>43</v>
      </c>
      <c r="O498" s="8" t="s">
        <v>28</v>
      </c>
      <c r="P498" s="12">
        <v>20.1861400598</v>
      </c>
      <c r="Q498" s="12">
        <v>18.312746130600001</v>
      </c>
      <c r="R498" s="8" t="s">
        <v>59</v>
      </c>
      <c r="S498" s="8" t="s">
        <v>60</v>
      </c>
      <c r="T498" s="8" t="s">
        <v>61</v>
      </c>
      <c r="U498" s="8" t="s">
        <v>62</v>
      </c>
      <c r="V498" s="1">
        <f t="shared" si="7"/>
        <v>1.5240573846583616</v>
      </c>
    </row>
    <row r="499" spans="1:22" hidden="1" x14ac:dyDescent="0.2">
      <c r="A499" s="7">
        <v>1193</v>
      </c>
      <c r="B499" s="8" t="s">
        <v>421</v>
      </c>
      <c r="C499" s="9" t="s">
        <v>360</v>
      </c>
      <c r="D499" s="9" t="s">
        <v>24</v>
      </c>
      <c r="E499" s="10">
        <v>1</v>
      </c>
      <c r="F499" s="9" t="s">
        <v>25</v>
      </c>
      <c r="G499" s="9" t="s">
        <v>26</v>
      </c>
      <c r="H499" s="9" t="s">
        <v>27</v>
      </c>
      <c r="I499" s="11">
        <v>32000</v>
      </c>
      <c r="J499" s="11">
        <v>0</v>
      </c>
      <c r="K499" s="11">
        <v>345</v>
      </c>
      <c r="L499" s="11">
        <v>345</v>
      </c>
      <c r="M499" s="11">
        <v>0</v>
      </c>
      <c r="N499" s="11">
        <v>60</v>
      </c>
      <c r="O499" s="8" t="s">
        <v>28</v>
      </c>
      <c r="P499" s="12">
        <v>28.195215872999999</v>
      </c>
      <c r="Q499" s="12">
        <v>25.578532044799999</v>
      </c>
      <c r="R499" s="8" t="s">
        <v>59</v>
      </c>
      <c r="S499" s="8" t="s">
        <v>60</v>
      </c>
      <c r="T499" s="8" t="s">
        <v>61</v>
      </c>
      <c r="U499" s="8" t="s">
        <v>62</v>
      </c>
      <c r="V499" s="1">
        <f t="shared" si="7"/>
        <v>0.88110049603124996</v>
      </c>
    </row>
    <row r="500" spans="1:22" hidden="1" x14ac:dyDescent="0.2">
      <c r="A500" s="7">
        <v>1194</v>
      </c>
      <c r="B500" s="8" t="s">
        <v>422</v>
      </c>
      <c r="C500" s="9" t="s">
        <v>360</v>
      </c>
      <c r="D500" s="9" t="s">
        <v>24</v>
      </c>
      <c r="E500" s="10">
        <v>1</v>
      </c>
      <c r="F500" s="9" t="s">
        <v>25</v>
      </c>
      <c r="G500" s="9" t="s">
        <v>35</v>
      </c>
      <c r="H500" s="9" t="s">
        <v>36</v>
      </c>
      <c r="I500" s="11">
        <v>-297198</v>
      </c>
      <c r="J500" s="11">
        <v>0</v>
      </c>
      <c r="K500" s="11">
        <v>10387</v>
      </c>
      <c r="L500" s="11">
        <v>10387</v>
      </c>
      <c r="M500" s="11">
        <v>0</v>
      </c>
      <c r="N500" s="11">
        <v>9442</v>
      </c>
      <c r="O500" s="8" t="s">
        <v>37</v>
      </c>
      <c r="P500" s="12">
        <v>605.80330795270004</v>
      </c>
      <c r="Q500" s="12">
        <v>549.58115572229997</v>
      </c>
      <c r="R500" s="8" t="s">
        <v>59</v>
      </c>
      <c r="S500" s="8" t="s">
        <v>60</v>
      </c>
      <c r="T500" s="8" t="s">
        <v>61</v>
      </c>
      <c r="U500" s="8" t="s">
        <v>62</v>
      </c>
      <c r="V500" s="1">
        <f t="shared" si="7"/>
        <v>-2.0383828557147088</v>
      </c>
    </row>
    <row r="501" spans="1:22" hidden="1" x14ac:dyDescent="0.2">
      <c r="A501" s="7">
        <v>1194</v>
      </c>
      <c r="B501" s="8" t="s">
        <v>422</v>
      </c>
      <c r="C501" s="9" t="s">
        <v>360</v>
      </c>
      <c r="D501" s="9" t="s">
        <v>24</v>
      </c>
      <c r="E501" s="10">
        <v>1</v>
      </c>
      <c r="F501" s="9" t="s">
        <v>25</v>
      </c>
      <c r="G501" s="9" t="s">
        <v>26</v>
      </c>
      <c r="H501" s="9" t="s">
        <v>27</v>
      </c>
      <c r="I501" s="11">
        <v>-95802</v>
      </c>
      <c r="J501" s="11">
        <v>0</v>
      </c>
      <c r="K501" s="11">
        <v>3348</v>
      </c>
      <c r="L501" s="11">
        <v>3348</v>
      </c>
      <c r="M501" s="11">
        <v>0</v>
      </c>
      <c r="N501" s="11">
        <v>540</v>
      </c>
      <c r="O501" s="8" t="s">
        <v>28</v>
      </c>
      <c r="P501" s="12">
        <v>273.61618186319998</v>
      </c>
      <c r="Q501" s="12">
        <v>248.22297184359999</v>
      </c>
      <c r="R501" s="8" t="s">
        <v>59</v>
      </c>
      <c r="S501" s="8" t="s">
        <v>60</v>
      </c>
      <c r="T501" s="8" t="s">
        <v>61</v>
      </c>
      <c r="U501" s="8" t="s">
        <v>62</v>
      </c>
      <c r="V501" s="1">
        <f t="shared" si="7"/>
        <v>-2.8560591831402262</v>
      </c>
    </row>
    <row r="502" spans="1:22" hidden="1" x14ac:dyDescent="0.2">
      <c r="A502" s="7">
        <v>1198</v>
      </c>
      <c r="B502" s="8" t="s">
        <v>423</v>
      </c>
      <c r="C502" s="9" t="s">
        <v>360</v>
      </c>
      <c r="D502" s="9" t="s">
        <v>24</v>
      </c>
      <c r="E502" s="10">
        <v>1</v>
      </c>
      <c r="F502" s="9" t="s">
        <v>50</v>
      </c>
      <c r="G502" s="9" t="s">
        <v>26</v>
      </c>
      <c r="H502" s="9" t="s">
        <v>27</v>
      </c>
      <c r="I502" s="11">
        <v>55860</v>
      </c>
      <c r="J502" s="11">
        <v>0</v>
      </c>
      <c r="K502" s="11">
        <v>773</v>
      </c>
      <c r="L502" s="11">
        <v>773</v>
      </c>
      <c r="M502" s="11">
        <v>0</v>
      </c>
      <c r="N502" s="11">
        <v>135</v>
      </c>
      <c r="O502" s="8" t="s">
        <v>28</v>
      </c>
      <c r="P502" s="12">
        <v>63.173628608199998</v>
      </c>
      <c r="Q502" s="12">
        <v>57.310739914899997</v>
      </c>
      <c r="R502" s="8" t="s">
        <v>59</v>
      </c>
      <c r="S502" s="8" t="s">
        <v>60</v>
      </c>
      <c r="T502" s="8" t="s">
        <v>61</v>
      </c>
      <c r="U502" s="8" t="s">
        <v>62</v>
      </c>
      <c r="V502" s="1">
        <f t="shared" si="7"/>
        <v>1.1309278304368062</v>
      </c>
    </row>
    <row r="503" spans="1:22" hidden="1" x14ac:dyDescent="0.2">
      <c r="A503" s="7">
        <v>1199</v>
      </c>
      <c r="B503" s="8" t="s">
        <v>424</v>
      </c>
      <c r="C503" s="9" t="s">
        <v>360</v>
      </c>
      <c r="D503" s="9" t="s">
        <v>24</v>
      </c>
      <c r="E503" s="10">
        <v>1</v>
      </c>
      <c r="F503" s="9" t="s">
        <v>25</v>
      </c>
      <c r="G503" s="9" t="s">
        <v>26</v>
      </c>
      <c r="H503" s="9" t="s">
        <v>27</v>
      </c>
      <c r="I503" s="11">
        <v>11000</v>
      </c>
      <c r="J503" s="11">
        <v>0</v>
      </c>
      <c r="K503" s="11">
        <v>172</v>
      </c>
      <c r="L503" s="11">
        <v>172</v>
      </c>
      <c r="M503" s="11">
        <v>0</v>
      </c>
      <c r="N503" s="11">
        <v>28</v>
      </c>
      <c r="O503" s="8" t="s">
        <v>28</v>
      </c>
      <c r="P503" s="12">
        <v>14.0567453048</v>
      </c>
      <c r="Q503" s="12">
        <v>12.7521956861</v>
      </c>
      <c r="R503" s="8" t="s">
        <v>59</v>
      </c>
      <c r="S503" s="8" t="s">
        <v>60</v>
      </c>
      <c r="T503" s="8" t="s">
        <v>61</v>
      </c>
      <c r="U503" s="8" t="s">
        <v>62</v>
      </c>
      <c r="V503" s="1">
        <f t="shared" si="7"/>
        <v>1.2778859368</v>
      </c>
    </row>
    <row r="504" spans="1:22" hidden="1" x14ac:dyDescent="0.2">
      <c r="A504" s="7">
        <v>1200</v>
      </c>
      <c r="B504" s="8" t="s">
        <v>425</v>
      </c>
      <c r="C504" s="9" t="s">
        <v>360</v>
      </c>
      <c r="D504" s="9" t="s">
        <v>24</v>
      </c>
      <c r="E504" s="10">
        <v>1</v>
      </c>
      <c r="F504" s="9" t="s">
        <v>50</v>
      </c>
      <c r="G504" s="9" t="s">
        <v>26</v>
      </c>
      <c r="H504" s="9" t="s">
        <v>27</v>
      </c>
      <c r="I504" s="11">
        <v>262000</v>
      </c>
      <c r="J504" s="11">
        <v>0</v>
      </c>
      <c r="K504" s="11">
        <v>3768</v>
      </c>
      <c r="L504" s="11">
        <v>3768</v>
      </c>
      <c r="M504" s="11">
        <v>0</v>
      </c>
      <c r="N504" s="11">
        <v>655</v>
      </c>
      <c r="O504" s="8" t="s">
        <v>28</v>
      </c>
      <c r="P504" s="12">
        <v>307.9407924912</v>
      </c>
      <c r="Q504" s="12">
        <v>279.36205433290002</v>
      </c>
      <c r="R504" s="8" t="s">
        <v>59</v>
      </c>
      <c r="S504" s="8" t="s">
        <v>60</v>
      </c>
      <c r="T504" s="8" t="s">
        <v>61</v>
      </c>
      <c r="U504" s="8" t="s">
        <v>62</v>
      </c>
      <c r="V504" s="1">
        <f t="shared" si="7"/>
        <v>1.1753465362259543</v>
      </c>
    </row>
    <row r="505" spans="1:22" hidden="1" x14ac:dyDescent="0.2">
      <c r="A505" s="7">
        <v>1200</v>
      </c>
      <c r="B505" s="8" t="s">
        <v>425</v>
      </c>
      <c r="C505" s="9" t="s">
        <v>360</v>
      </c>
      <c r="D505" s="9" t="s">
        <v>24</v>
      </c>
      <c r="E505" s="10">
        <v>1</v>
      </c>
      <c r="F505" s="9" t="s">
        <v>25</v>
      </c>
      <c r="G505" s="9" t="s">
        <v>26</v>
      </c>
      <c r="H505" s="9" t="s">
        <v>27</v>
      </c>
      <c r="I505" s="11">
        <v>22000</v>
      </c>
      <c r="J505" s="11">
        <v>0</v>
      </c>
      <c r="K505" s="11">
        <v>276</v>
      </c>
      <c r="L505" s="11">
        <v>276</v>
      </c>
      <c r="M505" s="11">
        <v>0</v>
      </c>
      <c r="N505" s="11">
        <v>48</v>
      </c>
      <c r="O505" s="8" t="s">
        <v>28</v>
      </c>
      <c r="P505" s="12">
        <v>22.556172698400001</v>
      </c>
      <c r="Q505" s="12">
        <v>20.4628256359</v>
      </c>
      <c r="R505" s="8" t="s">
        <v>59</v>
      </c>
      <c r="S505" s="8" t="s">
        <v>60</v>
      </c>
      <c r="T505" s="8" t="s">
        <v>61</v>
      </c>
      <c r="U505" s="8" t="s">
        <v>62</v>
      </c>
      <c r="V505" s="1">
        <f t="shared" si="7"/>
        <v>1.0252805772</v>
      </c>
    </row>
    <row r="506" spans="1:22" hidden="1" x14ac:dyDescent="0.2">
      <c r="A506" s="7">
        <v>1202</v>
      </c>
      <c r="B506" s="8" t="s">
        <v>426</v>
      </c>
      <c r="C506" s="9" t="s">
        <v>360</v>
      </c>
      <c r="D506" s="9" t="s">
        <v>24</v>
      </c>
      <c r="E506" s="10">
        <v>1</v>
      </c>
      <c r="F506" s="9" t="s">
        <v>25</v>
      </c>
      <c r="G506" s="9" t="s">
        <v>26</v>
      </c>
      <c r="H506" s="9" t="s">
        <v>27</v>
      </c>
      <c r="I506" s="11">
        <v>24500</v>
      </c>
      <c r="J506" s="11">
        <v>0</v>
      </c>
      <c r="K506" s="11">
        <v>250</v>
      </c>
      <c r="L506" s="11">
        <v>250</v>
      </c>
      <c r="M506" s="11">
        <v>0</v>
      </c>
      <c r="N506" s="11">
        <v>45</v>
      </c>
      <c r="O506" s="8" t="s">
        <v>28</v>
      </c>
      <c r="P506" s="12">
        <v>20.431315850000001</v>
      </c>
      <c r="Q506" s="12">
        <v>18.5351681484</v>
      </c>
      <c r="R506" s="8" t="s">
        <v>59</v>
      </c>
      <c r="S506" s="8" t="s">
        <v>60</v>
      </c>
      <c r="T506" s="8" t="s">
        <v>61</v>
      </c>
      <c r="U506" s="8" t="s">
        <v>62</v>
      </c>
      <c r="V506" s="1">
        <f t="shared" si="7"/>
        <v>0.8339312591836735</v>
      </c>
    </row>
    <row r="507" spans="1:22" hidden="1" x14ac:dyDescent="0.2">
      <c r="A507" s="7">
        <v>1203</v>
      </c>
      <c r="B507" s="8" t="s">
        <v>427</v>
      </c>
      <c r="C507" s="9" t="s">
        <v>360</v>
      </c>
      <c r="D507" s="9" t="s">
        <v>24</v>
      </c>
      <c r="E507" s="10">
        <v>1</v>
      </c>
      <c r="F507" s="9" t="s">
        <v>25</v>
      </c>
      <c r="G507" s="9" t="s">
        <v>35</v>
      </c>
      <c r="H507" s="9" t="s">
        <v>36</v>
      </c>
      <c r="I507" s="11">
        <v>16469</v>
      </c>
      <c r="J507" s="11">
        <v>0</v>
      </c>
      <c r="K507" s="11">
        <v>235</v>
      </c>
      <c r="L507" s="11">
        <v>235</v>
      </c>
      <c r="M507" s="11">
        <v>0</v>
      </c>
      <c r="N507" s="11">
        <v>222</v>
      </c>
      <c r="O507" s="8" t="s">
        <v>37</v>
      </c>
      <c r="P507" s="12">
        <v>13.7059571935</v>
      </c>
      <c r="Q507" s="12">
        <v>12.4339627991</v>
      </c>
      <c r="R507" s="8" t="s">
        <v>59</v>
      </c>
      <c r="S507" s="8" t="s">
        <v>60</v>
      </c>
      <c r="T507" s="8" t="s">
        <v>61</v>
      </c>
      <c r="U507" s="8" t="s">
        <v>62</v>
      </c>
      <c r="V507" s="1">
        <f t="shared" si="7"/>
        <v>0.83222765155747158</v>
      </c>
    </row>
    <row r="508" spans="1:22" hidden="1" x14ac:dyDescent="0.2">
      <c r="A508" s="7">
        <v>1203</v>
      </c>
      <c r="B508" s="8" t="s">
        <v>427</v>
      </c>
      <c r="C508" s="9" t="s">
        <v>360</v>
      </c>
      <c r="D508" s="9" t="s">
        <v>24</v>
      </c>
      <c r="E508" s="10">
        <v>1</v>
      </c>
      <c r="F508" s="9" t="s">
        <v>25</v>
      </c>
      <c r="G508" s="9" t="s">
        <v>26</v>
      </c>
      <c r="H508" s="9" t="s">
        <v>27</v>
      </c>
      <c r="I508" s="11">
        <v>22531</v>
      </c>
      <c r="J508" s="11">
        <v>0</v>
      </c>
      <c r="K508" s="11">
        <v>322</v>
      </c>
      <c r="L508" s="11">
        <v>322</v>
      </c>
      <c r="M508" s="11">
        <v>0</v>
      </c>
      <c r="N508" s="11">
        <v>56</v>
      </c>
      <c r="O508" s="8" t="s">
        <v>28</v>
      </c>
      <c r="P508" s="12">
        <v>26.315534814799999</v>
      </c>
      <c r="Q508" s="12">
        <v>23.873296575200001</v>
      </c>
      <c r="R508" s="8" t="s">
        <v>59</v>
      </c>
      <c r="S508" s="8" t="s">
        <v>60</v>
      </c>
      <c r="T508" s="8" t="s">
        <v>61</v>
      </c>
      <c r="U508" s="8" t="s">
        <v>62</v>
      </c>
      <c r="V508" s="1">
        <f t="shared" si="7"/>
        <v>1.1679701218232657</v>
      </c>
    </row>
    <row r="509" spans="1:22" hidden="1" x14ac:dyDescent="0.2">
      <c r="A509" s="7">
        <v>1206</v>
      </c>
      <c r="B509" s="8" t="s">
        <v>428</v>
      </c>
      <c r="C509" s="9" t="s">
        <v>360</v>
      </c>
      <c r="D509" s="9" t="s">
        <v>24</v>
      </c>
      <c r="E509" s="10">
        <v>1</v>
      </c>
      <c r="F509" s="9" t="s">
        <v>34</v>
      </c>
      <c r="G509" s="9" t="s">
        <v>35</v>
      </c>
      <c r="H509" s="9" t="s">
        <v>36</v>
      </c>
      <c r="I509" s="11">
        <v>2776000</v>
      </c>
      <c r="J509" s="11">
        <v>0</v>
      </c>
      <c r="K509" s="11">
        <v>0</v>
      </c>
      <c r="L509" s="11">
        <v>0</v>
      </c>
      <c r="M509" s="11">
        <v>0</v>
      </c>
      <c r="N509" s="11">
        <v>0</v>
      </c>
      <c r="O509" s="8" t="s">
        <v>37</v>
      </c>
      <c r="P509" s="12">
        <v>0</v>
      </c>
      <c r="Q509" s="12">
        <v>0</v>
      </c>
      <c r="R509" s="8" t="s">
        <v>59</v>
      </c>
      <c r="S509" s="8" t="s">
        <v>60</v>
      </c>
      <c r="T509" s="8" t="s">
        <v>61</v>
      </c>
      <c r="U509" s="8" t="s">
        <v>62</v>
      </c>
      <c r="V509" s="1">
        <f t="shared" si="7"/>
        <v>0</v>
      </c>
    </row>
    <row r="510" spans="1:22" hidden="1" x14ac:dyDescent="0.2">
      <c r="A510" s="7">
        <v>1206</v>
      </c>
      <c r="B510" s="8" t="s">
        <v>428</v>
      </c>
      <c r="C510" s="9" t="s">
        <v>360</v>
      </c>
      <c r="D510" s="9" t="s">
        <v>24</v>
      </c>
      <c r="E510" s="10">
        <v>1</v>
      </c>
      <c r="F510" s="9" t="s">
        <v>42</v>
      </c>
      <c r="G510" s="9" t="s">
        <v>35</v>
      </c>
      <c r="H510" s="9" t="s">
        <v>36</v>
      </c>
      <c r="I510" s="11">
        <v>10261868</v>
      </c>
      <c r="J510" s="11">
        <v>0</v>
      </c>
      <c r="K510" s="11">
        <v>159287</v>
      </c>
      <c r="L510" s="11">
        <v>159287</v>
      </c>
      <c r="M510" s="11">
        <v>0</v>
      </c>
      <c r="N510" s="11">
        <v>150446</v>
      </c>
      <c r="O510" s="8" t="s">
        <v>37</v>
      </c>
      <c r="P510" s="12">
        <v>9290.1310786427002</v>
      </c>
      <c r="Q510" s="12">
        <v>8427.9516271819994</v>
      </c>
      <c r="R510" s="8" t="s">
        <v>59</v>
      </c>
      <c r="S510" s="8" t="s">
        <v>60</v>
      </c>
      <c r="T510" s="8" t="s">
        <v>61</v>
      </c>
      <c r="U510" s="8" t="s">
        <v>62</v>
      </c>
      <c r="V510" s="1">
        <f t="shared" si="7"/>
        <v>0.90530603966477641</v>
      </c>
    </row>
    <row r="511" spans="1:22" hidden="1" x14ac:dyDescent="0.2">
      <c r="A511" s="7">
        <v>1206</v>
      </c>
      <c r="B511" s="8" t="s">
        <v>428</v>
      </c>
      <c r="C511" s="9" t="s">
        <v>360</v>
      </c>
      <c r="D511" s="9" t="s">
        <v>24</v>
      </c>
      <c r="E511" s="10">
        <v>1</v>
      </c>
      <c r="F511" s="9" t="s">
        <v>42</v>
      </c>
      <c r="G511" s="9" t="s">
        <v>26</v>
      </c>
      <c r="H511" s="9" t="s">
        <v>27</v>
      </c>
      <c r="I511" s="11">
        <v>24132</v>
      </c>
      <c r="J511" s="11">
        <v>0</v>
      </c>
      <c r="K511" s="11">
        <v>765</v>
      </c>
      <c r="L511" s="11">
        <v>765</v>
      </c>
      <c r="M511" s="11">
        <v>0</v>
      </c>
      <c r="N511" s="11">
        <v>132</v>
      </c>
      <c r="O511" s="8" t="s">
        <v>28</v>
      </c>
      <c r="P511" s="12">
        <v>62.519826500999997</v>
      </c>
      <c r="Q511" s="12">
        <v>56.717614534200003</v>
      </c>
      <c r="R511" s="8" t="s">
        <v>59</v>
      </c>
      <c r="S511" s="8" t="s">
        <v>60</v>
      </c>
      <c r="T511" s="8" t="s">
        <v>61</v>
      </c>
      <c r="U511" s="8" t="s">
        <v>62</v>
      </c>
      <c r="V511" s="1">
        <f t="shared" si="7"/>
        <v>2.5907436806315265</v>
      </c>
    </row>
    <row r="512" spans="1:22" hidden="1" x14ac:dyDescent="0.2">
      <c r="A512" s="7">
        <v>1217</v>
      </c>
      <c r="B512" s="8" t="s">
        <v>429</v>
      </c>
      <c r="C512" s="9" t="s">
        <v>360</v>
      </c>
      <c r="D512" s="9" t="s">
        <v>24</v>
      </c>
      <c r="E512" s="10">
        <v>1</v>
      </c>
      <c r="F512" s="9" t="s">
        <v>50</v>
      </c>
      <c r="G512" s="9" t="s">
        <v>35</v>
      </c>
      <c r="H512" s="9" t="s">
        <v>36</v>
      </c>
      <c r="I512" s="11">
        <v>19212333</v>
      </c>
      <c r="J512" s="11">
        <v>0</v>
      </c>
      <c r="K512" s="11">
        <v>274198</v>
      </c>
      <c r="L512" s="11">
        <v>274198</v>
      </c>
      <c r="M512" s="11">
        <v>0</v>
      </c>
      <c r="N512" s="11">
        <v>274198</v>
      </c>
      <c r="O512" s="8" t="s">
        <v>37</v>
      </c>
      <c r="P512" s="12">
        <v>15992.1108533758</v>
      </c>
      <c r="Q512" s="12">
        <v>14507.947794045</v>
      </c>
      <c r="R512" s="8" t="s">
        <v>59</v>
      </c>
      <c r="S512" s="8" t="s">
        <v>80</v>
      </c>
      <c r="T512" s="8" t="s">
        <v>81</v>
      </c>
      <c r="U512" s="8" t="s">
        <v>82</v>
      </c>
      <c r="V512" s="1">
        <f t="shared" si="7"/>
        <v>0.83238776120400371</v>
      </c>
    </row>
    <row r="513" spans="1:22" hidden="1" x14ac:dyDescent="0.2">
      <c r="A513" s="7">
        <v>1217</v>
      </c>
      <c r="B513" s="8" t="s">
        <v>429</v>
      </c>
      <c r="C513" s="9" t="s">
        <v>360</v>
      </c>
      <c r="D513" s="9" t="s">
        <v>24</v>
      </c>
      <c r="E513" s="10">
        <v>1</v>
      </c>
      <c r="F513" s="9" t="s">
        <v>50</v>
      </c>
      <c r="G513" s="9" t="s">
        <v>26</v>
      </c>
      <c r="H513" s="9" t="s">
        <v>27</v>
      </c>
      <c r="I513" s="11">
        <v>150667</v>
      </c>
      <c r="J513" s="11">
        <v>0</v>
      </c>
      <c r="K513" s="11">
        <v>2150</v>
      </c>
      <c r="L513" s="11">
        <v>2150</v>
      </c>
      <c r="M513" s="11">
        <v>0</v>
      </c>
      <c r="N513" s="11">
        <v>371</v>
      </c>
      <c r="O513" s="8" t="s">
        <v>28</v>
      </c>
      <c r="P513" s="12">
        <v>175.70931630999999</v>
      </c>
      <c r="Q513" s="12">
        <v>159.4024460764</v>
      </c>
      <c r="R513" s="8" t="s">
        <v>59</v>
      </c>
      <c r="S513" s="8" t="s">
        <v>80</v>
      </c>
      <c r="T513" s="8" t="s">
        <v>81</v>
      </c>
      <c r="U513" s="8" t="s">
        <v>82</v>
      </c>
      <c r="V513" s="1">
        <f t="shared" si="7"/>
        <v>1.1662096962838577</v>
      </c>
    </row>
    <row r="514" spans="1:22" hidden="1" x14ac:dyDescent="0.2">
      <c r="A514" s="7">
        <v>1217</v>
      </c>
      <c r="B514" s="8" t="s">
        <v>429</v>
      </c>
      <c r="C514" s="9" t="s">
        <v>360</v>
      </c>
      <c r="D514" s="9" t="s">
        <v>24</v>
      </c>
      <c r="E514" s="10">
        <v>1</v>
      </c>
      <c r="F514" s="9" t="s">
        <v>43</v>
      </c>
      <c r="G514" s="9" t="s">
        <v>35</v>
      </c>
      <c r="H514" s="9" t="s">
        <v>36</v>
      </c>
      <c r="I514" s="11">
        <v>1596000</v>
      </c>
      <c r="J514" s="11">
        <v>0</v>
      </c>
      <c r="K514" s="11">
        <v>48973</v>
      </c>
      <c r="L514" s="11">
        <v>48973</v>
      </c>
      <c r="M514" s="11">
        <v>0</v>
      </c>
      <c r="N514" s="11">
        <v>48973</v>
      </c>
      <c r="O514" s="8" t="s">
        <v>37</v>
      </c>
      <c r="P514" s="12">
        <v>2856.2631559032998</v>
      </c>
      <c r="Q514" s="12">
        <v>2591.1849368623002</v>
      </c>
      <c r="R514" s="8" t="s">
        <v>59</v>
      </c>
      <c r="S514" s="8" t="s">
        <v>80</v>
      </c>
      <c r="T514" s="8" t="s">
        <v>81</v>
      </c>
      <c r="U514" s="8" t="s">
        <v>82</v>
      </c>
      <c r="V514" s="1">
        <f t="shared" si="7"/>
        <v>1.7896385688617167</v>
      </c>
    </row>
    <row r="515" spans="1:22" hidden="1" x14ac:dyDescent="0.2">
      <c r="A515" s="7">
        <v>1224</v>
      </c>
      <c r="B515" s="8" t="s">
        <v>430</v>
      </c>
      <c r="C515" s="9" t="s">
        <v>107</v>
      </c>
      <c r="D515" s="9" t="s">
        <v>24</v>
      </c>
      <c r="E515" s="10">
        <v>1</v>
      </c>
      <c r="F515" s="9" t="s">
        <v>25</v>
      </c>
      <c r="G515" s="9" t="s">
        <v>26</v>
      </c>
      <c r="H515" s="9" t="s">
        <v>27</v>
      </c>
      <c r="I515" s="11">
        <v>0</v>
      </c>
      <c r="J515" s="11">
        <v>0</v>
      </c>
      <c r="K515" s="11">
        <v>120</v>
      </c>
      <c r="L515" s="11">
        <v>120</v>
      </c>
      <c r="M515" s="11">
        <v>0</v>
      </c>
      <c r="N515" s="11">
        <v>20</v>
      </c>
      <c r="O515" s="8" t="s">
        <v>28</v>
      </c>
      <c r="P515" s="12">
        <v>9.8070316080000008</v>
      </c>
      <c r="Q515" s="12">
        <v>8.8968807111999997</v>
      </c>
      <c r="R515" s="8" t="s">
        <v>59</v>
      </c>
      <c r="S515" s="8" t="s">
        <v>80</v>
      </c>
      <c r="T515" s="8" t="s">
        <v>81</v>
      </c>
      <c r="U515" s="8" t="s">
        <v>82</v>
      </c>
      <c r="V515" s="1" t="e">
        <f t="shared" ref="V515:V578" si="8">P515/(I515/1000)</f>
        <v>#DIV/0!</v>
      </c>
    </row>
    <row r="516" spans="1:22" hidden="1" x14ac:dyDescent="0.2">
      <c r="A516" s="7">
        <v>1225</v>
      </c>
      <c r="B516" s="8" t="s">
        <v>431</v>
      </c>
      <c r="C516" s="9" t="s">
        <v>107</v>
      </c>
      <c r="D516" s="9" t="s">
        <v>24</v>
      </c>
      <c r="E516" s="10">
        <v>1</v>
      </c>
      <c r="F516" s="9" t="s">
        <v>50</v>
      </c>
      <c r="G516" s="9" t="s">
        <v>35</v>
      </c>
      <c r="H516" s="9" t="s">
        <v>36</v>
      </c>
      <c r="I516" s="11">
        <v>66000</v>
      </c>
      <c r="J516" s="11">
        <v>0</v>
      </c>
      <c r="K516" s="11">
        <v>2594</v>
      </c>
      <c r="L516" s="11">
        <v>2594</v>
      </c>
      <c r="M516" s="11">
        <v>0</v>
      </c>
      <c r="N516" s="11">
        <v>2382</v>
      </c>
      <c r="O516" s="8" t="s">
        <v>37</v>
      </c>
      <c r="P516" s="12">
        <v>151.29043812739999</v>
      </c>
      <c r="Q516" s="12">
        <v>137.24978511059999</v>
      </c>
      <c r="R516" s="8" t="s">
        <v>59</v>
      </c>
      <c r="S516" s="8" t="s">
        <v>80</v>
      </c>
      <c r="T516" s="8" t="s">
        <v>81</v>
      </c>
      <c r="U516" s="8" t="s">
        <v>82</v>
      </c>
      <c r="V516" s="1">
        <f t="shared" si="8"/>
        <v>2.2922793655666664</v>
      </c>
    </row>
    <row r="517" spans="1:22" hidden="1" x14ac:dyDescent="0.2">
      <c r="A517" s="7">
        <v>1230</v>
      </c>
      <c r="B517" s="8" t="s">
        <v>432</v>
      </c>
      <c r="C517" s="9" t="s">
        <v>107</v>
      </c>
      <c r="D517" s="9" t="s">
        <v>24</v>
      </c>
      <c r="E517" s="10">
        <v>1</v>
      </c>
      <c r="F517" s="9" t="s">
        <v>43</v>
      </c>
      <c r="G517" s="9" t="s">
        <v>35</v>
      </c>
      <c r="H517" s="9" t="s">
        <v>36</v>
      </c>
      <c r="I517" s="11">
        <v>456000</v>
      </c>
      <c r="J517" s="11">
        <v>0</v>
      </c>
      <c r="K517" s="11">
        <v>5764</v>
      </c>
      <c r="L517" s="11">
        <v>5764</v>
      </c>
      <c r="M517" s="11">
        <v>0</v>
      </c>
      <c r="N517" s="11">
        <v>4960</v>
      </c>
      <c r="O517" s="8" t="s">
        <v>37</v>
      </c>
      <c r="P517" s="12">
        <v>336.17505218439999</v>
      </c>
      <c r="Q517" s="12">
        <v>304.97600669910003</v>
      </c>
      <c r="R517" s="8" t="s">
        <v>59</v>
      </c>
      <c r="S517" s="8" t="s">
        <v>80</v>
      </c>
      <c r="T517" s="8" t="s">
        <v>81</v>
      </c>
      <c r="U517" s="8" t="s">
        <v>82</v>
      </c>
      <c r="V517" s="1">
        <f t="shared" si="8"/>
        <v>0.73722599163245617</v>
      </c>
    </row>
    <row r="518" spans="1:22" hidden="1" x14ac:dyDescent="0.2">
      <c r="A518" s="7">
        <v>1233</v>
      </c>
      <c r="B518" s="8" t="s">
        <v>433</v>
      </c>
      <c r="C518" s="9" t="s">
        <v>107</v>
      </c>
      <c r="D518" s="9" t="s">
        <v>24</v>
      </c>
      <c r="E518" s="10">
        <v>1</v>
      </c>
      <c r="F518" s="9" t="s">
        <v>43</v>
      </c>
      <c r="G518" s="9" t="s">
        <v>35</v>
      </c>
      <c r="H518" s="9" t="s">
        <v>36</v>
      </c>
      <c r="I518" s="11">
        <v>951000</v>
      </c>
      <c r="J518" s="11">
        <v>0</v>
      </c>
      <c r="K518" s="11">
        <v>35512</v>
      </c>
      <c r="L518" s="11">
        <v>35512</v>
      </c>
      <c r="M518" s="11">
        <v>0</v>
      </c>
      <c r="N518" s="11">
        <v>36422</v>
      </c>
      <c r="O518" s="8" t="s">
        <v>37</v>
      </c>
      <c r="P518" s="12">
        <v>2071.1742632152</v>
      </c>
      <c r="Q518" s="12">
        <v>1878.9569656311</v>
      </c>
      <c r="R518" s="8" t="s">
        <v>59</v>
      </c>
      <c r="S518" s="8" t="s">
        <v>80</v>
      </c>
      <c r="T518" s="8" t="s">
        <v>81</v>
      </c>
      <c r="U518" s="8" t="s">
        <v>82</v>
      </c>
      <c r="V518" s="1">
        <f t="shared" si="8"/>
        <v>2.1778909182073605</v>
      </c>
    </row>
    <row r="519" spans="1:22" hidden="1" x14ac:dyDescent="0.2">
      <c r="A519" s="7">
        <v>1235</v>
      </c>
      <c r="B519" s="8" t="s">
        <v>434</v>
      </c>
      <c r="C519" s="9" t="s">
        <v>107</v>
      </c>
      <c r="D519" s="9" t="s">
        <v>24</v>
      </c>
      <c r="E519" s="10">
        <v>1</v>
      </c>
      <c r="F519" s="9" t="s">
        <v>43</v>
      </c>
      <c r="G519" s="9" t="s">
        <v>35</v>
      </c>
      <c r="H519" s="9" t="s">
        <v>36</v>
      </c>
      <c r="I519" s="11">
        <v>-436000</v>
      </c>
      <c r="J519" s="11">
        <v>0</v>
      </c>
      <c r="K519" s="11">
        <v>16693</v>
      </c>
      <c r="L519" s="11">
        <v>16693</v>
      </c>
      <c r="M519" s="11">
        <v>0</v>
      </c>
      <c r="N519" s="11">
        <v>16545</v>
      </c>
      <c r="O519" s="8" t="s">
        <v>37</v>
      </c>
      <c r="P519" s="12">
        <v>973.58954651529996</v>
      </c>
      <c r="Q519" s="12">
        <v>883.23464257939997</v>
      </c>
      <c r="R519" s="8" t="s">
        <v>59</v>
      </c>
      <c r="S519" s="8" t="s">
        <v>80</v>
      </c>
      <c r="T519" s="8" t="s">
        <v>81</v>
      </c>
      <c r="U519" s="8" t="s">
        <v>82</v>
      </c>
      <c r="V519" s="1">
        <f t="shared" si="8"/>
        <v>-2.2330035470534404</v>
      </c>
    </row>
    <row r="520" spans="1:22" hidden="1" x14ac:dyDescent="0.2">
      <c r="A520" s="7">
        <v>1239</v>
      </c>
      <c r="B520" s="8" t="s">
        <v>435</v>
      </c>
      <c r="C520" s="9" t="s">
        <v>107</v>
      </c>
      <c r="D520" s="9" t="s">
        <v>24</v>
      </c>
      <c r="E520" s="10">
        <v>1</v>
      </c>
      <c r="F520" s="9" t="s">
        <v>34</v>
      </c>
      <c r="G520" s="9" t="s">
        <v>35</v>
      </c>
      <c r="H520" s="9" t="s">
        <v>36</v>
      </c>
      <c r="I520" s="11">
        <v>510258000</v>
      </c>
      <c r="J520" s="11">
        <v>0</v>
      </c>
      <c r="K520" s="11">
        <v>0</v>
      </c>
      <c r="L520" s="11">
        <v>0</v>
      </c>
      <c r="M520" s="11">
        <v>0</v>
      </c>
      <c r="N520" s="11">
        <v>0</v>
      </c>
      <c r="O520" s="8" t="s">
        <v>37</v>
      </c>
      <c r="P520" s="12">
        <v>0</v>
      </c>
      <c r="Q520" s="12">
        <v>0</v>
      </c>
      <c r="R520" s="8" t="s">
        <v>59</v>
      </c>
      <c r="S520" s="8" t="s">
        <v>80</v>
      </c>
      <c r="T520" s="8" t="s">
        <v>81</v>
      </c>
      <c r="U520" s="8" t="s">
        <v>82</v>
      </c>
      <c r="V520" s="1">
        <f t="shared" si="8"/>
        <v>0</v>
      </c>
    </row>
    <row r="521" spans="1:22" hidden="1" x14ac:dyDescent="0.2">
      <c r="A521" s="7">
        <v>1239</v>
      </c>
      <c r="B521" s="8" t="s">
        <v>435</v>
      </c>
      <c r="C521" s="9" t="s">
        <v>107</v>
      </c>
      <c r="D521" s="9" t="s">
        <v>24</v>
      </c>
      <c r="E521" s="10">
        <v>1</v>
      </c>
      <c r="F521" s="9" t="s">
        <v>42</v>
      </c>
      <c r="G521" s="9" t="s">
        <v>35</v>
      </c>
      <c r="H521" s="9" t="s">
        <v>36</v>
      </c>
      <c r="I521" s="11">
        <v>962310000</v>
      </c>
      <c r="J521" s="11">
        <v>0</v>
      </c>
      <c r="K521" s="11">
        <v>10513892</v>
      </c>
      <c r="L521" s="11">
        <v>10513892</v>
      </c>
      <c r="M521" s="11">
        <v>0</v>
      </c>
      <c r="N521" s="11">
        <v>10260918</v>
      </c>
      <c r="O521" s="8" t="s">
        <v>37</v>
      </c>
      <c r="P521" s="12">
        <v>613204.05825141305</v>
      </c>
      <c r="Q521" s="12">
        <v>556295.07235000702</v>
      </c>
      <c r="R521" s="8" t="s">
        <v>59</v>
      </c>
      <c r="S521" s="8" t="s">
        <v>80</v>
      </c>
      <c r="T521" s="8" t="s">
        <v>81</v>
      </c>
      <c r="U521" s="8" t="s">
        <v>82</v>
      </c>
      <c r="V521" s="1">
        <f t="shared" si="8"/>
        <v>0.63722091451965901</v>
      </c>
    </row>
    <row r="522" spans="1:22" hidden="1" x14ac:dyDescent="0.2">
      <c r="A522" s="7">
        <v>1239</v>
      </c>
      <c r="B522" s="8" t="s">
        <v>435</v>
      </c>
      <c r="C522" s="9" t="s">
        <v>107</v>
      </c>
      <c r="D522" s="9" t="s">
        <v>24</v>
      </c>
      <c r="E522" s="10">
        <v>1</v>
      </c>
      <c r="F522" s="9" t="s">
        <v>50</v>
      </c>
      <c r="G522" s="9" t="s">
        <v>35</v>
      </c>
      <c r="H522" s="9" t="s">
        <v>36</v>
      </c>
      <c r="I522" s="11">
        <v>2370869</v>
      </c>
      <c r="J522" s="11">
        <v>0</v>
      </c>
      <c r="K522" s="11">
        <v>49235</v>
      </c>
      <c r="L522" s="11">
        <v>49235</v>
      </c>
      <c r="M522" s="11">
        <v>0</v>
      </c>
      <c r="N522" s="11">
        <v>47961</v>
      </c>
      <c r="O522" s="8" t="s">
        <v>37</v>
      </c>
      <c r="P522" s="12">
        <v>2871.5438400935</v>
      </c>
      <c r="Q522" s="12">
        <v>2605.0474826212999</v>
      </c>
      <c r="R522" s="8" t="s">
        <v>59</v>
      </c>
      <c r="S522" s="8" t="s">
        <v>80</v>
      </c>
      <c r="T522" s="8" t="s">
        <v>81</v>
      </c>
      <c r="U522" s="8" t="s">
        <v>82</v>
      </c>
      <c r="V522" s="1">
        <f t="shared" si="8"/>
        <v>1.211177774939695</v>
      </c>
    </row>
    <row r="523" spans="1:22" hidden="1" x14ac:dyDescent="0.2">
      <c r="A523" s="7">
        <v>1239</v>
      </c>
      <c r="B523" s="8" t="s">
        <v>435</v>
      </c>
      <c r="C523" s="9" t="s">
        <v>107</v>
      </c>
      <c r="D523" s="9" t="s">
        <v>24</v>
      </c>
      <c r="E523" s="10">
        <v>1</v>
      </c>
      <c r="F523" s="9" t="s">
        <v>50</v>
      </c>
      <c r="G523" s="9" t="s">
        <v>26</v>
      </c>
      <c r="H523" s="9" t="s">
        <v>27</v>
      </c>
      <c r="I523" s="11">
        <v>14131</v>
      </c>
      <c r="J523" s="11">
        <v>0</v>
      </c>
      <c r="K523" s="11">
        <v>443</v>
      </c>
      <c r="L523" s="11">
        <v>443</v>
      </c>
      <c r="M523" s="11">
        <v>0</v>
      </c>
      <c r="N523" s="11">
        <v>76</v>
      </c>
      <c r="O523" s="8" t="s">
        <v>28</v>
      </c>
      <c r="P523" s="12">
        <v>36.204291686200001</v>
      </c>
      <c r="Q523" s="12">
        <v>32.844317959000001</v>
      </c>
      <c r="R523" s="8" t="s">
        <v>59</v>
      </c>
      <c r="S523" s="8" t="s">
        <v>80</v>
      </c>
      <c r="T523" s="8" t="s">
        <v>81</v>
      </c>
      <c r="U523" s="8" t="s">
        <v>82</v>
      </c>
      <c r="V523" s="1">
        <f t="shared" si="8"/>
        <v>2.5620473912815798</v>
      </c>
    </row>
    <row r="524" spans="1:22" hidden="1" x14ac:dyDescent="0.2">
      <c r="A524" s="7">
        <v>1240</v>
      </c>
      <c r="B524" s="8" t="s">
        <v>436</v>
      </c>
      <c r="C524" s="9" t="s">
        <v>107</v>
      </c>
      <c r="D524" s="9" t="s">
        <v>24</v>
      </c>
      <c r="E524" s="10">
        <v>1</v>
      </c>
      <c r="F524" s="9" t="s">
        <v>50</v>
      </c>
      <c r="G524" s="9" t="s">
        <v>35</v>
      </c>
      <c r="H524" s="9" t="s">
        <v>36</v>
      </c>
      <c r="I524" s="11">
        <v>124989111</v>
      </c>
      <c r="J524" s="11">
        <v>0</v>
      </c>
      <c r="K524" s="11">
        <v>1419714</v>
      </c>
      <c r="L524" s="11">
        <v>1419714</v>
      </c>
      <c r="M524" s="11">
        <v>0</v>
      </c>
      <c r="N524" s="11">
        <v>1419714</v>
      </c>
      <c r="O524" s="8" t="s">
        <v>37</v>
      </c>
      <c r="P524" s="12">
        <v>82802.294940479405</v>
      </c>
      <c r="Q524" s="12">
        <v>75117.749197568206</v>
      </c>
      <c r="R524" s="8" t="s">
        <v>59</v>
      </c>
      <c r="S524" s="8" t="s">
        <v>80</v>
      </c>
      <c r="T524" s="8" t="s">
        <v>81</v>
      </c>
      <c r="U524" s="8" t="s">
        <v>82</v>
      </c>
      <c r="V524" s="1">
        <f t="shared" si="8"/>
        <v>0.66247606913917012</v>
      </c>
    </row>
    <row r="525" spans="1:22" hidden="1" x14ac:dyDescent="0.2">
      <c r="A525" s="7">
        <v>1240</v>
      </c>
      <c r="B525" s="8" t="s">
        <v>436</v>
      </c>
      <c r="C525" s="9" t="s">
        <v>107</v>
      </c>
      <c r="D525" s="9" t="s">
        <v>24</v>
      </c>
      <c r="E525" s="10">
        <v>1</v>
      </c>
      <c r="F525" s="9" t="s">
        <v>50</v>
      </c>
      <c r="G525" s="9" t="s">
        <v>26</v>
      </c>
      <c r="H525" s="9" t="s">
        <v>27</v>
      </c>
      <c r="I525" s="11">
        <v>146889</v>
      </c>
      <c r="J525" s="11">
        <v>0</v>
      </c>
      <c r="K525" s="11">
        <v>1650</v>
      </c>
      <c r="L525" s="11">
        <v>1650</v>
      </c>
      <c r="M525" s="11">
        <v>0</v>
      </c>
      <c r="N525" s="11">
        <v>275</v>
      </c>
      <c r="O525" s="8" t="s">
        <v>28</v>
      </c>
      <c r="P525" s="12">
        <v>134.84668461000001</v>
      </c>
      <c r="Q525" s="12">
        <v>122.3321097796</v>
      </c>
      <c r="R525" s="8" t="s">
        <v>59</v>
      </c>
      <c r="S525" s="8" t="s">
        <v>80</v>
      </c>
      <c r="T525" s="8" t="s">
        <v>81</v>
      </c>
      <c r="U525" s="8" t="s">
        <v>82</v>
      </c>
      <c r="V525" s="1">
        <f t="shared" si="8"/>
        <v>0.91801758205175343</v>
      </c>
    </row>
    <row r="526" spans="1:22" hidden="1" x14ac:dyDescent="0.2">
      <c r="A526" s="7">
        <v>1240</v>
      </c>
      <c r="B526" s="8" t="s">
        <v>436</v>
      </c>
      <c r="C526" s="9" t="s">
        <v>107</v>
      </c>
      <c r="D526" s="9" t="s">
        <v>24</v>
      </c>
      <c r="E526" s="10">
        <v>1</v>
      </c>
      <c r="F526" s="9" t="s">
        <v>25</v>
      </c>
      <c r="G526" s="9" t="s">
        <v>26</v>
      </c>
      <c r="H526" s="9" t="s">
        <v>27</v>
      </c>
      <c r="I526" s="11">
        <v>29000</v>
      </c>
      <c r="J526" s="11">
        <v>0</v>
      </c>
      <c r="K526" s="11">
        <v>887</v>
      </c>
      <c r="L526" s="11">
        <v>887</v>
      </c>
      <c r="M526" s="11">
        <v>0</v>
      </c>
      <c r="N526" s="11">
        <v>152</v>
      </c>
      <c r="O526" s="8" t="s">
        <v>28</v>
      </c>
      <c r="P526" s="12">
        <v>72.490308635800005</v>
      </c>
      <c r="Q526" s="12">
        <v>65.762776590599998</v>
      </c>
      <c r="R526" s="8" t="s">
        <v>59</v>
      </c>
      <c r="S526" s="8" t="s">
        <v>80</v>
      </c>
      <c r="T526" s="8" t="s">
        <v>81</v>
      </c>
      <c r="U526" s="8" t="s">
        <v>82</v>
      </c>
      <c r="V526" s="1">
        <f t="shared" si="8"/>
        <v>2.4996658150275866</v>
      </c>
    </row>
    <row r="527" spans="1:22" hidden="1" x14ac:dyDescent="0.2">
      <c r="A527" s="7">
        <v>1241</v>
      </c>
      <c r="B527" s="8" t="s">
        <v>437</v>
      </c>
      <c r="C527" s="9" t="s">
        <v>107</v>
      </c>
      <c r="D527" s="9" t="s">
        <v>24</v>
      </c>
      <c r="E527" s="10">
        <v>1</v>
      </c>
      <c r="F527" s="9" t="s">
        <v>43</v>
      </c>
      <c r="G527" s="9" t="s">
        <v>44</v>
      </c>
      <c r="H527" s="9" t="s">
        <v>45</v>
      </c>
      <c r="I527" s="11">
        <v>75261877</v>
      </c>
      <c r="J527" s="11">
        <v>0</v>
      </c>
      <c r="K527" s="11">
        <v>808713</v>
      </c>
      <c r="L527" s="11">
        <v>808713</v>
      </c>
      <c r="M527" s="11">
        <v>0</v>
      </c>
      <c r="N527" s="11">
        <v>46892</v>
      </c>
      <c r="O527" s="8" t="s">
        <v>46</v>
      </c>
      <c r="P527" s="12">
        <v>83056.622626385099</v>
      </c>
      <c r="Q527" s="12">
        <v>75348.473760668698</v>
      </c>
      <c r="R527" s="8" t="s">
        <v>59</v>
      </c>
      <c r="S527" s="8" t="s">
        <v>80</v>
      </c>
      <c r="T527" s="8" t="s">
        <v>81</v>
      </c>
      <c r="U527" s="8" t="s">
        <v>82</v>
      </c>
      <c r="V527" s="1">
        <f t="shared" si="8"/>
        <v>1.1035683128974461</v>
      </c>
    </row>
    <row r="528" spans="1:22" hidden="1" x14ac:dyDescent="0.2">
      <c r="A528" s="7">
        <v>1241</v>
      </c>
      <c r="B528" s="8" t="s">
        <v>437</v>
      </c>
      <c r="C528" s="9" t="s">
        <v>107</v>
      </c>
      <c r="D528" s="9" t="s">
        <v>24</v>
      </c>
      <c r="E528" s="10">
        <v>1</v>
      </c>
      <c r="F528" s="9" t="s">
        <v>43</v>
      </c>
      <c r="G528" s="9" t="s">
        <v>79</v>
      </c>
      <c r="H528" s="9" t="s">
        <v>45</v>
      </c>
      <c r="I528" s="11">
        <v>5929472892</v>
      </c>
      <c r="J528" s="11">
        <v>0</v>
      </c>
      <c r="K528" s="11">
        <v>64311780</v>
      </c>
      <c r="L528" s="11">
        <v>64311780</v>
      </c>
      <c r="M528" s="11">
        <v>0</v>
      </c>
      <c r="N528" s="11">
        <v>3736112</v>
      </c>
      <c r="O528" s="8" t="s">
        <v>46</v>
      </c>
      <c r="P528" s="12">
        <v>6885693.1639121296</v>
      </c>
      <c r="Q528" s="12">
        <v>6246659.8602123996</v>
      </c>
      <c r="R528" s="8" t="s">
        <v>59</v>
      </c>
      <c r="S528" s="8" t="s">
        <v>80</v>
      </c>
      <c r="T528" s="8" t="s">
        <v>81</v>
      </c>
      <c r="U528" s="8" t="s">
        <v>82</v>
      </c>
      <c r="V528" s="1">
        <f t="shared" si="8"/>
        <v>1.1612656452485439</v>
      </c>
    </row>
    <row r="529" spans="1:22" hidden="1" x14ac:dyDescent="0.2">
      <c r="A529" s="7">
        <v>1241</v>
      </c>
      <c r="B529" s="8" t="s">
        <v>437</v>
      </c>
      <c r="C529" s="9" t="s">
        <v>107</v>
      </c>
      <c r="D529" s="9" t="s">
        <v>24</v>
      </c>
      <c r="E529" s="10">
        <v>1</v>
      </c>
      <c r="F529" s="9" t="s">
        <v>43</v>
      </c>
      <c r="G529" s="9" t="s">
        <v>26</v>
      </c>
      <c r="H529" s="9" t="s">
        <v>27</v>
      </c>
      <c r="I529" s="11">
        <v>27924231</v>
      </c>
      <c r="J529" s="11">
        <v>0</v>
      </c>
      <c r="K529" s="11">
        <v>304809</v>
      </c>
      <c r="L529" s="11">
        <v>304809</v>
      </c>
      <c r="M529" s="11">
        <v>0</v>
      </c>
      <c r="N529" s="11">
        <v>53493</v>
      </c>
      <c r="O529" s="8" t="s">
        <v>28</v>
      </c>
      <c r="P529" s="12">
        <v>24910.5958116906</v>
      </c>
      <c r="Q529" s="12">
        <v>22598.7442726033</v>
      </c>
      <c r="R529" s="8" t="s">
        <v>59</v>
      </c>
      <c r="S529" s="8" t="s">
        <v>80</v>
      </c>
      <c r="T529" s="8" t="s">
        <v>81</v>
      </c>
      <c r="U529" s="8" t="s">
        <v>82</v>
      </c>
      <c r="V529" s="1">
        <f t="shared" si="8"/>
        <v>0.89207813141535042</v>
      </c>
    </row>
    <row r="530" spans="1:22" hidden="1" x14ac:dyDescent="0.2">
      <c r="A530" s="7">
        <v>1248</v>
      </c>
      <c r="B530" s="8" t="s">
        <v>438</v>
      </c>
      <c r="C530" s="9" t="s">
        <v>107</v>
      </c>
      <c r="D530" s="9" t="s">
        <v>24</v>
      </c>
      <c r="E530" s="10">
        <v>1</v>
      </c>
      <c r="F530" s="9" t="s">
        <v>50</v>
      </c>
      <c r="G530" s="9" t="s">
        <v>35</v>
      </c>
      <c r="H530" s="9" t="s">
        <v>36</v>
      </c>
      <c r="I530" s="11">
        <v>4734881</v>
      </c>
      <c r="J530" s="11">
        <v>0</v>
      </c>
      <c r="K530" s="11">
        <v>95638</v>
      </c>
      <c r="L530" s="11">
        <v>95638</v>
      </c>
      <c r="M530" s="11">
        <v>0</v>
      </c>
      <c r="N530" s="11">
        <v>95638</v>
      </c>
      <c r="O530" s="8" t="s">
        <v>37</v>
      </c>
      <c r="P530" s="12">
        <v>5577.9163151998</v>
      </c>
      <c r="Q530" s="12">
        <v>5060.2524858930001</v>
      </c>
      <c r="R530" s="8" t="s">
        <v>59</v>
      </c>
      <c r="S530" s="8" t="s">
        <v>80</v>
      </c>
      <c r="T530" s="8" t="s">
        <v>81</v>
      </c>
      <c r="U530" s="8" t="s">
        <v>82</v>
      </c>
      <c r="V530" s="1">
        <f t="shared" si="8"/>
        <v>1.1780478358800992</v>
      </c>
    </row>
    <row r="531" spans="1:22" hidden="1" x14ac:dyDescent="0.2">
      <c r="A531" s="7">
        <v>1248</v>
      </c>
      <c r="B531" s="8" t="s">
        <v>438</v>
      </c>
      <c r="C531" s="9" t="s">
        <v>107</v>
      </c>
      <c r="D531" s="9" t="s">
        <v>24</v>
      </c>
      <c r="E531" s="10">
        <v>1</v>
      </c>
      <c r="F531" s="9" t="s">
        <v>50</v>
      </c>
      <c r="G531" s="9" t="s">
        <v>26</v>
      </c>
      <c r="H531" s="9" t="s">
        <v>27</v>
      </c>
      <c r="I531" s="11">
        <v>139119</v>
      </c>
      <c r="J531" s="11">
        <v>0</v>
      </c>
      <c r="K531" s="11">
        <v>2810</v>
      </c>
      <c r="L531" s="11">
        <v>2810</v>
      </c>
      <c r="M531" s="11">
        <v>0</v>
      </c>
      <c r="N531" s="11">
        <v>481</v>
      </c>
      <c r="O531" s="8" t="s">
        <v>28</v>
      </c>
      <c r="P531" s="12">
        <v>229.64799015400001</v>
      </c>
      <c r="Q531" s="12">
        <v>208.3352899882</v>
      </c>
      <c r="R531" s="8" t="s">
        <v>59</v>
      </c>
      <c r="S531" s="8" t="s">
        <v>80</v>
      </c>
      <c r="T531" s="8" t="s">
        <v>81</v>
      </c>
      <c r="U531" s="8" t="s">
        <v>82</v>
      </c>
      <c r="V531" s="1">
        <f t="shared" si="8"/>
        <v>1.6507305986529519</v>
      </c>
    </row>
    <row r="532" spans="1:22" hidden="1" x14ac:dyDescent="0.2">
      <c r="A532" s="7">
        <v>1248</v>
      </c>
      <c r="B532" s="8" t="s">
        <v>438</v>
      </c>
      <c r="C532" s="9" t="s">
        <v>107</v>
      </c>
      <c r="D532" s="9" t="s">
        <v>24</v>
      </c>
      <c r="E532" s="10">
        <v>1</v>
      </c>
      <c r="F532" s="9" t="s">
        <v>25</v>
      </c>
      <c r="G532" s="9" t="s">
        <v>26</v>
      </c>
      <c r="H532" s="9" t="s">
        <v>27</v>
      </c>
      <c r="I532" s="11">
        <v>8000</v>
      </c>
      <c r="J532" s="11">
        <v>0</v>
      </c>
      <c r="K532" s="11">
        <v>268</v>
      </c>
      <c r="L532" s="11">
        <v>268</v>
      </c>
      <c r="M532" s="11">
        <v>0</v>
      </c>
      <c r="N532" s="11">
        <v>46</v>
      </c>
      <c r="O532" s="8" t="s">
        <v>28</v>
      </c>
      <c r="P532" s="12">
        <v>21.9023705912</v>
      </c>
      <c r="Q532" s="12">
        <v>19.8697002551</v>
      </c>
      <c r="R532" s="8" t="s">
        <v>59</v>
      </c>
      <c r="S532" s="8" t="s">
        <v>80</v>
      </c>
      <c r="T532" s="8" t="s">
        <v>81</v>
      </c>
      <c r="U532" s="8" t="s">
        <v>82</v>
      </c>
      <c r="V532" s="1">
        <f t="shared" si="8"/>
        <v>2.7377963239000001</v>
      </c>
    </row>
    <row r="533" spans="1:22" hidden="1" x14ac:dyDescent="0.2">
      <c r="A533" s="7">
        <v>1250</v>
      </c>
      <c r="B533" s="8" t="s">
        <v>439</v>
      </c>
      <c r="C533" s="9" t="s">
        <v>107</v>
      </c>
      <c r="D533" s="9" t="s">
        <v>24</v>
      </c>
      <c r="E533" s="10">
        <v>1</v>
      </c>
      <c r="F533" s="9" t="s">
        <v>43</v>
      </c>
      <c r="G533" s="9" t="s">
        <v>79</v>
      </c>
      <c r="H533" s="9" t="s">
        <v>45</v>
      </c>
      <c r="I533" s="11">
        <v>1810013447</v>
      </c>
      <c r="J533" s="11">
        <v>0</v>
      </c>
      <c r="K533" s="11">
        <v>20355665</v>
      </c>
      <c r="L533" s="11">
        <v>20355665</v>
      </c>
      <c r="M533" s="11">
        <v>0</v>
      </c>
      <c r="N533" s="11">
        <v>1160633</v>
      </c>
      <c r="O533" s="8" t="s">
        <v>46</v>
      </c>
      <c r="P533" s="12">
        <v>2179427.5222577401</v>
      </c>
      <c r="Q533" s="12">
        <v>1977163.6779984999</v>
      </c>
      <c r="R533" s="8" t="s">
        <v>59</v>
      </c>
      <c r="S533" s="8" t="s">
        <v>80</v>
      </c>
      <c r="T533" s="8" t="s">
        <v>81</v>
      </c>
      <c r="U533" s="8" t="s">
        <v>82</v>
      </c>
      <c r="V533" s="1">
        <f t="shared" si="8"/>
        <v>1.2040946578988263</v>
      </c>
    </row>
    <row r="534" spans="1:22" hidden="1" x14ac:dyDescent="0.2">
      <c r="A534" s="7">
        <v>1250</v>
      </c>
      <c r="B534" s="8" t="s">
        <v>439</v>
      </c>
      <c r="C534" s="9" t="s">
        <v>107</v>
      </c>
      <c r="D534" s="9" t="s">
        <v>24</v>
      </c>
      <c r="E534" s="10">
        <v>1</v>
      </c>
      <c r="F534" s="9" t="s">
        <v>43</v>
      </c>
      <c r="G534" s="9" t="s">
        <v>35</v>
      </c>
      <c r="H534" s="9" t="s">
        <v>36</v>
      </c>
      <c r="I534" s="11">
        <v>123743553</v>
      </c>
      <c r="J534" s="11">
        <v>0</v>
      </c>
      <c r="K534" s="11">
        <v>1447843</v>
      </c>
      <c r="L534" s="11">
        <v>1447843</v>
      </c>
      <c r="M534" s="11">
        <v>0</v>
      </c>
      <c r="N534" s="11">
        <v>1447843</v>
      </c>
      <c r="O534" s="8" t="s">
        <v>37</v>
      </c>
      <c r="P534" s="12">
        <v>84442.868854930304</v>
      </c>
      <c r="Q534" s="12">
        <v>76606.068089386099</v>
      </c>
      <c r="R534" s="8" t="s">
        <v>59</v>
      </c>
      <c r="S534" s="8" t="s">
        <v>80</v>
      </c>
      <c r="T534" s="8" t="s">
        <v>81</v>
      </c>
      <c r="U534" s="8" t="s">
        <v>82</v>
      </c>
      <c r="V534" s="1">
        <f t="shared" si="8"/>
        <v>0.68240216809461018</v>
      </c>
    </row>
    <row r="535" spans="1:22" hidden="1" x14ac:dyDescent="0.2">
      <c r="A535" s="7">
        <v>1258</v>
      </c>
      <c r="B535" s="8" t="s">
        <v>440</v>
      </c>
      <c r="C535" s="9" t="s">
        <v>107</v>
      </c>
      <c r="D535" s="9" t="s">
        <v>24</v>
      </c>
      <c r="E535" s="10">
        <v>1</v>
      </c>
      <c r="F535" s="9" t="s">
        <v>25</v>
      </c>
      <c r="G535" s="9" t="s">
        <v>35</v>
      </c>
      <c r="H535" s="9" t="s">
        <v>36</v>
      </c>
      <c r="I535" s="11">
        <v>79990</v>
      </c>
      <c r="J535" s="11">
        <v>0</v>
      </c>
      <c r="K535" s="11">
        <v>1748</v>
      </c>
      <c r="L535" s="11">
        <v>1748</v>
      </c>
      <c r="M535" s="11">
        <v>0</v>
      </c>
      <c r="N535" s="11">
        <v>1802</v>
      </c>
      <c r="O535" s="8" t="s">
        <v>37</v>
      </c>
      <c r="P535" s="12">
        <v>101.9489922308</v>
      </c>
      <c r="Q535" s="12">
        <v>92.487519033699996</v>
      </c>
      <c r="R535" s="8" t="s">
        <v>59</v>
      </c>
      <c r="S535" s="8" t="s">
        <v>80</v>
      </c>
      <c r="T535" s="8" t="s">
        <v>81</v>
      </c>
      <c r="U535" s="8" t="s">
        <v>82</v>
      </c>
      <c r="V535" s="1">
        <f t="shared" si="8"/>
        <v>1.2745217180997626</v>
      </c>
    </row>
    <row r="536" spans="1:22" hidden="1" x14ac:dyDescent="0.2">
      <c r="A536" s="7">
        <v>1258</v>
      </c>
      <c r="B536" s="8" t="s">
        <v>440</v>
      </c>
      <c r="C536" s="9" t="s">
        <v>107</v>
      </c>
      <c r="D536" s="9" t="s">
        <v>24</v>
      </c>
      <c r="E536" s="10">
        <v>1</v>
      </c>
      <c r="F536" s="9" t="s">
        <v>25</v>
      </c>
      <c r="G536" s="9" t="s">
        <v>26</v>
      </c>
      <c r="H536" s="9" t="s">
        <v>27</v>
      </c>
      <c r="I536" s="11">
        <v>17010</v>
      </c>
      <c r="J536" s="11">
        <v>0</v>
      </c>
      <c r="K536" s="11">
        <v>373</v>
      </c>
      <c r="L536" s="11">
        <v>373</v>
      </c>
      <c r="M536" s="11">
        <v>0</v>
      </c>
      <c r="N536" s="11">
        <v>63</v>
      </c>
      <c r="O536" s="8" t="s">
        <v>28</v>
      </c>
      <c r="P536" s="12">
        <v>30.483523248200001</v>
      </c>
      <c r="Q536" s="12">
        <v>27.654470877400001</v>
      </c>
      <c r="R536" s="8" t="s">
        <v>59</v>
      </c>
      <c r="S536" s="8" t="s">
        <v>80</v>
      </c>
      <c r="T536" s="8" t="s">
        <v>81</v>
      </c>
      <c r="U536" s="8" t="s">
        <v>82</v>
      </c>
      <c r="V536" s="1">
        <f t="shared" si="8"/>
        <v>1.7920942532745443</v>
      </c>
    </row>
    <row r="537" spans="1:22" hidden="1" x14ac:dyDescent="0.2">
      <c r="A537" s="7">
        <v>1259</v>
      </c>
      <c r="B537" s="8" t="s">
        <v>441</v>
      </c>
      <c r="C537" s="9" t="s">
        <v>107</v>
      </c>
      <c r="D537" s="9" t="s">
        <v>24</v>
      </c>
      <c r="E537" s="10">
        <v>1</v>
      </c>
      <c r="F537" s="9" t="s">
        <v>25</v>
      </c>
      <c r="G537" s="9" t="s">
        <v>26</v>
      </c>
      <c r="H537" s="9" t="s">
        <v>27</v>
      </c>
      <c r="I537" s="11">
        <v>79000</v>
      </c>
      <c r="J537" s="11">
        <v>0</v>
      </c>
      <c r="K537" s="11">
        <v>900</v>
      </c>
      <c r="L537" s="11">
        <v>900</v>
      </c>
      <c r="M537" s="11">
        <v>0</v>
      </c>
      <c r="N537" s="11">
        <v>150</v>
      </c>
      <c r="O537" s="8" t="s">
        <v>28</v>
      </c>
      <c r="P537" s="12">
        <v>73.552737059999998</v>
      </c>
      <c r="Q537" s="12">
        <v>66.726605334300004</v>
      </c>
      <c r="R537" s="8" t="s">
        <v>59</v>
      </c>
      <c r="S537" s="8" t="s">
        <v>80</v>
      </c>
      <c r="T537" s="8" t="s">
        <v>81</v>
      </c>
      <c r="U537" s="8" t="s">
        <v>82</v>
      </c>
      <c r="V537" s="1">
        <f t="shared" si="8"/>
        <v>0.93104730455696205</v>
      </c>
    </row>
    <row r="538" spans="1:22" hidden="1" x14ac:dyDescent="0.2">
      <c r="A538" s="7">
        <v>1261</v>
      </c>
      <c r="B538" s="8" t="s">
        <v>442</v>
      </c>
      <c r="C538" s="9" t="s">
        <v>107</v>
      </c>
      <c r="D538" s="9" t="s">
        <v>24</v>
      </c>
      <c r="E538" s="10">
        <v>1</v>
      </c>
      <c r="F538" s="9" t="s">
        <v>25</v>
      </c>
      <c r="G538" s="9" t="s">
        <v>26</v>
      </c>
      <c r="H538" s="9" t="s">
        <v>27</v>
      </c>
      <c r="I538" s="11">
        <v>-95000</v>
      </c>
      <c r="J538" s="11">
        <v>0</v>
      </c>
      <c r="K538" s="11">
        <v>65</v>
      </c>
      <c r="L538" s="11">
        <v>65</v>
      </c>
      <c r="M538" s="11">
        <v>0</v>
      </c>
      <c r="N538" s="11">
        <v>11</v>
      </c>
      <c r="O538" s="8" t="s">
        <v>28</v>
      </c>
      <c r="P538" s="12">
        <v>5.3121421209999999</v>
      </c>
      <c r="Q538" s="12">
        <v>4.8191437186000003</v>
      </c>
      <c r="R538" s="8" t="s">
        <v>59</v>
      </c>
      <c r="S538" s="8" t="s">
        <v>80</v>
      </c>
      <c r="T538" s="8" t="s">
        <v>81</v>
      </c>
      <c r="U538" s="8" t="s">
        <v>82</v>
      </c>
      <c r="V538" s="1">
        <f t="shared" si="8"/>
        <v>-5.5917285484210523E-2</v>
      </c>
    </row>
    <row r="539" spans="1:22" hidden="1" x14ac:dyDescent="0.2">
      <c r="A539" s="7">
        <v>1262</v>
      </c>
      <c r="B539" s="8" t="s">
        <v>443</v>
      </c>
      <c r="C539" s="9" t="s">
        <v>107</v>
      </c>
      <c r="D539" s="9" t="s">
        <v>24</v>
      </c>
      <c r="E539" s="10">
        <v>1</v>
      </c>
      <c r="F539" s="9" t="s">
        <v>25</v>
      </c>
      <c r="G539" s="9" t="s">
        <v>26</v>
      </c>
      <c r="H539" s="9" t="s">
        <v>27</v>
      </c>
      <c r="I539" s="11">
        <v>35000</v>
      </c>
      <c r="J539" s="11">
        <v>0</v>
      </c>
      <c r="K539" s="11">
        <v>414</v>
      </c>
      <c r="L539" s="11">
        <v>414</v>
      </c>
      <c r="M539" s="11">
        <v>0</v>
      </c>
      <c r="N539" s="11">
        <v>71</v>
      </c>
      <c r="O539" s="8" t="s">
        <v>28</v>
      </c>
      <c r="P539" s="12">
        <v>33.8342590476</v>
      </c>
      <c r="Q539" s="12">
        <v>30.694238453800001</v>
      </c>
      <c r="R539" s="8" t="s">
        <v>59</v>
      </c>
      <c r="S539" s="8" t="s">
        <v>80</v>
      </c>
      <c r="T539" s="8" t="s">
        <v>81</v>
      </c>
      <c r="U539" s="8" t="s">
        <v>82</v>
      </c>
      <c r="V539" s="1">
        <f t="shared" si="8"/>
        <v>0.96669311564571425</v>
      </c>
    </row>
    <row r="540" spans="1:22" hidden="1" x14ac:dyDescent="0.2">
      <c r="A540" s="7">
        <v>1263</v>
      </c>
      <c r="B540" s="8" t="s">
        <v>444</v>
      </c>
      <c r="C540" s="9" t="s">
        <v>107</v>
      </c>
      <c r="D540" s="9" t="s">
        <v>24</v>
      </c>
      <c r="E540" s="10">
        <v>1</v>
      </c>
      <c r="F540" s="9" t="s">
        <v>25</v>
      </c>
      <c r="G540" s="9" t="s">
        <v>35</v>
      </c>
      <c r="H540" s="9" t="s">
        <v>36</v>
      </c>
      <c r="I540" s="11">
        <v>93998</v>
      </c>
      <c r="J540" s="11">
        <v>0</v>
      </c>
      <c r="K540" s="11">
        <v>1033</v>
      </c>
      <c r="L540" s="11">
        <v>1033</v>
      </c>
      <c r="M540" s="11">
        <v>0</v>
      </c>
      <c r="N540" s="11">
        <v>1002</v>
      </c>
      <c r="O540" s="8" t="s">
        <v>37</v>
      </c>
      <c r="P540" s="12">
        <v>60.247888429299998</v>
      </c>
      <c r="Q540" s="12">
        <v>54.656525836299998</v>
      </c>
      <c r="R540" s="8" t="s">
        <v>59</v>
      </c>
      <c r="S540" s="8" t="s">
        <v>80</v>
      </c>
      <c r="T540" s="8" t="s">
        <v>81</v>
      </c>
      <c r="U540" s="8" t="s">
        <v>82</v>
      </c>
      <c r="V540" s="1">
        <f t="shared" si="8"/>
        <v>0.64094862049511692</v>
      </c>
    </row>
    <row r="541" spans="1:22" hidden="1" x14ac:dyDescent="0.2">
      <c r="A541" s="7">
        <v>1263</v>
      </c>
      <c r="B541" s="8" t="s">
        <v>444</v>
      </c>
      <c r="C541" s="9" t="s">
        <v>107</v>
      </c>
      <c r="D541" s="9" t="s">
        <v>24</v>
      </c>
      <c r="E541" s="10">
        <v>1</v>
      </c>
      <c r="F541" s="9" t="s">
        <v>25</v>
      </c>
      <c r="G541" s="9" t="s">
        <v>26</v>
      </c>
      <c r="H541" s="9" t="s">
        <v>27</v>
      </c>
      <c r="I541" s="11">
        <v>60842</v>
      </c>
      <c r="J541" s="11">
        <v>0</v>
      </c>
      <c r="K541" s="11">
        <v>670</v>
      </c>
      <c r="L541" s="11">
        <v>670</v>
      </c>
      <c r="M541" s="11">
        <v>0</v>
      </c>
      <c r="N541" s="11">
        <v>116</v>
      </c>
      <c r="O541" s="8" t="s">
        <v>28</v>
      </c>
      <c r="P541" s="12">
        <v>54.755926477999999</v>
      </c>
      <c r="Q541" s="12">
        <v>49.6742506378</v>
      </c>
      <c r="R541" s="8" t="s">
        <v>59</v>
      </c>
      <c r="S541" s="8" t="s">
        <v>80</v>
      </c>
      <c r="T541" s="8" t="s">
        <v>81</v>
      </c>
      <c r="U541" s="8" t="s">
        <v>82</v>
      </c>
      <c r="V541" s="1">
        <f t="shared" si="8"/>
        <v>0.89996920676506365</v>
      </c>
    </row>
    <row r="542" spans="1:22" hidden="1" x14ac:dyDescent="0.2">
      <c r="A542" s="7">
        <v>1264</v>
      </c>
      <c r="B542" s="8" t="s">
        <v>445</v>
      </c>
      <c r="C542" s="9" t="s">
        <v>107</v>
      </c>
      <c r="D542" s="9" t="s">
        <v>24</v>
      </c>
      <c r="E542" s="10">
        <v>1</v>
      </c>
      <c r="F542" s="9" t="s">
        <v>25</v>
      </c>
      <c r="G542" s="9" t="s">
        <v>35</v>
      </c>
      <c r="H542" s="9" t="s">
        <v>36</v>
      </c>
      <c r="I542" s="11">
        <v>116979</v>
      </c>
      <c r="J542" s="11">
        <v>0</v>
      </c>
      <c r="K542" s="11">
        <v>1187</v>
      </c>
      <c r="L542" s="11">
        <v>1187</v>
      </c>
      <c r="M542" s="11">
        <v>0</v>
      </c>
      <c r="N542" s="11">
        <v>1121</v>
      </c>
      <c r="O542" s="8" t="s">
        <v>37</v>
      </c>
      <c r="P542" s="12">
        <v>69.229664632699993</v>
      </c>
      <c r="Q542" s="12">
        <v>62.804739755699998</v>
      </c>
      <c r="R542" s="8" t="s">
        <v>59</v>
      </c>
      <c r="S542" s="8" t="s">
        <v>80</v>
      </c>
      <c r="T542" s="8" t="s">
        <v>81</v>
      </c>
      <c r="U542" s="8" t="s">
        <v>82</v>
      </c>
      <c r="V542" s="1">
        <f t="shared" si="8"/>
        <v>0.59181275812496259</v>
      </c>
    </row>
    <row r="543" spans="1:22" hidden="1" x14ac:dyDescent="0.2">
      <c r="A543" s="7">
        <v>1264</v>
      </c>
      <c r="B543" s="8" t="s">
        <v>445</v>
      </c>
      <c r="C543" s="9" t="s">
        <v>107</v>
      </c>
      <c r="D543" s="9" t="s">
        <v>24</v>
      </c>
      <c r="E543" s="10">
        <v>1</v>
      </c>
      <c r="F543" s="9" t="s">
        <v>25</v>
      </c>
      <c r="G543" s="9" t="s">
        <v>26</v>
      </c>
      <c r="H543" s="9" t="s">
        <v>27</v>
      </c>
      <c r="I543" s="11">
        <v>43021</v>
      </c>
      <c r="J543" s="11">
        <v>0</v>
      </c>
      <c r="K543" s="11">
        <v>439</v>
      </c>
      <c r="L543" s="11">
        <v>439</v>
      </c>
      <c r="M543" s="11">
        <v>0</v>
      </c>
      <c r="N543" s="11">
        <v>76</v>
      </c>
      <c r="O543" s="8" t="s">
        <v>28</v>
      </c>
      <c r="P543" s="12">
        <v>35.877390632599997</v>
      </c>
      <c r="Q543" s="12">
        <v>32.5477552686</v>
      </c>
      <c r="R543" s="8" t="s">
        <v>59</v>
      </c>
      <c r="S543" s="8" t="s">
        <v>80</v>
      </c>
      <c r="T543" s="8" t="s">
        <v>81</v>
      </c>
      <c r="U543" s="8" t="s">
        <v>82</v>
      </c>
      <c r="V543" s="1">
        <f t="shared" si="8"/>
        <v>0.83395064346714387</v>
      </c>
    </row>
    <row r="544" spans="1:22" hidden="1" x14ac:dyDescent="0.2">
      <c r="A544" s="7">
        <v>1265</v>
      </c>
      <c r="B544" s="8" t="s">
        <v>446</v>
      </c>
      <c r="C544" s="9" t="s">
        <v>107</v>
      </c>
      <c r="D544" s="9" t="s">
        <v>24</v>
      </c>
      <c r="E544" s="10">
        <v>1</v>
      </c>
      <c r="F544" s="9" t="s">
        <v>25</v>
      </c>
      <c r="G544" s="9" t="s">
        <v>35</v>
      </c>
      <c r="H544" s="9" t="s">
        <v>36</v>
      </c>
      <c r="I544" s="11">
        <v>6419</v>
      </c>
      <c r="J544" s="11">
        <v>0</v>
      </c>
      <c r="K544" s="11">
        <v>63</v>
      </c>
      <c r="L544" s="11">
        <v>63</v>
      </c>
      <c r="M544" s="11">
        <v>0</v>
      </c>
      <c r="N544" s="11">
        <v>63</v>
      </c>
      <c r="O544" s="8" t="s">
        <v>37</v>
      </c>
      <c r="P544" s="12">
        <v>3.6743629922999999</v>
      </c>
      <c r="Q544" s="12">
        <v>3.3333602398000002</v>
      </c>
      <c r="R544" s="8" t="s">
        <v>59</v>
      </c>
      <c r="S544" s="8" t="s">
        <v>80</v>
      </c>
      <c r="T544" s="8" t="s">
        <v>81</v>
      </c>
      <c r="U544" s="8" t="s">
        <v>82</v>
      </c>
      <c r="V544" s="1">
        <f t="shared" si="8"/>
        <v>0.57241984612868047</v>
      </c>
    </row>
    <row r="545" spans="1:22" hidden="1" x14ac:dyDescent="0.2">
      <c r="A545" s="7">
        <v>1265</v>
      </c>
      <c r="B545" s="8" t="s">
        <v>446</v>
      </c>
      <c r="C545" s="9" t="s">
        <v>107</v>
      </c>
      <c r="D545" s="9" t="s">
        <v>24</v>
      </c>
      <c r="E545" s="10">
        <v>1</v>
      </c>
      <c r="F545" s="9" t="s">
        <v>25</v>
      </c>
      <c r="G545" s="9" t="s">
        <v>26</v>
      </c>
      <c r="H545" s="9" t="s">
        <v>27</v>
      </c>
      <c r="I545" s="11">
        <v>581</v>
      </c>
      <c r="J545" s="11">
        <v>0</v>
      </c>
      <c r="K545" s="11">
        <v>6</v>
      </c>
      <c r="L545" s="11">
        <v>6</v>
      </c>
      <c r="M545" s="11">
        <v>0</v>
      </c>
      <c r="N545" s="11">
        <v>1</v>
      </c>
      <c r="O545" s="8" t="s">
        <v>28</v>
      </c>
      <c r="P545" s="12">
        <v>0.49035158039999999</v>
      </c>
      <c r="Q545" s="12">
        <v>0.44484403560000002</v>
      </c>
      <c r="R545" s="8" t="s">
        <v>59</v>
      </c>
      <c r="S545" s="8" t="s">
        <v>80</v>
      </c>
      <c r="T545" s="8" t="s">
        <v>81</v>
      </c>
      <c r="U545" s="8" t="s">
        <v>82</v>
      </c>
      <c r="V545" s="1">
        <f t="shared" si="8"/>
        <v>0.84397862375215149</v>
      </c>
    </row>
    <row r="546" spans="1:22" hidden="1" x14ac:dyDescent="0.2">
      <c r="A546" s="7">
        <v>1266</v>
      </c>
      <c r="B546" s="8" t="s">
        <v>447</v>
      </c>
      <c r="C546" s="9" t="s">
        <v>107</v>
      </c>
      <c r="D546" s="9" t="s">
        <v>24</v>
      </c>
      <c r="E546" s="10">
        <v>1</v>
      </c>
      <c r="F546" s="9" t="s">
        <v>25</v>
      </c>
      <c r="G546" s="9" t="s">
        <v>35</v>
      </c>
      <c r="H546" s="9" t="s">
        <v>36</v>
      </c>
      <c r="I546" s="11">
        <v>1082</v>
      </c>
      <c r="J546" s="11">
        <v>0</v>
      </c>
      <c r="K546" s="11">
        <v>12</v>
      </c>
      <c r="L546" s="11">
        <v>12</v>
      </c>
      <c r="M546" s="11">
        <v>0</v>
      </c>
      <c r="N546" s="11">
        <v>12</v>
      </c>
      <c r="O546" s="8" t="s">
        <v>37</v>
      </c>
      <c r="P546" s="12">
        <v>0.69987866519999997</v>
      </c>
      <c r="Q546" s="12">
        <v>0.63492576000000001</v>
      </c>
      <c r="R546" s="8" t="s">
        <v>59</v>
      </c>
      <c r="S546" s="8" t="s">
        <v>80</v>
      </c>
      <c r="T546" s="8" t="s">
        <v>81</v>
      </c>
      <c r="U546" s="8" t="s">
        <v>82</v>
      </c>
      <c r="V546" s="1">
        <f t="shared" si="8"/>
        <v>0.64683795304990754</v>
      </c>
    </row>
    <row r="547" spans="1:22" hidden="1" x14ac:dyDescent="0.2">
      <c r="A547" s="7">
        <v>1266</v>
      </c>
      <c r="B547" s="8" t="s">
        <v>447</v>
      </c>
      <c r="C547" s="9" t="s">
        <v>107</v>
      </c>
      <c r="D547" s="9" t="s">
        <v>24</v>
      </c>
      <c r="E547" s="10">
        <v>1</v>
      </c>
      <c r="F547" s="9" t="s">
        <v>25</v>
      </c>
      <c r="G547" s="9" t="s">
        <v>26</v>
      </c>
      <c r="H547" s="9" t="s">
        <v>27</v>
      </c>
      <c r="I547" s="11">
        <v>188058</v>
      </c>
      <c r="J547" s="11">
        <v>0</v>
      </c>
      <c r="K547" s="11">
        <v>2297</v>
      </c>
      <c r="L547" s="11">
        <v>2297</v>
      </c>
      <c r="M547" s="11">
        <v>0</v>
      </c>
      <c r="N547" s="11">
        <v>417</v>
      </c>
      <c r="O547" s="8" t="s">
        <v>28</v>
      </c>
      <c r="P547" s="12">
        <v>187.72293002980001</v>
      </c>
      <c r="Q547" s="12">
        <v>170.3011249477</v>
      </c>
      <c r="R547" s="8" t="s">
        <v>59</v>
      </c>
      <c r="S547" s="8" t="s">
        <v>80</v>
      </c>
      <c r="T547" s="8" t="s">
        <v>81</v>
      </c>
      <c r="U547" s="8" t="s">
        <v>82</v>
      </c>
      <c r="V547" s="1">
        <f t="shared" si="8"/>
        <v>0.99821826260940782</v>
      </c>
    </row>
    <row r="548" spans="1:22" hidden="1" x14ac:dyDescent="0.2">
      <c r="A548" s="7">
        <v>1268</v>
      </c>
      <c r="B548" s="8" t="s">
        <v>448</v>
      </c>
      <c r="C548" s="9" t="s">
        <v>107</v>
      </c>
      <c r="D548" s="9" t="s">
        <v>24</v>
      </c>
      <c r="E548" s="10">
        <v>1</v>
      </c>
      <c r="F548" s="9" t="s">
        <v>50</v>
      </c>
      <c r="G548" s="9" t="s">
        <v>35</v>
      </c>
      <c r="H548" s="9" t="s">
        <v>36</v>
      </c>
      <c r="I548" s="11">
        <v>239839000</v>
      </c>
      <c r="J548" s="11">
        <v>0</v>
      </c>
      <c r="K548" s="11">
        <v>2993249</v>
      </c>
      <c r="L548" s="11">
        <v>2993249</v>
      </c>
      <c r="M548" s="11">
        <v>0</v>
      </c>
      <c r="N548" s="11">
        <v>2993249</v>
      </c>
      <c r="O548" s="8" t="s">
        <v>37</v>
      </c>
      <c r="P548" s="12">
        <v>174575.926227602</v>
      </c>
      <c r="Q548" s="12">
        <v>158374.241338658</v>
      </c>
      <c r="R548" s="8" t="s">
        <v>59</v>
      </c>
      <c r="S548" s="8" t="s">
        <v>80</v>
      </c>
      <c r="T548" s="8" t="s">
        <v>81</v>
      </c>
      <c r="U548" s="8" t="s">
        <v>82</v>
      </c>
      <c r="V548" s="1">
        <f t="shared" si="8"/>
        <v>0.72788798413770073</v>
      </c>
    </row>
    <row r="549" spans="1:22" hidden="1" x14ac:dyDescent="0.2">
      <c r="A549" s="7">
        <v>1268</v>
      </c>
      <c r="B549" s="8" t="s">
        <v>448</v>
      </c>
      <c r="C549" s="9" t="s">
        <v>107</v>
      </c>
      <c r="D549" s="9" t="s">
        <v>24</v>
      </c>
      <c r="E549" s="10">
        <v>1</v>
      </c>
      <c r="F549" s="9" t="s">
        <v>25</v>
      </c>
      <c r="G549" s="9" t="s">
        <v>35</v>
      </c>
      <c r="H549" s="9" t="s">
        <v>36</v>
      </c>
      <c r="I549" s="11">
        <v>6894</v>
      </c>
      <c r="J549" s="11">
        <v>0</v>
      </c>
      <c r="K549" s="11">
        <v>70</v>
      </c>
      <c r="L549" s="11">
        <v>70</v>
      </c>
      <c r="M549" s="11">
        <v>0</v>
      </c>
      <c r="N549" s="11">
        <v>70</v>
      </c>
      <c r="O549" s="8" t="s">
        <v>37</v>
      </c>
      <c r="P549" s="12">
        <v>4.0826255470000001</v>
      </c>
      <c r="Q549" s="12">
        <v>3.7037335997</v>
      </c>
      <c r="R549" s="8" t="s">
        <v>59</v>
      </c>
      <c r="S549" s="8" t="s">
        <v>80</v>
      </c>
      <c r="T549" s="8" t="s">
        <v>81</v>
      </c>
      <c r="U549" s="8" t="s">
        <v>82</v>
      </c>
      <c r="V549" s="1">
        <f t="shared" si="8"/>
        <v>0.5921998182477517</v>
      </c>
    </row>
    <row r="550" spans="1:22" hidden="1" x14ac:dyDescent="0.2">
      <c r="A550" s="7">
        <v>1268</v>
      </c>
      <c r="B550" s="8" t="s">
        <v>448</v>
      </c>
      <c r="C550" s="9" t="s">
        <v>107</v>
      </c>
      <c r="D550" s="9" t="s">
        <v>24</v>
      </c>
      <c r="E550" s="10">
        <v>1</v>
      </c>
      <c r="F550" s="9" t="s">
        <v>25</v>
      </c>
      <c r="G550" s="9" t="s">
        <v>26</v>
      </c>
      <c r="H550" s="9" t="s">
        <v>27</v>
      </c>
      <c r="I550" s="11">
        <v>6106</v>
      </c>
      <c r="J550" s="11">
        <v>0</v>
      </c>
      <c r="K550" s="11">
        <v>62</v>
      </c>
      <c r="L550" s="11">
        <v>62</v>
      </c>
      <c r="M550" s="11">
        <v>0</v>
      </c>
      <c r="N550" s="11">
        <v>10</v>
      </c>
      <c r="O550" s="8" t="s">
        <v>28</v>
      </c>
      <c r="P550" s="12">
        <v>5.0669663307999997</v>
      </c>
      <c r="Q550" s="12">
        <v>4.5967217007999999</v>
      </c>
      <c r="R550" s="8" t="s">
        <v>59</v>
      </c>
      <c r="S550" s="8" t="s">
        <v>80</v>
      </c>
      <c r="T550" s="8" t="s">
        <v>81</v>
      </c>
      <c r="U550" s="8" t="s">
        <v>82</v>
      </c>
      <c r="V550" s="1">
        <f t="shared" si="8"/>
        <v>0.82983398801179165</v>
      </c>
    </row>
    <row r="551" spans="1:22" hidden="1" x14ac:dyDescent="0.2">
      <c r="A551" s="7">
        <v>1270</v>
      </c>
      <c r="B551" s="8" t="s">
        <v>449</v>
      </c>
      <c r="C551" s="9" t="s">
        <v>107</v>
      </c>
      <c r="D551" s="9" t="s">
        <v>24</v>
      </c>
      <c r="E551" s="10">
        <v>1</v>
      </c>
      <c r="F551" s="9" t="s">
        <v>25</v>
      </c>
      <c r="G551" s="9" t="s">
        <v>35</v>
      </c>
      <c r="H551" s="9" t="s">
        <v>36</v>
      </c>
      <c r="I551" s="11">
        <v>-572803</v>
      </c>
      <c r="J551" s="11">
        <v>0</v>
      </c>
      <c r="K551" s="11">
        <v>1099</v>
      </c>
      <c r="L551" s="11">
        <v>1099</v>
      </c>
      <c r="M551" s="11">
        <v>0</v>
      </c>
      <c r="N551" s="11">
        <v>1221</v>
      </c>
      <c r="O551" s="8" t="s">
        <v>37</v>
      </c>
      <c r="P551" s="12">
        <v>64.097221087899996</v>
      </c>
      <c r="Q551" s="12">
        <v>58.148617516000002</v>
      </c>
      <c r="R551" s="8" t="s">
        <v>59</v>
      </c>
      <c r="S551" s="8" t="s">
        <v>80</v>
      </c>
      <c r="T551" s="8" t="s">
        <v>81</v>
      </c>
      <c r="U551" s="8" t="s">
        <v>82</v>
      </c>
      <c r="V551" s="1">
        <f t="shared" si="8"/>
        <v>-0.11190098705471165</v>
      </c>
    </row>
    <row r="552" spans="1:22" hidden="1" x14ac:dyDescent="0.2">
      <c r="A552" s="7">
        <v>1270</v>
      </c>
      <c r="B552" s="8" t="s">
        <v>449</v>
      </c>
      <c r="C552" s="9" t="s">
        <v>107</v>
      </c>
      <c r="D552" s="9" t="s">
        <v>24</v>
      </c>
      <c r="E552" s="10">
        <v>1</v>
      </c>
      <c r="F552" s="9" t="s">
        <v>25</v>
      </c>
      <c r="G552" s="9" t="s">
        <v>26</v>
      </c>
      <c r="H552" s="9" t="s">
        <v>27</v>
      </c>
      <c r="I552" s="11">
        <v>-375197</v>
      </c>
      <c r="J552" s="11">
        <v>0</v>
      </c>
      <c r="K552" s="11">
        <v>720</v>
      </c>
      <c r="L552" s="11">
        <v>720</v>
      </c>
      <c r="M552" s="11">
        <v>0</v>
      </c>
      <c r="N552" s="11">
        <v>122</v>
      </c>
      <c r="O552" s="8" t="s">
        <v>28</v>
      </c>
      <c r="P552" s="12">
        <v>58.842189648000002</v>
      </c>
      <c r="Q552" s="12">
        <v>53.381284267399998</v>
      </c>
      <c r="R552" s="8" t="s">
        <v>59</v>
      </c>
      <c r="S552" s="8" t="s">
        <v>80</v>
      </c>
      <c r="T552" s="8" t="s">
        <v>81</v>
      </c>
      <c r="U552" s="8" t="s">
        <v>82</v>
      </c>
      <c r="V552" s="1">
        <f t="shared" si="8"/>
        <v>-0.15683011763953336</v>
      </c>
    </row>
    <row r="553" spans="1:22" hidden="1" x14ac:dyDescent="0.2">
      <c r="A553" s="7">
        <v>1271</v>
      </c>
      <c r="B553" s="8" t="s">
        <v>450</v>
      </c>
      <c r="C553" s="9" t="s">
        <v>107</v>
      </c>
      <c r="D553" s="9" t="s">
        <v>24</v>
      </c>
      <c r="E553" s="10">
        <v>1</v>
      </c>
      <c r="F553" s="9" t="s">
        <v>25</v>
      </c>
      <c r="G553" s="9" t="s">
        <v>26</v>
      </c>
      <c r="H553" s="9" t="s">
        <v>27</v>
      </c>
      <c r="I553" s="11">
        <v>10000</v>
      </c>
      <c r="J553" s="11">
        <v>0</v>
      </c>
      <c r="K553" s="11">
        <v>108</v>
      </c>
      <c r="L553" s="11">
        <v>108</v>
      </c>
      <c r="M553" s="11">
        <v>0</v>
      </c>
      <c r="N553" s="11">
        <v>18</v>
      </c>
      <c r="O553" s="8" t="s">
        <v>28</v>
      </c>
      <c r="P553" s="12">
        <v>8.8263284471999999</v>
      </c>
      <c r="Q553" s="12">
        <v>8.0071926400999995</v>
      </c>
      <c r="R553" s="8" t="s">
        <v>59</v>
      </c>
      <c r="S553" s="8" t="s">
        <v>80</v>
      </c>
      <c r="T553" s="8" t="s">
        <v>81</v>
      </c>
      <c r="U553" s="8" t="s">
        <v>82</v>
      </c>
      <c r="V553" s="1">
        <f t="shared" si="8"/>
        <v>0.88263284472000003</v>
      </c>
    </row>
    <row r="554" spans="1:22" hidden="1" x14ac:dyDescent="0.2">
      <c r="A554" s="7">
        <v>1271</v>
      </c>
      <c r="B554" s="8" t="s">
        <v>450</v>
      </c>
      <c r="C554" s="9" t="s">
        <v>107</v>
      </c>
      <c r="D554" s="9" t="s">
        <v>24</v>
      </c>
      <c r="E554" s="10">
        <v>1</v>
      </c>
      <c r="F554" s="9" t="s">
        <v>43</v>
      </c>
      <c r="G554" s="9" t="s">
        <v>35</v>
      </c>
      <c r="H554" s="9" t="s">
        <v>36</v>
      </c>
      <c r="I554" s="11">
        <v>242000</v>
      </c>
      <c r="J554" s="11">
        <v>0</v>
      </c>
      <c r="K554" s="11">
        <v>4124</v>
      </c>
      <c r="L554" s="11">
        <v>4124</v>
      </c>
      <c r="M554" s="11">
        <v>0</v>
      </c>
      <c r="N554" s="11">
        <v>4043</v>
      </c>
      <c r="O554" s="8" t="s">
        <v>37</v>
      </c>
      <c r="P554" s="12">
        <v>240.52496794039999</v>
      </c>
      <c r="Q554" s="12">
        <v>218.20281950500001</v>
      </c>
      <c r="R554" s="8" t="s">
        <v>59</v>
      </c>
      <c r="S554" s="8" t="s">
        <v>80</v>
      </c>
      <c r="T554" s="8" t="s">
        <v>81</v>
      </c>
      <c r="U554" s="8" t="s">
        <v>82</v>
      </c>
      <c r="V554" s="1">
        <f t="shared" si="8"/>
        <v>0.99390482619999998</v>
      </c>
    </row>
    <row r="555" spans="1:22" hidden="1" x14ac:dyDescent="0.2">
      <c r="A555" s="7">
        <v>1272</v>
      </c>
      <c r="B555" s="8" t="s">
        <v>451</v>
      </c>
      <c r="C555" s="9" t="s">
        <v>107</v>
      </c>
      <c r="D555" s="9" t="s">
        <v>24</v>
      </c>
      <c r="E555" s="10">
        <v>1</v>
      </c>
      <c r="F555" s="9" t="s">
        <v>25</v>
      </c>
      <c r="G555" s="9" t="s">
        <v>35</v>
      </c>
      <c r="H555" s="9" t="s">
        <v>36</v>
      </c>
      <c r="I555" s="11">
        <v>270</v>
      </c>
      <c r="J555" s="11">
        <v>0</v>
      </c>
      <c r="K555" s="11">
        <v>3</v>
      </c>
      <c r="L555" s="11">
        <v>3</v>
      </c>
      <c r="M555" s="11">
        <v>0</v>
      </c>
      <c r="N555" s="11">
        <v>3</v>
      </c>
      <c r="O555" s="8" t="s">
        <v>37</v>
      </c>
      <c r="P555" s="12">
        <v>0.17496966629999999</v>
      </c>
      <c r="Q555" s="12">
        <v>0.15873144</v>
      </c>
      <c r="R555" s="8" t="s">
        <v>59</v>
      </c>
      <c r="S555" s="8" t="s">
        <v>80</v>
      </c>
      <c r="T555" s="8" t="s">
        <v>81</v>
      </c>
      <c r="U555" s="8" t="s">
        <v>82</v>
      </c>
      <c r="V555" s="1">
        <f t="shared" si="8"/>
        <v>0.64803580111111103</v>
      </c>
    </row>
    <row r="556" spans="1:22" hidden="1" x14ac:dyDescent="0.2">
      <c r="A556" s="7">
        <v>1272</v>
      </c>
      <c r="B556" s="8" t="s">
        <v>451</v>
      </c>
      <c r="C556" s="9" t="s">
        <v>107</v>
      </c>
      <c r="D556" s="9" t="s">
        <v>24</v>
      </c>
      <c r="E556" s="10">
        <v>1</v>
      </c>
      <c r="F556" s="9" t="s">
        <v>25</v>
      </c>
      <c r="G556" s="9" t="s">
        <v>26</v>
      </c>
      <c r="H556" s="9" t="s">
        <v>27</v>
      </c>
      <c r="I556" s="11">
        <v>67730</v>
      </c>
      <c r="J556" s="11">
        <v>0</v>
      </c>
      <c r="K556" s="11">
        <v>714</v>
      </c>
      <c r="L556" s="11">
        <v>714</v>
      </c>
      <c r="M556" s="11">
        <v>0</v>
      </c>
      <c r="N556" s="11">
        <v>121</v>
      </c>
      <c r="O556" s="8" t="s">
        <v>28</v>
      </c>
      <c r="P556" s="12">
        <v>58.351838067599999</v>
      </c>
      <c r="Q556" s="12">
        <v>52.936440231900001</v>
      </c>
      <c r="R556" s="8" t="s">
        <v>59</v>
      </c>
      <c r="S556" s="8" t="s">
        <v>80</v>
      </c>
      <c r="T556" s="8" t="s">
        <v>81</v>
      </c>
      <c r="U556" s="8" t="s">
        <v>82</v>
      </c>
      <c r="V556" s="1">
        <f t="shared" si="8"/>
        <v>0.86153607068654947</v>
      </c>
    </row>
    <row r="557" spans="1:22" hidden="1" x14ac:dyDescent="0.2">
      <c r="A557" s="7">
        <v>1274</v>
      </c>
      <c r="B557" s="8" t="s">
        <v>452</v>
      </c>
      <c r="C557" s="9" t="s">
        <v>107</v>
      </c>
      <c r="D557" s="9" t="s">
        <v>24</v>
      </c>
      <c r="E557" s="10">
        <v>1</v>
      </c>
      <c r="F557" s="9" t="s">
        <v>25</v>
      </c>
      <c r="G557" s="9" t="s">
        <v>35</v>
      </c>
      <c r="H557" s="9" t="s">
        <v>36</v>
      </c>
      <c r="I557" s="11">
        <v>30826</v>
      </c>
      <c r="J557" s="11">
        <v>0</v>
      </c>
      <c r="K557" s="11">
        <v>356</v>
      </c>
      <c r="L557" s="11">
        <v>356</v>
      </c>
      <c r="M557" s="11">
        <v>0</v>
      </c>
      <c r="N557" s="11">
        <v>356</v>
      </c>
      <c r="O557" s="8" t="s">
        <v>37</v>
      </c>
      <c r="P557" s="12">
        <v>20.763067067600002</v>
      </c>
      <c r="Q557" s="12">
        <v>18.836130878700001</v>
      </c>
      <c r="R557" s="8" t="s">
        <v>59</v>
      </c>
      <c r="S557" s="8" t="s">
        <v>80</v>
      </c>
      <c r="T557" s="8" t="s">
        <v>81</v>
      </c>
      <c r="U557" s="8" t="s">
        <v>82</v>
      </c>
      <c r="V557" s="1">
        <f t="shared" si="8"/>
        <v>0.67355696709271395</v>
      </c>
    </row>
    <row r="558" spans="1:22" hidden="1" x14ac:dyDescent="0.2">
      <c r="A558" s="7">
        <v>1274</v>
      </c>
      <c r="B558" s="8" t="s">
        <v>452</v>
      </c>
      <c r="C558" s="9" t="s">
        <v>107</v>
      </c>
      <c r="D558" s="9" t="s">
        <v>24</v>
      </c>
      <c r="E558" s="10">
        <v>1</v>
      </c>
      <c r="F558" s="9" t="s">
        <v>25</v>
      </c>
      <c r="G558" s="9" t="s">
        <v>26</v>
      </c>
      <c r="H558" s="9" t="s">
        <v>27</v>
      </c>
      <c r="I558" s="11">
        <v>8174</v>
      </c>
      <c r="J558" s="11">
        <v>0</v>
      </c>
      <c r="K558" s="11">
        <v>94</v>
      </c>
      <c r="L558" s="11">
        <v>94</v>
      </c>
      <c r="M558" s="11">
        <v>0</v>
      </c>
      <c r="N558" s="11">
        <v>16</v>
      </c>
      <c r="O558" s="8" t="s">
        <v>28</v>
      </c>
      <c r="P558" s="12">
        <v>7.6821747595999996</v>
      </c>
      <c r="Q558" s="12">
        <v>6.9692232238000003</v>
      </c>
      <c r="R558" s="8" t="s">
        <v>59</v>
      </c>
      <c r="S558" s="8" t="s">
        <v>80</v>
      </c>
      <c r="T558" s="8" t="s">
        <v>81</v>
      </c>
      <c r="U558" s="8" t="s">
        <v>82</v>
      </c>
      <c r="V558" s="1">
        <f t="shared" si="8"/>
        <v>0.93983053090286273</v>
      </c>
    </row>
    <row r="559" spans="1:22" hidden="1" x14ac:dyDescent="0.2">
      <c r="A559" s="7">
        <v>1276</v>
      </c>
      <c r="B559" s="8" t="s">
        <v>453</v>
      </c>
      <c r="C559" s="9" t="s">
        <v>107</v>
      </c>
      <c r="D559" s="9" t="s">
        <v>24</v>
      </c>
      <c r="E559" s="10">
        <v>1</v>
      </c>
      <c r="F559" s="9" t="s">
        <v>25</v>
      </c>
      <c r="G559" s="9" t="s">
        <v>26</v>
      </c>
      <c r="H559" s="9" t="s">
        <v>27</v>
      </c>
      <c r="I559" s="11">
        <v>12000</v>
      </c>
      <c r="J559" s="11">
        <v>0</v>
      </c>
      <c r="K559" s="11">
        <v>185</v>
      </c>
      <c r="L559" s="11">
        <v>185</v>
      </c>
      <c r="M559" s="11">
        <v>0</v>
      </c>
      <c r="N559" s="11">
        <v>31</v>
      </c>
      <c r="O559" s="8" t="s">
        <v>28</v>
      </c>
      <c r="P559" s="12">
        <v>15.119173729</v>
      </c>
      <c r="Q559" s="12">
        <v>13.716024429799999</v>
      </c>
      <c r="R559" s="8" t="s">
        <v>59</v>
      </c>
      <c r="S559" s="8" t="s">
        <v>80</v>
      </c>
      <c r="T559" s="8" t="s">
        <v>81</v>
      </c>
      <c r="U559" s="8" t="s">
        <v>82</v>
      </c>
      <c r="V559" s="1">
        <f t="shared" si="8"/>
        <v>1.2599311440833334</v>
      </c>
    </row>
    <row r="560" spans="1:22" hidden="1" x14ac:dyDescent="0.2">
      <c r="A560" s="7">
        <v>1278</v>
      </c>
      <c r="B560" s="8" t="s">
        <v>454</v>
      </c>
      <c r="C560" s="9" t="s">
        <v>107</v>
      </c>
      <c r="D560" s="9" t="s">
        <v>24</v>
      </c>
      <c r="E560" s="10">
        <v>1</v>
      </c>
      <c r="F560" s="9" t="s">
        <v>25</v>
      </c>
      <c r="G560" s="9" t="s">
        <v>26</v>
      </c>
      <c r="H560" s="9" t="s">
        <v>27</v>
      </c>
      <c r="I560" s="11">
        <v>17000</v>
      </c>
      <c r="J560" s="11">
        <v>0</v>
      </c>
      <c r="K560" s="11">
        <v>370</v>
      </c>
      <c r="L560" s="11">
        <v>370</v>
      </c>
      <c r="M560" s="11">
        <v>0</v>
      </c>
      <c r="N560" s="11">
        <v>64</v>
      </c>
      <c r="O560" s="8" t="s">
        <v>28</v>
      </c>
      <c r="P560" s="12">
        <v>30.238347458</v>
      </c>
      <c r="Q560" s="12">
        <v>27.4320488597</v>
      </c>
      <c r="R560" s="8" t="s">
        <v>59</v>
      </c>
      <c r="S560" s="8" t="s">
        <v>80</v>
      </c>
      <c r="T560" s="8" t="s">
        <v>81</v>
      </c>
      <c r="U560" s="8" t="s">
        <v>82</v>
      </c>
      <c r="V560" s="1">
        <f t="shared" si="8"/>
        <v>1.7787263210588236</v>
      </c>
    </row>
    <row r="561" spans="1:22" hidden="1" x14ac:dyDescent="0.2">
      <c r="A561" s="7">
        <v>1279</v>
      </c>
      <c r="B561" s="8" t="s">
        <v>455</v>
      </c>
      <c r="C561" s="9" t="s">
        <v>107</v>
      </c>
      <c r="D561" s="9" t="s">
        <v>24</v>
      </c>
      <c r="E561" s="10">
        <v>1</v>
      </c>
      <c r="F561" s="9" t="s">
        <v>25</v>
      </c>
      <c r="G561" s="9" t="s">
        <v>35</v>
      </c>
      <c r="H561" s="9" t="s">
        <v>36</v>
      </c>
      <c r="I561" s="11">
        <v>29012</v>
      </c>
      <c r="J561" s="11">
        <v>0</v>
      </c>
      <c r="K561" s="11">
        <v>344</v>
      </c>
      <c r="L561" s="11">
        <v>344</v>
      </c>
      <c r="M561" s="11">
        <v>0</v>
      </c>
      <c r="N561" s="11">
        <v>344</v>
      </c>
      <c r="O561" s="8" t="s">
        <v>37</v>
      </c>
      <c r="P561" s="12">
        <v>20.063188402400002</v>
      </c>
      <c r="Q561" s="12">
        <v>18.201205118800001</v>
      </c>
      <c r="R561" s="8" t="s">
        <v>59</v>
      </c>
      <c r="S561" s="8" t="s">
        <v>80</v>
      </c>
      <c r="T561" s="8" t="s">
        <v>81</v>
      </c>
      <c r="U561" s="8" t="s">
        <v>82</v>
      </c>
      <c r="V561" s="1">
        <f t="shared" si="8"/>
        <v>0.69154792507927754</v>
      </c>
    </row>
    <row r="562" spans="1:22" hidden="1" x14ac:dyDescent="0.2">
      <c r="A562" s="7">
        <v>1279</v>
      </c>
      <c r="B562" s="8" t="s">
        <v>455</v>
      </c>
      <c r="C562" s="9" t="s">
        <v>107</v>
      </c>
      <c r="D562" s="9" t="s">
        <v>24</v>
      </c>
      <c r="E562" s="10">
        <v>1</v>
      </c>
      <c r="F562" s="9" t="s">
        <v>25</v>
      </c>
      <c r="G562" s="9" t="s">
        <v>26</v>
      </c>
      <c r="H562" s="9" t="s">
        <v>27</v>
      </c>
      <c r="I562" s="11">
        <v>12988</v>
      </c>
      <c r="J562" s="11">
        <v>0</v>
      </c>
      <c r="K562" s="11">
        <v>156</v>
      </c>
      <c r="L562" s="11">
        <v>156</v>
      </c>
      <c r="M562" s="11">
        <v>0</v>
      </c>
      <c r="N562" s="11">
        <v>28</v>
      </c>
      <c r="O562" s="8" t="s">
        <v>28</v>
      </c>
      <c r="P562" s="12">
        <v>12.7491410904</v>
      </c>
      <c r="Q562" s="12">
        <v>11.5659449246</v>
      </c>
      <c r="R562" s="8" t="s">
        <v>59</v>
      </c>
      <c r="S562" s="8" t="s">
        <v>80</v>
      </c>
      <c r="T562" s="8" t="s">
        <v>81</v>
      </c>
      <c r="U562" s="8" t="s">
        <v>82</v>
      </c>
      <c r="V562" s="1">
        <f t="shared" si="8"/>
        <v>0.98160926165691409</v>
      </c>
    </row>
    <row r="563" spans="1:22" hidden="1" x14ac:dyDescent="0.2">
      <c r="A563" s="7">
        <v>1280</v>
      </c>
      <c r="B563" s="8" t="s">
        <v>456</v>
      </c>
      <c r="C563" s="9" t="s">
        <v>107</v>
      </c>
      <c r="D563" s="9" t="s">
        <v>24</v>
      </c>
      <c r="E563" s="10">
        <v>1</v>
      </c>
      <c r="F563" s="9" t="s">
        <v>25</v>
      </c>
      <c r="G563" s="9" t="s">
        <v>35</v>
      </c>
      <c r="H563" s="9" t="s">
        <v>36</v>
      </c>
      <c r="I563" s="11">
        <v>-2404494</v>
      </c>
      <c r="J563" s="11">
        <v>0</v>
      </c>
      <c r="K563" s="11">
        <v>4065</v>
      </c>
      <c r="L563" s="11">
        <v>4065</v>
      </c>
      <c r="M563" s="11">
        <v>0</v>
      </c>
      <c r="N563" s="11">
        <v>3695</v>
      </c>
      <c r="O563" s="8" t="s">
        <v>37</v>
      </c>
      <c r="P563" s="12">
        <v>237.0838978365</v>
      </c>
      <c r="Q563" s="12">
        <v>215.0811011852</v>
      </c>
      <c r="R563" s="8" t="s">
        <v>59</v>
      </c>
      <c r="S563" s="8" t="s">
        <v>80</v>
      </c>
      <c r="T563" s="8" t="s">
        <v>81</v>
      </c>
      <c r="U563" s="8" t="s">
        <v>82</v>
      </c>
      <c r="V563" s="1">
        <f t="shared" si="8"/>
        <v>-9.8600328317101221E-2</v>
      </c>
    </row>
    <row r="564" spans="1:22" hidden="1" x14ac:dyDescent="0.2">
      <c r="A564" s="7">
        <v>1280</v>
      </c>
      <c r="B564" s="8" t="s">
        <v>456</v>
      </c>
      <c r="C564" s="9" t="s">
        <v>107</v>
      </c>
      <c r="D564" s="9" t="s">
        <v>24</v>
      </c>
      <c r="E564" s="10">
        <v>1</v>
      </c>
      <c r="F564" s="9" t="s">
        <v>25</v>
      </c>
      <c r="G564" s="9" t="s">
        <v>26</v>
      </c>
      <c r="H564" s="9" t="s">
        <v>27</v>
      </c>
      <c r="I564" s="11">
        <v>-546506</v>
      </c>
      <c r="J564" s="11">
        <v>0</v>
      </c>
      <c r="K564" s="11">
        <v>924</v>
      </c>
      <c r="L564" s="11">
        <v>924</v>
      </c>
      <c r="M564" s="11">
        <v>0</v>
      </c>
      <c r="N564" s="11">
        <v>149</v>
      </c>
      <c r="O564" s="8" t="s">
        <v>28</v>
      </c>
      <c r="P564" s="12">
        <v>75.514143381599993</v>
      </c>
      <c r="Q564" s="12">
        <v>68.505981476499997</v>
      </c>
      <c r="R564" s="8" t="s">
        <v>59</v>
      </c>
      <c r="S564" s="8" t="s">
        <v>80</v>
      </c>
      <c r="T564" s="8" t="s">
        <v>81</v>
      </c>
      <c r="U564" s="8" t="s">
        <v>82</v>
      </c>
      <c r="V564" s="1">
        <f t="shared" si="8"/>
        <v>-0.13817623847057489</v>
      </c>
    </row>
    <row r="565" spans="1:22" hidden="1" x14ac:dyDescent="0.2">
      <c r="A565" s="7">
        <v>1285</v>
      </c>
      <c r="B565" s="8" t="s">
        <v>457</v>
      </c>
      <c r="C565" s="9" t="s">
        <v>107</v>
      </c>
      <c r="D565" s="9" t="s">
        <v>24</v>
      </c>
      <c r="E565" s="10">
        <v>1</v>
      </c>
      <c r="F565" s="9" t="s">
        <v>25</v>
      </c>
      <c r="G565" s="9" t="s">
        <v>26</v>
      </c>
      <c r="H565" s="9" t="s">
        <v>27</v>
      </c>
      <c r="I565" s="11">
        <v>1960</v>
      </c>
      <c r="J565" s="11">
        <v>0</v>
      </c>
      <c r="K565" s="11">
        <v>18</v>
      </c>
      <c r="L565" s="11">
        <v>18</v>
      </c>
      <c r="M565" s="11">
        <v>0</v>
      </c>
      <c r="N565" s="11">
        <v>3</v>
      </c>
      <c r="O565" s="8" t="s">
        <v>28</v>
      </c>
      <c r="P565" s="12">
        <v>1.4710547411999999</v>
      </c>
      <c r="Q565" s="12">
        <v>1.3345321067</v>
      </c>
      <c r="R565" s="8" t="s">
        <v>59</v>
      </c>
      <c r="S565" s="8" t="s">
        <v>80</v>
      </c>
      <c r="T565" s="8" t="s">
        <v>81</v>
      </c>
      <c r="U565" s="8" t="s">
        <v>82</v>
      </c>
      <c r="V565" s="1">
        <f t="shared" si="8"/>
        <v>0.75053813326530605</v>
      </c>
    </row>
    <row r="566" spans="1:22" hidden="1" x14ac:dyDescent="0.2">
      <c r="A566" s="7">
        <v>1286</v>
      </c>
      <c r="B566" s="8" t="s">
        <v>458</v>
      </c>
      <c r="C566" s="9" t="s">
        <v>107</v>
      </c>
      <c r="D566" s="9" t="s">
        <v>24</v>
      </c>
      <c r="E566" s="10">
        <v>1</v>
      </c>
      <c r="F566" s="9" t="s">
        <v>25</v>
      </c>
      <c r="G566" s="9" t="s">
        <v>35</v>
      </c>
      <c r="H566" s="9" t="s">
        <v>36</v>
      </c>
      <c r="I566" s="11">
        <v>17641</v>
      </c>
      <c r="J566" s="11">
        <v>0</v>
      </c>
      <c r="K566" s="11">
        <v>186</v>
      </c>
      <c r="L566" s="11">
        <v>186</v>
      </c>
      <c r="M566" s="11">
        <v>0</v>
      </c>
      <c r="N566" s="11">
        <v>186</v>
      </c>
      <c r="O566" s="8" t="s">
        <v>37</v>
      </c>
      <c r="P566" s="12">
        <v>10.8481193106</v>
      </c>
      <c r="Q566" s="12">
        <v>9.8413492792999993</v>
      </c>
      <c r="R566" s="8" t="s">
        <v>59</v>
      </c>
      <c r="S566" s="8" t="s">
        <v>80</v>
      </c>
      <c r="T566" s="8" t="s">
        <v>81</v>
      </c>
      <c r="U566" s="8" t="s">
        <v>82</v>
      </c>
      <c r="V566" s="1">
        <f t="shared" si="8"/>
        <v>0.61493788960943263</v>
      </c>
    </row>
    <row r="567" spans="1:22" hidden="1" x14ac:dyDescent="0.2">
      <c r="A567" s="7">
        <v>1286</v>
      </c>
      <c r="B567" s="8" t="s">
        <v>458</v>
      </c>
      <c r="C567" s="9" t="s">
        <v>107</v>
      </c>
      <c r="D567" s="9" t="s">
        <v>24</v>
      </c>
      <c r="E567" s="10">
        <v>1</v>
      </c>
      <c r="F567" s="9" t="s">
        <v>25</v>
      </c>
      <c r="G567" s="9" t="s">
        <v>26</v>
      </c>
      <c r="H567" s="9" t="s">
        <v>27</v>
      </c>
      <c r="I567" s="11">
        <v>22359</v>
      </c>
      <c r="J567" s="11">
        <v>0</v>
      </c>
      <c r="K567" s="11">
        <v>235</v>
      </c>
      <c r="L567" s="11">
        <v>235</v>
      </c>
      <c r="M567" s="11">
        <v>0</v>
      </c>
      <c r="N567" s="11">
        <v>41</v>
      </c>
      <c r="O567" s="8" t="s">
        <v>28</v>
      </c>
      <c r="P567" s="12">
        <v>19.205436898999999</v>
      </c>
      <c r="Q567" s="12">
        <v>17.423058059500001</v>
      </c>
      <c r="R567" s="8" t="s">
        <v>59</v>
      </c>
      <c r="S567" s="8" t="s">
        <v>80</v>
      </c>
      <c r="T567" s="8" t="s">
        <v>81</v>
      </c>
      <c r="U567" s="8" t="s">
        <v>82</v>
      </c>
      <c r="V567" s="1">
        <f t="shared" si="8"/>
        <v>0.85895777534773454</v>
      </c>
    </row>
    <row r="568" spans="1:22" hidden="1" x14ac:dyDescent="0.2">
      <c r="A568" s="7">
        <v>1287</v>
      </c>
      <c r="B568" s="8" t="s">
        <v>459</v>
      </c>
      <c r="C568" s="9" t="s">
        <v>107</v>
      </c>
      <c r="D568" s="9" t="s">
        <v>24</v>
      </c>
      <c r="E568" s="10">
        <v>1</v>
      </c>
      <c r="F568" s="9" t="s">
        <v>25</v>
      </c>
      <c r="G568" s="9" t="s">
        <v>35</v>
      </c>
      <c r="H568" s="9" t="s">
        <v>36</v>
      </c>
      <c r="I568" s="11">
        <v>390560</v>
      </c>
      <c r="J568" s="11">
        <v>0</v>
      </c>
      <c r="K568" s="11">
        <v>24665</v>
      </c>
      <c r="L568" s="11">
        <v>24665</v>
      </c>
      <c r="M568" s="11">
        <v>0</v>
      </c>
      <c r="N568" s="11">
        <v>22423</v>
      </c>
      <c r="O568" s="8" t="s">
        <v>37</v>
      </c>
      <c r="P568" s="12">
        <v>1438.5422730964999</v>
      </c>
      <c r="Q568" s="12">
        <v>1305.0369891104999</v>
      </c>
      <c r="R568" s="8" t="s">
        <v>59</v>
      </c>
      <c r="S568" s="8" t="s">
        <v>80</v>
      </c>
      <c r="T568" s="8" t="s">
        <v>81</v>
      </c>
      <c r="U568" s="8" t="s">
        <v>82</v>
      </c>
      <c r="V568" s="1">
        <f t="shared" si="8"/>
        <v>3.6832811171049262</v>
      </c>
    </row>
    <row r="569" spans="1:22" hidden="1" x14ac:dyDescent="0.2">
      <c r="A569" s="7">
        <v>1287</v>
      </c>
      <c r="B569" s="8" t="s">
        <v>459</v>
      </c>
      <c r="C569" s="9" t="s">
        <v>107</v>
      </c>
      <c r="D569" s="9" t="s">
        <v>24</v>
      </c>
      <c r="E569" s="10">
        <v>1</v>
      </c>
      <c r="F569" s="9" t="s">
        <v>25</v>
      </c>
      <c r="G569" s="9" t="s">
        <v>26</v>
      </c>
      <c r="H569" s="9" t="s">
        <v>27</v>
      </c>
      <c r="I569" s="11">
        <v>35440</v>
      </c>
      <c r="J569" s="11">
        <v>0</v>
      </c>
      <c r="K569" s="11">
        <v>2238</v>
      </c>
      <c r="L569" s="11">
        <v>2238</v>
      </c>
      <c r="M569" s="11">
        <v>0</v>
      </c>
      <c r="N569" s="11">
        <v>361</v>
      </c>
      <c r="O569" s="8" t="s">
        <v>28</v>
      </c>
      <c r="P569" s="12">
        <v>182.90113948920001</v>
      </c>
      <c r="Q569" s="12">
        <v>165.92682526460001</v>
      </c>
      <c r="R569" s="8" t="s">
        <v>59</v>
      </c>
      <c r="S569" s="8" t="s">
        <v>80</v>
      </c>
      <c r="T569" s="8" t="s">
        <v>81</v>
      </c>
      <c r="U569" s="8" t="s">
        <v>82</v>
      </c>
      <c r="V569" s="1">
        <f t="shared" si="8"/>
        <v>5.16086736707675</v>
      </c>
    </row>
    <row r="570" spans="1:22" hidden="1" x14ac:dyDescent="0.2">
      <c r="A570" s="7">
        <v>1291</v>
      </c>
      <c r="B570" s="8" t="s">
        <v>460</v>
      </c>
      <c r="C570" s="9" t="s">
        <v>107</v>
      </c>
      <c r="D570" s="9" t="s">
        <v>24</v>
      </c>
      <c r="E570" s="10">
        <v>1</v>
      </c>
      <c r="F570" s="9" t="s">
        <v>25</v>
      </c>
      <c r="G570" s="9" t="s">
        <v>35</v>
      </c>
      <c r="H570" s="9" t="s">
        <v>36</v>
      </c>
      <c r="I570" s="11">
        <v>836701</v>
      </c>
      <c r="J570" s="11">
        <v>0</v>
      </c>
      <c r="K570" s="11">
        <v>9590</v>
      </c>
      <c r="L570" s="11">
        <v>9590</v>
      </c>
      <c r="M570" s="11">
        <v>0</v>
      </c>
      <c r="N570" s="11">
        <v>8717</v>
      </c>
      <c r="O570" s="8" t="s">
        <v>37</v>
      </c>
      <c r="P570" s="12">
        <v>559.31969993899997</v>
      </c>
      <c r="Q570" s="12">
        <v>507.41150316519997</v>
      </c>
      <c r="R570" s="8" t="s">
        <v>59</v>
      </c>
      <c r="S570" s="8" t="s">
        <v>80</v>
      </c>
      <c r="T570" s="8" t="s">
        <v>81</v>
      </c>
      <c r="U570" s="8" t="s">
        <v>82</v>
      </c>
      <c r="V570" s="1">
        <f t="shared" si="8"/>
        <v>0.66848216978227581</v>
      </c>
    </row>
    <row r="571" spans="1:22" hidden="1" x14ac:dyDescent="0.2">
      <c r="A571" s="7">
        <v>1291</v>
      </c>
      <c r="B571" s="8" t="s">
        <v>460</v>
      </c>
      <c r="C571" s="9" t="s">
        <v>107</v>
      </c>
      <c r="D571" s="9" t="s">
        <v>24</v>
      </c>
      <c r="E571" s="10">
        <v>1</v>
      </c>
      <c r="F571" s="9" t="s">
        <v>25</v>
      </c>
      <c r="G571" s="9" t="s">
        <v>26</v>
      </c>
      <c r="H571" s="9" t="s">
        <v>27</v>
      </c>
      <c r="I571" s="11">
        <v>96299</v>
      </c>
      <c r="J571" s="11">
        <v>0</v>
      </c>
      <c r="K571" s="11">
        <v>1103</v>
      </c>
      <c r="L571" s="11">
        <v>1103</v>
      </c>
      <c r="M571" s="11">
        <v>0</v>
      </c>
      <c r="N571" s="11">
        <v>178</v>
      </c>
      <c r="O571" s="8" t="s">
        <v>28</v>
      </c>
      <c r="P571" s="12">
        <v>90.142965530200001</v>
      </c>
      <c r="Q571" s="12">
        <v>81.777161870800001</v>
      </c>
      <c r="R571" s="8" t="s">
        <v>59</v>
      </c>
      <c r="S571" s="8" t="s">
        <v>80</v>
      </c>
      <c r="T571" s="8" t="s">
        <v>81</v>
      </c>
      <c r="U571" s="8" t="s">
        <v>82</v>
      </c>
      <c r="V571" s="1">
        <f t="shared" si="8"/>
        <v>0.93607374458924797</v>
      </c>
    </row>
    <row r="572" spans="1:22" hidden="1" x14ac:dyDescent="0.2">
      <c r="A572" s="7">
        <v>1292</v>
      </c>
      <c r="B572" s="8" t="s">
        <v>461</v>
      </c>
      <c r="C572" s="9" t="s">
        <v>107</v>
      </c>
      <c r="D572" s="9" t="s">
        <v>24</v>
      </c>
      <c r="E572" s="10">
        <v>1</v>
      </c>
      <c r="F572" s="9" t="s">
        <v>25</v>
      </c>
      <c r="G572" s="9" t="s">
        <v>26</v>
      </c>
      <c r="H572" s="9" t="s">
        <v>27</v>
      </c>
      <c r="I572" s="11">
        <v>662000</v>
      </c>
      <c r="J572" s="11">
        <v>0</v>
      </c>
      <c r="K572" s="11">
        <v>7206</v>
      </c>
      <c r="L572" s="11">
        <v>7206</v>
      </c>
      <c r="M572" s="11">
        <v>0</v>
      </c>
      <c r="N572" s="11">
        <v>1238</v>
      </c>
      <c r="O572" s="8" t="s">
        <v>28</v>
      </c>
      <c r="P572" s="12">
        <v>588.91224806039997</v>
      </c>
      <c r="Q572" s="12">
        <v>534.25768671000003</v>
      </c>
      <c r="R572" s="8" t="s">
        <v>59</v>
      </c>
      <c r="S572" s="8" t="s">
        <v>80</v>
      </c>
      <c r="T572" s="8" t="s">
        <v>81</v>
      </c>
      <c r="U572" s="8" t="s">
        <v>82</v>
      </c>
      <c r="V572" s="1">
        <f t="shared" si="8"/>
        <v>0.88959554087673709</v>
      </c>
    </row>
    <row r="573" spans="1:22" hidden="1" x14ac:dyDescent="0.2">
      <c r="A573" s="7">
        <v>1295</v>
      </c>
      <c r="B573" s="8" t="s">
        <v>462</v>
      </c>
      <c r="C573" s="9" t="s">
        <v>107</v>
      </c>
      <c r="D573" s="9" t="s">
        <v>24</v>
      </c>
      <c r="E573" s="10">
        <v>1</v>
      </c>
      <c r="F573" s="9" t="s">
        <v>50</v>
      </c>
      <c r="G573" s="9" t="s">
        <v>26</v>
      </c>
      <c r="H573" s="9" t="s">
        <v>27</v>
      </c>
      <c r="I573" s="11">
        <v>3081000</v>
      </c>
      <c r="J573" s="11">
        <v>0</v>
      </c>
      <c r="K573" s="11">
        <v>64265</v>
      </c>
      <c r="L573" s="11">
        <v>64265</v>
      </c>
      <c r="M573" s="11">
        <v>0</v>
      </c>
      <c r="N573" s="11">
        <v>11080</v>
      </c>
      <c r="O573" s="8" t="s">
        <v>28</v>
      </c>
      <c r="P573" s="12">
        <v>5252.0740524009998</v>
      </c>
      <c r="Q573" s="12">
        <v>4764.6503242320996</v>
      </c>
      <c r="R573" s="8" t="s">
        <v>59</v>
      </c>
      <c r="S573" s="8" t="s">
        <v>80</v>
      </c>
      <c r="T573" s="8" t="s">
        <v>81</v>
      </c>
      <c r="U573" s="8" t="s">
        <v>82</v>
      </c>
      <c r="V573" s="1">
        <f t="shared" si="8"/>
        <v>1.7046653853946769</v>
      </c>
    </row>
    <row r="574" spans="1:22" hidden="1" x14ac:dyDescent="0.2">
      <c r="A574" s="7">
        <v>1296</v>
      </c>
      <c r="B574" s="8" t="s">
        <v>463</v>
      </c>
      <c r="C574" s="9" t="s">
        <v>107</v>
      </c>
      <c r="D574" s="9" t="s">
        <v>24</v>
      </c>
      <c r="E574" s="10">
        <v>1</v>
      </c>
      <c r="F574" s="9" t="s">
        <v>25</v>
      </c>
      <c r="G574" s="9" t="s">
        <v>35</v>
      </c>
      <c r="H574" s="9" t="s">
        <v>36</v>
      </c>
      <c r="I574" s="11">
        <v>2417351</v>
      </c>
      <c r="J574" s="11">
        <v>0</v>
      </c>
      <c r="K574" s="11">
        <v>34132</v>
      </c>
      <c r="L574" s="11">
        <v>34132</v>
      </c>
      <c r="M574" s="11">
        <v>0</v>
      </c>
      <c r="N574" s="11">
        <v>32262</v>
      </c>
      <c r="O574" s="8" t="s">
        <v>37</v>
      </c>
      <c r="P574" s="12">
        <v>1990.6882167172</v>
      </c>
      <c r="Q574" s="12">
        <v>1805.9405032361001</v>
      </c>
      <c r="R574" s="8" t="s">
        <v>59</v>
      </c>
      <c r="S574" s="8" t="s">
        <v>80</v>
      </c>
      <c r="T574" s="8" t="s">
        <v>81</v>
      </c>
      <c r="U574" s="8" t="s">
        <v>82</v>
      </c>
      <c r="V574" s="1">
        <f t="shared" si="8"/>
        <v>0.8234998627494311</v>
      </c>
    </row>
    <row r="575" spans="1:22" hidden="1" x14ac:dyDescent="0.2">
      <c r="A575" s="7">
        <v>1296</v>
      </c>
      <c r="B575" s="8" t="s">
        <v>463</v>
      </c>
      <c r="C575" s="9" t="s">
        <v>107</v>
      </c>
      <c r="D575" s="9" t="s">
        <v>24</v>
      </c>
      <c r="E575" s="10">
        <v>1</v>
      </c>
      <c r="F575" s="9" t="s">
        <v>25</v>
      </c>
      <c r="G575" s="9" t="s">
        <v>26</v>
      </c>
      <c r="H575" s="9" t="s">
        <v>27</v>
      </c>
      <c r="I575" s="11">
        <v>230649</v>
      </c>
      <c r="J575" s="11">
        <v>0</v>
      </c>
      <c r="K575" s="11">
        <v>3258</v>
      </c>
      <c r="L575" s="11">
        <v>3258</v>
      </c>
      <c r="M575" s="11">
        <v>0</v>
      </c>
      <c r="N575" s="11">
        <v>562</v>
      </c>
      <c r="O575" s="8" t="s">
        <v>28</v>
      </c>
      <c r="P575" s="12">
        <v>266.26090815719999</v>
      </c>
      <c r="Q575" s="12">
        <v>241.55031131019999</v>
      </c>
      <c r="R575" s="8" t="s">
        <v>59</v>
      </c>
      <c r="S575" s="8" t="s">
        <v>80</v>
      </c>
      <c r="T575" s="8" t="s">
        <v>81</v>
      </c>
      <c r="U575" s="8" t="s">
        <v>82</v>
      </c>
      <c r="V575" s="1">
        <f t="shared" si="8"/>
        <v>1.1543987104093232</v>
      </c>
    </row>
    <row r="576" spans="1:22" hidden="1" x14ac:dyDescent="0.2">
      <c r="A576" s="7">
        <v>1297</v>
      </c>
      <c r="B576" s="8" t="s">
        <v>464</v>
      </c>
      <c r="C576" s="9" t="s">
        <v>107</v>
      </c>
      <c r="D576" s="9" t="s">
        <v>24</v>
      </c>
      <c r="E576" s="10">
        <v>1</v>
      </c>
      <c r="F576" s="9" t="s">
        <v>25</v>
      </c>
      <c r="G576" s="9" t="s">
        <v>26</v>
      </c>
      <c r="H576" s="9" t="s">
        <v>27</v>
      </c>
      <c r="I576" s="11">
        <v>25000</v>
      </c>
      <c r="J576" s="11">
        <v>0</v>
      </c>
      <c r="K576" s="11">
        <v>543</v>
      </c>
      <c r="L576" s="11">
        <v>543</v>
      </c>
      <c r="M576" s="11">
        <v>0</v>
      </c>
      <c r="N576" s="11">
        <v>95</v>
      </c>
      <c r="O576" s="8" t="s">
        <v>28</v>
      </c>
      <c r="P576" s="12">
        <v>44.376818026199999</v>
      </c>
      <c r="Q576" s="12">
        <v>40.258385218400001</v>
      </c>
      <c r="R576" s="8" t="s">
        <v>59</v>
      </c>
      <c r="S576" s="8" t="s">
        <v>80</v>
      </c>
      <c r="T576" s="8" t="s">
        <v>81</v>
      </c>
      <c r="U576" s="8" t="s">
        <v>82</v>
      </c>
      <c r="V576" s="1">
        <f t="shared" si="8"/>
        <v>1.775072721048</v>
      </c>
    </row>
    <row r="577" spans="1:22" hidden="1" x14ac:dyDescent="0.2">
      <c r="A577" s="7">
        <v>1299</v>
      </c>
      <c r="B577" s="8" t="s">
        <v>465</v>
      </c>
      <c r="C577" s="9" t="s">
        <v>107</v>
      </c>
      <c r="D577" s="9" t="s">
        <v>24</v>
      </c>
      <c r="E577" s="10">
        <v>1</v>
      </c>
      <c r="F577" s="9" t="s">
        <v>25</v>
      </c>
      <c r="G577" s="9" t="s">
        <v>26</v>
      </c>
      <c r="H577" s="9" t="s">
        <v>27</v>
      </c>
      <c r="I577" s="11">
        <v>-301000</v>
      </c>
      <c r="J577" s="11">
        <v>0</v>
      </c>
      <c r="K577" s="11">
        <v>1603</v>
      </c>
      <c r="L577" s="11">
        <v>1603</v>
      </c>
      <c r="M577" s="11">
        <v>0</v>
      </c>
      <c r="N577" s="11">
        <v>285</v>
      </c>
      <c r="O577" s="8" t="s">
        <v>28</v>
      </c>
      <c r="P577" s="12">
        <v>131.00559723020001</v>
      </c>
      <c r="Q577" s="12">
        <v>118.84749816759999</v>
      </c>
      <c r="R577" s="8" t="s">
        <v>59</v>
      </c>
      <c r="S577" s="8" t="s">
        <v>80</v>
      </c>
      <c r="T577" s="8" t="s">
        <v>81</v>
      </c>
      <c r="U577" s="8" t="s">
        <v>82</v>
      </c>
      <c r="V577" s="1">
        <f t="shared" si="8"/>
        <v>-0.43523454229302327</v>
      </c>
    </row>
    <row r="578" spans="1:22" hidden="1" x14ac:dyDescent="0.2">
      <c r="A578" s="7">
        <v>1300</v>
      </c>
      <c r="B578" s="8" t="s">
        <v>466</v>
      </c>
      <c r="C578" s="9" t="s">
        <v>107</v>
      </c>
      <c r="D578" s="9" t="s">
        <v>24</v>
      </c>
      <c r="E578" s="10">
        <v>1</v>
      </c>
      <c r="F578" s="9" t="s">
        <v>25</v>
      </c>
      <c r="G578" s="9" t="s">
        <v>35</v>
      </c>
      <c r="H578" s="9" t="s">
        <v>36</v>
      </c>
      <c r="I578" s="11">
        <v>7622</v>
      </c>
      <c r="J578" s="11">
        <v>0</v>
      </c>
      <c r="K578" s="11">
        <v>91</v>
      </c>
      <c r="L578" s="11">
        <v>91</v>
      </c>
      <c r="M578" s="11">
        <v>0</v>
      </c>
      <c r="N578" s="11">
        <v>112</v>
      </c>
      <c r="O578" s="8" t="s">
        <v>37</v>
      </c>
      <c r="P578" s="12">
        <v>5.3074132111000001</v>
      </c>
      <c r="Q578" s="12">
        <v>4.8148536796999997</v>
      </c>
      <c r="R578" s="8" t="s">
        <v>59</v>
      </c>
      <c r="S578" s="8" t="s">
        <v>80</v>
      </c>
      <c r="T578" s="8" t="s">
        <v>81</v>
      </c>
      <c r="U578" s="8" t="s">
        <v>82</v>
      </c>
      <c r="V578" s="1">
        <f t="shared" si="8"/>
        <v>0.69632815679611648</v>
      </c>
    </row>
    <row r="579" spans="1:22" hidden="1" x14ac:dyDescent="0.2">
      <c r="A579" s="7">
        <v>1300</v>
      </c>
      <c r="B579" s="8" t="s">
        <v>466</v>
      </c>
      <c r="C579" s="9" t="s">
        <v>107</v>
      </c>
      <c r="D579" s="9" t="s">
        <v>24</v>
      </c>
      <c r="E579" s="10">
        <v>1</v>
      </c>
      <c r="F579" s="9" t="s">
        <v>25</v>
      </c>
      <c r="G579" s="9" t="s">
        <v>26</v>
      </c>
      <c r="H579" s="9" t="s">
        <v>27</v>
      </c>
      <c r="I579" s="11">
        <v>46378</v>
      </c>
      <c r="J579" s="11">
        <v>0</v>
      </c>
      <c r="K579" s="11">
        <v>544</v>
      </c>
      <c r="L579" s="11">
        <v>544</v>
      </c>
      <c r="M579" s="11">
        <v>0</v>
      </c>
      <c r="N579" s="11">
        <v>94</v>
      </c>
      <c r="O579" s="8" t="s">
        <v>28</v>
      </c>
      <c r="P579" s="12">
        <v>44.458543289600001</v>
      </c>
      <c r="Q579" s="12">
        <v>40.332525891000003</v>
      </c>
      <c r="R579" s="8" t="s">
        <v>59</v>
      </c>
      <c r="S579" s="8" t="s">
        <v>80</v>
      </c>
      <c r="T579" s="8" t="s">
        <v>81</v>
      </c>
      <c r="U579" s="8" t="s">
        <v>82</v>
      </c>
      <c r="V579" s="1">
        <f t="shared" ref="V579:V642" si="9">P579/(I579/1000)</f>
        <v>0.95861277522963473</v>
      </c>
    </row>
    <row r="580" spans="1:22" hidden="1" x14ac:dyDescent="0.2">
      <c r="A580" s="7">
        <v>1305</v>
      </c>
      <c r="B580" s="8" t="s">
        <v>467</v>
      </c>
      <c r="C580" s="9" t="s">
        <v>107</v>
      </c>
      <c r="D580" s="9" t="s">
        <v>24</v>
      </c>
      <c r="E580" s="10">
        <v>1</v>
      </c>
      <c r="F580" s="9" t="s">
        <v>50</v>
      </c>
      <c r="G580" s="9" t="s">
        <v>35</v>
      </c>
      <c r="H580" s="9" t="s">
        <v>36</v>
      </c>
      <c r="I580" s="11">
        <v>2388866</v>
      </c>
      <c r="J580" s="11">
        <v>0</v>
      </c>
      <c r="K580" s="11">
        <v>174060</v>
      </c>
      <c r="L580" s="11">
        <v>174060</v>
      </c>
      <c r="M580" s="11">
        <v>0</v>
      </c>
      <c r="N580" s="11">
        <v>168664</v>
      </c>
      <c r="O580" s="8" t="s">
        <v>37</v>
      </c>
      <c r="P580" s="12">
        <v>10151.740038726</v>
      </c>
      <c r="Q580" s="12">
        <v>9209.5981481683993</v>
      </c>
      <c r="R580" s="8" t="s">
        <v>59</v>
      </c>
      <c r="S580" s="8" t="s">
        <v>80</v>
      </c>
      <c r="T580" s="8" t="s">
        <v>81</v>
      </c>
      <c r="U580" s="8" t="s">
        <v>82</v>
      </c>
      <c r="V580" s="1">
        <f t="shared" si="9"/>
        <v>4.2496063147644119</v>
      </c>
    </row>
    <row r="581" spans="1:22" hidden="1" x14ac:dyDescent="0.2">
      <c r="A581" s="7">
        <v>1305</v>
      </c>
      <c r="B581" s="8" t="s">
        <v>467</v>
      </c>
      <c r="C581" s="9" t="s">
        <v>107</v>
      </c>
      <c r="D581" s="9" t="s">
        <v>24</v>
      </c>
      <c r="E581" s="10">
        <v>1</v>
      </c>
      <c r="F581" s="9" t="s">
        <v>50</v>
      </c>
      <c r="G581" s="9" t="s">
        <v>26</v>
      </c>
      <c r="H581" s="9" t="s">
        <v>27</v>
      </c>
      <c r="I581" s="11">
        <v>638134</v>
      </c>
      <c r="J581" s="11">
        <v>0</v>
      </c>
      <c r="K581" s="11">
        <v>46496</v>
      </c>
      <c r="L581" s="11">
        <v>46496</v>
      </c>
      <c r="M581" s="11">
        <v>0</v>
      </c>
      <c r="N581" s="11">
        <v>7996</v>
      </c>
      <c r="O581" s="8" t="s">
        <v>28</v>
      </c>
      <c r="P581" s="12">
        <v>3799.8978470463999</v>
      </c>
      <c r="Q581" s="12">
        <v>3447.2447129152001</v>
      </c>
      <c r="R581" s="8" t="s">
        <v>59</v>
      </c>
      <c r="S581" s="8" t="s">
        <v>80</v>
      </c>
      <c r="T581" s="8" t="s">
        <v>81</v>
      </c>
      <c r="U581" s="8" t="s">
        <v>82</v>
      </c>
      <c r="V581" s="1">
        <f t="shared" si="9"/>
        <v>5.9547020642159794</v>
      </c>
    </row>
    <row r="582" spans="1:22" hidden="1" x14ac:dyDescent="0.2">
      <c r="A582" s="7">
        <v>1306</v>
      </c>
      <c r="B582" s="8" t="s">
        <v>468</v>
      </c>
      <c r="C582" s="9" t="s">
        <v>107</v>
      </c>
      <c r="D582" s="9" t="s">
        <v>24</v>
      </c>
      <c r="E582" s="10">
        <v>1</v>
      </c>
      <c r="F582" s="9" t="s">
        <v>25</v>
      </c>
      <c r="G582" s="9" t="s">
        <v>35</v>
      </c>
      <c r="H582" s="9" t="s">
        <v>36</v>
      </c>
      <c r="I582" s="11">
        <v>81885</v>
      </c>
      <c r="J582" s="11">
        <v>0</v>
      </c>
      <c r="K582" s="11">
        <v>974</v>
      </c>
      <c r="L582" s="11">
        <v>974</v>
      </c>
      <c r="M582" s="11">
        <v>0</v>
      </c>
      <c r="N582" s="11">
        <v>974</v>
      </c>
      <c r="O582" s="8" t="s">
        <v>37</v>
      </c>
      <c r="P582" s="12">
        <v>56.806818325400002</v>
      </c>
      <c r="Q582" s="12">
        <v>51.534807516500003</v>
      </c>
      <c r="R582" s="8" t="s">
        <v>59</v>
      </c>
      <c r="S582" s="8" t="s">
        <v>80</v>
      </c>
      <c r="T582" s="8" t="s">
        <v>81</v>
      </c>
      <c r="U582" s="8" t="s">
        <v>82</v>
      </c>
      <c r="V582" s="1">
        <f t="shared" si="9"/>
        <v>0.69373900379068199</v>
      </c>
    </row>
    <row r="583" spans="1:22" hidden="1" x14ac:dyDescent="0.2">
      <c r="A583" s="7">
        <v>1306</v>
      </c>
      <c r="B583" s="8" t="s">
        <v>468</v>
      </c>
      <c r="C583" s="9" t="s">
        <v>107</v>
      </c>
      <c r="D583" s="9" t="s">
        <v>24</v>
      </c>
      <c r="E583" s="10">
        <v>1</v>
      </c>
      <c r="F583" s="9" t="s">
        <v>25</v>
      </c>
      <c r="G583" s="9" t="s">
        <v>26</v>
      </c>
      <c r="H583" s="9" t="s">
        <v>27</v>
      </c>
      <c r="I583" s="11">
        <v>13115</v>
      </c>
      <c r="J583" s="11">
        <v>0</v>
      </c>
      <c r="K583" s="11">
        <v>156</v>
      </c>
      <c r="L583" s="11">
        <v>156</v>
      </c>
      <c r="M583" s="11">
        <v>0</v>
      </c>
      <c r="N583" s="11">
        <v>26</v>
      </c>
      <c r="O583" s="8" t="s">
        <v>28</v>
      </c>
      <c r="P583" s="12">
        <v>12.7491410904</v>
      </c>
      <c r="Q583" s="12">
        <v>11.5659449246</v>
      </c>
      <c r="R583" s="8" t="s">
        <v>59</v>
      </c>
      <c r="S583" s="8" t="s">
        <v>80</v>
      </c>
      <c r="T583" s="8" t="s">
        <v>81</v>
      </c>
      <c r="U583" s="8" t="s">
        <v>82</v>
      </c>
      <c r="V583" s="1">
        <f t="shared" si="9"/>
        <v>0.9721037811971025</v>
      </c>
    </row>
    <row r="584" spans="1:22" hidden="1" x14ac:dyDescent="0.2">
      <c r="A584" s="7">
        <v>1307</v>
      </c>
      <c r="B584" s="8" t="s">
        <v>469</v>
      </c>
      <c r="C584" s="9" t="s">
        <v>107</v>
      </c>
      <c r="D584" s="9" t="s">
        <v>24</v>
      </c>
      <c r="E584" s="10">
        <v>1</v>
      </c>
      <c r="F584" s="9" t="s">
        <v>25</v>
      </c>
      <c r="G584" s="9" t="s">
        <v>35</v>
      </c>
      <c r="H584" s="9" t="s">
        <v>36</v>
      </c>
      <c r="I584" s="11">
        <v>98479</v>
      </c>
      <c r="J584" s="11">
        <v>0</v>
      </c>
      <c r="K584" s="11">
        <v>980</v>
      </c>
      <c r="L584" s="11">
        <v>980</v>
      </c>
      <c r="M584" s="11">
        <v>0</v>
      </c>
      <c r="N584" s="11">
        <v>951</v>
      </c>
      <c r="O584" s="8" t="s">
        <v>37</v>
      </c>
      <c r="P584" s="12">
        <v>57.156757657999997</v>
      </c>
      <c r="Q584" s="12">
        <v>51.852270396400002</v>
      </c>
      <c r="R584" s="8" t="s">
        <v>59</v>
      </c>
      <c r="S584" s="8" t="s">
        <v>80</v>
      </c>
      <c r="T584" s="8" t="s">
        <v>81</v>
      </c>
      <c r="U584" s="8" t="s">
        <v>82</v>
      </c>
      <c r="V584" s="1">
        <f t="shared" si="9"/>
        <v>0.58039539046903399</v>
      </c>
    </row>
    <row r="585" spans="1:22" hidden="1" x14ac:dyDescent="0.2">
      <c r="A585" s="7">
        <v>1307</v>
      </c>
      <c r="B585" s="8" t="s">
        <v>469</v>
      </c>
      <c r="C585" s="9" t="s">
        <v>107</v>
      </c>
      <c r="D585" s="9" t="s">
        <v>24</v>
      </c>
      <c r="E585" s="10">
        <v>1</v>
      </c>
      <c r="F585" s="9" t="s">
        <v>25</v>
      </c>
      <c r="G585" s="9" t="s">
        <v>26</v>
      </c>
      <c r="H585" s="9" t="s">
        <v>27</v>
      </c>
      <c r="I585" s="11">
        <v>19521</v>
      </c>
      <c r="J585" s="11">
        <v>0</v>
      </c>
      <c r="K585" s="11">
        <v>192</v>
      </c>
      <c r="L585" s="11">
        <v>192</v>
      </c>
      <c r="M585" s="11">
        <v>0</v>
      </c>
      <c r="N585" s="11">
        <v>32</v>
      </c>
      <c r="O585" s="8" t="s">
        <v>28</v>
      </c>
      <c r="P585" s="12">
        <v>15.6912505728</v>
      </c>
      <c r="Q585" s="12">
        <v>14.235009138000001</v>
      </c>
      <c r="R585" s="8" t="s">
        <v>59</v>
      </c>
      <c r="S585" s="8" t="s">
        <v>80</v>
      </c>
      <c r="T585" s="8" t="s">
        <v>81</v>
      </c>
      <c r="U585" s="8" t="s">
        <v>82</v>
      </c>
      <c r="V585" s="1">
        <f t="shared" si="9"/>
        <v>0.80381387084678035</v>
      </c>
    </row>
    <row r="586" spans="1:22" hidden="1" x14ac:dyDescent="0.2">
      <c r="A586" s="7">
        <v>1312</v>
      </c>
      <c r="B586" s="8" t="s">
        <v>470</v>
      </c>
      <c r="C586" s="9" t="s">
        <v>107</v>
      </c>
      <c r="D586" s="9" t="s">
        <v>24</v>
      </c>
      <c r="E586" s="10">
        <v>1</v>
      </c>
      <c r="F586" s="9" t="s">
        <v>25</v>
      </c>
      <c r="G586" s="9" t="s">
        <v>26</v>
      </c>
      <c r="H586" s="9" t="s">
        <v>27</v>
      </c>
      <c r="I586" s="11">
        <v>1960</v>
      </c>
      <c r="J586" s="11">
        <v>0</v>
      </c>
      <c r="K586" s="11">
        <v>29</v>
      </c>
      <c r="L586" s="11">
        <v>29</v>
      </c>
      <c r="M586" s="11">
        <v>0</v>
      </c>
      <c r="N586" s="11">
        <v>5</v>
      </c>
      <c r="O586" s="8" t="s">
        <v>28</v>
      </c>
      <c r="P586" s="12">
        <v>2.3700326386000001</v>
      </c>
      <c r="Q586" s="12">
        <v>2.1500795051999999</v>
      </c>
      <c r="R586" s="8" t="s">
        <v>59</v>
      </c>
      <c r="S586" s="8" t="s">
        <v>80</v>
      </c>
      <c r="T586" s="8" t="s">
        <v>81</v>
      </c>
      <c r="U586" s="8" t="s">
        <v>82</v>
      </c>
      <c r="V586" s="1">
        <f t="shared" si="9"/>
        <v>1.2092003258163266</v>
      </c>
    </row>
    <row r="587" spans="1:22" hidden="1" x14ac:dyDescent="0.2">
      <c r="A587" s="7">
        <v>1313</v>
      </c>
      <c r="B587" s="8" t="s">
        <v>471</v>
      </c>
      <c r="C587" s="9" t="s">
        <v>107</v>
      </c>
      <c r="D587" s="9" t="s">
        <v>24</v>
      </c>
      <c r="E587" s="10">
        <v>1</v>
      </c>
      <c r="F587" s="9" t="s">
        <v>25</v>
      </c>
      <c r="G587" s="9" t="s">
        <v>35</v>
      </c>
      <c r="H587" s="9" t="s">
        <v>36</v>
      </c>
      <c r="I587" s="11">
        <v>-23397</v>
      </c>
      <c r="J587" s="11">
        <v>0</v>
      </c>
      <c r="K587" s="11">
        <v>1028</v>
      </c>
      <c r="L587" s="11">
        <v>1028</v>
      </c>
      <c r="M587" s="11">
        <v>0</v>
      </c>
      <c r="N587" s="11">
        <v>973</v>
      </c>
      <c r="O587" s="8" t="s">
        <v>37</v>
      </c>
      <c r="P587" s="12">
        <v>59.956272318800004</v>
      </c>
      <c r="Q587" s="12">
        <v>54.391973436299999</v>
      </c>
      <c r="R587" s="8" t="s">
        <v>59</v>
      </c>
      <c r="S587" s="8" t="s">
        <v>80</v>
      </c>
      <c r="T587" s="8" t="s">
        <v>81</v>
      </c>
      <c r="U587" s="8" t="s">
        <v>82</v>
      </c>
      <c r="V587" s="1">
        <f t="shared" si="9"/>
        <v>-2.5625623934179598</v>
      </c>
    </row>
    <row r="588" spans="1:22" hidden="1" x14ac:dyDescent="0.2">
      <c r="A588" s="7">
        <v>1313</v>
      </c>
      <c r="B588" s="8" t="s">
        <v>471</v>
      </c>
      <c r="C588" s="9" t="s">
        <v>107</v>
      </c>
      <c r="D588" s="9" t="s">
        <v>24</v>
      </c>
      <c r="E588" s="10">
        <v>1</v>
      </c>
      <c r="F588" s="9" t="s">
        <v>25</v>
      </c>
      <c r="G588" s="9" t="s">
        <v>26</v>
      </c>
      <c r="H588" s="9" t="s">
        <v>27</v>
      </c>
      <c r="I588" s="11">
        <v>-6603</v>
      </c>
      <c r="J588" s="11">
        <v>0</v>
      </c>
      <c r="K588" s="11">
        <v>288</v>
      </c>
      <c r="L588" s="11">
        <v>288</v>
      </c>
      <c r="M588" s="11">
        <v>0</v>
      </c>
      <c r="N588" s="11">
        <v>50</v>
      </c>
      <c r="O588" s="8" t="s">
        <v>28</v>
      </c>
      <c r="P588" s="12">
        <v>23.536875859199998</v>
      </c>
      <c r="Q588" s="12">
        <v>21.352513707</v>
      </c>
      <c r="R588" s="8" t="s">
        <v>59</v>
      </c>
      <c r="S588" s="8" t="s">
        <v>80</v>
      </c>
      <c r="T588" s="8" t="s">
        <v>81</v>
      </c>
      <c r="U588" s="8" t="s">
        <v>82</v>
      </c>
      <c r="V588" s="1">
        <f t="shared" si="9"/>
        <v>-3.5645730515220353</v>
      </c>
    </row>
    <row r="589" spans="1:22" hidden="1" x14ac:dyDescent="0.2">
      <c r="A589" s="7">
        <v>1314</v>
      </c>
      <c r="B589" s="8" t="s">
        <v>472</v>
      </c>
      <c r="C589" s="9" t="s">
        <v>107</v>
      </c>
      <c r="D589" s="9" t="s">
        <v>24</v>
      </c>
      <c r="E589" s="10">
        <v>1</v>
      </c>
      <c r="F589" s="9" t="s">
        <v>25</v>
      </c>
      <c r="G589" s="9" t="s">
        <v>26</v>
      </c>
      <c r="H589" s="9" t="s">
        <v>27</v>
      </c>
      <c r="I589" s="11">
        <v>10000</v>
      </c>
      <c r="J589" s="11">
        <v>0</v>
      </c>
      <c r="K589" s="11">
        <v>256</v>
      </c>
      <c r="L589" s="11">
        <v>256</v>
      </c>
      <c r="M589" s="11">
        <v>0</v>
      </c>
      <c r="N589" s="11">
        <v>46</v>
      </c>
      <c r="O589" s="8" t="s">
        <v>28</v>
      </c>
      <c r="P589" s="12">
        <v>20.921667430399999</v>
      </c>
      <c r="Q589" s="12">
        <v>18.980012184</v>
      </c>
      <c r="R589" s="8" t="s">
        <v>59</v>
      </c>
      <c r="S589" s="8" t="s">
        <v>80</v>
      </c>
      <c r="T589" s="8" t="s">
        <v>81</v>
      </c>
      <c r="U589" s="8" t="s">
        <v>82</v>
      </c>
      <c r="V589" s="1">
        <f t="shared" si="9"/>
        <v>2.0921667430399999</v>
      </c>
    </row>
    <row r="590" spans="1:22" hidden="1" x14ac:dyDescent="0.2">
      <c r="A590" s="7">
        <v>1315</v>
      </c>
      <c r="B590" s="8" t="s">
        <v>473</v>
      </c>
      <c r="C590" s="9" t="s">
        <v>107</v>
      </c>
      <c r="D590" s="9" t="s">
        <v>24</v>
      </c>
      <c r="E590" s="10">
        <v>1</v>
      </c>
      <c r="F590" s="9" t="s">
        <v>25</v>
      </c>
      <c r="G590" s="9" t="s">
        <v>35</v>
      </c>
      <c r="H590" s="9" t="s">
        <v>36</v>
      </c>
      <c r="I590" s="11">
        <v>2885</v>
      </c>
      <c r="J590" s="11">
        <v>0</v>
      </c>
      <c r="K590" s="11">
        <v>32</v>
      </c>
      <c r="L590" s="11">
        <v>32</v>
      </c>
      <c r="M590" s="11">
        <v>0</v>
      </c>
      <c r="N590" s="11">
        <v>32</v>
      </c>
      <c r="O590" s="8" t="s">
        <v>37</v>
      </c>
      <c r="P590" s="12">
        <v>1.8663431072000001</v>
      </c>
      <c r="Q590" s="12">
        <v>1.6931353599000001</v>
      </c>
      <c r="R590" s="8" t="s">
        <v>59</v>
      </c>
      <c r="S590" s="8" t="s">
        <v>80</v>
      </c>
      <c r="T590" s="8" t="s">
        <v>81</v>
      </c>
      <c r="U590" s="8" t="s">
        <v>82</v>
      </c>
      <c r="V590" s="1">
        <f t="shared" si="9"/>
        <v>0.64691268880415953</v>
      </c>
    </row>
    <row r="591" spans="1:22" hidden="1" x14ac:dyDescent="0.2">
      <c r="A591" s="7">
        <v>1315</v>
      </c>
      <c r="B591" s="8" t="s">
        <v>473</v>
      </c>
      <c r="C591" s="9" t="s">
        <v>107</v>
      </c>
      <c r="D591" s="9" t="s">
        <v>24</v>
      </c>
      <c r="E591" s="10">
        <v>1</v>
      </c>
      <c r="F591" s="9" t="s">
        <v>25</v>
      </c>
      <c r="G591" s="9" t="s">
        <v>26</v>
      </c>
      <c r="H591" s="9" t="s">
        <v>27</v>
      </c>
      <c r="I591" s="11">
        <v>4955</v>
      </c>
      <c r="J591" s="11">
        <v>0</v>
      </c>
      <c r="K591" s="11">
        <v>52</v>
      </c>
      <c r="L591" s="11">
        <v>52</v>
      </c>
      <c r="M591" s="11">
        <v>0</v>
      </c>
      <c r="N591" s="11">
        <v>9</v>
      </c>
      <c r="O591" s="8" t="s">
        <v>28</v>
      </c>
      <c r="P591" s="12">
        <v>4.2497136967999998</v>
      </c>
      <c r="Q591" s="12">
        <v>3.8553149749000002</v>
      </c>
      <c r="R591" s="8" t="s">
        <v>59</v>
      </c>
      <c r="S591" s="8" t="s">
        <v>80</v>
      </c>
      <c r="T591" s="8" t="s">
        <v>81</v>
      </c>
      <c r="U591" s="8" t="s">
        <v>82</v>
      </c>
      <c r="V591" s="1">
        <f t="shared" si="9"/>
        <v>0.85766169461150343</v>
      </c>
    </row>
    <row r="592" spans="1:22" hidden="1" x14ac:dyDescent="0.2">
      <c r="A592" s="7">
        <v>1316</v>
      </c>
      <c r="B592" s="8" t="s">
        <v>474</v>
      </c>
      <c r="C592" s="9" t="s">
        <v>107</v>
      </c>
      <c r="D592" s="9" t="s">
        <v>24</v>
      </c>
      <c r="E592" s="10">
        <v>1</v>
      </c>
      <c r="F592" s="9" t="s">
        <v>50</v>
      </c>
      <c r="G592" s="9" t="s">
        <v>35</v>
      </c>
      <c r="H592" s="9" t="s">
        <v>36</v>
      </c>
      <c r="I592" s="11">
        <v>-71000</v>
      </c>
      <c r="J592" s="11">
        <v>0</v>
      </c>
      <c r="K592" s="11">
        <v>0</v>
      </c>
      <c r="L592" s="11">
        <v>0</v>
      </c>
      <c r="M592" s="11">
        <v>0</v>
      </c>
      <c r="N592" s="11">
        <v>0</v>
      </c>
      <c r="O592" s="8" t="s">
        <v>37</v>
      </c>
      <c r="P592" s="12">
        <v>0</v>
      </c>
      <c r="Q592" s="12">
        <v>0</v>
      </c>
      <c r="R592" s="8" t="s">
        <v>59</v>
      </c>
      <c r="S592" s="8" t="s">
        <v>80</v>
      </c>
      <c r="T592" s="8" t="s">
        <v>81</v>
      </c>
      <c r="U592" s="8" t="s">
        <v>82</v>
      </c>
      <c r="V592" s="1">
        <f t="shared" si="9"/>
        <v>0</v>
      </c>
    </row>
    <row r="593" spans="1:22" hidden="1" x14ac:dyDescent="0.2">
      <c r="A593" s="7">
        <v>1316</v>
      </c>
      <c r="B593" s="8" t="s">
        <v>474</v>
      </c>
      <c r="C593" s="9" t="s">
        <v>107</v>
      </c>
      <c r="D593" s="9" t="s">
        <v>24</v>
      </c>
      <c r="E593" s="10">
        <v>1</v>
      </c>
      <c r="F593" s="9" t="s">
        <v>25</v>
      </c>
      <c r="G593" s="9" t="s">
        <v>35</v>
      </c>
      <c r="H593" s="9" t="s">
        <v>36</v>
      </c>
      <c r="I593" s="11">
        <v>-50790</v>
      </c>
      <c r="J593" s="11">
        <v>0</v>
      </c>
      <c r="K593" s="11">
        <v>9414</v>
      </c>
      <c r="L593" s="11">
        <v>9414</v>
      </c>
      <c r="M593" s="11">
        <v>0</v>
      </c>
      <c r="N593" s="11">
        <v>9149</v>
      </c>
      <c r="O593" s="8" t="s">
        <v>37</v>
      </c>
      <c r="P593" s="12">
        <v>549.05481284940004</v>
      </c>
      <c r="Q593" s="12">
        <v>498.09925868580001</v>
      </c>
      <c r="R593" s="8" t="s">
        <v>59</v>
      </c>
      <c r="S593" s="8" t="s">
        <v>80</v>
      </c>
      <c r="T593" s="8" t="s">
        <v>81</v>
      </c>
      <c r="U593" s="8" t="s">
        <v>82</v>
      </c>
      <c r="V593" s="1">
        <f t="shared" si="9"/>
        <v>-10.810293617826344</v>
      </c>
    </row>
    <row r="594" spans="1:22" hidden="1" x14ac:dyDescent="0.2">
      <c r="A594" s="7">
        <v>1316</v>
      </c>
      <c r="B594" s="8" t="s">
        <v>474</v>
      </c>
      <c r="C594" s="9" t="s">
        <v>107</v>
      </c>
      <c r="D594" s="9" t="s">
        <v>24</v>
      </c>
      <c r="E594" s="10">
        <v>1</v>
      </c>
      <c r="F594" s="9" t="s">
        <v>25</v>
      </c>
      <c r="G594" s="9" t="s">
        <v>26</v>
      </c>
      <c r="H594" s="9" t="s">
        <v>27</v>
      </c>
      <c r="I594" s="11">
        <v>-10210</v>
      </c>
      <c r="J594" s="11">
        <v>0</v>
      </c>
      <c r="K594" s="11">
        <v>1892</v>
      </c>
      <c r="L594" s="11">
        <v>1892</v>
      </c>
      <c r="M594" s="11">
        <v>0</v>
      </c>
      <c r="N594" s="11">
        <v>328</v>
      </c>
      <c r="O594" s="8" t="s">
        <v>28</v>
      </c>
      <c r="P594" s="12">
        <v>154.62419835279999</v>
      </c>
      <c r="Q594" s="12">
        <v>140.2741525472</v>
      </c>
      <c r="R594" s="8" t="s">
        <v>59</v>
      </c>
      <c r="S594" s="8" t="s">
        <v>80</v>
      </c>
      <c r="T594" s="8" t="s">
        <v>81</v>
      </c>
      <c r="U594" s="8" t="s">
        <v>82</v>
      </c>
      <c r="V594" s="1">
        <f t="shared" si="9"/>
        <v>-15.144387693712044</v>
      </c>
    </row>
    <row r="595" spans="1:22" hidden="1" x14ac:dyDescent="0.2">
      <c r="A595" s="7">
        <v>1317</v>
      </c>
      <c r="B595" s="8" t="s">
        <v>475</v>
      </c>
      <c r="C595" s="9" t="s">
        <v>107</v>
      </c>
      <c r="D595" s="9" t="s">
        <v>24</v>
      </c>
      <c r="E595" s="10">
        <v>1</v>
      </c>
      <c r="F595" s="9" t="s">
        <v>25</v>
      </c>
      <c r="G595" s="9" t="s">
        <v>26</v>
      </c>
      <c r="H595" s="9" t="s">
        <v>27</v>
      </c>
      <c r="I595" s="11">
        <v>3000</v>
      </c>
      <c r="J595" s="11">
        <v>0</v>
      </c>
      <c r="K595" s="11">
        <v>41</v>
      </c>
      <c r="L595" s="11">
        <v>41</v>
      </c>
      <c r="M595" s="11">
        <v>0</v>
      </c>
      <c r="N595" s="11">
        <v>7</v>
      </c>
      <c r="O595" s="8" t="s">
        <v>28</v>
      </c>
      <c r="P595" s="12">
        <v>3.3507357994000002</v>
      </c>
      <c r="Q595" s="12">
        <v>3.0397675763000001</v>
      </c>
      <c r="R595" s="8" t="s">
        <v>59</v>
      </c>
      <c r="S595" s="8" t="s">
        <v>80</v>
      </c>
      <c r="T595" s="8" t="s">
        <v>81</v>
      </c>
      <c r="U595" s="8" t="s">
        <v>82</v>
      </c>
      <c r="V595" s="1">
        <f t="shared" si="9"/>
        <v>1.1169119331333335</v>
      </c>
    </row>
    <row r="596" spans="1:22" hidden="1" x14ac:dyDescent="0.2">
      <c r="A596" s="7">
        <v>1317</v>
      </c>
      <c r="B596" s="8" t="s">
        <v>475</v>
      </c>
      <c r="C596" s="9" t="s">
        <v>107</v>
      </c>
      <c r="D596" s="9" t="s">
        <v>24</v>
      </c>
      <c r="E596" s="10">
        <v>1</v>
      </c>
      <c r="F596" s="9" t="s">
        <v>43</v>
      </c>
      <c r="G596" s="9" t="s">
        <v>35</v>
      </c>
      <c r="H596" s="9" t="s">
        <v>36</v>
      </c>
      <c r="I596" s="11">
        <v>1831000</v>
      </c>
      <c r="J596" s="11">
        <v>0</v>
      </c>
      <c r="K596" s="11">
        <v>26846</v>
      </c>
      <c r="L596" s="11">
        <v>26846</v>
      </c>
      <c r="M596" s="11">
        <v>0</v>
      </c>
      <c r="N596" s="11">
        <v>26846</v>
      </c>
      <c r="O596" s="8" t="s">
        <v>37</v>
      </c>
      <c r="P596" s="12">
        <v>1565.7452204966</v>
      </c>
      <c r="Q596" s="12">
        <v>1420.4347459825999</v>
      </c>
      <c r="R596" s="8" t="s">
        <v>59</v>
      </c>
      <c r="S596" s="8" t="s">
        <v>80</v>
      </c>
      <c r="T596" s="8" t="s">
        <v>81</v>
      </c>
      <c r="U596" s="8" t="s">
        <v>82</v>
      </c>
      <c r="V596" s="1">
        <f t="shared" si="9"/>
        <v>0.85513119633894052</v>
      </c>
    </row>
    <row r="597" spans="1:22" hidden="1" x14ac:dyDescent="0.2">
      <c r="A597" s="7">
        <v>1319</v>
      </c>
      <c r="B597" s="8" t="s">
        <v>476</v>
      </c>
      <c r="C597" s="9" t="s">
        <v>107</v>
      </c>
      <c r="D597" s="9" t="s">
        <v>24</v>
      </c>
      <c r="E597" s="10">
        <v>1</v>
      </c>
      <c r="F597" s="9" t="s">
        <v>25</v>
      </c>
      <c r="G597" s="9" t="s">
        <v>35</v>
      </c>
      <c r="H597" s="9" t="s">
        <v>36</v>
      </c>
      <c r="I597" s="11">
        <v>26007</v>
      </c>
      <c r="J597" s="11">
        <v>0</v>
      </c>
      <c r="K597" s="11">
        <v>359</v>
      </c>
      <c r="L597" s="11">
        <v>359</v>
      </c>
      <c r="M597" s="11">
        <v>0</v>
      </c>
      <c r="N597" s="11">
        <v>340</v>
      </c>
      <c r="O597" s="8" t="s">
        <v>37</v>
      </c>
      <c r="P597" s="12">
        <v>20.938036733899999</v>
      </c>
      <c r="Q597" s="12">
        <v>18.994862318700001</v>
      </c>
      <c r="R597" s="8" t="s">
        <v>59</v>
      </c>
      <c r="S597" s="8" t="s">
        <v>80</v>
      </c>
      <c r="T597" s="8" t="s">
        <v>81</v>
      </c>
      <c r="U597" s="8" t="s">
        <v>82</v>
      </c>
      <c r="V597" s="1">
        <f t="shared" si="9"/>
        <v>0.80509234951743758</v>
      </c>
    </row>
    <row r="598" spans="1:22" hidden="1" x14ac:dyDescent="0.2">
      <c r="A598" s="7">
        <v>1319</v>
      </c>
      <c r="B598" s="8" t="s">
        <v>476</v>
      </c>
      <c r="C598" s="9" t="s">
        <v>107</v>
      </c>
      <c r="D598" s="9" t="s">
        <v>24</v>
      </c>
      <c r="E598" s="10">
        <v>1</v>
      </c>
      <c r="F598" s="9" t="s">
        <v>25</v>
      </c>
      <c r="G598" s="9" t="s">
        <v>26</v>
      </c>
      <c r="H598" s="9" t="s">
        <v>27</v>
      </c>
      <c r="I598" s="11">
        <v>9993</v>
      </c>
      <c r="J598" s="11">
        <v>0</v>
      </c>
      <c r="K598" s="11">
        <v>142</v>
      </c>
      <c r="L598" s="11">
        <v>142</v>
      </c>
      <c r="M598" s="11">
        <v>0</v>
      </c>
      <c r="N598" s="11">
        <v>24</v>
      </c>
      <c r="O598" s="8" t="s">
        <v>28</v>
      </c>
      <c r="P598" s="12">
        <v>11.604987402800001</v>
      </c>
      <c r="Q598" s="12">
        <v>10.527975508300001</v>
      </c>
      <c r="R598" s="8" t="s">
        <v>59</v>
      </c>
      <c r="S598" s="8" t="s">
        <v>80</v>
      </c>
      <c r="T598" s="8" t="s">
        <v>81</v>
      </c>
      <c r="U598" s="8" t="s">
        <v>82</v>
      </c>
      <c r="V598" s="1">
        <f t="shared" si="9"/>
        <v>1.1613116584409087</v>
      </c>
    </row>
    <row r="599" spans="1:22" hidden="1" x14ac:dyDescent="0.2">
      <c r="A599" s="7">
        <v>1320</v>
      </c>
      <c r="B599" s="8" t="s">
        <v>477</v>
      </c>
      <c r="C599" s="9" t="s">
        <v>107</v>
      </c>
      <c r="D599" s="9" t="s">
        <v>24</v>
      </c>
      <c r="E599" s="10">
        <v>1</v>
      </c>
      <c r="F599" s="9" t="s">
        <v>25</v>
      </c>
      <c r="G599" s="9" t="s">
        <v>35</v>
      </c>
      <c r="H599" s="9" t="s">
        <v>36</v>
      </c>
      <c r="I599" s="11">
        <v>-252634</v>
      </c>
      <c r="J599" s="11">
        <v>0</v>
      </c>
      <c r="K599" s="11">
        <v>230</v>
      </c>
      <c r="L599" s="11">
        <v>230</v>
      </c>
      <c r="M599" s="11">
        <v>0</v>
      </c>
      <c r="N599" s="11">
        <v>209</v>
      </c>
      <c r="O599" s="8" t="s">
        <v>37</v>
      </c>
      <c r="P599" s="12">
        <v>13.414341083</v>
      </c>
      <c r="Q599" s="12">
        <v>12.1694103992</v>
      </c>
      <c r="R599" s="8" t="s">
        <v>59</v>
      </c>
      <c r="S599" s="8" t="s">
        <v>80</v>
      </c>
      <c r="T599" s="8" t="s">
        <v>81</v>
      </c>
      <c r="U599" s="8" t="s">
        <v>82</v>
      </c>
      <c r="V599" s="1">
        <f t="shared" si="9"/>
        <v>-5.3097924598430934E-2</v>
      </c>
    </row>
    <row r="600" spans="1:22" hidden="1" x14ac:dyDescent="0.2">
      <c r="A600" s="7">
        <v>1320</v>
      </c>
      <c r="B600" s="8" t="s">
        <v>477</v>
      </c>
      <c r="C600" s="9" t="s">
        <v>107</v>
      </c>
      <c r="D600" s="9" t="s">
        <v>24</v>
      </c>
      <c r="E600" s="10">
        <v>1</v>
      </c>
      <c r="F600" s="9" t="s">
        <v>25</v>
      </c>
      <c r="G600" s="9" t="s">
        <v>26</v>
      </c>
      <c r="H600" s="9" t="s">
        <v>27</v>
      </c>
      <c r="I600" s="11">
        <v>-586366</v>
      </c>
      <c r="J600" s="11">
        <v>0</v>
      </c>
      <c r="K600" s="11">
        <v>533</v>
      </c>
      <c r="L600" s="11">
        <v>533</v>
      </c>
      <c r="M600" s="11">
        <v>0</v>
      </c>
      <c r="N600" s="11">
        <v>92</v>
      </c>
      <c r="O600" s="8" t="s">
        <v>28</v>
      </c>
      <c r="P600" s="12">
        <v>43.5595653922</v>
      </c>
      <c r="Q600" s="12">
        <v>39.5169784924</v>
      </c>
      <c r="R600" s="8" t="s">
        <v>59</v>
      </c>
      <c r="S600" s="8" t="s">
        <v>80</v>
      </c>
      <c r="T600" s="8" t="s">
        <v>81</v>
      </c>
      <c r="U600" s="8" t="s">
        <v>82</v>
      </c>
      <c r="V600" s="1">
        <f t="shared" si="9"/>
        <v>-7.4287331448617419E-2</v>
      </c>
    </row>
    <row r="601" spans="1:22" hidden="1" x14ac:dyDescent="0.2">
      <c r="A601" s="7">
        <v>1322</v>
      </c>
      <c r="B601" s="8" t="s">
        <v>478</v>
      </c>
      <c r="C601" s="9" t="s">
        <v>107</v>
      </c>
      <c r="D601" s="9" t="s">
        <v>24</v>
      </c>
      <c r="E601" s="10">
        <v>1</v>
      </c>
      <c r="F601" s="9" t="s">
        <v>25</v>
      </c>
      <c r="G601" s="9" t="s">
        <v>26</v>
      </c>
      <c r="H601" s="9" t="s">
        <v>27</v>
      </c>
      <c r="I601" s="11">
        <v>12000</v>
      </c>
      <c r="J601" s="11">
        <v>0</v>
      </c>
      <c r="K601" s="11">
        <v>75</v>
      </c>
      <c r="L601" s="11">
        <v>75</v>
      </c>
      <c r="M601" s="11">
        <v>0</v>
      </c>
      <c r="N601" s="11">
        <v>13</v>
      </c>
      <c r="O601" s="8" t="s">
        <v>28</v>
      </c>
      <c r="P601" s="12">
        <v>6.1293947549999999</v>
      </c>
      <c r="Q601" s="12">
        <v>5.5605504444999996</v>
      </c>
      <c r="R601" s="8" t="s">
        <v>59</v>
      </c>
      <c r="S601" s="8" t="s">
        <v>80</v>
      </c>
      <c r="T601" s="8" t="s">
        <v>81</v>
      </c>
      <c r="U601" s="8" t="s">
        <v>82</v>
      </c>
      <c r="V601" s="1">
        <f t="shared" si="9"/>
        <v>0.51078289624999995</v>
      </c>
    </row>
    <row r="602" spans="1:22" hidden="1" x14ac:dyDescent="0.2">
      <c r="A602" s="7">
        <v>1324</v>
      </c>
      <c r="B602" s="8" t="s">
        <v>479</v>
      </c>
      <c r="C602" s="9" t="s">
        <v>107</v>
      </c>
      <c r="D602" s="9" t="s">
        <v>24</v>
      </c>
      <c r="E602" s="10">
        <v>1</v>
      </c>
      <c r="F602" s="9" t="s">
        <v>25</v>
      </c>
      <c r="G602" s="9" t="s">
        <v>35</v>
      </c>
      <c r="H602" s="9" t="s">
        <v>36</v>
      </c>
      <c r="I602" s="11">
        <v>0</v>
      </c>
      <c r="J602" s="11">
        <v>0</v>
      </c>
      <c r="K602" s="11">
        <v>3610</v>
      </c>
      <c r="L602" s="11">
        <v>3610</v>
      </c>
      <c r="M602" s="11">
        <v>0</v>
      </c>
      <c r="N602" s="11">
        <v>3281</v>
      </c>
      <c r="O602" s="8" t="s">
        <v>37</v>
      </c>
      <c r="P602" s="12">
        <v>210.54683178100001</v>
      </c>
      <c r="Q602" s="12">
        <v>191.00683278689999</v>
      </c>
      <c r="R602" s="8" t="s">
        <v>59</v>
      </c>
      <c r="S602" s="8" t="s">
        <v>80</v>
      </c>
      <c r="T602" s="8" t="s">
        <v>81</v>
      </c>
      <c r="U602" s="8" t="s">
        <v>82</v>
      </c>
      <c r="V602" s="1" t="e">
        <f t="shared" si="9"/>
        <v>#DIV/0!</v>
      </c>
    </row>
    <row r="603" spans="1:22" hidden="1" x14ac:dyDescent="0.2">
      <c r="A603" s="7">
        <v>1324</v>
      </c>
      <c r="B603" s="8" t="s">
        <v>479</v>
      </c>
      <c r="C603" s="9" t="s">
        <v>107</v>
      </c>
      <c r="D603" s="9" t="s">
        <v>24</v>
      </c>
      <c r="E603" s="10">
        <v>1</v>
      </c>
      <c r="F603" s="9" t="s">
        <v>25</v>
      </c>
      <c r="G603" s="9" t="s">
        <v>26</v>
      </c>
      <c r="H603" s="9" t="s">
        <v>27</v>
      </c>
      <c r="I603" s="11">
        <v>0</v>
      </c>
      <c r="J603" s="11">
        <v>0</v>
      </c>
      <c r="K603" s="11">
        <v>159</v>
      </c>
      <c r="L603" s="11">
        <v>159</v>
      </c>
      <c r="M603" s="11">
        <v>0</v>
      </c>
      <c r="N603" s="11">
        <v>26</v>
      </c>
      <c r="O603" s="8" t="s">
        <v>28</v>
      </c>
      <c r="P603" s="12">
        <v>12.9943168806</v>
      </c>
      <c r="Q603" s="12">
        <v>11.7883669424</v>
      </c>
      <c r="R603" s="8" t="s">
        <v>59</v>
      </c>
      <c r="S603" s="8" t="s">
        <v>80</v>
      </c>
      <c r="T603" s="8" t="s">
        <v>81</v>
      </c>
      <c r="U603" s="8" t="s">
        <v>82</v>
      </c>
      <c r="V603" s="1" t="e">
        <f t="shared" si="9"/>
        <v>#DIV/0!</v>
      </c>
    </row>
    <row r="604" spans="1:22" hidden="1" x14ac:dyDescent="0.2">
      <c r="A604" s="7">
        <v>1326</v>
      </c>
      <c r="B604" s="8" t="s">
        <v>480</v>
      </c>
      <c r="C604" s="9" t="s">
        <v>107</v>
      </c>
      <c r="D604" s="9" t="s">
        <v>24</v>
      </c>
      <c r="E604" s="10">
        <v>1</v>
      </c>
      <c r="F604" s="9" t="s">
        <v>25</v>
      </c>
      <c r="G604" s="9" t="s">
        <v>35</v>
      </c>
      <c r="H604" s="9" t="s">
        <v>36</v>
      </c>
      <c r="I604" s="11">
        <v>21708</v>
      </c>
      <c r="J604" s="11">
        <v>0</v>
      </c>
      <c r="K604" s="11">
        <v>226</v>
      </c>
      <c r="L604" s="11">
        <v>226</v>
      </c>
      <c r="M604" s="11">
        <v>0</v>
      </c>
      <c r="N604" s="11">
        <v>226</v>
      </c>
      <c r="O604" s="8" t="s">
        <v>37</v>
      </c>
      <c r="P604" s="12">
        <v>13.181048194600001</v>
      </c>
      <c r="Q604" s="12">
        <v>11.9577684792</v>
      </c>
      <c r="R604" s="8" t="s">
        <v>59</v>
      </c>
      <c r="S604" s="8" t="s">
        <v>80</v>
      </c>
      <c r="T604" s="8" t="s">
        <v>81</v>
      </c>
      <c r="U604" s="8" t="s">
        <v>82</v>
      </c>
      <c r="V604" s="1">
        <f t="shared" si="9"/>
        <v>0.6071977240925005</v>
      </c>
    </row>
    <row r="605" spans="1:22" hidden="1" x14ac:dyDescent="0.2">
      <c r="A605" s="7">
        <v>1326</v>
      </c>
      <c r="B605" s="8" t="s">
        <v>480</v>
      </c>
      <c r="C605" s="9" t="s">
        <v>107</v>
      </c>
      <c r="D605" s="9" t="s">
        <v>24</v>
      </c>
      <c r="E605" s="10">
        <v>1</v>
      </c>
      <c r="F605" s="9" t="s">
        <v>25</v>
      </c>
      <c r="G605" s="9" t="s">
        <v>26</v>
      </c>
      <c r="H605" s="9" t="s">
        <v>27</v>
      </c>
      <c r="I605" s="11">
        <v>12292</v>
      </c>
      <c r="J605" s="11">
        <v>0</v>
      </c>
      <c r="K605" s="11">
        <v>131</v>
      </c>
      <c r="L605" s="11">
        <v>131</v>
      </c>
      <c r="M605" s="11">
        <v>0</v>
      </c>
      <c r="N605" s="11">
        <v>22</v>
      </c>
      <c r="O605" s="8" t="s">
        <v>28</v>
      </c>
      <c r="P605" s="12">
        <v>10.706009505400001</v>
      </c>
      <c r="Q605" s="12">
        <v>9.7124281097999994</v>
      </c>
      <c r="R605" s="8" t="s">
        <v>59</v>
      </c>
      <c r="S605" s="8" t="s">
        <v>80</v>
      </c>
      <c r="T605" s="8" t="s">
        <v>81</v>
      </c>
      <c r="U605" s="8" t="s">
        <v>82</v>
      </c>
      <c r="V605" s="1">
        <f t="shared" si="9"/>
        <v>0.870973763862675</v>
      </c>
    </row>
    <row r="606" spans="1:22" hidden="1" x14ac:dyDescent="0.2">
      <c r="A606" s="7">
        <v>1327</v>
      </c>
      <c r="B606" s="8" t="s">
        <v>481</v>
      </c>
      <c r="C606" s="9" t="s">
        <v>107</v>
      </c>
      <c r="D606" s="9" t="s">
        <v>24</v>
      </c>
      <c r="E606" s="10">
        <v>1</v>
      </c>
      <c r="F606" s="9" t="s">
        <v>25</v>
      </c>
      <c r="G606" s="9" t="s">
        <v>35</v>
      </c>
      <c r="H606" s="9" t="s">
        <v>36</v>
      </c>
      <c r="I606" s="11">
        <v>-32712</v>
      </c>
      <c r="J606" s="11">
        <v>0</v>
      </c>
      <c r="K606" s="11">
        <v>1602</v>
      </c>
      <c r="L606" s="11">
        <v>1602</v>
      </c>
      <c r="M606" s="11">
        <v>0</v>
      </c>
      <c r="N606" s="11">
        <v>1602</v>
      </c>
      <c r="O606" s="8" t="s">
        <v>37</v>
      </c>
      <c r="P606" s="12">
        <v>93.433801804200002</v>
      </c>
      <c r="Q606" s="12">
        <v>84.762588954199998</v>
      </c>
      <c r="R606" s="8" t="s">
        <v>59</v>
      </c>
      <c r="S606" s="8" t="s">
        <v>80</v>
      </c>
      <c r="T606" s="8" t="s">
        <v>81</v>
      </c>
      <c r="U606" s="8" t="s">
        <v>82</v>
      </c>
      <c r="V606" s="1">
        <f t="shared" si="9"/>
        <v>-2.8562546406272924</v>
      </c>
    </row>
    <row r="607" spans="1:22" hidden="1" x14ac:dyDescent="0.2">
      <c r="A607" s="7">
        <v>1327</v>
      </c>
      <c r="B607" s="8" t="s">
        <v>481</v>
      </c>
      <c r="C607" s="9" t="s">
        <v>107</v>
      </c>
      <c r="D607" s="9" t="s">
        <v>24</v>
      </c>
      <c r="E607" s="10">
        <v>1</v>
      </c>
      <c r="F607" s="9" t="s">
        <v>25</v>
      </c>
      <c r="G607" s="9" t="s">
        <v>26</v>
      </c>
      <c r="H607" s="9" t="s">
        <v>27</v>
      </c>
      <c r="I607" s="11">
        <v>-4288</v>
      </c>
      <c r="J607" s="11">
        <v>0</v>
      </c>
      <c r="K607" s="11">
        <v>210</v>
      </c>
      <c r="L607" s="11">
        <v>210</v>
      </c>
      <c r="M607" s="11">
        <v>0</v>
      </c>
      <c r="N607" s="11">
        <v>35</v>
      </c>
      <c r="O607" s="8" t="s">
        <v>28</v>
      </c>
      <c r="P607" s="12">
        <v>17.162305314000001</v>
      </c>
      <c r="Q607" s="12">
        <v>15.5695412447</v>
      </c>
      <c r="R607" s="8" t="s">
        <v>59</v>
      </c>
      <c r="S607" s="8" t="s">
        <v>80</v>
      </c>
      <c r="T607" s="8" t="s">
        <v>81</v>
      </c>
      <c r="U607" s="8" t="s">
        <v>82</v>
      </c>
      <c r="V607" s="1">
        <f t="shared" si="9"/>
        <v>-4.002403291511194</v>
      </c>
    </row>
    <row r="608" spans="1:22" hidden="1" x14ac:dyDescent="0.2">
      <c r="A608" s="7">
        <v>1328</v>
      </c>
      <c r="B608" s="8" t="s">
        <v>482</v>
      </c>
      <c r="C608" s="9" t="s">
        <v>107</v>
      </c>
      <c r="D608" s="9" t="s">
        <v>24</v>
      </c>
      <c r="E608" s="10">
        <v>1</v>
      </c>
      <c r="F608" s="9" t="s">
        <v>25</v>
      </c>
      <c r="G608" s="9" t="s">
        <v>35</v>
      </c>
      <c r="H608" s="9" t="s">
        <v>36</v>
      </c>
      <c r="I608" s="11">
        <v>-447354</v>
      </c>
      <c r="J608" s="11">
        <v>0</v>
      </c>
      <c r="K608" s="11">
        <v>3052</v>
      </c>
      <c r="L608" s="11">
        <v>3052</v>
      </c>
      <c r="M608" s="11">
        <v>0</v>
      </c>
      <c r="N608" s="11">
        <v>3052</v>
      </c>
      <c r="O608" s="8" t="s">
        <v>37</v>
      </c>
      <c r="P608" s="12">
        <v>178.00247384919999</v>
      </c>
      <c r="Q608" s="12">
        <v>161.48278494889999</v>
      </c>
      <c r="R608" s="8" t="s">
        <v>59</v>
      </c>
      <c r="S608" s="8" t="s">
        <v>80</v>
      </c>
      <c r="T608" s="8" t="s">
        <v>81</v>
      </c>
      <c r="U608" s="8" t="s">
        <v>82</v>
      </c>
      <c r="V608" s="1">
        <f t="shared" si="9"/>
        <v>-0.39790070916813081</v>
      </c>
    </row>
    <row r="609" spans="1:22" hidden="1" x14ac:dyDescent="0.2">
      <c r="A609" s="7">
        <v>1328</v>
      </c>
      <c r="B609" s="8" t="s">
        <v>482</v>
      </c>
      <c r="C609" s="9" t="s">
        <v>107</v>
      </c>
      <c r="D609" s="9" t="s">
        <v>24</v>
      </c>
      <c r="E609" s="10">
        <v>1</v>
      </c>
      <c r="F609" s="9" t="s">
        <v>25</v>
      </c>
      <c r="G609" s="9" t="s">
        <v>26</v>
      </c>
      <c r="H609" s="9" t="s">
        <v>27</v>
      </c>
      <c r="I609" s="11">
        <v>-40646</v>
      </c>
      <c r="J609" s="11">
        <v>0</v>
      </c>
      <c r="K609" s="11">
        <v>282</v>
      </c>
      <c r="L609" s="11">
        <v>282</v>
      </c>
      <c r="M609" s="11">
        <v>0</v>
      </c>
      <c r="N609" s="11">
        <v>47</v>
      </c>
      <c r="O609" s="8" t="s">
        <v>28</v>
      </c>
      <c r="P609" s="12">
        <v>23.0465242788</v>
      </c>
      <c r="Q609" s="12">
        <v>20.907669671400001</v>
      </c>
      <c r="R609" s="8" t="s">
        <v>59</v>
      </c>
      <c r="S609" s="8" t="s">
        <v>80</v>
      </c>
      <c r="T609" s="8" t="s">
        <v>81</v>
      </c>
      <c r="U609" s="8" t="s">
        <v>82</v>
      </c>
      <c r="V609" s="1">
        <f t="shared" si="9"/>
        <v>-0.56700596070462039</v>
      </c>
    </row>
    <row r="610" spans="1:22" hidden="1" x14ac:dyDescent="0.2">
      <c r="A610" s="7">
        <v>1329</v>
      </c>
      <c r="B610" s="8" t="s">
        <v>483</v>
      </c>
      <c r="C610" s="9" t="s">
        <v>107</v>
      </c>
      <c r="D610" s="9" t="s">
        <v>24</v>
      </c>
      <c r="E610" s="10">
        <v>1</v>
      </c>
      <c r="F610" s="9" t="s">
        <v>25</v>
      </c>
      <c r="G610" s="9" t="s">
        <v>35</v>
      </c>
      <c r="H610" s="9" t="s">
        <v>36</v>
      </c>
      <c r="I610" s="11">
        <v>15317</v>
      </c>
      <c r="J610" s="11">
        <v>0</v>
      </c>
      <c r="K610" s="11">
        <v>167</v>
      </c>
      <c r="L610" s="11">
        <v>167</v>
      </c>
      <c r="M610" s="11">
        <v>0</v>
      </c>
      <c r="N610" s="11">
        <v>167</v>
      </c>
      <c r="O610" s="8" t="s">
        <v>37</v>
      </c>
      <c r="P610" s="12">
        <v>9.7399780906999993</v>
      </c>
      <c r="Q610" s="12">
        <v>8.8360501593999992</v>
      </c>
      <c r="R610" s="8" t="s">
        <v>59</v>
      </c>
      <c r="S610" s="8" t="s">
        <v>80</v>
      </c>
      <c r="T610" s="8" t="s">
        <v>81</v>
      </c>
      <c r="U610" s="8" t="s">
        <v>82</v>
      </c>
      <c r="V610" s="1">
        <f t="shared" si="9"/>
        <v>0.63589332706796364</v>
      </c>
    </row>
    <row r="611" spans="1:22" hidden="1" x14ac:dyDescent="0.2">
      <c r="A611" s="7">
        <v>1329</v>
      </c>
      <c r="B611" s="8" t="s">
        <v>483</v>
      </c>
      <c r="C611" s="9" t="s">
        <v>107</v>
      </c>
      <c r="D611" s="9" t="s">
        <v>24</v>
      </c>
      <c r="E611" s="10">
        <v>1</v>
      </c>
      <c r="F611" s="9" t="s">
        <v>25</v>
      </c>
      <c r="G611" s="9" t="s">
        <v>26</v>
      </c>
      <c r="H611" s="9" t="s">
        <v>27</v>
      </c>
      <c r="I611" s="11">
        <v>19683</v>
      </c>
      <c r="J611" s="11">
        <v>0</v>
      </c>
      <c r="K611" s="11">
        <v>211</v>
      </c>
      <c r="L611" s="11">
        <v>211</v>
      </c>
      <c r="M611" s="11">
        <v>0</v>
      </c>
      <c r="N611" s="11">
        <v>37</v>
      </c>
      <c r="O611" s="8" t="s">
        <v>28</v>
      </c>
      <c r="P611" s="12">
        <v>17.2440305774</v>
      </c>
      <c r="Q611" s="12">
        <v>15.6436819173</v>
      </c>
      <c r="R611" s="8" t="s">
        <v>59</v>
      </c>
      <c r="S611" s="8" t="s">
        <v>80</v>
      </c>
      <c r="T611" s="8" t="s">
        <v>81</v>
      </c>
      <c r="U611" s="8" t="s">
        <v>82</v>
      </c>
      <c r="V611" s="1">
        <f t="shared" si="9"/>
        <v>0.87608751599857748</v>
      </c>
    </row>
    <row r="612" spans="1:22" hidden="1" x14ac:dyDescent="0.2">
      <c r="A612" s="7">
        <v>1330</v>
      </c>
      <c r="B612" s="8" t="s">
        <v>484</v>
      </c>
      <c r="C612" s="9" t="s">
        <v>107</v>
      </c>
      <c r="D612" s="9" t="s">
        <v>24</v>
      </c>
      <c r="E612" s="10">
        <v>1</v>
      </c>
      <c r="F612" s="9" t="s">
        <v>43</v>
      </c>
      <c r="G612" s="9" t="s">
        <v>35</v>
      </c>
      <c r="H612" s="9" t="s">
        <v>36</v>
      </c>
      <c r="I612" s="11">
        <v>45000</v>
      </c>
      <c r="J612" s="11">
        <v>0</v>
      </c>
      <c r="K612" s="11">
        <v>902</v>
      </c>
      <c r="L612" s="11">
        <v>902</v>
      </c>
      <c r="M612" s="11">
        <v>0</v>
      </c>
      <c r="N612" s="11">
        <v>889</v>
      </c>
      <c r="O612" s="8" t="s">
        <v>37</v>
      </c>
      <c r="P612" s="12">
        <v>52.607546334200002</v>
      </c>
      <c r="Q612" s="12">
        <v>47.725252956699997</v>
      </c>
      <c r="R612" s="8" t="s">
        <v>59</v>
      </c>
      <c r="S612" s="8" t="s">
        <v>80</v>
      </c>
      <c r="T612" s="8" t="s">
        <v>81</v>
      </c>
      <c r="U612" s="8" t="s">
        <v>82</v>
      </c>
      <c r="V612" s="1">
        <f t="shared" si="9"/>
        <v>1.1690565852044446</v>
      </c>
    </row>
    <row r="613" spans="1:22" hidden="1" x14ac:dyDescent="0.2">
      <c r="A613" s="7">
        <v>1336</v>
      </c>
      <c r="B613" s="8" t="s">
        <v>485</v>
      </c>
      <c r="C613" s="9" t="s">
        <v>107</v>
      </c>
      <c r="D613" s="9" t="s">
        <v>24</v>
      </c>
      <c r="E613" s="10">
        <v>1</v>
      </c>
      <c r="F613" s="9" t="s">
        <v>50</v>
      </c>
      <c r="G613" s="9" t="s">
        <v>35</v>
      </c>
      <c r="H613" s="9" t="s">
        <v>36</v>
      </c>
      <c r="I613" s="11">
        <v>7420000</v>
      </c>
      <c r="J613" s="11">
        <v>0</v>
      </c>
      <c r="K613" s="11">
        <v>133492</v>
      </c>
      <c r="L613" s="11">
        <v>133492</v>
      </c>
      <c r="M613" s="11">
        <v>0</v>
      </c>
      <c r="N613" s="11">
        <v>118977</v>
      </c>
      <c r="O613" s="8" t="s">
        <v>37</v>
      </c>
      <c r="P613" s="12">
        <v>7785.6835645731999</v>
      </c>
      <c r="Q613" s="12">
        <v>7063.1257956755999</v>
      </c>
      <c r="R613" s="8" t="s">
        <v>59</v>
      </c>
      <c r="S613" s="8" t="s">
        <v>80</v>
      </c>
      <c r="T613" s="8" t="s">
        <v>81</v>
      </c>
      <c r="U613" s="8" t="s">
        <v>82</v>
      </c>
      <c r="V613" s="1">
        <f t="shared" si="9"/>
        <v>1.0492834992686253</v>
      </c>
    </row>
    <row r="614" spans="1:22" hidden="1" x14ac:dyDescent="0.2">
      <c r="A614" s="7">
        <v>1336</v>
      </c>
      <c r="B614" s="8" t="s">
        <v>485</v>
      </c>
      <c r="C614" s="9" t="s">
        <v>107</v>
      </c>
      <c r="D614" s="9" t="s">
        <v>24</v>
      </c>
      <c r="E614" s="10">
        <v>1</v>
      </c>
      <c r="F614" s="9" t="s">
        <v>43</v>
      </c>
      <c r="G614" s="9" t="s">
        <v>35</v>
      </c>
      <c r="H614" s="9" t="s">
        <v>36</v>
      </c>
      <c r="I614" s="11">
        <v>1348000</v>
      </c>
      <c r="J614" s="11">
        <v>0</v>
      </c>
      <c r="K614" s="11">
        <v>33106</v>
      </c>
      <c r="L614" s="11">
        <v>33106</v>
      </c>
      <c r="M614" s="11">
        <v>0</v>
      </c>
      <c r="N614" s="11">
        <v>29506</v>
      </c>
      <c r="O614" s="8" t="s">
        <v>37</v>
      </c>
      <c r="P614" s="12">
        <v>1930.8485908426001</v>
      </c>
      <c r="Q614" s="12">
        <v>1751.6543507598999</v>
      </c>
      <c r="R614" s="8" t="s">
        <v>59</v>
      </c>
      <c r="S614" s="8" t="s">
        <v>80</v>
      </c>
      <c r="T614" s="8" t="s">
        <v>81</v>
      </c>
      <c r="U614" s="8" t="s">
        <v>82</v>
      </c>
      <c r="V614" s="1">
        <f t="shared" si="9"/>
        <v>1.4323802602689912</v>
      </c>
    </row>
    <row r="615" spans="1:22" hidden="1" x14ac:dyDescent="0.2">
      <c r="A615" s="7">
        <v>1353</v>
      </c>
      <c r="B615" s="8" t="s">
        <v>486</v>
      </c>
      <c r="C615" s="9" t="s">
        <v>70</v>
      </c>
      <c r="D615" s="9" t="s">
        <v>24</v>
      </c>
      <c r="E615" s="10">
        <v>1</v>
      </c>
      <c r="F615" s="9" t="s">
        <v>43</v>
      </c>
      <c r="G615" s="9" t="s">
        <v>35</v>
      </c>
      <c r="H615" s="9" t="s">
        <v>36</v>
      </c>
      <c r="I615" s="11">
        <v>912638000</v>
      </c>
      <c r="J615" s="11">
        <v>0</v>
      </c>
      <c r="K615" s="11">
        <v>9042027</v>
      </c>
      <c r="L615" s="11">
        <v>9042027</v>
      </c>
      <c r="M615" s="11">
        <v>0</v>
      </c>
      <c r="N615" s="11">
        <v>7349536</v>
      </c>
      <c r="O615" s="8" t="s">
        <v>37</v>
      </c>
      <c r="P615" s="12">
        <v>527360.14895519603</v>
      </c>
      <c r="Q615" s="12">
        <v>478417.98871014803</v>
      </c>
      <c r="R615" s="8" t="s">
        <v>177</v>
      </c>
      <c r="S615" s="8" t="s">
        <v>71</v>
      </c>
      <c r="T615" s="8" t="s">
        <v>72</v>
      </c>
      <c r="U615" s="8" t="s">
        <v>73</v>
      </c>
      <c r="V615" s="1">
        <f t="shared" si="9"/>
        <v>0.57784154172322</v>
      </c>
    </row>
    <row r="616" spans="1:22" ht="29" hidden="1" x14ac:dyDescent="0.2">
      <c r="A616" s="7">
        <v>1355</v>
      </c>
      <c r="B616" s="8" t="s">
        <v>487</v>
      </c>
      <c r="C616" s="9" t="s">
        <v>70</v>
      </c>
      <c r="D616" s="9" t="s">
        <v>24</v>
      </c>
      <c r="E616" s="10">
        <v>1</v>
      </c>
      <c r="F616" s="9" t="s">
        <v>50</v>
      </c>
      <c r="G616" s="9" t="s">
        <v>35</v>
      </c>
      <c r="H616" s="9" t="s">
        <v>36</v>
      </c>
      <c r="I616" s="11">
        <v>192004295</v>
      </c>
      <c r="J616" s="11">
        <v>0</v>
      </c>
      <c r="K616" s="11">
        <v>2339271</v>
      </c>
      <c r="L616" s="11">
        <v>2339271</v>
      </c>
      <c r="M616" s="11">
        <v>0</v>
      </c>
      <c r="N616" s="11">
        <v>2282214</v>
      </c>
      <c r="O616" s="8" t="s">
        <v>37</v>
      </c>
      <c r="P616" s="12">
        <v>136433.82208508899</v>
      </c>
      <c r="Q616" s="12">
        <v>123771.951451591</v>
      </c>
      <c r="R616" s="8" t="s">
        <v>38</v>
      </c>
      <c r="S616" s="8" t="s">
        <v>488</v>
      </c>
      <c r="T616" s="8" t="s">
        <v>489</v>
      </c>
      <c r="U616" s="8" t="s">
        <v>62</v>
      </c>
      <c r="V616" s="1">
        <f t="shared" si="9"/>
        <v>0.71057692790199811</v>
      </c>
    </row>
    <row r="617" spans="1:22" ht="29" hidden="1" x14ac:dyDescent="0.2">
      <c r="A617" s="7">
        <v>1355</v>
      </c>
      <c r="B617" s="8" t="s">
        <v>487</v>
      </c>
      <c r="C617" s="9" t="s">
        <v>70</v>
      </c>
      <c r="D617" s="9" t="s">
        <v>24</v>
      </c>
      <c r="E617" s="10">
        <v>1</v>
      </c>
      <c r="F617" s="9" t="s">
        <v>50</v>
      </c>
      <c r="G617" s="9" t="s">
        <v>26</v>
      </c>
      <c r="H617" s="9" t="s">
        <v>27</v>
      </c>
      <c r="I617" s="11">
        <v>1875705</v>
      </c>
      <c r="J617" s="11">
        <v>0</v>
      </c>
      <c r="K617" s="11">
        <v>22967</v>
      </c>
      <c r="L617" s="11">
        <v>22967</v>
      </c>
      <c r="M617" s="11">
        <v>0</v>
      </c>
      <c r="N617" s="11">
        <v>3906</v>
      </c>
      <c r="O617" s="8" t="s">
        <v>28</v>
      </c>
      <c r="P617" s="12">
        <v>1876.9841245078001</v>
      </c>
      <c r="Q617" s="12">
        <v>1702.7888274587999</v>
      </c>
      <c r="R617" s="8" t="s">
        <v>38</v>
      </c>
      <c r="S617" s="8" t="s">
        <v>488</v>
      </c>
      <c r="T617" s="8" t="s">
        <v>489</v>
      </c>
      <c r="U617" s="8" t="s">
        <v>62</v>
      </c>
      <c r="V617" s="1">
        <f t="shared" si="9"/>
        <v>1.0006819433268026</v>
      </c>
    </row>
    <row r="618" spans="1:22" ht="29" hidden="1" x14ac:dyDescent="0.2">
      <c r="A618" s="7">
        <v>1355</v>
      </c>
      <c r="B618" s="8" t="s">
        <v>487</v>
      </c>
      <c r="C618" s="9" t="s">
        <v>70</v>
      </c>
      <c r="D618" s="9" t="s">
        <v>24</v>
      </c>
      <c r="E618" s="10">
        <v>1</v>
      </c>
      <c r="F618" s="9" t="s">
        <v>43</v>
      </c>
      <c r="G618" s="9" t="s">
        <v>44</v>
      </c>
      <c r="H618" s="9" t="s">
        <v>45</v>
      </c>
      <c r="I618" s="11">
        <v>1068678505</v>
      </c>
      <c r="J618" s="11">
        <v>0</v>
      </c>
      <c r="K618" s="11">
        <v>12641638</v>
      </c>
      <c r="L618" s="11">
        <v>12641638</v>
      </c>
      <c r="M618" s="11">
        <v>0</v>
      </c>
      <c r="N618" s="11">
        <v>564205</v>
      </c>
      <c r="O618" s="8" t="s">
        <v>46</v>
      </c>
      <c r="P618" s="12">
        <v>1298324.3211687801</v>
      </c>
      <c r="Q618" s="12">
        <v>1177832.09758575</v>
      </c>
      <c r="R618" s="8" t="s">
        <v>38</v>
      </c>
      <c r="S618" s="8" t="s">
        <v>488</v>
      </c>
      <c r="T618" s="8" t="s">
        <v>489</v>
      </c>
      <c r="U618" s="8" t="s">
        <v>62</v>
      </c>
      <c r="V618" s="1">
        <f t="shared" si="9"/>
        <v>1.2148876533909327</v>
      </c>
    </row>
    <row r="619" spans="1:22" ht="29" hidden="1" x14ac:dyDescent="0.2">
      <c r="A619" s="7">
        <v>1355</v>
      </c>
      <c r="B619" s="8" t="s">
        <v>487</v>
      </c>
      <c r="C619" s="9" t="s">
        <v>70</v>
      </c>
      <c r="D619" s="9" t="s">
        <v>24</v>
      </c>
      <c r="E619" s="10">
        <v>1</v>
      </c>
      <c r="F619" s="9" t="s">
        <v>43</v>
      </c>
      <c r="G619" s="9" t="s">
        <v>26</v>
      </c>
      <c r="H619" s="9" t="s">
        <v>27</v>
      </c>
      <c r="I619" s="11">
        <v>2679495</v>
      </c>
      <c r="J619" s="11">
        <v>0</v>
      </c>
      <c r="K619" s="11">
        <v>30547</v>
      </c>
      <c r="L619" s="11">
        <v>30547</v>
      </c>
      <c r="M619" s="11">
        <v>0</v>
      </c>
      <c r="N619" s="11">
        <v>5195</v>
      </c>
      <c r="O619" s="8" t="s">
        <v>28</v>
      </c>
      <c r="P619" s="12">
        <v>2496.4616210797999</v>
      </c>
      <c r="Q619" s="12">
        <v>2264.7751257188002</v>
      </c>
      <c r="R619" s="8" t="s">
        <v>38</v>
      </c>
      <c r="S619" s="8" t="s">
        <v>488</v>
      </c>
      <c r="T619" s="8" t="s">
        <v>489</v>
      </c>
      <c r="U619" s="8" t="s">
        <v>62</v>
      </c>
      <c r="V619" s="1">
        <f t="shared" si="9"/>
        <v>0.93169109144812734</v>
      </c>
    </row>
    <row r="620" spans="1:22" ht="29" hidden="1" x14ac:dyDescent="0.2">
      <c r="A620" s="7">
        <v>1356</v>
      </c>
      <c r="B620" s="8" t="s">
        <v>490</v>
      </c>
      <c r="C620" s="9" t="s">
        <v>70</v>
      </c>
      <c r="D620" s="9" t="s">
        <v>24</v>
      </c>
      <c r="E620" s="10">
        <v>1</v>
      </c>
      <c r="F620" s="9" t="s">
        <v>43</v>
      </c>
      <c r="G620" s="9" t="s">
        <v>44</v>
      </c>
      <c r="H620" s="9" t="s">
        <v>45</v>
      </c>
      <c r="I620" s="11">
        <v>19800825</v>
      </c>
      <c r="J620" s="11">
        <v>0</v>
      </c>
      <c r="K620" s="11">
        <v>211541</v>
      </c>
      <c r="L620" s="11">
        <v>211541</v>
      </c>
      <c r="M620" s="11">
        <v>0</v>
      </c>
      <c r="N620" s="11">
        <v>8875</v>
      </c>
      <c r="O620" s="8" t="s">
        <v>46</v>
      </c>
      <c r="P620" s="12">
        <v>21725.730892180702</v>
      </c>
      <c r="Q620" s="12">
        <v>19709.453771369601</v>
      </c>
      <c r="R620" s="8" t="s">
        <v>38</v>
      </c>
      <c r="S620" s="8" t="s">
        <v>488</v>
      </c>
      <c r="T620" s="8" t="s">
        <v>489</v>
      </c>
      <c r="U620" s="8" t="s">
        <v>62</v>
      </c>
      <c r="V620" s="1">
        <f t="shared" si="9"/>
        <v>1.0972134187429412</v>
      </c>
    </row>
    <row r="621" spans="1:22" ht="29" hidden="1" x14ac:dyDescent="0.2">
      <c r="A621" s="7">
        <v>1356</v>
      </c>
      <c r="B621" s="8" t="s">
        <v>490</v>
      </c>
      <c r="C621" s="9" t="s">
        <v>70</v>
      </c>
      <c r="D621" s="9" t="s">
        <v>24</v>
      </c>
      <c r="E621" s="10">
        <v>1</v>
      </c>
      <c r="F621" s="9" t="s">
        <v>43</v>
      </c>
      <c r="G621" s="9" t="s">
        <v>84</v>
      </c>
      <c r="H621" s="9" t="s">
        <v>45</v>
      </c>
      <c r="I621" s="11">
        <v>9879175629</v>
      </c>
      <c r="J621" s="11">
        <v>0</v>
      </c>
      <c r="K621" s="11">
        <v>105945111</v>
      </c>
      <c r="L621" s="11">
        <v>105945111</v>
      </c>
      <c r="M621" s="11">
        <v>0</v>
      </c>
      <c r="N621" s="11">
        <v>4442166</v>
      </c>
      <c r="O621" s="8" t="s">
        <v>46</v>
      </c>
      <c r="P621" s="12">
        <v>10880798.3838982</v>
      </c>
      <c r="Q621" s="12">
        <v>9870995.5401417203</v>
      </c>
      <c r="R621" s="8" t="s">
        <v>38</v>
      </c>
      <c r="S621" s="8" t="s">
        <v>488</v>
      </c>
      <c r="T621" s="8" t="s">
        <v>489</v>
      </c>
      <c r="U621" s="8" t="s">
        <v>62</v>
      </c>
      <c r="V621" s="1">
        <f t="shared" si="9"/>
        <v>1.1013872809344505</v>
      </c>
    </row>
    <row r="622" spans="1:22" ht="29" hidden="1" x14ac:dyDescent="0.2">
      <c r="A622" s="7">
        <v>1356</v>
      </c>
      <c r="B622" s="8" t="s">
        <v>490</v>
      </c>
      <c r="C622" s="9" t="s">
        <v>70</v>
      </c>
      <c r="D622" s="9" t="s">
        <v>24</v>
      </c>
      <c r="E622" s="10">
        <v>1</v>
      </c>
      <c r="F622" s="9" t="s">
        <v>43</v>
      </c>
      <c r="G622" s="9" t="s">
        <v>26</v>
      </c>
      <c r="H622" s="9" t="s">
        <v>27</v>
      </c>
      <c r="I622" s="11">
        <v>11742546</v>
      </c>
      <c r="J622" s="11">
        <v>0</v>
      </c>
      <c r="K622" s="11">
        <v>126015</v>
      </c>
      <c r="L622" s="11">
        <v>126015</v>
      </c>
      <c r="M622" s="11">
        <v>0</v>
      </c>
      <c r="N622" s="11">
        <v>21431</v>
      </c>
      <c r="O622" s="8" t="s">
        <v>28</v>
      </c>
      <c r="P622" s="12">
        <v>10298.609067351001</v>
      </c>
      <c r="Q622" s="12">
        <v>9342.8368568909991</v>
      </c>
      <c r="R622" s="8" t="s">
        <v>38</v>
      </c>
      <c r="S622" s="8" t="s">
        <v>488</v>
      </c>
      <c r="T622" s="8" t="s">
        <v>489</v>
      </c>
      <c r="U622" s="8" t="s">
        <v>62</v>
      </c>
      <c r="V622" s="1">
        <f t="shared" si="9"/>
        <v>0.87703374271227041</v>
      </c>
    </row>
    <row r="623" spans="1:22" ht="29" hidden="1" x14ac:dyDescent="0.2">
      <c r="A623" s="7">
        <v>1358</v>
      </c>
      <c r="B623" s="8" t="s">
        <v>491</v>
      </c>
      <c r="C623" s="9" t="s">
        <v>70</v>
      </c>
      <c r="D623" s="9" t="s">
        <v>24</v>
      </c>
      <c r="E623" s="10">
        <v>1</v>
      </c>
      <c r="F623" s="9" t="s">
        <v>50</v>
      </c>
      <c r="G623" s="9" t="s">
        <v>35</v>
      </c>
      <c r="H623" s="9" t="s">
        <v>36</v>
      </c>
      <c r="I623" s="11">
        <v>-72000</v>
      </c>
      <c r="J623" s="11">
        <v>0</v>
      </c>
      <c r="K623" s="11">
        <v>632</v>
      </c>
      <c r="L623" s="11">
        <v>632</v>
      </c>
      <c r="M623" s="11">
        <v>0</v>
      </c>
      <c r="N623" s="11">
        <v>617</v>
      </c>
      <c r="O623" s="8" t="s">
        <v>37</v>
      </c>
      <c r="P623" s="12">
        <v>36.860276367200001</v>
      </c>
      <c r="Q623" s="12">
        <v>33.439423357700001</v>
      </c>
      <c r="R623" s="8" t="s">
        <v>38</v>
      </c>
      <c r="S623" s="8" t="s">
        <v>488</v>
      </c>
      <c r="T623" s="8" t="s">
        <v>489</v>
      </c>
      <c r="U623" s="8" t="s">
        <v>62</v>
      </c>
      <c r="V623" s="1">
        <f t="shared" si="9"/>
        <v>-0.51194828287777783</v>
      </c>
    </row>
    <row r="624" spans="1:22" ht="29" hidden="1" x14ac:dyDescent="0.2">
      <c r="A624" s="7">
        <v>1363</v>
      </c>
      <c r="B624" s="8" t="s">
        <v>492</v>
      </c>
      <c r="C624" s="9" t="s">
        <v>70</v>
      </c>
      <c r="D624" s="9" t="s">
        <v>24</v>
      </c>
      <c r="E624" s="10">
        <v>1</v>
      </c>
      <c r="F624" s="9" t="s">
        <v>34</v>
      </c>
      <c r="G624" s="9" t="s">
        <v>35</v>
      </c>
      <c r="H624" s="9" t="s">
        <v>36</v>
      </c>
      <c r="I624" s="11">
        <v>1643161000</v>
      </c>
      <c r="J624" s="11">
        <v>0</v>
      </c>
      <c r="K624" s="11">
        <v>0</v>
      </c>
      <c r="L624" s="11">
        <v>0</v>
      </c>
      <c r="M624" s="11">
        <v>0</v>
      </c>
      <c r="N624" s="11">
        <v>0</v>
      </c>
      <c r="O624" s="8" t="s">
        <v>37</v>
      </c>
      <c r="P624" s="12">
        <v>0</v>
      </c>
      <c r="Q624" s="12">
        <v>0</v>
      </c>
      <c r="R624" s="8" t="s">
        <v>38</v>
      </c>
      <c r="S624" s="8" t="s">
        <v>488</v>
      </c>
      <c r="T624" s="8" t="s">
        <v>489</v>
      </c>
      <c r="U624" s="8" t="s">
        <v>62</v>
      </c>
      <c r="V624" s="1">
        <f t="shared" si="9"/>
        <v>0</v>
      </c>
    </row>
    <row r="625" spans="1:22" ht="29" hidden="1" x14ac:dyDescent="0.2">
      <c r="A625" s="7">
        <v>1363</v>
      </c>
      <c r="B625" s="8" t="s">
        <v>492</v>
      </c>
      <c r="C625" s="9" t="s">
        <v>70</v>
      </c>
      <c r="D625" s="9" t="s">
        <v>24</v>
      </c>
      <c r="E625" s="10">
        <v>1</v>
      </c>
      <c r="F625" s="9" t="s">
        <v>42</v>
      </c>
      <c r="G625" s="9" t="s">
        <v>35</v>
      </c>
      <c r="H625" s="9" t="s">
        <v>36</v>
      </c>
      <c r="I625" s="11">
        <v>2946059000</v>
      </c>
      <c r="J625" s="11">
        <v>0</v>
      </c>
      <c r="K625" s="11">
        <v>31211242</v>
      </c>
      <c r="L625" s="11">
        <v>31211242</v>
      </c>
      <c r="M625" s="11">
        <v>0</v>
      </c>
      <c r="N625" s="11">
        <v>29306331</v>
      </c>
      <c r="O625" s="8" t="s">
        <v>37</v>
      </c>
      <c r="P625" s="12">
        <v>1820340.1991828401</v>
      </c>
      <c r="Q625" s="12">
        <v>1651401.7955028999</v>
      </c>
      <c r="R625" s="8" t="s">
        <v>38</v>
      </c>
      <c r="S625" s="8" t="s">
        <v>488</v>
      </c>
      <c r="T625" s="8" t="s">
        <v>489</v>
      </c>
      <c r="U625" s="8" t="s">
        <v>62</v>
      </c>
      <c r="V625" s="1">
        <f t="shared" si="9"/>
        <v>0.61788993335939302</v>
      </c>
    </row>
    <row r="626" spans="1:22" ht="29" hidden="1" x14ac:dyDescent="0.2">
      <c r="A626" s="7">
        <v>1364</v>
      </c>
      <c r="B626" s="8" t="s">
        <v>493</v>
      </c>
      <c r="C626" s="9" t="s">
        <v>70</v>
      </c>
      <c r="D626" s="9" t="s">
        <v>24</v>
      </c>
      <c r="E626" s="10">
        <v>1</v>
      </c>
      <c r="F626" s="9" t="s">
        <v>43</v>
      </c>
      <c r="G626" s="9" t="s">
        <v>84</v>
      </c>
      <c r="H626" s="9" t="s">
        <v>45</v>
      </c>
      <c r="I626" s="11">
        <v>6626028091</v>
      </c>
      <c r="J626" s="11">
        <v>0</v>
      </c>
      <c r="K626" s="11">
        <v>69747895</v>
      </c>
      <c r="L626" s="11">
        <v>69747895</v>
      </c>
      <c r="M626" s="11">
        <v>0</v>
      </c>
      <c r="N626" s="11">
        <v>2986705</v>
      </c>
      <c r="O626" s="8" t="s">
        <v>46</v>
      </c>
      <c r="P626" s="12">
        <v>7163263.8451462099</v>
      </c>
      <c r="Q626" s="12">
        <v>6498470.33035128</v>
      </c>
      <c r="R626" s="8" t="s">
        <v>38</v>
      </c>
      <c r="S626" s="8" t="s">
        <v>488</v>
      </c>
      <c r="T626" s="8" t="s">
        <v>489</v>
      </c>
      <c r="U626" s="8" t="s">
        <v>62</v>
      </c>
      <c r="V626" s="1">
        <f t="shared" si="9"/>
        <v>1.0810796070840578</v>
      </c>
    </row>
    <row r="627" spans="1:22" ht="29" hidden="1" x14ac:dyDescent="0.2">
      <c r="A627" s="7">
        <v>1364</v>
      </c>
      <c r="B627" s="8" t="s">
        <v>493</v>
      </c>
      <c r="C627" s="9" t="s">
        <v>70</v>
      </c>
      <c r="D627" s="9" t="s">
        <v>24</v>
      </c>
      <c r="E627" s="10">
        <v>1</v>
      </c>
      <c r="F627" s="9" t="s">
        <v>43</v>
      </c>
      <c r="G627" s="9" t="s">
        <v>35</v>
      </c>
      <c r="H627" s="9" t="s">
        <v>36</v>
      </c>
      <c r="I627" s="11">
        <v>21940909</v>
      </c>
      <c r="J627" s="11">
        <v>0</v>
      </c>
      <c r="K627" s="11">
        <v>231527</v>
      </c>
      <c r="L627" s="11">
        <v>231527</v>
      </c>
      <c r="M627" s="11">
        <v>0</v>
      </c>
      <c r="N627" s="11">
        <v>217395</v>
      </c>
      <c r="O627" s="8" t="s">
        <v>37</v>
      </c>
      <c r="P627" s="12">
        <v>13503.400643146701</v>
      </c>
      <c r="Q627" s="12">
        <v>12250.2047021198</v>
      </c>
      <c r="R627" s="8" t="s">
        <v>38</v>
      </c>
      <c r="S627" s="8" t="s">
        <v>488</v>
      </c>
      <c r="T627" s="8" t="s">
        <v>489</v>
      </c>
      <c r="U627" s="8" t="s">
        <v>62</v>
      </c>
      <c r="V627" s="1">
        <f t="shared" si="9"/>
        <v>0.615443992915093</v>
      </c>
    </row>
    <row r="628" spans="1:22" ht="29" hidden="1" x14ac:dyDescent="0.2">
      <c r="A628" s="7">
        <v>1366</v>
      </c>
      <c r="B628" s="8" t="s">
        <v>494</v>
      </c>
      <c r="C628" s="9" t="s">
        <v>70</v>
      </c>
      <c r="D628" s="9" t="s">
        <v>24</v>
      </c>
      <c r="E628" s="10">
        <v>1</v>
      </c>
      <c r="F628" s="9" t="s">
        <v>50</v>
      </c>
      <c r="G628" s="9" t="s">
        <v>35</v>
      </c>
      <c r="H628" s="9" t="s">
        <v>36</v>
      </c>
      <c r="I628" s="11">
        <v>40504278</v>
      </c>
      <c r="J628" s="11">
        <v>0</v>
      </c>
      <c r="K628" s="11">
        <v>480406</v>
      </c>
      <c r="L628" s="11">
        <v>480406</v>
      </c>
      <c r="M628" s="11">
        <v>0</v>
      </c>
      <c r="N628" s="11">
        <v>453156</v>
      </c>
      <c r="O628" s="8" t="s">
        <v>37</v>
      </c>
      <c r="P628" s="12">
        <v>28018.8258361726</v>
      </c>
      <c r="Q628" s="12">
        <v>25418.512053136699</v>
      </c>
      <c r="R628" s="8" t="s">
        <v>38</v>
      </c>
      <c r="S628" s="8" t="s">
        <v>488</v>
      </c>
      <c r="T628" s="8" t="s">
        <v>489</v>
      </c>
      <c r="U628" s="8" t="s">
        <v>62</v>
      </c>
      <c r="V628" s="1">
        <f t="shared" si="9"/>
        <v>0.6917497908782031</v>
      </c>
    </row>
    <row r="629" spans="1:22" ht="29" hidden="1" x14ac:dyDescent="0.2">
      <c r="A629" s="7">
        <v>1368</v>
      </c>
      <c r="B629" s="8" t="s">
        <v>495</v>
      </c>
      <c r="C629" s="9" t="s">
        <v>70</v>
      </c>
      <c r="D629" s="9" t="s">
        <v>24</v>
      </c>
      <c r="E629" s="10">
        <v>1</v>
      </c>
      <c r="F629" s="9" t="s">
        <v>50</v>
      </c>
      <c r="G629" s="9" t="s">
        <v>35</v>
      </c>
      <c r="H629" s="9" t="s">
        <v>36</v>
      </c>
      <c r="I629" s="11">
        <v>-47000</v>
      </c>
      <c r="J629" s="11">
        <v>0</v>
      </c>
      <c r="K629" s="11">
        <v>268</v>
      </c>
      <c r="L629" s="11">
        <v>268</v>
      </c>
      <c r="M629" s="11">
        <v>0</v>
      </c>
      <c r="N629" s="11">
        <v>252</v>
      </c>
      <c r="O629" s="8" t="s">
        <v>37</v>
      </c>
      <c r="P629" s="12">
        <v>15.630623522800001</v>
      </c>
      <c r="Q629" s="12">
        <v>14.180008639</v>
      </c>
      <c r="R629" s="8" t="s">
        <v>38</v>
      </c>
      <c r="S629" s="8" t="s">
        <v>488</v>
      </c>
      <c r="T629" s="8" t="s">
        <v>489</v>
      </c>
      <c r="U629" s="8" t="s">
        <v>62</v>
      </c>
      <c r="V629" s="1">
        <f t="shared" si="9"/>
        <v>-0.33256645793191492</v>
      </c>
    </row>
    <row r="630" spans="1:22" ht="29" hidden="1" x14ac:dyDescent="0.2">
      <c r="A630" s="7">
        <v>1374</v>
      </c>
      <c r="B630" s="8" t="s">
        <v>496</v>
      </c>
      <c r="C630" s="9" t="s">
        <v>70</v>
      </c>
      <c r="D630" s="9" t="s">
        <v>24</v>
      </c>
      <c r="E630" s="10">
        <v>1</v>
      </c>
      <c r="F630" s="9" t="s">
        <v>43</v>
      </c>
      <c r="G630" s="9" t="s">
        <v>44</v>
      </c>
      <c r="H630" s="9" t="s">
        <v>45</v>
      </c>
      <c r="I630" s="11">
        <v>449523089</v>
      </c>
      <c r="J630" s="11">
        <v>0</v>
      </c>
      <c r="K630" s="11">
        <v>4986992</v>
      </c>
      <c r="L630" s="11">
        <v>4986992</v>
      </c>
      <c r="M630" s="11">
        <v>0</v>
      </c>
      <c r="N630" s="11">
        <v>225440</v>
      </c>
      <c r="O630" s="8" t="s">
        <v>46</v>
      </c>
      <c r="P630" s="12">
        <v>512175.162987118</v>
      </c>
      <c r="Q630" s="12">
        <v>464642.25980868901</v>
      </c>
      <c r="R630" s="8" t="s">
        <v>38</v>
      </c>
      <c r="S630" s="8" t="s">
        <v>488</v>
      </c>
      <c r="T630" s="8" t="s">
        <v>489</v>
      </c>
      <c r="U630" s="8" t="s">
        <v>62</v>
      </c>
      <c r="V630" s="1">
        <f t="shared" si="9"/>
        <v>1.1393745405302598</v>
      </c>
    </row>
    <row r="631" spans="1:22" ht="29" hidden="1" x14ac:dyDescent="0.2">
      <c r="A631" s="7">
        <v>1374</v>
      </c>
      <c r="B631" s="8" t="s">
        <v>496</v>
      </c>
      <c r="C631" s="9" t="s">
        <v>70</v>
      </c>
      <c r="D631" s="9" t="s">
        <v>24</v>
      </c>
      <c r="E631" s="10">
        <v>1</v>
      </c>
      <c r="F631" s="9" t="s">
        <v>43</v>
      </c>
      <c r="G631" s="9" t="s">
        <v>35</v>
      </c>
      <c r="H631" s="9" t="s">
        <v>36</v>
      </c>
      <c r="I631" s="11">
        <v>996998</v>
      </c>
      <c r="J631" s="11">
        <v>0</v>
      </c>
      <c r="K631" s="11">
        <v>11139</v>
      </c>
      <c r="L631" s="11">
        <v>11139</v>
      </c>
      <c r="M631" s="11">
        <v>0</v>
      </c>
      <c r="N631" s="11">
        <v>10814</v>
      </c>
      <c r="O631" s="8" t="s">
        <v>37</v>
      </c>
      <c r="P631" s="12">
        <v>649.66237097190003</v>
      </c>
      <c r="Q631" s="12">
        <v>589.36983667959998</v>
      </c>
      <c r="R631" s="8" t="s">
        <v>38</v>
      </c>
      <c r="S631" s="8" t="s">
        <v>488</v>
      </c>
      <c r="T631" s="8" t="s">
        <v>489</v>
      </c>
      <c r="U631" s="8" t="s">
        <v>62</v>
      </c>
      <c r="V631" s="1">
        <f t="shared" si="9"/>
        <v>0.65161852979835466</v>
      </c>
    </row>
    <row r="632" spans="1:22" ht="29" hidden="1" x14ac:dyDescent="0.2">
      <c r="A632" s="7">
        <v>1374</v>
      </c>
      <c r="B632" s="8" t="s">
        <v>496</v>
      </c>
      <c r="C632" s="9" t="s">
        <v>70</v>
      </c>
      <c r="D632" s="9" t="s">
        <v>24</v>
      </c>
      <c r="E632" s="10">
        <v>1</v>
      </c>
      <c r="F632" s="9" t="s">
        <v>43</v>
      </c>
      <c r="G632" s="9" t="s">
        <v>26</v>
      </c>
      <c r="H632" s="9" t="s">
        <v>27</v>
      </c>
      <c r="I632" s="11">
        <v>313971</v>
      </c>
      <c r="J632" s="11">
        <v>0</v>
      </c>
      <c r="K632" s="11">
        <v>3524</v>
      </c>
      <c r="L632" s="11">
        <v>3524</v>
      </c>
      <c r="M632" s="11">
        <v>0</v>
      </c>
      <c r="N632" s="11">
        <v>617</v>
      </c>
      <c r="O632" s="8" t="s">
        <v>28</v>
      </c>
      <c r="P632" s="12">
        <v>287.99982822160001</v>
      </c>
      <c r="Q632" s="12">
        <v>261.27173022009998</v>
      </c>
      <c r="R632" s="8" t="s">
        <v>38</v>
      </c>
      <c r="S632" s="8" t="s">
        <v>488</v>
      </c>
      <c r="T632" s="8" t="s">
        <v>489</v>
      </c>
      <c r="U632" s="8" t="s">
        <v>62</v>
      </c>
      <c r="V632" s="1">
        <f t="shared" si="9"/>
        <v>0.91728162225683263</v>
      </c>
    </row>
    <row r="633" spans="1:22" ht="29" hidden="1" x14ac:dyDescent="0.2">
      <c r="A633" s="7">
        <v>1374</v>
      </c>
      <c r="B633" s="8" t="s">
        <v>496</v>
      </c>
      <c r="C633" s="9" t="s">
        <v>70</v>
      </c>
      <c r="D633" s="9" t="s">
        <v>24</v>
      </c>
      <c r="E633" s="10">
        <v>1</v>
      </c>
      <c r="F633" s="9" t="s">
        <v>43</v>
      </c>
      <c r="G633" s="9" t="s">
        <v>497</v>
      </c>
      <c r="H633" s="9" t="s">
        <v>27</v>
      </c>
      <c r="I633" s="11">
        <v>38942</v>
      </c>
      <c r="J633" s="11">
        <v>0</v>
      </c>
      <c r="K633" s="11">
        <v>441</v>
      </c>
      <c r="L633" s="11">
        <v>441</v>
      </c>
      <c r="M633" s="11">
        <v>0</v>
      </c>
      <c r="N633" s="11">
        <v>175</v>
      </c>
      <c r="O633" s="8" t="s">
        <v>37</v>
      </c>
      <c r="P633" s="12">
        <v>30.568764880500002</v>
      </c>
      <c r="Q633" s="12">
        <v>27.731801578999999</v>
      </c>
      <c r="R633" s="8" t="s">
        <v>38</v>
      </c>
      <c r="S633" s="8" t="s">
        <v>488</v>
      </c>
      <c r="T633" s="8" t="s">
        <v>489</v>
      </c>
      <c r="U633" s="8" t="s">
        <v>62</v>
      </c>
      <c r="V633" s="1">
        <f t="shared" si="9"/>
        <v>0.78498189308458732</v>
      </c>
    </row>
    <row r="634" spans="1:22" ht="29" hidden="1" x14ac:dyDescent="0.2">
      <c r="A634" s="7">
        <v>1376</v>
      </c>
      <c r="B634" s="8" t="s">
        <v>498</v>
      </c>
      <c r="C634" s="9" t="s">
        <v>70</v>
      </c>
      <c r="D634" s="9" t="s">
        <v>24</v>
      </c>
      <c r="E634" s="10">
        <v>1</v>
      </c>
      <c r="F634" s="9" t="s">
        <v>25</v>
      </c>
      <c r="G634" s="9" t="s">
        <v>26</v>
      </c>
      <c r="H634" s="9" t="s">
        <v>27</v>
      </c>
      <c r="I634" s="11">
        <v>41160</v>
      </c>
      <c r="J634" s="11">
        <v>0</v>
      </c>
      <c r="K634" s="11">
        <v>504</v>
      </c>
      <c r="L634" s="11">
        <v>504</v>
      </c>
      <c r="M634" s="11">
        <v>0</v>
      </c>
      <c r="N634" s="11">
        <v>84</v>
      </c>
      <c r="O634" s="8" t="s">
        <v>28</v>
      </c>
      <c r="P634" s="12">
        <v>41.189532753599998</v>
      </c>
      <c r="Q634" s="12">
        <v>37.366898987200003</v>
      </c>
      <c r="R634" s="8" t="s">
        <v>38</v>
      </c>
      <c r="S634" s="8" t="s">
        <v>488</v>
      </c>
      <c r="T634" s="8" t="s">
        <v>489</v>
      </c>
      <c r="U634" s="8" t="s">
        <v>62</v>
      </c>
      <c r="V634" s="1">
        <f t="shared" si="9"/>
        <v>1.0007175110204083</v>
      </c>
    </row>
    <row r="635" spans="1:22" hidden="1" x14ac:dyDescent="0.2">
      <c r="A635" s="7">
        <v>1378</v>
      </c>
      <c r="B635" s="8" t="s">
        <v>499</v>
      </c>
      <c r="C635" s="9" t="s">
        <v>70</v>
      </c>
      <c r="D635" s="9" t="s">
        <v>24</v>
      </c>
      <c r="E635" s="10">
        <v>1</v>
      </c>
      <c r="F635" s="9" t="s">
        <v>34</v>
      </c>
      <c r="G635" s="9" t="s">
        <v>35</v>
      </c>
      <c r="H635" s="9" t="s">
        <v>36</v>
      </c>
      <c r="I635" s="11">
        <v>2580712000</v>
      </c>
      <c r="J635" s="11">
        <v>0</v>
      </c>
      <c r="K635" s="11">
        <v>17277318</v>
      </c>
      <c r="L635" s="11">
        <v>17277318</v>
      </c>
      <c r="M635" s="11">
        <v>0</v>
      </c>
      <c r="N635" s="11">
        <v>17277318</v>
      </c>
      <c r="O635" s="8" t="s">
        <v>37</v>
      </c>
      <c r="P635" s="12">
        <v>1007668.8550063201</v>
      </c>
      <c r="Q635" s="12">
        <v>914151.18842994398</v>
      </c>
      <c r="R635" s="8" t="s">
        <v>38</v>
      </c>
      <c r="S635" s="8" t="s">
        <v>64</v>
      </c>
      <c r="T635" s="8" t="s">
        <v>65</v>
      </c>
      <c r="U635" s="8" t="s">
        <v>65</v>
      </c>
      <c r="V635" s="1">
        <f t="shared" si="9"/>
        <v>0.39046156836032847</v>
      </c>
    </row>
    <row r="636" spans="1:22" hidden="1" x14ac:dyDescent="0.2">
      <c r="A636" s="7">
        <v>1378</v>
      </c>
      <c r="B636" s="8" t="s">
        <v>499</v>
      </c>
      <c r="C636" s="9" t="s">
        <v>70</v>
      </c>
      <c r="D636" s="9" t="s">
        <v>24</v>
      </c>
      <c r="E636" s="10">
        <v>1</v>
      </c>
      <c r="F636" s="9" t="s">
        <v>42</v>
      </c>
      <c r="G636" s="9" t="s">
        <v>35</v>
      </c>
      <c r="H636" s="9" t="s">
        <v>36</v>
      </c>
      <c r="I636" s="11">
        <v>4327840000</v>
      </c>
      <c r="J636" s="11">
        <v>0</v>
      </c>
      <c r="K636" s="11">
        <v>28966905</v>
      </c>
      <c r="L636" s="11">
        <v>28966905</v>
      </c>
      <c r="M636" s="11">
        <v>0</v>
      </c>
      <c r="N636" s="11">
        <v>28966905</v>
      </c>
      <c r="O636" s="8" t="s">
        <v>37</v>
      </c>
      <c r="P636" s="12">
        <v>1689443.2338646001</v>
      </c>
      <c r="Q636" s="12">
        <v>1532652.84755928</v>
      </c>
      <c r="R636" s="8" t="s">
        <v>38</v>
      </c>
      <c r="S636" s="8" t="s">
        <v>64</v>
      </c>
      <c r="T636" s="8" t="s">
        <v>65</v>
      </c>
      <c r="U636" s="8" t="s">
        <v>65</v>
      </c>
      <c r="V636" s="1">
        <f t="shared" si="9"/>
        <v>0.39036637996427781</v>
      </c>
    </row>
    <row r="637" spans="1:22" hidden="1" x14ac:dyDescent="0.2">
      <c r="A637" s="7">
        <v>1378</v>
      </c>
      <c r="B637" s="8" t="s">
        <v>499</v>
      </c>
      <c r="C637" s="9" t="s">
        <v>70</v>
      </c>
      <c r="D637" s="9" t="s">
        <v>24</v>
      </c>
      <c r="E637" s="10">
        <v>1</v>
      </c>
      <c r="F637" s="9" t="s">
        <v>43</v>
      </c>
      <c r="G637" s="9" t="s">
        <v>44</v>
      </c>
      <c r="H637" s="9" t="s">
        <v>45</v>
      </c>
      <c r="I637" s="11">
        <v>456473568</v>
      </c>
      <c r="J637" s="11">
        <v>0</v>
      </c>
      <c r="K637" s="11">
        <v>4317700</v>
      </c>
      <c r="L637" s="11">
        <v>4317700</v>
      </c>
      <c r="M637" s="11">
        <v>0</v>
      </c>
      <c r="N637" s="11">
        <v>215885</v>
      </c>
      <c r="O637" s="8" t="s">
        <v>46</v>
      </c>
      <c r="P637" s="12">
        <v>443437.38695179002</v>
      </c>
      <c r="Q637" s="12">
        <v>402283.75846120802</v>
      </c>
      <c r="R637" s="8" t="s">
        <v>38</v>
      </c>
      <c r="S637" s="8" t="s">
        <v>64</v>
      </c>
      <c r="T637" s="8" t="s">
        <v>65</v>
      </c>
      <c r="U637" s="8" t="s">
        <v>65</v>
      </c>
      <c r="V637" s="1">
        <f t="shared" si="9"/>
        <v>0.97144154237598701</v>
      </c>
    </row>
    <row r="638" spans="1:22" hidden="1" x14ac:dyDescent="0.2">
      <c r="A638" s="7">
        <v>1378</v>
      </c>
      <c r="B638" s="8" t="s">
        <v>499</v>
      </c>
      <c r="C638" s="9" t="s">
        <v>70</v>
      </c>
      <c r="D638" s="9" t="s">
        <v>24</v>
      </c>
      <c r="E638" s="10">
        <v>1</v>
      </c>
      <c r="F638" s="9" t="s">
        <v>43</v>
      </c>
      <c r="G638" s="9" t="s">
        <v>79</v>
      </c>
      <c r="H638" s="9" t="s">
        <v>45</v>
      </c>
      <c r="I638" s="11">
        <v>-14366</v>
      </c>
      <c r="J638" s="11">
        <v>0</v>
      </c>
      <c r="K638" s="11">
        <v>0</v>
      </c>
      <c r="L638" s="11">
        <v>0</v>
      </c>
      <c r="M638" s="11">
        <v>0</v>
      </c>
      <c r="N638" s="11">
        <v>0</v>
      </c>
      <c r="O638" s="8" t="s">
        <v>46</v>
      </c>
      <c r="P638" s="12">
        <v>0</v>
      </c>
      <c r="Q638" s="12">
        <v>0</v>
      </c>
      <c r="R638" s="8" t="s">
        <v>38</v>
      </c>
      <c r="S638" s="8" t="s">
        <v>64</v>
      </c>
      <c r="T638" s="8" t="s">
        <v>65</v>
      </c>
      <c r="U638" s="8" t="s">
        <v>65</v>
      </c>
      <c r="V638" s="1">
        <f t="shared" si="9"/>
        <v>0</v>
      </c>
    </row>
    <row r="639" spans="1:22" hidden="1" x14ac:dyDescent="0.2">
      <c r="A639" s="7">
        <v>1378</v>
      </c>
      <c r="B639" s="8" t="s">
        <v>499</v>
      </c>
      <c r="C639" s="9" t="s">
        <v>70</v>
      </c>
      <c r="D639" s="9" t="s">
        <v>24</v>
      </c>
      <c r="E639" s="10">
        <v>1</v>
      </c>
      <c r="F639" s="9" t="s">
        <v>43</v>
      </c>
      <c r="G639" s="9" t="s">
        <v>26</v>
      </c>
      <c r="H639" s="9" t="s">
        <v>27</v>
      </c>
      <c r="I639" s="11">
        <v>144798</v>
      </c>
      <c r="J639" s="11">
        <v>0</v>
      </c>
      <c r="K639" s="11">
        <v>1368</v>
      </c>
      <c r="L639" s="11">
        <v>1368</v>
      </c>
      <c r="M639" s="11">
        <v>0</v>
      </c>
      <c r="N639" s="11">
        <v>240</v>
      </c>
      <c r="O639" s="8" t="s">
        <v>28</v>
      </c>
      <c r="P639" s="12">
        <v>111.8001603312</v>
      </c>
      <c r="Q639" s="12">
        <v>101.4244401081</v>
      </c>
      <c r="R639" s="8" t="s">
        <v>38</v>
      </c>
      <c r="S639" s="8" t="s">
        <v>64</v>
      </c>
      <c r="T639" s="8" t="s">
        <v>65</v>
      </c>
      <c r="U639" s="8" t="s">
        <v>65</v>
      </c>
      <c r="V639" s="1">
        <f t="shared" si="9"/>
        <v>0.77211121929308413</v>
      </c>
    </row>
    <row r="640" spans="1:22" hidden="1" x14ac:dyDescent="0.2">
      <c r="A640" s="7">
        <v>1379</v>
      </c>
      <c r="B640" s="8" t="s">
        <v>500</v>
      </c>
      <c r="C640" s="9" t="s">
        <v>70</v>
      </c>
      <c r="D640" s="9" t="s">
        <v>24</v>
      </c>
      <c r="E640" s="10">
        <v>1</v>
      </c>
      <c r="F640" s="9" t="s">
        <v>43</v>
      </c>
      <c r="G640" s="9" t="s">
        <v>79</v>
      </c>
      <c r="H640" s="9" t="s">
        <v>45</v>
      </c>
      <c r="I640" s="11">
        <v>3649414356</v>
      </c>
      <c r="J640" s="11">
        <v>0</v>
      </c>
      <c r="K640" s="11">
        <v>44329362</v>
      </c>
      <c r="L640" s="11">
        <v>44329362</v>
      </c>
      <c r="M640" s="11">
        <v>0</v>
      </c>
      <c r="N640" s="11">
        <v>2507230</v>
      </c>
      <c r="O640" s="8" t="s">
        <v>46</v>
      </c>
      <c r="P640" s="12">
        <v>4746228.2164167399</v>
      </c>
      <c r="Q640" s="12">
        <v>4305749.99221332</v>
      </c>
      <c r="R640" s="8" t="s">
        <v>38</v>
      </c>
      <c r="S640" s="8" t="s">
        <v>64</v>
      </c>
      <c r="T640" s="8" t="s">
        <v>65</v>
      </c>
      <c r="U640" s="8" t="s">
        <v>65</v>
      </c>
      <c r="V640" s="1">
        <f t="shared" si="9"/>
        <v>1.3005451706555242</v>
      </c>
    </row>
    <row r="641" spans="1:22" hidden="1" x14ac:dyDescent="0.2">
      <c r="A641" s="7">
        <v>1379</v>
      </c>
      <c r="B641" s="8" t="s">
        <v>500</v>
      </c>
      <c r="C641" s="9" t="s">
        <v>70</v>
      </c>
      <c r="D641" s="9" t="s">
        <v>24</v>
      </c>
      <c r="E641" s="10">
        <v>1</v>
      </c>
      <c r="F641" s="9" t="s">
        <v>43</v>
      </c>
      <c r="G641" s="9" t="s">
        <v>26</v>
      </c>
      <c r="H641" s="9" t="s">
        <v>27</v>
      </c>
      <c r="I641" s="11">
        <v>10128644</v>
      </c>
      <c r="J641" s="11">
        <v>0</v>
      </c>
      <c r="K641" s="11">
        <v>126124</v>
      </c>
      <c r="L641" s="11">
        <v>126124</v>
      </c>
      <c r="M641" s="11">
        <v>0</v>
      </c>
      <c r="N641" s="11">
        <v>22100</v>
      </c>
      <c r="O641" s="8" t="s">
        <v>28</v>
      </c>
      <c r="P641" s="12">
        <v>10307.517121061601</v>
      </c>
      <c r="Q641" s="12">
        <v>9350.9181902037999</v>
      </c>
      <c r="R641" s="8" t="s">
        <v>38</v>
      </c>
      <c r="S641" s="8" t="s">
        <v>64</v>
      </c>
      <c r="T641" s="8" t="s">
        <v>65</v>
      </c>
      <c r="U641" s="8" t="s">
        <v>65</v>
      </c>
      <c r="V641" s="1">
        <f t="shared" si="9"/>
        <v>1.0176601251916446</v>
      </c>
    </row>
    <row r="642" spans="1:22" hidden="1" x14ac:dyDescent="0.2">
      <c r="A642" s="7">
        <v>1383</v>
      </c>
      <c r="B642" s="8" t="s">
        <v>501</v>
      </c>
      <c r="C642" s="9" t="s">
        <v>70</v>
      </c>
      <c r="D642" s="9" t="s">
        <v>24</v>
      </c>
      <c r="E642" s="10">
        <v>1</v>
      </c>
      <c r="F642" s="9" t="s">
        <v>50</v>
      </c>
      <c r="G642" s="9" t="s">
        <v>35</v>
      </c>
      <c r="H642" s="9" t="s">
        <v>36</v>
      </c>
      <c r="I642" s="11">
        <v>1461000</v>
      </c>
      <c r="J642" s="11">
        <v>0</v>
      </c>
      <c r="K642" s="11">
        <v>47535</v>
      </c>
      <c r="L642" s="11">
        <v>47535</v>
      </c>
      <c r="M642" s="11">
        <v>0</v>
      </c>
      <c r="N642" s="11">
        <v>45531</v>
      </c>
      <c r="O642" s="8" t="s">
        <v>37</v>
      </c>
      <c r="P642" s="12">
        <v>2772.3943625235001</v>
      </c>
      <c r="Q642" s="12">
        <v>2515.0996666275</v>
      </c>
      <c r="R642" s="8" t="s">
        <v>38</v>
      </c>
      <c r="S642" s="8" t="s">
        <v>60</v>
      </c>
      <c r="T642" s="8" t="s">
        <v>61</v>
      </c>
      <c r="U642" s="8" t="s">
        <v>62</v>
      </c>
      <c r="V642" s="1">
        <f t="shared" si="9"/>
        <v>1.8976005219188912</v>
      </c>
    </row>
    <row r="643" spans="1:22" hidden="1" x14ac:dyDescent="0.2">
      <c r="A643" s="7">
        <v>1383</v>
      </c>
      <c r="B643" s="8" t="s">
        <v>501</v>
      </c>
      <c r="C643" s="9" t="s">
        <v>70</v>
      </c>
      <c r="D643" s="9" t="s">
        <v>24</v>
      </c>
      <c r="E643" s="10">
        <v>1</v>
      </c>
      <c r="F643" s="9" t="s">
        <v>43</v>
      </c>
      <c r="G643" s="9" t="s">
        <v>26</v>
      </c>
      <c r="H643" s="9" t="s">
        <v>27</v>
      </c>
      <c r="I643" s="11">
        <v>-13609000</v>
      </c>
      <c r="J643" s="11">
        <v>0</v>
      </c>
      <c r="K643" s="11">
        <v>4261</v>
      </c>
      <c r="L643" s="11">
        <v>4261</v>
      </c>
      <c r="M643" s="11">
        <v>0</v>
      </c>
      <c r="N643" s="11">
        <v>735</v>
      </c>
      <c r="O643" s="8" t="s">
        <v>28</v>
      </c>
      <c r="P643" s="12">
        <v>348.2313473474</v>
      </c>
      <c r="Q643" s="12">
        <v>315.91340592159997</v>
      </c>
      <c r="R643" s="8" t="s">
        <v>38</v>
      </c>
      <c r="S643" s="8" t="s">
        <v>60</v>
      </c>
      <c r="T643" s="8" t="s">
        <v>61</v>
      </c>
      <c r="U643" s="8" t="s">
        <v>62</v>
      </c>
      <c r="V643" s="1">
        <f t="shared" ref="V643:V706" si="10">P643/(I643/1000)</f>
        <v>-2.5588312686266441E-2</v>
      </c>
    </row>
    <row r="644" spans="1:22" hidden="1" x14ac:dyDescent="0.2">
      <c r="A644" s="7">
        <v>1384</v>
      </c>
      <c r="B644" s="8" t="s">
        <v>502</v>
      </c>
      <c r="C644" s="9" t="s">
        <v>70</v>
      </c>
      <c r="D644" s="9" t="s">
        <v>24</v>
      </c>
      <c r="E644" s="10">
        <v>1</v>
      </c>
      <c r="F644" s="9" t="s">
        <v>43</v>
      </c>
      <c r="G644" s="9" t="s">
        <v>44</v>
      </c>
      <c r="H644" s="9" t="s">
        <v>45</v>
      </c>
      <c r="I644" s="11">
        <v>145268363</v>
      </c>
      <c r="J644" s="11">
        <v>0</v>
      </c>
      <c r="K644" s="11">
        <v>1720970</v>
      </c>
      <c r="L644" s="11">
        <v>1720970</v>
      </c>
      <c r="M644" s="11">
        <v>0</v>
      </c>
      <c r="N644" s="11">
        <v>73121</v>
      </c>
      <c r="O644" s="8" t="s">
        <v>46</v>
      </c>
      <c r="P644" s="12">
        <v>176747.444200019</v>
      </c>
      <c r="Q644" s="12">
        <v>160344.229520111</v>
      </c>
      <c r="R644" s="8" t="s">
        <v>38</v>
      </c>
      <c r="S644" s="8" t="s">
        <v>71</v>
      </c>
      <c r="T644" s="8" t="s">
        <v>72</v>
      </c>
      <c r="U644" s="8" t="s">
        <v>73</v>
      </c>
      <c r="V644" s="1">
        <f t="shared" si="10"/>
        <v>1.2166960551487662</v>
      </c>
    </row>
    <row r="645" spans="1:22" hidden="1" x14ac:dyDescent="0.2">
      <c r="A645" s="7">
        <v>1384</v>
      </c>
      <c r="B645" s="8" t="s">
        <v>502</v>
      </c>
      <c r="C645" s="9" t="s">
        <v>70</v>
      </c>
      <c r="D645" s="9" t="s">
        <v>24</v>
      </c>
      <c r="E645" s="10">
        <v>1</v>
      </c>
      <c r="F645" s="9" t="s">
        <v>43</v>
      </c>
      <c r="G645" s="9" t="s">
        <v>26</v>
      </c>
      <c r="H645" s="9" t="s">
        <v>27</v>
      </c>
      <c r="I645" s="11">
        <v>-2761363</v>
      </c>
      <c r="J645" s="11">
        <v>0</v>
      </c>
      <c r="K645" s="11">
        <v>15273</v>
      </c>
      <c r="L645" s="11">
        <v>15273</v>
      </c>
      <c r="M645" s="11">
        <v>0</v>
      </c>
      <c r="N645" s="11">
        <v>2624</v>
      </c>
      <c r="O645" s="8" t="s">
        <v>28</v>
      </c>
      <c r="P645" s="12">
        <v>1248.1899479082001</v>
      </c>
      <c r="Q645" s="12">
        <v>1132.3504925231</v>
      </c>
      <c r="R645" s="8" t="s">
        <v>38</v>
      </c>
      <c r="S645" s="8" t="s">
        <v>71</v>
      </c>
      <c r="T645" s="8" t="s">
        <v>72</v>
      </c>
      <c r="U645" s="8" t="s">
        <v>73</v>
      </c>
      <c r="V645" s="1">
        <f t="shared" si="10"/>
        <v>-0.45201950917289768</v>
      </c>
    </row>
    <row r="646" spans="1:22" hidden="1" x14ac:dyDescent="0.2">
      <c r="A646" s="7">
        <v>1391</v>
      </c>
      <c r="B646" s="8" t="s">
        <v>503</v>
      </c>
      <c r="C646" s="9" t="s">
        <v>67</v>
      </c>
      <c r="D646" s="9" t="s">
        <v>504</v>
      </c>
      <c r="E646" s="10">
        <v>7</v>
      </c>
      <c r="F646" s="9" t="s">
        <v>50</v>
      </c>
      <c r="G646" s="9" t="s">
        <v>35</v>
      </c>
      <c r="H646" s="9" t="s">
        <v>36</v>
      </c>
      <c r="I646" s="11">
        <v>2042063905</v>
      </c>
      <c r="J646" s="11">
        <v>11366473</v>
      </c>
      <c r="K646" s="11">
        <v>24445325</v>
      </c>
      <c r="L646" s="11">
        <v>9290030</v>
      </c>
      <c r="M646" s="11">
        <v>15155295</v>
      </c>
      <c r="N646" s="11">
        <v>23610637</v>
      </c>
      <c r="O646" s="8" t="s">
        <v>37</v>
      </c>
      <c r="P646" s="12">
        <v>1425730.1192816801</v>
      </c>
      <c r="Q646" s="12">
        <v>1293413.87941729</v>
      </c>
      <c r="R646" s="8" t="s">
        <v>38</v>
      </c>
      <c r="S646" s="8" t="s">
        <v>60</v>
      </c>
      <c r="T646" s="8" t="s">
        <v>61</v>
      </c>
      <c r="U646" s="8" t="s">
        <v>62</v>
      </c>
      <c r="V646" s="1">
        <f t="shared" si="10"/>
        <v>0.69818095104211741</v>
      </c>
    </row>
    <row r="647" spans="1:22" hidden="1" x14ac:dyDescent="0.2">
      <c r="A647" s="7">
        <v>1391</v>
      </c>
      <c r="B647" s="8" t="s">
        <v>503</v>
      </c>
      <c r="C647" s="9" t="s">
        <v>67</v>
      </c>
      <c r="D647" s="9" t="s">
        <v>504</v>
      </c>
      <c r="E647" s="10">
        <v>7</v>
      </c>
      <c r="F647" s="9" t="s">
        <v>43</v>
      </c>
      <c r="G647" s="9" t="s">
        <v>35</v>
      </c>
      <c r="H647" s="9" t="s">
        <v>36</v>
      </c>
      <c r="I647" s="11">
        <v>9639183</v>
      </c>
      <c r="J647" s="11">
        <v>91223</v>
      </c>
      <c r="K647" s="11">
        <v>165480</v>
      </c>
      <c r="L647" s="11">
        <v>43851</v>
      </c>
      <c r="M647" s="11">
        <v>121629</v>
      </c>
      <c r="N647" s="11">
        <v>159796</v>
      </c>
      <c r="O647" s="8" t="s">
        <v>37</v>
      </c>
      <c r="P647" s="12">
        <v>9651.3267931080009</v>
      </c>
      <c r="Q647" s="12">
        <v>8755.6262297994999</v>
      </c>
      <c r="R647" s="8" t="s">
        <v>38</v>
      </c>
      <c r="S647" s="8" t="s">
        <v>60</v>
      </c>
      <c r="T647" s="8" t="s">
        <v>61</v>
      </c>
      <c r="U647" s="8" t="s">
        <v>62</v>
      </c>
      <c r="V647" s="1">
        <f t="shared" si="10"/>
        <v>1.0012598363479561</v>
      </c>
    </row>
    <row r="648" spans="1:22" hidden="1" x14ac:dyDescent="0.2">
      <c r="A648" s="7">
        <v>1393</v>
      </c>
      <c r="B648" s="8" t="s">
        <v>505</v>
      </c>
      <c r="C648" s="9" t="s">
        <v>67</v>
      </c>
      <c r="D648" s="9" t="s">
        <v>24</v>
      </c>
      <c r="E648" s="10">
        <v>1</v>
      </c>
      <c r="F648" s="9" t="s">
        <v>43</v>
      </c>
      <c r="G648" s="9" t="s">
        <v>79</v>
      </c>
      <c r="H648" s="9" t="s">
        <v>45</v>
      </c>
      <c r="I648" s="11">
        <v>909610463</v>
      </c>
      <c r="J648" s="11">
        <v>34044</v>
      </c>
      <c r="K648" s="11">
        <v>10881143</v>
      </c>
      <c r="L648" s="11">
        <v>10767664</v>
      </c>
      <c r="M648" s="11">
        <v>113479</v>
      </c>
      <c r="N648" s="11">
        <v>644075</v>
      </c>
      <c r="O648" s="8" t="s">
        <v>46</v>
      </c>
      <c r="P648" s="12">
        <v>1165015.3668682501</v>
      </c>
      <c r="Q648" s="12">
        <v>1056895.0075916201</v>
      </c>
      <c r="R648" s="8" t="s">
        <v>38</v>
      </c>
      <c r="S648" s="8" t="s">
        <v>60</v>
      </c>
      <c r="T648" s="8" t="s">
        <v>61</v>
      </c>
      <c r="U648" s="8" t="s">
        <v>62</v>
      </c>
      <c r="V648" s="1">
        <f t="shared" si="10"/>
        <v>1.2807849230602464</v>
      </c>
    </row>
    <row r="649" spans="1:22" hidden="1" x14ac:dyDescent="0.2">
      <c r="A649" s="7">
        <v>1393</v>
      </c>
      <c r="B649" s="8" t="s">
        <v>505</v>
      </c>
      <c r="C649" s="9" t="s">
        <v>67</v>
      </c>
      <c r="D649" s="9" t="s">
        <v>24</v>
      </c>
      <c r="E649" s="10">
        <v>1</v>
      </c>
      <c r="F649" s="9" t="s">
        <v>43</v>
      </c>
      <c r="G649" s="9" t="s">
        <v>35</v>
      </c>
      <c r="H649" s="9" t="s">
        <v>36</v>
      </c>
      <c r="I649" s="11">
        <v>6355609</v>
      </c>
      <c r="J649" s="11">
        <v>708</v>
      </c>
      <c r="K649" s="11">
        <v>79573</v>
      </c>
      <c r="L649" s="11">
        <v>77211</v>
      </c>
      <c r="M649" s="11">
        <v>2362</v>
      </c>
      <c r="N649" s="11">
        <v>76379</v>
      </c>
      <c r="O649" s="8" t="s">
        <v>37</v>
      </c>
      <c r="P649" s="12">
        <v>4640.9537521633001</v>
      </c>
      <c r="Q649" s="12">
        <v>4210.2456247512</v>
      </c>
      <c r="R649" s="8" t="s">
        <v>38</v>
      </c>
      <c r="S649" s="8" t="s">
        <v>60</v>
      </c>
      <c r="T649" s="8" t="s">
        <v>61</v>
      </c>
      <c r="U649" s="8" t="s">
        <v>62</v>
      </c>
      <c r="V649" s="1">
        <f t="shared" si="10"/>
        <v>0.73021385553505569</v>
      </c>
    </row>
    <row r="650" spans="1:22" hidden="1" x14ac:dyDescent="0.2">
      <c r="A650" s="7">
        <v>1393</v>
      </c>
      <c r="B650" s="8" t="s">
        <v>505</v>
      </c>
      <c r="C650" s="9" t="s">
        <v>67</v>
      </c>
      <c r="D650" s="9" t="s">
        <v>24</v>
      </c>
      <c r="E650" s="10">
        <v>1</v>
      </c>
      <c r="F650" s="9" t="s">
        <v>43</v>
      </c>
      <c r="G650" s="9" t="s">
        <v>26</v>
      </c>
      <c r="H650" s="9" t="s">
        <v>27</v>
      </c>
      <c r="I650" s="11">
        <v>4944118</v>
      </c>
      <c r="J650" s="11">
        <v>639</v>
      </c>
      <c r="K650" s="11">
        <v>63213</v>
      </c>
      <c r="L650" s="11">
        <v>61082</v>
      </c>
      <c r="M650" s="11">
        <v>2131</v>
      </c>
      <c r="N650" s="11">
        <v>10714</v>
      </c>
      <c r="O650" s="8" t="s">
        <v>28</v>
      </c>
      <c r="P650" s="12">
        <v>5166.0990753041997</v>
      </c>
      <c r="Q650" s="12">
        <v>4686.6543366634996</v>
      </c>
      <c r="R650" s="8" t="s">
        <v>38</v>
      </c>
      <c r="S650" s="8" t="s">
        <v>60</v>
      </c>
      <c r="T650" s="8" t="s">
        <v>61</v>
      </c>
      <c r="U650" s="8" t="s">
        <v>62</v>
      </c>
      <c r="V650" s="1">
        <f t="shared" si="10"/>
        <v>1.0448980132157444</v>
      </c>
    </row>
    <row r="651" spans="1:22" hidden="1" x14ac:dyDescent="0.2">
      <c r="A651" s="7">
        <v>1393</v>
      </c>
      <c r="B651" s="8" t="s">
        <v>505</v>
      </c>
      <c r="C651" s="9" t="s">
        <v>67</v>
      </c>
      <c r="D651" s="9" t="s">
        <v>24</v>
      </c>
      <c r="E651" s="10">
        <v>1</v>
      </c>
      <c r="F651" s="9" t="s">
        <v>43</v>
      </c>
      <c r="G651" s="9" t="s">
        <v>271</v>
      </c>
      <c r="H651" s="9" t="s">
        <v>27</v>
      </c>
      <c r="I651" s="11">
        <v>1156207810</v>
      </c>
      <c r="J651" s="11">
        <v>64651</v>
      </c>
      <c r="K651" s="11">
        <v>14062424</v>
      </c>
      <c r="L651" s="11">
        <v>13846921</v>
      </c>
      <c r="M651" s="11">
        <v>215503</v>
      </c>
      <c r="N651" s="11">
        <v>476723</v>
      </c>
      <c r="O651" s="8" t="s">
        <v>46</v>
      </c>
      <c r="P651" s="12">
        <v>1582925.8287128101</v>
      </c>
      <c r="Q651" s="12">
        <v>1436020.89151121</v>
      </c>
      <c r="R651" s="8" t="s">
        <v>38</v>
      </c>
      <c r="S651" s="8" t="s">
        <v>60</v>
      </c>
      <c r="T651" s="8" t="s">
        <v>61</v>
      </c>
      <c r="U651" s="8" t="s">
        <v>62</v>
      </c>
      <c r="V651" s="1">
        <f t="shared" si="10"/>
        <v>1.3690668883414738</v>
      </c>
    </row>
    <row r="652" spans="1:22" hidden="1" x14ac:dyDescent="0.2">
      <c r="A652" s="7">
        <v>1396</v>
      </c>
      <c r="B652" s="8" t="s">
        <v>506</v>
      </c>
      <c r="C652" s="9" t="s">
        <v>67</v>
      </c>
      <c r="D652" s="9" t="s">
        <v>24</v>
      </c>
      <c r="E652" s="10">
        <v>1</v>
      </c>
      <c r="F652" s="9" t="s">
        <v>34</v>
      </c>
      <c r="G652" s="9" t="s">
        <v>35</v>
      </c>
      <c r="H652" s="9" t="s">
        <v>36</v>
      </c>
      <c r="I652" s="11">
        <v>1286358000</v>
      </c>
      <c r="J652" s="11">
        <v>0</v>
      </c>
      <c r="K652" s="11">
        <v>9524764</v>
      </c>
      <c r="L652" s="11">
        <v>9524764</v>
      </c>
      <c r="M652" s="11">
        <v>0</v>
      </c>
      <c r="N652" s="11">
        <v>9247343</v>
      </c>
      <c r="O652" s="8" t="s">
        <v>37</v>
      </c>
      <c r="P652" s="12">
        <v>555514.92622208397</v>
      </c>
      <c r="Q652" s="12">
        <v>503959.83509215602</v>
      </c>
      <c r="R652" s="8" t="s">
        <v>38</v>
      </c>
      <c r="S652" s="8" t="s">
        <v>60</v>
      </c>
      <c r="T652" s="8" t="s">
        <v>61</v>
      </c>
      <c r="U652" s="8" t="s">
        <v>62</v>
      </c>
      <c r="V652" s="1">
        <f t="shared" si="10"/>
        <v>0.43185095146303282</v>
      </c>
    </row>
    <row r="653" spans="1:22" hidden="1" x14ac:dyDescent="0.2">
      <c r="A653" s="7">
        <v>1396</v>
      </c>
      <c r="B653" s="8" t="s">
        <v>506</v>
      </c>
      <c r="C653" s="9" t="s">
        <v>67</v>
      </c>
      <c r="D653" s="9" t="s">
        <v>24</v>
      </c>
      <c r="E653" s="10">
        <v>1</v>
      </c>
      <c r="F653" s="9" t="s">
        <v>42</v>
      </c>
      <c r="G653" s="9" t="s">
        <v>35</v>
      </c>
      <c r="H653" s="9" t="s">
        <v>36</v>
      </c>
      <c r="I653" s="11">
        <v>2473429000</v>
      </c>
      <c r="J653" s="11">
        <v>0</v>
      </c>
      <c r="K653" s="11">
        <v>18943601</v>
      </c>
      <c r="L653" s="11">
        <v>18943601</v>
      </c>
      <c r="M653" s="11">
        <v>0</v>
      </c>
      <c r="N653" s="11">
        <v>18391845</v>
      </c>
      <c r="O653" s="8" t="s">
        <v>37</v>
      </c>
      <c r="P653" s="12">
        <v>1104851.84849678</v>
      </c>
      <c r="Q653" s="12">
        <v>1002315.02176973</v>
      </c>
      <c r="R653" s="8" t="s">
        <v>38</v>
      </c>
      <c r="S653" s="8" t="s">
        <v>60</v>
      </c>
      <c r="T653" s="8" t="s">
        <v>61</v>
      </c>
      <c r="U653" s="8" t="s">
        <v>62</v>
      </c>
      <c r="V653" s="1">
        <f t="shared" si="10"/>
        <v>0.44668832155553284</v>
      </c>
    </row>
    <row r="654" spans="1:22" hidden="1" x14ac:dyDescent="0.2">
      <c r="A654" s="7">
        <v>1400</v>
      </c>
      <c r="B654" s="8" t="s">
        <v>507</v>
      </c>
      <c r="C654" s="9" t="s">
        <v>67</v>
      </c>
      <c r="D654" s="9" t="s">
        <v>24</v>
      </c>
      <c r="E654" s="10">
        <v>1</v>
      </c>
      <c r="F654" s="9" t="s">
        <v>50</v>
      </c>
      <c r="G654" s="9" t="s">
        <v>35</v>
      </c>
      <c r="H654" s="9" t="s">
        <v>36</v>
      </c>
      <c r="I654" s="11">
        <v>131000</v>
      </c>
      <c r="J654" s="11">
        <v>0</v>
      </c>
      <c r="K654" s="11">
        <v>13782</v>
      </c>
      <c r="L654" s="11">
        <v>13782</v>
      </c>
      <c r="M654" s="11">
        <v>0</v>
      </c>
      <c r="N654" s="11">
        <v>12855</v>
      </c>
      <c r="O654" s="8" t="s">
        <v>37</v>
      </c>
      <c r="P654" s="12">
        <v>803.81064698219996</v>
      </c>
      <c r="Q654" s="12">
        <v>729.21223530999998</v>
      </c>
      <c r="R654" s="8" t="s">
        <v>38</v>
      </c>
      <c r="S654" s="8" t="s">
        <v>60</v>
      </c>
      <c r="T654" s="8" t="s">
        <v>61</v>
      </c>
      <c r="U654" s="8" t="s">
        <v>62</v>
      </c>
      <c r="V654" s="1">
        <f t="shared" si="10"/>
        <v>6.1359591372687019</v>
      </c>
    </row>
    <row r="655" spans="1:22" hidden="1" x14ac:dyDescent="0.2">
      <c r="A655" s="7">
        <v>1400</v>
      </c>
      <c r="B655" s="8" t="s">
        <v>507</v>
      </c>
      <c r="C655" s="9" t="s">
        <v>67</v>
      </c>
      <c r="D655" s="9" t="s">
        <v>24</v>
      </c>
      <c r="E655" s="10">
        <v>1</v>
      </c>
      <c r="F655" s="9" t="s">
        <v>43</v>
      </c>
      <c r="G655" s="9" t="s">
        <v>35</v>
      </c>
      <c r="H655" s="9" t="s">
        <v>36</v>
      </c>
      <c r="I655" s="11">
        <v>480561000</v>
      </c>
      <c r="J655" s="11">
        <v>0</v>
      </c>
      <c r="K655" s="11">
        <v>5822417</v>
      </c>
      <c r="L655" s="11">
        <v>5822417</v>
      </c>
      <c r="M655" s="11">
        <v>0</v>
      </c>
      <c r="N655" s="11">
        <v>5431357</v>
      </c>
      <c r="O655" s="8" t="s">
        <v>37</v>
      </c>
      <c r="P655" s="12">
        <v>339582.11984981498</v>
      </c>
      <c r="Q655" s="12">
        <v>308066.87820903101</v>
      </c>
      <c r="R655" s="8" t="s">
        <v>38</v>
      </c>
      <c r="S655" s="8" t="s">
        <v>60</v>
      </c>
      <c r="T655" s="8" t="s">
        <v>61</v>
      </c>
      <c r="U655" s="8" t="s">
        <v>62</v>
      </c>
      <c r="V655" s="1">
        <f t="shared" si="10"/>
        <v>0.70663686784781743</v>
      </c>
    </row>
    <row r="656" spans="1:22" hidden="1" x14ac:dyDescent="0.2">
      <c r="A656" s="7">
        <v>1402</v>
      </c>
      <c r="B656" s="8" t="s">
        <v>508</v>
      </c>
      <c r="C656" s="9" t="s">
        <v>67</v>
      </c>
      <c r="D656" s="9" t="s">
        <v>24</v>
      </c>
      <c r="E656" s="10">
        <v>1</v>
      </c>
      <c r="F656" s="9" t="s">
        <v>43</v>
      </c>
      <c r="G656" s="9" t="s">
        <v>35</v>
      </c>
      <c r="H656" s="9" t="s">
        <v>36</v>
      </c>
      <c r="I656" s="11">
        <v>1641902000</v>
      </c>
      <c r="J656" s="11">
        <v>0</v>
      </c>
      <c r="K656" s="11">
        <v>18134799</v>
      </c>
      <c r="L656" s="11">
        <v>18134799</v>
      </c>
      <c r="M656" s="11">
        <v>0</v>
      </c>
      <c r="N656" s="11">
        <v>17689203</v>
      </c>
      <c r="O656" s="8" t="s">
        <v>37</v>
      </c>
      <c r="P656" s="12">
        <v>1057679.90981585</v>
      </c>
      <c r="Q656" s="12">
        <v>959520.91972771205</v>
      </c>
      <c r="R656" s="8" t="s">
        <v>38</v>
      </c>
      <c r="S656" s="8" t="s">
        <v>60</v>
      </c>
      <c r="T656" s="8" t="s">
        <v>61</v>
      </c>
      <c r="U656" s="8" t="s">
        <v>62</v>
      </c>
      <c r="V656" s="1">
        <f t="shared" si="10"/>
        <v>0.64417968296271644</v>
      </c>
    </row>
    <row r="657" spans="1:22" hidden="1" x14ac:dyDescent="0.2">
      <c r="A657" s="7">
        <v>1403</v>
      </c>
      <c r="B657" s="8" t="s">
        <v>509</v>
      </c>
      <c r="C657" s="9" t="s">
        <v>67</v>
      </c>
      <c r="D657" s="9" t="s">
        <v>24</v>
      </c>
      <c r="E657" s="10">
        <v>1</v>
      </c>
      <c r="F657" s="9" t="s">
        <v>34</v>
      </c>
      <c r="G657" s="9" t="s">
        <v>35</v>
      </c>
      <c r="H657" s="9" t="s">
        <v>36</v>
      </c>
      <c r="I657" s="11">
        <v>1734001428</v>
      </c>
      <c r="J657" s="11">
        <v>0</v>
      </c>
      <c r="K657" s="11">
        <v>2098660</v>
      </c>
      <c r="L657" s="11">
        <v>2098660</v>
      </c>
      <c r="M657" s="11">
        <v>0</v>
      </c>
      <c r="N657" s="11">
        <v>2056224</v>
      </c>
      <c r="O657" s="8" t="s">
        <v>37</v>
      </c>
      <c r="P657" s="12">
        <v>122400.613292386</v>
      </c>
      <c r="Q657" s="12">
        <v>111041.10794918401</v>
      </c>
      <c r="R657" s="8" t="s">
        <v>38</v>
      </c>
      <c r="S657" s="8" t="s">
        <v>60</v>
      </c>
      <c r="T657" s="8" t="s">
        <v>61</v>
      </c>
      <c r="U657" s="8" t="s">
        <v>62</v>
      </c>
      <c r="V657" s="1">
        <f t="shared" si="10"/>
        <v>7.0588530848883474E-2</v>
      </c>
    </row>
    <row r="658" spans="1:22" hidden="1" x14ac:dyDescent="0.2">
      <c r="A658" s="7">
        <v>1403</v>
      </c>
      <c r="B658" s="8" t="s">
        <v>509</v>
      </c>
      <c r="C658" s="9" t="s">
        <v>67</v>
      </c>
      <c r="D658" s="9" t="s">
        <v>24</v>
      </c>
      <c r="E658" s="10">
        <v>1</v>
      </c>
      <c r="F658" s="9" t="s">
        <v>34</v>
      </c>
      <c r="G658" s="9" t="s">
        <v>26</v>
      </c>
      <c r="H658" s="9" t="s">
        <v>27</v>
      </c>
      <c r="I658" s="11">
        <v>429572</v>
      </c>
      <c r="J658" s="11">
        <v>0</v>
      </c>
      <c r="K658" s="11">
        <v>3865</v>
      </c>
      <c r="L658" s="11">
        <v>3865</v>
      </c>
      <c r="M658" s="11">
        <v>0</v>
      </c>
      <c r="N658" s="11">
        <v>655</v>
      </c>
      <c r="O658" s="8" t="s">
        <v>28</v>
      </c>
      <c r="P658" s="12">
        <v>315.868143041</v>
      </c>
      <c r="Q658" s="12">
        <v>286.5536995745</v>
      </c>
      <c r="R658" s="8" t="s">
        <v>38</v>
      </c>
      <c r="S658" s="8" t="s">
        <v>60</v>
      </c>
      <c r="T658" s="8" t="s">
        <v>61</v>
      </c>
      <c r="U658" s="8" t="s">
        <v>62</v>
      </c>
      <c r="V658" s="1">
        <f t="shared" si="10"/>
        <v>0.73530896576359728</v>
      </c>
    </row>
    <row r="659" spans="1:22" hidden="1" x14ac:dyDescent="0.2">
      <c r="A659" s="7">
        <v>1403</v>
      </c>
      <c r="B659" s="8" t="s">
        <v>509</v>
      </c>
      <c r="C659" s="9" t="s">
        <v>67</v>
      </c>
      <c r="D659" s="9" t="s">
        <v>24</v>
      </c>
      <c r="E659" s="10">
        <v>1</v>
      </c>
      <c r="F659" s="9" t="s">
        <v>42</v>
      </c>
      <c r="G659" s="9" t="s">
        <v>35</v>
      </c>
      <c r="H659" s="9" t="s">
        <v>36</v>
      </c>
      <c r="I659" s="11">
        <v>2618784156</v>
      </c>
      <c r="J659" s="11">
        <v>0</v>
      </c>
      <c r="K659" s="11">
        <v>27314634</v>
      </c>
      <c r="L659" s="11">
        <v>27314634</v>
      </c>
      <c r="M659" s="11">
        <v>0</v>
      </c>
      <c r="N659" s="11">
        <v>26766244</v>
      </c>
      <c r="O659" s="8" t="s">
        <v>37</v>
      </c>
      <c r="P659" s="12">
        <v>1593077.4653622101</v>
      </c>
      <c r="Q659" s="12">
        <v>1445230.3958652001</v>
      </c>
      <c r="R659" s="8" t="s">
        <v>38</v>
      </c>
      <c r="S659" s="8" t="s">
        <v>60</v>
      </c>
      <c r="T659" s="8" t="s">
        <v>61</v>
      </c>
      <c r="U659" s="8" t="s">
        <v>62</v>
      </c>
      <c r="V659" s="1">
        <f t="shared" si="10"/>
        <v>0.6083271359772997</v>
      </c>
    </row>
    <row r="660" spans="1:22" hidden="1" x14ac:dyDescent="0.2">
      <c r="A660" s="7">
        <v>1403</v>
      </c>
      <c r="B660" s="8" t="s">
        <v>509</v>
      </c>
      <c r="C660" s="9" t="s">
        <v>67</v>
      </c>
      <c r="D660" s="9" t="s">
        <v>24</v>
      </c>
      <c r="E660" s="10">
        <v>1</v>
      </c>
      <c r="F660" s="9" t="s">
        <v>42</v>
      </c>
      <c r="G660" s="9" t="s">
        <v>26</v>
      </c>
      <c r="H660" s="9" t="s">
        <v>27</v>
      </c>
      <c r="I660" s="11">
        <v>356844</v>
      </c>
      <c r="J660" s="11">
        <v>0</v>
      </c>
      <c r="K660" s="11">
        <v>3098</v>
      </c>
      <c r="L660" s="11">
        <v>3098</v>
      </c>
      <c r="M660" s="11">
        <v>0</v>
      </c>
      <c r="N660" s="11">
        <v>525</v>
      </c>
      <c r="O660" s="8" t="s">
        <v>28</v>
      </c>
      <c r="P660" s="12">
        <v>253.18486601320001</v>
      </c>
      <c r="Q660" s="12">
        <v>229.68780369519999</v>
      </c>
      <c r="R660" s="8" t="s">
        <v>38</v>
      </c>
      <c r="S660" s="8" t="s">
        <v>60</v>
      </c>
      <c r="T660" s="8" t="s">
        <v>61</v>
      </c>
      <c r="U660" s="8" t="s">
        <v>62</v>
      </c>
      <c r="V660" s="1">
        <f t="shared" si="10"/>
        <v>0.70951134392956028</v>
      </c>
    </row>
    <row r="661" spans="1:22" hidden="1" x14ac:dyDescent="0.2">
      <c r="A661" s="7">
        <v>1403</v>
      </c>
      <c r="B661" s="8" t="s">
        <v>509</v>
      </c>
      <c r="C661" s="9" t="s">
        <v>67</v>
      </c>
      <c r="D661" s="9" t="s">
        <v>24</v>
      </c>
      <c r="E661" s="10">
        <v>1</v>
      </c>
      <c r="F661" s="9" t="s">
        <v>43</v>
      </c>
      <c r="G661" s="9" t="s">
        <v>35</v>
      </c>
      <c r="H661" s="9" t="s">
        <v>36</v>
      </c>
      <c r="I661" s="11">
        <v>5136820000</v>
      </c>
      <c r="J661" s="11">
        <v>0</v>
      </c>
      <c r="K661" s="11">
        <v>52052682</v>
      </c>
      <c r="L661" s="11">
        <v>52052682</v>
      </c>
      <c r="M661" s="11">
        <v>0</v>
      </c>
      <c r="N661" s="11">
        <v>50771699</v>
      </c>
      <c r="O661" s="8" t="s">
        <v>37</v>
      </c>
      <c r="P661" s="12">
        <v>3035880.13318667</v>
      </c>
      <c r="Q661" s="12">
        <v>2754132.3897184702</v>
      </c>
      <c r="R661" s="8" t="s">
        <v>38</v>
      </c>
      <c r="S661" s="8" t="s">
        <v>60</v>
      </c>
      <c r="T661" s="8" t="s">
        <v>61</v>
      </c>
      <c r="U661" s="8" t="s">
        <v>62</v>
      </c>
      <c r="V661" s="1">
        <f t="shared" si="10"/>
        <v>0.59100379868998132</v>
      </c>
    </row>
    <row r="662" spans="1:22" hidden="1" x14ac:dyDescent="0.2">
      <c r="A662" s="7">
        <v>1404</v>
      </c>
      <c r="B662" s="8" t="s">
        <v>510</v>
      </c>
      <c r="C662" s="9" t="s">
        <v>67</v>
      </c>
      <c r="D662" s="9" t="s">
        <v>24</v>
      </c>
      <c r="E662" s="10">
        <v>1</v>
      </c>
      <c r="F662" s="9" t="s">
        <v>42</v>
      </c>
      <c r="G662" s="9" t="s">
        <v>35</v>
      </c>
      <c r="H662" s="9" t="s">
        <v>36</v>
      </c>
      <c r="I662" s="11">
        <v>574000</v>
      </c>
      <c r="J662" s="11">
        <v>0</v>
      </c>
      <c r="K662" s="11">
        <v>8107</v>
      </c>
      <c r="L662" s="11">
        <v>8107</v>
      </c>
      <c r="M662" s="11">
        <v>0</v>
      </c>
      <c r="N662" s="11">
        <v>8157</v>
      </c>
      <c r="O662" s="8" t="s">
        <v>37</v>
      </c>
      <c r="P662" s="12">
        <v>472.82636156469999</v>
      </c>
      <c r="Q662" s="12">
        <v>428.94526133059998</v>
      </c>
      <c r="R662" s="8" t="s">
        <v>38</v>
      </c>
      <c r="S662" s="8" t="s">
        <v>60</v>
      </c>
      <c r="T662" s="8" t="s">
        <v>61</v>
      </c>
      <c r="U662" s="8" t="s">
        <v>62</v>
      </c>
      <c r="V662" s="1">
        <f t="shared" si="10"/>
        <v>0.82373930586184663</v>
      </c>
    </row>
    <row r="663" spans="1:22" hidden="1" x14ac:dyDescent="0.2">
      <c r="A663" s="7">
        <v>1416</v>
      </c>
      <c r="B663" s="8" t="s">
        <v>511</v>
      </c>
      <c r="C663" s="9" t="s">
        <v>67</v>
      </c>
      <c r="D663" s="9" t="s">
        <v>24</v>
      </c>
      <c r="E663" s="10">
        <v>1</v>
      </c>
      <c r="F663" s="9" t="s">
        <v>43</v>
      </c>
      <c r="G663" s="9" t="s">
        <v>35</v>
      </c>
      <c r="H663" s="9" t="s">
        <v>36</v>
      </c>
      <c r="I663" s="11">
        <v>23643000</v>
      </c>
      <c r="J663" s="11">
        <v>0</v>
      </c>
      <c r="K663" s="11">
        <v>310543</v>
      </c>
      <c r="L663" s="11">
        <v>310543</v>
      </c>
      <c r="M663" s="11">
        <v>0</v>
      </c>
      <c r="N663" s="11">
        <v>300618</v>
      </c>
      <c r="O663" s="8" t="s">
        <v>37</v>
      </c>
      <c r="P663" s="12">
        <v>18111.8683606003</v>
      </c>
      <c r="Q663" s="12">
        <v>16430.979189513098</v>
      </c>
      <c r="R663" s="8" t="s">
        <v>59</v>
      </c>
      <c r="S663" s="8" t="s">
        <v>80</v>
      </c>
      <c r="T663" s="8" t="s">
        <v>81</v>
      </c>
      <c r="U663" s="8" t="s">
        <v>82</v>
      </c>
      <c r="V663" s="1">
        <f t="shared" si="10"/>
        <v>0.76605626868841936</v>
      </c>
    </row>
    <row r="664" spans="1:22" hidden="1" x14ac:dyDescent="0.2">
      <c r="A664" s="7">
        <v>1417</v>
      </c>
      <c r="B664" s="8" t="s">
        <v>512</v>
      </c>
      <c r="C664" s="9" t="s">
        <v>67</v>
      </c>
      <c r="D664" s="9" t="s">
        <v>24</v>
      </c>
      <c r="E664" s="10">
        <v>1</v>
      </c>
      <c r="F664" s="9" t="s">
        <v>43</v>
      </c>
      <c r="G664" s="9" t="s">
        <v>35</v>
      </c>
      <c r="H664" s="9" t="s">
        <v>36</v>
      </c>
      <c r="I664" s="11">
        <v>25678000</v>
      </c>
      <c r="J664" s="11">
        <v>0</v>
      </c>
      <c r="K664" s="11">
        <v>303656</v>
      </c>
      <c r="L664" s="11">
        <v>303656</v>
      </c>
      <c r="M664" s="11">
        <v>0</v>
      </c>
      <c r="N664" s="11">
        <v>297702</v>
      </c>
      <c r="O664" s="8" t="s">
        <v>37</v>
      </c>
      <c r="P664" s="12">
        <v>17710.196329997601</v>
      </c>
      <c r="Q664" s="12">
        <v>16066.5847137781</v>
      </c>
      <c r="R664" s="8" t="s">
        <v>59</v>
      </c>
      <c r="S664" s="8" t="s">
        <v>80</v>
      </c>
      <c r="T664" s="8" t="s">
        <v>81</v>
      </c>
      <c r="U664" s="8" t="s">
        <v>82</v>
      </c>
      <c r="V664" s="1">
        <f t="shared" si="10"/>
        <v>0.68970310499250731</v>
      </c>
    </row>
    <row r="665" spans="1:22" hidden="1" x14ac:dyDescent="0.2">
      <c r="A665" s="7">
        <v>1439</v>
      </c>
      <c r="B665" s="8" t="s">
        <v>513</v>
      </c>
      <c r="C665" s="9" t="s">
        <v>67</v>
      </c>
      <c r="D665" s="9" t="s">
        <v>24</v>
      </c>
      <c r="E665" s="10">
        <v>1</v>
      </c>
      <c r="F665" s="9" t="s">
        <v>43</v>
      </c>
      <c r="G665" s="9" t="s">
        <v>35</v>
      </c>
      <c r="H665" s="9" t="s">
        <v>36</v>
      </c>
      <c r="I665" s="11">
        <v>23625000</v>
      </c>
      <c r="J665" s="11">
        <v>0</v>
      </c>
      <c r="K665" s="11">
        <v>395668</v>
      </c>
      <c r="L665" s="11">
        <v>395668</v>
      </c>
      <c r="M665" s="11">
        <v>0</v>
      </c>
      <c r="N665" s="11">
        <v>381811</v>
      </c>
      <c r="O665" s="8" t="s">
        <v>37</v>
      </c>
      <c r="P665" s="12">
        <v>23076.632641862801</v>
      </c>
      <c r="Q665" s="12">
        <v>20934.983799204201</v>
      </c>
      <c r="R665" s="8" t="s">
        <v>38</v>
      </c>
      <c r="S665" s="8" t="s">
        <v>60</v>
      </c>
      <c r="T665" s="8" t="s">
        <v>61</v>
      </c>
      <c r="U665" s="8" t="s">
        <v>62</v>
      </c>
      <c r="V665" s="1">
        <f t="shared" si="10"/>
        <v>0.97678868325345192</v>
      </c>
    </row>
    <row r="666" spans="1:22" hidden="1" x14ac:dyDescent="0.2">
      <c r="A666" s="7">
        <v>1453</v>
      </c>
      <c r="B666" s="8" t="s">
        <v>514</v>
      </c>
      <c r="C666" s="9" t="s">
        <v>67</v>
      </c>
      <c r="D666" s="9" t="s">
        <v>24</v>
      </c>
      <c r="E666" s="10">
        <v>1</v>
      </c>
      <c r="F666" s="9" t="s">
        <v>25</v>
      </c>
      <c r="G666" s="9" t="s">
        <v>26</v>
      </c>
      <c r="H666" s="9" t="s">
        <v>27</v>
      </c>
      <c r="I666" s="11">
        <v>27440</v>
      </c>
      <c r="J666" s="11">
        <v>0</v>
      </c>
      <c r="K666" s="11">
        <v>256</v>
      </c>
      <c r="L666" s="11">
        <v>256</v>
      </c>
      <c r="M666" s="11">
        <v>0</v>
      </c>
      <c r="N666" s="11">
        <v>45</v>
      </c>
      <c r="O666" s="8" t="s">
        <v>28</v>
      </c>
      <c r="P666" s="12">
        <v>20.921667430399999</v>
      </c>
      <c r="Q666" s="12">
        <v>18.980012184</v>
      </c>
      <c r="R666" s="8" t="s">
        <v>38</v>
      </c>
      <c r="S666" s="8" t="s">
        <v>60</v>
      </c>
      <c r="T666" s="8" t="s">
        <v>61</v>
      </c>
      <c r="U666" s="8" t="s">
        <v>62</v>
      </c>
      <c r="V666" s="1">
        <f t="shared" si="10"/>
        <v>0.76245143696792994</v>
      </c>
    </row>
    <row r="667" spans="1:22" hidden="1" x14ac:dyDescent="0.2">
      <c r="A667" s="7">
        <v>1464</v>
      </c>
      <c r="B667" s="8" t="s">
        <v>515</v>
      </c>
      <c r="C667" s="9" t="s">
        <v>67</v>
      </c>
      <c r="D667" s="9" t="s">
        <v>24</v>
      </c>
      <c r="E667" s="10">
        <v>2</v>
      </c>
      <c r="F667" s="9" t="s">
        <v>50</v>
      </c>
      <c r="G667" s="9" t="s">
        <v>35</v>
      </c>
      <c r="H667" s="9" t="s">
        <v>36</v>
      </c>
      <c r="I667" s="11">
        <v>14226000</v>
      </c>
      <c r="J667" s="11">
        <v>0</v>
      </c>
      <c r="K667" s="11">
        <v>188307</v>
      </c>
      <c r="L667" s="11">
        <v>188307</v>
      </c>
      <c r="M667" s="11">
        <v>0</v>
      </c>
      <c r="N667" s="11">
        <v>181065</v>
      </c>
      <c r="O667" s="8" t="s">
        <v>37</v>
      </c>
      <c r="P667" s="12">
        <v>10982.670983984701</v>
      </c>
      <c r="Q667" s="12">
        <v>9963.4137566767004</v>
      </c>
      <c r="R667" s="8" t="s">
        <v>38</v>
      </c>
      <c r="S667" s="8" t="s">
        <v>60</v>
      </c>
      <c r="T667" s="8" t="s">
        <v>61</v>
      </c>
      <c r="U667" s="8" t="s">
        <v>62</v>
      </c>
      <c r="V667" s="1">
        <f t="shared" si="10"/>
        <v>0.77201398734603544</v>
      </c>
    </row>
    <row r="668" spans="1:22" hidden="1" x14ac:dyDescent="0.2">
      <c r="A668" s="7">
        <v>1464</v>
      </c>
      <c r="B668" s="8" t="s">
        <v>515</v>
      </c>
      <c r="C668" s="9" t="s">
        <v>67</v>
      </c>
      <c r="D668" s="9" t="s">
        <v>24</v>
      </c>
      <c r="E668" s="10">
        <v>2</v>
      </c>
      <c r="F668" s="9" t="s">
        <v>43</v>
      </c>
      <c r="G668" s="9" t="s">
        <v>35</v>
      </c>
      <c r="H668" s="9" t="s">
        <v>36</v>
      </c>
      <c r="I668" s="11">
        <v>40117000</v>
      </c>
      <c r="J668" s="11">
        <v>0</v>
      </c>
      <c r="K668" s="11">
        <v>504169</v>
      </c>
      <c r="L668" s="11">
        <v>504169</v>
      </c>
      <c r="M668" s="11">
        <v>0</v>
      </c>
      <c r="N668" s="11">
        <v>484777</v>
      </c>
      <c r="O668" s="8" t="s">
        <v>37</v>
      </c>
      <c r="P668" s="12">
        <v>29404.760562934898</v>
      </c>
      <c r="Q668" s="12">
        <v>26675.823789290502</v>
      </c>
      <c r="R668" s="8" t="s">
        <v>38</v>
      </c>
      <c r="S668" s="8" t="s">
        <v>60</v>
      </c>
      <c r="T668" s="8" t="s">
        <v>61</v>
      </c>
      <c r="U668" s="8" t="s">
        <v>62</v>
      </c>
      <c r="V668" s="1">
        <f t="shared" si="10"/>
        <v>0.73297506201697282</v>
      </c>
    </row>
    <row r="669" spans="1:22" hidden="1" x14ac:dyDescent="0.2">
      <c r="A669" s="7">
        <v>1484</v>
      </c>
      <c r="B669" s="8" t="s">
        <v>516</v>
      </c>
      <c r="C669" s="9" t="s">
        <v>517</v>
      </c>
      <c r="D669" s="9" t="s">
        <v>24</v>
      </c>
      <c r="E669" s="10">
        <v>2</v>
      </c>
      <c r="F669" s="9" t="s">
        <v>50</v>
      </c>
      <c r="G669" s="9" t="s">
        <v>26</v>
      </c>
      <c r="H669" s="9" t="s">
        <v>27</v>
      </c>
      <c r="I669" s="11">
        <v>1668000</v>
      </c>
      <c r="J669" s="11">
        <v>0</v>
      </c>
      <c r="K669" s="11">
        <v>38158</v>
      </c>
      <c r="L669" s="11">
        <v>38158</v>
      </c>
      <c r="M669" s="11">
        <v>0</v>
      </c>
      <c r="N669" s="11">
        <v>6625</v>
      </c>
      <c r="O669" s="8" t="s">
        <v>28</v>
      </c>
      <c r="P669" s="12">
        <v>3118.4726008172001</v>
      </c>
      <c r="Q669" s="12">
        <v>2829.0597848292</v>
      </c>
      <c r="R669" s="8" t="s">
        <v>208</v>
      </c>
      <c r="S669" s="8" t="s">
        <v>209</v>
      </c>
      <c r="T669" s="8" t="s">
        <v>210</v>
      </c>
      <c r="U669" s="8" t="s">
        <v>210</v>
      </c>
      <c r="V669" s="1">
        <f t="shared" si="10"/>
        <v>1.8695878901781775</v>
      </c>
    </row>
    <row r="670" spans="1:22" hidden="1" x14ac:dyDescent="0.2">
      <c r="A670" s="7">
        <v>1507</v>
      </c>
      <c r="B670" s="8" t="s">
        <v>518</v>
      </c>
      <c r="C670" s="9" t="s">
        <v>517</v>
      </c>
      <c r="D670" s="9" t="s">
        <v>24</v>
      </c>
      <c r="E670" s="10">
        <v>2</v>
      </c>
      <c r="F670" s="9" t="s">
        <v>43</v>
      </c>
      <c r="G670" s="9" t="s">
        <v>26</v>
      </c>
      <c r="H670" s="9" t="s">
        <v>27</v>
      </c>
      <c r="I670" s="11">
        <v>91124</v>
      </c>
      <c r="J670" s="11">
        <v>0</v>
      </c>
      <c r="K670" s="11">
        <v>1538</v>
      </c>
      <c r="L670" s="11">
        <v>1538</v>
      </c>
      <c r="M670" s="11">
        <v>0</v>
      </c>
      <c r="N670" s="11">
        <v>267</v>
      </c>
      <c r="O670" s="8" t="s">
        <v>28</v>
      </c>
      <c r="P670" s="12">
        <v>125.6934551092</v>
      </c>
      <c r="Q670" s="12">
        <v>114.02835444909999</v>
      </c>
      <c r="R670" s="8" t="s">
        <v>208</v>
      </c>
      <c r="S670" s="8" t="s">
        <v>209</v>
      </c>
      <c r="T670" s="8" t="s">
        <v>210</v>
      </c>
      <c r="U670" s="8" t="s">
        <v>210</v>
      </c>
      <c r="V670" s="1">
        <f t="shared" si="10"/>
        <v>1.3793671821825206</v>
      </c>
    </row>
    <row r="671" spans="1:22" hidden="1" x14ac:dyDescent="0.2">
      <c r="A671" s="7">
        <v>1507</v>
      </c>
      <c r="B671" s="8" t="s">
        <v>518</v>
      </c>
      <c r="C671" s="9" t="s">
        <v>517</v>
      </c>
      <c r="D671" s="9" t="s">
        <v>24</v>
      </c>
      <c r="E671" s="10">
        <v>2</v>
      </c>
      <c r="F671" s="9" t="s">
        <v>43</v>
      </c>
      <c r="G671" s="9" t="s">
        <v>151</v>
      </c>
      <c r="H671" s="9" t="s">
        <v>27</v>
      </c>
      <c r="I671" s="11">
        <v>13446876</v>
      </c>
      <c r="J671" s="11">
        <v>0</v>
      </c>
      <c r="K671" s="11">
        <v>190898</v>
      </c>
      <c r="L671" s="11">
        <v>190898</v>
      </c>
      <c r="M671" s="11">
        <v>0</v>
      </c>
      <c r="N671" s="11">
        <v>30642</v>
      </c>
      <c r="O671" s="8" t="s">
        <v>28</v>
      </c>
      <c r="P671" s="12">
        <v>15801.798097442101</v>
      </c>
      <c r="Q671" s="12">
        <v>14335.2971944499</v>
      </c>
      <c r="R671" s="8" t="s">
        <v>208</v>
      </c>
      <c r="S671" s="8" t="s">
        <v>209</v>
      </c>
      <c r="T671" s="8" t="s">
        <v>210</v>
      </c>
      <c r="U671" s="8" t="s">
        <v>210</v>
      </c>
      <c r="V671" s="1">
        <f t="shared" si="10"/>
        <v>1.1751278213201417</v>
      </c>
    </row>
    <row r="672" spans="1:22" hidden="1" x14ac:dyDescent="0.2">
      <c r="A672" s="7">
        <v>1554</v>
      </c>
      <c r="B672" s="8" t="s">
        <v>519</v>
      </c>
      <c r="C672" s="9" t="s">
        <v>238</v>
      </c>
      <c r="D672" s="9" t="s">
        <v>24</v>
      </c>
      <c r="E672" s="10">
        <v>2</v>
      </c>
      <c r="F672" s="9" t="s">
        <v>50</v>
      </c>
      <c r="G672" s="9" t="s">
        <v>26</v>
      </c>
      <c r="H672" s="9" t="s">
        <v>27</v>
      </c>
      <c r="I672" s="11">
        <v>70000</v>
      </c>
      <c r="J672" s="11">
        <v>0</v>
      </c>
      <c r="K672" s="11">
        <v>1192</v>
      </c>
      <c r="L672" s="11">
        <v>1192</v>
      </c>
      <c r="M672" s="11">
        <v>0</v>
      </c>
      <c r="N672" s="11">
        <v>207</v>
      </c>
      <c r="O672" s="8" t="s">
        <v>28</v>
      </c>
      <c r="P672" s="12">
        <v>97.416513972800004</v>
      </c>
      <c r="Q672" s="12">
        <v>88.375681731699999</v>
      </c>
      <c r="R672" s="8" t="s">
        <v>177</v>
      </c>
      <c r="S672" s="8" t="s">
        <v>71</v>
      </c>
      <c r="T672" s="8" t="s">
        <v>72</v>
      </c>
      <c r="U672" s="8" t="s">
        <v>73</v>
      </c>
      <c r="V672" s="1">
        <f t="shared" si="10"/>
        <v>1.3916644853257143</v>
      </c>
    </row>
    <row r="673" spans="1:22" hidden="1" x14ac:dyDescent="0.2">
      <c r="A673" s="7">
        <v>1554</v>
      </c>
      <c r="B673" s="8" t="s">
        <v>519</v>
      </c>
      <c r="C673" s="9" t="s">
        <v>238</v>
      </c>
      <c r="D673" s="9" t="s">
        <v>24</v>
      </c>
      <c r="E673" s="10">
        <v>2</v>
      </c>
      <c r="F673" s="9" t="s">
        <v>43</v>
      </c>
      <c r="G673" s="9" t="s">
        <v>44</v>
      </c>
      <c r="H673" s="9" t="s">
        <v>45</v>
      </c>
      <c r="I673" s="11">
        <v>64924767</v>
      </c>
      <c r="J673" s="11">
        <v>0</v>
      </c>
      <c r="K673" s="11">
        <v>908178</v>
      </c>
      <c r="L673" s="11">
        <v>908178</v>
      </c>
      <c r="M673" s="11">
        <v>0</v>
      </c>
      <c r="N673" s="11">
        <v>37889</v>
      </c>
      <c r="O673" s="8" t="s">
        <v>46</v>
      </c>
      <c r="P673" s="12">
        <v>93271.899207240596</v>
      </c>
      <c r="Q673" s="12">
        <v>84615.711881738695</v>
      </c>
      <c r="R673" s="8" t="s">
        <v>177</v>
      </c>
      <c r="S673" s="8" t="s">
        <v>71</v>
      </c>
      <c r="T673" s="8" t="s">
        <v>72</v>
      </c>
      <c r="U673" s="8" t="s">
        <v>73</v>
      </c>
      <c r="V673" s="1">
        <f t="shared" si="10"/>
        <v>1.4366150779908167</v>
      </c>
    </row>
    <row r="674" spans="1:22" hidden="1" x14ac:dyDescent="0.2">
      <c r="A674" s="7">
        <v>1554</v>
      </c>
      <c r="B674" s="8" t="s">
        <v>519</v>
      </c>
      <c r="C674" s="9" t="s">
        <v>238</v>
      </c>
      <c r="D674" s="9" t="s">
        <v>24</v>
      </c>
      <c r="E674" s="10">
        <v>2</v>
      </c>
      <c r="F674" s="9" t="s">
        <v>43</v>
      </c>
      <c r="G674" s="9" t="s">
        <v>35</v>
      </c>
      <c r="H674" s="9" t="s">
        <v>36</v>
      </c>
      <c r="I674" s="11">
        <v>8904388</v>
      </c>
      <c r="J674" s="11">
        <v>0</v>
      </c>
      <c r="K674" s="11">
        <v>357506</v>
      </c>
      <c r="L674" s="11">
        <v>357506</v>
      </c>
      <c r="M674" s="11">
        <v>0</v>
      </c>
      <c r="N674" s="11">
        <v>342591</v>
      </c>
      <c r="O674" s="8" t="s">
        <v>37</v>
      </c>
      <c r="P674" s="12">
        <v>20850.901840082599</v>
      </c>
      <c r="Q674" s="12">
        <v>18915.8140615827</v>
      </c>
      <c r="R674" s="8" t="s">
        <v>177</v>
      </c>
      <c r="S674" s="8" t="s">
        <v>71</v>
      </c>
      <c r="T674" s="8" t="s">
        <v>72</v>
      </c>
      <c r="U674" s="8" t="s">
        <v>73</v>
      </c>
      <c r="V674" s="1">
        <f t="shared" si="10"/>
        <v>2.3416434504069898</v>
      </c>
    </row>
    <row r="675" spans="1:22" hidden="1" x14ac:dyDescent="0.2">
      <c r="A675" s="7">
        <v>1554</v>
      </c>
      <c r="B675" s="8" t="s">
        <v>519</v>
      </c>
      <c r="C675" s="9" t="s">
        <v>238</v>
      </c>
      <c r="D675" s="9" t="s">
        <v>24</v>
      </c>
      <c r="E675" s="10">
        <v>2</v>
      </c>
      <c r="F675" s="9" t="s">
        <v>43</v>
      </c>
      <c r="G675" s="9" t="s">
        <v>151</v>
      </c>
      <c r="H675" s="9" t="s">
        <v>27</v>
      </c>
      <c r="I675" s="11">
        <v>6606845</v>
      </c>
      <c r="J675" s="11">
        <v>0</v>
      </c>
      <c r="K675" s="11">
        <v>84645</v>
      </c>
      <c r="L675" s="11">
        <v>84645</v>
      </c>
      <c r="M675" s="11">
        <v>0</v>
      </c>
      <c r="N675" s="11">
        <v>14398</v>
      </c>
      <c r="O675" s="8" t="s">
        <v>28</v>
      </c>
      <c r="P675" s="12">
        <v>7006.5857157119999</v>
      </c>
      <c r="Q675" s="12">
        <v>6356.3328637503</v>
      </c>
      <c r="R675" s="8" t="s">
        <v>177</v>
      </c>
      <c r="S675" s="8" t="s">
        <v>71</v>
      </c>
      <c r="T675" s="8" t="s">
        <v>72</v>
      </c>
      <c r="U675" s="8" t="s">
        <v>73</v>
      </c>
      <c r="V675" s="1">
        <f t="shared" si="10"/>
        <v>1.0605040251000288</v>
      </c>
    </row>
    <row r="676" spans="1:22" hidden="1" x14ac:dyDescent="0.2">
      <c r="A676" s="7">
        <v>1555</v>
      </c>
      <c r="B676" s="8" t="s">
        <v>520</v>
      </c>
      <c r="C676" s="9" t="s">
        <v>238</v>
      </c>
      <c r="D676" s="9" t="s">
        <v>24</v>
      </c>
      <c r="E676" s="10">
        <v>2</v>
      </c>
      <c r="F676" s="9" t="s">
        <v>50</v>
      </c>
      <c r="G676" s="9" t="s">
        <v>35</v>
      </c>
      <c r="H676" s="9" t="s">
        <v>36</v>
      </c>
      <c r="I676" s="11">
        <v>4124000</v>
      </c>
      <c r="J676" s="11">
        <v>0</v>
      </c>
      <c r="K676" s="11">
        <v>49499</v>
      </c>
      <c r="L676" s="11">
        <v>49499</v>
      </c>
      <c r="M676" s="11">
        <v>0</v>
      </c>
      <c r="N676" s="11">
        <v>48720</v>
      </c>
      <c r="O676" s="8" t="s">
        <v>37</v>
      </c>
      <c r="P676" s="12">
        <v>2886.9411707279</v>
      </c>
      <c r="Q676" s="12">
        <v>2619.0158493404001</v>
      </c>
      <c r="R676" s="8" t="s">
        <v>177</v>
      </c>
      <c r="S676" s="8" t="s">
        <v>71</v>
      </c>
      <c r="T676" s="8" t="s">
        <v>72</v>
      </c>
      <c r="U676" s="8" t="s">
        <v>73</v>
      </c>
      <c r="V676" s="1">
        <f t="shared" si="10"/>
        <v>0.70003423150531041</v>
      </c>
    </row>
    <row r="677" spans="1:22" hidden="1" x14ac:dyDescent="0.2">
      <c r="A677" s="7">
        <v>1556</v>
      </c>
      <c r="B677" s="8" t="s">
        <v>521</v>
      </c>
      <c r="C677" s="9" t="s">
        <v>238</v>
      </c>
      <c r="D677" s="9" t="s">
        <v>24</v>
      </c>
      <c r="E677" s="10">
        <v>2</v>
      </c>
      <c r="F677" s="9" t="s">
        <v>50</v>
      </c>
      <c r="G677" s="9" t="s">
        <v>35</v>
      </c>
      <c r="H677" s="9" t="s">
        <v>36</v>
      </c>
      <c r="I677" s="11">
        <v>181531465</v>
      </c>
      <c r="J677" s="11">
        <v>0</v>
      </c>
      <c r="K677" s="11">
        <v>2032985</v>
      </c>
      <c r="L677" s="11">
        <v>2032985</v>
      </c>
      <c r="M677" s="11">
        <v>0</v>
      </c>
      <c r="N677" s="11">
        <v>1965294</v>
      </c>
      <c r="O677" s="8" t="s">
        <v>37</v>
      </c>
      <c r="P677" s="12">
        <v>118570.23568096801</v>
      </c>
      <c r="Q677" s="12">
        <v>107566.212175422</v>
      </c>
      <c r="R677" s="8" t="s">
        <v>177</v>
      </c>
      <c r="S677" s="8" t="s">
        <v>71</v>
      </c>
      <c r="T677" s="8" t="s">
        <v>72</v>
      </c>
      <c r="U677" s="8" t="s">
        <v>73</v>
      </c>
      <c r="V677" s="1">
        <f t="shared" si="10"/>
        <v>0.65316630194643122</v>
      </c>
    </row>
    <row r="678" spans="1:22" hidden="1" x14ac:dyDescent="0.2">
      <c r="A678" s="7">
        <v>1556</v>
      </c>
      <c r="B678" s="8" t="s">
        <v>521</v>
      </c>
      <c r="C678" s="9" t="s">
        <v>238</v>
      </c>
      <c r="D678" s="9" t="s">
        <v>24</v>
      </c>
      <c r="E678" s="10">
        <v>2</v>
      </c>
      <c r="F678" s="9" t="s">
        <v>50</v>
      </c>
      <c r="G678" s="9" t="s">
        <v>26</v>
      </c>
      <c r="H678" s="9" t="s">
        <v>27</v>
      </c>
      <c r="I678" s="11">
        <v>25545905</v>
      </c>
      <c r="J678" s="11">
        <v>0</v>
      </c>
      <c r="K678" s="11">
        <v>282942</v>
      </c>
      <c r="L678" s="11">
        <v>282942</v>
      </c>
      <c r="M678" s="11">
        <v>0</v>
      </c>
      <c r="N678" s="11">
        <v>49212</v>
      </c>
      <c r="O678" s="8" t="s">
        <v>28</v>
      </c>
      <c r="P678" s="12">
        <v>23123.509476922802</v>
      </c>
      <c r="Q678" s="12">
        <v>20977.5101849975</v>
      </c>
      <c r="R678" s="8" t="s">
        <v>177</v>
      </c>
      <c r="S678" s="8" t="s">
        <v>71</v>
      </c>
      <c r="T678" s="8" t="s">
        <v>72</v>
      </c>
      <c r="U678" s="8" t="s">
        <v>73</v>
      </c>
      <c r="V678" s="1">
        <f t="shared" si="10"/>
        <v>0.90517480108545001</v>
      </c>
    </row>
    <row r="679" spans="1:22" hidden="1" x14ac:dyDescent="0.2">
      <c r="A679" s="7">
        <v>1557</v>
      </c>
      <c r="B679" s="8" t="s">
        <v>522</v>
      </c>
      <c r="C679" s="9" t="s">
        <v>238</v>
      </c>
      <c r="D679" s="9" t="s">
        <v>24</v>
      </c>
      <c r="E679" s="10">
        <v>2</v>
      </c>
      <c r="F679" s="9" t="s">
        <v>50</v>
      </c>
      <c r="G679" s="9" t="s">
        <v>26</v>
      </c>
      <c r="H679" s="9" t="s">
        <v>27</v>
      </c>
      <c r="I679" s="11">
        <v>3892000</v>
      </c>
      <c r="J679" s="11">
        <v>0</v>
      </c>
      <c r="K679" s="11">
        <v>69038</v>
      </c>
      <c r="L679" s="11">
        <v>69038</v>
      </c>
      <c r="M679" s="11">
        <v>0</v>
      </c>
      <c r="N679" s="11">
        <v>11903</v>
      </c>
      <c r="O679" s="8" t="s">
        <v>28</v>
      </c>
      <c r="P679" s="12">
        <v>5642.1487346091999</v>
      </c>
      <c r="Q679" s="12">
        <v>5118.5237545215996</v>
      </c>
      <c r="R679" s="8" t="s">
        <v>177</v>
      </c>
      <c r="S679" s="8" t="s">
        <v>71</v>
      </c>
      <c r="T679" s="8" t="s">
        <v>72</v>
      </c>
      <c r="U679" s="8" t="s">
        <v>73</v>
      </c>
      <c r="V679" s="1">
        <f t="shared" si="10"/>
        <v>1.4496785032397739</v>
      </c>
    </row>
    <row r="680" spans="1:22" hidden="1" x14ac:dyDescent="0.2">
      <c r="A680" s="7">
        <v>1560</v>
      </c>
      <c r="B680" s="8" t="s">
        <v>523</v>
      </c>
      <c r="C680" s="9" t="s">
        <v>238</v>
      </c>
      <c r="D680" s="9" t="s">
        <v>24</v>
      </c>
      <c r="E680" s="10">
        <v>2</v>
      </c>
      <c r="F680" s="9" t="s">
        <v>50</v>
      </c>
      <c r="G680" s="9" t="s">
        <v>35</v>
      </c>
      <c r="H680" s="9" t="s">
        <v>36</v>
      </c>
      <c r="I680" s="11">
        <v>3381000</v>
      </c>
      <c r="J680" s="11">
        <v>0</v>
      </c>
      <c r="K680" s="11">
        <v>52974</v>
      </c>
      <c r="L680" s="11">
        <v>52974</v>
      </c>
      <c r="M680" s="11">
        <v>0</v>
      </c>
      <c r="N680" s="11">
        <v>52140</v>
      </c>
      <c r="O680" s="8" t="s">
        <v>37</v>
      </c>
      <c r="P680" s="12">
        <v>3089.6143675254002</v>
      </c>
      <c r="Q680" s="12">
        <v>2802.8797673278</v>
      </c>
      <c r="R680" s="8" t="s">
        <v>177</v>
      </c>
      <c r="S680" s="8" t="s">
        <v>71</v>
      </c>
      <c r="T680" s="8" t="s">
        <v>72</v>
      </c>
      <c r="U680" s="8" t="s">
        <v>73</v>
      </c>
      <c r="V680" s="1">
        <f t="shared" si="10"/>
        <v>0.9138167310042592</v>
      </c>
    </row>
    <row r="681" spans="1:22" hidden="1" x14ac:dyDescent="0.2">
      <c r="A681" s="7">
        <v>1563</v>
      </c>
      <c r="B681" s="8" t="s">
        <v>524</v>
      </c>
      <c r="C681" s="9" t="s">
        <v>238</v>
      </c>
      <c r="D681" s="9" t="s">
        <v>24</v>
      </c>
      <c r="E681" s="10">
        <v>2</v>
      </c>
      <c r="F681" s="9" t="s">
        <v>25</v>
      </c>
      <c r="G681" s="9" t="s">
        <v>26</v>
      </c>
      <c r="H681" s="9" t="s">
        <v>27</v>
      </c>
      <c r="I681" s="11">
        <v>323000</v>
      </c>
      <c r="J681" s="11">
        <v>0</v>
      </c>
      <c r="K681" s="11">
        <v>3470</v>
      </c>
      <c r="L681" s="11">
        <v>3470</v>
      </c>
      <c r="M681" s="11">
        <v>0</v>
      </c>
      <c r="N681" s="11">
        <v>600</v>
      </c>
      <c r="O681" s="8" t="s">
        <v>28</v>
      </c>
      <c r="P681" s="12">
        <v>283.58666399800001</v>
      </c>
      <c r="Q681" s="12">
        <v>257.26813390000001</v>
      </c>
      <c r="R681" s="8" t="s">
        <v>177</v>
      </c>
      <c r="S681" s="8" t="s">
        <v>71</v>
      </c>
      <c r="T681" s="8" t="s">
        <v>72</v>
      </c>
      <c r="U681" s="8" t="s">
        <v>73</v>
      </c>
      <c r="V681" s="1">
        <f t="shared" si="10"/>
        <v>0.87797728791950469</v>
      </c>
    </row>
    <row r="682" spans="1:22" hidden="1" x14ac:dyDescent="0.2">
      <c r="A682" s="7">
        <v>1564</v>
      </c>
      <c r="B682" s="8" t="s">
        <v>525</v>
      </c>
      <c r="C682" s="9" t="s">
        <v>238</v>
      </c>
      <c r="D682" s="9" t="s">
        <v>24</v>
      </c>
      <c r="E682" s="10">
        <v>2</v>
      </c>
      <c r="F682" s="9" t="s">
        <v>50</v>
      </c>
      <c r="G682" s="9" t="s">
        <v>26</v>
      </c>
      <c r="H682" s="9" t="s">
        <v>27</v>
      </c>
      <c r="I682" s="11">
        <v>33000</v>
      </c>
      <c r="J682" s="11">
        <v>0</v>
      </c>
      <c r="K682" s="11">
        <v>1736</v>
      </c>
      <c r="L682" s="11">
        <v>1736</v>
      </c>
      <c r="M682" s="11">
        <v>0</v>
      </c>
      <c r="N682" s="11">
        <v>299</v>
      </c>
      <c r="O682" s="8" t="s">
        <v>28</v>
      </c>
      <c r="P682" s="12">
        <v>141.87505726239999</v>
      </c>
      <c r="Q682" s="12">
        <v>128.70820762260001</v>
      </c>
      <c r="R682" s="8" t="s">
        <v>177</v>
      </c>
      <c r="S682" s="8" t="s">
        <v>71</v>
      </c>
      <c r="T682" s="8" t="s">
        <v>72</v>
      </c>
      <c r="U682" s="8" t="s">
        <v>73</v>
      </c>
      <c r="V682" s="1">
        <f t="shared" si="10"/>
        <v>4.2992441594666664</v>
      </c>
    </row>
    <row r="683" spans="1:22" hidden="1" x14ac:dyDescent="0.2">
      <c r="A683" s="7">
        <v>1564</v>
      </c>
      <c r="B683" s="8" t="s">
        <v>525</v>
      </c>
      <c r="C683" s="9" t="s">
        <v>238</v>
      </c>
      <c r="D683" s="9" t="s">
        <v>24</v>
      </c>
      <c r="E683" s="10">
        <v>2</v>
      </c>
      <c r="F683" s="9" t="s">
        <v>43</v>
      </c>
      <c r="G683" s="9" t="s">
        <v>26</v>
      </c>
      <c r="H683" s="9" t="s">
        <v>27</v>
      </c>
      <c r="I683" s="11">
        <v>-103164</v>
      </c>
      <c r="J683" s="11">
        <v>0</v>
      </c>
      <c r="K683" s="11">
        <v>933</v>
      </c>
      <c r="L683" s="11">
        <v>933</v>
      </c>
      <c r="M683" s="11">
        <v>0</v>
      </c>
      <c r="N683" s="11">
        <v>160</v>
      </c>
      <c r="O683" s="8" t="s">
        <v>28</v>
      </c>
      <c r="P683" s="12">
        <v>76.249670752200004</v>
      </c>
      <c r="Q683" s="12">
        <v>69.173247529899996</v>
      </c>
      <c r="R683" s="8" t="s">
        <v>177</v>
      </c>
      <c r="S683" s="8" t="s">
        <v>71</v>
      </c>
      <c r="T683" s="8" t="s">
        <v>72</v>
      </c>
      <c r="U683" s="8" t="s">
        <v>73</v>
      </c>
      <c r="V683" s="1">
        <f t="shared" si="10"/>
        <v>-0.73911122825985809</v>
      </c>
    </row>
    <row r="684" spans="1:22" hidden="1" x14ac:dyDescent="0.2">
      <c r="A684" s="7">
        <v>1564</v>
      </c>
      <c r="B684" s="8" t="s">
        <v>525</v>
      </c>
      <c r="C684" s="9" t="s">
        <v>238</v>
      </c>
      <c r="D684" s="9" t="s">
        <v>24</v>
      </c>
      <c r="E684" s="10">
        <v>2</v>
      </c>
      <c r="F684" s="9" t="s">
        <v>43</v>
      </c>
      <c r="G684" s="9" t="s">
        <v>151</v>
      </c>
      <c r="H684" s="9" t="s">
        <v>27</v>
      </c>
      <c r="I684" s="11">
        <v>-1797836</v>
      </c>
      <c r="J684" s="11">
        <v>0</v>
      </c>
      <c r="K684" s="11">
        <v>17913</v>
      </c>
      <c r="L684" s="11">
        <v>17913</v>
      </c>
      <c r="M684" s="11">
        <v>0</v>
      </c>
      <c r="N684" s="11">
        <v>2798</v>
      </c>
      <c r="O684" s="8" t="s">
        <v>28</v>
      </c>
      <c r="P684" s="12">
        <v>1482.7688572928</v>
      </c>
      <c r="Q684" s="12">
        <v>1345.1590830923999</v>
      </c>
      <c r="R684" s="8" t="s">
        <v>177</v>
      </c>
      <c r="S684" s="8" t="s">
        <v>71</v>
      </c>
      <c r="T684" s="8" t="s">
        <v>72</v>
      </c>
      <c r="U684" s="8" t="s">
        <v>73</v>
      </c>
      <c r="V684" s="1">
        <f t="shared" si="10"/>
        <v>-0.82475201146978927</v>
      </c>
    </row>
    <row r="685" spans="1:22" hidden="1" x14ac:dyDescent="0.2">
      <c r="A685" s="7">
        <v>1571</v>
      </c>
      <c r="B685" s="8" t="s">
        <v>526</v>
      </c>
      <c r="C685" s="9" t="s">
        <v>238</v>
      </c>
      <c r="D685" s="9" t="s">
        <v>24</v>
      </c>
      <c r="E685" s="10">
        <v>2</v>
      </c>
      <c r="F685" s="9" t="s">
        <v>50</v>
      </c>
      <c r="G685" s="9" t="s">
        <v>35</v>
      </c>
      <c r="H685" s="9" t="s">
        <v>36</v>
      </c>
      <c r="I685" s="11">
        <v>4872884</v>
      </c>
      <c r="J685" s="11">
        <v>0</v>
      </c>
      <c r="K685" s="11">
        <v>75605</v>
      </c>
      <c r="L685" s="11">
        <v>75605</v>
      </c>
      <c r="M685" s="11">
        <v>0</v>
      </c>
      <c r="N685" s="11">
        <v>71811</v>
      </c>
      <c r="O685" s="8" t="s">
        <v>37</v>
      </c>
      <c r="P685" s="12">
        <v>4409.5272068704999</v>
      </c>
      <c r="Q685" s="12">
        <v>4000.2968401255998</v>
      </c>
      <c r="R685" s="8" t="s">
        <v>177</v>
      </c>
      <c r="S685" s="8" t="s">
        <v>71</v>
      </c>
      <c r="T685" s="8" t="s">
        <v>72</v>
      </c>
      <c r="U685" s="8" t="s">
        <v>73</v>
      </c>
      <c r="V685" s="1">
        <f t="shared" si="10"/>
        <v>0.90491117926683662</v>
      </c>
    </row>
    <row r="686" spans="1:22" hidden="1" x14ac:dyDescent="0.2">
      <c r="A686" s="7">
        <v>1571</v>
      </c>
      <c r="B686" s="8" t="s">
        <v>526</v>
      </c>
      <c r="C686" s="9" t="s">
        <v>238</v>
      </c>
      <c r="D686" s="9" t="s">
        <v>24</v>
      </c>
      <c r="E686" s="10">
        <v>2</v>
      </c>
      <c r="F686" s="9" t="s">
        <v>50</v>
      </c>
      <c r="G686" s="9" t="s">
        <v>26</v>
      </c>
      <c r="H686" s="9" t="s">
        <v>27</v>
      </c>
      <c r="I686" s="11">
        <v>2299116</v>
      </c>
      <c r="J686" s="11">
        <v>0</v>
      </c>
      <c r="K686" s="11">
        <v>55990</v>
      </c>
      <c r="L686" s="11">
        <v>55990</v>
      </c>
      <c r="M686" s="11">
        <v>0</v>
      </c>
      <c r="N686" s="11">
        <v>9790</v>
      </c>
      <c r="O686" s="8" t="s">
        <v>28</v>
      </c>
      <c r="P686" s="12">
        <v>4575.7974977659997</v>
      </c>
      <c r="Q686" s="12">
        <v>4151.1362585195002</v>
      </c>
      <c r="R686" s="8" t="s">
        <v>177</v>
      </c>
      <c r="S686" s="8" t="s">
        <v>71</v>
      </c>
      <c r="T686" s="8" t="s">
        <v>72</v>
      </c>
      <c r="U686" s="8" t="s">
        <v>73</v>
      </c>
      <c r="V686" s="1">
        <f t="shared" si="10"/>
        <v>1.9902421181732455</v>
      </c>
    </row>
    <row r="687" spans="1:22" hidden="1" x14ac:dyDescent="0.2">
      <c r="A687" s="7">
        <v>1571</v>
      </c>
      <c r="B687" s="8" t="s">
        <v>526</v>
      </c>
      <c r="C687" s="9" t="s">
        <v>238</v>
      </c>
      <c r="D687" s="9" t="s">
        <v>24</v>
      </c>
      <c r="E687" s="10">
        <v>2</v>
      </c>
      <c r="F687" s="9" t="s">
        <v>43</v>
      </c>
      <c r="G687" s="9" t="s">
        <v>44</v>
      </c>
      <c r="H687" s="9" t="s">
        <v>45</v>
      </c>
      <c r="I687" s="11">
        <v>149882793</v>
      </c>
      <c r="J687" s="11">
        <v>0</v>
      </c>
      <c r="K687" s="11">
        <v>2164082</v>
      </c>
      <c r="L687" s="11">
        <v>2164082</v>
      </c>
      <c r="M687" s="11">
        <v>0</v>
      </c>
      <c r="N687" s="11">
        <v>83824</v>
      </c>
      <c r="O687" s="8" t="s">
        <v>46</v>
      </c>
      <c r="P687" s="12">
        <v>222256.03150506099</v>
      </c>
      <c r="Q687" s="12">
        <v>201629.349092861</v>
      </c>
      <c r="R687" s="8" t="s">
        <v>177</v>
      </c>
      <c r="S687" s="8" t="s">
        <v>71</v>
      </c>
      <c r="T687" s="8" t="s">
        <v>72</v>
      </c>
      <c r="U687" s="8" t="s">
        <v>73</v>
      </c>
      <c r="V687" s="1">
        <f t="shared" si="10"/>
        <v>1.4828655581902652</v>
      </c>
    </row>
    <row r="688" spans="1:22" hidden="1" x14ac:dyDescent="0.2">
      <c r="A688" s="7">
        <v>1571</v>
      </c>
      <c r="B688" s="8" t="s">
        <v>526</v>
      </c>
      <c r="C688" s="9" t="s">
        <v>238</v>
      </c>
      <c r="D688" s="9" t="s">
        <v>24</v>
      </c>
      <c r="E688" s="10">
        <v>2</v>
      </c>
      <c r="F688" s="9" t="s">
        <v>43</v>
      </c>
      <c r="G688" s="9" t="s">
        <v>35</v>
      </c>
      <c r="H688" s="9" t="s">
        <v>36</v>
      </c>
      <c r="I688" s="11">
        <v>206512212</v>
      </c>
      <c r="J688" s="11">
        <v>0</v>
      </c>
      <c r="K688" s="11">
        <v>2974366</v>
      </c>
      <c r="L688" s="11">
        <v>2974366</v>
      </c>
      <c r="M688" s="11">
        <v>0</v>
      </c>
      <c r="N688" s="11">
        <v>2818900</v>
      </c>
      <c r="O688" s="8" t="s">
        <v>37</v>
      </c>
      <c r="P688" s="12">
        <v>173474.60882468801</v>
      </c>
      <c r="Q688" s="12">
        <v>157375.13274488601</v>
      </c>
      <c r="R688" s="8" t="s">
        <v>177</v>
      </c>
      <c r="S688" s="8" t="s">
        <v>71</v>
      </c>
      <c r="T688" s="8" t="s">
        <v>72</v>
      </c>
      <c r="U688" s="8" t="s">
        <v>73</v>
      </c>
      <c r="V688" s="1">
        <f t="shared" si="10"/>
        <v>0.8400210677356359</v>
      </c>
    </row>
    <row r="689" spans="1:22" hidden="1" x14ac:dyDescent="0.2">
      <c r="A689" s="7">
        <v>1571</v>
      </c>
      <c r="B689" s="8" t="s">
        <v>526</v>
      </c>
      <c r="C689" s="9" t="s">
        <v>238</v>
      </c>
      <c r="D689" s="9" t="s">
        <v>24</v>
      </c>
      <c r="E689" s="10">
        <v>2</v>
      </c>
      <c r="F689" s="9" t="s">
        <v>43</v>
      </c>
      <c r="G689" s="9" t="s">
        <v>26</v>
      </c>
      <c r="H689" s="9" t="s">
        <v>27</v>
      </c>
      <c r="I689" s="11">
        <v>2136995</v>
      </c>
      <c r="J689" s="11">
        <v>0</v>
      </c>
      <c r="K689" s="11">
        <v>33479</v>
      </c>
      <c r="L689" s="11">
        <v>33479</v>
      </c>
      <c r="M689" s="11">
        <v>0</v>
      </c>
      <c r="N689" s="11">
        <v>5855</v>
      </c>
      <c r="O689" s="8" t="s">
        <v>28</v>
      </c>
      <c r="P689" s="12">
        <v>2736.0800933686</v>
      </c>
      <c r="Q689" s="12">
        <v>2482.1555777633998</v>
      </c>
      <c r="R689" s="8" t="s">
        <v>177</v>
      </c>
      <c r="S689" s="8" t="s">
        <v>71</v>
      </c>
      <c r="T689" s="8" t="s">
        <v>72</v>
      </c>
      <c r="U689" s="8" t="s">
        <v>73</v>
      </c>
      <c r="V689" s="1">
        <f t="shared" si="10"/>
        <v>1.2803399602566221</v>
      </c>
    </row>
    <row r="690" spans="1:22" hidden="1" x14ac:dyDescent="0.2">
      <c r="A690" s="7">
        <v>1572</v>
      </c>
      <c r="B690" s="8" t="s">
        <v>527</v>
      </c>
      <c r="C690" s="9" t="s">
        <v>238</v>
      </c>
      <c r="D690" s="9" t="s">
        <v>24</v>
      </c>
      <c r="E690" s="10">
        <v>2</v>
      </c>
      <c r="F690" s="9" t="s">
        <v>50</v>
      </c>
      <c r="G690" s="9" t="s">
        <v>35</v>
      </c>
      <c r="H690" s="9" t="s">
        <v>36</v>
      </c>
      <c r="I690" s="11">
        <v>36869801</v>
      </c>
      <c r="J690" s="11">
        <v>0</v>
      </c>
      <c r="K690" s="11">
        <v>561631</v>
      </c>
      <c r="L690" s="11">
        <v>561631</v>
      </c>
      <c r="M690" s="11">
        <v>0</v>
      </c>
      <c r="N690" s="11">
        <v>534890</v>
      </c>
      <c r="O690" s="8" t="s">
        <v>37</v>
      </c>
      <c r="P690" s="12">
        <v>32756.1295512451</v>
      </c>
      <c r="Q690" s="12">
        <v>29716.165790841998</v>
      </c>
      <c r="R690" s="8" t="s">
        <v>177</v>
      </c>
      <c r="S690" s="8" t="s">
        <v>71</v>
      </c>
      <c r="T690" s="8" t="s">
        <v>72</v>
      </c>
      <c r="U690" s="8" t="s">
        <v>73</v>
      </c>
      <c r="V690" s="1">
        <f t="shared" si="10"/>
        <v>0.88842707752192918</v>
      </c>
    </row>
    <row r="691" spans="1:22" hidden="1" x14ac:dyDescent="0.2">
      <c r="A691" s="7">
        <v>1572</v>
      </c>
      <c r="B691" s="8" t="s">
        <v>527</v>
      </c>
      <c r="C691" s="9" t="s">
        <v>238</v>
      </c>
      <c r="D691" s="9" t="s">
        <v>24</v>
      </c>
      <c r="E691" s="10">
        <v>2</v>
      </c>
      <c r="F691" s="9" t="s">
        <v>50</v>
      </c>
      <c r="G691" s="9" t="s">
        <v>26</v>
      </c>
      <c r="H691" s="9" t="s">
        <v>27</v>
      </c>
      <c r="I691" s="11">
        <v>1469199</v>
      </c>
      <c r="J691" s="11">
        <v>0</v>
      </c>
      <c r="K691" s="11">
        <v>22475</v>
      </c>
      <c r="L691" s="11">
        <v>22475</v>
      </c>
      <c r="M691" s="11">
        <v>0</v>
      </c>
      <c r="N691" s="11">
        <v>3902</v>
      </c>
      <c r="O691" s="8" t="s">
        <v>28</v>
      </c>
      <c r="P691" s="12">
        <v>1836.7752949149999</v>
      </c>
      <c r="Q691" s="12">
        <v>1666.3116165427</v>
      </c>
      <c r="R691" s="8" t="s">
        <v>177</v>
      </c>
      <c r="S691" s="8" t="s">
        <v>71</v>
      </c>
      <c r="T691" s="8" t="s">
        <v>72</v>
      </c>
      <c r="U691" s="8" t="s">
        <v>73</v>
      </c>
      <c r="V691" s="1">
        <f t="shared" si="10"/>
        <v>1.250188228357765</v>
      </c>
    </row>
    <row r="692" spans="1:22" hidden="1" x14ac:dyDescent="0.2">
      <c r="A692" s="7">
        <v>1572</v>
      </c>
      <c r="B692" s="8" t="s">
        <v>527</v>
      </c>
      <c r="C692" s="9" t="s">
        <v>238</v>
      </c>
      <c r="D692" s="9" t="s">
        <v>24</v>
      </c>
      <c r="E692" s="10">
        <v>2</v>
      </c>
      <c r="F692" s="9" t="s">
        <v>43</v>
      </c>
      <c r="G692" s="9" t="s">
        <v>44</v>
      </c>
      <c r="H692" s="9" t="s">
        <v>45</v>
      </c>
      <c r="I692" s="11">
        <v>178956452</v>
      </c>
      <c r="J692" s="11">
        <v>0</v>
      </c>
      <c r="K692" s="11">
        <v>2423190</v>
      </c>
      <c r="L692" s="11">
        <v>2423190</v>
      </c>
      <c r="M692" s="11">
        <v>0</v>
      </c>
      <c r="N692" s="11">
        <v>94436</v>
      </c>
      <c r="O692" s="8" t="s">
        <v>46</v>
      </c>
      <c r="P692" s="12">
        <v>248866.999024413</v>
      </c>
      <c r="Q692" s="12">
        <v>225770.66045941401</v>
      </c>
      <c r="R692" s="8" t="s">
        <v>177</v>
      </c>
      <c r="S692" s="8" t="s">
        <v>71</v>
      </c>
      <c r="T692" s="8" t="s">
        <v>72</v>
      </c>
      <c r="U692" s="8" t="s">
        <v>73</v>
      </c>
      <c r="V692" s="1">
        <f t="shared" si="10"/>
        <v>1.3906567561163596</v>
      </c>
    </row>
    <row r="693" spans="1:22" hidden="1" x14ac:dyDescent="0.2">
      <c r="A693" s="7">
        <v>1572</v>
      </c>
      <c r="B693" s="8" t="s">
        <v>527</v>
      </c>
      <c r="C693" s="9" t="s">
        <v>238</v>
      </c>
      <c r="D693" s="9" t="s">
        <v>24</v>
      </c>
      <c r="E693" s="10">
        <v>2</v>
      </c>
      <c r="F693" s="9" t="s">
        <v>43</v>
      </c>
      <c r="G693" s="9" t="s">
        <v>26</v>
      </c>
      <c r="H693" s="9" t="s">
        <v>27</v>
      </c>
      <c r="I693" s="11">
        <v>2746548</v>
      </c>
      <c r="J693" s="11">
        <v>0</v>
      </c>
      <c r="K693" s="11">
        <v>39282</v>
      </c>
      <c r="L693" s="11">
        <v>39282</v>
      </c>
      <c r="M693" s="11">
        <v>0</v>
      </c>
      <c r="N693" s="11">
        <v>6820</v>
      </c>
      <c r="O693" s="8" t="s">
        <v>28</v>
      </c>
      <c r="P693" s="12">
        <v>3210.3317968788001</v>
      </c>
      <c r="Q693" s="12">
        <v>2912.3939008245002</v>
      </c>
      <c r="R693" s="8" t="s">
        <v>177</v>
      </c>
      <c r="S693" s="8" t="s">
        <v>71</v>
      </c>
      <c r="T693" s="8" t="s">
        <v>72</v>
      </c>
      <c r="U693" s="8" t="s">
        <v>73</v>
      </c>
      <c r="V693" s="1">
        <f t="shared" si="10"/>
        <v>1.1688606195408928</v>
      </c>
    </row>
    <row r="694" spans="1:22" hidden="1" x14ac:dyDescent="0.2">
      <c r="A694" s="7">
        <v>1573</v>
      </c>
      <c r="B694" s="8" t="s">
        <v>528</v>
      </c>
      <c r="C694" s="9" t="s">
        <v>238</v>
      </c>
      <c r="D694" s="9" t="s">
        <v>24</v>
      </c>
      <c r="E694" s="10">
        <v>2</v>
      </c>
      <c r="F694" s="9" t="s">
        <v>50</v>
      </c>
      <c r="G694" s="9" t="s">
        <v>26</v>
      </c>
      <c r="H694" s="9" t="s">
        <v>27</v>
      </c>
      <c r="I694" s="11">
        <v>2679000</v>
      </c>
      <c r="J694" s="11">
        <v>0</v>
      </c>
      <c r="K694" s="11">
        <v>59326</v>
      </c>
      <c r="L694" s="11">
        <v>59326</v>
      </c>
      <c r="M694" s="11">
        <v>0</v>
      </c>
      <c r="N694" s="11">
        <v>10278</v>
      </c>
      <c r="O694" s="8" t="s">
        <v>28</v>
      </c>
      <c r="P694" s="12">
        <v>4848.4329764683998</v>
      </c>
      <c r="Q694" s="12">
        <v>4398.4695422919003</v>
      </c>
      <c r="R694" s="8" t="s">
        <v>177</v>
      </c>
      <c r="S694" s="8" t="s">
        <v>71</v>
      </c>
      <c r="T694" s="8" t="s">
        <v>72</v>
      </c>
      <c r="U694" s="8" t="s">
        <v>73</v>
      </c>
      <c r="V694" s="1">
        <f t="shared" si="10"/>
        <v>1.8097920778157521</v>
      </c>
    </row>
    <row r="695" spans="1:22" hidden="1" x14ac:dyDescent="0.2">
      <c r="A695" s="7">
        <v>1573</v>
      </c>
      <c r="B695" s="8" t="s">
        <v>528</v>
      </c>
      <c r="C695" s="9" t="s">
        <v>238</v>
      </c>
      <c r="D695" s="9" t="s">
        <v>24</v>
      </c>
      <c r="E695" s="10">
        <v>2</v>
      </c>
      <c r="F695" s="9" t="s">
        <v>43</v>
      </c>
      <c r="G695" s="9" t="s">
        <v>44</v>
      </c>
      <c r="H695" s="9" t="s">
        <v>45</v>
      </c>
      <c r="I695" s="11">
        <v>1083103000</v>
      </c>
      <c r="J695" s="11">
        <v>0</v>
      </c>
      <c r="K695" s="11">
        <v>11744544</v>
      </c>
      <c r="L695" s="11">
        <v>11744544</v>
      </c>
      <c r="M695" s="11">
        <v>0</v>
      </c>
      <c r="N695" s="11">
        <v>451705</v>
      </c>
      <c r="O695" s="8" t="s">
        <v>46</v>
      </c>
      <c r="P695" s="12">
        <v>1206190.77339794</v>
      </c>
      <c r="Q695" s="12">
        <v>1094249.0913525801</v>
      </c>
      <c r="R695" s="8" t="s">
        <v>177</v>
      </c>
      <c r="S695" s="8" t="s">
        <v>71</v>
      </c>
      <c r="T695" s="8" t="s">
        <v>72</v>
      </c>
      <c r="U695" s="8" t="s">
        <v>73</v>
      </c>
      <c r="V695" s="1">
        <f t="shared" si="10"/>
        <v>1.1136436455239622</v>
      </c>
    </row>
    <row r="696" spans="1:22" hidden="1" x14ac:dyDescent="0.2">
      <c r="A696" s="7">
        <v>1580</v>
      </c>
      <c r="B696" s="8" t="s">
        <v>529</v>
      </c>
      <c r="C696" s="9" t="s">
        <v>238</v>
      </c>
      <c r="D696" s="9" t="s">
        <v>24</v>
      </c>
      <c r="E696" s="10">
        <v>1</v>
      </c>
      <c r="F696" s="9" t="s">
        <v>25</v>
      </c>
      <c r="G696" s="9" t="s">
        <v>26</v>
      </c>
      <c r="H696" s="9" t="s">
        <v>27</v>
      </c>
      <c r="I696" s="11">
        <v>-184000</v>
      </c>
      <c r="J696" s="11">
        <v>0</v>
      </c>
      <c r="K696" s="11">
        <v>8638</v>
      </c>
      <c r="L696" s="11">
        <v>8638</v>
      </c>
      <c r="M696" s="11">
        <v>0</v>
      </c>
      <c r="N696" s="11">
        <v>1484</v>
      </c>
      <c r="O696" s="8" t="s">
        <v>28</v>
      </c>
      <c r="P696" s="12">
        <v>705.94282524920004</v>
      </c>
      <c r="Q696" s="12">
        <v>640.42712986410004</v>
      </c>
      <c r="R696" s="8" t="s">
        <v>177</v>
      </c>
      <c r="S696" s="8" t="s">
        <v>71</v>
      </c>
      <c r="T696" s="8" t="s">
        <v>72</v>
      </c>
      <c r="U696" s="8" t="s">
        <v>73</v>
      </c>
      <c r="V696" s="1">
        <f t="shared" si="10"/>
        <v>-3.8366457893978265</v>
      </c>
    </row>
    <row r="697" spans="1:22" hidden="1" x14ac:dyDescent="0.2">
      <c r="A697" s="7">
        <v>1586</v>
      </c>
      <c r="B697" s="8" t="s">
        <v>530</v>
      </c>
      <c r="C697" s="9" t="s">
        <v>531</v>
      </c>
      <c r="D697" s="9" t="s">
        <v>24</v>
      </c>
      <c r="E697" s="10">
        <v>2</v>
      </c>
      <c r="F697" s="9" t="s">
        <v>50</v>
      </c>
      <c r="G697" s="9" t="s">
        <v>26</v>
      </c>
      <c r="H697" s="9" t="s">
        <v>27</v>
      </c>
      <c r="I697" s="11">
        <v>743000</v>
      </c>
      <c r="J697" s="11">
        <v>0</v>
      </c>
      <c r="K697" s="11">
        <v>13951</v>
      </c>
      <c r="L697" s="11">
        <v>13951</v>
      </c>
      <c r="M697" s="11">
        <v>0</v>
      </c>
      <c r="N697" s="11">
        <v>2401</v>
      </c>
      <c r="O697" s="8" t="s">
        <v>28</v>
      </c>
      <c r="P697" s="12">
        <v>1140.1491496934</v>
      </c>
      <c r="Q697" s="12">
        <v>1034.3365233543</v>
      </c>
      <c r="R697" s="8" t="s">
        <v>208</v>
      </c>
      <c r="S697" s="8" t="s">
        <v>209</v>
      </c>
      <c r="T697" s="8" t="s">
        <v>210</v>
      </c>
      <c r="U697" s="8" t="s">
        <v>210</v>
      </c>
      <c r="V697" s="1">
        <f t="shared" si="10"/>
        <v>1.5345210628444146</v>
      </c>
    </row>
    <row r="698" spans="1:22" x14ac:dyDescent="0.2">
      <c r="A698" s="7">
        <v>1588</v>
      </c>
      <c r="B698" s="8" t="s">
        <v>532</v>
      </c>
      <c r="C698" s="9" t="s">
        <v>531</v>
      </c>
      <c r="D698" s="9" t="s">
        <v>24</v>
      </c>
      <c r="E698" s="10">
        <v>2</v>
      </c>
      <c r="F698" s="9" t="s">
        <v>34</v>
      </c>
      <c r="G698" s="9" t="s">
        <v>35</v>
      </c>
      <c r="H698" s="9" t="s">
        <v>36</v>
      </c>
      <c r="I698" s="11">
        <v>631892000</v>
      </c>
      <c r="J698" s="11">
        <v>0</v>
      </c>
      <c r="K698" s="11">
        <v>2465267</v>
      </c>
      <c r="L698" s="11">
        <v>2465267</v>
      </c>
      <c r="M698" s="11">
        <v>0</v>
      </c>
      <c r="N698" s="11">
        <v>2386413</v>
      </c>
      <c r="O698" s="8" t="s">
        <v>37</v>
      </c>
      <c r="P698" s="12">
        <v>143782.31477679999</v>
      </c>
      <c r="Q698" s="12">
        <v>130438.460289214</v>
      </c>
      <c r="R698" s="8" t="s">
        <v>208</v>
      </c>
      <c r="S698" s="8" t="s">
        <v>209</v>
      </c>
      <c r="T698" s="8" t="s">
        <v>210</v>
      </c>
      <c r="U698" s="8" t="s">
        <v>210</v>
      </c>
      <c r="V698" s="1">
        <f t="shared" si="10"/>
        <v>0.22754254647439751</v>
      </c>
    </row>
    <row r="699" spans="1:22" hidden="1" x14ac:dyDescent="0.2">
      <c r="A699" s="7">
        <v>1588</v>
      </c>
      <c r="B699" s="8" t="s">
        <v>532</v>
      </c>
      <c r="C699" s="9" t="s">
        <v>531</v>
      </c>
      <c r="D699" s="9" t="s">
        <v>24</v>
      </c>
      <c r="E699" s="10">
        <v>2</v>
      </c>
      <c r="F699" s="9" t="s">
        <v>42</v>
      </c>
      <c r="G699" s="9" t="s">
        <v>35</v>
      </c>
      <c r="H699" s="9" t="s">
        <v>36</v>
      </c>
      <c r="I699" s="11">
        <v>1248165000</v>
      </c>
      <c r="J699" s="11">
        <v>0</v>
      </c>
      <c r="K699" s="11">
        <v>11838899</v>
      </c>
      <c r="L699" s="11">
        <v>11838899</v>
      </c>
      <c r="M699" s="11">
        <v>0</v>
      </c>
      <c r="N699" s="11">
        <v>11419268</v>
      </c>
      <c r="O699" s="8" t="s">
        <v>37</v>
      </c>
      <c r="P699" s="12">
        <v>690482.73579646705</v>
      </c>
      <c r="Q699" s="12">
        <v>626401.828718559</v>
      </c>
      <c r="R699" s="8" t="s">
        <v>208</v>
      </c>
      <c r="S699" s="8" t="s">
        <v>209</v>
      </c>
      <c r="T699" s="8" t="s">
        <v>210</v>
      </c>
      <c r="U699" s="8" t="s">
        <v>210</v>
      </c>
      <c r="V699" s="1">
        <f t="shared" si="10"/>
        <v>0.55319828371767121</v>
      </c>
    </row>
    <row r="700" spans="1:22" hidden="1" x14ac:dyDescent="0.2">
      <c r="A700" s="7">
        <v>1588</v>
      </c>
      <c r="B700" s="8" t="s">
        <v>532</v>
      </c>
      <c r="C700" s="9" t="s">
        <v>531</v>
      </c>
      <c r="D700" s="9" t="s">
        <v>24</v>
      </c>
      <c r="E700" s="10">
        <v>2</v>
      </c>
      <c r="F700" s="9" t="s">
        <v>50</v>
      </c>
      <c r="G700" s="9" t="s">
        <v>26</v>
      </c>
      <c r="H700" s="9" t="s">
        <v>27</v>
      </c>
      <c r="I700" s="11">
        <v>345000</v>
      </c>
      <c r="J700" s="11">
        <v>0</v>
      </c>
      <c r="K700" s="11">
        <v>6748</v>
      </c>
      <c r="L700" s="11">
        <v>6748</v>
      </c>
      <c r="M700" s="11">
        <v>0</v>
      </c>
      <c r="N700" s="11">
        <v>1161</v>
      </c>
      <c r="O700" s="8" t="s">
        <v>28</v>
      </c>
      <c r="P700" s="12">
        <v>551.48207742320005</v>
      </c>
      <c r="Q700" s="12">
        <v>500.3012586621</v>
      </c>
      <c r="R700" s="8" t="s">
        <v>208</v>
      </c>
      <c r="S700" s="8" t="s">
        <v>209</v>
      </c>
      <c r="T700" s="8" t="s">
        <v>210</v>
      </c>
      <c r="U700" s="8" t="s">
        <v>210</v>
      </c>
      <c r="V700" s="1">
        <f t="shared" si="10"/>
        <v>1.5984987751397104</v>
      </c>
    </row>
    <row r="701" spans="1:22" x14ac:dyDescent="0.2">
      <c r="A701" s="7">
        <v>1588</v>
      </c>
      <c r="B701" s="8" t="s">
        <v>532</v>
      </c>
      <c r="C701" s="9" t="s">
        <v>531</v>
      </c>
      <c r="D701" s="9" t="s">
        <v>24</v>
      </c>
      <c r="E701" s="10">
        <v>2</v>
      </c>
      <c r="F701" s="9" t="s">
        <v>43</v>
      </c>
      <c r="G701" s="9" t="s">
        <v>35</v>
      </c>
      <c r="H701" s="9" t="s">
        <v>36</v>
      </c>
      <c r="I701" s="11">
        <v>275329</v>
      </c>
      <c r="J701" s="11">
        <v>0</v>
      </c>
      <c r="K701" s="11">
        <v>2946</v>
      </c>
      <c r="L701" s="11">
        <v>2946</v>
      </c>
      <c r="M701" s="11">
        <v>0</v>
      </c>
      <c r="N701" s="11">
        <v>2866</v>
      </c>
      <c r="O701" s="8" t="s">
        <v>37</v>
      </c>
      <c r="P701" s="12">
        <v>171.82021230660001</v>
      </c>
      <c r="Q701" s="12">
        <v>155.87427406929999</v>
      </c>
      <c r="R701" s="8" t="s">
        <v>208</v>
      </c>
      <c r="S701" s="8" t="s">
        <v>209</v>
      </c>
      <c r="T701" s="8" t="s">
        <v>210</v>
      </c>
      <c r="U701" s="8" t="s">
        <v>210</v>
      </c>
      <c r="V701" s="1">
        <f t="shared" si="10"/>
        <v>0.62405417630035342</v>
      </c>
    </row>
    <row r="702" spans="1:22" hidden="1" x14ac:dyDescent="0.2">
      <c r="A702" s="7">
        <v>1588</v>
      </c>
      <c r="B702" s="8" t="s">
        <v>532</v>
      </c>
      <c r="C702" s="9" t="s">
        <v>531</v>
      </c>
      <c r="D702" s="9" t="s">
        <v>24</v>
      </c>
      <c r="E702" s="10">
        <v>2</v>
      </c>
      <c r="F702" s="9" t="s">
        <v>43</v>
      </c>
      <c r="G702" s="9" t="s">
        <v>151</v>
      </c>
      <c r="H702" s="9" t="s">
        <v>27</v>
      </c>
      <c r="I702" s="11">
        <v>4011671</v>
      </c>
      <c r="J702" s="11">
        <v>0</v>
      </c>
      <c r="K702" s="11">
        <v>42928</v>
      </c>
      <c r="L702" s="11">
        <v>42928</v>
      </c>
      <c r="M702" s="11">
        <v>0</v>
      </c>
      <c r="N702" s="11">
        <v>6814</v>
      </c>
      <c r="O702" s="8" t="s">
        <v>28</v>
      </c>
      <c r="P702" s="12">
        <v>3553.4138059434999</v>
      </c>
      <c r="Q702" s="12">
        <v>3223.6358577006999</v>
      </c>
      <c r="R702" s="8" t="s">
        <v>208</v>
      </c>
      <c r="S702" s="8" t="s">
        <v>209</v>
      </c>
      <c r="T702" s="8" t="s">
        <v>210</v>
      </c>
      <c r="U702" s="8" t="s">
        <v>210</v>
      </c>
      <c r="V702" s="1">
        <f t="shared" si="10"/>
        <v>0.88576899898907469</v>
      </c>
    </row>
    <row r="703" spans="1:22" hidden="1" x14ac:dyDescent="0.2">
      <c r="A703" s="7">
        <v>1592</v>
      </c>
      <c r="B703" s="8" t="s">
        <v>533</v>
      </c>
      <c r="C703" s="9" t="s">
        <v>531</v>
      </c>
      <c r="D703" s="9" t="s">
        <v>24</v>
      </c>
      <c r="E703" s="10">
        <v>2</v>
      </c>
      <c r="F703" s="9" t="s">
        <v>50</v>
      </c>
      <c r="G703" s="9" t="s">
        <v>26</v>
      </c>
      <c r="H703" s="9" t="s">
        <v>27</v>
      </c>
      <c r="I703" s="11">
        <v>1134000</v>
      </c>
      <c r="J703" s="11">
        <v>0</v>
      </c>
      <c r="K703" s="11">
        <v>47815</v>
      </c>
      <c r="L703" s="11">
        <v>47815</v>
      </c>
      <c r="M703" s="11">
        <v>0</v>
      </c>
      <c r="N703" s="11">
        <v>8230</v>
      </c>
      <c r="O703" s="8" t="s">
        <v>28</v>
      </c>
      <c r="P703" s="12">
        <v>3907.6934694709998</v>
      </c>
      <c r="Q703" s="12">
        <v>3545.0362600662002</v>
      </c>
      <c r="R703" s="8" t="s">
        <v>208</v>
      </c>
      <c r="S703" s="8" t="s">
        <v>209</v>
      </c>
      <c r="T703" s="8" t="s">
        <v>210</v>
      </c>
      <c r="U703" s="8" t="s">
        <v>210</v>
      </c>
      <c r="V703" s="1">
        <f t="shared" si="10"/>
        <v>3.4459378037663138</v>
      </c>
    </row>
    <row r="704" spans="1:22" x14ac:dyDescent="0.2">
      <c r="A704" s="7">
        <v>1595</v>
      </c>
      <c r="B704" s="8" t="s">
        <v>534</v>
      </c>
      <c r="C704" s="9" t="s">
        <v>531</v>
      </c>
      <c r="D704" s="9" t="s">
        <v>24</v>
      </c>
      <c r="E704" s="10">
        <v>3</v>
      </c>
      <c r="F704" s="9" t="s">
        <v>34</v>
      </c>
      <c r="G704" s="9" t="s">
        <v>35</v>
      </c>
      <c r="H704" s="9" t="s">
        <v>36</v>
      </c>
      <c r="I704" s="11">
        <v>154286000</v>
      </c>
      <c r="J704" s="11">
        <v>18834</v>
      </c>
      <c r="K704" s="11">
        <v>271687</v>
      </c>
      <c r="L704" s="11">
        <v>240297</v>
      </c>
      <c r="M704" s="11">
        <v>31390</v>
      </c>
      <c r="N704" s="11">
        <v>264439</v>
      </c>
      <c r="O704" s="8" t="s">
        <v>37</v>
      </c>
      <c r="P704" s="12">
        <v>15845.6612426827</v>
      </c>
      <c r="Q704" s="12">
        <v>14375.089578774099</v>
      </c>
      <c r="R704" s="8" t="s">
        <v>208</v>
      </c>
      <c r="S704" s="8" t="s">
        <v>209</v>
      </c>
      <c r="T704" s="8" t="s">
        <v>210</v>
      </c>
      <c r="U704" s="8" t="s">
        <v>210</v>
      </c>
      <c r="V704" s="1">
        <f t="shared" si="10"/>
        <v>0.10270316971522173</v>
      </c>
    </row>
    <row r="705" spans="1:22" hidden="1" x14ac:dyDescent="0.2">
      <c r="A705" s="7">
        <v>1595</v>
      </c>
      <c r="B705" s="8" t="s">
        <v>534</v>
      </c>
      <c r="C705" s="9" t="s">
        <v>531</v>
      </c>
      <c r="D705" s="9" t="s">
        <v>24</v>
      </c>
      <c r="E705" s="10">
        <v>3</v>
      </c>
      <c r="F705" s="9" t="s">
        <v>42</v>
      </c>
      <c r="G705" s="9" t="s">
        <v>35</v>
      </c>
      <c r="H705" s="9" t="s">
        <v>36</v>
      </c>
      <c r="I705" s="11">
        <v>1216002000</v>
      </c>
      <c r="J705" s="11">
        <v>3264086</v>
      </c>
      <c r="K705" s="11">
        <v>13249652</v>
      </c>
      <c r="L705" s="11">
        <v>7809510</v>
      </c>
      <c r="M705" s="11">
        <v>5440142</v>
      </c>
      <c r="N705" s="11">
        <v>12884495</v>
      </c>
      <c r="O705" s="8" t="s">
        <v>37</v>
      </c>
      <c r="P705" s="12">
        <v>772762.39634370897</v>
      </c>
      <c r="Q705" s="12">
        <v>701045.44710488</v>
      </c>
      <c r="R705" s="8" t="s">
        <v>208</v>
      </c>
      <c r="S705" s="8" t="s">
        <v>209</v>
      </c>
      <c r="T705" s="8" t="s">
        <v>210</v>
      </c>
      <c r="U705" s="8" t="s">
        <v>210</v>
      </c>
      <c r="V705" s="1">
        <f t="shared" si="10"/>
        <v>0.63549434650905912</v>
      </c>
    </row>
    <row r="706" spans="1:22" hidden="1" x14ac:dyDescent="0.2">
      <c r="A706" s="7">
        <v>1595</v>
      </c>
      <c r="B706" s="8" t="s">
        <v>534</v>
      </c>
      <c r="C706" s="9" t="s">
        <v>531</v>
      </c>
      <c r="D706" s="9" t="s">
        <v>24</v>
      </c>
      <c r="E706" s="10">
        <v>3</v>
      </c>
      <c r="F706" s="9" t="s">
        <v>50</v>
      </c>
      <c r="G706" s="9" t="s">
        <v>26</v>
      </c>
      <c r="H706" s="9" t="s">
        <v>27</v>
      </c>
      <c r="I706" s="11">
        <v>544000</v>
      </c>
      <c r="J706" s="11">
        <v>3628</v>
      </c>
      <c r="K706" s="11">
        <v>9140</v>
      </c>
      <c r="L706" s="11">
        <v>3094</v>
      </c>
      <c r="M706" s="11">
        <v>6046</v>
      </c>
      <c r="N706" s="11">
        <v>1576</v>
      </c>
      <c r="O706" s="8" t="s">
        <v>28</v>
      </c>
      <c r="P706" s="12">
        <v>746.96890747600003</v>
      </c>
      <c r="Q706" s="12">
        <v>677.64574750609995</v>
      </c>
      <c r="R706" s="8" t="s">
        <v>208</v>
      </c>
      <c r="S706" s="8" t="s">
        <v>209</v>
      </c>
      <c r="T706" s="8" t="s">
        <v>210</v>
      </c>
      <c r="U706" s="8" t="s">
        <v>210</v>
      </c>
      <c r="V706" s="1">
        <f t="shared" si="10"/>
        <v>1.3731046093308823</v>
      </c>
    </row>
    <row r="707" spans="1:22" hidden="1" x14ac:dyDescent="0.2">
      <c r="A707" s="7">
        <v>1597</v>
      </c>
      <c r="B707" s="8" t="s">
        <v>535</v>
      </c>
      <c r="C707" s="9" t="s">
        <v>531</v>
      </c>
      <c r="D707" s="9" t="s">
        <v>24</v>
      </c>
      <c r="E707" s="10">
        <v>2</v>
      </c>
      <c r="F707" s="9" t="s">
        <v>25</v>
      </c>
      <c r="G707" s="9" t="s">
        <v>26</v>
      </c>
      <c r="H707" s="9" t="s">
        <v>27</v>
      </c>
      <c r="I707" s="11">
        <v>1017000</v>
      </c>
      <c r="J707" s="11">
        <v>0</v>
      </c>
      <c r="K707" s="11">
        <v>10278</v>
      </c>
      <c r="L707" s="11">
        <v>10278</v>
      </c>
      <c r="M707" s="11">
        <v>0</v>
      </c>
      <c r="N707" s="11">
        <v>1780</v>
      </c>
      <c r="O707" s="8" t="s">
        <v>28</v>
      </c>
      <c r="P707" s="12">
        <v>839.9722572252</v>
      </c>
      <c r="Q707" s="12">
        <v>762.01783291770005</v>
      </c>
      <c r="R707" s="8" t="s">
        <v>208</v>
      </c>
      <c r="S707" s="8" t="s">
        <v>209</v>
      </c>
      <c r="T707" s="8" t="s">
        <v>210</v>
      </c>
      <c r="U707" s="8" t="s">
        <v>210</v>
      </c>
      <c r="V707" s="1">
        <f t="shared" ref="V707:V770" si="11">P707/(I707/1000)</f>
        <v>0.82593142303362832</v>
      </c>
    </row>
    <row r="708" spans="1:22" hidden="1" x14ac:dyDescent="0.2">
      <c r="A708" s="7">
        <v>1599</v>
      </c>
      <c r="B708" s="8" t="s">
        <v>536</v>
      </c>
      <c r="C708" s="9" t="s">
        <v>531</v>
      </c>
      <c r="D708" s="9" t="s">
        <v>24</v>
      </c>
      <c r="E708" s="10">
        <v>2</v>
      </c>
      <c r="F708" s="9" t="s">
        <v>50</v>
      </c>
      <c r="G708" s="9" t="s">
        <v>35</v>
      </c>
      <c r="H708" s="9" t="s">
        <v>36</v>
      </c>
      <c r="I708" s="11">
        <v>174337078</v>
      </c>
      <c r="J708" s="11">
        <v>0</v>
      </c>
      <c r="K708" s="11">
        <v>1798562</v>
      </c>
      <c r="L708" s="11">
        <v>1798562</v>
      </c>
      <c r="M708" s="11">
        <v>0</v>
      </c>
      <c r="N708" s="11">
        <v>1747247</v>
      </c>
      <c r="O708" s="8" t="s">
        <v>37</v>
      </c>
      <c r="P708" s="12">
        <v>104897.93098662001</v>
      </c>
      <c r="Q708" s="12">
        <v>95162.778723233394</v>
      </c>
      <c r="R708" s="8" t="s">
        <v>208</v>
      </c>
      <c r="S708" s="8" t="s">
        <v>209</v>
      </c>
      <c r="T708" s="8" t="s">
        <v>210</v>
      </c>
      <c r="U708" s="8" t="s">
        <v>210</v>
      </c>
      <c r="V708" s="1">
        <f t="shared" si="11"/>
        <v>0.60169604876949934</v>
      </c>
    </row>
    <row r="709" spans="1:22" hidden="1" x14ac:dyDescent="0.2">
      <c r="A709" s="7">
        <v>1599</v>
      </c>
      <c r="B709" s="8" t="s">
        <v>536</v>
      </c>
      <c r="C709" s="9" t="s">
        <v>531</v>
      </c>
      <c r="D709" s="9" t="s">
        <v>24</v>
      </c>
      <c r="E709" s="10">
        <v>2</v>
      </c>
      <c r="F709" s="9" t="s">
        <v>50</v>
      </c>
      <c r="G709" s="9" t="s">
        <v>26</v>
      </c>
      <c r="H709" s="9" t="s">
        <v>27</v>
      </c>
      <c r="I709" s="11">
        <v>6470922</v>
      </c>
      <c r="J709" s="11">
        <v>0</v>
      </c>
      <c r="K709" s="11">
        <v>70528</v>
      </c>
      <c r="L709" s="11">
        <v>70528</v>
      </c>
      <c r="M709" s="11">
        <v>0</v>
      </c>
      <c r="N709" s="11">
        <v>12160</v>
      </c>
      <c r="O709" s="8" t="s">
        <v>28</v>
      </c>
      <c r="P709" s="12">
        <v>5763.9193770751999</v>
      </c>
      <c r="Q709" s="12">
        <v>5228.9933566862001</v>
      </c>
      <c r="R709" s="8" t="s">
        <v>208</v>
      </c>
      <c r="S709" s="8" t="s">
        <v>209</v>
      </c>
      <c r="T709" s="8" t="s">
        <v>210</v>
      </c>
      <c r="U709" s="8" t="s">
        <v>210</v>
      </c>
      <c r="V709" s="1">
        <f t="shared" si="11"/>
        <v>0.8907415940224902</v>
      </c>
    </row>
    <row r="710" spans="1:22" x14ac:dyDescent="0.2">
      <c r="A710" s="7">
        <v>1599</v>
      </c>
      <c r="B710" s="8" t="s">
        <v>536</v>
      </c>
      <c r="C710" s="9" t="s">
        <v>531</v>
      </c>
      <c r="D710" s="9" t="s">
        <v>24</v>
      </c>
      <c r="E710" s="10">
        <v>2</v>
      </c>
      <c r="F710" s="9" t="s">
        <v>43</v>
      </c>
      <c r="G710" s="9" t="s">
        <v>35</v>
      </c>
      <c r="H710" s="9" t="s">
        <v>36</v>
      </c>
      <c r="I710" s="11">
        <v>9961142</v>
      </c>
      <c r="J710" s="11">
        <v>0</v>
      </c>
      <c r="K710" s="11">
        <v>141524</v>
      </c>
      <c r="L710" s="11">
        <v>141524</v>
      </c>
      <c r="M710" s="11">
        <v>0</v>
      </c>
      <c r="N710" s="11">
        <v>137529</v>
      </c>
      <c r="O710" s="8" t="s">
        <v>37</v>
      </c>
      <c r="P710" s="12">
        <v>8254.1356844803995</v>
      </c>
      <c r="Q710" s="12">
        <v>7488.1027710064</v>
      </c>
      <c r="R710" s="8" t="s">
        <v>208</v>
      </c>
      <c r="S710" s="8" t="s">
        <v>209</v>
      </c>
      <c r="T710" s="8" t="s">
        <v>210</v>
      </c>
      <c r="U710" s="8" t="s">
        <v>210</v>
      </c>
      <c r="V710" s="1">
        <f t="shared" si="11"/>
        <v>0.82863347239507279</v>
      </c>
    </row>
    <row r="711" spans="1:22" hidden="1" x14ac:dyDescent="0.2">
      <c r="A711" s="7">
        <v>1599</v>
      </c>
      <c r="B711" s="8" t="s">
        <v>536</v>
      </c>
      <c r="C711" s="9" t="s">
        <v>531</v>
      </c>
      <c r="D711" s="9" t="s">
        <v>24</v>
      </c>
      <c r="E711" s="10">
        <v>2</v>
      </c>
      <c r="F711" s="9" t="s">
        <v>43</v>
      </c>
      <c r="G711" s="9" t="s">
        <v>26</v>
      </c>
      <c r="H711" s="9" t="s">
        <v>27</v>
      </c>
      <c r="I711" s="11">
        <v>-21517</v>
      </c>
      <c r="J711" s="11">
        <v>0</v>
      </c>
      <c r="K711" s="11">
        <v>132</v>
      </c>
      <c r="L711" s="11">
        <v>132</v>
      </c>
      <c r="M711" s="11">
        <v>0</v>
      </c>
      <c r="N711" s="11">
        <v>23</v>
      </c>
      <c r="O711" s="8" t="s">
        <v>28</v>
      </c>
      <c r="P711" s="12">
        <v>10.7877347688</v>
      </c>
      <c r="Q711" s="12">
        <v>9.7865687823999998</v>
      </c>
      <c r="R711" s="8" t="s">
        <v>208</v>
      </c>
      <c r="S711" s="8" t="s">
        <v>209</v>
      </c>
      <c r="T711" s="8" t="s">
        <v>210</v>
      </c>
      <c r="U711" s="8" t="s">
        <v>210</v>
      </c>
      <c r="V711" s="1">
        <f t="shared" si="11"/>
        <v>-0.50135868238137293</v>
      </c>
    </row>
    <row r="712" spans="1:22" hidden="1" x14ac:dyDescent="0.2">
      <c r="A712" s="7">
        <v>1599</v>
      </c>
      <c r="B712" s="8" t="s">
        <v>536</v>
      </c>
      <c r="C712" s="9" t="s">
        <v>531</v>
      </c>
      <c r="D712" s="9" t="s">
        <v>24</v>
      </c>
      <c r="E712" s="10">
        <v>2</v>
      </c>
      <c r="F712" s="9" t="s">
        <v>43</v>
      </c>
      <c r="G712" s="9" t="s">
        <v>151</v>
      </c>
      <c r="H712" s="9" t="s">
        <v>27</v>
      </c>
      <c r="I712" s="11">
        <v>-3892524</v>
      </c>
      <c r="J712" s="11">
        <v>0</v>
      </c>
      <c r="K712" s="11">
        <v>66789</v>
      </c>
      <c r="L712" s="11">
        <v>66789</v>
      </c>
      <c r="M712" s="11">
        <v>0</v>
      </c>
      <c r="N712" s="11">
        <v>10723</v>
      </c>
      <c r="O712" s="8" t="s">
        <v>28</v>
      </c>
      <c r="P712" s="12">
        <v>5528.5350979584</v>
      </c>
      <c r="Q712" s="12">
        <v>5015.4541394887001</v>
      </c>
      <c r="R712" s="8" t="s">
        <v>208</v>
      </c>
      <c r="S712" s="8" t="s">
        <v>209</v>
      </c>
      <c r="T712" s="8" t="s">
        <v>210</v>
      </c>
      <c r="U712" s="8" t="s">
        <v>210</v>
      </c>
      <c r="V712" s="1">
        <f t="shared" si="11"/>
        <v>-1.4202956996433163</v>
      </c>
    </row>
    <row r="713" spans="1:22" hidden="1" x14ac:dyDescent="0.2">
      <c r="A713" s="7">
        <v>1615</v>
      </c>
      <c r="B713" s="8" t="s">
        <v>537</v>
      </c>
      <c r="C713" s="9" t="s">
        <v>531</v>
      </c>
      <c r="D713" s="9" t="s">
        <v>24</v>
      </c>
      <c r="E713" s="10">
        <v>1</v>
      </c>
      <c r="F713" s="9" t="s">
        <v>50</v>
      </c>
      <c r="G713" s="9" t="s">
        <v>26</v>
      </c>
      <c r="H713" s="9" t="s">
        <v>27</v>
      </c>
      <c r="I713" s="11">
        <v>210000</v>
      </c>
      <c r="J713" s="11">
        <v>0</v>
      </c>
      <c r="K713" s="11">
        <v>3544</v>
      </c>
      <c r="L713" s="11">
        <v>3544</v>
      </c>
      <c r="M713" s="11">
        <v>0</v>
      </c>
      <c r="N713" s="11">
        <v>610</v>
      </c>
      <c r="O713" s="8" t="s">
        <v>28</v>
      </c>
      <c r="P713" s="12">
        <v>289.63433348960001</v>
      </c>
      <c r="Q713" s="12">
        <v>262.75454367200001</v>
      </c>
      <c r="R713" s="8" t="s">
        <v>208</v>
      </c>
      <c r="S713" s="8" t="s">
        <v>209</v>
      </c>
      <c r="T713" s="8" t="s">
        <v>210</v>
      </c>
      <c r="U713" s="8" t="s">
        <v>210</v>
      </c>
      <c r="V713" s="1">
        <f t="shared" si="11"/>
        <v>1.3792111118552381</v>
      </c>
    </row>
    <row r="714" spans="1:22" hidden="1" x14ac:dyDescent="0.2">
      <c r="A714" s="7">
        <v>1615</v>
      </c>
      <c r="B714" s="8" t="s">
        <v>537</v>
      </c>
      <c r="C714" s="9" t="s">
        <v>531</v>
      </c>
      <c r="D714" s="9" t="s">
        <v>24</v>
      </c>
      <c r="E714" s="10">
        <v>1</v>
      </c>
      <c r="F714" s="9" t="s">
        <v>25</v>
      </c>
      <c r="G714" s="9" t="s">
        <v>26</v>
      </c>
      <c r="H714" s="9" t="s">
        <v>27</v>
      </c>
      <c r="I714" s="11">
        <v>4000</v>
      </c>
      <c r="J714" s="11">
        <v>0</v>
      </c>
      <c r="K714" s="11">
        <v>35</v>
      </c>
      <c r="L714" s="11">
        <v>35</v>
      </c>
      <c r="M714" s="11">
        <v>0</v>
      </c>
      <c r="N714" s="11">
        <v>6</v>
      </c>
      <c r="O714" s="8" t="s">
        <v>28</v>
      </c>
      <c r="P714" s="12">
        <v>2.8603842190000002</v>
      </c>
      <c r="Q714" s="12">
        <v>2.5949235408</v>
      </c>
      <c r="R714" s="8" t="s">
        <v>208</v>
      </c>
      <c r="S714" s="8" t="s">
        <v>209</v>
      </c>
      <c r="T714" s="8" t="s">
        <v>210</v>
      </c>
      <c r="U714" s="8" t="s">
        <v>210</v>
      </c>
      <c r="V714" s="1">
        <f t="shared" si="11"/>
        <v>0.71509605475000004</v>
      </c>
    </row>
    <row r="715" spans="1:22" hidden="1" x14ac:dyDescent="0.2">
      <c r="A715" s="7">
        <v>1631</v>
      </c>
      <c r="B715" s="8" t="s">
        <v>538</v>
      </c>
      <c r="C715" s="9" t="s">
        <v>531</v>
      </c>
      <c r="D715" s="9" t="s">
        <v>24</v>
      </c>
      <c r="E715" s="10">
        <v>2</v>
      </c>
      <c r="F715" s="9" t="s">
        <v>50</v>
      </c>
      <c r="G715" s="9" t="s">
        <v>207</v>
      </c>
      <c r="H715" s="9" t="s">
        <v>27</v>
      </c>
      <c r="I715" s="11">
        <v>106000</v>
      </c>
      <c r="J715" s="11">
        <v>0</v>
      </c>
      <c r="K715" s="11">
        <v>1614</v>
      </c>
      <c r="L715" s="11">
        <v>1614</v>
      </c>
      <c r="M715" s="11">
        <v>0</v>
      </c>
      <c r="N715" s="11">
        <v>288</v>
      </c>
      <c r="O715" s="8" t="s">
        <v>28</v>
      </c>
      <c r="P715" s="12">
        <v>130.20847277679999</v>
      </c>
      <c r="Q715" s="12">
        <v>118.1243516074</v>
      </c>
      <c r="R715" s="8" t="s">
        <v>208</v>
      </c>
      <c r="S715" s="8" t="s">
        <v>209</v>
      </c>
      <c r="T715" s="8" t="s">
        <v>210</v>
      </c>
      <c r="U715" s="8" t="s">
        <v>210</v>
      </c>
      <c r="V715" s="1">
        <f t="shared" si="11"/>
        <v>1.2283818186490565</v>
      </c>
    </row>
    <row r="716" spans="1:22" hidden="1" x14ac:dyDescent="0.2">
      <c r="A716" s="7">
        <v>1642</v>
      </c>
      <c r="B716" s="8" t="s">
        <v>539</v>
      </c>
      <c r="C716" s="9" t="s">
        <v>531</v>
      </c>
      <c r="D716" s="9" t="s">
        <v>24</v>
      </c>
      <c r="E716" s="10">
        <v>2</v>
      </c>
      <c r="F716" s="9" t="s">
        <v>50</v>
      </c>
      <c r="G716" s="9" t="s">
        <v>35</v>
      </c>
      <c r="H716" s="9" t="s">
        <v>36</v>
      </c>
      <c r="I716" s="11">
        <v>932917</v>
      </c>
      <c r="J716" s="11">
        <v>0</v>
      </c>
      <c r="K716" s="11">
        <v>10472</v>
      </c>
      <c r="L716" s="11">
        <v>10472</v>
      </c>
      <c r="M716" s="11">
        <v>0</v>
      </c>
      <c r="N716" s="11">
        <v>10148</v>
      </c>
      <c r="O716" s="8" t="s">
        <v>37</v>
      </c>
      <c r="P716" s="12">
        <v>610.76078183120001</v>
      </c>
      <c r="Q716" s="12">
        <v>554.07854652200001</v>
      </c>
      <c r="R716" s="8" t="s">
        <v>208</v>
      </c>
      <c r="S716" s="8" t="s">
        <v>209</v>
      </c>
      <c r="T716" s="8" t="s">
        <v>210</v>
      </c>
      <c r="U716" s="8" t="s">
        <v>210</v>
      </c>
      <c r="V716" s="1">
        <f t="shared" si="11"/>
        <v>0.65467858537383283</v>
      </c>
    </row>
    <row r="717" spans="1:22" hidden="1" x14ac:dyDescent="0.2">
      <c r="A717" s="7">
        <v>1642</v>
      </c>
      <c r="B717" s="8" t="s">
        <v>539</v>
      </c>
      <c r="C717" s="9" t="s">
        <v>531</v>
      </c>
      <c r="D717" s="9" t="s">
        <v>24</v>
      </c>
      <c r="E717" s="10">
        <v>2</v>
      </c>
      <c r="F717" s="9" t="s">
        <v>50</v>
      </c>
      <c r="G717" s="9" t="s">
        <v>26</v>
      </c>
      <c r="H717" s="9" t="s">
        <v>27</v>
      </c>
      <c r="I717" s="11">
        <v>135687</v>
      </c>
      <c r="J717" s="11">
        <v>0</v>
      </c>
      <c r="K717" s="11">
        <v>1523</v>
      </c>
      <c r="L717" s="11">
        <v>1523</v>
      </c>
      <c r="M717" s="11">
        <v>0</v>
      </c>
      <c r="N717" s="11">
        <v>272</v>
      </c>
      <c r="O717" s="8" t="s">
        <v>28</v>
      </c>
      <c r="P717" s="12">
        <v>124.4675761582</v>
      </c>
      <c r="Q717" s="12">
        <v>112.9162443602</v>
      </c>
      <c r="R717" s="8" t="s">
        <v>208</v>
      </c>
      <c r="S717" s="8" t="s">
        <v>209</v>
      </c>
      <c r="T717" s="8" t="s">
        <v>210</v>
      </c>
      <c r="U717" s="8" t="s">
        <v>210</v>
      </c>
      <c r="V717" s="1">
        <f t="shared" si="11"/>
        <v>0.91731393691510599</v>
      </c>
    </row>
    <row r="718" spans="1:22" hidden="1" x14ac:dyDescent="0.2">
      <c r="A718" s="7">
        <v>1642</v>
      </c>
      <c r="B718" s="8" t="s">
        <v>539</v>
      </c>
      <c r="C718" s="9" t="s">
        <v>531</v>
      </c>
      <c r="D718" s="9" t="s">
        <v>24</v>
      </c>
      <c r="E718" s="10">
        <v>2</v>
      </c>
      <c r="F718" s="9" t="s">
        <v>50</v>
      </c>
      <c r="G718" s="9" t="s">
        <v>207</v>
      </c>
      <c r="H718" s="9" t="s">
        <v>27</v>
      </c>
      <c r="I718" s="11">
        <v>262396</v>
      </c>
      <c r="J718" s="11">
        <v>0</v>
      </c>
      <c r="K718" s="11">
        <v>2945</v>
      </c>
      <c r="L718" s="11">
        <v>2945</v>
      </c>
      <c r="M718" s="11">
        <v>0</v>
      </c>
      <c r="N718" s="11">
        <v>526</v>
      </c>
      <c r="O718" s="8" t="s">
        <v>28</v>
      </c>
      <c r="P718" s="12">
        <v>237.58609190070001</v>
      </c>
      <c r="Q718" s="12">
        <v>215.5366886516</v>
      </c>
      <c r="R718" s="8" t="s">
        <v>208</v>
      </c>
      <c r="S718" s="8" t="s">
        <v>209</v>
      </c>
      <c r="T718" s="8" t="s">
        <v>210</v>
      </c>
      <c r="U718" s="8" t="s">
        <v>210</v>
      </c>
      <c r="V718" s="1">
        <f t="shared" si="11"/>
        <v>0.90544860402102167</v>
      </c>
    </row>
    <row r="719" spans="1:22" x14ac:dyDescent="0.2">
      <c r="A719" s="7">
        <v>1642</v>
      </c>
      <c r="B719" s="8" t="s">
        <v>539</v>
      </c>
      <c r="C719" s="9" t="s">
        <v>531</v>
      </c>
      <c r="D719" s="9" t="s">
        <v>24</v>
      </c>
      <c r="E719" s="10">
        <v>2</v>
      </c>
      <c r="F719" s="9" t="s">
        <v>43</v>
      </c>
      <c r="G719" s="9" t="s">
        <v>35</v>
      </c>
      <c r="H719" s="9" t="s">
        <v>36</v>
      </c>
      <c r="I719" s="11">
        <v>863000</v>
      </c>
      <c r="J719" s="11">
        <v>0</v>
      </c>
      <c r="K719" s="11">
        <v>10808</v>
      </c>
      <c r="L719" s="11">
        <v>10808</v>
      </c>
      <c r="M719" s="11">
        <v>0</v>
      </c>
      <c r="N719" s="11">
        <v>10482</v>
      </c>
      <c r="O719" s="8" t="s">
        <v>37</v>
      </c>
      <c r="P719" s="12">
        <v>630.35738445679999</v>
      </c>
      <c r="Q719" s="12">
        <v>571.85646780080003</v>
      </c>
      <c r="R719" s="8" t="s">
        <v>208</v>
      </c>
      <c r="S719" s="8" t="s">
        <v>209</v>
      </c>
      <c r="T719" s="8" t="s">
        <v>210</v>
      </c>
      <c r="U719" s="8" t="s">
        <v>210</v>
      </c>
      <c r="V719" s="1">
        <f t="shared" si="11"/>
        <v>0.73042570620718428</v>
      </c>
    </row>
    <row r="720" spans="1:22" hidden="1" x14ac:dyDescent="0.2">
      <c r="A720" s="7">
        <v>1643</v>
      </c>
      <c r="B720" s="8" t="s">
        <v>540</v>
      </c>
      <c r="C720" s="9" t="s">
        <v>531</v>
      </c>
      <c r="D720" s="9" t="s">
        <v>24</v>
      </c>
      <c r="E720" s="10">
        <v>2</v>
      </c>
      <c r="F720" s="9" t="s">
        <v>50</v>
      </c>
      <c r="G720" s="9" t="s">
        <v>207</v>
      </c>
      <c r="H720" s="9" t="s">
        <v>27</v>
      </c>
      <c r="I720" s="11">
        <v>156000</v>
      </c>
      <c r="J720" s="11">
        <v>0</v>
      </c>
      <c r="K720" s="11">
        <v>2100</v>
      </c>
      <c r="L720" s="11">
        <v>2100</v>
      </c>
      <c r="M720" s="11">
        <v>0</v>
      </c>
      <c r="N720" s="11">
        <v>375</v>
      </c>
      <c r="O720" s="8" t="s">
        <v>28</v>
      </c>
      <c r="P720" s="12">
        <v>169.41622852</v>
      </c>
      <c r="Q720" s="12">
        <v>153.69339428469999</v>
      </c>
      <c r="R720" s="8" t="s">
        <v>208</v>
      </c>
      <c r="S720" s="8" t="s">
        <v>209</v>
      </c>
      <c r="T720" s="8" t="s">
        <v>210</v>
      </c>
      <c r="U720" s="8" t="s">
        <v>210</v>
      </c>
      <c r="V720" s="1">
        <f t="shared" si="11"/>
        <v>1.0860014648717948</v>
      </c>
    </row>
    <row r="721" spans="1:22" x14ac:dyDescent="0.2">
      <c r="A721" s="7">
        <v>1660</v>
      </c>
      <c r="B721" s="8" t="s">
        <v>541</v>
      </c>
      <c r="C721" s="9" t="s">
        <v>531</v>
      </c>
      <c r="D721" s="9" t="s">
        <v>24</v>
      </c>
      <c r="E721" s="10">
        <v>1</v>
      </c>
      <c r="F721" s="9" t="s">
        <v>34</v>
      </c>
      <c r="G721" s="9" t="s">
        <v>35</v>
      </c>
      <c r="H721" s="9" t="s">
        <v>36</v>
      </c>
      <c r="I721" s="11">
        <v>1000</v>
      </c>
      <c r="J721" s="11">
        <v>0</v>
      </c>
      <c r="K721" s="11">
        <v>0</v>
      </c>
      <c r="L721" s="11">
        <v>0</v>
      </c>
      <c r="M721" s="11">
        <v>0</v>
      </c>
      <c r="N721" s="11">
        <v>0</v>
      </c>
      <c r="O721" s="8" t="s">
        <v>37</v>
      </c>
      <c r="P721" s="12">
        <v>0</v>
      </c>
      <c r="Q721" s="12">
        <v>0</v>
      </c>
      <c r="R721" s="8" t="s">
        <v>208</v>
      </c>
      <c r="S721" s="8" t="s">
        <v>209</v>
      </c>
      <c r="T721" s="8" t="s">
        <v>210</v>
      </c>
      <c r="U721" s="8" t="s">
        <v>210</v>
      </c>
      <c r="V721" s="1">
        <f t="shared" si="11"/>
        <v>0</v>
      </c>
    </row>
    <row r="722" spans="1:22" hidden="1" x14ac:dyDescent="0.2">
      <c r="A722" s="7">
        <v>1660</v>
      </c>
      <c r="B722" s="8" t="s">
        <v>541</v>
      </c>
      <c r="C722" s="9" t="s">
        <v>531</v>
      </c>
      <c r="D722" s="9" t="s">
        <v>24</v>
      </c>
      <c r="E722" s="10">
        <v>1</v>
      </c>
      <c r="F722" s="9" t="s">
        <v>42</v>
      </c>
      <c r="G722" s="9" t="s">
        <v>35</v>
      </c>
      <c r="H722" s="9" t="s">
        <v>36</v>
      </c>
      <c r="I722" s="11">
        <v>45000</v>
      </c>
      <c r="J722" s="11">
        <v>0</v>
      </c>
      <c r="K722" s="11">
        <v>772</v>
      </c>
      <c r="L722" s="11">
        <v>772</v>
      </c>
      <c r="M722" s="11">
        <v>0</v>
      </c>
      <c r="N722" s="11">
        <v>746</v>
      </c>
      <c r="O722" s="8" t="s">
        <v>37</v>
      </c>
      <c r="P722" s="12">
        <v>45.025527461199999</v>
      </c>
      <c r="Q722" s="12">
        <v>40.846890557199998</v>
      </c>
      <c r="R722" s="8" t="s">
        <v>208</v>
      </c>
      <c r="S722" s="8" t="s">
        <v>209</v>
      </c>
      <c r="T722" s="8" t="s">
        <v>210</v>
      </c>
      <c r="U722" s="8" t="s">
        <v>210</v>
      </c>
      <c r="V722" s="1">
        <f t="shared" si="11"/>
        <v>1.0005672769155556</v>
      </c>
    </row>
    <row r="723" spans="1:22" hidden="1" x14ac:dyDescent="0.2">
      <c r="A723" s="7">
        <v>1660</v>
      </c>
      <c r="B723" s="8" t="s">
        <v>541</v>
      </c>
      <c r="C723" s="9" t="s">
        <v>531</v>
      </c>
      <c r="D723" s="9" t="s">
        <v>24</v>
      </c>
      <c r="E723" s="10">
        <v>1</v>
      </c>
      <c r="F723" s="9" t="s">
        <v>50</v>
      </c>
      <c r="G723" s="9" t="s">
        <v>35</v>
      </c>
      <c r="H723" s="9" t="s">
        <v>36</v>
      </c>
      <c r="I723" s="11">
        <v>18870174</v>
      </c>
      <c r="J723" s="11">
        <v>0</v>
      </c>
      <c r="K723" s="11">
        <v>183857</v>
      </c>
      <c r="L723" s="11">
        <v>183857</v>
      </c>
      <c r="M723" s="11">
        <v>0</v>
      </c>
      <c r="N723" s="11">
        <v>178851</v>
      </c>
      <c r="O723" s="8" t="s">
        <v>37</v>
      </c>
      <c r="P723" s="12">
        <v>10723.1326456397</v>
      </c>
      <c r="Q723" s="12">
        <v>9727.9621206928005</v>
      </c>
      <c r="R723" s="8" t="s">
        <v>208</v>
      </c>
      <c r="S723" s="8" t="s">
        <v>209</v>
      </c>
      <c r="T723" s="8" t="s">
        <v>210</v>
      </c>
      <c r="U723" s="8" t="s">
        <v>210</v>
      </c>
      <c r="V723" s="1">
        <f t="shared" si="11"/>
        <v>0.56825828133008738</v>
      </c>
    </row>
    <row r="724" spans="1:22" hidden="1" x14ac:dyDescent="0.2">
      <c r="A724" s="7">
        <v>1660</v>
      </c>
      <c r="B724" s="8" t="s">
        <v>541</v>
      </c>
      <c r="C724" s="9" t="s">
        <v>531</v>
      </c>
      <c r="D724" s="9" t="s">
        <v>24</v>
      </c>
      <c r="E724" s="10">
        <v>1</v>
      </c>
      <c r="F724" s="9" t="s">
        <v>50</v>
      </c>
      <c r="G724" s="9" t="s">
        <v>26</v>
      </c>
      <c r="H724" s="9" t="s">
        <v>27</v>
      </c>
      <c r="I724" s="11">
        <v>1819826</v>
      </c>
      <c r="J724" s="11">
        <v>0</v>
      </c>
      <c r="K724" s="11">
        <v>17731</v>
      </c>
      <c r="L724" s="11">
        <v>17731</v>
      </c>
      <c r="M724" s="11">
        <v>0</v>
      </c>
      <c r="N724" s="11">
        <v>3073</v>
      </c>
      <c r="O724" s="8" t="s">
        <v>28</v>
      </c>
      <c r="P724" s="12">
        <v>1449.0706453454</v>
      </c>
      <c r="Q724" s="12">
        <v>1314.5882657582999</v>
      </c>
      <c r="R724" s="8" t="s">
        <v>208</v>
      </c>
      <c r="S724" s="8" t="s">
        <v>209</v>
      </c>
      <c r="T724" s="8" t="s">
        <v>210</v>
      </c>
      <c r="U724" s="8" t="s">
        <v>210</v>
      </c>
      <c r="V724" s="1">
        <f t="shared" si="11"/>
        <v>0.79626878907401033</v>
      </c>
    </row>
    <row r="725" spans="1:22" hidden="1" x14ac:dyDescent="0.2">
      <c r="A725" s="7">
        <v>1670</v>
      </c>
      <c r="B725" s="8" t="s">
        <v>542</v>
      </c>
      <c r="C725" s="9" t="s">
        <v>531</v>
      </c>
      <c r="D725" s="9" t="s">
        <v>24</v>
      </c>
      <c r="E725" s="10">
        <v>1</v>
      </c>
      <c r="F725" s="9" t="s">
        <v>25</v>
      </c>
      <c r="G725" s="9" t="s">
        <v>35</v>
      </c>
      <c r="H725" s="9" t="s">
        <v>36</v>
      </c>
      <c r="I725" s="11">
        <v>228160</v>
      </c>
      <c r="J725" s="11">
        <v>0</v>
      </c>
      <c r="K725" s="11">
        <v>4355</v>
      </c>
      <c r="L725" s="11">
        <v>4355</v>
      </c>
      <c r="M725" s="11">
        <v>0</v>
      </c>
      <c r="N725" s="11">
        <v>4228</v>
      </c>
      <c r="O725" s="8" t="s">
        <v>37</v>
      </c>
      <c r="P725" s="12">
        <v>253.9976322455</v>
      </c>
      <c r="Q725" s="12">
        <v>230.42514038420001</v>
      </c>
      <c r="R725" s="8" t="s">
        <v>208</v>
      </c>
      <c r="S725" s="8" t="s">
        <v>209</v>
      </c>
      <c r="T725" s="8" t="s">
        <v>210</v>
      </c>
      <c r="U725" s="8" t="s">
        <v>210</v>
      </c>
      <c r="V725" s="1">
        <f t="shared" si="11"/>
        <v>1.1132434793368688</v>
      </c>
    </row>
    <row r="726" spans="1:22" hidden="1" x14ac:dyDescent="0.2">
      <c r="A726" s="7">
        <v>1670</v>
      </c>
      <c r="B726" s="8" t="s">
        <v>542</v>
      </c>
      <c r="C726" s="9" t="s">
        <v>531</v>
      </c>
      <c r="D726" s="9" t="s">
        <v>24</v>
      </c>
      <c r="E726" s="10">
        <v>1</v>
      </c>
      <c r="F726" s="9" t="s">
        <v>25</v>
      </c>
      <c r="G726" s="9" t="s">
        <v>26</v>
      </c>
      <c r="H726" s="9" t="s">
        <v>27</v>
      </c>
      <c r="I726" s="11">
        <v>18840</v>
      </c>
      <c r="J726" s="11">
        <v>0</v>
      </c>
      <c r="K726" s="11">
        <v>358</v>
      </c>
      <c r="L726" s="11">
        <v>358</v>
      </c>
      <c r="M726" s="11">
        <v>0</v>
      </c>
      <c r="N726" s="11">
        <v>62</v>
      </c>
      <c r="O726" s="8" t="s">
        <v>28</v>
      </c>
      <c r="P726" s="12">
        <v>29.257644297199999</v>
      </c>
      <c r="Q726" s="12">
        <v>26.542360788500002</v>
      </c>
      <c r="R726" s="8" t="s">
        <v>208</v>
      </c>
      <c r="S726" s="8" t="s">
        <v>209</v>
      </c>
      <c r="T726" s="8" t="s">
        <v>210</v>
      </c>
      <c r="U726" s="8" t="s">
        <v>210</v>
      </c>
      <c r="V726" s="1">
        <f t="shared" si="11"/>
        <v>1.5529535189596602</v>
      </c>
    </row>
    <row r="727" spans="1:22" hidden="1" x14ac:dyDescent="0.2">
      <c r="A727" s="7">
        <v>1678</v>
      </c>
      <c r="B727" s="8" t="s">
        <v>543</v>
      </c>
      <c r="C727" s="9" t="s">
        <v>531</v>
      </c>
      <c r="D727" s="9" t="s">
        <v>24</v>
      </c>
      <c r="E727" s="10">
        <v>1</v>
      </c>
      <c r="F727" s="9" t="s">
        <v>50</v>
      </c>
      <c r="G727" s="9" t="s">
        <v>35</v>
      </c>
      <c r="H727" s="9" t="s">
        <v>36</v>
      </c>
      <c r="I727" s="11">
        <v>2581960</v>
      </c>
      <c r="J727" s="11">
        <v>0</v>
      </c>
      <c r="K727" s="11">
        <v>33812</v>
      </c>
      <c r="L727" s="11">
        <v>33812</v>
      </c>
      <c r="M727" s="11">
        <v>0</v>
      </c>
      <c r="N727" s="11">
        <v>31898</v>
      </c>
      <c r="O727" s="8" t="s">
        <v>37</v>
      </c>
      <c r="P727" s="12">
        <v>1972.0247856451999</v>
      </c>
      <c r="Q727" s="12">
        <v>1789.0091496373</v>
      </c>
      <c r="R727" s="8" t="s">
        <v>208</v>
      </c>
      <c r="S727" s="8" t="s">
        <v>209</v>
      </c>
      <c r="T727" s="8" t="s">
        <v>210</v>
      </c>
      <c r="U727" s="8" t="s">
        <v>210</v>
      </c>
      <c r="V727" s="1">
        <f t="shared" si="11"/>
        <v>0.76377046338641963</v>
      </c>
    </row>
    <row r="728" spans="1:22" hidden="1" x14ac:dyDescent="0.2">
      <c r="A728" s="7">
        <v>1678</v>
      </c>
      <c r="B728" s="8" t="s">
        <v>543</v>
      </c>
      <c r="C728" s="9" t="s">
        <v>531</v>
      </c>
      <c r="D728" s="9" t="s">
        <v>24</v>
      </c>
      <c r="E728" s="10">
        <v>1</v>
      </c>
      <c r="F728" s="9" t="s">
        <v>50</v>
      </c>
      <c r="G728" s="9" t="s">
        <v>26</v>
      </c>
      <c r="H728" s="9" t="s">
        <v>27</v>
      </c>
      <c r="I728" s="11">
        <v>721040</v>
      </c>
      <c r="J728" s="11">
        <v>0</v>
      </c>
      <c r="K728" s="11">
        <v>9444</v>
      </c>
      <c r="L728" s="11">
        <v>9444</v>
      </c>
      <c r="M728" s="11">
        <v>0</v>
      </c>
      <c r="N728" s="11">
        <v>1621</v>
      </c>
      <c r="O728" s="8" t="s">
        <v>28</v>
      </c>
      <c r="P728" s="12">
        <v>771.81338754959995</v>
      </c>
      <c r="Q728" s="12">
        <v>700.18451197460001</v>
      </c>
      <c r="R728" s="8" t="s">
        <v>208</v>
      </c>
      <c r="S728" s="8" t="s">
        <v>209</v>
      </c>
      <c r="T728" s="8" t="s">
        <v>210</v>
      </c>
      <c r="U728" s="8" t="s">
        <v>210</v>
      </c>
      <c r="V728" s="1">
        <f t="shared" si="11"/>
        <v>1.0704168805469876</v>
      </c>
    </row>
    <row r="729" spans="1:22" x14ac:dyDescent="0.2">
      <c r="A729" s="7">
        <v>1682</v>
      </c>
      <c r="B729" s="8" t="s">
        <v>544</v>
      </c>
      <c r="C729" s="9" t="s">
        <v>531</v>
      </c>
      <c r="D729" s="9" t="s">
        <v>24</v>
      </c>
      <c r="E729" s="10">
        <v>1</v>
      </c>
      <c r="F729" s="9" t="s">
        <v>34</v>
      </c>
      <c r="G729" s="9" t="s">
        <v>35</v>
      </c>
      <c r="H729" s="9" t="s">
        <v>36</v>
      </c>
      <c r="I729" s="11">
        <v>36569939</v>
      </c>
      <c r="J729" s="11">
        <v>0</v>
      </c>
      <c r="K729" s="11">
        <v>332244</v>
      </c>
      <c r="L729" s="11">
        <v>332244</v>
      </c>
      <c r="M729" s="11">
        <v>0</v>
      </c>
      <c r="N729" s="11">
        <v>323534</v>
      </c>
      <c r="O729" s="8" t="s">
        <v>37</v>
      </c>
      <c r="P729" s="12">
        <v>19377.540603392401</v>
      </c>
      <c r="Q729" s="12">
        <v>17579.189515914401</v>
      </c>
      <c r="R729" s="8" t="s">
        <v>208</v>
      </c>
      <c r="S729" s="8" t="s">
        <v>209</v>
      </c>
      <c r="T729" s="8" t="s">
        <v>210</v>
      </c>
      <c r="U729" s="8" t="s">
        <v>210</v>
      </c>
      <c r="V729" s="1">
        <f t="shared" si="11"/>
        <v>0.52987620798034152</v>
      </c>
    </row>
    <row r="730" spans="1:22" hidden="1" x14ac:dyDescent="0.2">
      <c r="A730" s="7">
        <v>1682</v>
      </c>
      <c r="B730" s="8" t="s">
        <v>544</v>
      </c>
      <c r="C730" s="9" t="s">
        <v>531</v>
      </c>
      <c r="D730" s="9" t="s">
        <v>24</v>
      </c>
      <c r="E730" s="10">
        <v>1</v>
      </c>
      <c r="F730" s="9" t="s">
        <v>34</v>
      </c>
      <c r="G730" s="9" t="s">
        <v>26</v>
      </c>
      <c r="H730" s="9" t="s">
        <v>27</v>
      </c>
      <c r="I730" s="11">
        <v>183061</v>
      </c>
      <c r="J730" s="11">
        <v>0</v>
      </c>
      <c r="K730" s="11">
        <v>1614</v>
      </c>
      <c r="L730" s="11">
        <v>1614</v>
      </c>
      <c r="M730" s="11">
        <v>0</v>
      </c>
      <c r="N730" s="11">
        <v>280</v>
      </c>
      <c r="O730" s="8" t="s">
        <v>28</v>
      </c>
      <c r="P730" s="12">
        <v>131.9045751276</v>
      </c>
      <c r="Q730" s="12">
        <v>119.6630455662</v>
      </c>
      <c r="R730" s="8" t="s">
        <v>208</v>
      </c>
      <c r="S730" s="8" t="s">
        <v>209</v>
      </c>
      <c r="T730" s="8" t="s">
        <v>210</v>
      </c>
      <c r="U730" s="8" t="s">
        <v>210</v>
      </c>
      <c r="V730" s="1">
        <f t="shared" si="11"/>
        <v>0.72054984473809269</v>
      </c>
    </row>
    <row r="731" spans="1:22" hidden="1" x14ac:dyDescent="0.2">
      <c r="A731" s="7">
        <v>1682</v>
      </c>
      <c r="B731" s="8" t="s">
        <v>544</v>
      </c>
      <c r="C731" s="9" t="s">
        <v>531</v>
      </c>
      <c r="D731" s="9" t="s">
        <v>24</v>
      </c>
      <c r="E731" s="10">
        <v>1</v>
      </c>
      <c r="F731" s="9" t="s">
        <v>42</v>
      </c>
      <c r="G731" s="9" t="s">
        <v>35</v>
      </c>
      <c r="H731" s="9" t="s">
        <v>36</v>
      </c>
      <c r="I731" s="11">
        <v>12040714</v>
      </c>
      <c r="J731" s="11">
        <v>0</v>
      </c>
      <c r="K731" s="11">
        <v>210316</v>
      </c>
      <c r="L731" s="11">
        <v>210316</v>
      </c>
      <c r="M731" s="11">
        <v>0</v>
      </c>
      <c r="N731" s="11">
        <v>204799</v>
      </c>
      <c r="O731" s="8" t="s">
        <v>37</v>
      </c>
      <c r="P731" s="12">
        <v>12266.3067791836</v>
      </c>
      <c r="Q731" s="12">
        <v>11127.9205109168</v>
      </c>
      <c r="R731" s="8" t="s">
        <v>208</v>
      </c>
      <c r="S731" s="8" t="s">
        <v>209</v>
      </c>
      <c r="T731" s="8" t="s">
        <v>210</v>
      </c>
      <c r="U731" s="8" t="s">
        <v>210</v>
      </c>
      <c r="V731" s="1">
        <f t="shared" si="11"/>
        <v>1.0187358307143248</v>
      </c>
    </row>
    <row r="732" spans="1:22" hidden="1" x14ac:dyDescent="0.2">
      <c r="A732" s="7">
        <v>1682</v>
      </c>
      <c r="B732" s="8" t="s">
        <v>544</v>
      </c>
      <c r="C732" s="9" t="s">
        <v>531</v>
      </c>
      <c r="D732" s="9" t="s">
        <v>24</v>
      </c>
      <c r="E732" s="10">
        <v>1</v>
      </c>
      <c r="F732" s="9" t="s">
        <v>42</v>
      </c>
      <c r="G732" s="9" t="s">
        <v>26</v>
      </c>
      <c r="H732" s="9" t="s">
        <v>27</v>
      </c>
      <c r="I732" s="11">
        <v>65286</v>
      </c>
      <c r="J732" s="11">
        <v>0</v>
      </c>
      <c r="K732" s="11">
        <v>1101</v>
      </c>
      <c r="L732" s="11">
        <v>1101</v>
      </c>
      <c r="M732" s="11">
        <v>0</v>
      </c>
      <c r="N732" s="11">
        <v>191</v>
      </c>
      <c r="O732" s="8" t="s">
        <v>28</v>
      </c>
      <c r="P732" s="12">
        <v>89.979515003399996</v>
      </c>
      <c r="Q732" s="12">
        <v>81.628880525599996</v>
      </c>
      <c r="R732" s="8" t="s">
        <v>208</v>
      </c>
      <c r="S732" s="8" t="s">
        <v>209</v>
      </c>
      <c r="T732" s="8" t="s">
        <v>210</v>
      </c>
      <c r="U732" s="8" t="s">
        <v>210</v>
      </c>
      <c r="V732" s="1">
        <f t="shared" si="11"/>
        <v>1.3782359924547376</v>
      </c>
    </row>
    <row r="733" spans="1:22" hidden="1" x14ac:dyDescent="0.2">
      <c r="A733" s="7">
        <v>1702</v>
      </c>
      <c r="B733" s="8" t="s">
        <v>545</v>
      </c>
      <c r="C733" s="9" t="s">
        <v>546</v>
      </c>
      <c r="D733" s="9" t="s">
        <v>24</v>
      </c>
      <c r="E733" s="10">
        <v>1</v>
      </c>
      <c r="F733" s="9" t="s">
        <v>43</v>
      </c>
      <c r="G733" s="9" t="s">
        <v>44</v>
      </c>
      <c r="H733" s="9" t="s">
        <v>45</v>
      </c>
      <c r="I733" s="11">
        <v>2217338</v>
      </c>
      <c r="J733" s="11">
        <v>0</v>
      </c>
      <c r="K733" s="11">
        <v>25344</v>
      </c>
      <c r="L733" s="11">
        <v>25344</v>
      </c>
      <c r="M733" s="11">
        <v>0</v>
      </c>
      <c r="N733" s="11">
        <v>1014</v>
      </c>
      <c r="O733" s="8" t="s">
        <v>46</v>
      </c>
      <c r="P733" s="12">
        <v>2602.8851321088</v>
      </c>
      <c r="Q733" s="12">
        <v>2361.3219015773998</v>
      </c>
      <c r="R733" s="8" t="s">
        <v>177</v>
      </c>
      <c r="S733" s="8" t="s">
        <v>60</v>
      </c>
      <c r="T733" s="8" t="s">
        <v>61</v>
      </c>
      <c r="U733" s="8" t="s">
        <v>62</v>
      </c>
      <c r="V733" s="1">
        <f t="shared" si="11"/>
        <v>1.1738783767331817</v>
      </c>
    </row>
    <row r="734" spans="1:22" hidden="1" x14ac:dyDescent="0.2">
      <c r="A734" s="7">
        <v>1702</v>
      </c>
      <c r="B734" s="8" t="s">
        <v>545</v>
      </c>
      <c r="C734" s="9" t="s">
        <v>546</v>
      </c>
      <c r="D734" s="9" t="s">
        <v>24</v>
      </c>
      <c r="E734" s="10">
        <v>1</v>
      </c>
      <c r="F734" s="9" t="s">
        <v>43</v>
      </c>
      <c r="G734" s="9" t="s">
        <v>79</v>
      </c>
      <c r="H734" s="9" t="s">
        <v>45</v>
      </c>
      <c r="I734" s="11">
        <v>1563735623</v>
      </c>
      <c r="J734" s="11">
        <v>0</v>
      </c>
      <c r="K734" s="11">
        <v>17610753</v>
      </c>
      <c r="L734" s="11">
        <v>17610753</v>
      </c>
      <c r="M734" s="11">
        <v>0</v>
      </c>
      <c r="N734" s="11">
        <v>984047</v>
      </c>
      <c r="O734" s="8" t="s">
        <v>46</v>
      </c>
      <c r="P734" s="12">
        <v>1885537.01271283</v>
      </c>
      <c r="Q734" s="12">
        <v>1710547.9567384799</v>
      </c>
      <c r="R734" s="8" t="s">
        <v>177</v>
      </c>
      <c r="S734" s="8" t="s">
        <v>60</v>
      </c>
      <c r="T734" s="8" t="s">
        <v>61</v>
      </c>
      <c r="U734" s="8" t="s">
        <v>62</v>
      </c>
      <c r="V734" s="1">
        <f t="shared" si="11"/>
        <v>1.2057901508283475</v>
      </c>
    </row>
    <row r="735" spans="1:22" hidden="1" x14ac:dyDescent="0.2">
      <c r="A735" s="7">
        <v>1702</v>
      </c>
      <c r="B735" s="8" t="s">
        <v>545</v>
      </c>
      <c r="C735" s="9" t="s">
        <v>546</v>
      </c>
      <c r="D735" s="9" t="s">
        <v>24</v>
      </c>
      <c r="E735" s="10">
        <v>1</v>
      </c>
      <c r="F735" s="9" t="s">
        <v>43</v>
      </c>
      <c r="G735" s="9" t="s">
        <v>35</v>
      </c>
      <c r="H735" s="9" t="s">
        <v>36</v>
      </c>
      <c r="I735" s="11">
        <v>74173101</v>
      </c>
      <c r="J735" s="11">
        <v>0</v>
      </c>
      <c r="K735" s="11">
        <v>869325</v>
      </c>
      <c r="L735" s="11">
        <v>869325</v>
      </c>
      <c r="M735" s="11">
        <v>0</v>
      </c>
      <c r="N735" s="11">
        <v>848951</v>
      </c>
      <c r="O735" s="8" t="s">
        <v>37</v>
      </c>
      <c r="P735" s="12">
        <v>50701.835052082497</v>
      </c>
      <c r="Q735" s="12">
        <v>45996.403022845399</v>
      </c>
      <c r="R735" s="8" t="s">
        <v>177</v>
      </c>
      <c r="S735" s="8" t="s">
        <v>60</v>
      </c>
      <c r="T735" s="8" t="s">
        <v>61</v>
      </c>
      <c r="U735" s="8" t="s">
        <v>62</v>
      </c>
      <c r="V735" s="1">
        <f t="shared" si="11"/>
        <v>0.6835609455250159</v>
      </c>
    </row>
    <row r="736" spans="1:22" hidden="1" x14ac:dyDescent="0.2">
      <c r="A736" s="7">
        <v>1702</v>
      </c>
      <c r="B736" s="8" t="s">
        <v>545</v>
      </c>
      <c r="C736" s="9" t="s">
        <v>546</v>
      </c>
      <c r="D736" s="9" t="s">
        <v>24</v>
      </c>
      <c r="E736" s="10">
        <v>1</v>
      </c>
      <c r="F736" s="9" t="s">
        <v>43</v>
      </c>
      <c r="G736" s="9" t="s">
        <v>26</v>
      </c>
      <c r="H736" s="9" t="s">
        <v>27</v>
      </c>
      <c r="I736" s="11">
        <v>5301445</v>
      </c>
      <c r="J736" s="11">
        <v>0</v>
      </c>
      <c r="K736" s="11">
        <v>68434</v>
      </c>
      <c r="L736" s="11">
        <v>68434</v>
      </c>
      <c r="M736" s="11">
        <v>0</v>
      </c>
      <c r="N736" s="11">
        <v>11807</v>
      </c>
      <c r="O736" s="8" t="s">
        <v>28</v>
      </c>
      <c r="P736" s="12">
        <v>5592.7866755156001</v>
      </c>
      <c r="Q736" s="12">
        <v>5073.7427882750999</v>
      </c>
      <c r="R736" s="8" t="s">
        <v>177</v>
      </c>
      <c r="S736" s="8" t="s">
        <v>60</v>
      </c>
      <c r="T736" s="8" t="s">
        <v>61</v>
      </c>
      <c r="U736" s="8" t="s">
        <v>62</v>
      </c>
      <c r="V736" s="1">
        <f t="shared" si="11"/>
        <v>1.0549551444022527</v>
      </c>
    </row>
    <row r="737" spans="1:22" hidden="1" x14ac:dyDescent="0.2">
      <c r="A737" s="7">
        <v>1702</v>
      </c>
      <c r="B737" s="8" t="s">
        <v>545</v>
      </c>
      <c r="C737" s="9" t="s">
        <v>546</v>
      </c>
      <c r="D737" s="9" t="s">
        <v>24</v>
      </c>
      <c r="E737" s="10">
        <v>1</v>
      </c>
      <c r="F737" s="9" t="s">
        <v>43</v>
      </c>
      <c r="G737" s="9" t="s">
        <v>151</v>
      </c>
      <c r="H737" s="9" t="s">
        <v>27</v>
      </c>
      <c r="I737" s="11">
        <v>8925493</v>
      </c>
      <c r="J737" s="11">
        <v>0</v>
      </c>
      <c r="K737" s="11">
        <v>106368</v>
      </c>
      <c r="L737" s="11">
        <v>106368</v>
      </c>
      <c r="M737" s="11">
        <v>0</v>
      </c>
      <c r="N737" s="11">
        <v>17466</v>
      </c>
      <c r="O737" s="8" t="s">
        <v>28</v>
      </c>
      <c r="P737" s="12">
        <v>8804.7316369407999</v>
      </c>
      <c r="Q737" s="12">
        <v>7987.6001423757998</v>
      </c>
      <c r="R737" s="8" t="s">
        <v>177</v>
      </c>
      <c r="S737" s="8" t="s">
        <v>60</v>
      </c>
      <c r="T737" s="8" t="s">
        <v>61</v>
      </c>
      <c r="U737" s="8" t="s">
        <v>62</v>
      </c>
      <c r="V737" s="1">
        <f t="shared" si="11"/>
        <v>0.98647006243137492</v>
      </c>
    </row>
    <row r="738" spans="1:22" hidden="1" x14ac:dyDescent="0.2">
      <c r="A738" s="7">
        <v>1710</v>
      </c>
      <c r="B738" s="8" t="s">
        <v>547</v>
      </c>
      <c r="C738" s="9" t="s">
        <v>546</v>
      </c>
      <c r="D738" s="9" t="s">
        <v>24</v>
      </c>
      <c r="E738" s="10">
        <v>1</v>
      </c>
      <c r="F738" s="9" t="s">
        <v>43</v>
      </c>
      <c r="G738" s="9" t="s">
        <v>44</v>
      </c>
      <c r="H738" s="9" t="s">
        <v>45</v>
      </c>
      <c r="I738" s="11">
        <v>75819134</v>
      </c>
      <c r="J738" s="11">
        <v>0</v>
      </c>
      <c r="K738" s="11">
        <v>787089</v>
      </c>
      <c r="L738" s="11">
        <v>787089</v>
      </c>
      <c r="M738" s="11">
        <v>0</v>
      </c>
      <c r="N738" s="11">
        <v>34173</v>
      </c>
      <c r="O738" s="8" t="s">
        <v>46</v>
      </c>
      <c r="P738" s="12">
        <v>80835.789762720306</v>
      </c>
      <c r="Q738" s="12">
        <v>73333.747403356901</v>
      </c>
      <c r="R738" s="8" t="s">
        <v>177</v>
      </c>
      <c r="S738" s="8" t="s">
        <v>60</v>
      </c>
      <c r="T738" s="8" t="s">
        <v>61</v>
      </c>
      <c r="U738" s="8" t="s">
        <v>62</v>
      </c>
      <c r="V738" s="1">
        <f t="shared" si="11"/>
        <v>1.0661660915662832</v>
      </c>
    </row>
    <row r="739" spans="1:22" hidden="1" x14ac:dyDescent="0.2">
      <c r="A739" s="7">
        <v>1710</v>
      </c>
      <c r="B739" s="8" t="s">
        <v>547</v>
      </c>
      <c r="C739" s="9" t="s">
        <v>546</v>
      </c>
      <c r="D739" s="9" t="s">
        <v>24</v>
      </c>
      <c r="E739" s="10">
        <v>1</v>
      </c>
      <c r="F739" s="9" t="s">
        <v>43</v>
      </c>
      <c r="G739" s="9" t="s">
        <v>79</v>
      </c>
      <c r="H739" s="9" t="s">
        <v>45</v>
      </c>
      <c r="I739" s="11">
        <v>6674563512</v>
      </c>
      <c r="J739" s="11">
        <v>0</v>
      </c>
      <c r="K739" s="11">
        <v>68209304</v>
      </c>
      <c r="L739" s="11">
        <v>68209304</v>
      </c>
      <c r="M739" s="11">
        <v>0</v>
      </c>
      <c r="N739" s="11">
        <v>3836150</v>
      </c>
      <c r="O739" s="8" t="s">
        <v>46</v>
      </c>
      <c r="P739" s="12">
        <v>7302990.80927327</v>
      </c>
      <c r="Q739" s="12">
        <v>6625229.8006652202</v>
      </c>
      <c r="R739" s="8" t="s">
        <v>177</v>
      </c>
      <c r="S739" s="8" t="s">
        <v>60</v>
      </c>
      <c r="T739" s="8" t="s">
        <v>61</v>
      </c>
      <c r="U739" s="8" t="s">
        <v>62</v>
      </c>
      <c r="V739" s="1">
        <f t="shared" si="11"/>
        <v>1.0941525683504905</v>
      </c>
    </row>
    <row r="740" spans="1:22" hidden="1" x14ac:dyDescent="0.2">
      <c r="A740" s="7">
        <v>1710</v>
      </c>
      <c r="B740" s="8" t="s">
        <v>547</v>
      </c>
      <c r="C740" s="9" t="s">
        <v>546</v>
      </c>
      <c r="D740" s="9" t="s">
        <v>24</v>
      </c>
      <c r="E740" s="10">
        <v>1</v>
      </c>
      <c r="F740" s="9" t="s">
        <v>43</v>
      </c>
      <c r="G740" s="9" t="s">
        <v>26</v>
      </c>
      <c r="H740" s="9" t="s">
        <v>27</v>
      </c>
      <c r="I740" s="11">
        <v>17239354</v>
      </c>
      <c r="J740" s="11">
        <v>0</v>
      </c>
      <c r="K740" s="11">
        <v>178304</v>
      </c>
      <c r="L740" s="11">
        <v>178304</v>
      </c>
      <c r="M740" s="11">
        <v>0</v>
      </c>
      <c r="N740" s="11">
        <v>30542</v>
      </c>
      <c r="O740" s="8" t="s">
        <v>28</v>
      </c>
      <c r="P740" s="12">
        <v>14571.9413652736</v>
      </c>
      <c r="Q740" s="12">
        <v>13219.578486141299</v>
      </c>
      <c r="R740" s="8" t="s">
        <v>177</v>
      </c>
      <c r="S740" s="8" t="s">
        <v>60</v>
      </c>
      <c r="T740" s="8" t="s">
        <v>61</v>
      </c>
      <c r="U740" s="8" t="s">
        <v>62</v>
      </c>
      <c r="V740" s="1">
        <f t="shared" si="11"/>
        <v>0.8452718915844295</v>
      </c>
    </row>
    <row r="741" spans="1:22" hidden="1" x14ac:dyDescent="0.2">
      <c r="A741" s="7">
        <v>1725</v>
      </c>
      <c r="B741" s="8" t="s">
        <v>548</v>
      </c>
      <c r="C741" s="9" t="s">
        <v>546</v>
      </c>
      <c r="D741" s="9" t="s">
        <v>24</v>
      </c>
      <c r="E741" s="10">
        <v>1</v>
      </c>
      <c r="F741" s="9" t="s">
        <v>25</v>
      </c>
      <c r="G741" s="9" t="s">
        <v>26</v>
      </c>
      <c r="H741" s="9" t="s">
        <v>27</v>
      </c>
      <c r="I741" s="11">
        <v>96000</v>
      </c>
      <c r="J741" s="11">
        <v>0</v>
      </c>
      <c r="K741" s="11">
        <v>3451</v>
      </c>
      <c r="L741" s="11">
        <v>3451</v>
      </c>
      <c r="M741" s="11">
        <v>0</v>
      </c>
      <c r="N741" s="11">
        <v>594</v>
      </c>
      <c r="O741" s="8" t="s">
        <v>28</v>
      </c>
      <c r="P741" s="12">
        <v>282.03388399340002</v>
      </c>
      <c r="Q741" s="12">
        <v>255.85946112069999</v>
      </c>
      <c r="R741" s="8" t="s">
        <v>177</v>
      </c>
      <c r="S741" s="8" t="s">
        <v>60</v>
      </c>
      <c r="T741" s="8" t="s">
        <v>61</v>
      </c>
      <c r="U741" s="8" t="s">
        <v>62</v>
      </c>
      <c r="V741" s="1">
        <f t="shared" si="11"/>
        <v>2.9378529582645836</v>
      </c>
    </row>
    <row r="742" spans="1:22" hidden="1" x14ac:dyDescent="0.2">
      <c r="A742" s="7">
        <v>1728</v>
      </c>
      <c r="B742" s="8" t="s">
        <v>549</v>
      </c>
      <c r="C742" s="9" t="s">
        <v>546</v>
      </c>
      <c r="D742" s="9" t="s">
        <v>24</v>
      </c>
      <c r="E742" s="10">
        <v>1</v>
      </c>
      <c r="F742" s="9" t="s">
        <v>50</v>
      </c>
      <c r="G742" s="9" t="s">
        <v>35</v>
      </c>
      <c r="H742" s="9" t="s">
        <v>36</v>
      </c>
      <c r="I742" s="11">
        <v>34746000</v>
      </c>
      <c r="J742" s="11">
        <v>0</v>
      </c>
      <c r="K742" s="11">
        <v>421294</v>
      </c>
      <c r="L742" s="11">
        <v>421294</v>
      </c>
      <c r="M742" s="11">
        <v>0</v>
      </c>
      <c r="N742" s="11">
        <v>403538</v>
      </c>
      <c r="O742" s="8" t="s">
        <v>37</v>
      </c>
      <c r="P742" s="12">
        <v>24571.223531397402</v>
      </c>
      <c r="Q742" s="12">
        <v>22290.867759591201</v>
      </c>
      <c r="R742" s="8" t="s">
        <v>177</v>
      </c>
      <c r="S742" s="8" t="s">
        <v>60</v>
      </c>
      <c r="T742" s="8" t="s">
        <v>61</v>
      </c>
      <c r="U742" s="8" t="s">
        <v>62</v>
      </c>
      <c r="V742" s="1">
        <f t="shared" si="11"/>
        <v>0.70716696976335125</v>
      </c>
    </row>
    <row r="743" spans="1:22" hidden="1" x14ac:dyDescent="0.2">
      <c r="A743" s="7">
        <v>1729</v>
      </c>
      <c r="B743" s="8" t="s">
        <v>550</v>
      </c>
      <c r="C743" s="9" t="s">
        <v>546</v>
      </c>
      <c r="D743" s="9" t="s">
        <v>24</v>
      </c>
      <c r="E743" s="10">
        <v>1</v>
      </c>
      <c r="F743" s="9" t="s">
        <v>50</v>
      </c>
      <c r="G743" s="9" t="s">
        <v>26</v>
      </c>
      <c r="H743" s="9" t="s">
        <v>27</v>
      </c>
      <c r="I743" s="11">
        <v>-410000</v>
      </c>
      <c r="J743" s="11">
        <v>0</v>
      </c>
      <c r="K743" s="11">
        <v>4343</v>
      </c>
      <c r="L743" s="11">
        <v>4343</v>
      </c>
      <c r="M743" s="11">
        <v>0</v>
      </c>
      <c r="N743" s="11">
        <v>747</v>
      </c>
      <c r="O743" s="8" t="s">
        <v>28</v>
      </c>
      <c r="P743" s="12">
        <v>354.93281894619997</v>
      </c>
      <c r="Q743" s="12">
        <v>321.99294107430001</v>
      </c>
      <c r="R743" s="8" t="s">
        <v>177</v>
      </c>
      <c r="S743" s="8" t="s">
        <v>60</v>
      </c>
      <c r="T743" s="8" t="s">
        <v>61</v>
      </c>
      <c r="U743" s="8" t="s">
        <v>62</v>
      </c>
      <c r="V743" s="1">
        <f t="shared" si="11"/>
        <v>-0.86568980230780479</v>
      </c>
    </row>
    <row r="744" spans="1:22" hidden="1" x14ac:dyDescent="0.2">
      <c r="A744" s="7">
        <v>1730</v>
      </c>
      <c r="B744" s="8" t="s">
        <v>551</v>
      </c>
      <c r="C744" s="9" t="s">
        <v>546</v>
      </c>
      <c r="D744" s="9" t="s">
        <v>24</v>
      </c>
      <c r="E744" s="10">
        <v>1</v>
      </c>
      <c r="F744" s="9" t="s">
        <v>50</v>
      </c>
      <c r="G744" s="9" t="s">
        <v>35</v>
      </c>
      <c r="H744" s="9" t="s">
        <v>36</v>
      </c>
      <c r="I744" s="11">
        <v>4602000</v>
      </c>
      <c r="J744" s="11">
        <v>0</v>
      </c>
      <c r="K744" s="11">
        <v>68446</v>
      </c>
      <c r="L744" s="11">
        <v>68446</v>
      </c>
      <c r="M744" s="11">
        <v>0</v>
      </c>
      <c r="N744" s="11">
        <v>66842</v>
      </c>
      <c r="O744" s="8" t="s">
        <v>37</v>
      </c>
      <c r="P744" s="12">
        <v>3991.9912598566002</v>
      </c>
      <c r="Q744" s="12">
        <v>3621.5107138315998</v>
      </c>
      <c r="R744" s="8" t="s">
        <v>177</v>
      </c>
      <c r="S744" s="8" t="s">
        <v>60</v>
      </c>
      <c r="T744" s="8" t="s">
        <v>61</v>
      </c>
      <c r="U744" s="8" t="s">
        <v>62</v>
      </c>
      <c r="V744" s="1">
        <f t="shared" si="11"/>
        <v>0.86744703604011308</v>
      </c>
    </row>
    <row r="745" spans="1:22" hidden="1" x14ac:dyDescent="0.2">
      <c r="A745" s="7">
        <v>1733</v>
      </c>
      <c r="B745" s="8" t="s">
        <v>552</v>
      </c>
      <c r="C745" s="9" t="s">
        <v>546</v>
      </c>
      <c r="D745" s="9" t="s">
        <v>24</v>
      </c>
      <c r="E745" s="10">
        <v>1</v>
      </c>
      <c r="F745" s="9" t="s">
        <v>25</v>
      </c>
      <c r="G745" s="9" t="s">
        <v>26</v>
      </c>
      <c r="H745" s="9" t="s">
        <v>27</v>
      </c>
      <c r="I745" s="11">
        <v>-275000</v>
      </c>
      <c r="J745" s="11">
        <v>0</v>
      </c>
      <c r="K745" s="11">
        <v>1875</v>
      </c>
      <c r="L745" s="11">
        <v>1875</v>
      </c>
      <c r="M745" s="11">
        <v>0</v>
      </c>
      <c r="N745" s="11">
        <v>323</v>
      </c>
      <c r="O745" s="8" t="s">
        <v>28</v>
      </c>
      <c r="P745" s="12">
        <v>153.23486887499999</v>
      </c>
      <c r="Q745" s="12">
        <v>139.0137611131</v>
      </c>
      <c r="R745" s="8" t="s">
        <v>177</v>
      </c>
      <c r="S745" s="8" t="s">
        <v>60</v>
      </c>
      <c r="T745" s="8" t="s">
        <v>61</v>
      </c>
      <c r="U745" s="8" t="s">
        <v>62</v>
      </c>
      <c r="V745" s="1">
        <f t="shared" si="11"/>
        <v>-0.55721770500000001</v>
      </c>
    </row>
    <row r="746" spans="1:22" hidden="1" x14ac:dyDescent="0.2">
      <c r="A746" s="7">
        <v>1733</v>
      </c>
      <c r="B746" s="8" t="s">
        <v>552</v>
      </c>
      <c r="C746" s="9" t="s">
        <v>546</v>
      </c>
      <c r="D746" s="9" t="s">
        <v>24</v>
      </c>
      <c r="E746" s="10">
        <v>1</v>
      </c>
      <c r="F746" s="9" t="s">
        <v>43</v>
      </c>
      <c r="G746" s="9" t="s">
        <v>84</v>
      </c>
      <c r="H746" s="9" t="s">
        <v>45</v>
      </c>
      <c r="I746" s="11">
        <v>12494608711</v>
      </c>
      <c r="J746" s="11">
        <v>0</v>
      </c>
      <c r="K746" s="11">
        <v>134534047</v>
      </c>
      <c r="L746" s="11">
        <v>134534047</v>
      </c>
      <c r="M746" s="11">
        <v>0</v>
      </c>
      <c r="N746" s="11">
        <v>6662296</v>
      </c>
      <c r="O746" s="8" t="s">
        <v>46</v>
      </c>
      <c r="P746" s="12">
        <v>13816945.6557262</v>
      </c>
      <c r="Q746" s="12">
        <v>12534650.8715651</v>
      </c>
      <c r="R746" s="8" t="s">
        <v>177</v>
      </c>
      <c r="S746" s="8" t="s">
        <v>60</v>
      </c>
      <c r="T746" s="8" t="s">
        <v>61</v>
      </c>
      <c r="U746" s="8" t="s">
        <v>62</v>
      </c>
      <c r="V746" s="1">
        <f t="shared" si="11"/>
        <v>1.1058326015093247</v>
      </c>
    </row>
    <row r="747" spans="1:22" hidden="1" x14ac:dyDescent="0.2">
      <c r="A747" s="7">
        <v>1733</v>
      </c>
      <c r="B747" s="8" t="s">
        <v>552</v>
      </c>
      <c r="C747" s="9" t="s">
        <v>546</v>
      </c>
      <c r="D747" s="9" t="s">
        <v>24</v>
      </c>
      <c r="E747" s="10">
        <v>1</v>
      </c>
      <c r="F747" s="9" t="s">
        <v>43</v>
      </c>
      <c r="G747" s="9" t="s">
        <v>26</v>
      </c>
      <c r="H747" s="9" t="s">
        <v>27</v>
      </c>
      <c r="I747" s="11">
        <v>24520726</v>
      </c>
      <c r="J747" s="11">
        <v>0</v>
      </c>
      <c r="K747" s="11">
        <v>262102</v>
      </c>
      <c r="L747" s="11">
        <v>262102</v>
      </c>
      <c r="M747" s="11">
        <v>0</v>
      </c>
      <c r="N747" s="11">
        <v>45006</v>
      </c>
      <c r="O747" s="8" t="s">
        <v>28</v>
      </c>
      <c r="P747" s="12">
        <v>21420.3549876668</v>
      </c>
      <c r="Q747" s="12">
        <v>19432.418568145498</v>
      </c>
      <c r="R747" s="8" t="s">
        <v>177</v>
      </c>
      <c r="S747" s="8" t="s">
        <v>60</v>
      </c>
      <c r="T747" s="8" t="s">
        <v>61</v>
      </c>
      <c r="U747" s="8" t="s">
        <v>62</v>
      </c>
      <c r="V747" s="1">
        <f t="shared" si="11"/>
        <v>0.87356120645313684</v>
      </c>
    </row>
    <row r="748" spans="1:22" hidden="1" x14ac:dyDescent="0.2">
      <c r="A748" s="7">
        <v>1733</v>
      </c>
      <c r="B748" s="8" t="s">
        <v>552</v>
      </c>
      <c r="C748" s="9" t="s">
        <v>546</v>
      </c>
      <c r="D748" s="9" t="s">
        <v>24</v>
      </c>
      <c r="E748" s="10">
        <v>1</v>
      </c>
      <c r="F748" s="9" t="s">
        <v>43</v>
      </c>
      <c r="G748" s="9" t="s">
        <v>271</v>
      </c>
      <c r="H748" s="9" t="s">
        <v>27</v>
      </c>
      <c r="I748" s="11">
        <v>684937563</v>
      </c>
      <c r="J748" s="11">
        <v>0</v>
      </c>
      <c r="K748" s="11">
        <v>7363781</v>
      </c>
      <c r="L748" s="11">
        <v>7363781</v>
      </c>
      <c r="M748" s="11">
        <v>0</v>
      </c>
      <c r="N748" s="11">
        <v>362336</v>
      </c>
      <c r="O748" s="8" t="s">
        <v>46</v>
      </c>
      <c r="P748" s="12">
        <v>828898.28537986602</v>
      </c>
      <c r="Q748" s="12">
        <v>751971.59156297403</v>
      </c>
      <c r="R748" s="8" t="s">
        <v>177</v>
      </c>
      <c r="S748" s="8" t="s">
        <v>60</v>
      </c>
      <c r="T748" s="8" t="s">
        <v>61</v>
      </c>
      <c r="U748" s="8" t="s">
        <v>62</v>
      </c>
      <c r="V748" s="1">
        <f t="shared" si="11"/>
        <v>1.2101807962602076</v>
      </c>
    </row>
    <row r="749" spans="1:22" hidden="1" x14ac:dyDescent="0.2">
      <c r="A749" s="7">
        <v>1734</v>
      </c>
      <c r="B749" s="8" t="s">
        <v>553</v>
      </c>
      <c r="C749" s="9" t="s">
        <v>546</v>
      </c>
      <c r="D749" s="9" t="s">
        <v>24</v>
      </c>
      <c r="E749" s="10">
        <v>1</v>
      </c>
      <c r="F749" s="9" t="s">
        <v>50</v>
      </c>
      <c r="G749" s="9" t="s">
        <v>35</v>
      </c>
      <c r="H749" s="9" t="s">
        <v>36</v>
      </c>
      <c r="I749" s="11">
        <v>1689795</v>
      </c>
      <c r="J749" s="11">
        <v>0</v>
      </c>
      <c r="K749" s="11">
        <v>34361</v>
      </c>
      <c r="L749" s="11">
        <v>34361</v>
      </c>
      <c r="M749" s="11">
        <v>0</v>
      </c>
      <c r="N749" s="11">
        <v>33493</v>
      </c>
      <c r="O749" s="8" t="s">
        <v>37</v>
      </c>
      <c r="P749" s="12">
        <v>2004.0442345781</v>
      </c>
      <c r="Q749" s="12">
        <v>1818.0570031553</v>
      </c>
      <c r="R749" s="8" t="s">
        <v>177</v>
      </c>
      <c r="S749" s="8" t="s">
        <v>60</v>
      </c>
      <c r="T749" s="8" t="s">
        <v>61</v>
      </c>
      <c r="U749" s="8" t="s">
        <v>62</v>
      </c>
      <c r="V749" s="1">
        <f t="shared" si="11"/>
        <v>1.1859688510015121</v>
      </c>
    </row>
    <row r="750" spans="1:22" hidden="1" x14ac:dyDescent="0.2">
      <c r="A750" s="7">
        <v>1734</v>
      </c>
      <c r="B750" s="8" t="s">
        <v>553</v>
      </c>
      <c r="C750" s="9" t="s">
        <v>546</v>
      </c>
      <c r="D750" s="9" t="s">
        <v>24</v>
      </c>
      <c r="E750" s="10">
        <v>1</v>
      </c>
      <c r="F750" s="9" t="s">
        <v>50</v>
      </c>
      <c r="G750" s="9" t="s">
        <v>26</v>
      </c>
      <c r="H750" s="9" t="s">
        <v>27</v>
      </c>
      <c r="I750" s="11">
        <v>744205</v>
      </c>
      <c r="J750" s="11">
        <v>0</v>
      </c>
      <c r="K750" s="11">
        <v>15133</v>
      </c>
      <c r="L750" s="11">
        <v>15133</v>
      </c>
      <c r="M750" s="11">
        <v>0</v>
      </c>
      <c r="N750" s="11">
        <v>2608</v>
      </c>
      <c r="O750" s="8" t="s">
        <v>28</v>
      </c>
      <c r="P750" s="12">
        <v>1236.7484110322</v>
      </c>
      <c r="Q750" s="12">
        <v>1121.9707983599999</v>
      </c>
      <c r="R750" s="8" t="s">
        <v>177</v>
      </c>
      <c r="S750" s="8" t="s">
        <v>60</v>
      </c>
      <c r="T750" s="8" t="s">
        <v>61</v>
      </c>
      <c r="U750" s="8" t="s">
        <v>62</v>
      </c>
      <c r="V750" s="1">
        <f t="shared" si="11"/>
        <v>1.6618383523789815</v>
      </c>
    </row>
    <row r="751" spans="1:22" hidden="1" x14ac:dyDescent="0.2">
      <c r="A751" s="7">
        <v>1735</v>
      </c>
      <c r="B751" s="8" t="s">
        <v>554</v>
      </c>
      <c r="C751" s="9" t="s">
        <v>546</v>
      </c>
      <c r="D751" s="9" t="s">
        <v>24</v>
      </c>
      <c r="E751" s="10">
        <v>1</v>
      </c>
      <c r="F751" s="9" t="s">
        <v>25</v>
      </c>
      <c r="G751" s="9" t="s">
        <v>26</v>
      </c>
      <c r="H751" s="9" t="s">
        <v>27</v>
      </c>
      <c r="I751" s="11">
        <v>-304000</v>
      </c>
      <c r="J751" s="11">
        <v>0</v>
      </c>
      <c r="K751" s="11">
        <v>1461</v>
      </c>
      <c r="L751" s="11">
        <v>1461</v>
      </c>
      <c r="M751" s="11">
        <v>0</v>
      </c>
      <c r="N751" s="11">
        <v>251</v>
      </c>
      <c r="O751" s="8" t="s">
        <v>28</v>
      </c>
      <c r="P751" s="12">
        <v>119.4006098274</v>
      </c>
      <c r="Q751" s="12">
        <v>108.31952265930001</v>
      </c>
      <c r="R751" s="8" t="s">
        <v>177</v>
      </c>
      <c r="S751" s="8" t="s">
        <v>60</v>
      </c>
      <c r="T751" s="8" t="s">
        <v>61</v>
      </c>
      <c r="U751" s="8" t="s">
        <v>62</v>
      </c>
      <c r="V751" s="1">
        <f t="shared" si="11"/>
        <v>-0.39276516390592109</v>
      </c>
    </row>
    <row r="752" spans="1:22" hidden="1" x14ac:dyDescent="0.2">
      <c r="A752" s="7">
        <v>1737</v>
      </c>
      <c r="B752" s="8" t="s">
        <v>555</v>
      </c>
      <c r="C752" s="9" t="s">
        <v>546</v>
      </c>
      <c r="D752" s="9" t="s">
        <v>24</v>
      </c>
      <c r="E752" s="10">
        <v>1</v>
      </c>
      <c r="F752" s="9" t="s">
        <v>25</v>
      </c>
      <c r="G752" s="9" t="s">
        <v>26</v>
      </c>
      <c r="H752" s="9" t="s">
        <v>27</v>
      </c>
      <c r="I752" s="11">
        <v>2000</v>
      </c>
      <c r="J752" s="11">
        <v>0</v>
      </c>
      <c r="K752" s="11">
        <v>4478</v>
      </c>
      <c r="L752" s="11">
        <v>4478</v>
      </c>
      <c r="M752" s="11">
        <v>0</v>
      </c>
      <c r="N752" s="11">
        <v>773</v>
      </c>
      <c r="O752" s="8" t="s">
        <v>28</v>
      </c>
      <c r="P752" s="12">
        <v>365.96572950519999</v>
      </c>
      <c r="Q752" s="12">
        <v>332.00193187439999</v>
      </c>
      <c r="R752" s="8" t="s">
        <v>177</v>
      </c>
      <c r="S752" s="8" t="s">
        <v>60</v>
      </c>
      <c r="T752" s="8" t="s">
        <v>61</v>
      </c>
      <c r="U752" s="8" t="s">
        <v>62</v>
      </c>
      <c r="V752" s="1">
        <f t="shared" si="11"/>
        <v>182.98286475259999</v>
      </c>
    </row>
    <row r="753" spans="1:22" hidden="1" x14ac:dyDescent="0.2">
      <c r="A753" s="7">
        <v>1739</v>
      </c>
      <c r="B753" s="8" t="s">
        <v>556</v>
      </c>
      <c r="C753" s="9" t="s">
        <v>546</v>
      </c>
      <c r="D753" s="9" t="s">
        <v>24</v>
      </c>
      <c r="E753" s="10">
        <v>1</v>
      </c>
      <c r="F753" s="9" t="s">
        <v>25</v>
      </c>
      <c r="G753" s="9" t="s">
        <v>26</v>
      </c>
      <c r="H753" s="9" t="s">
        <v>27</v>
      </c>
      <c r="I753" s="11">
        <v>-43000</v>
      </c>
      <c r="J753" s="11">
        <v>0</v>
      </c>
      <c r="K753" s="11">
        <v>3618</v>
      </c>
      <c r="L753" s="11">
        <v>3618</v>
      </c>
      <c r="M753" s="11">
        <v>0</v>
      </c>
      <c r="N753" s="11">
        <v>627</v>
      </c>
      <c r="O753" s="8" t="s">
        <v>28</v>
      </c>
      <c r="P753" s="12">
        <v>295.68200298120001</v>
      </c>
      <c r="Q753" s="12">
        <v>268.24095344390003</v>
      </c>
      <c r="R753" s="8" t="s">
        <v>177</v>
      </c>
      <c r="S753" s="8" t="s">
        <v>60</v>
      </c>
      <c r="T753" s="8" t="s">
        <v>61</v>
      </c>
      <c r="U753" s="8" t="s">
        <v>62</v>
      </c>
      <c r="V753" s="1">
        <f t="shared" si="11"/>
        <v>-6.8763256507255814</v>
      </c>
    </row>
    <row r="754" spans="1:22" hidden="1" x14ac:dyDescent="0.2">
      <c r="A754" s="7">
        <v>1740</v>
      </c>
      <c r="B754" s="8" t="s">
        <v>557</v>
      </c>
      <c r="C754" s="9" t="s">
        <v>546</v>
      </c>
      <c r="D754" s="9" t="s">
        <v>24</v>
      </c>
      <c r="E754" s="10">
        <v>1</v>
      </c>
      <c r="F754" s="9" t="s">
        <v>25</v>
      </c>
      <c r="G754" s="9" t="s">
        <v>26</v>
      </c>
      <c r="H754" s="9" t="s">
        <v>27</v>
      </c>
      <c r="I754" s="11">
        <v>-189000</v>
      </c>
      <c r="J754" s="11">
        <v>0</v>
      </c>
      <c r="K754" s="11">
        <v>2257</v>
      </c>
      <c r="L754" s="11">
        <v>2257</v>
      </c>
      <c r="M754" s="11">
        <v>0</v>
      </c>
      <c r="N754" s="11">
        <v>390</v>
      </c>
      <c r="O754" s="8" t="s">
        <v>28</v>
      </c>
      <c r="P754" s="12">
        <v>184.45391949379999</v>
      </c>
      <c r="Q754" s="12">
        <v>167.3354980439</v>
      </c>
      <c r="R754" s="8" t="s">
        <v>177</v>
      </c>
      <c r="S754" s="8" t="s">
        <v>60</v>
      </c>
      <c r="T754" s="8" t="s">
        <v>61</v>
      </c>
      <c r="U754" s="8" t="s">
        <v>62</v>
      </c>
      <c r="V754" s="1">
        <f t="shared" si="11"/>
        <v>-0.97594666398835972</v>
      </c>
    </row>
    <row r="755" spans="1:22" hidden="1" x14ac:dyDescent="0.2">
      <c r="A755" s="7">
        <v>1740</v>
      </c>
      <c r="B755" s="8" t="s">
        <v>557</v>
      </c>
      <c r="C755" s="9" t="s">
        <v>546</v>
      </c>
      <c r="D755" s="9" t="s">
        <v>24</v>
      </c>
      <c r="E755" s="10">
        <v>1</v>
      </c>
      <c r="F755" s="9" t="s">
        <v>43</v>
      </c>
      <c r="G755" s="9" t="s">
        <v>44</v>
      </c>
      <c r="H755" s="9" t="s">
        <v>45</v>
      </c>
      <c r="I755" s="11">
        <v>3429616</v>
      </c>
      <c r="J755" s="11">
        <v>0</v>
      </c>
      <c r="K755" s="11">
        <v>44563</v>
      </c>
      <c r="L755" s="11">
        <v>44563</v>
      </c>
      <c r="M755" s="11">
        <v>0</v>
      </c>
      <c r="N755" s="11">
        <v>2629</v>
      </c>
      <c r="O755" s="8" t="s">
        <v>46</v>
      </c>
      <c r="P755" s="12">
        <v>4576.7191501800999</v>
      </c>
      <c r="Q755" s="12">
        <v>4151.9723761045998</v>
      </c>
      <c r="R755" s="8" t="s">
        <v>177</v>
      </c>
      <c r="S755" s="8" t="s">
        <v>60</v>
      </c>
      <c r="T755" s="8" t="s">
        <v>61</v>
      </c>
      <c r="U755" s="8" t="s">
        <v>62</v>
      </c>
      <c r="V755" s="1">
        <f t="shared" si="11"/>
        <v>1.3344698503214645</v>
      </c>
    </row>
    <row r="756" spans="1:22" hidden="1" x14ac:dyDescent="0.2">
      <c r="A756" s="7">
        <v>1740</v>
      </c>
      <c r="B756" s="8" t="s">
        <v>557</v>
      </c>
      <c r="C756" s="9" t="s">
        <v>546</v>
      </c>
      <c r="D756" s="9" t="s">
        <v>24</v>
      </c>
      <c r="E756" s="10">
        <v>1</v>
      </c>
      <c r="F756" s="9" t="s">
        <v>43</v>
      </c>
      <c r="G756" s="9" t="s">
        <v>79</v>
      </c>
      <c r="H756" s="9" t="s">
        <v>45</v>
      </c>
      <c r="I756" s="11">
        <v>97510731</v>
      </c>
      <c r="J756" s="11">
        <v>0</v>
      </c>
      <c r="K756" s="11">
        <v>1325767</v>
      </c>
      <c r="L756" s="11">
        <v>1325767</v>
      </c>
      <c r="M756" s="11">
        <v>0</v>
      </c>
      <c r="N756" s="11">
        <v>77937</v>
      </c>
      <c r="O756" s="8" t="s">
        <v>46</v>
      </c>
      <c r="P756" s="12">
        <v>141946.38632051999</v>
      </c>
      <c r="Q756" s="12">
        <v>128772.91691964</v>
      </c>
      <c r="R756" s="8" t="s">
        <v>177</v>
      </c>
      <c r="S756" s="8" t="s">
        <v>60</v>
      </c>
      <c r="T756" s="8" t="s">
        <v>61</v>
      </c>
      <c r="U756" s="8" t="s">
        <v>62</v>
      </c>
      <c r="V756" s="1">
        <f t="shared" si="11"/>
        <v>1.4557001559194545</v>
      </c>
    </row>
    <row r="757" spans="1:22" hidden="1" x14ac:dyDescent="0.2">
      <c r="A757" s="7">
        <v>1740</v>
      </c>
      <c r="B757" s="8" t="s">
        <v>557</v>
      </c>
      <c r="C757" s="9" t="s">
        <v>546</v>
      </c>
      <c r="D757" s="9" t="s">
        <v>24</v>
      </c>
      <c r="E757" s="10">
        <v>1</v>
      </c>
      <c r="F757" s="9" t="s">
        <v>43</v>
      </c>
      <c r="G757" s="9" t="s">
        <v>35</v>
      </c>
      <c r="H757" s="9" t="s">
        <v>36</v>
      </c>
      <c r="I757" s="11">
        <v>52101409</v>
      </c>
      <c r="J757" s="11">
        <v>0</v>
      </c>
      <c r="K757" s="11">
        <v>954570</v>
      </c>
      <c r="L757" s="11">
        <v>954570</v>
      </c>
      <c r="M757" s="11">
        <v>0</v>
      </c>
      <c r="N757" s="11">
        <v>898268</v>
      </c>
      <c r="O757" s="8" t="s">
        <v>37</v>
      </c>
      <c r="P757" s="12">
        <v>55673.598119996997</v>
      </c>
      <c r="Q757" s="12">
        <v>50506.756890136101</v>
      </c>
      <c r="R757" s="8" t="s">
        <v>177</v>
      </c>
      <c r="S757" s="8" t="s">
        <v>60</v>
      </c>
      <c r="T757" s="8" t="s">
        <v>61</v>
      </c>
      <c r="U757" s="8" t="s">
        <v>62</v>
      </c>
      <c r="V757" s="1">
        <f t="shared" si="11"/>
        <v>1.0685622363878298</v>
      </c>
    </row>
    <row r="758" spans="1:22" hidden="1" x14ac:dyDescent="0.2">
      <c r="A758" s="7">
        <v>1741</v>
      </c>
      <c r="B758" s="8" t="s">
        <v>558</v>
      </c>
      <c r="C758" s="9" t="s">
        <v>546</v>
      </c>
      <c r="D758" s="9" t="s">
        <v>24</v>
      </c>
      <c r="E758" s="10">
        <v>1</v>
      </c>
      <c r="F758" s="9" t="s">
        <v>25</v>
      </c>
      <c r="G758" s="9" t="s">
        <v>26</v>
      </c>
      <c r="H758" s="9" t="s">
        <v>27</v>
      </c>
      <c r="I758" s="11">
        <v>155000</v>
      </c>
      <c r="J758" s="11">
        <v>0</v>
      </c>
      <c r="K758" s="11">
        <v>2974</v>
      </c>
      <c r="L758" s="11">
        <v>2974</v>
      </c>
      <c r="M758" s="11">
        <v>0</v>
      </c>
      <c r="N758" s="11">
        <v>514</v>
      </c>
      <c r="O758" s="8" t="s">
        <v>28</v>
      </c>
      <c r="P758" s="12">
        <v>243.05093335160001</v>
      </c>
      <c r="Q758" s="12">
        <v>220.49436029360001</v>
      </c>
      <c r="R758" s="8" t="s">
        <v>177</v>
      </c>
      <c r="S758" s="8" t="s">
        <v>60</v>
      </c>
      <c r="T758" s="8" t="s">
        <v>61</v>
      </c>
      <c r="U758" s="8" t="s">
        <v>62</v>
      </c>
      <c r="V758" s="1">
        <f t="shared" si="11"/>
        <v>1.5680705377522581</v>
      </c>
    </row>
    <row r="759" spans="1:22" hidden="1" x14ac:dyDescent="0.2">
      <c r="A759" s="7">
        <v>1743</v>
      </c>
      <c r="B759" s="8" t="s">
        <v>559</v>
      </c>
      <c r="C759" s="9" t="s">
        <v>546</v>
      </c>
      <c r="D759" s="9" t="s">
        <v>24</v>
      </c>
      <c r="E759" s="10">
        <v>1</v>
      </c>
      <c r="F759" s="9" t="s">
        <v>50</v>
      </c>
      <c r="G759" s="9" t="s">
        <v>35</v>
      </c>
      <c r="H759" s="9" t="s">
        <v>36</v>
      </c>
      <c r="I759" s="11">
        <v>834000</v>
      </c>
      <c r="J759" s="11">
        <v>0</v>
      </c>
      <c r="K759" s="11">
        <v>13921</v>
      </c>
      <c r="L759" s="11">
        <v>13921</v>
      </c>
      <c r="M759" s="11">
        <v>0</v>
      </c>
      <c r="N759" s="11">
        <v>13811</v>
      </c>
      <c r="O759" s="8" t="s">
        <v>37</v>
      </c>
      <c r="P759" s="12">
        <v>811.91757485410005</v>
      </c>
      <c r="Q759" s="12">
        <v>736.56679202949999</v>
      </c>
      <c r="R759" s="8" t="s">
        <v>177</v>
      </c>
      <c r="S759" s="8" t="s">
        <v>60</v>
      </c>
      <c r="T759" s="8" t="s">
        <v>61</v>
      </c>
      <c r="U759" s="8" t="s">
        <v>62</v>
      </c>
      <c r="V759" s="1">
        <f t="shared" si="11"/>
        <v>0.97352227200731423</v>
      </c>
    </row>
    <row r="760" spans="1:22" hidden="1" x14ac:dyDescent="0.2">
      <c r="A760" s="7">
        <v>1743</v>
      </c>
      <c r="B760" s="8" t="s">
        <v>559</v>
      </c>
      <c r="C760" s="9" t="s">
        <v>546</v>
      </c>
      <c r="D760" s="9" t="s">
        <v>24</v>
      </c>
      <c r="E760" s="10">
        <v>1</v>
      </c>
      <c r="F760" s="9" t="s">
        <v>25</v>
      </c>
      <c r="G760" s="9" t="s">
        <v>26</v>
      </c>
      <c r="H760" s="9" t="s">
        <v>27</v>
      </c>
      <c r="I760" s="11">
        <v>-15000</v>
      </c>
      <c r="J760" s="11">
        <v>0</v>
      </c>
      <c r="K760" s="11">
        <v>1322</v>
      </c>
      <c r="L760" s="11">
        <v>1322</v>
      </c>
      <c r="M760" s="11">
        <v>0</v>
      </c>
      <c r="N760" s="11">
        <v>227</v>
      </c>
      <c r="O760" s="8" t="s">
        <v>28</v>
      </c>
      <c r="P760" s="12">
        <v>108.04079821480001</v>
      </c>
      <c r="Q760" s="12">
        <v>98.013969168800003</v>
      </c>
      <c r="R760" s="8" t="s">
        <v>177</v>
      </c>
      <c r="S760" s="8" t="s">
        <v>60</v>
      </c>
      <c r="T760" s="8" t="s">
        <v>61</v>
      </c>
      <c r="U760" s="8" t="s">
        <v>62</v>
      </c>
      <c r="V760" s="1">
        <f t="shared" si="11"/>
        <v>-7.2027198809866668</v>
      </c>
    </row>
    <row r="761" spans="1:22" hidden="1" x14ac:dyDescent="0.2">
      <c r="A761" s="7">
        <v>1743</v>
      </c>
      <c r="B761" s="8" t="s">
        <v>559</v>
      </c>
      <c r="C761" s="9" t="s">
        <v>546</v>
      </c>
      <c r="D761" s="9" t="s">
        <v>24</v>
      </c>
      <c r="E761" s="10">
        <v>1</v>
      </c>
      <c r="F761" s="9" t="s">
        <v>43</v>
      </c>
      <c r="G761" s="9" t="s">
        <v>84</v>
      </c>
      <c r="H761" s="9" t="s">
        <v>45</v>
      </c>
      <c r="I761" s="11">
        <v>1601262407</v>
      </c>
      <c r="J761" s="11">
        <v>0</v>
      </c>
      <c r="K761" s="11">
        <v>19714443</v>
      </c>
      <c r="L761" s="11">
        <v>19714443</v>
      </c>
      <c r="M761" s="11">
        <v>0</v>
      </c>
      <c r="N761" s="11">
        <v>1063030</v>
      </c>
      <c r="O761" s="8" t="s">
        <v>46</v>
      </c>
      <c r="P761" s="12">
        <v>2024717.11539245</v>
      </c>
      <c r="Q761" s="12">
        <v>1836811.31760179</v>
      </c>
      <c r="R761" s="8" t="s">
        <v>177</v>
      </c>
      <c r="S761" s="8" t="s">
        <v>60</v>
      </c>
      <c r="T761" s="8" t="s">
        <v>61</v>
      </c>
      <c r="U761" s="8" t="s">
        <v>62</v>
      </c>
      <c r="V761" s="1">
        <f t="shared" si="11"/>
        <v>1.2644505401121617</v>
      </c>
    </row>
    <row r="762" spans="1:22" hidden="1" x14ac:dyDescent="0.2">
      <c r="A762" s="7">
        <v>1743</v>
      </c>
      <c r="B762" s="8" t="s">
        <v>559</v>
      </c>
      <c r="C762" s="9" t="s">
        <v>546</v>
      </c>
      <c r="D762" s="9" t="s">
        <v>24</v>
      </c>
      <c r="E762" s="10">
        <v>1</v>
      </c>
      <c r="F762" s="9" t="s">
        <v>43</v>
      </c>
      <c r="G762" s="9" t="s">
        <v>35</v>
      </c>
      <c r="H762" s="9" t="s">
        <v>36</v>
      </c>
      <c r="I762" s="11">
        <v>29460087</v>
      </c>
      <c r="J762" s="11">
        <v>0</v>
      </c>
      <c r="K762" s="11">
        <v>360414</v>
      </c>
      <c r="L762" s="11">
        <v>360414</v>
      </c>
      <c r="M762" s="11">
        <v>0</v>
      </c>
      <c r="N762" s="11">
        <v>342837</v>
      </c>
      <c r="O762" s="8" t="s">
        <v>37</v>
      </c>
      <c r="P762" s="12">
        <v>21020.505769949399</v>
      </c>
      <c r="Q762" s="12">
        <v>19069.677737412101</v>
      </c>
      <c r="R762" s="8" t="s">
        <v>177</v>
      </c>
      <c r="S762" s="8" t="s">
        <v>60</v>
      </c>
      <c r="T762" s="8" t="s">
        <v>61</v>
      </c>
      <c r="U762" s="8" t="s">
        <v>62</v>
      </c>
      <c r="V762" s="1">
        <f t="shared" si="11"/>
        <v>0.71352490472785768</v>
      </c>
    </row>
    <row r="763" spans="1:22" hidden="1" x14ac:dyDescent="0.2">
      <c r="A763" s="7">
        <v>1743</v>
      </c>
      <c r="B763" s="8" t="s">
        <v>559</v>
      </c>
      <c r="C763" s="9" t="s">
        <v>546</v>
      </c>
      <c r="D763" s="9" t="s">
        <v>24</v>
      </c>
      <c r="E763" s="10">
        <v>1</v>
      </c>
      <c r="F763" s="9" t="s">
        <v>43</v>
      </c>
      <c r="G763" s="9" t="s">
        <v>26</v>
      </c>
      <c r="H763" s="9" t="s">
        <v>27</v>
      </c>
      <c r="I763" s="11">
        <v>5627034</v>
      </c>
      <c r="J763" s="11">
        <v>0</v>
      </c>
      <c r="K763" s="11">
        <v>74396</v>
      </c>
      <c r="L763" s="11">
        <v>74396</v>
      </c>
      <c r="M763" s="11">
        <v>0</v>
      </c>
      <c r="N763" s="11">
        <v>12805</v>
      </c>
      <c r="O763" s="8" t="s">
        <v>28</v>
      </c>
      <c r="P763" s="12">
        <v>6080.0326959063996</v>
      </c>
      <c r="Q763" s="12">
        <v>5515.7694782785002</v>
      </c>
      <c r="R763" s="8" t="s">
        <v>177</v>
      </c>
      <c r="S763" s="8" t="s">
        <v>60</v>
      </c>
      <c r="T763" s="8" t="s">
        <v>61</v>
      </c>
      <c r="U763" s="8" t="s">
        <v>62</v>
      </c>
      <c r="V763" s="1">
        <f t="shared" si="11"/>
        <v>1.0805039912512346</v>
      </c>
    </row>
    <row r="764" spans="1:22" hidden="1" x14ac:dyDescent="0.2">
      <c r="A764" s="7">
        <v>1743</v>
      </c>
      <c r="B764" s="8" t="s">
        <v>559</v>
      </c>
      <c r="C764" s="9" t="s">
        <v>546</v>
      </c>
      <c r="D764" s="9" t="s">
        <v>24</v>
      </c>
      <c r="E764" s="10">
        <v>1</v>
      </c>
      <c r="F764" s="9" t="s">
        <v>43</v>
      </c>
      <c r="G764" s="9" t="s">
        <v>560</v>
      </c>
      <c r="H764" s="9" t="s">
        <v>27</v>
      </c>
      <c r="I764" s="11">
        <v>2659472</v>
      </c>
      <c r="J764" s="11">
        <v>0</v>
      </c>
      <c r="K764" s="11">
        <v>41997</v>
      </c>
      <c r="L764" s="11">
        <v>41997</v>
      </c>
      <c r="M764" s="11">
        <v>0</v>
      </c>
      <c r="N764" s="11">
        <v>6988</v>
      </c>
      <c r="O764" s="8" t="s">
        <v>28</v>
      </c>
      <c r="P764" s="12">
        <v>3425.7347671799998</v>
      </c>
      <c r="Q764" s="12">
        <v>3107.8061935771002</v>
      </c>
      <c r="R764" s="8" t="s">
        <v>177</v>
      </c>
      <c r="S764" s="8" t="s">
        <v>60</v>
      </c>
      <c r="T764" s="8" t="s">
        <v>61</v>
      </c>
      <c r="U764" s="8" t="s">
        <v>62</v>
      </c>
      <c r="V764" s="1">
        <f t="shared" si="11"/>
        <v>1.288125901374408</v>
      </c>
    </row>
    <row r="765" spans="1:22" hidden="1" x14ac:dyDescent="0.2">
      <c r="A765" s="7">
        <v>1744</v>
      </c>
      <c r="B765" s="8" t="s">
        <v>561</v>
      </c>
      <c r="C765" s="9" t="s">
        <v>546</v>
      </c>
      <c r="D765" s="9" t="s">
        <v>24</v>
      </c>
      <c r="E765" s="10">
        <v>1</v>
      </c>
      <c r="F765" s="9" t="s">
        <v>50</v>
      </c>
      <c r="G765" s="9" t="s">
        <v>26</v>
      </c>
      <c r="H765" s="9" t="s">
        <v>27</v>
      </c>
      <c r="I765" s="11">
        <v>636000</v>
      </c>
      <c r="J765" s="11">
        <v>0</v>
      </c>
      <c r="K765" s="11">
        <v>20135</v>
      </c>
      <c r="L765" s="11">
        <v>20135</v>
      </c>
      <c r="M765" s="11">
        <v>0</v>
      </c>
      <c r="N765" s="11">
        <v>3470</v>
      </c>
      <c r="O765" s="8" t="s">
        <v>28</v>
      </c>
      <c r="P765" s="12">
        <v>1645.538178559</v>
      </c>
      <c r="Q765" s="12">
        <v>1492.8224426735001</v>
      </c>
      <c r="R765" s="8" t="s">
        <v>177</v>
      </c>
      <c r="S765" s="8" t="s">
        <v>60</v>
      </c>
      <c r="T765" s="8" t="s">
        <v>61</v>
      </c>
      <c r="U765" s="8" t="s">
        <v>62</v>
      </c>
      <c r="V765" s="1">
        <f t="shared" si="11"/>
        <v>2.5873241801242139</v>
      </c>
    </row>
    <row r="766" spans="1:22" hidden="1" x14ac:dyDescent="0.2">
      <c r="A766" s="7">
        <v>1745</v>
      </c>
      <c r="B766" s="8" t="s">
        <v>562</v>
      </c>
      <c r="C766" s="9" t="s">
        <v>546</v>
      </c>
      <c r="D766" s="9" t="s">
        <v>24</v>
      </c>
      <c r="E766" s="10">
        <v>1</v>
      </c>
      <c r="F766" s="9" t="s">
        <v>43</v>
      </c>
      <c r="G766" s="9" t="s">
        <v>44</v>
      </c>
      <c r="H766" s="9" t="s">
        <v>45</v>
      </c>
      <c r="I766" s="11">
        <v>8763974</v>
      </c>
      <c r="J766" s="11">
        <v>0</v>
      </c>
      <c r="K766" s="11">
        <v>124607</v>
      </c>
      <c r="L766" s="11">
        <v>124607</v>
      </c>
      <c r="M766" s="11">
        <v>0</v>
      </c>
      <c r="N766" s="11">
        <v>6273</v>
      </c>
      <c r="O766" s="8" t="s">
        <v>46</v>
      </c>
      <c r="P766" s="12">
        <v>12797.4158639789</v>
      </c>
      <c r="Q766" s="12">
        <v>11609.7395119105</v>
      </c>
      <c r="R766" s="8" t="s">
        <v>177</v>
      </c>
      <c r="S766" s="8" t="s">
        <v>60</v>
      </c>
      <c r="T766" s="8" t="s">
        <v>61</v>
      </c>
      <c r="U766" s="8" t="s">
        <v>62</v>
      </c>
      <c r="V766" s="1">
        <f t="shared" si="11"/>
        <v>1.4602297843397185</v>
      </c>
    </row>
    <row r="767" spans="1:22" hidden="1" x14ac:dyDescent="0.2">
      <c r="A767" s="7">
        <v>1745</v>
      </c>
      <c r="B767" s="8" t="s">
        <v>562</v>
      </c>
      <c r="C767" s="9" t="s">
        <v>546</v>
      </c>
      <c r="D767" s="9" t="s">
        <v>24</v>
      </c>
      <c r="E767" s="10">
        <v>1</v>
      </c>
      <c r="F767" s="9" t="s">
        <v>43</v>
      </c>
      <c r="G767" s="9" t="s">
        <v>79</v>
      </c>
      <c r="H767" s="9" t="s">
        <v>45</v>
      </c>
      <c r="I767" s="11">
        <v>252209519</v>
      </c>
      <c r="J767" s="11">
        <v>0</v>
      </c>
      <c r="K767" s="11">
        <v>3362541</v>
      </c>
      <c r="L767" s="11">
        <v>3362541</v>
      </c>
      <c r="M767" s="11">
        <v>0</v>
      </c>
      <c r="N767" s="11">
        <v>181683</v>
      </c>
      <c r="O767" s="8" t="s">
        <v>46</v>
      </c>
      <c r="P767" s="12">
        <v>360018.42239593202</v>
      </c>
      <c r="Q767" s="12">
        <v>326606.57025848801</v>
      </c>
      <c r="R767" s="8" t="s">
        <v>177</v>
      </c>
      <c r="S767" s="8" t="s">
        <v>60</v>
      </c>
      <c r="T767" s="8" t="s">
        <v>61</v>
      </c>
      <c r="U767" s="8" t="s">
        <v>62</v>
      </c>
      <c r="V767" s="1">
        <f t="shared" si="11"/>
        <v>1.4274577098572241</v>
      </c>
    </row>
    <row r="768" spans="1:22" hidden="1" x14ac:dyDescent="0.2">
      <c r="A768" s="7">
        <v>1745</v>
      </c>
      <c r="B768" s="8" t="s">
        <v>562</v>
      </c>
      <c r="C768" s="9" t="s">
        <v>546</v>
      </c>
      <c r="D768" s="9" t="s">
        <v>24</v>
      </c>
      <c r="E768" s="10">
        <v>1</v>
      </c>
      <c r="F768" s="9" t="s">
        <v>43</v>
      </c>
      <c r="G768" s="9" t="s">
        <v>26</v>
      </c>
      <c r="H768" s="9" t="s">
        <v>27</v>
      </c>
      <c r="I768" s="11">
        <v>-3196493</v>
      </c>
      <c r="J768" s="11">
        <v>0</v>
      </c>
      <c r="K768" s="11">
        <v>53621</v>
      </c>
      <c r="L768" s="11">
        <v>53621</v>
      </c>
      <c r="M768" s="11">
        <v>0</v>
      </c>
      <c r="N768" s="11">
        <v>9196</v>
      </c>
      <c r="O768" s="8" t="s">
        <v>28</v>
      </c>
      <c r="P768" s="12">
        <v>4382.1903487713998</v>
      </c>
      <c r="Q768" s="12">
        <v>3975.4970051451</v>
      </c>
      <c r="R768" s="8" t="s">
        <v>177</v>
      </c>
      <c r="S768" s="8" t="s">
        <v>60</v>
      </c>
      <c r="T768" s="8" t="s">
        <v>61</v>
      </c>
      <c r="U768" s="8" t="s">
        <v>62</v>
      </c>
      <c r="V768" s="1">
        <f t="shared" si="11"/>
        <v>-1.370936945199442</v>
      </c>
    </row>
    <row r="769" spans="1:22" hidden="1" x14ac:dyDescent="0.2">
      <c r="A769" s="7">
        <v>1746</v>
      </c>
      <c r="B769" s="8" t="s">
        <v>563</v>
      </c>
      <c r="C769" s="9" t="s">
        <v>546</v>
      </c>
      <c r="D769" s="9" t="s">
        <v>24</v>
      </c>
      <c r="E769" s="10">
        <v>1</v>
      </c>
      <c r="F769" s="9" t="s">
        <v>25</v>
      </c>
      <c r="G769" s="9" t="s">
        <v>26</v>
      </c>
      <c r="H769" s="9" t="s">
        <v>27</v>
      </c>
      <c r="I769" s="11">
        <v>148000</v>
      </c>
      <c r="J769" s="11">
        <v>0</v>
      </c>
      <c r="K769" s="11">
        <v>5970</v>
      </c>
      <c r="L769" s="11">
        <v>5970</v>
      </c>
      <c r="M769" s="11">
        <v>0</v>
      </c>
      <c r="N769" s="11">
        <v>1029</v>
      </c>
      <c r="O769" s="8" t="s">
        <v>28</v>
      </c>
      <c r="P769" s="12">
        <v>487.89982249799999</v>
      </c>
      <c r="Q769" s="12">
        <v>442.61981538420002</v>
      </c>
      <c r="R769" s="8" t="s">
        <v>177</v>
      </c>
      <c r="S769" s="8" t="s">
        <v>60</v>
      </c>
      <c r="T769" s="8" t="s">
        <v>61</v>
      </c>
      <c r="U769" s="8" t="s">
        <v>62</v>
      </c>
      <c r="V769" s="1">
        <f t="shared" si="11"/>
        <v>3.2966204222837838</v>
      </c>
    </row>
    <row r="770" spans="1:22" hidden="1" x14ac:dyDescent="0.2">
      <c r="A770" s="7">
        <v>1750</v>
      </c>
      <c r="B770" s="8" t="s">
        <v>564</v>
      </c>
      <c r="C770" s="9" t="s">
        <v>546</v>
      </c>
      <c r="D770" s="9" t="s">
        <v>24</v>
      </c>
      <c r="E770" s="10">
        <v>1</v>
      </c>
      <c r="F770" s="9" t="s">
        <v>25</v>
      </c>
      <c r="G770" s="9" t="s">
        <v>26</v>
      </c>
      <c r="H770" s="9" t="s">
        <v>27</v>
      </c>
      <c r="I770" s="11">
        <v>387000</v>
      </c>
      <c r="J770" s="11">
        <v>0</v>
      </c>
      <c r="K770" s="11">
        <v>6894</v>
      </c>
      <c r="L770" s="11">
        <v>6894</v>
      </c>
      <c r="M770" s="11">
        <v>0</v>
      </c>
      <c r="N770" s="11">
        <v>1112</v>
      </c>
      <c r="O770" s="8" t="s">
        <v>28</v>
      </c>
      <c r="P770" s="12">
        <v>563.41396587960003</v>
      </c>
      <c r="Q770" s="12">
        <v>511.12579686070001</v>
      </c>
      <c r="R770" s="8" t="s">
        <v>177</v>
      </c>
      <c r="S770" s="8" t="s">
        <v>60</v>
      </c>
      <c r="T770" s="8" t="s">
        <v>61</v>
      </c>
      <c r="U770" s="8" t="s">
        <v>62</v>
      </c>
      <c r="V770" s="1">
        <f t="shared" si="11"/>
        <v>1.4558500410325581</v>
      </c>
    </row>
    <row r="771" spans="1:22" hidden="1" x14ac:dyDescent="0.2">
      <c r="A771" s="7">
        <v>1772</v>
      </c>
      <c r="B771" s="8" t="s">
        <v>565</v>
      </c>
      <c r="C771" s="9" t="s">
        <v>546</v>
      </c>
      <c r="D771" s="9" t="s">
        <v>24</v>
      </c>
      <c r="E771" s="10">
        <v>2</v>
      </c>
      <c r="F771" s="9" t="s">
        <v>43</v>
      </c>
      <c r="G771" s="9" t="s">
        <v>35</v>
      </c>
      <c r="H771" s="9" t="s">
        <v>36</v>
      </c>
      <c r="I771" s="11">
        <v>74324</v>
      </c>
      <c r="J771" s="11">
        <v>0</v>
      </c>
      <c r="K771" s="11">
        <v>831</v>
      </c>
      <c r="L771" s="11">
        <v>831</v>
      </c>
      <c r="M771" s="11">
        <v>0</v>
      </c>
      <c r="N771" s="11">
        <v>831</v>
      </c>
      <c r="O771" s="8" t="s">
        <v>37</v>
      </c>
      <c r="P771" s="12">
        <v>48.466597565100002</v>
      </c>
      <c r="Q771" s="12">
        <v>43.968608877000001</v>
      </c>
      <c r="R771" s="8" t="s">
        <v>177</v>
      </c>
      <c r="S771" s="8" t="s">
        <v>60</v>
      </c>
      <c r="T771" s="8" t="s">
        <v>61</v>
      </c>
      <c r="U771" s="8" t="s">
        <v>62</v>
      </c>
      <c r="V771" s="1">
        <f t="shared" ref="V771:V834" si="12">P771/(I771/1000)</f>
        <v>0.65209888548920947</v>
      </c>
    </row>
    <row r="772" spans="1:22" hidden="1" x14ac:dyDescent="0.2">
      <c r="A772" s="7">
        <v>1772</v>
      </c>
      <c r="B772" s="8" t="s">
        <v>565</v>
      </c>
      <c r="C772" s="9" t="s">
        <v>546</v>
      </c>
      <c r="D772" s="9" t="s">
        <v>24</v>
      </c>
      <c r="E772" s="10">
        <v>2</v>
      </c>
      <c r="F772" s="9" t="s">
        <v>43</v>
      </c>
      <c r="G772" s="9" t="s">
        <v>566</v>
      </c>
      <c r="H772" s="9" t="s">
        <v>567</v>
      </c>
      <c r="I772" s="11">
        <v>3805144</v>
      </c>
      <c r="J772" s="11">
        <v>0</v>
      </c>
      <c r="K772" s="11">
        <v>54004</v>
      </c>
      <c r="L772" s="11">
        <v>54004</v>
      </c>
      <c r="M772" s="11">
        <v>0</v>
      </c>
      <c r="N772" s="11">
        <v>1870</v>
      </c>
      <c r="O772" s="8" t="s">
        <v>46</v>
      </c>
      <c r="P772" s="12">
        <v>5117.7209601628001</v>
      </c>
      <c r="Q772" s="12">
        <v>4642.7659985147002</v>
      </c>
      <c r="R772" s="8" t="s">
        <v>177</v>
      </c>
      <c r="S772" s="8" t="s">
        <v>60</v>
      </c>
      <c r="T772" s="8" t="s">
        <v>61</v>
      </c>
      <c r="U772" s="8" t="s">
        <v>62</v>
      </c>
      <c r="V772" s="1">
        <f t="shared" si="12"/>
        <v>1.3449480388029469</v>
      </c>
    </row>
    <row r="773" spans="1:22" hidden="1" x14ac:dyDescent="0.2">
      <c r="A773" s="7">
        <v>1825</v>
      </c>
      <c r="B773" s="8" t="s">
        <v>568</v>
      </c>
      <c r="C773" s="9" t="s">
        <v>546</v>
      </c>
      <c r="D773" s="9" t="s">
        <v>24</v>
      </c>
      <c r="E773" s="10">
        <v>1</v>
      </c>
      <c r="F773" s="9" t="s">
        <v>43</v>
      </c>
      <c r="G773" s="9" t="s">
        <v>44</v>
      </c>
      <c r="H773" s="9" t="s">
        <v>45</v>
      </c>
      <c r="I773" s="11">
        <v>32361715</v>
      </c>
      <c r="J773" s="11">
        <v>0</v>
      </c>
      <c r="K773" s="11">
        <v>532951</v>
      </c>
      <c r="L773" s="11">
        <v>532951</v>
      </c>
      <c r="M773" s="11">
        <v>0</v>
      </c>
      <c r="N773" s="11">
        <v>21032</v>
      </c>
      <c r="O773" s="8" t="s">
        <v>46</v>
      </c>
      <c r="P773" s="12">
        <v>54735.252290187702</v>
      </c>
      <c r="Q773" s="12">
        <v>49655.495137610204</v>
      </c>
      <c r="R773" s="8" t="s">
        <v>177</v>
      </c>
      <c r="S773" s="8" t="s">
        <v>60</v>
      </c>
      <c r="T773" s="8" t="s">
        <v>61</v>
      </c>
      <c r="U773" s="8" t="s">
        <v>62</v>
      </c>
      <c r="V773" s="1">
        <f t="shared" si="12"/>
        <v>1.6913582079994123</v>
      </c>
    </row>
    <row r="774" spans="1:22" hidden="1" x14ac:dyDescent="0.2">
      <c r="A774" s="7">
        <v>1825</v>
      </c>
      <c r="B774" s="8" t="s">
        <v>568</v>
      </c>
      <c r="C774" s="9" t="s">
        <v>546</v>
      </c>
      <c r="D774" s="9" t="s">
        <v>24</v>
      </c>
      <c r="E774" s="10">
        <v>1</v>
      </c>
      <c r="F774" s="9" t="s">
        <v>43</v>
      </c>
      <c r="G774" s="9" t="s">
        <v>35</v>
      </c>
      <c r="H774" s="9" t="s">
        <v>36</v>
      </c>
      <c r="I774" s="11">
        <v>301285</v>
      </c>
      <c r="J774" s="11">
        <v>0</v>
      </c>
      <c r="K774" s="11">
        <v>4962</v>
      </c>
      <c r="L774" s="11">
        <v>4962</v>
      </c>
      <c r="M774" s="11">
        <v>0</v>
      </c>
      <c r="N774" s="11">
        <v>4962</v>
      </c>
      <c r="O774" s="8" t="s">
        <v>37</v>
      </c>
      <c r="P774" s="12">
        <v>289.39982806019998</v>
      </c>
      <c r="Q774" s="12">
        <v>262.54180174200002</v>
      </c>
      <c r="R774" s="8" t="s">
        <v>177</v>
      </c>
      <c r="S774" s="8" t="s">
        <v>60</v>
      </c>
      <c r="T774" s="8" t="s">
        <v>61</v>
      </c>
      <c r="U774" s="8" t="s">
        <v>62</v>
      </c>
      <c r="V774" s="1">
        <f t="shared" si="12"/>
        <v>0.96055173028926089</v>
      </c>
    </row>
    <row r="775" spans="1:22" hidden="1" x14ac:dyDescent="0.2">
      <c r="A775" s="7">
        <v>1829</v>
      </c>
      <c r="B775" s="8" t="s">
        <v>569</v>
      </c>
      <c r="C775" s="9" t="s">
        <v>546</v>
      </c>
      <c r="D775" s="9" t="s">
        <v>24</v>
      </c>
      <c r="E775" s="10">
        <v>1</v>
      </c>
      <c r="F775" s="9" t="s">
        <v>25</v>
      </c>
      <c r="G775" s="9" t="s">
        <v>35</v>
      </c>
      <c r="H775" s="9" t="s">
        <v>36</v>
      </c>
      <c r="I775" s="11">
        <v>264430</v>
      </c>
      <c r="J775" s="11">
        <v>0</v>
      </c>
      <c r="K775" s="11">
        <v>2629</v>
      </c>
      <c r="L775" s="11">
        <v>2629</v>
      </c>
      <c r="M775" s="11">
        <v>0</v>
      </c>
      <c r="N775" s="11">
        <v>2536</v>
      </c>
      <c r="O775" s="8" t="s">
        <v>37</v>
      </c>
      <c r="P775" s="12">
        <v>153.3317509009</v>
      </c>
      <c r="Q775" s="12">
        <v>139.10165191050001</v>
      </c>
      <c r="R775" s="8" t="s">
        <v>177</v>
      </c>
      <c r="S775" s="8" t="s">
        <v>60</v>
      </c>
      <c r="T775" s="8" t="s">
        <v>61</v>
      </c>
      <c r="U775" s="8" t="s">
        <v>62</v>
      </c>
      <c r="V775" s="1">
        <f t="shared" si="12"/>
        <v>0.57985762168021782</v>
      </c>
    </row>
    <row r="776" spans="1:22" hidden="1" x14ac:dyDescent="0.2">
      <c r="A776" s="7">
        <v>1829</v>
      </c>
      <c r="B776" s="8" t="s">
        <v>569</v>
      </c>
      <c r="C776" s="9" t="s">
        <v>546</v>
      </c>
      <c r="D776" s="9" t="s">
        <v>24</v>
      </c>
      <c r="E776" s="10">
        <v>1</v>
      </c>
      <c r="F776" s="9" t="s">
        <v>25</v>
      </c>
      <c r="G776" s="9" t="s">
        <v>26</v>
      </c>
      <c r="H776" s="9" t="s">
        <v>27</v>
      </c>
      <c r="I776" s="11">
        <v>36570</v>
      </c>
      <c r="J776" s="11">
        <v>0</v>
      </c>
      <c r="K776" s="11">
        <v>363</v>
      </c>
      <c r="L776" s="11">
        <v>363</v>
      </c>
      <c r="M776" s="11">
        <v>0</v>
      </c>
      <c r="N776" s="11">
        <v>63</v>
      </c>
      <c r="O776" s="8" t="s">
        <v>28</v>
      </c>
      <c r="P776" s="12">
        <v>29.666270614199998</v>
      </c>
      <c r="Q776" s="12">
        <v>26.913064151499999</v>
      </c>
      <c r="R776" s="8" t="s">
        <v>177</v>
      </c>
      <c r="S776" s="8" t="s">
        <v>60</v>
      </c>
      <c r="T776" s="8" t="s">
        <v>61</v>
      </c>
      <c r="U776" s="8" t="s">
        <v>62</v>
      </c>
      <c r="V776" s="1">
        <f t="shared" si="12"/>
        <v>0.81121877534044295</v>
      </c>
    </row>
    <row r="777" spans="1:22" hidden="1" x14ac:dyDescent="0.2">
      <c r="A777" s="7">
        <v>1831</v>
      </c>
      <c r="B777" s="8" t="s">
        <v>570</v>
      </c>
      <c r="C777" s="9" t="s">
        <v>546</v>
      </c>
      <c r="D777" s="9" t="s">
        <v>24</v>
      </c>
      <c r="E777" s="10">
        <v>1</v>
      </c>
      <c r="F777" s="9" t="s">
        <v>43</v>
      </c>
      <c r="G777" s="9" t="s">
        <v>79</v>
      </c>
      <c r="H777" s="9" t="s">
        <v>45</v>
      </c>
      <c r="I777" s="11">
        <v>5327927</v>
      </c>
      <c r="J777" s="11">
        <v>0</v>
      </c>
      <c r="K777" s="11">
        <v>57618</v>
      </c>
      <c r="L777" s="11">
        <v>57618</v>
      </c>
      <c r="M777" s="11">
        <v>0</v>
      </c>
      <c r="N777" s="11">
        <v>3201</v>
      </c>
      <c r="O777" s="8" t="s">
        <v>46</v>
      </c>
      <c r="P777" s="12">
        <v>6169.0077419454001</v>
      </c>
      <c r="Q777" s="12">
        <v>5596.4871105374004</v>
      </c>
      <c r="R777" s="8" t="s">
        <v>177</v>
      </c>
      <c r="S777" s="8" t="s">
        <v>60</v>
      </c>
      <c r="T777" s="8" t="s">
        <v>61</v>
      </c>
      <c r="U777" s="8" t="s">
        <v>62</v>
      </c>
      <c r="V777" s="1">
        <f t="shared" si="12"/>
        <v>1.1578626625224784</v>
      </c>
    </row>
    <row r="778" spans="1:22" hidden="1" x14ac:dyDescent="0.2">
      <c r="A778" s="7">
        <v>1831</v>
      </c>
      <c r="B778" s="8" t="s">
        <v>570</v>
      </c>
      <c r="C778" s="9" t="s">
        <v>546</v>
      </c>
      <c r="D778" s="9" t="s">
        <v>24</v>
      </c>
      <c r="E778" s="10">
        <v>1</v>
      </c>
      <c r="F778" s="9" t="s">
        <v>43</v>
      </c>
      <c r="G778" s="9" t="s">
        <v>26</v>
      </c>
      <c r="H778" s="9" t="s">
        <v>27</v>
      </c>
      <c r="I778" s="11">
        <v>1073</v>
      </c>
      <c r="J778" s="11">
        <v>0</v>
      </c>
      <c r="K778" s="11">
        <v>12</v>
      </c>
      <c r="L778" s="11">
        <v>12</v>
      </c>
      <c r="M778" s="11">
        <v>0</v>
      </c>
      <c r="N778" s="11">
        <v>2</v>
      </c>
      <c r="O778" s="8" t="s">
        <v>28</v>
      </c>
      <c r="P778" s="12">
        <v>0.98070316079999997</v>
      </c>
      <c r="Q778" s="12">
        <v>0.88968807110000003</v>
      </c>
      <c r="R778" s="8" t="s">
        <v>177</v>
      </c>
      <c r="S778" s="8" t="s">
        <v>60</v>
      </c>
      <c r="T778" s="8" t="s">
        <v>61</v>
      </c>
      <c r="U778" s="8" t="s">
        <v>62</v>
      </c>
      <c r="V778" s="1">
        <f t="shared" si="12"/>
        <v>0.91398244249767013</v>
      </c>
    </row>
    <row r="779" spans="1:22" hidden="1" x14ac:dyDescent="0.2">
      <c r="A779" s="7">
        <v>1832</v>
      </c>
      <c r="B779" s="8" t="s">
        <v>571</v>
      </c>
      <c r="C779" s="9" t="s">
        <v>546</v>
      </c>
      <c r="D779" s="9" t="s">
        <v>24</v>
      </c>
      <c r="E779" s="10">
        <v>1</v>
      </c>
      <c r="F779" s="9" t="s">
        <v>43</v>
      </c>
      <c r="G779" s="9" t="s">
        <v>79</v>
      </c>
      <c r="H779" s="9" t="s">
        <v>45</v>
      </c>
      <c r="I779" s="11">
        <v>565568687</v>
      </c>
      <c r="J779" s="11">
        <v>0</v>
      </c>
      <c r="K779" s="11">
        <v>6463104</v>
      </c>
      <c r="L779" s="11">
        <v>6463104</v>
      </c>
      <c r="M779" s="11">
        <v>0</v>
      </c>
      <c r="N779" s="11">
        <v>359130</v>
      </c>
      <c r="O779" s="8" t="s">
        <v>46</v>
      </c>
      <c r="P779" s="12">
        <v>691987.54925541102</v>
      </c>
      <c r="Q779" s="12">
        <v>627766.98653307697</v>
      </c>
      <c r="R779" s="8" t="s">
        <v>177</v>
      </c>
      <c r="S779" s="8" t="s">
        <v>60</v>
      </c>
      <c r="T779" s="8" t="s">
        <v>61</v>
      </c>
      <c r="U779" s="8" t="s">
        <v>62</v>
      </c>
      <c r="V779" s="1">
        <f t="shared" si="12"/>
        <v>1.2235252148169422</v>
      </c>
    </row>
    <row r="780" spans="1:22" hidden="1" x14ac:dyDescent="0.2">
      <c r="A780" s="7">
        <v>1832</v>
      </c>
      <c r="B780" s="8" t="s">
        <v>571</v>
      </c>
      <c r="C780" s="9" t="s">
        <v>546</v>
      </c>
      <c r="D780" s="9" t="s">
        <v>24</v>
      </c>
      <c r="E780" s="10">
        <v>1</v>
      </c>
      <c r="F780" s="9" t="s">
        <v>43</v>
      </c>
      <c r="G780" s="9" t="s">
        <v>26</v>
      </c>
      <c r="H780" s="9" t="s">
        <v>27</v>
      </c>
      <c r="I780" s="11">
        <v>632313</v>
      </c>
      <c r="J780" s="11">
        <v>0</v>
      </c>
      <c r="K780" s="11">
        <v>7783</v>
      </c>
      <c r="L780" s="11">
        <v>7783</v>
      </c>
      <c r="M780" s="11">
        <v>0</v>
      </c>
      <c r="N780" s="11">
        <v>1342</v>
      </c>
      <c r="O780" s="8" t="s">
        <v>28</v>
      </c>
      <c r="P780" s="12">
        <v>636.06772504219998</v>
      </c>
      <c r="Q780" s="12">
        <v>577.03685479650005</v>
      </c>
      <c r="R780" s="8" t="s">
        <v>177</v>
      </c>
      <c r="S780" s="8" t="s">
        <v>60</v>
      </c>
      <c r="T780" s="8" t="s">
        <v>61</v>
      </c>
      <c r="U780" s="8" t="s">
        <v>62</v>
      </c>
      <c r="V780" s="1">
        <f t="shared" si="12"/>
        <v>1.0059380797835882</v>
      </c>
    </row>
    <row r="781" spans="1:22" hidden="1" x14ac:dyDescent="0.2">
      <c r="A781" s="7">
        <v>1840</v>
      </c>
      <c r="B781" s="8" t="s">
        <v>572</v>
      </c>
      <c r="C781" s="9" t="s">
        <v>546</v>
      </c>
      <c r="D781" s="9" t="s">
        <v>24</v>
      </c>
      <c r="E781" s="10">
        <v>1</v>
      </c>
      <c r="F781" s="9" t="s">
        <v>50</v>
      </c>
      <c r="G781" s="9" t="s">
        <v>26</v>
      </c>
      <c r="H781" s="9" t="s">
        <v>27</v>
      </c>
      <c r="I781" s="11">
        <v>-29000</v>
      </c>
      <c r="J781" s="11">
        <v>0</v>
      </c>
      <c r="K781" s="11">
        <v>2285</v>
      </c>
      <c r="L781" s="11">
        <v>2285</v>
      </c>
      <c r="M781" s="11">
        <v>0</v>
      </c>
      <c r="N781" s="11">
        <v>394</v>
      </c>
      <c r="O781" s="8" t="s">
        <v>28</v>
      </c>
      <c r="P781" s="12">
        <v>186.74222686900001</v>
      </c>
      <c r="Q781" s="12">
        <v>169.41143687650001</v>
      </c>
      <c r="R781" s="8" t="s">
        <v>177</v>
      </c>
      <c r="S781" s="8" t="s">
        <v>60</v>
      </c>
      <c r="T781" s="8" t="s">
        <v>61</v>
      </c>
      <c r="U781" s="8" t="s">
        <v>62</v>
      </c>
      <c r="V781" s="1">
        <f t="shared" si="12"/>
        <v>-6.4393871334137938</v>
      </c>
    </row>
    <row r="782" spans="1:22" hidden="1" x14ac:dyDescent="0.2">
      <c r="A782" s="7">
        <v>1844</v>
      </c>
      <c r="B782" s="8" t="s">
        <v>573</v>
      </c>
      <c r="C782" s="9" t="s">
        <v>546</v>
      </c>
      <c r="D782" s="9" t="s">
        <v>24</v>
      </c>
      <c r="E782" s="10">
        <v>1</v>
      </c>
      <c r="F782" s="9" t="s">
        <v>25</v>
      </c>
      <c r="G782" s="9" t="s">
        <v>35</v>
      </c>
      <c r="H782" s="9" t="s">
        <v>36</v>
      </c>
      <c r="I782" s="11">
        <v>40712</v>
      </c>
      <c r="J782" s="11">
        <v>0</v>
      </c>
      <c r="K782" s="11">
        <v>1475</v>
      </c>
      <c r="L782" s="11">
        <v>1475</v>
      </c>
      <c r="M782" s="11">
        <v>0</v>
      </c>
      <c r="N782" s="11">
        <v>1210</v>
      </c>
      <c r="O782" s="8" t="s">
        <v>37</v>
      </c>
      <c r="P782" s="12">
        <v>86.026752597500007</v>
      </c>
      <c r="Q782" s="12">
        <v>78.042957994600002</v>
      </c>
      <c r="R782" s="8" t="s">
        <v>177</v>
      </c>
      <c r="S782" s="8" t="s">
        <v>60</v>
      </c>
      <c r="T782" s="8" t="s">
        <v>61</v>
      </c>
      <c r="U782" s="8" t="s">
        <v>62</v>
      </c>
      <c r="V782" s="1">
        <f t="shared" si="12"/>
        <v>2.1130564108248184</v>
      </c>
    </row>
    <row r="783" spans="1:22" hidden="1" x14ac:dyDescent="0.2">
      <c r="A783" s="7">
        <v>1844</v>
      </c>
      <c r="B783" s="8" t="s">
        <v>573</v>
      </c>
      <c r="C783" s="9" t="s">
        <v>546</v>
      </c>
      <c r="D783" s="9" t="s">
        <v>24</v>
      </c>
      <c r="E783" s="10">
        <v>1</v>
      </c>
      <c r="F783" s="9" t="s">
        <v>25</v>
      </c>
      <c r="G783" s="9" t="s">
        <v>26</v>
      </c>
      <c r="H783" s="9" t="s">
        <v>27</v>
      </c>
      <c r="I783" s="11">
        <v>5288</v>
      </c>
      <c r="J783" s="11">
        <v>0</v>
      </c>
      <c r="K783" s="11">
        <v>191</v>
      </c>
      <c r="L783" s="11">
        <v>191</v>
      </c>
      <c r="M783" s="11">
        <v>0</v>
      </c>
      <c r="N783" s="11">
        <v>33</v>
      </c>
      <c r="O783" s="8" t="s">
        <v>28</v>
      </c>
      <c r="P783" s="12">
        <v>15.6095253094</v>
      </c>
      <c r="Q783" s="12">
        <v>14.1608684654</v>
      </c>
      <c r="R783" s="8" t="s">
        <v>177</v>
      </c>
      <c r="S783" s="8" t="s">
        <v>60</v>
      </c>
      <c r="T783" s="8" t="s">
        <v>61</v>
      </c>
      <c r="U783" s="8" t="s">
        <v>62</v>
      </c>
      <c r="V783" s="1">
        <f t="shared" si="12"/>
        <v>2.9518769495839634</v>
      </c>
    </row>
    <row r="784" spans="1:22" hidden="1" x14ac:dyDescent="0.2">
      <c r="A784" s="7">
        <v>1846</v>
      </c>
      <c r="B784" s="8" t="s">
        <v>574</v>
      </c>
      <c r="C784" s="9" t="s">
        <v>546</v>
      </c>
      <c r="D784" s="9" t="s">
        <v>24</v>
      </c>
      <c r="E784" s="10">
        <v>1</v>
      </c>
      <c r="F784" s="9" t="s">
        <v>25</v>
      </c>
      <c r="G784" s="9" t="s">
        <v>26</v>
      </c>
      <c r="H784" s="9" t="s">
        <v>27</v>
      </c>
      <c r="I784" s="11">
        <v>17000</v>
      </c>
      <c r="J784" s="11">
        <v>0</v>
      </c>
      <c r="K784" s="11">
        <v>230</v>
      </c>
      <c r="L784" s="11">
        <v>230</v>
      </c>
      <c r="M784" s="11">
        <v>0</v>
      </c>
      <c r="N784" s="11">
        <v>37</v>
      </c>
      <c r="O784" s="8" t="s">
        <v>28</v>
      </c>
      <c r="P784" s="12">
        <v>18.796810581999999</v>
      </c>
      <c r="Q784" s="12">
        <v>17.0523546965</v>
      </c>
      <c r="R784" s="8" t="s">
        <v>177</v>
      </c>
      <c r="S784" s="8" t="s">
        <v>60</v>
      </c>
      <c r="T784" s="8" t="s">
        <v>61</v>
      </c>
      <c r="U784" s="8" t="s">
        <v>62</v>
      </c>
      <c r="V784" s="1">
        <f t="shared" si="12"/>
        <v>1.1056947401176469</v>
      </c>
    </row>
    <row r="785" spans="1:22" hidden="1" x14ac:dyDescent="0.2">
      <c r="A785" s="7">
        <v>1852</v>
      </c>
      <c r="B785" s="8" t="s">
        <v>575</v>
      </c>
      <c r="C785" s="9" t="s">
        <v>546</v>
      </c>
      <c r="D785" s="9" t="s">
        <v>24</v>
      </c>
      <c r="E785" s="10">
        <v>1</v>
      </c>
      <c r="F785" s="9" t="s">
        <v>25</v>
      </c>
      <c r="G785" s="9" t="s">
        <v>26</v>
      </c>
      <c r="H785" s="9" t="s">
        <v>27</v>
      </c>
      <c r="I785" s="11">
        <v>4000</v>
      </c>
      <c r="J785" s="11">
        <v>0</v>
      </c>
      <c r="K785" s="11">
        <v>67</v>
      </c>
      <c r="L785" s="11">
        <v>67</v>
      </c>
      <c r="M785" s="11">
        <v>0</v>
      </c>
      <c r="N785" s="11">
        <v>11</v>
      </c>
      <c r="O785" s="8" t="s">
        <v>28</v>
      </c>
      <c r="P785" s="12">
        <v>5.4755926478000001</v>
      </c>
      <c r="Q785" s="12">
        <v>4.9674250638000004</v>
      </c>
      <c r="R785" s="8" t="s">
        <v>177</v>
      </c>
      <c r="S785" s="8" t="s">
        <v>60</v>
      </c>
      <c r="T785" s="8" t="s">
        <v>61</v>
      </c>
      <c r="U785" s="8" t="s">
        <v>62</v>
      </c>
      <c r="V785" s="1">
        <f t="shared" si="12"/>
        <v>1.36889816195</v>
      </c>
    </row>
    <row r="786" spans="1:22" hidden="1" x14ac:dyDescent="0.2">
      <c r="A786" s="7">
        <v>1853</v>
      </c>
      <c r="B786" s="8" t="s">
        <v>576</v>
      </c>
      <c r="C786" s="9" t="s">
        <v>546</v>
      </c>
      <c r="D786" s="9" t="s">
        <v>24</v>
      </c>
      <c r="E786" s="10">
        <v>1</v>
      </c>
      <c r="F786" s="9" t="s">
        <v>25</v>
      </c>
      <c r="G786" s="9" t="s">
        <v>26</v>
      </c>
      <c r="H786" s="9" t="s">
        <v>27</v>
      </c>
      <c r="I786" s="11">
        <v>41000</v>
      </c>
      <c r="J786" s="11">
        <v>0</v>
      </c>
      <c r="K786" s="11">
        <v>546</v>
      </c>
      <c r="L786" s="11">
        <v>546</v>
      </c>
      <c r="M786" s="11">
        <v>0</v>
      </c>
      <c r="N786" s="11">
        <v>95</v>
      </c>
      <c r="O786" s="8" t="s">
        <v>28</v>
      </c>
      <c r="P786" s="12">
        <v>44.6219938164</v>
      </c>
      <c r="Q786" s="12">
        <v>40.480807236099999</v>
      </c>
      <c r="R786" s="8" t="s">
        <v>177</v>
      </c>
      <c r="S786" s="8" t="s">
        <v>60</v>
      </c>
      <c r="T786" s="8" t="s">
        <v>61</v>
      </c>
      <c r="U786" s="8" t="s">
        <v>62</v>
      </c>
      <c r="V786" s="1">
        <f t="shared" si="12"/>
        <v>1.088341312595122</v>
      </c>
    </row>
    <row r="787" spans="1:22" hidden="1" x14ac:dyDescent="0.2">
      <c r="A787" s="7">
        <v>1855</v>
      </c>
      <c r="B787" s="8" t="s">
        <v>577</v>
      </c>
      <c r="C787" s="9" t="s">
        <v>546</v>
      </c>
      <c r="D787" s="9" t="s">
        <v>24</v>
      </c>
      <c r="E787" s="10">
        <v>1</v>
      </c>
      <c r="F787" s="9" t="s">
        <v>25</v>
      </c>
      <c r="G787" s="9" t="s">
        <v>35</v>
      </c>
      <c r="H787" s="9" t="s">
        <v>36</v>
      </c>
      <c r="I787" s="11">
        <v>335354</v>
      </c>
      <c r="J787" s="11">
        <v>0</v>
      </c>
      <c r="K787" s="11">
        <v>4688</v>
      </c>
      <c r="L787" s="11">
        <v>4688</v>
      </c>
      <c r="M787" s="11">
        <v>0</v>
      </c>
      <c r="N787" s="11">
        <v>4595</v>
      </c>
      <c r="O787" s="8" t="s">
        <v>37</v>
      </c>
      <c r="P787" s="12">
        <v>273.41926520480001</v>
      </c>
      <c r="Q787" s="12">
        <v>248.044330223</v>
      </c>
      <c r="R787" s="8" t="s">
        <v>177</v>
      </c>
      <c r="S787" s="8" t="s">
        <v>71</v>
      </c>
      <c r="T787" s="8" t="s">
        <v>72</v>
      </c>
      <c r="U787" s="8" t="s">
        <v>73</v>
      </c>
      <c r="V787" s="1">
        <f t="shared" si="12"/>
        <v>0.81531535393882293</v>
      </c>
    </row>
    <row r="788" spans="1:22" hidden="1" x14ac:dyDescent="0.2">
      <c r="A788" s="7">
        <v>1855</v>
      </c>
      <c r="B788" s="8" t="s">
        <v>577</v>
      </c>
      <c r="C788" s="9" t="s">
        <v>546</v>
      </c>
      <c r="D788" s="9" t="s">
        <v>24</v>
      </c>
      <c r="E788" s="10">
        <v>1</v>
      </c>
      <c r="F788" s="9" t="s">
        <v>25</v>
      </c>
      <c r="G788" s="9" t="s">
        <v>26</v>
      </c>
      <c r="H788" s="9" t="s">
        <v>27</v>
      </c>
      <c r="I788" s="11">
        <v>87646</v>
      </c>
      <c r="J788" s="11">
        <v>0</v>
      </c>
      <c r="K788" s="11">
        <v>1225</v>
      </c>
      <c r="L788" s="11">
        <v>1225</v>
      </c>
      <c r="M788" s="11">
        <v>0</v>
      </c>
      <c r="N788" s="11">
        <v>212</v>
      </c>
      <c r="O788" s="8" t="s">
        <v>28</v>
      </c>
      <c r="P788" s="12">
        <v>100.113447665</v>
      </c>
      <c r="Q788" s="12">
        <v>90.822323927200003</v>
      </c>
      <c r="R788" s="8" t="s">
        <v>177</v>
      </c>
      <c r="S788" s="8" t="s">
        <v>71</v>
      </c>
      <c r="T788" s="8" t="s">
        <v>72</v>
      </c>
      <c r="U788" s="8" t="s">
        <v>73</v>
      </c>
      <c r="V788" s="1">
        <f t="shared" si="12"/>
        <v>1.1422477656139469</v>
      </c>
    </row>
    <row r="789" spans="1:22" hidden="1" x14ac:dyDescent="0.2">
      <c r="A789" s="7">
        <v>1866</v>
      </c>
      <c r="B789" s="8" t="s">
        <v>578</v>
      </c>
      <c r="C789" s="9" t="s">
        <v>546</v>
      </c>
      <c r="D789" s="9" t="s">
        <v>24</v>
      </c>
      <c r="E789" s="10">
        <v>1</v>
      </c>
      <c r="F789" s="9" t="s">
        <v>25</v>
      </c>
      <c r="G789" s="9" t="s">
        <v>26</v>
      </c>
      <c r="H789" s="9" t="s">
        <v>27</v>
      </c>
      <c r="I789" s="11">
        <v>50000</v>
      </c>
      <c r="J789" s="11">
        <v>0</v>
      </c>
      <c r="K789" s="11">
        <v>458</v>
      </c>
      <c r="L789" s="11">
        <v>458</v>
      </c>
      <c r="M789" s="11">
        <v>0</v>
      </c>
      <c r="N789" s="11">
        <v>78</v>
      </c>
      <c r="O789" s="8" t="s">
        <v>28</v>
      </c>
      <c r="P789" s="12">
        <v>37.4301706372</v>
      </c>
      <c r="Q789" s="12">
        <v>33.956428047899998</v>
      </c>
      <c r="R789" s="8" t="s">
        <v>177</v>
      </c>
      <c r="S789" s="8" t="s">
        <v>60</v>
      </c>
      <c r="T789" s="8" t="s">
        <v>61</v>
      </c>
      <c r="U789" s="8" t="s">
        <v>62</v>
      </c>
      <c r="V789" s="1">
        <f t="shared" si="12"/>
        <v>0.748603412744</v>
      </c>
    </row>
    <row r="790" spans="1:22" hidden="1" x14ac:dyDescent="0.2">
      <c r="A790" s="7">
        <v>1866</v>
      </c>
      <c r="B790" s="8" t="s">
        <v>578</v>
      </c>
      <c r="C790" s="9" t="s">
        <v>546</v>
      </c>
      <c r="D790" s="9" t="s">
        <v>24</v>
      </c>
      <c r="E790" s="10">
        <v>1</v>
      </c>
      <c r="F790" s="9" t="s">
        <v>43</v>
      </c>
      <c r="G790" s="9" t="s">
        <v>35</v>
      </c>
      <c r="H790" s="9" t="s">
        <v>36</v>
      </c>
      <c r="I790" s="11">
        <v>27112000</v>
      </c>
      <c r="J790" s="11">
        <v>0</v>
      </c>
      <c r="K790" s="11">
        <v>494147</v>
      </c>
      <c r="L790" s="11">
        <v>494147</v>
      </c>
      <c r="M790" s="11">
        <v>0</v>
      </c>
      <c r="N790" s="11">
        <v>475381</v>
      </c>
      <c r="O790" s="8" t="s">
        <v>37</v>
      </c>
      <c r="P790" s="12">
        <v>28820.245231048699</v>
      </c>
      <c r="Q790" s="12">
        <v>26145.554958766901</v>
      </c>
      <c r="R790" s="8" t="s">
        <v>177</v>
      </c>
      <c r="S790" s="8" t="s">
        <v>60</v>
      </c>
      <c r="T790" s="8" t="s">
        <v>61</v>
      </c>
      <c r="U790" s="8" t="s">
        <v>62</v>
      </c>
      <c r="V790" s="1">
        <f t="shared" si="12"/>
        <v>1.063006979604924</v>
      </c>
    </row>
    <row r="791" spans="1:22" hidden="1" x14ac:dyDescent="0.2">
      <c r="A791" s="7">
        <v>1867</v>
      </c>
      <c r="B791" s="8" t="s">
        <v>579</v>
      </c>
      <c r="C791" s="9" t="s">
        <v>546</v>
      </c>
      <c r="D791" s="9" t="s">
        <v>24</v>
      </c>
      <c r="E791" s="10">
        <v>1</v>
      </c>
      <c r="F791" s="9" t="s">
        <v>25</v>
      </c>
      <c r="G791" s="9" t="s">
        <v>35</v>
      </c>
      <c r="H791" s="9" t="s">
        <v>36</v>
      </c>
      <c r="I791" s="11">
        <v>298469</v>
      </c>
      <c r="J791" s="11">
        <v>0</v>
      </c>
      <c r="K791" s="11">
        <v>8948</v>
      </c>
      <c r="L791" s="11">
        <v>8948</v>
      </c>
      <c r="M791" s="11">
        <v>0</v>
      </c>
      <c r="N791" s="11">
        <v>8730</v>
      </c>
      <c r="O791" s="8" t="s">
        <v>37</v>
      </c>
      <c r="P791" s="12">
        <v>521.87619135080001</v>
      </c>
      <c r="Q791" s="12">
        <v>473.44297500750002</v>
      </c>
      <c r="R791" s="8" t="s">
        <v>177</v>
      </c>
      <c r="S791" s="8" t="s">
        <v>60</v>
      </c>
      <c r="T791" s="8" t="s">
        <v>61</v>
      </c>
      <c r="U791" s="8" t="s">
        <v>62</v>
      </c>
      <c r="V791" s="1">
        <f t="shared" si="12"/>
        <v>1.748510536607822</v>
      </c>
    </row>
    <row r="792" spans="1:22" hidden="1" x14ac:dyDescent="0.2">
      <c r="A792" s="7">
        <v>1867</v>
      </c>
      <c r="B792" s="8" t="s">
        <v>579</v>
      </c>
      <c r="C792" s="9" t="s">
        <v>546</v>
      </c>
      <c r="D792" s="9" t="s">
        <v>24</v>
      </c>
      <c r="E792" s="10">
        <v>1</v>
      </c>
      <c r="F792" s="9" t="s">
        <v>25</v>
      </c>
      <c r="G792" s="9" t="s">
        <v>26</v>
      </c>
      <c r="H792" s="9" t="s">
        <v>27</v>
      </c>
      <c r="I792" s="11">
        <v>37531</v>
      </c>
      <c r="J792" s="11">
        <v>0</v>
      </c>
      <c r="K792" s="11">
        <v>1126</v>
      </c>
      <c r="L792" s="11">
        <v>1126</v>
      </c>
      <c r="M792" s="11">
        <v>0</v>
      </c>
      <c r="N792" s="11">
        <v>194</v>
      </c>
      <c r="O792" s="8" t="s">
        <v>28</v>
      </c>
      <c r="P792" s="12">
        <v>92.022646588399994</v>
      </c>
      <c r="Q792" s="12">
        <v>83.4823973405</v>
      </c>
      <c r="R792" s="8" t="s">
        <v>177</v>
      </c>
      <c r="S792" s="8" t="s">
        <v>60</v>
      </c>
      <c r="T792" s="8" t="s">
        <v>61</v>
      </c>
      <c r="U792" s="8" t="s">
        <v>62</v>
      </c>
      <c r="V792" s="1">
        <f t="shared" si="12"/>
        <v>2.4519103298180172</v>
      </c>
    </row>
    <row r="793" spans="1:22" hidden="1" x14ac:dyDescent="0.2">
      <c r="A793" s="7">
        <v>1868</v>
      </c>
      <c r="B793" s="8" t="s">
        <v>580</v>
      </c>
      <c r="C793" s="9" t="s">
        <v>546</v>
      </c>
      <c r="D793" s="9" t="s">
        <v>24</v>
      </c>
      <c r="E793" s="10">
        <v>1</v>
      </c>
      <c r="F793" s="9" t="s">
        <v>25</v>
      </c>
      <c r="G793" s="9" t="s">
        <v>26</v>
      </c>
      <c r="H793" s="9" t="s">
        <v>27</v>
      </c>
      <c r="I793" s="11">
        <v>-36000</v>
      </c>
      <c r="J793" s="11">
        <v>0</v>
      </c>
      <c r="K793" s="11">
        <v>3510</v>
      </c>
      <c r="L793" s="11">
        <v>3510</v>
      </c>
      <c r="M793" s="11">
        <v>0</v>
      </c>
      <c r="N793" s="11">
        <v>566</v>
      </c>
      <c r="O793" s="8" t="s">
        <v>28</v>
      </c>
      <c r="P793" s="12">
        <v>286.855674534</v>
      </c>
      <c r="Q793" s="12">
        <v>260.23376080380001</v>
      </c>
      <c r="R793" s="8" t="s">
        <v>177</v>
      </c>
      <c r="S793" s="8" t="s">
        <v>60</v>
      </c>
      <c r="T793" s="8" t="s">
        <v>61</v>
      </c>
      <c r="U793" s="8" t="s">
        <v>62</v>
      </c>
      <c r="V793" s="1">
        <f t="shared" si="12"/>
        <v>-7.9682131815000004</v>
      </c>
    </row>
    <row r="794" spans="1:22" hidden="1" x14ac:dyDescent="0.2">
      <c r="A794" s="7">
        <v>1873</v>
      </c>
      <c r="B794" s="8" t="s">
        <v>581</v>
      </c>
      <c r="C794" s="9" t="s">
        <v>546</v>
      </c>
      <c r="D794" s="9" t="s">
        <v>24</v>
      </c>
      <c r="E794" s="10">
        <v>1</v>
      </c>
      <c r="F794" s="9" t="s">
        <v>50</v>
      </c>
      <c r="G794" s="9" t="s">
        <v>26</v>
      </c>
      <c r="H794" s="9" t="s">
        <v>27</v>
      </c>
      <c r="I794" s="11">
        <v>122000</v>
      </c>
      <c r="J794" s="11">
        <v>0</v>
      </c>
      <c r="K794" s="11">
        <v>1854</v>
      </c>
      <c r="L794" s="11">
        <v>1854</v>
      </c>
      <c r="M794" s="11">
        <v>0</v>
      </c>
      <c r="N794" s="11">
        <v>322</v>
      </c>
      <c r="O794" s="8" t="s">
        <v>28</v>
      </c>
      <c r="P794" s="12">
        <v>151.5186383436</v>
      </c>
      <c r="Q794" s="12">
        <v>137.45680698870001</v>
      </c>
      <c r="R794" s="8" t="s">
        <v>177</v>
      </c>
      <c r="S794" s="8" t="s">
        <v>60</v>
      </c>
      <c r="T794" s="8" t="s">
        <v>61</v>
      </c>
      <c r="U794" s="8" t="s">
        <v>62</v>
      </c>
      <c r="V794" s="1">
        <f t="shared" si="12"/>
        <v>1.2419560519967214</v>
      </c>
    </row>
    <row r="795" spans="1:22" hidden="1" x14ac:dyDescent="0.2">
      <c r="A795" s="7">
        <v>1877</v>
      </c>
      <c r="B795" s="8" t="s">
        <v>582</v>
      </c>
      <c r="C795" s="9" t="s">
        <v>546</v>
      </c>
      <c r="D795" s="9" t="s">
        <v>24</v>
      </c>
      <c r="E795" s="10">
        <v>1</v>
      </c>
      <c r="F795" s="9" t="s">
        <v>50</v>
      </c>
      <c r="G795" s="9" t="s">
        <v>35</v>
      </c>
      <c r="H795" s="9" t="s">
        <v>36</v>
      </c>
      <c r="I795" s="11">
        <v>20755000</v>
      </c>
      <c r="J795" s="11">
        <v>0</v>
      </c>
      <c r="K795" s="11">
        <v>252659</v>
      </c>
      <c r="L795" s="11">
        <v>252659</v>
      </c>
      <c r="M795" s="11">
        <v>0</v>
      </c>
      <c r="N795" s="11">
        <v>238134</v>
      </c>
      <c r="O795" s="8" t="s">
        <v>37</v>
      </c>
      <c r="P795" s="12">
        <v>14735.8869725639</v>
      </c>
      <c r="Q795" s="12">
        <v>13368.308965403199</v>
      </c>
      <c r="R795" s="8" t="s">
        <v>177</v>
      </c>
      <c r="S795" s="8" t="s">
        <v>60</v>
      </c>
      <c r="T795" s="8" t="s">
        <v>61</v>
      </c>
      <c r="U795" s="8" t="s">
        <v>62</v>
      </c>
      <c r="V795" s="1">
        <f t="shared" si="12"/>
        <v>0.7099921451488268</v>
      </c>
    </row>
    <row r="796" spans="1:22" hidden="1" x14ac:dyDescent="0.2">
      <c r="A796" s="7">
        <v>1880</v>
      </c>
      <c r="B796" s="8" t="s">
        <v>583</v>
      </c>
      <c r="C796" s="9" t="s">
        <v>546</v>
      </c>
      <c r="D796" s="9" t="s">
        <v>24</v>
      </c>
      <c r="E796" s="10">
        <v>1</v>
      </c>
      <c r="F796" s="9" t="s">
        <v>50</v>
      </c>
      <c r="G796" s="9" t="s">
        <v>35</v>
      </c>
      <c r="H796" s="9" t="s">
        <v>36</v>
      </c>
      <c r="I796" s="11">
        <v>3871000</v>
      </c>
      <c r="J796" s="11">
        <v>0</v>
      </c>
      <c r="K796" s="11">
        <v>54115</v>
      </c>
      <c r="L796" s="11">
        <v>54115</v>
      </c>
      <c r="M796" s="11">
        <v>0</v>
      </c>
      <c r="N796" s="11">
        <v>50909</v>
      </c>
      <c r="O796" s="8" t="s">
        <v>37</v>
      </c>
      <c r="P796" s="12">
        <v>3156.1611639415</v>
      </c>
      <c r="Q796" s="12">
        <v>2863.2506250035999</v>
      </c>
      <c r="R796" s="8" t="s">
        <v>177</v>
      </c>
      <c r="S796" s="8" t="s">
        <v>60</v>
      </c>
      <c r="T796" s="8" t="s">
        <v>61</v>
      </c>
      <c r="U796" s="8" t="s">
        <v>62</v>
      </c>
      <c r="V796" s="1">
        <f t="shared" si="12"/>
        <v>0.81533483956122454</v>
      </c>
    </row>
    <row r="797" spans="1:22" hidden="1" x14ac:dyDescent="0.2">
      <c r="A797" s="7">
        <v>1881</v>
      </c>
      <c r="B797" s="8" t="s">
        <v>584</v>
      </c>
      <c r="C797" s="9" t="s">
        <v>546</v>
      </c>
      <c r="D797" s="9" t="s">
        <v>24</v>
      </c>
      <c r="E797" s="10">
        <v>1</v>
      </c>
      <c r="F797" s="9" t="s">
        <v>50</v>
      </c>
      <c r="G797" s="9" t="s">
        <v>35</v>
      </c>
      <c r="H797" s="9" t="s">
        <v>36</v>
      </c>
      <c r="I797" s="11">
        <v>2336000</v>
      </c>
      <c r="J797" s="11">
        <v>0</v>
      </c>
      <c r="K797" s="11">
        <v>38750</v>
      </c>
      <c r="L797" s="11">
        <v>38750</v>
      </c>
      <c r="M797" s="11">
        <v>0</v>
      </c>
      <c r="N797" s="11">
        <v>36836</v>
      </c>
      <c r="O797" s="8" t="s">
        <v>37</v>
      </c>
      <c r="P797" s="12">
        <v>2260.0248563750001</v>
      </c>
      <c r="Q797" s="12">
        <v>2050.2810998594</v>
      </c>
      <c r="R797" s="8" t="s">
        <v>177</v>
      </c>
      <c r="S797" s="8" t="s">
        <v>60</v>
      </c>
      <c r="T797" s="8" t="s">
        <v>61</v>
      </c>
      <c r="U797" s="8" t="s">
        <v>62</v>
      </c>
      <c r="V797" s="1">
        <f t="shared" si="12"/>
        <v>0.96747639399614727</v>
      </c>
    </row>
    <row r="798" spans="1:22" hidden="1" x14ac:dyDescent="0.2">
      <c r="A798" s="7">
        <v>1891</v>
      </c>
      <c r="B798" s="8" t="s">
        <v>585</v>
      </c>
      <c r="C798" s="9" t="s">
        <v>58</v>
      </c>
      <c r="D798" s="9" t="s">
        <v>24</v>
      </c>
      <c r="E798" s="10">
        <v>1</v>
      </c>
      <c r="F798" s="9" t="s">
        <v>43</v>
      </c>
      <c r="G798" s="9" t="s">
        <v>35</v>
      </c>
      <c r="H798" s="9" t="s">
        <v>36</v>
      </c>
      <c r="I798" s="11">
        <v>16473000</v>
      </c>
      <c r="J798" s="11">
        <v>0</v>
      </c>
      <c r="K798" s="11">
        <v>235687</v>
      </c>
      <c r="L798" s="11">
        <v>235687</v>
      </c>
      <c r="M798" s="11">
        <v>0</v>
      </c>
      <c r="N798" s="11">
        <v>250731</v>
      </c>
      <c r="O798" s="8" t="s">
        <v>37</v>
      </c>
      <c r="P798" s="12">
        <v>13746.0252470827</v>
      </c>
      <c r="Q798" s="12">
        <v>12470.312298904701</v>
      </c>
      <c r="R798" s="8" t="s">
        <v>59</v>
      </c>
      <c r="S798" s="8" t="s">
        <v>60</v>
      </c>
      <c r="T798" s="8" t="s">
        <v>61</v>
      </c>
      <c r="U798" s="8" t="s">
        <v>62</v>
      </c>
      <c r="V798" s="1">
        <f t="shared" si="12"/>
        <v>0.83445791580663509</v>
      </c>
    </row>
    <row r="799" spans="1:22" hidden="1" x14ac:dyDescent="0.2">
      <c r="A799" s="7">
        <v>1893</v>
      </c>
      <c r="B799" s="8" t="s">
        <v>586</v>
      </c>
      <c r="C799" s="9" t="s">
        <v>58</v>
      </c>
      <c r="D799" s="9" t="s">
        <v>24</v>
      </c>
      <c r="E799" s="10">
        <v>1</v>
      </c>
      <c r="F799" s="9" t="s">
        <v>43</v>
      </c>
      <c r="G799" s="9" t="s">
        <v>84</v>
      </c>
      <c r="H799" s="9" t="s">
        <v>45</v>
      </c>
      <c r="I799" s="11">
        <v>4165791014</v>
      </c>
      <c r="J799" s="11">
        <v>0</v>
      </c>
      <c r="K799" s="11">
        <v>45363191</v>
      </c>
      <c r="L799" s="11">
        <v>45363191</v>
      </c>
      <c r="M799" s="11">
        <v>0</v>
      </c>
      <c r="N799" s="11">
        <v>2520203</v>
      </c>
      <c r="O799" s="8" t="s">
        <v>46</v>
      </c>
      <c r="P799" s="12">
        <v>4658900.5444646301</v>
      </c>
      <c r="Q799" s="12">
        <v>4226526.8479221901</v>
      </c>
      <c r="R799" s="8" t="s">
        <v>59</v>
      </c>
      <c r="S799" s="8" t="s">
        <v>60</v>
      </c>
      <c r="T799" s="8" t="s">
        <v>61</v>
      </c>
      <c r="U799" s="8" t="s">
        <v>62</v>
      </c>
      <c r="V799" s="1">
        <f t="shared" si="12"/>
        <v>1.1183711637975677</v>
      </c>
    </row>
    <row r="800" spans="1:22" hidden="1" x14ac:dyDescent="0.2">
      <c r="A800" s="7">
        <v>1893</v>
      </c>
      <c r="B800" s="8" t="s">
        <v>586</v>
      </c>
      <c r="C800" s="9" t="s">
        <v>58</v>
      </c>
      <c r="D800" s="9" t="s">
        <v>24</v>
      </c>
      <c r="E800" s="10">
        <v>1</v>
      </c>
      <c r="F800" s="9" t="s">
        <v>43</v>
      </c>
      <c r="G800" s="9" t="s">
        <v>79</v>
      </c>
      <c r="H800" s="9" t="s">
        <v>45</v>
      </c>
      <c r="I800" s="11">
        <v>19623919</v>
      </c>
      <c r="J800" s="11">
        <v>0</v>
      </c>
      <c r="K800" s="11">
        <v>215429</v>
      </c>
      <c r="L800" s="11">
        <v>215429</v>
      </c>
      <c r="M800" s="11">
        <v>0</v>
      </c>
      <c r="N800" s="11">
        <v>11984</v>
      </c>
      <c r="O800" s="8" t="s">
        <v>46</v>
      </c>
      <c r="P800" s="12">
        <v>23065.416516358699</v>
      </c>
      <c r="Q800" s="12">
        <v>20924.8085968962</v>
      </c>
      <c r="R800" s="8" t="s">
        <v>59</v>
      </c>
      <c r="S800" s="8" t="s">
        <v>60</v>
      </c>
      <c r="T800" s="8" t="s">
        <v>61</v>
      </c>
      <c r="U800" s="8" t="s">
        <v>62</v>
      </c>
      <c r="V800" s="1">
        <f t="shared" si="12"/>
        <v>1.1753725907836603</v>
      </c>
    </row>
    <row r="801" spans="1:22" hidden="1" x14ac:dyDescent="0.2">
      <c r="A801" s="7">
        <v>1893</v>
      </c>
      <c r="B801" s="8" t="s">
        <v>586</v>
      </c>
      <c r="C801" s="9" t="s">
        <v>58</v>
      </c>
      <c r="D801" s="9" t="s">
        <v>24</v>
      </c>
      <c r="E801" s="10">
        <v>1</v>
      </c>
      <c r="F801" s="9" t="s">
        <v>43</v>
      </c>
      <c r="G801" s="9" t="s">
        <v>35</v>
      </c>
      <c r="H801" s="9" t="s">
        <v>36</v>
      </c>
      <c r="I801" s="11">
        <v>17962067</v>
      </c>
      <c r="J801" s="11">
        <v>0</v>
      </c>
      <c r="K801" s="11">
        <v>197146</v>
      </c>
      <c r="L801" s="11">
        <v>197146</v>
      </c>
      <c r="M801" s="11">
        <v>0</v>
      </c>
      <c r="N801" s="11">
        <v>190177</v>
      </c>
      <c r="O801" s="8" t="s">
        <v>37</v>
      </c>
      <c r="P801" s="12">
        <v>11498.1899441266</v>
      </c>
      <c r="Q801" s="12">
        <v>10431.0894893646</v>
      </c>
      <c r="R801" s="8" t="s">
        <v>59</v>
      </c>
      <c r="S801" s="8" t="s">
        <v>60</v>
      </c>
      <c r="T801" s="8" t="s">
        <v>61</v>
      </c>
      <c r="U801" s="8" t="s">
        <v>62</v>
      </c>
      <c r="V801" s="1">
        <f t="shared" si="12"/>
        <v>0.64013734856498417</v>
      </c>
    </row>
    <row r="802" spans="1:22" hidden="1" x14ac:dyDescent="0.2">
      <c r="A802" s="7">
        <v>1897</v>
      </c>
      <c r="B802" s="8" t="s">
        <v>587</v>
      </c>
      <c r="C802" s="9" t="s">
        <v>58</v>
      </c>
      <c r="D802" s="9" t="s">
        <v>588</v>
      </c>
      <c r="E802" s="10">
        <v>5</v>
      </c>
      <c r="F802" s="9" t="s">
        <v>43</v>
      </c>
      <c r="G802" s="9" t="s">
        <v>79</v>
      </c>
      <c r="H802" s="9" t="s">
        <v>45</v>
      </c>
      <c r="I802" s="11">
        <v>1287251</v>
      </c>
      <c r="J802" s="11">
        <v>47455</v>
      </c>
      <c r="K802" s="11">
        <v>87306</v>
      </c>
      <c r="L802" s="11">
        <v>8213</v>
      </c>
      <c r="M802" s="11">
        <v>79093</v>
      </c>
      <c r="N802" s="11">
        <v>4767</v>
      </c>
      <c r="O802" s="8" t="s">
        <v>46</v>
      </c>
      <c r="P802" s="12">
        <v>9347.6238314118</v>
      </c>
      <c r="Q802" s="12">
        <v>8480.1087103436003</v>
      </c>
      <c r="R802" s="8" t="s">
        <v>59</v>
      </c>
      <c r="S802" s="8" t="s">
        <v>60</v>
      </c>
      <c r="T802" s="8" t="s">
        <v>61</v>
      </c>
      <c r="U802" s="8" t="s">
        <v>62</v>
      </c>
      <c r="V802" s="1">
        <f t="shared" si="12"/>
        <v>7.2616947521592916</v>
      </c>
    </row>
    <row r="803" spans="1:22" hidden="1" x14ac:dyDescent="0.2">
      <c r="A803" s="7">
        <v>1897</v>
      </c>
      <c r="B803" s="8" t="s">
        <v>587</v>
      </c>
      <c r="C803" s="9" t="s">
        <v>58</v>
      </c>
      <c r="D803" s="9" t="s">
        <v>588</v>
      </c>
      <c r="E803" s="10">
        <v>5</v>
      </c>
      <c r="F803" s="9" t="s">
        <v>43</v>
      </c>
      <c r="G803" s="9" t="s">
        <v>35</v>
      </c>
      <c r="H803" s="9" t="s">
        <v>36</v>
      </c>
      <c r="I803" s="11">
        <v>654672</v>
      </c>
      <c r="J803" s="11">
        <v>5815</v>
      </c>
      <c r="K803" s="11">
        <v>13873</v>
      </c>
      <c r="L803" s="11">
        <v>4183</v>
      </c>
      <c r="M803" s="11">
        <v>9690</v>
      </c>
      <c r="N803" s="11">
        <v>13587</v>
      </c>
      <c r="O803" s="8" t="s">
        <v>37</v>
      </c>
      <c r="P803" s="12">
        <v>809.11806019330004</v>
      </c>
      <c r="Q803" s="12">
        <v>734.02708898970002</v>
      </c>
      <c r="R803" s="8" t="s">
        <v>59</v>
      </c>
      <c r="S803" s="8" t="s">
        <v>60</v>
      </c>
      <c r="T803" s="8" t="s">
        <v>61</v>
      </c>
      <c r="U803" s="8" t="s">
        <v>62</v>
      </c>
      <c r="V803" s="1">
        <f t="shared" si="12"/>
        <v>1.2359136486565792</v>
      </c>
    </row>
    <row r="804" spans="1:22" hidden="1" x14ac:dyDescent="0.2">
      <c r="A804" s="7">
        <v>1904</v>
      </c>
      <c r="B804" s="8" t="s">
        <v>589</v>
      </c>
      <c r="C804" s="9" t="s">
        <v>58</v>
      </c>
      <c r="D804" s="9" t="s">
        <v>24</v>
      </c>
      <c r="E804" s="10">
        <v>1</v>
      </c>
      <c r="F804" s="9" t="s">
        <v>34</v>
      </c>
      <c r="G804" s="9" t="s">
        <v>35</v>
      </c>
      <c r="H804" s="9" t="s">
        <v>36</v>
      </c>
      <c r="I804" s="11">
        <v>391860000</v>
      </c>
      <c r="J804" s="11">
        <v>0</v>
      </c>
      <c r="K804" s="11">
        <v>412148</v>
      </c>
      <c r="L804" s="11">
        <v>412148</v>
      </c>
      <c r="M804" s="11">
        <v>0</v>
      </c>
      <c r="N804" s="11">
        <v>378145</v>
      </c>
      <c r="O804" s="8" t="s">
        <v>37</v>
      </c>
      <c r="P804" s="12">
        <v>24037.799342070801</v>
      </c>
      <c r="Q804" s="12">
        <v>21806.9485095444</v>
      </c>
      <c r="R804" s="8" t="s">
        <v>59</v>
      </c>
      <c r="S804" s="8" t="s">
        <v>60</v>
      </c>
      <c r="T804" s="8" t="s">
        <v>61</v>
      </c>
      <c r="U804" s="8" t="s">
        <v>62</v>
      </c>
      <c r="V804" s="1">
        <f t="shared" si="12"/>
        <v>6.1342824840684942E-2</v>
      </c>
    </row>
    <row r="805" spans="1:22" hidden="1" x14ac:dyDescent="0.2">
      <c r="A805" s="7">
        <v>1904</v>
      </c>
      <c r="B805" s="8" t="s">
        <v>589</v>
      </c>
      <c r="C805" s="9" t="s">
        <v>58</v>
      </c>
      <c r="D805" s="9" t="s">
        <v>24</v>
      </c>
      <c r="E805" s="10">
        <v>1</v>
      </c>
      <c r="F805" s="9" t="s">
        <v>42</v>
      </c>
      <c r="G805" s="9" t="s">
        <v>35</v>
      </c>
      <c r="H805" s="9" t="s">
        <v>36</v>
      </c>
      <c r="I805" s="11">
        <v>814746000</v>
      </c>
      <c r="J805" s="11">
        <v>0</v>
      </c>
      <c r="K805" s="11">
        <v>8613302</v>
      </c>
      <c r="L805" s="11">
        <v>8613302</v>
      </c>
      <c r="M805" s="11">
        <v>0</v>
      </c>
      <c r="N805" s="11">
        <v>7885367</v>
      </c>
      <c r="O805" s="8" t="s">
        <v>37</v>
      </c>
      <c r="P805" s="12">
        <v>502355.52556037402</v>
      </c>
      <c r="Q805" s="12">
        <v>455733.94317370403</v>
      </c>
      <c r="R805" s="8" t="s">
        <v>59</v>
      </c>
      <c r="S805" s="8" t="s">
        <v>60</v>
      </c>
      <c r="T805" s="8" t="s">
        <v>61</v>
      </c>
      <c r="U805" s="8" t="s">
        <v>62</v>
      </c>
      <c r="V805" s="1">
        <f t="shared" si="12"/>
        <v>0.61657930884026924</v>
      </c>
    </row>
    <row r="806" spans="1:22" hidden="1" x14ac:dyDescent="0.2">
      <c r="A806" s="7">
        <v>1904</v>
      </c>
      <c r="B806" s="8" t="s">
        <v>589</v>
      </c>
      <c r="C806" s="9" t="s">
        <v>58</v>
      </c>
      <c r="D806" s="9" t="s">
        <v>24</v>
      </c>
      <c r="E806" s="10">
        <v>1</v>
      </c>
      <c r="F806" s="9" t="s">
        <v>50</v>
      </c>
      <c r="G806" s="9" t="s">
        <v>35</v>
      </c>
      <c r="H806" s="9" t="s">
        <v>36</v>
      </c>
      <c r="I806" s="11">
        <v>357289000</v>
      </c>
      <c r="J806" s="11">
        <v>0</v>
      </c>
      <c r="K806" s="11">
        <v>3461605</v>
      </c>
      <c r="L806" s="11">
        <v>3461605</v>
      </c>
      <c r="M806" s="11">
        <v>0</v>
      </c>
      <c r="N806" s="11">
        <v>3169968</v>
      </c>
      <c r="O806" s="8" t="s">
        <v>37</v>
      </c>
      <c r="P806" s="12">
        <v>201891.95723746999</v>
      </c>
      <c r="Q806" s="12">
        <v>183155.18210783799</v>
      </c>
      <c r="R806" s="8" t="s">
        <v>59</v>
      </c>
      <c r="S806" s="8" t="s">
        <v>60</v>
      </c>
      <c r="T806" s="8" t="s">
        <v>61</v>
      </c>
      <c r="U806" s="8" t="s">
        <v>62</v>
      </c>
      <c r="V806" s="1">
        <f t="shared" si="12"/>
        <v>0.56506625515330722</v>
      </c>
    </row>
    <row r="807" spans="1:22" hidden="1" x14ac:dyDescent="0.2">
      <c r="A807" s="7">
        <v>1912</v>
      </c>
      <c r="B807" s="8" t="s">
        <v>590</v>
      </c>
      <c r="C807" s="9" t="s">
        <v>58</v>
      </c>
      <c r="D807" s="9" t="s">
        <v>24</v>
      </c>
      <c r="E807" s="10">
        <v>1</v>
      </c>
      <c r="F807" s="9" t="s">
        <v>34</v>
      </c>
      <c r="G807" s="9" t="s">
        <v>35</v>
      </c>
      <c r="H807" s="9" t="s">
        <v>36</v>
      </c>
      <c r="I807" s="11">
        <v>1030009000</v>
      </c>
      <c r="J807" s="11">
        <v>0</v>
      </c>
      <c r="K807" s="11">
        <v>5123</v>
      </c>
      <c r="L807" s="11">
        <v>5123</v>
      </c>
      <c r="M807" s="11">
        <v>0</v>
      </c>
      <c r="N807" s="11">
        <v>4681</v>
      </c>
      <c r="O807" s="8" t="s">
        <v>37</v>
      </c>
      <c r="P807" s="12">
        <v>298.78986681830003</v>
      </c>
      <c r="Q807" s="12">
        <v>271.0603890214</v>
      </c>
      <c r="R807" s="8" t="s">
        <v>59</v>
      </c>
      <c r="S807" s="8" t="s">
        <v>60</v>
      </c>
      <c r="T807" s="8" t="s">
        <v>61</v>
      </c>
      <c r="U807" s="8" t="s">
        <v>62</v>
      </c>
      <c r="V807" s="1">
        <f t="shared" si="12"/>
        <v>2.9008471461734801E-4</v>
      </c>
    </row>
    <row r="808" spans="1:22" hidden="1" x14ac:dyDescent="0.2">
      <c r="A808" s="7">
        <v>1912</v>
      </c>
      <c r="B808" s="8" t="s">
        <v>590</v>
      </c>
      <c r="C808" s="9" t="s">
        <v>58</v>
      </c>
      <c r="D808" s="9" t="s">
        <v>24</v>
      </c>
      <c r="E808" s="10">
        <v>1</v>
      </c>
      <c r="F808" s="9" t="s">
        <v>42</v>
      </c>
      <c r="G808" s="9" t="s">
        <v>35</v>
      </c>
      <c r="H808" s="9" t="s">
        <v>36</v>
      </c>
      <c r="I808" s="11">
        <v>1678081000</v>
      </c>
      <c r="J808" s="11">
        <v>0</v>
      </c>
      <c r="K808" s="11">
        <v>18821775</v>
      </c>
      <c r="L808" s="11">
        <v>18821775</v>
      </c>
      <c r="M808" s="11">
        <v>0</v>
      </c>
      <c r="N808" s="11">
        <v>17162555</v>
      </c>
      <c r="O808" s="8" t="s">
        <v>37</v>
      </c>
      <c r="P808" s="12">
        <v>1097746.5636412201</v>
      </c>
      <c r="Q808" s="12">
        <v>995869.14963370003</v>
      </c>
      <c r="R808" s="8" t="s">
        <v>59</v>
      </c>
      <c r="S808" s="8" t="s">
        <v>60</v>
      </c>
      <c r="T808" s="8" t="s">
        <v>61</v>
      </c>
      <c r="U808" s="8" t="s">
        <v>62</v>
      </c>
      <c r="V808" s="1">
        <f t="shared" si="12"/>
        <v>0.65416780455843315</v>
      </c>
    </row>
    <row r="809" spans="1:22" hidden="1" x14ac:dyDescent="0.2">
      <c r="A809" s="7">
        <v>1913</v>
      </c>
      <c r="B809" s="8" t="s">
        <v>591</v>
      </c>
      <c r="C809" s="9" t="s">
        <v>58</v>
      </c>
      <c r="D809" s="9" t="s">
        <v>24</v>
      </c>
      <c r="E809" s="10">
        <v>1</v>
      </c>
      <c r="F809" s="9" t="s">
        <v>50</v>
      </c>
      <c r="G809" s="9" t="s">
        <v>35</v>
      </c>
      <c r="H809" s="9" t="s">
        <v>36</v>
      </c>
      <c r="I809" s="11">
        <v>17160473</v>
      </c>
      <c r="J809" s="11">
        <v>0</v>
      </c>
      <c r="K809" s="11">
        <v>289141</v>
      </c>
      <c r="L809" s="11">
        <v>289141</v>
      </c>
      <c r="M809" s="11">
        <v>0</v>
      </c>
      <c r="N809" s="11">
        <v>265511</v>
      </c>
      <c r="O809" s="8" t="s">
        <v>37</v>
      </c>
      <c r="P809" s="12">
        <v>16863.634761216101</v>
      </c>
      <c r="Q809" s="12">
        <v>15298.5890966308</v>
      </c>
      <c r="R809" s="8" t="s">
        <v>59</v>
      </c>
      <c r="S809" s="8" t="s">
        <v>60</v>
      </c>
      <c r="T809" s="8" t="s">
        <v>61</v>
      </c>
      <c r="U809" s="8" t="s">
        <v>62</v>
      </c>
      <c r="V809" s="1">
        <f t="shared" si="12"/>
        <v>0.98270221113462897</v>
      </c>
    </row>
    <row r="810" spans="1:22" hidden="1" x14ac:dyDescent="0.2">
      <c r="A810" s="7">
        <v>1913</v>
      </c>
      <c r="B810" s="8" t="s">
        <v>591</v>
      </c>
      <c r="C810" s="9" t="s">
        <v>58</v>
      </c>
      <c r="D810" s="9" t="s">
        <v>24</v>
      </c>
      <c r="E810" s="10">
        <v>1</v>
      </c>
      <c r="F810" s="9" t="s">
        <v>50</v>
      </c>
      <c r="G810" s="9" t="s">
        <v>26</v>
      </c>
      <c r="H810" s="9" t="s">
        <v>27</v>
      </c>
      <c r="I810" s="11">
        <v>249527</v>
      </c>
      <c r="J810" s="11">
        <v>0</v>
      </c>
      <c r="K810" s="11">
        <v>4203</v>
      </c>
      <c r="L810" s="11">
        <v>4203</v>
      </c>
      <c r="M810" s="11">
        <v>0</v>
      </c>
      <c r="N810" s="11">
        <v>716</v>
      </c>
      <c r="O810" s="8" t="s">
        <v>28</v>
      </c>
      <c r="P810" s="12">
        <v>343.49128207019999</v>
      </c>
      <c r="Q810" s="12">
        <v>311.61324691120001</v>
      </c>
      <c r="R810" s="8" t="s">
        <v>59</v>
      </c>
      <c r="S810" s="8" t="s">
        <v>60</v>
      </c>
      <c r="T810" s="8" t="s">
        <v>61</v>
      </c>
      <c r="U810" s="8" t="s">
        <v>62</v>
      </c>
      <c r="V810" s="1">
        <f t="shared" si="12"/>
        <v>1.3765695979601407</v>
      </c>
    </row>
    <row r="811" spans="1:22" hidden="1" x14ac:dyDescent="0.2">
      <c r="A811" s="7">
        <v>1915</v>
      </c>
      <c r="B811" s="8" t="s">
        <v>592</v>
      </c>
      <c r="C811" s="9" t="s">
        <v>58</v>
      </c>
      <c r="D811" s="9" t="s">
        <v>24</v>
      </c>
      <c r="E811" s="10">
        <v>1</v>
      </c>
      <c r="F811" s="9" t="s">
        <v>43</v>
      </c>
      <c r="G811" s="9" t="s">
        <v>79</v>
      </c>
      <c r="H811" s="9" t="s">
        <v>45</v>
      </c>
      <c r="I811" s="11">
        <v>786020331</v>
      </c>
      <c r="J811" s="11">
        <v>0</v>
      </c>
      <c r="K811" s="11">
        <v>8268746</v>
      </c>
      <c r="L811" s="11">
        <v>8268746</v>
      </c>
      <c r="M811" s="11">
        <v>0</v>
      </c>
      <c r="N811" s="11">
        <v>474512</v>
      </c>
      <c r="O811" s="8" t="s">
        <v>46</v>
      </c>
      <c r="P811" s="12">
        <v>885312.88989864301</v>
      </c>
      <c r="Q811" s="12">
        <v>803150.58504821104</v>
      </c>
      <c r="R811" s="8" t="s">
        <v>59</v>
      </c>
      <c r="S811" s="8" t="s">
        <v>60</v>
      </c>
      <c r="T811" s="8" t="s">
        <v>61</v>
      </c>
      <c r="U811" s="8" t="s">
        <v>62</v>
      </c>
      <c r="V811" s="1">
        <f t="shared" si="12"/>
        <v>1.1263231432860266</v>
      </c>
    </row>
    <row r="812" spans="1:22" hidden="1" x14ac:dyDescent="0.2">
      <c r="A812" s="7">
        <v>1915</v>
      </c>
      <c r="B812" s="8" t="s">
        <v>592</v>
      </c>
      <c r="C812" s="9" t="s">
        <v>58</v>
      </c>
      <c r="D812" s="9" t="s">
        <v>24</v>
      </c>
      <c r="E812" s="10">
        <v>1</v>
      </c>
      <c r="F812" s="9" t="s">
        <v>43</v>
      </c>
      <c r="G812" s="9" t="s">
        <v>35</v>
      </c>
      <c r="H812" s="9" t="s">
        <v>36</v>
      </c>
      <c r="I812" s="11">
        <v>-24671512</v>
      </c>
      <c r="J812" s="11">
        <v>0</v>
      </c>
      <c r="K812" s="11">
        <v>144757</v>
      </c>
      <c r="L812" s="11">
        <v>144757</v>
      </c>
      <c r="M812" s="11">
        <v>0</v>
      </c>
      <c r="N812" s="11">
        <v>132340</v>
      </c>
      <c r="O812" s="8" t="s">
        <v>37</v>
      </c>
      <c r="P812" s="12">
        <v>8442.6946615297002</v>
      </c>
      <c r="Q812" s="12">
        <v>7659.1623528347</v>
      </c>
      <c r="R812" s="8" t="s">
        <v>59</v>
      </c>
      <c r="S812" s="8" t="s">
        <v>60</v>
      </c>
      <c r="T812" s="8" t="s">
        <v>61</v>
      </c>
      <c r="U812" s="8" t="s">
        <v>62</v>
      </c>
      <c r="V812" s="1">
        <f t="shared" si="12"/>
        <v>-0.34220418519666329</v>
      </c>
    </row>
    <row r="813" spans="1:22" hidden="1" x14ac:dyDescent="0.2">
      <c r="A813" s="7">
        <v>1915</v>
      </c>
      <c r="B813" s="8" t="s">
        <v>592</v>
      </c>
      <c r="C813" s="9" t="s">
        <v>58</v>
      </c>
      <c r="D813" s="9" t="s">
        <v>24</v>
      </c>
      <c r="E813" s="10">
        <v>1</v>
      </c>
      <c r="F813" s="9" t="s">
        <v>43</v>
      </c>
      <c r="G813" s="9" t="s">
        <v>26</v>
      </c>
      <c r="H813" s="9" t="s">
        <v>27</v>
      </c>
      <c r="I813" s="11">
        <v>-48819</v>
      </c>
      <c r="J813" s="11">
        <v>0</v>
      </c>
      <c r="K813" s="11">
        <v>179</v>
      </c>
      <c r="L813" s="11">
        <v>179</v>
      </c>
      <c r="M813" s="11">
        <v>0</v>
      </c>
      <c r="N813" s="11">
        <v>31</v>
      </c>
      <c r="O813" s="8" t="s">
        <v>28</v>
      </c>
      <c r="P813" s="12">
        <v>14.628822148599999</v>
      </c>
      <c r="Q813" s="12">
        <v>13.2711803943</v>
      </c>
      <c r="R813" s="8" t="s">
        <v>59</v>
      </c>
      <c r="S813" s="8" t="s">
        <v>60</v>
      </c>
      <c r="T813" s="8" t="s">
        <v>61</v>
      </c>
      <c r="U813" s="8" t="s">
        <v>62</v>
      </c>
      <c r="V813" s="1">
        <f t="shared" si="12"/>
        <v>-0.29965427699461272</v>
      </c>
    </row>
    <row r="814" spans="1:22" hidden="1" x14ac:dyDescent="0.2">
      <c r="A814" s="7">
        <v>1926</v>
      </c>
      <c r="B814" s="8" t="s">
        <v>593</v>
      </c>
      <c r="C814" s="9" t="s">
        <v>58</v>
      </c>
      <c r="D814" s="9" t="s">
        <v>24</v>
      </c>
      <c r="E814" s="10">
        <v>1</v>
      </c>
      <c r="F814" s="9" t="s">
        <v>43</v>
      </c>
      <c r="G814" s="9" t="s">
        <v>35</v>
      </c>
      <c r="H814" s="9" t="s">
        <v>36</v>
      </c>
      <c r="I814" s="11">
        <v>1326278</v>
      </c>
      <c r="J814" s="11">
        <v>0</v>
      </c>
      <c r="K814" s="11">
        <v>23643</v>
      </c>
      <c r="L814" s="11">
        <v>23643</v>
      </c>
      <c r="M814" s="11">
        <v>0</v>
      </c>
      <c r="N814" s="11">
        <v>21548</v>
      </c>
      <c r="O814" s="8" t="s">
        <v>37</v>
      </c>
      <c r="P814" s="12">
        <v>1378.9359401103</v>
      </c>
      <c r="Q814" s="12">
        <v>1250.9624785542001</v>
      </c>
      <c r="R814" s="8" t="s">
        <v>59</v>
      </c>
      <c r="S814" s="8" t="s">
        <v>60</v>
      </c>
      <c r="T814" s="8" t="s">
        <v>61</v>
      </c>
      <c r="U814" s="8" t="s">
        <v>62</v>
      </c>
      <c r="V814" s="1">
        <f t="shared" si="12"/>
        <v>1.0397035463984925</v>
      </c>
    </row>
    <row r="815" spans="1:22" hidden="1" x14ac:dyDescent="0.2">
      <c r="A815" s="7">
        <v>1926</v>
      </c>
      <c r="B815" s="8" t="s">
        <v>593</v>
      </c>
      <c r="C815" s="9" t="s">
        <v>58</v>
      </c>
      <c r="D815" s="9" t="s">
        <v>24</v>
      </c>
      <c r="E815" s="10">
        <v>1</v>
      </c>
      <c r="F815" s="9" t="s">
        <v>43</v>
      </c>
      <c r="G815" s="9" t="s">
        <v>567</v>
      </c>
      <c r="H815" s="9" t="s">
        <v>567</v>
      </c>
      <c r="I815" s="11">
        <v>143792911</v>
      </c>
      <c r="J815" s="11">
        <v>0</v>
      </c>
      <c r="K815" s="11">
        <v>2587338</v>
      </c>
      <c r="L815" s="11">
        <v>2587338</v>
      </c>
      <c r="M815" s="11">
        <v>0</v>
      </c>
      <c r="N815" s="11">
        <v>241988</v>
      </c>
      <c r="O815" s="8" t="s">
        <v>46</v>
      </c>
      <c r="P815" s="12">
        <v>118901.90408201799</v>
      </c>
      <c r="Q815" s="12">
        <v>107867.09977503199</v>
      </c>
      <c r="R815" s="8" t="s">
        <v>59</v>
      </c>
      <c r="S815" s="8" t="s">
        <v>60</v>
      </c>
      <c r="T815" s="8" t="s">
        <v>61</v>
      </c>
      <c r="U815" s="8" t="s">
        <v>62</v>
      </c>
      <c r="V815" s="1">
        <f t="shared" si="12"/>
        <v>0.82689684251553963</v>
      </c>
    </row>
    <row r="816" spans="1:22" hidden="1" x14ac:dyDescent="0.2">
      <c r="A816" s="7">
        <v>1927</v>
      </c>
      <c r="B816" s="8" t="s">
        <v>594</v>
      </c>
      <c r="C816" s="9" t="s">
        <v>58</v>
      </c>
      <c r="D816" s="9" t="s">
        <v>24</v>
      </c>
      <c r="E816" s="10">
        <v>1</v>
      </c>
      <c r="F816" s="9" t="s">
        <v>34</v>
      </c>
      <c r="G816" s="9" t="s">
        <v>35</v>
      </c>
      <c r="H816" s="9" t="s">
        <v>36</v>
      </c>
      <c r="I816" s="11">
        <v>746209208</v>
      </c>
      <c r="J816" s="11">
        <v>0</v>
      </c>
      <c r="K816" s="11">
        <v>0</v>
      </c>
      <c r="L816" s="11">
        <v>0</v>
      </c>
      <c r="M816" s="11">
        <v>0</v>
      </c>
      <c r="N816" s="11">
        <v>0</v>
      </c>
      <c r="O816" s="8" t="s">
        <v>37</v>
      </c>
      <c r="P816" s="12">
        <v>0</v>
      </c>
      <c r="Q816" s="12">
        <v>0</v>
      </c>
      <c r="R816" s="8" t="s">
        <v>59</v>
      </c>
      <c r="S816" s="8" t="s">
        <v>60</v>
      </c>
      <c r="T816" s="8" t="s">
        <v>61</v>
      </c>
      <c r="U816" s="8" t="s">
        <v>62</v>
      </c>
      <c r="V816" s="1">
        <f t="shared" si="12"/>
        <v>0</v>
      </c>
    </row>
    <row r="817" spans="1:22" hidden="1" x14ac:dyDescent="0.2">
      <c r="A817" s="7">
        <v>1927</v>
      </c>
      <c r="B817" s="8" t="s">
        <v>594</v>
      </c>
      <c r="C817" s="9" t="s">
        <v>58</v>
      </c>
      <c r="D817" s="9" t="s">
        <v>24</v>
      </c>
      <c r="E817" s="10">
        <v>1</v>
      </c>
      <c r="F817" s="9" t="s">
        <v>34</v>
      </c>
      <c r="G817" s="9" t="s">
        <v>26</v>
      </c>
      <c r="H817" s="9" t="s">
        <v>27</v>
      </c>
      <c r="I817" s="11">
        <v>792</v>
      </c>
      <c r="J817" s="11">
        <v>0</v>
      </c>
      <c r="K817" s="11">
        <v>0</v>
      </c>
      <c r="L817" s="11">
        <v>0</v>
      </c>
      <c r="M817" s="11">
        <v>0</v>
      </c>
      <c r="N817" s="11">
        <v>0</v>
      </c>
      <c r="O817" s="8" t="s">
        <v>28</v>
      </c>
      <c r="P817" s="12">
        <v>0</v>
      </c>
      <c r="Q817" s="12">
        <v>0</v>
      </c>
      <c r="R817" s="8" t="s">
        <v>59</v>
      </c>
      <c r="S817" s="8" t="s">
        <v>60</v>
      </c>
      <c r="T817" s="8" t="s">
        <v>61</v>
      </c>
      <c r="U817" s="8" t="s">
        <v>62</v>
      </c>
      <c r="V817" s="1">
        <f t="shared" si="12"/>
        <v>0</v>
      </c>
    </row>
    <row r="818" spans="1:22" hidden="1" x14ac:dyDescent="0.2">
      <c r="A818" s="7">
        <v>1927</v>
      </c>
      <c r="B818" s="8" t="s">
        <v>594</v>
      </c>
      <c r="C818" s="9" t="s">
        <v>58</v>
      </c>
      <c r="D818" s="9" t="s">
        <v>24</v>
      </c>
      <c r="E818" s="10">
        <v>1</v>
      </c>
      <c r="F818" s="9" t="s">
        <v>42</v>
      </c>
      <c r="G818" s="9" t="s">
        <v>35</v>
      </c>
      <c r="H818" s="9" t="s">
        <v>36</v>
      </c>
      <c r="I818" s="11">
        <v>1433113463</v>
      </c>
      <c r="J818" s="11">
        <v>0</v>
      </c>
      <c r="K818" s="11">
        <v>15957124</v>
      </c>
      <c r="L818" s="11">
        <v>15957124</v>
      </c>
      <c r="M818" s="11">
        <v>0</v>
      </c>
      <c r="N818" s="11">
        <v>14630794</v>
      </c>
      <c r="O818" s="8" t="s">
        <v>37</v>
      </c>
      <c r="P818" s="12">
        <v>930670.88712923997</v>
      </c>
      <c r="Q818" s="12">
        <v>844299.09020161501</v>
      </c>
      <c r="R818" s="8" t="s">
        <v>59</v>
      </c>
      <c r="S818" s="8" t="s">
        <v>60</v>
      </c>
      <c r="T818" s="8" t="s">
        <v>61</v>
      </c>
      <c r="U818" s="8" t="s">
        <v>62</v>
      </c>
      <c r="V818" s="1">
        <f t="shared" si="12"/>
        <v>0.64940488744068126</v>
      </c>
    </row>
    <row r="819" spans="1:22" hidden="1" x14ac:dyDescent="0.2">
      <c r="A819" s="7">
        <v>1927</v>
      </c>
      <c r="B819" s="8" t="s">
        <v>594</v>
      </c>
      <c r="C819" s="9" t="s">
        <v>58</v>
      </c>
      <c r="D819" s="9" t="s">
        <v>24</v>
      </c>
      <c r="E819" s="10">
        <v>1</v>
      </c>
      <c r="F819" s="9" t="s">
        <v>42</v>
      </c>
      <c r="G819" s="9" t="s">
        <v>26</v>
      </c>
      <c r="H819" s="9" t="s">
        <v>27</v>
      </c>
      <c r="I819" s="11">
        <v>1537</v>
      </c>
      <c r="J819" s="11">
        <v>0</v>
      </c>
      <c r="K819" s="11">
        <v>18</v>
      </c>
      <c r="L819" s="11">
        <v>18</v>
      </c>
      <c r="M819" s="11">
        <v>0</v>
      </c>
      <c r="N819" s="11">
        <v>3</v>
      </c>
      <c r="O819" s="8" t="s">
        <v>28</v>
      </c>
      <c r="P819" s="12">
        <v>1.4710547411999999</v>
      </c>
      <c r="Q819" s="12">
        <v>1.3345321067</v>
      </c>
      <c r="R819" s="8" t="s">
        <v>59</v>
      </c>
      <c r="S819" s="8" t="s">
        <v>60</v>
      </c>
      <c r="T819" s="8" t="s">
        <v>61</v>
      </c>
      <c r="U819" s="8" t="s">
        <v>62</v>
      </c>
      <c r="V819" s="1">
        <f t="shared" si="12"/>
        <v>0.95709482186076766</v>
      </c>
    </row>
    <row r="820" spans="1:22" hidden="1" x14ac:dyDescent="0.2">
      <c r="A820" s="7">
        <v>1929</v>
      </c>
      <c r="B820" s="8" t="s">
        <v>595</v>
      </c>
      <c r="C820" s="9" t="s">
        <v>58</v>
      </c>
      <c r="D820" s="9" t="s">
        <v>24</v>
      </c>
      <c r="E820" s="10">
        <v>1</v>
      </c>
      <c r="F820" s="9" t="s">
        <v>25</v>
      </c>
      <c r="G820" s="9" t="s">
        <v>26</v>
      </c>
      <c r="H820" s="9" t="s">
        <v>27</v>
      </c>
      <c r="I820" s="11">
        <v>50960</v>
      </c>
      <c r="J820" s="11">
        <v>0</v>
      </c>
      <c r="K820" s="11">
        <v>484</v>
      </c>
      <c r="L820" s="11">
        <v>484</v>
      </c>
      <c r="M820" s="11">
        <v>0</v>
      </c>
      <c r="N820" s="11">
        <v>78</v>
      </c>
      <c r="O820" s="8" t="s">
        <v>28</v>
      </c>
      <c r="P820" s="12">
        <v>39.5550274856</v>
      </c>
      <c r="Q820" s="12">
        <v>35.884085535300002</v>
      </c>
      <c r="R820" s="8" t="s">
        <v>59</v>
      </c>
      <c r="S820" s="8" t="s">
        <v>60</v>
      </c>
      <c r="T820" s="8" t="s">
        <v>61</v>
      </c>
      <c r="U820" s="8" t="s">
        <v>62</v>
      </c>
      <c r="V820" s="1">
        <f t="shared" si="12"/>
        <v>0.77619755662480372</v>
      </c>
    </row>
    <row r="821" spans="1:22" hidden="1" x14ac:dyDescent="0.2">
      <c r="A821" s="7">
        <v>1934</v>
      </c>
      <c r="B821" s="8" t="s">
        <v>596</v>
      </c>
      <c r="C821" s="9" t="s">
        <v>58</v>
      </c>
      <c r="D821" s="9" t="s">
        <v>24</v>
      </c>
      <c r="E821" s="10">
        <v>1</v>
      </c>
      <c r="F821" s="9" t="s">
        <v>43</v>
      </c>
      <c r="G821" s="9" t="s">
        <v>35</v>
      </c>
      <c r="H821" s="9" t="s">
        <v>36</v>
      </c>
      <c r="I821" s="11">
        <v>2346302</v>
      </c>
      <c r="J821" s="11">
        <v>0</v>
      </c>
      <c r="K821" s="11">
        <v>44716</v>
      </c>
      <c r="L821" s="11">
        <v>44716</v>
      </c>
      <c r="M821" s="11">
        <v>0</v>
      </c>
      <c r="N821" s="11">
        <v>40692</v>
      </c>
      <c r="O821" s="8" t="s">
        <v>37</v>
      </c>
      <c r="P821" s="12">
        <v>2607.9811994236002</v>
      </c>
      <c r="Q821" s="12">
        <v>2365.9450235177001</v>
      </c>
      <c r="R821" s="8" t="s">
        <v>59</v>
      </c>
      <c r="S821" s="8" t="s">
        <v>60</v>
      </c>
      <c r="T821" s="8" t="s">
        <v>61</v>
      </c>
      <c r="U821" s="8" t="s">
        <v>62</v>
      </c>
      <c r="V821" s="1">
        <f t="shared" si="12"/>
        <v>1.1115283537343446</v>
      </c>
    </row>
    <row r="822" spans="1:22" hidden="1" x14ac:dyDescent="0.2">
      <c r="A822" s="7">
        <v>1934</v>
      </c>
      <c r="B822" s="8" t="s">
        <v>596</v>
      </c>
      <c r="C822" s="9" t="s">
        <v>58</v>
      </c>
      <c r="D822" s="9" t="s">
        <v>24</v>
      </c>
      <c r="E822" s="10">
        <v>1</v>
      </c>
      <c r="F822" s="9" t="s">
        <v>43</v>
      </c>
      <c r="G822" s="9" t="s">
        <v>567</v>
      </c>
      <c r="H822" s="9" t="s">
        <v>567</v>
      </c>
      <c r="I822" s="11">
        <v>111578698</v>
      </c>
      <c r="J822" s="11">
        <v>0</v>
      </c>
      <c r="K822" s="11">
        <v>1994962</v>
      </c>
      <c r="L822" s="11">
        <v>1994962</v>
      </c>
      <c r="M822" s="11">
        <v>0</v>
      </c>
      <c r="N822" s="11">
        <v>164845</v>
      </c>
      <c r="O822" s="8" t="s">
        <v>46</v>
      </c>
      <c r="P822" s="12">
        <v>91679.084978951796</v>
      </c>
      <c r="Q822" s="12">
        <v>83170.720292979895</v>
      </c>
      <c r="R822" s="8" t="s">
        <v>59</v>
      </c>
      <c r="S822" s="8" t="s">
        <v>60</v>
      </c>
      <c r="T822" s="8" t="s">
        <v>61</v>
      </c>
      <c r="U822" s="8" t="s">
        <v>62</v>
      </c>
      <c r="V822" s="1">
        <f t="shared" si="12"/>
        <v>0.82165401301735741</v>
      </c>
    </row>
    <row r="823" spans="1:22" hidden="1" x14ac:dyDescent="0.2">
      <c r="A823" s="7">
        <v>1943</v>
      </c>
      <c r="B823" s="8" t="s">
        <v>597</v>
      </c>
      <c r="C823" s="9" t="s">
        <v>58</v>
      </c>
      <c r="D823" s="9" t="s">
        <v>24</v>
      </c>
      <c r="E823" s="10">
        <v>1</v>
      </c>
      <c r="F823" s="9" t="s">
        <v>43</v>
      </c>
      <c r="G823" s="9" t="s">
        <v>79</v>
      </c>
      <c r="H823" s="9" t="s">
        <v>45</v>
      </c>
      <c r="I823" s="11">
        <v>197281702</v>
      </c>
      <c r="J823" s="11">
        <v>0</v>
      </c>
      <c r="K823" s="11">
        <v>2349337</v>
      </c>
      <c r="L823" s="11">
        <v>2349337</v>
      </c>
      <c r="M823" s="11">
        <v>0</v>
      </c>
      <c r="N823" s="11">
        <v>126439</v>
      </c>
      <c r="O823" s="8" t="s">
        <v>46</v>
      </c>
      <c r="P823" s="12">
        <v>251537.33453849101</v>
      </c>
      <c r="Q823" s="12">
        <v>228193.17294610399</v>
      </c>
      <c r="R823" s="8" t="s">
        <v>59</v>
      </c>
      <c r="S823" s="8" t="s">
        <v>60</v>
      </c>
      <c r="T823" s="8" t="s">
        <v>61</v>
      </c>
      <c r="U823" s="8" t="s">
        <v>62</v>
      </c>
      <c r="V823" s="1">
        <f t="shared" si="12"/>
        <v>1.2750160404561546</v>
      </c>
    </row>
    <row r="824" spans="1:22" hidden="1" x14ac:dyDescent="0.2">
      <c r="A824" s="7">
        <v>1943</v>
      </c>
      <c r="B824" s="8" t="s">
        <v>597</v>
      </c>
      <c r="C824" s="9" t="s">
        <v>58</v>
      </c>
      <c r="D824" s="9" t="s">
        <v>24</v>
      </c>
      <c r="E824" s="10">
        <v>1</v>
      </c>
      <c r="F824" s="9" t="s">
        <v>43</v>
      </c>
      <c r="G824" s="9" t="s">
        <v>26</v>
      </c>
      <c r="H824" s="9" t="s">
        <v>27</v>
      </c>
      <c r="I824" s="11">
        <v>1233298</v>
      </c>
      <c r="J824" s="11">
        <v>0</v>
      </c>
      <c r="K824" s="11">
        <v>14844</v>
      </c>
      <c r="L824" s="11">
        <v>14844</v>
      </c>
      <c r="M824" s="11">
        <v>0</v>
      </c>
      <c r="N824" s="11">
        <v>2474</v>
      </c>
      <c r="O824" s="8" t="s">
        <v>28</v>
      </c>
      <c r="P824" s="12">
        <v>1213.1298099096</v>
      </c>
      <c r="Q824" s="12">
        <v>1100.5441439803999</v>
      </c>
      <c r="R824" s="8" t="s">
        <v>59</v>
      </c>
      <c r="S824" s="8" t="s">
        <v>60</v>
      </c>
      <c r="T824" s="8" t="s">
        <v>61</v>
      </c>
      <c r="U824" s="8" t="s">
        <v>62</v>
      </c>
      <c r="V824" s="1">
        <f t="shared" si="12"/>
        <v>0.98364694494728766</v>
      </c>
    </row>
    <row r="825" spans="1:22" hidden="1" x14ac:dyDescent="0.2">
      <c r="A825" s="7">
        <v>1956</v>
      </c>
      <c r="B825" s="8" t="s">
        <v>598</v>
      </c>
      <c r="C825" s="9" t="s">
        <v>58</v>
      </c>
      <c r="D825" s="9" t="s">
        <v>24</v>
      </c>
      <c r="E825" s="10">
        <v>1</v>
      </c>
      <c r="F825" s="9" t="s">
        <v>25</v>
      </c>
      <c r="G825" s="9" t="s">
        <v>26</v>
      </c>
      <c r="H825" s="9" t="s">
        <v>27</v>
      </c>
      <c r="I825" s="11">
        <v>12000</v>
      </c>
      <c r="J825" s="11">
        <v>0</v>
      </c>
      <c r="K825" s="11">
        <v>148</v>
      </c>
      <c r="L825" s="11">
        <v>148</v>
      </c>
      <c r="M825" s="11">
        <v>0</v>
      </c>
      <c r="N825" s="11">
        <v>24</v>
      </c>
      <c r="O825" s="8" t="s">
        <v>28</v>
      </c>
      <c r="P825" s="12">
        <v>12.0953389832</v>
      </c>
      <c r="Q825" s="12">
        <v>10.9728195439</v>
      </c>
      <c r="R825" s="8" t="s">
        <v>59</v>
      </c>
      <c r="S825" s="8" t="s">
        <v>80</v>
      </c>
      <c r="T825" s="8" t="s">
        <v>81</v>
      </c>
      <c r="U825" s="8" t="s">
        <v>82</v>
      </c>
      <c r="V825" s="1">
        <f t="shared" si="12"/>
        <v>1.0079449152666666</v>
      </c>
    </row>
    <row r="826" spans="1:22" hidden="1" x14ac:dyDescent="0.2">
      <c r="A826" s="7">
        <v>1958</v>
      </c>
      <c r="B826" s="8" t="s">
        <v>599</v>
      </c>
      <c r="C826" s="9" t="s">
        <v>58</v>
      </c>
      <c r="D826" s="9" t="s">
        <v>24</v>
      </c>
      <c r="E826" s="10">
        <v>1</v>
      </c>
      <c r="F826" s="9" t="s">
        <v>25</v>
      </c>
      <c r="G826" s="9" t="s">
        <v>26</v>
      </c>
      <c r="H826" s="9" t="s">
        <v>27</v>
      </c>
      <c r="I826" s="11">
        <v>64000</v>
      </c>
      <c r="J826" s="11">
        <v>0</v>
      </c>
      <c r="K826" s="11">
        <v>519</v>
      </c>
      <c r="L826" s="11">
        <v>519</v>
      </c>
      <c r="M826" s="11">
        <v>0</v>
      </c>
      <c r="N826" s="11">
        <v>88</v>
      </c>
      <c r="O826" s="8" t="s">
        <v>28</v>
      </c>
      <c r="P826" s="12">
        <v>42.415411704599997</v>
      </c>
      <c r="Q826" s="12">
        <v>38.479009076099999</v>
      </c>
      <c r="R826" s="8" t="s">
        <v>59</v>
      </c>
      <c r="S826" s="8" t="s">
        <v>60</v>
      </c>
      <c r="T826" s="8" t="s">
        <v>61</v>
      </c>
      <c r="U826" s="8" t="s">
        <v>62</v>
      </c>
      <c r="V826" s="1">
        <f t="shared" si="12"/>
        <v>0.66274080788437495</v>
      </c>
    </row>
    <row r="827" spans="1:22" hidden="1" x14ac:dyDescent="0.2">
      <c r="A827" s="7">
        <v>1964</v>
      </c>
      <c r="B827" s="8" t="s">
        <v>600</v>
      </c>
      <c r="C827" s="9" t="s">
        <v>58</v>
      </c>
      <c r="D827" s="9" t="s">
        <v>24</v>
      </c>
      <c r="E827" s="10">
        <v>1</v>
      </c>
      <c r="F827" s="9" t="s">
        <v>25</v>
      </c>
      <c r="G827" s="9" t="s">
        <v>26</v>
      </c>
      <c r="H827" s="9" t="s">
        <v>27</v>
      </c>
      <c r="I827" s="11">
        <v>80000</v>
      </c>
      <c r="J827" s="11">
        <v>0</v>
      </c>
      <c r="K827" s="11">
        <v>755</v>
      </c>
      <c r="L827" s="11">
        <v>755</v>
      </c>
      <c r="M827" s="11">
        <v>0</v>
      </c>
      <c r="N827" s="11">
        <v>130</v>
      </c>
      <c r="O827" s="8" t="s">
        <v>28</v>
      </c>
      <c r="P827" s="12">
        <v>61.702573866999998</v>
      </c>
      <c r="Q827" s="12">
        <v>55.976207808200002</v>
      </c>
      <c r="R827" s="8" t="s">
        <v>59</v>
      </c>
      <c r="S827" s="8" t="s">
        <v>60</v>
      </c>
      <c r="T827" s="8" t="s">
        <v>61</v>
      </c>
      <c r="U827" s="8" t="s">
        <v>62</v>
      </c>
      <c r="V827" s="1">
        <f t="shared" si="12"/>
        <v>0.77128217333749993</v>
      </c>
    </row>
    <row r="828" spans="1:22" hidden="1" x14ac:dyDescent="0.2">
      <c r="A828" s="7">
        <v>1966</v>
      </c>
      <c r="B828" s="8" t="s">
        <v>601</v>
      </c>
      <c r="C828" s="9" t="s">
        <v>58</v>
      </c>
      <c r="D828" s="9" t="s">
        <v>24</v>
      </c>
      <c r="E828" s="10">
        <v>1</v>
      </c>
      <c r="F828" s="9" t="s">
        <v>25</v>
      </c>
      <c r="G828" s="9" t="s">
        <v>26</v>
      </c>
      <c r="H828" s="9" t="s">
        <v>27</v>
      </c>
      <c r="I828" s="11">
        <v>154000</v>
      </c>
      <c r="J828" s="11">
        <v>0</v>
      </c>
      <c r="K828" s="11">
        <v>1560</v>
      </c>
      <c r="L828" s="11">
        <v>1560</v>
      </c>
      <c r="M828" s="11">
        <v>0</v>
      </c>
      <c r="N828" s="11">
        <v>270</v>
      </c>
      <c r="O828" s="8" t="s">
        <v>28</v>
      </c>
      <c r="P828" s="12">
        <v>127.49141090400001</v>
      </c>
      <c r="Q828" s="12">
        <v>115.6594492461</v>
      </c>
      <c r="R828" s="8" t="s">
        <v>59</v>
      </c>
      <c r="S828" s="8" t="s">
        <v>60</v>
      </c>
      <c r="T828" s="8" t="s">
        <v>61</v>
      </c>
      <c r="U828" s="8" t="s">
        <v>62</v>
      </c>
      <c r="V828" s="1">
        <f t="shared" si="12"/>
        <v>0.82786630457142862</v>
      </c>
    </row>
    <row r="829" spans="1:22" hidden="1" x14ac:dyDescent="0.2">
      <c r="A829" s="7">
        <v>1967</v>
      </c>
      <c r="B829" s="8" t="s">
        <v>602</v>
      </c>
      <c r="C829" s="9" t="s">
        <v>58</v>
      </c>
      <c r="D829" s="9" t="s">
        <v>24</v>
      </c>
      <c r="E829" s="10">
        <v>1</v>
      </c>
      <c r="F829" s="9" t="s">
        <v>25</v>
      </c>
      <c r="G829" s="9" t="s">
        <v>26</v>
      </c>
      <c r="H829" s="9" t="s">
        <v>27</v>
      </c>
      <c r="I829" s="11">
        <v>71000</v>
      </c>
      <c r="J829" s="11">
        <v>0</v>
      </c>
      <c r="K829" s="11">
        <v>580</v>
      </c>
      <c r="L829" s="11">
        <v>580</v>
      </c>
      <c r="M829" s="11">
        <v>0</v>
      </c>
      <c r="N829" s="11">
        <v>100</v>
      </c>
      <c r="O829" s="8" t="s">
        <v>28</v>
      </c>
      <c r="P829" s="12">
        <v>47.400652772000001</v>
      </c>
      <c r="Q829" s="12">
        <v>43.0015901043</v>
      </c>
      <c r="R829" s="8" t="s">
        <v>59</v>
      </c>
      <c r="S829" s="8" t="s">
        <v>60</v>
      </c>
      <c r="T829" s="8" t="s">
        <v>61</v>
      </c>
      <c r="U829" s="8" t="s">
        <v>62</v>
      </c>
      <c r="V829" s="1">
        <f t="shared" si="12"/>
        <v>0.66761482777464787</v>
      </c>
    </row>
    <row r="830" spans="1:22" hidden="1" x14ac:dyDescent="0.2">
      <c r="A830" s="7">
        <v>1969</v>
      </c>
      <c r="B830" s="8" t="s">
        <v>603</v>
      </c>
      <c r="C830" s="9" t="s">
        <v>58</v>
      </c>
      <c r="D830" s="9" t="s">
        <v>24</v>
      </c>
      <c r="E830" s="10">
        <v>1</v>
      </c>
      <c r="F830" s="9" t="s">
        <v>25</v>
      </c>
      <c r="G830" s="9" t="s">
        <v>26</v>
      </c>
      <c r="H830" s="9" t="s">
        <v>27</v>
      </c>
      <c r="I830" s="11">
        <v>42000</v>
      </c>
      <c r="J830" s="11">
        <v>0</v>
      </c>
      <c r="K830" s="11">
        <v>528</v>
      </c>
      <c r="L830" s="11">
        <v>528</v>
      </c>
      <c r="M830" s="11">
        <v>0</v>
      </c>
      <c r="N830" s="11">
        <v>88</v>
      </c>
      <c r="O830" s="8" t="s">
        <v>28</v>
      </c>
      <c r="P830" s="12">
        <v>43.1509390752</v>
      </c>
      <c r="Q830" s="12">
        <v>39.146275129499998</v>
      </c>
      <c r="R830" s="8" t="s">
        <v>59</v>
      </c>
      <c r="S830" s="8" t="s">
        <v>60</v>
      </c>
      <c r="T830" s="8" t="s">
        <v>61</v>
      </c>
      <c r="U830" s="8" t="s">
        <v>62</v>
      </c>
      <c r="V830" s="1">
        <f t="shared" si="12"/>
        <v>1.0274033113142857</v>
      </c>
    </row>
    <row r="831" spans="1:22" hidden="1" x14ac:dyDescent="0.2">
      <c r="A831" s="7">
        <v>1970</v>
      </c>
      <c r="B831" s="8" t="s">
        <v>604</v>
      </c>
      <c r="C831" s="9" t="s">
        <v>58</v>
      </c>
      <c r="D831" s="9" t="s">
        <v>24</v>
      </c>
      <c r="E831" s="10">
        <v>1</v>
      </c>
      <c r="F831" s="9" t="s">
        <v>50</v>
      </c>
      <c r="G831" s="9" t="s">
        <v>26</v>
      </c>
      <c r="H831" s="9" t="s">
        <v>27</v>
      </c>
      <c r="I831" s="11">
        <v>16000</v>
      </c>
      <c r="J831" s="11">
        <v>0</v>
      </c>
      <c r="K831" s="11">
        <v>295</v>
      </c>
      <c r="L831" s="11">
        <v>295</v>
      </c>
      <c r="M831" s="11">
        <v>0</v>
      </c>
      <c r="N831" s="11">
        <v>53</v>
      </c>
      <c r="O831" s="8" t="s">
        <v>28</v>
      </c>
      <c r="P831" s="12">
        <v>24.108952703</v>
      </c>
      <c r="Q831" s="12">
        <v>21.8714984151</v>
      </c>
      <c r="R831" s="8" t="s">
        <v>59</v>
      </c>
      <c r="S831" s="8" t="s">
        <v>60</v>
      </c>
      <c r="T831" s="8" t="s">
        <v>61</v>
      </c>
      <c r="U831" s="8" t="s">
        <v>62</v>
      </c>
      <c r="V831" s="1">
        <f t="shared" si="12"/>
        <v>1.5068095439375</v>
      </c>
    </row>
    <row r="832" spans="1:22" hidden="1" x14ac:dyDescent="0.2">
      <c r="A832" s="7">
        <v>1971</v>
      </c>
      <c r="B832" s="8" t="s">
        <v>605</v>
      </c>
      <c r="C832" s="9" t="s">
        <v>58</v>
      </c>
      <c r="D832" s="9" t="s">
        <v>24</v>
      </c>
      <c r="E832" s="10">
        <v>1</v>
      </c>
      <c r="F832" s="9" t="s">
        <v>25</v>
      </c>
      <c r="G832" s="9" t="s">
        <v>26</v>
      </c>
      <c r="H832" s="9" t="s">
        <v>27</v>
      </c>
      <c r="I832" s="11">
        <v>42655</v>
      </c>
      <c r="J832" s="11">
        <v>0</v>
      </c>
      <c r="K832" s="11">
        <v>559</v>
      </c>
      <c r="L832" s="11">
        <v>559</v>
      </c>
      <c r="M832" s="11">
        <v>0</v>
      </c>
      <c r="N832" s="11">
        <v>95</v>
      </c>
      <c r="O832" s="8" t="s">
        <v>28</v>
      </c>
      <c r="P832" s="12">
        <v>45.6844222406</v>
      </c>
      <c r="Q832" s="12">
        <v>41.444635979899999</v>
      </c>
      <c r="R832" s="8" t="s">
        <v>59</v>
      </c>
      <c r="S832" s="8" t="s">
        <v>60</v>
      </c>
      <c r="T832" s="8" t="s">
        <v>61</v>
      </c>
      <c r="U832" s="8" t="s">
        <v>62</v>
      </c>
      <c r="V832" s="1">
        <f t="shared" si="12"/>
        <v>1.0710215037064823</v>
      </c>
    </row>
    <row r="833" spans="1:22" hidden="1" x14ac:dyDescent="0.2">
      <c r="A833" s="7">
        <v>1972</v>
      </c>
      <c r="B833" s="8" t="s">
        <v>606</v>
      </c>
      <c r="C833" s="9" t="s">
        <v>58</v>
      </c>
      <c r="D833" s="9" t="s">
        <v>24</v>
      </c>
      <c r="E833" s="10">
        <v>1</v>
      </c>
      <c r="F833" s="9" t="s">
        <v>25</v>
      </c>
      <c r="G833" s="9" t="s">
        <v>26</v>
      </c>
      <c r="H833" s="9" t="s">
        <v>27</v>
      </c>
      <c r="I833" s="11">
        <v>10000</v>
      </c>
      <c r="J833" s="11">
        <v>0</v>
      </c>
      <c r="K833" s="11">
        <v>60</v>
      </c>
      <c r="L833" s="11">
        <v>60</v>
      </c>
      <c r="M833" s="11">
        <v>0</v>
      </c>
      <c r="N833" s="11">
        <v>10</v>
      </c>
      <c r="O833" s="8" t="s">
        <v>28</v>
      </c>
      <c r="P833" s="12">
        <v>4.9035158040000004</v>
      </c>
      <c r="Q833" s="12">
        <v>4.4484403555999998</v>
      </c>
      <c r="R833" s="8" t="s">
        <v>59</v>
      </c>
      <c r="S833" s="8" t="s">
        <v>60</v>
      </c>
      <c r="T833" s="8" t="s">
        <v>61</v>
      </c>
      <c r="U833" s="8" t="s">
        <v>62</v>
      </c>
      <c r="V833" s="1">
        <f t="shared" si="12"/>
        <v>0.49035158040000004</v>
      </c>
    </row>
    <row r="834" spans="1:22" hidden="1" x14ac:dyDescent="0.2">
      <c r="A834" s="7">
        <v>1973</v>
      </c>
      <c r="B834" s="8" t="s">
        <v>607</v>
      </c>
      <c r="C834" s="9" t="s">
        <v>58</v>
      </c>
      <c r="D834" s="9" t="s">
        <v>24</v>
      </c>
      <c r="E834" s="10">
        <v>1</v>
      </c>
      <c r="F834" s="9" t="s">
        <v>25</v>
      </c>
      <c r="G834" s="9" t="s">
        <v>35</v>
      </c>
      <c r="H834" s="9" t="s">
        <v>36</v>
      </c>
      <c r="I834" s="11">
        <v>14636444</v>
      </c>
      <c r="J834" s="11">
        <v>0</v>
      </c>
      <c r="K834" s="11">
        <v>125649</v>
      </c>
      <c r="L834" s="11">
        <v>125649</v>
      </c>
      <c r="M834" s="11">
        <v>0</v>
      </c>
      <c r="N834" s="11">
        <v>125649</v>
      </c>
      <c r="O834" s="8" t="s">
        <v>37</v>
      </c>
      <c r="P834" s="12">
        <v>7328.2545336429002</v>
      </c>
      <c r="Q834" s="12">
        <v>6648.1489010639998</v>
      </c>
      <c r="R834" s="8" t="s">
        <v>59</v>
      </c>
      <c r="S834" s="8" t="s">
        <v>60</v>
      </c>
      <c r="T834" s="8" t="s">
        <v>61</v>
      </c>
      <c r="U834" s="8" t="s">
        <v>62</v>
      </c>
      <c r="V834" s="1">
        <f t="shared" si="12"/>
        <v>0.50068544884555977</v>
      </c>
    </row>
    <row r="835" spans="1:22" hidden="1" x14ac:dyDescent="0.2">
      <c r="A835" s="7">
        <v>1973</v>
      </c>
      <c r="B835" s="8" t="s">
        <v>607</v>
      </c>
      <c r="C835" s="9" t="s">
        <v>58</v>
      </c>
      <c r="D835" s="9" t="s">
        <v>24</v>
      </c>
      <c r="E835" s="10">
        <v>1</v>
      </c>
      <c r="F835" s="9" t="s">
        <v>25</v>
      </c>
      <c r="G835" s="9" t="s">
        <v>26</v>
      </c>
      <c r="H835" s="9" t="s">
        <v>27</v>
      </c>
      <c r="I835" s="11">
        <v>47556</v>
      </c>
      <c r="J835" s="11">
        <v>0</v>
      </c>
      <c r="K835" s="11">
        <v>409</v>
      </c>
      <c r="L835" s="11">
        <v>409</v>
      </c>
      <c r="M835" s="11">
        <v>0</v>
      </c>
      <c r="N835" s="11">
        <v>71</v>
      </c>
      <c r="O835" s="8" t="s">
        <v>28</v>
      </c>
      <c r="P835" s="12">
        <v>33.4256327306</v>
      </c>
      <c r="Q835" s="12">
        <v>30.3235350908</v>
      </c>
      <c r="R835" s="8" t="s">
        <v>59</v>
      </c>
      <c r="S835" s="8" t="s">
        <v>60</v>
      </c>
      <c r="T835" s="8" t="s">
        <v>61</v>
      </c>
      <c r="U835" s="8" t="s">
        <v>62</v>
      </c>
      <c r="V835" s="1">
        <f t="shared" ref="V835:V898" si="13">P835/(I835/1000)</f>
        <v>0.70286888574732953</v>
      </c>
    </row>
    <row r="836" spans="1:22" hidden="1" x14ac:dyDescent="0.2">
      <c r="A836" s="7">
        <v>1975</v>
      </c>
      <c r="B836" s="8" t="s">
        <v>608</v>
      </c>
      <c r="C836" s="9" t="s">
        <v>58</v>
      </c>
      <c r="D836" s="9" t="s">
        <v>24</v>
      </c>
      <c r="E836" s="10">
        <v>1</v>
      </c>
      <c r="F836" s="9" t="s">
        <v>25</v>
      </c>
      <c r="G836" s="9" t="s">
        <v>35</v>
      </c>
      <c r="H836" s="9" t="s">
        <v>36</v>
      </c>
      <c r="I836" s="11">
        <v>2894</v>
      </c>
      <c r="J836" s="11">
        <v>0</v>
      </c>
      <c r="K836" s="11">
        <v>29</v>
      </c>
      <c r="L836" s="11">
        <v>29</v>
      </c>
      <c r="M836" s="11">
        <v>0</v>
      </c>
      <c r="N836" s="11">
        <v>29</v>
      </c>
      <c r="O836" s="8" t="s">
        <v>37</v>
      </c>
      <c r="P836" s="12">
        <v>1.6913734409000001</v>
      </c>
      <c r="Q836" s="12">
        <v>1.5344039198999999</v>
      </c>
      <c r="R836" s="8" t="s">
        <v>59</v>
      </c>
      <c r="S836" s="8" t="s">
        <v>60</v>
      </c>
      <c r="T836" s="8" t="s">
        <v>61</v>
      </c>
      <c r="U836" s="8" t="s">
        <v>62</v>
      </c>
      <c r="V836" s="1">
        <f t="shared" si="13"/>
        <v>0.58444141012439532</v>
      </c>
    </row>
    <row r="837" spans="1:22" hidden="1" x14ac:dyDescent="0.2">
      <c r="A837" s="7">
        <v>1975</v>
      </c>
      <c r="B837" s="8" t="s">
        <v>608</v>
      </c>
      <c r="C837" s="9" t="s">
        <v>58</v>
      </c>
      <c r="D837" s="9" t="s">
        <v>24</v>
      </c>
      <c r="E837" s="10">
        <v>1</v>
      </c>
      <c r="F837" s="9" t="s">
        <v>25</v>
      </c>
      <c r="G837" s="9" t="s">
        <v>26</v>
      </c>
      <c r="H837" s="9" t="s">
        <v>27</v>
      </c>
      <c r="I837" s="11">
        <v>154106</v>
      </c>
      <c r="J837" s="11">
        <v>0</v>
      </c>
      <c r="K837" s="11">
        <v>1593</v>
      </c>
      <c r="L837" s="11">
        <v>1593</v>
      </c>
      <c r="M837" s="11">
        <v>0</v>
      </c>
      <c r="N837" s="11">
        <v>275</v>
      </c>
      <c r="O837" s="8" t="s">
        <v>28</v>
      </c>
      <c r="P837" s="12">
        <v>130.18834459620001</v>
      </c>
      <c r="Q837" s="12">
        <v>118.1060914417</v>
      </c>
      <c r="R837" s="8" t="s">
        <v>59</v>
      </c>
      <c r="S837" s="8" t="s">
        <v>60</v>
      </c>
      <c r="T837" s="8" t="s">
        <v>61</v>
      </c>
      <c r="U837" s="8" t="s">
        <v>62</v>
      </c>
      <c r="V837" s="1">
        <f t="shared" si="13"/>
        <v>0.84479737710536917</v>
      </c>
    </row>
    <row r="838" spans="1:22" hidden="1" x14ac:dyDescent="0.2">
      <c r="A838" s="7">
        <v>1976</v>
      </c>
      <c r="B838" s="8" t="s">
        <v>609</v>
      </c>
      <c r="C838" s="9" t="s">
        <v>58</v>
      </c>
      <c r="D838" s="9" t="s">
        <v>24</v>
      </c>
      <c r="E838" s="10">
        <v>1</v>
      </c>
      <c r="F838" s="9" t="s">
        <v>25</v>
      </c>
      <c r="G838" s="9" t="s">
        <v>26</v>
      </c>
      <c r="H838" s="9" t="s">
        <v>27</v>
      </c>
      <c r="I838" s="11">
        <v>145000</v>
      </c>
      <c r="J838" s="11">
        <v>0</v>
      </c>
      <c r="K838" s="11">
        <v>1445</v>
      </c>
      <c r="L838" s="11">
        <v>1445</v>
      </c>
      <c r="M838" s="11">
        <v>0</v>
      </c>
      <c r="N838" s="11">
        <v>249</v>
      </c>
      <c r="O838" s="8" t="s">
        <v>28</v>
      </c>
      <c r="P838" s="12">
        <v>118.093005613</v>
      </c>
      <c r="Q838" s="12">
        <v>107.1332718978</v>
      </c>
      <c r="R838" s="8" t="s">
        <v>59</v>
      </c>
      <c r="S838" s="8" t="s">
        <v>60</v>
      </c>
      <c r="T838" s="8" t="s">
        <v>61</v>
      </c>
      <c r="U838" s="8" t="s">
        <v>62</v>
      </c>
      <c r="V838" s="1">
        <f t="shared" si="13"/>
        <v>0.81443452146896556</v>
      </c>
    </row>
    <row r="839" spans="1:22" hidden="1" x14ac:dyDescent="0.2">
      <c r="A839" s="7">
        <v>1979</v>
      </c>
      <c r="B839" s="8" t="s">
        <v>610</v>
      </c>
      <c r="C839" s="9" t="s">
        <v>58</v>
      </c>
      <c r="D839" s="9" t="s">
        <v>24</v>
      </c>
      <c r="E839" s="10">
        <v>1</v>
      </c>
      <c r="F839" s="9" t="s">
        <v>43</v>
      </c>
      <c r="G839" s="9" t="s">
        <v>79</v>
      </c>
      <c r="H839" s="9" t="s">
        <v>45</v>
      </c>
      <c r="I839" s="11">
        <v>0</v>
      </c>
      <c r="J839" s="11">
        <v>94465</v>
      </c>
      <c r="K839" s="11">
        <v>230402</v>
      </c>
      <c r="L839" s="11">
        <v>0</v>
      </c>
      <c r="M839" s="11">
        <v>230402</v>
      </c>
      <c r="N839" s="11">
        <v>13425</v>
      </c>
      <c r="O839" s="8" t="s">
        <v>46</v>
      </c>
      <c r="P839" s="12">
        <v>24668.536251860602</v>
      </c>
      <c r="Q839" s="12">
        <v>22379.1492804687</v>
      </c>
      <c r="R839" s="8" t="s">
        <v>59</v>
      </c>
      <c r="S839" s="8" t="s">
        <v>60</v>
      </c>
      <c r="T839" s="8" t="s">
        <v>61</v>
      </c>
      <c r="U839" s="8" t="s">
        <v>62</v>
      </c>
      <c r="V839" s="1" t="e">
        <f t="shared" si="13"/>
        <v>#DIV/0!</v>
      </c>
    </row>
    <row r="840" spans="1:22" hidden="1" x14ac:dyDescent="0.2">
      <c r="A840" s="7">
        <v>1979</v>
      </c>
      <c r="B840" s="8" t="s">
        <v>610</v>
      </c>
      <c r="C840" s="9" t="s">
        <v>58</v>
      </c>
      <c r="D840" s="9" t="s">
        <v>24</v>
      </c>
      <c r="E840" s="10">
        <v>1</v>
      </c>
      <c r="F840" s="9" t="s">
        <v>43</v>
      </c>
      <c r="G840" s="9" t="s">
        <v>35</v>
      </c>
      <c r="H840" s="9" t="s">
        <v>36</v>
      </c>
      <c r="I840" s="11">
        <v>0</v>
      </c>
      <c r="J840" s="11">
        <v>208226</v>
      </c>
      <c r="K840" s="11">
        <v>507870</v>
      </c>
      <c r="L840" s="11">
        <v>0</v>
      </c>
      <c r="M840" s="11">
        <v>507870</v>
      </c>
      <c r="N840" s="11">
        <v>479568</v>
      </c>
      <c r="O840" s="8" t="s">
        <v>37</v>
      </c>
      <c r="P840" s="12">
        <v>29620.614807926999</v>
      </c>
      <c r="Q840" s="12">
        <v>26871.645475757101</v>
      </c>
      <c r="R840" s="8" t="s">
        <v>59</v>
      </c>
      <c r="S840" s="8" t="s">
        <v>60</v>
      </c>
      <c r="T840" s="8" t="s">
        <v>61</v>
      </c>
      <c r="U840" s="8" t="s">
        <v>62</v>
      </c>
      <c r="V840" s="1" t="e">
        <f t="shared" si="13"/>
        <v>#DIV/0!</v>
      </c>
    </row>
    <row r="841" spans="1:22" hidden="1" x14ac:dyDescent="0.2">
      <c r="A841" s="7">
        <v>1980</v>
      </c>
      <c r="B841" s="8" t="s">
        <v>611</v>
      </c>
      <c r="C841" s="9" t="s">
        <v>58</v>
      </c>
      <c r="D841" s="9" t="s">
        <v>24</v>
      </c>
      <c r="E841" s="10">
        <v>1</v>
      </c>
      <c r="F841" s="9" t="s">
        <v>25</v>
      </c>
      <c r="G841" s="9" t="s">
        <v>35</v>
      </c>
      <c r="H841" s="9" t="s">
        <v>36</v>
      </c>
      <c r="I841" s="11">
        <v>10003174</v>
      </c>
      <c r="J841" s="11">
        <v>0</v>
      </c>
      <c r="K841" s="11">
        <v>86093</v>
      </c>
      <c r="L841" s="11">
        <v>86093</v>
      </c>
      <c r="M841" s="11">
        <v>0</v>
      </c>
      <c r="N841" s="11">
        <v>78124</v>
      </c>
      <c r="O841" s="8" t="s">
        <v>37</v>
      </c>
      <c r="P841" s="12">
        <v>5021.2211602552998</v>
      </c>
      <c r="Q841" s="12">
        <v>4555.2219543275996</v>
      </c>
      <c r="R841" s="8" t="s">
        <v>59</v>
      </c>
      <c r="S841" s="8" t="s">
        <v>60</v>
      </c>
      <c r="T841" s="8" t="s">
        <v>61</v>
      </c>
      <c r="U841" s="8" t="s">
        <v>62</v>
      </c>
      <c r="V841" s="1">
        <f t="shared" si="13"/>
        <v>0.50196279303502067</v>
      </c>
    </row>
    <row r="842" spans="1:22" hidden="1" x14ac:dyDescent="0.2">
      <c r="A842" s="7">
        <v>1980</v>
      </c>
      <c r="B842" s="8" t="s">
        <v>611</v>
      </c>
      <c r="C842" s="9" t="s">
        <v>58</v>
      </c>
      <c r="D842" s="9" t="s">
        <v>24</v>
      </c>
      <c r="E842" s="10">
        <v>1</v>
      </c>
      <c r="F842" s="9" t="s">
        <v>25</v>
      </c>
      <c r="G842" s="9" t="s">
        <v>26</v>
      </c>
      <c r="H842" s="9" t="s">
        <v>27</v>
      </c>
      <c r="I842" s="11">
        <v>14826</v>
      </c>
      <c r="J842" s="11">
        <v>0</v>
      </c>
      <c r="K842" s="11">
        <v>128</v>
      </c>
      <c r="L842" s="11">
        <v>128</v>
      </c>
      <c r="M842" s="11">
        <v>0</v>
      </c>
      <c r="N842" s="11">
        <v>22</v>
      </c>
      <c r="O842" s="8" t="s">
        <v>28</v>
      </c>
      <c r="P842" s="12">
        <v>10.4608337152</v>
      </c>
      <c r="Q842" s="12">
        <v>9.4900060919999998</v>
      </c>
      <c r="R842" s="8" t="s">
        <v>59</v>
      </c>
      <c r="S842" s="8" t="s">
        <v>60</v>
      </c>
      <c r="T842" s="8" t="s">
        <v>61</v>
      </c>
      <c r="U842" s="8" t="s">
        <v>62</v>
      </c>
      <c r="V842" s="1">
        <f t="shared" si="13"/>
        <v>0.70557356773236202</v>
      </c>
    </row>
    <row r="843" spans="1:22" hidden="1" x14ac:dyDescent="0.2">
      <c r="A843" s="7">
        <v>1982</v>
      </c>
      <c r="B843" s="8" t="s">
        <v>612</v>
      </c>
      <c r="C843" s="9" t="s">
        <v>58</v>
      </c>
      <c r="D843" s="9" t="s">
        <v>24</v>
      </c>
      <c r="E843" s="10">
        <v>1</v>
      </c>
      <c r="F843" s="9" t="s">
        <v>25</v>
      </c>
      <c r="G843" s="9" t="s">
        <v>35</v>
      </c>
      <c r="H843" s="9" t="s">
        <v>36</v>
      </c>
      <c r="I843" s="11">
        <v>4400</v>
      </c>
      <c r="J843" s="11">
        <v>0</v>
      </c>
      <c r="K843" s="11">
        <v>43</v>
      </c>
      <c r="L843" s="11">
        <v>43</v>
      </c>
      <c r="M843" s="11">
        <v>0</v>
      </c>
      <c r="N843" s="11">
        <v>55</v>
      </c>
      <c r="O843" s="8" t="s">
        <v>37</v>
      </c>
      <c r="P843" s="12">
        <v>2.5078985503000002</v>
      </c>
      <c r="Q843" s="12">
        <v>2.2751506398000001</v>
      </c>
      <c r="R843" s="8" t="s">
        <v>59</v>
      </c>
      <c r="S843" s="8" t="s">
        <v>60</v>
      </c>
      <c r="T843" s="8" t="s">
        <v>61</v>
      </c>
      <c r="U843" s="8" t="s">
        <v>62</v>
      </c>
      <c r="V843" s="1">
        <f t="shared" si="13"/>
        <v>0.56997694325000003</v>
      </c>
    </row>
    <row r="844" spans="1:22" hidden="1" x14ac:dyDescent="0.2">
      <c r="A844" s="7">
        <v>1982</v>
      </c>
      <c r="B844" s="8" t="s">
        <v>612</v>
      </c>
      <c r="C844" s="9" t="s">
        <v>58</v>
      </c>
      <c r="D844" s="9" t="s">
        <v>24</v>
      </c>
      <c r="E844" s="10">
        <v>1</v>
      </c>
      <c r="F844" s="9" t="s">
        <v>25</v>
      </c>
      <c r="G844" s="9" t="s">
        <v>26</v>
      </c>
      <c r="H844" s="9" t="s">
        <v>27</v>
      </c>
      <c r="I844" s="11">
        <v>6380</v>
      </c>
      <c r="J844" s="11">
        <v>0</v>
      </c>
      <c r="K844" s="11">
        <v>66</v>
      </c>
      <c r="L844" s="11">
        <v>66</v>
      </c>
      <c r="M844" s="11">
        <v>0</v>
      </c>
      <c r="N844" s="11">
        <v>11</v>
      </c>
      <c r="O844" s="8" t="s">
        <v>28</v>
      </c>
      <c r="P844" s="12">
        <v>5.3938673844</v>
      </c>
      <c r="Q844" s="12">
        <v>4.8932843911999999</v>
      </c>
      <c r="R844" s="8" t="s">
        <v>59</v>
      </c>
      <c r="S844" s="8" t="s">
        <v>60</v>
      </c>
      <c r="T844" s="8" t="s">
        <v>61</v>
      </c>
      <c r="U844" s="8" t="s">
        <v>62</v>
      </c>
      <c r="V844" s="1">
        <f t="shared" si="13"/>
        <v>0.84543375931034481</v>
      </c>
    </row>
    <row r="845" spans="1:22" hidden="1" x14ac:dyDescent="0.2">
      <c r="A845" s="7">
        <v>1983</v>
      </c>
      <c r="B845" s="8" t="s">
        <v>613</v>
      </c>
      <c r="C845" s="9" t="s">
        <v>58</v>
      </c>
      <c r="D845" s="9" t="s">
        <v>24</v>
      </c>
      <c r="E845" s="10">
        <v>1</v>
      </c>
      <c r="F845" s="9" t="s">
        <v>25</v>
      </c>
      <c r="G845" s="9" t="s">
        <v>26</v>
      </c>
      <c r="H845" s="9" t="s">
        <v>27</v>
      </c>
      <c r="I845" s="11">
        <v>38000</v>
      </c>
      <c r="J845" s="11">
        <v>0</v>
      </c>
      <c r="K845" s="11">
        <v>451</v>
      </c>
      <c r="L845" s="11">
        <v>451</v>
      </c>
      <c r="M845" s="11">
        <v>0</v>
      </c>
      <c r="N845" s="11">
        <v>77</v>
      </c>
      <c r="O845" s="8" t="s">
        <v>28</v>
      </c>
      <c r="P845" s="12">
        <v>36.858093793400002</v>
      </c>
      <c r="Q845" s="12">
        <v>33.437443339700003</v>
      </c>
      <c r="R845" s="8" t="s">
        <v>59</v>
      </c>
      <c r="S845" s="8" t="s">
        <v>60</v>
      </c>
      <c r="T845" s="8" t="s">
        <v>61</v>
      </c>
      <c r="U845" s="8" t="s">
        <v>62</v>
      </c>
      <c r="V845" s="1">
        <f t="shared" si="13"/>
        <v>0.96994983666842105</v>
      </c>
    </row>
    <row r="846" spans="1:22" hidden="1" x14ac:dyDescent="0.2">
      <c r="A846" s="7">
        <v>1985</v>
      </c>
      <c r="B846" s="8" t="s">
        <v>614</v>
      </c>
      <c r="C846" s="9" t="s">
        <v>58</v>
      </c>
      <c r="D846" s="9" t="s">
        <v>24</v>
      </c>
      <c r="E846" s="10">
        <v>1</v>
      </c>
      <c r="F846" s="9" t="s">
        <v>25</v>
      </c>
      <c r="G846" s="9" t="s">
        <v>26</v>
      </c>
      <c r="H846" s="9" t="s">
        <v>27</v>
      </c>
      <c r="I846" s="11">
        <v>31000</v>
      </c>
      <c r="J846" s="11">
        <v>0</v>
      </c>
      <c r="K846" s="11">
        <v>238</v>
      </c>
      <c r="L846" s="11">
        <v>238</v>
      </c>
      <c r="M846" s="11">
        <v>0</v>
      </c>
      <c r="N846" s="11">
        <v>41</v>
      </c>
      <c r="O846" s="8" t="s">
        <v>28</v>
      </c>
      <c r="P846" s="12">
        <v>19.4506126892</v>
      </c>
      <c r="Q846" s="12">
        <v>17.6454800773</v>
      </c>
      <c r="R846" s="8" t="s">
        <v>59</v>
      </c>
      <c r="S846" s="8" t="s">
        <v>60</v>
      </c>
      <c r="T846" s="8" t="s">
        <v>61</v>
      </c>
      <c r="U846" s="8" t="s">
        <v>62</v>
      </c>
      <c r="V846" s="1">
        <f t="shared" si="13"/>
        <v>0.62743911900645155</v>
      </c>
    </row>
    <row r="847" spans="1:22" hidden="1" x14ac:dyDescent="0.2">
      <c r="A847" s="7">
        <v>1987</v>
      </c>
      <c r="B847" s="8" t="s">
        <v>615</v>
      </c>
      <c r="C847" s="9" t="s">
        <v>58</v>
      </c>
      <c r="D847" s="9" t="s">
        <v>24</v>
      </c>
      <c r="E847" s="10">
        <v>1</v>
      </c>
      <c r="F847" s="9" t="s">
        <v>25</v>
      </c>
      <c r="G847" s="9" t="s">
        <v>26</v>
      </c>
      <c r="H847" s="9" t="s">
        <v>27</v>
      </c>
      <c r="I847" s="11">
        <v>10000</v>
      </c>
      <c r="J847" s="11">
        <v>0</v>
      </c>
      <c r="K847" s="11">
        <v>89</v>
      </c>
      <c r="L847" s="11">
        <v>89</v>
      </c>
      <c r="M847" s="11">
        <v>0</v>
      </c>
      <c r="N847" s="11">
        <v>15</v>
      </c>
      <c r="O847" s="8" t="s">
        <v>28</v>
      </c>
      <c r="P847" s="12">
        <v>7.2735484426000001</v>
      </c>
      <c r="Q847" s="12">
        <v>6.5985198607999997</v>
      </c>
      <c r="R847" s="8" t="s">
        <v>59</v>
      </c>
      <c r="S847" s="8" t="s">
        <v>60</v>
      </c>
      <c r="T847" s="8" t="s">
        <v>61</v>
      </c>
      <c r="U847" s="8" t="s">
        <v>62</v>
      </c>
      <c r="V847" s="1">
        <f t="shared" si="13"/>
        <v>0.72735484425999997</v>
      </c>
    </row>
    <row r="848" spans="1:22" hidden="1" x14ac:dyDescent="0.2">
      <c r="A848" s="7">
        <v>1989</v>
      </c>
      <c r="B848" s="8" t="s">
        <v>616</v>
      </c>
      <c r="C848" s="9" t="s">
        <v>58</v>
      </c>
      <c r="D848" s="9" t="s">
        <v>24</v>
      </c>
      <c r="E848" s="10">
        <v>1</v>
      </c>
      <c r="F848" s="9" t="s">
        <v>25</v>
      </c>
      <c r="G848" s="9" t="s">
        <v>35</v>
      </c>
      <c r="H848" s="9" t="s">
        <v>36</v>
      </c>
      <c r="I848" s="11">
        <v>8740</v>
      </c>
      <c r="J848" s="11">
        <v>0</v>
      </c>
      <c r="K848" s="11">
        <v>87</v>
      </c>
      <c r="L848" s="11">
        <v>87</v>
      </c>
      <c r="M848" s="11">
        <v>0</v>
      </c>
      <c r="N848" s="11">
        <v>98</v>
      </c>
      <c r="O848" s="8" t="s">
        <v>37</v>
      </c>
      <c r="P848" s="12">
        <v>5.0741203226999998</v>
      </c>
      <c r="Q848" s="12">
        <v>4.6032117596999997</v>
      </c>
      <c r="R848" s="8" t="s">
        <v>59</v>
      </c>
      <c r="S848" s="8" t="s">
        <v>60</v>
      </c>
      <c r="T848" s="8" t="s">
        <v>61</v>
      </c>
      <c r="U848" s="8" t="s">
        <v>62</v>
      </c>
      <c r="V848" s="1">
        <f t="shared" si="13"/>
        <v>0.5805629659839816</v>
      </c>
    </row>
    <row r="849" spans="1:22" hidden="1" x14ac:dyDescent="0.2">
      <c r="A849" s="7">
        <v>1989</v>
      </c>
      <c r="B849" s="8" t="s">
        <v>616</v>
      </c>
      <c r="C849" s="9" t="s">
        <v>58</v>
      </c>
      <c r="D849" s="9" t="s">
        <v>24</v>
      </c>
      <c r="E849" s="10">
        <v>1</v>
      </c>
      <c r="F849" s="9" t="s">
        <v>25</v>
      </c>
      <c r="G849" s="9" t="s">
        <v>26</v>
      </c>
      <c r="H849" s="9" t="s">
        <v>27</v>
      </c>
      <c r="I849" s="11">
        <v>94260</v>
      </c>
      <c r="J849" s="11">
        <v>0</v>
      </c>
      <c r="K849" s="11">
        <v>952</v>
      </c>
      <c r="L849" s="11">
        <v>952</v>
      </c>
      <c r="M849" s="11">
        <v>0</v>
      </c>
      <c r="N849" s="11">
        <v>164</v>
      </c>
      <c r="O849" s="8" t="s">
        <v>28</v>
      </c>
      <c r="P849" s="12">
        <v>77.802450756799999</v>
      </c>
      <c r="Q849" s="12">
        <v>70.581920309200001</v>
      </c>
      <c r="R849" s="8" t="s">
        <v>59</v>
      </c>
      <c r="S849" s="8" t="s">
        <v>60</v>
      </c>
      <c r="T849" s="8" t="s">
        <v>61</v>
      </c>
      <c r="U849" s="8" t="s">
        <v>62</v>
      </c>
      <c r="V849" s="1">
        <f t="shared" si="13"/>
        <v>0.82540261783152979</v>
      </c>
    </row>
    <row r="850" spans="1:22" hidden="1" x14ac:dyDescent="0.2">
      <c r="A850" s="7">
        <v>1990</v>
      </c>
      <c r="B850" s="8" t="s">
        <v>617</v>
      </c>
      <c r="C850" s="9" t="s">
        <v>58</v>
      </c>
      <c r="D850" s="9" t="s">
        <v>24</v>
      </c>
      <c r="E850" s="10">
        <v>1</v>
      </c>
      <c r="F850" s="9" t="s">
        <v>25</v>
      </c>
      <c r="G850" s="9" t="s">
        <v>26</v>
      </c>
      <c r="H850" s="9" t="s">
        <v>27</v>
      </c>
      <c r="I850" s="11">
        <v>36000</v>
      </c>
      <c r="J850" s="11">
        <v>0</v>
      </c>
      <c r="K850" s="11">
        <v>442</v>
      </c>
      <c r="L850" s="11">
        <v>442</v>
      </c>
      <c r="M850" s="11">
        <v>0</v>
      </c>
      <c r="N850" s="11">
        <v>71</v>
      </c>
      <c r="O850" s="8" t="s">
        <v>28</v>
      </c>
      <c r="P850" s="12">
        <v>36.122566422799999</v>
      </c>
      <c r="Q850" s="12">
        <v>32.770177286399999</v>
      </c>
      <c r="R850" s="8" t="s">
        <v>59</v>
      </c>
      <c r="S850" s="8" t="s">
        <v>80</v>
      </c>
      <c r="T850" s="8" t="s">
        <v>81</v>
      </c>
      <c r="U850" s="8" t="s">
        <v>82</v>
      </c>
      <c r="V850" s="1">
        <f t="shared" si="13"/>
        <v>1.0034046228555555</v>
      </c>
    </row>
    <row r="851" spans="1:22" hidden="1" x14ac:dyDescent="0.2">
      <c r="A851" s="7">
        <v>1993</v>
      </c>
      <c r="B851" s="8" t="s">
        <v>618</v>
      </c>
      <c r="C851" s="9" t="s">
        <v>58</v>
      </c>
      <c r="D851" s="9" t="s">
        <v>24</v>
      </c>
      <c r="E851" s="10">
        <v>1</v>
      </c>
      <c r="F851" s="9" t="s">
        <v>50</v>
      </c>
      <c r="G851" s="9" t="s">
        <v>26</v>
      </c>
      <c r="H851" s="9" t="s">
        <v>27</v>
      </c>
      <c r="I851" s="11">
        <v>72000</v>
      </c>
      <c r="J851" s="11">
        <v>0</v>
      </c>
      <c r="K851" s="11">
        <v>1277</v>
      </c>
      <c r="L851" s="11">
        <v>1277</v>
      </c>
      <c r="M851" s="11">
        <v>0</v>
      </c>
      <c r="N851" s="11">
        <v>206</v>
      </c>
      <c r="O851" s="8" t="s">
        <v>28</v>
      </c>
      <c r="P851" s="12">
        <v>104.3631613618</v>
      </c>
      <c r="Q851" s="12">
        <v>94.6776389021</v>
      </c>
      <c r="R851" s="8" t="s">
        <v>59</v>
      </c>
      <c r="S851" s="8" t="s">
        <v>60</v>
      </c>
      <c r="T851" s="8" t="s">
        <v>61</v>
      </c>
      <c r="U851" s="8" t="s">
        <v>62</v>
      </c>
      <c r="V851" s="1">
        <f t="shared" si="13"/>
        <v>1.4494883522472222</v>
      </c>
    </row>
    <row r="852" spans="1:22" hidden="1" x14ac:dyDescent="0.2">
      <c r="A852" s="7">
        <v>1994</v>
      </c>
      <c r="B852" s="8" t="s">
        <v>619</v>
      </c>
      <c r="C852" s="9" t="s">
        <v>58</v>
      </c>
      <c r="D852" s="9" t="s">
        <v>24</v>
      </c>
      <c r="E852" s="10">
        <v>1</v>
      </c>
      <c r="F852" s="9" t="s">
        <v>25</v>
      </c>
      <c r="G852" s="9" t="s">
        <v>26</v>
      </c>
      <c r="H852" s="9" t="s">
        <v>27</v>
      </c>
      <c r="I852" s="11">
        <v>66000</v>
      </c>
      <c r="J852" s="11">
        <v>0</v>
      </c>
      <c r="K852" s="11">
        <v>706</v>
      </c>
      <c r="L852" s="11">
        <v>706</v>
      </c>
      <c r="M852" s="11">
        <v>0</v>
      </c>
      <c r="N852" s="11">
        <v>126</v>
      </c>
      <c r="O852" s="8" t="s">
        <v>28</v>
      </c>
      <c r="P852" s="12">
        <v>57.698035960399999</v>
      </c>
      <c r="Q852" s="12">
        <v>52.343314851099997</v>
      </c>
      <c r="R852" s="8" t="s">
        <v>59</v>
      </c>
      <c r="S852" s="8" t="s">
        <v>60</v>
      </c>
      <c r="T852" s="8" t="s">
        <v>61</v>
      </c>
      <c r="U852" s="8" t="s">
        <v>62</v>
      </c>
      <c r="V852" s="1">
        <f t="shared" si="13"/>
        <v>0.8742126660666667</v>
      </c>
    </row>
    <row r="853" spans="1:22" hidden="1" x14ac:dyDescent="0.2">
      <c r="A853" s="7">
        <v>1996</v>
      </c>
      <c r="B853" s="8" t="s">
        <v>620</v>
      </c>
      <c r="C853" s="9" t="s">
        <v>58</v>
      </c>
      <c r="D853" s="9" t="s">
        <v>24</v>
      </c>
      <c r="E853" s="10">
        <v>1</v>
      </c>
      <c r="F853" s="9" t="s">
        <v>25</v>
      </c>
      <c r="G853" s="9" t="s">
        <v>35</v>
      </c>
      <c r="H853" s="9" t="s">
        <v>36</v>
      </c>
      <c r="I853" s="11">
        <v>74393</v>
      </c>
      <c r="J853" s="11">
        <v>0</v>
      </c>
      <c r="K853" s="11">
        <v>878</v>
      </c>
      <c r="L853" s="11">
        <v>878</v>
      </c>
      <c r="M853" s="11">
        <v>0</v>
      </c>
      <c r="N853" s="11">
        <v>848</v>
      </c>
      <c r="O853" s="8" t="s">
        <v>37</v>
      </c>
      <c r="P853" s="12">
        <v>51.207789003800002</v>
      </c>
      <c r="Q853" s="12">
        <v>46.455401436800003</v>
      </c>
      <c r="R853" s="8" t="s">
        <v>59</v>
      </c>
      <c r="S853" s="8" t="s">
        <v>60</v>
      </c>
      <c r="T853" s="8" t="s">
        <v>61</v>
      </c>
      <c r="U853" s="8" t="s">
        <v>62</v>
      </c>
      <c r="V853" s="1">
        <f t="shared" si="13"/>
        <v>0.68834149723495497</v>
      </c>
    </row>
    <row r="854" spans="1:22" hidden="1" x14ac:dyDescent="0.2">
      <c r="A854" s="7">
        <v>1996</v>
      </c>
      <c r="B854" s="8" t="s">
        <v>620</v>
      </c>
      <c r="C854" s="9" t="s">
        <v>58</v>
      </c>
      <c r="D854" s="9" t="s">
        <v>24</v>
      </c>
      <c r="E854" s="10">
        <v>1</v>
      </c>
      <c r="F854" s="9" t="s">
        <v>25</v>
      </c>
      <c r="G854" s="9" t="s">
        <v>26</v>
      </c>
      <c r="H854" s="9" t="s">
        <v>27</v>
      </c>
      <c r="I854" s="11">
        <v>86607</v>
      </c>
      <c r="J854" s="11">
        <v>0</v>
      </c>
      <c r="K854" s="11">
        <v>1022</v>
      </c>
      <c r="L854" s="11">
        <v>1022</v>
      </c>
      <c r="M854" s="11">
        <v>0</v>
      </c>
      <c r="N854" s="11">
        <v>176</v>
      </c>
      <c r="O854" s="8" t="s">
        <v>28</v>
      </c>
      <c r="P854" s="12">
        <v>83.523219194800006</v>
      </c>
      <c r="Q854" s="12">
        <v>75.771767390700006</v>
      </c>
      <c r="R854" s="8" t="s">
        <v>59</v>
      </c>
      <c r="S854" s="8" t="s">
        <v>60</v>
      </c>
      <c r="T854" s="8" t="s">
        <v>61</v>
      </c>
      <c r="U854" s="8" t="s">
        <v>62</v>
      </c>
      <c r="V854" s="1">
        <f t="shared" si="13"/>
        <v>0.9643934000115465</v>
      </c>
    </row>
    <row r="855" spans="1:22" hidden="1" x14ac:dyDescent="0.2">
      <c r="A855" s="7">
        <v>1997</v>
      </c>
      <c r="B855" s="8" t="s">
        <v>621</v>
      </c>
      <c r="C855" s="9" t="s">
        <v>58</v>
      </c>
      <c r="D855" s="9" t="s">
        <v>24</v>
      </c>
      <c r="E855" s="10">
        <v>1</v>
      </c>
      <c r="F855" s="9" t="s">
        <v>25</v>
      </c>
      <c r="G855" s="9" t="s">
        <v>35</v>
      </c>
      <c r="H855" s="9" t="s">
        <v>36</v>
      </c>
      <c r="I855" s="11">
        <v>16266</v>
      </c>
      <c r="J855" s="11">
        <v>0</v>
      </c>
      <c r="K855" s="11">
        <v>2024</v>
      </c>
      <c r="L855" s="11">
        <v>2024</v>
      </c>
      <c r="M855" s="11">
        <v>0</v>
      </c>
      <c r="N855" s="11">
        <v>1928</v>
      </c>
      <c r="O855" s="8" t="s">
        <v>37</v>
      </c>
      <c r="P855" s="12">
        <v>118.0462015304</v>
      </c>
      <c r="Q855" s="12">
        <v>107.0908115127</v>
      </c>
      <c r="R855" s="8" t="s">
        <v>59</v>
      </c>
      <c r="S855" s="8" t="s">
        <v>60</v>
      </c>
      <c r="T855" s="8" t="s">
        <v>61</v>
      </c>
      <c r="U855" s="8" t="s">
        <v>62</v>
      </c>
      <c r="V855" s="1">
        <f t="shared" si="13"/>
        <v>7.2572360463789503</v>
      </c>
    </row>
    <row r="856" spans="1:22" hidden="1" x14ac:dyDescent="0.2">
      <c r="A856" s="7">
        <v>1997</v>
      </c>
      <c r="B856" s="8" t="s">
        <v>621</v>
      </c>
      <c r="C856" s="9" t="s">
        <v>58</v>
      </c>
      <c r="D856" s="9" t="s">
        <v>24</v>
      </c>
      <c r="E856" s="10">
        <v>1</v>
      </c>
      <c r="F856" s="9" t="s">
        <v>25</v>
      </c>
      <c r="G856" s="9" t="s">
        <v>26</v>
      </c>
      <c r="H856" s="9" t="s">
        <v>27</v>
      </c>
      <c r="I856" s="11">
        <v>24734</v>
      </c>
      <c r="J856" s="11">
        <v>0</v>
      </c>
      <c r="K856" s="11">
        <v>3077</v>
      </c>
      <c r="L856" s="11">
        <v>3077</v>
      </c>
      <c r="M856" s="11">
        <v>0</v>
      </c>
      <c r="N856" s="11">
        <v>535</v>
      </c>
      <c r="O856" s="8" t="s">
        <v>28</v>
      </c>
      <c r="P856" s="12">
        <v>251.46863548179999</v>
      </c>
      <c r="Q856" s="12">
        <v>228.13084957070001</v>
      </c>
      <c r="R856" s="8" t="s">
        <v>59</v>
      </c>
      <c r="S856" s="8" t="s">
        <v>60</v>
      </c>
      <c r="T856" s="8" t="s">
        <v>61</v>
      </c>
      <c r="U856" s="8" t="s">
        <v>62</v>
      </c>
      <c r="V856" s="1">
        <f t="shared" si="13"/>
        <v>10.166921463645183</v>
      </c>
    </row>
    <row r="857" spans="1:22" hidden="1" x14ac:dyDescent="0.2">
      <c r="A857" s="7">
        <v>1998</v>
      </c>
      <c r="B857" s="8" t="s">
        <v>622</v>
      </c>
      <c r="C857" s="9" t="s">
        <v>58</v>
      </c>
      <c r="D857" s="9" t="s">
        <v>24</v>
      </c>
      <c r="E857" s="10">
        <v>1</v>
      </c>
      <c r="F857" s="9" t="s">
        <v>25</v>
      </c>
      <c r="G857" s="9" t="s">
        <v>35</v>
      </c>
      <c r="H857" s="9" t="s">
        <v>36</v>
      </c>
      <c r="I857" s="11">
        <v>2207</v>
      </c>
      <c r="J857" s="11">
        <v>0</v>
      </c>
      <c r="K857" s="11">
        <v>24</v>
      </c>
      <c r="L857" s="11">
        <v>24</v>
      </c>
      <c r="M857" s="11">
        <v>0</v>
      </c>
      <c r="N857" s="11">
        <v>24</v>
      </c>
      <c r="O857" s="8" t="s">
        <v>37</v>
      </c>
      <c r="P857" s="12">
        <v>1.3997573303999999</v>
      </c>
      <c r="Q857" s="12">
        <v>1.2698515199</v>
      </c>
      <c r="R857" s="8" t="s">
        <v>59</v>
      </c>
      <c r="S857" s="8" t="s">
        <v>60</v>
      </c>
      <c r="T857" s="8" t="s">
        <v>61</v>
      </c>
      <c r="U857" s="8" t="s">
        <v>62</v>
      </c>
      <c r="V857" s="1">
        <f t="shared" si="13"/>
        <v>0.63423531055731763</v>
      </c>
    </row>
    <row r="858" spans="1:22" hidden="1" x14ac:dyDescent="0.2">
      <c r="A858" s="7">
        <v>1998</v>
      </c>
      <c r="B858" s="8" t="s">
        <v>622</v>
      </c>
      <c r="C858" s="9" t="s">
        <v>58</v>
      </c>
      <c r="D858" s="9" t="s">
        <v>24</v>
      </c>
      <c r="E858" s="10">
        <v>1</v>
      </c>
      <c r="F858" s="9" t="s">
        <v>25</v>
      </c>
      <c r="G858" s="9" t="s">
        <v>26</v>
      </c>
      <c r="H858" s="9" t="s">
        <v>27</v>
      </c>
      <c r="I858" s="11">
        <v>12793</v>
      </c>
      <c r="J858" s="11">
        <v>0</v>
      </c>
      <c r="K858" s="11">
        <v>140</v>
      </c>
      <c r="L858" s="11">
        <v>140</v>
      </c>
      <c r="M858" s="11">
        <v>0</v>
      </c>
      <c r="N858" s="11">
        <v>24</v>
      </c>
      <c r="O858" s="8" t="s">
        <v>28</v>
      </c>
      <c r="P858" s="12">
        <v>11.441536876000001</v>
      </c>
      <c r="Q858" s="12">
        <v>10.3796941631</v>
      </c>
      <c r="R858" s="8" t="s">
        <v>59</v>
      </c>
      <c r="S858" s="8" t="s">
        <v>60</v>
      </c>
      <c r="T858" s="8" t="s">
        <v>61</v>
      </c>
      <c r="U858" s="8" t="s">
        <v>62</v>
      </c>
      <c r="V858" s="1">
        <f t="shared" si="13"/>
        <v>0.89435917110920049</v>
      </c>
    </row>
    <row r="859" spans="1:22" hidden="1" x14ac:dyDescent="0.2">
      <c r="A859" s="7">
        <v>1999</v>
      </c>
      <c r="B859" s="8" t="s">
        <v>623</v>
      </c>
      <c r="C859" s="9" t="s">
        <v>58</v>
      </c>
      <c r="D859" s="9" t="s">
        <v>24</v>
      </c>
      <c r="E859" s="10">
        <v>1</v>
      </c>
      <c r="F859" s="9" t="s">
        <v>25</v>
      </c>
      <c r="G859" s="9" t="s">
        <v>35</v>
      </c>
      <c r="H859" s="9" t="s">
        <v>36</v>
      </c>
      <c r="I859" s="11">
        <v>-392970</v>
      </c>
      <c r="J859" s="11">
        <v>0</v>
      </c>
      <c r="K859" s="11">
        <v>5633</v>
      </c>
      <c r="L859" s="11">
        <v>5633</v>
      </c>
      <c r="M859" s="11">
        <v>0</v>
      </c>
      <c r="N859" s="11">
        <v>5633</v>
      </c>
      <c r="O859" s="8" t="s">
        <v>37</v>
      </c>
      <c r="P859" s="12">
        <v>328.53471008930001</v>
      </c>
      <c r="Q859" s="12">
        <v>298.04473381960003</v>
      </c>
      <c r="R859" s="8" t="s">
        <v>59</v>
      </c>
      <c r="S859" s="8" t="s">
        <v>60</v>
      </c>
      <c r="T859" s="8" t="s">
        <v>61</v>
      </c>
      <c r="U859" s="8" t="s">
        <v>62</v>
      </c>
      <c r="V859" s="1">
        <f t="shared" si="13"/>
        <v>-0.83603000251749493</v>
      </c>
    </row>
    <row r="860" spans="1:22" hidden="1" x14ac:dyDescent="0.2">
      <c r="A860" s="7">
        <v>1999</v>
      </c>
      <c r="B860" s="8" t="s">
        <v>623</v>
      </c>
      <c r="C860" s="9" t="s">
        <v>58</v>
      </c>
      <c r="D860" s="9" t="s">
        <v>24</v>
      </c>
      <c r="E860" s="10">
        <v>1</v>
      </c>
      <c r="F860" s="9" t="s">
        <v>25</v>
      </c>
      <c r="G860" s="9" t="s">
        <v>26</v>
      </c>
      <c r="H860" s="9" t="s">
        <v>27</v>
      </c>
      <c r="I860" s="11">
        <v>-130030</v>
      </c>
      <c r="J860" s="11">
        <v>0</v>
      </c>
      <c r="K860" s="11">
        <v>1861</v>
      </c>
      <c r="L860" s="11">
        <v>1861</v>
      </c>
      <c r="M860" s="11">
        <v>0</v>
      </c>
      <c r="N860" s="11">
        <v>327</v>
      </c>
      <c r="O860" s="8" t="s">
        <v>28</v>
      </c>
      <c r="P860" s="12">
        <v>152.09071518740001</v>
      </c>
      <c r="Q860" s="12">
        <v>137.9757916968</v>
      </c>
      <c r="R860" s="8" t="s">
        <v>59</v>
      </c>
      <c r="S860" s="8" t="s">
        <v>60</v>
      </c>
      <c r="T860" s="8" t="s">
        <v>61</v>
      </c>
      <c r="U860" s="8" t="s">
        <v>62</v>
      </c>
      <c r="V860" s="1">
        <f t="shared" si="13"/>
        <v>-1.1696586571360457</v>
      </c>
    </row>
    <row r="861" spans="1:22" hidden="1" x14ac:dyDescent="0.2">
      <c r="A861" s="7">
        <v>2001</v>
      </c>
      <c r="B861" s="8" t="s">
        <v>624</v>
      </c>
      <c r="C861" s="9" t="s">
        <v>58</v>
      </c>
      <c r="D861" s="9" t="s">
        <v>24</v>
      </c>
      <c r="E861" s="10">
        <v>1</v>
      </c>
      <c r="F861" s="9" t="s">
        <v>50</v>
      </c>
      <c r="G861" s="9" t="s">
        <v>26</v>
      </c>
      <c r="H861" s="9" t="s">
        <v>27</v>
      </c>
      <c r="I861" s="11">
        <v>648000</v>
      </c>
      <c r="J861" s="11">
        <v>3858</v>
      </c>
      <c r="K861" s="11">
        <v>9197</v>
      </c>
      <c r="L861" s="11">
        <v>3351</v>
      </c>
      <c r="M861" s="11">
        <v>5846</v>
      </c>
      <c r="N861" s="11">
        <v>1564</v>
      </c>
      <c r="O861" s="8" t="s">
        <v>28</v>
      </c>
      <c r="P861" s="12">
        <v>751.62724748979997</v>
      </c>
      <c r="Q861" s="12">
        <v>681.87176584400004</v>
      </c>
      <c r="R861" s="8" t="s">
        <v>59</v>
      </c>
      <c r="S861" s="8" t="s">
        <v>60</v>
      </c>
      <c r="T861" s="8" t="s">
        <v>61</v>
      </c>
      <c r="U861" s="8" t="s">
        <v>62</v>
      </c>
      <c r="V861" s="1">
        <f t="shared" si="13"/>
        <v>1.1599185918052468</v>
      </c>
    </row>
    <row r="862" spans="1:22" hidden="1" x14ac:dyDescent="0.2">
      <c r="A862" s="7">
        <v>2001</v>
      </c>
      <c r="B862" s="8" t="s">
        <v>624</v>
      </c>
      <c r="C862" s="9" t="s">
        <v>58</v>
      </c>
      <c r="D862" s="9" t="s">
        <v>24</v>
      </c>
      <c r="E862" s="10">
        <v>1</v>
      </c>
      <c r="F862" s="9" t="s">
        <v>43</v>
      </c>
      <c r="G862" s="9" t="s">
        <v>35</v>
      </c>
      <c r="H862" s="9" t="s">
        <v>36</v>
      </c>
      <c r="I862" s="11">
        <v>2645000</v>
      </c>
      <c r="J862" s="11">
        <v>159805</v>
      </c>
      <c r="K862" s="11">
        <v>258886</v>
      </c>
      <c r="L862" s="11">
        <v>16761</v>
      </c>
      <c r="M862" s="11">
        <v>242125</v>
      </c>
      <c r="N862" s="11">
        <v>258886</v>
      </c>
      <c r="O862" s="8" t="s">
        <v>37</v>
      </c>
      <c r="P862" s="12">
        <v>15099.0656765806</v>
      </c>
      <c r="Q862" s="12">
        <v>13697.782524340601</v>
      </c>
      <c r="R862" s="8" t="s">
        <v>59</v>
      </c>
      <c r="S862" s="8" t="s">
        <v>60</v>
      </c>
      <c r="T862" s="8" t="s">
        <v>61</v>
      </c>
      <c r="U862" s="8" t="s">
        <v>62</v>
      </c>
      <c r="V862" s="1">
        <f t="shared" si="13"/>
        <v>5.7085314467223442</v>
      </c>
    </row>
    <row r="863" spans="1:22" hidden="1" x14ac:dyDescent="0.2">
      <c r="A863" s="7">
        <v>2002</v>
      </c>
      <c r="B863" s="8" t="s">
        <v>625</v>
      </c>
      <c r="C863" s="9" t="s">
        <v>58</v>
      </c>
      <c r="D863" s="9" t="s">
        <v>24</v>
      </c>
      <c r="E863" s="10">
        <v>1</v>
      </c>
      <c r="F863" s="9" t="s">
        <v>25</v>
      </c>
      <c r="G863" s="9" t="s">
        <v>26</v>
      </c>
      <c r="H863" s="9" t="s">
        <v>27</v>
      </c>
      <c r="I863" s="11">
        <v>261000</v>
      </c>
      <c r="J863" s="11">
        <v>0</v>
      </c>
      <c r="K863" s="11">
        <v>2374</v>
      </c>
      <c r="L863" s="11">
        <v>2374</v>
      </c>
      <c r="M863" s="11">
        <v>0</v>
      </c>
      <c r="N863" s="11">
        <v>411</v>
      </c>
      <c r="O863" s="8" t="s">
        <v>28</v>
      </c>
      <c r="P863" s="12">
        <v>194.01577531160001</v>
      </c>
      <c r="Q863" s="12">
        <v>176.00995673739999</v>
      </c>
      <c r="R863" s="8" t="s">
        <v>59</v>
      </c>
      <c r="S863" s="8" t="s">
        <v>60</v>
      </c>
      <c r="T863" s="8" t="s">
        <v>61</v>
      </c>
      <c r="U863" s="8" t="s">
        <v>62</v>
      </c>
      <c r="V863" s="1">
        <f t="shared" si="13"/>
        <v>0.74335546096398475</v>
      </c>
    </row>
    <row r="864" spans="1:22" hidden="1" x14ac:dyDescent="0.2">
      <c r="A864" s="7">
        <v>2003</v>
      </c>
      <c r="B864" s="8" t="s">
        <v>626</v>
      </c>
      <c r="C864" s="9" t="s">
        <v>58</v>
      </c>
      <c r="D864" s="9" t="s">
        <v>24</v>
      </c>
      <c r="E864" s="10">
        <v>1</v>
      </c>
      <c r="F864" s="9" t="s">
        <v>50</v>
      </c>
      <c r="G864" s="9" t="s">
        <v>35</v>
      </c>
      <c r="H864" s="9" t="s">
        <v>36</v>
      </c>
      <c r="I864" s="11">
        <v>2314545</v>
      </c>
      <c r="J864" s="11">
        <v>0</v>
      </c>
      <c r="K864" s="11">
        <v>23159</v>
      </c>
      <c r="L864" s="11">
        <v>23159</v>
      </c>
      <c r="M864" s="11">
        <v>0</v>
      </c>
      <c r="N864" s="11">
        <v>21457</v>
      </c>
      <c r="O864" s="8" t="s">
        <v>37</v>
      </c>
      <c r="P864" s="12">
        <v>1350.7075006139</v>
      </c>
      <c r="Q864" s="12">
        <v>1225.3538062360001</v>
      </c>
      <c r="R864" s="8" t="s">
        <v>59</v>
      </c>
      <c r="S864" s="8" t="s">
        <v>60</v>
      </c>
      <c r="T864" s="8" t="s">
        <v>61</v>
      </c>
      <c r="U864" s="8" t="s">
        <v>62</v>
      </c>
      <c r="V864" s="1">
        <f t="shared" si="13"/>
        <v>0.58357366161120217</v>
      </c>
    </row>
    <row r="865" spans="1:22" hidden="1" x14ac:dyDescent="0.2">
      <c r="A865" s="7">
        <v>2004</v>
      </c>
      <c r="B865" s="8" t="s">
        <v>627</v>
      </c>
      <c r="C865" s="9" t="s">
        <v>58</v>
      </c>
      <c r="D865" s="9" t="s">
        <v>24</v>
      </c>
      <c r="E865" s="10">
        <v>1</v>
      </c>
      <c r="F865" s="9" t="s">
        <v>25</v>
      </c>
      <c r="G865" s="9" t="s">
        <v>35</v>
      </c>
      <c r="H865" s="9" t="s">
        <v>36</v>
      </c>
      <c r="I865" s="11">
        <v>48084</v>
      </c>
      <c r="J865" s="11">
        <v>0</v>
      </c>
      <c r="K865" s="11">
        <v>621</v>
      </c>
      <c r="L865" s="11">
        <v>621</v>
      </c>
      <c r="M865" s="11">
        <v>0</v>
      </c>
      <c r="N865" s="11">
        <v>621</v>
      </c>
      <c r="O865" s="8" t="s">
        <v>37</v>
      </c>
      <c r="P865" s="12">
        <v>36.218720924099998</v>
      </c>
      <c r="Q865" s="12">
        <v>32.857408077700001</v>
      </c>
      <c r="R865" s="8" t="s">
        <v>59</v>
      </c>
      <c r="S865" s="8" t="s">
        <v>60</v>
      </c>
      <c r="T865" s="8" t="s">
        <v>61</v>
      </c>
      <c r="U865" s="8" t="s">
        <v>62</v>
      </c>
      <c r="V865" s="1">
        <f t="shared" si="13"/>
        <v>0.75323851851135504</v>
      </c>
    </row>
    <row r="866" spans="1:22" hidden="1" x14ac:dyDescent="0.2">
      <c r="A866" s="7">
        <v>2004</v>
      </c>
      <c r="B866" s="8" t="s">
        <v>627</v>
      </c>
      <c r="C866" s="9" t="s">
        <v>58</v>
      </c>
      <c r="D866" s="9" t="s">
        <v>24</v>
      </c>
      <c r="E866" s="10">
        <v>1</v>
      </c>
      <c r="F866" s="9" t="s">
        <v>25</v>
      </c>
      <c r="G866" s="9" t="s">
        <v>26</v>
      </c>
      <c r="H866" s="9" t="s">
        <v>27</v>
      </c>
      <c r="I866" s="11">
        <v>11916</v>
      </c>
      <c r="J866" s="11">
        <v>0</v>
      </c>
      <c r="K866" s="11">
        <v>155</v>
      </c>
      <c r="L866" s="11">
        <v>155</v>
      </c>
      <c r="M866" s="11">
        <v>0</v>
      </c>
      <c r="N866" s="11">
        <v>27</v>
      </c>
      <c r="O866" s="8" t="s">
        <v>28</v>
      </c>
      <c r="P866" s="12">
        <v>12.667415826999999</v>
      </c>
      <c r="Q866" s="12">
        <v>11.491804252</v>
      </c>
      <c r="R866" s="8" t="s">
        <v>59</v>
      </c>
      <c r="S866" s="8" t="s">
        <v>60</v>
      </c>
      <c r="T866" s="8" t="s">
        <v>61</v>
      </c>
      <c r="U866" s="8" t="s">
        <v>62</v>
      </c>
      <c r="V866" s="1">
        <f t="shared" si="13"/>
        <v>1.0630594013930847</v>
      </c>
    </row>
    <row r="867" spans="1:22" hidden="1" x14ac:dyDescent="0.2">
      <c r="A867" s="7">
        <v>2005</v>
      </c>
      <c r="B867" s="8" t="s">
        <v>628</v>
      </c>
      <c r="C867" s="9" t="s">
        <v>58</v>
      </c>
      <c r="D867" s="9" t="s">
        <v>24</v>
      </c>
      <c r="E867" s="10">
        <v>1</v>
      </c>
      <c r="F867" s="9" t="s">
        <v>25</v>
      </c>
      <c r="G867" s="9" t="s">
        <v>26</v>
      </c>
      <c r="H867" s="9" t="s">
        <v>27</v>
      </c>
      <c r="I867" s="11">
        <v>217000</v>
      </c>
      <c r="J867" s="11">
        <v>0</v>
      </c>
      <c r="K867" s="11">
        <v>4550</v>
      </c>
      <c r="L867" s="11">
        <v>4550</v>
      </c>
      <c r="M867" s="11">
        <v>0</v>
      </c>
      <c r="N867" s="11">
        <v>790</v>
      </c>
      <c r="O867" s="8" t="s">
        <v>28</v>
      </c>
      <c r="P867" s="12">
        <v>371.84994847000002</v>
      </c>
      <c r="Q867" s="12">
        <v>337.34006030120003</v>
      </c>
      <c r="R867" s="8" t="s">
        <v>59</v>
      </c>
      <c r="S867" s="8" t="s">
        <v>60</v>
      </c>
      <c r="T867" s="8" t="s">
        <v>61</v>
      </c>
      <c r="U867" s="8" t="s">
        <v>62</v>
      </c>
      <c r="V867" s="1">
        <f t="shared" si="13"/>
        <v>1.7135942325806452</v>
      </c>
    </row>
    <row r="868" spans="1:22" hidden="1" x14ac:dyDescent="0.2">
      <c r="A868" s="7">
        <v>2009</v>
      </c>
      <c r="B868" s="8" t="s">
        <v>629</v>
      </c>
      <c r="C868" s="9" t="s">
        <v>58</v>
      </c>
      <c r="D868" s="9" t="s">
        <v>24</v>
      </c>
      <c r="E868" s="10">
        <v>1</v>
      </c>
      <c r="F868" s="9" t="s">
        <v>25</v>
      </c>
      <c r="G868" s="9" t="s">
        <v>35</v>
      </c>
      <c r="H868" s="9" t="s">
        <v>36</v>
      </c>
      <c r="I868" s="11">
        <v>349522</v>
      </c>
      <c r="J868" s="11">
        <v>0</v>
      </c>
      <c r="K868" s="11">
        <v>3047</v>
      </c>
      <c r="L868" s="11">
        <v>3047</v>
      </c>
      <c r="M868" s="11">
        <v>0</v>
      </c>
      <c r="N868" s="11">
        <v>3141</v>
      </c>
      <c r="O868" s="8" t="s">
        <v>37</v>
      </c>
      <c r="P868" s="12">
        <v>177.71085773870001</v>
      </c>
      <c r="Q868" s="12">
        <v>161.2182325489</v>
      </c>
      <c r="R868" s="8" t="s">
        <v>59</v>
      </c>
      <c r="S868" s="8" t="s">
        <v>60</v>
      </c>
      <c r="T868" s="8" t="s">
        <v>61</v>
      </c>
      <c r="U868" s="8" t="s">
        <v>62</v>
      </c>
      <c r="V868" s="1">
        <f t="shared" si="13"/>
        <v>0.50843969117451837</v>
      </c>
    </row>
    <row r="869" spans="1:22" hidden="1" x14ac:dyDescent="0.2">
      <c r="A869" s="7">
        <v>2009</v>
      </c>
      <c r="B869" s="8" t="s">
        <v>629</v>
      </c>
      <c r="C869" s="9" t="s">
        <v>58</v>
      </c>
      <c r="D869" s="9" t="s">
        <v>24</v>
      </c>
      <c r="E869" s="10">
        <v>1</v>
      </c>
      <c r="F869" s="9" t="s">
        <v>25</v>
      </c>
      <c r="G869" s="9" t="s">
        <v>26</v>
      </c>
      <c r="H869" s="9" t="s">
        <v>27</v>
      </c>
      <c r="I869" s="11">
        <v>111478</v>
      </c>
      <c r="J869" s="11">
        <v>0</v>
      </c>
      <c r="K869" s="11">
        <v>973</v>
      </c>
      <c r="L869" s="11">
        <v>973</v>
      </c>
      <c r="M869" s="11">
        <v>0</v>
      </c>
      <c r="N869" s="11">
        <v>169</v>
      </c>
      <c r="O869" s="8" t="s">
        <v>28</v>
      </c>
      <c r="P869" s="12">
        <v>79.5186812882</v>
      </c>
      <c r="Q869" s="12">
        <v>72.138874433599995</v>
      </c>
      <c r="R869" s="8" t="s">
        <v>59</v>
      </c>
      <c r="S869" s="8" t="s">
        <v>60</v>
      </c>
      <c r="T869" s="8" t="s">
        <v>61</v>
      </c>
      <c r="U869" s="8" t="s">
        <v>62</v>
      </c>
      <c r="V869" s="1">
        <f t="shared" si="13"/>
        <v>0.71331277281795513</v>
      </c>
    </row>
    <row r="870" spans="1:22" hidden="1" x14ac:dyDescent="0.2">
      <c r="A870" s="7">
        <v>2011</v>
      </c>
      <c r="B870" s="8" t="s">
        <v>630</v>
      </c>
      <c r="C870" s="9" t="s">
        <v>58</v>
      </c>
      <c r="D870" s="9" t="s">
        <v>24</v>
      </c>
      <c r="E870" s="10">
        <v>1</v>
      </c>
      <c r="F870" s="9" t="s">
        <v>25</v>
      </c>
      <c r="G870" s="9" t="s">
        <v>26</v>
      </c>
      <c r="H870" s="9" t="s">
        <v>27</v>
      </c>
      <c r="I870" s="11">
        <v>101000</v>
      </c>
      <c r="J870" s="11">
        <v>0</v>
      </c>
      <c r="K870" s="11">
        <v>1140</v>
      </c>
      <c r="L870" s="11">
        <v>1140</v>
      </c>
      <c r="M870" s="11">
        <v>0</v>
      </c>
      <c r="N870" s="11">
        <v>200</v>
      </c>
      <c r="O870" s="8" t="s">
        <v>28</v>
      </c>
      <c r="P870" s="12">
        <v>93.166800276000004</v>
      </c>
      <c r="Q870" s="12">
        <v>84.520366756800001</v>
      </c>
      <c r="R870" s="8" t="s">
        <v>59</v>
      </c>
      <c r="S870" s="8" t="s">
        <v>60</v>
      </c>
      <c r="T870" s="8" t="s">
        <v>61</v>
      </c>
      <c r="U870" s="8" t="s">
        <v>62</v>
      </c>
      <c r="V870" s="1">
        <f t="shared" si="13"/>
        <v>0.92244356708910891</v>
      </c>
    </row>
    <row r="871" spans="1:22" hidden="1" x14ac:dyDescent="0.2">
      <c r="A871" s="7">
        <v>2013</v>
      </c>
      <c r="B871" s="8" t="s">
        <v>631</v>
      </c>
      <c r="C871" s="9" t="s">
        <v>58</v>
      </c>
      <c r="D871" s="9" t="s">
        <v>24</v>
      </c>
      <c r="E871" s="10">
        <v>1</v>
      </c>
      <c r="F871" s="9" t="s">
        <v>25</v>
      </c>
      <c r="G871" s="9" t="s">
        <v>35</v>
      </c>
      <c r="H871" s="9" t="s">
        <v>36</v>
      </c>
      <c r="I871" s="11">
        <v>-630</v>
      </c>
      <c r="J871" s="11">
        <v>0</v>
      </c>
      <c r="K871" s="11">
        <v>203</v>
      </c>
      <c r="L871" s="11">
        <v>203</v>
      </c>
      <c r="M871" s="11">
        <v>0</v>
      </c>
      <c r="N871" s="11">
        <v>203</v>
      </c>
      <c r="O871" s="8" t="s">
        <v>37</v>
      </c>
      <c r="P871" s="12">
        <v>11.839614086299999</v>
      </c>
      <c r="Q871" s="12">
        <v>10.7408274393</v>
      </c>
      <c r="R871" s="8" t="s">
        <v>59</v>
      </c>
      <c r="S871" s="8" t="s">
        <v>60</v>
      </c>
      <c r="T871" s="8" t="s">
        <v>61</v>
      </c>
      <c r="U871" s="8" t="s">
        <v>62</v>
      </c>
      <c r="V871" s="1">
        <f t="shared" si="13"/>
        <v>-18.793038232222219</v>
      </c>
    </row>
    <row r="872" spans="1:22" hidden="1" x14ac:dyDescent="0.2">
      <c r="A872" s="7">
        <v>2013</v>
      </c>
      <c r="B872" s="8" t="s">
        <v>631</v>
      </c>
      <c r="C872" s="9" t="s">
        <v>58</v>
      </c>
      <c r="D872" s="9" t="s">
        <v>24</v>
      </c>
      <c r="E872" s="10">
        <v>1</v>
      </c>
      <c r="F872" s="9" t="s">
        <v>25</v>
      </c>
      <c r="G872" s="9" t="s">
        <v>26</v>
      </c>
      <c r="H872" s="9" t="s">
        <v>27</v>
      </c>
      <c r="I872" s="11">
        <v>-4370</v>
      </c>
      <c r="J872" s="11">
        <v>0</v>
      </c>
      <c r="K872" s="11">
        <v>1406</v>
      </c>
      <c r="L872" s="11">
        <v>1406</v>
      </c>
      <c r="M872" s="11">
        <v>0</v>
      </c>
      <c r="N872" s="11">
        <v>247</v>
      </c>
      <c r="O872" s="8" t="s">
        <v>28</v>
      </c>
      <c r="P872" s="12">
        <v>114.90572034039999</v>
      </c>
      <c r="Q872" s="12">
        <v>104.2417856667</v>
      </c>
      <c r="R872" s="8" t="s">
        <v>59</v>
      </c>
      <c r="S872" s="8" t="s">
        <v>60</v>
      </c>
      <c r="T872" s="8" t="s">
        <v>61</v>
      </c>
      <c r="U872" s="8" t="s">
        <v>62</v>
      </c>
      <c r="V872" s="1">
        <f t="shared" si="13"/>
        <v>-26.294215180869564</v>
      </c>
    </row>
    <row r="873" spans="1:22" hidden="1" x14ac:dyDescent="0.2">
      <c r="A873" s="7">
        <v>2014</v>
      </c>
      <c r="B873" s="8" t="s">
        <v>632</v>
      </c>
      <c r="C873" s="9" t="s">
        <v>58</v>
      </c>
      <c r="D873" s="9" t="s">
        <v>24</v>
      </c>
      <c r="E873" s="10">
        <v>1</v>
      </c>
      <c r="F873" s="9" t="s">
        <v>25</v>
      </c>
      <c r="G873" s="9" t="s">
        <v>26</v>
      </c>
      <c r="H873" s="9" t="s">
        <v>27</v>
      </c>
      <c r="I873" s="11">
        <v>8000</v>
      </c>
      <c r="J873" s="11">
        <v>0</v>
      </c>
      <c r="K873" s="11">
        <v>83</v>
      </c>
      <c r="L873" s="11">
        <v>83</v>
      </c>
      <c r="M873" s="11">
        <v>0</v>
      </c>
      <c r="N873" s="11">
        <v>14</v>
      </c>
      <c r="O873" s="8" t="s">
        <v>28</v>
      </c>
      <c r="P873" s="12">
        <v>6.7831968621999996</v>
      </c>
      <c r="Q873" s="12">
        <v>6.1536758252999997</v>
      </c>
      <c r="R873" s="8" t="s">
        <v>59</v>
      </c>
      <c r="S873" s="8" t="s">
        <v>60</v>
      </c>
      <c r="T873" s="8" t="s">
        <v>61</v>
      </c>
      <c r="U873" s="8" t="s">
        <v>62</v>
      </c>
      <c r="V873" s="1">
        <f t="shared" si="13"/>
        <v>0.84789960777499995</v>
      </c>
    </row>
    <row r="874" spans="1:22" hidden="1" x14ac:dyDescent="0.2">
      <c r="A874" s="7">
        <v>2015</v>
      </c>
      <c r="B874" s="8" t="s">
        <v>633</v>
      </c>
      <c r="C874" s="9" t="s">
        <v>58</v>
      </c>
      <c r="D874" s="9" t="s">
        <v>24</v>
      </c>
      <c r="E874" s="10">
        <v>1</v>
      </c>
      <c r="F874" s="9" t="s">
        <v>25</v>
      </c>
      <c r="G874" s="9" t="s">
        <v>26</v>
      </c>
      <c r="H874" s="9" t="s">
        <v>27</v>
      </c>
      <c r="I874" s="11">
        <v>14000</v>
      </c>
      <c r="J874" s="11">
        <v>0</v>
      </c>
      <c r="K874" s="11">
        <v>148</v>
      </c>
      <c r="L874" s="11">
        <v>148</v>
      </c>
      <c r="M874" s="11">
        <v>0</v>
      </c>
      <c r="N874" s="11">
        <v>26</v>
      </c>
      <c r="O874" s="8" t="s">
        <v>28</v>
      </c>
      <c r="P874" s="12">
        <v>12.0953389832</v>
      </c>
      <c r="Q874" s="12">
        <v>10.9728195439</v>
      </c>
      <c r="R874" s="8" t="s">
        <v>59</v>
      </c>
      <c r="S874" s="8" t="s">
        <v>60</v>
      </c>
      <c r="T874" s="8" t="s">
        <v>61</v>
      </c>
      <c r="U874" s="8" t="s">
        <v>62</v>
      </c>
      <c r="V874" s="1">
        <f t="shared" si="13"/>
        <v>0.8639527845142857</v>
      </c>
    </row>
    <row r="875" spans="1:22" hidden="1" x14ac:dyDescent="0.2">
      <c r="A875" s="7">
        <v>2018</v>
      </c>
      <c r="B875" s="8" t="s">
        <v>634</v>
      </c>
      <c r="C875" s="9" t="s">
        <v>58</v>
      </c>
      <c r="D875" s="9" t="s">
        <v>24</v>
      </c>
      <c r="E875" s="10">
        <v>1</v>
      </c>
      <c r="F875" s="9" t="s">
        <v>43</v>
      </c>
      <c r="G875" s="9" t="s">
        <v>79</v>
      </c>
      <c r="H875" s="9" t="s">
        <v>45</v>
      </c>
      <c r="I875" s="11">
        <v>8991873</v>
      </c>
      <c r="J875" s="11">
        <v>0</v>
      </c>
      <c r="K875" s="11">
        <v>303771</v>
      </c>
      <c r="L875" s="11">
        <v>303771</v>
      </c>
      <c r="M875" s="11">
        <v>0</v>
      </c>
      <c r="N875" s="11">
        <v>17482</v>
      </c>
      <c r="O875" s="8" t="s">
        <v>46</v>
      </c>
      <c r="P875" s="12">
        <v>32523.962143401299</v>
      </c>
      <c r="Q875" s="12">
        <v>29505.544900119101</v>
      </c>
      <c r="R875" s="8" t="s">
        <v>59</v>
      </c>
      <c r="S875" s="8" t="s">
        <v>60</v>
      </c>
      <c r="T875" s="8" t="s">
        <v>61</v>
      </c>
      <c r="U875" s="8" t="s">
        <v>62</v>
      </c>
      <c r="V875" s="1">
        <f t="shared" si="13"/>
        <v>3.6170397583908604</v>
      </c>
    </row>
    <row r="876" spans="1:22" hidden="1" x14ac:dyDescent="0.2">
      <c r="A876" s="7">
        <v>2018</v>
      </c>
      <c r="B876" s="8" t="s">
        <v>634</v>
      </c>
      <c r="C876" s="9" t="s">
        <v>58</v>
      </c>
      <c r="D876" s="9" t="s">
        <v>24</v>
      </c>
      <c r="E876" s="10">
        <v>1</v>
      </c>
      <c r="F876" s="9" t="s">
        <v>43</v>
      </c>
      <c r="G876" s="9" t="s">
        <v>35</v>
      </c>
      <c r="H876" s="9" t="s">
        <v>36</v>
      </c>
      <c r="I876" s="11">
        <v>9297946</v>
      </c>
      <c r="J876" s="11">
        <v>0</v>
      </c>
      <c r="K876" s="11">
        <v>528378</v>
      </c>
      <c r="L876" s="11">
        <v>528378</v>
      </c>
      <c r="M876" s="11">
        <v>0</v>
      </c>
      <c r="N876" s="11">
        <v>528378</v>
      </c>
      <c r="O876" s="8" t="s">
        <v>37</v>
      </c>
      <c r="P876" s="12">
        <v>30816.7074467538</v>
      </c>
      <c r="Q876" s="12">
        <v>27956.733599522599</v>
      </c>
      <c r="R876" s="8" t="s">
        <v>59</v>
      </c>
      <c r="S876" s="8" t="s">
        <v>60</v>
      </c>
      <c r="T876" s="8" t="s">
        <v>61</v>
      </c>
      <c r="U876" s="8" t="s">
        <v>62</v>
      </c>
      <c r="V876" s="1">
        <f t="shared" si="13"/>
        <v>3.3143564661220664</v>
      </c>
    </row>
    <row r="877" spans="1:22" hidden="1" x14ac:dyDescent="0.2">
      <c r="A877" s="7">
        <v>2020</v>
      </c>
      <c r="B877" s="8" t="s">
        <v>635</v>
      </c>
      <c r="C877" s="9" t="s">
        <v>58</v>
      </c>
      <c r="D877" s="9" t="s">
        <v>24</v>
      </c>
      <c r="E877" s="10">
        <v>1</v>
      </c>
      <c r="F877" s="9" t="s">
        <v>25</v>
      </c>
      <c r="G877" s="9" t="s">
        <v>35</v>
      </c>
      <c r="H877" s="9" t="s">
        <v>36</v>
      </c>
      <c r="I877" s="11">
        <v>94797</v>
      </c>
      <c r="J877" s="11">
        <v>0</v>
      </c>
      <c r="K877" s="11">
        <v>476</v>
      </c>
      <c r="L877" s="11">
        <v>476</v>
      </c>
      <c r="M877" s="11">
        <v>0</v>
      </c>
      <c r="N877" s="11">
        <v>476</v>
      </c>
      <c r="O877" s="8" t="s">
        <v>37</v>
      </c>
      <c r="P877" s="12">
        <v>27.761853719600001</v>
      </c>
      <c r="Q877" s="12">
        <v>25.185388478299998</v>
      </c>
      <c r="R877" s="8" t="s">
        <v>59</v>
      </c>
      <c r="S877" s="8" t="s">
        <v>60</v>
      </c>
      <c r="T877" s="8" t="s">
        <v>61</v>
      </c>
      <c r="U877" s="8" t="s">
        <v>62</v>
      </c>
      <c r="V877" s="1">
        <f t="shared" si="13"/>
        <v>0.29285582581305319</v>
      </c>
    </row>
    <row r="878" spans="1:22" hidden="1" x14ac:dyDescent="0.2">
      <c r="A878" s="7">
        <v>2020</v>
      </c>
      <c r="B878" s="8" t="s">
        <v>635</v>
      </c>
      <c r="C878" s="9" t="s">
        <v>58</v>
      </c>
      <c r="D878" s="9" t="s">
        <v>24</v>
      </c>
      <c r="E878" s="10">
        <v>1</v>
      </c>
      <c r="F878" s="9" t="s">
        <v>25</v>
      </c>
      <c r="G878" s="9" t="s">
        <v>26</v>
      </c>
      <c r="H878" s="9" t="s">
        <v>27</v>
      </c>
      <c r="I878" s="11">
        <v>108203</v>
      </c>
      <c r="J878" s="11">
        <v>0</v>
      </c>
      <c r="K878" s="11">
        <v>544</v>
      </c>
      <c r="L878" s="11">
        <v>544</v>
      </c>
      <c r="M878" s="11">
        <v>0</v>
      </c>
      <c r="N878" s="11">
        <v>94</v>
      </c>
      <c r="O878" s="8" t="s">
        <v>28</v>
      </c>
      <c r="P878" s="12">
        <v>44.458543289600001</v>
      </c>
      <c r="Q878" s="12">
        <v>40.332525891000003</v>
      </c>
      <c r="R878" s="8" t="s">
        <v>59</v>
      </c>
      <c r="S878" s="8" t="s">
        <v>60</v>
      </c>
      <c r="T878" s="8" t="s">
        <v>61</v>
      </c>
      <c r="U878" s="8" t="s">
        <v>62</v>
      </c>
      <c r="V878" s="1">
        <f t="shared" si="13"/>
        <v>0.4108808747409961</v>
      </c>
    </row>
    <row r="879" spans="1:22" hidden="1" x14ac:dyDescent="0.2">
      <c r="A879" s="7">
        <v>2021</v>
      </c>
      <c r="B879" s="8" t="s">
        <v>636</v>
      </c>
      <c r="C879" s="9" t="s">
        <v>58</v>
      </c>
      <c r="D879" s="9" t="s">
        <v>24</v>
      </c>
      <c r="E879" s="10">
        <v>1</v>
      </c>
      <c r="F879" s="9" t="s">
        <v>25</v>
      </c>
      <c r="G879" s="9" t="s">
        <v>26</v>
      </c>
      <c r="H879" s="9" t="s">
        <v>27</v>
      </c>
      <c r="I879" s="11">
        <v>34000</v>
      </c>
      <c r="J879" s="11">
        <v>0</v>
      </c>
      <c r="K879" s="11">
        <v>354</v>
      </c>
      <c r="L879" s="11">
        <v>354</v>
      </c>
      <c r="M879" s="11">
        <v>0</v>
      </c>
      <c r="N879" s="11">
        <v>59</v>
      </c>
      <c r="O879" s="8" t="s">
        <v>28</v>
      </c>
      <c r="P879" s="12">
        <v>28.930743243599998</v>
      </c>
      <c r="Q879" s="12">
        <v>26.245798098200002</v>
      </c>
      <c r="R879" s="8" t="s">
        <v>59</v>
      </c>
      <c r="S879" s="8" t="s">
        <v>60</v>
      </c>
      <c r="T879" s="8" t="s">
        <v>61</v>
      </c>
      <c r="U879" s="8" t="s">
        <v>62</v>
      </c>
      <c r="V879" s="1">
        <f t="shared" si="13"/>
        <v>0.85090421304705877</v>
      </c>
    </row>
    <row r="880" spans="1:22" hidden="1" x14ac:dyDescent="0.2">
      <c r="A880" s="7">
        <v>2023</v>
      </c>
      <c r="B880" s="8" t="s">
        <v>637</v>
      </c>
      <c r="C880" s="9" t="s">
        <v>58</v>
      </c>
      <c r="D880" s="9" t="s">
        <v>24</v>
      </c>
      <c r="E880" s="10">
        <v>1</v>
      </c>
      <c r="F880" s="9" t="s">
        <v>50</v>
      </c>
      <c r="G880" s="9" t="s">
        <v>26</v>
      </c>
      <c r="H880" s="9" t="s">
        <v>27</v>
      </c>
      <c r="I880" s="11">
        <v>3000</v>
      </c>
      <c r="J880" s="11">
        <v>0</v>
      </c>
      <c r="K880" s="11">
        <v>66</v>
      </c>
      <c r="L880" s="11">
        <v>66</v>
      </c>
      <c r="M880" s="11">
        <v>0</v>
      </c>
      <c r="N880" s="11">
        <v>11</v>
      </c>
      <c r="O880" s="8" t="s">
        <v>28</v>
      </c>
      <c r="P880" s="12">
        <v>5.3938673844</v>
      </c>
      <c r="Q880" s="12">
        <v>4.8932843911999999</v>
      </c>
      <c r="R880" s="8" t="s">
        <v>59</v>
      </c>
      <c r="S880" s="8" t="s">
        <v>60</v>
      </c>
      <c r="T880" s="8" t="s">
        <v>61</v>
      </c>
      <c r="U880" s="8" t="s">
        <v>62</v>
      </c>
      <c r="V880" s="1">
        <f t="shared" si="13"/>
        <v>1.7979557948</v>
      </c>
    </row>
    <row r="881" spans="1:22" hidden="1" x14ac:dyDescent="0.2">
      <c r="A881" s="7">
        <v>2023</v>
      </c>
      <c r="B881" s="8" t="s">
        <v>637</v>
      </c>
      <c r="C881" s="9" t="s">
        <v>58</v>
      </c>
      <c r="D881" s="9" t="s">
        <v>24</v>
      </c>
      <c r="E881" s="10">
        <v>1</v>
      </c>
      <c r="F881" s="9" t="s">
        <v>25</v>
      </c>
      <c r="G881" s="9" t="s">
        <v>26</v>
      </c>
      <c r="H881" s="9" t="s">
        <v>27</v>
      </c>
      <c r="I881" s="11">
        <v>8000</v>
      </c>
      <c r="J881" s="11">
        <v>0</v>
      </c>
      <c r="K881" s="11">
        <v>94</v>
      </c>
      <c r="L881" s="11">
        <v>94</v>
      </c>
      <c r="M881" s="11">
        <v>0</v>
      </c>
      <c r="N881" s="11">
        <v>16</v>
      </c>
      <c r="O881" s="8" t="s">
        <v>28</v>
      </c>
      <c r="P881" s="12">
        <v>7.6821747595999996</v>
      </c>
      <c r="Q881" s="12">
        <v>6.9692232238000003</v>
      </c>
      <c r="R881" s="8" t="s">
        <v>59</v>
      </c>
      <c r="S881" s="8" t="s">
        <v>60</v>
      </c>
      <c r="T881" s="8" t="s">
        <v>61</v>
      </c>
      <c r="U881" s="8" t="s">
        <v>62</v>
      </c>
      <c r="V881" s="1">
        <f t="shared" si="13"/>
        <v>0.96027184494999995</v>
      </c>
    </row>
    <row r="882" spans="1:22" hidden="1" x14ac:dyDescent="0.2">
      <c r="A882" s="7">
        <v>2024</v>
      </c>
      <c r="B882" s="8" t="s">
        <v>638</v>
      </c>
      <c r="C882" s="9" t="s">
        <v>58</v>
      </c>
      <c r="D882" s="9" t="s">
        <v>24</v>
      </c>
      <c r="E882" s="10">
        <v>1</v>
      </c>
      <c r="F882" s="9" t="s">
        <v>25</v>
      </c>
      <c r="G882" s="9" t="s">
        <v>26</v>
      </c>
      <c r="H882" s="9" t="s">
        <v>27</v>
      </c>
      <c r="I882" s="11">
        <v>62000</v>
      </c>
      <c r="J882" s="11">
        <v>0</v>
      </c>
      <c r="K882" s="11">
        <v>628</v>
      </c>
      <c r="L882" s="11">
        <v>628</v>
      </c>
      <c r="M882" s="11">
        <v>0</v>
      </c>
      <c r="N882" s="11">
        <v>107</v>
      </c>
      <c r="O882" s="8" t="s">
        <v>28</v>
      </c>
      <c r="P882" s="12">
        <v>51.323465415199998</v>
      </c>
      <c r="Q882" s="12">
        <v>46.560342388800002</v>
      </c>
      <c r="R882" s="8" t="s">
        <v>59</v>
      </c>
      <c r="S882" s="8" t="s">
        <v>60</v>
      </c>
      <c r="T882" s="8" t="s">
        <v>61</v>
      </c>
      <c r="U882" s="8" t="s">
        <v>62</v>
      </c>
      <c r="V882" s="1">
        <f t="shared" si="13"/>
        <v>0.82779782927741929</v>
      </c>
    </row>
    <row r="883" spans="1:22" hidden="1" x14ac:dyDescent="0.2">
      <c r="A883" s="7">
        <v>2038</v>
      </c>
      <c r="B883" s="8" t="s">
        <v>639</v>
      </c>
      <c r="C883" s="9" t="s">
        <v>58</v>
      </c>
      <c r="D883" s="9" t="s">
        <v>24</v>
      </c>
      <c r="E883" s="10">
        <v>1</v>
      </c>
      <c r="F883" s="9" t="s">
        <v>50</v>
      </c>
      <c r="G883" s="9" t="s">
        <v>35</v>
      </c>
      <c r="H883" s="9" t="s">
        <v>36</v>
      </c>
      <c r="I883" s="11">
        <v>19930621</v>
      </c>
      <c r="J883" s="11">
        <v>0</v>
      </c>
      <c r="K883" s="11">
        <v>236412</v>
      </c>
      <c r="L883" s="11">
        <v>236412</v>
      </c>
      <c r="M883" s="11">
        <v>0</v>
      </c>
      <c r="N883" s="11">
        <v>236412</v>
      </c>
      <c r="O883" s="8" t="s">
        <v>37</v>
      </c>
      <c r="P883" s="12">
        <v>13788.3095831052</v>
      </c>
      <c r="Q883" s="12">
        <v>12508.6723969021</v>
      </c>
      <c r="R883" s="8" t="s">
        <v>59</v>
      </c>
      <c r="S883" s="8" t="s">
        <v>60</v>
      </c>
      <c r="T883" s="8" t="s">
        <v>61</v>
      </c>
      <c r="U883" s="8" t="s">
        <v>62</v>
      </c>
      <c r="V883" s="1">
        <f t="shared" si="13"/>
        <v>0.69181535202065203</v>
      </c>
    </row>
    <row r="884" spans="1:22" hidden="1" x14ac:dyDescent="0.2">
      <c r="A884" s="7">
        <v>2038</v>
      </c>
      <c r="B884" s="8" t="s">
        <v>639</v>
      </c>
      <c r="C884" s="9" t="s">
        <v>58</v>
      </c>
      <c r="D884" s="9" t="s">
        <v>24</v>
      </c>
      <c r="E884" s="10">
        <v>1</v>
      </c>
      <c r="F884" s="9" t="s">
        <v>50</v>
      </c>
      <c r="G884" s="9" t="s">
        <v>26</v>
      </c>
      <c r="H884" s="9" t="s">
        <v>27</v>
      </c>
      <c r="I884" s="11">
        <v>447379</v>
      </c>
      <c r="J884" s="11">
        <v>0</v>
      </c>
      <c r="K884" s="11">
        <v>5308</v>
      </c>
      <c r="L884" s="11">
        <v>5308</v>
      </c>
      <c r="M884" s="11">
        <v>0</v>
      </c>
      <c r="N884" s="11">
        <v>931</v>
      </c>
      <c r="O884" s="8" t="s">
        <v>28</v>
      </c>
      <c r="P884" s="12">
        <v>433.79769812720002</v>
      </c>
      <c r="Q884" s="12">
        <v>393.53869012720003</v>
      </c>
      <c r="R884" s="8" t="s">
        <v>59</v>
      </c>
      <c r="S884" s="8" t="s">
        <v>60</v>
      </c>
      <c r="T884" s="8" t="s">
        <v>61</v>
      </c>
      <c r="U884" s="8" t="s">
        <v>62</v>
      </c>
      <c r="V884" s="1">
        <f t="shared" si="13"/>
        <v>0.969642513679006</v>
      </c>
    </row>
    <row r="885" spans="1:22" hidden="1" x14ac:dyDescent="0.2">
      <c r="A885" s="7">
        <v>2039</v>
      </c>
      <c r="B885" s="8" t="s">
        <v>640</v>
      </c>
      <c r="C885" s="9" t="s">
        <v>58</v>
      </c>
      <c r="D885" s="9" t="s">
        <v>24</v>
      </c>
      <c r="E885" s="10">
        <v>1</v>
      </c>
      <c r="F885" s="9" t="s">
        <v>50</v>
      </c>
      <c r="G885" s="9" t="s">
        <v>35</v>
      </c>
      <c r="H885" s="9" t="s">
        <v>36</v>
      </c>
      <c r="I885" s="11">
        <v>12856702</v>
      </c>
      <c r="J885" s="11">
        <v>0</v>
      </c>
      <c r="K885" s="11">
        <v>152516</v>
      </c>
      <c r="L885" s="11">
        <v>152516</v>
      </c>
      <c r="M885" s="11">
        <v>0</v>
      </c>
      <c r="N885" s="11">
        <v>152516</v>
      </c>
      <c r="O885" s="8" t="s">
        <v>37</v>
      </c>
      <c r="P885" s="12">
        <v>8895.2245418036</v>
      </c>
      <c r="Q885" s="12">
        <v>8069.6947671265998</v>
      </c>
      <c r="R885" s="8" t="s">
        <v>59</v>
      </c>
      <c r="S885" s="8" t="s">
        <v>60</v>
      </c>
      <c r="T885" s="8" t="s">
        <v>61</v>
      </c>
      <c r="U885" s="8" t="s">
        <v>62</v>
      </c>
      <c r="V885" s="1">
        <f t="shared" si="13"/>
        <v>0.69187452130442162</v>
      </c>
    </row>
    <row r="886" spans="1:22" hidden="1" x14ac:dyDescent="0.2">
      <c r="A886" s="7">
        <v>2039</v>
      </c>
      <c r="B886" s="8" t="s">
        <v>640</v>
      </c>
      <c r="C886" s="9" t="s">
        <v>58</v>
      </c>
      <c r="D886" s="9" t="s">
        <v>24</v>
      </c>
      <c r="E886" s="10">
        <v>1</v>
      </c>
      <c r="F886" s="9" t="s">
        <v>50</v>
      </c>
      <c r="G886" s="9" t="s">
        <v>26</v>
      </c>
      <c r="H886" s="9" t="s">
        <v>27</v>
      </c>
      <c r="I886" s="11">
        <v>170298</v>
      </c>
      <c r="J886" s="11">
        <v>0</v>
      </c>
      <c r="K886" s="11">
        <v>2018</v>
      </c>
      <c r="L886" s="11">
        <v>2018</v>
      </c>
      <c r="M886" s="11">
        <v>0</v>
      </c>
      <c r="N886" s="11">
        <v>354</v>
      </c>
      <c r="O886" s="8" t="s">
        <v>28</v>
      </c>
      <c r="P886" s="12">
        <v>164.9215815412</v>
      </c>
      <c r="Q886" s="12">
        <v>149.615877294</v>
      </c>
      <c r="R886" s="8" t="s">
        <v>59</v>
      </c>
      <c r="S886" s="8" t="s">
        <v>60</v>
      </c>
      <c r="T886" s="8" t="s">
        <v>61</v>
      </c>
      <c r="U886" s="8" t="s">
        <v>62</v>
      </c>
      <c r="V886" s="1">
        <f t="shared" si="13"/>
        <v>0.96842935055725843</v>
      </c>
    </row>
    <row r="887" spans="1:22" hidden="1" x14ac:dyDescent="0.2">
      <c r="A887" s="7">
        <v>2042</v>
      </c>
      <c r="B887" s="8" t="s">
        <v>641</v>
      </c>
      <c r="C887" s="9" t="s">
        <v>58</v>
      </c>
      <c r="D887" s="9" t="s">
        <v>24</v>
      </c>
      <c r="E887" s="10">
        <v>1</v>
      </c>
      <c r="F887" s="9" t="s">
        <v>50</v>
      </c>
      <c r="G887" s="9" t="s">
        <v>26</v>
      </c>
      <c r="H887" s="9" t="s">
        <v>27</v>
      </c>
      <c r="I887" s="11">
        <v>350000</v>
      </c>
      <c r="J887" s="11">
        <v>0</v>
      </c>
      <c r="K887" s="11">
        <v>5296</v>
      </c>
      <c r="L887" s="11">
        <v>5296</v>
      </c>
      <c r="M887" s="11">
        <v>0</v>
      </c>
      <c r="N887" s="11">
        <v>929</v>
      </c>
      <c r="O887" s="8" t="s">
        <v>28</v>
      </c>
      <c r="P887" s="12">
        <v>432.81699496639999</v>
      </c>
      <c r="Q887" s="12">
        <v>392.64900205610002</v>
      </c>
      <c r="R887" s="8" t="s">
        <v>59</v>
      </c>
      <c r="S887" s="8" t="s">
        <v>60</v>
      </c>
      <c r="T887" s="8" t="s">
        <v>61</v>
      </c>
      <c r="U887" s="8" t="s">
        <v>62</v>
      </c>
      <c r="V887" s="1">
        <f t="shared" si="13"/>
        <v>1.2366199856182858</v>
      </c>
    </row>
    <row r="888" spans="1:22" hidden="1" x14ac:dyDescent="0.2">
      <c r="A888" s="7">
        <v>2047</v>
      </c>
      <c r="B888" s="8" t="s">
        <v>642</v>
      </c>
      <c r="C888" s="9" t="s">
        <v>643</v>
      </c>
      <c r="D888" s="9" t="s">
        <v>24</v>
      </c>
      <c r="E888" s="10">
        <v>1</v>
      </c>
      <c r="F888" s="9" t="s">
        <v>50</v>
      </c>
      <c r="G888" s="9" t="s">
        <v>35</v>
      </c>
      <c r="H888" s="9" t="s">
        <v>36</v>
      </c>
      <c r="I888" s="11">
        <v>1021583000</v>
      </c>
      <c r="J888" s="11">
        <v>540125</v>
      </c>
      <c r="K888" s="11">
        <v>13529703</v>
      </c>
      <c r="L888" s="11">
        <v>11729284</v>
      </c>
      <c r="M888" s="11">
        <v>1800419</v>
      </c>
      <c r="N888" s="11">
        <v>13274747</v>
      </c>
      <c r="O888" s="8" t="s">
        <v>37</v>
      </c>
      <c r="P888" s="12">
        <v>789095.873016036</v>
      </c>
      <c r="Q888" s="12">
        <v>715863.07993834303</v>
      </c>
      <c r="R888" s="8" t="s">
        <v>38</v>
      </c>
      <c r="S888" s="8" t="s">
        <v>39</v>
      </c>
      <c r="T888" s="8" t="s">
        <v>40</v>
      </c>
      <c r="U888" s="8" t="s">
        <v>41</v>
      </c>
      <c r="V888" s="1">
        <f t="shared" si="13"/>
        <v>0.77242463217970148</v>
      </c>
    </row>
    <row r="889" spans="1:22" hidden="1" x14ac:dyDescent="0.2">
      <c r="A889" s="7">
        <v>2048</v>
      </c>
      <c r="B889" s="8" t="s">
        <v>644</v>
      </c>
      <c r="C889" s="9" t="s">
        <v>643</v>
      </c>
      <c r="D889" s="9" t="s">
        <v>24</v>
      </c>
      <c r="E889" s="10">
        <v>1</v>
      </c>
      <c r="F889" s="9" t="s">
        <v>50</v>
      </c>
      <c r="G889" s="9" t="s">
        <v>35</v>
      </c>
      <c r="H889" s="9" t="s">
        <v>36</v>
      </c>
      <c r="I889" s="11">
        <v>8822000</v>
      </c>
      <c r="J889" s="11">
        <v>0</v>
      </c>
      <c r="K889" s="11">
        <v>136365</v>
      </c>
      <c r="L889" s="11">
        <v>136365</v>
      </c>
      <c r="M889" s="11">
        <v>0</v>
      </c>
      <c r="N889" s="11">
        <v>131246</v>
      </c>
      <c r="O889" s="8" t="s">
        <v>37</v>
      </c>
      <c r="P889" s="12">
        <v>7953.2461816665</v>
      </c>
      <c r="Q889" s="12">
        <v>7215.1376047051999</v>
      </c>
      <c r="R889" s="8" t="s">
        <v>38</v>
      </c>
      <c r="S889" s="8" t="s">
        <v>39</v>
      </c>
      <c r="T889" s="8" t="s">
        <v>40</v>
      </c>
      <c r="U889" s="8" t="s">
        <v>41</v>
      </c>
      <c r="V889" s="1">
        <f t="shared" si="13"/>
        <v>0.90152416477743147</v>
      </c>
    </row>
    <row r="890" spans="1:22" hidden="1" x14ac:dyDescent="0.2">
      <c r="A890" s="7">
        <v>2049</v>
      </c>
      <c r="B890" s="8" t="s">
        <v>645</v>
      </c>
      <c r="C890" s="9" t="s">
        <v>643</v>
      </c>
      <c r="D890" s="9" t="s">
        <v>24</v>
      </c>
      <c r="E890" s="10">
        <v>1</v>
      </c>
      <c r="F890" s="9" t="s">
        <v>50</v>
      </c>
      <c r="G890" s="9" t="s">
        <v>35</v>
      </c>
      <c r="H890" s="9" t="s">
        <v>36</v>
      </c>
      <c r="I890" s="11">
        <v>3838000</v>
      </c>
      <c r="J890" s="11">
        <v>0</v>
      </c>
      <c r="K890" s="11">
        <v>61304</v>
      </c>
      <c r="L890" s="11">
        <v>61304</v>
      </c>
      <c r="M890" s="11">
        <v>0</v>
      </c>
      <c r="N890" s="11">
        <v>58946</v>
      </c>
      <c r="O890" s="8" t="s">
        <v>37</v>
      </c>
      <c r="P890" s="12">
        <v>3575.4468076183998</v>
      </c>
      <c r="Q890" s="12">
        <v>3243.6240656975001</v>
      </c>
      <c r="R890" s="8" t="s">
        <v>38</v>
      </c>
      <c r="S890" s="8" t="s">
        <v>39</v>
      </c>
      <c r="T890" s="8" t="s">
        <v>40</v>
      </c>
      <c r="U890" s="8" t="s">
        <v>41</v>
      </c>
      <c r="V890" s="1">
        <f t="shared" si="13"/>
        <v>0.93159114320437719</v>
      </c>
    </row>
    <row r="891" spans="1:22" hidden="1" x14ac:dyDescent="0.2">
      <c r="A891" s="7">
        <v>2049</v>
      </c>
      <c r="B891" s="8" t="s">
        <v>645</v>
      </c>
      <c r="C891" s="9" t="s">
        <v>643</v>
      </c>
      <c r="D891" s="9" t="s">
        <v>24</v>
      </c>
      <c r="E891" s="10">
        <v>1</v>
      </c>
      <c r="F891" s="9" t="s">
        <v>43</v>
      </c>
      <c r="G891" s="9" t="s">
        <v>35</v>
      </c>
      <c r="H891" s="9" t="s">
        <v>36</v>
      </c>
      <c r="I891" s="11">
        <v>2231013000</v>
      </c>
      <c r="J891" s="11">
        <v>0</v>
      </c>
      <c r="K891" s="11">
        <v>24343036</v>
      </c>
      <c r="L891" s="11">
        <v>24343036</v>
      </c>
      <c r="M891" s="11">
        <v>0</v>
      </c>
      <c r="N891" s="11">
        <v>23511138</v>
      </c>
      <c r="O891" s="8" t="s">
        <v>37</v>
      </c>
      <c r="P891" s="12">
        <v>1419764.29521629</v>
      </c>
      <c r="Q891" s="12">
        <v>1288001.7193289399</v>
      </c>
      <c r="R891" s="8" t="s">
        <v>38</v>
      </c>
      <c r="S891" s="8" t="s">
        <v>39</v>
      </c>
      <c r="T891" s="8" t="s">
        <v>40</v>
      </c>
      <c r="U891" s="8" t="s">
        <v>41</v>
      </c>
      <c r="V891" s="1">
        <f t="shared" si="13"/>
        <v>0.63637652277969248</v>
      </c>
    </row>
    <row r="892" spans="1:22" hidden="1" x14ac:dyDescent="0.2">
      <c r="A892" s="7">
        <v>2050</v>
      </c>
      <c r="B892" s="8" t="s">
        <v>646</v>
      </c>
      <c r="C892" s="9" t="s">
        <v>643</v>
      </c>
      <c r="D892" s="9" t="s">
        <v>24</v>
      </c>
      <c r="E892" s="10">
        <v>1</v>
      </c>
      <c r="F892" s="9" t="s">
        <v>43</v>
      </c>
      <c r="G892" s="9" t="s">
        <v>35</v>
      </c>
      <c r="H892" s="9" t="s">
        <v>36</v>
      </c>
      <c r="I892" s="11">
        <v>1536170150</v>
      </c>
      <c r="J892" s="11">
        <v>0</v>
      </c>
      <c r="K892" s="11">
        <v>16010651</v>
      </c>
      <c r="L892" s="11">
        <v>16010651</v>
      </c>
      <c r="M892" s="11">
        <v>0</v>
      </c>
      <c r="N892" s="11">
        <v>14767446</v>
      </c>
      <c r="O892" s="8" t="s">
        <v>37</v>
      </c>
      <c r="P892" s="12">
        <v>933792.75423858699</v>
      </c>
      <c r="Q892" s="12">
        <v>847131.229464381</v>
      </c>
      <c r="R892" s="8" t="s">
        <v>38</v>
      </c>
      <c r="S892" s="8" t="s">
        <v>60</v>
      </c>
      <c r="T892" s="8" t="s">
        <v>61</v>
      </c>
      <c r="U892" s="8" t="s">
        <v>62</v>
      </c>
      <c r="V892" s="1">
        <f t="shared" si="13"/>
        <v>0.60787065432731335</v>
      </c>
    </row>
    <row r="893" spans="1:22" hidden="1" x14ac:dyDescent="0.2">
      <c r="A893" s="7">
        <v>2050</v>
      </c>
      <c r="B893" s="8" t="s">
        <v>646</v>
      </c>
      <c r="C893" s="9" t="s">
        <v>643</v>
      </c>
      <c r="D893" s="9" t="s">
        <v>24</v>
      </c>
      <c r="E893" s="10">
        <v>1</v>
      </c>
      <c r="F893" s="9" t="s">
        <v>43</v>
      </c>
      <c r="G893" s="9" t="s">
        <v>26</v>
      </c>
      <c r="H893" s="9" t="s">
        <v>27</v>
      </c>
      <c r="I893" s="11">
        <v>1010850</v>
      </c>
      <c r="J893" s="11">
        <v>0</v>
      </c>
      <c r="K893" s="11">
        <v>13906</v>
      </c>
      <c r="L893" s="11">
        <v>13906</v>
      </c>
      <c r="M893" s="11">
        <v>0</v>
      </c>
      <c r="N893" s="11">
        <v>2357</v>
      </c>
      <c r="O893" s="8" t="s">
        <v>28</v>
      </c>
      <c r="P893" s="12">
        <v>1136.4715128404</v>
      </c>
      <c r="Q893" s="12">
        <v>1031.0001930875001</v>
      </c>
      <c r="R893" s="8" t="s">
        <v>38</v>
      </c>
      <c r="S893" s="8" t="s">
        <v>60</v>
      </c>
      <c r="T893" s="8" t="s">
        <v>61</v>
      </c>
      <c r="U893" s="8" t="s">
        <v>62</v>
      </c>
      <c r="V893" s="1">
        <f t="shared" si="13"/>
        <v>1.1242731491718849</v>
      </c>
    </row>
    <row r="894" spans="1:22" hidden="1" x14ac:dyDescent="0.2">
      <c r="A894" s="7">
        <v>2059</v>
      </c>
      <c r="B894" s="8" t="s">
        <v>647</v>
      </c>
      <c r="C894" s="9" t="s">
        <v>643</v>
      </c>
      <c r="D894" s="9" t="s">
        <v>24</v>
      </c>
      <c r="E894" s="10">
        <v>1</v>
      </c>
      <c r="F894" s="9" t="s">
        <v>34</v>
      </c>
      <c r="G894" s="9" t="s">
        <v>35</v>
      </c>
      <c r="H894" s="9" t="s">
        <v>36</v>
      </c>
      <c r="I894" s="11">
        <v>0</v>
      </c>
      <c r="J894" s="11">
        <v>0</v>
      </c>
      <c r="K894" s="11">
        <v>1295</v>
      </c>
      <c r="L894" s="11">
        <v>1295</v>
      </c>
      <c r="M894" s="11">
        <v>0</v>
      </c>
      <c r="N894" s="11">
        <v>1295</v>
      </c>
      <c r="O894" s="8" t="s">
        <v>37</v>
      </c>
      <c r="P894" s="12">
        <v>75.528572619499997</v>
      </c>
      <c r="Q894" s="12">
        <v>68.519071595300005</v>
      </c>
      <c r="R894" s="8" t="s">
        <v>38</v>
      </c>
      <c r="S894" s="8" t="s">
        <v>60</v>
      </c>
      <c r="T894" s="8" t="s">
        <v>61</v>
      </c>
      <c r="U894" s="8" t="s">
        <v>62</v>
      </c>
      <c r="V894" s="1" t="e">
        <f t="shared" si="13"/>
        <v>#DIV/0!</v>
      </c>
    </row>
    <row r="895" spans="1:22" hidden="1" x14ac:dyDescent="0.2">
      <c r="A895" s="7">
        <v>2059</v>
      </c>
      <c r="B895" s="8" t="s">
        <v>647</v>
      </c>
      <c r="C895" s="9" t="s">
        <v>643</v>
      </c>
      <c r="D895" s="9" t="s">
        <v>24</v>
      </c>
      <c r="E895" s="10">
        <v>1</v>
      </c>
      <c r="F895" s="9" t="s">
        <v>116</v>
      </c>
      <c r="G895" s="9" t="s">
        <v>35</v>
      </c>
      <c r="H895" s="9" t="s">
        <v>36</v>
      </c>
      <c r="I895" s="11">
        <v>123000</v>
      </c>
      <c r="J895" s="11">
        <v>0</v>
      </c>
      <c r="K895" s="11">
        <v>1880</v>
      </c>
      <c r="L895" s="11">
        <v>1880</v>
      </c>
      <c r="M895" s="11">
        <v>0</v>
      </c>
      <c r="N895" s="11">
        <v>1880</v>
      </c>
      <c r="O895" s="8" t="s">
        <v>37</v>
      </c>
      <c r="P895" s="12">
        <v>109.647657548</v>
      </c>
      <c r="Q895" s="12">
        <v>99.471702393200005</v>
      </c>
      <c r="R895" s="8" t="s">
        <v>38</v>
      </c>
      <c r="S895" s="8" t="s">
        <v>60</v>
      </c>
      <c r="T895" s="8" t="s">
        <v>61</v>
      </c>
      <c r="U895" s="8" t="s">
        <v>62</v>
      </c>
      <c r="V895" s="1">
        <f t="shared" si="13"/>
        <v>0.89144437030894308</v>
      </c>
    </row>
    <row r="896" spans="1:22" hidden="1" x14ac:dyDescent="0.2">
      <c r="A896" s="7">
        <v>2059</v>
      </c>
      <c r="B896" s="8" t="s">
        <v>647</v>
      </c>
      <c r="C896" s="9" t="s">
        <v>643</v>
      </c>
      <c r="D896" s="9" t="s">
        <v>24</v>
      </c>
      <c r="E896" s="10">
        <v>1</v>
      </c>
      <c r="F896" s="9" t="s">
        <v>42</v>
      </c>
      <c r="G896" s="9" t="s">
        <v>35</v>
      </c>
      <c r="H896" s="9" t="s">
        <v>36</v>
      </c>
      <c r="I896" s="11">
        <v>84000</v>
      </c>
      <c r="J896" s="11">
        <v>0</v>
      </c>
      <c r="K896" s="11">
        <v>0</v>
      </c>
      <c r="L896" s="11">
        <v>0</v>
      </c>
      <c r="M896" s="11">
        <v>0</v>
      </c>
      <c r="N896" s="11">
        <v>0</v>
      </c>
      <c r="O896" s="8" t="s">
        <v>37</v>
      </c>
      <c r="P896" s="12">
        <v>0</v>
      </c>
      <c r="Q896" s="12">
        <v>0</v>
      </c>
      <c r="R896" s="8" t="s">
        <v>38</v>
      </c>
      <c r="S896" s="8" t="s">
        <v>60</v>
      </c>
      <c r="T896" s="8" t="s">
        <v>61</v>
      </c>
      <c r="U896" s="8" t="s">
        <v>62</v>
      </c>
      <c r="V896" s="1">
        <f t="shared" si="13"/>
        <v>0</v>
      </c>
    </row>
    <row r="897" spans="1:22" hidden="1" x14ac:dyDescent="0.2">
      <c r="A897" s="7">
        <v>2068</v>
      </c>
      <c r="B897" s="8" t="s">
        <v>648</v>
      </c>
      <c r="C897" s="9" t="s">
        <v>643</v>
      </c>
      <c r="D897" s="9" t="s">
        <v>24</v>
      </c>
      <c r="E897" s="10">
        <v>1</v>
      </c>
      <c r="F897" s="9" t="s">
        <v>25</v>
      </c>
      <c r="G897" s="9" t="s">
        <v>35</v>
      </c>
      <c r="H897" s="9" t="s">
        <v>36</v>
      </c>
      <c r="I897" s="11">
        <v>39450000</v>
      </c>
      <c r="J897" s="11">
        <v>0</v>
      </c>
      <c r="K897" s="11">
        <v>357485</v>
      </c>
      <c r="L897" s="11">
        <v>357485</v>
      </c>
      <c r="M897" s="11">
        <v>0</v>
      </c>
      <c r="N897" s="11">
        <v>347074</v>
      </c>
      <c r="O897" s="8" t="s">
        <v>37</v>
      </c>
      <c r="P897" s="12">
        <v>20849.677052418501</v>
      </c>
      <c r="Q897" s="12">
        <v>18914.702941502801</v>
      </c>
      <c r="R897" s="8" t="s">
        <v>38</v>
      </c>
      <c r="S897" s="8" t="s">
        <v>60</v>
      </c>
      <c r="T897" s="8" t="s">
        <v>61</v>
      </c>
      <c r="U897" s="8" t="s">
        <v>62</v>
      </c>
      <c r="V897" s="1">
        <f t="shared" si="13"/>
        <v>0.52850892401567806</v>
      </c>
    </row>
    <row r="898" spans="1:22" hidden="1" x14ac:dyDescent="0.2">
      <c r="A898" s="7">
        <v>2070</v>
      </c>
      <c r="B898" s="8" t="s">
        <v>649</v>
      </c>
      <c r="C898" s="9" t="s">
        <v>643</v>
      </c>
      <c r="D898" s="9" t="s">
        <v>24</v>
      </c>
      <c r="E898" s="10">
        <v>1</v>
      </c>
      <c r="F898" s="9" t="s">
        <v>34</v>
      </c>
      <c r="G898" s="9" t="s">
        <v>35</v>
      </c>
      <c r="H898" s="9" t="s">
        <v>36</v>
      </c>
      <c r="I898" s="11">
        <v>673058014</v>
      </c>
      <c r="J898" s="11">
        <v>0</v>
      </c>
      <c r="K898" s="11">
        <v>1493709</v>
      </c>
      <c r="L898" s="11">
        <v>1493709</v>
      </c>
      <c r="M898" s="11">
        <v>0</v>
      </c>
      <c r="N898" s="11">
        <v>1464265</v>
      </c>
      <c r="O898" s="8" t="s">
        <v>37</v>
      </c>
      <c r="P898" s="12">
        <v>87117.921759768898</v>
      </c>
      <c r="Q898" s="12">
        <v>79032.860164899597</v>
      </c>
      <c r="R898" s="8" t="s">
        <v>38</v>
      </c>
      <c r="S898" s="8" t="s">
        <v>60</v>
      </c>
      <c r="T898" s="8" t="s">
        <v>61</v>
      </c>
      <c r="U898" s="8" t="s">
        <v>62</v>
      </c>
      <c r="V898" s="1">
        <f t="shared" si="13"/>
        <v>0.1294359772080047</v>
      </c>
    </row>
    <row r="899" spans="1:22" hidden="1" x14ac:dyDescent="0.2">
      <c r="A899" s="7">
        <v>2070</v>
      </c>
      <c r="B899" s="8" t="s">
        <v>649</v>
      </c>
      <c r="C899" s="9" t="s">
        <v>643</v>
      </c>
      <c r="D899" s="9" t="s">
        <v>24</v>
      </c>
      <c r="E899" s="10">
        <v>1</v>
      </c>
      <c r="F899" s="9" t="s">
        <v>42</v>
      </c>
      <c r="G899" s="9" t="s">
        <v>35</v>
      </c>
      <c r="H899" s="9" t="s">
        <v>36</v>
      </c>
      <c r="I899" s="11">
        <v>982330199</v>
      </c>
      <c r="J899" s="11">
        <v>0</v>
      </c>
      <c r="K899" s="11">
        <v>12269540</v>
      </c>
      <c r="L899" s="11">
        <v>12269540</v>
      </c>
      <c r="M899" s="11">
        <v>0</v>
      </c>
      <c r="N899" s="11">
        <v>12025203</v>
      </c>
      <c r="O899" s="8" t="s">
        <v>37</v>
      </c>
      <c r="P899" s="12">
        <v>715599.10648483306</v>
      </c>
      <c r="Q899" s="12">
        <v>649187.25073467602</v>
      </c>
      <c r="R899" s="8" t="s">
        <v>38</v>
      </c>
      <c r="S899" s="8" t="s">
        <v>60</v>
      </c>
      <c r="T899" s="8" t="s">
        <v>61</v>
      </c>
      <c r="U899" s="8" t="s">
        <v>62</v>
      </c>
      <c r="V899" s="1">
        <f t="shared" ref="V899:V962" si="14">P899/(I899/1000)</f>
        <v>0.72847104488216297</v>
      </c>
    </row>
    <row r="900" spans="1:22" hidden="1" x14ac:dyDescent="0.2">
      <c r="A900" s="7">
        <v>2070</v>
      </c>
      <c r="B900" s="8" t="s">
        <v>649</v>
      </c>
      <c r="C900" s="9" t="s">
        <v>643</v>
      </c>
      <c r="D900" s="9" t="s">
        <v>24</v>
      </c>
      <c r="E900" s="10">
        <v>1</v>
      </c>
      <c r="F900" s="9" t="s">
        <v>50</v>
      </c>
      <c r="G900" s="9" t="s">
        <v>35</v>
      </c>
      <c r="H900" s="9" t="s">
        <v>36</v>
      </c>
      <c r="I900" s="11">
        <v>57583000</v>
      </c>
      <c r="J900" s="11">
        <v>0</v>
      </c>
      <c r="K900" s="11">
        <v>734270</v>
      </c>
      <c r="L900" s="11">
        <v>734270</v>
      </c>
      <c r="M900" s="11">
        <v>0</v>
      </c>
      <c r="N900" s="11">
        <v>723229</v>
      </c>
      <c r="O900" s="8" t="s">
        <v>37</v>
      </c>
      <c r="P900" s="12">
        <v>42824.992291367002</v>
      </c>
      <c r="Q900" s="12">
        <v>38850.578146935499</v>
      </c>
      <c r="R900" s="8" t="s">
        <v>38</v>
      </c>
      <c r="S900" s="8" t="s">
        <v>60</v>
      </c>
      <c r="T900" s="8" t="s">
        <v>61</v>
      </c>
      <c r="U900" s="8" t="s">
        <v>62</v>
      </c>
      <c r="V900" s="1">
        <f t="shared" si="14"/>
        <v>0.74370894693515455</v>
      </c>
    </row>
    <row r="901" spans="1:22" hidden="1" x14ac:dyDescent="0.2">
      <c r="A901" s="7">
        <v>2070</v>
      </c>
      <c r="B901" s="8" t="s">
        <v>649</v>
      </c>
      <c r="C901" s="9" t="s">
        <v>643</v>
      </c>
      <c r="D901" s="9" t="s">
        <v>24</v>
      </c>
      <c r="E901" s="10">
        <v>1</v>
      </c>
      <c r="F901" s="9" t="s">
        <v>43</v>
      </c>
      <c r="G901" s="9" t="s">
        <v>35</v>
      </c>
      <c r="H901" s="9" t="s">
        <v>36</v>
      </c>
      <c r="I901" s="11">
        <v>12705000</v>
      </c>
      <c r="J901" s="11">
        <v>0</v>
      </c>
      <c r="K901" s="11">
        <v>165063</v>
      </c>
      <c r="L901" s="11">
        <v>165063</v>
      </c>
      <c r="M901" s="11">
        <v>0</v>
      </c>
      <c r="N901" s="11">
        <v>162834</v>
      </c>
      <c r="O901" s="8" t="s">
        <v>37</v>
      </c>
      <c r="P901" s="12">
        <v>9627.0060094922992</v>
      </c>
      <c r="Q901" s="12">
        <v>8733.5625596409991</v>
      </c>
      <c r="R901" s="8" t="s">
        <v>38</v>
      </c>
      <c r="S901" s="8" t="s">
        <v>60</v>
      </c>
      <c r="T901" s="8" t="s">
        <v>61</v>
      </c>
      <c r="U901" s="8" t="s">
        <v>62</v>
      </c>
      <c r="V901" s="1">
        <f t="shared" si="14"/>
        <v>0.75773364891714279</v>
      </c>
    </row>
    <row r="902" spans="1:22" hidden="1" x14ac:dyDescent="0.2">
      <c r="A902" s="7">
        <v>2079</v>
      </c>
      <c r="B902" s="8" t="s">
        <v>650</v>
      </c>
      <c r="C902" s="9" t="s">
        <v>282</v>
      </c>
      <c r="D902" s="9" t="s">
        <v>24</v>
      </c>
      <c r="E902" s="10">
        <v>1</v>
      </c>
      <c r="F902" s="9" t="s">
        <v>34</v>
      </c>
      <c r="G902" s="9" t="s">
        <v>35</v>
      </c>
      <c r="H902" s="9" t="s">
        <v>36</v>
      </c>
      <c r="I902" s="11">
        <v>34177000</v>
      </c>
      <c r="J902" s="11">
        <v>0</v>
      </c>
      <c r="K902" s="11">
        <v>14726</v>
      </c>
      <c r="L902" s="11">
        <v>14726</v>
      </c>
      <c r="M902" s="11">
        <v>0</v>
      </c>
      <c r="N902" s="11">
        <v>14726</v>
      </c>
      <c r="O902" s="8" t="s">
        <v>37</v>
      </c>
      <c r="P902" s="12">
        <v>858.86776864460001</v>
      </c>
      <c r="Q902" s="12">
        <v>779.15972842660005</v>
      </c>
      <c r="R902" s="8" t="s">
        <v>59</v>
      </c>
      <c r="S902" s="8" t="s">
        <v>80</v>
      </c>
      <c r="T902" s="8" t="s">
        <v>81</v>
      </c>
      <c r="U902" s="8" t="s">
        <v>82</v>
      </c>
      <c r="V902" s="1">
        <f t="shared" si="14"/>
        <v>2.5129992938075316E-2</v>
      </c>
    </row>
    <row r="903" spans="1:22" hidden="1" x14ac:dyDescent="0.2">
      <c r="A903" s="7">
        <v>2079</v>
      </c>
      <c r="B903" s="8" t="s">
        <v>650</v>
      </c>
      <c r="C903" s="9" t="s">
        <v>282</v>
      </c>
      <c r="D903" s="9" t="s">
        <v>24</v>
      </c>
      <c r="E903" s="10">
        <v>1</v>
      </c>
      <c r="F903" s="9" t="s">
        <v>42</v>
      </c>
      <c r="G903" s="9" t="s">
        <v>35</v>
      </c>
      <c r="H903" s="9" t="s">
        <v>36</v>
      </c>
      <c r="I903" s="11">
        <v>95077000</v>
      </c>
      <c r="J903" s="11">
        <v>0</v>
      </c>
      <c r="K903" s="11">
        <v>1174091</v>
      </c>
      <c r="L903" s="11">
        <v>1174091</v>
      </c>
      <c r="M903" s="11">
        <v>0</v>
      </c>
      <c r="N903" s="11">
        <v>1174091</v>
      </c>
      <c r="O903" s="8" t="s">
        <v>37</v>
      </c>
      <c r="P903" s="12">
        <v>68476.770158611107</v>
      </c>
      <c r="Q903" s="12">
        <v>62121.718369419497</v>
      </c>
      <c r="R903" s="8" t="s">
        <v>59</v>
      </c>
      <c r="S903" s="8" t="s">
        <v>80</v>
      </c>
      <c r="T903" s="8" t="s">
        <v>81</v>
      </c>
      <c r="U903" s="8" t="s">
        <v>82</v>
      </c>
      <c r="V903" s="1">
        <f t="shared" si="14"/>
        <v>0.7202243461469241</v>
      </c>
    </row>
    <row r="904" spans="1:22" hidden="1" x14ac:dyDescent="0.2">
      <c r="A904" s="7">
        <v>2079</v>
      </c>
      <c r="B904" s="8" t="s">
        <v>650</v>
      </c>
      <c r="C904" s="9" t="s">
        <v>282</v>
      </c>
      <c r="D904" s="9" t="s">
        <v>24</v>
      </c>
      <c r="E904" s="10">
        <v>1</v>
      </c>
      <c r="F904" s="9" t="s">
        <v>50</v>
      </c>
      <c r="G904" s="9" t="s">
        <v>35</v>
      </c>
      <c r="H904" s="9" t="s">
        <v>36</v>
      </c>
      <c r="I904" s="11">
        <v>98372000</v>
      </c>
      <c r="J904" s="11">
        <v>0</v>
      </c>
      <c r="K904" s="11">
        <v>1284895</v>
      </c>
      <c r="L904" s="11">
        <v>1284895</v>
      </c>
      <c r="M904" s="11">
        <v>0</v>
      </c>
      <c r="N904" s="11">
        <v>1284895</v>
      </c>
      <c r="O904" s="8" t="s">
        <v>37</v>
      </c>
      <c r="P904" s="12">
        <v>74939.216460179494</v>
      </c>
      <c r="Q904" s="12">
        <v>67984.411194937406</v>
      </c>
      <c r="R904" s="8" t="s">
        <v>59</v>
      </c>
      <c r="S904" s="8" t="s">
        <v>80</v>
      </c>
      <c r="T904" s="8" t="s">
        <v>81</v>
      </c>
      <c r="U904" s="8" t="s">
        <v>82</v>
      </c>
      <c r="V904" s="1">
        <f t="shared" si="14"/>
        <v>0.76179417375045233</v>
      </c>
    </row>
    <row r="905" spans="1:22" hidden="1" x14ac:dyDescent="0.2">
      <c r="A905" s="7">
        <v>2079</v>
      </c>
      <c r="B905" s="8" t="s">
        <v>650</v>
      </c>
      <c r="C905" s="9" t="s">
        <v>282</v>
      </c>
      <c r="D905" s="9" t="s">
        <v>24</v>
      </c>
      <c r="E905" s="10">
        <v>1</v>
      </c>
      <c r="F905" s="9" t="s">
        <v>43</v>
      </c>
      <c r="G905" s="9" t="s">
        <v>79</v>
      </c>
      <c r="H905" s="9" t="s">
        <v>45</v>
      </c>
      <c r="I905" s="11">
        <v>1988637418</v>
      </c>
      <c r="J905" s="11">
        <v>0</v>
      </c>
      <c r="K905" s="11">
        <v>21463480</v>
      </c>
      <c r="L905" s="11">
        <v>21463480</v>
      </c>
      <c r="M905" s="11">
        <v>0</v>
      </c>
      <c r="N905" s="11">
        <v>1200603</v>
      </c>
      <c r="O905" s="8" t="s">
        <v>46</v>
      </c>
      <c r="P905" s="12">
        <v>2298038.36108664</v>
      </c>
      <c r="Q905" s="12">
        <v>2084766.7251080801</v>
      </c>
      <c r="R905" s="8" t="s">
        <v>59</v>
      </c>
      <c r="S905" s="8" t="s">
        <v>80</v>
      </c>
      <c r="T905" s="8" t="s">
        <v>81</v>
      </c>
      <c r="U905" s="8" t="s">
        <v>82</v>
      </c>
      <c r="V905" s="1">
        <f t="shared" si="14"/>
        <v>1.1555843917478978</v>
      </c>
    </row>
    <row r="906" spans="1:22" hidden="1" x14ac:dyDescent="0.2">
      <c r="A906" s="7">
        <v>2079</v>
      </c>
      <c r="B906" s="8" t="s">
        <v>650</v>
      </c>
      <c r="C906" s="9" t="s">
        <v>282</v>
      </c>
      <c r="D906" s="9" t="s">
        <v>24</v>
      </c>
      <c r="E906" s="10">
        <v>1</v>
      </c>
      <c r="F906" s="9" t="s">
        <v>43</v>
      </c>
      <c r="G906" s="9" t="s">
        <v>35</v>
      </c>
      <c r="H906" s="9" t="s">
        <v>36</v>
      </c>
      <c r="I906" s="11">
        <v>13653582</v>
      </c>
      <c r="J906" s="11">
        <v>0</v>
      </c>
      <c r="K906" s="11">
        <v>150182</v>
      </c>
      <c r="L906" s="11">
        <v>150182</v>
      </c>
      <c r="M906" s="11">
        <v>0</v>
      </c>
      <c r="N906" s="11">
        <v>150182</v>
      </c>
      <c r="O906" s="8" t="s">
        <v>37</v>
      </c>
      <c r="P906" s="12">
        <v>8759.0981414222006</v>
      </c>
      <c r="Q906" s="12">
        <v>7946.2017068149999</v>
      </c>
      <c r="R906" s="8" t="s">
        <v>59</v>
      </c>
      <c r="S906" s="8" t="s">
        <v>80</v>
      </c>
      <c r="T906" s="8" t="s">
        <v>81</v>
      </c>
      <c r="U906" s="8" t="s">
        <v>82</v>
      </c>
      <c r="V906" s="1">
        <f t="shared" si="14"/>
        <v>0.64152382440169919</v>
      </c>
    </row>
    <row r="907" spans="1:22" hidden="1" x14ac:dyDescent="0.2">
      <c r="A907" s="7">
        <v>2081</v>
      </c>
      <c r="B907" s="8" t="s">
        <v>651</v>
      </c>
      <c r="C907" s="9" t="s">
        <v>282</v>
      </c>
      <c r="D907" s="9" t="s">
        <v>24</v>
      </c>
      <c r="E907" s="10">
        <v>1</v>
      </c>
      <c r="F907" s="9" t="s">
        <v>50</v>
      </c>
      <c r="G907" s="9" t="s">
        <v>26</v>
      </c>
      <c r="H907" s="9" t="s">
        <v>27</v>
      </c>
      <c r="I907" s="11">
        <v>6375000</v>
      </c>
      <c r="J907" s="11">
        <v>0</v>
      </c>
      <c r="K907" s="11">
        <v>186209</v>
      </c>
      <c r="L907" s="11">
        <v>186209</v>
      </c>
      <c r="M907" s="11">
        <v>0</v>
      </c>
      <c r="N907" s="11">
        <v>32395</v>
      </c>
      <c r="O907" s="8" t="s">
        <v>28</v>
      </c>
      <c r="P907" s="12">
        <v>15217.9795724506</v>
      </c>
      <c r="Q907" s="12">
        <v>13805.6605029943</v>
      </c>
      <c r="R907" s="8" t="s">
        <v>59</v>
      </c>
      <c r="S907" s="8" t="s">
        <v>80</v>
      </c>
      <c r="T907" s="8" t="s">
        <v>81</v>
      </c>
      <c r="U907" s="8" t="s">
        <v>82</v>
      </c>
      <c r="V907" s="1">
        <f t="shared" si="14"/>
        <v>2.3871340505804861</v>
      </c>
    </row>
    <row r="908" spans="1:22" hidden="1" x14ac:dyDescent="0.2">
      <c r="A908" s="7">
        <v>2082</v>
      </c>
      <c r="B908" s="8" t="s">
        <v>652</v>
      </c>
      <c r="C908" s="9" t="s">
        <v>282</v>
      </c>
      <c r="D908" s="9" t="s">
        <v>24</v>
      </c>
      <c r="E908" s="10">
        <v>1</v>
      </c>
      <c r="F908" s="9" t="s">
        <v>50</v>
      </c>
      <c r="G908" s="9" t="s">
        <v>26</v>
      </c>
      <c r="H908" s="9" t="s">
        <v>27</v>
      </c>
      <c r="I908" s="11">
        <v>61000</v>
      </c>
      <c r="J908" s="11">
        <v>0</v>
      </c>
      <c r="K908" s="11">
        <v>7169</v>
      </c>
      <c r="L908" s="11">
        <v>7169</v>
      </c>
      <c r="M908" s="11">
        <v>0</v>
      </c>
      <c r="N908" s="11">
        <v>1246</v>
      </c>
      <c r="O908" s="8" t="s">
        <v>28</v>
      </c>
      <c r="P908" s="12">
        <v>585.88841331460003</v>
      </c>
      <c r="Q908" s="12">
        <v>531.51448182399997</v>
      </c>
      <c r="R908" s="8" t="s">
        <v>38</v>
      </c>
      <c r="S908" s="8" t="s">
        <v>60</v>
      </c>
      <c r="T908" s="8" t="s">
        <v>61</v>
      </c>
      <c r="U908" s="8" t="s">
        <v>62</v>
      </c>
      <c r="V908" s="1">
        <f t="shared" si="14"/>
        <v>9.6047280871245899</v>
      </c>
    </row>
    <row r="909" spans="1:22" hidden="1" x14ac:dyDescent="0.2">
      <c r="A909" s="7">
        <v>2090</v>
      </c>
      <c r="B909" s="8" t="s">
        <v>653</v>
      </c>
      <c r="C909" s="9" t="s">
        <v>282</v>
      </c>
      <c r="D909" s="9" t="s">
        <v>24</v>
      </c>
      <c r="E909" s="10">
        <v>1</v>
      </c>
      <c r="F909" s="9" t="s">
        <v>50</v>
      </c>
      <c r="G909" s="9" t="s">
        <v>26</v>
      </c>
      <c r="H909" s="9" t="s">
        <v>27</v>
      </c>
      <c r="I909" s="11">
        <v>0</v>
      </c>
      <c r="J909" s="11">
        <v>0</v>
      </c>
      <c r="K909" s="11">
        <v>2185</v>
      </c>
      <c r="L909" s="11">
        <v>2185</v>
      </c>
      <c r="M909" s="11">
        <v>0</v>
      </c>
      <c r="N909" s="11">
        <v>377</v>
      </c>
      <c r="O909" s="8" t="s">
        <v>28</v>
      </c>
      <c r="P909" s="12">
        <v>178.56970052899999</v>
      </c>
      <c r="Q909" s="12">
        <v>161.99736961720001</v>
      </c>
      <c r="R909" s="8" t="s">
        <v>59</v>
      </c>
      <c r="S909" s="8" t="s">
        <v>80</v>
      </c>
      <c r="T909" s="8" t="s">
        <v>81</v>
      </c>
      <c r="U909" s="8" t="s">
        <v>82</v>
      </c>
      <c r="V909" s="1" t="e">
        <f t="shared" si="14"/>
        <v>#DIV/0!</v>
      </c>
    </row>
    <row r="910" spans="1:22" hidden="1" x14ac:dyDescent="0.2">
      <c r="A910" s="7">
        <v>2092</v>
      </c>
      <c r="B910" s="8" t="s">
        <v>654</v>
      </c>
      <c r="C910" s="9" t="s">
        <v>282</v>
      </c>
      <c r="D910" s="9" t="s">
        <v>24</v>
      </c>
      <c r="E910" s="10">
        <v>1</v>
      </c>
      <c r="F910" s="9" t="s">
        <v>50</v>
      </c>
      <c r="G910" s="9" t="s">
        <v>35</v>
      </c>
      <c r="H910" s="9" t="s">
        <v>36</v>
      </c>
      <c r="I910" s="11">
        <v>9724000</v>
      </c>
      <c r="J910" s="11">
        <v>0</v>
      </c>
      <c r="K910" s="11">
        <v>216448</v>
      </c>
      <c r="L910" s="11">
        <v>216448</v>
      </c>
      <c r="M910" s="11">
        <v>0</v>
      </c>
      <c r="N910" s="11">
        <v>216448</v>
      </c>
      <c r="O910" s="8" t="s">
        <v>37</v>
      </c>
      <c r="P910" s="12">
        <v>12623.9447771008</v>
      </c>
      <c r="Q910" s="12">
        <v>11452.3675742546</v>
      </c>
      <c r="R910" s="8" t="s">
        <v>59</v>
      </c>
      <c r="S910" s="8" t="s">
        <v>80</v>
      </c>
      <c r="T910" s="8" t="s">
        <v>81</v>
      </c>
      <c r="U910" s="8" t="s">
        <v>82</v>
      </c>
      <c r="V910" s="1">
        <f t="shared" si="14"/>
        <v>1.2982255015529411</v>
      </c>
    </row>
    <row r="911" spans="1:22" hidden="1" x14ac:dyDescent="0.2">
      <c r="A911" s="7">
        <v>2098</v>
      </c>
      <c r="B911" s="8" t="s">
        <v>655</v>
      </c>
      <c r="C911" s="9" t="s">
        <v>282</v>
      </c>
      <c r="D911" s="9" t="s">
        <v>24</v>
      </c>
      <c r="E911" s="10">
        <v>1</v>
      </c>
      <c r="F911" s="9" t="s">
        <v>50</v>
      </c>
      <c r="G911" s="9" t="s">
        <v>35</v>
      </c>
      <c r="H911" s="9" t="s">
        <v>36</v>
      </c>
      <c r="I911" s="11">
        <v>2424627</v>
      </c>
      <c r="J911" s="11">
        <v>60352</v>
      </c>
      <c r="K911" s="11">
        <v>127399</v>
      </c>
      <c r="L911" s="11">
        <v>23343</v>
      </c>
      <c r="M911" s="11">
        <v>104056</v>
      </c>
      <c r="N911" s="11">
        <v>127399</v>
      </c>
      <c r="O911" s="8" t="s">
        <v>37</v>
      </c>
      <c r="P911" s="12">
        <v>7430.3201723179</v>
      </c>
      <c r="Q911" s="12">
        <v>6740.7422410577001</v>
      </c>
      <c r="R911" s="8" t="s">
        <v>59</v>
      </c>
      <c r="S911" s="8" t="s">
        <v>80</v>
      </c>
      <c r="T911" s="8" t="s">
        <v>81</v>
      </c>
      <c r="U911" s="8" t="s">
        <v>82</v>
      </c>
      <c r="V911" s="1">
        <f t="shared" si="14"/>
        <v>3.0645209231431885</v>
      </c>
    </row>
    <row r="912" spans="1:22" hidden="1" x14ac:dyDescent="0.2">
      <c r="A912" s="7">
        <v>2098</v>
      </c>
      <c r="B912" s="8" t="s">
        <v>655</v>
      </c>
      <c r="C912" s="9" t="s">
        <v>282</v>
      </c>
      <c r="D912" s="9" t="s">
        <v>24</v>
      </c>
      <c r="E912" s="10">
        <v>1</v>
      </c>
      <c r="F912" s="9" t="s">
        <v>50</v>
      </c>
      <c r="G912" s="9" t="s">
        <v>26</v>
      </c>
      <c r="H912" s="9" t="s">
        <v>27</v>
      </c>
      <c r="I912" s="11">
        <v>361373</v>
      </c>
      <c r="J912" s="11">
        <v>7324</v>
      </c>
      <c r="K912" s="11">
        <v>15675</v>
      </c>
      <c r="L912" s="11">
        <v>3048</v>
      </c>
      <c r="M912" s="11">
        <v>12627</v>
      </c>
      <c r="N912" s="11">
        <v>2704</v>
      </c>
      <c r="O912" s="8" t="s">
        <v>28</v>
      </c>
      <c r="P912" s="12">
        <v>1281.0435037950001</v>
      </c>
      <c r="Q912" s="12">
        <v>1162.1550429056999</v>
      </c>
      <c r="R912" s="8" t="s">
        <v>59</v>
      </c>
      <c r="S912" s="8" t="s">
        <v>80</v>
      </c>
      <c r="T912" s="8" t="s">
        <v>81</v>
      </c>
      <c r="U912" s="8" t="s">
        <v>82</v>
      </c>
      <c r="V912" s="1">
        <f t="shared" si="14"/>
        <v>3.5449341920813127</v>
      </c>
    </row>
    <row r="913" spans="1:22" hidden="1" x14ac:dyDescent="0.2">
      <c r="A913" s="7">
        <v>2098</v>
      </c>
      <c r="B913" s="8" t="s">
        <v>655</v>
      </c>
      <c r="C913" s="9" t="s">
        <v>282</v>
      </c>
      <c r="D913" s="9" t="s">
        <v>24</v>
      </c>
      <c r="E913" s="10">
        <v>1</v>
      </c>
      <c r="F913" s="9" t="s">
        <v>43</v>
      </c>
      <c r="G913" s="9" t="s">
        <v>79</v>
      </c>
      <c r="H913" s="9" t="s">
        <v>45</v>
      </c>
      <c r="I913" s="11">
        <v>457069</v>
      </c>
      <c r="J913" s="11">
        <v>443428</v>
      </c>
      <c r="K913" s="11">
        <v>770866</v>
      </c>
      <c r="L913" s="11">
        <v>6335</v>
      </c>
      <c r="M913" s="11">
        <v>764531</v>
      </c>
      <c r="N913" s="11">
        <v>45181</v>
      </c>
      <c r="O913" s="8" t="s">
        <v>46</v>
      </c>
      <c r="P913" s="12">
        <v>82534.595473679801</v>
      </c>
      <c r="Q913" s="12">
        <v>74874.893834418806</v>
      </c>
      <c r="R913" s="8" t="s">
        <v>59</v>
      </c>
      <c r="S913" s="8" t="s">
        <v>80</v>
      </c>
      <c r="T913" s="8" t="s">
        <v>81</v>
      </c>
      <c r="U913" s="8" t="s">
        <v>82</v>
      </c>
      <c r="V913" s="1">
        <f t="shared" si="14"/>
        <v>180.57360152117033</v>
      </c>
    </row>
    <row r="914" spans="1:22" hidden="1" x14ac:dyDescent="0.2">
      <c r="A914" s="7">
        <v>2098</v>
      </c>
      <c r="B914" s="8" t="s">
        <v>655</v>
      </c>
      <c r="C914" s="9" t="s">
        <v>282</v>
      </c>
      <c r="D914" s="9" t="s">
        <v>24</v>
      </c>
      <c r="E914" s="10">
        <v>1</v>
      </c>
      <c r="F914" s="9" t="s">
        <v>43</v>
      </c>
      <c r="G914" s="9" t="s">
        <v>35</v>
      </c>
      <c r="H914" s="9" t="s">
        <v>36</v>
      </c>
      <c r="I914" s="11">
        <v>1939931</v>
      </c>
      <c r="J914" s="11">
        <v>1420948</v>
      </c>
      <c r="K914" s="11">
        <v>2484819</v>
      </c>
      <c r="L914" s="11">
        <v>34909</v>
      </c>
      <c r="M914" s="11">
        <v>2449910</v>
      </c>
      <c r="N914" s="11">
        <v>2484819</v>
      </c>
      <c r="O914" s="8" t="s">
        <v>37</v>
      </c>
      <c r="P914" s="12">
        <v>144922.65041529899</v>
      </c>
      <c r="Q914" s="12">
        <v>131472.965994103</v>
      </c>
      <c r="R914" s="8" t="s">
        <v>59</v>
      </c>
      <c r="S914" s="8" t="s">
        <v>80</v>
      </c>
      <c r="T914" s="8" t="s">
        <v>81</v>
      </c>
      <c r="U914" s="8" t="s">
        <v>82</v>
      </c>
      <c r="V914" s="1">
        <f t="shared" si="14"/>
        <v>74.705054156719484</v>
      </c>
    </row>
    <row r="915" spans="1:22" hidden="1" x14ac:dyDescent="0.2">
      <c r="A915" s="7">
        <v>2098</v>
      </c>
      <c r="B915" s="8" t="s">
        <v>655</v>
      </c>
      <c r="C915" s="9" t="s">
        <v>282</v>
      </c>
      <c r="D915" s="9" t="s">
        <v>24</v>
      </c>
      <c r="E915" s="10">
        <v>1</v>
      </c>
      <c r="F915" s="9" t="s">
        <v>43</v>
      </c>
      <c r="G915" s="9" t="s">
        <v>26</v>
      </c>
      <c r="H915" s="9" t="s">
        <v>27</v>
      </c>
      <c r="I915" s="11">
        <v>0</v>
      </c>
      <c r="J915" s="11">
        <v>14367</v>
      </c>
      <c r="K915" s="11">
        <v>24779</v>
      </c>
      <c r="L915" s="11">
        <v>7</v>
      </c>
      <c r="M915" s="11">
        <v>24772</v>
      </c>
      <c r="N915" s="11">
        <v>4311</v>
      </c>
      <c r="O915" s="8" t="s">
        <v>28</v>
      </c>
      <c r="P915" s="12">
        <v>2025.0703017886001</v>
      </c>
      <c r="Q915" s="12">
        <v>1837.1317261985</v>
      </c>
      <c r="R915" s="8" t="s">
        <v>59</v>
      </c>
      <c r="S915" s="8" t="s">
        <v>80</v>
      </c>
      <c r="T915" s="8" t="s">
        <v>81</v>
      </c>
      <c r="U915" s="8" t="s">
        <v>82</v>
      </c>
      <c r="V915" s="1" t="e">
        <f t="shared" si="14"/>
        <v>#DIV/0!</v>
      </c>
    </row>
    <row r="916" spans="1:22" hidden="1" x14ac:dyDescent="0.2">
      <c r="A916" s="7">
        <v>2103</v>
      </c>
      <c r="B916" s="8" t="s">
        <v>656</v>
      </c>
      <c r="C916" s="9" t="s">
        <v>282</v>
      </c>
      <c r="D916" s="9" t="s">
        <v>24</v>
      </c>
      <c r="E916" s="10">
        <v>1</v>
      </c>
      <c r="F916" s="9" t="s">
        <v>43</v>
      </c>
      <c r="G916" s="9" t="s">
        <v>84</v>
      </c>
      <c r="H916" s="9" t="s">
        <v>45</v>
      </c>
      <c r="I916" s="11">
        <v>16476658623</v>
      </c>
      <c r="J916" s="11">
        <v>0</v>
      </c>
      <c r="K916" s="11">
        <v>173979257</v>
      </c>
      <c r="L916" s="11">
        <v>173979257</v>
      </c>
      <c r="M916" s="11">
        <v>0</v>
      </c>
      <c r="N916" s="11">
        <v>9754318</v>
      </c>
      <c r="O916" s="8" t="s">
        <v>46</v>
      </c>
      <c r="P916" s="12">
        <v>17868056.3975945</v>
      </c>
      <c r="Q916" s="12">
        <v>16209794.4276463</v>
      </c>
      <c r="R916" s="8" t="s">
        <v>38</v>
      </c>
      <c r="S916" s="8" t="s">
        <v>60</v>
      </c>
      <c r="T916" s="8" t="s">
        <v>61</v>
      </c>
      <c r="U916" s="8" t="s">
        <v>62</v>
      </c>
      <c r="V916" s="1">
        <f t="shared" si="14"/>
        <v>1.0844465984536591</v>
      </c>
    </row>
    <row r="917" spans="1:22" hidden="1" x14ac:dyDescent="0.2">
      <c r="A917" s="7">
        <v>2103</v>
      </c>
      <c r="B917" s="8" t="s">
        <v>656</v>
      </c>
      <c r="C917" s="9" t="s">
        <v>282</v>
      </c>
      <c r="D917" s="9" t="s">
        <v>24</v>
      </c>
      <c r="E917" s="10">
        <v>1</v>
      </c>
      <c r="F917" s="9" t="s">
        <v>43</v>
      </c>
      <c r="G917" s="9" t="s">
        <v>26</v>
      </c>
      <c r="H917" s="9" t="s">
        <v>27</v>
      </c>
      <c r="I917" s="11">
        <v>7833377</v>
      </c>
      <c r="J917" s="11">
        <v>0</v>
      </c>
      <c r="K917" s="11">
        <v>83185</v>
      </c>
      <c r="L917" s="11">
        <v>83185</v>
      </c>
      <c r="M917" s="11">
        <v>0</v>
      </c>
      <c r="N917" s="11">
        <v>14457</v>
      </c>
      <c r="O917" s="8" t="s">
        <v>28</v>
      </c>
      <c r="P917" s="12">
        <v>6798.3160359289996</v>
      </c>
      <c r="Q917" s="12">
        <v>6167.3918497042996</v>
      </c>
      <c r="R917" s="8" t="s">
        <v>38</v>
      </c>
      <c r="S917" s="8" t="s">
        <v>60</v>
      </c>
      <c r="T917" s="8" t="s">
        <v>61</v>
      </c>
      <c r="U917" s="8" t="s">
        <v>62</v>
      </c>
      <c r="V917" s="1">
        <f t="shared" si="14"/>
        <v>0.86786529435886961</v>
      </c>
    </row>
    <row r="918" spans="1:22" hidden="1" x14ac:dyDescent="0.2">
      <c r="A918" s="7">
        <v>2104</v>
      </c>
      <c r="B918" s="8" t="s">
        <v>657</v>
      </c>
      <c r="C918" s="9" t="s">
        <v>282</v>
      </c>
      <c r="D918" s="9" t="s">
        <v>24</v>
      </c>
      <c r="E918" s="10">
        <v>1</v>
      </c>
      <c r="F918" s="9" t="s">
        <v>43</v>
      </c>
      <c r="G918" s="9" t="s">
        <v>79</v>
      </c>
      <c r="H918" s="9" t="s">
        <v>45</v>
      </c>
      <c r="I918" s="11">
        <v>76169463</v>
      </c>
      <c r="J918" s="11">
        <v>0</v>
      </c>
      <c r="K918" s="11">
        <v>1224869</v>
      </c>
      <c r="L918" s="11">
        <v>1224869</v>
      </c>
      <c r="M918" s="11">
        <v>0</v>
      </c>
      <c r="N918" s="11">
        <v>69437</v>
      </c>
      <c r="O918" s="8" t="s">
        <v>46</v>
      </c>
      <c r="P918" s="12">
        <v>131143.50279199</v>
      </c>
      <c r="Q918" s="12">
        <v>118972.605272603</v>
      </c>
      <c r="R918" s="8" t="s">
        <v>38</v>
      </c>
      <c r="S918" s="8" t="s">
        <v>60</v>
      </c>
      <c r="T918" s="8" t="s">
        <v>61</v>
      </c>
      <c r="U918" s="8" t="s">
        <v>62</v>
      </c>
      <c r="V918" s="1">
        <f t="shared" si="14"/>
        <v>1.7217333249676448</v>
      </c>
    </row>
    <row r="919" spans="1:22" hidden="1" x14ac:dyDescent="0.2">
      <c r="A919" s="7">
        <v>2104</v>
      </c>
      <c r="B919" s="8" t="s">
        <v>657</v>
      </c>
      <c r="C919" s="9" t="s">
        <v>282</v>
      </c>
      <c r="D919" s="9" t="s">
        <v>24</v>
      </c>
      <c r="E919" s="10">
        <v>1</v>
      </c>
      <c r="F919" s="9" t="s">
        <v>43</v>
      </c>
      <c r="G919" s="9" t="s">
        <v>35</v>
      </c>
      <c r="H919" s="9" t="s">
        <v>36</v>
      </c>
      <c r="I919" s="11">
        <v>22920905</v>
      </c>
      <c r="J919" s="11">
        <v>0</v>
      </c>
      <c r="K919" s="11">
        <v>469726</v>
      </c>
      <c r="L919" s="11">
        <v>469726</v>
      </c>
      <c r="M919" s="11">
        <v>0</v>
      </c>
      <c r="N919" s="11">
        <v>460284</v>
      </c>
      <c r="O919" s="8" t="s">
        <v>37</v>
      </c>
      <c r="P919" s="12">
        <v>27395.933824144598</v>
      </c>
      <c r="Q919" s="12">
        <v>24853.4281267755</v>
      </c>
      <c r="R919" s="8" t="s">
        <v>38</v>
      </c>
      <c r="S919" s="8" t="s">
        <v>60</v>
      </c>
      <c r="T919" s="8" t="s">
        <v>61</v>
      </c>
      <c r="U919" s="8" t="s">
        <v>62</v>
      </c>
      <c r="V919" s="1">
        <f t="shared" si="14"/>
        <v>1.1952378766957326</v>
      </c>
    </row>
    <row r="920" spans="1:22" hidden="1" x14ac:dyDescent="0.2">
      <c r="A920" s="7">
        <v>2107</v>
      </c>
      <c r="B920" s="8" t="s">
        <v>658</v>
      </c>
      <c r="C920" s="9" t="s">
        <v>282</v>
      </c>
      <c r="D920" s="9" t="s">
        <v>24</v>
      </c>
      <c r="E920" s="10">
        <v>1</v>
      </c>
      <c r="F920" s="9" t="s">
        <v>43</v>
      </c>
      <c r="G920" s="9" t="s">
        <v>84</v>
      </c>
      <c r="H920" s="9" t="s">
        <v>45</v>
      </c>
      <c r="I920" s="11">
        <v>2749888291</v>
      </c>
      <c r="J920" s="11">
        <v>0</v>
      </c>
      <c r="K920" s="11">
        <v>35448167</v>
      </c>
      <c r="L920" s="11">
        <v>35448167</v>
      </c>
      <c r="M920" s="11">
        <v>0</v>
      </c>
      <c r="N920" s="11">
        <v>1885123</v>
      </c>
      <c r="O920" s="8" t="s">
        <v>46</v>
      </c>
      <c r="P920" s="12">
        <v>3640605.5415407899</v>
      </c>
      <c r="Q920" s="12">
        <v>3302735.68133973</v>
      </c>
      <c r="R920" s="8" t="s">
        <v>38</v>
      </c>
      <c r="S920" s="8" t="s">
        <v>60</v>
      </c>
      <c r="T920" s="8" t="s">
        <v>61</v>
      </c>
      <c r="U920" s="8" t="s">
        <v>62</v>
      </c>
      <c r="V920" s="1">
        <f t="shared" si="14"/>
        <v>1.3239103397239744</v>
      </c>
    </row>
    <row r="921" spans="1:22" hidden="1" x14ac:dyDescent="0.2">
      <c r="A921" s="7">
        <v>2107</v>
      </c>
      <c r="B921" s="8" t="s">
        <v>658</v>
      </c>
      <c r="C921" s="9" t="s">
        <v>282</v>
      </c>
      <c r="D921" s="9" t="s">
        <v>24</v>
      </c>
      <c r="E921" s="10">
        <v>1</v>
      </c>
      <c r="F921" s="9" t="s">
        <v>43</v>
      </c>
      <c r="G921" s="9" t="s">
        <v>26</v>
      </c>
      <c r="H921" s="9" t="s">
        <v>27</v>
      </c>
      <c r="I921" s="11">
        <v>-499291</v>
      </c>
      <c r="J921" s="11">
        <v>0</v>
      </c>
      <c r="K921" s="11">
        <v>52517</v>
      </c>
      <c r="L921" s="11">
        <v>52517</v>
      </c>
      <c r="M921" s="11">
        <v>0</v>
      </c>
      <c r="N921" s="11">
        <v>9127</v>
      </c>
      <c r="O921" s="8" t="s">
        <v>28</v>
      </c>
      <c r="P921" s="12">
        <v>4291.9656579778002</v>
      </c>
      <c r="Q921" s="12">
        <v>3893.6457026017001</v>
      </c>
      <c r="R921" s="8" t="s">
        <v>38</v>
      </c>
      <c r="S921" s="8" t="s">
        <v>60</v>
      </c>
      <c r="T921" s="8" t="s">
        <v>61</v>
      </c>
      <c r="U921" s="8" t="s">
        <v>62</v>
      </c>
      <c r="V921" s="1">
        <f t="shared" si="14"/>
        <v>-8.5961206149876528</v>
      </c>
    </row>
    <row r="922" spans="1:22" hidden="1" x14ac:dyDescent="0.2">
      <c r="A922" s="7">
        <v>2115</v>
      </c>
      <c r="B922" s="8" t="s">
        <v>659</v>
      </c>
      <c r="C922" s="9" t="s">
        <v>282</v>
      </c>
      <c r="D922" s="9" t="s">
        <v>24</v>
      </c>
      <c r="E922" s="10">
        <v>1</v>
      </c>
      <c r="F922" s="9" t="s">
        <v>25</v>
      </c>
      <c r="G922" s="9" t="s">
        <v>26</v>
      </c>
      <c r="H922" s="9" t="s">
        <v>27</v>
      </c>
      <c r="I922" s="11">
        <v>44000</v>
      </c>
      <c r="J922" s="11">
        <v>0</v>
      </c>
      <c r="K922" s="11">
        <v>506</v>
      </c>
      <c r="L922" s="11">
        <v>506</v>
      </c>
      <c r="M922" s="11">
        <v>0</v>
      </c>
      <c r="N922" s="11">
        <v>82</v>
      </c>
      <c r="O922" s="8" t="s">
        <v>28</v>
      </c>
      <c r="P922" s="12">
        <v>41.352983280399997</v>
      </c>
      <c r="Q922" s="12">
        <v>37.5151803324</v>
      </c>
      <c r="R922" s="8" t="s">
        <v>38</v>
      </c>
      <c r="S922" s="8" t="s">
        <v>80</v>
      </c>
      <c r="T922" s="8" t="s">
        <v>81</v>
      </c>
      <c r="U922" s="8" t="s">
        <v>82</v>
      </c>
      <c r="V922" s="1">
        <f t="shared" si="14"/>
        <v>0.93984052909999993</v>
      </c>
    </row>
    <row r="923" spans="1:22" hidden="1" x14ac:dyDescent="0.2">
      <c r="A923" s="7">
        <v>2121</v>
      </c>
      <c r="B923" s="8" t="s">
        <v>660</v>
      </c>
      <c r="C923" s="9" t="s">
        <v>282</v>
      </c>
      <c r="D923" s="9" t="s">
        <v>24</v>
      </c>
      <c r="E923" s="10">
        <v>1</v>
      </c>
      <c r="F923" s="9" t="s">
        <v>25</v>
      </c>
      <c r="G923" s="9" t="s">
        <v>35</v>
      </c>
      <c r="H923" s="9" t="s">
        <v>36</v>
      </c>
      <c r="I923" s="11">
        <v>-158359</v>
      </c>
      <c r="J923" s="11">
        <v>0</v>
      </c>
      <c r="K923" s="11">
        <v>4624</v>
      </c>
      <c r="L923" s="11">
        <v>4624</v>
      </c>
      <c r="M923" s="11">
        <v>0</v>
      </c>
      <c r="N923" s="11">
        <v>5781</v>
      </c>
      <c r="O923" s="8" t="s">
        <v>37</v>
      </c>
      <c r="P923" s="12">
        <v>269.68657899039999</v>
      </c>
      <c r="Q923" s="12">
        <v>244.65805950320001</v>
      </c>
      <c r="R923" s="8" t="s">
        <v>59</v>
      </c>
      <c r="S923" s="8" t="s">
        <v>80</v>
      </c>
      <c r="T923" s="8" t="s">
        <v>81</v>
      </c>
      <c r="U923" s="8" t="s">
        <v>82</v>
      </c>
      <c r="V923" s="1">
        <f t="shared" si="14"/>
        <v>-1.7030075902878901</v>
      </c>
    </row>
    <row r="924" spans="1:22" hidden="1" x14ac:dyDescent="0.2">
      <c r="A924" s="7">
        <v>2121</v>
      </c>
      <c r="B924" s="8" t="s">
        <v>660</v>
      </c>
      <c r="C924" s="9" t="s">
        <v>282</v>
      </c>
      <c r="D924" s="9" t="s">
        <v>24</v>
      </c>
      <c r="E924" s="10">
        <v>1</v>
      </c>
      <c r="F924" s="9" t="s">
        <v>25</v>
      </c>
      <c r="G924" s="9" t="s">
        <v>26</v>
      </c>
      <c r="H924" s="9" t="s">
        <v>27</v>
      </c>
      <c r="I924" s="11">
        <v>-107641</v>
      </c>
      <c r="J924" s="11">
        <v>0</v>
      </c>
      <c r="K924" s="11">
        <v>3144</v>
      </c>
      <c r="L924" s="11">
        <v>3144</v>
      </c>
      <c r="M924" s="11">
        <v>0</v>
      </c>
      <c r="N924" s="11">
        <v>542</v>
      </c>
      <c r="O924" s="8" t="s">
        <v>28</v>
      </c>
      <c r="P924" s="12">
        <v>256.94422812959999</v>
      </c>
      <c r="Q924" s="12">
        <v>233.0982746345</v>
      </c>
      <c r="R924" s="8" t="s">
        <v>59</v>
      </c>
      <c r="S924" s="8" t="s">
        <v>80</v>
      </c>
      <c r="T924" s="8" t="s">
        <v>81</v>
      </c>
      <c r="U924" s="8" t="s">
        <v>82</v>
      </c>
      <c r="V924" s="1">
        <f t="shared" si="14"/>
        <v>-2.3870479476184725</v>
      </c>
    </row>
    <row r="925" spans="1:22" hidden="1" x14ac:dyDescent="0.2">
      <c r="A925" s="7">
        <v>2122</v>
      </c>
      <c r="B925" s="8" t="s">
        <v>661</v>
      </c>
      <c r="C925" s="9" t="s">
        <v>282</v>
      </c>
      <c r="D925" s="9" t="s">
        <v>24</v>
      </c>
      <c r="E925" s="10">
        <v>1</v>
      </c>
      <c r="F925" s="9" t="s">
        <v>50</v>
      </c>
      <c r="G925" s="9" t="s">
        <v>35</v>
      </c>
      <c r="H925" s="9" t="s">
        <v>36</v>
      </c>
      <c r="I925" s="11">
        <v>848091</v>
      </c>
      <c r="J925" s="11">
        <v>0</v>
      </c>
      <c r="K925" s="11">
        <v>13528</v>
      </c>
      <c r="L925" s="11">
        <v>13528</v>
      </c>
      <c r="M925" s="11">
        <v>0</v>
      </c>
      <c r="N925" s="11">
        <v>13315</v>
      </c>
      <c r="O925" s="8" t="s">
        <v>37</v>
      </c>
      <c r="P925" s="12">
        <v>788.99654856879999</v>
      </c>
      <c r="Q925" s="12">
        <v>715.77297339090001</v>
      </c>
      <c r="R925" s="8" t="s">
        <v>38</v>
      </c>
      <c r="S925" s="8" t="s">
        <v>80</v>
      </c>
      <c r="T925" s="8" t="s">
        <v>81</v>
      </c>
      <c r="U925" s="8" t="s">
        <v>82</v>
      </c>
      <c r="V925" s="1">
        <f t="shared" si="14"/>
        <v>0.93032062428300732</v>
      </c>
    </row>
    <row r="926" spans="1:22" hidden="1" x14ac:dyDescent="0.2">
      <c r="A926" s="7">
        <v>2122</v>
      </c>
      <c r="B926" s="8" t="s">
        <v>661</v>
      </c>
      <c r="C926" s="9" t="s">
        <v>282</v>
      </c>
      <c r="D926" s="9" t="s">
        <v>24</v>
      </c>
      <c r="E926" s="10">
        <v>1</v>
      </c>
      <c r="F926" s="9" t="s">
        <v>50</v>
      </c>
      <c r="G926" s="9" t="s">
        <v>26</v>
      </c>
      <c r="H926" s="9" t="s">
        <v>27</v>
      </c>
      <c r="I926" s="11">
        <v>2909</v>
      </c>
      <c r="J926" s="11">
        <v>0</v>
      </c>
      <c r="K926" s="11">
        <v>46</v>
      </c>
      <c r="L926" s="11">
        <v>46</v>
      </c>
      <c r="M926" s="11">
        <v>0</v>
      </c>
      <c r="N926" s="11">
        <v>8</v>
      </c>
      <c r="O926" s="8" t="s">
        <v>28</v>
      </c>
      <c r="P926" s="12">
        <v>3.7593621164000002</v>
      </c>
      <c r="Q926" s="12">
        <v>3.4104709393000001</v>
      </c>
      <c r="R926" s="8" t="s">
        <v>38</v>
      </c>
      <c r="S926" s="8" t="s">
        <v>80</v>
      </c>
      <c r="T926" s="8" t="s">
        <v>81</v>
      </c>
      <c r="U926" s="8" t="s">
        <v>82</v>
      </c>
      <c r="V926" s="1">
        <f t="shared" si="14"/>
        <v>1.2923211125472673</v>
      </c>
    </row>
    <row r="927" spans="1:22" hidden="1" x14ac:dyDescent="0.2">
      <c r="A927" s="7">
        <v>2122</v>
      </c>
      <c r="B927" s="8" t="s">
        <v>661</v>
      </c>
      <c r="C927" s="9" t="s">
        <v>282</v>
      </c>
      <c r="D927" s="9" t="s">
        <v>24</v>
      </c>
      <c r="E927" s="10">
        <v>1</v>
      </c>
      <c r="F927" s="9" t="s">
        <v>25</v>
      </c>
      <c r="G927" s="9" t="s">
        <v>26</v>
      </c>
      <c r="H927" s="9" t="s">
        <v>27</v>
      </c>
      <c r="I927" s="11">
        <v>58000</v>
      </c>
      <c r="J927" s="11">
        <v>0</v>
      </c>
      <c r="K927" s="11">
        <v>621</v>
      </c>
      <c r="L927" s="11">
        <v>621</v>
      </c>
      <c r="M927" s="11">
        <v>0</v>
      </c>
      <c r="N927" s="11">
        <v>107</v>
      </c>
      <c r="O927" s="8" t="s">
        <v>28</v>
      </c>
      <c r="P927" s="12">
        <v>50.7513885714</v>
      </c>
      <c r="Q927" s="12">
        <v>46.041357680700003</v>
      </c>
      <c r="R927" s="8" t="s">
        <v>38</v>
      </c>
      <c r="S927" s="8" t="s">
        <v>80</v>
      </c>
      <c r="T927" s="8" t="s">
        <v>81</v>
      </c>
      <c r="U927" s="8" t="s">
        <v>82</v>
      </c>
      <c r="V927" s="1">
        <f t="shared" si="14"/>
        <v>0.87502394088620694</v>
      </c>
    </row>
    <row r="928" spans="1:22" hidden="1" x14ac:dyDescent="0.2">
      <c r="A928" s="7">
        <v>2123</v>
      </c>
      <c r="B928" s="8" t="s">
        <v>662</v>
      </c>
      <c r="C928" s="9" t="s">
        <v>282</v>
      </c>
      <c r="D928" s="9" t="s">
        <v>24</v>
      </c>
      <c r="E928" s="10">
        <v>1</v>
      </c>
      <c r="F928" s="9" t="s">
        <v>50</v>
      </c>
      <c r="G928" s="9" t="s">
        <v>35</v>
      </c>
      <c r="H928" s="9" t="s">
        <v>36</v>
      </c>
      <c r="I928" s="11">
        <v>299000</v>
      </c>
      <c r="J928" s="11">
        <v>0</v>
      </c>
      <c r="K928" s="11">
        <v>5485</v>
      </c>
      <c r="L928" s="11">
        <v>5485</v>
      </c>
      <c r="M928" s="11">
        <v>0</v>
      </c>
      <c r="N928" s="11">
        <v>5485</v>
      </c>
      <c r="O928" s="8" t="s">
        <v>37</v>
      </c>
      <c r="P928" s="12">
        <v>319.90287321850002</v>
      </c>
      <c r="Q928" s="12">
        <v>290.21398278010003</v>
      </c>
      <c r="R928" s="8" t="s">
        <v>38</v>
      </c>
      <c r="S928" s="8" t="s">
        <v>60</v>
      </c>
      <c r="T928" s="8" t="s">
        <v>61</v>
      </c>
      <c r="U928" s="8" t="s">
        <v>62</v>
      </c>
      <c r="V928" s="1">
        <f t="shared" si="14"/>
        <v>1.0699092749782608</v>
      </c>
    </row>
    <row r="929" spans="1:22" hidden="1" x14ac:dyDescent="0.2">
      <c r="A929" s="7">
        <v>2123</v>
      </c>
      <c r="B929" s="8" t="s">
        <v>662</v>
      </c>
      <c r="C929" s="9" t="s">
        <v>282</v>
      </c>
      <c r="D929" s="9" t="s">
        <v>24</v>
      </c>
      <c r="E929" s="10">
        <v>1</v>
      </c>
      <c r="F929" s="9" t="s">
        <v>43</v>
      </c>
      <c r="G929" s="9" t="s">
        <v>35</v>
      </c>
      <c r="H929" s="9" t="s">
        <v>36</v>
      </c>
      <c r="I929" s="11">
        <v>23581000</v>
      </c>
      <c r="J929" s="11">
        <v>0</v>
      </c>
      <c r="K929" s="11">
        <v>286505</v>
      </c>
      <c r="L929" s="11">
        <v>286505</v>
      </c>
      <c r="M929" s="11">
        <v>0</v>
      </c>
      <c r="N929" s="11">
        <v>286505</v>
      </c>
      <c r="O929" s="8" t="s">
        <v>37</v>
      </c>
      <c r="P929" s="12">
        <v>16709.8947477605</v>
      </c>
      <c r="Q929" s="12">
        <v>15159.117071360301</v>
      </c>
      <c r="R929" s="8" t="s">
        <v>38</v>
      </c>
      <c r="S929" s="8" t="s">
        <v>60</v>
      </c>
      <c r="T929" s="8" t="s">
        <v>61</v>
      </c>
      <c r="U929" s="8" t="s">
        <v>62</v>
      </c>
      <c r="V929" s="1">
        <f t="shared" si="14"/>
        <v>0.70861688426107883</v>
      </c>
    </row>
    <row r="930" spans="1:22" hidden="1" x14ac:dyDescent="0.2">
      <c r="A930" s="7">
        <v>2126</v>
      </c>
      <c r="B930" s="8" t="s">
        <v>663</v>
      </c>
      <c r="C930" s="9" t="s">
        <v>282</v>
      </c>
      <c r="D930" s="9" t="s">
        <v>24</v>
      </c>
      <c r="E930" s="10">
        <v>1</v>
      </c>
      <c r="F930" s="9" t="s">
        <v>50</v>
      </c>
      <c r="G930" s="9" t="s">
        <v>35</v>
      </c>
      <c r="H930" s="9" t="s">
        <v>36</v>
      </c>
      <c r="I930" s="11">
        <v>289000</v>
      </c>
      <c r="J930" s="11">
        <v>0</v>
      </c>
      <c r="K930" s="11">
        <v>5658</v>
      </c>
      <c r="L930" s="11">
        <v>5658</v>
      </c>
      <c r="M930" s="11">
        <v>0</v>
      </c>
      <c r="N930" s="11">
        <v>5142</v>
      </c>
      <c r="O930" s="8" t="s">
        <v>37</v>
      </c>
      <c r="P930" s="12">
        <v>329.99279064180001</v>
      </c>
      <c r="Q930" s="12">
        <v>299.36749581949999</v>
      </c>
      <c r="R930" s="8" t="s">
        <v>38</v>
      </c>
      <c r="S930" s="8" t="s">
        <v>378</v>
      </c>
      <c r="T930" s="8" t="s">
        <v>379</v>
      </c>
      <c r="U930" s="8" t="s">
        <v>62</v>
      </c>
      <c r="V930" s="1">
        <f t="shared" si="14"/>
        <v>1.141843566234602</v>
      </c>
    </row>
    <row r="931" spans="1:22" hidden="1" x14ac:dyDescent="0.2">
      <c r="A931" s="7">
        <v>2131</v>
      </c>
      <c r="B931" s="8" t="s">
        <v>664</v>
      </c>
      <c r="C931" s="9" t="s">
        <v>282</v>
      </c>
      <c r="D931" s="9" t="s">
        <v>24</v>
      </c>
      <c r="E931" s="10">
        <v>1</v>
      </c>
      <c r="F931" s="9" t="s">
        <v>50</v>
      </c>
      <c r="G931" s="9" t="s">
        <v>35</v>
      </c>
      <c r="H931" s="9" t="s">
        <v>36</v>
      </c>
      <c r="I931" s="11">
        <v>5050062</v>
      </c>
      <c r="J931" s="11">
        <v>0</v>
      </c>
      <c r="K931" s="11">
        <v>71634</v>
      </c>
      <c r="L931" s="11">
        <v>71634</v>
      </c>
      <c r="M931" s="11">
        <v>0</v>
      </c>
      <c r="N931" s="11">
        <v>68222</v>
      </c>
      <c r="O931" s="8" t="s">
        <v>37</v>
      </c>
      <c r="P931" s="12">
        <v>4177.9256919113996</v>
      </c>
      <c r="Q931" s="12">
        <v>3790.1893240600998</v>
      </c>
      <c r="R931" s="8" t="s">
        <v>38</v>
      </c>
      <c r="S931" s="8" t="s">
        <v>80</v>
      </c>
      <c r="T931" s="8" t="s">
        <v>81</v>
      </c>
      <c r="U931" s="8" t="s">
        <v>82</v>
      </c>
      <c r="V931" s="1">
        <f t="shared" si="14"/>
        <v>0.82730186122693139</v>
      </c>
    </row>
    <row r="932" spans="1:22" hidden="1" x14ac:dyDescent="0.2">
      <c r="A932" s="7">
        <v>2131</v>
      </c>
      <c r="B932" s="8" t="s">
        <v>664</v>
      </c>
      <c r="C932" s="9" t="s">
        <v>282</v>
      </c>
      <c r="D932" s="9" t="s">
        <v>24</v>
      </c>
      <c r="E932" s="10">
        <v>1</v>
      </c>
      <c r="F932" s="9" t="s">
        <v>50</v>
      </c>
      <c r="G932" s="9" t="s">
        <v>26</v>
      </c>
      <c r="H932" s="9" t="s">
        <v>27</v>
      </c>
      <c r="I932" s="11">
        <v>23938</v>
      </c>
      <c r="J932" s="11">
        <v>0</v>
      </c>
      <c r="K932" s="11">
        <v>341</v>
      </c>
      <c r="L932" s="11">
        <v>341</v>
      </c>
      <c r="M932" s="11">
        <v>0</v>
      </c>
      <c r="N932" s="11">
        <v>59</v>
      </c>
      <c r="O932" s="8" t="s">
        <v>28</v>
      </c>
      <c r="P932" s="12">
        <v>27.868314819399998</v>
      </c>
      <c r="Q932" s="12">
        <v>25.281969354400001</v>
      </c>
      <c r="R932" s="8" t="s">
        <v>38</v>
      </c>
      <c r="S932" s="8" t="s">
        <v>80</v>
      </c>
      <c r="T932" s="8" t="s">
        <v>81</v>
      </c>
      <c r="U932" s="8" t="s">
        <v>82</v>
      </c>
      <c r="V932" s="1">
        <f t="shared" si="14"/>
        <v>1.1641872679171192</v>
      </c>
    </row>
    <row r="933" spans="1:22" hidden="1" x14ac:dyDescent="0.2">
      <c r="A933" s="7">
        <v>2131</v>
      </c>
      <c r="B933" s="8" t="s">
        <v>664</v>
      </c>
      <c r="C933" s="9" t="s">
        <v>282</v>
      </c>
      <c r="D933" s="9" t="s">
        <v>24</v>
      </c>
      <c r="E933" s="10">
        <v>1</v>
      </c>
      <c r="F933" s="9" t="s">
        <v>25</v>
      </c>
      <c r="G933" s="9" t="s">
        <v>26</v>
      </c>
      <c r="H933" s="9" t="s">
        <v>27</v>
      </c>
      <c r="I933" s="11">
        <v>7000</v>
      </c>
      <c r="J933" s="11">
        <v>0</v>
      </c>
      <c r="K933" s="11">
        <v>84</v>
      </c>
      <c r="L933" s="11">
        <v>84</v>
      </c>
      <c r="M933" s="11">
        <v>0</v>
      </c>
      <c r="N933" s="11">
        <v>14</v>
      </c>
      <c r="O933" s="8" t="s">
        <v>28</v>
      </c>
      <c r="P933" s="12">
        <v>6.8649221255999997</v>
      </c>
      <c r="Q933" s="12">
        <v>6.2278164979000001</v>
      </c>
      <c r="R933" s="8" t="s">
        <v>38</v>
      </c>
      <c r="S933" s="8" t="s">
        <v>80</v>
      </c>
      <c r="T933" s="8" t="s">
        <v>81</v>
      </c>
      <c r="U933" s="8" t="s">
        <v>82</v>
      </c>
      <c r="V933" s="1">
        <f t="shared" si="14"/>
        <v>0.98070316079999997</v>
      </c>
    </row>
    <row r="934" spans="1:22" hidden="1" x14ac:dyDescent="0.2">
      <c r="A934" s="7">
        <v>2132</v>
      </c>
      <c r="B934" s="8" t="s">
        <v>665</v>
      </c>
      <c r="C934" s="9" t="s">
        <v>282</v>
      </c>
      <c r="D934" s="9" t="s">
        <v>24</v>
      </c>
      <c r="E934" s="10">
        <v>1</v>
      </c>
      <c r="F934" s="9" t="s">
        <v>43</v>
      </c>
      <c r="G934" s="9" t="s">
        <v>35</v>
      </c>
      <c r="H934" s="9" t="s">
        <v>36</v>
      </c>
      <c r="I934" s="11">
        <v>1693000</v>
      </c>
      <c r="J934" s="11">
        <v>0</v>
      </c>
      <c r="K934" s="11">
        <v>24124</v>
      </c>
      <c r="L934" s="11">
        <v>24124</v>
      </c>
      <c r="M934" s="11">
        <v>0</v>
      </c>
      <c r="N934" s="11">
        <v>23382</v>
      </c>
      <c r="O934" s="8" t="s">
        <v>37</v>
      </c>
      <c r="P934" s="12">
        <v>1406.9894099404</v>
      </c>
      <c r="Q934" s="12">
        <v>1276.4124194325</v>
      </c>
      <c r="R934" s="8" t="s">
        <v>59</v>
      </c>
      <c r="S934" s="8" t="s">
        <v>80</v>
      </c>
      <c r="T934" s="8" t="s">
        <v>81</v>
      </c>
      <c r="U934" s="8" t="s">
        <v>82</v>
      </c>
      <c r="V934" s="1">
        <f t="shared" si="14"/>
        <v>0.83106285288860016</v>
      </c>
    </row>
    <row r="935" spans="1:22" hidden="1" x14ac:dyDescent="0.2">
      <c r="A935" s="7">
        <v>2134</v>
      </c>
      <c r="B935" s="8" t="s">
        <v>666</v>
      </c>
      <c r="C935" s="9" t="s">
        <v>282</v>
      </c>
      <c r="D935" s="9" t="s">
        <v>24</v>
      </c>
      <c r="E935" s="10">
        <v>1</v>
      </c>
      <c r="F935" s="9" t="s">
        <v>50</v>
      </c>
      <c r="G935" s="9" t="s">
        <v>26</v>
      </c>
      <c r="H935" s="9" t="s">
        <v>27</v>
      </c>
      <c r="I935" s="11">
        <v>446000</v>
      </c>
      <c r="J935" s="11">
        <v>0</v>
      </c>
      <c r="K935" s="11">
        <v>12257</v>
      </c>
      <c r="L935" s="11">
        <v>12257</v>
      </c>
      <c r="M935" s="11">
        <v>0</v>
      </c>
      <c r="N935" s="11">
        <v>2124</v>
      </c>
      <c r="O935" s="8" t="s">
        <v>28</v>
      </c>
      <c r="P935" s="12">
        <v>1001.7065534938</v>
      </c>
      <c r="Q935" s="12">
        <v>908.74222398059999</v>
      </c>
      <c r="R935" s="8" t="s">
        <v>59</v>
      </c>
      <c r="S935" s="8" t="s">
        <v>80</v>
      </c>
      <c r="T935" s="8" t="s">
        <v>81</v>
      </c>
      <c r="U935" s="8" t="s">
        <v>82</v>
      </c>
      <c r="V935" s="1">
        <f t="shared" si="14"/>
        <v>2.2459788194928252</v>
      </c>
    </row>
    <row r="936" spans="1:22" hidden="1" x14ac:dyDescent="0.2">
      <c r="A936" s="7">
        <v>2135</v>
      </c>
      <c r="B936" s="8" t="s">
        <v>667</v>
      </c>
      <c r="C936" s="9" t="s">
        <v>282</v>
      </c>
      <c r="D936" s="9" t="s">
        <v>24</v>
      </c>
      <c r="E936" s="10">
        <v>1</v>
      </c>
      <c r="F936" s="9" t="s">
        <v>50</v>
      </c>
      <c r="G936" s="9" t="s">
        <v>35</v>
      </c>
      <c r="H936" s="9" t="s">
        <v>36</v>
      </c>
      <c r="I936" s="11">
        <v>10320460</v>
      </c>
      <c r="J936" s="11">
        <v>0</v>
      </c>
      <c r="K936" s="11">
        <v>270696</v>
      </c>
      <c r="L936" s="11">
        <v>270696</v>
      </c>
      <c r="M936" s="11">
        <v>0</v>
      </c>
      <c r="N936" s="11">
        <v>262302</v>
      </c>
      <c r="O936" s="8" t="s">
        <v>37</v>
      </c>
      <c r="P936" s="12">
        <v>15787.862929581601</v>
      </c>
      <c r="Q936" s="12">
        <v>14322.6552930977</v>
      </c>
      <c r="R936" s="8" t="s">
        <v>59</v>
      </c>
      <c r="S936" s="8" t="s">
        <v>80</v>
      </c>
      <c r="T936" s="8" t="s">
        <v>81</v>
      </c>
      <c r="U936" s="8" t="s">
        <v>82</v>
      </c>
      <c r="V936" s="1">
        <f t="shared" si="14"/>
        <v>1.529763492090624</v>
      </c>
    </row>
    <row r="937" spans="1:22" hidden="1" x14ac:dyDescent="0.2">
      <c r="A937" s="7">
        <v>2135</v>
      </c>
      <c r="B937" s="8" t="s">
        <v>667</v>
      </c>
      <c r="C937" s="9" t="s">
        <v>282</v>
      </c>
      <c r="D937" s="9" t="s">
        <v>24</v>
      </c>
      <c r="E937" s="10">
        <v>1</v>
      </c>
      <c r="F937" s="9" t="s">
        <v>50</v>
      </c>
      <c r="G937" s="9" t="s">
        <v>26</v>
      </c>
      <c r="H937" s="9" t="s">
        <v>27</v>
      </c>
      <c r="I937" s="11">
        <v>1540</v>
      </c>
      <c r="J937" s="11">
        <v>0</v>
      </c>
      <c r="K937" s="11">
        <v>40</v>
      </c>
      <c r="L937" s="11">
        <v>40</v>
      </c>
      <c r="M937" s="11">
        <v>0</v>
      </c>
      <c r="N937" s="11">
        <v>7</v>
      </c>
      <c r="O937" s="8" t="s">
        <v>28</v>
      </c>
      <c r="P937" s="12">
        <v>3.2690105360000001</v>
      </c>
      <c r="Q937" s="12">
        <v>2.9656269037</v>
      </c>
      <c r="R937" s="8" t="s">
        <v>59</v>
      </c>
      <c r="S937" s="8" t="s">
        <v>80</v>
      </c>
      <c r="T937" s="8" t="s">
        <v>81</v>
      </c>
      <c r="U937" s="8" t="s">
        <v>82</v>
      </c>
      <c r="V937" s="1">
        <f t="shared" si="14"/>
        <v>2.1227341142857141</v>
      </c>
    </row>
    <row r="938" spans="1:22" hidden="1" x14ac:dyDescent="0.2">
      <c r="A938" s="7">
        <v>2136</v>
      </c>
      <c r="B938" s="8" t="s">
        <v>668</v>
      </c>
      <c r="C938" s="9" t="s">
        <v>282</v>
      </c>
      <c r="D938" s="9" t="s">
        <v>24</v>
      </c>
      <c r="E938" s="10">
        <v>1</v>
      </c>
      <c r="F938" s="9" t="s">
        <v>50</v>
      </c>
      <c r="G938" s="9" t="s">
        <v>26</v>
      </c>
      <c r="H938" s="9" t="s">
        <v>27</v>
      </c>
      <c r="I938" s="11">
        <v>811000</v>
      </c>
      <c r="J938" s="11">
        <v>0</v>
      </c>
      <c r="K938" s="11">
        <v>23184</v>
      </c>
      <c r="L938" s="11">
        <v>23184</v>
      </c>
      <c r="M938" s="11">
        <v>0</v>
      </c>
      <c r="N938" s="11">
        <v>4018</v>
      </c>
      <c r="O938" s="8" t="s">
        <v>28</v>
      </c>
      <c r="P938" s="12">
        <v>1894.7185066656</v>
      </c>
      <c r="Q938" s="12">
        <v>1718.8773534116001</v>
      </c>
      <c r="R938" s="8" t="s">
        <v>59</v>
      </c>
      <c r="S938" s="8" t="s">
        <v>80</v>
      </c>
      <c r="T938" s="8" t="s">
        <v>81</v>
      </c>
      <c r="U938" s="8" t="s">
        <v>82</v>
      </c>
      <c r="V938" s="1">
        <f t="shared" si="14"/>
        <v>2.3362743608700369</v>
      </c>
    </row>
    <row r="939" spans="1:22" hidden="1" x14ac:dyDescent="0.2">
      <c r="A939" s="7">
        <v>2137</v>
      </c>
      <c r="B939" s="8" t="s">
        <v>669</v>
      </c>
      <c r="C939" s="9" t="s">
        <v>282</v>
      </c>
      <c r="D939" s="9" t="s">
        <v>24</v>
      </c>
      <c r="E939" s="10">
        <v>1</v>
      </c>
      <c r="F939" s="9" t="s">
        <v>25</v>
      </c>
      <c r="G939" s="9" t="s">
        <v>35</v>
      </c>
      <c r="H939" s="9" t="s">
        <v>36</v>
      </c>
      <c r="I939" s="11">
        <v>54519</v>
      </c>
      <c r="J939" s="11">
        <v>0</v>
      </c>
      <c r="K939" s="11">
        <v>1046</v>
      </c>
      <c r="L939" s="11">
        <v>1046</v>
      </c>
      <c r="M939" s="11">
        <v>0</v>
      </c>
      <c r="N939" s="11">
        <v>1046</v>
      </c>
      <c r="O939" s="8" t="s">
        <v>37</v>
      </c>
      <c r="P939" s="12">
        <v>61.006090316600002</v>
      </c>
      <c r="Q939" s="12">
        <v>55.344362076199999</v>
      </c>
      <c r="R939" s="8" t="s">
        <v>38</v>
      </c>
      <c r="S939" s="8" t="s">
        <v>60</v>
      </c>
      <c r="T939" s="8" t="s">
        <v>61</v>
      </c>
      <c r="U939" s="8" t="s">
        <v>62</v>
      </c>
      <c r="V939" s="1">
        <f t="shared" si="14"/>
        <v>1.1189876981712799</v>
      </c>
    </row>
    <row r="940" spans="1:22" hidden="1" x14ac:dyDescent="0.2">
      <c r="A940" s="7">
        <v>2137</v>
      </c>
      <c r="B940" s="8" t="s">
        <v>669</v>
      </c>
      <c r="C940" s="9" t="s">
        <v>282</v>
      </c>
      <c r="D940" s="9" t="s">
        <v>24</v>
      </c>
      <c r="E940" s="10">
        <v>1</v>
      </c>
      <c r="F940" s="9" t="s">
        <v>25</v>
      </c>
      <c r="G940" s="9" t="s">
        <v>26</v>
      </c>
      <c r="H940" s="9" t="s">
        <v>27</v>
      </c>
      <c r="I940" s="11">
        <v>58481</v>
      </c>
      <c r="J940" s="11">
        <v>0</v>
      </c>
      <c r="K940" s="11">
        <v>1123</v>
      </c>
      <c r="L940" s="11">
        <v>1123</v>
      </c>
      <c r="M940" s="11">
        <v>0</v>
      </c>
      <c r="N940" s="11">
        <v>195</v>
      </c>
      <c r="O940" s="8" t="s">
        <v>28</v>
      </c>
      <c r="P940" s="12">
        <v>91.7774707982</v>
      </c>
      <c r="Q940" s="12">
        <v>83.259975322700001</v>
      </c>
      <c r="R940" s="8" t="s">
        <v>38</v>
      </c>
      <c r="S940" s="8" t="s">
        <v>60</v>
      </c>
      <c r="T940" s="8" t="s">
        <v>61</v>
      </c>
      <c r="U940" s="8" t="s">
        <v>62</v>
      </c>
      <c r="V940" s="1">
        <f t="shared" si="14"/>
        <v>1.5693553598296883</v>
      </c>
    </row>
    <row r="941" spans="1:22" hidden="1" x14ac:dyDescent="0.2">
      <c r="A941" s="7">
        <v>2138</v>
      </c>
      <c r="B941" s="8" t="s">
        <v>670</v>
      </c>
      <c r="C941" s="9" t="s">
        <v>282</v>
      </c>
      <c r="D941" s="9" t="s">
        <v>24</v>
      </c>
      <c r="E941" s="10">
        <v>1</v>
      </c>
      <c r="F941" s="9" t="s">
        <v>25</v>
      </c>
      <c r="G941" s="9" t="s">
        <v>26</v>
      </c>
      <c r="H941" s="9" t="s">
        <v>27</v>
      </c>
      <c r="I941" s="11">
        <v>1000</v>
      </c>
      <c r="J941" s="11">
        <v>0</v>
      </c>
      <c r="K941" s="11">
        <v>12</v>
      </c>
      <c r="L941" s="11">
        <v>12</v>
      </c>
      <c r="M941" s="11">
        <v>0</v>
      </c>
      <c r="N941" s="11">
        <v>2</v>
      </c>
      <c r="O941" s="8" t="s">
        <v>28</v>
      </c>
      <c r="P941" s="12">
        <v>0.98070316079999997</v>
      </c>
      <c r="Q941" s="12">
        <v>0.88968807110000003</v>
      </c>
      <c r="R941" s="8" t="s">
        <v>38</v>
      </c>
      <c r="S941" s="8" t="s">
        <v>60</v>
      </c>
      <c r="T941" s="8" t="s">
        <v>61</v>
      </c>
      <c r="U941" s="8" t="s">
        <v>62</v>
      </c>
      <c r="V941" s="1">
        <f t="shared" si="14"/>
        <v>0.98070316079999997</v>
      </c>
    </row>
    <row r="942" spans="1:22" hidden="1" x14ac:dyDescent="0.2">
      <c r="A942" s="7">
        <v>2139</v>
      </c>
      <c r="B942" s="8" t="s">
        <v>671</v>
      </c>
      <c r="C942" s="9" t="s">
        <v>282</v>
      </c>
      <c r="D942" s="9" t="s">
        <v>24</v>
      </c>
      <c r="E942" s="10">
        <v>1</v>
      </c>
      <c r="F942" s="9" t="s">
        <v>25</v>
      </c>
      <c r="G942" s="9" t="s">
        <v>35</v>
      </c>
      <c r="H942" s="9" t="s">
        <v>36</v>
      </c>
      <c r="I942" s="11">
        <v>1719448</v>
      </c>
      <c r="J942" s="11">
        <v>0</v>
      </c>
      <c r="K942" s="11">
        <v>19442</v>
      </c>
      <c r="L942" s="11">
        <v>19442</v>
      </c>
      <c r="M942" s="11">
        <v>0</v>
      </c>
      <c r="N942" s="11">
        <v>19155</v>
      </c>
      <c r="O942" s="8" t="s">
        <v>37</v>
      </c>
      <c r="P942" s="12">
        <v>1133.9200840681999</v>
      </c>
      <c r="Q942" s="12">
        <v>1028.6855520894001</v>
      </c>
      <c r="R942" s="8" t="s">
        <v>38</v>
      </c>
      <c r="S942" s="8" t="s">
        <v>80</v>
      </c>
      <c r="T942" s="8" t="s">
        <v>81</v>
      </c>
      <c r="U942" s="8" t="s">
        <v>82</v>
      </c>
      <c r="V942" s="1">
        <f t="shared" si="14"/>
        <v>0.65946750589037872</v>
      </c>
    </row>
    <row r="943" spans="1:22" hidden="1" x14ac:dyDescent="0.2">
      <c r="A943" s="7">
        <v>2139</v>
      </c>
      <c r="B943" s="8" t="s">
        <v>671</v>
      </c>
      <c r="C943" s="9" t="s">
        <v>282</v>
      </c>
      <c r="D943" s="9" t="s">
        <v>24</v>
      </c>
      <c r="E943" s="10">
        <v>1</v>
      </c>
      <c r="F943" s="9" t="s">
        <v>25</v>
      </c>
      <c r="G943" s="9" t="s">
        <v>26</v>
      </c>
      <c r="H943" s="9" t="s">
        <v>27</v>
      </c>
      <c r="I943" s="11">
        <v>83552</v>
      </c>
      <c r="J943" s="11">
        <v>0</v>
      </c>
      <c r="K943" s="11">
        <v>944</v>
      </c>
      <c r="L943" s="11">
        <v>944</v>
      </c>
      <c r="M943" s="11">
        <v>0</v>
      </c>
      <c r="N943" s="11">
        <v>163</v>
      </c>
      <c r="O943" s="8" t="s">
        <v>28</v>
      </c>
      <c r="P943" s="12">
        <v>77.148648649600005</v>
      </c>
      <c r="Q943" s="12">
        <v>69.988794928399997</v>
      </c>
      <c r="R943" s="8" t="s">
        <v>38</v>
      </c>
      <c r="S943" s="8" t="s">
        <v>80</v>
      </c>
      <c r="T943" s="8" t="s">
        <v>81</v>
      </c>
      <c r="U943" s="8" t="s">
        <v>82</v>
      </c>
      <c r="V943" s="1">
        <f t="shared" si="14"/>
        <v>0.92336088483339718</v>
      </c>
    </row>
    <row r="944" spans="1:22" hidden="1" x14ac:dyDescent="0.2">
      <c r="A944" s="7">
        <v>2140</v>
      </c>
      <c r="B944" s="8" t="s">
        <v>672</v>
      </c>
      <c r="C944" s="9" t="s">
        <v>282</v>
      </c>
      <c r="D944" s="9" t="s">
        <v>24</v>
      </c>
      <c r="E944" s="10">
        <v>1</v>
      </c>
      <c r="F944" s="9" t="s">
        <v>25</v>
      </c>
      <c r="G944" s="9" t="s">
        <v>26</v>
      </c>
      <c r="H944" s="9" t="s">
        <v>27</v>
      </c>
      <c r="I944" s="11">
        <v>12000</v>
      </c>
      <c r="J944" s="11">
        <v>0</v>
      </c>
      <c r="K944" s="11">
        <v>96</v>
      </c>
      <c r="L944" s="11">
        <v>96</v>
      </c>
      <c r="M944" s="11">
        <v>0</v>
      </c>
      <c r="N944" s="11">
        <v>16</v>
      </c>
      <c r="O944" s="8" t="s">
        <v>28</v>
      </c>
      <c r="P944" s="12">
        <v>7.8456252863999998</v>
      </c>
      <c r="Q944" s="12">
        <v>7.1175045690000003</v>
      </c>
      <c r="R944" s="8" t="s">
        <v>38</v>
      </c>
      <c r="S944" s="8" t="s">
        <v>80</v>
      </c>
      <c r="T944" s="8" t="s">
        <v>81</v>
      </c>
      <c r="U944" s="8" t="s">
        <v>82</v>
      </c>
      <c r="V944" s="1">
        <f t="shared" si="14"/>
        <v>0.65380210719999998</v>
      </c>
    </row>
    <row r="945" spans="1:22" hidden="1" x14ac:dyDescent="0.2">
      <c r="A945" s="7">
        <v>2142</v>
      </c>
      <c r="B945" s="8" t="s">
        <v>673</v>
      </c>
      <c r="C945" s="9" t="s">
        <v>282</v>
      </c>
      <c r="D945" s="9" t="s">
        <v>24</v>
      </c>
      <c r="E945" s="10">
        <v>1</v>
      </c>
      <c r="F945" s="9" t="s">
        <v>25</v>
      </c>
      <c r="G945" s="9" t="s">
        <v>26</v>
      </c>
      <c r="H945" s="9" t="s">
        <v>27</v>
      </c>
      <c r="I945" s="11">
        <v>101000</v>
      </c>
      <c r="J945" s="11">
        <v>0</v>
      </c>
      <c r="K945" s="11">
        <v>1033</v>
      </c>
      <c r="L945" s="11">
        <v>1033</v>
      </c>
      <c r="M945" s="11">
        <v>0</v>
      </c>
      <c r="N945" s="11">
        <v>178</v>
      </c>
      <c r="O945" s="8" t="s">
        <v>28</v>
      </c>
      <c r="P945" s="12">
        <v>84.422197092199994</v>
      </c>
      <c r="Q945" s="12">
        <v>76.587314789299995</v>
      </c>
      <c r="R945" s="8" t="s">
        <v>59</v>
      </c>
      <c r="S945" s="8" t="s">
        <v>80</v>
      </c>
      <c r="T945" s="8" t="s">
        <v>81</v>
      </c>
      <c r="U945" s="8" t="s">
        <v>82</v>
      </c>
      <c r="V945" s="1">
        <f t="shared" si="14"/>
        <v>0.83586333754653463</v>
      </c>
    </row>
    <row r="946" spans="1:22" hidden="1" x14ac:dyDescent="0.2">
      <c r="A946" s="7">
        <v>2144</v>
      </c>
      <c r="B946" s="8" t="s">
        <v>674</v>
      </c>
      <c r="C946" s="9" t="s">
        <v>282</v>
      </c>
      <c r="D946" s="9" t="s">
        <v>24</v>
      </c>
      <c r="E946" s="10">
        <v>1</v>
      </c>
      <c r="F946" s="9" t="s">
        <v>50</v>
      </c>
      <c r="G946" s="9" t="s">
        <v>35</v>
      </c>
      <c r="H946" s="9" t="s">
        <v>36</v>
      </c>
      <c r="I946" s="11">
        <v>2026649</v>
      </c>
      <c r="J946" s="11">
        <v>0</v>
      </c>
      <c r="K946" s="11">
        <v>32679</v>
      </c>
      <c r="L946" s="11">
        <v>32679</v>
      </c>
      <c r="M946" s="11">
        <v>0</v>
      </c>
      <c r="N946" s="11">
        <v>32038</v>
      </c>
      <c r="O946" s="8" t="s">
        <v>37</v>
      </c>
      <c r="P946" s="12">
        <v>1905.9445750059001</v>
      </c>
      <c r="Q946" s="12">
        <v>1729.0615758014001</v>
      </c>
      <c r="R946" s="8" t="s">
        <v>38</v>
      </c>
      <c r="S946" s="8" t="s">
        <v>80</v>
      </c>
      <c r="T946" s="8" t="s">
        <v>81</v>
      </c>
      <c r="U946" s="8" t="s">
        <v>82</v>
      </c>
      <c r="V946" s="1">
        <f t="shared" si="14"/>
        <v>0.94044137638333047</v>
      </c>
    </row>
    <row r="947" spans="1:22" hidden="1" x14ac:dyDescent="0.2">
      <c r="A947" s="7">
        <v>2144</v>
      </c>
      <c r="B947" s="8" t="s">
        <v>674</v>
      </c>
      <c r="C947" s="9" t="s">
        <v>282</v>
      </c>
      <c r="D947" s="9" t="s">
        <v>24</v>
      </c>
      <c r="E947" s="10">
        <v>1</v>
      </c>
      <c r="F947" s="9" t="s">
        <v>50</v>
      </c>
      <c r="G947" s="9" t="s">
        <v>26</v>
      </c>
      <c r="H947" s="9" t="s">
        <v>27</v>
      </c>
      <c r="I947" s="11">
        <v>351</v>
      </c>
      <c r="J947" s="11">
        <v>0</v>
      </c>
      <c r="K947" s="11">
        <v>6</v>
      </c>
      <c r="L947" s="11">
        <v>6</v>
      </c>
      <c r="M947" s="11">
        <v>0</v>
      </c>
      <c r="N947" s="11">
        <v>1</v>
      </c>
      <c r="O947" s="8" t="s">
        <v>28</v>
      </c>
      <c r="P947" s="12">
        <v>0.49035158039999999</v>
      </c>
      <c r="Q947" s="12">
        <v>0.44484403560000002</v>
      </c>
      <c r="R947" s="8" t="s">
        <v>38</v>
      </c>
      <c r="S947" s="8" t="s">
        <v>80</v>
      </c>
      <c r="T947" s="8" t="s">
        <v>81</v>
      </c>
      <c r="U947" s="8" t="s">
        <v>82</v>
      </c>
      <c r="V947" s="1">
        <f t="shared" si="14"/>
        <v>1.3970130495726496</v>
      </c>
    </row>
    <row r="948" spans="1:22" hidden="1" x14ac:dyDescent="0.2">
      <c r="A948" s="7">
        <v>2144</v>
      </c>
      <c r="B948" s="8" t="s">
        <v>674</v>
      </c>
      <c r="C948" s="9" t="s">
        <v>282</v>
      </c>
      <c r="D948" s="9" t="s">
        <v>24</v>
      </c>
      <c r="E948" s="10">
        <v>1</v>
      </c>
      <c r="F948" s="9" t="s">
        <v>25</v>
      </c>
      <c r="G948" s="9" t="s">
        <v>35</v>
      </c>
      <c r="H948" s="9" t="s">
        <v>36</v>
      </c>
      <c r="I948" s="11">
        <v>184394</v>
      </c>
      <c r="J948" s="11">
        <v>0</v>
      </c>
      <c r="K948" s="11">
        <v>1890</v>
      </c>
      <c r="L948" s="11">
        <v>1890</v>
      </c>
      <c r="M948" s="11">
        <v>0</v>
      </c>
      <c r="N948" s="11">
        <v>1853</v>
      </c>
      <c r="O948" s="8" t="s">
        <v>37</v>
      </c>
      <c r="P948" s="12">
        <v>110.230889769</v>
      </c>
      <c r="Q948" s="12">
        <v>100.0008071931</v>
      </c>
      <c r="R948" s="8" t="s">
        <v>38</v>
      </c>
      <c r="S948" s="8" t="s">
        <v>80</v>
      </c>
      <c r="T948" s="8" t="s">
        <v>81</v>
      </c>
      <c r="U948" s="8" t="s">
        <v>82</v>
      </c>
      <c r="V948" s="1">
        <f t="shared" si="14"/>
        <v>0.59780084910029607</v>
      </c>
    </row>
    <row r="949" spans="1:22" hidden="1" x14ac:dyDescent="0.2">
      <c r="A949" s="7">
        <v>2144</v>
      </c>
      <c r="B949" s="8" t="s">
        <v>674</v>
      </c>
      <c r="C949" s="9" t="s">
        <v>282</v>
      </c>
      <c r="D949" s="9" t="s">
        <v>24</v>
      </c>
      <c r="E949" s="10">
        <v>1</v>
      </c>
      <c r="F949" s="9" t="s">
        <v>25</v>
      </c>
      <c r="G949" s="9" t="s">
        <v>26</v>
      </c>
      <c r="H949" s="9" t="s">
        <v>27</v>
      </c>
      <c r="I949" s="11">
        <v>38606</v>
      </c>
      <c r="J949" s="11">
        <v>0</v>
      </c>
      <c r="K949" s="11">
        <v>395</v>
      </c>
      <c r="L949" s="11">
        <v>395</v>
      </c>
      <c r="M949" s="11">
        <v>0</v>
      </c>
      <c r="N949" s="11">
        <v>70</v>
      </c>
      <c r="O949" s="8" t="s">
        <v>28</v>
      </c>
      <c r="P949" s="12">
        <v>32.281479042999997</v>
      </c>
      <c r="Q949" s="12">
        <v>29.285565674499999</v>
      </c>
      <c r="R949" s="8" t="s">
        <v>38</v>
      </c>
      <c r="S949" s="8" t="s">
        <v>80</v>
      </c>
      <c r="T949" s="8" t="s">
        <v>81</v>
      </c>
      <c r="U949" s="8" t="s">
        <v>82</v>
      </c>
      <c r="V949" s="1">
        <f t="shared" si="14"/>
        <v>0.83617777140858929</v>
      </c>
    </row>
    <row r="950" spans="1:22" hidden="1" x14ac:dyDescent="0.2">
      <c r="A950" s="7">
        <v>2161</v>
      </c>
      <c r="B950" s="8" t="s">
        <v>675</v>
      </c>
      <c r="C950" s="9" t="s">
        <v>282</v>
      </c>
      <c r="D950" s="9" t="s">
        <v>24</v>
      </c>
      <c r="E950" s="10">
        <v>1</v>
      </c>
      <c r="F950" s="9" t="s">
        <v>50</v>
      </c>
      <c r="G950" s="9" t="s">
        <v>35</v>
      </c>
      <c r="H950" s="9" t="s">
        <v>36</v>
      </c>
      <c r="I950" s="11">
        <v>122040891</v>
      </c>
      <c r="J950" s="11">
        <v>0</v>
      </c>
      <c r="K950" s="11">
        <v>1624957</v>
      </c>
      <c r="L950" s="11">
        <v>1624957</v>
      </c>
      <c r="M950" s="11">
        <v>0</v>
      </c>
      <c r="N950" s="11">
        <v>1588655</v>
      </c>
      <c r="O950" s="8" t="s">
        <v>37</v>
      </c>
      <c r="P950" s="12">
        <v>94772.728013949702</v>
      </c>
      <c r="Q950" s="12">
        <v>85977.254843463394</v>
      </c>
      <c r="R950" s="8" t="s">
        <v>59</v>
      </c>
      <c r="S950" s="8" t="s">
        <v>80</v>
      </c>
      <c r="T950" s="8" t="s">
        <v>81</v>
      </c>
      <c r="U950" s="8" t="s">
        <v>82</v>
      </c>
      <c r="V950" s="1">
        <f t="shared" si="14"/>
        <v>0.7765653563931264</v>
      </c>
    </row>
    <row r="951" spans="1:22" hidden="1" x14ac:dyDescent="0.2">
      <c r="A951" s="7">
        <v>2161</v>
      </c>
      <c r="B951" s="8" t="s">
        <v>675</v>
      </c>
      <c r="C951" s="9" t="s">
        <v>282</v>
      </c>
      <c r="D951" s="9" t="s">
        <v>24</v>
      </c>
      <c r="E951" s="10">
        <v>1</v>
      </c>
      <c r="F951" s="9" t="s">
        <v>50</v>
      </c>
      <c r="G951" s="9" t="s">
        <v>26</v>
      </c>
      <c r="H951" s="9" t="s">
        <v>27</v>
      </c>
      <c r="I951" s="11">
        <v>2573109</v>
      </c>
      <c r="J951" s="11">
        <v>0</v>
      </c>
      <c r="K951" s="11">
        <v>35609</v>
      </c>
      <c r="L951" s="11">
        <v>35609</v>
      </c>
      <c r="M951" s="11">
        <v>0</v>
      </c>
      <c r="N951" s="11">
        <v>6135</v>
      </c>
      <c r="O951" s="8" t="s">
        <v>28</v>
      </c>
      <c r="P951" s="12">
        <v>2910.1549044106</v>
      </c>
      <c r="Q951" s="12">
        <v>2640.0752103878999</v>
      </c>
      <c r="R951" s="8" t="s">
        <v>59</v>
      </c>
      <c r="S951" s="8" t="s">
        <v>80</v>
      </c>
      <c r="T951" s="8" t="s">
        <v>81</v>
      </c>
      <c r="U951" s="8" t="s">
        <v>82</v>
      </c>
      <c r="V951" s="1">
        <f t="shared" si="14"/>
        <v>1.1309878067390848</v>
      </c>
    </row>
    <row r="952" spans="1:22" hidden="1" x14ac:dyDescent="0.2">
      <c r="A952" s="7">
        <v>2164</v>
      </c>
      <c r="B952" s="8" t="s">
        <v>676</v>
      </c>
      <c r="C952" s="9" t="s">
        <v>282</v>
      </c>
      <c r="D952" s="9" t="s">
        <v>24</v>
      </c>
      <c r="E952" s="10">
        <v>1</v>
      </c>
      <c r="F952" s="9" t="s">
        <v>25</v>
      </c>
      <c r="G952" s="9" t="s">
        <v>26</v>
      </c>
      <c r="H952" s="9" t="s">
        <v>27</v>
      </c>
      <c r="I952" s="11">
        <v>1000</v>
      </c>
      <c r="J952" s="11">
        <v>0</v>
      </c>
      <c r="K952" s="11">
        <v>18</v>
      </c>
      <c r="L952" s="11">
        <v>18</v>
      </c>
      <c r="M952" s="11">
        <v>0</v>
      </c>
      <c r="N952" s="11">
        <v>3</v>
      </c>
      <c r="O952" s="8" t="s">
        <v>28</v>
      </c>
      <c r="P952" s="12">
        <v>1.4710547411999999</v>
      </c>
      <c r="Q952" s="12">
        <v>1.3345321067</v>
      </c>
      <c r="R952" s="8" t="s">
        <v>38</v>
      </c>
      <c r="S952" s="8" t="s">
        <v>378</v>
      </c>
      <c r="T952" s="8" t="s">
        <v>379</v>
      </c>
      <c r="U952" s="8" t="s">
        <v>62</v>
      </c>
      <c r="V952" s="1">
        <f t="shared" si="14"/>
        <v>1.4710547411999999</v>
      </c>
    </row>
    <row r="953" spans="1:22" hidden="1" x14ac:dyDescent="0.2">
      <c r="A953" s="7">
        <v>2167</v>
      </c>
      <c r="B953" s="8" t="s">
        <v>677</v>
      </c>
      <c r="C953" s="9" t="s">
        <v>282</v>
      </c>
      <c r="D953" s="9" t="s">
        <v>24</v>
      </c>
      <c r="E953" s="10">
        <v>1</v>
      </c>
      <c r="F953" s="9" t="s">
        <v>43</v>
      </c>
      <c r="G953" s="9" t="s">
        <v>84</v>
      </c>
      <c r="H953" s="9" t="s">
        <v>45</v>
      </c>
      <c r="I953" s="11">
        <v>6177368486</v>
      </c>
      <c r="J953" s="11">
        <v>0</v>
      </c>
      <c r="K953" s="11">
        <v>62689511</v>
      </c>
      <c r="L953" s="11">
        <v>62689511</v>
      </c>
      <c r="M953" s="11">
        <v>0</v>
      </c>
      <c r="N953" s="11">
        <v>3608665</v>
      </c>
      <c r="O953" s="8" t="s">
        <v>46</v>
      </c>
      <c r="P953" s="12">
        <v>6438352.1196761001</v>
      </c>
      <c r="Q953" s="12">
        <v>5840834.7270943401</v>
      </c>
      <c r="R953" s="8" t="s">
        <v>38</v>
      </c>
      <c r="S953" s="8" t="s">
        <v>378</v>
      </c>
      <c r="T953" s="8" t="s">
        <v>379</v>
      </c>
      <c r="U953" s="8" t="s">
        <v>62</v>
      </c>
      <c r="V953" s="1">
        <f t="shared" si="14"/>
        <v>1.0422483512627712</v>
      </c>
    </row>
    <row r="954" spans="1:22" hidden="1" x14ac:dyDescent="0.2">
      <c r="A954" s="7">
        <v>2167</v>
      </c>
      <c r="B954" s="8" t="s">
        <v>677</v>
      </c>
      <c r="C954" s="9" t="s">
        <v>282</v>
      </c>
      <c r="D954" s="9" t="s">
        <v>24</v>
      </c>
      <c r="E954" s="10">
        <v>1</v>
      </c>
      <c r="F954" s="9" t="s">
        <v>43</v>
      </c>
      <c r="G954" s="9" t="s">
        <v>26</v>
      </c>
      <c r="H954" s="9" t="s">
        <v>27</v>
      </c>
      <c r="I954" s="11">
        <v>3620514</v>
      </c>
      <c r="J954" s="11">
        <v>0</v>
      </c>
      <c r="K954" s="11">
        <v>36816</v>
      </c>
      <c r="L954" s="11">
        <v>36816</v>
      </c>
      <c r="M954" s="11">
        <v>0</v>
      </c>
      <c r="N954" s="11">
        <v>6261</v>
      </c>
      <c r="O954" s="8" t="s">
        <v>28</v>
      </c>
      <c r="P954" s="12">
        <v>3008.7972973343999</v>
      </c>
      <c r="Q954" s="12">
        <v>2729.5630022085002</v>
      </c>
      <c r="R954" s="8" t="s">
        <v>38</v>
      </c>
      <c r="S954" s="8" t="s">
        <v>378</v>
      </c>
      <c r="T954" s="8" t="s">
        <v>379</v>
      </c>
      <c r="U954" s="8" t="s">
        <v>62</v>
      </c>
      <c r="V954" s="1">
        <f t="shared" si="14"/>
        <v>0.83104147569499798</v>
      </c>
    </row>
    <row r="955" spans="1:22" hidden="1" x14ac:dyDescent="0.2">
      <c r="A955" s="7">
        <v>2168</v>
      </c>
      <c r="B955" s="8" t="s">
        <v>678</v>
      </c>
      <c r="C955" s="9" t="s">
        <v>282</v>
      </c>
      <c r="D955" s="9" t="s">
        <v>24</v>
      </c>
      <c r="E955" s="10">
        <v>1</v>
      </c>
      <c r="F955" s="9" t="s">
        <v>43</v>
      </c>
      <c r="G955" s="9" t="s">
        <v>84</v>
      </c>
      <c r="H955" s="9" t="s">
        <v>45</v>
      </c>
      <c r="I955" s="11">
        <v>6877598566</v>
      </c>
      <c r="J955" s="11">
        <v>0</v>
      </c>
      <c r="K955" s="11">
        <v>67529304</v>
      </c>
      <c r="L955" s="11">
        <v>67529304</v>
      </c>
      <c r="M955" s="11">
        <v>0</v>
      </c>
      <c r="N955" s="11">
        <v>3900837</v>
      </c>
      <c r="O955" s="8" t="s">
        <v>46</v>
      </c>
      <c r="P955" s="12">
        <v>6935409.6181840003</v>
      </c>
      <c r="Q955" s="12">
        <v>6291762.3316556299</v>
      </c>
      <c r="R955" s="8" t="s">
        <v>38</v>
      </c>
      <c r="S955" s="8" t="s">
        <v>378</v>
      </c>
      <c r="T955" s="8" t="s">
        <v>379</v>
      </c>
      <c r="U955" s="8" t="s">
        <v>62</v>
      </c>
      <c r="V955" s="1">
        <f t="shared" si="14"/>
        <v>1.0084057031868354</v>
      </c>
    </row>
    <row r="956" spans="1:22" hidden="1" x14ac:dyDescent="0.2">
      <c r="A956" s="7">
        <v>2168</v>
      </c>
      <c r="B956" s="8" t="s">
        <v>678</v>
      </c>
      <c r="C956" s="9" t="s">
        <v>282</v>
      </c>
      <c r="D956" s="9" t="s">
        <v>24</v>
      </c>
      <c r="E956" s="10">
        <v>1</v>
      </c>
      <c r="F956" s="9" t="s">
        <v>43</v>
      </c>
      <c r="G956" s="9" t="s">
        <v>26</v>
      </c>
      <c r="H956" s="9" t="s">
        <v>27</v>
      </c>
      <c r="I956" s="11">
        <v>5560434</v>
      </c>
      <c r="J956" s="11">
        <v>0</v>
      </c>
      <c r="K956" s="11">
        <v>55595</v>
      </c>
      <c r="L956" s="11">
        <v>55595</v>
      </c>
      <c r="M956" s="11">
        <v>0</v>
      </c>
      <c r="N956" s="11">
        <v>9455</v>
      </c>
      <c r="O956" s="8" t="s">
        <v>28</v>
      </c>
      <c r="P956" s="12">
        <v>4543.5160187230003</v>
      </c>
      <c r="Q956" s="12">
        <v>4121.8506928449997</v>
      </c>
      <c r="R956" s="8" t="s">
        <v>38</v>
      </c>
      <c r="S956" s="8" t="s">
        <v>378</v>
      </c>
      <c r="T956" s="8" t="s">
        <v>379</v>
      </c>
      <c r="U956" s="8" t="s">
        <v>62</v>
      </c>
      <c r="V956" s="1">
        <f t="shared" si="14"/>
        <v>0.81711535803194502</v>
      </c>
    </row>
    <row r="957" spans="1:22" hidden="1" x14ac:dyDescent="0.2">
      <c r="A957" s="7">
        <v>2176</v>
      </c>
      <c r="B957" s="8" t="s">
        <v>679</v>
      </c>
      <c r="C957" s="9" t="s">
        <v>680</v>
      </c>
      <c r="D957" s="9" t="s">
        <v>24</v>
      </c>
      <c r="E957" s="10">
        <v>1</v>
      </c>
      <c r="F957" s="9" t="s">
        <v>50</v>
      </c>
      <c r="G957" s="9" t="s">
        <v>35</v>
      </c>
      <c r="H957" s="9" t="s">
        <v>36</v>
      </c>
      <c r="I957" s="11">
        <v>-198646</v>
      </c>
      <c r="J957" s="11">
        <v>0</v>
      </c>
      <c r="K957" s="11">
        <v>9115</v>
      </c>
      <c r="L957" s="11">
        <v>9115</v>
      </c>
      <c r="M957" s="11">
        <v>0</v>
      </c>
      <c r="N957" s="11">
        <v>8067</v>
      </c>
      <c r="O957" s="8" t="s">
        <v>37</v>
      </c>
      <c r="P957" s="12">
        <v>531.61616944150001</v>
      </c>
      <c r="Q957" s="12">
        <v>482.2790251669</v>
      </c>
      <c r="R957" s="8" t="s">
        <v>59</v>
      </c>
      <c r="S957" s="8" t="s">
        <v>60</v>
      </c>
      <c r="T957" s="8" t="s">
        <v>61</v>
      </c>
      <c r="U957" s="8" t="s">
        <v>62</v>
      </c>
      <c r="V957" s="1">
        <f t="shared" si="14"/>
        <v>-2.6761987124910647</v>
      </c>
    </row>
    <row r="958" spans="1:22" hidden="1" x14ac:dyDescent="0.2">
      <c r="A958" s="7">
        <v>2176</v>
      </c>
      <c r="B958" s="8" t="s">
        <v>679</v>
      </c>
      <c r="C958" s="9" t="s">
        <v>680</v>
      </c>
      <c r="D958" s="9" t="s">
        <v>24</v>
      </c>
      <c r="E958" s="10">
        <v>1</v>
      </c>
      <c r="F958" s="9" t="s">
        <v>50</v>
      </c>
      <c r="G958" s="9" t="s">
        <v>26</v>
      </c>
      <c r="H958" s="9" t="s">
        <v>27</v>
      </c>
      <c r="I958" s="11">
        <v>-55354</v>
      </c>
      <c r="J958" s="11">
        <v>0</v>
      </c>
      <c r="K958" s="11">
        <v>2540</v>
      </c>
      <c r="L958" s="11">
        <v>2540</v>
      </c>
      <c r="M958" s="11">
        <v>0</v>
      </c>
      <c r="N958" s="11">
        <v>432</v>
      </c>
      <c r="O958" s="8" t="s">
        <v>28</v>
      </c>
      <c r="P958" s="12">
        <v>207.58216903600001</v>
      </c>
      <c r="Q958" s="12">
        <v>188.3173083879</v>
      </c>
      <c r="R958" s="8" t="s">
        <v>59</v>
      </c>
      <c r="S958" s="8" t="s">
        <v>60</v>
      </c>
      <c r="T958" s="8" t="s">
        <v>61</v>
      </c>
      <c r="U958" s="8" t="s">
        <v>62</v>
      </c>
      <c r="V958" s="1">
        <f t="shared" si="14"/>
        <v>-3.7500843486649567</v>
      </c>
    </row>
    <row r="959" spans="1:22" hidden="1" x14ac:dyDescent="0.2">
      <c r="A959" s="7">
        <v>2177</v>
      </c>
      <c r="B959" s="8" t="s">
        <v>681</v>
      </c>
      <c r="C959" s="9" t="s">
        <v>680</v>
      </c>
      <c r="D959" s="9" t="s">
        <v>24</v>
      </c>
      <c r="E959" s="10">
        <v>1</v>
      </c>
      <c r="F959" s="9" t="s">
        <v>50</v>
      </c>
      <c r="G959" s="9" t="s">
        <v>35</v>
      </c>
      <c r="H959" s="9" t="s">
        <v>36</v>
      </c>
      <c r="I959" s="11">
        <v>225166</v>
      </c>
      <c r="J959" s="11">
        <v>0</v>
      </c>
      <c r="K959" s="11">
        <v>5676</v>
      </c>
      <c r="L959" s="11">
        <v>5676</v>
      </c>
      <c r="M959" s="11">
        <v>0</v>
      </c>
      <c r="N959" s="11">
        <v>5021</v>
      </c>
      <c r="O959" s="8" t="s">
        <v>37</v>
      </c>
      <c r="P959" s="12">
        <v>331.04260863960002</v>
      </c>
      <c r="Q959" s="12">
        <v>300.31988445939999</v>
      </c>
      <c r="R959" s="8" t="s">
        <v>59</v>
      </c>
      <c r="S959" s="8" t="s">
        <v>60</v>
      </c>
      <c r="T959" s="8" t="s">
        <v>61</v>
      </c>
      <c r="U959" s="8" t="s">
        <v>62</v>
      </c>
      <c r="V959" s="1">
        <f t="shared" si="14"/>
        <v>1.4702157903040425</v>
      </c>
    </row>
    <row r="960" spans="1:22" hidden="1" x14ac:dyDescent="0.2">
      <c r="A960" s="7">
        <v>2177</v>
      </c>
      <c r="B960" s="8" t="s">
        <v>681</v>
      </c>
      <c r="C960" s="9" t="s">
        <v>680</v>
      </c>
      <c r="D960" s="9" t="s">
        <v>24</v>
      </c>
      <c r="E960" s="10">
        <v>1</v>
      </c>
      <c r="F960" s="9" t="s">
        <v>50</v>
      </c>
      <c r="G960" s="9" t="s">
        <v>26</v>
      </c>
      <c r="H960" s="9" t="s">
        <v>27</v>
      </c>
      <c r="I960" s="11">
        <v>12834</v>
      </c>
      <c r="J960" s="11">
        <v>0</v>
      </c>
      <c r="K960" s="11">
        <v>324</v>
      </c>
      <c r="L960" s="11">
        <v>324</v>
      </c>
      <c r="M960" s="11">
        <v>0</v>
      </c>
      <c r="N960" s="11">
        <v>55</v>
      </c>
      <c r="O960" s="8" t="s">
        <v>28</v>
      </c>
      <c r="P960" s="12">
        <v>26.478985341600001</v>
      </c>
      <c r="Q960" s="12">
        <v>24.0215779203</v>
      </c>
      <c r="R960" s="8" t="s">
        <v>59</v>
      </c>
      <c r="S960" s="8" t="s">
        <v>60</v>
      </c>
      <c r="T960" s="8" t="s">
        <v>61</v>
      </c>
      <c r="U960" s="8" t="s">
        <v>62</v>
      </c>
      <c r="V960" s="1">
        <f t="shared" si="14"/>
        <v>2.0631903803646567</v>
      </c>
    </row>
    <row r="961" spans="1:22" hidden="1" x14ac:dyDescent="0.2">
      <c r="A961" s="7">
        <v>2196</v>
      </c>
      <c r="B961" s="8" t="s">
        <v>682</v>
      </c>
      <c r="C961" s="9" t="s">
        <v>683</v>
      </c>
      <c r="D961" s="9" t="s">
        <v>24</v>
      </c>
      <c r="E961" s="10">
        <v>1</v>
      </c>
      <c r="F961" s="9" t="s">
        <v>25</v>
      </c>
      <c r="G961" s="9" t="s">
        <v>26</v>
      </c>
      <c r="H961" s="9" t="s">
        <v>27</v>
      </c>
      <c r="I961" s="11">
        <v>85000</v>
      </c>
      <c r="J961" s="11">
        <v>0</v>
      </c>
      <c r="K961" s="11">
        <v>1299</v>
      </c>
      <c r="L961" s="11">
        <v>1299</v>
      </c>
      <c r="M961" s="11">
        <v>0</v>
      </c>
      <c r="N961" s="11">
        <v>223</v>
      </c>
      <c r="O961" s="8" t="s">
        <v>28</v>
      </c>
      <c r="P961" s="12">
        <v>106.1611171566</v>
      </c>
      <c r="Q961" s="12">
        <v>96.308733699200005</v>
      </c>
      <c r="R961" s="8" t="s">
        <v>51</v>
      </c>
      <c r="S961" s="8" t="s">
        <v>684</v>
      </c>
      <c r="T961" s="8" t="s">
        <v>685</v>
      </c>
      <c r="U961" s="8" t="s">
        <v>96</v>
      </c>
      <c r="V961" s="1">
        <f t="shared" si="14"/>
        <v>1.2489543194894117</v>
      </c>
    </row>
    <row r="962" spans="1:22" hidden="1" x14ac:dyDescent="0.2">
      <c r="A962" s="7">
        <v>2214</v>
      </c>
      <c r="B962" s="8" t="s">
        <v>686</v>
      </c>
      <c r="C962" s="9" t="s">
        <v>78</v>
      </c>
      <c r="D962" s="9" t="s">
        <v>24</v>
      </c>
      <c r="E962" s="10">
        <v>1</v>
      </c>
      <c r="F962" s="9" t="s">
        <v>25</v>
      </c>
      <c r="G962" s="9" t="s">
        <v>35</v>
      </c>
      <c r="H962" s="9" t="s">
        <v>36</v>
      </c>
      <c r="I962" s="11">
        <v>615</v>
      </c>
      <c r="J962" s="11">
        <v>0</v>
      </c>
      <c r="K962" s="11">
        <v>5</v>
      </c>
      <c r="L962" s="11">
        <v>5</v>
      </c>
      <c r="M962" s="11">
        <v>0</v>
      </c>
      <c r="N962" s="11">
        <v>5</v>
      </c>
      <c r="O962" s="8" t="s">
        <v>37</v>
      </c>
      <c r="P962" s="12">
        <v>0.29161611050000003</v>
      </c>
      <c r="Q962" s="12">
        <v>0.26455240000000002</v>
      </c>
      <c r="R962" s="8" t="s">
        <v>59</v>
      </c>
      <c r="S962" s="8" t="s">
        <v>80</v>
      </c>
      <c r="T962" s="8" t="s">
        <v>81</v>
      </c>
      <c r="U962" s="8" t="s">
        <v>82</v>
      </c>
      <c r="V962" s="1">
        <f t="shared" si="14"/>
        <v>0.47417253739837401</v>
      </c>
    </row>
    <row r="963" spans="1:22" hidden="1" x14ac:dyDescent="0.2">
      <c r="A963" s="7">
        <v>2214</v>
      </c>
      <c r="B963" s="8" t="s">
        <v>686</v>
      </c>
      <c r="C963" s="9" t="s">
        <v>78</v>
      </c>
      <c r="D963" s="9" t="s">
        <v>24</v>
      </c>
      <c r="E963" s="10">
        <v>1</v>
      </c>
      <c r="F963" s="9" t="s">
        <v>25</v>
      </c>
      <c r="G963" s="9" t="s">
        <v>26</v>
      </c>
      <c r="H963" s="9" t="s">
        <v>27</v>
      </c>
      <c r="I963" s="11">
        <v>12385</v>
      </c>
      <c r="J963" s="11">
        <v>0</v>
      </c>
      <c r="K963" s="11">
        <v>102</v>
      </c>
      <c r="L963" s="11">
        <v>102</v>
      </c>
      <c r="M963" s="11">
        <v>0</v>
      </c>
      <c r="N963" s="11">
        <v>17</v>
      </c>
      <c r="O963" s="8" t="s">
        <v>28</v>
      </c>
      <c r="P963" s="12">
        <v>8.3359768667999994</v>
      </c>
      <c r="Q963" s="12">
        <v>7.5623486046000004</v>
      </c>
      <c r="R963" s="8" t="s">
        <v>59</v>
      </c>
      <c r="S963" s="8" t="s">
        <v>80</v>
      </c>
      <c r="T963" s="8" t="s">
        <v>81</v>
      </c>
      <c r="U963" s="8" t="s">
        <v>82</v>
      </c>
      <c r="V963" s="1">
        <f t="shared" ref="V963:V1026" si="15">P963/(I963/1000)</f>
        <v>0.6730703969963665</v>
      </c>
    </row>
    <row r="964" spans="1:22" hidden="1" x14ac:dyDescent="0.2">
      <c r="A964" s="7">
        <v>2215</v>
      </c>
      <c r="B964" s="8" t="s">
        <v>687</v>
      </c>
      <c r="C964" s="9" t="s">
        <v>78</v>
      </c>
      <c r="D964" s="9" t="s">
        <v>24</v>
      </c>
      <c r="E964" s="10">
        <v>1</v>
      </c>
      <c r="F964" s="9" t="s">
        <v>25</v>
      </c>
      <c r="G964" s="9" t="s">
        <v>35</v>
      </c>
      <c r="H964" s="9" t="s">
        <v>36</v>
      </c>
      <c r="I964" s="11">
        <v>30142</v>
      </c>
      <c r="J964" s="11">
        <v>0</v>
      </c>
      <c r="K964" s="11">
        <v>328</v>
      </c>
      <c r="L964" s="11">
        <v>328</v>
      </c>
      <c r="M964" s="11">
        <v>0</v>
      </c>
      <c r="N964" s="11">
        <v>328</v>
      </c>
      <c r="O964" s="8" t="s">
        <v>37</v>
      </c>
      <c r="P964" s="12">
        <v>19.1300168488</v>
      </c>
      <c r="Q964" s="12">
        <v>17.354637438800001</v>
      </c>
      <c r="R964" s="8" t="s">
        <v>59</v>
      </c>
      <c r="S964" s="8" t="s">
        <v>80</v>
      </c>
      <c r="T964" s="8" t="s">
        <v>81</v>
      </c>
      <c r="U964" s="8" t="s">
        <v>82</v>
      </c>
      <c r="V964" s="1">
        <f t="shared" si="15"/>
        <v>0.63466315602149825</v>
      </c>
    </row>
    <row r="965" spans="1:22" hidden="1" x14ac:dyDescent="0.2">
      <c r="A965" s="7">
        <v>2215</v>
      </c>
      <c r="B965" s="8" t="s">
        <v>687</v>
      </c>
      <c r="C965" s="9" t="s">
        <v>78</v>
      </c>
      <c r="D965" s="9" t="s">
        <v>24</v>
      </c>
      <c r="E965" s="10">
        <v>1</v>
      </c>
      <c r="F965" s="9" t="s">
        <v>25</v>
      </c>
      <c r="G965" s="9" t="s">
        <v>26</v>
      </c>
      <c r="H965" s="9" t="s">
        <v>27</v>
      </c>
      <c r="I965" s="11">
        <v>13858</v>
      </c>
      <c r="J965" s="11">
        <v>0</v>
      </c>
      <c r="K965" s="11">
        <v>153</v>
      </c>
      <c r="L965" s="11">
        <v>153</v>
      </c>
      <c r="M965" s="11">
        <v>0</v>
      </c>
      <c r="N965" s="11">
        <v>26</v>
      </c>
      <c r="O965" s="8" t="s">
        <v>28</v>
      </c>
      <c r="P965" s="12">
        <v>12.503965300200001</v>
      </c>
      <c r="Q965" s="12">
        <v>11.343522906800001</v>
      </c>
      <c r="R965" s="8" t="s">
        <v>59</v>
      </c>
      <c r="S965" s="8" t="s">
        <v>80</v>
      </c>
      <c r="T965" s="8" t="s">
        <v>81</v>
      </c>
      <c r="U965" s="8" t="s">
        <v>82</v>
      </c>
      <c r="V965" s="1">
        <f t="shared" si="15"/>
        <v>0.90229219946601247</v>
      </c>
    </row>
    <row r="966" spans="1:22" hidden="1" x14ac:dyDescent="0.2">
      <c r="A966" s="7">
        <v>2221</v>
      </c>
      <c r="B966" s="8" t="s">
        <v>688</v>
      </c>
      <c r="C966" s="9" t="s">
        <v>78</v>
      </c>
      <c r="D966" s="9" t="s">
        <v>24</v>
      </c>
      <c r="E966" s="10">
        <v>1</v>
      </c>
      <c r="F966" s="9" t="s">
        <v>25</v>
      </c>
      <c r="G966" s="9" t="s">
        <v>26</v>
      </c>
      <c r="H966" s="9" t="s">
        <v>27</v>
      </c>
      <c r="I966" s="11">
        <v>45000</v>
      </c>
      <c r="J966" s="11">
        <v>0</v>
      </c>
      <c r="K966" s="11">
        <v>168</v>
      </c>
      <c r="L966" s="11">
        <v>168</v>
      </c>
      <c r="M966" s="11">
        <v>0</v>
      </c>
      <c r="N966" s="11">
        <v>28</v>
      </c>
      <c r="O966" s="8" t="s">
        <v>28</v>
      </c>
      <c r="P966" s="12">
        <v>13.729844251199999</v>
      </c>
      <c r="Q966" s="12">
        <v>12.4556329957</v>
      </c>
      <c r="R966" s="8" t="s">
        <v>59</v>
      </c>
      <c r="S966" s="8" t="s">
        <v>80</v>
      </c>
      <c r="T966" s="8" t="s">
        <v>81</v>
      </c>
      <c r="U966" s="8" t="s">
        <v>82</v>
      </c>
      <c r="V966" s="1">
        <f t="shared" si="15"/>
        <v>0.30510765002666668</v>
      </c>
    </row>
    <row r="967" spans="1:22" hidden="1" x14ac:dyDescent="0.2">
      <c r="A967" s="7">
        <v>2222</v>
      </c>
      <c r="B967" s="8" t="s">
        <v>689</v>
      </c>
      <c r="C967" s="9" t="s">
        <v>78</v>
      </c>
      <c r="D967" s="9" t="s">
        <v>24</v>
      </c>
      <c r="E967" s="10">
        <v>1</v>
      </c>
      <c r="F967" s="9" t="s">
        <v>25</v>
      </c>
      <c r="G967" s="9" t="s">
        <v>26</v>
      </c>
      <c r="H967" s="9" t="s">
        <v>27</v>
      </c>
      <c r="I967" s="11">
        <v>23000</v>
      </c>
      <c r="J967" s="11">
        <v>0</v>
      </c>
      <c r="K967" s="11">
        <v>282</v>
      </c>
      <c r="L967" s="11">
        <v>282</v>
      </c>
      <c r="M967" s="11">
        <v>0</v>
      </c>
      <c r="N967" s="11">
        <v>47</v>
      </c>
      <c r="O967" s="8" t="s">
        <v>28</v>
      </c>
      <c r="P967" s="12">
        <v>23.0465242788</v>
      </c>
      <c r="Q967" s="12">
        <v>20.907669671400001</v>
      </c>
      <c r="R967" s="8" t="s">
        <v>59</v>
      </c>
      <c r="S967" s="8" t="s">
        <v>80</v>
      </c>
      <c r="T967" s="8" t="s">
        <v>81</v>
      </c>
      <c r="U967" s="8" t="s">
        <v>82</v>
      </c>
      <c r="V967" s="1">
        <f t="shared" si="15"/>
        <v>1.0020227947304348</v>
      </c>
    </row>
    <row r="968" spans="1:22" hidden="1" x14ac:dyDescent="0.2">
      <c r="A968" s="7">
        <v>2223</v>
      </c>
      <c r="B968" s="8" t="s">
        <v>690</v>
      </c>
      <c r="C968" s="9" t="s">
        <v>78</v>
      </c>
      <c r="D968" s="9" t="s">
        <v>24</v>
      </c>
      <c r="E968" s="10">
        <v>1</v>
      </c>
      <c r="F968" s="9" t="s">
        <v>25</v>
      </c>
      <c r="G968" s="9" t="s">
        <v>26</v>
      </c>
      <c r="H968" s="9" t="s">
        <v>27</v>
      </c>
      <c r="I968" s="11">
        <v>21000</v>
      </c>
      <c r="J968" s="11">
        <v>0</v>
      </c>
      <c r="K968" s="11">
        <v>211</v>
      </c>
      <c r="L968" s="11">
        <v>211</v>
      </c>
      <c r="M968" s="11">
        <v>0</v>
      </c>
      <c r="N968" s="11">
        <v>37</v>
      </c>
      <c r="O968" s="8" t="s">
        <v>28</v>
      </c>
      <c r="P968" s="12">
        <v>17.2440305774</v>
      </c>
      <c r="Q968" s="12">
        <v>15.6436819173</v>
      </c>
      <c r="R968" s="8" t="s">
        <v>59</v>
      </c>
      <c r="S968" s="8" t="s">
        <v>80</v>
      </c>
      <c r="T968" s="8" t="s">
        <v>81</v>
      </c>
      <c r="U968" s="8" t="s">
        <v>82</v>
      </c>
      <c r="V968" s="1">
        <f t="shared" si="15"/>
        <v>0.82114431320952386</v>
      </c>
    </row>
    <row r="969" spans="1:22" hidden="1" x14ac:dyDescent="0.2">
      <c r="A969" s="7">
        <v>2225</v>
      </c>
      <c r="B969" s="8" t="s">
        <v>691</v>
      </c>
      <c r="C969" s="9" t="s">
        <v>78</v>
      </c>
      <c r="D969" s="9" t="s">
        <v>24</v>
      </c>
      <c r="E969" s="10">
        <v>1</v>
      </c>
      <c r="F969" s="9" t="s">
        <v>25</v>
      </c>
      <c r="G969" s="9" t="s">
        <v>26</v>
      </c>
      <c r="H969" s="9" t="s">
        <v>27</v>
      </c>
      <c r="I969" s="11">
        <v>0</v>
      </c>
      <c r="J969" s="11">
        <v>0</v>
      </c>
      <c r="K969" s="11">
        <v>6</v>
      </c>
      <c r="L969" s="11">
        <v>6</v>
      </c>
      <c r="M969" s="11">
        <v>0</v>
      </c>
      <c r="N969" s="11">
        <v>1</v>
      </c>
      <c r="O969" s="8" t="s">
        <v>28</v>
      </c>
      <c r="P969" s="12">
        <v>0.49035158039999999</v>
      </c>
      <c r="Q969" s="12">
        <v>0.44484403560000002</v>
      </c>
      <c r="R969" s="8" t="s">
        <v>59</v>
      </c>
      <c r="S969" s="8" t="s">
        <v>80</v>
      </c>
      <c r="T969" s="8" t="s">
        <v>81</v>
      </c>
      <c r="U969" s="8" t="s">
        <v>82</v>
      </c>
      <c r="V969" s="1" t="e">
        <f t="shared" si="15"/>
        <v>#DIV/0!</v>
      </c>
    </row>
    <row r="970" spans="1:22" hidden="1" x14ac:dyDescent="0.2">
      <c r="A970" s="7">
        <v>2226</v>
      </c>
      <c r="B970" s="8" t="s">
        <v>692</v>
      </c>
      <c r="C970" s="9" t="s">
        <v>78</v>
      </c>
      <c r="D970" s="9" t="s">
        <v>24</v>
      </c>
      <c r="E970" s="10">
        <v>1</v>
      </c>
      <c r="F970" s="9" t="s">
        <v>43</v>
      </c>
      <c r="G970" s="9" t="s">
        <v>35</v>
      </c>
      <c r="H970" s="9" t="s">
        <v>36</v>
      </c>
      <c r="I970" s="11">
        <v>952000</v>
      </c>
      <c r="J970" s="11">
        <v>0</v>
      </c>
      <c r="K970" s="11">
        <v>13273</v>
      </c>
      <c r="L970" s="11">
        <v>13273</v>
      </c>
      <c r="M970" s="11">
        <v>0</v>
      </c>
      <c r="N970" s="11">
        <v>12313</v>
      </c>
      <c r="O970" s="8" t="s">
        <v>37</v>
      </c>
      <c r="P970" s="12">
        <v>774.12412693329998</v>
      </c>
      <c r="Q970" s="12">
        <v>702.28080099179999</v>
      </c>
      <c r="R970" s="8" t="s">
        <v>59</v>
      </c>
      <c r="S970" s="8" t="s">
        <v>80</v>
      </c>
      <c r="T970" s="8" t="s">
        <v>81</v>
      </c>
      <c r="U970" s="8" t="s">
        <v>82</v>
      </c>
      <c r="V970" s="1">
        <f t="shared" si="15"/>
        <v>0.81315559551817229</v>
      </c>
    </row>
    <row r="971" spans="1:22" hidden="1" x14ac:dyDescent="0.2">
      <c r="A971" s="7">
        <v>2230</v>
      </c>
      <c r="B971" s="8" t="s">
        <v>693</v>
      </c>
      <c r="C971" s="9" t="s">
        <v>78</v>
      </c>
      <c r="D971" s="9" t="s">
        <v>24</v>
      </c>
      <c r="E971" s="10">
        <v>1</v>
      </c>
      <c r="F971" s="9" t="s">
        <v>25</v>
      </c>
      <c r="G971" s="9" t="s">
        <v>26</v>
      </c>
      <c r="H971" s="9" t="s">
        <v>27</v>
      </c>
      <c r="I971" s="11">
        <v>4000</v>
      </c>
      <c r="J971" s="11">
        <v>0</v>
      </c>
      <c r="K971" s="11">
        <v>41</v>
      </c>
      <c r="L971" s="11">
        <v>41</v>
      </c>
      <c r="M971" s="11">
        <v>0</v>
      </c>
      <c r="N971" s="11">
        <v>7</v>
      </c>
      <c r="O971" s="8" t="s">
        <v>28</v>
      </c>
      <c r="P971" s="12">
        <v>3.3507357994000002</v>
      </c>
      <c r="Q971" s="12">
        <v>3.0397675763000001</v>
      </c>
      <c r="R971" s="8" t="s">
        <v>59</v>
      </c>
      <c r="S971" s="8" t="s">
        <v>80</v>
      </c>
      <c r="T971" s="8" t="s">
        <v>81</v>
      </c>
      <c r="U971" s="8" t="s">
        <v>82</v>
      </c>
      <c r="V971" s="1">
        <f t="shared" si="15"/>
        <v>0.83768394985000005</v>
      </c>
    </row>
    <row r="972" spans="1:22" hidden="1" x14ac:dyDescent="0.2">
      <c r="A972" s="7">
        <v>2231</v>
      </c>
      <c r="B972" s="8" t="s">
        <v>694</v>
      </c>
      <c r="C972" s="9" t="s">
        <v>78</v>
      </c>
      <c r="D972" s="9" t="s">
        <v>24</v>
      </c>
      <c r="E972" s="10">
        <v>1</v>
      </c>
      <c r="F972" s="9" t="s">
        <v>25</v>
      </c>
      <c r="G972" s="9" t="s">
        <v>35</v>
      </c>
      <c r="H972" s="9" t="s">
        <v>36</v>
      </c>
      <c r="I972" s="11">
        <v>155732</v>
      </c>
      <c r="J972" s="11">
        <v>0</v>
      </c>
      <c r="K972" s="11">
        <v>1884</v>
      </c>
      <c r="L972" s="11">
        <v>1884</v>
      </c>
      <c r="M972" s="11">
        <v>0</v>
      </c>
      <c r="N972" s="11">
        <v>1571</v>
      </c>
      <c r="O972" s="8" t="s">
        <v>37</v>
      </c>
      <c r="P972" s="12">
        <v>109.8809504364</v>
      </c>
      <c r="Q972" s="12">
        <v>99.683344313199996</v>
      </c>
      <c r="R972" s="8" t="s">
        <v>59</v>
      </c>
      <c r="S972" s="8" t="s">
        <v>80</v>
      </c>
      <c r="T972" s="8" t="s">
        <v>81</v>
      </c>
      <c r="U972" s="8" t="s">
        <v>82</v>
      </c>
      <c r="V972" s="1">
        <f t="shared" si="15"/>
        <v>0.70557721236740045</v>
      </c>
    </row>
    <row r="973" spans="1:22" hidden="1" x14ac:dyDescent="0.2">
      <c r="A973" s="7">
        <v>2231</v>
      </c>
      <c r="B973" s="8" t="s">
        <v>694</v>
      </c>
      <c r="C973" s="9" t="s">
        <v>78</v>
      </c>
      <c r="D973" s="9" t="s">
        <v>24</v>
      </c>
      <c r="E973" s="10">
        <v>1</v>
      </c>
      <c r="F973" s="9" t="s">
        <v>25</v>
      </c>
      <c r="G973" s="9" t="s">
        <v>26</v>
      </c>
      <c r="H973" s="9" t="s">
        <v>27</v>
      </c>
      <c r="I973" s="11">
        <v>11268</v>
      </c>
      <c r="J973" s="11">
        <v>0</v>
      </c>
      <c r="K973" s="11">
        <v>133</v>
      </c>
      <c r="L973" s="11">
        <v>133</v>
      </c>
      <c r="M973" s="11">
        <v>0</v>
      </c>
      <c r="N973" s="11">
        <v>22</v>
      </c>
      <c r="O973" s="8" t="s">
        <v>28</v>
      </c>
      <c r="P973" s="12">
        <v>10.869460032199999</v>
      </c>
      <c r="Q973" s="12">
        <v>9.8607094550000003</v>
      </c>
      <c r="R973" s="8" t="s">
        <v>59</v>
      </c>
      <c r="S973" s="8" t="s">
        <v>80</v>
      </c>
      <c r="T973" s="8" t="s">
        <v>81</v>
      </c>
      <c r="U973" s="8" t="s">
        <v>82</v>
      </c>
      <c r="V973" s="1">
        <f t="shared" si="15"/>
        <v>0.96463081577919763</v>
      </c>
    </row>
    <row r="974" spans="1:22" hidden="1" x14ac:dyDescent="0.2">
      <c r="A974" s="7">
        <v>2232</v>
      </c>
      <c r="B974" s="8" t="s">
        <v>695</v>
      </c>
      <c r="C974" s="9" t="s">
        <v>78</v>
      </c>
      <c r="D974" s="9" t="s">
        <v>24</v>
      </c>
      <c r="E974" s="10">
        <v>1</v>
      </c>
      <c r="F974" s="9" t="s">
        <v>25</v>
      </c>
      <c r="G974" s="9" t="s">
        <v>35</v>
      </c>
      <c r="H974" s="9" t="s">
        <v>36</v>
      </c>
      <c r="I974" s="11">
        <v>19086</v>
      </c>
      <c r="J974" s="11">
        <v>0</v>
      </c>
      <c r="K974" s="11">
        <v>138</v>
      </c>
      <c r="L974" s="11">
        <v>138</v>
      </c>
      <c r="M974" s="11">
        <v>0</v>
      </c>
      <c r="N974" s="11">
        <v>138</v>
      </c>
      <c r="O974" s="8" t="s">
        <v>37</v>
      </c>
      <c r="P974" s="12">
        <v>8.0486046497999997</v>
      </c>
      <c r="Q974" s="12">
        <v>7.3016462395000001</v>
      </c>
      <c r="R974" s="8" t="s">
        <v>59</v>
      </c>
      <c r="S974" s="8" t="s">
        <v>80</v>
      </c>
      <c r="T974" s="8" t="s">
        <v>81</v>
      </c>
      <c r="U974" s="8" t="s">
        <v>82</v>
      </c>
      <c r="V974" s="1">
        <f t="shared" si="15"/>
        <v>0.42170201455517137</v>
      </c>
    </row>
    <row r="975" spans="1:22" hidden="1" x14ac:dyDescent="0.2">
      <c r="A975" s="7">
        <v>2232</v>
      </c>
      <c r="B975" s="8" t="s">
        <v>695</v>
      </c>
      <c r="C975" s="9" t="s">
        <v>78</v>
      </c>
      <c r="D975" s="9" t="s">
        <v>24</v>
      </c>
      <c r="E975" s="10">
        <v>1</v>
      </c>
      <c r="F975" s="9" t="s">
        <v>25</v>
      </c>
      <c r="G975" s="9" t="s">
        <v>26</v>
      </c>
      <c r="H975" s="9" t="s">
        <v>27</v>
      </c>
      <c r="I975" s="11">
        <v>4914</v>
      </c>
      <c r="J975" s="11">
        <v>0</v>
      </c>
      <c r="K975" s="11">
        <v>36</v>
      </c>
      <c r="L975" s="11">
        <v>36</v>
      </c>
      <c r="M975" s="11">
        <v>0</v>
      </c>
      <c r="N975" s="11">
        <v>6</v>
      </c>
      <c r="O975" s="8" t="s">
        <v>28</v>
      </c>
      <c r="P975" s="12">
        <v>2.9421094823999998</v>
      </c>
      <c r="Q975" s="12">
        <v>2.6690642134</v>
      </c>
      <c r="R975" s="8" t="s">
        <v>59</v>
      </c>
      <c r="S975" s="8" t="s">
        <v>80</v>
      </c>
      <c r="T975" s="8" t="s">
        <v>81</v>
      </c>
      <c r="U975" s="8" t="s">
        <v>82</v>
      </c>
      <c r="V975" s="1">
        <f t="shared" si="15"/>
        <v>0.59871987838827834</v>
      </c>
    </row>
    <row r="976" spans="1:22" hidden="1" x14ac:dyDescent="0.2">
      <c r="A976" s="7">
        <v>2233</v>
      </c>
      <c r="B976" s="8" t="s">
        <v>696</v>
      </c>
      <c r="C976" s="9" t="s">
        <v>78</v>
      </c>
      <c r="D976" s="9" t="s">
        <v>24</v>
      </c>
      <c r="E976" s="10">
        <v>1</v>
      </c>
      <c r="F976" s="9" t="s">
        <v>25</v>
      </c>
      <c r="G976" s="9" t="s">
        <v>26</v>
      </c>
      <c r="H976" s="9" t="s">
        <v>27</v>
      </c>
      <c r="I976" s="11">
        <v>14000</v>
      </c>
      <c r="J976" s="11">
        <v>0</v>
      </c>
      <c r="K976" s="11">
        <v>148</v>
      </c>
      <c r="L976" s="11">
        <v>148</v>
      </c>
      <c r="M976" s="11">
        <v>0</v>
      </c>
      <c r="N976" s="11">
        <v>25</v>
      </c>
      <c r="O976" s="8" t="s">
        <v>28</v>
      </c>
      <c r="P976" s="12">
        <v>12.0953389832</v>
      </c>
      <c r="Q976" s="12">
        <v>10.9728195439</v>
      </c>
      <c r="R976" s="8" t="s">
        <v>59</v>
      </c>
      <c r="S976" s="8" t="s">
        <v>80</v>
      </c>
      <c r="T976" s="8" t="s">
        <v>81</v>
      </c>
      <c r="U976" s="8" t="s">
        <v>82</v>
      </c>
      <c r="V976" s="1">
        <f t="shared" si="15"/>
        <v>0.8639527845142857</v>
      </c>
    </row>
    <row r="977" spans="1:22" hidden="1" x14ac:dyDescent="0.2">
      <c r="A977" s="7">
        <v>2235</v>
      </c>
      <c r="B977" s="8" t="s">
        <v>697</v>
      </c>
      <c r="C977" s="9" t="s">
        <v>78</v>
      </c>
      <c r="D977" s="9" t="s">
        <v>24</v>
      </c>
      <c r="E977" s="10">
        <v>1</v>
      </c>
      <c r="F977" s="9" t="s">
        <v>25</v>
      </c>
      <c r="G977" s="9" t="s">
        <v>35</v>
      </c>
      <c r="H977" s="9" t="s">
        <v>36</v>
      </c>
      <c r="I977" s="11">
        <v>1284</v>
      </c>
      <c r="J977" s="11">
        <v>0</v>
      </c>
      <c r="K977" s="11">
        <v>13</v>
      </c>
      <c r="L977" s="11">
        <v>13</v>
      </c>
      <c r="M977" s="11">
        <v>0</v>
      </c>
      <c r="N977" s="11">
        <v>13</v>
      </c>
      <c r="O977" s="8" t="s">
        <v>37</v>
      </c>
      <c r="P977" s="12">
        <v>0.75820188730000004</v>
      </c>
      <c r="Q977" s="12">
        <v>0.68783623999999999</v>
      </c>
      <c r="R977" s="8" t="s">
        <v>59</v>
      </c>
      <c r="S977" s="8" t="s">
        <v>80</v>
      </c>
      <c r="T977" s="8" t="s">
        <v>81</v>
      </c>
      <c r="U977" s="8" t="s">
        <v>82</v>
      </c>
      <c r="V977" s="1">
        <f t="shared" si="15"/>
        <v>0.59049991222741438</v>
      </c>
    </row>
    <row r="978" spans="1:22" hidden="1" x14ac:dyDescent="0.2">
      <c r="A978" s="7">
        <v>2235</v>
      </c>
      <c r="B978" s="8" t="s">
        <v>697</v>
      </c>
      <c r="C978" s="9" t="s">
        <v>78</v>
      </c>
      <c r="D978" s="9" t="s">
        <v>24</v>
      </c>
      <c r="E978" s="10">
        <v>1</v>
      </c>
      <c r="F978" s="9" t="s">
        <v>25</v>
      </c>
      <c r="G978" s="9" t="s">
        <v>26</v>
      </c>
      <c r="H978" s="9" t="s">
        <v>27</v>
      </c>
      <c r="I978" s="11">
        <v>2716</v>
      </c>
      <c r="J978" s="11">
        <v>0</v>
      </c>
      <c r="K978" s="11">
        <v>28</v>
      </c>
      <c r="L978" s="11">
        <v>28</v>
      </c>
      <c r="M978" s="11">
        <v>0</v>
      </c>
      <c r="N978" s="11">
        <v>5</v>
      </c>
      <c r="O978" s="8" t="s">
        <v>28</v>
      </c>
      <c r="P978" s="12">
        <v>2.2883073752</v>
      </c>
      <c r="Q978" s="12">
        <v>2.0759388325999999</v>
      </c>
      <c r="R978" s="8" t="s">
        <v>59</v>
      </c>
      <c r="S978" s="8" t="s">
        <v>80</v>
      </c>
      <c r="T978" s="8" t="s">
        <v>81</v>
      </c>
      <c r="U978" s="8" t="s">
        <v>82</v>
      </c>
      <c r="V978" s="1">
        <f t="shared" si="15"/>
        <v>0.8425284886597938</v>
      </c>
    </row>
    <row r="979" spans="1:22" hidden="1" x14ac:dyDescent="0.2">
      <c r="A979" s="7">
        <v>2237</v>
      </c>
      <c r="B979" s="8" t="s">
        <v>698</v>
      </c>
      <c r="C979" s="9" t="s">
        <v>78</v>
      </c>
      <c r="D979" s="9" t="s">
        <v>24</v>
      </c>
      <c r="E979" s="10">
        <v>1</v>
      </c>
      <c r="F979" s="9" t="s">
        <v>25</v>
      </c>
      <c r="G979" s="9" t="s">
        <v>35</v>
      </c>
      <c r="H979" s="9" t="s">
        <v>36</v>
      </c>
      <c r="I979" s="11">
        <v>297387</v>
      </c>
      <c r="J979" s="11">
        <v>0</v>
      </c>
      <c r="K979" s="11">
        <v>3936</v>
      </c>
      <c r="L979" s="11">
        <v>3936</v>
      </c>
      <c r="M979" s="11">
        <v>0</v>
      </c>
      <c r="N979" s="11">
        <v>3859</v>
      </c>
      <c r="O979" s="8" t="s">
        <v>37</v>
      </c>
      <c r="P979" s="12">
        <v>229.56020218559999</v>
      </c>
      <c r="Q979" s="12">
        <v>208.25564926569999</v>
      </c>
      <c r="R979" s="8" t="s">
        <v>59</v>
      </c>
      <c r="S979" s="8" t="s">
        <v>80</v>
      </c>
      <c r="T979" s="8" t="s">
        <v>81</v>
      </c>
      <c r="U979" s="8" t="s">
        <v>82</v>
      </c>
      <c r="V979" s="1">
        <f t="shared" si="15"/>
        <v>0.77192413315175168</v>
      </c>
    </row>
    <row r="980" spans="1:22" hidden="1" x14ac:dyDescent="0.2">
      <c r="A980" s="7">
        <v>2237</v>
      </c>
      <c r="B980" s="8" t="s">
        <v>698</v>
      </c>
      <c r="C980" s="9" t="s">
        <v>78</v>
      </c>
      <c r="D980" s="9" t="s">
        <v>24</v>
      </c>
      <c r="E980" s="10">
        <v>1</v>
      </c>
      <c r="F980" s="9" t="s">
        <v>25</v>
      </c>
      <c r="G980" s="9" t="s">
        <v>26</v>
      </c>
      <c r="H980" s="9" t="s">
        <v>27</v>
      </c>
      <c r="I980" s="11">
        <v>19613</v>
      </c>
      <c r="J980" s="11">
        <v>0</v>
      </c>
      <c r="K980" s="11">
        <v>264</v>
      </c>
      <c r="L980" s="11">
        <v>264</v>
      </c>
      <c r="M980" s="11">
        <v>0</v>
      </c>
      <c r="N980" s="11">
        <v>44</v>
      </c>
      <c r="O980" s="8" t="s">
        <v>28</v>
      </c>
      <c r="P980" s="12">
        <v>21.5754695376</v>
      </c>
      <c r="Q980" s="12">
        <v>19.573137564700001</v>
      </c>
      <c r="R980" s="8" t="s">
        <v>59</v>
      </c>
      <c r="S980" s="8" t="s">
        <v>80</v>
      </c>
      <c r="T980" s="8" t="s">
        <v>81</v>
      </c>
      <c r="U980" s="8" t="s">
        <v>82</v>
      </c>
      <c r="V980" s="1">
        <f t="shared" si="15"/>
        <v>1.1000596307347168</v>
      </c>
    </row>
    <row r="981" spans="1:22" hidden="1" x14ac:dyDescent="0.2">
      <c r="A981" s="7">
        <v>2238</v>
      </c>
      <c r="B981" s="8" t="s">
        <v>699</v>
      </c>
      <c r="C981" s="9" t="s">
        <v>78</v>
      </c>
      <c r="D981" s="9" t="s">
        <v>24</v>
      </c>
      <c r="E981" s="10">
        <v>1</v>
      </c>
      <c r="F981" s="9" t="s">
        <v>25</v>
      </c>
      <c r="G981" s="9" t="s">
        <v>35</v>
      </c>
      <c r="H981" s="9" t="s">
        <v>36</v>
      </c>
      <c r="I981" s="11">
        <v>17662</v>
      </c>
      <c r="J981" s="11">
        <v>0</v>
      </c>
      <c r="K981" s="11">
        <v>263</v>
      </c>
      <c r="L981" s="11">
        <v>263</v>
      </c>
      <c r="M981" s="11">
        <v>0</v>
      </c>
      <c r="N981" s="11">
        <v>239</v>
      </c>
      <c r="O981" s="8" t="s">
        <v>37</v>
      </c>
      <c r="P981" s="12">
        <v>15.339007412300001</v>
      </c>
      <c r="Q981" s="12">
        <v>13.915456238999999</v>
      </c>
      <c r="R981" s="8" t="s">
        <v>59</v>
      </c>
      <c r="S981" s="8" t="s">
        <v>80</v>
      </c>
      <c r="T981" s="8" t="s">
        <v>81</v>
      </c>
      <c r="U981" s="8" t="s">
        <v>82</v>
      </c>
      <c r="V981" s="1">
        <f t="shared" si="15"/>
        <v>0.86847511110293296</v>
      </c>
    </row>
    <row r="982" spans="1:22" hidden="1" x14ac:dyDescent="0.2">
      <c r="A982" s="7">
        <v>2238</v>
      </c>
      <c r="B982" s="8" t="s">
        <v>699</v>
      </c>
      <c r="C982" s="9" t="s">
        <v>78</v>
      </c>
      <c r="D982" s="9" t="s">
        <v>24</v>
      </c>
      <c r="E982" s="10">
        <v>1</v>
      </c>
      <c r="F982" s="9" t="s">
        <v>25</v>
      </c>
      <c r="G982" s="9" t="s">
        <v>26</v>
      </c>
      <c r="H982" s="9" t="s">
        <v>27</v>
      </c>
      <c r="I982" s="11">
        <v>2338</v>
      </c>
      <c r="J982" s="11">
        <v>0</v>
      </c>
      <c r="K982" s="11">
        <v>36</v>
      </c>
      <c r="L982" s="11">
        <v>36</v>
      </c>
      <c r="M982" s="11">
        <v>0</v>
      </c>
      <c r="N982" s="11">
        <v>6</v>
      </c>
      <c r="O982" s="8" t="s">
        <v>28</v>
      </c>
      <c r="P982" s="12">
        <v>2.9421094823999998</v>
      </c>
      <c r="Q982" s="12">
        <v>2.6690642134</v>
      </c>
      <c r="R982" s="8" t="s">
        <v>59</v>
      </c>
      <c r="S982" s="8" t="s">
        <v>80</v>
      </c>
      <c r="T982" s="8" t="s">
        <v>81</v>
      </c>
      <c r="U982" s="8" t="s">
        <v>82</v>
      </c>
      <c r="V982" s="1">
        <f t="shared" si="15"/>
        <v>1.2583872893071</v>
      </c>
    </row>
    <row r="983" spans="1:22" hidden="1" x14ac:dyDescent="0.2">
      <c r="A983" s="7">
        <v>2240</v>
      </c>
      <c r="B983" s="8" t="s">
        <v>700</v>
      </c>
      <c r="C983" s="9" t="s">
        <v>78</v>
      </c>
      <c r="D983" s="9" t="s">
        <v>24</v>
      </c>
      <c r="E983" s="10">
        <v>1</v>
      </c>
      <c r="F983" s="9" t="s">
        <v>50</v>
      </c>
      <c r="G983" s="9" t="s">
        <v>35</v>
      </c>
      <c r="H983" s="9" t="s">
        <v>36</v>
      </c>
      <c r="I983" s="11">
        <v>749000</v>
      </c>
      <c r="J983" s="11">
        <v>0</v>
      </c>
      <c r="K983" s="11">
        <v>18360</v>
      </c>
      <c r="L983" s="11">
        <v>18360</v>
      </c>
      <c r="M983" s="11">
        <v>0</v>
      </c>
      <c r="N983" s="11">
        <v>17335</v>
      </c>
      <c r="O983" s="8" t="s">
        <v>37</v>
      </c>
      <c r="P983" s="12">
        <v>1070.8143577559999</v>
      </c>
      <c r="Q983" s="12">
        <v>971.43641273339995</v>
      </c>
      <c r="R983" s="8" t="s">
        <v>59</v>
      </c>
      <c r="S983" s="8" t="s">
        <v>80</v>
      </c>
      <c r="T983" s="8" t="s">
        <v>81</v>
      </c>
      <c r="U983" s="8" t="s">
        <v>82</v>
      </c>
      <c r="V983" s="1">
        <f t="shared" si="15"/>
        <v>1.4296586885927902</v>
      </c>
    </row>
    <row r="984" spans="1:22" hidden="1" x14ac:dyDescent="0.2">
      <c r="A984" s="7">
        <v>2240</v>
      </c>
      <c r="B984" s="8" t="s">
        <v>700</v>
      </c>
      <c r="C984" s="9" t="s">
        <v>78</v>
      </c>
      <c r="D984" s="9" t="s">
        <v>24</v>
      </c>
      <c r="E984" s="10">
        <v>1</v>
      </c>
      <c r="F984" s="9" t="s">
        <v>43</v>
      </c>
      <c r="G984" s="9" t="s">
        <v>79</v>
      </c>
      <c r="H984" s="9" t="s">
        <v>45</v>
      </c>
      <c r="I984" s="11">
        <v>385257486</v>
      </c>
      <c r="J984" s="11">
        <v>0</v>
      </c>
      <c r="K984" s="11">
        <v>4746682</v>
      </c>
      <c r="L984" s="11">
        <v>4746682</v>
      </c>
      <c r="M984" s="11">
        <v>0</v>
      </c>
      <c r="N984" s="11">
        <v>270281</v>
      </c>
      <c r="O984" s="8" t="s">
        <v>46</v>
      </c>
      <c r="P984" s="12">
        <v>508214.75939034403</v>
      </c>
      <c r="Q984" s="12">
        <v>461049.40523482201</v>
      </c>
      <c r="R984" s="8" t="s">
        <v>59</v>
      </c>
      <c r="S984" s="8" t="s">
        <v>80</v>
      </c>
      <c r="T984" s="8" t="s">
        <v>81</v>
      </c>
      <c r="U984" s="8" t="s">
        <v>82</v>
      </c>
      <c r="V984" s="1">
        <f t="shared" si="15"/>
        <v>1.3191560913376881</v>
      </c>
    </row>
    <row r="985" spans="1:22" hidden="1" x14ac:dyDescent="0.2">
      <c r="A985" s="7">
        <v>2240</v>
      </c>
      <c r="B985" s="8" t="s">
        <v>700</v>
      </c>
      <c r="C985" s="9" t="s">
        <v>78</v>
      </c>
      <c r="D985" s="9" t="s">
        <v>24</v>
      </c>
      <c r="E985" s="10">
        <v>1</v>
      </c>
      <c r="F985" s="9" t="s">
        <v>43</v>
      </c>
      <c r="G985" s="9" t="s">
        <v>35</v>
      </c>
      <c r="H985" s="9" t="s">
        <v>36</v>
      </c>
      <c r="I985" s="11">
        <v>13697514</v>
      </c>
      <c r="J985" s="11">
        <v>0</v>
      </c>
      <c r="K985" s="11">
        <v>169805</v>
      </c>
      <c r="L985" s="11">
        <v>169805</v>
      </c>
      <c r="M985" s="11">
        <v>0</v>
      </c>
      <c r="N985" s="11">
        <v>161825</v>
      </c>
      <c r="O985" s="8" t="s">
        <v>37</v>
      </c>
      <c r="P985" s="12">
        <v>9903.5747286905007</v>
      </c>
      <c r="Q985" s="12">
        <v>8984.4640557837993</v>
      </c>
      <c r="R985" s="8" t="s">
        <v>59</v>
      </c>
      <c r="S985" s="8" t="s">
        <v>80</v>
      </c>
      <c r="T985" s="8" t="s">
        <v>81</v>
      </c>
      <c r="U985" s="8" t="s">
        <v>82</v>
      </c>
      <c r="V985" s="1">
        <f t="shared" si="15"/>
        <v>0.72301986540700025</v>
      </c>
    </row>
    <row r="986" spans="1:22" hidden="1" x14ac:dyDescent="0.2">
      <c r="A986" s="7">
        <v>2241</v>
      </c>
      <c r="B986" s="8" t="s">
        <v>701</v>
      </c>
      <c r="C986" s="9" t="s">
        <v>78</v>
      </c>
      <c r="D986" s="9" t="s">
        <v>24</v>
      </c>
      <c r="E986" s="10">
        <v>1</v>
      </c>
      <c r="F986" s="9" t="s">
        <v>50</v>
      </c>
      <c r="G986" s="9" t="s">
        <v>35</v>
      </c>
      <c r="H986" s="9" t="s">
        <v>36</v>
      </c>
      <c r="I986" s="11">
        <v>1277044</v>
      </c>
      <c r="J986" s="11">
        <v>0</v>
      </c>
      <c r="K986" s="11">
        <v>51636</v>
      </c>
      <c r="L986" s="11">
        <v>51636</v>
      </c>
      <c r="M986" s="11">
        <v>0</v>
      </c>
      <c r="N986" s="11">
        <v>46942</v>
      </c>
      <c r="O986" s="8" t="s">
        <v>37</v>
      </c>
      <c r="P986" s="12">
        <v>3011.5778963555999</v>
      </c>
      <c r="Q986" s="12">
        <v>2732.0855450926001</v>
      </c>
      <c r="R986" s="8" t="s">
        <v>59</v>
      </c>
      <c r="S986" s="8" t="s">
        <v>80</v>
      </c>
      <c r="T986" s="8" t="s">
        <v>81</v>
      </c>
      <c r="U986" s="8" t="s">
        <v>82</v>
      </c>
      <c r="V986" s="1">
        <f t="shared" si="15"/>
        <v>2.3582412950184954</v>
      </c>
    </row>
    <row r="987" spans="1:22" hidden="1" x14ac:dyDescent="0.2">
      <c r="A987" s="7">
        <v>2241</v>
      </c>
      <c r="B987" s="8" t="s">
        <v>701</v>
      </c>
      <c r="C987" s="9" t="s">
        <v>78</v>
      </c>
      <c r="D987" s="9" t="s">
        <v>24</v>
      </c>
      <c r="E987" s="10">
        <v>1</v>
      </c>
      <c r="F987" s="9" t="s">
        <v>50</v>
      </c>
      <c r="G987" s="9" t="s">
        <v>26</v>
      </c>
      <c r="H987" s="9" t="s">
        <v>27</v>
      </c>
      <c r="I987" s="11">
        <v>13956</v>
      </c>
      <c r="J987" s="11">
        <v>0</v>
      </c>
      <c r="K987" s="11">
        <v>566</v>
      </c>
      <c r="L987" s="11">
        <v>566</v>
      </c>
      <c r="M987" s="11">
        <v>0</v>
      </c>
      <c r="N987" s="11">
        <v>99</v>
      </c>
      <c r="O987" s="8" t="s">
        <v>28</v>
      </c>
      <c r="P987" s="12">
        <v>46.256499084399998</v>
      </c>
      <c r="Q987" s="12">
        <v>41.963620687999999</v>
      </c>
      <c r="R987" s="8" t="s">
        <v>59</v>
      </c>
      <c r="S987" s="8" t="s">
        <v>80</v>
      </c>
      <c r="T987" s="8" t="s">
        <v>81</v>
      </c>
      <c r="U987" s="8" t="s">
        <v>82</v>
      </c>
      <c r="V987" s="1">
        <f t="shared" si="15"/>
        <v>3.314452499598739</v>
      </c>
    </row>
    <row r="988" spans="1:22" hidden="1" x14ac:dyDescent="0.2">
      <c r="A988" s="7">
        <v>2243</v>
      </c>
      <c r="B988" s="8" t="s">
        <v>702</v>
      </c>
      <c r="C988" s="9" t="s">
        <v>78</v>
      </c>
      <c r="D988" s="9" t="s">
        <v>24</v>
      </c>
      <c r="E988" s="10">
        <v>1</v>
      </c>
      <c r="F988" s="9" t="s">
        <v>50</v>
      </c>
      <c r="G988" s="9" t="s">
        <v>35</v>
      </c>
      <c r="H988" s="9" t="s">
        <v>36</v>
      </c>
      <c r="I988" s="11">
        <v>42000</v>
      </c>
      <c r="J988" s="11">
        <v>0</v>
      </c>
      <c r="K988" s="11">
        <v>2694</v>
      </c>
      <c r="L988" s="11">
        <v>2694</v>
      </c>
      <c r="M988" s="11">
        <v>0</v>
      </c>
      <c r="N988" s="11">
        <v>2465</v>
      </c>
      <c r="O988" s="8" t="s">
        <v>37</v>
      </c>
      <c r="P988" s="12">
        <v>157.1227603374</v>
      </c>
      <c r="Q988" s="12">
        <v>142.5408331102</v>
      </c>
      <c r="R988" s="8" t="s">
        <v>59</v>
      </c>
      <c r="S988" s="8" t="s">
        <v>80</v>
      </c>
      <c r="T988" s="8" t="s">
        <v>81</v>
      </c>
      <c r="U988" s="8" t="s">
        <v>82</v>
      </c>
      <c r="V988" s="1">
        <f t="shared" si="15"/>
        <v>3.7410181032714283</v>
      </c>
    </row>
    <row r="989" spans="1:22" hidden="1" x14ac:dyDescent="0.2">
      <c r="A989" s="7">
        <v>2244</v>
      </c>
      <c r="B989" s="8" t="s">
        <v>703</v>
      </c>
      <c r="C989" s="9" t="s">
        <v>78</v>
      </c>
      <c r="D989" s="9" t="s">
        <v>24</v>
      </c>
      <c r="E989" s="10">
        <v>1</v>
      </c>
      <c r="F989" s="9" t="s">
        <v>43</v>
      </c>
      <c r="G989" s="9" t="s">
        <v>35</v>
      </c>
      <c r="H989" s="9" t="s">
        <v>36</v>
      </c>
      <c r="I989" s="11">
        <v>-1061000</v>
      </c>
      <c r="J989" s="11">
        <v>0</v>
      </c>
      <c r="K989" s="11">
        <v>4533</v>
      </c>
      <c r="L989" s="11">
        <v>4533</v>
      </c>
      <c r="M989" s="11">
        <v>0</v>
      </c>
      <c r="N989" s="11">
        <v>4137</v>
      </c>
      <c r="O989" s="8" t="s">
        <v>37</v>
      </c>
      <c r="P989" s="12">
        <v>264.37916577930002</v>
      </c>
      <c r="Q989" s="12">
        <v>239.84320582359999</v>
      </c>
      <c r="R989" s="8" t="s">
        <v>59</v>
      </c>
      <c r="S989" s="8" t="s">
        <v>80</v>
      </c>
      <c r="T989" s="8" t="s">
        <v>81</v>
      </c>
      <c r="U989" s="8" t="s">
        <v>82</v>
      </c>
      <c r="V989" s="1">
        <f t="shared" si="15"/>
        <v>-0.2491792325912347</v>
      </c>
    </row>
    <row r="990" spans="1:22" hidden="1" x14ac:dyDescent="0.2">
      <c r="A990" s="7">
        <v>2248</v>
      </c>
      <c r="B990" s="8" t="s">
        <v>704</v>
      </c>
      <c r="C990" s="9" t="s">
        <v>78</v>
      </c>
      <c r="D990" s="9" t="s">
        <v>24</v>
      </c>
      <c r="E990" s="10">
        <v>1</v>
      </c>
      <c r="F990" s="9" t="s">
        <v>25</v>
      </c>
      <c r="G990" s="9" t="s">
        <v>26</v>
      </c>
      <c r="H990" s="9" t="s">
        <v>27</v>
      </c>
      <c r="I990" s="11">
        <v>29000</v>
      </c>
      <c r="J990" s="11">
        <v>0</v>
      </c>
      <c r="K990" s="11">
        <v>347</v>
      </c>
      <c r="L990" s="11">
        <v>347</v>
      </c>
      <c r="M990" s="11">
        <v>0</v>
      </c>
      <c r="N990" s="11">
        <v>58</v>
      </c>
      <c r="O990" s="8" t="s">
        <v>28</v>
      </c>
      <c r="P990" s="12">
        <v>28.358666399800001</v>
      </c>
      <c r="Q990" s="12">
        <v>25.72681339</v>
      </c>
      <c r="R990" s="8" t="s">
        <v>59</v>
      </c>
      <c r="S990" s="8" t="s">
        <v>80</v>
      </c>
      <c r="T990" s="8" t="s">
        <v>81</v>
      </c>
      <c r="U990" s="8" t="s">
        <v>82</v>
      </c>
      <c r="V990" s="1">
        <f t="shared" si="15"/>
        <v>0.9778850482689655</v>
      </c>
    </row>
    <row r="991" spans="1:22" hidden="1" x14ac:dyDescent="0.2">
      <c r="A991" s="7">
        <v>2249</v>
      </c>
      <c r="B991" s="8" t="s">
        <v>705</v>
      </c>
      <c r="C991" s="9" t="s">
        <v>78</v>
      </c>
      <c r="D991" s="9" t="s">
        <v>24</v>
      </c>
      <c r="E991" s="10">
        <v>1</v>
      </c>
      <c r="F991" s="9" t="s">
        <v>25</v>
      </c>
      <c r="G991" s="9" t="s">
        <v>35</v>
      </c>
      <c r="H991" s="9" t="s">
        <v>36</v>
      </c>
      <c r="I991" s="11">
        <v>1613</v>
      </c>
      <c r="J991" s="11">
        <v>0</v>
      </c>
      <c r="K991" s="11">
        <v>4</v>
      </c>
      <c r="L991" s="11">
        <v>4</v>
      </c>
      <c r="M991" s="11">
        <v>0</v>
      </c>
      <c r="N991" s="11">
        <v>4</v>
      </c>
      <c r="O991" s="8" t="s">
        <v>37</v>
      </c>
      <c r="P991" s="12">
        <v>0.23329288840000001</v>
      </c>
      <c r="Q991" s="12">
        <v>0.21164192000000001</v>
      </c>
      <c r="R991" s="8" t="s">
        <v>59</v>
      </c>
      <c r="S991" s="8" t="s">
        <v>80</v>
      </c>
      <c r="T991" s="8" t="s">
        <v>81</v>
      </c>
      <c r="U991" s="8" t="s">
        <v>82</v>
      </c>
      <c r="V991" s="1">
        <f t="shared" si="15"/>
        <v>0.14463291283323002</v>
      </c>
    </row>
    <row r="992" spans="1:22" hidden="1" x14ac:dyDescent="0.2">
      <c r="A992" s="7">
        <v>2249</v>
      </c>
      <c r="B992" s="8" t="s">
        <v>705</v>
      </c>
      <c r="C992" s="9" t="s">
        <v>78</v>
      </c>
      <c r="D992" s="9" t="s">
        <v>24</v>
      </c>
      <c r="E992" s="10">
        <v>1</v>
      </c>
      <c r="F992" s="9" t="s">
        <v>25</v>
      </c>
      <c r="G992" s="9" t="s">
        <v>26</v>
      </c>
      <c r="H992" s="9" t="s">
        <v>27</v>
      </c>
      <c r="I992" s="11">
        <v>2387</v>
      </c>
      <c r="J992" s="11">
        <v>0</v>
      </c>
      <c r="K992" s="11">
        <v>6</v>
      </c>
      <c r="L992" s="11">
        <v>6</v>
      </c>
      <c r="M992" s="11">
        <v>0</v>
      </c>
      <c r="N992" s="11">
        <v>1</v>
      </c>
      <c r="O992" s="8" t="s">
        <v>28</v>
      </c>
      <c r="P992" s="12">
        <v>0.49035158039999999</v>
      </c>
      <c r="Q992" s="12">
        <v>0.44484403560000002</v>
      </c>
      <c r="R992" s="8" t="s">
        <v>59</v>
      </c>
      <c r="S992" s="8" t="s">
        <v>80</v>
      </c>
      <c r="T992" s="8" t="s">
        <v>81</v>
      </c>
      <c r="U992" s="8" t="s">
        <v>82</v>
      </c>
      <c r="V992" s="1">
        <f t="shared" si="15"/>
        <v>0.20542588202764978</v>
      </c>
    </row>
    <row r="993" spans="1:22" hidden="1" x14ac:dyDescent="0.2">
      <c r="A993" s="7">
        <v>2250</v>
      </c>
      <c r="B993" s="8" t="s">
        <v>706</v>
      </c>
      <c r="C993" s="9" t="s">
        <v>78</v>
      </c>
      <c r="D993" s="9" t="s">
        <v>24</v>
      </c>
      <c r="E993" s="10">
        <v>1</v>
      </c>
      <c r="F993" s="9" t="s">
        <v>50</v>
      </c>
      <c r="G993" s="9" t="s">
        <v>35</v>
      </c>
      <c r="H993" s="9" t="s">
        <v>36</v>
      </c>
      <c r="I993" s="11">
        <v>51263</v>
      </c>
      <c r="J993" s="11">
        <v>0</v>
      </c>
      <c r="K993" s="11">
        <v>7662</v>
      </c>
      <c r="L993" s="11">
        <v>7662</v>
      </c>
      <c r="M993" s="11">
        <v>0</v>
      </c>
      <c r="N993" s="11">
        <v>7662</v>
      </c>
      <c r="O993" s="8" t="s">
        <v>37</v>
      </c>
      <c r="P993" s="12">
        <v>446.87252773019998</v>
      </c>
      <c r="Q993" s="12">
        <v>405.40009773219998</v>
      </c>
      <c r="R993" s="8" t="s">
        <v>59</v>
      </c>
      <c r="S993" s="8" t="s">
        <v>80</v>
      </c>
      <c r="T993" s="8" t="s">
        <v>81</v>
      </c>
      <c r="U993" s="8" t="s">
        <v>82</v>
      </c>
      <c r="V993" s="1">
        <f t="shared" si="15"/>
        <v>8.7172527501355752</v>
      </c>
    </row>
    <row r="994" spans="1:22" hidden="1" x14ac:dyDescent="0.2">
      <c r="A994" s="7">
        <v>2250</v>
      </c>
      <c r="B994" s="8" t="s">
        <v>706</v>
      </c>
      <c r="C994" s="9" t="s">
        <v>78</v>
      </c>
      <c r="D994" s="9" t="s">
        <v>24</v>
      </c>
      <c r="E994" s="10">
        <v>1</v>
      </c>
      <c r="F994" s="9" t="s">
        <v>50</v>
      </c>
      <c r="G994" s="9" t="s">
        <v>26</v>
      </c>
      <c r="H994" s="9" t="s">
        <v>27</v>
      </c>
      <c r="I994" s="11">
        <v>7737</v>
      </c>
      <c r="J994" s="11">
        <v>0</v>
      </c>
      <c r="K994" s="11">
        <v>1156</v>
      </c>
      <c r="L994" s="11">
        <v>1156</v>
      </c>
      <c r="M994" s="11">
        <v>0</v>
      </c>
      <c r="N994" s="11">
        <v>196</v>
      </c>
      <c r="O994" s="8" t="s">
        <v>28</v>
      </c>
      <c r="P994" s="12">
        <v>94.474404490400005</v>
      </c>
      <c r="Q994" s="12">
        <v>85.706617518300007</v>
      </c>
      <c r="R994" s="8" t="s">
        <v>59</v>
      </c>
      <c r="S994" s="8" t="s">
        <v>80</v>
      </c>
      <c r="T994" s="8" t="s">
        <v>81</v>
      </c>
      <c r="U994" s="8" t="s">
        <v>82</v>
      </c>
      <c r="V994" s="1">
        <f t="shared" si="15"/>
        <v>12.210728252604369</v>
      </c>
    </row>
    <row r="995" spans="1:22" hidden="1" x14ac:dyDescent="0.2">
      <c r="A995" s="7">
        <v>2255</v>
      </c>
      <c r="B995" s="8" t="s">
        <v>707</v>
      </c>
      <c r="C995" s="9" t="s">
        <v>78</v>
      </c>
      <c r="D995" s="9" t="s">
        <v>24</v>
      </c>
      <c r="E995" s="10">
        <v>1</v>
      </c>
      <c r="F995" s="9" t="s">
        <v>25</v>
      </c>
      <c r="G995" s="9" t="s">
        <v>35</v>
      </c>
      <c r="H995" s="9" t="s">
        <v>36</v>
      </c>
      <c r="I995" s="11">
        <v>-893515</v>
      </c>
      <c r="J995" s="11">
        <v>0</v>
      </c>
      <c r="K995" s="11">
        <v>595</v>
      </c>
      <c r="L995" s="11">
        <v>595</v>
      </c>
      <c r="M995" s="11">
        <v>0</v>
      </c>
      <c r="N995" s="11">
        <v>595</v>
      </c>
      <c r="O995" s="8" t="s">
        <v>37</v>
      </c>
      <c r="P995" s="12">
        <v>34.702317149499997</v>
      </c>
      <c r="Q995" s="12">
        <v>31.4817355978</v>
      </c>
      <c r="R995" s="8" t="s">
        <v>59</v>
      </c>
      <c r="S995" s="8" t="s">
        <v>80</v>
      </c>
      <c r="T995" s="8" t="s">
        <v>81</v>
      </c>
      <c r="U995" s="8" t="s">
        <v>82</v>
      </c>
      <c r="V995" s="1">
        <f t="shared" si="15"/>
        <v>-3.8837979384229698E-2</v>
      </c>
    </row>
    <row r="996" spans="1:22" hidden="1" x14ac:dyDescent="0.2">
      <c r="A996" s="7">
        <v>2255</v>
      </c>
      <c r="B996" s="8" t="s">
        <v>707</v>
      </c>
      <c r="C996" s="9" t="s">
        <v>78</v>
      </c>
      <c r="D996" s="9" t="s">
        <v>24</v>
      </c>
      <c r="E996" s="10">
        <v>1</v>
      </c>
      <c r="F996" s="9" t="s">
        <v>25</v>
      </c>
      <c r="G996" s="9" t="s">
        <v>26</v>
      </c>
      <c r="H996" s="9" t="s">
        <v>27</v>
      </c>
      <c r="I996" s="11">
        <v>-206485</v>
      </c>
      <c r="J996" s="11">
        <v>0</v>
      </c>
      <c r="K996" s="11">
        <v>139</v>
      </c>
      <c r="L996" s="11">
        <v>139</v>
      </c>
      <c r="M996" s="11">
        <v>0</v>
      </c>
      <c r="N996" s="11">
        <v>25</v>
      </c>
      <c r="O996" s="8" t="s">
        <v>28</v>
      </c>
      <c r="P996" s="12">
        <v>11.3598116126</v>
      </c>
      <c r="Q996" s="12">
        <v>10.305553490499999</v>
      </c>
      <c r="R996" s="8" t="s">
        <v>59</v>
      </c>
      <c r="S996" s="8" t="s">
        <v>80</v>
      </c>
      <c r="T996" s="8" t="s">
        <v>81</v>
      </c>
      <c r="U996" s="8" t="s">
        <v>82</v>
      </c>
      <c r="V996" s="1">
        <f t="shared" si="15"/>
        <v>-5.5015190510690842E-2</v>
      </c>
    </row>
    <row r="997" spans="1:22" hidden="1" x14ac:dyDescent="0.2">
      <c r="A997" s="7">
        <v>2256</v>
      </c>
      <c r="B997" s="8" t="s">
        <v>708</v>
      </c>
      <c r="C997" s="9" t="s">
        <v>78</v>
      </c>
      <c r="D997" s="9" t="s">
        <v>24</v>
      </c>
      <c r="E997" s="10">
        <v>1</v>
      </c>
      <c r="F997" s="9" t="s">
        <v>25</v>
      </c>
      <c r="G997" s="9" t="s">
        <v>35</v>
      </c>
      <c r="H997" s="9" t="s">
        <v>36</v>
      </c>
      <c r="I997" s="11">
        <v>-344815</v>
      </c>
      <c r="J997" s="11">
        <v>0</v>
      </c>
      <c r="K997" s="11">
        <v>105</v>
      </c>
      <c r="L997" s="11">
        <v>105</v>
      </c>
      <c r="M997" s="11">
        <v>0</v>
      </c>
      <c r="N997" s="11">
        <v>105</v>
      </c>
      <c r="O997" s="8" t="s">
        <v>37</v>
      </c>
      <c r="P997" s="12">
        <v>6.1239383204999998</v>
      </c>
      <c r="Q997" s="12">
        <v>5.5556003996000003</v>
      </c>
      <c r="R997" s="8" t="s">
        <v>59</v>
      </c>
      <c r="S997" s="8" t="s">
        <v>80</v>
      </c>
      <c r="T997" s="8" t="s">
        <v>81</v>
      </c>
      <c r="U997" s="8" t="s">
        <v>82</v>
      </c>
      <c r="V997" s="1">
        <f t="shared" si="15"/>
        <v>-1.7760069371982077E-2</v>
      </c>
    </row>
    <row r="998" spans="1:22" hidden="1" x14ac:dyDescent="0.2">
      <c r="A998" s="7">
        <v>2256</v>
      </c>
      <c r="B998" s="8" t="s">
        <v>708</v>
      </c>
      <c r="C998" s="9" t="s">
        <v>78</v>
      </c>
      <c r="D998" s="9" t="s">
        <v>24</v>
      </c>
      <c r="E998" s="10">
        <v>1</v>
      </c>
      <c r="F998" s="9" t="s">
        <v>25</v>
      </c>
      <c r="G998" s="9" t="s">
        <v>26</v>
      </c>
      <c r="H998" s="9" t="s">
        <v>27</v>
      </c>
      <c r="I998" s="11">
        <v>-54185</v>
      </c>
      <c r="J998" s="11">
        <v>0</v>
      </c>
      <c r="K998" s="11">
        <v>17</v>
      </c>
      <c r="L998" s="11">
        <v>17</v>
      </c>
      <c r="M998" s="11">
        <v>0</v>
      </c>
      <c r="N998" s="11">
        <v>3</v>
      </c>
      <c r="O998" s="8" t="s">
        <v>28</v>
      </c>
      <c r="P998" s="12">
        <v>1.3893294778</v>
      </c>
      <c r="Q998" s="12">
        <v>1.2603914341</v>
      </c>
      <c r="R998" s="8" t="s">
        <v>59</v>
      </c>
      <c r="S998" s="8" t="s">
        <v>80</v>
      </c>
      <c r="T998" s="8" t="s">
        <v>81</v>
      </c>
      <c r="U998" s="8" t="s">
        <v>82</v>
      </c>
      <c r="V998" s="1">
        <f t="shared" si="15"/>
        <v>-2.5640481273415151E-2</v>
      </c>
    </row>
    <row r="999" spans="1:22" hidden="1" x14ac:dyDescent="0.2">
      <c r="A999" s="7">
        <v>2265</v>
      </c>
      <c r="B999" s="8" t="s">
        <v>709</v>
      </c>
      <c r="C999" s="9" t="s">
        <v>78</v>
      </c>
      <c r="D999" s="9" t="s">
        <v>24</v>
      </c>
      <c r="E999" s="10">
        <v>1</v>
      </c>
      <c r="F999" s="9" t="s">
        <v>50</v>
      </c>
      <c r="G999" s="9" t="s">
        <v>35</v>
      </c>
      <c r="H999" s="9" t="s">
        <v>36</v>
      </c>
      <c r="I999" s="11">
        <v>172096</v>
      </c>
      <c r="J999" s="11">
        <v>0</v>
      </c>
      <c r="K999" s="11">
        <v>2482</v>
      </c>
      <c r="L999" s="11">
        <v>2482</v>
      </c>
      <c r="M999" s="11">
        <v>0</v>
      </c>
      <c r="N999" s="11">
        <v>2482</v>
      </c>
      <c r="O999" s="8" t="s">
        <v>37</v>
      </c>
      <c r="P999" s="12">
        <v>144.75823725219999</v>
      </c>
      <c r="Q999" s="12">
        <v>131.32381135099999</v>
      </c>
      <c r="R999" s="8" t="s">
        <v>59</v>
      </c>
      <c r="S999" s="8" t="s">
        <v>80</v>
      </c>
      <c r="T999" s="8" t="s">
        <v>81</v>
      </c>
      <c r="U999" s="8" t="s">
        <v>82</v>
      </c>
      <c r="V999" s="1">
        <f t="shared" si="15"/>
        <v>0.84114818038885264</v>
      </c>
    </row>
    <row r="1000" spans="1:22" hidden="1" x14ac:dyDescent="0.2">
      <c r="A1000" s="7">
        <v>2265</v>
      </c>
      <c r="B1000" s="8" t="s">
        <v>709</v>
      </c>
      <c r="C1000" s="9" t="s">
        <v>78</v>
      </c>
      <c r="D1000" s="9" t="s">
        <v>24</v>
      </c>
      <c r="E1000" s="10">
        <v>1</v>
      </c>
      <c r="F1000" s="9" t="s">
        <v>50</v>
      </c>
      <c r="G1000" s="9" t="s">
        <v>26</v>
      </c>
      <c r="H1000" s="9" t="s">
        <v>27</v>
      </c>
      <c r="I1000" s="11">
        <v>988904</v>
      </c>
      <c r="J1000" s="11">
        <v>0</v>
      </c>
      <c r="K1000" s="11">
        <v>14261</v>
      </c>
      <c r="L1000" s="11">
        <v>14261</v>
      </c>
      <c r="M1000" s="11">
        <v>0</v>
      </c>
      <c r="N1000" s="11">
        <v>2459</v>
      </c>
      <c r="O1000" s="8" t="s">
        <v>28</v>
      </c>
      <c r="P1000" s="12">
        <v>1165.4839813474</v>
      </c>
      <c r="Q1000" s="12">
        <v>1057.3201318583001</v>
      </c>
      <c r="R1000" s="8" t="s">
        <v>59</v>
      </c>
      <c r="S1000" s="8" t="s">
        <v>80</v>
      </c>
      <c r="T1000" s="8" t="s">
        <v>81</v>
      </c>
      <c r="U1000" s="8" t="s">
        <v>82</v>
      </c>
      <c r="V1000" s="1">
        <f t="shared" si="15"/>
        <v>1.1785612975045101</v>
      </c>
    </row>
    <row r="1001" spans="1:22" hidden="1" x14ac:dyDescent="0.2">
      <c r="A1001" s="7">
        <v>2266</v>
      </c>
      <c r="B1001" s="8" t="s">
        <v>710</v>
      </c>
      <c r="C1001" s="9" t="s">
        <v>78</v>
      </c>
      <c r="D1001" s="9" t="s">
        <v>24</v>
      </c>
      <c r="E1001" s="10">
        <v>1</v>
      </c>
      <c r="F1001" s="9" t="s">
        <v>50</v>
      </c>
      <c r="G1001" s="9" t="s">
        <v>26</v>
      </c>
      <c r="H1001" s="9" t="s">
        <v>27</v>
      </c>
      <c r="I1001" s="11">
        <v>1068000</v>
      </c>
      <c r="J1001" s="11">
        <v>0</v>
      </c>
      <c r="K1001" s="11">
        <v>14276</v>
      </c>
      <c r="L1001" s="11">
        <v>14276</v>
      </c>
      <c r="M1001" s="11">
        <v>0</v>
      </c>
      <c r="N1001" s="11">
        <v>2595</v>
      </c>
      <c r="O1001" s="8" t="s">
        <v>28</v>
      </c>
      <c r="P1001" s="12">
        <v>1166.7098602983999</v>
      </c>
      <c r="Q1001" s="12">
        <v>1058.4322419472001</v>
      </c>
      <c r="R1001" s="8" t="s">
        <v>59</v>
      </c>
      <c r="S1001" s="8" t="s">
        <v>80</v>
      </c>
      <c r="T1001" s="8" t="s">
        <v>81</v>
      </c>
      <c r="U1001" s="8" t="s">
        <v>82</v>
      </c>
      <c r="V1001" s="1">
        <f t="shared" si="15"/>
        <v>1.0924249628262173</v>
      </c>
    </row>
    <row r="1002" spans="1:22" hidden="1" x14ac:dyDescent="0.2">
      <c r="A1002" s="7">
        <v>2271</v>
      </c>
      <c r="B1002" s="8" t="s">
        <v>711</v>
      </c>
      <c r="C1002" s="9" t="s">
        <v>78</v>
      </c>
      <c r="D1002" s="9" t="s">
        <v>24</v>
      </c>
      <c r="E1002" s="10">
        <v>1</v>
      </c>
      <c r="F1002" s="9" t="s">
        <v>50</v>
      </c>
      <c r="G1002" s="9" t="s">
        <v>26</v>
      </c>
      <c r="H1002" s="9" t="s">
        <v>27</v>
      </c>
      <c r="I1002" s="11">
        <v>683000</v>
      </c>
      <c r="J1002" s="11">
        <v>0</v>
      </c>
      <c r="K1002" s="11">
        <v>9066</v>
      </c>
      <c r="L1002" s="11">
        <v>9066</v>
      </c>
      <c r="M1002" s="11">
        <v>0</v>
      </c>
      <c r="N1002" s="11">
        <v>1648</v>
      </c>
      <c r="O1002" s="8" t="s">
        <v>28</v>
      </c>
      <c r="P1002" s="12">
        <v>740.92123798440002</v>
      </c>
      <c r="Q1002" s="12">
        <v>672.15933773419999</v>
      </c>
      <c r="R1002" s="8" t="s">
        <v>59</v>
      </c>
      <c r="S1002" s="8" t="s">
        <v>80</v>
      </c>
      <c r="T1002" s="8" t="s">
        <v>81</v>
      </c>
      <c r="U1002" s="8" t="s">
        <v>82</v>
      </c>
      <c r="V1002" s="1">
        <f t="shared" si="15"/>
        <v>1.0848041551748171</v>
      </c>
    </row>
    <row r="1003" spans="1:22" hidden="1" x14ac:dyDescent="0.2">
      <c r="A1003" s="7">
        <v>2277</v>
      </c>
      <c r="B1003" s="8" t="s">
        <v>712</v>
      </c>
      <c r="C1003" s="9" t="s">
        <v>78</v>
      </c>
      <c r="D1003" s="9" t="s">
        <v>24</v>
      </c>
      <c r="E1003" s="10">
        <v>1</v>
      </c>
      <c r="F1003" s="9" t="s">
        <v>43</v>
      </c>
      <c r="G1003" s="9" t="s">
        <v>79</v>
      </c>
      <c r="H1003" s="9" t="s">
        <v>45</v>
      </c>
      <c r="I1003" s="11">
        <v>495749985</v>
      </c>
      <c r="J1003" s="11">
        <v>0</v>
      </c>
      <c r="K1003" s="11">
        <v>5857378</v>
      </c>
      <c r="L1003" s="11">
        <v>5857378</v>
      </c>
      <c r="M1003" s="11">
        <v>0</v>
      </c>
      <c r="N1003" s="11">
        <v>339406</v>
      </c>
      <c r="O1003" s="8" t="s">
        <v>46</v>
      </c>
      <c r="P1003" s="12">
        <v>627134.05931307306</v>
      </c>
      <c r="Q1003" s="12">
        <v>568932.28641302104</v>
      </c>
      <c r="R1003" s="8" t="s">
        <v>59</v>
      </c>
      <c r="S1003" s="8" t="s">
        <v>80</v>
      </c>
      <c r="T1003" s="8" t="s">
        <v>81</v>
      </c>
      <c r="U1003" s="8" t="s">
        <v>82</v>
      </c>
      <c r="V1003" s="1">
        <f t="shared" si="15"/>
        <v>1.2650208336629059</v>
      </c>
    </row>
    <row r="1004" spans="1:22" hidden="1" x14ac:dyDescent="0.2">
      <c r="A1004" s="7">
        <v>2277</v>
      </c>
      <c r="B1004" s="8" t="s">
        <v>712</v>
      </c>
      <c r="C1004" s="9" t="s">
        <v>78</v>
      </c>
      <c r="D1004" s="9" t="s">
        <v>24</v>
      </c>
      <c r="E1004" s="10">
        <v>1</v>
      </c>
      <c r="F1004" s="9" t="s">
        <v>43</v>
      </c>
      <c r="G1004" s="9" t="s">
        <v>35</v>
      </c>
      <c r="H1004" s="9" t="s">
        <v>36</v>
      </c>
      <c r="I1004" s="11">
        <v>1955015</v>
      </c>
      <c r="J1004" s="11">
        <v>0</v>
      </c>
      <c r="K1004" s="11">
        <v>23364</v>
      </c>
      <c r="L1004" s="11">
        <v>23364</v>
      </c>
      <c r="M1004" s="11">
        <v>0</v>
      </c>
      <c r="N1004" s="11">
        <v>22340</v>
      </c>
      <c r="O1004" s="8" t="s">
        <v>37</v>
      </c>
      <c r="P1004" s="12">
        <v>1362.6637611444</v>
      </c>
      <c r="Q1004" s="12">
        <v>1236.2004546352</v>
      </c>
      <c r="R1004" s="8" t="s">
        <v>59</v>
      </c>
      <c r="S1004" s="8" t="s">
        <v>80</v>
      </c>
      <c r="T1004" s="8" t="s">
        <v>81</v>
      </c>
      <c r="U1004" s="8" t="s">
        <v>82</v>
      </c>
      <c r="V1004" s="1">
        <f t="shared" si="15"/>
        <v>0.6970093636848822</v>
      </c>
    </row>
    <row r="1005" spans="1:22" hidden="1" x14ac:dyDescent="0.2">
      <c r="A1005" s="7">
        <v>2290</v>
      </c>
      <c r="B1005" s="8" t="s">
        <v>713</v>
      </c>
      <c r="C1005" s="9" t="s">
        <v>78</v>
      </c>
      <c r="D1005" s="9" t="s">
        <v>24</v>
      </c>
      <c r="E1005" s="10">
        <v>1</v>
      </c>
      <c r="F1005" s="9" t="s">
        <v>50</v>
      </c>
      <c r="G1005" s="9" t="s">
        <v>26</v>
      </c>
      <c r="H1005" s="9" t="s">
        <v>27</v>
      </c>
      <c r="I1005" s="11">
        <v>1529000</v>
      </c>
      <c r="J1005" s="11">
        <v>0</v>
      </c>
      <c r="K1005" s="11">
        <v>36314</v>
      </c>
      <c r="L1005" s="11">
        <v>36314</v>
      </c>
      <c r="M1005" s="11">
        <v>0</v>
      </c>
      <c r="N1005" s="11">
        <v>6261</v>
      </c>
      <c r="O1005" s="8" t="s">
        <v>28</v>
      </c>
      <c r="P1005" s="12">
        <v>2967.7712151075998</v>
      </c>
      <c r="Q1005" s="12">
        <v>2692.3443845665001</v>
      </c>
      <c r="R1005" s="8" t="s">
        <v>59</v>
      </c>
      <c r="S1005" s="8" t="s">
        <v>80</v>
      </c>
      <c r="T1005" s="8" t="s">
        <v>81</v>
      </c>
      <c r="U1005" s="8" t="s">
        <v>82</v>
      </c>
      <c r="V1005" s="1">
        <f t="shared" si="15"/>
        <v>1.9409883682848919</v>
      </c>
    </row>
    <row r="1006" spans="1:22" hidden="1" x14ac:dyDescent="0.2">
      <c r="A1006" s="7">
        <v>2291</v>
      </c>
      <c r="B1006" s="8" t="s">
        <v>714</v>
      </c>
      <c r="C1006" s="9" t="s">
        <v>78</v>
      </c>
      <c r="D1006" s="9" t="s">
        <v>24</v>
      </c>
      <c r="E1006" s="10">
        <v>1</v>
      </c>
      <c r="F1006" s="9" t="s">
        <v>43</v>
      </c>
      <c r="G1006" s="9" t="s">
        <v>79</v>
      </c>
      <c r="H1006" s="9" t="s">
        <v>45</v>
      </c>
      <c r="I1006" s="11">
        <v>1738479201</v>
      </c>
      <c r="J1006" s="11">
        <v>0</v>
      </c>
      <c r="K1006" s="11">
        <v>18970470</v>
      </c>
      <c r="L1006" s="11">
        <v>18970470</v>
      </c>
      <c r="M1006" s="11">
        <v>0</v>
      </c>
      <c r="N1006" s="11">
        <v>1104702</v>
      </c>
      <c r="O1006" s="8" t="s">
        <v>46</v>
      </c>
      <c r="P1006" s="12">
        <v>2031118.33625504</v>
      </c>
      <c r="Q1006" s="12">
        <v>1842618.4670734201</v>
      </c>
      <c r="R1006" s="8" t="s">
        <v>59</v>
      </c>
      <c r="S1006" s="8" t="s">
        <v>80</v>
      </c>
      <c r="T1006" s="8" t="s">
        <v>81</v>
      </c>
      <c r="U1006" s="8" t="s">
        <v>82</v>
      </c>
      <c r="V1006" s="1">
        <f t="shared" si="15"/>
        <v>1.1683305357272664</v>
      </c>
    </row>
    <row r="1007" spans="1:22" hidden="1" x14ac:dyDescent="0.2">
      <c r="A1007" s="7">
        <v>2291</v>
      </c>
      <c r="B1007" s="8" t="s">
        <v>714</v>
      </c>
      <c r="C1007" s="9" t="s">
        <v>78</v>
      </c>
      <c r="D1007" s="9" t="s">
        <v>24</v>
      </c>
      <c r="E1007" s="10">
        <v>1</v>
      </c>
      <c r="F1007" s="9" t="s">
        <v>43</v>
      </c>
      <c r="G1007" s="9" t="s">
        <v>35</v>
      </c>
      <c r="H1007" s="9" t="s">
        <v>36</v>
      </c>
      <c r="I1007" s="11">
        <v>33011799</v>
      </c>
      <c r="J1007" s="11">
        <v>0</v>
      </c>
      <c r="K1007" s="11">
        <v>357561</v>
      </c>
      <c r="L1007" s="11">
        <v>357561</v>
      </c>
      <c r="M1007" s="11">
        <v>0</v>
      </c>
      <c r="N1007" s="11">
        <v>344096</v>
      </c>
      <c r="O1007" s="8" t="s">
        <v>37</v>
      </c>
      <c r="P1007" s="12">
        <v>20854.109617298102</v>
      </c>
      <c r="Q1007" s="12">
        <v>18918.724137982499</v>
      </c>
      <c r="R1007" s="8" t="s">
        <v>59</v>
      </c>
      <c r="S1007" s="8" t="s">
        <v>80</v>
      </c>
      <c r="T1007" s="8" t="s">
        <v>81</v>
      </c>
      <c r="U1007" s="8" t="s">
        <v>82</v>
      </c>
      <c r="V1007" s="1">
        <f t="shared" si="15"/>
        <v>0.63171684818807061</v>
      </c>
    </row>
    <row r="1008" spans="1:22" hidden="1" x14ac:dyDescent="0.2">
      <c r="A1008" s="7">
        <v>2292</v>
      </c>
      <c r="B1008" s="8" t="s">
        <v>715</v>
      </c>
      <c r="C1008" s="9" t="s">
        <v>78</v>
      </c>
      <c r="D1008" s="9" t="s">
        <v>24</v>
      </c>
      <c r="E1008" s="10">
        <v>1</v>
      </c>
      <c r="F1008" s="9" t="s">
        <v>50</v>
      </c>
      <c r="G1008" s="9" t="s">
        <v>35</v>
      </c>
      <c r="H1008" s="9" t="s">
        <v>36</v>
      </c>
      <c r="I1008" s="11">
        <v>60067489</v>
      </c>
      <c r="J1008" s="11">
        <v>0</v>
      </c>
      <c r="K1008" s="11">
        <v>812923</v>
      </c>
      <c r="L1008" s="11">
        <v>812923</v>
      </c>
      <c r="M1008" s="11">
        <v>0</v>
      </c>
      <c r="N1008" s="11">
        <v>790780</v>
      </c>
      <c r="O1008" s="8" t="s">
        <v>37</v>
      </c>
      <c r="P1008" s="12">
        <v>47412.288679198296</v>
      </c>
      <c r="Q1008" s="12">
        <v>43012.146130090099</v>
      </c>
      <c r="R1008" s="8" t="s">
        <v>59</v>
      </c>
      <c r="S1008" s="8" t="s">
        <v>80</v>
      </c>
      <c r="T1008" s="8" t="s">
        <v>81</v>
      </c>
      <c r="U1008" s="8" t="s">
        <v>82</v>
      </c>
      <c r="V1008" s="1">
        <f t="shared" si="15"/>
        <v>0.78931697443184778</v>
      </c>
    </row>
    <row r="1009" spans="1:22" hidden="1" x14ac:dyDescent="0.2">
      <c r="A1009" s="7">
        <v>2292</v>
      </c>
      <c r="B1009" s="8" t="s">
        <v>715</v>
      </c>
      <c r="C1009" s="9" t="s">
        <v>78</v>
      </c>
      <c r="D1009" s="9" t="s">
        <v>24</v>
      </c>
      <c r="E1009" s="10">
        <v>1</v>
      </c>
      <c r="F1009" s="9" t="s">
        <v>50</v>
      </c>
      <c r="G1009" s="9" t="s">
        <v>26</v>
      </c>
      <c r="H1009" s="9" t="s">
        <v>27</v>
      </c>
      <c r="I1009" s="11">
        <v>5813511</v>
      </c>
      <c r="J1009" s="11">
        <v>0</v>
      </c>
      <c r="K1009" s="11">
        <v>78677</v>
      </c>
      <c r="L1009" s="11">
        <v>78677</v>
      </c>
      <c r="M1009" s="11">
        <v>0</v>
      </c>
      <c r="N1009" s="11">
        <v>13565</v>
      </c>
      <c r="O1009" s="8" t="s">
        <v>28</v>
      </c>
      <c r="P1009" s="12">
        <v>6429.8985485218</v>
      </c>
      <c r="Q1009" s="12">
        <v>5833.1656976519998</v>
      </c>
      <c r="R1009" s="8" t="s">
        <v>59</v>
      </c>
      <c r="S1009" s="8" t="s">
        <v>80</v>
      </c>
      <c r="T1009" s="8" t="s">
        <v>81</v>
      </c>
      <c r="U1009" s="8" t="s">
        <v>82</v>
      </c>
      <c r="V1009" s="1">
        <f t="shared" si="15"/>
        <v>1.106026727827951</v>
      </c>
    </row>
    <row r="1010" spans="1:22" hidden="1" x14ac:dyDescent="0.2">
      <c r="A1010" s="7">
        <v>2292</v>
      </c>
      <c r="B1010" s="8" t="s">
        <v>715</v>
      </c>
      <c r="C1010" s="9" t="s">
        <v>78</v>
      </c>
      <c r="D1010" s="9" t="s">
        <v>24</v>
      </c>
      <c r="E1010" s="10">
        <v>1</v>
      </c>
      <c r="F1010" s="9" t="s">
        <v>25</v>
      </c>
      <c r="G1010" s="9" t="s">
        <v>26</v>
      </c>
      <c r="H1010" s="9" t="s">
        <v>27</v>
      </c>
      <c r="I1010" s="11">
        <v>10000</v>
      </c>
      <c r="J1010" s="11">
        <v>0</v>
      </c>
      <c r="K1010" s="11">
        <v>108</v>
      </c>
      <c r="L1010" s="11">
        <v>108</v>
      </c>
      <c r="M1010" s="11">
        <v>0</v>
      </c>
      <c r="N1010" s="11">
        <v>18</v>
      </c>
      <c r="O1010" s="8" t="s">
        <v>28</v>
      </c>
      <c r="P1010" s="12">
        <v>8.8263284471999999</v>
      </c>
      <c r="Q1010" s="12">
        <v>8.0071926400999995</v>
      </c>
      <c r="R1010" s="8" t="s">
        <v>59</v>
      </c>
      <c r="S1010" s="8" t="s">
        <v>80</v>
      </c>
      <c r="T1010" s="8" t="s">
        <v>81</v>
      </c>
      <c r="U1010" s="8" t="s">
        <v>82</v>
      </c>
      <c r="V1010" s="1">
        <f t="shared" si="15"/>
        <v>0.88263284472000003</v>
      </c>
    </row>
    <row r="1011" spans="1:22" hidden="1" x14ac:dyDescent="0.2">
      <c r="A1011" s="7">
        <v>2294</v>
      </c>
      <c r="B1011" s="8" t="s">
        <v>716</v>
      </c>
      <c r="C1011" s="9" t="s">
        <v>78</v>
      </c>
      <c r="D1011" s="9" t="s">
        <v>24</v>
      </c>
      <c r="E1011" s="10">
        <v>1</v>
      </c>
      <c r="F1011" s="9" t="s">
        <v>25</v>
      </c>
      <c r="G1011" s="9" t="s">
        <v>26</v>
      </c>
      <c r="H1011" s="9" t="s">
        <v>27</v>
      </c>
      <c r="I1011" s="11">
        <v>87000</v>
      </c>
      <c r="J1011" s="11">
        <v>0</v>
      </c>
      <c r="K1011" s="11">
        <v>893</v>
      </c>
      <c r="L1011" s="11">
        <v>893</v>
      </c>
      <c r="M1011" s="11">
        <v>0</v>
      </c>
      <c r="N1011" s="11">
        <v>154</v>
      </c>
      <c r="O1011" s="8" t="s">
        <v>28</v>
      </c>
      <c r="P1011" s="12">
        <v>72.980660216199993</v>
      </c>
      <c r="Q1011" s="12">
        <v>66.207620626099995</v>
      </c>
      <c r="R1011" s="8" t="s">
        <v>59</v>
      </c>
      <c r="S1011" s="8" t="s">
        <v>80</v>
      </c>
      <c r="T1011" s="8" t="s">
        <v>81</v>
      </c>
      <c r="U1011" s="8" t="s">
        <v>82</v>
      </c>
      <c r="V1011" s="1">
        <f t="shared" si="15"/>
        <v>0.83885816340459762</v>
      </c>
    </row>
    <row r="1012" spans="1:22" hidden="1" x14ac:dyDescent="0.2">
      <c r="A1012" s="7">
        <v>2295</v>
      </c>
      <c r="B1012" s="8" t="s">
        <v>717</v>
      </c>
      <c r="C1012" s="9" t="s">
        <v>78</v>
      </c>
      <c r="D1012" s="9" t="s">
        <v>24</v>
      </c>
      <c r="E1012" s="10">
        <v>1</v>
      </c>
      <c r="F1012" s="9" t="s">
        <v>25</v>
      </c>
      <c r="G1012" s="9" t="s">
        <v>35</v>
      </c>
      <c r="H1012" s="9" t="s">
        <v>36</v>
      </c>
      <c r="I1012" s="11">
        <v>18752</v>
      </c>
      <c r="J1012" s="11">
        <v>0</v>
      </c>
      <c r="K1012" s="11">
        <v>247</v>
      </c>
      <c r="L1012" s="11">
        <v>247</v>
      </c>
      <c r="M1012" s="11">
        <v>0</v>
      </c>
      <c r="N1012" s="11">
        <v>247</v>
      </c>
      <c r="O1012" s="8" t="s">
        <v>37</v>
      </c>
      <c r="P1012" s="12">
        <v>14.4058358587</v>
      </c>
      <c r="Q1012" s="12">
        <v>13.068888559099999</v>
      </c>
      <c r="R1012" s="8" t="s">
        <v>59</v>
      </c>
      <c r="S1012" s="8" t="s">
        <v>80</v>
      </c>
      <c r="T1012" s="8" t="s">
        <v>81</v>
      </c>
      <c r="U1012" s="8" t="s">
        <v>82</v>
      </c>
      <c r="V1012" s="1">
        <f t="shared" si="15"/>
        <v>0.76822930133852396</v>
      </c>
    </row>
    <row r="1013" spans="1:22" hidden="1" x14ac:dyDescent="0.2">
      <c r="A1013" s="7">
        <v>2295</v>
      </c>
      <c r="B1013" s="8" t="s">
        <v>717</v>
      </c>
      <c r="C1013" s="9" t="s">
        <v>78</v>
      </c>
      <c r="D1013" s="9" t="s">
        <v>24</v>
      </c>
      <c r="E1013" s="10">
        <v>1</v>
      </c>
      <c r="F1013" s="9" t="s">
        <v>25</v>
      </c>
      <c r="G1013" s="9" t="s">
        <v>26</v>
      </c>
      <c r="H1013" s="9" t="s">
        <v>27</v>
      </c>
      <c r="I1013" s="11">
        <v>2248</v>
      </c>
      <c r="J1013" s="11">
        <v>0</v>
      </c>
      <c r="K1013" s="11">
        <v>30</v>
      </c>
      <c r="L1013" s="11">
        <v>30</v>
      </c>
      <c r="M1013" s="11">
        <v>0</v>
      </c>
      <c r="N1013" s="11">
        <v>5</v>
      </c>
      <c r="O1013" s="8" t="s">
        <v>28</v>
      </c>
      <c r="P1013" s="12">
        <v>2.4517579020000002</v>
      </c>
      <c r="Q1013" s="12">
        <v>2.2242201777999999</v>
      </c>
      <c r="R1013" s="8" t="s">
        <v>59</v>
      </c>
      <c r="S1013" s="8" t="s">
        <v>80</v>
      </c>
      <c r="T1013" s="8" t="s">
        <v>81</v>
      </c>
      <c r="U1013" s="8" t="s">
        <v>82</v>
      </c>
      <c r="V1013" s="1">
        <f t="shared" si="15"/>
        <v>1.0906396361209965</v>
      </c>
    </row>
    <row r="1014" spans="1:22" hidden="1" x14ac:dyDescent="0.2">
      <c r="A1014" s="7">
        <v>2296</v>
      </c>
      <c r="B1014" s="8" t="s">
        <v>718</v>
      </c>
      <c r="C1014" s="9" t="s">
        <v>78</v>
      </c>
      <c r="D1014" s="9" t="s">
        <v>24</v>
      </c>
      <c r="E1014" s="10">
        <v>1</v>
      </c>
      <c r="F1014" s="9" t="s">
        <v>25</v>
      </c>
      <c r="G1014" s="9" t="s">
        <v>35</v>
      </c>
      <c r="H1014" s="9" t="s">
        <v>36</v>
      </c>
      <c r="I1014" s="11">
        <v>15394</v>
      </c>
      <c r="J1014" s="11">
        <v>0</v>
      </c>
      <c r="K1014" s="11">
        <v>182</v>
      </c>
      <c r="L1014" s="11">
        <v>182</v>
      </c>
      <c r="M1014" s="11">
        <v>0</v>
      </c>
      <c r="N1014" s="11">
        <v>182</v>
      </c>
      <c r="O1014" s="8" t="s">
        <v>37</v>
      </c>
      <c r="P1014" s="12">
        <v>10.6148264222</v>
      </c>
      <c r="Q1014" s="12">
        <v>9.6297073592999993</v>
      </c>
      <c r="R1014" s="8" t="s">
        <v>59</v>
      </c>
      <c r="S1014" s="8" t="s">
        <v>80</v>
      </c>
      <c r="T1014" s="8" t="s">
        <v>81</v>
      </c>
      <c r="U1014" s="8" t="s">
        <v>82</v>
      </c>
      <c r="V1014" s="1">
        <f t="shared" si="15"/>
        <v>0.68954309615434584</v>
      </c>
    </row>
    <row r="1015" spans="1:22" hidden="1" x14ac:dyDescent="0.2">
      <c r="A1015" s="7">
        <v>2296</v>
      </c>
      <c r="B1015" s="8" t="s">
        <v>718</v>
      </c>
      <c r="C1015" s="9" t="s">
        <v>78</v>
      </c>
      <c r="D1015" s="9" t="s">
        <v>24</v>
      </c>
      <c r="E1015" s="10">
        <v>1</v>
      </c>
      <c r="F1015" s="9" t="s">
        <v>25</v>
      </c>
      <c r="G1015" s="9" t="s">
        <v>26</v>
      </c>
      <c r="H1015" s="9" t="s">
        <v>27</v>
      </c>
      <c r="I1015" s="11">
        <v>58606</v>
      </c>
      <c r="J1015" s="11">
        <v>0</v>
      </c>
      <c r="K1015" s="11">
        <v>691</v>
      </c>
      <c r="L1015" s="11">
        <v>691</v>
      </c>
      <c r="M1015" s="11">
        <v>0</v>
      </c>
      <c r="N1015" s="11">
        <v>117</v>
      </c>
      <c r="O1015" s="8" t="s">
        <v>28</v>
      </c>
      <c r="P1015" s="12">
        <v>56.4721570094</v>
      </c>
      <c r="Q1015" s="12">
        <v>51.231204762200001</v>
      </c>
      <c r="R1015" s="8" t="s">
        <v>59</v>
      </c>
      <c r="S1015" s="8" t="s">
        <v>80</v>
      </c>
      <c r="T1015" s="8" t="s">
        <v>81</v>
      </c>
      <c r="U1015" s="8" t="s">
        <v>82</v>
      </c>
      <c r="V1015" s="1">
        <f t="shared" si="15"/>
        <v>0.96359002507251812</v>
      </c>
    </row>
    <row r="1016" spans="1:22" hidden="1" x14ac:dyDescent="0.2">
      <c r="A1016" s="7">
        <v>2299</v>
      </c>
      <c r="B1016" s="8" t="s">
        <v>719</v>
      </c>
      <c r="C1016" s="9" t="s">
        <v>78</v>
      </c>
      <c r="D1016" s="9" t="s">
        <v>24</v>
      </c>
      <c r="E1016" s="10">
        <v>1</v>
      </c>
      <c r="F1016" s="9" t="s">
        <v>25</v>
      </c>
      <c r="G1016" s="9" t="s">
        <v>26</v>
      </c>
      <c r="H1016" s="9" t="s">
        <v>27</v>
      </c>
      <c r="I1016" s="11">
        <v>57000</v>
      </c>
      <c r="J1016" s="11">
        <v>0</v>
      </c>
      <c r="K1016" s="11">
        <v>637</v>
      </c>
      <c r="L1016" s="11">
        <v>637</v>
      </c>
      <c r="M1016" s="11">
        <v>0</v>
      </c>
      <c r="N1016" s="11">
        <v>108</v>
      </c>
      <c r="O1016" s="8" t="s">
        <v>28</v>
      </c>
      <c r="P1016" s="12">
        <v>52.058992785800001</v>
      </c>
      <c r="Q1016" s="12">
        <v>47.227608442200001</v>
      </c>
      <c r="R1016" s="8" t="s">
        <v>59</v>
      </c>
      <c r="S1016" s="8" t="s">
        <v>80</v>
      </c>
      <c r="T1016" s="8" t="s">
        <v>81</v>
      </c>
      <c r="U1016" s="8" t="s">
        <v>82</v>
      </c>
      <c r="V1016" s="1">
        <f t="shared" si="15"/>
        <v>0.91331566290877197</v>
      </c>
    </row>
    <row r="1017" spans="1:22" hidden="1" x14ac:dyDescent="0.2">
      <c r="A1017" s="7">
        <v>2300</v>
      </c>
      <c r="B1017" s="8" t="s">
        <v>720</v>
      </c>
      <c r="C1017" s="9" t="s">
        <v>78</v>
      </c>
      <c r="D1017" s="9" t="s">
        <v>24</v>
      </c>
      <c r="E1017" s="10">
        <v>1</v>
      </c>
      <c r="F1017" s="9" t="s">
        <v>25</v>
      </c>
      <c r="G1017" s="9" t="s">
        <v>26</v>
      </c>
      <c r="H1017" s="9" t="s">
        <v>27</v>
      </c>
      <c r="I1017" s="11">
        <v>2000</v>
      </c>
      <c r="J1017" s="11">
        <v>0</v>
      </c>
      <c r="K1017" s="11">
        <v>12</v>
      </c>
      <c r="L1017" s="11">
        <v>12</v>
      </c>
      <c r="M1017" s="11">
        <v>0</v>
      </c>
      <c r="N1017" s="11">
        <v>2</v>
      </c>
      <c r="O1017" s="8" t="s">
        <v>28</v>
      </c>
      <c r="P1017" s="12">
        <v>0.98070316079999997</v>
      </c>
      <c r="Q1017" s="12">
        <v>0.88968807110000003</v>
      </c>
      <c r="R1017" s="8" t="s">
        <v>59</v>
      </c>
      <c r="S1017" s="8" t="s">
        <v>80</v>
      </c>
      <c r="T1017" s="8" t="s">
        <v>81</v>
      </c>
      <c r="U1017" s="8" t="s">
        <v>82</v>
      </c>
      <c r="V1017" s="1">
        <f t="shared" si="15"/>
        <v>0.49035158039999999</v>
      </c>
    </row>
    <row r="1018" spans="1:22" hidden="1" x14ac:dyDescent="0.2">
      <c r="A1018" s="7">
        <v>2302</v>
      </c>
      <c r="B1018" s="8" t="s">
        <v>721</v>
      </c>
      <c r="C1018" s="9" t="s">
        <v>78</v>
      </c>
      <c r="D1018" s="9" t="s">
        <v>24</v>
      </c>
      <c r="E1018" s="10">
        <v>1</v>
      </c>
      <c r="F1018" s="9" t="s">
        <v>25</v>
      </c>
      <c r="G1018" s="9" t="s">
        <v>26</v>
      </c>
      <c r="H1018" s="9" t="s">
        <v>27</v>
      </c>
      <c r="I1018" s="11">
        <v>3000</v>
      </c>
      <c r="J1018" s="11">
        <v>0</v>
      </c>
      <c r="K1018" s="11">
        <v>36</v>
      </c>
      <c r="L1018" s="11">
        <v>36</v>
      </c>
      <c r="M1018" s="11">
        <v>0</v>
      </c>
      <c r="N1018" s="11">
        <v>6</v>
      </c>
      <c r="O1018" s="8" t="s">
        <v>28</v>
      </c>
      <c r="P1018" s="12">
        <v>2.9421094823999998</v>
      </c>
      <c r="Q1018" s="12">
        <v>2.6690642134</v>
      </c>
      <c r="R1018" s="8" t="s">
        <v>59</v>
      </c>
      <c r="S1018" s="8" t="s">
        <v>80</v>
      </c>
      <c r="T1018" s="8" t="s">
        <v>81</v>
      </c>
      <c r="U1018" s="8" t="s">
        <v>82</v>
      </c>
      <c r="V1018" s="1">
        <f t="shared" si="15"/>
        <v>0.98070316079999997</v>
      </c>
    </row>
    <row r="1019" spans="1:22" hidden="1" x14ac:dyDescent="0.2">
      <c r="A1019" s="7">
        <v>2303</v>
      </c>
      <c r="B1019" s="8" t="s">
        <v>722</v>
      </c>
      <c r="C1019" s="9" t="s">
        <v>78</v>
      </c>
      <c r="D1019" s="9" t="s">
        <v>24</v>
      </c>
      <c r="E1019" s="10">
        <v>1</v>
      </c>
      <c r="F1019" s="9" t="s">
        <v>25</v>
      </c>
      <c r="G1019" s="9" t="s">
        <v>26</v>
      </c>
      <c r="H1019" s="9" t="s">
        <v>27</v>
      </c>
      <c r="I1019" s="11">
        <v>5000</v>
      </c>
      <c r="J1019" s="11">
        <v>0</v>
      </c>
      <c r="K1019" s="11">
        <v>58</v>
      </c>
      <c r="L1019" s="11">
        <v>58</v>
      </c>
      <c r="M1019" s="11">
        <v>0</v>
      </c>
      <c r="N1019" s="11">
        <v>10</v>
      </c>
      <c r="O1019" s="8" t="s">
        <v>28</v>
      </c>
      <c r="P1019" s="12">
        <v>4.7400652772000003</v>
      </c>
      <c r="Q1019" s="12">
        <v>4.3001590103999998</v>
      </c>
      <c r="R1019" s="8" t="s">
        <v>59</v>
      </c>
      <c r="S1019" s="8" t="s">
        <v>80</v>
      </c>
      <c r="T1019" s="8" t="s">
        <v>81</v>
      </c>
      <c r="U1019" s="8" t="s">
        <v>82</v>
      </c>
      <c r="V1019" s="1">
        <f t="shared" si="15"/>
        <v>0.94801305544000003</v>
      </c>
    </row>
    <row r="1020" spans="1:22" hidden="1" x14ac:dyDescent="0.2">
      <c r="A1020" s="7">
        <v>2305</v>
      </c>
      <c r="B1020" s="8" t="s">
        <v>723</v>
      </c>
      <c r="C1020" s="9" t="s">
        <v>78</v>
      </c>
      <c r="D1020" s="9" t="s">
        <v>24</v>
      </c>
      <c r="E1020" s="10">
        <v>1</v>
      </c>
      <c r="F1020" s="9" t="s">
        <v>25</v>
      </c>
      <c r="G1020" s="9" t="s">
        <v>35</v>
      </c>
      <c r="H1020" s="9" t="s">
        <v>36</v>
      </c>
      <c r="I1020" s="11">
        <v>6397</v>
      </c>
      <c r="J1020" s="11">
        <v>0</v>
      </c>
      <c r="K1020" s="11">
        <v>131</v>
      </c>
      <c r="L1020" s="11">
        <v>131</v>
      </c>
      <c r="M1020" s="11">
        <v>0</v>
      </c>
      <c r="N1020" s="11">
        <v>131</v>
      </c>
      <c r="O1020" s="8" t="s">
        <v>37</v>
      </c>
      <c r="P1020" s="12">
        <v>7.6403420951000003</v>
      </c>
      <c r="Q1020" s="12">
        <v>6.9312728794999998</v>
      </c>
      <c r="R1020" s="8" t="s">
        <v>59</v>
      </c>
      <c r="S1020" s="8" t="s">
        <v>80</v>
      </c>
      <c r="T1020" s="8" t="s">
        <v>81</v>
      </c>
      <c r="U1020" s="8" t="s">
        <v>82</v>
      </c>
      <c r="V1020" s="1">
        <f t="shared" si="15"/>
        <v>1.1943633101610129</v>
      </c>
    </row>
    <row r="1021" spans="1:22" hidden="1" x14ac:dyDescent="0.2">
      <c r="A1021" s="7">
        <v>2305</v>
      </c>
      <c r="B1021" s="8" t="s">
        <v>723</v>
      </c>
      <c r="C1021" s="9" t="s">
        <v>78</v>
      </c>
      <c r="D1021" s="9" t="s">
        <v>24</v>
      </c>
      <c r="E1021" s="10">
        <v>1</v>
      </c>
      <c r="F1021" s="9" t="s">
        <v>25</v>
      </c>
      <c r="G1021" s="9" t="s">
        <v>26</v>
      </c>
      <c r="H1021" s="9" t="s">
        <v>27</v>
      </c>
      <c r="I1021" s="11">
        <v>2603</v>
      </c>
      <c r="J1021" s="11">
        <v>0</v>
      </c>
      <c r="K1021" s="11">
        <v>53</v>
      </c>
      <c r="L1021" s="11">
        <v>53</v>
      </c>
      <c r="M1021" s="11">
        <v>0</v>
      </c>
      <c r="N1021" s="11">
        <v>9</v>
      </c>
      <c r="O1021" s="8" t="s">
        <v>28</v>
      </c>
      <c r="P1021" s="12">
        <v>4.3314389601999999</v>
      </c>
      <c r="Q1021" s="12">
        <v>3.9294556475000002</v>
      </c>
      <c r="R1021" s="8" t="s">
        <v>59</v>
      </c>
      <c r="S1021" s="8" t="s">
        <v>80</v>
      </c>
      <c r="T1021" s="8" t="s">
        <v>81</v>
      </c>
      <c r="U1021" s="8" t="s">
        <v>82</v>
      </c>
      <c r="V1021" s="1">
        <f t="shared" si="15"/>
        <v>1.6640180407990779</v>
      </c>
    </row>
    <row r="1022" spans="1:22" hidden="1" x14ac:dyDescent="0.2">
      <c r="A1022" s="7">
        <v>2308</v>
      </c>
      <c r="B1022" s="8" t="s">
        <v>724</v>
      </c>
      <c r="C1022" s="9" t="s">
        <v>78</v>
      </c>
      <c r="D1022" s="9" t="s">
        <v>24</v>
      </c>
      <c r="E1022" s="10">
        <v>1</v>
      </c>
      <c r="F1022" s="9" t="s">
        <v>25</v>
      </c>
      <c r="G1022" s="9" t="s">
        <v>35</v>
      </c>
      <c r="H1022" s="9" t="s">
        <v>36</v>
      </c>
      <c r="I1022" s="11">
        <v>1821</v>
      </c>
      <c r="J1022" s="11">
        <v>0</v>
      </c>
      <c r="K1022" s="11">
        <v>15</v>
      </c>
      <c r="L1022" s="11">
        <v>15</v>
      </c>
      <c r="M1022" s="11">
        <v>0</v>
      </c>
      <c r="N1022" s="11">
        <v>15</v>
      </c>
      <c r="O1022" s="8" t="s">
        <v>37</v>
      </c>
      <c r="P1022" s="12">
        <v>0.87484833149999996</v>
      </c>
      <c r="Q1022" s="12">
        <v>0.79365719990000005</v>
      </c>
      <c r="R1022" s="8" t="s">
        <v>59</v>
      </c>
      <c r="S1022" s="8" t="s">
        <v>80</v>
      </c>
      <c r="T1022" s="8" t="s">
        <v>81</v>
      </c>
      <c r="U1022" s="8" t="s">
        <v>82</v>
      </c>
      <c r="V1022" s="1">
        <f t="shared" si="15"/>
        <v>0.48042192833607905</v>
      </c>
    </row>
    <row r="1023" spans="1:22" hidden="1" x14ac:dyDescent="0.2">
      <c r="A1023" s="7">
        <v>2308</v>
      </c>
      <c r="B1023" s="8" t="s">
        <v>724</v>
      </c>
      <c r="C1023" s="9" t="s">
        <v>78</v>
      </c>
      <c r="D1023" s="9" t="s">
        <v>24</v>
      </c>
      <c r="E1023" s="10">
        <v>1</v>
      </c>
      <c r="F1023" s="9" t="s">
        <v>25</v>
      </c>
      <c r="G1023" s="9" t="s">
        <v>26</v>
      </c>
      <c r="H1023" s="9" t="s">
        <v>27</v>
      </c>
      <c r="I1023" s="11">
        <v>12179</v>
      </c>
      <c r="J1023" s="11">
        <v>0</v>
      </c>
      <c r="K1023" s="11">
        <v>102</v>
      </c>
      <c r="L1023" s="11">
        <v>102</v>
      </c>
      <c r="M1023" s="11">
        <v>0</v>
      </c>
      <c r="N1023" s="11">
        <v>17</v>
      </c>
      <c r="O1023" s="8" t="s">
        <v>28</v>
      </c>
      <c r="P1023" s="12">
        <v>8.3359768667999994</v>
      </c>
      <c r="Q1023" s="12">
        <v>7.5623486046000004</v>
      </c>
      <c r="R1023" s="8" t="s">
        <v>59</v>
      </c>
      <c r="S1023" s="8" t="s">
        <v>80</v>
      </c>
      <c r="T1023" s="8" t="s">
        <v>81</v>
      </c>
      <c r="U1023" s="8" t="s">
        <v>82</v>
      </c>
      <c r="V1023" s="1">
        <f t="shared" si="15"/>
        <v>0.68445495252483779</v>
      </c>
    </row>
    <row r="1024" spans="1:22" hidden="1" x14ac:dyDescent="0.2">
      <c r="A1024" s="7">
        <v>2310</v>
      </c>
      <c r="B1024" s="8" t="s">
        <v>725</v>
      </c>
      <c r="C1024" s="9" t="s">
        <v>78</v>
      </c>
      <c r="D1024" s="9" t="s">
        <v>24</v>
      </c>
      <c r="E1024" s="10">
        <v>1</v>
      </c>
      <c r="F1024" s="9" t="s">
        <v>25</v>
      </c>
      <c r="G1024" s="9" t="s">
        <v>35</v>
      </c>
      <c r="H1024" s="9" t="s">
        <v>36</v>
      </c>
      <c r="I1024" s="11">
        <v>65647</v>
      </c>
      <c r="J1024" s="11">
        <v>0</v>
      </c>
      <c r="K1024" s="11">
        <v>650</v>
      </c>
      <c r="L1024" s="11">
        <v>650</v>
      </c>
      <c r="M1024" s="11">
        <v>0</v>
      </c>
      <c r="N1024" s="11">
        <v>650</v>
      </c>
      <c r="O1024" s="8" t="s">
        <v>37</v>
      </c>
      <c r="P1024" s="12">
        <v>37.910094364999999</v>
      </c>
      <c r="Q1024" s="12">
        <v>34.391811997600001</v>
      </c>
      <c r="R1024" s="8" t="s">
        <v>59</v>
      </c>
      <c r="S1024" s="8" t="s">
        <v>80</v>
      </c>
      <c r="T1024" s="8" t="s">
        <v>81</v>
      </c>
      <c r="U1024" s="8" t="s">
        <v>82</v>
      </c>
      <c r="V1024" s="1">
        <f t="shared" si="15"/>
        <v>0.57748403377153557</v>
      </c>
    </row>
    <row r="1025" spans="1:22" hidden="1" x14ac:dyDescent="0.2">
      <c r="A1025" s="7">
        <v>2310</v>
      </c>
      <c r="B1025" s="8" t="s">
        <v>725</v>
      </c>
      <c r="C1025" s="9" t="s">
        <v>78</v>
      </c>
      <c r="D1025" s="9" t="s">
        <v>24</v>
      </c>
      <c r="E1025" s="10">
        <v>1</v>
      </c>
      <c r="F1025" s="9" t="s">
        <v>25</v>
      </c>
      <c r="G1025" s="9" t="s">
        <v>26</v>
      </c>
      <c r="H1025" s="9" t="s">
        <v>27</v>
      </c>
      <c r="I1025" s="11">
        <v>25353</v>
      </c>
      <c r="J1025" s="11">
        <v>0</v>
      </c>
      <c r="K1025" s="11">
        <v>252</v>
      </c>
      <c r="L1025" s="11">
        <v>252</v>
      </c>
      <c r="M1025" s="11">
        <v>0</v>
      </c>
      <c r="N1025" s="11">
        <v>43</v>
      </c>
      <c r="O1025" s="8" t="s">
        <v>28</v>
      </c>
      <c r="P1025" s="12">
        <v>20.594766376799999</v>
      </c>
      <c r="Q1025" s="12">
        <v>18.683449493600001</v>
      </c>
      <c r="R1025" s="8" t="s">
        <v>59</v>
      </c>
      <c r="S1025" s="8" t="s">
        <v>80</v>
      </c>
      <c r="T1025" s="8" t="s">
        <v>81</v>
      </c>
      <c r="U1025" s="8" t="s">
        <v>82</v>
      </c>
      <c r="V1025" s="1">
        <f t="shared" si="15"/>
        <v>0.81232068697195592</v>
      </c>
    </row>
    <row r="1026" spans="1:22" hidden="1" x14ac:dyDescent="0.2">
      <c r="A1026" s="7">
        <v>2311</v>
      </c>
      <c r="B1026" s="8" t="s">
        <v>726</v>
      </c>
      <c r="C1026" s="9" t="s">
        <v>78</v>
      </c>
      <c r="D1026" s="9" t="s">
        <v>24</v>
      </c>
      <c r="E1026" s="10">
        <v>1</v>
      </c>
      <c r="F1026" s="9" t="s">
        <v>25</v>
      </c>
      <c r="G1026" s="9" t="s">
        <v>26</v>
      </c>
      <c r="H1026" s="9" t="s">
        <v>27</v>
      </c>
      <c r="I1026" s="11">
        <v>4000</v>
      </c>
      <c r="J1026" s="11">
        <v>0</v>
      </c>
      <c r="K1026" s="11">
        <v>46</v>
      </c>
      <c r="L1026" s="11">
        <v>46</v>
      </c>
      <c r="M1026" s="11">
        <v>0</v>
      </c>
      <c r="N1026" s="11">
        <v>8</v>
      </c>
      <c r="O1026" s="8" t="s">
        <v>28</v>
      </c>
      <c r="P1026" s="12">
        <v>3.7593621164000002</v>
      </c>
      <c r="Q1026" s="12">
        <v>3.4104709393000001</v>
      </c>
      <c r="R1026" s="8" t="s">
        <v>59</v>
      </c>
      <c r="S1026" s="8" t="s">
        <v>80</v>
      </c>
      <c r="T1026" s="8" t="s">
        <v>81</v>
      </c>
      <c r="U1026" s="8" t="s">
        <v>82</v>
      </c>
      <c r="V1026" s="1">
        <f t="shared" si="15"/>
        <v>0.93984052910000004</v>
      </c>
    </row>
    <row r="1027" spans="1:22" hidden="1" x14ac:dyDescent="0.2">
      <c r="A1027" s="7">
        <v>2312</v>
      </c>
      <c r="B1027" s="8" t="s">
        <v>727</v>
      </c>
      <c r="C1027" s="9" t="s">
        <v>78</v>
      </c>
      <c r="D1027" s="9" t="s">
        <v>24</v>
      </c>
      <c r="E1027" s="10">
        <v>1</v>
      </c>
      <c r="F1027" s="9" t="s">
        <v>25</v>
      </c>
      <c r="G1027" s="9" t="s">
        <v>26</v>
      </c>
      <c r="H1027" s="9" t="s">
        <v>27</v>
      </c>
      <c r="I1027" s="11">
        <v>55000</v>
      </c>
      <c r="J1027" s="11">
        <v>0</v>
      </c>
      <c r="K1027" s="11">
        <v>756</v>
      </c>
      <c r="L1027" s="11">
        <v>756</v>
      </c>
      <c r="M1027" s="11">
        <v>0</v>
      </c>
      <c r="N1027" s="11">
        <v>128</v>
      </c>
      <c r="O1027" s="8" t="s">
        <v>28</v>
      </c>
      <c r="P1027" s="12">
        <v>61.784299130400001</v>
      </c>
      <c r="Q1027" s="12">
        <v>56.050348480799997</v>
      </c>
      <c r="R1027" s="8" t="s">
        <v>59</v>
      </c>
      <c r="S1027" s="8" t="s">
        <v>80</v>
      </c>
      <c r="T1027" s="8" t="s">
        <v>81</v>
      </c>
      <c r="U1027" s="8" t="s">
        <v>82</v>
      </c>
      <c r="V1027" s="1">
        <f t="shared" ref="V1027:V1090" si="16">P1027/(I1027/1000)</f>
        <v>1.12335089328</v>
      </c>
    </row>
    <row r="1028" spans="1:22" hidden="1" x14ac:dyDescent="0.2">
      <c r="A1028" s="7">
        <v>2313</v>
      </c>
      <c r="B1028" s="8" t="s">
        <v>728</v>
      </c>
      <c r="C1028" s="9" t="s">
        <v>78</v>
      </c>
      <c r="D1028" s="9" t="s">
        <v>24</v>
      </c>
      <c r="E1028" s="10">
        <v>1</v>
      </c>
      <c r="F1028" s="9" t="s">
        <v>25</v>
      </c>
      <c r="G1028" s="9" t="s">
        <v>35</v>
      </c>
      <c r="H1028" s="9" t="s">
        <v>36</v>
      </c>
      <c r="I1028" s="11">
        <v>32005</v>
      </c>
      <c r="J1028" s="11">
        <v>0</v>
      </c>
      <c r="K1028" s="11">
        <v>342</v>
      </c>
      <c r="L1028" s="11">
        <v>342</v>
      </c>
      <c r="M1028" s="11">
        <v>0</v>
      </c>
      <c r="N1028" s="11">
        <v>342</v>
      </c>
      <c r="O1028" s="8" t="s">
        <v>37</v>
      </c>
      <c r="P1028" s="12">
        <v>19.946541958200001</v>
      </c>
      <c r="Q1028" s="12">
        <v>18.095384158800002</v>
      </c>
      <c r="R1028" s="8" t="s">
        <v>59</v>
      </c>
      <c r="S1028" s="8" t="s">
        <v>80</v>
      </c>
      <c r="T1028" s="8" t="s">
        <v>81</v>
      </c>
      <c r="U1028" s="8" t="s">
        <v>82</v>
      </c>
      <c r="V1028" s="1">
        <f t="shared" si="16"/>
        <v>0.62323205618497113</v>
      </c>
    </row>
    <row r="1029" spans="1:22" hidden="1" x14ac:dyDescent="0.2">
      <c r="A1029" s="7">
        <v>2313</v>
      </c>
      <c r="B1029" s="8" t="s">
        <v>728</v>
      </c>
      <c r="C1029" s="9" t="s">
        <v>78</v>
      </c>
      <c r="D1029" s="9" t="s">
        <v>24</v>
      </c>
      <c r="E1029" s="10">
        <v>1</v>
      </c>
      <c r="F1029" s="9" t="s">
        <v>25</v>
      </c>
      <c r="G1029" s="9" t="s">
        <v>26</v>
      </c>
      <c r="H1029" s="9" t="s">
        <v>27</v>
      </c>
      <c r="I1029" s="11">
        <v>6995</v>
      </c>
      <c r="J1029" s="11">
        <v>0</v>
      </c>
      <c r="K1029" s="11">
        <v>75</v>
      </c>
      <c r="L1029" s="11">
        <v>75</v>
      </c>
      <c r="M1029" s="11">
        <v>0</v>
      </c>
      <c r="N1029" s="11">
        <v>13</v>
      </c>
      <c r="O1029" s="8" t="s">
        <v>28</v>
      </c>
      <c r="P1029" s="12">
        <v>6.1293947549999999</v>
      </c>
      <c r="Q1029" s="12">
        <v>5.5605504444999996</v>
      </c>
      <c r="R1029" s="8" t="s">
        <v>59</v>
      </c>
      <c r="S1029" s="8" t="s">
        <v>80</v>
      </c>
      <c r="T1029" s="8" t="s">
        <v>81</v>
      </c>
      <c r="U1029" s="8" t="s">
        <v>82</v>
      </c>
      <c r="V1029" s="1">
        <f t="shared" si="16"/>
        <v>0.87625371765546811</v>
      </c>
    </row>
    <row r="1030" spans="1:22" hidden="1" x14ac:dyDescent="0.2">
      <c r="A1030" s="7">
        <v>2315</v>
      </c>
      <c r="B1030" s="8" t="s">
        <v>729</v>
      </c>
      <c r="C1030" s="9" t="s">
        <v>78</v>
      </c>
      <c r="D1030" s="9" t="s">
        <v>24</v>
      </c>
      <c r="E1030" s="10">
        <v>1</v>
      </c>
      <c r="F1030" s="9" t="s">
        <v>25</v>
      </c>
      <c r="G1030" s="9" t="s">
        <v>26</v>
      </c>
      <c r="H1030" s="9" t="s">
        <v>27</v>
      </c>
      <c r="I1030" s="11">
        <v>5000</v>
      </c>
      <c r="J1030" s="11">
        <v>0</v>
      </c>
      <c r="K1030" s="11">
        <v>72</v>
      </c>
      <c r="L1030" s="11">
        <v>72</v>
      </c>
      <c r="M1030" s="11">
        <v>0</v>
      </c>
      <c r="N1030" s="11">
        <v>12</v>
      </c>
      <c r="O1030" s="8" t="s">
        <v>28</v>
      </c>
      <c r="P1030" s="12">
        <v>5.8842189647999996</v>
      </c>
      <c r="Q1030" s="12">
        <v>5.3381284267</v>
      </c>
      <c r="R1030" s="8" t="s">
        <v>59</v>
      </c>
      <c r="S1030" s="8" t="s">
        <v>80</v>
      </c>
      <c r="T1030" s="8" t="s">
        <v>81</v>
      </c>
      <c r="U1030" s="8" t="s">
        <v>82</v>
      </c>
      <c r="V1030" s="1">
        <f t="shared" si="16"/>
        <v>1.17684379296</v>
      </c>
    </row>
    <row r="1031" spans="1:22" hidden="1" x14ac:dyDescent="0.2">
      <c r="A1031" s="7">
        <v>2316</v>
      </c>
      <c r="B1031" s="8" t="s">
        <v>730</v>
      </c>
      <c r="C1031" s="9" t="s">
        <v>78</v>
      </c>
      <c r="D1031" s="9" t="s">
        <v>24</v>
      </c>
      <c r="E1031" s="10">
        <v>1</v>
      </c>
      <c r="F1031" s="9" t="s">
        <v>25</v>
      </c>
      <c r="G1031" s="9" t="s">
        <v>26</v>
      </c>
      <c r="H1031" s="9" t="s">
        <v>27</v>
      </c>
      <c r="I1031" s="11">
        <v>32000</v>
      </c>
      <c r="J1031" s="11">
        <v>0</v>
      </c>
      <c r="K1031" s="11">
        <v>400</v>
      </c>
      <c r="L1031" s="11">
        <v>400</v>
      </c>
      <c r="M1031" s="11">
        <v>0</v>
      </c>
      <c r="N1031" s="11">
        <v>67</v>
      </c>
      <c r="O1031" s="8" t="s">
        <v>28</v>
      </c>
      <c r="P1031" s="12">
        <v>32.690105359999997</v>
      </c>
      <c r="Q1031" s="12">
        <v>29.6562690375</v>
      </c>
      <c r="R1031" s="8" t="s">
        <v>59</v>
      </c>
      <c r="S1031" s="8" t="s">
        <v>80</v>
      </c>
      <c r="T1031" s="8" t="s">
        <v>81</v>
      </c>
      <c r="U1031" s="8" t="s">
        <v>82</v>
      </c>
      <c r="V1031" s="1">
        <f t="shared" si="16"/>
        <v>1.0215657924999999</v>
      </c>
    </row>
    <row r="1032" spans="1:22" hidden="1" x14ac:dyDescent="0.2">
      <c r="A1032" s="7">
        <v>2322</v>
      </c>
      <c r="B1032" s="8" t="s">
        <v>731</v>
      </c>
      <c r="C1032" s="9" t="s">
        <v>732</v>
      </c>
      <c r="D1032" s="9" t="s">
        <v>24</v>
      </c>
      <c r="E1032" s="10">
        <v>1</v>
      </c>
      <c r="F1032" s="9" t="s">
        <v>34</v>
      </c>
      <c r="G1032" s="9" t="s">
        <v>35</v>
      </c>
      <c r="H1032" s="9" t="s">
        <v>36</v>
      </c>
      <c r="I1032" s="11">
        <v>187230000</v>
      </c>
      <c r="J1032" s="11">
        <v>0</v>
      </c>
      <c r="K1032" s="11">
        <v>0</v>
      </c>
      <c r="L1032" s="11">
        <v>0</v>
      </c>
      <c r="M1032" s="11">
        <v>0</v>
      </c>
      <c r="N1032" s="11">
        <v>0</v>
      </c>
      <c r="O1032" s="8" t="s">
        <v>37</v>
      </c>
      <c r="P1032" s="12">
        <v>0</v>
      </c>
      <c r="Q1032" s="12">
        <v>0</v>
      </c>
      <c r="R1032" s="8" t="s">
        <v>51</v>
      </c>
      <c r="S1032" s="8" t="s">
        <v>733</v>
      </c>
      <c r="T1032" s="8" t="s">
        <v>734</v>
      </c>
      <c r="U1032" s="8" t="s">
        <v>96</v>
      </c>
      <c r="V1032" s="1">
        <f t="shared" si="16"/>
        <v>0</v>
      </c>
    </row>
    <row r="1033" spans="1:22" hidden="1" x14ac:dyDescent="0.2">
      <c r="A1033" s="7">
        <v>2322</v>
      </c>
      <c r="B1033" s="8" t="s">
        <v>731</v>
      </c>
      <c r="C1033" s="9" t="s">
        <v>732</v>
      </c>
      <c r="D1033" s="9" t="s">
        <v>24</v>
      </c>
      <c r="E1033" s="10">
        <v>1</v>
      </c>
      <c r="F1033" s="9" t="s">
        <v>42</v>
      </c>
      <c r="G1033" s="9" t="s">
        <v>35</v>
      </c>
      <c r="H1033" s="9" t="s">
        <v>36</v>
      </c>
      <c r="I1033" s="11">
        <v>373511000</v>
      </c>
      <c r="J1033" s="11">
        <v>0</v>
      </c>
      <c r="K1033" s="11">
        <v>5199219</v>
      </c>
      <c r="L1033" s="11">
        <v>5199219</v>
      </c>
      <c r="M1033" s="11">
        <v>0</v>
      </c>
      <c r="N1033" s="11">
        <v>5060390</v>
      </c>
      <c r="O1033" s="8" t="s">
        <v>37</v>
      </c>
      <c r="P1033" s="12">
        <v>303235.20448353898</v>
      </c>
      <c r="Q1033" s="12">
        <v>275093.172896253</v>
      </c>
      <c r="R1033" s="8" t="s">
        <v>51</v>
      </c>
      <c r="S1033" s="8" t="s">
        <v>733</v>
      </c>
      <c r="T1033" s="8" t="s">
        <v>734</v>
      </c>
      <c r="U1033" s="8" t="s">
        <v>96</v>
      </c>
      <c r="V1033" s="1">
        <f t="shared" si="16"/>
        <v>0.81185080086942285</v>
      </c>
    </row>
    <row r="1034" spans="1:22" hidden="1" x14ac:dyDescent="0.2">
      <c r="A1034" s="7">
        <v>2322</v>
      </c>
      <c r="B1034" s="8" t="s">
        <v>731</v>
      </c>
      <c r="C1034" s="9" t="s">
        <v>732</v>
      </c>
      <c r="D1034" s="9" t="s">
        <v>24</v>
      </c>
      <c r="E1034" s="10">
        <v>1</v>
      </c>
      <c r="F1034" s="9" t="s">
        <v>50</v>
      </c>
      <c r="G1034" s="9" t="s">
        <v>35</v>
      </c>
      <c r="H1034" s="9" t="s">
        <v>36</v>
      </c>
      <c r="I1034" s="11">
        <v>253258000</v>
      </c>
      <c r="J1034" s="11">
        <v>0</v>
      </c>
      <c r="K1034" s="11">
        <v>2930280</v>
      </c>
      <c r="L1034" s="11">
        <v>2930280</v>
      </c>
      <c r="M1034" s="11">
        <v>0</v>
      </c>
      <c r="N1034" s="11">
        <v>2842490</v>
      </c>
      <c r="O1034" s="8" t="s">
        <v>37</v>
      </c>
      <c r="P1034" s="12">
        <v>170903.37125518799</v>
      </c>
      <c r="Q1034" s="12">
        <v>155042.52132376601</v>
      </c>
      <c r="R1034" s="8" t="s">
        <v>51</v>
      </c>
      <c r="S1034" s="8" t="s">
        <v>733</v>
      </c>
      <c r="T1034" s="8" t="s">
        <v>734</v>
      </c>
      <c r="U1034" s="8" t="s">
        <v>96</v>
      </c>
      <c r="V1034" s="1">
        <f t="shared" si="16"/>
        <v>0.67481924067625898</v>
      </c>
    </row>
    <row r="1035" spans="1:22" hidden="1" x14ac:dyDescent="0.2">
      <c r="A1035" s="7">
        <v>2330</v>
      </c>
      <c r="B1035" s="8" t="s">
        <v>735</v>
      </c>
      <c r="C1035" s="9" t="s">
        <v>732</v>
      </c>
      <c r="D1035" s="9" t="s">
        <v>24</v>
      </c>
      <c r="E1035" s="10">
        <v>1</v>
      </c>
      <c r="F1035" s="9" t="s">
        <v>43</v>
      </c>
      <c r="G1035" s="9" t="s">
        <v>35</v>
      </c>
      <c r="H1035" s="9" t="s">
        <v>36</v>
      </c>
      <c r="I1035" s="11">
        <v>620747000</v>
      </c>
      <c r="J1035" s="11">
        <v>0</v>
      </c>
      <c r="K1035" s="11">
        <v>7293448</v>
      </c>
      <c r="L1035" s="11">
        <v>7293448</v>
      </c>
      <c r="M1035" s="11">
        <v>0</v>
      </c>
      <c r="N1035" s="11">
        <v>7031550</v>
      </c>
      <c r="O1035" s="8" t="s">
        <v>37</v>
      </c>
      <c r="P1035" s="12">
        <v>425377.38757879997</v>
      </c>
      <c r="Q1035" s="12">
        <v>385899.834508573</v>
      </c>
      <c r="R1035" s="8" t="s">
        <v>51</v>
      </c>
      <c r="S1035" s="8" t="s">
        <v>733</v>
      </c>
      <c r="T1035" s="8" t="s">
        <v>734</v>
      </c>
      <c r="U1035" s="8" t="s">
        <v>96</v>
      </c>
      <c r="V1035" s="1">
        <f t="shared" si="16"/>
        <v>0.68526692449387583</v>
      </c>
    </row>
    <row r="1036" spans="1:22" hidden="1" x14ac:dyDescent="0.2">
      <c r="A1036" s="7">
        <v>2336</v>
      </c>
      <c r="B1036" s="8" t="s">
        <v>736</v>
      </c>
      <c r="C1036" s="9" t="s">
        <v>732</v>
      </c>
      <c r="D1036" s="9" t="s">
        <v>24</v>
      </c>
      <c r="E1036" s="10">
        <v>1</v>
      </c>
      <c r="F1036" s="9" t="s">
        <v>34</v>
      </c>
      <c r="G1036" s="9" t="s">
        <v>35</v>
      </c>
      <c r="H1036" s="9" t="s">
        <v>36</v>
      </c>
      <c r="I1036" s="11">
        <v>1573901000</v>
      </c>
      <c r="J1036" s="11">
        <v>0</v>
      </c>
      <c r="K1036" s="11">
        <v>2155607</v>
      </c>
      <c r="L1036" s="11">
        <v>2155607</v>
      </c>
      <c r="M1036" s="11">
        <v>0</v>
      </c>
      <c r="N1036" s="11">
        <v>2069600</v>
      </c>
      <c r="O1036" s="8" t="s">
        <v>37</v>
      </c>
      <c r="P1036" s="12">
        <v>125721.945821314</v>
      </c>
      <c r="Q1036" s="12">
        <v>114054.20105353701</v>
      </c>
      <c r="R1036" s="8" t="s">
        <v>51</v>
      </c>
      <c r="S1036" s="8" t="s">
        <v>733</v>
      </c>
      <c r="T1036" s="8" t="s">
        <v>734</v>
      </c>
      <c r="U1036" s="8" t="s">
        <v>96</v>
      </c>
      <c r="V1036" s="1">
        <f t="shared" si="16"/>
        <v>7.9879195591917154E-2</v>
      </c>
    </row>
    <row r="1037" spans="1:22" hidden="1" x14ac:dyDescent="0.2">
      <c r="A1037" s="7">
        <v>2336</v>
      </c>
      <c r="B1037" s="8" t="s">
        <v>736</v>
      </c>
      <c r="C1037" s="9" t="s">
        <v>732</v>
      </c>
      <c r="D1037" s="9" t="s">
        <v>24</v>
      </c>
      <c r="E1037" s="10">
        <v>1</v>
      </c>
      <c r="F1037" s="9" t="s">
        <v>42</v>
      </c>
      <c r="G1037" s="9" t="s">
        <v>35</v>
      </c>
      <c r="H1037" s="9" t="s">
        <v>36</v>
      </c>
      <c r="I1037" s="11">
        <v>2595550000</v>
      </c>
      <c r="J1037" s="11">
        <v>0</v>
      </c>
      <c r="K1037" s="11">
        <v>29760412</v>
      </c>
      <c r="L1037" s="11">
        <v>29760412</v>
      </c>
      <c r="M1037" s="11">
        <v>0</v>
      </c>
      <c r="N1037" s="11">
        <v>28572990</v>
      </c>
      <c r="O1037" s="8" t="s">
        <v>37</v>
      </c>
      <c r="P1037" s="12">
        <v>1735723.1188635</v>
      </c>
      <c r="Q1037" s="12">
        <v>1574637.68380976</v>
      </c>
      <c r="R1037" s="8" t="s">
        <v>51</v>
      </c>
      <c r="S1037" s="8" t="s">
        <v>733</v>
      </c>
      <c r="T1037" s="8" t="s">
        <v>734</v>
      </c>
      <c r="U1037" s="8" t="s">
        <v>96</v>
      </c>
      <c r="V1037" s="1">
        <f t="shared" si="16"/>
        <v>0.66873037270077629</v>
      </c>
    </row>
    <row r="1038" spans="1:22" hidden="1" x14ac:dyDescent="0.2">
      <c r="A1038" s="7">
        <v>2336</v>
      </c>
      <c r="B1038" s="8" t="s">
        <v>736</v>
      </c>
      <c r="C1038" s="9" t="s">
        <v>732</v>
      </c>
      <c r="D1038" s="9" t="s">
        <v>24</v>
      </c>
      <c r="E1038" s="10">
        <v>1</v>
      </c>
      <c r="F1038" s="9" t="s">
        <v>50</v>
      </c>
      <c r="G1038" s="9" t="s">
        <v>35</v>
      </c>
      <c r="H1038" s="9" t="s">
        <v>36</v>
      </c>
      <c r="I1038" s="11">
        <v>199347000</v>
      </c>
      <c r="J1038" s="11">
        <v>0</v>
      </c>
      <c r="K1038" s="11">
        <v>2607957</v>
      </c>
      <c r="L1038" s="11">
        <v>2607957</v>
      </c>
      <c r="M1038" s="11">
        <v>0</v>
      </c>
      <c r="N1038" s="11">
        <v>2506420</v>
      </c>
      <c r="O1038" s="8" t="s">
        <v>37</v>
      </c>
      <c r="P1038" s="12">
        <v>152104.45533824901</v>
      </c>
      <c r="Q1038" s="12">
        <v>137988.256679896</v>
      </c>
      <c r="R1038" s="8" t="s">
        <v>51</v>
      </c>
      <c r="S1038" s="8" t="s">
        <v>733</v>
      </c>
      <c r="T1038" s="8" t="s">
        <v>734</v>
      </c>
      <c r="U1038" s="8" t="s">
        <v>96</v>
      </c>
      <c r="V1038" s="1">
        <f t="shared" si="16"/>
        <v>0.76301351582039867</v>
      </c>
    </row>
    <row r="1039" spans="1:22" hidden="1" x14ac:dyDescent="0.2">
      <c r="A1039" s="7">
        <v>2336</v>
      </c>
      <c r="B1039" s="8" t="s">
        <v>736</v>
      </c>
      <c r="C1039" s="9" t="s">
        <v>732</v>
      </c>
      <c r="D1039" s="9" t="s">
        <v>24</v>
      </c>
      <c r="E1039" s="10">
        <v>1</v>
      </c>
      <c r="F1039" s="9" t="s">
        <v>43</v>
      </c>
      <c r="G1039" s="9" t="s">
        <v>35</v>
      </c>
      <c r="H1039" s="9" t="s">
        <v>36</v>
      </c>
      <c r="I1039" s="11">
        <v>260730000</v>
      </c>
      <c r="J1039" s="11">
        <v>0</v>
      </c>
      <c r="K1039" s="11">
        <v>3277782</v>
      </c>
      <c r="L1039" s="11">
        <v>3277782</v>
      </c>
      <c r="M1039" s="11">
        <v>0</v>
      </c>
      <c r="N1039" s="11">
        <v>3148320</v>
      </c>
      <c r="O1039" s="8" t="s">
        <v>37</v>
      </c>
      <c r="P1039" s="12">
        <v>191170.80758138199</v>
      </c>
      <c r="Q1039" s="12">
        <v>173429.01894346499</v>
      </c>
      <c r="R1039" s="8" t="s">
        <v>51</v>
      </c>
      <c r="S1039" s="8" t="s">
        <v>733</v>
      </c>
      <c r="T1039" s="8" t="s">
        <v>734</v>
      </c>
      <c r="U1039" s="8" t="s">
        <v>96</v>
      </c>
      <c r="V1039" s="1">
        <f t="shared" si="16"/>
        <v>0.73321369839060324</v>
      </c>
    </row>
    <row r="1040" spans="1:22" hidden="1" x14ac:dyDescent="0.2">
      <c r="A1040" s="7">
        <v>2362</v>
      </c>
      <c r="B1040" s="8" t="s">
        <v>737</v>
      </c>
      <c r="C1040" s="9" t="s">
        <v>738</v>
      </c>
      <c r="D1040" s="9" t="s">
        <v>24</v>
      </c>
      <c r="E1040" s="10">
        <v>1</v>
      </c>
      <c r="F1040" s="9" t="s">
        <v>50</v>
      </c>
      <c r="G1040" s="9" t="s">
        <v>26</v>
      </c>
      <c r="H1040" s="9" t="s">
        <v>27</v>
      </c>
      <c r="I1040" s="11">
        <v>505000</v>
      </c>
      <c r="J1040" s="11">
        <v>0</v>
      </c>
      <c r="K1040" s="11">
        <v>8286</v>
      </c>
      <c r="L1040" s="11">
        <v>8286</v>
      </c>
      <c r="M1040" s="11">
        <v>0</v>
      </c>
      <c r="N1040" s="11">
        <v>1412</v>
      </c>
      <c r="O1040" s="8" t="s">
        <v>28</v>
      </c>
      <c r="P1040" s="12">
        <v>677.17553253239998</v>
      </c>
      <c r="Q1040" s="12">
        <v>614.3296131111</v>
      </c>
      <c r="R1040" s="8" t="s">
        <v>208</v>
      </c>
      <c r="S1040" s="8" t="s">
        <v>209</v>
      </c>
      <c r="T1040" s="8" t="s">
        <v>210</v>
      </c>
      <c r="U1040" s="8" t="s">
        <v>210</v>
      </c>
      <c r="V1040" s="1">
        <f t="shared" si="16"/>
        <v>1.3409416485790098</v>
      </c>
    </row>
    <row r="1041" spans="1:22" hidden="1" x14ac:dyDescent="0.2">
      <c r="A1041" s="7">
        <v>2364</v>
      </c>
      <c r="B1041" s="8" t="s">
        <v>739</v>
      </c>
      <c r="C1041" s="9" t="s">
        <v>738</v>
      </c>
      <c r="D1041" s="9" t="s">
        <v>24</v>
      </c>
      <c r="E1041" s="10">
        <v>1</v>
      </c>
      <c r="F1041" s="9" t="s">
        <v>50</v>
      </c>
      <c r="G1041" s="9" t="s">
        <v>218</v>
      </c>
      <c r="H1041" s="9" t="s">
        <v>27</v>
      </c>
      <c r="I1041" s="11">
        <v>878000</v>
      </c>
      <c r="J1041" s="11">
        <v>0</v>
      </c>
      <c r="K1041" s="11">
        <v>14371</v>
      </c>
      <c r="L1041" s="11">
        <v>14371</v>
      </c>
      <c r="M1041" s="11">
        <v>0</v>
      </c>
      <c r="N1041" s="11">
        <v>2497</v>
      </c>
      <c r="O1041" s="8" t="s">
        <v>28</v>
      </c>
      <c r="P1041" s="12">
        <v>1144.2696873556999</v>
      </c>
      <c r="Q1041" s="12">
        <v>1038.0746505994</v>
      </c>
      <c r="R1041" s="8" t="s">
        <v>208</v>
      </c>
      <c r="S1041" s="8" t="s">
        <v>209</v>
      </c>
      <c r="T1041" s="8" t="s">
        <v>210</v>
      </c>
      <c r="U1041" s="8" t="s">
        <v>210</v>
      </c>
      <c r="V1041" s="1">
        <f t="shared" si="16"/>
        <v>1.3032684366238041</v>
      </c>
    </row>
    <row r="1042" spans="1:22" hidden="1" x14ac:dyDescent="0.2">
      <c r="A1042" s="7">
        <v>2364</v>
      </c>
      <c r="B1042" s="8" t="s">
        <v>739</v>
      </c>
      <c r="C1042" s="9" t="s">
        <v>738</v>
      </c>
      <c r="D1042" s="9" t="s">
        <v>24</v>
      </c>
      <c r="E1042" s="10">
        <v>1</v>
      </c>
      <c r="F1042" s="9" t="s">
        <v>43</v>
      </c>
      <c r="G1042" s="9" t="s">
        <v>44</v>
      </c>
      <c r="H1042" s="9" t="s">
        <v>45</v>
      </c>
      <c r="I1042" s="11">
        <v>127490340</v>
      </c>
      <c r="J1042" s="11">
        <v>0</v>
      </c>
      <c r="K1042" s="11">
        <v>1498895</v>
      </c>
      <c r="L1042" s="11">
        <v>1498895</v>
      </c>
      <c r="M1042" s="11">
        <v>0</v>
      </c>
      <c r="N1042" s="11">
        <v>56818</v>
      </c>
      <c r="O1042" s="8" t="s">
        <v>46</v>
      </c>
      <c r="P1042" s="12">
        <v>153939.84809391599</v>
      </c>
      <c r="Q1042" s="12">
        <v>139653.31406506</v>
      </c>
      <c r="R1042" s="8" t="s">
        <v>208</v>
      </c>
      <c r="S1042" s="8" t="s">
        <v>209</v>
      </c>
      <c r="T1042" s="8" t="s">
        <v>210</v>
      </c>
      <c r="U1042" s="8" t="s">
        <v>210</v>
      </c>
      <c r="V1042" s="1">
        <f t="shared" si="16"/>
        <v>1.2074628406663281</v>
      </c>
    </row>
    <row r="1043" spans="1:22" hidden="1" x14ac:dyDescent="0.2">
      <c r="A1043" s="7">
        <v>2364</v>
      </c>
      <c r="B1043" s="8" t="s">
        <v>739</v>
      </c>
      <c r="C1043" s="9" t="s">
        <v>738</v>
      </c>
      <c r="D1043" s="9" t="s">
        <v>24</v>
      </c>
      <c r="E1043" s="10">
        <v>1</v>
      </c>
      <c r="F1043" s="9" t="s">
        <v>43</v>
      </c>
      <c r="G1043" s="9" t="s">
        <v>26</v>
      </c>
      <c r="H1043" s="9" t="s">
        <v>27</v>
      </c>
      <c r="I1043" s="11">
        <v>292660</v>
      </c>
      <c r="J1043" s="11">
        <v>0</v>
      </c>
      <c r="K1043" s="11">
        <v>3568</v>
      </c>
      <c r="L1043" s="11">
        <v>3568</v>
      </c>
      <c r="M1043" s="11">
        <v>0</v>
      </c>
      <c r="N1043" s="11">
        <v>618</v>
      </c>
      <c r="O1043" s="8" t="s">
        <v>28</v>
      </c>
      <c r="P1043" s="12">
        <v>291.59573981120002</v>
      </c>
      <c r="Q1043" s="12">
        <v>264.53391981419998</v>
      </c>
      <c r="R1043" s="8" t="s">
        <v>208</v>
      </c>
      <c r="S1043" s="8" t="s">
        <v>209</v>
      </c>
      <c r="T1043" s="8" t="s">
        <v>210</v>
      </c>
      <c r="U1043" s="8" t="s">
        <v>210</v>
      </c>
      <c r="V1043" s="1">
        <f t="shared" si="16"/>
        <v>0.9963634928285382</v>
      </c>
    </row>
    <row r="1044" spans="1:22" hidden="1" x14ac:dyDescent="0.2">
      <c r="A1044" s="7">
        <v>2367</v>
      </c>
      <c r="B1044" s="8" t="s">
        <v>740</v>
      </c>
      <c r="C1044" s="9" t="s">
        <v>738</v>
      </c>
      <c r="D1044" s="9" t="s">
        <v>24</v>
      </c>
      <c r="E1044" s="10">
        <v>1</v>
      </c>
      <c r="F1044" s="9" t="s">
        <v>50</v>
      </c>
      <c r="G1044" s="9" t="s">
        <v>218</v>
      </c>
      <c r="H1044" s="9" t="s">
        <v>27</v>
      </c>
      <c r="I1044" s="11">
        <v>518000</v>
      </c>
      <c r="J1044" s="11">
        <v>0</v>
      </c>
      <c r="K1044" s="11">
        <v>8299</v>
      </c>
      <c r="L1044" s="11">
        <v>8299</v>
      </c>
      <c r="M1044" s="11">
        <v>0</v>
      </c>
      <c r="N1044" s="11">
        <v>1456</v>
      </c>
      <c r="O1044" s="8" t="s">
        <v>28</v>
      </c>
      <c r="P1044" s="12">
        <v>660.7956395077</v>
      </c>
      <c r="Q1044" s="12">
        <v>599.46987163899996</v>
      </c>
      <c r="R1044" s="8" t="s">
        <v>208</v>
      </c>
      <c r="S1044" s="8" t="s">
        <v>209</v>
      </c>
      <c r="T1044" s="8" t="s">
        <v>210</v>
      </c>
      <c r="U1044" s="8" t="s">
        <v>210</v>
      </c>
      <c r="V1044" s="1">
        <f t="shared" si="16"/>
        <v>1.2756672577368726</v>
      </c>
    </row>
    <row r="1045" spans="1:22" hidden="1" x14ac:dyDescent="0.2">
      <c r="A1045" s="7">
        <v>2367</v>
      </c>
      <c r="B1045" s="8" t="s">
        <v>740</v>
      </c>
      <c r="C1045" s="9" t="s">
        <v>738</v>
      </c>
      <c r="D1045" s="9" t="s">
        <v>24</v>
      </c>
      <c r="E1045" s="10">
        <v>1</v>
      </c>
      <c r="F1045" s="9" t="s">
        <v>43</v>
      </c>
      <c r="G1045" s="9" t="s">
        <v>44</v>
      </c>
      <c r="H1045" s="9" t="s">
        <v>45</v>
      </c>
      <c r="I1045" s="11">
        <v>991785</v>
      </c>
      <c r="J1045" s="11">
        <v>0</v>
      </c>
      <c r="K1045" s="11">
        <v>19047</v>
      </c>
      <c r="L1045" s="11">
        <v>19047</v>
      </c>
      <c r="M1045" s="11">
        <v>0</v>
      </c>
      <c r="N1045" s="11">
        <v>727</v>
      </c>
      <c r="O1045" s="8" t="s">
        <v>46</v>
      </c>
      <c r="P1045" s="12">
        <v>1956.1692357669001</v>
      </c>
      <c r="Q1045" s="12">
        <v>1774.6250891471</v>
      </c>
      <c r="R1045" s="8" t="s">
        <v>208</v>
      </c>
      <c r="S1045" s="8" t="s">
        <v>209</v>
      </c>
      <c r="T1045" s="8" t="s">
        <v>210</v>
      </c>
      <c r="U1045" s="8" t="s">
        <v>210</v>
      </c>
      <c r="V1045" s="1">
        <f>P1045/(I1045/1000)</f>
        <v>1.972372273997792</v>
      </c>
    </row>
    <row r="1046" spans="1:22" hidden="1" x14ac:dyDescent="0.2">
      <c r="A1046" s="7">
        <v>2367</v>
      </c>
      <c r="B1046" s="8" t="s">
        <v>740</v>
      </c>
      <c r="C1046" s="9" t="s">
        <v>738</v>
      </c>
      <c r="D1046" s="9" t="s">
        <v>24</v>
      </c>
      <c r="E1046" s="10">
        <v>1</v>
      </c>
      <c r="F1046" s="9" t="s">
        <v>43</v>
      </c>
      <c r="G1046" s="9" t="s">
        <v>35</v>
      </c>
      <c r="H1046" s="9" t="s">
        <v>36</v>
      </c>
      <c r="I1046" s="11">
        <v>239830</v>
      </c>
      <c r="J1046" s="11">
        <v>0</v>
      </c>
      <c r="K1046" s="11">
        <v>4559</v>
      </c>
      <c r="L1046" s="11">
        <v>4559</v>
      </c>
      <c r="M1046" s="11">
        <v>0</v>
      </c>
      <c r="N1046" s="11">
        <v>4352</v>
      </c>
      <c r="O1046" s="8" t="s">
        <v>37</v>
      </c>
      <c r="P1046" s="12">
        <v>265.89556955389997</v>
      </c>
      <c r="Q1046" s="12">
        <v>241.21887830349999</v>
      </c>
      <c r="R1046" s="8" t="s">
        <v>208</v>
      </c>
      <c r="S1046" s="8" t="s">
        <v>209</v>
      </c>
      <c r="T1046" s="8" t="s">
        <v>210</v>
      </c>
      <c r="U1046" s="8" t="s">
        <v>210</v>
      </c>
      <c r="V1046" s="1">
        <f t="shared" si="16"/>
        <v>1.1086835239707291</v>
      </c>
    </row>
    <row r="1047" spans="1:22" hidden="1" x14ac:dyDescent="0.2">
      <c r="A1047" s="7">
        <v>2367</v>
      </c>
      <c r="B1047" s="8" t="s">
        <v>740</v>
      </c>
      <c r="C1047" s="9" t="s">
        <v>738</v>
      </c>
      <c r="D1047" s="9" t="s">
        <v>24</v>
      </c>
      <c r="E1047" s="10">
        <v>1</v>
      </c>
      <c r="F1047" s="9" t="s">
        <v>43</v>
      </c>
      <c r="G1047" s="9" t="s">
        <v>151</v>
      </c>
      <c r="H1047" s="9" t="s">
        <v>27</v>
      </c>
      <c r="I1047" s="11">
        <v>840434</v>
      </c>
      <c r="J1047" s="11">
        <v>0</v>
      </c>
      <c r="K1047" s="11">
        <v>16237</v>
      </c>
      <c r="L1047" s="11">
        <v>16237</v>
      </c>
      <c r="M1047" s="11">
        <v>0</v>
      </c>
      <c r="N1047" s="11">
        <v>2752</v>
      </c>
      <c r="O1047" s="8" t="s">
        <v>28</v>
      </c>
      <c r="P1047" s="12">
        <v>1344.0360596139001</v>
      </c>
      <c r="Q1047" s="12">
        <v>1219.3015146637999</v>
      </c>
      <c r="R1047" s="8" t="s">
        <v>208</v>
      </c>
      <c r="S1047" s="8" t="s">
        <v>209</v>
      </c>
      <c r="T1047" s="8" t="s">
        <v>210</v>
      </c>
      <c r="U1047" s="8" t="s">
        <v>210</v>
      </c>
      <c r="V1047" s="1">
        <f t="shared" si="16"/>
        <v>1.5992166661675993</v>
      </c>
    </row>
    <row r="1048" spans="1:22" hidden="1" x14ac:dyDescent="0.2">
      <c r="A1048" s="7">
        <v>2369</v>
      </c>
      <c r="B1048" s="8" t="s">
        <v>741</v>
      </c>
      <c r="C1048" s="9" t="s">
        <v>738</v>
      </c>
      <c r="D1048" s="9" t="s">
        <v>24</v>
      </c>
      <c r="E1048" s="10">
        <v>1</v>
      </c>
      <c r="F1048" s="9" t="s">
        <v>50</v>
      </c>
      <c r="G1048" s="9" t="s">
        <v>218</v>
      </c>
      <c r="H1048" s="9" t="s">
        <v>27</v>
      </c>
      <c r="I1048" s="11">
        <v>707000</v>
      </c>
      <c r="J1048" s="11">
        <v>0</v>
      </c>
      <c r="K1048" s="11">
        <v>11538</v>
      </c>
      <c r="L1048" s="11">
        <v>11538</v>
      </c>
      <c r="M1048" s="11">
        <v>0</v>
      </c>
      <c r="N1048" s="11">
        <v>2094</v>
      </c>
      <c r="O1048" s="8" t="s">
        <v>28</v>
      </c>
      <c r="P1048" s="12">
        <v>918.69623914199997</v>
      </c>
      <c r="Q1048" s="12">
        <v>833.43576081100002</v>
      </c>
      <c r="R1048" s="8" t="s">
        <v>208</v>
      </c>
      <c r="S1048" s="8" t="s">
        <v>209</v>
      </c>
      <c r="T1048" s="8" t="s">
        <v>210</v>
      </c>
      <c r="U1048" s="8" t="s">
        <v>210</v>
      </c>
      <c r="V1048" s="1">
        <f t="shared" si="16"/>
        <v>1.2994289096775105</v>
      </c>
    </row>
    <row r="1049" spans="1:22" hidden="1" x14ac:dyDescent="0.2">
      <c r="A1049" s="7">
        <v>2379</v>
      </c>
      <c r="B1049" s="8" t="s">
        <v>742</v>
      </c>
      <c r="C1049" s="9" t="s">
        <v>743</v>
      </c>
      <c r="D1049" s="9" t="s">
        <v>24</v>
      </c>
      <c r="E1049" s="10">
        <v>2</v>
      </c>
      <c r="F1049" s="9" t="s">
        <v>50</v>
      </c>
      <c r="G1049" s="9" t="s">
        <v>35</v>
      </c>
      <c r="H1049" s="9" t="s">
        <v>36</v>
      </c>
      <c r="I1049" s="11">
        <v>7884783</v>
      </c>
      <c r="J1049" s="11">
        <v>0</v>
      </c>
      <c r="K1049" s="11">
        <v>132558</v>
      </c>
      <c r="L1049" s="11">
        <v>132558</v>
      </c>
      <c r="M1049" s="11">
        <v>0</v>
      </c>
      <c r="N1049" s="11">
        <v>128572</v>
      </c>
      <c r="O1049" s="8" t="s">
        <v>37</v>
      </c>
      <c r="P1049" s="12">
        <v>7731.2096751318004</v>
      </c>
      <c r="Q1049" s="12">
        <v>7013.7074073590002</v>
      </c>
      <c r="R1049" s="8" t="s">
        <v>177</v>
      </c>
      <c r="S1049" s="8" t="s">
        <v>71</v>
      </c>
      <c r="T1049" s="8" t="s">
        <v>72</v>
      </c>
      <c r="U1049" s="8" t="s">
        <v>73</v>
      </c>
      <c r="V1049" s="1">
        <f t="shared" si="16"/>
        <v>0.98052282163400062</v>
      </c>
    </row>
    <row r="1050" spans="1:22" hidden="1" x14ac:dyDescent="0.2">
      <c r="A1050" s="7">
        <v>2379</v>
      </c>
      <c r="B1050" s="8" t="s">
        <v>742</v>
      </c>
      <c r="C1050" s="9" t="s">
        <v>743</v>
      </c>
      <c r="D1050" s="9" t="s">
        <v>24</v>
      </c>
      <c r="E1050" s="10">
        <v>2</v>
      </c>
      <c r="F1050" s="9" t="s">
        <v>50</v>
      </c>
      <c r="G1050" s="9" t="s">
        <v>207</v>
      </c>
      <c r="H1050" s="9" t="s">
        <v>27</v>
      </c>
      <c r="I1050" s="11">
        <v>873217</v>
      </c>
      <c r="J1050" s="11">
        <v>0</v>
      </c>
      <c r="K1050" s="11">
        <v>14681</v>
      </c>
      <c r="L1050" s="11">
        <v>14681</v>
      </c>
      <c r="M1050" s="11">
        <v>0</v>
      </c>
      <c r="N1050" s="11">
        <v>2596</v>
      </c>
      <c r="O1050" s="8" t="s">
        <v>28</v>
      </c>
      <c r="P1050" s="12">
        <v>1184.3807861439</v>
      </c>
      <c r="Q1050" s="12">
        <v>1074.4632007110999</v>
      </c>
      <c r="R1050" s="8" t="s">
        <v>177</v>
      </c>
      <c r="S1050" s="8" t="s">
        <v>71</v>
      </c>
      <c r="T1050" s="8" t="s">
        <v>72</v>
      </c>
      <c r="U1050" s="8" t="s">
        <v>73</v>
      </c>
      <c r="V1050" s="1">
        <f t="shared" si="16"/>
        <v>1.3563418785295065</v>
      </c>
    </row>
    <row r="1051" spans="1:22" hidden="1" x14ac:dyDescent="0.2">
      <c r="A1051" s="7">
        <v>2390</v>
      </c>
      <c r="B1051" s="8" t="s">
        <v>744</v>
      </c>
      <c r="C1051" s="9" t="s">
        <v>743</v>
      </c>
      <c r="D1051" s="9" t="s">
        <v>24</v>
      </c>
      <c r="E1051" s="10">
        <v>2</v>
      </c>
      <c r="F1051" s="9" t="s">
        <v>50</v>
      </c>
      <c r="G1051" s="9" t="s">
        <v>35</v>
      </c>
      <c r="H1051" s="9" t="s">
        <v>36</v>
      </c>
      <c r="I1051" s="11">
        <v>-359596</v>
      </c>
      <c r="J1051" s="11">
        <v>0</v>
      </c>
      <c r="K1051" s="11">
        <v>7091</v>
      </c>
      <c r="L1051" s="11">
        <v>7091</v>
      </c>
      <c r="M1051" s="11">
        <v>0</v>
      </c>
      <c r="N1051" s="11">
        <v>6896</v>
      </c>
      <c r="O1051" s="8" t="s">
        <v>37</v>
      </c>
      <c r="P1051" s="12">
        <v>413.56996791109998</v>
      </c>
      <c r="Q1051" s="12">
        <v>375.1882136543</v>
      </c>
      <c r="R1051" s="8" t="s">
        <v>177</v>
      </c>
      <c r="S1051" s="8" t="s">
        <v>71</v>
      </c>
      <c r="T1051" s="8" t="s">
        <v>72</v>
      </c>
      <c r="U1051" s="8" t="s">
        <v>73</v>
      </c>
      <c r="V1051" s="1">
        <f t="shared" si="16"/>
        <v>-1.1500961298543364</v>
      </c>
    </row>
    <row r="1052" spans="1:22" hidden="1" x14ac:dyDescent="0.2">
      <c r="A1052" s="7">
        <v>2390</v>
      </c>
      <c r="B1052" s="8" t="s">
        <v>744</v>
      </c>
      <c r="C1052" s="9" t="s">
        <v>743</v>
      </c>
      <c r="D1052" s="9" t="s">
        <v>24</v>
      </c>
      <c r="E1052" s="10">
        <v>2</v>
      </c>
      <c r="F1052" s="9" t="s">
        <v>50</v>
      </c>
      <c r="G1052" s="9" t="s">
        <v>26</v>
      </c>
      <c r="H1052" s="9" t="s">
        <v>27</v>
      </c>
      <c r="I1052" s="11">
        <v>-715404</v>
      </c>
      <c r="J1052" s="11">
        <v>0</v>
      </c>
      <c r="K1052" s="11">
        <v>14102</v>
      </c>
      <c r="L1052" s="11">
        <v>14102</v>
      </c>
      <c r="M1052" s="11">
        <v>0</v>
      </c>
      <c r="N1052" s="11">
        <v>2473</v>
      </c>
      <c r="O1052" s="8" t="s">
        <v>28</v>
      </c>
      <c r="P1052" s="12">
        <v>1152.4896644667999</v>
      </c>
      <c r="Q1052" s="12">
        <v>1045.5317649159001</v>
      </c>
      <c r="R1052" s="8" t="s">
        <v>177</v>
      </c>
      <c r="S1052" s="8" t="s">
        <v>71</v>
      </c>
      <c r="T1052" s="8" t="s">
        <v>72</v>
      </c>
      <c r="U1052" s="8" t="s">
        <v>73</v>
      </c>
      <c r="V1052" s="1">
        <f t="shared" si="16"/>
        <v>-1.6109634059451721</v>
      </c>
    </row>
    <row r="1053" spans="1:22" hidden="1" x14ac:dyDescent="0.2">
      <c r="A1053" s="7">
        <v>2393</v>
      </c>
      <c r="B1053" s="8" t="s">
        <v>745</v>
      </c>
      <c r="C1053" s="9" t="s">
        <v>743</v>
      </c>
      <c r="D1053" s="9" t="s">
        <v>24</v>
      </c>
      <c r="E1053" s="10">
        <v>2</v>
      </c>
      <c r="F1053" s="9" t="s">
        <v>34</v>
      </c>
      <c r="G1053" s="9" t="s">
        <v>35</v>
      </c>
      <c r="H1053" s="9" t="s">
        <v>36</v>
      </c>
      <c r="I1053" s="11">
        <v>684000</v>
      </c>
      <c r="J1053" s="11">
        <v>0</v>
      </c>
      <c r="K1053" s="11">
        <v>0</v>
      </c>
      <c r="L1053" s="11">
        <v>0</v>
      </c>
      <c r="M1053" s="11">
        <v>0</v>
      </c>
      <c r="N1053" s="11">
        <v>0</v>
      </c>
      <c r="O1053" s="8" t="s">
        <v>37</v>
      </c>
      <c r="P1053" s="12">
        <v>0</v>
      </c>
      <c r="Q1053" s="12">
        <v>0</v>
      </c>
      <c r="R1053" s="8" t="s">
        <v>177</v>
      </c>
      <c r="S1053" s="8" t="s">
        <v>71</v>
      </c>
      <c r="T1053" s="8" t="s">
        <v>72</v>
      </c>
      <c r="U1053" s="8" t="s">
        <v>73</v>
      </c>
      <c r="V1053" s="1">
        <f t="shared" si="16"/>
        <v>0</v>
      </c>
    </row>
    <row r="1054" spans="1:22" hidden="1" x14ac:dyDescent="0.2">
      <c r="A1054" s="7">
        <v>2393</v>
      </c>
      <c r="B1054" s="8" t="s">
        <v>745</v>
      </c>
      <c r="C1054" s="9" t="s">
        <v>743</v>
      </c>
      <c r="D1054" s="9" t="s">
        <v>24</v>
      </c>
      <c r="E1054" s="10">
        <v>2</v>
      </c>
      <c r="F1054" s="9" t="s">
        <v>42</v>
      </c>
      <c r="G1054" s="9" t="s">
        <v>35</v>
      </c>
      <c r="H1054" s="9" t="s">
        <v>36</v>
      </c>
      <c r="I1054" s="11">
        <v>4840000</v>
      </c>
      <c r="J1054" s="11">
        <v>0</v>
      </c>
      <c r="K1054" s="11">
        <v>144298</v>
      </c>
      <c r="L1054" s="11">
        <v>144298</v>
      </c>
      <c r="M1054" s="11">
        <v>0</v>
      </c>
      <c r="N1054" s="11">
        <v>139986</v>
      </c>
      <c r="O1054" s="8" t="s">
        <v>37</v>
      </c>
      <c r="P1054" s="12">
        <v>8415.9243025857995</v>
      </c>
      <c r="Q1054" s="12">
        <v>7634.8764425163999</v>
      </c>
      <c r="R1054" s="8" t="s">
        <v>177</v>
      </c>
      <c r="S1054" s="8" t="s">
        <v>71</v>
      </c>
      <c r="T1054" s="8" t="s">
        <v>72</v>
      </c>
      <c r="U1054" s="8" t="s">
        <v>73</v>
      </c>
      <c r="V1054" s="1">
        <f t="shared" si="16"/>
        <v>1.7388273352449999</v>
      </c>
    </row>
    <row r="1055" spans="1:22" hidden="1" x14ac:dyDescent="0.2">
      <c r="A1055" s="7">
        <v>2393</v>
      </c>
      <c r="B1055" s="8" t="s">
        <v>745</v>
      </c>
      <c r="C1055" s="9" t="s">
        <v>743</v>
      </c>
      <c r="D1055" s="9" t="s">
        <v>24</v>
      </c>
      <c r="E1055" s="10">
        <v>2</v>
      </c>
      <c r="F1055" s="9" t="s">
        <v>50</v>
      </c>
      <c r="G1055" s="9" t="s">
        <v>35</v>
      </c>
      <c r="H1055" s="9" t="s">
        <v>36</v>
      </c>
      <c r="I1055" s="11">
        <v>4984147</v>
      </c>
      <c r="J1055" s="11">
        <v>0</v>
      </c>
      <c r="K1055" s="11">
        <v>79618</v>
      </c>
      <c r="L1055" s="11">
        <v>79618</v>
      </c>
      <c r="M1055" s="11">
        <v>0</v>
      </c>
      <c r="N1055" s="11">
        <v>77224</v>
      </c>
      <c r="O1055" s="8" t="s">
        <v>37</v>
      </c>
      <c r="P1055" s="12">
        <v>4643.5782971578001</v>
      </c>
      <c r="Q1055" s="12">
        <v>4212.6265963510996</v>
      </c>
      <c r="R1055" s="8" t="s">
        <v>177</v>
      </c>
      <c r="S1055" s="8" t="s">
        <v>71</v>
      </c>
      <c r="T1055" s="8" t="s">
        <v>72</v>
      </c>
      <c r="U1055" s="8" t="s">
        <v>73</v>
      </c>
      <c r="V1055" s="1">
        <f t="shared" si="16"/>
        <v>0.93166961110051527</v>
      </c>
    </row>
    <row r="1056" spans="1:22" hidden="1" x14ac:dyDescent="0.2">
      <c r="A1056" s="7">
        <v>2393</v>
      </c>
      <c r="B1056" s="8" t="s">
        <v>745</v>
      </c>
      <c r="C1056" s="9" t="s">
        <v>743</v>
      </c>
      <c r="D1056" s="9" t="s">
        <v>24</v>
      </c>
      <c r="E1056" s="10">
        <v>2</v>
      </c>
      <c r="F1056" s="9" t="s">
        <v>50</v>
      </c>
      <c r="G1056" s="9" t="s">
        <v>26</v>
      </c>
      <c r="H1056" s="9" t="s">
        <v>27</v>
      </c>
      <c r="I1056" s="11">
        <v>2161853</v>
      </c>
      <c r="J1056" s="11">
        <v>0</v>
      </c>
      <c r="K1056" s="11">
        <v>34534</v>
      </c>
      <c r="L1056" s="11">
        <v>34534</v>
      </c>
      <c r="M1056" s="11">
        <v>0</v>
      </c>
      <c r="N1056" s="11">
        <v>5949</v>
      </c>
      <c r="O1056" s="8" t="s">
        <v>28</v>
      </c>
      <c r="P1056" s="12">
        <v>2822.3002462556001</v>
      </c>
      <c r="Q1056" s="12">
        <v>2560.3739873497002</v>
      </c>
      <c r="R1056" s="8" t="s">
        <v>177</v>
      </c>
      <c r="S1056" s="8" t="s">
        <v>71</v>
      </c>
      <c r="T1056" s="8" t="s">
        <v>72</v>
      </c>
      <c r="U1056" s="8" t="s">
        <v>73</v>
      </c>
      <c r="V1056" s="1">
        <f t="shared" si="16"/>
        <v>1.3055005341508419</v>
      </c>
    </row>
    <row r="1057" spans="1:22" hidden="1" x14ac:dyDescent="0.2">
      <c r="A1057" s="7">
        <v>2398</v>
      </c>
      <c r="B1057" s="8" t="s">
        <v>746</v>
      </c>
      <c r="C1057" s="9" t="s">
        <v>743</v>
      </c>
      <c r="D1057" s="9" t="s">
        <v>24</v>
      </c>
      <c r="E1057" s="10">
        <v>2</v>
      </c>
      <c r="F1057" s="9" t="s">
        <v>34</v>
      </c>
      <c r="G1057" s="9" t="s">
        <v>35</v>
      </c>
      <c r="H1057" s="9" t="s">
        <v>36</v>
      </c>
      <c r="I1057" s="11">
        <v>559579711</v>
      </c>
      <c r="J1057" s="11">
        <v>0</v>
      </c>
      <c r="K1057" s="11">
        <v>297776</v>
      </c>
      <c r="L1057" s="11">
        <v>297776</v>
      </c>
      <c r="M1057" s="11">
        <v>0</v>
      </c>
      <c r="N1057" s="11">
        <v>289771</v>
      </c>
      <c r="O1057" s="8" t="s">
        <v>37</v>
      </c>
      <c r="P1057" s="12">
        <v>17367.255784049601</v>
      </c>
      <c r="Q1057" s="12">
        <v>15755.4710913994</v>
      </c>
      <c r="R1057" s="8" t="s">
        <v>177</v>
      </c>
      <c r="S1057" s="8" t="s">
        <v>71</v>
      </c>
      <c r="T1057" s="8" t="s">
        <v>72</v>
      </c>
      <c r="U1057" s="8" t="s">
        <v>73</v>
      </c>
      <c r="V1057" s="1">
        <f t="shared" si="16"/>
        <v>3.1036249961624504E-2</v>
      </c>
    </row>
    <row r="1058" spans="1:22" hidden="1" x14ac:dyDescent="0.2">
      <c r="A1058" s="7">
        <v>2398</v>
      </c>
      <c r="B1058" s="8" t="s">
        <v>746</v>
      </c>
      <c r="C1058" s="9" t="s">
        <v>743</v>
      </c>
      <c r="D1058" s="9" t="s">
        <v>24</v>
      </c>
      <c r="E1058" s="10">
        <v>2</v>
      </c>
      <c r="F1058" s="9" t="s">
        <v>34</v>
      </c>
      <c r="G1058" s="9" t="s">
        <v>207</v>
      </c>
      <c r="H1058" s="9" t="s">
        <v>27</v>
      </c>
      <c r="I1058" s="11">
        <v>-32711</v>
      </c>
      <c r="J1058" s="11">
        <v>0</v>
      </c>
      <c r="K1058" s="11">
        <v>0</v>
      </c>
      <c r="L1058" s="11">
        <v>0</v>
      </c>
      <c r="M1058" s="11">
        <v>0</v>
      </c>
      <c r="N1058" s="11">
        <v>0</v>
      </c>
      <c r="O1058" s="8" t="s">
        <v>28</v>
      </c>
      <c r="P1058" s="12">
        <v>0</v>
      </c>
      <c r="Q1058" s="12">
        <v>0</v>
      </c>
      <c r="R1058" s="8" t="s">
        <v>177</v>
      </c>
      <c r="S1058" s="8" t="s">
        <v>71</v>
      </c>
      <c r="T1058" s="8" t="s">
        <v>72</v>
      </c>
      <c r="U1058" s="8" t="s">
        <v>73</v>
      </c>
      <c r="V1058" s="1">
        <f t="shared" si="16"/>
        <v>0</v>
      </c>
    </row>
    <row r="1059" spans="1:22" hidden="1" x14ac:dyDescent="0.2">
      <c r="A1059" s="7">
        <v>2398</v>
      </c>
      <c r="B1059" s="8" t="s">
        <v>746</v>
      </c>
      <c r="C1059" s="9" t="s">
        <v>743</v>
      </c>
      <c r="D1059" s="9" t="s">
        <v>24</v>
      </c>
      <c r="E1059" s="10">
        <v>2</v>
      </c>
      <c r="F1059" s="9" t="s">
        <v>42</v>
      </c>
      <c r="G1059" s="9" t="s">
        <v>35</v>
      </c>
      <c r="H1059" s="9" t="s">
        <v>36</v>
      </c>
      <c r="I1059" s="11">
        <v>1117530380</v>
      </c>
      <c r="J1059" s="11">
        <v>0</v>
      </c>
      <c r="K1059" s="11">
        <v>13020253</v>
      </c>
      <c r="L1059" s="11">
        <v>13020253</v>
      </c>
      <c r="M1059" s="11">
        <v>0</v>
      </c>
      <c r="N1059" s="11">
        <v>12667162</v>
      </c>
      <c r="O1059" s="8" t="s">
        <v>37</v>
      </c>
      <c r="P1059" s="12">
        <v>759383.10751719098</v>
      </c>
      <c r="Q1059" s="12">
        <v>688907.83590419195</v>
      </c>
      <c r="R1059" s="8" t="s">
        <v>177</v>
      </c>
      <c r="S1059" s="8" t="s">
        <v>71</v>
      </c>
      <c r="T1059" s="8" t="s">
        <v>72</v>
      </c>
      <c r="U1059" s="8" t="s">
        <v>73</v>
      </c>
      <c r="V1059" s="1">
        <f t="shared" si="16"/>
        <v>0.67951898320401016</v>
      </c>
    </row>
    <row r="1060" spans="1:22" hidden="1" x14ac:dyDescent="0.2">
      <c r="A1060" s="7">
        <v>2398</v>
      </c>
      <c r="B1060" s="8" t="s">
        <v>746</v>
      </c>
      <c r="C1060" s="9" t="s">
        <v>743</v>
      </c>
      <c r="D1060" s="9" t="s">
        <v>24</v>
      </c>
      <c r="E1060" s="10">
        <v>2</v>
      </c>
      <c r="F1060" s="9" t="s">
        <v>42</v>
      </c>
      <c r="G1060" s="9" t="s">
        <v>207</v>
      </c>
      <c r="H1060" s="9" t="s">
        <v>27</v>
      </c>
      <c r="I1060" s="11">
        <v>112620</v>
      </c>
      <c r="J1060" s="11">
        <v>0</v>
      </c>
      <c r="K1060" s="11">
        <v>1646</v>
      </c>
      <c r="L1060" s="11">
        <v>1646</v>
      </c>
      <c r="M1060" s="11">
        <v>0</v>
      </c>
      <c r="N1060" s="11">
        <v>294</v>
      </c>
      <c r="O1060" s="8" t="s">
        <v>28</v>
      </c>
      <c r="P1060" s="12">
        <v>132.7900534019</v>
      </c>
      <c r="Q1060" s="12">
        <v>120.4663461869</v>
      </c>
      <c r="R1060" s="8" t="s">
        <v>177</v>
      </c>
      <c r="S1060" s="8" t="s">
        <v>71</v>
      </c>
      <c r="T1060" s="8" t="s">
        <v>72</v>
      </c>
      <c r="U1060" s="8" t="s">
        <v>73</v>
      </c>
      <c r="V1060" s="1">
        <f t="shared" si="16"/>
        <v>1.1790983253587284</v>
      </c>
    </row>
    <row r="1061" spans="1:22" hidden="1" x14ac:dyDescent="0.2">
      <c r="A1061" s="7">
        <v>2399</v>
      </c>
      <c r="B1061" s="8" t="s">
        <v>747</v>
      </c>
      <c r="C1061" s="9" t="s">
        <v>743</v>
      </c>
      <c r="D1061" s="9" t="s">
        <v>24</v>
      </c>
      <c r="E1061" s="10">
        <v>2</v>
      </c>
      <c r="F1061" s="9" t="s">
        <v>50</v>
      </c>
      <c r="G1061" s="9" t="s">
        <v>35</v>
      </c>
      <c r="H1061" s="9" t="s">
        <v>36</v>
      </c>
      <c r="I1061" s="11">
        <v>14139472</v>
      </c>
      <c r="J1061" s="11">
        <v>0</v>
      </c>
      <c r="K1061" s="11">
        <v>149567</v>
      </c>
      <c r="L1061" s="11">
        <v>149567</v>
      </c>
      <c r="M1061" s="11">
        <v>0</v>
      </c>
      <c r="N1061" s="11">
        <v>145211</v>
      </c>
      <c r="O1061" s="8" t="s">
        <v>37</v>
      </c>
      <c r="P1061" s="12">
        <v>8723.2293598307006</v>
      </c>
      <c r="Q1061" s="12">
        <v>7913.6617616172998</v>
      </c>
      <c r="R1061" s="8" t="s">
        <v>177</v>
      </c>
      <c r="S1061" s="8" t="s">
        <v>71</v>
      </c>
      <c r="T1061" s="8" t="s">
        <v>72</v>
      </c>
      <c r="U1061" s="8" t="s">
        <v>73</v>
      </c>
      <c r="V1061" s="1">
        <f t="shared" si="16"/>
        <v>0.61694166230752467</v>
      </c>
    </row>
    <row r="1062" spans="1:22" hidden="1" x14ac:dyDescent="0.2">
      <c r="A1062" s="7">
        <v>2399</v>
      </c>
      <c r="B1062" s="8" t="s">
        <v>747</v>
      </c>
      <c r="C1062" s="9" t="s">
        <v>743</v>
      </c>
      <c r="D1062" s="9" t="s">
        <v>24</v>
      </c>
      <c r="E1062" s="10">
        <v>2</v>
      </c>
      <c r="F1062" s="9" t="s">
        <v>50</v>
      </c>
      <c r="G1062" s="9" t="s">
        <v>207</v>
      </c>
      <c r="H1062" s="9" t="s">
        <v>27</v>
      </c>
      <c r="I1062" s="11">
        <v>45528</v>
      </c>
      <c r="J1062" s="11">
        <v>0</v>
      </c>
      <c r="K1062" s="11">
        <v>483</v>
      </c>
      <c r="L1062" s="11">
        <v>483</v>
      </c>
      <c r="M1062" s="11">
        <v>0</v>
      </c>
      <c r="N1062" s="11">
        <v>86</v>
      </c>
      <c r="O1062" s="8" t="s">
        <v>28</v>
      </c>
      <c r="P1062" s="12">
        <v>38.965732559599999</v>
      </c>
      <c r="Q1062" s="12">
        <v>35.349480685499998</v>
      </c>
      <c r="R1062" s="8" t="s">
        <v>177</v>
      </c>
      <c r="S1062" s="8" t="s">
        <v>71</v>
      </c>
      <c r="T1062" s="8" t="s">
        <v>72</v>
      </c>
      <c r="U1062" s="8" t="s">
        <v>73</v>
      </c>
      <c r="V1062" s="1">
        <f t="shared" si="16"/>
        <v>0.85586304163591642</v>
      </c>
    </row>
    <row r="1063" spans="1:22" hidden="1" x14ac:dyDescent="0.2">
      <c r="A1063" s="7">
        <v>2401</v>
      </c>
      <c r="B1063" s="8" t="s">
        <v>748</v>
      </c>
      <c r="C1063" s="9" t="s">
        <v>743</v>
      </c>
      <c r="D1063" s="9" t="s">
        <v>24</v>
      </c>
      <c r="E1063" s="10">
        <v>2</v>
      </c>
      <c r="F1063" s="9" t="s">
        <v>50</v>
      </c>
      <c r="G1063" s="9" t="s">
        <v>35</v>
      </c>
      <c r="H1063" s="9" t="s">
        <v>36</v>
      </c>
      <c r="I1063" s="11">
        <v>601802</v>
      </c>
      <c r="J1063" s="11">
        <v>0</v>
      </c>
      <c r="K1063" s="11">
        <v>14634</v>
      </c>
      <c r="L1063" s="11">
        <v>14634</v>
      </c>
      <c r="M1063" s="11">
        <v>0</v>
      </c>
      <c r="N1063" s="11">
        <v>14237</v>
      </c>
      <c r="O1063" s="8" t="s">
        <v>37</v>
      </c>
      <c r="P1063" s="12">
        <v>853.50203221139998</v>
      </c>
      <c r="Q1063" s="12">
        <v>774.29196426689998</v>
      </c>
      <c r="R1063" s="8" t="s">
        <v>177</v>
      </c>
      <c r="S1063" s="8" t="s">
        <v>71</v>
      </c>
      <c r="T1063" s="8" t="s">
        <v>72</v>
      </c>
      <c r="U1063" s="8" t="s">
        <v>73</v>
      </c>
      <c r="V1063" s="1">
        <f t="shared" si="16"/>
        <v>1.4182439277559729</v>
      </c>
    </row>
    <row r="1064" spans="1:22" hidden="1" x14ac:dyDescent="0.2">
      <c r="A1064" s="7">
        <v>2401</v>
      </c>
      <c r="B1064" s="8" t="s">
        <v>748</v>
      </c>
      <c r="C1064" s="9" t="s">
        <v>743</v>
      </c>
      <c r="D1064" s="9" t="s">
        <v>24</v>
      </c>
      <c r="E1064" s="10">
        <v>2</v>
      </c>
      <c r="F1064" s="9" t="s">
        <v>50</v>
      </c>
      <c r="G1064" s="9" t="s">
        <v>207</v>
      </c>
      <c r="H1064" s="9" t="s">
        <v>27</v>
      </c>
      <c r="I1064" s="11">
        <v>15198</v>
      </c>
      <c r="J1064" s="11">
        <v>0</v>
      </c>
      <c r="K1064" s="11">
        <v>371</v>
      </c>
      <c r="L1064" s="11">
        <v>371</v>
      </c>
      <c r="M1064" s="11">
        <v>0</v>
      </c>
      <c r="N1064" s="11">
        <v>66</v>
      </c>
      <c r="O1064" s="8" t="s">
        <v>28</v>
      </c>
      <c r="P1064" s="12">
        <v>29.9302003719</v>
      </c>
      <c r="Q1064" s="12">
        <v>27.152499657</v>
      </c>
      <c r="R1064" s="8" t="s">
        <v>177</v>
      </c>
      <c r="S1064" s="8" t="s">
        <v>71</v>
      </c>
      <c r="T1064" s="8" t="s">
        <v>72</v>
      </c>
      <c r="U1064" s="8" t="s">
        <v>73</v>
      </c>
      <c r="V1064" s="1">
        <f t="shared" si="16"/>
        <v>1.9693512548953809</v>
      </c>
    </row>
    <row r="1065" spans="1:22" hidden="1" x14ac:dyDescent="0.2">
      <c r="A1065" s="7">
        <v>2404</v>
      </c>
      <c r="B1065" s="8" t="s">
        <v>749</v>
      </c>
      <c r="C1065" s="9" t="s">
        <v>743</v>
      </c>
      <c r="D1065" s="9" t="s">
        <v>24</v>
      </c>
      <c r="E1065" s="10">
        <v>2</v>
      </c>
      <c r="F1065" s="9" t="s">
        <v>50</v>
      </c>
      <c r="G1065" s="9" t="s">
        <v>35</v>
      </c>
      <c r="H1065" s="9" t="s">
        <v>36</v>
      </c>
      <c r="I1065" s="11">
        <v>92542426</v>
      </c>
      <c r="J1065" s="11">
        <v>0</v>
      </c>
      <c r="K1065" s="11">
        <v>1142255</v>
      </c>
      <c r="L1065" s="11">
        <v>1142255</v>
      </c>
      <c r="M1065" s="11">
        <v>0</v>
      </c>
      <c r="N1065" s="11">
        <v>1110063</v>
      </c>
      <c r="O1065" s="8" t="s">
        <v>37</v>
      </c>
      <c r="P1065" s="12">
        <v>66619.992059835495</v>
      </c>
      <c r="Q1065" s="12">
        <v>60437.260328254997</v>
      </c>
      <c r="R1065" s="8" t="s">
        <v>177</v>
      </c>
      <c r="S1065" s="8" t="s">
        <v>71</v>
      </c>
      <c r="T1065" s="8" t="s">
        <v>72</v>
      </c>
      <c r="U1065" s="8" t="s">
        <v>73</v>
      </c>
      <c r="V1065" s="1">
        <f t="shared" si="16"/>
        <v>0.71988594787687421</v>
      </c>
    </row>
    <row r="1066" spans="1:22" hidden="1" x14ac:dyDescent="0.2">
      <c r="A1066" s="7">
        <v>2404</v>
      </c>
      <c r="B1066" s="8" t="s">
        <v>749</v>
      </c>
      <c r="C1066" s="9" t="s">
        <v>743</v>
      </c>
      <c r="D1066" s="9" t="s">
        <v>24</v>
      </c>
      <c r="E1066" s="10">
        <v>2</v>
      </c>
      <c r="F1066" s="9" t="s">
        <v>50</v>
      </c>
      <c r="G1066" s="9" t="s">
        <v>207</v>
      </c>
      <c r="H1066" s="9" t="s">
        <v>27</v>
      </c>
      <c r="I1066" s="11">
        <v>33574</v>
      </c>
      <c r="J1066" s="11">
        <v>0</v>
      </c>
      <c r="K1066" s="11">
        <v>416</v>
      </c>
      <c r="L1066" s="11">
        <v>416</v>
      </c>
      <c r="M1066" s="11">
        <v>0</v>
      </c>
      <c r="N1066" s="11">
        <v>74</v>
      </c>
      <c r="O1066" s="8" t="s">
        <v>28</v>
      </c>
      <c r="P1066" s="12">
        <v>33.560548125899999</v>
      </c>
      <c r="Q1066" s="12">
        <v>30.445929534499999</v>
      </c>
      <c r="R1066" s="8" t="s">
        <v>177</v>
      </c>
      <c r="S1066" s="8" t="s">
        <v>71</v>
      </c>
      <c r="T1066" s="8" t="s">
        <v>72</v>
      </c>
      <c r="U1066" s="8" t="s">
        <v>73</v>
      </c>
      <c r="V1066" s="1">
        <f t="shared" si="16"/>
        <v>0.99959933656698641</v>
      </c>
    </row>
    <row r="1067" spans="1:22" hidden="1" x14ac:dyDescent="0.2">
      <c r="A1067" s="7">
        <v>2406</v>
      </c>
      <c r="B1067" s="8" t="s">
        <v>750</v>
      </c>
      <c r="C1067" s="9" t="s">
        <v>743</v>
      </c>
      <c r="D1067" s="9" t="s">
        <v>24</v>
      </c>
      <c r="E1067" s="10">
        <v>2</v>
      </c>
      <c r="F1067" s="9" t="s">
        <v>34</v>
      </c>
      <c r="G1067" s="9" t="s">
        <v>35</v>
      </c>
      <c r="H1067" s="9" t="s">
        <v>36</v>
      </c>
      <c r="I1067" s="11">
        <v>1171283943</v>
      </c>
      <c r="J1067" s="11">
        <v>0</v>
      </c>
      <c r="K1067" s="11">
        <v>1789460</v>
      </c>
      <c r="L1067" s="11">
        <v>1789460</v>
      </c>
      <c r="M1067" s="11">
        <v>0</v>
      </c>
      <c r="N1067" s="11">
        <v>1714689</v>
      </c>
      <c r="O1067" s="8" t="s">
        <v>37</v>
      </c>
      <c r="P1067" s="12">
        <v>104367.073019066</v>
      </c>
      <c r="Q1067" s="12">
        <v>94681.187534306402</v>
      </c>
      <c r="R1067" s="8" t="s">
        <v>177</v>
      </c>
      <c r="S1067" s="8" t="s">
        <v>71</v>
      </c>
      <c r="T1067" s="8" t="s">
        <v>72</v>
      </c>
      <c r="U1067" s="8" t="s">
        <v>73</v>
      </c>
      <c r="V1067" s="1">
        <f t="shared" si="16"/>
        <v>8.9104843998587965E-2</v>
      </c>
    </row>
    <row r="1068" spans="1:22" hidden="1" x14ac:dyDescent="0.2">
      <c r="A1068" s="7">
        <v>2406</v>
      </c>
      <c r="B1068" s="8" t="s">
        <v>750</v>
      </c>
      <c r="C1068" s="9" t="s">
        <v>743</v>
      </c>
      <c r="D1068" s="9" t="s">
        <v>24</v>
      </c>
      <c r="E1068" s="10">
        <v>2</v>
      </c>
      <c r="F1068" s="9" t="s">
        <v>34</v>
      </c>
      <c r="G1068" s="9" t="s">
        <v>26</v>
      </c>
      <c r="H1068" s="9" t="s">
        <v>27</v>
      </c>
      <c r="I1068" s="11">
        <v>55057</v>
      </c>
      <c r="J1068" s="11">
        <v>0</v>
      </c>
      <c r="K1068" s="11">
        <v>0</v>
      </c>
      <c r="L1068" s="11">
        <v>0</v>
      </c>
      <c r="M1068" s="11">
        <v>0</v>
      </c>
      <c r="N1068" s="11">
        <v>0</v>
      </c>
      <c r="O1068" s="8" t="s">
        <v>28</v>
      </c>
      <c r="P1068" s="12">
        <v>0</v>
      </c>
      <c r="Q1068" s="12">
        <v>0</v>
      </c>
      <c r="R1068" s="8" t="s">
        <v>177</v>
      </c>
      <c r="S1068" s="8" t="s">
        <v>71</v>
      </c>
      <c r="T1068" s="8" t="s">
        <v>72</v>
      </c>
      <c r="U1068" s="8" t="s">
        <v>73</v>
      </c>
      <c r="V1068" s="1">
        <f t="shared" si="16"/>
        <v>0</v>
      </c>
    </row>
    <row r="1069" spans="1:22" hidden="1" x14ac:dyDescent="0.2">
      <c r="A1069" s="7">
        <v>2406</v>
      </c>
      <c r="B1069" s="8" t="s">
        <v>750</v>
      </c>
      <c r="C1069" s="9" t="s">
        <v>743</v>
      </c>
      <c r="D1069" s="9" t="s">
        <v>24</v>
      </c>
      <c r="E1069" s="10">
        <v>2</v>
      </c>
      <c r="F1069" s="9" t="s">
        <v>42</v>
      </c>
      <c r="G1069" s="9" t="s">
        <v>35</v>
      </c>
      <c r="H1069" s="9" t="s">
        <v>36</v>
      </c>
      <c r="I1069" s="11">
        <v>2077146562</v>
      </c>
      <c r="J1069" s="11">
        <v>0</v>
      </c>
      <c r="K1069" s="11">
        <v>22733937</v>
      </c>
      <c r="L1069" s="11">
        <v>22733937</v>
      </c>
      <c r="M1069" s="11">
        <v>0</v>
      </c>
      <c r="N1069" s="11">
        <v>21762042</v>
      </c>
      <c r="O1069" s="8" t="s">
        <v>37</v>
      </c>
      <c r="P1069" s="12">
        <v>1325916.4568584</v>
      </c>
      <c r="Q1069" s="12">
        <v>1202863.5188772599</v>
      </c>
      <c r="R1069" s="8" t="s">
        <v>177</v>
      </c>
      <c r="S1069" s="8" t="s">
        <v>71</v>
      </c>
      <c r="T1069" s="8" t="s">
        <v>72</v>
      </c>
      <c r="U1069" s="8" t="s">
        <v>73</v>
      </c>
      <c r="V1069" s="1">
        <f t="shared" si="16"/>
        <v>0.63833553255949793</v>
      </c>
    </row>
    <row r="1070" spans="1:22" hidden="1" x14ac:dyDescent="0.2">
      <c r="A1070" s="7">
        <v>2406</v>
      </c>
      <c r="B1070" s="8" t="s">
        <v>750</v>
      </c>
      <c r="C1070" s="9" t="s">
        <v>743</v>
      </c>
      <c r="D1070" s="9" t="s">
        <v>24</v>
      </c>
      <c r="E1070" s="10">
        <v>2</v>
      </c>
      <c r="F1070" s="9" t="s">
        <v>42</v>
      </c>
      <c r="G1070" s="9" t="s">
        <v>26</v>
      </c>
      <c r="H1070" s="9" t="s">
        <v>27</v>
      </c>
      <c r="I1070" s="11">
        <v>115438</v>
      </c>
      <c r="J1070" s="11">
        <v>0</v>
      </c>
      <c r="K1070" s="11">
        <v>1327</v>
      </c>
      <c r="L1070" s="11">
        <v>1327</v>
      </c>
      <c r="M1070" s="11">
        <v>0</v>
      </c>
      <c r="N1070" s="11">
        <v>237</v>
      </c>
      <c r="O1070" s="8" t="s">
        <v>28</v>
      </c>
      <c r="P1070" s="12">
        <v>108.44942453180001</v>
      </c>
      <c r="Q1070" s="12">
        <v>98.384672531800007</v>
      </c>
      <c r="R1070" s="8" t="s">
        <v>177</v>
      </c>
      <c r="S1070" s="8" t="s">
        <v>71</v>
      </c>
      <c r="T1070" s="8" t="s">
        <v>72</v>
      </c>
      <c r="U1070" s="8" t="s">
        <v>73</v>
      </c>
      <c r="V1070" s="1">
        <f t="shared" si="16"/>
        <v>0.93946035561773422</v>
      </c>
    </row>
    <row r="1071" spans="1:22" hidden="1" x14ac:dyDescent="0.2">
      <c r="A1071" s="7">
        <v>2406</v>
      </c>
      <c r="B1071" s="8" t="s">
        <v>750</v>
      </c>
      <c r="C1071" s="9" t="s">
        <v>743</v>
      </c>
      <c r="D1071" s="9" t="s">
        <v>24</v>
      </c>
      <c r="E1071" s="10">
        <v>2</v>
      </c>
      <c r="F1071" s="9" t="s">
        <v>50</v>
      </c>
      <c r="G1071" s="9" t="s">
        <v>35</v>
      </c>
      <c r="H1071" s="9" t="s">
        <v>36</v>
      </c>
      <c r="I1071" s="11">
        <v>6941630</v>
      </c>
      <c r="J1071" s="11">
        <v>0</v>
      </c>
      <c r="K1071" s="11">
        <v>125331</v>
      </c>
      <c r="L1071" s="11">
        <v>125331</v>
      </c>
      <c r="M1071" s="11">
        <v>0</v>
      </c>
      <c r="N1071" s="11">
        <v>120165</v>
      </c>
      <c r="O1071" s="8" t="s">
        <v>37</v>
      </c>
      <c r="P1071" s="12">
        <v>7309.7077490150996</v>
      </c>
      <c r="Q1071" s="12">
        <v>6631.3233684252</v>
      </c>
      <c r="R1071" s="8" t="s">
        <v>177</v>
      </c>
      <c r="S1071" s="8" t="s">
        <v>71</v>
      </c>
      <c r="T1071" s="8" t="s">
        <v>72</v>
      </c>
      <c r="U1071" s="8" t="s">
        <v>73</v>
      </c>
      <c r="V1071" s="1">
        <f t="shared" si="16"/>
        <v>1.0530246857027961</v>
      </c>
    </row>
    <row r="1072" spans="1:22" hidden="1" x14ac:dyDescent="0.2">
      <c r="A1072" s="7">
        <v>2406</v>
      </c>
      <c r="B1072" s="8" t="s">
        <v>750</v>
      </c>
      <c r="C1072" s="9" t="s">
        <v>743</v>
      </c>
      <c r="D1072" s="9" t="s">
        <v>24</v>
      </c>
      <c r="E1072" s="10">
        <v>2</v>
      </c>
      <c r="F1072" s="9" t="s">
        <v>50</v>
      </c>
      <c r="G1072" s="9" t="s">
        <v>26</v>
      </c>
      <c r="H1072" s="9" t="s">
        <v>27</v>
      </c>
      <c r="I1072" s="11">
        <v>242370</v>
      </c>
      <c r="J1072" s="11">
        <v>0</v>
      </c>
      <c r="K1072" s="11">
        <v>3629</v>
      </c>
      <c r="L1072" s="11">
        <v>3629</v>
      </c>
      <c r="M1072" s="11">
        <v>0</v>
      </c>
      <c r="N1072" s="11">
        <v>648</v>
      </c>
      <c r="O1072" s="8" t="s">
        <v>28</v>
      </c>
      <c r="P1072" s="12">
        <v>296.58098087859997</v>
      </c>
      <c r="Q1072" s="12">
        <v>269.0565008424</v>
      </c>
      <c r="R1072" s="8" t="s">
        <v>177</v>
      </c>
      <c r="S1072" s="8" t="s">
        <v>71</v>
      </c>
      <c r="T1072" s="8" t="s">
        <v>72</v>
      </c>
      <c r="U1072" s="8" t="s">
        <v>73</v>
      </c>
      <c r="V1072" s="1">
        <f t="shared" si="16"/>
        <v>1.2236703423633286</v>
      </c>
    </row>
    <row r="1073" spans="1:22" hidden="1" x14ac:dyDescent="0.2">
      <c r="A1073" s="7">
        <v>2410</v>
      </c>
      <c r="B1073" s="8" t="s">
        <v>751</v>
      </c>
      <c r="C1073" s="9" t="s">
        <v>743</v>
      </c>
      <c r="D1073" s="9" t="s">
        <v>24</v>
      </c>
      <c r="E1073" s="10">
        <v>2</v>
      </c>
      <c r="F1073" s="9" t="s">
        <v>50</v>
      </c>
      <c r="G1073" s="9" t="s">
        <v>26</v>
      </c>
      <c r="H1073" s="9" t="s">
        <v>27</v>
      </c>
      <c r="I1073" s="11">
        <v>-125000</v>
      </c>
      <c r="J1073" s="11">
        <v>0</v>
      </c>
      <c r="K1073" s="11">
        <v>382</v>
      </c>
      <c r="L1073" s="11">
        <v>382</v>
      </c>
      <c r="M1073" s="11">
        <v>0</v>
      </c>
      <c r="N1073" s="11">
        <v>65</v>
      </c>
      <c r="O1073" s="8" t="s">
        <v>28</v>
      </c>
      <c r="P1073" s="12">
        <v>31.219050618800001</v>
      </c>
      <c r="Q1073" s="12">
        <v>28.3217369308</v>
      </c>
      <c r="R1073" s="8" t="s">
        <v>177</v>
      </c>
      <c r="S1073" s="8" t="s">
        <v>71</v>
      </c>
      <c r="T1073" s="8" t="s">
        <v>72</v>
      </c>
      <c r="U1073" s="8" t="s">
        <v>73</v>
      </c>
      <c r="V1073" s="1">
        <f t="shared" si="16"/>
        <v>-0.24975240495040002</v>
      </c>
    </row>
    <row r="1074" spans="1:22" hidden="1" x14ac:dyDescent="0.2">
      <c r="A1074" s="7">
        <v>2411</v>
      </c>
      <c r="B1074" s="8" t="s">
        <v>752</v>
      </c>
      <c r="C1074" s="9" t="s">
        <v>743</v>
      </c>
      <c r="D1074" s="9" t="s">
        <v>24</v>
      </c>
      <c r="E1074" s="10">
        <v>2</v>
      </c>
      <c r="F1074" s="9" t="s">
        <v>34</v>
      </c>
      <c r="G1074" s="9" t="s">
        <v>35</v>
      </c>
      <c r="H1074" s="9" t="s">
        <v>36</v>
      </c>
      <c r="I1074" s="11">
        <v>1187034958</v>
      </c>
      <c r="J1074" s="11">
        <v>0</v>
      </c>
      <c r="K1074" s="11">
        <v>1912253</v>
      </c>
      <c r="L1074" s="11">
        <v>1912253</v>
      </c>
      <c r="M1074" s="11">
        <v>0</v>
      </c>
      <c r="N1074" s="11">
        <v>1834809</v>
      </c>
      <c r="O1074" s="8" t="s">
        <v>37</v>
      </c>
      <c r="P1074" s="12">
        <v>111528.756430391</v>
      </c>
      <c r="Q1074" s="12">
        <v>101178.2241045</v>
      </c>
      <c r="R1074" s="8" t="s">
        <v>177</v>
      </c>
      <c r="S1074" s="8" t="s">
        <v>71</v>
      </c>
      <c r="T1074" s="8" t="s">
        <v>72</v>
      </c>
      <c r="U1074" s="8" t="s">
        <v>73</v>
      </c>
      <c r="V1074" s="1">
        <f t="shared" si="16"/>
        <v>9.3955747199141029E-2</v>
      </c>
    </row>
    <row r="1075" spans="1:22" hidden="1" x14ac:dyDescent="0.2">
      <c r="A1075" s="7">
        <v>2411</v>
      </c>
      <c r="B1075" s="8" t="s">
        <v>752</v>
      </c>
      <c r="C1075" s="9" t="s">
        <v>743</v>
      </c>
      <c r="D1075" s="9" t="s">
        <v>24</v>
      </c>
      <c r="E1075" s="10">
        <v>2</v>
      </c>
      <c r="F1075" s="9" t="s">
        <v>34</v>
      </c>
      <c r="G1075" s="9" t="s">
        <v>26</v>
      </c>
      <c r="H1075" s="9" t="s">
        <v>27</v>
      </c>
      <c r="I1075" s="11">
        <v>3361042</v>
      </c>
      <c r="J1075" s="11">
        <v>0</v>
      </c>
      <c r="K1075" s="11">
        <v>0</v>
      </c>
      <c r="L1075" s="11">
        <v>0</v>
      </c>
      <c r="M1075" s="11">
        <v>0</v>
      </c>
      <c r="N1075" s="11">
        <v>0</v>
      </c>
      <c r="O1075" s="8" t="s">
        <v>28</v>
      </c>
      <c r="P1075" s="12">
        <v>0</v>
      </c>
      <c r="Q1075" s="12">
        <v>0</v>
      </c>
      <c r="R1075" s="8" t="s">
        <v>177</v>
      </c>
      <c r="S1075" s="8" t="s">
        <v>71</v>
      </c>
      <c r="T1075" s="8" t="s">
        <v>72</v>
      </c>
      <c r="U1075" s="8" t="s">
        <v>73</v>
      </c>
      <c r="V1075" s="1">
        <f t="shared" si="16"/>
        <v>0</v>
      </c>
    </row>
    <row r="1076" spans="1:22" hidden="1" x14ac:dyDescent="0.2">
      <c r="A1076" s="7">
        <v>2411</v>
      </c>
      <c r="B1076" s="8" t="s">
        <v>752</v>
      </c>
      <c r="C1076" s="9" t="s">
        <v>743</v>
      </c>
      <c r="D1076" s="9" t="s">
        <v>24</v>
      </c>
      <c r="E1076" s="10">
        <v>2</v>
      </c>
      <c r="F1076" s="9" t="s">
        <v>42</v>
      </c>
      <c r="G1076" s="9" t="s">
        <v>35</v>
      </c>
      <c r="H1076" s="9" t="s">
        <v>36</v>
      </c>
      <c r="I1076" s="11">
        <v>2468869238</v>
      </c>
      <c r="J1076" s="11">
        <v>0</v>
      </c>
      <c r="K1076" s="11">
        <v>22789560</v>
      </c>
      <c r="L1076" s="11">
        <v>22789560</v>
      </c>
      <c r="M1076" s="11">
        <v>0</v>
      </c>
      <c r="N1076" s="11">
        <v>21855929</v>
      </c>
      <c r="O1076" s="8" t="s">
        <v>37</v>
      </c>
      <c r="P1076" s="12">
        <v>1329160.5694412701</v>
      </c>
      <c r="Q1076" s="12">
        <v>1205806.5585061</v>
      </c>
      <c r="R1076" s="8" t="s">
        <v>177</v>
      </c>
      <c r="S1076" s="8" t="s">
        <v>71</v>
      </c>
      <c r="T1076" s="8" t="s">
        <v>72</v>
      </c>
      <c r="U1076" s="8" t="s">
        <v>73</v>
      </c>
      <c r="V1076" s="1">
        <f t="shared" si="16"/>
        <v>0.53836815210108346</v>
      </c>
    </row>
    <row r="1077" spans="1:22" hidden="1" x14ac:dyDescent="0.2">
      <c r="A1077" s="7">
        <v>2411</v>
      </c>
      <c r="B1077" s="8" t="s">
        <v>752</v>
      </c>
      <c r="C1077" s="9" t="s">
        <v>743</v>
      </c>
      <c r="D1077" s="9" t="s">
        <v>24</v>
      </c>
      <c r="E1077" s="10">
        <v>2</v>
      </c>
      <c r="F1077" s="9" t="s">
        <v>42</v>
      </c>
      <c r="G1077" s="9" t="s">
        <v>26</v>
      </c>
      <c r="H1077" s="9" t="s">
        <v>27</v>
      </c>
      <c r="I1077" s="11">
        <v>7788762</v>
      </c>
      <c r="J1077" s="11">
        <v>0</v>
      </c>
      <c r="K1077" s="11">
        <v>70891</v>
      </c>
      <c r="L1077" s="11">
        <v>70891</v>
      </c>
      <c r="M1077" s="11">
        <v>0</v>
      </c>
      <c r="N1077" s="11">
        <v>12243</v>
      </c>
      <c r="O1077" s="8" t="s">
        <v>28</v>
      </c>
      <c r="P1077" s="12">
        <v>5793.5856476893996</v>
      </c>
      <c r="Q1077" s="12">
        <v>5255.9064208377004</v>
      </c>
      <c r="R1077" s="8" t="s">
        <v>177</v>
      </c>
      <c r="S1077" s="8" t="s">
        <v>71</v>
      </c>
      <c r="T1077" s="8" t="s">
        <v>72</v>
      </c>
      <c r="U1077" s="8" t="s">
        <v>73</v>
      </c>
      <c r="V1077" s="1">
        <f t="shared" si="16"/>
        <v>0.7438390912046613</v>
      </c>
    </row>
    <row r="1078" spans="1:22" hidden="1" x14ac:dyDescent="0.2">
      <c r="A1078" s="7">
        <v>2434</v>
      </c>
      <c r="B1078" s="8" t="s">
        <v>753</v>
      </c>
      <c r="C1078" s="9" t="s">
        <v>743</v>
      </c>
      <c r="D1078" s="9" t="s">
        <v>24</v>
      </c>
      <c r="E1078" s="10">
        <v>1</v>
      </c>
      <c r="F1078" s="9" t="s">
        <v>50</v>
      </c>
      <c r="G1078" s="9" t="s">
        <v>35</v>
      </c>
      <c r="H1078" s="9" t="s">
        <v>36</v>
      </c>
      <c r="I1078" s="11">
        <v>64814000</v>
      </c>
      <c r="J1078" s="11">
        <v>0</v>
      </c>
      <c r="K1078" s="11">
        <v>672897</v>
      </c>
      <c r="L1078" s="11">
        <v>672897</v>
      </c>
      <c r="M1078" s="11">
        <v>0</v>
      </c>
      <c r="N1078" s="11">
        <v>647017</v>
      </c>
      <c r="O1078" s="8" t="s">
        <v>37</v>
      </c>
      <c r="P1078" s="12">
        <v>39245.521181423697</v>
      </c>
      <c r="Q1078" s="12">
        <v>35603.303258118198</v>
      </c>
      <c r="R1078" s="8" t="s">
        <v>177</v>
      </c>
      <c r="S1078" s="8" t="s">
        <v>71</v>
      </c>
      <c r="T1078" s="8" t="s">
        <v>72</v>
      </c>
      <c r="U1078" s="8" t="s">
        <v>73</v>
      </c>
      <c r="V1078" s="1">
        <f t="shared" si="16"/>
        <v>0.60550993892405491</v>
      </c>
    </row>
    <row r="1079" spans="1:22" hidden="1" x14ac:dyDescent="0.2">
      <c r="A1079" s="7">
        <v>2442</v>
      </c>
      <c r="B1079" s="8" t="s">
        <v>754</v>
      </c>
      <c r="C1079" s="9" t="s">
        <v>93</v>
      </c>
      <c r="D1079" s="9" t="s">
        <v>24</v>
      </c>
      <c r="E1079" s="10">
        <v>1</v>
      </c>
      <c r="F1079" s="9" t="s">
        <v>43</v>
      </c>
      <c r="G1079" s="9" t="s">
        <v>79</v>
      </c>
      <c r="H1079" s="9" t="s">
        <v>45</v>
      </c>
      <c r="I1079" s="11">
        <v>7473954683</v>
      </c>
      <c r="J1079" s="11">
        <v>0</v>
      </c>
      <c r="K1079" s="11">
        <v>76554156</v>
      </c>
      <c r="L1079" s="11">
        <v>76554156</v>
      </c>
      <c r="M1079" s="11">
        <v>0</v>
      </c>
      <c r="N1079" s="11">
        <v>4214636</v>
      </c>
      <c r="O1079" s="8" t="s">
        <v>46</v>
      </c>
      <c r="P1079" s="12">
        <v>8196452.1684559602</v>
      </c>
      <c r="Q1079" s="12">
        <v>7435772.6285547996</v>
      </c>
      <c r="R1079" s="8" t="s">
        <v>51</v>
      </c>
      <c r="S1079" s="8" t="s">
        <v>111</v>
      </c>
      <c r="T1079" s="8" t="s">
        <v>112</v>
      </c>
      <c r="U1079" s="8" t="s">
        <v>54</v>
      </c>
      <c r="V1079" s="1">
        <f t="shared" si="16"/>
        <v>1.0966687003199695</v>
      </c>
    </row>
    <row r="1080" spans="1:22" hidden="1" x14ac:dyDescent="0.2">
      <c r="A1080" s="7">
        <v>2442</v>
      </c>
      <c r="B1080" s="8" t="s">
        <v>754</v>
      </c>
      <c r="C1080" s="9" t="s">
        <v>93</v>
      </c>
      <c r="D1080" s="9" t="s">
        <v>24</v>
      </c>
      <c r="E1080" s="10">
        <v>1</v>
      </c>
      <c r="F1080" s="9" t="s">
        <v>43</v>
      </c>
      <c r="G1080" s="9" t="s">
        <v>35</v>
      </c>
      <c r="H1080" s="9" t="s">
        <v>36</v>
      </c>
      <c r="I1080" s="11">
        <v>125018317</v>
      </c>
      <c r="J1080" s="11">
        <v>0</v>
      </c>
      <c r="K1080" s="11">
        <v>1292206</v>
      </c>
      <c r="L1080" s="11">
        <v>1292206</v>
      </c>
      <c r="M1080" s="11">
        <v>0</v>
      </c>
      <c r="N1080" s="11">
        <v>1257097</v>
      </c>
      <c r="O1080" s="8" t="s">
        <v>37</v>
      </c>
      <c r="P1080" s="12">
        <v>75365.617536952603</v>
      </c>
      <c r="Q1080" s="12">
        <v>68371.239714190902</v>
      </c>
      <c r="R1080" s="8" t="s">
        <v>51</v>
      </c>
      <c r="S1080" s="8" t="s">
        <v>111</v>
      </c>
      <c r="T1080" s="8" t="s">
        <v>112</v>
      </c>
      <c r="U1080" s="8" t="s">
        <v>54</v>
      </c>
      <c r="V1080" s="1">
        <f t="shared" si="16"/>
        <v>0.60283660303115905</v>
      </c>
    </row>
    <row r="1081" spans="1:22" hidden="1" x14ac:dyDescent="0.2">
      <c r="A1081" s="7">
        <v>2444</v>
      </c>
      <c r="B1081" s="8" t="s">
        <v>755</v>
      </c>
      <c r="C1081" s="9" t="s">
        <v>93</v>
      </c>
      <c r="D1081" s="9" t="s">
        <v>24</v>
      </c>
      <c r="E1081" s="10">
        <v>1</v>
      </c>
      <c r="F1081" s="9" t="s">
        <v>50</v>
      </c>
      <c r="G1081" s="9" t="s">
        <v>35</v>
      </c>
      <c r="H1081" s="9" t="s">
        <v>36</v>
      </c>
      <c r="I1081" s="11">
        <v>282149000</v>
      </c>
      <c r="J1081" s="11">
        <v>0</v>
      </c>
      <c r="K1081" s="11">
        <v>2853857</v>
      </c>
      <c r="L1081" s="11">
        <v>2853857</v>
      </c>
      <c r="M1081" s="11">
        <v>0</v>
      </c>
      <c r="N1081" s="11">
        <v>2772024</v>
      </c>
      <c r="O1081" s="8" t="s">
        <v>37</v>
      </c>
      <c r="P1081" s="12">
        <v>166446.135652639</v>
      </c>
      <c r="Q1081" s="12">
        <v>150998.94371100399</v>
      </c>
      <c r="R1081" s="8" t="s">
        <v>51</v>
      </c>
      <c r="S1081" s="8" t="s">
        <v>52</v>
      </c>
      <c r="T1081" s="8" t="s">
        <v>53</v>
      </c>
      <c r="U1081" s="8" t="s">
        <v>54</v>
      </c>
      <c r="V1081" s="1">
        <f t="shared" si="16"/>
        <v>0.58992282677818808</v>
      </c>
    </row>
    <row r="1082" spans="1:22" hidden="1" x14ac:dyDescent="0.2">
      <c r="A1082" s="7">
        <v>2444</v>
      </c>
      <c r="B1082" s="8" t="s">
        <v>755</v>
      </c>
      <c r="C1082" s="9" t="s">
        <v>93</v>
      </c>
      <c r="D1082" s="9" t="s">
        <v>24</v>
      </c>
      <c r="E1082" s="10">
        <v>1</v>
      </c>
      <c r="F1082" s="9" t="s">
        <v>43</v>
      </c>
      <c r="G1082" s="9" t="s">
        <v>35</v>
      </c>
      <c r="H1082" s="9" t="s">
        <v>36</v>
      </c>
      <c r="I1082" s="11">
        <v>601958000</v>
      </c>
      <c r="J1082" s="11">
        <v>0</v>
      </c>
      <c r="K1082" s="11">
        <v>7244703</v>
      </c>
      <c r="L1082" s="11">
        <v>7244703</v>
      </c>
      <c r="M1082" s="11">
        <v>0</v>
      </c>
      <c r="N1082" s="11">
        <v>7040273</v>
      </c>
      <c r="O1082" s="8" t="s">
        <v>37</v>
      </c>
      <c r="P1082" s="12">
        <v>422534.42211753601</v>
      </c>
      <c r="Q1082" s="12">
        <v>383320.71316114999</v>
      </c>
      <c r="R1082" s="8" t="s">
        <v>51</v>
      </c>
      <c r="S1082" s="8" t="s">
        <v>52</v>
      </c>
      <c r="T1082" s="8" t="s">
        <v>53</v>
      </c>
      <c r="U1082" s="8" t="s">
        <v>54</v>
      </c>
      <c r="V1082" s="1">
        <f t="shared" si="16"/>
        <v>0.70193339421942402</v>
      </c>
    </row>
    <row r="1083" spans="1:22" hidden="1" x14ac:dyDescent="0.2">
      <c r="A1083" s="7">
        <v>2446</v>
      </c>
      <c r="B1083" s="8" t="s">
        <v>756</v>
      </c>
      <c r="C1083" s="9" t="s">
        <v>93</v>
      </c>
      <c r="D1083" s="9" t="s">
        <v>24</v>
      </c>
      <c r="E1083" s="10">
        <v>1</v>
      </c>
      <c r="F1083" s="9" t="s">
        <v>50</v>
      </c>
      <c r="G1083" s="9" t="s">
        <v>35</v>
      </c>
      <c r="H1083" s="9" t="s">
        <v>36</v>
      </c>
      <c r="I1083" s="11">
        <v>201980154</v>
      </c>
      <c r="J1083" s="11">
        <v>0</v>
      </c>
      <c r="K1083" s="11">
        <v>2737957</v>
      </c>
      <c r="L1083" s="11">
        <v>2737957</v>
      </c>
      <c r="M1083" s="11">
        <v>0</v>
      </c>
      <c r="N1083" s="11">
        <v>2703683</v>
      </c>
      <c r="O1083" s="8" t="s">
        <v>37</v>
      </c>
      <c r="P1083" s="12">
        <v>159686.47421124901</v>
      </c>
      <c r="Q1083" s="12">
        <v>144866.61907942401</v>
      </c>
      <c r="R1083" s="8" t="s">
        <v>59</v>
      </c>
      <c r="S1083" s="8" t="s">
        <v>80</v>
      </c>
      <c r="T1083" s="8" t="s">
        <v>81</v>
      </c>
      <c r="U1083" s="8" t="s">
        <v>82</v>
      </c>
      <c r="V1083" s="1">
        <f t="shared" si="16"/>
        <v>0.79060477501789106</v>
      </c>
    </row>
    <row r="1084" spans="1:22" hidden="1" x14ac:dyDescent="0.2">
      <c r="A1084" s="7">
        <v>2446</v>
      </c>
      <c r="B1084" s="8" t="s">
        <v>756</v>
      </c>
      <c r="C1084" s="9" t="s">
        <v>93</v>
      </c>
      <c r="D1084" s="9" t="s">
        <v>24</v>
      </c>
      <c r="E1084" s="10">
        <v>1</v>
      </c>
      <c r="F1084" s="9" t="s">
        <v>43</v>
      </c>
      <c r="G1084" s="9" t="s">
        <v>35</v>
      </c>
      <c r="H1084" s="9" t="s">
        <v>36</v>
      </c>
      <c r="I1084" s="11">
        <v>473653366</v>
      </c>
      <c r="J1084" s="11">
        <v>0</v>
      </c>
      <c r="K1084" s="11">
        <v>5130805</v>
      </c>
      <c r="L1084" s="11">
        <v>5130805</v>
      </c>
      <c r="M1084" s="11">
        <v>0</v>
      </c>
      <c r="N1084" s="11">
        <v>5029825</v>
      </c>
      <c r="O1084" s="8" t="s">
        <v>37</v>
      </c>
      <c r="P1084" s="12">
        <v>299245.07956679002</v>
      </c>
      <c r="Q1084" s="12">
        <v>271473.35531778098</v>
      </c>
      <c r="R1084" s="8" t="s">
        <v>59</v>
      </c>
      <c r="S1084" s="8" t="s">
        <v>80</v>
      </c>
      <c r="T1084" s="8" t="s">
        <v>81</v>
      </c>
      <c r="U1084" s="8" t="s">
        <v>82</v>
      </c>
      <c r="V1084" s="1">
        <f t="shared" si="16"/>
        <v>0.63178075159459557</v>
      </c>
    </row>
    <row r="1085" spans="1:22" hidden="1" x14ac:dyDescent="0.2">
      <c r="A1085" s="7">
        <v>2450</v>
      </c>
      <c r="B1085" s="8" t="s">
        <v>757</v>
      </c>
      <c r="C1085" s="9" t="s">
        <v>93</v>
      </c>
      <c r="D1085" s="9" t="s">
        <v>24</v>
      </c>
      <c r="E1085" s="10">
        <v>1</v>
      </c>
      <c r="F1085" s="9" t="s">
        <v>43</v>
      </c>
      <c r="G1085" s="9" t="s">
        <v>35</v>
      </c>
      <c r="H1085" s="9" t="s">
        <v>36</v>
      </c>
      <c r="I1085" s="11">
        <v>111182000</v>
      </c>
      <c r="J1085" s="11">
        <v>0</v>
      </c>
      <c r="K1085" s="11">
        <v>1448464</v>
      </c>
      <c r="L1085" s="11">
        <v>1448464</v>
      </c>
      <c r="M1085" s="11">
        <v>0</v>
      </c>
      <c r="N1085" s="11">
        <v>1418110</v>
      </c>
      <c r="O1085" s="8" t="s">
        <v>37</v>
      </c>
      <c r="P1085" s="12">
        <v>84479.087575854399</v>
      </c>
      <c r="Q1085" s="12">
        <v>76638.925497463802</v>
      </c>
      <c r="R1085" s="8" t="s">
        <v>51</v>
      </c>
      <c r="S1085" s="8" t="s">
        <v>758</v>
      </c>
      <c r="T1085" s="8" t="s">
        <v>759</v>
      </c>
      <c r="U1085" s="8" t="s">
        <v>54</v>
      </c>
      <c r="V1085" s="1">
        <f t="shared" si="16"/>
        <v>0.75982701854485801</v>
      </c>
    </row>
    <row r="1086" spans="1:22" hidden="1" x14ac:dyDescent="0.2">
      <c r="A1086" s="7">
        <v>2451</v>
      </c>
      <c r="B1086" s="8" t="s">
        <v>760</v>
      </c>
      <c r="C1086" s="9" t="s">
        <v>93</v>
      </c>
      <c r="D1086" s="9" t="s">
        <v>24</v>
      </c>
      <c r="E1086" s="10">
        <v>1</v>
      </c>
      <c r="F1086" s="9" t="s">
        <v>43</v>
      </c>
      <c r="G1086" s="9" t="s">
        <v>84</v>
      </c>
      <c r="H1086" s="9" t="s">
        <v>45</v>
      </c>
      <c r="I1086" s="11">
        <v>4720666083</v>
      </c>
      <c r="J1086" s="11">
        <v>0</v>
      </c>
      <c r="K1086" s="11">
        <v>54502380</v>
      </c>
      <c r="L1086" s="11">
        <v>54502380</v>
      </c>
      <c r="M1086" s="11">
        <v>0</v>
      </c>
      <c r="N1086" s="11">
        <v>2880197</v>
      </c>
      <c r="O1086" s="8" t="s">
        <v>46</v>
      </c>
      <c r="P1086" s="12">
        <v>5597515.5684400201</v>
      </c>
      <c r="Q1086" s="12">
        <v>5078032.8117935397</v>
      </c>
      <c r="R1086" s="8" t="s">
        <v>51</v>
      </c>
      <c r="S1086" s="8" t="s">
        <v>758</v>
      </c>
      <c r="T1086" s="8" t="s">
        <v>759</v>
      </c>
      <c r="U1086" s="8" t="s">
        <v>54</v>
      </c>
      <c r="V1086" s="1">
        <f t="shared" si="16"/>
        <v>1.1857469835872778</v>
      </c>
    </row>
    <row r="1087" spans="1:22" hidden="1" x14ac:dyDescent="0.2">
      <c r="A1087" s="7">
        <v>2451</v>
      </c>
      <c r="B1087" s="8" t="s">
        <v>760</v>
      </c>
      <c r="C1087" s="9" t="s">
        <v>93</v>
      </c>
      <c r="D1087" s="9" t="s">
        <v>24</v>
      </c>
      <c r="E1087" s="10">
        <v>1</v>
      </c>
      <c r="F1087" s="9" t="s">
        <v>43</v>
      </c>
      <c r="G1087" s="9" t="s">
        <v>26</v>
      </c>
      <c r="H1087" s="9" t="s">
        <v>27</v>
      </c>
      <c r="I1087" s="11">
        <v>30956917</v>
      </c>
      <c r="J1087" s="11">
        <v>0</v>
      </c>
      <c r="K1087" s="11">
        <v>361419</v>
      </c>
      <c r="L1087" s="11">
        <v>361419</v>
      </c>
      <c r="M1087" s="11">
        <v>0</v>
      </c>
      <c r="N1087" s="11">
        <v>63855</v>
      </c>
      <c r="O1087" s="8" t="s">
        <v>28</v>
      </c>
      <c r="P1087" s="12">
        <v>29537.062972764601</v>
      </c>
      <c r="Q1087" s="12">
        <v>26795.8477481308</v>
      </c>
      <c r="R1087" s="8" t="s">
        <v>51</v>
      </c>
      <c r="S1087" s="8" t="s">
        <v>758</v>
      </c>
      <c r="T1087" s="8" t="s">
        <v>759</v>
      </c>
      <c r="U1087" s="8" t="s">
        <v>54</v>
      </c>
      <c r="V1087" s="1">
        <f t="shared" si="16"/>
        <v>0.95413451451785714</v>
      </c>
    </row>
    <row r="1088" spans="1:22" hidden="1" x14ac:dyDescent="0.2">
      <c r="A1088" s="7">
        <v>2454</v>
      </c>
      <c r="B1088" s="8" t="s">
        <v>761</v>
      </c>
      <c r="C1088" s="9" t="s">
        <v>93</v>
      </c>
      <c r="D1088" s="9" t="s">
        <v>24</v>
      </c>
      <c r="E1088" s="10">
        <v>1</v>
      </c>
      <c r="F1088" s="9" t="s">
        <v>50</v>
      </c>
      <c r="G1088" s="9" t="s">
        <v>35</v>
      </c>
      <c r="H1088" s="9" t="s">
        <v>36</v>
      </c>
      <c r="I1088" s="11">
        <v>576627000</v>
      </c>
      <c r="J1088" s="11">
        <v>0</v>
      </c>
      <c r="K1088" s="11">
        <v>6955458</v>
      </c>
      <c r="L1088" s="11">
        <v>6955458</v>
      </c>
      <c r="M1088" s="11">
        <v>0</v>
      </c>
      <c r="N1088" s="11">
        <v>6842145</v>
      </c>
      <c r="O1088" s="8" t="s">
        <v>37</v>
      </c>
      <c r="P1088" s="12">
        <v>405664.72174122097</v>
      </c>
      <c r="Q1088" s="12">
        <v>368016.62137459998</v>
      </c>
      <c r="R1088" s="8" t="s">
        <v>59</v>
      </c>
      <c r="S1088" s="8" t="s">
        <v>80</v>
      </c>
      <c r="T1088" s="8" t="s">
        <v>81</v>
      </c>
      <c r="U1088" s="8" t="s">
        <v>82</v>
      </c>
      <c r="V1088" s="1">
        <f t="shared" si="16"/>
        <v>0.70351322733972044</v>
      </c>
    </row>
    <row r="1089" spans="1:22" hidden="1" x14ac:dyDescent="0.2">
      <c r="A1089" s="7">
        <v>2454</v>
      </c>
      <c r="B1089" s="8" t="s">
        <v>761</v>
      </c>
      <c r="C1089" s="9" t="s">
        <v>93</v>
      </c>
      <c r="D1089" s="9" t="s">
        <v>24</v>
      </c>
      <c r="E1089" s="10">
        <v>1</v>
      </c>
      <c r="F1089" s="9" t="s">
        <v>43</v>
      </c>
      <c r="G1089" s="9" t="s">
        <v>35</v>
      </c>
      <c r="H1089" s="9" t="s">
        <v>36</v>
      </c>
      <c r="I1089" s="11">
        <v>714671000</v>
      </c>
      <c r="J1089" s="11">
        <v>0</v>
      </c>
      <c r="K1089" s="11">
        <v>7815050</v>
      </c>
      <c r="L1089" s="11">
        <v>7815050</v>
      </c>
      <c r="M1089" s="11">
        <v>0</v>
      </c>
      <c r="N1089" s="11">
        <v>7690961</v>
      </c>
      <c r="O1089" s="8" t="s">
        <v>37</v>
      </c>
      <c r="P1089" s="12">
        <v>455798.89687260502</v>
      </c>
      <c r="Q1089" s="12">
        <v>413498.04669564101</v>
      </c>
      <c r="R1089" s="8" t="s">
        <v>59</v>
      </c>
      <c r="S1089" s="8" t="s">
        <v>80</v>
      </c>
      <c r="T1089" s="8" t="s">
        <v>81</v>
      </c>
      <c r="U1089" s="8" t="s">
        <v>82</v>
      </c>
      <c r="V1089" s="1">
        <f t="shared" si="16"/>
        <v>0.63777444008866324</v>
      </c>
    </row>
    <row r="1090" spans="1:22" hidden="1" x14ac:dyDescent="0.2">
      <c r="A1090" s="7">
        <v>2465</v>
      </c>
      <c r="B1090" s="8" t="s">
        <v>762</v>
      </c>
      <c r="C1090" s="9" t="s">
        <v>93</v>
      </c>
      <c r="D1090" s="9" t="s">
        <v>24</v>
      </c>
      <c r="E1090" s="10">
        <v>1</v>
      </c>
      <c r="F1090" s="9" t="s">
        <v>50</v>
      </c>
      <c r="G1090" s="9" t="s">
        <v>35</v>
      </c>
      <c r="H1090" s="9" t="s">
        <v>36</v>
      </c>
      <c r="I1090" s="11">
        <v>2268476</v>
      </c>
      <c r="J1090" s="11">
        <v>0</v>
      </c>
      <c r="K1090" s="11">
        <v>30213</v>
      </c>
      <c r="L1090" s="11">
        <v>30213</v>
      </c>
      <c r="M1090" s="11">
        <v>0</v>
      </c>
      <c r="N1090" s="11">
        <v>29866</v>
      </c>
      <c r="O1090" s="8" t="s">
        <v>37</v>
      </c>
      <c r="P1090" s="12">
        <v>1762.1195093072999</v>
      </c>
      <c r="Q1090" s="12">
        <v>1598.5843321304001</v>
      </c>
      <c r="R1090" s="8" t="s">
        <v>51</v>
      </c>
      <c r="S1090" s="8" t="s">
        <v>94</v>
      </c>
      <c r="T1090" s="8" t="s">
        <v>95</v>
      </c>
      <c r="U1090" s="8" t="s">
        <v>96</v>
      </c>
      <c r="V1090" s="1">
        <f t="shared" si="16"/>
        <v>0.77678560818245368</v>
      </c>
    </row>
    <row r="1091" spans="1:22" hidden="1" x14ac:dyDescent="0.2">
      <c r="A1091" s="7">
        <v>2480</v>
      </c>
      <c r="B1091" s="8" t="s">
        <v>763</v>
      </c>
      <c r="C1091" s="9" t="s">
        <v>764</v>
      </c>
      <c r="D1091" s="9" t="s">
        <v>24</v>
      </c>
      <c r="E1091" s="10">
        <v>2</v>
      </c>
      <c r="F1091" s="9" t="s">
        <v>25</v>
      </c>
      <c r="G1091" s="9" t="s">
        <v>26</v>
      </c>
      <c r="H1091" s="9" t="s">
        <v>27</v>
      </c>
      <c r="I1091" s="11">
        <v>33000</v>
      </c>
      <c r="J1091" s="11">
        <v>0</v>
      </c>
      <c r="K1091" s="11">
        <v>337</v>
      </c>
      <c r="L1091" s="11">
        <v>337</v>
      </c>
      <c r="M1091" s="11">
        <v>0</v>
      </c>
      <c r="N1091" s="11">
        <v>58</v>
      </c>
      <c r="O1091" s="8" t="s">
        <v>28</v>
      </c>
      <c r="P1091" s="12">
        <v>27.541413765800002</v>
      </c>
      <c r="Q1091" s="12">
        <v>24.985406664100001</v>
      </c>
      <c r="R1091" s="8" t="s">
        <v>208</v>
      </c>
      <c r="S1091" s="8" t="s">
        <v>765</v>
      </c>
      <c r="T1091" s="8" t="s">
        <v>766</v>
      </c>
      <c r="U1091" s="8" t="s">
        <v>766</v>
      </c>
      <c r="V1091" s="1">
        <f t="shared" ref="V1091:V1154" si="17">P1091/(I1091/1000)</f>
        <v>0.83458829593333339</v>
      </c>
    </row>
    <row r="1092" spans="1:22" hidden="1" x14ac:dyDescent="0.2">
      <c r="A1092" s="7">
        <v>2480</v>
      </c>
      <c r="B1092" s="8" t="s">
        <v>763</v>
      </c>
      <c r="C1092" s="9" t="s">
        <v>764</v>
      </c>
      <c r="D1092" s="9" t="s">
        <v>24</v>
      </c>
      <c r="E1092" s="10">
        <v>2</v>
      </c>
      <c r="F1092" s="9" t="s">
        <v>43</v>
      </c>
      <c r="G1092" s="9" t="s">
        <v>35</v>
      </c>
      <c r="H1092" s="9" t="s">
        <v>36</v>
      </c>
      <c r="I1092" s="11">
        <v>12261000</v>
      </c>
      <c r="J1092" s="11">
        <v>0</v>
      </c>
      <c r="K1092" s="11">
        <v>147755</v>
      </c>
      <c r="L1092" s="11">
        <v>147755</v>
      </c>
      <c r="M1092" s="11">
        <v>0</v>
      </c>
      <c r="N1092" s="11">
        <v>144149</v>
      </c>
      <c r="O1092" s="8" t="s">
        <v>37</v>
      </c>
      <c r="P1092" s="12">
        <v>8617.5476813855003</v>
      </c>
      <c r="Q1092" s="12">
        <v>7817.7879718637996</v>
      </c>
      <c r="R1092" s="8" t="s">
        <v>208</v>
      </c>
      <c r="S1092" s="8" t="s">
        <v>765</v>
      </c>
      <c r="T1092" s="8" t="s">
        <v>766</v>
      </c>
      <c r="U1092" s="8" t="s">
        <v>766</v>
      </c>
      <c r="V1092" s="1">
        <f t="shared" si="17"/>
        <v>0.70284215654396054</v>
      </c>
    </row>
    <row r="1093" spans="1:22" hidden="1" x14ac:dyDescent="0.2">
      <c r="A1093" s="7">
        <v>2485</v>
      </c>
      <c r="B1093" s="8" t="s">
        <v>767</v>
      </c>
      <c r="C1093" s="9" t="s">
        <v>764</v>
      </c>
      <c r="D1093" s="9" t="s">
        <v>24</v>
      </c>
      <c r="E1093" s="10">
        <v>1</v>
      </c>
      <c r="F1093" s="9" t="s">
        <v>50</v>
      </c>
      <c r="G1093" s="9" t="s">
        <v>207</v>
      </c>
      <c r="H1093" s="9" t="s">
        <v>27</v>
      </c>
      <c r="I1093" s="11">
        <v>85000</v>
      </c>
      <c r="J1093" s="11">
        <v>0</v>
      </c>
      <c r="K1093" s="11">
        <v>1931</v>
      </c>
      <c r="L1093" s="11">
        <v>1931</v>
      </c>
      <c r="M1093" s="11">
        <v>0</v>
      </c>
      <c r="N1093" s="11">
        <v>344</v>
      </c>
      <c r="O1093" s="8" t="s">
        <v>28</v>
      </c>
      <c r="P1093" s="12">
        <v>155.7822558439</v>
      </c>
      <c r="Q1093" s="12">
        <v>141.3247354113</v>
      </c>
      <c r="R1093" s="8" t="s">
        <v>208</v>
      </c>
      <c r="S1093" s="8" t="s">
        <v>765</v>
      </c>
      <c r="T1093" s="8" t="s">
        <v>766</v>
      </c>
      <c r="U1093" s="8" t="s">
        <v>766</v>
      </c>
      <c r="V1093" s="1">
        <f t="shared" si="17"/>
        <v>1.8327324216929413</v>
      </c>
    </row>
    <row r="1094" spans="1:22" hidden="1" x14ac:dyDescent="0.2">
      <c r="A1094" s="7">
        <v>2487</v>
      </c>
      <c r="B1094" s="8" t="s">
        <v>768</v>
      </c>
      <c r="C1094" s="9" t="s">
        <v>764</v>
      </c>
      <c r="D1094" s="9" t="s">
        <v>24</v>
      </c>
      <c r="E1094" s="10">
        <v>1</v>
      </c>
      <c r="F1094" s="9" t="s">
        <v>50</v>
      </c>
      <c r="G1094" s="9" t="s">
        <v>35</v>
      </c>
      <c r="H1094" s="9" t="s">
        <v>36</v>
      </c>
      <c r="I1094" s="11">
        <v>288000</v>
      </c>
      <c r="J1094" s="11">
        <v>0</v>
      </c>
      <c r="K1094" s="11">
        <v>5729</v>
      </c>
      <c r="L1094" s="11">
        <v>5729</v>
      </c>
      <c r="M1094" s="11">
        <v>0</v>
      </c>
      <c r="N1094" s="11">
        <v>5562</v>
      </c>
      <c r="O1094" s="8" t="s">
        <v>37</v>
      </c>
      <c r="P1094" s="12">
        <v>334.13373941089998</v>
      </c>
      <c r="Q1094" s="12">
        <v>303.12413989919997</v>
      </c>
      <c r="R1094" s="8" t="s">
        <v>208</v>
      </c>
      <c r="S1094" s="8" t="s">
        <v>765</v>
      </c>
      <c r="T1094" s="8" t="s">
        <v>766</v>
      </c>
      <c r="U1094" s="8" t="s">
        <v>766</v>
      </c>
      <c r="V1094" s="1">
        <f t="shared" si="17"/>
        <v>1.1601865951767361</v>
      </c>
    </row>
    <row r="1095" spans="1:22" hidden="1" x14ac:dyDescent="0.2">
      <c r="A1095" s="7">
        <v>2490</v>
      </c>
      <c r="B1095" s="8" t="s">
        <v>769</v>
      </c>
      <c r="C1095" s="9" t="s">
        <v>764</v>
      </c>
      <c r="D1095" s="9" t="s">
        <v>24</v>
      </c>
      <c r="E1095" s="10">
        <v>2</v>
      </c>
      <c r="F1095" s="9" t="s">
        <v>50</v>
      </c>
      <c r="G1095" s="9" t="s">
        <v>35</v>
      </c>
      <c r="H1095" s="9" t="s">
        <v>36</v>
      </c>
      <c r="I1095" s="11">
        <v>526000</v>
      </c>
      <c r="J1095" s="11">
        <v>0</v>
      </c>
      <c r="K1095" s="11">
        <v>9891</v>
      </c>
      <c r="L1095" s="11">
        <v>9891</v>
      </c>
      <c r="M1095" s="11">
        <v>0</v>
      </c>
      <c r="N1095" s="11">
        <v>9606</v>
      </c>
      <c r="O1095" s="8" t="s">
        <v>37</v>
      </c>
      <c r="P1095" s="12">
        <v>576.87498979110001</v>
      </c>
      <c r="Q1095" s="12">
        <v>523.3375576441</v>
      </c>
      <c r="R1095" s="8" t="s">
        <v>208</v>
      </c>
      <c r="S1095" s="8" t="s">
        <v>765</v>
      </c>
      <c r="T1095" s="8" t="s">
        <v>766</v>
      </c>
      <c r="U1095" s="8" t="s">
        <v>766</v>
      </c>
      <c r="V1095" s="1">
        <f t="shared" si="17"/>
        <v>1.0967205129108366</v>
      </c>
    </row>
    <row r="1096" spans="1:22" hidden="1" x14ac:dyDescent="0.2">
      <c r="A1096" s="7">
        <v>2490</v>
      </c>
      <c r="B1096" s="8" t="s">
        <v>769</v>
      </c>
      <c r="C1096" s="9" t="s">
        <v>764</v>
      </c>
      <c r="D1096" s="9" t="s">
        <v>24</v>
      </c>
      <c r="E1096" s="10">
        <v>2</v>
      </c>
      <c r="F1096" s="9" t="s">
        <v>43</v>
      </c>
      <c r="G1096" s="9" t="s">
        <v>35</v>
      </c>
      <c r="H1096" s="9" t="s">
        <v>36</v>
      </c>
      <c r="I1096" s="11">
        <v>869853000</v>
      </c>
      <c r="J1096" s="11">
        <v>0</v>
      </c>
      <c r="K1096" s="11">
        <v>10164177</v>
      </c>
      <c r="L1096" s="11">
        <v>10164177</v>
      </c>
      <c r="M1096" s="11">
        <v>0</v>
      </c>
      <c r="N1096" s="11">
        <v>9750650</v>
      </c>
      <c r="O1096" s="8" t="s">
        <v>37</v>
      </c>
      <c r="P1096" s="12">
        <v>592807.55263471103</v>
      </c>
      <c r="Q1096" s="12">
        <v>537791.483838076</v>
      </c>
      <c r="R1096" s="8" t="s">
        <v>208</v>
      </c>
      <c r="S1096" s="8" t="s">
        <v>765</v>
      </c>
      <c r="T1096" s="8" t="s">
        <v>766</v>
      </c>
      <c r="U1096" s="8" t="s">
        <v>766</v>
      </c>
      <c r="V1096" s="1">
        <f t="shared" si="17"/>
        <v>0.68150314206505125</v>
      </c>
    </row>
    <row r="1097" spans="1:22" hidden="1" x14ac:dyDescent="0.2">
      <c r="A1097" s="7">
        <v>2493</v>
      </c>
      <c r="B1097" s="8" t="s">
        <v>770</v>
      </c>
      <c r="C1097" s="9" t="s">
        <v>764</v>
      </c>
      <c r="D1097" s="9" t="s">
        <v>24</v>
      </c>
      <c r="E1097" s="10">
        <v>1</v>
      </c>
      <c r="F1097" s="9" t="s">
        <v>50</v>
      </c>
      <c r="G1097" s="9" t="s">
        <v>35</v>
      </c>
      <c r="H1097" s="9" t="s">
        <v>36</v>
      </c>
      <c r="I1097" s="11">
        <v>2452491000</v>
      </c>
      <c r="J1097" s="11">
        <v>3247963</v>
      </c>
      <c r="K1097" s="11">
        <v>27025574</v>
      </c>
      <c r="L1097" s="11">
        <v>19643837</v>
      </c>
      <c r="M1097" s="11">
        <v>7381737</v>
      </c>
      <c r="N1097" s="11">
        <v>25829445</v>
      </c>
      <c r="O1097" s="8" t="s">
        <v>37</v>
      </c>
      <c r="P1097" s="12">
        <v>1576218.5547819801</v>
      </c>
      <c r="Q1097" s="12">
        <v>1429936.09251745</v>
      </c>
      <c r="R1097" s="8" t="s">
        <v>208</v>
      </c>
      <c r="S1097" s="8" t="s">
        <v>765</v>
      </c>
      <c r="T1097" s="8" t="s">
        <v>766</v>
      </c>
      <c r="U1097" s="8" t="s">
        <v>766</v>
      </c>
      <c r="V1097" s="1">
        <f t="shared" si="17"/>
        <v>0.64270105569479363</v>
      </c>
    </row>
    <row r="1098" spans="1:22" hidden="1" x14ac:dyDescent="0.2">
      <c r="A1098" s="7">
        <v>2493</v>
      </c>
      <c r="B1098" s="8" t="s">
        <v>770</v>
      </c>
      <c r="C1098" s="9" t="s">
        <v>764</v>
      </c>
      <c r="D1098" s="9" t="s">
        <v>24</v>
      </c>
      <c r="E1098" s="10">
        <v>1</v>
      </c>
      <c r="F1098" s="9" t="s">
        <v>43</v>
      </c>
      <c r="G1098" s="9" t="s">
        <v>35</v>
      </c>
      <c r="H1098" s="9" t="s">
        <v>36</v>
      </c>
      <c r="I1098" s="11">
        <v>665302531</v>
      </c>
      <c r="J1098" s="11">
        <v>1278343</v>
      </c>
      <c r="K1098" s="11">
        <v>8278917</v>
      </c>
      <c r="L1098" s="11">
        <v>5373590</v>
      </c>
      <c r="M1098" s="11">
        <v>2905327</v>
      </c>
      <c r="N1098" s="11">
        <v>7914682</v>
      </c>
      <c r="O1098" s="8" t="s">
        <v>37</v>
      </c>
      <c r="P1098" s="12">
        <v>482853.11493846501</v>
      </c>
      <c r="Q1098" s="12">
        <v>438041.472320117</v>
      </c>
      <c r="R1098" s="8" t="s">
        <v>208</v>
      </c>
      <c r="S1098" s="8" t="s">
        <v>765</v>
      </c>
      <c r="T1098" s="8" t="s">
        <v>766</v>
      </c>
      <c r="U1098" s="8" t="s">
        <v>766</v>
      </c>
      <c r="V1098" s="1">
        <f t="shared" si="17"/>
        <v>0.72576473474811576</v>
      </c>
    </row>
    <row r="1099" spans="1:22" hidden="1" x14ac:dyDescent="0.2">
      <c r="A1099" s="7">
        <v>2493</v>
      </c>
      <c r="B1099" s="8" t="s">
        <v>770</v>
      </c>
      <c r="C1099" s="9" t="s">
        <v>764</v>
      </c>
      <c r="D1099" s="9" t="s">
        <v>24</v>
      </c>
      <c r="E1099" s="10">
        <v>1</v>
      </c>
      <c r="F1099" s="9" t="s">
        <v>43</v>
      </c>
      <c r="G1099" s="9" t="s">
        <v>151</v>
      </c>
      <c r="H1099" s="9" t="s">
        <v>27</v>
      </c>
      <c r="I1099" s="11">
        <v>3105469</v>
      </c>
      <c r="J1099" s="11">
        <v>6367</v>
      </c>
      <c r="K1099" s="11">
        <v>39719</v>
      </c>
      <c r="L1099" s="11">
        <v>25248</v>
      </c>
      <c r="M1099" s="11">
        <v>14471</v>
      </c>
      <c r="N1099" s="11">
        <v>6631</v>
      </c>
      <c r="O1099" s="8" t="s">
        <v>28</v>
      </c>
      <c r="P1099" s="12">
        <v>3287.7851974997002</v>
      </c>
      <c r="Q1099" s="12">
        <v>2982.6591649276002</v>
      </c>
      <c r="R1099" s="8" t="s">
        <v>208</v>
      </c>
      <c r="S1099" s="8" t="s">
        <v>765</v>
      </c>
      <c r="T1099" s="8" t="s">
        <v>766</v>
      </c>
      <c r="U1099" s="8" t="s">
        <v>766</v>
      </c>
      <c r="V1099" s="1">
        <f t="shared" si="17"/>
        <v>1.0587081041542197</v>
      </c>
    </row>
    <row r="1100" spans="1:22" hidden="1" x14ac:dyDescent="0.2">
      <c r="A1100" s="7">
        <v>2494</v>
      </c>
      <c r="B1100" s="8" t="s">
        <v>771</v>
      </c>
      <c r="C1100" s="9" t="s">
        <v>764</v>
      </c>
      <c r="D1100" s="9" t="s">
        <v>24</v>
      </c>
      <c r="E1100" s="10">
        <v>2</v>
      </c>
      <c r="F1100" s="9" t="s">
        <v>50</v>
      </c>
      <c r="G1100" s="9" t="s">
        <v>35</v>
      </c>
      <c r="H1100" s="9" t="s">
        <v>36</v>
      </c>
      <c r="I1100" s="11">
        <v>15371956</v>
      </c>
      <c r="J1100" s="11">
        <v>0</v>
      </c>
      <c r="K1100" s="11">
        <v>268952</v>
      </c>
      <c r="L1100" s="11">
        <v>268952</v>
      </c>
      <c r="M1100" s="11">
        <v>0</v>
      </c>
      <c r="N1100" s="11">
        <v>261120</v>
      </c>
      <c r="O1100" s="8" t="s">
        <v>37</v>
      </c>
      <c r="P1100" s="12">
        <v>15686.147230239199</v>
      </c>
      <c r="Q1100" s="12">
        <v>14230.379415984</v>
      </c>
      <c r="R1100" s="8" t="s">
        <v>208</v>
      </c>
      <c r="S1100" s="8" t="s">
        <v>765</v>
      </c>
      <c r="T1100" s="8" t="s">
        <v>766</v>
      </c>
      <c r="U1100" s="8" t="s">
        <v>766</v>
      </c>
      <c r="V1100" s="1">
        <f t="shared" si="17"/>
        <v>1.0204392486056557</v>
      </c>
    </row>
    <row r="1101" spans="1:22" hidden="1" x14ac:dyDescent="0.2">
      <c r="A1101" s="7">
        <v>2494</v>
      </c>
      <c r="B1101" s="8" t="s">
        <v>771</v>
      </c>
      <c r="C1101" s="9" t="s">
        <v>764</v>
      </c>
      <c r="D1101" s="9" t="s">
        <v>24</v>
      </c>
      <c r="E1101" s="10">
        <v>2</v>
      </c>
      <c r="F1101" s="9" t="s">
        <v>50</v>
      </c>
      <c r="G1101" s="9" t="s">
        <v>26</v>
      </c>
      <c r="H1101" s="9" t="s">
        <v>27</v>
      </c>
      <c r="I1101" s="11">
        <v>1708044</v>
      </c>
      <c r="J1101" s="11">
        <v>0</v>
      </c>
      <c r="K1101" s="11">
        <v>29884</v>
      </c>
      <c r="L1101" s="11">
        <v>29884</v>
      </c>
      <c r="M1101" s="11">
        <v>0</v>
      </c>
      <c r="N1101" s="11">
        <v>5126</v>
      </c>
      <c r="O1101" s="8" t="s">
        <v>28</v>
      </c>
      <c r="P1101" s="12">
        <v>2442.2777714456001</v>
      </c>
      <c r="Q1101" s="12">
        <v>2215.6198597891998</v>
      </c>
      <c r="R1101" s="8" t="s">
        <v>208</v>
      </c>
      <c r="S1101" s="8" t="s">
        <v>765</v>
      </c>
      <c r="T1101" s="8" t="s">
        <v>766</v>
      </c>
      <c r="U1101" s="8" t="s">
        <v>766</v>
      </c>
      <c r="V1101" s="1">
        <f t="shared" si="17"/>
        <v>1.4298681833990226</v>
      </c>
    </row>
    <row r="1102" spans="1:22" hidden="1" x14ac:dyDescent="0.2">
      <c r="A1102" s="7">
        <v>2496</v>
      </c>
      <c r="B1102" s="8" t="s">
        <v>772</v>
      </c>
      <c r="C1102" s="9" t="s">
        <v>764</v>
      </c>
      <c r="D1102" s="9" t="s">
        <v>24</v>
      </c>
      <c r="E1102" s="10">
        <v>1</v>
      </c>
      <c r="F1102" s="9" t="s">
        <v>50</v>
      </c>
      <c r="G1102" s="9" t="s">
        <v>207</v>
      </c>
      <c r="H1102" s="9" t="s">
        <v>27</v>
      </c>
      <c r="I1102" s="11">
        <v>352000</v>
      </c>
      <c r="J1102" s="11">
        <v>0</v>
      </c>
      <c r="K1102" s="11">
        <v>8213</v>
      </c>
      <c r="L1102" s="11">
        <v>8213</v>
      </c>
      <c r="M1102" s="11">
        <v>0</v>
      </c>
      <c r="N1102" s="11">
        <v>1451</v>
      </c>
      <c r="O1102" s="8" t="s">
        <v>28</v>
      </c>
      <c r="P1102" s="12">
        <v>662.57880230230001</v>
      </c>
      <c r="Q1102" s="12">
        <v>601.08754631429997</v>
      </c>
      <c r="R1102" s="8" t="s">
        <v>208</v>
      </c>
      <c r="S1102" s="8" t="s">
        <v>765</v>
      </c>
      <c r="T1102" s="8" t="s">
        <v>766</v>
      </c>
      <c r="U1102" s="8" t="s">
        <v>766</v>
      </c>
      <c r="V1102" s="1">
        <f t="shared" si="17"/>
        <v>1.8823261429042615</v>
      </c>
    </row>
    <row r="1103" spans="1:22" hidden="1" x14ac:dyDescent="0.2">
      <c r="A1103" s="7">
        <v>2499</v>
      </c>
      <c r="B1103" s="8" t="s">
        <v>773</v>
      </c>
      <c r="C1103" s="9" t="s">
        <v>764</v>
      </c>
      <c r="D1103" s="9" t="s">
        <v>24</v>
      </c>
      <c r="E1103" s="10">
        <v>2</v>
      </c>
      <c r="F1103" s="9" t="s">
        <v>50</v>
      </c>
      <c r="G1103" s="9" t="s">
        <v>35</v>
      </c>
      <c r="H1103" s="9" t="s">
        <v>36</v>
      </c>
      <c r="I1103" s="11">
        <v>84886101</v>
      </c>
      <c r="J1103" s="11">
        <v>0</v>
      </c>
      <c r="K1103" s="11">
        <v>845053</v>
      </c>
      <c r="L1103" s="11">
        <v>845053</v>
      </c>
      <c r="M1103" s="11">
        <v>0</v>
      </c>
      <c r="N1103" s="11">
        <v>820440</v>
      </c>
      <c r="O1103" s="8" t="s">
        <v>37</v>
      </c>
      <c r="P1103" s="12">
        <v>49286.213805271298</v>
      </c>
      <c r="Q1103" s="12">
        <v>44712.159852373501</v>
      </c>
      <c r="R1103" s="8" t="s">
        <v>208</v>
      </c>
      <c r="S1103" s="8" t="s">
        <v>765</v>
      </c>
      <c r="T1103" s="8" t="s">
        <v>766</v>
      </c>
      <c r="U1103" s="8" t="s">
        <v>766</v>
      </c>
      <c r="V1103" s="1">
        <f t="shared" si="17"/>
        <v>0.58061582785232768</v>
      </c>
    </row>
    <row r="1104" spans="1:22" hidden="1" x14ac:dyDescent="0.2">
      <c r="A1104" s="7">
        <v>2499</v>
      </c>
      <c r="B1104" s="8" t="s">
        <v>773</v>
      </c>
      <c r="C1104" s="9" t="s">
        <v>764</v>
      </c>
      <c r="D1104" s="9" t="s">
        <v>24</v>
      </c>
      <c r="E1104" s="10">
        <v>2</v>
      </c>
      <c r="F1104" s="9" t="s">
        <v>50</v>
      </c>
      <c r="G1104" s="9" t="s">
        <v>26</v>
      </c>
      <c r="H1104" s="9" t="s">
        <v>27</v>
      </c>
      <c r="I1104" s="11">
        <v>1633899</v>
      </c>
      <c r="J1104" s="11">
        <v>0</v>
      </c>
      <c r="K1104" s="11">
        <v>16265</v>
      </c>
      <c r="L1104" s="11">
        <v>16265</v>
      </c>
      <c r="M1104" s="11">
        <v>0</v>
      </c>
      <c r="N1104" s="11">
        <v>2790</v>
      </c>
      <c r="O1104" s="8" t="s">
        <v>28</v>
      </c>
      <c r="P1104" s="12">
        <v>1329.2614092010001</v>
      </c>
      <c r="Q1104" s="12">
        <v>1205.8980397360001</v>
      </c>
      <c r="R1104" s="8" t="s">
        <v>208</v>
      </c>
      <c r="S1104" s="8" t="s">
        <v>765</v>
      </c>
      <c r="T1104" s="8" t="s">
        <v>766</v>
      </c>
      <c r="U1104" s="8" t="s">
        <v>766</v>
      </c>
      <c r="V1104" s="1">
        <f t="shared" si="17"/>
        <v>0.81355176127839002</v>
      </c>
    </row>
    <row r="1105" spans="1:22" hidden="1" x14ac:dyDescent="0.2">
      <c r="A1105" s="7">
        <v>2500</v>
      </c>
      <c r="B1105" s="8" t="s">
        <v>774</v>
      </c>
      <c r="C1105" s="9" t="s">
        <v>764</v>
      </c>
      <c r="D1105" s="9" t="s">
        <v>24</v>
      </c>
      <c r="E1105" s="10">
        <v>2</v>
      </c>
      <c r="F1105" s="9" t="s">
        <v>42</v>
      </c>
      <c r="G1105" s="9" t="s">
        <v>35</v>
      </c>
      <c r="H1105" s="9" t="s">
        <v>36</v>
      </c>
      <c r="I1105" s="11">
        <v>1447026492</v>
      </c>
      <c r="J1105" s="11">
        <v>0</v>
      </c>
      <c r="K1105" s="11">
        <v>10748033</v>
      </c>
      <c r="L1105" s="11">
        <v>10748033</v>
      </c>
      <c r="M1105" s="11">
        <v>0</v>
      </c>
      <c r="N1105" s="11">
        <v>10438253</v>
      </c>
      <c r="O1105" s="8" t="s">
        <v>37</v>
      </c>
      <c r="P1105" s="12">
        <v>626859.91579712904</v>
      </c>
      <c r="Q1105" s="12">
        <v>568683.58504683699</v>
      </c>
      <c r="R1105" s="8" t="s">
        <v>208</v>
      </c>
      <c r="S1105" s="8" t="s">
        <v>765</v>
      </c>
      <c r="T1105" s="8" t="s">
        <v>766</v>
      </c>
      <c r="U1105" s="8" t="s">
        <v>766</v>
      </c>
      <c r="V1105" s="1">
        <f t="shared" si="17"/>
        <v>0.4332055558504101</v>
      </c>
    </row>
    <row r="1106" spans="1:22" hidden="1" x14ac:dyDescent="0.2">
      <c r="A1106" s="7">
        <v>2500</v>
      </c>
      <c r="B1106" s="8" t="s">
        <v>774</v>
      </c>
      <c r="C1106" s="9" t="s">
        <v>764</v>
      </c>
      <c r="D1106" s="9" t="s">
        <v>24</v>
      </c>
      <c r="E1106" s="10">
        <v>2</v>
      </c>
      <c r="F1106" s="9" t="s">
        <v>42</v>
      </c>
      <c r="G1106" s="9" t="s">
        <v>207</v>
      </c>
      <c r="H1106" s="9" t="s">
        <v>27</v>
      </c>
      <c r="I1106" s="11">
        <v>-3492</v>
      </c>
      <c r="J1106" s="11">
        <v>0</v>
      </c>
      <c r="K1106" s="11">
        <v>0</v>
      </c>
      <c r="L1106" s="11">
        <v>0</v>
      </c>
      <c r="M1106" s="11">
        <v>0</v>
      </c>
      <c r="N1106" s="11">
        <v>0</v>
      </c>
      <c r="O1106" s="8" t="s">
        <v>28</v>
      </c>
      <c r="P1106" s="12">
        <v>0</v>
      </c>
      <c r="Q1106" s="12">
        <v>0</v>
      </c>
      <c r="R1106" s="8" t="s">
        <v>208</v>
      </c>
      <c r="S1106" s="8" t="s">
        <v>765</v>
      </c>
      <c r="T1106" s="8" t="s">
        <v>766</v>
      </c>
      <c r="U1106" s="8" t="s">
        <v>766</v>
      </c>
      <c r="V1106" s="1">
        <f t="shared" si="17"/>
        <v>0</v>
      </c>
    </row>
    <row r="1107" spans="1:22" hidden="1" x14ac:dyDescent="0.2">
      <c r="A1107" s="7">
        <v>2500</v>
      </c>
      <c r="B1107" s="8" t="s">
        <v>774</v>
      </c>
      <c r="C1107" s="9" t="s">
        <v>764</v>
      </c>
      <c r="D1107" s="9" t="s">
        <v>24</v>
      </c>
      <c r="E1107" s="10">
        <v>2</v>
      </c>
      <c r="F1107" s="9" t="s">
        <v>50</v>
      </c>
      <c r="G1107" s="9" t="s">
        <v>35</v>
      </c>
      <c r="H1107" s="9" t="s">
        <v>36</v>
      </c>
      <c r="I1107" s="11">
        <v>3736000</v>
      </c>
      <c r="J1107" s="11">
        <v>0</v>
      </c>
      <c r="K1107" s="11">
        <v>56623</v>
      </c>
      <c r="L1107" s="11">
        <v>56623</v>
      </c>
      <c r="M1107" s="11">
        <v>0</v>
      </c>
      <c r="N1107" s="11">
        <v>54982</v>
      </c>
      <c r="O1107" s="8" t="s">
        <v>37</v>
      </c>
      <c r="P1107" s="12">
        <v>3302.4358049683001</v>
      </c>
      <c r="Q1107" s="12">
        <v>2995.9501088345</v>
      </c>
      <c r="R1107" s="8" t="s">
        <v>208</v>
      </c>
      <c r="S1107" s="8" t="s">
        <v>765</v>
      </c>
      <c r="T1107" s="8" t="s">
        <v>766</v>
      </c>
      <c r="U1107" s="8" t="s">
        <v>766</v>
      </c>
      <c r="V1107" s="1">
        <f t="shared" si="17"/>
        <v>0.88394962659751075</v>
      </c>
    </row>
    <row r="1108" spans="1:22" hidden="1" x14ac:dyDescent="0.2">
      <c r="A1108" s="7">
        <v>2500</v>
      </c>
      <c r="B1108" s="8" t="s">
        <v>774</v>
      </c>
      <c r="C1108" s="9" t="s">
        <v>764</v>
      </c>
      <c r="D1108" s="9" t="s">
        <v>24</v>
      </c>
      <c r="E1108" s="10">
        <v>2</v>
      </c>
      <c r="F1108" s="9" t="s">
        <v>43</v>
      </c>
      <c r="G1108" s="9" t="s">
        <v>35</v>
      </c>
      <c r="H1108" s="9" t="s">
        <v>36</v>
      </c>
      <c r="I1108" s="11">
        <v>627556545</v>
      </c>
      <c r="J1108" s="11">
        <v>0</v>
      </c>
      <c r="K1108" s="11">
        <v>7574594</v>
      </c>
      <c r="L1108" s="11">
        <v>7574594</v>
      </c>
      <c r="M1108" s="11">
        <v>0</v>
      </c>
      <c r="N1108" s="11">
        <v>7354225</v>
      </c>
      <c r="O1108" s="8" t="s">
        <v>37</v>
      </c>
      <c r="P1108" s="12">
        <v>441774.72817932698</v>
      </c>
      <c r="Q1108" s="12">
        <v>400775.40431763302</v>
      </c>
      <c r="R1108" s="8" t="s">
        <v>208</v>
      </c>
      <c r="S1108" s="8" t="s">
        <v>765</v>
      </c>
      <c r="T1108" s="8" t="s">
        <v>766</v>
      </c>
      <c r="U1108" s="8" t="s">
        <v>766</v>
      </c>
      <c r="V1108" s="1">
        <f t="shared" si="17"/>
        <v>0.70396003626944392</v>
      </c>
    </row>
    <row r="1109" spans="1:22" hidden="1" x14ac:dyDescent="0.2">
      <c r="A1109" s="7">
        <v>2500</v>
      </c>
      <c r="B1109" s="8" t="s">
        <v>774</v>
      </c>
      <c r="C1109" s="9" t="s">
        <v>764</v>
      </c>
      <c r="D1109" s="9" t="s">
        <v>24</v>
      </c>
      <c r="E1109" s="10">
        <v>2</v>
      </c>
      <c r="F1109" s="9" t="s">
        <v>43</v>
      </c>
      <c r="G1109" s="9" t="s">
        <v>151</v>
      </c>
      <c r="H1109" s="9" t="s">
        <v>27</v>
      </c>
      <c r="I1109" s="11">
        <v>-78545</v>
      </c>
      <c r="J1109" s="11">
        <v>0</v>
      </c>
      <c r="K1109" s="11">
        <v>0</v>
      </c>
      <c r="L1109" s="11">
        <v>0</v>
      </c>
      <c r="M1109" s="11">
        <v>0</v>
      </c>
      <c r="N1109" s="11">
        <v>0</v>
      </c>
      <c r="O1109" s="8" t="s">
        <v>28</v>
      </c>
      <c r="P1109" s="12">
        <v>0</v>
      </c>
      <c r="Q1109" s="12">
        <v>0</v>
      </c>
      <c r="R1109" s="8" t="s">
        <v>208</v>
      </c>
      <c r="S1109" s="8" t="s">
        <v>765</v>
      </c>
      <c r="T1109" s="8" t="s">
        <v>766</v>
      </c>
      <c r="U1109" s="8" t="s">
        <v>766</v>
      </c>
      <c r="V1109" s="1">
        <f t="shared" si="17"/>
        <v>0</v>
      </c>
    </row>
    <row r="1110" spans="1:22" hidden="1" x14ac:dyDescent="0.2">
      <c r="A1110" s="7">
        <v>2503</v>
      </c>
      <c r="B1110" s="8" t="s">
        <v>775</v>
      </c>
      <c r="C1110" s="9" t="s">
        <v>764</v>
      </c>
      <c r="D1110" s="9" t="s">
        <v>24</v>
      </c>
      <c r="E1110" s="10">
        <v>1</v>
      </c>
      <c r="F1110" s="9" t="s">
        <v>50</v>
      </c>
      <c r="G1110" s="9" t="s">
        <v>35</v>
      </c>
      <c r="H1110" s="9" t="s">
        <v>36</v>
      </c>
      <c r="I1110" s="11">
        <v>184000</v>
      </c>
      <c r="J1110" s="11">
        <v>0</v>
      </c>
      <c r="K1110" s="11">
        <v>2914</v>
      </c>
      <c r="L1110" s="11">
        <v>2914</v>
      </c>
      <c r="M1110" s="11">
        <v>0</v>
      </c>
      <c r="N1110" s="11">
        <v>2848</v>
      </c>
      <c r="O1110" s="8" t="s">
        <v>37</v>
      </c>
      <c r="P1110" s="12">
        <v>169.9538691994</v>
      </c>
      <c r="Q1110" s="12">
        <v>154.18113870939999</v>
      </c>
      <c r="R1110" s="8" t="s">
        <v>208</v>
      </c>
      <c r="S1110" s="8" t="s">
        <v>765</v>
      </c>
      <c r="T1110" s="8" t="s">
        <v>766</v>
      </c>
      <c r="U1110" s="8" t="s">
        <v>766</v>
      </c>
      <c r="V1110" s="1">
        <f t="shared" si="17"/>
        <v>0.92366233260543484</v>
      </c>
    </row>
    <row r="1111" spans="1:22" hidden="1" x14ac:dyDescent="0.2">
      <c r="A1111" s="7">
        <v>2504</v>
      </c>
      <c r="B1111" s="8" t="s">
        <v>776</v>
      </c>
      <c r="C1111" s="9" t="s">
        <v>764</v>
      </c>
      <c r="D1111" s="9" t="s">
        <v>24</v>
      </c>
      <c r="E1111" s="10">
        <v>1</v>
      </c>
      <c r="F1111" s="9" t="s">
        <v>50</v>
      </c>
      <c r="G1111" s="9" t="s">
        <v>207</v>
      </c>
      <c r="H1111" s="9" t="s">
        <v>27</v>
      </c>
      <c r="I1111" s="11">
        <v>599000</v>
      </c>
      <c r="J1111" s="11">
        <v>0</v>
      </c>
      <c r="K1111" s="11">
        <v>7984</v>
      </c>
      <c r="L1111" s="11">
        <v>7984</v>
      </c>
      <c r="M1111" s="11">
        <v>0</v>
      </c>
      <c r="N1111" s="11">
        <v>1415</v>
      </c>
      <c r="O1111" s="8" t="s">
        <v>28</v>
      </c>
      <c r="P1111" s="12">
        <v>644.10436595409999</v>
      </c>
      <c r="Q1111" s="12">
        <v>584.32764760420002</v>
      </c>
      <c r="R1111" s="8" t="s">
        <v>208</v>
      </c>
      <c r="S1111" s="8" t="s">
        <v>765</v>
      </c>
      <c r="T1111" s="8" t="s">
        <v>766</v>
      </c>
      <c r="U1111" s="8" t="s">
        <v>766</v>
      </c>
      <c r="V1111" s="1">
        <f t="shared" si="17"/>
        <v>1.075299442327379</v>
      </c>
    </row>
    <row r="1112" spans="1:22" hidden="1" x14ac:dyDescent="0.2">
      <c r="A1112" s="7">
        <v>2511</v>
      </c>
      <c r="B1112" s="8" t="s">
        <v>777</v>
      </c>
      <c r="C1112" s="9" t="s">
        <v>764</v>
      </c>
      <c r="D1112" s="9" t="s">
        <v>24</v>
      </c>
      <c r="E1112" s="10">
        <v>1</v>
      </c>
      <c r="F1112" s="9" t="s">
        <v>50</v>
      </c>
      <c r="G1112" s="9" t="s">
        <v>35</v>
      </c>
      <c r="H1112" s="9" t="s">
        <v>36</v>
      </c>
      <c r="I1112" s="11">
        <v>97465504</v>
      </c>
      <c r="J1112" s="11">
        <v>0</v>
      </c>
      <c r="K1112" s="11">
        <v>1629089</v>
      </c>
      <c r="L1112" s="11">
        <v>1629089</v>
      </c>
      <c r="M1112" s="11">
        <v>0</v>
      </c>
      <c r="N1112" s="11">
        <v>1581640</v>
      </c>
      <c r="O1112" s="8" t="s">
        <v>37</v>
      </c>
      <c r="P1112" s="12">
        <v>95013.719567666907</v>
      </c>
      <c r="Q1112" s="12">
        <v>86195.880946808393</v>
      </c>
      <c r="R1112" s="8" t="s">
        <v>208</v>
      </c>
      <c r="S1112" s="8" t="s">
        <v>765</v>
      </c>
      <c r="T1112" s="8" t="s">
        <v>766</v>
      </c>
      <c r="U1112" s="8" t="s">
        <v>766</v>
      </c>
      <c r="V1112" s="1">
        <f t="shared" si="17"/>
        <v>0.97484459288967418</v>
      </c>
    </row>
    <row r="1113" spans="1:22" hidden="1" x14ac:dyDescent="0.2">
      <c r="A1113" s="7">
        <v>2511</v>
      </c>
      <c r="B1113" s="8" t="s">
        <v>777</v>
      </c>
      <c r="C1113" s="9" t="s">
        <v>764</v>
      </c>
      <c r="D1113" s="9" t="s">
        <v>24</v>
      </c>
      <c r="E1113" s="10">
        <v>1</v>
      </c>
      <c r="F1113" s="9" t="s">
        <v>50</v>
      </c>
      <c r="G1113" s="9" t="s">
        <v>26</v>
      </c>
      <c r="H1113" s="9" t="s">
        <v>27</v>
      </c>
      <c r="I1113" s="11">
        <v>661496</v>
      </c>
      <c r="J1113" s="11">
        <v>0</v>
      </c>
      <c r="K1113" s="11">
        <v>11265</v>
      </c>
      <c r="L1113" s="11">
        <v>11265</v>
      </c>
      <c r="M1113" s="11">
        <v>0</v>
      </c>
      <c r="N1113" s="11">
        <v>1981</v>
      </c>
      <c r="O1113" s="8" t="s">
        <v>28</v>
      </c>
      <c r="P1113" s="12">
        <v>920.63509220100002</v>
      </c>
      <c r="Q1113" s="12">
        <v>835.1946767677</v>
      </c>
      <c r="R1113" s="8" t="s">
        <v>208</v>
      </c>
      <c r="S1113" s="8" t="s">
        <v>765</v>
      </c>
      <c r="T1113" s="8" t="s">
        <v>766</v>
      </c>
      <c r="U1113" s="8" t="s">
        <v>766</v>
      </c>
      <c r="V1113" s="1">
        <f t="shared" si="17"/>
        <v>1.3917470282526274</v>
      </c>
    </row>
    <row r="1114" spans="1:22" hidden="1" x14ac:dyDescent="0.2">
      <c r="A1114" s="7">
        <v>2511</v>
      </c>
      <c r="B1114" s="8" t="s">
        <v>777</v>
      </c>
      <c r="C1114" s="9" t="s">
        <v>764</v>
      </c>
      <c r="D1114" s="9" t="s">
        <v>24</v>
      </c>
      <c r="E1114" s="10">
        <v>1</v>
      </c>
      <c r="F1114" s="9" t="s">
        <v>43</v>
      </c>
      <c r="G1114" s="9" t="s">
        <v>35</v>
      </c>
      <c r="H1114" s="9" t="s">
        <v>36</v>
      </c>
      <c r="I1114" s="11">
        <v>1277717781</v>
      </c>
      <c r="J1114" s="11">
        <v>0</v>
      </c>
      <c r="K1114" s="11">
        <v>14222114</v>
      </c>
      <c r="L1114" s="11">
        <v>14222114</v>
      </c>
      <c r="M1114" s="11">
        <v>0</v>
      </c>
      <c r="N1114" s="11">
        <v>13813319</v>
      </c>
      <c r="O1114" s="8" t="s">
        <v>37</v>
      </c>
      <c r="P1114" s="12">
        <v>829479.51355351903</v>
      </c>
      <c r="Q1114" s="12">
        <v>752498.87830311095</v>
      </c>
      <c r="R1114" s="8" t="s">
        <v>208</v>
      </c>
      <c r="S1114" s="8" t="s">
        <v>765</v>
      </c>
      <c r="T1114" s="8" t="s">
        <v>766</v>
      </c>
      <c r="U1114" s="8" t="s">
        <v>766</v>
      </c>
      <c r="V1114" s="1">
        <f t="shared" si="17"/>
        <v>0.64918836216267628</v>
      </c>
    </row>
    <row r="1115" spans="1:22" hidden="1" x14ac:dyDescent="0.2">
      <c r="A1115" s="7">
        <v>2511</v>
      </c>
      <c r="B1115" s="8" t="s">
        <v>777</v>
      </c>
      <c r="C1115" s="9" t="s">
        <v>764</v>
      </c>
      <c r="D1115" s="9" t="s">
        <v>24</v>
      </c>
      <c r="E1115" s="10">
        <v>1</v>
      </c>
      <c r="F1115" s="9" t="s">
        <v>43</v>
      </c>
      <c r="G1115" s="9" t="s">
        <v>151</v>
      </c>
      <c r="H1115" s="9" t="s">
        <v>27</v>
      </c>
      <c r="I1115" s="11">
        <v>9201219</v>
      </c>
      <c r="J1115" s="11">
        <v>0</v>
      </c>
      <c r="K1115" s="11">
        <v>101637</v>
      </c>
      <c r="L1115" s="11">
        <v>101637</v>
      </c>
      <c r="M1115" s="11">
        <v>0</v>
      </c>
      <c r="N1115" s="11">
        <v>16224</v>
      </c>
      <c r="O1115" s="8" t="s">
        <v>28</v>
      </c>
      <c r="P1115" s="12">
        <v>8413.1177551872006</v>
      </c>
      <c r="Q1115" s="12">
        <v>7632.3303594187</v>
      </c>
      <c r="R1115" s="8" t="s">
        <v>208</v>
      </c>
      <c r="S1115" s="8" t="s">
        <v>765</v>
      </c>
      <c r="T1115" s="8" t="s">
        <v>766</v>
      </c>
      <c r="U1115" s="8" t="s">
        <v>766</v>
      </c>
      <c r="V1115" s="1">
        <f t="shared" si="17"/>
        <v>0.91434817008346414</v>
      </c>
    </row>
    <row r="1116" spans="1:22" hidden="1" x14ac:dyDescent="0.2">
      <c r="A1116" s="7">
        <v>2512</v>
      </c>
      <c r="B1116" s="8" t="s">
        <v>778</v>
      </c>
      <c r="C1116" s="9" t="s">
        <v>764</v>
      </c>
      <c r="D1116" s="9" t="s">
        <v>24</v>
      </c>
      <c r="E1116" s="10">
        <v>1</v>
      </c>
      <c r="F1116" s="9" t="s">
        <v>50</v>
      </c>
      <c r="G1116" s="9" t="s">
        <v>26</v>
      </c>
      <c r="H1116" s="9" t="s">
        <v>27</v>
      </c>
      <c r="I1116" s="11">
        <v>13127000</v>
      </c>
      <c r="J1116" s="11">
        <v>0</v>
      </c>
      <c r="K1116" s="11">
        <v>183490</v>
      </c>
      <c r="L1116" s="11">
        <v>183490</v>
      </c>
      <c r="M1116" s="11">
        <v>0</v>
      </c>
      <c r="N1116" s="11">
        <v>32276</v>
      </c>
      <c r="O1116" s="8" t="s">
        <v>28</v>
      </c>
      <c r="P1116" s="12">
        <v>14995.768581266</v>
      </c>
      <c r="Q1116" s="12">
        <v>13604.072014212101</v>
      </c>
      <c r="R1116" s="8" t="s">
        <v>208</v>
      </c>
      <c r="S1116" s="8" t="s">
        <v>765</v>
      </c>
      <c r="T1116" s="8" t="s">
        <v>766</v>
      </c>
      <c r="U1116" s="8" t="s">
        <v>766</v>
      </c>
      <c r="V1116" s="1">
        <f t="shared" si="17"/>
        <v>1.1423606750412127</v>
      </c>
    </row>
    <row r="1117" spans="1:22" hidden="1" x14ac:dyDescent="0.2">
      <c r="A1117" s="7">
        <v>2512</v>
      </c>
      <c r="B1117" s="8" t="s">
        <v>778</v>
      </c>
      <c r="C1117" s="9" t="s">
        <v>764</v>
      </c>
      <c r="D1117" s="9" t="s">
        <v>24</v>
      </c>
      <c r="E1117" s="10">
        <v>1</v>
      </c>
      <c r="F1117" s="9" t="s">
        <v>25</v>
      </c>
      <c r="G1117" s="9" t="s">
        <v>26</v>
      </c>
      <c r="H1117" s="9" t="s">
        <v>27</v>
      </c>
      <c r="I1117" s="11">
        <v>2873000</v>
      </c>
      <c r="J1117" s="11">
        <v>0</v>
      </c>
      <c r="K1117" s="11">
        <v>29892</v>
      </c>
      <c r="L1117" s="11">
        <v>29892</v>
      </c>
      <c r="M1117" s="11">
        <v>0</v>
      </c>
      <c r="N1117" s="11">
        <v>5261</v>
      </c>
      <c r="O1117" s="8" t="s">
        <v>28</v>
      </c>
      <c r="P1117" s="12">
        <v>2442.9315735527998</v>
      </c>
      <c r="Q1117" s="12">
        <v>2216.2129851699001</v>
      </c>
      <c r="R1117" s="8" t="s">
        <v>208</v>
      </c>
      <c r="S1117" s="8" t="s">
        <v>765</v>
      </c>
      <c r="T1117" s="8" t="s">
        <v>766</v>
      </c>
      <c r="U1117" s="8" t="s">
        <v>766</v>
      </c>
      <c r="V1117" s="1">
        <f t="shared" si="17"/>
        <v>0.85030684773853105</v>
      </c>
    </row>
    <row r="1118" spans="1:22" hidden="1" x14ac:dyDescent="0.2">
      <c r="A1118" s="7">
        <v>2514</v>
      </c>
      <c r="B1118" s="8" t="s">
        <v>779</v>
      </c>
      <c r="C1118" s="9" t="s">
        <v>764</v>
      </c>
      <c r="D1118" s="9" t="s">
        <v>24</v>
      </c>
      <c r="E1118" s="10">
        <v>1</v>
      </c>
      <c r="F1118" s="9" t="s">
        <v>50</v>
      </c>
      <c r="G1118" s="9" t="s">
        <v>26</v>
      </c>
      <c r="H1118" s="9" t="s">
        <v>27</v>
      </c>
      <c r="I1118" s="11">
        <v>1308000</v>
      </c>
      <c r="J1118" s="11">
        <v>0</v>
      </c>
      <c r="K1118" s="11">
        <v>28297</v>
      </c>
      <c r="L1118" s="11">
        <v>28297</v>
      </c>
      <c r="M1118" s="11">
        <v>0</v>
      </c>
      <c r="N1118" s="11">
        <v>4828</v>
      </c>
      <c r="O1118" s="8" t="s">
        <v>28</v>
      </c>
      <c r="P1118" s="12">
        <v>2312.5797784298002</v>
      </c>
      <c r="Q1118" s="12">
        <v>2097.9586123829999</v>
      </c>
      <c r="R1118" s="8" t="s">
        <v>208</v>
      </c>
      <c r="S1118" s="8" t="s">
        <v>765</v>
      </c>
      <c r="T1118" s="8" t="s">
        <v>766</v>
      </c>
      <c r="U1118" s="8" t="s">
        <v>766</v>
      </c>
      <c r="V1118" s="1">
        <f t="shared" si="17"/>
        <v>1.7680273535396025</v>
      </c>
    </row>
    <row r="1119" spans="1:22" hidden="1" x14ac:dyDescent="0.2">
      <c r="A1119" s="7">
        <v>2516</v>
      </c>
      <c r="B1119" s="8" t="s">
        <v>780</v>
      </c>
      <c r="C1119" s="9" t="s">
        <v>764</v>
      </c>
      <c r="D1119" s="9" t="s">
        <v>24</v>
      </c>
      <c r="E1119" s="10">
        <v>1</v>
      </c>
      <c r="F1119" s="9" t="s">
        <v>50</v>
      </c>
      <c r="G1119" s="9" t="s">
        <v>26</v>
      </c>
      <c r="H1119" s="9" t="s">
        <v>27</v>
      </c>
      <c r="I1119" s="11">
        <v>8000</v>
      </c>
      <c r="J1119" s="11">
        <v>0</v>
      </c>
      <c r="K1119" s="11">
        <v>2599</v>
      </c>
      <c r="L1119" s="11">
        <v>2599</v>
      </c>
      <c r="M1119" s="11">
        <v>0</v>
      </c>
      <c r="N1119" s="11">
        <v>458</v>
      </c>
      <c r="O1119" s="8" t="s">
        <v>28</v>
      </c>
      <c r="P1119" s="12">
        <v>212.40395957659999</v>
      </c>
      <c r="Q1119" s="12">
        <v>192.6916080709</v>
      </c>
      <c r="R1119" s="8" t="s">
        <v>208</v>
      </c>
      <c r="S1119" s="8" t="s">
        <v>765</v>
      </c>
      <c r="T1119" s="8" t="s">
        <v>766</v>
      </c>
      <c r="U1119" s="8" t="s">
        <v>766</v>
      </c>
      <c r="V1119" s="1">
        <f t="shared" si="17"/>
        <v>26.550494947074998</v>
      </c>
    </row>
    <row r="1120" spans="1:22" hidden="1" x14ac:dyDescent="0.2">
      <c r="A1120" s="7">
        <v>2516</v>
      </c>
      <c r="B1120" s="8" t="s">
        <v>780</v>
      </c>
      <c r="C1120" s="9" t="s">
        <v>764</v>
      </c>
      <c r="D1120" s="9" t="s">
        <v>24</v>
      </c>
      <c r="E1120" s="10">
        <v>1</v>
      </c>
      <c r="F1120" s="9" t="s">
        <v>43</v>
      </c>
      <c r="G1120" s="9" t="s">
        <v>35</v>
      </c>
      <c r="H1120" s="9" t="s">
        <v>36</v>
      </c>
      <c r="I1120" s="11">
        <v>2934973706</v>
      </c>
      <c r="J1120" s="11">
        <v>0</v>
      </c>
      <c r="K1120" s="11">
        <v>31442291</v>
      </c>
      <c r="L1120" s="11">
        <v>31442291</v>
      </c>
      <c r="M1120" s="11">
        <v>0</v>
      </c>
      <c r="N1120" s="11">
        <v>30479079</v>
      </c>
      <c r="O1120" s="8" t="s">
        <v>37</v>
      </c>
      <c r="P1120" s="12">
        <v>1833815.7213258301</v>
      </c>
      <c r="Q1120" s="12">
        <v>1663626.70899558</v>
      </c>
      <c r="R1120" s="8" t="s">
        <v>208</v>
      </c>
      <c r="S1120" s="8" t="s">
        <v>765</v>
      </c>
      <c r="T1120" s="8" t="s">
        <v>766</v>
      </c>
      <c r="U1120" s="8" t="s">
        <v>766</v>
      </c>
      <c r="V1120" s="1">
        <f t="shared" si="17"/>
        <v>0.62481504266186094</v>
      </c>
    </row>
    <row r="1121" spans="1:22" hidden="1" x14ac:dyDescent="0.2">
      <c r="A1121" s="7">
        <v>2516</v>
      </c>
      <c r="B1121" s="8" t="s">
        <v>780</v>
      </c>
      <c r="C1121" s="9" t="s">
        <v>764</v>
      </c>
      <c r="D1121" s="9" t="s">
        <v>24</v>
      </c>
      <c r="E1121" s="10">
        <v>1</v>
      </c>
      <c r="F1121" s="9" t="s">
        <v>43</v>
      </c>
      <c r="G1121" s="9" t="s">
        <v>151</v>
      </c>
      <c r="H1121" s="9" t="s">
        <v>27</v>
      </c>
      <c r="I1121" s="11">
        <v>17661294</v>
      </c>
      <c r="J1121" s="11">
        <v>0</v>
      </c>
      <c r="K1121" s="11">
        <v>184734</v>
      </c>
      <c r="L1121" s="11">
        <v>184734</v>
      </c>
      <c r="M1121" s="11">
        <v>0</v>
      </c>
      <c r="N1121" s="11">
        <v>29514</v>
      </c>
      <c r="O1121" s="8" t="s">
        <v>28</v>
      </c>
      <c r="P1121" s="12">
        <v>15291.566018150401</v>
      </c>
      <c r="Q1121" s="12">
        <v>13872.417688606</v>
      </c>
      <c r="R1121" s="8" t="s">
        <v>208</v>
      </c>
      <c r="S1121" s="8" t="s">
        <v>765</v>
      </c>
      <c r="T1121" s="8" t="s">
        <v>766</v>
      </c>
      <c r="U1121" s="8" t="s">
        <v>766</v>
      </c>
      <c r="V1121" s="1">
        <f t="shared" si="17"/>
        <v>0.86582364905710751</v>
      </c>
    </row>
    <row r="1122" spans="1:22" hidden="1" x14ac:dyDescent="0.2">
      <c r="A1122" s="7">
        <v>2517</v>
      </c>
      <c r="B1122" s="8" t="s">
        <v>781</v>
      </c>
      <c r="C1122" s="9" t="s">
        <v>764</v>
      </c>
      <c r="D1122" s="9" t="s">
        <v>24</v>
      </c>
      <c r="E1122" s="10">
        <v>1</v>
      </c>
      <c r="F1122" s="9" t="s">
        <v>50</v>
      </c>
      <c r="G1122" s="9" t="s">
        <v>35</v>
      </c>
      <c r="H1122" s="9" t="s">
        <v>36</v>
      </c>
      <c r="I1122" s="11">
        <v>79546530</v>
      </c>
      <c r="J1122" s="11">
        <v>0</v>
      </c>
      <c r="K1122" s="11">
        <v>846952</v>
      </c>
      <c r="L1122" s="11">
        <v>846952</v>
      </c>
      <c r="M1122" s="11">
        <v>0</v>
      </c>
      <c r="N1122" s="11">
        <v>823530</v>
      </c>
      <c r="O1122" s="8" t="s">
        <v>37</v>
      </c>
      <c r="P1122" s="12">
        <v>49396.969604039201</v>
      </c>
      <c r="Q1122" s="12">
        <v>44812.636853886601</v>
      </c>
      <c r="R1122" s="8" t="s">
        <v>208</v>
      </c>
      <c r="S1122" s="8" t="s">
        <v>765</v>
      </c>
      <c r="T1122" s="8" t="s">
        <v>766</v>
      </c>
      <c r="U1122" s="8" t="s">
        <v>766</v>
      </c>
      <c r="V1122" s="1">
        <f t="shared" si="17"/>
        <v>0.62098207934449434</v>
      </c>
    </row>
    <row r="1123" spans="1:22" hidden="1" x14ac:dyDescent="0.2">
      <c r="A1123" s="7">
        <v>2517</v>
      </c>
      <c r="B1123" s="8" t="s">
        <v>781</v>
      </c>
      <c r="C1123" s="9" t="s">
        <v>764</v>
      </c>
      <c r="D1123" s="9" t="s">
        <v>24</v>
      </c>
      <c r="E1123" s="10">
        <v>1</v>
      </c>
      <c r="F1123" s="9" t="s">
        <v>50</v>
      </c>
      <c r="G1123" s="9" t="s">
        <v>207</v>
      </c>
      <c r="H1123" s="9" t="s">
        <v>27</v>
      </c>
      <c r="I1123" s="11">
        <v>857470</v>
      </c>
      <c r="J1123" s="11">
        <v>0</v>
      </c>
      <c r="K1123" s="11">
        <v>9717</v>
      </c>
      <c r="L1123" s="11">
        <v>9717</v>
      </c>
      <c r="M1123" s="11">
        <v>0</v>
      </c>
      <c r="N1123" s="11">
        <v>1710</v>
      </c>
      <c r="O1123" s="8" t="s">
        <v>28</v>
      </c>
      <c r="P1123" s="12">
        <v>783.91309168040004</v>
      </c>
      <c r="Q1123" s="12">
        <v>711.16129155440001</v>
      </c>
      <c r="R1123" s="8" t="s">
        <v>208</v>
      </c>
      <c r="S1123" s="8" t="s">
        <v>765</v>
      </c>
      <c r="T1123" s="8" t="s">
        <v>766</v>
      </c>
      <c r="U1123" s="8" t="s">
        <v>766</v>
      </c>
      <c r="V1123" s="1">
        <f t="shared" si="17"/>
        <v>0.91421634772108651</v>
      </c>
    </row>
    <row r="1124" spans="1:22" hidden="1" x14ac:dyDescent="0.2">
      <c r="A1124" s="7">
        <v>2517</v>
      </c>
      <c r="B1124" s="8" t="s">
        <v>781</v>
      </c>
      <c r="C1124" s="9" t="s">
        <v>764</v>
      </c>
      <c r="D1124" s="9" t="s">
        <v>24</v>
      </c>
      <c r="E1124" s="10">
        <v>1</v>
      </c>
      <c r="F1124" s="9" t="s">
        <v>43</v>
      </c>
      <c r="G1124" s="9" t="s">
        <v>35</v>
      </c>
      <c r="H1124" s="9" t="s">
        <v>36</v>
      </c>
      <c r="I1124" s="11">
        <v>436445708</v>
      </c>
      <c r="J1124" s="11">
        <v>0</v>
      </c>
      <c r="K1124" s="11">
        <v>5040427</v>
      </c>
      <c r="L1124" s="11">
        <v>5040427</v>
      </c>
      <c r="M1124" s="11">
        <v>0</v>
      </c>
      <c r="N1124" s="11">
        <v>4898219</v>
      </c>
      <c r="O1124" s="8" t="s">
        <v>37</v>
      </c>
      <c r="P1124" s="12">
        <v>293973.94339983602</v>
      </c>
      <c r="Q1124" s="12">
        <v>266691.41195666901</v>
      </c>
      <c r="R1124" s="8" t="s">
        <v>208</v>
      </c>
      <c r="S1124" s="8" t="s">
        <v>765</v>
      </c>
      <c r="T1124" s="8" t="s">
        <v>766</v>
      </c>
      <c r="U1124" s="8" t="s">
        <v>766</v>
      </c>
      <c r="V1124" s="1">
        <f t="shared" si="17"/>
        <v>0.67356360255428616</v>
      </c>
    </row>
    <row r="1125" spans="1:22" hidden="1" x14ac:dyDescent="0.2">
      <c r="A1125" s="7">
        <v>2517</v>
      </c>
      <c r="B1125" s="8" t="s">
        <v>781</v>
      </c>
      <c r="C1125" s="9" t="s">
        <v>764</v>
      </c>
      <c r="D1125" s="9" t="s">
        <v>24</v>
      </c>
      <c r="E1125" s="10">
        <v>1</v>
      </c>
      <c r="F1125" s="9" t="s">
        <v>43</v>
      </c>
      <c r="G1125" s="9" t="s">
        <v>151</v>
      </c>
      <c r="H1125" s="9" t="s">
        <v>27</v>
      </c>
      <c r="I1125" s="11">
        <v>33186292</v>
      </c>
      <c r="J1125" s="11">
        <v>0</v>
      </c>
      <c r="K1125" s="11">
        <v>385201</v>
      </c>
      <c r="L1125" s="11">
        <v>385201</v>
      </c>
      <c r="M1125" s="11">
        <v>0</v>
      </c>
      <c r="N1125" s="11">
        <v>61805</v>
      </c>
      <c r="O1125" s="8" t="s">
        <v>28</v>
      </c>
      <c r="P1125" s="12">
        <v>31885.448925252302</v>
      </c>
      <c r="Q1125" s="12">
        <v>28926.289508529699</v>
      </c>
      <c r="R1125" s="8" t="s">
        <v>208</v>
      </c>
      <c r="S1125" s="8" t="s">
        <v>765</v>
      </c>
      <c r="T1125" s="8" t="s">
        <v>766</v>
      </c>
      <c r="U1125" s="8" t="s">
        <v>766</v>
      </c>
      <c r="V1125" s="1">
        <f t="shared" si="17"/>
        <v>0.96080179506804497</v>
      </c>
    </row>
    <row r="1126" spans="1:22" hidden="1" x14ac:dyDescent="0.2">
      <c r="A1126" s="7">
        <v>2518</v>
      </c>
      <c r="B1126" s="8" t="s">
        <v>782</v>
      </c>
      <c r="C1126" s="9" t="s">
        <v>764</v>
      </c>
      <c r="D1126" s="9" t="s">
        <v>24</v>
      </c>
      <c r="E1126" s="10">
        <v>1</v>
      </c>
      <c r="F1126" s="9" t="s">
        <v>50</v>
      </c>
      <c r="G1126" s="9" t="s">
        <v>26</v>
      </c>
      <c r="H1126" s="9" t="s">
        <v>27</v>
      </c>
      <c r="I1126" s="11">
        <v>1261000</v>
      </c>
      <c r="J1126" s="11">
        <v>0</v>
      </c>
      <c r="K1126" s="11">
        <v>24007</v>
      </c>
      <c r="L1126" s="11">
        <v>24007</v>
      </c>
      <c r="M1126" s="11">
        <v>0</v>
      </c>
      <c r="N1126" s="11">
        <v>4228</v>
      </c>
      <c r="O1126" s="8" t="s">
        <v>28</v>
      </c>
      <c r="P1126" s="12">
        <v>1961.9783984438</v>
      </c>
      <c r="Q1126" s="12">
        <v>1779.8951269562001</v>
      </c>
      <c r="R1126" s="8" t="s">
        <v>208</v>
      </c>
      <c r="S1126" s="8" t="s">
        <v>765</v>
      </c>
      <c r="T1126" s="8" t="s">
        <v>766</v>
      </c>
      <c r="U1126" s="8" t="s">
        <v>766</v>
      </c>
      <c r="V1126" s="1">
        <f t="shared" si="17"/>
        <v>1.5558908790196668</v>
      </c>
    </row>
    <row r="1127" spans="1:22" hidden="1" x14ac:dyDescent="0.2">
      <c r="A1127" s="7">
        <v>2519</v>
      </c>
      <c r="B1127" s="8" t="s">
        <v>783</v>
      </c>
      <c r="C1127" s="9" t="s">
        <v>764</v>
      </c>
      <c r="D1127" s="9" t="s">
        <v>24</v>
      </c>
      <c r="E1127" s="10">
        <v>1</v>
      </c>
      <c r="F1127" s="9" t="s">
        <v>50</v>
      </c>
      <c r="G1127" s="9" t="s">
        <v>26</v>
      </c>
      <c r="H1127" s="9" t="s">
        <v>27</v>
      </c>
      <c r="I1127" s="11">
        <v>1242000</v>
      </c>
      <c r="J1127" s="11">
        <v>0</v>
      </c>
      <c r="K1127" s="11">
        <v>30836</v>
      </c>
      <c r="L1127" s="11">
        <v>30836</v>
      </c>
      <c r="M1127" s="11">
        <v>0</v>
      </c>
      <c r="N1127" s="11">
        <v>5426</v>
      </c>
      <c r="O1127" s="8" t="s">
        <v>28</v>
      </c>
      <c r="P1127" s="12">
        <v>2520.0802222023999</v>
      </c>
      <c r="Q1127" s="12">
        <v>2286.2017800982999</v>
      </c>
      <c r="R1127" s="8" t="s">
        <v>208</v>
      </c>
      <c r="S1127" s="8" t="s">
        <v>765</v>
      </c>
      <c r="T1127" s="8" t="s">
        <v>766</v>
      </c>
      <c r="U1127" s="8" t="s">
        <v>766</v>
      </c>
      <c r="V1127" s="1">
        <f t="shared" si="17"/>
        <v>2.0290500983916262</v>
      </c>
    </row>
    <row r="1128" spans="1:22" hidden="1" x14ac:dyDescent="0.2">
      <c r="A1128" s="7">
        <v>2520</v>
      </c>
      <c r="B1128" s="8" t="s">
        <v>784</v>
      </c>
      <c r="C1128" s="9" t="s">
        <v>764</v>
      </c>
      <c r="D1128" s="9" t="s">
        <v>24</v>
      </c>
      <c r="E1128" s="10">
        <v>1</v>
      </c>
      <c r="F1128" s="9" t="s">
        <v>50</v>
      </c>
      <c r="G1128" s="9" t="s">
        <v>26</v>
      </c>
      <c r="H1128" s="9" t="s">
        <v>27</v>
      </c>
      <c r="I1128" s="11">
        <v>2353000</v>
      </c>
      <c r="J1128" s="11">
        <v>0</v>
      </c>
      <c r="K1128" s="11">
        <v>52765</v>
      </c>
      <c r="L1128" s="11">
        <v>52765</v>
      </c>
      <c r="M1128" s="11">
        <v>0</v>
      </c>
      <c r="N1128" s="11">
        <v>9273</v>
      </c>
      <c r="O1128" s="8" t="s">
        <v>28</v>
      </c>
      <c r="P1128" s="12">
        <v>4312.2335233009999</v>
      </c>
      <c r="Q1128" s="12">
        <v>3912.0325894049001</v>
      </c>
      <c r="R1128" s="8" t="s">
        <v>208</v>
      </c>
      <c r="S1128" s="8" t="s">
        <v>765</v>
      </c>
      <c r="T1128" s="8" t="s">
        <v>766</v>
      </c>
      <c r="U1128" s="8" t="s">
        <v>766</v>
      </c>
      <c r="V1128" s="1">
        <f t="shared" si="17"/>
        <v>1.8326534310671483</v>
      </c>
    </row>
    <row r="1129" spans="1:22" hidden="1" x14ac:dyDescent="0.2">
      <c r="A1129" s="7">
        <v>2521</v>
      </c>
      <c r="B1129" s="8" t="s">
        <v>785</v>
      </c>
      <c r="C1129" s="9" t="s">
        <v>764</v>
      </c>
      <c r="D1129" s="9" t="s">
        <v>24</v>
      </c>
      <c r="E1129" s="10">
        <v>1</v>
      </c>
      <c r="F1129" s="9" t="s">
        <v>50</v>
      </c>
      <c r="G1129" s="9" t="s">
        <v>26</v>
      </c>
      <c r="H1129" s="9" t="s">
        <v>27</v>
      </c>
      <c r="I1129" s="11">
        <v>1592000</v>
      </c>
      <c r="J1129" s="11">
        <v>0</v>
      </c>
      <c r="K1129" s="11">
        <v>26444</v>
      </c>
      <c r="L1129" s="11">
        <v>26444</v>
      </c>
      <c r="M1129" s="11">
        <v>0</v>
      </c>
      <c r="N1129" s="11">
        <v>4652</v>
      </c>
      <c r="O1129" s="8" t="s">
        <v>28</v>
      </c>
      <c r="P1129" s="12">
        <v>2161.1428653496</v>
      </c>
      <c r="Q1129" s="12">
        <v>1960.5759460669999</v>
      </c>
      <c r="R1129" s="8" t="s">
        <v>208</v>
      </c>
      <c r="S1129" s="8" t="s">
        <v>765</v>
      </c>
      <c r="T1129" s="8" t="s">
        <v>766</v>
      </c>
      <c r="U1129" s="8" t="s">
        <v>766</v>
      </c>
      <c r="V1129" s="1">
        <f t="shared" si="17"/>
        <v>1.3575017998427137</v>
      </c>
    </row>
    <row r="1130" spans="1:22" hidden="1" x14ac:dyDescent="0.2">
      <c r="A1130" s="7">
        <v>2527</v>
      </c>
      <c r="B1130" s="8" t="s">
        <v>786</v>
      </c>
      <c r="C1130" s="9" t="s">
        <v>764</v>
      </c>
      <c r="D1130" s="9" t="s">
        <v>24</v>
      </c>
      <c r="E1130" s="10">
        <v>2</v>
      </c>
      <c r="F1130" s="9" t="s">
        <v>43</v>
      </c>
      <c r="G1130" s="9" t="s">
        <v>35</v>
      </c>
      <c r="H1130" s="9" t="s">
        <v>36</v>
      </c>
      <c r="I1130" s="11">
        <v>246926000</v>
      </c>
      <c r="J1130" s="11">
        <v>0</v>
      </c>
      <c r="K1130" s="11">
        <v>4218919</v>
      </c>
      <c r="L1130" s="11">
        <v>4218919</v>
      </c>
      <c r="M1130" s="11">
        <v>0</v>
      </c>
      <c r="N1130" s="11">
        <v>4104008</v>
      </c>
      <c r="O1130" s="8" t="s">
        <v>37</v>
      </c>
      <c r="P1130" s="12">
        <v>246060.94985890901</v>
      </c>
      <c r="Q1130" s="12">
        <v>223225.02935580999</v>
      </c>
      <c r="R1130" s="8" t="s">
        <v>208</v>
      </c>
      <c r="S1130" s="8" t="s">
        <v>765</v>
      </c>
      <c r="T1130" s="8" t="s">
        <v>766</v>
      </c>
      <c r="U1130" s="8" t="s">
        <v>766</v>
      </c>
      <c r="V1130" s="1">
        <f t="shared" si="17"/>
        <v>0.99649672314340731</v>
      </c>
    </row>
    <row r="1131" spans="1:22" hidden="1" x14ac:dyDescent="0.2">
      <c r="A1131" s="7">
        <v>2528</v>
      </c>
      <c r="B1131" s="8" t="s">
        <v>787</v>
      </c>
      <c r="C1131" s="9" t="s">
        <v>764</v>
      </c>
      <c r="D1131" s="9" t="s">
        <v>24</v>
      </c>
      <c r="E1131" s="10">
        <v>1</v>
      </c>
      <c r="F1131" s="9" t="s">
        <v>25</v>
      </c>
      <c r="G1131" s="9" t="s">
        <v>26</v>
      </c>
      <c r="H1131" s="9" t="s">
        <v>27</v>
      </c>
      <c r="I1131" s="11">
        <v>0</v>
      </c>
      <c r="J1131" s="11">
        <v>0</v>
      </c>
      <c r="K1131" s="11">
        <v>3068</v>
      </c>
      <c r="L1131" s="11">
        <v>3068</v>
      </c>
      <c r="M1131" s="11">
        <v>0</v>
      </c>
      <c r="N1131" s="11">
        <v>539</v>
      </c>
      <c r="O1131" s="8" t="s">
        <v>28</v>
      </c>
      <c r="P1131" s="12">
        <v>250.73310811120001</v>
      </c>
      <c r="Q1131" s="12">
        <v>227.4635835174</v>
      </c>
      <c r="R1131" s="8" t="s">
        <v>208</v>
      </c>
      <c r="S1131" s="8" t="s">
        <v>765</v>
      </c>
      <c r="T1131" s="8" t="s">
        <v>766</v>
      </c>
      <c r="U1131" s="8" t="s">
        <v>766</v>
      </c>
      <c r="V1131" s="1" t="e">
        <f t="shared" si="17"/>
        <v>#DIV/0!</v>
      </c>
    </row>
    <row r="1132" spans="1:22" hidden="1" x14ac:dyDescent="0.2">
      <c r="A1132" s="7">
        <v>2539</v>
      </c>
      <c r="B1132" s="8" t="s">
        <v>788</v>
      </c>
      <c r="C1132" s="9" t="s">
        <v>764</v>
      </c>
      <c r="D1132" s="9" t="s">
        <v>24</v>
      </c>
      <c r="E1132" s="10">
        <v>2</v>
      </c>
      <c r="F1132" s="9" t="s">
        <v>34</v>
      </c>
      <c r="G1132" s="9" t="s">
        <v>35</v>
      </c>
      <c r="H1132" s="9" t="s">
        <v>36</v>
      </c>
      <c r="I1132" s="11">
        <v>1644162000</v>
      </c>
      <c r="J1132" s="11">
        <v>0</v>
      </c>
      <c r="K1132" s="11">
        <v>1959911</v>
      </c>
      <c r="L1132" s="11">
        <v>1959911</v>
      </c>
      <c r="M1132" s="11">
        <v>0</v>
      </c>
      <c r="N1132" s="11">
        <v>1899174</v>
      </c>
      <c r="O1132" s="8" t="s">
        <v>37</v>
      </c>
      <c r="P1132" s="12">
        <v>114308.324549233</v>
      </c>
      <c r="Q1132" s="12">
        <v>103699.831760167</v>
      </c>
      <c r="R1132" s="8" t="s">
        <v>208</v>
      </c>
      <c r="S1132" s="8" t="s">
        <v>765</v>
      </c>
      <c r="T1132" s="8" t="s">
        <v>766</v>
      </c>
      <c r="U1132" s="8" t="s">
        <v>766</v>
      </c>
      <c r="V1132" s="1">
        <f t="shared" si="17"/>
        <v>6.9523760158203995E-2</v>
      </c>
    </row>
    <row r="1133" spans="1:22" hidden="1" x14ac:dyDescent="0.2">
      <c r="A1133" s="7">
        <v>2539</v>
      </c>
      <c r="B1133" s="8" t="s">
        <v>788</v>
      </c>
      <c r="C1133" s="9" t="s">
        <v>764</v>
      </c>
      <c r="D1133" s="9" t="s">
        <v>24</v>
      </c>
      <c r="E1133" s="10">
        <v>2</v>
      </c>
      <c r="F1133" s="9" t="s">
        <v>42</v>
      </c>
      <c r="G1133" s="9" t="s">
        <v>35</v>
      </c>
      <c r="H1133" s="9" t="s">
        <v>36</v>
      </c>
      <c r="I1133" s="11">
        <v>3331553000</v>
      </c>
      <c r="J1133" s="11">
        <v>0</v>
      </c>
      <c r="K1133" s="11">
        <v>32730089</v>
      </c>
      <c r="L1133" s="11">
        <v>32730089</v>
      </c>
      <c r="M1133" s="11">
        <v>0</v>
      </c>
      <c r="N1133" s="11">
        <v>31796836</v>
      </c>
      <c r="O1133" s="8" t="s">
        <v>37</v>
      </c>
      <c r="P1133" s="12">
        <v>1908924.25009976</v>
      </c>
      <c r="Q1133" s="12">
        <v>1731764.71931394</v>
      </c>
      <c r="R1133" s="8" t="s">
        <v>208</v>
      </c>
      <c r="S1133" s="8" t="s">
        <v>765</v>
      </c>
      <c r="T1133" s="8" t="s">
        <v>766</v>
      </c>
      <c r="U1133" s="8" t="s">
        <v>766</v>
      </c>
      <c r="V1133" s="1">
        <f t="shared" si="17"/>
        <v>0.5729833054133493</v>
      </c>
    </row>
    <row r="1134" spans="1:22" hidden="1" x14ac:dyDescent="0.2">
      <c r="A1134" s="7">
        <v>2594</v>
      </c>
      <c r="B1134" s="8" t="s">
        <v>789</v>
      </c>
      <c r="C1134" s="9" t="s">
        <v>764</v>
      </c>
      <c r="D1134" s="9" t="s">
        <v>24</v>
      </c>
      <c r="E1134" s="10">
        <v>2</v>
      </c>
      <c r="F1134" s="9" t="s">
        <v>43</v>
      </c>
      <c r="G1134" s="9" t="s">
        <v>35</v>
      </c>
      <c r="H1134" s="9" t="s">
        <v>36</v>
      </c>
      <c r="I1134" s="11">
        <v>1591111</v>
      </c>
      <c r="J1134" s="11">
        <v>0</v>
      </c>
      <c r="K1134" s="11">
        <v>61104</v>
      </c>
      <c r="L1134" s="11">
        <v>61104</v>
      </c>
      <c r="M1134" s="11">
        <v>0</v>
      </c>
      <c r="N1134" s="11">
        <v>59122</v>
      </c>
      <c r="O1134" s="8" t="s">
        <v>37</v>
      </c>
      <c r="P1134" s="12">
        <v>3563.7821631984002</v>
      </c>
      <c r="Q1134" s="12">
        <v>3233.0419696982999</v>
      </c>
      <c r="R1134" s="8" t="s">
        <v>208</v>
      </c>
      <c r="S1134" s="8" t="s">
        <v>765</v>
      </c>
      <c r="T1134" s="8" t="s">
        <v>766</v>
      </c>
      <c r="U1134" s="8" t="s">
        <v>766</v>
      </c>
      <c r="V1134" s="1">
        <f t="shared" si="17"/>
        <v>2.2398073818849848</v>
      </c>
    </row>
    <row r="1135" spans="1:22" hidden="1" x14ac:dyDescent="0.2">
      <c r="A1135" s="7">
        <v>2594</v>
      </c>
      <c r="B1135" s="8" t="s">
        <v>789</v>
      </c>
      <c r="C1135" s="9" t="s">
        <v>764</v>
      </c>
      <c r="D1135" s="9" t="s">
        <v>24</v>
      </c>
      <c r="E1135" s="10">
        <v>2</v>
      </c>
      <c r="F1135" s="9" t="s">
        <v>43</v>
      </c>
      <c r="G1135" s="9" t="s">
        <v>151</v>
      </c>
      <c r="H1135" s="9" t="s">
        <v>27</v>
      </c>
      <c r="I1135" s="11">
        <v>20948889</v>
      </c>
      <c r="J1135" s="11">
        <v>0</v>
      </c>
      <c r="K1135" s="11">
        <v>512297</v>
      </c>
      <c r="L1135" s="11">
        <v>512297</v>
      </c>
      <c r="M1135" s="11">
        <v>0</v>
      </c>
      <c r="N1135" s="11">
        <v>81386</v>
      </c>
      <c r="O1135" s="8" t="s">
        <v>28</v>
      </c>
      <c r="P1135" s="12">
        <v>42405.964231816499</v>
      </c>
      <c r="Q1135" s="12">
        <v>38470.438385028203</v>
      </c>
      <c r="R1135" s="8" t="s">
        <v>208</v>
      </c>
      <c r="S1135" s="8" t="s">
        <v>765</v>
      </c>
      <c r="T1135" s="8" t="s">
        <v>766</v>
      </c>
      <c r="U1135" s="8" t="s">
        <v>766</v>
      </c>
      <c r="V1135" s="1">
        <f t="shared" si="17"/>
        <v>2.0242583858178111</v>
      </c>
    </row>
    <row r="1136" spans="1:22" hidden="1" x14ac:dyDescent="0.2">
      <c r="A1136" s="7">
        <v>2625</v>
      </c>
      <c r="B1136" s="8" t="s">
        <v>790</v>
      </c>
      <c r="C1136" s="9" t="s">
        <v>764</v>
      </c>
      <c r="D1136" s="9" t="s">
        <v>24</v>
      </c>
      <c r="E1136" s="10">
        <v>2</v>
      </c>
      <c r="F1136" s="9" t="s">
        <v>43</v>
      </c>
      <c r="G1136" s="9" t="s">
        <v>35</v>
      </c>
      <c r="H1136" s="9" t="s">
        <v>36</v>
      </c>
      <c r="I1136" s="11">
        <v>660492000</v>
      </c>
      <c r="J1136" s="11">
        <v>0</v>
      </c>
      <c r="K1136" s="11">
        <v>7134200</v>
      </c>
      <c r="L1136" s="11">
        <v>7134200</v>
      </c>
      <c r="M1136" s="11">
        <v>0</v>
      </c>
      <c r="N1136" s="11">
        <v>6953535</v>
      </c>
      <c r="O1136" s="8" t="s">
        <v>37</v>
      </c>
      <c r="P1136" s="12">
        <v>416089.53110581997</v>
      </c>
      <c r="Q1136" s="12">
        <v>377473.946390111</v>
      </c>
      <c r="R1136" s="8" t="s">
        <v>208</v>
      </c>
      <c r="S1136" s="8" t="s">
        <v>765</v>
      </c>
      <c r="T1136" s="8" t="s">
        <v>766</v>
      </c>
      <c r="U1136" s="8" t="s">
        <v>766</v>
      </c>
      <c r="V1136" s="1">
        <f t="shared" si="17"/>
        <v>0.62996907018680015</v>
      </c>
    </row>
    <row r="1137" spans="1:22" hidden="1" x14ac:dyDescent="0.2">
      <c r="A1137" s="7">
        <v>2628</v>
      </c>
      <c r="B1137" s="8" t="s">
        <v>791</v>
      </c>
      <c r="C1137" s="9" t="s">
        <v>764</v>
      </c>
      <c r="D1137" s="9" t="s">
        <v>24</v>
      </c>
      <c r="E1137" s="10">
        <v>2</v>
      </c>
      <c r="F1137" s="9" t="s">
        <v>50</v>
      </c>
      <c r="G1137" s="9" t="s">
        <v>35</v>
      </c>
      <c r="H1137" s="9" t="s">
        <v>36</v>
      </c>
      <c r="I1137" s="11">
        <v>202000</v>
      </c>
      <c r="J1137" s="11">
        <v>0</v>
      </c>
      <c r="K1137" s="11">
        <v>3344</v>
      </c>
      <c r="L1137" s="11">
        <v>3344</v>
      </c>
      <c r="M1137" s="11">
        <v>0</v>
      </c>
      <c r="N1137" s="11">
        <v>3312</v>
      </c>
      <c r="O1137" s="8" t="s">
        <v>37</v>
      </c>
      <c r="P1137" s="12">
        <v>195.03285470239999</v>
      </c>
      <c r="Q1137" s="12">
        <v>176.93264510789999</v>
      </c>
      <c r="R1137" s="8" t="s">
        <v>208</v>
      </c>
      <c r="S1137" s="8" t="s">
        <v>765</v>
      </c>
      <c r="T1137" s="8" t="s">
        <v>766</v>
      </c>
      <c r="U1137" s="8" t="s">
        <v>766</v>
      </c>
      <c r="V1137" s="1">
        <f t="shared" si="17"/>
        <v>0.9655091816950494</v>
      </c>
    </row>
    <row r="1138" spans="1:22" hidden="1" x14ac:dyDescent="0.2">
      <c r="A1138" s="7">
        <v>2632</v>
      </c>
      <c r="B1138" s="8" t="s">
        <v>792</v>
      </c>
      <c r="C1138" s="9" t="s">
        <v>764</v>
      </c>
      <c r="D1138" s="9" t="s">
        <v>24</v>
      </c>
      <c r="E1138" s="10">
        <v>2</v>
      </c>
      <c r="F1138" s="9" t="s">
        <v>50</v>
      </c>
      <c r="G1138" s="9" t="s">
        <v>35</v>
      </c>
      <c r="H1138" s="9" t="s">
        <v>36</v>
      </c>
      <c r="I1138" s="11">
        <v>91000</v>
      </c>
      <c r="J1138" s="11">
        <v>0</v>
      </c>
      <c r="K1138" s="11">
        <v>1595</v>
      </c>
      <c r="L1138" s="11">
        <v>1595</v>
      </c>
      <c r="M1138" s="11">
        <v>0</v>
      </c>
      <c r="N1138" s="11">
        <v>1579</v>
      </c>
      <c r="O1138" s="8" t="s">
        <v>37</v>
      </c>
      <c r="P1138" s="12">
        <v>93.0255392495</v>
      </c>
      <c r="Q1138" s="12">
        <v>84.392215594199996</v>
      </c>
      <c r="R1138" s="8" t="s">
        <v>208</v>
      </c>
      <c r="S1138" s="8" t="s">
        <v>765</v>
      </c>
      <c r="T1138" s="8" t="s">
        <v>766</v>
      </c>
      <c r="U1138" s="8" t="s">
        <v>766</v>
      </c>
      <c r="V1138" s="1">
        <f t="shared" si="17"/>
        <v>1.0222586730714285</v>
      </c>
    </row>
    <row r="1139" spans="1:22" hidden="1" x14ac:dyDescent="0.2">
      <c r="A1139" s="7">
        <v>2678</v>
      </c>
      <c r="B1139" s="8" t="s">
        <v>793</v>
      </c>
      <c r="C1139" s="9" t="s">
        <v>764</v>
      </c>
      <c r="D1139" s="9" t="s">
        <v>24</v>
      </c>
      <c r="E1139" s="10">
        <v>1</v>
      </c>
      <c r="F1139" s="9" t="s">
        <v>25</v>
      </c>
      <c r="G1139" s="9" t="s">
        <v>26</v>
      </c>
      <c r="H1139" s="9" t="s">
        <v>27</v>
      </c>
      <c r="I1139" s="11">
        <v>28000</v>
      </c>
      <c r="J1139" s="11">
        <v>0</v>
      </c>
      <c r="K1139" s="11">
        <v>358</v>
      </c>
      <c r="L1139" s="11">
        <v>358</v>
      </c>
      <c r="M1139" s="11">
        <v>0</v>
      </c>
      <c r="N1139" s="11">
        <v>64</v>
      </c>
      <c r="O1139" s="8" t="s">
        <v>28</v>
      </c>
      <c r="P1139" s="12">
        <v>29.257644297199999</v>
      </c>
      <c r="Q1139" s="12">
        <v>26.542360788500002</v>
      </c>
      <c r="R1139" s="8" t="s">
        <v>208</v>
      </c>
      <c r="S1139" s="8" t="s">
        <v>765</v>
      </c>
      <c r="T1139" s="8" t="s">
        <v>766</v>
      </c>
      <c r="U1139" s="8" t="s">
        <v>766</v>
      </c>
      <c r="V1139" s="1">
        <f t="shared" si="17"/>
        <v>1.0449158677571428</v>
      </c>
    </row>
    <row r="1140" spans="1:22" hidden="1" x14ac:dyDescent="0.2">
      <c r="A1140" s="7">
        <v>2679</v>
      </c>
      <c r="B1140" s="8" t="s">
        <v>794</v>
      </c>
      <c r="C1140" s="9" t="s">
        <v>764</v>
      </c>
      <c r="D1140" s="9" t="s">
        <v>24</v>
      </c>
      <c r="E1140" s="10">
        <v>1</v>
      </c>
      <c r="F1140" s="9" t="s">
        <v>50</v>
      </c>
      <c r="G1140" s="9" t="s">
        <v>35</v>
      </c>
      <c r="H1140" s="9" t="s">
        <v>36</v>
      </c>
      <c r="I1140" s="11">
        <v>10197008</v>
      </c>
      <c r="J1140" s="11">
        <v>0</v>
      </c>
      <c r="K1140" s="11">
        <v>108293</v>
      </c>
      <c r="L1140" s="11">
        <v>108293</v>
      </c>
      <c r="M1140" s="11">
        <v>0</v>
      </c>
      <c r="N1140" s="11">
        <v>105138</v>
      </c>
      <c r="O1140" s="8" t="s">
        <v>37</v>
      </c>
      <c r="P1140" s="12">
        <v>6315.9966908753004</v>
      </c>
      <c r="Q1140" s="12">
        <v>5729.8346102469995</v>
      </c>
      <c r="R1140" s="8" t="s">
        <v>208</v>
      </c>
      <c r="S1140" s="8" t="s">
        <v>765</v>
      </c>
      <c r="T1140" s="8" t="s">
        <v>766</v>
      </c>
      <c r="U1140" s="8" t="s">
        <v>766</v>
      </c>
      <c r="V1140" s="1">
        <f t="shared" si="17"/>
        <v>0.61939705165233772</v>
      </c>
    </row>
    <row r="1141" spans="1:22" hidden="1" x14ac:dyDescent="0.2">
      <c r="A1141" s="7">
        <v>2679</v>
      </c>
      <c r="B1141" s="8" t="s">
        <v>794</v>
      </c>
      <c r="C1141" s="9" t="s">
        <v>764</v>
      </c>
      <c r="D1141" s="9" t="s">
        <v>24</v>
      </c>
      <c r="E1141" s="10">
        <v>1</v>
      </c>
      <c r="F1141" s="9" t="s">
        <v>50</v>
      </c>
      <c r="G1141" s="9" t="s">
        <v>207</v>
      </c>
      <c r="H1141" s="9" t="s">
        <v>27</v>
      </c>
      <c r="I1141" s="11">
        <v>117992</v>
      </c>
      <c r="J1141" s="11">
        <v>0</v>
      </c>
      <c r="K1141" s="11">
        <v>1251</v>
      </c>
      <c r="L1141" s="11">
        <v>1251</v>
      </c>
      <c r="M1141" s="11">
        <v>0</v>
      </c>
      <c r="N1141" s="11">
        <v>221</v>
      </c>
      <c r="O1141" s="8" t="s">
        <v>28</v>
      </c>
      <c r="P1141" s="12">
        <v>100.92366756120001</v>
      </c>
      <c r="Q1141" s="12">
        <v>91.557350595299994</v>
      </c>
      <c r="R1141" s="8" t="s">
        <v>208</v>
      </c>
      <c r="S1141" s="8" t="s">
        <v>765</v>
      </c>
      <c r="T1141" s="8" t="s">
        <v>766</v>
      </c>
      <c r="U1141" s="8" t="s">
        <v>766</v>
      </c>
      <c r="V1141" s="1">
        <f t="shared" si="17"/>
        <v>0.85534330769204692</v>
      </c>
    </row>
    <row r="1142" spans="1:22" hidden="1" x14ac:dyDescent="0.2">
      <c r="A1142" s="7">
        <v>2681</v>
      </c>
      <c r="B1142" s="8" t="s">
        <v>795</v>
      </c>
      <c r="C1142" s="9" t="s">
        <v>764</v>
      </c>
      <c r="D1142" s="9" t="s">
        <v>24</v>
      </c>
      <c r="E1142" s="10">
        <v>1</v>
      </c>
      <c r="F1142" s="9" t="s">
        <v>25</v>
      </c>
      <c r="G1142" s="9" t="s">
        <v>26</v>
      </c>
      <c r="H1142" s="9" t="s">
        <v>27</v>
      </c>
      <c r="I1142" s="11">
        <v>25000</v>
      </c>
      <c r="J1142" s="11">
        <v>0</v>
      </c>
      <c r="K1142" s="11">
        <v>324</v>
      </c>
      <c r="L1142" s="11">
        <v>324</v>
      </c>
      <c r="M1142" s="11">
        <v>0</v>
      </c>
      <c r="N1142" s="11">
        <v>56</v>
      </c>
      <c r="O1142" s="8" t="s">
        <v>28</v>
      </c>
      <c r="P1142" s="12">
        <v>26.478985341600001</v>
      </c>
      <c r="Q1142" s="12">
        <v>24.0215779203</v>
      </c>
      <c r="R1142" s="8" t="s">
        <v>208</v>
      </c>
      <c r="S1142" s="8" t="s">
        <v>765</v>
      </c>
      <c r="T1142" s="8" t="s">
        <v>766</v>
      </c>
      <c r="U1142" s="8" t="s">
        <v>766</v>
      </c>
      <c r="V1142" s="1">
        <f t="shared" si="17"/>
        <v>1.0591594136640001</v>
      </c>
    </row>
    <row r="1143" spans="1:22" hidden="1" x14ac:dyDescent="0.2">
      <c r="A1143" s="7">
        <v>2682</v>
      </c>
      <c r="B1143" s="8" t="s">
        <v>796</v>
      </c>
      <c r="C1143" s="9" t="s">
        <v>764</v>
      </c>
      <c r="D1143" s="9" t="s">
        <v>24</v>
      </c>
      <c r="E1143" s="10">
        <v>1</v>
      </c>
      <c r="F1143" s="9" t="s">
        <v>50</v>
      </c>
      <c r="G1143" s="9" t="s">
        <v>35</v>
      </c>
      <c r="H1143" s="9" t="s">
        <v>36</v>
      </c>
      <c r="I1143" s="11">
        <v>68115000</v>
      </c>
      <c r="J1143" s="11">
        <v>0</v>
      </c>
      <c r="K1143" s="11">
        <v>591831</v>
      </c>
      <c r="L1143" s="11">
        <v>591831</v>
      </c>
      <c r="M1143" s="11">
        <v>0</v>
      </c>
      <c r="N1143" s="11">
        <v>574036</v>
      </c>
      <c r="O1143" s="8" t="s">
        <v>37</v>
      </c>
      <c r="P1143" s="12">
        <v>34517.4908586651</v>
      </c>
      <c r="Q1143" s="12">
        <v>31314.062286732398</v>
      </c>
      <c r="R1143" s="8" t="s">
        <v>208</v>
      </c>
      <c r="S1143" s="8" t="s">
        <v>765</v>
      </c>
      <c r="T1143" s="8" t="s">
        <v>766</v>
      </c>
      <c r="U1143" s="8" t="s">
        <v>766</v>
      </c>
      <c r="V1143" s="1">
        <f t="shared" si="17"/>
        <v>0.50675315068142257</v>
      </c>
    </row>
    <row r="1144" spans="1:22" hidden="1" x14ac:dyDescent="0.2">
      <c r="A1144" s="7">
        <v>2682</v>
      </c>
      <c r="B1144" s="8" t="s">
        <v>796</v>
      </c>
      <c r="C1144" s="9" t="s">
        <v>764</v>
      </c>
      <c r="D1144" s="9" t="s">
        <v>24</v>
      </c>
      <c r="E1144" s="10">
        <v>1</v>
      </c>
      <c r="F1144" s="9" t="s">
        <v>43</v>
      </c>
      <c r="G1144" s="9" t="s">
        <v>35</v>
      </c>
      <c r="H1144" s="9" t="s">
        <v>36</v>
      </c>
      <c r="I1144" s="11">
        <v>6879000</v>
      </c>
      <c r="J1144" s="11">
        <v>0</v>
      </c>
      <c r="K1144" s="11">
        <v>54304</v>
      </c>
      <c r="L1144" s="11">
        <v>54304</v>
      </c>
      <c r="M1144" s="11">
        <v>0</v>
      </c>
      <c r="N1144" s="11">
        <v>52672</v>
      </c>
      <c r="O1144" s="8" t="s">
        <v>37</v>
      </c>
      <c r="P1144" s="12">
        <v>3167.1842529184</v>
      </c>
      <c r="Q1144" s="12">
        <v>2873.2507057229</v>
      </c>
      <c r="R1144" s="8" t="s">
        <v>208</v>
      </c>
      <c r="S1144" s="8" t="s">
        <v>765</v>
      </c>
      <c r="T1144" s="8" t="s">
        <v>766</v>
      </c>
      <c r="U1144" s="8" t="s">
        <v>766</v>
      </c>
      <c r="V1144" s="1">
        <f t="shared" si="17"/>
        <v>0.46041346895164997</v>
      </c>
    </row>
    <row r="1145" spans="1:22" hidden="1" x14ac:dyDescent="0.2">
      <c r="A1145" s="7">
        <v>2695</v>
      </c>
      <c r="B1145" s="8" t="s">
        <v>797</v>
      </c>
      <c r="C1145" s="9" t="s">
        <v>764</v>
      </c>
      <c r="D1145" s="9" t="s">
        <v>24</v>
      </c>
      <c r="E1145" s="10">
        <v>1</v>
      </c>
      <c r="F1145" s="9" t="s">
        <v>25</v>
      </c>
      <c r="G1145" s="9" t="s">
        <v>35</v>
      </c>
      <c r="H1145" s="9" t="s">
        <v>36</v>
      </c>
      <c r="I1145" s="11">
        <v>48729</v>
      </c>
      <c r="J1145" s="11">
        <v>0</v>
      </c>
      <c r="K1145" s="11">
        <v>1100</v>
      </c>
      <c r="L1145" s="11">
        <v>1100</v>
      </c>
      <c r="M1145" s="11">
        <v>0</v>
      </c>
      <c r="N1145" s="11">
        <v>967</v>
      </c>
      <c r="O1145" s="8" t="s">
        <v>37</v>
      </c>
      <c r="P1145" s="12">
        <v>64.155544309999996</v>
      </c>
      <c r="Q1145" s="12">
        <v>58.201527996000003</v>
      </c>
      <c r="R1145" s="8" t="s">
        <v>208</v>
      </c>
      <c r="S1145" s="8" t="s">
        <v>765</v>
      </c>
      <c r="T1145" s="8" t="s">
        <v>766</v>
      </c>
      <c r="U1145" s="8" t="s">
        <v>766</v>
      </c>
      <c r="V1145" s="1">
        <f t="shared" si="17"/>
        <v>1.3165783067577828</v>
      </c>
    </row>
    <row r="1146" spans="1:22" hidden="1" x14ac:dyDescent="0.2">
      <c r="A1146" s="7">
        <v>2695</v>
      </c>
      <c r="B1146" s="8" t="s">
        <v>797</v>
      </c>
      <c r="C1146" s="9" t="s">
        <v>764</v>
      </c>
      <c r="D1146" s="9" t="s">
        <v>24</v>
      </c>
      <c r="E1146" s="10">
        <v>1</v>
      </c>
      <c r="F1146" s="9" t="s">
        <v>25</v>
      </c>
      <c r="G1146" s="9" t="s">
        <v>26</v>
      </c>
      <c r="H1146" s="9" t="s">
        <v>27</v>
      </c>
      <c r="I1146" s="11">
        <v>588271</v>
      </c>
      <c r="J1146" s="11">
        <v>0</v>
      </c>
      <c r="K1146" s="11">
        <v>13260</v>
      </c>
      <c r="L1146" s="11">
        <v>13260</v>
      </c>
      <c r="M1146" s="11">
        <v>0</v>
      </c>
      <c r="N1146" s="11">
        <v>2279</v>
      </c>
      <c r="O1146" s="8" t="s">
        <v>28</v>
      </c>
      <c r="P1146" s="12">
        <v>1083.676992684</v>
      </c>
      <c r="Q1146" s="12">
        <v>983.105318592</v>
      </c>
      <c r="R1146" s="8" t="s">
        <v>208</v>
      </c>
      <c r="S1146" s="8" t="s">
        <v>765</v>
      </c>
      <c r="T1146" s="8" t="s">
        <v>766</v>
      </c>
      <c r="U1146" s="8" t="s">
        <v>766</v>
      </c>
      <c r="V1146" s="1">
        <f t="shared" si="17"/>
        <v>1.8421390697212681</v>
      </c>
    </row>
    <row r="1147" spans="1:22" hidden="1" x14ac:dyDescent="0.2">
      <c r="A1147" s="7">
        <v>2706</v>
      </c>
      <c r="B1147" s="8" t="s">
        <v>798</v>
      </c>
      <c r="C1147" s="9" t="s">
        <v>354</v>
      </c>
      <c r="D1147" s="9" t="s">
        <v>24</v>
      </c>
      <c r="E1147" s="10">
        <v>1</v>
      </c>
      <c r="F1147" s="9" t="s">
        <v>34</v>
      </c>
      <c r="G1147" s="9" t="s">
        <v>35</v>
      </c>
      <c r="H1147" s="9" t="s">
        <v>36</v>
      </c>
      <c r="I1147" s="11">
        <v>888868780</v>
      </c>
      <c r="J1147" s="11">
        <v>0</v>
      </c>
      <c r="K1147" s="11">
        <v>0</v>
      </c>
      <c r="L1147" s="11">
        <v>0</v>
      </c>
      <c r="M1147" s="11">
        <v>0</v>
      </c>
      <c r="N1147" s="11">
        <v>0</v>
      </c>
      <c r="O1147" s="8" t="s">
        <v>37</v>
      </c>
      <c r="P1147" s="12">
        <v>0</v>
      </c>
      <c r="Q1147" s="12">
        <v>0</v>
      </c>
      <c r="R1147" s="8" t="s">
        <v>38</v>
      </c>
      <c r="S1147" s="8" t="s">
        <v>355</v>
      </c>
      <c r="T1147" s="8" t="s">
        <v>356</v>
      </c>
      <c r="U1147" s="8" t="s">
        <v>128</v>
      </c>
      <c r="V1147" s="1">
        <f t="shared" si="17"/>
        <v>0</v>
      </c>
    </row>
    <row r="1148" spans="1:22" hidden="1" x14ac:dyDescent="0.2">
      <c r="A1148" s="7">
        <v>2706</v>
      </c>
      <c r="B1148" s="8" t="s">
        <v>798</v>
      </c>
      <c r="C1148" s="9" t="s">
        <v>354</v>
      </c>
      <c r="D1148" s="9" t="s">
        <v>24</v>
      </c>
      <c r="E1148" s="10">
        <v>1</v>
      </c>
      <c r="F1148" s="9" t="s">
        <v>34</v>
      </c>
      <c r="G1148" s="9" t="s">
        <v>26</v>
      </c>
      <c r="H1148" s="9" t="s">
        <v>27</v>
      </c>
      <c r="I1148" s="11">
        <v>1036220</v>
      </c>
      <c r="J1148" s="11">
        <v>0</v>
      </c>
      <c r="K1148" s="11">
        <v>0</v>
      </c>
      <c r="L1148" s="11">
        <v>0</v>
      </c>
      <c r="M1148" s="11">
        <v>0</v>
      </c>
      <c r="N1148" s="11">
        <v>0</v>
      </c>
      <c r="O1148" s="8" t="s">
        <v>28</v>
      </c>
      <c r="P1148" s="12">
        <v>0</v>
      </c>
      <c r="Q1148" s="12">
        <v>0</v>
      </c>
      <c r="R1148" s="8" t="s">
        <v>38</v>
      </c>
      <c r="S1148" s="8" t="s">
        <v>355</v>
      </c>
      <c r="T1148" s="8" t="s">
        <v>356</v>
      </c>
      <c r="U1148" s="8" t="s">
        <v>128</v>
      </c>
      <c r="V1148" s="1">
        <f t="shared" si="17"/>
        <v>0</v>
      </c>
    </row>
    <row r="1149" spans="1:22" hidden="1" x14ac:dyDescent="0.2">
      <c r="A1149" s="7">
        <v>2706</v>
      </c>
      <c r="B1149" s="8" t="s">
        <v>798</v>
      </c>
      <c r="C1149" s="9" t="s">
        <v>354</v>
      </c>
      <c r="D1149" s="9" t="s">
        <v>24</v>
      </c>
      <c r="E1149" s="10">
        <v>1</v>
      </c>
      <c r="F1149" s="9" t="s">
        <v>42</v>
      </c>
      <c r="G1149" s="9" t="s">
        <v>35</v>
      </c>
      <c r="H1149" s="9" t="s">
        <v>36</v>
      </c>
      <c r="I1149" s="11">
        <v>2068316161</v>
      </c>
      <c r="J1149" s="11">
        <v>0</v>
      </c>
      <c r="K1149" s="11">
        <v>20592816</v>
      </c>
      <c r="L1149" s="11">
        <v>20592816</v>
      </c>
      <c r="M1149" s="11">
        <v>0</v>
      </c>
      <c r="N1149" s="11">
        <v>19950462</v>
      </c>
      <c r="O1149" s="8" t="s">
        <v>37</v>
      </c>
      <c r="P1149" s="12">
        <v>1201039.38123243</v>
      </c>
      <c r="Q1149" s="12">
        <v>1089575.7790369501</v>
      </c>
      <c r="R1149" s="8" t="s">
        <v>38</v>
      </c>
      <c r="S1149" s="8" t="s">
        <v>355</v>
      </c>
      <c r="T1149" s="8" t="s">
        <v>356</v>
      </c>
      <c r="U1149" s="8" t="s">
        <v>128</v>
      </c>
      <c r="V1149" s="1">
        <f t="shared" si="17"/>
        <v>0.58068461866668653</v>
      </c>
    </row>
    <row r="1150" spans="1:22" hidden="1" x14ac:dyDescent="0.2">
      <c r="A1150" s="7">
        <v>2706</v>
      </c>
      <c r="B1150" s="8" t="s">
        <v>798</v>
      </c>
      <c r="C1150" s="9" t="s">
        <v>354</v>
      </c>
      <c r="D1150" s="9" t="s">
        <v>24</v>
      </c>
      <c r="E1150" s="10">
        <v>1</v>
      </c>
      <c r="F1150" s="9" t="s">
        <v>42</v>
      </c>
      <c r="G1150" s="9" t="s">
        <v>26</v>
      </c>
      <c r="H1150" s="9" t="s">
        <v>27</v>
      </c>
      <c r="I1150" s="11">
        <v>2521839</v>
      </c>
      <c r="J1150" s="11">
        <v>0</v>
      </c>
      <c r="K1150" s="11">
        <v>25024</v>
      </c>
      <c r="L1150" s="11">
        <v>25024</v>
      </c>
      <c r="M1150" s="11">
        <v>0</v>
      </c>
      <c r="N1150" s="11">
        <v>4337</v>
      </c>
      <c r="O1150" s="8" t="s">
        <v>28</v>
      </c>
      <c r="P1150" s="12">
        <v>2045.0929913216</v>
      </c>
      <c r="Q1150" s="12">
        <v>1855.2961909839</v>
      </c>
      <c r="R1150" s="8" t="s">
        <v>38</v>
      </c>
      <c r="S1150" s="8" t="s">
        <v>355</v>
      </c>
      <c r="T1150" s="8" t="s">
        <v>356</v>
      </c>
      <c r="U1150" s="8" t="s">
        <v>128</v>
      </c>
      <c r="V1150" s="1">
        <f t="shared" si="17"/>
        <v>0.81095303519439588</v>
      </c>
    </row>
    <row r="1151" spans="1:22" hidden="1" x14ac:dyDescent="0.2">
      <c r="A1151" s="7">
        <v>2706</v>
      </c>
      <c r="B1151" s="8" t="s">
        <v>798</v>
      </c>
      <c r="C1151" s="9" t="s">
        <v>354</v>
      </c>
      <c r="D1151" s="9" t="s">
        <v>24</v>
      </c>
      <c r="E1151" s="10">
        <v>1</v>
      </c>
      <c r="F1151" s="9" t="s">
        <v>50</v>
      </c>
      <c r="G1151" s="9" t="s">
        <v>35</v>
      </c>
      <c r="H1151" s="9" t="s">
        <v>36</v>
      </c>
      <c r="I1151" s="11">
        <v>176903051</v>
      </c>
      <c r="J1151" s="11">
        <v>0</v>
      </c>
      <c r="K1151" s="11">
        <v>2190793</v>
      </c>
      <c r="L1151" s="11">
        <v>2190793</v>
      </c>
      <c r="M1151" s="11">
        <v>0</v>
      </c>
      <c r="N1151" s="11">
        <v>2123204</v>
      </c>
      <c r="O1151" s="8" t="s">
        <v>37</v>
      </c>
      <c r="P1151" s="12">
        <v>127774.106714125</v>
      </c>
      <c r="Q1151" s="12">
        <v>115915.90920269</v>
      </c>
      <c r="R1151" s="8" t="s">
        <v>38</v>
      </c>
      <c r="S1151" s="8" t="s">
        <v>355</v>
      </c>
      <c r="T1151" s="8" t="s">
        <v>356</v>
      </c>
      <c r="U1151" s="8" t="s">
        <v>128</v>
      </c>
      <c r="V1151" s="1">
        <f t="shared" si="17"/>
        <v>0.72228322797058475</v>
      </c>
    </row>
    <row r="1152" spans="1:22" hidden="1" x14ac:dyDescent="0.2">
      <c r="A1152" s="7">
        <v>2706</v>
      </c>
      <c r="B1152" s="8" t="s">
        <v>798</v>
      </c>
      <c r="C1152" s="9" t="s">
        <v>354</v>
      </c>
      <c r="D1152" s="9" t="s">
        <v>24</v>
      </c>
      <c r="E1152" s="10">
        <v>1</v>
      </c>
      <c r="F1152" s="9" t="s">
        <v>50</v>
      </c>
      <c r="G1152" s="9" t="s">
        <v>26</v>
      </c>
      <c r="H1152" s="9" t="s">
        <v>27</v>
      </c>
      <c r="I1152" s="11">
        <v>1264949</v>
      </c>
      <c r="J1152" s="11">
        <v>0</v>
      </c>
      <c r="K1152" s="11">
        <v>16194</v>
      </c>
      <c r="L1152" s="11">
        <v>16194</v>
      </c>
      <c r="M1152" s="11">
        <v>0</v>
      </c>
      <c r="N1152" s="11">
        <v>2799</v>
      </c>
      <c r="O1152" s="8" t="s">
        <v>28</v>
      </c>
      <c r="P1152" s="12">
        <v>1323.4589154995999</v>
      </c>
      <c r="Q1152" s="12">
        <v>1200.6340519819</v>
      </c>
      <c r="R1152" s="8" t="s">
        <v>38</v>
      </c>
      <c r="S1152" s="8" t="s">
        <v>355</v>
      </c>
      <c r="T1152" s="8" t="s">
        <v>356</v>
      </c>
      <c r="U1152" s="8" t="s">
        <v>128</v>
      </c>
      <c r="V1152" s="1">
        <f t="shared" si="17"/>
        <v>1.0462547624446519</v>
      </c>
    </row>
    <row r="1153" spans="1:22" hidden="1" x14ac:dyDescent="0.2">
      <c r="A1153" s="7">
        <v>2706</v>
      </c>
      <c r="B1153" s="8" t="s">
        <v>798</v>
      </c>
      <c r="C1153" s="9" t="s">
        <v>354</v>
      </c>
      <c r="D1153" s="9" t="s">
        <v>24</v>
      </c>
      <c r="E1153" s="10">
        <v>1</v>
      </c>
      <c r="F1153" s="9" t="s">
        <v>43</v>
      </c>
      <c r="G1153" s="9" t="s">
        <v>44</v>
      </c>
      <c r="H1153" s="9" t="s">
        <v>45</v>
      </c>
      <c r="I1153" s="11">
        <v>14604046</v>
      </c>
      <c r="J1153" s="11">
        <v>0</v>
      </c>
      <c r="K1153" s="11">
        <v>187050</v>
      </c>
      <c r="L1153" s="11">
        <v>187050</v>
      </c>
      <c r="M1153" s="11">
        <v>0</v>
      </c>
      <c r="N1153" s="11">
        <v>7494</v>
      </c>
      <c r="O1153" s="8" t="s">
        <v>46</v>
      </c>
      <c r="P1153" s="12">
        <v>19210.450756034999</v>
      </c>
      <c r="Q1153" s="12">
        <v>17427.6066007757</v>
      </c>
      <c r="R1153" s="8" t="s">
        <v>38</v>
      </c>
      <c r="S1153" s="8" t="s">
        <v>355</v>
      </c>
      <c r="T1153" s="8" t="s">
        <v>356</v>
      </c>
      <c r="U1153" s="8" t="s">
        <v>128</v>
      </c>
      <c r="V1153" s="1">
        <f t="shared" si="17"/>
        <v>1.3154197649086423</v>
      </c>
    </row>
    <row r="1154" spans="1:22" hidden="1" x14ac:dyDescent="0.2">
      <c r="A1154" s="7">
        <v>2706</v>
      </c>
      <c r="B1154" s="8" t="s">
        <v>798</v>
      </c>
      <c r="C1154" s="9" t="s">
        <v>354</v>
      </c>
      <c r="D1154" s="9" t="s">
        <v>24</v>
      </c>
      <c r="E1154" s="10">
        <v>1</v>
      </c>
      <c r="F1154" s="9" t="s">
        <v>43</v>
      </c>
      <c r="G1154" s="9" t="s">
        <v>26</v>
      </c>
      <c r="H1154" s="9" t="s">
        <v>27</v>
      </c>
      <c r="I1154" s="11">
        <v>17954</v>
      </c>
      <c r="J1154" s="11">
        <v>0</v>
      </c>
      <c r="K1154" s="11">
        <v>254</v>
      </c>
      <c r="L1154" s="11">
        <v>254</v>
      </c>
      <c r="M1154" s="11">
        <v>0</v>
      </c>
      <c r="N1154" s="11">
        <v>44</v>
      </c>
      <c r="O1154" s="8" t="s">
        <v>28</v>
      </c>
      <c r="P1154" s="12">
        <v>20.758216903600001</v>
      </c>
      <c r="Q1154" s="12">
        <v>18.831730838799999</v>
      </c>
      <c r="R1154" s="8" t="s">
        <v>38</v>
      </c>
      <c r="S1154" s="8" t="s">
        <v>355</v>
      </c>
      <c r="T1154" s="8" t="s">
        <v>356</v>
      </c>
      <c r="U1154" s="8" t="s">
        <v>128</v>
      </c>
      <c r="V1154" s="1">
        <f t="shared" si="17"/>
        <v>1.1561889775871672</v>
      </c>
    </row>
    <row r="1155" spans="1:22" hidden="1" x14ac:dyDescent="0.2">
      <c r="A1155" s="7">
        <v>2707</v>
      </c>
      <c r="B1155" s="8" t="s">
        <v>799</v>
      </c>
      <c r="C1155" s="9" t="s">
        <v>354</v>
      </c>
      <c r="D1155" s="9" t="s">
        <v>24</v>
      </c>
      <c r="E1155" s="10">
        <v>1</v>
      </c>
      <c r="F1155" s="9" t="s">
        <v>50</v>
      </c>
      <c r="G1155" s="9" t="s">
        <v>26</v>
      </c>
      <c r="H1155" s="9" t="s">
        <v>27</v>
      </c>
      <c r="I1155" s="11">
        <v>-342000</v>
      </c>
      <c r="J1155" s="11">
        <v>0</v>
      </c>
      <c r="K1155" s="11">
        <v>6846</v>
      </c>
      <c r="L1155" s="11">
        <v>6846</v>
      </c>
      <c r="M1155" s="11">
        <v>0</v>
      </c>
      <c r="N1155" s="11">
        <v>1160</v>
      </c>
      <c r="O1155" s="8" t="s">
        <v>28</v>
      </c>
      <c r="P1155" s="12">
        <v>559.49115323640001</v>
      </c>
      <c r="Q1155" s="12">
        <v>507.56704457619998</v>
      </c>
      <c r="R1155" s="8" t="s">
        <v>38</v>
      </c>
      <c r="S1155" s="8" t="s">
        <v>355</v>
      </c>
      <c r="T1155" s="8" t="s">
        <v>356</v>
      </c>
      <c r="U1155" s="8" t="s">
        <v>128</v>
      </c>
      <c r="V1155" s="1">
        <f t="shared" ref="V1155:V1218" si="18">P1155/(I1155/1000)</f>
        <v>-1.6359390445508772</v>
      </c>
    </row>
    <row r="1156" spans="1:22" hidden="1" x14ac:dyDescent="0.2">
      <c r="A1156" s="7">
        <v>2712</v>
      </c>
      <c r="B1156" s="8" t="s">
        <v>800</v>
      </c>
      <c r="C1156" s="9" t="s">
        <v>354</v>
      </c>
      <c r="D1156" s="9" t="s">
        <v>24</v>
      </c>
      <c r="E1156" s="10">
        <v>1</v>
      </c>
      <c r="F1156" s="9" t="s">
        <v>43</v>
      </c>
      <c r="G1156" s="9" t="s">
        <v>44</v>
      </c>
      <c r="H1156" s="9" t="s">
        <v>45</v>
      </c>
      <c r="I1156" s="11">
        <v>5233075586</v>
      </c>
      <c r="J1156" s="11">
        <v>0</v>
      </c>
      <c r="K1156" s="11">
        <v>56908017</v>
      </c>
      <c r="L1156" s="11">
        <v>56908017</v>
      </c>
      <c r="M1156" s="11">
        <v>0</v>
      </c>
      <c r="N1156" s="11">
        <v>2269405</v>
      </c>
      <c r="O1156" s="8" t="s">
        <v>46</v>
      </c>
      <c r="P1156" s="12">
        <v>5844579.83534938</v>
      </c>
      <c r="Q1156" s="12">
        <v>5302168.0444065901</v>
      </c>
      <c r="R1156" s="8" t="s">
        <v>38</v>
      </c>
      <c r="S1156" s="8" t="s">
        <v>355</v>
      </c>
      <c r="T1156" s="8" t="s">
        <v>356</v>
      </c>
      <c r="U1156" s="8" t="s">
        <v>128</v>
      </c>
      <c r="V1156" s="1">
        <f t="shared" si="18"/>
        <v>1.1168537009068495</v>
      </c>
    </row>
    <row r="1157" spans="1:22" hidden="1" x14ac:dyDescent="0.2">
      <c r="A1157" s="7">
        <v>2712</v>
      </c>
      <c r="B1157" s="8" t="s">
        <v>800</v>
      </c>
      <c r="C1157" s="9" t="s">
        <v>354</v>
      </c>
      <c r="D1157" s="9" t="s">
        <v>24</v>
      </c>
      <c r="E1157" s="10">
        <v>1</v>
      </c>
      <c r="F1157" s="9" t="s">
        <v>43</v>
      </c>
      <c r="G1157" s="9" t="s">
        <v>26</v>
      </c>
      <c r="H1157" s="9" t="s">
        <v>27</v>
      </c>
      <c r="I1157" s="11">
        <v>26517414</v>
      </c>
      <c r="J1157" s="11">
        <v>0</v>
      </c>
      <c r="K1157" s="11">
        <v>293866</v>
      </c>
      <c r="L1157" s="11">
        <v>293866</v>
      </c>
      <c r="M1157" s="11">
        <v>0</v>
      </c>
      <c r="N1157" s="11">
        <v>50736</v>
      </c>
      <c r="O1157" s="8" t="s">
        <v>28</v>
      </c>
      <c r="P1157" s="12">
        <v>24016.276254304401</v>
      </c>
      <c r="Q1157" s="12">
        <v>21787.422892410799</v>
      </c>
      <c r="R1157" s="8" t="s">
        <v>38</v>
      </c>
      <c r="S1157" s="8" t="s">
        <v>355</v>
      </c>
      <c r="T1157" s="8" t="s">
        <v>356</v>
      </c>
      <c r="U1157" s="8" t="s">
        <v>128</v>
      </c>
      <c r="V1157" s="1">
        <f t="shared" si="18"/>
        <v>0.90567942463410644</v>
      </c>
    </row>
    <row r="1158" spans="1:22" hidden="1" x14ac:dyDescent="0.2">
      <c r="A1158" s="7">
        <v>2716</v>
      </c>
      <c r="B1158" s="8" t="s">
        <v>801</v>
      </c>
      <c r="C1158" s="9" t="s">
        <v>354</v>
      </c>
      <c r="D1158" s="9" t="s">
        <v>24</v>
      </c>
      <c r="E1158" s="10">
        <v>1</v>
      </c>
      <c r="F1158" s="9" t="s">
        <v>50</v>
      </c>
      <c r="G1158" s="9" t="s">
        <v>26</v>
      </c>
      <c r="H1158" s="9" t="s">
        <v>27</v>
      </c>
      <c r="I1158" s="11">
        <v>-62000</v>
      </c>
      <c r="J1158" s="11">
        <v>0</v>
      </c>
      <c r="K1158" s="11">
        <v>15547</v>
      </c>
      <c r="L1158" s="11">
        <v>15547</v>
      </c>
      <c r="M1158" s="11">
        <v>0</v>
      </c>
      <c r="N1158" s="11">
        <v>2644</v>
      </c>
      <c r="O1158" s="8" t="s">
        <v>28</v>
      </c>
      <c r="P1158" s="12">
        <v>1270.5826700798</v>
      </c>
      <c r="Q1158" s="12">
        <v>1152.6650368138</v>
      </c>
      <c r="R1158" s="8" t="s">
        <v>38</v>
      </c>
      <c r="S1158" s="8" t="s">
        <v>355</v>
      </c>
      <c r="T1158" s="8" t="s">
        <v>356</v>
      </c>
      <c r="U1158" s="8" t="s">
        <v>128</v>
      </c>
      <c r="V1158" s="1">
        <f t="shared" si="18"/>
        <v>-20.493268872254838</v>
      </c>
    </row>
    <row r="1159" spans="1:22" hidden="1" x14ac:dyDescent="0.2">
      <c r="A1159" s="7">
        <v>2718</v>
      </c>
      <c r="B1159" s="8" t="s">
        <v>802</v>
      </c>
      <c r="C1159" s="9" t="s">
        <v>354</v>
      </c>
      <c r="D1159" s="9" t="s">
        <v>24</v>
      </c>
      <c r="E1159" s="10">
        <v>1</v>
      </c>
      <c r="F1159" s="9" t="s">
        <v>43</v>
      </c>
      <c r="G1159" s="9" t="s">
        <v>44</v>
      </c>
      <c r="H1159" s="9" t="s">
        <v>45</v>
      </c>
      <c r="I1159" s="11">
        <v>517839609</v>
      </c>
      <c r="J1159" s="11">
        <v>0</v>
      </c>
      <c r="K1159" s="11">
        <v>6503458</v>
      </c>
      <c r="L1159" s="11">
        <v>6503458</v>
      </c>
      <c r="M1159" s="11">
        <v>0</v>
      </c>
      <c r="N1159" s="11">
        <v>271272</v>
      </c>
      <c r="O1159" s="8" t="s">
        <v>46</v>
      </c>
      <c r="P1159" s="12">
        <v>667919.59183609602</v>
      </c>
      <c r="Q1159" s="12">
        <v>605932.67879533395</v>
      </c>
      <c r="R1159" s="8" t="s">
        <v>38</v>
      </c>
      <c r="S1159" s="8" t="s">
        <v>803</v>
      </c>
      <c r="T1159" s="8" t="s">
        <v>804</v>
      </c>
      <c r="U1159" s="8" t="s">
        <v>128</v>
      </c>
      <c r="V1159" s="1">
        <f t="shared" si="18"/>
        <v>1.2898194348746621</v>
      </c>
    </row>
    <row r="1160" spans="1:22" hidden="1" x14ac:dyDescent="0.2">
      <c r="A1160" s="7">
        <v>2718</v>
      </c>
      <c r="B1160" s="8" t="s">
        <v>802</v>
      </c>
      <c r="C1160" s="9" t="s">
        <v>354</v>
      </c>
      <c r="D1160" s="9" t="s">
        <v>24</v>
      </c>
      <c r="E1160" s="10">
        <v>1</v>
      </c>
      <c r="F1160" s="9" t="s">
        <v>43</v>
      </c>
      <c r="G1160" s="9" t="s">
        <v>26</v>
      </c>
      <c r="H1160" s="9" t="s">
        <v>27</v>
      </c>
      <c r="I1160" s="11">
        <v>1732391</v>
      </c>
      <c r="J1160" s="11">
        <v>0</v>
      </c>
      <c r="K1160" s="11">
        <v>74925</v>
      </c>
      <c r="L1160" s="11">
        <v>74925</v>
      </c>
      <c r="M1160" s="11">
        <v>0</v>
      </c>
      <c r="N1160" s="11">
        <v>12918</v>
      </c>
      <c r="O1160" s="8" t="s">
        <v>28</v>
      </c>
      <c r="P1160" s="12">
        <v>6123.265360245</v>
      </c>
      <c r="Q1160" s="12">
        <v>5554.9898940805997</v>
      </c>
      <c r="R1160" s="8" t="s">
        <v>38</v>
      </c>
      <c r="S1160" s="8" t="s">
        <v>803</v>
      </c>
      <c r="T1160" s="8" t="s">
        <v>804</v>
      </c>
      <c r="U1160" s="8" t="s">
        <v>128</v>
      </c>
      <c r="V1160" s="1">
        <f t="shared" si="18"/>
        <v>3.5345746775670155</v>
      </c>
    </row>
    <row r="1161" spans="1:22" hidden="1" x14ac:dyDescent="0.2">
      <c r="A1161" s="7">
        <v>2720</v>
      </c>
      <c r="B1161" s="8" t="s">
        <v>805</v>
      </c>
      <c r="C1161" s="9" t="s">
        <v>354</v>
      </c>
      <c r="D1161" s="9" t="s">
        <v>24</v>
      </c>
      <c r="E1161" s="10">
        <v>1</v>
      </c>
      <c r="F1161" s="9" t="s">
        <v>34</v>
      </c>
      <c r="G1161" s="9" t="s">
        <v>35</v>
      </c>
      <c r="H1161" s="9" t="s">
        <v>36</v>
      </c>
      <c r="I1161" s="11">
        <v>1598203000</v>
      </c>
      <c r="J1161" s="11">
        <v>0</v>
      </c>
      <c r="K1161" s="11">
        <v>3193899</v>
      </c>
      <c r="L1161" s="11">
        <v>3193899</v>
      </c>
      <c r="M1161" s="11">
        <v>0</v>
      </c>
      <c r="N1161" s="11">
        <v>3092123</v>
      </c>
      <c r="O1161" s="8" t="s">
        <v>37</v>
      </c>
      <c r="P1161" s="12">
        <v>186278.48074196701</v>
      </c>
      <c r="Q1161" s="12">
        <v>168990.72914993</v>
      </c>
      <c r="R1161" s="8" t="s">
        <v>38</v>
      </c>
      <c r="S1161" s="8" t="s">
        <v>803</v>
      </c>
      <c r="T1161" s="8" t="s">
        <v>804</v>
      </c>
      <c r="U1161" s="8" t="s">
        <v>128</v>
      </c>
      <c r="V1161" s="1">
        <f t="shared" si="18"/>
        <v>0.1165549562489665</v>
      </c>
    </row>
    <row r="1162" spans="1:22" hidden="1" x14ac:dyDescent="0.2">
      <c r="A1162" s="7">
        <v>2720</v>
      </c>
      <c r="B1162" s="8" t="s">
        <v>805</v>
      </c>
      <c r="C1162" s="9" t="s">
        <v>354</v>
      </c>
      <c r="D1162" s="9" t="s">
        <v>24</v>
      </c>
      <c r="E1162" s="10">
        <v>1</v>
      </c>
      <c r="F1162" s="9" t="s">
        <v>42</v>
      </c>
      <c r="G1162" s="9" t="s">
        <v>35</v>
      </c>
      <c r="H1162" s="9" t="s">
        <v>36</v>
      </c>
      <c r="I1162" s="11">
        <v>2268624000</v>
      </c>
      <c r="J1162" s="11">
        <v>0</v>
      </c>
      <c r="K1162" s="11">
        <v>24222200</v>
      </c>
      <c r="L1162" s="11">
        <v>24222200</v>
      </c>
      <c r="M1162" s="11">
        <v>0</v>
      </c>
      <c r="N1162" s="11">
        <v>23442473</v>
      </c>
      <c r="O1162" s="8" t="s">
        <v>37</v>
      </c>
      <c r="P1162" s="12">
        <v>1412716.7503506199</v>
      </c>
      <c r="Q1162" s="12">
        <v>1281608.2285680999</v>
      </c>
      <c r="R1162" s="8" t="s">
        <v>38</v>
      </c>
      <c r="S1162" s="8" t="s">
        <v>803</v>
      </c>
      <c r="T1162" s="8" t="s">
        <v>804</v>
      </c>
      <c r="U1162" s="8" t="s">
        <v>128</v>
      </c>
      <c r="V1162" s="1">
        <f t="shared" si="18"/>
        <v>0.62271965312481037</v>
      </c>
    </row>
    <row r="1163" spans="1:22" hidden="1" x14ac:dyDescent="0.2">
      <c r="A1163" s="7">
        <v>2721</v>
      </c>
      <c r="B1163" s="8" t="s">
        <v>806</v>
      </c>
      <c r="C1163" s="9" t="s">
        <v>354</v>
      </c>
      <c r="D1163" s="9" t="s">
        <v>24</v>
      </c>
      <c r="E1163" s="10">
        <v>1</v>
      </c>
      <c r="F1163" s="9" t="s">
        <v>43</v>
      </c>
      <c r="G1163" s="9" t="s">
        <v>44</v>
      </c>
      <c r="H1163" s="9" t="s">
        <v>45</v>
      </c>
      <c r="I1163" s="11">
        <v>3835304628</v>
      </c>
      <c r="J1163" s="11">
        <v>0</v>
      </c>
      <c r="K1163" s="11">
        <v>37032830</v>
      </c>
      <c r="L1163" s="11">
        <v>37032830</v>
      </c>
      <c r="M1163" s="11">
        <v>0</v>
      </c>
      <c r="N1163" s="11">
        <v>1524904</v>
      </c>
      <c r="O1163" s="8" t="s">
        <v>46</v>
      </c>
      <c r="P1163" s="12">
        <v>3803353.9538712399</v>
      </c>
      <c r="Q1163" s="12">
        <v>3450380.0724587101</v>
      </c>
      <c r="R1163" s="8" t="s">
        <v>38</v>
      </c>
      <c r="S1163" s="8" t="s">
        <v>803</v>
      </c>
      <c r="T1163" s="8" t="s">
        <v>804</v>
      </c>
      <c r="U1163" s="8" t="s">
        <v>128</v>
      </c>
      <c r="V1163" s="1">
        <f t="shared" si="18"/>
        <v>0.99166932558746412</v>
      </c>
    </row>
    <row r="1164" spans="1:22" hidden="1" x14ac:dyDescent="0.2">
      <c r="A1164" s="7">
        <v>2721</v>
      </c>
      <c r="B1164" s="8" t="s">
        <v>806</v>
      </c>
      <c r="C1164" s="9" t="s">
        <v>354</v>
      </c>
      <c r="D1164" s="9" t="s">
        <v>24</v>
      </c>
      <c r="E1164" s="10">
        <v>1</v>
      </c>
      <c r="F1164" s="9" t="s">
        <v>43</v>
      </c>
      <c r="G1164" s="9" t="s">
        <v>35</v>
      </c>
      <c r="H1164" s="9" t="s">
        <v>36</v>
      </c>
      <c r="I1164" s="11">
        <v>1409836639</v>
      </c>
      <c r="J1164" s="11">
        <v>0</v>
      </c>
      <c r="K1164" s="11">
        <v>13842875</v>
      </c>
      <c r="L1164" s="11">
        <v>13842875</v>
      </c>
      <c r="M1164" s="11">
        <v>0</v>
      </c>
      <c r="N1164" s="11">
        <v>13411888</v>
      </c>
      <c r="O1164" s="8" t="s">
        <v>37</v>
      </c>
      <c r="P1164" s="12">
        <v>807361.07312753703</v>
      </c>
      <c r="Q1164" s="12">
        <v>732433.16077976697</v>
      </c>
      <c r="R1164" s="8" t="s">
        <v>38</v>
      </c>
      <c r="S1164" s="8" t="s">
        <v>803</v>
      </c>
      <c r="T1164" s="8" t="s">
        <v>804</v>
      </c>
      <c r="U1164" s="8" t="s">
        <v>128</v>
      </c>
      <c r="V1164" s="1">
        <f t="shared" si="18"/>
        <v>0.5726628538326255</v>
      </c>
    </row>
    <row r="1165" spans="1:22" hidden="1" x14ac:dyDescent="0.2">
      <c r="A1165" s="7">
        <v>2721</v>
      </c>
      <c r="B1165" s="8" t="s">
        <v>806</v>
      </c>
      <c r="C1165" s="9" t="s">
        <v>354</v>
      </c>
      <c r="D1165" s="9" t="s">
        <v>24</v>
      </c>
      <c r="E1165" s="10">
        <v>1</v>
      </c>
      <c r="F1165" s="9" t="s">
        <v>43</v>
      </c>
      <c r="G1165" s="9" t="s">
        <v>26</v>
      </c>
      <c r="H1165" s="9" t="s">
        <v>27</v>
      </c>
      <c r="I1165" s="11">
        <v>14286733</v>
      </c>
      <c r="J1165" s="11">
        <v>0</v>
      </c>
      <c r="K1165" s="11">
        <v>140001</v>
      </c>
      <c r="L1165" s="11">
        <v>140001</v>
      </c>
      <c r="M1165" s="11">
        <v>0</v>
      </c>
      <c r="N1165" s="11">
        <v>24138</v>
      </c>
      <c r="O1165" s="8" t="s">
        <v>28</v>
      </c>
      <c r="P1165" s="12">
        <v>11441.618601263401</v>
      </c>
      <c r="Q1165" s="12">
        <v>10379.768303786101</v>
      </c>
      <c r="R1165" s="8" t="s">
        <v>38</v>
      </c>
      <c r="S1165" s="8" t="s">
        <v>803</v>
      </c>
      <c r="T1165" s="8" t="s">
        <v>804</v>
      </c>
      <c r="U1165" s="8" t="s">
        <v>128</v>
      </c>
      <c r="V1165" s="1">
        <f t="shared" si="18"/>
        <v>0.80085619303331279</v>
      </c>
    </row>
    <row r="1166" spans="1:22" hidden="1" x14ac:dyDescent="0.2">
      <c r="A1166" s="7">
        <v>2723</v>
      </c>
      <c r="B1166" s="8" t="s">
        <v>807</v>
      </c>
      <c r="C1166" s="9" t="s">
        <v>354</v>
      </c>
      <c r="D1166" s="9" t="s">
        <v>24</v>
      </c>
      <c r="E1166" s="10">
        <v>1</v>
      </c>
      <c r="F1166" s="9" t="s">
        <v>34</v>
      </c>
      <c r="G1166" s="9" t="s">
        <v>35</v>
      </c>
      <c r="H1166" s="9" t="s">
        <v>36</v>
      </c>
      <c r="I1166" s="11">
        <v>1847499000</v>
      </c>
      <c r="J1166" s="11">
        <v>0</v>
      </c>
      <c r="K1166" s="11">
        <v>3756000</v>
      </c>
      <c r="L1166" s="11">
        <v>3756000</v>
      </c>
      <c r="M1166" s="11">
        <v>0</v>
      </c>
      <c r="N1166" s="11">
        <v>3639347</v>
      </c>
      <c r="O1166" s="8" t="s">
        <v>37</v>
      </c>
      <c r="P1166" s="12">
        <v>219062.02220760001</v>
      </c>
      <c r="Q1166" s="12">
        <v>198731.76286637</v>
      </c>
      <c r="R1166" s="8" t="s">
        <v>38</v>
      </c>
      <c r="S1166" s="8" t="s">
        <v>803</v>
      </c>
      <c r="T1166" s="8" t="s">
        <v>804</v>
      </c>
      <c r="U1166" s="8" t="s">
        <v>128</v>
      </c>
      <c r="V1166" s="1">
        <f t="shared" si="18"/>
        <v>0.11857220069272027</v>
      </c>
    </row>
    <row r="1167" spans="1:22" hidden="1" x14ac:dyDescent="0.2">
      <c r="A1167" s="7">
        <v>2723</v>
      </c>
      <c r="B1167" s="8" t="s">
        <v>807</v>
      </c>
      <c r="C1167" s="9" t="s">
        <v>354</v>
      </c>
      <c r="D1167" s="9" t="s">
        <v>24</v>
      </c>
      <c r="E1167" s="10">
        <v>1</v>
      </c>
      <c r="F1167" s="9" t="s">
        <v>42</v>
      </c>
      <c r="G1167" s="9" t="s">
        <v>35</v>
      </c>
      <c r="H1167" s="9" t="s">
        <v>36</v>
      </c>
      <c r="I1167" s="11">
        <v>2609238000</v>
      </c>
      <c r="J1167" s="11">
        <v>0</v>
      </c>
      <c r="K1167" s="11">
        <v>28103047</v>
      </c>
      <c r="L1167" s="11">
        <v>28103047</v>
      </c>
      <c r="M1167" s="11">
        <v>0</v>
      </c>
      <c r="N1167" s="11">
        <v>27229392</v>
      </c>
      <c r="O1167" s="8" t="s">
        <v>37</v>
      </c>
      <c r="P1167" s="12">
        <v>1639060.2518677299</v>
      </c>
      <c r="Q1167" s="12">
        <v>1486945.70613058</v>
      </c>
      <c r="R1167" s="8" t="s">
        <v>38</v>
      </c>
      <c r="S1167" s="8" t="s">
        <v>803</v>
      </c>
      <c r="T1167" s="8" t="s">
        <v>804</v>
      </c>
      <c r="U1167" s="8" t="s">
        <v>128</v>
      </c>
      <c r="V1167" s="1">
        <f t="shared" si="18"/>
        <v>0.62817583212713057</v>
      </c>
    </row>
    <row r="1168" spans="1:22" hidden="1" x14ac:dyDescent="0.2">
      <c r="A1168" s="7">
        <v>2727</v>
      </c>
      <c r="B1168" s="8" t="s">
        <v>808</v>
      </c>
      <c r="C1168" s="9" t="s">
        <v>354</v>
      </c>
      <c r="D1168" s="9" t="s">
        <v>24</v>
      </c>
      <c r="E1168" s="10">
        <v>1</v>
      </c>
      <c r="F1168" s="9" t="s">
        <v>43</v>
      </c>
      <c r="G1168" s="9" t="s">
        <v>44</v>
      </c>
      <c r="H1168" s="9" t="s">
        <v>45</v>
      </c>
      <c r="I1168" s="11">
        <v>6023753595</v>
      </c>
      <c r="J1168" s="11">
        <v>0</v>
      </c>
      <c r="K1168" s="11">
        <v>59918398</v>
      </c>
      <c r="L1168" s="11">
        <v>59918398</v>
      </c>
      <c r="M1168" s="11">
        <v>0</v>
      </c>
      <c r="N1168" s="11">
        <v>2384819</v>
      </c>
      <c r="O1168" s="8" t="s">
        <v>46</v>
      </c>
      <c r="P1168" s="12">
        <v>6153752.6552232299</v>
      </c>
      <c r="Q1168" s="12">
        <v>5582647.7866490297</v>
      </c>
      <c r="R1168" s="8" t="s">
        <v>38</v>
      </c>
      <c r="S1168" s="8" t="s">
        <v>803</v>
      </c>
      <c r="T1168" s="8" t="s">
        <v>804</v>
      </c>
      <c r="U1168" s="8" t="s">
        <v>128</v>
      </c>
      <c r="V1168" s="1">
        <f t="shared" si="18"/>
        <v>1.0215810720297616</v>
      </c>
    </row>
    <row r="1169" spans="1:22" hidden="1" x14ac:dyDescent="0.2">
      <c r="A1169" s="7">
        <v>2727</v>
      </c>
      <c r="B1169" s="8" t="s">
        <v>808</v>
      </c>
      <c r="C1169" s="9" t="s">
        <v>354</v>
      </c>
      <c r="D1169" s="9" t="s">
        <v>24</v>
      </c>
      <c r="E1169" s="10">
        <v>1</v>
      </c>
      <c r="F1169" s="9" t="s">
        <v>43</v>
      </c>
      <c r="G1169" s="9" t="s">
        <v>35</v>
      </c>
      <c r="H1169" s="9" t="s">
        <v>36</v>
      </c>
      <c r="I1169" s="11">
        <v>48428033</v>
      </c>
      <c r="J1169" s="11">
        <v>0</v>
      </c>
      <c r="K1169" s="11">
        <v>489973</v>
      </c>
      <c r="L1169" s="11">
        <v>489973</v>
      </c>
      <c r="M1169" s="11">
        <v>0</v>
      </c>
      <c r="N1169" s="11">
        <v>475240</v>
      </c>
      <c r="O1169" s="8" t="s">
        <v>37</v>
      </c>
      <c r="P1169" s="12">
        <v>28576.804102003302</v>
      </c>
      <c r="Q1169" s="12">
        <v>25924.706615261999</v>
      </c>
      <c r="R1169" s="8" t="s">
        <v>38</v>
      </c>
      <c r="S1169" s="8" t="s">
        <v>803</v>
      </c>
      <c r="T1169" s="8" t="s">
        <v>804</v>
      </c>
      <c r="U1169" s="8" t="s">
        <v>128</v>
      </c>
      <c r="V1169" s="1">
        <f t="shared" si="18"/>
        <v>0.59008806122691992</v>
      </c>
    </row>
    <row r="1170" spans="1:22" hidden="1" x14ac:dyDescent="0.2">
      <c r="A1170" s="7">
        <v>2727</v>
      </c>
      <c r="B1170" s="8" t="s">
        <v>808</v>
      </c>
      <c r="C1170" s="9" t="s">
        <v>354</v>
      </c>
      <c r="D1170" s="9" t="s">
        <v>24</v>
      </c>
      <c r="E1170" s="10">
        <v>1</v>
      </c>
      <c r="F1170" s="9" t="s">
        <v>43</v>
      </c>
      <c r="G1170" s="9" t="s">
        <v>26</v>
      </c>
      <c r="H1170" s="9" t="s">
        <v>27</v>
      </c>
      <c r="I1170" s="11">
        <v>14249372</v>
      </c>
      <c r="J1170" s="11">
        <v>0</v>
      </c>
      <c r="K1170" s="11">
        <v>143625</v>
      </c>
      <c r="L1170" s="11">
        <v>143625</v>
      </c>
      <c r="M1170" s="11">
        <v>0</v>
      </c>
      <c r="N1170" s="11">
        <v>24763</v>
      </c>
      <c r="O1170" s="8" t="s">
        <v>28</v>
      </c>
      <c r="P1170" s="12">
        <v>11737.790955824999</v>
      </c>
      <c r="Q1170" s="12">
        <v>10648.454101265501</v>
      </c>
      <c r="R1170" s="8" t="s">
        <v>38</v>
      </c>
      <c r="S1170" s="8" t="s">
        <v>803</v>
      </c>
      <c r="T1170" s="8" t="s">
        <v>804</v>
      </c>
      <c r="U1170" s="8" t="s">
        <v>128</v>
      </c>
      <c r="V1170" s="1">
        <f t="shared" si="18"/>
        <v>0.82374093088628753</v>
      </c>
    </row>
    <row r="1171" spans="1:22" hidden="1" x14ac:dyDescent="0.2">
      <c r="A1171" s="7">
        <v>2783</v>
      </c>
      <c r="B1171" s="8" t="s">
        <v>809</v>
      </c>
      <c r="C1171" s="9" t="s">
        <v>354</v>
      </c>
      <c r="D1171" s="9" t="s">
        <v>24</v>
      </c>
      <c r="E1171" s="10">
        <v>1</v>
      </c>
      <c r="F1171" s="9" t="s">
        <v>25</v>
      </c>
      <c r="G1171" s="9" t="s">
        <v>26</v>
      </c>
      <c r="H1171" s="9" t="s">
        <v>27</v>
      </c>
      <c r="I1171" s="11">
        <v>-12000</v>
      </c>
      <c r="J1171" s="11">
        <v>0</v>
      </c>
      <c r="K1171" s="11">
        <v>4337</v>
      </c>
      <c r="L1171" s="11">
        <v>4337</v>
      </c>
      <c r="M1171" s="11">
        <v>0</v>
      </c>
      <c r="N1171" s="11">
        <v>748</v>
      </c>
      <c r="O1171" s="8" t="s">
        <v>28</v>
      </c>
      <c r="P1171" s="12">
        <v>354.44246736579998</v>
      </c>
      <c r="Q1171" s="12">
        <v>321.54809703870001</v>
      </c>
      <c r="R1171" s="8" t="s">
        <v>38</v>
      </c>
      <c r="S1171" s="8" t="s">
        <v>71</v>
      </c>
      <c r="T1171" s="8" t="s">
        <v>72</v>
      </c>
      <c r="U1171" s="8" t="s">
        <v>73</v>
      </c>
      <c r="V1171" s="1">
        <f t="shared" si="18"/>
        <v>-29.536872280483333</v>
      </c>
    </row>
    <row r="1172" spans="1:22" hidden="1" x14ac:dyDescent="0.2">
      <c r="A1172" s="7">
        <v>2790</v>
      </c>
      <c r="B1172" s="8" t="s">
        <v>810</v>
      </c>
      <c r="C1172" s="9" t="s">
        <v>811</v>
      </c>
      <c r="D1172" s="9" t="s">
        <v>24</v>
      </c>
      <c r="E1172" s="10">
        <v>1</v>
      </c>
      <c r="F1172" s="9" t="s">
        <v>50</v>
      </c>
      <c r="G1172" s="9" t="s">
        <v>35</v>
      </c>
      <c r="H1172" s="9" t="s">
        <v>36</v>
      </c>
      <c r="I1172" s="11">
        <v>217000</v>
      </c>
      <c r="J1172" s="11">
        <v>0</v>
      </c>
      <c r="K1172" s="11">
        <v>20610</v>
      </c>
      <c r="L1172" s="11">
        <v>20610</v>
      </c>
      <c r="M1172" s="11">
        <v>0</v>
      </c>
      <c r="N1172" s="11">
        <v>18896</v>
      </c>
      <c r="O1172" s="8" t="s">
        <v>37</v>
      </c>
      <c r="P1172" s="12">
        <v>1202.041607481</v>
      </c>
      <c r="Q1172" s="12">
        <v>1090.4849927252001</v>
      </c>
      <c r="R1172" s="8" t="s">
        <v>59</v>
      </c>
      <c r="S1172" s="8" t="s">
        <v>60</v>
      </c>
      <c r="T1172" s="8" t="s">
        <v>61</v>
      </c>
      <c r="U1172" s="8" t="s">
        <v>62</v>
      </c>
      <c r="V1172" s="1">
        <f t="shared" si="18"/>
        <v>5.5393622464562213</v>
      </c>
    </row>
    <row r="1173" spans="1:22" hidden="1" x14ac:dyDescent="0.2">
      <c r="A1173" s="7">
        <v>2790</v>
      </c>
      <c r="B1173" s="8" t="s">
        <v>810</v>
      </c>
      <c r="C1173" s="9" t="s">
        <v>811</v>
      </c>
      <c r="D1173" s="9" t="s">
        <v>24</v>
      </c>
      <c r="E1173" s="10">
        <v>1</v>
      </c>
      <c r="F1173" s="9" t="s">
        <v>43</v>
      </c>
      <c r="G1173" s="9" t="s">
        <v>68</v>
      </c>
      <c r="H1173" s="9" t="s">
        <v>45</v>
      </c>
      <c r="I1173" s="11">
        <v>461428258</v>
      </c>
      <c r="J1173" s="11">
        <v>0</v>
      </c>
      <c r="K1173" s="11">
        <v>6162875</v>
      </c>
      <c r="L1173" s="11">
        <v>6162875</v>
      </c>
      <c r="M1173" s="11">
        <v>0</v>
      </c>
      <c r="N1173" s="11">
        <v>439899</v>
      </c>
      <c r="O1173" s="8" t="s">
        <v>46</v>
      </c>
      <c r="P1173" s="12">
        <v>666319.19320427103</v>
      </c>
      <c r="Q1173" s="12">
        <v>604480.80668082205</v>
      </c>
      <c r="R1173" s="8" t="s">
        <v>59</v>
      </c>
      <c r="S1173" s="8" t="s">
        <v>60</v>
      </c>
      <c r="T1173" s="8" t="s">
        <v>61</v>
      </c>
      <c r="U1173" s="8" t="s">
        <v>62</v>
      </c>
      <c r="V1173" s="1">
        <f t="shared" si="18"/>
        <v>1.4440363841008435</v>
      </c>
    </row>
    <row r="1174" spans="1:22" hidden="1" x14ac:dyDescent="0.2">
      <c r="A1174" s="7">
        <v>2790</v>
      </c>
      <c r="B1174" s="8" t="s">
        <v>810</v>
      </c>
      <c r="C1174" s="9" t="s">
        <v>811</v>
      </c>
      <c r="D1174" s="9" t="s">
        <v>24</v>
      </c>
      <c r="E1174" s="10">
        <v>1</v>
      </c>
      <c r="F1174" s="9" t="s">
        <v>43</v>
      </c>
      <c r="G1174" s="9" t="s">
        <v>35</v>
      </c>
      <c r="H1174" s="9" t="s">
        <v>36</v>
      </c>
      <c r="I1174" s="11">
        <v>18387</v>
      </c>
      <c r="J1174" s="11">
        <v>0</v>
      </c>
      <c r="K1174" s="11">
        <v>247</v>
      </c>
      <c r="L1174" s="11">
        <v>247</v>
      </c>
      <c r="M1174" s="11">
        <v>0</v>
      </c>
      <c r="N1174" s="11">
        <v>218</v>
      </c>
      <c r="O1174" s="8" t="s">
        <v>37</v>
      </c>
      <c r="P1174" s="12">
        <v>14.4058358587</v>
      </c>
      <c r="Q1174" s="12">
        <v>13.068888559099999</v>
      </c>
      <c r="R1174" s="8" t="s">
        <v>59</v>
      </c>
      <c r="S1174" s="8" t="s">
        <v>60</v>
      </c>
      <c r="T1174" s="8" t="s">
        <v>61</v>
      </c>
      <c r="U1174" s="8" t="s">
        <v>62</v>
      </c>
      <c r="V1174" s="1">
        <f t="shared" si="18"/>
        <v>0.7834794071191602</v>
      </c>
    </row>
    <row r="1175" spans="1:22" hidden="1" x14ac:dyDescent="0.2">
      <c r="A1175" s="7">
        <v>2790</v>
      </c>
      <c r="B1175" s="8" t="s">
        <v>810</v>
      </c>
      <c r="C1175" s="9" t="s">
        <v>811</v>
      </c>
      <c r="D1175" s="9" t="s">
        <v>24</v>
      </c>
      <c r="E1175" s="10">
        <v>1</v>
      </c>
      <c r="F1175" s="9" t="s">
        <v>43</v>
      </c>
      <c r="G1175" s="9" t="s">
        <v>566</v>
      </c>
      <c r="H1175" s="9" t="s">
        <v>567</v>
      </c>
      <c r="I1175" s="11">
        <v>8317355</v>
      </c>
      <c r="J1175" s="11">
        <v>0</v>
      </c>
      <c r="K1175" s="11">
        <v>111264</v>
      </c>
      <c r="L1175" s="11">
        <v>111264</v>
      </c>
      <c r="M1175" s="11">
        <v>0</v>
      </c>
      <c r="N1175" s="11">
        <v>3477</v>
      </c>
      <c r="O1175" s="8" t="s">
        <v>46</v>
      </c>
      <c r="P1175" s="12">
        <v>10543.998683644801</v>
      </c>
      <c r="Q1175" s="12">
        <v>9565.4528564318007</v>
      </c>
      <c r="R1175" s="8" t="s">
        <v>59</v>
      </c>
      <c r="S1175" s="8" t="s">
        <v>60</v>
      </c>
      <c r="T1175" s="8" t="s">
        <v>61</v>
      </c>
      <c r="U1175" s="8" t="s">
        <v>62</v>
      </c>
      <c r="V1175" s="1">
        <f t="shared" si="18"/>
        <v>1.2677105502464185</v>
      </c>
    </row>
    <row r="1176" spans="1:22" hidden="1" x14ac:dyDescent="0.2">
      <c r="A1176" s="7">
        <v>2801</v>
      </c>
      <c r="B1176" s="8" t="s">
        <v>812</v>
      </c>
      <c r="C1176" s="9" t="s">
        <v>811</v>
      </c>
      <c r="D1176" s="9" t="s">
        <v>24</v>
      </c>
      <c r="E1176" s="10">
        <v>1</v>
      </c>
      <c r="F1176" s="9" t="s">
        <v>50</v>
      </c>
      <c r="G1176" s="9" t="s">
        <v>26</v>
      </c>
      <c r="H1176" s="9" t="s">
        <v>27</v>
      </c>
      <c r="I1176" s="11">
        <v>184000</v>
      </c>
      <c r="J1176" s="11">
        <v>0</v>
      </c>
      <c r="K1176" s="11">
        <v>7914</v>
      </c>
      <c r="L1176" s="11">
        <v>7914</v>
      </c>
      <c r="M1176" s="11">
        <v>0</v>
      </c>
      <c r="N1176" s="11">
        <v>1319</v>
      </c>
      <c r="O1176" s="8" t="s">
        <v>28</v>
      </c>
      <c r="P1176" s="12">
        <v>646.77373454760004</v>
      </c>
      <c r="Q1176" s="12">
        <v>586.74928290629998</v>
      </c>
      <c r="R1176" s="8" t="s">
        <v>59</v>
      </c>
      <c r="S1176" s="8" t="s">
        <v>60</v>
      </c>
      <c r="T1176" s="8" t="s">
        <v>61</v>
      </c>
      <c r="U1176" s="8" t="s">
        <v>62</v>
      </c>
      <c r="V1176" s="1">
        <f t="shared" si="18"/>
        <v>3.515074644280435</v>
      </c>
    </row>
    <row r="1177" spans="1:22" hidden="1" x14ac:dyDescent="0.2">
      <c r="A1177" s="7">
        <v>2817</v>
      </c>
      <c r="B1177" s="8" t="s">
        <v>813</v>
      </c>
      <c r="C1177" s="9" t="s">
        <v>811</v>
      </c>
      <c r="D1177" s="9" t="s">
        <v>24</v>
      </c>
      <c r="E1177" s="10">
        <v>1</v>
      </c>
      <c r="F1177" s="9" t="s">
        <v>43</v>
      </c>
      <c r="G1177" s="9" t="s">
        <v>84</v>
      </c>
      <c r="H1177" s="9" t="s">
        <v>45</v>
      </c>
      <c r="I1177" s="11">
        <v>2985973658</v>
      </c>
      <c r="J1177" s="11">
        <v>0</v>
      </c>
      <c r="K1177" s="11">
        <v>35798913</v>
      </c>
      <c r="L1177" s="11">
        <v>35798913</v>
      </c>
      <c r="M1177" s="11">
        <v>0</v>
      </c>
      <c r="N1177" s="11">
        <v>2634856</v>
      </c>
      <c r="O1177" s="8" t="s">
        <v>46</v>
      </c>
      <c r="P1177" s="12">
        <v>3676627.9353439198</v>
      </c>
      <c r="Q1177" s="12">
        <v>3335414.9826217201</v>
      </c>
      <c r="R1177" s="8" t="s">
        <v>59</v>
      </c>
      <c r="S1177" s="8" t="s">
        <v>80</v>
      </c>
      <c r="T1177" s="8" t="s">
        <v>81</v>
      </c>
      <c r="U1177" s="8" t="s">
        <v>82</v>
      </c>
      <c r="V1177" s="1">
        <f t="shared" si="18"/>
        <v>1.2312995211774638</v>
      </c>
    </row>
    <row r="1178" spans="1:22" hidden="1" x14ac:dyDescent="0.2">
      <c r="A1178" s="7">
        <v>2817</v>
      </c>
      <c r="B1178" s="8" t="s">
        <v>813</v>
      </c>
      <c r="C1178" s="9" t="s">
        <v>811</v>
      </c>
      <c r="D1178" s="9" t="s">
        <v>24</v>
      </c>
      <c r="E1178" s="10">
        <v>1</v>
      </c>
      <c r="F1178" s="9" t="s">
        <v>43</v>
      </c>
      <c r="G1178" s="9" t="s">
        <v>26</v>
      </c>
      <c r="H1178" s="9" t="s">
        <v>27</v>
      </c>
      <c r="I1178" s="11">
        <v>10848342</v>
      </c>
      <c r="J1178" s="11">
        <v>0</v>
      </c>
      <c r="K1178" s="11">
        <v>131007</v>
      </c>
      <c r="L1178" s="11">
        <v>131007</v>
      </c>
      <c r="M1178" s="11">
        <v>0</v>
      </c>
      <c r="N1178" s="11">
        <v>22705</v>
      </c>
      <c r="O1178" s="8" t="s">
        <v>28</v>
      </c>
      <c r="P1178" s="12">
        <v>10706.5815822438</v>
      </c>
      <c r="Q1178" s="12">
        <v>9712.9470944786008</v>
      </c>
      <c r="R1178" s="8" t="s">
        <v>59</v>
      </c>
      <c r="S1178" s="8" t="s">
        <v>80</v>
      </c>
      <c r="T1178" s="8" t="s">
        <v>81</v>
      </c>
      <c r="U1178" s="8" t="s">
        <v>82</v>
      </c>
      <c r="V1178" s="1">
        <f t="shared" si="18"/>
        <v>0.98693252685468424</v>
      </c>
    </row>
    <row r="1179" spans="1:22" hidden="1" x14ac:dyDescent="0.2">
      <c r="A1179" s="7">
        <v>2823</v>
      </c>
      <c r="B1179" s="8" t="s">
        <v>814</v>
      </c>
      <c r="C1179" s="9" t="s">
        <v>811</v>
      </c>
      <c r="D1179" s="9" t="s">
        <v>24</v>
      </c>
      <c r="E1179" s="10">
        <v>1</v>
      </c>
      <c r="F1179" s="9" t="s">
        <v>43</v>
      </c>
      <c r="G1179" s="9" t="s">
        <v>84</v>
      </c>
      <c r="H1179" s="9" t="s">
        <v>45</v>
      </c>
      <c r="I1179" s="11">
        <v>4658325810</v>
      </c>
      <c r="J1179" s="11">
        <v>0</v>
      </c>
      <c r="K1179" s="11">
        <v>54230094</v>
      </c>
      <c r="L1179" s="11">
        <v>54230094</v>
      </c>
      <c r="M1179" s="11">
        <v>0</v>
      </c>
      <c r="N1179" s="11">
        <v>4061053</v>
      </c>
      <c r="O1179" s="8" t="s">
        <v>46</v>
      </c>
      <c r="P1179" s="12">
        <v>5569551.1910299296</v>
      </c>
      <c r="Q1179" s="12">
        <v>5052663.6950285099</v>
      </c>
      <c r="R1179" s="8" t="s">
        <v>59</v>
      </c>
      <c r="S1179" s="8" t="s">
        <v>60</v>
      </c>
      <c r="T1179" s="8" t="s">
        <v>61</v>
      </c>
      <c r="U1179" s="8" t="s">
        <v>62</v>
      </c>
      <c r="V1179" s="1">
        <f t="shared" si="18"/>
        <v>1.1956122045121464</v>
      </c>
    </row>
    <row r="1180" spans="1:22" hidden="1" x14ac:dyDescent="0.2">
      <c r="A1180" s="7">
        <v>2823</v>
      </c>
      <c r="B1180" s="8" t="s">
        <v>814</v>
      </c>
      <c r="C1180" s="9" t="s">
        <v>811</v>
      </c>
      <c r="D1180" s="9" t="s">
        <v>24</v>
      </c>
      <c r="E1180" s="10">
        <v>1</v>
      </c>
      <c r="F1180" s="9" t="s">
        <v>43</v>
      </c>
      <c r="G1180" s="9" t="s">
        <v>26</v>
      </c>
      <c r="H1180" s="9" t="s">
        <v>27</v>
      </c>
      <c r="I1180" s="11">
        <v>9197190</v>
      </c>
      <c r="J1180" s="11">
        <v>0</v>
      </c>
      <c r="K1180" s="11">
        <v>106181</v>
      </c>
      <c r="L1180" s="11">
        <v>106181</v>
      </c>
      <c r="M1180" s="11">
        <v>0</v>
      </c>
      <c r="N1180" s="11">
        <v>18058</v>
      </c>
      <c r="O1180" s="8" t="s">
        <v>28</v>
      </c>
      <c r="P1180" s="12">
        <v>8677.6701930754007</v>
      </c>
      <c r="Q1180" s="12">
        <v>7872.3307566681997</v>
      </c>
      <c r="R1180" s="8" t="s">
        <v>59</v>
      </c>
      <c r="S1180" s="8" t="s">
        <v>60</v>
      </c>
      <c r="T1180" s="8" t="s">
        <v>61</v>
      </c>
      <c r="U1180" s="8" t="s">
        <v>62</v>
      </c>
      <c r="V1180" s="1">
        <f t="shared" si="18"/>
        <v>0.94351320273642281</v>
      </c>
    </row>
    <row r="1181" spans="1:22" hidden="1" x14ac:dyDescent="0.2">
      <c r="A1181" s="7">
        <v>2828</v>
      </c>
      <c r="B1181" s="8" t="s">
        <v>815</v>
      </c>
      <c r="C1181" s="9" t="s">
        <v>816</v>
      </c>
      <c r="D1181" s="9" t="s">
        <v>24</v>
      </c>
      <c r="E1181" s="10">
        <v>2</v>
      </c>
      <c r="F1181" s="9" t="s">
        <v>43</v>
      </c>
      <c r="G1181" s="9" t="s">
        <v>44</v>
      </c>
      <c r="H1181" s="9" t="s">
        <v>45</v>
      </c>
      <c r="I1181" s="11">
        <v>9022458759</v>
      </c>
      <c r="J1181" s="11">
        <v>0</v>
      </c>
      <c r="K1181" s="11">
        <v>90236239</v>
      </c>
      <c r="L1181" s="11">
        <v>90236239</v>
      </c>
      <c r="M1181" s="11">
        <v>0</v>
      </c>
      <c r="N1181" s="11">
        <v>3594062</v>
      </c>
      <c r="O1181" s="8" t="s">
        <v>46</v>
      </c>
      <c r="P1181" s="12">
        <v>9267462.3133884203</v>
      </c>
      <c r="Q1181" s="12">
        <v>8407386.6582494993</v>
      </c>
      <c r="R1181" s="8" t="s">
        <v>177</v>
      </c>
      <c r="S1181" s="8" t="s">
        <v>71</v>
      </c>
      <c r="T1181" s="8" t="s">
        <v>72</v>
      </c>
      <c r="U1181" s="8" t="s">
        <v>73</v>
      </c>
      <c r="V1181" s="1">
        <f t="shared" si="18"/>
        <v>1.0271548544507367</v>
      </c>
    </row>
    <row r="1182" spans="1:22" hidden="1" x14ac:dyDescent="0.2">
      <c r="A1182" s="7">
        <v>2828</v>
      </c>
      <c r="B1182" s="8" t="s">
        <v>815</v>
      </c>
      <c r="C1182" s="9" t="s">
        <v>816</v>
      </c>
      <c r="D1182" s="9" t="s">
        <v>24</v>
      </c>
      <c r="E1182" s="10">
        <v>2</v>
      </c>
      <c r="F1182" s="9" t="s">
        <v>43</v>
      </c>
      <c r="G1182" s="9" t="s">
        <v>26</v>
      </c>
      <c r="H1182" s="9" t="s">
        <v>27</v>
      </c>
      <c r="I1182" s="11">
        <v>37314241</v>
      </c>
      <c r="J1182" s="11">
        <v>0</v>
      </c>
      <c r="K1182" s="11">
        <v>374700</v>
      </c>
      <c r="L1182" s="11">
        <v>374700</v>
      </c>
      <c r="M1182" s="11">
        <v>0</v>
      </c>
      <c r="N1182" s="11">
        <v>64720</v>
      </c>
      <c r="O1182" s="8" t="s">
        <v>28</v>
      </c>
      <c r="P1182" s="12">
        <v>30622.456195980001</v>
      </c>
      <c r="Q1182" s="12">
        <v>27780.510020847301</v>
      </c>
      <c r="R1182" s="8" t="s">
        <v>177</v>
      </c>
      <c r="S1182" s="8" t="s">
        <v>71</v>
      </c>
      <c r="T1182" s="8" t="s">
        <v>72</v>
      </c>
      <c r="U1182" s="8" t="s">
        <v>73</v>
      </c>
      <c r="V1182" s="1">
        <f t="shared" si="18"/>
        <v>0.82066405145370636</v>
      </c>
    </row>
    <row r="1183" spans="1:22" hidden="1" x14ac:dyDescent="0.2">
      <c r="A1183" s="7">
        <v>2831</v>
      </c>
      <c r="B1183" s="8" t="s">
        <v>817</v>
      </c>
      <c r="C1183" s="9" t="s">
        <v>816</v>
      </c>
      <c r="D1183" s="9" t="s">
        <v>24</v>
      </c>
      <c r="E1183" s="10">
        <v>2</v>
      </c>
      <c r="F1183" s="9" t="s">
        <v>50</v>
      </c>
      <c r="G1183" s="9" t="s">
        <v>35</v>
      </c>
      <c r="H1183" s="9" t="s">
        <v>36</v>
      </c>
      <c r="I1183" s="11">
        <v>3955000</v>
      </c>
      <c r="J1183" s="11">
        <v>0</v>
      </c>
      <c r="K1183" s="11">
        <v>130946</v>
      </c>
      <c r="L1183" s="11">
        <v>130946</v>
      </c>
      <c r="M1183" s="11">
        <v>0</v>
      </c>
      <c r="N1183" s="11">
        <v>122036</v>
      </c>
      <c r="O1183" s="8" t="s">
        <v>37</v>
      </c>
      <c r="P1183" s="12">
        <v>7637.1926411065997</v>
      </c>
      <c r="Q1183" s="12">
        <v>6928.4157136047997</v>
      </c>
      <c r="R1183" s="8" t="s">
        <v>177</v>
      </c>
      <c r="S1183" s="8" t="s">
        <v>71</v>
      </c>
      <c r="T1183" s="8" t="s">
        <v>72</v>
      </c>
      <c r="U1183" s="8" t="s">
        <v>73</v>
      </c>
      <c r="V1183" s="1">
        <f t="shared" si="18"/>
        <v>1.9310221595718331</v>
      </c>
    </row>
    <row r="1184" spans="1:22" hidden="1" x14ac:dyDescent="0.2">
      <c r="A1184" s="7">
        <v>2832</v>
      </c>
      <c r="B1184" s="8" t="s">
        <v>818</v>
      </c>
      <c r="C1184" s="9" t="s">
        <v>816</v>
      </c>
      <c r="D1184" s="9" t="s">
        <v>24</v>
      </c>
      <c r="E1184" s="10">
        <v>2</v>
      </c>
      <c r="F1184" s="9" t="s">
        <v>50</v>
      </c>
      <c r="G1184" s="9" t="s">
        <v>26</v>
      </c>
      <c r="H1184" s="9" t="s">
        <v>27</v>
      </c>
      <c r="I1184" s="11">
        <v>75000</v>
      </c>
      <c r="J1184" s="11">
        <v>0</v>
      </c>
      <c r="K1184" s="11">
        <v>1779</v>
      </c>
      <c r="L1184" s="11">
        <v>1779</v>
      </c>
      <c r="M1184" s="11">
        <v>0</v>
      </c>
      <c r="N1184" s="11">
        <v>309</v>
      </c>
      <c r="O1184" s="8" t="s">
        <v>28</v>
      </c>
      <c r="P1184" s="12">
        <v>145.38924358860001</v>
      </c>
      <c r="Q1184" s="12">
        <v>131.8962565441</v>
      </c>
      <c r="R1184" s="8" t="s">
        <v>177</v>
      </c>
      <c r="S1184" s="8" t="s">
        <v>71</v>
      </c>
      <c r="T1184" s="8" t="s">
        <v>72</v>
      </c>
      <c r="U1184" s="8" t="s">
        <v>73</v>
      </c>
      <c r="V1184" s="1">
        <f t="shared" si="18"/>
        <v>1.9385232478480001</v>
      </c>
    </row>
    <row r="1185" spans="1:22" hidden="1" x14ac:dyDescent="0.2">
      <c r="A1185" s="7">
        <v>2832</v>
      </c>
      <c r="B1185" s="8" t="s">
        <v>818</v>
      </c>
      <c r="C1185" s="9" t="s">
        <v>816</v>
      </c>
      <c r="D1185" s="9" t="s">
        <v>24</v>
      </c>
      <c r="E1185" s="10">
        <v>2</v>
      </c>
      <c r="F1185" s="9" t="s">
        <v>43</v>
      </c>
      <c r="G1185" s="9" t="s">
        <v>44</v>
      </c>
      <c r="H1185" s="9" t="s">
        <v>45</v>
      </c>
      <c r="I1185" s="11">
        <v>6672860332</v>
      </c>
      <c r="J1185" s="11">
        <v>0</v>
      </c>
      <c r="K1185" s="11">
        <v>69327994</v>
      </c>
      <c r="L1185" s="11">
        <v>69327994</v>
      </c>
      <c r="M1185" s="11">
        <v>0</v>
      </c>
      <c r="N1185" s="11">
        <v>2848831</v>
      </c>
      <c r="O1185" s="8" t="s">
        <v>46</v>
      </c>
      <c r="P1185" s="12">
        <v>7120139.0791322598</v>
      </c>
      <c r="Q1185" s="12">
        <v>6459347.7992672203</v>
      </c>
      <c r="R1185" s="8" t="s">
        <v>177</v>
      </c>
      <c r="S1185" s="8" t="s">
        <v>71</v>
      </c>
      <c r="T1185" s="8" t="s">
        <v>72</v>
      </c>
      <c r="U1185" s="8" t="s">
        <v>73</v>
      </c>
      <c r="V1185" s="1">
        <f t="shared" si="18"/>
        <v>1.0670295382906958</v>
      </c>
    </row>
    <row r="1186" spans="1:22" hidden="1" x14ac:dyDescent="0.2">
      <c r="A1186" s="7">
        <v>2832</v>
      </c>
      <c r="B1186" s="8" t="s">
        <v>818</v>
      </c>
      <c r="C1186" s="9" t="s">
        <v>816</v>
      </c>
      <c r="D1186" s="9" t="s">
        <v>24</v>
      </c>
      <c r="E1186" s="10">
        <v>2</v>
      </c>
      <c r="F1186" s="9" t="s">
        <v>43</v>
      </c>
      <c r="G1186" s="9" t="s">
        <v>26</v>
      </c>
      <c r="H1186" s="9" t="s">
        <v>27</v>
      </c>
      <c r="I1186" s="11">
        <v>14404668</v>
      </c>
      <c r="J1186" s="11">
        <v>0</v>
      </c>
      <c r="K1186" s="11">
        <v>149984</v>
      </c>
      <c r="L1186" s="11">
        <v>149984</v>
      </c>
      <c r="M1186" s="11">
        <v>0</v>
      </c>
      <c r="N1186" s="11">
        <v>26066</v>
      </c>
      <c r="O1186" s="8" t="s">
        <v>28</v>
      </c>
      <c r="P1186" s="12">
        <v>12257.4819057856</v>
      </c>
      <c r="Q1186" s="12">
        <v>11119.914638288699</v>
      </c>
      <c r="R1186" s="8" t="s">
        <v>177</v>
      </c>
      <c r="S1186" s="8" t="s">
        <v>71</v>
      </c>
      <c r="T1186" s="8" t="s">
        <v>72</v>
      </c>
      <c r="U1186" s="8" t="s">
        <v>73</v>
      </c>
      <c r="V1186" s="1">
        <f t="shared" si="18"/>
        <v>0.85093817544323835</v>
      </c>
    </row>
    <row r="1187" spans="1:22" hidden="1" x14ac:dyDescent="0.2">
      <c r="A1187" s="7">
        <v>2836</v>
      </c>
      <c r="B1187" s="8" t="s">
        <v>819</v>
      </c>
      <c r="C1187" s="9" t="s">
        <v>816</v>
      </c>
      <c r="D1187" s="9" t="s">
        <v>24</v>
      </c>
      <c r="E1187" s="10">
        <v>2</v>
      </c>
      <c r="F1187" s="9" t="s">
        <v>50</v>
      </c>
      <c r="G1187" s="9" t="s">
        <v>26</v>
      </c>
      <c r="H1187" s="9" t="s">
        <v>27</v>
      </c>
      <c r="I1187" s="11">
        <v>-175000</v>
      </c>
      <c r="J1187" s="11">
        <v>0</v>
      </c>
      <c r="K1187" s="11">
        <v>1645</v>
      </c>
      <c r="L1187" s="11">
        <v>1645</v>
      </c>
      <c r="M1187" s="11">
        <v>0</v>
      </c>
      <c r="N1187" s="11">
        <v>299</v>
      </c>
      <c r="O1187" s="8" t="s">
        <v>28</v>
      </c>
      <c r="P1187" s="12">
        <v>134.43805829300001</v>
      </c>
      <c r="Q1187" s="12">
        <v>121.9614064166</v>
      </c>
      <c r="R1187" s="8" t="s">
        <v>177</v>
      </c>
      <c r="S1187" s="8" t="s">
        <v>71</v>
      </c>
      <c r="T1187" s="8" t="s">
        <v>72</v>
      </c>
      <c r="U1187" s="8" t="s">
        <v>73</v>
      </c>
      <c r="V1187" s="1">
        <f t="shared" si="18"/>
        <v>-0.76821747596000012</v>
      </c>
    </row>
    <row r="1188" spans="1:22" hidden="1" x14ac:dyDescent="0.2">
      <c r="A1188" s="7">
        <v>2836</v>
      </c>
      <c r="B1188" s="8" t="s">
        <v>819</v>
      </c>
      <c r="C1188" s="9" t="s">
        <v>816</v>
      </c>
      <c r="D1188" s="9" t="s">
        <v>24</v>
      </c>
      <c r="E1188" s="10">
        <v>2</v>
      </c>
      <c r="F1188" s="9" t="s">
        <v>43</v>
      </c>
      <c r="G1188" s="9" t="s">
        <v>44</v>
      </c>
      <c r="H1188" s="9" t="s">
        <v>45</v>
      </c>
      <c r="I1188" s="11">
        <v>162615161</v>
      </c>
      <c r="J1188" s="11">
        <v>0</v>
      </c>
      <c r="K1188" s="11">
        <v>1928081</v>
      </c>
      <c r="L1188" s="11">
        <v>1928081</v>
      </c>
      <c r="M1188" s="11">
        <v>0</v>
      </c>
      <c r="N1188" s="11">
        <v>86075</v>
      </c>
      <c r="O1188" s="8" t="s">
        <v>46</v>
      </c>
      <c r="P1188" s="12">
        <v>198018.20424563799</v>
      </c>
      <c r="Q1188" s="12">
        <v>179640.93644709999</v>
      </c>
      <c r="R1188" s="8" t="s">
        <v>177</v>
      </c>
      <c r="S1188" s="8" t="s">
        <v>71</v>
      </c>
      <c r="T1188" s="8" t="s">
        <v>72</v>
      </c>
      <c r="U1188" s="8" t="s">
        <v>73</v>
      </c>
      <c r="V1188" s="1">
        <f t="shared" si="18"/>
        <v>1.2177105936981976</v>
      </c>
    </row>
    <row r="1189" spans="1:22" hidden="1" x14ac:dyDescent="0.2">
      <c r="A1189" s="7">
        <v>2836</v>
      </c>
      <c r="B1189" s="8" t="s">
        <v>819</v>
      </c>
      <c r="C1189" s="9" t="s">
        <v>816</v>
      </c>
      <c r="D1189" s="9" t="s">
        <v>24</v>
      </c>
      <c r="E1189" s="10">
        <v>2</v>
      </c>
      <c r="F1189" s="9" t="s">
        <v>43</v>
      </c>
      <c r="G1189" s="9" t="s">
        <v>79</v>
      </c>
      <c r="H1189" s="9" t="s">
        <v>45</v>
      </c>
      <c r="I1189" s="11">
        <v>69952414</v>
      </c>
      <c r="J1189" s="11">
        <v>0</v>
      </c>
      <c r="K1189" s="11">
        <v>794752</v>
      </c>
      <c r="L1189" s="11">
        <v>794752</v>
      </c>
      <c r="M1189" s="11">
        <v>0</v>
      </c>
      <c r="N1189" s="11">
        <v>44649</v>
      </c>
      <c r="O1189" s="8" t="s">
        <v>46</v>
      </c>
      <c r="P1189" s="12">
        <v>85092.006680665596</v>
      </c>
      <c r="Q1189" s="12">
        <v>77194.962061748694</v>
      </c>
      <c r="R1189" s="8" t="s">
        <v>177</v>
      </c>
      <c r="S1189" s="8" t="s">
        <v>71</v>
      </c>
      <c r="T1189" s="8" t="s">
        <v>72</v>
      </c>
      <c r="U1189" s="8" t="s">
        <v>73</v>
      </c>
      <c r="V1189" s="1">
        <f t="shared" si="18"/>
        <v>1.2164270225279945</v>
      </c>
    </row>
    <row r="1190" spans="1:22" hidden="1" x14ac:dyDescent="0.2">
      <c r="A1190" s="7">
        <v>2836</v>
      </c>
      <c r="B1190" s="8" t="s">
        <v>819</v>
      </c>
      <c r="C1190" s="9" t="s">
        <v>816</v>
      </c>
      <c r="D1190" s="9" t="s">
        <v>24</v>
      </c>
      <c r="E1190" s="10">
        <v>2</v>
      </c>
      <c r="F1190" s="9" t="s">
        <v>43</v>
      </c>
      <c r="G1190" s="9" t="s">
        <v>26</v>
      </c>
      <c r="H1190" s="9" t="s">
        <v>27</v>
      </c>
      <c r="I1190" s="11">
        <v>2327425</v>
      </c>
      <c r="J1190" s="11">
        <v>0</v>
      </c>
      <c r="K1190" s="11">
        <v>29244</v>
      </c>
      <c r="L1190" s="11">
        <v>29244</v>
      </c>
      <c r="M1190" s="11">
        <v>0</v>
      </c>
      <c r="N1190" s="11">
        <v>5317</v>
      </c>
      <c r="O1190" s="8" t="s">
        <v>28</v>
      </c>
      <c r="P1190" s="12">
        <v>2389.9736028696002</v>
      </c>
      <c r="Q1190" s="12">
        <v>2168.1698293292002</v>
      </c>
      <c r="R1190" s="8" t="s">
        <v>177</v>
      </c>
      <c r="S1190" s="8" t="s">
        <v>71</v>
      </c>
      <c r="T1190" s="8" t="s">
        <v>72</v>
      </c>
      <c r="U1190" s="8" t="s">
        <v>73</v>
      </c>
      <c r="V1190" s="1">
        <f t="shared" si="18"/>
        <v>1.0268745943992181</v>
      </c>
    </row>
    <row r="1191" spans="1:22" hidden="1" x14ac:dyDescent="0.2">
      <c r="A1191" s="7">
        <v>2840</v>
      </c>
      <c r="B1191" s="8" t="s">
        <v>820</v>
      </c>
      <c r="C1191" s="9" t="s">
        <v>816</v>
      </c>
      <c r="D1191" s="9" t="s">
        <v>24</v>
      </c>
      <c r="E1191" s="10">
        <v>2</v>
      </c>
      <c r="F1191" s="9" t="s">
        <v>43</v>
      </c>
      <c r="G1191" s="9" t="s">
        <v>44</v>
      </c>
      <c r="H1191" s="9" t="s">
        <v>45</v>
      </c>
      <c r="I1191" s="11">
        <v>1069296172</v>
      </c>
      <c r="J1191" s="11">
        <v>0</v>
      </c>
      <c r="K1191" s="11">
        <v>11614002</v>
      </c>
      <c r="L1191" s="11">
        <v>11614002</v>
      </c>
      <c r="M1191" s="11">
        <v>0</v>
      </c>
      <c r="N1191" s="11">
        <v>492230</v>
      </c>
      <c r="O1191" s="8" t="s">
        <v>46</v>
      </c>
      <c r="P1191" s="12">
        <v>1192783.8198422401</v>
      </c>
      <c r="Q1191" s="12">
        <v>1082086.3828742099</v>
      </c>
      <c r="R1191" s="8" t="s">
        <v>177</v>
      </c>
      <c r="S1191" s="8" t="s">
        <v>71</v>
      </c>
      <c r="T1191" s="8" t="s">
        <v>72</v>
      </c>
      <c r="U1191" s="8" t="s">
        <v>73</v>
      </c>
      <c r="V1191" s="1">
        <f t="shared" si="18"/>
        <v>1.1154849807525917</v>
      </c>
    </row>
    <row r="1192" spans="1:22" hidden="1" x14ac:dyDescent="0.2">
      <c r="A1192" s="7">
        <v>2840</v>
      </c>
      <c r="B1192" s="8" t="s">
        <v>820</v>
      </c>
      <c r="C1192" s="9" t="s">
        <v>816</v>
      </c>
      <c r="D1192" s="9" t="s">
        <v>24</v>
      </c>
      <c r="E1192" s="10">
        <v>2</v>
      </c>
      <c r="F1192" s="9" t="s">
        <v>43</v>
      </c>
      <c r="G1192" s="9" t="s">
        <v>26</v>
      </c>
      <c r="H1192" s="9" t="s">
        <v>27</v>
      </c>
      <c r="I1192" s="11">
        <v>5197828</v>
      </c>
      <c r="J1192" s="11">
        <v>0</v>
      </c>
      <c r="K1192" s="11">
        <v>56010</v>
      </c>
      <c r="L1192" s="11">
        <v>56010</v>
      </c>
      <c r="M1192" s="11">
        <v>0</v>
      </c>
      <c r="N1192" s="11">
        <v>9818</v>
      </c>
      <c r="O1192" s="8" t="s">
        <v>28</v>
      </c>
      <c r="P1192" s="12">
        <v>4577.4320030340004</v>
      </c>
      <c r="Q1192" s="12">
        <v>4152.6190719713004</v>
      </c>
      <c r="R1192" s="8" t="s">
        <v>177</v>
      </c>
      <c r="S1192" s="8" t="s">
        <v>71</v>
      </c>
      <c r="T1192" s="8" t="s">
        <v>72</v>
      </c>
      <c r="U1192" s="8" t="s">
        <v>73</v>
      </c>
      <c r="V1192" s="1">
        <f t="shared" si="18"/>
        <v>0.88064322309895593</v>
      </c>
    </row>
    <row r="1193" spans="1:22" hidden="1" x14ac:dyDescent="0.2">
      <c r="A1193" s="7">
        <v>2847</v>
      </c>
      <c r="B1193" s="8" t="s">
        <v>821</v>
      </c>
      <c r="C1193" s="9" t="s">
        <v>816</v>
      </c>
      <c r="D1193" s="9" t="s">
        <v>24</v>
      </c>
      <c r="E1193" s="10">
        <v>2</v>
      </c>
      <c r="F1193" s="9" t="s">
        <v>50</v>
      </c>
      <c r="G1193" s="9" t="s">
        <v>35</v>
      </c>
      <c r="H1193" s="9" t="s">
        <v>36</v>
      </c>
      <c r="I1193" s="11">
        <v>952149000</v>
      </c>
      <c r="J1193" s="11">
        <v>0</v>
      </c>
      <c r="K1193" s="11">
        <v>12789353</v>
      </c>
      <c r="L1193" s="11">
        <v>12789353</v>
      </c>
      <c r="M1193" s="11">
        <v>0</v>
      </c>
      <c r="N1193" s="11">
        <v>11852969</v>
      </c>
      <c r="O1193" s="8" t="s">
        <v>37</v>
      </c>
      <c r="P1193" s="12">
        <v>745916.27553430095</v>
      </c>
      <c r="Q1193" s="12">
        <v>676690.80607302999</v>
      </c>
      <c r="R1193" s="8" t="s">
        <v>177</v>
      </c>
      <c r="S1193" s="8" t="s">
        <v>71</v>
      </c>
      <c r="T1193" s="8" t="s">
        <v>72</v>
      </c>
      <c r="U1193" s="8" t="s">
        <v>73</v>
      </c>
      <c r="V1193" s="1">
        <f t="shared" si="18"/>
        <v>0.78340288708416539</v>
      </c>
    </row>
    <row r="1194" spans="1:22" hidden="1" x14ac:dyDescent="0.2">
      <c r="A1194" s="7">
        <v>2847</v>
      </c>
      <c r="B1194" s="8" t="s">
        <v>821</v>
      </c>
      <c r="C1194" s="9" t="s">
        <v>816</v>
      </c>
      <c r="D1194" s="9" t="s">
        <v>24</v>
      </c>
      <c r="E1194" s="10">
        <v>2</v>
      </c>
      <c r="F1194" s="9" t="s">
        <v>25</v>
      </c>
      <c r="G1194" s="9" t="s">
        <v>26</v>
      </c>
      <c r="H1194" s="9" t="s">
        <v>27</v>
      </c>
      <c r="I1194" s="11">
        <v>48000</v>
      </c>
      <c r="J1194" s="11">
        <v>0</v>
      </c>
      <c r="K1194" s="11">
        <v>486</v>
      </c>
      <c r="L1194" s="11">
        <v>486</v>
      </c>
      <c r="M1194" s="11">
        <v>0</v>
      </c>
      <c r="N1194" s="11">
        <v>88</v>
      </c>
      <c r="O1194" s="8" t="s">
        <v>28</v>
      </c>
      <c r="P1194" s="12">
        <v>39.718478012399999</v>
      </c>
      <c r="Q1194" s="12">
        <v>36.0323668805</v>
      </c>
      <c r="R1194" s="8" t="s">
        <v>177</v>
      </c>
      <c r="S1194" s="8" t="s">
        <v>71</v>
      </c>
      <c r="T1194" s="8" t="s">
        <v>72</v>
      </c>
      <c r="U1194" s="8" t="s">
        <v>73</v>
      </c>
      <c r="V1194" s="1">
        <f t="shared" si="18"/>
        <v>0.82746829192499993</v>
      </c>
    </row>
    <row r="1195" spans="1:22" hidden="1" x14ac:dyDescent="0.2">
      <c r="A1195" s="7">
        <v>2848</v>
      </c>
      <c r="B1195" s="8" t="s">
        <v>822</v>
      </c>
      <c r="C1195" s="9" t="s">
        <v>816</v>
      </c>
      <c r="D1195" s="9" t="s">
        <v>24</v>
      </c>
      <c r="E1195" s="10">
        <v>2</v>
      </c>
      <c r="F1195" s="9" t="s">
        <v>50</v>
      </c>
      <c r="G1195" s="9" t="s">
        <v>35</v>
      </c>
      <c r="H1195" s="9" t="s">
        <v>36</v>
      </c>
      <c r="I1195" s="11">
        <v>11000</v>
      </c>
      <c r="J1195" s="11">
        <v>0</v>
      </c>
      <c r="K1195" s="11">
        <v>8553</v>
      </c>
      <c r="L1195" s="11">
        <v>8553</v>
      </c>
      <c r="M1195" s="11">
        <v>0</v>
      </c>
      <c r="N1195" s="11">
        <v>8010</v>
      </c>
      <c r="O1195" s="8" t="s">
        <v>37</v>
      </c>
      <c r="P1195" s="12">
        <v>498.83851862130001</v>
      </c>
      <c r="Q1195" s="12">
        <v>452.54333540900001</v>
      </c>
      <c r="R1195" s="8" t="s">
        <v>177</v>
      </c>
      <c r="S1195" s="8" t="s">
        <v>71</v>
      </c>
      <c r="T1195" s="8" t="s">
        <v>72</v>
      </c>
      <c r="U1195" s="8" t="s">
        <v>73</v>
      </c>
      <c r="V1195" s="1">
        <f t="shared" si="18"/>
        <v>45.348956238299998</v>
      </c>
    </row>
    <row r="1196" spans="1:22" hidden="1" x14ac:dyDescent="0.2">
      <c r="A1196" s="7">
        <v>2851</v>
      </c>
      <c r="B1196" s="8" t="s">
        <v>823</v>
      </c>
      <c r="C1196" s="9" t="s">
        <v>816</v>
      </c>
      <c r="D1196" s="9" t="s">
        <v>24</v>
      </c>
      <c r="E1196" s="10">
        <v>2</v>
      </c>
      <c r="F1196" s="9" t="s">
        <v>25</v>
      </c>
      <c r="G1196" s="9" t="s">
        <v>26</v>
      </c>
      <c r="H1196" s="9" t="s">
        <v>27</v>
      </c>
      <c r="I1196" s="11">
        <v>46000</v>
      </c>
      <c r="J1196" s="11">
        <v>0</v>
      </c>
      <c r="K1196" s="11">
        <v>444</v>
      </c>
      <c r="L1196" s="11">
        <v>444</v>
      </c>
      <c r="M1196" s="11">
        <v>0</v>
      </c>
      <c r="N1196" s="11">
        <v>80</v>
      </c>
      <c r="O1196" s="8" t="s">
        <v>28</v>
      </c>
      <c r="P1196" s="12">
        <v>36.286016949599997</v>
      </c>
      <c r="Q1196" s="12">
        <v>32.918458631599997</v>
      </c>
      <c r="R1196" s="8" t="s">
        <v>177</v>
      </c>
      <c r="S1196" s="8" t="s">
        <v>71</v>
      </c>
      <c r="T1196" s="8" t="s">
        <v>72</v>
      </c>
      <c r="U1196" s="8" t="s">
        <v>73</v>
      </c>
      <c r="V1196" s="1">
        <f t="shared" si="18"/>
        <v>0.78882645542608687</v>
      </c>
    </row>
    <row r="1197" spans="1:22" hidden="1" x14ac:dyDescent="0.2">
      <c r="A1197" s="7">
        <v>2852</v>
      </c>
      <c r="B1197" s="8" t="s">
        <v>824</v>
      </c>
      <c r="C1197" s="9" t="s">
        <v>816</v>
      </c>
      <c r="D1197" s="9" t="s">
        <v>24</v>
      </c>
      <c r="E1197" s="10">
        <v>2</v>
      </c>
      <c r="F1197" s="9" t="s">
        <v>25</v>
      </c>
      <c r="G1197" s="9" t="s">
        <v>26</v>
      </c>
      <c r="H1197" s="9" t="s">
        <v>27</v>
      </c>
      <c r="I1197" s="11">
        <v>54000</v>
      </c>
      <c r="J1197" s="11">
        <v>0</v>
      </c>
      <c r="K1197" s="11">
        <v>553</v>
      </c>
      <c r="L1197" s="11">
        <v>553</v>
      </c>
      <c r="M1197" s="11">
        <v>0</v>
      </c>
      <c r="N1197" s="11">
        <v>100</v>
      </c>
      <c r="O1197" s="8" t="s">
        <v>28</v>
      </c>
      <c r="P1197" s="12">
        <v>45.194070660199998</v>
      </c>
      <c r="Q1197" s="12">
        <v>40.9997919443</v>
      </c>
      <c r="R1197" s="8" t="s">
        <v>177</v>
      </c>
      <c r="S1197" s="8" t="s">
        <v>71</v>
      </c>
      <c r="T1197" s="8" t="s">
        <v>72</v>
      </c>
      <c r="U1197" s="8" t="s">
        <v>73</v>
      </c>
      <c r="V1197" s="1">
        <f t="shared" si="18"/>
        <v>0.83692723444814809</v>
      </c>
    </row>
    <row r="1198" spans="1:22" hidden="1" x14ac:dyDescent="0.2">
      <c r="A1198" s="7">
        <v>2854</v>
      </c>
      <c r="B1198" s="8" t="s">
        <v>825</v>
      </c>
      <c r="C1198" s="9" t="s">
        <v>816</v>
      </c>
      <c r="D1198" s="9" t="s">
        <v>24</v>
      </c>
      <c r="E1198" s="10">
        <v>2</v>
      </c>
      <c r="F1198" s="9" t="s">
        <v>50</v>
      </c>
      <c r="G1198" s="9" t="s">
        <v>35</v>
      </c>
      <c r="H1198" s="9" t="s">
        <v>36</v>
      </c>
      <c r="I1198" s="11">
        <v>9499910</v>
      </c>
      <c r="J1198" s="11">
        <v>0</v>
      </c>
      <c r="K1198" s="11">
        <v>479498</v>
      </c>
      <c r="L1198" s="11">
        <v>479498</v>
      </c>
      <c r="M1198" s="11">
        <v>0</v>
      </c>
      <c r="N1198" s="11">
        <v>445630</v>
      </c>
      <c r="O1198" s="8" t="s">
        <v>37</v>
      </c>
      <c r="P1198" s="12">
        <v>27965.8683505058</v>
      </c>
      <c r="Q1198" s="12">
        <v>25370.469337300001</v>
      </c>
      <c r="R1198" s="8" t="s">
        <v>177</v>
      </c>
      <c r="S1198" s="8" t="s">
        <v>71</v>
      </c>
      <c r="T1198" s="8" t="s">
        <v>72</v>
      </c>
      <c r="U1198" s="8" t="s">
        <v>73</v>
      </c>
      <c r="V1198" s="1">
        <f t="shared" si="18"/>
        <v>2.9438035045074953</v>
      </c>
    </row>
    <row r="1199" spans="1:22" hidden="1" x14ac:dyDescent="0.2">
      <c r="A1199" s="7">
        <v>2854</v>
      </c>
      <c r="B1199" s="8" t="s">
        <v>825</v>
      </c>
      <c r="C1199" s="9" t="s">
        <v>816</v>
      </c>
      <c r="D1199" s="9" t="s">
        <v>24</v>
      </c>
      <c r="E1199" s="10">
        <v>2</v>
      </c>
      <c r="F1199" s="9" t="s">
        <v>50</v>
      </c>
      <c r="G1199" s="9" t="s">
        <v>26</v>
      </c>
      <c r="H1199" s="9" t="s">
        <v>27</v>
      </c>
      <c r="I1199" s="11">
        <v>1090</v>
      </c>
      <c r="J1199" s="11">
        <v>0</v>
      </c>
      <c r="K1199" s="11">
        <v>55</v>
      </c>
      <c r="L1199" s="11">
        <v>55</v>
      </c>
      <c r="M1199" s="11">
        <v>0</v>
      </c>
      <c r="N1199" s="11">
        <v>10</v>
      </c>
      <c r="O1199" s="8" t="s">
        <v>28</v>
      </c>
      <c r="P1199" s="12">
        <v>4.494889487</v>
      </c>
      <c r="Q1199" s="12">
        <v>4.0777369927000002</v>
      </c>
      <c r="R1199" s="8" t="s">
        <v>177</v>
      </c>
      <c r="S1199" s="8" t="s">
        <v>71</v>
      </c>
      <c r="T1199" s="8" t="s">
        <v>72</v>
      </c>
      <c r="U1199" s="8" t="s">
        <v>73</v>
      </c>
      <c r="V1199" s="1">
        <f t="shared" si="18"/>
        <v>4.1237518229357795</v>
      </c>
    </row>
    <row r="1200" spans="1:22" hidden="1" x14ac:dyDescent="0.2">
      <c r="A1200" s="7">
        <v>2861</v>
      </c>
      <c r="B1200" s="8" t="s">
        <v>826</v>
      </c>
      <c r="C1200" s="9" t="s">
        <v>816</v>
      </c>
      <c r="D1200" s="9" t="s">
        <v>24</v>
      </c>
      <c r="E1200" s="10">
        <v>2</v>
      </c>
      <c r="F1200" s="9" t="s">
        <v>50</v>
      </c>
      <c r="G1200" s="9" t="s">
        <v>26</v>
      </c>
      <c r="H1200" s="9" t="s">
        <v>27</v>
      </c>
      <c r="I1200" s="11">
        <v>-56000</v>
      </c>
      <c r="J1200" s="11">
        <v>0</v>
      </c>
      <c r="K1200" s="11">
        <v>5815</v>
      </c>
      <c r="L1200" s="11">
        <v>5815</v>
      </c>
      <c r="M1200" s="11">
        <v>0</v>
      </c>
      <c r="N1200" s="11">
        <v>938</v>
      </c>
      <c r="O1200" s="8" t="s">
        <v>28</v>
      </c>
      <c r="P1200" s="12">
        <v>475.23240667099998</v>
      </c>
      <c r="Q1200" s="12">
        <v>431.12801113220002</v>
      </c>
      <c r="R1200" s="8" t="s">
        <v>177</v>
      </c>
      <c r="S1200" s="8" t="s">
        <v>71</v>
      </c>
      <c r="T1200" s="8" t="s">
        <v>72</v>
      </c>
      <c r="U1200" s="8" t="s">
        <v>73</v>
      </c>
      <c r="V1200" s="1">
        <f t="shared" si="18"/>
        <v>-8.4862929762678565</v>
      </c>
    </row>
    <row r="1201" spans="1:22" hidden="1" x14ac:dyDescent="0.2">
      <c r="A1201" s="7">
        <v>2866</v>
      </c>
      <c r="B1201" s="8" t="s">
        <v>827</v>
      </c>
      <c r="C1201" s="9" t="s">
        <v>816</v>
      </c>
      <c r="D1201" s="9" t="s">
        <v>24</v>
      </c>
      <c r="E1201" s="10">
        <v>2</v>
      </c>
      <c r="F1201" s="9" t="s">
        <v>25</v>
      </c>
      <c r="G1201" s="9" t="s">
        <v>26</v>
      </c>
      <c r="H1201" s="9" t="s">
        <v>27</v>
      </c>
      <c r="I1201" s="11">
        <v>73000</v>
      </c>
      <c r="J1201" s="11">
        <v>0</v>
      </c>
      <c r="K1201" s="11">
        <v>766</v>
      </c>
      <c r="L1201" s="11">
        <v>766</v>
      </c>
      <c r="M1201" s="11">
        <v>0</v>
      </c>
      <c r="N1201" s="11">
        <v>132</v>
      </c>
      <c r="O1201" s="8" t="s">
        <v>28</v>
      </c>
      <c r="P1201" s="12">
        <v>62.6015517644</v>
      </c>
      <c r="Q1201" s="12">
        <v>56.791755206700003</v>
      </c>
      <c r="R1201" s="8" t="s">
        <v>177</v>
      </c>
      <c r="S1201" s="8" t="s">
        <v>71</v>
      </c>
      <c r="T1201" s="8" t="s">
        <v>72</v>
      </c>
      <c r="U1201" s="8" t="s">
        <v>73</v>
      </c>
      <c r="V1201" s="1">
        <f t="shared" si="18"/>
        <v>0.85755550362191779</v>
      </c>
    </row>
    <row r="1202" spans="1:22" hidden="1" x14ac:dyDescent="0.2">
      <c r="A1202" s="7">
        <v>2866</v>
      </c>
      <c r="B1202" s="8" t="s">
        <v>827</v>
      </c>
      <c r="C1202" s="9" t="s">
        <v>816</v>
      </c>
      <c r="D1202" s="9" t="s">
        <v>24</v>
      </c>
      <c r="E1202" s="10">
        <v>2</v>
      </c>
      <c r="F1202" s="9" t="s">
        <v>43</v>
      </c>
      <c r="G1202" s="9" t="s">
        <v>44</v>
      </c>
      <c r="H1202" s="9" t="s">
        <v>45</v>
      </c>
      <c r="I1202" s="11">
        <v>4781555280</v>
      </c>
      <c r="J1202" s="11">
        <v>0</v>
      </c>
      <c r="K1202" s="11">
        <v>55181685</v>
      </c>
      <c r="L1202" s="11">
        <v>55181685</v>
      </c>
      <c r="M1202" s="11">
        <v>0</v>
      </c>
      <c r="N1202" s="11">
        <v>2185798</v>
      </c>
      <c r="O1202" s="8" t="s">
        <v>46</v>
      </c>
      <c r="P1202" s="12">
        <v>5667281.7018312505</v>
      </c>
      <c r="Q1202" s="12">
        <v>5141324.2328143399</v>
      </c>
      <c r="R1202" s="8" t="s">
        <v>177</v>
      </c>
      <c r="S1202" s="8" t="s">
        <v>71</v>
      </c>
      <c r="T1202" s="8" t="s">
        <v>72</v>
      </c>
      <c r="U1202" s="8" t="s">
        <v>73</v>
      </c>
      <c r="V1202" s="1">
        <f t="shared" si="18"/>
        <v>1.1852381432326031</v>
      </c>
    </row>
    <row r="1203" spans="1:22" hidden="1" x14ac:dyDescent="0.2">
      <c r="A1203" s="7">
        <v>2866</v>
      </c>
      <c r="B1203" s="8" t="s">
        <v>827</v>
      </c>
      <c r="C1203" s="9" t="s">
        <v>816</v>
      </c>
      <c r="D1203" s="9" t="s">
        <v>24</v>
      </c>
      <c r="E1203" s="10">
        <v>2</v>
      </c>
      <c r="F1203" s="9" t="s">
        <v>43</v>
      </c>
      <c r="G1203" s="9" t="s">
        <v>26</v>
      </c>
      <c r="H1203" s="9" t="s">
        <v>27</v>
      </c>
      <c r="I1203" s="11">
        <v>15849720</v>
      </c>
      <c r="J1203" s="11">
        <v>0</v>
      </c>
      <c r="K1203" s="11">
        <v>188118</v>
      </c>
      <c r="L1203" s="11">
        <v>188118</v>
      </c>
      <c r="M1203" s="11">
        <v>0</v>
      </c>
      <c r="N1203" s="11">
        <v>32459</v>
      </c>
      <c r="O1203" s="8" t="s">
        <v>28</v>
      </c>
      <c r="P1203" s="12">
        <v>15373.993100281201</v>
      </c>
      <c r="Q1203" s="12">
        <v>13947.195046975599</v>
      </c>
      <c r="R1203" s="8" t="s">
        <v>177</v>
      </c>
      <c r="S1203" s="8" t="s">
        <v>71</v>
      </c>
      <c r="T1203" s="8" t="s">
        <v>72</v>
      </c>
      <c r="U1203" s="8" t="s">
        <v>73</v>
      </c>
      <c r="V1203" s="1">
        <f t="shared" si="18"/>
        <v>0.96998515432961596</v>
      </c>
    </row>
    <row r="1204" spans="1:22" hidden="1" x14ac:dyDescent="0.2">
      <c r="A1204" s="7">
        <v>2869</v>
      </c>
      <c r="B1204" s="8" t="s">
        <v>828</v>
      </c>
      <c r="C1204" s="9" t="s">
        <v>816</v>
      </c>
      <c r="D1204" s="9" t="s">
        <v>24</v>
      </c>
      <c r="E1204" s="10">
        <v>2</v>
      </c>
      <c r="F1204" s="9" t="s">
        <v>50</v>
      </c>
      <c r="G1204" s="9" t="s">
        <v>35</v>
      </c>
      <c r="H1204" s="9" t="s">
        <v>36</v>
      </c>
      <c r="I1204" s="11">
        <v>67520514</v>
      </c>
      <c r="J1204" s="11">
        <v>0</v>
      </c>
      <c r="K1204" s="11">
        <v>833330</v>
      </c>
      <c r="L1204" s="11">
        <v>833330</v>
      </c>
      <c r="M1204" s="11">
        <v>0</v>
      </c>
      <c r="N1204" s="11">
        <v>809058</v>
      </c>
      <c r="O1204" s="8" t="s">
        <v>37</v>
      </c>
      <c r="P1204" s="12">
        <v>48602.490672592998</v>
      </c>
      <c r="Q1204" s="12">
        <v>44091.890295375997</v>
      </c>
      <c r="R1204" s="8" t="s">
        <v>177</v>
      </c>
      <c r="S1204" s="8" t="s">
        <v>71</v>
      </c>
      <c r="T1204" s="8" t="s">
        <v>72</v>
      </c>
      <c r="U1204" s="8" t="s">
        <v>73</v>
      </c>
      <c r="V1204" s="1">
        <f t="shared" si="18"/>
        <v>0.71981813812307471</v>
      </c>
    </row>
    <row r="1205" spans="1:22" hidden="1" x14ac:dyDescent="0.2">
      <c r="A1205" s="7">
        <v>2869</v>
      </c>
      <c r="B1205" s="8" t="s">
        <v>828</v>
      </c>
      <c r="C1205" s="9" t="s">
        <v>816</v>
      </c>
      <c r="D1205" s="9" t="s">
        <v>24</v>
      </c>
      <c r="E1205" s="10">
        <v>2</v>
      </c>
      <c r="F1205" s="9" t="s">
        <v>50</v>
      </c>
      <c r="G1205" s="9" t="s">
        <v>26</v>
      </c>
      <c r="H1205" s="9" t="s">
        <v>27</v>
      </c>
      <c r="I1205" s="11">
        <v>2956486</v>
      </c>
      <c r="J1205" s="11">
        <v>0</v>
      </c>
      <c r="K1205" s="11">
        <v>36488</v>
      </c>
      <c r="L1205" s="11">
        <v>36488</v>
      </c>
      <c r="M1205" s="11">
        <v>0</v>
      </c>
      <c r="N1205" s="11">
        <v>6302</v>
      </c>
      <c r="O1205" s="8" t="s">
        <v>28</v>
      </c>
      <c r="P1205" s="12">
        <v>2981.9914109391998</v>
      </c>
      <c r="Q1205" s="12">
        <v>2705.2448615978001</v>
      </c>
      <c r="R1205" s="8" t="s">
        <v>177</v>
      </c>
      <c r="S1205" s="8" t="s">
        <v>71</v>
      </c>
      <c r="T1205" s="8" t="s">
        <v>72</v>
      </c>
      <c r="U1205" s="8" t="s">
        <v>73</v>
      </c>
      <c r="V1205" s="1">
        <f t="shared" si="18"/>
        <v>1.0086269344550254</v>
      </c>
    </row>
    <row r="1206" spans="1:22" hidden="1" x14ac:dyDescent="0.2">
      <c r="A1206" s="7">
        <v>2876</v>
      </c>
      <c r="B1206" s="8" t="s">
        <v>829</v>
      </c>
      <c r="C1206" s="9" t="s">
        <v>816</v>
      </c>
      <c r="D1206" s="9" t="s">
        <v>24</v>
      </c>
      <c r="E1206" s="10">
        <v>1</v>
      </c>
      <c r="F1206" s="9" t="s">
        <v>43</v>
      </c>
      <c r="G1206" s="9" t="s">
        <v>44</v>
      </c>
      <c r="H1206" s="9" t="s">
        <v>45</v>
      </c>
      <c r="I1206" s="11">
        <v>4584571611</v>
      </c>
      <c r="J1206" s="11">
        <v>0</v>
      </c>
      <c r="K1206" s="11">
        <v>50367225</v>
      </c>
      <c r="L1206" s="11">
        <v>50367225</v>
      </c>
      <c r="M1206" s="11">
        <v>0</v>
      </c>
      <c r="N1206" s="11">
        <v>2022224</v>
      </c>
      <c r="O1206" s="8" t="s">
        <v>46</v>
      </c>
      <c r="P1206" s="12">
        <v>5172825.9587310003</v>
      </c>
      <c r="Q1206" s="12">
        <v>4692756.9252753304</v>
      </c>
      <c r="R1206" s="8" t="s">
        <v>177</v>
      </c>
      <c r="S1206" s="8" t="s">
        <v>340</v>
      </c>
      <c r="T1206" s="8" t="s">
        <v>341</v>
      </c>
      <c r="U1206" s="8" t="s">
        <v>73</v>
      </c>
      <c r="V1206" s="1">
        <f t="shared" si="18"/>
        <v>1.1283117372012625</v>
      </c>
    </row>
    <row r="1207" spans="1:22" hidden="1" x14ac:dyDescent="0.2">
      <c r="A1207" s="7">
        <v>2876</v>
      </c>
      <c r="B1207" s="8" t="s">
        <v>829</v>
      </c>
      <c r="C1207" s="9" t="s">
        <v>816</v>
      </c>
      <c r="D1207" s="9" t="s">
        <v>24</v>
      </c>
      <c r="E1207" s="10">
        <v>1</v>
      </c>
      <c r="F1207" s="9" t="s">
        <v>43</v>
      </c>
      <c r="G1207" s="9" t="s">
        <v>79</v>
      </c>
      <c r="H1207" s="9" t="s">
        <v>45</v>
      </c>
      <c r="I1207" s="11">
        <v>59875924</v>
      </c>
      <c r="J1207" s="11">
        <v>0</v>
      </c>
      <c r="K1207" s="11">
        <v>691393</v>
      </c>
      <c r="L1207" s="11">
        <v>691393</v>
      </c>
      <c r="M1207" s="11">
        <v>0</v>
      </c>
      <c r="N1207" s="11">
        <v>28165</v>
      </c>
      <c r="O1207" s="8" t="s">
        <v>46</v>
      </c>
      <c r="P1207" s="12">
        <v>74025.630353827903</v>
      </c>
      <c r="Q1207" s="12">
        <v>67155.611316182403</v>
      </c>
      <c r="R1207" s="8" t="s">
        <v>177</v>
      </c>
      <c r="S1207" s="8" t="s">
        <v>340</v>
      </c>
      <c r="T1207" s="8" t="s">
        <v>341</v>
      </c>
      <c r="U1207" s="8" t="s">
        <v>73</v>
      </c>
      <c r="V1207" s="1">
        <f t="shared" si="18"/>
        <v>1.2363171272952365</v>
      </c>
    </row>
    <row r="1208" spans="1:22" hidden="1" x14ac:dyDescent="0.2">
      <c r="A1208" s="7">
        <v>2876</v>
      </c>
      <c r="B1208" s="8" t="s">
        <v>829</v>
      </c>
      <c r="C1208" s="9" t="s">
        <v>816</v>
      </c>
      <c r="D1208" s="9" t="s">
        <v>24</v>
      </c>
      <c r="E1208" s="10">
        <v>1</v>
      </c>
      <c r="F1208" s="9" t="s">
        <v>43</v>
      </c>
      <c r="G1208" s="9" t="s">
        <v>26</v>
      </c>
      <c r="H1208" s="9" t="s">
        <v>27</v>
      </c>
      <c r="I1208" s="11">
        <v>7312465</v>
      </c>
      <c r="J1208" s="11">
        <v>0</v>
      </c>
      <c r="K1208" s="11">
        <v>82830</v>
      </c>
      <c r="L1208" s="11">
        <v>82830</v>
      </c>
      <c r="M1208" s="11">
        <v>0</v>
      </c>
      <c r="N1208" s="11">
        <v>14501</v>
      </c>
      <c r="O1208" s="8" t="s">
        <v>28</v>
      </c>
      <c r="P1208" s="12">
        <v>6769.303567422</v>
      </c>
      <c r="Q1208" s="12">
        <v>6141.0719109334996</v>
      </c>
      <c r="R1208" s="8" t="s">
        <v>177</v>
      </c>
      <c r="S1208" s="8" t="s">
        <v>340</v>
      </c>
      <c r="T1208" s="8" t="s">
        <v>341</v>
      </c>
      <c r="U1208" s="8" t="s">
        <v>73</v>
      </c>
      <c r="V1208" s="1">
        <f t="shared" si="18"/>
        <v>0.92572115797094412</v>
      </c>
    </row>
    <row r="1209" spans="1:22" hidden="1" x14ac:dyDescent="0.2">
      <c r="A1209" s="7">
        <v>2878</v>
      </c>
      <c r="B1209" s="8" t="s">
        <v>830</v>
      </c>
      <c r="C1209" s="9" t="s">
        <v>816</v>
      </c>
      <c r="D1209" s="9" t="s">
        <v>24</v>
      </c>
      <c r="E1209" s="10">
        <v>3</v>
      </c>
      <c r="F1209" s="9" t="s">
        <v>50</v>
      </c>
      <c r="G1209" s="9" t="s">
        <v>26</v>
      </c>
      <c r="H1209" s="9" t="s">
        <v>27</v>
      </c>
      <c r="I1209" s="11">
        <v>86000</v>
      </c>
      <c r="J1209" s="11">
        <v>284</v>
      </c>
      <c r="K1209" s="11">
        <v>2129</v>
      </c>
      <c r="L1209" s="11">
        <v>1186</v>
      </c>
      <c r="M1209" s="11">
        <v>943</v>
      </c>
      <c r="N1209" s="11">
        <v>365</v>
      </c>
      <c r="O1209" s="8" t="s">
        <v>28</v>
      </c>
      <c r="P1209" s="12">
        <v>173.9930857786</v>
      </c>
      <c r="Q1209" s="12">
        <v>157.84549195189999</v>
      </c>
      <c r="R1209" s="8" t="s">
        <v>177</v>
      </c>
      <c r="S1209" s="8" t="s">
        <v>71</v>
      </c>
      <c r="T1209" s="8" t="s">
        <v>72</v>
      </c>
      <c r="U1209" s="8" t="s">
        <v>73</v>
      </c>
      <c r="V1209" s="1">
        <f t="shared" si="18"/>
        <v>2.0231754160302327</v>
      </c>
    </row>
    <row r="1210" spans="1:22" hidden="1" x14ac:dyDescent="0.2">
      <c r="A1210" s="7">
        <v>2878</v>
      </c>
      <c r="B1210" s="8" t="s">
        <v>830</v>
      </c>
      <c r="C1210" s="9" t="s">
        <v>816</v>
      </c>
      <c r="D1210" s="9" t="s">
        <v>24</v>
      </c>
      <c r="E1210" s="10">
        <v>3</v>
      </c>
      <c r="F1210" s="9" t="s">
        <v>43</v>
      </c>
      <c r="G1210" s="9" t="s">
        <v>26</v>
      </c>
      <c r="H1210" s="9" t="s">
        <v>27</v>
      </c>
      <c r="I1210" s="11">
        <v>653425</v>
      </c>
      <c r="J1210" s="11">
        <v>168</v>
      </c>
      <c r="K1210" s="11">
        <v>9079</v>
      </c>
      <c r="L1210" s="11">
        <v>8521</v>
      </c>
      <c r="M1210" s="11">
        <v>558</v>
      </c>
      <c r="N1210" s="11">
        <v>1556</v>
      </c>
      <c r="O1210" s="8" t="s">
        <v>28</v>
      </c>
      <c r="P1210" s="12">
        <v>741.98366640860002</v>
      </c>
      <c r="Q1210" s="12">
        <v>673.12316647789999</v>
      </c>
      <c r="R1210" s="8" t="s">
        <v>177</v>
      </c>
      <c r="S1210" s="8" t="s">
        <v>71</v>
      </c>
      <c r="T1210" s="8" t="s">
        <v>72</v>
      </c>
      <c r="U1210" s="8" t="s">
        <v>73</v>
      </c>
      <c r="V1210" s="1">
        <f t="shared" si="18"/>
        <v>1.1355299635131806</v>
      </c>
    </row>
    <row r="1211" spans="1:22" hidden="1" x14ac:dyDescent="0.2">
      <c r="A1211" s="7">
        <v>2878</v>
      </c>
      <c r="B1211" s="8" t="s">
        <v>830</v>
      </c>
      <c r="C1211" s="9" t="s">
        <v>816</v>
      </c>
      <c r="D1211" s="9" t="s">
        <v>24</v>
      </c>
      <c r="E1211" s="10">
        <v>3</v>
      </c>
      <c r="F1211" s="9" t="s">
        <v>43</v>
      </c>
      <c r="G1211" s="9" t="s">
        <v>271</v>
      </c>
      <c r="H1211" s="9" t="s">
        <v>27</v>
      </c>
      <c r="I1211" s="11">
        <v>1056659575</v>
      </c>
      <c r="J1211" s="11">
        <v>201284</v>
      </c>
      <c r="K1211" s="11">
        <v>14325462</v>
      </c>
      <c r="L1211" s="11">
        <v>13654516</v>
      </c>
      <c r="M1211" s="11">
        <v>670946</v>
      </c>
      <c r="N1211" s="11">
        <v>516291</v>
      </c>
      <c r="O1211" s="8" t="s">
        <v>46</v>
      </c>
      <c r="P1211" s="12">
        <v>1612534.49675844</v>
      </c>
      <c r="Q1211" s="12">
        <v>1462881.6989553201</v>
      </c>
      <c r="R1211" s="8" t="s">
        <v>177</v>
      </c>
      <c r="S1211" s="8" t="s">
        <v>71</v>
      </c>
      <c r="T1211" s="8" t="s">
        <v>72</v>
      </c>
      <c r="U1211" s="8" t="s">
        <v>73</v>
      </c>
      <c r="V1211" s="1">
        <f t="shared" si="18"/>
        <v>1.526068125354791</v>
      </c>
    </row>
    <row r="1212" spans="1:22" hidden="1" x14ac:dyDescent="0.2">
      <c r="A1212" s="7">
        <v>2880</v>
      </c>
      <c r="B1212" s="8" t="s">
        <v>831</v>
      </c>
      <c r="C1212" s="9" t="s">
        <v>816</v>
      </c>
      <c r="D1212" s="9" t="s">
        <v>24</v>
      </c>
      <c r="E1212" s="10">
        <v>2</v>
      </c>
      <c r="F1212" s="9" t="s">
        <v>50</v>
      </c>
      <c r="G1212" s="9" t="s">
        <v>35</v>
      </c>
      <c r="H1212" s="9" t="s">
        <v>36</v>
      </c>
      <c r="I1212" s="11">
        <v>245957876</v>
      </c>
      <c r="J1212" s="11">
        <v>0</v>
      </c>
      <c r="K1212" s="11">
        <v>3179833</v>
      </c>
      <c r="L1212" s="11">
        <v>3179833</v>
      </c>
      <c r="M1212" s="11">
        <v>0</v>
      </c>
      <c r="N1212" s="11">
        <v>2988566</v>
      </c>
      <c r="O1212" s="8" t="s">
        <v>37</v>
      </c>
      <c r="P1212" s="12">
        <v>185458.10629990901</v>
      </c>
      <c r="Q1212" s="12">
        <v>168246.490338301</v>
      </c>
      <c r="R1212" s="8" t="s">
        <v>177</v>
      </c>
      <c r="S1212" s="8" t="s">
        <v>71</v>
      </c>
      <c r="T1212" s="8" t="s">
        <v>72</v>
      </c>
      <c r="U1212" s="8" t="s">
        <v>73</v>
      </c>
      <c r="V1212" s="1">
        <f t="shared" si="18"/>
        <v>0.75402385691405549</v>
      </c>
    </row>
    <row r="1213" spans="1:22" hidden="1" x14ac:dyDescent="0.2">
      <c r="A1213" s="7">
        <v>2880</v>
      </c>
      <c r="B1213" s="8" t="s">
        <v>831</v>
      </c>
      <c r="C1213" s="9" t="s">
        <v>816</v>
      </c>
      <c r="D1213" s="9" t="s">
        <v>24</v>
      </c>
      <c r="E1213" s="10">
        <v>2</v>
      </c>
      <c r="F1213" s="9" t="s">
        <v>50</v>
      </c>
      <c r="G1213" s="9" t="s">
        <v>26</v>
      </c>
      <c r="H1213" s="9" t="s">
        <v>27</v>
      </c>
      <c r="I1213" s="11">
        <v>18124</v>
      </c>
      <c r="J1213" s="11">
        <v>0</v>
      </c>
      <c r="K1213" s="11">
        <v>234</v>
      </c>
      <c r="L1213" s="11">
        <v>234</v>
      </c>
      <c r="M1213" s="11">
        <v>0</v>
      </c>
      <c r="N1213" s="11">
        <v>42</v>
      </c>
      <c r="O1213" s="8" t="s">
        <v>28</v>
      </c>
      <c r="P1213" s="12">
        <v>19.123711635599999</v>
      </c>
      <c r="Q1213" s="12">
        <v>17.348917386899998</v>
      </c>
      <c r="R1213" s="8" t="s">
        <v>177</v>
      </c>
      <c r="S1213" s="8" t="s">
        <v>71</v>
      </c>
      <c r="T1213" s="8" t="s">
        <v>72</v>
      </c>
      <c r="U1213" s="8" t="s">
        <v>73</v>
      </c>
      <c r="V1213" s="1">
        <f t="shared" si="18"/>
        <v>1.0551595473184727</v>
      </c>
    </row>
    <row r="1214" spans="1:22" hidden="1" x14ac:dyDescent="0.2">
      <c r="A1214" s="7">
        <v>2881</v>
      </c>
      <c r="B1214" s="8" t="s">
        <v>832</v>
      </c>
      <c r="C1214" s="9" t="s">
        <v>816</v>
      </c>
      <c r="D1214" s="9" t="s">
        <v>24</v>
      </c>
      <c r="E1214" s="10">
        <v>2</v>
      </c>
      <c r="F1214" s="9" t="s">
        <v>50</v>
      </c>
      <c r="G1214" s="9" t="s">
        <v>26</v>
      </c>
      <c r="H1214" s="9" t="s">
        <v>27</v>
      </c>
      <c r="I1214" s="11">
        <v>105000</v>
      </c>
      <c r="J1214" s="11">
        <v>0</v>
      </c>
      <c r="K1214" s="11">
        <v>2232</v>
      </c>
      <c r="L1214" s="11">
        <v>2232</v>
      </c>
      <c r="M1214" s="11">
        <v>0</v>
      </c>
      <c r="N1214" s="11">
        <v>400</v>
      </c>
      <c r="O1214" s="8" t="s">
        <v>28</v>
      </c>
      <c r="P1214" s="12">
        <v>182.41078790879999</v>
      </c>
      <c r="Q1214" s="12">
        <v>165.4819812291</v>
      </c>
      <c r="R1214" s="8" t="s">
        <v>177</v>
      </c>
      <c r="S1214" s="8" t="s">
        <v>71</v>
      </c>
      <c r="T1214" s="8" t="s">
        <v>72</v>
      </c>
      <c r="U1214" s="8" t="s">
        <v>73</v>
      </c>
      <c r="V1214" s="1">
        <f t="shared" si="18"/>
        <v>1.7372455991314284</v>
      </c>
    </row>
    <row r="1215" spans="1:22" hidden="1" x14ac:dyDescent="0.2">
      <c r="A1215" s="7">
        <v>2902</v>
      </c>
      <c r="B1215" s="8" t="s">
        <v>833</v>
      </c>
      <c r="C1215" s="9" t="s">
        <v>816</v>
      </c>
      <c r="D1215" s="9" t="s">
        <v>24</v>
      </c>
      <c r="E1215" s="10">
        <v>1</v>
      </c>
      <c r="F1215" s="9" t="s">
        <v>25</v>
      </c>
      <c r="G1215" s="9" t="s">
        <v>26</v>
      </c>
      <c r="H1215" s="9" t="s">
        <v>27</v>
      </c>
      <c r="I1215" s="11">
        <v>0</v>
      </c>
      <c r="J1215" s="11">
        <v>0</v>
      </c>
      <c r="K1215" s="11">
        <v>18</v>
      </c>
      <c r="L1215" s="11">
        <v>18</v>
      </c>
      <c r="M1215" s="11">
        <v>0</v>
      </c>
      <c r="N1215" s="11">
        <v>3</v>
      </c>
      <c r="O1215" s="8" t="s">
        <v>28</v>
      </c>
      <c r="P1215" s="12">
        <v>1.4710547411999999</v>
      </c>
      <c r="Q1215" s="12">
        <v>1.3345321067</v>
      </c>
      <c r="R1215" s="8" t="s">
        <v>177</v>
      </c>
      <c r="S1215" s="8" t="s">
        <v>71</v>
      </c>
      <c r="T1215" s="8" t="s">
        <v>72</v>
      </c>
      <c r="U1215" s="8" t="s">
        <v>73</v>
      </c>
      <c r="V1215" s="1" t="e">
        <f t="shared" si="18"/>
        <v>#DIV/0!</v>
      </c>
    </row>
    <row r="1216" spans="1:22" hidden="1" x14ac:dyDescent="0.2">
      <c r="A1216" s="7">
        <v>2903</v>
      </c>
      <c r="B1216" s="8" t="s">
        <v>834</v>
      </c>
      <c r="C1216" s="9" t="s">
        <v>816</v>
      </c>
      <c r="D1216" s="9" t="s">
        <v>24</v>
      </c>
      <c r="E1216" s="10">
        <v>1</v>
      </c>
      <c r="F1216" s="9" t="s">
        <v>50</v>
      </c>
      <c r="G1216" s="9" t="s">
        <v>35</v>
      </c>
      <c r="H1216" s="9" t="s">
        <v>36</v>
      </c>
      <c r="I1216" s="11">
        <v>3066161</v>
      </c>
      <c r="J1216" s="11">
        <v>0</v>
      </c>
      <c r="K1216" s="11">
        <v>58595</v>
      </c>
      <c r="L1216" s="11">
        <v>58595</v>
      </c>
      <c r="M1216" s="11">
        <v>0</v>
      </c>
      <c r="N1216" s="11">
        <v>57786</v>
      </c>
      <c r="O1216" s="8" t="s">
        <v>37</v>
      </c>
      <c r="P1216" s="12">
        <v>3417.4491989495</v>
      </c>
      <c r="Q1216" s="12">
        <v>3100.2895753874</v>
      </c>
      <c r="R1216" s="8" t="s">
        <v>177</v>
      </c>
      <c r="S1216" s="8" t="s">
        <v>71</v>
      </c>
      <c r="T1216" s="8" t="s">
        <v>72</v>
      </c>
      <c r="U1216" s="8" t="s">
        <v>73</v>
      </c>
      <c r="V1216" s="1">
        <f t="shared" si="18"/>
        <v>1.1145693911537913</v>
      </c>
    </row>
    <row r="1217" spans="1:22" hidden="1" x14ac:dyDescent="0.2">
      <c r="A1217" s="7">
        <v>2903</v>
      </c>
      <c r="B1217" s="8" t="s">
        <v>834</v>
      </c>
      <c r="C1217" s="9" t="s">
        <v>816</v>
      </c>
      <c r="D1217" s="9" t="s">
        <v>24</v>
      </c>
      <c r="E1217" s="10">
        <v>1</v>
      </c>
      <c r="F1217" s="9" t="s">
        <v>50</v>
      </c>
      <c r="G1217" s="9" t="s">
        <v>26</v>
      </c>
      <c r="H1217" s="9" t="s">
        <v>27</v>
      </c>
      <c r="I1217" s="11">
        <v>83839</v>
      </c>
      <c r="J1217" s="11">
        <v>0</v>
      </c>
      <c r="K1217" s="11">
        <v>1602</v>
      </c>
      <c r="L1217" s="11">
        <v>1602</v>
      </c>
      <c r="M1217" s="11">
        <v>0</v>
      </c>
      <c r="N1217" s="11">
        <v>276</v>
      </c>
      <c r="O1217" s="8" t="s">
        <v>28</v>
      </c>
      <c r="P1217" s="12">
        <v>130.92387196679999</v>
      </c>
      <c r="Q1217" s="12">
        <v>118.7733574951</v>
      </c>
      <c r="R1217" s="8" t="s">
        <v>177</v>
      </c>
      <c r="S1217" s="8" t="s">
        <v>71</v>
      </c>
      <c r="T1217" s="8" t="s">
        <v>72</v>
      </c>
      <c r="U1217" s="8" t="s">
        <v>73</v>
      </c>
      <c r="V1217" s="1">
        <f t="shared" si="18"/>
        <v>1.561610610417586</v>
      </c>
    </row>
    <row r="1218" spans="1:22" hidden="1" x14ac:dyDescent="0.2">
      <c r="A1218" s="7">
        <v>2903</v>
      </c>
      <c r="B1218" s="8" t="s">
        <v>834</v>
      </c>
      <c r="C1218" s="9" t="s">
        <v>816</v>
      </c>
      <c r="D1218" s="9" t="s">
        <v>24</v>
      </c>
      <c r="E1218" s="10">
        <v>1</v>
      </c>
      <c r="F1218" s="9" t="s">
        <v>25</v>
      </c>
      <c r="G1218" s="9" t="s">
        <v>26</v>
      </c>
      <c r="H1218" s="9" t="s">
        <v>27</v>
      </c>
      <c r="I1218" s="11">
        <v>218000</v>
      </c>
      <c r="J1218" s="11">
        <v>0</v>
      </c>
      <c r="K1218" s="11">
        <v>2176</v>
      </c>
      <c r="L1218" s="11">
        <v>2176</v>
      </c>
      <c r="M1218" s="11">
        <v>0</v>
      </c>
      <c r="N1218" s="11">
        <v>375</v>
      </c>
      <c r="O1218" s="8" t="s">
        <v>28</v>
      </c>
      <c r="P1218" s="12">
        <v>177.83417315840001</v>
      </c>
      <c r="Q1218" s="12">
        <v>161.33010356380001</v>
      </c>
      <c r="R1218" s="8" t="s">
        <v>177</v>
      </c>
      <c r="S1218" s="8" t="s">
        <v>71</v>
      </c>
      <c r="T1218" s="8" t="s">
        <v>72</v>
      </c>
      <c r="U1218" s="8" t="s">
        <v>73</v>
      </c>
      <c r="V1218" s="1">
        <f t="shared" si="18"/>
        <v>0.81575308788256884</v>
      </c>
    </row>
    <row r="1219" spans="1:22" hidden="1" x14ac:dyDescent="0.2">
      <c r="A1219" s="7">
        <v>2906</v>
      </c>
      <c r="B1219" s="8" t="s">
        <v>835</v>
      </c>
      <c r="C1219" s="9" t="s">
        <v>816</v>
      </c>
      <c r="D1219" s="9" t="s">
        <v>24</v>
      </c>
      <c r="E1219" s="10">
        <v>1</v>
      </c>
      <c r="F1219" s="9" t="s">
        <v>50</v>
      </c>
      <c r="G1219" s="9" t="s">
        <v>35</v>
      </c>
      <c r="H1219" s="9" t="s">
        <v>36</v>
      </c>
      <c r="I1219" s="11">
        <v>845</v>
      </c>
      <c r="J1219" s="11">
        <v>0</v>
      </c>
      <c r="K1219" s="11">
        <v>9</v>
      </c>
      <c r="L1219" s="11">
        <v>9</v>
      </c>
      <c r="M1219" s="11">
        <v>0</v>
      </c>
      <c r="N1219" s="11">
        <v>11</v>
      </c>
      <c r="O1219" s="8" t="s">
        <v>37</v>
      </c>
      <c r="P1219" s="12">
        <v>0.52490899889999998</v>
      </c>
      <c r="Q1219" s="12">
        <v>0.47619432</v>
      </c>
      <c r="R1219" s="8" t="s">
        <v>177</v>
      </c>
      <c r="S1219" s="8" t="s">
        <v>71</v>
      </c>
      <c r="T1219" s="8" t="s">
        <v>72</v>
      </c>
      <c r="U1219" s="8" t="s">
        <v>73</v>
      </c>
      <c r="V1219" s="1">
        <f t="shared" ref="V1219:V1282" si="19">P1219/(I1219/1000)</f>
        <v>0.62119408153846156</v>
      </c>
    </row>
    <row r="1220" spans="1:22" hidden="1" x14ac:dyDescent="0.2">
      <c r="A1220" s="7">
        <v>2906</v>
      </c>
      <c r="B1220" s="8" t="s">
        <v>835</v>
      </c>
      <c r="C1220" s="9" t="s">
        <v>816</v>
      </c>
      <c r="D1220" s="9" t="s">
        <v>24</v>
      </c>
      <c r="E1220" s="10">
        <v>1</v>
      </c>
      <c r="F1220" s="9" t="s">
        <v>50</v>
      </c>
      <c r="G1220" s="9" t="s">
        <v>26</v>
      </c>
      <c r="H1220" s="9" t="s">
        <v>27</v>
      </c>
      <c r="I1220" s="11">
        <v>516155</v>
      </c>
      <c r="J1220" s="11">
        <v>0</v>
      </c>
      <c r="K1220" s="11">
        <v>5375</v>
      </c>
      <c r="L1220" s="11">
        <v>5375</v>
      </c>
      <c r="M1220" s="11">
        <v>0</v>
      </c>
      <c r="N1220" s="11">
        <v>977</v>
      </c>
      <c r="O1220" s="8" t="s">
        <v>28</v>
      </c>
      <c r="P1220" s="12">
        <v>439.27329077500002</v>
      </c>
      <c r="Q1220" s="12">
        <v>398.50611519099999</v>
      </c>
      <c r="R1220" s="8" t="s">
        <v>177</v>
      </c>
      <c r="S1220" s="8" t="s">
        <v>71</v>
      </c>
      <c r="T1220" s="8" t="s">
        <v>72</v>
      </c>
      <c r="U1220" s="8" t="s">
        <v>73</v>
      </c>
      <c r="V1220" s="1">
        <f t="shared" si="19"/>
        <v>0.85104918246456984</v>
      </c>
    </row>
    <row r="1221" spans="1:22" hidden="1" x14ac:dyDescent="0.2">
      <c r="A1221" s="7">
        <v>2909</v>
      </c>
      <c r="B1221" s="8" t="s">
        <v>836</v>
      </c>
      <c r="C1221" s="9" t="s">
        <v>816</v>
      </c>
      <c r="D1221" s="9" t="s">
        <v>24</v>
      </c>
      <c r="E1221" s="10">
        <v>1</v>
      </c>
      <c r="F1221" s="9" t="s">
        <v>50</v>
      </c>
      <c r="G1221" s="9" t="s">
        <v>35</v>
      </c>
      <c r="H1221" s="9" t="s">
        <v>36</v>
      </c>
      <c r="I1221" s="11">
        <v>0</v>
      </c>
      <c r="J1221" s="11">
        <v>0</v>
      </c>
      <c r="K1221" s="11">
        <v>56</v>
      </c>
      <c r="L1221" s="11">
        <v>56</v>
      </c>
      <c r="M1221" s="11">
        <v>0</v>
      </c>
      <c r="N1221" s="11">
        <v>69</v>
      </c>
      <c r="O1221" s="8" t="s">
        <v>37</v>
      </c>
      <c r="P1221" s="12">
        <v>3.2661004376</v>
      </c>
      <c r="Q1221" s="12">
        <v>2.9629868797999999</v>
      </c>
      <c r="R1221" s="8" t="s">
        <v>177</v>
      </c>
      <c r="S1221" s="8" t="s">
        <v>71</v>
      </c>
      <c r="T1221" s="8" t="s">
        <v>72</v>
      </c>
      <c r="U1221" s="8" t="s">
        <v>73</v>
      </c>
      <c r="V1221" s="1" t="e">
        <f t="shared" si="19"/>
        <v>#DIV/0!</v>
      </c>
    </row>
    <row r="1222" spans="1:22" hidden="1" x14ac:dyDescent="0.2">
      <c r="A1222" s="7">
        <v>2914</v>
      </c>
      <c r="B1222" s="8" t="s">
        <v>837</v>
      </c>
      <c r="C1222" s="9" t="s">
        <v>816</v>
      </c>
      <c r="D1222" s="9" t="s">
        <v>24</v>
      </c>
      <c r="E1222" s="10">
        <v>1</v>
      </c>
      <c r="F1222" s="9" t="s">
        <v>50</v>
      </c>
      <c r="G1222" s="9" t="s">
        <v>35</v>
      </c>
      <c r="H1222" s="9" t="s">
        <v>36</v>
      </c>
      <c r="I1222" s="11">
        <v>881000</v>
      </c>
      <c r="J1222" s="11">
        <v>0</v>
      </c>
      <c r="K1222" s="11">
        <v>13398</v>
      </c>
      <c r="L1222" s="11">
        <v>13398</v>
      </c>
      <c r="M1222" s="11">
        <v>0</v>
      </c>
      <c r="N1222" s="11">
        <v>12474</v>
      </c>
      <c r="O1222" s="8" t="s">
        <v>37</v>
      </c>
      <c r="P1222" s="12">
        <v>781.41452969579996</v>
      </c>
      <c r="Q1222" s="12">
        <v>708.89461099139999</v>
      </c>
      <c r="R1222" s="8" t="s">
        <v>177</v>
      </c>
      <c r="S1222" s="8" t="s">
        <v>71</v>
      </c>
      <c r="T1222" s="8" t="s">
        <v>72</v>
      </c>
      <c r="U1222" s="8" t="s">
        <v>73</v>
      </c>
      <c r="V1222" s="1">
        <f t="shared" si="19"/>
        <v>0.88696314380908059</v>
      </c>
    </row>
    <row r="1223" spans="1:22" hidden="1" x14ac:dyDescent="0.2">
      <c r="A1223" s="7">
        <v>2914</v>
      </c>
      <c r="B1223" s="8" t="s">
        <v>837</v>
      </c>
      <c r="C1223" s="9" t="s">
        <v>816</v>
      </c>
      <c r="D1223" s="9" t="s">
        <v>24</v>
      </c>
      <c r="E1223" s="10">
        <v>1</v>
      </c>
      <c r="F1223" s="9" t="s">
        <v>25</v>
      </c>
      <c r="G1223" s="9" t="s">
        <v>26</v>
      </c>
      <c r="H1223" s="9" t="s">
        <v>27</v>
      </c>
      <c r="I1223" s="11">
        <v>124000</v>
      </c>
      <c r="J1223" s="11">
        <v>0</v>
      </c>
      <c r="K1223" s="11">
        <v>1507</v>
      </c>
      <c r="L1223" s="11">
        <v>1507</v>
      </c>
      <c r="M1223" s="11">
        <v>0</v>
      </c>
      <c r="N1223" s="11">
        <v>266</v>
      </c>
      <c r="O1223" s="8" t="s">
        <v>28</v>
      </c>
      <c r="P1223" s="12">
        <v>123.1599719438</v>
      </c>
      <c r="Q1223" s="12">
        <v>111.72999359870001</v>
      </c>
      <c r="R1223" s="8" t="s">
        <v>177</v>
      </c>
      <c r="S1223" s="8" t="s">
        <v>71</v>
      </c>
      <c r="T1223" s="8" t="s">
        <v>72</v>
      </c>
      <c r="U1223" s="8" t="s">
        <v>73</v>
      </c>
      <c r="V1223" s="1">
        <f t="shared" si="19"/>
        <v>0.99322558019193552</v>
      </c>
    </row>
    <row r="1224" spans="1:22" hidden="1" x14ac:dyDescent="0.2">
      <c r="A1224" s="7">
        <v>2914</v>
      </c>
      <c r="B1224" s="8" t="s">
        <v>837</v>
      </c>
      <c r="C1224" s="9" t="s">
        <v>816</v>
      </c>
      <c r="D1224" s="9" t="s">
        <v>24</v>
      </c>
      <c r="E1224" s="10">
        <v>1</v>
      </c>
      <c r="F1224" s="9" t="s">
        <v>43</v>
      </c>
      <c r="G1224" s="9" t="s">
        <v>44</v>
      </c>
      <c r="H1224" s="9" t="s">
        <v>45</v>
      </c>
      <c r="I1224" s="11">
        <v>51043412</v>
      </c>
      <c r="J1224" s="11">
        <v>0</v>
      </c>
      <c r="K1224" s="11">
        <v>898135</v>
      </c>
      <c r="L1224" s="11">
        <v>898135</v>
      </c>
      <c r="M1224" s="11">
        <v>0</v>
      </c>
      <c r="N1224" s="11">
        <v>36247</v>
      </c>
      <c r="O1224" s="8" t="s">
        <v>46</v>
      </c>
      <c r="P1224" s="12">
        <v>92240.460784664494</v>
      </c>
      <c r="Q1224" s="12">
        <v>83679.997083066803</v>
      </c>
      <c r="R1224" s="8" t="s">
        <v>177</v>
      </c>
      <c r="S1224" s="8" t="s">
        <v>71</v>
      </c>
      <c r="T1224" s="8" t="s">
        <v>72</v>
      </c>
      <c r="U1224" s="8" t="s">
        <v>73</v>
      </c>
      <c r="V1224" s="1">
        <f t="shared" si="19"/>
        <v>1.8070982555920145</v>
      </c>
    </row>
    <row r="1225" spans="1:22" hidden="1" x14ac:dyDescent="0.2">
      <c r="A1225" s="7">
        <v>2914</v>
      </c>
      <c r="B1225" s="8" t="s">
        <v>837</v>
      </c>
      <c r="C1225" s="9" t="s">
        <v>816</v>
      </c>
      <c r="D1225" s="9" t="s">
        <v>24</v>
      </c>
      <c r="E1225" s="10">
        <v>1</v>
      </c>
      <c r="F1225" s="9" t="s">
        <v>43</v>
      </c>
      <c r="G1225" s="9" t="s">
        <v>35</v>
      </c>
      <c r="H1225" s="9" t="s">
        <v>36</v>
      </c>
      <c r="I1225" s="11">
        <v>64588</v>
      </c>
      <c r="J1225" s="11">
        <v>0</v>
      </c>
      <c r="K1225" s="11">
        <v>1177</v>
      </c>
      <c r="L1225" s="11">
        <v>1177</v>
      </c>
      <c r="M1225" s="11">
        <v>0</v>
      </c>
      <c r="N1225" s="11">
        <v>1091</v>
      </c>
      <c r="O1225" s="8" t="s">
        <v>37</v>
      </c>
      <c r="P1225" s="12">
        <v>68.646432411700005</v>
      </c>
      <c r="Q1225" s="12">
        <v>62.275634955699999</v>
      </c>
      <c r="R1225" s="8" t="s">
        <v>177</v>
      </c>
      <c r="S1225" s="8" t="s">
        <v>71</v>
      </c>
      <c r="T1225" s="8" t="s">
        <v>72</v>
      </c>
      <c r="U1225" s="8" t="s">
        <v>73</v>
      </c>
      <c r="V1225" s="1">
        <f t="shared" si="19"/>
        <v>1.062835703407754</v>
      </c>
    </row>
    <row r="1226" spans="1:22" hidden="1" x14ac:dyDescent="0.2">
      <c r="A1226" s="7">
        <v>2917</v>
      </c>
      <c r="B1226" s="8" t="s">
        <v>838</v>
      </c>
      <c r="C1226" s="9" t="s">
        <v>816</v>
      </c>
      <c r="D1226" s="9" t="s">
        <v>24</v>
      </c>
      <c r="E1226" s="10">
        <v>1</v>
      </c>
      <c r="F1226" s="9" t="s">
        <v>50</v>
      </c>
      <c r="G1226" s="9" t="s">
        <v>35</v>
      </c>
      <c r="H1226" s="9" t="s">
        <v>36</v>
      </c>
      <c r="I1226" s="11">
        <v>1179000</v>
      </c>
      <c r="J1226" s="11">
        <v>0</v>
      </c>
      <c r="K1226" s="11">
        <v>23114</v>
      </c>
      <c r="L1226" s="11">
        <v>23114</v>
      </c>
      <c r="M1226" s="11">
        <v>0</v>
      </c>
      <c r="N1226" s="11">
        <v>21806</v>
      </c>
      <c r="O1226" s="8" t="s">
        <v>37</v>
      </c>
      <c r="P1226" s="12">
        <v>1348.0829556194001</v>
      </c>
      <c r="Q1226" s="12">
        <v>1222.9728346361001</v>
      </c>
      <c r="R1226" s="8" t="s">
        <v>177</v>
      </c>
      <c r="S1226" s="8" t="s">
        <v>71</v>
      </c>
      <c r="T1226" s="8" t="s">
        <v>72</v>
      </c>
      <c r="U1226" s="8" t="s">
        <v>73</v>
      </c>
      <c r="V1226" s="1">
        <f t="shared" si="19"/>
        <v>1.1434121760978797</v>
      </c>
    </row>
    <row r="1227" spans="1:22" hidden="1" x14ac:dyDescent="0.2">
      <c r="A1227" s="7">
        <v>2933</v>
      </c>
      <c r="B1227" s="8" t="s">
        <v>839</v>
      </c>
      <c r="C1227" s="9" t="s">
        <v>816</v>
      </c>
      <c r="D1227" s="9" t="s">
        <v>24</v>
      </c>
      <c r="E1227" s="10">
        <v>1</v>
      </c>
      <c r="F1227" s="9" t="s">
        <v>25</v>
      </c>
      <c r="G1227" s="9" t="s">
        <v>35</v>
      </c>
      <c r="H1227" s="9" t="s">
        <v>36</v>
      </c>
      <c r="I1227" s="11">
        <v>757229</v>
      </c>
      <c r="J1227" s="11">
        <v>0</v>
      </c>
      <c r="K1227" s="11">
        <v>12596</v>
      </c>
      <c r="L1227" s="11">
        <v>12596</v>
      </c>
      <c r="M1227" s="11">
        <v>0</v>
      </c>
      <c r="N1227" s="11">
        <v>11673</v>
      </c>
      <c r="O1227" s="8" t="s">
        <v>37</v>
      </c>
      <c r="P1227" s="12">
        <v>734.63930557159995</v>
      </c>
      <c r="Q1227" s="12">
        <v>666.46040603430004</v>
      </c>
      <c r="R1227" s="8" t="s">
        <v>177</v>
      </c>
      <c r="S1227" s="8" t="s">
        <v>71</v>
      </c>
      <c r="T1227" s="8" t="s">
        <v>72</v>
      </c>
      <c r="U1227" s="8" t="s">
        <v>73</v>
      </c>
      <c r="V1227" s="1">
        <f t="shared" si="19"/>
        <v>0.97016794862795785</v>
      </c>
    </row>
    <row r="1228" spans="1:22" hidden="1" x14ac:dyDescent="0.2">
      <c r="A1228" s="7">
        <v>2933</v>
      </c>
      <c r="B1228" s="8" t="s">
        <v>839</v>
      </c>
      <c r="C1228" s="9" t="s">
        <v>816</v>
      </c>
      <c r="D1228" s="9" t="s">
        <v>24</v>
      </c>
      <c r="E1228" s="10">
        <v>1</v>
      </c>
      <c r="F1228" s="9" t="s">
        <v>25</v>
      </c>
      <c r="G1228" s="9" t="s">
        <v>26</v>
      </c>
      <c r="H1228" s="9" t="s">
        <v>27</v>
      </c>
      <c r="I1228" s="11">
        <v>142771</v>
      </c>
      <c r="J1228" s="11">
        <v>0</v>
      </c>
      <c r="K1228" s="11">
        <v>2376</v>
      </c>
      <c r="L1228" s="11">
        <v>2376</v>
      </c>
      <c r="M1228" s="11">
        <v>0</v>
      </c>
      <c r="N1228" s="11">
        <v>413</v>
      </c>
      <c r="O1228" s="8" t="s">
        <v>28</v>
      </c>
      <c r="P1228" s="12">
        <v>194.17922583839999</v>
      </c>
      <c r="Q1228" s="12">
        <v>176.15823808260001</v>
      </c>
      <c r="R1228" s="8" t="s">
        <v>177</v>
      </c>
      <c r="S1228" s="8" t="s">
        <v>71</v>
      </c>
      <c r="T1228" s="8" t="s">
        <v>72</v>
      </c>
      <c r="U1228" s="8" t="s">
        <v>73</v>
      </c>
      <c r="V1228" s="1">
        <f t="shared" si="19"/>
        <v>1.3600747059164677</v>
      </c>
    </row>
    <row r="1229" spans="1:22" hidden="1" x14ac:dyDescent="0.2">
      <c r="A1229" s="7">
        <v>2935</v>
      </c>
      <c r="B1229" s="8" t="s">
        <v>840</v>
      </c>
      <c r="C1229" s="9" t="s">
        <v>816</v>
      </c>
      <c r="D1229" s="9" t="s">
        <v>24</v>
      </c>
      <c r="E1229" s="10">
        <v>1</v>
      </c>
      <c r="F1229" s="9" t="s">
        <v>43</v>
      </c>
      <c r="G1229" s="9" t="s">
        <v>44</v>
      </c>
      <c r="H1229" s="9" t="s">
        <v>45</v>
      </c>
      <c r="I1229" s="11">
        <v>14300286</v>
      </c>
      <c r="J1229" s="11">
        <v>0</v>
      </c>
      <c r="K1229" s="11">
        <v>252430</v>
      </c>
      <c r="L1229" s="11">
        <v>252430</v>
      </c>
      <c r="M1229" s="11">
        <v>0</v>
      </c>
      <c r="N1229" s="11">
        <v>10497</v>
      </c>
      <c r="O1229" s="8" t="s">
        <v>46</v>
      </c>
      <c r="P1229" s="12">
        <v>25925.122076160998</v>
      </c>
      <c r="Q1229" s="12">
        <v>23519.1164620893</v>
      </c>
      <c r="R1229" s="8" t="s">
        <v>177</v>
      </c>
      <c r="S1229" s="8" t="s">
        <v>71</v>
      </c>
      <c r="T1229" s="8" t="s">
        <v>72</v>
      </c>
      <c r="U1229" s="8" t="s">
        <v>73</v>
      </c>
      <c r="V1229" s="1">
        <f t="shared" si="19"/>
        <v>1.8129093415447075</v>
      </c>
    </row>
    <row r="1230" spans="1:22" hidden="1" x14ac:dyDescent="0.2">
      <c r="A1230" s="7">
        <v>2935</v>
      </c>
      <c r="B1230" s="8" t="s">
        <v>840</v>
      </c>
      <c r="C1230" s="9" t="s">
        <v>816</v>
      </c>
      <c r="D1230" s="9" t="s">
        <v>24</v>
      </c>
      <c r="E1230" s="10">
        <v>1</v>
      </c>
      <c r="F1230" s="9" t="s">
        <v>43</v>
      </c>
      <c r="G1230" s="9" t="s">
        <v>35</v>
      </c>
      <c r="H1230" s="9" t="s">
        <v>36</v>
      </c>
      <c r="I1230" s="11">
        <v>14886714</v>
      </c>
      <c r="J1230" s="11">
        <v>0</v>
      </c>
      <c r="K1230" s="11">
        <v>263982</v>
      </c>
      <c r="L1230" s="11">
        <v>263982</v>
      </c>
      <c r="M1230" s="11">
        <v>0</v>
      </c>
      <c r="N1230" s="11">
        <v>249747</v>
      </c>
      <c r="O1230" s="8" t="s">
        <v>37</v>
      </c>
      <c r="P1230" s="12">
        <v>15396.280816402201</v>
      </c>
      <c r="Q1230" s="12">
        <v>13967.4143304021</v>
      </c>
      <c r="R1230" s="8" t="s">
        <v>177</v>
      </c>
      <c r="S1230" s="8" t="s">
        <v>71</v>
      </c>
      <c r="T1230" s="8" t="s">
        <v>72</v>
      </c>
      <c r="U1230" s="8" t="s">
        <v>73</v>
      </c>
      <c r="V1230" s="1">
        <f t="shared" si="19"/>
        <v>1.034229637003989</v>
      </c>
    </row>
    <row r="1231" spans="1:22" hidden="1" x14ac:dyDescent="0.2">
      <c r="A1231" s="7">
        <v>2936</v>
      </c>
      <c r="B1231" s="8" t="s">
        <v>841</v>
      </c>
      <c r="C1231" s="9" t="s">
        <v>816</v>
      </c>
      <c r="D1231" s="9" t="s">
        <v>24</v>
      </c>
      <c r="E1231" s="10">
        <v>1</v>
      </c>
      <c r="F1231" s="9" t="s">
        <v>25</v>
      </c>
      <c r="G1231" s="9" t="s">
        <v>26</v>
      </c>
      <c r="H1231" s="9" t="s">
        <v>27</v>
      </c>
      <c r="I1231" s="11">
        <v>86000</v>
      </c>
      <c r="J1231" s="11">
        <v>0</v>
      </c>
      <c r="K1231" s="11">
        <v>906</v>
      </c>
      <c r="L1231" s="11">
        <v>906</v>
      </c>
      <c r="M1231" s="11">
        <v>0</v>
      </c>
      <c r="N1231" s="11">
        <v>155</v>
      </c>
      <c r="O1231" s="8" t="s">
        <v>28</v>
      </c>
      <c r="P1231" s="12">
        <v>74.043088640400001</v>
      </c>
      <c r="Q1231" s="12">
        <v>67.171449369900003</v>
      </c>
      <c r="R1231" s="8" t="s">
        <v>177</v>
      </c>
      <c r="S1231" s="8" t="s">
        <v>71</v>
      </c>
      <c r="T1231" s="8" t="s">
        <v>72</v>
      </c>
      <c r="U1231" s="8" t="s">
        <v>73</v>
      </c>
      <c r="V1231" s="1">
        <f t="shared" si="19"/>
        <v>0.8609661469813954</v>
      </c>
    </row>
    <row r="1232" spans="1:22" hidden="1" x14ac:dyDescent="0.2">
      <c r="A1232" s="7">
        <v>2936</v>
      </c>
      <c r="B1232" s="8" t="s">
        <v>841</v>
      </c>
      <c r="C1232" s="9" t="s">
        <v>816</v>
      </c>
      <c r="D1232" s="9" t="s">
        <v>24</v>
      </c>
      <c r="E1232" s="10">
        <v>1</v>
      </c>
      <c r="F1232" s="9" t="s">
        <v>43</v>
      </c>
      <c r="G1232" s="9" t="s">
        <v>44</v>
      </c>
      <c r="H1232" s="9" t="s">
        <v>45</v>
      </c>
      <c r="I1232" s="11">
        <v>1560339</v>
      </c>
      <c r="J1232" s="11">
        <v>0</v>
      </c>
      <c r="K1232" s="11">
        <v>24042</v>
      </c>
      <c r="L1232" s="11">
        <v>24042</v>
      </c>
      <c r="M1232" s="11">
        <v>0</v>
      </c>
      <c r="N1232" s="11">
        <v>936</v>
      </c>
      <c r="O1232" s="8" t="s">
        <v>46</v>
      </c>
      <c r="P1232" s="12">
        <v>2469.1668381534</v>
      </c>
      <c r="Q1232" s="12">
        <v>2240.0134610844998</v>
      </c>
      <c r="R1232" s="8" t="s">
        <v>177</v>
      </c>
      <c r="S1232" s="8" t="s">
        <v>71</v>
      </c>
      <c r="T1232" s="8" t="s">
        <v>72</v>
      </c>
      <c r="U1232" s="8" t="s">
        <v>73</v>
      </c>
      <c r="V1232" s="1">
        <f t="shared" si="19"/>
        <v>1.5824553755007085</v>
      </c>
    </row>
    <row r="1233" spans="1:22" hidden="1" x14ac:dyDescent="0.2">
      <c r="A1233" s="7">
        <v>2936</v>
      </c>
      <c r="B1233" s="8" t="s">
        <v>841</v>
      </c>
      <c r="C1233" s="9" t="s">
        <v>816</v>
      </c>
      <c r="D1233" s="9" t="s">
        <v>24</v>
      </c>
      <c r="E1233" s="10">
        <v>1</v>
      </c>
      <c r="F1233" s="9" t="s">
        <v>43</v>
      </c>
      <c r="G1233" s="9" t="s">
        <v>35</v>
      </c>
      <c r="H1233" s="9" t="s">
        <v>36</v>
      </c>
      <c r="I1233" s="11">
        <v>253661</v>
      </c>
      <c r="J1233" s="11">
        <v>0</v>
      </c>
      <c r="K1233" s="11">
        <v>4587</v>
      </c>
      <c r="L1233" s="11">
        <v>4587</v>
      </c>
      <c r="M1233" s="11">
        <v>0</v>
      </c>
      <c r="N1233" s="11">
        <v>4295</v>
      </c>
      <c r="O1233" s="8" t="s">
        <v>37</v>
      </c>
      <c r="P1233" s="12">
        <v>267.52861977269998</v>
      </c>
      <c r="Q1233" s="12">
        <v>242.70037174340001</v>
      </c>
      <c r="R1233" s="8" t="s">
        <v>177</v>
      </c>
      <c r="S1233" s="8" t="s">
        <v>71</v>
      </c>
      <c r="T1233" s="8" t="s">
        <v>72</v>
      </c>
      <c r="U1233" s="8" t="s">
        <v>73</v>
      </c>
      <c r="V1233" s="1">
        <f t="shared" si="19"/>
        <v>1.054669893175143</v>
      </c>
    </row>
    <row r="1234" spans="1:22" hidden="1" x14ac:dyDescent="0.2">
      <c r="A1234" s="7">
        <v>2937</v>
      </c>
      <c r="B1234" s="8" t="s">
        <v>842</v>
      </c>
      <c r="C1234" s="9" t="s">
        <v>816</v>
      </c>
      <c r="D1234" s="9" t="s">
        <v>24</v>
      </c>
      <c r="E1234" s="10">
        <v>1</v>
      </c>
      <c r="F1234" s="9" t="s">
        <v>50</v>
      </c>
      <c r="G1234" s="9" t="s">
        <v>26</v>
      </c>
      <c r="H1234" s="9" t="s">
        <v>27</v>
      </c>
      <c r="I1234" s="11">
        <v>655000</v>
      </c>
      <c r="J1234" s="11">
        <v>0</v>
      </c>
      <c r="K1234" s="11">
        <v>16392</v>
      </c>
      <c r="L1234" s="11">
        <v>16392</v>
      </c>
      <c r="M1234" s="11">
        <v>0</v>
      </c>
      <c r="N1234" s="11">
        <v>2644</v>
      </c>
      <c r="O1234" s="8" t="s">
        <v>28</v>
      </c>
      <c r="P1234" s="12">
        <v>1339.6405176528001</v>
      </c>
      <c r="Q1234" s="12">
        <v>1215.3139051554001</v>
      </c>
      <c r="R1234" s="8" t="s">
        <v>177</v>
      </c>
      <c r="S1234" s="8" t="s">
        <v>71</v>
      </c>
      <c r="T1234" s="8" t="s">
        <v>72</v>
      </c>
      <c r="U1234" s="8" t="s">
        <v>73</v>
      </c>
      <c r="V1234" s="1">
        <f t="shared" si="19"/>
        <v>2.0452526987065651</v>
      </c>
    </row>
    <row r="1235" spans="1:22" hidden="1" x14ac:dyDescent="0.2">
      <c r="A1235" s="7">
        <v>2942</v>
      </c>
      <c r="B1235" s="8" t="s">
        <v>843</v>
      </c>
      <c r="C1235" s="9" t="s">
        <v>816</v>
      </c>
      <c r="D1235" s="9" t="s">
        <v>24</v>
      </c>
      <c r="E1235" s="10">
        <v>1</v>
      </c>
      <c r="F1235" s="9" t="s">
        <v>50</v>
      </c>
      <c r="G1235" s="9" t="s">
        <v>35</v>
      </c>
      <c r="H1235" s="9" t="s">
        <v>36</v>
      </c>
      <c r="I1235" s="11">
        <v>309680</v>
      </c>
      <c r="J1235" s="11">
        <v>0</v>
      </c>
      <c r="K1235" s="11">
        <v>17286</v>
      </c>
      <c r="L1235" s="11">
        <v>17286</v>
      </c>
      <c r="M1235" s="11">
        <v>0</v>
      </c>
      <c r="N1235" s="11">
        <v>16782</v>
      </c>
      <c r="O1235" s="8" t="s">
        <v>37</v>
      </c>
      <c r="P1235" s="12">
        <v>1008.1752172206</v>
      </c>
      <c r="Q1235" s="12">
        <v>914.61055721729997</v>
      </c>
      <c r="R1235" s="8" t="s">
        <v>177</v>
      </c>
      <c r="S1235" s="8" t="s">
        <v>71</v>
      </c>
      <c r="T1235" s="8" t="s">
        <v>72</v>
      </c>
      <c r="U1235" s="8" t="s">
        <v>73</v>
      </c>
      <c r="V1235" s="1">
        <f t="shared" si="19"/>
        <v>3.2555386761192198</v>
      </c>
    </row>
    <row r="1236" spans="1:22" hidden="1" x14ac:dyDescent="0.2">
      <c r="A1236" s="7">
        <v>2942</v>
      </c>
      <c r="B1236" s="8" t="s">
        <v>843</v>
      </c>
      <c r="C1236" s="9" t="s">
        <v>816</v>
      </c>
      <c r="D1236" s="9" t="s">
        <v>24</v>
      </c>
      <c r="E1236" s="10">
        <v>1</v>
      </c>
      <c r="F1236" s="9" t="s">
        <v>50</v>
      </c>
      <c r="G1236" s="9" t="s">
        <v>26</v>
      </c>
      <c r="H1236" s="9" t="s">
        <v>27</v>
      </c>
      <c r="I1236" s="11">
        <v>207320</v>
      </c>
      <c r="J1236" s="11">
        <v>0</v>
      </c>
      <c r="K1236" s="11">
        <v>11575</v>
      </c>
      <c r="L1236" s="11">
        <v>11575</v>
      </c>
      <c r="M1236" s="11">
        <v>0</v>
      </c>
      <c r="N1236" s="11">
        <v>2104</v>
      </c>
      <c r="O1236" s="8" t="s">
        <v>28</v>
      </c>
      <c r="P1236" s="12">
        <v>945.96992385500005</v>
      </c>
      <c r="Q1236" s="12">
        <v>858.17828527170002</v>
      </c>
      <c r="R1236" s="8" t="s">
        <v>177</v>
      </c>
      <c r="S1236" s="8" t="s">
        <v>71</v>
      </c>
      <c r="T1236" s="8" t="s">
        <v>72</v>
      </c>
      <c r="U1236" s="8" t="s">
        <v>73</v>
      </c>
      <c r="V1236" s="1">
        <f t="shared" si="19"/>
        <v>4.5628493336629372</v>
      </c>
    </row>
    <row r="1237" spans="1:22" hidden="1" x14ac:dyDescent="0.2">
      <c r="A1237" s="7">
        <v>2945</v>
      </c>
      <c r="B1237" s="8" t="s">
        <v>844</v>
      </c>
      <c r="C1237" s="9" t="s">
        <v>816</v>
      </c>
      <c r="D1237" s="9" t="s">
        <v>24</v>
      </c>
      <c r="E1237" s="10">
        <v>1</v>
      </c>
      <c r="F1237" s="9" t="s">
        <v>25</v>
      </c>
      <c r="G1237" s="9" t="s">
        <v>26</v>
      </c>
      <c r="H1237" s="9" t="s">
        <v>27</v>
      </c>
      <c r="I1237" s="11">
        <v>63000</v>
      </c>
      <c r="J1237" s="11">
        <v>0</v>
      </c>
      <c r="K1237" s="11">
        <v>26855</v>
      </c>
      <c r="L1237" s="11">
        <v>26855</v>
      </c>
      <c r="M1237" s="11">
        <v>0</v>
      </c>
      <c r="N1237" s="11">
        <v>4630</v>
      </c>
      <c r="O1237" s="8" t="s">
        <v>28</v>
      </c>
      <c r="P1237" s="12">
        <v>2194.731948607</v>
      </c>
      <c r="Q1237" s="12">
        <v>1991.0477625029</v>
      </c>
      <c r="R1237" s="8" t="s">
        <v>177</v>
      </c>
      <c r="S1237" s="8" t="s">
        <v>71</v>
      </c>
      <c r="T1237" s="8" t="s">
        <v>72</v>
      </c>
      <c r="U1237" s="8" t="s">
        <v>73</v>
      </c>
      <c r="V1237" s="1">
        <f t="shared" si="19"/>
        <v>34.837015057253971</v>
      </c>
    </row>
    <row r="1238" spans="1:22" hidden="1" x14ac:dyDescent="0.2">
      <c r="A1238" s="7">
        <v>2951</v>
      </c>
      <c r="B1238" s="8" t="s">
        <v>845</v>
      </c>
      <c r="C1238" s="9" t="s">
        <v>146</v>
      </c>
      <c r="D1238" s="9" t="s">
        <v>24</v>
      </c>
      <c r="E1238" s="10">
        <v>1</v>
      </c>
      <c r="F1238" s="9" t="s">
        <v>50</v>
      </c>
      <c r="G1238" s="9" t="s">
        <v>35</v>
      </c>
      <c r="H1238" s="9" t="s">
        <v>36</v>
      </c>
      <c r="I1238" s="11">
        <v>191909000</v>
      </c>
      <c r="J1238" s="11">
        <v>0</v>
      </c>
      <c r="K1238" s="11">
        <v>1952532</v>
      </c>
      <c r="L1238" s="11">
        <v>1952532</v>
      </c>
      <c r="M1238" s="11">
        <v>0</v>
      </c>
      <c r="N1238" s="11">
        <v>1884685</v>
      </c>
      <c r="O1238" s="8" t="s">
        <v>37</v>
      </c>
      <c r="P1238" s="12">
        <v>113877.957493357</v>
      </c>
      <c r="Q1238" s="12">
        <v>103309.40532827401</v>
      </c>
      <c r="R1238" s="8" t="s">
        <v>59</v>
      </c>
      <c r="S1238" s="8" t="s">
        <v>80</v>
      </c>
      <c r="T1238" s="8" t="s">
        <v>81</v>
      </c>
      <c r="U1238" s="8" t="s">
        <v>82</v>
      </c>
      <c r="V1238" s="1">
        <f t="shared" si="19"/>
        <v>0.59339560673734426</v>
      </c>
    </row>
    <row r="1239" spans="1:22" hidden="1" x14ac:dyDescent="0.2">
      <c r="A1239" s="7">
        <v>2951</v>
      </c>
      <c r="B1239" s="8" t="s">
        <v>845</v>
      </c>
      <c r="C1239" s="9" t="s">
        <v>146</v>
      </c>
      <c r="D1239" s="9" t="s">
        <v>24</v>
      </c>
      <c r="E1239" s="10">
        <v>1</v>
      </c>
      <c r="F1239" s="9" t="s">
        <v>43</v>
      </c>
      <c r="G1239" s="9" t="s">
        <v>35</v>
      </c>
      <c r="H1239" s="9" t="s">
        <v>36</v>
      </c>
      <c r="I1239" s="11">
        <v>856570000</v>
      </c>
      <c r="J1239" s="11">
        <v>0</v>
      </c>
      <c r="K1239" s="11">
        <v>9811064</v>
      </c>
      <c r="L1239" s="11">
        <v>9811064</v>
      </c>
      <c r="M1239" s="11">
        <v>0</v>
      </c>
      <c r="N1239" s="11">
        <v>9484062</v>
      </c>
      <c r="O1239" s="8" t="s">
        <v>37</v>
      </c>
      <c r="P1239" s="12">
        <v>572212.86470931396</v>
      </c>
      <c r="Q1239" s="12">
        <v>519108.105515117</v>
      </c>
      <c r="R1239" s="8" t="s">
        <v>59</v>
      </c>
      <c r="S1239" s="8" t="s">
        <v>80</v>
      </c>
      <c r="T1239" s="8" t="s">
        <v>81</v>
      </c>
      <c r="U1239" s="8" t="s">
        <v>82</v>
      </c>
      <c r="V1239" s="1">
        <f t="shared" si="19"/>
        <v>0.66802814096841345</v>
      </c>
    </row>
    <row r="1240" spans="1:22" hidden="1" x14ac:dyDescent="0.2">
      <c r="A1240" s="7">
        <v>2952</v>
      </c>
      <c r="B1240" s="8" t="s">
        <v>846</v>
      </c>
      <c r="C1240" s="9" t="s">
        <v>146</v>
      </c>
      <c r="D1240" s="9" t="s">
        <v>24</v>
      </c>
      <c r="E1240" s="10">
        <v>1</v>
      </c>
      <c r="F1240" s="9" t="s">
        <v>43</v>
      </c>
      <c r="G1240" s="9" t="s">
        <v>79</v>
      </c>
      <c r="H1240" s="9" t="s">
        <v>45</v>
      </c>
      <c r="I1240" s="11">
        <v>1392263132</v>
      </c>
      <c r="J1240" s="11">
        <v>0</v>
      </c>
      <c r="K1240" s="11">
        <v>15889626</v>
      </c>
      <c r="L1240" s="11">
        <v>15889626</v>
      </c>
      <c r="M1240" s="11">
        <v>0</v>
      </c>
      <c r="N1240" s="11">
        <v>921672</v>
      </c>
      <c r="O1240" s="8" t="s">
        <v>46</v>
      </c>
      <c r="P1240" s="12">
        <v>1701260.4708705</v>
      </c>
      <c r="Q1240" s="12">
        <v>1543373.3746443801</v>
      </c>
      <c r="R1240" s="8" t="s">
        <v>59</v>
      </c>
      <c r="S1240" s="8" t="s">
        <v>80</v>
      </c>
      <c r="T1240" s="8" t="s">
        <v>81</v>
      </c>
      <c r="U1240" s="8" t="s">
        <v>82</v>
      </c>
      <c r="V1240" s="1">
        <f t="shared" si="19"/>
        <v>1.22193889342356</v>
      </c>
    </row>
    <row r="1241" spans="1:22" hidden="1" x14ac:dyDescent="0.2">
      <c r="A1241" s="7">
        <v>2952</v>
      </c>
      <c r="B1241" s="8" t="s">
        <v>846</v>
      </c>
      <c r="C1241" s="9" t="s">
        <v>146</v>
      </c>
      <c r="D1241" s="9" t="s">
        <v>24</v>
      </c>
      <c r="E1241" s="10">
        <v>1</v>
      </c>
      <c r="F1241" s="9" t="s">
        <v>43</v>
      </c>
      <c r="G1241" s="9" t="s">
        <v>35</v>
      </c>
      <c r="H1241" s="9" t="s">
        <v>36</v>
      </c>
      <c r="I1241" s="11">
        <v>1360485868</v>
      </c>
      <c r="J1241" s="11">
        <v>0</v>
      </c>
      <c r="K1241" s="11">
        <v>15520641</v>
      </c>
      <c r="L1241" s="11">
        <v>15520641</v>
      </c>
      <c r="M1241" s="11">
        <v>0</v>
      </c>
      <c r="N1241" s="11">
        <v>14864076</v>
      </c>
      <c r="O1241" s="8" t="s">
        <v>37</v>
      </c>
      <c r="P1241" s="12">
        <v>905213.79217736598</v>
      </c>
      <c r="Q1241" s="12">
        <v>821204.56516135903</v>
      </c>
      <c r="R1241" s="8" t="s">
        <v>59</v>
      </c>
      <c r="S1241" s="8" t="s">
        <v>80</v>
      </c>
      <c r="T1241" s="8" t="s">
        <v>81</v>
      </c>
      <c r="U1241" s="8" t="s">
        <v>82</v>
      </c>
      <c r="V1241" s="1">
        <f t="shared" si="19"/>
        <v>0.6653606725868364</v>
      </c>
    </row>
    <row r="1242" spans="1:22" hidden="1" x14ac:dyDescent="0.2">
      <c r="A1242" s="7">
        <v>2953</v>
      </c>
      <c r="B1242" s="8" t="s">
        <v>847</v>
      </c>
      <c r="C1242" s="9" t="s">
        <v>146</v>
      </c>
      <c r="D1242" s="9" t="s">
        <v>24</v>
      </c>
      <c r="E1242" s="10">
        <v>1</v>
      </c>
      <c r="F1242" s="9" t="s">
        <v>50</v>
      </c>
      <c r="G1242" s="9" t="s">
        <v>35</v>
      </c>
      <c r="H1242" s="9" t="s">
        <v>36</v>
      </c>
      <c r="I1242" s="11">
        <v>6418689</v>
      </c>
      <c r="J1242" s="11">
        <v>0</v>
      </c>
      <c r="K1242" s="11">
        <v>97074</v>
      </c>
      <c r="L1242" s="11">
        <v>97074</v>
      </c>
      <c r="M1242" s="11">
        <v>0</v>
      </c>
      <c r="N1242" s="11">
        <v>93262</v>
      </c>
      <c r="O1242" s="8" t="s">
        <v>37</v>
      </c>
      <c r="P1242" s="12">
        <v>5661.6684621353997</v>
      </c>
      <c r="Q1242" s="12">
        <v>5136.2319351676997</v>
      </c>
      <c r="R1242" s="8" t="s">
        <v>59</v>
      </c>
      <c r="S1242" s="8" t="s">
        <v>80</v>
      </c>
      <c r="T1242" s="8" t="s">
        <v>81</v>
      </c>
      <c r="U1242" s="8" t="s">
        <v>82</v>
      </c>
      <c r="V1242" s="1">
        <f t="shared" si="19"/>
        <v>0.88205994434928991</v>
      </c>
    </row>
    <row r="1243" spans="1:22" hidden="1" x14ac:dyDescent="0.2">
      <c r="A1243" s="7">
        <v>2953</v>
      </c>
      <c r="B1243" s="8" t="s">
        <v>847</v>
      </c>
      <c r="C1243" s="9" t="s">
        <v>146</v>
      </c>
      <c r="D1243" s="9" t="s">
        <v>24</v>
      </c>
      <c r="E1243" s="10">
        <v>1</v>
      </c>
      <c r="F1243" s="9" t="s">
        <v>50</v>
      </c>
      <c r="G1243" s="9" t="s">
        <v>26</v>
      </c>
      <c r="H1243" s="9" t="s">
        <v>27</v>
      </c>
      <c r="I1243" s="11">
        <v>3311</v>
      </c>
      <c r="J1243" s="11">
        <v>0</v>
      </c>
      <c r="K1243" s="11">
        <v>46</v>
      </c>
      <c r="L1243" s="11">
        <v>46</v>
      </c>
      <c r="M1243" s="11">
        <v>0</v>
      </c>
      <c r="N1243" s="11">
        <v>8</v>
      </c>
      <c r="O1243" s="8" t="s">
        <v>28</v>
      </c>
      <c r="P1243" s="12">
        <v>3.7593621164000002</v>
      </c>
      <c r="Q1243" s="12">
        <v>3.4104709393000001</v>
      </c>
      <c r="R1243" s="8" t="s">
        <v>59</v>
      </c>
      <c r="S1243" s="8" t="s">
        <v>80</v>
      </c>
      <c r="T1243" s="8" t="s">
        <v>81</v>
      </c>
      <c r="U1243" s="8" t="s">
        <v>82</v>
      </c>
      <c r="V1243" s="1">
        <f t="shared" si="19"/>
        <v>1.1354159215946844</v>
      </c>
    </row>
    <row r="1244" spans="1:22" hidden="1" x14ac:dyDescent="0.2">
      <c r="A1244" s="7">
        <v>2956</v>
      </c>
      <c r="B1244" s="8" t="s">
        <v>848</v>
      </c>
      <c r="C1244" s="9" t="s">
        <v>146</v>
      </c>
      <c r="D1244" s="9" t="s">
        <v>24</v>
      </c>
      <c r="E1244" s="10">
        <v>1</v>
      </c>
      <c r="F1244" s="9" t="s">
        <v>43</v>
      </c>
      <c r="G1244" s="9" t="s">
        <v>35</v>
      </c>
      <c r="H1244" s="9" t="s">
        <v>36</v>
      </c>
      <c r="I1244" s="11">
        <v>2560672000</v>
      </c>
      <c r="J1244" s="11">
        <v>0</v>
      </c>
      <c r="K1244" s="11">
        <v>28247896</v>
      </c>
      <c r="L1244" s="11">
        <v>28247896</v>
      </c>
      <c r="M1244" s="11">
        <v>0</v>
      </c>
      <c r="N1244" s="11">
        <v>27699076</v>
      </c>
      <c r="O1244" s="8" t="s">
        <v>37</v>
      </c>
      <c r="P1244" s="12">
        <v>1647508.3122657</v>
      </c>
      <c r="Q1244" s="12">
        <v>1494609.73624757</v>
      </c>
      <c r="R1244" s="8" t="s">
        <v>59</v>
      </c>
      <c r="S1244" s="8" t="s">
        <v>80</v>
      </c>
      <c r="T1244" s="8" t="s">
        <v>81</v>
      </c>
      <c r="U1244" s="8" t="s">
        <v>82</v>
      </c>
      <c r="V1244" s="1">
        <f t="shared" si="19"/>
        <v>0.64338904485451476</v>
      </c>
    </row>
    <row r="1245" spans="1:22" hidden="1" x14ac:dyDescent="0.2">
      <c r="A1245" s="7">
        <v>2963</v>
      </c>
      <c r="B1245" s="8" t="s">
        <v>849</v>
      </c>
      <c r="C1245" s="9" t="s">
        <v>146</v>
      </c>
      <c r="D1245" s="9" t="s">
        <v>24</v>
      </c>
      <c r="E1245" s="10">
        <v>1</v>
      </c>
      <c r="F1245" s="9" t="s">
        <v>34</v>
      </c>
      <c r="G1245" s="9" t="s">
        <v>35</v>
      </c>
      <c r="H1245" s="9" t="s">
        <v>36</v>
      </c>
      <c r="I1245" s="11">
        <v>744256000</v>
      </c>
      <c r="J1245" s="11">
        <v>0</v>
      </c>
      <c r="K1245" s="11">
        <v>0</v>
      </c>
      <c r="L1245" s="11">
        <v>0</v>
      </c>
      <c r="M1245" s="11">
        <v>0</v>
      </c>
      <c r="N1245" s="11">
        <v>0</v>
      </c>
      <c r="O1245" s="8" t="s">
        <v>37</v>
      </c>
      <c r="P1245" s="12">
        <v>0</v>
      </c>
      <c r="Q1245" s="12">
        <v>0</v>
      </c>
      <c r="R1245" s="8" t="s">
        <v>59</v>
      </c>
      <c r="S1245" s="8" t="s">
        <v>80</v>
      </c>
      <c r="T1245" s="8" t="s">
        <v>81</v>
      </c>
      <c r="U1245" s="8" t="s">
        <v>82</v>
      </c>
      <c r="V1245" s="1">
        <f t="shared" si="19"/>
        <v>0</v>
      </c>
    </row>
    <row r="1246" spans="1:22" hidden="1" x14ac:dyDescent="0.2">
      <c r="A1246" s="7">
        <v>2963</v>
      </c>
      <c r="B1246" s="8" t="s">
        <v>849</v>
      </c>
      <c r="C1246" s="9" t="s">
        <v>146</v>
      </c>
      <c r="D1246" s="9" t="s">
        <v>24</v>
      </c>
      <c r="E1246" s="10">
        <v>1</v>
      </c>
      <c r="F1246" s="9" t="s">
        <v>42</v>
      </c>
      <c r="G1246" s="9" t="s">
        <v>35</v>
      </c>
      <c r="H1246" s="9" t="s">
        <v>36</v>
      </c>
      <c r="I1246" s="11">
        <v>1509297000</v>
      </c>
      <c r="J1246" s="11">
        <v>0</v>
      </c>
      <c r="K1246" s="11">
        <v>17814339</v>
      </c>
      <c r="L1246" s="11">
        <v>17814339</v>
      </c>
      <c r="M1246" s="11">
        <v>0</v>
      </c>
      <c r="N1246" s="11">
        <v>17396943</v>
      </c>
      <c r="O1246" s="8" t="s">
        <v>37</v>
      </c>
      <c r="P1246" s="12">
        <v>1038989.65006169</v>
      </c>
      <c r="Q1246" s="12">
        <v>942565.22730807494</v>
      </c>
      <c r="R1246" s="8" t="s">
        <v>59</v>
      </c>
      <c r="S1246" s="8" t="s">
        <v>80</v>
      </c>
      <c r="T1246" s="8" t="s">
        <v>81</v>
      </c>
      <c r="U1246" s="8" t="s">
        <v>82</v>
      </c>
      <c r="V1246" s="1">
        <f t="shared" si="19"/>
        <v>0.68839310623534666</v>
      </c>
    </row>
    <row r="1247" spans="1:22" hidden="1" x14ac:dyDescent="0.2">
      <c r="A1247" s="7">
        <v>2963</v>
      </c>
      <c r="B1247" s="8" t="s">
        <v>849</v>
      </c>
      <c r="C1247" s="9" t="s">
        <v>146</v>
      </c>
      <c r="D1247" s="9" t="s">
        <v>24</v>
      </c>
      <c r="E1247" s="10">
        <v>1</v>
      </c>
      <c r="F1247" s="9" t="s">
        <v>43</v>
      </c>
      <c r="G1247" s="9" t="s">
        <v>79</v>
      </c>
      <c r="H1247" s="9" t="s">
        <v>45</v>
      </c>
      <c r="I1247" s="11">
        <v>1121751809</v>
      </c>
      <c r="J1247" s="11">
        <v>0</v>
      </c>
      <c r="K1247" s="11">
        <v>12211157</v>
      </c>
      <c r="L1247" s="11">
        <v>12211157</v>
      </c>
      <c r="M1247" s="11">
        <v>0</v>
      </c>
      <c r="N1247" s="11">
        <v>714196</v>
      </c>
      <c r="O1247" s="8" t="s">
        <v>46</v>
      </c>
      <c r="P1247" s="12">
        <v>1307416.4683104299</v>
      </c>
      <c r="Q1247" s="12">
        <v>1186080.4393635399</v>
      </c>
      <c r="R1247" s="8" t="s">
        <v>59</v>
      </c>
      <c r="S1247" s="8" t="s">
        <v>80</v>
      </c>
      <c r="T1247" s="8" t="s">
        <v>81</v>
      </c>
      <c r="U1247" s="8" t="s">
        <v>82</v>
      </c>
      <c r="V1247" s="1">
        <f t="shared" si="19"/>
        <v>1.1655131356337578</v>
      </c>
    </row>
    <row r="1248" spans="1:22" hidden="1" x14ac:dyDescent="0.2">
      <c r="A1248" s="7">
        <v>2963</v>
      </c>
      <c r="B1248" s="8" t="s">
        <v>849</v>
      </c>
      <c r="C1248" s="9" t="s">
        <v>146</v>
      </c>
      <c r="D1248" s="9" t="s">
        <v>24</v>
      </c>
      <c r="E1248" s="10">
        <v>1</v>
      </c>
      <c r="F1248" s="9" t="s">
        <v>43</v>
      </c>
      <c r="G1248" s="9" t="s">
        <v>35</v>
      </c>
      <c r="H1248" s="9" t="s">
        <v>36</v>
      </c>
      <c r="I1248" s="11">
        <v>317033191</v>
      </c>
      <c r="J1248" s="11">
        <v>0</v>
      </c>
      <c r="K1248" s="11">
        <v>3473254</v>
      </c>
      <c r="L1248" s="11">
        <v>3473254</v>
      </c>
      <c r="M1248" s="11">
        <v>0</v>
      </c>
      <c r="N1248" s="11">
        <v>3389815</v>
      </c>
      <c r="O1248" s="8" t="s">
        <v>37</v>
      </c>
      <c r="P1248" s="12">
        <v>202571.36445171299</v>
      </c>
      <c r="Q1248" s="12">
        <v>183771.53628931599</v>
      </c>
      <c r="R1248" s="8" t="s">
        <v>59</v>
      </c>
      <c r="S1248" s="8" t="s">
        <v>80</v>
      </c>
      <c r="T1248" s="8" t="s">
        <v>81</v>
      </c>
      <c r="U1248" s="8" t="s">
        <v>82</v>
      </c>
      <c r="V1248" s="1">
        <f t="shared" si="19"/>
        <v>0.63895948500771638</v>
      </c>
    </row>
    <row r="1249" spans="1:22" hidden="1" x14ac:dyDescent="0.2">
      <c r="A1249" s="7">
        <v>2964</v>
      </c>
      <c r="B1249" s="8" t="s">
        <v>850</v>
      </c>
      <c r="C1249" s="9" t="s">
        <v>146</v>
      </c>
      <c r="D1249" s="9" t="s">
        <v>24</v>
      </c>
      <c r="E1249" s="10">
        <v>1</v>
      </c>
      <c r="F1249" s="9" t="s">
        <v>50</v>
      </c>
      <c r="G1249" s="9" t="s">
        <v>35</v>
      </c>
      <c r="H1249" s="9" t="s">
        <v>36</v>
      </c>
      <c r="I1249" s="11">
        <v>102265000</v>
      </c>
      <c r="J1249" s="11">
        <v>0</v>
      </c>
      <c r="K1249" s="11">
        <v>1338737</v>
      </c>
      <c r="L1249" s="11">
        <v>1338737</v>
      </c>
      <c r="M1249" s="11">
        <v>0</v>
      </c>
      <c r="N1249" s="11">
        <v>1299744</v>
      </c>
      <c r="O1249" s="8" t="s">
        <v>37</v>
      </c>
      <c r="P1249" s="12">
        <v>78079.455384487694</v>
      </c>
      <c r="Q1249" s="12">
        <v>70833.217258902005</v>
      </c>
      <c r="R1249" s="8" t="s">
        <v>59</v>
      </c>
      <c r="S1249" s="8" t="s">
        <v>80</v>
      </c>
      <c r="T1249" s="8" t="s">
        <v>81</v>
      </c>
      <c r="U1249" s="8" t="s">
        <v>82</v>
      </c>
      <c r="V1249" s="1">
        <f t="shared" si="19"/>
        <v>0.76350125052058571</v>
      </c>
    </row>
    <row r="1250" spans="1:22" hidden="1" x14ac:dyDescent="0.2">
      <c r="A1250" s="7">
        <v>2964</v>
      </c>
      <c r="B1250" s="8" t="s">
        <v>850</v>
      </c>
      <c r="C1250" s="9" t="s">
        <v>146</v>
      </c>
      <c r="D1250" s="9" t="s">
        <v>24</v>
      </c>
      <c r="E1250" s="10">
        <v>1</v>
      </c>
      <c r="F1250" s="9" t="s">
        <v>43</v>
      </c>
      <c r="G1250" s="9" t="s">
        <v>35</v>
      </c>
      <c r="H1250" s="9" t="s">
        <v>36</v>
      </c>
      <c r="I1250" s="11">
        <v>336294000</v>
      </c>
      <c r="J1250" s="11">
        <v>0</v>
      </c>
      <c r="K1250" s="11">
        <v>4298753</v>
      </c>
      <c r="L1250" s="11">
        <v>4298753</v>
      </c>
      <c r="M1250" s="11">
        <v>0</v>
      </c>
      <c r="N1250" s="11">
        <v>4195460</v>
      </c>
      <c r="O1250" s="8" t="s">
        <v>37</v>
      </c>
      <c r="P1250" s="12">
        <v>250717.12597204099</v>
      </c>
      <c r="Q1250" s="12">
        <v>227449.08461583999</v>
      </c>
      <c r="R1250" s="8" t="s">
        <v>59</v>
      </c>
      <c r="S1250" s="8" t="s">
        <v>80</v>
      </c>
      <c r="T1250" s="8" t="s">
        <v>81</v>
      </c>
      <c r="U1250" s="8" t="s">
        <v>82</v>
      </c>
      <c r="V1250" s="1">
        <f t="shared" si="19"/>
        <v>0.74552958414970527</v>
      </c>
    </row>
    <row r="1251" spans="1:22" hidden="1" x14ac:dyDescent="0.2">
      <c r="A1251" s="7">
        <v>2965</v>
      </c>
      <c r="B1251" s="8" t="s">
        <v>851</v>
      </c>
      <c r="C1251" s="9" t="s">
        <v>146</v>
      </c>
      <c r="D1251" s="9" t="s">
        <v>24</v>
      </c>
      <c r="E1251" s="10">
        <v>1</v>
      </c>
      <c r="F1251" s="9" t="s">
        <v>43</v>
      </c>
      <c r="G1251" s="9" t="s">
        <v>35</v>
      </c>
      <c r="H1251" s="9" t="s">
        <v>36</v>
      </c>
      <c r="I1251" s="11">
        <v>232045000</v>
      </c>
      <c r="J1251" s="11">
        <v>0</v>
      </c>
      <c r="K1251" s="11">
        <v>3434207</v>
      </c>
      <c r="L1251" s="11">
        <v>3434207</v>
      </c>
      <c r="M1251" s="11">
        <v>0</v>
      </c>
      <c r="N1251" s="11">
        <v>3320679</v>
      </c>
      <c r="O1251" s="8" t="s">
        <v>37</v>
      </c>
      <c r="P1251" s="12">
        <v>200294.01759837399</v>
      </c>
      <c r="Q1251" s="12">
        <v>181705.54077689801</v>
      </c>
      <c r="R1251" s="8" t="s">
        <v>59</v>
      </c>
      <c r="S1251" s="8" t="s">
        <v>80</v>
      </c>
      <c r="T1251" s="8" t="s">
        <v>81</v>
      </c>
      <c r="U1251" s="8" t="s">
        <v>82</v>
      </c>
      <c r="V1251" s="1">
        <f t="shared" si="19"/>
        <v>0.8631688577576504</v>
      </c>
    </row>
    <row r="1252" spans="1:22" hidden="1" x14ac:dyDescent="0.2">
      <c r="A1252" s="7">
        <v>2966</v>
      </c>
      <c r="B1252" s="8" t="s">
        <v>852</v>
      </c>
      <c r="C1252" s="9" t="s">
        <v>146</v>
      </c>
      <c r="D1252" s="9" t="s">
        <v>24</v>
      </c>
      <c r="E1252" s="10">
        <v>1</v>
      </c>
      <c r="F1252" s="9" t="s">
        <v>50</v>
      </c>
      <c r="G1252" s="9" t="s">
        <v>35</v>
      </c>
      <c r="H1252" s="9" t="s">
        <v>36</v>
      </c>
      <c r="I1252" s="11">
        <v>2083000</v>
      </c>
      <c r="J1252" s="11">
        <v>0</v>
      </c>
      <c r="K1252" s="11">
        <v>31720</v>
      </c>
      <c r="L1252" s="11">
        <v>31720</v>
      </c>
      <c r="M1252" s="11">
        <v>0</v>
      </c>
      <c r="N1252" s="11">
        <v>29925</v>
      </c>
      <c r="O1252" s="8" t="s">
        <v>37</v>
      </c>
      <c r="P1252" s="12">
        <v>1850.012605012</v>
      </c>
      <c r="Q1252" s="12">
        <v>1678.3204254848999</v>
      </c>
      <c r="R1252" s="8" t="s">
        <v>59</v>
      </c>
      <c r="S1252" s="8" t="s">
        <v>80</v>
      </c>
      <c r="T1252" s="8" t="s">
        <v>81</v>
      </c>
      <c r="U1252" s="8" t="s">
        <v>82</v>
      </c>
      <c r="V1252" s="1">
        <f t="shared" si="19"/>
        <v>0.8881481541104177</v>
      </c>
    </row>
    <row r="1253" spans="1:22" hidden="1" x14ac:dyDescent="0.2">
      <c r="A1253" s="7">
        <v>2975</v>
      </c>
      <c r="B1253" s="8" t="s">
        <v>853</v>
      </c>
      <c r="C1253" s="9" t="s">
        <v>146</v>
      </c>
      <c r="D1253" s="9" t="s">
        <v>24</v>
      </c>
      <c r="E1253" s="10">
        <v>1</v>
      </c>
      <c r="F1253" s="9" t="s">
        <v>25</v>
      </c>
      <c r="G1253" s="9" t="s">
        <v>35</v>
      </c>
      <c r="H1253" s="9" t="s">
        <v>36</v>
      </c>
      <c r="I1253" s="11">
        <v>42169</v>
      </c>
      <c r="J1253" s="11">
        <v>0</v>
      </c>
      <c r="K1253" s="11">
        <v>619</v>
      </c>
      <c r="L1253" s="11">
        <v>619</v>
      </c>
      <c r="M1253" s="11">
        <v>0</v>
      </c>
      <c r="N1253" s="11">
        <v>687</v>
      </c>
      <c r="O1253" s="8" t="s">
        <v>37</v>
      </c>
      <c r="P1253" s="12">
        <v>36.102074479899997</v>
      </c>
      <c r="Q1253" s="12">
        <v>32.7515871178</v>
      </c>
      <c r="R1253" s="8" t="s">
        <v>59</v>
      </c>
      <c r="S1253" s="8" t="s">
        <v>80</v>
      </c>
      <c r="T1253" s="8" t="s">
        <v>81</v>
      </c>
      <c r="U1253" s="8" t="s">
        <v>82</v>
      </c>
      <c r="V1253" s="1">
        <f t="shared" si="19"/>
        <v>0.85612830467642109</v>
      </c>
    </row>
    <row r="1254" spans="1:22" hidden="1" x14ac:dyDescent="0.2">
      <c r="A1254" s="7">
        <v>2975</v>
      </c>
      <c r="B1254" s="8" t="s">
        <v>853</v>
      </c>
      <c r="C1254" s="9" t="s">
        <v>146</v>
      </c>
      <c r="D1254" s="9" t="s">
        <v>24</v>
      </c>
      <c r="E1254" s="10">
        <v>1</v>
      </c>
      <c r="F1254" s="9" t="s">
        <v>25</v>
      </c>
      <c r="G1254" s="9" t="s">
        <v>26</v>
      </c>
      <c r="H1254" s="9" t="s">
        <v>27</v>
      </c>
      <c r="I1254" s="11">
        <v>37831</v>
      </c>
      <c r="J1254" s="11">
        <v>0</v>
      </c>
      <c r="K1254" s="11">
        <v>554</v>
      </c>
      <c r="L1254" s="11">
        <v>554</v>
      </c>
      <c r="M1254" s="11">
        <v>0</v>
      </c>
      <c r="N1254" s="11">
        <v>96</v>
      </c>
      <c r="O1254" s="8" t="s">
        <v>28</v>
      </c>
      <c r="P1254" s="12">
        <v>45.2757959236</v>
      </c>
      <c r="Q1254" s="12">
        <v>41.073932616900002</v>
      </c>
      <c r="R1254" s="8" t="s">
        <v>59</v>
      </c>
      <c r="S1254" s="8" t="s">
        <v>80</v>
      </c>
      <c r="T1254" s="8" t="s">
        <v>81</v>
      </c>
      <c r="U1254" s="8" t="s">
        <v>82</v>
      </c>
      <c r="V1254" s="1">
        <f t="shared" si="19"/>
        <v>1.1967908837619941</v>
      </c>
    </row>
    <row r="1255" spans="1:22" hidden="1" x14ac:dyDescent="0.2">
      <c r="A1255" s="7">
        <v>2986</v>
      </c>
      <c r="B1255" s="8" t="s">
        <v>854</v>
      </c>
      <c r="C1255" s="9" t="s">
        <v>146</v>
      </c>
      <c r="D1255" s="9" t="s">
        <v>24</v>
      </c>
      <c r="E1255" s="10">
        <v>1</v>
      </c>
      <c r="F1255" s="9" t="s">
        <v>25</v>
      </c>
      <c r="G1255" s="9" t="s">
        <v>35</v>
      </c>
      <c r="H1255" s="9" t="s">
        <v>36</v>
      </c>
      <c r="I1255" s="11">
        <v>8303</v>
      </c>
      <c r="J1255" s="11">
        <v>0</v>
      </c>
      <c r="K1255" s="11">
        <v>118</v>
      </c>
      <c r="L1255" s="11">
        <v>118</v>
      </c>
      <c r="M1255" s="11">
        <v>0</v>
      </c>
      <c r="N1255" s="11">
        <v>113</v>
      </c>
      <c r="O1255" s="8" t="s">
        <v>37</v>
      </c>
      <c r="P1255" s="12">
        <v>6.8821402078</v>
      </c>
      <c r="Q1255" s="12">
        <v>6.2434366395999996</v>
      </c>
      <c r="R1255" s="8" t="s">
        <v>59</v>
      </c>
      <c r="S1255" s="8" t="s">
        <v>80</v>
      </c>
      <c r="T1255" s="8" t="s">
        <v>81</v>
      </c>
      <c r="U1255" s="8" t="s">
        <v>82</v>
      </c>
      <c r="V1255" s="1">
        <f t="shared" si="19"/>
        <v>0.82887392602673726</v>
      </c>
    </row>
    <row r="1256" spans="1:22" hidden="1" x14ac:dyDescent="0.2">
      <c r="A1256" s="7">
        <v>2986</v>
      </c>
      <c r="B1256" s="8" t="s">
        <v>854</v>
      </c>
      <c r="C1256" s="9" t="s">
        <v>146</v>
      </c>
      <c r="D1256" s="9" t="s">
        <v>24</v>
      </c>
      <c r="E1256" s="10">
        <v>1</v>
      </c>
      <c r="F1256" s="9" t="s">
        <v>25</v>
      </c>
      <c r="G1256" s="9" t="s">
        <v>26</v>
      </c>
      <c r="H1256" s="9" t="s">
        <v>27</v>
      </c>
      <c r="I1256" s="11">
        <v>7697</v>
      </c>
      <c r="J1256" s="11">
        <v>0</v>
      </c>
      <c r="K1256" s="11">
        <v>112</v>
      </c>
      <c r="L1256" s="11">
        <v>112</v>
      </c>
      <c r="M1256" s="11">
        <v>0</v>
      </c>
      <c r="N1256" s="11">
        <v>20</v>
      </c>
      <c r="O1256" s="8" t="s">
        <v>28</v>
      </c>
      <c r="P1256" s="12">
        <v>9.1532295008000002</v>
      </c>
      <c r="Q1256" s="12">
        <v>8.3037553304999996</v>
      </c>
      <c r="R1256" s="8" t="s">
        <v>59</v>
      </c>
      <c r="S1256" s="8" t="s">
        <v>80</v>
      </c>
      <c r="T1256" s="8" t="s">
        <v>81</v>
      </c>
      <c r="U1256" s="8" t="s">
        <v>82</v>
      </c>
      <c r="V1256" s="1">
        <f t="shared" si="19"/>
        <v>1.1891944265038328</v>
      </c>
    </row>
    <row r="1257" spans="1:22" hidden="1" x14ac:dyDescent="0.2">
      <c r="A1257" s="7">
        <v>2991</v>
      </c>
      <c r="B1257" s="8" t="s">
        <v>855</v>
      </c>
      <c r="C1257" s="9" t="s">
        <v>146</v>
      </c>
      <c r="D1257" s="9" t="s">
        <v>24</v>
      </c>
      <c r="E1257" s="10">
        <v>1</v>
      </c>
      <c r="F1257" s="9" t="s">
        <v>25</v>
      </c>
      <c r="G1257" s="9" t="s">
        <v>35</v>
      </c>
      <c r="H1257" s="9" t="s">
        <v>36</v>
      </c>
      <c r="I1257" s="11">
        <v>1382</v>
      </c>
      <c r="J1257" s="11">
        <v>0</v>
      </c>
      <c r="K1257" s="11">
        <v>6</v>
      </c>
      <c r="L1257" s="11">
        <v>6</v>
      </c>
      <c r="M1257" s="11">
        <v>0</v>
      </c>
      <c r="N1257" s="11">
        <v>6</v>
      </c>
      <c r="O1257" s="8" t="s">
        <v>37</v>
      </c>
      <c r="P1257" s="12">
        <v>0.34993933259999999</v>
      </c>
      <c r="Q1257" s="12">
        <v>0.31746288</v>
      </c>
      <c r="R1257" s="8" t="s">
        <v>59</v>
      </c>
      <c r="S1257" s="8" t="s">
        <v>80</v>
      </c>
      <c r="T1257" s="8" t="s">
        <v>81</v>
      </c>
      <c r="U1257" s="8" t="s">
        <v>82</v>
      </c>
      <c r="V1257" s="1">
        <f t="shared" si="19"/>
        <v>0.25321225224312593</v>
      </c>
    </row>
    <row r="1258" spans="1:22" hidden="1" x14ac:dyDescent="0.2">
      <c r="A1258" s="7">
        <v>2991</v>
      </c>
      <c r="B1258" s="8" t="s">
        <v>855</v>
      </c>
      <c r="C1258" s="9" t="s">
        <v>146</v>
      </c>
      <c r="D1258" s="9" t="s">
        <v>24</v>
      </c>
      <c r="E1258" s="10">
        <v>1</v>
      </c>
      <c r="F1258" s="9" t="s">
        <v>25</v>
      </c>
      <c r="G1258" s="9" t="s">
        <v>26</v>
      </c>
      <c r="H1258" s="9" t="s">
        <v>27</v>
      </c>
      <c r="I1258" s="11">
        <v>3618</v>
      </c>
      <c r="J1258" s="11">
        <v>0</v>
      </c>
      <c r="K1258" s="11">
        <v>17</v>
      </c>
      <c r="L1258" s="11">
        <v>17</v>
      </c>
      <c r="M1258" s="11">
        <v>0</v>
      </c>
      <c r="N1258" s="11">
        <v>3</v>
      </c>
      <c r="O1258" s="8" t="s">
        <v>28</v>
      </c>
      <c r="P1258" s="12">
        <v>1.3893294778</v>
      </c>
      <c r="Q1258" s="12">
        <v>1.2603914341</v>
      </c>
      <c r="R1258" s="8" t="s">
        <v>59</v>
      </c>
      <c r="S1258" s="8" t="s">
        <v>80</v>
      </c>
      <c r="T1258" s="8" t="s">
        <v>81</v>
      </c>
      <c r="U1258" s="8" t="s">
        <v>82</v>
      </c>
      <c r="V1258" s="1">
        <f t="shared" si="19"/>
        <v>0.38400483079049202</v>
      </c>
    </row>
    <row r="1259" spans="1:22" hidden="1" x14ac:dyDescent="0.2">
      <c r="A1259" s="7">
        <v>2995</v>
      </c>
      <c r="B1259" s="8" t="s">
        <v>856</v>
      </c>
      <c r="C1259" s="9" t="s">
        <v>146</v>
      </c>
      <c r="D1259" s="9" t="s">
        <v>24</v>
      </c>
      <c r="E1259" s="10">
        <v>1</v>
      </c>
      <c r="F1259" s="9" t="s">
        <v>25</v>
      </c>
      <c r="G1259" s="9" t="s">
        <v>26</v>
      </c>
      <c r="H1259" s="9" t="s">
        <v>27</v>
      </c>
      <c r="I1259" s="11">
        <v>64000</v>
      </c>
      <c r="J1259" s="11">
        <v>0</v>
      </c>
      <c r="K1259" s="11">
        <v>716</v>
      </c>
      <c r="L1259" s="11">
        <v>716</v>
      </c>
      <c r="M1259" s="11">
        <v>0</v>
      </c>
      <c r="N1259" s="11">
        <v>130</v>
      </c>
      <c r="O1259" s="8" t="s">
        <v>28</v>
      </c>
      <c r="P1259" s="12">
        <v>58.515288594399998</v>
      </c>
      <c r="Q1259" s="12">
        <v>53.084721577099998</v>
      </c>
      <c r="R1259" s="8" t="s">
        <v>59</v>
      </c>
      <c r="S1259" s="8" t="s">
        <v>80</v>
      </c>
      <c r="T1259" s="8" t="s">
        <v>81</v>
      </c>
      <c r="U1259" s="8" t="s">
        <v>82</v>
      </c>
      <c r="V1259" s="1">
        <f t="shared" si="19"/>
        <v>0.91430138428749996</v>
      </c>
    </row>
    <row r="1260" spans="1:22" hidden="1" x14ac:dyDescent="0.2">
      <c r="A1260" s="7">
        <v>3006</v>
      </c>
      <c r="B1260" s="8" t="s">
        <v>857</v>
      </c>
      <c r="C1260" s="9" t="s">
        <v>146</v>
      </c>
      <c r="D1260" s="9" t="s">
        <v>24</v>
      </c>
      <c r="E1260" s="10">
        <v>1</v>
      </c>
      <c r="F1260" s="9" t="s">
        <v>116</v>
      </c>
      <c r="G1260" s="9" t="s">
        <v>35</v>
      </c>
      <c r="H1260" s="9" t="s">
        <v>36</v>
      </c>
      <c r="I1260" s="11">
        <v>266306000</v>
      </c>
      <c r="J1260" s="11">
        <v>0</v>
      </c>
      <c r="K1260" s="11">
        <v>2392915</v>
      </c>
      <c r="L1260" s="11">
        <v>2392915</v>
      </c>
      <c r="M1260" s="11">
        <v>0</v>
      </c>
      <c r="N1260" s="11">
        <v>2318739</v>
      </c>
      <c r="O1260" s="8" t="s">
        <v>37</v>
      </c>
      <c r="P1260" s="12">
        <v>139562.51301142099</v>
      </c>
      <c r="Q1260" s="12">
        <v>126610.28124051599</v>
      </c>
      <c r="R1260" s="8" t="s">
        <v>59</v>
      </c>
      <c r="S1260" s="8" t="s">
        <v>80</v>
      </c>
      <c r="T1260" s="8" t="s">
        <v>81</v>
      </c>
      <c r="U1260" s="8" t="s">
        <v>82</v>
      </c>
      <c r="V1260" s="1">
        <f t="shared" si="19"/>
        <v>0.5240682260685865</v>
      </c>
    </row>
    <row r="1261" spans="1:22" hidden="1" x14ac:dyDescent="0.2">
      <c r="A1261" s="7">
        <v>3006</v>
      </c>
      <c r="B1261" s="8" t="s">
        <v>857</v>
      </c>
      <c r="C1261" s="9" t="s">
        <v>146</v>
      </c>
      <c r="D1261" s="9" t="s">
        <v>24</v>
      </c>
      <c r="E1261" s="10">
        <v>1</v>
      </c>
      <c r="F1261" s="9" t="s">
        <v>50</v>
      </c>
      <c r="G1261" s="9" t="s">
        <v>35</v>
      </c>
      <c r="H1261" s="9" t="s">
        <v>36</v>
      </c>
      <c r="I1261" s="11">
        <v>264598000</v>
      </c>
      <c r="J1261" s="11">
        <v>0</v>
      </c>
      <c r="K1261" s="11">
        <v>2950088</v>
      </c>
      <c r="L1261" s="11">
        <v>2950088</v>
      </c>
      <c r="M1261" s="11">
        <v>0</v>
      </c>
      <c r="N1261" s="11">
        <v>2855482</v>
      </c>
      <c r="O1261" s="8" t="s">
        <v>37</v>
      </c>
      <c r="P1261" s="12">
        <v>172058.63763854399</v>
      </c>
      <c r="Q1261" s="12">
        <v>156090.57211153401</v>
      </c>
      <c r="R1261" s="8" t="s">
        <v>59</v>
      </c>
      <c r="S1261" s="8" t="s">
        <v>80</v>
      </c>
      <c r="T1261" s="8" t="s">
        <v>81</v>
      </c>
      <c r="U1261" s="8" t="s">
        <v>82</v>
      </c>
      <c r="V1261" s="1">
        <f t="shared" si="19"/>
        <v>0.6502643165804125</v>
      </c>
    </row>
    <row r="1262" spans="1:22" hidden="1" x14ac:dyDescent="0.2">
      <c r="A1262" s="7">
        <v>3006</v>
      </c>
      <c r="B1262" s="8" t="s">
        <v>857</v>
      </c>
      <c r="C1262" s="9" t="s">
        <v>146</v>
      </c>
      <c r="D1262" s="9" t="s">
        <v>24</v>
      </c>
      <c r="E1262" s="10">
        <v>1</v>
      </c>
      <c r="F1262" s="9" t="s">
        <v>43</v>
      </c>
      <c r="G1262" s="9" t="s">
        <v>35</v>
      </c>
      <c r="H1262" s="9" t="s">
        <v>36</v>
      </c>
      <c r="I1262" s="11">
        <v>70000</v>
      </c>
      <c r="J1262" s="11">
        <v>0</v>
      </c>
      <c r="K1262" s="11">
        <v>861</v>
      </c>
      <c r="L1262" s="11">
        <v>861</v>
      </c>
      <c r="M1262" s="11">
        <v>0</v>
      </c>
      <c r="N1262" s="11">
        <v>836</v>
      </c>
      <c r="O1262" s="8" t="s">
        <v>37</v>
      </c>
      <c r="P1262" s="12">
        <v>50.216294228099997</v>
      </c>
      <c r="Q1262" s="12">
        <v>45.555923276900003</v>
      </c>
      <c r="R1262" s="8" t="s">
        <v>59</v>
      </c>
      <c r="S1262" s="8" t="s">
        <v>80</v>
      </c>
      <c r="T1262" s="8" t="s">
        <v>81</v>
      </c>
      <c r="U1262" s="8" t="s">
        <v>82</v>
      </c>
      <c r="V1262" s="1">
        <f t="shared" si="19"/>
        <v>0.71737563182999997</v>
      </c>
    </row>
    <row r="1263" spans="1:22" hidden="1" x14ac:dyDescent="0.2">
      <c r="A1263" s="7">
        <v>3008</v>
      </c>
      <c r="B1263" s="8" t="s">
        <v>858</v>
      </c>
      <c r="C1263" s="9" t="s">
        <v>146</v>
      </c>
      <c r="D1263" s="9" t="s">
        <v>24</v>
      </c>
      <c r="E1263" s="10">
        <v>1</v>
      </c>
      <c r="F1263" s="9" t="s">
        <v>43</v>
      </c>
      <c r="G1263" s="9" t="s">
        <v>35</v>
      </c>
      <c r="H1263" s="9" t="s">
        <v>36</v>
      </c>
      <c r="I1263" s="11">
        <v>31172000</v>
      </c>
      <c r="J1263" s="11">
        <v>0</v>
      </c>
      <c r="K1263" s="11">
        <v>448487</v>
      </c>
      <c r="L1263" s="11">
        <v>448487</v>
      </c>
      <c r="M1263" s="11">
        <v>0</v>
      </c>
      <c r="N1263" s="11">
        <v>431930</v>
      </c>
      <c r="O1263" s="8" t="s">
        <v>37</v>
      </c>
      <c r="P1263" s="12">
        <v>26157.206909962701</v>
      </c>
      <c r="Q1263" s="12">
        <v>23729.6624421325</v>
      </c>
      <c r="R1263" s="8" t="s">
        <v>59</v>
      </c>
      <c r="S1263" s="8" t="s">
        <v>80</v>
      </c>
      <c r="T1263" s="8" t="s">
        <v>81</v>
      </c>
      <c r="U1263" s="8" t="s">
        <v>82</v>
      </c>
      <c r="V1263" s="1">
        <f t="shared" si="19"/>
        <v>0.83912507731177666</v>
      </c>
    </row>
    <row r="1264" spans="1:22" hidden="1" x14ac:dyDescent="0.2">
      <c r="A1264" s="7">
        <v>3096</v>
      </c>
      <c r="B1264" s="8" t="s">
        <v>859</v>
      </c>
      <c r="C1264" s="9" t="s">
        <v>860</v>
      </c>
      <c r="D1264" s="9" t="s">
        <v>24</v>
      </c>
      <c r="E1264" s="10">
        <v>2</v>
      </c>
      <c r="F1264" s="9" t="s">
        <v>34</v>
      </c>
      <c r="G1264" s="9" t="s">
        <v>35</v>
      </c>
      <c r="H1264" s="9" t="s">
        <v>36</v>
      </c>
      <c r="I1264" s="11">
        <v>37190000</v>
      </c>
      <c r="J1264" s="11">
        <v>0</v>
      </c>
      <c r="K1264" s="11">
        <v>75717</v>
      </c>
      <c r="L1264" s="11">
        <v>75717</v>
      </c>
      <c r="M1264" s="11">
        <v>0</v>
      </c>
      <c r="N1264" s="11">
        <v>74206</v>
      </c>
      <c r="O1264" s="8" t="s">
        <v>37</v>
      </c>
      <c r="P1264" s="12">
        <v>4416.0594077456999</v>
      </c>
      <c r="Q1264" s="12">
        <v>4006.2228138852001</v>
      </c>
      <c r="R1264" s="8" t="s">
        <v>177</v>
      </c>
      <c r="S1264" s="8" t="s">
        <v>71</v>
      </c>
      <c r="T1264" s="8" t="s">
        <v>72</v>
      </c>
      <c r="U1264" s="8" t="s">
        <v>73</v>
      </c>
      <c r="V1264" s="1">
        <f t="shared" si="19"/>
        <v>0.11874319461537242</v>
      </c>
    </row>
    <row r="1265" spans="1:22" hidden="1" x14ac:dyDescent="0.2">
      <c r="A1265" s="7">
        <v>3096</v>
      </c>
      <c r="B1265" s="8" t="s">
        <v>859</v>
      </c>
      <c r="C1265" s="9" t="s">
        <v>860</v>
      </c>
      <c r="D1265" s="9" t="s">
        <v>24</v>
      </c>
      <c r="E1265" s="10">
        <v>2</v>
      </c>
      <c r="F1265" s="9" t="s">
        <v>42</v>
      </c>
      <c r="G1265" s="9" t="s">
        <v>35</v>
      </c>
      <c r="H1265" s="9" t="s">
        <v>36</v>
      </c>
      <c r="I1265" s="11">
        <v>83676000</v>
      </c>
      <c r="J1265" s="11">
        <v>0</v>
      </c>
      <c r="K1265" s="11">
        <v>1240783</v>
      </c>
      <c r="L1265" s="11">
        <v>1240783</v>
      </c>
      <c r="M1265" s="11">
        <v>0</v>
      </c>
      <c r="N1265" s="11">
        <v>1215401</v>
      </c>
      <c r="O1265" s="8" t="s">
        <v>37</v>
      </c>
      <c r="P1265" s="12">
        <v>72366.462486904304</v>
      </c>
      <c r="Q1265" s="12">
        <v>65650.424101337499</v>
      </c>
      <c r="R1265" s="8" t="s">
        <v>177</v>
      </c>
      <c r="S1265" s="8" t="s">
        <v>71</v>
      </c>
      <c r="T1265" s="8" t="s">
        <v>72</v>
      </c>
      <c r="U1265" s="8" t="s">
        <v>73</v>
      </c>
      <c r="V1265" s="1">
        <f t="shared" si="19"/>
        <v>0.86484132232544941</v>
      </c>
    </row>
    <row r="1266" spans="1:22" hidden="1" x14ac:dyDescent="0.2">
      <c r="A1266" s="7">
        <v>3096</v>
      </c>
      <c r="B1266" s="8" t="s">
        <v>859</v>
      </c>
      <c r="C1266" s="9" t="s">
        <v>860</v>
      </c>
      <c r="D1266" s="9" t="s">
        <v>24</v>
      </c>
      <c r="E1266" s="10">
        <v>2</v>
      </c>
      <c r="F1266" s="9" t="s">
        <v>50</v>
      </c>
      <c r="G1266" s="9" t="s">
        <v>26</v>
      </c>
      <c r="H1266" s="9" t="s">
        <v>27</v>
      </c>
      <c r="I1266" s="11">
        <v>-250000</v>
      </c>
      <c r="J1266" s="11">
        <v>0</v>
      </c>
      <c r="K1266" s="11">
        <v>506</v>
      </c>
      <c r="L1266" s="11">
        <v>506</v>
      </c>
      <c r="M1266" s="11">
        <v>0</v>
      </c>
      <c r="N1266" s="11">
        <v>90</v>
      </c>
      <c r="O1266" s="8" t="s">
        <v>28</v>
      </c>
      <c r="P1266" s="12">
        <v>41.352983280399997</v>
      </c>
      <c r="Q1266" s="12">
        <v>37.5151803324</v>
      </c>
      <c r="R1266" s="8" t="s">
        <v>177</v>
      </c>
      <c r="S1266" s="8" t="s">
        <v>71</v>
      </c>
      <c r="T1266" s="8" t="s">
        <v>72</v>
      </c>
      <c r="U1266" s="8" t="s">
        <v>73</v>
      </c>
      <c r="V1266" s="1">
        <f t="shared" si="19"/>
        <v>-0.16541193312159999</v>
      </c>
    </row>
    <row r="1267" spans="1:22" hidden="1" x14ac:dyDescent="0.2">
      <c r="A1267" s="7">
        <v>3109</v>
      </c>
      <c r="B1267" s="8" t="s">
        <v>861</v>
      </c>
      <c r="C1267" s="9" t="s">
        <v>860</v>
      </c>
      <c r="D1267" s="9" t="s">
        <v>24</v>
      </c>
      <c r="E1267" s="10">
        <v>2</v>
      </c>
      <c r="F1267" s="9" t="s">
        <v>50</v>
      </c>
      <c r="G1267" s="9" t="s">
        <v>26</v>
      </c>
      <c r="H1267" s="9" t="s">
        <v>27</v>
      </c>
      <c r="I1267" s="11">
        <v>81000</v>
      </c>
      <c r="J1267" s="11">
        <v>0</v>
      </c>
      <c r="K1267" s="11">
        <v>3762</v>
      </c>
      <c r="L1267" s="11">
        <v>3762</v>
      </c>
      <c r="M1267" s="11">
        <v>0</v>
      </c>
      <c r="N1267" s="11">
        <v>669</v>
      </c>
      <c r="O1267" s="8" t="s">
        <v>28</v>
      </c>
      <c r="P1267" s="12">
        <v>307.45044091080001</v>
      </c>
      <c r="Q1267" s="12">
        <v>278.9172102974</v>
      </c>
      <c r="R1267" s="8" t="s">
        <v>177</v>
      </c>
      <c r="S1267" s="8" t="s">
        <v>71</v>
      </c>
      <c r="T1267" s="8" t="s">
        <v>72</v>
      </c>
      <c r="U1267" s="8" t="s">
        <v>73</v>
      </c>
      <c r="V1267" s="1">
        <f t="shared" si="19"/>
        <v>3.7956844556888889</v>
      </c>
    </row>
    <row r="1268" spans="1:22" hidden="1" x14ac:dyDescent="0.2">
      <c r="A1268" s="7">
        <v>3110</v>
      </c>
      <c r="B1268" s="8" t="s">
        <v>862</v>
      </c>
      <c r="C1268" s="9" t="s">
        <v>860</v>
      </c>
      <c r="D1268" s="9" t="s">
        <v>24</v>
      </c>
      <c r="E1268" s="10">
        <v>2</v>
      </c>
      <c r="F1268" s="9" t="s">
        <v>50</v>
      </c>
      <c r="G1268" s="9" t="s">
        <v>35</v>
      </c>
      <c r="H1268" s="9" t="s">
        <v>36</v>
      </c>
      <c r="I1268" s="11">
        <v>2753737</v>
      </c>
      <c r="J1268" s="11">
        <v>0</v>
      </c>
      <c r="K1268" s="11">
        <v>55053</v>
      </c>
      <c r="L1268" s="11">
        <v>55053</v>
      </c>
      <c r="M1268" s="11">
        <v>0</v>
      </c>
      <c r="N1268" s="11">
        <v>53346</v>
      </c>
      <c r="O1268" s="8" t="s">
        <v>37</v>
      </c>
      <c r="P1268" s="12">
        <v>3210.8683462713002</v>
      </c>
      <c r="Q1268" s="12">
        <v>2912.8806552402002</v>
      </c>
      <c r="R1268" s="8" t="s">
        <v>177</v>
      </c>
      <c r="S1268" s="8" t="s">
        <v>71</v>
      </c>
      <c r="T1268" s="8" t="s">
        <v>72</v>
      </c>
      <c r="U1268" s="8" t="s">
        <v>73</v>
      </c>
      <c r="V1268" s="1">
        <f t="shared" si="19"/>
        <v>1.1660039961228323</v>
      </c>
    </row>
    <row r="1269" spans="1:22" hidden="1" x14ac:dyDescent="0.2">
      <c r="A1269" s="7">
        <v>3110</v>
      </c>
      <c r="B1269" s="8" t="s">
        <v>862</v>
      </c>
      <c r="C1269" s="9" t="s">
        <v>860</v>
      </c>
      <c r="D1269" s="9" t="s">
        <v>24</v>
      </c>
      <c r="E1269" s="10">
        <v>2</v>
      </c>
      <c r="F1269" s="9" t="s">
        <v>50</v>
      </c>
      <c r="G1269" s="9" t="s">
        <v>26</v>
      </c>
      <c r="H1269" s="9" t="s">
        <v>27</v>
      </c>
      <c r="I1269" s="11">
        <v>81263</v>
      </c>
      <c r="J1269" s="11">
        <v>0</v>
      </c>
      <c r="K1269" s="11">
        <v>1624</v>
      </c>
      <c r="L1269" s="11">
        <v>1624</v>
      </c>
      <c r="M1269" s="11">
        <v>0</v>
      </c>
      <c r="N1269" s="11">
        <v>279</v>
      </c>
      <c r="O1269" s="8" t="s">
        <v>28</v>
      </c>
      <c r="P1269" s="12">
        <v>132.7218277616</v>
      </c>
      <c r="Q1269" s="12">
        <v>120.4044522921</v>
      </c>
      <c r="R1269" s="8" t="s">
        <v>177</v>
      </c>
      <c r="S1269" s="8" t="s">
        <v>71</v>
      </c>
      <c r="T1269" s="8" t="s">
        <v>72</v>
      </c>
      <c r="U1269" s="8" t="s">
        <v>73</v>
      </c>
      <c r="V1269" s="1">
        <f t="shared" si="19"/>
        <v>1.6332381005082262</v>
      </c>
    </row>
    <row r="1270" spans="1:22" hidden="1" x14ac:dyDescent="0.2">
      <c r="A1270" s="7">
        <v>3111</v>
      </c>
      <c r="B1270" s="8" t="s">
        <v>863</v>
      </c>
      <c r="C1270" s="9" t="s">
        <v>860</v>
      </c>
      <c r="D1270" s="9" t="s">
        <v>24</v>
      </c>
      <c r="E1270" s="10">
        <v>2</v>
      </c>
      <c r="F1270" s="9" t="s">
        <v>50</v>
      </c>
      <c r="G1270" s="9" t="s">
        <v>26</v>
      </c>
      <c r="H1270" s="9" t="s">
        <v>27</v>
      </c>
      <c r="I1270" s="11">
        <v>3503000</v>
      </c>
      <c r="J1270" s="11">
        <v>0</v>
      </c>
      <c r="K1270" s="11">
        <v>62086</v>
      </c>
      <c r="L1270" s="11">
        <v>62086</v>
      </c>
      <c r="M1270" s="11">
        <v>0</v>
      </c>
      <c r="N1270" s="11">
        <v>10979</v>
      </c>
      <c r="O1270" s="8" t="s">
        <v>28</v>
      </c>
      <c r="P1270" s="12">
        <v>5073.9947034524002</v>
      </c>
      <c r="Q1270" s="12">
        <v>4603.0977986505004</v>
      </c>
      <c r="R1270" s="8" t="s">
        <v>177</v>
      </c>
      <c r="S1270" s="8" t="s">
        <v>71</v>
      </c>
      <c r="T1270" s="8" t="s">
        <v>72</v>
      </c>
      <c r="U1270" s="8" t="s">
        <v>73</v>
      </c>
      <c r="V1270" s="1">
        <f t="shared" si="19"/>
        <v>1.4484712256501284</v>
      </c>
    </row>
    <row r="1271" spans="1:22" hidden="1" x14ac:dyDescent="0.2">
      <c r="A1271" s="7">
        <v>3112</v>
      </c>
      <c r="B1271" s="8" t="s">
        <v>864</v>
      </c>
      <c r="C1271" s="9" t="s">
        <v>860</v>
      </c>
      <c r="D1271" s="9" t="s">
        <v>24</v>
      </c>
      <c r="E1271" s="10">
        <v>2</v>
      </c>
      <c r="F1271" s="9" t="s">
        <v>50</v>
      </c>
      <c r="G1271" s="9" t="s">
        <v>26</v>
      </c>
      <c r="H1271" s="9" t="s">
        <v>27</v>
      </c>
      <c r="I1271" s="11">
        <v>94000</v>
      </c>
      <c r="J1271" s="11">
        <v>0</v>
      </c>
      <c r="K1271" s="11">
        <v>3908</v>
      </c>
      <c r="L1271" s="11">
        <v>3908</v>
      </c>
      <c r="M1271" s="11">
        <v>0</v>
      </c>
      <c r="N1271" s="11">
        <v>692</v>
      </c>
      <c r="O1271" s="8" t="s">
        <v>28</v>
      </c>
      <c r="P1271" s="12">
        <v>319.38232936719999</v>
      </c>
      <c r="Q1271" s="12">
        <v>289.7417484961</v>
      </c>
      <c r="R1271" s="8" t="s">
        <v>177</v>
      </c>
      <c r="S1271" s="8" t="s">
        <v>71</v>
      </c>
      <c r="T1271" s="8" t="s">
        <v>72</v>
      </c>
      <c r="U1271" s="8" t="s">
        <v>73</v>
      </c>
      <c r="V1271" s="1">
        <f t="shared" si="19"/>
        <v>3.3976843549702127</v>
      </c>
    </row>
    <row r="1272" spans="1:22" hidden="1" x14ac:dyDescent="0.2">
      <c r="A1272" s="7">
        <v>3113</v>
      </c>
      <c r="B1272" s="8" t="s">
        <v>865</v>
      </c>
      <c r="C1272" s="9" t="s">
        <v>860</v>
      </c>
      <c r="D1272" s="9" t="s">
        <v>24</v>
      </c>
      <c r="E1272" s="10">
        <v>2</v>
      </c>
      <c r="F1272" s="9" t="s">
        <v>50</v>
      </c>
      <c r="G1272" s="9" t="s">
        <v>26</v>
      </c>
      <c r="H1272" s="9" t="s">
        <v>27</v>
      </c>
      <c r="I1272" s="11">
        <v>1135000</v>
      </c>
      <c r="J1272" s="11">
        <v>0</v>
      </c>
      <c r="K1272" s="11">
        <v>31517</v>
      </c>
      <c r="L1272" s="11">
        <v>31517</v>
      </c>
      <c r="M1272" s="11">
        <v>0</v>
      </c>
      <c r="N1272" s="11">
        <v>5449</v>
      </c>
      <c r="O1272" s="8" t="s">
        <v>28</v>
      </c>
      <c r="P1272" s="12">
        <v>2575.7351265778002</v>
      </c>
      <c r="Q1272" s="12">
        <v>2336.6915781346001</v>
      </c>
      <c r="R1272" s="8" t="s">
        <v>177</v>
      </c>
      <c r="S1272" s="8" t="s">
        <v>71</v>
      </c>
      <c r="T1272" s="8" t="s">
        <v>72</v>
      </c>
      <c r="U1272" s="8" t="s">
        <v>73</v>
      </c>
      <c r="V1272" s="1">
        <f t="shared" si="19"/>
        <v>2.2693701555751544</v>
      </c>
    </row>
    <row r="1273" spans="1:22" hidden="1" x14ac:dyDescent="0.2">
      <c r="A1273" s="7">
        <v>3114</v>
      </c>
      <c r="B1273" s="8" t="s">
        <v>866</v>
      </c>
      <c r="C1273" s="9" t="s">
        <v>860</v>
      </c>
      <c r="D1273" s="9" t="s">
        <v>24</v>
      </c>
      <c r="E1273" s="10">
        <v>2</v>
      </c>
      <c r="F1273" s="9" t="s">
        <v>50</v>
      </c>
      <c r="G1273" s="9" t="s">
        <v>26</v>
      </c>
      <c r="H1273" s="9" t="s">
        <v>27</v>
      </c>
      <c r="I1273" s="11">
        <v>-96000</v>
      </c>
      <c r="J1273" s="11">
        <v>0</v>
      </c>
      <c r="K1273" s="11">
        <v>1516</v>
      </c>
      <c r="L1273" s="11">
        <v>1516</v>
      </c>
      <c r="M1273" s="11">
        <v>0</v>
      </c>
      <c r="N1273" s="11">
        <v>262</v>
      </c>
      <c r="O1273" s="8" t="s">
        <v>28</v>
      </c>
      <c r="P1273" s="12">
        <v>123.8954993144</v>
      </c>
      <c r="Q1273" s="12">
        <v>112.397259652</v>
      </c>
      <c r="R1273" s="8" t="s">
        <v>177</v>
      </c>
      <c r="S1273" s="8" t="s">
        <v>71</v>
      </c>
      <c r="T1273" s="8" t="s">
        <v>72</v>
      </c>
      <c r="U1273" s="8" t="s">
        <v>73</v>
      </c>
      <c r="V1273" s="1">
        <f t="shared" si="19"/>
        <v>-1.2905781178583333</v>
      </c>
    </row>
    <row r="1274" spans="1:22" hidden="1" x14ac:dyDescent="0.2">
      <c r="A1274" s="7">
        <v>3115</v>
      </c>
      <c r="B1274" s="8" t="s">
        <v>867</v>
      </c>
      <c r="C1274" s="9" t="s">
        <v>860</v>
      </c>
      <c r="D1274" s="9" t="s">
        <v>24</v>
      </c>
      <c r="E1274" s="10">
        <v>2</v>
      </c>
      <c r="F1274" s="9" t="s">
        <v>50</v>
      </c>
      <c r="G1274" s="9" t="s">
        <v>26</v>
      </c>
      <c r="H1274" s="9" t="s">
        <v>27</v>
      </c>
      <c r="I1274" s="11">
        <v>-675000</v>
      </c>
      <c r="J1274" s="11">
        <v>0</v>
      </c>
      <c r="K1274" s="11">
        <v>2198</v>
      </c>
      <c r="L1274" s="11">
        <v>2198</v>
      </c>
      <c r="M1274" s="11">
        <v>0</v>
      </c>
      <c r="N1274" s="11">
        <v>377</v>
      </c>
      <c r="O1274" s="8" t="s">
        <v>28</v>
      </c>
      <c r="P1274" s="12">
        <v>179.63212895320001</v>
      </c>
      <c r="Q1274" s="12">
        <v>162.9611983609</v>
      </c>
      <c r="R1274" s="8" t="s">
        <v>177</v>
      </c>
      <c r="S1274" s="8" t="s">
        <v>71</v>
      </c>
      <c r="T1274" s="8" t="s">
        <v>72</v>
      </c>
      <c r="U1274" s="8" t="s">
        <v>73</v>
      </c>
      <c r="V1274" s="1">
        <f t="shared" si="19"/>
        <v>-0.2661216725232593</v>
      </c>
    </row>
    <row r="1275" spans="1:22" hidden="1" x14ac:dyDescent="0.2">
      <c r="A1275" s="7">
        <v>3116</v>
      </c>
      <c r="B1275" s="8" t="s">
        <v>868</v>
      </c>
      <c r="C1275" s="9" t="s">
        <v>860</v>
      </c>
      <c r="D1275" s="9" t="s">
        <v>24</v>
      </c>
      <c r="E1275" s="10">
        <v>2</v>
      </c>
      <c r="F1275" s="9" t="s">
        <v>50</v>
      </c>
      <c r="G1275" s="9" t="s">
        <v>26</v>
      </c>
      <c r="H1275" s="9" t="s">
        <v>27</v>
      </c>
      <c r="I1275" s="11">
        <v>2190000</v>
      </c>
      <c r="J1275" s="11">
        <v>0</v>
      </c>
      <c r="K1275" s="11">
        <v>35761</v>
      </c>
      <c r="L1275" s="11">
        <v>35761</v>
      </c>
      <c r="M1275" s="11">
        <v>0</v>
      </c>
      <c r="N1275" s="11">
        <v>6354</v>
      </c>
      <c r="O1275" s="8" t="s">
        <v>28</v>
      </c>
      <c r="P1275" s="12">
        <v>2922.5771444473999</v>
      </c>
      <c r="Q1275" s="12">
        <v>2651.3445926221998</v>
      </c>
      <c r="R1275" s="8" t="s">
        <v>177</v>
      </c>
      <c r="S1275" s="8" t="s">
        <v>71</v>
      </c>
      <c r="T1275" s="8" t="s">
        <v>72</v>
      </c>
      <c r="U1275" s="8" t="s">
        <v>73</v>
      </c>
      <c r="V1275" s="1">
        <f t="shared" si="19"/>
        <v>1.3345101116198173</v>
      </c>
    </row>
    <row r="1276" spans="1:22" hidden="1" x14ac:dyDescent="0.2">
      <c r="A1276" s="7">
        <v>3118</v>
      </c>
      <c r="B1276" s="8" t="s">
        <v>869</v>
      </c>
      <c r="C1276" s="9" t="s">
        <v>860</v>
      </c>
      <c r="D1276" s="9" t="s">
        <v>24</v>
      </c>
      <c r="E1276" s="10">
        <v>2</v>
      </c>
      <c r="F1276" s="9" t="s">
        <v>25</v>
      </c>
      <c r="G1276" s="9" t="s">
        <v>26</v>
      </c>
      <c r="H1276" s="9" t="s">
        <v>27</v>
      </c>
      <c r="I1276" s="11">
        <v>31000</v>
      </c>
      <c r="J1276" s="11">
        <v>0</v>
      </c>
      <c r="K1276" s="11">
        <v>323</v>
      </c>
      <c r="L1276" s="11">
        <v>323</v>
      </c>
      <c r="M1276" s="11">
        <v>0</v>
      </c>
      <c r="N1276" s="11">
        <v>56</v>
      </c>
      <c r="O1276" s="8" t="s">
        <v>28</v>
      </c>
      <c r="P1276" s="12">
        <v>26.397260078199999</v>
      </c>
      <c r="Q1276" s="12">
        <v>23.9474372478</v>
      </c>
      <c r="R1276" s="8" t="s">
        <v>177</v>
      </c>
      <c r="S1276" s="8" t="s">
        <v>71</v>
      </c>
      <c r="T1276" s="8" t="s">
        <v>72</v>
      </c>
      <c r="U1276" s="8" t="s">
        <v>73</v>
      </c>
      <c r="V1276" s="1">
        <f t="shared" si="19"/>
        <v>0.85152451865161283</v>
      </c>
    </row>
    <row r="1277" spans="1:22" hidden="1" x14ac:dyDescent="0.2">
      <c r="A1277" s="7">
        <v>3118</v>
      </c>
      <c r="B1277" s="8" t="s">
        <v>869</v>
      </c>
      <c r="C1277" s="9" t="s">
        <v>860</v>
      </c>
      <c r="D1277" s="9" t="s">
        <v>24</v>
      </c>
      <c r="E1277" s="10">
        <v>2</v>
      </c>
      <c r="F1277" s="9" t="s">
        <v>43</v>
      </c>
      <c r="G1277" s="9" t="s">
        <v>44</v>
      </c>
      <c r="H1277" s="9" t="s">
        <v>45</v>
      </c>
      <c r="I1277" s="11">
        <v>475613737</v>
      </c>
      <c r="J1277" s="11">
        <v>0</v>
      </c>
      <c r="K1277" s="11">
        <v>4767036</v>
      </c>
      <c r="L1277" s="11">
        <v>4767036</v>
      </c>
      <c r="M1277" s="11">
        <v>0</v>
      </c>
      <c r="N1277" s="11">
        <v>201221</v>
      </c>
      <c r="O1277" s="8" t="s">
        <v>46</v>
      </c>
      <c r="P1277" s="12">
        <v>489585.19289091701</v>
      </c>
      <c r="Q1277" s="12">
        <v>444148.77337468602</v>
      </c>
      <c r="R1277" s="8" t="s">
        <v>177</v>
      </c>
      <c r="S1277" s="8" t="s">
        <v>71</v>
      </c>
      <c r="T1277" s="8" t="s">
        <v>72</v>
      </c>
      <c r="U1277" s="8" t="s">
        <v>73</v>
      </c>
      <c r="V1277" s="1">
        <f t="shared" si="19"/>
        <v>1.0293756357397157</v>
      </c>
    </row>
    <row r="1278" spans="1:22" hidden="1" x14ac:dyDescent="0.2">
      <c r="A1278" s="7">
        <v>3118</v>
      </c>
      <c r="B1278" s="8" t="s">
        <v>869</v>
      </c>
      <c r="C1278" s="9" t="s">
        <v>860</v>
      </c>
      <c r="D1278" s="9" t="s">
        <v>24</v>
      </c>
      <c r="E1278" s="10">
        <v>2</v>
      </c>
      <c r="F1278" s="9" t="s">
        <v>43</v>
      </c>
      <c r="G1278" s="9" t="s">
        <v>84</v>
      </c>
      <c r="H1278" s="9" t="s">
        <v>45</v>
      </c>
      <c r="I1278" s="11">
        <v>7031803895</v>
      </c>
      <c r="J1278" s="11">
        <v>0</v>
      </c>
      <c r="K1278" s="11">
        <v>69512211</v>
      </c>
      <c r="L1278" s="11">
        <v>69512211</v>
      </c>
      <c r="M1278" s="11">
        <v>0</v>
      </c>
      <c r="N1278" s="11">
        <v>2920840</v>
      </c>
      <c r="O1278" s="8" t="s">
        <v>46</v>
      </c>
      <c r="P1278" s="12">
        <v>7139058.57449139</v>
      </c>
      <c r="Q1278" s="12">
        <v>6476511.4528634502</v>
      </c>
      <c r="R1278" s="8" t="s">
        <v>177</v>
      </c>
      <c r="S1278" s="8" t="s">
        <v>71</v>
      </c>
      <c r="T1278" s="8" t="s">
        <v>72</v>
      </c>
      <c r="U1278" s="8" t="s">
        <v>73</v>
      </c>
      <c r="V1278" s="1">
        <f t="shared" si="19"/>
        <v>1.0152527973039258</v>
      </c>
    </row>
    <row r="1279" spans="1:22" hidden="1" x14ac:dyDescent="0.2">
      <c r="A1279" s="7">
        <v>3118</v>
      </c>
      <c r="B1279" s="8" t="s">
        <v>869</v>
      </c>
      <c r="C1279" s="9" t="s">
        <v>860</v>
      </c>
      <c r="D1279" s="9" t="s">
        <v>24</v>
      </c>
      <c r="E1279" s="10">
        <v>2</v>
      </c>
      <c r="F1279" s="9" t="s">
        <v>43</v>
      </c>
      <c r="G1279" s="9" t="s">
        <v>35</v>
      </c>
      <c r="H1279" s="9" t="s">
        <v>36</v>
      </c>
      <c r="I1279" s="11">
        <v>22575368</v>
      </c>
      <c r="J1279" s="11">
        <v>0</v>
      </c>
      <c r="K1279" s="11">
        <v>225008</v>
      </c>
      <c r="L1279" s="11">
        <v>225008</v>
      </c>
      <c r="M1279" s="11">
        <v>0</v>
      </c>
      <c r="N1279" s="11">
        <v>217189</v>
      </c>
      <c r="O1279" s="8" t="s">
        <v>37</v>
      </c>
      <c r="P1279" s="12">
        <v>13123.1915582768</v>
      </c>
      <c r="Q1279" s="12">
        <v>11905.2812830235</v>
      </c>
      <c r="R1279" s="8" t="s">
        <v>177</v>
      </c>
      <c r="S1279" s="8" t="s">
        <v>71</v>
      </c>
      <c r="T1279" s="8" t="s">
        <v>72</v>
      </c>
      <c r="U1279" s="8" t="s">
        <v>73</v>
      </c>
      <c r="V1279" s="1">
        <f t="shared" si="19"/>
        <v>0.58130576468462447</v>
      </c>
    </row>
    <row r="1280" spans="1:22" hidden="1" x14ac:dyDescent="0.2">
      <c r="A1280" s="7">
        <v>3120</v>
      </c>
      <c r="B1280" s="8" t="s">
        <v>870</v>
      </c>
      <c r="C1280" s="9" t="s">
        <v>860</v>
      </c>
      <c r="D1280" s="9" t="s">
        <v>24</v>
      </c>
      <c r="E1280" s="10">
        <v>2</v>
      </c>
      <c r="F1280" s="9" t="s">
        <v>50</v>
      </c>
      <c r="G1280" s="9" t="s">
        <v>35</v>
      </c>
      <c r="H1280" s="9" t="s">
        <v>36</v>
      </c>
      <c r="I1280" s="11">
        <v>-104000</v>
      </c>
      <c r="J1280" s="11">
        <v>0</v>
      </c>
      <c r="K1280" s="11">
        <v>1134</v>
      </c>
      <c r="L1280" s="11">
        <v>1134</v>
      </c>
      <c r="M1280" s="11">
        <v>0</v>
      </c>
      <c r="N1280" s="11">
        <v>1099</v>
      </c>
      <c r="O1280" s="8" t="s">
        <v>37</v>
      </c>
      <c r="P1280" s="12">
        <v>66.138533861400006</v>
      </c>
      <c r="Q1280" s="12">
        <v>60.000484315900003</v>
      </c>
      <c r="R1280" s="8" t="s">
        <v>177</v>
      </c>
      <c r="S1280" s="8" t="s">
        <v>71</v>
      </c>
      <c r="T1280" s="8" t="s">
        <v>72</v>
      </c>
      <c r="U1280" s="8" t="s">
        <v>73</v>
      </c>
      <c r="V1280" s="1">
        <f t="shared" si="19"/>
        <v>-0.63594744097500011</v>
      </c>
    </row>
    <row r="1281" spans="1:22" hidden="1" x14ac:dyDescent="0.2">
      <c r="A1281" s="7">
        <v>3122</v>
      </c>
      <c r="B1281" s="8" t="s">
        <v>871</v>
      </c>
      <c r="C1281" s="9" t="s">
        <v>860</v>
      </c>
      <c r="D1281" s="9" t="s">
        <v>24</v>
      </c>
      <c r="E1281" s="10">
        <v>2</v>
      </c>
      <c r="F1281" s="9" t="s">
        <v>43</v>
      </c>
      <c r="G1281" s="9" t="s">
        <v>44</v>
      </c>
      <c r="H1281" s="9" t="s">
        <v>45</v>
      </c>
      <c r="I1281" s="11">
        <v>2962645674</v>
      </c>
      <c r="J1281" s="11">
        <v>0</v>
      </c>
      <c r="K1281" s="11">
        <v>33545233</v>
      </c>
      <c r="L1281" s="11">
        <v>33545233</v>
      </c>
      <c r="M1281" s="11">
        <v>0</v>
      </c>
      <c r="N1281" s="11">
        <v>1315111</v>
      </c>
      <c r="O1281" s="8" t="s">
        <v>46</v>
      </c>
      <c r="P1281" s="12">
        <v>3445169.9900893802</v>
      </c>
      <c r="Q1281" s="12">
        <v>3125437.7121377001</v>
      </c>
      <c r="R1281" s="8" t="s">
        <v>177</v>
      </c>
      <c r="S1281" s="8" t="s">
        <v>71</v>
      </c>
      <c r="T1281" s="8" t="s">
        <v>72</v>
      </c>
      <c r="U1281" s="8" t="s">
        <v>73</v>
      </c>
      <c r="V1281" s="1">
        <f t="shared" si="19"/>
        <v>1.1628693975536746</v>
      </c>
    </row>
    <row r="1282" spans="1:22" hidden="1" x14ac:dyDescent="0.2">
      <c r="A1282" s="7">
        <v>3122</v>
      </c>
      <c r="B1282" s="8" t="s">
        <v>871</v>
      </c>
      <c r="C1282" s="9" t="s">
        <v>860</v>
      </c>
      <c r="D1282" s="9" t="s">
        <v>24</v>
      </c>
      <c r="E1282" s="10">
        <v>2</v>
      </c>
      <c r="F1282" s="9" t="s">
        <v>43</v>
      </c>
      <c r="G1282" s="9" t="s">
        <v>26</v>
      </c>
      <c r="H1282" s="9" t="s">
        <v>27</v>
      </c>
      <c r="I1282" s="11">
        <v>16389326</v>
      </c>
      <c r="J1282" s="11">
        <v>0</v>
      </c>
      <c r="K1282" s="11">
        <v>198646</v>
      </c>
      <c r="L1282" s="11">
        <v>198646</v>
      </c>
      <c r="M1282" s="11">
        <v>0</v>
      </c>
      <c r="N1282" s="11">
        <v>34203</v>
      </c>
      <c r="O1282" s="8" t="s">
        <v>28</v>
      </c>
      <c r="P1282" s="12">
        <v>16234.396673356399</v>
      </c>
      <c r="Q1282" s="12">
        <v>14727.7480480417</v>
      </c>
      <c r="R1282" s="8" t="s">
        <v>177</v>
      </c>
      <c r="S1282" s="8" t="s">
        <v>71</v>
      </c>
      <c r="T1282" s="8" t="s">
        <v>72</v>
      </c>
      <c r="U1282" s="8" t="s">
        <v>73</v>
      </c>
      <c r="V1282" s="1">
        <f t="shared" si="19"/>
        <v>0.99054693727834797</v>
      </c>
    </row>
    <row r="1283" spans="1:22" hidden="1" x14ac:dyDescent="0.2">
      <c r="A1283" s="7">
        <v>3130</v>
      </c>
      <c r="B1283" s="8" t="s">
        <v>872</v>
      </c>
      <c r="C1283" s="9" t="s">
        <v>860</v>
      </c>
      <c r="D1283" s="9" t="s">
        <v>24</v>
      </c>
      <c r="E1283" s="10">
        <v>2</v>
      </c>
      <c r="F1283" s="9" t="s">
        <v>43</v>
      </c>
      <c r="G1283" s="9" t="s">
        <v>873</v>
      </c>
      <c r="H1283" s="9" t="s">
        <v>45</v>
      </c>
      <c r="I1283" s="11">
        <v>2202189181</v>
      </c>
      <c r="J1283" s="11">
        <v>0</v>
      </c>
      <c r="K1283" s="11">
        <v>25155140</v>
      </c>
      <c r="L1283" s="11">
        <v>25155140</v>
      </c>
      <c r="M1283" s="11">
        <v>0</v>
      </c>
      <c r="N1283" s="11">
        <v>2137440</v>
      </c>
      <c r="O1283" s="8" t="s">
        <v>46</v>
      </c>
      <c r="P1283" s="12">
        <v>2583488.7903296701</v>
      </c>
      <c r="Q1283" s="12">
        <v>2343725.6557467799</v>
      </c>
      <c r="R1283" s="8" t="s">
        <v>177</v>
      </c>
      <c r="S1283" s="8" t="s">
        <v>71</v>
      </c>
      <c r="T1283" s="8" t="s">
        <v>72</v>
      </c>
      <c r="U1283" s="8" t="s">
        <v>73</v>
      </c>
      <c r="V1283" s="1">
        <f t="shared" ref="V1283:V1346" si="20">P1283/(I1283/1000)</f>
        <v>1.1731457100141254</v>
      </c>
    </row>
    <row r="1284" spans="1:22" hidden="1" x14ac:dyDescent="0.2">
      <c r="A1284" s="7">
        <v>3130</v>
      </c>
      <c r="B1284" s="8" t="s">
        <v>872</v>
      </c>
      <c r="C1284" s="9" t="s">
        <v>860</v>
      </c>
      <c r="D1284" s="9" t="s">
        <v>24</v>
      </c>
      <c r="E1284" s="10">
        <v>2</v>
      </c>
      <c r="F1284" s="9" t="s">
        <v>43</v>
      </c>
      <c r="G1284" s="9" t="s">
        <v>26</v>
      </c>
      <c r="H1284" s="9" t="s">
        <v>27</v>
      </c>
      <c r="I1284" s="11">
        <v>11675819</v>
      </c>
      <c r="J1284" s="11">
        <v>0</v>
      </c>
      <c r="K1284" s="11">
        <v>140812</v>
      </c>
      <c r="L1284" s="11">
        <v>140812</v>
      </c>
      <c r="M1284" s="11">
        <v>0</v>
      </c>
      <c r="N1284" s="11">
        <v>24496</v>
      </c>
      <c r="O1284" s="8" t="s">
        <v>28</v>
      </c>
      <c r="P1284" s="12">
        <v>11507.897789880801</v>
      </c>
      <c r="Q1284" s="12">
        <v>10439.8963892595</v>
      </c>
      <c r="R1284" s="8" t="s">
        <v>177</v>
      </c>
      <c r="S1284" s="8" t="s">
        <v>71</v>
      </c>
      <c r="T1284" s="8" t="s">
        <v>72</v>
      </c>
      <c r="U1284" s="8" t="s">
        <v>73</v>
      </c>
      <c r="V1284" s="1">
        <f t="shared" si="20"/>
        <v>0.98561803586376262</v>
      </c>
    </row>
    <row r="1285" spans="1:22" hidden="1" x14ac:dyDescent="0.2">
      <c r="A1285" s="7">
        <v>3131</v>
      </c>
      <c r="B1285" s="8" t="s">
        <v>874</v>
      </c>
      <c r="C1285" s="9" t="s">
        <v>860</v>
      </c>
      <c r="D1285" s="9" t="s">
        <v>24</v>
      </c>
      <c r="E1285" s="10">
        <v>2</v>
      </c>
      <c r="F1285" s="9" t="s">
        <v>25</v>
      </c>
      <c r="G1285" s="9" t="s">
        <v>26</v>
      </c>
      <c r="H1285" s="9" t="s">
        <v>27</v>
      </c>
      <c r="I1285" s="11">
        <v>26000</v>
      </c>
      <c r="J1285" s="11">
        <v>0</v>
      </c>
      <c r="K1285" s="11">
        <v>275</v>
      </c>
      <c r="L1285" s="11">
        <v>275</v>
      </c>
      <c r="M1285" s="11">
        <v>0</v>
      </c>
      <c r="N1285" s="11">
        <v>47</v>
      </c>
      <c r="O1285" s="8" t="s">
        <v>28</v>
      </c>
      <c r="P1285" s="12">
        <v>22.474447434999998</v>
      </c>
      <c r="Q1285" s="12">
        <v>20.388684963300001</v>
      </c>
      <c r="R1285" s="8" t="s">
        <v>177</v>
      </c>
      <c r="S1285" s="8" t="s">
        <v>71</v>
      </c>
      <c r="T1285" s="8" t="s">
        <v>72</v>
      </c>
      <c r="U1285" s="8" t="s">
        <v>73</v>
      </c>
      <c r="V1285" s="1">
        <f t="shared" si="20"/>
        <v>0.86440182442307689</v>
      </c>
    </row>
    <row r="1286" spans="1:22" hidden="1" x14ac:dyDescent="0.2">
      <c r="A1286" s="7">
        <v>3131</v>
      </c>
      <c r="B1286" s="8" t="s">
        <v>874</v>
      </c>
      <c r="C1286" s="9" t="s">
        <v>860</v>
      </c>
      <c r="D1286" s="9" t="s">
        <v>24</v>
      </c>
      <c r="E1286" s="10">
        <v>2</v>
      </c>
      <c r="F1286" s="9" t="s">
        <v>43</v>
      </c>
      <c r="G1286" s="9" t="s">
        <v>35</v>
      </c>
      <c r="H1286" s="9" t="s">
        <v>36</v>
      </c>
      <c r="I1286" s="11">
        <v>1353485000</v>
      </c>
      <c r="J1286" s="11">
        <v>0</v>
      </c>
      <c r="K1286" s="11">
        <v>14606139</v>
      </c>
      <c r="L1286" s="11">
        <v>14606139</v>
      </c>
      <c r="M1286" s="11">
        <v>0</v>
      </c>
      <c r="N1286" s="11">
        <v>14166963</v>
      </c>
      <c r="O1286" s="8" t="s">
        <v>37</v>
      </c>
      <c r="P1286" s="12">
        <v>851877.08892047103</v>
      </c>
      <c r="Q1286" s="12">
        <v>772817.82538371696</v>
      </c>
      <c r="R1286" s="8" t="s">
        <v>177</v>
      </c>
      <c r="S1286" s="8" t="s">
        <v>71</v>
      </c>
      <c r="T1286" s="8" t="s">
        <v>72</v>
      </c>
      <c r="U1286" s="8" t="s">
        <v>73</v>
      </c>
      <c r="V1286" s="1">
        <f t="shared" si="20"/>
        <v>0.62939529357212753</v>
      </c>
    </row>
    <row r="1287" spans="1:22" hidden="1" x14ac:dyDescent="0.2">
      <c r="A1287" s="7">
        <v>3132</v>
      </c>
      <c r="B1287" s="8" t="s">
        <v>875</v>
      </c>
      <c r="C1287" s="9" t="s">
        <v>860</v>
      </c>
      <c r="D1287" s="9" t="s">
        <v>24</v>
      </c>
      <c r="E1287" s="10">
        <v>2</v>
      </c>
      <c r="F1287" s="9" t="s">
        <v>50</v>
      </c>
      <c r="G1287" s="9" t="s">
        <v>35</v>
      </c>
      <c r="H1287" s="9" t="s">
        <v>36</v>
      </c>
      <c r="I1287" s="11">
        <v>556649</v>
      </c>
      <c r="J1287" s="11">
        <v>0</v>
      </c>
      <c r="K1287" s="11">
        <v>24673</v>
      </c>
      <c r="L1287" s="11">
        <v>24673</v>
      </c>
      <c r="M1287" s="11">
        <v>0</v>
      </c>
      <c r="N1287" s="11">
        <v>23933</v>
      </c>
      <c r="O1287" s="8" t="s">
        <v>37</v>
      </c>
      <c r="P1287" s="12">
        <v>1439.0088588732999</v>
      </c>
      <c r="Q1287" s="12">
        <v>1305.4602729505</v>
      </c>
      <c r="R1287" s="8" t="s">
        <v>177</v>
      </c>
      <c r="S1287" s="8" t="s">
        <v>71</v>
      </c>
      <c r="T1287" s="8" t="s">
        <v>72</v>
      </c>
      <c r="U1287" s="8" t="s">
        <v>73</v>
      </c>
      <c r="V1287" s="1">
        <f t="shared" si="20"/>
        <v>2.585127897244583</v>
      </c>
    </row>
    <row r="1288" spans="1:22" hidden="1" x14ac:dyDescent="0.2">
      <c r="A1288" s="7">
        <v>3132</v>
      </c>
      <c r="B1288" s="8" t="s">
        <v>875</v>
      </c>
      <c r="C1288" s="9" t="s">
        <v>860</v>
      </c>
      <c r="D1288" s="9" t="s">
        <v>24</v>
      </c>
      <c r="E1288" s="10">
        <v>2</v>
      </c>
      <c r="F1288" s="9" t="s">
        <v>50</v>
      </c>
      <c r="G1288" s="9" t="s">
        <v>26</v>
      </c>
      <c r="H1288" s="9" t="s">
        <v>27</v>
      </c>
      <c r="I1288" s="11">
        <v>82351</v>
      </c>
      <c r="J1288" s="11">
        <v>0</v>
      </c>
      <c r="K1288" s="11">
        <v>3651</v>
      </c>
      <c r="L1288" s="11">
        <v>3651</v>
      </c>
      <c r="M1288" s="11">
        <v>0</v>
      </c>
      <c r="N1288" s="11">
        <v>624</v>
      </c>
      <c r="O1288" s="8" t="s">
        <v>28</v>
      </c>
      <c r="P1288" s="12">
        <v>298.37893667340001</v>
      </c>
      <c r="Q1288" s="12">
        <v>270.68759563949999</v>
      </c>
      <c r="R1288" s="8" t="s">
        <v>177</v>
      </c>
      <c r="S1288" s="8" t="s">
        <v>71</v>
      </c>
      <c r="T1288" s="8" t="s">
        <v>72</v>
      </c>
      <c r="U1288" s="8" t="s">
        <v>73</v>
      </c>
      <c r="V1288" s="1">
        <f t="shared" si="20"/>
        <v>3.6232582078347564</v>
      </c>
    </row>
    <row r="1289" spans="1:22" hidden="1" x14ac:dyDescent="0.2">
      <c r="A1289" s="7">
        <v>3136</v>
      </c>
      <c r="B1289" s="8" t="s">
        <v>876</v>
      </c>
      <c r="C1289" s="9" t="s">
        <v>860</v>
      </c>
      <c r="D1289" s="9" t="s">
        <v>24</v>
      </c>
      <c r="E1289" s="10">
        <v>2</v>
      </c>
      <c r="F1289" s="9" t="s">
        <v>25</v>
      </c>
      <c r="G1289" s="9" t="s">
        <v>26</v>
      </c>
      <c r="H1289" s="9" t="s">
        <v>27</v>
      </c>
      <c r="I1289" s="11">
        <v>24000</v>
      </c>
      <c r="J1289" s="11">
        <v>0</v>
      </c>
      <c r="K1289" s="11">
        <v>326</v>
      </c>
      <c r="L1289" s="11">
        <v>326</v>
      </c>
      <c r="M1289" s="11">
        <v>0</v>
      </c>
      <c r="N1289" s="11">
        <v>56</v>
      </c>
      <c r="O1289" s="8" t="s">
        <v>28</v>
      </c>
      <c r="P1289" s="12">
        <v>26.6424358684</v>
      </c>
      <c r="Q1289" s="12">
        <v>24.169859265500001</v>
      </c>
      <c r="R1289" s="8" t="s">
        <v>177</v>
      </c>
      <c r="S1289" s="8" t="s">
        <v>71</v>
      </c>
      <c r="T1289" s="8" t="s">
        <v>72</v>
      </c>
      <c r="U1289" s="8" t="s">
        <v>73</v>
      </c>
      <c r="V1289" s="1">
        <f t="shared" si="20"/>
        <v>1.1101014945166667</v>
      </c>
    </row>
    <row r="1290" spans="1:22" hidden="1" x14ac:dyDescent="0.2">
      <c r="A1290" s="7">
        <v>3136</v>
      </c>
      <c r="B1290" s="8" t="s">
        <v>876</v>
      </c>
      <c r="C1290" s="9" t="s">
        <v>860</v>
      </c>
      <c r="D1290" s="9" t="s">
        <v>24</v>
      </c>
      <c r="E1290" s="10">
        <v>2</v>
      </c>
      <c r="F1290" s="9" t="s">
        <v>43</v>
      </c>
      <c r="G1290" s="9" t="s">
        <v>44</v>
      </c>
      <c r="H1290" s="9" t="s">
        <v>45</v>
      </c>
      <c r="I1290" s="11">
        <v>158679396</v>
      </c>
      <c r="J1290" s="11">
        <v>0</v>
      </c>
      <c r="K1290" s="11">
        <v>1672282</v>
      </c>
      <c r="L1290" s="11">
        <v>1672282</v>
      </c>
      <c r="M1290" s="11">
        <v>0</v>
      </c>
      <c r="N1290" s="11">
        <v>67067</v>
      </c>
      <c r="O1290" s="8" t="s">
        <v>46</v>
      </c>
      <c r="P1290" s="12">
        <v>171747.07838120099</v>
      </c>
      <c r="Q1290" s="12">
        <v>155807.92740742199</v>
      </c>
      <c r="R1290" s="8" t="s">
        <v>177</v>
      </c>
      <c r="S1290" s="8" t="s">
        <v>71</v>
      </c>
      <c r="T1290" s="8" t="s">
        <v>72</v>
      </c>
      <c r="U1290" s="8" t="s">
        <v>73</v>
      </c>
      <c r="V1290" s="1">
        <f t="shared" si="20"/>
        <v>1.0823527358347202</v>
      </c>
    </row>
    <row r="1291" spans="1:22" hidden="1" x14ac:dyDescent="0.2">
      <c r="A1291" s="7">
        <v>3136</v>
      </c>
      <c r="B1291" s="8" t="s">
        <v>876</v>
      </c>
      <c r="C1291" s="9" t="s">
        <v>860</v>
      </c>
      <c r="D1291" s="9" t="s">
        <v>24</v>
      </c>
      <c r="E1291" s="10">
        <v>2</v>
      </c>
      <c r="F1291" s="9" t="s">
        <v>43</v>
      </c>
      <c r="G1291" s="9" t="s">
        <v>84</v>
      </c>
      <c r="H1291" s="9" t="s">
        <v>45</v>
      </c>
      <c r="I1291" s="11">
        <v>7132677344</v>
      </c>
      <c r="J1291" s="11">
        <v>0</v>
      </c>
      <c r="K1291" s="11">
        <v>74024420</v>
      </c>
      <c r="L1291" s="11">
        <v>74024420</v>
      </c>
      <c r="M1291" s="11">
        <v>0</v>
      </c>
      <c r="N1291" s="11">
        <v>2973612</v>
      </c>
      <c r="O1291" s="8" t="s">
        <v>46</v>
      </c>
      <c r="P1291" s="12">
        <v>7602472.4680783302</v>
      </c>
      <c r="Q1291" s="12">
        <v>6896917.77926003</v>
      </c>
      <c r="R1291" s="8" t="s">
        <v>177</v>
      </c>
      <c r="S1291" s="8" t="s">
        <v>71</v>
      </c>
      <c r="T1291" s="8" t="s">
        <v>72</v>
      </c>
      <c r="U1291" s="8" t="s">
        <v>73</v>
      </c>
      <c r="V1291" s="1">
        <f t="shared" si="20"/>
        <v>1.0658651865801165</v>
      </c>
    </row>
    <row r="1292" spans="1:22" hidden="1" x14ac:dyDescent="0.2">
      <c r="A1292" s="7">
        <v>3138</v>
      </c>
      <c r="B1292" s="8" t="s">
        <v>877</v>
      </c>
      <c r="C1292" s="9" t="s">
        <v>860</v>
      </c>
      <c r="D1292" s="9" t="s">
        <v>24</v>
      </c>
      <c r="E1292" s="10">
        <v>2</v>
      </c>
      <c r="F1292" s="9" t="s">
        <v>25</v>
      </c>
      <c r="G1292" s="9" t="s">
        <v>26</v>
      </c>
      <c r="H1292" s="9" t="s">
        <v>27</v>
      </c>
      <c r="I1292" s="11">
        <v>75000</v>
      </c>
      <c r="J1292" s="11">
        <v>0</v>
      </c>
      <c r="K1292" s="11">
        <v>779</v>
      </c>
      <c r="L1292" s="11">
        <v>779</v>
      </c>
      <c r="M1292" s="11">
        <v>0</v>
      </c>
      <c r="N1292" s="11">
        <v>135</v>
      </c>
      <c r="O1292" s="8" t="s">
        <v>28</v>
      </c>
      <c r="P1292" s="12">
        <v>63.6639801886</v>
      </c>
      <c r="Q1292" s="12">
        <v>57.755583950499997</v>
      </c>
      <c r="R1292" s="8" t="s">
        <v>177</v>
      </c>
      <c r="S1292" s="8" t="s">
        <v>71</v>
      </c>
      <c r="T1292" s="8" t="s">
        <v>72</v>
      </c>
      <c r="U1292" s="8" t="s">
        <v>73</v>
      </c>
      <c r="V1292" s="1">
        <f t="shared" si="20"/>
        <v>0.8488530691813333</v>
      </c>
    </row>
    <row r="1293" spans="1:22" hidden="1" x14ac:dyDescent="0.2">
      <c r="A1293" s="7">
        <v>3138</v>
      </c>
      <c r="B1293" s="8" t="s">
        <v>877</v>
      </c>
      <c r="C1293" s="9" t="s">
        <v>860</v>
      </c>
      <c r="D1293" s="9" t="s">
        <v>24</v>
      </c>
      <c r="E1293" s="10">
        <v>2</v>
      </c>
      <c r="F1293" s="9" t="s">
        <v>43</v>
      </c>
      <c r="G1293" s="9" t="s">
        <v>35</v>
      </c>
      <c r="H1293" s="9" t="s">
        <v>36</v>
      </c>
      <c r="I1293" s="11">
        <v>552571000</v>
      </c>
      <c r="J1293" s="11">
        <v>0</v>
      </c>
      <c r="K1293" s="11">
        <v>6577197</v>
      </c>
      <c r="L1293" s="11">
        <v>6577197</v>
      </c>
      <c r="M1293" s="11">
        <v>0</v>
      </c>
      <c r="N1293" s="11">
        <v>6356200</v>
      </c>
      <c r="O1293" s="8" t="s">
        <v>37</v>
      </c>
      <c r="P1293" s="12">
        <v>383603.32142645301</v>
      </c>
      <c r="Q1293" s="12">
        <v>348002.65030069201</v>
      </c>
      <c r="R1293" s="8" t="s">
        <v>177</v>
      </c>
      <c r="S1293" s="8" t="s">
        <v>71</v>
      </c>
      <c r="T1293" s="8" t="s">
        <v>72</v>
      </c>
      <c r="U1293" s="8" t="s">
        <v>73</v>
      </c>
      <c r="V1293" s="1">
        <f t="shared" si="20"/>
        <v>0.69421544276926039</v>
      </c>
    </row>
    <row r="1294" spans="1:22" hidden="1" x14ac:dyDescent="0.2">
      <c r="A1294" s="7">
        <v>3139</v>
      </c>
      <c r="B1294" s="8" t="s">
        <v>878</v>
      </c>
      <c r="C1294" s="9" t="s">
        <v>860</v>
      </c>
      <c r="D1294" s="9" t="s">
        <v>24</v>
      </c>
      <c r="E1294" s="10">
        <v>2</v>
      </c>
      <c r="F1294" s="9" t="s">
        <v>50</v>
      </c>
      <c r="G1294" s="9" t="s">
        <v>26</v>
      </c>
      <c r="H1294" s="9" t="s">
        <v>27</v>
      </c>
      <c r="I1294" s="11">
        <v>436000</v>
      </c>
      <c r="J1294" s="11">
        <v>0</v>
      </c>
      <c r="K1294" s="11">
        <v>7244</v>
      </c>
      <c r="L1294" s="11">
        <v>7244</v>
      </c>
      <c r="M1294" s="11">
        <v>0</v>
      </c>
      <c r="N1294" s="11">
        <v>1262</v>
      </c>
      <c r="O1294" s="8" t="s">
        <v>28</v>
      </c>
      <c r="P1294" s="12">
        <v>592.01780806960005</v>
      </c>
      <c r="Q1294" s="12">
        <v>537.07503226849997</v>
      </c>
      <c r="R1294" s="8" t="s">
        <v>177</v>
      </c>
      <c r="S1294" s="8" t="s">
        <v>71</v>
      </c>
      <c r="T1294" s="8" t="s">
        <v>72</v>
      </c>
      <c r="U1294" s="8" t="s">
        <v>73</v>
      </c>
      <c r="V1294" s="1">
        <f t="shared" si="20"/>
        <v>1.357839009333945</v>
      </c>
    </row>
    <row r="1295" spans="1:22" hidden="1" x14ac:dyDescent="0.2">
      <c r="A1295" s="7">
        <v>3140</v>
      </c>
      <c r="B1295" s="8" t="s">
        <v>879</v>
      </c>
      <c r="C1295" s="9" t="s">
        <v>860</v>
      </c>
      <c r="D1295" s="9" t="s">
        <v>24</v>
      </c>
      <c r="E1295" s="10">
        <v>2</v>
      </c>
      <c r="F1295" s="9" t="s">
        <v>43</v>
      </c>
      <c r="G1295" s="9" t="s">
        <v>44</v>
      </c>
      <c r="H1295" s="9" t="s">
        <v>45</v>
      </c>
      <c r="I1295" s="11">
        <v>310601353</v>
      </c>
      <c r="J1295" s="11">
        <v>0</v>
      </c>
      <c r="K1295" s="11">
        <v>4002440</v>
      </c>
      <c r="L1295" s="11">
        <v>4002440</v>
      </c>
      <c r="M1295" s="11">
        <v>0</v>
      </c>
      <c r="N1295" s="11">
        <v>153070</v>
      </c>
      <c r="O1295" s="8" t="s">
        <v>46</v>
      </c>
      <c r="P1295" s="12">
        <v>411059.48422338802</v>
      </c>
      <c r="Q1295" s="12">
        <v>372910.717793149</v>
      </c>
      <c r="R1295" s="8" t="s">
        <v>177</v>
      </c>
      <c r="S1295" s="8" t="s">
        <v>71</v>
      </c>
      <c r="T1295" s="8" t="s">
        <v>72</v>
      </c>
      <c r="U1295" s="8" t="s">
        <v>73</v>
      </c>
      <c r="V1295" s="1">
        <f t="shared" si="20"/>
        <v>1.3234310805574243</v>
      </c>
    </row>
    <row r="1296" spans="1:22" hidden="1" x14ac:dyDescent="0.2">
      <c r="A1296" s="7">
        <v>3140</v>
      </c>
      <c r="B1296" s="8" t="s">
        <v>879</v>
      </c>
      <c r="C1296" s="9" t="s">
        <v>860</v>
      </c>
      <c r="D1296" s="9" t="s">
        <v>24</v>
      </c>
      <c r="E1296" s="10">
        <v>2</v>
      </c>
      <c r="F1296" s="9" t="s">
        <v>43</v>
      </c>
      <c r="G1296" s="9" t="s">
        <v>35</v>
      </c>
      <c r="H1296" s="9" t="s">
        <v>36</v>
      </c>
      <c r="I1296" s="11">
        <v>1529215879</v>
      </c>
      <c r="J1296" s="11">
        <v>0</v>
      </c>
      <c r="K1296" s="11">
        <v>17212589</v>
      </c>
      <c r="L1296" s="11">
        <v>17212589</v>
      </c>
      <c r="M1296" s="11">
        <v>0</v>
      </c>
      <c r="N1296" s="11">
        <v>16409238</v>
      </c>
      <c r="O1296" s="8" t="s">
        <v>37</v>
      </c>
      <c r="P1296" s="12">
        <v>1003893.65116301</v>
      </c>
      <c r="Q1296" s="12">
        <v>910726.34597025905</v>
      </c>
      <c r="R1296" s="8" t="s">
        <v>177</v>
      </c>
      <c r="S1296" s="8" t="s">
        <v>71</v>
      </c>
      <c r="T1296" s="8" t="s">
        <v>72</v>
      </c>
      <c r="U1296" s="8" t="s">
        <v>73</v>
      </c>
      <c r="V1296" s="1">
        <f t="shared" si="20"/>
        <v>0.65647608355956</v>
      </c>
    </row>
    <row r="1297" spans="1:22" hidden="1" x14ac:dyDescent="0.2">
      <c r="A1297" s="7">
        <v>3140</v>
      </c>
      <c r="B1297" s="8" t="s">
        <v>879</v>
      </c>
      <c r="C1297" s="9" t="s">
        <v>860</v>
      </c>
      <c r="D1297" s="9" t="s">
        <v>24</v>
      </c>
      <c r="E1297" s="10">
        <v>2</v>
      </c>
      <c r="F1297" s="9" t="s">
        <v>43</v>
      </c>
      <c r="G1297" s="9" t="s">
        <v>26</v>
      </c>
      <c r="H1297" s="9" t="s">
        <v>27</v>
      </c>
      <c r="I1297" s="11">
        <v>352768</v>
      </c>
      <c r="J1297" s="11">
        <v>0</v>
      </c>
      <c r="K1297" s="11">
        <v>5243</v>
      </c>
      <c r="L1297" s="11">
        <v>5243</v>
      </c>
      <c r="M1297" s="11">
        <v>0</v>
      </c>
      <c r="N1297" s="11">
        <v>904</v>
      </c>
      <c r="O1297" s="8" t="s">
        <v>28</v>
      </c>
      <c r="P1297" s="12">
        <v>428.4855560062</v>
      </c>
      <c r="Q1297" s="12">
        <v>388.71954640860002</v>
      </c>
      <c r="R1297" s="8" t="s">
        <v>177</v>
      </c>
      <c r="S1297" s="8" t="s">
        <v>71</v>
      </c>
      <c r="T1297" s="8" t="s">
        <v>72</v>
      </c>
      <c r="U1297" s="8" t="s">
        <v>73</v>
      </c>
      <c r="V1297" s="1">
        <f t="shared" si="20"/>
        <v>1.2146383912548757</v>
      </c>
    </row>
    <row r="1298" spans="1:22" hidden="1" x14ac:dyDescent="0.2">
      <c r="A1298" s="7">
        <v>3142</v>
      </c>
      <c r="B1298" s="8" t="s">
        <v>880</v>
      </c>
      <c r="C1298" s="9" t="s">
        <v>860</v>
      </c>
      <c r="D1298" s="9" t="s">
        <v>24</v>
      </c>
      <c r="E1298" s="10">
        <v>2</v>
      </c>
      <c r="F1298" s="9" t="s">
        <v>50</v>
      </c>
      <c r="G1298" s="9" t="s">
        <v>26</v>
      </c>
      <c r="H1298" s="9" t="s">
        <v>27</v>
      </c>
      <c r="I1298" s="11">
        <v>36000</v>
      </c>
      <c r="J1298" s="11">
        <v>0</v>
      </c>
      <c r="K1298" s="11">
        <v>790</v>
      </c>
      <c r="L1298" s="11">
        <v>790</v>
      </c>
      <c r="M1298" s="11">
        <v>0</v>
      </c>
      <c r="N1298" s="11">
        <v>139</v>
      </c>
      <c r="O1298" s="8" t="s">
        <v>28</v>
      </c>
      <c r="P1298" s="12">
        <v>64.562958085999995</v>
      </c>
      <c r="Q1298" s="12">
        <v>58.571131348999998</v>
      </c>
      <c r="R1298" s="8" t="s">
        <v>177</v>
      </c>
      <c r="S1298" s="8" t="s">
        <v>71</v>
      </c>
      <c r="T1298" s="8" t="s">
        <v>72</v>
      </c>
      <c r="U1298" s="8" t="s">
        <v>73</v>
      </c>
      <c r="V1298" s="1">
        <f t="shared" si="20"/>
        <v>1.7934155023888887</v>
      </c>
    </row>
    <row r="1299" spans="1:22" ht="29" hidden="1" x14ac:dyDescent="0.2">
      <c r="A1299" s="7">
        <v>3143</v>
      </c>
      <c r="B1299" s="8" t="s">
        <v>881</v>
      </c>
      <c r="C1299" s="9" t="s">
        <v>860</v>
      </c>
      <c r="D1299" s="9" t="s">
        <v>24</v>
      </c>
      <c r="E1299" s="10">
        <v>2</v>
      </c>
      <c r="F1299" s="9" t="s">
        <v>50</v>
      </c>
      <c r="G1299" s="9" t="s">
        <v>26</v>
      </c>
      <c r="H1299" s="9" t="s">
        <v>27</v>
      </c>
      <c r="I1299" s="11">
        <v>615000</v>
      </c>
      <c r="J1299" s="11">
        <v>0</v>
      </c>
      <c r="K1299" s="11">
        <v>10057</v>
      </c>
      <c r="L1299" s="11">
        <v>10057</v>
      </c>
      <c r="M1299" s="11">
        <v>0</v>
      </c>
      <c r="N1299" s="11">
        <v>1758</v>
      </c>
      <c r="O1299" s="8" t="s">
        <v>28</v>
      </c>
      <c r="P1299" s="12">
        <v>821.9109740138</v>
      </c>
      <c r="Q1299" s="12">
        <v>745.63274427450006</v>
      </c>
      <c r="R1299" s="8" t="s">
        <v>177</v>
      </c>
      <c r="S1299" s="8" t="s">
        <v>71</v>
      </c>
      <c r="T1299" s="8" t="s">
        <v>72</v>
      </c>
      <c r="U1299" s="8" t="s">
        <v>73</v>
      </c>
      <c r="V1299" s="1">
        <f t="shared" si="20"/>
        <v>1.3364406081525204</v>
      </c>
    </row>
    <row r="1300" spans="1:22" hidden="1" x14ac:dyDescent="0.2">
      <c r="A1300" s="7">
        <v>3144</v>
      </c>
      <c r="B1300" s="8" t="s">
        <v>882</v>
      </c>
      <c r="C1300" s="9" t="s">
        <v>860</v>
      </c>
      <c r="D1300" s="9" t="s">
        <v>24</v>
      </c>
      <c r="E1300" s="10">
        <v>2</v>
      </c>
      <c r="F1300" s="9" t="s">
        <v>50</v>
      </c>
      <c r="G1300" s="9" t="s">
        <v>26</v>
      </c>
      <c r="H1300" s="9" t="s">
        <v>27</v>
      </c>
      <c r="I1300" s="11">
        <v>396000</v>
      </c>
      <c r="J1300" s="11">
        <v>0</v>
      </c>
      <c r="K1300" s="11">
        <v>7239</v>
      </c>
      <c r="L1300" s="11">
        <v>7239</v>
      </c>
      <c r="M1300" s="11">
        <v>0</v>
      </c>
      <c r="N1300" s="11">
        <v>1270</v>
      </c>
      <c r="O1300" s="8" t="s">
        <v>28</v>
      </c>
      <c r="P1300" s="12">
        <v>591.60918175259997</v>
      </c>
      <c r="Q1300" s="12">
        <v>536.70432890560005</v>
      </c>
      <c r="R1300" s="8" t="s">
        <v>177</v>
      </c>
      <c r="S1300" s="8" t="s">
        <v>71</v>
      </c>
      <c r="T1300" s="8" t="s">
        <v>72</v>
      </c>
      <c r="U1300" s="8" t="s">
        <v>73</v>
      </c>
      <c r="V1300" s="1">
        <f t="shared" si="20"/>
        <v>1.4939625801833332</v>
      </c>
    </row>
    <row r="1301" spans="1:22" hidden="1" x14ac:dyDescent="0.2">
      <c r="A1301" s="7">
        <v>3146</v>
      </c>
      <c r="B1301" s="8" t="s">
        <v>883</v>
      </c>
      <c r="C1301" s="9" t="s">
        <v>860</v>
      </c>
      <c r="D1301" s="9" t="s">
        <v>24</v>
      </c>
      <c r="E1301" s="10">
        <v>2</v>
      </c>
      <c r="F1301" s="9" t="s">
        <v>50</v>
      </c>
      <c r="G1301" s="9" t="s">
        <v>26</v>
      </c>
      <c r="H1301" s="9" t="s">
        <v>27</v>
      </c>
      <c r="I1301" s="11">
        <v>86000</v>
      </c>
      <c r="J1301" s="11">
        <v>0</v>
      </c>
      <c r="K1301" s="11">
        <v>1556</v>
      </c>
      <c r="L1301" s="11">
        <v>1556</v>
      </c>
      <c r="M1301" s="11">
        <v>0</v>
      </c>
      <c r="N1301" s="11">
        <v>268</v>
      </c>
      <c r="O1301" s="8" t="s">
        <v>28</v>
      </c>
      <c r="P1301" s="12">
        <v>127.16450985039999</v>
      </c>
      <c r="Q1301" s="12">
        <v>115.3628865557</v>
      </c>
      <c r="R1301" s="8" t="s">
        <v>177</v>
      </c>
      <c r="S1301" s="8" t="s">
        <v>71</v>
      </c>
      <c r="T1301" s="8" t="s">
        <v>72</v>
      </c>
      <c r="U1301" s="8" t="s">
        <v>73</v>
      </c>
      <c r="V1301" s="1">
        <f t="shared" si="20"/>
        <v>1.4786570912837209</v>
      </c>
    </row>
    <row r="1302" spans="1:22" ht="29" hidden="1" x14ac:dyDescent="0.2">
      <c r="A1302" s="7">
        <v>3147</v>
      </c>
      <c r="B1302" s="8" t="s">
        <v>884</v>
      </c>
      <c r="C1302" s="9" t="s">
        <v>860</v>
      </c>
      <c r="D1302" s="9" t="s">
        <v>24</v>
      </c>
      <c r="E1302" s="10">
        <v>2</v>
      </c>
      <c r="F1302" s="9" t="s">
        <v>50</v>
      </c>
      <c r="G1302" s="9" t="s">
        <v>26</v>
      </c>
      <c r="H1302" s="9" t="s">
        <v>27</v>
      </c>
      <c r="I1302" s="11">
        <v>18000</v>
      </c>
      <c r="J1302" s="11">
        <v>0</v>
      </c>
      <c r="K1302" s="11">
        <v>290</v>
      </c>
      <c r="L1302" s="11">
        <v>290</v>
      </c>
      <c r="M1302" s="11">
        <v>0</v>
      </c>
      <c r="N1302" s="11">
        <v>50</v>
      </c>
      <c r="O1302" s="8" t="s">
        <v>28</v>
      </c>
      <c r="P1302" s="12">
        <v>23.700326386</v>
      </c>
      <c r="Q1302" s="12">
        <v>21.500795052200001</v>
      </c>
      <c r="R1302" s="8" t="s">
        <v>177</v>
      </c>
      <c r="S1302" s="8" t="s">
        <v>71</v>
      </c>
      <c r="T1302" s="8" t="s">
        <v>72</v>
      </c>
      <c r="U1302" s="8" t="s">
        <v>73</v>
      </c>
      <c r="V1302" s="1">
        <f t="shared" si="20"/>
        <v>1.3166847992222221</v>
      </c>
    </row>
    <row r="1303" spans="1:22" hidden="1" x14ac:dyDescent="0.2">
      <c r="A1303" s="7">
        <v>3148</v>
      </c>
      <c r="B1303" s="8" t="s">
        <v>885</v>
      </c>
      <c r="C1303" s="9" t="s">
        <v>860</v>
      </c>
      <c r="D1303" s="9" t="s">
        <v>24</v>
      </c>
      <c r="E1303" s="10">
        <v>2</v>
      </c>
      <c r="F1303" s="9" t="s">
        <v>50</v>
      </c>
      <c r="G1303" s="9" t="s">
        <v>35</v>
      </c>
      <c r="H1303" s="9" t="s">
        <v>36</v>
      </c>
      <c r="I1303" s="11">
        <v>1312000</v>
      </c>
      <c r="J1303" s="11">
        <v>0</v>
      </c>
      <c r="K1303" s="11">
        <v>21845</v>
      </c>
      <c r="L1303" s="11">
        <v>21845</v>
      </c>
      <c r="M1303" s="11">
        <v>0</v>
      </c>
      <c r="N1303" s="11">
        <v>20502</v>
      </c>
      <c r="O1303" s="8" t="s">
        <v>37</v>
      </c>
      <c r="P1303" s="12">
        <v>1274.0707867745</v>
      </c>
      <c r="Q1303" s="12">
        <v>1155.8294355206999</v>
      </c>
      <c r="R1303" s="8" t="s">
        <v>177</v>
      </c>
      <c r="S1303" s="8" t="s">
        <v>71</v>
      </c>
      <c r="T1303" s="8" t="s">
        <v>72</v>
      </c>
      <c r="U1303" s="8" t="s">
        <v>73</v>
      </c>
      <c r="V1303" s="1">
        <f t="shared" si="20"/>
        <v>0.97109053870007622</v>
      </c>
    </row>
    <row r="1304" spans="1:22" hidden="1" x14ac:dyDescent="0.2">
      <c r="A1304" s="7">
        <v>3148</v>
      </c>
      <c r="B1304" s="8" t="s">
        <v>885</v>
      </c>
      <c r="C1304" s="9" t="s">
        <v>860</v>
      </c>
      <c r="D1304" s="9" t="s">
        <v>24</v>
      </c>
      <c r="E1304" s="10">
        <v>2</v>
      </c>
      <c r="F1304" s="9" t="s">
        <v>43</v>
      </c>
      <c r="G1304" s="9" t="s">
        <v>35</v>
      </c>
      <c r="H1304" s="9" t="s">
        <v>36</v>
      </c>
      <c r="I1304" s="11">
        <v>368635198</v>
      </c>
      <c r="J1304" s="11">
        <v>0</v>
      </c>
      <c r="K1304" s="11">
        <v>4736235</v>
      </c>
      <c r="L1304" s="11">
        <v>4736235</v>
      </c>
      <c r="M1304" s="11">
        <v>0</v>
      </c>
      <c r="N1304" s="11">
        <v>4392896</v>
      </c>
      <c r="O1304" s="8" t="s">
        <v>37</v>
      </c>
      <c r="P1304" s="12">
        <v>276232.48582279298</v>
      </c>
      <c r="Q1304" s="12">
        <v>250596.46722561301</v>
      </c>
      <c r="R1304" s="8" t="s">
        <v>177</v>
      </c>
      <c r="S1304" s="8" t="s">
        <v>71</v>
      </c>
      <c r="T1304" s="8" t="s">
        <v>72</v>
      </c>
      <c r="U1304" s="8" t="s">
        <v>73</v>
      </c>
      <c r="V1304" s="1">
        <f t="shared" si="20"/>
        <v>0.74933833589811738</v>
      </c>
    </row>
    <row r="1305" spans="1:22" hidden="1" x14ac:dyDescent="0.2">
      <c r="A1305" s="7">
        <v>3148</v>
      </c>
      <c r="B1305" s="8" t="s">
        <v>885</v>
      </c>
      <c r="C1305" s="9" t="s">
        <v>860</v>
      </c>
      <c r="D1305" s="9" t="s">
        <v>24</v>
      </c>
      <c r="E1305" s="10">
        <v>2</v>
      </c>
      <c r="F1305" s="9" t="s">
        <v>43</v>
      </c>
      <c r="G1305" s="9" t="s">
        <v>26</v>
      </c>
      <c r="H1305" s="9" t="s">
        <v>27</v>
      </c>
      <c r="I1305" s="11">
        <v>45991</v>
      </c>
      <c r="J1305" s="11">
        <v>0</v>
      </c>
      <c r="K1305" s="11">
        <v>633</v>
      </c>
      <c r="L1305" s="11">
        <v>633</v>
      </c>
      <c r="M1305" s="11">
        <v>0</v>
      </c>
      <c r="N1305" s="11">
        <v>109</v>
      </c>
      <c r="O1305" s="8" t="s">
        <v>28</v>
      </c>
      <c r="P1305" s="12">
        <v>51.732091732199997</v>
      </c>
      <c r="Q1305" s="12">
        <v>46.931045751799999</v>
      </c>
      <c r="R1305" s="8" t="s">
        <v>177</v>
      </c>
      <c r="S1305" s="8" t="s">
        <v>71</v>
      </c>
      <c r="T1305" s="8" t="s">
        <v>72</v>
      </c>
      <c r="U1305" s="8" t="s">
        <v>73</v>
      </c>
      <c r="V1305" s="1">
        <f t="shared" si="20"/>
        <v>1.1248307654149725</v>
      </c>
    </row>
    <row r="1306" spans="1:22" hidden="1" x14ac:dyDescent="0.2">
      <c r="A1306" s="7">
        <v>3148</v>
      </c>
      <c r="B1306" s="8" t="s">
        <v>885</v>
      </c>
      <c r="C1306" s="9" t="s">
        <v>860</v>
      </c>
      <c r="D1306" s="9" t="s">
        <v>24</v>
      </c>
      <c r="E1306" s="10">
        <v>2</v>
      </c>
      <c r="F1306" s="9" t="s">
        <v>43</v>
      </c>
      <c r="G1306" s="9" t="s">
        <v>151</v>
      </c>
      <c r="H1306" s="9" t="s">
        <v>27</v>
      </c>
      <c r="I1306" s="11">
        <v>4155811</v>
      </c>
      <c r="J1306" s="11">
        <v>0</v>
      </c>
      <c r="K1306" s="11">
        <v>51002</v>
      </c>
      <c r="L1306" s="11">
        <v>51002</v>
      </c>
      <c r="M1306" s="11">
        <v>0</v>
      </c>
      <c r="N1306" s="11">
        <v>8293</v>
      </c>
      <c r="O1306" s="8" t="s">
        <v>28</v>
      </c>
      <c r="P1306" s="12">
        <v>4221.7482978645003</v>
      </c>
      <c r="Q1306" s="12">
        <v>3829.944931384</v>
      </c>
      <c r="R1306" s="8" t="s">
        <v>177</v>
      </c>
      <c r="S1306" s="8" t="s">
        <v>71</v>
      </c>
      <c r="T1306" s="8" t="s">
        <v>72</v>
      </c>
      <c r="U1306" s="8" t="s">
        <v>73</v>
      </c>
      <c r="V1306" s="1">
        <f t="shared" si="20"/>
        <v>1.0158662888818815</v>
      </c>
    </row>
    <row r="1307" spans="1:22" hidden="1" x14ac:dyDescent="0.2">
      <c r="A1307" s="7">
        <v>3149</v>
      </c>
      <c r="B1307" s="8" t="s">
        <v>886</v>
      </c>
      <c r="C1307" s="9" t="s">
        <v>860</v>
      </c>
      <c r="D1307" s="9" t="s">
        <v>24</v>
      </c>
      <c r="E1307" s="10">
        <v>2</v>
      </c>
      <c r="F1307" s="9" t="s">
        <v>43</v>
      </c>
      <c r="G1307" s="9" t="s">
        <v>44</v>
      </c>
      <c r="H1307" s="9" t="s">
        <v>45</v>
      </c>
      <c r="I1307" s="11">
        <v>168055635</v>
      </c>
      <c r="J1307" s="11">
        <v>0</v>
      </c>
      <c r="K1307" s="11">
        <v>1947730</v>
      </c>
      <c r="L1307" s="11">
        <v>1947730</v>
      </c>
      <c r="M1307" s="11">
        <v>0</v>
      </c>
      <c r="N1307" s="11">
        <v>74134</v>
      </c>
      <c r="O1307" s="8" t="s">
        <v>46</v>
      </c>
      <c r="P1307" s="12">
        <v>200036.20021947101</v>
      </c>
      <c r="Q1307" s="12">
        <v>181471.650385077</v>
      </c>
      <c r="R1307" s="8" t="s">
        <v>177</v>
      </c>
      <c r="S1307" s="8" t="s">
        <v>71</v>
      </c>
      <c r="T1307" s="8" t="s">
        <v>72</v>
      </c>
      <c r="U1307" s="8" t="s">
        <v>73</v>
      </c>
      <c r="V1307" s="1">
        <f t="shared" si="20"/>
        <v>1.1902974882066346</v>
      </c>
    </row>
    <row r="1308" spans="1:22" hidden="1" x14ac:dyDescent="0.2">
      <c r="A1308" s="7">
        <v>3149</v>
      </c>
      <c r="B1308" s="8" t="s">
        <v>886</v>
      </c>
      <c r="C1308" s="9" t="s">
        <v>860</v>
      </c>
      <c r="D1308" s="9" t="s">
        <v>24</v>
      </c>
      <c r="E1308" s="10">
        <v>2</v>
      </c>
      <c r="F1308" s="9" t="s">
        <v>43</v>
      </c>
      <c r="G1308" s="9" t="s">
        <v>26</v>
      </c>
      <c r="H1308" s="9" t="s">
        <v>27</v>
      </c>
      <c r="I1308" s="11">
        <v>-9078635</v>
      </c>
      <c r="J1308" s="11">
        <v>0</v>
      </c>
      <c r="K1308" s="11">
        <v>81066</v>
      </c>
      <c r="L1308" s="11">
        <v>81066</v>
      </c>
      <c r="M1308" s="11">
        <v>0</v>
      </c>
      <c r="N1308" s="11">
        <v>13977</v>
      </c>
      <c r="O1308" s="8" t="s">
        <v>28</v>
      </c>
      <c r="P1308" s="12">
        <v>6625.1402027843997</v>
      </c>
      <c r="Q1308" s="12">
        <v>6010.2877644783002</v>
      </c>
      <c r="R1308" s="8" t="s">
        <v>177</v>
      </c>
      <c r="S1308" s="8" t="s">
        <v>71</v>
      </c>
      <c r="T1308" s="8" t="s">
        <v>72</v>
      </c>
      <c r="U1308" s="8" t="s">
        <v>73</v>
      </c>
      <c r="V1308" s="1">
        <f t="shared" si="20"/>
        <v>-0.7297506952074182</v>
      </c>
    </row>
    <row r="1309" spans="1:22" hidden="1" x14ac:dyDescent="0.2">
      <c r="A1309" s="7">
        <v>3152</v>
      </c>
      <c r="B1309" s="8" t="s">
        <v>887</v>
      </c>
      <c r="C1309" s="9" t="s">
        <v>860</v>
      </c>
      <c r="D1309" s="9" t="s">
        <v>24</v>
      </c>
      <c r="E1309" s="10">
        <v>2</v>
      </c>
      <c r="F1309" s="9" t="s">
        <v>50</v>
      </c>
      <c r="G1309" s="9" t="s">
        <v>26</v>
      </c>
      <c r="H1309" s="9" t="s">
        <v>27</v>
      </c>
      <c r="I1309" s="11">
        <v>117000</v>
      </c>
      <c r="J1309" s="11">
        <v>0</v>
      </c>
      <c r="K1309" s="11">
        <v>2072</v>
      </c>
      <c r="L1309" s="11">
        <v>2072</v>
      </c>
      <c r="M1309" s="11">
        <v>0</v>
      </c>
      <c r="N1309" s="11">
        <v>357</v>
      </c>
      <c r="O1309" s="8" t="s">
        <v>28</v>
      </c>
      <c r="P1309" s="12">
        <v>169.3347457648</v>
      </c>
      <c r="Q1309" s="12">
        <v>153.6194736141</v>
      </c>
      <c r="R1309" s="8" t="s">
        <v>177</v>
      </c>
      <c r="S1309" s="8" t="s">
        <v>71</v>
      </c>
      <c r="T1309" s="8" t="s">
        <v>72</v>
      </c>
      <c r="U1309" s="8" t="s">
        <v>73</v>
      </c>
      <c r="V1309" s="1">
        <f t="shared" si="20"/>
        <v>1.447305519357265</v>
      </c>
    </row>
    <row r="1310" spans="1:22" hidden="1" x14ac:dyDescent="0.2">
      <c r="A1310" s="7">
        <v>3152</v>
      </c>
      <c r="B1310" s="8" t="s">
        <v>887</v>
      </c>
      <c r="C1310" s="9" t="s">
        <v>860</v>
      </c>
      <c r="D1310" s="9" t="s">
        <v>24</v>
      </c>
      <c r="E1310" s="10">
        <v>2</v>
      </c>
      <c r="F1310" s="9" t="s">
        <v>25</v>
      </c>
      <c r="G1310" s="9" t="s">
        <v>26</v>
      </c>
      <c r="H1310" s="9" t="s">
        <v>27</v>
      </c>
      <c r="I1310" s="11">
        <v>12000</v>
      </c>
      <c r="J1310" s="11">
        <v>0</v>
      </c>
      <c r="K1310" s="11">
        <v>114</v>
      </c>
      <c r="L1310" s="11">
        <v>114</v>
      </c>
      <c r="M1310" s="11">
        <v>0</v>
      </c>
      <c r="N1310" s="11">
        <v>19</v>
      </c>
      <c r="O1310" s="8" t="s">
        <v>28</v>
      </c>
      <c r="P1310" s="12">
        <v>9.3166800276000004</v>
      </c>
      <c r="Q1310" s="12">
        <v>8.4520366757000005</v>
      </c>
      <c r="R1310" s="8" t="s">
        <v>177</v>
      </c>
      <c r="S1310" s="8" t="s">
        <v>71</v>
      </c>
      <c r="T1310" s="8" t="s">
        <v>72</v>
      </c>
      <c r="U1310" s="8" t="s">
        <v>73</v>
      </c>
      <c r="V1310" s="1">
        <f t="shared" si="20"/>
        <v>0.77639000229999999</v>
      </c>
    </row>
    <row r="1311" spans="1:22" ht="29" hidden="1" x14ac:dyDescent="0.2">
      <c r="A1311" s="7">
        <v>3154</v>
      </c>
      <c r="B1311" s="8" t="s">
        <v>888</v>
      </c>
      <c r="C1311" s="9" t="s">
        <v>860</v>
      </c>
      <c r="D1311" s="9" t="s">
        <v>24</v>
      </c>
      <c r="E1311" s="10">
        <v>2</v>
      </c>
      <c r="F1311" s="9" t="s">
        <v>50</v>
      </c>
      <c r="G1311" s="9" t="s">
        <v>26</v>
      </c>
      <c r="H1311" s="9" t="s">
        <v>27</v>
      </c>
      <c r="I1311" s="11">
        <v>171000</v>
      </c>
      <c r="J1311" s="11">
        <v>0</v>
      </c>
      <c r="K1311" s="11">
        <v>2743</v>
      </c>
      <c r="L1311" s="11">
        <v>2743</v>
      </c>
      <c r="M1311" s="11">
        <v>0</v>
      </c>
      <c r="N1311" s="11">
        <v>478</v>
      </c>
      <c r="O1311" s="8" t="s">
        <v>28</v>
      </c>
      <c r="P1311" s="12">
        <v>224.17239750620001</v>
      </c>
      <c r="Q1311" s="12">
        <v>203.36786492440001</v>
      </c>
      <c r="R1311" s="8" t="s">
        <v>177</v>
      </c>
      <c r="S1311" s="8" t="s">
        <v>71</v>
      </c>
      <c r="T1311" s="8" t="s">
        <v>72</v>
      </c>
      <c r="U1311" s="8" t="s">
        <v>73</v>
      </c>
      <c r="V1311" s="1">
        <f t="shared" si="20"/>
        <v>1.3109496930187134</v>
      </c>
    </row>
    <row r="1312" spans="1:22" hidden="1" x14ac:dyDescent="0.2">
      <c r="A1312" s="7">
        <v>3155</v>
      </c>
      <c r="B1312" s="8" t="s">
        <v>889</v>
      </c>
      <c r="C1312" s="9" t="s">
        <v>860</v>
      </c>
      <c r="D1312" s="9" t="s">
        <v>24</v>
      </c>
      <c r="E1312" s="10">
        <v>2</v>
      </c>
      <c r="F1312" s="9" t="s">
        <v>50</v>
      </c>
      <c r="G1312" s="9" t="s">
        <v>26</v>
      </c>
      <c r="H1312" s="9" t="s">
        <v>27</v>
      </c>
      <c r="I1312" s="11">
        <v>34000</v>
      </c>
      <c r="J1312" s="11">
        <v>0</v>
      </c>
      <c r="K1312" s="11">
        <v>633</v>
      </c>
      <c r="L1312" s="11">
        <v>633</v>
      </c>
      <c r="M1312" s="11">
        <v>0</v>
      </c>
      <c r="N1312" s="11">
        <v>112</v>
      </c>
      <c r="O1312" s="8" t="s">
        <v>28</v>
      </c>
      <c r="P1312" s="12">
        <v>51.732091732199997</v>
      </c>
      <c r="Q1312" s="12">
        <v>46.931045751799999</v>
      </c>
      <c r="R1312" s="8" t="s">
        <v>177</v>
      </c>
      <c r="S1312" s="8" t="s">
        <v>71</v>
      </c>
      <c r="T1312" s="8" t="s">
        <v>72</v>
      </c>
      <c r="U1312" s="8" t="s">
        <v>73</v>
      </c>
      <c r="V1312" s="1">
        <f t="shared" si="20"/>
        <v>1.5215321097705881</v>
      </c>
    </row>
    <row r="1313" spans="1:22" hidden="1" x14ac:dyDescent="0.2">
      <c r="A1313" s="7">
        <v>3157</v>
      </c>
      <c r="B1313" s="8" t="s">
        <v>890</v>
      </c>
      <c r="C1313" s="9" t="s">
        <v>860</v>
      </c>
      <c r="D1313" s="9" t="s">
        <v>24</v>
      </c>
      <c r="E1313" s="10">
        <v>2</v>
      </c>
      <c r="F1313" s="9" t="s">
        <v>50</v>
      </c>
      <c r="G1313" s="9" t="s">
        <v>26</v>
      </c>
      <c r="H1313" s="9" t="s">
        <v>27</v>
      </c>
      <c r="I1313" s="11">
        <v>68000</v>
      </c>
      <c r="J1313" s="11">
        <v>0</v>
      </c>
      <c r="K1313" s="11">
        <v>1235</v>
      </c>
      <c r="L1313" s="11">
        <v>1235</v>
      </c>
      <c r="M1313" s="11">
        <v>0</v>
      </c>
      <c r="N1313" s="11">
        <v>212</v>
      </c>
      <c r="O1313" s="8" t="s">
        <v>28</v>
      </c>
      <c r="P1313" s="12">
        <v>100.93070029899999</v>
      </c>
      <c r="Q1313" s="12">
        <v>91.563730653199997</v>
      </c>
      <c r="R1313" s="8" t="s">
        <v>177</v>
      </c>
      <c r="S1313" s="8" t="s">
        <v>71</v>
      </c>
      <c r="T1313" s="8" t="s">
        <v>72</v>
      </c>
      <c r="U1313" s="8" t="s">
        <v>73</v>
      </c>
      <c r="V1313" s="1">
        <f t="shared" si="20"/>
        <v>1.4842750043970587</v>
      </c>
    </row>
    <row r="1314" spans="1:22" hidden="1" x14ac:dyDescent="0.2">
      <c r="A1314" s="7">
        <v>3160</v>
      </c>
      <c r="B1314" s="8" t="s">
        <v>891</v>
      </c>
      <c r="C1314" s="9" t="s">
        <v>860</v>
      </c>
      <c r="D1314" s="9" t="s">
        <v>24</v>
      </c>
      <c r="E1314" s="10">
        <v>2</v>
      </c>
      <c r="F1314" s="9" t="s">
        <v>50</v>
      </c>
      <c r="G1314" s="9" t="s">
        <v>26</v>
      </c>
      <c r="H1314" s="9" t="s">
        <v>27</v>
      </c>
      <c r="I1314" s="11">
        <v>152000</v>
      </c>
      <c r="J1314" s="11">
        <v>0</v>
      </c>
      <c r="K1314" s="11">
        <v>2671</v>
      </c>
      <c r="L1314" s="11">
        <v>2671</v>
      </c>
      <c r="M1314" s="11">
        <v>0</v>
      </c>
      <c r="N1314" s="11">
        <v>462</v>
      </c>
      <c r="O1314" s="8" t="s">
        <v>28</v>
      </c>
      <c r="P1314" s="12">
        <v>218.28817854139999</v>
      </c>
      <c r="Q1314" s="12">
        <v>198.02973649769999</v>
      </c>
      <c r="R1314" s="8" t="s">
        <v>177</v>
      </c>
      <c r="S1314" s="8" t="s">
        <v>71</v>
      </c>
      <c r="T1314" s="8" t="s">
        <v>72</v>
      </c>
      <c r="U1314" s="8" t="s">
        <v>73</v>
      </c>
      <c r="V1314" s="1">
        <f t="shared" si="20"/>
        <v>1.4361064377723682</v>
      </c>
    </row>
    <row r="1315" spans="1:22" hidden="1" x14ac:dyDescent="0.2">
      <c r="A1315" s="7">
        <v>3161</v>
      </c>
      <c r="B1315" s="8" t="s">
        <v>892</v>
      </c>
      <c r="C1315" s="9" t="s">
        <v>860</v>
      </c>
      <c r="D1315" s="9" t="s">
        <v>24</v>
      </c>
      <c r="E1315" s="10">
        <v>2</v>
      </c>
      <c r="F1315" s="9" t="s">
        <v>50</v>
      </c>
      <c r="G1315" s="9" t="s">
        <v>26</v>
      </c>
      <c r="H1315" s="9" t="s">
        <v>27</v>
      </c>
      <c r="I1315" s="11">
        <v>169000</v>
      </c>
      <c r="J1315" s="11">
        <v>0</v>
      </c>
      <c r="K1315" s="11">
        <v>2877</v>
      </c>
      <c r="L1315" s="11">
        <v>2877</v>
      </c>
      <c r="M1315" s="11">
        <v>0</v>
      </c>
      <c r="N1315" s="11">
        <v>495</v>
      </c>
      <c r="O1315" s="8" t="s">
        <v>28</v>
      </c>
      <c r="P1315" s="12">
        <v>235.12358280180001</v>
      </c>
      <c r="Q1315" s="12">
        <v>213.302715052</v>
      </c>
      <c r="R1315" s="8" t="s">
        <v>177</v>
      </c>
      <c r="S1315" s="8" t="s">
        <v>71</v>
      </c>
      <c r="T1315" s="8" t="s">
        <v>72</v>
      </c>
      <c r="U1315" s="8" t="s">
        <v>73</v>
      </c>
      <c r="V1315" s="1">
        <f t="shared" si="20"/>
        <v>1.3912638035609468</v>
      </c>
    </row>
    <row r="1316" spans="1:22" hidden="1" x14ac:dyDescent="0.2">
      <c r="A1316" s="7">
        <v>3161</v>
      </c>
      <c r="B1316" s="8" t="s">
        <v>892</v>
      </c>
      <c r="C1316" s="9" t="s">
        <v>860</v>
      </c>
      <c r="D1316" s="9" t="s">
        <v>24</v>
      </c>
      <c r="E1316" s="10">
        <v>2</v>
      </c>
      <c r="F1316" s="9" t="s">
        <v>43</v>
      </c>
      <c r="G1316" s="9" t="s">
        <v>35</v>
      </c>
      <c r="H1316" s="9" t="s">
        <v>36</v>
      </c>
      <c r="I1316" s="11">
        <v>10981567</v>
      </c>
      <c r="J1316" s="11">
        <v>0</v>
      </c>
      <c r="K1316" s="11">
        <v>194347</v>
      </c>
      <c r="L1316" s="11">
        <v>194347</v>
      </c>
      <c r="M1316" s="11">
        <v>0</v>
      </c>
      <c r="N1316" s="11">
        <v>187775</v>
      </c>
      <c r="O1316" s="8" t="s">
        <v>37</v>
      </c>
      <c r="P1316" s="12">
        <v>11334.943245468699</v>
      </c>
      <c r="Q1316" s="12">
        <v>10282.9930558548</v>
      </c>
      <c r="R1316" s="8" t="s">
        <v>177</v>
      </c>
      <c r="S1316" s="8" t="s">
        <v>71</v>
      </c>
      <c r="T1316" s="8" t="s">
        <v>72</v>
      </c>
      <c r="U1316" s="8" t="s">
        <v>73</v>
      </c>
      <c r="V1316" s="1">
        <f t="shared" si="20"/>
        <v>1.0321790365135231</v>
      </c>
    </row>
    <row r="1317" spans="1:22" hidden="1" x14ac:dyDescent="0.2">
      <c r="A1317" s="7">
        <v>3161</v>
      </c>
      <c r="B1317" s="8" t="s">
        <v>892</v>
      </c>
      <c r="C1317" s="9" t="s">
        <v>860</v>
      </c>
      <c r="D1317" s="9" t="s">
        <v>24</v>
      </c>
      <c r="E1317" s="10">
        <v>2</v>
      </c>
      <c r="F1317" s="9" t="s">
        <v>43</v>
      </c>
      <c r="G1317" s="9" t="s">
        <v>26</v>
      </c>
      <c r="H1317" s="9" t="s">
        <v>27</v>
      </c>
      <c r="I1317" s="11">
        <v>1209433</v>
      </c>
      <c r="J1317" s="11">
        <v>0</v>
      </c>
      <c r="K1317" s="11">
        <v>21404</v>
      </c>
      <c r="L1317" s="11">
        <v>21404</v>
      </c>
      <c r="M1317" s="11">
        <v>0</v>
      </c>
      <c r="N1317" s="11">
        <v>3684</v>
      </c>
      <c r="O1317" s="8" t="s">
        <v>28</v>
      </c>
      <c r="P1317" s="12">
        <v>1749.2475378136</v>
      </c>
      <c r="Q1317" s="12">
        <v>1586.9069561949</v>
      </c>
      <c r="R1317" s="8" t="s">
        <v>177</v>
      </c>
      <c r="S1317" s="8" t="s">
        <v>71</v>
      </c>
      <c r="T1317" s="8" t="s">
        <v>72</v>
      </c>
      <c r="U1317" s="8" t="s">
        <v>73</v>
      </c>
      <c r="V1317" s="1">
        <f t="shared" si="20"/>
        <v>1.4463368684446349</v>
      </c>
    </row>
    <row r="1318" spans="1:22" hidden="1" x14ac:dyDescent="0.2">
      <c r="A1318" s="7">
        <v>3162</v>
      </c>
      <c r="B1318" s="8" t="s">
        <v>893</v>
      </c>
      <c r="C1318" s="9" t="s">
        <v>860</v>
      </c>
      <c r="D1318" s="9" t="s">
        <v>24</v>
      </c>
      <c r="E1318" s="10">
        <v>2</v>
      </c>
      <c r="F1318" s="9" t="s">
        <v>50</v>
      </c>
      <c r="G1318" s="9" t="s">
        <v>26</v>
      </c>
      <c r="H1318" s="9" t="s">
        <v>27</v>
      </c>
      <c r="I1318" s="11">
        <v>128000</v>
      </c>
      <c r="J1318" s="11">
        <v>0</v>
      </c>
      <c r="K1318" s="11">
        <v>3214</v>
      </c>
      <c r="L1318" s="11">
        <v>3214</v>
      </c>
      <c r="M1318" s="11">
        <v>0</v>
      </c>
      <c r="N1318" s="11">
        <v>555</v>
      </c>
      <c r="O1318" s="8" t="s">
        <v>28</v>
      </c>
      <c r="P1318" s="12">
        <v>262.66499656759999</v>
      </c>
      <c r="Q1318" s="12">
        <v>238.28812171600001</v>
      </c>
      <c r="R1318" s="8" t="s">
        <v>177</v>
      </c>
      <c r="S1318" s="8" t="s">
        <v>71</v>
      </c>
      <c r="T1318" s="8" t="s">
        <v>72</v>
      </c>
      <c r="U1318" s="8" t="s">
        <v>73</v>
      </c>
      <c r="V1318" s="1">
        <f t="shared" si="20"/>
        <v>2.0520702856843749</v>
      </c>
    </row>
    <row r="1319" spans="1:22" hidden="1" x14ac:dyDescent="0.2">
      <c r="A1319" s="7">
        <v>3163</v>
      </c>
      <c r="B1319" s="8" t="s">
        <v>894</v>
      </c>
      <c r="C1319" s="9" t="s">
        <v>860</v>
      </c>
      <c r="D1319" s="9" t="s">
        <v>24</v>
      </c>
      <c r="E1319" s="10">
        <v>2</v>
      </c>
      <c r="F1319" s="9" t="s">
        <v>50</v>
      </c>
      <c r="G1319" s="9" t="s">
        <v>26</v>
      </c>
      <c r="H1319" s="9" t="s">
        <v>27</v>
      </c>
      <c r="I1319" s="11">
        <v>93000</v>
      </c>
      <c r="J1319" s="11">
        <v>0</v>
      </c>
      <c r="K1319" s="11">
        <v>2615</v>
      </c>
      <c r="L1319" s="11">
        <v>2615</v>
      </c>
      <c r="M1319" s="11">
        <v>0</v>
      </c>
      <c r="N1319" s="11">
        <v>451</v>
      </c>
      <c r="O1319" s="8" t="s">
        <v>28</v>
      </c>
      <c r="P1319" s="12">
        <v>213.711563791</v>
      </c>
      <c r="Q1319" s="12">
        <v>193.87785883239999</v>
      </c>
      <c r="R1319" s="8" t="s">
        <v>177</v>
      </c>
      <c r="S1319" s="8" t="s">
        <v>71</v>
      </c>
      <c r="T1319" s="8" t="s">
        <v>72</v>
      </c>
      <c r="U1319" s="8" t="s">
        <v>73</v>
      </c>
      <c r="V1319" s="1">
        <f t="shared" si="20"/>
        <v>2.2979738042043012</v>
      </c>
    </row>
    <row r="1320" spans="1:22" hidden="1" x14ac:dyDescent="0.2">
      <c r="A1320" s="7">
        <v>3168</v>
      </c>
      <c r="B1320" s="8" t="s">
        <v>895</v>
      </c>
      <c r="C1320" s="9" t="s">
        <v>860</v>
      </c>
      <c r="D1320" s="9" t="s">
        <v>24</v>
      </c>
      <c r="E1320" s="10">
        <v>2</v>
      </c>
      <c r="F1320" s="9" t="s">
        <v>50</v>
      </c>
      <c r="G1320" s="9" t="s">
        <v>26</v>
      </c>
      <c r="H1320" s="9" t="s">
        <v>27</v>
      </c>
      <c r="I1320" s="11">
        <v>261000</v>
      </c>
      <c r="J1320" s="11">
        <v>0</v>
      </c>
      <c r="K1320" s="11">
        <v>5482</v>
      </c>
      <c r="L1320" s="11">
        <v>5482</v>
      </c>
      <c r="M1320" s="11">
        <v>0</v>
      </c>
      <c r="N1320" s="11">
        <v>945</v>
      </c>
      <c r="O1320" s="8" t="s">
        <v>28</v>
      </c>
      <c r="P1320" s="12">
        <v>448.01789395880002</v>
      </c>
      <c r="Q1320" s="12">
        <v>406.43916715850003</v>
      </c>
      <c r="R1320" s="8" t="s">
        <v>177</v>
      </c>
      <c r="S1320" s="8" t="s">
        <v>71</v>
      </c>
      <c r="T1320" s="8" t="s">
        <v>72</v>
      </c>
      <c r="U1320" s="8" t="s">
        <v>73</v>
      </c>
      <c r="V1320" s="1">
        <f t="shared" si="20"/>
        <v>1.7165436550145594</v>
      </c>
    </row>
    <row r="1321" spans="1:22" hidden="1" x14ac:dyDescent="0.2">
      <c r="A1321" s="7">
        <v>3169</v>
      </c>
      <c r="B1321" s="8" t="s">
        <v>896</v>
      </c>
      <c r="C1321" s="9" t="s">
        <v>860</v>
      </c>
      <c r="D1321" s="9" t="s">
        <v>24</v>
      </c>
      <c r="E1321" s="10">
        <v>2</v>
      </c>
      <c r="F1321" s="9" t="s">
        <v>50</v>
      </c>
      <c r="G1321" s="9" t="s">
        <v>26</v>
      </c>
      <c r="H1321" s="9" t="s">
        <v>27</v>
      </c>
      <c r="I1321" s="11">
        <v>702000</v>
      </c>
      <c r="J1321" s="11">
        <v>0</v>
      </c>
      <c r="K1321" s="11">
        <v>10075</v>
      </c>
      <c r="L1321" s="11">
        <v>10075</v>
      </c>
      <c r="M1321" s="11">
        <v>0</v>
      </c>
      <c r="N1321" s="11">
        <v>1743</v>
      </c>
      <c r="O1321" s="8" t="s">
        <v>28</v>
      </c>
      <c r="P1321" s="12">
        <v>823.38202875499996</v>
      </c>
      <c r="Q1321" s="12">
        <v>746.96727638120001</v>
      </c>
      <c r="R1321" s="8" t="s">
        <v>177</v>
      </c>
      <c r="S1321" s="8" t="s">
        <v>71</v>
      </c>
      <c r="T1321" s="8" t="s">
        <v>72</v>
      </c>
      <c r="U1321" s="8" t="s">
        <v>73</v>
      </c>
      <c r="V1321" s="1">
        <f t="shared" si="20"/>
        <v>1.1729088728703703</v>
      </c>
    </row>
    <row r="1322" spans="1:22" hidden="1" x14ac:dyDescent="0.2">
      <c r="A1322" s="7">
        <v>3170</v>
      </c>
      <c r="B1322" s="8" t="s">
        <v>897</v>
      </c>
      <c r="C1322" s="9" t="s">
        <v>860</v>
      </c>
      <c r="D1322" s="9" t="s">
        <v>24</v>
      </c>
      <c r="E1322" s="10">
        <v>2</v>
      </c>
      <c r="F1322" s="9" t="s">
        <v>50</v>
      </c>
      <c r="G1322" s="9" t="s">
        <v>26</v>
      </c>
      <c r="H1322" s="9" t="s">
        <v>27</v>
      </c>
      <c r="I1322" s="11">
        <v>110000</v>
      </c>
      <c r="J1322" s="11">
        <v>0</v>
      </c>
      <c r="K1322" s="11">
        <v>2209</v>
      </c>
      <c r="L1322" s="11">
        <v>2209</v>
      </c>
      <c r="M1322" s="11">
        <v>0</v>
      </c>
      <c r="N1322" s="11">
        <v>381</v>
      </c>
      <c r="O1322" s="8" t="s">
        <v>28</v>
      </c>
      <c r="P1322" s="12">
        <v>180.5311068506</v>
      </c>
      <c r="Q1322" s="12">
        <v>163.7767457594</v>
      </c>
      <c r="R1322" s="8" t="s">
        <v>177</v>
      </c>
      <c r="S1322" s="8" t="s">
        <v>71</v>
      </c>
      <c r="T1322" s="8" t="s">
        <v>72</v>
      </c>
      <c r="U1322" s="8" t="s">
        <v>73</v>
      </c>
      <c r="V1322" s="1">
        <f t="shared" si="20"/>
        <v>1.6411918804599999</v>
      </c>
    </row>
    <row r="1323" spans="1:22" hidden="1" x14ac:dyDescent="0.2">
      <c r="A1323" s="7">
        <v>3176</v>
      </c>
      <c r="B1323" s="8" t="s">
        <v>898</v>
      </c>
      <c r="C1323" s="9" t="s">
        <v>860</v>
      </c>
      <c r="D1323" s="9" t="s">
        <v>24</v>
      </c>
      <c r="E1323" s="10">
        <v>2</v>
      </c>
      <c r="F1323" s="9" t="s">
        <v>34</v>
      </c>
      <c r="G1323" s="9" t="s">
        <v>35</v>
      </c>
      <c r="H1323" s="9" t="s">
        <v>36</v>
      </c>
      <c r="I1323" s="11">
        <v>49791000</v>
      </c>
      <c r="J1323" s="11">
        <v>0</v>
      </c>
      <c r="K1323" s="11">
        <v>114335</v>
      </c>
      <c r="L1323" s="11">
        <v>114335</v>
      </c>
      <c r="M1323" s="11">
        <v>0</v>
      </c>
      <c r="N1323" s="11">
        <v>110745</v>
      </c>
      <c r="O1323" s="8" t="s">
        <v>37</v>
      </c>
      <c r="P1323" s="12">
        <v>6668.3855988035002</v>
      </c>
      <c r="Q1323" s="12">
        <v>6049.5197303851</v>
      </c>
      <c r="R1323" s="8" t="s">
        <v>177</v>
      </c>
      <c r="S1323" s="8" t="s">
        <v>71</v>
      </c>
      <c r="T1323" s="8" t="s">
        <v>72</v>
      </c>
      <c r="U1323" s="8" t="s">
        <v>73</v>
      </c>
      <c r="V1323" s="1">
        <f t="shared" si="20"/>
        <v>0.1339275290474885</v>
      </c>
    </row>
    <row r="1324" spans="1:22" hidden="1" x14ac:dyDescent="0.2">
      <c r="A1324" s="7">
        <v>3176</v>
      </c>
      <c r="B1324" s="8" t="s">
        <v>898</v>
      </c>
      <c r="C1324" s="9" t="s">
        <v>860</v>
      </c>
      <c r="D1324" s="9" t="s">
        <v>24</v>
      </c>
      <c r="E1324" s="10">
        <v>2</v>
      </c>
      <c r="F1324" s="9" t="s">
        <v>42</v>
      </c>
      <c r="G1324" s="9" t="s">
        <v>35</v>
      </c>
      <c r="H1324" s="9" t="s">
        <v>36</v>
      </c>
      <c r="I1324" s="11">
        <v>200700000</v>
      </c>
      <c r="J1324" s="11">
        <v>0</v>
      </c>
      <c r="K1324" s="11">
        <v>1961780</v>
      </c>
      <c r="L1324" s="11">
        <v>1961780</v>
      </c>
      <c r="M1324" s="11">
        <v>0</v>
      </c>
      <c r="N1324" s="11">
        <v>1900254</v>
      </c>
      <c r="O1324" s="8" t="s">
        <v>37</v>
      </c>
      <c r="P1324" s="12">
        <v>114417.33065133799</v>
      </c>
      <c r="Q1324" s="12">
        <v>103798.721447281</v>
      </c>
      <c r="R1324" s="8" t="s">
        <v>177</v>
      </c>
      <c r="S1324" s="8" t="s">
        <v>71</v>
      </c>
      <c r="T1324" s="8" t="s">
        <v>72</v>
      </c>
      <c r="U1324" s="8" t="s">
        <v>73</v>
      </c>
      <c r="V1324" s="1">
        <f t="shared" si="20"/>
        <v>0.570091333589128</v>
      </c>
    </row>
    <row r="1325" spans="1:22" hidden="1" x14ac:dyDescent="0.2">
      <c r="A1325" s="7">
        <v>3236</v>
      </c>
      <c r="B1325" s="8" t="s">
        <v>899</v>
      </c>
      <c r="C1325" s="9" t="s">
        <v>900</v>
      </c>
      <c r="D1325" s="9" t="s">
        <v>24</v>
      </c>
      <c r="E1325" s="10">
        <v>2</v>
      </c>
      <c r="F1325" s="9" t="s">
        <v>34</v>
      </c>
      <c r="G1325" s="9" t="s">
        <v>35</v>
      </c>
      <c r="H1325" s="9" t="s">
        <v>36</v>
      </c>
      <c r="I1325" s="11">
        <v>504613224</v>
      </c>
      <c r="J1325" s="11">
        <v>0</v>
      </c>
      <c r="K1325" s="11">
        <v>0</v>
      </c>
      <c r="L1325" s="11">
        <v>0</v>
      </c>
      <c r="M1325" s="11">
        <v>0</v>
      </c>
      <c r="N1325" s="11">
        <v>0</v>
      </c>
      <c r="O1325" s="8" t="s">
        <v>37</v>
      </c>
      <c r="P1325" s="12">
        <v>0</v>
      </c>
      <c r="Q1325" s="12">
        <v>0</v>
      </c>
      <c r="R1325" s="8" t="s">
        <v>208</v>
      </c>
      <c r="S1325" s="8" t="s">
        <v>209</v>
      </c>
      <c r="T1325" s="8" t="s">
        <v>210</v>
      </c>
      <c r="U1325" s="8" t="s">
        <v>210</v>
      </c>
      <c r="V1325" s="1">
        <f t="shared" si="20"/>
        <v>0</v>
      </c>
    </row>
    <row r="1326" spans="1:22" hidden="1" x14ac:dyDescent="0.2">
      <c r="A1326" s="7">
        <v>3236</v>
      </c>
      <c r="B1326" s="8" t="s">
        <v>899</v>
      </c>
      <c r="C1326" s="9" t="s">
        <v>900</v>
      </c>
      <c r="D1326" s="9" t="s">
        <v>24</v>
      </c>
      <c r="E1326" s="10">
        <v>2</v>
      </c>
      <c r="F1326" s="9" t="s">
        <v>34</v>
      </c>
      <c r="G1326" s="9" t="s">
        <v>26</v>
      </c>
      <c r="H1326" s="9" t="s">
        <v>27</v>
      </c>
      <c r="I1326" s="11">
        <v>749776</v>
      </c>
      <c r="J1326" s="11">
        <v>0</v>
      </c>
      <c r="K1326" s="11">
        <v>0</v>
      </c>
      <c r="L1326" s="11">
        <v>0</v>
      </c>
      <c r="M1326" s="11">
        <v>0</v>
      </c>
      <c r="N1326" s="11">
        <v>0</v>
      </c>
      <c r="O1326" s="8" t="s">
        <v>28</v>
      </c>
      <c r="P1326" s="12">
        <v>0</v>
      </c>
      <c r="Q1326" s="12">
        <v>0</v>
      </c>
      <c r="R1326" s="8" t="s">
        <v>208</v>
      </c>
      <c r="S1326" s="8" t="s">
        <v>209</v>
      </c>
      <c r="T1326" s="8" t="s">
        <v>210</v>
      </c>
      <c r="U1326" s="8" t="s">
        <v>210</v>
      </c>
      <c r="V1326" s="1">
        <f t="shared" si="20"/>
        <v>0</v>
      </c>
    </row>
    <row r="1327" spans="1:22" hidden="1" x14ac:dyDescent="0.2">
      <c r="A1327" s="7">
        <v>3236</v>
      </c>
      <c r="B1327" s="8" t="s">
        <v>899</v>
      </c>
      <c r="C1327" s="9" t="s">
        <v>900</v>
      </c>
      <c r="D1327" s="9" t="s">
        <v>24</v>
      </c>
      <c r="E1327" s="10">
        <v>2</v>
      </c>
      <c r="F1327" s="9" t="s">
        <v>42</v>
      </c>
      <c r="G1327" s="9" t="s">
        <v>35</v>
      </c>
      <c r="H1327" s="9" t="s">
        <v>36</v>
      </c>
      <c r="I1327" s="11">
        <v>1071850036</v>
      </c>
      <c r="J1327" s="11">
        <v>0</v>
      </c>
      <c r="K1327" s="11">
        <v>12535442</v>
      </c>
      <c r="L1327" s="11">
        <v>12535442</v>
      </c>
      <c r="M1327" s="11">
        <v>0</v>
      </c>
      <c r="N1327" s="11">
        <v>12206724</v>
      </c>
      <c r="O1327" s="8" t="s">
        <v>37</v>
      </c>
      <c r="P1327" s="12">
        <v>731107.36788766796</v>
      </c>
      <c r="Q1327" s="12">
        <v>663256.25318667095</v>
      </c>
      <c r="R1327" s="8" t="s">
        <v>208</v>
      </c>
      <c r="S1327" s="8" t="s">
        <v>209</v>
      </c>
      <c r="T1327" s="8" t="s">
        <v>210</v>
      </c>
      <c r="U1327" s="8" t="s">
        <v>210</v>
      </c>
      <c r="V1327" s="1" t="s">
        <v>3417</v>
      </c>
    </row>
    <row r="1328" spans="1:22" hidden="1" x14ac:dyDescent="0.2">
      <c r="A1328" s="7">
        <v>3236</v>
      </c>
      <c r="B1328" s="8" t="s">
        <v>899</v>
      </c>
      <c r="C1328" s="9" t="s">
        <v>900</v>
      </c>
      <c r="D1328" s="9" t="s">
        <v>24</v>
      </c>
      <c r="E1328" s="10">
        <v>2</v>
      </c>
      <c r="F1328" s="9" t="s">
        <v>42</v>
      </c>
      <c r="G1328" s="9" t="s">
        <v>26</v>
      </c>
      <c r="H1328" s="9" t="s">
        <v>27</v>
      </c>
      <c r="I1328" s="11">
        <v>1610964</v>
      </c>
      <c r="J1328" s="11">
        <v>0</v>
      </c>
      <c r="K1328" s="11">
        <v>18907</v>
      </c>
      <c r="L1328" s="11">
        <v>18907</v>
      </c>
      <c r="M1328" s="11">
        <v>0</v>
      </c>
      <c r="N1328" s="11">
        <v>3258</v>
      </c>
      <c r="O1328" s="8" t="s">
        <v>28</v>
      </c>
      <c r="P1328" s="12">
        <v>1545.1795551038001</v>
      </c>
      <c r="Q1328" s="12">
        <v>1401.7776967284999</v>
      </c>
      <c r="R1328" s="8" t="s">
        <v>208</v>
      </c>
      <c r="S1328" s="8" t="s">
        <v>209</v>
      </c>
      <c r="T1328" s="8" t="s">
        <v>210</v>
      </c>
      <c r="U1328" s="8" t="s">
        <v>210</v>
      </c>
      <c r="V1328" s="1">
        <f t="shared" si="20"/>
        <v>0.95916454688236374</v>
      </c>
    </row>
    <row r="1329" spans="1:22" hidden="1" x14ac:dyDescent="0.2">
      <c r="A1329" s="7">
        <v>3250</v>
      </c>
      <c r="B1329" s="8" t="s">
        <v>901</v>
      </c>
      <c r="C1329" s="9" t="s">
        <v>126</v>
      </c>
      <c r="D1329" s="9" t="s">
        <v>24</v>
      </c>
      <c r="E1329" s="10">
        <v>1</v>
      </c>
      <c r="F1329" s="9" t="s">
        <v>50</v>
      </c>
      <c r="G1329" s="9" t="s">
        <v>35</v>
      </c>
      <c r="H1329" s="9" t="s">
        <v>36</v>
      </c>
      <c r="I1329" s="11">
        <v>572994</v>
      </c>
      <c r="J1329" s="11">
        <v>0</v>
      </c>
      <c r="K1329" s="11">
        <v>25598</v>
      </c>
      <c r="L1329" s="11">
        <v>25598</v>
      </c>
      <c r="M1329" s="11">
        <v>0</v>
      </c>
      <c r="N1329" s="11">
        <v>24854</v>
      </c>
      <c r="O1329" s="8" t="s">
        <v>37</v>
      </c>
      <c r="P1329" s="12">
        <v>1492.9578393157999</v>
      </c>
      <c r="Q1329" s="12">
        <v>1354.4024669471</v>
      </c>
      <c r="R1329" s="8" t="s">
        <v>38</v>
      </c>
      <c r="S1329" s="8" t="s">
        <v>355</v>
      </c>
      <c r="T1329" s="8" t="s">
        <v>356</v>
      </c>
      <c r="U1329" s="8" t="s">
        <v>128</v>
      </c>
      <c r="V1329" s="1">
        <f t="shared" si="20"/>
        <v>2.6055383465024065</v>
      </c>
    </row>
    <row r="1330" spans="1:22" hidden="1" x14ac:dyDescent="0.2">
      <c r="A1330" s="7">
        <v>3250</v>
      </c>
      <c r="B1330" s="8" t="s">
        <v>901</v>
      </c>
      <c r="C1330" s="9" t="s">
        <v>126</v>
      </c>
      <c r="D1330" s="9" t="s">
        <v>24</v>
      </c>
      <c r="E1330" s="10">
        <v>1</v>
      </c>
      <c r="F1330" s="9" t="s">
        <v>50</v>
      </c>
      <c r="G1330" s="9" t="s">
        <v>26</v>
      </c>
      <c r="H1330" s="9" t="s">
        <v>27</v>
      </c>
      <c r="I1330" s="11">
        <v>802006</v>
      </c>
      <c r="J1330" s="11">
        <v>0</v>
      </c>
      <c r="K1330" s="11">
        <v>35832</v>
      </c>
      <c r="L1330" s="11">
        <v>35832</v>
      </c>
      <c r="M1330" s="11">
        <v>0</v>
      </c>
      <c r="N1330" s="11">
        <v>6146</v>
      </c>
      <c r="O1330" s="8" t="s">
        <v>28</v>
      </c>
      <c r="P1330" s="12">
        <v>2928.3796381488</v>
      </c>
      <c r="Q1330" s="12">
        <v>2656.6085803762999</v>
      </c>
      <c r="R1330" s="8" t="s">
        <v>38</v>
      </c>
      <c r="S1330" s="8" t="s">
        <v>355</v>
      </c>
      <c r="T1330" s="8" t="s">
        <v>356</v>
      </c>
      <c r="U1330" s="8" t="s">
        <v>128</v>
      </c>
      <c r="V1330" s="1">
        <f t="shared" si="20"/>
        <v>3.6513188656304321</v>
      </c>
    </row>
    <row r="1331" spans="1:22" hidden="1" x14ac:dyDescent="0.2">
      <c r="A1331" s="7">
        <v>3264</v>
      </c>
      <c r="B1331" s="8" t="s">
        <v>902</v>
      </c>
      <c r="C1331" s="9" t="s">
        <v>126</v>
      </c>
      <c r="D1331" s="9" t="s">
        <v>24</v>
      </c>
      <c r="E1331" s="10">
        <v>1</v>
      </c>
      <c r="F1331" s="9" t="s">
        <v>34</v>
      </c>
      <c r="G1331" s="9" t="s">
        <v>35</v>
      </c>
      <c r="H1331" s="9" t="s">
        <v>36</v>
      </c>
      <c r="I1331" s="11">
        <v>2443026000</v>
      </c>
      <c r="J1331" s="11">
        <v>0</v>
      </c>
      <c r="K1331" s="11">
        <v>5397214</v>
      </c>
      <c r="L1331" s="11">
        <v>5397214</v>
      </c>
      <c r="M1331" s="11">
        <v>0</v>
      </c>
      <c r="N1331" s="11">
        <v>5239209</v>
      </c>
      <c r="O1331" s="8" t="s">
        <v>37</v>
      </c>
      <c r="P1331" s="12">
        <v>314782.91084322898</v>
      </c>
      <c r="Q1331" s="12">
        <v>285569.18338313402</v>
      </c>
      <c r="R1331" s="8" t="s">
        <v>38</v>
      </c>
      <c r="S1331" s="8" t="s">
        <v>803</v>
      </c>
      <c r="T1331" s="8" t="s">
        <v>804</v>
      </c>
      <c r="U1331" s="8" t="s">
        <v>128</v>
      </c>
      <c r="V1331" s="1">
        <f t="shared" si="20"/>
        <v>0.12884959506907784</v>
      </c>
    </row>
    <row r="1332" spans="1:22" hidden="1" x14ac:dyDescent="0.2">
      <c r="A1332" s="7">
        <v>3264</v>
      </c>
      <c r="B1332" s="8" t="s">
        <v>902</v>
      </c>
      <c r="C1332" s="9" t="s">
        <v>126</v>
      </c>
      <c r="D1332" s="9" t="s">
        <v>24</v>
      </c>
      <c r="E1332" s="10">
        <v>1</v>
      </c>
      <c r="F1332" s="9" t="s">
        <v>42</v>
      </c>
      <c r="G1332" s="9" t="s">
        <v>35</v>
      </c>
      <c r="H1332" s="9" t="s">
        <v>36</v>
      </c>
      <c r="I1332" s="11">
        <v>3592708000</v>
      </c>
      <c r="J1332" s="11">
        <v>0</v>
      </c>
      <c r="K1332" s="11">
        <v>36929572</v>
      </c>
      <c r="L1332" s="11">
        <v>36929572</v>
      </c>
      <c r="M1332" s="11">
        <v>0</v>
      </c>
      <c r="N1332" s="11">
        <v>35846232</v>
      </c>
      <c r="O1332" s="8" t="s">
        <v>37</v>
      </c>
      <c r="P1332" s="12">
        <v>2153851.6298139398</v>
      </c>
      <c r="Q1332" s="12">
        <v>1953961.3805805501</v>
      </c>
      <c r="R1332" s="8" t="s">
        <v>38</v>
      </c>
      <c r="S1332" s="8" t="s">
        <v>803</v>
      </c>
      <c r="T1332" s="8" t="s">
        <v>804</v>
      </c>
      <c r="U1332" s="8" t="s">
        <v>128</v>
      </c>
      <c r="V1332" s="1">
        <f t="shared" si="20"/>
        <v>0.59950645301926564</v>
      </c>
    </row>
    <row r="1333" spans="1:22" hidden="1" x14ac:dyDescent="0.2">
      <c r="A1333" s="7">
        <v>3264</v>
      </c>
      <c r="B1333" s="8" t="s">
        <v>902</v>
      </c>
      <c r="C1333" s="9" t="s">
        <v>126</v>
      </c>
      <c r="D1333" s="9" t="s">
        <v>24</v>
      </c>
      <c r="E1333" s="10">
        <v>1</v>
      </c>
      <c r="F1333" s="9" t="s">
        <v>50</v>
      </c>
      <c r="G1333" s="9" t="s">
        <v>35</v>
      </c>
      <c r="H1333" s="9" t="s">
        <v>36</v>
      </c>
      <c r="I1333" s="11">
        <v>1110033</v>
      </c>
      <c r="J1333" s="11">
        <v>0</v>
      </c>
      <c r="K1333" s="11">
        <v>75383</v>
      </c>
      <c r="L1333" s="11">
        <v>75383</v>
      </c>
      <c r="M1333" s="11">
        <v>0</v>
      </c>
      <c r="N1333" s="11">
        <v>73295</v>
      </c>
      <c r="O1333" s="8" t="s">
        <v>37</v>
      </c>
      <c r="P1333" s="12">
        <v>4396.5794515643001</v>
      </c>
      <c r="Q1333" s="12">
        <v>3988.5507135664998</v>
      </c>
      <c r="R1333" s="8" t="s">
        <v>38</v>
      </c>
      <c r="S1333" s="8" t="s">
        <v>803</v>
      </c>
      <c r="T1333" s="8" t="s">
        <v>804</v>
      </c>
      <c r="U1333" s="8" t="s">
        <v>128</v>
      </c>
      <c r="V1333" s="1">
        <f t="shared" si="20"/>
        <v>3.9607646363345057</v>
      </c>
    </row>
    <row r="1334" spans="1:22" hidden="1" x14ac:dyDescent="0.2">
      <c r="A1334" s="7">
        <v>3264</v>
      </c>
      <c r="B1334" s="8" t="s">
        <v>902</v>
      </c>
      <c r="C1334" s="9" t="s">
        <v>126</v>
      </c>
      <c r="D1334" s="9" t="s">
        <v>24</v>
      </c>
      <c r="E1334" s="10">
        <v>1</v>
      </c>
      <c r="F1334" s="9" t="s">
        <v>50</v>
      </c>
      <c r="G1334" s="9" t="s">
        <v>26</v>
      </c>
      <c r="H1334" s="9" t="s">
        <v>27</v>
      </c>
      <c r="I1334" s="11">
        <v>600967</v>
      </c>
      <c r="J1334" s="11">
        <v>0</v>
      </c>
      <c r="K1334" s="11">
        <v>29488</v>
      </c>
      <c r="L1334" s="11">
        <v>29488</v>
      </c>
      <c r="M1334" s="11">
        <v>0</v>
      </c>
      <c r="N1334" s="11">
        <v>5084</v>
      </c>
      <c r="O1334" s="8" t="s">
        <v>28</v>
      </c>
      <c r="P1334" s="12">
        <v>2409.9145671391998</v>
      </c>
      <c r="Q1334" s="12">
        <v>2186.2601534421001</v>
      </c>
      <c r="R1334" s="8" t="s">
        <v>38</v>
      </c>
      <c r="S1334" s="8" t="s">
        <v>803</v>
      </c>
      <c r="T1334" s="8" t="s">
        <v>804</v>
      </c>
      <c r="U1334" s="8" t="s">
        <v>128</v>
      </c>
      <c r="V1334" s="1">
        <f t="shared" si="20"/>
        <v>4.0100613962816594</v>
      </c>
    </row>
    <row r="1335" spans="1:22" hidden="1" x14ac:dyDescent="0.2">
      <c r="A1335" s="7">
        <v>3264</v>
      </c>
      <c r="B1335" s="8" t="s">
        <v>902</v>
      </c>
      <c r="C1335" s="9" t="s">
        <v>126</v>
      </c>
      <c r="D1335" s="9" t="s">
        <v>24</v>
      </c>
      <c r="E1335" s="10">
        <v>1</v>
      </c>
      <c r="F1335" s="9" t="s">
        <v>43</v>
      </c>
      <c r="G1335" s="9" t="s">
        <v>35</v>
      </c>
      <c r="H1335" s="9" t="s">
        <v>36</v>
      </c>
      <c r="I1335" s="11">
        <v>-3437000</v>
      </c>
      <c r="J1335" s="11">
        <v>0</v>
      </c>
      <c r="K1335" s="11">
        <v>727</v>
      </c>
      <c r="L1335" s="11">
        <v>727</v>
      </c>
      <c r="M1335" s="11">
        <v>0</v>
      </c>
      <c r="N1335" s="11">
        <v>707</v>
      </c>
      <c r="O1335" s="8" t="s">
        <v>37</v>
      </c>
      <c r="P1335" s="12">
        <v>42.4009824667</v>
      </c>
      <c r="Q1335" s="12">
        <v>38.4659189574</v>
      </c>
      <c r="R1335" s="8" t="s">
        <v>38</v>
      </c>
      <c r="S1335" s="8" t="s">
        <v>803</v>
      </c>
      <c r="T1335" s="8" t="s">
        <v>804</v>
      </c>
      <c r="U1335" s="8" t="s">
        <v>128</v>
      </c>
      <c r="V1335" s="1">
        <f t="shared" si="20"/>
        <v>-1.233662568132092E-2</v>
      </c>
    </row>
    <row r="1336" spans="1:22" hidden="1" x14ac:dyDescent="0.2">
      <c r="A1336" s="7">
        <v>3264</v>
      </c>
      <c r="B1336" s="8" t="s">
        <v>902</v>
      </c>
      <c r="C1336" s="9" t="s">
        <v>126</v>
      </c>
      <c r="D1336" s="9" t="s">
        <v>24</v>
      </c>
      <c r="E1336" s="10">
        <v>1</v>
      </c>
      <c r="F1336" s="9" t="s">
        <v>43</v>
      </c>
      <c r="G1336" s="9" t="s">
        <v>26</v>
      </c>
      <c r="H1336" s="9" t="s">
        <v>27</v>
      </c>
      <c r="I1336" s="11">
        <v>-644000</v>
      </c>
      <c r="J1336" s="11">
        <v>0</v>
      </c>
      <c r="K1336" s="11">
        <v>0</v>
      </c>
      <c r="L1336" s="11">
        <v>0</v>
      </c>
      <c r="M1336" s="11">
        <v>0</v>
      </c>
      <c r="N1336" s="11">
        <v>0</v>
      </c>
      <c r="O1336" s="8" t="s">
        <v>28</v>
      </c>
      <c r="P1336" s="12">
        <v>0</v>
      </c>
      <c r="Q1336" s="12">
        <v>0</v>
      </c>
      <c r="R1336" s="8" t="s">
        <v>38</v>
      </c>
      <c r="S1336" s="8" t="s">
        <v>803</v>
      </c>
      <c r="T1336" s="8" t="s">
        <v>804</v>
      </c>
      <c r="U1336" s="8" t="s">
        <v>128</v>
      </c>
      <c r="V1336" s="1">
        <f t="shared" si="20"/>
        <v>0</v>
      </c>
    </row>
    <row r="1337" spans="1:22" hidden="1" x14ac:dyDescent="0.2">
      <c r="A1337" s="7">
        <v>3281</v>
      </c>
      <c r="B1337" s="8" t="s">
        <v>903</v>
      </c>
      <c r="C1337" s="9" t="s">
        <v>126</v>
      </c>
      <c r="D1337" s="9" t="s">
        <v>24</v>
      </c>
      <c r="E1337" s="10">
        <v>1</v>
      </c>
      <c r="F1337" s="9" t="s">
        <v>50</v>
      </c>
      <c r="G1337" s="9" t="s">
        <v>35</v>
      </c>
      <c r="H1337" s="9" t="s">
        <v>36</v>
      </c>
      <c r="I1337" s="11">
        <v>119718</v>
      </c>
      <c r="J1337" s="11">
        <v>0</v>
      </c>
      <c r="K1337" s="11">
        <v>4511</v>
      </c>
      <c r="L1337" s="11">
        <v>4511</v>
      </c>
      <c r="M1337" s="11">
        <v>0</v>
      </c>
      <c r="N1337" s="11">
        <v>4380</v>
      </c>
      <c r="O1337" s="8" t="s">
        <v>37</v>
      </c>
      <c r="P1337" s="12">
        <v>263.09605489310002</v>
      </c>
      <c r="Q1337" s="12">
        <v>238.6791752636</v>
      </c>
      <c r="R1337" s="8" t="s">
        <v>38</v>
      </c>
      <c r="S1337" s="8" t="s">
        <v>904</v>
      </c>
      <c r="T1337" s="8" t="s">
        <v>905</v>
      </c>
      <c r="U1337" s="8" t="s">
        <v>128</v>
      </c>
      <c r="V1337" s="1">
        <f t="shared" si="20"/>
        <v>2.1976315582711039</v>
      </c>
    </row>
    <row r="1338" spans="1:22" hidden="1" x14ac:dyDescent="0.2">
      <c r="A1338" s="7">
        <v>3281</v>
      </c>
      <c r="B1338" s="8" t="s">
        <v>903</v>
      </c>
      <c r="C1338" s="9" t="s">
        <v>126</v>
      </c>
      <c r="D1338" s="9" t="s">
        <v>24</v>
      </c>
      <c r="E1338" s="10">
        <v>1</v>
      </c>
      <c r="F1338" s="9" t="s">
        <v>50</v>
      </c>
      <c r="G1338" s="9" t="s">
        <v>26</v>
      </c>
      <c r="H1338" s="9" t="s">
        <v>27</v>
      </c>
      <c r="I1338" s="11">
        <v>20282</v>
      </c>
      <c r="J1338" s="11">
        <v>0</v>
      </c>
      <c r="K1338" s="11">
        <v>764</v>
      </c>
      <c r="L1338" s="11">
        <v>764</v>
      </c>
      <c r="M1338" s="11">
        <v>0</v>
      </c>
      <c r="N1338" s="11">
        <v>132</v>
      </c>
      <c r="O1338" s="8" t="s">
        <v>28</v>
      </c>
      <c r="P1338" s="12">
        <v>62.438101237600002</v>
      </c>
      <c r="Q1338" s="12">
        <v>56.6434738616</v>
      </c>
      <c r="R1338" s="8" t="s">
        <v>38</v>
      </c>
      <c r="S1338" s="8" t="s">
        <v>904</v>
      </c>
      <c r="T1338" s="8" t="s">
        <v>905</v>
      </c>
      <c r="U1338" s="8" t="s">
        <v>128</v>
      </c>
      <c r="V1338" s="1">
        <f t="shared" si="20"/>
        <v>3.0784982367419387</v>
      </c>
    </row>
    <row r="1339" spans="1:22" hidden="1" x14ac:dyDescent="0.2">
      <c r="A1339" s="7">
        <v>3285</v>
      </c>
      <c r="B1339" s="8" t="s">
        <v>906</v>
      </c>
      <c r="C1339" s="9" t="s">
        <v>126</v>
      </c>
      <c r="D1339" s="9" t="s">
        <v>24</v>
      </c>
      <c r="E1339" s="10">
        <v>1</v>
      </c>
      <c r="F1339" s="9" t="s">
        <v>50</v>
      </c>
      <c r="G1339" s="9" t="s">
        <v>35</v>
      </c>
      <c r="H1339" s="9" t="s">
        <v>36</v>
      </c>
      <c r="I1339" s="11">
        <v>22930355</v>
      </c>
      <c r="J1339" s="11">
        <v>0</v>
      </c>
      <c r="K1339" s="11">
        <v>296049</v>
      </c>
      <c r="L1339" s="11">
        <v>296049</v>
      </c>
      <c r="M1339" s="11">
        <v>0</v>
      </c>
      <c r="N1339" s="11">
        <v>287425</v>
      </c>
      <c r="O1339" s="8" t="s">
        <v>37</v>
      </c>
      <c r="P1339" s="12">
        <v>17266.5315794829</v>
      </c>
      <c r="Q1339" s="12">
        <v>15664.0946924457</v>
      </c>
      <c r="R1339" s="8" t="s">
        <v>38</v>
      </c>
      <c r="S1339" s="8" t="s">
        <v>904</v>
      </c>
      <c r="T1339" s="8" t="s">
        <v>905</v>
      </c>
      <c r="U1339" s="8" t="s">
        <v>128</v>
      </c>
      <c r="V1339" s="1">
        <f t="shared" si="20"/>
        <v>0.75299887766599782</v>
      </c>
    </row>
    <row r="1340" spans="1:22" hidden="1" x14ac:dyDescent="0.2">
      <c r="A1340" s="7">
        <v>3285</v>
      </c>
      <c r="B1340" s="8" t="s">
        <v>906</v>
      </c>
      <c r="C1340" s="9" t="s">
        <v>126</v>
      </c>
      <c r="D1340" s="9" t="s">
        <v>24</v>
      </c>
      <c r="E1340" s="10">
        <v>1</v>
      </c>
      <c r="F1340" s="9" t="s">
        <v>50</v>
      </c>
      <c r="G1340" s="9" t="s">
        <v>26</v>
      </c>
      <c r="H1340" s="9" t="s">
        <v>27</v>
      </c>
      <c r="I1340" s="11">
        <v>2687645</v>
      </c>
      <c r="J1340" s="11">
        <v>0</v>
      </c>
      <c r="K1340" s="11">
        <v>34701</v>
      </c>
      <c r="L1340" s="11">
        <v>34701</v>
      </c>
      <c r="M1340" s="11">
        <v>0</v>
      </c>
      <c r="N1340" s="11">
        <v>5993</v>
      </c>
      <c r="O1340" s="8" t="s">
        <v>28</v>
      </c>
      <c r="P1340" s="12">
        <v>2835.9483652434001</v>
      </c>
      <c r="Q1340" s="12">
        <v>2572.7554796729</v>
      </c>
      <c r="R1340" s="8" t="s">
        <v>38</v>
      </c>
      <c r="S1340" s="8" t="s">
        <v>904</v>
      </c>
      <c r="T1340" s="8" t="s">
        <v>905</v>
      </c>
      <c r="U1340" s="8" t="s">
        <v>128</v>
      </c>
      <c r="V1340" s="1">
        <f t="shared" si="20"/>
        <v>1.0551796703967229</v>
      </c>
    </row>
    <row r="1341" spans="1:22" hidden="1" x14ac:dyDescent="0.2">
      <c r="A1341" s="7">
        <v>3287</v>
      </c>
      <c r="B1341" s="8" t="s">
        <v>907</v>
      </c>
      <c r="C1341" s="9" t="s">
        <v>126</v>
      </c>
      <c r="D1341" s="9" t="s">
        <v>24</v>
      </c>
      <c r="E1341" s="10">
        <v>1</v>
      </c>
      <c r="F1341" s="9" t="s">
        <v>43</v>
      </c>
      <c r="G1341" s="9" t="s">
        <v>35</v>
      </c>
      <c r="H1341" s="9" t="s">
        <v>36</v>
      </c>
      <c r="I1341" s="11">
        <v>1020802000</v>
      </c>
      <c r="J1341" s="11">
        <v>0</v>
      </c>
      <c r="K1341" s="11">
        <v>10779928</v>
      </c>
      <c r="L1341" s="11">
        <v>10779928</v>
      </c>
      <c r="M1341" s="11">
        <v>0</v>
      </c>
      <c r="N1341" s="11">
        <v>10465949</v>
      </c>
      <c r="O1341" s="8" t="s">
        <v>37</v>
      </c>
      <c r="P1341" s="12">
        <v>628720.13496600802</v>
      </c>
      <c r="Q1341" s="12">
        <v>570371.16480632196</v>
      </c>
      <c r="R1341" s="8" t="s">
        <v>38</v>
      </c>
      <c r="S1341" s="8" t="s">
        <v>904</v>
      </c>
      <c r="T1341" s="8" t="s">
        <v>905</v>
      </c>
      <c r="U1341" s="8" t="s">
        <v>128</v>
      </c>
      <c r="V1341" s="1">
        <f t="shared" si="20"/>
        <v>0.61590801640867476</v>
      </c>
    </row>
    <row r="1342" spans="1:22" hidden="1" x14ac:dyDescent="0.2">
      <c r="A1342" s="7">
        <v>3291</v>
      </c>
      <c r="B1342" s="8" t="s">
        <v>908</v>
      </c>
      <c r="C1342" s="9" t="s">
        <v>126</v>
      </c>
      <c r="D1342" s="9" t="s">
        <v>24</v>
      </c>
      <c r="E1342" s="10">
        <v>1</v>
      </c>
      <c r="F1342" s="9" t="s">
        <v>50</v>
      </c>
      <c r="G1342" s="9" t="s">
        <v>35</v>
      </c>
      <c r="H1342" s="9" t="s">
        <v>36</v>
      </c>
      <c r="I1342" s="11">
        <v>4319288</v>
      </c>
      <c r="J1342" s="11">
        <v>0</v>
      </c>
      <c r="K1342" s="11">
        <v>70055</v>
      </c>
      <c r="L1342" s="11">
        <v>70055</v>
      </c>
      <c r="M1342" s="11">
        <v>0</v>
      </c>
      <c r="N1342" s="11">
        <v>68016</v>
      </c>
      <c r="O1342" s="8" t="s">
        <v>37</v>
      </c>
      <c r="P1342" s="12">
        <v>4085.8333242154999</v>
      </c>
      <c r="Q1342" s="12">
        <v>3706.6436761457999</v>
      </c>
      <c r="R1342" s="8" t="s">
        <v>38</v>
      </c>
      <c r="S1342" s="8" t="s">
        <v>904</v>
      </c>
      <c r="T1342" s="8" t="s">
        <v>905</v>
      </c>
      <c r="U1342" s="8" t="s">
        <v>128</v>
      </c>
      <c r="V1342" s="1">
        <f t="shared" si="20"/>
        <v>0.94595065765827613</v>
      </c>
    </row>
    <row r="1343" spans="1:22" hidden="1" x14ac:dyDescent="0.2">
      <c r="A1343" s="7">
        <v>3291</v>
      </c>
      <c r="B1343" s="8" t="s">
        <v>908</v>
      </c>
      <c r="C1343" s="9" t="s">
        <v>126</v>
      </c>
      <c r="D1343" s="9" t="s">
        <v>24</v>
      </c>
      <c r="E1343" s="10">
        <v>1</v>
      </c>
      <c r="F1343" s="9" t="s">
        <v>50</v>
      </c>
      <c r="G1343" s="9" t="s">
        <v>26</v>
      </c>
      <c r="H1343" s="9" t="s">
        <v>27</v>
      </c>
      <c r="I1343" s="11">
        <v>936712</v>
      </c>
      <c r="J1343" s="11">
        <v>0</v>
      </c>
      <c r="K1343" s="11">
        <v>15194</v>
      </c>
      <c r="L1343" s="11">
        <v>15194</v>
      </c>
      <c r="M1343" s="11">
        <v>0</v>
      </c>
      <c r="N1343" s="11">
        <v>2624</v>
      </c>
      <c r="O1343" s="8" t="s">
        <v>28</v>
      </c>
      <c r="P1343" s="12">
        <v>1241.7336520996</v>
      </c>
      <c r="Q1343" s="12">
        <v>1126.4933793882001</v>
      </c>
      <c r="R1343" s="8" t="s">
        <v>38</v>
      </c>
      <c r="S1343" s="8" t="s">
        <v>904</v>
      </c>
      <c r="T1343" s="8" t="s">
        <v>905</v>
      </c>
      <c r="U1343" s="8" t="s">
        <v>128</v>
      </c>
      <c r="V1343" s="1">
        <f t="shared" si="20"/>
        <v>1.3256301318864283</v>
      </c>
    </row>
    <row r="1344" spans="1:22" hidden="1" x14ac:dyDescent="0.2">
      <c r="A1344" s="7">
        <v>3295</v>
      </c>
      <c r="B1344" s="8" t="s">
        <v>909</v>
      </c>
      <c r="C1344" s="9" t="s">
        <v>126</v>
      </c>
      <c r="D1344" s="9" t="s">
        <v>24</v>
      </c>
      <c r="E1344" s="10">
        <v>1</v>
      </c>
      <c r="F1344" s="9" t="s">
        <v>34</v>
      </c>
      <c r="G1344" s="9" t="s">
        <v>35</v>
      </c>
      <c r="H1344" s="9" t="s">
        <v>36</v>
      </c>
      <c r="I1344" s="11">
        <v>597247906</v>
      </c>
      <c r="J1344" s="11">
        <v>0</v>
      </c>
      <c r="K1344" s="11">
        <v>0</v>
      </c>
      <c r="L1344" s="11">
        <v>0</v>
      </c>
      <c r="M1344" s="11">
        <v>0</v>
      </c>
      <c r="N1344" s="11">
        <v>0</v>
      </c>
      <c r="O1344" s="8" t="s">
        <v>37</v>
      </c>
      <c r="P1344" s="12">
        <v>0</v>
      </c>
      <c r="Q1344" s="12">
        <v>0</v>
      </c>
      <c r="R1344" s="8" t="s">
        <v>38</v>
      </c>
      <c r="S1344" s="8" t="s">
        <v>904</v>
      </c>
      <c r="T1344" s="8" t="s">
        <v>905</v>
      </c>
      <c r="U1344" s="8" t="s">
        <v>128</v>
      </c>
      <c r="V1344" s="1">
        <f t="shared" si="20"/>
        <v>0</v>
      </c>
    </row>
    <row r="1345" spans="1:22" hidden="1" x14ac:dyDescent="0.2">
      <c r="A1345" s="7">
        <v>3295</v>
      </c>
      <c r="B1345" s="8" t="s">
        <v>909</v>
      </c>
      <c r="C1345" s="9" t="s">
        <v>126</v>
      </c>
      <c r="D1345" s="9" t="s">
        <v>24</v>
      </c>
      <c r="E1345" s="10">
        <v>1</v>
      </c>
      <c r="F1345" s="9" t="s">
        <v>34</v>
      </c>
      <c r="G1345" s="9" t="s">
        <v>26</v>
      </c>
      <c r="H1345" s="9" t="s">
        <v>27</v>
      </c>
      <c r="I1345" s="11">
        <v>247094</v>
      </c>
      <c r="J1345" s="11">
        <v>0</v>
      </c>
      <c r="K1345" s="11">
        <v>0</v>
      </c>
      <c r="L1345" s="11">
        <v>0</v>
      </c>
      <c r="M1345" s="11">
        <v>0</v>
      </c>
      <c r="N1345" s="11">
        <v>0</v>
      </c>
      <c r="O1345" s="8" t="s">
        <v>28</v>
      </c>
      <c r="P1345" s="12">
        <v>0</v>
      </c>
      <c r="Q1345" s="12">
        <v>0</v>
      </c>
      <c r="R1345" s="8" t="s">
        <v>38</v>
      </c>
      <c r="S1345" s="8" t="s">
        <v>904</v>
      </c>
      <c r="T1345" s="8" t="s">
        <v>905</v>
      </c>
      <c r="U1345" s="8" t="s">
        <v>128</v>
      </c>
      <c r="V1345" s="1">
        <f t="shared" si="20"/>
        <v>0</v>
      </c>
    </row>
    <row r="1346" spans="1:22" hidden="1" x14ac:dyDescent="0.2">
      <c r="A1346" s="7">
        <v>3295</v>
      </c>
      <c r="B1346" s="8" t="s">
        <v>909</v>
      </c>
      <c r="C1346" s="9" t="s">
        <v>126</v>
      </c>
      <c r="D1346" s="9" t="s">
        <v>24</v>
      </c>
      <c r="E1346" s="10">
        <v>1</v>
      </c>
      <c r="F1346" s="9" t="s">
        <v>42</v>
      </c>
      <c r="G1346" s="9" t="s">
        <v>35</v>
      </c>
      <c r="H1346" s="9" t="s">
        <v>36</v>
      </c>
      <c r="I1346" s="11">
        <v>1269135918</v>
      </c>
      <c r="J1346" s="11">
        <v>0</v>
      </c>
      <c r="K1346" s="11">
        <v>14984422</v>
      </c>
      <c r="L1346" s="11">
        <v>14984422</v>
      </c>
      <c r="M1346" s="11">
        <v>0</v>
      </c>
      <c r="N1346" s="11">
        <v>14512879</v>
      </c>
      <c r="O1346" s="8" t="s">
        <v>37</v>
      </c>
      <c r="P1346" s="12">
        <v>873939.77234612603</v>
      </c>
      <c r="Q1346" s="12">
        <v>792832.96048818505</v>
      </c>
      <c r="R1346" s="8" t="s">
        <v>38</v>
      </c>
      <c r="S1346" s="8" t="s">
        <v>904</v>
      </c>
      <c r="T1346" s="8" t="s">
        <v>905</v>
      </c>
      <c r="U1346" s="8" t="s">
        <v>128</v>
      </c>
      <c r="V1346" s="1">
        <f t="shared" si="20"/>
        <v>0.6886100692220154</v>
      </c>
    </row>
    <row r="1347" spans="1:22" hidden="1" x14ac:dyDescent="0.2">
      <c r="A1347" s="7">
        <v>3295</v>
      </c>
      <c r="B1347" s="8" t="s">
        <v>909</v>
      </c>
      <c r="C1347" s="9" t="s">
        <v>126</v>
      </c>
      <c r="D1347" s="9" t="s">
        <v>24</v>
      </c>
      <c r="E1347" s="10">
        <v>1</v>
      </c>
      <c r="F1347" s="9" t="s">
        <v>42</v>
      </c>
      <c r="G1347" s="9" t="s">
        <v>26</v>
      </c>
      <c r="H1347" s="9" t="s">
        <v>27</v>
      </c>
      <c r="I1347" s="11">
        <v>522082</v>
      </c>
      <c r="J1347" s="11">
        <v>0</v>
      </c>
      <c r="K1347" s="11">
        <v>6241</v>
      </c>
      <c r="L1347" s="11">
        <v>6241</v>
      </c>
      <c r="M1347" s="11">
        <v>0</v>
      </c>
      <c r="N1347" s="11">
        <v>1078</v>
      </c>
      <c r="O1347" s="8" t="s">
        <v>28</v>
      </c>
      <c r="P1347" s="12">
        <v>510.04736887939998</v>
      </c>
      <c r="Q1347" s="12">
        <v>462.71193765710001</v>
      </c>
      <c r="R1347" s="8" t="s">
        <v>38</v>
      </c>
      <c r="S1347" s="8" t="s">
        <v>904</v>
      </c>
      <c r="T1347" s="8" t="s">
        <v>905</v>
      </c>
      <c r="U1347" s="8" t="s">
        <v>128</v>
      </c>
      <c r="V1347" s="1">
        <f t="shared" ref="V1347:V1410" si="21">P1347/(I1347/1000)</f>
        <v>0.97694877218406306</v>
      </c>
    </row>
    <row r="1348" spans="1:22" hidden="1" x14ac:dyDescent="0.2">
      <c r="A1348" s="7">
        <v>3295</v>
      </c>
      <c r="B1348" s="8" t="s">
        <v>909</v>
      </c>
      <c r="C1348" s="9" t="s">
        <v>126</v>
      </c>
      <c r="D1348" s="9" t="s">
        <v>24</v>
      </c>
      <c r="E1348" s="10">
        <v>1</v>
      </c>
      <c r="F1348" s="9" t="s">
        <v>50</v>
      </c>
      <c r="G1348" s="9" t="s">
        <v>35</v>
      </c>
      <c r="H1348" s="9" t="s">
        <v>36</v>
      </c>
      <c r="I1348" s="11">
        <v>21816668</v>
      </c>
      <c r="J1348" s="11">
        <v>0</v>
      </c>
      <c r="K1348" s="11">
        <v>260448</v>
      </c>
      <c r="L1348" s="11">
        <v>260448</v>
      </c>
      <c r="M1348" s="11">
        <v>0</v>
      </c>
      <c r="N1348" s="11">
        <v>252526</v>
      </c>
      <c r="O1348" s="8" t="s">
        <v>37</v>
      </c>
      <c r="P1348" s="12">
        <v>15190.1665495008</v>
      </c>
      <c r="Q1348" s="12">
        <v>13780.4286940949</v>
      </c>
      <c r="R1348" s="8" t="s">
        <v>38</v>
      </c>
      <c r="S1348" s="8" t="s">
        <v>904</v>
      </c>
      <c r="T1348" s="8" t="s">
        <v>905</v>
      </c>
      <c r="U1348" s="8" t="s">
        <v>128</v>
      </c>
      <c r="V1348" s="1">
        <f t="shared" si="21"/>
        <v>0.69626427598846896</v>
      </c>
    </row>
    <row r="1349" spans="1:22" hidden="1" x14ac:dyDescent="0.2">
      <c r="A1349" s="7">
        <v>3295</v>
      </c>
      <c r="B1349" s="8" t="s">
        <v>909</v>
      </c>
      <c r="C1349" s="9" t="s">
        <v>126</v>
      </c>
      <c r="D1349" s="9" t="s">
        <v>24</v>
      </c>
      <c r="E1349" s="10">
        <v>1</v>
      </c>
      <c r="F1349" s="9" t="s">
        <v>50</v>
      </c>
      <c r="G1349" s="9" t="s">
        <v>26</v>
      </c>
      <c r="H1349" s="9" t="s">
        <v>27</v>
      </c>
      <c r="I1349" s="11">
        <v>397332</v>
      </c>
      <c r="J1349" s="11">
        <v>0</v>
      </c>
      <c r="K1349" s="11">
        <v>4545</v>
      </c>
      <c r="L1349" s="11">
        <v>4545</v>
      </c>
      <c r="M1349" s="11">
        <v>0</v>
      </c>
      <c r="N1349" s="11">
        <v>785</v>
      </c>
      <c r="O1349" s="8" t="s">
        <v>28</v>
      </c>
      <c r="P1349" s="12">
        <v>371.44132215299999</v>
      </c>
      <c r="Q1349" s="12">
        <v>336.96935693820001</v>
      </c>
      <c r="R1349" s="8" t="s">
        <v>38</v>
      </c>
      <c r="S1349" s="8" t="s">
        <v>904</v>
      </c>
      <c r="T1349" s="8" t="s">
        <v>905</v>
      </c>
      <c r="U1349" s="8" t="s">
        <v>128</v>
      </c>
      <c r="V1349" s="1">
        <f t="shared" si="21"/>
        <v>0.93483867937392406</v>
      </c>
    </row>
    <row r="1350" spans="1:22" hidden="1" x14ac:dyDescent="0.2">
      <c r="A1350" s="7">
        <v>3295</v>
      </c>
      <c r="B1350" s="8" t="s">
        <v>909</v>
      </c>
      <c r="C1350" s="9" t="s">
        <v>126</v>
      </c>
      <c r="D1350" s="9" t="s">
        <v>24</v>
      </c>
      <c r="E1350" s="10">
        <v>1</v>
      </c>
      <c r="F1350" s="9" t="s">
        <v>43</v>
      </c>
      <c r="G1350" s="9" t="s">
        <v>35</v>
      </c>
      <c r="H1350" s="9" t="s">
        <v>36</v>
      </c>
      <c r="I1350" s="11">
        <v>47024000</v>
      </c>
      <c r="J1350" s="11">
        <v>0</v>
      </c>
      <c r="K1350" s="11">
        <v>571996</v>
      </c>
      <c r="L1350" s="11">
        <v>571996</v>
      </c>
      <c r="M1350" s="11">
        <v>0</v>
      </c>
      <c r="N1350" s="11">
        <v>553440</v>
      </c>
      <c r="O1350" s="8" t="s">
        <v>37</v>
      </c>
      <c r="P1350" s="12">
        <v>33360.649748311604</v>
      </c>
      <c r="Q1350" s="12">
        <v>30264.582916004401</v>
      </c>
      <c r="R1350" s="8" t="s">
        <v>38</v>
      </c>
      <c r="S1350" s="8" t="s">
        <v>904</v>
      </c>
      <c r="T1350" s="8" t="s">
        <v>905</v>
      </c>
      <c r="U1350" s="8" t="s">
        <v>128</v>
      </c>
      <c r="V1350" s="1">
        <f t="shared" si="21"/>
        <v>0.70943879185759617</v>
      </c>
    </row>
    <row r="1351" spans="1:22" hidden="1" x14ac:dyDescent="0.2">
      <c r="A1351" s="7">
        <v>3297</v>
      </c>
      <c r="B1351" s="8" t="s">
        <v>910</v>
      </c>
      <c r="C1351" s="9" t="s">
        <v>126</v>
      </c>
      <c r="D1351" s="9" t="s">
        <v>24</v>
      </c>
      <c r="E1351" s="10">
        <v>1</v>
      </c>
      <c r="F1351" s="9" t="s">
        <v>43</v>
      </c>
      <c r="G1351" s="9" t="s">
        <v>44</v>
      </c>
      <c r="H1351" s="9" t="s">
        <v>45</v>
      </c>
      <c r="I1351" s="11">
        <v>828307558</v>
      </c>
      <c r="J1351" s="11">
        <v>0</v>
      </c>
      <c r="K1351" s="11">
        <v>8610793</v>
      </c>
      <c r="L1351" s="11">
        <v>8610793</v>
      </c>
      <c r="M1351" s="11">
        <v>0</v>
      </c>
      <c r="N1351" s="11">
        <v>359055</v>
      </c>
      <c r="O1351" s="8" t="s">
        <v>46</v>
      </c>
      <c r="P1351" s="12">
        <v>884347.58030960103</v>
      </c>
      <c r="Q1351" s="12">
        <v>802274.86193377594</v>
      </c>
      <c r="R1351" s="8" t="s">
        <v>38</v>
      </c>
      <c r="S1351" s="8" t="s">
        <v>904</v>
      </c>
      <c r="T1351" s="8" t="s">
        <v>905</v>
      </c>
      <c r="U1351" s="8" t="s">
        <v>128</v>
      </c>
      <c r="V1351" s="1">
        <f t="shared" si="21"/>
        <v>1.0676560557347963</v>
      </c>
    </row>
    <row r="1352" spans="1:22" hidden="1" x14ac:dyDescent="0.2">
      <c r="A1352" s="7">
        <v>3297</v>
      </c>
      <c r="B1352" s="8" t="s">
        <v>910</v>
      </c>
      <c r="C1352" s="9" t="s">
        <v>126</v>
      </c>
      <c r="D1352" s="9" t="s">
        <v>24</v>
      </c>
      <c r="E1352" s="10">
        <v>1</v>
      </c>
      <c r="F1352" s="9" t="s">
        <v>43</v>
      </c>
      <c r="G1352" s="9" t="s">
        <v>26</v>
      </c>
      <c r="H1352" s="9" t="s">
        <v>27</v>
      </c>
      <c r="I1352" s="11">
        <v>8618442</v>
      </c>
      <c r="J1352" s="11">
        <v>0</v>
      </c>
      <c r="K1352" s="11">
        <v>90458</v>
      </c>
      <c r="L1352" s="11">
        <v>90458</v>
      </c>
      <c r="M1352" s="11">
        <v>0</v>
      </c>
      <c r="N1352" s="11">
        <v>15623</v>
      </c>
      <c r="O1352" s="8" t="s">
        <v>28</v>
      </c>
      <c r="P1352" s="12">
        <v>7392.7038766371998</v>
      </c>
      <c r="Q1352" s="12">
        <v>6706.6169614780001</v>
      </c>
      <c r="R1352" s="8" t="s">
        <v>38</v>
      </c>
      <c r="S1352" s="8" t="s">
        <v>904</v>
      </c>
      <c r="T1352" s="8" t="s">
        <v>905</v>
      </c>
      <c r="U1352" s="8" t="s">
        <v>128</v>
      </c>
      <c r="V1352" s="1">
        <f t="shared" si="21"/>
        <v>0.8577772962488116</v>
      </c>
    </row>
    <row r="1353" spans="1:22" hidden="1" x14ac:dyDescent="0.2">
      <c r="A1353" s="7">
        <v>3298</v>
      </c>
      <c r="B1353" s="8" t="s">
        <v>911</v>
      </c>
      <c r="C1353" s="9" t="s">
        <v>126</v>
      </c>
      <c r="D1353" s="9" t="s">
        <v>24</v>
      </c>
      <c r="E1353" s="10">
        <v>1</v>
      </c>
      <c r="F1353" s="9" t="s">
        <v>50</v>
      </c>
      <c r="G1353" s="9" t="s">
        <v>35</v>
      </c>
      <c r="H1353" s="9" t="s">
        <v>36</v>
      </c>
      <c r="I1353" s="11">
        <v>112184</v>
      </c>
      <c r="J1353" s="11">
        <v>0</v>
      </c>
      <c r="K1353" s="11">
        <v>9881</v>
      </c>
      <c r="L1353" s="11">
        <v>9881</v>
      </c>
      <c r="M1353" s="11">
        <v>0</v>
      </c>
      <c r="N1353" s="11">
        <v>9573</v>
      </c>
      <c r="O1353" s="8" t="s">
        <v>37</v>
      </c>
      <c r="P1353" s="12">
        <v>576.2917575701</v>
      </c>
      <c r="Q1353" s="12">
        <v>522.80845284409997</v>
      </c>
      <c r="R1353" s="8" t="s">
        <v>38</v>
      </c>
      <c r="S1353" s="8" t="s">
        <v>904</v>
      </c>
      <c r="T1353" s="8" t="s">
        <v>905</v>
      </c>
      <c r="U1353" s="8" t="s">
        <v>128</v>
      </c>
      <c r="V1353" s="1">
        <f t="shared" si="21"/>
        <v>5.1370227266820585</v>
      </c>
    </row>
    <row r="1354" spans="1:22" hidden="1" x14ac:dyDescent="0.2">
      <c r="A1354" s="7">
        <v>3298</v>
      </c>
      <c r="B1354" s="8" t="s">
        <v>911</v>
      </c>
      <c r="C1354" s="9" t="s">
        <v>126</v>
      </c>
      <c r="D1354" s="9" t="s">
        <v>24</v>
      </c>
      <c r="E1354" s="10">
        <v>1</v>
      </c>
      <c r="F1354" s="9" t="s">
        <v>50</v>
      </c>
      <c r="G1354" s="9" t="s">
        <v>26</v>
      </c>
      <c r="H1354" s="9" t="s">
        <v>27</v>
      </c>
      <c r="I1354" s="11">
        <v>24816</v>
      </c>
      <c r="J1354" s="11">
        <v>0</v>
      </c>
      <c r="K1354" s="11">
        <v>903</v>
      </c>
      <c r="L1354" s="11">
        <v>903</v>
      </c>
      <c r="M1354" s="11">
        <v>0</v>
      </c>
      <c r="N1354" s="11">
        <v>156</v>
      </c>
      <c r="O1354" s="8" t="s">
        <v>28</v>
      </c>
      <c r="P1354" s="12">
        <v>73.797912850200007</v>
      </c>
      <c r="Q1354" s="12">
        <v>66.949027352100003</v>
      </c>
      <c r="R1354" s="8" t="s">
        <v>38</v>
      </c>
      <c r="S1354" s="8" t="s">
        <v>904</v>
      </c>
      <c r="T1354" s="8" t="s">
        <v>905</v>
      </c>
      <c r="U1354" s="8" t="s">
        <v>128</v>
      </c>
      <c r="V1354" s="1">
        <f t="shared" si="21"/>
        <v>2.9738037093085112</v>
      </c>
    </row>
    <row r="1355" spans="1:22" hidden="1" x14ac:dyDescent="0.2">
      <c r="A1355" s="7">
        <v>3298</v>
      </c>
      <c r="B1355" s="8" t="s">
        <v>911</v>
      </c>
      <c r="C1355" s="9" t="s">
        <v>126</v>
      </c>
      <c r="D1355" s="9" t="s">
        <v>24</v>
      </c>
      <c r="E1355" s="10">
        <v>1</v>
      </c>
      <c r="F1355" s="9" t="s">
        <v>43</v>
      </c>
      <c r="G1355" s="9" t="s">
        <v>44</v>
      </c>
      <c r="H1355" s="9" t="s">
        <v>45</v>
      </c>
      <c r="I1355" s="11">
        <v>2672056042</v>
      </c>
      <c r="J1355" s="11">
        <v>0</v>
      </c>
      <c r="K1355" s="11">
        <v>27460650</v>
      </c>
      <c r="L1355" s="11">
        <v>27460650</v>
      </c>
      <c r="M1355" s="11">
        <v>0</v>
      </c>
      <c r="N1355" s="11">
        <v>1137918</v>
      </c>
      <c r="O1355" s="8" t="s">
        <v>46</v>
      </c>
      <c r="P1355" s="12">
        <v>2820269.7917867498</v>
      </c>
      <c r="Q1355" s="12">
        <v>2558531.9711392098</v>
      </c>
      <c r="R1355" s="8" t="s">
        <v>38</v>
      </c>
      <c r="S1355" s="8" t="s">
        <v>904</v>
      </c>
      <c r="T1355" s="8" t="s">
        <v>905</v>
      </c>
      <c r="U1355" s="8" t="s">
        <v>128</v>
      </c>
      <c r="V1355" s="1">
        <f t="shared" si="21"/>
        <v>1.0554680543585508</v>
      </c>
    </row>
    <row r="1356" spans="1:22" hidden="1" x14ac:dyDescent="0.2">
      <c r="A1356" s="7">
        <v>3298</v>
      </c>
      <c r="B1356" s="8" t="s">
        <v>911</v>
      </c>
      <c r="C1356" s="9" t="s">
        <v>126</v>
      </c>
      <c r="D1356" s="9" t="s">
        <v>24</v>
      </c>
      <c r="E1356" s="10">
        <v>1</v>
      </c>
      <c r="F1356" s="9" t="s">
        <v>43</v>
      </c>
      <c r="G1356" s="9" t="s">
        <v>35</v>
      </c>
      <c r="H1356" s="9" t="s">
        <v>36</v>
      </c>
      <c r="I1356" s="11">
        <v>3183394</v>
      </c>
      <c r="J1356" s="11">
        <v>0</v>
      </c>
      <c r="K1356" s="11">
        <v>33395</v>
      </c>
      <c r="L1356" s="11">
        <v>33395</v>
      </c>
      <c r="M1356" s="11">
        <v>0</v>
      </c>
      <c r="N1356" s="11">
        <v>32216</v>
      </c>
      <c r="O1356" s="8" t="s">
        <v>37</v>
      </c>
      <c r="P1356" s="12">
        <v>1947.7040020295001</v>
      </c>
      <c r="Q1356" s="12">
        <v>1766.9454794788001</v>
      </c>
      <c r="R1356" s="8" t="s">
        <v>38</v>
      </c>
      <c r="S1356" s="8" t="s">
        <v>904</v>
      </c>
      <c r="T1356" s="8" t="s">
        <v>905</v>
      </c>
      <c r="U1356" s="8" t="s">
        <v>128</v>
      </c>
      <c r="V1356" s="1">
        <f t="shared" si="21"/>
        <v>0.61183252906473418</v>
      </c>
    </row>
    <row r="1357" spans="1:22" hidden="1" x14ac:dyDescent="0.2">
      <c r="A1357" s="7">
        <v>3298</v>
      </c>
      <c r="B1357" s="8" t="s">
        <v>911</v>
      </c>
      <c r="C1357" s="9" t="s">
        <v>126</v>
      </c>
      <c r="D1357" s="9" t="s">
        <v>24</v>
      </c>
      <c r="E1357" s="10">
        <v>1</v>
      </c>
      <c r="F1357" s="9" t="s">
        <v>43</v>
      </c>
      <c r="G1357" s="9" t="s">
        <v>26</v>
      </c>
      <c r="H1357" s="9" t="s">
        <v>27</v>
      </c>
      <c r="I1357" s="11">
        <v>6160564</v>
      </c>
      <c r="J1357" s="11">
        <v>0</v>
      </c>
      <c r="K1357" s="11">
        <v>64096</v>
      </c>
      <c r="L1357" s="11">
        <v>64096</v>
      </c>
      <c r="M1357" s="11">
        <v>0</v>
      </c>
      <c r="N1357" s="11">
        <v>11070</v>
      </c>
      <c r="O1357" s="8" t="s">
        <v>28</v>
      </c>
      <c r="P1357" s="12">
        <v>5238.2624828864</v>
      </c>
      <c r="Q1357" s="12">
        <v>4752.1205505636999</v>
      </c>
      <c r="R1357" s="8" t="s">
        <v>38</v>
      </c>
      <c r="S1357" s="8" t="s">
        <v>904</v>
      </c>
      <c r="T1357" s="8" t="s">
        <v>905</v>
      </c>
      <c r="U1357" s="8" t="s">
        <v>128</v>
      </c>
      <c r="V1357" s="1">
        <f t="shared" si="21"/>
        <v>0.85028943500731424</v>
      </c>
    </row>
    <row r="1358" spans="1:22" hidden="1" x14ac:dyDescent="0.2">
      <c r="A1358" s="7">
        <v>3305</v>
      </c>
      <c r="B1358" s="8" t="s">
        <v>912</v>
      </c>
      <c r="C1358" s="9" t="s">
        <v>126</v>
      </c>
      <c r="D1358" s="9" t="s">
        <v>24</v>
      </c>
      <c r="E1358" s="10">
        <v>1</v>
      </c>
      <c r="F1358" s="9" t="s">
        <v>25</v>
      </c>
      <c r="G1358" s="9" t="s">
        <v>26</v>
      </c>
      <c r="H1358" s="9" t="s">
        <v>27</v>
      </c>
      <c r="I1358" s="11">
        <v>6000</v>
      </c>
      <c r="J1358" s="11">
        <v>0</v>
      </c>
      <c r="K1358" s="11">
        <v>135</v>
      </c>
      <c r="L1358" s="11">
        <v>135</v>
      </c>
      <c r="M1358" s="11">
        <v>0</v>
      </c>
      <c r="N1358" s="11">
        <v>24</v>
      </c>
      <c r="O1358" s="8" t="s">
        <v>28</v>
      </c>
      <c r="P1358" s="12">
        <v>11.032910558999999</v>
      </c>
      <c r="Q1358" s="12">
        <v>10.008990800099999</v>
      </c>
      <c r="R1358" s="8" t="s">
        <v>38</v>
      </c>
      <c r="S1358" s="8" t="s">
        <v>803</v>
      </c>
      <c r="T1358" s="8" t="s">
        <v>804</v>
      </c>
      <c r="U1358" s="8" t="s">
        <v>128</v>
      </c>
      <c r="V1358" s="1">
        <f t="shared" si="21"/>
        <v>1.8388184264999998</v>
      </c>
    </row>
    <row r="1359" spans="1:22" hidden="1" x14ac:dyDescent="0.2">
      <c r="A1359" s="7">
        <v>3318</v>
      </c>
      <c r="B1359" s="8" t="s">
        <v>913</v>
      </c>
      <c r="C1359" s="9" t="s">
        <v>126</v>
      </c>
      <c r="D1359" s="9" t="s">
        <v>24</v>
      </c>
      <c r="E1359" s="10">
        <v>1</v>
      </c>
      <c r="F1359" s="9" t="s">
        <v>50</v>
      </c>
      <c r="G1359" s="9" t="s">
        <v>26</v>
      </c>
      <c r="H1359" s="9" t="s">
        <v>27</v>
      </c>
      <c r="I1359" s="11">
        <v>74000</v>
      </c>
      <c r="J1359" s="11">
        <v>0</v>
      </c>
      <c r="K1359" s="11">
        <v>8444</v>
      </c>
      <c r="L1359" s="11">
        <v>8444</v>
      </c>
      <c r="M1359" s="11">
        <v>0</v>
      </c>
      <c r="N1359" s="11">
        <v>1436</v>
      </c>
      <c r="O1359" s="8" t="s">
        <v>28</v>
      </c>
      <c r="P1359" s="12">
        <v>690.08812414960005</v>
      </c>
      <c r="Q1359" s="12">
        <v>626.04383938089995</v>
      </c>
      <c r="R1359" s="8" t="s">
        <v>38</v>
      </c>
      <c r="S1359" s="8" t="s">
        <v>126</v>
      </c>
      <c r="T1359" s="8" t="s">
        <v>127</v>
      </c>
      <c r="U1359" s="8" t="s">
        <v>128</v>
      </c>
      <c r="V1359" s="1">
        <f t="shared" si="21"/>
        <v>9.3255151912108118</v>
      </c>
    </row>
    <row r="1360" spans="1:22" hidden="1" x14ac:dyDescent="0.2">
      <c r="A1360" s="7">
        <v>3320</v>
      </c>
      <c r="B1360" s="8" t="s">
        <v>914</v>
      </c>
      <c r="C1360" s="9" t="s">
        <v>126</v>
      </c>
      <c r="D1360" s="9" t="s">
        <v>24</v>
      </c>
      <c r="E1360" s="10">
        <v>1</v>
      </c>
      <c r="F1360" s="9" t="s">
        <v>50</v>
      </c>
      <c r="G1360" s="9" t="s">
        <v>26</v>
      </c>
      <c r="H1360" s="9" t="s">
        <v>27</v>
      </c>
      <c r="I1360" s="11">
        <v>-574000</v>
      </c>
      <c r="J1360" s="11">
        <v>0</v>
      </c>
      <c r="K1360" s="11">
        <v>3241</v>
      </c>
      <c r="L1360" s="11">
        <v>3241</v>
      </c>
      <c r="M1360" s="11">
        <v>0</v>
      </c>
      <c r="N1360" s="11">
        <v>560</v>
      </c>
      <c r="O1360" s="8" t="s">
        <v>28</v>
      </c>
      <c r="P1360" s="12">
        <v>264.87157867939999</v>
      </c>
      <c r="Q1360" s="12">
        <v>240.28991987609999</v>
      </c>
      <c r="R1360" s="8" t="s">
        <v>38</v>
      </c>
      <c r="S1360" s="8" t="s">
        <v>126</v>
      </c>
      <c r="T1360" s="8" t="s">
        <v>127</v>
      </c>
      <c r="U1360" s="8" t="s">
        <v>128</v>
      </c>
      <c r="V1360" s="1">
        <f t="shared" si="21"/>
        <v>-0.4614487433439024</v>
      </c>
    </row>
    <row r="1361" spans="1:22" hidden="1" x14ac:dyDescent="0.2">
      <c r="A1361" s="7">
        <v>3325</v>
      </c>
      <c r="B1361" s="8" t="s">
        <v>915</v>
      </c>
      <c r="C1361" s="9" t="s">
        <v>916</v>
      </c>
      <c r="D1361" s="9" t="s">
        <v>24</v>
      </c>
      <c r="E1361" s="10">
        <v>1</v>
      </c>
      <c r="F1361" s="9" t="s">
        <v>50</v>
      </c>
      <c r="G1361" s="9" t="s">
        <v>35</v>
      </c>
      <c r="H1361" s="9" t="s">
        <v>36</v>
      </c>
      <c r="I1361" s="11">
        <v>12260431</v>
      </c>
      <c r="J1361" s="11">
        <v>0</v>
      </c>
      <c r="K1361" s="11">
        <v>217598</v>
      </c>
      <c r="L1361" s="11">
        <v>217598</v>
      </c>
      <c r="M1361" s="11">
        <v>0</v>
      </c>
      <c r="N1361" s="11">
        <v>201345</v>
      </c>
      <c r="O1361" s="8" t="s">
        <v>37</v>
      </c>
      <c r="P1361" s="12">
        <v>12691.016482515801</v>
      </c>
      <c r="Q1361" s="12">
        <v>11513.214626250399</v>
      </c>
      <c r="R1361" s="8" t="s">
        <v>51</v>
      </c>
      <c r="S1361" s="8" t="s">
        <v>94</v>
      </c>
      <c r="T1361" s="8" t="s">
        <v>95</v>
      </c>
      <c r="U1361" s="8" t="s">
        <v>96</v>
      </c>
      <c r="V1361" s="1">
        <f t="shared" si="21"/>
        <v>1.0351199303283711</v>
      </c>
    </row>
    <row r="1362" spans="1:22" hidden="1" x14ac:dyDescent="0.2">
      <c r="A1362" s="7">
        <v>3325</v>
      </c>
      <c r="B1362" s="8" t="s">
        <v>915</v>
      </c>
      <c r="C1362" s="9" t="s">
        <v>916</v>
      </c>
      <c r="D1362" s="9" t="s">
        <v>24</v>
      </c>
      <c r="E1362" s="10">
        <v>1</v>
      </c>
      <c r="F1362" s="9" t="s">
        <v>50</v>
      </c>
      <c r="G1362" s="9" t="s">
        <v>26</v>
      </c>
      <c r="H1362" s="9" t="s">
        <v>27</v>
      </c>
      <c r="I1362" s="11">
        <v>-431</v>
      </c>
      <c r="J1362" s="11">
        <v>0</v>
      </c>
      <c r="K1362" s="11">
        <v>0</v>
      </c>
      <c r="L1362" s="11">
        <v>0</v>
      </c>
      <c r="M1362" s="11">
        <v>0</v>
      </c>
      <c r="N1362" s="11">
        <v>0</v>
      </c>
      <c r="O1362" s="8" t="s">
        <v>28</v>
      </c>
      <c r="P1362" s="12">
        <v>0</v>
      </c>
      <c r="Q1362" s="12">
        <v>0</v>
      </c>
      <c r="R1362" s="8" t="s">
        <v>51</v>
      </c>
      <c r="S1362" s="8" t="s">
        <v>94</v>
      </c>
      <c r="T1362" s="8" t="s">
        <v>95</v>
      </c>
      <c r="U1362" s="8" t="s">
        <v>96</v>
      </c>
      <c r="V1362" s="1">
        <f t="shared" si="21"/>
        <v>0</v>
      </c>
    </row>
    <row r="1363" spans="1:22" hidden="1" x14ac:dyDescent="0.2">
      <c r="A1363" s="7">
        <v>3325</v>
      </c>
      <c r="B1363" s="8" t="s">
        <v>915</v>
      </c>
      <c r="C1363" s="9" t="s">
        <v>916</v>
      </c>
      <c r="D1363" s="9" t="s">
        <v>24</v>
      </c>
      <c r="E1363" s="10">
        <v>1</v>
      </c>
      <c r="F1363" s="9" t="s">
        <v>25</v>
      </c>
      <c r="G1363" s="9" t="s">
        <v>26</v>
      </c>
      <c r="H1363" s="9" t="s">
        <v>27</v>
      </c>
      <c r="I1363" s="11">
        <v>-410000</v>
      </c>
      <c r="J1363" s="11">
        <v>0</v>
      </c>
      <c r="K1363" s="11">
        <v>278</v>
      </c>
      <c r="L1363" s="11">
        <v>278</v>
      </c>
      <c r="M1363" s="11">
        <v>0</v>
      </c>
      <c r="N1363" s="11">
        <v>48</v>
      </c>
      <c r="O1363" s="8" t="s">
        <v>28</v>
      </c>
      <c r="P1363" s="12">
        <v>22.719623225199999</v>
      </c>
      <c r="Q1363" s="12">
        <v>20.611106980999999</v>
      </c>
      <c r="R1363" s="8" t="s">
        <v>51</v>
      </c>
      <c r="S1363" s="8" t="s">
        <v>94</v>
      </c>
      <c r="T1363" s="8" t="s">
        <v>95</v>
      </c>
      <c r="U1363" s="8" t="s">
        <v>96</v>
      </c>
      <c r="V1363" s="1">
        <f t="shared" si="21"/>
        <v>-5.5413715183414633E-2</v>
      </c>
    </row>
    <row r="1364" spans="1:22" hidden="1" x14ac:dyDescent="0.2">
      <c r="A1364" s="7">
        <v>3338</v>
      </c>
      <c r="B1364" s="8" t="s">
        <v>917</v>
      </c>
      <c r="C1364" s="9" t="s">
        <v>916</v>
      </c>
      <c r="D1364" s="9" t="s">
        <v>24</v>
      </c>
      <c r="E1364" s="10">
        <v>1</v>
      </c>
      <c r="F1364" s="9" t="s">
        <v>50</v>
      </c>
      <c r="G1364" s="9" t="s">
        <v>35</v>
      </c>
      <c r="H1364" s="9" t="s">
        <v>36</v>
      </c>
      <c r="I1364" s="11">
        <v>29066474</v>
      </c>
      <c r="J1364" s="11">
        <v>0</v>
      </c>
      <c r="K1364" s="11">
        <v>319975</v>
      </c>
      <c r="L1364" s="11">
        <v>319975</v>
      </c>
      <c r="M1364" s="11">
        <v>0</v>
      </c>
      <c r="N1364" s="11">
        <v>317122</v>
      </c>
      <c r="O1364" s="8" t="s">
        <v>37</v>
      </c>
      <c r="P1364" s="12">
        <v>18661.972991447499</v>
      </c>
      <c r="Q1364" s="12">
        <v>16930.030836838901</v>
      </c>
      <c r="R1364" s="8" t="s">
        <v>59</v>
      </c>
      <c r="S1364" s="8" t="s">
        <v>80</v>
      </c>
      <c r="T1364" s="8" t="s">
        <v>81</v>
      </c>
      <c r="U1364" s="8" t="s">
        <v>82</v>
      </c>
      <c r="V1364" s="1">
        <f t="shared" si="21"/>
        <v>0.6420446109647665</v>
      </c>
    </row>
    <row r="1365" spans="1:22" hidden="1" x14ac:dyDescent="0.2">
      <c r="A1365" s="7">
        <v>3338</v>
      </c>
      <c r="B1365" s="8" t="s">
        <v>917</v>
      </c>
      <c r="C1365" s="9" t="s">
        <v>916</v>
      </c>
      <c r="D1365" s="9" t="s">
        <v>24</v>
      </c>
      <c r="E1365" s="10">
        <v>1</v>
      </c>
      <c r="F1365" s="9" t="s">
        <v>50</v>
      </c>
      <c r="G1365" s="9" t="s">
        <v>26</v>
      </c>
      <c r="H1365" s="9" t="s">
        <v>27</v>
      </c>
      <c r="I1365" s="11">
        <v>2622526</v>
      </c>
      <c r="J1365" s="11">
        <v>0</v>
      </c>
      <c r="K1365" s="11">
        <v>28870</v>
      </c>
      <c r="L1365" s="11">
        <v>28870</v>
      </c>
      <c r="M1365" s="11">
        <v>0</v>
      </c>
      <c r="N1365" s="11">
        <v>4981</v>
      </c>
      <c r="O1365" s="8" t="s">
        <v>28</v>
      </c>
      <c r="P1365" s="12">
        <v>2359.408354358</v>
      </c>
      <c r="Q1365" s="12">
        <v>2140.4412177792001</v>
      </c>
      <c r="R1365" s="8" t="s">
        <v>59</v>
      </c>
      <c r="S1365" s="8" t="s">
        <v>80</v>
      </c>
      <c r="T1365" s="8" t="s">
        <v>81</v>
      </c>
      <c r="U1365" s="8" t="s">
        <v>82</v>
      </c>
      <c r="V1365" s="1">
        <f t="shared" si="21"/>
        <v>0.89967014792532096</v>
      </c>
    </row>
    <row r="1366" spans="1:22" hidden="1" x14ac:dyDescent="0.2">
      <c r="A1366" s="7">
        <v>3341</v>
      </c>
      <c r="B1366" s="8" t="s">
        <v>918</v>
      </c>
      <c r="C1366" s="9" t="s">
        <v>916</v>
      </c>
      <c r="D1366" s="9" t="s">
        <v>24</v>
      </c>
      <c r="E1366" s="10">
        <v>1</v>
      </c>
      <c r="F1366" s="9" t="s">
        <v>25</v>
      </c>
      <c r="G1366" s="9" t="s">
        <v>26</v>
      </c>
      <c r="H1366" s="9" t="s">
        <v>27</v>
      </c>
      <c r="I1366" s="11">
        <v>-121000</v>
      </c>
      <c r="J1366" s="11">
        <v>0</v>
      </c>
      <c r="K1366" s="11">
        <v>0</v>
      </c>
      <c r="L1366" s="11">
        <v>0</v>
      </c>
      <c r="M1366" s="11">
        <v>0</v>
      </c>
      <c r="N1366" s="11">
        <v>0</v>
      </c>
      <c r="O1366" s="8" t="s">
        <v>28</v>
      </c>
      <c r="P1366" s="12">
        <v>0</v>
      </c>
      <c r="Q1366" s="12">
        <v>0</v>
      </c>
      <c r="R1366" s="8" t="s">
        <v>59</v>
      </c>
      <c r="S1366" s="8" t="s">
        <v>80</v>
      </c>
      <c r="T1366" s="8" t="s">
        <v>81</v>
      </c>
      <c r="U1366" s="8" t="s">
        <v>82</v>
      </c>
      <c r="V1366" s="1">
        <f t="shared" si="21"/>
        <v>0</v>
      </c>
    </row>
    <row r="1367" spans="1:22" hidden="1" x14ac:dyDescent="0.2">
      <c r="A1367" s="7">
        <v>3342</v>
      </c>
      <c r="B1367" s="8" t="s">
        <v>919</v>
      </c>
      <c r="C1367" s="9" t="s">
        <v>916</v>
      </c>
      <c r="D1367" s="9" t="s">
        <v>24</v>
      </c>
      <c r="E1367" s="10">
        <v>1</v>
      </c>
      <c r="F1367" s="9" t="s">
        <v>25</v>
      </c>
      <c r="G1367" s="9" t="s">
        <v>26</v>
      </c>
      <c r="H1367" s="9" t="s">
        <v>27</v>
      </c>
      <c r="I1367" s="11">
        <v>-112000</v>
      </c>
      <c r="J1367" s="11">
        <v>0</v>
      </c>
      <c r="K1367" s="11">
        <v>442</v>
      </c>
      <c r="L1367" s="11">
        <v>442</v>
      </c>
      <c r="M1367" s="11">
        <v>0</v>
      </c>
      <c r="N1367" s="11">
        <v>76</v>
      </c>
      <c r="O1367" s="8" t="s">
        <v>28</v>
      </c>
      <c r="P1367" s="12">
        <v>36.122566422799999</v>
      </c>
      <c r="Q1367" s="12">
        <v>32.770177286399999</v>
      </c>
      <c r="R1367" s="8" t="s">
        <v>59</v>
      </c>
      <c r="S1367" s="8" t="s">
        <v>80</v>
      </c>
      <c r="T1367" s="8" t="s">
        <v>81</v>
      </c>
      <c r="U1367" s="8" t="s">
        <v>82</v>
      </c>
      <c r="V1367" s="1">
        <f t="shared" si="21"/>
        <v>-0.32252291448928572</v>
      </c>
    </row>
    <row r="1368" spans="1:22" hidden="1" x14ac:dyDescent="0.2">
      <c r="A1368" s="7">
        <v>3344</v>
      </c>
      <c r="B1368" s="8" t="s">
        <v>920</v>
      </c>
      <c r="C1368" s="9" t="s">
        <v>916</v>
      </c>
      <c r="D1368" s="9" t="s">
        <v>24</v>
      </c>
      <c r="E1368" s="10">
        <v>1</v>
      </c>
      <c r="F1368" s="9" t="s">
        <v>50</v>
      </c>
      <c r="G1368" s="9" t="s">
        <v>35</v>
      </c>
      <c r="H1368" s="9" t="s">
        <v>36</v>
      </c>
      <c r="I1368" s="11">
        <v>1504000</v>
      </c>
      <c r="J1368" s="11">
        <v>0</v>
      </c>
      <c r="K1368" s="11">
        <v>39494</v>
      </c>
      <c r="L1368" s="11">
        <v>39494</v>
      </c>
      <c r="M1368" s="11">
        <v>0</v>
      </c>
      <c r="N1368" s="11">
        <v>39142</v>
      </c>
      <c r="O1368" s="8" t="s">
        <v>37</v>
      </c>
      <c r="P1368" s="12">
        <v>2303.4173336173999</v>
      </c>
      <c r="Q1368" s="12">
        <v>2089.6464969766998</v>
      </c>
      <c r="R1368" s="8" t="s">
        <v>59</v>
      </c>
      <c r="S1368" s="8" t="s">
        <v>80</v>
      </c>
      <c r="T1368" s="8" t="s">
        <v>81</v>
      </c>
      <c r="U1368" s="8" t="s">
        <v>82</v>
      </c>
      <c r="V1368" s="1">
        <f t="shared" si="21"/>
        <v>1.5315274824583776</v>
      </c>
    </row>
    <row r="1369" spans="1:22" hidden="1" x14ac:dyDescent="0.2">
      <c r="A1369" s="7">
        <v>3352</v>
      </c>
      <c r="B1369" s="8" t="s">
        <v>921</v>
      </c>
      <c r="C1369" s="9" t="s">
        <v>916</v>
      </c>
      <c r="D1369" s="9" t="s">
        <v>24</v>
      </c>
      <c r="E1369" s="10">
        <v>1</v>
      </c>
      <c r="F1369" s="9" t="s">
        <v>50</v>
      </c>
      <c r="G1369" s="9" t="s">
        <v>26</v>
      </c>
      <c r="H1369" s="9" t="s">
        <v>27</v>
      </c>
      <c r="I1369" s="11">
        <v>108000</v>
      </c>
      <c r="J1369" s="11">
        <v>0</v>
      </c>
      <c r="K1369" s="11">
        <v>4758</v>
      </c>
      <c r="L1369" s="11">
        <v>4758</v>
      </c>
      <c r="M1369" s="11">
        <v>0</v>
      </c>
      <c r="N1369" s="11">
        <v>793</v>
      </c>
      <c r="O1369" s="8" t="s">
        <v>28</v>
      </c>
      <c r="P1369" s="12">
        <v>388.84880325720002</v>
      </c>
      <c r="Q1369" s="12">
        <v>352.76132020070003</v>
      </c>
      <c r="R1369" s="8" t="s">
        <v>59</v>
      </c>
      <c r="S1369" s="8" t="s">
        <v>60</v>
      </c>
      <c r="T1369" s="8" t="s">
        <v>61</v>
      </c>
      <c r="U1369" s="8" t="s">
        <v>62</v>
      </c>
      <c r="V1369" s="1">
        <f t="shared" si="21"/>
        <v>3.6004518820111113</v>
      </c>
    </row>
    <row r="1370" spans="1:22" hidden="1" x14ac:dyDescent="0.2">
      <c r="A1370" s="7">
        <v>3393</v>
      </c>
      <c r="B1370" s="8" t="s">
        <v>922</v>
      </c>
      <c r="C1370" s="9" t="s">
        <v>923</v>
      </c>
      <c r="D1370" s="9" t="s">
        <v>24</v>
      </c>
      <c r="E1370" s="10">
        <v>1</v>
      </c>
      <c r="F1370" s="9" t="s">
        <v>34</v>
      </c>
      <c r="G1370" s="9" t="s">
        <v>35</v>
      </c>
      <c r="H1370" s="9" t="s">
        <v>36</v>
      </c>
      <c r="I1370" s="11">
        <v>1037416000</v>
      </c>
      <c r="J1370" s="11">
        <v>0</v>
      </c>
      <c r="K1370" s="11">
        <v>6725427</v>
      </c>
      <c r="L1370" s="11">
        <v>6725427</v>
      </c>
      <c r="M1370" s="11">
        <v>0</v>
      </c>
      <c r="N1370" s="11">
        <v>6725427</v>
      </c>
      <c r="O1370" s="8" t="s">
        <v>37</v>
      </c>
      <c r="P1370" s="12">
        <v>392248.57263833599</v>
      </c>
      <c r="Q1370" s="12">
        <v>355845.57075055502</v>
      </c>
      <c r="R1370" s="8" t="s">
        <v>38</v>
      </c>
      <c r="S1370" s="8" t="s">
        <v>64</v>
      </c>
      <c r="T1370" s="8" t="s">
        <v>65</v>
      </c>
      <c r="U1370" s="8" t="s">
        <v>65</v>
      </c>
      <c r="V1370" s="1">
        <f t="shared" si="21"/>
        <v>0.37810152594362917</v>
      </c>
    </row>
    <row r="1371" spans="1:22" hidden="1" x14ac:dyDescent="0.2">
      <c r="A1371" s="7">
        <v>3393</v>
      </c>
      <c r="B1371" s="8" t="s">
        <v>922</v>
      </c>
      <c r="C1371" s="9" t="s">
        <v>923</v>
      </c>
      <c r="D1371" s="9" t="s">
        <v>24</v>
      </c>
      <c r="E1371" s="10">
        <v>1</v>
      </c>
      <c r="F1371" s="9" t="s">
        <v>42</v>
      </c>
      <c r="G1371" s="9" t="s">
        <v>35</v>
      </c>
      <c r="H1371" s="9" t="s">
        <v>36</v>
      </c>
      <c r="I1371" s="11">
        <v>2671770000</v>
      </c>
      <c r="J1371" s="11">
        <v>0</v>
      </c>
      <c r="K1371" s="11">
        <v>17320901</v>
      </c>
      <c r="L1371" s="11">
        <v>17320901</v>
      </c>
      <c r="M1371" s="11">
        <v>0</v>
      </c>
      <c r="N1371" s="11">
        <v>17320901</v>
      </c>
      <c r="O1371" s="8" t="s">
        <v>37</v>
      </c>
      <c r="P1371" s="12">
        <v>1010210.75599511</v>
      </c>
      <c r="Q1371" s="12">
        <v>916457.18587962596</v>
      </c>
      <c r="R1371" s="8" t="s">
        <v>38</v>
      </c>
      <c r="S1371" s="8" t="s">
        <v>64</v>
      </c>
      <c r="T1371" s="8" t="s">
        <v>65</v>
      </c>
      <c r="U1371" s="8" t="s">
        <v>65</v>
      </c>
      <c r="V1371" s="1">
        <f t="shared" si="21"/>
        <v>0.37810543422342119</v>
      </c>
    </row>
    <row r="1372" spans="1:22" hidden="1" x14ac:dyDescent="0.2">
      <c r="A1372" s="7">
        <v>3393</v>
      </c>
      <c r="B1372" s="8" t="s">
        <v>922</v>
      </c>
      <c r="C1372" s="9" t="s">
        <v>923</v>
      </c>
      <c r="D1372" s="9" t="s">
        <v>24</v>
      </c>
      <c r="E1372" s="10">
        <v>1</v>
      </c>
      <c r="F1372" s="9" t="s">
        <v>50</v>
      </c>
      <c r="G1372" s="9" t="s">
        <v>35</v>
      </c>
      <c r="H1372" s="9" t="s">
        <v>36</v>
      </c>
      <c r="I1372" s="11">
        <v>-483476</v>
      </c>
      <c r="J1372" s="11">
        <v>0</v>
      </c>
      <c r="K1372" s="11">
        <v>2195</v>
      </c>
      <c r="L1372" s="11">
        <v>2195</v>
      </c>
      <c r="M1372" s="11">
        <v>0</v>
      </c>
      <c r="N1372" s="11">
        <v>2195</v>
      </c>
      <c r="O1372" s="8" t="s">
        <v>37</v>
      </c>
      <c r="P1372" s="12">
        <v>128.01947250949999</v>
      </c>
      <c r="Q1372" s="12">
        <v>116.13850359200001</v>
      </c>
      <c r="R1372" s="8" t="s">
        <v>38</v>
      </c>
      <c r="S1372" s="8" t="s">
        <v>64</v>
      </c>
      <c r="T1372" s="8" t="s">
        <v>65</v>
      </c>
      <c r="U1372" s="8" t="s">
        <v>65</v>
      </c>
      <c r="V1372" s="1">
        <f t="shared" si="21"/>
        <v>-0.26478971553810321</v>
      </c>
    </row>
    <row r="1373" spans="1:22" hidden="1" x14ac:dyDescent="0.2">
      <c r="A1373" s="7">
        <v>3393</v>
      </c>
      <c r="B1373" s="8" t="s">
        <v>922</v>
      </c>
      <c r="C1373" s="9" t="s">
        <v>923</v>
      </c>
      <c r="D1373" s="9" t="s">
        <v>24</v>
      </c>
      <c r="E1373" s="10">
        <v>1</v>
      </c>
      <c r="F1373" s="9" t="s">
        <v>50</v>
      </c>
      <c r="G1373" s="9" t="s">
        <v>26</v>
      </c>
      <c r="H1373" s="9" t="s">
        <v>27</v>
      </c>
      <c r="I1373" s="11">
        <v>-1118524</v>
      </c>
      <c r="J1373" s="11">
        <v>0</v>
      </c>
      <c r="K1373" s="11">
        <v>1568</v>
      </c>
      <c r="L1373" s="11">
        <v>1568</v>
      </c>
      <c r="M1373" s="11">
        <v>0</v>
      </c>
      <c r="N1373" s="11">
        <v>275</v>
      </c>
      <c r="O1373" s="8" t="s">
        <v>28</v>
      </c>
      <c r="P1373" s="12">
        <v>128.14521301120001</v>
      </c>
      <c r="Q1373" s="12">
        <v>116.2525746269</v>
      </c>
      <c r="R1373" s="8" t="s">
        <v>38</v>
      </c>
      <c r="S1373" s="8" t="s">
        <v>64</v>
      </c>
      <c r="T1373" s="8" t="s">
        <v>65</v>
      </c>
      <c r="U1373" s="8" t="s">
        <v>65</v>
      </c>
      <c r="V1373" s="1">
        <f t="shared" si="21"/>
        <v>-0.11456635084379059</v>
      </c>
    </row>
    <row r="1374" spans="1:22" hidden="1" x14ac:dyDescent="0.2">
      <c r="A1374" s="7">
        <v>3396</v>
      </c>
      <c r="B1374" s="8" t="s">
        <v>924</v>
      </c>
      <c r="C1374" s="9" t="s">
        <v>923</v>
      </c>
      <c r="D1374" s="9" t="s">
        <v>24</v>
      </c>
      <c r="E1374" s="10">
        <v>1</v>
      </c>
      <c r="F1374" s="9" t="s">
        <v>43</v>
      </c>
      <c r="G1374" s="9" t="s">
        <v>44</v>
      </c>
      <c r="H1374" s="9" t="s">
        <v>45</v>
      </c>
      <c r="I1374" s="11">
        <v>626612159</v>
      </c>
      <c r="J1374" s="11">
        <v>0</v>
      </c>
      <c r="K1374" s="11">
        <v>6905638</v>
      </c>
      <c r="L1374" s="11">
        <v>6905638</v>
      </c>
      <c r="M1374" s="11">
        <v>0</v>
      </c>
      <c r="N1374" s="11">
        <v>312421</v>
      </c>
      <c r="O1374" s="8" t="s">
        <v>46</v>
      </c>
      <c r="P1374" s="12">
        <v>709224.37176158198</v>
      </c>
      <c r="Q1374" s="12">
        <v>643404.12933101901</v>
      </c>
      <c r="R1374" s="8" t="s">
        <v>38</v>
      </c>
      <c r="S1374" s="8" t="s">
        <v>64</v>
      </c>
      <c r="T1374" s="8" t="s">
        <v>65</v>
      </c>
      <c r="U1374" s="8" t="s">
        <v>65</v>
      </c>
      <c r="V1374" s="1">
        <f t="shared" si="21"/>
        <v>1.1318394665265057</v>
      </c>
    </row>
    <row r="1375" spans="1:22" hidden="1" x14ac:dyDescent="0.2">
      <c r="A1375" s="7">
        <v>3396</v>
      </c>
      <c r="B1375" s="8" t="s">
        <v>924</v>
      </c>
      <c r="C1375" s="9" t="s">
        <v>923</v>
      </c>
      <c r="D1375" s="9" t="s">
        <v>24</v>
      </c>
      <c r="E1375" s="10">
        <v>1</v>
      </c>
      <c r="F1375" s="9" t="s">
        <v>43</v>
      </c>
      <c r="G1375" s="9" t="s">
        <v>26</v>
      </c>
      <c r="H1375" s="9" t="s">
        <v>27</v>
      </c>
      <c r="I1375" s="11">
        <v>14512841</v>
      </c>
      <c r="J1375" s="11">
        <v>0</v>
      </c>
      <c r="K1375" s="11">
        <v>214789</v>
      </c>
      <c r="L1375" s="11">
        <v>214789</v>
      </c>
      <c r="M1375" s="11">
        <v>0</v>
      </c>
      <c r="N1375" s="11">
        <v>37619</v>
      </c>
      <c r="O1375" s="8" t="s">
        <v>28</v>
      </c>
      <c r="P1375" s="12">
        <v>17553.6876004226</v>
      </c>
      <c r="Q1375" s="12">
        <v>15924.600925721301</v>
      </c>
      <c r="R1375" s="8" t="s">
        <v>38</v>
      </c>
      <c r="S1375" s="8" t="s">
        <v>64</v>
      </c>
      <c r="T1375" s="8" t="s">
        <v>65</v>
      </c>
      <c r="U1375" s="8" t="s">
        <v>65</v>
      </c>
      <c r="V1375" s="1">
        <f t="shared" si="21"/>
        <v>1.2095280035399409</v>
      </c>
    </row>
    <row r="1376" spans="1:22" hidden="1" x14ac:dyDescent="0.2">
      <c r="A1376" s="7">
        <v>3399</v>
      </c>
      <c r="B1376" s="8" t="s">
        <v>925</v>
      </c>
      <c r="C1376" s="9" t="s">
        <v>923</v>
      </c>
      <c r="D1376" s="9" t="s">
        <v>24</v>
      </c>
      <c r="E1376" s="10">
        <v>1</v>
      </c>
      <c r="F1376" s="9" t="s">
        <v>43</v>
      </c>
      <c r="G1376" s="9" t="s">
        <v>44</v>
      </c>
      <c r="H1376" s="9" t="s">
        <v>45</v>
      </c>
      <c r="I1376" s="11">
        <v>9454308325</v>
      </c>
      <c r="J1376" s="11">
        <v>0</v>
      </c>
      <c r="K1376" s="11">
        <v>96194255</v>
      </c>
      <c r="L1376" s="11">
        <v>96194255</v>
      </c>
      <c r="M1376" s="11">
        <v>0</v>
      </c>
      <c r="N1376" s="11">
        <v>4279187</v>
      </c>
      <c r="O1376" s="8" t="s">
        <v>46</v>
      </c>
      <c r="P1376" s="12">
        <v>9879363.7994705904</v>
      </c>
      <c r="Q1376" s="12">
        <v>8962500.0448794197</v>
      </c>
      <c r="R1376" s="8" t="s">
        <v>38</v>
      </c>
      <c r="S1376" s="8" t="s">
        <v>64</v>
      </c>
      <c r="T1376" s="8" t="s">
        <v>65</v>
      </c>
      <c r="U1376" s="8" t="s">
        <v>65</v>
      </c>
      <c r="V1376" s="1">
        <f t="shared" si="21"/>
        <v>1.0449589181840642</v>
      </c>
    </row>
    <row r="1377" spans="1:22" hidden="1" x14ac:dyDescent="0.2">
      <c r="A1377" s="7">
        <v>3399</v>
      </c>
      <c r="B1377" s="8" t="s">
        <v>925</v>
      </c>
      <c r="C1377" s="9" t="s">
        <v>923</v>
      </c>
      <c r="D1377" s="9" t="s">
        <v>24</v>
      </c>
      <c r="E1377" s="10">
        <v>1</v>
      </c>
      <c r="F1377" s="9" t="s">
        <v>43</v>
      </c>
      <c r="G1377" s="9" t="s">
        <v>26</v>
      </c>
      <c r="H1377" s="9" t="s">
        <v>27</v>
      </c>
      <c r="I1377" s="11">
        <v>73110675</v>
      </c>
      <c r="J1377" s="11">
        <v>0</v>
      </c>
      <c r="K1377" s="11">
        <v>729799</v>
      </c>
      <c r="L1377" s="11">
        <v>729799</v>
      </c>
      <c r="M1377" s="11">
        <v>0</v>
      </c>
      <c r="N1377" s="11">
        <v>127829</v>
      </c>
      <c r="O1377" s="8" t="s">
        <v>28</v>
      </c>
      <c r="P1377" s="12">
        <v>59643.015504056602</v>
      </c>
      <c r="Q1377" s="12">
        <v>54107.788718186202</v>
      </c>
      <c r="R1377" s="8" t="s">
        <v>38</v>
      </c>
      <c r="S1377" s="8" t="s">
        <v>64</v>
      </c>
      <c r="T1377" s="8" t="s">
        <v>65</v>
      </c>
      <c r="U1377" s="8" t="s">
        <v>65</v>
      </c>
      <c r="V1377" s="1">
        <f t="shared" si="21"/>
        <v>0.81579079257655052</v>
      </c>
    </row>
    <row r="1378" spans="1:22" hidden="1" x14ac:dyDescent="0.2">
      <c r="A1378" s="7">
        <v>3403</v>
      </c>
      <c r="B1378" s="8" t="s">
        <v>926</v>
      </c>
      <c r="C1378" s="9" t="s">
        <v>923</v>
      </c>
      <c r="D1378" s="9" t="s">
        <v>24</v>
      </c>
      <c r="E1378" s="10">
        <v>1</v>
      </c>
      <c r="F1378" s="9" t="s">
        <v>50</v>
      </c>
      <c r="G1378" s="9" t="s">
        <v>35</v>
      </c>
      <c r="H1378" s="9" t="s">
        <v>36</v>
      </c>
      <c r="I1378" s="11">
        <v>138519890</v>
      </c>
      <c r="J1378" s="11">
        <v>0</v>
      </c>
      <c r="K1378" s="11">
        <v>1982070</v>
      </c>
      <c r="L1378" s="11">
        <v>1982070</v>
      </c>
      <c r="M1378" s="11">
        <v>0</v>
      </c>
      <c r="N1378" s="11">
        <v>1982070</v>
      </c>
      <c r="O1378" s="8" t="s">
        <v>37</v>
      </c>
      <c r="P1378" s="12">
        <v>115600.708827747</v>
      </c>
      <c r="Q1378" s="12">
        <v>104872.275086407</v>
      </c>
      <c r="R1378" s="8" t="s">
        <v>38</v>
      </c>
      <c r="S1378" s="8" t="s">
        <v>64</v>
      </c>
      <c r="T1378" s="8" t="s">
        <v>65</v>
      </c>
      <c r="U1378" s="8" t="s">
        <v>65</v>
      </c>
      <c r="V1378" s="1">
        <f t="shared" si="21"/>
        <v>0.83454230888969805</v>
      </c>
    </row>
    <row r="1379" spans="1:22" hidden="1" x14ac:dyDescent="0.2">
      <c r="A1379" s="7">
        <v>3403</v>
      </c>
      <c r="B1379" s="8" t="s">
        <v>926</v>
      </c>
      <c r="C1379" s="9" t="s">
        <v>923</v>
      </c>
      <c r="D1379" s="9" t="s">
        <v>24</v>
      </c>
      <c r="E1379" s="10">
        <v>1</v>
      </c>
      <c r="F1379" s="9" t="s">
        <v>50</v>
      </c>
      <c r="G1379" s="9" t="s">
        <v>26</v>
      </c>
      <c r="H1379" s="9" t="s">
        <v>27</v>
      </c>
      <c r="I1379" s="11">
        <v>276110</v>
      </c>
      <c r="J1379" s="11">
        <v>0</v>
      </c>
      <c r="K1379" s="11">
        <v>11996</v>
      </c>
      <c r="L1379" s="11">
        <v>11996</v>
      </c>
      <c r="M1379" s="11">
        <v>0</v>
      </c>
      <c r="N1379" s="11">
        <v>2095</v>
      </c>
      <c r="O1379" s="8" t="s">
        <v>28</v>
      </c>
      <c r="P1379" s="12">
        <v>980.37625974640002</v>
      </c>
      <c r="Q1379" s="12">
        <v>889.39150843360005</v>
      </c>
      <c r="R1379" s="8" t="s">
        <v>38</v>
      </c>
      <c r="S1379" s="8" t="s">
        <v>64</v>
      </c>
      <c r="T1379" s="8" t="s">
        <v>65</v>
      </c>
      <c r="U1379" s="8" t="s">
        <v>65</v>
      </c>
      <c r="V1379" s="1">
        <f t="shared" si="21"/>
        <v>3.5506727744246858</v>
      </c>
    </row>
    <row r="1380" spans="1:22" hidden="1" x14ac:dyDescent="0.2">
      <c r="A1380" s="7">
        <v>3403</v>
      </c>
      <c r="B1380" s="8" t="s">
        <v>926</v>
      </c>
      <c r="C1380" s="9" t="s">
        <v>923</v>
      </c>
      <c r="D1380" s="9" t="s">
        <v>24</v>
      </c>
      <c r="E1380" s="10">
        <v>1</v>
      </c>
      <c r="F1380" s="9" t="s">
        <v>43</v>
      </c>
      <c r="G1380" s="9" t="s">
        <v>44</v>
      </c>
      <c r="H1380" s="9" t="s">
        <v>45</v>
      </c>
      <c r="I1380" s="11">
        <v>724155690</v>
      </c>
      <c r="J1380" s="11">
        <v>0</v>
      </c>
      <c r="K1380" s="11">
        <v>8386520</v>
      </c>
      <c r="L1380" s="11">
        <v>8386520</v>
      </c>
      <c r="M1380" s="11">
        <v>0</v>
      </c>
      <c r="N1380" s="11">
        <v>419326</v>
      </c>
      <c r="O1380" s="8" t="s">
        <v>46</v>
      </c>
      <c r="P1380" s="12">
        <v>861314.24471800402</v>
      </c>
      <c r="Q1380" s="12">
        <v>781379.15696090297</v>
      </c>
      <c r="R1380" s="8" t="s">
        <v>38</v>
      </c>
      <c r="S1380" s="8" t="s">
        <v>64</v>
      </c>
      <c r="T1380" s="8" t="s">
        <v>65</v>
      </c>
      <c r="U1380" s="8" t="s">
        <v>65</v>
      </c>
      <c r="V1380" s="1">
        <f t="shared" si="21"/>
        <v>1.1894047876886862</v>
      </c>
    </row>
    <row r="1381" spans="1:22" hidden="1" x14ac:dyDescent="0.2">
      <c r="A1381" s="7">
        <v>3403</v>
      </c>
      <c r="B1381" s="8" t="s">
        <v>926</v>
      </c>
      <c r="C1381" s="9" t="s">
        <v>923</v>
      </c>
      <c r="D1381" s="9" t="s">
        <v>24</v>
      </c>
      <c r="E1381" s="10">
        <v>1</v>
      </c>
      <c r="F1381" s="9" t="s">
        <v>43</v>
      </c>
      <c r="G1381" s="9" t="s">
        <v>79</v>
      </c>
      <c r="H1381" s="9" t="s">
        <v>45</v>
      </c>
      <c r="I1381" s="11">
        <v>1556443098</v>
      </c>
      <c r="J1381" s="11">
        <v>0</v>
      </c>
      <c r="K1381" s="11">
        <v>17780150</v>
      </c>
      <c r="L1381" s="11">
        <v>17780150</v>
      </c>
      <c r="M1381" s="11">
        <v>0</v>
      </c>
      <c r="N1381" s="11">
        <v>974639</v>
      </c>
      <c r="O1381" s="8" t="s">
        <v>46</v>
      </c>
      <c r="P1381" s="12">
        <v>1903673.9040395401</v>
      </c>
      <c r="Q1381" s="12">
        <v>1727001.6366139301</v>
      </c>
      <c r="R1381" s="8" t="s">
        <v>38</v>
      </c>
      <c r="S1381" s="8" t="s">
        <v>64</v>
      </c>
      <c r="T1381" s="8" t="s">
        <v>65</v>
      </c>
      <c r="U1381" s="8" t="s">
        <v>65</v>
      </c>
      <c r="V1381" s="1">
        <f t="shared" si="21"/>
        <v>1.2230925155476131</v>
      </c>
    </row>
    <row r="1382" spans="1:22" hidden="1" x14ac:dyDescent="0.2">
      <c r="A1382" s="7">
        <v>3403</v>
      </c>
      <c r="B1382" s="8" t="s">
        <v>926</v>
      </c>
      <c r="C1382" s="9" t="s">
        <v>923</v>
      </c>
      <c r="D1382" s="9" t="s">
        <v>24</v>
      </c>
      <c r="E1382" s="10">
        <v>1</v>
      </c>
      <c r="F1382" s="9" t="s">
        <v>43</v>
      </c>
      <c r="G1382" s="9" t="s">
        <v>26</v>
      </c>
      <c r="H1382" s="9" t="s">
        <v>27</v>
      </c>
      <c r="I1382" s="11">
        <v>9882212</v>
      </c>
      <c r="J1382" s="11">
        <v>0</v>
      </c>
      <c r="K1382" s="11">
        <v>114641</v>
      </c>
      <c r="L1382" s="11">
        <v>114641</v>
      </c>
      <c r="M1382" s="11">
        <v>0</v>
      </c>
      <c r="N1382" s="11">
        <v>20093</v>
      </c>
      <c r="O1382" s="8" t="s">
        <v>28</v>
      </c>
      <c r="P1382" s="12">
        <v>9369.0659214394</v>
      </c>
      <c r="Q1382" s="12">
        <v>8499.5608468107002</v>
      </c>
      <c r="R1382" s="8" t="s">
        <v>38</v>
      </c>
      <c r="S1382" s="8" t="s">
        <v>64</v>
      </c>
      <c r="T1382" s="8" t="s">
        <v>65</v>
      </c>
      <c r="U1382" s="8" t="s">
        <v>65</v>
      </c>
      <c r="V1382" s="1">
        <f t="shared" si="21"/>
        <v>0.9480737633881362</v>
      </c>
    </row>
    <row r="1383" spans="1:22" hidden="1" x14ac:dyDescent="0.2">
      <c r="A1383" s="7">
        <v>3405</v>
      </c>
      <c r="B1383" s="8" t="s">
        <v>927</v>
      </c>
      <c r="C1383" s="9" t="s">
        <v>923</v>
      </c>
      <c r="D1383" s="9" t="s">
        <v>24</v>
      </c>
      <c r="E1383" s="10">
        <v>1</v>
      </c>
      <c r="F1383" s="9" t="s">
        <v>34</v>
      </c>
      <c r="G1383" s="9" t="s">
        <v>35</v>
      </c>
      <c r="H1383" s="9" t="s">
        <v>36</v>
      </c>
      <c r="I1383" s="11">
        <v>1815676000</v>
      </c>
      <c r="J1383" s="11">
        <v>0</v>
      </c>
      <c r="K1383" s="11">
        <v>12675734</v>
      </c>
      <c r="L1383" s="11">
        <v>12675734</v>
      </c>
      <c r="M1383" s="11">
        <v>0</v>
      </c>
      <c r="N1383" s="11">
        <v>12675734</v>
      </c>
      <c r="O1383" s="8" t="s">
        <v>37</v>
      </c>
      <c r="P1383" s="12">
        <v>739289.64936252101</v>
      </c>
      <c r="Q1383" s="12">
        <v>670679.17024632206</v>
      </c>
      <c r="R1383" s="8" t="s">
        <v>38</v>
      </c>
      <c r="S1383" s="8" t="s">
        <v>64</v>
      </c>
      <c r="T1383" s="8" t="s">
        <v>65</v>
      </c>
      <c r="U1383" s="8" t="s">
        <v>65</v>
      </c>
      <c r="V1383" s="1">
        <f t="shared" si="21"/>
        <v>0.40717046949043828</v>
      </c>
    </row>
    <row r="1384" spans="1:22" hidden="1" x14ac:dyDescent="0.2">
      <c r="A1384" s="7">
        <v>3405</v>
      </c>
      <c r="B1384" s="8" t="s">
        <v>927</v>
      </c>
      <c r="C1384" s="9" t="s">
        <v>923</v>
      </c>
      <c r="D1384" s="9" t="s">
        <v>24</v>
      </c>
      <c r="E1384" s="10">
        <v>1</v>
      </c>
      <c r="F1384" s="9" t="s">
        <v>42</v>
      </c>
      <c r="G1384" s="9" t="s">
        <v>35</v>
      </c>
      <c r="H1384" s="9" t="s">
        <v>36</v>
      </c>
      <c r="I1384" s="11">
        <v>3200757000</v>
      </c>
      <c r="J1384" s="11">
        <v>0</v>
      </c>
      <c r="K1384" s="11">
        <v>22350409</v>
      </c>
      <c r="L1384" s="11">
        <v>22350409</v>
      </c>
      <c r="M1384" s="11">
        <v>0</v>
      </c>
      <c r="N1384" s="11">
        <v>22350409</v>
      </c>
      <c r="O1384" s="8" t="s">
        <v>37</v>
      </c>
      <c r="P1384" s="12">
        <v>1303547.8681328299</v>
      </c>
      <c r="Q1384" s="12">
        <v>1182570.86830521</v>
      </c>
      <c r="R1384" s="8" t="s">
        <v>38</v>
      </c>
      <c r="S1384" s="8" t="s">
        <v>64</v>
      </c>
      <c r="T1384" s="8" t="s">
        <v>65</v>
      </c>
      <c r="U1384" s="8" t="s">
        <v>65</v>
      </c>
      <c r="V1384" s="1">
        <f t="shared" si="21"/>
        <v>0.4072623657881026</v>
      </c>
    </row>
    <row r="1385" spans="1:22" hidden="1" x14ac:dyDescent="0.2">
      <c r="A1385" s="7">
        <v>3406</v>
      </c>
      <c r="B1385" s="8" t="s">
        <v>928</v>
      </c>
      <c r="C1385" s="9" t="s">
        <v>923</v>
      </c>
      <c r="D1385" s="9" t="s">
        <v>24</v>
      </c>
      <c r="E1385" s="10">
        <v>1</v>
      </c>
      <c r="F1385" s="9" t="s">
        <v>50</v>
      </c>
      <c r="G1385" s="9" t="s">
        <v>35</v>
      </c>
      <c r="H1385" s="9" t="s">
        <v>36</v>
      </c>
      <c r="I1385" s="11">
        <v>568876369</v>
      </c>
      <c r="J1385" s="11">
        <v>0</v>
      </c>
      <c r="K1385" s="11">
        <v>8476269</v>
      </c>
      <c r="L1385" s="11">
        <v>8476269</v>
      </c>
      <c r="M1385" s="11">
        <v>0</v>
      </c>
      <c r="N1385" s="11">
        <v>8476269</v>
      </c>
      <c r="O1385" s="8" t="s">
        <v>37</v>
      </c>
      <c r="P1385" s="12">
        <v>494363.31946634402</v>
      </c>
      <c r="Q1385" s="12">
        <v>448483.46136836102</v>
      </c>
      <c r="R1385" s="8" t="s">
        <v>38</v>
      </c>
      <c r="S1385" s="8" t="s">
        <v>64</v>
      </c>
      <c r="T1385" s="8" t="s">
        <v>65</v>
      </c>
      <c r="U1385" s="8" t="s">
        <v>65</v>
      </c>
      <c r="V1385" s="1">
        <f t="shared" si="21"/>
        <v>0.86901714749614445</v>
      </c>
    </row>
    <row r="1386" spans="1:22" hidden="1" x14ac:dyDescent="0.2">
      <c r="A1386" s="7">
        <v>3406</v>
      </c>
      <c r="B1386" s="8" t="s">
        <v>928</v>
      </c>
      <c r="C1386" s="9" t="s">
        <v>923</v>
      </c>
      <c r="D1386" s="9" t="s">
        <v>24</v>
      </c>
      <c r="E1386" s="10">
        <v>1</v>
      </c>
      <c r="F1386" s="9" t="s">
        <v>50</v>
      </c>
      <c r="G1386" s="9" t="s">
        <v>26</v>
      </c>
      <c r="H1386" s="9" t="s">
        <v>27</v>
      </c>
      <c r="I1386" s="11">
        <v>2913631</v>
      </c>
      <c r="J1386" s="11">
        <v>0</v>
      </c>
      <c r="K1386" s="11">
        <v>39976</v>
      </c>
      <c r="L1386" s="11">
        <v>39976</v>
      </c>
      <c r="M1386" s="11">
        <v>0</v>
      </c>
      <c r="N1386" s="11">
        <v>7009</v>
      </c>
      <c r="O1386" s="8" t="s">
        <v>28</v>
      </c>
      <c r="P1386" s="12">
        <v>3267.0491296783998</v>
      </c>
      <c r="Q1386" s="12">
        <v>2963.8475276045001</v>
      </c>
      <c r="R1386" s="8" t="s">
        <v>38</v>
      </c>
      <c r="S1386" s="8" t="s">
        <v>64</v>
      </c>
      <c r="T1386" s="8" t="s">
        <v>65</v>
      </c>
      <c r="U1386" s="8" t="s">
        <v>65</v>
      </c>
      <c r="V1386" s="1">
        <f t="shared" si="21"/>
        <v>1.1212981773184043</v>
      </c>
    </row>
    <row r="1387" spans="1:22" hidden="1" x14ac:dyDescent="0.2">
      <c r="A1387" s="7">
        <v>3407</v>
      </c>
      <c r="B1387" s="8" t="s">
        <v>929</v>
      </c>
      <c r="C1387" s="9" t="s">
        <v>923</v>
      </c>
      <c r="D1387" s="9" t="s">
        <v>24</v>
      </c>
      <c r="E1387" s="10">
        <v>1</v>
      </c>
      <c r="F1387" s="9" t="s">
        <v>43</v>
      </c>
      <c r="G1387" s="9" t="s">
        <v>44</v>
      </c>
      <c r="H1387" s="9" t="s">
        <v>45</v>
      </c>
      <c r="I1387" s="11">
        <v>849083624</v>
      </c>
      <c r="J1387" s="11">
        <v>0</v>
      </c>
      <c r="K1387" s="11">
        <v>10148544</v>
      </c>
      <c r="L1387" s="11">
        <v>10148544</v>
      </c>
      <c r="M1387" s="11">
        <v>0</v>
      </c>
      <c r="N1387" s="11">
        <v>505215</v>
      </c>
      <c r="O1387" s="8" t="s">
        <v>46</v>
      </c>
      <c r="P1387" s="12">
        <v>1042278.02596874</v>
      </c>
      <c r="Q1387" s="12">
        <v>945548.422361198</v>
      </c>
      <c r="R1387" s="8" t="s">
        <v>38</v>
      </c>
      <c r="S1387" s="8" t="s">
        <v>64</v>
      </c>
      <c r="T1387" s="8" t="s">
        <v>65</v>
      </c>
      <c r="U1387" s="8" t="s">
        <v>65</v>
      </c>
      <c r="V1387" s="1">
        <f t="shared" si="21"/>
        <v>1.2275328324654393</v>
      </c>
    </row>
    <row r="1388" spans="1:22" hidden="1" x14ac:dyDescent="0.2">
      <c r="A1388" s="7">
        <v>3407</v>
      </c>
      <c r="B1388" s="8" t="s">
        <v>929</v>
      </c>
      <c r="C1388" s="9" t="s">
        <v>923</v>
      </c>
      <c r="D1388" s="9" t="s">
        <v>24</v>
      </c>
      <c r="E1388" s="10">
        <v>1</v>
      </c>
      <c r="F1388" s="9" t="s">
        <v>43</v>
      </c>
      <c r="G1388" s="9" t="s">
        <v>79</v>
      </c>
      <c r="H1388" s="9" t="s">
        <v>45</v>
      </c>
      <c r="I1388" s="11">
        <v>628559207</v>
      </c>
      <c r="J1388" s="11">
        <v>0</v>
      </c>
      <c r="K1388" s="11">
        <v>7559960</v>
      </c>
      <c r="L1388" s="11">
        <v>7559960</v>
      </c>
      <c r="M1388" s="11">
        <v>0</v>
      </c>
      <c r="N1388" s="11">
        <v>377998</v>
      </c>
      <c r="O1388" s="8" t="s">
        <v>46</v>
      </c>
      <c r="P1388" s="12">
        <v>809425.03677318804</v>
      </c>
      <c r="Q1388" s="12">
        <v>734305.57631605503</v>
      </c>
      <c r="R1388" s="8" t="s">
        <v>38</v>
      </c>
      <c r="S1388" s="8" t="s">
        <v>64</v>
      </c>
      <c r="T1388" s="8" t="s">
        <v>65</v>
      </c>
      <c r="U1388" s="8" t="s">
        <v>65</v>
      </c>
      <c r="V1388" s="1">
        <f t="shared" si="21"/>
        <v>1.2877466875975423</v>
      </c>
    </row>
    <row r="1389" spans="1:22" hidden="1" x14ac:dyDescent="0.2">
      <c r="A1389" s="7">
        <v>3407</v>
      </c>
      <c r="B1389" s="8" t="s">
        <v>929</v>
      </c>
      <c r="C1389" s="9" t="s">
        <v>923</v>
      </c>
      <c r="D1389" s="9" t="s">
        <v>24</v>
      </c>
      <c r="E1389" s="10">
        <v>1</v>
      </c>
      <c r="F1389" s="9" t="s">
        <v>43</v>
      </c>
      <c r="G1389" s="9" t="s">
        <v>26</v>
      </c>
      <c r="H1389" s="9" t="s">
        <v>27</v>
      </c>
      <c r="I1389" s="11">
        <v>5006169</v>
      </c>
      <c r="J1389" s="11">
        <v>0</v>
      </c>
      <c r="K1389" s="11">
        <v>66705</v>
      </c>
      <c r="L1389" s="11">
        <v>66705</v>
      </c>
      <c r="M1389" s="11">
        <v>0</v>
      </c>
      <c r="N1389" s="11">
        <v>11682</v>
      </c>
      <c r="O1389" s="8" t="s">
        <v>28</v>
      </c>
      <c r="P1389" s="12">
        <v>5451.4836950970002</v>
      </c>
      <c r="Q1389" s="12">
        <v>4945.5535653606003</v>
      </c>
      <c r="R1389" s="8" t="s">
        <v>38</v>
      </c>
      <c r="S1389" s="8" t="s">
        <v>64</v>
      </c>
      <c r="T1389" s="8" t="s">
        <v>65</v>
      </c>
      <c r="U1389" s="8" t="s">
        <v>65</v>
      </c>
      <c r="V1389" s="1">
        <f t="shared" si="21"/>
        <v>1.0889531885753359</v>
      </c>
    </row>
    <row r="1390" spans="1:22" hidden="1" x14ac:dyDescent="0.2">
      <c r="A1390" s="7">
        <v>3439</v>
      </c>
      <c r="B1390" s="8" t="s">
        <v>930</v>
      </c>
      <c r="C1390" s="9" t="s">
        <v>49</v>
      </c>
      <c r="D1390" s="9" t="s">
        <v>24</v>
      </c>
      <c r="E1390" s="10">
        <v>2</v>
      </c>
      <c r="F1390" s="9" t="s">
        <v>50</v>
      </c>
      <c r="G1390" s="9" t="s">
        <v>35</v>
      </c>
      <c r="H1390" s="9" t="s">
        <v>36</v>
      </c>
      <c r="I1390" s="11">
        <v>76070000</v>
      </c>
      <c r="J1390" s="11">
        <v>0</v>
      </c>
      <c r="K1390" s="11">
        <v>712819</v>
      </c>
      <c r="L1390" s="11">
        <v>712819</v>
      </c>
      <c r="M1390" s="11">
        <v>0</v>
      </c>
      <c r="N1390" s="11">
        <v>692056</v>
      </c>
      <c r="O1390" s="8" t="s">
        <v>37</v>
      </c>
      <c r="P1390" s="12">
        <v>41573.900854099898</v>
      </c>
      <c r="Q1390" s="12">
        <v>37715.595440533303</v>
      </c>
      <c r="R1390" s="8" t="s">
        <v>124</v>
      </c>
      <c r="S1390" s="8" t="s">
        <v>160</v>
      </c>
      <c r="T1390" s="8" t="s">
        <v>161</v>
      </c>
      <c r="U1390" s="8" t="s">
        <v>161</v>
      </c>
      <c r="V1390" s="1">
        <f t="shared" si="21"/>
        <v>0.54652163604706061</v>
      </c>
    </row>
    <row r="1391" spans="1:22" hidden="1" x14ac:dyDescent="0.2">
      <c r="A1391" s="7">
        <v>3441</v>
      </c>
      <c r="B1391" s="8" t="s">
        <v>931</v>
      </c>
      <c r="C1391" s="9" t="s">
        <v>49</v>
      </c>
      <c r="D1391" s="9" t="s">
        <v>24</v>
      </c>
      <c r="E1391" s="10">
        <v>2</v>
      </c>
      <c r="F1391" s="9" t="s">
        <v>34</v>
      </c>
      <c r="G1391" s="9" t="s">
        <v>35</v>
      </c>
      <c r="H1391" s="9" t="s">
        <v>36</v>
      </c>
      <c r="I1391" s="11">
        <v>53197000</v>
      </c>
      <c r="J1391" s="11">
        <v>0</v>
      </c>
      <c r="K1391" s="11">
        <v>1440853</v>
      </c>
      <c r="L1391" s="11">
        <v>1440853</v>
      </c>
      <c r="M1391" s="11">
        <v>0</v>
      </c>
      <c r="N1391" s="11">
        <v>1440681</v>
      </c>
      <c r="O1391" s="8" t="s">
        <v>37</v>
      </c>
      <c r="P1391" s="12">
        <v>84035.189532451303</v>
      </c>
      <c r="Q1391" s="12">
        <v>76236.223834211502</v>
      </c>
      <c r="R1391" s="8" t="s">
        <v>124</v>
      </c>
      <c r="S1391" s="8" t="s">
        <v>160</v>
      </c>
      <c r="T1391" s="8" t="s">
        <v>161</v>
      </c>
      <c r="U1391" s="8" t="s">
        <v>161</v>
      </c>
      <c r="V1391" s="1">
        <f t="shared" si="21"/>
        <v>1.5796979065069703</v>
      </c>
    </row>
    <row r="1392" spans="1:22" hidden="1" x14ac:dyDescent="0.2">
      <c r="A1392" s="7">
        <v>3441</v>
      </c>
      <c r="B1392" s="8" t="s">
        <v>931</v>
      </c>
      <c r="C1392" s="9" t="s">
        <v>49</v>
      </c>
      <c r="D1392" s="9" t="s">
        <v>24</v>
      </c>
      <c r="E1392" s="10">
        <v>2</v>
      </c>
      <c r="F1392" s="9" t="s">
        <v>42</v>
      </c>
      <c r="G1392" s="9" t="s">
        <v>35</v>
      </c>
      <c r="H1392" s="9" t="s">
        <v>36</v>
      </c>
      <c r="I1392" s="11">
        <v>1133665000</v>
      </c>
      <c r="J1392" s="11">
        <v>0</v>
      </c>
      <c r="K1392" s="11">
        <v>7579955</v>
      </c>
      <c r="L1392" s="11">
        <v>7579955</v>
      </c>
      <c r="M1392" s="11">
        <v>0</v>
      </c>
      <c r="N1392" s="11">
        <v>7573609</v>
      </c>
      <c r="O1392" s="8" t="s">
        <v>37</v>
      </c>
      <c r="P1392" s="12">
        <v>442087.39897300501</v>
      </c>
      <c r="Q1392" s="12">
        <v>401059.057400894</v>
      </c>
      <c r="R1392" s="8" t="s">
        <v>124</v>
      </c>
      <c r="S1392" s="8" t="s">
        <v>160</v>
      </c>
      <c r="T1392" s="8" t="s">
        <v>161</v>
      </c>
      <c r="U1392" s="8" t="s">
        <v>161</v>
      </c>
      <c r="V1392" s="1">
        <f t="shared" si="21"/>
        <v>0.38996299521728645</v>
      </c>
    </row>
    <row r="1393" spans="1:22" hidden="1" x14ac:dyDescent="0.2">
      <c r="A1393" s="7">
        <v>3443</v>
      </c>
      <c r="B1393" s="8" t="s">
        <v>932</v>
      </c>
      <c r="C1393" s="9" t="s">
        <v>49</v>
      </c>
      <c r="D1393" s="9" t="s">
        <v>24</v>
      </c>
      <c r="E1393" s="10">
        <v>2</v>
      </c>
      <c r="F1393" s="9" t="s">
        <v>34</v>
      </c>
      <c r="G1393" s="9" t="s">
        <v>35</v>
      </c>
      <c r="H1393" s="9" t="s">
        <v>36</v>
      </c>
      <c r="I1393" s="11">
        <v>347641000</v>
      </c>
      <c r="J1393" s="11">
        <v>0</v>
      </c>
      <c r="K1393" s="11">
        <v>388632</v>
      </c>
      <c r="L1393" s="11">
        <v>388632</v>
      </c>
      <c r="M1393" s="11">
        <v>0</v>
      </c>
      <c r="N1393" s="11">
        <v>376510</v>
      </c>
      <c r="O1393" s="8" t="s">
        <v>37</v>
      </c>
      <c r="P1393" s="12">
        <v>22666.270451167198</v>
      </c>
      <c r="Q1393" s="12">
        <v>20562.705661949702</v>
      </c>
      <c r="R1393" s="8" t="s">
        <v>124</v>
      </c>
      <c r="S1393" s="8" t="s">
        <v>160</v>
      </c>
      <c r="T1393" s="8" t="s">
        <v>161</v>
      </c>
      <c r="U1393" s="8" t="s">
        <v>161</v>
      </c>
      <c r="V1393" s="1">
        <f t="shared" si="21"/>
        <v>6.5200222215352044E-2</v>
      </c>
    </row>
    <row r="1394" spans="1:22" hidden="1" x14ac:dyDescent="0.2">
      <c r="A1394" s="7">
        <v>3443</v>
      </c>
      <c r="B1394" s="8" t="s">
        <v>932</v>
      </c>
      <c r="C1394" s="9" t="s">
        <v>49</v>
      </c>
      <c r="D1394" s="9" t="s">
        <v>24</v>
      </c>
      <c r="E1394" s="10">
        <v>2</v>
      </c>
      <c r="F1394" s="9" t="s">
        <v>42</v>
      </c>
      <c r="G1394" s="9" t="s">
        <v>35</v>
      </c>
      <c r="H1394" s="9" t="s">
        <v>36</v>
      </c>
      <c r="I1394" s="11">
        <v>593549000</v>
      </c>
      <c r="J1394" s="11">
        <v>0</v>
      </c>
      <c r="K1394" s="11">
        <v>6925862</v>
      </c>
      <c r="L1394" s="11">
        <v>6925862</v>
      </c>
      <c r="M1394" s="11">
        <v>0</v>
      </c>
      <c r="N1394" s="11">
        <v>6688146</v>
      </c>
      <c r="O1394" s="8" t="s">
        <v>37</v>
      </c>
      <c r="P1394" s="12">
        <v>403938.58765995002</v>
      </c>
      <c r="Q1394" s="12">
        <v>366450.68280862703</v>
      </c>
      <c r="R1394" s="8" t="s">
        <v>124</v>
      </c>
      <c r="S1394" s="8" t="s">
        <v>160</v>
      </c>
      <c r="T1394" s="8" t="s">
        <v>161</v>
      </c>
      <c r="U1394" s="8" t="s">
        <v>161</v>
      </c>
      <c r="V1394" s="1">
        <f t="shared" si="21"/>
        <v>0.68054800473078048</v>
      </c>
    </row>
    <row r="1395" spans="1:22" hidden="1" x14ac:dyDescent="0.2">
      <c r="A1395" s="7">
        <v>3452</v>
      </c>
      <c r="B1395" s="8" t="s">
        <v>933</v>
      </c>
      <c r="C1395" s="9" t="s">
        <v>49</v>
      </c>
      <c r="D1395" s="9" t="s">
        <v>24</v>
      </c>
      <c r="E1395" s="10">
        <v>2</v>
      </c>
      <c r="F1395" s="9" t="s">
        <v>43</v>
      </c>
      <c r="G1395" s="9" t="s">
        <v>35</v>
      </c>
      <c r="H1395" s="9" t="s">
        <v>36</v>
      </c>
      <c r="I1395" s="11">
        <v>447436000</v>
      </c>
      <c r="J1395" s="11">
        <v>0</v>
      </c>
      <c r="K1395" s="11">
        <v>5436472</v>
      </c>
      <c r="L1395" s="11">
        <v>5436472</v>
      </c>
      <c r="M1395" s="11">
        <v>0</v>
      </c>
      <c r="N1395" s="11">
        <v>5402991</v>
      </c>
      <c r="O1395" s="8" t="s">
        <v>37</v>
      </c>
      <c r="P1395" s="12">
        <v>317072.56389643101</v>
      </c>
      <c r="Q1395" s="12">
        <v>287646.343006832</v>
      </c>
      <c r="R1395" s="8" t="s">
        <v>124</v>
      </c>
      <c r="S1395" s="8" t="s">
        <v>160</v>
      </c>
      <c r="T1395" s="8" t="s">
        <v>161</v>
      </c>
      <c r="U1395" s="8" t="s">
        <v>161</v>
      </c>
      <c r="V1395" s="1">
        <f t="shared" si="21"/>
        <v>0.7086433901081518</v>
      </c>
    </row>
    <row r="1396" spans="1:22" hidden="1" x14ac:dyDescent="0.2">
      <c r="A1396" s="7">
        <v>3453</v>
      </c>
      <c r="B1396" s="8" t="s">
        <v>934</v>
      </c>
      <c r="C1396" s="9" t="s">
        <v>49</v>
      </c>
      <c r="D1396" s="9" t="s">
        <v>24</v>
      </c>
      <c r="E1396" s="10">
        <v>2</v>
      </c>
      <c r="F1396" s="9" t="s">
        <v>43</v>
      </c>
      <c r="G1396" s="9" t="s">
        <v>35</v>
      </c>
      <c r="H1396" s="9" t="s">
        <v>36</v>
      </c>
      <c r="I1396" s="11">
        <v>395716000</v>
      </c>
      <c r="J1396" s="11">
        <v>0</v>
      </c>
      <c r="K1396" s="11">
        <v>4702236</v>
      </c>
      <c r="L1396" s="11">
        <v>4702236</v>
      </c>
      <c r="M1396" s="11">
        <v>0</v>
      </c>
      <c r="N1396" s="11">
        <v>4697539</v>
      </c>
      <c r="O1396" s="8" t="s">
        <v>37</v>
      </c>
      <c r="P1396" s="12">
        <v>274249.55459461501</v>
      </c>
      <c r="Q1396" s="12">
        <v>248797.56381621599</v>
      </c>
      <c r="R1396" s="8" t="s">
        <v>124</v>
      </c>
      <c r="S1396" s="8" t="s">
        <v>160</v>
      </c>
      <c r="T1396" s="8" t="s">
        <v>161</v>
      </c>
      <c r="U1396" s="8" t="s">
        <v>161</v>
      </c>
      <c r="V1396" s="1">
        <f t="shared" si="21"/>
        <v>0.69304641357593577</v>
      </c>
    </row>
    <row r="1397" spans="1:22" hidden="1" x14ac:dyDescent="0.2">
      <c r="A1397" s="7">
        <v>3456</v>
      </c>
      <c r="B1397" s="8" t="s">
        <v>935</v>
      </c>
      <c r="C1397" s="9" t="s">
        <v>49</v>
      </c>
      <c r="D1397" s="9" t="s">
        <v>24</v>
      </c>
      <c r="E1397" s="10">
        <v>1</v>
      </c>
      <c r="F1397" s="9" t="s">
        <v>34</v>
      </c>
      <c r="G1397" s="9" t="s">
        <v>35</v>
      </c>
      <c r="H1397" s="9" t="s">
        <v>36</v>
      </c>
      <c r="I1397" s="11">
        <v>841262000</v>
      </c>
      <c r="J1397" s="11">
        <v>0</v>
      </c>
      <c r="K1397" s="11">
        <v>0</v>
      </c>
      <c r="L1397" s="11">
        <v>0</v>
      </c>
      <c r="M1397" s="11">
        <v>0</v>
      </c>
      <c r="N1397" s="11">
        <v>0</v>
      </c>
      <c r="O1397" s="8" t="s">
        <v>37</v>
      </c>
      <c r="P1397" s="12">
        <v>0</v>
      </c>
      <c r="Q1397" s="12">
        <v>0</v>
      </c>
      <c r="R1397" s="8" t="s">
        <v>51</v>
      </c>
      <c r="S1397" s="8" t="s">
        <v>52</v>
      </c>
      <c r="T1397" s="8" t="s">
        <v>53</v>
      </c>
      <c r="U1397" s="8" t="s">
        <v>54</v>
      </c>
      <c r="V1397" s="1">
        <f t="shared" si="21"/>
        <v>0</v>
      </c>
    </row>
    <row r="1398" spans="1:22" hidden="1" x14ac:dyDescent="0.2">
      <c r="A1398" s="7">
        <v>3456</v>
      </c>
      <c r="B1398" s="8" t="s">
        <v>935</v>
      </c>
      <c r="C1398" s="9" t="s">
        <v>49</v>
      </c>
      <c r="D1398" s="9" t="s">
        <v>24</v>
      </c>
      <c r="E1398" s="10">
        <v>1</v>
      </c>
      <c r="F1398" s="9" t="s">
        <v>42</v>
      </c>
      <c r="G1398" s="9" t="s">
        <v>35</v>
      </c>
      <c r="H1398" s="9" t="s">
        <v>36</v>
      </c>
      <c r="I1398" s="11">
        <v>1323248000</v>
      </c>
      <c r="J1398" s="11">
        <v>0</v>
      </c>
      <c r="K1398" s="11">
        <v>18908199</v>
      </c>
      <c r="L1398" s="11">
        <v>18908199</v>
      </c>
      <c r="M1398" s="11">
        <v>0</v>
      </c>
      <c r="N1398" s="11">
        <v>18340137</v>
      </c>
      <c r="O1398" s="8" t="s">
        <v>37</v>
      </c>
      <c r="P1398" s="12">
        <v>1102787.0897879901</v>
      </c>
      <c r="Q1398" s="12">
        <v>1000441.8849569</v>
      </c>
      <c r="R1398" s="8" t="s">
        <v>51</v>
      </c>
      <c r="S1398" s="8" t="s">
        <v>52</v>
      </c>
      <c r="T1398" s="8" t="s">
        <v>53</v>
      </c>
      <c r="U1398" s="8" t="s">
        <v>54</v>
      </c>
      <c r="V1398" s="1">
        <f t="shared" si="21"/>
        <v>0.83339411039199762</v>
      </c>
    </row>
    <row r="1399" spans="1:22" hidden="1" x14ac:dyDescent="0.2">
      <c r="A1399" s="7">
        <v>3456</v>
      </c>
      <c r="B1399" s="8" t="s">
        <v>935</v>
      </c>
      <c r="C1399" s="9" t="s">
        <v>49</v>
      </c>
      <c r="D1399" s="9" t="s">
        <v>24</v>
      </c>
      <c r="E1399" s="10">
        <v>1</v>
      </c>
      <c r="F1399" s="9" t="s">
        <v>43</v>
      </c>
      <c r="G1399" s="9" t="s">
        <v>35</v>
      </c>
      <c r="H1399" s="9" t="s">
        <v>36</v>
      </c>
      <c r="I1399" s="11">
        <v>847271000</v>
      </c>
      <c r="J1399" s="11">
        <v>0</v>
      </c>
      <c r="K1399" s="11">
        <v>10086985</v>
      </c>
      <c r="L1399" s="11">
        <v>10086985</v>
      </c>
      <c r="M1399" s="11">
        <v>0</v>
      </c>
      <c r="N1399" s="11">
        <v>9809305</v>
      </c>
      <c r="O1399" s="8" t="s">
        <v>37</v>
      </c>
      <c r="P1399" s="12">
        <v>588305.466474368</v>
      </c>
      <c r="Q1399" s="12">
        <v>533707.21806619596</v>
      </c>
      <c r="R1399" s="8" t="s">
        <v>51</v>
      </c>
      <c r="S1399" s="8" t="s">
        <v>52</v>
      </c>
      <c r="T1399" s="8" t="s">
        <v>53</v>
      </c>
      <c r="U1399" s="8" t="s">
        <v>54</v>
      </c>
      <c r="V1399" s="1">
        <f t="shared" si="21"/>
        <v>0.69435336093689981</v>
      </c>
    </row>
    <row r="1400" spans="1:22" hidden="1" x14ac:dyDescent="0.2">
      <c r="A1400" s="7">
        <v>3457</v>
      </c>
      <c r="B1400" s="8" t="s">
        <v>936</v>
      </c>
      <c r="C1400" s="9" t="s">
        <v>49</v>
      </c>
      <c r="D1400" s="9" t="s">
        <v>24</v>
      </c>
      <c r="E1400" s="10">
        <v>1</v>
      </c>
      <c r="F1400" s="9" t="s">
        <v>43</v>
      </c>
      <c r="G1400" s="9" t="s">
        <v>35</v>
      </c>
      <c r="H1400" s="9" t="s">
        <v>36</v>
      </c>
      <c r="I1400" s="11">
        <v>2297947000</v>
      </c>
      <c r="J1400" s="11">
        <v>0</v>
      </c>
      <c r="K1400" s="11">
        <v>24797081</v>
      </c>
      <c r="L1400" s="11">
        <v>24797081</v>
      </c>
      <c r="M1400" s="11">
        <v>0</v>
      </c>
      <c r="N1400" s="11">
        <v>24693812</v>
      </c>
      <c r="O1400" s="8" t="s">
        <v>37</v>
      </c>
      <c r="P1400" s="12">
        <v>1446245.66259468</v>
      </c>
      <c r="Q1400" s="12">
        <v>1312025.45821889</v>
      </c>
      <c r="R1400" s="8" t="s">
        <v>38</v>
      </c>
      <c r="S1400" s="8" t="s">
        <v>60</v>
      </c>
      <c r="T1400" s="8" t="s">
        <v>61</v>
      </c>
      <c r="U1400" s="8" t="s">
        <v>62</v>
      </c>
      <c r="V1400" s="1">
        <f t="shared" si="21"/>
        <v>0.62936423798924868</v>
      </c>
    </row>
    <row r="1401" spans="1:22" hidden="1" x14ac:dyDescent="0.2">
      <c r="A1401" s="7">
        <v>3459</v>
      </c>
      <c r="B1401" s="8" t="s">
        <v>937</v>
      </c>
      <c r="C1401" s="9" t="s">
        <v>49</v>
      </c>
      <c r="D1401" s="9" t="s">
        <v>24</v>
      </c>
      <c r="E1401" s="10">
        <v>1</v>
      </c>
      <c r="F1401" s="9" t="s">
        <v>43</v>
      </c>
      <c r="G1401" s="9" t="s">
        <v>35</v>
      </c>
      <c r="H1401" s="9" t="s">
        <v>36</v>
      </c>
      <c r="I1401" s="11">
        <v>4749439389</v>
      </c>
      <c r="J1401" s="11">
        <v>0</v>
      </c>
      <c r="K1401" s="11">
        <v>57296898</v>
      </c>
      <c r="L1401" s="11">
        <v>57296898</v>
      </c>
      <c r="M1401" s="11">
        <v>0</v>
      </c>
      <c r="N1401" s="11">
        <v>56098168</v>
      </c>
      <c r="O1401" s="8" t="s">
        <v>37</v>
      </c>
      <c r="P1401" s="12">
        <v>3341739.7076950399</v>
      </c>
      <c r="Q1401" s="12">
        <v>3031606.3754831199</v>
      </c>
      <c r="R1401" s="8" t="s">
        <v>38</v>
      </c>
      <c r="S1401" s="8" t="s">
        <v>60</v>
      </c>
      <c r="T1401" s="8" t="s">
        <v>61</v>
      </c>
      <c r="U1401" s="8" t="s">
        <v>62</v>
      </c>
      <c r="V1401" s="1">
        <f t="shared" si="21"/>
        <v>0.70360719107916581</v>
      </c>
    </row>
    <row r="1402" spans="1:22" hidden="1" x14ac:dyDescent="0.2">
      <c r="A1402" s="7">
        <v>3459</v>
      </c>
      <c r="B1402" s="8" t="s">
        <v>937</v>
      </c>
      <c r="C1402" s="9" t="s">
        <v>49</v>
      </c>
      <c r="D1402" s="9" t="s">
        <v>24</v>
      </c>
      <c r="E1402" s="10">
        <v>1</v>
      </c>
      <c r="F1402" s="9" t="s">
        <v>43</v>
      </c>
      <c r="G1402" s="9" t="s">
        <v>26</v>
      </c>
      <c r="H1402" s="9" t="s">
        <v>27</v>
      </c>
      <c r="I1402" s="11">
        <v>18611</v>
      </c>
      <c r="J1402" s="11">
        <v>0</v>
      </c>
      <c r="K1402" s="11">
        <v>232</v>
      </c>
      <c r="L1402" s="11">
        <v>232</v>
      </c>
      <c r="M1402" s="11">
        <v>0</v>
      </c>
      <c r="N1402" s="11">
        <v>39</v>
      </c>
      <c r="O1402" s="8" t="s">
        <v>28</v>
      </c>
      <c r="P1402" s="12">
        <v>18.960261108800001</v>
      </c>
      <c r="Q1402" s="12">
        <v>17.200636041700001</v>
      </c>
      <c r="R1402" s="8" t="s">
        <v>38</v>
      </c>
      <c r="S1402" s="8" t="s">
        <v>60</v>
      </c>
      <c r="T1402" s="8" t="s">
        <v>61</v>
      </c>
      <c r="U1402" s="8" t="s">
        <v>62</v>
      </c>
      <c r="V1402" s="1">
        <f t="shared" si="21"/>
        <v>1.0187663805706304</v>
      </c>
    </row>
    <row r="1403" spans="1:22" hidden="1" x14ac:dyDescent="0.2">
      <c r="A1403" s="7">
        <v>3460</v>
      </c>
      <c r="B1403" s="8" t="s">
        <v>938</v>
      </c>
      <c r="C1403" s="9" t="s">
        <v>49</v>
      </c>
      <c r="D1403" s="9" t="s">
        <v>24</v>
      </c>
      <c r="E1403" s="10">
        <v>2</v>
      </c>
      <c r="F1403" s="9" t="s">
        <v>43</v>
      </c>
      <c r="G1403" s="9" t="s">
        <v>35</v>
      </c>
      <c r="H1403" s="9" t="s">
        <v>36</v>
      </c>
      <c r="I1403" s="11">
        <v>1908370000</v>
      </c>
      <c r="J1403" s="11">
        <v>0</v>
      </c>
      <c r="K1403" s="11">
        <v>21662619</v>
      </c>
      <c r="L1403" s="11">
        <v>21662619</v>
      </c>
      <c r="M1403" s="11">
        <v>0</v>
      </c>
      <c r="N1403" s="11">
        <v>21146148</v>
      </c>
      <c r="O1403" s="8" t="s">
        <v>37</v>
      </c>
      <c r="P1403" s="12">
        <v>1263433.7392046701</v>
      </c>
      <c r="Q1403" s="12">
        <v>1146179.56926851</v>
      </c>
      <c r="R1403" s="8" t="s">
        <v>124</v>
      </c>
      <c r="S1403" s="8" t="s">
        <v>160</v>
      </c>
      <c r="T1403" s="8" t="s">
        <v>161</v>
      </c>
      <c r="U1403" s="8" t="s">
        <v>161</v>
      </c>
      <c r="V1403" s="1">
        <f t="shared" si="21"/>
        <v>0.66204862746986703</v>
      </c>
    </row>
    <row r="1404" spans="1:22" hidden="1" x14ac:dyDescent="0.2">
      <c r="A1404" s="7">
        <v>3464</v>
      </c>
      <c r="B1404" s="8" t="s">
        <v>939</v>
      </c>
      <c r="C1404" s="9" t="s">
        <v>49</v>
      </c>
      <c r="D1404" s="9" t="s">
        <v>24</v>
      </c>
      <c r="E1404" s="10">
        <v>2</v>
      </c>
      <c r="F1404" s="9" t="s">
        <v>50</v>
      </c>
      <c r="G1404" s="9" t="s">
        <v>35</v>
      </c>
      <c r="H1404" s="9" t="s">
        <v>36</v>
      </c>
      <c r="I1404" s="11">
        <v>110857000</v>
      </c>
      <c r="J1404" s="11">
        <v>0</v>
      </c>
      <c r="K1404" s="11">
        <v>1671963</v>
      </c>
      <c r="L1404" s="11">
        <v>1671963</v>
      </c>
      <c r="M1404" s="11">
        <v>0</v>
      </c>
      <c r="N1404" s="11">
        <v>1623265</v>
      </c>
      <c r="O1404" s="8" t="s">
        <v>37</v>
      </c>
      <c r="P1404" s="12">
        <v>97514.269391982307</v>
      </c>
      <c r="Q1404" s="12">
        <v>88464.364866172793</v>
      </c>
      <c r="R1404" s="8" t="s">
        <v>124</v>
      </c>
      <c r="S1404" s="8" t="s">
        <v>160</v>
      </c>
      <c r="T1404" s="8" t="s">
        <v>161</v>
      </c>
      <c r="U1404" s="8" t="s">
        <v>161</v>
      </c>
      <c r="V1404" s="1">
        <f t="shared" si="21"/>
        <v>0.87964016157736824</v>
      </c>
    </row>
    <row r="1405" spans="1:22" hidden="1" x14ac:dyDescent="0.2">
      <c r="A1405" s="7">
        <v>3469</v>
      </c>
      <c r="B1405" s="8" t="s">
        <v>940</v>
      </c>
      <c r="C1405" s="9" t="s">
        <v>49</v>
      </c>
      <c r="D1405" s="9" t="s">
        <v>24</v>
      </c>
      <c r="E1405" s="10">
        <v>2</v>
      </c>
      <c r="F1405" s="9" t="s">
        <v>34</v>
      </c>
      <c r="G1405" s="9" t="s">
        <v>35</v>
      </c>
      <c r="H1405" s="9" t="s">
        <v>36</v>
      </c>
      <c r="I1405" s="11">
        <v>192556000</v>
      </c>
      <c r="J1405" s="11">
        <v>0</v>
      </c>
      <c r="K1405" s="11">
        <v>0</v>
      </c>
      <c r="L1405" s="11">
        <v>0</v>
      </c>
      <c r="M1405" s="11">
        <v>0</v>
      </c>
      <c r="N1405" s="11">
        <v>0</v>
      </c>
      <c r="O1405" s="8" t="s">
        <v>37</v>
      </c>
      <c r="P1405" s="12">
        <v>0</v>
      </c>
      <c r="Q1405" s="12">
        <v>0</v>
      </c>
      <c r="R1405" s="8" t="s">
        <v>124</v>
      </c>
      <c r="S1405" s="8" t="s">
        <v>160</v>
      </c>
      <c r="T1405" s="8" t="s">
        <v>161</v>
      </c>
      <c r="U1405" s="8" t="s">
        <v>161</v>
      </c>
      <c r="V1405" s="1">
        <f t="shared" si="21"/>
        <v>0</v>
      </c>
    </row>
    <row r="1406" spans="1:22" hidden="1" x14ac:dyDescent="0.2">
      <c r="A1406" s="7">
        <v>3469</v>
      </c>
      <c r="B1406" s="8" t="s">
        <v>940</v>
      </c>
      <c r="C1406" s="9" t="s">
        <v>49</v>
      </c>
      <c r="D1406" s="9" t="s">
        <v>24</v>
      </c>
      <c r="E1406" s="10">
        <v>2</v>
      </c>
      <c r="F1406" s="9" t="s">
        <v>42</v>
      </c>
      <c r="G1406" s="9" t="s">
        <v>35</v>
      </c>
      <c r="H1406" s="9" t="s">
        <v>36</v>
      </c>
      <c r="I1406" s="11">
        <v>508274000</v>
      </c>
      <c r="J1406" s="11">
        <v>0</v>
      </c>
      <c r="K1406" s="11">
        <v>6900148</v>
      </c>
      <c r="L1406" s="11">
        <v>6900148</v>
      </c>
      <c r="M1406" s="11">
        <v>0</v>
      </c>
      <c r="N1406" s="11">
        <v>6725771</v>
      </c>
      <c r="O1406" s="8" t="s">
        <v>37</v>
      </c>
      <c r="P1406" s="12">
        <v>402438.86432687001</v>
      </c>
      <c r="Q1406" s="12">
        <v>365090.14272599999</v>
      </c>
      <c r="R1406" s="8" t="s">
        <v>124</v>
      </c>
      <c r="S1406" s="8" t="s">
        <v>160</v>
      </c>
      <c r="T1406" s="8" t="s">
        <v>161</v>
      </c>
      <c r="U1406" s="8" t="s">
        <v>161</v>
      </c>
      <c r="V1406" s="1">
        <f t="shared" si="21"/>
        <v>0.79177542885701413</v>
      </c>
    </row>
    <row r="1407" spans="1:22" hidden="1" x14ac:dyDescent="0.2">
      <c r="A1407" s="7">
        <v>3469</v>
      </c>
      <c r="B1407" s="8" t="s">
        <v>940</v>
      </c>
      <c r="C1407" s="9" t="s">
        <v>49</v>
      </c>
      <c r="D1407" s="9" t="s">
        <v>24</v>
      </c>
      <c r="E1407" s="10">
        <v>2</v>
      </c>
      <c r="F1407" s="9" t="s">
        <v>50</v>
      </c>
      <c r="G1407" s="9" t="s">
        <v>35</v>
      </c>
      <c r="H1407" s="9" t="s">
        <v>36</v>
      </c>
      <c r="I1407" s="11">
        <v>132350000</v>
      </c>
      <c r="J1407" s="11">
        <v>0</v>
      </c>
      <c r="K1407" s="11">
        <v>1898899</v>
      </c>
      <c r="L1407" s="11">
        <v>1898899</v>
      </c>
      <c r="M1407" s="11">
        <v>0</v>
      </c>
      <c r="N1407" s="11">
        <v>1850008</v>
      </c>
      <c r="O1407" s="8" t="s">
        <v>37</v>
      </c>
      <c r="P1407" s="12">
        <v>110749.90812246699</v>
      </c>
      <c r="Q1407" s="12">
        <v>100471.657554629</v>
      </c>
      <c r="R1407" s="8" t="s">
        <v>124</v>
      </c>
      <c r="S1407" s="8" t="s">
        <v>160</v>
      </c>
      <c r="T1407" s="8" t="s">
        <v>161</v>
      </c>
      <c r="U1407" s="8" t="s">
        <v>161</v>
      </c>
      <c r="V1407" s="1">
        <f t="shared" si="21"/>
        <v>0.83679567905150731</v>
      </c>
    </row>
    <row r="1408" spans="1:22" hidden="1" x14ac:dyDescent="0.2">
      <c r="A1408" s="7">
        <v>3470</v>
      </c>
      <c r="B1408" s="8" t="s">
        <v>941</v>
      </c>
      <c r="C1408" s="9" t="s">
        <v>49</v>
      </c>
      <c r="D1408" s="9" t="s">
        <v>24</v>
      </c>
      <c r="E1408" s="10">
        <v>2</v>
      </c>
      <c r="F1408" s="9" t="s">
        <v>50</v>
      </c>
      <c r="G1408" s="9" t="s">
        <v>35</v>
      </c>
      <c r="H1408" s="9" t="s">
        <v>36</v>
      </c>
      <c r="I1408" s="11">
        <v>324000</v>
      </c>
      <c r="J1408" s="11">
        <v>0</v>
      </c>
      <c r="K1408" s="11">
        <v>9716</v>
      </c>
      <c r="L1408" s="11">
        <v>9716</v>
      </c>
      <c r="M1408" s="11">
        <v>0</v>
      </c>
      <c r="N1408" s="11">
        <v>9463</v>
      </c>
      <c r="O1408" s="8" t="s">
        <v>37</v>
      </c>
      <c r="P1408" s="12">
        <v>566.66842592360001</v>
      </c>
      <c r="Q1408" s="12">
        <v>514.07822364469996</v>
      </c>
      <c r="R1408" s="8" t="s">
        <v>124</v>
      </c>
      <c r="S1408" s="8" t="s">
        <v>160</v>
      </c>
      <c r="T1408" s="8" t="s">
        <v>161</v>
      </c>
      <c r="U1408" s="8" t="s">
        <v>161</v>
      </c>
      <c r="V1408" s="1">
        <f t="shared" si="21"/>
        <v>1.7489766232209878</v>
      </c>
    </row>
    <row r="1409" spans="1:22" hidden="1" x14ac:dyDescent="0.2">
      <c r="A1409" s="7">
        <v>3470</v>
      </c>
      <c r="B1409" s="8" t="s">
        <v>941</v>
      </c>
      <c r="C1409" s="9" t="s">
        <v>49</v>
      </c>
      <c r="D1409" s="9" t="s">
        <v>24</v>
      </c>
      <c r="E1409" s="10">
        <v>2</v>
      </c>
      <c r="F1409" s="9" t="s">
        <v>43</v>
      </c>
      <c r="G1409" s="9" t="s">
        <v>79</v>
      </c>
      <c r="H1409" s="9" t="s">
        <v>45</v>
      </c>
      <c r="I1409" s="11">
        <v>9806297261</v>
      </c>
      <c r="J1409" s="11">
        <v>0</v>
      </c>
      <c r="K1409" s="11">
        <v>110346190</v>
      </c>
      <c r="L1409" s="11">
        <v>110346190</v>
      </c>
      <c r="M1409" s="11">
        <v>0</v>
      </c>
      <c r="N1409" s="11">
        <v>6750766</v>
      </c>
      <c r="O1409" s="8" t="s">
        <v>46</v>
      </c>
      <c r="P1409" s="12">
        <v>11814476.385924101</v>
      </c>
      <c r="Q1409" s="12">
        <v>10718022.6670816</v>
      </c>
      <c r="R1409" s="8" t="s">
        <v>124</v>
      </c>
      <c r="S1409" s="8" t="s">
        <v>160</v>
      </c>
      <c r="T1409" s="8" t="s">
        <v>161</v>
      </c>
      <c r="U1409" s="8" t="s">
        <v>161</v>
      </c>
      <c r="V1409" s="1">
        <f t="shared" si="21"/>
        <v>1.204784647199173</v>
      </c>
    </row>
    <row r="1410" spans="1:22" hidden="1" x14ac:dyDescent="0.2">
      <c r="A1410" s="7">
        <v>3470</v>
      </c>
      <c r="B1410" s="8" t="s">
        <v>941</v>
      </c>
      <c r="C1410" s="9" t="s">
        <v>49</v>
      </c>
      <c r="D1410" s="9" t="s">
        <v>24</v>
      </c>
      <c r="E1410" s="10">
        <v>2</v>
      </c>
      <c r="F1410" s="9" t="s">
        <v>43</v>
      </c>
      <c r="G1410" s="9" t="s">
        <v>35</v>
      </c>
      <c r="H1410" s="9" t="s">
        <v>36</v>
      </c>
      <c r="I1410" s="11">
        <v>1003568739</v>
      </c>
      <c r="J1410" s="11">
        <v>0</v>
      </c>
      <c r="K1410" s="11">
        <v>11295604</v>
      </c>
      <c r="L1410" s="11">
        <v>11295604</v>
      </c>
      <c r="M1410" s="11">
        <v>0</v>
      </c>
      <c r="N1410" s="11">
        <v>11040965</v>
      </c>
      <c r="O1410" s="8" t="s">
        <v>37</v>
      </c>
      <c r="P1410" s="12">
        <v>658796.02084564802</v>
      </c>
      <c r="Q1410" s="12">
        <v>597655.82948892994</v>
      </c>
      <c r="R1410" s="8" t="s">
        <v>124</v>
      </c>
      <c r="S1410" s="8" t="s">
        <v>160</v>
      </c>
      <c r="T1410" s="8" t="s">
        <v>161</v>
      </c>
      <c r="U1410" s="8" t="s">
        <v>161</v>
      </c>
      <c r="V1410" s="1">
        <f t="shared" si="21"/>
        <v>0.65645331031544618</v>
      </c>
    </row>
    <row r="1411" spans="1:22" hidden="1" x14ac:dyDescent="0.2">
      <c r="A1411" s="7">
        <v>3476</v>
      </c>
      <c r="B1411" s="8" t="s">
        <v>942</v>
      </c>
      <c r="C1411" s="9" t="s">
        <v>49</v>
      </c>
      <c r="D1411" s="9" t="s">
        <v>24</v>
      </c>
      <c r="E1411" s="10">
        <v>1</v>
      </c>
      <c r="F1411" s="9" t="s">
        <v>43</v>
      </c>
      <c r="G1411" s="9" t="s">
        <v>35</v>
      </c>
      <c r="H1411" s="9" t="s">
        <v>36</v>
      </c>
      <c r="I1411" s="11">
        <v>132398000</v>
      </c>
      <c r="J1411" s="11">
        <v>0</v>
      </c>
      <c r="K1411" s="11">
        <v>1576938</v>
      </c>
      <c r="L1411" s="11">
        <v>1576938</v>
      </c>
      <c r="M1411" s="11">
        <v>0</v>
      </c>
      <c r="N1411" s="11">
        <v>1546967</v>
      </c>
      <c r="O1411" s="8" t="s">
        <v>37</v>
      </c>
      <c r="P1411" s="12">
        <v>91972.105211929796</v>
      </c>
      <c r="Q1411" s="12">
        <v>83436.546504517595</v>
      </c>
      <c r="R1411" s="8" t="s">
        <v>59</v>
      </c>
      <c r="S1411" s="8" t="s">
        <v>80</v>
      </c>
      <c r="T1411" s="8" t="s">
        <v>81</v>
      </c>
      <c r="U1411" s="8" t="s">
        <v>82</v>
      </c>
      <c r="V1411" s="1">
        <f t="shared" ref="V1411:V1474" si="22">P1411/(I1411/1000)</f>
        <v>0.69466385603959124</v>
      </c>
    </row>
    <row r="1412" spans="1:22" hidden="1" x14ac:dyDescent="0.2">
      <c r="A1412" s="7">
        <v>3478</v>
      </c>
      <c r="B1412" s="8" t="s">
        <v>943</v>
      </c>
      <c r="C1412" s="9" t="s">
        <v>49</v>
      </c>
      <c r="D1412" s="9" t="s">
        <v>24</v>
      </c>
      <c r="E1412" s="10">
        <v>1</v>
      </c>
      <c r="F1412" s="9" t="s">
        <v>43</v>
      </c>
      <c r="G1412" s="9" t="s">
        <v>35</v>
      </c>
      <c r="H1412" s="9" t="s">
        <v>36</v>
      </c>
      <c r="I1412" s="11">
        <v>700852000</v>
      </c>
      <c r="J1412" s="11">
        <v>0</v>
      </c>
      <c r="K1412" s="11">
        <v>8331395</v>
      </c>
      <c r="L1412" s="11">
        <v>8331395</v>
      </c>
      <c r="M1412" s="11">
        <v>0</v>
      </c>
      <c r="N1412" s="11">
        <v>8150310</v>
      </c>
      <c r="O1412" s="8" t="s">
        <v>37</v>
      </c>
      <c r="P1412" s="12">
        <v>485913.80098782899</v>
      </c>
      <c r="Q1412" s="12">
        <v>440818.108489367</v>
      </c>
      <c r="R1412" s="8" t="s">
        <v>59</v>
      </c>
      <c r="S1412" s="8" t="s">
        <v>80</v>
      </c>
      <c r="T1412" s="8" t="s">
        <v>81</v>
      </c>
      <c r="U1412" s="8" t="s">
        <v>82</v>
      </c>
      <c r="V1412" s="1">
        <f t="shared" si="22"/>
        <v>0.69331870493032621</v>
      </c>
    </row>
    <row r="1413" spans="1:22" hidden="1" x14ac:dyDescent="0.2">
      <c r="A1413" s="7">
        <v>3482</v>
      </c>
      <c r="B1413" s="8" t="s">
        <v>944</v>
      </c>
      <c r="C1413" s="9" t="s">
        <v>49</v>
      </c>
      <c r="D1413" s="9" t="s">
        <v>24</v>
      </c>
      <c r="E1413" s="10">
        <v>1</v>
      </c>
      <c r="F1413" s="9" t="s">
        <v>50</v>
      </c>
      <c r="G1413" s="9" t="s">
        <v>35</v>
      </c>
      <c r="H1413" s="9" t="s">
        <v>36</v>
      </c>
      <c r="I1413" s="11">
        <v>675159000</v>
      </c>
      <c r="J1413" s="11">
        <v>0</v>
      </c>
      <c r="K1413" s="11">
        <v>7117249</v>
      </c>
      <c r="L1413" s="11">
        <v>7117249</v>
      </c>
      <c r="M1413" s="11">
        <v>0</v>
      </c>
      <c r="N1413" s="11">
        <v>6988023</v>
      </c>
      <c r="O1413" s="8" t="s">
        <v>37</v>
      </c>
      <c r="P1413" s="12">
        <v>415100.89416800201</v>
      </c>
      <c r="Q1413" s="12">
        <v>376577.06084369298</v>
      </c>
      <c r="R1413" s="8" t="s">
        <v>59</v>
      </c>
      <c r="S1413" s="8" t="s">
        <v>80</v>
      </c>
      <c r="T1413" s="8" t="s">
        <v>81</v>
      </c>
      <c r="U1413" s="8" t="s">
        <v>82</v>
      </c>
      <c r="V1413" s="1">
        <f t="shared" si="22"/>
        <v>0.61481946351600436</v>
      </c>
    </row>
    <row r="1414" spans="1:22" hidden="1" x14ac:dyDescent="0.2">
      <c r="A1414" s="7">
        <v>3482</v>
      </c>
      <c r="B1414" s="8" t="s">
        <v>944</v>
      </c>
      <c r="C1414" s="9" t="s">
        <v>49</v>
      </c>
      <c r="D1414" s="9" t="s">
        <v>24</v>
      </c>
      <c r="E1414" s="10">
        <v>1</v>
      </c>
      <c r="F1414" s="9" t="s">
        <v>43</v>
      </c>
      <c r="G1414" s="9" t="s">
        <v>35</v>
      </c>
      <c r="H1414" s="9" t="s">
        <v>36</v>
      </c>
      <c r="I1414" s="11">
        <v>2019289000</v>
      </c>
      <c r="J1414" s="11">
        <v>0</v>
      </c>
      <c r="K1414" s="11">
        <v>21964288</v>
      </c>
      <c r="L1414" s="11">
        <v>21964288</v>
      </c>
      <c r="M1414" s="11">
        <v>0</v>
      </c>
      <c r="N1414" s="11">
        <v>21573237</v>
      </c>
      <c r="O1414" s="8" t="s">
        <v>37</v>
      </c>
      <c r="P1414" s="12">
        <v>1281028.0472923601</v>
      </c>
      <c r="Q1414" s="12">
        <v>1162141.02085853</v>
      </c>
      <c r="R1414" s="8" t="s">
        <v>59</v>
      </c>
      <c r="S1414" s="8" t="s">
        <v>80</v>
      </c>
      <c r="T1414" s="8" t="s">
        <v>81</v>
      </c>
      <c r="U1414" s="8" t="s">
        <v>82</v>
      </c>
      <c r="V1414" s="1">
        <f t="shared" si="22"/>
        <v>0.63439559532704837</v>
      </c>
    </row>
    <row r="1415" spans="1:22" hidden="1" x14ac:dyDescent="0.2">
      <c r="A1415" s="7">
        <v>3484</v>
      </c>
      <c r="B1415" s="8" t="s">
        <v>945</v>
      </c>
      <c r="C1415" s="9" t="s">
        <v>49</v>
      </c>
      <c r="D1415" s="9" t="s">
        <v>24</v>
      </c>
      <c r="E1415" s="10">
        <v>1</v>
      </c>
      <c r="F1415" s="9" t="s">
        <v>43</v>
      </c>
      <c r="G1415" s="9" t="s">
        <v>35</v>
      </c>
      <c r="H1415" s="9" t="s">
        <v>36</v>
      </c>
      <c r="I1415" s="11">
        <v>1252043000</v>
      </c>
      <c r="J1415" s="11">
        <v>0</v>
      </c>
      <c r="K1415" s="11">
        <v>14542055</v>
      </c>
      <c r="L1415" s="11">
        <v>14542055</v>
      </c>
      <c r="M1415" s="11">
        <v>0</v>
      </c>
      <c r="N1415" s="11">
        <v>14187177</v>
      </c>
      <c r="O1415" s="8" t="s">
        <v>37</v>
      </c>
      <c r="P1415" s="12">
        <v>848139.50355541497</v>
      </c>
      <c r="Q1415" s="12">
        <v>769427.11018363002</v>
      </c>
      <c r="R1415" s="8" t="s">
        <v>59</v>
      </c>
      <c r="S1415" s="8" t="s">
        <v>80</v>
      </c>
      <c r="T1415" s="8" t="s">
        <v>81</v>
      </c>
      <c r="U1415" s="8" t="s">
        <v>82</v>
      </c>
      <c r="V1415" s="1">
        <f t="shared" si="22"/>
        <v>0.67740445300633845</v>
      </c>
    </row>
    <row r="1416" spans="1:22" hidden="1" x14ac:dyDescent="0.2">
      <c r="A1416" s="7">
        <v>3485</v>
      </c>
      <c r="B1416" s="8" t="s">
        <v>946</v>
      </c>
      <c r="C1416" s="9" t="s">
        <v>49</v>
      </c>
      <c r="D1416" s="9" t="s">
        <v>24</v>
      </c>
      <c r="E1416" s="10">
        <v>1</v>
      </c>
      <c r="F1416" s="9" t="s">
        <v>43</v>
      </c>
      <c r="G1416" s="9" t="s">
        <v>35</v>
      </c>
      <c r="H1416" s="9" t="s">
        <v>36</v>
      </c>
      <c r="I1416" s="11">
        <v>916995811</v>
      </c>
      <c r="J1416" s="11">
        <v>0</v>
      </c>
      <c r="K1416" s="11">
        <v>10360014</v>
      </c>
      <c r="L1416" s="11">
        <v>10360014</v>
      </c>
      <c r="M1416" s="11">
        <v>0</v>
      </c>
      <c r="N1416" s="11">
        <v>10176299</v>
      </c>
      <c r="O1416" s="8" t="s">
        <v>37</v>
      </c>
      <c r="P1416" s="12">
        <v>604229.39748110902</v>
      </c>
      <c r="Q1416" s="12">
        <v>548153.31350912503</v>
      </c>
      <c r="R1416" s="8" t="s">
        <v>59</v>
      </c>
      <c r="S1416" s="8" t="s">
        <v>80</v>
      </c>
      <c r="T1416" s="8" t="s">
        <v>81</v>
      </c>
      <c r="U1416" s="8" t="s">
        <v>82</v>
      </c>
      <c r="V1416" s="1">
        <f t="shared" si="22"/>
        <v>0.65892274559268305</v>
      </c>
    </row>
    <row r="1417" spans="1:22" hidden="1" x14ac:dyDescent="0.2">
      <c r="A1417" s="7">
        <v>3485</v>
      </c>
      <c r="B1417" s="8" t="s">
        <v>946</v>
      </c>
      <c r="C1417" s="9" t="s">
        <v>49</v>
      </c>
      <c r="D1417" s="9" t="s">
        <v>24</v>
      </c>
      <c r="E1417" s="10">
        <v>1</v>
      </c>
      <c r="F1417" s="9" t="s">
        <v>43</v>
      </c>
      <c r="G1417" s="9" t="s">
        <v>26</v>
      </c>
      <c r="H1417" s="9" t="s">
        <v>27</v>
      </c>
      <c r="I1417" s="11">
        <v>30189</v>
      </c>
      <c r="J1417" s="11">
        <v>0</v>
      </c>
      <c r="K1417" s="11">
        <v>370</v>
      </c>
      <c r="L1417" s="11">
        <v>370</v>
      </c>
      <c r="M1417" s="11">
        <v>0</v>
      </c>
      <c r="N1417" s="11">
        <v>64</v>
      </c>
      <c r="O1417" s="8" t="s">
        <v>28</v>
      </c>
      <c r="P1417" s="12">
        <v>30.238347458</v>
      </c>
      <c r="Q1417" s="12">
        <v>27.4320488597</v>
      </c>
      <c r="R1417" s="8" t="s">
        <v>59</v>
      </c>
      <c r="S1417" s="8" t="s">
        <v>80</v>
      </c>
      <c r="T1417" s="8" t="s">
        <v>81</v>
      </c>
      <c r="U1417" s="8" t="s">
        <v>82</v>
      </c>
      <c r="V1417" s="1">
        <f t="shared" si="22"/>
        <v>1.0016346171784425</v>
      </c>
    </row>
    <row r="1418" spans="1:22" hidden="1" x14ac:dyDescent="0.2">
      <c r="A1418" s="7">
        <v>3490</v>
      </c>
      <c r="B1418" s="8" t="s">
        <v>947</v>
      </c>
      <c r="C1418" s="9" t="s">
        <v>49</v>
      </c>
      <c r="D1418" s="9" t="s">
        <v>24</v>
      </c>
      <c r="E1418" s="10">
        <v>2</v>
      </c>
      <c r="F1418" s="9" t="s">
        <v>43</v>
      </c>
      <c r="G1418" s="9" t="s">
        <v>35</v>
      </c>
      <c r="H1418" s="9" t="s">
        <v>36</v>
      </c>
      <c r="I1418" s="11">
        <v>207083000</v>
      </c>
      <c r="J1418" s="11">
        <v>0</v>
      </c>
      <c r="K1418" s="11">
        <v>2480242</v>
      </c>
      <c r="L1418" s="11">
        <v>2480242</v>
      </c>
      <c r="M1418" s="11">
        <v>0</v>
      </c>
      <c r="N1418" s="11">
        <v>2462641</v>
      </c>
      <c r="O1418" s="8" t="s">
        <v>37</v>
      </c>
      <c r="P1418" s="12">
        <v>144655.70502774799</v>
      </c>
      <c r="Q1418" s="12">
        <v>131230.79472715899</v>
      </c>
      <c r="R1418" s="8" t="s">
        <v>124</v>
      </c>
      <c r="S1418" s="8" t="s">
        <v>160</v>
      </c>
      <c r="T1418" s="8" t="s">
        <v>161</v>
      </c>
      <c r="U1418" s="8" t="s">
        <v>161</v>
      </c>
      <c r="V1418" s="1">
        <f t="shared" si="22"/>
        <v>0.69853974023820398</v>
      </c>
    </row>
    <row r="1419" spans="1:22" hidden="1" x14ac:dyDescent="0.2">
      <c r="A1419" s="7">
        <v>3491</v>
      </c>
      <c r="B1419" s="8" t="s">
        <v>948</v>
      </c>
      <c r="C1419" s="9" t="s">
        <v>49</v>
      </c>
      <c r="D1419" s="9" t="s">
        <v>24</v>
      </c>
      <c r="E1419" s="10">
        <v>2</v>
      </c>
      <c r="F1419" s="9" t="s">
        <v>43</v>
      </c>
      <c r="G1419" s="9" t="s">
        <v>35</v>
      </c>
      <c r="H1419" s="9" t="s">
        <v>36</v>
      </c>
      <c r="I1419" s="11">
        <v>566912000</v>
      </c>
      <c r="J1419" s="11">
        <v>0</v>
      </c>
      <c r="K1419" s="11">
        <v>7940618</v>
      </c>
      <c r="L1419" s="11">
        <v>7940618</v>
      </c>
      <c r="M1419" s="11">
        <v>0</v>
      </c>
      <c r="N1419" s="11">
        <v>7672096</v>
      </c>
      <c r="O1419" s="8" t="s">
        <v>37</v>
      </c>
      <c r="P1419" s="12">
        <v>463122.42722525698</v>
      </c>
      <c r="Q1419" s="12">
        <v>420141.90984782501</v>
      </c>
      <c r="R1419" s="8" t="s">
        <v>124</v>
      </c>
      <c r="S1419" s="8" t="s">
        <v>160</v>
      </c>
      <c r="T1419" s="8" t="s">
        <v>161</v>
      </c>
      <c r="U1419" s="8" t="s">
        <v>161</v>
      </c>
      <c r="V1419" s="1">
        <f t="shared" si="22"/>
        <v>0.81692119275170927</v>
      </c>
    </row>
    <row r="1420" spans="1:22" hidden="1" x14ac:dyDescent="0.2">
      <c r="A1420" s="7">
        <v>3492</v>
      </c>
      <c r="B1420" s="8" t="s">
        <v>949</v>
      </c>
      <c r="C1420" s="9" t="s">
        <v>49</v>
      </c>
      <c r="D1420" s="9" t="s">
        <v>24</v>
      </c>
      <c r="E1420" s="10">
        <v>2</v>
      </c>
      <c r="F1420" s="9" t="s">
        <v>50</v>
      </c>
      <c r="G1420" s="9" t="s">
        <v>35</v>
      </c>
      <c r="H1420" s="9" t="s">
        <v>36</v>
      </c>
      <c r="I1420" s="11">
        <v>9237080</v>
      </c>
      <c r="J1420" s="11">
        <v>0</v>
      </c>
      <c r="K1420" s="11">
        <v>144610</v>
      </c>
      <c r="L1420" s="11">
        <v>144610</v>
      </c>
      <c r="M1420" s="11">
        <v>0</v>
      </c>
      <c r="N1420" s="11">
        <v>144322</v>
      </c>
      <c r="O1420" s="8" t="s">
        <v>37</v>
      </c>
      <c r="P1420" s="12">
        <v>8434.1211478810001</v>
      </c>
      <c r="Q1420" s="12">
        <v>7651.3845122752</v>
      </c>
      <c r="R1420" s="8" t="s">
        <v>124</v>
      </c>
      <c r="S1420" s="8" t="s">
        <v>160</v>
      </c>
      <c r="T1420" s="8" t="s">
        <v>161</v>
      </c>
      <c r="U1420" s="8" t="s">
        <v>161</v>
      </c>
      <c r="V1420" s="1">
        <f t="shared" si="22"/>
        <v>0.91307222064559368</v>
      </c>
    </row>
    <row r="1421" spans="1:22" hidden="1" x14ac:dyDescent="0.2">
      <c r="A1421" s="7">
        <v>3492</v>
      </c>
      <c r="B1421" s="8" t="s">
        <v>949</v>
      </c>
      <c r="C1421" s="9" t="s">
        <v>49</v>
      </c>
      <c r="D1421" s="9" t="s">
        <v>24</v>
      </c>
      <c r="E1421" s="10">
        <v>2</v>
      </c>
      <c r="F1421" s="9" t="s">
        <v>50</v>
      </c>
      <c r="G1421" s="9" t="s">
        <v>26</v>
      </c>
      <c r="H1421" s="9" t="s">
        <v>27</v>
      </c>
      <c r="I1421" s="11">
        <v>199920</v>
      </c>
      <c r="J1421" s="11">
        <v>0</v>
      </c>
      <c r="K1421" s="11">
        <v>3131</v>
      </c>
      <c r="L1421" s="11">
        <v>3131</v>
      </c>
      <c r="M1421" s="11">
        <v>0</v>
      </c>
      <c r="N1421" s="11">
        <v>540</v>
      </c>
      <c r="O1421" s="8" t="s">
        <v>28</v>
      </c>
      <c r="P1421" s="12">
        <v>255.8817997054</v>
      </c>
      <c r="Q1421" s="12">
        <v>232.13444589080001</v>
      </c>
      <c r="R1421" s="8" t="s">
        <v>124</v>
      </c>
      <c r="S1421" s="8" t="s">
        <v>160</v>
      </c>
      <c r="T1421" s="8" t="s">
        <v>161</v>
      </c>
      <c r="U1421" s="8" t="s">
        <v>161</v>
      </c>
      <c r="V1421" s="1">
        <f t="shared" si="22"/>
        <v>1.2799209669137657</v>
      </c>
    </row>
    <row r="1422" spans="1:22" hidden="1" x14ac:dyDescent="0.2">
      <c r="A1422" s="7">
        <v>3494</v>
      </c>
      <c r="B1422" s="8" t="s">
        <v>950</v>
      </c>
      <c r="C1422" s="9" t="s">
        <v>49</v>
      </c>
      <c r="D1422" s="9" t="s">
        <v>24</v>
      </c>
      <c r="E1422" s="10">
        <v>2</v>
      </c>
      <c r="F1422" s="9" t="s">
        <v>50</v>
      </c>
      <c r="G1422" s="9" t="s">
        <v>35</v>
      </c>
      <c r="H1422" s="9" t="s">
        <v>36</v>
      </c>
      <c r="I1422" s="11">
        <v>345997510</v>
      </c>
      <c r="J1422" s="11">
        <v>0</v>
      </c>
      <c r="K1422" s="11">
        <v>4820819</v>
      </c>
      <c r="L1422" s="11">
        <v>4820819</v>
      </c>
      <c r="M1422" s="11">
        <v>0</v>
      </c>
      <c r="N1422" s="11">
        <v>4712434</v>
      </c>
      <c r="O1422" s="8" t="s">
        <v>37</v>
      </c>
      <c r="P1422" s="12">
        <v>281165.69724089903</v>
      </c>
      <c r="Q1422" s="12">
        <v>255071.84726562601</v>
      </c>
      <c r="R1422" s="8" t="s">
        <v>124</v>
      </c>
      <c r="S1422" s="8" t="s">
        <v>160</v>
      </c>
      <c r="T1422" s="8" t="s">
        <v>161</v>
      </c>
      <c r="U1422" s="8" t="s">
        <v>161</v>
      </c>
      <c r="V1422" s="1">
        <f t="shared" si="22"/>
        <v>0.81262347015416103</v>
      </c>
    </row>
    <row r="1423" spans="1:22" hidden="1" x14ac:dyDescent="0.2">
      <c r="A1423" s="7">
        <v>3494</v>
      </c>
      <c r="B1423" s="8" t="s">
        <v>950</v>
      </c>
      <c r="C1423" s="9" t="s">
        <v>49</v>
      </c>
      <c r="D1423" s="9" t="s">
        <v>24</v>
      </c>
      <c r="E1423" s="10">
        <v>2</v>
      </c>
      <c r="F1423" s="9" t="s">
        <v>50</v>
      </c>
      <c r="G1423" s="9" t="s">
        <v>26</v>
      </c>
      <c r="H1423" s="9" t="s">
        <v>27</v>
      </c>
      <c r="I1423" s="11">
        <v>465490</v>
      </c>
      <c r="J1423" s="11">
        <v>0</v>
      </c>
      <c r="K1423" s="11">
        <v>6485</v>
      </c>
      <c r="L1423" s="11">
        <v>6485</v>
      </c>
      <c r="M1423" s="11">
        <v>0</v>
      </c>
      <c r="N1423" s="11">
        <v>1119</v>
      </c>
      <c r="O1423" s="8" t="s">
        <v>28</v>
      </c>
      <c r="P1423" s="12">
        <v>529.98833314900003</v>
      </c>
      <c r="Q1423" s="12">
        <v>480.80226176989999</v>
      </c>
      <c r="R1423" s="8" t="s">
        <v>124</v>
      </c>
      <c r="S1423" s="8" t="s">
        <v>160</v>
      </c>
      <c r="T1423" s="8" t="s">
        <v>161</v>
      </c>
      <c r="U1423" s="8" t="s">
        <v>161</v>
      </c>
      <c r="V1423" s="1">
        <f t="shared" si="22"/>
        <v>1.1385600832434639</v>
      </c>
    </row>
    <row r="1424" spans="1:22" hidden="1" x14ac:dyDescent="0.2">
      <c r="A1424" s="7">
        <v>3504</v>
      </c>
      <c r="B1424" s="8" t="s">
        <v>951</v>
      </c>
      <c r="C1424" s="9" t="s">
        <v>49</v>
      </c>
      <c r="D1424" s="9" t="s">
        <v>24</v>
      </c>
      <c r="E1424" s="10">
        <v>2</v>
      </c>
      <c r="F1424" s="9" t="s">
        <v>25</v>
      </c>
      <c r="G1424" s="9" t="s">
        <v>26</v>
      </c>
      <c r="H1424" s="9" t="s">
        <v>27</v>
      </c>
      <c r="I1424" s="11">
        <v>0</v>
      </c>
      <c r="J1424" s="11">
        <v>0</v>
      </c>
      <c r="K1424" s="11">
        <v>619</v>
      </c>
      <c r="L1424" s="11">
        <v>619</v>
      </c>
      <c r="M1424" s="11">
        <v>0</v>
      </c>
      <c r="N1424" s="11">
        <v>100</v>
      </c>
      <c r="O1424" s="8" t="s">
        <v>28</v>
      </c>
      <c r="P1424" s="12">
        <v>50.587938044600001</v>
      </c>
      <c r="Q1424" s="12">
        <v>45.893076335499998</v>
      </c>
      <c r="R1424" s="8" t="s">
        <v>124</v>
      </c>
      <c r="S1424" s="8" t="s">
        <v>160</v>
      </c>
      <c r="T1424" s="8" t="s">
        <v>161</v>
      </c>
      <c r="U1424" s="8" t="s">
        <v>161</v>
      </c>
      <c r="V1424" s="1" t="e">
        <f t="shared" si="22"/>
        <v>#DIV/0!</v>
      </c>
    </row>
    <row r="1425" spans="1:22" hidden="1" x14ac:dyDescent="0.2">
      <c r="A1425" s="7">
        <v>3504</v>
      </c>
      <c r="B1425" s="8" t="s">
        <v>951</v>
      </c>
      <c r="C1425" s="9" t="s">
        <v>49</v>
      </c>
      <c r="D1425" s="9" t="s">
        <v>24</v>
      </c>
      <c r="E1425" s="10">
        <v>2</v>
      </c>
      <c r="F1425" s="9" t="s">
        <v>43</v>
      </c>
      <c r="G1425" s="9" t="s">
        <v>35</v>
      </c>
      <c r="H1425" s="9" t="s">
        <v>36</v>
      </c>
      <c r="I1425" s="11">
        <v>212639000</v>
      </c>
      <c r="J1425" s="11">
        <v>0</v>
      </c>
      <c r="K1425" s="11">
        <v>2961777</v>
      </c>
      <c r="L1425" s="11">
        <v>2961777</v>
      </c>
      <c r="M1425" s="11">
        <v>0</v>
      </c>
      <c r="N1425" s="11">
        <v>2922216</v>
      </c>
      <c r="O1425" s="8" t="s">
        <v>37</v>
      </c>
      <c r="P1425" s="12">
        <v>172740.37778167101</v>
      </c>
      <c r="Q1425" s="12">
        <v>156709.04271221199</v>
      </c>
      <c r="R1425" s="8" t="s">
        <v>124</v>
      </c>
      <c r="S1425" s="8" t="s">
        <v>160</v>
      </c>
      <c r="T1425" s="8" t="s">
        <v>161</v>
      </c>
      <c r="U1425" s="8" t="s">
        <v>161</v>
      </c>
      <c r="V1425" s="1">
        <f t="shared" si="22"/>
        <v>0.8123645134790467</v>
      </c>
    </row>
    <row r="1426" spans="1:22" hidden="1" x14ac:dyDescent="0.2">
      <c r="A1426" s="7">
        <v>3507</v>
      </c>
      <c r="B1426" s="8" t="s">
        <v>952</v>
      </c>
      <c r="C1426" s="9" t="s">
        <v>49</v>
      </c>
      <c r="D1426" s="9" t="s">
        <v>24</v>
      </c>
      <c r="E1426" s="10">
        <v>2</v>
      </c>
      <c r="F1426" s="9" t="s">
        <v>25</v>
      </c>
      <c r="G1426" s="9" t="s">
        <v>26</v>
      </c>
      <c r="H1426" s="9" t="s">
        <v>27</v>
      </c>
      <c r="I1426" s="11">
        <v>0</v>
      </c>
      <c r="J1426" s="11">
        <v>0</v>
      </c>
      <c r="K1426" s="11">
        <v>25</v>
      </c>
      <c r="L1426" s="11">
        <v>25</v>
      </c>
      <c r="M1426" s="11">
        <v>0</v>
      </c>
      <c r="N1426" s="11">
        <v>4</v>
      </c>
      <c r="O1426" s="8" t="s">
        <v>28</v>
      </c>
      <c r="P1426" s="12">
        <v>2.0431315849999998</v>
      </c>
      <c r="Q1426" s="12">
        <v>1.8535168148000001</v>
      </c>
      <c r="R1426" s="8" t="s">
        <v>124</v>
      </c>
      <c r="S1426" s="8" t="s">
        <v>160</v>
      </c>
      <c r="T1426" s="8" t="s">
        <v>161</v>
      </c>
      <c r="U1426" s="8" t="s">
        <v>161</v>
      </c>
      <c r="V1426" s="1" t="e">
        <f t="shared" si="22"/>
        <v>#DIV/0!</v>
      </c>
    </row>
    <row r="1427" spans="1:22" hidden="1" x14ac:dyDescent="0.2">
      <c r="A1427" s="7">
        <v>3507</v>
      </c>
      <c r="B1427" s="8" t="s">
        <v>952</v>
      </c>
      <c r="C1427" s="9" t="s">
        <v>49</v>
      </c>
      <c r="D1427" s="9" t="s">
        <v>24</v>
      </c>
      <c r="E1427" s="10">
        <v>2</v>
      </c>
      <c r="F1427" s="9" t="s">
        <v>43</v>
      </c>
      <c r="G1427" s="9" t="s">
        <v>35</v>
      </c>
      <c r="H1427" s="9" t="s">
        <v>36</v>
      </c>
      <c r="I1427" s="11">
        <v>45224000</v>
      </c>
      <c r="J1427" s="11">
        <v>0</v>
      </c>
      <c r="K1427" s="11">
        <v>557224</v>
      </c>
      <c r="L1427" s="11">
        <v>557224</v>
      </c>
      <c r="M1427" s="11">
        <v>0</v>
      </c>
      <c r="N1427" s="11">
        <v>550073</v>
      </c>
      <c r="O1427" s="8" t="s">
        <v>37</v>
      </c>
      <c r="P1427" s="12">
        <v>32499.0991114504</v>
      </c>
      <c r="Q1427" s="12">
        <v>29482.989305497998</v>
      </c>
      <c r="R1427" s="8" t="s">
        <v>124</v>
      </c>
      <c r="S1427" s="8" t="s">
        <v>160</v>
      </c>
      <c r="T1427" s="8" t="s">
        <v>161</v>
      </c>
      <c r="U1427" s="8" t="s">
        <v>161</v>
      </c>
      <c r="V1427" s="1">
        <f t="shared" si="22"/>
        <v>0.71862504668871396</v>
      </c>
    </row>
    <row r="1428" spans="1:22" hidden="1" x14ac:dyDescent="0.2">
      <c r="A1428" s="7">
        <v>3548</v>
      </c>
      <c r="B1428" s="8" t="s">
        <v>953</v>
      </c>
      <c r="C1428" s="9" t="s">
        <v>49</v>
      </c>
      <c r="D1428" s="9" t="s">
        <v>24</v>
      </c>
      <c r="E1428" s="10">
        <v>1</v>
      </c>
      <c r="F1428" s="9" t="s">
        <v>50</v>
      </c>
      <c r="G1428" s="9" t="s">
        <v>35</v>
      </c>
      <c r="H1428" s="9" t="s">
        <v>36</v>
      </c>
      <c r="I1428" s="11">
        <v>25680000</v>
      </c>
      <c r="J1428" s="11">
        <v>0</v>
      </c>
      <c r="K1428" s="11">
        <v>369509</v>
      </c>
      <c r="L1428" s="11">
        <v>369509</v>
      </c>
      <c r="M1428" s="11">
        <v>0</v>
      </c>
      <c r="N1428" s="11">
        <v>365127</v>
      </c>
      <c r="O1428" s="8" t="s">
        <v>37</v>
      </c>
      <c r="P1428" s="12">
        <v>21550.9554749489</v>
      </c>
      <c r="Q1428" s="12">
        <v>19550.898552979099</v>
      </c>
      <c r="R1428" s="8" t="s">
        <v>124</v>
      </c>
      <c r="S1428" s="8" t="s">
        <v>160</v>
      </c>
      <c r="T1428" s="8" t="s">
        <v>161</v>
      </c>
      <c r="U1428" s="8" t="s">
        <v>161</v>
      </c>
      <c r="V1428" s="1">
        <f t="shared" si="22"/>
        <v>0.83921166179707551</v>
      </c>
    </row>
    <row r="1429" spans="1:22" hidden="1" x14ac:dyDescent="0.2">
      <c r="A1429" s="7">
        <v>3548</v>
      </c>
      <c r="B1429" s="8" t="s">
        <v>953</v>
      </c>
      <c r="C1429" s="9" t="s">
        <v>49</v>
      </c>
      <c r="D1429" s="9" t="s">
        <v>24</v>
      </c>
      <c r="E1429" s="10">
        <v>1</v>
      </c>
      <c r="F1429" s="9" t="s">
        <v>43</v>
      </c>
      <c r="G1429" s="9" t="s">
        <v>35</v>
      </c>
      <c r="H1429" s="9" t="s">
        <v>36</v>
      </c>
      <c r="I1429" s="11">
        <v>657173000</v>
      </c>
      <c r="J1429" s="11">
        <v>0</v>
      </c>
      <c r="K1429" s="11">
        <v>8075162</v>
      </c>
      <c r="L1429" s="11">
        <v>8075162</v>
      </c>
      <c r="M1429" s="11">
        <v>0</v>
      </c>
      <c r="N1429" s="11">
        <v>8003688</v>
      </c>
      <c r="O1429" s="8" t="s">
        <v>37</v>
      </c>
      <c r="P1429" s="12">
        <v>470969.46681948</v>
      </c>
      <c r="Q1429" s="12">
        <v>427260.69746845699</v>
      </c>
      <c r="R1429" s="8" t="s">
        <v>124</v>
      </c>
      <c r="S1429" s="8" t="s">
        <v>160</v>
      </c>
      <c r="T1429" s="8" t="s">
        <v>161</v>
      </c>
      <c r="U1429" s="8" t="s">
        <v>161</v>
      </c>
      <c r="V1429" s="1">
        <f t="shared" si="22"/>
        <v>0.71665979402604796</v>
      </c>
    </row>
    <row r="1430" spans="1:22" hidden="1" x14ac:dyDescent="0.2">
      <c r="A1430" s="7">
        <v>3559</v>
      </c>
      <c r="B1430" s="8" t="s">
        <v>954</v>
      </c>
      <c r="C1430" s="9" t="s">
        <v>49</v>
      </c>
      <c r="D1430" s="9" t="s">
        <v>24</v>
      </c>
      <c r="E1430" s="10">
        <v>1</v>
      </c>
      <c r="F1430" s="9" t="s">
        <v>34</v>
      </c>
      <c r="G1430" s="9" t="s">
        <v>35</v>
      </c>
      <c r="H1430" s="9" t="s">
        <v>36</v>
      </c>
      <c r="I1430" s="11">
        <v>20171000</v>
      </c>
      <c r="J1430" s="11">
        <v>0</v>
      </c>
      <c r="K1430" s="11">
        <v>0</v>
      </c>
      <c r="L1430" s="11">
        <v>0</v>
      </c>
      <c r="M1430" s="11">
        <v>0</v>
      </c>
      <c r="N1430" s="11">
        <v>0</v>
      </c>
      <c r="O1430" s="8" t="s">
        <v>37</v>
      </c>
      <c r="P1430" s="12">
        <v>0</v>
      </c>
      <c r="Q1430" s="12">
        <v>0</v>
      </c>
      <c r="R1430" s="8" t="s">
        <v>124</v>
      </c>
      <c r="S1430" s="8" t="s">
        <v>160</v>
      </c>
      <c r="T1430" s="8" t="s">
        <v>161</v>
      </c>
      <c r="U1430" s="8" t="s">
        <v>161</v>
      </c>
      <c r="V1430" s="1">
        <f t="shared" si="22"/>
        <v>0</v>
      </c>
    </row>
    <row r="1431" spans="1:22" hidden="1" x14ac:dyDescent="0.2">
      <c r="A1431" s="7">
        <v>3559</v>
      </c>
      <c r="B1431" s="8" t="s">
        <v>954</v>
      </c>
      <c r="C1431" s="9" t="s">
        <v>49</v>
      </c>
      <c r="D1431" s="9" t="s">
        <v>24</v>
      </c>
      <c r="E1431" s="10">
        <v>1</v>
      </c>
      <c r="F1431" s="9" t="s">
        <v>42</v>
      </c>
      <c r="G1431" s="9" t="s">
        <v>35</v>
      </c>
      <c r="H1431" s="9" t="s">
        <v>36</v>
      </c>
      <c r="I1431" s="11">
        <v>64975000</v>
      </c>
      <c r="J1431" s="11">
        <v>0</v>
      </c>
      <c r="K1431" s="11">
        <v>891839</v>
      </c>
      <c r="L1431" s="11">
        <v>891839</v>
      </c>
      <c r="M1431" s="11">
        <v>0</v>
      </c>
      <c r="N1431" s="11">
        <v>876597</v>
      </c>
      <c r="O1431" s="8" t="s">
        <v>37</v>
      </c>
      <c r="P1431" s="12">
        <v>52014.9240744419</v>
      </c>
      <c r="Q1431" s="12">
        <v>47187.629569483703</v>
      </c>
      <c r="R1431" s="8" t="s">
        <v>124</v>
      </c>
      <c r="S1431" s="8" t="s">
        <v>160</v>
      </c>
      <c r="T1431" s="8" t="s">
        <v>161</v>
      </c>
      <c r="U1431" s="8" t="s">
        <v>161</v>
      </c>
      <c r="V1431" s="1">
        <f t="shared" si="22"/>
        <v>0.80053750018379222</v>
      </c>
    </row>
    <row r="1432" spans="1:22" hidden="1" x14ac:dyDescent="0.2">
      <c r="A1432" s="7">
        <v>3559</v>
      </c>
      <c r="B1432" s="8" t="s">
        <v>954</v>
      </c>
      <c r="C1432" s="9" t="s">
        <v>49</v>
      </c>
      <c r="D1432" s="9" t="s">
        <v>24</v>
      </c>
      <c r="E1432" s="10">
        <v>1</v>
      </c>
      <c r="F1432" s="9" t="s">
        <v>50</v>
      </c>
      <c r="G1432" s="9" t="s">
        <v>35</v>
      </c>
      <c r="H1432" s="9" t="s">
        <v>36</v>
      </c>
      <c r="I1432" s="11">
        <v>46758000</v>
      </c>
      <c r="J1432" s="11">
        <v>0</v>
      </c>
      <c r="K1432" s="11">
        <v>510076</v>
      </c>
      <c r="L1432" s="11">
        <v>510076</v>
      </c>
      <c r="M1432" s="11">
        <v>0</v>
      </c>
      <c r="N1432" s="11">
        <v>501056</v>
      </c>
      <c r="O1432" s="8" t="s">
        <v>37</v>
      </c>
      <c r="P1432" s="12">
        <v>29749.275835879602</v>
      </c>
      <c r="Q1432" s="12">
        <v>26988.365994629101</v>
      </c>
      <c r="R1432" s="8" t="s">
        <v>124</v>
      </c>
      <c r="S1432" s="8" t="s">
        <v>160</v>
      </c>
      <c r="T1432" s="8" t="s">
        <v>161</v>
      </c>
      <c r="U1432" s="8" t="s">
        <v>161</v>
      </c>
      <c r="V1432" s="1">
        <f t="shared" si="22"/>
        <v>0.63623927105264555</v>
      </c>
    </row>
    <row r="1433" spans="1:22" hidden="1" x14ac:dyDescent="0.2">
      <c r="A1433" s="7">
        <v>3561</v>
      </c>
      <c r="B1433" s="8" t="s">
        <v>955</v>
      </c>
      <c r="C1433" s="9" t="s">
        <v>49</v>
      </c>
      <c r="D1433" s="9" t="s">
        <v>24</v>
      </c>
      <c r="E1433" s="10">
        <v>1</v>
      </c>
      <c r="F1433" s="9" t="s">
        <v>50</v>
      </c>
      <c r="G1433" s="9" t="s">
        <v>35</v>
      </c>
      <c r="H1433" s="9" t="s">
        <v>36</v>
      </c>
      <c r="I1433" s="11">
        <v>570000</v>
      </c>
      <c r="J1433" s="11">
        <v>0</v>
      </c>
      <c r="K1433" s="11">
        <v>10035</v>
      </c>
      <c r="L1433" s="11">
        <v>10035</v>
      </c>
      <c r="M1433" s="11">
        <v>0</v>
      </c>
      <c r="N1433" s="11">
        <v>10035</v>
      </c>
      <c r="O1433" s="8" t="s">
        <v>37</v>
      </c>
      <c r="P1433" s="12">
        <v>585.27353377350005</v>
      </c>
      <c r="Q1433" s="12">
        <v>530.95666676359997</v>
      </c>
      <c r="R1433" s="8" t="s">
        <v>124</v>
      </c>
      <c r="S1433" s="8" t="s">
        <v>160</v>
      </c>
      <c r="T1433" s="8" t="s">
        <v>161</v>
      </c>
      <c r="U1433" s="8" t="s">
        <v>161</v>
      </c>
      <c r="V1433" s="1">
        <f t="shared" si="22"/>
        <v>1.0267956732868422</v>
      </c>
    </row>
    <row r="1434" spans="1:22" hidden="1" x14ac:dyDescent="0.2">
      <c r="A1434" s="7">
        <v>3576</v>
      </c>
      <c r="B1434" s="8" t="s">
        <v>956</v>
      </c>
      <c r="C1434" s="9" t="s">
        <v>49</v>
      </c>
      <c r="D1434" s="9" t="s">
        <v>24</v>
      </c>
      <c r="E1434" s="10">
        <v>1</v>
      </c>
      <c r="F1434" s="9" t="s">
        <v>50</v>
      </c>
      <c r="G1434" s="9" t="s">
        <v>35</v>
      </c>
      <c r="H1434" s="9" t="s">
        <v>36</v>
      </c>
      <c r="I1434" s="11">
        <v>3675000</v>
      </c>
      <c r="J1434" s="11">
        <v>0</v>
      </c>
      <c r="K1434" s="11">
        <v>49374</v>
      </c>
      <c r="L1434" s="11">
        <v>49374</v>
      </c>
      <c r="M1434" s="11">
        <v>0</v>
      </c>
      <c r="N1434" s="11">
        <v>48407</v>
      </c>
      <c r="O1434" s="8" t="s">
        <v>37</v>
      </c>
      <c r="P1434" s="12">
        <v>2879.6507679654001</v>
      </c>
      <c r="Q1434" s="12">
        <v>2612.4020393408</v>
      </c>
      <c r="R1434" s="8" t="s">
        <v>124</v>
      </c>
      <c r="S1434" s="8" t="s">
        <v>160</v>
      </c>
      <c r="T1434" s="8" t="s">
        <v>161</v>
      </c>
      <c r="U1434" s="8" t="s">
        <v>161</v>
      </c>
      <c r="V1434" s="1">
        <f t="shared" si="22"/>
        <v>0.78357844026269385</v>
      </c>
    </row>
    <row r="1435" spans="1:22" hidden="1" x14ac:dyDescent="0.2">
      <c r="A1435" s="7">
        <v>3576</v>
      </c>
      <c r="B1435" s="8" t="s">
        <v>956</v>
      </c>
      <c r="C1435" s="9" t="s">
        <v>49</v>
      </c>
      <c r="D1435" s="9" t="s">
        <v>24</v>
      </c>
      <c r="E1435" s="10">
        <v>1</v>
      </c>
      <c r="F1435" s="9" t="s">
        <v>43</v>
      </c>
      <c r="G1435" s="9" t="s">
        <v>35</v>
      </c>
      <c r="H1435" s="9" t="s">
        <v>36</v>
      </c>
      <c r="I1435" s="11">
        <v>14902000</v>
      </c>
      <c r="J1435" s="11">
        <v>0</v>
      </c>
      <c r="K1435" s="11">
        <v>208427</v>
      </c>
      <c r="L1435" s="11">
        <v>208427</v>
      </c>
      <c r="M1435" s="11">
        <v>0</v>
      </c>
      <c r="N1435" s="11">
        <v>204340</v>
      </c>
      <c r="O1435" s="8" t="s">
        <v>37</v>
      </c>
      <c r="P1435" s="12">
        <v>12156.1342126367</v>
      </c>
      <c r="Q1435" s="12">
        <v>11027.9726142037</v>
      </c>
      <c r="R1435" s="8" t="s">
        <v>124</v>
      </c>
      <c r="S1435" s="8" t="s">
        <v>160</v>
      </c>
      <c r="T1435" s="8" t="s">
        <v>161</v>
      </c>
      <c r="U1435" s="8" t="s">
        <v>161</v>
      </c>
      <c r="V1435" s="1">
        <f t="shared" si="22"/>
        <v>0.81573843864157158</v>
      </c>
    </row>
    <row r="1436" spans="1:22" hidden="1" x14ac:dyDescent="0.2">
      <c r="A1436" s="7">
        <v>3601</v>
      </c>
      <c r="B1436" s="8" t="s">
        <v>957</v>
      </c>
      <c r="C1436" s="9" t="s">
        <v>49</v>
      </c>
      <c r="D1436" s="9" t="s">
        <v>24</v>
      </c>
      <c r="E1436" s="10">
        <v>1</v>
      </c>
      <c r="F1436" s="9" t="s">
        <v>43</v>
      </c>
      <c r="G1436" s="9" t="s">
        <v>35</v>
      </c>
      <c r="H1436" s="9" t="s">
        <v>36</v>
      </c>
      <c r="I1436" s="11">
        <v>647109000</v>
      </c>
      <c r="J1436" s="11">
        <v>0</v>
      </c>
      <c r="K1436" s="11">
        <v>7151224</v>
      </c>
      <c r="L1436" s="11">
        <v>7151224</v>
      </c>
      <c r="M1436" s="11">
        <v>0</v>
      </c>
      <c r="N1436" s="11">
        <v>7050033</v>
      </c>
      <c r="O1436" s="8" t="s">
        <v>37</v>
      </c>
      <c r="P1436" s="12">
        <v>417082.42563885002</v>
      </c>
      <c r="Q1436" s="12">
        <v>378374.69440156902</v>
      </c>
      <c r="R1436" s="8" t="s">
        <v>124</v>
      </c>
      <c r="S1436" s="8" t="s">
        <v>160</v>
      </c>
      <c r="T1436" s="8" t="s">
        <v>161</v>
      </c>
      <c r="U1436" s="8" t="s">
        <v>161</v>
      </c>
      <c r="V1436" s="1">
        <f t="shared" si="22"/>
        <v>0.64453195000973562</v>
      </c>
    </row>
    <row r="1437" spans="1:22" hidden="1" x14ac:dyDescent="0.2">
      <c r="A1437" s="7">
        <v>3602</v>
      </c>
      <c r="B1437" s="8" t="s">
        <v>958</v>
      </c>
      <c r="C1437" s="9" t="s">
        <v>49</v>
      </c>
      <c r="D1437" s="9" t="s">
        <v>24</v>
      </c>
      <c r="E1437" s="10">
        <v>1</v>
      </c>
      <c r="F1437" s="9" t="s">
        <v>50</v>
      </c>
      <c r="G1437" s="9" t="s">
        <v>35</v>
      </c>
      <c r="H1437" s="9" t="s">
        <v>36</v>
      </c>
      <c r="I1437" s="11">
        <v>557000</v>
      </c>
      <c r="J1437" s="11">
        <v>0</v>
      </c>
      <c r="K1437" s="11">
        <v>9625</v>
      </c>
      <c r="L1437" s="11">
        <v>9625</v>
      </c>
      <c r="M1437" s="11">
        <v>0</v>
      </c>
      <c r="N1437" s="11">
        <v>9484</v>
      </c>
      <c r="O1437" s="8" t="s">
        <v>37</v>
      </c>
      <c r="P1437" s="12">
        <v>561.36101271250004</v>
      </c>
      <c r="Q1437" s="12">
        <v>509.26336996510003</v>
      </c>
      <c r="R1437" s="8" t="s">
        <v>59</v>
      </c>
      <c r="S1437" s="8" t="s">
        <v>80</v>
      </c>
      <c r="T1437" s="8" t="s">
        <v>81</v>
      </c>
      <c r="U1437" s="8" t="s">
        <v>82</v>
      </c>
      <c r="V1437" s="1">
        <f t="shared" si="22"/>
        <v>1.0078294662701976</v>
      </c>
    </row>
    <row r="1438" spans="1:22" hidden="1" x14ac:dyDescent="0.2">
      <c r="A1438" s="7">
        <v>3604</v>
      </c>
      <c r="B1438" s="8" t="s">
        <v>959</v>
      </c>
      <c r="C1438" s="9" t="s">
        <v>49</v>
      </c>
      <c r="D1438" s="9" t="s">
        <v>24</v>
      </c>
      <c r="E1438" s="10">
        <v>1</v>
      </c>
      <c r="F1438" s="9" t="s">
        <v>34</v>
      </c>
      <c r="G1438" s="9" t="s">
        <v>35</v>
      </c>
      <c r="H1438" s="9" t="s">
        <v>36</v>
      </c>
      <c r="I1438" s="11">
        <v>7853000</v>
      </c>
      <c r="J1438" s="11">
        <v>0</v>
      </c>
      <c r="K1438" s="11">
        <v>0</v>
      </c>
      <c r="L1438" s="11">
        <v>0</v>
      </c>
      <c r="M1438" s="11">
        <v>0</v>
      </c>
      <c r="N1438" s="11">
        <v>0</v>
      </c>
      <c r="O1438" s="8" t="s">
        <v>37</v>
      </c>
      <c r="P1438" s="12">
        <v>0</v>
      </c>
      <c r="Q1438" s="12">
        <v>0</v>
      </c>
      <c r="R1438" s="8" t="s">
        <v>59</v>
      </c>
      <c r="S1438" s="8" t="s">
        <v>80</v>
      </c>
      <c r="T1438" s="8" t="s">
        <v>81</v>
      </c>
      <c r="U1438" s="8" t="s">
        <v>82</v>
      </c>
      <c r="V1438" s="1">
        <f t="shared" si="22"/>
        <v>0</v>
      </c>
    </row>
    <row r="1439" spans="1:22" hidden="1" x14ac:dyDescent="0.2">
      <c r="A1439" s="7">
        <v>3604</v>
      </c>
      <c r="B1439" s="8" t="s">
        <v>959</v>
      </c>
      <c r="C1439" s="9" t="s">
        <v>49</v>
      </c>
      <c r="D1439" s="9" t="s">
        <v>24</v>
      </c>
      <c r="E1439" s="10">
        <v>1</v>
      </c>
      <c r="F1439" s="9" t="s">
        <v>42</v>
      </c>
      <c r="G1439" s="9" t="s">
        <v>35</v>
      </c>
      <c r="H1439" s="9" t="s">
        <v>36</v>
      </c>
      <c r="I1439" s="11">
        <v>43370000</v>
      </c>
      <c r="J1439" s="11">
        <v>0</v>
      </c>
      <c r="K1439" s="11">
        <v>455429</v>
      </c>
      <c r="L1439" s="11">
        <v>455429</v>
      </c>
      <c r="M1439" s="11">
        <v>0</v>
      </c>
      <c r="N1439" s="11">
        <v>449137</v>
      </c>
      <c r="O1439" s="8" t="s">
        <v>37</v>
      </c>
      <c r="P1439" s="12">
        <v>26562.086717780901</v>
      </c>
      <c r="Q1439" s="12">
        <v>24096.966994267401</v>
      </c>
      <c r="R1439" s="8" t="s">
        <v>59</v>
      </c>
      <c r="S1439" s="8" t="s">
        <v>80</v>
      </c>
      <c r="T1439" s="8" t="s">
        <v>81</v>
      </c>
      <c r="U1439" s="8" t="s">
        <v>82</v>
      </c>
      <c r="V1439" s="1">
        <f t="shared" si="22"/>
        <v>0.61245300248514878</v>
      </c>
    </row>
    <row r="1440" spans="1:22" hidden="1" x14ac:dyDescent="0.2">
      <c r="A1440" s="7">
        <v>3609</v>
      </c>
      <c r="B1440" s="8" t="s">
        <v>960</v>
      </c>
      <c r="C1440" s="9" t="s">
        <v>49</v>
      </c>
      <c r="D1440" s="9" t="s">
        <v>24</v>
      </c>
      <c r="E1440" s="10">
        <v>1</v>
      </c>
      <c r="F1440" s="9" t="s">
        <v>50</v>
      </c>
      <c r="G1440" s="9" t="s">
        <v>35</v>
      </c>
      <c r="H1440" s="9" t="s">
        <v>36</v>
      </c>
      <c r="I1440" s="11">
        <v>121224000</v>
      </c>
      <c r="J1440" s="11">
        <v>0</v>
      </c>
      <c r="K1440" s="11">
        <v>1305746</v>
      </c>
      <c r="L1440" s="11">
        <v>1305746</v>
      </c>
      <c r="M1440" s="11">
        <v>0</v>
      </c>
      <c r="N1440" s="11">
        <v>1292817</v>
      </c>
      <c r="O1440" s="8" t="s">
        <v>37</v>
      </c>
      <c r="P1440" s="12">
        <v>76155.3139641866</v>
      </c>
      <c r="Q1440" s="12">
        <v>69087.647613341702</v>
      </c>
      <c r="R1440" s="8" t="s">
        <v>124</v>
      </c>
      <c r="S1440" s="8" t="s">
        <v>160</v>
      </c>
      <c r="T1440" s="8" t="s">
        <v>161</v>
      </c>
      <c r="U1440" s="8" t="s">
        <v>161</v>
      </c>
      <c r="V1440" s="1">
        <f t="shared" si="22"/>
        <v>0.62821977466662215</v>
      </c>
    </row>
    <row r="1441" spans="1:22" hidden="1" x14ac:dyDescent="0.2">
      <c r="A1441" s="7">
        <v>3611</v>
      </c>
      <c r="B1441" s="8" t="s">
        <v>961</v>
      </c>
      <c r="C1441" s="9" t="s">
        <v>49</v>
      </c>
      <c r="D1441" s="9" t="s">
        <v>24</v>
      </c>
      <c r="E1441" s="10">
        <v>1</v>
      </c>
      <c r="F1441" s="9" t="s">
        <v>43</v>
      </c>
      <c r="G1441" s="9" t="s">
        <v>35</v>
      </c>
      <c r="H1441" s="9" t="s">
        <v>36</v>
      </c>
      <c r="I1441" s="11">
        <v>914438000</v>
      </c>
      <c r="J1441" s="11">
        <v>0</v>
      </c>
      <c r="K1441" s="11">
        <v>10922628</v>
      </c>
      <c r="L1441" s="11">
        <v>10922628</v>
      </c>
      <c r="M1441" s="11">
        <v>0</v>
      </c>
      <c r="N1441" s="11">
        <v>10724021</v>
      </c>
      <c r="O1441" s="8" t="s">
        <v>37</v>
      </c>
      <c r="P1441" s="12">
        <v>637042.85875967797</v>
      </c>
      <c r="Q1441" s="12">
        <v>577921.49030180403</v>
      </c>
      <c r="R1441" s="8" t="s">
        <v>124</v>
      </c>
      <c r="S1441" s="8" t="s">
        <v>160</v>
      </c>
      <c r="T1441" s="8" t="s">
        <v>161</v>
      </c>
      <c r="U1441" s="8" t="s">
        <v>161</v>
      </c>
      <c r="V1441" s="1">
        <f t="shared" si="22"/>
        <v>0.69664959107088509</v>
      </c>
    </row>
    <row r="1442" spans="1:22" hidden="1" x14ac:dyDescent="0.2">
      <c r="A1442" s="7">
        <v>3612</v>
      </c>
      <c r="B1442" s="8" t="s">
        <v>962</v>
      </c>
      <c r="C1442" s="9" t="s">
        <v>49</v>
      </c>
      <c r="D1442" s="9" t="s">
        <v>24</v>
      </c>
      <c r="E1442" s="10">
        <v>1</v>
      </c>
      <c r="F1442" s="9" t="s">
        <v>50</v>
      </c>
      <c r="G1442" s="9" t="s">
        <v>35</v>
      </c>
      <c r="H1442" s="9" t="s">
        <v>36</v>
      </c>
      <c r="I1442" s="11">
        <v>134843627</v>
      </c>
      <c r="J1442" s="11">
        <v>0</v>
      </c>
      <c r="K1442" s="11">
        <v>1446766</v>
      </c>
      <c r="L1442" s="11">
        <v>1446766</v>
      </c>
      <c r="M1442" s="11">
        <v>0</v>
      </c>
      <c r="N1442" s="11">
        <v>1431499</v>
      </c>
      <c r="O1442" s="8" t="s">
        <v>37</v>
      </c>
      <c r="P1442" s="12">
        <v>84380.054744728594</v>
      </c>
      <c r="Q1442" s="12">
        <v>76549.083502430003</v>
      </c>
      <c r="R1442" s="8" t="s">
        <v>124</v>
      </c>
      <c r="S1442" s="8" t="s">
        <v>160</v>
      </c>
      <c r="T1442" s="8" t="s">
        <v>161</v>
      </c>
      <c r="U1442" s="8" t="s">
        <v>161</v>
      </c>
      <c r="V1442" s="1">
        <f t="shared" si="22"/>
        <v>0.62576227458438649</v>
      </c>
    </row>
    <row r="1443" spans="1:22" hidden="1" x14ac:dyDescent="0.2">
      <c r="A1443" s="7">
        <v>3612</v>
      </c>
      <c r="B1443" s="8" t="s">
        <v>962</v>
      </c>
      <c r="C1443" s="9" t="s">
        <v>49</v>
      </c>
      <c r="D1443" s="9" t="s">
        <v>24</v>
      </c>
      <c r="E1443" s="10">
        <v>1</v>
      </c>
      <c r="F1443" s="9" t="s">
        <v>50</v>
      </c>
      <c r="G1443" s="9" t="s">
        <v>26</v>
      </c>
      <c r="H1443" s="9" t="s">
        <v>27</v>
      </c>
      <c r="I1443" s="11">
        <v>165373</v>
      </c>
      <c r="J1443" s="11">
        <v>0</v>
      </c>
      <c r="K1443" s="11">
        <v>1728</v>
      </c>
      <c r="L1443" s="11">
        <v>1728</v>
      </c>
      <c r="M1443" s="11">
        <v>0</v>
      </c>
      <c r="N1443" s="11">
        <v>288</v>
      </c>
      <c r="O1443" s="8" t="s">
        <v>28</v>
      </c>
      <c r="P1443" s="12">
        <v>141.2212551552</v>
      </c>
      <c r="Q1443" s="12">
        <v>128.11508224190001</v>
      </c>
      <c r="R1443" s="8" t="s">
        <v>124</v>
      </c>
      <c r="S1443" s="8" t="s">
        <v>160</v>
      </c>
      <c r="T1443" s="8" t="s">
        <v>161</v>
      </c>
      <c r="U1443" s="8" t="s">
        <v>161</v>
      </c>
      <c r="V1443" s="1">
        <f t="shared" si="22"/>
        <v>0.85395593691352278</v>
      </c>
    </row>
    <row r="1444" spans="1:22" hidden="1" x14ac:dyDescent="0.2">
      <c r="A1444" s="7">
        <v>3612</v>
      </c>
      <c r="B1444" s="8" t="s">
        <v>962</v>
      </c>
      <c r="C1444" s="9" t="s">
        <v>49</v>
      </c>
      <c r="D1444" s="9" t="s">
        <v>24</v>
      </c>
      <c r="E1444" s="10">
        <v>1</v>
      </c>
      <c r="F1444" s="9" t="s">
        <v>43</v>
      </c>
      <c r="G1444" s="9" t="s">
        <v>35</v>
      </c>
      <c r="H1444" s="9" t="s">
        <v>36</v>
      </c>
      <c r="I1444" s="11">
        <v>722414000</v>
      </c>
      <c r="J1444" s="11">
        <v>0</v>
      </c>
      <c r="K1444" s="11">
        <v>8233210</v>
      </c>
      <c r="L1444" s="11">
        <v>8233210</v>
      </c>
      <c r="M1444" s="11">
        <v>0</v>
      </c>
      <c r="N1444" s="11">
        <v>8081450</v>
      </c>
      <c r="O1444" s="8" t="s">
        <v>37</v>
      </c>
      <c r="P1444" s="12">
        <v>480187.33542594098</v>
      </c>
      <c r="Q1444" s="12">
        <v>435623.09301092301</v>
      </c>
      <c r="R1444" s="8" t="s">
        <v>124</v>
      </c>
      <c r="S1444" s="8" t="s">
        <v>160</v>
      </c>
      <c r="T1444" s="8" t="s">
        <v>161</v>
      </c>
      <c r="U1444" s="8" t="s">
        <v>161</v>
      </c>
      <c r="V1444" s="1">
        <f t="shared" si="22"/>
        <v>0.66469826917244268</v>
      </c>
    </row>
    <row r="1445" spans="1:22" hidden="1" x14ac:dyDescent="0.2">
      <c r="A1445" s="7">
        <v>3628</v>
      </c>
      <c r="B1445" s="8" t="s">
        <v>963</v>
      </c>
      <c r="C1445" s="9" t="s">
        <v>49</v>
      </c>
      <c r="D1445" s="9" t="s">
        <v>24</v>
      </c>
      <c r="E1445" s="10">
        <v>1</v>
      </c>
      <c r="F1445" s="9" t="s">
        <v>50</v>
      </c>
      <c r="G1445" s="9" t="s">
        <v>35</v>
      </c>
      <c r="H1445" s="9" t="s">
        <v>36</v>
      </c>
      <c r="I1445" s="11">
        <v>36793185</v>
      </c>
      <c r="J1445" s="11">
        <v>0</v>
      </c>
      <c r="K1445" s="11">
        <v>546807</v>
      </c>
      <c r="L1445" s="11">
        <v>546807</v>
      </c>
      <c r="M1445" s="11">
        <v>0</v>
      </c>
      <c r="N1445" s="11">
        <v>546179</v>
      </c>
      <c r="O1445" s="8" t="s">
        <v>37</v>
      </c>
      <c r="P1445" s="12">
        <v>31891.546106834699</v>
      </c>
      <c r="Q1445" s="12">
        <v>28931.820835375798</v>
      </c>
      <c r="R1445" s="8" t="s">
        <v>124</v>
      </c>
      <c r="S1445" s="8" t="s">
        <v>160</v>
      </c>
      <c r="T1445" s="8" t="s">
        <v>161</v>
      </c>
      <c r="U1445" s="8" t="s">
        <v>161</v>
      </c>
      <c r="V1445" s="1">
        <f t="shared" si="22"/>
        <v>0.86677861965020697</v>
      </c>
    </row>
    <row r="1446" spans="1:22" hidden="1" x14ac:dyDescent="0.2">
      <c r="A1446" s="7">
        <v>3628</v>
      </c>
      <c r="B1446" s="8" t="s">
        <v>963</v>
      </c>
      <c r="C1446" s="9" t="s">
        <v>49</v>
      </c>
      <c r="D1446" s="9" t="s">
        <v>24</v>
      </c>
      <c r="E1446" s="10">
        <v>1</v>
      </c>
      <c r="F1446" s="9" t="s">
        <v>50</v>
      </c>
      <c r="G1446" s="9" t="s">
        <v>26</v>
      </c>
      <c r="H1446" s="9" t="s">
        <v>27</v>
      </c>
      <c r="I1446" s="11">
        <v>101815</v>
      </c>
      <c r="J1446" s="11">
        <v>0</v>
      </c>
      <c r="K1446" s="11">
        <v>1592</v>
      </c>
      <c r="L1446" s="11">
        <v>1592</v>
      </c>
      <c r="M1446" s="11">
        <v>0</v>
      </c>
      <c r="N1446" s="11">
        <v>274</v>
      </c>
      <c r="O1446" s="8" t="s">
        <v>28</v>
      </c>
      <c r="P1446" s="12">
        <v>130.10661933279999</v>
      </c>
      <c r="Q1446" s="12">
        <v>118.03195076910001</v>
      </c>
      <c r="R1446" s="8" t="s">
        <v>124</v>
      </c>
      <c r="S1446" s="8" t="s">
        <v>160</v>
      </c>
      <c r="T1446" s="8" t="s">
        <v>161</v>
      </c>
      <c r="U1446" s="8" t="s">
        <v>161</v>
      </c>
      <c r="V1446" s="1">
        <f t="shared" si="22"/>
        <v>1.2778728019722045</v>
      </c>
    </row>
    <row r="1447" spans="1:22" hidden="1" x14ac:dyDescent="0.2">
      <c r="A1447" s="7">
        <v>3628</v>
      </c>
      <c r="B1447" s="8" t="s">
        <v>963</v>
      </c>
      <c r="C1447" s="9" t="s">
        <v>49</v>
      </c>
      <c r="D1447" s="9" t="s">
        <v>24</v>
      </c>
      <c r="E1447" s="10">
        <v>1</v>
      </c>
      <c r="F1447" s="9" t="s">
        <v>43</v>
      </c>
      <c r="G1447" s="9" t="s">
        <v>35</v>
      </c>
      <c r="H1447" s="9" t="s">
        <v>36</v>
      </c>
      <c r="I1447" s="11">
        <v>142305452</v>
      </c>
      <c r="J1447" s="11">
        <v>0</v>
      </c>
      <c r="K1447" s="11">
        <v>1798215</v>
      </c>
      <c r="L1447" s="11">
        <v>1798215</v>
      </c>
      <c r="M1447" s="11">
        <v>0</v>
      </c>
      <c r="N1447" s="11">
        <v>1796655</v>
      </c>
      <c r="O1447" s="8" t="s">
        <v>37</v>
      </c>
      <c r="P1447" s="12">
        <v>104877.69282855099</v>
      </c>
      <c r="Q1447" s="12">
        <v>95144.418786674694</v>
      </c>
      <c r="R1447" s="8" t="s">
        <v>124</v>
      </c>
      <c r="S1447" s="8" t="s">
        <v>160</v>
      </c>
      <c r="T1447" s="8" t="s">
        <v>161</v>
      </c>
      <c r="U1447" s="8" t="s">
        <v>161</v>
      </c>
      <c r="V1447" s="1">
        <f t="shared" si="22"/>
        <v>0.73698998425268347</v>
      </c>
    </row>
    <row r="1448" spans="1:22" hidden="1" x14ac:dyDescent="0.2">
      <c r="A1448" s="7">
        <v>3628</v>
      </c>
      <c r="B1448" s="8" t="s">
        <v>963</v>
      </c>
      <c r="C1448" s="9" t="s">
        <v>49</v>
      </c>
      <c r="D1448" s="9" t="s">
        <v>24</v>
      </c>
      <c r="E1448" s="10">
        <v>1</v>
      </c>
      <c r="F1448" s="9" t="s">
        <v>43</v>
      </c>
      <c r="G1448" s="9" t="s">
        <v>26</v>
      </c>
      <c r="H1448" s="9" t="s">
        <v>27</v>
      </c>
      <c r="I1448" s="11">
        <v>625548</v>
      </c>
      <c r="J1448" s="11">
        <v>0</v>
      </c>
      <c r="K1448" s="11">
        <v>8709</v>
      </c>
      <c r="L1448" s="11">
        <v>8709</v>
      </c>
      <c r="M1448" s="11">
        <v>0</v>
      </c>
      <c r="N1448" s="11">
        <v>1499</v>
      </c>
      <c r="O1448" s="8" t="s">
        <v>28</v>
      </c>
      <c r="P1448" s="12">
        <v>711.74531895059999</v>
      </c>
      <c r="Q1448" s="12">
        <v>645.69111761830004</v>
      </c>
      <c r="R1448" s="8" t="s">
        <v>124</v>
      </c>
      <c r="S1448" s="8" t="s">
        <v>160</v>
      </c>
      <c r="T1448" s="8" t="s">
        <v>161</v>
      </c>
      <c r="U1448" s="8" t="s">
        <v>161</v>
      </c>
      <c r="V1448" s="1">
        <f t="shared" si="22"/>
        <v>1.137794891759865</v>
      </c>
    </row>
    <row r="1449" spans="1:22" hidden="1" x14ac:dyDescent="0.2">
      <c r="A1449" s="7">
        <v>3630</v>
      </c>
      <c r="B1449" s="8" t="s">
        <v>964</v>
      </c>
      <c r="C1449" s="9" t="s">
        <v>49</v>
      </c>
      <c r="D1449" s="9" t="s">
        <v>24</v>
      </c>
      <c r="E1449" s="10">
        <v>1</v>
      </c>
      <c r="F1449" s="9" t="s">
        <v>25</v>
      </c>
      <c r="G1449" s="9" t="s">
        <v>35</v>
      </c>
      <c r="H1449" s="9" t="s">
        <v>36</v>
      </c>
      <c r="I1449" s="11">
        <v>210205000</v>
      </c>
      <c r="J1449" s="11">
        <v>0</v>
      </c>
      <c r="K1449" s="11">
        <v>1998362</v>
      </c>
      <c r="L1449" s="11">
        <v>1998362</v>
      </c>
      <c r="M1449" s="11">
        <v>0</v>
      </c>
      <c r="N1449" s="11">
        <v>1867627</v>
      </c>
      <c r="O1449" s="8" t="s">
        <v>37</v>
      </c>
      <c r="P1449" s="12">
        <v>116550.9107622</v>
      </c>
      <c r="Q1449" s="12">
        <v>105734.292626508</v>
      </c>
      <c r="R1449" s="8" t="s">
        <v>124</v>
      </c>
      <c r="S1449" s="8" t="s">
        <v>160</v>
      </c>
      <c r="T1449" s="8" t="s">
        <v>161</v>
      </c>
      <c r="U1449" s="8" t="s">
        <v>161</v>
      </c>
      <c r="V1449" s="1">
        <f t="shared" si="22"/>
        <v>0.55446307538926287</v>
      </c>
    </row>
    <row r="1450" spans="1:22" hidden="1" x14ac:dyDescent="0.2">
      <c r="A1450" s="7">
        <v>3631</v>
      </c>
      <c r="B1450" s="8" t="s">
        <v>965</v>
      </c>
      <c r="C1450" s="9" t="s">
        <v>49</v>
      </c>
      <c r="D1450" s="9" t="s">
        <v>24</v>
      </c>
      <c r="E1450" s="10">
        <v>1</v>
      </c>
      <c r="F1450" s="9" t="s">
        <v>34</v>
      </c>
      <c r="G1450" s="9" t="s">
        <v>35</v>
      </c>
      <c r="H1450" s="9" t="s">
        <v>36</v>
      </c>
      <c r="I1450" s="11">
        <v>21864000</v>
      </c>
      <c r="J1450" s="11">
        <v>0</v>
      </c>
      <c r="K1450" s="11">
        <v>0</v>
      </c>
      <c r="L1450" s="11">
        <v>0</v>
      </c>
      <c r="M1450" s="11">
        <v>0</v>
      </c>
      <c r="N1450" s="11">
        <v>0</v>
      </c>
      <c r="O1450" s="8" t="s">
        <v>37</v>
      </c>
      <c r="P1450" s="12">
        <v>0</v>
      </c>
      <c r="Q1450" s="12">
        <v>0</v>
      </c>
      <c r="R1450" s="8" t="s">
        <v>124</v>
      </c>
      <c r="S1450" s="8" t="s">
        <v>160</v>
      </c>
      <c r="T1450" s="8" t="s">
        <v>161</v>
      </c>
      <c r="U1450" s="8" t="s">
        <v>161</v>
      </c>
      <c r="V1450" s="1">
        <f t="shared" si="22"/>
        <v>0</v>
      </c>
    </row>
    <row r="1451" spans="1:22" hidden="1" x14ac:dyDescent="0.2">
      <c r="A1451" s="7">
        <v>3631</v>
      </c>
      <c r="B1451" s="8" t="s">
        <v>965</v>
      </c>
      <c r="C1451" s="9" t="s">
        <v>49</v>
      </c>
      <c r="D1451" s="9" t="s">
        <v>24</v>
      </c>
      <c r="E1451" s="10">
        <v>1</v>
      </c>
      <c r="F1451" s="9" t="s">
        <v>42</v>
      </c>
      <c r="G1451" s="9" t="s">
        <v>35</v>
      </c>
      <c r="H1451" s="9" t="s">
        <v>36</v>
      </c>
      <c r="I1451" s="11">
        <v>76686000</v>
      </c>
      <c r="J1451" s="11">
        <v>0</v>
      </c>
      <c r="K1451" s="11">
        <v>1020440</v>
      </c>
      <c r="L1451" s="11">
        <v>1020440</v>
      </c>
      <c r="M1451" s="11">
        <v>0</v>
      </c>
      <c r="N1451" s="11">
        <v>970544</v>
      </c>
      <c r="O1451" s="8" t="s">
        <v>37</v>
      </c>
      <c r="P1451" s="12">
        <v>59515.348759724002</v>
      </c>
      <c r="Q1451" s="12">
        <v>53991.970207497099</v>
      </c>
      <c r="R1451" s="8" t="s">
        <v>124</v>
      </c>
      <c r="S1451" s="8" t="s">
        <v>160</v>
      </c>
      <c r="T1451" s="8" t="s">
        <v>161</v>
      </c>
      <c r="U1451" s="8" t="s">
        <v>161</v>
      </c>
      <c r="V1451" s="1">
        <f t="shared" si="22"/>
        <v>0.77609144771827976</v>
      </c>
    </row>
    <row r="1452" spans="1:22" hidden="1" x14ac:dyDescent="0.2">
      <c r="A1452" s="7">
        <v>3631</v>
      </c>
      <c r="B1452" s="8" t="s">
        <v>965</v>
      </c>
      <c r="C1452" s="9" t="s">
        <v>49</v>
      </c>
      <c r="D1452" s="9" t="s">
        <v>24</v>
      </c>
      <c r="E1452" s="10">
        <v>1</v>
      </c>
      <c r="F1452" s="9" t="s">
        <v>50</v>
      </c>
      <c r="G1452" s="9" t="s">
        <v>35</v>
      </c>
      <c r="H1452" s="9" t="s">
        <v>36</v>
      </c>
      <c r="I1452" s="11">
        <v>-76000</v>
      </c>
      <c r="J1452" s="11">
        <v>0</v>
      </c>
      <c r="K1452" s="11">
        <v>17281</v>
      </c>
      <c r="L1452" s="11">
        <v>17281</v>
      </c>
      <c r="M1452" s="11">
        <v>0</v>
      </c>
      <c r="N1452" s="11">
        <v>16443</v>
      </c>
      <c r="O1452" s="8" t="s">
        <v>37</v>
      </c>
      <c r="P1452" s="12">
        <v>1007.8836011101</v>
      </c>
      <c r="Q1452" s="12">
        <v>914.34600481730001</v>
      </c>
      <c r="R1452" s="8" t="s">
        <v>124</v>
      </c>
      <c r="S1452" s="8" t="s">
        <v>160</v>
      </c>
      <c r="T1452" s="8" t="s">
        <v>161</v>
      </c>
      <c r="U1452" s="8" t="s">
        <v>161</v>
      </c>
      <c r="V1452" s="1">
        <f t="shared" si="22"/>
        <v>-13.261626330396053</v>
      </c>
    </row>
    <row r="1453" spans="1:22" hidden="1" x14ac:dyDescent="0.2">
      <c r="A1453" s="7">
        <v>3631</v>
      </c>
      <c r="B1453" s="8" t="s">
        <v>965</v>
      </c>
      <c r="C1453" s="9" t="s">
        <v>49</v>
      </c>
      <c r="D1453" s="9" t="s">
        <v>24</v>
      </c>
      <c r="E1453" s="10">
        <v>1</v>
      </c>
      <c r="F1453" s="9" t="s">
        <v>25</v>
      </c>
      <c r="G1453" s="9" t="s">
        <v>26</v>
      </c>
      <c r="H1453" s="9" t="s">
        <v>27</v>
      </c>
      <c r="I1453" s="11">
        <v>169000</v>
      </c>
      <c r="J1453" s="11">
        <v>0</v>
      </c>
      <c r="K1453" s="11">
        <v>1792</v>
      </c>
      <c r="L1453" s="11">
        <v>1792</v>
      </c>
      <c r="M1453" s="11">
        <v>0</v>
      </c>
      <c r="N1453" s="11">
        <v>307</v>
      </c>
      <c r="O1453" s="8" t="s">
        <v>28</v>
      </c>
      <c r="P1453" s="12">
        <v>146.4516720128</v>
      </c>
      <c r="Q1453" s="12">
        <v>132.86008528790001</v>
      </c>
      <c r="R1453" s="8" t="s">
        <v>124</v>
      </c>
      <c r="S1453" s="8" t="s">
        <v>160</v>
      </c>
      <c r="T1453" s="8" t="s">
        <v>161</v>
      </c>
      <c r="U1453" s="8" t="s">
        <v>161</v>
      </c>
      <c r="V1453" s="1">
        <f t="shared" si="22"/>
        <v>0.86657794090414209</v>
      </c>
    </row>
    <row r="1454" spans="1:22" hidden="1" x14ac:dyDescent="0.2">
      <c r="A1454" s="7">
        <v>3648</v>
      </c>
      <c r="B1454" s="8" t="s">
        <v>966</v>
      </c>
      <c r="C1454" s="9" t="s">
        <v>163</v>
      </c>
      <c r="D1454" s="9" t="s">
        <v>24</v>
      </c>
      <c r="E1454" s="10">
        <v>1</v>
      </c>
      <c r="F1454" s="9" t="s">
        <v>50</v>
      </c>
      <c r="G1454" s="9" t="s">
        <v>35</v>
      </c>
      <c r="H1454" s="9" t="s">
        <v>36</v>
      </c>
      <c r="I1454" s="11">
        <v>43077000</v>
      </c>
      <c r="J1454" s="11">
        <v>0</v>
      </c>
      <c r="K1454" s="11">
        <v>515383</v>
      </c>
      <c r="L1454" s="11">
        <v>515383</v>
      </c>
      <c r="M1454" s="11">
        <v>0</v>
      </c>
      <c r="N1454" s="11">
        <v>495183</v>
      </c>
      <c r="O1454" s="8" t="s">
        <v>37</v>
      </c>
      <c r="P1454" s="12">
        <v>30058.797175564301</v>
      </c>
      <c r="Q1454" s="12">
        <v>27269.161911969801</v>
      </c>
      <c r="R1454" s="8" t="s">
        <v>51</v>
      </c>
      <c r="S1454" s="8" t="s">
        <v>164</v>
      </c>
      <c r="T1454" s="8" t="s">
        <v>165</v>
      </c>
      <c r="U1454" s="8" t="s">
        <v>96</v>
      </c>
      <c r="V1454" s="1">
        <f t="shared" si="22"/>
        <v>0.69779225980370729</v>
      </c>
    </row>
    <row r="1455" spans="1:22" hidden="1" x14ac:dyDescent="0.2">
      <c r="A1455" s="7">
        <v>3648</v>
      </c>
      <c r="B1455" s="8" t="s">
        <v>966</v>
      </c>
      <c r="C1455" s="9" t="s">
        <v>163</v>
      </c>
      <c r="D1455" s="9" t="s">
        <v>24</v>
      </c>
      <c r="E1455" s="10">
        <v>1</v>
      </c>
      <c r="F1455" s="9" t="s">
        <v>43</v>
      </c>
      <c r="G1455" s="9" t="s">
        <v>35</v>
      </c>
      <c r="H1455" s="9" t="s">
        <v>36</v>
      </c>
      <c r="I1455" s="11">
        <v>90333000</v>
      </c>
      <c r="J1455" s="11">
        <v>0</v>
      </c>
      <c r="K1455" s="11">
        <v>1480683</v>
      </c>
      <c r="L1455" s="11">
        <v>1480683</v>
      </c>
      <c r="M1455" s="11">
        <v>0</v>
      </c>
      <c r="N1455" s="11">
        <v>1429494</v>
      </c>
      <c r="O1455" s="8" t="s">
        <v>37</v>
      </c>
      <c r="P1455" s="12">
        <v>86358.203468694293</v>
      </c>
      <c r="Q1455" s="12">
        <v>78343.648252466897</v>
      </c>
      <c r="R1455" s="8" t="s">
        <v>51</v>
      </c>
      <c r="S1455" s="8" t="s">
        <v>164</v>
      </c>
      <c r="T1455" s="8" t="s">
        <v>165</v>
      </c>
      <c r="U1455" s="8" t="s">
        <v>96</v>
      </c>
      <c r="V1455" s="1">
        <f t="shared" si="22"/>
        <v>0.95599840001654202</v>
      </c>
    </row>
    <row r="1456" spans="1:22" hidden="1" x14ac:dyDescent="0.2">
      <c r="A1456" s="7">
        <v>3665</v>
      </c>
      <c r="B1456" s="8" t="s">
        <v>967</v>
      </c>
      <c r="C1456" s="9" t="s">
        <v>163</v>
      </c>
      <c r="D1456" s="9" t="s">
        <v>24</v>
      </c>
      <c r="E1456" s="10">
        <v>1</v>
      </c>
      <c r="F1456" s="9" t="s">
        <v>50</v>
      </c>
      <c r="G1456" s="9" t="s">
        <v>35</v>
      </c>
      <c r="H1456" s="9" t="s">
        <v>36</v>
      </c>
      <c r="I1456" s="11">
        <v>18012000</v>
      </c>
      <c r="J1456" s="11">
        <v>0</v>
      </c>
      <c r="K1456" s="11">
        <v>206568</v>
      </c>
      <c r="L1456" s="11">
        <v>206568</v>
      </c>
      <c r="M1456" s="11">
        <v>0</v>
      </c>
      <c r="N1456" s="11">
        <v>217439</v>
      </c>
      <c r="O1456" s="8" t="s">
        <v>37</v>
      </c>
      <c r="P1456" s="12">
        <v>12047.7113427528</v>
      </c>
      <c r="Q1456" s="12">
        <v>10929.6120318904</v>
      </c>
      <c r="R1456" s="8" t="s">
        <v>51</v>
      </c>
      <c r="S1456" s="8" t="s">
        <v>164</v>
      </c>
      <c r="T1456" s="8" t="s">
        <v>165</v>
      </c>
      <c r="U1456" s="8" t="s">
        <v>96</v>
      </c>
      <c r="V1456" s="1">
        <f t="shared" si="22"/>
        <v>0.66887138256455703</v>
      </c>
    </row>
    <row r="1457" spans="1:22" hidden="1" x14ac:dyDescent="0.2">
      <c r="A1457" s="7">
        <v>3708</v>
      </c>
      <c r="B1457" s="8" t="s">
        <v>968</v>
      </c>
      <c r="C1457" s="9" t="s">
        <v>229</v>
      </c>
      <c r="D1457" s="9" t="s">
        <v>24</v>
      </c>
      <c r="E1457" s="10">
        <v>1</v>
      </c>
      <c r="F1457" s="9" t="s">
        <v>50</v>
      </c>
      <c r="G1457" s="9" t="s">
        <v>26</v>
      </c>
      <c r="H1457" s="9" t="s">
        <v>27</v>
      </c>
      <c r="I1457" s="11">
        <v>175000</v>
      </c>
      <c r="J1457" s="11">
        <v>0</v>
      </c>
      <c r="K1457" s="11">
        <v>4174</v>
      </c>
      <c r="L1457" s="11">
        <v>4174</v>
      </c>
      <c r="M1457" s="11">
        <v>0</v>
      </c>
      <c r="N1457" s="11">
        <v>719</v>
      </c>
      <c r="O1457" s="8" t="s">
        <v>28</v>
      </c>
      <c r="P1457" s="12">
        <v>341.12124943160001</v>
      </c>
      <c r="Q1457" s="12">
        <v>309.46316740600003</v>
      </c>
      <c r="R1457" s="8" t="s">
        <v>208</v>
      </c>
      <c r="S1457" s="8" t="s">
        <v>209</v>
      </c>
      <c r="T1457" s="8" t="s">
        <v>210</v>
      </c>
      <c r="U1457" s="8" t="s">
        <v>210</v>
      </c>
      <c r="V1457" s="1">
        <f t="shared" si="22"/>
        <v>1.9492642824662858</v>
      </c>
    </row>
    <row r="1458" spans="1:22" hidden="1" x14ac:dyDescent="0.2">
      <c r="A1458" s="7">
        <v>3723</v>
      </c>
      <c r="B1458" s="8" t="s">
        <v>969</v>
      </c>
      <c r="C1458" s="9" t="s">
        <v>229</v>
      </c>
      <c r="D1458" s="9" t="s">
        <v>24</v>
      </c>
      <c r="E1458" s="10">
        <v>1</v>
      </c>
      <c r="F1458" s="9" t="s">
        <v>50</v>
      </c>
      <c r="G1458" s="9" t="s">
        <v>26</v>
      </c>
      <c r="H1458" s="9" t="s">
        <v>27</v>
      </c>
      <c r="I1458" s="11">
        <v>150000</v>
      </c>
      <c r="J1458" s="11">
        <v>0</v>
      </c>
      <c r="K1458" s="11">
        <v>3920</v>
      </c>
      <c r="L1458" s="11">
        <v>3920</v>
      </c>
      <c r="M1458" s="11">
        <v>0</v>
      </c>
      <c r="N1458" s="11">
        <v>676</v>
      </c>
      <c r="O1458" s="8" t="s">
        <v>28</v>
      </c>
      <c r="P1458" s="12">
        <v>320.36303252800002</v>
      </c>
      <c r="Q1458" s="12">
        <v>290.63143656720001</v>
      </c>
      <c r="R1458" s="8" t="s">
        <v>208</v>
      </c>
      <c r="S1458" s="8" t="s">
        <v>209</v>
      </c>
      <c r="T1458" s="8" t="s">
        <v>210</v>
      </c>
      <c r="U1458" s="8" t="s">
        <v>210</v>
      </c>
      <c r="V1458" s="1">
        <f t="shared" si="22"/>
        <v>2.1357535501866667</v>
      </c>
    </row>
    <row r="1459" spans="1:22" hidden="1" x14ac:dyDescent="0.2">
      <c r="A1459" s="7">
        <v>3734</v>
      </c>
      <c r="B1459" s="8" t="s">
        <v>970</v>
      </c>
      <c r="C1459" s="9" t="s">
        <v>229</v>
      </c>
      <c r="D1459" s="9" t="s">
        <v>24</v>
      </c>
      <c r="E1459" s="10">
        <v>1</v>
      </c>
      <c r="F1459" s="9" t="s">
        <v>50</v>
      </c>
      <c r="G1459" s="9" t="s">
        <v>207</v>
      </c>
      <c r="H1459" s="9" t="s">
        <v>27</v>
      </c>
      <c r="I1459" s="11">
        <v>219000</v>
      </c>
      <c r="J1459" s="11">
        <v>0</v>
      </c>
      <c r="K1459" s="11">
        <v>3781</v>
      </c>
      <c r="L1459" s="11">
        <v>3781</v>
      </c>
      <c r="M1459" s="11">
        <v>0</v>
      </c>
      <c r="N1459" s="11">
        <v>652</v>
      </c>
      <c r="O1459" s="8" t="s">
        <v>28</v>
      </c>
      <c r="P1459" s="12">
        <v>305.02988573049998</v>
      </c>
      <c r="Q1459" s="12">
        <v>276.72129704299999</v>
      </c>
      <c r="R1459" s="8" t="s">
        <v>208</v>
      </c>
      <c r="S1459" s="8" t="s">
        <v>209</v>
      </c>
      <c r="T1459" s="8" t="s">
        <v>210</v>
      </c>
      <c r="U1459" s="8" t="s">
        <v>210</v>
      </c>
      <c r="V1459" s="1">
        <f t="shared" si="22"/>
        <v>1.3928305284497715</v>
      </c>
    </row>
    <row r="1460" spans="1:22" hidden="1" x14ac:dyDescent="0.2">
      <c r="A1460" s="7">
        <v>3735</v>
      </c>
      <c r="B1460" s="8" t="s">
        <v>971</v>
      </c>
      <c r="C1460" s="9" t="s">
        <v>229</v>
      </c>
      <c r="D1460" s="9" t="s">
        <v>24</v>
      </c>
      <c r="E1460" s="10">
        <v>1</v>
      </c>
      <c r="F1460" s="9" t="s">
        <v>50</v>
      </c>
      <c r="G1460" s="9" t="s">
        <v>26</v>
      </c>
      <c r="H1460" s="9" t="s">
        <v>27</v>
      </c>
      <c r="I1460" s="11">
        <v>60000</v>
      </c>
      <c r="J1460" s="11">
        <v>0</v>
      </c>
      <c r="K1460" s="11">
        <v>924</v>
      </c>
      <c r="L1460" s="11">
        <v>924</v>
      </c>
      <c r="M1460" s="11">
        <v>0</v>
      </c>
      <c r="N1460" s="11">
        <v>159</v>
      </c>
      <c r="O1460" s="8" t="s">
        <v>28</v>
      </c>
      <c r="P1460" s="12">
        <v>75.514143381599993</v>
      </c>
      <c r="Q1460" s="12">
        <v>68.505981476499997</v>
      </c>
      <c r="R1460" s="8" t="s">
        <v>208</v>
      </c>
      <c r="S1460" s="8" t="s">
        <v>209</v>
      </c>
      <c r="T1460" s="8" t="s">
        <v>210</v>
      </c>
      <c r="U1460" s="8" t="s">
        <v>210</v>
      </c>
      <c r="V1460" s="1">
        <f t="shared" si="22"/>
        <v>1.2585690563599998</v>
      </c>
    </row>
    <row r="1461" spans="1:22" hidden="1" x14ac:dyDescent="0.2">
      <c r="A1461" s="7">
        <v>3737</v>
      </c>
      <c r="B1461" s="8" t="s">
        <v>972</v>
      </c>
      <c r="C1461" s="9" t="s">
        <v>229</v>
      </c>
      <c r="D1461" s="9" t="s">
        <v>24</v>
      </c>
      <c r="E1461" s="10">
        <v>1</v>
      </c>
      <c r="F1461" s="9" t="s">
        <v>25</v>
      </c>
      <c r="G1461" s="9" t="s">
        <v>26</v>
      </c>
      <c r="H1461" s="9" t="s">
        <v>27</v>
      </c>
      <c r="I1461" s="11">
        <v>82000</v>
      </c>
      <c r="J1461" s="11">
        <v>0</v>
      </c>
      <c r="K1461" s="11">
        <v>877</v>
      </c>
      <c r="L1461" s="11">
        <v>877</v>
      </c>
      <c r="M1461" s="11">
        <v>0</v>
      </c>
      <c r="N1461" s="11">
        <v>151</v>
      </c>
      <c r="O1461" s="8" t="s">
        <v>28</v>
      </c>
      <c r="P1461" s="12">
        <v>71.673056001800006</v>
      </c>
      <c r="Q1461" s="12">
        <v>65.021369864600004</v>
      </c>
      <c r="R1461" s="8" t="s">
        <v>208</v>
      </c>
      <c r="S1461" s="8" t="s">
        <v>209</v>
      </c>
      <c r="T1461" s="8" t="s">
        <v>210</v>
      </c>
      <c r="U1461" s="8" t="s">
        <v>210</v>
      </c>
      <c r="V1461" s="1">
        <f t="shared" si="22"/>
        <v>0.87406165855853668</v>
      </c>
    </row>
    <row r="1462" spans="1:22" hidden="1" x14ac:dyDescent="0.2">
      <c r="A1462" s="7">
        <v>3754</v>
      </c>
      <c r="B1462" s="8" t="s">
        <v>973</v>
      </c>
      <c r="C1462" s="9" t="s">
        <v>229</v>
      </c>
      <c r="D1462" s="9" t="s">
        <v>24</v>
      </c>
      <c r="E1462" s="10">
        <v>1</v>
      </c>
      <c r="F1462" s="9" t="s">
        <v>50</v>
      </c>
      <c r="G1462" s="9" t="s">
        <v>26</v>
      </c>
      <c r="H1462" s="9" t="s">
        <v>27</v>
      </c>
      <c r="I1462" s="11">
        <v>526000</v>
      </c>
      <c r="J1462" s="11">
        <v>0</v>
      </c>
      <c r="K1462" s="11">
        <v>9800</v>
      </c>
      <c r="L1462" s="11">
        <v>9800</v>
      </c>
      <c r="M1462" s="11">
        <v>0</v>
      </c>
      <c r="N1462" s="11">
        <v>1711</v>
      </c>
      <c r="O1462" s="8" t="s">
        <v>28</v>
      </c>
      <c r="P1462" s="12">
        <v>800.90758131999996</v>
      </c>
      <c r="Q1462" s="12">
        <v>726.57859141790004</v>
      </c>
      <c r="R1462" s="8" t="s">
        <v>208</v>
      </c>
      <c r="S1462" s="8" t="s">
        <v>209</v>
      </c>
      <c r="T1462" s="8" t="s">
        <v>210</v>
      </c>
      <c r="U1462" s="8" t="s">
        <v>210</v>
      </c>
      <c r="V1462" s="1">
        <f t="shared" si="22"/>
        <v>1.5226379873003801</v>
      </c>
    </row>
    <row r="1463" spans="1:22" hidden="1" x14ac:dyDescent="0.2">
      <c r="A1463" s="7">
        <v>3775</v>
      </c>
      <c r="B1463" s="8" t="s">
        <v>974</v>
      </c>
      <c r="C1463" s="9" t="s">
        <v>975</v>
      </c>
      <c r="D1463" s="9" t="s">
        <v>24</v>
      </c>
      <c r="E1463" s="10">
        <v>1</v>
      </c>
      <c r="F1463" s="9" t="s">
        <v>43</v>
      </c>
      <c r="G1463" s="9" t="s">
        <v>35</v>
      </c>
      <c r="H1463" s="9" t="s">
        <v>36</v>
      </c>
      <c r="I1463" s="11">
        <v>271022000</v>
      </c>
      <c r="J1463" s="11">
        <v>0</v>
      </c>
      <c r="K1463" s="11">
        <v>3043955</v>
      </c>
      <c r="L1463" s="11">
        <v>3043955</v>
      </c>
      <c r="M1463" s="11">
        <v>0</v>
      </c>
      <c r="N1463" s="11">
        <v>2946371</v>
      </c>
      <c r="O1463" s="8" t="s">
        <v>37</v>
      </c>
      <c r="P1463" s="12">
        <v>177533.26352740501</v>
      </c>
      <c r="Q1463" s="12">
        <v>161057.12013735401</v>
      </c>
      <c r="R1463" s="8" t="s">
        <v>177</v>
      </c>
      <c r="S1463" s="8" t="s">
        <v>71</v>
      </c>
      <c r="T1463" s="8" t="s">
        <v>72</v>
      </c>
      <c r="U1463" s="8" t="s">
        <v>73</v>
      </c>
      <c r="V1463" s="1">
        <f t="shared" si="22"/>
        <v>0.65505111587769627</v>
      </c>
    </row>
    <row r="1464" spans="1:22" hidden="1" x14ac:dyDescent="0.2">
      <c r="A1464" s="7">
        <v>3782</v>
      </c>
      <c r="B1464" s="8" t="s">
        <v>976</v>
      </c>
      <c r="C1464" s="9" t="s">
        <v>975</v>
      </c>
      <c r="D1464" s="9" t="s">
        <v>24</v>
      </c>
      <c r="E1464" s="10">
        <v>2</v>
      </c>
      <c r="F1464" s="9" t="s">
        <v>25</v>
      </c>
      <c r="G1464" s="9" t="s">
        <v>26</v>
      </c>
      <c r="H1464" s="9" t="s">
        <v>27</v>
      </c>
      <c r="I1464" s="11">
        <v>1585000</v>
      </c>
      <c r="J1464" s="11">
        <v>0</v>
      </c>
      <c r="K1464" s="11">
        <v>16155</v>
      </c>
      <c r="L1464" s="11">
        <v>16155</v>
      </c>
      <c r="M1464" s="11">
        <v>0</v>
      </c>
      <c r="N1464" s="11">
        <v>2790</v>
      </c>
      <c r="O1464" s="8" t="s">
        <v>28</v>
      </c>
      <c r="P1464" s="12">
        <v>1320.2716302270001</v>
      </c>
      <c r="Q1464" s="12">
        <v>1197.7425657506999</v>
      </c>
      <c r="R1464" s="8" t="s">
        <v>177</v>
      </c>
      <c r="S1464" s="8" t="s">
        <v>71</v>
      </c>
      <c r="T1464" s="8" t="s">
        <v>72</v>
      </c>
      <c r="U1464" s="8" t="s">
        <v>73</v>
      </c>
      <c r="V1464" s="1">
        <f t="shared" si="22"/>
        <v>0.83297894651545745</v>
      </c>
    </row>
    <row r="1465" spans="1:22" hidden="1" x14ac:dyDescent="0.2">
      <c r="A1465" s="7">
        <v>3785</v>
      </c>
      <c r="B1465" s="8" t="s">
        <v>977</v>
      </c>
      <c r="C1465" s="9" t="s">
        <v>975</v>
      </c>
      <c r="D1465" s="9" t="s">
        <v>24</v>
      </c>
      <c r="E1465" s="10">
        <v>2</v>
      </c>
      <c r="F1465" s="9" t="s">
        <v>50</v>
      </c>
      <c r="G1465" s="9" t="s">
        <v>26</v>
      </c>
      <c r="H1465" s="9" t="s">
        <v>27</v>
      </c>
      <c r="I1465" s="11">
        <v>476000</v>
      </c>
      <c r="J1465" s="11">
        <v>0</v>
      </c>
      <c r="K1465" s="11">
        <v>8545</v>
      </c>
      <c r="L1465" s="11">
        <v>8545</v>
      </c>
      <c r="M1465" s="11">
        <v>0</v>
      </c>
      <c r="N1465" s="11">
        <v>1477</v>
      </c>
      <c r="O1465" s="8" t="s">
        <v>28</v>
      </c>
      <c r="P1465" s="12">
        <v>698.34237575300006</v>
      </c>
      <c r="Q1465" s="12">
        <v>633.53204731289998</v>
      </c>
      <c r="R1465" s="8" t="s">
        <v>177</v>
      </c>
      <c r="S1465" s="8" t="s">
        <v>71</v>
      </c>
      <c r="T1465" s="8" t="s">
        <v>72</v>
      </c>
      <c r="U1465" s="8" t="s">
        <v>73</v>
      </c>
      <c r="V1465" s="1">
        <f t="shared" si="22"/>
        <v>1.4671058314138656</v>
      </c>
    </row>
    <row r="1466" spans="1:22" hidden="1" x14ac:dyDescent="0.2">
      <c r="A1466" s="7">
        <v>3797</v>
      </c>
      <c r="B1466" s="8" t="s">
        <v>978</v>
      </c>
      <c r="C1466" s="9" t="s">
        <v>975</v>
      </c>
      <c r="D1466" s="9" t="s">
        <v>24</v>
      </c>
      <c r="E1466" s="10">
        <v>1</v>
      </c>
      <c r="F1466" s="9" t="s">
        <v>42</v>
      </c>
      <c r="G1466" s="9" t="s">
        <v>35</v>
      </c>
      <c r="H1466" s="9" t="s">
        <v>36</v>
      </c>
      <c r="I1466" s="11">
        <v>1831634152</v>
      </c>
      <c r="J1466" s="11">
        <v>0</v>
      </c>
      <c r="K1466" s="11">
        <v>13525765</v>
      </c>
      <c r="L1466" s="11">
        <v>13525765</v>
      </c>
      <c r="M1466" s="11">
        <v>0</v>
      </c>
      <c r="N1466" s="11">
        <v>12892863</v>
      </c>
      <c r="O1466" s="8" t="s">
        <v>37</v>
      </c>
      <c r="P1466" s="12">
        <v>788866.19616740604</v>
      </c>
      <c r="Q1466" s="12">
        <v>715654.71846811695</v>
      </c>
      <c r="R1466" s="8" t="s">
        <v>38</v>
      </c>
      <c r="S1466" s="8" t="s">
        <v>71</v>
      </c>
      <c r="T1466" s="8" t="s">
        <v>72</v>
      </c>
      <c r="U1466" s="8" t="s">
        <v>73</v>
      </c>
      <c r="V1466" s="1">
        <f t="shared" si="22"/>
        <v>0.43068982706291342</v>
      </c>
    </row>
    <row r="1467" spans="1:22" hidden="1" x14ac:dyDescent="0.2">
      <c r="A1467" s="7">
        <v>3797</v>
      </c>
      <c r="B1467" s="8" t="s">
        <v>978</v>
      </c>
      <c r="C1467" s="9" t="s">
        <v>975</v>
      </c>
      <c r="D1467" s="9" t="s">
        <v>24</v>
      </c>
      <c r="E1467" s="10">
        <v>1</v>
      </c>
      <c r="F1467" s="9" t="s">
        <v>42</v>
      </c>
      <c r="G1467" s="9" t="s">
        <v>26</v>
      </c>
      <c r="H1467" s="9" t="s">
        <v>27</v>
      </c>
      <c r="I1467" s="11">
        <v>298848</v>
      </c>
      <c r="J1467" s="11">
        <v>0</v>
      </c>
      <c r="K1467" s="11">
        <v>2189</v>
      </c>
      <c r="L1467" s="11">
        <v>2189</v>
      </c>
      <c r="M1467" s="11">
        <v>0</v>
      </c>
      <c r="N1467" s="11">
        <v>382</v>
      </c>
      <c r="O1467" s="8" t="s">
        <v>28</v>
      </c>
      <c r="P1467" s="12">
        <v>178.8966015826</v>
      </c>
      <c r="Q1467" s="12">
        <v>162.2939323075</v>
      </c>
      <c r="R1467" s="8" t="s">
        <v>38</v>
      </c>
      <c r="S1467" s="8" t="s">
        <v>71</v>
      </c>
      <c r="T1467" s="8" t="s">
        <v>72</v>
      </c>
      <c r="U1467" s="8" t="s">
        <v>73</v>
      </c>
      <c r="V1467" s="1">
        <f t="shared" si="22"/>
        <v>0.59862070879711426</v>
      </c>
    </row>
    <row r="1468" spans="1:22" hidden="1" x14ac:dyDescent="0.2">
      <c r="A1468" s="7">
        <v>3797</v>
      </c>
      <c r="B1468" s="8" t="s">
        <v>978</v>
      </c>
      <c r="C1468" s="9" t="s">
        <v>975</v>
      </c>
      <c r="D1468" s="9" t="s">
        <v>24</v>
      </c>
      <c r="E1468" s="10">
        <v>1</v>
      </c>
      <c r="F1468" s="9" t="s">
        <v>43</v>
      </c>
      <c r="G1468" s="9" t="s">
        <v>44</v>
      </c>
      <c r="H1468" s="9" t="s">
        <v>45</v>
      </c>
      <c r="I1468" s="11">
        <v>1623749696</v>
      </c>
      <c r="J1468" s="11">
        <v>0</v>
      </c>
      <c r="K1468" s="11">
        <v>17039028</v>
      </c>
      <c r="L1468" s="11">
        <v>17039028</v>
      </c>
      <c r="M1468" s="11">
        <v>0</v>
      </c>
      <c r="N1468" s="11">
        <v>666684</v>
      </c>
      <c r="O1468" s="8" t="s">
        <v>46</v>
      </c>
      <c r="P1468" s="12">
        <v>1749946.0482475299</v>
      </c>
      <c r="Q1468" s="12">
        <v>1587540.6407035601</v>
      </c>
      <c r="R1468" s="8" t="s">
        <v>38</v>
      </c>
      <c r="S1468" s="8" t="s">
        <v>71</v>
      </c>
      <c r="T1468" s="8" t="s">
        <v>72</v>
      </c>
      <c r="U1468" s="8" t="s">
        <v>73</v>
      </c>
      <c r="V1468" s="1">
        <f t="shared" si="22"/>
        <v>1.0777190921472726</v>
      </c>
    </row>
    <row r="1469" spans="1:22" hidden="1" x14ac:dyDescent="0.2">
      <c r="A1469" s="7">
        <v>3797</v>
      </c>
      <c r="B1469" s="8" t="s">
        <v>978</v>
      </c>
      <c r="C1469" s="9" t="s">
        <v>975</v>
      </c>
      <c r="D1469" s="9" t="s">
        <v>24</v>
      </c>
      <c r="E1469" s="10">
        <v>1</v>
      </c>
      <c r="F1469" s="9" t="s">
        <v>43</v>
      </c>
      <c r="G1469" s="9" t="s">
        <v>26</v>
      </c>
      <c r="H1469" s="9" t="s">
        <v>27</v>
      </c>
      <c r="I1469" s="11">
        <v>30591304</v>
      </c>
      <c r="J1469" s="11">
        <v>0</v>
      </c>
      <c r="K1469" s="11">
        <v>334109</v>
      </c>
      <c r="L1469" s="11">
        <v>334109</v>
      </c>
      <c r="M1469" s="11">
        <v>0</v>
      </c>
      <c r="N1469" s="11">
        <v>58334</v>
      </c>
      <c r="O1469" s="8" t="s">
        <v>28</v>
      </c>
      <c r="P1469" s="12">
        <v>27305.146029310599</v>
      </c>
      <c r="Q1469" s="12">
        <v>24771.065979597799</v>
      </c>
      <c r="R1469" s="8" t="s">
        <v>38</v>
      </c>
      <c r="S1469" s="8" t="s">
        <v>71</v>
      </c>
      <c r="T1469" s="8" t="s">
        <v>72</v>
      </c>
      <c r="U1469" s="8" t="s">
        <v>73</v>
      </c>
      <c r="V1469" s="1">
        <f t="shared" si="22"/>
        <v>0.89257868933310591</v>
      </c>
    </row>
    <row r="1470" spans="1:22" hidden="1" x14ac:dyDescent="0.2">
      <c r="A1470" s="7">
        <v>3799</v>
      </c>
      <c r="B1470" s="8" t="s">
        <v>979</v>
      </c>
      <c r="C1470" s="9" t="s">
        <v>975</v>
      </c>
      <c r="D1470" s="9" t="s">
        <v>24</v>
      </c>
      <c r="E1470" s="10">
        <v>1</v>
      </c>
      <c r="F1470" s="9" t="s">
        <v>50</v>
      </c>
      <c r="G1470" s="9" t="s">
        <v>26</v>
      </c>
      <c r="H1470" s="9" t="s">
        <v>27</v>
      </c>
      <c r="I1470" s="11">
        <v>118000</v>
      </c>
      <c r="J1470" s="11">
        <v>0</v>
      </c>
      <c r="K1470" s="11">
        <v>2062</v>
      </c>
      <c r="L1470" s="11">
        <v>2062</v>
      </c>
      <c r="M1470" s="11">
        <v>0</v>
      </c>
      <c r="N1470" s="11">
        <v>359</v>
      </c>
      <c r="O1470" s="8" t="s">
        <v>28</v>
      </c>
      <c r="P1470" s="12">
        <v>168.51749313080001</v>
      </c>
      <c r="Q1470" s="12">
        <v>152.87806688809999</v>
      </c>
      <c r="R1470" s="8" t="s">
        <v>38</v>
      </c>
      <c r="S1470" s="8" t="s">
        <v>71</v>
      </c>
      <c r="T1470" s="8" t="s">
        <v>72</v>
      </c>
      <c r="U1470" s="8" t="s">
        <v>73</v>
      </c>
      <c r="V1470" s="1">
        <f t="shared" si="22"/>
        <v>1.4281143485661016</v>
      </c>
    </row>
    <row r="1471" spans="1:22" hidden="1" x14ac:dyDescent="0.2">
      <c r="A1471" s="7">
        <v>3800</v>
      </c>
      <c r="B1471" s="8" t="s">
        <v>980</v>
      </c>
      <c r="C1471" s="9" t="s">
        <v>975</v>
      </c>
      <c r="D1471" s="9" t="s">
        <v>24</v>
      </c>
      <c r="E1471" s="10">
        <v>1</v>
      </c>
      <c r="F1471" s="9" t="s">
        <v>50</v>
      </c>
      <c r="G1471" s="9" t="s">
        <v>26</v>
      </c>
      <c r="H1471" s="9" t="s">
        <v>27</v>
      </c>
      <c r="I1471" s="11">
        <v>7350000</v>
      </c>
      <c r="J1471" s="11">
        <v>0</v>
      </c>
      <c r="K1471" s="11">
        <v>138076</v>
      </c>
      <c r="L1471" s="11">
        <v>138076</v>
      </c>
      <c r="M1471" s="11">
        <v>0</v>
      </c>
      <c r="N1471" s="11">
        <v>23980</v>
      </c>
      <c r="O1471" s="8" t="s">
        <v>28</v>
      </c>
      <c r="P1471" s="12">
        <v>11284.2974692184</v>
      </c>
      <c r="Q1471" s="12">
        <v>10237.047509043299</v>
      </c>
      <c r="R1471" s="8" t="s">
        <v>38</v>
      </c>
      <c r="S1471" s="8" t="s">
        <v>71</v>
      </c>
      <c r="T1471" s="8" t="s">
        <v>72</v>
      </c>
      <c r="U1471" s="8" t="s">
        <v>73</v>
      </c>
      <c r="V1471" s="1">
        <f t="shared" si="22"/>
        <v>1.5352785672405986</v>
      </c>
    </row>
    <row r="1472" spans="1:22" hidden="1" x14ac:dyDescent="0.2">
      <c r="A1472" s="7">
        <v>3803</v>
      </c>
      <c r="B1472" s="8" t="s">
        <v>981</v>
      </c>
      <c r="C1472" s="9" t="s">
        <v>975</v>
      </c>
      <c r="D1472" s="9" t="s">
        <v>24</v>
      </c>
      <c r="E1472" s="10">
        <v>1</v>
      </c>
      <c r="F1472" s="9" t="s">
        <v>50</v>
      </c>
      <c r="G1472" s="9" t="s">
        <v>26</v>
      </c>
      <c r="H1472" s="9" t="s">
        <v>27</v>
      </c>
      <c r="I1472" s="11">
        <v>119000</v>
      </c>
      <c r="J1472" s="11">
        <v>0</v>
      </c>
      <c r="K1472" s="11">
        <v>2063</v>
      </c>
      <c r="L1472" s="11">
        <v>2063</v>
      </c>
      <c r="M1472" s="11">
        <v>0</v>
      </c>
      <c r="N1472" s="11">
        <v>358</v>
      </c>
      <c r="O1472" s="8" t="s">
        <v>28</v>
      </c>
      <c r="P1472" s="12">
        <v>168.59921839419999</v>
      </c>
      <c r="Q1472" s="12">
        <v>152.9522075607</v>
      </c>
      <c r="R1472" s="8" t="s">
        <v>38</v>
      </c>
      <c r="S1472" s="8" t="s">
        <v>71</v>
      </c>
      <c r="T1472" s="8" t="s">
        <v>72</v>
      </c>
      <c r="U1472" s="8" t="s">
        <v>73</v>
      </c>
      <c r="V1472" s="1">
        <f t="shared" si="22"/>
        <v>1.4168001545731093</v>
      </c>
    </row>
    <row r="1473" spans="1:22" hidden="1" x14ac:dyDescent="0.2">
      <c r="A1473" s="7">
        <v>3804</v>
      </c>
      <c r="B1473" s="8" t="s">
        <v>982</v>
      </c>
      <c r="C1473" s="9" t="s">
        <v>975</v>
      </c>
      <c r="D1473" s="9" t="s">
        <v>24</v>
      </c>
      <c r="E1473" s="10">
        <v>1</v>
      </c>
      <c r="F1473" s="9" t="s">
        <v>42</v>
      </c>
      <c r="G1473" s="9" t="s">
        <v>35</v>
      </c>
      <c r="H1473" s="9" t="s">
        <v>36</v>
      </c>
      <c r="I1473" s="11">
        <v>3658600381</v>
      </c>
      <c r="J1473" s="11">
        <v>0</v>
      </c>
      <c r="K1473" s="11">
        <v>26366915</v>
      </c>
      <c r="L1473" s="11">
        <v>26366915</v>
      </c>
      <c r="M1473" s="11">
        <v>0</v>
      </c>
      <c r="N1473" s="11">
        <v>25102699</v>
      </c>
      <c r="O1473" s="8" t="s">
        <v>37</v>
      </c>
      <c r="P1473" s="12">
        <v>1537803.43963682</v>
      </c>
      <c r="Q1473" s="12">
        <v>1395086.1286735199</v>
      </c>
      <c r="R1473" s="8" t="s">
        <v>38</v>
      </c>
      <c r="S1473" s="8" t="s">
        <v>71</v>
      </c>
      <c r="T1473" s="8" t="s">
        <v>72</v>
      </c>
      <c r="U1473" s="8" t="s">
        <v>73</v>
      </c>
      <c r="V1473" s="1">
        <f t="shared" si="22"/>
        <v>0.42032561075076869</v>
      </c>
    </row>
    <row r="1474" spans="1:22" hidden="1" x14ac:dyDescent="0.2">
      <c r="A1474" s="7">
        <v>3804</v>
      </c>
      <c r="B1474" s="8" t="s">
        <v>982</v>
      </c>
      <c r="C1474" s="9" t="s">
        <v>975</v>
      </c>
      <c r="D1474" s="9" t="s">
        <v>24</v>
      </c>
      <c r="E1474" s="10">
        <v>1</v>
      </c>
      <c r="F1474" s="9" t="s">
        <v>42</v>
      </c>
      <c r="G1474" s="9" t="s">
        <v>26</v>
      </c>
      <c r="H1474" s="9" t="s">
        <v>27</v>
      </c>
      <c r="I1474" s="11">
        <v>975540</v>
      </c>
      <c r="J1474" s="11">
        <v>0</v>
      </c>
      <c r="K1474" s="11">
        <v>7227</v>
      </c>
      <c r="L1474" s="11">
        <v>7227</v>
      </c>
      <c r="M1474" s="11">
        <v>0</v>
      </c>
      <c r="N1474" s="11">
        <v>1261</v>
      </c>
      <c r="O1474" s="8" t="s">
        <v>28</v>
      </c>
      <c r="P1474" s="12">
        <v>590.62847859179999</v>
      </c>
      <c r="Q1474" s="12">
        <v>535.81464083440005</v>
      </c>
      <c r="R1474" s="8" t="s">
        <v>38</v>
      </c>
      <c r="S1474" s="8" t="s">
        <v>71</v>
      </c>
      <c r="T1474" s="8" t="s">
        <v>72</v>
      </c>
      <c r="U1474" s="8" t="s">
        <v>73</v>
      </c>
      <c r="V1474" s="1">
        <f t="shared" si="22"/>
        <v>0.6054374793363676</v>
      </c>
    </row>
    <row r="1475" spans="1:22" hidden="1" x14ac:dyDescent="0.2">
      <c r="A1475" s="7">
        <v>3804</v>
      </c>
      <c r="B1475" s="8" t="s">
        <v>982</v>
      </c>
      <c r="C1475" s="9" t="s">
        <v>975</v>
      </c>
      <c r="D1475" s="9" t="s">
        <v>24</v>
      </c>
      <c r="E1475" s="10">
        <v>1</v>
      </c>
      <c r="F1475" s="9" t="s">
        <v>50</v>
      </c>
      <c r="G1475" s="9" t="s">
        <v>26</v>
      </c>
      <c r="H1475" s="9" t="s">
        <v>27</v>
      </c>
      <c r="I1475" s="11">
        <v>433792</v>
      </c>
      <c r="J1475" s="11">
        <v>0</v>
      </c>
      <c r="K1475" s="11">
        <v>8324</v>
      </c>
      <c r="L1475" s="11">
        <v>8324</v>
      </c>
      <c r="M1475" s="11">
        <v>0</v>
      </c>
      <c r="N1475" s="11">
        <v>1449</v>
      </c>
      <c r="O1475" s="8" t="s">
        <v>28</v>
      </c>
      <c r="P1475" s="12">
        <v>680.28109254159995</v>
      </c>
      <c r="Q1475" s="12">
        <v>617.14695866969998</v>
      </c>
      <c r="R1475" s="8" t="s">
        <v>38</v>
      </c>
      <c r="S1475" s="8" t="s">
        <v>71</v>
      </c>
      <c r="T1475" s="8" t="s">
        <v>72</v>
      </c>
      <c r="U1475" s="8" t="s">
        <v>73</v>
      </c>
      <c r="V1475" s="1">
        <f t="shared" ref="V1475:V1538" si="23">P1475/(I1475/1000)</f>
        <v>1.5682195442553113</v>
      </c>
    </row>
    <row r="1476" spans="1:22" hidden="1" x14ac:dyDescent="0.2">
      <c r="A1476" s="7">
        <v>3804</v>
      </c>
      <c r="B1476" s="8" t="s">
        <v>982</v>
      </c>
      <c r="C1476" s="9" t="s">
        <v>975</v>
      </c>
      <c r="D1476" s="9" t="s">
        <v>24</v>
      </c>
      <c r="E1476" s="10">
        <v>1</v>
      </c>
      <c r="F1476" s="9" t="s">
        <v>43</v>
      </c>
      <c r="G1476" s="9" t="s">
        <v>26</v>
      </c>
      <c r="H1476" s="9" t="s">
        <v>27</v>
      </c>
      <c r="I1476" s="11">
        <v>1805176</v>
      </c>
      <c r="J1476" s="11">
        <v>0</v>
      </c>
      <c r="K1476" s="11">
        <v>28979</v>
      </c>
      <c r="L1476" s="11">
        <v>28979</v>
      </c>
      <c r="M1476" s="11">
        <v>0</v>
      </c>
      <c r="N1476" s="11">
        <v>5090</v>
      </c>
      <c r="O1476" s="8" t="s">
        <v>28</v>
      </c>
      <c r="P1476" s="12">
        <v>2368.3164080686001</v>
      </c>
      <c r="Q1476" s="12">
        <v>2148.5225510918999</v>
      </c>
      <c r="R1476" s="8" t="s">
        <v>38</v>
      </c>
      <c r="S1476" s="8" t="s">
        <v>71</v>
      </c>
      <c r="T1476" s="8" t="s">
        <v>72</v>
      </c>
      <c r="U1476" s="8" t="s">
        <v>73</v>
      </c>
      <c r="V1476" s="1">
        <f t="shared" si="23"/>
        <v>1.311958727608056</v>
      </c>
    </row>
    <row r="1477" spans="1:22" hidden="1" x14ac:dyDescent="0.2">
      <c r="A1477" s="7">
        <v>3804</v>
      </c>
      <c r="B1477" s="8" t="s">
        <v>982</v>
      </c>
      <c r="C1477" s="9" t="s">
        <v>975</v>
      </c>
      <c r="D1477" s="9" t="s">
        <v>24</v>
      </c>
      <c r="E1477" s="10">
        <v>1</v>
      </c>
      <c r="F1477" s="9" t="s">
        <v>43</v>
      </c>
      <c r="G1477" s="9" t="s">
        <v>151</v>
      </c>
      <c r="H1477" s="9" t="s">
        <v>27</v>
      </c>
      <c r="I1477" s="11">
        <v>18925742</v>
      </c>
      <c r="J1477" s="11">
        <v>0</v>
      </c>
      <c r="K1477" s="11">
        <v>249142</v>
      </c>
      <c r="L1477" s="11">
        <v>249142</v>
      </c>
      <c r="M1477" s="11">
        <v>0</v>
      </c>
      <c r="N1477" s="11">
        <v>39780</v>
      </c>
      <c r="O1477" s="8" t="s">
        <v>28</v>
      </c>
      <c r="P1477" s="12">
        <v>20623.011145181899</v>
      </c>
      <c r="Q1477" s="12">
        <v>18709.072979390301</v>
      </c>
      <c r="R1477" s="8" t="s">
        <v>38</v>
      </c>
      <c r="S1477" s="8" t="s">
        <v>71</v>
      </c>
      <c r="T1477" s="8" t="s">
        <v>72</v>
      </c>
      <c r="U1477" s="8" t="s">
        <v>73</v>
      </c>
      <c r="V1477" s="1">
        <f t="shared" si="23"/>
        <v>1.0896804545460834</v>
      </c>
    </row>
    <row r="1478" spans="1:22" hidden="1" x14ac:dyDescent="0.2">
      <c r="A1478" s="7">
        <v>3809</v>
      </c>
      <c r="B1478" s="8" t="s">
        <v>983</v>
      </c>
      <c r="C1478" s="9" t="s">
        <v>975</v>
      </c>
      <c r="D1478" s="9" t="s">
        <v>24</v>
      </c>
      <c r="E1478" s="10">
        <v>1</v>
      </c>
      <c r="F1478" s="9" t="s">
        <v>43</v>
      </c>
      <c r="G1478" s="9" t="s">
        <v>35</v>
      </c>
      <c r="H1478" s="9" t="s">
        <v>36</v>
      </c>
      <c r="I1478" s="11">
        <v>28792980</v>
      </c>
      <c r="J1478" s="11">
        <v>0</v>
      </c>
      <c r="K1478" s="11">
        <v>423519</v>
      </c>
      <c r="L1478" s="11">
        <v>423519</v>
      </c>
      <c r="M1478" s="11">
        <v>0</v>
      </c>
      <c r="N1478" s="11">
        <v>407230</v>
      </c>
      <c r="O1478" s="8" t="s">
        <v>37</v>
      </c>
      <c r="P1478" s="12">
        <v>24700.992700569899</v>
      </c>
      <c r="Q1478" s="12">
        <v>22408.593577583099</v>
      </c>
      <c r="R1478" s="8" t="s">
        <v>38</v>
      </c>
      <c r="S1478" s="8" t="s">
        <v>71</v>
      </c>
      <c r="T1478" s="8" t="s">
        <v>72</v>
      </c>
      <c r="U1478" s="8" t="s">
        <v>73</v>
      </c>
      <c r="V1478" s="1">
        <f t="shared" si="23"/>
        <v>0.85788246650988886</v>
      </c>
    </row>
    <row r="1479" spans="1:22" hidden="1" x14ac:dyDescent="0.2">
      <c r="A1479" s="7">
        <v>3809</v>
      </c>
      <c r="B1479" s="8" t="s">
        <v>983</v>
      </c>
      <c r="C1479" s="9" t="s">
        <v>975</v>
      </c>
      <c r="D1479" s="9" t="s">
        <v>24</v>
      </c>
      <c r="E1479" s="10">
        <v>1</v>
      </c>
      <c r="F1479" s="9" t="s">
        <v>43</v>
      </c>
      <c r="G1479" s="9" t="s">
        <v>26</v>
      </c>
      <c r="H1479" s="9" t="s">
        <v>27</v>
      </c>
      <c r="I1479" s="11">
        <v>96218</v>
      </c>
      <c r="J1479" s="11">
        <v>0</v>
      </c>
      <c r="K1479" s="11">
        <v>1645</v>
      </c>
      <c r="L1479" s="11">
        <v>1645</v>
      </c>
      <c r="M1479" s="11">
        <v>0</v>
      </c>
      <c r="N1479" s="11">
        <v>287</v>
      </c>
      <c r="O1479" s="8" t="s">
        <v>28</v>
      </c>
      <c r="P1479" s="12">
        <v>134.43805829300001</v>
      </c>
      <c r="Q1479" s="12">
        <v>121.9614064166</v>
      </c>
      <c r="R1479" s="8" t="s">
        <v>38</v>
      </c>
      <c r="S1479" s="8" t="s">
        <v>71</v>
      </c>
      <c r="T1479" s="8" t="s">
        <v>72</v>
      </c>
      <c r="U1479" s="8" t="s">
        <v>73</v>
      </c>
      <c r="V1479" s="1">
        <f t="shared" si="23"/>
        <v>1.3972235786755078</v>
      </c>
    </row>
    <row r="1480" spans="1:22" hidden="1" x14ac:dyDescent="0.2">
      <c r="A1480" s="7">
        <v>3809</v>
      </c>
      <c r="B1480" s="8" t="s">
        <v>983</v>
      </c>
      <c r="C1480" s="9" t="s">
        <v>975</v>
      </c>
      <c r="D1480" s="9" t="s">
        <v>24</v>
      </c>
      <c r="E1480" s="10">
        <v>1</v>
      </c>
      <c r="F1480" s="9" t="s">
        <v>43</v>
      </c>
      <c r="G1480" s="9" t="s">
        <v>151</v>
      </c>
      <c r="H1480" s="9" t="s">
        <v>27</v>
      </c>
      <c r="I1480" s="11">
        <v>31099802</v>
      </c>
      <c r="J1480" s="11">
        <v>0</v>
      </c>
      <c r="K1480" s="11">
        <v>369175</v>
      </c>
      <c r="L1480" s="11">
        <v>369175</v>
      </c>
      <c r="M1480" s="11">
        <v>0</v>
      </c>
      <c r="N1480" s="11">
        <v>59931</v>
      </c>
      <c r="O1480" s="8" t="s">
        <v>28</v>
      </c>
      <c r="P1480" s="12">
        <v>30558.8786295467</v>
      </c>
      <c r="Q1480" s="12">
        <v>27722.832830941399</v>
      </c>
      <c r="R1480" s="8" t="s">
        <v>38</v>
      </c>
      <c r="S1480" s="8" t="s">
        <v>71</v>
      </c>
      <c r="T1480" s="8" t="s">
        <v>72</v>
      </c>
      <c r="U1480" s="8" t="s">
        <v>73</v>
      </c>
      <c r="V1480" s="1">
        <f t="shared" si="23"/>
        <v>0.98260685484578647</v>
      </c>
    </row>
    <row r="1481" spans="1:22" hidden="1" x14ac:dyDescent="0.2">
      <c r="A1481" s="7">
        <v>3845</v>
      </c>
      <c r="B1481" s="8" t="s">
        <v>984</v>
      </c>
      <c r="C1481" s="9" t="s">
        <v>103</v>
      </c>
      <c r="D1481" s="9" t="s">
        <v>24</v>
      </c>
      <c r="E1481" s="10">
        <v>2</v>
      </c>
      <c r="F1481" s="9" t="s">
        <v>43</v>
      </c>
      <c r="G1481" s="9" t="s">
        <v>84</v>
      </c>
      <c r="H1481" s="9" t="s">
        <v>45</v>
      </c>
      <c r="I1481" s="11">
        <v>5142066147</v>
      </c>
      <c r="J1481" s="11">
        <v>0</v>
      </c>
      <c r="K1481" s="11">
        <v>57882089</v>
      </c>
      <c r="L1481" s="11">
        <v>57882089</v>
      </c>
      <c r="M1481" s="11">
        <v>0</v>
      </c>
      <c r="N1481" s="11">
        <v>3475653</v>
      </c>
      <c r="O1481" s="8" t="s">
        <v>46</v>
      </c>
      <c r="P1481" s="12">
        <v>5944619.1948192203</v>
      </c>
      <c r="Q1481" s="12">
        <v>5392923.1559640896</v>
      </c>
      <c r="R1481" s="8" t="s">
        <v>51</v>
      </c>
      <c r="S1481" s="8" t="s">
        <v>985</v>
      </c>
      <c r="T1481" s="8" t="s">
        <v>986</v>
      </c>
      <c r="U1481" s="8" t="s">
        <v>96</v>
      </c>
      <c r="V1481" s="1">
        <f t="shared" si="23"/>
        <v>1.1560759867485269</v>
      </c>
    </row>
    <row r="1482" spans="1:22" hidden="1" x14ac:dyDescent="0.2">
      <c r="A1482" s="7">
        <v>3845</v>
      </c>
      <c r="B1482" s="8" t="s">
        <v>984</v>
      </c>
      <c r="C1482" s="9" t="s">
        <v>103</v>
      </c>
      <c r="D1482" s="9" t="s">
        <v>24</v>
      </c>
      <c r="E1482" s="10">
        <v>2</v>
      </c>
      <c r="F1482" s="9" t="s">
        <v>43</v>
      </c>
      <c r="G1482" s="9" t="s">
        <v>873</v>
      </c>
      <c r="H1482" s="9" t="s">
        <v>45</v>
      </c>
      <c r="I1482" s="11">
        <v>1151681</v>
      </c>
      <c r="J1482" s="11">
        <v>0</v>
      </c>
      <c r="K1482" s="11">
        <v>13077</v>
      </c>
      <c r="L1482" s="11">
        <v>13077</v>
      </c>
      <c r="M1482" s="11">
        <v>0</v>
      </c>
      <c r="N1482" s="11">
        <v>835</v>
      </c>
      <c r="O1482" s="8" t="s">
        <v>46</v>
      </c>
      <c r="P1482" s="12">
        <v>1343.0369662479</v>
      </c>
      <c r="Q1482" s="12">
        <v>1218.395143108</v>
      </c>
      <c r="R1482" s="8" t="s">
        <v>51</v>
      </c>
      <c r="S1482" s="8" t="s">
        <v>985</v>
      </c>
      <c r="T1482" s="8" t="s">
        <v>986</v>
      </c>
      <c r="U1482" s="8" t="s">
        <v>96</v>
      </c>
      <c r="V1482" s="1">
        <f t="shared" si="23"/>
        <v>1.166153619142714</v>
      </c>
    </row>
    <row r="1483" spans="1:22" hidden="1" x14ac:dyDescent="0.2">
      <c r="A1483" s="7">
        <v>3845</v>
      </c>
      <c r="B1483" s="8" t="s">
        <v>984</v>
      </c>
      <c r="C1483" s="9" t="s">
        <v>103</v>
      </c>
      <c r="D1483" s="9" t="s">
        <v>24</v>
      </c>
      <c r="E1483" s="10">
        <v>2</v>
      </c>
      <c r="F1483" s="9" t="s">
        <v>43</v>
      </c>
      <c r="G1483" s="9" t="s">
        <v>26</v>
      </c>
      <c r="H1483" s="9" t="s">
        <v>27</v>
      </c>
      <c r="I1483" s="11">
        <v>5819172</v>
      </c>
      <c r="J1483" s="11">
        <v>0</v>
      </c>
      <c r="K1483" s="11">
        <v>67044</v>
      </c>
      <c r="L1483" s="11">
        <v>67044</v>
      </c>
      <c r="M1483" s="11">
        <v>0</v>
      </c>
      <c r="N1483" s="11">
        <v>11174</v>
      </c>
      <c r="O1483" s="8" t="s">
        <v>28</v>
      </c>
      <c r="P1483" s="12">
        <v>5479.1885593896004</v>
      </c>
      <c r="Q1483" s="12">
        <v>4970.6872533698997</v>
      </c>
      <c r="R1483" s="8" t="s">
        <v>51</v>
      </c>
      <c r="S1483" s="8" t="s">
        <v>985</v>
      </c>
      <c r="T1483" s="8" t="s">
        <v>986</v>
      </c>
      <c r="U1483" s="8" t="s">
        <v>96</v>
      </c>
      <c r="V1483" s="1">
        <f t="shared" si="23"/>
        <v>0.9415752893005398</v>
      </c>
    </row>
    <row r="1484" spans="1:22" hidden="1" x14ac:dyDescent="0.2">
      <c r="A1484" s="7">
        <v>3853</v>
      </c>
      <c r="B1484" s="8" t="s">
        <v>987</v>
      </c>
      <c r="C1484" s="9" t="s">
        <v>103</v>
      </c>
      <c r="D1484" s="9" t="s">
        <v>24</v>
      </c>
      <c r="E1484" s="10">
        <v>1</v>
      </c>
      <c r="F1484" s="9" t="s">
        <v>25</v>
      </c>
      <c r="G1484" s="9" t="s">
        <v>26</v>
      </c>
      <c r="H1484" s="9" t="s">
        <v>27</v>
      </c>
      <c r="I1484" s="11">
        <v>535000</v>
      </c>
      <c r="J1484" s="11">
        <v>0</v>
      </c>
      <c r="K1484" s="11">
        <v>6911</v>
      </c>
      <c r="L1484" s="11">
        <v>6911</v>
      </c>
      <c r="M1484" s="11">
        <v>0</v>
      </c>
      <c r="N1484" s="11">
        <v>1193</v>
      </c>
      <c r="O1484" s="8" t="s">
        <v>28</v>
      </c>
      <c r="P1484" s="12">
        <v>564.80329535739997</v>
      </c>
      <c r="Q1484" s="12">
        <v>512.38618829480004</v>
      </c>
      <c r="R1484" s="8" t="s">
        <v>51</v>
      </c>
      <c r="S1484" s="8" t="s">
        <v>104</v>
      </c>
      <c r="T1484" s="8" t="s">
        <v>105</v>
      </c>
      <c r="U1484" s="8" t="s">
        <v>96</v>
      </c>
      <c r="V1484" s="1">
        <f t="shared" si="23"/>
        <v>1.0557070941259812</v>
      </c>
    </row>
    <row r="1485" spans="1:22" hidden="1" x14ac:dyDescent="0.2">
      <c r="A1485" s="7">
        <v>3935</v>
      </c>
      <c r="B1485" s="8" t="s">
        <v>988</v>
      </c>
      <c r="C1485" s="9" t="s">
        <v>989</v>
      </c>
      <c r="D1485" s="9" t="s">
        <v>24</v>
      </c>
      <c r="E1485" s="10">
        <v>1</v>
      </c>
      <c r="F1485" s="9" t="s">
        <v>43</v>
      </c>
      <c r="G1485" s="9" t="s">
        <v>44</v>
      </c>
      <c r="H1485" s="9" t="s">
        <v>45</v>
      </c>
      <c r="I1485" s="11">
        <v>10398008012</v>
      </c>
      <c r="J1485" s="11">
        <v>0</v>
      </c>
      <c r="K1485" s="11">
        <v>105400196</v>
      </c>
      <c r="L1485" s="11">
        <v>105400196</v>
      </c>
      <c r="M1485" s="11">
        <v>0</v>
      </c>
      <c r="N1485" s="11">
        <v>4274731</v>
      </c>
      <c r="O1485" s="8" t="s">
        <v>46</v>
      </c>
      <c r="P1485" s="12">
        <v>10824834.4022156</v>
      </c>
      <c r="Q1485" s="12">
        <v>9820225.3490117397</v>
      </c>
      <c r="R1485" s="8" t="s">
        <v>177</v>
      </c>
      <c r="S1485" s="8" t="s">
        <v>71</v>
      </c>
      <c r="T1485" s="8" t="s">
        <v>72</v>
      </c>
      <c r="U1485" s="8" t="s">
        <v>73</v>
      </c>
      <c r="V1485" s="1">
        <f t="shared" si="23"/>
        <v>1.0410488614475979</v>
      </c>
    </row>
    <row r="1486" spans="1:22" hidden="1" x14ac:dyDescent="0.2">
      <c r="A1486" s="7">
        <v>3935</v>
      </c>
      <c r="B1486" s="8" t="s">
        <v>988</v>
      </c>
      <c r="C1486" s="9" t="s">
        <v>989</v>
      </c>
      <c r="D1486" s="9" t="s">
        <v>24</v>
      </c>
      <c r="E1486" s="10">
        <v>1</v>
      </c>
      <c r="F1486" s="9" t="s">
        <v>43</v>
      </c>
      <c r="G1486" s="9" t="s">
        <v>26</v>
      </c>
      <c r="H1486" s="9" t="s">
        <v>27</v>
      </c>
      <c r="I1486" s="11">
        <v>52830988</v>
      </c>
      <c r="J1486" s="11">
        <v>0</v>
      </c>
      <c r="K1486" s="11">
        <v>546264</v>
      </c>
      <c r="L1486" s="11">
        <v>546264</v>
      </c>
      <c r="M1486" s="11">
        <v>0</v>
      </c>
      <c r="N1486" s="11">
        <v>94650</v>
      </c>
      <c r="O1486" s="8" t="s">
        <v>28</v>
      </c>
      <c r="P1486" s="12">
        <v>44643.569285937599</v>
      </c>
      <c r="Q1486" s="12">
        <v>40500.380373707303</v>
      </c>
      <c r="R1486" s="8" t="s">
        <v>177</v>
      </c>
      <c r="S1486" s="8" t="s">
        <v>71</v>
      </c>
      <c r="T1486" s="8" t="s">
        <v>72</v>
      </c>
      <c r="U1486" s="8" t="s">
        <v>73</v>
      </c>
      <c r="V1486" s="1">
        <f t="shared" si="23"/>
        <v>0.84502620480876867</v>
      </c>
    </row>
    <row r="1487" spans="1:22" hidden="1" x14ac:dyDescent="0.2">
      <c r="A1487" s="7">
        <v>3943</v>
      </c>
      <c r="B1487" s="8" t="s">
        <v>990</v>
      </c>
      <c r="C1487" s="9" t="s">
        <v>989</v>
      </c>
      <c r="D1487" s="9" t="s">
        <v>24</v>
      </c>
      <c r="E1487" s="10">
        <v>1</v>
      </c>
      <c r="F1487" s="9" t="s">
        <v>43</v>
      </c>
      <c r="G1487" s="9" t="s">
        <v>44</v>
      </c>
      <c r="H1487" s="9" t="s">
        <v>45</v>
      </c>
      <c r="I1487" s="11">
        <v>5059109971</v>
      </c>
      <c r="J1487" s="11">
        <v>0</v>
      </c>
      <c r="K1487" s="11">
        <v>53409356</v>
      </c>
      <c r="L1487" s="11">
        <v>53409356</v>
      </c>
      <c r="M1487" s="11">
        <v>0</v>
      </c>
      <c r="N1487" s="11">
        <v>2077357</v>
      </c>
      <c r="O1487" s="8" t="s">
        <v>46</v>
      </c>
      <c r="P1487" s="12">
        <v>5485259.5741755804</v>
      </c>
      <c r="Q1487" s="12">
        <v>4976194.8418539204</v>
      </c>
      <c r="R1487" s="8" t="s">
        <v>177</v>
      </c>
      <c r="S1487" s="8" t="s">
        <v>71</v>
      </c>
      <c r="T1487" s="8" t="s">
        <v>72</v>
      </c>
      <c r="U1487" s="8" t="s">
        <v>73</v>
      </c>
      <c r="V1487" s="1">
        <f t="shared" si="23"/>
        <v>1.0842341055281204</v>
      </c>
    </row>
    <row r="1488" spans="1:22" hidden="1" x14ac:dyDescent="0.2">
      <c r="A1488" s="7">
        <v>3943</v>
      </c>
      <c r="B1488" s="8" t="s">
        <v>990</v>
      </c>
      <c r="C1488" s="9" t="s">
        <v>989</v>
      </c>
      <c r="D1488" s="9" t="s">
        <v>24</v>
      </c>
      <c r="E1488" s="10">
        <v>1</v>
      </c>
      <c r="F1488" s="9" t="s">
        <v>43</v>
      </c>
      <c r="G1488" s="9" t="s">
        <v>26</v>
      </c>
      <c r="H1488" s="9" t="s">
        <v>27</v>
      </c>
      <c r="I1488" s="11">
        <v>14822029</v>
      </c>
      <c r="J1488" s="11">
        <v>0</v>
      </c>
      <c r="K1488" s="11">
        <v>157091</v>
      </c>
      <c r="L1488" s="11">
        <v>157091</v>
      </c>
      <c r="M1488" s="11">
        <v>0</v>
      </c>
      <c r="N1488" s="11">
        <v>26504</v>
      </c>
      <c r="O1488" s="8" t="s">
        <v>28</v>
      </c>
      <c r="P1488" s="12">
        <v>12838.303352769401</v>
      </c>
      <c r="Q1488" s="12">
        <v>11646.8323984119</v>
      </c>
      <c r="R1488" s="8" t="s">
        <v>177</v>
      </c>
      <c r="S1488" s="8" t="s">
        <v>71</v>
      </c>
      <c r="T1488" s="8" t="s">
        <v>72</v>
      </c>
      <c r="U1488" s="8" t="s">
        <v>73</v>
      </c>
      <c r="V1488" s="1">
        <f t="shared" si="23"/>
        <v>0.86616369140617655</v>
      </c>
    </row>
    <row r="1489" spans="1:22" hidden="1" x14ac:dyDescent="0.2">
      <c r="A1489" s="7">
        <v>3944</v>
      </c>
      <c r="B1489" s="8" t="s">
        <v>991</v>
      </c>
      <c r="C1489" s="9" t="s">
        <v>989</v>
      </c>
      <c r="D1489" s="9" t="s">
        <v>24</v>
      </c>
      <c r="E1489" s="10">
        <v>1</v>
      </c>
      <c r="F1489" s="9" t="s">
        <v>43</v>
      </c>
      <c r="G1489" s="9" t="s">
        <v>84</v>
      </c>
      <c r="H1489" s="9" t="s">
        <v>45</v>
      </c>
      <c r="I1489" s="11">
        <v>10865536205</v>
      </c>
      <c r="J1489" s="11">
        <v>0</v>
      </c>
      <c r="K1489" s="11">
        <v>109886706</v>
      </c>
      <c r="L1489" s="11">
        <v>109886706</v>
      </c>
      <c r="M1489" s="11">
        <v>0</v>
      </c>
      <c r="N1489" s="11">
        <v>4274451</v>
      </c>
      <c r="O1489" s="8" t="s">
        <v>46</v>
      </c>
      <c r="P1489" s="12">
        <v>11285608.9513814</v>
      </c>
      <c r="Q1489" s="12">
        <v>10238237.2778566</v>
      </c>
      <c r="R1489" s="8" t="s">
        <v>177</v>
      </c>
      <c r="S1489" s="8" t="s">
        <v>71</v>
      </c>
      <c r="T1489" s="8" t="s">
        <v>72</v>
      </c>
      <c r="U1489" s="8" t="s">
        <v>73</v>
      </c>
      <c r="V1489" s="1">
        <f t="shared" si="23"/>
        <v>1.0386610231152784</v>
      </c>
    </row>
    <row r="1490" spans="1:22" hidden="1" x14ac:dyDescent="0.2">
      <c r="A1490" s="7">
        <v>3944</v>
      </c>
      <c r="B1490" s="8" t="s">
        <v>991</v>
      </c>
      <c r="C1490" s="9" t="s">
        <v>989</v>
      </c>
      <c r="D1490" s="9" t="s">
        <v>24</v>
      </c>
      <c r="E1490" s="10">
        <v>1</v>
      </c>
      <c r="F1490" s="9" t="s">
        <v>43</v>
      </c>
      <c r="G1490" s="9" t="s">
        <v>35</v>
      </c>
      <c r="H1490" s="9" t="s">
        <v>36</v>
      </c>
      <c r="I1490" s="11">
        <v>14178795</v>
      </c>
      <c r="J1490" s="11">
        <v>0</v>
      </c>
      <c r="K1490" s="11">
        <v>143713</v>
      </c>
      <c r="L1490" s="11">
        <v>143713</v>
      </c>
      <c r="M1490" s="11">
        <v>0</v>
      </c>
      <c r="N1490" s="11">
        <v>138552</v>
      </c>
      <c r="O1490" s="8" t="s">
        <v>37</v>
      </c>
      <c r="P1490" s="12">
        <v>8381.8052176573001</v>
      </c>
      <c r="Q1490" s="12">
        <v>7603.9238117184996</v>
      </c>
      <c r="R1490" s="8" t="s">
        <v>177</v>
      </c>
      <c r="S1490" s="8" t="s">
        <v>71</v>
      </c>
      <c r="T1490" s="8" t="s">
        <v>72</v>
      </c>
      <c r="U1490" s="8" t="s">
        <v>73</v>
      </c>
      <c r="V1490" s="1">
        <f t="shared" si="23"/>
        <v>0.59115074430918146</v>
      </c>
    </row>
    <row r="1491" spans="1:22" hidden="1" x14ac:dyDescent="0.2">
      <c r="A1491" s="7">
        <v>3948</v>
      </c>
      <c r="B1491" s="8" t="s">
        <v>992</v>
      </c>
      <c r="C1491" s="9" t="s">
        <v>989</v>
      </c>
      <c r="D1491" s="9" t="s">
        <v>24</v>
      </c>
      <c r="E1491" s="10">
        <v>1</v>
      </c>
      <c r="F1491" s="9" t="s">
        <v>43</v>
      </c>
      <c r="G1491" s="9" t="s">
        <v>44</v>
      </c>
      <c r="H1491" s="9" t="s">
        <v>45</v>
      </c>
      <c r="I1491" s="11">
        <v>3590942327</v>
      </c>
      <c r="J1491" s="11">
        <v>0</v>
      </c>
      <c r="K1491" s="11">
        <v>37974572</v>
      </c>
      <c r="L1491" s="11">
        <v>37974572</v>
      </c>
      <c r="M1491" s="11">
        <v>0</v>
      </c>
      <c r="N1491" s="11">
        <v>1536324</v>
      </c>
      <c r="O1491" s="8" t="s">
        <v>46</v>
      </c>
      <c r="P1491" s="12">
        <v>3900072.9504811801</v>
      </c>
      <c r="Q1491" s="12">
        <v>3538122.9705898399</v>
      </c>
      <c r="R1491" s="8" t="s">
        <v>177</v>
      </c>
      <c r="S1491" s="8" t="s">
        <v>71</v>
      </c>
      <c r="T1491" s="8" t="s">
        <v>72</v>
      </c>
      <c r="U1491" s="8" t="s">
        <v>73</v>
      </c>
      <c r="V1491" s="1">
        <f t="shared" si="23"/>
        <v>1.0860862122894184</v>
      </c>
    </row>
    <row r="1492" spans="1:22" hidden="1" x14ac:dyDescent="0.2">
      <c r="A1492" s="7">
        <v>3948</v>
      </c>
      <c r="B1492" s="8" t="s">
        <v>992</v>
      </c>
      <c r="C1492" s="9" t="s">
        <v>989</v>
      </c>
      <c r="D1492" s="9" t="s">
        <v>24</v>
      </c>
      <c r="E1492" s="10">
        <v>1</v>
      </c>
      <c r="F1492" s="9" t="s">
        <v>43</v>
      </c>
      <c r="G1492" s="9" t="s">
        <v>26</v>
      </c>
      <c r="H1492" s="9" t="s">
        <v>27</v>
      </c>
      <c r="I1492" s="11">
        <v>20777673</v>
      </c>
      <c r="J1492" s="11">
        <v>0</v>
      </c>
      <c r="K1492" s="11">
        <v>222331</v>
      </c>
      <c r="L1492" s="11">
        <v>222331</v>
      </c>
      <c r="M1492" s="11">
        <v>0</v>
      </c>
      <c r="N1492" s="11">
        <v>38397</v>
      </c>
      <c r="O1492" s="8" t="s">
        <v>28</v>
      </c>
      <c r="P1492" s="12">
        <v>18170.059536985402</v>
      </c>
      <c r="Q1492" s="12">
        <v>16483.769878422801</v>
      </c>
      <c r="R1492" s="8" t="s">
        <v>177</v>
      </c>
      <c r="S1492" s="8" t="s">
        <v>71</v>
      </c>
      <c r="T1492" s="8" t="s">
        <v>72</v>
      </c>
      <c r="U1492" s="8" t="s">
        <v>73</v>
      </c>
      <c r="V1492" s="1">
        <f t="shared" si="23"/>
        <v>0.87449925393403793</v>
      </c>
    </row>
    <row r="1493" spans="1:22" hidden="1" x14ac:dyDescent="0.2">
      <c r="A1493" s="7">
        <v>3954</v>
      </c>
      <c r="B1493" s="8" t="s">
        <v>993</v>
      </c>
      <c r="C1493" s="9" t="s">
        <v>989</v>
      </c>
      <c r="D1493" s="9" t="s">
        <v>24</v>
      </c>
      <c r="E1493" s="10">
        <v>1</v>
      </c>
      <c r="F1493" s="9" t="s">
        <v>50</v>
      </c>
      <c r="G1493" s="9" t="s">
        <v>218</v>
      </c>
      <c r="H1493" s="9" t="s">
        <v>27</v>
      </c>
      <c r="I1493" s="11">
        <v>62000</v>
      </c>
      <c r="J1493" s="11">
        <v>0</v>
      </c>
      <c r="K1493" s="11">
        <v>942</v>
      </c>
      <c r="L1493" s="11">
        <v>942</v>
      </c>
      <c r="M1493" s="11">
        <v>0</v>
      </c>
      <c r="N1493" s="11">
        <v>166</v>
      </c>
      <c r="O1493" s="8" t="s">
        <v>28</v>
      </c>
      <c r="P1493" s="12">
        <v>75.005361178000001</v>
      </c>
      <c r="Q1493" s="12">
        <v>68.0444172893</v>
      </c>
      <c r="R1493" s="8" t="s">
        <v>177</v>
      </c>
      <c r="S1493" s="8" t="s">
        <v>71</v>
      </c>
      <c r="T1493" s="8" t="s">
        <v>72</v>
      </c>
      <c r="U1493" s="8" t="s">
        <v>73</v>
      </c>
      <c r="V1493" s="1">
        <f t="shared" si="23"/>
        <v>1.2097638899677419</v>
      </c>
    </row>
    <row r="1494" spans="1:22" hidden="1" x14ac:dyDescent="0.2">
      <c r="A1494" s="7">
        <v>3954</v>
      </c>
      <c r="B1494" s="8" t="s">
        <v>993</v>
      </c>
      <c r="C1494" s="9" t="s">
        <v>989</v>
      </c>
      <c r="D1494" s="9" t="s">
        <v>24</v>
      </c>
      <c r="E1494" s="10">
        <v>1</v>
      </c>
      <c r="F1494" s="9" t="s">
        <v>43</v>
      </c>
      <c r="G1494" s="9" t="s">
        <v>44</v>
      </c>
      <c r="H1494" s="9" t="s">
        <v>45</v>
      </c>
      <c r="I1494" s="11">
        <v>4686299763</v>
      </c>
      <c r="J1494" s="11">
        <v>0</v>
      </c>
      <c r="K1494" s="11">
        <v>49375241</v>
      </c>
      <c r="L1494" s="11">
        <v>49375241</v>
      </c>
      <c r="M1494" s="11">
        <v>0</v>
      </c>
      <c r="N1494" s="11">
        <v>2007291</v>
      </c>
      <c r="O1494" s="8" t="s">
        <v>46</v>
      </c>
      <c r="P1494" s="12">
        <v>5070946.9970481703</v>
      </c>
      <c r="Q1494" s="12">
        <v>4600332.9375380296</v>
      </c>
      <c r="R1494" s="8" t="s">
        <v>177</v>
      </c>
      <c r="S1494" s="8" t="s">
        <v>71</v>
      </c>
      <c r="T1494" s="8" t="s">
        <v>72</v>
      </c>
      <c r="U1494" s="8" t="s">
        <v>73</v>
      </c>
      <c r="V1494" s="1">
        <f t="shared" si="23"/>
        <v>1.0820790929946684</v>
      </c>
    </row>
    <row r="1495" spans="1:22" hidden="1" x14ac:dyDescent="0.2">
      <c r="A1495" s="7">
        <v>3954</v>
      </c>
      <c r="B1495" s="8" t="s">
        <v>993</v>
      </c>
      <c r="C1495" s="9" t="s">
        <v>989</v>
      </c>
      <c r="D1495" s="9" t="s">
        <v>24</v>
      </c>
      <c r="E1495" s="10">
        <v>1</v>
      </c>
      <c r="F1495" s="9" t="s">
        <v>43</v>
      </c>
      <c r="G1495" s="9" t="s">
        <v>26</v>
      </c>
      <c r="H1495" s="9" t="s">
        <v>27</v>
      </c>
      <c r="I1495" s="11">
        <v>27810915</v>
      </c>
      <c r="J1495" s="11">
        <v>0</v>
      </c>
      <c r="K1495" s="11">
        <v>294007</v>
      </c>
      <c r="L1495" s="11">
        <v>294007</v>
      </c>
      <c r="M1495" s="11">
        <v>0</v>
      </c>
      <c r="N1495" s="11">
        <v>51282</v>
      </c>
      <c r="O1495" s="8" t="s">
        <v>28</v>
      </c>
      <c r="P1495" s="12">
        <v>24027.7995164438</v>
      </c>
      <c r="Q1495" s="12">
        <v>21797.876727246501</v>
      </c>
      <c r="R1495" s="8" t="s">
        <v>177</v>
      </c>
      <c r="S1495" s="8" t="s">
        <v>71</v>
      </c>
      <c r="T1495" s="8" t="s">
        <v>72</v>
      </c>
      <c r="U1495" s="8" t="s">
        <v>73</v>
      </c>
      <c r="V1495" s="1">
        <f t="shared" si="23"/>
        <v>0.86397011807931523</v>
      </c>
    </row>
    <row r="1496" spans="1:22" hidden="1" x14ac:dyDescent="0.2">
      <c r="A1496" s="7">
        <v>3954</v>
      </c>
      <c r="B1496" s="8" t="s">
        <v>993</v>
      </c>
      <c r="C1496" s="9" t="s">
        <v>989</v>
      </c>
      <c r="D1496" s="9" t="s">
        <v>24</v>
      </c>
      <c r="E1496" s="10">
        <v>1</v>
      </c>
      <c r="F1496" s="9" t="s">
        <v>43</v>
      </c>
      <c r="G1496" s="9" t="s">
        <v>560</v>
      </c>
      <c r="H1496" s="9" t="s">
        <v>27</v>
      </c>
      <c r="I1496" s="11">
        <v>55322</v>
      </c>
      <c r="J1496" s="11">
        <v>0</v>
      </c>
      <c r="K1496" s="11">
        <v>582</v>
      </c>
      <c r="L1496" s="11">
        <v>582</v>
      </c>
      <c r="M1496" s="11">
        <v>0</v>
      </c>
      <c r="N1496" s="11">
        <v>99</v>
      </c>
      <c r="O1496" s="8" t="s">
        <v>28</v>
      </c>
      <c r="P1496" s="12">
        <v>47.474287080000003</v>
      </c>
      <c r="Q1496" s="12">
        <v>43.068390710300001</v>
      </c>
      <c r="R1496" s="8" t="s">
        <v>177</v>
      </c>
      <c r="S1496" s="8" t="s">
        <v>71</v>
      </c>
      <c r="T1496" s="8" t="s">
        <v>72</v>
      </c>
      <c r="U1496" s="8" t="s">
        <v>73</v>
      </c>
      <c r="V1496" s="1">
        <f t="shared" si="23"/>
        <v>0.85814480821373051</v>
      </c>
    </row>
    <row r="1497" spans="1:22" hidden="1" x14ac:dyDescent="0.2">
      <c r="A1497" s="7">
        <v>3982</v>
      </c>
      <c r="B1497" s="8" t="s">
        <v>994</v>
      </c>
      <c r="C1497" s="9" t="s">
        <v>995</v>
      </c>
      <c r="D1497" s="9" t="s">
        <v>24</v>
      </c>
      <c r="E1497" s="10">
        <v>1</v>
      </c>
      <c r="F1497" s="9" t="s">
        <v>43</v>
      </c>
      <c r="G1497" s="9" t="s">
        <v>79</v>
      </c>
      <c r="H1497" s="9" t="s">
        <v>45</v>
      </c>
      <c r="I1497" s="11">
        <v>4848074</v>
      </c>
      <c r="J1497" s="11">
        <v>0</v>
      </c>
      <c r="K1497" s="11">
        <v>71828</v>
      </c>
      <c r="L1497" s="11">
        <v>71828</v>
      </c>
      <c r="M1497" s="11">
        <v>0</v>
      </c>
      <c r="N1497" s="11">
        <v>4196</v>
      </c>
      <c r="O1497" s="8" t="s">
        <v>46</v>
      </c>
      <c r="P1497" s="12">
        <v>7690.4350739084002</v>
      </c>
      <c r="Q1497" s="12">
        <v>6976.7169317866001</v>
      </c>
      <c r="R1497" s="8" t="s">
        <v>59</v>
      </c>
      <c r="S1497" s="8" t="s">
        <v>60</v>
      </c>
      <c r="T1497" s="8" t="s">
        <v>61</v>
      </c>
      <c r="U1497" s="8" t="s">
        <v>62</v>
      </c>
      <c r="V1497" s="1">
        <f t="shared" si="23"/>
        <v>1.5862866519587779</v>
      </c>
    </row>
    <row r="1498" spans="1:22" hidden="1" x14ac:dyDescent="0.2">
      <c r="A1498" s="7">
        <v>3982</v>
      </c>
      <c r="B1498" s="8" t="s">
        <v>994</v>
      </c>
      <c r="C1498" s="9" t="s">
        <v>995</v>
      </c>
      <c r="D1498" s="9" t="s">
        <v>24</v>
      </c>
      <c r="E1498" s="10">
        <v>1</v>
      </c>
      <c r="F1498" s="9" t="s">
        <v>43</v>
      </c>
      <c r="G1498" s="9" t="s">
        <v>35</v>
      </c>
      <c r="H1498" s="9" t="s">
        <v>36</v>
      </c>
      <c r="I1498" s="11">
        <v>1841530</v>
      </c>
      <c r="J1498" s="11">
        <v>0</v>
      </c>
      <c r="K1498" s="11">
        <v>27609</v>
      </c>
      <c r="L1498" s="11">
        <v>27609</v>
      </c>
      <c r="M1498" s="11">
        <v>0</v>
      </c>
      <c r="N1498" s="11">
        <v>27088</v>
      </c>
      <c r="O1498" s="8" t="s">
        <v>37</v>
      </c>
      <c r="P1498" s="12">
        <v>1610.2458389589001</v>
      </c>
      <c r="Q1498" s="12">
        <v>1460.8054422197999</v>
      </c>
      <c r="R1498" s="8" t="s">
        <v>59</v>
      </c>
      <c r="S1498" s="8" t="s">
        <v>60</v>
      </c>
      <c r="T1498" s="8" t="s">
        <v>61</v>
      </c>
      <c r="U1498" s="8" t="s">
        <v>62</v>
      </c>
      <c r="V1498" s="1">
        <f t="shared" si="23"/>
        <v>0.8744065200995369</v>
      </c>
    </row>
    <row r="1499" spans="1:22" hidden="1" x14ac:dyDescent="0.2">
      <c r="A1499" s="7">
        <v>3982</v>
      </c>
      <c r="B1499" s="8" t="s">
        <v>994</v>
      </c>
      <c r="C1499" s="9" t="s">
        <v>995</v>
      </c>
      <c r="D1499" s="9" t="s">
        <v>24</v>
      </c>
      <c r="E1499" s="10">
        <v>1</v>
      </c>
      <c r="F1499" s="9" t="s">
        <v>43</v>
      </c>
      <c r="G1499" s="9" t="s">
        <v>566</v>
      </c>
      <c r="H1499" s="9" t="s">
        <v>567</v>
      </c>
      <c r="I1499" s="11">
        <v>6544610</v>
      </c>
      <c r="J1499" s="11">
        <v>0</v>
      </c>
      <c r="K1499" s="11">
        <v>99571</v>
      </c>
      <c r="L1499" s="11">
        <v>99571</v>
      </c>
      <c r="M1499" s="11">
        <v>0</v>
      </c>
      <c r="N1499" s="11">
        <v>3074</v>
      </c>
      <c r="O1499" s="8" t="s">
        <v>46</v>
      </c>
      <c r="P1499" s="12">
        <v>9435.9046315896994</v>
      </c>
      <c r="Q1499" s="12">
        <v>8560.1965268889999</v>
      </c>
      <c r="R1499" s="8" t="s">
        <v>59</v>
      </c>
      <c r="S1499" s="8" t="s">
        <v>60</v>
      </c>
      <c r="T1499" s="8" t="s">
        <v>61</v>
      </c>
      <c r="U1499" s="8" t="s">
        <v>62</v>
      </c>
      <c r="V1499" s="1">
        <f t="shared" si="23"/>
        <v>1.4417825709384822</v>
      </c>
    </row>
    <row r="1500" spans="1:22" hidden="1" x14ac:dyDescent="0.2">
      <c r="A1500" s="7">
        <v>3991</v>
      </c>
      <c r="B1500" s="8" t="s">
        <v>996</v>
      </c>
      <c r="C1500" s="9" t="s">
        <v>995</v>
      </c>
      <c r="D1500" s="9" t="s">
        <v>24</v>
      </c>
      <c r="E1500" s="10">
        <v>1</v>
      </c>
      <c r="F1500" s="9" t="s">
        <v>50</v>
      </c>
      <c r="G1500" s="9" t="s">
        <v>35</v>
      </c>
      <c r="H1500" s="9" t="s">
        <v>36</v>
      </c>
      <c r="I1500" s="11">
        <v>-198000</v>
      </c>
      <c r="J1500" s="11">
        <v>0</v>
      </c>
      <c r="K1500" s="11">
        <v>843</v>
      </c>
      <c r="L1500" s="11">
        <v>843</v>
      </c>
      <c r="M1500" s="11">
        <v>0</v>
      </c>
      <c r="N1500" s="11">
        <v>797</v>
      </c>
      <c r="O1500" s="8" t="s">
        <v>37</v>
      </c>
      <c r="P1500" s="12">
        <v>49.166476230299999</v>
      </c>
      <c r="Q1500" s="12">
        <v>44.603534636900001</v>
      </c>
      <c r="R1500" s="8" t="s">
        <v>59</v>
      </c>
      <c r="S1500" s="8" t="s">
        <v>60</v>
      </c>
      <c r="T1500" s="8" t="s">
        <v>61</v>
      </c>
      <c r="U1500" s="8" t="s">
        <v>62</v>
      </c>
      <c r="V1500" s="1">
        <f t="shared" si="23"/>
        <v>-0.24831553651666666</v>
      </c>
    </row>
    <row r="1501" spans="1:22" hidden="1" x14ac:dyDescent="0.2">
      <c r="A1501" s="7">
        <v>3992</v>
      </c>
      <c r="B1501" s="8" t="s">
        <v>997</v>
      </c>
      <c r="C1501" s="9" t="s">
        <v>995</v>
      </c>
      <c r="D1501" s="9" t="s">
        <v>24</v>
      </c>
      <c r="E1501" s="10">
        <v>1</v>
      </c>
      <c r="F1501" s="9" t="s">
        <v>43</v>
      </c>
      <c r="G1501" s="9" t="s">
        <v>35</v>
      </c>
      <c r="H1501" s="9" t="s">
        <v>36</v>
      </c>
      <c r="I1501" s="11">
        <v>27081000</v>
      </c>
      <c r="J1501" s="11">
        <v>0</v>
      </c>
      <c r="K1501" s="11">
        <v>449913</v>
      </c>
      <c r="L1501" s="11">
        <v>449913</v>
      </c>
      <c r="M1501" s="11">
        <v>0</v>
      </c>
      <c r="N1501" s="11">
        <v>425082</v>
      </c>
      <c r="O1501" s="8" t="s">
        <v>37</v>
      </c>
      <c r="P1501" s="12">
        <v>26240.3758246773</v>
      </c>
      <c r="Q1501" s="12">
        <v>23805.112786607398</v>
      </c>
      <c r="R1501" s="8" t="s">
        <v>59</v>
      </c>
      <c r="S1501" s="8" t="s">
        <v>60</v>
      </c>
      <c r="T1501" s="8" t="s">
        <v>61</v>
      </c>
      <c r="U1501" s="8" t="s">
        <v>62</v>
      </c>
      <c r="V1501" s="1">
        <f t="shared" si="23"/>
        <v>0.96895889460054285</v>
      </c>
    </row>
    <row r="1502" spans="1:22" hidden="1" x14ac:dyDescent="0.2">
      <c r="A1502" s="7">
        <v>3993</v>
      </c>
      <c r="B1502" s="8" t="s">
        <v>998</v>
      </c>
      <c r="C1502" s="9" t="s">
        <v>995</v>
      </c>
      <c r="D1502" s="9" t="s">
        <v>24</v>
      </c>
      <c r="E1502" s="10">
        <v>1</v>
      </c>
      <c r="F1502" s="9" t="s">
        <v>50</v>
      </c>
      <c r="G1502" s="9" t="s">
        <v>35</v>
      </c>
      <c r="H1502" s="9" t="s">
        <v>36</v>
      </c>
      <c r="I1502" s="11">
        <v>-223000</v>
      </c>
      <c r="J1502" s="11">
        <v>0</v>
      </c>
      <c r="K1502" s="11">
        <v>704</v>
      </c>
      <c r="L1502" s="11">
        <v>704</v>
      </c>
      <c r="M1502" s="11">
        <v>0</v>
      </c>
      <c r="N1502" s="11">
        <v>651</v>
      </c>
      <c r="O1502" s="8" t="s">
        <v>37</v>
      </c>
      <c r="P1502" s="12">
        <v>41.059548358400001</v>
      </c>
      <c r="Q1502" s="12">
        <v>37.248977917399998</v>
      </c>
      <c r="R1502" s="8" t="s">
        <v>59</v>
      </c>
      <c r="S1502" s="8" t="s">
        <v>60</v>
      </c>
      <c r="T1502" s="8" t="s">
        <v>61</v>
      </c>
      <c r="U1502" s="8" t="s">
        <v>62</v>
      </c>
      <c r="V1502" s="1">
        <f t="shared" si="23"/>
        <v>-0.1841235352394619</v>
      </c>
    </row>
    <row r="1503" spans="1:22" hidden="1" x14ac:dyDescent="0.2">
      <c r="A1503" s="7">
        <v>4005</v>
      </c>
      <c r="B1503" s="8" t="s">
        <v>999</v>
      </c>
      <c r="C1503" s="9" t="s">
        <v>995</v>
      </c>
      <c r="D1503" s="9" t="s">
        <v>24</v>
      </c>
      <c r="E1503" s="10">
        <v>1</v>
      </c>
      <c r="F1503" s="9" t="s">
        <v>50</v>
      </c>
      <c r="G1503" s="9" t="s">
        <v>26</v>
      </c>
      <c r="H1503" s="9" t="s">
        <v>27</v>
      </c>
      <c r="I1503" s="11">
        <v>-380000</v>
      </c>
      <c r="J1503" s="11">
        <v>0</v>
      </c>
      <c r="K1503" s="11">
        <v>9117</v>
      </c>
      <c r="L1503" s="11">
        <v>9117</v>
      </c>
      <c r="M1503" s="11">
        <v>0</v>
      </c>
      <c r="N1503" s="11">
        <v>1555</v>
      </c>
      <c r="O1503" s="8" t="s">
        <v>28</v>
      </c>
      <c r="P1503" s="12">
        <v>745.08922641779998</v>
      </c>
      <c r="Q1503" s="12">
        <v>675.94051203649997</v>
      </c>
      <c r="R1503" s="8" t="s">
        <v>59</v>
      </c>
      <c r="S1503" s="8" t="s">
        <v>60</v>
      </c>
      <c r="T1503" s="8" t="s">
        <v>61</v>
      </c>
      <c r="U1503" s="8" t="s">
        <v>62</v>
      </c>
      <c r="V1503" s="1">
        <f t="shared" si="23"/>
        <v>-1.9607611221521053</v>
      </c>
    </row>
    <row r="1504" spans="1:22" hidden="1" x14ac:dyDescent="0.2">
      <c r="A1504" s="7">
        <v>4005</v>
      </c>
      <c r="B1504" s="8" t="s">
        <v>999</v>
      </c>
      <c r="C1504" s="9" t="s">
        <v>995</v>
      </c>
      <c r="D1504" s="9" t="s">
        <v>24</v>
      </c>
      <c r="E1504" s="10">
        <v>1</v>
      </c>
      <c r="F1504" s="9" t="s">
        <v>43</v>
      </c>
      <c r="G1504" s="9" t="s">
        <v>35</v>
      </c>
      <c r="H1504" s="9" t="s">
        <v>36</v>
      </c>
      <c r="I1504" s="11">
        <v>214350</v>
      </c>
      <c r="J1504" s="11">
        <v>0</v>
      </c>
      <c r="K1504" s="11">
        <v>4351</v>
      </c>
      <c r="L1504" s="11">
        <v>4351</v>
      </c>
      <c r="M1504" s="11">
        <v>0</v>
      </c>
      <c r="N1504" s="11">
        <v>4049</v>
      </c>
      <c r="O1504" s="8" t="s">
        <v>37</v>
      </c>
      <c r="P1504" s="12">
        <v>253.7643393571</v>
      </c>
      <c r="Q1504" s="12">
        <v>230.2134984642</v>
      </c>
      <c r="R1504" s="8" t="s">
        <v>59</v>
      </c>
      <c r="S1504" s="8" t="s">
        <v>60</v>
      </c>
      <c r="T1504" s="8" t="s">
        <v>61</v>
      </c>
      <c r="U1504" s="8" t="s">
        <v>62</v>
      </c>
      <c r="V1504" s="1">
        <f t="shared" si="23"/>
        <v>1.1838784201404247</v>
      </c>
    </row>
    <row r="1505" spans="1:22" hidden="1" x14ac:dyDescent="0.2">
      <c r="A1505" s="7">
        <v>4005</v>
      </c>
      <c r="B1505" s="8" t="s">
        <v>999</v>
      </c>
      <c r="C1505" s="9" t="s">
        <v>995</v>
      </c>
      <c r="D1505" s="9" t="s">
        <v>24</v>
      </c>
      <c r="E1505" s="10">
        <v>1</v>
      </c>
      <c r="F1505" s="9" t="s">
        <v>43</v>
      </c>
      <c r="G1505" s="9" t="s">
        <v>567</v>
      </c>
      <c r="H1505" s="9" t="s">
        <v>567</v>
      </c>
      <c r="I1505" s="11">
        <v>24448385</v>
      </c>
      <c r="J1505" s="11">
        <v>0</v>
      </c>
      <c r="K1505" s="11">
        <v>493664</v>
      </c>
      <c r="L1505" s="11">
        <v>493664</v>
      </c>
      <c r="M1505" s="11">
        <v>0</v>
      </c>
      <c r="N1505" s="11">
        <v>51857</v>
      </c>
      <c r="O1505" s="8" t="s">
        <v>46</v>
      </c>
      <c r="P1505" s="12">
        <v>22686.4791444896</v>
      </c>
      <c r="Q1505" s="12">
        <v>20581.038868266001</v>
      </c>
      <c r="R1505" s="8" t="s">
        <v>59</v>
      </c>
      <c r="S1505" s="8" t="s">
        <v>60</v>
      </c>
      <c r="T1505" s="8" t="s">
        <v>61</v>
      </c>
      <c r="U1505" s="8" t="s">
        <v>62</v>
      </c>
      <c r="V1505" s="1">
        <f t="shared" si="23"/>
        <v>0.92793365060676203</v>
      </c>
    </row>
    <row r="1506" spans="1:22" hidden="1" x14ac:dyDescent="0.2">
      <c r="A1506" s="7">
        <v>4014</v>
      </c>
      <c r="B1506" s="8" t="s">
        <v>1000</v>
      </c>
      <c r="C1506" s="9" t="s">
        <v>995</v>
      </c>
      <c r="D1506" s="9" t="s">
        <v>24</v>
      </c>
      <c r="E1506" s="10">
        <v>1</v>
      </c>
      <c r="F1506" s="9" t="s">
        <v>50</v>
      </c>
      <c r="G1506" s="9" t="s">
        <v>35</v>
      </c>
      <c r="H1506" s="9" t="s">
        <v>36</v>
      </c>
      <c r="I1506" s="11">
        <v>33473426</v>
      </c>
      <c r="J1506" s="11">
        <v>0</v>
      </c>
      <c r="K1506" s="11">
        <v>506132</v>
      </c>
      <c r="L1506" s="11">
        <v>506132</v>
      </c>
      <c r="M1506" s="11">
        <v>0</v>
      </c>
      <c r="N1506" s="11">
        <v>489490</v>
      </c>
      <c r="O1506" s="8" t="s">
        <v>37</v>
      </c>
      <c r="P1506" s="12">
        <v>29519.249047917201</v>
      </c>
      <c r="Q1506" s="12">
        <v>26779.6870615234</v>
      </c>
      <c r="R1506" s="8" t="s">
        <v>59</v>
      </c>
      <c r="S1506" s="8" t="s">
        <v>60</v>
      </c>
      <c r="T1506" s="8" t="s">
        <v>61</v>
      </c>
      <c r="U1506" s="8" t="s">
        <v>62</v>
      </c>
      <c r="V1506" s="1">
        <f t="shared" si="23"/>
        <v>0.88187116095965801</v>
      </c>
    </row>
    <row r="1507" spans="1:22" hidden="1" x14ac:dyDescent="0.2">
      <c r="A1507" s="7">
        <v>4014</v>
      </c>
      <c r="B1507" s="8" t="s">
        <v>1000</v>
      </c>
      <c r="C1507" s="9" t="s">
        <v>995</v>
      </c>
      <c r="D1507" s="9" t="s">
        <v>24</v>
      </c>
      <c r="E1507" s="10">
        <v>1</v>
      </c>
      <c r="F1507" s="9" t="s">
        <v>50</v>
      </c>
      <c r="G1507" s="9" t="s">
        <v>26</v>
      </c>
      <c r="H1507" s="9" t="s">
        <v>27</v>
      </c>
      <c r="I1507" s="11">
        <v>499574</v>
      </c>
      <c r="J1507" s="11">
        <v>0</v>
      </c>
      <c r="K1507" s="11">
        <v>7554</v>
      </c>
      <c r="L1507" s="11">
        <v>7554</v>
      </c>
      <c r="M1507" s="11">
        <v>0</v>
      </c>
      <c r="N1507" s="11">
        <v>1284</v>
      </c>
      <c r="O1507" s="8" t="s">
        <v>28</v>
      </c>
      <c r="P1507" s="12">
        <v>617.35263972359996</v>
      </c>
      <c r="Q1507" s="12">
        <v>560.05864077260003</v>
      </c>
      <c r="R1507" s="8" t="s">
        <v>59</v>
      </c>
      <c r="S1507" s="8" t="s">
        <v>60</v>
      </c>
      <c r="T1507" s="8" t="s">
        <v>61</v>
      </c>
      <c r="U1507" s="8" t="s">
        <v>62</v>
      </c>
      <c r="V1507" s="1">
        <f t="shared" si="23"/>
        <v>1.2357581453870696</v>
      </c>
    </row>
    <row r="1508" spans="1:22" hidden="1" x14ac:dyDescent="0.2">
      <c r="A1508" s="7">
        <v>4020</v>
      </c>
      <c r="B1508" s="8" t="s">
        <v>1001</v>
      </c>
      <c r="C1508" s="9" t="s">
        <v>995</v>
      </c>
      <c r="D1508" s="9" t="s">
        <v>24</v>
      </c>
      <c r="E1508" s="10">
        <v>1</v>
      </c>
      <c r="F1508" s="9" t="s">
        <v>25</v>
      </c>
      <c r="G1508" s="9" t="s">
        <v>26</v>
      </c>
      <c r="H1508" s="9" t="s">
        <v>27</v>
      </c>
      <c r="I1508" s="11">
        <v>-112000</v>
      </c>
      <c r="J1508" s="11">
        <v>0</v>
      </c>
      <c r="K1508" s="11">
        <v>6</v>
      </c>
      <c r="L1508" s="11">
        <v>6</v>
      </c>
      <c r="M1508" s="11">
        <v>0</v>
      </c>
      <c r="N1508" s="11">
        <v>1</v>
      </c>
      <c r="O1508" s="8" t="s">
        <v>28</v>
      </c>
      <c r="P1508" s="12">
        <v>0.49035158039999999</v>
      </c>
      <c r="Q1508" s="12">
        <v>0.44484403560000002</v>
      </c>
      <c r="R1508" s="8" t="s">
        <v>59</v>
      </c>
      <c r="S1508" s="8" t="s">
        <v>60</v>
      </c>
      <c r="T1508" s="8" t="s">
        <v>61</v>
      </c>
      <c r="U1508" s="8" t="s">
        <v>62</v>
      </c>
      <c r="V1508" s="1">
        <f t="shared" si="23"/>
        <v>-4.3781391107142855E-3</v>
      </c>
    </row>
    <row r="1509" spans="1:22" hidden="1" x14ac:dyDescent="0.2">
      <c r="A1509" s="7">
        <v>4021</v>
      </c>
      <c r="B1509" s="8" t="s">
        <v>1002</v>
      </c>
      <c r="C1509" s="9" t="s">
        <v>995</v>
      </c>
      <c r="D1509" s="9" t="s">
        <v>24</v>
      </c>
      <c r="E1509" s="10">
        <v>1</v>
      </c>
      <c r="F1509" s="9" t="s">
        <v>25</v>
      </c>
      <c r="G1509" s="9" t="s">
        <v>26</v>
      </c>
      <c r="H1509" s="9" t="s">
        <v>27</v>
      </c>
      <c r="I1509" s="11">
        <v>-306000</v>
      </c>
      <c r="J1509" s="11">
        <v>0</v>
      </c>
      <c r="K1509" s="11">
        <v>169</v>
      </c>
      <c r="L1509" s="11">
        <v>169</v>
      </c>
      <c r="M1509" s="11">
        <v>0</v>
      </c>
      <c r="N1509" s="11">
        <v>29</v>
      </c>
      <c r="O1509" s="8" t="s">
        <v>28</v>
      </c>
      <c r="P1509" s="12">
        <v>13.8115695146</v>
      </c>
      <c r="Q1509" s="12">
        <v>12.529773668300001</v>
      </c>
      <c r="R1509" s="8" t="s">
        <v>59</v>
      </c>
      <c r="S1509" s="8" t="s">
        <v>60</v>
      </c>
      <c r="T1509" s="8" t="s">
        <v>61</v>
      </c>
      <c r="U1509" s="8" t="s">
        <v>62</v>
      </c>
      <c r="V1509" s="1">
        <f t="shared" si="23"/>
        <v>-4.5135848086928103E-2</v>
      </c>
    </row>
    <row r="1510" spans="1:22" hidden="1" x14ac:dyDescent="0.2">
      <c r="A1510" s="7">
        <v>4040</v>
      </c>
      <c r="B1510" s="8" t="s">
        <v>1003</v>
      </c>
      <c r="C1510" s="9" t="s">
        <v>995</v>
      </c>
      <c r="D1510" s="9" t="s">
        <v>24</v>
      </c>
      <c r="E1510" s="10">
        <v>1</v>
      </c>
      <c r="F1510" s="9" t="s">
        <v>34</v>
      </c>
      <c r="G1510" s="9" t="s">
        <v>35</v>
      </c>
      <c r="H1510" s="9" t="s">
        <v>36</v>
      </c>
      <c r="I1510" s="11">
        <v>3017203000</v>
      </c>
      <c r="J1510" s="11">
        <v>0</v>
      </c>
      <c r="K1510" s="11">
        <v>2856060</v>
      </c>
      <c r="L1510" s="11">
        <v>2856060</v>
      </c>
      <c r="M1510" s="11">
        <v>0</v>
      </c>
      <c r="N1510" s="11">
        <v>2827781</v>
      </c>
      <c r="O1510" s="8" t="s">
        <v>37</v>
      </c>
      <c r="P1510" s="12">
        <v>166574.621710926</v>
      </c>
      <c r="Q1510" s="12">
        <v>151115.50549843599</v>
      </c>
      <c r="R1510" s="8" t="s">
        <v>177</v>
      </c>
      <c r="S1510" s="8" t="s">
        <v>60</v>
      </c>
      <c r="T1510" s="8" t="s">
        <v>61</v>
      </c>
      <c r="U1510" s="8" t="s">
        <v>62</v>
      </c>
      <c r="V1510" s="1">
        <f t="shared" si="23"/>
        <v>5.5208291159370454E-2</v>
      </c>
    </row>
    <row r="1511" spans="1:22" hidden="1" x14ac:dyDescent="0.2">
      <c r="A1511" s="7">
        <v>4040</v>
      </c>
      <c r="B1511" s="8" t="s">
        <v>1003</v>
      </c>
      <c r="C1511" s="9" t="s">
        <v>995</v>
      </c>
      <c r="D1511" s="9" t="s">
        <v>24</v>
      </c>
      <c r="E1511" s="10">
        <v>1</v>
      </c>
      <c r="F1511" s="9" t="s">
        <v>42</v>
      </c>
      <c r="G1511" s="9" t="s">
        <v>35</v>
      </c>
      <c r="H1511" s="9" t="s">
        <v>36</v>
      </c>
      <c r="I1511" s="11">
        <v>5317230000</v>
      </c>
      <c r="J1511" s="11">
        <v>0</v>
      </c>
      <c r="K1511" s="11">
        <v>53813413</v>
      </c>
      <c r="L1511" s="11">
        <v>53813413</v>
      </c>
      <c r="M1511" s="11">
        <v>0</v>
      </c>
      <c r="N1511" s="11">
        <v>53280609</v>
      </c>
      <c r="O1511" s="8" t="s">
        <v>37</v>
      </c>
      <c r="P1511" s="12">
        <v>3138571.6383580202</v>
      </c>
      <c r="Q1511" s="12">
        <v>2847293.5120729599</v>
      </c>
      <c r="R1511" s="8" t="s">
        <v>177</v>
      </c>
      <c r="S1511" s="8" t="s">
        <v>60</v>
      </c>
      <c r="T1511" s="8" t="s">
        <v>61</v>
      </c>
      <c r="U1511" s="8" t="s">
        <v>62</v>
      </c>
      <c r="V1511" s="1">
        <f t="shared" si="23"/>
        <v>0.59026441180050893</v>
      </c>
    </row>
    <row r="1512" spans="1:22" hidden="1" x14ac:dyDescent="0.2">
      <c r="A1512" s="7">
        <v>4041</v>
      </c>
      <c r="B1512" s="8" t="s">
        <v>1004</v>
      </c>
      <c r="C1512" s="9" t="s">
        <v>995</v>
      </c>
      <c r="D1512" s="9" t="s">
        <v>24</v>
      </c>
      <c r="E1512" s="10">
        <v>1</v>
      </c>
      <c r="F1512" s="9" t="s">
        <v>43</v>
      </c>
      <c r="G1512" s="9" t="s">
        <v>84</v>
      </c>
      <c r="H1512" s="9" t="s">
        <v>45</v>
      </c>
      <c r="I1512" s="11">
        <v>3020365700</v>
      </c>
      <c r="J1512" s="11">
        <v>0</v>
      </c>
      <c r="K1512" s="11">
        <v>31237747</v>
      </c>
      <c r="L1512" s="11">
        <v>31237747</v>
      </c>
      <c r="M1512" s="11">
        <v>0</v>
      </c>
      <c r="N1512" s="11">
        <v>1751232</v>
      </c>
      <c r="O1512" s="8" t="s">
        <v>46</v>
      </c>
      <c r="P1512" s="12">
        <v>3208186.04904025</v>
      </c>
      <c r="Q1512" s="12">
        <v>2910447.2911550901</v>
      </c>
      <c r="R1512" s="8" t="s">
        <v>177</v>
      </c>
      <c r="S1512" s="8" t="s">
        <v>60</v>
      </c>
      <c r="T1512" s="8" t="s">
        <v>61</v>
      </c>
      <c r="U1512" s="8" t="s">
        <v>62</v>
      </c>
      <c r="V1512" s="1">
        <f t="shared" si="23"/>
        <v>1.0621846384496585</v>
      </c>
    </row>
    <row r="1513" spans="1:22" hidden="1" x14ac:dyDescent="0.2">
      <c r="A1513" s="7">
        <v>4041</v>
      </c>
      <c r="B1513" s="8" t="s">
        <v>1004</v>
      </c>
      <c r="C1513" s="9" t="s">
        <v>995</v>
      </c>
      <c r="D1513" s="9" t="s">
        <v>24</v>
      </c>
      <c r="E1513" s="10">
        <v>1</v>
      </c>
      <c r="F1513" s="9" t="s">
        <v>43</v>
      </c>
      <c r="G1513" s="9" t="s">
        <v>35</v>
      </c>
      <c r="H1513" s="9" t="s">
        <v>36</v>
      </c>
      <c r="I1513" s="11">
        <v>15159300</v>
      </c>
      <c r="J1513" s="11">
        <v>0</v>
      </c>
      <c r="K1513" s="11">
        <v>158450</v>
      </c>
      <c r="L1513" s="11">
        <v>158450</v>
      </c>
      <c r="M1513" s="11">
        <v>0</v>
      </c>
      <c r="N1513" s="11">
        <v>156880</v>
      </c>
      <c r="O1513" s="8" t="s">
        <v>37</v>
      </c>
      <c r="P1513" s="12">
        <v>9241.3145417449996</v>
      </c>
      <c r="Q1513" s="12">
        <v>8383.6655554249992</v>
      </c>
      <c r="R1513" s="8" t="s">
        <v>177</v>
      </c>
      <c r="S1513" s="8" t="s">
        <v>60</v>
      </c>
      <c r="T1513" s="8" t="s">
        <v>61</v>
      </c>
      <c r="U1513" s="8" t="s">
        <v>62</v>
      </c>
      <c r="V1513" s="1">
        <f t="shared" si="23"/>
        <v>0.60961354031815451</v>
      </c>
    </row>
    <row r="1514" spans="1:22" hidden="1" x14ac:dyDescent="0.2">
      <c r="A1514" s="7">
        <v>4042</v>
      </c>
      <c r="B1514" s="8" t="s">
        <v>1005</v>
      </c>
      <c r="C1514" s="9" t="s">
        <v>995</v>
      </c>
      <c r="D1514" s="9" t="s">
        <v>24</v>
      </c>
      <c r="E1514" s="10">
        <v>1</v>
      </c>
      <c r="F1514" s="9" t="s">
        <v>25</v>
      </c>
      <c r="G1514" s="9" t="s">
        <v>26</v>
      </c>
      <c r="H1514" s="9" t="s">
        <v>27</v>
      </c>
      <c r="I1514" s="11">
        <v>0</v>
      </c>
      <c r="J1514" s="11">
        <v>138</v>
      </c>
      <c r="K1514" s="11">
        <v>343</v>
      </c>
      <c r="L1514" s="11">
        <v>0</v>
      </c>
      <c r="M1514" s="11">
        <v>343</v>
      </c>
      <c r="N1514" s="11">
        <v>59</v>
      </c>
      <c r="O1514" s="8" t="s">
        <v>28</v>
      </c>
      <c r="P1514" s="12">
        <v>28.0317653462</v>
      </c>
      <c r="Q1514" s="12">
        <v>25.430250699599998</v>
      </c>
      <c r="R1514" s="8" t="s">
        <v>177</v>
      </c>
      <c r="S1514" s="8" t="s">
        <v>60</v>
      </c>
      <c r="T1514" s="8" t="s">
        <v>61</v>
      </c>
      <c r="U1514" s="8" t="s">
        <v>62</v>
      </c>
      <c r="V1514" s="1" t="e">
        <f t="shared" si="23"/>
        <v>#DIV/0!</v>
      </c>
    </row>
    <row r="1515" spans="1:22" hidden="1" x14ac:dyDescent="0.2">
      <c r="A1515" s="7">
        <v>4042</v>
      </c>
      <c r="B1515" s="8" t="s">
        <v>1005</v>
      </c>
      <c r="C1515" s="9" t="s">
        <v>995</v>
      </c>
      <c r="D1515" s="9" t="s">
        <v>24</v>
      </c>
      <c r="E1515" s="10">
        <v>1</v>
      </c>
      <c r="F1515" s="9" t="s">
        <v>43</v>
      </c>
      <c r="G1515" s="9" t="s">
        <v>35</v>
      </c>
      <c r="H1515" s="9" t="s">
        <v>36</v>
      </c>
      <c r="I1515" s="11">
        <v>443145000</v>
      </c>
      <c r="J1515" s="11">
        <v>1642295</v>
      </c>
      <c r="K1515" s="11">
        <v>8316747</v>
      </c>
      <c r="L1515" s="11">
        <v>4211013</v>
      </c>
      <c r="M1515" s="11">
        <v>4105734</v>
      </c>
      <c r="N1515" s="11">
        <v>8234403</v>
      </c>
      <c r="O1515" s="8" t="s">
        <v>37</v>
      </c>
      <c r="P1515" s="12">
        <v>485059.48243050801</v>
      </c>
      <c r="Q1515" s="12">
        <v>440043.07577837998</v>
      </c>
      <c r="R1515" s="8" t="s">
        <v>177</v>
      </c>
      <c r="S1515" s="8" t="s">
        <v>60</v>
      </c>
      <c r="T1515" s="8" t="s">
        <v>61</v>
      </c>
      <c r="U1515" s="8" t="s">
        <v>62</v>
      </c>
      <c r="V1515" s="1">
        <f t="shared" si="23"/>
        <v>1.0945841258064697</v>
      </c>
    </row>
    <row r="1516" spans="1:22" hidden="1" x14ac:dyDescent="0.2">
      <c r="A1516" s="7">
        <v>4046</v>
      </c>
      <c r="B1516" s="8" t="s">
        <v>1006</v>
      </c>
      <c r="C1516" s="9" t="s">
        <v>995</v>
      </c>
      <c r="D1516" s="9" t="s">
        <v>24</v>
      </c>
      <c r="E1516" s="10">
        <v>2</v>
      </c>
      <c r="F1516" s="9" t="s">
        <v>50</v>
      </c>
      <c r="G1516" s="9" t="s">
        <v>26</v>
      </c>
      <c r="H1516" s="9" t="s">
        <v>27</v>
      </c>
      <c r="I1516" s="11">
        <v>-335000</v>
      </c>
      <c r="J1516" s="11">
        <v>0</v>
      </c>
      <c r="K1516" s="11">
        <v>2900</v>
      </c>
      <c r="L1516" s="11">
        <v>2900</v>
      </c>
      <c r="M1516" s="11">
        <v>0</v>
      </c>
      <c r="N1516" s="11">
        <v>500</v>
      </c>
      <c r="O1516" s="8" t="s">
        <v>28</v>
      </c>
      <c r="P1516" s="12">
        <v>237.00326386</v>
      </c>
      <c r="Q1516" s="12">
        <v>215.00795052160001</v>
      </c>
      <c r="R1516" s="8" t="s">
        <v>177</v>
      </c>
      <c r="S1516" s="8" t="s">
        <v>60</v>
      </c>
      <c r="T1516" s="8" t="s">
        <v>61</v>
      </c>
      <c r="U1516" s="8" t="s">
        <v>62</v>
      </c>
      <c r="V1516" s="1">
        <f t="shared" si="23"/>
        <v>-0.70747242943283584</v>
      </c>
    </row>
    <row r="1517" spans="1:22" hidden="1" x14ac:dyDescent="0.2">
      <c r="A1517" s="7">
        <v>4050</v>
      </c>
      <c r="B1517" s="8" t="s">
        <v>1007</v>
      </c>
      <c r="C1517" s="9" t="s">
        <v>995</v>
      </c>
      <c r="D1517" s="9" t="s">
        <v>24</v>
      </c>
      <c r="E1517" s="10">
        <v>1</v>
      </c>
      <c r="F1517" s="9" t="s">
        <v>43</v>
      </c>
      <c r="G1517" s="9" t="s">
        <v>79</v>
      </c>
      <c r="H1517" s="9" t="s">
        <v>45</v>
      </c>
      <c r="I1517" s="11">
        <v>1097219257</v>
      </c>
      <c r="J1517" s="11">
        <v>0</v>
      </c>
      <c r="K1517" s="11">
        <v>11897639</v>
      </c>
      <c r="L1517" s="11">
        <v>11897639</v>
      </c>
      <c r="M1517" s="11">
        <v>0</v>
      </c>
      <c r="N1517" s="11">
        <v>715385</v>
      </c>
      <c r="O1517" s="8" t="s">
        <v>46</v>
      </c>
      <c r="P1517" s="12">
        <v>1273848.92050872</v>
      </c>
      <c r="Q1517" s="12">
        <v>1155628.15976478</v>
      </c>
      <c r="R1517" s="8" t="s">
        <v>59</v>
      </c>
      <c r="S1517" s="8" t="s">
        <v>60</v>
      </c>
      <c r="T1517" s="8" t="s">
        <v>61</v>
      </c>
      <c r="U1517" s="8" t="s">
        <v>62</v>
      </c>
      <c r="V1517" s="1">
        <f t="shared" si="23"/>
        <v>1.1609793688744199</v>
      </c>
    </row>
    <row r="1518" spans="1:22" hidden="1" x14ac:dyDescent="0.2">
      <c r="A1518" s="7">
        <v>4050</v>
      </c>
      <c r="B1518" s="8" t="s">
        <v>1007</v>
      </c>
      <c r="C1518" s="9" t="s">
        <v>995</v>
      </c>
      <c r="D1518" s="9" t="s">
        <v>24</v>
      </c>
      <c r="E1518" s="10">
        <v>1</v>
      </c>
      <c r="F1518" s="9" t="s">
        <v>43</v>
      </c>
      <c r="G1518" s="9" t="s">
        <v>26</v>
      </c>
      <c r="H1518" s="9" t="s">
        <v>27</v>
      </c>
      <c r="I1518" s="11">
        <v>1205743</v>
      </c>
      <c r="J1518" s="11">
        <v>0</v>
      </c>
      <c r="K1518" s="11">
        <v>43747</v>
      </c>
      <c r="L1518" s="11">
        <v>43747</v>
      </c>
      <c r="M1518" s="11">
        <v>0</v>
      </c>
      <c r="N1518" s="11">
        <v>7440</v>
      </c>
      <c r="O1518" s="8" t="s">
        <v>28</v>
      </c>
      <c r="P1518" s="12">
        <v>3575.2350979598</v>
      </c>
      <c r="Q1518" s="12">
        <v>3243.4320039551999</v>
      </c>
      <c r="R1518" s="8" t="s">
        <v>59</v>
      </c>
      <c r="S1518" s="8" t="s">
        <v>60</v>
      </c>
      <c r="T1518" s="8" t="s">
        <v>61</v>
      </c>
      <c r="U1518" s="8" t="s">
        <v>62</v>
      </c>
      <c r="V1518" s="1">
        <f t="shared" si="23"/>
        <v>2.9651717637670716</v>
      </c>
    </row>
    <row r="1519" spans="1:22" hidden="1" x14ac:dyDescent="0.2">
      <c r="A1519" s="7">
        <v>4057</v>
      </c>
      <c r="B1519" s="8" t="s">
        <v>1008</v>
      </c>
      <c r="C1519" s="9" t="s">
        <v>995</v>
      </c>
      <c r="D1519" s="9" t="s">
        <v>24</v>
      </c>
      <c r="E1519" s="10">
        <v>1</v>
      </c>
      <c r="F1519" s="9" t="s">
        <v>50</v>
      </c>
      <c r="G1519" s="9" t="s">
        <v>35</v>
      </c>
      <c r="H1519" s="9" t="s">
        <v>36</v>
      </c>
      <c r="I1519" s="11">
        <v>-313000</v>
      </c>
      <c r="J1519" s="11">
        <v>0</v>
      </c>
      <c r="K1519" s="11">
        <v>1959</v>
      </c>
      <c r="L1519" s="11">
        <v>1959</v>
      </c>
      <c r="M1519" s="11">
        <v>0</v>
      </c>
      <c r="N1519" s="11">
        <v>1866</v>
      </c>
      <c r="O1519" s="8" t="s">
        <v>37</v>
      </c>
      <c r="P1519" s="12">
        <v>114.25519209390001</v>
      </c>
      <c r="Q1519" s="12">
        <v>103.6516303129</v>
      </c>
      <c r="R1519" s="8" t="s">
        <v>59</v>
      </c>
      <c r="S1519" s="8" t="s">
        <v>60</v>
      </c>
      <c r="T1519" s="8" t="s">
        <v>61</v>
      </c>
      <c r="U1519" s="8" t="s">
        <v>62</v>
      </c>
      <c r="V1519" s="1">
        <f t="shared" si="23"/>
        <v>-0.36503256260031952</v>
      </c>
    </row>
    <row r="1520" spans="1:22" hidden="1" x14ac:dyDescent="0.2">
      <c r="A1520" s="7">
        <v>4059</v>
      </c>
      <c r="B1520" s="8" t="s">
        <v>1009</v>
      </c>
      <c r="C1520" s="9" t="s">
        <v>995</v>
      </c>
      <c r="D1520" s="9" t="s">
        <v>24</v>
      </c>
      <c r="E1520" s="10">
        <v>1</v>
      </c>
      <c r="F1520" s="9" t="s">
        <v>50</v>
      </c>
      <c r="G1520" s="9" t="s">
        <v>35</v>
      </c>
      <c r="H1520" s="9" t="s">
        <v>36</v>
      </c>
      <c r="I1520" s="11">
        <v>-31000</v>
      </c>
      <c r="J1520" s="11">
        <v>0</v>
      </c>
      <c r="K1520" s="11">
        <v>340</v>
      </c>
      <c r="L1520" s="11">
        <v>340</v>
      </c>
      <c r="M1520" s="11">
        <v>0</v>
      </c>
      <c r="N1520" s="11">
        <v>324</v>
      </c>
      <c r="O1520" s="8" t="s">
        <v>37</v>
      </c>
      <c r="P1520" s="12">
        <v>19.829895514</v>
      </c>
      <c r="Q1520" s="12">
        <v>17.989563198799999</v>
      </c>
      <c r="R1520" s="8" t="s">
        <v>59</v>
      </c>
      <c r="S1520" s="8" t="s">
        <v>60</v>
      </c>
      <c r="T1520" s="8" t="s">
        <v>61</v>
      </c>
      <c r="U1520" s="8" t="s">
        <v>62</v>
      </c>
      <c r="V1520" s="1">
        <f t="shared" si="23"/>
        <v>-0.63967404883870971</v>
      </c>
    </row>
    <row r="1521" spans="1:22" hidden="1" x14ac:dyDescent="0.2">
      <c r="A1521" s="7">
        <v>4072</v>
      </c>
      <c r="B1521" s="8" t="s">
        <v>1010</v>
      </c>
      <c r="C1521" s="9" t="s">
        <v>995</v>
      </c>
      <c r="D1521" s="9" t="s">
        <v>24</v>
      </c>
      <c r="E1521" s="10">
        <v>1</v>
      </c>
      <c r="F1521" s="9" t="s">
        <v>50</v>
      </c>
      <c r="G1521" s="9" t="s">
        <v>35</v>
      </c>
      <c r="H1521" s="9" t="s">
        <v>36</v>
      </c>
      <c r="I1521" s="11">
        <v>43578000</v>
      </c>
      <c r="J1521" s="11">
        <v>0</v>
      </c>
      <c r="K1521" s="11">
        <v>757316</v>
      </c>
      <c r="L1521" s="11">
        <v>757316</v>
      </c>
      <c r="M1521" s="11">
        <v>0</v>
      </c>
      <c r="N1521" s="11">
        <v>724947</v>
      </c>
      <c r="O1521" s="8" t="s">
        <v>37</v>
      </c>
      <c r="P1521" s="12">
        <v>44169.109267883599</v>
      </c>
      <c r="Q1521" s="12">
        <v>40069.9530689319</v>
      </c>
      <c r="R1521" s="8" t="s">
        <v>59</v>
      </c>
      <c r="S1521" s="8" t="s">
        <v>60</v>
      </c>
      <c r="T1521" s="8" t="s">
        <v>61</v>
      </c>
      <c r="U1521" s="8" t="s">
        <v>62</v>
      </c>
      <c r="V1521" s="1">
        <f t="shared" si="23"/>
        <v>1.0135643964358989</v>
      </c>
    </row>
    <row r="1522" spans="1:22" hidden="1" x14ac:dyDescent="0.2">
      <c r="A1522" s="7">
        <v>4076</v>
      </c>
      <c r="B1522" s="8" t="s">
        <v>1011</v>
      </c>
      <c r="C1522" s="9" t="s">
        <v>995</v>
      </c>
      <c r="D1522" s="9" t="s">
        <v>24</v>
      </c>
      <c r="E1522" s="10">
        <v>1</v>
      </c>
      <c r="F1522" s="9" t="s">
        <v>50</v>
      </c>
      <c r="G1522" s="9" t="s">
        <v>35</v>
      </c>
      <c r="H1522" s="9" t="s">
        <v>36</v>
      </c>
      <c r="I1522" s="11">
        <v>18401000</v>
      </c>
      <c r="J1522" s="11">
        <v>0</v>
      </c>
      <c r="K1522" s="11">
        <v>260495</v>
      </c>
      <c r="L1522" s="11">
        <v>260495</v>
      </c>
      <c r="M1522" s="11">
        <v>0</v>
      </c>
      <c r="N1522" s="11">
        <v>251444</v>
      </c>
      <c r="O1522" s="8" t="s">
        <v>37</v>
      </c>
      <c r="P1522" s="12">
        <v>15192.907740939499</v>
      </c>
      <c r="Q1522" s="12">
        <v>13782.9154866547</v>
      </c>
      <c r="R1522" s="8" t="s">
        <v>59</v>
      </c>
      <c r="S1522" s="8" t="s">
        <v>60</v>
      </c>
      <c r="T1522" s="8" t="s">
        <v>61</v>
      </c>
      <c r="U1522" s="8" t="s">
        <v>62</v>
      </c>
      <c r="V1522" s="1">
        <f t="shared" si="23"/>
        <v>0.82565663501654796</v>
      </c>
    </row>
    <row r="1523" spans="1:22" hidden="1" x14ac:dyDescent="0.2">
      <c r="A1523" s="7">
        <v>4078</v>
      </c>
      <c r="B1523" s="8" t="s">
        <v>1012</v>
      </c>
      <c r="C1523" s="9" t="s">
        <v>995</v>
      </c>
      <c r="D1523" s="9" t="s">
        <v>24</v>
      </c>
      <c r="E1523" s="10">
        <v>1</v>
      </c>
      <c r="F1523" s="9" t="s">
        <v>50</v>
      </c>
      <c r="G1523" s="9" t="s">
        <v>35</v>
      </c>
      <c r="H1523" s="9" t="s">
        <v>36</v>
      </c>
      <c r="I1523" s="11">
        <v>448000</v>
      </c>
      <c r="J1523" s="11">
        <v>0</v>
      </c>
      <c r="K1523" s="11">
        <v>7143</v>
      </c>
      <c r="L1523" s="11">
        <v>7143</v>
      </c>
      <c r="M1523" s="11">
        <v>0</v>
      </c>
      <c r="N1523" s="11">
        <v>6893</v>
      </c>
      <c r="O1523" s="8" t="s">
        <v>37</v>
      </c>
      <c r="P1523" s="12">
        <v>416.60277546029999</v>
      </c>
      <c r="Q1523" s="12">
        <v>377.93955861410001</v>
      </c>
      <c r="R1523" s="8" t="s">
        <v>59</v>
      </c>
      <c r="S1523" s="8" t="s">
        <v>60</v>
      </c>
      <c r="T1523" s="8" t="s">
        <v>61</v>
      </c>
      <c r="U1523" s="8" t="s">
        <v>62</v>
      </c>
      <c r="V1523" s="1">
        <f t="shared" si="23"/>
        <v>0.92991690950959816</v>
      </c>
    </row>
    <row r="1524" spans="1:22" hidden="1" x14ac:dyDescent="0.2">
      <c r="A1524" s="7">
        <v>4078</v>
      </c>
      <c r="B1524" s="8" t="s">
        <v>1012</v>
      </c>
      <c r="C1524" s="9" t="s">
        <v>995</v>
      </c>
      <c r="D1524" s="9" t="s">
        <v>24</v>
      </c>
      <c r="E1524" s="10">
        <v>1</v>
      </c>
      <c r="F1524" s="9" t="s">
        <v>43</v>
      </c>
      <c r="G1524" s="9" t="s">
        <v>84</v>
      </c>
      <c r="H1524" s="9" t="s">
        <v>45</v>
      </c>
      <c r="I1524" s="11">
        <v>4077503603</v>
      </c>
      <c r="J1524" s="11">
        <v>0</v>
      </c>
      <c r="K1524" s="11">
        <v>39490858</v>
      </c>
      <c r="L1524" s="11">
        <v>39490858</v>
      </c>
      <c r="M1524" s="11">
        <v>0</v>
      </c>
      <c r="N1524" s="11">
        <v>2256196</v>
      </c>
      <c r="O1524" s="8" t="s">
        <v>46</v>
      </c>
      <c r="P1524" s="12">
        <v>4055798.8929300699</v>
      </c>
      <c r="Q1524" s="12">
        <v>3679396.6188243399</v>
      </c>
      <c r="R1524" s="8" t="s">
        <v>59</v>
      </c>
      <c r="S1524" s="8" t="s">
        <v>60</v>
      </c>
      <c r="T1524" s="8" t="s">
        <v>61</v>
      </c>
      <c r="U1524" s="8" t="s">
        <v>62</v>
      </c>
      <c r="V1524" s="1">
        <f t="shared" si="23"/>
        <v>0.99467696115486914</v>
      </c>
    </row>
    <row r="1525" spans="1:22" hidden="1" x14ac:dyDescent="0.2">
      <c r="A1525" s="7">
        <v>4078</v>
      </c>
      <c r="B1525" s="8" t="s">
        <v>1012</v>
      </c>
      <c r="C1525" s="9" t="s">
        <v>995</v>
      </c>
      <c r="D1525" s="9" t="s">
        <v>24</v>
      </c>
      <c r="E1525" s="10">
        <v>1</v>
      </c>
      <c r="F1525" s="9" t="s">
        <v>43</v>
      </c>
      <c r="G1525" s="9" t="s">
        <v>35</v>
      </c>
      <c r="H1525" s="9" t="s">
        <v>36</v>
      </c>
      <c r="I1525" s="11">
        <v>19328397</v>
      </c>
      <c r="J1525" s="11">
        <v>0</v>
      </c>
      <c r="K1525" s="11">
        <v>194683</v>
      </c>
      <c r="L1525" s="11">
        <v>194683</v>
      </c>
      <c r="M1525" s="11">
        <v>0</v>
      </c>
      <c r="N1525" s="11">
        <v>187451</v>
      </c>
      <c r="O1525" s="8" t="s">
        <v>37</v>
      </c>
      <c r="P1525" s="12">
        <v>11354.5398480943</v>
      </c>
      <c r="Q1525" s="12">
        <v>10300.770977133499</v>
      </c>
      <c r="R1525" s="8" t="s">
        <v>59</v>
      </c>
      <c r="S1525" s="8" t="s">
        <v>60</v>
      </c>
      <c r="T1525" s="8" t="s">
        <v>61</v>
      </c>
      <c r="U1525" s="8" t="s">
        <v>62</v>
      </c>
      <c r="V1525" s="1">
        <f t="shared" si="23"/>
        <v>0.58745377840150426</v>
      </c>
    </row>
    <row r="1526" spans="1:22" hidden="1" x14ac:dyDescent="0.2">
      <c r="A1526" s="7">
        <v>4100</v>
      </c>
      <c r="B1526" s="8" t="s">
        <v>1013</v>
      </c>
      <c r="C1526" s="9" t="s">
        <v>995</v>
      </c>
      <c r="D1526" s="9" t="s">
        <v>24</v>
      </c>
      <c r="E1526" s="10">
        <v>1</v>
      </c>
      <c r="F1526" s="9" t="s">
        <v>25</v>
      </c>
      <c r="G1526" s="9" t="s">
        <v>35</v>
      </c>
      <c r="H1526" s="9" t="s">
        <v>36</v>
      </c>
      <c r="I1526" s="11">
        <v>50627</v>
      </c>
      <c r="J1526" s="11">
        <v>0</v>
      </c>
      <c r="K1526" s="11">
        <v>1387</v>
      </c>
      <c r="L1526" s="11">
        <v>1387</v>
      </c>
      <c r="M1526" s="11">
        <v>0</v>
      </c>
      <c r="N1526" s="11">
        <v>1267</v>
      </c>
      <c r="O1526" s="8" t="s">
        <v>37</v>
      </c>
      <c r="P1526" s="12">
        <v>80.894309052699995</v>
      </c>
      <c r="Q1526" s="12">
        <v>73.386835755000007</v>
      </c>
      <c r="R1526" s="8" t="s">
        <v>59</v>
      </c>
      <c r="S1526" s="8" t="s">
        <v>60</v>
      </c>
      <c r="T1526" s="8" t="s">
        <v>61</v>
      </c>
      <c r="U1526" s="8" t="s">
        <v>62</v>
      </c>
      <c r="V1526" s="1">
        <f t="shared" si="23"/>
        <v>1.5978491526794001</v>
      </c>
    </row>
    <row r="1527" spans="1:22" hidden="1" x14ac:dyDescent="0.2">
      <c r="A1527" s="7">
        <v>4100</v>
      </c>
      <c r="B1527" s="8" t="s">
        <v>1013</v>
      </c>
      <c r="C1527" s="9" t="s">
        <v>995</v>
      </c>
      <c r="D1527" s="9" t="s">
        <v>24</v>
      </c>
      <c r="E1527" s="10">
        <v>1</v>
      </c>
      <c r="F1527" s="9" t="s">
        <v>25</v>
      </c>
      <c r="G1527" s="9" t="s">
        <v>26</v>
      </c>
      <c r="H1527" s="9" t="s">
        <v>27</v>
      </c>
      <c r="I1527" s="11">
        <v>205373</v>
      </c>
      <c r="J1527" s="11">
        <v>0</v>
      </c>
      <c r="K1527" s="11">
        <v>5627</v>
      </c>
      <c r="L1527" s="11">
        <v>5627</v>
      </c>
      <c r="M1527" s="11">
        <v>0</v>
      </c>
      <c r="N1527" s="11">
        <v>971</v>
      </c>
      <c r="O1527" s="8" t="s">
        <v>28</v>
      </c>
      <c r="P1527" s="12">
        <v>459.86805715179997</v>
      </c>
      <c r="Q1527" s="12">
        <v>417.18956468459999</v>
      </c>
      <c r="R1527" s="8" t="s">
        <v>59</v>
      </c>
      <c r="S1527" s="8" t="s">
        <v>60</v>
      </c>
      <c r="T1527" s="8" t="s">
        <v>61</v>
      </c>
      <c r="U1527" s="8" t="s">
        <v>62</v>
      </c>
      <c r="V1527" s="1">
        <f t="shared" si="23"/>
        <v>2.2391845917029016</v>
      </c>
    </row>
    <row r="1528" spans="1:22" hidden="1" x14ac:dyDescent="0.2">
      <c r="A1528" s="7">
        <v>4102</v>
      </c>
      <c r="B1528" s="8" t="s">
        <v>1014</v>
      </c>
      <c r="C1528" s="9" t="s">
        <v>995</v>
      </c>
      <c r="D1528" s="9" t="s">
        <v>24</v>
      </c>
      <c r="E1528" s="10">
        <v>1</v>
      </c>
      <c r="F1528" s="9" t="s">
        <v>25</v>
      </c>
      <c r="G1528" s="9" t="s">
        <v>26</v>
      </c>
      <c r="H1528" s="9" t="s">
        <v>27</v>
      </c>
      <c r="I1528" s="11">
        <v>2000</v>
      </c>
      <c r="J1528" s="11">
        <v>0</v>
      </c>
      <c r="K1528" s="11">
        <v>53</v>
      </c>
      <c r="L1528" s="11">
        <v>53</v>
      </c>
      <c r="M1528" s="11">
        <v>0</v>
      </c>
      <c r="N1528" s="11">
        <v>9</v>
      </c>
      <c r="O1528" s="8" t="s">
        <v>28</v>
      </c>
      <c r="P1528" s="12">
        <v>4.3314389601999999</v>
      </c>
      <c r="Q1528" s="12">
        <v>3.9294556475000002</v>
      </c>
      <c r="R1528" s="8" t="s">
        <v>59</v>
      </c>
      <c r="S1528" s="8" t="s">
        <v>60</v>
      </c>
      <c r="T1528" s="8" t="s">
        <v>61</v>
      </c>
      <c r="U1528" s="8" t="s">
        <v>62</v>
      </c>
      <c r="V1528" s="1">
        <f t="shared" si="23"/>
        <v>2.1657194800999999</v>
      </c>
    </row>
    <row r="1529" spans="1:22" hidden="1" x14ac:dyDescent="0.2">
      <c r="A1529" s="7">
        <v>4112</v>
      </c>
      <c r="B1529" s="8" t="s">
        <v>1015</v>
      </c>
      <c r="C1529" s="9" t="s">
        <v>995</v>
      </c>
      <c r="D1529" s="9" t="s">
        <v>24</v>
      </c>
      <c r="E1529" s="10">
        <v>1</v>
      </c>
      <c r="F1529" s="9" t="s">
        <v>25</v>
      </c>
      <c r="G1529" s="9" t="s">
        <v>35</v>
      </c>
      <c r="H1529" s="9" t="s">
        <v>36</v>
      </c>
      <c r="I1529" s="11">
        <v>79093</v>
      </c>
      <c r="J1529" s="11">
        <v>0</v>
      </c>
      <c r="K1529" s="11">
        <v>746</v>
      </c>
      <c r="L1529" s="11">
        <v>746</v>
      </c>
      <c r="M1529" s="11">
        <v>0</v>
      </c>
      <c r="N1529" s="11">
        <v>723</v>
      </c>
      <c r="O1529" s="8" t="s">
        <v>37</v>
      </c>
      <c r="P1529" s="12">
        <v>43.509123686599999</v>
      </c>
      <c r="Q1529" s="12">
        <v>39.471218077300001</v>
      </c>
      <c r="R1529" s="8" t="s">
        <v>59</v>
      </c>
      <c r="S1529" s="8" t="s">
        <v>60</v>
      </c>
      <c r="T1529" s="8" t="s">
        <v>61</v>
      </c>
      <c r="U1529" s="8" t="s">
        <v>62</v>
      </c>
      <c r="V1529" s="1">
        <f t="shared" si="23"/>
        <v>0.55010081406192701</v>
      </c>
    </row>
    <row r="1530" spans="1:22" hidden="1" x14ac:dyDescent="0.2">
      <c r="A1530" s="7">
        <v>4112</v>
      </c>
      <c r="B1530" s="8" t="s">
        <v>1015</v>
      </c>
      <c r="C1530" s="9" t="s">
        <v>995</v>
      </c>
      <c r="D1530" s="9" t="s">
        <v>24</v>
      </c>
      <c r="E1530" s="10">
        <v>1</v>
      </c>
      <c r="F1530" s="9" t="s">
        <v>25</v>
      </c>
      <c r="G1530" s="9" t="s">
        <v>26</v>
      </c>
      <c r="H1530" s="9" t="s">
        <v>27</v>
      </c>
      <c r="I1530" s="11">
        <v>119907</v>
      </c>
      <c r="J1530" s="11">
        <v>0</v>
      </c>
      <c r="K1530" s="11">
        <v>1128</v>
      </c>
      <c r="L1530" s="11">
        <v>1128</v>
      </c>
      <c r="M1530" s="11">
        <v>0</v>
      </c>
      <c r="N1530" s="11">
        <v>192</v>
      </c>
      <c r="O1530" s="8" t="s">
        <v>28</v>
      </c>
      <c r="P1530" s="12">
        <v>92.186097115199999</v>
      </c>
      <c r="Q1530" s="12">
        <v>83.630678685700005</v>
      </c>
      <c r="R1530" s="8" t="s">
        <v>59</v>
      </c>
      <c r="S1530" s="8" t="s">
        <v>60</v>
      </c>
      <c r="T1530" s="8" t="s">
        <v>61</v>
      </c>
      <c r="U1530" s="8" t="s">
        <v>62</v>
      </c>
      <c r="V1530" s="1">
        <f t="shared" si="23"/>
        <v>0.76881330627236111</v>
      </c>
    </row>
    <row r="1531" spans="1:22" hidden="1" x14ac:dyDescent="0.2">
      <c r="A1531" s="7">
        <v>4113</v>
      </c>
      <c r="B1531" s="8" t="s">
        <v>1016</v>
      </c>
      <c r="C1531" s="9" t="s">
        <v>995</v>
      </c>
      <c r="D1531" s="9" t="s">
        <v>24</v>
      </c>
      <c r="E1531" s="10">
        <v>1</v>
      </c>
      <c r="F1531" s="9" t="s">
        <v>25</v>
      </c>
      <c r="G1531" s="9" t="s">
        <v>26</v>
      </c>
      <c r="H1531" s="9" t="s">
        <v>27</v>
      </c>
      <c r="I1531" s="11">
        <v>33000</v>
      </c>
      <c r="J1531" s="11">
        <v>0</v>
      </c>
      <c r="K1531" s="11">
        <v>322</v>
      </c>
      <c r="L1531" s="11">
        <v>322</v>
      </c>
      <c r="M1531" s="11">
        <v>0</v>
      </c>
      <c r="N1531" s="11">
        <v>54</v>
      </c>
      <c r="O1531" s="8" t="s">
        <v>28</v>
      </c>
      <c r="P1531" s="12">
        <v>26.315534814799999</v>
      </c>
      <c r="Q1531" s="12">
        <v>23.873296575200001</v>
      </c>
      <c r="R1531" s="8" t="s">
        <v>59</v>
      </c>
      <c r="S1531" s="8" t="s">
        <v>60</v>
      </c>
      <c r="T1531" s="8" t="s">
        <v>61</v>
      </c>
      <c r="U1531" s="8" t="s">
        <v>62</v>
      </c>
      <c r="V1531" s="1">
        <f t="shared" si="23"/>
        <v>0.79744044893333332</v>
      </c>
    </row>
    <row r="1532" spans="1:22" hidden="1" x14ac:dyDescent="0.2">
      <c r="A1532" s="7">
        <v>4114</v>
      </c>
      <c r="B1532" s="8" t="s">
        <v>1017</v>
      </c>
      <c r="C1532" s="9" t="s">
        <v>995</v>
      </c>
      <c r="D1532" s="9" t="s">
        <v>24</v>
      </c>
      <c r="E1532" s="10">
        <v>1</v>
      </c>
      <c r="F1532" s="9" t="s">
        <v>25</v>
      </c>
      <c r="G1532" s="9" t="s">
        <v>26</v>
      </c>
      <c r="H1532" s="9" t="s">
        <v>27</v>
      </c>
      <c r="I1532" s="11">
        <v>57000</v>
      </c>
      <c r="J1532" s="11">
        <v>0</v>
      </c>
      <c r="K1532" s="11">
        <v>690</v>
      </c>
      <c r="L1532" s="11">
        <v>690</v>
      </c>
      <c r="M1532" s="11">
        <v>0</v>
      </c>
      <c r="N1532" s="11">
        <v>125</v>
      </c>
      <c r="O1532" s="8" t="s">
        <v>28</v>
      </c>
      <c r="P1532" s="12">
        <v>56.390431745999997</v>
      </c>
      <c r="Q1532" s="12">
        <v>51.157064089599999</v>
      </c>
      <c r="R1532" s="8" t="s">
        <v>59</v>
      </c>
      <c r="S1532" s="8" t="s">
        <v>60</v>
      </c>
      <c r="T1532" s="8" t="s">
        <v>61</v>
      </c>
      <c r="U1532" s="8" t="s">
        <v>62</v>
      </c>
      <c r="V1532" s="1">
        <f t="shared" si="23"/>
        <v>0.98930582010526313</v>
      </c>
    </row>
    <row r="1533" spans="1:22" hidden="1" x14ac:dyDescent="0.2">
      <c r="A1533" s="7">
        <v>4118</v>
      </c>
      <c r="B1533" s="8" t="s">
        <v>1018</v>
      </c>
      <c r="C1533" s="9" t="s">
        <v>995</v>
      </c>
      <c r="D1533" s="9" t="s">
        <v>24</v>
      </c>
      <c r="E1533" s="10">
        <v>1</v>
      </c>
      <c r="F1533" s="9" t="s">
        <v>50</v>
      </c>
      <c r="G1533" s="9" t="s">
        <v>35</v>
      </c>
      <c r="H1533" s="9" t="s">
        <v>36</v>
      </c>
      <c r="I1533" s="11">
        <v>758000</v>
      </c>
      <c r="J1533" s="11">
        <v>0</v>
      </c>
      <c r="K1533" s="11">
        <v>13491</v>
      </c>
      <c r="L1533" s="11">
        <v>13491</v>
      </c>
      <c r="M1533" s="11">
        <v>0</v>
      </c>
      <c r="N1533" s="11">
        <v>12777</v>
      </c>
      <c r="O1533" s="8" t="s">
        <v>37</v>
      </c>
      <c r="P1533" s="12">
        <v>786.83858935110004</v>
      </c>
      <c r="Q1533" s="12">
        <v>713.81528563100005</v>
      </c>
      <c r="R1533" s="8" t="s">
        <v>59</v>
      </c>
      <c r="S1533" s="8" t="s">
        <v>60</v>
      </c>
      <c r="T1533" s="8" t="s">
        <v>61</v>
      </c>
      <c r="U1533" s="8" t="s">
        <v>62</v>
      </c>
      <c r="V1533" s="1">
        <f t="shared" si="23"/>
        <v>1.0380456323893141</v>
      </c>
    </row>
    <row r="1534" spans="1:22" hidden="1" x14ac:dyDescent="0.2">
      <c r="A1534" s="7">
        <v>4124</v>
      </c>
      <c r="B1534" s="8" t="s">
        <v>1019</v>
      </c>
      <c r="C1534" s="9" t="s">
        <v>995</v>
      </c>
      <c r="D1534" s="9" t="s">
        <v>24</v>
      </c>
      <c r="E1534" s="10">
        <v>1</v>
      </c>
      <c r="F1534" s="9" t="s">
        <v>25</v>
      </c>
      <c r="G1534" s="9" t="s">
        <v>26</v>
      </c>
      <c r="H1534" s="9" t="s">
        <v>27</v>
      </c>
      <c r="I1534" s="11">
        <v>17000</v>
      </c>
      <c r="J1534" s="11">
        <v>0</v>
      </c>
      <c r="K1534" s="11">
        <v>186</v>
      </c>
      <c r="L1534" s="11">
        <v>186</v>
      </c>
      <c r="M1534" s="11">
        <v>0</v>
      </c>
      <c r="N1534" s="11">
        <v>30</v>
      </c>
      <c r="O1534" s="8" t="s">
        <v>28</v>
      </c>
      <c r="P1534" s="12">
        <v>15.200898992400001</v>
      </c>
      <c r="Q1534" s="12">
        <v>13.7901651024</v>
      </c>
      <c r="R1534" s="8" t="s">
        <v>59</v>
      </c>
      <c r="S1534" s="8" t="s">
        <v>60</v>
      </c>
      <c r="T1534" s="8" t="s">
        <v>61</v>
      </c>
      <c r="U1534" s="8" t="s">
        <v>62</v>
      </c>
      <c r="V1534" s="1">
        <f t="shared" si="23"/>
        <v>0.89417052896470595</v>
      </c>
    </row>
    <row r="1535" spans="1:22" hidden="1" x14ac:dyDescent="0.2">
      <c r="A1535" s="7">
        <v>4125</v>
      </c>
      <c r="B1535" s="8" t="s">
        <v>1020</v>
      </c>
      <c r="C1535" s="9" t="s">
        <v>995</v>
      </c>
      <c r="D1535" s="9" t="s">
        <v>24</v>
      </c>
      <c r="E1535" s="10">
        <v>1</v>
      </c>
      <c r="F1535" s="9" t="s">
        <v>43</v>
      </c>
      <c r="G1535" s="9" t="s">
        <v>44</v>
      </c>
      <c r="H1535" s="9" t="s">
        <v>45</v>
      </c>
      <c r="I1535" s="11">
        <v>15298087</v>
      </c>
      <c r="J1535" s="11">
        <v>14324</v>
      </c>
      <c r="K1535" s="11">
        <v>227250</v>
      </c>
      <c r="L1535" s="11">
        <v>185124</v>
      </c>
      <c r="M1535" s="11">
        <v>42126</v>
      </c>
      <c r="N1535" s="11">
        <v>9011</v>
      </c>
      <c r="O1535" s="8" t="s">
        <v>46</v>
      </c>
      <c r="P1535" s="12">
        <v>23339.080108574999</v>
      </c>
      <c r="Q1535" s="12">
        <v>21173.07457913</v>
      </c>
      <c r="R1535" s="8" t="s">
        <v>59</v>
      </c>
      <c r="S1535" s="8" t="s">
        <v>60</v>
      </c>
      <c r="T1535" s="8" t="s">
        <v>61</v>
      </c>
      <c r="U1535" s="8" t="s">
        <v>62</v>
      </c>
      <c r="V1535" s="1">
        <f t="shared" si="23"/>
        <v>1.5256208249158865</v>
      </c>
    </row>
    <row r="1536" spans="1:22" hidden="1" x14ac:dyDescent="0.2">
      <c r="A1536" s="7">
        <v>4125</v>
      </c>
      <c r="B1536" s="8" t="s">
        <v>1020</v>
      </c>
      <c r="C1536" s="9" t="s">
        <v>995</v>
      </c>
      <c r="D1536" s="9" t="s">
        <v>24</v>
      </c>
      <c r="E1536" s="10">
        <v>1</v>
      </c>
      <c r="F1536" s="9" t="s">
        <v>43</v>
      </c>
      <c r="G1536" s="9" t="s">
        <v>35</v>
      </c>
      <c r="H1536" s="9" t="s">
        <v>36</v>
      </c>
      <c r="I1536" s="11">
        <v>369653</v>
      </c>
      <c r="J1536" s="11">
        <v>358</v>
      </c>
      <c r="K1536" s="11">
        <v>5695</v>
      </c>
      <c r="L1536" s="11">
        <v>4646</v>
      </c>
      <c r="M1536" s="11">
        <v>1049</v>
      </c>
      <c r="N1536" s="11">
        <v>5695</v>
      </c>
      <c r="O1536" s="8" t="s">
        <v>37</v>
      </c>
      <c r="P1536" s="12">
        <v>332.15074985950002</v>
      </c>
      <c r="Q1536" s="12">
        <v>301.32518357930002</v>
      </c>
      <c r="R1536" s="8" t="s">
        <v>59</v>
      </c>
      <c r="S1536" s="8" t="s">
        <v>60</v>
      </c>
      <c r="T1536" s="8" t="s">
        <v>61</v>
      </c>
      <c r="U1536" s="8" t="s">
        <v>62</v>
      </c>
      <c r="V1536" s="1">
        <f t="shared" si="23"/>
        <v>0.89854742112061858</v>
      </c>
    </row>
    <row r="1537" spans="1:22" hidden="1" x14ac:dyDescent="0.2">
      <c r="A1537" s="7">
        <v>4125</v>
      </c>
      <c r="B1537" s="8" t="s">
        <v>1020</v>
      </c>
      <c r="C1537" s="9" t="s">
        <v>995</v>
      </c>
      <c r="D1537" s="9" t="s">
        <v>24</v>
      </c>
      <c r="E1537" s="10">
        <v>1</v>
      </c>
      <c r="F1537" s="9" t="s">
        <v>43</v>
      </c>
      <c r="G1537" s="9" t="s">
        <v>271</v>
      </c>
      <c r="H1537" s="9" t="s">
        <v>27</v>
      </c>
      <c r="I1537" s="11">
        <v>85809898</v>
      </c>
      <c r="J1537" s="11">
        <v>80773</v>
      </c>
      <c r="K1537" s="11">
        <v>1275448</v>
      </c>
      <c r="L1537" s="11">
        <v>1037879</v>
      </c>
      <c r="M1537" s="11">
        <v>237569</v>
      </c>
      <c r="N1537" s="11">
        <v>46973</v>
      </c>
      <c r="O1537" s="8" t="s">
        <v>46</v>
      </c>
      <c r="P1537" s="12">
        <v>143569.812884329</v>
      </c>
      <c r="Q1537" s="12">
        <v>130245.679837003</v>
      </c>
      <c r="R1537" s="8" t="s">
        <v>59</v>
      </c>
      <c r="S1537" s="8" t="s">
        <v>60</v>
      </c>
      <c r="T1537" s="8" t="s">
        <v>61</v>
      </c>
      <c r="U1537" s="8" t="s">
        <v>62</v>
      </c>
      <c r="V1537" s="1">
        <f t="shared" si="23"/>
        <v>1.673114829763916</v>
      </c>
    </row>
    <row r="1538" spans="1:22" hidden="1" x14ac:dyDescent="0.2">
      <c r="A1538" s="7">
        <v>4130</v>
      </c>
      <c r="B1538" s="8" t="s">
        <v>1021</v>
      </c>
      <c r="C1538" s="9" t="s">
        <v>995</v>
      </c>
      <c r="D1538" s="9" t="s">
        <v>24</v>
      </c>
      <c r="E1538" s="10">
        <v>1</v>
      </c>
      <c r="F1538" s="9" t="s">
        <v>25</v>
      </c>
      <c r="G1538" s="9" t="s">
        <v>26</v>
      </c>
      <c r="H1538" s="9" t="s">
        <v>27</v>
      </c>
      <c r="I1538" s="11">
        <v>73000</v>
      </c>
      <c r="J1538" s="11">
        <v>0</v>
      </c>
      <c r="K1538" s="11">
        <v>726</v>
      </c>
      <c r="L1538" s="11">
        <v>726</v>
      </c>
      <c r="M1538" s="11">
        <v>0</v>
      </c>
      <c r="N1538" s="11">
        <v>117</v>
      </c>
      <c r="O1538" s="8" t="s">
        <v>28</v>
      </c>
      <c r="P1538" s="12">
        <v>59.332541228399997</v>
      </c>
      <c r="Q1538" s="12">
        <v>53.826128302999997</v>
      </c>
      <c r="R1538" s="8" t="s">
        <v>59</v>
      </c>
      <c r="S1538" s="8" t="s">
        <v>60</v>
      </c>
      <c r="T1538" s="8" t="s">
        <v>61</v>
      </c>
      <c r="U1538" s="8" t="s">
        <v>62</v>
      </c>
      <c r="V1538" s="1">
        <f t="shared" si="23"/>
        <v>0.81277453737534244</v>
      </c>
    </row>
    <row r="1539" spans="1:22" hidden="1" x14ac:dyDescent="0.2">
      <c r="A1539" s="7">
        <v>4139</v>
      </c>
      <c r="B1539" s="8" t="s">
        <v>1022</v>
      </c>
      <c r="C1539" s="9" t="s">
        <v>995</v>
      </c>
      <c r="D1539" s="9" t="s">
        <v>24</v>
      </c>
      <c r="E1539" s="10">
        <v>1</v>
      </c>
      <c r="F1539" s="9" t="s">
        <v>25</v>
      </c>
      <c r="G1539" s="9" t="s">
        <v>26</v>
      </c>
      <c r="H1539" s="9" t="s">
        <v>27</v>
      </c>
      <c r="I1539" s="11">
        <v>20000</v>
      </c>
      <c r="J1539" s="11">
        <v>0</v>
      </c>
      <c r="K1539" s="11">
        <v>276</v>
      </c>
      <c r="L1539" s="11">
        <v>276</v>
      </c>
      <c r="M1539" s="11">
        <v>0</v>
      </c>
      <c r="N1539" s="11">
        <v>48</v>
      </c>
      <c r="O1539" s="8" t="s">
        <v>28</v>
      </c>
      <c r="P1539" s="12">
        <v>22.556172698400001</v>
      </c>
      <c r="Q1539" s="12">
        <v>20.4628256359</v>
      </c>
      <c r="R1539" s="8" t="s">
        <v>59</v>
      </c>
      <c r="S1539" s="8" t="s">
        <v>60</v>
      </c>
      <c r="T1539" s="8" t="s">
        <v>61</v>
      </c>
      <c r="U1539" s="8" t="s">
        <v>62</v>
      </c>
      <c r="V1539" s="1">
        <f t="shared" ref="V1539:V1602" si="24">P1539/(I1539/1000)</f>
        <v>1.1278086349200001</v>
      </c>
    </row>
    <row r="1540" spans="1:22" hidden="1" x14ac:dyDescent="0.2">
      <c r="A1540" s="7">
        <v>4143</v>
      </c>
      <c r="B1540" s="8" t="s">
        <v>1023</v>
      </c>
      <c r="C1540" s="9" t="s">
        <v>995</v>
      </c>
      <c r="D1540" s="9" t="s">
        <v>24</v>
      </c>
      <c r="E1540" s="10">
        <v>1</v>
      </c>
      <c r="F1540" s="9" t="s">
        <v>43</v>
      </c>
      <c r="G1540" s="9" t="s">
        <v>79</v>
      </c>
      <c r="H1540" s="9" t="s">
        <v>45</v>
      </c>
      <c r="I1540" s="11">
        <v>935389081</v>
      </c>
      <c r="J1540" s="11">
        <v>0</v>
      </c>
      <c r="K1540" s="11">
        <v>10420551</v>
      </c>
      <c r="L1540" s="11">
        <v>10420551</v>
      </c>
      <c r="M1540" s="11">
        <v>0</v>
      </c>
      <c r="N1540" s="11">
        <v>613700</v>
      </c>
      <c r="O1540" s="8" t="s">
        <v>46</v>
      </c>
      <c r="P1540" s="12">
        <v>1115700.9926470299</v>
      </c>
      <c r="Q1540" s="12">
        <v>1012157.30077749</v>
      </c>
      <c r="R1540" s="8" t="s">
        <v>59</v>
      </c>
      <c r="S1540" s="8" t="s">
        <v>60</v>
      </c>
      <c r="T1540" s="8" t="s">
        <v>61</v>
      </c>
      <c r="U1540" s="8" t="s">
        <v>62</v>
      </c>
      <c r="V1540" s="1">
        <f t="shared" si="24"/>
        <v>1.1927667484147486</v>
      </c>
    </row>
    <row r="1541" spans="1:22" hidden="1" x14ac:dyDescent="0.2">
      <c r="A1541" s="7">
        <v>4143</v>
      </c>
      <c r="B1541" s="8" t="s">
        <v>1023</v>
      </c>
      <c r="C1541" s="9" t="s">
        <v>995</v>
      </c>
      <c r="D1541" s="9" t="s">
        <v>24</v>
      </c>
      <c r="E1541" s="10">
        <v>1</v>
      </c>
      <c r="F1541" s="9" t="s">
        <v>43</v>
      </c>
      <c r="G1541" s="9" t="s">
        <v>26</v>
      </c>
      <c r="H1541" s="9" t="s">
        <v>27</v>
      </c>
      <c r="I1541" s="11">
        <v>217919</v>
      </c>
      <c r="J1541" s="11">
        <v>0</v>
      </c>
      <c r="K1541" s="11">
        <v>20726</v>
      </c>
      <c r="L1541" s="11">
        <v>20726</v>
      </c>
      <c r="M1541" s="11">
        <v>0</v>
      </c>
      <c r="N1541" s="11">
        <v>3525</v>
      </c>
      <c r="O1541" s="8" t="s">
        <v>28</v>
      </c>
      <c r="P1541" s="12">
        <v>1693.8378092283999</v>
      </c>
      <c r="Q1541" s="12">
        <v>1536.6395801763999</v>
      </c>
      <c r="R1541" s="8" t="s">
        <v>59</v>
      </c>
      <c r="S1541" s="8" t="s">
        <v>60</v>
      </c>
      <c r="T1541" s="8" t="s">
        <v>61</v>
      </c>
      <c r="U1541" s="8" t="s">
        <v>62</v>
      </c>
      <c r="V1541" s="1">
        <f t="shared" si="24"/>
        <v>7.7727862610804923</v>
      </c>
    </row>
    <row r="1542" spans="1:22" hidden="1" x14ac:dyDescent="0.2">
      <c r="A1542" s="7">
        <v>4148</v>
      </c>
      <c r="B1542" s="8" t="s">
        <v>1024</v>
      </c>
      <c r="C1542" s="9" t="s">
        <v>995</v>
      </c>
      <c r="D1542" s="9" t="s">
        <v>24</v>
      </c>
      <c r="E1542" s="10">
        <v>1</v>
      </c>
      <c r="F1542" s="9" t="s">
        <v>25</v>
      </c>
      <c r="G1542" s="9" t="s">
        <v>26</v>
      </c>
      <c r="H1542" s="9" t="s">
        <v>27</v>
      </c>
      <c r="I1542" s="11">
        <v>9000</v>
      </c>
      <c r="J1542" s="11">
        <v>0</v>
      </c>
      <c r="K1542" s="11">
        <v>132</v>
      </c>
      <c r="L1542" s="11">
        <v>132</v>
      </c>
      <c r="M1542" s="11">
        <v>0</v>
      </c>
      <c r="N1542" s="11">
        <v>22</v>
      </c>
      <c r="O1542" s="8" t="s">
        <v>28</v>
      </c>
      <c r="P1542" s="12">
        <v>10.7877347688</v>
      </c>
      <c r="Q1542" s="12">
        <v>9.7865687823999998</v>
      </c>
      <c r="R1542" s="8" t="s">
        <v>177</v>
      </c>
      <c r="S1542" s="8" t="s">
        <v>60</v>
      </c>
      <c r="T1542" s="8" t="s">
        <v>61</v>
      </c>
      <c r="U1542" s="8" t="s">
        <v>62</v>
      </c>
      <c r="V1542" s="1">
        <f t="shared" si="24"/>
        <v>1.1986371965333333</v>
      </c>
    </row>
    <row r="1543" spans="1:22" hidden="1" x14ac:dyDescent="0.2">
      <c r="A1543" s="7">
        <v>4158</v>
      </c>
      <c r="B1543" s="8" t="s">
        <v>1025</v>
      </c>
      <c r="C1543" s="9" t="s">
        <v>683</v>
      </c>
      <c r="D1543" s="9" t="s">
        <v>24</v>
      </c>
      <c r="E1543" s="10">
        <v>1</v>
      </c>
      <c r="F1543" s="9" t="s">
        <v>43</v>
      </c>
      <c r="G1543" s="9" t="s">
        <v>84</v>
      </c>
      <c r="H1543" s="9" t="s">
        <v>45</v>
      </c>
      <c r="I1543" s="11">
        <v>4316220023</v>
      </c>
      <c r="J1543" s="11">
        <v>0</v>
      </c>
      <c r="K1543" s="11">
        <v>48377992</v>
      </c>
      <c r="L1543" s="11">
        <v>48377992</v>
      </c>
      <c r="M1543" s="11">
        <v>0</v>
      </c>
      <c r="N1543" s="11">
        <v>2897568</v>
      </c>
      <c r="O1543" s="8" t="s">
        <v>46</v>
      </c>
      <c r="P1543" s="12">
        <v>4968527.3081628103</v>
      </c>
      <c r="Q1543" s="12">
        <v>4507418.4053005697</v>
      </c>
      <c r="R1543" s="8" t="s">
        <v>51</v>
      </c>
      <c r="S1543" s="8" t="s">
        <v>164</v>
      </c>
      <c r="T1543" s="8" t="s">
        <v>165</v>
      </c>
      <c r="U1543" s="8" t="s">
        <v>96</v>
      </c>
      <c r="V1543" s="1">
        <f t="shared" si="24"/>
        <v>1.1511292940783455</v>
      </c>
    </row>
    <row r="1544" spans="1:22" hidden="1" x14ac:dyDescent="0.2">
      <c r="A1544" s="7">
        <v>4158</v>
      </c>
      <c r="B1544" s="8" t="s">
        <v>1025</v>
      </c>
      <c r="C1544" s="9" t="s">
        <v>683</v>
      </c>
      <c r="D1544" s="9" t="s">
        <v>24</v>
      </c>
      <c r="E1544" s="10">
        <v>1</v>
      </c>
      <c r="F1544" s="9" t="s">
        <v>43</v>
      </c>
      <c r="G1544" s="9" t="s">
        <v>26</v>
      </c>
      <c r="H1544" s="9" t="s">
        <v>27</v>
      </c>
      <c r="I1544" s="11">
        <v>9383977</v>
      </c>
      <c r="J1544" s="11">
        <v>0</v>
      </c>
      <c r="K1544" s="11">
        <v>105523</v>
      </c>
      <c r="L1544" s="11">
        <v>105523</v>
      </c>
      <c r="M1544" s="11">
        <v>0</v>
      </c>
      <c r="N1544" s="11">
        <v>17946</v>
      </c>
      <c r="O1544" s="8" t="s">
        <v>28</v>
      </c>
      <c r="P1544" s="12">
        <v>8623.8949697581993</v>
      </c>
      <c r="Q1544" s="12">
        <v>7823.5461941016001</v>
      </c>
      <c r="R1544" s="8" t="s">
        <v>51</v>
      </c>
      <c r="S1544" s="8" t="s">
        <v>164</v>
      </c>
      <c r="T1544" s="8" t="s">
        <v>165</v>
      </c>
      <c r="U1544" s="8" t="s">
        <v>96</v>
      </c>
      <c r="V1544" s="1">
        <f t="shared" si="24"/>
        <v>0.9190021426691688</v>
      </c>
    </row>
    <row r="1545" spans="1:22" hidden="1" x14ac:dyDescent="0.2">
      <c r="A1545" s="7">
        <v>4162</v>
      </c>
      <c r="B1545" s="8" t="s">
        <v>1026</v>
      </c>
      <c r="C1545" s="9" t="s">
        <v>683</v>
      </c>
      <c r="D1545" s="9" t="s">
        <v>24</v>
      </c>
      <c r="E1545" s="10">
        <v>1</v>
      </c>
      <c r="F1545" s="9" t="s">
        <v>43</v>
      </c>
      <c r="G1545" s="9" t="s">
        <v>79</v>
      </c>
      <c r="H1545" s="9" t="s">
        <v>45</v>
      </c>
      <c r="I1545" s="11">
        <v>2461426672</v>
      </c>
      <c r="J1545" s="11">
        <v>0</v>
      </c>
      <c r="K1545" s="11">
        <v>27108907</v>
      </c>
      <c r="L1545" s="11">
        <v>27108907</v>
      </c>
      <c r="M1545" s="11">
        <v>0</v>
      </c>
      <c r="N1545" s="11">
        <v>1368098</v>
      </c>
      <c r="O1545" s="8" t="s">
        <v>46</v>
      </c>
      <c r="P1545" s="12">
        <v>2902479.3841972598</v>
      </c>
      <c r="Q1545" s="12">
        <v>2633112.0241288701</v>
      </c>
      <c r="R1545" s="8" t="s">
        <v>51</v>
      </c>
      <c r="S1545" s="8" t="s">
        <v>164</v>
      </c>
      <c r="T1545" s="8" t="s">
        <v>165</v>
      </c>
      <c r="U1545" s="8" t="s">
        <v>96</v>
      </c>
      <c r="V1545" s="1">
        <f t="shared" si="24"/>
        <v>1.1791858019637402</v>
      </c>
    </row>
    <row r="1546" spans="1:22" hidden="1" x14ac:dyDescent="0.2">
      <c r="A1546" s="7">
        <v>4162</v>
      </c>
      <c r="B1546" s="8" t="s">
        <v>1026</v>
      </c>
      <c r="C1546" s="9" t="s">
        <v>683</v>
      </c>
      <c r="D1546" s="9" t="s">
        <v>24</v>
      </c>
      <c r="E1546" s="10">
        <v>1</v>
      </c>
      <c r="F1546" s="9" t="s">
        <v>43</v>
      </c>
      <c r="G1546" s="9" t="s">
        <v>35</v>
      </c>
      <c r="H1546" s="9" t="s">
        <v>36</v>
      </c>
      <c r="I1546" s="11">
        <v>197606328</v>
      </c>
      <c r="J1546" s="11">
        <v>0</v>
      </c>
      <c r="K1546" s="11">
        <v>2203754</v>
      </c>
      <c r="L1546" s="11">
        <v>2203754</v>
      </c>
      <c r="M1546" s="11">
        <v>0</v>
      </c>
      <c r="N1546" s="11">
        <v>2130069</v>
      </c>
      <c r="O1546" s="8" t="s">
        <v>37</v>
      </c>
      <c r="P1546" s="12">
        <v>128530.03399576301</v>
      </c>
      <c r="Q1546" s="12">
        <v>116601.681933923</v>
      </c>
      <c r="R1546" s="8" t="s">
        <v>51</v>
      </c>
      <c r="S1546" s="8" t="s">
        <v>164</v>
      </c>
      <c r="T1546" s="8" t="s">
        <v>165</v>
      </c>
      <c r="U1546" s="8" t="s">
        <v>96</v>
      </c>
      <c r="V1546" s="1">
        <f t="shared" si="24"/>
        <v>0.65043480791649044</v>
      </c>
    </row>
    <row r="1547" spans="1:22" hidden="1" x14ac:dyDescent="0.2">
      <c r="A1547" s="7">
        <v>4195</v>
      </c>
      <c r="B1547" s="8" t="s">
        <v>1027</v>
      </c>
      <c r="C1547" s="9" t="s">
        <v>49</v>
      </c>
      <c r="D1547" s="9" t="s">
        <v>24</v>
      </c>
      <c r="E1547" s="10">
        <v>1</v>
      </c>
      <c r="F1547" s="9" t="s">
        <v>25</v>
      </c>
      <c r="G1547" s="9" t="s">
        <v>35</v>
      </c>
      <c r="H1547" s="9" t="s">
        <v>36</v>
      </c>
      <c r="I1547" s="11">
        <v>25306000</v>
      </c>
      <c r="J1547" s="11">
        <v>0</v>
      </c>
      <c r="K1547" s="11">
        <v>218914</v>
      </c>
      <c r="L1547" s="11">
        <v>218914</v>
      </c>
      <c r="M1547" s="11">
        <v>0</v>
      </c>
      <c r="N1547" s="11">
        <v>214622</v>
      </c>
      <c r="O1547" s="8" t="s">
        <v>37</v>
      </c>
      <c r="P1547" s="12">
        <v>12767.7698427994</v>
      </c>
      <c r="Q1547" s="12">
        <v>11582.844817925599</v>
      </c>
      <c r="R1547" s="8" t="s">
        <v>124</v>
      </c>
      <c r="S1547" s="8" t="s">
        <v>160</v>
      </c>
      <c r="T1547" s="8" t="s">
        <v>161</v>
      </c>
      <c r="U1547" s="8" t="s">
        <v>161</v>
      </c>
      <c r="V1547" s="1">
        <f t="shared" si="24"/>
        <v>0.50453528186198526</v>
      </c>
    </row>
    <row r="1548" spans="1:22" hidden="1" x14ac:dyDescent="0.2">
      <c r="A1548" s="7">
        <v>4195</v>
      </c>
      <c r="B1548" s="8" t="s">
        <v>1027</v>
      </c>
      <c r="C1548" s="9" t="s">
        <v>49</v>
      </c>
      <c r="D1548" s="9" t="s">
        <v>24</v>
      </c>
      <c r="E1548" s="10">
        <v>1</v>
      </c>
      <c r="F1548" s="9" t="s">
        <v>43</v>
      </c>
      <c r="G1548" s="9" t="s">
        <v>35</v>
      </c>
      <c r="H1548" s="9" t="s">
        <v>36</v>
      </c>
      <c r="I1548" s="11">
        <v>7186000</v>
      </c>
      <c r="J1548" s="11">
        <v>0</v>
      </c>
      <c r="K1548" s="11">
        <v>145781</v>
      </c>
      <c r="L1548" s="11">
        <v>145781</v>
      </c>
      <c r="M1548" s="11">
        <v>0</v>
      </c>
      <c r="N1548" s="11">
        <v>141692</v>
      </c>
      <c r="O1548" s="8" t="s">
        <v>37</v>
      </c>
      <c r="P1548" s="12">
        <v>8502.4176409601005</v>
      </c>
      <c r="Q1548" s="12">
        <v>7713.3426843509997</v>
      </c>
      <c r="R1548" s="8" t="s">
        <v>124</v>
      </c>
      <c r="S1548" s="8" t="s">
        <v>160</v>
      </c>
      <c r="T1548" s="8" t="s">
        <v>161</v>
      </c>
      <c r="U1548" s="8" t="s">
        <v>161</v>
      </c>
      <c r="V1548" s="1">
        <f t="shared" si="24"/>
        <v>1.1831919901141248</v>
      </c>
    </row>
    <row r="1549" spans="1:22" hidden="1" x14ac:dyDescent="0.2">
      <c r="A1549" s="7">
        <v>4251</v>
      </c>
      <c r="B1549" s="8" t="s">
        <v>1028</v>
      </c>
      <c r="C1549" s="9" t="s">
        <v>163</v>
      </c>
      <c r="D1549" s="9" t="s">
        <v>24</v>
      </c>
      <c r="E1549" s="10">
        <v>1</v>
      </c>
      <c r="F1549" s="9" t="s">
        <v>50</v>
      </c>
      <c r="G1549" s="9" t="s">
        <v>35</v>
      </c>
      <c r="H1549" s="9" t="s">
        <v>36</v>
      </c>
      <c r="I1549" s="11">
        <v>1179000</v>
      </c>
      <c r="J1549" s="11">
        <v>0</v>
      </c>
      <c r="K1549" s="11">
        <v>20106</v>
      </c>
      <c r="L1549" s="11">
        <v>20106</v>
      </c>
      <c r="M1549" s="11">
        <v>0</v>
      </c>
      <c r="N1549" s="11">
        <v>19060</v>
      </c>
      <c r="O1549" s="8" t="s">
        <v>37</v>
      </c>
      <c r="P1549" s="12">
        <v>1172.6467035426001</v>
      </c>
      <c r="Q1549" s="12">
        <v>1063.818110807</v>
      </c>
      <c r="R1549" s="8" t="s">
        <v>51</v>
      </c>
      <c r="S1549" s="8" t="s">
        <v>164</v>
      </c>
      <c r="T1549" s="8" t="s">
        <v>165</v>
      </c>
      <c r="U1549" s="8" t="s">
        <v>96</v>
      </c>
      <c r="V1549" s="1">
        <f t="shared" si="24"/>
        <v>0.99461128375114516</v>
      </c>
    </row>
    <row r="1550" spans="1:22" hidden="1" x14ac:dyDescent="0.2">
      <c r="A1550" s="7">
        <v>4256</v>
      </c>
      <c r="B1550" s="8" t="s">
        <v>1029</v>
      </c>
      <c r="C1550" s="9" t="s">
        <v>34</v>
      </c>
      <c r="D1550" s="9" t="s">
        <v>24</v>
      </c>
      <c r="E1550" s="10">
        <v>1</v>
      </c>
      <c r="F1550" s="9" t="s">
        <v>50</v>
      </c>
      <c r="G1550" s="9" t="s">
        <v>35</v>
      </c>
      <c r="H1550" s="9" t="s">
        <v>36</v>
      </c>
      <c r="I1550" s="11">
        <v>-17583</v>
      </c>
      <c r="J1550" s="11">
        <v>0</v>
      </c>
      <c r="K1550" s="11">
        <v>8510</v>
      </c>
      <c r="L1550" s="11">
        <v>8510</v>
      </c>
      <c r="M1550" s="11">
        <v>0</v>
      </c>
      <c r="N1550" s="11">
        <v>8207</v>
      </c>
      <c r="O1550" s="8" t="s">
        <v>37</v>
      </c>
      <c r="P1550" s="12">
        <v>496.330620071</v>
      </c>
      <c r="Q1550" s="12">
        <v>450.2681847691</v>
      </c>
      <c r="R1550" s="8" t="s">
        <v>51</v>
      </c>
      <c r="S1550" s="8" t="s">
        <v>1030</v>
      </c>
      <c r="T1550" s="8" t="s">
        <v>1031</v>
      </c>
      <c r="U1550" s="8" t="s">
        <v>141</v>
      </c>
      <c r="V1550" s="1">
        <f t="shared" si="24"/>
        <v>-28.227868968378552</v>
      </c>
    </row>
    <row r="1551" spans="1:22" hidden="1" x14ac:dyDescent="0.2">
      <c r="A1551" s="7">
        <v>4256</v>
      </c>
      <c r="B1551" s="8" t="s">
        <v>1029</v>
      </c>
      <c r="C1551" s="9" t="s">
        <v>34</v>
      </c>
      <c r="D1551" s="9" t="s">
        <v>24</v>
      </c>
      <c r="E1551" s="10">
        <v>1</v>
      </c>
      <c r="F1551" s="9" t="s">
        <v>50</v>
      </c>
      <c r="G1551" s="9" t="s">
        <v>26</v>
      </c>
      <c r="H1551" s="9" t="s">
        <v>27</v>
      </c>
      <c r="I1551" s="11">
        <v>-3417</v>
      </c>
      <c r="J1551" s="11">
        <v>0</v>
      </c>
      <c r="K1551" s="11">
        <v>1652</v>
      </c>
      <c r="L1551" s="11">
        <v>1652</v>
      </c>
      <c r="M1551" s="11">
        <v>0</v>
      </c>
      <c r="N1551" s="11">
        <v>286</v>
      </c>
      <c r="O1551" s="8" t="s">
        <v>28</v>
      </c>
      <c r="P1551" s="12">
        <v>135.01013513679999</v>
      </c>
      <c r="Q1551" s="12">
        <v>122.48039112470001</v>
      </c>
      <c r="R1551" s="8" t="s">
        <v>51</v>
      </c>
      <c r="S1551" s="8" t="s">
        <v>1030</v>
      </c>
      <c r="T1551" s="8" t="s">
        <v>1031</v>
      </c>
      <c r="U1551" s="8" t="s">
        <v>141</v>
      </c>
      <c r="V1551" s="1">
        <f t="shared" si="24"/>
        <v>-39.511306741820306</v>
      </c>
    </row>
    <row r="1552" spans="1:22" hidden="1" x14ac:dyDescent="0.2">
      <c r="A1552" s="7">
        <v>4257</v>
      </c>
      <c r="B1552" s="8" t="s">
        <v>1032</v>
      </c>
      <c r="C1552" s="9" t="s">
        <v>238</v>
      </c>
      <c r="D1552" s="9" t="s">
        <v>24</v>
      </c>
      <c r="E1552" s="10">
        <v>1</v>
      </c>
      <c r="F1552" s="9" t="s">
        <v>50</v>
      </c>
      <c r="G1552" s="9" t="s">
        <v>26</v>
      </c>
      <c r="H1552" s="9" t="s">
        <v>27</v>
      </c>
      <c r="I1552" s="11">
        <v>143000</v>
      </c>
      <c r="J1552" s="11">
        <v>0</v>
      </c>
      <c r="K1552" s="11">
        <v>3150</v>
      </c>
      <c r="L1552" s="11">
        <v>3150</v>
      </c>
      <c r="M1552" s="11">
        <v>0</v>
      </c>
      <c r="N1552" s="11">
        <v>541</v>
      </c>
      <c r="O1552" s="8" t="s">
        <v>28</v>
      </c>
      <c r="P1552" s="12">
        <v>257.43457970999998</v>
      </c>
      <c r="Q1552" s="12">
        <v>233.5431186701</v>
      </c>
      <c r="R1552" s="8" t="s">
        <v>177</v>
      </c>
      <c r="S1552" s="8" t="s">
        <v>71</v>
      </c>
      <c r="T1552" s="8" t="s">
        <v>72</v>
      </c>
      <c r="U1552" s="8" t="s">
        <v>73</v>
      </c>
      <c r="V1552" s="1">
        <f t="shared" si="24"/>
        <v>1.800241816153846</v>
      </c>
    </row>
    <row r="1553" spans="1:22" hidden="1" x14ac:dyDescent="0.2">
      <c r="A1553" s="7">
        <v>4257</v>
      </c>
      <c r="B1553" s="8" t="s">
        <v>1032</v>
      </c>
      <c r="C1553" s="9" t="s">
        <v>238</v>
      </c>
      <c r="D1553" s="9" t="s">
        <v>24</v>
      </c>
      <c r="E1553" s="10">
        <v>1</v>
      </c>
      <c r="F1553" s="9" t="s">
        <v>25</v>
      </c>
      <c r="G1553" s="9" t="s">
        <v>26</v>
      </c>
      <c r="H1553" s="9" t="s">
        <v>27</v>
      </c>
      <c r="I1553" s="11">
        <v>-651000</v>
      </c>
      <c r="J1553" s="11">
        <v>0</v>
      </c>
      <c r="K1553" s="11">
        <v>7311</v>
      </c>
      <c r="L1553" s="11">
        <v>7311</v>
      </c>
      <c r="M1553" s="11">
        <v>0</v>
      </c>
      <c r="N1553" s="11">
        <v>1256</v>
      </c>
      <c r="O1553" s="8" t="s">
        <v>28</v>
      </c>
      <c r="P1553" s="12">
        <v>597.49340071740005</v>
      </c>
      <c r="Q1553" s="12">
        <v>542.04245733230005</v>
      </c>
      <c r="R1553" s="8" t="s">
        <v>177</v>
      </c>
      <c r="S1553" s="8" t="s">
        <v>71</v>
      </c>
      <c r="T1553" s="8" t="s">
        <v>72</v>
      </c>
      <c r="U1553" s="8" t="s">
        <v>73</v>
      </c>
      <c r="V1553" s="1">
        <f t="shared" si="24"/>
        <v>-0.91780860325253466</v>
      </c>
    </row>
    <row r="1554" spans="1:22" hidden="1" x14ac:dyDescent="0.2">
      <c r="A1554" s="7">
        <v>4266</v>
      </c>
      <c r="B1554" s="8" t="s">
        <v>1033</v>
      </c>
      <c r="C1554" s="9" t="s">
        <v>49</v>
      </c>
      <c r="D1554" s="9" t="s">
        <v>24</v>
      </c>
      <c r="E1554" s="10">
        <v>1</v>
      </c>
      <c r="F1554" s="9" t="s">
        <v>43</v>
      </c>
      <c r="G1554" s="9" t="s">
        <v>35</v>
      </c>
      <c r="H1554" s="9" t="s">
        <v>36</v>
      </c>
      <c r="I1554" s="11">
        <v>2455000</v>
      </c>
      <c r="J1554" s="11">
        <v>0</v>
      </c>
      <c r="K1554" s="11">
        <v>39168</v>
      </c>
      <c r="L1554" s="11">
        <v>39168</v>
      </c>
      <c r="M1554" s="11">
        <v>0</v>
      </c>
      <c r="N1554" s="11">
        <v>38400</v>
      </c>
      <c r="O1554" s="8" t="s">
        <v>37</v>
      </c>
      <c r="P1554" s="12">
        <v>2284.4039632128001</v>
      </c>
      <c r="Q1554" s="12">
        <v>2072.3976804979002</v>
      </c>
      <c r="R1554" s="8" t="s">
        <v>124</v>
      </c>
      <c r="S1554" s="8" t="s">
        <v>160</v>
      </c>
      <c r="T1554" s="8" t="s">
        <v>161</v>
      </c>
      <c r="U1554" s="8" t="s">
        <v>161</v>
      </c>
      <c r="V1554" s="1">
        <f t="shared" si="24"/>
        <v>0.9305107793127495</v>
      </c>
    </row>
    <row r="1555" spans="1:22" hidden="1" x14ac:dyDescent="0.2">
      <c r="A1555" s="7">
        <v>4271</v>
      </c>
      <c r="B1555" s="8" t="s">
        <v>1034</v>
      </c>
      <c r="C1555" s="9" t="s">
        <v>995</v>
      </c>
      <c r="D1555" s="9" t="s">
        <v>24</v>
      </c>
      <c r="E1555" s="10">
        <v>1</v>
      </c>
      <c r="F1555" s="9" t="s">
        <v>43</v>
      </c>
      <c r="G1555" s="9" t="s">
        <v>79</v>
      </c>
      <c r="H1555" s="9" t="s">
        <v>45</v>
      </c>
      <c r="I1555" s="11">
        <v>1423544653</v>
      </c>
      <c r="J1555" s="11">
        <v>0</v>
      </c>
      <c r="K1555" s="11">
        <v>16888776</v>
      </c>
      <c r="L1555" s="11">
        <v>16888776</v>
      </c>
      <c r="M1555" s="11">
        <v>0</v>
      </c>
      <c r="N1555" s="11">
        <v>953908</v>
      </c>
      <c r="O1555" s="8" t="s">
        <v>46</v>
      </c>
      <c r="P1555" s="12">
        <v>1808236.83390575</v>
      </c>
      <c r="Q1555" s="12">
        <v>1640421.6945529799</v>
      </c>
      <c r="R1555" s="8" t="s">
        <v>59</v>
      </c>
      <c r="S1555" s="8" t="s">
        <v>60</v>
      </c>
      <c r="T1555" s="8" t="s">
        <v>61</v>
      </c>
      <c r="U1555" s="8" t="s">
        <v>62</v>
      </c>
      <c r="V1555" s="1">
        <f t="shared" si="24"/>
        <v>1.2702354155839395</v>
      </c>
    </row>
    <row r="1556" spans="1:22" hidden="1" x14ac:dyDescent="0.2">
      <c r="A1556" s="7">
        <v>4271</v>
      </c>
      <c r="B1556" s="8" t="s">
        <v>1034</v>
      </c>
      <c r="C1556" s="9" t="s">
        <v>995</v>
      </c>
      <c r="D1556" s="9" t="s">
        <v>24</v>
      </c>
      <c r="E1556" s="10">
        <v>1</v>
      </c>
      <c r="F1556" s="9" t="s">
        <v>43</v>
      </c>
      <c r="G1556" s="9" t="s">
        <v>26</v>
      </c>
      <c r="H1556" s="9" t="s">
        <v>27</v>
      </c>
      <c r="I1556" s="11">
        <v>3256347</v>
      </c>
      <c r="J1556" s="11">
        <v>0</v>
      </c>
      <c r="K1556" s="11">
        <v>38985</v>
      </c>
      <c r="L1556" s="11">
        <v>38985</v>
      </c>
      <c r="M1556" s="11">
        <v>0</v>
      </c>
      <c r="N1556" s="11">
        <v>6630</v>
      </c>
      <c r="O1556" s="8" t="s">
        <v>28</v>
      </c>
      <c r="P1556" s="12">
        <v>3186.059393649</v>
      </c>
      <c r="Q1556" s="12">
        <v>2890.3741210641001</v>
      </c>
      <c r="R1556" s="8" t="s">
        <v>59</v>
      </c>
      <c r="S1556" s="8" t="s">
        <v>60</v>
      </c>
      <c r="T1556" s="8" t="s">
        <v>61</v>
      </c>
      <c r="U1556" s="8" t="s">
        <v>62</v>
      </c>
      <c r="V1556" s="1">
        <f t="shared" si="24"/>
        <v>0.97841519765829621</v>
      </c>
    </row>
    <row r="1557" spans="1:22" hidden="1" x14ac:dyDescent="0.2">
      <c r="A1557" s="7">
        <v>4937</v>
      </c>
      <c r="B1557" s="8" t="s">
        <v>1035</v>
      </c>
      <c r="C1557" s="9" t="s">
        <v>49</v>
      </c>
      <c r="D1557" s="9" t="s">
        <v>24</v>
      </c>
      <c r="E1557" s="10">
        <v>1</v>
      </c>
      <c r="F1557" s="9" t="s">
        <v>34</v>
      </c>
      <c r="G1557" s="9" t="s">
        <v>35</v>
      </c>
      <c r="H1557" s="9" t="s">
        <v>36</v>
      </c>
      <c r="I1557" s="11">
        <v>1332921000</v>
      </c>
      <c r="J1557" s="11">
        <v>0</v>
      </c>
      <c r="K1557" s="11">
        <v>0</v>
      </c>
      <c r="L1557" s="11">
        <v>0</v>
      </c>
      <c r="M1557" s="11">
        <v>0</v>
      </c>
      <c r="N1557" s="11">
        <v>0</v>
      </c>
      <c r="O1557" s="8" t="s">
        <v>37</v>
      </c>
      <c r="P1557" s="12">
        <v>0</v>
      </c>
      <c r="Q1557" s="12">
        <v>0</v>
      </c>
      <c r="R1557" s="8" t="s">
        <v>124</v>
      </c>
      <c r="S1557" s="8" t="s">
        <v>160</v>
      </c>
      <c r="T1557" s="8" t="s">
        <v>161</v>
      </c>
      <c r="U1557" s="8" t="s">
        <v>161</v>
      </c>
      <c r="V1557" s="1">
        <f t="shared" si="24"/>
        <v>0</v>
      </c>
    </row>
    <row r="1558" spans="1:22" hidden="1" x14ac:dyDescent="0.2">
      <c r="A1558" s="7">
        <v>4937</v>
      </c>
      <c r="B1558" s="8" t="s">
        <v>1035</v>
      </c>
      <c r="C1558" s="9" t="s">
        <v>49</v>
      </c>
      <c r="D1558" s="9" t="s">
        <v>24</v>
      </c>
      <c r="E1558" s="10">
        <v>1</v>
      </c>
      <c r="F1558" s="9" t="s">
        <v>42</v>
      </c>
      <c r="G1558" s="9" t="s">
        <v>35</v>
      </c>
      <c r="H1558" s="9" t="s">
        <v>36</v>
      </c>
      <c r="I1558" s="11">
        <v>2251276000</v>
      </c>
      <c r="J1558" s="11">
        <v>0</v>
      </c>
      <c r="K1558" s="11">
        <v>24199335</v>
      </c>
      <c r="L1558" s="11">
        <v>24199335</v>
      </c>
      <c r="M1558" s="11">
        <v>0</v>
      </c>
      <c r="N1558" s="11">
        <v>23823572</v>
      </c>
      <c r="O1558" s="8" t="s">
        <v>37</v>
      </c>
      <c r="P1558" s="12">
        <v>1411383.1898773001</v>
      </c>
      <c r="Q1558" s="12">
        <v>1280398.43044298</v>
      </c>
      <c r="R1558" s="8" t="s">
        <v>124</v>
      </c>
      <c r="S1558" s="8" t="s">
        <v>160</v>
      </c>
      <c r="T1558" s="8" t="s">
        <v>161</v>
      </c>
      <c r="U1558" s="8" t="s">
        <v>161</v>
      </c>
      <c r="V1558" s="1">
        <f t="shared" si="24"/>
        <v>0.62692588109023506</v>
      </c>
    </row>
    <row r="1559" spans="1:22" hidden="1" x14ac:dyDescent="0.2">
      <c r="A1559" s="7">
        <v>4939</v>
      </c>
      <c r="B1559" s="8" t="s">
        <v>1036</v>
      </c>
      <c r="C1559" s="9" t="s">
        <v>49</v>
      </c>
      <c r="D1559" s="9" t="s">
        <v>24</v>
      </c>
      <c r="E1559" s="10">
        <v>2</v>
      </c>
      <c r="F1559" s="9" t="s">
        <v>34</v>
      </c>
      <c r="G1559" s="9" t="s">
        <v>35</v>
      </c>
      <c r="H1559" s="9" t="s">
        <v>36</v>
      </c>
      <c r="I1559" s="11">
        <v>116801788</v>
      </c>
      <c r="J1559" s="11">
        <v>0</v>
      </c>
      <c r="K1559" s="11">
        <v>675978</v>
      </c>
      <c r="L1559" s="11">
        <v>675978</v>
      </c>
      <c r="M1559" s="11">
        <v>0</v>
      </c>
      <c r="N1559" s="11">
        <v>674842</v>
      </c>
      <c r="O1559" s="8" t="s">
        <v>37</v>
      </c>
      <c r="P1559" s="12">
        <v>39425.215028713799</v>
      </c>
      <c r="Q1559" s="12">
        <v>35766.320446987003</v>
      </c>
      <c r="R1559" s="8" t="s">
        <v>124</v>
      </c>
      <c r="S1559" s="8" t="s">
        <v>160</v>
      </c>
      <c r="T1559" s="8" t="s">
        <v>161</v>
      </c>
      <c r="U1559" s="8" t="s">
        <v>161</v>
      </c>
      <c r="V1559" s="1">
        <f t="shared" si="24"/>
        <v>0.33753948209006696</v>
      </c>
    </row>
    <row r="1560" spans="1:22" hidden="1" x14ac:dyDescent="0.2">
      <c r="A1560" s="7">
        <v>4939</v>
      </c>
      <c r="B1560" s="8" t="s">
        <v>1036</v>
      </c>
      <c r="C1560" s="9" t="s">
        <v>49</v>
      </c>
      <c r="D1560" s="9" t="s">
        <v>24</v>
      </c>
      <c r="E1560" s="10">
        <v>2</v>
      </c>
      <c r="F1560" s="9" t="s">
        <v>42</v>
      </c>
      <c r="G1560" s="9" t="s">
        <v>35</v>
      </c>
      <c r="H1560" s="9" t="s">
        <v>36</v>
      </c>
      <c r="I1560" s="11">
        <v>1110474976</v>
      </c>
      <c r="J1560" s="11">
        <v>0</v>
      </c>
      <c r="K1560" s="11">
        <v>8748591</v>
      </c>
      <c r="L1560" s="11">
        <v>8748591</v>
      </c>
      <c r="M1560" s="11">
        <v>0</v>
      </c>
      <c r="N1560" s="11">
        <v>8729911</v>
      </c>
      <c r="O1560" s="8" t="s">
        <v>37</v>
      </c>
      <c r="P1560" s="12">
        <v>510246.01595506101</v>
      </c>
      <c r="Q1560" s="12">
        <v>462892.149101933</v>
      </c>
      <c r="R1560" s="8" t="s">
        <v>124</v>
      </c>
      <c r="S1560" s="8" t="s">
        <v>160</v>
      </c>
      <c r="T1560" s="8" t="s">
        <v>161</v>
      </c>
      <c r="U1560" s="8" t="s">
        <v>161</v>
      </c>
      <c r="V1560" s="1">
        <f t="shared" si="24"/>
        <v>0.45948447914873231</v>
      </c>
    </row>
    <row r="1561" spans="1:22" hidden="1" x14ac:dyDescent="0.2">
      <c r="A1561" s="7">
        <v>4939</v>
      </c>
      <c r="B1561" s="8" t="s">
        <v>1036</v>
      </c>
      <c r="C1561" s="9" t="s">
        <v>49</v>
      </c>
      <c r="D1561" s="9" t="s">
        <v>24</v>
      </c>
      <c r="E1561" s="10">
        <v>2</v>
      </c>
      <c r="F1561" s="9" t="s">
        <v>43</v>
      </c>
      <c r="G1561" s="9" t="s">
        <v>35</v>
      </c>
      <c r="H1561" s="9" t="s">
        <v>36</v>
      </c>
      <c r="I1561" s="11">
        <v>103021931</v>
      </c>
      <c r="J1561" s="11">
        <v>0</v>
      </c>
      <c r="K1561" s="11">
        <v>1337008</v>
      </c>
      <c r="L1561" s="11">
        <v>1337008</v>
      </c>
      <c r="M1561" s="11">
        <v>0</v>
      </c>
      <c r="N1561" s="11">
        <v>1333661</v>
      </c>
      <c r="O1561" s="8" t="s">
        <v>37</v>
      </c>
      <c r="P1561" s="12">
        <v>77978.614533476793</v>
      </c>
      <c r="Q1561" s="12">
        <v>70741.735038988307</v>
      </c>
      <c r="R1561" s="8" t="s">
        <v>124</v>
      </c>
      <c r="S1561" s="8" t="s">
        <v>160</v>
      </c>
      <c r="T1561" s="8" t="s">
        <v>161</v>
      </c>
      <c r="U1561" s="8" t="s">
        <v>161</v>
      </c>
      <c r="V1561" s="1">
        <f t="shared" si="24"/>
        <v>0.75691276388011786</v>
      </c>
    </row>
    <row r="1562" spans="1:22" hidden="1" x14ac:dyDescent="0.2">
      <c r="A1562" s="7">
        <v>4940</v>
      </c>
      <c r="B1562" s="8" t="s">
        <v>1037</v>
      </c>
      <c r="C1562" s="9" t="s">
        <v>146</v>
      </c>
      <c r="D1562" s="9" t="s">
        <v>24</v>
      </c>
      <c r="E1562" s="10">
        <v>1</v>
      </c>
      <c r="F1562" s="9" t="s">
        <v>50</v>
      </c>
      <c r="G1562" s="9" t="s">
        <v>35</v>
      </c>
      <c r="H1562" s="9" t="s">
        <v>36</v>
      </c>
      <c r="I1562" s="11">
        <v>33208000</v>
      </c>
      <c r="J1562" s="11">
        <v>0</v>
      </c>
      <c r="K1562" s="11">
        <v>438755</v>
      </c>
      <c r="L1562" s="11">
        <v>438755</v>
      </c>
      <c r="M1562" s="11">
        <v>0</v>
      </c>
      <c r="N1562" s="11">
        <v>422323</v>
      </c>
      <c r="O1562" s="8" t="s">
        <v>37</v>
      </c>
      <c r="P1562" s="12">
        <v>25589.605312485499</v>
      </c>
      <c r="Q1562" s="12">
        <v>23214.7376508079</v>
      </c>
      <c r="R1562" s="8" t="s">
        <v>59</v>
      </c>
      <c r="S1562" s="8" t="s">
        <v>80</v>
      </c>
      <c r="T1562" s="8" t="s">
        <v>81</v>
      </c>
      <c r="U1562" s="8" t="s">
        <v>82</v>
      </c>
      <c r="V1562" s="1">
        <f t="shared" si="24"/>
        <v>0.7705855610842417</v>
      </c>
    </row>
    <row r="1563" spans="1:22" hidden="1" x14ac:dyDescent="0.2">
      <c r="A1563" s="7">
        <v>4940</v>
      </c>
      <c r="B1563" s="8" t="s">
        <v>1037</v>
      </c>
      <c r="C1563" s="9" t="s">
        <v>146</v>
      </c>
      <c r="D1563" s="9" t="s">
        <v>24</v>
      </c>
      <c r="E1563" s="10">
        <v>1</v>
      </c>
      <c r="F1563" s="9" t="s">
        <v>43</v>
      </c>
      <c r="G1563" s="9" t="s">
        <v>35</v>
      </c>
      <c r="H1563" s="9" t="s">
        <v>36</v>
      </c>
      <c r="I1563" s="11">
        <v>303662000</v>
      </c>
      <c r="J1563" s="11">
        <v>0</v>
      </c>
      <c r="K1563" s="11">
        <v>3635239</v>
      </c>
      <c r="L1563" s="11">
        <v>3635239</v>
      </c>
      <c r="M1563" s="11">
        <v>0</v>
      </c>
      <c r="N1563" s="11">
        <v>3504921</v>
      </c>
      <c r="O1563" s="8" t="s">
        <v>37</v>
      </c>
      <c r="P1563" s="12">
        <v>212018.85158358101</v>
      </c>
      <c r="Q1563" s="12">
        <v>192342.240391528</v>
      </c>
      <c r="R1563" s="8" t="s">
        <v>59</v>
      </c>
      <c r="S1563" s="8" t="s">
        <v>80</v>
      </c>
      <c r="T1563" s="8" t="s">
        <v>81</v>
      </c>
      <c r="U1563" s="8" t="s">
        <v>82</v>
      </c>
      <c r="V1563" s="1">
        <f t="shared" si="24"/>
        <v>0.69820672847962872</v>
      </c>
    </row>
    <row r="1564" spans="1:22" hidden="1" x14ac:dyDescent="0.2">
      <c r="A1564" s="7">
        <v>4940</v>
      </c>
      <c r="B1564" s="8" t="s">
        <v>1037</v>
      </c>
      <c r="C1564" s="9" t="s">
        <v>146</v>
      </c>
      <c r="D1564" s="9" t="s">
        <v>24</v>
      </c>
      <c r="E1564" s="10">
        <v>1</v>
      </c>
      <c r="F1564" s="9" t="s">
        <v>43</v>
      </c>
      <c r="G1564" s="9" t="s">
        <v>26</v>
      </c>
      <c r="H1564" s="9" t="s">
        <v>27</v>
      </c>
      <c r="I1564" s="11">
        <v>0</v>
      </c>
      <c r="J1564" s="11">
        <v>0</v>
      </c>
      <c r="K1564" s="11">
        <v>52</v>
      </c>
      <c r="L1564" s="11">
        <v>52</v>
      </c>
      <c r="M1564" s="11">
        <v>0</v>
      </c>
      <c r="N1564" s="11">
        <v>9</v>
      </c>
      <c r="O1564" s="8" t="s">
        <v>28</v>
      </c>
      <c r="P1564" s="12">
        <v>4.2497136967999998</v>
      </c>
      <c r="Q1564" s="12">
        <v>3.8553149749000002</v>
      </c>
      <c r="R1564" s="8" t="s">
        <v>59</v>
      </c>
      <c r="S1564" s="8" t="s">
        <v>80</v>
      </c>
      <c r="T1564" s="8" t="s">
        <v>81</v>
      </c>
      <c r="U1564" s="8" t="s">
        <v>82</v>
      </c>
      <c r="V1564" s="1" t="e">
        <f t="shared" si="24"/>
        <v>#DIV/0!</v>
      </c>
    </row>
    <row r="1565" spans="1:22" hidden="1" x14ac:dyDescent="0.2">
      <c r="A1565" s="7">
        <v>5083</v>
      </c>
      <c r="B1565" s="8" t="s">
        <v>1038</v>
      </c>
      <c r="C1565" s="9" t="s">
        <v>743</v>
      </c>
      <c r="D1565" s="9" t="s">
        <v>24</v>
      </c>
      <c r="E1565" s="10">
        <v>2</v>
      </c>
      <c r="F1565" s="9" t="s">
        <v>50</v>
      </c>
      <c r="G1565" s="9" t="s">
        <v>35</v>
      </c>
      <c r="H1565" s="9" t="s">
        <v>36</v>
      </c>
      <c r="I1565" s="11">
        <v>64979239</v>
      </c>
      <c r="J1565" s="11">
        <v>0</v>
      </c>
      <c r="K1565" s="11">
        <v>684050</v>
      </c>
      <c r="L1565" s="11">
        <v>684050</v>
      </c>
      <c r="M1565" s="11">
        <v>0</v>
      </c>
      <c r="N1565" s="11">
        <v>662840</v>
      </c>
      <c r="O1565" s="8" t="s">
        <v>37</v>
      </c>
      <c r="P1565" s="12">
        <v>39896.000077504999</v>
      </c>
      <c r="Q1565" s="12">
        <v>36193.4138415177</v>
      </c>
      <c r="R1565" s="8" t="s">
        <v>177</v>
      </c>
      <c r="S1565" s="8" t="s">
        <v>71</v>
      </c>
      <c r="T1565" s="8" t="s">
        <v>72</v>
      </c>
      <c r="U1565" s="8" t="s">
        <v>73</v>
      </c>
      <c r="V1565" s="1">
        <f t="shared" si="24"/>
        <v>0.61398072201961307</v>
      </c>
    </row>
    <row r="1566" spans="1:22" hidden="1" x14ac:dyDescent="0.2">
      <c r="A1566" s="7">
        <v>5083</v>
      </c>
      <c r="B1566" s="8" t="s">
        <v>1038</v>
      </c>
      <c r="C1566" s="9" t="s">
        <v>743</v>
      </c>
      <c r="D1566" s="9" t="s">
        <v>24</v>
      </c>
      <c r="E1566" s="10">
        <v>2</v>
      </c>
      <c r="F1566" s="9" t="s">
        <v>50</v>
      </c>
      <c r="G1566" s="9" t="s">
        <v>207</v>
      </c>
      <c r="H1566" s="9" t="s">
        <v>27</v>
      </c>
      <c r="I1566" s="11">
        <v>2833761</v>
      </c>
      <c r="J1566" s="11">
        <v>0</v>
      </c>
      <c r="K1566" s="11">
        <v>29832</v>
      </c>
      <c r="L1566" s="11">
        <v>29832</v>
      </c>
      <c r="M1566" s="11">
        <v>0</v>
      </c>
      <c r="N1566" s="11">
        <v>5279</v>
      </c>
      <c r="O1566" s="8" t="s">
        <v>28</v>
      </c>
      <c r="P1566" s="12">
        <v>2406.6785377184001</v>
      </c>
      <c r="Q1566" s="12">
        <v>2183.3244468098001</v>
      </c>
      <c r="R1566" s="8" t="s">
        <v>177</v>
      </c>
      <c r="S1566" s="8" t="s">
        <v>71</v>
      </c>
      <c r="T1566" s="8" t="s">
        <v>72</v>
      </c>
      <c r="U1566" s="8" t="s">
        <v>73</v>
      </c>
      <c r="V1566" s="1">
        <f t="shared" si="24"/>
        <v>0.84928776199488953</v>
      </c>
    </row>
    <row r="1567" spans="1:22" hidden="1" x14ac:dyDescent="0.2">
      <c r="A1567" s="7">
        <v>6002</v>
      </c>
      <c r="B1567" s="8" t="s">
        <v>1039</v>
      </c>
      <c r="C1567" s="9" t="s">
        <v>33</v>
      </c>
      <c r="D1567" s="9" t="s">
        <v>24</v>
      </c>
      <c r="E1567" s="10">
        <v>1</v>
      </c>
      <c r="F1567" s="9" t="s">
        <v>43</v>
      </c>
      <c r="G1567" s="9" t="s">
        <v>79</v>
      </c>
      <c r="H1567" s="9" t="s">
        <v>45</v>
      </c>
      <c r="I1567" s="11">
        <v>16228029509</v>
      </c>
      <c r="J1567" s="11">
        <v>0</v>
      </c>
      <c r="K1567" s="11">
        <v>162739017</v>
      </c>
      <c r="L1567" s="11">
        <v>162739017</v>
      </c>
      <c r="M1567" s="11">
        <v>0</v>
      </c>
      <c r="N1567" s="11">
        <v>9291433</v>
      </c>
      <c r="O1567" s="8" t="s">
        <v>46</v>
      </c>
      <c r="P1567" s="12">
        <v>17424038.595396899</v>
      </c>
      <c r="Q1567" s="12">
        <v>15806984.1199283</v>
      </c>
      <c r="R1567" s="8" t="s">
        <v>38</v>
      </c>
      <c r="S1567" s="8" t="s">
        <v>39</v>
      </c>
      <c r="T1567" s="8" t="s">
        <v>40</v>
      </c>
      <c r="U1567" s="8" t="s">
        <v>41</v>
      </c>
      <c r="V1567" s="1">
        <f t="shared" si="24"/>
        <v>1.0737002040656629</v>
      </c>
    </row>
    <row r="1568" spans="1:22" hidden="1" x14ac:dyDescent="0.2">
      <c r="A1568" s="7">
        <v>6002</v>
      </c>
      <c r="B1568" s="8" t="s">
        <v>1039</v>
      </c>
      <c r="C1568" s="9" t="s">
        <v>33</v>
      </c>
      <c r="D1568" s="9" t="s">
        <v>24</v>
      </c>
      <c r="E1568" s="10">
        <v>1</v>
      </c>
      <c r="F1568" s="9" t="s">
        <v>43</v>
      </c>
      <c r="G1568" s="9" t="s">
        <v>35</v>
      </c>
      <c r="H1568" s="9" t="s">
        <v>36</v>
      </c>
      <c r="I1568" s="11">
        <v>216774491</v>
      </c>
      <c r="J1568" s="11">
        <v>0</v>
      </c>
      <c r="K1568" s="11">
        <v>2177764</v>
      </c>
      <c r="L1568" s="11">
        <v>2177764</v>
      </c>
      <c r="M1568" s="11">
        <v>0</v>
      </c>
      <c r="N1568" s="11">
        <v>2155779</v>
      </c>
      <c r="O1568" s="8" t="s">
        <v>37</v>
      </c>
      <c r="P1568" s="12">
        <v>127014.213453384</v>
      </c>
      <c r="Q1568" s="12">
        <v>115226.538558817</v>
      </c>
      <c r="R1568" s="8" t="s">
        <v>38</v>
      </c>
      <c r="S1568" s="8" t="s">
        <v>39</v>
      </c>
      <c r="T1568" s="8" t="s">
        <v>40</v>
      </c>
      <c r="U1568" s="8" t="s">
        <v>41</v>
      </c>
      <c r="V1568" s="1">
        <f t="shared" si="24"/>
        <v>0.58592785925805257</v>
      </c>
    </row>
    <row r="1569" spans="1:22" hidden="1" x14ac:dyDescent="0.2">
      <c r="A1569" s="7">
        <v>6004</v>
      </c>
      <c r="B1569" s="8" t="s">
        <v>1040</v>
      </c>
      <c r="C1569" s="9" t="s">
        <v>989</v>
      </c>
      <c r="D1569" s="9" t="s">
        <v>24</v>
      </c>
      <c r="E1569" s="10">
        <v>2</v>
      </c>
      <c r="F1569" s="9" t="s">
        <v>43</v>
      </c>
      <c r="G1569" s="9" t="s">
        <v>44</v>
      </c>
      <c r="H1569" s="9" t="s">
        <v>45</v>
      </c>
      <c r="I1569" s="11">
        <v>13083439</v>
      </c>
      <c r="J1569" s="11">
        <v>0</v>
      </c>
      <c r="K1569" s="11">
        <v>227883</v>
      </c>
      <c r="L1569" s="11">
        <v>227883</v>
      </c>
      <c r="M1569" s="11">
        <v>0</v>
      </c>
      <c r="N1569" s="11">
        <v>8993</v>
      </c>
      <c r="O1569" s="8" t="s">
        <v>46</v>
      </c>
      <c r="P1569" s="12">
        <v>23404.090615544101</v>
      </c>
      <c r="Q1569" s="12">
        <v>21232.051724162298</v>
      </c>
      <c r="R1569" s="8" t="s">
        <v>177</v>
      </c>
      <c r="S1569" s="8" t="s">
        <v>71</v>
      </c>
      <c r="T1569" s="8" t="s">
        <v>72</v>
      </c>
      <c r="U1569" s="8" t="s">
        <v>73</v>
      </c>
      <c r="V1569" s="1">
        <f t="shared" si="24"/>
        <v>1.7888332429680072</v>
      </c>
    </row>
    <row r="1570" spans="1:22" hidden="1" x14ac:dyDescent="0.2">
      <c r="A1570" s="7">
        <v>6004</v>
      </c>
      <c r="B1570" s="8" t="s">
        <v>1040</v>
      </c>
      <c r="C1570" s="9" t="s">
        <v>989</v>
      </c>
      <c r="D1570" s="9" t="s">
        <v>24</v>
      </c>
      <c r="E1570" s="10">
        <v>2</v>
      </c>
      <c r="F1570" s="9" t="s">
        <v>43</v>
      </c>
      <c r="G1570" s="9" t="s">
        <v>84</v>
      </c>
      <c r="H1570" s="9" t="s">
        <v>45</v>
      </c>
      <c r="I1570" s="11">
        <v>4859472514</v>
      </c>
      <c r="J1570" s="11">
        <v>0</v>
      </c>
      <c r="K1570" s="11">
        <v>52805340</v>
      </c>
      <c r="L1570" s="11">
        <v>52805340</v>
      </c>
      <c r="M1570" s="11">
        <v>0</v>
      </c>
      <c r="N1570" s="11">
        <v>2101505</v>
      </c>
      <c r="O1570" s="8" t="s">
        <v>46</v>
      </c>
      <c r="P1570" s="12">
        <v>5423225.78842921</v>
      </c>
      <c r="Q1570" s="12">
        <v>4919918.1605998501</v>
      </c>
      <c r="R1570" s="8" t="s">
        <v>177</v>
      </c>
      <c r="S1570" s="8" t="s">
        <v>71</v>
      </c>
      <c r="T1570" s="8" t="s">
        <v>72</v>
      </c>
      <c r="U1570" s="8" t="s">
        <v>73</v>
      </c>
      <c r="V1570" s="1">
        <f t="shared" si="24"/>
        <v>1.116011207554946</v>
      </c>
    </row>
    <row r="1571" spans="1:22" hidden="1" x14ac:dyDescent="0.2">
      <c r="A1571" s="7">
        <v>6004</v>
      </c>
      <c r="B1571" s="8" t="s">
        <v>1040</v>
      </c>
      <c r="C1571" s="9" t="s">
        <v>989</v>
      </c>
      <c r="D1571" s="9" t="s">
        <v>24</v>
      </c>
      <c r="E1571" s="10">
        <v>2</v>
      </c>
      <c r="F1571" s="9" t="s">
        <v>43</v>
      </c>
      <c r="G1571" s="9" t="s">
        <v>35</v>
      </c>
      <c r="H1571" s="9" t="s">
        <v>36</v>
      </c>
      <c r="I1571" s="11">
        <v>9658047</v>
      </c>
      <c r="J1571" s="11">
        <v>0</v>
      </c>
      <c r="K1571" s="11">
        <v>263258</v>
      </c>
      <c r="L1571" s="11">
        <v>263258</v>
      </c>
      <c r="M1571" s="11">
        <v>0</v>
      </c>
      <c r="N1571" s="11">
        <v>248928</v>
      </c>
      <c r="O1571" s="8" t="s">
        <v>37</v>
      </c>
      <c r="P1571" s="12">
        <v>15354.054803601801</v>
      </c>
      <c r="Q1571" s="12">
        <v>13929.107142884701</v>
      </c>
      <c r="R1571" s="8" t="s">
        <v>177</v>
      </c>
      <c r="S1571" s="8" t="s">
        <v>71</v>
      </c>
      <c r="T1571" s="8" t="s">
        <v>72</v>
      </c>
      <c r="U1571" s="8" t="s">
        <v>73</v>
      </c>
      <c r="V1571" s="1">
        <f t="shared" si="24"/>
        <v>1.5897680766724163</v>
      </c>
    </row>
    <row r="1572" spans="1:22" hidden="1" x14ac:dyDescent="0.2">
      <c r="A1572" s="7">
        <v>6009</v>
      </c>
      <c r="B1572" s="8" t="s">
        <v>1041</v>
      </c>
      <c r="C1572" s="9" t="s">
        <v>148</v>
      </c>
      <c r="D1572" s="9" t="s">
        <v>24</v>
      </c>
      <c r="E1572" s="10">
        <v>1</v>
      </c>
      <c r="F1572" s="9" t="s">
        <v>43</v>
      </c>
      <c r="G1572" s="9" t="s">
        <v>79</v>
      </c>
      <c r="H1572" s="9" t="s">
        <v>45</v>
      </c>
      <c r="I1572" s="11">
        <v>3942162895</v>
      </c>
      <c r="J1572" s="11">
        <v>0</v>
      </c>
      <c r="K1572" s="11">
        <v>41925663</v>
      </c>
      <c r="L1572" s="11">
        <v>41925663</v>
      </c>
      <c r="M1572" s="11">
        <v>0</v>
      </c>
      <c r="N1572" s="11">
        <v>2431192</v>
      </c>
      <c r="O1572" s="8" t="s">
        <v>46</v>
      </c>
      <c r="P1572" s="12">
        <v>4488870.4854939999</v>
      </c>
      <c r="Q1572" s="12">
        <v>4072276.5903057298</v>
      </c>
      <c r="R1572" s="8" t="s">
        <v>38</v>
      </c>
      <c r="S1572" s="8" t="s">
        <v>60</v>
      </c>
      <c r="T1572" s="8" t="s">
        <v>61</v>
      </c>
      <c r="U1572" s="8" t="s">
        <v>62</v>
      </c>
      <c r="V1572" s="1">
        <f t="shared" si="24"/>
        <v>1.1386821410113241</v>
      </c>
    </row>
    <row r="1573" spans="1:22" hidden="1" x14ac:dyDescent="0.2">
      <c r="A1573" s="7">
        <v>6009</v>
      </c>
      <c r="B1573" s="8" t="s">
        <v>1041</v>
      </c>
      <c r="C1573" s="9" t="s">
        <v>148</v>
      </c>
      <c r="D1573" s="9" t="s">
        <v>24</v>
      </c>
      <c r="E1573" s="10">
        <v>1</v>
      </c>
      <c r="F1573" s="9" t="s">
        <v>43</v>
      </c>
      <c r="G1573" s="9" t="s">
        <v>26</v>
      </c>
      <c r="H1573" s="9" t="s">
        <v>27</v>
      </c>
      <c r="I1573" s="11">
        <v>12745105</v>
      </c>
      <c r="J1573" s="11">
        <v>0</v>
      </c>
      <c r="K1573" s="11">
        <v>144002</v>
      </c>
      <c r="L1573" s="11">
        <v>144002</v>
      </c>
      <c r="M1573" s="11">
        <v>0</v>
      </c>
      <c r="N1573" s="11">
        <v>24407</v>
      </c>
      <c r="O1573" s="8" t="s">
        <v>28</v>
      </c>
      <c r="P1573" s="12">
        <v>11768.6013801268</v>
      </c>
      <c r="Q1573" s="12">
        <v>10676.4051348333</v>
      </c>
      <c r="R1573" s="8" t="s">
        <v>38</v>
      </c>
      <c r="S1573" s="8" t="s">
        <v>60</v>
      </c>
      <c r="T1573" s="8" t="s">
        <v>61</v>
      </c>
      <c r="U1573" s="8" t="s">
        <v>62</v>
      </c>
      <c r="V1573" s="1">
        <f t="shared" si="24"/>
        <v>0.92338206551666702</v>
      </c>
    </row>
    <row r="1574" spans="1:22" hidden="1" x14ac:dyDescent="0.2">
      <c r="A1574" s="7">
        <v>6017</v>
      </c>
      <c r="B1574" s="8" t="s">
        <v>1042</v>
      </c>
      <c r="C1574" s="9" t="s">
        <v>176</v>
      </c>
      <c r="D1574" s="9" t="s">
        <v>24</v>
      </c>
      <c r="E1574" s="10">
        <v>2</v>
      </c>
      <c r="F1574" s="9" t="s">
        <v>43</v>
      </c>
      <c r="G1574" s="9" t="s">
        <v>84</v>
      </c>
      <c r="H1574" s="9" t="s">
        <v>45</v>
      </c>
      <c r="I1574" s="11">
        <v>2593333287</v>
      </c>
      <c r="J1574" s="11">
        <v>0</v>
      </c>
      <c r="K1574" s="11">
        <v>27788734</v>
      </c>
      <c r="L1574" s="11">
        <v>27788734</v>
      </c>
      <c r="M1574" s="11">
        <v>0</v>
      </c>
      <c r="N1574" s="11">
        <v>1584139</v>
      </c>
      <c r="O1574" s="8" t="s">
        <v>46</v>
      </c>
      <c r="P1574" s="12">
        <v>2853964.74781906</v>
      </c>
      <c r="Q1574" s="12">
        <v>2589099.8347265301</v>
      </c>
      <c r="R1574" s="8" t="s">
        <v>38</v>
      </c>
      <c r="S1574" s="8" t="s">
        <v>60</v>
      </c>
      <c r="T1574" s="8" t="s">
        <v>61</v>
      </c>
      <c r="U1574" s="8" t="s">
        <v>62</v>
      </c>
      <c r="V1574" s="1">
        <f t="shared" si="24"/>
        <v>1.1005005650934137</v>
      </c>
    </row>
    <row r="1575" spans="1:22" hidden="1" x14ac:dyDescent="0.2">
      <c r="A1575" s="7">
        <v>6017</v>
      </c>
      <c r="B1575" s="8" t="s">
        <v>1042</v>
      </c>
      <c r="C1575" s="9" t="s">
        <v>176</v>
      </c>
      <c r="D1575" s="9" t="s">
        <v>24</v>
      </c>
      <c r="E1575" s="10">
        <v>2</v>
      </c>
      <c r="F1575" s="9" t="s">
        <v>43</v>
      </c>
      <c r="G1575" s="9" t="s">
        <v>79</v>
      </c>
      <c r="H1575" s="9" t="s">
        <v>45</v>
      </c>
      <c r="I1575" s="11">
        <v>39841091</v>
      </c>
      <c r="J1575" s="11">
        <v>0</v>
      </c>
      <c r="K1575" s="11">
        <v>428174</v>
      </c>
      <c r="L1575" s="11">
        <v>428174</v>
      </c>
      <c r="M1575" s="11">
        <v>0</v>
      </c>
      <c r="N1575" s="11">
        <v>24406</v>
      </c>
      <c r="O1575" s="8" t="s">
        <v>46</v>
      </c>
      <c r="P1575" s="12">
        <v>45843.4642108322</v>
      </c>
      <c r="Q1575" s="12">
        <v>41588.917908765499</v>
      </c>
      <c r="R1575" s="8" t="s">
        <v>38</v>
      </c>
      <c r="S1575" s="8" t="s">
        <v>60</v>
      </c>
      <c r="T1575" s="8" t="s">
        <v>61</v>
      </c>
      <c r="U1575" s="8" t="s">
        <v>62</v>
      </c>
      <c r="V1575" s="1">
        <f t="shared" si="24"/>
        <v>1.1506578524878297</v>
      </c>
    </row>
    <row r="1576" spans="1:22" hidden="1" x14ac:dyDescent="0.2">
      <c r="A1576" s="7">
        <v>6017</v>
      </c>
      <c r="B1576" s="8" t="s">
        <v>1042</v>
      </c>
      <c r="C1576" s="9" t="s">
        <v>176</v>
      </c>
      <c r="D1576" s="9" t="s">
        <v>24</v>
      </c>
      <c r="E1576" s="10">
        <v>2</v>
      </c>
      <c r="F1576" s="9" t="s">
        <v>43</v>
      </c>
      <c r="G1576" s="9" t="s">
        <v>26</v>
      </c>
      <c r="H1576" s="9" t="s">
        <v>27</v>
      </c>
      <c r="I1576" s="11">
        <v>-1253378</v>
      </c>
      <c r="J1576" s="11">
        <v>0</v>
      </c>
      <c r="K1576" s="11">
        <v>44520</v>
      </c>
      <c r="L1576" s="11">
        <v>44520</v>
      </c>
      <c r="M1576" s="11">
        <v>0</v>
      </c>
      <c r="N1576" s="11">
        <v>7676</v>
      </c>
      <c r="O1576" s="8" t="s">
        <v>28</v>
      </c>
      <c r="P1576" s="12">
        <v>3638.408726568</v>
      </c>
      <c r="Q1576" s="12">
        <v>3300.7427438701002</v>
      </c>
      <c r="R1576" s="8" t="s">
        <v>38</v>
      </c>
      <c r="S1576" s="8" t="s">
        <v>60</v>
      </c>
      <c r="T1576" s="8" t="s">
        <v>61</v>
      </c>
      <c r="U1576" s="8" t="s">
        <v>62</v>
      </c>
      <c r="V1576" s="1">
        <f t="shared" si="24"/>
        <v>-2.902882232309806</v>
      </c>
    </row>
    <row r="1577" spans="1:22" hidden="1" x14ac:dyDescent="0.2">
      <c r="A1577" s="7">
        <v>6018</v>
      </c>
      <c r="B1577" s="8" t="s">
        <v>1043</v>
      </c>
      <c r="C1577" s="9" t="s">
        <v>70</v>
      </c>
      <c r="D1577" s="9" t="s">
        <v>24</v>
      </c>
      <c r="E1577" s="10">
        <v>1</v>
      </c>
      <c r="F1577" s="9" t="s">
        <v>43</v>
      </c>
      <c r="G1577" s="9" t="s">
        <v>44</v>
      </c>
      <c r="H1577" s="9" t="s">
        <v>45</v>
      </c>
      <c r="I1577" s="11">
        <v>2272710631</v>
      </c>
      <c r="J1577" s="11">
        <v>0</v>
      </c>
      <c r="K1577" s="11">
        <v>25231471</v>
      </c>
      <c r="L1577" s="11">
        <v>25231471</v>
      </c>
      <c r="M1577" s="11">
        <v>0</v>
      </c>
      <c r="N1577" s="11">
        <v>1077996</v>
      </c>
      <c r="O1577" s="8" t="s">
        <v>46</v>
      </c>
      <c r="P1577" s="12">
        <v>2591328.1536905901</v>
      </c>
      <c r="Q1577" s="12">
        <v>2350837.4795342302</v>
      </c>
      <c r="R1577" s="8" t="s">
        <v>177</v>
      </c>
      <c r="S1577" s="8" t="s">
        <v>71</v>
      </c>
      <c r="T1577" s="8" t="s">
        <v>72</v>
      </c>
      <c r="U1577" s="8" t="s">
        <v>73</v>
      </c>
      <c r="V1577" s="1">
        <f t="shared" si="24"/>
        <v>1.1401927365255458</v>
      </c>
    </row>
    <row r="1578" spans="1:22" hidden="1" x14ac:dyDescent="0.2">
      <c r="A1578" s="7">
        <v>6018</v>
      </c>
      <c r="B1578" s="8" t="s">
        <v>1043</v>
      </c>
      <c r="C1578" s="9" t="s">
        <v>70</v>
      </c>
      <c r="D1578" s="9" t="s">
        <v>24</v>
      </c>
      <c r="E1578" s="10">
        <v>1</v>
      </c>
      <c r="F1578" s="9" t="s">
        <v>43</v>
      </c>
      <c r="G1578" s="9" t="s">
        <v>26</v>
      </c>
      <c r="H1578" s="9" t="s">
        <v>27</v>
      </c>
      <c r="I1578" s="11">
        <v>1329369</v>
      </c>
      <c r="J1578" s="11">
        <v>0</v>
      </c>
      <c r="K1578" s="11">
        <v>111569</v>
      </c>
      <c r="L1578" s="11">
        <v>111569</v>
      </c>
      <c r="M1578" s="11">
        <v>0</v>
      </c>
      <c r="N1578" s="11">
        <v>19104</v>
      </c>
      <c r="O1578" s="8" t="s">
        <v>28</v>
      </c>
      <c r="P1578" s="12">
        <v>9118.0059122746006</v>
      </c>
      <c r="Q1578" s="12">
        <v>8271.8007006029002</v>
      </c>
      <c r="R1578" s="8" t="s">
        <v>177</v>
      </c>
      <c r="S1578" s="8" t="s">
        <v>71</v>
      </c>
      <c r="T1578" s="8" t="s">
        <v>72</v>
      </c>
      <c r="U1578" s="8" t="s">
        <v>73</v>
      </c>
      <c r="V1578" s="1">
        <f t="shared" si="24"/>
        <v>6.8588976516487152</v>
      </c>
    </row>
    <row r="1579" spans="1:22" hidden="1" x14ac:dyDescent="0.2">
      <c r="A1579" s="7">
        <v>6019</v>
      </c>
      <c r="B1579" s="8" t="s">
        <v>1044</v>
      </c>
      <c r="C1579" s="9" t="s">
        <v>816</v>
      </c>
      <c r="D1579" s="9" t="s">
        <v>24</v>
      </c>
      <c r="E1579" s="10">
        <v>2</v>
      </c>
      <c r="F1579" s="9" t="s">
        <v>43</v>
      </c>
      <c r="G1579" s="9" t="s">
        <v>84</v>
      </c>
      <c r="H1579" s="9" t="s">
        <v>45</v>
      </c>
      <c r="I1579" s="11">
        <v>5435412684</v>
      </c>
      <c r="J1579" s="11">
        <v>0</v>
      </c>
      <c r="K1579" s="11">
        <v>51893867</v>
      </c>
      <c r="L1579" s="11">
        <v>51893867</v>
      </c>
      <c r="M1579" s="11">
        <v>0</v>
      </c>
      <c r="N1579" s="11">
        <v>2205634</v>
      </c>
      <c r="O1579" s="8" t="s">
        <v>46</v>
      </c>
      <c r="P1579" s="12">
        <v>5329615.4853981799</v>
      </c>
      <c r="Q1579" s="12">
        <v>4834995.4507830702</v>
      </c>
      <c r="R1579" s="8" t="s">
        <v>177</v>
      </c>
      <c r="S1579" s="8" t="s">
        <v>71</v>
      </c>
      <c r="T1579" s="8" t="s">
        <v>72</v>
      </c>
      <c r="U1579" s="8" t="s">
        <v>73</v>
      </c>
      <c r="V1579" s="1">
        <f t="shared" si="24"/>
        <v>0.98053557204345287</v>
      </c>
    </row>
    <row r="1580" spans="1:22" hidden="1" x14ac:dyDescent="0.2">
      <c r="A1580" s="7">
        <v>6019</v>
      </c>
      <c r="B1580" s="8" t="s">
        <v>1044</v>
      </c>
      <c r="C1580" s="9" t="s">
        <v>816</v>
      </c>
      <c r="D1580" s="9" t="s">
        <v>24</v>
      </c>
      <c r="E1580" s="10">
        <v>2</v>
      </c>
      <c r="F1580" s="9" t="s">
        <v>43</v>
      </c>
      <c r="G1580" s="9" t="s">
        <v>35</v>
      </c>
      <c r="H1580" s="9" t="s">
        <v>36</v>
      </c>
      <c r="I1580" s="11">
        <v>137476316</v>
      </c>
      <c r="J1580" s="11">
        <v>0</v>
      </c>
      <c r="K1580" s="11">
        <v>1258106</v>
      </c>
      <c r="L1580" s="11">
        <v>1258106</v>
      </c>
      <c r="M1580" s="11">
        <v>0</v>
      </c>
      <c r="N1580" s="11">
        <v>1258106</v>
      </c>
      <c r="O1580" s="8" t="s">
        <v>37</v>
      </c>
      <c r="P1580" s="12">
        <v>73376.795663342593</v>
      </c>
      <c r="Q1580" s="12">
        <v>66566.992346314597</v>
      </c>
      <c r="R1580" s="8" t="s">
        <v>177</v>
      </c>
      <c r="S1580" s="8" t="s">
        <v>71</v>
      </c>
      <c r="T1580" s="8" t="s">
        <v>72</v>
      </c>
      <c r="U1580" s="8" t="s">
        <v>73</v>
      </c>
      <c r="V1580" s="1">
        <f t="shared" si="24"/>
        <v>0.53374135849947124</v>
      </c>
    </row>
    <row r="1581" spans="1:22" hidden="1" x14ac:dyDescent="0.2">
      <c r="A1581" s="7">
        <v>6021</v>
      </c>
      <c r="B1581" s="8" t="s">
        <v>1045</v>
      </c>
      <c r="C1581" s="9" t="s">
        <v>190</v>
      </c>
      <c r="D1581" s="9" t="s">
        <v>24</v>
      </c>
      <c r="E1581" s="10">
        <v>1</v>
      </c>
      <c r="F1581" s="9" t="s">
        <v>43</v>
      </c>
      <c r="G1581" s="9" t="s">
        <v>79</v>
      </c>
      <c r="H1581" s="9" t="s">
        <v>45</v>
      </c>
      <c r="I1581" s="11">
        <v>6951719734</v>
      </c>
      <c r="J1581" s="11">
        <v>0</v>
      </c>
      <c r="K1581" s="11">
        <v>72827716</v>
      </c>
      <c r="L1581" s="11">
        <v>72827716</v>
      </c>
      <c r="M1581" s="11">
        <v>0</v>
      </c>
      <c r="N1581" s="11">
        <v>3673918</v>
      </c>
      <c r="O1581" s="8" t="s">
        <v>46</v>
      </c>
      <c r="P1581" s="12">
        <v>7797472.0370752299</v>
      </c>
      <c r="Q1581" s="12">
        <v>7073820.2277739504</v>
      </c>
      <c r="R1581" s="8" t="s">
        <v>51</v>
      </c>
      <c r="S1581" s="8" t="s">
        <v>94</v>
      </c>
      <c r="T1581" s="8" t="s">
        <v>95</v>
      </c>
      <c r="U1581" s="8" t="s">
        <v>96</v>
      </c>
      <c r="V1581" s="1">
        <f t="shared" si="24"/>
        <v>1.1216608746377907</v>
      </c>
    </row>
    <row r="1582" spans="1:22" hidden="1" x14ac:dyDescent="0.2">
      <c r="A1582" s="7">
        <v>6021</v>
      </c>
      <c r="B1582" s="8" t="s">
        <v>1045</v>
      </c>
      <c r="C1582" s="9" t="s">
        <v>190</v>
      </c>
      <c r="D1582" s="9" t="s">
        <v>24</v>
      </c>
      <c r="E1582" s="10">
        <v>1</v>
      </c>
      <c r="F1582" s="9" t="s">
        <v>43</v>
      </c>
      <c r="G1582" s="9" t="s">
        <v>35</v>
      </c>
      <c r="H1582" s="9" t="s">
        <v>36</v>
      </c>
      <c r="I1582" s="11">
        <v>27024888</v>
      </c>
      <c r="J1582" s="11">
        <v>0</v>
      </c>
      <c r="K1582" s="11">
        <v>283975</v>
      </c>
      <c r="L1582" s="11">
        <v>283975</v>
      </c>
      <c r="M1582" s="11">
        <v>0</v>
      </c>
      <c r="N1582" s="11">
        <v>274135</v>
      </c>
      <c r="O1582" s="8" t="s">
        <v>37</v>
      </c>
      <c r="P1582" s="12">
        <v>16562.336995847501</v>
      </c>
      <c r="Q1582" s="12">
        <v>15025.253556969499</v>
      </c>
      <c r="R1582" s="8" t="s">
        <v>51</v>
      </c>
      <c r="S1582" s="8" t="s">
        <v>94</v>
      </c>
      <c r="T1582" s="8" t="s">
        <v>95</v>
      </c>
      <c r="U1582" s="8" t="s">
        <v>96</v>
      </c>
      <c r="V1582" s="1">
        <f t="shared" si="24"/>
        <v>0.61285497264031219</v>
      </c>
    </row>
    <row r="1583" spans="1:22" hidden="1" x14ac:dyDescent="0.2">
      <c r="A1583" s="7">
        <v>6021</v>
      </c>
      <c r="B1583" s="8" t="s">
        <v>1045</v>
      </c>
      <c r="C1583" s="9" t="s">
        <v>190</v>
      </c>
      <c r="D1583" s="9" t="s">
        <v>24</v>
      </c>
      <c r="E1583" s="10">
        <v>1</v>
      </c>
      <c r="F1583" s="9" t="s">
        <v>43</v>
      </c>
      <c r="G1583" s="9" t="s">
        <v>26</v>
      </c>
      <c r="H1583" s="9" t="s">
        <v>27</v>
      </c>
      <c r="I1583" s="11">
        <v>576378</v>
      </c>
      <c r="J1583" s="11">
        <v>0</v>
      </c>
      <c r="K1583" s="11">
        <v>6003</v>
      </c>
      <c r="L1583" s="11">
        <v>6003</v>
      </c>
      <c r="M1583" s="11">
        <v>0</v>
      </c>
      <c r="N1583" s="11">
        <v>1091</v>
      </c>
      <c r="O1583" s="8" t="s">
        <v>28</v>
      </c>
      <c r="P1583" s="12">
        <v>490.59675619019998</v>
      </c>
      <c r="Q1583" s="12">
        <v>445.06645757979999</v>
      </c>
      <c r="R1583" s="8" t="s">
        <v>51</v>
      </c>
      <c r="S1583" s="8" t="s">
        <v>94</v>
      </c>
      <c r="T1583" s="8" t="s">
        <v>95</v>
      </c>
      <c r="U1583" s="8" t="s">
        <v>96</v>
      </c>
      <c r="V1583" s="1">
        <f t="shared" si="24"/>
        <v>0.85117189793885251</v>
      </c>
    </row>
    <row r="1584" spans="1:22" hidden="1" x14ac:dyDescent="0.2">
      <c r="A1584" s="7">
        <v>6030</v>
      </c>
      <c r="B1584" s="8" t="s">
        <v>1046</v>
      </c>
      <c r="C1584" s="9" t="s">
        <v>811</v>
      </c>
      <c r="D1584" s="9" t="s">
        <v>24</v>
      </c>
      <c r="E1584" s="10">
        <v>1</v>
      </c>
      <c r="F1584" s="9" t="s">
        <v>43</v>
      </c>
      <c r="G1584" s="9" t="s">
        <v>84</v>
      </c>
      <c r="H1584" s="9" t="s">
        <v>45</v>
      </c>
      <c r="I1584" s="11">
        <v>8213150269</v>
      </c>
      <c r="J1584" s="11">
        <v>1919938</v>
      </c>
      <c r="K1584" s="11">
        <v>86719548</v>
      </c>
      <c r="L1584" s="11">
        <v>81530533</v>
      </c>
      <c r="M1584" s="11">
        <v>5189015</v>
      </c>
      <c r="N1584" s="11">
        <v>6447503</v>
      </c>
      <c r="O1584" s="8" t="s">
        <v>46</v>
      </c>
      <c r="P1584" s="12">
        <v>8906290.3311393391</v>
      </c>
      <c r="Q1584" s="12">
        <v>8079733.5853572898</v>
      </c>
      <c r="R1584" s="8" t="s">
        <v>59</v>
      </c>
      <c r="S1584" s="8" t="s">
        <v>60</v>
      </c>
      <c r="T1584" s="8" t="s">
        <v>61</v>
      </c>
      <c r="U1584" s="8" t="s">
        <v>62</v>
      </c>
      <c r="V1584" s="1">
        <f t="shared" si="24"/>
        <v>1.084393934049344</v>
      </c>
    </row>
    <row r="1585" spans="1:22" hidden="1" x14ac:dyDescent="0.2">
      <c r="A1585" s="7">
        <v>6030</v>
      </c>
      <c r="B1585" s="8" t="s">
        <v>1046</v>
      </c>
      <c r="C1585" s="9" t="s">
        <v>811</v>
      </c>
      <c r="D1585" s="9" t="s">
        <v>24</v>
      </c>
      <c r="E1585" s="10">
        <v>1</v>
      </c>
      <c r="F1585" s="9" t="s">
        <v>43</v>
      </c>
      <c r="G1585" s="9" t="s">
        <v>26</v>
      </c>
      <c r="H1585" s="9" t="s">
        <v>27</v>
      </c>
      <c r="I1585" s="11">
        <v>4640731</v>
      </c>
      <c r="J1585" s="11">
        <v>1173</v>
      </c>
      <c r="K1585" s="11">
        <v>49250</v>
      </c>
      <c r="L1585" s="11">
        <v>46078</v>
      </c>
      <c r="M1585" s="11">
        <v>3172</v>
      </c>
      <c r="N1585" s="11">
        <v>8640</v>
      </c>
      <c r="O1585" s="8" t="s">
        <v>28</v>
      </c>
      <c r="P1585" s="12">
        <v>4024.96922245</v>
      </c>
      <c r="Q1585" s="12">
        <v>3651.4281252381002</v>
      </c>
      <c r="R1585" s="8" t="s">
        <v>59</v>
      </c>
      <c r="S1585" s="8" t="s">
        <v>60</v>
      </c>
      <c r="T1585" s="8" t="s">
        <v>61</v>
      </c>
      <c r="U1585" s="8" t="s">
        <v>62</v>
      </c>
      <c r="V1585" s="1">
        <f t="shared" si="24"/>
        <v>0.86731362417903557</v>
      </c>
    </row>
    <row r="1586" spans="1:22" hidden="1" x14ac:dyDescent="0.2">
      <c r="A1586" s="7">
        <v>6034</v>
      </c>
      <c r="B1586" s="8" t="s">
        <v>1047</v>
      </c>
      <c r="C1586" s="9" t="s">
        <v>546</v>
      </c>
      <c r="D1586" s="9" t="s">
        <v>24</v>
      </c>
      <c r="E1586" s="10">
        <v>1</v>
      </c>
      <c r="F1586" s="9" t="s">
        <v>50</v>
      </c>
      <c r="G1586" s="9" t="s">
        <v>35</v>
      </c>
      <c r="H1586" s="9" t="s">
        <v>36</v>
      </c>
      <c r="I1586" s="11">
        <v>367223000</v>
      </c>
      <c r="J1586" s="11">
        <v>0</v>
      </c>
      <c r="K1586" s="11">
        <v>4728328</v>
      </c>
      <c r="L1586" s="11">
        <v>4728328</v>
      </c>
      <c r="M1586" s="11">
        <v>0</v>
      </c>
      <c r="N1586" s="11">
        <v>4564231</v>
      </c>
      <c r="O1586" s="8" t="s">
        <v>37</v>
      </c>
      <c r="P1586" s="12">
        <v>275771.32410564797</v>
      </c>
      <c r="Q1586" s="12">
        <v>250178.10406028101</v>
      </c>
      <c r="R1586" s="8" t="s">
        <v>177</v>
      </c>
      <c r="S1586" s="8" t="s">
        <v>60</v>
      </c>
      <c r="T1586" s="8" t="s">
        <v>61</v>
      </c>
      <c r="U1586" s="8" t="s">
        <v>62</v>
      </c>
      <c r="V1586" s="1">
        <f t="shared" si="24"/>
        <v>0.75096419370695189</v>
      </c>
    </row>
    <row r="1587" spans="1:22" hidden="1" x14ac:dyDescent="0.2">
      <c r="A1587" s="7">
        <v>6034</v>
      </c>
      <c r="B1587" s="8" t="s">
        <v>1047</v>
      </c>
      <c r="C1587" s="9" t="s">
        <v>546</v>
      </c>
      <c r="D1587" s="9" t="s">
        <v>24</v>
      </c>
      <c r="E1587" s="10">
        <v>1</v>
      </c>
      <c r="F1587" s="9" t="s">
        <v>25</v>
      </c>
      <c r="G1587" s="9" t="s">
        <v>26</v>
      </c>
      <c r="H1587" s="9" t="s">
        <v>27</v>
      </c>
      <c r="I1587" s="11">
        <v>42000</v>
      </c>
      <c r="J1587" s="11">
        <v>0</v>
      </c>
      <c r="K1587" s="11">
        <v>4419</v>
      </c>
      <c r="L1587" s="11">
        <v>4419</v>
      </c>
      <c r="M1587" s="11">
        <v>0</v>
      </c>
      <c r="N1587" s="11">
        <v>766</v>
      </c>
      <c r="O1587" s="8" t="s">
        <v>28</v>
      </c>
      <c r="P1587" s="12">
        <v>361.14393896460001</v>
      </c>
      <c r="Q1587" s="12">
        <v>327.62763219139998</v>
      </c>
      <c r="R1587" s="8" t="s">
        <v>177</v>
      </c>
      <c r="S1587" s="8" t="s">
        <v>60</v>
      </c>
      <c r="T1587" s="8" t="s">
        <v>61</v>
      </c>
      <c r="U1587" s="8" t="s">
        <v>62</v>
      </c>
      <c r="V1587" s="1">
        <f t="shared" si="24"/>
        <v>8.5986652134428567</v>
      </c>
    </row>
    <row r="1588" spans="1:22" hidden="1" x14ac:dyDescent="0.2">
      <c r="A1588" s="7">
        <v>6034</v>
      </c>
      <c r="B1588" s="8" t="s">
        <v>1047</v>
      </c>
      <c r="C1588" s="9" t="s">
        <v>546</v>
      </c>
      <c r="D1588" s="9" t="s">
        <v>24</v>
      </c>
      <c r="E1588" s="10">
        <v>1</v>
      </c>
      <c r="F1588" s="9" t="s">
        <v>43</v>
      </c>
      <c r="G1588" s="9" t="s">
        <v>84</v>
      </c>
      <c r="H1588" s="9" t="s">
        <v>45</v>
      </c>
      <c r="I1588" s="11">
        <v>4211527643</v>
      </c>
      <c r="J1588" s="11">
        <v>0</v>
      </c>
      <c r="K1588" s="11">
        <v>45452763</v>
      </c>
      <c r="L1588" s="11">
        <v>45452763</v>
      </c>
      <c r="M1588" s="11">
        <v>0</v>
      </c>
      <c r="N1588" s="11">
        <v>2477419</v>
      </c>
      <c r="O1588" s="8" t="s">
        <v>46</v>
      </c>
      <c r="P1588" s="12">
        <v>4668099.7879563197</v>
      </c>
      <c r="Q1588" s="12">
        <v>4234872.3468713704</v>
      </c>
      <c r="R1588" s="8" t="s">
        <v>177</v>
      </c>
      <c r="S1588" s="8" t="s">
        <v>60</v>
      </c>
      <c r="T1588" s="8" t="s">
        <v>61</v>
      </c>
      <c r="U1588" s="8" t="s">
        <v>62</v>
      </c>
      <c r="V1588" s="1">
        <f t="shared" si="24"/>
        <v>1.1084101028554783</v>
      </c>
    </row>
    <row r="1589" spans="1:22" hidden="1" x14ac:dyDescent="0.2">
      <c r="A1589" s="7">
        <v>6034</v>
      </c>
      <c r="B1589" s="8" t="s">
        <v>1047</v>
      </c>
      <c r="C1589" s="9" t="s">
        <v>546</v>
      </c>
      <c r="D1589" s="9" t="s">
        <v>24</v>
      </c>
      <c r="E1589" s="10">
        <v>1</v>
      </c>
      <c r="F1589" s="9" t="s">
        <v>43</v>
      </c>
      <c r="G1589" s="9" t="s">
        <v>26</v>
      </c>
      <c r="H1589" s="9" t="s">
        <v>27</v>
      </c>
      <c r="I1589" s="11">
        <v>16657357</v>
      </c>
      <c r="J1589" s="11">
        <v>0</v>
      </c>
      <c r="K1589" s="11">
        <v>233935</v>
      </c>
      <c r="L1589" s="11">
        <v>233935</v>
      </c>
      <c r="M1589" s="11">
        <v>0</v>
      </c>
      <c r="N1589" s="11">
        <v>40417</v>
      </c>
      <c r="O1589" s="8" t="s">
        <v>28</v>
      </c>
      <c r="P1589" s="12">
        <v>19118.399493478999</v>
      </c>
      <c r="Q1589" s="12">
        <v>17344.0982431997</v>
      </c>
      <c r="R1589" s="8" t="s">
        <v>177</v>
      </c>
      <c r="S1589" s="8" t="s">
        <v>60</v>
      </c>
      <c r="T1589" s="8" t="s">
        <v>61</v>
      </c>
      <c r="U1589" s="8" t="s">
        <v>62</v>
      </c>
      <c r="V1589" s="1">
        <f t="shared" si="24"/>
        <v>1.1477450770538806</v>
      </c>
    </row>
    <row r="1590" spans="1:22" hidden="1" x14ac:dyDescent="0.2">
      <c r="A1590" s="7">
        <v>6035</v>
      </c>
      <c r="B1590" s="8" t="s">
        <v>1048</v>
      </c>
      <c r="C1590" s="9" t="s">
        <v>546</v>
      </c>
      <c r="D1590" s="9" t="s">
        <v>24</v>
      </c>
      <c r="E1590" s="10">
        <v>1</v>
      </c>
      <c r="F1590" s="9" t="s">
        <v>50</v>
      </c>
      <c r="G1590" s="9" t="s">
        <v>35</v>
      </c>
      <c r="H1590" s="9" t="s">
        <v>36</v>
      </c>
      <c r="I1590" s="11">
        <v>107127080</v>
      </c>
      <c r="J1590" s="11">
        <v>0</v>
      </c>
      <c r="K1590" s="11">
        <v>1241077</v>
      </c>
      <c r="L1590" s="11">
        <v>1241077</v>
      </c>
      <c r="M1590" s="11">
        <v>0</v>
      </c>
      <c r="N1590" s="11">
        <v>1214942</v>
      </c>
      <c r="O1590" s="8" t="s">
        <v>37</v>
      </c>
      <c r="P1590" s="12">
        <v>72383.6095142017</v>
      </c>
      <c r="Q1590" s="12">
        <v>65665.979782456401</v>
      </c>
      <c r="R1590" s="8" t="s">
        <v>177</v>
      </c>
      <c r="S1590" s="8" t="s">
        <v>60</v>
      </c>
      <c r="T1590" s="8" t="s">
        <v>61</v>
      </c>
      <c r="U1590" s="8" t="s">
        <v>62</v>
      </c>
      <c r="V1590" s="1">
        <f t="shared" si="24"/>
        <v>0.67567985157629329</v>
      </c>
    </row>
    <row r="1591" spans="1:22" hidden="1" x14ac:dyDescent="0.2">
      <c r="A1591" s="7">
        <v>6035</v>
      </c>
      <c r="B1591" s="8" t="s">
        <v>1048</v>
      </c>
      <c r="C1591" s="9" t="s">
        <v>546</v>
      </c>
      <c r="D1591" s="9" t="s">
        <v>24</v>
      </c>
      <c r="E1591" s="10">
        <v>1</v>
      </c>
      <c r="F1591" s="9" t="s">
        <v>43</v>
      </c>
      <c r="G1591" s="9" t="s">
        <v>35</v>
      </c>
      <c r="H1591" s="9" t="s">
        <v>36</v>
      </c>
      <c r="I1591" s="11">
        <v>846787172</v>
      </c>
      <c r="J1591" s="11">
        <v>0</v>
      </c>
      <c r="K1591" s="11">
        <v>8976055</v>
      </c>
      <c r="L1591" s="11">
        <v>8976055</v>
      </c>
      <c r="M1591" s="11">
        <v>0</v>
      </c>
      <c r="N1591" s="11">
        <v>8585526</v>
      </c>
      <c r="O1591" s="8" t="s">
        <v>37</v>
      </c>
      <c r="P1591" s="12">
        <v>523512.449346815</v>
      </c>
      <c r="Q1591" s="12">
        <v>474927.378523828</v>
      </c>
      <c r="R1591" s="8" t="s">
        <v>177</v>
      </c>
      <c r="S1591" s="8" t="s">
        <v>60</v>
      </c>
      <c r="T1591" s="8" t="s">
        <v>61</v>
      </c>
      <c r="U1591" s="8" t="s">
        <v>62</v>
      </c>
      <c r="V1591" s="1">
        <f t="shared" si="24"/>
        <v>0.61823379788612931</v>
      </c>
    </row>
    <row r="1592" spans="1:22" hidden="1" x14ac:dyDescent="0.2">
      <c r="A1592" s="7">
        <v>6035</v>
      </c>
      <c r="B1592" s="8" t="s">
        <v>1048</v>
      </c>
      <c r="C1592" s="9" t="s">
        <v>546</v>
      </c>
      <c r="D1592" s="9" t="s">
        <v>24</v>
      </c>
      <c r="E1592" s="10">
        <v>1</v>
      </c>
      <c r="F1592" s="9" t="s">
        <v>43</v>
      </c>
      <c r="G1592" s="9" t="s">
        <v>26</v>
      </c>
      <c r="H1592" s="9" t="s">
        <v>27</v>
      </c>
      <c r="I1592" s="11">
        <v>219680</v>
      </c>
      <c r="J1592" s="11">
        <v>0</v>
      </c>
      <c r="K1592" s="11">
        <v>2316</v>
      </c>
      <c r="L1592" s="11">
        <v>2316</v>
      </c>
      <c r="M1592" s="11">
        <v>0</v>
      </c>
      <c r="N1592" s="11">
        <v>399</v>
      </c>
      <c r="O1592" s="8" t="s">
        <v>28</v>
      </c>
      <c r="P1592" s="12">
        <v>189.27571003439999</v>
      </c>
      <c r="Q1592" s="12">
        <v>171.70979772690001</v>
      </c>
      <c r="R1592" s="8" t="s">
        <v>177</v>
      </c>
      <c r="S1592" s="8" t="s">
        <v>60</v>
      </c>
      <c r="T1592" s="8" t="s">
        <v>61</v>
      </c>
      <c r="U1592" s="8" t="s">
        <v>62</v>
      </c>
      <c r="V1592" s="1">
        <f t="shared" si="24"/>
        <v>0.86159736905680984</v>
      </c>
    </row>
    <row r="1593" spans="1:22" hidden="1" x14ac:dyDescent="0.2">
      <c r="A1593" s="7">
        <v>6035</v>
      </c>
      <c r="B1593" s="8" t="s">
        <v>1048</v>
      </c>
      <c r="C1593" s="9" t="s">
        <v>546</v>
      </c>
      <c r="D1593" s="9" t="s">
        <v>24</v>
      </c>
      <c r="E1593" s="10">
        <v>1</v>
      </c>
      <c r="F1593" s="9" t="s">
        <v>43</v>
      </c>
      <c r="G1593" s="9" t="s">
        <v>151</v>
      </c>
      <c r="H1593" s="9" t="s">
        <v>27</v>
      </c>
      <c r="I1593" s="11">
        <v>47148</v>
      </c>
      <c r="J1593" s="11">
        <v>0</v>
      </c>
      <c r="K1593" s="11">
        <v>512</v>
      </c>
      <c r="L1593" s="11">
        <v>512</v>
      </c>
      <c r="M1593" s="11">
        <v>0</v>
      </c>
      <c r="N1593" s="11">
        <v>84</v>
      </c>
      <c r="O1593" s="8" t="s">
        <v>28</v>
      </c>
      <c r="P1593" s="12">
        <v>42.3813797205</v>
      </c>
      <c r="Q1593" s="12">
        <v>38.448135462700002</v>
      </c>
      <c r="R1593" s="8" t="s">
        <v>177</v>
      </c>
      <c r="S1593" s="8" t="s">
        <v>60</v>
      </c>
      <c r="T1593" s="8" t="s">
        <v>61</v>
      </c>
      <c r="U1593" s="8" t="s">
        <v>62</v>
      </c>
      <c r="V1593" s="1">
        <f t="shared" si="24"/>
        <v>0.89890090185161609</v>
      </c>
    </row>
    <row r="1594" spans="1:22" hidden="1" x14ac:dyDescent="0.2">
      <c r="A1594" s="7">
        <v>6041</v>
      </c>
      <c r="B1594" s="8" t="s">
        <v>1049</v>
      </c>
      <c r="C1594" s="9" t="s">
        <v>70</v>
      </c>
      <c r="D1594" s="9" t="s">
        <v>24</v>
      </c>
      <c r="E1594" s="10">
        <v>1</v>
      </c>
      <c r="F1594" s="9" t="s">
        <v>43</v>
      </c>
      <c r="G1594" s="9" t="s">
        <v>44</v>
      </c>
      <c r="H1594" s="9" t="s">
        <v>45</v>
      </c>
      <c r="I1594" s="11">
        <v>7219247182</v>
      </c>
      <c r="J1594" s="11">
        <v>1484451</v>
      </c>
      <c r="K1594" s="11">
        <v>75957668</v>
      </c>
      <c r="L1594" s="11">
        <v>72051219</v>
      </c>
      <c r="M1594" s="11">
        <v>3906449</v>
      </c>
      <c r="N1594" s="11">
        <v>3332994</v>
      </c>
      <c r="O1594" s="8" t="s">
        <v>46</v>
      </c>
      <c r="P1594" s="12">
        <v>7801021.3347086599</v>
      </c>
      <c r="Q1594" s="12">
        <v>7077040.1294644503</v>
      </c>
      <c r="R1594" s="8" t="s">
        <v>38</v>
      </c>
      <c r="S1594" s="8" t="s">
        <v>71</v>
      </c>
      <c r="T1594" s="8" t="s">
        <v>72</v>
      </c>
      <c r="U1594" s="8" t="s">
        <v>73</v>
      </c>
      <c r="V1594" s="1">
        <f t="shared" si="24"/>
        <v>1.0805865401255712</v>
      </c>
    </row>
    <row r="1595" spans="1:22" hidden="1" x14ac:dyDescent="0.2">
      <c r="A1595" s="7">
        <v>6041</v>
      </c>
      <c r="B1595" s="8" t="s">
        <v>1049</v>
      </c>
      <c r="C1595" s="9" t="s">
        <v>70</v>
      </c>
      <c r="D1595" s="9" t="s">
        <v>24</v>
      </c>
      <c r="E1595" s="10">
        <v>1</v>
      </c>
      <c r="F1595" s="9" t="s">
        <v>43</v>
      </c>
      <c r="G1595" s="9" t="s">
        <v>566</v>
      </c>
      <c r="H1595" s="9" t="s">
        <v>567</v>
      </c>
      <c r="I1595" s="11">
        <v>64166973</v>
      </c>
      <c r="J1595" s="11">
        <v>13079</v>
      </c>
      <c r="K1595" s="11">
        <v>675707</v>
      </c>
      <c r="L1595" s="11">
        <v>641291</v>
      </c>
      <c r="M1595" s="11">
        <v>34416</v>
      </c>
      <c r="N1595" s="11">
        <v>23326</v>
      </c>
      <c r="O1595" s="8" t="s">
        <v>46</v>
      </c>
      <c r="P1595" s="12">
        <v>64033.772995124898</v>
      </c>
      <c r="Q1595" s="12">
        <v>58091.057783838303</v>
      </c>
      <c r="R1595" s="8" t="s">
        <v>38</v>
      </c>
      <c r="S1595" s="8" t="s">
        <v>71</v>
      </c>
      <c r="T1595" s="8" t="s">
        <v>72</v>
      </c>
      <c r="U1595" s="8" t="s">
        <v>73</v>
      </c>
      <c r="V1595" s="1">
        <f t="shared" si="24"/>
        <v>0.99792416567826725</v>
      </c>
    </row>
    <row r="1596" spans="1:22" hidden="1" x14ac:dyDescent="0.2">
      <c r="A1596" s="7">
        <v>6041</v>
      </c>
      <c r="B1596" s="8" t="s">
        <v>1049</v>
      </c>
      <c r="C1596" s="9" t="s">
        <v>70</v>
      </c>
      <c r="D1596" s="9" t="s">
        <v>24</v>
      </c>
      <c r="E1596" s="10">
        <v>1</v>
      </c>
      <c r="F1596" s="9" t="s">
        <v>43</v>
      </c>
      <c r="G1596" s="9" t="s">
        <v>26</v>
      </c>
      <c r="H1596" s="9" t="s">
        <v>27</v>
      </c>
      <c r="I1596" s="11">
        <v>10871845</v>
      </c>
      <c r="J1596" s="11">
        <v>2206</v>
      </c>
      <c r="K1596" s="11">
        <v>114671</v>
      </c>
      <c r="L1596" s="11">
        <v>108866</v>
      </c>
      <c r="M1596" s="11">
        <v>5805</v>
      </c>
      <c r="N1596" s="11">
        <v>19703</v>
      </c>
      <c r="O1596" s="8" t="s">
        <v>28</v>
      </c>
      <c r="P1596" s="12">
        <v>9371.5176793413993</v>
      </c>
      <c r="Q1596" s="12">
        <v>8501.7850669884992</v>
      </c>
      <c r="R1596" s="8" t="s">
        <v>38</v>
      </c>
      <c r="S1596" s="8" t="s">
        <v>71</v>
      </c>
      <c r="T1596" s="8" t="s">
        <v>72</v>
      </c>
      <c r="U1596" s="8" t="s">
        <v>73</v>
      </c>
      <c r="V1596" s="1">
        <f t="shared" si="24"/>
        <v>0.86199883086462326</v>
      </c>
    </row>
    <row r="1597" spans="1:22" hidden="1" x14ac:dyDescent="0.2">
      <c r="A1597" s="7">
        <v>6042</v>
      </c>
      <c r="B1597" s="8" t="s">
        <v>1050</v>
      </c>
      <c r="C1597" s="9" t="s">
        <v>130</v>
      </c>
      <c r="D1597" s="9" t="s">
        <v>24</v>
      </c>
      <c r="E1597" s="10">
        <v>1</v>
      </c>
      <c r="F1597" s="9" t="s">
        <v>34</v>
      </c>
      <c r="G1597" s="9" t="s">
        <v>35</v>
      </c>
      <c r="H1597" s="9" t="s">
        <v>36</v>
      </c>
      <c r="I1597" s="11">
        <v>2190344000</v>
      </c>
      <c r="J1597" s="11">
        <v>0</v>
      </c>
      <c r="K1597" s="11">
        <v>0</v>
      </c>
      <c r="L1597" s="11">
        <v>0</v>
      </c>
      <c r="M1597" s="11">
        <v>0</v>
      </c>
      <c r="N1597" s="11">
        <v>0</v>
      </c>
      <c r="O1597" s="8" t="s">
        <v>37</v>
      </c>
      <c r="P1597" s="12">
        <v>0</v>
      </c>
      <c r="Q1597" s="12">
        <v>0</v>
      </c>
      <c r="R1597" s="8" t="s">
        <v>38</v>
      </c>
      <c r="S1597" s="8" t="s">
        <v>241</v>
      </c>
      <c r="T1597" s="8" t="s">
        <v>242</v>
      </c>
      <c r="U1597" s="8" t="s">
        <v>133</v>
      </c>
      <c r="V1597" s="1">
        <f t="shared" si="24"/>
        <v>0</v>
      </c>
    </row>
    <row r="1598" spans="1:22" hidden="1" x14ac:dyDescent="0.2">
      <c r="A1598" s="7">
        <v>6042</v>
      </c>
      <c r="B1598" s="8" t="s">
        <v>1050</v>
      </c>
      <c r="C1598" s="9" t="s">
        <v>130</v>
      </c>
      <c r="D1598" s="9" t="s">
        <v>24</v>
      </c>
      <c r="E1598" s="10">
        <v>1</v>
      </c>
      <c r="F1598" s="9" t="s">
        <v>42</v>
      </c>
      <c r="G1598" s="9" t="s">
        <v>35</v>
      </c>
      <c r="H1598" s="9" t="s">
        <v>36</v>
      </c>
      <c r="I1598" s="11">
        <v>4994412000</v>
      </c>
      <c r="J1598" s="11">
        <v>0</v>
      </c>
      <c r="K1598" s="11">
        <v>49603577</v>
      </c>
      <c r="L1598" s="11">
        <v>49603577</v>
      </c>
      <c r="M1598" s="11">
        <v>0</v>
      </c>
      <c r="N1598" s="11">
        <v>48426306</v>
      </c>
      <c r="O1598" s="8" t="s">
        <v>37</v>
      </c>
      <c r="P1598" s="12">
        <v>2893040.4383254498</v>
      </c>
      <c r="Q1598" s="12">
        <v>2624549.0686069499</v>
      </c>
      <c r="R1598" s="8" t="s">
        <v>38</v>
      </c>
      <c r="S1598" s="8" t="s">
        <v>241</v>
      </c>
      <c r="T1598" s="8" t="s">
        <v>242</v>
      </c>
      <c r="U1598" s="8" t="s">
        <v>133</v>
      </c>
      <c r="V1598" s="1">
        <f t="shared" si="24"/>
        <v>0.57925546357117708</v>
      </c>
    </row>
    <row r="1599" spans="1:22" hidden="1" x14ac:dyDescent="0.2">
      <c r="A1599" s="7">
        <v>6042</v>
      </c>
      <c r="B1599" s="8" t="s">
        <v>1050</v>
      </c>
      <c r="C1599" s="9" t="s">
        <v>130</v>
      </c>
      <c r="D1599" s="9" t="s">
        <v>24</v>
      </c>
      <c r="E1599" s="10">
        <v>1</v>
      </c>
      <c r="F1599" s="9" t="s">
        <v>43</v>
      </c>
      <c r="G1599" s="9" t="s">
        <v>35</v>
      </c>
      <c r="H1599" s="9" t="s">
        <v>36</v>
      </c>
      <c r="I1599" s="11">
        <v>2359384232</v>
      </c>
      <c r="J1599" s="11">
        <v>0</v>
      </c>
      <c r="K1599" s="11">
        <v>28139772</v>
      </c>
      <c r="L1599" s="11">
        <v>28139772</v>
      </c>
      <c r="M1599" s="11">
        <v>0</v>
      </c>
      <c r="N1599" s="11">
        <v>27492218</v>
      </c>
      <c r="O1599" s="8" t="s">
        <v>37</v>
      </c>
      <c r="P1599" s="12">
        <v>1641202.1721993601</v>
      </c>
      <c r="Q1599" s="12">
        <v>1488888.8435084401</v>
      </c>
      <c r="R1599" s="8" t="s">
        <v>38</v>
      </c>
      <c r="S1599" s="8" t="s">
        <v>241</v>
      </c>
      <c r="T1599" s="8" t="s">
        <v>242</v>
      </c>
      <c r="U1599" s="8" t="s">
        <v>133</v>
      </c>
      <c r="V1599" s="1">
        <f t="shared" si="24"/>
        <v>0.69560614584939728</v>
      </c>
    </row>
    <row r="1600" spans="1:22" hidden="1" x14ac:dyDescent="0.2">
      <c r="A1600" s="7">
        <v>6042</v>
      </c>
      <c r="B1600" s="8" t="s">
        <v>1050</v>
      </c>
      <c r="C1600" s="9" t="s">
        <v>130</v>
      </c>
      <c r="D1600" s="9" t="s">
        <v>24</v>
      </c>
      <c r="E1600" s="10">
        <v>1</v>
      </c>
      <c r="F1600" s="9" t="s">
        <v>43</v>
      </c>
      <c r="G1600" s="9" t="s">
        <v>151</v>
      </c>
      <c r="H1600" s="9" t="s">
        <v>27</v>
      </c>
      <c r="I1600" s="11">
        <v>50955768</v>
      </c>
      <c r="J1600" s="11">
        <v>0</v>
      </c>
      <c r="K1600" s="11">
        <v>595307</v>
      </c>
      <c r="L1600" s="11">
        <v>595307</v>
      </c>
      <c r="M1600" s="11">
        <v>0</v>
      </c>
      <c r="N1600" s="11">
        <v>94060</v>
      </c>
      <c r="O1600" s="8" t="s">
        <v>28</v>
      </c>
      <c r="P1600" s="12">
        <v>49277.210971272601</v>
      </c>
      <c r="Q1600" s="12">
        <v>44703.9925349474</v>
      </c>
      <c r="R1600" s="8" t="s">
        <v>38</v>
      </c>
      <c r="S1600" s="8" t="s">
        <v>241</v>
      </c>
      <c r="T1600" s="8" t="s">
        <v>242</v>
      </c>
      <c r="U1600" s="8" t="s">
        <v>133</v>
      </c>
      <c r="V1600" s="1">
        <f t="shared" si="24"/>
        <v>0.96705854715549777</v>
      </c>
    </row>
    <row r="1601" spans="1:22" hidden="1" x14ac:dyDescent="0.2">
      <c r="A1601" s="7">
        <v>6043</v>
      </c>
      <c r="B1601" s="8" t="s">
        <v>1051</v>
      </c>
      <c r="C1601" s="9" t="s">
        <v>130</v>
      </c>
      <c r="D1601" s="9" t="s">
        <v>24</v>
      </c>
      <c r="E1601" s="10">
        <v>1</v>
      </c>
      <c r="F1601" s="9" t="s">
        <v>34</v>
      </c>
      <c r="G1601" s="9" t="s">
        <v>35</v>
      </c>
      <c r="H1601" s="9" t="s">
        <v>36</v>
      </c>
      <c r="I1601" s="11">
        <v>3986517953</v>
      </c>
      <c r="J1601" s="11">
        <v>0</v>
      </c>
      <c r="K1601" s="11">
        <v>0</v>
      </c>
      <c r="L1601" s="11">
        <v>0</v>
      </c>
      <c r="M1601" s="11">
        <v>0</v>
      </c>
      <c r="N1601" s="11">
        <v>0</v>
      </c>
      <c r="O1601" s="8" t="s">
        <v>37</v>
      </c>
      <c r="P1601" s="12">
        <v>0</v>
      </c>
      <c r="Q1601" s="12">
        <v>0</v>
      </c>
      <c r="R1601" s="8" t="s">
        <v>38</v>
      </c>
      <c r="S1601" s="8" t="s">
        <v>241</v>
      </c>
      <c r="T1601" s="8" t="s">
        <v>242</v>
      </c>
      <c r="U1601" s="8" t="s">
        <v>133</v>
      </c>
      <c r="V1601" s="1">
        <f t="shared" si="24"/>
        <v>0</v>
      </c>
    </row>
    <row r="1602" spans="1:22" hidden="1" x14ac:dyDescent="0.2">
      <c r="A1602" s="7">
        <v>6043</v>
      </c>
      <c r="B1602" s="8" t="s">
        <v>1051</v>
      </c>
      <c r="C1602" s="9" t="s">
        <v>130</v>
      </c>
      <c r="D1602" s="9" t="s">
        <v>24</v>
      </c>
      <c r="E1602" s="10">
        <v>1</v>
      </c>
      <c r="F1602" s="9" t="s">
        <v>34</v>
      </c>
      <c r="G1602" s="9" t="s">
        <v>26</v>
      </c>
      <c r="H1602" s="9" t="s">
        <v>27</v>
      </c>
      <c r="I1602" s="11">
        <v>1841047</v>
      </c>
      <c r="J1602" s="11">
        <v>0</v>
      </c>
      <c r="K1602" s="11">
        <v>0</v>
      </c>
      <c r="L1602" s="11">
        <v>0</v>
      </c>
      <c r="M1602" s="11">
        <v>0</v>
      </c>
      <c r="N1602" s="11">
        <v>0</v>
      </c>
      <c r="O1602" s="8" t="s">
        <v>28</v>
      </c>
      <c r="P1602" s="12">
        <v>0</v>
      </c>
      <c r="Q1602" s="12">
        <v>0</v>
      </c>
      <c r="R1602" s="8" t="s">
        <v>38</v>
      </c>
      <c r="S1602" s="8" t="s">
        <v>241</v>
      </c>
      <c r="T1602" s="8" t="s">
        <v>242</v>
      </c>
      <c r="U1602" s="8" t="s">
        <v>133</v>
      </c>
      <c r="V1602" s="1">
        <f t="shared" si="24"/>
        <v>0</v>
      </c>
    </row>
    <row r="1603" spans="1:22" hidden="1" x14ac:dyDescent="0.2">
      <c r="A1603" s="7">
        <v>6043</v>
      </c>
      <c r="B1603" s="8" t="s">
        <v>1051</v>
      </c>
      <c r="C1603" s="9" t="s">
        <v>130</v>
      </c>
      <c r="D1603" s="9" t="s">
        <v>24</v>
      </c>
      <c r="E1603" s="10">
        <v>1</v>
      </c>
      <c r="F1603" s="9" t="s">
        <v>42</v>
      </c>
      <c r="G1603" s="9" t="s">
        <v>35</v>
      </c>
      <c r="H1603" s="9" t="s">
        <v>36</v>
      </c>
      <c r="I1603" s="11">
        <v>7071376031</v>
      </c>
      <c r="J1603" s="11">
        <v>0</v>
      </c>
      <c r="K1603" s="11">
        <v>79241023</v>
      </c>
      <c r="L1603" s="11">
        <v>79241023</v>
      </c>
      <c r="M1603" s="11">
        <v>0</v>
      </c>
      <c r="N1603" s="11">
        <v>77240865</v>
      </c>
      <c r="O1603" s="8" t="s">
        <v>37</v>
      </c>
      <c r="P1603" s="12">
        <v>4621591.7838602001</v>
      </c>
      <c r="Q1603" s="12">
        <v>4192680.5623334898</v>
      </c>
      <c r="R1603" s="8" t="s">
        <v>38</v>
      </c>
      <c r="S1603" s="8" t="s">
        <v>241</v>
      </c>
      <c r="T1603" s="8" t="s">
        <v>242</v>
      </c>
      <c r="U1603" s="8" t="s">
        <v>133</v>
      </c>
      <c r="V1603" s="1">
        <f t="shared" ref="V1603:V1666" si="25">P1603/(I1603/1000)</f>
        <v>0.65356329003007874</v>
      </c>
    </row>
    <row r="1604" spans="1:22" hidden="1" x14ac:dyDescent="0.2">
      <c r="A1604" s="7">
        <v>6043</v>
      </c>
      <c r="B1604" s="8" t="s">
        <v>1051</v>
      </c>
      <c r="C1604" s="9" t="s">
        <v>130</v>
      </c>
      <c r="D1604" s="9" t="s">
        <v>24</v>
      </c>
      <c r="E1604" s="10">
        <v>1</v>
      </c>
      <c r="F1604" s="9" t="s">
        <v>42</v>
      </c>
      <c r="G1604" s="9" t="s">
        <v>26</v>
      </c>
      <c r="H1604" s="9" t="s">
        <v>27</v>
      </c>
      <c r="I1604" s="11">
        <v>3266969</v>
      </c>
      <c r="J1604" s="11">
        <v>0</v>
      </c>
      <c r="K1604" s="11">
        <v>36331</v>
      </c>
      <c r="L1604" s="11">
        <v>36331</v>
      </c>
      <c r="M1604" s="11">
        <v>0</v>
      </c>
      <c r="N1604" s="11">
        <v>6185</v>
      </c>
      <c r="O1604" s="8" t="s">
        <v>28</v>
      </c>
      <c r="P1604" s="12">
        <v>2969.1605445854002</v>
      </c>
      <c r="Q1604" s="12">
        <v>2693.6047760004999</v>
      </c>
      <c r="R1604" s="8" t="s">
        <v>38</v>
      </c>
      <c r="S1604" s="8" t="s">
        <v>241</v>
      </c>
      <c r="T1604" s="8" t="s">
        <v>242</v>
      </c>
      <c r="U1604" s="8" t="s">
        <v>133</v>
      </c>
      <c r="V1604" s="1">
        <f t="shared" si="25"/>
        <v>0.90884258301361298</v>
      </c>
    </row>
    <row r="1605" spans="1:22" hidden="1" x14ac:dyDescent="0.2">
      <c r="A1605" s="7">
        <v>6046</v>
      </c>
      <c r="B1605" s="8" t="s">
        <v>1052</v>
      </c>
      <c r="C1605" s="9" t="s">
        <v>130</v>
      </c>
      <c r="D1605" s="9" t="s">
        <v>24</v>
      </c>
      <c r="E1605" s="10">
        <v>1</v>
      </c>
      <c r="F1605" s="9" t="s">
        <v>50</v>
      </c>
      <c r="G1605" s="9" t="s">
        <v>35</v>
      </c>
      <c r="H1605" s="9" t="s">
        <v>36</v>
      </c>
      <c r="I1605" s="11">
        <v>128965854</v>
      </c>
      <c r="J1605" s="11">
        <v>0</v>
      </c>
      <c r="K1605" s="11">
        <v>1785172</v>
      </c>
      <c r="L1605" s="11">
        <v>1785172</v>
      </c>
      <c r="M1605" s="11">
        <v>0</v>
      </c>
      <c r="N1605" s="11">
        <v>1736549</v>
      </c>
      <c r="O1605" s="8" t="s">
        <v>37</v>
      </c>
      <c r="P1605" s="12">
        <v>104116.983042701</v>
      </c>
      <c r="Q1605" s="12">
        <v>94454.307396082004</v>
      </c>
      <c r="R1605" s="8" t="s">
        <v>38</v>
      </c>
      <c r="S1605" s="8" t="s">
        <v>250</v>
      </c>
      <c r="T1605" s="8" t="s">
        <v>251</v>
      </c>
      <c r="U1605" s="8" t="s">
        <v>133</v>
      </c>
      <c r="V1605" s="1">
        <f t="shared" si="25"/>
        <v>0.8073220919601013</v>
      </c>
    </row>
    <row r="1606" spans="1:22" hidden="1" x14ac:dyDescent="0.2">
      <c r="A1606" s="7">
        <v>6046</v>
      </c>
      <c r="B1606" s="8" t="s">
        <v>1052</v>
      </c>
      <c r="C1606" s="9" t="s">
        <v>130</v>
      </c>
      <c r="D1606" s="9" t="s">
        <v>24</v>
      </c>
      <c r="E1606" s="10">
        <v>1</v>
      </c>
      <c r="F1606" s="9" t="s">
        <v>50</v>
      </c>
      <c r="G1606" s="9" t="s">
        <v>26</v>
      </c>
      <c r="H1606" s="9" t="s">
        <v>27</v>
      </c>
      <c r="I1606" s="11">
        <v>9161146</v>
      </c>
      <c r="J1606" s="11">
        <v>0</v>
      </c>
      <c r="K1606" s="11">
        <v>126812</v>
      </c>
      <c r="L1606" s="11">
        <v>126812</v>
      </c>
      <c r="M1606" s="11">
        <v>0</v>
      </c>
      <c r="N1606" s="11">
        <v>22054</v>
      </c>
      <c r="O1606" s="8" t="s">
        <v>28</v>
      </c>
      <c r="P1606" s="12">
        <v>10363.7441022808</v>
      </c>
      <c r="Q1606" s="12">
        <v>9401.9269729482003</v>
      </c>
      <c r="R1606" s="8" t="s">
        <v>38</v>
      </c>
      <c r="S1606" s="8" t="s">
        <v>250</v>
      </c>
      <c r="T1606" s="8" t="s">
        <v>251</v>
      </c>
      <c r="U1606" s="8" t="s">
        <v>133</v>
      </c>
      <c r="V1606" s="1">
        <f t="shared" si="25"/>
        <v>1.1312715791540489</v>
      </c>
    </row>
    <row r="1607" spans="1:22" hidden="1" x14ac:dyDescent="0.2">
      <c r="A1607" s="7">
        <v>6049</v>
      </c>
      <c r="B1607" s="8" t="s">
        <v>1053</v>
      </c>
      <c r="C1607" s="9" t="s">
        <v>531</v>
      </c>
      <c r="D1607" s="9" t="s">
        <v>24</v>
      </c>
      <c r="E1607" s="10">
        <v>2</v>
      </c>
      <c r="F1607" s="9" t="s">
        <v>25</v>
      </c>
      <c r="G1607" s="9" t="s">
        <v>26</v>
      </c>
      <c r="H1607" s="9" t="s">
        <v>27</v>
      </c>
      <c r="I1607" s="11">
        <v>1049000</v>
      </c>
      <c r="J1607" s="11">
        <v>0</v>
      </c>
      <c r="K1607" s="11">
        <v>10741</v>
      </c>
      <c r="L1607" s="11">
        <v>10741</v>
      </c>
      <c r="M1607" s="11">
        <v>0</v>
      </c>
      <c r="N1607" s="11">
        <v>1860</v>
      </c>
      <c r="O1607" s="8" t="s">
        <v>28</v>
      </c>
      <c r="P1607" s="12">
        <v>877.8110541794</v>
      </c>
      <c r="Q1607" s="12">
        <v>796.34496432859999</v>
      </c>
      <c r="R1607" s="8" t="s">
        <v>208</v>
      </c>
      <c r="S1607" s="8" t="s">
        <v>209</v>
      </c>
      <c r="T1607" s="8" t="s">
        <v>210</v>
      </c>
      <c r="U1607" s="8" t="s">
        <v>210</v>
      </c>
      <c r="V1607" s="1">
        <f t="shared" si="25"/>
        <v>0.83680748730162058</v>
      </c>
    </row>
    <row r="1608" spans="1:22" hidden="1" x14ac:dyDescent="0.2">
      <c r="A1608" s="7">
        <v>6052</v>
      </c>
      <c r="B1608" s="8" t="s">
        <v>1054</v>
      </c>
      <c r="C1608" s="9" t="s">
        <v>284</v>
      </c>
      <c r="D1608" s="9" t="s">
        <v>24</v>
      </c>
      <c r="E1608" s="10">
        <v>1</v>
      </c>
      <c r="F1608" s="9" t="s">
        <v>50</v>
      </c>
      <c r="G1608" s="9" t="s">
        <v>26</v>
      </c>
      <c r="H1608" s="9" t="s">
        <v>27</v>
      </c>
      <c r="I1608" s="11">
        <v>-317000</v>
      </c>
      <c r="J1608" s="11">
        <v>0</v>
      </c>
      <c r="K1608" s="11">
        <v>2787</v>
      </c>
      <c r="L1608" s="11">
        <v>2787</v>
      </c>
      <c r="M1608" s="11">
        <v>0</v>
      </c>
      <c r="N1608" s="11">
        <v>479</v>
      </c>
      <c r="O1608" s="8" t="s">
        <v>28</v>
      </c>
      <c r="P1608" s="12">
        <v>227.76830909579999</v>
      </c>
      <c r="Q1608" s="12">
        <v>206.63005451859999</v>
      </c>
      <c r="R1608" s="8" t="s">
        <v>38</v>
      </c>
      <c r="S1608" s="8" t="s">
        <v>39</v>
      </c>
      <c r="T1608" s="8" t="s">
        <v>40</v>
      </c>
      <c r="U1608" s="8" t="s">
        <v>41</v>
      </c>
      <c r="V1608" s="1">
        <f t="shared" si="25"/>
        <v>-0.71851201607507886</v>
      </c>
    </row>
    <row r="1609" spans="1:22" hidden="1" x14ac:dyDescent="0.2">
      <c r="A1609" s="7">
        <v>6052</v>
      </c>
      <c r="B1609" s="8" t="s">
        <v>1054</v>
      </c>
      <c r="C1609" s="9" t="s">
        <v>284</v>
      </c>
      <c r="D1609" s="9" t="s">
        <v>24</v>
      </c>
      <c r="E1609" s="10">
        <v>1</v>
      </c>
      <c r="F1609" s="9" t="s">
        <v>43</v>
      </c>
      <c r="G1609" s="9" t="s">
        <v>44</v>
      </c>
      <c r="H1609" s="9" t="s">
        <v>45</v>
      </c>
      <c r="I1609" s="11">
        <v>179997593</v>
      </c>
      <c r="J1609" s="11">
        <v>0</v>
      </c>
      <c r="K1609" s="11">
        <v>2225536</v>
      </c>
      <c r="L1609" s="11">
        <v>2225536</v>
      </c>
      <c r="M1609" s="11">
        <v>0</v>
      </c>
      <c r="N1609" s="11">
        <v>96880</v>
      </c>
      <c r="O1609" s="8" t="s">
        <v>46</v>
      </c>
      <c r="P1609" s="12">
        <v>228567.49389886699</v>
      </c>
      <c r="Q1609" s="12">
        <v>207355.070215791</v>
      </c>
      <c r="R1609" s="8" t="s">
        <v>38</v>
      </c>
      <c r="S1609" s="8" t="s">
        <v>39</v>
      </c>
      <c r="T1609" s="8" t="s">
        <v>40</v>
      </c>
      <c r="U1609" s="8" t="s">
        <v>41</v>
      </c>
      <c r="V1609" s="1">
        <f t="shared" si="25"/>
        <v>1.2698363910836685</v>
      </c>
    </row>
    <row r="1610" spans="1:22" hidden="1" x14ac:dyDescent="0.2">
      <c r="A1610" s="7">
        <v>6052</v>
      </c>
      <c r="B1610" s="8" t="s">
        <v>1054</v>
      </c>
      <c r="C1610" s="9" t="s">
        <v>284</v>
      </c>
      <c r="D1610" s="9" t="s">
        <v>24</v>
      </c>
      <c r="E1610" s="10">
        <v>1</v>
      </c>
      <c r="F1610" s="9" t="s">
        <v>43</v>
      </c>
      <c r="G1610" s="9" t="s">
        <v>26</v>
      </c>
      <c r="H1610" s="9" t="s">
        <v>27</v>
      </c>
      <c r="I1610" s="11">
        <v>-35313593</v>
      </c>
      <c r="J1610" s="11">
        <v>0</v>
      </c>
      <c r="K1610" s="11">
        <v>51504</v>
      </c>
      <c r="L1610" s="11">
        <v>51504</v>
      </c>
      <c r="M1610" s="11">
        <v>0</v>
      </c>
      <c r="N1610" s="11">
        <v>8854</v>
      </c>
      <c r="O1610" s="8" t="s">
        <v>28</v>
      </c>
      <c r="P1610" s="12">
        <v>4209.1779661536002</v>
      </c>
      <c r="Q1610" s="12">
        <v>3818.5412012643001</v>
      </c>
      <c r="R1610" s="8" t="s">
        <v>38</v>
      </c>
      <c r="S1610" s="8" t="s">
        <v>39</v>
      </c>
      <c r="T1610" s="8" t="s">
        <v>40</v>
      </c>
      <c r="U1610" s="8" t="s">
        <v>41</v>
      </c>
      <c r="V1610" s="1">
        <f t="shared" si="25"/>
        <v>-0.11919427077708009</v>
      </c>
    </row>
    <row r="1611" spans="1:22" hidden="1" x14ac:dyDescent="0.2">
      <c r="A1611" s="7">
        <v>6055</v>
      </c>
      <c r="B1611" s="8" t="s">
        <v>1055</v>
      </c>
      <c r="C1611" s="9" t="s">
        <v>67</v>
      </c>
      <c r="D1611" s="9" t="s">
        <v>24</v>
      </c>
      <c r="E1611" s="10">
        <v>2</v>
      </c>
      <c r="F1611" s="9" t="s">
        <v>43</v>
      </c>
      <c r="G1611" s="9" t="s">
        <v>84</v>
      </c>
      <c r="H1611" s="9" t="s">
        <v>45</v>
      </c>
      <c r="I1611" s="11">
        <v>292007989</v>
      </c>
      <c r="J1611" s="11">
        <v>0</v>
      </c>
      <c r="K1611" s="11">
        <v>3775960</v>
      </c>
      <c r="L1611" s="11">
        <v>3775960</v>
      </c>
      <c r="M1611" s="11">
        <v>0</v>
      </c>
      <c r="N1611" s="11">
        <v>231059</v>
      </c>
      <c r="O1611" s="8" t="s">
        <v>46</v>
      </c>
      <c r="P1611" s="12">
        <v>387799.48482629203</v>
      </c>
      <c r="Q1611" s="12">
        <v>351809.38476484799</v>
      </c>
      <c r="R1611" s="8" t="s">
        <v>38</v>
      </c>
      <c r="S1611" s="8" t="s">
        <v>60</v>
      </c>
      <c r="T1611" s="8" t="s">
        <v>61</v>
      </c>
      <c r="U1611" s="8" t="s">
        <v>62</v>
      </c>
      <c r="V1611" s="1">
        <f t="shared" si="25"/>
        <v>1.3280440927466954</v>
      </c>
    </row>
    <row r="1612" spans="1:22" hidden="1" x14ac:dyDescent="0.2">
      <c r="A1612" s="7">
        <v>6055</v>
      </c>
      <c r="B1612" s="8" t="s">
        <v>1055</v>
      </c>
      <c r="C1612" s="9" t="s">
        <v>67</v>
      </c>
      <c r="D1612" s="9" t="s">
        <v>24</v>
      </c>
      <c r="E1612" s="10">
        <v>2</v>
      </c>
      <c r="F1612" s="9" t="s">
        <v>43</v>
      </c>
      <c r="G1612" s="9" t="s">
        <v>35</v>
      </c>
      <c r="H1612" s="9" t="s">
        <v>36</v>
      </c>
      <c r="I1612" s="11">
        <v>990307011</v>
      </c>
      <c r="J1612" s="11">
        <v>0</v>
      </c>
      <c r="K1612" s="11">
        <v>11500561</v>
      </c>
      <c r="L1612" s="11">
        <v>11500561</v>
      </c>
      <c r="M1612" s="11">
        <v>0</v>
      </c>
      <c r="N1612" s="11">
        <v>10859647</v>
      </c>
      <c r="O1612" s="8" t="s">
        <v>37</v>
      </c>
      <c r="P1612" s="12">
        <v>670749.77347759798</v>
      </c>
      <c r="Q1612" s="12">
        <v>608500.20273754594</v>
      </c>
      <c r="R1612" s="8" t="s">
        <v>38</v>
      </c>
      <c r="S1612" s="8" t="s">
        <v>60</v>
      </c>
      <c r="T1612" s="8" t="s">
        <v>61</v>
      </c>
      <c r="U1612" s="8" t="s">
        <v>62</v>
      </c>
      <c r="V1612" s="1">
        <f t="shared" si="25"/>
        <v>0.67731498012952873</v>
      </c>
    </row>
    <row r="1613" spans="1:22" hidden="1" x14ac:dyDescent="0.2">
      <c r="A1613" s="7">
        <v>6056</v>
      </c>
      <c r="B1613" s="8" t="s">
        <v>1056</v>
      </c>
      <c r="C1613" s="9" t="s">
        <v>290</v>
      </c>
      <c r="D1613" s="9" t="s">
        <v>24</v>
      </c>
      <c r="E1613" s="10">
        <v>1</v>
      </c>
      <c r="F1613" s="9" t="s">
        <v>43</v>
      </c>
      <c r="G1613" s="9" t="s">
        <v>151</v>
      </c>
      <c r="H1613" s="9" t="s">
        <v>27</v>
      </c>
      <c r="I1613" s="11">
        <v>131121000</v>
      </c>
      <c r="J1613" s="11">
        <v>0</v>
      </c>
      <c r="K1613" s="11">
        <v>2000588</v>
      </c>
      <c r="L1613" s="11">
        <v>2000588</v>
      </c>
      <c r="M1613" s="11">
        <v>0</v>
      </c>
      <c r="N1613" s="11">
        <v>318309</v>
      </c>
      <c r="O1613" s="8" t="s">
        <v>28</v>
      </c>
      <c r="P1613" s="12">
        <v>165600.93689910599</v>
      </c>
      <c r="Q1613" s="12">
        <v>150232.18443173901</v>
      </c>
      <c r="R1613" s="8" t="s">
        <v>29</v>
      </c>
      <c r="S1613" s="8" t="s">
        <v>29</v>
      </c>
      <c r="T1613" s="8" t="s">
        <v>30</v>
      </c>
      <c r="U1613" s="8" t="s">
        <v>291</v>
      </c>
      <c r="V1613" s="1">
        <f t="shared" si="25"/>
        <v>1.2629627359393689</v>
      </c>
    </row>
    <row r="1614" spans="1:22" hidden="1" x14ac:dyDescent="0.2">
      <c r="A1614" s="7">
        <v>6058</v>
      </c>
      <c r="B1614" s="8" t="s">
        <v>1057</v>
      </c>
      <c r="C1614" s="9" t="s">
        <v>58</v>
      </c>
      <c r="D1614" s="9" t="s">
        <v>24</v>
      </c>
      <c r="E1614" s="10">
        <v>1</v>
      </c>
      <c r="F1614" s="9" t="s">
        <v>50</v>
      </c>
      <c r="G1614" s="9" t="s">
        <v>35</v>
      </c>
      <c r="H1614" s="9" t="s">
        <v>36</v>
      </c>
      <c r="I1614" s="11">
        <v>14580286</v>
      </c>
      <c r="J1614" s="11">
        <v>0</v>
      </c>
      <c r="K1614" s="11">
        <v>172268</v>
      </c>
      <c r="L1614" s="11">
        <v>172268</v>
      </c>
      <c r="M1614" s="11">
        <v>0</v>
      </c>
      <c r="N1614" s="11">
        <v>157322</v>
      </c>
      <c r="O1614" s="8" t="s">
        <v>37</v>
      </c>
      <c r="P1614" s="12">
        <v>10047.2248247228</v>
      </c>
      <c r="Q1614" s="12">
        <v>9114.7825680148999</v>
      </c>
      <c r="R1614" s="8" t="s">
        <v>59</v>
      </c>
      <c r="S1614" s="8" t="s">
        <v>60</v>
      </c>
      <c r="T1614" s="8" t="s">
        <v>61</v>
      </c>
      <c r="U1614" s="8" t="s">
        <v>62</v>
      </c>
      <c r="V1614" s="1">
        <f t="shared" si="25"/>
        <v>0.68909655302528361</v>
      </c>
    </row>
    <row r="1615" spans="1:22" hidden="1" x14ac:dyDescent="0.2">
      <c r="A1615" s="7">
        <v>6058</v>
      </c>
      <c r="B1615" s="8" t="s">
        <v>1057</v>
      </c>
      <c r="C1615" s="9" t="s">
        <v>58</v>
      </c>
      <c r="D1615" s="9" t="s">
        <v>24</v>
      </c>
      <c r="E1615" s="10">
        <v>1</v>
      </c>
      <c r="F1615" s="9" t="s">
        <v>50</v>
      </c>
      <c r="G1615" s="9" t="s">
        <v>26</v>
      </c>
      <c r="H1615" s="9" t="s">
        <v>27</v>
      </c>
      <c r="I1615" s="11">
        <v>38714</v>
      </c>
      <c r="J1615" s="11">
        <v>0</v>
      </c>
      <c r="K1615" s="11">
        <v>457</v>
      </c>
      <c r="L1615" s="11">
        <v>457</v>
      </c>
      <c r="M1615" s="11">
        <v>0</v>
      </c>
      <c r="N1615" s="11">
        <v>79</v>
      </c>
      <c r="O1615" s="8" t="s">
        <v>28</v>
      </c>
      <c r="P1615" s="12">
        <v>37.348445373799997</v>
      </c>
      <c r="Q1615" s="12">
        <v>33.882287375300002</v>
      </c>
      <c r="R1615" s="8" t="s">
        <v>59</v>
      </c>
      <c r="S1615" s="8" t="s">
        <v>60</v>
      </c>
      <c r="T1615" s="8" t="s">
        <v>61</v>
      </c>
      <c r="U1615" s="8" t="s">
        <v>62</v>
      </c>
      <c r="V1615" s="1">
        <f t="shared" si="25"/>
        <v>0.96472711096244246</v>
      </c>
    </row>
    <row r="1616" spans="1:22" hidden="1" x14ac:dyDescent="0.2">
      <c r="A1616" s="7">
        <v>6060</v>
      </c>
      <c r="B1616" s="8" t="s">
        <v>1058</v>
      </c>
      <c r="C1616" s="9" t="s">
        <v>34</v>
      </c>
      <c r="D1616" s="9" t="s">
        <v>24</v>
      </c>
      <c r="E1616" s="10">
        <v>1</v>
      </c>
      <c r="F1616" s="9" t="s">
        <v>50</v>
      </c>
      <c r="G1616" s="9" t="s">
        <v>35</v>
      </c>
      <c r="H1616" s="9" t="s">
        <v>36</v>
      </c>
      <c r="I1616" s="11">
        <v>5995322</v>
      </c>
      <c r="J1616" s="11">
        <v>0</v>
      </c>
      <c r="K1616" s="11">
        <v>99999</v>
      </c>
      <c r="L1616" s="11">
        <v>99999</v>
      </c>
      <c r="M1616" s="11">
        <v>0</v>
      </c>
      <c r="N1616" s="11">
        <v>98038</v>
      </c>
      <c r="O1616" s="8" t="s">
        <v>37</v>
      </c>
      <c r="P1616" s="12">
        <v>5832.2638867778996</v>
      </c>
      <c r="Q1616" s="12">
        <v>5290.9950891570998</v>
      </c>
      <c r="R1616" s="8" t="s">
        <v>51</v>
      </c>
      <c r="S1616" s="8" t="s">
        <v>179</v>
      </c>
      <c r="T1616" s="8" t="s">
        <v>180</v>
      </c>
      <c r="U1616" s="8" t="s">
        <v>141</v>
      </c>
      <c r="V1616" s="1">
        <f t="shared" si="25"/>
        <v>0.9728024427675277</v>
      </c>
    </row>
    <row r="1617" spans="1:22" hidden="1" x14ac:dyDescent="0.2">
      <c r="A1617" s="7">
        <v>6060</v>
      </c>
      <c r="B1617" s="8" t="s">
        <v>1058</v>
      </c>
      <c r="C1617" s="9" t="s">
        <v>34</v>
      </c>
      <c r="D1617" s="9" t="s">
        <v>24</v>
      </c>
      <c r="E1617" s="10">
        <v>1</v>
      </c>
      <c r="F1617" s="9" t="s">
        <v>50</v>
      </c>
      <c r="G1617" s="9" t="s">
        <v>26</v>
      </c>
      <c r="H1617" s="9" t="s">
        <v>27</v>
      </c>
      <c r="I1617" s="11">
        <v>64678</v>
      </c>
      <c r="J1617" s="11">
        <v>0</v>
      </c>
      <c r="K1617" s="11">
        <v>1079</v>
      </c>
      <c r="L1617" s="11">
        <v>1079</v>
      </c>
      <c r="M1617" s="11">
        <v>0</v>
      </c>
      <c r="N1617" s="11">
        <v>186</v>
      </c>
      <c r="O1617" s="8" t="s">
        <v>28</v>
      </c>
      <c r="P1617" s="12">
        <v>88.181559208600007</v>
      </c>
      <c r="Q1617" s="12">
        <v>79.997785728599993</v>
      </c>
      <c r="R1617" s="8" t="s">
        <v>51</v>
      </c>
      <c r="S1617" s="8" t="s">
        <v>179</v>
      </c>
      <c r="T1617" s="8" t="s">
        <v>180</v>
      </c>
      <c r="U1617" s="8" t="s">
        <v>141</v>
      </c>
      <c r="V1617" s="1">
        <f t="shared" si="25"/>
        <v>1.3633934136584311</v>
      </c>
    </row>
    <row r="1618" spans="1:22" hidden="1" x14ac:dyDescent="0.2">
      <c r="A1618" s="7">
        <v>6063</v>
      </c>
      <c r="B1618" s="8" t="s">
        <v>1059</v>
      </c>
      <c r="C1618" s="9" t="s">
        <v>360</v>
      </c>
      <c r="D1618" s="9" t="s">
        <v>24</v>
      </c>
      <c r="E1618" s="10">
        <v>1</v>
      </c>
      <c r="F1618" s="9" t="s">
        <v>50</v>
      </c>
      <c r="G1618" s="9" t="s">
        <v>35</v>
      </c>
      <c r="H1618" s="9" t="s">
        <v>36</v>
      </c>
      <c r="I1618" s="11">
        <v>1298000</v>
      </c>
      <c r="J1618" s="11">
        <v>0</v>
      </c>
      <c r="K1618" s="11">
        <v>54867</v>
      </c>
      <c r="L1618" s="11">
        <v>54867</v>
      </c>
      <c r="M1618" s="11">
        <v>0</v>
      </c>
      <c r="N1618" s="11">
        <v>51471</v>
      </c>
      <c r="O1618" s="8" t="s">
        <v>37</v>
      </c>
      <c r="P1618" s="12">
        <v>3200.0202269606998</v>
      </c>
      <c r="Q1618" s="12">
        <v>2903.0393059609</v>
      </c>
      <c r="R1618" s="8" t="s">
        <v>59</v>
      </c>
      <c r="S1618" s="8" t="s">
        <v>60</v>
      </c>
      <c r="T1618" s="8" t="s">
        <v>61</v>
      </c>
      <c r="U1618" s="8" t="s">
        <v>62</v>
      </c>
      <c r="V1618" s="1">
        <f t="shared" si="25"/>
        <v>2.4653468620652541</v>
      </c>
    </row>
    <row r="1619" spans="1:22" hidden="1" x14ac:dyDescent="0.2">
      <c r="A1619" s="7">
        <v>6064</v>
      </c>
      <c r="B1619" s="8" t="s">
        <v>1060</v>
      </c>
      <c r="C1619" s="9" t="s">
        <v>107</v>
      </c>
      <c r="D1619" s="9" t="s">
        <v>24</v>
      </c>
      <c r="E1619" s="10">
        <v>1</v>
      </c>
      <c r="F1619" s="9" t="s">
        <v>50</v>
      </c>
      <c r="G1619" s="9" t="s">
        <v>35</v>
      </c>
      <c r="H1619" s="9" t="s">
        <v>36</v>
      </c>
      <c r="I1619" s="11">
        <v>5265308</v>
      </c>
      <c r="J1619" s="11">
        <v>0</v>
      </c>
      <c r="K1619" s="11">
        <v>73161</v>
      </c>
      <c r="L1619" s="11">
        <v>73161</v>
      </c>
      <c r="M1619" s="11">
        <v>0</v>
      </c>
      <c r="N1619" s="11">
        <v>71726</v>
      </c>
      <c r="O1619" s="8" t="s">
        <v>37</v>
      </c>
      <c r="P1619" s="12">
        <v>4266.9852520580998</v>
      </c>
      <c r="Q1619" s="12">
        <v>3870.9836270145001</v>
      </c>
      <c r="R1619" s="8" t="s">
        <v>59</v>
      </c>
      <c r="S1619" s="8" t="s">
        <v>80</v>
      </c>
      <c r="T1619" s="8" t="s">
        <v>81</v>
      </c>
      <c r="U1619" s="8" t="s">
        <v>82</v>
      </c>
      <c r="V1619" s="1">
        <f t="shared" si="25"/>
        <v>0.81039613486202511</v>
      </c>
    </row>
    <row r="1620" spans="1:22" hidden="1" x14ac:dyDescent="0.2">
      <c r="A1620" s="7">
        <v>6064</v>
      </c>
      <c r="B1620" s="8" t="s">
        <v>1060</v>
      </c>
      <c r="C1620" s="9" t="s">
        <v>107</v>
      </c>
      <c r="D1620" s="9" t="s">
        <v>24</v>
      </c>
      <c r="E1620" s="10">
        <v>1</v>
      </c>
      <c r="F1620" s="9" t="s">
        <v>50</v>
      </c>
      <c r="G1620" s="9" t="s">
        <v>26</v>
      </c>
      <c r="H1620" s="9" t="s">
        <v>27</v>
      </c>
      <c r="I1620" s="11">
        <v>281692</v>
      </c>
      <c r="J1620" s="11">
        <v>0</v>
      </c>
      <c r="K1620" s="11">
        <v>6299</v>
      </c>
      <c r="L1620" s="11">
        <v>6299</v>
      </c>
      <c r="M1620" s="11">
        <v>0</v>
      </c>
      <c r="N1620" s="11">
        <v>1086</v>
      </c>
      <c r="O1620" s="8" t="s">
        <v>28</v>
      </c>
      <c r="P1620" s="12">
        <v>514.78743415660006</v>
      </c>
      <c r="Q1620" s="12">
        <v>467.01209666749997</v>
      </c>
      <c r="R1620" s="8" t="s">
        <v>59</v>
      </c>
      <c r="S1620" s="8" t="s">
        <v>80</v>
      </c>
      <c r="T1620" s="8" t="s">
        <v>81</v>
      </c>
      <c r="U1620" s="8" t="s">
        <v>82</v>
      </c>
      <c r="V1620" s="1">
        <f t="shared" si="25"/>
        <v>1.827483329865953</v>
      </c>
    </row>
    <row r="1621" spans="1:22" hidden="1" x14ac:dyDescent="0.2">
      <c r="A1621" s="7">
        <v>6064</v>
      </c>
      <c r="B1621" s="8" t="s">
        <v>1060</v>
      </c>
      <c r="C1621" s="9" t="s">
        <v>107</v>
      </c>
      <c r="D1621" s="9" t="s">
        <v>24</v>
      </c>
      <c r="E1621" s="10">
        <v>1</v>
      </c>
      <c r="F1621" s="9" t="s">
        <v>43</v>
      </c>
      <c r="G1621" s="9" t="s">
        <v>79</v>
      </c>
      <c r="H1621" s="9" t="s">
        <v>45</v>
      </c>
      <c r="I1621" s="11">
        <v>1066366222</v>
      </c>
      <c r="J1621" s="11">
        <v>0</v>
      </c>
      <c r="K1621" s="11">
        <v>11842749</v>
      </c>
      <c r="L1621" s="11">
        <v>11842749</v>
      </c>
      <c r="M1621" s="11">
        <v>0</v>
      </c>
      <c r="N1621" s="11">
        <v>692775</v>
      </c>
      <c r="O1621" s="8" t="s">
        <v>46</v>
      </c>
      <c r="P1621" s="12">
        <v>1267971.99255295</v>
      </c>
      <c r="Q1621" s="12">
        <v>1150296.64569804</v>
      </c>
      <c r="R1621" s="8" t="s">
        <v>59</v>
      </c>
      <c r="S1621" s="8" t="s">
        <v>80</v>
      </c>
      <c r="T1621" s="8" t="s">
        <v>81</v>
      </c>
      <c r="U1621" s="8" t="s">
        <v>82</v>
      </c>
      <c r="V1621" s="1">
        <f t="shared" si="25"/>
        <v>1.1890586614557546</v>
      </c>
    </row>
    <row r="1622" spans="1:22" hidden="1" x14ac:dyDescent="0.2">
      <c r="A1622" s="7">
        <v>6064</v>
      </c>
      <c r="B1622" s="8" t="s">
        <v>1060</v>
      </c>
      <c r="C1622" s="9" t="s">
        <v>107</v>
      </c>
      <c r="D1622" s="9" t="s">
        <v>24</v>
      </c>
      <c r="E1622" s="10">
        <v>1</v>
      </c>
      <c r="F1622" s="9" t="s">
        <v>43</v>
      </c>
      <c r="G1622" s="9" t="s">
        <v>26</v>
      </c>
      <c r="H1622" s="9" t="s">
        <v>27</v>
      </c>
      <c r="I1622" s="11">
        <v>3884778</v>
      </c>
      <c r="J1622" s="11">
        <v>0</v>
      </c>
      <c r="K1622" s="11">
        <v>45629</v>
      </c>
      <c r="L1622" s="11">
        <v>45629</v>
      </c>
      <c r="M1622" s="11">
        <v>0</v>
      </c>
      <c r="N1622" s="11">
        <v>7867</v>
      </c>
      <c r="O1622" s="8" t="s">
        <v>28</v>
      </c>
      <c r="P1622" s="12">
        <v>3729.0420436785998</v>
      </c>
      <c r="Q1622" s="12">
        <v>3382.9647497765</v>
      </c>
      <c r="R1622" s="8" t="s">
        <v>59</v>
      </c>
      <c r="S1622" s="8" t="s">
        <v>80</v>
      </c>
      <c r="T1622" s="8" t="s">
        <v>81</v>
      </c>
      <c r="U1622" s="8" t="s">
        <v>82</v>
      </c>
      <c r="V1622" s="1">
        <f t="shared" si="25"/>
        <v>0.95991123396976608</v>
      </c>
    </row>
    <row r="1623" spans="1:22" hidden="1" x14ac:dyDescent="0.2">
      <c r="A1623" s="7">
        <v>6065</v>
      </c>
      <c r="B1623" s="8" t="s">
        <v>1061</v>
      </c>
      <c r="C1623" s="9" t="s">
        <v>282</v>
      </c>
      <c r="D1623" s="9" t="s">
        <v>24</v>
      </c>
      <c r="E1623" s="10">
        <v>1</v>
      </c>
      <c r="F1623" s="9" t="s">
        <v>43</v>
      </c>
      <c r="G1623" s="9" t="s">
        <v>79</v>
      </c>
      <c r="H1623" s="9" t="s">
        <v>45</v>
      </c>
      <c r="I1623" s="11">
        <v>6993094821</v>
      </c>
      <c r="J1623" s="11">
        <v>0</v>
      </c>
      <c r="K1623" s="11">
        <v>67403547</v>
      </c>
      <c r="L1623" s="11">
        <v>67403547</v>
      </c>
      <c r="M1623" s="11">
        <v>0</v>
      </c>
      <c r="N1623" s="11">
        <v>3936109</v>
      </c>
      <c r="O1623" s="8" t="s">
        <v>46</v>
      </c>
      <c r="P1623" s="12">
        <v>7216720.5261824504</v>
      </c>
      <c r="Q1623" s="12">
        <v>6546965.9132563304</v>
      </c>
      <c r="R1623" s="8" t="s">
        <v>59</v>
      </c>
      <c r="S1623" s="8" t="s">
        <v>80</v>
      </c>
      <c r="T1623" s="8" t="s">
        <v>81</v>
      </c>
      <c r="U1623" s="8" t="s">
        <v>82</v>
      </c>
      <c r="V1623" s="1">
        <f t="shared" si="25"/>
        <v>1.0319780742155691</v>
      </c>
    </row>
    <row r="1624" spans="1:22" hidden="1" x14ac:dyDescent="0.2">
      <c r="A1624" s="7">
        <v>6065</v>
      </c>
      <c r="B1624" s="8" t="s">
        <v>1061</v>
      </c>
      <c r="C1624" s="9" t="s">
        <v>282</v>
      </c>
      <c r="D1624" s="9" t="s">
        <v>24</v>
      </c>
      <c r="E1624" s="10">
        <v>1</v>
      </c>
      <c r="F1624" s="9" t="s">
        <v>43</v>
      </c>
      <c r="G1624" s="9" t="s">
        <v>26</v>
      </c>
      <c r="H1624" s="9" t="s">
        <v>27</v>
      </c>
      <c r="I1624" s="11">
        <v>41483179</v>
      </c>
      <c r="J1624" s="11">
        <v>0</v>
      </c>
      <c r="K1624" s="11">
        <v>405368</v>
      </c>
      <c r="L1624" s="11">
        <v>405368</v>
      </c>
      <c r="M1624" s="11">
        <v>0</v>
      </c>
      <c r="N1624" s="11">
        <v>70462</v>
      </c>
      <c r="O1624" s="8" t="s">
        <v>28</v>
      </c>
      <c r="P1624" s="12">
        <v>33128.806573931201</v>
      </c>
      <c r="Q1624" s="12">
        <v>30054.256167949901</v>
      </c>
      <c r="R1624" s="8" t="s">
        <v>59</v>
      </c>
      <c r="S1624" s="8" t="s">
        <v>80</v>
      </c>
      <c r="T1624" s="8" t="s">
        <v>81</v>
      </c>
      <c r="U1624" s="8" t="s">
        <v>82</v>
      </c>
      <c r="V1624" s="1">
        <f t="shared" si="25"/>
        <v>0.79860819186329002</v>
      </c>
    </row>
    <row r="1625" spans="1:22" hidden="1" x14ac:dyDescent="0.2">
      <c r="A1625" s="7">
        <v>6068</v>
      </c>
      <c r="B1625" s="8" t="s">
        <v>1062</v>
      </c>
      <c r="C1625" s="9" t="s">
        <v>107</v>
      </c>
      <c r="D1625" s="9" t="s">
        <v>24</v>
      </c>
      <c r="E1625" s="10">
        <v>1</v>
      </c>
      <c r="F1625" s="9" t="s">
        <v>43</v>
      </c>
      <c r="G1625" s="9" t="s">
        <v>79</v>
      </c>
      <c r="H1625" s="9" t="s">
        <v>45</v>
      </c>
      <c r="I1625" s="11">
        <v>6637980930</v>
      </c>
      <c r="J1625" s="11">
        <v>0</v>
      </c>
      <c r="K1625" s="11">
        <v>79728333</v>
      </c>
      <c r="L1625" s="11">
        <v>79728333</v>
      </c>
      <c r="M1625" s="11">
        <v>0</v>
      </c>
      <c r="N1625" s="11">
        <v>4734906</v>
      </c>
      <c r="O1625" s="8" t="s">
        <v>46</v>
      </c>
      <c r="P1625" s="12">
        <v>8536302.9527126998</v>
      </c>
      <c r="Q1625" s="12">
        <v>7744083.2375149298</v>
      </c>
      <c r="R1625" s="8" t="s">
        <v>59</v>
      </c>
      <c r="S1625" s="8" t="s">
        <v>80</v>
      </c>
      <c r="T1625" s="8" t="s">
        <v>81</v>
      </c>
      <c r="U1625" s="8" t="s">
        <v>82</v>
      </c>
      <c r="V1625" s="1">
        <f t="shared" si="25"/>
        <v>1.285978830420156</v>
      </c>
    </row>
    <row r="1626" spans="1:22" hidden="1" x14ac:dyDescent="0.2">
      <c r="A1626" s="7">
        <v>6068</v>
      </c>
      <c r="B1626" s="8" t="s">
        <v>1062</v>
      </c>
      <c r="C1626" s="9" t="s">
        <v>107</v>
      </c>
      <c r="D1626" s="9" t="s">
        <v>24</v>
      </c>
      <c r="E1626" s="10">
        <v>1</v>
      </c>
      <c r="F1626" s="9" t="s">
        <v>43</v>
      </c>
      <c r="G1626" s="9" t="s">
        <v>26</v>
      </c>
      <c r="H1626" s="9" t="s">
        <v>27</v>
      </c>
      <c r="I1626" s="11">
        <v>34180070</v>
      </c>
      <c r="J1626" s="11">
        <v>0</v>
      </c>
      <c r="K1626" s="11">
        <v>424469</v>
      </c>
      <c r="L1626" s="11">
        <v>424469</v>
      </c>
      <c r="M1626" s="11">
        <v>0</v>
      </c>
      <c r="N1626" s="11">
        <v>73103</v>
      </c>
      <c r="O1626" s="8" t="s">
        <v>28</v>
      </c>
      <c r="P1626" s="12">
        <v>34689.840830134599</v>
      </c>
      <c r="Q1626" s="12">
        <v>31470.417155161598</v>
      </c>
      <c r="R1626" s="8" t="s">
        <v>59</v>
      </c>
      <c r="S1626" s="8" t="s">
        <v>80</v>
      </c>
      <c r="T1626" s="8" t="s">
        <v>81</v>
      </c>
      <c r="U1626" s="8" t="s">
        <v>82</v>
      </c>
      <c r="V1626" s="1">
        <f t="shared" si="25"/>
        <v>1.0149142710981751</v>
      </c>
    </row>
    <row r="1627" spans="1:22" ht="29" hidden="1" x14ac:dyDescent="0.2">
      <c r="A1627" s="7">
        <v>6071</v>
      </c>
      <c r="B1627" s="8" t="s">
        <v>1063</v>
      </c>
      <c r="C1627" s="9" t="s">
        <v>70</v>
      </c>
      <c r="D1627" s="9" t="s">
        <v>24</v>
      </c>
      <c r="E1627" s="10">
        <v>1</v>
      </c>
      <c r="F1627" s="9" t="s">
        <v>50</v>
      </c>
      <c r="G1627" s="9" t="s">
        <v>35</v>
      </c>
      <c r="H1627" s="9" t="s">
        <v>36</v>
      </c>
      <c r="I1627" s="11">
        <v>552620000</v>
      </c>
      <c r="J1627" s="11">
        <v>0</v>
      </c>
      <c r="K1627" s="11">
        <v>5902559</v>
      </c>
      <c r="L1627" s="11">
        <v>5902559</v>
      </c>
      <c r="M1627" s="11">
        <v>0</v>
      </c>
      <c r="N1627" s="11">
        <v>5542308</v>
      </c>
      <c r="O1627" s="8" t="s">
        <v>37</v>
      </c>
      <c r="P1627" s="12">
        <v>344256.25951535301</v>
      </c>
      <c r="Q1627" s="12">
        <v>312307.229896901</v>
      </c>
      <c r="R1627" s="8" t="s">
        <v>38</v>
      </c>
      <c r="S1627" s="8" t="s">
        <v>488</v>
      </c>
      <c r="T1627" s="8" t="s">
        <v>489</v>
      </c>
      <c r="U1627" s="8" t="s">
        <v>62</v>
      </c>
      <c r="V1627" s="1">
        <f t="shared" si="25"/>
        <v>0.62295295051817345</v>
      </c>
    </row>
    <row r="1628" spans="1:22" ht="29" hidden="1" x14ac:dyDescent="0.2">
      <c r="A1628" s="7">
        <v>6071</v>
      </c>
      <c r="B1628" s="8" t="s">
        <v>1063</v>
      </c>
      <c r="C1628" s="9" t="s">
        <v>70</v>
      </c>
      <c r="D1628" s="9" t="s">
        <v>24</v>
      </c>
      <c r="E1628" s="10">
        <v>1</v>
      </c>
      <c r="F1628" s="9" t="s">
        <v>43</v>
      </c>
      <c r="G1628" s="9" t="s">
        <v>44</v>
      </c>
      <c r="H1628" s="9" t="s">
        <v>45</v>
      </c>
      <c r="I1628" s="11">
        <v>116311151</v>
      </c>
      <c r="J1628" s="11">
        <v>0</v>
      </c>
      <c r="K1628" s="11">
        <v>1146710</v>
      </c>
      <c r="L1628" s="11">
        <v>1146710</v>
      </c>
      <c r="M1628" s="11">
        <v>0</v>
      </c>
      <c r="N1628" s="11">
        <v>49338</v>
      </c>
      <c r="O1628" s="8" t="s">
        <v>46</v>
      </c>
      <c r="P1628" s="12">
        <v>117769.665792317</v>
      </c>
      <c r="Q1628" s="12">
        <v>106839.93993678399</v>
      </c>
      <c r="R1628" s="8" t="s">
        <v>38</v>
      </c>
      <c r="S1628" s="8" t="s">
        <v>488</v>
      </c>
      <c r="T1628" s="8" t="s">
        <v>489</v>
      </c>
      <c r="U1628" s="8" t="s">
        <v>62</v>
      </c>
      <c r="V1628" s="1">
        <f t="shared" si="25"/>
        <v>1.0125397675096259</v>
      </c>
    </row>
    <row r="1629" spans="1:22" ht="29" hidden="1" x14ac:dyDescent="0.2">
      <c r="A1629" s="7">
        <v>6071</v>
      </c>
      <c r="B1629" s="8" t="s">
        <v>1063</v>
      </c>
      <c r="C1629" s="9" t="s">
        <v>70</v>
      </c>
      <c r="D1629" s="9" t="s">
        <v>24</v>
      </c>
      <c r="E1629" s="10">
        <v>1</v>
      </c>
      <c r="F1629" s="9" t="s">
        <v>43</v>
      </c>
      <c r="G1629" s="9" t="s">
        <v>84</v>
      </c>
      <c r="H1629" s="9" t="s">
        <v>45</v>
      </c>
      <c r="I1629" s="11">
        <v>8305791941</v>
      </c>
      <c r="J1629" s="11">
        <v>0</v>
      </c>
      <c r="K1629" s="11">
        <v>81485923</v>
      </c>
      <c r="L1629" s="11">
        <v>81485923</v>
      </c>
      <c r="M1629" s="11">
        <v>0</v>
      </c>
      <c r="N1629" s="11">
        <v>3647446</v>
      </c>
      <c r="O1629" s="8" t="s">
        <v>46</v>
      </c>
      <c r="P1629" s="12">
        <v>8368785.4108610498</v>
      </c>
      <c r="Q1629" s="12">
        <v>7592112.3204763196</v>
      </c>
      <c r="R1629" s="8" t="s">
        <v>38</v>
      </c>
      <c r="S1629" s="8" t="s">
        <v>488</v>
      </c>
      <c r="T1629" s="8" t="s">
        <v>489</v>
      </c>
      <c r="U1629" s="8" t="s">
        <v>62</v>
      </c>
      <c r="V1629" s="1">
        <f t="shared" si="25"/>
        <v>1.007584282186277</v>
      </c>
    </row>
    <row r="1630" spans="1:22" ht="29" hidden="1" x14ac:dyDescent="0.2">
      <c r="A1630" s="7">
        <v>6071</v>
      </c>
      <c r="B1630" s="8" t="s">
        <v>1063</v>
      </c>
      <c r="C1630" s="9" t="s">
        <v>70</v>
      </c>
      <c r="D1630" s="9" t="s">
        <v>24</v>
      </c>
      <c r="E1630" s="10">
        <v>1</v>
      </c>
      <c r="F1630" s="9" t="s">
        <v>43</v>
      </c>
      <c r="G1630" s="9" t="s">
        <v>79</v>
      </c>
      <c r="H1630" s="9" t="s">
        <v>45</v>
      </c>
      <c r="I1630" s="11">
        <v>17204258</v>
      </c>
      <c r="J1630" s="11">
        <v>0</v>
      </c>
      <c r="K1630" s="11">
        <v>168189</v>
      </c>
      <c r="L1630" s="11">
        <v>168189</v>
      </c>
      <c r="M1630" s="11">
        <v>0</v>
      </c>
      <c r="N1630" s="11">
        <v>9408</v>
      </c>
      <c r="O1630" s="8" t="s">
        <v>46</v>
      </c>
      <c r="P1630" s="12">
        <v>18007.553943386702</v>
      </c>
      <c r="Q1630" s="12">
        <v>16336.3457710122</v>
      </c>
      <c r="R1630" s="8" t="s">
        <v>38</v>
      </c>
      <c r="S1630" s="8" t="s">
        <v>488</v>
      </c>
      <c r="T1630" s="8" t="s">
        <v>489</v>
      </c>
      <c r="U1630" s="8" t="s">
        <v>62</v>
      </c>
      <c r="V1630" s="1">
        <f t="shared" si="25"/>
        <v>1.0466916936136799</v>
      </c>
    </row>
    <row r="1631" spans="1:22" ht="29" hidden="1" x14ac:dyDescent="0.2">
      <c r="A1631" s="7">
        <v>6071</v>
      </c>
      <c r="B1631" s="8" t="s">
        <v>1063</v>
      </c>
      <c r="C1631" s="9" t="s">
        <v>70</v>
      </c>
      <c r="D1631" s="9" t="s">
        <v>24</v>
      </c>
      <c r="E1631" s="10">
        <v>1</v>
      </c>
      <c r="F1631" s="9" t="s">
        <v>43</v>
      </c>
      <c r="G1631" s="9" t="s">
        <v>35</v>
      </c>
      <c r="H1631" s="9" t="s">
        <v>36</v>
      </c>
      <c r="I1631" s="11">
        <v>20664650</v>
      </c>
      <c r="J1631" s="11">
        <v>0</v>
      </c>
      <c r="K1631" s="11">
        <v>203193</v>
      </c>
      <c r="L1631" s="11">
        <v>203193</v>
      </c>
      <c r="M1631" s="11">
        <v>0</v>
      </c>
      <c r="N1631" s="11">
        <v>190792</v>
      </c>
      <c r="O1631" s="8" t="s">
        <v>37</v>
      </c>
      <c r="P1631" s="12">
        <v>11850.8704681653</v>
      </c>
      <c r="Q1631" s="12">
        <v>10751.0391619027</v>
      </c>
      <c r="R1631" s="8" t="s">
        <v>38</v>
      </c>
      <c r="S1631" s="8" t="s">
        <v>488</v>
      </c>
      <c r="T1631" s="8" t="s">
        <v>489</v>
      </c>
      <c r="U1631" s="8" t="s">
        <v>62</v>
      </c>
      <c r="V1631" s="1">
        <f t="shared" si="25"/>
        <v>0.5734851772551337</v>
      </c>
    </row>
    <row r="1632" spans="1:22" hidden="1" x14ac:dyDescent="0.2">
      <c r="A1632" s="7">
        <v>6073</v>
      </c>
      <c r="B1632" s="8" t="s">
        <v>1064</v>
      </c>
      <c r="C1632" s="9" t="s">
        <v>643</v>
      </c>
      <c r="D1632" s="9" t="s">
        <v>24</v>
      </c>
      <c r="E1632" s="10">
        <v>1</v>
      </c>
      <c r="F1632" s="9" t="s">
        <v>34</v>
      </c>
      <c r="G1632" s="9" t="s">
        <v>35</v>
      </c>
      <c r="H1632" s="9" t="s">
        <v>36</v>
      </c>
      <c r="I1632" s="11">
        <v>3034114000</v>
      </c>
      <c r="J1632" s="11">
        <v>0</v>
      </c>
      <c r="K1632" s="11">
        <v>1445272</v>
      </c>
      <c r="L1632" s="11">
        <v>1445272</v>
      </c>
      <c r="M1632" s="11">
        <v>0</v>
      </c>
      <c r="N1632" s="11">
        <v>1426505</v>
      </c>
      <c r="O1632" s="8" t="s">
        <v>37</v>
      </c>
      <c r="P1632" s="12">
        <v>84292.919850911203</v>
      </c>
      <c r="Q1632" s="12">
        <v>76470.035245315405</v>
      </c>
      <c r="R1632" s="8" t="s">
        <v>38</v>
      </c>
      <c r="S1632" s="8" t="s">
        <v>39</v>
      </c>
      <c r="T1632" s="8" t="s">
        <v>40</v>
      </c>
      <c r="U1632" s="8" t="s">
        <v>41</v>
      </c>
      <c r="V1632" s="1">
        <f t="shared" si="25"/>
        <v>2.7781724698185763E-2</v>
      </c>
    </row>
    <row r="1633" spans="1:22" hidden="1" x14ac:dyDescent="0.2">
      <c r="A1633" s="7">
        <v>6073</v>
      </c>
      <c r="B1633" s="8" t="s">
        <v>1064</v>
      </c>
      <c r="C1633" s="9" t="s">
        <v>643</v>
      </c>
      <c r="D1633" s="9" t="s">
        <v>24</v>
      </c>
      <c r="E1633" s="10">
        <v>1</v>
      </c>
      <c r="F1633" s="9" t="s">
        <v>42</v>
      </c>
      <c r="G1633" s="9" t="s">
        <v>35</v>
      </c>
      <c r="H1633" s="9" t="s">
        <v>36</v>
      </c>
      <c r="I1633" s="11">
        <v>5468720000</v>
      </c>
      <c r="J1633" s="11">
        <v>0</v>
      </c>
      <c r="K1633" s="11">
        <v>58394615</v>
      </c>
      <c r="L1633" s="11">
        <v>58394615</v>
      </c>
      <c r="M1633" s="11">
        <v>0</v>
      </c>
      <c r="N1633" s="11">
        <v>57584479</v>
      </c>
      <c r="O1633" s="8" t="s">
        <v>37</v>
      </c>
      <c r="P1633" s="12">
        <v>3405762.1000889898</v>
      </c>
      <c r="Q1633" s="12">
        <v>3089687.1088532899</v>
      </c>
      <c r="R1633" s="8" t="s">
        <v>38</v>
      </c>
      <c r="S1633" s="8" t="s">
        <v>39</v>
      </c>
      <c r="T1633" s="8" t="s">
        <v>40</v>
      </c>
      <c r="U1633" s="8" t="s">
        <v>41</v>
      </c>
      <c r="V1633" s="1">
        <f t="shared" si="25"/>
        <v>0.62277134321906946</v>
      </c>
    </row>
    <row r="1634" spans="1:22" hidden="1" x14ac:dyDescent="0.2">
      <c r="A1634" s="7">
        <v>6073</v>
      </c>
      <c r="B1634" s="8" t="s">
        <v>1064</v>
      </c>
      <c r="C1634" s="9" t="s">
        <v>643</v>
      </c>
      <c r="D1634" s="9" t="s">
        <v>24</v>
      </c>
      <c r="E1634" s="10">
        <v>1</v>
      </c>
      <c r="F1634" s="9" t="s">
        <v>43</v>
      </c>
      <c r="G1634" s="9" t="s">
        <v>44</v>
      </c>
      <c r="H1634" s="9" t="s">
        <v>45</v>
      </c>
      <c r="I1634" s="11">
        <v>208553174</v>
      </c>
      <c r="J1634" s="11">
        <v>0</v>
      </c>
      <c r="K1634" s="11">
        <v>2331395</v>
      </c>
      <c r="L1634" s="11">
        <v>2331395</v>
      </c>
      <c r="M1634" s="11">
        <v>0</v>
      </c>
      <c r="N1634" s="11">
        <v>107876</v>
      </c>
      <c r="O1634" s="8" t="s">
        <v>46</v>
      </c>
      <c r="P1634" s="12">
        <v>239439.448491666</v>
      </c>
      <c r="Q1634" s="12">
        <v>217218.04272127899</v>
      </c>
      <c r="R1634" s="8" t="s">
        <v>38</v>
      </c>
      <c r="S1634" s="8" t="s">
        <v>39</v>
      </c>
      <c r="T1634" s="8" t="s">
        <v>40</v>
      </c>
      <c r="U1634" s="8" t="s">
        <v>41</v>
      </c>
      <c r="V1634" s="1">
        <f t="shared" si="25"/>
        <v>1.1480978395067054</v>
      </c>
    </row>
    <row r="1635" spans="1:22" hidden="1" x14ac:dyDescent="0.2">
      <c r="A1635" s="7">
        <v>6073</v>
      </c>
      <c r="B1635" s="8" t="s">
        <v>1064</v>
      </c>
      <c r="C1635" s="9" t="s">
        <v>643</v>
      </c>
      <c r="D1635" s="9" t="s">
        <v>24</v>
      </c>
      <c r="E1635" s="10">
        <v>1</v>
      </c>
      <c r="F1635" s="9" t="s">
        <v>43</v>
      </c>
      <c r="G1635" s="9" t="s">
        <v>79</v>
      </c>
      <c r="H1635" s="9" t="s">
        <v>45</v>
      </c>
      <c r="I1635" s="11">
        <v>2064337052</v>
      </c>
      <c r="J1635" s="11">
        <v>0</v>
      </c>
      <c r="K1635" s="11">
        <v>23544632</v>
      </c>
      <c r="L1635" s="11">
        <v>23544632</v>
      </c>
      <c r="M1635" s="11">
        <v>0</v>
      </c>
      <c r="N1635" s="11">
        <v>1343368</v>
      </c>
      <c r="O1635" s="8" t="s">
        <v>46</v>
      </c>
      <c r="P1635" s="12">
        <v>2520861.83292122</v>
      </c>
      <c r="Q1635" s="12">
        <v>2286910.8526909398</v>
      </c>
      <c r="R1635" s="8" t="s">
        <v>38</v>
      </c>
      <c r="S1635" s="8" t="s">
        <v>39</v>
      </c>
      <c r="T1635" s="8" t="s">
        <v>40</v>
      </c>
      <c r="U1635" s="8" t="s">
        <v>41</v>
      </c>
      <c r="V1635" s="1">
        <f t="shared" si="25"/>
        <v>1.2211483732653654</v>
      </c>
    </row>
    <row r="1636" spans="1:22" hidden="1" x14ac:dyDescent="0.2">
      <c r="A1636" s="7">
        <v>6073</v>
      </c>
      <c r="B1636" s="8" t="s">
        <v>1064</v>
      </c>
      <c r="C1636" s="9" t="s">
        <v>643</v>
      </c>
      <c r="D1636" s="9" t="s">
        <v>24</v>
      </c>
      <c r="E1636" s="10">
        <v>1</v>
      </c>
      <c r="F1636" s="9" t="s">
        <v>43</v>
      </c>
      <c r="G1636" s="9" t="s">
        <v>26</v>
      </c>
      <c r="H1636" s="9" t="s">
        <v>27</v>
      </c>
      <c r="I1636" s="11">
        <v>3546774</v>
      </c>
      <c r="J1636" s="11">
        <v>0</v>
      </c>
      <c r="K1636" s="11">
        <v>49153</v>
      </c>
      <c r="L1636" s="11">
        <v>49153</v>
      </c>
      <c r="M1636" s="11">
        <v>0</v>
      </c>
      <c r="N1636" s="11">
        <v>8501</v>
      </c>
      <c r="O1636" s="8" t="s">
        <v>28</v>
      </c>
      <c r="P1636" s="12">
        <v>4017.0418719002</v>
      </c>
      <c r="Q1636" s="12">
        <v>3644.2364799965999</v>
      </c>
      <c r="R1636" s="8" t="s">
        <v>38</v>
      </c>
      <c r="S1636" s="8" t="s">
        <v>39</v>
      </c>
      <c r="T1636" s="8" t="s">
        <v>40</v>
      </c>
      <c r="U1636" s="8" t="s">
        <v>41</v>
      </c>
      <c r="V1636" s="1">
        <f t="shared" si="25"/>
        <v>1.1325903121823382</v>
      </c>
    </row>
    <row r="1637" spans="1:22" hidden="1" x14ac:dyDescent="0.2">
      <c r="A1637" s="7">
        <v>6074</v>
      </c>
      <c r="B1637" s="8" t="s">
        <v>1065</v>
      </c>
      <c r="C1637" s="9" t="s">
        <v>282</v>
      </c>
      <c r="D1637" s="9" t="s">
        <v>24</v>
      </c>
      <c r="E1637" s="10">
        <v>1</v>
      </c>
      <c r="F1637" s="9" t="s">
        <v>50</v>
      </c>
      <c r="G1637" s="9" t="s">
        <v>35</v>
      </c>
      <c r="H1637" s="9" t="s">
        <v>36</v>
      </c>
      <c r="I1637" s="11">
        <v>15997317</v>
      </c>
      <c r="J1637" s="11">
        <v>0</v>
      </c>
      <c r="K1637" s="11">
        <v>380435</v>
      </c>
      <c r="L1637" s="11">
        <v>380435</v>
      </c>
      <c r="M1637" s="11">
        <v>0</v>
      </c>
      <c r="N1637" s="11">
        <v>380435</v>
      </c>
      <c r="O1637" s="8" t="s">
        <v>37</v>
      </c>
      <c r="P1637" s="12">
        <v>22188.194999613501</v>
      </c>
      <c r="Q1637" s="12">
        <v>20128.9984574195</v>
      </c>
      <c r="R1637" s="8" t="s">
        <v>59</v>
      </c>
      <c r="S1637" s="8" t="s">
        <v>80</v>
      </c>
      <c r="T1637" s="8" t="s">
        <v>81</v>
      </c>
      <c r="U1637" s="8" t="s">
        <v>82</v>
      </c>
      <c r="V1637" s="1">
        <f t="shared" si="25"/>
        <v>1.3869947691611977</v>
      </c>
    </row>
    <row r="1638" spans="1:22" hidden="1" x14ac:dyDescent="0.2">
      <c r="A1638" s="7">
        <v>6074</v>
      </c>
      <c r="B1638" s="8" t="s">
        <v>1065</v>
      </c>
      <c r="C1638" s="9" t="s">
        <v>282</v>
      </c>
      <c r="D1638" s="9" t="s">
        <v>24</v>
      </c>
      <c r="E1638" s="10">
        <v>1</v>
      </c>
      <c r="F1638" s="9" t="s">
        <v>50</v>
      </c>
      <c r="G1638" s="9" t="s">
        <v>26</v>
      </c>
      <c r="H1638" s="9" t="s">
        <v>27</v>
      </c>
      <c r="I1638" s="11">
        <v>219683</v>
      </c>
      <c r="J1638" s="11">
        <v>0</v>
      </c>
      <c r="K1638" s="11">
        <v>6184</v>
      </c>
      <c r="L1638" s="11">
        <v>6184</v>
      </c>
      <c r="M1638" s="11">
        <v>0</v>
      </c>
      <c r="N1638" s="11">
        <v>1067</v>
      </c>
      <c r="O1638" s="8" t="s">
        <v>28</v>
      </c>
      <c r="P1638" s="12">
        <v>505.38902886559998</v>
      </c>
      <c r="Q1638" s="12">
        <v>458.48591931919998</v>
      </c>
      <c r="R1638" s="8" t="s">
        <v>59</v>
      </c>
      <c r="S1638" s="8" t="s">
        <v>80</v>
      </c>
      <c r="T1638" s="8" t="s">
        <v>81</v>
      </c>
      <c r="U1638" s="8" t="s">
        <v>82</v>
      </c>
      <c r="V1638" s="1">
        <f t="shared" si="25"/>
        <v>2.3005377242007801</v>
      </c>
    </row>
    <row r="1639" spans="1:22" hidden="1" x14ac:dyDescent="0.2">
      <c r="A1639" s="7">
        <v>6076</v>
      </c>
      <c r="B1639" s="8" t="s">
        <v>1066</v>
      </c>
      <c r="C1639" s="9" t="s">
        <v>680</v>
      </c>
      <c r="D1639" s="9" t="s">
        <v>24</v>
      </c>
      <c r="E1639" s="10">
        <v>2</v>
      </c>
      <c r="F1639" s="9" t="s">
        <v>43</v>
      </c>
      <c r="G1639" s="9" t="s">
        <v>79</v>
      </c>
      <c r="H1639" s="9" t="s">
        <v>45</v>
      </c>
      <c r="I1639" s="11">
        <v>7926039965</v>
      </c>
      <c r="J1639" s="11">
        <v>0</v>
      </c>
      <c r="K1639" s="11">
        <v>87719858</v>
      </c>
      <c r="L1639" s="11">
        <v>87719858</v>
      </c>
      <c r="M1639" s="11">
        <v>0</v>
      </c>
      <c r="N1639" s="11">
        <v>5122389</v>
      </c>
      <c r="O1639" s="8" t="s">
        <v>46</v>
      </c>
      <c r="P1639" s="12">
        <v>9391934.5191494096</v>
      </c>
      <c r="Q1639" s="12">
        <v>8520307.1025577504</v>
      </c>
      <c r="R1639" s="8" t="s">
        <v>51</v>
      </c>
      <c r="S1639" s="8" t="s">
        <v>684</v>
      </c>
      <c r="T1639" s="8" t="s">
        <v>685</v>
      </c>
      <c r="U1639" s="8" t="s">
        <v>96</v>
      </c>
      <c r="V1639" s="1">
        <f t="shared" si="25"/>
        <v>1.1849466518743965</v>
      </c>
    </row>
    <row r="1640" spans="1:22" hidden="1" x14ac:dyDescent="0.2">
      <c r="A1640" s="7">
        <v>6076</v>
      </c>
      <c r="B1640" s="8" t="s">
        <v>1066</v>
      </c>
      <c r="C1640" s="9" t="s">
        <v>680</v>
      </c>
      <c r="D1640" s="9" t="s">
        <v>24</v>
      </c>
      <c r="E1640" s="10">
        <v>2</v>
      </c>
      <c r="F1640" s="9" t="s">
        <v>43</v>
      </c>
      <c r="G1640" s="9" t="s">
        <v>26</v>
      </c>
      <c r="H1640" s="9" t="s">
        <v>27</v>
      </c>
      <c r="I1640" s="11">
        <v>8616312</v>
      </c>
      <c r="J1640" s="11">
        <v>0</v>
      </c>
      <c r="K1640" s="11">
        <v>97391</v>
      </c>
      <c r="L1640" s="11">
        <v>97391</v>
      </c>
      <c r="M1640" s="11">
        <v>0</v>
      </c>
      <c r="N1640" s="11">
        <v>16451</v>
      </c>
      <c r="O1640" s="8" t="s">
        <v>28</v>
      </c>
      <c r="P1640" s="12">
        <v>7959.3051277894001</v>
      </c>
      <c r="Q1640" s="12">
        <v>7220.6342445699001</v>
      </c>
      <c r="R1640" s="8" t="s">
        <v>51</v>
      </c>
      <c r="S1640" s="8" t="s">
        <v>684</v>
      </c>
      <c r="T1640" s="8" t="s">
        <v>685</v>
      </c>
      <c r="U1640" s="8" t="s">
        <v>96</v>
      </c>
      <c r="V1640" s="1">
        <f t="shared" si="25"/>
        <v>0.92374848169256174</v>
      </c>
    </row>
    <row r="1641" spans="1:22" hidden="1" x14ac:dyDescent="0.2">
      <c r="A1641" s="7">
        <v>6076</v>
      </c>
      <c r="B1641" s="8" t="s">
        <v>1066</v>
      </c>
      <c r="C1641" s="9" t="s">
        <v>680</v>
      </c>
      <c r="D1641" s="9" t="s">
        <v>24</v>
      </c>
      <c r="E1641" s="10">
        <v>2</v>
      </c>
      <c r="F1641" s="9" t="s">
        <v>43</v>
      </c>
      <c r="G1641" s="9" t="s">
        <v>560</v>
      </c>
      <c r="H1641" s="9" t="s">
        <v>27</v>
      </c>
      <c r="I1641" s="11">
        <v>513723</v>
      </c>
      <c r="J1641" s="11">
        <v>0</v>
      </c>
      <c r="K1641" s="11">
        <v>5860</v>
      </c>
      <c r="L1641" s="11">
        <v>5860</v>
      </c>
      <c r="M1641" s="11">
        <v>0</v>
      </c>
      <c r="N1641" s="11">
        <v>1526</v>
      </c>
      <c r="O1641" s="8" t="s">
        <v>28</v>
      </c>
      <c r="P1641" s="12">
        <v>478.0057084</v>
      </c>
      <c r="Q1641" s="12">
        <v>433.64393395629997</v>
      </c>
      <c r="R1641" s="8" t="s">
        <v>51</v>
      </c>
      <c r="S1641" s="8" t="s">
        <v>684</v>
      </c>
      <c r="T1641" s="8" t="s">
        <v>685</v>
      </c>
      <c r="U1641" s="8" t="s">
        <v>96</v>
      </c>
      <c r="V1641" s="1">
        <f t="shared" si="25"/>
        <v>0.93047363734931088</v>
      </c>
    </row>
    <row r="1642" spans="1:22" hidden="1" x14ac:dyDescent="0.2">
      <c r="A1642" s="7">
        <v>6077</v>
      </c>
      <c r="B1642" s="8" t="s">
        <v>1067</v>
      </c>
      <c r="C1642" s="9" t="s">
        <v>78</v>
      </c>
      <c r="D1642" s="9" t="s">
        <v>24</v>
      </c>
      <c r="E1642" s="10">
        <v>1</v>
      </c>
      <c r="F1642" s="9" t="s">
        <v>43</v>
      </c>
      <c r="G1642" s="9" t="s">
        <v>79</v>
      </c>
      <c r="H1642" s="9" t="s">
        <v>45</v>
      </c>
      <c r="I1642" s="11">
        <v>6935333295</v>
      </c>
      <c r="J1642" s="11">
        <v>0</v>
      </c>
      <c r="K1642" s="11">
        <v>69838598</v>
      </c>
      <c r="L1642" s="11">
        <v>69838598</v>
      </c>
      <c r="M1642" s="11">
        <v>0</v>
      </c>
      <c r="N1642" s="11">
        <v>4063861</v>
      </c>
      <c r="O1642" s="8" t="s">
        <v>46</v>
      </c>
      <c r="P1642" s="12">
        <v>7477435.0332988296</v>
      </c>
      <c r="Q1642" s="12">
        <v>6783484.5625499701</v>
      </c>
      <c r="R1642" s="8" t="s">
        <v>59</v>
      </c>
      <c r="S1642" s="8" t="s">
        <v>80</v>
      </c>
      <c r="T1642" s="8" t="s">
        <v>81</v>
      </c>
      <c r="U1642" s="8" t="s">
        <v>82</v>
      </c>
      <c r="V1642" s="1">
        <f t="shared" si="25"/>
        <v>1.0781652034934868</v>
      </c>
    </row>
    <row r="1643" spans="1:22" hidden="1" x14ac:dyDescent="0.2">
      <c r="A1643" s="7">
        <v>6077</v>
      </c>
      <c r="B1643" s="8" t="s">
        <v>1067</v>
      </c>
      <c r="C1643" s="9" t="s">
        <v>78</v>
      </c>
      <c r="D1643" s="9" t="s">
        <v>24</v>
      </c>
      <c r="E1643" s="10">
        <v>1</v>
      </c>
      <c r="F1643" s="9" t="s">
        <v>43</v>
      </c>
      <c r="G1643" s="9" t="s">
        <v>35</v>
      </c>
      <c r="H1643" s="9" t="s">
        <v>36</v>
      </c>
      <c r="I1643" s="11">
        <v>31979705</v>
      </c>
      <c r="J1643" s="11">
        <v>0</v>
      </c>
      <c r="K1643" s="11">
        <v>323305</v>
      </c>
      <c r="L1643" s="11">
        <v>323305</v>
      </c>
      <c r="M1643" s="11">
        <v>0</v>
      </c>
      <c r="N1643" s="11">
        <v>300422</v>
      </c>
      <c r="O1643" s="8" t="s">
        <v>37</v>
      </c>
      <c r="P1643" s="12">
        <v>18856.1893210405</v>
      </c>
      <c r="Q1643" s="12">
        <v>17106.222735226798</v>
      </c>
      <c r="R1643" s="8" t="s">
        <v>59</v>
      </c>
      <c r="S1643" s="8" t="s">
        <v>80</v>
      </c>
      <c r="T1643" s="8" t="s">
        <v>81</v>
      </c>
      <c r="U1643" s="8" t="s">
        <v>82</v>
      </c>
      <c r="V1643" s="1">
        <f t="shared" si="25"/>
        <v>0.58962987060201144</v>
      </c>
    </row>
    <row r="1644" spans="1:22" x14ac:dyDescent="0.2">
      <c r="A1644" s="7">
        <v>6081</v>
      </c>
      <c r="B1644" s="8" t="s">
        <v>1068</v>
      </c>
      <c r="C1644" s="9" t="s">
        <v>531</v>
      </c>
      <c r="D1644" s="9" t="s">
        <v>24</v>
      </c>
      <c r="E1644" s="10">
        <v>1</v>
      </c>
      <c r="F1644" s="9" t="s">
        <v>34</v>
      </c>
      <c r="G1644" s="9" t="s">
        <v>35</v>
      </c>
      <c r="H1644" s="9" t="s">
        <v>36</v>
      </c>
      <c r="I1644" s="11">
        <v>26859479</v>
      </c>
      <c r="J1644" s="11">
        <v>0</v>
      </c>
      <c r="K1644" s="11">
        <v>0</v>
      </c>
      <c r="L1644" s="11">
        <v>0</v>
      </c>
      <c r="M1644" s="11">
        <v>0</v>
      </c>
      <c r="N1644" s="11">
        <v>0</v>
      </c>
      <c r="O1644" s="8" t="s">
        <v>37</v>
      </c>
      <c r="P1644" s="12">
        <v>0</v>
      </c>
      <c r="Q1644" s="12">
        <v>0</v>
      </c>
      <c r="R1644" s="8" t="s">
        <v>208</v>
      </c>
      <c r="S1644" s="8" t="s">
        <v>209</v>
      </c>
      <c r="T1644" s="8" t="s">
        <v>210</v>
      </c>
      <c r="U1644" s="8" t="s">
        <v>210</v>
      </c>
      <c r="V1644" s="1">
        <f t="shared" si="25"/>
        <v>0</v>
      </c>
    </row>
    <row r="1645" spans="1:22" hidden="1" x14ac:dyDescent="0.2">
      <c r="A1645" s="7">
        <v>6081</v>
      </c>
      <c r="B1645" s="8" t="s">
        <v>1068</v>
      </c>
      <c r="C1645" s="9" t="s">
        <v>531</v>
      </c>
      <c r="D1645" s="9" t="s">
        <v>24</v>
      </c>
      <c r="E1645" s="10">
        <v>1</v>
      </c>
      <c r="F1645" s="9" t="s">
        <v>34</v>
      </c>
      <c r="G1645" s="9" t="s">
        <v>26</v>
      </c>
      <c r="H1645" s="9" t="s">
        <v>27</v>
      </c>
      <c r="I1645" s="11">
        <v>261521</v>
      </c>
      <c r="J1645" s="11">
        <v>0</v>
      </c>
      <c r="K1645" s="11">
        <v>0</v>
      </c>
      <c r="L1645" s="11">
        <v>0</v>
      </c>
      <c r="M1645" s="11">
        <v>0</v>
      </c>
      <c r="N1645" s="11">
        <v>0</v>
      </c>
      <c r="O1645" s="8" t="s">
        <v>28</v>
      </c>
      <c r="P1645" s="12">
        <v>0</v>
      </c>
      <c r="Q1645" s="12">
        <v>0</v>
      </c>
      <c r="R1645" s="8" t="s">
        <v>208</v>
      </c>
      <c r="S1645" s="8" t="s">
        <v>209</v>
      </c>
      <c r="T1645" s="8" t="s">
        <v>210</v>
      </c>
      <c r="U1645" s="8" t="s">
        <v>210</v>
      </c>
      <c r="V1645" s="1">
        <f t="shared" si="25"/>
        <v>0</v>
      </c>
    </row>
    <row r="1646" spans="1:22" hidden="1" x14ac:dyDescent="0.2">
      <c r="A1646" s="7">
        <v>6081</v>
      </c>
      <c r="B1646" s="8" t="s">
        <v>1068</v>
      </c>
      <c r="C1646" s="9" t="s">
        <v>531</v>
      </c>
      <c r="D1646" s="9" t="s">
        <v>24</v>
      </c>
      <c r="E1646" s="10">
        <v>1</v>
      </c>
      <c r="F1646" s="9" t="s">
        <v>42</v>
      </c>
      <c r="G1646" s="9" t="s">
        <v>35</v>
      </c>
      <c r="H1646" s="9" t="s">
        <v>36</v>
      </c>
      <c r="I1646" s="11">
        <v>67379530</v>
      </c>
      <c r="J1646" s="11">
        <v>0</v>
      </c>
      <c r="K1646" s="11">
        <v>921698</v>
      </c>
      <c r="L1646" s="11">
        <v>921698</v>
      </c>
      <c r="M1646" s="11">
        <v>0</v>
      </c>
      <c r="N1646" s="11">
        <v>903625</v>
      </c>
      <c r="O1646" s="8" t="s">
        <v>37</v>
      </c>
      <c r="P1646" s="12">
        <v>53756.397163125803</v>
      </c>
      <c r="Q1646" s="12">
        <v>48767.483591695403</v>
      </c>
      <c r="R1646" s="8" t="s">
        <v>208</v>
      </c>
      <c r="S1646" s="8" t="s">
        <v>209</v>
      </c>
      <c r="T1646" s="8" t="s">
        <v>210</v>
      </c>
      <c r="U1646" s="8" t="s">
        <v>210</v>
      </c>
      <c r="V1646" s="1">
        <f t="shared" si="25"/>
        <v>0.79781496194950907</v>
      </c>
    </row>
    <row r="1647" spans="1:22" hidden="1" x14ac:dyDescent="0.2">
      <c r="A1647" s="7">
        <v>6081</v>
      </c>
      <c r="B1647" s="8" t="s">
        <v>1068</v>
      </c>
      <c r="C1647" s="9" t="s">
        <v>531</v>
      </c>
      <c r="D1647" s="9" t="s">
        <v>24</v>
      </c>
      <c r="E1647" s="10">
        <v>1</v>
      </c>
      <c r="F1647" s="9" t="s">
        <v>42</v>
      </c>
      <c r="G1647" s="9" t="s">
        <v>26</v>
      </c>
      <c r="H1647" s="9" t="s">
        <v>27</v>
      </c>
      <c r="I1647" s="11">
        <v>546470</v>
      </c>
      <c r="J1647" s="11">
        <v>0</v>
      </c>
      <c r="K1647" s="11">
        <v>8562</v>
      </c>
      <c r="L1647" s="11">
        <v>8562</v>
      </c>
      <c r="M1647" s="11">
        <v>0</v>
      </c>
      <c r="N1647" s="11">
        <v>1484</v>
      </c>
      <c r="O1647" s="8" t="s">
        <v>28</v>
      </c>
      <c r="P1647" s="12">
        <v>699.7317052308</v>
      </c>
      <c r="Q1647" s="12">
        <v>634.79243874700001</v>
      </c>
      <c r="R1647" s="8" t="s">
        <v>208</v>
      </c>
      <c r="S1647" s="8" t="s">
        <v>209</v>
      </c>
      <c r="T1647" s="8" t="s">
        <v>210</v>
      </c>
      <c r="U1647" s="8" t="s">
        <v>210</v>
      </c>
      <c r="V1647" s="1">
        <f t="shared" si="25"/>
        <v>1.2804576742196276</v>
      </c>
    </row>
    <row r="1648" spans="1:22" hidden="1" x14ac:dyDescent="0.2">
      <c r="A1648" s="7">
        <v>6081</v>
      </c>
      <c r="B1648" s="8" t="s">
        <v>1068</v>
      </c>
      <c r="C1648" s="9" t="s">
        <v>531</v>
      </c>
      <c r="D1648" s="9" t="s">
        <v>24</v>
      </c>
      <c r="E1648" s="10">
        <v>1</v>
      </c>
      <c r="F1648" s="9" t="s">
        <v>50</v>
      </c>
      <c r="G1648" s="9" t="s">
        <v>26</v>
      </c>
      <c r="H1648" s="9" t="s">
        <v>27</v>
      </c>
      <c r="I1648" s="11">
        <v>1515000</v>
      </c>
      <c r="J1648" s="11">
        <v>0</v>
      </c>
      <c r="K1648" s="11">
        <v>20069</v>
      </c>
      <c r="L1648" s="11">
        <v>20069</v>
      </c>
      <c r="M1648" s="11">
        <v>0</v>
      </c>
      <c r="N1648" s="11">
        <v>3478</v>
      </c>
      <c r="O1648" s="8" t="s">
        <v>28</v>
      </c>
      <c r="P1648" s="12">
        <v>1640.1443111746</v>
      </c>
      <c r="Q1648" s="12">
        <v>1487.9291582823</v>
      </c>
      <c r="R1648" s="8" t="s">
        <v>208</v>
      </c>
      <c r="S1648" s="8" t="s">
        <v>209</v>
      </c>
      <c r="T1648" s="8" t="s">
        <v>210</v>
      </c>
      <c r="U1648" s="8" t="s">
        <v>210</v>
      </c>
      <c r="V1648" s="1">
        <f t="shared" si="25"/>
        <v>1.0826035057258085</v>
      </c>
    </row>
    <row r="1649" spans="1:22" hidden="1" x14ac:dyDescent="0.2">
      <c r="A1649" s="7">
        <v>6082</v>
      </c>
      <c r="B1649" s="8" t="s">
        <v>1069</v>
      </c>
      <c r="C1649" s="9" t="s">
        <v>764</v>
      </c>
      <c r="D1649" s="9" t="s">
        <v>24</v>
      </c>
      <c r="E1649" s="10">
        <v>2</v>
      </c>
      <c r="F1649" s="9" t="s">
        <v>43</v>
      </c>
      <c r="G1649" s="9" t="s">
        <v>44</v>
      </c>
      <c r="H1649" s="9" t="s">
        <v>45</v>
      </c>
      <c r="I1649" s="11">
        <v>143691533</v>
      </c>
      <c r="J1649" s="11">
        <v>0</v>
      </c>
      <c r="K1649" s="11">
        <v>1646762</v>
      </c>
      <c r="L1649" s="11">
        <v>1646762</v>
      </c>
      <c r="M1649" s="11">
        <v>0</v>
      </c>
      <c r="N1649" s="11">
        <v>63711</v>
      </c>
      <c r="O1649" s="8" t="s">
        <v>46</v>
      </c>
      <c r="P1649" s="12">
        <v>169126.117657897</v>
      </c>
      <c r="Q1649" s="12">
        <v>153430.20743708301</v>
      </c>
      <c r="R1649" s="8" t="s">
        <v>208</v>
      </c>
      <c r="S1649" s="8" t="s">
        <v>765</v>
      </c>
      <c r="T1649" s="8" t="s">
        <v>766</v>
      </c>
      <c r="U1649" s="8" t="s">
        <v>766</v>
      </c>
      <c r="V1649" s="1">
        <f t="shared" si="25"/>
        <v>1.1770082351191633</v>
      </c>
    </row>
    <row r="1650" spans="1:22" hidden="1" x14ac:dyDescent="0.2">
      <c r="A1650" s="7">
        <v>6082</v>
      </c>
      <c r="B1650" s="8" t="s">
        <v>1069</v>
      </c>
      <c r="C1650" s="9" t="s">
        <v>764</v>
      </c>
      <c r="D1650" s="9" t="s">
        <v>24</v>
      </c>
      <c r="E1650" s="10">
        <v>2</v>
      </c>
      <c r="F1650" s="9" t="s">
        <v>43</v>
      </c>
      <c r="G1650" s="9" t="s">
        <v>26</v>
      </c>
      <c r="H1650" s="9" t="s">
        <v>27</v>
      </c>
      <c r="I1650" s="11">
        <v>1894467</v>
      </c>
      <c r="J1650" s="11">
        <v>0</v>
      </c>
      <c r="K1650" s="11">
        <v>24151</v>
      </c>
      <c r="L1650" s="11">
        <v>24151</v>
      </c>
      <c r="M1650" s="11">
        <v>0</v>
      </c>
      <c r="N1650" s="11">
        <v>4182</v>
      </c>
      <c r="O1650" s="8" t="s">
        <v>28</v>
      </c>
      <c r="P1650" s="12">
        <v>1973.7468363733999</v>
      </c>
      <c r="Q1650" s="12">
        <v>1790.5713838096999</v>
      </c>
      <c r="R1650" s="8" t="s">
        <v>208</v>
      </c>
      <c r="S1650" s="8" t="s">
        <v>765</v>
      </c>
      <c r="T1650" s="8" t="s">
        <v>766</v>
      </c>
      <c r="U1650" s="8" t="s">
        <v>766</v>
      </c>
      <c r="V1650" s="1">
        <f t="shared" si="25"/>
        <v>1.0418480957300389</v>
      </c>
    </row>
    <row r="1651" spans="1:22" hidden="1" x14ac:dyDescent="0.2">
      <c r="A1651" s="7">
        <v>6085</v>
      </c>
      <c r="B1651" s="8" t="s">
        <v>1070</v>
      </c>
      <c r="C1651" s="9" t="s">
        <v>339</v>
      </c>
      <c r="D1651" s="9" t="s">
        <v>24</v>
      </c>
      <c r="E1651" s="10">
        <v>1</v>
      </c>
      <c r="F1651" s="9" t="s">
        <v>50</v>
      </c>
      <c r="G1651" s="9" t="s">
        <v>35</v>
      </c>
      <c r="H1651" s="9" t="s">
        <v>36</v>
      </c>
      <c r="I1651" s="11">
        <v>801000</v>
      </c>
      <c r="J1651" s="11">
        <v>0</v>
      </c>
      <c r="K1651" s="11">
        <v>51518</v>
      </c>
      <c r="L1651" s="11">
        <v>51518</v>
      </c>
      <c r="M1651" s="11">
        <v>0</v>
      </c>
      <c r="N1651" s="11">
        <v>48889</v>
      </c>
      <c r="O1651" s="8" t="s">
        <v>37</v>
      </c>
      <c r="P1651" s="12">
        <v>3004.6957561477998</v>
      </c>
      <c r="Q1651" s="12">
        <v>2725.8421084531001</v>
      </c>
      <c r="R1651" s="8" t="s">
        <v>177</v>
      </c>
      <c r="S1651" s="8" t="s">
        <v>60</v>
      </c>
      <c r="T1651" s="8" t="s">
        <v>61</v>
      </c>
      <c r="U1651" s="8" t="s">
        <v>62</v>
      </c>
      <c r="V1651" s="1">
        <f t="shared" si="25"/>
        <v>3.7511807192856428</v>
      </c>
    </row>
    <row r="1652" spans="1:22" hidden="1" x14ac:dyDescent="0.2">
      <c r="A1652" s="7">
        <v>6085</v>
      </c>
      <c r="B1652" s="8" t="s">
        <v>1070</v>
      </c>
      <c r="C1652" s="9" t="s">
        <v>339</v>
      </c>
      <c r="D1652" s="9" t="s">
        <v>24</v>
      </c>
      <c r="E1652" s="10">
        <v>1</v>
      </c>
      <c r="F1652" s="9" t="s">
        <v>43</v>
      </c>
      <c r="G1652" s="9" t="s">
        <v>44</v>
      </c>
      <c r="H1652" s="9" t="s">
        <v>45</v>
      </c>
      <c r="I1652" s="11">
        <v>1756986406</v>
      </c>
      <c r="J1652" s="11">
        <v>0</v>
      </c>
      <c r="K1652" s="11">
        <v>21667054</v>
      </c>
      <c r="L1652" s="11">
        <v>21667054</v>
      </c>
      <c r="M1652" s="11">
        <v>0</v>
      </c>
      <c r="N1652" s="11">
        <v>988423</v>
      </c>
      <c r="O1652" s="8" t="s">
        <v>46</v>
      </c>
      <c r="P1652" s="12">
        <v>2225254.6051609199</v>
      </c>
      <c r="Q1652" s="12">
        <v>2018737.73488245</v>
      </c>
      <c r="R1652" s="8" t="s">
        <v>177</v>
      </c>
      <c r="S1652" s="8" t="s">
        <v>60</v>
      </c>
      <c r="T1652" s="8" t="s">
        <v>61</v>
      </c>
      <c r="U1652" s="8" t="s">
        <v>62</v>
      </c>
      <c r="V1652" s="1">
        <f t="shared" si="25"/>
        <v>1.2665178270940589</v>
      </c>
    </row>
    <row r="1653" spans="1:22" hidden="1" x14ac:dyDescent="0.2">
      <c r="A1653" s="7">
        <v>6085</v>
      </c>
      <c r="B1653" s="8" t="s">
        <v>1070</v>
      </c>
      <c r="C1653" s="9" t="s">
        <v>339</v>
      </c>
      <c r="D1653" s="9" t="s">
        <v>24</v>
      </c>
      <c r="E1653" s="10">
        <v>1</v>
      </c>
      <c r="F1653" s="9" t="s">
        <v>43</v>
      </c>
      <c r="G1653" s="9" t="s">
        <v>79</v>
      </c>
      <c r="H1653" s="9" t="s">
        <v>45</v>
      </c>
      <c r="I1653" s="11">
        <v>922326910</v>
      </c>
      <c r="J1653" s="11">
        <v>0</v>
      </c>
      <c r="K1653" s="11">
        <v>11489242</v>
      </c>
      <c r="L1653" s="11">
        <v>11489242</v>
      </c>
      <c r="M1653" s="11">
        <v>0</v>
      </c>
      <c r="N1653" s="11">
        <v>646885</v>
      </c>
      <c r="O1653" s="8" t="s">
        <v>46</v>
      </c>
      <c r="P1653" s="12">
        <v>1230122.9276803101</v>
      </c>
      <c r="Q1653" s="12">
        <v>1115960.19929267</v>
      </c>
      <c r="R1653" s="8" t="s">
        <v>177</v>
      </c>
      <c r="S1653" s="8" t="s">
        <v>60</v>
      </c>
      <c r="T1653" s="8" t="s">
        <v>61</v>
      </c>
      <c r="U1653" s="8" t="s">
        <v>62</v>
      </c>
      <c r="V1653" s="1">
        <f t="shared" si="25"/>
        <v>1.3337168354768161</v>
      </c>
    </row>
    <row r="1654" spans="1:22" hidden="1" x14ac:dyDescent="0.2">
      <c r="A1654" s="7">
        <v>6085</v>
      </c>
      <c r="B1654" s="8" t="s">
        <v>1070</v>
      </c>
      <c r="C1654" s="9" t="s">
        <v>339</v>
      </c>
      <c r="D1654" s="9" t="s">
        <v>24</v>
      </c>
      <c r="E1654" s="10">
        <v>1</v>
      </c>
      <c r="F1654" s="9" t="s">
        <v>43</v>
      </c>
      <c r="G1654" s="9" t="s">
        <v>35</v>
      </c>
      <c r="H1654" s="9" t="s">
        <v>36</v>
      </c>
      <c r="I1654" s="11">
        <v>15465684</v>
      </c>
      <c r="J1654" s="11">
        <v>0</v>
      </c>
      <c r="K1654" s="11">
        <v>193484</v>
      </c>
      <c r="L1654" s="11">
        <v>193484</v>
      </c>
      <c r="M1654" s="11">
        <v>0</v>
      </c>
      <c r="N1654" s="11">
        <v>183362</v>
      </c>
      <c r="O1654" s="8" t="s">
        <v>37</v>
      </c>
      <c r="P1654" s="12">
        <v>11284.610304796401</v>
      </c>
      <c r="Q1654" s="12">
        <v>10237.3313116179</v>
      </c>
      <c r="R1654" s="8" t="s">
        <v>177</v>
      </c>
      <c r="S1654" s="8" t="s">
        <v>60</v>
      </c>
      <c r="T1654" s="8" t="s">
        <v>61</v>
      </c>
      <c r="U1654" s="8" t="s">
        <v>62</v>
      </c>
      <c r="V1654" s="1">
        <f t="shared" si="25"/>
        <v>0.72965478311831544</v>
      </c>
    </row>
    <row r="1655" spans="1:22" hidden="1" x14ac:dyDescent="0.2">
      <c r="A1655" s="7">
        <v>6088</v>
      </c>
      <c r="B1655" s="8" t="s">
        <v>1071</v>
      </c>
      <c r="C1655" s="9" t="s">
        <v>110</v>
      </c>
      <c r="D1655" s="9" t="s">
        <v>24</v>
      </c>
      <c r="E1655" s="10">
        <v>1</v>
      </c>
      <c r="F1655" s="9" t="s">
        <v>50</v>
      </c>
      <c r="G1655" s="9" t="s">
        <v>35</v>
      </c>
      <c r="H1655" s="9" t="s">
        <v>36</v>
      </c>
      <c r="I1655" s="11">
        <v>874000</v>
      </c>
      <c r="J1655" s="11">
        <v>0</v>
      </c>
      <c r="K1655" s="11">
        <v>16996</v>
      </c>
      <c r="L1655" s="11">
        <v>16996</v>
      </c>
      <c r="M1655" s="11">
        <v>0</v>
      </c>
      <c r="N1655" s="11">
        <v>16549</v>
      </c>
      <c r="O1655" s="8" t="s">
        <v>37</v>
      </c>
      <c r="P1655" s="12">
        <v>991.26148281159999</v>
      </c>
      <c r="Q1655" s="12">
        <v>899.26651801829996</v>
      </c>
      <c r="R1655" s="8" t="s">
        <v>51</v>
      </c>
      <c r="S1655" s="8" t="s">
        <v>120</v>
      </c>
      <c r="T1655" s="8" t="s">
        <v>121</v>
      </c>
      <c r="U1655" s="8" t="s">
        <v>54</v>
      </c>
      <c r="V1655" s="1">
        <f t="shared" si="25"/>
        <v>1.1341664563061784</v>
      </c>
    </row>
    <row r="1656" spans="1:22" hidden="1" x14ac:dyDescent="0.2">
      <c r="A1656" s="7">
        <v>6089</v>
      </c>
      <c r="B1656" s="8" t="s">
        <v>1072</v>
      </c>
      <c r="C1656" s="9" t="s">
        <v>680</v>
      </c>
      <c r="D1656" s="9" t="s">
        <v>24</v>
      </c>
      <c r="E1656" s="10">
        <v>1</v>
      </c>
      <c r="F1656" s="9" t="s">
        <v>25</v>
      </c>
      <c r="G1656" s="9" t="s">
        <v>35</v>
      </c>
      <c r="H1656" s="9" t="s">
        <v>36</v>
      </c>
      <c r="I1656" s="11">
        <v>-148000</v>
      </c>
      <c r="J1656" s="11">
        <v>0</v>
      </c>
      <c r="K1656" s="11">
        <v>14402</v>
      </c>
      <c r="L1656" s="11">
        <v>14402</v>
      </c>
      <c r="M1656" s="11">
        <v>0</v>
      </c>
      <c r="N1656" s="11">
        <v>11988</v>
      </c>
      <c r="O1656" s="8" t="s">
        <v>37</v>
      </c>
      <c r="P1656" s="12">
        <v>839.97104468420002</v>
      </c>
      <c r="Q1656" s="12">
        <v>762.01673290769997</v>
      </c>
      <c r="R1656" s="8" t="s">
        <v>59</v>
      </c>
      <c r="S1656" s="8" t="s">
        <v>60</v>
      </c>
      <c r="T1656" s="8" t="s">
        <v>61</v>
      </c>
      <c r="U1656" s="8" t="s">
        <v>62</v>
      </c>
      <c r="V1656" s="1">
        <f t="shared" si="25"/>
        <v>-5.6754800316500003</v>
      </c>
    </row>
    <row r="1657" spans="1:22" hidden="1" x14ac:dyDescent="0.2">
      <c r="A1657" s="7">
        <v>6089</v>
      </c>
      <c r="B1657" s="8" t="s">
        <v>1072</v>
      </c>
      <c r="C1657" s="9" t="s">
        <v>680</v>
      </c>
      <c r="D1657" s="9" t="s">
        <v>24</v>
      </c>
      <c r="E1657" s="10">
        <v>1</v>
      </c>
      <c r="F1657" s="9" t="s">
        <v>43</v>
      </c>
      <c r="G1657" s="9" t="s">
        <v>68</v>
      </c>
      <c r="H1657" s="9" t="s">
        <v>45</v>
      </c>
      <c r="I1657" s="11">
        <v>225564533</v>
      </c>
      <c r="J1657" s="11">
        <v>0</v>
      </c>
      <c r="K1657" s="11">
        <v>2962378</v>
      </c>
      <c r="L1657" s="11">
        <v>2962378</v>
      </c>
      <c r="M1657" s="11">
        <v>0</v>
      </c>
      <c r="N1657" s="11">
        <v>224092</v>
      </c>
      <c r="O1657" s="8" t="s">
        <v>46</v>
      </c>
      <c r="P1657" s="12">
        <v>320287.093106071</v>
      </c>
      <c r="Q1657" s="12">
        <v>290562.54477553401</v>
      </c>
      <c r="R1657" s="8" t="s">
        <v>59</v>
      </c>
      <c r="S1657" s="8" t="s">
        <v>60</v>
      </c>
      <c r="T1657" s="8" t="s">
        <v>61</v>
      </c>
      <c r="U1657" s="8" t="s">
        <v>62</v>
      </c>
      <c r="V1657" s="1">
        <f t="shared" si="25"/>
        <v>1.4199355228690629</v>
      </c>
    </row>
    <row r="1658" spans="1:22" hidden="1" x14ac:dyDescent="0.2">
      <c r="A1658" s="7">
        <v>6089</v>
      </c>
      <c r="B1658" s="8" t="s">
        <v>1072</v>
      </c>
      <c r="C1658" s="9" t="s">
        <v>680</v>
      </c>
      <c r="D1658" s="9" t="s">
        <v>24</v>
      </c>
      <c r="E1658" s="10">
        <v>1</v>
      </c>
      <c r="F1658" s="9" t="s">
        <v>43</v>
      </c>
      <c r="G1658" s="9" t="s">
        <v>79</v>
      </c>
      <c r="H1658" s="9" t="s">
        <v>45</v>
      </c>
      <c r="I1658" s="11">
        <v>6416059</v>
      </c>
      <c r="J1658" s="11">
        <v>0</v>
      </c>
      <c r="K1658" s="11">
        <v>87613</v>
      </c>
      <c r="L1658" s="11">
        <v>87613</v>
      </c>
      <c r="M1658" s="11">
        <v>0</v>
      </c>
      <c r="N1658" s="11">
        <v>5375</v>
      </c>
      <c r="O1658" s="8" t="s">
        <v>46</v>
      </c>
      <c r="P1658" s="12">
        <v>9380.4935140938996</v>
      </c>
      <c r="Q1658" s="12">
        <v>8509.9278908590004</v>
      </c>
      <c r="R1658" s="8" t="s">
        <v>59</v>
      </c>
      <c r="S1658" s="8" t="s">
        <v>60</v>
      </c>
      <c r="T1658" s="8" t="s">
        <v>61</v>
      </c>
      <c r="U1658" s="8" t="s">
        <v>62</v>
      </c>
      <c r="V1658" s="1">
        <f t="shared" si="25"/>
        <v>1.4620335495814329</v>
      </c>
    </row>
    <row r="1659" spans="1:22" hidden="1" x14ac:dyDescent="0.2">
      <c r="A1659" s="7">
        <v>6089</v>
      </c>
      <c r="B1659" s="8" t="s">
        <v>1072</v>
      </c>
      <c r="C1659" s="9" t="s">
        <v>680</v>
      </c>
      <c r="D1659" s="9" t="s">
        <v>24</v>
      </c>
      <c r="E1659" s="10">
        <v>1</v>
      </c>
      <c r="F1659" s="9" t="s">
        <v>43</v>
      </c>
      <c r="G1659" s="9" t="s">
        <v>35</v>
      </c>
      <c r="H1659" s="9" t="s">
        <v>36</v>
      </c>
      <c r="I1659" s="11">
        <v>452408</v>
      </c>
      <c r="J1659" s="11">
        <v>0</v>
      </c>
      <c r="K1659" s="11">
        <v>6485</v>
      </c>
      <c r="L1659" s="11">
        <v>6485</v>
      </c>
      <c r="M1659" s="11">
        <v>0</v>
      </c>
      <c r="N1659" s="11">
        <v>5392</v>
      </c>
      <c r="O1659" s="8" t="s">
        <v>37</v>
      </c>
      <c r="P1659" s="12">
        <v>378.22609531849997</v>
      </c>
      <c r="Q1659" s="12">
        <v>343.12446277650002</v>
      </c>
      <c r="R1659" s="8" t="s">
        <v>59</v>
      </c>
      <c r="S1659" s="8" t="s">
        <v>60</v>
      </c>
      <c r="T1659" s="8" t="s">
        <v>61</v>
      </c>
      <c r="U1659" s="8" t="s">
        <v>62</v>
      </c>
      <c r="V1659" s="1">
        <f t="shared" si="25"/>
        <v>0.83602875130081689</v>
      </c>
    </row>
    <row r="1660" spans="1:22" hidden="1" x14ac:dyDescent="0.2">
      <c r="A1660" s="7">
        <v>6090</v>
      </c>
      <c r="B1660" s="8" t="s">
        <v>1073</v>
      </c>
      <c r="C1660" s="9" t="s">
        <v>58</v>
      </c>
      <c r="D1660" s="9" t="s">
        <v>24</v>
      </c>
      <c r="E1660" s="10">
        <v>1</v>
      </c>
      <c r="F1660" s="9" t="s">
        <v>43</v>
      </c>
      <c r="G1660" s="9" t="s">
        <v>79</v>
      </c>
      <c r="H1660" s="9" t="s">
        <v>45</v>
      </c>
      <c r="I1660" s="11">
        <v>8737451635</v>
      </c>
      <c r="J1660" s="11">
        <v>1349923</v>
      </c>
      <c r="K1660" s="11">
        <v>92225580</v>
      </c>
      <c r="L1660" s="11">
        <v>88577136</v>
      </c>
      <c r="M1660" s="11">
        <v>3648444</v>
      </c>
      <c r="N1660" s="11">
        <v>5303006</v>
      </c>
      <c r="O1660" s="8" t="s">
        <v>46</v>
      </c>
      <c r="P1660" s="12">
        <v>9874350.3249922693</v>
      </c>
      <c r="Q1660" s="12">
        <v>8957951.8506688494</v>
      </c>
      <c r="R1660" s="8" t="s">
        <v>59</v>
      </c>
      <c r="S1660" s="8" t="s">
        <v>60</v>
      </c>
      <c r="T1660" s="8" t="s">
        <v>61</v>
      </c>
      <c r="U1660" s="8" t="s">
        <v>62</v>
      </c>
      <c r="V1660" s="1">
        <f t="shared" si="25"/>
        <v>1.1301178807603516</v>
      </c>
    </row>
    <row r="1661" spans="1:22" hidden="1" x14ac:dyDescent="0.2">
      <c r="A1661" s="7">
        <v>6090</v>
      </c>
      <c r="B1661" s="8" t="s">
        <v>1073</v>
      </c>
      <c r="C1661" s="9" t="s">
        <v>58</v>
      </c>
      <c r="D1661" s="9" t="s">
        <v>24</v>
      </c>
      <c r="E1661" s="10">
        <v>1</v>
      </c>
      <c r="F1661" s="9" t="s">
        <v>43</v>
      </c>
      <c r="G1661" s="9" t="s">
        <v>26</v>
      </c>
      <c r="H1661" s="9" t="s">
        <v>27</v>
      </c>
      <c r="I1661" s="11">
        <v>15537365</v>
      </c>
      <c r="J1661" s="11">
        <v>2982</v>
      </c>
      <c r="K1661" s="11">
        <v>167517</v>
      </c>
      <c r="L1661" s="11">
        <v>159458</v>
      </c>
      <c r="M1661" s="11">
        <v>8059</v>
      </c>
      <c r="N1661" s="11">
        <v>28862</v>
      </c>
      <c r="O1661" s="8" t="s">
        <v>28</v>
      </c>
      <c r="P1661" s="12">
        <v>13690.370948977799</v>
      </c>
      <c r="Q1661" s="12">
        <v>12419.8230508734</v>
      </c>
      <c r="R1661" s="8" t="s">
        <v>59</v>
      </c>
      <c r="S1661" s="8" t="s">
        <v>60</v>
      </c>
      <c r="T1661" s="8" t="s">
        <v>61</v>
      </c>
      <c r="U1661" s="8" t="s">
        <v>62</v>
      </c>
      <c r="V1661" s="1">
        <f t="shared" si="25"/>
        <v>0.88112565734137027</v>
      </c>
    </row>
    <row r="1662" spans="1:22" hidden="1" x14ac:dyDescent="0.2">
      <c r="A1662" s="7">
        <v>6092</v>
      </c>
      <c r="B1662" s="8" t="s">
        <v>1074</v>
      </c>
      <c r="C1662" s="9" t="s">
        <v>916</v>
      </c>
      <c r="D1662" s="9" t="s">
        <v>24</v>
      </c>
      <c r="E1662" s="10">
        <v>1</v>
      </c>
      <c r="F1662" s="9" t="s">
        <v>50</v>
      </c>
      <c r="G1662" s="9" t="s">
        <v>26</v>
      </c>
      <c r="H1662" s="9" t="s">
        <v>27</v>
      </c>
      <c r="I1662" s="11">
        <v>2025000</v>
      </c>
      <c r="J1662" s="11">
        <v>0</v>
      </c>
      <c r="K1662" s="11">
        <v>30875</v>
      </c>
      <c r="L1662" s="11">
        <v>30875</v>
      </c>
      <c r="M1662" s="11">
        <v>0</v>
      </c>
      <c r="N1662" s="11">
        <v>5351</v>
      </c>
      <c r="O1662" s="8" t="s">
        <v>28</v>
      </c>
      <c r="P1662" s="12">
        <v>2523.267507475</v>
      </c>
      <c r="Q1662" s="12">
        <v>2289.0932663294998</v>
      </c>
      <c r="R1662" s="8" t="s">
        <v>59</v>
      </c>
      <c r="S1662" s="8" t="s">
        <v>80</v>
      </c>
      <c r="T1662" s="8" t="s">
        <v>81</v>
      </c>
      <c r="U1662" s="8" t="s">
        <v>82</v>
      </c>
      <c r="V1662" s="1">
        <f t="shared" si="25"/>
        <v>1.2460580283827161</v>
      </c>
    </row>
    <row r="1663" spans="1:22" hidden="1" x14ac:dyDescent="0.2">
      <c r="A1663" s="7">
        <v>6095</v>
      </c>
      <c r="B1663" s="8" t="s">
        <v>1075</v>
      </c>
      <c r="C1663" s="9" t="s">
        <v>146</v>
      </c>
      <c r="D1663" s="9" t="s">
        <v>24</v>
      </c>
      <c r="E1663" s="10">
        <v>1</v>
      </c>
      <c r="F1663" s="9" t="s">
        <v>43</v>
      </c>
      <c r="G1663" s="9" t="s">
        <v>79</v>
      </c>
      <c r="H1663" s="9" t="s">
        <v>45</v>
      </c>
      <c r="I1663" s="11">
        <v>2365421433</v>
      </c>
      <c r="J1663" s="11">
        <v>0</v>
      </c>
      <c r="K1663" s="11">
        <v>26951461</v>
      </c>
      <c r="L1663" s="11">
        <v>26951461</v>
      </c>
      <c r="M1663" s="11">
        <v>0</v>
      </c>
      <c r="N1663" s="11">
        <v>1558771</v>
      </c>
      <c r="O1663" s="8" t="s">
        <v>46</v>
      </c>
      <c r="P1663" s="12">
        <v>2885622.055013</v>
      </c>
      <c r="Q1663" s="12">
        <v>2617819.1554141399</v>
      </c>
      <c r="R1663" s="8" t="s">
        <v>59</v>
      </c>
      <c r="S1663" s="8" t="s">
        <v>80</v>
      </c>
      <c r="T1663" s="8" t="s">
        <v>81</v>
      </c>
      <c r="U1663" s="8" t="s">
        <v>82</v>
      </c>
      <c r="V1663" s="1">
        <f t="shared" si="25"/>
        <v>1.2199187911108269</v>
      </c>
    </row>
    <row r="1664" spans="1:22" hidden="1" x14ac:dyDescent="0.2">
      <c r="A1664" s="7">
        <v>6095</v>
      </c>
      <c r="B1664" s="8" t="s">
        <v>1075</v>
      </c>
      <c r="C1664" s="9" t="s">
        <v>146</v>
      </c>
      <c r="D1664" s="9" t="s">
        <v>24</v>
      </c>
      <c r="E1664" s="10">
        <v>1</v>
      </c>
      <c r="F1664" s="9" t="s">
        <v>43</v>
      </c>
      <c r="G1664" s="9" t="s">
        <v>26</v>
      </c>
      <c r="H1664" s="9" t="s">
        <v>27</v>
      </c>
      <c r="I1664" s="11">
        <v>22228567</v>
      </c>
      <c r="J1664" s="11">
        <v>0</v>
      </c>
      <c r="K1664" s="11">
        <v>260994</v>
      </c>
      <c r="L1664" s="11">
        <v>260994</v>
      </c>
      <c r="M1664" s="11">
        <v>0</v>
      </c>
      <c r="N1664" s="11">
        <v>43499</v>
      </c>
      <c r="O1664" s="8" t="s">
        <v>28</v>
      </c>
      <c r="P1664" s="12">
        <v>21329.803395819599</v>
      </c>
      <c r="Q1664" s="12">
        <v>19350.270702911701</v>
      </c>
      <c r="R1664" s="8" t="s">
        <v>59</v>
      </c>
      <c r="S1664" s="8" t="s">
        <v>80</v>
      </c>
      <c r="T1664" s="8" t="s">
        <v>81</v>
      </c>
      <c r="U1664" s="8" t="s">
        <v>82</v>
      </c>
      <c r="V1664" s="1">
        <f t="shared" si="25"/>
        <v>0.95956718198791668</v>
      </c>
    </row>
    <row r="1665" spans="1:22" hidden="1" x14ac:dyDescent="0.2">
      <c r="A1665" s="7">
        <v>6096</v>
      </c>
      <c r="B1665" s="8" t="s">
        <v>1076</v>
      </c>
      <c r="C1665" s="9" t="s">
        <v>78</v>
      </c>
      <c r="D1665" s="9" t="s">
        <v>24</v>
      </c>
      <c r="E1665" s="10">
        <v>1</v>
      </c>
      <c r="F1665" s="9" t="s">
        <v>43</v>
      </c>
      <c r="G1665" s="9" t="s">
        <v>79</v>
      </c>
      <c r="H1665" s="9" t="s">
        <v>45</v>
      </c>
      <c r="I1665" s="11">
        <v>7636894287</v>
      </c>
      <c r="J1665" s="11">
        <v>0</v>
      </c>
      <c r="K1665" s="11">
        <v>78873786</v>
      </c>
      <c r="L1665" s="11">
        <v>78873786</v>
      </c>
      <c r="M1665" s="11">
        <v>0</v>
      </c>
      <c r="N1665" s="11">
        <v>4589910</v>
      </c>
      <c r="O1665" s="8" t="s">
        <v>46</v>
      </c>
      <c r="P1665" s="12">
        <v>8444808.8526249509</v>
      </c>
      <c r="Q1665" s="12">
        <v>7661080.3344143601</v>
      </c>
      <c r="R1665" s="8" t="s">
        <v>59</v>
      </c>
      <c r="S1665" s="8" t="s">
        <v>80</v>
      </c>
      <c r="T1665" s="8" t="s">
        <v>81</v>
      </c>
      <c r="U1665" s="8" t="s">
        <v>82</v>
      </c>
      <c r="V1665" s="1">
        <f t="shared" si="25"/>
        <v>1.105790984562957</v>
      </c>
    </row>
    <row r="1666" spans="1:22" hidden="1" x14ac:dyDescent="0.2">
      <c r="A1666" s="7">
        <v>6096</v>
      </c>
      <c r="B1666" s="8" t="s">
        <v>1076</v>
      </c>
      <c r="C1666" s="9" t="s">
        <v>78</v>
      </c>
      <c r="D1666" s="9" t="s">
        <v>24</v>
      </c>
      <c r="E1666" s="10">
        <v>1</v>
      </c>
      <c r="F1666" s="9" t="s">
        <v>43</v>
      </c>
      <c r="G1666" s="9" t="s">
        <v>35</v>
      </c>
      <c r="H1666" s="9" t="s">
        <v>36</v>
      </c>
      <c r="I1666" s="11">
        <v>26973546</v>
      </c>
      <c r="J1666" s="11">
        <v>0</v>
      </c>
      <c r="K1666" s="11">
        <v>280503</v>
      </c>
      <c r="L1666" s="11">
        <v>280503</v>
      </c>
      <c r="M1666" s="11">
        <v>0</v>
      </c>
      <c r="N1666" s="11">
        <v>261658</v>
      </c>
      <c r="O1666" s="8" t="s">
        <v>37</v>
      </c>
      <c r="P1666" s="12">
        <v>16359.838768716299</v>
      </c>
      <c r="Q1666" s="12">
        <v>14841.548370422101</v>
      </c>
      <c r="R1666" s="8" t="s">
        <v>59</v>
      </c>
      <c r="S1666" s="8" t="s">
        <v>80</v>
      </c>
      <c r="T1666" s="8" t="s">
        <v>81</v>
      </c>
      <c r="U1666" s="8" t="s">
        <v>82</v>
      </c>
      <c r="V1666" s="1">
        <f t="shared" si="25"/>
        <v>0.60651420353543062</v>
      </c>
    </row>
    <row r="1667" spans="1:22" hidden="1" x14ac:dyDescent="0.2">
      <c r="A1667" s="7">
        <v>6096</v>
      </c>
      <c r="B1667" s="8" t="s">
        <v>1076</v>
      </c>
      <c r="C1667" s="9" t="s">
        <v>78</v>
      </c>
      <c r="D1667" s="9" t="s">
        <v>24</v>
      </c>
      <c r="E1667" s="10">
        <v>1</v>
      </c>
      <c r="F1667" s="9" t="s">
        <v>43</v>
      </c>
      <c r="G1667" s="9" t="s">
        <v>26</v>
      </c>
      <c r="H1667" s="9" t="s">
        <v>27</v>
      </c>
      <c r="I1667" s="11">
        <v>379167</v>
      </c>
      <c r="J1667" s="11">
        <v>0</v>
      </c>
      <c r="K1667" s="11">
        <v>3893</v>
      </c>
      <c r="L1667" s="11">
        <v>3893</v>
      </c>
      <c r="M1667" s="11">
        <v>0</v>
      </c>
      <c r="N1667" s="11">
        <v>671</v>
      </c>
      <c r="O1667" s="8" t="s">
        <v>28</v>
      </c>
      <c r="P1667" s="12">
        <v>318.15645041620002</v>
      </c>
      <c r="Q1667" s="12">
        <v>288.6296384071</v>
      </c>
      <c r="R1667" s="8" t="s">
        <v>59</v>
      </c>
      <c r="S1667" s="8" t="s">
        <v>80</v>
      </c>
      <c r="T1667" s="8" t="s">
        <v>81</v>
      </c>
      <c r="U1667" s="8" t="s">
        <v>82</v>
      </c>
      <c r="V1667" s="1">
        <f t="shared" ref="V1667:V1730" si="26">P1667/(I1667/1000)</f>
        <v>0.83909319749925504</v>
      </c>
    </row>
    <row r="1668" spans="1:22" hidden="1" x14ac:dyDescent="0.2">
      <c r="A1668" s="7">
        <v>6098</v>
      </c>
      <c r="B1668" s="8" t="s">
        <v>1077</v>
      </c>
      <c r="C1668" s="9" t="s">
        <v>916</v>
      </c>
      <c r="D1668" s="9" t="s">
        <v>24</v>
      </c>
      <c r="E1668" s="10">
        <v>1</v>
      </c>
      <c r="F1668" s="9" t="s">
        <v>43</v>
      </c>
      <c r="G1668" s="9" t="s">
        <v>79</v>
      </c>
      <c r="H1668" s="9" t="s">
        <v>45</v>
      </c>
      <c r="I1668" s="11">
        <v>1648222097</v>
      </c>
      <c r="J1668" s="11">
        <v>502451</v>
      </c>
      <c r="K1668" s="11">
        <v>18441035</v>
      </c>
      <c r="L1668" s="11">
        <v>17005462</v>
      </c>
      <c r="M1668" s="11">
        <v>1435573</v>
      </c>
      <c r="N1668" s="11">
        <v>1129699</v>
      </c>
      <c r="O1668" s="8" t="s">
        <v>46</v>
      </c>
      <c r="P1668" s="12">
        <v>1974433.12306026</v>
      </c>
      <c r="Q1668" s="12">
        <v>1791193.9790077601</v>
      </c>
      <c r="R1668" s="8" t="s">
        <v>59</v>
      </c>
      <c r="S1668" s="8" t="s">
        <v>60</v>
      </c>
      <c r="T1668" s="8" t="s">
        <v>61</v>
      </c>
      <c r="U1668" s="8" t="s">
        <v>62</v>
      </c>
      <c r="V1668" s="1">
        <f t="shared" si="26"/>
        <v>1.1979169109879126</v>
      </c>
    </row>
    <row r="1669" spans="1:22" hidden="1" x14ac:dyDescent="0.2">
      <c r="A1669" s="7">
        <v>6098</v>
      </c>
      <c r="B1669" s="8" t="s">
        <v>1077</v>
      </c>
      <c r="C1669" s="9" t="s">
        <v>916</v>
      </c>
      <c r="D1669" s="9" t="s">
        <v>24</v>
      </c>
      <c r="E1669" s="10">
        <v>1</v>
      </c>
      <c r="F1669" s="9" t="s">
        <v>43</v>
      </c>
      <c r="G1669" s="9" t="s">
        <v>26</v>
      </c>
      <c r="H1669" s="9" t="s">
        <v>27</v>
      </c>
      <c r="I1669" s="11">
        <v>1912903</v>
      </c>
      <c r="J1669" s="11">
        <v>499</v>
      </c>
      <c r="K1669" s="11">
        <v>21120</v>
      </c>
      <c r="L1669" s="11">
        <v>19695</v>
      </c>
      <c r="M1669" s="11">
        <v>1425</v>
      </c>
      <c r="N1669" s="11">
        <v>3520</v>
      </c>
      <c r="O1669" s="8" t="s">
        <v>28</v>
      </c>
      <c r="P1669" s="12">
        <v>1726.037563008</v>
      </c>
      <c r="Q1669" s="12">
        <v>1565.8510051783001</v>
      </c>
      <c r="R1669" s="8" t="s">
        <v>59</v>
      </c>
      <c r="S1669" s="8" t="s">
        <v>60</v>
      </c>
      <c r="T1669" s="8" t="s">
        <v>61</v>
      </c>
      <c r="U1669" s="8" t="s">
        <v>62</v>
      </c>
      <c r="V1669" s="1">
        <f t="shared" si="26"/>
        <v>0.90231316643238046</v>
      </c>
    </row>
    <row r="1670" spans="1:22" hidden="1" x14ac:dyDescent="0.2">
      <c r="A1670" s="7">
        <v>6101</v>
      </c>
      <c r="B1670" s="8" t="s">
        <v>1078</v>
      </c>
      <c r="C1670" s="9" t="s">
        <v>683</v>
      </c>
      <c r="D1670" s="9" t="s">
        <v>24</v>
      </c>
      <c r="E1670" s="10">
        <v>1</v>
      </c>
      <c r="F1670" s="9" t="s">
        <v>43</v>
      </c>
      <c r="G1670" s="9" t="s">
        <v>79</v>
      </c>
      <c r="H1670" s="9" t="s">
        <v>45</v>
      </c>
      <c r="I1670" s="11">
        <v>1728655245</v>
      </c>
      <c r="J1670" s="11">
        <v>0</v>
      </c>
      <c r="K1670" s="11">
        <v>23189563</v>
      </c>
      <c r="L1670" s="11">
        <v>23189563</v>
      </c>
      <c r="M1670" s="11">
        <v>0</v>
      </c>
      <c r="N1670" s="11">
        <v>1429098</v>
      </c>
      <c r="O1670" s="8" t="s">
        <v>46</v>
      </c>
      <c r="P1670" s="12">
        <v>2482845.5288161701</v>
      </c>
      <c r="Q1670" s="12">
        <v>2252422.6878491999</v>
      </c>
      <c r="R1670" s="8" t="s">
        <v>51</v>
      </c>
      <c r="S1670" s="8" t="s">
        <v>164</v>
      </c>
      <c r="T1670" s="8" t="s">
        <v>165</v>
      </c>
      <c r="U1670" s="8" t="s">
        <v>96</v>
      </c>
      <c r="V1670" s="1">
        <f t="shared" si="26"/>
        <v>1.4362872735888814</v>
      </c>
    </row>
    <row r="1671" spans="1:22" hidden="1" x14ac:dyDescent="0.2">
      <c r="A1671" s="7">
        <v>6101</v>
      </c>
      <c r="B1671" s="8" t="s">
        <v>1078</v>
      </c>
      <c r="C1671" s="9" t="s">
        <v>683</v>
      </c>
      <c r="D1671" s="9" t="s">
        <v>24</v>
      </c>
      <c r="E1671" s="10">
        <v>1</v>
      </c>
      <c r="F1671" s="9" t="s">
        <v>43</v>
      </c>
      <c r="G1671" s="9" t="s">
        <v>26</v>
      </c>
      <c r="H1671" s="9" t="s">
        <v>27</v>
      </c>
      <c r="I1671" s="11">
        <v>1816755</v>
      </c>
      <c r="J1671" s="11">
        <v>0</v>
      </c>
      <c r="K1671" s="11">
        <v>24092</v>
      </c>
      <c r="L1671" s="11">
        <v>24092</v>
      </c>
      <c r="M1671" s="11">
        <v>0</v>
      </c>
      <c r="N1671" s="11">
        <v>4097</v>
      </c>
      <c r="O1671" s="8" t="s">
        <v>28</v>
      </c>
      <c r="P1671" s="12">
        <v>1968.9250458327999</v>
      </c>
      <c r="Q1671" s="12">
        <v>1786.1970841266</v>
      </c>
      <c r="R1671" s="8" t="s">
        <v>51</v>
      </c>
      <c r="S1671" s="8" t="s">
        <v>164</v>
      </c>
      <c r="T1671" s="8" t="s">
        <v>165</v>
      </c>
      <c r="U1671" s="8" t="s">
        <v>96</v>
      </c>
      <c r="V1671" s="1">
        <f t="shared" si="26"/>
        <v>1.0837592552836237</v>
      </c>
    </row>
    <row r="1672" spans="1:22" hidden="1" x14ac:dyDescent="0.2">
      <c r="A1672" s="7">
        <v>6106</v>
      </c>
      <c r="B1672" s="8" t="s">
        <v>1079</v>
      </c>
      <c r="C1672" s="9" t="s">
        <v>1080</v>
      </c>
      <c r="D1672" s="9" t="s">
        <v>24</v>
      </c>
      <c r="E1672" s="10">
        <v>1</v>
      </c>
      <c r="F1672" s="9" t="s">
        <v>43</v>
      </c>
      <c r="G1672" s="9" t="s">
        <v>79</v>
      </c>
      <c r="H1672" s="9" t="s">
        <v>45</v>
      </c>
      <c r="I1672" s="11">
        <v>1630144768</v>
      </c>
      <c r="J1672" s="11">
        <v>0</v>
      </c>
      <c r="K1672" s="11">
        <v>16975832</v>
      </c>
      <c r="L1672" s="11">
        <v>16975832</v>
      </c>
      <c r="M1672" s="11">
        <v>0</v>
      </c>
      <c r="N1672" s="11">
        <v>985290</v>
      </c>
      <c r="O1672" s="8" t="s">
        <v>46</v>
      </c>
      <c r="P1672" s="12">
        <v>1817557.69089458</v>
      </c>
      <c r="Q1672" s="12">
        <v>1648877.52054303</v>
      </c>
      <c r="R1672" s="8" t="s">
        <v>51</v>
      </c>
      <c r="S1672" s="8" t="s">
        <v>1081</v>
      </c>
      <c r="T1672" s="8" t="s">
        <v>1082</v>
      </c>
      <c r="U1672" s="8" t="s">
        <v>96</v>
      </c>
      <c r="V1672" s="1">
        <f t="shared" si="26"/>
        <v>1.1149670425434142</v>
      </c>
    </row>
    <row r="1673" spans="1:22" hidden="1" x14ac:dyDescent="0.2">
      <c r="A1673" s="7">
        <v>6106</v>
      </c>
      <c r="B1673" s="8" t="s">
        <v>1079</v>
      </c>
      <c r="C1673" s="9" t="s">
        <v>1080</v>
      </c>
      <c r="D1673" s="9" t="s">
        <v>24</v>
      </c>
      <c r="E1673" s="10">
        <v>1</v>
      </c>
      <c r="F1673" s="9" t="s">
        <v>43</v>
      </c>
      <c r="G1673" s="9" t="s">
        <v>26</v>
      </c>
      <c r="H1673" s="9" t="s">
        <v>27</v>
      </c>
      <c r="I1673" s="11">
        <v>2173232</v>
      </c>
      <c r="J1673" s="11">
        <v>0</v>
      </c>
      <c r="K1673" s="11">
        <v>23039</v>
      </c>
      <c r="L1673" s="11">
        <v>23039</v>
      </c>
      <c r="M1673" s="11">
        <v>0</v>
      </c>
      <c r="N1673" s="11">
        <v>3928</v>
      </c>
      <c r="O1673" s="8" t="s">
        <v>28</v>
      </c>
      <c r="P1673" s="12">
        <v>1882.8683434725999</v>
      </c>
      <c r="Q1673" s="12">
        <v>1708.1269558854999</v>
      </c>
      <c r="R1673" s="8" t="s">
        <v>51</v>
      </c>
      <c r="S1673" s="8" t="s">
        <v>1081</v>
      </c>
      <c r="T1673" s="8" t="s">
        <v>1082</v>
      </c>
      <c r="U1673" s="8" t="s">
        <v>96</v>
      </c>
      <c r="V1673" s="1">
        <f t="shared" si="26"/>
        <v>0.86639086092630702</v>
      </c>
    </row>
    <row r="1674" spans="1:22" hidden="1" x14ac:dyDescent="0.2">
      <c r="A1674" s="7">
        <v>6112</v>
      </c>
      <c r="B1674" s="8" t="s">
        <v>1083</v>
      </c>
      <c r="C1674" s="9" t="s">
        <v>190</v>
      </c>
      <c r="D1674" s="9" t="s">
        <v>24</v>
      </c>
      <c r="E1674" s="10">
        <v>1</v>
      </c>
      <c r="F1674" s="9" t="s">
        <v>34</v>
      </c>
      <c r="G1674" s="9" t="s">
        <v>35</v>
      </c>
      <c r="H1674" s="9" t="s">
        <v>36</v>
      </c>
      <c r="I1674" s="11">
        <v>1240784866</v>
      </c>
      <c r="J1674" s="11">
        <v>0</v>
      </c>
      <c r="K1674" s="11">
        <v>1533972</v>
      </c>
      <c r="L1674" s="11">
        <v>1533972</v>
      </c>
      <c r="M1674" s="11">
        <v>0</v>
      </c>
      <c r="N1674" s="11">
        <v>1395851</v>
      </c>
      <c r="O1674" s="8" t="s">
        <v>37</v>
      </c>
      <c r="P1674" s="12">
        <v>89466.189651181194</v>
      </c>
      <c r="Q1674" s="12">
        <v>81163.194820993594</v>
      </c>
      <c r="R1674" s="8" t="s">
        <v>51</v>
      </c>
      <c r="S1674" s="8" t="s">
        <v>191</v>
      </c>
      <c r="T1674" s="8" t="s">
        <v>192</v>
      </c>
      <c r="U1674" s="8" t="s">
        <v>96</v>
      </c>
      <c r="V1674" s="1">
        <f t="shared" si="26"/>
        <v>7.2104513927220323E-2</v>
      </c>
    </row>
    <row r="1675" spans="1:22" hidden="1" x14ac:dyDescent="0.2">
      <c r="A1675" s="7">
        <v>6112</v>
      </c>
      <c r="B1675" s="8" t="s">
        <v>1083</v>
      </c>
      <c r="C1675" s="9" t="s">
        <v>190</v>
      </c>
      <c r="D1675" s="9" t="s">
        <v>24</v>
      </c>
      <c r="E1675" s="10">
        <v>1</v>
      </c>
      <c r="F1675" s="9" t="s">
        <v>42</v>
      </c>
      <c r="G1675" s="9" t="s">
        <v>35</v>
      </c>
      <c r="H1675" s="9" t="s">
        <v>36</v>
      </c>
      <c r="I1675" s="11">
        <v>2337446772</v>
      </c>
      <c r="J1675" s="11">
        <v>0</v>
      </c>
      <c r="K1675" s="11">
        <v>27616913</v>
      </c>
      <c r="L1675" s="11">
        <v>27616913</v>
      </c>
      <c r="M1675" s="11">
        <v>0</v>
      </c>
      <c r="N1675" s="11">
        <v>25158143</v>
      </c>
      <c r="O1675" s="8" t="s">
        <v>37</v>
      </c>
      <c r="P1675" s="12">
        <v>1610707.3506153701</v>
      </c>
      <c r="Q1675" s="12">
        <v>1461224.1228480199</v>
      </c>
      <c r="R1675" s="8" t="s">
        <v>51</v>
      </c>
      <c r="S1675" s="8" t="s">
        <v>191</v>
      </c>
      <c r="T1675" s="8" t="s">
        <v>192</v>
      </c>
      <c r="U1675" s="8" t="s">
        <v>96</v>
      </c>
      <c r="V1675" s="1">
        <f t="shared" si="26"/>
        <v>0.68908835482794484</v>
      </c>
    </row>
    <row r="1676" spans="1:22" hidden="1" x14ac:dyDescent="0.2">
      <c r="A1676" s="7">
        <v>6112</v>
      </c>
      <c r="B1676" s="8" t="s">
        <v>1083</v>
      </c>
      <c r="C1676" s="9" t="s">
        <v>190</v>
      </c>
      <c r="D1676" s="9" t="s">
        <v>24</v>
      </c>
      <c r="E1676" s="10">
        <v>1</v>
      </c>
      <c r="F1676" s="9" t="s">
        <v>50</v>
      </c>
      <c r="G1676" s="9" t="s">
        <v>35</v>
      </c>
      <c r="H1676" s="9" t="s">
        <v>36</v>
      </c>
      <c r="I1676" s="11">
        <v>119842233</v>
      </c>
      <c r="J1676" s="11">
        <v>0</v>
      </c>
      <c r="K1676" s="11">
        <v>1490836</v>
      </c>
      <c r="L1676" s="11">
        <v>1490836</v>
      </c>
      <c r="M1676" s="11">
        <v>0</v>
      </c>
      <c r="N1676" s="11">
        <v>1357771</v>
      </c>
      <c r="O1676" s="8" t="s">
        <v>37</v>
      </c>
      <c r="P1676" s="12">
        <v>86950.359142675603</v>
      </c>
      <c r="Q1676" s="12">
        <v>78880.848355870097</v>
      </c>
      <c r="R1676" s="8" t="s">
        <v>51</v>
      </c>
      <c r="S1676" s="8" t="s">
        <v>191</v>
      </c>
      <c r="T1676" s="8" t="s">
        <v>192</v>
      </c>
      <c r="U1676" s="8" t="s">
        <v>96</v>
      </c>
      <c r="V1676" s="1">
        <f t="shared" si="26"/>
        <v>0.72554021204424324</v>
      </c>
    </row>
    <row r="1677" spans="1:22" hidden="1" x14ac:dyDescent="0.2">
      <c r="A1677" s="7">
        <v>6113</v>
      </c>
      <c r="B1677" s="8" t="s">
        <v>1084</v>
      </c>
      <c r="C1677" s="9" t="s">
        <v>339</v>
      </c>
      <c r="D1677" s="9" t="s">
        <v>24</v>
      </c>
      <c r="E1677" s="10">
        <v>1</v>
      </c>
      <c r="F1677" s="9" t="s">
        <v>43</v>
      </c>
      <c r="G1677" s="9" t="s">
        <v>44</v>
      </c>
      <c r="H1677" s="9" t="s">
        <v>45</v>
      </c>
      <c r="I1677" s="11">
        <v>11746799814</v>
      </c>
      <c r="J1677" s="11">
        <v>0</v>
      </c>
      <c r="K1677" s="11">
        <v>127340046</v>
      </c>
      <c r="L1677" s="11">
        <v>127340046</v>
      </c>
      <c r="M1677" s="11">
        <v>0</v>
      </c>
      <c r="N1677" s="11">
        <v>5630698</v>
      </c>
      <c r="O1677" s="8" t="s">
        <v>46</v>
      </c>
      <c r="P1677" s="12">
        <v>13078105.762920201</v>
      </c>
      <c r="Q1677" s="12">
        <v>11864379.717790199</v>
      </c>
      <c r="R1677" s="8" t="s">
        <v>177</v>
      </c>
      <c r="S1677" s="8" t="s">
        <v>60</v>
      </c>
      <c r="T1677" s="8" t="s">
        <v>61</v>
      </c>
      <c r="U1677" s="8" t="s">
        <v>62</v>
      </c>
      <c r="V1677" s="1">
        <f t="shared" si="26"/>
        <v>1.1133335010386005</v>
      </c>
    </row>
    <row r="1678" spans="1:22" hidden="1" x14ac:dyDescent="0.2">
      <c r="A1678" s="7">
        <v>6113</v>
      </c>
      <c r="B1678" s="8" t="s">
        <v>1084</v>
      </c>
      <c r="C1678" s="9" t="s">
        <v>339</v>
      </c>
      <c r="D1678" s="9" t="s">
        <v>24</v>
      </c>
      <c r="E1678" s="10">
        <v>1</v>
      </c>
      <c r="F1678" s="9" t="s">
        <v>43</v>
      </c>
      <c r="G1678" s="9" t="s">
        <v>26</v>
      </c>
      <c r="H1678" s="9" t="s">
        <v>27</v>
      </c>
      <c r="I1678" s="11">
        <v>37393186</v>
      </c>
      <c r="J1678" s="11">
        <v>0</v>
      </c>
      <c r="K1678" s="11">
        <v>409143</v>
      </c>
      <c r="L1678" s="11">
        <v>409143</v>
      </c>
      <c r="M1678" s="11">
        <v>0</v>
      </c>
      <c r="N1678" s="11">
        <v>71155</v>
      </c>
      <c r="O1678" s="8" t="s">
        <v>28</v>
      </c>
      <c r="P1678" s="12">
        <v>33437.319443266199</v>
      </c>
      <c r="Q1678" s="12">
        <v>30334.137206990999</v>
      </c>
      <c r="R1678" s="8" t="s">
        <v>177</v>
      </c>
      <c r="S1678" s="8" t="s">
        <v>60</v>
      </c>
      <c r="T1678" s="8" t="s">
        <v>61</v>
      </c>
      <c r="U1678" s="8" t="s">
        <v>62</v>
      </c>
      <c r="V1678" s="1">
        <f t="shared" si="26"/>
        <v>0.89420889258449909</v>
      </c>
    </row>
    <row r="1679" spans="1:22" hidden="1" x14ac:dyDescent="0.2">
      <c r="A1679" s="7">
        <v>6120</v>
      </c>
      <c r="B1679" s="8" t="s">
        <v>1085</v>
      </c>
      <c r="C1679" s="9" t="s">
        <v>103</v>
      </c>
      <c r="D1679" s="9" t="s">
        <v>24</v>
      </c>
      <c r="E1679" s="10">
        <v>1</v>
      </c>
      <c r="F1679" s="9" t="s">
        <v>50</v>
      </c>
      <c r="G1679" s="9" t="s">
        <v>35</v>
      </c>
      <c r="H1679" s="9" t="s">
        <v>36</v>
      </c>
      <c r="I1679" s="11">
        <v>4451108</v>
      </c>
      <c r="J1679" s="11">
        <v>0</v>
      </c>
      <c r="K1679" s="11">
        <v>82302</v>
      </c>
      <c r="L1679" s="11">
        <v>82302</v>
      </c>
      <c r="M1679" s="11">
        <v>0</v>
      </c>
      <c r="N1679" s="11">
        <v>75093</v>
      </c>
      <c r="O1679" s="8" t="s">
        <v>37</v>
      </c>
      <c r="P1679" s="12">
        <v>4800.1178252742002</v>
      </c>
      <c r="Q1679" s="12">
        <v>4354.6383246613004</v>
      </c>
      <c r="R1679" s="8" t="s">
        <v>51</v>
      </c>
      <c r="S1679" s="8" t="s">
        <v>104</v>
      </c>
      <c r="T1679" s="8" t="s">
        <v>105</v>
      </c>
      <c r="U1679" s="8" t="s">
        <v>96</v>
      </c>
      <c r="V1679" s="1">
        <f t="shared" si="26"/>
        <v>1.0784096510968055</v>
      </c>
    </row>
    <row r="1680" spans="1:22" hidden="1" x14ac:dyDescent="0.2">
      <c r="A1680" s="7">
        <v>6120</v>
      </c>
      <c r="B1680" s="8" t="s">
        <v>1085</v>
      </c>
      <c r="C1680" s="9" t="s">
        <v>103</v>
      </c>
      <c r="D1680" s="9" t="s">
        <v>24</v>
      </c>
      <c r="E1680" s="10">
        <v>1</v>
      </c>
      <c r="F1680" s="9" t="s">
        <v>50</v>
      </c>
      <c r="G1680" s="9" t="s">
        <v>26</v>
      </c>
      <c r="H1680" s="9" t="s">
        <v>27</v>
      </c>
      <c r="I1680" s="11">
        <v>205892</v>
      </c>
      <c r="J1680" s="11">
        <v>0</v>
      </c>
      <c r="K1680" s="11">
        <v>3809</v>
      </c>
      <c r="L1680" s="11">
        <v>3809</v>
      </c>
      <c r="M1680" s="11">
        <v>0</v>
      </c>
      <c r="N1680" s="11">
        <v>653</v>
      </c>
      <c r="O1680" s="8" t="s">
        <v>28</v>
      </c>
      <c r="P1680" s="12">
        <v>311.29152829060001</v>
      </c>
      <c r="Q1680" s="12">
        <v>282.4018219093</v>
      </c>
      <c r="R1680" s="8" t="s">
        <v>51</v>
      </c>
      <c r="S1680" s="8" t="s">
        <v>104</v>
      </c>
      <c r="T1680" s="8" t="s">
        <v>105</v>
      </c>
      <c r="U1680" s="8" t="s">
        <v>96</v>
      </c>
      <c r="V1680" s="1">
        <f t="shared" si="26"/>
        <v>1.5119165790346396</v>
      </c>
    </row>
    <row r="1681" spans="1:22" hidden="1" x14ac:dyDescent="0.2">
      <c r="A1681" s="7">
        <v>6124</v>
      </c>
      <c r="B1681" s="8" t="s">
        <v>1086</v>
      </c>
      <c r="C1681" s="9" t="s">
        <v>284</v>
      </c>
      <c r="D1681" s="9" t="s">
        <v>24</v>
      </c>
      <c r="E1681" s="10">
        <v>1</v>
      </c>
      <c r="F1681" s="9" t="s">
        <v>50</v>
      </c>
      <c r="G1681" s="9" t="s">
        <v>35</v>
      </c>
      <c r="H1681" s="9" t="s">
        <v>36</v>
      </c>
      <c r="I1681" s="11">
        <v>48707162</v>
      </c>
      <c r="J1681" s="11">
        <v>0</v>
      </c>
      <c r="K1681" s="11">
        <v>783182</v>
      </c>
      <c r="L1681" s="11">
        <v>783182</v>
      </c>
      <c r="M1681" s="11">
        <v>0</v>
      </c>
      <c r="N1681" s="11">
        <v>758539</v>
      </c>
      <c r="O1681" s="8" t="s">
        <v>37</v>
      </c>
      <c r="P1681" s="12">
        <v>45677.697730722197</v>
      </c>
      <c r="Q1681" s="12">
        <v>41438.535544518003</v>
      </c>
      <c r="R1681" s="8" t="s">
        <v>38</v>
      </c>
      <c r="S1681" s="8" t="s">
        <v>39</v>
      </c>
      <c r="T1681" s="8" t="s">
        <v>40</v>
      </c>
      <c r="U1681" s="8" t="s">
        <v>41</v>
      </c>
      <c r="V1681" s="1">
        <f t="shared" si="26"/>
        <v>0.93780248848664594</v>
      </c>
    </row>
    <row r="1682" spans="1:22" hidden="1" x14ac:dyDescent="0.2">
      <c r="A1682" s="7">
        <v>6124</v>
      </c>
      <c r="B1682" s="8" t="s">
        <v>1086</v>
      </c>
      <c r="C1682" s="9" t="s">
        <v>284</v>
      </c>
      <c r="D1682" s="9" t="s">
        <v>24</v>
      </c>
      <c r="E1682" s="10">
        <v>1</v>
      </c>
      <c r="F1682" s="9" t="s">
        <v>50</v>
      </c>
      <c r="G1682" s="9" t="s">
        <v>26</v>
      </c>
      <c r="H1682" s="9" t="s">
        <v>27</v>
      </c>
      <c r="I1682" s="11">
        <v>494838</v>
      </c>
      <c r="J1682" s="11">
        <v>0</v>
      </c>
      <c r="K1682" s="11">
        <v>9092</v>
      </c>
      <c r="L1682" s="11">
        <v>9092</v>
      </c>
      <c r="M1682" s="11">
        <v>0</v>
      </c>
      <c r="N1682" s="11">
        <v>1563</v>
      </c>
      <c r="O1682" s="8" t="s">
        <v>28</v>
      </c>
      <c r="P1682" s="12">
        <v>743.04609483280001</v>
      </c>
      <c r="Q1682" s="12">
        <v>674.08699522159998</v>
      </c>
      <c r="R1682" s="8" t="s">
        <v>38</v>
      </c>
      <c r="S1682" s="8" t="s">
        <v>39</v>
      </c>
      <c r="T1682" s="8" t="s">
        <v>40</v>
      </c>
      <c r="U1682" s="8" t="s">
        <v>41</v>
      </c>
      <c r="V1682" s="1">
        <f t="shared" si="26"/>
        <v>1.5015946528617445</v>
      </c>
    </row>
    <row r="1683" spans="1:22" hidden="1" x14ac:dyDescent="0.2">
      <c r="A1683" s="7">
        <v>6125</v>
      </c>
      <c r="B1683" s="8" t="s">
        <v>1087</v>
      </c>
      <c r="C1683" s="9" t="s">
        <v>531</v>
      </c>
      <c r="D1683" s="9" t="s">
        <v>24</v>
      </c>
      <c r="E1683" s="10">
        <v>1</v>
      </c>
      <c r="F1683" s="9" t="s">
        <v>25</v>
      </c>
      <c r="G1683" s="9" t="s">
        <v>35</v>
      </c>
      <c r="H1683" s="9" t="s">
        <v>36</v>
      </c>
      <c r="I1683" s="11">
        <v>-243205</v>
      </c>
      <c r="J1683" s="11">
        <v>0</v>
      </c>
      <c r="K1683" s="11">
        <v>2989</v>
      </c>
      <c r="L1683" s="11">
        <v>2989</v>
      </c>
      <c r="M1683" s="11">
        <v>0</v>
      </c>
      <c r="N1683" s="11">
        <v>2896</v>
      </c>
      <c r="O1683" s="8" t="s">
        <v>37</v>
      </c>
      <c r="P1683" s="12">
        <v>174.3281108569</v>
      </c>
      <c r="Q1683" s="12">
        <v>158.14942470919999</v>
      </c>
      <c r="R1683" s="8" t="s">
        <v>208</v>
      </c>
      <c r="S1683" s="8" t="s">
        <v>209</v>
      </c>
      <c r="T1683" s="8" t="s">
        <v>210</v>
      </c>
      <c r="U1683" s="8" t="s">
        <v>210</v>
      </c>
      <c r="V1683" s="1">
        <f t="shared" si="26"/>
        <v>-0.71679492961452262</v>
      </c>
    </row>
    <row r="1684" spans="1:22" hidden="1" x14ac:dyDescent="0.2">
      <c r="A1684" s="7">
        <v>6125</v>
      </c>
      <c r="B1684" s="8" t="s">
        <v>1087</v>
      </c>
      <c r="C1684" s="9" t="s">
        <v>531</v>
      </c>
      <c r="D1684" s="9" t="s">
        <v>24</v>
      </c>
      <c r="E1684" s="10">
        <v>1</v>
      </c>
      <c r="F1684" s="9" t="s">
        <v>25</v>
      </c>
      <c r="G1684" s="9" t="s">
        <v>26</v>
      </c>
      <c r="H1684" s="9" t="s">
        <v>27</v>
      </c>
      <c r="I1684" s="11">
        <v>-26795</v>
      </c>
      <c r="J1684" s="11">
        <v>0</v>
      </c>
      <c r="K1684" s="11">
        <v>333</v>
      </c>
      <c r="L1684" s="11">
        <v>333</v>
      </c>
      <c r="M1684" s="11">
        <v>0</v>
      </c>
      <c r="N1684" s="11">
        <v>56</v>
      </c>
      <c r="O1684" s="8" t="s">
        <v>28</v>
      </c>
      <c r="P1684" s="12">
        <v>27.214512712200001</v>
      </c>
      <c r="Q1684" s="12">
        <v>24.688843973699999</v>
      </c>
      <c r="R1684" s="8" t="s">
        <v>208</v>
      </c>
      <c r="S1684" s="8" t="s">
        <v>209</v>
      </c>
      <c r="T1684" s="8" t="s">
        <v>210</v>
      </c>
      <c r="U1684" s="8" t="s">
        <v>210</v>
      </c>
      <c r="V1684" s="1">
        <f t="shared" si="26"/>
        <v>-1.0156563803769361</v>
      </c>
    </row>
    <row r="1685" spans="1:22" hidden="1" x14ac:dyDescent="0.2">
      <c r="A1685" s="7">
        <v>6137</v>
      </c>
      <c r="B1685" s="8" t="s">
        <v>1088</v>
      </c>
      <c r="C1685" s="9" t="s">
        <v>339</v>
      </c>
      <c r="D1685" s="9" t="s">
        <v>24</v>
      </c>
      <c r="E1685" s="10">
        <v>1</v>
      </c>
      <c r="F1685" s="9" t="s">
        <v>50</v>
      </c>
      <c r="G1685" s="9" t="s">
        <v>35</v>
      </c>
      <c r="H1685" s="9" t="s">
        <v>36</v>
      </c>
      <c r="I1685" s="11">
        <v>24407539</v>
      </c>
      <c r="J1685" s="11">
        <v>0</v>
      </c>
      <c r="K1685" s="11">
        <v>330243</v>
      </c>
      <c r="L1685" s="11">
        <v>330243</v>
      </c>
      <c r="M1685" s="11">
        <v>0</v>
      </c>
      <c r="N1685" s="11">
        <v>320044</v>
      </c>
      <c r="O1685" s="8" t="s">
        <v>37</v>
      </c>
      <c r="P1685" s="12">
        <v>19260.835835970302</v>
      </c>
      <c r="Q1685" s="12">
        <v>17473.315645441598</v>
      </c>
      <c r="R1685" s="8" t="s">
        <v>177</v>
      </c>
      <c r="S1685" s="8" t="s">
        <v>60</v>
      </c>
      <c r="T1685" s="8" t="s">
        <v>61</v>
      </c>
      <c r="U1685" s="8" t="s">
        <v>62</v>
      </c>
      <c r="V1685" s="1">
        <f t="shared" si="26"/>
        <v>0.78913469465193931</v>
      </c>
    </row>
    <row r="1686" spans="1:22" hidden="1" x14ac:dyDescent="0.2">
      <c r="A1686" s="7">
        <v>6137</v>
      </c>
      <c r="B1686" s="8" t="s">
        <v>1088</v>
      </c>
      <c r="C1686" s="9" t="s">
        <v>339</v>
      </c>
      <c r="D1686" s="9" t="s">
        <v>24</v>
      </c>
      <c r="E1686" s="10">
        <v>1</v>
      </c>
      <c r="F1686" s="9" t="s">
        <v>50</v>
      </c>
      <c r="G1686" s="9" t="s">
        <v>26</v>
      </c>
      <c r="H1686" s="9" t="s">
        <v>27</v>
      </c>
      <c r="I1686" s="11">
        <v>24461</v>
      </c>
      <c r="J1686" s="11">
        <v>0</v>
      </c>
      <c r="K1686" s="11">
        <v>356</v>
      </c>
      <c r="L1686" s="11">
        <v>356</v>
      </c>
      <c r="M1686" s="11">
        <v>0</v>
      </c>
      <c r="N1686" s="11">
        <v>61</v>
      </c>
      <c r="O1686" s="8" t="s">
        <v>28</v>
      </c>
      <c r="P1686" s="12">
        <v>29.0941937704</v>
      </c>
      <c r="Q1686" s="12">
        <v>26.394079443300001</v>
      </c>
      <c r="R1686" s="8" t="s">
        <v>177</v>
      </c>
      <c r="S1686" s="8" t="s">
        <v>60</v>
      </c>
      <c r="T1686" s="8" t="s">
        <v>61</v>
      </c>
      <c r="U1686" s="8" t="s">
        <v>62</v>
      </c>
      <c r="V1686" s="1">
        <f t="shared" si="26"/>
        <v>1.1894114619353258</v>
      </c>
    </row>
    <row r="1687" spans="1:22" hidden="1" x14ac:dyDescent="0.2">
      <c r="A1687" s="7">
        <v>6137</v>
      </c>
      <c r="B1687" s="8" t="s">
        <v>1088</v>
      </c>
      <c r="C1687" s="9" t="s">
        <v>339</v>
      </c>
      <c r="D1687" s="9" t="s">
        <v>24</v>
      </c>
      <c r="E1687" s="10">
        <v>1</v>
      </c>
      <c r="F1687" s="9" t="s">
        <v>43</v>
      </c>
      <c r="G1687" s="9" t="s">
        <v>44</v>
      </c>
      <c r="H1687" s="9" t="s">
        <v>45</v>
      </c>
      <c r="I1687" s="11">
        <v>2033049753</v>
      </c>
      <c r="J1687" s="11">
        <v>0</v>
      </c>
      <c r="K1687" s="11">
        <v>23273489</v>
      </c>
      <c r="L1687" s="11">
        <v>23273489</v>
      </c>
      <c r="M1687" s="11">
        <v>0</v>
      </c>
      <c r="N1687" s="11">
        <v>1022579</v>
      </c>
      <c r="O1687" s="8" t="s">
        <v>46</v>
      </c>
      <c r="P1687" s="12">
        <v>2390239.0502840001</v>
      </c>
      <c r="Q1687" s="12">
        <v>2168410.6416438301</v>
      </c>
      <c r="R1687" s="8" t="s">
        <v>177</v>
      </c>
      <c r="S1687" s="8" t="s">
        <v>60</v>
      </c>
      <c r="T1687" s="8" t="s">
        <v>61</v>
      </c>
      <c r="U1687" s="8" t="s">
        <v>62</v>
      </c>
      <c r="V1687" s="1">
        <f t="shared" si="26"/>
        <v>1.1756913704433085</v>
      </c>
    </row>
    <row r="1688" spans="1:22" hidden="1" x14ac:dyDescent="0.2">
      <c r="A1688" s="7">
        <v>6137</v>
      </c>
      <c r="B1688" s="8" t="s">
        <v>1088</v>
      </c>
      <c r="C1688" s="9" t="s">
        <v>339</v>
      </c>
      <c r="D1688" s="9" t="s">
        <v>24</v>
      </c>
      <c r="E1688" s="10">
        <v>1</v>
      </c>
      <c r="F1688" s="9" t="s">
        <v>43</v>
      </c>
      <c r="G1688" s="9" t="s">
        <v>35</v>
      </c>
      <c r="H1688" s="9" t="s">
        <v>36</v>
      </c>
      <c r="I1688" s="11">
        <v>18124247</v>
      </c>
      <c r="J1688" s="11">
        <v>0</v>
      </c>
      <c r="K1688" s="11">
        <v>210545</v>
      </c>
      <c r="L1688" s="11">
        <v>210545</v>
      </c>
      <c r="M1688" s="11">
        <v>0</v>
      </c>
      <c r="N1688" s="11">
        <v>203506</v>
      </c>
      <c r="O1688" s="8" t="s">
        <v>37</v>
      </c>
      <c r="P1688" s="12">
        <v>12279.662797044501</v>
      </c>
      <c r="Q1688" s="12">
        <v>11140.037010836</v>
      </c>
      <c r="R1688" s="8" t="s">
        <v>177</v>
      </c>
      <c r="S1688" s="8" t="s">
        <v>60</v>
      </c>
      <c r="T1688" s="8" t="s">
        <v>61</v>
      </c>
      <c r="U1688" s="8" t="s">
        <v>62</v>
      </c>
      <c r="V1688" s="1">
        <f t="shared" si="26"/>
        <v>0.67752678481177731</v>
      </c>
    </row>
    <row r="1689" spans="1:22" hidden="1" x14ac:dyDescent="0.2">
      <c r="A1689" s="7">
        <v>6138</v>
      </c>
      <c r="B1689" s="8" t="s">
        <v>1089</v>
      </c>
      <c r="C1689" s="9" t="s">
        <v>148</v>
      </c>
      <c r="D1689" s="9" t="s">
        <v>24</v>
      </c>
      <c r="E1689" s="10">
        <v>1</v>
      </c>
      <c r="F1689" s="9" t="s">
        <v>43</v>
      </c>
      <c r="G1689" s="9" t="s">
        <v>79</v>
      </c>
      <c r="H1689" s="9" t="s">
        <v>45</v>
      </c>
      <c r="I1689" s="11">
        <v>1810829865</v>
      </c>
      <c r="J1689" s="11">
        <v>0</v>
      </c>
      <c r="K1689" s="11">
        <v>20071188</v>
      </c>
      <c r="L1689" s="11">
        <v>20071188</v>
      </c>
      <c r="M1689" s="11">
        <v>0</v>
      </c>
      <c r="N1689" s="11">
        <v>1167838</v>
      </c>
      <c r="O1689" s="8" t="s">
        <v>46</v>
      </c>
      <c r="P1689" s="12">
        <v>2148969.31795691</v>
      </c>
      <c r="Q1689" s="12">
        <v>1949532.1763194299</v>
      </c>
      <c r="R1689" s="8" t="s">
        <v>59</v>
      </c>
      <c r="S1689" s="8" t="s">
        <v>80</v>
      </c>
      <c r="T1689" s="8" t="s">
        <v>81</v>
      </c>
      <c r="U1689" s="8" t="s">
        <v>82</v>
      </c>
      <c r="V1689" s="1">
        <f t="shared" si="26"/>
        <v>1.1867317628743161</v>
      </c>
    </row>
    <row r="1690" spans="1:22" hidden="1" x14ac:dyDescent="0.2">
      <c r="A1690" s="7">
        <v>6138</v>
      </c>
      <c r="B1690" s="8" t="s">
        <v>1089</v>
      </c>
      <c r="C1690" s="9" t="s">
        <v>148</v>
      </c>
      <c r="D1690" s="9" t="s">
        <v>24</v>
      </c>
      <c r="E1690" s="10">
        <v>1</v>
      </c>
      <c r="F1690" s="9" t="s">
        <v>43</v>
      </c>
      <c r="G1690" s="9" t="s">
        <v>26</v>
      </c>
      <c r="H1690" s="9" t="s">
        <v>27</v>
      </c>
      <c r="I1690" s="11">
        <v>5936135</v>
      </c>
      <c r="J1690" s="11">
        <v>0</v>
      </c>
      <c r="K1690" s="11">
        <v>66681</v>
      </c>
      <c r="L1690" s="11">
        <v>66681</v>
      </c>
      <c r="M1690" s="11">
        <v>0</v>
      </c>
      <c r="N1690" s="11">
        <v>11340</v>
      </c>
      <c r="O1690" s="8" t="s">
        <v>28</v>
      </c>
      <c r="P1690" s="12">
        <v>5449.5222887753998</v>
      </c>
      <c r="Q1690" s="12">
        <v>4943.7741892184004</v>
      </c>
      <c r="R1690" s="8" t="s">
        <v>59</v>
      </c>
      <c r="S1690" s="8" t="s">
        <v>80</v>
      </c>
      <c r="T1690" s="8" t="s">
        <v>81</v>
      </c>
      <c r="U1690" s="8" t="s">
        <v>82</v>
      </c>
      <c r="V1690" s="1">
        <f t="shared" si="26"/>
        <v>0.91802532940632242</v>
      </c>
    </row>
    <row r="1691" spans="1:22" hidden="1" x14ac:dyDescent="0.2">
      <c r="A1691" s="7">
        <v>6139</v>
      </c>
      <c r="B1691" s="8" t="s">
        <v>1090</v>
      </c>
      <c r="C1691" s="9" t="s">
        <v>49</v>
      </c>
      <c r="D1691" s="9" t="s">
        <v>24</v>
      </c>
      <c r="E1691" s="10">
        <v>1</v>
      </c>
      <c r="F1691" s="9" t="s">
        <v>43</v>
      </c>
      <c r="G1691" s="9" t="s">
        <v>79</v>
      </c>
      <c r="H1691" s="9" t="s">
        <v>45</v>
      </c>
      <c r="I1691" s="11">
        <v>3311614070</v>
      </c>
      <c r="J1691" s="11">
        <v>0</v>
      </c>
      <c r="K1691" s="11">
        <v>38981712</v>
      </c>
      <c r="L1691" s="11">
        <v>38981712</v>
      </c>
      <c r="M1691" s="11">
        <v>0</v>
      </c>
      <c r="N1691" s="11">
        <v>2262066</v>
      </c>
      <c r="O1691" s="8" t="s">
        <v>46</v>
      </c>
      <c r="P1691" s="12">
        <v>4173669.39363195</v>
      </c>
      <c r="Q1691" s="12">
        <v>3786328.03559099</v>
      </c>
      <c r="R1691" s="8" t="s">
        <v>59</v>
      </c>
      <c r="S1691" s="8" t="s">
        <v>80</v>
      </c>
      <c r="T1691" s="8" t="s">
        <v>81</v>
      </c>
      <c r="U1691" s="8" t="s">
        <v>82</v>
      </c>
      <c r="V1691" s="1">
        <f t="shared" si="26"/>
        <v>1.2603127373570888</v>
      </c>
    </row>
    <row r="1692" spans="1:22" hidden="1" x14ac:dyDescent="0.2">
      <c r="A1692" s="7">
        <v>6139</v>
      </c>
      <c r="B1692" s="8" t="s">
        <v>1090</v>
      </c>
      <c r="C1692" s="9" t="s">
        <v>49</v>
      </c>
      <c r="D1692" s="9" t="s">
        <v>24</v>
      </c>
      <c r="E1692" s="10">
        <v>1</v>
      </c>
      <c r="F1692" s="9" t="s">
        <v>43</v>
      </c>
      <c r="G1692" s="9" t="s">
        <v>26</v>
      </c>
      <c r="H1692" s="9" t="s">
        <v>27</v>
      </c>
      <c r="I1692" s="11">
        <v>8766930</v>
      </c>
      <c r="J1692" s="11">
        <v>0</v>
      </c>
      <c r="K1692" s="11">
        <v>103165</v>
      </c>
      <c r="L1692" s="11">
        <v>103165</v>
      </c>
      <c r="M1692" s="11">
        <v>0</v>
      </c>
      <c r="N1692" s="11">
        <v>17545</v>
      </c>
      <c r="O1692" s="8" t="s">
        <v>28</v>
      </c>
      <c r="P1692" s="12">
        <v>8431.1867986609996</v>
      </c>
      <c r="Q1692" s="12">
        <v>7648.7224881256998</v>
      </c>
      <c r="R1692" s="8" t="s">
        <v>59</v>
      </c>
      <c r="S1692" s="8" t="s">
        <v>80</v>
      </c>
      <c r="T1692" s="8" t="s">
        <v>81</v>
      </c>
      <c r="U1692" s="8" t="s">
        <v>82</v>
      </c>
      <c r="V1692" s="1">
        <f t="shared" si="26"/>
        <v>0.96170344677794839</v>
      </c>
    </row>
    <row r="1693" spans="1:22" hidden="1" x14ac:dyDescent="0.2">
      <c r="A1693" s="7">
        <v>6146</v>
      </c>
      <c r="B1693" s="8" t="s">
        <v>1091</v>
      </c>
      <c r="C1693" s="9" t="s">
        <v>49</v>
      </c>
      <c r="D1693" s="9" t="s">
        <v>24</v>
      </c>
      <c r="E1693" s="10">
        <v>2</v>
      </c>
      <c r="F1693" s="9" t="s">
        <v>43</v>
      </c>
      <c r="G1693" s="9" t="s">
        <v>68</v>
      </c>
      <c r="H1693" s="9" t="s">
        <v>45</v>
      </c>
      <c r="I1693" s="11">
        <v>3120463658</v>
      </c>
      <c r="J1693" s="11">
        <v>0</v>
      </c>
      <c r="K1693" s="11">
        <v>35571725</v>
      </c>
      <c r="L1693" s="11">
        <v>35571725</v>
      </c>
      <c r="M1693" s="11">
        <v>0</v>
      </c>
      <c r="N1693" s="11">
        <v>2823948</v>
      </c>
      <c r="O1693" s="8" t="s">
        <v>46</v>
      </c>
      <c r="P1693" s="12">
        <v>3845952.27112089</v>
      </c>
      <c r="Q1693" s="12">
        <v>3489025.0123567898</v>
      </c>
      <c r="R1693" s="8" t="s">
        <v>124</v>
      </c>
      <c r="S1693" s="8" t="s">
        <v>160</v>
      </c>
      <c r="T1693" s="8" t="s">
        <v>161</v>
      </c>
      <c r="U1693" s="8" t="s">
        <v>161</v>
      </c>
      <c r="V1693" s="1">
        <f t="shared" si="26"/>
        <v>1.2324938511175862</v>
      </c>
    </row>
    <row r="1694" spans="1:22" hidden="1" x14ac:dyDescent="0.2">
      <c r="A1694" s="7">
        <v>6146</v>
      </c>
      <c r="B1694" s="8" t="s">
        <v>1091</v>
      </c>
      <c r="C1694" s="9" t="s">
        <v>49</v>
      </c>
      <c r="D1694" s="9" t="s">
        <v>24</v>
      </c>
      <c r="E1694" s="10">
        <v>2</v>
      </c>
      <c r="F1694" s="9" t="s">
        <v>43</v>
      </c>
      <c r="G1694" s="9" t="s">
        <v>79</v>
      </c>
      <c r="H1694" s="9" t="s">
        <v>45</v>
      </c>
      <c r="I1694" s="11">
        <v>9750603095</v>
      </c>
      <c r="J1694" s="11">
        <v>0</v>
      </c>
      <c r="K1694" s="11">
        <v>111314236</v>
      </c>
      <c r="L1694" s="11">
        <v>111314236</v>
      </c>
      <c r="M1694" s="11">
        <v>0</v>
      </c>
      <c r="N1694" s="11">
        <v>6745975</v>
      </c>
      <c r="O1694" s="8" t="s">
        <v>46</v>
      </c>
      <c r="P1694" s="12">
        <v>11918122.5254735</v>
      </c>
      <c r="Q1694" s="12">
        <v>10812049.8280627</v>
      </c>
      <c r="R1694" s="8" t="s">
        <v>124</v>
      </c>
      <c r="S1694" s="8" t="s">
        <v>160</v>
      </c>
      <c r="T1694" s="8" t="s">
        <v>161</v>
      </c>
      <c r="U1694" s="8" t="s">
        <v>161</v>
      </c>
      <c r="V1694" s="1">
        <f t="shared" si="26"/>
        <v>1.2222959348622218</v>
      </c>
    </row>
    <row r="1695" spans="1:22" hidden="1" x14ac:dyDescent="0.2">
      <c r="A1695" s="7">
        <v>6146</v>
      </c>
      <c r="B1695" s="8" t="s">
        <v>1091</v>
      </c>
      <c r="C1695" s="9" t="s">
        <v>49</v>
      </c>
      <c r="D1695" s="9" t="s">
        <v>24</v>
      </c>
      <c r="E1695" s="10">
        <v>2</v>
      </c>
      <c r="F1695" s="9" t="s">
        <v>43</v>
      </c>
      <c r="G1695" s="9" t="s">
        <v>26</v>
      </c>
      <c r="H1695" s="9" t="s">
        <v>27</v>
      </c>
      <c r="I1695" s="11">
        <v>10444247</v>
      </c>
      <c r="J1695" s="11">
        <v>0</v>
      </c>
      <c r="K1695" s="11">
        <v>121003</v>
      </c>
      <c r="L1695" s="11">
        <v>121003</v>
      </c>
      <c r="M1695" s="11">
        <v>0</v>
      </c>
      <c r="N1695" s="11">
        <v>20863</v>
      </c>
      <c r="O1695" s="8" t="s">
        <v>28</v>
      </c>
      <c r="P1695" s="12">
        <v>9889.0020471902008</v>
      </c>
      <c r="Q1695" s="12">
        <v>8971.2438058516</v>
      </c>
      <c r="R1695" s="8" t="s">
        <v>124</v>
      </c>
      <c r="S1695" s="8" t="s">
        <v>160</v>
      </c>
      <c r="T1695" s="8" t="s">
        <v>161</v>
      </c>
      <c r="U1695" s="8" t="s">
        <v>161</v>
      </c>
      <c r="V1695" s="1">
        <f t="shared" si="26"/>
        <v>0.94683724419675264</v>
      </c>
    </row>
    <row r="1696" spans="1:22" hidden="1" x14ac:dyDescent="0.2">
      <c r="A1696" s="7">
        <v>6155</v>
      </c>
      <c r="B1696" s="8" t="s">
        <v>1092</v>
      </c>
      <c r="C1696" s="9" t="s">
        <v>282</v>
      </c>
      <c r="D1696" s="9" t="s">
        <v>24</v>
      </c>
      <c r="E1696" s="10">
        <v>1</v>
      </c>
      <c r="F1696" s="9" t="s">
        <v>43</v>
      </c>
      <c r="G1696" s="9" t="s">
        <v>84</v>
      </c>
      <c r="H1696" s="9" t="s">
        <v>45</v>
      </c>
      <c r="I1696" s="11">
        <v>7232172854</v>
      </c>
      <c r="J1696" s="11">
        <v>0</v>
      </c>
      <c r="K1696" s="11">
        <v>69555903</v>
      </c>
      <c r="L1696" s="11">
        <v>69555903</v>
      </c>
      <c r="M1696" s="11">
        <v>0</v>
      </c>
      <c r="N1696" s="11">
        <v>4190022</v>
      </c>
      <c r="O1696" s="8" t="s">
        <v>46</v>
      </c>
      <c r="P1696" s="12">
        <v>7143545.8400055896</v>
      </c>
      <c r="Q1696" s="12">
        <v>6480582.2734333603</v>
      </c>
      <c r="R1696" s="8" t="s">
        <v>38</v>
      </c>
      <c r="S1696" s="8" t="s">
        <v>60</v>
      </c>
      <c r="T1696" s="8" t="s">
        <v>61</v>
      </c>
      <c r="U1696" s="8" t="s">
        <v>62</v>
      </c>
      <c r="V1696" s="1">
        <f t="shared" si="26"/>
        <v>0.98774545136246394</v>
      </c>
    </row>
    <row r="1697" spans="1:22" hidden="1" x14ac:dyDescent="0.2">
      <c r="A1697" s="7">
        <v>6155</v>
      </c>
      <c r="B1697" s="8" t="s">
        <v>1092</v>
      </c>
      <c r="C1697" s="9" t="s">
        <v>282</v>
      </c>
      <c r="D1697" s="9" t="s">
        <v>24</v>
      </c>
      <c r="E1697" s="10">
        <v>1</v>
      </c>
      <c r="F1697" s="9" t="s">
        <v>43</v>
      </c>
      <c r="G1697" s="9" t="s">
        <v>26</v>
      </c>
      <c r="H1697" s="9" t="s">
        <v>27</v>
      </c>
      <c r="I1697" s="11">
        <v>5723992</v>
      </c>
      <c r="J1697" s="11">
        <v>0</v>
      </c>
      <c r="K1697" s="11">
        <v>54635</v>
      </c>
      <c r="L1697" s="11">
        <v>54635</v>
      </c>
      <c r="M1697" s="11">
        <v>0</v>
      </c>
      <c r="N1697" s="11">
        <v>9490</v>
      </c>
      <c r="O1697" s="8" t="s">
        <v>28</v>
      </c>
      <c r="P1697" s="12">
        <v>4465.0597658590004</v>
      </c>
      <c r="Q1697" s="12">
        <v>4050.6756471550002</v>
      </c>
      <c r="R1697" s="8" t="s">
        <v>38</v>
      </c>
      <c r="S1697" s="8" t="s">
        <v>60</v>
      </c>
      <c r="T1697" s="8" t="s">
        <v>61</v>
      </c>
      <c r="U1697" s="8" t="s">
        <v>62</v>
      </c>
      <c r="V1697" s="1">
        <f t="shared" si="26"/>
        <v>0.78006044834776156</v>
      </c>
    </row>
    <row r="1698" spans="1:22" hidden="1" x14ac:dyDescent="0.2">
      <c r="A1698" s="7">
        <v>6156</v>
      </c>
      <c r="B1698" s="8" t="s">
        <v>1093</v>
      </c>
      <c r="C1698" s="9" t="s">
        <v>42</v>
      </c>
      <c r="D1698" s="9" t="s">
        <v>24</v>
      </c>
      <c r="E1698" s="10">
        <v>2</v>
      </c>
      <c r="F1698" s="9" t="s">
        <v>50</v>
      </c>
      <c r="G1698" s="9" t="s">
        <v>35</v>
      </c>
      <c r="H1698" s="9" t="s">
        <v>36</v>
      </c>
      <c r="I1698" s="11">
        <v>91880</v>
      </c>
      <c r="J1698" s="11">
        <v>0</v>
      </c>
      <c r="K1698" s="11">
        <v>1319</v>
      </c>
      <c r="L1698" s="11">
        <v>1319</v>
      </c>
      <c r="M1698" s="11">
        <v>0</v>
      </c>
      <c r="N1698" s="11">
        <v>1281</v>
      </c>
      <c r="O1698" s="8" t="s">
        <v>37</v>
      </c>
      <c r="P1698" s="12">
        <v>76.928329949900004</v>
      </c>
      <c r="Q1698" s="12">
        <v>69.788923115200006</v>
      </c>
      <c r="R1698" s="8" t="s">
        <v>208</v>
      </c>
      <c r="S1698" s="8" t="s">
        <v>209</v>
      </c>
      <c r="T1698" s="8" t="s">
        <v>210</v>
      </c>
      <c r="U1698" s="8" t="s">
        <v>210</v>
      </c>
      <c r="V1698" s="1">
        <f t="shared" si="26"/>
        <v>0.8372695902252939</v>
      </c>
    </row>
    <row r="1699" spans="1:22" hidden="1" x14ac:dyDescent="0.2">
      <c r="A1699" s="7">
        <v>6156</v>
      </c>
      <c r="B1699" s="8" t="s">
        <v>1093</v>
      </c>
      <c r="C1699" s="9" t="s">
        <v>42</v>
      </c>
      <c r="D1699" s="9" t="s">
        <v>24</v>
      </c>
      <c r="E1699" s="10">
        <v>2</v>
      </c>
      <c r="F1699" s="9" t="s">
        <v>50</v>
      </c>
      <c r="G1699" s="9" t="s">
        <v>207</v>
      </c>
      <c r="H1699" s="9" t="s">
        <v>27</v>
      </c>
      <c r="I1699" s="11">
        <v>-373880</v>
      </c>
      <c r="J1699" s="11">
        <v>0</v>
      </c>
      <c r="K1699" s="11">
        <v>25590</v>
      </c>
      <c r="L1699" s="11">
        <v>25590</v>
      </c>
      <c r="M1699" s="11">
        <v>0</v>
      </c>
      <c r="N1699" s="11">
        <v>4511</v>
      </c>
      <c r="O1699" s="8" t="s">
        <v>28</v>
      </c>
      <c r="P1699" s="12">
        <v>2064.457756108</v>
      </c>
      <c r="Q1699" s="12">
        <v>1872.8637903547001</v>
      </c>
      <c r="R1699" s="8" t="s">
        <v>208</v>
      </c>
      <c r="S1699" s="8" t="s">
        <v>209</v>
      </c>
      <c r="T1699" s="8" t="s">
        <v>210</v>
      </c>
      <c r="U1699" s="8" t="s">
        <v>210</v>
      </c>
      <c r="V1699" s="1">
        <f t="shared" si="26"/>
        <v>-5.5217121967155238</v>
      </c>
    </row>
    <row r="1700" spans="1:22" hidden="1" x14ac:dyDescent="0.2">
      <c r="A1700" s="7">
        <v>6156</v>
      </c>
      <c r="B1700" s="8" t="s">
        <v>1093</v>
      </c>
      <c r="C1700" s="9" t="s">
        <v>42</v>
      </c>
      <c r="D1700" s="9" t="s">
        <v>24</v>
      </c>
      <c r="E1700" s="10">
        <v>2</v>
      </c>
      <c r="F1700" s="9" t="s">
        <v>43</v>
      </c>
      <c r="G1700" s="9" t="s">
        <v>35</v>
      </c>
      <c r="H1700" s="9" t="s">
        <v>36</v>
      </c>
      <c r="I1700" s="11">
        <v>4772086</v>
      </c>
      <c r="J1700" s="11">
        <v>0</v>
      </c>
      <c r="K1700" s="11">
        <v>137094</v>
      </c>
      <c r="L1700" s="11">
        <v>137094</v>
      </c>
      <c r="M1700" s="11">
        <v>0</v>
      </c>
      <c r="N1700" s="11">
        <v>133101</v>
      </c>
      <c r="O1700" s="8" t="s">
        <v>37</v>
      </c>
      <c r="P1700" s="12">
        <v>7995.7638105774004</v>
      </c>
      <c r="Q1700" s="12">
        <v>7253.7093446224999</v>
      </c>
      <c r="R1700" s="8" t="s">
        <v>208</v>
      </c>
      <c r="S1700" s="8" t="s">
        <v>209</v>
      </c>
      <c r="T1700" s="8" t="s">
        <v>210</v>
      </c>
      <c r="U1700" s="8" t="s">
        <v>210</v>
      </c>
      <c r="V1700" s="1">
        <f t="shared" si="26"/>
        <v>1.6755280207811427</v>
      </c>
    </row>
    <row r="1701" spans="1:22" hidden="1" x14ac:dyDescent="0.2">
      <c r="A1701" s="7">
        <v>6156</v>
      </c>
      <c r="B1701" s="8" t="s">
        <v>1093</v>
      </c>
      <c r="C1701" s="9" t="s">
        <v>42</v>
      </c>
      <c r="D1701" s="9" t="s">
        <v>24</v>
      </c>
      <c r="E1701" s="10">
        <v>2</v>
      </c>
      <c r="F1701" s="9" t="s">
        <v>43</v>
      </c>
      <c r="G1701" s="9" t="s">
        <v>26</v>
      </c>
      <c r="H1701" s="9" t="s">
        <v>27</v>
      </c>
      <c r="I1701" s="11">
        <v>-11611879</v>
      </c>
      <c r="J1701" s="11">
        <v>0</v>
      </c>
      <c r="K1701" s="11">
        <v>32126</v>
      </c>
      <c r="L1701" s="11">
        <v>32126</v>
      </c>
      <c r="M1701" s="11">
        <v>0</v>
      </c>
      <c r="N1701" s="11">
        <v>5505</v>
      </c>
      <c r="O1701" s="8" t="s">
        <v>28</v>
      </c>
      <c r="P1701" s="12">
        <v>2625.5058119884002</v>
      </c>
      <c r="Q1701" s="12">
        <v>2381.8432477442002</v>
      </c>
      <c r="R1701" s="8" t="s">
        <v>208</v>
      </c>
      <c r="S1701" s="8" t="s">
        <v>209</v>
      </c>
      <c r="T1701" s="8" t="s">
        <v>210</v>
      </c>
      <c r="U1701" s="8" t="s">
        <v>210</v>
      </c>
      <c r="V1701" s="1">
        <f t="shared" si="26"/>
        <v>-0.22610516454644419</v>
      </c>
    </row>
    <row r="1702" spans="1:22" hidden="1" x14ac:dyDescent="0.2">
      <c r="A1702" s="7">
        <v>6156</v>
      </c>
      <c r="B1702" s="8" t="s">
        <v>1093</v>
      </c>
      <c r="C1702" s="9" t="s">
        <v>42</v>
      </c>
      <c r="D1702" s="9" t="s">
        <v>24</v>
      </c>
      <c r="E1702" s="10">
        <v>2</v>
      </c>
      <c r="F1702" s="9" t="s">
        <v>43</v>
      </c>
      <c r="G1702" s="9" t="s">
        <v>151</v>
      </c>
      <c r="H1702" s="9" t="s">
        <v>27</v>
      </c>
      <c r="I1702" s="11">
        <v>693793</v>
      </c>
      <c r="J1702" s="11">
        <v>0</v>
      </c>
      <c r="K1702" s="11">
        <v>13041</v>
      </c>
      <c r="L1702" s="11">
        <v>13041</v>
      </c>
      <c r="M1702" s="11">
        <v>0</v>
      </c>
      <c r="N1702" s="11">
        <v>2070</v>
      </c>
      <c r="O1702" s="8" t="s">
        <v>28</v>
      </c>
      <c r="P1702" s="12">
        <v>1079.4835408895999</v>
      </c>
      <c r="Q1702" s="12">
        <v>979.30104408019997</v>
      </c>
      <c r="R1702" s="8" t="s">
        <v>208</v>
      </c>
      <c r="S1702" s="8" t="s">
        <v>209</v>
      </c>
      <c r="T1702" s="8" t="s">
        <v>210</v>
      </c>
      <c r="U1702" s="8" t="s">
        <v>210</v>
      </c>
      <c r="V1702" s="1">
        <f t="shared" si="26"/>
        <v>1.555915872442645</v>
      </c>
    </row>
    <row r="1703" spans="1:22" hidden="1" x14ac:dyDescent="0.2">
      <c r="A1703" s="7">
        <v>6165</v>
      </c>
      <c r="B1703" s="8" t="s">
        <v>1094</v>
      </c>
      <c r="C1703" s="9" t="s">
        <v>163</v>
      </c>
      <c r="D1703" s="9" t="s">
        <v>24</v>
      </c>
      <c r="E1703" s="10">
        <v>1</v>
      </c>
      <c r="F1703" s="9" t="s">
        <v>43</v>
      </c>
      <c r="G1703" s="9" t="s">
        <v>84</v>
      </c>
      <c r="H1703" s="9" t="s">
        <v>45</v>
      </c>
      <c r="I1703" s="11">
        <v>7976364441</v>
      </c>
      <c r="J1703" s="11">
        <v>0</v>
      </c>
      <c r="K1703" s="11">
        <v>83587039</v>
      </c>
      <c r="L1703" s="11">
        <v>83587039</v>
      </c>
      <c r="M1703" s="11">
        <v>0</v>
      </c>
      <c r="N1703" s="11">
        <v>3636657</v>
      </c>
      <c r="O1703" s="8" t="s">
        <v>46</v>
      </c>
      <c r="P1703" s="12">
        <v>8584574.6942115799</v>
      </c>
      <c r="Q1703" s="12">
        <v>7787875.0741282599</v>
      </c>
      <c r="R1703" s="8" t="s">
        <v>51</v>
      </c>
      <c r="S1703" s="8" t="s">
        <v>164</v>
      </c>
      <c r="T1703" s="8" t="s">
        <v>165</v>
      </c>
      <c r="U1703" s="8" t="s">
        <v>96</v>
      </c>
      <c r="V1703" s="1">
        <f t="shared" si="26"/>
        <v>1.076251562690048</v>
      </c>
    </row>
    <row r="1704" spans="1:22" hidden="1" x14ac:dyDescent="0.2">
      <c r="A1704" s="7">
        <v>6165</v>
      </c>
      <c r="B1704" s="8" t="s">
        <v>1094</v>
      </c>
      <c r="C1704" s="9" t="s">
        <v>163</v>
      </c>
      <c r="D1704" s="9" t="s">
        <v>24</v>
      </c>
      <c r="E1704" s="10">
        <v>1</v>
      </c>
      <c r="F1704" s="9" t="s">
        <v>43</v>
      </c>
      <c r="G1704" s="9" t="s">
        <v>26</v>
      </c>
      <c r="H1704" s="9" t="s">
        <v>27</v>
      </c>
      <c r="I1704" s="11">
        <v>11838559</v>
      </c>
      <c r="J1704" s="11">
        <v>0</v>
      </c>
      <c r="K1704" s="11">
        <v>125450</v>
      </c>
      <c r="L1704" s="11">
        <v>125450</v>
      </c>
      <c r="M1704" s="11">
        <v>0</v>
      </c>
      <c r="N1704" s="11">
        <v>21407</v>
      </c>
      <c r="O1704" s="8" t="s">
        <v>28</v>
      </c>
      <c r="P1704" s="12">
        <v>10252.434293529999</v>
      </c>
      <c r="Q1704" s="12">
        <v>9300.9473768755997</v>
      </c>
      <c r="R1704" s="8" t="s">
        <v>51</v>
      </c>
      <c r="S1704" s="8" t="s">
        <v>164</v>
      </c>
      <c r="T1704" s="8" t="s">
        <v>165</v>
      </c>
      <c r="U1704" s="8" t="s">
        <v>96</v>
      </c>
      <c r="V1704" s="1">
        <f t="shared" si="26"/>
        <v>0.86602045853131282</v>
      </c>
    </row>
    <row r="1705" spans="1:22" hidden="1" x14ac:dyDescent="0.2">
      <c r="A1705" s="7">
        <v>6166</v>
      </c>
      <c r="B1705" s="8" t="s">
        <v>1095</v>
      </c>
      <c r="C1705" s="9" t="s">
        <v>339</v>
      </c>
      <c r="D1705" s="9" t="s">
        <v>24</v>
      </c>
      <c r="E1705" s="10">
        <v>1</v>
      </c>
      <c r="F1705" s="9" t="s">
        <v>43</v>
      </c>
      <c r="G1705" s="9" t="s">
        <v>44</v>
      </c>
      <c r="H1705" s="9" t="s">
        <v>45</v>
      </c>
      <c r="I1705" s="11">
        <v>599308748</v>
      </c>
      <c r="J1705" s="11">
        <v>0</v>
      </c>
      <c r="K1705" s="11">
        <v>6339483</v>
      </c>
      <c r="L1705" s="11">
        <v>6339483</v>
      </c>
      <c r="M1705" s="11">
        <v>0</v>
      </c>
      <c r="N1705" s="11">
        <v>357876</v>
      </c>
      <c r="O1705" s="8" t="s">
        <v>46</v>
      </c>
      <c r="P1705" s="12">
        <v>651078.99486886396</v>
      </c>
      <c r="Q1705" s="12">
        <v>590654.98944830196</v>
      </c>
      <c r="R1705" s="8" t="s">
        <v>177</v>
      </c>
      <c r="S1705" s="8" t="s">
        <v>71</v>
      </c>
      <c r="T1705" s="8" t="s">
        <v>72</v>
      </c>
      <c r="U1705" s="8" t="s">
        <v>73</v>
      </c>
      <c r="V1705" s="1">
        <f t="shared" si="26"/>
        <v>1.08638326579018</v>
      </c>
    </row>
    <row r="1706" spans="1:22" hidden="1" x14ac:dyDescent="0.2">
      <c r="A1706" s="7">
        <v>6166</v>
      </c>
      <c r="B1706" s="8" t="s">
        <v>1095</v>
      </c>
      <c r="C1706" s="9" t="s">
        <v>339</v>
      </c>
      <c r="D1706" s="9" t="s">
        <v>24</v>
      </c>
      <c r="E1706" s="10">
        <v>1</v>
      </c>
      <c r="F1706" s="9" t="s">
        <v>43</v>
      </c>
      <c r="G1706" s="9" t="s">
        <v>79</v>
      </c>
      <c r="H1706" s="9" t="s">
        <v>45</v>
      </c>
      <c r="I1706" s="11">
        <v>3403316007</v>
      </c>
      <c r="J1706" s="11">
        <v>0</v>
      </c>
      <c r="K1706" s="11">
        <v>36057229</v>
      </c>
      <c r="L1706" s="11">
        <v>36057229</v>
      </c>
      <c r="M1706" s="11">
        <v>0</v>
      </c>
      <c r="N1706" s="11">
        <v>2037613</v>
      </c>
      <c r="O1706" s="8" t="s">
        <v>46</v>
      </c>
      <c r="P1706" s="12">
        <v>3860552.6893348899</v>
      </c>
      <c r="Q1706" s="12">
        <v>3502270.4248706298</v>
      </c>
      <c r="R1706" s="8" t="s">
        <v>177</v>
      </c>
      <c r="S1706" s="8" t="s">
        <v>71</v>
      </c>
      <c r="T1706" s="8" t="s">
        <v>72</v>
      </c>
      <c r="U1706" s="8" t="s">
        <v>73</v>
      </c>
      <c r="V1706" s="1">
        <f t="shared" si="26"/>
        <v>1.1343503457787749</v>
      </c>
    </row>
    <row r="1707" spans="1:22" hidden="1" x14ac:dyDescent="0.2">
      <c r="A1707" s="7">
        <v>6166</v>
      </c>
      <c r="B1707" s="8" t="s">
        <v>1095</v>
      </c>
      <c r="C1707" s="9" t="s">
        <v>339</v>
      </c>
      <c r="D1707" s="9" t="s">
        <v>24</v>
      </c>
      <c r="E1707" s="10">
        <v>1</v>
      </c>
      <c r="F1707" s="9" t="s">
        <v>43</v>
      </c>
      <c r="G1707" s="9" t="s">
        <v>26</v>
      </c>
      <c r="H1707" s="9" t="s">
        <v>27</v>
      </c>
      <c r="I1707" s="11">
        <v>36160245</v>
      </c>
      <c r="J1707" s="11">
        <v>0</v>
      </c>
      <c r="K1707" s="11">
        <v>394984</v>
      </c>
      <c r="L1707" s="11">
        <v>394984</v>
      </c>
      <c r="M1707" s="11">
        <v>0</v>
      </c>
      <c r="N1707" s="11">
        <v>68800</v>
      </c>
      <c r="O1707" s="8" t="s">
        <v>28</v>
      </c>
      <c r="P1707" s="12">
        <v>32280.171438785601</v>
      </c>
      <c r="Q1707" s="12">
        <v>29284.3794237373</v>
      </c>
      <c r="R1707" s="8" t="s">
        <v>177</v>
      </c>
      <c r="S1707" s="8" t="s">
        <v>71</v>
      </c>
      <c r="T1707" s="8" t="s">
        <v>72</v>
      </c>
      <c r="U1707" s="8" t="s">
        <v>73</v>
      </c>
      <c r="V1707" s="1">
        <f t="shared" si="26"/>
        <v>0.89269780773845975</v>
      </c>
    </row>
    <row r="1708" spans="1:22" hidden="1" x14ac:dyDescent="0.2">
      <c r="A1708" s="7">
        <v>6177</v>
      </c>
      <c r="B1708" s="8" t="s">
        <v>1096</v>
      </c>
      <c r="C1708" s="9" t="s">
        <v>110</v>
      </c>
      <c r="D1708" s="9" t="s">
        <v>24</v>
      </c>
      <c r="E1708" s="10">
        <v>1</v>
      </c>
      <c r="F1708" s="9" t="s">
        <v>43</v>
      </c>
      <c r="G1708" s="9" t="s">
        <v>84</v>
      </c>
      <c r="H1708" s="9" t="s">
        <v>45</v>
      </c>
      <c r="I1708" s="11">
        <v>2582192786</v>
      </c>
      <c r="J1708" s="11">
        <v>0</v>
      </c>
      <c r="K1708" s="11">
        <v>29164915</v>
      </c>
      <c r="L1708" s="11">
        <v>29164915</v>
      </c>
      <c r="M1708" s="11">
        <v>0</v>
      </c>
      <c r="N1708" s="11">
        <v>1624289</v>
      </c>
      <c r="O1708" s="8" t="s">
        <v>46</v>
      </c>
      <c r="P1708" s="12">
        <v>2995301.5953565701</v>
      </c>
      <c r="Q1708" s="12">
        <v>2717319.78168971</v>
      </c>
      <c r="R1708" s="8" t="s">
        <v>51</v>
      </c>
      <c r="S1708" s="8" t="s">
        <v>135</v>
      </c>
      <c r="T1708" s="8" t="s">
        <v>136</v>
      </c>
      <c r="U1708" s="8" t="s">
        <v>54</v>
      </c>
      <c r="V1708" s="1">
        <f t="shared" si="26"/>
        <v>1.1599837206564678</v>
      </c>
    </row>
    <row r="1709" spans="1:22" hidden="1" x14ac:dyDescent="0.2">
      <c r="A1709" s="7">
        <v>6177</v>
      </c>
      <c r="B1709" s="8" t="s">
        <v>1096</v>
      </c>
      <c r="C1709" s="9" t="s">
        <v>110</v>
      </c>
      <c r="D1709" s="9" t="s">
        <v>24</v>
      </c>
      <c r="E1709" s="10">
        <v>1</v>
      </c>
      <c r="F1709" s="9" t="s">
        <v>43</v>
      </c>
      <c r="G1709" s="9" t="s">
        <v>26</v>
      </c>
      <c r="H1709" s="9" t="s">
        <v>27</v>
      </c>
      <c r="I1709" s="11">
        <v>13731214</v>
      </c>
      <c r="J1709" s="11">
        <v>0</v>
      </c>
      <c r="K1709" s="11">
        <v>159952</v>
      </c>
      <c r="L1709" s="11">
        <v>159952</v>
      </c>
      <c r="M1709" s="11">
        <v>0</v>
      </c>
      <c r="N1709" s="11">
        <v>27737</v>
      </c>
      <c r="O1709" s="8" t="s">
        <v>28</v>
      </c>
      <c r="P1709" s="12">
        <v>13072.1193313568</v>
      </c>
      <c r="Q1709" s="12">
        <v>11858.9488627023</v>
      </c>
      <c r="R1709" s="8" t="s">
        <v>51</v>
      </c>
      <c r="S1709" s="8" t="s">
        <v>135</v>
      </c>
      <c r="T1709" s="8" t="s">
        <v>136</v>
      </c>
      <c r="U1709" s="8" t="s">
        <v>54</v>
      </c>
      <c r="V1709" s="1">
        <f t="shared" si="26"/>
        <v>0.95200026242084645</v>
      </c>
    </row>
    <row r="1710" spans="1:22" hidden="1" x14ac:dyDescent="0.2">
      <c r="A1710" s="7">
        <v>6178</v>
      </c>
      <c r="B1710" s="8" t="s">
        <v>1097</v>
      </c>
      <c r="C1710" s="9" t="s">
        <v>49</v>
      </c>
      <c r="D1710" s="9" t="s">
        <v>24</v>
      </c>
      <c r="E1710" s="10">
        <v>2</v>
      </c>
      <c r="F1710" s="9" t="s">
        <v>43</v>
      </c>
      <c r="G1710" s="9" t="s">
        <v>84</v>
      </c>
      <c r="H1710" s="9" t="s">
        <v>45</v>
      </c>
      <c r="I1710" s="11">
        <v>2527561620</v>
      </c>
      <c r="J1710" s="11">
        <v>0</v>
      </c>
      <c r="K1710" s="11">
        <v>27441329</v>
      </c>
      <c r="L1710" s="11">
        <v>27441329</v>
      </c>
      <c r="M1710" s="11">
        <v>0</v>
      </c>
      <c r="N1710" s="11">
        <v>1584842</v>
      </c>
      <c r="O1710" s="8" t="s">
        <v>46</v>
      </c>
      <c r="P1710" s="12">
        <v>2818285.4821419599</v>
      </c>
      <c r="Q1710" s="12">
        <v>2556731.8172384701</v>
      </c>
      <c r="R1710" s="8" t="s">
        <v>124</v>
      </c>
      <c r="S1710" s="8" t="s">
        <v>160</v>
      </c>
      <c r="T1710" s="8" t="s">
        <v>161</v>
      </c>
      <c r="U1710" s="8" t="s">
        <v>161</v>
      </c>
      <c r="V1710" s="1">
        <f t="shared" si="26"/>
        <v>1.1150214735979256</v>
      </c>
    </row>
    <row r="1711" spans="1:22" hidden="1" x14ac:dyDescent="0.2">
      <c r="A1711" s="7">
        <v>6178</v>
      </c>
      <c r="B1711" s="8" t="s">
        <v>1097</v>
      </c>
      <c r="C1711" s="9" t="s">
        <v>49</v>
      </c>
      <c r="D1711" s="9" t="s">
        <v>24</v>
      </c>
      <c r="E1711" s="10">
        <v>2</v>
      </c>
      <c r="F1711" s="9" t="s">
        <v>43</v>
      </c>
      <c r="G1711" s="9" t="s">
        <v>26</v>
      </c>
      <c r="H1711" s="9" t="s">
        <v>27</v>
      </c>
      <c r="I1711" s="11">
        <v>2540380</v>
      </c>
      <c r="J1711" s="11">
        <v>0</v>
      </c>
      <c r="K1711" s="11">
        <v>27721</v>
      </c>
      <c r="L1711" s="11">
        <v>27721</v>
      </c>
      <c r="M1711" s="11">
        <v>0</v>
      </c>
      <c r="N1711" s="11">
        <v>5037</v>
      </c>
      <c r="O1711" s="8" t="s">
        <v>28</v>
      </c>
      <c r="P1711" s="12">
        <v>2265.5060267114</v>
      </c>
      <c r="Q1711" s="12">
        <v>2055.2535849690998</v>
      </c>
      <c r="R1711" s="8" t="s">
        <v>124</v>
      </c>
      <c r="S1711" s="8" t="s">
        <v>160</v>
      </c>
      <c r="T1711" s="8" t="s">
        <v>161</v>
      </c>
      <c r="U1711" s="8" t="s">
        <v>161</v>
      </c>
      <c r="V1711" s="1">
        <f t="shared" si="26"/>
        <v>0.89179808796770554</v>
      </c>
    </row>
    <row r="1712" spans="1:22" hidden="1" x14ac:dyDescent="0.2">
      <c r="A1712" s="7">
        <v>6179</v>
      </c>
      <c r="B1712" s="8" t="s">
        <v>1098</v>
      </c>
      <c r="C1712" s="9" t="s">
        <v>49</v>
      </c>
      <c r="D1712" s="9" t="s">
        <v>24</v>
      </c>
      <c r="E1712" s="10">
        <v>1</v>
      </c>
      <c r="F1712" s="9" t="s">
        <v>43</v>
      </c>
      <c r="G1712" s="9" t="s">
        <v>84</v>
      </c>
      <c r="H1712" s="9" t="s">
        <v>45</v>
      </c>
      <c r="I1712" s="11">
        <v>8683236737</v>
      </c>
      <c r="J1712" s="11">
        <v>0</v>
      </c>
      <c r="K1712" s="11">
        <v>93729240</v>
      </c>
      <c r="L1712" s="11">
        <v>93729240</v>
      </c>
      <c r="M1712" s="11">
        <v>0</v>
      </c>
      <c r="N1712" s="11">
        <v>5618500</v>
      </c>
      <c r="O1712" s="8" t="s">
        <v>46</v>
      </c>
      <c r="P1712" s="12">
        <v>9626201.2799817398</v>
      </c>
      <c r="Q1712" s="12">
        <v>8732832.5138181504</v>
      </c>
      <c r="R1712" s="8" t="s">
        <v>124</v>
      </c>
      <c r="S1712" s="8" t="s">
        <v>160</v>
      </c>
      <c r="T1712" s="8" t="s">
        <v>161</v>
      </c>
      <c r="U1712" s="8" t="s">
        <v>161</v>
      </c>
      <c r="V1712" s="1">
        <f t="shared" si="26"/>
        <v>1.1085959730849775</v>
      </c>
    </row>
    <row r="1713" spans="1:22" hidden="1" x14ac:dyDescent="0.2">
      <c r="A1713" s="7">
        <v>6179</v>
      </c>
      <c r="B1713" s="8" t="s">
        <v>1098</v>
      </c>
      <c r="C1713" s="9" t="s">
        <v>49</v>
      </c>
      <c r="D1713" s="9" t="s">
        <v>24</v>
      </c>
      <c r="E1713" s="10">
        <v>1</v>
      </c>
      <c r="F1713" s="9" t="s">
        <v>43</v>
      </c>
      <c r="G1713" s="9" t="s">
        <v>79</v>
      </c>
      <c r="H1713" s="9" t="s">
        <v>45</v>
      </c>
      <c r="I1713" s="11">
        <v>60083013</v>
      </c>
      <c r="J1713" s="11">
        <v>0</v>
      </c>
      <c r="K1713" s="11">
        <v>644662</v>
      </c>
      <c r="L1713" s="11">
        <v>644662</v>
      </c>
      <c r="M1713" s="11">
        <v>0</v>
      </c>
      <c r="N1713" s="11">
        <v>38656</v>
      </c>
      <c r="O1713" s="8" t="s">
        <v>46</v>
      </c>
      <c r="P1713" s="12">
        <v>69022.265072338603</v>
      </c>
      <c r="Q1713" s="12">
        <v>62616.588108807598</v>
      </c>
      <c r="R1713" s="8" t="s">
        <v>124</v>
      </c>
      <c r="S1713" s="8" t="s">
        <v>160</v>
      </c>
      <c r="T1713" s="8" t="s">
        <v>161</v>
      </c>
      <c r="U1713" s="8" t="s">
        <v>161</v>
      </c>
      <c r="V1713" s="1">
        <f t="shared" si="26"/>
        <v>1.1487816876350492</v>
      </c>
    </row>
    <row r="1714" spans="1:22" hidden="1" x14ac:dyDescent="0.2">
      <c r="A1714" s="7">
        <v>6179</v>
      </c>
      <c r="B1714" s="8" t="s">
        <v>1098</v>
      </c>
      <c r="C1714" s="9" t="s">
        <v>49</v>
      </c>
      <c r="D1714" s="9" t="s">
        <v>24</v>
      </c>
      <c r="E1714" s="10">
        <v>1</v>
      </c>
      <c r="F1714" s="9" t="s">
        <v>43</v>
      </c>
      <c r="G1714" s="9" t="s">
        <v>26</v>
      </c>
      <c r="H1714" s="9" t="s">
        <v>27</v>
      </c>
      <c r="I1714" s="11">
        <v>16963250</v>
      </c>
      <c r="J1714" s="11">
        <v>0</v>
      </c>
      <c r="K1714" s="11">
        <v>184271</v>
      </c>
      <c r="L1714" s="11">
        <v>184271</v>
      </c>
      <c r="M1714" s="11">
        <v>0</v>
      </c>
      <c r="N1714" s="11">
        <v>31103</v>
      </c>
      <c r="O1714" s="8" t="s">
        <v>28</v>
      </c>
      <c r="P1714" s="12">
        <v>15059.596011981401</v>
      </c>
      <c r="Q1714" s="12">
        <v>13661.9758795078</v>
      </c>
      <c r="R1714" s="8" t="s">
        <v>124</v>
      </c>
      <c r="S1714" s="8" t="s">
        <v>160</v>
      </c>
      <c r="T1714" s="8" t="s">
        <v>161</v>
      </c>
      <c r="U1714" s="8" t="s">
        <v>161</v>
      </c>
      <c r="V1714" s="1">
        <f t="shared" si="26"/>
        <v>0.88777775555871663</v>
      </c>
    </row>
    <row r="1715" spans="1:22" hidden="1" x14ac:dyDescent="0.2">
      <c r="A1715" s="7">
        <v>6180</v>
      </c>
      <c r="B1715" s="8" t="s">
        <v>1099</v>
      </c>
      <c r="C1715" s="9" t="s">
        <v>49</v>
      </c>
      <c r="D1715" s="9" t="s">
        <v>24</v>
      </c>
      <c r="E1715" s="10">
        <v>2</v>
      </c>
      <c r="F1715" s="9" t="s">
        <v>43</v>
      </c>
      <c r="G1715" s="9" t="s">
        <v>68</v>
      </c>
      <c r="H1715" s="9" t="s">
        <v>45</v>
      </c>
      <c r="I1715" s="11">
        <v>21705541</v>
      </c>
      <c r="J1715" s="11">
        <v>0</v>
      </c>
      <c r="K1715" s="11">
        <v>224564</v>
      </c>
      <c r="L1715" s="11">
        <v>224564</v>
      </c>
      <c r="M1715" s="11">
        <v>0</v>
      </c>
      <c r="N1715" s="11">
        <v>16512</v>
      </c>
      <c r="O1715" s="8" t="s">
        <v>46</v>
      </c>
      <c r="P1715" s="12">
        <v>24279.4642602233</v>
      </c>
      <c r="Q1715" s="12">
        <v>22026.185485097802</v>
      </c>
      <c r="R1715" s="8" t="s">
        <v>124</v>
      </c>
      <c r="S1715" s="8" t="s">
        <v>160</v>
      </c>
      <c r="T1715" s="8" t="s">
        <v>161</v>
      </c>
      <c r="U1715" s="8" t="s">
        <v>161</v>
      </c>
      <c r="V1715" s="1">
        <f t="shared" si="26"/>
        <v>1.1185836952980486</v>
      </c>
    </row>
    <row r="1716" spans="1:22" hidden="1" x14ac:dyDescent="0.2">
      <c r="A1716" s="7">
        <v>6180</v>
      </c>
      <c r="B1716" s="8" t="s">
        <v>1099</v>
      </c>
      <c r="C1716" s="9" t="s">
        <v>49</v>
      </c>
      <c r="D1716" s="9" t="s">
        <v>24</v>
      </c>
      <c r="E1716" s="10">
        <v>2</v>
      </c>
      <c r="F1716" s="9" t="s">
        <v>43</v>
      </c>
      <c r="G1716" s="9" t="s">
        <v>84</v>
      </c>
      <c r="H1716" s="9" t="s">
        <v>45</v>
      </c>
      <c r="I1716" s="11">
        <v>12986424246</v>
      </c>
      <c r="J1716" s="11">
        <v>0</v>
      </c>
      <c r="K1716" s="11">
        <v>134579332</v>
      </c>
      <c r="L1716" s="11">
        <v>134579332</v>
      </c>
      <c r="M1716" s="11">
        <v>0</v>
      </c>
      <c r="N1716" s="11">
        <v>9895539</v>
      </c>
      <c r="O1716" s="8" t="s">
        <v>46</v>
      </c>
      <c r="P1716" s="12">
        <v>13821596.525881199</v>
      </c>
      <c r="Q1716" s="12">
        <v>12538870.1132915</v>
      </c>
      <c r="R1716" s="8" t="s">
        <v>124</v>
      </c>
      <c r="S1716" s="8" t="s">
        <v>160</v>
      </c>
      <c r="T1716" s="8" t="s">
        <v>161</v>
      </c>
      <c r="U1716" s="8" t="s">
        <v>161</v>
      </c>
      <c r="V1716" s="1">
        <f t="shared" si="26"/>
        <v>1.0643111809733494</v>
      </c>
    </row>
    <row r="1717" spans="1:22" hidden="1" x14ac:dyDescent="0.2">
      <c r="A1717" s="7">
        <v>6180</v>
      </c>
      <c r="B1717" s="8" t="s">
        <v>1099</v>
      </c>
      <c r="C1717" s="9" t="s">
        <v>49</v>
      </c>
      <c r="D1717" s="9" t="s">
        <v>24</v>
      </c>
      <c r="E1717" s="10">
        <v>2</v>
      </c>
      <c r="F1717" s="9" t="s">
        <v>43</v>
      </c>
      <c r="G1717" s="9" t="s">
        <v>35</v>
      </c>
      <c r="H1717" s="9" t="s">
        <v>36</v>
      </c>
      <c r="I1717" s="11">
        <v>97676213</v>
      </c>
      <c r="J1717" s="11">
        <v>0</v>
      </c>
      <c r="K1717" s="11">
        <v>1013927</v>
      </c>
      <c r="L1717" s="11">
        <v>1013927</v>
      </c>
      <c r="M1717" s="11">
        <v>0</v>
      </c>
      <c r="N1717" s="11">
        <v>1001903</v>
      </c>
      <c r="O1717" s="8" t="s">
        <v>37</v>
      </c>
      <c r="P1717" s="12">
        <v>59135.489614186699</v>
      </c>
      <c r="Q1717" s="12">
        <v>53647.364251280698</v>
      </c>
      <c r="R1717" s="8" t="s">
        <v>124</v>
      </c>
      <c r="S1717" s="8" t="s">
        <v>160</v>
      </c>
      <c r="T1717" s="8" t="s">
        <v>161</v>
      </c>
      <c r="U1717" s="8" t="s">
        <v>161</v>
      </c>
      <c r="V1717" s="1">
        <f t="shared" si="26"/>
        <v>0.60542365226820061</v>
      </c>
    </row>
    <row r="1718" spans="1:22" hidden="1" x14ac:dyDescent="0.2">
      <c r="A1718" s="7">
        <v>6181</v>
      </c>
      <c r="B1718" s="8" t="s">
        <v>1100</v>
      </c>
      <c r="C1718" s="9" t="s">
        <v>49</v>
      </c>
      <c r="D1718" s="9" t="s">
        <v>24</v>
      </c>
      <c r="E1718" s="10">
        <v>1</v>
      </c>
      <c r="F1718" s="9" t="s">
        <v>43</v>
      </c>
      <c r="G1718" s="9" t="s">
        <v>79</v>
      </c>
      <c r="H1718" s="9" t="s">
        <v>45</v>
      </c>
      <c r="I1718" s="11">
        <v>-3277000</v>
      </c>
      <c r="J1718" s="11">
        <v>0</v>
      </c>
      <c r="K1718" s="11">
        <v>0</v>
      </c>
      <c r="L1718" s="11">
        <v>0</v>
      </c>
      <c r="M1718" s="11">
        <v>0</v>
      </c>
      <c r="N1718" s="11">
        <v>0</v>
      </c>
      <c r="O1718" s="8" t="s">
        <v>46</v>
      </c>
      <c r="P1718" s="12">
        <v>0</v>
      </c>
      <c r="Q1718" s="12">
        <v>0</v>
      </c>
      <c r="R1718" s="8" t="s">
        <v>124</v>
      </c>
      <c r="S1718" s="8" t="s">
        <v>160</v>
      </c>
      <c r="T1718" s="8" t="s">
        <v>161</v>
      </c>
      <c r="U1718" s="8" t="s">
        <v>161</v>
      </c>
      <c r="V1718" s="1">
        <f t="shared" si="26"/>
        <v>0</v>
      </c>
    </row>
    <row r="1719" spans="1:22" hidden="1" x14ac:dyDescent="0.2">
      <c r="A1719" s="7">
        <v>6181</v>
      </c>
      <c r="B1719" s="8" t="s">
        <v>1100</v>
      </c>
      <c r="C1719" s="9" t="s">
        <v>49</v>
      </c>
      <c r="D1719" s="9" t="s">
        <v>24</v>
      </c>
      <c r="E1719" s="10">
        <v>1</v>
      </c>
      <c r="F1719" s="9" t="s">
        <v>43</v>
      </c>
      <c r="G1719" s="9" t="s">
        <v>35</v>
      </c>
      <c r="H1719" s="9" t="s">
        <v>36</v>
      </c>
      <c r="I1719" s="11">
        <v>-3277000</v>
      </c>
      <c r="J1719" s="11">
        <v>0</v>
      </c>
      <c r="K1719" s="11">
        <v>0</v>
      </c>
      <c r="L1719" s="11">
        <v>0</v>
      </c>
      <c r="M1719" s="11">
        <v>0</v>
      </c>
      <c r="N1719" s="11">
        <v>0</v>
      </c>
      <c r="O1719" s="8" t="s">
        <v>37</v>
      </c>
      <c r="P1719" s="12">
        <v>0</v>
      </c>
      <c r="Q1719" s="12">
        <v>0</v>
      </c>
      <c r="R1719" s="8" t="s">
        <v>124</v>
      </c>
      <c r="S1719" s="8" t="s">
        <v>160</v>
      </c>
      <c r="T1719" s="8" t="s">
        <v>161</v>
      </c>
      <c r="U1719" s="8" t="s">
        <v>161</v>
      </c>
      <c r="V1719" s="1">
        <f t="shared" si="26"/>
        <v>0</v>
      </c>
    </row>
    <row r="1720" spans="1:22" hidden="1" x14ac:dyDescent="0.2">
      <c r="A1720" s="7">
        <v>6183</v>
      </c>
      <c r="B1720" s="8" t="s">
        <v>1101</v>
      </c>
      <c r="C1720" s="9" t="s">
        <v>49</v>
      </c>
      <c r="D1720" s="9" t="s">
        <v>24</v>
      </c>
      <c r="E1720" s="10">
        <v>1</v>
      </c>
      <c r="F1720" s="9" t="s">
        <v>43</v>
      </c>
      <c r="G1720" s="9" t="s">
        <v>68</v>
      </c>
      <c r="H1720" s="9" t="s">
        <v>45</v>
      </c>
      <c r="I1720" s="11">
        <v>2315563700</v>
      </c>
      <c r="J1720" s="11">
        <v>0</v>
      </c>
      <c r="K1720" s="11">
        <v>29600164</v>
      </c>
      <c r="L1720" s="11">
        <v>29600164</v>
      </c>
      <c r="M1720" s="11">
        <v>0</v>
      </c>
      <c r="N1720" s="11">
        <v>2793116</v>
      </c>
      <c r="O1720" s="8" t="s">
        <v>46</v>
      </c>
      <c r="P1720" s="12">
        <v>3200317.6107245502</v>
      </c>
      <c r="Q1720" s="12">
        <v>2903309.09074168</v>
      </c>
      <c r="R1720" s="8" t="s">
        <v>124</v>
      </c>
      <c r="S1720" s="8" t="s">
        <v>160</v>
      </c>
      <c r="T1720" s="8" t="s">
        <v>161</v>
      </c>
      <c r="U1720" s="8" t="s">
        <v>161</v>
      </c>
      <c r="V1720" s="1">
        <f t="shared" si="26"/>
        <v>1.3820900762628772</v>
      </c>
    </row>
    <row r="1721" spans="1:22" hidden="1" x14ac:dyDescent="0.2">
      <c r="A1721" s="7">
        <v>6183</v>
      </c>
      <c r="B1721" s="8" t="s">
        <v>1101</v>
      </c>
      <c r="C1721" s="9" t="s">
        <v>49</v>
      </c>
      <c r="D1721" s="9" t="s">
        <v>24</v>
      </c>
      <c r="E1721" s="10">
        <v>1</v>
      </c>
      <c r="F1721" s="9" t="s">
        <v>43</v>
      </c>
      <c r="G1721" s="9" t="s">
        <v>26</v>
      </c>
      <c r="H1721" s="9" t="s">
        <v>27</v>
      </c>
      <c r="I1721" s="11">
        <v>2580300</v>
      </c>
      <c r="J1721" s="11">
        <v>0</v>
      </c>
      <c r="K1721" s="11">
        <v>34138</v>
      </c>
      <c r="L1721" s="11">
        <v>34138</v>
      </c>
      <c r="M1721" s="11">
        <v>0</v>
      </c>
      <c r="N1721" s="11">
        <v>5949</v>
      </c>
      <c r="O1721" s="8" t="s">
        <v>28</v>
      </c>
      <c r="P1721" s="12">
        <v>2789.9370419492002</v>
      </c>
      <c r="Q1721" s="12">
        <v>2531.0142810026</v>
      </c>
      <c r="R1721" s="8" t="s">
        <v>124</v>
      </c>
      <c r="S1721" s="8" t="s">
        <v>160</v>
      </c>
      <c r="T1721" s="8" t="s">
        <v>161</v>
      </c>
      <c r="U1721" s="8" t="s">
        <v>161</v>
      </c>
      <c r="V1721" s="1">
        <f t="shared" si="26"/>
        <v>1.0812452203035305</v>
      </c>
    </row>
    <row r="1722" spans="1:22" hidden="1" x14ac:dyDescent="0.2">
      <c r="A1722" s="7">
        <v>6190</v>
      </c>
      <c r="B1722" s="8" t="s">
        <v>1102</v>
      </c>
      <c r="C1722" s="9" t="s">
        <v>67</v>
      </c>
      <c r="D1722" s="9" t="s">
        <v>24</v>
      </c>
      <c r="E1722" s="10">
        <v>1</v>
      </c>
      <c r="F1722" s="9" t="s">
        <v>43</v>
      </c>
      <c r="G1722" s="9" t="s">
        <v>44</v>
      </c>
      <c r="H1722" s="9" t="s">
        <v>45</v>
      </c>
      <c r="I1722" s="11">
        <v>703482215</v>
      </c>
      <c r="J1722" s="11">
        <v>0</v>
      </c>
      <c r="K1722" s="11">
        <v>7385179</v>
      </c>
      <c r="L1722" s="11">
        <v>7385179</v>
      </c>
      <c r="M1722" s="11">
        <v>0</v>
      </c>
      <c r="N1722" s="11">
        <v>336816</v>
      </c>
      <c r="O1722" s="8" t="s">
        <v>46</v>
      </c>
      <c r="P1722" s="12">
        <v>758474.29833736306</v>
      </c>
      <c r="Q1722" s="12">
        <v>688083.36962475104</v>
      </c>
      <c r="R1722" s="8" t="s">
        <v>38</v>
      </c>
      <c r="S1722" s="8" t="s">
        <v>60</v>
      </c>
      <c r="T1722" s="8" t="s">
        <v>61</v>
      </c>
      <c r="U1722" s="8" t="s">
        <v>62</v>
      </c>
      <c r="V1722" s="1">
        <f t="shared" si="26"/>
        <v>1.07817124891688</v>
      </c>
    </row>
    <row r="1723" spans="1:22" hidden="1" x14ac:dyDescent="0.2">
      <c r="A1723" s="7">
        <v>6190</v>
      </c>
      <c r="B1723" s="8" t="s">
        <v>1102</v>
      </c>
      <c r="C1723" s="9" t="s">
        <v>67</v>
      </c>
      <c r="D1723" s="9" t="s">
        <v>24</v>
      </c>
      <c r="E1723" s="10">
        <v>1</v>
      </c>
      <c r="F1723" s="9" t="s">
        <v>43</v>
      </c>
      <c r="G1723" s="9" t="s">
        <v>79</v>
      </c>
      <c r="H1723" s="9" t="s">
        <v>45</v>
      </c>
      <c r="I1723" s="11">
        <v>1193451714</v>
      </c>
      <c r="J1723" s="11">
        <v>0</v>
      </c>
      <c r="K1723" s="11">
        <v>13066890</v>
      </c>
      <c r="L1723" s="11">
        <v>13066890</v>
      </c>
      <c r="M1723" s="11">
        <v>0</v>
      </c>
      <c r="N1723" s="11">
        <v>756306</v>
      </c>
      <c r="O1723" s="8" t="s">
        <v>46</v>
      </c>
      <c r="P1723" s="12">
        <v>1399037.55029936</v>
      </c>
      <c r="Q1723" s="12">
        <v>1269198.53968916</v>
      </c>
      <c r="R1723" s="8" t="s">
        <v>38</v>
      </c>
      <c r="S1723" s="8" t="s">
        <v>60</v>
      </c>
      <c r="T1723" s="8" t="s">
        <v>61</v>
      </c>
      <c r="U1723" s="8" t="s">
        <v>62</v>
      </c>
      <c r="V1723" s="1">
        <f t="shared" si="26"/>
        <v>1.1722615451364293</v>
      </c>
    </row>
    <row r="1724" spans="1:22" hidden="1" x14ac:dyDescent="0.2">
      <c r="A1724" s="7">
        <v>6190</v>
      </c>
      <c r="B1724" s="8" t="s">
        <v>1102</v>
      </c>
      <c r="C1724" s="9" t="s">
        <v>67</v>
      </c>
      <c r="D1724" s="9" t="s">
        <v>24</v>
      </c>
      <c r="E1724" s="10">
        <v>1</v>
      </c>
      <c r="F1724" s="9" t="s">
        <v>43</v>
      </c>
      <c r="G1724" s="9" t="s">
        <v>35</v>
      </c>
      <c r="H1724" s="9" t="s">
        <v>36</v>
      </c>
      <c r="I1724" s="11">
        <v>693218319</v>
      </c>
      <c r="J1724" s="11">
        <v>0</v>
      </c>
      <c r="K1724" s="11">
        <v>7578486</v>
      </c>
      <c r="L1724" s="11">
        <v>7578486</v>
      </c>
      <c r="M1724" s="11">
        <v>0</v>
      </c>
      <c r="N1724" s="11">
        <v>7490730</v>
      </c>
      <c r="O1724" s="8" t="s">
        <v>37</v>
      </c>
      <c r="P1724" s="12">
        <v>442001.72215973999</v>
      </c>
      <c r="Q1724" s="12">
        <v>400981.33190577902</v>
      </c>
      <c r="R1724" s="8" t="s">
        <v>38</v>
      </c>
      <c r="S1724" s="8" t="s">
        <v>60</v>
      </c>
      <c r="T1724" s="8" t="s">
        <v>61</v>
      </c>
      <c r="U1724" s="8" t="s">
        <v>62</v>
      </c>
      <c r="V1724" s="1">
        <f t="shared" si="26"/>
        <v>0.63760825420388234</v>
      </c>
    </row>
    <row r="1725" spans="1:22" hidden="1" x14ac:dyDescent="0.2">
      <c r="A1725" s="7">
        <v>6190</v>
      </c>
      <c r="B1725" s="8" t="s">
        <v>1102</v>
      </c>
      <c r="C1725" s="9" t="s">
        <v>67</v>
      </c>
      <c r="D1725" s="9" t="s">
        <v>24</v>
      </c>
      <c r="E1725" s="10">
        <v>1</v>
      </c>
      <c r="F1725" s="9" t="s">
        <v>43</v>
      </c>
      <c r="G1725" s="9" t="s">
        <v>271</v>
      </c>
      <c r="H1725" s="9" t="s">
        <v>27</v>
      </c>
      <c r="I1725" s="11">
        <v>2265828752</v>
      </c>
      <c r="J1725" s="11">
        <v>0</v>
      </c>
      <c r="K1725" s="11">
        <v>23782401</v>
      </c>
      <c r="L1725" s="11">
        <v>23782401</v>
      </c>
      <c r="M1725" s="11">
        <v>0</v>
      </c>
      <c r="N1725" s="11">
        <v>845493</v>
      </c>
      <c r="O1725" s="8" t="s">
        <v>46</v>
      </c>
      <c r="P1725" s="12">
        <v>2677047.48567568</v>
      </c>
      <c r="Q1725" s="12">
        <v>2428601.5473788301</v>
      </c>
      <c r="R1725" s="8" t="s">
        <v>38</v>
      </c>
      <c r="S1725" s="8" t="s">
        <v>60</v>
      </c>
      <c r="T1725" s="8" t="s">
        <v>61</v>
      </c>
      <c r="U1725" s="8" t="s">
        <v>62</v>
      </c>
      <c r="V1725" s="1">
        <f t="shared" si="26"/>
        <v>1.1814871195860261</v>
      </c>
    </row>
    <row r="1726" spans="1:22" hidden="1" x14ac:dyDescent="0.2">
      <c r="A1726" s="7">
        <v>6193</v>
      </c>
      <c r="B1726" s="8" t="s">
        <v>1103</v>
      </c>
      <c r="C1726" s="9" t="s">
        <v>49</v>
      </c>
      <c r="D1726" s="9" t="s">
        <v>24</v>
      </c>
      <c r="E1726" s="10">
        <v>1</v>
      </c>
      <c r="F1726" s="9" t="s">
        <v>43</v>
      </c>
      <c r="G1726" s="9" t="s">
        <v>79</v>
      </c>
      <c r="H1726" s="9" t="s">
        <v>45</v>
      </c>
      <c r="I1726" s="11">
        <v>3293687373</v>
      </c>
      <c r="J1726" s="11">
        <v>0</v>
      </c>
      <c r="K1726" s="11">
        <v>36369043</v>
      </c>
      <c r="L1726" s="11">
        <v>36369043</v>
      </c>
      <c r="M1726" s="11">
        <v>0</v>
      </c>
      <c r="N1726" s="11">
        <v>2051080</v>
      </c>
      <c r="O1726" s="8" t="s">
        <v>46</v>
      </c>
      <c r="P1726" s="12">
        <v>3893937.79433762</v>
      </c>
      <c r="Q1726" s="12">
        <v>3532557.1934479</v>
      </c>
      <c r="R1726" s="8" t="s">
        <v>59</v>
      </c>
      <c r="S1726" s="8" t="s">
        <v>80</v>
      </c>
      <c r="T1726" s="8" t="s">
        <v>81</v>
      </c>
      <c r="U1726" s="8" t="s">
        <v>82</v>
      </c>
      <c r="V1726" s="1">
        <f t="shared" si="26"/>
        <v>1.1822426822467038</v>
      </c>
    </row>
    <row r="1727" spans="1:22" hidden="1" x14ac:dyDescent="0.2">
      <c r="A1727" s="7">
        <v>6193</v>
      </c>
      <c r="B1727" s="8" t="s">
        <v>1103</v>
      </c>
      <c r="C1727" s="9" t="s">
        <v>49</v>
      </c>
      <c r="D1727" s="9" t="s">
        <v>24</v>
      </c>
      <c r="E1727" s="10">
        <v>1</v>
      </c>
      <c r="F1727" s="9" t="s">
        <v>43</v>
      </c>
      <c r="G1727" s="9" t="s">
        <v>35</v>
      </c>
      <c r="H1727" s="9" t="s">
        <v>36</v>
      </c>
      <c r="I1727" s="11">
        <v>51500627</v>
      </c>
      <c r="J1727" s="11">
        <v>0</v>
      </c>
      <c r="K1727" s="11">
        <v>580745</v>
      </c>
      <c r="L1727" s="11">
        <v>580745</v>
      </c>
      <c r="M1727" s="11">
        <v>0</v>
      </c>
      <c r="N1727" s="11">
        <v>572412</v>
      </c>
      <c r="O1727" s="8" t="s">
        <v>37</v>
      </c>
      <c r="P1727" s="12">
        <v>33870.919618464497</v>
      </c>
      <c r="Q1727" s="12">
        <v>30727.496705492598</v>
      </c>
      <c r="R1727" s="8" t="s">
        <v>59</v>
      </c>
      <c r="S1727" s="8" t="s">
        <v>80</v>
      </c>
      <c r="T1727" s="8" t="s">
        <v>81</v>
      </c>
      <c r="U1727" s="8" t="s">
        <v>82</v>
      </c>
      <c r="V1727" s="1">
        <f t="shared" si="26"/>
        <v>0.65767975249047927</v>
      </c>
    </row>
    <row r="1728" spans="1:22" hidden="1" x14ac:dyDescent="0.2">
      <c r="A1728" s="7">
        <v>6194</v>
      </c>
      <c r="B1728" s="8" t="s">
        <v>1104</v>
      </c>
      <c r="C1728" s="9" t="s">
        <v>49</v>
      </c>
      <c r="D1728" s="9" t="s">
        <v>24</v>
      </c>
      <c r="E1728" s="10">
        <v>1</v>
      </c>
      <c r="F1728" s="9" t="s">
        <v>43</v>
      </c>
      <c r="G1728" s="9" t="s">
        <v>79</v>
      </c>
      <c r="H1728" s="9" t="s">
        <v>45</v>
      </c>
      <c r="I1728" s="11">
        <v>1779944721</v>
      </c>
      <c r="J1728" s="11">
        <v>0</v>
      </c>
      <c r="K1728" s="11">
        <v>19999992</v>
      </c>
      <c r="L1728" s="11">
        <v>19999992</v>
      </c>
      <c r="M1728" s="11">
        <v>0</v>
      </c>
      <c r="N1728" s="11">
        <v>1121640</v>
      </c>
      <c r="O1728" s="8" t="s">
        <v>46</v>
      </c>
      <c r="P1728" s="12">
        <v>2141346.5494610299</v>
      </c>
      <c r="Q1728" s="12">
        <v>1942616.8461045399</v>
      </c>
      <c r="R1728" s="8" t="s">
        <v>59</v>
      </c>
      <c r="S1728" s="8" t="s">
        <v>80</v>
      </c>
      <c r="T1728" s="8" t="s">
        <v>81</v>
      </c>
      <c r="U1728" s="8" t="s">
        <v>82</v>
      </c>
      <c r="V1728" s="1">
        <f t="shared" si="26"/>
        <v>1.2030410406554586</v>
      </c>
    </row>
    <row r="1729" spans="1:22" hidden="1" x14ac:dyDescent="0.2">
      <c r="A1729" s="7">
        <v>6194</v>
      </c>
      <c r="B1729" s="8" t="s">
        <v>1104</v>
      </c>
      <c r="C1729" s="9" t="s">
        <v>49</v>
      </c>
      <c r="D1729" s="9" t="s">
        <v>24</v>
      </c>
      <c r="E1729" s="10">
        <v>1</v>
      </c>
      <c r="F1729" s="9" t="s">
        <v>43</v>
      </c>
      <c r="G1729" s="9" t="s">
        <v>35</v>
      </c>
      <c r="H1729" s="9" t="s">
        <v>36</v>
      </c>
      <c r="I1729" s="11">
        <v>79424279</v>
      </c>
      <c r="J1729" s="11">
        <v>0</v>
      </c>
      <c r="K1729" s="11">
        <v>890397</v>
      </c>
      <c r="L1729" s="11">
        <v>890397</v>
      </c>
      <c r="M1729" s="11">
        <v>0</v>
      </c>
      <c r="N1729" s="11">
        <v>877961</v>
      </c>
      <c r="O1729" s="8" t="s">
        <v>37</v>
      </c>
      <c r="P1729" s="12">
        <v>51930.821988173702</v>
      </c>
      <c r="Q1729" s="12">
        <v>47111.332657328901</v>
      </c>
      <c r="R1729" s="8" t="s">
        <v>59</v>
      </c>
      <c r="S1729" s="8" t="s">
        <v>80</v>
      </c>
      <c r="T1729" s="8" t="s">
        <v>81</v>
      </c>
      <c r="U1729" s="8" t="s">
        <v>82</v>
      </c>
      <c r="V1729" s="1">
        <f t="shared" si="26"/>
        <v>0.65384064724306412</v>
      </c>
    </row>
    <row r="1730" spans="1:22" hidden="1" x14ac:dyDescent="0.2">
      <c r="A1730" s="7">
        <v>6195</v>
      </c>
      <c r="B1730" s="8" t="s">
        <v>1105</v>
      </c>
      <c r="C1730" s="9" t="s">
        <v>282</v>
      </c>
      <c r="D1730" s="9" t="s">
        <v>24</v>
      </c>
      <c r="E1730" s="10">
        <v>1</v>
      </c>
      <c r="F1730" s="9" t="s">
        <v>50</v>
      </c>
      <c r="G1730" s="9" t="s">
        <v>35</v>
      </c>
      <c r="H1730" s="9" t="s">
        <v>36</v>
      </c>
      <c r="I1730" s="11">
        <v>63427000</v>
      </c>
      <c r="J1730" s="11">
        <v>0</v>
      </c>
      <c r="K1730" s="11">
        <v>970642</v>
      </c>
      <c r="L1730" s="11">
        <v>970642</v>
      </c>
      <c r="M1730" s="11">
        <v>0</v>
      </c>
      <c r="N1730" s="11">
        <v>948094</v>
      </c>
      <c r="O1730" s="8" t="s">
        <v>37</v>
      </c>
      <c r="P1730" s="12">
        <v>56610.968945588203</v>
      </c>
      <c r="Q1730" s="12">
        <v>51357.1341246378</v>
      </c>
      <c r="R1730" s="8" t="s">
        <v>59</v>
      </c>
      <c r="S1730" s="8" t="s">
        <v>80</v>
      </c>
      <c r="T1730" s="8" t="s">
        <v>81</v>
      </c>
      <c r="U1730" s="8" t="s">
        <v>82</v>
      </c>
      <c r="V1730" s="1">
        <f t="shared" si="26"/>
        <v>0.89253738858196352</v>
      </c>
    </row>
    <row r="1731" spans="1:22" hidden="1" x14ac:dyDescent="0.2">
      <c r="A1731" s="7">
        <v>6195</v>
      </c>
      <c r="B1731" s="8" t="s">
        <v>1105</v>
      </c>
      <c r="C1731" s="9" t="s">
        <v>282</v>
      </c>
      <c r="D1731" s="9" t="s">
        <v>24</v>
      </c>
      <c r="E1731" s="10">
        <v>1</v>
      </c>
      <c r="F1731" s="9" t="s">
        <v>43</v>
      </c>
      <c r="G1731" s="9" t="s">
        <v>79</v>
      </c>
      <c r="H1731" s="9" t="s">
        <v>45</v>
      </c>
      <c r="I1731" s="11">
        <v>1541002286</v>
      </c>
      <c r="J1731" s="11">
        <v>0</v>
      </c>
      <c r="K1731" s="11">
        <v>15969634</v>
      </c>
      <c r="L1731" s="11">
        <v>15969634</v>
      </c>
      <c r="M1731" s="11">
        <v>0</v>
      </c>
      <c r="N1731" s="11">
        <v>900365</v>
      </c>
      <c r="O1731" s="8" t="s">
        <v>46</v>
      </c>
      <c r="P1731" s="12">
        <v>1709826.71703347</v>
      </c>
      <c r="Q1731" s="12">
        <v>1551144.62218404</v>
      </c>
      <c r="R1731" s="8" t="s">
        <v>59</v>
      </c>
      <c r="S1731" s="8" t="s">
        <v>80</v>
      </c>
      <c r="T1731" s="8" t="s">
        <v>81</v>
      </c>
      <c r="U1731" s="8" t="s">
        <v>82</v>
      </c>
      <c r="V1731" s="1">
        <f t="shared" ref="V1731:V1794" si="27">P1731/(I1731/1000)</f>
        <v>1.1095549517137251</v>
      </c>
    </row>
    <row r="1732" spans="1:22" hidden="1" x14ac:dyDescent="0.2">
      <c r="A1732" s="7">
        <v>6195</v>
      </c>
      <c r="B1732" s="8" t="s">
        <v>1105</v>
      </c>
      <c r="C1732" s="9" t="s">
        <v>282</v>
      </c>
      <c r="D1732" s="9" t="s">
        <v>24</v>
      </c>
      <c r="E1732" s="10">
        <v>1</v>
      </c>
      <c r="F1732" s="9" t="s">
        <v>43</v>
      </c>
      <c r="G1732" s="9" t="s">
        <v>35</v>
      </c>
      <c r="H1732" s="9" t="s">
        <v>36</v>
      </c>
      <c r="I1732" s="11">
        <v>31366714</v>
      </c>
      <c r="J1732" s="11">
        <v>0</v>
      </c>
      <c r="K1732" s="11">
        <v>328517</v>
      </c>
      <c r="L1732" s="11">
        <v>328517</v>
      </c>
      <c r="M1732" s="11">
        <v>0</v>
      </c>
      <c r="N1732" s="11">
        <v>320948</v>
      </c>
      <c r="O1732" s="8" t="s">
        <v>37</v>
      </c>
      <c r="P1732" s="12">
        <v>19160.1699546257</v>
      </c>
      <c r="Q1732" s="12">
        <v>17381.992156967899</v>
      </c>
      <c r="R1732" s="8" t="s">
        <v>59</v>
      </c>
      <c r="S1732" s="8" t="s">
        <v>80</v>
      </c>
      <c r="T1732" s="8" t="s">
        <v>81</v>
      </c>
      <c r="U1732" s="8" t="s">
        <v>82</v>
      </c>
      <c r="V1732" s="1">
        <f t="shared" si="27"/>
        <v>0.61084402894819334</v>
      </c>
    </row>
    <row r="1733" spans="1:22" hidden="1" x14ac:dyDescent="0.2">
      <c r="A1733" s="7">
        <v>6204</v>
      </c>
      <c r="B1733" s="8" t="s">
        <v>1106</v>
      </c>
      <c r="C1733" s="9" t="s">
        <v>683</v>
      </c>
      <c r="D1733" s="9" t="s">
        <v>24</v>
      </c>
      <c r="E1733" s="10">
        <v>1</v>
      </c>
      <c r="F1733" s="9" t="s">
        <v>43</v>
      </c>
      <c r="G1733" s="9" t="s">
        <v>84</v>
      </c>
      <c r="H1733" s="9" t="s">
        <v>45</v>
      </c>
      <c r="I1733" s="11">
        <v>7668185562</v>
      </c>
      <c r="J1733" s="11">
        <v>0</v>
      </c>
      <c r="K1733" s="11">
        <v>79176942</v>
      </c>
      <c r="L1733" s="11">
        <v>79176942</v>
      </c>
      <c r="M1733" s="11">
        <v>0</v>
      </c>
      <c r="N1733" s="11">
        <v>4699882</v>
      </c>
      <c r="O1733" s="8" t="s">
        <v>46</v>
      </c>
      <c r="P1733" s="12">
        <v>8131647.9299889803</v>
      </c>
      <c r="Q1733" s="12">
        <v>7376982.6090800902</v>
      </c>
      <c r="R1733" s="8" t="s">
        <v>51</v>
      </c>
      <c r="S1733" s="8" t="s">
        <v>94</v>
      </c>
      <c r="T1733" s="8" t="s">
        <v>95</v>
      </c>
      <c r="U1733" s="8" t="s">
        <v>96</v>
      </c>
      <c r="V1733" s="1">
        <f t="shared" si="27"/>
        <v>1.0604396391091115</v>
      </c>
    </row>
    <row r="1734" spans="1:22" hidden="1" x14ac:dyDescent="0.2">
      <c r="A1734" s="7">
        <v>6204</v>
      </c>
      <c r="B1734" s="8" t="s">
        <v>1106</v>
      </c>
      <c r="C1734" s="9" t="s">
        <v>683</v>
      </c>
      <c r="D1734" s="9" t="s">
        <v>24</v>
      </c>
      <c r="E1734" s="10">
        <v>1</v>
      </c>
      <c r="F1734" s="9" t="s">
        <v>43</v>
      </c>
      <c r="G1734" s="9" t="s">
        <v>79</v>
      </c>
      <c r="H1734" s="9" t="s">
        <v>45</v>
      </c>
      <c r="I1734" s="11">
        <v>323522236</v>
      </c>
      <c r="J1734" s="11">
        <v>0</v>
      </c>
      <c r="K1734" s="11">
        <v>3371198</v>
      </c>
      <c r="L1734" s="11">
        <v>3371198</v>
      </c>
      <c r="M1734" s="11">
        <v>0</v>
      </c>
      <c r="N1734" s="11">
        <v>200142</v>
      </c>
      <c r="O1734" s="8" t="s">
        <v>46</v>
      </c>
      <c r="P1734" s="12">
        <v>360945.30462061899</v>
      </c>
      <c r="Q1734" s="12">
        <v>327447.43229666998</v>
      </c>
      <c r="R1734" s="8" t="s">
        <v>51</v>
      </c>
      <c r="S1734" s="8" t="s">
        <v>94</v>
      </c>
      <c r="T1734" s="8" t="s">
        <v>95</v>
      </c>
      <c r="U1734" s="8" t="s">
        <v>96</v>
      </c>
      <c r="V1734" s="1">
        <f t="shared" si="27"/>
        <v>1.1156738686135286</v>
      </c>
    </row>
    <row r="1735" spans="1:22" hidden="1" x14ac:dyDescent="0.2">
      <c r="A1735" s="7">
        <v>6204</v>
      </c>
      <c r="B1735" s="8" t="s">
        <v>1106</v>
      </c>
      <c r="C1735" s="9" t="s">
        <v>683</v>
      </c>
      <c r="D1735" s="9" t="s">
        <v>24</v>
      </c>
      <c r="E1735" s="10">
        <v>1</v>
      </c>
      <c r="F1735" s="9" t="s">
        <v>43</v>
      </c>
      <c r="G1735" s="9" t="s">
        <v>26</v>
      </c>
      <c r="H1735" s="9" t="s">
        <v>27</v>
      </c>
      <c r="I1735" s="11">
        <v>25634202</v>
      </c>
      <c r="J1735" s="11">
        <v>0</v>
      </c>
      <c r="K1735" s="11">
        <v>264288</v>
      </c>
      <c r="L1735" s="11">
        <v>264288</v>
      </c>
      <c r="M1735" s="11">
        <v>0</v>
      </c>
      <c r="N1735" s="11">
        <v>45804</v>
      </c>
      <c r="O1735" s="8" t="s">
        <v>28</v>
      </c>
      <c r="P1735" s="12">
        <v>21599.006413459199</v>
      </c>
      <c r="Q1735" s="12">
        <v>19594.490078435301</v>
      </c>
      <c r="R1735" s="8" t="s">
        <v>51</v>
      </c>
      <c r="S1735" s="8" t="s">
        <v>94</v>
      </c>
      <c r="T1735" s="8" t="s">
        <v>95</v>
      </c>
      <c r="U1735" s="8" t="s">
        <v>96</v>
      </c>
      <c r="V1735" s="1">
        <f t="shared" si="27"/>
        <v>0.8425854806581925</v>
      </c>
    </row>
    <row r="1736" spans="1:22" hidden="1" x14ac:dyDescent="0.2">
      <c r="A1736" s="7">
        <v>6210</v>
      </c>
      <c r="B1736" s="8" t="s">
        <v>1107</v>
      </c>
      <c r="C1736" s="9" t="s">
        <v>103</v>
      </c>
      <c r="D1736" s="9" t="s">
        <v>24</v>
      </c>
      <c r="E1736" s="10">
        <v>1</v>
      </c>
      <c r="F1736" s="9" t="s">
        <v>50</v>
      </c>
      <c r="G1736" s="9" t="s">
        <v>35</v>
      </c>
      <c r="H1736" s="9" t="s">
        <v>36</v>
      </c>
      <c r="I1736" s="11">
        <v>666000</v>
      </c>
      <c r="J1736" s="11">
        <v>0</v>
      </c>
      <c r="K1736" s="11">
        <v>8223</v>
      </c>
      <c r="L1736" s="11">
        <v>8223</v>
      </c>
      <c r="M1736" s="11">
        <v>0</v>
      </c>
      <c r="N1736" s="11">
        <v>8062</v>
      </c>
      <c r="O1736" s="8" t="s">
        <v>37</v>
      </c>
      <c r="P1736" s="12">
        <v>479.59185532830003</v>
      </c>
      <c r="Q1736" s="12">
        <v>435.08287701019998</v>
      </c>
      <c r="R1736" s="8" t="s">
        <v>51</v>
      </c>
      <c r="S1736" s="8" t="s">
        <v>215</v>
      </c>
      <c r="T1736" s="8" t="s">
        <v>216</v>
      </c>
      <c r="U1736" s="8" t="s">
        <v>96</v>
      </c>
      <c r="V1736" s="1">
        <f t="shared" si="27"/>
        <v>0.72010789088333338</v>
      </c>
    </row>
    <row r="1737" spans="1:22" hidden="1" x14ac:dyDescent="0.2">
      <c r="A1737" s="7">
        <v>6211</v>
      </c>
      <c r="B1737" s="8" t="s">
        <v>1108</v>
      </c>
      <c r="C1737" s="9" t="s">
        <v>34</v>
      </c>
      <c r="D1737" s="9" t="s">
        <v>24</v>
      </c>
      <c r="E1737" s="10">
        <v>2</v>
      </c>
      <c r="F1737" s="9" t="s">
        <v>50</v>
      </c>
      <c r="G1737" s="9" t="s">
        <v>218</v>
      </c>
      <c r="H1737" s="9" t="s">
        <v>27</v>
      </c>
      <c r="I1737" s="11">
        <v>4861000</v>
      </c>
      <c r="J1737" s="11">
        <v>0</v>
      </c>
      <c r="K1737" s="11">
        <v>76138</v>
      </c>
      <c r="L1737" s="11">
        <v>76138</v>
      </c>
      <c r="M1737" s="11">
        <v>0</v>
      </c>
      <c r="N1737" s="11">
        <v>13667</v>
      </c>
      <c r="O1737" s="8" t="s">
        <v>28</v>
      </c>
      <c r="P1737" s="12">
        <v>6062.3759972087</v>
      </c>
      <c r="Q1737" s="12">
        <v>5499.7514262983004</v>
      </c>
      <c r="R1737" s="8" t="s">
        <v>51</v>
      </c>
      <c r="S1737" s="8" t="s">
        <v>154</v>
      </c>
      <c r="T1737" s="8" t="s">
        <v>155</v>
      </c>
      <c r="U1737" s="8" t="s">
        <v>141</v>
      </c>
      <c r="V1737" s="1">
        <f t="shared" si="27"/>
        <v>1.2471458541881713</v>
      </c>
    </row>
    <row r="1738" spans="1:22" hidden="1" x14ac:dyDescent="0.2">
      <c r="A1738" s="7">
        <v>6213</v>
      </c>
      <c r="B1738" s="8" t="s">
        <v>1109</v>
      </c>
      <c r="C1738" s="9" t="s">
        <v>339</v>
      </c>
      <c r="D1738" s="9" t="s">
        <v>24</v>
      </c>
      <c r="E1738" s="10">
        <v>1</v>
      </c>
      <c r="F1738" s="9" t="s">
        <v>43</v>
      </c>
      <c r="G1738" s="9" t="s">
        <v>44</v>
      </c>
      <c r="H1738" s="9" t="s">
        <v>45</v>
      </c>
      <c r="I1738" s="11">
        <v>2580328727</v>
      </c>
      <c r="J1738" s="11">
        <v>0</v>
      </c>
      <c r="K1738" s="11">
        <v>27865441</v>
      </c>
      <c r="L1738" s="11">
        <v>27865441</v>
      </c>
      <c r="M1738" s="11">
        <v>0</v>
      </c>
      <c r="N1738" s="11">
        <v>1250124</v>
      </c>
      <c r="O1738" s="8" t="s">
        <v>46</v>
      </c>
      <c r="P1738" s="12">
        <v>2861842.7272157101</v>
      </c>
      <c r="Q1738" s="12">
        <v>2596246.6907517998</v>
      </c>
      <c r="R1738" s="8" t="s">
        <v>177</v>
      </c>
      <c r="S1738" s="8" t="s">
        <v>60</v>
      </c>
      <c r="T1738" s="8" t="s">
        <v>61</v>
      </c>
      <c r="U1738" s="8" t="s">
        <v>62</v>
      </c>
      <c r="V1738" s="1">
        <f t="shared" si="27"/>
        <v>1.1091000527452215</v>
      </c>
    </row>
    <row r="1739" spans="1:22" hidden="1" x14ac:dyDescent="0.2">
      <c r="A1739" s="7">
        <v>6213</v>
      </c>
      <c r="B1739" s="8" t="s">
        <v>1109</v>
      </c>
      <c r="C1739" s="9" t="s">
        <v>339</v>
      </c>
      <c r="D1739" s="9" t="s">
        <v>24</v>
      </c>
      <c r="E1739" s="10">
        <v>1</v>
      </c>
      <c r="F1739" s="9" t="s">
        <v>43</v>
      </c>
      <c r="G1739" s="9" t="s">
        <v>26</v>
      </c>
      <c r="H1739" s="9" t="s">
        <v>27</v>
      </c>
      <c r="I1739" s="11">
        <v>4806273</v>
      </c>
      <c r="J1739" s="11">
        <v>0</v>
      </c>
      <c r="K1739" s="11">
        <v>52329</v>
      </c>
      <c r="L1739" s="11">
        <v>52329</v>
      </c>
      <c r="M1739" s="11">
        <v>0</v>
      </c>
      <c r="N1739" s="11">
        <v>9028</v>
      </c>
      <c r="O1739" s="8" t="s">
        <v>28</v>
      </c>
      <c r="P1739" s="12">
        <v>4276.6013084586002</v>
      </c>
      <c r="Q1739" s="12">
        <v>3879.7072561539999</v>
      </c>
      <c r="R1739" s="8" t="s">
        <v>177</v>
      </c>
      <c r="S1739" s="8" t="s">
        <v>60</v>
      </c>
      <c r="T1739" s="8" t="s">
        <v>61</v>
      </c>
      <c r="U1739" s="8" t="s">
        <v>62</v>
      </c>
      <c r="V1739" s="1">
        <f t="shared" si="27"/>
        <v>0.88979575410273204</v>
      </c>
    </row>
    <row r="1740" spans="1:22" hidden="1" x14ac:dyDescent="0.2">
      <c r="A1740" s="7">
        <v>6220</v>
      </c>
      <c r="B1740" s="8" t="s">
        <v>1110</v>
      </c>
      <c r="C1740" s="9" t="s">
        <v>360</v>
      </c>
      <c r="D1740" s="9" t="s">
        <v>24</v>
      </c>
      <c r="E1740" s="10">
        <v>1</v>
      </c>
      <c r="F1740" s="9" t="s">
        <v>25</v>
      </c>
      <c r="G1740" s="9" t="s">
        <v>26</v>
      </c>
      <c r="H1740" s="9" t="s">
        <v>27</v>
      </c>
      <c r="I1740" s="11">
        <v>19600</v>
      </c>
      <c r="J1740" s="11">
        <v>0</v>
      </c>
      <c r="K1740" s="11">
        <v>201</v>
      </c>
      <c r="L1740" s="11">
        <v>201</v>
      </c>
      <c r="M1740" s="11">
        <v>0</v>
      </c>
      <c r="N1740" s="11">
        <v>35</v>
      </c>
      <c r="O1740" s="8" t="s">
        <v>28</v>
      </c>
      <c r="P1740" s="12">
        <v>16.426777943400001</v>
      </c>
      <c r="Q1740" s="12">
        <v>14.902275191299999</v>
      </c>
      <c r="R1740" s="8" t="s">
        <v>59</v>
      </c>
      <c r="S1740" s="8" t="s">
        <v>60</v>
      </c>
      <c r="T1740" s="8" t="s">
        <v>61</v>
      </c>
      <c r="U1740" s="8" t="s">
        <v>62</v>
      </c>
      <c r="V1740" s="1">
        <f t="shared" si="27"/>
        <v>0.83810091547959187</v>
      </c>
    </row>
    <row r="1741" spans="1:22" hidden="1" x14ac:dyDescent="0.2">
      <c r="A1741" s="7">
        <v>6223</v>
      </c>
      <c r="B1741" s="8" t="s">
        <v>1111</v>
      </c>
      <c r="C1741" s="9" t="s">
        <v>282</v>
      </c>
      <c r="D1741" s="9" t="s">
        <v>24</v>
      </c>
      <c r="E1741" s="10">
        <v>1</v>
      </c>
      <c r="F1741" s="9" t="s">
        <v>50</v>
      </c>
      <c r="G1741" s="9" t="s">
        <v>35</v>
      </c>
      <c r="H1741" s="9" t="s">
        <v>36</v>
      </c>
      <c r="I1741" s="11">
        <v>233404316</v>
      </c>
      <c r="J1741" s="11">
        <v>0</v>
      </c>
      <c r="K1741" s="11">
        <v>3278033</v>
      </c>
      <c r="L1741" s="11">
        <v>3278033</v>
      </c>
      <c r="M1741" s="11">
        <v>0</v>
      </c>
      <c r="N1741" s="11">
        <v>3201204</v>
      </c>
      <c r="O1741" s="8" t="s">
        <v>37</v>
      </c>
      <c r="P1741" s="12">
        <v>191185.44671012901</v>
      </c>
      <c r="Q1741" s="12">
        <v>173442.299473944</v>
      </c>
      <c r="R1741" s="8" t="s">
        <v>59</v>
      </c>
      <c r="S1741" s="8" t="s">
        <v>80</v>
      </c>
      <c r="T1741" s="8" t="s">
        <v>81</v>
      </c>
      <c r="U1741" s="8" t="s">
        <v>82</v>
      </c>
      <c r="V1741" s="1">
        <f t="shared" si="27"/>
        <v>0.81911701542883641</v>
      </c>
    </row>
    <row r="1742" spans="1:22" hidden="1" x14ac:dyDescent="0.2">
      <c r="A1742" s="7">
        <v>6223</v>
      </c>
      <c r="B1742" s="8" t="s">
        <v>1111</v>
      </c>
      <c r="C1742" s="9" t="s">
        <v>282</v>
      </c>
      <c r="D1742" s="9" t="s">
        <v>24</v>
      </c>
      <c r="E1742" s="10">
        <v>1</v>
      </c>
      <c r="F1742" s="9" t="s">
        <v>50</v>
      </c>
      <c r="G1742" s="9" t="s">
        <v>218</v>
      </c>
      <c r="H1742" s="9" t="s">
        <v>27</v>
      </c>
      <c r="I1742" s="11">
        <v>2628684</v>
      </c>
      <c r="J1742" s="11">
        <v>0</v>
      </c>
      <c r="K1742" s="11">
        <v>36918</v>
      </c>
      <c r="L1742" s="11">
        <v>36918</v>
      </c>
      <c r="M1742" s="11">
        <v>0</v>
      </c>
      <c r="N1742" s="11">
        <v>6640</v>
      </c>
      <c r="O1742" s="8" t="s">
        <v>28</v>
      </c>
      <c r="P1742" s="12">
        <v>2939.5413205619998</v>
      </c>
      <c r="Q1742" s="12">
        <v>2666.7343922362002</v>
      </c>
      <c r="R1742" s="8" t="s">
        <v>59</v>
      </c>
      <c r="S1742" s="8" t="s">
        <v>80</v>
      </c>
      <c r="T1742" s="8" t="s">
        <v>81</v>
      </c>
      <c r="U1742" s="8" t="s">
        <v>82</v>
      </c>
      <c r="V1742" s="1">
        <f t="shared" si="27"/>
        <v>1.118255872734037</v>
      </c>
    </row>
    <row r="1743" spans="1:22" hidden="1" x14ac:dyDescent="0.2">
      <c r="A1743" s="7">
        <v>6229</v>
      </c>
      <c r="B1743" s="8" t="s">
        <v>1112</v>
      </c>
      <c r="C1743" s="9" t="s">
        <v>78</v>
      </c>
      <c r="D1743" s="9" t="s">
        <v>24</v>
      </c>
      <c r="E1743" s="10">
        <v>1</v>
      </c>
      <c r="F1743" s="9" t="s">
        <v>25</v>
      </c>
      <c r="G1743" s="9" t="s">
        <v>26</v>
      </c>
      <c r="H1743" s="9" t="s">
        <v>27</v>
      </c>
      <c r="I1743" s="11">
        <v>12000</v>
      </c>
      <c r="J1743" s="11">
        <v>0</v>
      </c>
      <c r="K1743" s="11">
        <v>153</v>
      </c>
      <c r="L1743" s="11">
        <v>153</v>
      </c>
      <c r="M1743" s="11">
        <v>0</v>
      </c>
      <c r="N1743" s="11">
        <v>26</v>
      </c>
      <c r="O1743" s="8" t="s">
        <v>28</v>
      </c>
      <c r="P1743" s="12">
        <v>12.503965300200001</v>
      </c>
      <c r="Q1743" s="12">
        <v>11.343522906800001</v>
      </c>
      <c r="R1743" s="8" t="s">
        <v>59</v>
      </c>
      <c r="S1743" s="8" t="s">
        <v>80</v>
      </c>
      <c r="T1743" s="8" t="s">
        <v>81</v>
      </c>
      <c r="U1743" s="8" t="s">
        <v>82</v>
      </c>
      <c r="V1743" s="1">
        <f t="shared" si="27"/>
        <v>1.0419971083500001</v>
      </c>
    </row>
    <row r="1744" spans="1:22" hidden="1" x14ac:dyDescent="0.2">
      <c r="A1744" s="7">
        <v>6238</v>
      </c>
      <c r="B1744" s="8" t="s">
        <v>1113</v>
      </c>
      <c r="C1744" s="9" t="s">
        <v>176</v>
      </c>
      <c r="D1744" s="9" t="s">
        <v>24</v>
      </c>
      <c r="E1744" s="10">
        <v>1</v>
      </c>
      <c r="F1744" s="9" t="s">
        <v>50</v>
      </c>
      <c r="G1744" s="9" t="s">
        <v>26</v>
      </c>
      <c r="H1744" s="9" t="s">
        <v>27</v>
      </c>
      <c r="I1744" s="11">
        <v>188000</v>
      </c>
      <c r="J1744" s="11">
        <v>0</v>
      </c>
      <c r="K1744" s="11">
        <v>3329</v>
      </c>
      <c r="L1744" s="11">
        <v>3329</v>
      </c>
      <c r="M1744" s="11">
        <v>0</v>
      </c>
      <c r="N1744" s="11">
        <v>574</v>
      </c>
      <c r="O1744" s="8" t="s">
        <v>28</v>
      </c>
      <c r="P1744" s="12">
        <v>272.0634018586</v>
      </c>
      <c r="Q1744" s="12">
        <v>246.8142990643</v>
      </c>
      <c r="R1744" s="8" t="s">
        <v>38</v>
      </c>
      <c r="S1744" s="8" t="s">
        <v>60</v>
      </c>
      <c r="T1744" s="8" t="s">
        <v>61</v>
      </c>
      <c r="U1744" s="8" t="s">
        <v>62</v>
      </c>
      <c r="V1744" s="1">
        <f t="shared" si="27"/>
        <v>1.4471457545670212</v>
      </c>
    </row>
    <row r="1745" spans="1:22" hidden="1" x14ac:dyDescent="0.2">
      <c r="A1745" s="7">
        <v>6243</v>
      </c>
      <c r="B1745" s="8" t="s">
        <v>1114</v>
      </c>
      <c r="C1745" s="9" t="s">
        <v>49</v>
      </c>
      <c r="D1745" s="9" t="s">
        <v>24</v>
      </c>
      <c r="E1745" s="10">
        <v>1</v>
      </c>
      <c r="F1745" s="9" t="s">
        <v>50</v>
      </c>
      <c r="G1745" s="9" t="s">
        <v>35</v>
      </c>
      <c r="H1745" s="9" t="s">
        <v>36</v>
      </c>
      <c r="I1745" s="11">
        <v>37384000</v>
      </c>
      <c r="J1745" s="11">
        <v>0</v>
      </c>
      <c r="K1745" s="11">
        <v>364334</v>
      </c>
      <c r="L1745" s="11">
        <v>364334</v>
      </c>
      <c r="M1745" s="11">
        <v>0</v>
      </c>
      <c r="N1745" s="11">
        <v>364334</v>
      </c>
      <c r="O1745" s="8" t="s">
        <v>37</v>
      </c>
      <c r="P1745" s="12">
        <v>21249.132800581399</v>
      </c>
      <c r="Q1745" s="12">
        <v>19277.086818997901</v>
      </c>
      <c r="R1745" s="8" t="s">
        <v>124</v>
      </c>
      <c r="S1745" s="8" t="s">
        <v>160</v>
      </c>
      <c r="T1745" s="8" t="s">
        <v>161</v>
      </c>
      <c r="U1745" s="8" t="s">
        <v>161</v>
      </c>
      <c r="V1745" s="1">
        <f t="shared" si="27"/>
        <v>0.56840179757600573</v>
      </c>
    </row>
    <row r="1746" spans="1:22" hidden="1" x14ac:dyDescent="0.2">
      <c r="A1746" s="7">
        <v>6243</v>
      </c>
      <c r="B1746" s="8" t="s">
        <v>1114</v>
      </c>
      <c r="C1746" s="9" t="s">
        <v>49</v>
      </c>
      <c r="D1746" s="9" t="s">
        <v>24</v>
      </c>
      <c r="E1746" s="10">
        <v>1</v>
      </c>
      <c r="F1746" s="9" t="s">
        <v>43</v>
      </c>
      <c r="G1746" s="9" t="s">
        <v>35</v>
      </c>
      <c r="H1746" s="9" t="s">
        <v>36</v>
      </c>
      <c r="I1746" s="11">
        <v>109475000</v>
      </c>
      <c r="J1746" s="11">
        <v>0</v>
      </c>
      <c r="K1746" s="11">
        <v>1713236</v>
      </c>
      <c r="L1746" s="11">
        <v>1713236</v>
      </c>
      <c r="M1746" s="11">
        <v>0</v>
      </c>
      <c r="N1746" s="11">
        <v>1713236</v>
      </c>
      <c r="O1746" s="8" t="s">
        <v>37</v>
      </c>
      <c r="P1746" s="12">
        <v>99921.443737715599</v>
      </c>
      <c r="Q1746" s="12">
        <v>90648.139107063005</v>
      </c>
      <c r="R1746" s="8" t="s">
        <v>124</v>
      </c>
      <c r="S1746" s="8" t="s">
        <v>160</v>
      </c>
      <c r="T1746" s="8" t="s">
        <v>161</v>
      </c>
      <c r="U1746" s="8" t="s">
        <v>161</v>
      </c>
      <c r="V1746" s="1">
        <f t="shared" si="27"/>
        <v>0.91273298687111759</v>
      </c>
    </row>
    <row r="1747" spans="1:22" hidden="1" x14ac:dyDescent="0.2">
      <c r="A1747" s="7">
        <v>6248</v>
      </c>
      <c r="B1747" s="8" t="s">
        <v>1115</v>
      </c>
      <c r="C1747" s="9" t="s">
        <v>190</v>
      </c>
      <c r="D1747" s="9" t="s">
        <v>24</v>
      </c>
      <c r="E1747" s="10">
        <v>1</v>
      </c>
      <c r="F1747" s="9" t="s">
        <v>43</v>
      </c>
      <c r="G1747" s="9" t="s">
        <v>79</v>
      </c>
      <c r="H1747" s="9" t="s">
        <v>45</v>
      </c>
      <c r="I1747" s="11">
        <v>3059662843</v>
      </c>
      <c r="J1747" s="11">
        <v>0</v>
      </c>
      <c r="K1747" s="11">
        <v>34087057</v>
      </c>
      <c r="L1747" s="11">
        <v>34087057</v>
      </c>
      <c r="M1747" s="11">
        <v>0</v>
      </c>
      <c r="N1747" s="11">
        <v>2040504</v>
      </c>
      <c r="O1747" s="8" t="s">
        <v>46</v>
      </c>
      <c r="P1747" s="12">
        <v>3649611.5542561999</v>
      </c>
      <c r="Q1747" s="12">
        <v>3310905.8824786399</v>
      </c>
      <c r="R1747" s="8" t="s">
        <v>51</v>
      </c>
      <c r="S1747" s="8" t="s">
        <v>191</v>
      </c>
      <c r="T1747" s="8" t="s">
        <v>192</v>
      </c>
      <c r="U1747" s="8" t="s">
        <v>96</v>
      </c>
      <c r="V1747" s="1">
        <f t="shared" si="27"/>
        <v>1.1928149412298497</v>
      </c>
    </row>
    <row r="1748" spans="1:22" hidden="1" x14ac:dyDescent="0.2">
      <c r="A1748" s="7">
        <v>6248</v>
      </c>
      <c r="B1748" s="8" t="s">
        <v>1115</v>
      </c>
      <c r="C1748" s="9" t="s">
        <v>190</v>
      </c>
      <c r="D1748" s="9" t="s">
        <v>24</v>
      </c>
      <c r="E1748" s="10">
        <v>1</v>
      </c>
      <c r="F1748" s="9" t="s">
        <v>43</v>
      </c>
      <c r="G1748" s="9" t="s">
        <v>35</v>
      </c>
      <c r="H1748" s="9" t="s">
        <v>36</v>
      </c>
      <c r="I1748" s="11">
        <v>8290157</v>
      </c>
      <c r="J1748" s="11">
        <v>0</v>
      </c>
      <c r="K1748" s="11">
        <v>92851</v>
      </c>
      <c r="L1748" s="11">
        <v>92851</v>
      </c>
      <c r="M1748" s="11">
        <v>0</v>
      </c>
      <c r="N1748" s="11">
        <v>84628</v>
      </c>
      <c r="O1748" s="8" t="s">
        <v>37</v>
      </c>
      <c r="P1748" s="12">
        <v>5415.3694952071</v>
      </c>
      <c r="Q1748" s="12">
        <v>4912.7909781430999</v>
      </c>
      <c r="R1748" s="8" t="s">
        <v>51</v>
      </c>
      <c r="S1748" s="8" t="s">
        <v>191</v>
      </c>
      <c r="T1748" s="8" t="s">
        <v>192</v>
      </c>
      <c r="U1748" s="8" t="s">
        <v>96</v>
      </c>
      <c r="V1748" s="1">
        <f t="shared" si="27"/>
        <v>0.65322882247068426</v>
      </c>
    </row>
    <row r="1749" spans="1:22" hidden="1" x14ac:dyDescent="0.2">
      <c r="A1749" s="7">
        <v>6249</v>
      </c>
      <c r="B1749" s="8" t="s">
        <v>1116</v>
      </c>
      <c r="C1749" s="9" t="s">
        <v>126</v>
      </c>
      <c r="D1749" s="9" t="s">
        <v>24</v>
      </c>
      <c r="E1749" s="10">
        <v>1</v>
      </c>
      <c r="F1749" s="9" t="s">
        <v>43</v>
      </c>
      <c r="G1749" s="9" t="s">
        <v>84</v>
      </c>
      <c r="H1749" s="9" t="s">
        <v>45</v>
      </c>
      <c r="I1749" s="11">
        <v>2267803032</v>
      </c>
      <c r="J1749" s="11">
        <v>0</v>
      </c>
      <c r="K1749" s="11">
        <v>25609334</v>
      </c>
      <c r="L1749" s="11">
        <v>25609334</v>
      </c>
      <c r="M1749" s="11">
        <v>0</v>
      </c>
      <c r="N1749" s="11">
        <v>1066784</v>
      </c>
      <c r="O1749" s="8" t="s">
        <v>46</v>
      </c>
      <c r="P1749" s="12">
        <v>2630135.5236666799</v>
      </c>
      <c r="Q1749" s="12">
        <v>2386043.2946263999</v>
      </c>
      <c r="R1749" s="8" t="s">
        <v>38</v>
      </c>
      <c r="S1749" s="8" t="s">
        <v>126</v>
      </c>
      <c r="T1749" s="8" t="s">
        <v>127</v>
      </c>
      <c r="U1749" s="8" t="s">
        <v>128</v>
      </c>
      <c r="V1749" s="1">
        <f t="shared" si="27"/>
        <v>1.159772469898823</v>
      </c>
    </row>
    <row r="1750" spans="1:22" hidden="1" x14ac:dyDescent="0.2">
      <c r="A1750" s="7">
        <v>6249</v>
      </c>
      <c r="B1750" s="8" t="s">
        <v>1116</v>
      </c>
      <c r="C1750" s="9" t="s">
        <v>126</v>
      </c>
      <c r="D1750" s="9" t="s">
        <v>24</v>
      </c>
      <c r="E1750" s="10">
        <v>1</v>
      </c>
      <c r="F1750" s="9" t="s">
        <v>43</v>
      </c>
      <c r="G1750" s="9" t="s">
        <v>26</v>
      </c>
      <c r="H1750" s="9" t="s">
        <v>27</v>
      </c>
      <c r="I1750" s="11">
        <v>12353450</v>
      </c>
      <c r="J1750" s="11">
        <v>0</v>
      </c>
      <c r="K1750" s="11">
        <v>142962</v>
      </c>
      <c r="L1750" s="11">
        <v>142962</v>
      </c>
      <c r="M1750" s="11">
        <v>0</v>
      </c>
      <c r="N1750" s="11">
        <v>24691</v>
      </c>
      <c r="O1750" s="8" t="s">
        <v>28</v>
      </c>
      <c r="P1750" s="12">
        <v>11683.607106190801</v>
      </c>
      <c r="Q1750" s="12">
        <v>10599.2988353359</v>
      </c>
      <c r="R1750" s="8" t="s">
        <v>38</v>
      </c>
      <c r="S1750" s="8" t="s">
        <v>126</v>
      </c>
      <c r="T1750" s="8" t="s">
        <v>127</v>
      </c>
      <c r="U1750" s="8" t="s">
        <v>128</v>
      </c>
      <c r="V1750" s="1">
        <f t="shared" si="27"/>
        <v>0.94577685635921949</v>
      </c>
    </row>
    <row r="1751" spans="1:22" hidden="1" x14ac:dyDescent="0.2">
      <c r="A1751" s="7">
        <v>6249</v>
      </c>
      <c r="B1751" s="8" t="s">
        <v>1116</v>
      </c>
      <c r="C1751" s="9" t="s">
        <v>126</v>
      </c>
      <c r="D1751" s="9" t="s">
        <v>24</v>
      </c>
      <c r="E1751" s="10">
        <v>1</v>
      </c>
      <c r="F1751" s="9" t="s">
        <v>43</v>
      </c>
      <c r="G1751" s="9" t="s">
        <v>560</v>
      </c>
      <c r="H1751" s="9" t="s">
        <v>27</v>
      </c>
      <c r="I1751" s="11">
        <v>1316518</v>
      </c>
      <c r="J1751" s="11">
        <v>0</v>
      </c>
      <c r="K1751" s="11">
        <v>15853</v>
      </c>
      <c r="L1751" s="11">
        <v>15853</v>
      </c>
      <c r="M1751" s="11">
        <v>0</v>
      </c>
      <c r="N1751" s="11">
        <v>2872</v>
      </c>
      <c r="O1751" s="8" t="s">
        <v>28</v>
      </c>
      <c r="P1751" s="12">
        <v>1293.14411182</v>
      </c>
      <c r="Q1751" s="12">
        <v>1173.132642493</v>
      </c>
      <c r="R1751" s="8" t="s">
        <v>38</v>
      </c>
      <c r="S1751" s="8" t="s">
        <v>126</v>
      </c>
      <c r="T1751" s="8" t="s">
        <v>127</v>
      </c>
      <c r="U1751" s="8" t="s">
        <v>128</v>
      </c>
      <c r="V1751" s="1">
        <f t="shared" si="27"/>
        <v>0.98224567519775652</v>
      </c>
    </row>
    <row r="1752" spans="1:22" hidden="1" x14ac:dyDescent="0.2">
      <c r="A1752" s="7">
        <v>6250</v>
      </c>
      <c r="B1752" s="8" t="s">
        <v>1117</v>
      </c>
      <c r="C1752" s="9" t="s">
        <v>354</v>
      </c>
      <c r="D1752" s="9" t="s">
        <v>24</v>
      </c>
      <c r="E1752" s="10">
        <v>1</v>
      </c>
      <c r="F1752" s="9" t="s">
        <v>43</v>
      </c>
      <c r="G1752" s="9" t="s">
        <v>44</v>
      </c>
      <c r="H1752" s="9" t="s">
        <v>45</v>
      </c>
      <c r="I1752" s="11">
        <v>628214379</v>
      </c>
      <c r="J1752" s="11">
        <v>0</v>
      </c>
      <c r="K1752" s="11">
        <v>9158991</v>
      </c>
      <c r="L1752" s="11">
        <v>9158991</v>
      </c>
      <c r="M1752" s="11">
        <v>0</v>
      </c>
      <c r="N1752" s="11">
        <v>366778</v>
      </c>
      <c r="O1752" s="8" t="s">
        <v>46</v>
      </c>
      <c r="P1752" s="12">
        <v>940648.73338929506</v>
      </c>
      <c r="Q1752" s="12">
        <v>853350.93294864905</v>
      </c>
      <c r="R1752" s="8" t="s">
        <v>38</v>
      </c>
      <c r="S1752" s="8" t="s">
        <v>355</v>
      </c>
      <c r="T1752" s="8" t="s">
        <v>356</v>
      </c>
      <c r="U1752" s="8" t="s">
        <v>128</v>
      </c>
      <c r="V1752" s="1">
        <f t="shared" si="27"/>
        <v>1.4973371588320412</v>
      </c>
    </row>
    <row r="1753" spans="1:22" hidden="1" x14ac:dyDescent="0.2">
      <c r="A1753" s="7">
        <v>6250</v>
      </c>
      <c r="B1753" s="8" t="s">
        <v>1117</v>
      </c>
      <c r="C1753" s="9" t="s">
        <v>354</v>
      </c>
      <c r="D1753" s="9" t="s">
        <v>24</v>
      </c>
      <c r="E1753" s="10">
        <v>1</v>
      </c>
      <c r="F1753" s="9" t="s">
        <v>43</v>
      </c>
      <c r="G1753" s="9" t="s">
        <v>26</v>
      </c>
      <c r="H1753" s="9" t="s">
        <v>27</v>
      </c>
      <c r="I1753" s="11">
        <v>-3023379</v>
      </c>
      <c r="J1753" s="11">
        <v>0</v>
      </c>
      <c r="K1753" s="11">
        <v>89489</v>
      </c>
      <c r="L1753" s="11">
        <v>89489</v>
      </c>
      <c r="M1753" s="11">
        <v>0</v>
      </c>
      <c r="N1753" s="11">
        <v>15460</v>
      </c>
      <c r="O1753" s="8" t="s">
        <v>28</v>
      </c>
      <c r="P1753" s="12">
        <v>7313.5120964026</v>
      </c>
      <c r="Q1753" s="12">
        <v>6634.7746497346998</v>
      </c>
      <c r="R1753" s="8" t="s">
        <v>38</v>
      </c>
      <c r="S1753" s="8" t="s">
        <v>355</v>
      </c>
      <c r="T1753" s="8" t="s">
        <v>356</v>
      </c>
      <c r="U1753" s="8" t="s">
        <v>128</v>
      </c>
      <c r="V1753" s="1">
        <f t="shared" si="27"/>
        <v>-2.4189862059644525</v>
      </c>
    </row>
    <row r="1754" spans="1:22" hidden="1" x14ac:dyDescent="0.2">
      <c r="A1754" s="7">
        <v>6253</v>
      </c>
      <c r="B1754" s="8" t="s">
        <v>1118</v>
      </c>
      <c r="C1754" s="9" t="s">
        <v>995</v>
      </c>
      <c r="D1754" s="9" t="s">
        <v>24</v>
      </c>
      <c r="E1754" s="10">
        <v>1</v>
      </c>
      <c r="F1754" s="9" t="s">
        <v>50</v>
      </c>
      <c r="G1754" s="9" t="s">
        <v>35</v>
      </c>
      <c r="H1754" s="9" t="s">
        <v>36</v>
      </c>
      <c r="I1754" s="11">
        <v>7221397</v>
      </c>
      <c r="J1754" s="11">
        <v>0</v>
      </c>
      <c r="K1754" s="11">
        <v>133578</v>
      </c>
      <c r="L1754" s="11">
        <v>133578</v>
      </c>
      <c r="M1754" s="11">
        <v>0</v>
      </c>
      <c r="N1754" s="11">
        <v>132254</v>
      </c>
      <c r="O1754" s="8" t="s">
        <v>37</v>
      </c>
      <c r="P1754" s="12">
        <v>7790.6993616738</v>
      </c>
      <c r="Q1754" s="12">
        <v>7067.6760969552997</v>
      </c>
      <c r="R1754" s="8" t="s">
        <v>177</v>
      </c>
      <c r="S1754" s="8" t="s">
        <v>60</v>
      </c>
      <c r="T1754" s="8" t="s">
        <v>61</v>
      </c>
      <c r="U1754" s="8" t="s">
        <v>62</v>
      </c>
      <c r="V1754" s="1">
        <f t="shared" si="27"/>
        <v>1.0788354887113671</v>
      </c>
    </row>
    <row r="1755" spans="1:22" hidden="1" x14ac:dyDescent="0.2">
      <c r="A1755" s="7">
        <v>6253</v>
      </c>
      <c r="B1755" s="8" t="s">
        <v>1118</v>
      </c>
      <c r="C1755" s="9" t="s">
        <v>995</v>
      </c>
      <c r="D1755" s="9" t="s">
        <v>24</v>
      </c>
      <c r="E1755" s="10">
        <v>1</v>
      </c>
      <c r="F1755" s="9" t="s">
        <v>50</v>
      </c>
      <c r="G1755" s="9" t="s">
        <v>26</v>
      </c>
      <c r="H1755" s="9" t="s">
        <v>27</v>
      </c>
      <c r="I1755" s="11">
        <v>1873603</v>
      </c>
      <c r="J1755" s="11">
        <v>0</v>
      </c>
      <c r="K1755" s="11">
        <v>34658</v>
      </c>
      <c r="L1755" s="11">
        <v>34658</v>
      </c>
      <c r="M1755" s="11">
        <v>0</v>
      </c>
      <c r="N1755" s="11">
        <v>5965</v>
      </c>
      <c r="O1755" s="8" t="s">
        <v>28</v>
      </c>
      <c r="P1755" s="12">
        <v>2832.4341789171999</v>
      </c>
      <c r="Q1755" s="12">
        <v>2569.5674307513</v>
      </c>
      <c r="R1755" s="8" t="s">
        <v>177</v>
      </c>
      <c r="S1755" s="8" t="s">
        <v>60</v>
      </c>
      <c r="T1755" s="8" t="s">
        <v>61</v>
      </c>
      <c r="U1755" s="8" t="s">
        <v>62</v>
      </c>
      <c r="V1755" s="1">
        <f t="shared" si="27"/>
        <v>1.5117579225253162</v>
      </c>
    </row>
    <row r="1756" spans="1:22" hidden="1" x14ac:dyDescent="0.2">
      <c r="A1756" s="7">
        <v>6254</v>
      </c>
      <c r="B1756" s="8" t="s">
        <v>1119</v>
      </c>
      <c r="C1756" s="9" t="s">
        <v>360</v>
      </c>
      <c r="D1756" s="9" t="s">
        <v>24</v>
      </c>
      <c r="E1756" s="10">
        <v>1</v>
      </c>
      <c r="F1756" s="9" t="s">
        <v>43</v>
      </c>
      <c r="G1756" s="9" t="s">
        <v>79</v>
      </c>
      <c r="H1756" s="9" t="s">
        <v>45</v>
      </c>
      <c r="I1756" s="11">
        <v>2518469025</v>
      </c>
      <c r="J1756" s="11">
        <v>0</v>
      </c>
      <c r="K1756" s="11">
        <v>27544314</v>
      </c>
      <c r="L1756" s="11">
        <v>27544314</v>
      </c>
      <c r="M1756" s="11">
        <v>0</v>
      </c>
      <c r="N1756" s="11">
        <v>1617295</v>
      </c>
      <c r="O1756" s="8" t="s">
        <v>46</v>
      </c>
      <c r="P1756" s="12">
        <v>2949097.2666974701</v>
      </c>
      <c r="Q1756" s="12">
        <v>2675403.4897010499</v>
      </c>
      <c r="R1756" s="8" t="s">
        <v>59</v>
      </c>
      <c r="S1756" s="8" t="s">
        <v>60</v>
      </c>
      <c r="T1756" s="8" t="s">
        <v>61</v>
      </c>
      <c r="U1756" s="8" t="s">
        <v>62</v>
      </c>
      <c r="V1756" s="1">
        <f t="shared" si="27"/>
        <v>1.170988103257482</v>
      </c>
    </row>
    <row r="1757" spans="1:22" hidden="1" x14ac:dyDescent="0.2">
      <c r="A1757" s="7">
        <v>6254</v>
      </c>
      <c r="B1757" s="8" t="s">
        <v>1119</v>
      </c>
      <c r="C1757" s="9" t="s">
        <v>360</v>
      </c>
      <c r="D1757" s="9" t="s">
        <v>24</v>
      </c>
      <c r="E1757" s="10">
        <v>1</v>
      </c>
      <c r="F1757" s="9" t="s">
        <v>43</v>
      </c>
      <c r="G1757" s="9" t="s">
        <v>26</v>
      </c>
      <c r="H1757" s="9" t="s">
        <v>27</v>
      </c>
      <c r="I1757" s="11">
        <v>2140975</v>
      </c>
      <c r="J1757" s="11">
        <v>0</v>
      </c>
      <c r="K1757" s="11">
        <v>85677</v>
      </c>
      <c r="L1757" s="11">
        <v>85677</v>
      </c>
      <c r="M1757" s="11">
        <v>0</v>
      </c>
      <c r="N1757" s="11">
        <v>14571</v>
      </c>
      <c r="O1757" s="8" t="s">
        <v>28</v>
      </c>
      <c r="P1757" s="12">
        <v>7001.9753923218004</v>
      </c>
      <c r="Q1757" s="12">
        <v>6352.1504058076998</v>
      </c>
      <c r="R1757" s="8" t="s">
        <v>59</v>
      </c>
      <c r="S1757" s="8" t="s">
        <v>60</v>
      </c>
      <c r="T1757" s="8" t="s">
        <v>61</v>
      </c>
      <c r="U1757" s="8" t="s">
        <v>62</v>
      </c>
      <c r="V1757" s="1">
        <f t="shared" si="27"/>
        <v>3.2704610713912121</v>
      </c>
    </row>
    <row r="1758" spans="1:22" hidden="1" x14ac:dyDescent="0.2">
      <c r="A1758" s="7">
        <v>6257</v>
      </c>
      <c r="B1758" s="8" t="s">
        <v>1120</v>
      </c>
      <c r="C1758" s="9" t="s">
        <v>284</v>
      </c>
      <c r="D1758" s="9" t="s">
        <v>24</v>
      </c>
      <c r="E1758" s="10">
        <v>1</v>
      </c>
      <c r="F1758" s="9" t="s">
        <v>43</v>
      </c>
      <c r="G1758" s="9" t="s">
        <v>79</v>
      </c>
      <c r="H1758" s="9" t="s">
        <v>45</v>
      </c>
      <c r="I1758" s="11">
        <v>5625204539</v>
      </c>
      <c r="J1758" s="11">
        <v>0</v>
      </c>
      <c r="K1758" s="11">
        <v>65294253</v>
      </c>
      <c r="L1758" s="11">
        <v>65294253</v>
      </c>
      <c r="M1758" s="11">
        <v>0</v>
      </c>
      <c r="N1758" s="11">
        <v>3916445</v>
      </c>
      <c r="O1758" s="8" t="s">
        <v>46</v>
      </c>
      <c r="P1758" s="12">
        <v>6990883.9644128801</v>
      </c>
      <c r="Q1758" s="12">
        <v>6342088.3284159303</v>
      </c>
      <c r="R1758" s="8" t="s">
        <v>38</v>
      </c>
      <c r="S1758" s="8" t="s">
        <v>39</v>
      </c>
      <c r="T1758" s="8" t="s">
        <v>40</v>
      </c>
      <c r="U1758" s="8" t="s">
        <v>41</v>
      </c>
      <c r="V1758" s="1">
        <f t="shared" si="27"/>
        <v>1.2427786253716668</v>
      </c>
    </row>
    <row r="1759" spans="1:22" hidden="1" x14ac:dyDescent="0.2">
      <c r="A1759" s="7">
        <v>6257</v>
      </c>
      <c r="B1759" s="8" t="s">
        <v>1120</v>
      </c>
      <c r="C1759" s="9" t="s">
        <v>284</v>
      </c>
      <c r="D1759" s="9" t="s">
        <v>24</v>
      </c>
      <c r="E1759" s="10">
        <v>1</v>
      </c>
      <c r="F1759" s="9" t="s">
        <v>43</v>
      </c>
      <c r="G1759" s="9" t="s">
        <v>26</v>
      </c>
      <c r="H1759" s="9" t="s">
        <v>27</v>
      </c>
      <c r="I1759" s="11">
        <v>8429461</v>
      </c>
      <c r="J1759" s="11">
        <v>0</v>
      </c>
      <c r="K1759" s="11">
        <v>101024</v>
      </c>
      <c r="L1759" s="11">
        <v>101024</v>
      </c>
      <c r="M1759" s="11">
        <v>0</v>
      </c>
      <c r="N1759" s="11">
        <v>17367</v>
      </c>
      <c r="O1759" s="8" t="s">
        <v>28</v>
      </c>
      <c r="P1759" s="12">
        <v>8256.2130097215995</v>
      </c>
      <c r="Q1759" s="12">
        <v>7489.9873081026999</v>
      </c>
      <c r="R1759" s="8" t="s">
        <v>38</v>
      </c>
      <c r="S1759" s="8" t="s">
        <v>39</v>
      </c>
      <c r="T1759" s="8" t="s">
        <v>40</v>
      </c>
      <c r="U1759" s="8" t="s">
        <v>41</v>
      </c>
      <c r="V1759" s="1">
        <f t="shared" si="27"/>
        <v>0.97944732287409597</v>
      </c>
    </row>
    <row r="1760" spans="1:22" hidden="1" x14ac:dyDescent="0.2">
      <c r="A1760" s="7">
        <v>6258</v>
      </c>
      <c r="B1760" s="8" t="s">
        <v>1121</v>
      </c>
      <c r="C1760" s="9" t="s">
        <v>284</v>
      </c>
      <c r="D1760" s="9" t="s">
        <v>24</v>
      </c>
      <c r="E1760" s="10">
        <v>1</v>
      </c>
      <c r="F1760" s="9" t="s">
        <v>50</v>
      </c>
      <c r="G1760" s="9" t="s">
        <v>26</v>
      </c>
      <c r="H1760" s="9" t="s">
        <v>27</v>
      </c>
      <c r="I1760" s="11">
        <v>-138000</v>
      </c>
      <c r="J1760" s="11">
        <v>0</v>
      </c>
      <c r="K1760" s="11">
        <v>38705</v>
      </c>
      <c r="L1760" s="11">
        <v>38705</v>
      </c>
      <c r="M1760" s="11">
        <v>0</v>
      </c>
      <c r="N1760" s="11">
        <v>6654</v>
      </c>
      <c r="O1760" s="8" t="s">
        <v>28</v>
      </c>
      <c r="P1760" s="12">
        <v>3163.1763198970002</v>
      </c>
      <c r="Q1760" s="12">
        <v>2869.6147327378999</v>
      </c>
      <c r="R1760" s="8" t="s">
        <v>38</v>
      </c>
      <c r="S1760" s="8" t="s">
        <v>39</v>
      </c>
      <c r="T1760" s="8" t="s">
        <v>40</v>
      </c>
      <c r="U1760" s="8" t="s">
        <v>41</v>
      </c>
      <c r="V1760" s="1">
        <f t="shared" si="27"/>
        <v>-22.921567535485508</v>
      </c>
    </row>
    <row r="1761" spans="1:22" hidden="1" x14ac:dyDescent="0.2">
      <c r="A1761" s="7">
        <v>6258</v>
      </c>
      <c r="B1761" s="8" t="s">
        <v>1121</v>
      </c>
      <c r="C1761" s="9" t="s">
        <v>284</v>
      </c>
      <c r="D1761" s="9" t="s">
        <v>24</v>
      </c>
      <c r="E1761" s="10">
        <v>1</v>
      </c>
      <c r="F1761" s="9" t="s">
        <v>25</v>
      </c>
      <c r="G1761" s="9" t="s">
        <v>26</v>
      </c>
      <c r="H1761" s="9" t="s">
        <v>27</v>
      </c>
      <c r="I1761" s="11">
        <v>-47000</v>
      </c>
      <c r="J1761" s="11">
        <v>0</v>
      </c>
      <c r="K1761" s="11">
        <v>478</v>
      </c>
      <c r="L1761" s="11">
        <v>478</v>
      </c>
      <c r="M1761" s="11">
        <v>0</v>
      </c>
      <c r="N1761" s="11">
        <v>82</v>
      </c>
      <c r="O1761" s="8" t="s">
        <v>28</v>
      </c>
      <c r="P1761" s="12">
        <v>39.064675905199998</v>
      </c>
      <c r="Q1761" s="12">
        <v>35.439241499799998</v>
      </c>
      <c r="R1761" s="8" t="s">
        <v>38</v>
      </c>
      <c r="S1761" s="8" t="s">
        <v>39</v>
      </c>
      <c r="T1761" s="8" t="s">
        <v>40</v>
      </c>
      <c r="U1761" s="8" t="s">
        <v>41</v>
      </c>
      <c r="V1761" s="1">
        <f t="shared" si="27"/>
        <v>-0.83116331713191482</v>
      </c>
    </row>
    <row r="1762" spans="1:22" hidden="1" x14ac:dyDescent="0.2">
      <c r="A1762" s="7">
        <v>6264</v>
      </c>
      <c r="B1762" s="8" t="s">
        <v>1122</v>
      </c>
      <c r="C1762" s="9" t="s">
        <v>989</v>
      </c>
      <c r="D1762" s="9" t="s">
        <v>24</v>
      </c>
      <c r="E1762" s="10">
        <v>1</v>
      </c>
      <c r="F1762" s="9" t="s">
        <v>43</v>
      </c>
      <c r="G1762" s="9" t="s">
        <v>44</v>
      </c>
      <c r="H1762" s="9" t="s">
        <v>45</v>
      </c>
      <c r="I1762" s="11">
        <v>5249106420</v>
      </c>
      <c r="J1762" s="11">
        <v>0</v>
      </c>
      <c r="K1762" s="11">
        <v>52485798</v>
      </c>
      <c r="L1762" s="11">
        <v>52485798</v>
      </c>
      <c r="M1762" s="11">
        <v>0</v>
      </c>
      <c r="N1762" s="11">
        <v>2094367</v>
      </c>
      <c r="O1762" s="8" t="s">
        <v>46</v>
      </c>
      <c r="P1762" s="12">
        <v>5390408.1147832097</v>
      </c>
      <c r="Q1762" s="12">
        <v>4890146.1623724997</v>
      </c>
      <c r="R1762" s="8" t="s">
        <v>177</v>
      </c>
      <c r="S1762" s="8" t="s">
        <v>71</v>
      </c>
      <c r="T1762" s="8" t="s">
        <v>72</v>
      </c>
      <c r="U1762" s="8" t="s">
        <v>73</v>
      </c>
      <c r="V1762" s="1">
        <f t="shared" si="27"/>
        <v>1.0269191903301533</v>
      </c>
    </row>
    <row r="1763" spans="1:22" hidden="1" x14ac:dyDescent="0.2">
      <c r="A1763" s="7">
        <v>6264</v>
      </c>
      <c r="B1763" s="8" t="s">
        <v>1122</v>
      </c>
      <c r="C1763" s="9" t="s">
        <v>989</v>
      </c>
      <c r="D1763" s="9" t="s">
        <v>24</v>
      </c>
      <c r="E1763" s="10">
        <v>1</v>
      </c>
      <c r="F1763" s="9" t="s">
        <v>43</v>
      </c>
      <c r="G1763" s="9" t="s">
        <v>26</v>
      </c>
      <c r="H1763" s="9" t="s">
        <v>27</v>
      </c>
      <c r="I1763" s="11">
        <v>25906580</v>
      </c>
      <c r="J1763" s="11">
        <v>0</v>
      </c>
      <c r="K1763" s="11">
        <v>266080</v>
      </c>
      <c r="L1763" s="11">
        <v>266080</v>
      </c>
      <c r="M1763" s="11">
        <v>0</v>
      </c>
      <c r="N1763" s="11">
        <v>45924</v>
      </c>
      <c r="O1763" s="8" t="s">
        <v>28</v>
      </c>
      <c r="P1763" s="12">
        <v>21745.458085472001</v>
      </c>
      <c r="Q1763" s="12">
        <v>19727.350163723098</v>
      </c>
      <c r="R1763" s="8" t="s">
        <v>177</v>
      </c>
      <c r="S1763" s="8" t="s">
        <v>71</v>
      </c>
      <c r="T1763" s="8" t="s">
        <v>72</v>
      </c>
      <c r="U1763" s="8" t="s">
        <v>73</v>
      </c>
      <c r="V1763" s="1">
        <f t="shared" si="27"/>
        <v>0.83937972845014663</v>
      </c>
    </row>
    <row r="1764" spans="1:22" hidden="1" x14ac:dyDescent="0.2">
      <c r="A1764" s="7">
        <v>6281</v>
      </c>
      <c r="B1764" s="8" t="s">
        <v>1123</v>
      </c>
      <c r="C1764" s="9" t="s">
        <v>23</v>
      </c>
      <c r="D1764" s="9" t="s">
        <v>24</v>
      </c>
      <c r="E1764" s="10">
        <v>1</v>
      </c>
      <c r="F1764" s="9" t="s">
        <v>25</v>
      </c>
      <c r="G1764" s="9" t="s">
        <v>26</v>
      </c>
      <c r="H1764" s="9" t="s">
        <v>27</v>
      </c>
      <c r="I1764" s="11">
        <v>0</v>
      </c>
      <c r="J1764" s="11">
        <v>0</v>
      </c>
      <c r="K1764" s="11">
        <v>1242</v>
      </c>
      <c r="L1764" s="11">
        <v>1242</v>
      </c>
      <c r="M1764" s="11">
        <v>0</v>
      </c>
      <c r="N1764" s="11">
        <v>215</v>
      </c>
      <c r="O1764" s="8" t="s">
        <v>28</v>
      </c>
      <c r="P1764" s="12">
        <v>101.5027771428</v>
      </c>
      <c r="Q1764" s="12">
        <v>92.082715361300004</v>
      </c>
      <c r="R1764" s="8" t="s">
        <v>29</v>
      </c>
      <c r="S1764" s="8" t="s">
        <v>29</v>
      </c>
      <c r="T1764" s="8" t="s">
        <v>30</v>
      </c>
      <c r="U1764" s="8" t="s">
        <v>31</v>
      </c>
      <c r="V1764" s="1" t="e">
        <f t="shared" si="27"/>
        <v>#DIV/0!</v>
      </c>
    </row>
    <row r="1765" spans="1:22" hidden="1" x14ac:dyDescent="0.2">
      <c r="A1765" s="7">
        <v>6283</v>
      </c>
      <c r="B1765" s="8" t="s">
        <v>1124</v>
      </c>
      <c r="C1765" s="9" t="s">
        <v>23</v>
      </c>
      <c r="D1765" s="9" t="s">
        <v>24</v>
      </c>
      <c r="E1765" s="10">
        <v>1</v>
      </c>
      <c r="F1765" s="9" t="s">
        <v>25</v>
      </c>
      <c r="G1765" s="9" t="s">
        <v>26</v>
      </c>
      <c r="H1765" s="9" t="s">
        <v>27</v>
      </c>
      <c r="I1765" s="11">
        <v>120000</v>
      </c>
      <c r="J1765" s="11">
        <v>0</v>
      </c>
      <c r="K1765" s="11">
        <v>1468</v>
      </c>
      <c r="L1765" s="11">
        <v>1468</v>
      </c>
      <c r="M1765" s="11">
        <v>0</v>
      </c>
      <c r="N1765" s="11">
        <v>253</v>
      </c>
      <c r="O1765" s="8" t="s">
        <v>28</v>
      </c>
      <c r="P1765" s="12">
        <v>119.97268667119999</v>
      </c>
      <c r="Q1765" s="12">
        <v>108.8385073675</v>
      </c>
      <c r="R1765" s="8" t="s">
        <v>29</v>
      </c>
      <c r="S1765" s="8" t="s">
        <v>29</v>
      </c>
      <c r="T1765" s="8" t="s">
        <v>30</v>
      </c>
      <c r="U1765" s="8" t="s">
        <v>31</v>
      </c>
      <c r="V1765" s="1">
        <f t="shared" si="27"/>
        <v>0.99977238892666664</v>
      </c>
    </row>
    <row r="1766" spans="1:22" hidden="1" x14ac:dyDescent="0.2">
      <c r="A1766" s="7">
        <v>6285</v>
      </c>
      <c r="B1766" s="8" t="s">
        <v>1125</v>
      </c>
      <c r="C1766" s="9" t="s">
        <v>23</v>
      </c>
      <c r="D1766" s="9" t="s">
        <v>24</v>
      </c>
      <c r="E1766" s="10">
        <v>1</v>
      </c>
      <c r="F1766" s="9" t="s">
        <v>34</v>
      </c>
      <c r="G1766" s="9" t="s">
        <v>26</v>
      </c>
      <c r="H1766" s="9" t="s">
        <v>27</v>
      </c>
      <c r="I1766" s="11">
        <v>377391</v>
      </c>
      <c r="J1766" s="11">
        <v>0</v>
      </c>
      <c r="K1766" s="11">
        <v>0</v>
      </c>
      <c r="L1766" s="11">
        <v>0</v>
      </c>
      <c r="M1766" s="11">
        <v>0</v>
      </c>
      <c r="N1766" s="11">
        <v>0</v>
      </c>
      <c r="O1766" s="8" t="s">
        <v>28</v>
      </c>
      <c r="P1766" s="12">
        <v>0</v>
      </c>
      <c r="Q1766" s="12">
        <v>0</v>
      </c>
      <c r="R1766" s="8" t="s">
        <v>29</v>
      </c>
      <c r="S1766" s="8" t="s">
        <v>29</v>
      </c>
      <c r="T1766" s="8" t="s">
        <v>30</v>
      </c>
      <c r="U1766" s="8" t="s">
        <v>31</v>
      </c>
      <c r="V1766" s="1">
        <f t="shared" si="27"/>
        <v>0</v>
      </c>
    </row>
    <row r="1767" spans="1:22" hidden="1" x14ac:dyDescent="0.2">
      <c r="A1767" s="7">
        <v>6285</v>
      </c>
      <c r="B1767" s="8" t="s">
        <v>1125</v>
      </c>
      <c r="C1767" s="9" t="s">
        <v>23</v>
      </c>
      <c r="D1767" s="9" t="s">
        <v>24</v>
      </c>
      <c r="E1767" s="10">
        <v>1</v>
      </c>
      <c r="F1767" s="9" t="s">
        <v>34</v>
      </c>
      <c r="G1767" s="9" t="s">
        <v>560</v>
      </c>
      <c r="H1767" s="9" t="s">
        <v>27</v>
      </c>
      <c r="I1767" s="11">
        <v>66942609</v>
      </c>
      <c r="J1767" s="11">
        <v>0</v>
      </c>
      <c r="K1767" s="11">
        <v>0</v>
      </c>
      <c r="L1767" s="11">
        <v>0</v>
      </c>
      <c r="M1767" s="11">
        <v>0</v>
      </c>
      <c r="N1767" s="11">
        <v>0</v>
      </c>
      <c r="O1767" s="8" t="s">
        <v>28</v>
      </c>
      <c r="P1767" s="12">
        <v>0</v>
      </c>
      <c r="Q1767" s="12">
        <v>0</v>
      </c>
      <c r="R1767" s="8" t="s">
        <v>29</v>
      </c>
      <c r="S1767" s="8" t="s">
        <v>29</v>
      </c>
      <c r="T1767" s="8" t="s">
        <v>30</v>
      </c>
      <c r="U1767" s="8" t="s">
        <v>31</v>
      </c>
      <c r="V1767" s="1">
        <f t="shared" si="27"/>
        <v>0</v>
      </c>
    </row>
    <row r="1768" spans="1:22" hidden="1" x14ac:dyDescent="0.2">
      <c r="A1768" s="7">
        <v>6285</v>
      </c>
      <c r="B1768" s="8" t="s">
        <v>1125</v>
      </c>
      <c r="C1768" s="9" t="s">
        <v>23</v>
      </c>
      <c r="D1768" s="9" t="s">
        <v>24</v>
      </c>
      <c r="E1768" s="10">
        <v>1</v>
      </c>
      <c r="F1768" s="9" t="s">
        <v>42</v>
      </c>
      <c r="G1768" s="9" t="s">
        <v>26</v>
      </c>
      <c r="H1768" s="9" t="s">
        <v>27</v>
      </c>
      <c r="I1768" s="11">
        <v>1689310</v>
      </c>
      <c r="J1768" s="11">
        <v>0</v>
      </c>
      <c r="K1768" s="11">
        <v>17487</v>
      </c>
      <c r="L1768" s="11">
        <v>17487</v>
      </c>
      <c r="M1768" s="11">
        <v>0</v>
      </c>
      <c r="N1768" s="11">
        <v>3179</v>
      </c>
      <c r="O1768" s="8" t="s">
        <v>28</v>
      </c>
      <c r="P1768" s="12">
        <v>1429.1296810757999</v>
      </c>
      <c r="Q1768" s="12">
        <v>1296.4979416455001</v>
      </c>
      <c r="R1768" s="8" t="s">
        <v>29</v>
      </c>
      <c r="S1768" s="8" t="s">
        <v>29</v>
      </c>
      <c r="T1768" s="8" t="s">
        <v>30</v>
      </c>
      <c r="U1768" s="8" t="s">
        <v>31</v>
      </c>
      <c r="V1768" s="1">
        <f t="shared" si="27"/>
        <v>0.84598426640214053</v>
      </c>
    </row>
    <row r="1769" spans="1:22" hidden="1" x14ac:dyDescent="0.2">
      <c r="A1769" s="7">
        <v>6285</v>
      </c>
      <c r="B1769" s="8" t="s">
        <v>1125</v>
      </c>
      <c r="C1769" s="9" t="s">
        <v>23</v>
      </c>
      <c r="D1769" s="9" t="s">
        <v>24</v>
      </c>
      <c r="E1769" s="10">
        <v>1</v>
      </c>
      <c r="F1769" s="9" t="s">
        <v>42</v>
      </c>
      <c r="G1769" s="9" t="s">
        <v>560</v>
      </c>
      <c r="H1769" s="9" t="s">
        <v>27</v>
      </c>
      <c r="I1769" s="11">
        <v>317699690</v>
      </c>
      <c r="J1769" s="11">
        <v>0</v>
      </c>
      <c r="K1769" s="11">
        <v>3027991</v>
      </c>
      <c r="L1769" s="11">
        <v>3027991</v>
      </c>
      <c r="M1769" s="11">
        <v>0</v>
      </c>
      <c r="N1769" s="11">
        <v>664834</v>
      </c>
      <c r="O1769" s="8" t="s">
        <v>28</v>
      </c>
      <c r="P1769" s="12">
        <v>246996.07218153999</v>
      </c>
      <c r="Q1769" s="12">
        <v>224073.366761807</v>
      </c>
      <c r="R1769" s="8" t="s">
        <v>29</v>
      </c>
      <c r="S1769" s="8" t="s">
        <v>29</v>
      </c>
      <c r="T1769" s="8" t="s">
        <v>30</v>
      </c>
      <c r="U1769" s="8" t="s">
        <v>31</v>
      </c>
      <c r="V1769" s="1">
        <f t="shared" si="27"/>
        <v>0.77745141073804636</v>
      </c>
    </row>
    <row r="1770" spans="1:22" hidden="1" x14ac:dyDescent="0.2">
      <c r="A1770" s="7">
        <v>6285</v>
      </c>
      <c r="B1770" s="8" t="s">
        <v>1125</v>
      </c>
      <c r="C1770" s="9" t="s">
        <v>23</v>
      </c>
      <c r="D1770" s="9" t="s">
        <v>24</v>
      </c>
      <c r="E1770" s="10">
        <v>1</v>
      </c>
      <c r="F1770" s="9" t="s">
        <v>50</v>
      </c>
      <c r="G1770" s="9" t="s">
        <v>26</v>
      </c>
      <c r="H1770" s="9" t="s">
        <v>27</v>
      </c>
      <c r="I1770" s="11">
        <v>159359000</v>
      </c>
      <c r="J1770" s="11">
        <v>0</v>
      </c>
      <c r="K1770" s="11">
        <v>1962475</v>
      </c>
      <c r="L1770" s="11">
        <v>1962475</v>
      </c>
      <c r="M1770" s="11">
        <v>0</v>
      </c>
      <c r="N1770" s="11">
        <v>356813</v>
      </c>
      <c r="O1770" s="8" t="s">
        <v>28</v>
      </c>
      <c r="P1770" s="12">
        <v>160383.78629091501</v>
      </c>
      <c r="Q1770" s="12">
        <v>145499.216448258</v>
      </c>
      <c r="R1770" s="8" t="s">
        <v>29</v>
      </c>
      <c r="S1770" s="8" t="s">
        <v>29</v>
      </c>
      <c r="T1770" s="8" t="s">
        <v>30</v>
      </c>
      <c r="U1770" s="8" t="s">
        <v>31</v>
      </c>
      <c r="V1770" s="1">
        <f t="shared" si="27"/>
        <v>1.0064306772188267</v>
      </c>
    </row>
    <row r="1771" spans="1:22" hidden="1" x14ac:dyDescent="0.2">
      <c r="A1771" s="7">
        <v>6286</v>
      </c>
      <c r="B1771" s="8" t="s">
        <v>1126</v>
      </c>
      <c r="C1771" s="9" t="s">
        <v>23</v>
      </c>
      <c r="D1771" s="9" t="s">
        <v>24</v>
      </c>
      <c r="E1771" s="10">
        <v>1</v>
      </c>
      <c r="F1771" s="9" t="s">
        <v>50</v>
      </c>
      <c r="G1771" s="9" t="s">
        <v>26</v>
      </c>
      <c r="H1771" s="9" t="s">
        <v>27</v>
      </c>
      <c r="I1771" s="11">
        <v>14643000</v>
      </c>
      <c r="J1771" s="11">
        <v>0</v>
      </c>
      <c r="K1771" s="11">
        <v>272788</v>
      </c>
      <c r="L1771" s="11">
        <v>272788</v>
      </c>
      <c r="M1771" s="11">
        <v>0</v>
      </c>
      <c r="N1771" s="11">
        <v>49597</v>
      </c>
      <c r="O1771" s="8" t="s">
        <v>28</v>
      </c>
      <c r="P1771" s="12">
        <v>22293.671152359198</v>
      </c>
      <c r="Q1771" s="12">
        <v>20224.6857954814</v>
      </c>
      <c r="R1771" s="8" t="s">
        <v>29</v>
      </c>
      <c r="S1771" s="8" t="s">
        <v>29</v>
      </c>
      <c r="T1771" s="8" t="s">
        <v>30</v>
      </c>
      <c r="U1771" s="8" t="s">
        <v>31</v>
      </c>
      <c r="V1771" s="1">
        <f t="shared" si="27"/>
        <v>1.5224797618219763</v>
      </c>
    </row>
    <row r="1772" spans="1:22" hidden="1" x14ac:dyDescent="0.2">
      <c r="A1772" s="7">
        <v>6286</v>
      </c>
      <c r="B1772" s="8" t="s">
        <v>1126</v>
      </c>
      <c r="C1772" s="9" t="s">
        <v>23</v>
      </c>
      <c r="D1772" s="9" t="s">
        <v>24</v>
      </c>
      <c r="E1772" s="10">
        <v>1</v>
      </c>
      <c r="F1772" s="9" t="s">
        <v>25</v>
      </c>
      <c r="G1772" s="9" t="s">
        <v>26</v>
      </c>
      <c r="H1772" s="9" t="s">
        <v>27</v>
      </c>
      <c r="I1772" s="11">
        <v>-125000</v>
      </c>
      <c r="J1772" s="11">
        <v>0</v>
      </c>
      <c r="K1772" s="11">
        <v>155</v>
      </c>
      <c r="L1772" s="11">
        <v>155</v>
      </c>
      <c r="M1772" s="11">
        <v>0</v>
      </c>
      <c r="N1772" s="11">
        <v>28</v>
      </c>
      <c r="O1772" s="8" t="s">
        <v>28</v>
      </c>
      <c r="P1772" s="12">
        <v>12.667415826999999</v>
      </c>
      <c r="Q1772" s="12">
        <v>11.491804252</v>
      </c>
      <c r="R1772" s="8" t="s">
        <v>29</v>
      </c>
      <c r="S1772" s="8" t="s">
        <v>29</v>
      </c>
      <c r="T1772" s="8" t="s">
        <v>30</v>
      </c>
      <c r="U1772" s="8" t="s">
        <v>31</v>
      </c>
      <c r="V1772" s="1">
        <f t="shared" si="27"/>
        <v>-0.10133932661599999</v>
      </c>
    </row>
    <row r="1773" spans="1:22" hidden="1" x14ac:dyDescent="0.2">
      <c r="A1773" s="7">
        <v>6288</v>
      </c>
      <c r="B1773" s="8" t="s">
        <v>1127</v>
      </c>
      <c r="C1773" s="9" t="s">
        <v>23</v>
      </c>
      <c r="D1773" s="9" t="s">
        <v>24</v>
      </c>
      <c r="E1773" s="10">
        <v>1</v>
      </c>
      <c r="F1773" s="9" t="s">
        <v>43</v>
      </c>
      <c r="G1773" s="9" t="s">
        <v>68</v>
      </c>
      <c r="H1773" s="9" t="s">
        <v>45</v>
      </c>
      <c r="I1773" s="11">
        <v>229178371</v>
      </c>
      <c r="J1773" s="11">
        <v>0</v>
      </c>
      <c r="K1773" s="11">
        <v>3254098</v>
      </c>
      <c r="L1773" s="11">
        <v>3254098</v>
      </c>
      <c r="M1773" s="11">
        <v>0</v>
      </c>
      <c r="N1773" s="11">
        <v>208596</v>
      </c>
      <c r="O1773" s="8" t="s">
        <v>46</v>
      </c>
      <c r="P1773" s="12">
        <v>351827.345835771</v>
      </c>
      <c r="Q1773" s="12">
        <v>319175.67434978799</v>
      </c>
      <c r="R1773" s="8" t="s">
        <v>29</v>
      </c>
      <c r="S1773" s="8" t="s">
        <v>29</v>
      </c>
      <c r="T1773" s="8" t="s">
        <v>30</v>
      </c>
      <c r="U1773" s="8" t="s">
        <v>31</v>
      </c>
      <c r="V1773" s="1">
        <f t="shared" si="27"/>
        <v>1.5351681936676782</v>
      </c>
    </row>
    <row r="1774" spans="1:22" hidden="1" x14ac:dyDescent="0.2">
      <c r="A1774" s="7">
        <v>6288</v>
      </c>
      <c r="B1774" s="8" t="s">
        <v>1127</v>
      </c>
      <c r="C1774" s="9" t="s">
        <v>23</v>
      </c>
      <c r="D1774" s="9" t="s">
        <v>24</v>
      </c>
      <c r="E1774" s="10">
        <v>1</v>
      </c>
      <c r="F1774" s="9" t="s">
        <v>43</v>
      </c>
      <c r="G1774" s="9" t="s">
        <v>873</v>
      </c>
      <c r="H1774" s="9" t="s">
        <v>45</v>
      </c>
      <c r="I1774" s="11">
        <v>119240401</v>
      </c>
      <c r="J1774" s="11">
        <v>0</v>
      </c>
      <c r="K1774" s="11">
        <v>1698557</v>
      </c>
      <c r="L1774" s="11">
        <v>1698557</v>
      </c>
      <c r="M1774" s="11">
        <v>0</v>
      </c>
      <c r="N1774" s="11">
        <v>139226</v>
      </c>
      <c r="O1774" s="8" t="s">
        <v>46</v>
      </c>
      <c r="P1774" s="12">
        <v>174445.579282644</v>
      </c>
      <c r="Q1774" s="12">
        <v>158255.991365911</v>
      </c>
      <c r="R1774" s="8" t="s">
        <v>29</v>
      </c>
      <c r="S1774" s="8" t="s">
        <v>29</v>
      </c>
      <c r="T1774" s="8" t="s">
        <v>30</v>
      </c>
      <c r="U1774" s="8" t="s">
        <v>31</v>
      </c>
      <c r="V1774" s="1">
        <f t="shared" si="27"/>
        <v>1.4629737724770315</v>
      </c>
    </row>
    <row r="1775" spans="1:22" hidden="1" x14ac:dyDescent="0.2">
      <c r="A1775" s="7">
        <v>6288</v>
      </c>
      <c r="B1775" s="8" t="s">
        <v>1127</v>
      </c>
      <c r="C1775" s="9" t="s">
        <v>23</v>
      </c>
      <c r="D1775" s="9" t="s">
        <v>24</v>
      </c>
      <c r="E1775" s="10">
        <v>1</v>
      </c>
      <c r="F1775" s="9" t="s">
        <v>43</v>
      </c>
      <c r="G1775" s="9" t="s">
        <v>26</v>
      </c>
      <c r="H1775" s="9" t="s">
        <v>27</v>
      </c>
      <c r="I1775" s="11">
        <v>9715228</v>
      </c>
      <c r="J1775" s="11">
        <v>0</v>
      </c>
      <c r="K1775" s="11">
        <v>141489</v>
      </c>
      <c r="L1775" s="11">
        <v>141489</v>
      </c>
      <c r="M1775" s="11">
        <v>0</v>
      </c>
      <c r="N1775" s="11">
        <v>25266</v>
      </c>
      <c r="O1775" s="8" t="s">
        <v>28</v>
      </c>
      <c r="P1775" s="12">
        <v>11563.2257932026</v>
      </c>
      <c r="Q1775" s="12">
        <v>10490.0896246055</v>
      </c>
      <c r="R1775" s="8" t="s">
        <v>29</v>
      </c>
      <c r="S1775" s="8" t="s">
        <v>29</v>
      </c>
      <c r="T1775" s="8" t="s">
        <v>30</v>
      </c>
      <c r="U1775" s="8" t="s">
        <v>31</v>
      </c>
      <c r="V1775" s="1">
        <f t="shared" si="27"/>
        <v>1.1902166159355809</v>
      </c>
    </row>
    <row r="1776" spans="1:22" hidden="1" x14ac:dyDescent="0.2">
      <c r="A1776" s="7">
        <v>6292</v>
      </c>
      <c r="B1776" s="8" t="s">
        <v>1128</v>
      </c>
      <c r="C1776" s="9" t="s">
        <v>23</v>
      </c>
      <c r="D1776" s="9" t="s">
        <v>24</v>
      </c>
      <c r="E1776" s="10">
        <v>1</v>
      </c>
      <c r="F1776" s="9" t="s">
        <v>50</v>
      </c>
      <c r="G1776" s="9" t="s">
        <v>35</v>
      </c>
      <c r="H1776" s="9" t="s">
        <v>36</v>
      </c>
      <c r="I1776" s="11">
        <v>3468000</v>
      </c>
      <c r="J1776" s="11">
        <v>0</v>
      </c>
      <c r="K1776" s="11">
        <v>95381</v>
      </c>
      <c r="L1776" s="11">
        <v>95381</v>
      </c>
      <c r="M1776" s="11">
        <v>0</v>
      </c>
      <c r="N1776" s="11">
        <v>95002</v>
      </c>
      <c r="O1776" s="8" t="s">
        <v>37</v>
      </c>
      <c r="P1776" s="12">
        <v>5562.9272471201002</v>
      </c>
      <c r="Q1776" s="12">
        <v>5046.6544925339003</v>
      </c>
      <c r="R1776" s="8" t="s">
        <v>29</v>
      </c>
      <c r="S1776" s="8" t="s">
        <v>29</v>
      </c>
      <c r="T1776" s="8" t="s">
        <v>30</v>
      </c>
      <c r="U1776" s="8" t="s">
        <v>31</v>
      </c>
      <c r="V1776" s="1">
        <f t="shared" si="27"/>
        <v>1.6040736006690024</v>
      </c>
    </row>
    <row r="1777" spans="1:22" hidden="1" x14ac:dyDescent="0.2">
      <c r="A1777" s="7">
        <v>6293</v>
      </c>
      <c r="B1777" s="8" t="s">
        <v>1129</v>
      </c>
      <c r="C1777" s="9" t="s">
        <v>23</v>
      </c>
      <c r="D1777" s="9" t="s">
        <v>24</v>
      </c>
      <c r="E1777" s="10">
        <v>1</v>
      </c>
      <c r="F1777" s="9" t="s">
        <v>50</v>
      </c>
      <c r="G1777" s="9" t="s">
        <v>35</v>
      </c>
      <c r="H1777" s="9" t="s">
        <v>36</v>
      </c>
      <c r="I1777" s="11">
        <v>-502000</v>
      </c>
      <c r="J1777" s="11">
        <v>0</v>
      </c>
      <c r="K1777" s="11">
        <v>14242</v>
      </c>
      <c r="L1777" s="11">
        <v>14242</v>
      </c>
      <c r="M1777" s="11">
        <v>0</v>
      </c>
      <c r="N1777" s="11">
        <v>14242</v>
      </c>
      <c r="O1777" s="8" t="s">
        <v>37</v>
      </c>
      <c r="P1777" s="12">
        <v>830.63932914819998</v>
      </c>
      <c r="Q1777" s="12">
        <v>753.55105610830003</v>
      </c>
      <c r="R1777" s="8" t="s">
        <v>29</v>
      </c>
      <c r="S1777" s="8" t="s">
        <v>29</v>
      </c>
      <c r="T1777" s="8" t="s">
        <v>30</v>
      </c>
      <c r="U1777" s="8" t="s">
        <v>31</v>
      </c>
      <c r="V1777" s="1">
        <f t="shared" si="27"/>
        <v>-1.6546600182235058</v>
      </c>
    </row>
    <row r="1778" spans="1:22" hidden="1" x14ac:dyDescent="0.2">
      <c r="A1778" s="7">
        <v>6299</v>
      </c>
      <c r="B1778" s="8" t="s">
        <v>1130</v>
      </c>
      <c r="C1778" s="9" t="s">
        <v>23</v>
      </c>
      <c r="D1778" s="9" t="s">
        <v>24</v>
      </c>
      <c r="E1778" s="10">
        <v>1</v>
      </c>
      <c r="F1778" s="9" t="s">
        <v>25</v>
      </c>
      <c r="G1778" s="9" t="s">
        <v>26</v>
      </c>
      <c r="H1778" s="9" t="s">
        <v>27</v>
      </c>
      <c r="I1778" s="11">
        <v>3367000</v>
      </c>
      <c r="J1778" s="11">
        <v>0</v>
      </c>
      <c r="K1778" s="11">
        <v>32114</v>
      </c>
      <c r="L1778" s="11">
        <v>32114</v>
      </c>
      <c r="M1778" s="11">
        <v>0</v>
      </c>
      <c r="N1778" s="11">
        <v>5537</v>
      </c>
      <c r="O1778" s="8" t="s">
        <v>28</v>
      </c>
      <c r="P1778" s="12">
        <v>2624.5251088276</v>
      </c>
      <c r="Q1778" s="12">
        <v>2380.9535596730002</v>
      </c>
      <c r="R1778" s="8" t="s">
        <v>29</v>
      </c>
      <c r="S1778" s="8" t="s">
        <v>29</v>
      </c>
      <c r="T1778" s="8" t="s">
        <v>30</v>
      </c>
      <c r="U1778" s="8" t="s">
        <v>31</v>
      </c>
      <c r="V1778" s="1">
        <f t="shared" si="27"/>
        <v>0.77948473680653396</v>
      </c>
    </row>
    <row r="1779" spans="1:22" hidden="1" x14ac:dyDescent="0.2">
      <c r="A1779" s="7">
        <v>6301</v>
      </c>
      <c r="B1779" s="8" t="s">
        <v>1131</v>
      </c>
      <c r="C1779" s="9" t="s">
        <v>23</v>
      </c>
      <c r="D1779" s="9" t="s">
        <v>24</v>
      </c>
      <c r="E1779" s="10">
        <v>1</v>
      </c>
      <c r="F1779" s="9" t="s">
        <v>25</v>
      </c>
      <c r="G1779" s="9" t="s">
        <v>26</v>
      </c>
      <c r="H1779" s="9" t="s">
        <v>27</v>
      </c>
      <c r="I1779" s="11">
        <v>21431620</v>
      </c>
      <c r="J1779" s="11">
        <v>68510</v>
      </c>
      <c r="K1779" s="11">
        <v>204468</v>
      </c>
      <c r="L1779" s="11">
        <v>106599</v>
      </c>
      <c r="M1779" s="11">
        <v>97869</v>
      </c>
      <c r="N1779" s="11">
        <v>35253</v>
      </c>
      <c r="O1779" s="8" t="s">
        <v>28</v>
      </c>
      <c r="P1779" s="12">
        <v>16710.201156871201</v>
      </c>
      <c r="Q1779" s="12">
        <v>15159.395043882099</v>
      </c>
      <c r="R1779" s="8" t="s">
        <v>29</v>
      </c>
      <c r="S1779" s="8" t="s">
        <v>29</v>
      </c>
      <c r="T1779" s="8" t="s">
        <v>30</v>
      </c>
      <c r="U1779" s="8" t="s">
        <v>31</v>
      </c>
      <c r="V1779" s="1">
        <f t="shared" si="27"/>
        <v>0.77969846221943095</v>
      </c>
    </row>
    <row r="1780" spans="1:22" hidden="1" x14ac:dyDescent="0.2">
      <c r="A1780" s="7">
        <v>6304</v>
      </c>
      <c r="B1780" s="8" t="s">
        <v>1132</v>
      </c>
      <c r="C1780" s="9" t="s">
        <v>23</v>
      </c>
      <c r="D1780" s="9" t="s">
        <v>24</v>
      </c>
      <c r="E1780" s="10">
        <v>1</v>
      </c>
      <c r="F1780" s="9" t="s">
        <v>25</v>
      </c>
      <c r="G1780" s="9" t="s">
        <v>26</v>
      </c>
      <c r="H1780" s="9" t="s">
        <v>27</v>
      </c>
      <c r="I1780" s="11">
        <v>16962000</v>
      </c>
      <c r="J1780" s="11">
        <v>0</v>
      </c>
      <c r="K1780" s="11">
        <v>172564</v>
      </c>
      <c r="L1780" s="11">
        <v>172564</v>
      </c>
      <c r="M1780" s="11">
        <v>0</v>
      </c>
      <c r="N1780" s="11">
        <v>29559</v>
      </c>
      <c r="O1780" s="8" t="s">
        <v>28</v>
      </c>
      <c r="P1780" s="12">
        <v>14102.8383533576</v>
      </c>
      <c r="Q1780" s="12">
        <v>12794.011025453699</v>
      </c>
      <c r="R1780" s="8" t="s">
        <v>29</v>
      </c>
      <c r="S1780" s="8" t="s">
        <v>29</v>
      </c>
      <c r="T1780" s="8" t="s">
        <v>30</v>
      </c>
      <c r="U1780" s="8" t="s">
        <v>31</v>
      </c>
      <c r="V1780" s="1">
        <f t="shared" si="27"/>
        <v>0.83143723342516207</v>
      </c>
    </row>
    <row r="1781" spans="1:22" hidden="1" x14ac:dyDescent="0.2">
      <c r="A1781" s="7">
        <v>6305</v>
      </c>
      <c r="B1781" s="8" t="s">
        <v>1133</v>
      </c>
      <c r="C1781" s="9" t="s">
        <v>23</v>
      </c>
      <c r="D1781" s="9" t="s">
        <v>24</v>
      </c>
      <c r="E1781" s="10">
        <v>1</v>
      </c>
      <c r="F1781" s="9" t="s">
        <v>25</v>
      </c>
      <c r="G1781" s="9" t="s">
        <v>26</v>
      </c>
      <c r="H1781" s="9" t="s">
        <v>27</v>
      </c>
      <c r="I1781" s="11">
        <v>5665000</v>
      </c>
      <c r="J1781" s="11">
        <v>0</v>
      </c>
      <c r="K1781" s="11">
        <v>58697</v>
      </c>
      <c r="L1781" s="11">
        <v>58697</v>
      </c>
      <c r="M1781" s="11">
        <v>0</v>
      </c>
      <c r="N1781" s="11">
        <v>10120</v>
      </c>
      <c r="O1781" s="8" t="s">
        <v>28</v>
      </c>
      <c r="P1781" s="12">
        <v>4797.0277857898</v>
      </c>
      <c r="Q1781" s="12">
        <v>4351.8350592304996</v>
      </c>
      <c r="R1781" s="8" t="s">
        <v>29</v>
      </c>
      <c r="S1781" s="8" t="s">
        <v>29</v>
      </c>
      <c r="T1781" s="8" t="s">
        <v>30</v>
      </c>
      <c r="U1781" s="8" t="s">
        <v>31</v>
      </c>
      <c r="V1781" s="1">
        <f t="shared" si="27"/>
        <v>0.84678336907145635</v>
      </c>
    </row>
    <row r="1782" spans="1:22" hidden="1" x14ac:dyDescent="0.2">
      <c r="A1782" s="7">
        <v>6306</v>
      </c>
      <c r="B1782" s="8" t="s">
        <v>1134</v>
      </c>
      <c r="C1782" s="9" t="s">
        <v>23</v>
      </c>
      <c r="D1782" s="9" t="s">
        <v>24</v>
      </c>
      <c r="E1782" s="10">
        <v>1</v>
      </c>
      <c r="F1782" s="9" t="s">
        <v>25</v>
      </c>
      <c r="G1782" s="9" t="s">
        <v>26</v>
      </c>
      <c r="H1782" s="9" t="s">
        <v>27</v>
      </c>
      <c r="I1782" s="11">
        <v>4821000</v>
      </c>
      <c r="J1782" s="11">
        <v>0</v>
      </c>
      <c r="K1782" s="11">
        <v>54045</v>
      </c>
      <c r="L1782" s="11">
        <v>54045</v>
      </c>
      <c r="M1782" s="11">
        <v>0</v>
      </c>
      <c r="N1782" s="11">
        <v>9318</v>
      </c>
      <c r="O1782" s="8" t="s">
        <v>28</v>
      </c>
      <c r="P1782" s="12">
        <v>4416.8418604529998</v>
      </c>
      <c r="Q1782" s="12">
        <v>4006.9326503247999</v>
      </c>
      <c r="R1782" s="8" t="s">
        <v>29</v>
      </c>
      <c r="S1782" s="8" t="s">
        <v>29</v>
      </c>
      <c r="T1782" s="8" t="s">
        <v>30</v>
      </c>
      <c r="U1782" s="8" t="s">
        <v>31</v>
      </c>
      <c r="V1782" s="1">
        <f t="shared" si="27"/>
        <v>0.91616715628562528</v>
      </c>
    </row>
    <row r="1783" spans="1:22" hidden="1" x14ac:dyDescent="0.2">
      <c r="A1783" s="7">
        <v>6311</v>
      </c>
      <c r="B1783" s="8" t="s">
        <v>1135</v>
      </c>
      <c r="C1783" s="9" t="s">
        <v>23</v>
      </c>
      <c r="D1783" s="9" t="s">
        <v>24</v>
      </c>
      <c r="E1783" s="10">
        <v>1</v>
      </c>
      <c r="F1783" s="9" t="s">
        <v>25</v>
      </c>
      <c r="G1783" s="9" t="s">
        <v>26</v>
      </c>
      <c r="H1783" s="9" t="s">
        <v>27</v>
      </c>
      <c r="I1783" s="11">
        <v>2479000</v>
      </c>
      <c r="J1783" s="11">
        <v>0</v>
      </c>
      <c r="K1783" s="11">
        <v>18447</v>
      </c>
      <c r="L1783" s="11">
        <v>18447</v>
      </c>
      <c r="M1783" s="11">
        <v>0</v>
      </c>
      <c r="N1783" s="11">
        <v>3288</v>
      </c>
      <c r="O1783" s="8" t="s">
        <v>28</v>
      </c>
      <c r="P1783" s="12">
        <v>1507.5859339398</v>
      </c>
      <c r="Q1783" s="12">
        <v>1367.6729873354</v>
      </c>
      <c r="R1783" s="8" t="s">
        <v>29</v>
      </c>
      <c r="S1783" s="8" t="s">
        <v>29</v>
      </c>
      <c r="T1783" s="8" t="s">
        <v>30</v>
      </c>
      <c r="U1783" s="8" t="s">
        <v>31</v>
      </c>
      <c r="V1783" s="1">
        <f t="shared" si="27"/>
        <v>0.60814277286801133</v>
      </c>
    </row>
    <row r="1784" spans="1:22" hidden="1" x14ac:dyDescent="0.2">
      <c r="A1784" s="7">
        <v>6314</v>
      </c>
      <c r="B1784" s="8" t="s">
        <v>1136</v>
      </c>
      <c r="C1784" s="9" t="s">
        <v>23</v>
      </c>
      <c r="D1784" s="9" t="s">
        <v>24</v>
      </c>
      <c r="E1784" s="10">
        <v>1</v>
      </c>
      <c r="F1784" s="9" t="s">
        <v>25</v>
      </c>
      <c r="G1784" s="9" t="s">
        <v>26</v>
      </c>
      <c r="H1784" s="9" t="s">
        <v>27</v>
      </c>
      <c r="I1784" s="11">
        <v>5480000</v>
      </c>
      <c r="J1784" s="11">
        <v>0</v>
      </c>
      <c r="K1784" s="11">
        <v>45824</v>
      </c>
      <c r="L1784" s="11">
        <v>45824</v>
      </c>
      <c r="M1784" s="11">
        <v>0</v>
      </c>
      <c r="N1784" s="11">
        <v>8168</v>
      </c>
      <c r="O1784" s="8" t="s">
        <v>28</v>
      </c>
      <c r="P1784" s="12">
        <v>3744.9784700415998</v>
      </c>
      <c r="Q1784" s="12">
        <v>3397.4221809321998</v>
      </c>
      <c r="R1784" s="8" t="s">
        <v>29</v>
      </c>
      <c r="S1784" s="8" t="s">
        <v>29</v>
      </c>
      <c r="T1784" s="8" t="s">
        <v>30</v>
      </c>
      <c r="U1784" s="8" t="s">
        <v>31</v>
      </c>
      <c r="V1784" s="1">
        <f t="shared" si="27"/>
        <v>0.68339023175941604</v>
      </c>
    </row>
    <row r="1785" spans="1:22" hidden="1" x14ac:dyDescent="0.2">
      <c r="A1785" s="7">
        <v>6319</v>
      </c>
      <c r="B1785" s="8" t="s">
        <v>1137</v>
      </c>
      <c r="C1785" s="9" t="s">
        <v>23</v>
      </c>
      <c r="D1785" s="9" t="s">
        <v>24</v>
      </c>
      <c r="E1785" s="10">
        <v>1</v>
      </c>
      <c r="F1785" s="9" t="s">
        <v>25</v>
      </c>
      <c r="G1785" s="9" t="s">
        <v>26</v>
      </c>
      <c r="H1785" s="9" t="s">
        <v>27</v>
      </c>
      <c r="I1785" s="11">
        <v>3474000</v>
      </c>
      <c r="J1785" s="11">
        <v>0</v>
      </c>
      <c r="K1785" s="11">
        <v>31869</v>
      </c>
      <c r="L1785" s="11">
        <v>31869</v>
      </c>
      <c r="M1785" s="11">
        <v>0</v>
      </c>
      <c r="N1785" s="11">
        <v>5681</v>
      </c>
      <c r="O1785" s="8" t="s">
        <v>28</v>
      </c>
      <c r="P1785" s="12">
        <v>2604.5024192945998</v>
      </c>
      <c r="Q1785" s="12">
        <v>2362.7890948876002</v>
      </c>
      <c r="R1785" s="8" t="s">
        <v>29</v>
      </c>
      <c r="S1785" s="8" t="s">
        <v>29</v>
      </c>
      <c r="T1785" s="8" t="s">
        <v>30</v>
      </c>
      <c r="U1785" s="8" t="s">
        <v>31</v>
      </c>
      <c r="V1785" s="1">
        <f t="shared" si="27"/>
        <v>0.74971284378082892</v>
      </c>
    </row>
    <row r="1786" spans="1:22" hidden="1" x14ac:dyDescent="0.2">
      <c r="A1786" s="7">
        <v>6323</v>
      </c>
      <c r="B1786" s="8" t="s">
        <v>1138</v>
      </c>
      <c r="C1786" s="9" t="s">
        <v>23</v>
      </c>
      <c r="D1786" s="9" t="s">
        <v>24</v>
      </c>
      <c r="E1786" s="10">
        <v>1</v>
      </c>
      <c r="F1786" s="9" t="s">
        <v>25</v>
      </c>
      <c r="G1786" s="9" t="s">
        <v>26</v>
      </c>
      <c r="H1786" s="9" t="s">
        <v>27</v>
      </c>
      <c r="I1786" s="11">
        <v>1630000</v>
      </c>
      <c r="J1786" s="11">
        <v>0</v>
      </c>
      <c r="K1786" s="11">
        <v>17157</v>
      </c>
      <c r="L1786" s="11">
        <v>17157</v>
      </c>
      <c r="M1786" s="11">
        <v>0</v>
      </c>
      <c r="N1786" s="11">
        <v>3058</v>
      </c>
      <c r="O1786" s="8" t="s">
        <v>28</v>
      </c>
      <c r="P1786" s="12">
        <v>1402.1603441538</v>
      </c>
      <c r="Q1786" s="12">
        <v>1272.0315196895999</v>
      </c>
      <c r="R1786" s="8" t="s">
        <v>29</v>
      </c>
      <c r="S1786" s="8" t="s">
        <v>29</v>
      </c>
      <c r="T1786" s="8" t="s">
        <v>30</v>
      </c>
      <c r="U1786" s="8" t="s">
        <v>31</v>
      </c>
      <c r="V1786" s="1">
        <f t="shared" si="27"/>
        <v>0.86022107003300619</v>
      </c>
    </row>
    <row r="1787" spans="1:22" hidden="1" x14ac:dyDescent="0.2">
      <c r="A1787" s="7">
        <v>6329</v>
      </c>
      <c r="B1787" s="8" t="s">
        <v>1139</v>
      </c>
      <c r="C1787" s="9" t="s">
        <v>23</v>
      </c>
      <c r="D1787" s="9" t="s">
        <v>24</v>
      </c>
      <c r="E1787" s="10">
        <v>1</v>
      </c>
      <c r="F1787" s="9" t="s">
        <v>25</v>
      </c>
      <c r="G1787" s="9" t="s">
        <v>26</v>
      </c>
      <c r="H1787" s="9" t="s">
        <v>27</v>
      </c>
      <c r="I1787" s="11">
        <v>2613000</v>
      </c>
      <c r="J1787" s="11">
        <v>0</v>
      </c>
      <c r="K1787" s="11">
        <v>23040</v>
      </c>
      <c r="L1787" s="11">
        <v>23040</v>
      </c>
      <c r="M1787" s="11">
        <v>0</v>
      </c>
      <c r="N1787" s="11">
        <v>4107</v>
      </c>
      <c r="O1787" s="8" t="s">
        <v>28</v>
      </c>
      <c r="P1787" s="12">
        <v>1882.950068736</v>
      </c>
      <c r="Q1787" s="12">
        <v>1708.2010965581001</v>
      </c>
      <c r="R1787" s="8" t="s">
        <v>29</v>
      </c>
      <c r="S1787" s="8" t="s">
        <v>29</v>
      </c>
      <c r="T1787" s="8" t="s">
        <v>30</v>
      </c>
      <c r="U1787" s="8" t="s">
        <v>31</v>
      </c>
      <c r="V1787" s="1">
        <f t="shared" si="27"/>
        <v>0.72060852228702643</v>
      </c>
    </row>
    <row r="1788" spans="1:22" hidden="1" x14ac:dyDescent="0.2">
      <c r="A1788" s="7">
        <v>6330</v>
      </c>
      <c r="B1788" s="8" t="s">
        <v>1140</v>
      </c>
      <c r="C1788" s="9" t="s">
        <v>23</v>
      </c>
      <c r="D1788" s="9" t="s">
        <v>24</v>
      </c>
      <c r="E1788" s="10">
        <v>1</v>
      </c>
      <c r="F1788" s="9" t="s">
        <v>25</v>
      </c>
      <c r="G1788" s="9" t="s">
        <v>26</v>
      </c>
      <c r="H1788" s="9" t="s">
        <v>27</v>
      </c>
      <c r="I1788" s="11">
        <v>1932000</v>
      </c>
      <c r="J1788" s="11">
        <v>0</v>
      </c>
      <c r="K1788" s="11">
        <v>18636</v>
      </c>
      <c r="L1788" s="11">
        <v>18636</v>
      </c>
      <c r="M1788" s="11">
        <v>0</v>
      </c>
      <c r="N1788" s="11">
        <v>3322</v>
      </c>
      <c r="O1788" s="8" t="s">
        <v>28</v>
      </c>
      <c r="P1788" s="12">
        <v>1523.0320087224</v>
      </c>
      <c r="Q1788" s="12">
        <v>1381.6855744556001</v>
      </c>
      <c r="R1788" s="8" t="s">
        <v>29</v>
      </c>
      <c r="S1788" s="8" t="s">
        <v>29</v>
      </c>
      <c r="T1788" s="8" t="s">
        <v>30</v>
      </c>
      <c r="U1788" s="8" t="s">
        <v>31</v>
      </c>
      <c r="V1788" s="1">
        <f t="shared" si="27"/>
        <v>0.78831884509440986</v>
      </c>
    </row>
    <row r="1789" spans="1:22" hidden="1" x14ac:dyDescent="0.2">
      <c r="A1789" s="7">
        <v>6338</v>
      </c>
      <c r="B1789" s="8" t="s">
        <v>1141</v>
      </c>
      <c r="C1789" s="9" t="s">
        <v>23</v>
      </c>
      <c r="D1789" s="9" t="s">
        <v>24</v>
      </c>
      <c r="E1789" s="10">
        <v>1</v>
      </c>
      <c r="F1789" s="9" t="s">
        <v>25</v>
      </c>
      <c r="G1789" s="9" t="s">
        <v>26</v>
      </c>
      <c r="H1789" s="9" t="s">
        <v>27</v>
      </c>
      <c r="I1789" s="11">
        <v>3674000</v>
      </c>
      <c r="J1789" s="11">
        <v>0</v>
      </c>
      <c r="K1789" s="11">
        <v>21290</v>
      </c>
      <c r="L1789" s="11">
        <v>21290</v>
      </c>
      <c r="M1789" s="11">
        <v>0</v>
      </c>
      <c r="N1789" s="11">
        <v>3795</v>
      </c>
      <c r="O1789" s="8" t="s">
        <v>28</v>
      </c>
      <c r="P1789" s="12">
        <v>1739.9308577859999</v>
      </c>
      <c r="Q1789" s="12">
        <v>1578.4549195192001</v>
      </c>
      <c r="R1789" s="8" t="s">
        <v>29</v>
      </c>
      <c r="S1789" s="8" t="s">
        <v>29</v>
      </c>
      <c r="T1789" s="8" t="s">
        <v>30</v>
      </c>
      <c r="U1789" s="8" t="s">
        <v>31</v>
      </c>
      <c r="V1789" s="1">
        <f t="shared" si="27"/>
        <v>0.47357943870059876</v>
      </c>
    </row>
    <row r="1790" spans="1:22" hidden="1" x14ac:dyDescent="0.2">
      <c r="A1790" s="7">
        <v>6341</v>
      </c>
      <c r="B1790" s="8" t="s">
        <v>1142</v>
      </c>
      <c r="C1790" s="9" t="s">
        <v>23</v>
      </c>
      <c r="D1790" s="9" t="s">
        <v>24</v>
      </c>
      <c r="E1790" s="10">
        <v>1</v>
      </c>
      <c r="F1790" s="9" t="s">
        <v>25</v>
      </c>
      <c r="G1790" s="9" t="s">
        <v>26</v>
      </c>
      <c r="H1790" s="9" t="s">
        <v>27</v>
      </c>
      <c r="I1790" s="11">
        <v>2884000</v>
      </c>
      <c r="J1790" s="11">
        <v>0</v>
      </c>
      <c r="K1790" s="11">
        <v>28773</v>
      </c>
      <c r="L1790" s="11">
        <v>28773</v>
      </c>
      <c r="M1790" s="11">
        <v>0</v>
      </c>
      <c r="N1790" s="11">
        <v>5129</v>
      </c>
      <c r="O1790" s="8" t="s">
        <v>28</v>
      </c>
      <c r="P1790" s="12">
        <v>2351.4810038082001</v>
      </c>
      <c r="Q1790" s="12">
        <v>2133.2495725376002</v>
      </c>
      <c r="R1790" s="8" t="s">
        <v>29</v>
      </c>
      <c r="S1790" s="8" t="s">
        <v>29</v>
      </c>
      <c r="T1790" s="8" t="s">
        <v>30</v>
      </c>
      <c r="U1790" s="8" t="s">
        <v>31</v>
      </c>
      <c r="V1790" s="1">
        <f t="shared" si="27"/>
        <v>0.81535402351185859</v>
      </c>
    </row>
    <row r="1791" spans="1:22" hidden="1" x14ac:dyDescent="0.2">
      <c r="A1791" s="7">
        <v>6345</v>
      </c>
      <c r="B1791" s="8" t="s">
        <v>1143</v>
      </c>
      <c r="C1791" s="9" t="s">
        <v>23</v>
      </c>
      <c r="D1791" s="9" t="s">
        <v>24</v>
      </c>
      <c r="E1791" s="10">
        <v>1</v>
      </c>
      <c r="F1791" s="9" t="s">
        <v>25</v>
      </c>
      <c r="G1791" s="9" t="s">
        <v>26</v>
      </c>
      <c r="H1791" s="9" t="s">
        <v>27</v>
      </c>
      <c r="I1791" s="11">
        <v>1745000</v>
      </c>
      <c r="J1791" s="11">
        <v>0</v>
      </c>
      <c r="K1791" s="11">
        <v>17728</v>
      </c>
      <c r="L1791" s="11">
        <v>17728</v>
      </c>
      <c r="M1791" s="11">
        <v>0</v>
      </c>
      <c r="N1791" s="11">
        <v>3160</v>
      </c>
      <c r="O1791" s="8" t="s">
        <v>28</v>
      </c>
      <c r="P1791" s="12">
        <v>1448.8254695552</v>
      </c>
      <c r="Q1791" s="12">
        <v>1314.3658437404999</v>
      </c>
      <c r="R1791" s="8" t="s">
        <v>29</v>
      </c>
      <c r="S1791" s="8" t="s">
        <v>29</v>
      </c>
      <c r="T1791" s="8" t="s">
        <v>30</v>
      </c>
      <c r="U1791" s="8" t="s">
        <v>31</v>
      </c>
      <c r="V1791" s="1">
        <f t="shared" si="27"/>
        <v>0.83027247538979942</v>
      </c>
    </row>
    <row r="1792" spans="1:22" hidden="1" x14ac:dyDescent="0.2">
      <c r="A1792" s="7">
        <v>6348</v>
      </c>
      <c r="B1792" s="8" t="s">
        <v>1144</v>
      </c>
      <c r="C1792" s="9" t="s">
        <v>23</v>
      </c>
      <c r="D1792" s="9" t="s">
        <v>24</v>
      </c>
      <c r="E1792" s="10">
        <v>1</v>
      </c>
      <c r="F1792" s="9" t="s">
        <v>25</v>
      </c>
      <c r="G1792" s="9" t="s">
        <v>26</v>
      </c>
      <c r="H1792" s="9" t="s">
        <v>27</v>
      </c>
      <c r="I1792" s="11">
        <v>2883000</v>
      </c>
      <c r="J1792" s="11">
        <v>0</v>
      </c>
      <c r="K1792" s="11">
        <v>26912</v>
      </c>
      <c r="L1792" s="11">
        <v>26912</v>
      </c>
      <c r="M1792" s="11">
        <v>0</v>
      </c>
      <c r="N1792" s="11">
        <v>4797</v>
      </c>
      <c r="O1792" s="8" t="s">
        <v>28</v>
      </c>
      <c r="P1792" s="12">
        <v>2199.3902886208002</v>
      </c>
      <c r="Q1792" s="12">
        <v>1995.2737808408001</v>
      </c>
      <c r="R1792" s="8" t="s">
        <v>29</v>
      </c>
      <c r="S1792" s="8" t="s">
        <v>29</v>
      </c>
      <c r="T1792" s="8" t="s">
        <v>30</v>
      </c>
      <c r="U1792" s="8" t="s">
        <v>31</v>
      </c>
      <c r="V1792" s="1">
        <f t="shared" si="27"/>
        <v>0.76288251426319809</v>
      </c>
    </row>
    <row r="1793" spans="1:22" hidden="1" x14ac:dyDescent="0.2">
      <c r="A1793" s="7">
        <v>6356</v>
      </c>
      <c r="B1793" s="8" t="s">
        <v>1145</v>
      </c>
      <c r="C1793" s="9" t="s">
        <v>546</v>
      </c>
      <c r="D1793" s="9" t="s">
        <v>24</v>
      </c>
      <c r="E1793" s="10">
        <v>1</v>
      </c>
      <c r="F1793" s="9" t="s">
        <v>50</v>
      </c>
      <c r="G1793" s="9" t="s">
        <v>26</v>
      </c>
      <c r="H1793" s="9" t="s">
        <v>27</v>
      </c>
      <c r="I1793" s="11">
        <v>-99000</v>
      </c>
      <c r="J1793" s="11">
        <v>0</v>
      </c>
      <c r="K1793" s="11">
        <v>758</v>
      </c>
      <c r="L1793" s="11">
        <v>758</v>
      </c>
      <c r="M1793" s="11">
        <v>0</v>
      </c>
      <c r="N1793" s="11">
        <v>133</v>
      </c>
      <c r="O1793" s="8" t="s">
        <v>28</v>
      </c>
      <c r="P1793" s="12">
        <v>61.947749657199999</v>
      </c>
      <c r="Q1793" s="12">
        <v>56.198629826000001</v>
      </c>
      <c r="R1793" s="8" t="s">
        <v>177</v>
      </c>
      <c r="S1793" s="8" t="s">
        <v>60</v>
      </c>
      <c r="T1793" s="8" t="s">
        <v>61</v>
      </c>
      <c r="U1793" s="8" t="s">
        <v>62</v>
      </c>
      <c r="V1793" s="1">
        <f t="shared" si="27"/>
        <v>-0.62573484502222221</v>
      </c>
    </row>
    <row r="1794" spans="1:22" hidden="1" x14ac:dyDescent="0.2">
      <c r="A1794" s="7">
        <v>6358</v>
      </c>
      <c r="B1794" s="8" t="s">
        <v>1146</v>
      </c>
      <c r="C1794" s="9" t="s">
        <v>58</v>
      </c>
      <c r="D1794" s="9" t="s">
        <v>24</v>
      </c>
      <c r="E1794" s="10">
        <v>1</v>
      </c>
      <c r="F1794" s="9" t="s">
        <v>34</v>
      </c>
      <c r="G1794" s="9" t="s">
        <v>35</v>
      </c>
      <c r="H1794" s="9" t="s">
        <v>36</v>
      </c>
      <c r="I1794" s="11">
        <v>996000</v>
      </c>
      <c r="J1794" s="11">
        <v>0</v>
      </c>
      <c r="K1794" s="11">
        <v>0</v>
      </c>
      <c r="L1794" s="11">
        <v>0</v>
      </c>
      <c r="M1794" s="11">
        <v>0</v>
      </c>
      <c r="N1794" s="11">
        <v>0</v>
      </c>
      <c r="O1794" s="8" t="s">
        <v>37</v>
      </c>
      <c r="P1794" s="12">
        <v>0</v>
      </c>
      <c r="Q1794" s="12">
        <v>0</v>
      </c>
      <c r="R1794" s="8" t="s">
        <v>59</v>
      </c>
      <c r="S1794" s="8" t="s">
        <v>60</v>
      </c>
      <c r="T1794" s="8" t="s">
        <v>61</v>
      </c>
      <c r="U1794" s="8" t="s">
        <v>62</v>
      </c>
      <c r="V1794" s="1">
        <f t="shared" si="27"/>
        <v>0</v>
      </c>
    </row>
    <row r="1795" spans="1:22" hidden="1" x14ac:dyDescent="0.2">
      <c r="A1795" s="7">
        <v>6358</v>
      </c>
      <c r="B1795" s="8" t="s">
        <v>1146</v>
      </c>
      <c r="C1795" s="9" t="s">
        <v>58</v>
      </c>
      <c r="D1795" s="9" t="s">
        <v>24</v>
      </c>
      <c r="E1795" s="10">
        <v>1</v>
      </c>
      <c r="F1795" s="9" t="s">
        <v>42</v>
      </c>
      <c r="G1795" s="9" t="s">
        <v>35</v>
      </c>
      <c r="H1795" s="9" t="s">
        <v>36</v>
      </c>
      <c r="I1795" s="11">
        <v>8830000</v>
      </c>
      <c r="J1795" s="11">
        <v>0</v>
      </c>
      <c r="K1795" s="11">
        <v>92680</v>
      </c>
      <c r="L1795" s="11">
        <v>92680</v>
      </c>
      <c r="M1795" s="11">
        <v>0</v>
      </c>
      <c r="N1795" s="11">
        <v>84640</v>
      </c>
      <c r="O1795" s="8" t="s">
        <v>37</v>
      </c>
      <c r="P1795" s="12">
        <v>5405.3962242280004</v>
      </c>
      <c r="Q1795" s="12">
        <v>4903.7432860637</v>
      </c>
      <c r="R1795" s="8" t="s">
        <v>59</v>
      </c>
      <c r="S1795" s="8" t="s">
        <v>60</v>
      </c>
      <c r="T1795" s="8" t="s">
        <v>61</v>
      </c>
      <c r="U1795" s="8" t="s">
        <v>62</v>
      </c>
      <c r="V1795" s="1">
        <f t="shared" ref="V1795:V1858" si="28">P1795/(I1795/1000)</f>
        <v>0.61216265280045301</v>
      </c>
    </row>
    <row r="1796" spans="1:22" hidden="1" x14ac:dyDescent="0.2">
      <c r="A1796" s="7">
        <v>6358</v>
      </c>
      <c r="B1796" s="8" t="s">
        <v>1146</v>
      </c>
      <c r="C1796" s="9" t="s">
        <v>58</v>
      </c>
      <c r="D1796" s="9" t="s">
        <v>24</v>
      </c>
      <c r="E1796" s="10">
        <v>1</v>
      </c>
      <c r="F1796" s="9" t="s">
        <v>50</v>
      </c>
      <c r="G1796" s="9" t="s">
        <v>35</v>
      </c>
      <c r="H1796" s="9" t="s">
        <v>36</v>
      </c>
      <c r="I1796" s="11">
        <v>50000</v>
      </c>
      <c r="J1796" s="11">
        <v>0</v>
      </c>
      <c r="K1796" s="11">
        <v>601</v>
      </c>
      <c r="L1796" s="11">
        <v>601</v>
      </c>
      <c r="M1796" s="11">
        <v>0</v>
      </c>
      <c r="N1796" s="11">
        <v>552</v>
      </c>
      <c r="O1796" s="8" t="s">
        <v>37</v>
      </c>
      <c r="P1796" s="12">
        <v>35.052256482099999</v>
      </c>
      <c r="Q1796" s="12">
        <v>31.799198477800001</v>
      </c>
      <c r="R1796" s="8" t="s">
        <v>59</v>
      </c>
      <c r="S1796" s="8" t="s">
        <v>60</v>
      </c>
      <c r="T1796" s="8" t="s">
        <v>61</v>
      </c>
      <c r="U1796" s="8" t="s">
        <v>62</v>
      </c>
      <c r="V1796" s="1">
        <f t="shared" si="28"/>
        <v>0.70104512964199994</v>
      </c>
    </row>
    <row r="1797" spans="1:22" hidden="1" x14ac:dyDescent="0.2">
      <c r="A1797" s="7">
        <v>6369</v>
      </c>
      <c r="B1797" s="8" t="s">
        <v>1147</v>
      </c>
      <c r="C1797" s="9" t="s">
        <v>546</v>
      </c>
      <c r="D1797" s="9" t="s">
        <v>24</v>
      </c>
      <c r="E1797" s="10">
        <v>1</v>
      </c>
      <c r="F1797" s="9" t="s">
        <v>25</v>
      </c>
      <c r="G1797" s="9" t="s">
        <v>26</v>
      </c>
      <c r="H1797" s="9" t="s">
        <v>27</v>
      </c>
      <c r="I1797" s="11">
        <v>190000</v>
      </c>
      <c r="J1797" s="11">
        <v>0</v>
      </c>
      <c r="K1797" s="11">
        <v>5599</v>
      </c>
      <c r="L1797" s="11">
        <v>5599</v>
      </c>
      <c r="M1797" s="11">
        <v>0</v>
      </c>
      <c r="N1797" s="11">
        <v>903</v>
      </c>
      <c r="O1797" s="8" t="s">
        <v>28</v>
      </c>
      <c r="P1797" s="12">
        <v>457.57974977660001</v>
      </c>
      <c r="Q1797" s="12">
        <v>415.1136258519</v>
      </c>
      <c r="R1797" s="8" t="s">
        <v>177</v>
      </c>
      <c r="S1797" s="8" t="s">
        <v>60</v>
      </c>
      <c r="T1797" s="8" t="s">
        <v>61</v>
      </c>
      <c r="U1797" s="8" t="s">
        <v>62</v>
      </c>
      <c r="V1797" s="1">
        <f t="shared" si="28"/>
        <v>2.4083144725084211</v>
      </c>
    </row>
    <row r="1798" spans="1:22" hidden="1" x14ac:dyDescent="0.2">
      <c r="A1798" s="7">
        <v>6373</v>
      </c>
      <c r="B1798" s="8" t="s">
        <v>1148</v>
      </c>
      <c r="C1798" s="9" t="s">
        <v>78</v>
      </c>
      <c r="D1798" s="9" t="s">
        <v>24</v>
      </c>
      <c r="E1798" s="10">
        <v>1</v>
      </c>
      <c r="F1798" s="9" t="s">
        <v>50</v>
      </c>
      <c r="G1798" s="9" t="s">
        <v>35</v>
      </c>
      <c r="H1798" s="9" t="s">
        <v>36</v>
      </c>
      <c r="I1798" s="11">
        <v>17456265</v>
      </c>
      <c r="J1798" s="11">
        <v>0</v>
      </c>
      <c r="K1798" s="11">
        <v>210268</v>
      </c>
      <c r="L1798" s="11">
        <v>210268</v>
      </c>
      <c r="M1798" s="11">
        <v>0</v>
      </c>
      <c r="N1798" s="11">
        <v>210268</v>
      </c>
      <c r="O1798" s="8" t="s">
        <v>37</v>
      </c>
      <c r="P1798" s="12">
        <v>12263.507264522799</v>
      </c>
      <c r="Q1798" s="12">
        <v>11125.380807877</v>
      </c>
      <c r="R1798" s="8" t="s">
        <v>59</v>
      </c>
      <c r="S1798" s="8" t="s">
        <v>80</v>
      </c>
      <c r="T1798" s="8" t="s">
        <v>81</v>
      </c>
      <c r="U1798" s="8" t="s">
        <v>82</v>
      </c>
      <c r="V1798" s="1">
        <f t="shared" si="28"/>
        <v>0.7025275604215907</v>
      </c>
    </row>
    <row r="1799" spans="1:22" hidden="1" x14ac:dyDescent="0.2">
      <c r="A1799" s="7">
        <v>6373</v>
      </c>
      <c r="B1799" s="8" t="s">
        <v>1148</v>
      </c>
      <c r="C1799" s="9" t="s">
        <v>78</v>
      </c>
      <c r="D1799" s="9" t="s">
        <v>24</v>
      </c>
      <c r="E1799" s="10">
        <v>1</v>
      </c>
      <c r="F1799" s="9" t="s">
        <v>50</v>
      </c>
      <c r="G1799" s="9" t="s">
        <v>26</v>
      </c>
      <c r="H1799" s="9" t="s">
        <v>27</v>
      </c>
      <c r="I1799" s="11">
        <v>1113735</v>
      </c>
      <c r="J1799" s="11">
        <v>0</v>
      </c>
      <c r="K1799" s="11">
        <v>13415</v>
      </c>
      <c r="L1799" s="11">
        <v>13415</v>
      </c>
      <c r="M1799" s="11">
        <v>0</v>
      </c>
      <c r="N1799" s="11">
        <v>2313</v>
      </c>
      <c r="O1799" s="8" t="s">
        <v>28</v>
      </c>
      <c r="P1799" s="12">
        <v>1096.344408511</v>
      </c>
      <c r="Q1799" s="12">
        <v>994.5971228441</v>
      </c>
      <c r="R1799" s="8" t="s">
        <v>59</v>
      </c>
      <c r="S1799" s="8" t="s">
        <v>80</v>
      </c>
      <c r="T1799" s="8" t="s">
        <v>81</v>
      </c>
      <c r="U1799" s="8" t="s">
        <v>82</v>
      </c>
      <c r="V1799" s="1">
        <f t="shared" si="28"/>
        <v>0.98438534167553327</v>
      </c>
    </row>
    <row r="1800" spans="1:22" hidden="1" x14ac:dyDescent="0.2">
      <c r="A1800" s="7">
        <v>6373</v>
      </c>
      <c r="B1800" s="8" t="s">
        <v>1148</v>
      </c>
      <c r="C1800" s="9" t="s">
        <v>78</v>
      </c>
      <c r="D1800" s="9" t="s">
        <v>24</v>
      </c>
      <c r="E1800" s="10">
        <v>1</v>
      </c>
      <c r="F1800" s="9" t="s">
        <v>25</v>
      </c>
      <c r="G1800" s="9" t="s">
        <v>26</v>
      </c>
      <c r="H1800" s="9" t="s">
        <v>27</v>
      </c>
      <c r="I1800" s="11">
        <v>8000</v>
      </c>
      <c r="J1800" s="11">
        <v>0</v>
      </c>
      <c r="K1800" s="11">
        <v>89</v>
      </c>
      <c r="L1800" s="11">
        <v>89</v>
      </c>
      <c r="M1800" s="11">
        <v>0</v>
      </c>
      <c r="N1800" s="11">
        <v>15</v>
      </c>
      <c r="O1800" s="8" t="s">
        <v>28</v>
      </c>
      <c r="P1800" s="12">
        <v>7.2735484426000001</v>
      </c>
      <c r="Q1800" s="12">
        <v>6.5985198607999997</v>
      </c>
      <c r="R1800" s="8" t="s">
        <v>59</v>
      </c>
      <c r="S1800" s="8" t="s">
        <v>80</v>
      </c>
      <c r="T1800" s="8" t="s">
        <v>81</v>
      </c>
      <c r="U1800" s="8" t="s">
        <v>82</v>
      </c>
      <c r="V1800" s="1">
        <f t="shared" si="28"/>
        <v>0.90919355532500001</v>
      </c>
    </row>
    <row r="1801" spans="1:22" hidden="1" x14ac:dyDescent="0.2">
      <c r="A1801" s="7">
        <v>6377</v>
      </c>
      <c r="B1801" s="8" t="s">
        <v>1149</v>
      </c>
      <c r="C1801" s="9" t="s">
        <v>354</v>
      </c>
      <c r="D1801" s="9" t="s">
        <v>24</v>
      </c>
      <c r="E1801" s="10">
        <v>1</v>
      </c>
      <c r="F1801" s="9" t="s">
        <v>25</v>
      </c>
      <c r="G1801" s="9" t="s">
        <v>26</v>
      </c>
      <c r="H1801" s="9" t="s">
        <v>27</v>
      </c>
      <c r="I1801" s="11">
        <v>-38000</v>
      </c>
      <c r="J1801" s="11">
        <v>0</v>
      </c>
      <c r="K1801" s="11">
        <v>1218</v>
      </c>
      <c r="L1801" s="11">
        <v>1218</v>
      </c>
      <c r="M1801" s="11">
        <v>0</v>
      </c>
      <c r="N1801" s="11">
        <v>210</v>
      </c>
      <c r="O1801" s="8" t="s">
        <v>28</v>
      </c>
      <c r="P1801" s="12">
        <v>99.541370821200005</v>
      </c>
      <c r="Q1801" s="12">
        <v>90.303339219099996</v>
      </c>
      <c r="R1801" s="8" t="s">
        <v>38</v>
      </c>
      <c r="S1801" s="8" t="s">
        <v>71</v>
      </c>
      <c r="T1801" s="8" t="s">
        <v>72</v>
      </c>
      <c r="U1801" s="8" t="s">
        <v>73</v>
      </c>
      <c r="V1801" s="1">
        <f t="shared" si="28"/>
        <v>-2.6195097584526317</v>
      </c>
    </row>
    <row r="1802" spans="1:22" hidden="1" x14ac:dyDescent="0.2">
      <c r="A1802" s="7">
        <v>6390</v>
      </c>
      <c r="B1802" s="8" t="s">
        <v>1150</v>
      </c>
      <c r="C1802" s="9" t="s">
        <v>975</v>
      </c>
      <c r="D1802" s="9" t="s">
        <v>24</v>
      </c>
      <c r="E1802" s="10">
        <v>1</v>
      </c>
      <c r="F1802" s="9" t="s">
        <v>25</v>
      </c>
      <c r="G1802" s="9" t="s">
        <v>26</v>
      </c>
      <c r="H1802" s="9" t="s">
        <v>27</v>
      </c>
      <c r="I1802" s="11">
        <v>338000</v>
      </c>
      <c r="J1802" s="11">
        <v>0</v>
      </c>
      <c r="K1802" s="11">
        <v>3498</v>
      </c>
      <c r="L1802" s="11">
        <v>3498</v>
      </c>
      <c r="M1802" s="11">
        <v>0</v>
      </c>
      <c r="N1802" s="11">
        <v>600</v>
      </c>
      <c r="O1802" s="8" t="s">
        <v>28</v>
      </c>
      <c r="P1802" s="12">
        <v>285.87497137320003</v>
      </c>
      <c r="Q1802" s="12">
        <v>259.34407273260001</v>
      </c>
      <c r="R1802" s="8" t="s">
        <v>177</v>
      </c>
      <c r="S1802" s="8" t="s">
        <v>71</v>
      </c>
      <c r="T1802" s="8" t="s">
        <v>72</v>
      </c>
      <c r="U1802" s="8" t="s">
        <v>73</v>
      </c>
      <c r="V1802" s="1">
        <f t="shared" si="28"/>
        <v>0.84578393897396453</v>
      </c>
    </row>
    <row r="1803" spans="1:22" hidden="1" x14ac:dyDescent="0.2">
      <c r="A1803" s="7">
        <v>6391</v>
      </c>
      <c r="B1803" s="8" t="s">
        <v>1151</v>
      </c>
      <c r="C1803" s="9" t="s">
        <v>238</v>
      </c>
      <c r="D1803" s="9" t="s">
        <v>24</v>
      </c>
      <c r="E1803" s="10">
        <v>1</v>
      </c>
      <c r="F1803" s="9" t="s">
        <v>25</v>
      </c>
      <c r="G1803" s="9" t="s">
        <v>26</v>
      </c>
      <c r="H1803" s="9" t="s">
        <v>27</v>
      </c>
      <c r="I1803" s="11">
        <v>85000</v>
      </c>
      <c r="J1803" s="11">
        <v>0</v>
      </c>
      <c r="K1803" s="11">
        <v>910</v>
      </c>
      <c r="L1803" s="11">
        <v>910</v>
      </c>
      <c r="M1803" s="11">
        <v>0</v>
      </c>
      <c r="N1803" s="11">
        <v>156</v>
      </c>
      <c r="O1803" s="8" t="s">
        <v>28</v>
      </c>
      <c r="P1803" s="12">
        <v>74.369989693999997</v>
      </c>
      <c r="Q1803" s="12">
        <v>67.468012060199996</v>
      </c>
      <c r="R1803" s="8" t="s">
        <v>177</v>
      </c>
      <c r="S1803" s="8" t="s">
        <v>71</v>
      </c>
      <c r="T1803" s="8" t="s">
        <v>72</v>
      </c>
      <c r="U1803" s="8" t="s">
        <v>73</v>
      </c>
      <c r="V1803" s="1">
        <f t="shared" si="28"/>
        <v>0.87494105522352938</v>
      </c>
    </row>
    <row r="1804" spans="1:22" hidden="1" x14ac:dyDescent="0.2">
      <c r="A1804" s="7">
        <v>6463</v>
      </c>
      <c r="B1804" s="8" t="s">
        <v>1152</v>
      </c>
      <c r="C1804" s="9" t="s">
        <v>360</v>
      </c>
      <c r="D1804" s="9" t="s">
        <v>24</v>
      </c>
      <c r="E1804" s="10">
        <v>1</v>
      </c>
      <c r="F1804" s="9" t="s">
        <v>50</v>
      </c>
      <c r="G1804" s="9" t="s">
        <v>26</v>
      </c>
      <c r="H1804" s="9" t="s">
        <v>27</v>
      </c>
      <c r="I1804" s="11">
        <v>177000</v>
      </c>
      <c r="J1804" s="11">
        <v>0</v>
      </c>
      <c r="K1804" s="11">
        <v>7484</v>
      </c>
      <c r="L1804" s="11">
        <v>7484</v>
      </c>
      <c r="M1804" s="11">
        <v>0</v>
      </c>
      <c r="N1804" s="11">
        <v>1277</v>
      </c>
      <c r="O1804" s="8" t="s">
        <v>28</v>
      </c>
      <c r="P1804" s="12">
        <v>611.63187128560003</v>
      </c>
      <c r="Q1804" s="12">
        <v>554.86879369099995</v>
      </c>
      <c r="R1804" s="8" t="s">
        <v>59</v>
      </c>
      <c r="S1804" s="8" t="s">
        <v>60</v>
      </c>
      <c r="T1804" s="8" t="s">
        <v>61</v>
      </c>
      <c r="U1804" s="8" t="s">
        <v>62</v>
      </c>
      <c r="V1804" s="1">
        <f t="shared" si="28"/>
        <v>3.4555472953988704</v>
      </c>
    </row>
    <row r="1805" spans="1:22" hidden="1" x14ac:dyDescent="0.2">
      <c r="A1805" s="7">
        <v>6469</v>
      </c>
      <c r="B1805" s="8" t="s">
        <v>1153</v>
      </c>
      <c r="C1805" s="9" t="s">
        <v>811</v>
      </c>
      <c r="D1805" s="9" t="s">
        <v>24</v>
      </c>
      <c r="E1805" s="10">
        <v>1</v>
      </c>
      <c r="F1805" s="9" t="s">
        <v>43</v>
      </c>
      <c r="G1805" s="9" t="s">
        <v>68</v>
      </c>
      <c r="H1805" s="9" t="s">
        <v>45</v>
      </c>
      <c r="I1805" s="11">
        <v>27071442</v>
      </c>
      <c r="J1805" s="11">
        <v>0</v>
      </c>
      <c r="K1805" s="11">
        <v>312724</v>
      </c>
      <c r="L1805" s="11">
        <v>312724</v>
      </c>
      <c r="M1805" s="11">
        <v>0</v>
      </c>
      <c r="N1805" s="11">
        <v>23325</v>
      </c>
      <c r="O1805" s="8" t="s">
        <v>46</v>
      </c>
      <c r="P1805" s="12">
        <v>33811.168225156704</v>
      </c>
      <c r="Q1805" s="12">
        <v>30673.2905970758</v>
      </c>
      <c r="R1805" s="8" t="s">
        <v>59</v>
      </c>
      <c r="S1805" s="8" t="s">
        <v>80</v>
      </c>
      <c r="T1805" s="8" t="s">
        <v>81</v>
      </c>
      <c r="U1805" s="8" t="s">
        <v>82</v>
      </c>
      <c r="V1805" s="1">
        <f t="shared" si="28"/>
        <v>1.2489607397033635</v>
      </c>
    </row>
    <row r="1806" spans="1:22" hidden="1" x14ac:dyDescent="0.2">
      <c r="A1806" s="7">
        <v>6469</v>
      </c>
      <c r="B1806" s="8" t="s">
        <v>1153</v>
      </c>
      <c r="C1806" s="9" t="s">
        <v>811</v>
      </c>
      <c r="D1806" s="9" t="s">
        <v>24</v>
      </c>
      <c r="E1806" s="10">
        <v>1</v>
      </c>
      <c r="F1806" s="9" t="s">
        <v>43</v>
      </c>
      <c r="G1806" s="9" t="s">
        <v>84</v>
      </c>
      <c r="H1806" s="9" t="s">
        <v>45</v>
      </c>
      <c r="I1806" s="11">
        <v>5628452912</v>
      </c>
      <c r="J1806" s="11">
        <v>0</v>
      </c>
      <c r="K1806" s="11">
        <v>64970207</v>
      </c>
      <c r="L1806" s="11">
        <v>64970207</v>
      </c>
      <c r="M1806" s="11">
        <v>0</v>
      </c>
      <c r="N1806" s="11">
        <v>4828319</v>
      </c>
      <c r="O1806" s="8" t="s">
        <v>46</v>
      </c>
      <c r="P1806" s="12">
        <v>6672584.6681791004</v>
      </c>
      <c r="Q1806" s="12">
        <v>6053329.1011331696</v>
      </c>
      <c r="R1806" s="8" t="s">
        <v>59</v>
      </c>
      <c r="S1806" s="8" t="s">
        <v>80</v>
      </c>
      <c r="T1806" s="8" t="s">
        <v>81</v>
      </c>
      <c r="U1806" s="8" t="s">
        <v>82</v>
      </c>
      <c r="V1806" s="1">
        <f t="shared" si="28"/>
        <v>1.1855095480949989</v>
      </c>
    </row>
    <row r="1807" spans="1:22" hidden="1" x14ac:dyDescent="0.2">
      <c r="A1807" s="7">
        <v>6469</v>
      </c>
      <c r="B1807" s="8" t="s">
        <v>1153</v>
      </c>
      <c r="C1807" s="9" t="s">
        <v>811</v>
      </c>
      <c r="D1807" s="9" t="s">
        <v>24</v>
      </c>
      <c r="E1807" s="10">
        <v>1</v>
      </c>
      <c r="F1807" s="9" t="s">
        <v>43</v>
      </c>
      <c r="G1807" s="9" t="s">
        <v>35</v>
      </c>
      <c r="H1807" s="9" t="s">
        <v>36</v>
      </c>
      <c r="I1807" s="11">
        <v>39388646</v>
      </c>
      <c r="J1807" s="11">
        <v>0</v>
      </c>
      <c r="K1807" s="11">
        <v>455671</v>
      </c>
      <c r="L1807" s="11">
        <v>455671</v>
      </c>
      <c r="M1807" s="11">
        <v>0</v>
      </c>
      <c r="N1807" s="11">
        <v>467320</v>
      </c>
      <c r="O1807" s="8" t="s">
        <v>37</v>
      </c>
      <c r="P1807" s="12">
        <v>26576.200937529102</v>
      </c>
      <c r="Q1807" s="12">
        <v>24109.771330426502</v>
      </c>
      <c r="R1807" s="8" t="s">
        <v>59</v>
      </c>
      <c r="S1807" s="8" t="s">
        <v>80</v>
      </c>
      <c r="T1807" s="8" t="s">
        <v>81</v>
      </c>
      <c r="U1807" s="8" t="s">
        <v>82</v>
      </c>
      <c r="V1807" s="1">
        <f t="shared" si="28"/>
        <v>0.67471730146624231</v>
      </c>
    </row>
    <row r="1808" spans="1:22" hidden="1" x14ac:dyDescent="0.2">
      <c r="A1808" s="7">
        <v>6474</v>
      </c>
      <c r="B1808" s="8" t="s">
        <v>1154</v>
      </c>
      <c r="C1808" s="9" t="s">
        <v>290</v>
      </c>
      <c r="D1808" s="9" t="s">
        <v>24</v>
      </c>
      <c r="E1808" s="10">
        <v>1</v>
      </c>
      <c r="F1808" s="9" t="s">
        <v>50</v>
      </c>
      <c r="G1808" s="9" t="s">
        <v>26</v>
      </c>
      <c r="H1808" s="9" t="s">
        <v>27</v>
      </c>
      <c r="I1808" s="11">
        <v>4388000</v>
      </c>
      <c r="J1808" s="11">
        <v>0</v>
      </c>
      <c r="K1808" s="11">
        <v>70330</v>
      </c>
      <c r="L1808" s="11">
        <v>70330</v>
      </c>
      <c r="M1808" s="11">
        <v>0</v>
      </c>
      <c r="N1808" s="11">
        <v>12147</v>
      </c>
      <c r="O1808" s="8" t="s">
        <v>28</v>
      </c>
      <c r="P1808" s="12">
        <v>5747.7377749220004</v>
      </c>
      <c r="Q1808" s="12">
        <v>5214.3135035126998</v>
      </c>
      <c r="R1808" s="8" t="s">
        <v>29</v>
      </c>
      <c r="S1808" s="8" t="s">
        <v>29</v>
      </c>
      <c r="T1808" s="8" t="s">
        <v>30</v>
      </c>
      <c r="U1808" s="8" t="s">
        <v>291</v>
      </c>
      <c r="V1808" s="1">
        <f t="shared" si="28"/>
        <v>1.3098764300186874</v>
      </c>
    </row>
    <row r="1809" spans="1:22" hidden="1" x14ac:dyDescent="0.2">
      <c r="A1809" s="7">
        <v>6474</v>
      </c>
      <c r="B1809" s="8" t="s">
        <v>1154</v>
      </c>
      <c r="C1809" s="9" t="s">
        <v>290</v>
      </c>
      <c r="D1809" s="9" t="s">
        <v>24</v>
      </c>
      <c r="E1809" s="10">
        <v>1</v>
      </c>
      <c r="F1809" s="9" t="s">
        <v>25</v>
      </c>
      <c r="G1809" s="9" t="s">
        <v>26</v>
      </c>
      <c r="H1809" s="9" t="s">
        <v>27</v>
      </c>
      <c r="I1809" s="11">
        <v>35435000</v>
      </c>
      <c r="J1809" s="11">
        <v>0</v>
      </c>
      <c r="K1809" s="11">
        <v>346908</v>
      </c>
      <c r="L1809" s="11">
        <v>346908</v>
      </c>
      <c r="M1809" s="11">
        <v>0</v>
      </c>
      <c r="N1809" s="11">
        <v>60004</v>
      </c>
      <c r="O1809" s="8" t="s">
        <v>28</v>
      </c>
      <c r="P1809" s="12">
        <v>28351.147675567201</v>
      </c>
      <c r="Q1809" s="12">
        <v>25719.9924481241</v>
      </c>
      <c r="R1809" s="8" t="s">
        <v>29</v>
      </c>
      <c r="S1809" s="8" t="s">
        <v>29</v>
      </c>
      <c r="T1809" s="8" t="s">
        <v>30</v>
      </c>
      <c r="U1809" s="8" t="s">
        <v>291</v>
      </c>
      <c r="V1809" s="1">
        <f t="shared" si="28"/>
        <v>0.80008882956306482</v>
      </c>
    </row>
    <row r="1810" spans="1:22" hidden="1" x14ac:dyDescent="0.2">
      <c r="A1810" s="7">
        <v>6481</v>
      </c>
      <c r="B1810" s="8" t="s">
        <v>1155</v>
      </c>
      <c r="C1810" s="9" t="s">
        <v>163</v>
      </c>
      <c r="D1810" s="9" t="s">
        <v>24</v>
      </c>
      <c r="E1810" s="10">
        <v>1</v>
      </c>
      <c r="F1810" s="9" t="s">
        <v>43</v>
      </c>
      <c r="G1810" s="9" t="s">
        <v>44</v>
      </c>
      <c r="H1810" s="9" t="s">
        <v>45</v>
      </c>
      <c r="I1810" s="11">
        <v>5599055291</v>
      </c>
      <c r="J1810" s="11">
        <v>0</v>
      </c>
      <c r="K1810" s="11">
        <v>56314131</v>
      </c>
      <c r="L1810" s="11">
        <v>56314131</v>
      </c>
      <c r="M1810" s="11">
        <v>0</v>
      </c>
      <c r="N1810" s="11">
        <v>2491105</v>
      </c>
      <c r="O1810" s="8" t="s">
        <v>46</v>
      </c>
      <c r="P1810" s="12">
        <v>5783586.4231189704</v>
      </c>
      <c r="Q1810" s="12">
        <v>5246835.1838147203</v>
      </c>
      <c r="R1810" s="8" t="s">
        <v>51</v>
      </c>
      <c r="S1810" s="8" t="s">
        <v>173</v>
      </c>
      <c r="T1810" s="8" t="s">
        <v>174</v>
      </c>
      <c r="U1810" s="8" t="s">
        <v>141</v>
      </c>
      <c r="V1810" s="1">
        <f t="shared" si="28"/>
        <v>1.0329575477519553</v>
      </c>
    </row>
    <row r="1811" spans="1:22" hidden="1" x14ac:dyDescent="0.2">
      <c r="A1811" s="7">
        <v>6481</v>
      </c>
      <c r="B1811" s="8" t="s">
        <v>1155</v>
      </c>
      <c r="C1811" s="9" t="s">
        <v>163</v>
      </c>
      <c r="D1811" s="9" t="s">
        <v>24</v>
      </c>
      <c r="E1811" s="10">
        <v>1</v>
      </c>
      <c r="F1811" s="9" t="s">
        <v>43</v>
      </c>
      <c r="G1811" s="9" t="s">
        <v>79</v>
      </c>
      <c r="H1811" s="9" t="s">
        <v>45</v>
      </c>
      <c r="I1811" s="11">
        <v>1143724763</v>
      </c>
      <c r="J1811" s="11">
        <v>0</v>
      </c>
      <c r="K1811" s="11">
        <v>11522947</v>
      </c>
      <c r="L1811" s="11">
        <v>11522947</v>
      </c>
      <c r="M1811" s="11">
        <v>0</v>
      </c>
      <c r="N1811" s="11">
        <v>569046</v>
      </c>
      <c r="O1811" s="8" t="s">
        <v>46</v>
      </c>
      <c r="P1811" s="12">
        <v>1233731.63339627</v>
      </c>
      <c r="Q1811" s="12">
        <v>1119233.99564208</v>
      </c>
      <c r="R1811" s="8" t="s">
        <v>51</v>
      </c>
      <c r="S1811" s="8" t="s">
        <v>173</v>
      </c>
      <c r="T1811" s="8" t="s">
        <v>174</v>
      </c>
      <c r="U1811" s="8" t="s">
        <v>141</v>
      </c>
      <c r="V1811" s="1">
        <f t="shared" si="28"/>
        <v>1.0786962679379095</v>
      </c>
    </row>
    <row r="1812" spans="1:22" hidden="1" x14ac:dyDescent="0.2">
      <c r="A1812" s="7">
        <v>6481</v>
      </c>
      <c r="B1812" s="8" t="s">
        <v>1155</v>
      </c>
      <c r="C1812" s="9" t="s">
        <v>163</v>
      </c>
      <c r="D1812" s="9" t="s">
        <v>24</v>
      </c>
      <c r="E1812" s="10">
        <v>1</v>
      </c>
      <c r="F1812" s="9" t="s">
        <v>43</v>
      </c>
      <c r="G1812" s="9" t="s">
        <v>26</v>
      </c>
      <c r="H1812" s="9" t="s">
        <v>27</v>
      </c>
      <c r="I1812" s="11">
        <v>19158946</v>
      </c>
      <c r="J1812" s="11">
        <v>0</v>
      </c>
      <c r="K1812" s="11">
        <v>192240</v>
      </c>
      <c r="L1812" s="11">
        <v>192240</v>
      </c>
      <c r="M1812" s="11">
        <v>0</v>
      </c>
      <c r="N1812" s="11">
        <v>32904</v>
      </c>
      <c r="O1812" s="8" t="s">
        <v>28</v>
      </c>
      <c r="P1812" s="12">
        <v>15710.864636016</v>
      </c>
      <c r="Q1812" s="12">
        <v>14252.802899406701</v>
      </c>
      <c r="R1812" s="8" t="s">
        <v>51</v>
      </c>
      <c r="S1812" s="8" t="s">
        <v>173</v>
      </c>
      <c r="T1812" s="8" t="s">
        <v>174</v>
      </c>
      <c r="U1812" s="8" t="s">
        <v>141</v>
      </c>
      <c r="V1812" s="1">
        <f t="shared" si="28"/>
        <v>0.82002760673870057</v>
      </c>
    </row>
    <row r="1813" spans="1:22" hidden="1" x14ac:dyDescent="0.2">
      <c r="A1813" s="7">
        <v>6504</v>
      </c>
      <c r="B1813" s="8" t="s">
        <v>1156</v>
      </c>
      <c r="C1813" s="9" t="s">
        <v>290</v>
      </c>
      <c r="D1813" s="9" t="s">
        <v>24</v>
      </c>
      <c r="E1813" s="10">
        <v>1</v>
      </c>
      <c r="F1813" s="9" t="s">
        <v>34</v>
      </c>
      <c r="G1813" s="9" t="s">
        <v>26</v>
      </c>
      <c r="H1813" s="9" t="s">
        <v>27</v>
      </c>
      <c r="I1813" s="11">
        <v>94852000</v>
      </c>
      <c r="J1813" s="11">
        <v>0</v>
      </c>
      <c r="K1813" s="11">
        <v>0</v>
      </c>
      <c r="L1813" s="11">
        <v>0</v>
      </c>
      <c r="M1813" s="11">
        <v>0</v>
      </c>
      <c r="N1813" s="11">
        <v>0</v>
      </c>
      <c r="O1813" s="8" t="s">
        <v>28</v>
      </c>
      <c r="P1813" s="12">
        <v>0</v>
      </c>
      <c r="Q1813" s="12">
        <v>0</v>
      </c>
      <c r="R1813" s="8" t="s">
        <v>29</v>
      </c>
      <c r="S1813" s="8" t="s">
        <v>29</v>
      </c>
      <c r="T1813" s="8" t="s">
        <v>30</v>
      </c>
      <c r="U1813" s="8" t="s">
        <v>291</v>
      </c>
      <c r="V1813" s="1">
        <f t="shared" si="28"/>
        <v>0</v>
      </c>
    </row>
    <row r="1814" spans="1:22" hidden="1" x14ac:dyDescent="0.2">
      <c r="A1814" s="7">
        <v>6504</v>
      </c>
      <c r="B1814" s="8" t="s">
        <v>1156</v>
      </c>
      <c r="C1814" s="9" t="s">
        <v>290</v>
      </c>
      <c r="D1814" s="9" t="s">
        <v>24</v>
      </c>
      <c r="E1814" s="10">
        <v>1</v>
      </c>
      <c r="F1814" s="9" t="s">
        <v>42</v>
      </c>
      <c r="G1814" s="9" t="s">
        <v>26</v>
      </c>
      <c r="H1814" s="9" t="s">
        <v>27</v>
      </c>
      <c r="I1814" s="11">
        <v>287728000</v>
      </c>
      <c r="J1814" s="11">
        <v>0</v>
      </c>
      <c r="K1814" s="11">
        <v>3497274</v>
      </c>
      <c r="L1814" s="11">
        <v>3497274</v>
      </c>
      <c r="M1814" s="11">
        <v>0</v>
      </c>
      <c r="N1814" s="11">
        <v>607372</v>
      </c>
      <c r="O1814" s="8" t="s">
        <v>28</v>
      </c>
      <c r="P1814" s="12">
        <v>285815.63883197098</v>
      </c>
      <c r="Q1814" s="12">
        <v>259290.246604346</v>
      </c>
      <c r="R1814" s="8" t="s">
        <v>29</v>
      </c>
      <c r="S1814" s="8" t="s">
        <v>29</v>
      </c>
      <c r="T1814" s="8" t="s">
        <v>30</v>
      </c>
      <c r="U1814" s="8" t="s">
        <v>291</v>
      </c>
      <c r="V1814" s="1">
        <f t="shared" si="28"/>
        <v>0.9933535798808979</v>
      </c>
    </row>
    <row r="1815" spans="1:22" hidden="1" x14ac:dyDescent="0.2">
      <c r="A1815" s="7">
        <v>6504</v>
      </c>
      <c r="B1815" s="8" t="s">
        <v>1156</v>
      </c>
      <c r="C1815" s="9" t="s">
        <v>290</v>
      </c>
      <c r="D1815" s="9" t="s">
        <v>24</v>
      </c>
      <c r="E1815" s="10">
        <v>1</v>
      </c>
      <c r="F1815" s="9" t="s">
        <v>25</v>
      </c>
      <c r="G1815" s="9" t="s">
        <v>26</v>
      </c>
      <c r="H1815" s="9" t="s">
        <v>27</v>
      </c>
      <c r="I1815" s="11">
        <v>167140000</v>
      </c>
      <c r="J1815" s="11">
        <v>0</v>
      </c>
      <c r="K1815" s="11">
        <v>1674349</v>
      </c>
      <c r="L1815" s="11">
        <v>1674349</v>
      </c>
      <c r="M1815" s="11">
        <v>0</v>
      </c>
      <c r="N1815" s="11">
        <v>288871</v>
      </c>
      <c r="O1815" s="8" t="s">
        <v>28</v>
      </c>
      <c r="P1815" s="12">
        <v>136836.61304852599</v>
      </c>
      <c r="Q1815" s="12">
        <v>124137.361016535</v>
      </c>
      <c r="R1815" s="8" t="s">
        <v>29</v>
      </c>
      <c r="S1815" s="8" t="s">
        <v>29</v>
      </c>
      <c r="T1815" s="8" t="s">
        <v>30</v>
      </c>
      <c r="U1815" s="8" t="s">
        <v>291</v>
      </c>
      <c r="V1815" s="1">
        <f t="shared" si="28"/>
        <v>0.81869458566785924</v>
      </c>
    </row>
    <row r="1816" spans="1:22" hidden="1" x14ac:dyDescent="0.2">
      <c r="A1816" s="7">
        <v>6515</v>
      </c>
      <c r="B1816" s="8" t="s">
        <v>1157</v>
      </c>
      <c r="C1816" s="9" t="s">
        <v>110</v>
      </c>
      <c r="D1816" s="9" t="s">
        <v>24</v>
      </c>
      <c r="E1816" s="10">
        <v>1</v>
      </c>
      <c r="F1816" s="9" t="s">
        <v>50</v>
      </c>
      <c r="G1816" s="9" t="s">
        <v>35</v>
      </c>
      <c r="H1816" s="9" t="s">
        <v>36</v>
      </c>
      <c r="I1816" s="11">
        <v>8212000</v>
      </c>
      <c r="J1816" s="11">
        <v>0</v>
      </c>
      <c r="K1816" s="11">
        <v>88671</v>
      </c>
      <c r="L1816" s="11">
        <v>88671</v>
      </c>
      <c r="M1816" s="11">
        <v>0</v>
      </c>
      <c r="N1816" s="11">
        <v>87018</v>
      </c>
      <c r="O1816" s="8" t="s">
        <v>37</v>
      </c>
      <c r="P1816" s="12">
        <v>5171.5784268291</v>
      </c>
      <c r="Q1816" s="12">
        <v>4691.6251717581999</v>
      </c>
      <c r="R1816" s="8" t="s">
        <v>51</v>
      </c>
      <c r="S1816" s="8" t="s">
        <v>120</v>
      </c>
      <c r="T1816" s="8" t="s">
        <v>121</v>
      </c>
      <c r="U1816" s="8" t="s">
        <v>54</v>
      </c>
      <c r="V1816" s="1">
        <f t="shared" si="28"/>
        <v>0.62975869786033856</v>
      </c>
    </row>
    <row r="1817" spans="1:22" hidden="1" x14ac:dyDescent="0.2">
      <c r="A1817" s="7">
        <v>6516</v>
      </c>
      <c r="B1817" s="8" t="s">
        <v>1158</v>
      </c>
      <c r="C1817" s="9" t="s">
        <v>190</v>
      </c>
      <c r="D1817" s="9" t="s">
        <v>24</v>
      </c>
      <c r="E1817" s="10">
        <v>1</v>
      </c>
      <c r="F1817" s="9" t="s">
        <v>25</v>
      </c>
      <c r="G1817" s="9" t="s">
        <v>26</v>
      </c>
      <c r="H1817" s="9" t="s">
        <v>27</v>
      </c>
      <c r="I1817" s="11">
        <v>-285000</v>
      </c>
      <c r="J1817" s="11">
        <v>0</v>
      </c>
      <c r="K1817" s="11">
        <v>891</v>
      </c>
      <c r="L1817" s="11">
        <v>891</v>
      </c>
      <c r="M1817" s="11">
        <v>0</v>
      </c>
      <c r="N1817" s="11">
        <v>156</v>
      </c>
      <c r="O1817" s="8" t="s">
        <v>28</v>
      </c>
      <c r="P1817" s="12">
        <v>72.817209689400002</v>
      </c>
      <c r="Q1817" s="12">
        <v>66.059339281000007</v>
      </c>
      <c r="R1817" s="8" t="s">
        <v>51</v>
      </c>
      <c r="S1817" s="8" t="s">
        <v>191</v>
      </c>
      <c r="T1817" s="8" t="s">
        <v>192</v>
      </c>
      <c r="U1817" s="8" t="s">
        <v>96</v>
      </c>
      <c r="V1817" s="1">
        <f t="shared" si="28"/>
        <v>-0.25549898136631577</v>
      </c>
    </row>
    <row r="1818" spans="1:22" hidden="1" x14ac:dyDescent="0.2">
      <c r="A1818" s="7">
        <v>6518</v>
      </c>
      <c r="B1818" s="8" t="s">
        <v>1159</v>
      </c>
      <c r="C1818" s="9" t="s">
        <v>34</v>
      </c>
      <c r="D1818" s="9" t="s">
        <v>24</v>
      </c>
      <c r="E1818" s="10">
        <v>1</v>
      </c>
      <c r="F1818" s="9" t="s">
        <v>25</v>
      </c>
      <c r="G1818" s="9" t="s">
        <v>26</v>
      </c>
      <c r="H1818" s="9" t="s">
        <v>27</v>
      </c>
      <c r="I1818" s="11">
        <v>10000</v>
      </c>
      <c r="J1818" s="11">
        <v>0</v>
      </c>
      <c r="K1818" s="11">
        <v>342</v>
      </c>
      <c r="L1818" s="11">
        <v>342</v>
      </c>
      <c r="M1818" s="11">
        <v>0</v>
      </c>
      <c r="N1818" s="11">
        <v>59</v>
      </c>
      <c r="O1818" s="8" t="s">
        <v>28</v>
      </c>
      <c r="P1818" s="12">
        <v>27.950040082800001</v>
      </c>
      <c r="Q1818" s="12">
        <v>25.356110027</v>
      </c>
      <c r="R1818" s="8" t="s">
        <v>51</v>
      </c>
      <c r="S1818" s="8" t="s">
        <v>733</v>
      </c>
      <c r="T1818" s="8" t="s">
        <v>734</v>
      </c>
      <c r="U1818" s="8" t="s">
        <v>96</v>
      </c>
      <c r="V1818" s="1">
        <f t="shared" si="28"/>
        <v>2.7950040082800003</v>
      </c>
    </row>
    <row r="1819" spans="1:22" hidden="1" x14ac:dyDescent="0.2">
      <c r="A1819" s="7">
        <v>6519</v>
      </c>
      <c r="B1819" s="8" t="s">
        <v>1160</v>
      </c>
      <c r="C1819" s="9" t="s">
        <v>229</v>
      </c>
      <c r="D1819" s="9" t="s">
        <v>24</v>
      </c>
      <c r="E1819" s="10">
        <v>1</v>
      </c>
      <c r="F1819" s="9" t="s">
        <v>25</v>
      </c>
      <c r="G1819" s="9" t="s">
        <v>26</v>
      </c>
      <c r="H1819" s="9" t="s">
        <v>27</v>
      </c>
      <c r="I1819" s="11">
        <v>95000</v>
      </c>
      <c r="J1819" s="11">
        <v>0</v>
      </c>
      <c r="K1819" s="11">
        <v>1085</v>
      </c>
      <c r="L1819" s="11">
        <v>1085</v>
      </c>
      <c r="M1819" s="11">
        <v>0</v>
      </c>
      <c r="N1819" s="11">
        <v>194</v>
      </c>
      <c r="O1819" s="8" t="s">
        <v>28</v>
      </c>
      <c r="P1819" s="12">
        <v>88.671910788999995</v>
      </c>
      <c r="Q1819" s="12">
        <v>80.442629764100005</v>
      </c>
      <c r="R1819" s="8" t="s">
        <v>208</v>
      </c>
      <c r="S1819" s="8" t="s">
        <v>209</v>
      </c>
      <c r="T1819" s="8" t="s">
        <v>210</v>
      </c>
      <c r="U1819" s="8" t="s">
        <v>210</v>
      </c>
      <c r="V1819" s="1">
        <f t="shared" si="28"/>
        <v>0.93338853462105253</v>
      </c>
    </row>
    <row r="1820" spans="1:22" hidden="1" x14ac:dyDescent="0.2">
      <c r="A1820" s="7">
        <v>6554</v>
      </c>
      <c r="B1820" s="8" t="s">
        <v>1161</v>
      </c>
      <c r="C1820" s="9" t="s">
        <v>360</v>
      </c>
      <c r="D1820" s="9" t="s">
        <v>24</v>
      </c>
      <c r="E1820" s="10">
        <v>1</v>
      </c>
      <c r="F1820" s="9" t="s">
        <v>25</v>
      </c>
      <c r="G1820" s="9" t="s">
        <v>35</v>
      </c>
      <c r="H1820" s="9" t="s">
        <v>36</v>
      </c>
      <c r="I1820" s="11">
        <v>74702</v>
      </c>
      <c r="J1820" s="11">
        <v>0</v>
      </c>
      <c r="K1820" s="11">
        <v>776</v>
      </c>
      <c r="L1820" s="11">
        <v>776</v>
      </c>
      <c r="M1820" s="11">
        <v>0</v>
      </c>
      <c r="N1820" s="11">
        <v>763</v>
      </c>
      <c r="O1820" s="8" t="s">
        <v>37</v>
      </c>
      <c r="P1820" s="12">
        <v>45.258820349600001</v>
      </c>
      <c r="Q1820" s="12">
        <v>41.058532477200004</v>
      </c>
      <c r="R1820" s="8" t="s">
        <v>59</v>
      </c>
      <c r="S1820" s="8" t="s">
        <v>60</v>
      </c>
      <c r="T1820" s="8" t="s">
        <v>61</v>
      </c>
      <c r="U1820" s="8" t="s">
        <v>62</v>
      </c>
      <c r="V1820" s="1">
        <f t="shared" si="28"/>
        <v>0.60585821463414635</v>
      </c>
    </row>
    <row r="1821" spans="1:22" hidden="1" x14ac:dyDescent="0.2">
      <c r="A1821" s="7">
        <v>6554</v>
      </c>
      <c r="B1821" s="8" t="s">
        <v>1161</v>
      </c>
      <c r="C1821" s="9" t="s">
        <v>360</v>
      </c>
      <c r="D1821" s="9" t="s">
        <v>24</v>
      </c>
      <c r="E1821" s="10">
        <v>1</v>
      </c>
      <c r="F1821" s="9" t="s">
        <v>25</v>
      </c>
      <c r="G1821" s="9" t="s">
        <v>26</v>
      </c>
      <c r="H1821" s="9" t="s">
        <v>27</v>
      </c>
      <c r="I1821" s="11">
        <v>129298</v>
      </c>
      <c r="J1821" s="11">
        <v>0</v>
      </c>
      <c r="K1821" s="11">
        <v>1343</v>
      </c>
      <c r="L1821" s="11">
        <v>1343</v>
      </c>
      <c r="M1821" s="11">
        <v>0</v>
      </c>
      <c r="N1821" s="11">
        <v>228</v>
      </c>
      <c r="O1821" s="8" t="s">
        <v>28</v>
      </c>
      <c r="P1821" s="12">
        <v>109.75702874620001</v>
      </c>
      <c r="Q1821" s="12">
        <v>99.570923293299998</v>
      </c>
      <c r="R1821" s="8" t="s">
        <v>59</v>
      </c>
      <c r="S1821" s="8" t="s">
        <v>60</v>
      </c>
      <c r="T1821" s="8" t="s">
        <v>61</v>
      </c>
      <c r="U1821" s="8" t="s">
        <v>62</v>
      </c>
      <c r="V1821" s="1">
        <f t="shared" si="28"/>
        <v>0.84886872763847865</v>
      </c>
    </row>
    <row r="1822" spans="1:22" hidden="1" x14ac:dyDescent="0.2">
      <c r="A1822" s="7">
        <v>6555</v>
      </c>
      <c r="B1822" s="8" t="s">
        <v>1162</v>
      </c>
      <c r="C1822" s="9" t="s">
        <v>23</v>
      </c>
      <c r="D1822" s="9" t="s">
        <v>24</v>
      </c>
      <c r="E1822" s="10">
        <v>1</v>
      </c>
      <c r="F1822" s="9" t="s">
        <v>25</v>
      </c>
      <c r="G1822" s="9" t="s">
        <v>26</v>
      </c>
      <c r="H1822" s="9" t="s">
        <v>27</v>
      </c>
      <c r="I1822" s="11">
        <v>2135000</v>
      </c>
      <c r="J1822" s="11">
        <v>0</v>
      </c>
      <c r="K1822" s="11">
        <v>21487</v>
      </c>
      <c r="L1822" s="11">
        <v>21487</v>
      </c>
      <c r="M1822" s="11">
        <v>0</v>
      </c>
      <c r="N1822" s="11">
        <v>3906</v>
      </c>
      <c r="O1822" s="8" t="s">
        <v>28</v>
      </c>
      <c r="P1822" s="12">
        <v>1756.0307346758</v>
      </c>
      <c r="Q1822" s="12">
        <v>1593.0606320201</v>
      </c>
      <c r="R1822" s="8" t="s">
        <v>29</v>
      </c>
      <c r="S1822" s="8" t="s">
        <v>29</v>
      </c>
      <c r="T1822" s="8" t="s">
        <v>30</v>
      </c>
      <c r="U1822" s="8" t="s">
        <v>31</v>
      </c>
      <c r="V1822" s="1">
        <f t="shared" si="28"/>
        <v>0.82249683122988293</v>
      </c>
    </row>
    <row r="1823" spans="1:22" hidden="1" x14ac:dyDescent="0.2">
      <c r="A1823" s="7">
        <v>6558</v>
      </c>
      <c r="B1823" s="8" t="s">
        <v>1163</v>
      </c>
      <c r="C1823" s="9" t="s">
        <v>67</v>
      </c>
      <c r="D1823" s="9" t="s">
        <v>24</v>
      </c>
      <c r="E1823" s="10">
        <v>1</v>
      </c>
      <c r="F1823" s="9" t="s">
        <v>25</v>
      </c>
      <c r="G1823" s="9" t="s">
        <v>35</v>
      </c>
      <c r="H1823" s="9" t="s">
        <v>36</v>
      </c>
      <c r="I1823" s="11">
        <v>61935020</v>
      </c>
      <c r="J1823" s="11">
        <v>0</v>
      </c>
      <c r="K1823" s="11">
        <v>558229</v>
      </c>
      <c r="L1823" s="11">
        <v>558229</v>
      </c>
      <c r="M1823" s="11">
        <v>0</v>
      </c>
      <c r="N1823" s="11">
        <v>556006</v>
      </c>
      <c r="O1823" s="8" t="s">
        <v>37</v>
      </c>
      <c r="P1823" s="12">
        <v>32557.713949660902</v>
      </c>
      <c r="Q1823" s="12">
        <v>29536.164337894301</v>
      </c>
      <c r="R1823" s="8" t="s">
        <v>38</v>
      </c>
      <c r="S1823" s="8" t="s">
        <v>60</v>
      </c>
      <c r="T1823" s="8" t="s">
        <v>61</v>
      </c>
      <c r="U1823" s="8" t="s">
        <v>62</v>
      </c>
      <c r="V1823" s="1">
        <f t="shared" si="28"/>
        <v>0.5256753602349834</v>
      </c>
    </row>
    <row r="1824" spans="1:22" hidden="1" x14ac:dyDescent="0.2">
      <c r="A1824" s="7">
        <v>6559</v>
      </c>
      <c r="B1824" s="8" t="s">
        <v>1164</v>
      </c>
      <c r="C1824" s="9" t="s">
        <v>23</v>
      </c>
      <c r="D1824" s="9" t="s">
        <v>24</v>
      </c>
      <c r="E1824" s="10">
        <v>1</v>
      </c>
      <c r="F1824" s="9" t="s">
        <v>34</v>
      </c>
      <c r="G1824" s="9" t="s">
        <v>35</v>
      </c>
      <c r="H1824" s="9" t="s">
        <v>36</v>
      </c>
      <c r="I1824" s="11">
        <v>91076000</v>
      </c>
      <c r="J1824" s="11">
        <v>0</v>
      </c>
      <c r="K1824" s="11">
        <v>0</v>
      </c>
      <c r="L1824" s="11">
        <v>0</v>
      </c>
      <c r="M1824" s="11">
        <v>0</v>
      </c>
      <c r="N1824" s="11">
        <v>0</v>
      </c>
      <c r="O1824" s="8" t="s">
        <v>37</v>
      </c>
      <c r="P1824" s="12">
        <v>0</v>
      </c>
      <c r="Q1824" s="12">
        <v>0</v>
      </c>
      <c r="R1824" s="8" t="s">
        <v>29</v>
      </c>
      <c r="S1824" s="8" t="s">
        <v>29</v>
      </c>
      <c r="T1824" s="8" t="s">
        <v>30</v>
      </c>
      <c r="U1824" s="8" t="s">
        <v>31</v>
      </c>
      <c r="V1824" s="1">
        <f t="shared" si="28"/>
        <v>0</v>
      </c>
    </row>
    <row r="1825" spans="1:22" hidden="1" x14ac:dyDescent="0.2">
      <c r="A1825" s="7">
        <v>6559</v>
      </c>
      <c r="B1825" s="8" t="s">
        <v>1164</v>
      </c>
      <c r="C1825" s="9" t="s">
        <v>23</v>
      </c>
      <c r="D1825" s="9" t="s">
        <v>24</v>
      </c>
      <c r="E1825" s="10">
        <v>1</v>
      </c>
      <c r="F1825" s="9" t="s">
        <v>42</v>
      </c>
      <c r="G1825" s="9" t="s">
        <v>35</v>
      </c>
      <c r="H1825" s="9" t="s">
        <v>36</v>
      </c>
      <c r="I1825" s="11">
        <v>356937000</v>
      </c>
      <c r="J1825" s="11">
        <v>0</v>
      </c>
      <c r="K1825" s="11">
        <v>4002705</v>
      </c>
      <c r="L1825" s="11">
        <v>4002705</v>
      </c>
      <c r="M1825" s="11">
        <v>0</v>
      </c>
      <c r="N1825" s="11">
        <v>3963074</v>
      </c>
      <c r="O1825" s="8" t="s">
        <v>37</v>
      </c>
      <c r="P1825" s="12">
        <v>233450.65271577999</v>
      </c>
      <c r="Q1825" s="12">
        <v>211785.04283387499</v>
      </c>
      <c r="R1825" s="8" t="s">
        <v>29</v>
      </c>
      <c r="S1825" s="8" t="s">
        <v>29</v>
      </c>
      <c r="T1825" s="8" t="s">
        <v>30</v>
      </c>
      <c r="U1825" s="8" t="s">
        <v>31</v>
      </c>
      <c r="V1825" s="1">
        <f t="shared" si="28"/>
        <v>0.65403881557748278</v>
      </c>
    </row>
    <row r="1826" spans="1:22" hidden="1" x14ac:dyDescent="0.2">
      <c r="A1826" s="7">
        <v>6559</v>
      </c>
      <c r="B1826" s="8" t="s">
        <v>1164</v>
      </c>
      <c r="C1826" s="9" t="s">
        <v>23</v>
      </c>
      <c r="D1826" s="9" t="s">
        <v>24</v>
      </c>
      <c r="E1826" s="10">
        <v>1</v>
      </c>
      <c r="F1826" s="9" t="s">
        <v>50</v>
      </c>
      <c r="G1826" s="9" t="s">
        <v>35</v>
      </c>
      <c r="H1826" s="9" t="s">
        <v>36</v>
      </c>
      <c r="I1826" s="11">
        <v>-520000</v>
      </c>
      <c r="J1826" s="11">
        <v>0</v>
      </c>
      <c r="K1826" s="11">
        <v>11301</v>
      </c>
      <c r="L1826" s="11">
        <v>11301</v>
      </c>
      <c r="M1826" s="11">
        <v>0</v>
      </c>
      <c r="N1826" s="11">
        <v>11190</v>
      </c>
      <c r="O1826" s="8" t="s">
        <v>37</v>
      </c>
      <c r="P1826" s="12">
        <v>659.11073295209997</v>
      </c>
      <c r="Q1826" s="12">
        <v>597.941334439</v>
      </c>
      <c r="R1826" s="8" t="s">
        <v>29</v>
      </c>
      <c r="S1826" s="8" t="s">
        <v>29</v>
      </c>
      <c r="T1826" s="8" t="s">
        <v>30</v>
      </c>
      <c r="U1826" s="8" t="s">
        <v>31</v>
      </c>
      <c r="V1826" s="1">
        <f t="shared" si="28"/>
        <v>-1.2675206402924999</v>
      </c>
    </row>
    <row r="1827" spans="1:22" hidden="1" x14ac:dyDescent="0.2">
      <c r="A1827" s="7">
        <v>6565</v>
      </c>
      <c r="B1827" s="8" t="s">
        <v>1165</v>
      </c>
      <c r="C1827" s="9" t="s">
        <v>238</v>
      </c>
      <c r="D1827" s="9" t="s">
        <v>24</v>
      </c>
      <c r="E1827" s="10">
        <v>1</v>
      </c>
      <c r="F1827" s="9" t="s">
        <v>25</v>
      </c>
      <c r="G1827" s="9" t="s">
        <v>35</v>
      </c>
      <c r="H1827" s="9" t="s">
        <v>36</v>
      </c>
      <c r="I1827" s="11">
        <v>34632</v>
      </c>
      <c r="J1827" s="11">
        <v>0</v>
      </c>
      <c r="K1827" s="11">
        <v>927</v>
      </c>
      <c r="L1827" s="11">
        <v>927</v>
      </c>
      <c r="M1827" s="11">
        <v>0</v>
      </c>
      <c r="N1827" s="11">
        <v>894</v>
      </c>
      <c r="O1827" s="8" t="s">
        <v>37</v>
      </c>
      <c r="P1827" s="12">
        <v>54.065626886700002</v>
      </c>
      <c r="Q1827" s="12">
        <v>49.048014956599999</v>
      </c>
      <c r="R1827" s="8" t="s">
        <v>177</v>
      </c>
      <c r="S1827" s="8" t="s">
        <v>71</v>
      </c>
      <c r="T1827" s="8" t="s">
        <v>72</v>
      </c>
      <c r="U1827" s="8" t="s">
        <v>73</v>
      </c>
      <c r="V1827" s="1">
        <f t="shared" si="28"/>
        <v>1.5611465375000002</v>
      </c>
    </row>
    <row r="1828" spans="1:22" hidden="1" x14ac:dyDescent="0.2">
      <c r="A1828" s="7">
        <v>6565</v>
      </c>
      <c r="B1828" s="8" t="s">
        <v>1165</v>
      </c>
      <c r="C1828" s="9" t="s">
        <v>238</v>
      </c>
      <c r="D1828" s="9" t="s">
        <v>24</v>
      </c>
      <c r="E1828" s="10">
        <v>1</v>
      </c>
      <c r="F1828" s="9" t="s">
        <v>25</v>
      </c>
      <c r="G1828" s="9" t="s">
        <v>26</v>
      </c>
      <c r="H1828" s="9" t="s">
        <v>27</v>
      </c>
      <c r="I1828" s="11">
        <v>111368</v>
      </c>
      <c r="J1828" s="11">
        <v>0</v>
      </c>
      <c r="K1828" s="11">
        <v>2981</v>
      </c>
      <c r="L1828" s="11">
        <v>2981</v>
      </c>
      <c r="M1828" s="11">
        <v>0</v>
      </c>
      <c r="N1828" s="11">
        <v>514</v>
      </c>
      <c r="O1828" s="8" t="s">
        <v>28</v>
      </c>
      <c r="P1828" s="12">
        <v>243.62301019540001</v>
      </c>
      <c r="Q1828" s="12">
        <v>221.0133450017</v>
      </c>
      <c r="R1828" s="8" t="s">
        <v>177</v>
      </c>
      <c r="S1828" s="8" t="s">
        <v>71</v>
      </c>
      <c r="T1828" s="8" t="s">
        <v>72</v>
      </c>
      <c r="U1828" s="8" t="s">
        <v>73</v>
      </c>
      <c r="V1828" s="1">
        <f t="shared" si="28"/>
        <v>2.187549477366928</v>
      </c>
    </row>
    <row r="1829" spans="1:22" hidden="1" x14ac:dyDescent="0.2">
      <c r="A1829" s="7">
        <v>6566</v>
      </c>
      <c r="B1829" s="8" t="s">
        <v>1166</v>
      </c>
      <c r="C1829" s="9" t="s">
        <v>23</v>
      </c>
      <c r="D1829" s="9" t="s">
        <v>24</v>
      </c>
      <c r="E1829" s="10">
        <v>1</v>
      </c>
      <c r="F1829" s="9" t="s">
        <v>25</v>
      </c>
      <c r="G1829" s="9" t="s">
        <v>26</v>
      </c>
      <c r="H1829" s="9" t="s">
        <v>27</v>
      </c>
      <c r="I1829" s="11">
        <v>43039000</v>
      </c>
      <c r="J1829" s="11">
        <v>0</v>
      </c>
      <c r="K1829" s="11">
        <v>409339</v>
      </c>
      <c r="L1829" s="11">
        <v>409339</v>
      </c>
      <c r="M1829" s="11">
        <v>0</v>
      </c>
      <c r="N1829" s="11">
        <v>72966</v>
      </c>
      <c r="O1829" s="8" t="s">
        <v>28</v>
      </c>
      <c r="P1829" s="12">
        <v>33453.337594892597</v>
      </c>
      <c r="Q1829" s="12">
        <v>30348.668778819399</v>
      </c>
      <c r="R1829" s="8" t="s">
        <v>29</v>
      </c>
      <c r="S1829" s="8" t="s">
        <v>29</v>
      </c>
      <c r="T1829" s="8" t="s">
        <v>30</v>
      </c>
      <c r="U1829" s="8" t="s">
        <v>31</v>
      </c>
      <c r="V1829" s="1">
        <f t="shared" si="28"/>
        <v>0.77727962069036449</v>
      </c>
    </row>
    <row r="1830" spans="1:22" hidden="1" x14ac:dyDescent="0.2">
      <c r="A1830" s="7">
        <v>6567</v>
      </c>
      <c r="B1830" s="8" t="s">
        <v>1167</v>
      </c>
      <c r="C1830" s="9" t="s">
        <v>900</v>
      </c>
      <c r="D1830" s="9" t="s">
        <v>24</v>
      </c>
      <c r="E1830" s="10">
        <v>1</v>
      </c>
      <c r="F1830" s="9" t="s">
        <v>25</v>
      </c>
      <c r="G1830" s="9" t="s">
        <v>26</v>
      </c>
      <c r="H1830" s="9" t="s">
        <v>27</v>
      </c>
      <c r="I1830" s="11">
        <v>4000</v>
      </c>
      <c r="J1830" s="11">
        <v>0</v>
      </c>
      <c r="K1830" s="11">
        <v>48</v>
      </c>
      <c r="L1830" s="11">
        <v>48</v>
      </c>
      <c r="M1830" s="11">
        <v>0</v>
      </c>
      <c r="N1830" s="11">
        <v>8</v>
      </c>
      <c r="O1830" s="8" t="s">
        <v>28</v>
      </c>
      <c r="P1830" s="12">
        <v>3.9228126431999999</v>
      </c>
      <c r="Q1830" s="12">
        <v>3.5587522845000001</v>
      </c>
      <c r="R1830" s="8" t="s">
        <v>208</v>
      </c>
      <c r="S1830" s="8" t="s">
        <v>1168</v>
      </c>
      <c r="T1830" s="8" t="s">
        <v>30</v>
      </c>
      <c r="U1830" s="8" t="s">
        <v>30</v>
      </c>
      <c r="V1830" s="1">
        <f t="shared" si="28"/>
        <v>0.98070316079999997</v>
      </c>
    </row>
    <row r="1831" spans="1:22" hidden="1" x14ac:dyDescent="0.2">
      <c r="A1831" s="7">
        <v>6579</v>
      </c>
      <c r="B1831" s="8" t="s">
        <v>1169</v>
      </c>
      <c r="C1831" s="9" t="s">
        <v>107</v>
      </c>
      <c r="D1831" s="9" t="s">
        <v>24</v>
      </c>
      <c r="E1831" s="10">
        <v>1</v>
      </c>
      <c r="F1831" s="9" t="s">
        <v>25</v>
      </c>
      <c r="G1831" s="9" t="s">
        <v>26</v>
      </c>
      <c r="H1831" s="9" t="s">
        <v>27</v>
      </c>
      <c r="I1831" s="11">
        <v>32000</v>
      </c>
      <c r="J1831" s="11">
        <v>0</v>
      </c>
      <c r="K1831" s="11">
        <v>407</v>
      </c>
      <c r="L1831" s="11">
        <v>407</v>
      </c>
      <c r="M1831" s="11">
        <v>0</v>
      </c>
      <c r="N1831" s="11">
        <v>69</v>
      </c>
      <c r="O1831" s="8" t="s">
        <v>28</v>
      </c>
      <c r="P1831" s="12">
        <v>33.262182203800002</v>
      </c>
      <c r="Q1831" s="12">
        <v>30.175253745599999</v>
      </c>
      <c r="R1831" s="8" t="s">
        <v>59</v>
      </c>
      <c r="S1831" s="8" t="s">
        <v>80</v>
      </c>
      <c r="T1831" s="8" t="s">
        <v>81</v>
      </c>
      <c r="U1831" s="8" t="s">
        <v>82</v>
      </c>
      <c r="V1831" s="1">
        <f t="shared" si="28"/>
        <v>1.0394431938687501</v>
      </c>
    </row>
    <row r="1832" spans="1:22" hidden="1" x14ac:dyDescent="0.2">
      <c r="A1832" s="7">
        <v>6584</v>
      </c>
      <c r="B1832" s="8" t="s">
        <v>1170</v>
      </c>
      <c r="C1832" s="9" t="s">
        <v>130</v>
      </c>
      <c r="D1832" s="9" t="s">
        <v>24</v>
      </c>
      <c r="E1832" s="10">
        <v>1</v>
      </c>
      <c r="F1832" s="9" t="s">
        <v>50</v>
      </c>
      <c r="G1832" s="9" t="s">
        <v>26</v>
      </c>
      <c r="H1832" s="9" t="s">
        <v>27</v>
      </c>
      <c r="I1832" s="11">
        <v>3068000</v>
      </c>
      <c r="J1832" s="11">
        <v>0</v>
      </c>
      <c r="K1832" s="11">
        <v>39374</v>
      </c>
      <c r="L1832" s="11">
        <v>39374</v>
      </c>
      <c r="M1832" s="11">
        <v>0</v>
      </c>
      <c r="N1832" s="11">
        <v>6784</v>
      </c>
      <c r="O1832" s="8" t="s">
        <v>28</v>
      </c>
      <c r="P1832" s="12">
        <v>3217.8505211115998</v>
      </c>
      <c r="Q1832" s="12">
        <v>2919.2148427031002</v>
      </c>
      <c r="R1832" s="8" t="s">
        <v>38</v>
      </c>
      <c r="S1832" s="8" t="s">
        <v>241</v>
      </c>
      <c r="T1832" s="8" t="s">
        <v>242</v>
      </c>
      <c r="U1832" s="8" t="s">
        <v>133</v>
      </c>
      <c r="V1832" s="1">
        <f t="shared" si="28"/>
        <v>1.0488430642475879</v>
      </c>
    </row>
    <row r="1833" spans="1:22" hidden="1" x14ac:dyDescent="0.2">
      <c r="A1833" s="7">
        <v>6584</v>
      </c>
      <c r="B1833" s="8" t="s">
        <v>1170</v>
      </c>
      <c r="C1833" s="9" t="s">
        <v>130</v>
      </c>
      <c r="D1833" s="9" t="s">
        <v>24</v>
      </c>
      <c r="E1833" s="10">
        <v>1</v>
      </c>
      <c r="F1833" s="9" t="s">
        <v>25</v>
      </c>
      <c r="G1833" s="9" t="s">
        <v>26</v>
      </c>
      <c r="H1833" s="9" t="s">
        <v>27</v>
      </c>
      <c r="I1833" s="11">
        <v>162000</v>
      </c>
      <c r="J1833" s="11">
        <v>0</v>
      </c>
      <c r="K1833" s="11">
        <v>3395</v>
      </c>
      <c r="L1833" s="11">
        <v>3395</v>
      </c>
      <c r="M1833" s="11">
        <v>0</v>
      </c>
      <c r="N1833" s="11">
        <v>585</v>
      </c>
      <c r="O1833" s="8" t="s">
        <v>28</v>
      </c>
      <c r="P1833" s="12">
        <v>277.45726924299998</v>
      </c>
      <c r="Q1833" s="12">
        <v>251.70758345549999</v>
      </c>
      <c r="R1833" s="8" t="s">
        <v>38</v>
      </c>
      <c r="S1833" s="8" t="s">
        <v>241</v>
      </c>
      <c r="T1833" s="8" t="s">
        <v>242</v>
      </c>
      <c r="U1833" s="8" t="s">
        <v>133</v>
      </c>
      <c r="V1833" s="1">
        <f t="shared" si="28"/>
        <v>1.7126991928580246</v>
      </c>
    </row>
    <row r="1834" spans="1:22" hidden="1" x14ac:dyDescent="0.2">
      <c r="A1834" s="7">
        <v>6586</v>
      </c>
      <c r="B1834" s="8" t="s">
        <v>1171</v>
      </c>
      <c r="C1834" s="9" t="s">
        <v>531</v>
      </c>
      <c r="D1834" s="9" t="s">
        <v>24</v>
      </c>
      <c r="E1834" s="10">
        <v>1</v>
      </c>
      <c r="F1834" s="9" t="s">
        <v>25</v>
      </c>
      <c r="G1834" s="9" t="s">
        <v>26</v>
      </c>
      <c r="H1834" s="9" t="s">
        <v>27</v>
      </c>
      <c r="I1834" s="11">
        <v>28000</v>
      </c>
      <c r="J1834" s="11">
        <v>0</v>
      </c>
      <c r="K1834" s="11">
        <v>302</v>
      </c>
      <c r="L1834" s="11">
        <v>302</v>
      </c>
      <c r="M1834" s="11">
        <v>0</v>
      </c>
      <c r="N1834" s="11">
        <v>52</v>
      </c>
      <c r="O1834" s="8" t="s">
        <v>28</v>
      </c>
      <c r="P1834" s="12">
        <v>24.681029546800001</v>
      </c>
      <c r="Q1834" s="12">
        <v>22.390483123300001</v>
      </c>
      <c r="R1834" s="8" t="s">
        <v>208</v>
      </c>
      <c r="S1834" s="8" t="s">
        <v>209</v>
      </c>
      <c r="T1834" s="8" t="s">
        <v>210</v>
      </c>
      <c r="U1834" s="8" t="s">
        <v>210</v>
      </c>
      <c r="V1834" s="1">
        <f t="shared" si="28"/>
        <v>0.88146534095714291</v>
      </c>
    </row>
    <row r="1835" spans="1:22" hidden="1" x14ac:dyDescent="0.2">
      <c r="A1835" s="7">
        <v>6619</v>
      </c>
      <c r="B1835" s="8" t="s">
        <v>1172</v>
      </c>
      <c r="C1835" s="9" t="s">
        <v>190</v>
      </c>
      <c r="D1835" s="9" t="s">
        <v>24</v>
      </c>
      <c r="E1835" s="10">
        <v>1</v>
      </c>
      <c r="F1835" s="9" t="s">
        <v>50</v>
      </c>
      <c r="G1835" s="9" t="s">
        <v>26</v>
      </c>
      <c r="H1835" s="9" t="s">
        <v>27</v>
      </c>
      <c r="I1835" s="11">
        <v>3464000</v>
      </c>
      <c r="J1835" s="11">
        <v>0</v>
      </c>
      <c r="K1835" s="11">
        <v>44387</v>
      </c>
      <c r="L1835" s="11">
        <v>44387</v>
      </c>
      <c r="M1835" s="11">
        <v>0</v>
      </c>
      <c r="N1835" s="11">
        <v>8070</v>
      </c>
      <c r="O1835" s="8" t="s">
        <v>28</v>
      </c>
      <c r="P1835" s="12">
        <v>3627.5392665357999</v>
      </c>
      <c r="Q1835" s="12">
        <v>3290.8820344151</v>
      </c>
      <c r="R1835" s="8" t="s">
        <v>51</v>
      </c>
      <c r="S1835" s="8" t="s">
        <v>94</v>
      </c>
      <c r="T1835" s="8" t="s">
        <v>95</v>
      </c>
      <c r="U1835" s="8" t="s">
        <v>96</v>
      </c>
      <c r="V1835" s="1">
        <f t="shared" si="28"/>
        <v>1.0472111046581409</v>
      </c>
    </row>
    <row r="1836" spans="1:22" hidden="1" x14ac:dyDescent="0.2">
      <c r="A1836" s="7">
        <v>6635</v>
      </c>
      <c r="B1836" s="8" t="s">
        <v>1173</v>
      </c>
      <c r="C1836" s="9" t="s">
        <v>42</v>
      </c>
      <c r="D1836" s="9" t="s">
        <v>24</v>
      </c>
      <c r="E1836" s="10">
        <v>1</v>
      </c>
      <c r="F1836" s="9" t="s">
        <v>50</v>
      </c>
      <c r="G1836" s="9" t="s">
        <v>35</v>
      </c>
      <c r="H1836" s="9" t="s">
        <v>36</v>
      </c>
      <c r="I1836" s="11">
        <v>1652386</v>
      </c>
      <c r="J1836" s="11">
        <v>0</v>
      </c>
      <c r="K1836" s="11">
        <v>20875</v>
      </c>
      <c r="L1836" s="11">
        <v>20875</v>
      </c>
      <c r="M1836" s="11">
        <v>0</v>
      </c>
      <c r="N1836" s="11">
        <v>20326</v>
      </c>
      <c r="O1836" s="8" t="s">
        <v>37</v>
      </c>
      <c r="P1836" s="12">
        <v>1217.4972613375</v>
      </c>
      <c r="Q1836" s="12">
        <v>1104.5062699242001</v>
      </c>
      <c r="R1836" s="8" t="s">
        <v>208</v>
      </c>
      <c r="S1836" s="8" t="s">
        <v>209</v>
      </c>
      <c r="T1836" s="8" t="s">
        <v>210</v>
      </c>
      <c r="U1836" s="8" t="s">
        <v>210</v>
      </c>
      <c r="V1836" s="1">
        <f t="shared" si="28"/>
        <v>0.73681165377672053</v>
      </c>
    </row>
    <row r="1837" spans="1:22" hidden="1" x14ac:dyDescent="0.2">
      <c r="A1837" s="7">
        <v>6635</v>
      </c>
      <c r="B1837" s="8" t="s">
        <v>1173</v>
      </c>
      <c r="C1837" s="9" t="s">
        <v>42</v>
      </c>
      <c r="D1837" s="9" t="s">
        <v>24</v>
      </c>
      <c r="E1837" s="10">
        <v>1</v>
      </c>
      <c r="F1837" s="9" t="s">
        <v>50</v>
      </c>
      <c r="G1837" s="9" t="s">
        <v>26</v>
      </c>
      <c r="H1837" s="9" t="s">
        <v>27</v>
      </c>
      <c r="I1837" s="11">
        <v>135614</v>
      </c>
      <c r="J1837" s="11">
        <v>0</v>
      </c>
      <c r="K1837" s="11">
        <v>1641</v>
      </c>
      <c r="L1837" s="11">
        <v>1641</v>
      </c>
      <c r="M1837" s="11">
        <v>0</v>
      </c>
      <c r="N1837" s="11">
        <v>282</v>
      </c>
      <c r="O1837" s="8" t="s">
        <v>28</v>
      </c>
      <c r="P1837" s="12">
        <v>134.1111572394</v>
      </c>
      <c r="Q1837" s="12">
        <v>121.6648437262</v>
      </c>
      <c r="R1837" s="8" t="s">
        <v>208</v>
      </c>
      <c r="S1837" s="8" t="s">
        <v>209</v>
      </c>
      <c r="T1837" s="8" t="s">
        <v>210</v>
      </c>
      <c r="U1837" s="8" t="s">
        <v>210</v>
      </c>
      <c r="V1837" s="1">
        <f t="shared" si="28"/>
        <v>0.98891823292137981</v>
      </c>
    </row>
    <row r="1838" spans="1:22" hidden="1" x14ac:dyDescent="0.2">
      <c r="A1838" s="7">
        <v>6637</v>
      </c>
      <c r="B1838" s="8" t="s">
        <v>1174</v>
      </c>
      <c r="C1838" s="9" t="s">
        <v>23</v>
      </c>
      <c r="D1838" s="9" t="s">
        <v>24</v>
      </c>
      <c r="E1838" s="10">
        <v>1</v>
      </c>
      <c r="F1838" s="9" t="s">
        <v>25</v>
      </c>
      <c r="G1838" s="9" t="s">
        <v>26</v>
      </c>
      <c r="H1838" s="9" t="s">
        <v>27</v>
      </c>
      <c r="I1838" s="11">
        <v>5941000</v>
      </c>
      <c r="J1838" s="11">
        <v>0</v>
      </c>
      <c r="K1838" s="11">
        <v>54856</v>
      </c>
      <c r="L1838" s="11">
        <v>54856</v>
      </c>
      <c r="M1838" s="11">
        <v>0</v>
      </c>
      <c r="N1838" s="11">
        <v>9778</v>
      </c>
      <c r="O1838" s="8" t="s">
        <v>28</v>
      </c>
      <c r="P1838" s="12">
        <v>4483.1210490703997</v>
      </c>
      <c r="Q1838" s="12">
        <v>4067.0607357981999</v>
      </c>
      <c r="R1838" s="8" t="s">
        <v>29</v>
      </c>
      <c r="S1838" s="8" t="s">
        <v>29</v>
      </c>
      <c r="T1838" s="8" t="s">
        <v>30</v>
      </c>
      <c r="U1838" s="8" t="s">
        <v>31</v>
      </c>
      <c r="V1838" s="1">
        <f t="shared" si="28"/>
        <v>0.75460714510526838</v>
      </c>
    </row>
    <row r="1839" spans="1:22" hidden="1" x14ac:dyDescent="0.2">
      <c r="A1839" s="7">
        <v>6639</v>
      </c>
      <c r="B1839" s="8" t="s">
        <v>1175</v>
      </c>
      <c r="C1839" s="9" t="s">
        <v>70</v>
      </c>
      <c r="D1839" s="9" t="s">
        <v>24</v>
      </c>
      <c r="E1839" s="10">
        <v>1</v>
      </c>
      <c r="F1839" s="9" t="s">
        <v>43</v>
      </c>
      <c r="G1839" s="9" t="s">
        <v>44</v>
      </c>
      <c r="H1839" s="9" t="s">
        <v>45</v>
      </c>
      <c r="I1839" s="11">
        <v>1105331840</v>
      </c>
      <c r="J1839" s="11">
        <v>0</v>
      </c>
      <c r="K1839" s="11">
        <v>13298354</v>
      </c>
      <c r="L1839" s="11">
        <v>13298354</v>
      </c>
      <c r="M1839" s="11">
        <v>0</v>
      </c>
      <c r="N1839" s="11">
        <v>574037</v>
      </c>
      <c r="O1839" s="8" t="s">
        <v>46</v>
      </c>
      <c r="P1839" s="12">
        <v>1365770.5140514299</v>
      </c>
      <c r="Q1839" s="12">
        <v>1239018.8823835901</v>
      </c>
      <c r="R1839" s="8" t="s">
        <v>38</v>
      </c>
      <c r="S1839" s="8" t="s">
        <v>60</v>
      </c>
      <c r="T1839" s="8" t="s">
        <v>61</v>
      </c>
      <c r="U1839" s="8" t="s">
        <v>62</v>
      </c>
      <c r="V1839" s="1">
        <f t="shared" si="28"/>
        <v>1.2356203491355409</v>
      </c>
    </row>
    <row r="1840" spans="1:22" hidden="1" x14ac:dyDescent="0.2">
      <c r="A1840" s="7">
        <v>6639</v>
      </c>
      <c r="B1840" s="8" t="s">
        <v>1175</v>
      </c>
      <c r="C1840" s="9" t="s">
        <v>70</v>
      </c>
      <c r="D1840" s="9" t="s">
        <v>24</v>
      </c>
      <c r="E1840" s="10">
        <v>1</v>
      </c>
      <c r="F1840" s="9" t="s">
        <v>43</v>
      </c>
      <c r="G1840" s="9" t="s">
        <v>26</v>
      </c>
      <c r="H1840" s="9" t="s">
        <v>27</v>
      </c>
      <c r="I1840" s="11">
        <v>8415160</v>
      </c>
      <c r="J1840" s="11">
        <v>0</v>
      </c>
      <c r="K1840" s="11">
        <v>103542</v>
      </c>
      <c r="L1840" s="11">
        <v>103542</v>
      </c>
      <c r="M1840" s="11">
        <v>0</v>
      </c>
      <c r="N1840" s="11">
        <v>17852</v>
      </c>
      <c r="O1840" s="8" t="s">
        <v>28</v>
      </c>
      <c r="P1840" s="12">
        <v>8461.9972229628002</v>
      </c>
      <c r="Q1840" s="12">
        <v>7676.6735216935003</v>
      </c>
      <c r="R1840" s="8" t="s">
        <v>38</v>
      </c>
      <c r="S1840" s="8" t="s">
        <v>60</v>
      </c>
      <c r="T1840" s="8" t="s">
        <v>61</v>
      </c>
      <c r="U1840" s="8" t="s">
        <v>62</v>
      </c>
      <c r="V1840" s="1">
        <f t="shared" si="28"/>
        <v>1.0055658149058129</v>
      </c>
    </row>
    <row r="1841" spans="1:22" hidden="1" x14ac:dyDescent="0.2">
      <c r="A1841" s="7">
        <v>6641</v>
      </c>
      <c r="B1841" s="8" t="s">
        <v>1176</v>
      </c>
      <c r="C1841" s="9" t="s">
        <v>148</v>
      </c>
      <c r="D1841" s="9" t="s">
        <v>24</v>
      </c>
      <c r="E1841" s="10">
        <v>1</v>
      </c>
      <c r="F1841" s="9" t="s">
        <v>43</v>
      </c>
      <c r="G1841" s="9" t="s">
        <v>79</v>
      </c>
      <c r="H1841" s="9" t="s">
        <v>45</v>
      </c>
      <c r="I1841" s="11">
        <v>2894158170</v>
      </c>
      <c r="J1841" s="11">
        <v>0</v>
      </c>
      <c r="K1841" s="11">
        <v>31160819</v>
      </c>
      <c r="L1841" s="11">
        <v>31160819</v>
      </c>
      <c r="M1841" s="11">
        <v>0</v>
      </c>
      <c r="N1841" s="11">
        <v>1830035</v>
      </c>
      <c r="O1841" s="8" t="s">
        <v>46</v>
      </c>
      <c r="P1841" s="12">
        <v>3336306.94672427</v>
      </c>
      <c r="Q1841" s="12">
        <v>3026677.8070618398</v>
      </c>
      <c r="R1841" s="8" t="s">
        <v>38</v>
      </c>
      <c r="S1841" s="8" t="s">
        <v>60</v>
      </c>
      <c r="T1841" s="8" t="s">
        <v>61</v>
      </c>
      <c r="U1841" s="8" t="s">
        <v>62</v>
      </c>
      <c r="V1841" s="1">
        <f t="shared" si="28"/>
        <v>1.1527728447282031</v>
      </c>
    </row>
    <row r="1842" spans="1:22" hidden="1" x14ac:dyDescent="0.2">
      <c r="A1842" s="7">
        <v>6641</v>
      </c>
      <c r="B1842" s="8" t="s">
        <v>1176</v>
      </c>
      <c r="C1842" s="9" t="s">
        <v>148</v>
      </c>
      <c r="D1842" s="9" t="s">
        <v>24</v>
      </c>
      <c r="E1842" s="10">
        <v>1</v>
      </c>
      <c r="F1842" s="9" t="s">
        <v>43</v>
      </c>
      <c r="G1842" s="9" t="s">
        <v>26</v>
      </c>
      <c r="H1842" s="9" t="s">
        <v>27</v>
      </c>
      <c r="I1842" s="11">
        <v>12813830</v>
      </c>
      <c r="J1842" s="11">
        <v>0</v>
      </c>
      <c r="K1842" s="11">
        <v>191343</v>
      </c>
      <c r="L1842" s="11">
        <v>191343</v>
      </c>
      <c r="M1842" s="11">
        <v>0</v>
      </c>
      <c r="N1842" s="11">
        <v>32431</v>
      </c>
      <c r="O1842" s="8" t="s">
        <v>28</v>
      </c>
      <c r="P1842" s="12">
        <v>15637.557074746201</v>
      </c>
      <c r="Q1842" s="12">
        <v>14186.298716090199</v>
      </c>
      <c r="R1842" s="8" t="s">
        <v>38</v>
      </c>
      <c r="S1842" s="8" t="s">
        <v>60</v>
      </c>
      <c r="T1842" s="8" t="s">
        <v>61</v>
      </c>
      <c r="U1842" s="8" t="s">
        <v>62</v>
      </c>
      <c r="V1842" s="1">
        <f t="shared" si="28"/>
        <v>1.2203655795922219</v>
      </c>
    </row>
    <row r="1843" spans="1:22" hidden="1" x14ac:dyDescent="0.2">
      <c r="A1843" s="7">
        <v>6650</v>
      </c>
      <c r="B1843" s="8" t="s">
        <v>1177</v>
      </c>
      <c r="C1843" s="9" t="s">
        <v>282</v>
      </c>
      <c r="D1843" s="9" t="s">
        <v>24</v>
      </c>
      <c r="E1843" s="10">
        <v>1</v>
      </c>
      <c r="F1843" s="9" t="s">
        <v>50</v>
      </c>
      <c r="G1843" s="9" t="s">
        <v>26</v>
      </c>
      <c r="H1843" s="9" t="s">
        <v>27</v>
      </c>
      <c r="I1843" s="11">
        <v>56000</v>
      </c>
      <c r="J1843" s="11">
        <v>0</v>
      </c>
      <c r="K1843" s="11">
        <v>5093</v>
      </c>
      <c r="L1843" s="11">
        <v>5093</v>
      </c>
      <c r="M1843" s="11">
        <v>0</v>
      </c>
      <c r="N1843" s="11">
        <v>885</v>
      </c>
      <c r="O1843" s="8" t="s">
        <v>28</v>
      </c>
      <c r="P1843" s="12">
        <v>416.22676649620001</v>
      </c>
      <c r="Q1843" s="12">
        <v>377.59844551959998</v>
      </c>
      <c r="R1843" s="8" t="s">
        <v>38</v>
      </c>
      <c r="S1843" s="8" t="s">
        <v>60</v>
      </c>
      <c r="T1843" s="8" t="s">
        <v>61</v>
      </c>
      <c r="U1843" s="8" t="s">
        <v>62</v>
      </c>
      <c r="V1843" s="1">
        <f t="shared" si="28"/>
        <v>7.4326208302892862</v>
      </c>
    </row>
    <row r="1844" spans="1:22" hidden="1" x14ac:dyDescent="0.2">
      <c r="A1844" s="7">
        <v>6651</v>
      </c>
      <c r="B1844" s="8" t="s">
        <v>1178</v>
      </c>
      <c r="C1844" s="9" t="s">
        <v>282</v>
      </c>
      <c r="D1844" s="9" t="s">
        <v>24</v>
      </c>
      <c r="E1844" s="10">
        <v>1</v>
      </c>
      <c r="F1844" s="9" t="s">
        <v>50</v>
      </c>
      <c r="G1844" s="9" t="s">
        <v>26</v>
      </c>
      <c r="H1844" s="9" t="s">
        <v>27</v>
      </c>
      <c r="I1844" s="11">
        <v>349000</v>
      </c>
      <c r="J1844" s="11">
        <v>0</v>
      </c>
      <c r="K1844" s="11">
        <v>4264</v>
      </c>
      <c r="L1844" s="11">
        <v>4264</v>
      </c>
      <c r="M1844" s="11">
        <v>0</v>
      </c>
      <c r="N1844" s="11">
        <v>741</v>
      </c>
      <c r="O1844" s="8" t="s">
        <v>28</v>
      </c>
      <c r="P1844" s="12">
        <v>348.4765231376</v>
      </c>
      <c r="Q1844" s="12">
        <v>316.13582793939997</v>
      </c>
      <c r="R1844" s="8" t="s">
        <v>38</v>
      </c>
      <c r="S1844" s="8" t="s">
        <v>60</v>
      </c>
      <c r="T1844" s="8" t="s">
        <v>61</v>
      </c>
      <c r="U1844" s="8" t="s">
        <v>62</v>
      </c>
      <c r="V1844" s="1">
        <f t="shared" si="28"/>
        <v>0.99850006629684818</v>
      </c>
    </row>
    <row r="1845" spans="1:22" hidden="1" x14ac:dyDescent="0.2">
      <c r="A1845" s="7">
        <v>6652</v>
      </c>
      <c r="B1845" s="8" t="s">
        <v>1179</v>
      </c>
      <c r="C1845" s="9" t="s">
        <v>282</v>
      </c>
      <c r="D1845" s="9" t="s">
        <v>24</v>
      </c>
      <c r="E1845" s="10">
        <v>1</v>
      </c>
      <c r="F1845" s="9" t="s">
        <v>50</v>
      </c>
      <c r="G1845" s="9" t="s">
        <v>26</v>
      </c>
      <c r="H1845" s="9" t="s">
        <v>27</v>
      </c>
      <c r="I1845" s="11">
        <v>294000</v>
      </c>
      <c r="J1845" s="11">
        <v>0</v>
      </c>
      <c r="K1845" s="11">
        <v>8344</v>
      </c>
      <c r="L1845" s="11">
        <v>8344</v>
      </c>
      <c r="M1845" s="11">
        <v>0</v>
      </c>
      <c r="N1845" s="11">
        <v>1450</v>
      </c>
      <c r="O1845" s="8" t="s">
        <v>28</v>
      </c>
      <c r="P1845" s="12">
        <v>681.91559780959994</v>
      </c>
      <c r="Q1845" s="12">
        <v>618.62977212160001</v>
      </c>
      <c r="R1845" s="8" t="s">
        <v>38</v>
      </c>
      <c r="S1845" s="8" t="s">
        <v>60</v>
      </c>
      <c r="T1845" s="8" t="s">
        <v>61</v>
      </c>
      <c r="U1845" s="8" t="s">
        <v>62</v>
      </c>
      <c r="V1845" s="1">
        <f t="shared" si="28"/>
        <v>2.3194408088761902</v>
      </c>
    </row>
    <row r="1846" spans="1:22" hidden="1" x14ac:dyDescent="0.2">
      <c r="A1846" s="7">
        <v>6664</v>
      </c>
      <c r="B1846" s="8" t="s">
        <v>1180</v>
      </c>
      <c r="C1846" s="9" t="s">
        <v>360</v>
      </c>
      <c r="D1846" s="9" t="s">
        <v>24</v>
      </c>
      <c r="E1846" s="10">
        <v>1</v>
      </c>
      <c r="F1846" s="9" t="s">
        <v>43</v>
      </c>
      <c r="G1846" s="9" t="s">
        <v>84</v>
      </c>
      <c r="H1846" s="9" t="s">
        <v>45</v>
      </c>
      <c r="I1846" s="11">
        <v>1784542698</v>
      </c>
      <c r="J1846" s="11">
        <v>0</v>
      </c>
      <c r="K1846" s="11">
        <v>20243238</v>
      </c>
      <c r="L1846" s="11">
        <v>20243238</v>
      </c>
      <c r="M1846" s="11">
        <v>0</v>
      </c>
      <c r="N1846" s="11">
        <v>1156576</v>
      </c>
      <c r="O1846" s="8" t="s">
        <v>46</v>
      </c>
      <c r="P1846" s="12">
        <v>2079025.5372450999</v>
      </c>
      <c r="Q1846" s="12">
        <v>1886079.5947066101</v>
      </c>
      <c r="R1846" s="8" t="s">
        <v>59</v>
      </c>
      <c r="S1846" s="8" t="s">
        <v>60</v>
      </c>
      <c r="T1846" s="8" t="s">
        <v>61</v>
      </c>
      <c r="U1846" s="8" t="s">
        <v>62</v>
      </c>
      <c r="V1846" s="1">
        <f t="shared" si="28"/>
        <v>1.1650186569226599</v>
      </c>
    </row>
    <row r="1847" spans="1:22" hidden="1" x14ac:dyDescent="0.2">
      <c r="A1847" s="7">
        <v>6664</v>
      </c>
      <c r="B1847" s="8" t="s">
        <v>1180</v>
      </c>
      <c r="C1847" s="9" t="s">
        <v>360</v>
      </c>
      <c r="D1847" s="9" t="s">
        <v>24</v>
      </c>
      <c r="E1847" s="10">
        <v>1</v>
      </c>
      <c r="F1847" s="9" t="s">
        <v>43</v>
      </c>
      <c r="G1847" s="9" t="s">
        <v>79</v>
      </c>
      <c r="H1847" s="9" t="s">
        <v>45</v>
      </c>
      <c r="I1847" s="11">
        <v>34870534</v>
      </c>
      <c r="J1847" s="11">
        <v>0</v>
      </c>
      <c r="K1847" s="11">
        <v>410815</v>
      </c>
      <c r="L1847" s="11">
        <v>410815</v>
      </c>
      <c r="M1847" s="11">
        <v>0</v>
      </c>
      <c r="N1847" s="11">
        <v>23364</v>
      </c>
      <c r="O1847" s="8" t="s">
        <v>46</v>
      </c>
      <c r="P1847" s="12">
        <v>43984.881729794499</v>
      </c>
      <c r="Q1847" s="12">
        <v>39902.822942751103</v>
      </c>
      <c r="R1847" s="8" t="s">
        <v>59</v>
      </c>
      <c r="S1847" s="8" t="s">
        <v>60</v>
      </c>
      <c r="T1847" s="8" t="s">
        <v>61</v>
      </c>
      <c r="U1847" s="8" t="s">
        <v>62</v>
      </c>
      <c r="V1847" s="1">
        <f t="shared" si="28"/>
        <v>1.2613767752967162</v>
      </c>
    </row>
    <row r="1848" spans="1:22" hidden="1" x14ac:dyDescent="0.2">
      <c r="A1848" s="7">
        <v>6664</v>
      </c>
      <c r="B1848" s="8" t="s">
        <v>1180</v>
      </c>
      <c r="C1848" s="9" t="s">
        <v>360</v>
      </c>
      <c r="D1848" s="9" t="s">
        <v>24</v>
      </c>
      <c r="E1848" s="10">
        <v>1</v>
      </c>
      <c r="F1848" s="9" t="s">
        <v>43</v>
      </c>
      <c r="G1848" s="9" t="s">
        <v>35</v>
      </c>
      <c r="H1848" s="9" t="s">
        <v>36</v>
      </c>
      <c r="I1848" s="11">
        <v>32716348</v>
      </c>
      <c r="J1848" s="11">
        <v>0</v>
      </c>
      <c r="K1848" s="11">
        <v>397362</v>
      </c>
      <c r="L1848" s="11">
        <v>397362</v>
      </c>
      <c r="M1848" s="11">
        <v>0</v>
      </c>
      <c r="N1848" s="11">
        <v>375440</v>
      </c>
      <c r="O1848" s="8" t="s">
        <v>37</v>
      </c>
      <c r="P1848" s="12">
        <v>23175.432180100201</v>
      </c>
      <c r="Q1848" s="12">
        <v>21024.6141523181</v>
      </c>
      <c r="R1848" s="8" t="s">
        <v>59</v>
      </c>
      <c r="S1848" s="8" t="s">
        <v>60</v>
      </c>
      <c r="T1848" s="8" t="s">
        <v>61</v>
      </c>
      <c r="U1848" s="8" t="s">
        <v>62</v>
      </c>
      <c r="V1848" s="1">
        <f t="shared" si="28"/>
        <v>0.70837466883834954</v>
      </c>
    </row>
    <row r="1849" spans="1:22" hidden="1" x14ac:dyDescent="0.2">
      <c r="A1849" s="7">
        <v>6664</v>
      </c>
      <c r="B1849" s="8" t="s">
        <v>1180</v>
      </c>
      <c r="C1849" s="9" t="s">
        <v>360</v>
      </c>
      <c r="D1849" s="9" t="s">
        <v>24</v>
      </c>
      <c r="E1849" s="10">
        <v>1</v>
      </c>
      <c r="F1849" s="9" t="s">
        <v>43</v>
      </c>
      <c r="G1849" s="9" t="s">
        <v>26</v>
      </c>
      <c r="H1849" s="9" t="s">
        <v>27</v>
      </c>
      <c r="I1849" s="11">
        <v>8420</v>
      </c>
      <c r="J1849" s="11">
        <v>0</v>
      </c>
      <c r="K1849" s="11">
        <v>99</v>
      </c>
      <c r="L1849" s="11">
        <v>99</v>
      </c>
      <c r="M1849" s="11">
        <v>0</v>
      </c>
      <c r="N1849" s="11">
        <v>17</v>
      </c>
      <c r="O1849" s="8" t="s">
        <v>28</v>
      </c>
      <c r="P1849" s="12">
        <v>8.0908010766</v>
      </c>
      <c r="Q1849" s="12">
        <v>7.3399265867999999</v>
      </c>
      <c r="R1849" s="8" t="s">
        <v>59</v>
      </c>
      <c r="S1849" s="8" t="s">
        <v>60</v>
      </c>
      <c r="T1849" s="8" t="s">
        <v>61</v>
      </c>
      <c r="U1849" s="8" t="s">
        <v>62</v>
      </c>
      <c r="V1849" s="1">
        <f t="shared" si="28"/>
        <v>0.96090274068883608</v>
      </c>
    </row>
    <row r="1850" spans="1:22" hidden="1" x14ac:dyDescent="0.2">
      <c r="A1850" s="7">
        <v>6702</v>
      </c>
      <c r="B1850" s="8" t="s">
        <v>1181</v>
      </c>
      <c r="C1850" s="9" t="s">
        <v>23</v>
      </c>
      <c r="D1850" s="9" t="s">
        <v>24</v>
      </c>
      <c r="E1850" s="10">
        <v>1</v>
      </c>
      <c r="F1850" s="9" t="s">
        <v>25</v>
      </c>
      <c r="G1850" s="9" t="s">
        <v>26</v>
      </c>
      <c r="H1850" s="9" t="s">
        <v>27</v>
      </c>
      <c r="I1850" s="11">
        <v>843000</v>
      </c>
      <c r="J1850" s="11">
        <v>0</v>
      </c>
      <c r="K1850" s="11">
        <v>10070</v>
      </c>
      <c r="L1850" s="11">
        <v>10070</v>
      </c>
      <c r="M1850" s="11">
        <v>0</v>
      </c>
      <c r="N1850" s="11">
        <v>1624</v>
      </c>
      <c r="O1850" s="8" t="s">
        <v>28</v>
      </c>
      <c r="P1850" s="12">
        <v>822.97340243799999</v>
      </c>
      <c r="Q1850" s="12">
        <v>746.59657301820005</v>
      </c>
      <c r="R1850" s="8" t="s">
        <v>29</v>
      </c>
      <c r="S1850" s="8" t="s">
        <v>29</v>
      </c>
      <c r="T1850" s="8" t="s">
        <v>30</v>
      </c>
      <c r="U1850" s="8" t="s">
        <v>31</v>
      </c>
      <c r="V1850" s="1">
        <f t="shared" si="28"/>
        <v>0.97624365651008305</v>
      </c>
    </row>
    <row r="1851" spans="1:22" hidden="1" x14ac:dyDescent="0.2">
      <c r="A1851" s="7">
        <v>6704</v>
      </c>
      <c r="B1851" s="8" t="s">
        <v>1182</v>
      </c>
      <c r="C1851" s="9" t="s">
        <v>34</v>
      </c>
      <c r="D1851" s="9" t="s">
        <v>24</v>
      </c>
      <c r="E1851" s="10">
        <v>1</v>
      </c>
      <c r="F1851" s="9" t="s">
        <v>50</v>
      </c>
      <c r="G1851" s="9" t="s">
        <v>497</v>
      </c>
      <c r="H1851" s="9" t="s">
        <v>27</v>
      </c>
      <c r="I1851" s="11">
        <v>927000</v>
      </c>
      <c r="J1851" s="11">
        <v>0</v>
      </c>
      <c r="K1851" s="11">
        <v>16764</v>
      </c>
      <c r="L1851" s="11">
        <v>16764</v>
      </c>
      <c r="M1851" s="11">
        <v>0</v>
      </c>
      <c r="N1851" s="11">
        <v>6668</v>
      </c>
      <c r="O1851" s="8" t="s">
        <v>37</v>
      </c>
      <c r="P1851" s="12">
        <v>1162.028967022</v>
      </c>
      <c r="Q1851" s="12">
        <v>1054.1857634237999</v>
      </c>
      <c r="R1851" s="8" t="s">
        <v>51</v>
      </c>
      <c r="S1851" s="8" t="s">
        <v>154</v>
      </c>
      <c r="T1851" s="8" t="s">
        <v>155</v>
      </c>
      <c r="U1851" s="8" t="s">
        <v>141</v>
      </c>
      <c r="V1851" s="1">
        <f t="shared" si="28"/>
        <v>1.2535371812535059</v>
      </c>
    </row>
    <row r="1852" spans="1:22" hidden="1" x14ac:dyDescent="0.2">
      <c r="A1852" s="7">
        <v>6704</v>
      </c>
      <c r="B1852" s="8" t="s">
        <v>1182</v>
      </c>
      <c r="C1852" s="9" t="s">
        <v>34</v>
      </c>
      <c r="D1852" s="9" t="s">
        <v>24</v>
      </c>
      <c r="E1852" s="10">
        <v>1</v>
      </c>
      <c r="F1852" s="9" t="s">
        <v>25</v>
      </c>
      <c r="G1852" s="9" t="s">
        <v>26</v>
      </c>
      <c r="H1852" s="9" t="s">
        <v>27</v>
      </c>
      <c r="I1852" s="11">
        <v>26490000</v>
      </c>
      <c r="J1852" s="11">
        <v>0</v>
      </c>
      <c r="K1852" s="11">
        <v>271824</v>
      </c>
      <c r="L1852" s="11">
        <v>271824</v>
      </c>
      <c r="M1852" s="11">
        <v>0</v>
      </c>
      <c r="N1852" s="11">
        <v>47284</v>
      </c>
      <c r="O1852" s="8" t="s">
        <v>28</v>
      </c>
      <c r="P1852" s="12">
        <v>22214.887998441602</v>
      </c>
      <c r="Q1852" s="12">
        <v>20153.214187101199</v>
      </c>
      <c r="R1852" s="8" t="s">
        <v>51</v>
      </c>
      <c r="S1852" s="8" t="s">
        <v>154</v>
      </c>
      <c r="T1852" s="8" t="s">
        <v>155</v>
      </c>
      <c r="U1852" s="8" t="s">
        <v>141</v>
      </c>
      <c r="V1852" s="1">
        <f t="shared" si="28"/>
        <v>0.83861411847646661</v>
      </c>
    </row>
    <row r="1853" spans="1:22" hidden="1" x14ac:dyDescent="0.2">
      <c r="A1853" s="7">
        <v>6705</v>
      </c>
      <c r="B1853" s="8" t="s">
        <v>1183</v>
      </c>
      <c r="C1853" s="9" t="s">
        <v>339</v>
      </c>
      <c r="D1853" s="9" t="s">
        <v>24</v>
      </c>
      <c r="E1853" s="10">
        <v>3</v>
      </c>
      <c r="F1853" s="9" t="s">
        <v>43</v>
      </c>
      <c r="G1853" s="9" t="s">
        <v>44</v>
      </c>
      <c r="H1853" s="9" t="s">
        <v>45</v>
      </c>
      <c r="I1853" s="11">
        <v>4703090285</v>
      </c>
      <c r="J1853" s="11">
        <v>937188</v>
      </c>
      <c r="K1853" s="11">
        <v>53529447</v>
      </c>
      <c r="L1853" s="11">
        <v>50851771</v>
      </c>
      <c r="M1853" s="11">
        <v>2677676</v>
      </c>
      <c r="N1853" s="11">
        <v>2354972</v>
      </c>
      <c r="O1853" s="8" t="s">
        <v>46</v>
      </c>
      <c r="P1853" s="12">
        <v>5497593.1868018396</v>
      </c>
      <c r="Q1853" s="12">
        <v>4987383.8218287602</v>
      </c>
      <c r="R1853" s="8" t="s">
        <v>177</v>
      </c>
      <c r="S1853" s="8" t="s">
        <v>60</v>
      </c>
      <c r="T1853" s="8" t="s">
        <v>61</v>
      </c>
      <c r="U1853" s="8" t="s">
        <v>62</v>
      </c>
      <c r="V1853" s="1">
        <f t="shared" si="28"/>
        <v>1.1689320964846923</v>
      </c>
    </row>
    <row r="1854" spans="1:22" hidden="1" x14ac:dyDescent="0.2">
      <c r="A1854" s="7">
        <v>6705</v>
      </c>
      <c r="B1854" s="8" t="s">
        <v>1183</v>
      </c>
      <c r="C1854" s="9" t="s">
        <v>339</v>
      </c>
      <c r="D1854" s="9" t="s">
        <v>24</v>
      </c>
      <c r="E1854" s="10">
        <v>3</v>
      </c>
      <c r="F1854" s="9" t="s">
        <v>43</v>
      </c>
      <c r="G1854" s="9" t="s">
        <v>35</v>
      </c>
      <c r="H1854" s="9" t="s">
        <v>36</v>
      </c>
      <c r="I1854" s="11">
        <v>14943715</v>
      </c>
      <c r="J1854" s="11">
        <v>2995</v>
      </c>
      <c r="K1854" s="11">
        <v>170160</v>
      </c>
      <c r="L1854" s="11">
        <v>161605</v>
      </c>
      <c r="M1854" s="11">
        <v>8555</v>
      </c>
      <c r="N1854" s="11">
        <v>165651</v>
      </c>
      <c r="O1854" s="8" t="s">
        <v>37</v>
      </c>
      <c r="P1854" s="12">
        <v>9924.279472536</v>
      </c>
      <c r="Q1854" s="12">
        <v>9003.2472761824993</v>
      </c>
      <c r="R1854" s="8" t="s">
        <v>177</v>
      </c>
      <c r="S1854" s="8" t="s">
        <v>60</v>
      </c>
      <c r="T1854" s="8" t="s">
        <v>61</v>
      </c>
      <c r="U1854" s="8" t="s">
        <v>62</v>
      </c>
      <c r="V1854" s="1">
        <f t="shared" si="28"/>
        <v>0.6641105958281458</v>
      </c>
    </row>
    <row r="1855" spans="1:22" hidden="1" x14ac:dyDescent="0.2">
      <c r="A1855" s="7">
        <v>6741</v>
      </c>
      <c r="B1855" s="8" t="s">
        <v>1184</v>
      </c>
      <c r="C1855" s="9" t="s">
        <v>58</v>
      </c>
      <c r="D1855" s="9" t="s">
        <v>24</v>
      </c>
      <c r="E1855" s="10">
        <v>1</v>
      </c>
      <c r="F1855" s="9" t="s">
        <v>50</v>
      </c>
      <c r="G1855" s="9" t="s">
        <v>26</v>
      </c>
      <c r="H1855" s="9" t="s">
        <v>27</v>
      </c>
      <c r="I1855" s="11">
        <v>351000</v>
      </c>
      <c r="J1855" s="11">
        <v>0</v>
      </c>
      <c r="K1855" s="11">
        <v>5250</v>
      </c>
      <c r="L1855" s="11">
        <v>5250</v>
      </c>
      <c r="M1855" s="11">
        <v>0</v>
      </c>
      <c r="N1855" s="11">
        <v>921</v>
      </c>
      <c r="O1855" s="8" t="s">
        <v>28</v>
      </c>
      <c r="P1855" s="12">
        <v>429.05763285</v>
      </c>
      <c r="Q1855" s="12">
        <v>389.2385311168</v>
      </c>
      <c r="R1855" s="8" t="s">
        <v>59</v>
      </c>
      <c r="S1855" s="8" t="s">
        <v>60</v>
      </c>
      <c r="T1855" s="8" t="s">
        <v>61</v>
      </c>
      <c r="U1855" s="8" t="s">
        <v>62</v>
      </c>
      <c r="V1855" s="1">
        <f t="shared" si="28"/>
        <v>1.2223864183760684</v>
      </c>
    </row>
    <row r="1856" spans="1:22" hidden="1" x14ac:dyDescent="0.2">
      <c r="A1856" s="7">
        <v>6761</v>
      </c>
      <c r="B1856" s="8" t="s">
        <v>1185</v>
      </c>
      <c r="C1856" s="9" t="s">
        <v>190</v>
      </c>
      <c r="D1856" s="9" t="s">
        <v>24</v>
      </c>
      <c r="E1856" s="10">
        <v>1</v>
      </c>
      <c r="F1856" s="9" t="s">
        <v>50</v>
      </c>
      <c r="G1856" s="9" t="s">
        <v>35</v>
      </c>
      <c r="H1856" s="9" t="s">
        <v>36</v>
      </c>
      <c r="I1856" s="11">
        <v>145585000</v>
      </c>
      <c r="J1856" s="11">
        <v>0</v>
      </c>
      <c r="K1856" s="11">
        <v>1784500</v>
      </c>
      <c r="L1856" s="11">
        <v>1784500</v>
      </c>
      <c r="M1856" s="11">
        <v>0</v>
      </c>
      <c r="N1856" s="11">
        <v>1613010</v>
      </c>
      <c r="O1856" s="8" t="s">
        <v>37</v>
      </c>
      <c r="P1856" s="12">
        <v>104077.78983744999</v>
      </c>
      <c r="Q1856" s="12">
        <v>94418.751553524402</v>
      </c>
      <c r="R1856" s="8" t="s">
        <v>51</v>
      </c>
      <c r="S1856" s="8" t="s">
        <v>191</v>
      </c>
      <c r="T1856" s="8" t="s">
        <v>192</v>
      </c>
      <c r="U1856" s="8" t="s">
        <v>96</v>
      </c>
      <c r="V1856" s="1">
        <f t="shared" si="28"/>
        <v>0.71489363490366442</v>
      </c>
    </row>
    <row r="1857" spans="1:22" hidden="1" x14ac:dyDescent="0.2">
      <c r="A1857" s="7">
        <v>6761</v>
      </c>
      <c r="B1857" s="8" t="s">
        <v>1185</v>
      </c>
      <c r="C1857" s="9" t="s">
        <v>190</v>
      </c>
      <c r="D1857" s="9" t="s">
        <v>24</v>
      </c>
      <c r="E1857" s="10">
        <v>1</v>
      </c>
      <c r="F1857" s="9" t="s">
        <v>43</v>
      </c>
      <c r="G1857" s="9" t="s">
        <v>79</v>
      </c>
      <c r="H1857" s="9" t="s">
        <v>45</v>
      </c>
      <c r="I1857" s="11">
        <v>1886115039</v>
      </c>
      <c r="J1857" s="11">
        <v>0</v>
      </c>
      <c r="K1857" s="11">
        <v>19165926</v>
      </c>
      <c r="L1857" s="11">
        <v>19165926</v>
      </c>
      <c r="M1857" s="11">
        <v>0</v>
      </c>
      <c r="N1857" s="11">
        <v>1078182</v>
      </c>
      <c r="O1857" s="8" t="s">
        <v>46</v>
      </c>
      <c r="P1857" s="12">
        <v>2052045.2961843901</v>
      </c>
      <c r="Q1857" s="12">
        <v>1861603.28058096</v>
      </c>
      <c r="R1857" s="8" t="s">
        <v>51</v>
      </c>
      <c r="S1857" s="8" t="s">
        <v>191</v>
      </c>
      <c r="T1857" s="8" t="s">
        <v>192</v>
      </c>
      <c r="U1857" s="8" t="s">
        <v>96</v>
      </c>
      <c r="V1857" s="1">
        <f t="shared" si="28"/>
        <v>1.0879746217772404</v>
      </c>
    </row>
    <row r="1858" spans="1:22" hidden="1" x14ac:dyDescent="0.2">
      <c r="A1858" s="7">
        <v>6761</v>
      </c>
      <c r="B1858" s="8" t="s">
        <v>1185</v>
      </c>
      <c r="C1858" s="9" t="s">
        <v>190</v>
      </c>
      <c r="D1858" s="9" t="s">
        <v>24</v>
      </c>
      <c r="E1858" s="10">
        <v>1</v>
      </c>
      <c r="F1858" s="9" t="s">
        <v>43</v>
      </c>
      <c r="G1858" s="9" t="s">
        <v>26</v>
      </c>
      <c r="H1858" s="9" t="s">
        <v>27</v>
      </c>
      <c r="I1858" s="11">
        <v>619961</v>
      </c>
      <c r="J1858" s="11">
        <v>0</v>
      </c>
      <c r="K1858" s="11">
        <v>6338</v>
      </c>
      <c r="L1858" s="11">
        <v>6338</v>
      </c>
      <c r="M1858" s="11">
        <v>0</v>
      </c>
      <c r="N1858" s="11">
        <v>1106</v>
      </c>
      <c r="O1858" s="8" t="s">
        <v>28</v>
      </c>
      <c r="P1858" s="12">
        <v>517.97471942920004</v>
      </c>
      <c r="Q1858" s="12">
        <v>469.90358289869999</v>
      </c>
      <c r="R1858" s="8" t="s">
        <v>51</v>
      </c>
      <c r="S1858" s="8" t="s">
        <v>191</v>
      </c>
      <c r="T1858" s="8" t="s">
        <v>192</v>
      </c>
      <c r="U1858" s="8" t="s">
        <v>96</v>
      </c>
      <c r="V1858" s="1">
        <f t="shared" si="28"/>
        <v>0.83549565122515779</v>
      </c>
    </row>
    <row r="1859" spans="1:22" hidden="1" x14ac:dyDescent="0.2">
      <c r="A1859" s="7">
        <v>6768</v>
      </c>
      <c r="B1859" s="8" t="s">
        <v>1186</v>
      </c>
      <c r="C1859" s="9" t="s">
        <v>282</v>
      </c>
      <c r="D1859" s="9" t="s">
        <v>24</v>
      </c>
      <c r="E1859" s="10">
        <v>1</v>
      </c>
      <c r="F1859" s="9" t="s">
        <v>43</v>
      </c>
      <c r="G1859" s="9" t="s">
        <v>79</v>
      </c>
      <c r="H1859" s="9" t="s">
        <v>45</v>
      </c>
      <c r="I1859" s="11">
        <v>1638212627</v>
      </c>
      <c r="J1859" s="11">
        <v>0</v>
      </c>
      <c r="K1859" s="11">
        <v>16968038</v>
      </c>
      <c r="L1859" s="11">
        <v>16968038</v>
      </c>
      <c r="M1859" s="11">
        <v>0</v>
      </c>
      <c r="N1859" s="11">
        <v>976998</v>
      </c>
      <c r="O1859" s="8" t="s">
        <v>46</v>
      </c>
      <c r="P1859" s="12">
        <v>1816723.2078104699</v>
      </c>
      <c r="Q1859" s="12">
        <v>1648120.4824552899</v>
      </c>
      <c r="R1859" s="8" t="s">
        <v>38</v>
      </c>
      <c r="S1859" s="8" t="s">
        <v>1187</v>
      </c>
      <c r="T1859" s="8" t="s">
        <v>1188</v>
      </c>
      <c r="U1859" s="8" t="s">
        <v>82</v>
      </c>
      <c r="V1859" s="1">
        <f t="shared" ref="V1859:V1922" si="29">P1859/(I1859/1000)</f>
        <v>1.1089666737201078</v>
      </c>
    </row>
    <row r="1860" spans="1:22" hidden="1" x14ac:dyDescent="0.2">
      <c r="A1860" s="7">
        <v>6768</v>
      </c>
      <c r="B1860" s="8" t="s">
        <v>1186</v>
      </c>
      <c r="C1860" s="9" t="s">
        <v>282</v>
      </c>
      <c r="D1860" s="9" t="s">
        <v>24</v>
      </c>
      <c r="E1860" s="10">
        <v>1</v>
      </c>
      <c r="F1860" s="9" t="s">
        <v>43</v>
      </c>
      <c r="G1860" s="9" t="s">
        <v>26</v>
      </c>
      <c r="H1860" s="9" t="s">
        <v>27</v>
      </c>
      <c r="I1860" s="11">
        <v>1233373</v>
      </c>
      <c r="J1860" s="11">
        <v>0</v>
      </c>
      <c r="K1860" s="11">
        <v>12874</v>
      </c>
      <c r="L1860" s="11">
        <v>12874</v>
      </c>
      <c r="M1860" s="11">
        <v>0</v>
      </c>
      <c r="N1860" s="11">
        <v>2174</v>
      </c>
      <c r="O1860" s="8" t="s">
        <v>28</v>
      </c>
      <c r="P1860" s="12">
        <v>1052.1310410116</v>
      </c>
      <c r="Q1860" s="12">
        <v>954.48701897089995</v>
      </c>
      <c r="R1860" s="8" t="s">
        <v>38</v>
      </c>
      <c r="S1860" s="8" t="s">
        <v>1187</v>
      </c>
      <c r="T1860" s="8" t="s">
        <v>1188</v>
      </c>
      <c r="U1860" s="8" t="s">
        <v>82</v>
      </c>
      <c r="V1860" s="1">
        <f t="shared" si="29"/>
        <v>0.85305178645194923</v>
      </c>
    </row>
    <row r="1861" spans="1:22" hidden="1" x14ac:dyDescent="0.2">
      <c r="A1861" s="7">
        <v>6772</v>
      </c>
      <c r="B1861" s="8" t="s">
        <v>1189</v>
      </c>
      <c r="C1861" s="9" t="s">
        <v>146</v>
      </c>
      <c r="D1861" s="9" t="s">
        <v>24</v>
      </c>
      <c r="E1861" s="10">
        <v>1</v>
      </c>
      <c r="F1861" s="9" t="s">
        <v>43</v>
      </c>
      <c r="G1861" s="9" t="s">
        <v>79</v>
      </c>
      <c r="H1861" s="9" t="s">
        <v>45</v>
      </c>
      <c r="I1861" s="11">
        <v>204664516</v>
      </c>
      <c r="J1861" s="11">
        <v>0</v>
      </c>
      <c r="K1861" s="11">
        <v>2490237</v>
      </c>
      <c r="L1861" s="11">
        <v>2490237</v>
      </c>
      <c r="M1861" s="11">
        <v>0</v>
      </c>
      <c r="N1861" s="11">
        <v>142522</v>
      </c>
      <c r="O1861" s="8" t="s">
        <v>46</v>
      </c>
      <c r="P1861" s="12">
        <v>266623.12701376103</v>
      </c>
      <c r="Q1861" s="12">
        <v>241878.91410120699</v>
      </c>
      <c r="R1861" s="8" t="s">
        <v>59</v>
      </c>
      <c r="S1861" s="8" t="s">
        <v>80</v>
      </c>
      <c r="T1861" s="8" t="s">
        <v>81</v>
      </c>
      <c r="U1861" s="8" t="s">
        <v>82</v>
      </c>
      <c r="V1861" s="1">
        <f t="shared" si="29"/>
        <v>1.3027325509311103</v>
      </c>
    </row>
    <row r="1862" spans="1:22" hidden="1" x14ac:dyDescent="0.2">
      <c r="A1862" s="7">
        <v>6772</v>
      </c>
      <c r="B1862" s="8" t="s">
        <v>1189</v>
      </c>
      <c r="C1862" s="9" t="s">
        <v>146</v>
      </c>
      <c r="D1862" s="9" t="s">
        <v>24</v>
      </c>
      <c r="E1862" s="10">
        <v>1</v>
      </c>
      <c r="F1862" s="9" t="s">
        <v>43</v>
      </c>
      <c r="G1862" s="9" t="s">
        <v>26</v>
      </c>
      <c r="H1862" s="9" t="s">
        <v>27</v>
      </c>
      <c r="I1862" s="11">
        <v>3009484</v>
      </c>
      <c r="J1862" s="11">
        <v>0</v>
      </c>
      <c r="K1862" s="11">
        <v>39330</v>
      </c>
      <c r="L1862" s="11">
        <v>39330</v>
      </c>
      <c r="M1862" s="11">
        <v>0</v>
      </c>
      <c r="N1862" s="11">
        <v>6781</v>
      </c>
      <c r="O1862" s="8" t="s">
        <v>28</v>
      </c>
      <c r="P1862" s="12">
        <v>3214.254609522</v>
      </c>
      <c r="Q1862" s="12">
        <v>2915.952653109</v>
      </c>
      <c r="R1862" s="8" t="s">
        <v>59</v>
      </c>
      <c r="S1862" s="8" t="s">
        <v>80</v>
      </c>
      <c r="T1862" s="8" t="s">
        <v>81</v>
      </c>
      <c r="U1862" s="8" t="s">
        <v>82</v>
      </c>
      <c r="V1862" s="1">
        <f t="shared" si="29"/>
        <v>1.0680417671341667</v>
      </c>
    </row>
    <row r="1863" spans="1:22" hidden="1" x14ac:dyDescent="0.2">
      <c r="A1863" s="7">
        <v>6776</v>
      </c>
      <c r="B1863" s="8" t="s">
        <v>1190</v>
      </c>
      <c r="C1863" s="9" t="s">
        <v>743</v>
      </c>
      <c r="D1863" s="9" t="s">
        <v>24</v>
      </c>
      <c r="E1863" s="10">
        <v>1</v>
      </c>
      <c r="F1863" s="9" t="s">
        <v>50</v>
      </c>
      <c r="G1863" s="9" t="s">
        <v>26</v>
      </c>
      <c r="H1863" s="9" t="s">
        <v>27</v>
      </c>
      <c r="I1863" s="11">
        <v>102000</v>
      </c>
      <c r="J1863" s="11">
        <v>0</v>
      </c>
      <c r="K1863" s="11">
        <v>2185</v>
      </c>
      <c r="L1863" s="11">
        <v>2185</v>
      </c>
      <c r="M1863" s="11">
        <v>0</v>
      </c>
      <c r="N1863" s="11">
        <v>379</v>
      </c>
      <c r="O1863" s="8" t="s">
        <v>28</v>
      </c>
      <c r="P1863" s="12">
        <v>178.56970052899999</v>
      </c>
      <c r="Q1863" s="12">
        <v>161.99736961720001</v>
      </c>
      <c r="R1863" s="8" t="s">
        <v>177</v>
      </c>
      <c r="S1863" s="8" t="s">
        <v>71</v>
      </c>
      <c r="T1863" s="8" t="s">
        <v>72</v>
      </c>
      <c r="U1863" s="8" t="s">
        <v>73</v>
      </c>
      <c r="V1863" s="1">
        <f t="shared" si="29"/>
        <v>1.7506833385196077</v>
      </c>
    </row>
    <row r="1864" spans="1:22" hidden="1" x14ac:dyDescent="0.2">
      <c r="A1864" s="7">
        <v>6791</v>
      </c>
      <c r="B1864" s="8" t="s">
        <v>1191</v>
      </c>
      <c r="C1864" s="9" t="s">
        <v>107</v>
      </c>
      <c r="D1864" s="9" t="s">
        <v>24</v>
      </c>
      <c r="E1864" s="10">
        <v>1</v>
      </c>
      <c r="F1864" s="9" t="s">
        <v>25</v>
      </c>
      <c r="G1864" s="9" t="s">
        <v>35</v>
      </c>
      <c r="H1864" s="9" t="s">
        <v>36</v>
      </c>
      <c r="I1864" s="11">
        <v>337124</v>
      </c>
      <c r="J1864" s="11">
        <v>0</v>
      </c>
      <c r="K1864" s="11">
        <v>10646</v>
      </c>
      <c r="L1864" s="11">
        <v>10646</v>
      </c>
      <c r="M1864" s="11">
        <v>0</v>
      </c>
      <c r="N1864" s="11">
        <v>10367</v>
      </c>
      <c r="O1864" s="8" t="s">
        <v>37</v>
      </c>
      <c r="P1864" s="12">
        <v>620.90902247659994</v>
      </c>
      <c r="Q1864" s="12">
        <v>563.28497004140002</v>
      </c>
      <c r="R1864" s="8" t="s">
        <v>59</v>
      </c>
      <c r="S1864" s="8" t="s">
        <v>80</v>
      </c>
      <c r="T1864" s="8" t="s">
        <v>81</v>
      </c>
      <c r="U1864" s="8" t="s">
        <v>82</v>
      </c>
      <c r="V1864" s="1">
        <f t="shared" si="29"/>
        <v>1.841782318899277</v>
      </c>
    </row>
    <row r="1865" spans="1:22" hidden="1" x14ac:dyDescent="0.2">
      <c r="A1865" s="7">
        <v>6791</v>
      </c>
      <c r="B1865" s="8" t="s">
        <v>1191</v>
      </c>
      <c r="C1865" s="9" t="s">
        <v>107</v>
      </c>
      <c r="D1865" s="9" t="s">
        <v>24</v>
      </c>
      <c r="E1865" s="10">
        <v>1</v>
      </c>
      <c r="F1865" s="9" t="s">
        <v>25</v>
      </c>
      <c r="G1865" s="9" t="s">
        <v>26</v>
      </c>
      <c r="H1865" s="9" t="s">
        <v>27</v>
      </c>
      <c r="I1865" s="11">
        <v>29876</v>
      </c>
      <c r="J1865" s="11">
        <v>0</v>
      </c>
      <c r="K1865" s="11">
        <v>944</v>
      </c>
      <c r="L1865" s="11">
        <v>944</v>
      </c>
      <c r="M1865" s="11">
        <v>0</v>
      </c>
      <c r="N1865" s="11">
        <v>169</v>
      </c>
      <c r="O1865" s="8" t="s">
        <v>28</v>
      </c>
      <c r="P1865" s="12">
        <v>77.148648649600005</v>
      </c>
      <c r="Q1865" s="12">
        <v>69.988794928399997</v>
      </c>
      <c r="R1865" s="8" t="s">
        <v>59</v>
      </c>
      <c r="S1865" s="8" t="s">
        <v>80</v>
      </c>
      <c r="T1865" s="8" t="s">
        <v>81</v>
      </c>
      <c r="U1865" s="8" t="s">
        <v>82</v>
      </c>
      <c r="V1865" s="1">
        <f t="shared" si="29"/>
        <v>2.5822951081001473</v>
      </c>
    </row>
    <row r="1866" spans="1:22" hidden="1" x14ac:dyDescent="0.2">
      <c r="A1866" s="7">
        <v>6801</v>
      </c>
      <c r="B1866" s="8" t="s">
        <v>1192</v>
      </c>
      <c r="C1866" s="9" t="s">
        <v>23</v>
      </c>
      <c r="D1866" s="9" t="s">
        <v>24</v>
      </c>
      <c r="E1866" s="10">
        <v>1</v>
      </c>
      <c r="F1866" s="9" t="s">
        <v>25</v>
      </c>
      <c r="G1866" s="9" t="s">
        <v>26</v>
      </c>
      <c r="H1866" s="9" t="s">
        <v>27</v>
      </c>
      <c r="I1866" s="11">
        <v>244676</v>
      </c>
      <c r="J1866" s="11">
        <v>0</v>
      </c>
      <c r="K1866" s="11">
        <v>3343</v>
      </c>
      <c r="L1866" s="11">
        <v>3343</v>
      </c>
      <c r="M1866" s="11">
        <v>0</v>
      </c>
      <c r="N1866" s="11">
        <v>598</v>
      </c>
      <c r="O1866" s="8" t="s">
        <v>28</v>
      </c>
      <c r="P1866" s="12">
        <v>273.20755554620001</v>
      </c>
      <c r="Q1866" s="12">
        <v>247.8522684806</v>
      </c>
      <c r="R1866" s="8" t="s">
        <v>29</v>
      </c>
      <c r="S1866" s="8" t="s">
        <v>29</v>
      </c>
      <c r="T1866" s="8" t="s">
        <v>30</v>
      </c>
      <c r="U1866" s="8" t="s">
        <v>31</v>
      </c>
      <c r="V1866" s="1">
        <f t="shared" si="29"/>
        <v>1.1166095389257631</v>
      </c>
    </row>
    <row r="1867" spans="1:22" hidden="1" x14ac:dyDescent="0.2">
      <c r="A1867" s="7">
        <v>6823</v>
      </c>
      <c r="B1867" s="8" t="s">
        <v>1193</v>
      </c>
      <c r="C1867" s="9" t="s">
        <v>70</v>
      </c>
      <c r="D1867" s="9" t="s">
        <v>24</v>
      </c>
      <c r="E1867" s="10">
        <v>1</v>
      </c>
      <c r="F1867" s="9" t="s">
        <v>43</v>
      </c>
      <c r="G1867" s="9" t="s">
        <v>44</v>
      </c>
      <c r="H1867" s="9" t="s">
        <v>45</v>
      </c>
      <c r="I1867" s="11">
        <v>2307368166</v>
      </c>
      <c r="J1867" s="11">
        <v>0</v>
      </c>
      <c r="K1867" s="11">
        <v>25578323</v>
      </c>
      <c r="L1867" s="11">
        <v>25578323</v>
      </c>
      <c r="M1867" s="11">
        <v>0</v>
      </c>
      <c r="N1867" s="11">
        <v>1093735</v>
      </c>
      <c r="O1867" s="8" t="s">
        <v>46</v>
      </c>
      <c r="P1867" s="12">
        <v>2626950.6250385302</v>
      </c>
      <c r="Q1867" s="12">
        <v>2383153.9735448901</v>
      </c>
      <c r="R1867" s="8" t="s">
        <v>38</v>
      </c>
      <c r="S1867" s="8" t="s">
        <v>60</v>
      </c>
      <c r="T1867" s="8" t="s">
        <v>61</v>
      </c>
      <c r="U1867" s="8" t="s">
        <v>62</v>
      </c>
      <c r="V1867" s="1">
        <f t="shared" si="29"/>
        <v>1.1385051868824865</v>
      </c>
    </row>
    <row r="1868" spans="1:22" hidden="1" x14ac:dyDescent="0.2">
      <c r="A1868" s="7">
        <v>6823</v>
      </c>
      <c r="B1868" s="8" t="s">
        <v>1193</v>
      </c>
      <c r="C1868" s="9" t="s">
        <v>70</v>
      </c>
      <c r="D1868" s="9" t="s">
        <v>24</v>
      </c>
      <c r="E1868" s="10">
        <v>1</v>
      </c>
      <c r="F1868" s="9" t="s">
        <v>43</v>
      </c>
      <c r="G1868" s="9" t="s">
        <v>26</v>
      </c>
      <c r="H1868" s="9" t="s">
        <v>27</v>
      </c>
      <c r="I1868" s="11">
        <v>9243834</v>
      </c>
      <c r="J1868" s="11">
        <v>0</v>
      </c>
      <c r="K1868" s="11">
        <v>103369</v>
      </c>
      <c r="L1868" s="11">
        <v>103369</v>
      </c>
      <c r="M1868" s="11">
        <v>0</v>
      </c>
      <c r="N1868" s="11">
        <v>17822</v>
      </c>
      <c r="O1868" s="8" t="s">
        <v>28</v>
      </c>
      <c r="P1868" s="12">
        <v>8447.8587523946007</v>
      </c>
      <c r="Q1868" s="12">
        <v>7663.8471853348001</v>
      </c>
      <c r="R1868" s="8" t="s">
        <v>38</v>
      </c>
      <c r="S1868" s="8" t="s">
        <v>60</v>
      </c>
      <c r="T1868" s="8" t="s">
        <v>61</v>
      </c>
      <c r="U1868" s="8" t="s">
        <v>62</v>
      </c>
      <c r="V1868" s="1">
        <f t="shared" si="29"/>
        <v>0.91389122223469177</v>
      </c>
    </row>
    <row r="1869" spans="1:22" hidden="1" x14ac:dyDescent="0.2">
      <c r="A1869" s="7">
        <v>6824</v>
      </c>
      <c r="B1869" s="8" t="s">
        <v>1194</v>
      </c>
      <c r="C1869" s="9" t="s">
        <v>58</v>
      </c>
      <c r="D1869" s="9" t="s">
        <v>24</v>
      </c>
      <c r="E1869" s="10">
        <v>1</v>
      </c>
      <c r="F1869" s="9" t="s">
        <v>50</v>
      </c>
      <c r="G1869" s="9" t="s">
        <v>26</v>
      </c>
      <c r="H1869" s="9" t="s">
        <v>27</v>
      </c>
      <c r="I1869" s="11">
        <v>516000</v>
      </c>
      <c r="J1869" s="11">
        <v>0</v>
      </c>
      <c r="K1869" s="11">
        <v>9908</v>
      </c>
      <c r="L1869" s="11">
        <v>9908</v>
      </c>
      <c r="M1869" s="11">
        <v>0</v>
      </c>
      <c r="N1869" s="11">
        <v>1738</v>
      </c>
      <c r="O1869" s="8" t="s">
        <v>28</v>
      </c>
      <c r="P1869" s="12">
        <v>809.73390976719998</v>
      </c>
      <c r="Q1869" s="12">
        <v>734.58578405809999</v>
      </c>
      <c r="R1869" s="8" t="s">
        <v>59</v>
      </c>
      <c r="S1869" s="8" t="s">
        <v>60</v>
      </c>
      <c r="T1869" s="8" t="s">
        <v>61</v>
      </c>
      <c r="U1869" s="8" t="s">
        <v>62</v>
      </c>
      <c r="V1869" s="1">
        <f t="shared" si="29"/>
        <v>1.5692517631147287</v>
      </c>
    </row>
    <row r="1870" spans="1:22" hidden="1" x14ac:dyDescent="0.2">
      <c r="A1870" s="7">
        <v>7011</v>
      </c>
      <c r="B1870" s="8" t="s">
        <v>1195</v>
      </c>
      <c r="C1870" s="9" t="s">
        <v>107</v>
      </c>
      <c r="D1870" s="9" t="s">
        <v>24</v>
      </c>
      <c r="E1870" s="10">
        <v>1</v>
      </c>
      <c r="F1870" s="9" t="s">
        <v>25</v>
      </c>
      <c r="G1870" s="9" t="s">
        <v>35</v>
      </c>
      <c r="H1870" s="9" t="s">
        <v>36</v>
      </c>
      <c r="I1870" s="11">
        <v>49348</v>
      </c>
      <c r="J1870" s="11">
        <v>0</v>
      </c>
      <c r="K1870" s="11">
        <v>580</v>
      </c>
      <c r="L1870" s="11">
        <v>580</v>
      </c>
      <c r="M1870" s="11">
        <v>0</v>
      </c>
      <c r="N1870" s="11">
        <v>539</v>
      </c>
      <c r="O1870" s="8" t="s">
        <v>37</v>
      </c>
      <c r="P1870" s="12">
        <v>33.827468818</v>
      </c>
      <c r="Q1870" s="12">
        <v>30.6880783979</v>
      </c>
      <c r="R1870" s="8" t="s">
        <v>59</v>
      </c>
      <c r="S1870" s="8" t="s">
        <v>80</v>
      </c>
      <c r="T1870" s="8" t="s">
        <v>81</v>
      </c>
      <c r="U1870" s="8" t="s">
        <v>82</v>
      </c>
      <c r="V1870" s="1">
        <f t="shared" si="29"/>
        <v>0.68548814172813488</v>
      </c>
    </row>
    <row r="1871" spans="1:22" hidden="1" x14ac:dyDescent="0.2">
      <c r="A1871" s="7">
        <v>7011</v>
      </c>
      <c r="B1871" s="8" t="s">
        <v>1195</v>
      </c>
      <c r="C1871" s="9" t="s">
        <v>107</v>
      </c>
      <c r="D1871" s="9" t="s">
        <v>24</v>
      </c>
      <c r="E1871" s="10">
        <v>1</v>
      </c>
      <c r="F1871" s="9" t="s">
        <v>25</v>
      </c>
      <c r="G1871" s="9" t="s">
        <v>26</v>
      </c>
      <c r="H1871" s="9" t="s">
        <v>27</v>
      </c>
      <c r="I1871" s="11">
        <v>12392</v>
      </c>
      <c r="J1871" s="11">
        <v>0</v>
      </c>
      <c r="K1871" s="11">
        <v>148</v>
      </c>
      <c r="L1871" s="11">
        <v>148</v>
      </c>
      <c r="M1871" s="11">
        <v>0</v>
      </c>
      <c r="N1871" s="11">
        <v>25</v>
      </c>
      <c r="O1871" s="8" t="s">
        <v>28</v>
      </c>
      <c r="P1871" s="12">
        <v>12.0953389832</v>
      </c>
      <c r="Q1871" s="12">
        <v>10.9728195439</v>
      </c>
      <c r="R1871" s="8" t="s">
        <v>59</v>
      </c>
      <c r="S1871" s="8" t="s">
        <v>80</v>
      </c>
      <c r="T1871" s="8" t="s">
        <v>81</v>
      </c>
      <c r="U1871" s="8" t="s">
        <v>82</v>
      </c>
      <c r="V1871" s="1">
        <f t="shared" si="29"/>
        <v>0.97606027947062624</v>
      </c>
    </row>
    <row r="1872" spans="1:22" hidden="1" x14ac:dyDescent="0.2">
      <c r="A1872" s="7">
        <v>7013</v>
      </c>
      <c r="B1872" s="8" t="s">
        <v>1196</v>
      </c>
      <c r="C1872" s="9" t="s">
        <v>107</v>
      </c>
      <c r="D1872" s="9" t="s">
        <v>24</v>
      </c>
      <c r="E1872" s="10">
        <v>1</v>
      </c>
      <c r="F1872" s="9" t="s">
        <v>25</v>
      </c>
      <c r="G1872" s="9" t="s">
        <v>26</v>
      </c>
      <c r="H1872" s="9" t="s">
        <v>27</v>
      </c>
      <c r="I1872" s="11">
        <v>1000</v>
      </c>
      <c r="J1872" s="11">
        <v>0</v>
      </c>
      <c r="K1872" s="11">
        <v>12</v>
      </c>
      <c r="L1872" s="11">
        <v>12</v>
      </c>
      <c r="M1872" s="11">
        <v>0</v>
      </c>
      <c r="N1872" s="11">
        <v>2</v>
      </c>
      <c r="O1872" s="8" t="s">
        <v>28</v>
      </c>
      <c r="P1872" s="12">
        <v>0.98070316079999997</v>
      </c>
      <c r="Q1872" s="12">
        <v>0.88968807110000003</v>
      </c>
      <c r="R1872" s="8" t="s">
        <v>59</v>
      </c>
      <c r="S1872" s="8" t="s">
        <v>80</v>
      </c>
      <c r="T1872" s="8" t="s">
        <v>81</v>
      </c>
      <c r="U1872" s="8" t="s">
        <v>82</v>
      </c>
      <c r="V1872" s="1">
        <f t="shared" si="29"/>
        <v>0.98070316079999997</v>
      </c>
    </row>
    <row r="1873" spans="1:22" hidden="1" x14ac:dyDescent="0.2">
      <c r="A1873" s="7">
        <v>7013</v>
      </c>
      <c r="B1873" s="8" t="s">
        <v>1196</v>
      </c>
      <c r="C1873" s="9" t="s">
        <v>107</v>
      </c>
      <c r="D1873" s="9" t="s">
        <v>24</v>
      </c>
      <c r="E1873" s="10">
        <v>1</v>
      </c>
      <c r="F1873" s="9" t="s">
        <v>43</v>
      </c>
      <c r="G1873" s="9" t="s">
        <v>35</v>
      </c>
      <c r="H1873" s="9" t="s">
        <v>36</v>
      </c>
      <c r="I1873" s="11">
        <v>7314000</v>
      </c>
      <c r="J1873" s="11">
        <v>0</v>
      </c>
      <c r="K1873" s="11">
        <v>91888</v>
      </c>
      <c r="L1873" s="11">
        <v>91888</v>
      </c>
      <c r="M1873" s="11">
        <v>0</v>
      </c>
      <c r="N1873" s="11">
        <v>90979</v>
      </c>
      <c r="O1873" s="8" t="s">
        <v>37</v>
      </c>
      <c r="P1873" s="12">
        <v>5359.2042323247997</v>
      </c>
      <c r="Q1873" s="12">
        <v>4861.8381859066003</v>
      </c>
      <c r="R1873" s="8" t="s">
        <v>59</v>
      </c>
      <c r="S1873" s="8" t="s">
        <v>80</v>
      </c>
      <c r="T1873" s="8" t="s">
        <v>81</v>
      </c>
      <c r="U1873" s="8" t="s">
        <v>82</v>
      </c>
      <c r="V1873" s="1">
        <f t="shared" si="29"/>
        <v>0.73273232599464033</v>
      </c>
    </row>
    <row r="1874" spans="1:22" hidden="1" x14ac:dyDescent="0.2">
      <c r="A1874" s="7">
        <v>7018</v>
      </c>
      <c r="B1874" s="8" t="s">
        <v>1197</v>
      </c>
      <c r="C1874" s="9" t="s">
        <v>107</v>
      </c>
      <c r="D1874" s="9" t="s">
        <v>24</v>
      </c>
      <c r="E1874" s="10">
        <v>1</v>
      </c>
      <c r="F1874" s="9" t="s">
        <v>25</v>
      </c>
      <c r="G1874" s="9" t="s">
        <v>35</v>
      </c>
      <c r="H1874" s="9" t="s">
        <v>36</v>
      </c>
      <c r="I1874" s="11">
        <v>44630</v>
      </c>
      <c r="J1874" s="11">
        <v>0</v>
      </c>
      <c r="K1874" s="11">
        <v>4053</v>
      </c>
      <c r="L1874" s="11">
        <v>4053</v>
      </c>
      <c r="M1874" s="11">
        <v>0</v>
      </c>
      <c r="N1874" s="11">
        <v>4500</v>
      </c>
      <c r="O1874" s="8" t="s">
        <v>37</v>
      </c>
      <c r="P1874" s="12">
        <v>236.3840191713</v>
      </c>
      <c r="Q1874" s="12">
        <v>214.4461754253</v>
      </c>
      <c r="R1874" s="8" t="s">
        <v>59</v>
      </c>
      <c r="S1874" s="8" t="s">
        <v>80</v>
      </c>
      <c r="T1874" s="8" t="s">
        <v>81</v>
      </c>
      <c r="U1874" s="8" t="s">
        <v>82</v>
      </c>
      <c r="V1874" s="1">
        <f t="shared" si="29"/>
        <v>5.296527429336769</v>
      </c>
    </row>
    <row r="1875" spans="1:22" hidden="1" x14ac:dyDescent="0.2">
      <c r="A1875" s="7">
        <v>7018</v>
      </c>
      <c r="B1875" s="8" t="s">
        <v>1197</v>
      </c>
      <c r="C1875" s="9" t="s">
        <v>107</v>
      </c>
      <c r="D1875" s="9" t="s">
        <v>24</v>
      </c>
      <c r="E1875" s="10">
        <v>1</v>
      </c>
      <c r="F1875" s="9" t="s">
        <v>25</v>
      </c>
      <c r="G1875" s="9" t="s">
        <v>26</v>
      </c>
      <c r="H1875" s="9" t="s">
        <v>27</v>
      </c>
      <c r="I1875" s="11">
        <v>425370</v>
      </c>
      <c r="J1875" s="11">
        <v>0</v>
      </c>
      <c r="K1875" s="11">
        <v>38602</v>
      </c>
      <c r="L1875" s="11">
        <v>38602</v>
      </c>
      <c r="M1875" s="11">
        <v>0</v>
      </c>
      <c r="N1875" s="11">
        <v>6328</v>
      </c>
      <c r="O1875" s="8" t="s">
        <v>28</v>
      </c>
      <c r="P1875" s="12">
        <v>3154.7586177667999</v>
      </c>
      <c r="Q1875" s="12">
        <v>2861.9782434608001</v>
      </c>
      <c r="R1875" s="8" t="s">
        <v>59</v>
      </c>
      <c r="S1875" s="8" t="s">
        <v>80</v>
      </c>
      <c r="T1875" s="8" t="s">
        <v>81</v>
      </c>
      <c r="U1875" s="8" t="s">
        <v>82</v>
      </c>
      <c r="V1875" s="1">
        <f t="shared" si="29"/>
        <v>7.4165047318024309</v>
      </c>
    </row>
    <row r="1876" spans="1:22" hidden="1" x14ac:dyDescent="0.2">
      <c r="A1876" s="7">
        <v>7028</v>
      </c>
      <c r="B1876" s="8" t="s">
        <v>1198</v>
      </c>
      <c r="C1876" s="9" t="s">
        <v>163</v>
      </c>
      <c r="D1876" s="9" t="s">
        <v>24</v>
      </c>
      <c r="E1876" s="10">
        <v>1</v>
      </c>
      <c r="F1876" s="9" t="s">
        <v>25</v>
      </c>
      <c r="G1876" s="9" t="s">
        <v>35</v>
      </c>
      <c r="H1876" s="9" t="s">
        <v>36</v>
      </c>
      <c r="I1876" s="11">
        <v>10115858</v>
      </c>
      <c r="J1876" s="11">
        <v>0</v>
      </c>
      <c r="K1876" s="11">
        <v>110499</v>
      </c>
      <c r="L1876" s="11">
        <v>110499</v>
      </c>
      <c r="M1876" s="11">
        <v>0</v>
      </c>
      <c r="N1876" s="11">
        <v>106145</v>
      </c>
      <c r="O1876" s="8" t="s">
        <v>37</v>
      </c>
      <c r="P1876" s="12">
        <v>6444.6577188278998</v>
      </c>
      <c r="Q1876" s="12">
        <v>5846.5551291190004</v>
      </c>
      <c r="R1876" s="8" t="s">
        <v>51</v>
      </c>
      <c r="S1876" s="8" t="s">
        <v>164</v>
      </c>
      <c r="T1876" s="8" t="s">
        <v>165</v>
      </c>
      <c r="U1876" s="8" t="s">
        <v>96</v>
      </c>
      <c r="V1876" s="1">
        <f t="shared" si="29"/>
        <v>0.63708463669892357</v>
      </c>
    </row>
    <row r="1877" spans="1:22" hidden="1" x14ac:dyDescent="0.2">
      <c r="A1877" s="7">
        <v>7028</v>
      </c>
      <c r="B1877" s="8" t="s">
        <v>1198</v>
      </c>
      <c r="C1877" s="9" t="s">
        <v>163</v>
      </c>
      <c r="D1877" s="9" t="s">
        <v>24</v>
      </c>
      <c r="E1877" s="10">
        <v>1</v>
      </c>
      <c r="F1877" s="9" t="s">
        <v>25</v>
      </c>
      <c r="G1877" s="9" t="s">
        <v>26</v>
      </c>
      <c r="H1877" s="9" t="s">
        <v>27</v>
      </c>
      <c r="I1877" s="11">
        <v>9142</v>
      </c>
      <c r="J1877" s="11">
        <v>2</v>
      </c>
      <c r="K1877" s="11">
        <v>102</v>
      </c>
      <c r="L1877" s="11">
        <v>96</v>
      </c>
      <c r="M1877" s="11">
        <v>6</v>
      </c>
      <c r="N1877" s="11">
        <v>17</v>
      </c>
      <c r="O1877" s="8" t="s">
        <v>28</v>
      </c>
      <c r="P1877" s="12">
        <v>8.3359768667999994</v>
      </c>
      <c r="Q1877" s="12">
        <v>7.5623486046000004</v>
      </c>
      <c r="R1877" s="8" t="s">
        <v>51</v>
      </c>
      <c r="S1877" s="8" t="s">
        <v>164</v>
      </c>
      <c r="T1877" s="8" t="s">
        <v>165</v>
      </c>
      <c r="U1877" s="8" t="s">
        <v>96</v>
      </c>
      <c r="V1877" s="1">
        <f t="shared" si="29"/>
        <v>0.91183295414570109</v>
      </c>
    </row>
    <row r="1878" spans="1:22" hidden="1" x14ac:dyDescent="0.2">
      <c r="A1878" s="7">
        <v>7030</v>
      </c>
      <c r="B1878" s="8" t="s">
        <v>1199</v>
      </c>
      <c r="C1878" s="9" t="s">
        <v>49</v>
      </c>
      <c r="D1878" s="9" t="s">
        <v>24</v>
      </c>
      <c r="E1878" s="10">
        <v>2</v>
      </c>
      <c r="F1878" s="9" t="s">
        <v>43</v>
      </c>
      <c r="G1878" s="9" t="s">
        <v>68</v>
      </c>
      <c r="H1878" s="9" t="s">
        <v>45</v>
      </c>
      <c r="I1878" s="11">
        <v>2380212577</v>
      </c>
      <c r="J1878" s="11">
        <v>0</v>
      </c>
      <c r="K1878" s="11">
        <v>27811257</v>
      </c>
      <c r="L1878" s="11">
        <v>27811257</v>
      </c>
      <c r="M1878" s="11">
        <v>0</v>
      </c>
      <c r="N1878" s="11">
        <v>2025941</v>
      </c>
      <c r="O1878" s="8" t="s">
        <v>46</v>
      </c>
      <c r="P1878" s="12">
        <v>3006904.13585163</v>
      </c>
      <c r="Q1878" s="12">
        <v>2727845.5373778702</v>
      </c>
      <c r="R1878" s="8" t="s">
        <v>124</v>
      </c>
      <c r="S1878" s="8" t="s">
        <v>160</v>
      </c>
      <c r="T1878" s="8" t="s">
        <v>161</v>
      </c>
      <c r="U1878" s="8" t="s">
        <v>161</v>
      </c>
      <c r="V1878" s="1">
        <f t="shared" si="29"/>
        <v>1.2632922642739359</v>
      </c>
    </row>
    <row r="1879" spans="1:22" hidden="1" x14ac:dyDescent="0.2">
      <c r="A1879" s="7">
        <v>7030</v>
      </c>
      <c r="B1879" s="8" t="s">
        <v>1199</v>
      </c>
      <c r="C1879" s="9" t="s">
        <v>49</v>
      </c>
      <c r="D1879" s="9" t="s">
        <v>24</v>
      </c>
      <c r="E1879" s="10">
        <v>2</v>
      </c>
      <c r="F1879" s="9" t="s">
        <v>43</v>
      </c>
      <c r="G1879" s="9" t="s">
        <v>35</v>
      </c>
      <c r="H1879" s="9" t="s">
        <v>36</v>
      </c>
      <c r="I1879" s="11">
        <v>5302423</v>
      </c>
      <c r="J1879" s="11">
        <v>0</v>
      </c>
      <c r="K1879" s="11">
        <v>61795</v>
      </c>
      <c r="L1879" s="11">
        <v>61795</v>
      </c>
      <c r="M1879" s="11">
        <v>0</v>
      </c>
      <c r="N1879" s="11">
        <v>61795</v>
      </c>
      <c r="O1879" s="8" t="s">
        <v>37</v>
      </c>
      <c r="P1879" s="12">
        <v>3604.0835096695</v>
      </c>
      <c r="Q1879" s="12">
        <v>3269.6031113757999</v>
      </c>
      <c r="R1879" s="8" t="s">
        <v>124</v>
      </c>
      <c r="S1879" s="8" t="s">
        <v>160</v>
      </c>
      <c r="T1879" s="8" t="s">
        <v>161</v>
      </c>
      <c r="U1879" s="8" t="s">
        <v>161</v>
      </c>
      <c r="V1879" s="1">
        <f t="shared" si="29"/>
        <v>0.67970501592752974</v>
      </c>
    </row>
    <row r="1880" spans="1:22" hidden="1" x14ac:dyDescent="0.2">
      <c r="A1880" s="7">
        <v>7032</v>
      </c>
      <c r="B1880" s="8" t="s">
        <v>1200</v>
      </c>
      <c r="C1880" s="9" t="s">
        <v>975</v>
      </c>
      <c r="D1880" s="9" t="s">
        <v>24</v>
      </c>
      <c r="E1880" s="10">
        <v>1</v>
      </c>
      <c r="F1880" s="9" t="s">
        <v>50</v>
      </c>
      <c r="G1880" s="9" t="s">
        <v>35</v>
      </c>
      <c r="H1880" s="9" t="s">
        <v>36</v>
      </c>
      <c r="I1880" s="11">
        <v>145474014</v>
      </c>
      <c r="J1880" s="11">
        <v>0</v>
      </c>
      <c r="K1880" s="11">
        <v>1907622</v>
      </c>
      <c r="L1880" s="11">
        <v>1907622</v>
      </c>
      <c r="M1880" s="11">
        <v>0</v>
      </c>
      <c r="N1880" s="11">
        <v>1792877</v>
      </c>
      <c r="O1880" s="8" t="s">
        <v>37</v>
      </c>
      <c r="P1880" s="12">
        <v>111258.66158884599</v>
      </c>
      <c r="Q1880" s="12">
        <v>100933.195671637</v>
      </c>
      <c r="R1880" s="8" t="s">
        <v>38</v>
      </c>
      <c r="S1880" s="8" t="s">
        <v>71</v>
      </c>
      <c r="T1880" s="8" t="s">
        <v>72</v>
      </c>
      <c r="U1880" s="8" t="s">
        <v>73</v>
      </c>
      <c r="V1880" s="1">
        <f t="shared" si="29"/>
        <v>0.76480093268647964</v>
      </c>
    </row>
    <row r="1881" spans="1:22" hidden="1" x14ac:dyDescent="0.2">
      <c r="A1881" s="7">
        <v>7032</v>
      </c>
      <c r="B1881" s="8" t="s">
        <v>1200</v>
      </c>
      <c r="C1881" s="9" t="s">
        <v>975</v>
      </c>
      <c r="D1881" s="9" t="s">
        <v>24</v>
      </c>
      <c r="E1881" s="10">
        <v>1</v>
      </c>
      <c r="F1881" s="9" t="s">
        <v>50</v>
      </c>
      <c r="G1881" s="9" t="s">
        <v>26</v>
      </c>
      <c r="H1881" s="9" t="s">
        <v>27</v>
      </c>
      <c r="I1881" s="11">
        <v>2016986</v>
      </c>
      <c r="J1881" s="11">
        <v>0</v>
      </c>
      <c r="K1881" s="11">
        <v>26450</v>
      </c>
      <c r="L1881" s="11">
        <v>26450</v>
      </c>
      <c r="M1881" s="11">
        <v>0</v>
      </c>
      <c r="N1881" s="11">
        <v>4572</v>
      </c>
      <c r="O1881" s="8" t="s">
        <v>28</v>
      </c>
      <c r="P1881" s="12">
        <v>2161.6332169299999</v>
      </c>
      <c r="Q1881" s="12">
        <v>1961.0207901025001</v>
      </c>
      <c r="R1881" s="8" t="s">
        <v>38</v>
      </c>
      <c r="S1881" s="8" t="s">
        <v>71</v>
      </c>
      <c r="T1881" s="8" t="s">
        <v>72</v>
      </c>
      <c r="U1881" s="8" t="s">
        <v>73</v>
      </c>
      <c r="V1881" s="1">
        <f t="shared" si="29"/>
        <v>1.071714536903082</v>
      </c>
    </row>
    <row r="1882" spans="1:22" hidden="1" x14ac:dyDescent="0.2">
      <c r="A1882" s="7">
        <v>7039</v>
      </c>
      <c r="B1882" s="8" t="s">
        <v>1201</v>
      </c>
      <c r="C1882" s="9" t="s">
        <v>683</v>
      </c>
      <c r="D1882" s="9" t="s">
        <v>24</v>
      </c>
      <c r="E1882" s="10">
        <v>1</v>
      </c>
      <c r="F1882" s="9" t="s">
        <v>25</v>
      </c>
      <c r="G1882" s="9" t="s">
        <v>26</v>
      </c>
      <c r="H1882" s="9" t="s">
        <v>27</v>
      </c>
      <c r="I1882" s="11">
        <v>100000</v>
      </c>
      <c r="J1882" s="11">
        <v>0</v>
      </c>
      <c r="K1882" s="11">
        <v>1335</v>
      </c>
      <c r="L1882" s="11">
        <v>1335</v>
      </c>
      <c r="M1882" s="11">
        <v>0</v>
      </c>
      <c r="N1882" s="11">
        <v>229</v>
      </c>
      <c r="O1882" s="8" t="s">
        <v>28</v>
      </c>
      <c r="P1882" s="12">
        <v>109.103226639</v>
      </c>
      <c r="Q1882" s="12">
        <v>98.977797912499994</v>
      </c>
      <c r="R1882" s="8" t="s">
        <v>51</v>
      </c>
      <c r="S1882" s="8" t="s">
        <v>684</v>
      </c>
      <c r="T1882" s="8" t="s">
        <v>685</v>
      </c>
      <c r="U1882" s="8" t="s">
        <v>96</v>
      </c>
      <c r="V1882" s="1">
        <f t="shared" si="29"/>
        <v>1.0910322663900001</v>
      </c>
    </row>
    <row r="1883" spans="1:22" hidden="1" x14ac:dyDescent="0.2">
      <c r="A1883" s="7">
        <v>7060</v>
      </c>
      <c r="B1883" s="8" t="s">
        <v>1202</v>
      </c>
      <c r="C1883" s="9" t="s">
        <v>360</v>
      </c>
      <c r="D1883" s="9" t="s">
        <v>24</v>
      </c>
      <c r="E1883" s="10">
        <v>1</v>
      </c>
      <c r="F1883" s="9" t="s">
        <v>25</v>
      </c>
      <c r="G1883" s="9" t="s">
        <v>35</v>
      </c>
      <c r="H1883" s="9" t="s">
        <v>36</v>
      </c>
      <c r="I1883" s="11">
        <v>9184</v>
      </c>
      <c r="J1883" s="11">
        <v>0</v>
      </c>
      <c r="K1883" s="11">
        <v>100</v>
      </c>
      <c r="L1883" s="11">
        <v>100</v>
      </c>
      <c r="M1883" s="11">
        <v>0</v>
      </c>
      <c r="N1883" s="11">
        <v>100</v>
      </c>
      <c r="O1883" s="8" t="s">
        <v>37</v>
      </c>
      <c r="P1883" s="12">
        <v>5.8323222100000001</v>
      </c>
      <c r="Q1883" s="12">
        <v>5.2910479995999999</v>
      </c>
      <c r="R1883" s="8" t="s">
        <v>59</v>
      </c>
      <c r="S1883" s="8" t="s">
        <v>60</v>
      </c>
      <c r="T1883" s="8" t="s">
        <v>61</v>
      </c>
      <c r="U1883" s="8" t="s">
        <v>62</v>
      </c>
      <c r="V1883" s="1">
        <f t="shared" si="29"/>
        <v>0.63505250544425096</v>
      </c>
    </row>
    <row r="1884" spans="1:22" hidden="1" x14ac:dyDescent="0.2">
      <c r="A1884" s="7">
        <v>7060</v>
      </c>
      <c r="B1884" s="8" t="s">
        <v>1202</v>
      </c>
      <c r="C1884" s="9" t="s">
        <v>360</v>
      </c>
      <c r="D1884" s="9" t="s">
        <v>24</v>
      </c>
      <c r="E1884" s="10">
        <v>1</v>
      </c>
      <c r="F1884" s="9" t="s">
        <v>25</v>
      </c>
      <c r="G1884" s="9" t="s">
        <v>26</v>
      </c>
      <c r="H1884" s="9" t="s">
        <v>27</v>
      </c>
      <c r="I1884" s="11">
        <v>26816</v>
      </c>
      <c r="J1884" s="11">
        <v>0</v>
      </c>
      <c r="K1884" s="11">
        <v>291</v>
      </c>
      <c r="L1884" s="11">
        <v>291</v>
      </c>
      <c r="M1884" s="11">
        <v>0</v>
      </c>
      <c r="N1884" s="11">
        <v>50</v>
      </c>
      <c r="O1884" s="8" t="s">
        <v>28</v>
      </c>
      <c r="P1884" s="12">
        <v>23.7820516494</v>
      </c>
      <c r="Q1884" s="12">
        <v>21.5749357248</v>
      </c>
      <c r="R1884" s="8" t="s">
        <v>59</v>
      </c>
      <c r="S1884" s="8" t="s">
        <v>60</v>
      </c>
      <c r="T1884" s="8" t="s">
        <v>61</v>
      </c>
      <c r="U1884" s="8" t="s">
        <v>62</v>
      </c>
      <c r="V1884" s="1">
        <f t="shared" si="29"/>
        <v>0.88686051795196896</v>
      </c>
    </row>
    <row r="1885" spans="1:22" hidden="1" x14ac:dyDescent="0.2">
      <c r="A1885" s="7">
        <v>7063</v>
      </c>
      <c r="B1885" s="8" t="s">
        <v>1203</v>
      </c>
      <c r="C1885" s="9" t="s">
        <v>33</v>
      </c>
      <c r="D1885" s="9" t="s">
        <v>24</v>
      </c>
      <c r="E1885" s="10">
        <v>1</v>
      </c>
      <c r="F1885" s="9" t="s">
        <v>1204</v>
      </c>
      <c r="G1885" s="9" t="s">
        <v>35</v>
      </c>
      <c r="H1885" s="9" t="s">
        <v>36</v>
      </c>
      <c r="I1885" s="11">
        <v>-5376000</v>
      </c>
      <c r="J1885" s="11">
        <v>0</v>
      </c>
      <c r="K1885" s="11">
        <v>37623</v>
      </c>
      <c r="L1885" s="11">
        <v>37623</v>
      </c>
      <c r="M1885" s="11">
        <v>0</v>
      </c>
      <c r="N1885" s="11">
        <v>36670</v>
      </c>
      <c r="O1885" s="8" t="s">
        <v>37</v>
      </c>
      <c r="P1885" s="12">
        <v>2194.2945850683</v>
      </c>
      <c r="Q1885" s="12">
        <v>1990.6509889035001</v>
      </c>
      <c r="R1885" s="8" t="s">
        <v>38</v>
      </c>
      <c r="S1885" s="8" t="s">
        <v>75</v>
      </c>
      <c r="T1885" s="8" t="s">
        <v>76</v>
      </c>
      <c r="U1885" s="8" t="s">
        <v>41</v>
      </c>
      <c r="V1885" s="1">
        <f t="shared" si="29"/>
        <v>-0.40816491537728794</v>
      </c>
    </row>
    <row r="1886" spans="1:22" hidden="1" x14ac:dyDescent="0.2">
      <c r="A1886" s="7">
        <v>7063</v>
      </c>
      <c r="B1886" s="8" t="s">
        <v>1203</v>
      </c>
      <c r="C1886" s="9" t="s">
        <v>33</v>
      </c>
      <c r="D1886" s="9" t="s">
        <v>24</v>
      </c>
      <c r="E1886" s="10">
        <v>1</v>
      </c>
      <c r="F1886" s="9" t="s">
        <v>50</v>
      </c>
      <c r="G1886" s="9" t="s">
        <v>35</v>
      </c>
      <c r="H1886" s="9" t="s">
        <v>36</v>
      </c>
      <c r="I1886" s="11">
        <v>375309830</v>
      </c>
      <c r="J1886" s="11">
        <v>0</v>
      </c>
      <c r="K1886" s="11">
        <v>4162299</v>
      </c>
      <c r="L1886" s="11">
        <v>4162299</v>
      </c>
      <c r="M1886" s="11">
        <v>0</v>
      </c>
      <c r="N1886" s="11">
        <v>4056821</v>
      </c>
      <c r="O1886" s="8" t="s">
        <v>37</v>
      </c>
      <c r="P1886" s="12">
        <v>242758.689023607</v>
      </c>
      <c r="Q1886" s="12">
        <v>220229.237978416</v>
      </c>
      <c r="R1886" s="8" t="s">
        <v>38</v>
      </c>
      <c r="S1886" s="8" t="s">
        <v>75</v>
      </c>
      <c r="T1886" s="8" t="s">
        <v>76</v>
      </c>
      <c r="U1886" s="8" t="s">
        <v>41</v>
      </c>
      <c r="V1886" s="1">
        <f t="shared" si="29"/>
        <v>0.6468220910270509</v>
      </c>
    </row>
    <row r="1887" spans="1:22" hidden="1" x14ac:dyDescent="0.2">
      <c r="A1887" s="7">
        <v>7063</v>
      </c>
      <c r="B1887" s="8" t="s">
        <v>1203</v>
      </c>
      <c r="C1887" s="9" t="s">
        <v>33</v>
      </c>
      <c r="D1887" s="9" t="s">
        <v>24</v>
      </c>
      <c r="E1887" s="10">
        <v>1</v>
      </c>
      <c r="F1887" s="9" t="s">
        <v>50</v>
      </c>
      <c r="G1887" s="9" t="s">
        <v>26</v>
      </c>
      <c r="H1887" s="9" t="s">
        <v>27</v>
      </c>
      <c r="I1887" s="11">
        <v>40170</v>
      </c>
      <c r="J1887" s="11">
        <v>0</v>
      </c>
      <c r="K1887" s="11">
        <v>449</v>
      </c>
      <c r="L1887" s="11">
        <v>449</v>
      </c>
      <c r="M1887" s="11">
        <v>0</v>
      </c>
      <c r="N1887" s="11">
        <v>81</v>
      </c>
      <c r="O1887" s="8" t="s">
        <v>28</v>
      </c>
      <c r="P1887" s="12">
        <v>36.694643266600004</v>
      </c>
      <c r="Q1887" s="12">
        <v>33.289161994600001</v>
      </c>
      <c r="R1887" s="8" t="s">
        <v>38</v>
      </c>
      <c r="S1887" s="8" t="s">
        <v>75</v>
      </c>
      <c r="T1887" s="8" t="s">
        <v>76</v>
      </c>
      <c r="U1887" s="8" t="s">
        <v>41</v>
      </c>
      <c r="V1887" s="1">
        <f t="shared" si="29"/>
        <v>0.91348377561862093</v>
      </c>
    </row>
    <row r="1888" spans="1:22" hidden="1" x14ac:dyDescent="0.2">
      <c r="A1888" s="7">
        <v>7080</v>
      </c>
      <c r="B1888" s="8" t="s">
        <v>1205</v>
      </c>
      <c r="C1888" s="9" t="s">
        <v>163</v>
      </c>
      <c r="D1888" s="9" t="s">
        <v>24</v>
      </c>
      <c r="E1888" s="10">
        <v>1</v>
      </c>
      <c r="F1888" s="9" t="s">
        <v>25</v>
      </c>
      <c r="G1888" s="9" t="s">
        <v>26</v>
      </c>
      <c r="H1888" s="9" t="s">
        <v>27</v>
      </c>
      <c r="I1888" s="11">
        <v>258000</v>
      </c>
      <c r="J1888" s="11">
        <v>0</v>
      </c>
      <c r="K1888" s="11">
        <v>1918</v>
      </c>
      <c r="L1888" s="11">
        <v>1918</v>
      </c>
      <c r="M1888" s="11">
        <v>0</v>
      </c>
      <c r="N1888" s="11">
        <v>348</v>
      </c>
      <c r="O1888" s="8" t="s">
        <v>28</v>
      </c>
      <c r="P1888" s="12">
        <v>156.74905520120001</v>
      </c>
      <c r="Q1888" s="12">
        <v>142.2018100347</v>
      </c>
      <c r="R1888" s="8" t="s">
        <v>51</v>
      </c>
      <c r="S1888" s="8" t="s">
        <v>164</v>
      </c>
      <c r="T1888" s="8" t="s">
        <v>165</v>
      </c>
      <c r="U1888" s="8" t="s">
        <v>96</v>
      </c>
      <c r="V1888" s="1">
        <f t="shared" si="29"/>
        <v>0.60755447752403102</v>
      </c>
    </row>
    <row r="1889" spans="1:22" hidden="1" x14ac:dyDescent="0.2">
      <c r="A1889" s="7">
        <v>7082</v>
      </c>
      <c r="B1889" s="8" t="s">
        <v>1206</v>
      </c>
      <c r="C1889" s="9" t="s">
        <v>732</v>
      </c>
      <c r="D1889" s="9" t="s">
        <v>24</v>
      </c>
      <c r="E1889" s="10">
        <v>1</v>
      </c>
      <c r="F1889" s="9" t="s">
        <v>34</v>
      </c>
      <c r="G1889" s="9" t="s">
        <v>35</v>
      </c>
      <c r="H1889" s="9" t="s">
        <v>36</v>
      </c>
      <c r="I1889" s="11">
        <v>1234072000</v>
      </c>
      <c r="J1889" s="11">
        <v>0</v>
      </c>
      <c r="K1889" s="11">
        <v>284424</v>
      </c>
      <c r="L1889" s="11">
        <v>284424</v>
      </c>
      <c r="M1889" s="11">
        <v>0</v>
      </c>
      <c r="N1889" s="11">
        <v>273910</v>
      </c>
      <c r="O1889" s="8" t="s">
        <v>37</v>
      </c>
      <c r="P1889" s="12">
        <v>16588.524122570401</v>
      </c>
      <c r="Q1889" s="12">
        <v>15049.010362487899</v>
      </c>
      <c r="R1889" s="8" t="s">
        <v>51</v>
      </c>
      <c r="S1889" s="8" t="s">
        <v>733</v>
      </c>
      <c r="T1889" s="8" t="s">
        <v>734</v>
      </c>
      <c r="U1889" s="8" t="s">
        <v>96</v>
      </c>
      <c r="V1889" s="1">
        <f t="shared" si="29"/>
        <v>1.3442103963602126E-2</v>
      </c>
    </row>
    <row r="1890" spans="1:22" hidden="1" x14ac:dyDescent="0.2">
      <c r="A1890" s="7">
        <v>7082</v>
      </c>
      <c r="B1890" s="8" t="s">
        <v>1206</v>
      </c>
      <c r="C1890" s="9" t="s">
        <v>732</v>
      </c>
      <c r="D1890" s="9" t="s">
        <v>24</v>
      </c>
      <c r="E1890" s="10">
        <v>1</v>
      </c>
      <c r="F1890" s="9" t="s">
        <v>42</v>
      </c>
      <c r="G1890" s="9" t="s">
        <v>35</v>
      </c>
      <c r="H1890" s="9" t="s">
        <v>36</v>
      </c>
      <c r="I1890" s="11">
        <v>2052086000</v>
      </c>
      <c r="J1890" s="11">
        <v>0</v>
      </c>
      <c r="K1890" s="11">
        <v>23287104</v>
      </c>
      <c r="L1890" s="11">
        <v>23287104</v>
      </c>
      <c r="M1890" s="11">
        <v>0</v>
      </c>
      <c r="N1890" s="11">
        <v>22380840</v>
      </c>
      <c r="O1890" s="8" t="s">
        <v>37</v>
      </c>
      <c r="P1890" s="12">
        <v>1358178.93865779</v>
      </c>
      <c r="Q1890" s="12">
        <v>1232131.8503654101</v>
      </c>
      <c r="R1890" s="8" t="s">
        <v>51</v>
      </c>
      <c r="S1890" s="8" t="s">
        <v>733</v>
      </c>
      <c r="T1890" s="8" t="s">
        <v>734</v>
      </c>
      <c r="U1890" s="8" t="s">
        <v>96</v>
      </c>
      <c r="V1890" s="1">
        <f t="shared" si="29"/>
        <v>0.66185283592295352</v>
      </c>
    </row>
    <row r="1891" spans="1:22" hidden="1" x14ac:dyDescent="0.2">
      <c r="A1891" s="7">
        <v>7082</v>
      </c>
      <c r="B1891" s="8" t="s">
        <v>1206</v>
      </c>
      <c r="C1891" s="9" t="s">
        <v>732</v>
      </c>
      <c r="D1891" s="9" t="s">
        <v>24</v>
      </c>
      <c r="E1891" s="10">
        <v>1</v>
      </c>
      <c r="F1891" s="9" t="s">
        <v>50</v>
      </c>
      <c r="G1891" s="9" t="s">
        <v>35</v>
      </c>
      <c r="H1891" s="9" t="s">
        <v>36</v>
      </c>
      <c r="I1891" s="11">
        <v>157049000</v>
      </c>
      <c r="J1891" s="11">
        <v>0</v>
      </c>
      <c r="K1891" s="11">
        <v>1827713</v>
      </c>
      <c r="L1891" s="11">
        <v>1827713</v>
      </c>
      <c r="M1891" s="11">
        <v>0</v>
      </c>
      <c r="N1891" s="11">
        <v>1768070</v>
      </c>
      <c r="O1891" s="8" t="s">
        <v>37</v>
      </c>
      <c r="P1891" s="12">
        <v>106598.111234057</v>
      </c>
      <c r="Q1891" s="12">
        <v>96705.172125607598</v>
      </c>
      <c r="R1891" s="8" t="s">
        <v>51</v>
      </c>
      <c r="S1891" s="8" t="s">
        <v>733</v>
      </c>
      <c r="T1891" s="8" t="s">
        <v>734</v>
      </c>
      <c r="U1891" s="8" t="s">
        <v>96</v>
      </c>
      <c r="V1891" s="1">
        <f t="shared" si="29"/>
        <v>0.67875702000049032</v>
      </c>
    </row>
    <row r="1892" spans="1:22" hidden="1" x14ac:dyDescent="0.2">
      <c r="A1892" s="7">
        <v>7097</v>
      </c>
      <c r="B1892" s="8" t="s">
        <v>1207</v>
      </c>
      <c r="C1892" s="9" t="s">
        <v>49</v>
      </c>
      <c r="D1892" s="9" t="s">
        <v>24</v>
      </c>
      <c r="E1892" s="10">
        <v>1</v>
      </c>
      <c r="F1892" s="9" t="s">
        <v>43</v>
      </c>
      <c r="G1892" s="9" t="s">
        <v>79</v>
      </c>
      <c r="H1892" s="9" t="s">
        <v>45</v>
      </c>
      <c r="I1892" s="11">
        <v>5292379770</v>
      </c>
      <c r="J1892" s="11">
        <v>0</v>
      </c>
      <c r="K1892" s="11">
        <v>54614699</v>
      </c>
      <c r="L1892" s="11">
        <v>54614699</v>
      </c>
      <c r="M1892" s="11">
        <v>0</v>
      </c>
      <c r="N1892" s="11">
        <v>3223876</v>
      </c>
      <c r="O1892" s="8" t="s">
        <v>46</v>
      </c>
      <c r="P1892" s="12">
        <v>5847452.2016560296</v>
      </c>
      <c r="Q1892" s="12">
        <v>5304773.8380259797</v>
      </c>
      <c r="R1892" s="8" t="s">
        <v>124</v>
      </c>
      <c r="S1892" s="8" t="s">
        <v>160</v>
      </c>
      <c r="T1892" s="8" t="s">
        <v>161</v>
      </c>
      <c r="U1892" s="8" t="s">
        <v>161</v>
      </c>
      <c r="V1892" s="1">
        <f t="shared" si="29"/>
        <v>1.1048814438454462</v>
      </c>
    </row>
    <row r="1893" spans="1:22" hidden="1" x14ac:dyDescent="0.2">
      <c r="A1893" s="7">
        <v>7097</v>
      </c>
      <c r="B1893" s="8" t="s">
        <v>1207</v>
      </c>
      <c r="C1893" s="9" t="s">
        <v>49</v>
      </c>
      <c r="D1893" s="9" t="s">
        <v>24</v>
      </c>
      <c r="E1893" s="10">
        <v>1</v>
      </c>
      <c r="F1893" s="9" t="s">
        <v>43</v>
      </c>
      <c r="G1893" s="9" t="s">
        <v>35</v>
      </c>
      <c r="H1893" s="9" t="s">
        <v>36</v>
      </c>
      <c r="I1893" s="11">
        <v>52078230</v>
      </c>
      <c r="J1893" s="11">
        <v>0</v>
      </c>
      <c r="K1893" s="11">
        <v>552782</v>
      </c>
      <c r="L1893" s="11">
        <v>552782</v>
      </c>
      <c r="M1893" s="11">
        <v>0</v>
      </c>
      <c r="N1893" s="11">
        <v>547081</v>
      </c>
      <c r="O1893" s="8" t="s">
        <v>37</v>
      </c>
      <c r="P1893" s="12">
        <v>32240.027358882198</v>
      </c>
      <c r="Q1893" s="12">
        <v>29247.960953354101</v>
      </c>
      <c r="R1893" s="8" t="s">
        <v>124</v>
      </c>
      <c r="S1893" s="8" t="s">
        <v>160</v>
      </c>
      <c r="T1893" s="8" t="s">
        <v>161</v>
      </c>
      <c r="U1893" s="8" t="s">
        <v>161</v>
      </c>
      <c r="V1893" s="1">
        <f t="shared" si="29"/>
        <v>0.6190691841654794</v>
      </c>
    </row>
    <row r="1894" spans="1:22" hidden="1" x14ac:dyDescent="0.2">
      <c r="A1894" s="7">
        <v>7111</v>
      </c>
      <c r="B1894" s="8" t="s">
        <v>1208</v>
      </c>
      <c r="C1894" s="9" t="s">
        <v>163</v>
      </c>
      <c r="D1894" s="9" t="s">
        <v>24</v>
      </c>
      <c r="E1894" s="10">
        <v>1</v>
      </c>
      <c r="F1894" s="9" t="s">
        <v>25</v>
      </c>
      <c r="G1894" s="9" t="s">
        <v>35</v>
      </c>
      <c r="H1894" s="9" t="s">
        <v>36</v>
      </c>
      <c r="I1894" s="11">
        <v>15392860</v>
      </c>
      <c r="J1894" s="11">
        <v>0</v>
      </c>
      <c r="K1894" s="11">
        <v>173136</v>
      </c>
      <c r="L1894" s="11">
        <v>173136</v>
      </c>
      <c r="M1894" s="11">
        <v>0</v>
      </c>
      <c r="N1894" s="11">
        <v>166476</v>
      </c>
      <c r="O1894" s="8" t="s">
        <v>37</v>
      </c>
      <c r="P1894" s="12">
        <v>10097.849381505601</v>
      </c>
      <c r="Q1894" s="12">
        <v>9160.7088646517004</v>
      </c>
      <c r="R1894" s="8" t="s">
        <v>51</v>
      </c>
      <c r="S1894" s="8" t="s">
        <v>164</v>
      </c>
      <c r="T1894" s="8" t="s">
        <v>165</v>
      </c>
      <c r="U1894" s="8" t="s">
        <v>96</v>
      </c>
      <c r="V1894" s="1">
        <f t="shared" si="29"/>
        <v>0.65600865475977821</v>
      </c>
    </row>
    <row r="1895" spans="1:22" hidden="1" x14ac:dyDescent="0.2">
      <c r="A1895" s="7">
        <v>7112</v>
      </c>
      <c r="B1895" s="8" t="s">
        <v>1209</v>
      </c>
      <c r="C1895" s="9" t="s">
        <v>23</v>
      </c>
      <c r="D1895" s="9" t="s">
        <v>24</v>
      </c>
      <c r="E1895" s="10">
        <v>1</v>
      </c>
      <c r="F1895" s="9" t="s">
        <v>25</v>
      </c>
      <c r="G1895" s="9" t="s">
        <v>26</v>
      </c>
      <c r="H1895" s="9" t="s">
        <v>27</v>
      </c>
      <c r="I1895" s="11">
        <v>1035000</v>
      </c>
      <c r="J1895" s="11">
        <v>0</v>
      </c>
      <c r="K1895" s="11">
        <v>12516</v>
      </c>
      <c r="L1895" s="11">
        <v>12516</v>
      </c>
      <c r="M1895" s="11">
        <v>0</v>
      </c>
      <c r="N1895" s="11">
        <v>2158</v>
      </c>
      <c r="O1895" s="8" t="s">
        <v>28</v>
      </c>
      <c r="P1895" s="12">
        <v>1022.8733967144</v>
      </c>
      <c r="Q1895" s="12">
        <v>927.94465818230003</v>
      </c>
      <c r="R1895" s="8" t="s">
        <v>29</v>
      </c>
      <c r="S1895" s="8" t="s">
        <v>29</v>
      </c>
      <c r="T1895" s="8" t="s">
        <v>30</v>
      </c>
      <c r="U1895" s="8" t="s">
        <v>31</v>
      </c>
      <c r="V1895" s="1">
        <f t="shared" si="29"/>
        <v>0.98828347508637682</v>
      </c>
    </row>
    <row r="1896" spans="1:22" hidden="1" x14ac:dyDescent="0.2">
      <c r="A1896" s="7">
        <v>7119</v>
      </c>
      <c r="B1896" s="8" t="s">
        <v>1210</v>
      </c>
      <c r="C1896" s="9" t="s">
        <v>546</v>
      </c>
      <c r="D1896" s="9" t="s">
        <v>24</v>
      </c>
      <c r="E1896" s="10">
        <v>1</v>
      </c>
      <c r="F1896" s="9" t="s">
        <v>50</v>
      </c>
      <c r="G1896" s="9" t="s">
        <v>26</v>
      </c>
      <c r="H1896" s="9" t="s">
        <v>27</v>
      </c>
      <c r="I1896" s="11">
        <v>-174000</v>
      </c>
      <c r="J1896" s="11">
        <v>0</v>
      </c>
      <c r="K1896" s="11">
        <v>616</v>
      </c>
      <c r="L1896" s="11">
        <v>616</v>
      </c>
      <c r="M1896" s="11">
        <v>0</v>
      </c>
      <c r="N1896" s="11">
        <v>107</v>
      </c>
      <c r="O1896" s="8" t="s">
        <v>28</v>
      </c>
      <c r="P1896" s="12">
        <v>50.3427622544</v>
      </c>
      <c r="Q1896" s="12">
        <v>45.670654317699999</v>
      </c>
      <c r="R1896" s="8" t="s">
        <v>59</v>
      </c>
      <c r="S1896" s="8" t="s">
        <v>60</v>
      </c>
      <c r="T1896" s="8" t="s">
        <v>61</v>
      </c>
      <c r="U1896" s="8" t="s">
        <v>62</v>
      </c>
      <c r="V1896" s="1">
        <f t="shared" si="29"/>
        <v>-0.28932621985287355</v>
      </c>
    </row>
    <row r="1897" spans="1:22" hidden="1" x14ac:dyDescent="0.2">
      <c r="A1897" s="7">
        <v>7130</v>
      </c>
      <c r="B1897" s="8" t="s">
        <v>1211</v>
      </c>
      <c r="C1897" s="9" t="s">
        <v>290</v>
      </c>
      <c r="D1897" s="9" t="s">
        <v>24</v>
      </c>
      <c r="E1897" s="10">
        <v>1</v>
      </c>
      <c r="F1897" s="9" t="s">
        <v>50</v>
      </c>
      <c r="G1897" s="9" t="s">
        <v>26</v>
      </c>
      <c r="H1897" s="9" t="s">
        <v>27</v>
      </c>
      <c r="I1897" s="11">
        <v>25412000</v>
      </c>
      <c r="J1897" s="11">
        <v>0</v>
      </c>
      <c r="K1897" s="11">
        <v>302754</v>
      </c>
      <c r="L1897" s="11">
        <v>302754</v>
      </c>
      <c r="M1897" s="11">
        <v>0</v>
      </c>
      <c r="N1897" s="11">
        <v>52253</v>
      </c>
      <c r="O1897" s="8" t="s">
        <v>28</v>
      </c>
      <c r="P1897" s="12">
        <v>24742.650395403602</v>
      </c>
      <c r="Q1897" s="12">
        <v>22446.385190423302</v>
      </c>
      <c r="R1897" s="8" t="s">
        <v>29</v>
      </c>
      <c r="S1897" s="8" t="s">
        <v>29</v>
      </c>
      <c r="T1897" s="8" t="s">
        <v>30</v>
      </c>
      <c r="U1897" s="8" t="s">
        <v>291</v>
      </c>
      <c r="V1897" s="1">
        <f t="shared" si="29"/>
        <v>0.97366009741081383</v>
      </c>
    </row>
    <row r="1898" spans="1:22" hidden="1" x14ac:dyDescent="0.2">
      <c r="A1898" s="7">
        <v>7130</v>
      </c>
      <c r="B1898" s="8" t="s">
        <v>1211</v>
      </c>
      <c r="C1898" s="9" t="s">
        <v>290</v>
      </c>
      <c r="D1898" s="9" t="s">
        <v>24</v>
      </c>
      <c r="E1898" s="10">
        <v>1</v>
      </c>
      <c r="F1898" s="9" t="s">
        <v>43</v>
      </c>
      <c r="G1898" s="9" t="s">
        <v>151</v>
      </c>
      <c r="H1898" s="9" t="s">
        <v>27</v>
      </c>
      <c r="I1898" s="11">
        <v>28669000</v>
      </c>
      <c r="J1898" s="11">
        <v>0</v>
      </c>
      <c r="K1898" s="11">
        <v>452550</v>
      </c>
      <c r="L1898" s="11">
        <v>452550</v>
      </c>
      <c r="M1898" s="11">
        <v>0</v>
      </c>
      <c r="N1898" s="11">
        <v>71978</v>
      </c>
      <c r="O1898" s="8" t="s">
        <v>28</v>
      </c>
      <c r="P1898" s="12">
        <v>37460.338657280001</v>
      </c>
      <c r="Q1898" s="12">
        <v>33983.796296180699</v>
      </c>
      <c r="R1898" s="8" t="s">
        <v>29</v>
      </c>
      <c r="S1898" s="8" t="s">
        <v>29</v>
      </c>
      <c r="T1898" s="8" t="s">
        <v>30</v>
      </c>
      <c r="U1898" s="8" t="s">
        <v>291</v>
      </c>
      <c r="V1898" s="1">
        <f t="shared" si="29"/>
        <v>1.3066496444689386</v>
      </c>
    </row>
    <row r="1899" spans="1:22" hidden="1" x14ac:dyDescent="0.2">
      <c r="A1899" s="7">
        <v>7131</v>
      </c>
      <c r="B1899" s="8" t="s">
        <v>1212</v>
      </c>
      <c r="C1899" s="9" t="s">
        <v>49</v>
      </c>
      <c r="D1899" s="9" t="s">
        <v>24</v>
      </c>
      <c r="E1899" s="10">
        <v>1</v>
      </c>
      <c r="F1899" s="9" t="s">
        <v>50</v>
      </c>
      <c r="G1899" s="9" t="s">
        <v>35</v>
      </c>
      <c r="H1899" s="9" t="s">
        <v>36</v>
      </c>
      <c r="I1899" s="11">
        <v>15384000</v>
      </c>
      <c r="J1899" s="11">
        <v>1757</v>
      </c>
      <c r="K1899" s="11">
        <v>162718</v>
      </c>
      <c r="L1899" s="11">
        <v>157553</v>
      </c>
      <c r="M1899" s="11">
        <v>5165</v>
      </c>
      <c r="N1899" s="11">
        <v>154821</v>
      </c>
      <c r="O1899" s="8" t="s">
        <v>37</v>
      </c>
      <c r="P1899" s="12">
        <v>9490.2380536677992</v>
      </c>
      <c r="Q1899" s="12">
        <v>8609.4874840494995</v>
      </c>
      <c r="R1899" s="8" t="s">
        <v>59</v>
      </c>
      <c r="S1899" s="8" t="s">
        <v>80</v>
      </c>
      <c r="T1899" s="8" t="s">
        <v>81</v>
      </c>
      <c r="U1899" s="8" t="s">
        <v>82</v>
      </c>
      <c r="V1899" s="1">
        <f t="shared" si="29"/>
        <v>0.61689014909437068</v>
      </c>
    </row>
    <row r="1900" spans="1:22" hidden="1" x14ac:dyDescent="0.2">
      <c r="A1900" s="7">
        <v>7138</v>
      </c>
      <c r="B1900" s="8" t="s">
        <v>1213</v>
      </c>
      <c r="C1900" s="9" t="s">
        <v>743</v>
      </c>
      <c r="D1900" s="9" t="s">
        <v>24</v>
      </c>
      <c r="E1900" s="10">
        <v>2</v>
      </c>
      <c r="F1900" s="9" t="s">
        <v>50</v>
      </c>
      <c r="G1900" s="9" t="s">
        <v>35</v>
      </c>
      <c r="H1900" s="9" t="s">
        <v>36</v>
      </c>
      <c r="I1900" s="11">
        <v>5205000</v>
      </c>
      <c r="J1900" s="11">
        <v>0</v>
      </c>
      <c r="K1900" s="11">
        <v>76819</v>
      </c>
      <c r="L1900" s="11">
        <v>76819</v>
      </c>
      <c r="M1900" s="11">
        <v>0</v>
      </c>
      <c r="N1900" s="11">
        <v>73371</v>
      </c>
      <c r="O1900" s="8" t="s">
        <v>37</v>
      </c>
      <c r="P1900" s="12">
        <v>4480.3315984998999</v>
      </c>
      <c r="Q1900" s="12">
        <v>4064.5301628411999</v>
      </c>
      <c r="R1900" s="8" t="s">
        <v>177</v>
      </c>
      <c r="S1900" s="8" t="s">
        <v>71</v>
      </c>
      <c r="T1900" s="8" t="s">
        <v>72</v>
      </c>
      <c r="U1900" s="8" t="s">
        <v>73</v>
      </c>
      <c r="V1900" s="1">
        <f t="shared" si="29"/>
        <v>0.86077456263206531</v>
      </c>
    </row>
    <row r="1901" spans="1:22" hidden="1" x14ac:dyDescent="0.2">
      <c r="A1901" s="7">
        <v>7145</v>
      </c>
      <c r="B1901" s="8" t="s">
        <v>1214</v>
      </c>
      <c r="C1901" s="9" t="s">
        <v>360</v>
      </c>
      <c r="D1901" s="9" t="s">
        <v>24</v>
      </c>
      <c r="E1901" s="10">
        <v>1</v>
      </c>
      <c r="F1901" s="9" t="s">
        <v>50</v>
      </c>
      <c r="G1901" s="9" t="s">
        <v>35</v>
      </c>
      <c r="H1901" s="9" t="s">
        <v>36</v>
      </c>
      <c r="I1901" s="11">
        <v>3706000</v>
      </c>
      <c r="J1901" s="11">
        <v>0</v>
      </c>
      <c r="K1901" s="11">
        <v>90083</v>
      </c>
      <c r="L1901" s="11">
        <v>90083</v>
      </c>
      <c r="M1901" s="11">
        <v>0</v>
      </c>
      <c r="N1901" s="11">
        <v>84268</v>
      </c>
      <c r="O1901" s="8" t="s">
        <v>37</v>
      </c>
      <c r="P1901" s="12">
        <v>5253.9308164343001</v>
      </c>
      <c r="Q1901" s="12">
        <v>4766.3347695130997</v>
      </c>
      <c r="R1901" s="8" t="s">
        <v>59</v>
      </c>
      <c r="S1901" s="8" t="s">
        <v>60</v>
      </c>
      <c r="T1901" s="8" t="s">
        <v>61</v>
      </c>
      <c r="U1901" s="8" t="s">
        <v>62</v>
      </c>
      <c r="V1901" s="1">
        <f t="shared" si="29"/>
        <v>1.417682357375688</v>
      </c>
    </row>
    <row r="1902" spans="1:22" hidden="1" x14ac:dyDescent="0.2">
      <c r="A1902" s="7">
        <v>7146</v>
      </c>
      <c r="B1902" s="8" t="s">
        <v>1215</v>
      </c>
      <c r="C1902" s="9" t="s">
        <v>764</v>
      </c>
      <c r="D1902" s="9" t="s">
        <v>24</v>
      </c>
      <c r="E1902" s="10">
        <v>1</v>
      </c>
      <c r="F1902" s="9" t="s">
        <v>50</v>
      </c>
      <c r="G1902" s="9" t="s">
        <v>26</v>
      </c>
      <c r="H1902" s="9" t="s">
        <v>27</v>
      </c>
      <c r="I1902" s="11">
        <v>36483000</v>
      </c>
      <c r="J1902" s="11">
        <v>0</v>
      </c>
      <c r="K1902" s="11">
        <v>474742</v>
      </c>
      <c r="L1902" s="11">
        <v>474742</v>
      </c>
      <c r="M1902" s="11">
        <v>0</v>
      </c>
      <c r="N1902" s="11">
        <v>83449</v>
      </c>
      <c r="O1902" s="8" t="s">
        <v>28</v>
      </c>
      <c r="P1902" s="12">
        <v>38798.414997042797</v>
      </c>
      <c r="Q1902" s="12">
        <v>35197.691188463003</v>
      </c>
      <c r="R1902" s="8" t="s">
        <v>208</v>
      </c>
      <c r="S1902" s="8" t="s">
        <v>765</v>
      </c>
      <c r="T1902" s="8" t="s">
        <v>766</v>
      </c>
      <c r="U1902" s="8" t="s">
        <v>766</v>
      </c>
      <c r="V1902" s="1">
        <f t="shared" si="29"/>
        <v>1.063465586630562</v>
      </c>
    </row>
    <row r="1903" spans="1:22" hidden="1" x14ac:dyDescent="0.2">
      <c r="A1903" s="7">
        <v>7153</v>
      </c>
      <c r="B1903" s="8" t="s">
        <v>1216</v>
      </c>
      <c r="C1903" s="9" t="s">
        <v>231</v>
      </c>
      <c r="D1903" s="9" t="s">
        <v>24</v>
      </c>
      <c r="E1903" s="10">
        <v>2</v>
      </c>
      <c r="F1903" s="9" t="s">
        <v>34</v>
      </c>
      <c r="G1903" s="9" t="s">
        <v>35</v>
      </c>
      <c r="H1903" s="9" t="s">
        <v>36</v>
      </c>
      <c r="I1903" s="11">
        <v>573292445</v>
      </c>
      <c r="J1903" s="11">
        <v>0</v>
      </c>
      <c r="K1903" s="11">
        <v>0</v>
      </c>
      <c r="L1903" s="11">
        <v>0</v>
      </c>
      <c r="M1903" s="11">
        <v>0</v>
      </c>
      <c r="N1903" s="11">
        <v>0</v>
      </c>
      <c r="O1903" s="8" t="s">
        <v>37</v>
      </c>
      <c r="P1903" s="12">
        <v>0</v>
      </c>
      <c r="Q1903" s="12">
        <v>0</v>
      </c>
      <c r="R1903" s="8" t="s">
        <v>177</v>
      </c>
      <c r="S1903" s="8" t="s">
        <v>71</v>
      </c>
      <c r="T1903" s="8" t="s">
        <v>72</v>
      </c>
      <c r="U1903" s="8" t="s">
        <v>73</v>
      </c>
      <c r="V1903" s="1">
        <f t="shared" si="29"/>
        <v>0</v>
      </c>
    </row>
    <row r="1904" spans="1:22" hidden="1" x14ac:dyDescent="0.2">
      <c r="A1904" s="7">
        <v>7153</v>
      </c>
      <c r="B1904" s="8" t="s">
        <v>1216</v>
      </c>
      <c r="C1904" s="9" t="s">
        <v>231</v>
      </c>
      <c r="D1904" s="9" t="s">
        <v>24</v>
      </c>
      <c r="E1904" s="10">
        <v>2</v>
      </c>
      <c r="F1904" s="9" t="s">
        <v>34</v>
      </c>
      <c r="G1904" s="9" t="s">
        <v>26</v>
      </c>
      <c r="H1904" s="9" t="s">
        <v>27</v>
      </c>
      <c r="I1904" s="11">
        <v>33555</v>
      </c>
      <c r="J1904" s="11">
        <v>0</v>
      </c>
      <c r="K1904" s="11">
        <v>0</v>
      </c>
      <c r="L1904" s="11">
        <v>0</v>
      </c>
      <c r="M1904" s="11">
        <v>0</v>
      </c>
      <c r="N1904" s="11">
        <v>0</v>
      </c>
      <c r="O1904" s="8" t="s">
        <v>28</v>
      </c>
      <c r="P1904" s="12">
        <v>0</v>
      </c>
      <c r="Q1904" s="12">
        <v>0</v>
      </c>
      <c r="R1904" s="8" t="s">
        <v>177</v>
      </c>
      <c r="S1904" s="8" t="s">
        <v>71</v>
      </c>
      <c r="T1904" s="8" t="s">
        <v>72</v>
      </c>
      <c r="U1904" s="8" t="s">
        <v>73</v>
      </c>
      <c r="V1904" s="1">
        <f t="shared" si="29"/>
        <v>0</v>
      </c>
    </row>
    <row r="1905" spans="1:22" hidden="1" x14ac:dyDescent="0.2">
      <c r="A1905" s="7">
        <v>7153</v>
      </c>
      <c r="B1905" s="8" t="s">
        <v>1216</v>
      </c>
      <c r="C1905" s="9" t="s">
        <v>231</v>
      </c>
      <c r="D1905" s="9" t="s">
        <v>24</v>
      </c>
      <c r="E1905" s="10">
        <v>2</v>
      </c>
      <c r="F1905" s="9" t="s">
        <v>42</v>
      </c>
      <c r="G1905" s="9" t="s">
        <v>35</v>
      </c>
      <c r="H1905" s="9" t="s">
        <v>36</v>
      </c>
      <c r="I1905" s="11">
        <v>1125445183</v>
      </c>
      <c r="J1905" s="11">
        <v>0</v>
      </c>
      <c r="K1905" s="11">
        <v>14256476</v>
      </c>
      <c r="L1905" s="11">
        <v>14256476</v>
      </c>
      <c r="M1905" s="11">
        <v>0</v>
      </c>
      <c r="N1905" s="11">
        <v>13802882</v>
      </c>
      <c r="O1905" s="8" t="s">
        <v>37</v>
      </c>
      <c r="P1905" s="12">
        <v>831483.61611131905</v>
      </c>
      <c r="Q1905" s="12">
        <v>754316.98821674602</v>
      </c>
      <c r="R1905" s="8" t="s">
        <v>177</v>
      </c>
      <c r="S1905" s="8" t="s">
        <v>71</v>
      </c>
      <c r="T1905" s="8" t="s">
        <v>72</v>
      </c>
      <c r="U1905" s="8" t="s">
        <v>73</v>
      </c>
      <c r="V1905" s="1">
        <f t="shared" si="29"/>
        <v>0.7388041893741164</v>
      </c>
    </row>
    <row r="1906" spans="1:22" hidden="1" x14ac:dyDescent="0.2">
      <c r="A1906" s="7">
        <v>7153</v>
      </c>
      <c r="B1906" s="8" t="s">
        <v>1216</v>
      </c>
      <c r="C1906" s="9" t="s">
        <v>231</v>
      </c>
      <c r="D1906" s="9" t="s">
        <v>24</v>
      </c>
      <c r="E1906" s="10">
        <v>2</v>
      </c>
      <c r="F1906" s="9" t="s">
        <v>42</v>
      </c>
      <c r="G1906" s="9" t="s">
        <v>26</v>
      </c>
      <c r="H1906" s="9" t="s">
        <v>27</v>
      </c>
      <c r="I1906" s="11">
        <v>71817</v>
      </c>
      <c r="J1906" s="11">
        <v>0</v>
      </c>
      <c r="K1906" s="11">
        <v>904</v>
      </c>
      <c r="L1906" s="11">
        <v>904</v>
      </c>
      <c r="M1906" s="11">
        <v>0</v>
      </c>
      <c r="N1906" s="11">
        <v>156</v>
      </c>
      <c r="O1906" s="8" t="s">
        <v>28</v>
      </c>
      <c r="P1906" s="12">
        <v>73.879638113599995</v>
      </c>
      <c r="Q1906" s="12">
        <v>67.023168024699999</v>
      </c>
      <c r="R1906" s="8" t="s">
        <v>177</v>
      </c>
      <c r="S1906" s="8" t="s">
        <v>71</v>
      </c>
      <c r="T1906" s="8" t="s">
        <v>72</v>
      </c>
      <c r="U1906" s="8" t="s">
        <v>73</v>
      </c>
      <c r="V1906" s="1">
        <f t="shared" si="29"/>
        <v>1.0287207501510784</v>
      </c>
    </row>
    <row r="1907" spans="1:22" hidden="1" x14ac:dyDescent="0.2">
      <c r="A1907" s="7">
        <v>7155</v>
      </c>
      <c r="B1907" s="8" t="s">
        <v>1217</v>
      </c>
      <c r="C1907" s="9" t="s">
        <v>360</v>
      </c>
      <c r="D1907" s="9" t="s">
        <v>24</v>
      </c>
      <c r="E1907" s="10">
        <v>1</v>
      </c>
      <c r="F1907" s="9" t="s">
        <v>50</v>
      </c>
      <c r="G1907" s="9" t="s">
        <v>26</v>
      </c>
      <c r="H1907" s="9" t="s">
        <v>27</v>
      </c>
      <c r="I1907" s="11">
        <v>-304000</v>
      </c>
      <c r="J1907" s="11">
        <v>0</v>
      </c>
      <c r="K1907" s="11">
        <v>7643</v>
      </c>
      <c r="L1907" s="11">
        <v>7643</v>
      </c>
      <c r="M1907" s="11">
        <v>0</v>
      </c>
      <c r="N1907" s="11">
        <v>1300</v>
      </c>
      <c r="O1907" s="8" t="s">
        <v>28</v>
      </c>
      <c r="P1907" s="12">
        <v>624.6261881662</v>
      </c>
      <c r="Q1907" s="12">
        <v>566.65716063340005</v>
      </c>
      <c r="R1907" s="8" t="s">
        <v>59</v>
      </c>
      <c r="S1907" s="8" t="s">
        <v>60</v>
      </c>
      <c r="T1907" s="8" t="s">
        <v>61</v>
      </c>
      <c r="U1907" s="8" t="s">
        <v>62</v>
      </c>
      <c r="V1907" s="1">
        <f t="shared" si="29"/>
        <v>-2.0546914084414474</v>
      </c>
    </row>
    <row r="1908" spans="1:22" hidden="1" x14ac:dyDescent="0.2">
      <c r="A1908" s="7">
        <v>7158</v>
      </c>
      <c r="B1908" s="8" t="s">
        <v>1218</v>
      </c>
      <c r="C1908" s="9" t="s">
        <v>816</v>
      </c>
      <c r="D1908" s="9" t="s">
        <v>24</v>
      </c>
      <c r="E1908" s="10">
        <v>1</v>
      </c>
      <c r="F1908" s="9" t="s">
        <v>50</v>
      </c>
      <c r="G1908" s="9" t="s">
        <v>35</v>
      </c>
      <c r="H1908" s="9" t="s">
        <v>36</v>
      </c>
      <c r="I1908" s="11">
        <v>54565415</v>
      </c>
      <c r="J1908" s="11">
        <v>0</v>
      </c>
      <c r="K1908" s="11">
        <v>1083397</v>
      </c>
      <c r="L1908" s="11">
        <v>1083397</v>
      </c>
      <c r="M1908" s="11">
        <v>0</v>
      </c>
      <c r="N1908" s="11">
        <v>1053888</v>
      </c>
      <c r="O1908" s="8" t="s">
        <v>37</v>
      </c>
      <c r="P1908" s="12">
        <v>63187.2038534737</v>
      </c>
      <c r="Q1908" s="12">
        <v>57323.055296628598</v>
      </c>
      <c r="R1908" s="8" t="s">
        <v>177</v>
      </c>
      <c r="S1908" s="8" t="s">
        <v>71</v>
      </c>
      <c r="T1908" s="8" t="s">
        <v>72</v>
      </c>
      <c r="U1908" s="8" t="s">
        <v>73</v>
      </c>
      <c r="V1908" s="1">
        <f t="shared" si="29"/>
        <v>1.1580083071570828</v>
      </c>
    </row>
    <row r="1909" spans="1:22" hidden="1" x14ac:dyDescent="0.2">
      <c r="A1909" s="7">
        <v>7158</v>
      </c>
      <c r="B1909" s="8" t="s">
        <v>1218</v>
      </c>
      <c r="C1909" s="9" t="s">
        <v>816</v>
      </c>
      <c r="D1909" s="9" t="s">
        <v>24</v>
      </c>
      <c r="E1909" s="10">
        <v>1</v>
      </c>
      <c r="F1909" s="9" t="s">
        <v>50</v>
      </c>
      <c r="G1909" s="9" t="s">
        <v>26</v>
      </c>
      <c r="H1909" s="9" t="s">
        <v>27</v>
      </c>
      <c r="I1909" s="11">
        <v>381585</v>
      </c>
      <c r="J1909" s="11">
        <v>0</v>
      </c>
      <c r="K1909" s="11">
        <v>9885</v>
      </c>
      <c r="L1909" s="11">
        <v>9885</v>
      </c>
      <c r="M1909" s="11">
        <v>0</v>
      </c>
      <c r="N1909" s="11">
        <v>1710</v>
      </c>
      <c r="O1909" s="8" t="s">
        <v>28</v>
      </c>
      <c r="P1909" s="12">
        <v>807.85422870900004</v>
      </c>
      <c r="Q1909" s="12">
        <v>732.88054858839996</v>
      </c>
      <c r="R1909" s="8" t="s">
        <v>177</v>
      </c>
      <c r="S1909" s="8" t="s">
        <v>71</v>
      </c>
      <c r="T1909" s="8" t="s">
        <v>72</v>
      </c>
      <c r="U1909" s="8" t="s">
        <v>73</v>
      </c>
      <c r="V1909" s="1">
        <f t="shared" si="29"/>
        <v>2.1171016384527697</v>
      </c>
    </row>
    <row r="1910" spans="1:22" hidden="1" x14ac:dyDescent="0.2">
      <c r="A1910" s="7">
        <v>7159</v>
      </c>
      <c r="B1910" s="8" t="s">
        <v>1219</v>
      </c>
      <c r="C1910" s="9" t="s">
        <v>995</v>
      </c>
      <c r="D1910" s="9" t="s">
        <v>24</v>
      </c>
      <c r="E1910" s="10">
        <v>1</v>
      </c>
      <c r="F1910" s="9" t="s">
        <v>50</v>
      </c>
      <c r="G1910" s="9" t="s">
        <v>35</v>
      </c>
      <c r="H1910" s="9" t="s">
        <v>36</v>
      </c>
      <c r="I1910" s="11">
        <v>85461000</v>
      </c>
      <c r="J1910" s="11">
        <v>0</v>
      </c>
      <c r="K1910" s="11">
        <v>1192727</v>
      </c>
      <c r="L1910" s="11">
        <v>1192727</v>
      </c>
      <c r="M1910" s="11">
        <v>0</v>
      </c>
      <c r="N1910" s="11">
        <v>1180920</v>
      </c>
      <c r="O1910" s="8" t="s">
        <v>37</v>
      </c>
      <c r="P1910" s="12">
        <v>69563.681725666698</v>
      </c>
      <c r="Q1910" s="12">
        <v>63107.7580746319</v>
      </c>
      <c r="R1910" s="8" t="s">
        <v>177</v>
      </c>
      <c r="S1910" s="8" t="s">
        <v>60</v>
      </c>
      <c r="T1910" s="8" t="s">
        <v>61</v>
      </c>
      <c r="U1910" s="8" t="s">
        <v>62</v>
      </c>
      <c r="V1910" s="1">
        <f t="shared" si="29"/>
        <v>0.81398160243463913</v>
      </c>
    </row>
    <row r="1911" spans="1:22" hidden="1" x14ac:dyDescent="0.2">
      <c r="A1911" s="7">
        <v>7169</v>
      </c>
      <c r="B1911" s="8" t="s">
        <v>1220</v>
      </c>
      <c r="C1911" s="9" t="s">
        <v>23</v>
      </c>
      <c r="D1911" s="9" t="s">
        <v>24</v>
      </c>
      <c r="E1911" s="10">
        <v>1</v>
      </c>
      <c r="F1911" s="9" t="s">
        <v>25</v>
      </c>
      <c r="G1911" s="9" t="s">
        <v>26</v>
      </c>
      <c r="H1911" s="9" t="s">
        <v>27</v>
      </c>
      <c r="I1911" s="11">
        <v>1089000</v>
      </c>
      <c r="J1911" s="11">
        <v>0</v>
      </c>
      <c r="K1911" s="11">
        <v>11994</v>
      </c>
      <c r="L1911" s="11">
        <v>11994</v>
      </c>
      <c r="M1911" s="11">
        <v>0</v>
      </c>
      <c r="N1911" s="11">
        <v>2059</v>
      </c>
      <c r="O1911" s="8" t="s">
        <v>28</v>
      </c>
      <c r="P1911" s="12">
        <v>980.21280921959999</v>
      </c>
      <c r="Q1911" s="12">
        <v>889.24322708850002</v>
      </c>
      <c r="R1911" s="8" t="s">
        <v>29</v>
      </c>
      <c r="S1911" s="8" t="s">
        <v>29</v>
      </c>
      <c r="T1911" s="8" t="s">
        <v>30</v>
      </c>
      <c r="U1911" s="8" t="s">
        <v>31</v>
      </c>
      <c r="V1911" s="1">
        <f t="shared" si="29"/>
        <v>0.90010358973333338</v>
      </c>
    </row>
    <row r="1912" spans="1:22" hidden="1" x14ac:dyDescent="0.2">
      <c r="A1912" s="7">
        <v>7173</v>
      </c>
      <c r="B1912" s="8" t="s">
        <v>1221</v>
      </c>
      <c r="C1912" s="9" t="s">
        <v>23</v>
      </c>
      <c r="D1912" s="9" t="s">
        <v>24</v>
      </c>
      <c r="E1912" s="10">
        <v>1</v>
      </c>
      <c r="F1912" s="9" t="s">
        <v>50</v>
      </c>
      <c r="G1912" s="9" t="s">
        <v>35</v>
      </c>
      <c r="H1912" s="9" t="s">
        <v>36</v>
      </c>
      <c r="I1912" s="11">
        <v>51132707</v>
      </c>
      <c r="J1912" s="11">
        <v>0</v>
      </c>
      <c r="K1912" s="11">
        <v>753496</v>
      </c>
      <c r="L1912" s="11">
        <v>753496</v>
      </c>
      <c r="M1912" s="11">
        <v>0</v>
      </c>
      <c r="N1912" s="11">
        <v>753496</v>
      </c>
      <c r="O1912" s="8" t="s">
        <v>37</v>
      </c>
      <c r="P1912" s="12">
        <v>43946.3145594616</v>
      </c>
      <c r="Q1912" s="12">
        <v>39867.835035345699</v>
      </c>
      <c r="R1912" s="8" t="s">
        <v>29</v>
      </c>
      <c r="S1912" s="8" t="s">
        <v>29</v>
      </c>
      <c r="T1912" s="8" t="s">
        <v>30</v>
      </c>
      <c r="U1912" s="8" t="s">
        <v>31</v>
      </c>
      <c r="V1912" s="1">
        <f t="shared" si="29"/>
        <v>0.85945605343095954</v>
      </c>
    </row>
    <row r="1913" spans="1:22" hidden="1" x14ac:dyDescent="0.2">
      <c r="A1913" s="7">
        <v>7173</v>
      </c>
      <c r="B1913" s="8" t="s">
        <v>1221</v>
      </c>
      <c r="C1913" s="9" t="s">
        <v>23</v>
      </c>
      <c r="D1913" s="9" t="s">
        <v>24</v>
      </c>
      <c r="E1913" s="10">
        <v>1</v>
      </c>
      <c r="F1913" s="9" t="s">
        <v>50</v>
      </c>
      <c r="G1913" s="9" t="s">
        <v>26</v>
      </c>
      <c r="H1913" s="9" t="s">
        <v>27</v>
      </c>
      <c r="I1913" s="11">
        <v>5293</v>
      </c>
      <c r="J1913" s="11">
        <v>0</v>
      </c>
      <c r="K1913" s="11">
        <v>78</v>
      </c>
      <c r="L1913" s="11">
        <v>78</v>
      </c>
      <c r="M1913" s="11">
        <v>0</v>
      </c>
      <c r="N1913" s="11">
        <v>13</v>
      </c>
      <c r="O1913" s="8" t="s">
        <v>28</v>
      </c>
      <c r="P1913" s="12">
        <v>6.3745705452000001</v>
      </c>
      <c r="Q1913" s="12">
        <v>5.7829724623000001</v>
      </c>
      <c r="R1913" s="8" t="s">
        <v>29</v>
      </c>
      <c r="S1913" s="8" t="s">
        <v>29</v>
      </c>
      <c r="T1913" s="8" t="s">
        <v>30</v>
      </c>
      <c r="U1913" s="8" t="s">
        <v>31</v>
      </c>
      <c r="V1913" s="1">
        <f t="shared" si="29"/>
        <v>1.2043397969393539</v>
      </c>
    </row>
    <row r="1914" spans="1:22" hidden="1" x14ac:dyDescent="0.2">
      <c r="A1914" s="7">
        <v>7174</v>
      </c>
      <c r="B1914" s="8" t="s">
        <v>1222</v>
      </c>
      <c r="C1914" s="9" t="s">
        <v>23</v>
      </c>
      <c r="D1914" s="9" t="s">
        <v>24</v>
      </c>
      <c r="E1914" s="10">
        <v>1</v>
      </c>
      <c r="F1914" s="9" t="s">
        <v>25</v>
      </c>
      <c r="G1914" s="9" t="s">
        <v>26</v>
      </c>
      <c r="H1914" s="9" t="s">
        <v>27</v>
      </c>
      <c r="I1914" s="11">
        <v>2334360</v>
      </c>
      <c r="J1914" s="11">
        <v>1294</v>
      </c>
      <c r="K1914" s="11">
        <v>31401</v>
      </c>
      <c r="L1914" s="11">
        <v>27092</v>
      </c>
      <c r="M1914" s="11">
        <v>4309</v>
      </c>
      <c r="N1914" s="11">
        <v>5414</v>
      </c>
      <c r="O1914" s="8" t="s">
        <v>28</v>
      </c>
      <c r="P1914" s="12">
        <v>2566.2549960234001</v>
      </c>
      <c r="Q1914" s="12">
        <v>2328.0912601138002</v>
      </c>
      <c r="R1914" s="8" t="s">
        <v>29</v>
      </c>
      <c r="S1914" s="8" t="s">
        <v>29</v>
      </c>
      <c r="T1914" s="8" t="s">
        <v>30</v>
      </c>
      <c r="U1914" s="8" t="s">
        <v>31</v>
      </c>
      <c r="V1914" s="1">
        <f t="shared" si="29"/>
        <v>1.0993398601858324</v>
      </c>
    </row>
    <row r="1915" spans="1:22" hidden="1" x14ac:dyDescent="0.2">
      <c r="A1915" s="7">
        <v>7182</v>
      </c>
      <c r="B1915" s="8" t="s">
        <v>1223</v>
      </c>
      <c r="C1915" s="9" t="s">
        <v>23</v>
      </c>
      <c r="D1915" s="9" t="s">
        <v>24</v>
      </c>
      <c r="E1915" s="10">
        <v>1</v>
      </c>
      <c r="F1915" s="9" t="s">
        <v>25</v>
      </c>
      <c r="G1915" s="9" t="s">
        <v>26</v>
      </c>
      <c r="H1915" s="9" t="s">
        <v>27</v>
      </c>
      <c r="I1915" s="11">
        <v>2183000</v>
      </c>
      <c r="J1915" s="11">
        <v>0</v>
      </c>
      <c r="K1915" s="11">
        <v>26541</v>
      </c>
      <c r="L1915" s="11">
        <v>26541</v>
      </c>
      <c r="M1915" s="11">
        <v>0</v>
      </c>
      <c r="N1915" s="11">
        <v>4825</v>
      </c>
      <c r="O1915" s="8" t="s">
        <v>28</v>
      </c>
      <c r="P1915" s="12">
        <v>2169.0702158994</v>
      </c>
      <c r="Q1915" s="12">
        <v>1967.7675913085</v>
      </c>
      <c r="R1915" s="8" t="s">
        <v>29</v>
      </c>
      <c r="S1915" s="8" t="s">
        <v>29</v>
      </c>
      <c r="T1915" s="8" t="s">
        <v>30</v>
      </c>
      <c r="U1915" s="8" t="s">
        <v>31</v>
      </c>
      <c r="V1915" s="1">
        <f t="shared" si="29"/>
        <v>0.99361897201071914</v>
      </c>
    </row>
    <row r="1916" spans="1:22" hidden="1" x14ac:dyDescent="0.2">
      <c r="A1916" s="7">
        <v>7183</v>
      </c>
      <c r="B1916" s="8" t="s">
        <v>1224</v>
      </c>
      <c r="C1916" s="9" t="s">
        <v>23</v>
      </c>
      <c r="D1916" s="9" t="s">
        <v>24</v>
      </c>
      <c r="E1916" s="10">
        <v>1</v>
      </c>
      <c r="F1916" s="9" t="s">
        <v>25</v>
      </c>
      <c r="G1916" s="9" t="s">
        <v>26</v>
      </c>
      <c r="H1916" s="9" t="s">
        <v>27</v>
      </c>
      <c r="I1916" s="11">
        <v>24000</v>
      </c>
      <c r="J1916" s="11">
        <v>0</v>
      </c>
      <c r="K1916" s="11">
        <v>253</v>
      </c>
      <c r="L1916" s="11">
        <v>253</v>
      </c>
      <c r="M1916" s="11">
        <v>0</v>
      </c>
      <c r="N1916" s="11">
        <v>43</v>
      </c>
      <c r="O1916" s="8" t="s">
        <v>28</v>
      </c>
      <c r="P1916" s="12">
        <v>20.676491640199998</v>
      </c>
      <c r="Q1916" s="12">
        <v>18.7575901662</v>
      </c>
      <c r="R1916" s="8" t="s">
        <v>29</v>
      </c>
      <c r="S1916" s="8" t="s">
        <v>29</v>
      </c>
      <c r="T1916" s="8" t="s">
        <v>30</v>
      </c>
      <c r="U1916" s="8" t="s">
        <v>31</v>
      </c>
      <c r="V1916" s="1">
        <f t="shared" si="29"/>
        <v>0.86152048500833323</v>
      </c>
    </row>
    <row r="1917" spans="1:22" hidden="1" x14ac:dyDescent="0.2">
      <c r="A1917" s="7">
        <v>7203</v>
      </c>
      <c r="B1917" s="8" t="s">
        <v>1225</v>
      </c>
      <c r="C1917" s="9" t="s">
        <v>995</v>
      </c>
      <c r="D1917" s="9" t="s">
        <v>24</v>
      </c>
      <c r="E1917" s="10">
        <v>1</v>
      </c>
      <c r="F1917" s="9" t="s">
        <v>50</v>
      </c>
      <c r="G1917" s="9" t="s">
        <v>35</v>
      </c>
      <c r="H1917" s="9" t="s">
        <v>36</v>
      </c>
      <c r="I1917" s="11">
        <v>27418620</v>
      </c>
      <c r="J1917" s="11">
        <v>0</v>
      </c>
      <c r="K1917" s="11">
        <v>225060</v>
      </c>
      <c r="L1917" s="11">
        <v>225060</v>
      </c>
      <c r="M1917" s="11">
        <v>0</v>
      </c>
      <c r="N1917" s="11">
        <v>215574</v>
      </c>
      <c r="O1917" s="8" t="s">
        <v>37</v>
      </c>
      <c r="P1917" s="12">
        <v>13126.224365825999</v>
      </c>
      <c r="Q1917" s="12">
        <v>11908.032627983301</v>
      </c>
      <c r="R1917" s="8" t="s">
        <v>59</v>
      </c>
      <c r="S1917" s="8" t="s">
        <v>60</v>
      </c>
      <c r="T1917" s="8" t="s">
        <v>61</v>
      </c>
      <c r="U1917" s="8" t="s">
        <v>62</v>
      </c>
      <c r="V1917" s="1">
        <f t="shared" si="29"/>
        <v>0.47873395400009189</v>
      </c>
    </row>
    <row r="1918" spans="1:22" hidden="1" x14ac:dyDescent="0.2">
      <c r="A1918" s="7">
        <v>7203</v>
      </c>
      <c r="B1918" s="8" t="s">
        <v>1225</v>
      </c>
      <c r="C1918" s="9" t="s">
        <v>995</v>
      </c>
      <c r="D1918" s="9" t="s">
        <v>24</v>
      </c>
      <c r="E1918" s="10">
        <v>1</v>
      </c>
      <c r="F1918" s="9" t="s">
        <v>50</v>
      </c>
      <c r="G1918" s="9" t="s">
        <v>26</v>
      </c>
      <c r="H1918" s="9" t="s">
        <v>27</v>
      </c>
      <c r="I1918" s="11">
        <v>82380</v>
      </c>
      <c r="J1918" s="11">
        <v>0</v>
      </c>
      <c r="K1918" s="11">
        <v>677</v>
      </c>
      <c r="L1918" s="11">
        <v>677</v>
      </c>
      <c r="M1918" s="11">
        <v>0</v>
      </c>
      <c r="N1918" s="11">
        <v>115</v>
      </c>
      <c r="O1918" s="8" t="s">
        <v>28</v>
      </c>
      <c r="P1918" s="12">
        <v>55.328003321799997</v>
      </c>
      <c r="Q1918" s="12">
        <v>50.1932353459</v>
      </c>
      <c r="R1918" s="8" t="s">
        <v>59</v>
      </c>
      <c r="S1918" s="8" t="s">
        <v>60</v>
      </c>
      <c r="T1918" s="8" t="s">
        <v>61</v>
      </c>
      <c r="U1918" s="8" t="s">
        <v>62</v>
      </c>
      <c r="V1918" s="1">
        <f t="shared" si="29"/>
        <v>0.67161936540179656</v>
      </c>
    </row>
    <row r="1919" spans="1:22" hidden="1" x14ac:dyDescent="0.2">
      <c r="A1919" s="7">
        <v>7210</v>
      </c>
      <c r="B1919" s="8" t="s">
        <v>1226</v>
      </c>
      <c r="C1919" s="9" t="s">
        <v>126</v>
      </c>
      <c r="D1919" s="9" t="s">
        <v>24</v>
      </c>
      <c r="E1919" s="10">
        <v>1</v>
      </c>
      <c r="F1919" s="9" t="s">
        <v>43</v>
      </c>
      <c r="G1919" s="9" t="s">
        <v>44</v>
      </c>
      <c r="H1919" s="9" t="s">
        <v>45</v>
      </c>
      <c r="I1919" s="11">
        <v>289186257</v>
      </c>
      <c r="J1919" s="11">
        <v>0</v>
      </c>
      <c r="K1919" s="11">
        <v>2846883</v>
      </c>
      <c r="L1919" s="11">
        <v>2846883</v>
      </c>
      <c r="M1919" s="11">
        <v>0</v>
      </c>
      <c r="N1919" s="11">
        <v>117139</v>
      </c>
      <c r="O1919" s="8" t="s">
        <v>46</v>
      </c>
      <c r="P1919" s="12">
        <v>292381.21186684398</v>
      </c>
      <c r="Q1919" s="12">
        <v>265246.49538859102</v>
      </c>
      <c r="R1919" s="8" t="s">
        <v>38</v>
      </c>
      <c r="S1919" s="8" t="s">
        <v>904</v>
      </c>
      <c r="T1919" s="8" t="s">
        <v>905</v>
      </c>
      <c r="U1919" s="8" t="s">
        <v>128</v>
      </c>
      <c r="V1919" s="1">
        <f t="shared" si="29"/>
        <v>1.0110480867935712</v>
      </c>
    </row>
    <row r="1920" spans="1:22" hidden="1" x14ac:dyDescent="0.2">
      <c r="A1920" s="7">
        <v>7210</v>
      </c>
      <c r="B1920" s="8" t="s">
        <v>1226</v>
      </c>
      <c r="C1920" s="9" t="s">
        <v>126</v>
      </c>
      <c r="D1920" s="9" t="s">
        <v>24</v>
      </c>
      <c r="E1920" s="10">
        <v>1</v>
      </c>
      <c r="F1920" s="9" t="s">
        <v>43</v>
      </c>
      <c r="G1920" s="9" t="s">
        <v>35</v>
      </c>
      <c r="H1920" s="9" t="s">
        <v>36</v>
      </c>
      <c r="I1920" s="11">
        <v>674676428</v>
      </c>
      <c r="J1920" s="11">
        <v>0</v>
      </c>
      <c r="K1920" s="11">
        <v>6900431</v>
      </c>
      <c r="L1920" s="11">
        <v>6900431</v>
      </c>
      <c r="M1920" s="11">
        <v>0</v>
      </c>
      <c r="N1920" s="11">
        <v>6604331</v>
      </c>
      <c r="O1920" s="8" t="s">
        <v>37</v>
      </c>
      <c r="P1920" s="12">
        <v>402455.36979872501</v>
      </c>
      <c r="Q1920" s="12">
        <v>365105.11639183899</v>
      </c>
      <c r="R1920" s="8" t="s">
        <v>38</v>
      </c>
      <c r="S1920" s="8" t="s">
        <v>904</v>
      </c>
      <c r="T1920" s="8" t="s">
        <v>905</v>
      </c>
      <c r="U1920" s="8" t="s">
        <v>128</v>
      </c>
      <c r="V1920" s="1">
        <f t="shared" si="29"/>
        <v>0.59651612698513456</v>
      </c>
    </row>
    <row r="1921" spans="1:22" hidden="1" x14ac:dyDescent="0.2">
      <c r="A1921" s="7">
        <v>7210</v>
      </c>
      <c r="B1921" s="8" t="s">
        <v>1226</v>
      </c>
      <c r="C1921" s="9" t="s">
        <v>126</v>
      </c>
      <c r="D1921" s="9" t="s">
        <v>24</v>
      </c>
      <c r="E1921" s="10">
        <v>1</v>
      </c>
      <c r="F1921" s="9" t="s">
        <v>43</v>
      </c>
      <c r="G1921" s="9" t="s">
        <v>26</v>
      </c>
      <c r="H1921" s="9" t="s">
        <v>27</v>
      </c>
      <c r="I1921" s="11">
        <v>1547315</v>
      </c>
      <c r="J1921" s="11">
        <v>0</v>
      </c>
      <c r="K1921" s="11">
        <v>15912</v>
      </c>
      <c r="L1921" s="11">
        <v>15912</v>
      </c>
      <c r="M1921" s="11">
        <v>0</v>
      </c>
      <c r="N1921" s="11">
        <v>2748</v>
      </c>
      <c r="O1921" s="8" t="s">
        <v>28</v>
      </c>
      <c r="P1921" s="12">
        <v>1300.4123912207999</v>
      </c>
      <c r="Q1921" s="12">
        <v>1179.7263823103999</v>
      </c>
      <c r="R1921" s="8" t="s">
        <v>38</v>
      </c>
      <c r="S1921" s="8" t="s">
        <v>904</v>
      </c>
      <c r="T1921" s="8" t="s">
        <v>905</v>
      </c>
      <c r="U1921" s="8" t="s">
        <v>128</v>
      </c>
      <c r="V1921" s="1">
        <f t="shared" si="29"/>
        <v>0.84043158065474699</v>
      </c>
    </row>
    <row r="1922" spans="1:22" hidden="1" x14ac:dyDescent="0.2">
      <c r="A1922" s="7">
        <v>7212</v>
      </c>
      <c r="B1922" s="8" t="s">
        <v>1227</v>
      </c>
      <c r="C1922" s="9" t="s">
        <v>975</v>
      </c>
      <c r="D1922" s="9" t="s">
        <v>24</v>
      </c>
      <c r="E1922" s="10">
        <v>1</v>
      </c>
      <c r="F1922" s="9" t="s">
        <v>50</v>
      </c>
      <c r="G1922" s="9" t="s">
        <v>35</v>
      </c>
      <c r="H1922" s="9" t="s">
        <v>36</v>
      </c>
      <c r="I1922" s="11">
        <v>102378125</v>
      </c>
      <c r="J1922" s="11">
        <v>0</v>
      </c>
      <c r="K1922" s="11">
        <v>1292000</v>
      </c>
      <c r="L1922" s="11">
        <v>1292000</v>
      </c>
      <c r="M1922" s="11">
        <v>0</v>
      </c>
      <c r="N1922" s="11">
        <v>1242308</v>
      </c>
      <c r="O1922" s="8" t="s">
        <v>37</v>
      </c>
      <c r="P1922" s="12">
        <v>75353.602953199996</v>
      </c>
      <c r="Q1922" s="12">
        <v>68360.340155311598</v>
      </c>
      <c r="R1922" s="8" t="s">
        <v>38</v>
      </c>
      <c r="S1922" s="8" t="s">
        <v>71</v>
      </c>
      <c r="T1922" s="8" t="s">
        <v>72</v>
      </c>
      <c r="U1922" s="8" t="s">
        <v>73</v>
      </c>
      <c r="V1922" s="1">
        <f t="shared" si="29"/>
        <v>0.73603226229431329</v>
      </c>
    </row>
    <row r="1923" spans="1:22" hidden="1" x14ac:dyDescent="0.2">
      <c r="A1923" s="7">
        <v>7212</v>
      </c>
      <c r="B1923" s="8" t="s">
        <v>1227</v>
      </c>
      <c r="C1923" s="9" t="s">
        <v>975</v>
      </c>
      <c r="D1923" s="9" t="s">
        <v>24</v>
      </c>
      <c r="E1923" s="10">
        <v>1</v>
      </c>
      <c r="F1923" s="9" t="s">
        <v>50</v>
      </c>
      <c r="G1923" s="9" t="s">
        <v>26</v>
      </c>
      <c r="H1923" s="9" t="s">
        <v>27</v>
      </c>
      <c r="I1923" s="11">
        <v>3388875</v>
      </c>
      <c r="J1923" s="11">
        <v>0</v>
      </c>
      <c r="K1923" s="11">
        <v>42769</v>
      </c>
      <c r="L1923" s="11">
        <v>42769</v>
      </c>
      <c r="M1923" s="11">
        <v>0</v>
      </c>
      <c r="N1923" s="11">
        <v>7421</v>
      </c>
      <c r="O1923" s="8" t="s">
        <v>28</v>
      </c>
      <c r="P1923" s="12">
        <v>3495.3077903546</v>
      </c>
      <c r="Q1923" s="12">
        <v>3170.9224261586</v>
      </c>
      <c r="R1923" s="8" t="s">
        <v>38</v>
      </c>
      <c r="S1923" s="8" t="s">
        <v>71</v>
      </c>
      <c r="T1923" s="8" t="s">
        <v>72</v>
      </c>
      <c r="U1923" s="8" t="s">
        <v>73</v>
      </c>
      <c r="V1923" s="1">
        <f t="shared" ref="V1923:V1986" si="30">P1923/(I1923/1000)</f>
        <v>1.0314065258690863</v>
      </c>
    </row>
    <row r="1924" spans="1:22" hidden="1" x14ac:dyDescent="0.2">
      <c r="A1924" s="7">
        <v>7213</v>
      </c>
      <c r="B1924" s="8" t="s">
        <v>1228</v>
      </c>
      <c r="C1924" s="9" t="s">
        <v>975</v>
      </c>
      <c r="D1924" s="9" t="s">
        <v>24</v>
      </c>
      <c r="E1924" s="10">
        <v>1</v>
      </c>
      <c r="F1924" s="9" t="s">
        <v>43</v>
      </c>
      <c r="G1924" s="9" t="s">
        <v>44</v>
      </c>
      <c r="H1924" s="9" t="s">
        <v>45</v>
      </c>
      <c r="I1924" s="11">
        <v>1233396180</v>
      </c>
      <c r="J1924" s="11">
        <v>0</v>
      </c>
      <c r="K1924" s="11">
        <v>13124446</v>
      </c>
      <c r="L1924" s="11">
        <v>13124446</v>
      </c>
      <c r="M1924" s="11">
        <v>0</v>
      </c>
      <c r="N1924" s="11">
        <v>549681</v>
      </c>
      <c r="O1924" s="8" t="s">
        <v>46</v>
      </c>
      <c r="P1924" s="12">
        <v>1347909.77590612</v>
      </c>
      <c r="Q1924" s="12">
        <v>1222815.72703086</v>
      </c>
      <c r="R1924" s="8" t="s">
        <v>38</v>
      </c>
      <c r="S1924" s="8" t="s">
        <v>71</v>
      </c>
      <c r="T1924" s="8" t="s">
        <v>72</v>
      </c>
      <c r="U1924" s="8" t="s">
        <v>73</v>
      </c>
      <c r="V1924" s="1">
        <f t="shared" si="30"/>
        <v>1.0928441305097281</v>
      </c>
    </row>
    <row r="1925" spans="1:22" hidden="1" x14ac:dyDescent="0.2">
      <c r="A1925" s="7">
        <v>7213</v>
      </c>
      <c r="B1925" s="8" t="s">
        <v>1228</v>
      </c>
      <c r="C1925" s="9" t="s">
        <v>975</v>
      </c>
      <c r="D1925" s="9" t="s">
        <v>24</v>
      </c>
      <c r="E1925" s="10">
        <v>1</v>
      </c>
      <c r="F1925" s="9" t="s">
        <v>43</v>
      </c>
      <c r="G1925" s="9" t="s">
        <v>26</v>
      </c>
      <c r="H1925" s="9" t="s">
        <v>27</v>
      </c>
      <c r="I1925" s="11">
        <v>7228820</v>
      </c>
      <c r="J1925" s="11">
        <v>0</v>
      </c>
      <c r="K1925" s="11">
        <v>77157</v>
      </c>
      <c r="L1925" s="11">
        <v>77157</v>
      </c>
      <c r="M1925" s="11">
        <v>0</v>
      </c>
      <c r="N1925" s="11">
        <v>13499</v>
      </c>
      <c r="O1925" s="8" t="s">
        <v>28</v>
      </c>
      <c r="P1925" s="12">
        <v>6305.6761481537997</v>
      </c>
      <c r="Q1925" s="12">
        <v>5720.4718753096004</v>
      </c>
      <c r="R1925" s="8" t="s">
        <v>38</v>
      </c>
      <c r="S1925" s="8" t="s">
        <v>71</v>
      </c>
      <c r="T1925" s="8" t="s">
        <v>72</v>
      </c>
      <c r="U1925" s="8" t="s">
        <v>73</v>
      </c>
      <c r="V1925" s="1">
        <f t="shared" si="30"/>
        <v>0.87229674388818645</v>
      </c>
    </row>
    <row r="1926" spans="1:22" hidden="1" x14ac:dyDescent="0.2">
      <c r="A1926" s="7">
        <v>7231</v>
      </c>
      <c r="B1926" s="8" t="s">
        <v>1229</v>
      </c>
      <c r="C1926" s="9" t="s">
        <v>34</v>
      </c>
      <c r="D1926" s="9" t="s">
        <v>24</v>
      </c>
      <c r="E1926" s="10">
        <v>1</v>
      </c>
      <c r="F1926" s="9" t="s">
        <v>50</v>
      </c>
      <c r="G1926" s="9" t="s">
        <v>35</v>
      </c>
      <c r="H1926" s="9" t="s">
        <v>36</v>
      </c>
      <c r="I1926" s="11">
        <v>6693000</v>
      </c>
      <c r="J1926" s="11">
        <v>0</v>
      </c>
      <c r="K1926" s="11">
        <v>102400</v>
      </c>
      <c r="L1926" s="11">
        <v>102400</v>
      </c>
      <c r="M1926" s="11">
        <v>0</v>
      </c>
      <c r="N1926" s="11">
        <v>99032</v>
      </c>
      <c r="O1926" s="8" t="s">
        <v>37</v>
      </c>
      <c r="P1926" s="12">
        <v>5972.2979430400001</v>
      </c>
      <c r="Q1926" s="12">
        <v>5418.0331516284004</v>
      </c>
      <c r="R1926" s="8" t="s">
        <v>51</v>
      </c>
      <c r="S1926" s="8" t="s">
        <v>154</v>
      </c>
      <c r="T1926" s="8" t="s">
        <v>155</v>
      </c>
      <c r="U1926" s="8" t="s">
        <v>141</v>
      </c>
      <c r="V1926" s="1">
        <f t="shared" si="30"/>
        <v>0.89232002734797555</v>
      </c>
    </row>
    <row r="1927" spans="1:22" hidden="1" x14ac:dyDescent="0.2">
      <c r="A1927" s="7">
        <v>7232</v>
      </c>
      <c r="B1927" s="8" t="s">
        <v>1230</v>
      </c>
      <c r="C1927" s="9" t="s">
        <v>34</v>
      </c>
      <c r="D1927" s="9" t="s">
        <v>24</v>
      </c>
      <c r="E1927" s="10">
        <v>1</v>
      </c>
      <c r="F1927" s="9" t="s">
        <v>50</v>
      </c>
      <c r="G1927" s="9" t="s">
        <v>35</v>
      </c>
      <c r="H1927" s="9" t="s">
        <v>36</v>
      </c>
      <c r="I1927" s="11">
        <v>43184000</v>
      </c>
      <c r="J1927" s="11">
        <v>58227</v>
      </c>
      <c r="K1927" s="11">
        <v>700261</v>
      </c>
      <c r="L1927" s="11">
        <v>506170</v>
      </c>
      <c r="M1927" s="11">
        <v>194091</v>
      </c>
      <c r="N1927" s="11">
        <v>677235</v>
      </c>
      <c r="O1927" s="8" t="s">
        <v>37</v>
      </c>
      <c r="P1927" s="12">
        <v>40841.477830968099</v>
      </c>
      <c r="Q1927" s="12">
        <v>37051.145632738902</v>
      </c>
      <c r="R1927" s="8" t="s">
        <v>51</v>
      </c>
      <c r="S1927" s="8" t="s">
        <v>154</v>
      </c>
      <c r="T1927" s="8" t="s">
        <v>155</v>
      </c>
      <c r="U1927" s="8" t="s">
        <v>141</v>
      </c>
      <c r="V1927" s="1">
        <f t="shared" si="30"/>
        <v>0.94575485899796452</v>
      </c>
    </row>
    <row r="1928" spans="1:22" hidden="1" x14ac:dyDescent="0.2">
      <c r="A1928" s="7">
        <v>7237</v>
      </c>
      <c r="B1928" s="8" t="s">
        <v>1231</v>
      </c>
      <c r="C1928" s="9" t="s">
        <v>916</v>
      </c>
      <c r="D1928" s="9" t="s">
        <v>24</v>
      </c>
      <c r="E1928" s="10">
        <v>1</v>
      </c>
      <c r="F1928" s="9" t="s">
        <v>50</v>
      </c>
      <c r="G1928" s="9" t="s">
        <v>35</v>
      </c>
      <c r="H1928" s="9" t="s">
        <v>36</v>
      </c>
      <c r="I1928" s="11">
        <v>132366355</v>
      </c>
      <c r="J1928" s="11">
        <v>0</v>
      </c>
      <c r="K1928" s="11">
        <v>1563003</v>
      </c>
      <c r="L1928" s="11">
        <v>1563003</v>
      </c>
      <c r="M1928" s="11">
        <v>0</v>
      </c>
      <c r="N1928" s="11">
        <v>1437906</v>
      </c>
      <c r="O1928" s="8" t="s">
        <v>37</v>
      </c>
      <c r="P1928" s="12">
        <v>91159.371111966306</v>
      </c>
      <c r="Q1928" s="12">
        <v>82699.238965768207</v>
      </c>
      <c r="R1928" s="8" t="s">
        <v>59</v>
      </c>
      <c r="S1928" s="8" t="s">
        <v>60</v>
      </c>
      <c r="T1928" s="8" t="s">
        <v>61</v>
      </c>
      <c r="U1928" s="8" t="s">
        <v>62</v>
      </c>
      <c r="V1928" s="1">
        <f t="shared" si="30"/>
        <v>0.6886898948903315</v>
      </c>
    </row>
    <row r="1929" spans="1:22" hidden="1" x14ac:dyDescent="0.2">
      <c r="A1929" s="7">
        <v>7237</v>
      </c>
      <c r="B1929" s="8" t="s">
        <v>1231</v>
      </c>
      <c r="C1929" s="9" t="s">
        <v>916</v>
      </c>
      <c r="D1929" s="9" t="s">
        <v>24</v>
      </c>
      <c r="E1929" s="10">
        <v>1</v>
      </c>
      <c r="F1929" s="9" t="s">
        <v>50</v>
      </c>
      <c r="G1929" s="9" t="s">
        <v>26</v>
      </c>
      <c r="H1929" s="9" t="s">
        <v>27</v>
      </c>
      <c r="I1929" s="11">
        <v>1036645</v>
      </c>
      <c r="J1929" s="11">
        <v>0</v>
      </c>
      <c r="K1929" s="11">
        <v>12239</v>
      </c>
      <c r="L1929" s="11">
        <v>12239</v>
      </c>
      <c r="M1929" s="11">
        <v>0</v>
      </c>
      <c r="N1929" s="11">
        <v>2120</v>
      </c>
      <c r="O1929" s="8" t="s">
        <v>28</v>
      </c>
      <c r="P1929" s="12">
        <v>1000.2354987526001</v>
      </c>
      <c r="Q1929" s="12">
        <v>907.40769187390003</v>
      </c>
      <c r="R1929" s="8" t="s">
        <v>59</v>
      </c>
      <c r="S1929" s="8" t="s">
        <v>60</v>
      </c>
      <c r="T1929" s="8" t="s">
        <v>61</v>
      </c>
      <c r="U1929" s="8" t="s">
        <v>62</v>
      </c>
      <c r="V1929" s="1">
        <f t="shared" si="30"/>
        <v>0.96487756054637808</v>
      </c>
    </row>
    <row r="1930" spans="1:22" hidden="1" x14ac:dyDescent="0.2">
      <c r="A1930" s="7">
        <v>7238</v>
      </c>
      <c r="B1930" s="8" t="s">
        <v>1232</v>
      </c>
      <c r="C1930" s="9" t="s">
        <v>130</v>
      </c>
      <c r="D1930" s="9" t="s">
        <v>24</v>
      </c>
      <c r="E1930" s="10">
        <v>1</v>
      </c>
      <c r="F1930" s="9" t="s">
        <v>34</v>
      </c>
      <c r="G1930" s="9" t="s">
        <v>35</v>
      </c>
      <c r="H1930" s="9" t="s">
        <v>36</v>
      </c>
      <c r="I1930" s="11">
        <v>1594849000</v>
      </c>
      <c r="J1930" s="11">
        <v>0</v>
      </c>
      <c r="K1930" s="11">
        <v>1644192</v>
      </c>
      <c r="L1930" s="11">
        <v>1644192</v>
      </c>
      <c r="M1930" s="11">
        <v>0</v>
      </c>
      <c r="N1930" s="11">
        <v>1612731</v>
      </c>
      <c r="O1930" s="8" t="s">
        <v>37</v>
      </c>
      <c r="P1930" s="12">
        <v>95894.575191043201</v>
      </c>
      <c r="Q1930" s="12">
        <v>86994.9879261936</v>
      </c>
      <c r="R1930" s="8" t="s">
        <v>38</v>
      </c>
      <c r="S1930" s="8" t="s">
        <v>223</v>
      </c>
      <c r="T1930" s="8" t="s">
        <v>224</v>
      </c>
      <c r="U1930" s="8" t="s">
        <v>133</v>
      </c>
      <c r="V1930" s="1">
        <f t="shared" si="30"/>
        <v>6.0127683054034084E-2</v>
      </c>
    </row>
    <row r="1931" spans="1:22" hidden="1" x14ac:dyDescent="0.2">
      <c r="A1931" s="7">
        <v>7238</v>
      </c>
      <c r="B1931" s="8" t="s">
        <v>1232</v>
      </c>
      <c r="C1931" s="9" t="s">
        <v>130</v>
      </c>
      <c r="D1931" s="9" t="s">
        <v>24</v>
      </c>
      <c r="E1931" s="10">
        <v>1</v>
      </c>
      <c r="F1931" s="9" t="s">
        <v>42</v>
      </c>
      <c r="G1931" s="9" t="s">
        <v>35</v>
      </c>
      <c r="H1931" s="9" t="s">
        <v>36</v>
      </c>
      <c r="I1931" s="11">
        <v>2336144000</v>
      </c>
      <c r="J1931" s="11">
        <v>0</v>
      </c>
      <c r="K1931" s="11">
        <v>26957399</v>
      </c>
      <c r="L1931" s="11">
        <v>26957399</v>
      </c>
      <c r="M1931" s="11">
        <v>0</v>
      </c>
      <c r="N1931" s="11">
        <v>26444840</v>
      </c>
      <c r="O1931" s="8" t="s">
        <v>37</v>
      </c>
      <c r="P1931" s="12">
        <v>1572242.36911531</v>
      </c>
      <c r="Q1931" s="12">
        <v>1426328.92054369</v>
      </c>
      <c r="R1931" s="8" t="s">
        <v>38</v>
      </c>
      <c r="S1931" s="8" t="s">
        <v>223</v>
      </c>
      <c r="T1931" s="8" t="s">
        <v>224</v>
      </c>
      <c r="U1931" s="8" t="s">
        <v>133</v>
      </c>
      <c r="V1931" s="1">
        <f t="shared" si="30"/>
        <v>0.67300747261954319</v>
      </c>
    </row>
    <row r="1932" spans="1:22" hidden="1" x14ac:dyDescent="0.2">
      <c r="A1932" s="7">
        <v>7238</v>
      </c>
      <c r="B1932" s="8" t="s">
        <v>1232</v>
      </c>
      <c r="C1932" s="9" t="s">
        <v>130</v>
      </c>
      <c r="D1932" s="9" t="s">
        <v>24</v>
      </c>
      <c r="E1932" s="10">
        <v>1</v>
      </c>
      <c r="F1932" s="9" t="s">
        <v>50</v>
      </c>
      <c r="G1932" s="9" t="s">
        <v>35</v>
      </c>
      <c r="H1932" s="9" t="s">
        <v>36</v>
      </c>
      <c r="I1932" s="11">
        <v>1106000</v>
      </c>
      <c r="J1932" s="11">
        <v>0</v>
      </c>
      <c r="K1932" s="11">
        <v>20602</v>
      </c>
      <c r="L1932" s="11">
        <v>20602</v>
      </c>
      <c r="M1932" s="11">
        <v>0</v>
      </c>
      <c r="N1932" s="11">
        <v>20210</v>
      </c>
      <c r="O1932" s="8" t="s">
        <v>37</v>
      </c>
      <c r="P1932" s="12">
        <v>1201.5750217042</v>
      </c>
      <c r="Q1932" s="12">
        <v>1090.0617088852</v>
      </c>
      <c r="R1932" s="8" t="s">
        <v>38</v>
      </c>
      <c r="S1932" s="8" t="s">
        <v>223</v>
      </c>
      <c r="T1932" s="8" t="s">
        <v>224</v>
      </c>
      <c r="U1932" s="8" t="s">
        <v>133</v>
      </c>
      <c r="V1932" s="1">
        <f t="shared" si="30"/>
        <v>1.086415028665642</v>
      </c>
    </row>
    <row r="1933" spans="1:22" hidden="1" x14ac:dyDescent="0.2">
      <c r="A1933" s="7">
        <v>7242</v>
      </c>
      <c r="B1933" s="8" t="s">
        <v>1233</v>
      </c>
      <c r="C1933" s="9" t="s">
        <v>130</v>
      </c>
      <c r="D1933" s="9" t="s">
        <v>24</v>
      </c>
      <c r="E1933" s="10">
        <v>1</v>
      </c>
      <c r="F1933" s="9" t="s">
        <v>34</v>
      </c>
      <c r="G1933" s="9" t="s">
        <v>35</v>
      </c>
      <c r="H1933" s="9" t="s">
        <v>36</v>
      </c>
      <c r="I1933" s="11">
        <v>2470914364</v>
      </c>
      <c r="J1933" s="11">
        <v>0</v>
      </c>
      <c r="K1933" s="11">
        <v>879097</v>
      </c>
      <c r="L1933" s="11">
        <v>879097</v>
      </c>
      <c r="M1933" s="11">
        <v>0</v>
      </c>
      <c r="N1933" s="11">
        <v>857828</v>
      </c>
      <c r="O1933" s="8" t="s">
        <v>37</v>
      </c>
      <c r="P1933" s="12">
        <v>51271.769578443702</v>
      </c>
      <c r="Q1933" s="12">
        <v>46513.444233369999</v>
      </c>
      <c r="R1933" s="8" t="s">
        <v>38</v>
      </c>
      <c r="S1933" s="8" t="s">
        <v>259</v>
      </c>
      <c r="T1933" s="8" t="s">
        <v>260</v>
      </c>
      <c r="U1933" s="8" t="s">
        <v>133</v>
      </c>
      <c r="V1933" s="1">
        <f t="shared" si="30"/>
        <v>2.0750120006362026E-2</v>
      </c>
    </row>
    <row r="1934" spans="1:22" hidden="1" x14ac:dyDescent="0.2">
      <c r="A1934" s="7">
        <v>7242</v>
      </c>
      <c r="B1934" s="8" t="s">
        <v>1233</v>
      </c>
      <c r="C1934" s="9" t="s">
        <v>130</v>
      </c>
      <c r="D1934" s="9" t="s">
        <v>24</v>
      </c>
      <c r="E1934" s="10">
        <v>1</v>
      </c>
      <c r="F1934" s="9" t="s">
        <v>34</v>
      </c>
      <c r="G1934" s="9" t="s">
        <v>26</v>
      </c>
      <c r="H1934" s="9" t="s">
        <v>27</v>
      </c>
      <c r="I1934" s="11">
        <v>1246636</v>
      </c>
      <c r="J1934" s="11">
        <v>0</v>
      </c>
      <c r="K1934" s="11">
        <v>0</v>
      </c>
      <c r="L1934" s="11">
        <v>0</v>
      </c>
      <c r="M1934" s="11">
        <v>0</v>
      </c>
      <c r="N1934" s="11">
        <v>0</v>
      </c>
      <c r="O1934" s="8" t="s">
        <v>28</v>
      </c>
      <c r="P1934" s="12">
        <v>0</v>
      </c>
      <c r="Q1934" s="12">
        <v>0</v>
      </c>
      <c r="R1934" s="8" t="s">
        <v>38</v>
      </c>
      <c r="S1934" s="8" t="s">
        <v>259</v>
      </c>
      <c r="T1934" s="8" t="s">
        <v>260</v>
      </c>
      <c r="U1934" s="8" t="s">
        <v>133</v>
      </c>
      <c r="V1934" s="1">
        <f t="shared" si="30"/>
        <v>0</v>
      </c>
    </row>
    <row r="1935" spans="1:22" hidden="1" x14ac:dyDescent="0.2">
      <c r="A1935" s="7">
        <v>7242</v>
      </c>
      <c r="B1935" s="8" t="s">
        <v>1233</v>
      </c>
      <c r="C1935" s="9" t="s">
        <v>130</v>
      </c>
      <c r="D1935" s="9" t="s">
        <v>24</v>
      </c>
      <c r="E1935" s="10">
        <v>1</v>
      </c>
      <c r="F1935" s="9" t="s">
        <v>42</v>
      </c>
      <c r="G1935" s="9" t="s">
        <v>35</v>
      </c>
      <c r="H1935" s="9" t="s">
        <v>36</v>
      </c>
      <c r="I1935" s="11">
        <v>4299455962</v>
      </c>
      <c r="J1935" s="11">
        <v>0</v>
      </c>
      <c r="K1935" s="11">
        <v>47777067</v>
      </c>
      <c r="L1935" s="11">
        <v>47777067</v>
      </c>
      <c r="M1935" s="11">
        <v>0</v>
      </c>
      <c r="N1935" s="11">
        <v>46621543</v>
      </c>
      <c r="O1935" s="8" t="s">
        <v>37</v>
      </c>
      <c r="P1935" s="12">
        <v>2786512.4899275801</v>
      </c>
      <c r="Q1935" s="12">
        <v>2527907.5477887802</v>
      </c>
      <c r="R1935" s="8" t="s">
        <v>38</v>
      </c>
      <c r="S1935" s="8" t="s">
        <v>259</v>
      </c>
      <c r="T1935" s="8" t="s">
        <v>260</v>
      </c>
      <c r="U1935" s="8" t="s">
        <v>133</v>
      </c>
      <c r="V1935" s="1">
        <f t="shared" si="30"/>
        <v>0.64810815939404665</v>
      </c>
    </row>
    <row r="1936" spans="1:22" hidden="1" x14ac:dyDescent="0.2">
      <c r="A1936" s="7">
        <v>7242</v>
      </c>
      <c r="B1936" s="8" t="s">
        <v>1233</v>
      </c>
      <c r="C1936" s="9" t="s">
        <v>130</v>
      </c>
      <c r="D1936" s="9" t="s">
        <v>24</v>
      </c>
      <c r="E1936" s="10">
        <v>1</v>
      </c>
      <c r="F1936" s="9" t="s">
        <v>42</v>
      </c>
      <c r="G1936" s="9" t="s">
        <v>26</v>
      </c>
      <c r="H1936" s="9" t="s">
        <v>27</v>
      </c>
      <c r="I1936" s="11">
        <v>2254038</v>
      </c>
      <c r="J1936" s="11">
        <v>0</v>
      </c>
      <c r="K1936" s="11">
        <v>25331</v>
      </c>
      <c r="L1936" s="11">
        <v>25331</v>
      </c>
      <c r="M1936" s="11">
        <v>0</v>
      </c>
      <c r="N1936" s="11">
        <v>4345</v>
      </c>
      <c r="O1936" s="8" t="s">
        <v>28</v>
      </c>
      <c r="P1936" s="12">
        <v>2070.1826471854001</v>
      </c>
      <c r="Q1936" s="12">
        <v>1878.0573774702</v>
      </c>
      <c r="R1936" s="8" t="s">
        <v>38</v>
      </c>
      <c r="S1936" s="8" t="s">
        <v>259</v>
      </c>
      <c r="T1936" s="8" t="s">
        <v>260</v>
      </c>
      <c r="U1936" s="8" t="s">
        <v>133</v>
      </c>
      <c r="V1936" s="1">
        <f t="shared" si="30"/>
        <v>0.91843289562349884</v>
      </c>
    </row>
    <row r="1937" spans="1:22" hidden="1" x14ac:dyDescent="0.2">
      <c r="A1937" s="7">
        <v>7247</v>
      </c>
      <c r="B1937" s="8" t="s">
        <v>1234</v>
      </c>
      <c r="C1937" s="9" t="s">
        <v>916</v>
      </c>
      <c r="D1937" s="9" t="s">
        <v>24</v>
      </c>
      <c r="E1937" s="10">
        <v>1</v>
      </c>
      <c r="F1937" s="9" t="s">
        <v>50</v>
      </c>
      <c r="G1937" s="9" t="s">
        <v>26</v>
      </c>
      <c r="H1937" s="9" t="s">
        <v>27</v>
      </c>
      <c r="I1937" s="11">
        <v>596000</v>
      </c>
      <c r="J1937" s="11">
        <v>0</v>
      </c>
      <c r="K1937" s="11">
        <v>10762</v>
      </c>
      <c r="L1937" s="11">
        <v>10762</v>
      </c>
      <c r="M1937" s="11">
        <v>0</v>
      </c>
      <c r="N1937" s="11">
        <v>1842</v>
      </c>
      <c r="O1937" s="8" t="s">
        <v>28</v>
      </c>
      <c r="P1937" s="12">
        <v>879.52728471080002</v>
      </c>
      <c r="Q1937" s="12">
        <v>797.90191845310005</v>
      </c>
      <c r="R1937" s="8" t="s">
        <v>59</v>
      </c>
      <c r="S1937" s="8" t="s">
        <v>80</v>
      </c>
      <c r="T1937" s="8" t="s">
        <v>81</v>
      </c>
      <c r="U1937" s="8" t="s">
        <v>82</v>
      </c>
      <c r="V1937" s="1">
        <f t="shared" si="30"/>
        <v>1.4757169206557048</v>
      </c>
    </row>
    <row r="1938" spans="1:22" hidden="1" x14ac:dyDescent="0.2">
      <c r="A1938" s="7">
        <v>7250</v>
      </c>
      <c r="B1938" s="8" t="s">
        <v>1235</v>
      </c>
      <c r="C1938" s="9" t="s">
        <v>23</v>
      </c>
      <c r="D1938" s="9" t="s">
        <v>24</v>
      </c>
      <c r="E1938" s="10">
        <v>1</v>
      </c>
      <c r="F1938" s="9" t="s">
        <v>50</v>
      </c>
      <c r="G1938" s="9" t="s">
        <v>26</v>
      </c>
      <c r="H1938" s="9" t="s">
        <v>27</v>
      </c>
      <c r="I1938" s="11">
        <v>-135000</v>
      </c>
      <c r="J1938" s="11">
        <v>0</v>
      </c>
      <c r="K1938" s="11">
        <v>4749</v>
      </c>
      <c r="L1938" s="11">
        <v>4749</v>
      </c>
      <c r="M1938" s="11">
        <v>0</v>
      </c>
      <c r="N1938" s="11">
        <v>838</v>
      </c>
      <c r="O1938" s="8" t="s">
        <v>28</v>
      </c>
      <c r="P1938" s="12">
        <v>388.11327588659998</v>
      </c>
      <c r="Q1938" s="12">
        <v>352.09405414730003</v>
      </c>
      <c r="R1938" s="8" t="s">
        <v>29</v>
      </c>
      <c r="S1938" s="8" t="s">
        <v>29</v>
      </c>
      <c r="T1938" s="8" t="s">
        <v>30</v>
      </c>
      <c r="U1938" s="8" t="s">
        <v>31</v>
      </c>
      <c r="V1938" s="1">
        <f t="shared" si="30"/>
        <v>-2.8749131547155553</v>
      </c>
    </row>
    <row r="1939" spans="1:22" hidden="1" x14ac:dyDescent="0.2">
      <c r="A1939" s="7">
        <v>7250</v>
      </c>
      <c r="B1939" s="8" t="s">
        <v>1235</v>
      </c>
      <c r="C1939" s="9" t="s">
        <v>23</v>
      </c>
      <c r="D1939" s="9" t="s">
        <v>24</v>
      </c>
      <c r="E1939" s="10">
        <v>1</v>
      </c>
      <c r="F1939" s="9" t="s">
        <v>25</v>
      </c>
      <c r="G1939" s="9" t="s">
        <v>26</v>
      </c>
      <c r="H1939" s="9" t="s">
        <v>27</v>
      </c>
      <c r="I1939" s="11">
        <v>-8000</v>
      </c>
      <c r="J1939" s="11">
        <v>0</v>
      </c>
      <c r="K1939" s="11">
        <v>549</v>
      </c>
      <c r="L1939" s="11">
        <v>549</v>
      </c>
      <c r="M1939" s="11">
        <v>0</v>
      </c>
      <c r="N1939" s="11">
        <v>97</v>
      </c>
      <c r="O1939" s="8" t="s">
        <v>28</v>
      </c>
      <c r="P1939" s="12">
        <v>44.867169606600001</v>
      </c>
      <c r="Q1939" s="12">
        <v>40.703229253899998</v>
      </c>
      <c r="R1939" s="8" t="s">
        <v>29</v>
      </c>
      <c r="S1939" s="8" t="s">
        <v>29</v>
      </c>
      <c r="T1939" s="8" t="s">
        <v>30</v>
      </c>
      <c r="U1939" s="8" t="s">
        <v>31</v>
      </c>
      <c r="V1939" s="1">
        <f t="shared" si="30"/>
        <v>-5.6083962008250001</v>
      </c>
    </row>
    <row r="1940" spans="1:22" hidden="1" x14ac:dyDescent="0.2">
      <c r="A1940" s="7">
        <v>7264</v>
      </c>
      <c r="B1940" s="8" t="s">
        <v>1236</v>
      </c>
      <c r="C1940" s="9" t="s">
        <v>290</v>
      </c>
      <c r="D1940" s="9" t="s">
        <v>24</v>
      </c>
      <c r="E1940" s="10">
        <v>1</v>
      </c>
      <c r="F1940" s="9" t="s">
        <v>25</v>
      </c>
      <c r="G1940" s="9" t="s">
        <v>26</v>
      </c>
      <c r="H1940" s="9" t="s">
        <v>27</v>
      </c>
      <c r="I1940" s="11">
        <v>32034000</v>
      </c>
      <c r="J1940" s="11">
        <v>0</v>
      </c>
      <c r="K1940" s="11">
        <v>326052</v>
      </c>
      <c r="L1940" s="11">
        <v>326052</v>
      </c>
      <c r="M1940" s="11">
        <v>0</v>
      </c>
      <c r="N1940" s="11">
        <v>57072</v>
      </c>
      <c r="O1940" s="8" t="s">
        <v>28</v>
      </c>
      <c r="P1940" s="12">
        <v>26646.685582096801</v>
      </c>
      <c r="Q1940" s="12">
        <v>24173.714580510601</v>
      </c>
      <c r="R1940" s="8" t="s">
        <v>29</v>
      </c>
      <c r="S1940" s="8" t="s">
        <v>29</v>
      </c>
      <c r="T1940" s="8" t="s">
        <v>30</v>
      </c>
      <c r="U1940" s="8" t="s">
        <v>291</v>
      </c>
      <c r="V1940" s="1">
        <f t="shared" si="30"/>
        <v>0.83182511026087291</v>
      </c>
    </row>
    <row r="1941" spans="1:22" hidden="1" x14ac:dyDescent="0.2">
      <c r="A1941" s="7">
        <v>7266</v>
      </c>
      <c r="B1941" s="8" t="s">
        <v>1237</v>
      </c>
      <c r="C1941" s="9" t="s">
        <v>34</v>
      </c>
      <c r="D1941" s="9" t="s">
        <v>24</v>
      </c>
      <c r="E1941" s="10">
        <v>1</v>
      </c>
      <c r="F1941" s="9" t="s">
        <v>34</v>
      </c>
      <c r="G1941" s="9" t="s">
        <v>35</v>
      </c>
      <c r="H1941" s="9" t="s">
        <v>36</v>
      </c>
      <c r="I1941" s="11">
        <v>36758000</v>
      </c>
      <c r="J1941" s="11">
        <v>0</v>
      </c>
      <c r="K1941" s="11">
        <v>0</v>
      </c>
      <c r="L1941" s="11">
        <v>0</v>
      </c>
      <c r="M1941" s="11">
        <v>0</v>
      </c>
      <c r="N1941" s="11">
        <v>0</v>
      </c>
      <c r="O1941" s="8" t="s">
        <v>37</v>
      </c>
      <c r="P1941" s="12">
        <v>0</v>
      </c>
      <c r="Q1941" s="12">
        <v>0</v>
      </c>
      <c r="R1941" s="8" t="s">
        <v>51</v>
      </c>
      <c r="S1941" s="8" t="s">
        <v>139</v>
      </c>
      <c r="T1941" s="8" t="s">
        <v>140</v>
      </c>
      <c r="U1941" s="8" t="s">
        <v>141</v>
      </c>
      <c r="V1941" s="1">
        <f t="shared" si="30"/>
        <v>0</v>
      </c>
    </row>
    <row r="1942" spans="1:22" hidden="1" x14ac:dyDescent="0.2">
      <c r="A1942" s="7">
        <v>7266</v>
      </c>
      <c r="B1942" s="8" t="s">
        <v>1237</v>
      </c>
      <c r="C1942" s="9" t="s">
        <v>34</v>
      </c>
      <c r="D1942" s="9" t="s">
        <v>24</v>
      </c>
      <c r="E1942" s="10">
        <v>1</v>
      </c>
      <c r="F1942" s="9" t="s">
        <v>42</v>
      </c>
      <c r="G1942" s="9" t="s">
        <v>35</v>
      </c>
      <c r="H1942" s="9" t="s">
        <v>36</v>
      </c>
      <c r="I1942" s="11">
        <v>334467000</v>
      </c>
      <c r="J1942" s="11">
        <v>0</v>
      </c>
      <c r="K1942" s="11">
        <v>2925396</v>
      </c>
      <c r="L1942" s="11">
        <v>2925396</v>
      </c>
      <c r="M1942" s="11">
        <v>0</v>
      </c>
      <c r="N1942" s="11">
        <v>2810035</v>
      </c>
      <c r="O1942" s="8" t="s">
        <v>37</v>
      </c>
      <c r="P1942" s="12">
        <v>170618.52063845101</v>
      </c>
      <c r="Q1942" s="12">
        <v>154784.106539464</v>
      </c>
      <c r="R1942" s="8" t="s">
        <v>51</v>
      </c>
      <c r="S1942" s="8" t="s">
        <v>139</v>
      </c>
      <c r="T1942" s="8" t="s">
        <v>140</v>
      </c>
      <c r="U1942" s="8" t="s">
        <v>141</v>
      </c>
      <c r="V1942" s="1">
        <f t="shared" si="30"/>
        <v>0.51012064161322646</v>
      </c>
    </row>
    <row r="1943" spans="1:22" hidden="1" x14ac:dyDescent="0.2">
      <c r="A1943" s="7">
        <v>7266</v>
      </c>
      <c r="B1943" s="8" t="s">
        <v>1237</v>
      </c>
      <c r="C1943" s="9" t="s">
        <v>34</v>
      </c>
      <c r="D1943" s="9" t="s">
        <v>24</v>
      </c>
      <c r="E1943" s="10">
        <v>1</v>
      </c>
      <c r="F1943" s="9" t="s">
        <v>50</v>
      </c>
      <c r="G1943" s="9" t="s">
        <v>35</v>
      </c>
      <c r="H1943" s="9" t="s">
        <v>36</v>
      </c>
      <c r="I1943" s="11">
        <v>49281000</v>
      </c>
      <c r="J1943" s="11">
        <v>0</v>
      </c>
      <c r="K1943" s="11">
        <v>493640</v>
      </c>
      <c r="L1943" s="11">
        <v>493640</v>
      </c>
      <c r="M1943" s="11">
        <v>0</v>
      </c>
      <c r="N1943" s="11">
        <v>474293</v>
      </c>
      <c r="O1943" s="8" t="s">
        <v>37</v>
      </c>
      <c r="P1943" s="12">
        <v>28790.675357444001</v>
      </c>
      <c r="Q1943" s="12">
        <v>26118.729345408701</v>
      </c>
      <c r="R1943" s="8" t="s">
        <v>51</v>
      </c>
      <c r="S1943" s="8" t="s">
        <v>139</v>
      </c>
      <c r="T1943" s="8" t="s">
        <v>140</v>
      </c>
      <c r="U1943" s="8" t="s">
        <v>141</v>
      </c>
      <c r="V1943" s="1">
        <f t="shared" si="30"/>
        <v>0.58421451182898076</v>
      </c>
    </row>
    <row r="1944" spans="1:22" hidden="1" x14ac:dyDescent="0.2">
      <c r="A1944" s="7">
        <v>7266</v>
      </c>
      <c r="B1944" s="8" t="s">
        <v>1237</v>
      </c>
      <c r="C1944" s="9" t="s">
        <v>34</v>
      </c>
      <c r="D1944" s="9" t="s">
        <v>24</v>
      </c>
      <c r="E1944" s="10">
        <v>1</v>
      </c>
      <c r="F1944" s="9" t="s">
        <v>25</v>
      </c>
      <c r="G1944" s="9" t="s">
        <v>35</v>
      </c>
      <c r="H1944" s="9" t="s">
        <v>36</v>
      </c>
      <c r="I1944" s="11">
        <v>47056000</v>
      </c>
      <c r="J1944" s="11">
        <v>0</v>
      </c>
      <c r="K1944" s="11">
        <v>445167</v>
      </c>
      <c r="L1944" s="11">
        <v>445167</v>
      </c>
      <c r="M1944" s="11">
        <v>0</v>
      </c>
      <c r="N1944" s="11">
        <v>427702</v>
      </c>
      <c r="O1944" s="8" t="s">
        <v>37</v>
      </c>
      <c r="P1944" s="12">
        <v>25963.573812590701</v>
      </c>
      <c r="Q1944" s="12">
        <v>23553.999648544599</v>
      </c>
      <c r="R1944" s="8" t="s">
        <v>51</v>
      </c>
      <c r="S1944" s="8" t="s">
        <v>139</v>
      </c>
      <c r="T1944" s="8" t="s">
        <v>140</v>
      </c>
      <c r="U1944" s="8" t="s">
        <v>141</v>
      </c>
      <c r="V1944" s="1">
        <f t="shared" si="30"/>
        <v>0.551759049060496</v>
      </c>
    </row>
    <row r="1945" spans="1:22" hidden="1" x14ac:dyDescent="0.2">
      <c r="A1945" s="7">
        <v>7268</v>
      </c>
      <c r="B1945" s="8" t="s">
        <v>1238</v>
      </c>
      <c r="C1945" s="9" t="s">
        <v>546</v>
      </c>
      <c r="D1945" s="9" t="s">
        <v>24</v>
      </c>
      <c r="E1945" s="10">
        <v>1</v>
      </c>
      <c r="F1945" s="9" t="s">
        <v>50</v>
      </c>
      <c r="G1945" s="9" t="s">
        <v>35</v>
      </c>
      <c r="H1945" s="9" t="s">
        <v>36</v>
      </c>
      <c r="I1945" s="11">
        <v>59950000</v>
      </c>
      <c r="J1945" s="11">
        <v>0</v>
      </c>
      <c r="K1945" s="11">
        <v>673022</v>
      </c>
      <c r="L1945" s="11">
        <v>673022</v>
      </c>
      <c r="M1945" s="11">
        <v>0</v>
      </c>
      <c r="N1945" s="11">
        <v>673022</v>
      </c>
      <c r="O1945" s="8" t="s">
        <v>37</v>
      </c>
      <c r="P1945" s="12">
        <v>39252.811584186202</v>
      </c>
      <c r="Q1945" s="12">
        <v>35609.9170681178</v>
      </c>
      <c r="R1945" s="8" t="s">
        <v>177</v>
      </c>
      <c r="S1945" s="8" t="s">
        <v>60</v>
      </c>
      <c r="T1945" s="8" t="s">
        <v>61</v>
      </c>
      <c r="U1945" s="8" t="s">
        <v>62</v>
      </c>
      <c r="V1945" s="1">
        <f t="shared" si="30"/>
        <v>0.65475915903563309</v>
      </c>
    </row>
    <row r="1946" spans="1:22" hidden="1" x14ac:dyDescent="0.2">
      <c r="A1946" s="7">
        <v>7270</v>
      </c>
      <c r="B1946" s="8" t="s">
        <v>1239</v>
      </c>
      <c r="C1946" s="9" t="s">
        <v>995</v>
      </c>
      <c r="D1946" s="9" t="s">
        <v>24</v>
      </c>
      <c r="E1946" s="10">
        <v>1</v>
      </c>
      <c r="F1946" s="9" t="s">
        <v>50</v>
      </c>
      <c r="G1946" s="9" t="s">
        <v>35</v>
      </c>
      <c r="H1946" s="9" t="s">
        <v>36</v>
      </c>
      <c r="I1946" s="11">
        <v>62694183</v>
      </c>
      <c r="J1946" s="11">
        <v>0</v>
      </c>
      <c r="K1946" s="11">
        <v>885360</v>
      </c>
      <c r="L1946" s="11">
        <v>885360</v>
      </c>
      <c r="M1946" s="11">
        <v>0</v>
      </c>
      <c r="N1946" s="11">
        <v>876596</v>
      </c>
      <c r="O1946" s="8" t="s">
        <v>37</v>
      </c>
      <c r="P1946" s="12">
        <v>51637.047918456003</v>
      </c>
      <c r="Q1946" s="12">
        <v>46844.822569587202</v>
      </c>
      <c r="R1946" s="8" t="s">
        <v>177</v>
      </c>
      <c r="S1946" s="8" t="s">
        <v>60</v>
      </c>
      <c r="T1946" s="8" t="s">
        <v>61</v>
      </c>
      <c r="U1946" s="8" t="s">
        <v>62</v>
      </c>
      <c r="V1946" s="1">
        <f t="shared" si="30"/>
        <v>0.82363379579339924</v>
      </c>
    </row>
    <row r="1947" spans="1:22" hidden="1" x14ac:dyDescent="0.2">
      <c r="A1947" s="7">
        <v>7270</v>
      </c>
      <c r="B1947" s="8" t="s">
        <v>1239</v>
      </c>
      <c r="C1947" s="9" t="s">
        <v>995</v>
      </c>
      <c r="D1947" s="9" t="s">
        <v>24</v>
      </c>
      <c r="E1947" s="10">
        <v>1</v>
      </c>
      <c r="F1947" s="9" t="s">
        <v>50</v>
      </c>
      <c r="G1947" s="9" t="s">
        <v>26</v>
      </c>
      <c r="H1947" s="9" t="s">
        <v>27</v>
      </c>
      <c r="I1947" s="11">
        <v>216817</v>
      </c>
      <c r="J1947" s="11">
        <v>0</v>
      </c>
      <c r="K1947" s="11">
        <v>3061</v>
      </c>
      <c r="L1947" s="11">
        <v>3061</v>
      </c>
      <c r="M1947" s="11">
        <v>0</v>
      </c>
      <c r="N1947" s="11">
        <v>527</v>
      </c>
      <c r="O1947" s="8" t="s">
        <v>28</v>
      </c>
      <c r="P1947" s="12">
        <v>250.16103126740001</v>
      </c>
      <c r="Q1947" s="12">
        <v>226.94459880919999</v>
      </c>
      <c r="R1947" s="8" t="s">
        <v>177</v>
      </c>
      <c r="S1947" s="8" t="s">
        <v>60</v>
      </c>
      <c r="T1947" s="8" t="s">
        <v>61</v>
      </c>
      <c r="U1947" s="8" t="s">
        <v>62</v>
      </c>
      <c r="V1947" s="1">
        <f t="shared" si="30"/>
        <v>1.1537888231430191</v>
      </c>
    </row>
    <row r="1948" spans="1:22" hidden="1" x14ac:dyDescent="0.2">
      <c r="A1948" s="7">
        <v>7277</v>
      </c>
      <c r="B1948" s="8" t="s">
        <v>1240</v>
      </c>
      <c r="C1948" s="9" t="s">
        <v>354</v>
      </c>
      <c r="D1948" s="9" t="s">
        <v>24</v>
      </c>
      <c r="E1948" s="10">
        <v>1</v>
      </c>
      <c r="F1948" s="9" t="s">
        <v>50</v>
      </c>
      <c r="G1948" s="9" t="s">
        <v>35</v>
      </c>
      <c r="H1948" s="9" t="s">
        <v>36</v>
      </c>
      <c r="I1948" s="11">
        <v>15621957</v>
      </c>
      <c r="J1948" s="11">
        <v>0</v>
      </c>
      <c r="K1948" s="11">
        <v>742258</v>
      </c>
      <c r="L1948" s="11">
        <v>742258</v>
      </c>
      <c r="M1948" s="11">
        <v>0</v>
      </c>
      <c r="N1948" s="11">
        <v>720597</v>
      </c>
      <c r="O1948" s="8" t="s">
        <v>37</v>
      </c>
      <c r="P1948" s="12">
        <v>43290.878189501796</v>
      </c>
      <c r="Q1948" s="12">
        <v>39273.227061146499</v>
      </c>
      <c r="R1948" s="8" t="s">
        <v>38</v>
      </c>
      <c r="S1948" s="8" t="s">
        <v>803</v>
      </c>
      <c r="T1948" s="8" t="s">
        <v>804</v>
      </c>
      <c r="U1948" s="8" t="s">
        <v>128</v>
      </c>
      <c r="V1948" s="1">
        <f t="shared" si="30"/>
        <v>2.7711558922804485</v>
      </c>
    </row>
    <row r="1949" spans="1:22" hidden="1" x14ac:dyDescent="0.2">
      <c r="A1949" s="7">
        <v>7277</v>
      </c>
      <c r="B1949" s="8" t="s">
        <v>1240</v>
      </c>
      <c r="C1949" s="9" t="s">
        <v>354</v>
      </c>
      <c r="D1949" s="9" t="s">
        <v>24</v>
      </c>
      <c r="E1949" s="10">
        <v>1</v>
      </c>
      <c r="F1949" s="9" t="s">
        <v>50</v>
      </c>
      <c r="G1949" s="9" t="s">
        <v>26</v>
      </c>
      <c r="H1949" s="9" t="s">
        <v>27</v>
      </c>
      <c r="I1949" s="11">
        <v>145043</v>
      </c>
      <c r="J1949" s="11">
        <v>0</v>
      </c>
      <c r="K1949" s="11">
        <v>4037</v>
      </c>
      <c r="L1949" s="11">
        <v>4037</v>
      </c>
      <c r="M1949" s="11">
        <v>0</v>
      </c>
      <c r="N1949" s="11">
        <v>702</v>
      </c>
      <c r="O1949" s="8" t="s">
        <v>28</v>
      </c>
      <c r="P1949" s="12">
        <v>329.92488834580001</v>
      </c>
      <c r="Q1949" s="12">
        <v>299.30589526059998</v>
      </c>
      <c r="R1949" s="8" t="s">
        <v>38</v>
      </c>
      <c r="S1949" s="8" t="s">
        <v>803</v>
      </c>
      <c r="T1949" s="8" t="s">
        <v>804</v>
      </c>
      <c r="U1949" s="8" t="s">
        <v>128</v>
      </c>
      <c r="V1949" s="1">
        <f t="shared" si="30"/>
        <v>2.2746695003950554</v>
      </c>
    </row>
    <row r="1950" spans="1:22" hidden="1" x14ac:dyDescent="0.2">
      <c r="A1950" s="7">
        <v>7281</v>
      </c>
      <c r="B1950" s="8" t="s">
        <v>1241</v>
      </c>
      <c r="C1950" s="9" t="s">
        <v>107</v>
      </c>
      <c r="D1950" s="9" t="s">
        <v>24</v>
      </c>
      <c r="E1950" s="10">
        <v>1</v>
      </c>
      <c r="F1950" s="9" t="s">
        <v>50</v>
      </c>
      <c r="G1950" s="9" t="s">
        <v>35</v>
      </c>
      <c r="H1950" s="9" t="s">
        <v>36</v>
      </c>
      <c r="I1950" s="11">
        <v>14000</v>
      </c>
      <c r="J1950" s="11">
        <v>0</v>
      </c>
      <c r="K1950" s="11">
        <v>466</v>
      </c>
      <c r="L1950" s="11">
        <v>466</v>
      </c>
      <c r="M1950" s="11">
        <v>0</v>
      </c>
      <c r="N1950" s="11">
        <v>450</v>
      </c>
      <c r="O1950" s="8" t="s">
        <v>37</v>
      </c>
      <c r="P1950" s="12">
        <v>27.178621498599998</v>
      </c>
      <c r="Q1950" s="12">
        <v>24.656283678299999</v>
      </c>
      <c r="R1950" s="8" t="s">
        <v>59</v>
      </c>
      <c r="S1950" s="8" t="s">
        <v>80</v>
      </c>
      <c r="T1950" s="8" t="s">
        <v>81</v>
      </c>
      <c r="U1950" s="8" t="s">
        <v>82</v>
      </c>
      <c r="V1950" s="1">
        <f t="shared" si="30"/>
        <v>1.941330107042857</v>
      </c>
    </row>
    <row r="1951" spans="1:22" hidden="1" x14ac:dyDescent="0.2">
      <c r="A1951" s="7">
        <v>7283</v>
      </c>
      <c r="B1951" s="8" t="s">
        <v>1242</v>
      </c>
      <c r="C1951" s="9" t="s">
        <v>148</v>
      </c>
      <c r="D1951" s="9" t="s">
        <v>24</v>
      </c>
      <c r="E1951" s="10">
        <v>1</v>
      </c>
      <c r="F1951" s="9" t="s">
        <v>50</v>
      </c>
      <c r="G1951" s="9" t="s">
        <v>35</v>
      </c>
      <c r="H1951" s="9" t="s">
        <v>36</v>
      </c>
      <c r="I1951" s="11">
        <v>12000</v>
      </c>
      <c r="J1951" s="11">
        <v>0</v>
      </c>
      <c r="K1951" s="11">
        <v>169</v>
      </c>
      <c r="L1951" s="11">
        <v>169</v>
      </c>
      <c r="M1951" s="11">
        <v>0</v>
      </c>
      <c r="N1951" s="11">
        <v>169</v>
      </c>
      <c r="O1951" s="8" t="s">
        <v>37</v>
      </c>
      <c r="P1951" s="12">
        <v>9.8566245348999999</v>
      </c>
      <c r="Q1951" s="12">
        <v>8.9418711194</v>
      </c>
      <c r="R1951" s="8" t="s">
        <v>59</v>
      </c>
      <c r="S1951" s="8" t="s">
        <v>1187</v>
      </c>
      <c r="T1951" s="8" t="s">
        <v>1188</v>
      </c>
      <c r="U1951" s="8" t="s">
        <v>82</v>
      </c>
      <c r="V1951" s="1">
        <f t="shared" si="30"/>
        <v>0.82138537790833333</v>
      </c>
    </row>
    <row r="1952" spans="1:22" hidden="1" x14ac:dyDescent="0.2">
      <c r="A1952" s="7">
        <v>7288</v>
      </c>
      <c r="B1952" s="8" t="s">
        <v>1243</v>
      </c>
      <c r="C1952" s="9" t="s">
        <v>743</v>
      </c>
      <c r="D1952" s="9" t="s">
        <v>24</v>
      </c>
      <c r="E1952" s="10">
        <v>2</v>
      </c>
      <c r="F1952" s="9" t="s">
        <v>50</v>
      </c>
      <c r="G1952" s="9" t="s">
        <v>35</v>
      </c>
      <c r="H1952" s="9" t="s">
        <v>36</v>
      </c>
      <c r="I1952" s="11">
        <v>16866000</v>
      </c>
      <c r="J1952" s="11">
        <v>0</v>
      </c>
      <c r="K1952" s="11">
        <v>230264</v>
      </c>
      <c r="L1952" s="11">
        <v>230264</v>
      </c>
      <c r="M1952" s="11">
        <v>0</v>
      </c>
      <c r="N1952" s="11">
        <v>223340</v>
      </c>
      <c r="O1952" s="8" t="s">
        <v>37</v>
      </c>
      <c r="P1952" s="12">
        <v>13429.738413634401</v>
      </c>
      <c r="Q1952" s="12">
        <v>12183.378765884399</v>
      </c>
      <c r="R1952" s="8" t="s">
        <v>177</v>
      </c>
      <c r="S1952" s="8" t="s">
        <v>71</v>
      </c>
      <c r="T1952" s="8" t="s">
        <v>72</v>
      </c>
      <c r="U1952" s="8" t="s">
        <v>73</v>
      </c>
      <c r="V1952" s="1">
        <f t="shared" si="30"/>
        <v>0.79626102298318513</v>
      </c>
    </row>
    <row r="1953" spans="1:22" hidden="1" x14ac:dyDescent="0.2">
      <c r="A1953" s="7">
        <v>7296</v>
      </c>
      <c r="B1953" s="8" t="s">
        <v>1244</v>
      </c>
      <c r="C1953" s="9" t="s">
        <v>282</v>
      </c>
      <c r="D1953" s="9" t="s">
        <v>24</v>
      </c>
      <c r="E1953" s="10">
        <v>1</v>
      </c>
      <c r="F1953" s="9" t="s">
        <v>34</v>
      </c>
      <c r="G1953" s="9" t="s">
        <v>35</v>
      </c>
      <c r="H1953" s="9" t="s">
        <v>36</v>
      </c>
      <c r="I1953" s="11">
        <v>933418000</v>
      </c>
      <c r="J1953" s="11">
        <v>0</v>
      </c>
      <c r="K1953" s="11">
        <v>0</v>
      </c>
      <c r="L1953" s="11">
        <v>0</v>
      </c>
      <c r="M1953" s="11">
        <v>0</v>
      </c>
      <c r="N1953" s="11">
        <v>0</v>
      </c>
      <c r="O1953" s="8" t="s">
        <v>37</v>
      </c>
      <c r="P1953" s="12">
        <v>0</v>
      </c>
      <c r="Q1953" s="12">
        <v>0</v>
      </c>
      <c r="R1953" s="8" t="s">
        <v>59</v>
      </c>
      <c r="S1953" s="8" t="s">
        <v>80</v>
      </c>
      <c r="T1953" s="8" t="s">
        <v>81</v>
      </c>
      <c r="U1953" s="8" t="s">
        <v>82</v>
      </c>
      <c r="V1953" s="1">
        <f t="shared" si="30"/>
        <v>0</v>
      </c>
    </row>
    <row r="1954" spans="1:22" hidden="1" x14ac:dyDescent="0.2">
      <c r="A1954" s="7">
        <v>7296</v>
      </c>
      <c r="B1954" s="8" t="s">
        <v>1244</v>
      </c>
      <c r="C1954" s="9" t="s">
        <v>282</v>
      </c>
      <c r="D1954" s="9" t="s">
        <v>24</v>
      </c>
      <c r="E1954" s="10">
        <v>1</v>
      </c>
      <c r="F1954" s="9" t="s">
        <v>42</v>
      </c>
      <c r="G1954" s="9" t="s">
        <v>35</v>
      </c>
      <c r="H1954" s="9" t="s">
        <v>36</v>
      </c>
      <c r="I1954" s="11">
        <v>1737138972</v>
      </c>
      <c r="J1954" s="11">
        <v>0</v>
      </c>
      <c r="K1954" s="11">
        <v>20010111</v>
      </c>
      <c r="L1954" s="11">
        <v>20010111</v>
      </c>
      <c r="M1954" s="11">
        <v>0</v>
      </c>
      <c r="N1954" s="11">
        <v>19567723</v>
      </c>
      <c r="O1954" s="8" t="s">
        <v>37</v>
      </c>
      <c r="P1954" s="12">
        <v>1167054.1480986499</v>
      </c>
      <c r="Q1954" s="12">
        <v>1058744.5777906601</v>
      </c>
      <c r="R1954" s="8" t="s">
        <v>59</v>
      </c>
      <c r="S1954" s="8" t="s">
        <v>80</v>
      </c>
      <c r="T1954" s="8" t="s">
        <v>81</v>
      </c>
      <c r="U1954" s="8" t="s">
        <v>82</v>
      </c>
      <c r="V1954" s="1">
        <f t="shared" si="30"/>
        <v>0.67182543648479609</v>
      </c>
    </row>
    <row r="1955" spans="1:22" hidden="1" x14ac:dyDescent="0.2">
      <c r="A1955" s="7">
        <v>7296</v>
      </c>
      <c r="B1955" s="8" t="s">
        <v>1244</v>
      </c>
      <c r="C1955" s="9" t="s">
        <v>282</v>
      </c>
      <c r="D1955" s="9" t="s">
        <v>24</v>
      </c>
      <c r="E1955" s="10">
        <v>1</v>
      </c>
      <c r="F1955" s="9" t="s">
        <v>50</v>
      </c>
      <c r="G1955" s="9" t="s">
        <v>35</v>
      </c>
      <c r="H1955" s="9" t="s">
        <v>36</v>
      </c>
      <c r="I1955" s="11">
        <v>88865196</v>
      </c>
      <c r="J1955" s="11">
        <v>0</v>
      </c>
      <c r="K1955" s="11">
        <v>1083460</v>
      </c>
      <c r="L1955" s="11">
        <v>1083460</v>
      </c>
      <c r="M1955" s="11">
        <v>0</v>
      </c>
      <c r="N1955" s="11">
        <v>1058358</v>
      </c>
      <c r="O1955" s="8" t="s">
        <v>37</v>
      </c>
      <c r="P1955" s="12">
        <v>63190.878216466001</v>
      </c>
      <c r="Q1955" s="12">
        <v>57326.388656868403</v>
      </c>
      <c r="R1955" s="8" t="s">
        <v>59</v>
      </c>
      <c r="S1955" s="8" t="s">
        <v>80</v>
      </c>
      <c r="T1955" s="8" t="s">
        <v>81</v>
      </c>
      <c r="U1955" s="8" t="s">
        <v>82</v>
      </c>
      <c r="V1955" s="1">
        <f t="shared" si="30"/>
        <v>0.71108691659742695</v>
      </c>
    </row>
    <row r="1956" spans="1:22" hidden="1" x14ac:dyDescent="0.2">
      <c r="A1956" s="7">
        <v>7296</v>
      </c>
      <c r="B1956" s="8" t="s">
        <v>1244</v>
      </c>
      <c r="C1956" s="9" t="s">
        <v>282</v>
      </c>
      <c r="D1956" s="9" t="s">
        <v>24</v>
      </c>
      <c r="E1956" s="10">
        <v>1</v>
      </c>
      <c r="F1956" s="9" t="s">
        <v>50</v>
      </c>
      <c r="G1956" s="9" t="s">
        <v>218</v>
      </c>
      <c r="H1956" s="9" t="s">
        <v>27</v>
      </c>
      <c r="I1956" s="11">
        <v>279424</v>
      </c>
      <c r="J1956" s="11">
        <v>0</v>
      </c>
      <c r="K1956" s="11">
        <v>3802</v>
      </c>
      <c r="L1956" s="11">
        <v>3802</v>
      </c>
      <c r="M1956" s="11">
        <v>0</v>
      </c>
      <c r="N1956" s="11">
        <v>691</v>
      </c>
      <c r="O1956" s="8" t="s">
        <v>28</v>
      </c>
      <c r="P1956" s="12">
        <v>302.72864458470002</v>
      </c>
      <c r="Q1956" s="12">
        <v>274.63362477060002</v>
      </c>
      <c r="R1956" s="8" t="s">
        <v>59</v>
      </c>
      <c r="S1956" s="8" t="s">
        <v>80</v>
      </c>
      <c r="T1956" s="8" t="s">
        <v>81</v>
      </c>
      <c r="U1956" s="8" t="s">
        <v>82</v>
      </c>
      <c r="V1956" s="1">
        <f t="shared" si="30"/>
        <v>1.083402444259262</v>
      </c>
    </row>
    <row r="1957" spans="1:22" hidden="1" x14ac:dyDescent="0.2">
      <c r="A1957" s="7">
        <v>7302</v>
      </c>
      <c r="B1957" s="8" t="s">
        <v>1245</v>
      </c>
      <c r="C1957" s="9" t="s">
        <v>130</v>
      </c>
      <c r="D1957" s="9" t="s">
        <v>24</v>
      </c>
      <c r="E1957" s="10">
        <v>1</v>
      </c>
      <c r="F1957" s="9" t="s">
        <v>34</v>
      </c>
      <c r="G1957" s="9" t="s">
        <v>35</v>
      </c>
      <c r="H1957" s="9" t="s">
        <v>36</v>
      </c>
      <c r="I1957" s="11">
        <v>4225888892</v>
      </c>
      <c r="J1957" s="11">
        <v>0</v>
      </c>
      <c r="K1957" s="11">
        <v>0</v>
      </c>
      <c r="L1957" s="11">
        <v>0</v>
      </c>
      <c r="M1957" s="11">
        <v>0</v>
      </c>
      <c r="N1957" s="11">
        <v>0</v>
      </c>
      <c r="O1957" s="8" t="s">
        <v>37</v>
      </c>
      <c r="P1957" s="12">
        <v>0</v>
      </c>
      <c r="Q1957" s="12">
        <v>0</v>
      </c>
      <c r="R1957" s="8" t="s">
        <v>38</v>
      </c>
      <c r="S1957" s="8" t="s">
        <v>250</v>
      </c>
      <c r="T1957" s="8" t="s">
        <v>251</v>
      </c>
      <c r="U1957" s="8" t="s">
        <v>133</v>
      </c>
      <c r="V1957" s="1">
        <f t="shared" si="30"/>
        <v>0</v>
      </c>
    </row>
    <row r="1958" spans="1:22" hidden="1" x14ac:dyDescent="0.2">
      <c r="A1958" s="7">
        <v>7302</v>
      </c>
      <c r="B1958" s="8" t="s">
        <v>1245</v>
      </c>
      <c r="C1958" s="9" t="s">
        <v>130</v>
      </c>
      <c r="D1958" s="9" t="s">
        <v>24</v>
      </c>
      <c r="E1958" s="10">
        <v>1</v>
      </c>
      <c r="F1958" s="9" t="s">
        <v>34</v>
      </c>
      <c r="G1958" s="9" t="s">
        <v>26</v>
      </c>
      <c r="H1958" s="9" t="s">
        <v>27</v>
      </c>
      <c r="I1958" s="11">
        <v>905108</v>
      </c>
      <c r="J1958" s="11">
        <v>0</v>
      </c>
      <c r="K1958" s="11">
        <v>0</v>
      </c>
      <c r="L1958" s="11">
        <v>0</v>
      </c>
      <c r="M1958" s="11">
        <v>0</v>
      </c>
      <c r="N1958" s="11">
        <v>0</v>
      </c>
      <c r="O1958" s="8" t="s">
        <v>28</v>
      </c>
      <c r="P1958" s="12">
        <v>0</v>
      </c>
      <c r="Q1958" s="12">
        <v>0</v>
      </c>
      <c r="R1958" s="8" t="s">
        <v>38</v>
      </c>
      <c r="S1958" s="8" t="s">
        <v>250</v>
      </c>
      <c r="T1958" s="8" t="s">
        <v>251</v>
      </c>
      <c r="U1958" s="8" t="s">
        <v>133</v>
      </c>
      <c r="V1958" s="1">
        <f t="shared" si="30"/>
        <v>0</v>
      </c>
    </row>
    <row r="1959" spans="1:22" hidden="1" x14ac:dyDescent="0.2">
      <c r="A1959" s="7">
        <v>7302</v>
      </c>
      <c r="B1959" s="8" t="s">
        <v>1245</v>
      </c>
      <c r="C1959" s="9" t="s">
        <v>130</v>
      </c>
      <c r="D1959" s="9" t="s">
        <v>24</v>
      </c>
      <c r="E1959" s="10">
        <v>1</v>
      </c>
      <c r="F1959" s="9" t="s">
        <v>42</v>
      </c>
      <c r="G1959" s="9" t="s">
        <v>35</v>
      </c>
      <c r="H1959" s="9" t="s">
        <v>36</v>
      </c>
      <c r="I1959" s="11">
        <v>7358042953</v>
      </c>
      <c r="J1959" s="11">
        <v>0</v>
      </c>
      <c r="K1959" s="11">
        <v>85113735</v>
      </c>
      <c r="L1959" s="11">
        <v>85113735</v>
      </c>
      <c r="M1959" s="11">
        <v>0</v>
      </c>
      <c r="N1959" s="11">
        <v>83178999</v>
      </c>
      <c r="O1959" s="8" t="s">
        <v>37</v>
      </c>
      <c r="P1959" s="12">
        <v>4964107.2701655403</v>
      </c>
      <c r="Q1959" s="12">
        <v>4503408.5731339399</v>
      </c>
      <c r="R1959" s="8" t="s">
        <v>38</v>
      </c>
      <c r="S1959" s="8" t="s">
        <v>250</v>
      </c>
      <c r="T1959" s="8" t="s">
        <v>251</v>
      </c>
      <c r="U1959" s="8" t="s">
        <v>133</v>
      </c>
      <c r="V1959" s="1">
        <f t="shared" si="30"/>
        <v>0.67465048816296858</v>
      </c>
    </row>
    <row r="1960" spans="1:22" hidden="1" x14ac:dyDescent="0.2">
      <c r="A1960" s="7">
        <v>7302</v>
      </c>
      <c r="B1960" s="8" t="s">
        <v>1245</v>
      </c>
      <c r="C1960" s="9" t="s">
        <v>130</v>
      </c>
      <c r="D1960" s="9" t="s">
        <v>24</v>
      </c>
      <c r="E1960" s="10">
        <v>1</v>
      </c>
      <c r="F1960" s="9" t="s">
        <v>42</v>
      </c>
      <c r="G1960" s="9" t="s">
        <v>26</v>
      </c>
      <c r="H1960" s="9" t="s">
        <v>27</v>
      </c>
      <c r="I1960" s="11">
        <v>1573047</v>
      </c>
      <c r="J1960" s="11">
        <v>0</v>
      </c>
      <c r="K1960" s="11">
        <v>18149</v>
      </c>
      <c r="L1960" s="11">
        <v>18149</v>
      </c>
      <c r="M1960" s="11">
        <v>0</v>
      </c>
      <c r="N1960" s="11">
        <v>3143</v>
      </c>
      <c r="O1960" s="8" t="s">
        <v>28</v>
      </c>
      <c r="P1960" s="12">
        <v>1483.2318054466</v>
      </c>
      <c r="Q1960" s="12">
        <v>1345.5790669025</v>
      </c>
      <c r="R1960" s="8" t="s">
        <v>38</v>
      </c>
      <c r="S1960" s="8" t="s">
        <v>250</v>
      </c>
      <c r="T1960" s="8" t="s">
        <v>251</v>
      </c>
      <c r="U1960" s="8" t="s">
        <v>133</v>
      </c>
      <c r="V1960" s="1">
        <f t="shared" si="30"/>
        <v>0.94290368021209792</v>
      </c>
    </row>
    <row r="1961" spans="1:22" hidden="1" x14ac:dyDescent="0.2">
      <c r="A1961" s="7">
        <v>7307</v>
      </c>
      <c r="B1961" s="8" t="s">
        <v>1246</v>
      </c>
      <c r="C1961" s="9" t="s">
        <v>34</v>
      </c>
      <c r="D1961" s="9" t="s">
        <v>24</v>
      </c>
      <c r="E1961" s="10">
        <v>1</v>
      </c>
      <c r="F1961" s="9" t="s">
        <v>34</v>
      </c>
      <c r="G1961" s="9" t="s">
        <v>35</v>
      </c>
      <c r="H1961" s="9" t="s">
        <v>36</v>
      </c>
      <c r="I1961" s="11">
        <v>94517000</v>
      </c>
      <c r="J1961" s="11">
        <v>0</v>
      </c>
      <c r="K1961" s="11">
        <v>0</v>
      </c>
      <c r="L1961" s="11">
        <v>0</v>
      </c>
      <c r="M1961" s="11">
        <v>0</v>
      </c>
      <c r="N1961" s="11">
        <v>0</v>
      </c>
      <c r="O1961" s="8" t="s">
        <v>37</v>
      </c>
      <c r="P1961" s="12">
        <v>0</v>
      </c>
      <c r="Q1961" s="12">
        <v>0</v>
      </c>
      <c r="R1961" s="8" t="s">
        <v>51</v>
      </c>
      <c r="S1961" s="8" t="s">
        <v>139</v>
      </c>
      <c r="T1961" s="8" t="s">
        <v>140</v>
      </c>
      <c r="U1961" s="8" t="s">
        <v>141</v>
      </c>
      <c r="V1961" s="1">
        <f t="shared" si="30"/>
        <v>0</v>
      </c>
    </row>
    <row r="1962" spans="1:22" hidden="1" x14ac:dyDescent="0.2">
      <c r="A1962" s="7">
        <v>7307</v>
      </c>
      <c r="B1962" s="8" t="s">
        <v>1246</v>
      </c>
      <c r="C1962" s="9" t="s">
        <v>34</v>
      </c>
      <c r="D1962" s="9" t="s">
        <v>24</v>
      </c>
      <c r="E1962" s="10">
        <v>1</v>
      </c>
      <c r="F1962" s="9" t="s">
        <v>42</v>
      </c>
      <c r="G1962" s="9" t="s">
        <v>35</v>
      </c>
      <c r="H1962" s="9" t="s">
        <v>36</v>
      </c>
      <c r="I1962" s="11">
        <v>237856000</v>
      </c>
      <c r="J1962" s="11">
        <v>0</v>
      </c>
      <c r="K1962" s="11">
        <v>2738447</v>
      </c>
      <c r="L1962" s="11">
        <v>2738447</v>
      </c>
      <c r="M1962" s="11">
        <v>0</v>
      </c>
      <c r="N1962" s="11">
        <v>2630044</v>
      </c>
      <c r="O1962" s="8" t="s">
        <v>37</v>
      </c>
      <c r="P1962" s="12">
        <v>159715.052590078</v>
      </c>
      <c r="Q1962" s="12">
        <v>144892.54521462199</v>
      </c>
      <c r="R1962" s="8" t="s">
        <v>51</v>
      </c>
      <c r="S1962" s="8" t="s">
        <v>139</v>
      </c>
      <c r="T1962" s="8" t="s">
        <v>140</v>
      </c>
      <c r="U1962" s="8" t="s">
        <v>141</v>
      </c>
      <c r="V1962" s="1">
        <f t="shared" si="30"/>
        <v>0.67147792189424693</v>
      </c>
    </row>
    <row r="1963" spans="1:22" hidden="1" x14ac:dyDescent="0.2">
      <c r="A1963" s="7">
        <v>7307</v>
      </c>
      <c r="B1963" s="8" t="s">
        <v>1246</v>
      </c>
      <c r="C1963" s="9" t="s">
        <v>34</v>
      </c>
      <c r="D1963" s="9" t="s">
        <v>24</v>
      </c>
      <c r="E1963" s="10">
        <v>1</v>
      </c>
      <c r="F1963" s="9" t="s">
        <v>50</v>
      </c>
      <c r="G1963" s="9" t="s">
        <v>35</v>
      </c>
      <c r="H1963" s="9" t="s">
        <v>36</v>
      </c>
      <c r="I1963" s="11">
        <v>4522000</v>
      </c>
      <c r="J1963" s="11">
        <v>0</v>
      </c>
      <c r="K1963" s="11">
        <v>71215</v>
      </c>
      <c r="L1963" s="11">
        <v>71215</v>
      </c>
      <c r="M1963" s="11">
        <v>0</v>
      </c>
      <c r="N1963" s="11">
        <v>68424</v>
      </c>
      <c r="O1963" s="8" t="s">
        <v>37</v>
      </c>
      <c r="P1963" s="12">
        <v>4153.4882618515003</v>
      </c>
      <c r="Q1963" s="12">
        <v>3768.0198329415998</v>
      </c>
      <c r="R1963" s="8" t="s">
        <v>51</v>
      </c>
      <c r="S1963" s="8" t="s">
        <v>139</v>
      </c>
      <c r="T1963" s="8" t="s">
        <v>140</v>
      </c>
      <c r="U1963" s="8" t="s">
        <v>141</v>
      </c>
      <c r="V1963" s="1">
        <f t="shared" si="30"/>
        <v>0.91850691327985412</v>
      </c>
    </row>
    <row r="1964" spans="1:22" hidden="1" x14ac:dyDescent="0.2">
      <c r="A1964" s="7">
        <v>7314</v>
      </c>
      <c r="B1964" s="8" t="s">
        <v>1247</v>
      </c>
      <c r="C1964" s="9" t="s">
        <v>764</v>
      </c>
      <c r="D1964" s="9" t="s">
        <v>24</v>
      </c>
      <c r="E1964" s="10">
        <v>1</v>
      </c>
      <c r="F1964" s="9" t="s">
        <v>42</v>
      </c>
      <c r="G1964" s="9" t="s">
        <v>35</v>
      </c>
      <c r="H1964" s="9" t="s">
        <v>36</v>
      </c>
      <c r="I1964" s="11">
        <v>560497464</v>
      </c>
      <c r="J1964" s="11">
        <v>0</v>
      </c>
      <c r="K1964" s="11">
        <v>4602863</v>
      </c>
      <c r="L1964" s="11">
        <v>4602863</v>
      </c>
      <c r="M1964" s="11">
        <v>0</v>
      </c>
      <c r="N1964" s="11">
        <v>4474720</v>
      </c>
      <c r="O1964" s="8" t="s">
        <v>37</v>
      </c>
      <c r="P1964" s="12">
        <v>268453.80104487197</v>
      </c>
      <c r="Q1964" s="12">
        <v>243539.69068753699</v>
      </c>
      <c r="R1964" s="8" t="s">
        <v>208</v>
      </c>
      <c r="S1964" s="8" t="s">
        <v>765</v>
      </c>
      <c r="T1964" s="8" t="s">
        <v>766</v>
      </c>
      <c r="U1964" s="8" t="s">
        <v>766</v>
      </c>
      <c r="V1964" s="1">
        <f t="shared" si="30"/>
        <v>0.47895631699927183</v>
      </c>
    </row>
    <row r="1965" spans="1:22" hidden="1" x14ac:dyDescent="0.2">
      <c r="A1965" s="7">
        <v>7314</v>
      </c>
      <c r="B1965" s="8" t="s">
        <v>1247</v>
      </c>
      <c r="C1965" s="9" t="s">
        <v>764</v>
      </c>
      <c r="D1965" s="9" t="s">
        <v>24</v>
      </c>
      <c r="E1965" s="10">
        <v>1</v>
      </c>
      <c r="F1965" s="9" t="s">
        <v>42</v>
      </c>
      <c r="G1965" s="9" t="s">
        <v>26</v>
      </c>
      <c r="H1965" s="9" t="s">
        <v>27</v>
      </c>
      <c r="I1965" s="11">
        <v>986536</v>
      </c>
      <c r="J1965" s="11">
        <v>0</v>
      </c>
      <c r="K1965" s="11">
        <v>8497</v>
      </c>
      <c r="L1965" s="11">
        <v>8497</v>
      </c>
      <c r="M1965" s="11">
        <v>0</v>
      </c>
      <c r="N1965" s="11">
        <v>1482</v>
      </c>
      <c r="O1965" s="8" t="s">
        <v>28</v>
      </c>
      <c r="P1965" s="12">
        <v>694.41956310980004</v>
      </c>
      <c r="Q1965" s="12">
        <v>629.9732950284</v>
      </c>
      <c r="R1965" s="8" t="s">
        <v>208</v>
      </c>
      <c r="S1965" s="8" t="s">
        <v>765</v>
      </c>
      <c r="T1965" s="8" t="s">
        <v>766</v>
      </c>
      <c r="U1965" s="8" t="s">
        <v>766</v>
      </c>
      <c r="V1965" s="1">
        <f t="shared" si="30"/>
        <v>0.7038968300293148</v>
      </c>
    </row>
    <row r="1966" spans="1:22" hidden="1" x14ac:dyDescent="0.2">
      <c r="A1966" s="7">
        <v>7315</v>
      </c>
      <c r="B1966" s="8" t="s">
        <v>1248</v>
      </c>
      <c r="C1966" s="9" t="s">
        <v>34</v>
      </c>
      <c r="D1966" s="9" t="s">
        <v>24</v>
      </c>
      <c r="E1966" s="10">
        <v>1</v>
      </c>
      <c r="F1966" s="9" t="s">
        <v>50</v>
      </c>
      <c r="G1966" s="9" t="s">
        <v>35</v>
      </c>
      <c r="H1966" s="9" t="s">
        <v>36</v>
      </c>
      <c r="I1966" s="11">
        <v>248457000</v>
      </c>
      <c r="J1966" s="11">
        <v>0</v>
      </c>
      <c r="K1966" s="11">
        <v>2639225</v>
      </c>
      <c r="L1966" s="11">
        <v>2639225</v>
      </c>
      <c r="M1966" s="11">
        <v>0</v>
      </c>
      <c r="N1966" s="11">
        <v>2535630</v>
      </c>
      <c r="O1966" s="8" t="s">
        <v>37</v>
      </c>
      <c r="P1966" s="12">
        <v>153928.105846872</v>
      </c>
      <c r="Q1966" s="12">
        <v>139642.66156842199</v>
      </c>
      <c r="R1966" s="8" t="s">
        <v>51</v>
      </c>
      <c r="S1966" s="8" t="s">
        <v>1030</v>
      </c>
      <c r="T1966" s="8" t="s">
        <v>1031</v>
      </c>
      <c r="U1966" s="8" t="s">
        <v>141</v>
      </c>
      <c r="V1966" s="1">
        <f t="shared" si="30"/>
        <v>0.61953620081894256</v>
      </c>
    </row>
    <row r="1967" spans="1:22" hidden="1" x14ac:dyDescent="0.2">
      <c r="A1967" s="7">
        <v>7318</v>
      </c>
      <c r="B1967" s="8" t="s">
        <v>1249</v>
      </c>
      <c r="C1967" s="9" t="s">
        <v>231</v>
      </c>
      <c r="D1967" s="9" t="s">
        <v>24</v>
      </c>
      <c r="E1967" s="10">
        <v>2</v>
      </c>
      <c r="F1967" s="9" t="s">
        <v>50</v>
      </c>
      <c r="G1967" s="9" t="s">
        <v>35</v>
      </c>
      <c r="H1967" s="9" t="s">
        <v>36</v>
      </c>
      <c r="I1967" s="11">
        <v>6564880</v>
      </c>
      <c r="J1967" s="11">
        <v>0</v>
      </c>
      <c r="K1967" s="11">
        <v>95907</v>
      </c>
      <c r="L1967" s="11">
        <v>95907</v>
      </c>
      <c r="M1967" s="11">
        <v>0</v>
      </c>
      <c r="N1967" s="11">
        <v>90905</v>
      </c>
      <c r="O1967" s="8" t="s">
        <v>37</v>
      </c>
      <c r="P1967" s="12">
        <v>5593.6052619447</v>
      </c>
      <c r="Q1967" s="12">
        <v>5074.4854050120002</v>
      </c>
      <c r="R1967" s="8" t="s">
        <v>177</v>
      </c>
      <c r="S1967" s="8" t="s">
        <v>71</v>
      </c>
      <c r="T1967" s="8" t="s">
        <v>72</v>
      </c>
      <c r="U1967" s="8" t="s">
        <v>73</v>
      </c>
      <c r="V1967" s="1">
        <f t="shared" si="30"/>
        <v>0.85204988696590034</v>
      </c>
    </row>
    <row r="1968" spans="1:22" hidden="1" x14ac:dyDescent="0.2">
      <c r="A1968" s="7">
        <v>7318</v>
      </c>
      <c r="B1968" s="8" t="s">
        <v>1249</v>
      </c>
      <c r="C1968" s="9" t="s">
        <v>231</v>
      </c>
      <c r="D1968" s="9" t="s">
        <v>24</v>
      </c>
      <c r="E1968" s="10">
        <v>2</v>
      </c>
      <c r="F1968" s="9" t="s">
        <v>50</v>
      </c>
      <c r="G1968" s="9" t="s">
        <v>26</v>
      </c>
      <c r="H1968" s="9" t="s">
        <v>27</v>
      </c>
      <c r="I1968" s="11">
        <v>379120</v>
      </c>
      <c r="J1968" s="11">
        <v>0</v>
      </c>
      <c r="K1968" s="11">
        <v>5538</v>
      </c>
      <c r="L1968" s="11">
        <v>5538</v>
      </c>
      <c r="M1968" s="11">
        <v>0</v>
      </c>
      <c r="N1968" s="11">
        <v>940</v>
      </c>
      <c r="O1968" s="8" t="s">
        <v>28</v>
      </c>
      <c r="P1968" s="12">
        <v>452.5945087092</v>
      </c>
      <c r="Q1968" s="12">
        <v>410.59104482369997</v>
      </c>
      <c r="R1968" s="8" t="s">
        <v>177</v>
      </c>
      <c r="S1968" s="8" t="s">
        <v>71</v>
      </c>
      <c r="T1968" s="8" t="s">
        <v>72</v>
      </c>
      <c r="U1968" s="8" t="s">
        <v>73</v>
      </c>
      <c r="V1968" s="1">
        <f t="shared" si="30"/>
        <v>1.193802776717662</v>
      </c>
    </row>
    <row r="1969" spans="1:22" hidden="1" x14ac:dyDescent="0.2">
      <c r="A1969" s="7">
        <v>7325</v>
      </c>
      <c r="B1969" s="8" t="s">
        <v>1250</v>
      </c>
      <c r="C1969" s="9" t="s">
        <v>49</v>
      </c>
      <c r="D1969" s="9" t="s">
        <v>24</v>
      </c>
      <c r="E1969" s="10">
        <v>2</v>
      </c>
      <c r="F1969" s="9" t="s">
        <v>50</v>
      </c>
      <c r="G1969" s="9" t="s">
        <v>35</v>
      </c>
      <c r="H1969" s="9" t="s">
        <v>36</v>
      </c>
      <c r="I1969" s="11">
        <v>932558000</v>
      </c>
      <c r="J1969" s="11">
        <v>0</v>
      </c>
      <c r="K1969" s="11">
        <v>12234986</v>
      </c>
      <c r="L1969" s="11">
        <v>12234986</v>
      </c>
      <c r="M1969" s="11">
        <v>0</v>
      </c>
      <c r="N1969" s="11">
        <v>11995085</v>
      </c>
      <c r="O1969" s="8" t="s">
        <v>37</v>
      </c>
      <c r="P1969" s="12">
        <v>713583.80586839002</v>
      </c>
      <c r="Q1969" s="12">
        <v>647358.98200888105</v>
      </c>
      <c r="R1969" s="8" t="s">
        <v>124</v>
      </c>
      <c r="S1969" s="8" t="s">
        <v>160</v>
      </c>
      <c r="T1969" s="8" t="s">
        <v>161</v>
      </c>
      <c r="U1969" s="8" t="s">
        <v>161</v>
      </c>
      <c r="V1969" s="1">
        <f t="shared" si="30"/>
        <v>0.76518973175758509</v>
      </c>
    </row>
    <row r="1970" spans="1:22" hidden="1" x14ac:dyDescent="0.2">
      <c r="A1970" s="7">
        <v>7335</v>
      </c>
      <c r="B1970" s="8" t="s">
        <v>1251</v>
      </c>
      <c r="C1970" s="9" t="s">
        <v>339</v>
      </c>
      <c r="D1970" s="9" t="s">
        <v>24</v>
      </c>
      <c r="E1970" s="10">
        <v>1</v>
      </c>
      <c r="F1970" s="9" t="s">
        <v>50</v>
      </c>
      <c r="G1970" s="9" t="s">
        <v>35</v>
      </c>
      <c r="H1970" s="9" t="s">
        <v>36</v>
      </c>
      <c r="I1970" s="11">
        <v>4169169</v>
      </c>
      <c r="J1970" s="11">
        <v>0</v>
      </c>
      <c r="K1970" s="11">
        <v>59419</v>
      </c>
      <c r="L1970" s="11">
        <v>59419</v>
      </c>
      <c r="M1970" s="11">
        <v>0</v>
      </c>
      <c r="N1970" s="11">
        <v>59419</v>
      </c>
      <c r="O1970" s="8" t="s">
        <v>37</v>
      </c>
      <c r="P1970" s="12">
        <v>3465.5075339598998</v>
      </c>
      <c r="Q1970" s="12">
        <v>3143.8878109043999</v>
      </c>
      <c r="R1970" s="8" t="s">
        <v>177</v>
      </c>
      <c r="S1970" s="8" t="s">
        <v>71</v>
      </c>
      <c r="T1970" s="8" t="s">
        <v>72</v>
      </c>
      <c r="U1970" s="8" t="s">
        <v>73</v>
      </c>
      <c r="V1970" s="1">
        <f t="shared" si="30"/>
        <v>0.83122260910025469</v>
      </c>
    </row>
    <row r="1971" spans="1:22" hidden="1" x14ac:dyDescent="0.2">
      <c r="A1971" s="7">
        <v>7335</v>
      </c>
      <c r="B1971" s="8" t="s">
        <v>1251</v>
      </c>
      <c r="C1971" s="9" t="s">
        <v>339</v>
      </c>
      <c r="D1971" s="9" t="s">
        <v>24</v>
      </c>
      <c r="E1971" s="10">
        <v>1</v>
      </c>
      <c r="F1971" s="9" t="s">
        <v>50</v>
      </c>
      <c r="G1971" s="9" t="s">
        <v>26</v>
      </c>
      <c r="H1971" s="9" t="s">
        <v>27</v>
      </c>
      <c r="I1971" s="11">
        <v>726831</v>
      </c>
      <c r="J1971" s="11">
        <v>0</v>
      </c>
      <c r="K1971" s="11">
        <v>10357</v>
      </c>
      <c r="L1971" s="11">
        <v>10357</v>
      </c>
      <c r="M1971" s="11">
        <v>0</v>
      </c>
      <c r="N1971" s="11">
        <v>1786</v>
      </c>
      <c r="O1971" s="8" t="s">
        <v>28</v>
      </c>
      <c r="P1971" s="12">
        <v>846.42855303379997</v>
      </c>
      <c r="Q1971" s="12">
        <v>767.87494605259997</v>
      </c>
      <c r="R1971" s="8" t="s">
        <v>177</v>
      </c>
      <c r="S1971" s="8" t="s">
        <v>71</v>
      </c>
      <c r="T1971" s="8" t="s">
        <v>72</v>
      </c>
      <c r="U1971" s="8" t="s">
        <v>73</v>
      </c>
      <c r="V1971" s="1">
        <f t="shared" si="30"/>
        <v>1.1645465768986187</v>
      </c>
    </row>
    <row r="1972" spans="1:22" hidden="1" x14ac:dyDescent="0.2">
      <c r="A1972" s="7">
        <v>7336</v>
      </c>
      <c r="B1972" s="8" t="s">
        <v>1252</v>
      </c>
      <c r="C1972" s="9" t="s">
        <v>339</v>
      </c>
      <c r="D1972" s="9" t="s">
        <v>24</v>
      </c>
      <c r="E1972" s="10">
        <v>1</v>
      </c>
      <c r="F1972" s="9" t="s">
        <v>50</v>
      </c>
      <c r="G1972" s="9" t="s">
        <v>35</v>
      </c>
      <c r="H1972" s="9" t="s">
        <v>36</v>
      </c>
      <c r="I1972" s="11">
        <v>8471975</v>
      </c>
      <c r="J1972" s="11">
        <v>0</v>
      </c>
      <c r="K1972" s="11">
        <v>120027</v>
      </c>
      <c r="L1972" s="11">
        <v>120027</v>
      </c>
      <c r="M1972" s="11">
        <v>0</v>
      </c>
      <c r="N1972" s="11">
        <v>120027</v>
      </c>
      <c r="O1972" s="8" t="s">
        <v>37</v>
      </c>
      <c r="P1972" s="12">
        <v>7000.3613789967003</v>
      </c>
      <c r="Q1972" s="12">
        <v>6350.6861825243996</v>
      </c>
      <c r="R1972" s="8" t="s">
        <v>177</v>
      </c>
      <c r="S1972" s="8" t="s">
        <v>71</v>
      </c>
      <c r="T1972" s="8" t="s">
        <v>72</v>
      </c>
      <c r="U1972" s="8" t="s">
        <v>73</v>
      </c>
      <c r="V1972" s="1">
        <f t="shared" si="30"/>
        <v>0.82629627436302633</v>
      </c>
    </row>
    <row r="1973" spans="1:22" hidden="1" x14ac:dyDescent="0.2">
      <c r="A1973" s="7">
        <v>7336</v>
      </c>
      <c r="B1973" s="8" t="s">
        <v>1252</v>
      </c>
      <c r="C1973" s="9" t="s">
        <v>339</v>
      </c>
      <c r="D1973" s="9" t="s">
        <v>24</v>
      </c>
      <c r="E1973" s="10">
        <v>1</v>
      </c>
      <c r="F1973" s="9" t="s">
        <v>50</v>
      </c>
      <c r="G1973" s="9" t="s">
        <v>26</v>
      </c>
      <c r="H1973" s="9" t="s">
        <v>27</v>
      </c>
      <c r="I1973" s="11">
        <v>97025</v>
      </c>
      <c r="J1973" s="11">
        <v>0</v>
      </c>
      <c r="K1973" s="11">
        <v>1375</v>
      </c>
      <c r="L1973" s="11">
        <v>1375</v>
      </c>
      <c r="M1973" s="11">
        <v>0</v>
      </c>
      <c r="N1973" s="11">
        <v>237</v>
      </c>
      <c r="O1973" s="8" t="s">
        <v>28</v>
      </c>
      <c r="P1973" s="12">
        <v>112.372237175</v>
      </c>
      <c r="Q1973" s="12">
        <v>101.94342481629999</v>
      </c>
      <c r="R1973" s="8" t="s">
        <v>177</v>
      </c>
      <c r="S1973" s="8" t="s">
        <v>71</v>
      </c>
      <c r="T1973" s="8" t="s">
        <v>72</v>
      </c>
      <c r="U1973" s="8" t="s">
        <v>73</v>
      </c>
      <c r="V1973" s="1">
        <f t="shared" si="30"/>
        <v>1.1581781723782529</v>
      </c>
    </row>
    <row r="1974" spans="1:22" hidden="1" x14ac:dyDescent="0.2">
      <c r="A1974" s="7">
        <v>7339</v>
      </c>
      <c r="B1974" s="8" t="s">
        <v>1253</v>
      </c>
      <c r="C1974" s="9" t="s">
        <v>107</v>
      </c>
      <c r="D1974" s="9" t="s">
        <v>24</v>
      </c>
      <c r="E1974" s="10">
        <v>1</v>
      </c>
      <c r="F1974" s="9" t="s">
        <v>50</v>
      </c>
      <c r="G1974" s="9" t="s">
        <v>35</v>
      </c>
      <c r="H1974" s="9" t="s">
        <v>36</v>
      </c>
      <c r="I1974" s="11">
        <v>901000</v>
      </c>
      <c r="J1974" s="11">
        <v>0</v>
      </c>
      <c r="K1974" s="11">
        <v>14221</v>
      </c>
      <c r="L1974" s="11">
        <v>14221</v>
      </c>
      <c r="M1974" s="11">
        <v>0</v>
      </c>
      <c r="N1974" s="11">
        <v>14009</v>
      </c>
      <c r="O1974" s="8" t="s">
        <v>37</v>
      </c>
      <c r="P1974" s="12">
        <v>829.41454148410003</v>
      </c>
      <c r="Q1974" s="12">
        <v>752.43993602839998</v>
      </c>
      <c r="R1974" s="8" t="s">
        <v>59</v>
      </c>
      <c r="S1974" s="8" t="s">
        <v>80</v>
      </c>
      <c r="T1974" s="8" t="s">
        <v>81</v>
      </c>
      <c r="U1974" s="8" t="s">
        <v>82</v>
      </c>
      <c r="V1974" s="1">
        <f t="shared" si="30"/>
        <v>0.92054888067047724</v>
      </c>
    </row>
    <row r="1975" spans="1:22" hidden="1" x14ac:dyDescent="0.2">
      <c r="A1975" s="7">
        <v>7343</v>
      </c>
      <c r="B1975" s="8" t="s">
        <v>1254</v>
      </c>
      <c r="C1975" s="9" t="s">
        <v>360</v>
      </c>
      <c r="D1975" s="9" t="s">
        <v>24</v>
      </c>
      <c r="E1975" s="10">
        <v>1</v>
      </c>
      <c r="F1975" s="9" t="s">
        <v>43</v>
      </c>
      <c r="G1975" s="9" t="s">
        <v>84</v>
      </c>
      <c r="H1975" s="9" t="s">
        <v>45</v>
      </c>
      <c r="I1975" s="11">
        <v>628673692</v>
      </c>
      <c r="J1975" s="11">
        <v>111445</v>
      </c>
      <c r="K1975" s="11">
        <v>6667651</v>
      </c>
      <c r="L1975" s="11">
        <v>6366444</v>
      </c>
      <c r="M1975" s="11">
        <v>301207</v>
      </c>
      <c r="N1975" s="11">
        <v>381928</v>
      </c>
      <c r="O1975" s="8" t="s">
        <v>46</v>
      </c>
      <c r="P1975" s="12">
        <v>684782.57788787701</v>
      </c>
      <c r="Q1975" s="12">
        <v>621230.67938662495</v>
      </c>
      <c r="R1975" s="8" t="s">
        <v>59</v>
      </c>
      <c r="S1975" s="8" t="s">
        <v>60</v>
      </c>
      <c r="T1975" s="8" t="s">
        <v>61</v>
      </c>
      <c r="U1975" s="8" t="s">
        <v>62</v>
      </c>
      <c r="V1975" s="1">
        <f t="shared" si="30"/>
        <v>1.0892496164574308</v>
      </c>
    </row>
    <row r="1976" spans="1:22" hidden="1" x14ac:dyDescent="0.2">
      <c r="A1976" s="7">
        <v>7343</v>
      </c>
      <c r="B1976" s="8" t="s">
        <v>1254</v>
      </c>
      <c r="C1976" s="9" t="s">
        <v>360</v>
      </c>
      <c r="D1976" s="9" t="s">
        <v>24</v>
      </c>
      <c r="E1976" s="10">
        <v>1</v>
      </c>
      <c r="F1976" s="9" t="s">
        <v>43</v>
      </c>
      <c r="G1976" s="9" t="s">
        <v>79</v>
      </c>
      <c r="H1976" s="9" t="s">
        <v>45</v>
      </c>
      <c r="I1976" s="11">
        <v>45586419</v>
      </c>
      <c r="J1976" s="11">
        <v>12539</v>
      </c>
      <c r="K1976" s="11">
        <v>504549</v>
      </c>
      <c r="L1976" s="11">
        <v>470659</v>
      </c>
      <c r="M1976" s="11">
        <v>33890</v>
      </c>
      <c r="N1976" s="11">
        <v>28317</v>
      </c>
      <c r="O1976" s="8" t="s">
        <v>46</v>
      </c>
      <c r="P1976" s="12">
        <v>54020.734617494702</v>
      </c>
      <c r="Q1976" s="12">
        <v>49007.288957175602</v>
      </c>
      <c r="R1976" s="8" t="s">
        <v>59</v>
      </c>
      <c r="S1976" s="8" t="s">
        <v>60</v>
      </c>
      <c r="T1976" s="8" t="s">
        <v>61</v>
      </c>
      <c r="U1976" s="8" t="s">
        <v>62</v>
      </c>
      <c r="V1976" s="1">
        <f t="shared" si="30"/>
        <v>1.185018165552655</v>
      </c>
    </row>
    <row r="1977" spans="1:22" hidden="1" x14ac:dyDescent="0.2">
      <c r="A1977" s="7">
        <v>7343</v>
      </c>
      <c r="B1977" s="8" t="s">
        <v>1254</v>
      </c>
      <c r="C1977" s="9" t="s">
        <v>360</v>
      </c>
      <c r="D1977" s="9" t="s">
        <v>24</v>
      </c>
      <c r="E1977" s="10">
        <v>1</v>
      </c>
      <c r="F1977" s="9" t="s">
        <v>43</v>
      </c>
      <c r="G1977" s="9" t="s">
        <v>26</v>
      </c>
      <c r="H1977" s="9" t="s">
        <v>27</v>
      </c>
      <c r="I1977" s="11">
        <v>-12695111</v>
      </c>
      <c r="J1977" s="11">
        <v>2635</v>
      </c>
      <c r="K1977" s="11">
        <v>98248</v>
      </c>
      <c r="L1977" s="11">
        <v>91131</v>
      </c>
      <c r="M1977" s="11">
        <v>7117</v>
      </c>
      <c r="N1977" s="11">
        <v>16766</v>
      </c>
      <c r="O1977" s="8" t="s">
        <v>28</v>
      </c>
      <c r="P1977" s="12">
        <v>8029.3436785231997</v>
      </c>
      <c r="Q1977" s="12">
        <v>7284.1728009827002</v>
      </c>
      <c r="R1977" s="8" t="s">
        <v>59</v>
      </c>
      <c r="S1977" s="8" t="s">
        <v>60</v>
      </c>
      <c r="T1977" s="8" t="s">
        <v>61</v>
      </c>
      <c r="U1977" s="8" t="s">
        <v>62</v>
      </c>
      <c r="V1977" s="1">
        <f t="shared" si="30"/>
        <v>-0.63247526378644492</v>
      </c>
    </row>
    <row r="1978" spans="1:22" hidden="1" x14ac:dyDescent="0.2">
      <c r="A1978" s="7">
        <v>7345</v>
      </c>
      <c r="B1978" s="8" t="s">
        <v>1255</v>
      </c>
      <c r="C1978" s="9" t="s">
        <v>130</v>
      </c>
      <c r="D1978" s="9" t="s">
        <v>24</v>
      </c>
      <c r="E1978" s="10">
        <v>1</v>
      </c>
      <c r="F1978" s="9" t="s">
        <v>50</v>
      </c>
      <c r="G1978" s="9" t="s">
        <v>35</v>
      </c>
      <c r="H1978" s="9" t="s">
        <v>36</v>
      </c>
      <c r="I1978" s="11">
        <v>318965000</v>
      </c>
      <c r="J1978" s="11">
        <v>0</v>
      </c>
      <c r="K1978" s="11">
        <v>2621969</v>
      </c>
      <c r="L1978" s="11">
        <v>2621969</v>
      </c>
      <c r="M1978" s="11">
        <v>0</v>
      </c>
      <c r="N1978" s="11">
        <v>2558019</v>
      </c>
      <c r="O1978" s="8" t="s">
        <v>37</v>
      </c>
      <c r="P1978" s="12">
        <v>152921.680326314</v>
      </c>
      <c r="Q1978" s="12">
        <v>138729.63832560499</v>
      </c>
      <c r="R1978" s="8" t="s">
        <v>38</v>
      </c>
      <c r="S1978" s="8" t="s">
        <v>250</v>
      </c>
      <c r="T1978" s="8" t="s">
        <v>251</v>
      </c>
      <c r="U1978" s="8" t="s">
        <v>133</v>
      </c>
      <c r="V1978" s="1">
        <f t="shared" si="30"/>
        <v>0.47943091037046071</v>
      </c>
    </row>
    <row r="1979" spans="1:22" hidden="1" x14ac:dyDescent="0.2">
      <c r="A1979" s="7">
        <v>7348</v>
      </c>
      <c r="B1979" s="8" t="s">
        <v>1256</v>
      </c>
      <c r="C1979" s="9" t="s">
        <v>284</v>
      </c>
      <c r="D1979" s="9" t="s">
        <v>24</v>
      </c>
      <c r="E1979" s="10">
        <v>1</v>
      </c>
      <c r="F1979" s="9" t="s">
        <v>50</v>
      </c>
      <c r="G1979" s="9" t="s">
        <v>35</v>
      </c>
      <c r="H1979" s="9" t="s">
        <v>36</v>
      </c>
      <c r="I1979" s="11">
        <v>19023538</v>
      </c>
      <c r="J1979" s="11">
        <v>0</v>
      </c>
      <c r="K1979" s="11">
        <v>254882</v>
      </c>
      <c r="L1979" s="11">
        <v>254882</v>
      </c>
      <c r="M1979" s="11">
        <v>0</v>
      </c>
      <c r="N1979" s="11">
        <v>246740</v>
      </c>
      <c r="O1979" s="8" t="s">
        <v>37</v>
      </c>
      <c r="P1979" s="12">
        <v>14865.5394952922</v>
      </c>
      <c r="Q1979" s="12">
        <v>13485.9289624351</v>
      </c>
      <c r="R1979" s="8" t="s">
        <v>38</v>
      </c>
      <c r="S1979" s="8" t="s">
        <v>39</v>
      </c>
      <c r="T1979" s="8" t="s">
        <v>40</v>
      </c>
      <c r="U1979" s="8" t="s">
        <v>41</v>
      </c>
      <c r="V1979" s="1">
        <f t="shared" si="30"/>
        <v>0.78142874870553514</v>
      </c>
    </row>
    <row r="1980" spans="1:22" hidden="1" x14ac:dyDescent="0.2">
      <c r="A1980" s="7">
        <v>7348</v>
      </c>
      <c r="B1980" s="8" t="s">
        <v>1256</v>
      </c>
      <c r="C1980" s="9" t="s">
        <v>284</v>
      </c>
      <c r="D1980" s="9" t="s">
        <v>24</v>
      </c>
      <c r="E1980" s="10">
        <v>1</v>
      </c>
      <c r="F1980" s="9" t="s">
        <v>50</v>
      </c>
      <c r="G1980" s="9" t="s">
        <v>26</v>
      </c>
      <c r="H1980" s="9" t="s">
        <v>27</v>
      </c>
      <c r="I1980" s="11">
        <v>102462</v>
      </c>
      <c r="J1980" s="11">
        <v>0</v>
      </c>
      <c r="K1980" s="11">
        <v>1373</v>
      </c>
      <c r="L1980" s="11">
        <v>1373</v>
      </c>
      <c r="M1980" s="11">
        <v>0</v>
      </c>
      <c r="N1980" s="11">
        <v>236</v>
      </c>
      <c r="O1980" s="8" t="s">
        <v>28</v>
      </c>
      <c r="P1980" s="12">
        <v>112.2087866482</v>
      </c>
      <c r="Q1980" s="12">
        <v>101.7951434711</v>
      </c>
      <c r="R1980" s="8" t="s">
        <v>38</v>
      </c>
      <c r="S1980" s="8" t="s">
        <v>39</v>
      </c>
      <c r="T1980" s="8" t="s">
        <v>40</v>
      </c>
      <c r="U1980" s="8" t="s">
        <v>41</v>
      </c>
      <c r="V1980" s="1">
        <f t="shared" si="30"/>
        <v>1.0951258676211668</v>
      </c>
    </row>
    <row r="1981" spans="1:22" hidden="1" x14ac:dyDescent="0.2">
      <c r="A1981" s="7">
        <v>7350</v>
      </c>
      <c r="B1981" s="8" t="s">
        <v>1257</v>
      </c>
      <c r="C1981" s="9" t="s">
        <v>1080</v>
      </c>
      <c r="D1981" s="9" t="s">
        <v>24</v>
      </c>
      <c r="E1981" s="10">
        <v>1</v>
      </c>
      <c r="F1981" s="9" t="s">
        <v>34</v>
      </c>
      <c r="G1981" s="9" t="s">
        <v>35</v>
      </c>
      <c r="H1981" s="9" t="s">
        <v>36</v>
      </c>
      <c r="I1981" s="11">
        <v>516936000</v>
      </c>
      <c r="J1981" s="11">
        <v>0</v>
      </c>
      <c r="K1981" s="11">
        <v>0</v>
      </c>
      <c r="L1981" s="11">
        <v>0</v>
      </c>
      <c r="M1981" s="11">
        <v>0</v>
      </c>
      <c r="N1981" s="11">
        <v>0</v>
      </c>
      <c r="O1981" s="8" t="s">
        <v>37</v>
      </c>
      <c r="P1981" s="12">
        <v>0</v>
      </c>
      <c r="Q1981" s="12">
        <v>0</v>
      </c>
      <c r="R1981" s="8" t="s">
        <v>51</v>
      </c>
      <c r="S1981" s="8" t="s">
        <v>1081</v>
      </c>
      <c r="T1981" s="8" t="s">
        <v>1082</v>
      </c>
      <c r="U1981" s="8" t="s">
        <v>96</v>
      </c>
      <c r="V1981" s="1">
        <f t="shared" si="30"/>
        <v>0</v>
      </c>
    </row>
    <row r="1982" spans="1:22" hidden="1" x14ac:dyDescent="0.2">
      <c r="A1982" s="7">
        <v>7350</v>
      </c>
      <c r="B1982" s="8" t="s">
        <v>1257</v>
      </c>
      <c r="C1982" s="9" t="s">
        <v>1080</v>
      </c>
      <c r="D1982" s="9" t="s">
        <v>24</v>
      </c>
      <c r="E1982" s="10">
        <v>1</v>
      </c>
      <c r="F1982" s="9" t="s">
        <v>42</v>
      </c>
      <c r="G1982" s="9" t="s">
        <v>35</v>
      </c>
      <c r="H1982" s="9" t="s">
        <v>36</v>
      </c>
      <c r="I1982" s="11">
        <v>1084212000</v>
      </c>
      <c r="J1982" s="11">
        <v>342764</v>
      </c>
      <c r="K1982" s="11">
        <v>11561050</v>
      </c>
      <c r="L1982" s="11">
        <v>10888966</v>
      </c>
      <c r="M1982" s="11">
        <v>672084</v>
      </c>
      <c r="N1982" s="11">
        <v>11086121</v>
      </c>
      <c r="O1982" s="8" t="s">
        <v>37</v>
      </c>
      <c r="P1982" s="12">
        <v>674277.68685920502</v>
      </c>
      <c r="Q1982" s="12">
        <v>611700.70476204704</v>
      </c>
      <c r="R1982" s="8" t="s">
        <v>51</v>
      </c>
      <c r="S1982" s="8" t="s">
        <v>1081</v>
      </c>
      <c r="T1982" s="8" t="s">
        <v>1082</v>
      </c>
      <c r="U1982" s="8" t="s">
        <v>96</v>
      </c>
      <c r="V1982" s="1">
        <f t="shared" si="30"/>
        <v>0.62190575907590495</v>
      </c>
    </row>
    <row r="1983" spans="1:22" hidden="1" x14ac:dyDescent="0.2">
      <c r="A1983" s="7">
        <v>7368</v>
      </c>
      <c r="B1983" s="8" t="s">
        <v>1258</v>
      </c>
      <c r="C1983" s="9" t="s">
        <v>34</v>
      </c>
      <c r="D1983" s="9" t="s">
        <v>24</v>
      </c>
      <c r="E1983" s="10">
        <v>1</v>
      </c>
      <c r="F1983" s="9" t="s">
        <v>43</v>
      </c>
      <c r="G1983" s="9" t="s">
        <v>158</v>
      </c>
      <c r="H1983" s="9" t="s">
        <v>158</v>
      </c>
      <c r="I1983" s="11">
        <v>454584000</v>
      </c>
      <c r="J1983" s="11">
        <v>0</v>
      </c>
      <c r="K1983" s="11">
        <v>1551041</v>
      </c>
      <c r="L1983" s="11">
        <v>3988066</v>
      </c>
      <c r="M1983" s="11">
        <v>0</v>
      </c>
      <c r="N1983" s="11">
        <v>0</v>
      </c>
      <c r="O1983" s="8" t="s">
        <v>29</v>
      </c>
      <c r="P1983" s="12">
        <v>20191.882632458899</v>
      </c>
      <c r="Q1983" s="12">
        <v>18317.955758377</v>
      </c>
      <c r="R1983" s="8" t="s">
        <v>51</v>
      </c>
      <c r="S1983" s="8" t="s">
        <v>154</v>
      </c>
      <c r="T1983" s="8" t="s">
        <v>155</v>
      </c>
      <c r="U1983" s="8" t="s">
        <v>141</v>
      </c>
      <c r="V1983" s="1">
        <f t="shared" si="30"/>
        <v>4.441837511319998E-2</v>
      </c>
    </row>
    <row r="1984" spans="1:22" hidden="1" x14ac:dyDescent="0.2">
      <c r="A1984" s="7">
        <v>7369</v>
      </c>
      <c r="B1984" s="8" t="s">
        <v>1259</v>
      </c>
      <c r="C1984" s="9" t="s">
        <v>34</v>
      </c>
      <c r="D1984" s="9" t="s">
        <v>24</v>
      </c>
      <c r="E1984" s="10">
        <v>1</v>
      </c>
      <c r="F1984" s="9" t="s">
        <v>43</v>
      </c>
      <c r="G1984" s="9" t="s">
        <v>158</v>
      </c>
      <c r="H1984" s="9" t="s">
        <v>158</v>
      </c>
      <c r="I1984" s="11">
        <v>284372000</v>
      </c>
      <c r="J1984" s="11">
        <v>0</v>
      </c>
      <c r="K1984" s="11">
        <v>970277</v>
      </c>
      <c r="L1984" s="11">
        <v>2494796</v>
      </c>
      <c r="M1984" s="11">
        <v>0</v>
      </c>
      <c r="N1984" s="11">
        <v>0</v>
      </c>
      <c r="O1984" s="8" t="s">
        <v>29</v>
      </c>
      <c r="P1984" s="12">
        <v>12631.3421676909</v>
      </c>
      <c r="Q1984" s="12">
        <v>11459.0784429746</v>
      </c>
      <c r="R1984" s="8" t="s">
        <v>51</v>
      </c>
      <c r="S1984" s="8" t="s">
        <v>154</v>
      </c>
      <c r="T1984" s="8" t="s">
        <v>155</v>
      </c>
      <c r="U1984" s="8" t="s">
        <v>141</v>
      </c>
      <c r="V1984" s="1">
        <f t="shared" si="30"/>
        <v>4.4418375113199966E-2</v>
      </c>
    </row>
    <row r="1985" spans="1:22" hidden="1" x14ac:dyDescent="0.2">
      <c r="A1985" s="7">
        <v>7380</v>
      </c>
      <c r="B1985" s="8" t="s">
        <v>1260</v>
      </c>
      <c r="C1985" s="9" t="s">
        <v>130</v>
      </c>
      <c r="D1985" s="9" t="s">
        <v>24</v>
      </c>
      <c r="E1985" s="10">
        <v>1</v>
      </c>
      <c r="F1985" s="9" t="s">
        <v>34</v>
      </c>
      <c r="G1985" s="9" t="s">
        <v>35</v>
      </c>
      <c r="H1985" s="9" t="s">
        <v>36</v>
      </c>
      <c r="I1985" s="11">
        <v>1507456000</v>
      </c>
      <c r="J1985" s="11">
        <v>0</v>
      </c>
      <c r="K1985" s="11">
        <v>0</v>
      </c>
      <c r="L1985" s="11">
        <v>0</v>
      </c>
      <c r="M1985" s="11">
        <v>0</v>
      </c>
      <c r="N1985" s="11">
        <v>0</v>
      </c>
      <c r="O1985" s="8" t="s">
        <v>37</v>
      </c>
      <c r="P1985" s="12">
        <v>0</v>
      </c>
      <c r="Q1985" s="12">
        <v>0</v>
      </c>
      <c r="R1985" s="8" t="s">
        <v>38</v>
      </c>
      <c r="S1985" s="8" t="s">
        <v>131</v>
      </c>
      <c r="T1985" s="8" t="s">
        <v>132</v>
      </c>
      <c r="U1985" s="8" t="s">
        <v>133</v>
      </c>
      <c r="V1985" s="1">
        <f t="shared" si="30"/>
        <v>0</v>
      </c>
    </row>
    <row r="1986" spans="1:22" hidden="1" x14ac:dyDescent="0.2">
      <c r="A1986" s="7">
        <v>7380</v>
      </c>
      <c r="B1986" s="8" t="s">
        <v>1260</v>
      </c>
      <c r="C1986" s="9" t="s">
        <v>130</v>
      </c>
      <c r="D1986" s="9" t="s">
        <v>24</v>
      </c>
      <c r="E1986" s="10">
        <v>1</v>
      </c>
      <c r="F1986" s="9" t="s">
        <v>42</v>
      </c>
      <c r="G1986" s="9" t="s">
        <v>35</v>
      </c>
      <c r="H1986" s="9" t="s">
        <v>36</v>
      </c>
      <c r="I1986" s="11">
        <v>2786723000</v>
      </c>
      <c r="J1986" s="11">
        <v>0</v>
      </c>
      <c r="K1986" s="11">
        <v>30155868</v>
      </c>
      <c r="L1986" s="11">
        <v>30155868</v>
      </c>
      <c r="M1986" s="11">
        <v>0</v>
      </c>
      <c r="N1986" s="11">
        <v>30155868</v>
      </c>
      <c r="O1986" s="8" t="s">
        <v>37</v>
      </c>
      <c r="P1986" s="12">
        <v>1758787.3869822801</v>
      </c>
      <c r="Q1986" s="12">
        <v>1595561.45058721</v>
      </c>
      <c r="R1986" s="8" t="s">
        <v>38</v>
      </c>
      <c r="S1986" s="8" t="s">
        <v>131</v>
      </c>
      <c r="T1986" s="8" t="s">
        <v>132</v>
      </c>
      <c r="U1986" s="8" t="s">
        <v>133</v>
      </c>
      <c r="V1986" s="1">
        <f t="shared" si="30"/>
        <v>0.63113104064604919</v>
      </c>
    </row>
    <row r="1987" spans="1:22" hidden="1" x14ac:dyDescent="0.2">
      <c r="A1987" s="7">
        <v>7380</v>
      </c>
      <c r="B1987" s="8" t="s">
        <v>1260</v>
      </c>
      <c r="C1987" s="9" t="s">
        <v>130</v>
      </c>
      <c r="D1987" s="9" t="s">
        <v>24</v>
      </c>
      <c r="E1987" s="10">
        <v>1</v>
      </c>
      <c r="F1987" s="9" t="s">
        <v>50</v>
      </c>
      <c r="G1987" s="9" t="s">
        <v>35</v>
      </c>
      <c r="H1987" s="9" t="s">
        <v>36</v>
      </c>
      <c r="I1987" s="11">
        <v>108504662</v>
      </c>
      <c r="J1987" s="11">
        <v>0</v>
      </c>
      <c r="K1987" s="11">
        <v>1229753</v>
      </c>
      <c r="L1987" s="11">
        <v>1229753</v>
      </c>
      <c r="M1987" s="11">
        <v>0</v>
      </c>
      <c r="N1987" s="11">
        <v>1229753</v>
      </c>
      <c r="O1987" s="8" t="s">
        <v>37</v>
      </c>
      <c r="P1987" s="12">
        <v>71723.157347141299</v>
      </c>
      <c r="Q1987" s="12">
        <v>65066.821506977503</v>
      </c>
      <c r="R1987" s="8" t="s">
        <v>38</v>
      </c>
      <c r="S1987" s="8" t="s">
        <v>131</v>
      </c>
      <c r="T1987" s="8" t="s">
        <v>132</v>
      </c>
      <c r="U1987" s="8" t="s">
        <v>133</v>
      </c>
      <c r="V1987" s="1">
        <f t="shared" ref="V1987:V2050" si="31">P1987/(I1987/1000)</f>
        <v>0.66101452255702431</v>
      </c>
    </row>
    <row r="1988" spans="1:22" hidden="1" x14ac:dyDescent="0.2">
      <c r="A1988" s="7">
        <v>7380</v>
      </c>
      <c r="B1988" s="8" t="s">
        <v>1260</v>
      </c>
      <c r="C1988" s="9" t="s">
        <v>130</v>
      </c>
      <c r="D1988" s="9" t="s">
        <v>24</v>
      </c>
      <c r="E1988" s="10">
        <v>1</v>
      </c>
      <c r="F1988" s="9" t="s">
        <v>50</v>
      </c>
      <c r="G1988" s="9" t="s">
        <v>26</v>
      </c>
      <c r="H1988" s="9" t="s">
        <v>27</v>
      </c>
      <c r="I1988" s="11">
        <v>30338</v>
      </c>
      <c r="J1988" s="11">
        <v>0</v>
      </c>
      <c r="K1988" s="11">
        <v>337</v>
      </c>
      <c r="L1988" s="11">
        <v>337</v>
      </c>
      <c r="M1988" s="11">
        <v>0</v>
      </c>
      <c r="N1988" s="11">
        <v>58</v>
      </c>
      <c r="O1988" s="8" t="s">
        <v>28</v>
      </c>
      <c r="P1988" s="12">
        <v>27.541413765800002</v>
      </c>
      <c r="Q1988" s="12">
        <v>24.985406664100001</v>
      </c>
      <c r="R1988" s="8" t="s">
        <v>38</v>
      </c>
      <c r="S1988" s="8" t="s">
        <v>131</v>
      </c>
      <c r="T1988" s="8" t="s">
        <v>132</v>
      </c>
      <c r="U1988" s="8" t="s">
        <v>133</v>
      </c>
      <c r="V1988" s="1">
        <f t="shared" si="31"/>
        <v>0.90781903110949969</v>
      </c>
    </row>
    <row r="1989" spans="1:22" hidden="1" x14ac:dyDescent="0.2">
      <c r="A1989" s="7">
        <v>7392</v>
      </c>
      <c r="B1989" s="8" t="s">
        <v>1261</v>
      </c>
      <c r="C1989" s="9" t="s">
        <v>282</v>
      </c>
      <c r="D1989" s="9" t="s">
        <v>24</v>
      </c>
      <c r="E1989" s="10">
        <v>1</v>
      </c>
      <c r="F1989" s="9" t="s">
        <v>25</v>
      </c>
      <c r="G1989" s="9" t="s">
        <v>35</v>
      </c>
      <c r="H1989" s="9" t="s">
        <v>36</v>
      </c>
      <c r="I1989" s="11">
        <v>608836</v>
      </c>
      <c r="J1989" s="11">
        <v>0</v>
      </c>
      <c r="K1989" s="11">
        <v>36344</v>
      </c>
      <c r="L1989" s="11">
        <v>36344</v>
      </c>
      <c r="M1989" s="11">
        <v>0</v>
      </c>
      <c r="N1989" s="11">
        <v>33039</v>
      </c>
      <c r="O1989" s="8" t="s">
        <v>37</v>
      </c>
      <c r="P1989" s="12">
        <v>2119.6991840024002</v>
      </c>
      <c r="Q1989" s="12">
        <v>1922.9784849881</v>
      </c>
      <c r="R1989" s="8" t="s">
        <v>38</v>
      </c>
      <c r="S1989" s="8" t="s">
        <v>80</v>
      </c>
      <c r="T1989" s="8" t="s">
        <v>81</v>
      </c>
      <c r="U1989" s="8" t="s">
        <v>82</v>
      </c>
      <c r="V1989" s="1">
        <f t="shared" si="31"/>
        <v>3.4815601968385579</v>
      </c>
    </row>
    <row r="1990" spans="1:22" hidden="1" x14ac:dyDescent="0.2">
      <c r="A1990" s="7">
        <v>7392</v>
      </c>
      <c r="B1990" s="8" t="s">
        <v>1261</v>
      </c>
      <c r="C1990" s="9" t="s">
        <v>282</v>
      </c>
      <c r="D1990" s="9" t="s">
        <v>24</v>
      </c>
      <c r="E1990" s="10">
        <v>1</v>
      </c>
      <c r="F1990" s="9" t="s">
        <v>25</v>
      </c>
      <c r="G1990" s="9" t="s">
        <v>26</v>
      </c>
      <c r="H1990" s="9" t="s">
        <v>27</v>
      </c>
      <c r="I1990" s="11">
        <v>15164</v>
      </c>
      <c r="J1990" s="11">
        <v>0</v>
      </c>
      <c r="K1990" s="11">
        <v>905</v>
      </c>
      <c r="L1990" s="11">
        <v>905</v>
      </c>
      <c r="M1990" s="11">
        <v>0</v>
      </c>
      <c r="N1990" s="11">
        <v>146</v>
      </c>
      <c r="O1990" s="8" t="s">
        <v>28</v>
      </c>
      <c r="P1990" s="12">
        <v>73.961363376999998</v>
      </c>
      <c r="Q1990" s="12">
        <v>67.097308697299994</v>
      </c>
      <c r="R1990" s="8" t="s">
        <v>38</v>
      </c>
      <c r="S1990" s="8" t="s">
        <v>80</v>
      </c>
      <c r="T1990" s="8" t="s">
        <v>81</v>
      </c>
      <c r="U1990" s="8" t="s">
        <v>82</v>
      </c>
      <c r="V1990" s="1">
        <f t="shared" si="31"/>
        <v>4.8774309797546822</v>
      </c>
    </row>
    <row r="1991" spans="1:22" hidden="1" x14ac:dyDescent="0.2">
      <c r="A1991" s="7">
        <v>7396</v>
      </c>
      <c r="B1991" s="8" t="s">
        <v>1262</v>
      </c>
      <c r="C1991" s="9" t="s">
        <v>531</v>
      </c>
      <c r="D1991" s="9" t="s">
        <v>24</v>
      </c>
      <c r="E1991" s="10">
        <v>1</v>
      </c>
      <c r="F1991" s="9" t="s">
        <v>25</v>
      </c>
      <c r="G1991" s="9" t="s">
        <v>26</v>
      </c>
      <c r="H1991" s="9" t="s">
        <v>27</v>
      </c>
      <c r="I1991" s="11">
        <v>308000</v>
      </c>
      <c r="J1991" s="11">
        <v>0</v>
      </c>
      <c r="K1991" s="11">
        <v>3222</v>
      </c>
      <c r="L1991" s="11">
        <v>3222</v>
      </c>
      <c r="M1991" s="11">
        <v>0</v>
      </c>
      <c r="N1991" s="11">
        <v>552</v>
      </c>
      <c r="O1991" s="8" t="s">
        <v>28</v>
      </c>
      <c r="P1991" s="12">
        <v>263.31879867480001</v>
      </c>
      <c r="Q1991" s="12">
        <v>238.8812470968</v>
      </c>
      <c r="R1991" s="8" t="s">
        <v>208</v>
      </c>
      <c r="S1991" s="8" t="s">
        <v>209</v>
      </c>
      <c r="T1991" s="8" t="s">
        <v>210</v>
      </c>
      <c r="U1991" s="8" t="s">
        <v>210</v>
      </c>
      <c r="V1991" s="1">
        <f t="shared" si="31"/>
        <v>0.85493116452857143</v>
      </c>
    </row>
    <row r="1992" spans="1:22" hidden="1" x14ac:dyDescent="0.2">
      <c r="A1992" s="7">
        <v>7397</v>
      </c>
      <c r="B1992" s="8" t="s">
        <v>1263</v>
      </c>
      <c r="C1992" s="9" t="s">
        <v>860</v>
      </c>
      <c r="D1992" s="9" t="s">
        <v>24</v>
      </c>
      <c r="E1992" s="10">
        <v>1</v>
      </c>
      <c r="F1992" s="9" t="s">
        <v>25</v>
      </c>
      <c r="G1992" s="9" t="s">
        <v>35</v>
      </c>
      <c r="H1992" s="9" t="s">
        <v>36</v>
      </c>
      <c r="I1992" s="11">
        <v>1142042</v>
      </c>
      <c r="J1992" s="11">
        <v>0</v>
      </c>
      <c r="K1992" s="11">
        <v>11818</v>
      </c>
      <c r="L1992" s="11">
        <v>11818</v>
      </c>
      <c r="M1992" s="11">
        <v>0</v>
      </c>
      <c r="N1992" s="11">
        <v>11547</v>
      </c>
      <c r="O1992" s="8" t="s">
        <v>37</v>
      </c>
      <c r="P1992" s="12">
        <v>689.26383877779995</v>
      </c>
      <c r="Q1992" s="12">
        <v>625.29605259710002</v>
      </c>
      <c r="R1992" s="8" t="s">
        <v>177</v>
      </c>
      <c r="S1992" s="8" t="s">
        <v>71</v>
      </c>
      <c r="T1992" s="8" t="s">
        <v>72</v>
      </c>
      <c r="U1992" s="8" t="s">
        <v>73</v>
      </c>
      <c r="V1992" s="1">
        <f t="shared" si="31"/>
        <v>0.60353633121881678</v>
      </c>
    </row>
    <row r="1993" spans="1:22" hidden="1" x14ac:dyDescent="0.2">
      <c r="A1993" s="7">
        <v>7397</v>
      </c>
      <c r="B1993" s="8" t="s">
        <v>1263</v>
      </c>
      <c r="C1993" s="9" t="s">
        <v>860</v>
      </c>
      <c r="D1993" s="9" t="s">
        <v>24</v>
      </c>
      <c r="E1993" s="10">
        <v>1</v>
      </c>
      <c r="F1993" s="9" t="s">
        <v>25</v>
      </c>
      <c r="G1993" s="9" t="s">
        <v>26</v>
      </c>
      <c r="H1993" s="9" t="s">
        <v>27</v>
      </c>
      <c r="I1993" s="11">
        <v>103858</v>
      </c>
      <c r="J1993" s="11">
        <v>0</v>
      </c>
      <c r="K1993" s="11">
        <v>1078</v>
      </c>
      <c r="L1993" s="11">
        <v>1078</v>
      </c>
      <c r="M1993" s="11">
        <v>0</v>
      </c>
      <c r="N1993" s="11">
        <v>180</v>
      </c>
      <c r="O1993" s="8" t="s">
        <v>28</v>
      </c>
      <c r="P1993" s="12">
        <v>88.099833945200004</v>
      </c>
      <c r="Q1993" s="12">
        <v>79.923645055999998</v>
      </c>
      <c r="R1993" s="8" t="s">
        <v>177</v>
      </c>
      <c r="S1993" s="8" t="s">
        <v>71</v>
      </c>
      <c r="T1993" s="8" t="s">
        <v>72</v>
      </c>
      <c r="U1993" s="8" t="s">
        <v>73</v>
      </c>
      <c r="V1993" s="1">
        <f t="shared" si="31"/>
        <v>0.84827200548056003</v>
      </c>
    </row>
    <row r="1994" spans="1:22" hidden="1" x14ac:dyDescent="0.2">
      <c r="A1994" s="7">
        <v>7398</v>
      </c>
      <c r="B1994" s="8" t="s">
        <v>1264</v>
      </c>
      <c r="C1994" s="9" t="s">
        <v>546</v>
      </c>
      <c r="D1994" s="9" t="s">
        <v>24</v>
      </c>
      <c r="E1994" s="10">
        <v>1</v>
      </c>
      <c r="F1994" s="9" t="s">
        <v>25</v>
      </c>
      <c r="G1994" s="9" t="s">
        <v>35</v>
      </c>
      <c r="H1994" s="9" t="s">
        <v>36</v>
      </c>
      <c r="I1994" s="11">
        <v>316746</v>
      </c>
      <c r="J1994" s="11">
        <v>0</v>
      </c>
      <c r="K1994" s="11">
        <v>3213</v>
      </c>
      <c r="L1994" s="11">
        <v>3213</v>
      </c>
      <c r="M1994" s="11">
        <v>0</v>
      </c>
      <c r="N1994" s="11">
        <v>3149</v>
      </c>
      <c r="O1994" s="8" t="s">
        <v>37</v>
      </c>
      <c r="P1994" s="12">
        <v>187.39251260730001</v>
      </c>
      <c r="Q1994" s="12">
        <v>170.0013722283</v>
      </c>
      <c r="R1994" s="8" t="s">
        <v>177</v>
      </c>
      <c r="S1994" s="8" t="s">
        <v>60</v>
      </c>
      <c r="T1994" s="8" t="s">
        <v>61</v>
      </c>
      <c r="U1994" s="8" t="s">
        <v>62</v>
      </c>
      <c r="V1994" s="1">
        <f t="shared" si="31"/>
        <v>0.59161761350514297</v>
      </c>
    </row>
    <row r="1995" spans="1:22" hidden="1" x14ac:dyDescent="0.2">
      <c r="A1995" s="7">
        <v>7398</v>
      </c>
      <c r="B1995" s="8" t="s">
        <v>1264</v>
      </c>
      <c r="C1995" s="9" t="s">
        <v>546</v>
      </c>
      <c r="D1995" s="9" t="s">
        <v>24</v>
      </c>
      <c r="E1995" s="10">
        <v>1</v>
      </c>
      <c r="F1995" s="9" t="s">
        <v>25</v>
      </c>
      <c r="G1995" s="9" t="s">
        <v>26</v>
      </c>
      <c r="H1995" s="9" t="s">
        <v>27</v>
      </c>
      <c r="I1995" s="11">
        <v>35254</v>
      </c>
      <c r="J1995" s="11">
        <v>0</v>
      </c>
      <c r="K1995" s="11">
        <v>361</v>
      </c>
      <c r="L1995" s="11">
        <v>361</v>
      </c>
      <c r="M1995" s="11">
        <v>0</v>
      </c>
      <c r="N1995" s="11">
        <v>65</v>
      </c>
      <c r="O1995" s="8" t="s">
        <v>28</v>
      </c>
      <c r="P1995" s="12">
        <v>29.5028200874</v>
      </c>
      <c r="Q1995" s="12">
        <v>26.764782806300001</v>
      </c>
      <c r="R1995" s="8" t="s">
        <v>177</v>
      </c>
      <c r="S1995" s="8" t="s">
        <v>60</v>
      </c>
      <c r="T1995" s="8" t="s">
        <v>61</v>
      </c>
      <c r="U1995" s="8" t="s">
        <v>62</v>
      </c>
      <c r="V1995" s="1">
        <f t="shared" si="31"/>
        <v>0.83686447175923306</v>
      </c>
    </row>
    <row r="1996" spans="1:22" hidden="1" x14ac:dyDescent="0.2">
      <c r="A1996" s="7">
        <v>7399</v>
      </c>
      <c r="B1996" s="8" t="s">
        <v>1265</v>
      </c>
      <c r="C1996" s="9" t="s">
        <v>546</v>
      </c>
      <c r="D1996" s="9" t="s">
        <v>24</v>
      </c>
      <c r="E1996" s="10">
        <v>1</v>
      </c>
      <c r="F1996" s="9" t="s">
        <v>25</v>
      </c>
      <c r="G1996" s="9" t="s">
        <v>35</v>
      </c>
      <c r="H1996" s="9" t="s">
        <v>36</v>
      </c>
      <c r="I1996" s="11">
        <v>745401</v>
      </c>
      <c r="J1996" s="11">
        <v>0</v>
      </c>
      <c r="K1996" s="11">
        <v>6354</v>
      </c>
      <c r="L1996" s="11">
        <v>6354</v>
      </c>
      <c r="M1996" s="11">
        <v>0</v>
      </c>
      <c r="N1996" s="11">
        <v>7062</v>
      </c>
      <c r="O1996" s="8" t="s">
        <v>37</v>
      </c>
      <c r="P1996" s="12">
        <v>370.58575322339999</v>
      </c>
      <c r="Q1996" s="12">
        <v>336.19318989689998</v>
      </c>
      <c r="R1996" s="8" t="s">
        <v>177</v>
      </c>
      <c r="S1996" s="8" t="s">
        <v>60</v>
      </c>
      <c r="T1996" s="8" t="s">
        <v>61</v>
      </c>
      <c r="U1996" s="8" t="s">
        <v>62</v>
      </c>
      <c r="V1996" s="1">
        <f t="shared" si="31"/>
        <v>0.49716294078408807</v>
      </c>
    </row>
    <row r="1997" spans="1:22" hidden="1" x14ac:dyDescent="0.2">
      <c r="A1997" s="7">
        <v>7399</v>
      </c>
      <c r="B1997" s="8" t="s">
        <v>1265</v>
      </c>
      <c r="C1997" s="9" t="s">
        <v>546</v>
      </c>
      <c r="D1997" s="9" t="s">
        <v>24</v>
      </c>
      <c r="E1997" s="10">
        <v>1</v>
      </c>
      <c r="F1997" s="9" t="s">
        <v>25</v>
      </c>
      <c r="G1997" s="9" t="s">
        <v>26</v>
      </c>
      <c r="H1997" s="9" t="s">
        <v>27</v>
      </c>
      <c r="I1997" s="11">
        <v>71599</v>
      </c>
      <c r="J1997" s="11">
        <v>0</v>
      </c>
      <c r="K1997" s="11">
        <v>613</v>
      </c>
      <c r="L1997" s="11">
        <v>613</v>
      </c>
      <c r="M1997" s="11">
        <v>0</v>
      </c>
      <c r="N1997" s="11">
        <v>111</v>
      </c>
      <c r="O1997" s="8" t="s">
        <v>28</v>
      </c>
      <c r="P1997" s="12">
        <v>50.097586464199999</v>
      </c>
      <c r="Q1997" s="12">
        <v>45.448232299899999</v>
      </c>
      <c r="R1997" s="8" t="s">
        <v>177</v>
      </c>
      <c r="S1997" s="8" t="s">
        <v>60</v>
      </c>
      <c r="T1997" s="8" t="s">
        <v>61</v>
      </c>
      <c r="U1997" s="8" t="s">
        <v>62</v>
      </c>
      <c r="V1997" s="1">
        <f t="shared" si="31"/>
        <v>0.69969673409125821</v>
      </c>
    </row>
    <row r="1998" spans="1:22" hidden="1" x14ac:dyDescent="0.2">
      <c r="A1998" s="7">
        <v>7405</v>
      </c>
      <c r="B1998" s="8" t="s">
        <v>1266</v>
      </c>
      <c r="C1998" s="9" t="s">
        <v>282</v>
      </c>
      <c r="D1998" s="9" t="s">
        <v>24</v>
      </c>
      <c r="E1998" s="10">
        <v>1</v>
      </c>
      <c r="F1998" s="9" t="s">
        <v>25</v>
      </c>
      <c r="G1998" s="9" t="s">
        <v>26</v>
      </c>
      <c r="H1998" s="9" t="s">
        <v>27</v>
      </c>
      <c r="I1998" s="11">
        <v>12000</v>
      </c>
      <c r="J1998" s="11">
        <v>0</v>
      </c>
      <c r="K1998" s="11">
        <v>131</v>
      </c>
      <c r="L1998" s="11">
        <v>131</v>
      </c>
      <c r="M1998" s="11">
        <v>0</v>
      </c>
      <c r="N1998" s="11">
        <v>22</v>
      </c>
      <c r="O1998" s="8" t="s">
        <v>28</v>
      </c>
      <c r="P1998" s="12">
        <v>10.706009505400001</v>
      </c>
      <c r="Q1998" s="12">
        <v>9.7124281097999994</v>
      </c>
      <c r="R1998" s="8" t="s">
        <v>38</v>
      </c>
      <c r="S1998" s="8" t="s">
        <v>378</v>
      </c>
      <c r="T1998" s="8" t="s">
        <v>379</v>
      </c>
      <c r="U1998" s="8" t="s">
        <v>62</v>
      </c>
      <c r="V1998" s="1">
        <f t="shared" si="31"/>
        <v>0.89216745878333337</v>
      </c>
    </row>
    <row r="1999" spans="1:22" hidden="1" x14ac:dyDescent="0.2">
      <c r="A1999" s="7">
        <v>7406</v>
      </c>
      <c r="B1999" s="8" t="s">
        <v>1267</v>
      </c>
      <c r="C1999" s="9" t="s">
        <v>282</v>
      </c>
      <c r="D1999" s="9" t="s">
        <v>24</v>
      </c>
      <c r="E1999" s="10">
        <v>1</v>
      </c>
      <c r="F1999" s="9" t="s">
        <v>25</v>
      </c>
      <c r="G1999" s="9" t="s">
        <v>26</v>
      </c>
      <c r="H1999" s="9" t="s">
        <v>27</v>
      </c>
      <c r="I1999" s="11">
        <v>56000</v>
      </c>
      <c r="J1999" s="11">
        <v>0</v>
      </c>
      <c r="K1999" s="11">
        <v>593</v>
      </c>
      <c r="L1999" s="11">
        <v>593</v>
      </c>
      <c r="M1999" s="11">
        <v>0</v>
      </c>
      <c r="N1999" s="11">
        <v>103</v>
      </c>
      <c r="O1999" s="8" t="s">
        <v>28</v>
      </c>
      <c r="P1999" s="12">
        <v>48.463081196200001</v>
      </c>
      <c r="Q1999" s="12">
        <v>43.965418847999999</v>
      </c>
      <c r="R1999" s="8" t="s">
        <v>38</v>
      </c>
      <c r="S1999" s="8" t="s">
        <v>378</v>
      </c>
      <c r="T1999" s="8" t="s">
        <v>379</v>
      </c>
      <c r="U1999" s="8" t="s">
        <v>62</v>
      </c>
      <c r="V1999" s="1">
        <f t="shared" si="31"/>
        <v>0.86541216421785716</v>
      </c>
    </row>
    <row r="2000" spans="1:22" hidden="1" x14ac:dyDescent="0.2">
      <c r="A2000" s="7">
        <v>7408</v>
      </c>
      <c r="B2000" s="8" t="s">
        <v>1268</v>
      </c>
      <c r="C2000" s="9" t="s">
        <v>163</v>
      </c>
      <c r="D2000" s="9" t="s">
        <v>24</v>
      </c>
      <c r="E2000" s="10">
        <v>1</v>
      </c>
      <c r="F2000" s="9" t="s">
        <v>25</v>
      </c>
      <c r="G2000" s="9" t="s">
        <v>35</v>
      </c>
      <c r="H2000" s="9" t="s">
        <v>36</v>
      </c>
      <c r="I2000" s="11">
        <v>2650</v>
      </c>
      <c r="J2000" s="11">
        <v>0</v>
      </c>
      <c r="K2000" s="11">
        <v>130</v>
      </c>
      <c r="L2000" s="11">
        <v>130</v>
      </c>
      <c r="M2000" s="11">
        <v>0</v>
      </c>
      <c r="N2000" s="11">
        <v>162</v>
      </c>
      <c r="O2000" s="8" t="s">
        <v>37</v>
      </c>
      <c r="P2000" s="12">
        <v>7.582018873</v>
      </c>
      <c r="Q2000" s="12">
        <v>6.8783623995000003</v>
      </c>
      <c r="R2000" s="8" t="s">
        <v>51</v>
      </c>
      <c r="S2000" s="8" t="s">
        <v>164</v>
      </c>
      <c r="T2000" s="8" t="s">
        <v>165</v>
      </c>
      <c r="U2000" s="8" t="s">
        <v>96</v>
      </c>
      <c r="V2000" s="1">
        <f t="shared" si="31"/>
        <v>2.8611391973584905</v>
      </c>
    </row>
    <row r="2001" spans="1:22" hidden="1" x14ac:dyDescent="0.2">
      <c r="A2001" s="7">
        <v>7408</v>
      </c>
      <c r="B2001" s="8" t="s">
        <v>1268</v>
      </c>
      <c r="C2001" s="9" t="s">
        <v>163</v>
      </c>
      <c r="D2001" s="9" t="s">
        <v>24</v>
      </c>
      <c r="E2001" s="10">
        <v>1</v>
      </c>
      <c r="F2001" s="9" t="s">
        <v>25</v>
      </c>
      <c r="G2001" s="9" t="s">
        <v>26</v>
      </c>
      <c r="H2001" s="9" t="s">
        <v>27</v>
      </c>
      <c r="I2001" s="11">
        <v>350</v>
      </c>
      <c r="J2001" s="11">
        <v>0</v>
      </c>
      <c r="K2001" s="11">
        <v>17</v>
      </c>
      <c r="L2001" s="11">
        <v>17</v>
      </c>
      <c r="M2001" s="11">
        <v>0</v>
      </c>
      <c r="N2001" s="11">
        <v>3</v>
      </c>
      <c r="O2001" s="8" t="s">
        <v>28</v>
      </c>
      <c r="P2001" s="12">
        <v>1.3893294778</v>
      </c>
      <c r="Q2001" s="12">
        <v>1.2603914341</v>
      </c>
      <c r="R2001" s="8" t="s">
        <v>51</v>
      </c>
      <c r="S2001" s="8" t="s">
        <v>164</v>
      </c>
      <c r="T2001" s="8" t="s">
        <v>165</v>
      </c>
      <c r="U2001" s="8" t="s">
        <v>96</v>
      </c>
      <c r="V2001" s="1">
        <f t="shared" si="31"/>
        <v>3.9695127937142862</v>
      </c>
    </row>
    <row r="2002" spans="1:22" hidden="1" x14ac:dyDescent="0.2">
      <c r="A2002" s="7">
        <v>7414</v>
      </c>
      <c r="B2002" s="8" t="s">
        <v>1269</v>
      </c>
      <c r="C2002" s="9" t="s">
        <v>23</v>
      </c>
      <c r="D2002" s="9" t="s">
        <v>24</v>
      </c>
      <c r="E2002" s="10">
        <v>1</v>
      </c>
      <c r="F2002" s="9" t="s">
        <v>25</v>
      </c>
      <c r="G2002" s="9" t="s">
        <v>26</v>
      </c>
      <c r="H2002" s="9" t="s">
        <v>27</v>
      </c>
      <c r="I2002" s="11">
        <v>8000</v>
      </c>
      <c r="J2002" s="11">
        <v>0</v>
      </c>
      <c r="K2002" s="11">
        <v>903</v>
      </c>
      <c r="L2002" s="11">
        <v>903</v>
      </c>
      <c r="M2002" s="11">
        <v>0</v>
      </c>
      <c r="N2002" s="11">
        <v>155</v>
      </c>
      <c r="O2002" s="8" t="s">
        <v>28</v>
      </c>
      <c r="P2002" s="12">
        <v>73.797912850200007</v>
      </c>
      <c r="Q2002" s="12">
        <v>66.949027352100003</v>
      </c>
      <c r="R2002" s="8" t="s">
        <v>29</v>
      </c>
      <c r="S2002" s="8" t="s">
        <v>29</v>
      </c>
      <c r="T2002" s="8" t="s">
        <v>30</v>
      </c>
      <c r="U2002" s="8" t="s">
        <v>31</v>
      </c>
      <c r="V2002" s="1">
        <f t="shared" si="31"/>
        <v>9.2247391062750008</v>
      </c>
    </row>
    <row r="2003" spans="1:22" hidden="1" x14ac:dyDescent="0.2">
      <c r="A2003" s="7">
        <v>7415</v>
      </c>
      <c r="B2003" s="8" t="s">
        <v>1270</v>
      </c>
      <c r="C2003" s="9" t="s">
        <v>58</v>
      </c>
      <c r="D2003" s="9" t="s">
        <v>24</v>
      </c>
      <c r="E2003" s="10">
        <v>1</v>
      </c>
      <c r="F2003" s="9" t="s">
        <v>25</v>
      </c>
      <c r="G2003" s="9" t="s">
        <v>26</v>
      </c>
      <c r="H2003" s="9" t="s">
        <v>27</v>
      </c>
      <c r="I2003" s="11">
        <v>10000</v>
      </c>
      <c r="J2003" s="11">
        <v>0</v>
      </c>
      <c r="K2003" s="11">
        <v>104</v>
      </c>
      <c r="L2003" s="11">
        <v>104</v>
      </c>
      <c r="M2003" s="11">
        <v>0</v>
      </c>
      <c r="N2003" s="11">
        <v>17</v>
      </c>
      <c r="O2003" s="8" t="s">
        <v>28</v>
      </c>
      <c r="P2003" s="12">
        <v>8.4994273935999995</v>
      </c>
      <c r="Q2003" s="12">
        <v>7.7106299497000004</v>
      </c>
      <c r="R2003" s="8" t="s">
        <v>59</v>
      </c>
      <c r="S2003" s="8" t="s">
        <v>60</v>
      </c>
      <c r="T2003" s="8" t="s">
        <v>61</v>
      </c>
      <c r="U2003" s="8" t="s">
        <v>62</v>
      </c>
      <c r="V2003" s="1">
        <f t="shared" si="31"/>
        <v>0.84994273935999998</v>
      </c>
    </row>
    <row r="2004" spans="1:22" hidden="1" x14ac:dyDescent="0.2">
      <c r="A2004" s="7">
        <v>7425</v>
      </c>
      <c r="B2004" s="8" t="s">
        <v>1271</v>
      </c>
      <c r="C2004" s="9" t="s">
        <v>176</v>
      </c>
      <c r="D2004" s="9" t="s">
        <v>24</v>
      </c>
      <c r="E2004" s="10">
        <v>1</v>
      </c>
      <c r="F2004" s="9" t="s">
        <v>50</v>
      </c>
      <c r="G2004" s="9" t="s">
        <v>35</v>
      </c>
      <c r="H2004" s="9" t="s">
        <v>36</v>
      </c>
      <c r="I2004" s="11">
        <v>28997450</v>
      </c>
      <c r="J2004" s="11">
        <v>0</v>
      </c>
      <c r="K2004" s="11">
        <v>36859000</v>
      </c>
      <c r="L2004" s="11">
        <v>36859000</v>
      </c>
      <c r="M2004" s="11">
        <v>0</v>
      </c>
      <c r="N2004" s="11">
        <v>36859000</v>
      </c>
      <c r="O2004" s="8" t="s">
        <v>37</v>
      </c>
      <c r="P2004" s="12">
        <v>2149735.6433839002</v>
      </c>
      <c r="Q2004" s="12">
        <v>1950227.3821862401</v>
      </c>
      <c r="R2004" s="8" t="s">
        <v>38</v>
      </c>
      <c r="S2004" s="8" t="s">
        <v>60</v>
      </c>
      <c r="T2004" s="8" t="s">
        <v>61</v>
      </c>
      <c r="U2004" s="8" t="s">
        <v>62</v>
      </c>
      <c r="V2004" s="1">
        <f t="shared" si="31"/>
        <v>74.135334085717886</v>
      </c>
    </row>
    <row r="2005" spans="1:22" hidden="1" x14ac:dyDescent="0.2">
      <c r="A2005" s="7">
        <v>7425</v>
      </c>
      <c r="B2005" s="8" t="s">
        <v>1271</v>
      </c>
      <c r="C2005" s="9" t="s">
        <v>176</v>
      </c>
      <c r="D2005" s="9" t="s">
        <v>24</v>
      </c>
      <c r="E2005" s="10">
        <v>1</v>
      </c>
      <c r="F2005" s="9" t="s">
        <v>50</v>
      </c>
      <c r="G2005" s="9" t="s">
        <v>26</v>
      </c>
      <c r="H2005" s="9" t="s">
        <v>27</v>
      </c>
      <c r="I2005" s="11">
        <v>1550</v>
      </c>
      <c r="J2005" s="11">
        <v>0</v>
      </c>
      <c r="K2005" s="11">
        <v>1972</v>
      </c>
      <c r="L2005" s="11">
        <v>1972</v>
      </c>
      <c r="M2005" s="11">
        <v>0</v>
      </c>
      <c r="N2005" s="11">
        <v>340</v>
      </c>
      <c r="O2005" s="8" t="s">
        <v>28</v>
      </c>
      <c r="P2005" s="12">
        <v>161.16221942480001</v>
      </c>
      <c r="Q2005" s="12">
        <v>146.20540635469999</v>
      </c>
      <c r="R2005" s="8" t="s">
        <v>38</v>
      </c>
      <c r="S2005" s="8" t="s">
        <v>60</v>
      </c>
      <c r="T2005" s="8" t="s">
        <v>61</v>
      </c>
      <c r="U2005" s="8" t="s">
        <v>62</v>
      </c>
      <c r="V2005" s="1">
        <f t="shared" si="31"/>
        <v>103.97562543535484</v>
      </c>
    </row>
    <row r="2006" spans="1:22" hidden="1" x14ac:dyDescent="0.2">
      <c r="A2006" s="7">
        <v>7429</v>
      </c>
      <c r="B2006" s="8" t="s">
        <v>1272</v>
      </c>
      <c r="C2006" s="9" t="s">
        <v>354</v>
      </c>
      <c r="D2006" s="9" t="s">
        <v>24</v>
      </c>
      <c r="E2006" s="10">
        <v>1</v>
      </c>
      <c r="F2006" s="9" t="s">
        <v>25</v>
      </c>
      <c r="G2006" s="9" t="s">
        <v>26</v>
      </c>
      <c r="H2006" s="9" t="s">
        <v>27</v>
      </c>
      <c r="I2006" s="11">
        <v>171000</v>
      </c>
      <c r="J2006" s="11">
        <v>0</v>
      </c>
      <c r="K2006" s="11">
        <v>3193</v>
      </c>
      <c r="L2006" s="11">
        <v>3193</v>
      </c>
      <c r="M2006" s="11">
        <v>0</v>
      </c>
      <c r="N2006" s="11">
        <v>515</v>
      </c>
      <c r="O2006" s="8" t="s">
        <v>28</v>
      </c>
      <c r="P2006" s="12">
        <v>260.94876603620003</v>
      </c>
      <c r="Q2006" s="12">
        <v>236.73116759160001</v>
      </c>
      <c r="R2006" s="8" t="s">
        <v>38</v>
      </c>
      <c r="S2006" s="8" t="s">
        <v>71</v>
      </c>
      <c r="T2006" s="8" t="s">
        <v>72</v>
      </c>
      <c r="U2006" s="8" t="s">
        <v>73</v>
      </c>
      <c r="V2006" s="1">
        <f t="shared" si="31"/>
        <v>1.5260161756502926</v>
      </c>
    </row>
    <row r="2007" spans="1:22" hidden="1" x14ac:dyDescent="0.2">
      <c r="A2007" s="7">
        <v>7432</v>
      </c>
      <c r="B2007" s="8" t="s">
        <v>1273</v>
      </c>
      <c r="C2007" s="9" t="s">
        <v>107</v>
      </c>
      <c r="D2007" s="9" t="s">
        <v>24</v>
      </c>
      <c r="E2007" s="10">
        <v>1</v>
      </c>
      <c r="F2007" s="9" t="s">
        <v>25</v>
      </c>
      <c r="G2007" s="9" t="s">
        <v>26</v>
      </c>
      <c r="H2007" s="9" t="s">
        <v>27</v>
      </c>
      <c r="I2007" s="11">
        <v>4000</v>
      </c>
      <c r="J2007" s="11">
        <v>0</v>
      </c>
      <c r="K2007" s="11">
        <v>47</v>
      </c>
      <c r="L2007" s="11">
        <v>47</v>
      </c>
      <c r="M2007" s="11">
        <v>0</v>
      </c>
      <c r="N2007" s="11">
        <v>8</v>
      </c>
      <c r="O2007" s="8" t="s">
        <v>28</v>
      </c>
      <c r="P2007" s="12">
        <v>3.8410873797999998</v>
      </c>
      <c r="Q2007" s="12">
        <v>3.4846116119000001</v>
      </c>
      <c r="R2007" s="8" t="s">
        <v>59</v>
      </c>
      <c r="S2007" s="8" t="s">
        <v>80</v>
      </c>
      <c r="T2007" s="8" t="s">
        <v>81</v>
      </c>
      <c r="U2007" s="8" t="s">
        <v>82</v>
      </c>
      <c r="V2007" s="1">
        <f t="shared" si="31"/>
        <v>0.96027184494999995</v>
      </c>
    </row>
    <row r="2008" spans="1:22" hidden="1" x14ac:dyDescent="0.2">
      <c r="A2008" s="7">
        <v>7437</v>
      </c>
      <c r="B2008" s="8" t="s">
        <v>1274</v>
      </c>
      <c r="C2008" s="9" t="s">
        <v>23</v>
      </c>
      <c r="D2008" s="9" t="s">
        <v>24</v>
      </c>
      <c r="E2008" s="10">
        <v>1</v>
      </c>
      <c r="F2008" s="9" t="s">
        <v>25</v>
      </c>
      <c r="G2008" s="9" t="s">
        <v>26</v>
      </c>
      <c r="H2008" s="9" t="s">
        <v>27</v>
      </c>
      <c r="I2008" s="11">
        <v>5363000</v>
      </c>
      <c r="J2008" s="11">
        <v>0</v>
      </c>
      <c r="K2008" s="11">
        <v>59416</v>
      </c>
      <c r="L2008" s="11">
        <v>59416</v>
      </c>
      <c r="M2008" s="11">
        <v>0</v>
      </c>
      <c r="N2008" s="11">
        <v>9740</v>
      </c>
      <c r="O2008" s="8" t="s">
        <v>28</v>
      </c>
      <c r="P2008" s="12">
        <v>4855.7882501743998</v>
      </c>
      <c r="Q2008" s="12">
        <v>4405.1422028254001</v>
      </c>
      <c r="R2008" s="8" t="s">
        <v>29</v>
      </c>
      <c r="S2008" s="8" t="s">
        <v>29</v>
      </c>
      <c r="T2008" s="8" t="s">
        <v>30</v>
      </c>
      <c r="U2008" s="8" t="s">
        <v>31</v>
      </c>
      <c r="V2008" s="1">
        <f t="shared" si="31"/>
        <v>0.90542387659414503</v>
      </c>
    </row>
    <row r="2009" spans="1:22" hidden="1" x14ac:dyDescent="0.2">
      <c r="A2009" s="7">
        <v>7438</v>
      </c>
      <c r="B2009" s="8" t="s">
        <v>1275</v>
      </c>
      <c r="C2009" s="9" t="s">
        <v>975</v>
      </c>
      <c r="D2009" s="9" t="s">
        <v>24</v>
      </c>
      <c r="E2009" s="10">
        <v>1</v>
      </c>
      <c r="F2009" s="9" t="s">
        <v>25</v>
      </c>
      <c r="G2009" s="9" t="s">
        <v>26</v>
      </c>
      <c r="H2009" s="9" t="s">
        <v>27</v>
      </c>
      <c r="I2009" s="11">
        <v>187000</v>
      </c>
      <c r="J2009" s="11">
        <v>0</v>
      </c>
      <c r="K2009" s="11">
        <v>1225</v>
      </c>
      <c r="L2009" s="11">
        <v>1225</v>
      </c>
      <c r="M2009" s="11">
        <v>0</v>
      </c>
      <c r="N2009" s="11">
        <v>211</v>
      </c>
      <c r="O2009" s="8" t="s">
        <v>28</v>
      </c>
      <c r="P2009" s="12">
        <v>100.113447665</v>
      </c>
      <c r="Q2009" s="12">
        <v>90.822323927200003</v>
      </c>
      <c r="R2009" s="8" t="s">
        <v>38</v>
      </c>
      <c r="S2009" s="8" t="s">
        <v>71</v>
      </c>
      <c r="T2009" s="8" t="s">
        <v>72</v>
      </c>
      <c r="U2009" s="8" t="s">
        <v>73</v>
      </c>
      <c r="V2009" s="1">
        <f t="shared" si="31"/>
        <v>0.53536603029411767</v>
      </c>
    </row>
    <row r="2010" spans="1:22" hidden="1" x14ac:dyDescent="0.2">
      <c r="A2010" s="7">
        <v>7439</v>
      </c>
      <c r="B2010" s="8" t="s">
        <v>1276</v>
      </c>
      <c r="C2010" s="9" t="s">
        <v>975</v>
      </c>
      <c r="D2010" s="9" t="s">
        <v>24</v>
      </c>
      <c r="E2010" s="10">
        <v>1</v>
      </c>
      <c r="F2010" s="9" t="s">
        <v>25</v>
      </c>
      <c r="G2010" s="9" t="s">
        <v>26</v>
      </c>
      <c r="H2010" s="9" t="s">
        <v>27</v>
      </c>
      <c r="I2010" s="11">
        <v>503000</v>
      </c>
      <c r="J2010" s="11">
        <v>0</v>
      </c>
      <c r="K2010" s="11">
        <v>2477</v>
      </c>
      <c r="L2010" s="11">
        <v>2477</v>
      </c>
      <c r="M2010" s="11">
        <v>0</v>
      </c>
      <c r="N2010" s="11">
        <v>427</v>
      </c>
      <c r="O2010" s="8" t="s">
        <v>28</v>
      </c>
      <c r="P2010" s="12">
        <v>202.43347744179999</v>
      </c>
      <c r="Q2010" s="12">
        <v>183.64644601449999</v>
      </c>
      <c r="R2010" s="8" t="s">
        <v>38</v>
      </c>
      <c r="S2010" s="8" t="s">
        <v>71</v>
      </c>
      <c r="T2010" s="8" t="s">
        <v>72</v>
      </c>
      <c r="U2010" s="8" t="s">
        <v>73</v>
      </c>
      <c r="V2010" s="1">
        <f t="shared" si="31"/>
        <v>0.40245224143499003</v>
      </c>
    </row>
    <row r="2011" spans="1:22" hidden="1" x14ac:dyDescent="0.2">
      <c r="A2011" s="7">
        <v>7440</v>
      </c>
      <c r="B2011" s="8" t="s">
        <v>1277</v>
      </c>
      <c r="C2011" s="9" t="s">
        <v>975</v>
      </c>
      <c r="D2011" s="9" t="s">
        <v>24</v>
      </c>
      <c r="E2011" s="10">
        <v>1</v>
      </c>
      <c r="F2011" s="9" t="s">
        <v>25</v>
      </c>
      <c r="G2011" s="9" t="s">
        <v>26</v>
      </c>
      <c r="H2011" s="9" t="s">
        <v>27</v>
      </c>
      <c r="I2011" s="11">
        <v>533000</v>
      </c>
      <c r="J2011" s="11">
        <v>0</v>
      </c>
      <c r="K2011" s="11">
        <v>5605</v>
      </c>
      <c r="L2011" s="11">
        <v>5605</v>
      </c>
      <c r="M2011" s="11">
        <v>0</v>
      </c>
      <c r="N2011" s="11">
        <v>966</v>
      </c>
      <c r="O2011" s="8" t="s">
        <v>28</v>
      </c>
      <c r="P2011" s="12">
        <v>458.070101357</v>
      </c>
      <c r="Q2011" s="12">
        <v>415.5584698875</v>
      </c>
      <c r="R2011" s="8" t="s">
        <v>38</v>
      </c>
      <c r="S2011" s="8" t="s">
        <v>71</v>
      </c>
      <c r="T2011" s="8" t="s">
        <v>72</v>
      </c>
      <c r="U2011" s="8" t="s">
        <v>73</v>
      </c>
      <c r="V2011" s="1">
        <f t="shared" si="31"/>
        <v>0.85941857665478427</v>
      </c>
    </row>
    <row r="2012" spans="1:22" hidden="1" x14ac:dyDescent="0.2">
      <c r="A2012" s="7">
        <v>7441</v>
      </c>
      <c r="B2012" s="8" t="s">
        <v>1278</v>
      </c>
      <c r="C2012" s="9" t="s">
        <v>975</v>
      </c>
      <c r="D2012" s="9" t="s">
        <v>24</v>
      </c>
      <c r="E2012" s="10">
        <v>1</v>
      </c>
      <c r="F2012" s="9" t="s">
        <v>25</v>
      </c>
      <c r="G2012" s="9" t="s">
        <v>26</v>
      </c>
      <c r="H2012" s="9" t="s">
        <v>27</v>
      </c>
      <c r="I2012" s="11">
        <v>286000</v>
      </c>
      <c r="J2012" s="11">
        <v>0</v>
      </c>
      <c r="K2012" s="11">
        <v>1869</v>
      </c>
      <c r="L2012" s="11">
        <v>1869</v>
      </c>
      <c r="M2012" s="11">
        <v>0</v>
      </c>
      <c r="N2012" s="11">
        <v>322</v>
      </c>
      <c r="O2012" s="8" t="s">
        <v>28</v>
      </c>
      <c r="P2012" s="12">
        <v>152.7445172946</v>
      </c>
      <c r="Q2012" s="12">
        <v>138.56891707759999</v>
      </c>
      <c r="R2012" s="8" t="s">
        <v>38</v>
      </c>
      <c r="S2012" s="8" t="s">
        <v>71</v>
      </c>
      <c r="T2012" s="8" t="s">
        <v>72</v>
      </c>
      <c r="U2012" s="8" t="s">
        <v>73</v>
      </c>
      <c r="V2012" s="1">
        <f t="shared" si="31"/>
        <v>0.53407173879230774</v>
      </c>
    </row>
    <row r="2013" spans="1:22" hidden="1" x14ac:dyDescent="0.2">
      <c r="A2013" s="7">
        <v>7447</v>
      </c>
      <c r="B2013" s="8" t="s">
        <v>1279</v>
      </c>
      <c r="C2013" s="9" t="s">
        <v>107</v>
      </c>
      <c r="D2013" s="9" t="s">
        <v>24</v>
      </c>
      <c r="E2013" s="10">
        <v>1</v>
      </c>
      <c r="F2013" s="9" t="s">
        <v>25</v>
      </c>
      <c r="G2013" s="9" t="s">
        <v>35</v>
      </c>
      <c r="H2013" s="9" t="s">
        <v>36</v>
      </c>
      <c r="I2013" s="11">
        <v>166683</v>
      </c>
      <c r="J2013" s="11">
        <v>0</v>
      </c>
      <c r="K2013" s="11">
        <v>1726</v>
      </c>
      <c r="L2013" s="11">
        <v>1726</v>
      </c>
      <c r="M2013" s="11">
        <v>0</v>
      </c>
      <c r="N2013" s="11">
        <v>1726</v>
      </c>
      <c r="O2013" s="8" t="s">
        <v>37</v>
      </c>
      <c r="P2013" s="12">
        <v>100.6658813446</v>
      </c>
      <c r="Q2013" s="12">
        <v>91.323488473699996</v>
      </c>
      <c r="R2013" s="8" t="s">
        <v>59</v>
      </c>
      <c r="S2013" s="8" t="s">
        <v>80</v>
      </c>
      <c r="T2013" s="8" t="s">
        <v>81</v>
      </c>
      <c r="U2013" s="8" t="s">
        <v>82</v>
      </c>
      <c r="V2013" s="1">
        <f t="shared" si="31"/>
        <v>0.60393610232957173</v>
      </c>
    </row>
    <row r="2014" spans="1:22" hidden="1" x14ac:dyDescent="0.2">
      <c r="A2014" s="7">
        <v>7447</v>
      </c>
      <c r="B2014" s="8" t="s">
        <v>1279</v>
      </c>
      <c r="C2014" s="9" t="s">
        <v>107</v>
      </c>
      <c r="D2014" s="9" t="s">
        <v>24</v>
      </c>
      <c r="E2014" s="10">
        <v>1</v>
      </c>
      <c r="F2014" s="9" t="s">
        <v>25</v>
      </c>
      <c r="G2014" s="9" t="s">
        <v>26</v>
      </c>
      <c r="H2014" s="9" t="s">
        <v>27</v>
      </c>
      <c r="I2014" s="11">
        <v>40317</v>
      </c>
      <c r="J2014" s="11">
        <v>0</v>
      </c>
      <c r="K2014" s="11">
        <v>415</v>
      </c>
      <c r="L2014" s="11">
        <v>415</v>
      </c>
      <c r="M2014" s="11">
        <v>0</v>
      </c>
      <c r="N2014" s="11">
        <v>71</v>
      </c>
      <c r="O2014" s="8" t="s">
        <v>28</v>
      </c>
      <c r="P2014" s="12">
        <v>33.915984311000003</v>
      </c>
      <c r="Q2014" s="12">
        <v>30.768379126399999</v>
      </c>
      <c r="R2014" s="8" t="s">
        <v>59</v>
      </c>
      <c r="S2014" s="8" t="s">
        <v>80</v>
      </c>
      <c r="T2014" s="8" t="s">
        <v>81</v>
      </c>
      <c r="U2014" s="8" t="s">
        <v>82</v>
      </c>
      <c r="V2014" s="1">
        <f t="shared" si="31"/>
        <v>0.84123283753751521</v>
      </c>
    </row>
    <row r="2015" spans="1:22" hidden="1" x14ac:dyDescent="0.2">
      <c r="A2015" s="7">
        <v>7449</v>
      </c>
      <c r="B2015" s="8" t="s">
        <v>1280</v>
      </c>
      <c r="C2015" s="9" t="s">
        <v>34</v>
      </c>
      <c r="D2015" s="9" t="s">
        <v>24</v>
      </c>
      <c r="E2015" s="10">
        <v>1</v>
      </c>
      <c r="F2015" s="9" t="s">
        <v>50</v>
      </c>
      <c r="G2015" s="9" t="s">
        <v>35</v>
      </c>
      <c r="H2015" s="9" t="s">
        <v>36</v>
      </c>
      <c r="I2015" s="11">
        <v>32516000</v>
      </c>
      <c r="J2015" s="11">
        <v>0</v>
      </c>
      <c r="K2015" s="11">
        <v>290716</v>
      </c>
      <c r="L2015" s="11">
        <v>290716</v>
      </c>
      <c r="M2015" s="11">
        <v>0</v>
      </c>
      <c r="N2015" s="11">
        <v>279000</v>
      </c>
      <c r="O2015" s="8" t="s">
        <v>37</v>
      </c>
      <c r="P2015" s="12">
        <v>16955.493836023601</v>
      </c>
      <c r="Q2015" s="12">
        <v>15381.9231026251</v>
      </c>
      <c r="R2015" s="8" t="s">
        <v>51</v>
      </c>
      <c r="S2015" s="8" t="s">
        <v>154</v>
      </c>
      <c r="T2015" s="8" t="s">
        <v>155</v>
      </c>
      <c r="U2015" s="8" t="s">
        <v>141</v>
      </c>
      <c r="V2015" s="1">
        <f t="shared" si="31"/>
        <v>0.52145078841258463</v>
      </c>
    </row>
    <row r="2016" spans="1:22" hidden="1" x14ac:dyDescent="0.2">
      <c r="A2016" s="7">
        <v>7450</v>
      </c>
      <c r="B2016" s="8" t="s">
        <v>1281</v>
      </c>
      <c r="C2016" s="9" t="s">
        <v>34</v>
      </c>
      <c r="D2016" s="9" t="s">
        <v>24</v>
      </c>
      <c r="E2016" s="10">
        <v>1</v>
      </c>
      <c r="F2016" s="9" t="s">
        <v>50</v>
      </c>
      <c r="G2016" s="9" t="s">
        <v>35</v>
      </c>
      <c r="H2016" s="9" t="s">
        <v>36</v>
      </c>
      <c r="I2016" s="11">
        <v>7632000</v>
      </c>
      <c r="J2016" s="11">
        <v>0</v>
      </c>
      <c r="K2016" s="11">
        <v>129290</v>
      </c>
      <c r="L2016" s="11">
        <v>129290</v>
      </c>
      <c r="M2016" s="11">
        <v>0</v>
      </c>
      <c r="N2016" s="11">
        <v>124200</v>
      </c>
      <c r="O2016" s="8" t="s">
        <v>37</v>
      </c>
      <c r="P2016" s="12">
        <v>7540.6093853089997</v>
      </c>
      <c r="Q2016" s="12">
        <v>6840.7959587307996</v>
      </c>
      <c r="R2016" s="8" t="s">
        <v>51</v>
      </c>
      <c r="S2016" s="8" t="s">
        <v>154</v>
      </c>
      <c r="T2016" s="8" t="s">
        <v>155</v>
      </c>
      <c r="U2016" s="8" t="s">
        <v>141</v>
      </c>
      <c r="V2016" s="1">
        <f t="shared" si="31"/>
        <v>0.98802533874593812</v>
      </c>
    </row>
    <row r="2017" spans="1:22" hidden="1" x14ac:dyDescent="0.2">
      <c r="A2017" s="7">
        <v>7451</v>
      </c>
      <c r="B2017" s="8" t="s">
        <v>1282</v>
      </c>
      <c r="C2017" s="9" t="s">
        <v>34</v>
      </c>
      <c r="D2017" s="9" t="s">
        <v>24</v>
      </c>
      <c r="E2017" s="10">
        <v>1</v>
      </c>
      <c r="F2017" s="9" t="s">
        <v>50</v>
      </c>
      <c r="G2017" s="9" t="s">
        <v>35</v>
      </c>
      <c r="H2017" s="9" t="s">
        <v>36</v>
      </c>
      <c r="I2017" s="11">
        <v>2896000</v>
      </c>
      <c r="J2017" s="11">
        <v>0</v>
      </c>
      <c r="K2017" s="11">
        <v>47470</v>
      </c>
      <c r="L2017" s="11">
        <v>47470</v>
      </c>
      <c r="M2017" s="11">
        <v>0</v>
      </c>
      <c r="N2017" s="11">
        <v>45559</v>
      </c>
      <c r="O2017" s="8" t="s">
        <v>37</v>
      </c>
      <c r="P2017" s="12">
        <v>2768.603353087</v>
      </c>
      <c r="Q2017" s="12">
        <v>2511.6604854277002</v>
      </c>
      <c r="R2017" s="8" t="s">
        <v>51</v>
      </c>
      <c r="S2017" s="8" t="s">
        <v>154</v>
      </c>
      <c r="T2017" s="8" t="s">
        <v>155</v>
      </c>
      <c r="U2017" s="8" t="s">
        <v>141</v>
      </c>
      <c r="V2017" s="1">
        <f t="shared" si="31"/>
        <v>0.95600944512672648</v>
      </c>
    </row>
    <row r="2018" spans="1:22" hidden="1" x14ac:dyDescent="0.2">
      <c r="A2018" s="7">
        <v>7452</v>
      </c>
      <c r="B2018" s="8" t="s">
        <v>1283</v>
      </c>
      <c r="C2018" s="9" t="s">
        <v>34</v>
      </c>
      <c r="D2018" s="9" t="s">
        <v>24</v>
      </c>
      <c r="E2018" s="10">
        <v>1</v>
      </c>
      <c r="F2018" s="9" t="s">
        <v>50</v>
      </c>
      <c r="G2018" s="9" t="s">
        <v>35</v>
      </c>
      <c r="H2018" s="9" t="s">
        <v>36</v>
      </c>
      <c r="I2018" s="11">
        <v>2307267</v>
      </c>
      <c r="J2018" s="11">
        <v>0</v>
      </c>
      <c r="K2018" s="11">
        <v>38409</v>
      </c>
      <c r="L2018" s="11">
        <v>38409</v>
      </c>
      <c r="M2018" s="11">
        <v>0</v>
      </c>
      <c r="N2018" s="11">
        <v>36932</v>
      </c>
      <c r="O2018" s="8" t="s">
        <v>37</v>
      </c>
      <c r="P2018" s="12">
        <v>2240.1366376389001</v>
      </c>
      <c r="Q2018" s="12">
        <v>2032.2386261806</v>
      </c>
      <c r="R2018" s="8" t="s">
        <v>51</v>
      </c>
      <c r="S2018" s="8" t="s">
        <v>139</v>
      </c>
      <c r="T2018" s="8" t="s">
        <v>140</v>
      </c>
      <c r="U2018" s="8" t="s">
        <v>141</v>
      </c>
      <c r="V2018" s="1">
        <f t="shared" si="31"/>
        <v>0.97090481406742268</v>
      </c>
    </row>
    <row r="2019" spans="1:22" hidden="1" x14ac:dyDescent="0.2">
      <c r="A2019" s="7">
        <v>7452</v>
      </c>
      <c r="B2019" s="8" t="s">
        <v>1283</v>
      </c>
      <c r="C2019" s="9" t="s">
        <v>34</v>
      </c>
      <c r="D2019" s="9" t="s">
        <v>24</v>
      </c>
      <c r="E2019" s="10">
        <v>1</v>
      </c>
      <c r="F2019" s="9" t="s">
        <v>50</v>
      </c>
      <c r="G2019" s="9" t="s">
        <v>26</v>
      </c>
      <c r="H2019" s="9" t="s">
        <v>27</v>
      </c>
      <c r="I2019" s="11">
        <v>1733</v>
      </c>
      <c r="J2019" s="11">
        <v>0</v>
      </c>
      <c r="K2019" s="11">
        <v>29</v>
      </c>
      <c r="L2019" s="11">
        <v>29</v>
      </c>
      <c r="M2019" s="11">
        <v>0</v>
      </c>
      <c r="N2019" s="11">
        <v>5</v>
      </c>
      <c r="O2019" s="8" t="s">
        <v>28</v>
      </c>
      <c r="P2019" s="12">
        <v>2.3700326386000001</v>
      </c>
      <c r="Q2019" s="12">
        <v>2.1500795051999999</v>
      </c>
      <c r="R2019" s="8" t="s">
        <v>51</v>
      </c>
      <c r="S2019" s="8" t="s">
        <v>139</v>
      </c>
      <c r="T2019" s="8" t="s">
        <v>140</v>
      </c>
      <c r="U2019" s="8" t="s">
        <v>141</v>
      </c>
      <c r="V2019" s="1">
        <f t="shared" si="31"/>
        <v>1.367589520253895</v>
      </c>
    </row>
    <row r="2020" spans="1:22" hidden="1" x14ac:dyDescent="0.2">
      <c r="A2020" s="7">
        <v>7456</v>
      </c>
      <c r="B2020" s="8" t="s">
        <v>1284</v>
      </c>
      <c r="C2020" s="9" t="s">
        <v>299</v>
      </c>
      <c r="D2020" s="9" t="s">
        <v>24</v>
      </c>
      <c r="E2020" s="10">
        <v>1</v>
      </c>
      <c r="F2020" s="9" t="s">
        <v>50</v>
      </c>
      <c r="G2020" s="9" t="s">
        <v>35</v>
      </c>
      <c r="H2020" s="9" t="s">
        <v>36</v>
      </c>
      <c r="I2020" s="11">
        <v>171022000</v>
      </c>
      <c r="J2020" s="11">
        <v>0</v>
      </c>
      <c r="K2020" s="11">
        <v>2056587</v>
      </c>
      <c r="L2020" s="11">
        <v>2056587</v>
      </c>
      <c r="M2020" s="11">
        <v>0</v>
      </c>
      <c r="N2020" s="11">
        <v>2016263</v>
      </c>
      <c r="O2020" s="8" t="s">
        <v>37</v>
      </c>
      <c r="P2020" s="12">
        <v>119946.780368972</v>
      </c>
      <c r="Q2020" s="12">
        <v>108815.005324297</v>
      </c>
      <c r="R2020" s="8" t="s">
        <v>51</v>
      </c>
      <c r="S2020" s="8" t="s">
        <v>215</v>
      </c>
      <c r="T2020" s="8" t="s">
        <v>216</v>
      </c>
      <c r="U2020" s="8" t="s">
        <v>96</v>
      </c>
      <c r="V2020" s="1">
        <f t="shared" si="31"/>
        <v>0.70135292751208622</v>
      </c>
    </row>
    <row r="2021" spans="1:22" hidden="1" x14ac:dyDescent="0.2">
      <c r="A2021" s="7">
        <v>7462</v>
      </c>
      <c r="B2021" s="8" t="s">
        <v>1285</v>
      </c>
      <c r="C2021" s="9" t="s">
        <v>23</v>
      </c>
      <c r="D2021" s="9" t="s">
        <v>24</v>
      </c>
      <c r="E2021" s="10">
        <v>1</v>
      </c>
      <c r="F2021" s="9" t="s">
        <v>25</v>
      </c>
      <c r="G2021" s="9" t="s">
        <v>26</v>
      </c>
      <c r="H2021" s="9" t="s">
        <v>27</v>
      </c>
      <c r="I2021" s="11">
        <v>1642000</v>
      </c>
      <c r="J2021" s="11">
        <v>0</v>
      </c>
      <c r="K2021" s="11">
        <v>16507</v>
      </c>
      <c r="L2021" s="11">
        <v>16507</v>
      </c>
      <c r="M2021" s="11">
        <v>0</v>
      </c>
      <c r="N2021" s="11">
        <v>2846</v>
      </c>
      <c r="O2021" s="8" t="s">
        <v>28</v>
      </c>
      <c r="P2021" s="12">
        <v>1349.0389229437999</v>
      </c>
      <c r="Q2021" s="12">
        <v>1223.8400825036999</v>
      </c>
      <c r="R2021" s="8" t="s">
        <v>29</v>
      </c>
      <c r="S2021" s="8" t="s">
        <v>29</v>
      </c>
      <c r="T2021" s="8" t="s">
        <v>30</v>
      </c>
      <c r="U2021" s="8" t="s">
        <v>31</v>
      </c>
      <c r="V2021" s="1">
        <f t="shared" si="31"/>
        <v>0.82158277889390985</v>
      </c>
    </row>
    <row r="2022" spans="1:22" hidden="1" x14ac:dyDescent="0.2">
      <c r="A2022" s="7">
        <v>7463</v>
      </c>
      <c r="B2022" s="8" t="s">
        <v>1286</v>
      </c>
      <c r="C2022" s="9" t="s">
        <v>23</v>
      </c>
      <c r="D2022" s="9" t="s">
        <v>24</v>
      </c>
      <c r="E2022" s="10">
        <v>1</v>
      </c>
      <c r="F2022" s="9" t="s">
        <v>25</v>
      </c>
      <c r="G2022" s="9" t="s">
        <v>26</v>
      </c>
      <c r="H2022" s="9" t="s">
        <v>27</v>
      </c>
      <c r="I2022" s="11">
        <v>3011000</v>
      </c>
      <c r="J2022" s="11">
        <v>0</v>
      </c>
      <c r="K2022" s="11">
        <v>31627</v>
      </c>
      <c r="L2022" s="11">
        <v>31627</v>
      </c>
      <c r="M2022" s="11">
        <v>0</v>
      </c>
      <c r="N2022" s="11">
        <v>5101</v>
      </c>
      <c r="O2022" s="8" t="s">
        <v>28</v>
      </c>
      <c r="P2022" s="12">
        <v>2584.7249055518</v>
      </c>
      <c r="Q2022" s="12">
        <v>2344.8470521199001</v>
      </c>
      <c r="R2022" s="8" t="s">
        <v>29</v>
      </c>
      <c r="S2022" s="8" t="s">
        <v>29</v>
      </c>
      <c r="T2022" s="8" t="s">
        <v>30</v>
      </c>
      <c r="U2022" s="8" t="s">
        <v>31</v>
      </c>
      <c r="V2022" s="1">
        <f t="shared" si="31"/>
        <v>0.85842740137887741</v>
      </c>
    </row>
    <row r="2023" spans="1:22" hidden="1" x14ac:dyDescent="0.2">
      <c r="A2023" s="7">
        <v>7464</v>
      </c>
      <c r="B2023" s="8" t="s">
        <v>1287</v>
      </c>
      <c r="C2023" s="9" t="s">
        <v>23</v>
      </c>
      <c r="D2023" s="9" t="s">
        <v>24</v>
      </c>
      <c r="E2023" s="10">
        <v>1</v>
      </c>
      <c r="F2023" s="9" t="s">
        <v>25</v>
      </c>
      <c r="G2023" s="9" t="s">
        <v>26</v>
      </c>
      <c r="H2023" s="9" t="s">
        <v>27</v>
      </c>
      <c r="I2023" s="11">
        <v>2188000</v>
      </c>
      <c r="J2023" s="11">
        <v>0</v>
      </c>
      <c r="K2023" s="11">
        <v>18749</v>
      </c>
      <c r="L2023" s="11">
        <v>18749</v>
      </c>
      <c r="M2023" s="11">
        <v>0</v>
      </c>
      <c r="N2023" s="11">
        <v>3233</v>
      </c>
      <c r="O2023" s="8" t="s">
        <v>28</v>
      </c>
      <c r="P2023" s="12">
        <v>1532.2669634865999</v>
      </c>
      <c r="Q2023" s="12">
        <v>1390.0634704587001</v>
      </c>
      <c r="R2023" s="8" t="s">
        <v>29</v>
      </c>
      <c r="S2023" s="8" t="s">
        <v>29</v>
      </c>
      <c r="T2023" s="8" t="s">
        <v>30</v>
      </c>
      <c r="U2023" s="8" t="s">
        <v>31</v>
      </c>
      <c r="V2023" s="1">
        <f t="shared" si="31"/>
        <v>0.70030482791892135</v>
      </c>
    </row>
    <row r="2024" spans="1:22" hidden="1" x14ac:dyDescent="0.2">
      <c r="A2024" s="7">
        <v>7469</v>
      </c>
      <c r="B2024" s="8" t="s">
        <v>1288</v>
      </c>
      <c r="C2024" s="9" t="s">
        <v>78</v>
      </c>
      <c r="D2024" s="9" t="s">
        <v>24</v>
      </c>
      <c r="E2024" s="10">
        <v>1</v>
      </c>
      <c r="F2024" s="9" t="s">
        <v>25</v>
      </c>
      <c r="G2024" s="9" t="s">
        <v>35</v>
      </c>
      <c r="H2024" s="9" t="s">
        <v>36</v>
      </c>
      <c r="I2024" s="11">
        <v>1979</v>
      </c>
      <c r="J2024" s="11">
        <v>0</v>
      </c>
      <c r="K2024" s="11">
        <v>28</v>
      </c>
      <c r="L2024" s="11">
        <v>28</v>
      </c>
      <c r="M2024" s="11">
        <v>0</v>
      </c>
      <c r="N2024" s="11">
        <v>28</v>
      </c>
      <c r="O2024" s="8" t="s">
        <v>37</v>
      </c>
      <c r="P2024" s="12">
        <v>1.6330502188</v>
      </c>
      <c r="Q2024" s="12">
        <v>1.4814934398999999</v>
      </c>
      <c r="R2024" s="8" t="s">
        <v>59</v>
      </c>
      <c r="S2024" s="8" t="s">
        <v>80</v>
      </c>
      <c r="T2024" s="8" t="s">
        <v>81</v>
      </c>
      <c r="U2024" s="8" t="s">
        <v>82</v>
      </c>
      <c r="V2024" s="1">
        <f t="shared" si="31"/>
        <v>0.82518960020212229</v>
      </c>
    </row>
    <row r="2025" spans="1:22" hidden="1" x14ac:dyDescent="0.2">
      <c r="A2025" s="7">
        <v>7469</v>
      </c>
      <c r="B2025" s="8" t="s">
        <v>1288</v>
      </c>
      <c r="C2025" s="9" t="s">
        <v>78</v>
      </c>
      <c r="D2025" s="9" t="s">
        <v>24</v>
      </c>
      <c r="E2025" s="10">
        <v>1</v>
      </c>
      <c r="F2025" s="9" t="s">
        <v>25</v>
      </c>
      <c r="G2025" s="9" t="s">
        <v>26</v>
      </c>
      <c r="H2025" s="9" t="s">
        <v>27</v>
      </c>
      <c r="I2025" s="11">
        <v>5021</v>
      </c>
      <c r="J2025" s="11">
        <v>0</v>
      </c>
      <c r="K2025" s="11">
        <v>72</v>
      </c>
      <c r="L2025" s="11">
        <v>72</v>
      </c>
      <c r="M2025" s="11">
        <v>0</v>
      </c>
      <c r="N2025" s="11">
        <v>12</v>
      </c>
      <c r="O2025" s="8" t="s">
        <v>28</v>
      </c>
      <c r="P2025" s="12">
        <v>5.8842189647999996</v>
      </c>
      <c r="Q2025" s="12">
        <v>5.3381284267</v>
      </c>
      <c r="R2025" s="8" t="s">
        <v>59</v>
      </c>
      <c r="S2025" s="8" t="s">
        <v>80</v>
      </c>
      <c r="T2025" s="8" t="s">
        <v>81</v>
      </c>
      <c r="U2025" s="8" t="s">
        <v>82</v>
      </c>
      <c r="V2025" s="1">
        <f t="shared" si="31"/>
        <v>1.1719217217287392</v>
      </c>
    </row>
    <row r="2026" spans="1:22" hidden="1" x14ac:dyDescent="0.2">
      <c r="A2026" s="7">
        <v>7470</v>
      </c>
      <c r="B2026" s="8" t="s">
        <v>1289</v>
      </c>
      <c r="C2026" s="9" t="s">
        <v>282</v>
      </c>
      <c r="D2026" s="9" t="s">
        <v>24</v>
      </c>
      <c r="E2026" s="10">
        <v>1</v>
      </c>
      <c r="F2026" s="9" t="s">
        <v>25</v>
      </c>
      <c r="G2026" s="9" t="s">
        <v>26</v>
      </c>
      <c r="H2026" s="9" t="s">
        <v>27</v>
      </c>
      <c r="I2026" s="11">
        <v>10000</v>
      </c>
      <c r="J2026" s="11">
        <v>0</v>
      </c>
      <c r="K2026" s="11">
        <v>108</v>
      </c>
      <c r="L2026" s="11">
        <v>108</v>
      </c>
      <c r="M2026" s="11">
        <v>0</v>
      </c>
      <c r="N2026" s="11">
        <v>18</v>
      </c>
      <c r="O2026" s="8" t="s">
        <v>28</v>
      </c>
      <c r="P2026" s="12">
        <v>8.8263284471999999</v>
      </c>
      <c r="Q2026" s="12">
        <v>8.0071926400999995</v>
      </c>
      <c r="R2026" s="8" t="s">
        <v>38</v>
      </c>
      <c r="S2026" s="8" t="s">
        <v>60</v>
      </c>
      <c r="T2026" s="8" t="s">
        <v>61</v>
      </c>
      <c r="U2026" s="8" t="s">
        <v>62</v>
      </c>
      <c r="V2026" s="1">
        <f t="shared" si="31"/>
        <v>0.88263284472000003</v>
      </c>
    </row>
    <row r="2027" spans="1:22" hidden="1" x14ac:dyDescent="0.2">
      <c r="A2027" s="7">
        <v>7479</v>
      </c>
      <c r="B2027" s="8" t="s">
        <v>1290</v>
      </c>
      <c r="C2027" s="9" t="s">
        <v>126</v>
      </c>
      <c r="D2027" s="9" t="s">
        <v>24</v>
      </c>
      <c r="E2027" s="10">
        <v>1</v>
      </c>
      <c r="F2027" s="9" t="s">
        <v>25</v>
      </c>
      <c r="G2027" s="9" t="s">
        <v>26</v>
      </c>
      <c r="H2027" s="9" t="s">
        <v>27</v>
      </c>
      <c r="I2027" s="11">
        <v>-860000</v>
      </c>
      <c r="J2027" s="11">
        <v>0</v>
      </c>
      <c r="K2027" s="11">
        <v>348</v>
      </c>
      <c r="L2027" s="11">
        <v>348</v>
      </c>
      <c r="M2027" s="11">
        <v>0</v>
      </c>
      <c r="N2027" s="11">
        <v>58</v>
      </c>
      <c r="O2027" s="8" t="s">
        <v>28</v>
      </c>
      <c r="P2027" s="12">
        <v>28.4403916632</v>
      </c>
      <c r="Q2027" s="12">
        <v>25.800954062599999</v>
      </c>
      <c r="R2027" s="8" t="s">
        <v>38</v>
      </c>
      <c r="S2027" s="8" t="s">
        <v>904</v>
      </c>
      <c r="T2027" s="8" t="s">
        <v>905</v>
      </c>
      <c r="U2027" s="8" t="s">
        <v>128</v>
      </c>
      <c r="V2027" s="1">
        <f t="shared" si="31"/>
        <v>-3.3070222864186045E-2</v>
      </c>
    </row>
    <row r="2028" spans="1:22" hidden="1" x14ac:dyDescent="0.2">
      <c r="A2028" s="7">
        <v>7480</v>
      </c>
      <c r="B2028" s="8" t="s">
        <v>1291</v>
      </c>
      <c r="C2028" s="9" t="s">
        <v>126</v>
      </c>
      <c r="D2028" s="9" t="s">
        <v>24</v>
      </c>
      <c r="E2028" s="10">
        <v>1</v>
      </c>
      <c r="F2028" s="9" t="s">
        <v>50</v>
      </c>
      <c r="G2028" s="9" t="s">
        <v>35</v>
      </c>
      <c r="H2028" s="9" t="s">
        <v>36</v>
      </c>
      <c r="I2028" s="11">
        <v>-53000</v>
      </c>
      <c r="J2028" s="11">
        <v>0</v>
      </c>
      <c r="K2028" s="11">
        <v>409</v>
      </c>
      <c r="L2028" s="11">
        <v>409</v>
      </c>
      <c r="M2028" s="11">
        <v>0</v>
      </c>
      <c r="N2028" s="11">
        <v>421</v>
      </c>
      <c r="O2028" s="8" t="s">
        <v>37</v>
      </c>
      <c r="P2028" s="12">
        <v>23.854197838899999</v>
      </c>
      <c r="Q2028" s="12">
        <v>21.640386318499999</v>
      </c>
      <c r="R2028" s="8" t="s">
        <v>38</v>
      </c>
      <c r="S2028" s="8" t="s">
        <v>904</v>
      </c>
      <c r="T2028" s="8" t="s">
        <v>905</v>
      </c>
      <c r="U2028" s="8" t="s">
        <v>128</v>
      </c>
      <c r="V2028" s="1">
        <f t="shared" si="31"/>
        <v>-0.45007920450754718</v>
      </c>
    </row>
    <row r="2029" spans="1:22" hidden="1" x14ac:dyDescent="0.2">
      <c r="A2029" s="7">
        <v>7481</v>
      </c>
      <c r="B2029" s="8" t="s">
        <v>1292</v>
      </c>
      <c r="C2029" s="9" t="s">
        <v>78</v>
      </c>
      <c r="D2029" s="9" t="s">
        <v>24</v>
      </c>
      <c r="E2029" s="10">
        <v>1</v>
      </c>
      <c r="F2029" s="9" t="s">
        <v>25</v>
      </c>
      <c r="G2029" s="9" t="s">
        <v>26</v>
      </c>
      <c r="H2029" s="9" t="s">
        <v>27</v>
      </c>
      <c r="I2029" s="11">
        <v>6000</v>
      </c>
      <c r="J2029" s="11">
        <v>0</v>
      </c>
      <c r="K2029" s="11">
        <v>88</v>
      </c>
      <c r="L2029" s="11">
        <v>88</v>
      </c>
      <c r="M2029" s="11">
        <v>0</v>
      </c>
      <c r="N2029" s="11">
        <v>15</v>
      </c>
      <c r="O2029" s="8" t="s">
        <v>28</v>
      </c>
      <c r="P2029" s="12">
        <v>7.1918231792</v>
      </c>
      <c r="Q2029" s="12">
        <v>6.5243791882000002</v>
      </c>
      <c r="R2029" s="8" t="s">
        <v>59</v>
      </c>
      <c r="S2029" s="8" t="s">
        <v>80</v>
      </c>
      <c r="T2029" s="8" t="s">
        <v>81</v>
      </c>
      <c r="U2029" s="8" t="s">
        <v>82</v>
      </c>
      <c r="V2029" s="1">
        <f t="shared" si="31"/>
        <v>1.1986371965333333</v>
      </c>
    </row>
    <row r="2030" spans="1:22" hidden="1" x14ac:dyDescent="0.2">
      <c r="A2030" s="7">
        <v>7482</v>
      </c>
      <c r="B2030" s="8" t="s">
        <v>1293</v>
      </c>
      <c r="C2030" s="9" t="s">
        <v>23</v>
      </c>
      <c r="D2030" s="9" t="s">
        <v>24</v>
      </c>
      <c r="E2030" s="10">
        <v>1</v>
      </c>
      <c r="F2030" s="9" t="s">
        <v>25</v>
      </c>
      <c r="G2030" s="9" t="s">
        <v>26</v>
      </c>
      <c r="H2030" s="9" t="s">
        <v>27</v>
      </c>
      <c r="I2030" s="11">
        <v>2909000</v>
      </c>
      <c r="J2030" s="11">
        <v>0</v>
      </c>
      <c r="K2030" s="11">
        <v>36829</v>
      </c>
      <c r="L2030" s="11">
        <v>36829</v>
      </c>
      <c r="M2030" s="11">
        <v>0</v>
      </c>
      <c r="N2030" s="11">
        <v>6306</v>
      </c>
      <c r="O2030" s="8" t="s">
        <v>28</v>
      </c>
      <c r="P2030" s="12">
        <v>3009.8597257585998</v>
      </c>
      <c r="Q2030" s="12">
        <v>2730.5268309521998</v>
      </c>
      <c r="R2030" s="8" t="s">
        <v>29</v>
      </c>
      <c r="S2030" s="8" t="s">
        <v>29</v>
      </c>
      <c r="T2030" s="8" t="s">
        <v>30</v>
      </c>
      <c r="U2030" s="8" t="s">
        <v>31</v>
      </c>
      <c r="V2030" s="1">
        <f t="shared" si="31"/>
        <v>1.034671614217463</v>
      </c>
    </row>
    <row r="2031" spans="1:22" hidden="1" x14ac:dyDescent="0.2">
      <c r="A2031" s="7">
        <v>7483</v>
      </c>
      <c r="B2031" s="8" t="s">
        <v>1294</v>
      </c>
      <c r="C2031" s="9" t="s">
        <v>23</v>
      </c>
      <c r="D2031" s="9" t="s">
        <v>24</v>
      </c>
      <c r="E2031" s="10">
        <v>1</v>
      </c>
      <c r="F2031" s="9" t="s">
        <v>25</v>
      </c>
      <c r="G2031" s="9" t="s">
        <v>26</v>
      </c>
      <c r="H2031" s="9" t="s">
        <v>27</v>
      </c>
      <c r="I2031" s="11">
        <v>3577000</v>
      </c>
      <c r="J2031" s="11">
        <v>0</v>
      </c>
      <c r="K2031" s="11">
        <v>47941</v>
      </c>
      <c r="L2031" s="11">
        <v>47941</v>
      </c>
      <c r="M2031" s="11">
        <v>0</v>
      </c>
      <c r="N2031" s="11">
        <v>8209</v>
      </c>
      <c r="O2031" s="8" t="s">
        <v>28</v>
      </c>
      <c r="P2031" s="12">
        <v>3917.9908526593999</v>
      </c>
      <c r="Q2031" s="12">
        <v>3554.3779848129998</v>
      </c>
      <c r="R2031" s="8" t="s">
        <v>29</v>
      </c>
      <c r="S2031" s="8" t="s">
        <v>29</v>
      </c>
      <c r="T2031" s="8" t="s">
        <v>30</v>
      </c>
      <c r="U2031" s="8" t="s">
        <v>31</v>
      </c>
      <c r="V2031" s="1">
        <f t="shared" si="31"/>
        <v>1.0953287259321778</v>
      </c>
    </row>
    <row r="2032" spans="1:22" hidden="1" x14ac:dyDescent="0.2">
      <c r="A2032" s="7">
        <v>7484</v>
      </c>
      <c r="B2032" s="8" t="s">
        <v>1295</v>
      </c>
      <c r="C2032" s="9" t="s">
        <v>23</v>
      </c>
      <c r="D2032" s="9" t="s">
        <v>24</v>
      </c>
      <c r="E2032" s="10">
        <v>1</v>
      </c>
      <c r="F2032" s="9" t="s">
        <v>25</v>
      </c>
      <c r="G2032" s="9" t="s">
        <v>35</v>
      </c>
      <c r="H2032" s="9" t="s">
        <v>36</v>
      </c>
      <c r="I2032" s="11">
        <v>3888708</v>
      </c>
      <c r="J2032" s="11">
        <v>0</v>
      </c>
      <c r="K2032" s="11">
        <v>74579</v>
      </c>
      <c r="L2032" s="11">
        <v>74579</v>
      </c>
      <c r="M2032" s="11">
        <v>0</v>
      </c>
      <c r="N2032" s="11">
        <v>74579</v>
      </c>
      <c r="O2032" s="8" t="s">
        <v>37</v>
      </c>
      <c r="P2032" s="12">
        <v>4349.6875809959001</v>
      </c>
      <c r="Q2032" s="12">
        <v>3946.0106876494001</v>
      </c>
      <c r="R2032" s="8" t="s">
        <v>29</v>
      </c>
      <c r="S2032" s="8" t="s">
        <v>29</v>
      </c>
      <c r="T2032" s="8" t="s">
        <v>30</v>
      </c>
      <c r="U2032" s="8" t="s">
        <v>31</v>
      </c>
      <c r="V2032" s="1">
        <f t="shared" si="31"/>
        <v>1.1185431204903789</v>
      </c>
    </row>
    <row r="2033" spans="1:22" hidden="1" x14ac:dyDescent="0.2">
      <c r="A2033" s="7">
        <v>7484</v>
      </c>
      <c r="B2033" s="8" t="s">
        <v>1295</v>
      </c>
      <c r="C2033" s="9" t="s">
        <v>23</v>
      </c>
      <c r="D2033" s="9" t="s">
        <v>24</v>
      </c>
      <c r="E2033" s="10">
        <v>1</v>
      </c>
      <c r="F2033" s="9" t="s">
        <v>25</v>
      </c>
      <c r="G2033" s="9" t="s">
        <v>26</v>
      </c>
      <c r="H2033" s="9" t="s">
        <v>27</v>
      </c>
      <c r="I2033" s="11">
        <v>1201292</v>
      </c>
      <c r="J2033" s="11">
        <v>0</v>
      </c>
      <c r="K2033" s="11">
        <v>23039</v>
      </c>
      <c r="L2033" s="11">
        <v>23039</v>
      </c>
      <c r="M2033" s="11">
        <v>0</v>
      </c>
      <c r="N2033" s="11">
        <v>3945</v>
      </c>
      <c r="O2033" s="8" t="s">
        <v>28</v>
      </c>
      <c r="P2033" s="12">
        <v>1882.8683434725999</v>
      </c>
      <c r="Q2033" s="12">
        <v>1708.1269558854999</v>
      </c>
      <c r="R2033" s="8" t="s">
        <v>29</v>
      </c>
      <c r="S2033" s="8" t="s">
        <v>29</v>
      </c>
      <c r="T2033" s="8" t="s">
        <v>30</v>
      </c>
      <c r="U2033" s="8" t="s">
        <v>31</v>
      </c>
      <c r="V2033" s="1">
        <f t="shared" si="31"/>
        <v>1.5673694184865961</v>
      </c>
    </row>
    <row r="2034" spans="1:22" hidden="1" x14ac:dyDescent="0.2">
      <c r="A2034" s="7">
        <v>7485</v>
      </c>
      <c r="B2034" s="8" t="s">
        <v>1296</v>
      </c>
      <c r="C2034" s="9" t="s">
        <v>23</v>
      </c>
      <c r="D2034" s="9" t="s">
        <v>24</v>
      </c>
      <c r="E2034" s="10">
        <v>1</v>
      </c>
      <c r="F2034" s="9" t="s">
        <v>25</v>
      </c>
      <c r="G2034" s="9" t="s">
        <v>26</v>
      </c>
      <c r="H2034" s="9" t="s">
        <v>27</v>
      </c>
      <c r="I2034" s="11">
        <v>6244000</v>
      </c>
      <c r="J2034" s="11">
        <v>0</v>
      </c>
      <c r="K2034" s="11">
        <v>71339</v>
      </c>
      <c r="L2034" s="11">
        <v>71339</v>
      </c>
      <c r="M2034" s="11">
        <v>0</v>
      </c>
      <c r="N2034" s="11">
        <v>12216</v>
      </c>
      <c r="O2034" s="8" t="s">
        <v>28</v>
      </c>
      <c r="P2034" s="12">
        <v>5830.1985656925999</v>
      </c>
      <c r="Q2034" s="12">
        <v>5289.1214421596997</v>
      </c>
      <c r="R2034" s="8" t="s">
        <v>29</v>
      </c>
      <c r="S2034" s="8" t="s">
        <v>29</v>
      </c>
      <c r="T2034" s="8" t="s">
        <v>30</v>
      </c>
      <c r="U2034" s="8" t="s">
        <v>31</v>
      </c>
      <c r="V2034" s="1">
        <f t="shared" si="31"/>
        <v>0.933728149534369</v>
      </c>
    </row>
    <row r="2035" spans="1:22" hidden="1" x14ac:dyDescent="0.2">
      <c r="A2035" s="7">
        <v>7486</v>
      </c>
      <c r="B2035" s="8" t="s">
        <v>1297</v>
      </c>
      <c r="C2035" s="9" t="s">
        <v>23</v>
      </c>
      <c r="D2035" s="9" t="s">
        <v>24</v>
      </c>
      <c r="E2035" s="10">
        <v>1</v>
      </c>
      <c r="F2035" s="9" t="s">
        <v>25</v>
      </c>
      <c r="G2035" s="9" t="s">
        <v>26</v>
      </c>
      <c r="H2035" s="9" t="s">
        <v>27</v>
      </c>
      <c r="I2035" s="11">
        <v>3666000</v>
      </c>
      <c r="J2035" s="11">
        <v>0</v>
      </c>
      <c r="K2035" s="11">
        <v>38439</v>
      </c>
      <c r="L2035" s="11">
        <v>38439</v>
      </c>
      <c r="M2035" s="11">
        <v>0</v>
      </c>
      <c r="N2035" s="11">
        <v>6582</v>
      </c>
      <c r="O2035" s="8" t="s">
        <v>28</v>
      </c>
      <c r="P2035" s="12">
        <v>3141.4373998326</v>
      </c>
      <c r="Q2035" s="12">
        <v>2849.8933138279999</v>
      </c>
      <c r="R2035" s="8" t="s">
        <v>29</v>
      </c>
      <c r="S2035" s="8" t="s">
        <v>29</v>
      </c>
      <c r="T2035" s="8" t="s">
        <v>30</v>
      </c>
      <c r="U2035" s="8" t="s">
        <v>31</v>
      </c>
      <c r="V2035" s="1">
        <f t="shared" si="31"/>
        <v>0.85691145658281509</v>
      </c>
    </row>
    <row r="2036" spans="1:22" hidden="1" x14ac:dyDescent="0.2">
      <c r="A2036" s="7">
        <v>7487</v>
      </c>
      <c r="B2036" s="8" t="s">
        <v>1298</v>
      </c>
      <c r="C2036" s="9" t="s">
        <v>23</v>
      </c>
      <c r="D2036" s="9" t="s">
        <v>24</v>
      </c>
      <c r="E2036" s="10">
        <v>1</v>
      </c>
      <c r="F2036" s="9" t="s">
        <v>25</v>
      </c>
      <c r="G2036" s="9" t="s">
        <v>26</v>
      </c>
      <c r="H2036" s="9" t="s">
        <v>27</v>
      </c>
      <c r="I2036" s="11">
        <v>3882000</v>
      </c>
      <c r="J2036" s="11">
        <v>0</v>
      </c>
      <c r="K2036" s="11">
        <v>42350</v>
      </c>
      <c r="L2036" s="11">
        <v>42350</v>
      </c>
      <c r="M2036" s="11">
        <v>0</v>
      </c>
      <c r="N2036" s="11">
        <v>7252</v>
      </c>
      <c r="O2036" s="8" t="s">
        <v>28</v>
      </c>
      <c r="P2036" s="12">
        <v>3461.0649049899998</v>
      </c>
      <c r="Q2036" s="12">
        <v>3139.8574843418</v>
      </c>
      <c r="R2036" s="8" t="s">
        <v>29</v>
      </c>
      <c r="S2036" s="8" t="s">
        <v>29</v>
      </c>
      <c r="T2036" s="8" t="s">
        <v>30</v>
      </c>
      <c r="U2036" s="8" t="s">
        <v>31</v>
      </c>
      <c r="V2036" s="1">
        <f t="shared" si="31"/>
        <v>0.89156746650953111</v>
      </c>
    </row>
    <row r="2037" spans="1:22" hidden="1" x14ac:dyDescent="0.2">
      <c r="A2037" s="7">
        <v>7488</v>
      </c>
      <c r="B2037" s="8" t="s">
        <v>1299</v>
      </c>
      <c r="C2037" s="9" t="s">
        <v>23</v>
      </c>
      <c r="D2037" s="9" t="s">
        <v>24</v>
      </c>
      <c r="E2037" s="10">
        <v>1</v>
      </c>
      <c r="F2037" s="9" t="s">
        <v>25</v>
      </c>
      <c r="G2037" s="9" t="s">
        <v>26</v>
      </c>
      <c r="H2037" s="9" t="s">
        <v>27</v>
      </c>
      <c r="I2037" s="11">
        <v>7099000</v>
      </c>
      <c r="J2037" s="11">
        <v>0</v>
      </c>
      <c r="K2037" s="11">
        <v>80282</v>
      </c>
      <c r="L2037" s="11">
        <v>80282</v>
      </c>
      <c r="M2037" s="11">
        <v>0</v>
      </c>
      <c r="N2037" s="11">
        <v>13747</v>
      </c>
      <c r="O2037" s="8" t="s">
        <v>28</v>
      </c>
      <c r="P2037" s="12">
        <v>6561.0675962788</v>
      </c>
      <c r="Q2037" s="12">
        <v>5952.1614771648001</v>
      </c>
      <c r="R2037" s="8" t="s">
        <v>29</v>
      </c>
      <c r="S2037" s="8" t="s">
        <v>29</v>
      </c>
      <c r="T2037" s="8" t="s">
        <v>30</v>
      </c>
      <c r="U2037" s="8" t="s">
        <v>31</v>
      </c>
      <c r="V2037" s="1">
        <f t="shared" si="31"/>
        <v>0.9242242000674461</v>
      </c>
    </row>
    <row r="2038" spans="1:22" hidden="1" x14ac:dyDescent="0.2">
      <c r="A2038" s="7">
        <v>7493</v>
      </c>
      <c r="B2038" s="8" t="s">
        <v>1300</v>
      </c>
      <c r="C2038" s="9" t="s">
        <v>23</v>
      </c>
      <c r="D2038" s="9" t="s">
        <v>24</v>
      </c>
      <c r="E2038" s="10">
        <v>1</v>
      </c>
      <c r="F2038" s="9" t="s">
        <v>25</v>
      </c>
      <c r="G2038" s="9" t="s">
        <v>26</v>
      </c>
      <c r="H2038" s="9" t="s">
        <v>27</v>
      </c>
      <c r="I2038" s="11">
        <v>597000</v>
      </c>
      <c r="J2038" s="11">
        <v>0</v>
      </c>
      <c r="K2038" s="11">
        <v>5564</v>
      </c>
      <c r="L2038" s="11">
        <v>5564</v>
      </c>
      <c r="M2038" s="11">
        <v>0</v>
      </c>
      <c r="N2038" s="11">
        <v>976</v>
      </c>
      <c r="O2038" s="8" t="s">
        <v>28</v>
      </c>
      <c r="P2038" s="12">
        <v>454.71936555759999</v>
      </c>
      <c r="Q2038" s="12">
        <v>412.5187023112</v>
      </c>
      <c r="R2038" s="8" t="s">
        <v>29</v>
      </c>
      <c r="S2038" s="8" t="s">
        <v>29</v>
      </c>
      <c r="T2038" s="8" t="s">
        <v>30</v>
      </c>
      <c r="U2038" s="8" t="s">
        <v>31</v>
      </c>
      <c r="V2038" s="1">
        <f t="shared" si="31"/>
        <v>0.76167397915845891</v>
      </c>
    </row>
    <row r="2039" spans="1:22" hidden="1" x14ac:dyDescent="0.2">
      <c r="A2039" s="7">
        <v>7502</v>
      </c>
      <c r="B2039" s="8" t="s">
        <v>1301</v>
      </c>
      <c r="C2039" s="9" t="s">
        <v>23</v>
      </c>
      <c r="D2039" s="9" t="s">
        <v>24</v>
      </c>
      <c r="E2039" s="10">
        <v>1</v>
      </c>
      <c r="F2039" s="9" t="s">
        <v>25</v>
      </c>
      <c r="G2039" s="9" t="s">
        <v>26</v>
      </c>
      <c r="H2039" s="9" t="s">
        <v>27</v>
      </c>
      <c r="I2039" s="11">
        <v>42197000</v>
      </c>
      <c r="J2039" s="11">
        <v>0</v>
      </c>
      <c r="K2039" s="11">
        <v>377530</v>
      </c>
      <c r="L2039" s="11">
        <v>377530</v>
      </c>
      <c r="M2039" s="11">
        <v>0</v>
      </c>
      <c r="N2039" s="11">
        <v>65341</v>
      </c>
      <c r="O2039" s="8" t="s">
        <v>28</v>
      </c>
      <c r="P2039" s="12">
        <v>30853.738691401999</v>
      </c>
      <c r="Q2039" s="12">
        <v>27990.3281242874</v>
      </c>
      <c r="R2039" s="8" t="s">
        <v>29</v>
      </c>
      <c r="S2039" s="8" t="s">
        <v>29</v>
      </c>
      <c r="T2039" s="8" t="s">
        <v>30</v>
      </c>
      <c r="U2039" s="8" t="s">
        <v>31</v>
      </c>
      <c r="V2039" s="1">
        <f t="shared" si="31"/>
        <v>0.73118322846178641</v>
      </c>
    </row>
    <row r="2040" spans="1:22" hidden="1" x14ac:dyDescent="0.2">
      <c r="A2040" s="7">
        <v>7503</v>
      </c>
      <c r="B2040" s="8" t="s">
        <v>1302</v>
      </c>
      <c r="C2040" s="9" t="s">
        <v>23</v>
      </c>
      <c r="D2040" s="9" t="s">
        <v>24</v>
      </c>
      <c r="E2040" s="10">
        <v>1</v>
      </c>
      <c r="F2040" s="9" t="s">
        <v>25</v>
      </c>
      <c r="G2040" s="9" t="s">
        <v>26</v>
      </c>
      <c r="H2040" s="9" t="s">
        <v>27</v>
      </c>
      <c r="I2040" s="11">
        <v>2587200</v>
      </c>
      <c r="J2040" s="11">
        <v>0</v>
      </c>
      <c r="K2040" s="11">
        <v>31453</v>
      </c>
      <c r="L2040" s="11">
        <v>31453</v>
      </c>
      <c r="M2040" s="11">
        <v>0</v>
      </c>
      <c r="N2040" s="11">
        <v>5453</v>
      </c>
      <c r="O2040" s="8" t="s">
        <v>28</v>
      </c>
      <c r="P2040" s="12">
        <v>2570.5047097202</v>
      </c>
      <c r="Q2040" s="12">
        <v>2331.9465750886002</v>
      </c>
      <c r="R2040" s="8" t="s">
        <v>29</v>
      </c>
      <c r="S2040" s="8" t="s">
        <v>29</v>
      </c>
      <c r="T2040" s="8" t="s">
        <v>30</v>
      </c>
      <c r="U2040" s="8" t="s">
        <v>31</v>
      </c>
      <c r="V2040" s="1">
        <f t="shared" si="31"/>
        <v>0.99354696572363954</v>
      </c>
    </row>
    <row r="2041" spans="1:22" hidden="1" x14ac:dyDescent="0.2">
      <c r="A2041" s="7">
        <v>7504</v>
      </c>
      <c r="B2041" s="8" t="s">
        <v>1303</v>
      </c>
      <c r="C2041" s="9" t="s">
        <v>683</v>
      </c>
      <c r="D2041" s="9" t="s">
        <v>24</v>
      </c>
      <c r="E2041" s="10">
        <v>1</v>
      </c>
      <c r="F2041" s="9" t="s">
        <v>50</v>
      </c>
      <c r="G2041" s="9" t="s">
        <v>35</v>
      </c>
      <c r="H2041" s="9" t="s">
        <v>36</v>
      </c>
      <c r="I2041" s="11">
        <v>73862000</v>
      </c>
      <c r="J2041" s="11">
        <v>0</v>
      </c>
      <c r="K2041" s="11">
        <v>737329</v>
      </c>
      <c r="L2041" s="11">
        <v>737329</v>
      </c>
      <c r="M2041" s="11">
        <v>0</v>
      </c>
      <c r="N2041" s="11">
        <v>689094</v>
      </c>
      <c r="O2041" s="8" t="s">
        <v>37</v>
      </c>
      <c r="P2041" s="12">
        <v>43003.403027770903</v>
      </c>
      <c r="Q2041" s="12">
        <v>39012.431305244398</v>
      </c>
      <c r="R2041" s="8" t="s">
        <v>51</v>
      </c>
      <c r="S2041" s="8" t="s">
        <v>94</v>
      </c>
      <c r="T2041" s="8" t="s">
        <v>95</v>
      </c>
      <c r="U2041" s="8" t="s">
        <v>96</v>
      </c>
      <c r="V2041" s="1">
        <f t="shared" si="31"/>
        <v>0.58221281616759502</v>
      </c>
    </row>
    <row r="2042" spans="1:22" hidden="1" x14ac:dyDescent="0.2">
      <c r="A2042" s="7">
        <v>7504</v>
      </c>
      <c r="B2042" s="8" t="s">
        <v>1303</v>
      </c>
      <c r="C2042" s="9" t="s">
        <v>683</v>
      </c>
      <c r="D2042" s="9" t="s">
        <v>24</v>
      </c>
      <c r="E2042" s="10">
        <v>1</v>
      </c>
      <c r="F2042" s="9" t="s">
        <v>43</v>
      </c>
      <c r="G2042" s="9" t="s">
        <v>79</v>
      </c>
      <c r="H2042" s="9" t="s">
        <v>45</v>
      </c>
      <c r="I2042" s="11">
        <v>650300661</v>
      </c>
      <c r="J2042" s="11">
        <v>0</v>
      </c>
      <c r="K2042" s="11">
        <v>8238653</v>
      </c>
      <c r="L2042" s="11">
        <v>8238653</v>
      </c>
      <c r="M2042" s="11">
        <v>0</v>
      </c>
      <c r="N2042" s="11">
        <v>508848</v>
      </c>
      <c r="O2042" s="8" t="s">
        <v>46</v>
      </c>
      <c r="P2042" s="12">
        <v>882090.911524205</v>
      </c>
      <c r="Q2042" s="12">
        <v>800227.62544153596</v>
      </c>
      <c r="R2042" s="8" t="s">
        <v>51</v>
      </c>
      <c r="S2042" s="8" t="s">
        <v>94</v>
      </c>
      <c r="T2042" s="8" t="s">
        <v>95</v>
      </c>
      <c r="U2042" s="8" t="s">
        <v>96</v>
      </c>
      <c r="V2042" s="1">
        <f t="shared" si="31"/>
        <v>1.3564355142554669</v>
      </c>
    </row>
    <row r="2043" spans="1:22" hidden="1" x14ac:dyDescent="0.2">
      <c r="A2043" s="7">
        <v>7504</v>
      </c>
      <c r="B2043" s="8" t="s">
        <v>1303</v>
      </c>
      <c r="C2043" s="9" t="s">
        <v>683</v>
      </c>
      <c r="D2043" s="9" t="s">
        <v>24</v>
      </c>
      <c r="E2043" s="10">
        <v>1</v>
      </c>
      <c r="F2043" s="9" t="s">
        <v>43</v>
      </c>
      <c r="G2043" s="9" t="s">
        <v>35</v>
      </c>
      <c r="H2043" s="9" t="s">
        <v>36</v>
      </c>
      <c r="I2043" s="11">
        <v>1013339</v>
      </c>
      <c r="J2043" s="11">
        <v>0</v>
      </c>
      <c r="K2043" s="11">
        <v>12993</v>
      </c>
      <c r="L2043" s="11">
        <v>12993</v>
      </c>
      <c r="M2043" s="11">
        <v>0</v>
      </c>
      <c r="N2043" s="11">
        <v>12201</v>
      </c>
      <c r="O2043" s="8" t="s">
        <v>37</v>
      </c>
      <c r="P2043" s="12">
        <v>757.79362474530001</v>
      </c>
      <c r="Q2043" s="12">
        <v>687.46586659290006</v>
      </c>
      <c r="R2043" s="8" t="s">
        <v>51</v>
      </c>
      <c r="S2043" s="8" t="s">
        <v>94</v>
      </c>
      <c r="T2043" s="8" t="s">
        <v>95</v>
      </c>
      <c r="U2043" s="8" t="s">
        <v>96</v>
      </c>
      <c r="V2043" s="1">
        <f t="shared" si="31"/>
        <v>0.74781847411902624</v>
      </c>
    </row>
    <row r="2044" spans="1:22" hidden="1" x14ac:dyDescent="0.2">
      <c r="A2044" s="7">
        <v>7512</v>
      </c>
      <c r="B2044" s="8" t="s">
        <v>1304</v>
      </c>
      <c r="C2044" s="9" t="s">
        <v>49</v>
      </c>
      <c r="D2044" s="9" t="s">
        <v>24</v>
      </c>
      <c r="E2044" s="10">
        <v>1</v>
      </c>
      <c r="F2044" s="9" t="s">
        <v>34</v>
      </c>
      <c r="G2044" s="9" t="s">
        <v>35</v>
      </c>
      <c r="H2044" s="9" t="s">
        <v>36</v>
      </c>
      <c r="I2044" s="11">
        <v>1171163000</v>
      </c>
      <c r="J2044" s="11">
        <v>0</v>
      </c>
      <c r="K2044" s="11">
        <v>0</v>
      </c>
      <c r="L2044" s="11">
        <v>0</v>
      </c>
      <c r="M2044" s="11">
        <v>0</v>
      </c>
      <c r="N2044" s="11">
        <v>0</v>
      </c>
      <c r="O2044" s="8" t="s">
        <v>37</v>
      </c>
      <c r="P2044" s="12">
        <v>0</v>
      </c>
      <c r="Q2044" s="12">
        <v>0</v>
      </c>
      <c r="R2044" s="8" t="s">
        <v>124</v>
      </c>
      <c r="S2044" s="8" t="s">
        <v>160</v>
      </c>
      <c r="T2044" s="8" t="s">
        <v>161</v>
      </c>
      <c r="U2044" s="8" t="s">
        <v>161</v>
      </c>
      <c r="V2044" s="1">
        <f t="shared" si="31"/>
        <v>0</v>
      </c>
    </row>
    <row r="2045" spans="1:22" hidden="1" x14ac:dyDescent="0.2">
      <c r="A2045" s="7">
        <v>7512</v>
      </c>
      <c r="B2045" s="8" t="s">
        <v>1304</v>
      </c>
      <c r="C2045" s="9" t="s">
        <v>49</v>
      </c>
      <c r="D2045" s="9" t="s">
        <v>24</v>
      </c>
      <c r="E2045" s="10">
        <v>1</v>
      </c>
      <c r="F2045" s="9" t="s">
        <v>42</v>
      </c>
      <c r="G2045" s="9" t="s">
        <v>35</v>
      </c>
      <c r="H2045" s="9" t="s">
        <v>36</v>
      </c>
      <c r="I2045" s="11">
        <v>2016802000</v>
      </c>
      <c r="J2045" s="11">
        <v>0</v>
      </c>
      <c r="K2045" s="11">
        <v>22400959</v>
      </c>
      <c r="L2045" s="11">
        <v>22400959</v>
      </c>
      <c r="M2045" s="11">
        <v>0</v>
      </c>
      <c r="N2045" s="11">
        <v>22262015</v>
      </c>
      <c r="O2045" s="8" t="s">
        <v>37</v>
      </c>
      <c r="P2045" s="12">
        <v>1306496.1070099899</v>
      </c>
      <c r="Q2045" s="12">
        <v>1185245.4930690301</v>
      </c>
      <c r="R2045" s="8" t="s">
        <v>124</v>
      </c>
      <c r="S2045" s="8" t="s">
        <v>160</v>
      </c>
      <c r="T2045" s="8" t="s">
        <v>161</v>
      </c>
      <c r="U2045" s="8" t="s">
        <v>161</v>
      </c>
      <c r="V2045" s="1">
        <f t="shared" si="31"/>
        <v>0.6478058366711209</v>
      </c>
    </row>
    <row r="2046" spans="1:22" hidden="1" x14ac:dyDescent="0.2">
      <c r="A2046" s="7">
        <v>7515</v>
      </c>
      <c r="B2046" s="8" t="s">
        <v>1305</v>
      </c>
      <c r="C2046" s="9" t="s">
        <v>107</v>
      </c>
      <c r="D2046" s="9" t="s">
        <v>24</v>
      </c>
      <c r="E2046" s="10">
        <v>1</v>
      </c>
      <c r="F2046" s="9" t="s">
        <v>50</v>
      </c>
      <c r="G2046" s="9" t="s">
        <v>35</v>
      </c>
      <c r="H2046" s="9" t="s">
        <v>36</v>
      </c>
      <c r="I2046" s="11">
        <v>505258</v>
      </c>
      <c r="J2046" s="11">
        <v>0</v>
      </c>
      <c r="K2046" s="11">
        <v>124122</v>
      </c>
      <c r="L2046" s="11">
        <v>124122</v>
      </c>
      <c r="M2046" s="11">
        <v>0</v>
      </c>
      <c r="N2046" s="11">
        <v>120273</v>
      </c>
      <c r="O2046" s="8" t="s">
        <v>37</v>
      </c>
      <c r="P2046" s="12">
        <v>7239.1949734962</v>
      </c>
      <c r="Q2046" s="12">
        <v>6567.3545981096004</v>
      </c>
      <c r="R2046" s="8" t="s">
        <v>59</v>
      </c>
      <c r="S2046" s="8" t="s">
        <v>80</v>
      </c>
      <c r="T2046" s="8" t="s">
        <v>81</v>
      </c>
      <c r="U2046" s="8" t="s">
        <v>82</v>
      </c>
      <c r="V2046" s="1">
        <f t="shared" si="31"/>
        <v>14.327719647182628</v>
      </c>
    </row>
    <row r="2047" spans="1:22" hidden="1" x14ac:dyDescent="0.2">
      <c r="A2047" s="7">
        <v>7515</v>
      </c>
      <c r="B2047" s="8" t="s">
        <v>1305</v>
      </c>
      <c r="C2047" s="9" t="s">
        <v>107</v>
      </c>
      <c r="D2047" s="9" t="s">
        <v>24</v>
      </c>
      <c r="E2047" s="10">
        <v>1</v>
      </c>
      <c r="F2047" s="9" t="s">
        <v>50</v>
      </c>
      <c r="G2047" s="9" t="s">
        <v>26</v>
      </c>
      <c r="H2047" s="9" t="s">
        <v>27</v>
      </c>
      <c r="I2047" s="11">
        <v>27742</v>
      </c>
      <c r="J2047" s="11">
        <v>0</v>
      </c>
      <c r="K2047" s="11">
        <v>6816</v>
      </c>
      <c r="L2047" s="11">
        <v>6816</v>
      </c>
      <c r="M2047" s="11">
        <v>0</v>
      </c>
      <c r="N2047" s="11">
        <v>1172</v>
      </c>
      <c r="O2047" s="8" t="s">
        <v>28</v>
      </c>
      <c r="P2047" s="12">
        <v>557.03939533439996</v>
      </c>
      <c r="Q2047" s="12">
        <v>505.34282439840001</v>
      </c>
      <c r="R2047" s="8" t="s">
        <v>59</v>
      </c>
      <c r="S2047" s="8" t="s">
        <v>80</v>
      </c>
      <c r="T2047" s="8" t="s">
        <v>81</v>
      </c>
      <c r="U2047" s="8" t="s">
        <v>82</v>
      </c>
      <c r="V2047" s="1">
        <f t="shared" si="31"/>
        <v>20.079280345122918</v>
      </c>
    </row>
    <row r="2048" spans="1:22" hidden="1" x14ac:dyDescent="0.2">
      <c r="A2048" s="7">
        <v>7527</v>
      </c>
      <c r="B2048" s="8" t="s">
        <v>1306</v>
      </c>
      <c r="C2048" s="9" t="s">
        <v>34</v>
      </c>
      <c r="D2048" s="9" t="s">
        <v>24</v>
      </c>
      <c r="E2048" s="10">
        <v>1</v>
      </c>
      <c r="F2048" s="9" t="s">
        <v>34</v>
      </c>
      <c r="G2048" s="9" t="s">
        <v>35</v>
      </c>
      <c r="H2048" s="9" t="s">
        <v>36</v>
      </c>
      <c r="I2048" s="11">
        <v>149382459</v>
      </c>
      <c r="J2048" s="11">
        <v>0</v>
      </c>
      <c r="K2048" s="11">
        <v>0</v>
      </c>
      <c r="L2048" s="11">
        <v>0</v>
      </c>
      <c r="M2048" s="11">
        <v>0</v>
      </c>
      <c r="N2048" s="11">
        <v>0</v>
      </c>
      <c r="O2048" s="8" t="s">
        <v>37</v>
      </c>
      <c r="P2048" s="12">
        <v>0</v>
      </c>
      <c r="Q2048" s="12">
        <v>0</v>
      </c>
      <c r="R2048" s="8" t="s">
        <v>51</v>
      </c>
      <c r="S2048" s="8" t="s">
        <v>139</v>
      </c>
      <c r="T2048" s="8" t="s">
        <v>140</v>
      </c>
      <c r="U2048" s="8" t="s">
        <v>141</v>
      </c>
      <c r="V2048" s="1">
        <f t="shared" si="31"/>
        <v>0</v>
      </c>
    </row>
    <row r="2049" spans="1:22" hidden="1" x14ac:dyDescent="0.2">
      <c r="A2049" s="7">
        <v>7527</v>
      </c>
      <c r="B2049" s="8" t="s">
        <v>1306</v>
      </c>
      <c r="C2049" s="9" t="s">
        <v>34</v>
      </c>
      <c r="D2049" s="9" t="s">
        <v>24</v>
      </c>
      <c r="E2049" s="10">
        <v>1</v>
      </c>
      <c r="F2049" s="9" t="s">
        <v>42</v>
      </c>
      <c r="G2049" s="9" t="s">
        <v>35</v>
      </c>
      <c r="H2049" s="9" t="s">
        <v>36</v>
      </c>
      <c r="I2049" s="11">
        <v>61769048</v>
      </c>
      <c r="J2049" s="11">
        <v>156983</v>
      </c>
      <c r="K2049" s="11">
        <v>2061283</v>
      </c>
      <c r="L2049" s="11">
        <v>1696209</v>
      </c>
      <c r="M2049" s="11">
        <v>365074</v>
      </c>
      <c r="N2049" s="11">
        <v>2020864</v>
      </c>
      <c r="O2049" s="8" t="s">
        <v>37</v>
      </c>
      <c r="P2049" s="12">
        <v>120220.666219954</v>
      </c>
      <c r="Q2049" s="12">
        <v>109063.47293836001</v>
      </c>
      <c r="R2049" s="8" t="s">
        <v>51</v>
      </c>
      <c r="S2049" s="8" t="s">
        <v>139</v>
      </c>
      <c r="T2049" s="8" t="s">
        <v>140</v>
      </c>
      <c r="U2049" s="8" t="s">
        <v>141</v>
      </c>
      <c r="V2049" s="1">
        <f t="shared" si="31"/>
        <v>1.9462930077852907</v>
      </c>
    </row>
    <row r="2050" spans="1:22" hidden="1" x14ac:dyDescent="0.2">
      <c r="A2050" s="7">
        <v>7527</v>
      </c>
      <c r="B2050" s="8" t="s">
        <v>1306</v>
      </c>
      <c r="C2050" s="9" t="s">
        <v>34</v>
      </c>
      <c r="D2050" s="9" t="s">
        <v>24</v>
      </c>
      <c r="E2050" s="10">
        <v>1</v>
      </c>
      <c r="F2050" s="9" t="s">
        <v>50</v>
      </c>
      <c r="G2050" s="9" t="s">
        <v>35</v>
      </c>
      <c r="H2050" s="9" t="s">
        <v>36</v>
      </c>
      <c r="I2050" s="11">
        <v>6638000</v>
      </c>
      <c r="J2050" s="11">
        <v>10389</v>
      </c>
      <c r="K2050" s="11">
        <v>78113</v>
      </c>
      <c r="L2050" s="11">
        <v>53950</v>
      </c>
      <c r="M2050" s="11">
        <v>24163</v>
      </c>
      <c r="N2050" s="11">
        <v>76581</v>
      </c>
      <c r="O2050" s="8" t="s">
        <v>37</v>
      </c>
      <c r="P2050" s="12">
        <v>4555.8018478972999</v>
      </c>
      <c r="Q2050" s="12">
        <v>4132.9963239565004</v>
      </c>
      <c r="R2050" s="8" t="s">
        <v>51</v>
      </c>
      <c r="S2050" s="8" t="s">
        <v>139</v>
      </c>
      <c r="T2050" s="8" t="s">
        <v>140</v>
      </c>
      <c r="U2050" s="8" t="s">
        <v>141</v>
      </c>
      <c r="V2050" s="1">
        <f t="shared" si="31"/>
        <v>0.68632145946027412</v>
      </c>
    </row>
    <row r="2051" spans="1:22" hidden="1" x14ac:dyDescent="0.2">
      <c r="A2051" s="7">
        <v>7538</v>
      </c>
      <c r="B2051" s="8" t="s">
        <v>1307</v>
      </c>
      <c r="C2051" s="9" t="s">
        <v>354</v>
      </c>
      <c r="D2051" s="9" t="s">
        <v>24</v>
      </c>
      <c r="E2051" s="10">
        <v>1</v>
      </c>
      <c r="F2051" s="9" t="s">
        <v>50</v>
      </c>
      <c r="G2051" s="9" t="s">
        <v>35</v>
      </c>
      <c r="H2051" s="9" t="s">
        <v>36</v>
      </c>
      <c r="I2051" s="11">
        <v>169826334</v>
      </c>
      <c r="J2051" s="11">
        <v>0</v>
      </c>
      <c r="K2051" s="11">
        <v>2001827</v>
      </c>
      <c r="L2051" s="11">
        <v>2001827</v>
      </c>
      <c r="M2051" s="11">
        <v>0</v>
      </c>
      <c r="N2051" s="11">
        <v>1943521</v>
      </c>
      <c r="O2051" s="8" t="s">
        <v>37</v>
      </c>
      <c r="P2051" s="12">
        <v>116753.00072677599</v>
      </c>
      <c r="Q2051" s="12">
        <v>105917.627439695</v>
      </c>
      <c r="R2051" s="8" t="s">
        <v>38</v>
      </c>
      <c r="S2051" s="8" t="s">
        <v>355</v>
      </c>
      <c r="T2051" s="8" t="s">
        <v>356</v>
      </c>
      <c r="U2051" s="8" t="s">
        <v>128</v>
      </c>
      <c r="V2051" s="1">
        <f t="shared" ref="V2051:V2114" si="32">P2051/(I2051/1000)</f>
        <v>0.68748466728826629</v>
      </c>
    </row>
    <row r="2052" spans="1:22" hidden="1" x14ac:dyDescent="0.2">
      <c r="A2052" s="7">
        <v>7538</v>
      </c>
      <c r="B2052" s="8" t="s">
        <v>1307</v>
      </c>
      <c r="C2052" s="9" t="s">
        <v>354</v>
      </c>
      <c r="D2052" s="9" t="s">
        <v>24</v>
      </c>
      <c r="E2052" s="10">
        <v>1</v>
      </c>
      <c r="F2052" s="9" t="s">
        <v>50</v>
      </c>
      <c r="G2052" s="9" t="s">
        <v>26</v>
      </c>
      <c r="H2052" s="9" t="s">
        <v>27</v>
      </c>
      <c r="I2052" s="11">
        <v>5571666</v>
      </c>
      <c r="J2052" s="11">
        <v>0</v>
      </c>
      <c r="K2052" s="11">
        <v>65676</v>
      </c>
      <c r="L2052" s="11">
        <v>65676</v>
      </c>
      <c r="M2052" s="11">
        <v>0</v>
      </c>
      <c r="N2052" s="11">
        <v>11343</v>
      </c>
      <c r="O2052" s="8" t="s">
        <v>28</v>
      </c>
      <c r="P2052" s="12">
        <v>5367.3883990584</v>
      </c>
      <c r="Q2052" s="12">
        <v>4869.2628132617001</v>
      </c>
      <c r="R2052" s="8" t="s">
        <v>38</v>
      </c>
      <c r="S2052" s="8" t="s">
        <v>355</v>
      </c>
      <c r="T2052" s="8" t="s">
        <v>356</v>
      </c>
      <c r="U2052" s="8" t="s">
        <v>128</v>
      </c>
      <c r="V2052" s="1">
        <f t="shared" si="32"/>
        <v>0.96333635201004508</v>
      </c>
    </row>
    <row r="2053" spans="1:22" hidden="1" x14ac:dyDescent="0.2">
      <c r="A2053" s="7">
        <v>7546</v>
      </c>
      <c r="B2053" s="8" t="s">
        <v>1308</v>
      </c>
      <c r="C2053" s="9" t="s">
        <v>146</v>
      </c>
      <c r="D2053" s="9" t="s">
        <v>24</v>
      </c>
      <c r="E2053" s="10">
        <v>1</v>
      </c>
      <c r="F2053" s="9" t="s">
        <v>34</v>
      </c>
      <c r="G2053" s="9" t="s">
        <v>35</v>
      </c>
      <c r="H2053" s="9" t="s">
        <v>36</v>
      </c>
      <c r="I2053" s="11">
        <v>0</v>
      </c>
      <c r="J2053" s="11">
        <v>0</v>
      </c>
      <c r="K2053" s="11">
        <v>359</v>
      </c>
      <c r="L2053" s="11">
        <v>359</v>
      </c>
      <c r="M2053" s="11">
        <v>0</v>
      </c>
      <c r="N2053" s="11">
        <v>342</v>
      </c>
      <c r="O2053" s="8" t="s">
        <v>37</v>
      </c>
      <c r="P2053" s="12">
        <v>20.938036733899999</v>
      </c>
      <c r="Q2053" s="12">
        <v>18.994862318700001</v>
      </c>
      <c r="R2053" s="8" t="s">
        <v>59</v>
      </c>
      <c r="S2053" s="8" t="s">
        <v>80</v>
      </c>
      <c r="T2053" s="8" t="s">
        <v>81</v>
      </c>
      <c r="U2053" s="8" t="s">
        <v>82</v>
      </c>
      <c r="V2053" s="1" t="e">
        <f t="shared" si="32"/>
        <v>#DIV/0!</v>
      </c>
    </row>
    <row r="2054" spans="1:22" hidden="1" x14ac:dyDescent="0.2">
      <c r="A2054" s="7">
        <v>7546</v>
      </c>
      <c r="B2054" s="8" t="s">
        <v>1308</v>
      </c>
      <c r="C2054" s="9" t="s">
        <v>146</v>
      </c>
      <c r="D2054" s="9" t="s">
        <v>24</v>
      </c>
      <c r="E2054" s="10">
        <v>1</v>
      </c>
      <c r="F2054" s="9" t="s">
        <v>42</v>
      </c>
      <c r="G2054" s="9" t="s">
        <v>35</v>
      </c>
      <c r="H2054" s="9" t="s">
        <v>36</v>
      </c>
      <c r="I2054" s="11">
        <v>11733000</v>
      </c>
      <c r="J2054" s="11">
        <v>0</v>
      </c>
      <c r="K2054" s="11">
        <v>115300</v>
      </c>
      <c r="L2054" s="11">
        <v>115300</v>
      </c>
      <c r="M2054" s="11">
        <v>0</v>
      </c>
      <c r="N2054" s="11">
        <v>109809</v>
      </c>
      <c r="O2054" s="8" t="s">
        <v>37</v>
      </c>
      <c r="P2054" s="12">
        <v>6724.66750813</v>
      </c>
      <c r="Q2054" s="12">
        <v>6100.5783435816002</v>
      </c>
      <c r="R2054" s="8" t="s">
        <v>59</v>
      </c>
      <c r="S2054" s="8" t="s">
        <v>80</v>
      </c>
      <c r="T2054" s="8" t="s">
        <v>81</v>
      </c>
      <c r="U2054" s="8" t="s">
        <v>82</v>
      </c>
      <c r="V2054" s="1">
        <f t="shared" si="32"/>
        <v>0.57314135414045853</v>
      </c>
    </row>
    <row r="2055" spans="1:22" hidden="1" x14ac:dyDescent="0.2">
      <c r="A2055" s="7">
        <v>7546</v>
      </c>
      <c r="B2055" s="8" t="s">
        <v>1308</v>
      </c>
      <c r="C2055" s="9" t="s">
        <v>146</v>
      </c>
      <c r="D2055" s="9" t="s">
        <v>24</v>
      </c>
      <c r="E2055" s="10">
        <v>1</v>
      </c>
      <c r="F2055" s="9" t="s">
        <v>50</v>
      </c>
      <c r="G2055" s="9" t="s">
        <v>35</v>
      </c>
      <c r="H2055" s="9" t="s">
        <v>36</v>
      </c>
      <c r="I2055" s="11">
        <v>1399000</v>
      </c>
      <c r="J2055" s="11">
        <v>0</v>
      </c>
      <c r="K2055" s="11">
        <v>17019</v>
      </c>
      <c r="L2055" s="11">
        <v>17019</v>
      </c>
      <c r="M2055" s="11">
        <v>0</v>
      </c>
      <c r="N2055" s="11">
        <v>16208</v>
      </c>
      <c r="O2055" s="8" t="s">
        <v>37</v>
      </c>
      <c r="P2055" s="12">
        <v>992.60291691990005</v>
      </c>
      <c r="Q2055" s="12">
        <v>900.48345905819997</v>
      </c>
      <c r="R2055" s="8" t="s">
        <v>59</v>
      </c>
      <c r="S2055" s="8" t="s">
        <v>80</v>
      </c>
      <c r="T2055" s="8" t="s">
        <v>81</v>
      </c>
      <c r="U2055" s="8" t="s">
        <v>82</v>
      </c>
      <c r="V2055" s="1">
        <f t="shared" si="32"/>
        <v>0.70950887556819164</v>
      </c>
    </row>
    <row r="2056" spans="1:22" hidden="1" x14ac:dyDescent="0.2">
      <c r="A2056" s="7">
        <v>7551</v>
      </c>
      <c r="B2056" s="8" t="s">
        <v>1309</v>
      </c>
      <c r="C2056" s="9" t="s">
        <v>34</v>
      </c>
      <c r="D2056" s="9" t="s">
        <v>24</v>
      </c>
      <c r="E2056" s="10">
        <v>1</v>
      </c>
      <c r="F2056" s="9" t="s">
        <v>34</v>
      </c>
      <c r="G2056" s="9" t="s">
        <v>35</v>
      </c>
      <c r="H2056" s="9" t="s">
        <v>36</v>
      </c>
      <c r="I2056" s="11">
        <v>99980000</v>
      </c>
      <c r="J2056" s="11">
        <v>0</v>
      </c>
      <c r="K2056" s="11">
        <v>5734</v>
      </c>
      <c r="L2056" s="11">
        <v>5734</v>
      </c>
      <c r="M2056" s="11">
        <v>0</v>
      </c>
      <c r="N2056" s="11">
        <v>5621</v>
      </c>
      <c r="O2056" s="8" t="s">
        <v>37</v>
      </c>
      <c r="P2056" s="12">
        <v>334.42535552139998</v>
      </c>
      <c r="Q2056" s="12">
        <v>303.38869229919999</v>
      </c>
      <c r="R2056" s="8" t="s">
        <v>51</v>
      </c>
      <c r="S2056" s="8" t="s">
        <v>139</v>
      </c>
      <c r="T2056" s="8" t="s">
        <v>140</v>
      </c>
      <c r="U2056" s="8" t="s">
        <v>141</v>
      </c>
      <c r="V2056" s="1">
        <f t="shared" si="32"/>
        <v>3.3449225397219444E-3</v>
      </c>
    </row>
    <row r="2057" spans="1:22" hidden="1" x14ac:dyDescent="0.2">
      <c r="A2057" s="7">
        <v>7551</v>
      </c>
      <c r="B2057" s="8" t="s">
        <v>1309</v>
      </c>
      <c r="C2057" s="9" t="s">
        <v>34</v>
      </c>
      <c r="D2057" s="9" t="s">
        <v>24</v>
      </c>
      <c r="E2057" s="10">
        <v>1</v>
      </c>
      <c r="F2057" s="9" t="s">
        <v>42</v>
      </c>
      <c r="G2057" s="9" t="s">
        <v>35</v>
      </c>
      <c r="H2057" s="9" t="s">
        <v>36</v>
      </c>
      <c r="I2057" s="11">
        <v>552652000</v>
      </c>
      <c r="J2057" s="11">
        <v>475081</v>
      </c>
      <c r="K2057" s="11">
        <v>5680978</v>
      </c>
      <c r="L2057" s="11">
        <v>4711425</v>
      </c>
      <c r="M2057" s="11">
        <v>969553</v>
      </c>
      <c r="N2057" s="11">
        <v>5569585</v>
      </c>
      <c r="O2057" s="8" t="s">
        <v>37</v>
      </c>
      <c r="P2057" s="12">
        <v>331332.94163921301</v>
      </c>
      <c r="Q2057" s="12">
        <v>300583.27282882499</v>
      </c>
      <c r="R2057" s="8" t="s">
        <v>51</v>
      </c>
      <c r="S2057" s="8" t="s">
        <v>139</v>
      </c>
      <c r="T2057" s="8" t="s">
        <v>140</v>
      </c>
      <c r="U2057" s="8" t="s">
        <v>141</v>
      </c>
      <c r="V2057" s="1">
        <f t="shared" si="32"/>
        <v>0.59953269261526787</v>
      </c>
    </row>
    <row r="2058" spans="1:22" hidden="1" x14ac:dyDescent="0.2">
      <c r="A2058" s="7">
        <v>7551</v>
      </c>
      <c r="B2058" s="8" t="s">
        <v>1309</v>
      </c>
      <c r="C2058" s="9" t="s">
        <v>34</v>
      </c>
      <c r="D2058" s="9" t="s">
        <v>24</v>
      </c>
      <c r="E2058" s="10">
        <v>1</v>
      </c>
      <c r="F2058" s="9" t="s">
        <v>50</v>
      </c>
      <c r="G2058" s="9" t="s">
        <v>35</v>
      </c>
      <c r="H2058" s="9" t="s">
        <v>36</v>
      </c>
      <c r="I2058" s="11">
        <v>15078000</v>
      </c>
      <c r="J2058" s="11">
        <v>20885</v>
      </c>
      <c r="K2058" s="11">
        <v>149347</v>
      </c>
      <c r="L2058" s="11">
        <v>106726</v>
      </c>
      <c r="M2058" s="11">
        <v>42621</v>
      </c>
      <c r="N2058" s="11">
        <v>146419</v>
      </c>
      <c r="O2058" s="8" t="s">
        <v>37</v>
      </c>
      <c r="P2058" s="12">
        <v>8710.3982509686994</v>
      </c>
      <c r="Q2058" s="12">
        <v>7902.0214560181003</v>
      </c>
      <c r="R2058" s="8" t="s">
        <v>51</v>
      </c>
      <c r="S2058" s="8" t="s">
        <v>139</v>
      </c>
      <c r="T2058" s="8" t="s">
        <v>140</v>
      </c>
      <c r="U2058" s="8" t="s">
        <v>141</v>
      </c>
      <c r="V2058" s="1">
        <f t="shared" si="32"/>
        <v>0.57768923272109696</v>
      </c>
    </row>
    <row r="2059" spans="1:22" hidden="1" x14ac:dyDescent="0.2">
      <c r="A2059" s="7">
        <v>7552</v>
      </c>
      <c r="B2059" s="8" t="s">
        <v>1310</v>
      </c>
      <c r="C2059" s="9" t="s">
        <v>34</v>
      </c>
      <c r="D2059" s="9" t="s">
        <v>24</v>
      </c>
      <c r="E2059" s="10">
        <v>1</v>
      </c>
      <c r="F2059" s="9" t="s">
        <v>34</v>
      </c>
      <c r="G2059" s="9" t="s">
        <v>35</v>
      </c>
      <c r="H2059" s="9" t="s">
        <v>36</v>
      </c>
      <c r="I2059" s="11">
        <v>200562000</v>
      </c>
      <c r="J2059" s="11">
        <v>0</v>
      </c>
      <c r="K2059" s="11">
        <v>18388</v>
      </c>
      <c r="L2059" s="11">
        <v>18388</v>
      </c>
      <c r="M2059" s="11">
        <v>0</v>
      </c>
      <c r="N2059" s="11">
        <v>18028</v>
      </c>
      <c r="O2059" s="8" t="s">
        <v>37</v>
      </c>
      <c r="P2059" s="12">
        <v>1072.4474079747999</v>
      </c>
      <c r="Q2059" s="12">
        <v>972.91790617330003</v>
      </c>
      <c r="R2059" s="8" t="s">
        <v>51</v>
      </c>
      <c r="S2059" s="8" t="s">
        <v>139</v>
      </c>
      <c r="T2059" s="8" t="s">
        <v>140</v>
      </c>
      <c r="U2059" s="8" t="s">
        <v>141</v>
      </c>
      <c r="V2059" s="1">
        <f t="shared" si="32"/>
        <v>5.3472113759076992E-3</v>
      </c>
    </row>
    <row r="2060" spans="1:22" hidden="1" x14ac:dyDescent="0.2">
      <c r="A2060" s="7">
        <v>7552</v>
      </c>
      <c r="B2060" s="8" t="s">
        <v>1310</v>
      </c>
      <c r="C2060" s="9" t="s">
        <v>34</v>
      </c>
      <c r="D2060" s="9" t="s">
        <v>24</v>
      </c>
      <c r="E2060" s="10">
        <v>1</v>
      </c>
      <c r="F2060" s="9" t="s">
        <v>42</v>
      </c>
      <c r="G2060" s="9" t="s">
        <v>35</v>
      </c>
      <c r="H2060" s="9" t="s">
        <v>36</v>
      </c>
      <c r="I2060" s="11">
        <v>346241000</v>
      </c>
      <c r="J2060" s="11">
        <v>46472</v>
      </c>
      <c r="K2060" s="11">
        <v>4449955</v>
      </c>
      <c r="L2060" s="11">
        <v>4341879</v>
      </c>
      <c r="M2060" s="11">
        <v>108076</v>
      </c>
      <c r="N2060" s="11">
        <v>4362701</v>
      </c>
      <c r="O2060" s="8" t="s">
        <v>37</v>
      </c>
      <c r="P2060" s="12">
        <v>259535.713800005</v>
      </c>
      <c r="Q2060" s="12">
        <v>235449.25501225199</v>
      </c>
      <c r="R2060" s="8" t="s">
        <v>51</v>
      </c>
      <c r="S2060" s="8" t="s">
        <v>139</v>
      </c>
      <c r="T2060" s="8" t="s">
        <v>140</v>
      </c>
      <c r="U2060" s="8" t="s">
        <v>141</v>
      </c>
      <c r="V2060" s="1">
        <f t="shared" si="32"/>
        <v>0.74958111200003752</v>
      </c>
    </row>
    <row r="2061" spans="1:22" hidden="1" x14ac:dyDescent="0.2">
      <c r="A2061" s="7">
        <v>7555</v>
      </c>
      <c r="B2061" s="8" t="s">
        <v>1311</v>
      </c>
      <c r="C2061" s="9" t="s">
        <v>78</v>
      </c>
      <c r="D2061" s="9" t="s">
        <v>24</v>
      </c>
      <c r="E2061" s="10">
        <v>1</v>
      </c>
      <c r="F2061" s="9" t="s">
        <v>25</v>
      </c>
      <c r="G2061" s="9" t="s">
        <v>35</v>
      </c>
      <c r="H2061" s="9" t="s">
        <v>36</v>
      </c>
      <c r="I2061" s="11">
        <v>-562971</v>
      </c>
      <c r="J2061" s="11">
        <v>0</v>
      </c>
      <c r="K2061" s="11">
        <v>324</v>
      </c>
      <c r="L2061" s="11">
        <v>324</v>
      </c>
      <c r="M2061" s="11">
        <v>0</v>
      </c>
      <c r="N2061" s="11">
        <v>324</v>
      </c>
      <c r="O2061" s="8" t="s">
        <v>37</v>
      </c>
      <c r="P2061" s="12">
        <v>18.896723960399999</v>
      </c>
      <c r="Q2061" s="12">
        <v>17.142995518799999</v>
      </c>
      <c r="R2061" s="8" t="s">
        <v>59</v>
      </c>
      <c r="S2061" s="8" t="s">
        <v>80</v>
      </c>
      <c r="T2061" s="8" t="s">
        <v>81</v>
      </c>
      <c r="U2061" s="8" t="s">
        <v>82</v>
      </c>
      <c r="V2061" s="1">
        <f t="shared" si="32"/>
        <v>-3.3566069940369932E-2</v>
      </c>
    </row>
    <row r="2062" spans="1:22" hidden="1" x14ac:dyDescent="0.2">
      <c r="A2062" s="7">
        <v>7555</v>
      </c>
      <c r="B2062" s="8" t="s">
        <v>1311</v>
      </c>
      <c r="C2062" s="9" t="s">
        <v>78</v>
      </c>
      <c r="D2062" s="9" t="s">
        <v>24</v>
      </c>
      <c r="E2062" s="10">
        <v>1</v>
      </c>
      <c r="F2062" s="9" t="s">
        <v>25</v>
      </c>
      <c r="G2062" s="9" t="s">
        <v>26</v>
      </c>
      <c r="H2062" s="9" t="s">
        <v>27</v>
      </c>
      <c r="I2062" s="11">
        <v>-258029</v>
      </c>
      <c r="J2062" s="11">
        <v>0</v>
      </c>
      <c r="K2062" s="11">
        <v>150</v>
      </c>
      <c r="L2062" s="11">
        <v>150</v>
      </c>
      <c r="M2062" s="11">
        <v>0</v>
      </c>
      <c r="N2062" s="11">
        <v>27</v>
      </c>
      <c r="O2062" s="8" t="s">
        <v>28</v>
      </c>
      <c r="P2062" s="12">
        <v>12.25878951</v>
      </c>
      <c r="Q2062" s="12">
        <v>11.121100889099999</v>
      </c>
      <c r="R2062" s="8" t="s">
        <v>59</v>
      </c>
      <c r="S2062" s="8" t="s">
        <v>80</v>
      </c>
      <c r="T2062" s="8" t="s">
        <v>81</v>
      </c>
      <c r="U2062" s="8" t="s">
        <v>82</v>
      </c>
      <c r="V2062" s="1">
        <f t="shared" si="32"/>
        <v>-4.750934782524445E-2</v>
      </c>
    </row>
    <row r="2063" spans="1:22" hidden="1" x14ac:dyDescent="0.2">
      <c r="A2063" s="7">
        <v>7556</v>
      </c>
      <c r="B2063" s="8" t="s">
        <v>1312</v>
      </c>
      <c r="C2063" s="9" t="s">
        <v>176</v>
      </c>
      <c r="D2063" s="9" t="s">
        <v>588</v>
      </c>
      <c r="E2063" s="10">
        <v>4</v>
      </c>
      <c r="F2063" s="9" t="s">
        <v>25</v>
      </c>
      <c r="G2063" s="9" t="s">
        <v>26</v>
      </c>
      <c r="H2063" s="9" t="s">
        <v>27</v>
      </c>
      <c r="I2063" s="11">
        <v>18000</v>
      </c>
      <c r="J2063" s="11">
        <v>0</v>
      </c>
      <c r="K2063" s="11">
        <v>393</v>
      </c>
      <c r="L2063" s="11">
        <v>393</v>
      </c>
      <c r="M2063" s="11">
        <v>0</v>
      </c>
      <c r="N2063" s="11">
        <v>68</v>
      </c>
      <c r="O2063" s="8" t="s">
        <v>28</v>
      </c>
      <c r="P2063" s="12">
        <v>32.118028516199999</v>
      </c>
      <c r="Q2063" s="12">
        <v>29.137284329300002</v>
      </c>
      <c r="R2063" s="8" t="s">
        <v>177</v>
      </c>
      <c r="S2063" s="8" t="s">
        <v>60</v>
      </c>
      <c r="T2063" s="8" t="s">
        <v>61</v>
      </c>
      <c r="U2063" s="8" t="s">
        <v>62</v>
      </c>
      <c r="V2063" s="1">
        <f t="shared" si="32"/>
        <v>1.7843349175666665</v>
      </c>
    </row>
    <row r="2064" spans="1:22" hidden="1" x14ac:dyDescent="0.2">
      <c r="A2064" s="7">
        <v>7584</v>
      </c>
      <c r="B2064" s="8" t="s">
        <v>1313</v>
      </c>
      <c r="C2064" s="9" t="s">
        <v>360</v>
      </c>
      <c r="D2064" s="9" t="s">
        <v>24</v>
      </c>
      <c r="E2064" s="10">
        <v>1</v>
      </c>
      <c r="F2064" s="9" t="s">
        <v>25</v>
      </c>
      <c r="G2064" s="9" t="s">
        <v>26</v>
      </c>
      <c r="H2064" s="9" t="s">
        <v>27</v>
      </c>
      <c r="I2064" s="11">
        <v>29000</v>
      </c>
      <c r="J2064" s="11">
        <v>0</v>
      </c>
      <c r="K2064" s="11">
        <v>288</v>
      </c>
      <c r="L2064" s="11">
        <v>288</v>
      </c>
      <c r="M2064" s="11">
        <v>0</v>
      </c>
      <c r="N2064" s="11">
        <v>48</v>
      </c>
      <c r="O2064" s="8" t="s">
        <v>28</v>
      </c>
      <c r="P2064" s="12">
        <v>23.536875859199998</v>
      </c>
      <c r="Q2064" s="12">
        <v>21.352513707</v>
      </c>
      <c r="R2064" s="8" t="s">
        <v>59</v>
      </c>
      <c r="S2064" s="8" t="s">
        <v>60</v>
      </c>
      <c r="T2064" s="8" t="s">
        <v>61</v>
      </c>
      <c r="U2064" s="8" t="s">
        <v>62</v>
      </c>
      <c r="V2064" s="1">
        <f t="shared" si="32"/>
        <v>0.81161640893793097</v>
      </c>
    </row>
    <row r="2065" spans="1:22" hidden="1" x14ac:dyDescent="0.2">
      <c r="A2065" s="7">
        <v>7603</v>
      </c>
      <c r="B2065" s="8" t="s">
        <v>1314</v>
      </c>
      <c r="C2065" s="9" t="s">
        <v>816</v>
      </c>
      <c r="D2065" s="9" t="s">
        <v>24</v>
      </c>
      <c r="E2065" s="10">
        <v>1</v>
      </c>
      <c r="F2065" s="9" t="s">
        <v>25</v>
      </c>
      <c r="G2065" s="9" t="s">
        <v>26</v>
      </c>
      <c r="H2065" s="9" t="s">
        <v>27</v>
      </c>
      <c r="I2065" s="11">
        <v>97000</v>
      </c>
      <c r="J2065" s="11">
        <v>0</v>
      </c>
      <c r="K2065" s="11">
        <v>960</v>
      </c>
      <c r="L2065" s="11">
        <v>960</v>
      </c>
      <c r="M2065" s="11">
        <v>0</v>
      </c>
      <c r="N2065" s="11">
        <v>165</v>
      </c>
      <c r="O2065" s="8" t="s">
        <v>28</v>
      </c>
      <c r="P2065" s="12">
        <v>78.456252864000007</v>
      </c>
      <c r="Q2065" s="12">
        <v>71.175045689900003</v>
      </c>
      <c r="R2065" s="8" t="s">
        <v>177</v>
      </c>
      <c r="S2065" s="8" t="s">
        <v>71</v>
      </c>
      <c r="T2065" s="8" t="s">
        <v>72</v>
      </c>
      <c r="U2065" s="8" t="s">
        <v>73</v>
      </c>
      <c r="V2065" s="1">
        <f t="shared" si="32"/>
        <v>0.80882734911340215</v>
      </c>
    </row>
    <row r="2066" spans="1:22" hidden="1" x14ac:dyDescent="0.2">
      <c r="A2066" s="7">
        <v>7604</v>
      </c>
      <c r="B2066" s="8" t="s">
        <v>1315</v>
      </c>
      <c r="C2066" s="9" t="s">
        <v>282</v>
      </c>
      <c r="D2066" s="9" t="s">
        <v>24</v>
      </c>
      <c r="E2066" s="10">
        <v>1</v>
      </c>
      <c r="F2066" s="9" t="s">
        <v>116</v>
      </c>
      <c r="G2066" s="9" t="s">
        <v>35</v>
      </c>
      <c r="H2066" s="9" t="s">
        <v>36</v>
      </c>
      <c r="I2066" s="11">
        <v>957868000</v>
      </c>
      <c r="J2066" s="11">
        <v>0</v>
      </c>
      <c r="K2066" s="11">
        <v>7015977</v>
      </c>
      <c r="L2066" s="11">
        <v>7015977</v>
      </c>
      <c r="M2066" s="11">
        <v>0</v>
      </c>
      <c r="N2066" s="11">
        <v>6896586</v>
      </c>
      <c r="O2066" s="8" t="s">
        <v>37</v>
      </c>
      <c r="P2066" s="12">
        <v>409194.38481949101</v>
      </c>
      <c r="Q2066" s="12">
        <v>371218.71071349998</v>
      </c>
      <c r="R2066" s="8" t="s">
        <v>38</v>
      </c>
      <c r="S2066" s="8" t="s">
        <v>378</v>
      </c>
      <c r="T2066" s="8" t="s">
        <v>379</v>
      </c>
      <c r="U2066" s="8" t="s">
        <v>62</v>
      </c>
      <c r="V2066" s="1">
        <f t="shared" si="32"/>
        <v>0.42719287503026621</v>
      </c>
    </row>
    <row r="2067" spans="1:22" hidden="1" x14ac:dyDescent="0.2">
      <c r="A2067" s="7">
        <v>7605</v>
      </c>
      <c r="B2067" s="8" t="s">
        <v>1316</v>
      </c>
      <c r="C2067" s="9" t="s">
        <v>103</v>
      </c>
      <c r="D2067" s="9" t="s">
        <v>24</v>
      </c>
      <c r="E2067" s="10">
        <v>1</v>
      </c>
      <c r="F2067" s="9" t="s">
        <v>116</v>
      </c>
      <c r="G2067" s="9" t="s">
        <v>35</v>
      </c>
      <c r="H2067" s="9" t="s">
        <v>36</v>
      </c>
      <c r="I2067" s="11">
        <v>1617133000</v>
      </c>
      <c r="J2067" s="11">
        <v>0</v>
      </c>
      <c r="K2067" s="11">
        <v>11681467</v>
      </c>
      <c r="L2067" s="11">
        <v>11681467</v>
      </c>
      <c r="M2067" s="11">
        <v>0</v>
      </c>
      <c r="N2067" s="11">
        <v>10946641</v>
      </c>
      <c r="O2067" s="8" t="s">
        <v>37</v>
      </c>
      <c r="P2067" s="12">
        <v>681300.79429482005</v>
      </c>
      <c r="Q2067" s="12">
        <v>618072.02603177004</v>
      </c>
      <c r="R2067" s="8" t="s">
        <v>51</v>
      </c>
      <c r="S2067" s="8" t="s">
        <v>985</v>
      </c>
      <c r="T2067" s="8" t="s">
        <v>986</v>
      </c>
      <c r="U2067" s="8" t="s">
        <v>96</v>
      </c>
      <c r="V2067" s="1">
        <f t="shared" si="32"/>
        <v>0.42130164574887785</v>
      </c>
    </row>
    <row r="2068" spans="1:22" hidden="1" x14ac:dyDescent="0.2">
      <c r="A2068" s="7">
        <v>7697</v>
      </c>
      <c r="B2068" s="8" t="s">
        <v>1317</v>
      </c>
      <c r="C2068" s="9" t="s">
        <v>33</v>
      </c>
      <c r="D2068" s="9" t="s">
        <v>24</v>
      </c>
      <c r="E2068" s="10">
        <v>1</v>
      </c>
      <c r="F2068" s="9" t="s">
        <v>34</v>
      </c>
      <c r="G2068" s="9" t="s">
        <v>35</v>
      </c>
      <c r="H2068" s="9" t="s">
        <v>36</v>
      </c>
      <c r="I2068" s="11">
        <v>178473789</v>
      </c>
      <c r="J2068" s="11">
        <v>26375</v>
      </c>
      <c r="K2068" s="11">
        <v>500709</v>
      </c>
      <c r="L2068" s="11">
        <v>467323</v>
      </c>
      <c r="M2068" s="11">
        <v>33386</v>
      </c>
      <c r="N2068" s="11">
        <v>489582</v>
      </c>
      <c r="O2068" s="8" t="s">
        <v>37</v>
      </c>
      <c r="P2068" s="12">
        <v>29202.962214468898</v>
      </c>
      <c r="Q2068" s="12">
        <v>26492.753528502999</v>
      </c>
      <c r="R2068" s="8" t="s">
        <v>38</v>
      </c>
      <c r="S2068" s="8" t="s">
        <v>39</v>
      </c>
      <c r="T2068" s="8" t="s">
        <v>40</v>
      </c>
      <c r="U2068" s="8" t="s">
        <v>41</v>
      </c>
      <c r="V2068" s="1">
        <f t="shared" si="32"/>
        <v>0.16362605611779163</v>
      </c>
    </row>
    <row r="2069" spans="1:22" hidden="1" x14ac:dyDescent="0.2">
      <c r="A2069" s="7">
        <v>7697</v>
      </c>
      <c r="B2069" s="8" t="s">
        <v>1317</v>
      </c>
      <c r="C2069" s="9" t="s">
        <v>33</v>
      </c>
      <c r="D2069" s="9" t="s">
        <v>24</v>
      </c>
      <c r="E2069" s="10">
        <v>1</v>
      </c>
      <c r="F2069" s="9" t="s">
        <v>42</v>
      </c>
      <c r="G2069" s="9" t="s">
        <v>35</v>
      </c>
      <c r="H2069" s="9" t="s">
        <v>36</v>
      </c>
      <c r="I2069" s="11">
        <v>594157900</v>
      </c>
      <c r="J2069" s="11">
        <v>2677654</v>
      </c>
      <c r="K2069" s="11">
        <v>6345593</v>
      </c>
      <c r="L2069" s="11">
        <v>2956158</v>
      </c>
      <c r="M2069" s="11">
        <v>3389435</v>
      </c>
      <c r="N2069" s="11">
        <v>6207099</v>
      </c>
      <c r="O2069" s="8" t="s">
        <v>37</v>
      </c>
      <c r="P2069" s="12">
        <v>370095.42989520502</v>
      </c>
      <c r="Q2069" s="12">
        <v>335748.37149161298</v>
      </c>
      <c r="R2069" s="8" t="s">
        <v>38</v>
      </c>
      <c r="S2069" s="8" t="s">
        <v>39</v>
      </c>
      <c r="T2069" s="8" t="s">
        <v>40</v>
      </c>
      <c r="U2069" s="8" t="s">
        <v>41</v>
      </c>
      <c r="V2069" s="1">
        <f t="shared" si="32"/>
        <v>0.62289069941711628</v>
      </c>
    </row>
    <row r="2070" spans="1:22" hidden="1" x14ac:dyDescent="0.2">
      <c r="A2070" s="7">
        <v>7698</v>
      </c>
      <c r="B2070" s="8" t="s">
        <v>1318</v>
      </c>
      <c r="C2070" s="9" t="s">
        <v>33</v>
      </c>
      <c r="D2070" s="9" t="s">
        <v>24</v>
      </c>
      <c r="E2070" s="10">
        <v>1</v>
      </c>
      <c r="F2070" s="9" t="s">
        <v>34</v>
      </c>
      <c r="G2070" s="9" t="s">
        <v>35</v>
      </c>
      <c r="H2070" s="9" t="s">
        <v>36</v>
      </c>
      <c r="I2070" s="11">
        <v>37206000</v>
      </c>
      <c r="J2070" s="11">
        <v>0</v>
      </c>
      <c r="K2070" s="11">
        <v>0</v>
      </c>
      <c r="L2070" s="11">
        <v>0</v>
      </c>
      <c r="M2070" s="11">
        <v>0</v>
      </c>
      <c r="N2070" s="11">
        <v>0</v>
      </c>
      <c r="O2070" s="8" t="s">
        <v>37</v>
      </c>
      <c r="P2070" s="12">
        <v>0</v>
      </c>
      <c r="Q2070" s="12">
        <v>0</v>
      </c>
      <c r="R2070" s="8" t="s">
        <v>38</v>
      </c>
      <c r="S2070" s="8" t="s">
        <v>39</v>
      </c>
      <c r="T2070" s="8" t="s">
        <v>40</v>
      </c>
      <c r="U2070" s="8" t="s">
        <v>41</v>
      </c>
      <c r="V2070" s="1">
        <f t="shared" si="32"/>
        <v>0</v>
      </c>
    </row>
    <row r="2071" spans="1:22" hidden="1" x14ac:dyDescent="0.2">
      <c r="A2071" s="7">
        <v>7698</v>
      </c>
      <c r="B2071" s="8" t="s">
        <v>1318</v>
      </c>
      <c r="C2071" s="9" t="s">
        <v>33</v>
      </c>
      <c r="D2071" s="9" t="s">
        <v>24</v>
      </c>
      <c r="E2071" s="10">
        <v>1</v>
      </c>
      <c r="F2071" s="9" t="s">
        <v>42</v>
      </c>
      <c r="G2071" s="9" t="s">
        <v>35</v>
      </c>
      <c r="H2071" s="9" t="s">
        <v>36</v>
      </c>
      <c r="I2071" s="11">
        <v>575719000</v>
      </c>
      <c r="J2071" s="11">
        <v>4134629</v>
      </c>
      <c r="K2071" s="11">
        <v>7455635</v>
      </c>
      <c r="L2071" s="11">
        <v>2533459</v>
      </c>
      <c r="M2071" s="11">
        <v>4922176</v>
      </c>
      <c r="N2071" s="11">
        <v>7219367</v>
      </c>
      <c r="O2071" s="8" t="s">
        <v>37</v>
      </c>
      <c r="P2071" s="12">
        <v>434836.65600153297</v>
      </c>
      <c r="Q2071" s="12">
        <v>394481.22652774502</v>
      </c>
      <c r="R2071" s="8" t="s">
        <v>38</v>
      </c>
      <c r="S2071" s="8" t="s">
        <v>39</v>
      </c>
      <c r="T2071" s="8" t="s">
        <v>40</v>
      </c>
      <c r="U2071" s="8" t="s">
        <v>41</v>
      </c>
      <c r="V2071" s="1">
        <f t="shared" si="32"/>
        <v>0.75529321770088009</v>
      </c>
    </row>
    <row r="2072" spans="1:22" hidden="1" x14ac:dyDescent="0.2">
      <c r="A2072" s="7">
        <v>7699</v>
      </c>
      <c r="B2072" s="8" t="s">
        <v>1319</v>
      </c>
      <c r="C2072" s="9" t="s">
        <v>130</v>
      </c>
      <c r="D2072" s="9" t="s">
        <v>24</v>
      </c>
      <c r="E2072" s="10">
        <v>1</v>
      </c>
      <c r="F2072" s="9" t="s">
        <v>34</v>
      </c>
      <c r="G2072" s="9" t="s">
        <v>35</v>
      </c>
      <c r="H2072" s="9" t="s">
        <v>36</v>
      </c>
      <c r="I2072" s="11">
        <v>259660000</v>
      </c>
      <c r="J2072" s="11">
        <v>0</v>
      </c>
      <c r="K2072" s="11">
        <v>0</v>
      </c>
      <c r="L2072" s="11">
        <v>0</v>
      </c>
      <c r="M2072" s="11">
        <v>0</v>
      </c>
      <c r="N2072" s="11">
        <v>0</v>
      </c>
      <c r="O2072" s="8" t="s">
        <v>37</v>
      </c>
      <c r="P2072" s="12">
        <v>0</v>
      </c>
      <c r="Q2072" s="12">
        <v>0</v>
      </c>
      <c r="R2072" s="8" t="s">
        <v>38</v>
      </c>
      <c r="S2072" s="8" t="s">
        <v>250</v>
      </c>
      <c r="T2072" s="8" t="s">
        <v>251</v>
      </c>
      <c r="U2072" s="8" t="s">
        <v>133</v>
      </c>
      <c r="V2072" s="1">
        <f t="shared" si="32"/>
        <v>0</v>
      </c>
    </row>
    <row r="2073" spans="1:22" hidden="1" x14ac:dyDescent="0.2">
      <c r="A2073" s="7">
        <v>7699</v>
      </c>
      <c r="B2073" s="8" t="s">
        <v>1319</v>
      </c>
      <c r="C2073" s="9" t="s">
        <v>130</v>
      </c>
      <c r="D2073" s="9" t="s">
        <v>24</v>
      </c>
      <c r="E2073" s="10">
        <v>1</v>
      </c>
      <c r="F2073" s="9" t="s">
        <v>42</v>
      </c>
      <c r="G2073" s="9" t="s">
        <v>35</v>
      </c>
      <c r="H2073" s="9" t="s">
        <v>36</v>
      </c>
      <c r="I2073" s="11">
        <v>505776000</v>
      </c>
      <c r="J2073" s="11">
        <v>0</v>
      </c>
      <c r="K2073" s="11">
        <v>6060943</v>
      </c>
      <c r="L2073" s="11">
        <v>6060943</v>
      </c>
      <c r="M2073" s="11">
        <v>0</v>
      </c>
      <c r="N2073" s="11">
        <v>5912977</v>
      </c>
      <c r="O2073" s="8" t="s">
        <v>37</v>
      </c>
      <c r="P2073" s="12">
        <v>353493.72472444002</v>
      </c>
      <c r="Q2073" s="12">
        <v>320687.40336064599</v>
      </c>
      <c r="R2073" s="8" t="s">
        <v>38</v>
      </c>
      <c r="S2073" s="8" t="s">
        <v>250</v>
      </c>
      <c r="T2073" s="8" t="s">
        <v>251</v>
      </c>
      <c r="U2073" s="8" t="s">
        <v>133</v>
      </c>
      <c r="V2073" s="1">
        <f t="shared" si="32"/>
        <v>0.69891359954691412</v>
      </c>
    </row>
    <row r="2074" spans="1:22" hidden="1" x14ac:dyDescent="0.2">
      <c r="A2074" s="7">
        <v>7701</v>
      </c>
      <c r="B2074" s="8" t="s">
        <v>1320</v>
      </c>
      <c r="C2074" s="9" t="s">
        <v>860</v>
      </c>
      <c r="D2074" s="9" t="s">
        <v>24</v>
      </c>
      <c r="E2074" s="10">
        <v>2</v>
      </c>
      <c r="F2074" s="9" t="s">
        <v>43</v>
      </c>
      <c r="G2074" s="9" t="s">
        <v>35</v>
      </c>
      <c r="H2074" s="9" t="s">
        <v>36</v>
      </c>
      <c r="I2074" s="11">
        <v>112002</v>
      </c>
      <c r="J2074" s="11">
        <v>0</v>
      </c>
      <c r="K2074" s="11">
        <v>1533</v>
      </c>
      <c r="L2074" s="11">
        <v>1533</v>
      </c>
      <c r="M2074" s="11">
        <v>0</v>
      </c>
      <c r="N2074" s="11">
        <v>1481</v>
      </c>
      <c r="O2074" s="8" t="s">
        <v>37</v>
      </c>
      <c r="P2074" s="12">
        <v>89.409499479299996</v>
      </c>
      <c r="Q2074" s="12">
        <v>81.111765834400003</v>
      </c>
      <c r="R2074" s="8" t="s">
        <v>177</v>
      </c>
      <c r="S2074" s="8" t="s">
        <v>71</v>
      </c>
      <c r="T2074" s="8" t="s">
        <v>72</v>
      </c>
      <c r="U2074" s="8" t="s">
        <v>73</v>
      </c>
      <c r="V2074" s="1">
        <f t="shared" si="32"/>
        <v>0.79828484740718919</v>
      </c>
    </row>
    <row r="2075" spans="1:22" hidden="1" x14ac:dyDescent="0.2">
      <c r="A2075" s="7">
        <v>7709</v>
      </c>
      <c r="B2075" s="8" t="s">
        <v>1321</v>
      </c>
      <c r="C2075" s="9" t="s">
        <v>284</v>
      </c>
      <c r="D2075" s="9" t="s">
        <v>24</v>
      </c>
      <c r="E2075" s="10">
        <v>2</v>
      </c>
      <c r="F2075" s="9" t="s">
        <v>50</v>
      </c>
      <c r="G2075" s="9" t="s">
        <v>35</v>
      </c>
      <c r="H2075" s="9" t="s">
        <v>36</v>
      </c>
      <c r="I2075" s="11">
        <v>511780578</v>
      </c>
      <c r="J2075" s="11">
        <v>0</v>
      </c>
      <c r="K2075" s="11">
        <v>6236214</v>
      </c>
      <c r="L2075" s="11">
        <v>6236214</v>
      </c>
      <c r="M2075" s="11">
        <v>0</v>
      </c>
      <c r="N2075" s="11">
        <v>6054577</v>
      </c>
      <c r="O2075" s="8" t="s">
        <v>37</v>
      </c>
      <c r="P2075" s="12">
        <v>363716.09418512898</v>
      </c>
      <c r="Q2075" s="12">
        <v>329961.07610008999</v>
      </c>
      <c r="R2075" s="8" t="s">
        <v>38</v>
      </c>
      <c r="S2075" s="8" t="s">
        <v>39</v>
      </c>
      <c r="T2075" s="8" t="s">
        <v>40</v>
      </c>
      <c r="U2075" s="8" t="s">
        <v>41</v>
      </c>
      <c r="V2075" s="1">
        <f t="shared" si="32"/>
        <v>0.71068756771994779</v>
      </c>
    </row>
    <row r="2076" spans="1:22" hidden="1" x14ac:dyDescent="0.2">
      <c r="A2076" s="7">
        <v>7709</v>
      </c>
      <c r="B2076" s="8" t="s">
        <v>1321</v>
      </c>
      <c r="C2076" s="9" t="s">
        <v>284</v>
      </c>
      <c r="D2076" s="9" t="s">
        <v>24</v>
      </c>
      <c r="E2076" s="10">
        <v>2</v>
      </c>
      <c r="F2076" s="9" t="s">
        <v>50</v>
      </c>
      <c r="G2076" s="9" t="s">
        <v>26</v>
      </c>
      <c r="H2076" s="9" t="s">
        <v>27</v>
      </c>
      <c r="I2076" s="11">
        <v>265422</v>
      </c>
      <c r="J2076" s="11">
        <v>0</v>
      </c>
      <c r="K2076" s="11">
        <v>3237</v>
      </c>
      <c r="L2076" s="11">
        <v>3237</v>
      </c>
      <c r="M2076" s="11">
        <v>0</v>
      </c>
      <c r="N2076" s="11">
        <v>556</v>
      </c>
      <c r="O2076" s="8" t="s">
        <v>28</v>
      </c>
      <c r="P2076" s="12">
        <v>264.54467762579998</v>
      </c>
      <c r="Q2076" s="12">
        <v>239.99335718570001</v>
      </c>
      <c r="R2076" s="8" t="s">
        <v>38</v>
      </c>
      <c r="S2076" s="8" t="s">
        <v>39</v>
      </c>
      <c r="T2076" s="8" t="s">
        <v>40</v>
      </c>
      <c r="U2076" s="8" t="s">
        <v>41</v>
      </c>
      <c r="V2076" s="1">
        <f t="shared" si="32"/>
        <v>0.99669461320387898</v>
      </c>
    </row>
    <row r="2077" spans="1:22" hidden="1" x14ac:dyDescent="0.2">
      <c r="A2077" s="7">
        <v>7710</v>
      </c>
      <c r="B2077" s="8" t="s">
        <v>1322</v>
      </c>
      <c r="C2077" s="9" t="s">
        <v>33</v>
      </c>
      <c r="D2077" s="9" t="s">
        <v>24</v>
      </c>
      <c r="E2077" s="10">
        <v>2</v>
      </c>
      <c r="F2077" s="9" t="s">
        <v>34</v>
      </c>
      <c r="G2077" s="9" t="s">
        <v>35</v>
      </c>
      <c r="H2077" s="9" t="s">
        <v>36</v>
      </c>
      <c r="I2077" s="11">
        <v>4819876000</v>
      </c>
      <c r="J2077" s="11">
        <v>0</v>
      </c>
      <c r="K2077" s="11">
        <v>8244785</v>
      </c>
      <c r="L2077" s="11">
        <v>8244785</v>
      </c>
      <c r="M2077" s="11">
        <v>0</v>
      </c>
      <c r="N2077" s="11">
        <v>7978337</v>
      </c>
      <c r="O2077" s="8" t="s">
        <v>37</v>
      </c>
      <c r="P2077" s="12">
        <v>480862.42672174802</v>
      </c>
      <c r="Q2077" s="12">
        <v>436235.53181688098</v>
      </c>
      <c r="R2077" s="8" t="s">
        <v>38</v>
      </c>
      <c r="S2077" s="8" t="s">
        <v>39</v>
      </c>
      <c r="T2077" s="8" t="s">
        <v>40</v>
      </c>
      <c r="U2077" s="8" t="s">
        <v>41</v>
      </c>
      <c r="V2077" s="1">
        <f t="shared" si="32"/>
        <v>9.9766555554903907E-2</v>
      </c>
    </row>
    <row r="2078" spans="1:22" hidden="1" x14ac:dyDescent="0.2">
      <c r="A2078" s="7">
        <v>7710</v>
      </c>
      <c r="B2078" s="8" t="s">
        <v>1322</v>
      </c>
      <c r="C2078" s="9" t="s">
        <v>33</v>
      </c>
      <c r="D2078" s="9" t="s">
        <v>24</v>
      </c>
      <c r="E2078" s="10">
        <v>2</v>
      </c>
      <c r="F2078" s="9" t="s">
        <v>42</v>
      </c>
      <c r="G2078" s="9" t="s">
        <v>35</v>
      </c>
      <c r="H2078" s="9" t="s">
        <v>36</v>
      </c>
      <c r="I2078" s="11">
        <v>7817291000</v>
      </c>
      <c r="J2078" s="11">
        <v>0</v>
      </c>
      <c r="K2078" s="11">
        <v>80719757</v>
      </c>
      <c r="L2078" s="11">
        <v>80719757</v>
      </c>
      <c r="M2078" s="11">
        <v>0</v>
      </c>
      <c r="N2078" s="11">
        <v>78138383</v>
      </c>
      <c r="O2078" s="8" t="s">
        <v>37</v>
      </c>
      <c r="P2078" s="12">
        <v>4707836.3153690202</v>
      </c>
      <c r="Q2078" s="12">
        <v>4270921.0880604396</v>
      </c>
      <c r="R2078" s="8" t="s">
        <v>38</v>
      </c>
      <c r="S2078" s="8" t="s">
        <v>39</v>
      </c>
      <c r="T2078" s="8" t="s">
        <v>40</v>
      </c>
      <c r="U2078" s="8" t="s">
        <v>41</v>
      </c>
      <c r="V2078" s="1">
        <f t="shared" si="32"/>
        <v>0.60223372973694089</v>
      </c>
    </row>
    <row r="2079" spans="1:22" hidden="1" x14ac:dyDescent="0.2">
      <c r="A2079" s="7">
        <v>7715</v>
      </c>
      <c r="B2079" s="8" t="s">
        <v>1323</v>
      </c>
      <c r="C2079" s="9" t="s">
        <v>130</v>
      </c>
      <c r="D2079" s="9" t="s">
        <v>24</v>
      </c>
      <c r="E2079" s="10">
        <v>1</v>
      </c>
      <c r="F2079" s="9" t="s">
        <v>50</v>
      </c>
      <c r="G2079" s="9" t="s">
        <v>35</v>
      </c>
      <c r="H2079" s="9" t="s">
        <v>36</v>
      </c>
      <c r="I2079" s="11">
        <v>67889500</v>
      </c>
      <c r="J2079" s="11">
        <v>0</v>
      </c>
      <c r="K2079" s="11">
        <v>1372876</v>
      </c>
      <c r="L2079" s="11">
        <v>1372876</v>
      </c>
      <c r="M2079" s="11">
        <v>0</v>
      </c>
      <c r="N2079" s="11">
        <v>1345957</v>
      </c>
      <c r="O2079" s="8" t="s">
        <v>37</v>
      </c>
      <c r="P2079" s="12">
        <v>80070.551863759596</v>
      </c>
      <c r="Q2079" s="12">
        <v>72639.528135498098</v>
      </c>
      <c r="R2079" s="8" t="s">
        <v>38</v>
      </c>
      <c r="S2079" s="8" t="s">
        <v>39</v>
      </c>
      <c r="T2079" s="8" t="s">
        <v>40</v>
      </c>
      <c r="U2079" s="8" t="s">
        <v>41</v>
      </c>
      <c r="V2079" s="1">
        <f t="shared" si="32"/>
        <v>1.1794246807497417</v>
      </c>
    </row>
    <row r="2080" spans="1:22" hidden="1" x14ac:dyDescent="0.2">
      <c r="A2080" s="7">
        <v>7719</v>
      </c>
      <c r="B2080" s="8" t="s">
        <v>1324</v>
      </c>
      <c r="C2080" s="9" t="s">
        <v>643</v>
      </c>
      <c r="D2080" s="9" t="s">
        <v>24</v>
      </c>
      <c r="E2080" s="10">
        <v>1</v>
      </c>
      <c r="F2080" s="9" t="s">
        <v>25</v>
      </c>
      <c r="G2080" s="9" t="s">
        <v>26</v>
      </c>
      <c r="H2080" s="9" t="s">
        <v>27</v>
      </c>
      <c r="I2080" s="11">
        <v>10000</v>
      </c>
      <c r="J2080" s="11">
        <v>0</v>
      </c>
      <c r="K2080" s="11">
        <v>312</v>
      </c>
      <c r="L2080" s="11">
        <v>312</v>
      </c>
      <c r="M2080" s="11">
        <v>0</v>
      </c>
      <c r="N2080" s="11">
        <v>54</v>
      </c>
      <c r="O2080" s="8" t="s">
        <v>28</v>
      </c>
      <c r="P2080" s="12">
        <v>25.4982821808</v>
      </c>
      <c r="Q2080" s="12">
        <v>23.1318898492</v>
      </c>
      <c r="R2080" s="8" t="s">
        <v>38</v>
      </c>
      <c r="S2080" s="8" t="s">
        <v>64</v>
      </c>
      <c r="T2080" s="8" t="s">
        <v>65</v>
      </c>
      <c r="U2080" s="8" t="s">
        <v>65</v>
      </c>
      <c r="V2080" s="1">
        <f t="shared" si="32"/>
        <v>2.54982821808</v>
      </c>
    </row>
    <row r="2081" spans="1:22" hidden="1" x14ac:dyDescent="0.2">
      <c r="A2081" s="7">
        <v>7721</v>
      </c>
      <c r="B2081" s="8" t="s">
        <v>1325</v>
      </c>
      <c r="C2081" s="9" t="s">
        <v>33</v>
      </c>
      <c r="D2081" s="9" t="s">
        <v>24</v>
      </c>
      <c r="E2081" s="10">
        <v>1</v>
      </c>
      <c r="F2081" s="9" t="s">
        <v>34</v>
      </c>
      <c r="G2081" s="9" t="s">
        <v>35</v>
      </c>
      <c r="H2081" s="9" t="s">
        <v>36</v>
      </c>
      <c r="I2081" s="11">
        <v>356897000</v>
      </c>
      <c r="J2081" s="11">
        <v>0</v>
      </c>
      <c r="K2081" s="11">
        <v>883</v>
      </c>
      <c r="L2081" s="11">
        <v>883</v>
      </c>
      <c r="M2081" s="11">
        <v>0</v>
      </c>
      <c r="N2081" s="11">
        <v>861</v>
      </c>
      <c r="O2081" s="8" t="s">
        <v>37</v>
      </c>
      <c r="P2081" s="12">
        <v>51.499405114299996</v>
      </c>
      <c r="Q2081" s="12">
        <v>46.719953836800002</v>
      </c>
      <c r="R2081" s="8" t="s">
        <v>38</v>
      </c>
      <c r="S2081" s="8" t="s">
        <v>39</v>
      </c>
      <c r="T2081" s="8" t="s">
        <v>40</v>
      </c>
      <c r="U2081" s="8" t="s">
        <v>41</v>
      </c>
      <c r="V2081" s="1">
        <f t="shared" si="32"/>
        <v>1.4429766883526619E-4</v>
      </c>
    </row>
    <row r="2082" spans="1:22" hidden="1" x14ac:dyDescent="0.2">
      <c r="A2082" s="7">
        <v>7721</v>
      </c>
      <c r="B2082" s="8" t="s">
        <v>1325</v>
      </c>
      <c r="C2082" s="9" t="s">
        <v>33</v>
      </c>
      <c r="D2082" s="9" t="s">
        <v>24</v>
      </c>
      <c r="E2082" s="10">
        <v>1</v>
      </c>
      <c r="F2082" s="9" t="s">
        <v>42</v>
      </c>
      <c r="G2082" s="9" t="s">
        <v>35</v>
      </c>
      <c r="H2082" s="9" t="s">
        <v>36</v>
      </c>
      <c r="I2082" s="11">
        <v>1256753000</v>
      </c>
      <c r="J2082" s="11">
        <v>3021575</v>
      </c>
      <c r="K2082" s="11">
        <v>11231890</v>
      </c>
      <c r="L2082" s="11">
        <v>7307765</v>
      </c>
      <c r="M2082" s="11">
        <v>3924125</v>
      </c>
      <c r="N2082" s="11">
        <v>10928106</v>
      </c>
      <c r="O2082" s="8" t="s">
        <v>37</v>
      </c>
      <c r="P2082" s="12">
        <v>655080.01507276902</v>
      </c>
      <c r="Q2082" s="12">
        <v>594284.691166442</v>
      </c>
      <c r="R2082" s="8" t="s">
        <v>38</v>
      </c>
      <c r="S2082" s="8" t="s">
        <v>39</v>
      </c>
      <c r="T2082" s="8" t="s">
        <v>40</v>
      </c>
      <c r="U2082" s="8" t="s">
        <v>41</v>
      </c>
      <c r="V2082" s="1">
        <f t="shared" si="32"/>
        <v>0.52124802174553708</v>
      </c>
    </row>
    <row r="2083" spans="1:22" hidden="1" x14ac:dyDescent="0.2">
      <c r="A2083" s="7">
        <v>7723</v>
      </c>
      <c r="B2083" s="8" t="s">
        <v>1326</v>
      </c>
      <c r="C2083" s="9" t="s">
        <v>23</v>
      </c>
      <c r="D2083" s="9" t="s">
        <v>24</v>
      </c>
      <c r="E2083" s="10">
        <v>1</v>
      </c>
      <c r="F2083" s="9" t="s">
        <v>25</v>
      </c>
      <c r="G2083" s="9" t="s">
        <v>26</v>
      </c>
      <c r="H2083" s="9" t="s">
        <v>27</v>
      </c>
      <c r="I2083" s="11">
        <v>0</v>
      </c>
      <c r="J2083" s="11">
        <v>0</v>
      </c>
      <c r="K2083" s="11">
        <v>836</v>
      </c>
      <c r="L2083" s="11">
        <v>836</v>
      </c>
      <c r="M2083" s="11">
        <v>0</v>
      </c>
      <c r="N2083" s="11">
        <v>144</v>
      </c>
      <c r="O2083" s="8" t="s">
        <v>28</v>
      </c>
      <c r="P2083" s="12">
        <v>68.322320202399993</v>
      </c>
      <c r="Q2083" s="12">
        <v>61.981602288300003</v>
      </c>
      <c r="R2083" s="8" t="s">
        <v>29</v>
      </c>
      <c r="S2083" s="8" t="s">
        <v>29</v>
      </c>
      <c r="T2083" s="8" t="s">
        <v>30</v>
      </c>
      <c r="U2083" s="8" t="s">
        <v>31</v>
      </c>
      <c r="V2083" s="1" t="e">
        <f t="shared" si="32"/>
        <v>#DIV/0!</v>
      </c>
    </row>
    <row r="2084" spans="1:22" hidden="1" x14ac:dyDescent="0.2">
      <c r="A2084" s="7">
        <v>7737</v>
      </c>
      <c r="B2084" s="8" t="s">
        <v>1327</v>
      </c>
      <c r="C2084" s="9" t="s">
        <v>126</v>
      </c>
      <c r="D2084" s="9" t="s">
        <v>24</v>
      </c>
      <c r="E2084" s="10">
        <v>3</v>
      </c>
      <c r="F2084" s="9" t="s">
        <v>43</v>
      </c>
      <c r="G2084" s="9" t="s">
        <v>44</v>
      </c>
      <c r="H2084" s="9" t="s">
        <v>45</v>
      </c>
      <c r="I2084" s="11">
        <v>174575013</v>
      </c>
      <c r="J2084" s="11">
        <v>2552107</v>
      </c>
      <c r="K2084" s="11">
        <v>4872125</v>
      </c>
      <c r="L2084" s="11">
        <v>1005299</v>
      </c>
      <c r="M2084" s="11">
        <v>3866826</v>
      </c>
      <c r="N2084" s="11">
        <v>187863</v>
      </c>
      <c r="O2084" s="8" t="s">
        <v>46</v>
      </c>
      <c r="P2084" s="12">
        <v>500378.06677223701</v>
      </c>
      <c r="Q2084" s="12">
        <v>453940.00432934501</v>
      </c>
      <c r="R2084" s="8" t="s">
        <v>38</v>
      </c>
      <c r="S2084" s="8" t="s">
        <v>904</v>
      </c>
      <c r="T2084" s="8" t="s">
        <v>905</v>
      </c>
      <c r="U2084" s="8" t="s">
        <v>128</v>
      </c>
      <c r="V2084" s="1">
        <f t="shared" si="32"/>
        <v>2.866263952517861</v>
      </c>
    </row>
    <row r="2085" spans="1:22" hidden="1" x14ac:dyDescent="0.2">
      <c r="A2085" s="7">
        <v>7737</v>
      </c>
      <c r="B2085" s="8" t="s">
        <v>1327</v>
      </c>
      <c r="C2085" s="9" t="s">
        <v>126</v>
      </c>
      <c r="D2085" s="9" t="s">
        <v>24</v>
      </c>
      <c r="E2085" s="10">
        <v>3</v>
      </c>
      <c r="F2085" s="9" t="s">
        <v>43</v>
      </c>
      <c r="G2085" s="9" t="s">
        <v>26</v>
      </c>
      <c r="H2085" s="9" t="s">
        <v>27</v>
      </c>
      <c r="I2085" s="11">
        <v>725967</v>
      </c>
      <c r="J2085" s="11">
        <v>11430</v>
      </c>
      <c r="K2085" s="11">
        <v>21517</v>
      </c>
      <c r="L2085" s="11">
        <v>4200</v>
      </c>
      <c r="M2085" s="11">
        <v>17317</v>
      </c>
      <c r="N2085" s="11">
        <v>3727</v>
      </c>
      <c r="O2085" s="8" t="s">
        <v>28</v>
      </c>
      <c r="P2085" s="12">
        <v>1758.4824925778</v>
      </c>
      <c r="Q2085" s="12">
        <v>1595.2848521978999</v>
      </c>
      <c r="R2085" s="8" t="s">
        <v>38</v>
      </c>
      <c r="S2085" s="8" t="s">
        <v>904</v>
      </c>
      <c r="T2085" s="8" t="s">
        <v>905</v>
      </c>
      <c r="U2085" s="8" t="s">
        <v>128</v>
      </c>
      <c r="V2085" s="1">
        <f t="shared" si="32"/>
        <v>2.4222622964649911</v>
      </c>
    </row>
    <row r="2086" spans="1:22" hidden="1" x14ac:dyDescent="0.2">
      <c r="A2086" s="7">
        <v>7749</v>
      </c>
      <c r="B2086" s="8" t="s">
        <v>1328</v>
      </c>
      <c r="C2086" s="9" t="s">
        <v>282</v>
      </c>
      <c r="D2086" s="9" t="s">
        <v>24</v>
      </c>
      <c r="E2086" s="10">
        <v>1</v>
      </c>
      <c r="F2086" s="9" t="s">
        <v>50</v>
      </c>
      <c r="G2086" s="9" t="s">
        <v>35</v>
      </c>
      <c r="H2086" s="9" t="s">
        <v>36</v>
      </c>
      <c r="I2086" s="11">
        <v>90245000</v>
      </c>
      <c r="J2086" s="11">
        <v>0</v>
      </c>
      <c r="K2086" s="11">
        <v>1060451</v>
      </c>
      <c r="L2086" s="11">
        <v>1060451</v>
      </c>
      <c r="M2086" s="11">
        <v>0</v>
      </c>
      <c r="N2086" s="11">
        <v>1045810</v>
      </c>
      <c r="O2086" s="8" t="s">
        <v>37</v>
      </c>
      <c r="P2086" s="12">
        <v>61848.919199167103</v>
      </c>
      <c r="Q2086" s="12">
        <v>56108.971422631897</v>
      </c>
      <c r="R2086" s="8" t="s">
        <v>38</v>
      </c>
      <c r="S2086" s="8" t="s">
        <v>378</v>
      </c>
      <c r="T2086" s="8" t="s">
        <v>379</v>
      </c>
      <c r="U2086" s="8" t="s">
        <v>62</v>
      </c>
      <c r="V2086" s="1">
        <f t="shared" si="32"/>
        <v>0.68534455315161069</v>
      </c>
    </row>
    <row r="2087" spans="1:22" hidden="1" x14ac:dyDescent="0.2">
      <c r="A2087" s="7">
        <v>7754</v>
      </c>
      <c r="B2087" s="8" t="s">
        <v>1329</v>
      </c>
      <c r="C2087" s="9" t="s">
        <v>282</v>
      </c>
      <c r="D2087" s="9" t="s">
        <v>24</v>
      </c>
      <c r="E2087" s="10">
        <v>1</v>
      </c>
      <c r="F2087" s="9" t="s">
        <v>50</v>
      </c>
      <c r="G2087" s="9" t="s">
        <v>35</v>
      </c>
      <c r="H2087" s="9" t="s">
        <v>36</v>
      </c>
      <c r="I2087" s="11">
        <v>8701000</v>
      </c>
      <c r="J2087" s="11">
        <v>0</v>
      </c>
      <c r="K2087" s="11">
        <v>87836</v>
      </c>
      <c r="L2087" s="11">
        <v>87836</v>
      </c>
      <c r="M2087" s="11">
        <v>0</v>
      </c>
      <c r="N2087" s="11">
        <v>84376</v>
      </c>
      <c r="O2087" s="8" t="s">
        <v>37</v>
      </c>
      <c r="P2087" s="12">
        <v>5122.8785363755997</v>
      </c>
      <c r="Q2087" s="12">
        <v>4647.4449209613003</v>
      </c>
      <c r="R2087" s="8" t="s">
        <v>38</v>
      </c>
      <c r="S2087" s="8" t="s">
        <v>378</v>
      </c>
      <c r="T2087" s="8" t="s">
        <v>379</v>
      </c>
      <c r="U2087" s="8" t="s">
        <v>62</v>
      </c>
      <c r="V2087" s="1">
        <f t="shared" si="32"/>
        <v>0.58876893878584069</v>
      </c>
    </row>
    <row r="2088" spans="1:22" hidden="1" x14ac:dyDescent="0.2">
      <c r="A2088" s="7">
        <v>7757</v>
      </c>
      <c r="B2088" s="8" t="s">
        <v>1330</v>
      </c>
      <c r="C2088" s="9" t="s">
        <v>146</v>
      </c>
      <c r="D2088" s="9" t="s">
        <v>24</v>
      </c>
      <c r="E2088" s="10">
        <v>1</v>
      </c>
      <c r="F2088" s="9" t="s">
        <v>34</v>
      </c>
      <c r="G2088" s="9" t="s">
        <v>35</v>
      </c>
      <c r="H2088" s="9" t="s">
        <v>36</v>
      </c>
      <c r="I2088" s="11">
        <v>2125379000</v>
      </c>
      <c r="J2088" s="11">
        <v>0</v>
      </c>
      <c r="K2088" s="11">
        <v>0</v>
      </c>
      <c r="L2088" s="11">
        <v>0</v>
      </c>
      <c r="M2088" s="11">
        <v>0</v>
      </c>
      <c r="N2088" s="11">
        <v>0</v>
      </c>
      <c r="O2088" s="8" t="s">
        <v>37</v>
      </c>
      <c r="P2088" s="12">
        <v>0</v>
      </c>
      <c r="Q2088" s="12">
        <v>0</v>
      </c>
      <c r="R2088" s="8" t="s">
        <v>38</v>
      </c>
      <c r="S2088" s="8" t="s">
        <v>378</v>
      </c>
      <c r="T2088" s="8" t="s">
        <v>379</v>
      </c>
      <c r="U2088" s="8" t="s">
        <v>62</v>
      </c>
      <c r="V2088" s="1">
        <f t="shared" si="32"/>
        <v>0</v>
      </c>
    </row>
    <row r="2089" spans="1:22" hidden="1" x14ac:dyDescent="0.2">
      <c r="A2089" s="7">
        <v>7757</v>
      </c>
      <c r="B2089" s="8" t="s">
        <v>1330</v>
      </c>
      <c r="C2089" s="9" t="s">
        <v>146</v>
      </c>
      <c r="D2089" s="9" t="s">
        <v>24</v>
      </c>
      <c r="E2089" s="10">
        <v>1</v>
      </c>
      <c r="F2089" s="9" t="s">
        <v>42</v>
      </c>
      <c r="G2089" s="9" t="s">
        <v>35</v>
      </c>
      <c r="H2089" s="9" t="s">
        <v>36</v>
      </c>
      <c r="I2089" s="11">
        <v>4071852000</v>
      </c>
      <c r="J2089" s="11">
        <v>0</v>
      </c>
      <c r="K2089" s="11">
        <v>44535182</v>
      </c>
      <c r="L2089" s="11">
        <v>44535182</v>
      </c>
      <c r="M2089" s="11">
        <v>0</v>
      </c>
      <c r="N2089" s="11">
        <v>42595774</v>
      </c>
      <c r="O2089" s="8" t="s">
        <v>37</v>
      </c>
      <c r="P2089" s="12">
        <v>2597435.31104992</v>
      </c>
      <c r="Q2089" s="12">
        <v>2356377.8563457499</v>
      </c>
      <c r="R2089" s="8" t="s">
        <v>38</v>
      </c>
      <c r="S2089" s="8" t="s">
        <v>378</v>
      </c>
      <c r="T2089" s="8" t="s">
        <v>379</v>
      </c>
      <c r="U2089" s="8" t="s">
        <v>62</v>
      </c>
      <c r="V2089" s="1">
        <f t="shared" si="32"/>
        <v>0.63790022600279184</v>
      </c>
    </row>
    <row r="2090" spans="1:22" hidden="1" x14ac:dyDescent="0.2">
      <c r="A2090" s="7">
        <v>7758</v>
      </c>
      <c r="B2090" s="8" t="s">
        <v>1331</v>
      </c>
      <c r="C2090" s="9" t="s">
        <v>360</v>
      </c>
      <c r="D2090" s="9" t="s">
        <v>24</v>
      </c>
      <c r="E2090" s="10">
        <v>1</v>
      </c>
      <c r="F2090" s="9" t="s">
        <v>25</v>
      </c>
      <c r="G2090" s="9" t="s">
        <v>26</v>
      </c>
      <c r="H2090" s="9" t="s">
        <v>27</v>
      </c>
      <c r="I2090" s="11">
        <v>44000</v>
      </c>
      <c r="J2090" s="11">
        <v>0</v>
      </c>
      <c r="K2090" s="11">
        <v>439</v>
      </c>
      <c r="L2090" s="11">
        <v>439</v>
      </c>
      <c r="M2090" s="11">
        <v>0</v>
      </c>
      <c r="N2090" s="11">
        <v>75</v>
      </c>
      <c r="O2090" s="8" t="s">
        <v>28</v>
      </c>
      <c r="P2090" s="12">
        <v>35.877390632599997</v>
      </c>
      <c r="Q2090" s="12">
        <v>32.5477552686</v>
      </c>
      <c r="R2090" s="8" t="s">
        <v>59</v>
      </c>
      <c r="S2090" s="8" t="s">
        <v>60</v>
      </c>
      <c r="T2090" s="8" t="s">
        <v>61</v>
      </c>
      <c r="U2090" s="8" t="s">
        <v>62</v>
      </c>
      <c r="V2090" s="1">
        <f t="shared" si="32"/>
        <v>0.81539524164999999</v>
      </c>
    </row>
    <row r="2091" spans="1:22" hidden="1" x14ac:dyDescent="0.2">
      <c r="A2091" s="7">
        <v>7759</v>
      </c>
      <c r="B2091" s="8" t="s">
        <v>1332</v>
      </c>
      <c r="C2091" s="9" t="s">
        <v>339</v>
      </c>
      <c r="D2091" s="9" t="s">
        <v>24</v>
      </c>
      <c r="E2091" s="10">
        <v>1</v>
      </c>
      <c r="F2091" s="9" t="s">
        <v>50</v>
      </c>
      <c r="G2091" s="9" t="s">
        <v>35</v>
      </c>
      <c r="H2091" s="9" t="s">
        <v>36</v>
      </c>
      <c r="I2091" s="11">
        <v>214590000</v>
      </c>
      <c r="J2091" s="11">
        <v>0</v>
      </c>
      <c r="K2091" s="11">
        <v>2696275</v>
      </c>
      <c r="L2091" s="11">
        <v>2696275</v>
      </c>
      <c r="M2091" s="11">
        <v>0</v>
      </c>
      <c r="N2091" s="11">
        <v>2565439</v>
      </c>
      <c r="O2091" s="8" t="s">
        <v>37</v>
      </c>
      <c r="P2091" s="12">
        <v>157255.44566767701</v>
      </c>
      <c r="Q2091" s="12">
        <v>142661.204452215</v>
      </c>
      <c r="R2091" s="8" t="s">
        <v>177</v>
      </c>
      <c r="S2091" s="8" t="s">
        <v>60</v>
      </c>
      <c r="T2091" s="8" t="s">
        <v>61</v>
      </c>
      <c r="U2091" s="8" t="s">
        <v>62</v>
      </c>
      <c r="V2091" s="1">
        <f t="shared" si="32"/>
        <v>0.73281814468370854</v>
      </c>
    </row>
    <row r="2092" spans="1:22" hidden="1" x14ac:dyDescent="0.2">
      <c r="A2092" s="7">
        <v>7760</v>
      </c>
      <c r="B2092" s="8" t="s">
        <v>1333</v>
      </c>
      <c r="C2092" s="9" t="s">
        <v>176</v>
      </c>
      <c r="D2092" s="9" t="s">
        <v>24</v>
      </c>
      <c r="E2092" s="10">
        <v>2</v>
      </c>
      <c r="F2092" s="9" t="s">
        <v>50</v>
      </c>
      <c r="G2092" s="9" t="s">
        <v>35</v>
      </c>
      <c r="H2092" s="9" t="s">
        <v>36</v>
      </c>
      <c r="I2092" s="11">
        <v>110392000</v>
      </c>
      <c r="J2092" s="11">
        <v>0</v>
      </c>
      <c r="K2092" s="11">
        <v>1175449</v>
      </c>
      <c r="L2092" s="11">
        <v>1175449</v>
      </c>
      <c r="M2092" s="11">
        <v>0</v>
      </c>
      <c r="N2092" s="11">
        <v>1116287</v>
      </c>
      <c r="O2092" s="8" t="s">
        <v>37</v>
      </c>
      <c r="P2092" s="12">
        <v>68555.973094222907</v>
      </c>
      <c r="Q2092" s="12">
        <v>62193.570801254602</v>
      </c>
      <c r="R2092" s="8" t="s">
        <v>38</v>
      </c>
      <c r="S2092" s="8" t="s">
        <v>60</v>
      </c>
      <c r="T2092" s="8" t="s">
        <v>61</v>
      </c>
      <c r="U2092" s="8" t="s">
        <v>62</v>
      </c>
      <c r="V2092" s="1">
        <f t="shared" si="32"/>
        <v>0.6210230188258471</v>
      </c>
    </row>
    <row r="2093" spans="1:22" hidden="1" x14ac:dyDescent="0.2">
      <c r="A2093" s="7">
        <v>7763</v>
      </c>
      <c r="B2093" s="8" t="s">
        <v>1334</v>
      </c>
      <c r="C2093" s="9" t="s">
        <v>339</v>
      </c>
      <c r="D2093" s="9" t="s">
        <v>24</v>
      </c>
      <c r="E2093" s="10">
        <v>1</v>
      </c>
      <c r="F2093" s="9" t="s">
        <v>50</v>
      </c>
      <c r="G2093" s="9" t="s">
        <v>35</v>
      </c>
      <c r="H2093" s="9" t="s">
        <v>36</v>
      </c>
      <c r="I2093" s="11">
        <v>272485000</v>
      </c>
      <c r="J2093" s="11">
        <v>0</v>
      </c>
      <c r="K2093" s="11">
        <v>2889960</v>
      </c>
      <c r="L2093" s="11">
        <v>2889960</v>
      </c>
      <c r="M2093" s="11">
        <v>0</v>
      </c>
      <c r="N2093" s="11">
        <v>2811245</v>
      </c>
      <c r="O2093" s="8" t="s">
        <v>37</v>
      </c>
      <c r="P2093" s="12">
        <v>168551.778940116</v>
      </c>
      <c r="Q2093" s="12">
        <v>152909.17077031301</v>
      </c>
      <c r="R2093" s="8" t="s">
        <v>177</v>
      </c>
      <c r="S2093" s="8" t="s">
        <v>60</v>
      </c>
      <c r="T2093" s="8" t="s">
        <v>61</v>
      </c>
      <c r="U2093" s="8" t="s">
        <v>62</v>
      </c>
      <c r="V2093" s="1">
        <f t="shared" si="32"/>
        <v>0.61857268818509636</v>
      </c>
    </row>
    <row r="2094" spans="1:22" hidden="1" x14ac:dyDescent="0.2">
      <c r="A2094" s="7">
        <v>7764</v>
      </c>
      <c r="B2094" s="8" t="s">
        <v>1335</v>
      </c>
      <c r="C2094" s="9" t="s">
        <v>284</v>
      </c>
      <c r="D2094" s="9" t="s">
        <v>24</v>
      </c>
      <c r="E2094" s="10">
        <v>2</v>
      </c>
      <c r="F2094" s="9" t="s">
        <v>50</v>
      </c>
      <c r="G2094" s="9" t="s">
        <v>35</v>
      </c>
      <c r="H2094" s="9" t="s">
        <v>36</v>
      </c>
      <c r="I2094" s="11">
        <v>5895838</v>
      </c>
      <c r="J2094" s="11">
        <v>0</v>
      </c>
      <c r="K2094" s="11">
        <v>69985</v>
      </c>
      <c r="L2094" s="11">
        <v>69985</v>
      </c>
      <c r="M2094" s="11">
        <v>0</v>
      </c>
      <c r="N2094" s="11">
        <v>68212</v>
      </c>
      <c r="O2094" s="8" t="s">
        <v>37</v>
      </c>
      <c r="P2094" s="12">
        <v>4081.7506986684998</v>
      </c>
      <c r="Q2094" s="12">
        <v>3702.9399425460001</v>
      </c>
      <c r="R2094" s="8" t="s">
        <v>38</v>
      </c>
      <c r="S2094" s="8" t="s">
        <v>39</v>
      </c>
      <c r="T2094" s="8" t="s">
        <v>40</v>
      </c>
      <c r="U2094" s="8" t="s">
        <v>41</v>
      </c>
      <c r="V2094" s="1">
        <f t="shared" si="32"/>
        <v>0.692310524588447</v>
      </c>
    </row>
    <row r="2095" spans="1:22" hidden="1" x14ac:dyDescent="0.2">
      <c r="A2095" s="7">
        <v>7764</v>
      </c>
      <c r="B2095" s="8" t="s">
        <v>1335</v>
      </c>
      <c r="C2095" s="9" t="s">
        <v>284</v>
      </c>
      <c r="D2095" s="9" t="s">
        <v>24</v>
      </c>
      <c r="E2095" s="10">
        <v>2</v>
      </c>
      <c r="F2095" s="9" t="s">
        <v>50</v>
      </c>
      <c r="G2095" s="9" t="s">
        <v>26</v>
      </c>
      <c r="H2095" s="9" t="s">
        <v>27</v>
      </c>
      <c r="I2095" s="11">
        <v>422162</v>
      </c>
      <c r="J2095" s="11">
        <v>0</v>
      </c>
      <c r="K2095" s="11">
        <v>5013</v>
      </c>
      <c r="L2095" s="11">
        <v>5013</v>
      </c>
      <c r="M2095" s="11">
        <v>0</v>
      </c>
      <c r="N2095" s="11">
        <v>864</v>
      </c>
      <c r="O2095" s="8" t="s">
        <v>28</v>
      </c>
      <c r="P2095" s="12">
        <v>409.68874542420002</v>
      </c>
      <c r="Q2095" s="12">
        <v>371.66719171210002</v>
      </c>
      <c r="R2095" s="8" t="s">
        <v>38</v>
      </c>
      <c r="S2095" s="8" t="s">
        <v>39</v>
      </c>
      <c r="T2095" s="8" t="s">
        <v>40</v>
      </c>
      <c r="U2095" s="8" t="s">
        <v>41</v>
      </c>
      <c r="V2095" s="1">
        <f t="shared" si="32"/>
        <v>0.9704538670562487</v>
      </c>
    </row>
    <row r="2096" spans="1:22" hidden="1" x14ac:dyDescent="0.2">
      <c r="A2096" s="7">
        <v>7766</v>
      </c>
      <c r="B2096" s="8" t="s">
        <v>1336</v>
      </c>
      <c r="C2096" s="9" t="s">
        <v>107</v>
      </c>
      <c r="D2096" s="9" t="s">
        <v>24</v>
      </c>
      <c r="E2096" s="10">
        <v>1</v>
      </c>
      <c r="F2096" s="9" t="s">
        <v>25</v>
      </c>
      <c r="G2096" s="9" t="s">
        <v>26</v>
      </c>
      <c r="H2096" s="9" t="s">
        <v>27</v>
      </c>
      <c r="I2096" s="11">
        <v>1546000</v>
      </c>
      <c r="J2096" s="11">
        <v>0</v>
      </c>
      <c r="K2096" s="11">
        <v>16613</v>
      </c>
      <c r="L2096" s="11">
        <v>16613</v>
      </c>
      <c r="M2096" s="11">
        <v>0</v>
      </c>
      <c r="N2096" s="11">
        <v>2840</v>
      </c>
      <c r="O2096" s="8" t="s">
        <v>28</v>
      </c>
      <c r="P2096" s="12">
        <v>1357.7018008642001</v>
      </c>
      <c r="Q2096" s="12">
        <v>1231.6989937986</v>
      </c>
      <c r="R2096" s="8" t="s">
        <v>59</v>
      </c>
      <c r="S2096" s="8" t="s">
        <v>80</v>
      </c>
      <c r="T2096" s="8" t="s">
        <v>81</v>
      </c>
      <c r="U2096" s="8" t="s">
        <v>82</v>
      </c>
      <c r="V2096" s="1">
        <f t="shared" si="32"/>
        <v>0.87820297597943087</v>
      </c>
    </row>
    <row r="2097" spans="1:22" hidden="1" x14ac:dyDescent="0.2">
      <c r="A2097" s="7">
        <v>7767</v>
      </c>
      <c r="B2097" s="8" t="s">
        <v>1337</v>
      </c>
      <c r="C2097" s="9" t="s">
        <v>163</v>
      </c>
      <c r="D2097" s="9" t="s">
        <v>24</v>
      </c>
      <c r="E2097" s="10">
        <v>1</v>
      </c>
      <c r="F2097" s="9" t="s">
        <v>25</v>
      </c>
      <c r="G2097" s="9" t="s">
        <v>26</v>
      </c>
      <c r="H2097" s="9" t="s">
        <v>27</v>
      </c>
      <c r="I2097" s="11">
        <v>20000</v>
      </c>
      <c r="J2097" s="11">
        <v>0</v>
      </c>
      <c r="K2097" s="11">
        <v>174</v>
      </c>
      <c r="L2097" s="11">
        <v>174</v>
      </c>
      <c r="M2097" s="11">
        <v>0</v>
      </c>
      <c r="N2097" s="11">
        <v>31</v>
      </c>
      <c r="O2097" s="8" t="s">
        <v>28</v>
      </c>
      <c r="P2097" s="12">
        <v>14.2201958316</v>
      </c>
      <c r="Q2097" s="12">
        <v>12.900477031299999</v>
      </c>
      <c r="R2097" s="8" t="s">
        <v>51</v>
      </c>
      <c r="S2097" s="8" t="s">
        <v>164</v>
      </c>
      <c r="T2097" s="8" t="s">
        <v>165</v>
      </c>
      <c r="U2097" s="8" t="s">
        <v>96</v>
      </c>
      <c r="V2097" s="1">
        <f t="shared" si="32"/>
        <v>0.71100979157999999</v>
      </c>
    </row>
    <row r="2098" spans="1:22" hidden="1" x14ac:dyDescent="0.2">
      <c r="A2098" s="7">
        <v>7768</v>
      </c>
      <c r="B2098" s="8" t="s">
        <v>1338</v>
      </c>
      <c r="C2098" s="9" t="s">
        <v>284</v>
      </c>
      <c r="D2098" s="9" t="s">
        <v>24</v>
      </c>
      <c r="E2098" s="10">
        <v>2</v>
      </c>
      <c r="F2098" s="9" t="s">
        <v>50</v>
      </c>
      <c r="G2098" s="9" t="s">
        <v>35</v>
      </c>
      <c r="H2098" s="9" t="s">
        <v>36</v>
      </c>
      <c r="I2098" s="11">
        <v>72806000</v>
      </c>
      <c r="J2098" s="11">
        <v>0</v>
      </c>
      <c r="K2098" s="11">
        <v>731249</v>
      </c>
      <c r="L2098" s="11">
        <v>731249</v>
      </c>
      <c r="M2098" s="11">
        <v>0</v>
      </c>
      <c r="N2098" s="11">
        <v>713414</v>
      </c>
      <c r="O2098" s="8" t="s">
        <v>37</v>
      </c>
      <c r="P2098" s="12">
        <v>42648.797837402897</v>
      </c>
      <c r="Q2098" s="12">
        <v>38690.735586866504</v>
      </c>
      <c r="R2098" s="8" t="s">
        <v>38</v>
      </c>
      <c r="S2098" s="8" t="s">
        <v>39</v>
      </c>
      <c r="T2098" s="8" t="s">
        <v>40</v>
      </c>
      <c r="U2098" s="8" t="s">
        <v>41</v>
      </c>
      <c r="V2098" s="1">
        <f t="shared" si="32"/>
        <v>0.58578685599267777</v>
      </c>
    </row>
    <row r="2099" spans="1:22" hidden="1" x14ac:dyDescent="0.2">
      <c r="A2099" s="7">
        <v>7770</v>
      </c>
      <c r="B2099" s="8" t="s">
        <v>1339</v>
      </c>
      <c r="C2099" s="9" t="s">
        <v>176</v>
      </c>
      <c r="D2099" s="9" t="s">
        <v>24</v>
      </c>
      <c r="E2099" s="10">
        <v>1</v>
      </c>
      <c r="F2099" s="9" t="s">
        <v>50</v>
      </c>
      <c r="G2099" s="9" t="s">
        <v>35</v>
      </c>
      <c r="H2099" s="9" t="s">
        <v>36</v>
      </c>
      <c r="I2099" s="11">
        <v>153000</v>
      </c>
      <c r="J2099" s="11">
        <v>0</v>
      </c>
      <c r="K2099" s="11">
        <v>2491</v>
      </c>
      <c r="L2099" s="11">
        <v>2491</v>
      </c>
      <c r="M2099" s="11">
        <v>0</v>
      </c>
      <c r="N2099" s="11">
        <v>2372</v>
      </c>
      <c r="O2099" s="8" t="s">
        <v>37</v>
      </c>
      <c r="P2099" s="12">
        <v>145.28314625109999</v>
      </c>
      <c r="Q2099" s="12">
        <v>131.80000567100001</v>
      </c>
      <c r="R2099" s="8" t="s">
        <v>177</v>
      </c>
      <c r="S2099" s="8" t="s">
        <v>71</v>
      </c>
      <c r="T2099" s="8" t="s">
        <v>72</v>
      </c>
      <c r="U2099" s="8" t="s">
        <v>73</v>
      </c>
      <c r="V2099" s="1">
        <f t="shared" si="32"/>
        <v>0.94956304739281039</v>
      </c>
    </row>
    <row r="2100" spans="1:22" hidden="1" x14ac:dyDescent="0.2">
      <c r="A2100" s="7">
        <v>7774</v>
      </c>
      <c r="B2100" s="8" t="s">
        <v>1340</v>
      </c>
      <c r="C2100" s="9" t="s">
        <v>816</v>
      </c>
      <c r="D2100" s="9" t="s">
        <v>24</v>
      </c>
      <c r="E2100" s="10">
        <v>1</v>
      </c>
      <c r="F2100" s="9" t="s">
        <v>25</v>
      </c>
      <c r="G2100" s="9" t="s">
        <v>26</v>
      </c>
      <c r="H2100" s="9" t="s">
        <v>27</v>
      </c>
      <c r="I2100" s="11">
        <v>494000</v>
      </c>
      <c r="J2100" s="11">
        <v>0</v>
      </c>
      <c r="K2100" s="11">
        <v>4899</v>
      </c>
      <c r="L2100" s="11">
        <v>4899</v>
      </c>
      <c r="M2100" s="11">
        <v>0</v>
      </c>
      <c r="N2100" s="11">
        <v>845</v>
      </c>
      <c r="O2100" s="8" t="s">
        <v>28</v>
      </c>
      <c r="P2100" s="12">
        <v>400.37206539660002</v>
      </c>
      <c r="Q2100" s="12">
        <v>363.21515503640001</v>
      </c>
      <c r="R2100" s="8" t="s">
        <v>177</v>
      </c>
      <c r="S2100" s="8" t="s">
        <v>71</v>
      </c>
      <c r="T2100" s="8" t="s">
        <v>72</v>
      </c>
      <c r="U2100" s="8" t="s">
        <v>73</v>
      </c>
      <c r="V2100" s="1">
        <f t="shared" si="32"/>
        <v>0.81046976800931181</v>
      </c>
    </row>
    <row r="2101" spans="1:22" hidden="1" x14ac:dyDescent="0.2">
      <c r="A2101" s="7">
        <v>7775</v>
      </c>
      <c r="B2101" s="8" t="s">
        <v>1341</v>
      </c>
      <c r="C2101" s="9" t="s">
        <v>816</v>
      </c>
      <c r="D2101" s="9" t="s">
        <v>24</v>
      </c>
      <c r="E2101" s="10">
        <v>1</v>
      </c>
      <c r="F2101" s="9" t="s">
        <v>25</v>
      </c>
      <c r="G2101" s="9" t="s">
        <v>26</v>
      </c>
      <c r="H2101" s="9" t="s">
        <v>27</v>
      </c>
      <c r="I2101" s="11">
        <v>246000</v>
      </c>
      <c r="J2101" s="11">
        <v>0</v>
      </c>
      <c r="K2101" s="11">
        <v>2437</v>
      </c>
      <c r="L2101" s="11">
        <v>2437</v>
      </c>
      <c r="M2101" s="11">
        <v>0</v>
      </c>
      <c r="N2101" s="11">
        <v>420</v>
      </c>
      <c r="O2101" s="8" t="s">
        <v>28</v>
      </c>
      <c r="P2101" s="12">
        <v>199.1644669058</v>
      </c>
      <c r="Q2101" s="12">
        <v>180.6808191108</v>
      </c>
      <c r="R2101" s="8" t="s">
        <v>177</v>
      </c>
      <c r="S2101" s="8" t="s">
        <v>71</v>
      </c>
      <c r="T2101" s="8" t="s">
        <v>72</v>
      </c>
      <c r="U2101" s="8" t="s">
        <v>73</v>
      </c>
      <c r="V2101" s="1">
        <f t="shared" si="32"/>
        <v>0.8096116540886179</v>
      </c>
    </row>
    <row r="2102" spans="1:22" hidden="1" x14ac:dyDescent="0.2">
      <c r="A2102" s="7">
        <v>7776</v>
      </c>
      <c r="B2102" s="8" t="s">
        <v>1342</v>
      </c>
      <c r="C2102" s="9" t="s">
        <v>816</v>
      </c>
      <c r="D2102" s="9" t="s">
        <v>24</v>
      </c>
      <c r="E2102" s="10">
        <v>1</v>
      </c>
      <c r="F2102" s="9" t="s">
        <v>25</v>
      </c>
      <c r="G2102" s="9" t="s">
        <v>26</v>
      </c>
      <c r="H2102" s="9" t="s">
        <v>27</v>
      </c>
      <c r="I2102" s="11">
        <v>314000</v>
      </c>
      <c r="J2102" s="11">
        <v>0</v>
      </c>
      <c r="K2102" s="11">
        <v>3115</v>
      </c>
      <c r="L2102" s="11">
        <v>3115</v>
      </c>
      <c r="M2102" s="11">
        <v>0</v>
      </c>
      <c r="N2102" s="11">
        <v>537</v>
      </c>
      <c r="O2102" s="8" t="s">
        <v>28</v>
      </c>
      <c r="P2102" s="12">
        <v>254.57419549100001</v>
      </c>
      <c r="Q2102" s="12">
        <v>230.94819512929999</v>
      </c>
      <c r="R2102" s="8" t="s">
        <v>177</v>
      </c>
      <c r="S2102" s="8" t="s">
        <v>71</v>
      </c>
      <c r="T2102" s="8" t="s">
        <v>72</v>
      </c>
      <c r="U2102" s="8" t="s">
        <v>73</v>
      </c>
      <c r="V2102" s="1">
        <f t="shared" si="32"/>
        <v>0.81074584551273887</v>
      </c>
    </row>
    <row r="2103" spans="1:22" hidden="1" x14ac:dyDescent="0.2">
      <c r="A2103" s="7">
        <v>7777</v>
      </c>
      <c r="B2103" s="8" t="s">
        <v>1343</v>
      </c>
      <c r="C2103" s="9" t="s">
        <v>816</v>
      </c>
      <c r="D2103" s="9" t="s">
        <v>24</v>
      </c>
      <c r="E2103" s="10">
        <v>1</v>
      </c>
      <c r="F2103" s="9" t="s">
        <v>25</v>
      </c>
      <c r="G2103" s="9" t="s">
        <v>26</v>
      </c>
      <c r="H2103" s="9" t="s">
        <v>27</v>
      </c>
      <c r="I2103" s="11">
        <v>540000</v>
      </c>
      <c r="J2103" s="11">
        <v>0</v>
      </c>
      <c r="K2103" s="11">
        <v>5355</v>
      </c>
      <c r="L2103" s="11">
        <v>5355</v>
      </c>
      <c r="M2103" s="11">
        <v>0</v>
      </c>
      <c r="N2103" s="11">
        <v>924</v>
      </c>
      <c r="O2103" s="8" t="s">
        <v>28</v>
      </c>
      <c r="P2103" s="12">
        <v>437.63878550700002</v>
      </c>
      <c r="Q2103" s="12">
        <v>397.02330173910002</v>
      </c>
      <c r="R2103" s="8" t="s">
        <v>177</v>
      </c>
      <c r="S2103" s="8" t="s">
        <v>71</v>
      </c>
      <c r="T2103" s="8" t="s">
        <v>72</v>
      </c>
      <c r="U2103" s="8" t="s">
        <v>73</v>
      </c>
      <c r="V2103" s="1">
        <f t="shared" si="32"/>
        <v>0.8104421953833334</v>
      </c>
    </row>
    <row r="2104" spans="1:22" hidden="1" x14ac:dyDescent="0.2">
      <c r="A2104" s="7">
        <v>7778</v>
      </c>
      <c r="B2104" s="8" t="s">
        <v>1344</v>
      </c>
      <c r="C2104" s="9" t="s">
        <v>816</v>
      </c>
      <c r="D2104" s="9" t="s">
        <v>24</v>
      </c>
      <c r="E2104" s="10">
        <v>1</v>
      </c>
      <c r="F2104" s="9" t="s">
        <v>25</v>
      </c>
      <c r="G2104" s="9" t="s">
        <v>26</v>
      </c>
      <c r="H2104" s="9" t="s">
        <v>27</v>
      </c>
      <c r="I2104" s="11">
        <v>307000</v>
      </c>
      <c r="J2104" s="11">
        <v>0</v>
      </c>
      <c r="K2104" s="11">
        <v>3049</v>
      </c>
      <c r="L2104" s="11">
        <v>3049</v>
      </c>
      <c r="M2104" s="11">
        <v>0</v>
      </c>
      <c r="N2104" s="11">
        <v>526</v>
      </c>
      <c r="O2104" s="8" t="s">
        <v>28</v>
      </c>
      <c r="P2104" s="12">
        <v>249.1803281066</v>
      </c>
      <c r="Q2104" s="12">
        <v>226.05491073810001</v>
      </c>
      <c r="R2104" s="8" t="s">
        <v>177</v>
      </c>
      <c r="S2104" s="8" t="s">
        <v>71</v>
      </c>
      <c r="T2104" s="8" t="s">
        <v>72</v>
      </c>
      <c r="U2104" s="8" t="s">
        <v>73</v>
      </c>
      <c r="V2104" s="1">
        <f t="shared" si="32"/>
        <v>0.81166230653615634</v>
      </c>
    </row>
    <row r="2105" spans="1:22" hidden="1" x14ac:dyDescent="0.2">
      <c r="A2105" s="7">
        <v>7779</v>
      </c>
      <c r="B2105" s="8" t="s">
        <v>1345</v>
      </c>
      <c r="C2105" s="9" t="s">
        <v>816</v>
      </c>
      <c r="D2105" s="9" t="s">
        <v>24</v>
      </c>
      <c r="E2105" s="10">
        <v>1</v>
      </c>
      <c r="F2105" s="9" t="s">
        <v>25</v>
      </c>
      <c r="G2105" s="9" t="s">
        <v>26</v>
      </c>
      <c r="H2105" s="9" t="s">
        <v>27</v>
      </c>
      <c r="I2105" s="11">
        <v>595000</v>
      </c>
      <c r="J2105" s="11">
        <v>0</v>
      </c>
      <c r="K2105" s="11">
        <v>5903</v>
      </c>
      <c r="L2105" s="11">
        <v>5903</v>
      </c>
      <c r="M2105" s="11">
        <v>0</v>
      </c>
      <c r="N2105" s="11">
        <v>1018</v>
      </c>
      <c r="O2105" s="8" t="s">
        <v>28</v>
      </c>
      <c r="P2105" s="12">
        <v>482.42422985019999</v>
      </c>
      <c r="Q2105" s="12">
        <v>437.6523903204</v>
      </c>
      <c r="R2105" s="8" t="s">
        <v>177</v>
      </c>
      <c r="S2105" s="8" t="s">
        <v>71</v>
      </c>
      <c r="T2105" s="8" t="s">
        <v>72</v>
      </c>
      <c r="U2105" s="8" t="s">
        <v>73</v>
      </c>
      <c r="V2105" s="1">
        <f t="shared" si="32"/>
        <v>0.81079702495831929</v>
      </c>
    </row>
    <row r="2106" spans="1:22" hidden="1" x14ac:dyDescent="0.2">
      <c r="A2106" s="7">
        <v>7780</v>
      </c>
      <c r="B2106" s="8" t="s">
        <v>1346</v>
      </c>
      <c r="C2106" s="9" t="s">
        <v>816</v>
      </c>
      <c r="D2106" s="9" t="s">
        <v>24</v>
      </c>
      <c r="E2106" s="10">
        <v>1</v>
      </c>
      <c r="F2106" s="9" t="s">
        <v>25</v>
      </c>
      <c r="G2106" s="9" t="s">
        <v>26</v>
      </c>
      <c r="H2106" s="9" t="s">
        <v>27</v>
      </c>
      <c r="I2106" s="11">
        <v>97000</v>
      </c>
      <c r="J2106" s="11">
        <v>0</v>
      </c>
      <c r="K2106" s="11">
        <v>960</v>
      </c>
      <c r="L2106" s="11">
        <v>960</v>
      </c>
      <c r="M2106" s="11">
        <v>0</v>
      </c>
      <c r="N2106" s="11">
        <v>165</v>
      </c>
      <c r="O2106" s="8" t="s">
        <v>28</v>
      </c>
      <c r="P2106" s="12">
        <v>78.456252864000007</v>
      </c>
      <c r="Q2106" s="12">
        <v>71.175045689900003</v>
      </c>
      <c r="R2106" s="8" t="s">
        <v>177</v>
      </c>
      <c r="S2106" s="8" t="s">
        <v>71</v>
      </c>
      <c r="T2106" s="8" t="s">
        <v>72</v>
      </c>
      <c r="U2106" s="8" t="s">
        <v>73</v>
      </c>
      <c r="V2106" s="1">
        <f t="shared" si="32"/>
        <v>0.80882734911340215</v>
      </c>
    </row>
    <row r="2107" spans="1:22" hidden="1" x14ac:dyDescent="0.2">
      <c r="A2107" s="7">
        <v>7781</v>
      </c>
      <c r="B2107" s="8" t="s">
        <v>1347</v>
      </c>
      <c r="C2107" s="9" t="s">
        <v>816</v>
      </c>
      <c r="D2107" s="9" t="s">
        <v>24</v>
      </c>
      <c r="E2107" s="10">
        <v>1</v>
      </c>
      <c r="F2107" s="9" t="s">
        <v>25</v>
      </c>
      <c r="G2107" s="9" t="s">
        <v>26</v>
      </c>
      <c r="H2107" s="9" t="s">
        <v>27</v>
      </c>
      <c r="I2107" s="11">
        <v>100000</v>
      </c>
      <c r="J2107" s="11">
        <v>0</v>
      </c>
      <c r="K2107" s="11">
        <v>993</v>
      </c>
      <c r="L2107" s="11">
        <v>993</v>
      </c>
      <c r="M2107" s="11">
        <v>0</v>
      </c>
      <c r="N2107" s="11">
        <v>171</v>
      </c>
      <c r="O2107" s="8" t="s">
        <v>28</v>
      </c>
      <c r="P2107" s="12">
        <v>81.153186556199998</v>
      </c>
      <c r="Q2107" s="12">
        <v>73.621687885499995</v>
      </c>
      <c r="R2107" s="8" t="s">
        <v>177</v>
      </c>
      <c r="S2107" s="8" t="s">
        <v>71</v>
      </c>
      <c r="T2107" s="8" t="s">
        <v>72</v>
      </c>
      <c r="U2107" s="8" t="s">
        <v>73</v>
      </c>
      <c r="V2107" s="1">
        <f t="shared" si="32"/>
        <v>0.81153186556199997</v>
      </c>
    </row>
    <row r="2108" spans="1:22" hidden="1" x14ac:dyDescent="0.2">
      <c r="A2108" s="7">
        <v>7782</v>
      </c>
      <c r="B2108" s="8" t="s">
        <v>1348</v>
      </c>
      <c r="C2108" s="9" t="s">
        <v>816</v>
      </c>
      <c r="D2108" s="9" t="s">
        <v>24</v>
      </c>
      <c r="E2108" s="10">
        <v>1</v>
      </c>
      <c r="F2108" s="9" t="s">
        <v>50</v>
      </c>
      <c r="G2108" s="9" t="s">
        <v>35</v>
      </c>
      <c r="H2108" s="9" t="s">
        <v>36</v>
      </c>
      <c r="I2108" s="11">
        <v>2760000</v>
      </c>
      <c r="J2108" s="11">
        <v>0</v>
      </c>
      <c r="K2108" s="11">
        <v>33919</v>
      </c>
      <c r="L2108" s="11">
        <v>33919</v>
      </c>
      <c r="M2108" s="11">
        <v>0</v>
      </c>
      <c r="N2108" s="11">
        <v>32930</v>
      </c>
      <c r="O2108" s="8" t="s">
        <v>37</v>
      </c>
      <c r="P2108" s="12">
        <v>1978.2653704099</v>
      </c>
      <c r="Q2108" s="12">
        <v>1794.6705709969001</v>
      </c>
      <c r="R2108" s="8" t="s">
        <v>177</v>
      </c>
      <c r="S2108" s="8" t="s">
        <v>71</v>
      </c>
      <c r="T2108" s="8" t="s">
        <v>72</v>
      </c>
      <c r="U2108" s="8" t="s">
        <v>73</v>
      </c>
      <c r="V2108" s="1">
        <f t="shared" si="32"/>
        <v>0.7167628153659058</v>
      </c>
    </row>
    <row r="2109" spans="1:22" hidden="1" x14ac:dyDescent="0.2">
      <c r="A2109" s="7">
        <v>7783</v>
      </c>
      <c r="B2109" s="8" t="s">
        <v>1349</v>
      </c>
      <c r="C2109" s="9" t="s">
        <v>816</v>
      </c>
      <c r="D2109" s="9" t="s">
        <v>24</v>
      </c>
      <c r="E2109" s="10">
        <v>1</v>
      </c>
      <c r="F2109" s="9" t="s">
        <v>50</v>
      </c>
      <c r="G2109" s="9" t="s">
        <v>35</v>
      </c>
      <c r="H2109" s="9" t="s">
        <v>36</v>
      </c>
      <c r="I2109" s="11">
        <v>2153000</v>
      </c>
      <c r="J2109" s="11">
        <v>0</v>
      </c>
      <c r="K2109" s="11">
        <v>27569</v>
      </c>
      <c r="L2109" s="11">
        <v>27569</v>
      </c>
      <c r="M2109" s="11">
        <v>0</v>
      </c>
      <c r="N2109" s="11">
        <v>26766</v>
      </c>
      <c r="O2109" s="8" t="s">
        <v>37</v>
      </c>
      <c r="P2109" s="12">
        <v>1607.9129100749001</v>
      </c>
      <c r="Q2109" s="12">
        <v>1458.6890230199999</v>
      </c>
      <c r="R2109" s="8" t="s">
        <v>177</v>
      </c>
      <c r="S2109" s="8" t="s">
        <v>71</v>
      </c>
      <c r="T2109" s="8" t="s">
        <v>72</v>
      </c>
      <c r="U2109" s="8" t="s">
        <v>73</v>
      </c>
      <c r="V2109" s="1">
        <f t="shared" si="32"/>
        <v>0.74682438925912686</v>
      </c>
    </row>
    <row r="2110" spans="1:22" hidden="1" x14ac:dyDescent="0.2">
      <c r="A2110" s="7">
        <v>7784</v>
      </c>
      <c r="B2110" s="8" t="s">
        <v>1350</v>
      </c>
      <c r="C2110" s="9" t="s">
        <v>764</v>
      </c>
      <c r="D2110" s="9" t="s">
        <v>24</v>
      </c>
      <c r="E2110" s="10">
        <v>2</v>
      </c>
      <c r="F2110" s="9" t="s">
        <v>34</v>
      </c>
      <c r="G2110" s="9" t="s">
        <v>35</v>
      </c>
      <c r="H2110" s="9" t="s">
        <v>36</v>
      </c>
      <c r="I2110" s="11">
        <v>4425000</v>
      </c>
      <c r="J2110" s="11">
        <v>0</v>
      </c>
      <c r="K2110" s="11">
        <v>6877</v>
      </c>
      <c r="L2110" s="11">
        <v>6877</v>
      </c>
      <c r="M2110" s="11">
        <v>0</v>
      </c>
      <c r="N2110" s="11">
        <v>6677</v>
      </c>
      <c r="O2110" s="8" t="s">
        <v>37</v>
      </c>
      <c r="P2110" s="12">
        <v>401.08879838169997</v>
      </c>
      <c r="Q2110" s="12">
        <v>363.86537093499999</v>
      </c>
      <c r="R2110" s="8" t="s">
        <v>208</v>
      </c>
      <c r="S2110" s="8" t="s">
        <v>765</v>
      </c>
      <c r="T2110" s="8" t="s">
        <v>766</v>
      </c>
      <c r="U2110" s="8" t="s">
        <v>766</v>
      </c>
      <c r="V2110" s="1">
        <f t="shared" si="32"/>
        <v>9.0641536357446317E-2</v>
      </c>
    </row>
    <row r="2111" spans="1:22" hidden="1" x14ac:dyDescent="0.2">
      <c r="A2111" s="7">
        <v>7784</v>
      </c>
      <c r="B2111" s="8" t="s">
        <v>1350</v>
      </c>
      <c r="C2111" s="9" t="s">
        <v>764</v>
      </c>
      <c r="D2111" s="9" t="s">
        <v>24</v>
      </c>
      <c r="E2111" s="10">
        <v>2</v>
      </c>
      <c r="F2111" s="9" t="s">
        <v>42</v>
      </c>
      <c r="G2111" s="9" t="s">
        <v>35</v>
      </c>
      <c r="H2111" s="9" t="s">
        <v>36</v>
      </c>
      <c r="I2111" s="11">
        <v>13786000</v>
      </c>
      <c r="J2111" s="11">
        <v>0</v>
      </c>
      <c r="K2111" s="11">
        <v>145196</v>
      </c>
      <c r="L2111" s="11">
        <v>145196</v>
      </c>
      <c r="M2111" s="11">
        <v>0</v>
      </c>
      <c r="N2111" s="11">
        <v>140966</v>
      </c>
      <c r="O2111" s="8" t="s">
        <v>37</v>
      </c>
      <c r="P2111" s="12">
        <v>8468.2985560315992</v>
      </c>
      <c r="Q2111" s="12">
        <v>7682.3900535531002</v>
      </c>
      <c r="R2111" s="8" t="s">
        <v>208</v>
      </c>
      <c r="S2111" s="8" t="s">
        <v>765</v>
      </c>
      <c r="T2111" s="8" t="s">
        <v>766</v>
      </c>
      <c r="U2111" s="8" t="s">
        <v>766</v>
      </c>
      <c r="V2111" s="1">
        <f t="shared" si="32"/>
        <v>0.61426799332885529</v>
      </c>
    </row>
    <row r="2112" spans="1:22" hidden="1" x14ac:dyDescent="0.2">
      <c r="A2112" s="7">
        <v>7790</v>
      </c>
      <c r="B2112" s="8" t="s">
        <v>1351</v>
      </c>
      <c r="C2112" s="9" t="s">
        <v>163</v>
      </c>
      <c r="D2112" s="9" t="s">
        <v>24</v>
      </c>
      <c r="E2112" s="10">
        <v>1</v>
      </c>
      <c r="F2112" s="9" t="s">
        <v>43</v>
      </c>
      <c r="G2112" s="9" t="s">
        <v>44</v>
      </c>
      <c r="H2112" s="9" t="s">
        <v>45</v>
      </c>
      <c r="I2112" s="11">
        <v>3254162712</v>
      </c>
      <c r="J2112" s="11">
        <v>0</v>
      </c>
      <c r="K2112" s="11">
        <v>33581675</v>
      </c>
      <c r="L2112" s="11">
        <v>33581675</v>
      </c>
      <c r="M2112" s="11">
        <v>0</v>
      </c>
      <c r="N2112" s="11">
        <v>1754483</v>
      </c>
      <c r="O2112" s="8" t="s">
        <v>46</v>
      </c>
      <c r="P2112" s="12">
        <v>3448912.6644890201</v>
      </c>
      <c r="Q2112" s="12">
        <v>3128833.0440796702</v>
      </c>
      <c r="R2112" s="8" t="s">
        <v>51</v>
      </c>
      <c r="S2112" s="8" t="s">
        <v>164</v>
      </c>
      <c r="T2112" s="8" t="s">
        <v>165</v>
      </c>
      <c r="U2112" s="8" t="s">
        <v>96</v>
      </c>
      <c r="V2112" s="1">
        <f t="shared" si="32"/>
        <v>1.0598464089613169</v>
      </c>
    </row>
    <row r="2113" spans="1:22" hidden="1" x14ac:dyDescent="0.2">
      <c r="A2113" s="7">
        <v>7790</v>
      </c>
      <c r="B2113" s="8" t="s">
        <v>1351</v>
      </c>
      <c r="C2113" s="9" t="s">
        <v>163</v>
      </c>
      <c r="D2113" s="9" t="s">
        <v>24</v>
      </c>
      <c r="E2113" s="10">
        <v>1</v>
      </c>
      <c r="F2113" s="9" t="s">
        <v>43</v>
      </c>
      <c r="G2113" s="9" t="s">
        <v>26</v>
      </c>
      <c r="H2113" s="9" t="s">
        <v>27</v>
      </c>
      <c r="I2113" s="11">
        <v>3418288</v>
      </c>
      <c r="J2113" s="11">
        <v>0</v>
      </c>
      <c r="K2113" s="11">
        <v>35725</v>
      </c>
      <c r="L2113" s="11">
        <v>35725</v>
      </c>
      <c r="M2113" s="11">
        <v>0</v>
      </c>
      <c r="N2113" s="11">
        <v>6258</v>
      </c>
      <c r="O2113" s="8" t="s">
        <v>28</v>
      </c>
      <c r="P2113" s="12">
        <v>2919.6350349650002</v>
      </c>
      <c r="Q2113" s="12">
        <v>2648.6755284087999</v>
      </c>
      <c r="R2113" s="8" t="s">
        <v>51</v>
      </c>
      <c r="S2113" s="8" t="s">
        <v>164</v>
      </c>
      <c r="T2113" s="8" t="s">
        <v>165</v>
      </c>
      <c r="U2113" s="8" t="s">
        <v>96</v>
      </c>
      <c r="V2113" s="1">
        <f t="shared" si="32"/>
        <v>0.85412201516226838</v>
      </c>
    </row>
    <row r="2114" spans="1:22" hidden="1" x14ac:dyDescent="0.2">
      <c r="A2114" s="7">
        <v>7791</v>
      </c>
      <c r="B2114" s="8" t="s">
        <v>1352</v>
      </c>
      <c r="C2114" s="9" t="s">
        <v>816</v>
      </c>
      <c r="D2114" s="9" t="s">
        <v>24</v>
      </c>
      <c r="E2114" s="10">
        <v>1</v>
      </c>
      <c r="F2114" s="9" t="s">
        <v>25</v>
      </c>
      <c r="G2114" s="9" t="s">
        <v>26</v>
      </c>
      <c r="H2114" s="9" t="s">
        <v>27</v>
      </c>
      <c r="I2114" s="11">
        <v>645000</v>
      </c>
      <c r="J2114" s="11">
        <v>0</v>
      </c>
      <c r="K2114" s="11">
        <v>6399</v>
      </c>
      <c r="L2114" s="11">
        <v>6399</v>
      </c>
      <c r="M2114" s="11">
        <v>0</v>
      </c>
      <c r="N2114" s="11">
        <v>1104</v>
      </c>
      <c r="O2114" s="8" t="s">
        <v>28</v>
      </c>
      <c r="P2114" s="12">
        <v>522.95996049660005</v>
      </c>
      <c r="Q2114" s="12">
        <v>474.42616392690002</v>
      </c>
      <c r="R2114" s="8" t="s">
        <v>177</v>
      </c>
      <c r="S2114" s="8" t="s">
        <v>71</v>
      </c>
      <c r="T2114" s="8" t="s">
        <v>72</v>
      </c>
      <c r="U2114" s="8" t="s">
        <v>73</v>
      </c>
      <c r="V2114" s="1">
        <f t="shared" si="32"/>
        <v>0.81079063642883731</v>
      </c>
    </row>
    <row r="2115" spans="1:22" hidden="1" x14ac:dyDescent="0.2">
      <c r="A2115" s="7">
        <v>7795</v>
      </c>
      <c r="B2115" s="8" t="s">
        <v>1353</v>
      </c>
      <c r="C2115" s="9" t="s">
        <v>995</v>
      </c>
      <c r="D2115" s="9" t="s">
        <v>24</v>
      </c>
      <c r="E2115" s="10">
        <v>1</v>
      </c>
      <c r="F2115" s="9" t="s">
        <v>50</v>
      </c>
      <c r="G2115" s="9" t="s">
        <v>35</v>
      </c>
      <c r="H2115" s="9" t="s">
        <v>36</v>
      </c>
      <c r="I2115" s="11">
        <v>555000</v>
      </c>
      <c r="J2115" s="11">
        <v>0</v>
      </c>
      <c r="K2115" s="11">
        <v>9259</v>
      </c>
      <c r="L2115" s="11">
        <v>9259</v>
      </c>
      <c r="M2115" s="11">
        <v>0</v>
      </c>
      <c r="N2115" s="11">
        <v>9259</v>
      </c>
      <c r="O2115" s="8" t="s">
        <v>37</v>
      </c>
      <c r="P2115" s="12">
        <v>540.01471342390005</v>
      </c>
      <c r="Q2115" s="12">
        <v>489.89813428640002</v>
      </c>
      <c r="R2115" s="8" t="s">
        <v>59</v>
      </c>
      <c r="S2115" s="8" t="s">
        <v>60</v>
      </c>
      <c r="T2115" s="8" t="s">
        <v>61</v>
      </c>
      <c r="U2115" s="8" t="s">
        <v>62</v>
      </c>
      <c r="V2115" s="1">
        <f t="shared" ref="V2115:V2178" si="33">P2115/(I2115/1000)</f>
        <v>0.97299948364666677</v>
      </c>
    </row>
    <row r="2116" spans="1:22" hidden="1" x14ac:dyDescent="0.2">
      <c r="A2116" s="7">
        <v>7797</v>
      </c>
      <c r="B2116" s="8" t="s">
        <v>1354</v>
      </c>
      <c r="C2116" s="9" t="s">
        <v>975</v>
      </c>
      <c r="D2116" s="9" t="s">
        <v>24</v>
      </c>
      <c r="E2116" s="10">
        <v>1</v>
      </c>
      <c r="F2116" s="9" t="s">
        <v>25</v>
      </c>
      <c r="G2116" s="9" t="s">
        <v>26</v>
      </c>
      <c r="H2116" s="9" t="s">
        <v>27</v>
      </c>
      <c r="I2116" s="11">
        <v>425000</v>
      </c>
      <c r="J2116" s="11">
        <v>0</v>
      </c>
      <c r="K2116" s="11">
        <v>5290</v>
      </c>
      <c r="L2116" s="11">
        <v>5290</v>
      </c>
      <c r="M2116" s="11">
        <v>0</v>
      </c>
      <c r="N2116" s="11">
        <v>912</v>
      </c>
      <c r="O2116" s="8" t="s">
        <v>28</v>
      </c>
      <c r="P2116" s="12">
        <v>432.326643386</v>
      </c>
      <c r="Q2116" s="12">
        <v>392.20415802050002</v>
      </c>
      <c r="R2116" s="8" t="s">
        <v>38</v>
      </c>
      <c r="S2116" s="8" t="s">
        <v>71</v>
      </c>
      <c r="T2116" s="8" t="s">
        <v>72</v>
      </c>
      <c r="U2116" s="8" t="s">
        <v>73</v>
      </c>
      <c r="V2116" s="1">
        <f t="shared" si="33"/>
        <v>1.0172391609082352</v>
      </c>
    </row>
    <row r="2117" spans="1:22" hidden="1" x14ac:dyDescent="0.2">
      <c r="A2117" s="7">
        <v>7798</v>
      </c>
      <c r="B2117" s="8" t="s">
        <v>1355</v>
      </c>
      <c r="C2117" s="9" t="s">
        <v>975</v>
      </c>
      <c r="D2117" s="9" t="s">
        <v>24</v>
      </c>
      <c r="E2117" s="10">
        <v>1</v>
      </c>
      <c r="F2117" s="9" t="s">
        <v>25</v>
      </c>
      <c r="G2117" s="9" t="s">
        <v>26</v>
      </c>
      <c r="H2117" s="9" t="s">
        <v>27</v>
      </c>
      <c r="I2117" s="11">
        <v>187000</v>
      </c>
      <c r="J2117" s="11">
        <v>0</v>
      </c>
      <c r="K2117" s="11">
        <v>1554</v>
      </c>
      <c r="L2117" s="11">
        <v>1554</v>
      </c>
      <c r="M2117" s="11">
        <v>0</v>
      </c>
      <c r="N2117" s="11">
        <v>268</v>
      </c>
      <c r="O2117" s="8" t="s">
        <v>28</v>
      </c>
      <c r="P2117" s="12">
        <v>127.0010593236</v>
      </c>
      <c r="Q2117" s="12">
        <v>115.2146052106</v>
      </c>
      <c r="R2117" s="8" t="s">
        <v>38</v>
      </c>
      <c r="S2117" s="8" t="s">
        <v>71</v>
      </c>
      <c r="T2117" s="8" t="s">
        <v>72</v>
      </c>
      <c r="U2117" s="8" t="s">
        <v>73</v>
      </c>
      <c r="V2117" s="1">
        <f t="shared" si="33"/>
        <v>0.67915004985882355</v>
      </c>
    </row>
    <row r="2118" spans="1:22" hidden="1" x14ac:dyDescent="0.2">
      <c r="A2118" s="7">
        <v>7799</v>
      </c>
      <c r="B2118" s="8" t="s">
        <v>1356</v>
      </c>
      <c r="C2118" s="9" t="s">
        <v>995</v>
      </c>
      <c r="D2118" s="9" t="s">
        <v>24</v>
      </c>
      <c r="E2118" s="10">
        <v>1</v>
      </c>
      <c r="F2118" s="9" t="s">
        <v>50</v>
      </c>
      <c r="G2118" s="9" t="s">
        <v>35</v>
      </c>
      <c r="H2118" s="9" t="s">
        <v>36</v>
      </c>
      <c r="I2118" s="11">
        <v>92138000</v>
      </c>
      <c r="J2118" s="11">
        <v>0</v>
      </c>
      <c r="K2118" s="11">
        <v>1164182</v>
      </c>
      <c r="L2118" s="11">
        <v>1164182</v>
      </c>
      <c r="M2118" s="11">
        <v>0</v>
      </c>
      <c r="N2118" s="11">
        <v>1125901</v>
      </c>
      <c r="O2118" s="8" t="s">
        <v>37</v>
      </c>
      <c r="P2118" s="12">
        <v>67898.845350822201</v>
      </c>
      <c r="Q2118" s="12">
        <v>61597.428423135498</v>
      </c>
      <c r="R2118" s="8" t="s">
        <v>59</v>
      </c>
      <c r="S2118" s="8" t="s">
        <v>60</v>
      </c>
      <c r="T2118" s="8" t="s">
        <v>61</v>
      </c>
      <c r="U2118" s="8" t="s">
        <v>62</v>
      </c>
      <c r="V2118" s="1">
        <f t="shared" si="33"/>
        <v>0.73692553941720251</v>
      </c>
    </row>
    <row r="2119" spans="1:22" hidden="1" x14ac:dyDescent="0.2">
      <c r="A2119" s="7">
        <v>7805</v>
      </c>
      <c r="B2119" s="8" t="s">
        <v>1357</v>
      </c>
      <c r="C2119" s="9" t="s">
        <v>354</v>
      </c>
      <c r="D2119" s="9" t="s">
        <v>24</v>
      </c>
      <c r="E2119" s="10">
        <v>1</v>
      </c>
      <c r="F2119" s="9" t="s">
        <v>34</v>
      </c>
      <c r="G2119" s="9" t="s">
        <v>35</v>
      </c>
      <c r="H2119" s="9" t="s">
        <v>36</v>
      </c>
      <c r="I2119" s="11">
        <v>2823106355</v>
      </c>
      <c r="J2119" s="11">
        <v>0</v>
      </c>
      <c r="K2119" s="11">
        <v>0</v>
      </c>
      <c r="L2119" s="11">
        <v>0</v>
      </c>
      <c r="M2119" s="11">
        <v>0</v>
      </c>
      <c r="N2119" s="11">
        <v>0</v>
      </c>
      <c r="O2119" s="8" t="s">
        <v>37</v>
      </c>
      <c r="P2119" s="12">
        <v>0</v>
      </c>
      <c r="Q2119" s="12">
        <v>0</v>
      </c>
      <c r="R2119" s="8" t="s">
        <v>38</v>
      </c>
      <c r="S2119" s="8" t="s">
        <v>355</v>
      </c>
      <c r="T2119" s="8" t="s">
        <v>356</v>
      </c>
      <c r="U2119" s="8" t="s">
        <v>128</v>
      </c>
      <c r="V2119" s="1">
        <f t="shared" si="33"/>
        <v>0</v>
      </c>
    </row>
    <row r="2120" spans="1:22" hidden="1" x14ac:dyDescent="0.2">
      <c r="A2120" s="7">
        <v>7805</v>
      </c>
      <c r="B2120" s="8" t="s">
        <v>1357</v>
      </c>
      <c r="C2120" s="9" t="s">
        <v>354</v>
      </c>
      <c r="D2120" s="9" t="s">
        <v>24</v>
      </c>
      <c r="E2120" s="10">
        <v>1</v>
      </c>
      <c r="F2120" s="9" t="s">
        <v>34</v>
      </c>
      <c r="G2120" s="9" t="s">
        <v>26</v>
      </c>
      <c r="H2120" s="9" t="s">
        <v>27</v>
      </c>
      <c r="I2120" s="11">
        <v>645</v>
      </c>
      <c r="J2120" s="11">
        <v>0</v>
      </c>
      <c r="K2120" s="11">
        <v>0</v>
      </c>
      <c r="L2120" s="11">
        <v>0</v>
      </c>
      <c r="M2120" s="11">
        <v>0</v>
      </c>
      <c r="N2120" s="11">
        <v>0</v>
      </c>
      <c r="O2120" s="8" t="s">
        <v>28</v>
      </c>
      <c r="P2120" s="12">
        <v>0</v>
      </c>
      <c r="Q2120" s="12">
        <v>0</v>
      </c>
      <c r="R2120" s="8" t="s">
        <v>38</v>
      </c>
      <c r="S2120" s="8" t="s">
        <v>355</v>
      </c>
      <c r="T2120" s="8" t="s">
        <v>356</v>
      </c>
      <c r="U2120" s="8" t="s">
        <v>128</v>
      </c>
      <c r="V2120" s="1">
        <f t="shared" si="33"/>
        <v>0</v>
      </c>
    </row>
    <row r="2121" spans="1:22" hidden="1" x14ac:dyDescent="0.2">
      <c r="A2121" s="7">
        <v>7805</v>
      </c>
      <c r="B2121" s="8" t="s">
        <v>1357</v>
      </c>
      <c r="C2121" s="9" t="s">
        <v>354</v>
      </c>
      <c r="D2121" s="9" t="s">
        <v>24</v>
      </c>
      <c r="E2121" s="10">
        <v>1</v>
      </c>
      <c r="F2121" s="9" t="s">
        <v>42</v>
      </c>
      <c r="G2121" s="9" t="s">
        <v>35</v>
      </c>
      <c r="H2121" s="9" t="s">
        <v>36</v>
      </c>
      <c r="I2121" s="11">
        <v>4527097991</v>
      </c>
      <c r="J2121" s="11">
        <v>0</v>
      </c>
      <c r="K2121" s="11">
        <v>52322055</v>
      </c>
      <c r="L2121" s="11">
        <v>52322055</v>
      </c>
      <c r="M2121" s="11">
        <v>0</v>
      </c>
      <c r="N2121" s="11">
        <v>50614475</v>
      </c>
      <c r="O2121" s="8" t="s">
        <v>37</v>
      </c>
      <c r="P2121" s="12">
        <v>3051590.8344934098</v>
      </c>
      <c r="Q2121" s="12">
        <v>2768385.0444465298</v>
      </c>
      <c r="R2121" s="8" t="s">
        <v>38</v>
      </c>
      <c r="S2121" s="8" t="s">
        <v>355</v>
      </c>
      <c r="T2121" s="8" t="s">
        <v>356</v>
      </c>
      <c r="U2121" s="8" t="s">
        <v>128</v>
      </c>
      <c r="V2121" s="1">
        <f t="shared" si="33"/>
        <v>0.67407218499799637</v>
      </c>
    </row>
    <row r="2122" spans="1:22" hidden="1" x14ac:dyDescent="0.2">
      <c r="A2122" s="7">
        <v>7805</v>
      </c>
      <c r="B2122" s="8" t="s">
        <v>1357</v>
      </c>
      <c r="C2122" s="9" t="s">
        <v>354</v>
      </c>
      <c r="D2122" s="9" t="s">
        <v>24</v>
      </c>
      <c r="E2122" s="10">
        <v>1</v>
      </c>
      <c r="F2122" s="9" t="s">
        <v>42</v>
      </c>
      <c r="G2122" s="9" t="s">
        <v>26</v>
      </c>
      <c r="H2122" s="9" t="s">
        <v>27</v>
      </c>
      <c r="I2122" s="11">
        <v>1009</v>
      </c>
      <c r="J2122" s="11">
        <v>0</v>
      </c>
      <c r="K2122" s="11">
        <v>12</v>
      </c>
      <c r="L2122" s="11">
        <v>12</v>
      </c>
      <c r="M2122" s="11">
        <v>0</v>
      </c>
      <c r="N2122" s="11">
        <v>2</v>
      </c>
      <c r="O2122" s="8" t="s">
        <v>28</v>
      </c>
      <c r="P2122" s="12">
        <v>0.98070316079999997</v>
      </c>
      <c r="Q2122" s="12">
        <v>0.88968807110000003</v>
      </c>
      <c r="R2122" s="8" t="s">
        <v>38</v>
      </c>
      <c r="S2122" s="8" t="s">
        <v>355</v>
      </c>
      <c r="T2122" s="8" t="s">
        <v>356</v>
      </c>
      <c r="U2122" s="8" t="s">
        <v>128</v>
      </c>
      <c r="V2122" s="1">
        <f t="shared" si="33"/>
        <v>0.97195556075322109</v>
      </c>
    </row>
    <row r="2123" spans="1:22" hidden="1" x14ac:dyDescent="0.2">
      <c r="A2123" s="7">
        <v>7805</v>
      </c>
      <c r="B2123" s="8" t="s">
        <v>1357</v>
      </c>
      <c r="C2123" s="9" t="s">
        <v>354</v>
      </c>
      <c r="D2123" s="9" t="s">
        <v>24</v>
      </c>
      <c r="E2123" s="10">
        <v>1</v>
      </c>
      <c r="F2123" s="9" t="s">
        <v>50</v>
      </c>
      <c r="G2123" s="9" t="s">
        <v>35</v>
      </c>
      <c r="H2123" s="9" t="s">
        <v>36</v>
      </c>
      <c r="I2123" s="11">
        <v>1228058333</v>
      </c>
      <c r="J2123" s="11">
        <v>0</v>
      </c>
      <c r="K2123" s="11">
        <v>13656411</v>
      </c>
      <c r="L2123" s="11">
        <v>13656411</v>
      </c>
      <c r="M2123" s="11">
        <v>0</v>
      </c>
      <c r="N2123" s="11">
        <v>13208750</v>
      </c>
      <c r="O2123" s="8" t="s">
        <v>37</v>
      </c>
      <c r="P2123" s="12">
        <v>796485.89184188296</v>
      </c>
      <c r="Q2123" s="12">
        <v>722567.26103772304</v>
      </c>
      <c r="R2123" s="8" t="s">
        <v>38</v>
      </c>
      <c r="S2123" s="8" t="s">
        <v>355</v>
      </c>
      <c r="T2123" s="8" t="s">
        <v>356</v>
      </c>
      <c r="U2123" s="8" t="s">
        <v>128</v>
      </c>
      <c r="V2123" s="1">
        <f t="shared" si="33"/>
        <v>0.64857333763304459</v>
      </c>
    </row>
    <row r="2124" spans="1:22" hidden="1" x14ac:dyDescent="0.2">
      <c r="A2124" s="7">
        <v>7805</v>
      </c>
      <c r="B2124" s="8" t="s">
        <v>1357</v>
      </c>
      <c r="C2124" s="9" t="s">
        <v>354</v>
      </c>
      <c r="D2124" s="9" t="s">
        <v>24</v>
      </c>
      <c r="E2124" s="10">
        <v>1</v>
      </c>
      <c r="F2124" s="9" t="s">
        <v>50</v>
      </c>
      <c r="G2124" s="9" t="s">
        <v>26</v>
      </c>
      <c r="H2124" s="9" t="s">
        <v>27</v>
      </c>
      <c r="I2124" s="11">
        <v>2806667</v>
      </c>
      <c r="J2124" s="11">
        <v>0</v>
      </c>
      <c r="K2124" s="11">
        <v>31135</v>
      </c>
      <c r="L2124" s="11">
        <v>31135</v>
      </c>
      <c r="M2124" s="11">
        <v>0</v>
      </c>
      <c r="N2124" s="11">
        <v>5294</v>
      </c>
      <c r="O2124" s="8" t="s">
        <v>28</v>
      </c>
      <c r="P2124" s="12">
        <v>2544.5160759589999</v>
      </c>
      <c r="Q2124" s="12">
        <v>2308.3698412038002</v>
      </c>
      <c r="R2124" s="8" t="s">
        <v>38</v>
      </c>
      <c r="S2124" s="8" t="s">
        <v>355</v>
      </c>
      <c r="T2124" s="8" t="s">
        <v>356</v>
      </c>
      <c r="U2124" s="8" t="s">
        <v>128</v>
      </c>
      <c r="V2124" s="1">
        <f t="shared" si="33"/>
        <v>0.90659706903562121</v>
      </c>
    </row>
    <row r="2125" spans="1:22" hidden="1" x14ac:dyDescent="0.2">
      <c r="A2125" s="7">
        <v>7806</v>
      </c>
      <c r="B2125" s="8" t="s">
        <v>1358</v>
      </c>
      <c r="C2125" s="9" t="s">
        <v>546</v>
      </c>
      <c r="D2125" s="9" t="s">
        <v>24</v>
      </c>
      <c r="E2125" s="10">
        <v>1</v>
      </c>
      <c r="F2125" s="9" t="s">
        <v>25</v>
      </c>
      <c r="G2125" s="9" t="s">
        <v>35</v>
      </c>
      <c r="H2125" s="9" t="s">
        <v>36</v>
      </c>
      <c r="I2125" s="11">
        <v>18678000</v>
      </c>
      <c r="J2125" s="11">
        <v>0</v>
      </c>
      <c r="K2125" s="11">
        <v>146756</v>
      </c>
      <c r="L2125" s="11">
        <v>146756</v>
      </c>
      <c r="M2125" s="11">
        <v>0</v>
      </c>
      <c r="N2125" s="11">
        <v>143880</v>
      </c>
      <c r="O2125" s="8" t="s">
        <v>37</v>
      </c>
      <c r="P2125" s="12">
        <v>8559.2827825076001</v>
      </c>
      <c r="Q2125" s="12">
        <v>7764.9304023474997</v>
      </c>
      <c r="R2125" s="8" t="s">
        <v>177</v>
      </c>
      <c r="S2125" s="8" t="s">
        <v>60</v>
      </c>
      <c r="T2125" s="8" t="s">
        <v>61</v>
      </c>
      <c r="U2125" s="8" t="s">
        <v>62</v>
      </c>
      <c r="V2125" s="1">
        <f t="shared" si="33"/>
        <v>0.4582547800892815</v>
      </c>
    </row>
    <row r="2126" spans="1:22" hidden="1" x14ac:dyDescent="0.2">
      <c r="A2126" s="7">
        <v>7810</v>
      </c>
      <c r="B2126" s="8" t="s">
        <v>1359</v>
      </c>
      <c r="C2126" s="9" t="s">
        <v>995</v>
      </c>
      <c r="D2126" s="9" t="s">
        <v>24</v>
      </c>
      <c r="E2126" s="10">
        <v>1</v>
      </c>
      <c r="F2126" s="9" t="s">
        <v>25</v>
      </c>
      <c r="G2126" s="9" t="s">
        <v>26</v>
      </c>
      <c r="H2126" s="9" t="s">
        <v>27</v>
      </c>
      <c r="I2126" s="11">
        <v>18000</v>
      </c>
      <c r="J2126" s="11">
        <v>0</v>
      </c>
      <c r="K2126" s="11">
        <v>179</v>
      </c>
      <c r="L2126" s="11">
        <v>179</v>
      </c>
      <c r="M2126" s="11">
        <v>0</v>
      </c>
      <c r="N2126" s="11">
        <v>31</v>
      </c>
      <c r="O2126" s="8" t="s">
        <v>28</v>
      </c>
      <c r="P2126" s="12">
        <v>14.628822148599999</v>
      </c>
      <c r="Q2126" s="12">
        <v>13.2711803943</v>
      </c>
      <c r="R2126" s="8" t="s">
        <v>59</v>
      </c>
      <c r="S2126" s="8" t="s">
        <v>60</v>
      </c>
      <c r="T2126" s="8" t="s">
        <v>61</v>
      </c>
      <c r="U2126" s="8" t="s">
        <v>62</v>
      </c>
      <c r="V2126" s="1">
        <f t="shared" si="33"/>
        <v>0.81271234158888883</v>
      </c>
    </row>
    <row r="2127" spans="1:22" hidden="1" x14ac:dyDescent="0.2">
      <c r="A2127" s="7">
        <v>7813</v>
      </c>
      <c r="B2127" s="8" t="s">
        <v>1360</v>
      </c>
      <c r="C2127" s="9" t="s">
        <v>284</v>
      </c>
      <c r="D2127" s="9" t="s">
        <v>24</v>
      </c>
      <c r="E2127" s="10">
        <v>1</v>
      </c>
      <c r="F2127" s="9" t="s">
        <v>50</v>
      </c>
      <c r="G2127" s="9" t="s">
        <v>35</v>
      </c>
      <c r="H2127" s="9" t="s">
        <v>36</v>
      </c>
      <c r="I2127" s="11">
        <v>401002000</v>
      </c>
      <c r="J2127" s="11">
        <v>0</v>
      </c>
      <c r="K2127" s="11">
        <v>4680187</v>
      </c>
      <c r="L2127" s="11">
        <v>4680187</v>
      </c>
      <c r="M2127" s="11">
        <v>0</v>
      </c>
      <c r="N2127" s="11">
        <v>4601953</v>
      </c>
      <c r="O2127" s="8" t="s">
        <v>37</v>
      </c>
      <c r="P2127" s="12">
        <v>272963.58587053203</v>
      </c>
      <c r="Q2127" s="12">
        <v>247630.940642776</v>
      </c>
      <c r="R2127" s="8" t="s">
        <v>38</v>
      </c>
      <c r="S2127" s="8" t="s">
        <v>39</v>
      </c>
      <c r="T2127" s="8" t="s">
        <v>40</v>
      </c>
      <c r="U2127" s="8" t="s">
        <v>41</v>
      </c>
      <c r="V2127" s="1">
        <f t="shared" si="33"/>
        <v>0.68070380165318878</v>
      </c>
    </row>
    <row r="2128" spans="1:22" hidden="1" x14ac:dyDescent="0.2">
      <c r="A2128" s="7">
        <v>7814</v>
      </c>
      <c r="B2128" s="8" t="s">
        <v>1361</v>
      </c>
      <c r="C2128" s="9" t="s">
        <v>126</v>
      </c>
      <c r="D2128" s="9" t="s">
        <v>24</v>
      </c>
      <c r="E2128" s="10">
        <v>1</v>
      </c>
      <c r="F2128" s="9" t="s">
        <v>25</v>
      </c>
      <c r="G2128" s="9" t="s">
        <v>26</v>
      </c>
      <c r="H2128" s="9" t="s">
        <v>27</v>
      </c>
      <c r="I2128" s="11">
        <v>8000</v>
      </c>
      <c r="J2128" s="11">
        <v>0</v>
      </c>
      <c r="K2128" s="11">
        <v>990</v>
      </c>
      <c r="L2128" s="11">
        <v>990</v>
      </c>
      <c r="M2128" s="11">
        <v>0</v>
      </c>
      <c r="N2128" s="11">
        <v>165</v>
      </c>
      <c r="O2128" s="8" t="s">
        <v>28</v>
      </c>
      <c r="P2128" s="12">
        <v>80.908010766000004</v>
      </c>
      <c r="Q2128" s="12">
        <v>73.399265867699995</v>
      </c>
      <c r="R2128" s="8" t="s">
        <v>38</v>
      </c>
      <c r="S2128" s="8" t="s">
        <v>803</v>
      </c>
      <c r="T2128" s="8" t="s">
        <v>804</v>
      </c>
      <c r="U2128" s="8" t="s">
        <v>128</v>
      </c>
      <c r="V2128" s="1">
        <f t="shared" si="33"/>
        <v>10.11350134575</v>
      </c>
    </row>
    <row r="2129" spans="1:22" hidden="1" x14ac:dyDescent="0.2">
      <c r="A2129" s="7">
        <v>7818</v>
      </c>
      <c r="B2129" s="8" t="s">
        <v>1362</v>
      </c>
      <c r="C2129" s="9" t="s">
        <v>176</v>
      </c>
      <c r="D2129" s="9" t="s">
        <v>24</v>
      </c>
      <c r="E2129" s="10">
        <v>1</v>
      </c>
      <c r="F2129" s="9" t="s">
        <v>50</v>
      </c>
      <c r="G2129" s="9" t="s">
        <v>35</v>
      </c>
      <c r="H2129" s="9" t="s">
        <v>36</v>
      </c>
      <c r="I2129" s="11">
        <v>29764000</v>
      </c>
      <c r="J2129" s="11">
        <v>0</v>
      </c>
      <c r="K2129" s="11">
        <v>357571</v>
      </c>
      <c r="L2129" s="11">
        <v>357571</v>
      </c>
      <c r="M2129" s="11">
        <v>0</v>
      </c>
      <c r="N2129" s="11">
        <v>350560</v>
      </c>
      <c r="O2129" s="8" t="s">
        <v>37</v>
      </c>
      <c r="P2129" s="12">
        <v>20854.692849519099</v>
      </c>
      <c r="Q2129" s="12">
        <v>18919.253242782499</v>
      </c>
      <c r="R2129" s="8" t="s">
        <v>38</v>
      </c>
      <c r="S2129" s="8" t="s">
        <v>60</v>
      </c>
      <c r="T2129" s="8" t="s">
        <v>61</v>
      </c>
      <c r="U2129" s="8" t="s">
        <v>62</v>
      </c>
      <c r="V2129" s="1">
        <f t="shared" si="33"/>
        <v>0.70066835269181216</v>
      </c>
    </row>
    <row r="2130" spans="1:22" hidden="1" x14ac:dyDescent="0.2">
      <c r="A2130" s="7">
        <v>7824</v>
      </c>
      <c r="B2130" s="8" t="s">
        <v>1363</v>
      </c>
      <c r="C2130" s="9" t="s">
        <v>34</v>
      </c>
      <c r="D2130" s="9" t="s">
        <v>24</v>
      </c>
      <c r="E2130" s="10">
        <v>1</v>
      </c>
      <c r="F2130" s="9" t="s">
        <v>50</v>
      </c>
      <c r="G2130" s="9" t="s">
        <v>35</v>
      </c>
      <c r="H2130" s="9" t="s">
        <v>36</v>
      </c>
      <c r="I2130" s="11">
        <v>687163</v>
      </c>
      <c r="J2130" s="11">
        <v>0</v>
      </c>
      <c r="K2130" s="11">
        <v>10548</v>
      </c>
      <c r="L2130" s="11">
        <v>10548</v>
      </c>
      <c r="M2130" s="11">
        <v>0</v>
      </c>
      <c r="N2130" s="11">
        <v>10340</v>
      </c>
      <c r="O2130" s="8" t="s">
        <v>37</v>
      </c>
      <c r="P2130" s="12">
        <v>615.19334671080003</v>
      </c>
      <c r="Q2130" s="12">
        <v>558.09974300169995</v>
      </c>
      <c r="R2130" s="8" t="s">
        <v>51</v>
      </c>
      <c r="S2130" s="8" t="s">
        <v>179</v>
      </c>
      <c r="T2130" s="8" t="s">
        <v>180</v>
      </c>
      <c r="U2130" s="8" t="s">
        <v>141</v>
      </c>
      <c r="V2130" s="1">
        <f t="shared" si="33"/>
        <v>0.89526552900956546</v>
      </c>
    </row>
    <row r="2131" spans="1:22" hidden="1" x14ac:dyDescent="0.2">
      <c r="A2131" s="7">
        <v>7824</v>
      </c>
      <c r="B2131" s="8" t="s">
        <v>1363</v>
      </c>
      <c r="C2131" s="9" t="s">
        <v>34</v>
      </c>
      <c r="D2131" s="9" t="s">
        <v>24</v>
      </c>
      <c r="E2131" s="10">
        <v>1</v>
      </c>
      <c r="F2131" s="9" t="s">
        <v>50</v>
      </c>
      <c r="G2131" s="9" t="s">
        <v>26</v>
      </c>
      <c r="H2131" s="9" t="s">
        <v>27</v>
      </c>
      <c r="I2131" s="11">
        <v>272837</v>
      </c>
      <c r="J2131" s="11">
        <v>0</v>
      </c>
      <c r="K2131" s="11">
        <v>4189</v>
      </c>
      <c r="L2131" s="11">
        <v>4189</v>
      </c>
      <c r="M2131" s="11">
        <v>0</v>
      </c>
      <c r="N2131" s="11">
        <v>722</v>
      </c>
      <c r="O2131" s="8" t="s">
        <v>28</v>
      </c>
      <c r="P2131" s="12">
        <v>342.34712838259998</v>
      </c>
      <c r="Q2131" s="12">
        <v>310.57527749489998</v>
      </c>
      <c r="R2131" s="8" t="s">
        <v>51</v>
      </c>
      <c r="S2131" s="8" t="s">
        <v>179</v>
      </c>
      <c r="T2131" s="8" t="s">
        <v>180</v>
      </c>
      <c r="U2131" s="8" t="s">
        <v>141</v>
      </c>
      <c r="V2131" s="1">
        <f t="shared" si="33"/>
        <v>1.2547679690899693</v>
      </c>
    </row>
    <row r="2132" spans="1:22" hidden="1" x14ac:dyDescent="0.2">
      <c r="A2132" s="7">
        <v>7825</v>
      </c>
      <c r="B2132" s="8" t="s">
        <v>1364</v>
      </c>
      <c r="C2132" s="9" t="s">
        <v>148</v>
      </c>
      <c r="D2132" s="9" t="s">
        <v>24</v>
      </c>
      <c r="E2132" s="10">
        <v>1</v>
      </c>
      <c r="F2132" s="9" t="s">
        <v>50</v>
      </c>
      <c r="G2132" s="9" t="s">
        <v>35</v>
      </c>
      <c r="H2132" s="9" t="s">
        <v>36</v>
      </c>
      <c r="I2132" s="11">
        <v>71762000</v>
      </c>
      <c r="J2132" s="11">
        <v>0</v>
      </c>
      <c r="K2132" s="11">
        <v>740485</v>
      </c>
      <c r="L2132" s="11">
        <v>740485</v>
      </c>
      <c r="M2132" s="11">
        <v>0</v>
      </c>
      <c r="N2132" s="11">
        <v>763389</v>
      </c>
      <c r="O2132" s="8" t="s">
        <v>37</v>
      </c>
      <c r="P2132" s="12">
        <v>43187.471116718501</v>
      </c>
      <c r="Q2132" s="12">
        <v>39179.416780112901</v>
      </c>
      <c r="R2132" s="8" t="s">
        <v>38</v>
      </c>
      <c r="S2132" s="8" t="s">
        <v>80</v>
      </c>
      <c r="T2132" s="8" t="s">
        <v>81</v>
      </c>
      <c r="U2132" s="8" t="s">
        <v>82</v>
      </c>
      <c r="V2132" s="1">
        <f t="shared" si="33"/>
        <v>0.60181532171230601</v>
      </c>
    </row>
    <row r="2133" spans="1:22" hidden="1" x14ac:dyDescent="0.2">
      <c r="A2133" s="7">
        <v>7826</v>
      </c>
      <c r="B2133" s="8" t="s">
        <v>1365</v>
      </c>
      <c r="C2133" s="9" t="s">
        <v>354</v>
      </c>
      <c r="D2133" s="9" t="s">
        <v>24</v>
      </c>
      <c r="E2133" s="10">
        <v>2</v>
      </c>
      <c r="F2133" s="9" t="s">
        <v>34</v>
      </c>
      <c r="G2133" s="9" t="s">
        <v>35</v>
      </c>
      <c r="H2133" s="9" t="s">
        <v>36</v>
      </c>
      <c r="I2133" s="11">
        <v>1415399000</v>
      </c>
      <c r="J2133" s="11">
        <v>0</v>
      </c>
      <c r="K2133" s="11">
        <v>0</v>
      </c>
      <c r="L2133" s="11">
        <v>0</v>
      </c>
      <c r="M2133" s="11">
        <v>0</v>
      </c>
      <c r="N2133" s="11">
        <v>0</v>
      </c>
      <c r="O2133" s="8" t="s">
        <v>37</v>
      </c>
      <c r="P2133" s="12">
        <v>0</v>
      </c>
      <c r="Q2133" s="12">
        <v>0</v>
      </c>
      <c r="R2133" s="8" t="s">
        <v>38</v>
      </c>
      <c r="S2133" s="8" t="s">
        <v>803</v>
      </c>
      <c r="T2133" s="8" t="s">
        <v>804</v>
      </c>
      <c r="U2133" s="8" t="s">
        <v>128</v>
      </c>
      <c r="V2133" s="1">
        <f t="shared" si="33"/>
        <v>0</v>
      </c>
    </row>
    <row r="2134" spans="1:22" hidden="1" x14ac:dyDescent="0.2">
      <c r="A2134" s="7">
        <v>7826</v>
      </c>
      <c r="B2134" s="8" t="s">
        <v>1365</v>
      </c>
      <c r="C2134" s="9" t="s">
        <v>354</v>
      </c>
      <c r="D2134" s="9" t="s">
        <v>24</v>
      </c>
      <c r="E2134" s="10">
        <v>2</v>
      </c>
      <c r="F2134" s="9" t="s">
        <v>42</v>
      </c>
      <c r="G2134" s="9" t="s">
        <v>35</v>
      </c>
      <c r="H2134" s="9" t="s">
        <v>36</v>
      </c>
      <c r="I2134" s="11">
        <v>2627563000</v>
      </c>
      <c r="J2134" s="11">
        <v>0</v>
      </c>
      <c r="K2134" s="11">
        <v>27722434</v>
      </c>
      <c r="L2134" s="11">
        <v>27722434</v>
      </c>
      <c r="M2134" s="11">
        <v>0</v>
      </c>
      <c r="N2134" s="11">
        <v>26818001</v>
      </c>
      <c r="O2134" s="8" t="s">
        <v>37</v>
      </c>
      <c r="P2134" s="12">
        <v>1616861.67533459</v>
      </c>
      <c r="Q2134" s="12">
        <v>1466807.28960772</v>
      </c>
      <c r="R2134" s="8" t="s">
        <v>38</v>
      </c>
      <c r="S2134" s="8" t="s">
        <v>803</v>
      </c>
      <c r="T2134" s="8" t="s">
        <v>804</v>
      </c>
      <c r="U2134" s="8" t="s">
        <v>128</v>
      </c>
      <c r="V2134" s="1">
        <f t="shared" si="33"/>
        <v>0.61534649229517624</v>
      </c>
    </row>
    <row r="2135" spans="1:22" hidden="1" x14ac:dyDescent="0.2">
      <c r="A2135" s="7">
        <v>7826</v>
      </c>
      <c r="B2135" s="8" t="s">
        <v>1365</v>
      </c>
      <c r="C2135" s="9" t="s">
        <v>354</v>
      </c>
      <c r="D2135" s="9" t="s">
        <v>24</v>
      </c>
      <c r="E2135" s="10">
        <v>2</v>
      </c>
      <c r="F2135" s="9" t="s">
        <v>50</v>
      </c>
      <c r="G2135" s="9" t="s">
        <v>35</v>
      </c>
      <c r="H2135" s="9" t="s">
        <v>36</v>
      </c>
      <c r="I2135" s="11">
        <v>318902466</v>
      </c>
      <c r="J2135" s="11">
        <v>0</v>
      </c>
      <c r="K2135" s="11">
        <v>3496525</v>
      </c>
      <c r="L2135" s="11">
        <v>3496525</v>
      </c>
      <c r="M2135" s="11">
        <v>0</v>
      </c>
      <c r="N2135" s="11">
        <v>3382996</v>
      </c>
      <c r="O2135" s="8" t="s">
        <v>37</v>
      </c>
      <c r="P2135" s="12">
        <v>203928.604153202</v>
      </c>
      <c r="Q2135" s="12">
        <v>185002.816069311</v>
      </c>
      <c r="R2135" s="8" t="s">
        <v>38</v>
      </c>
      <c r="S2135" s="8" t="s">
        <v>803</v>
      </c>
      <c r="T2135" s="8" t="s">
        <v>804</v>
      </c>
      <c r="U2135" s="8" t="s">
        <v>128</v>
      </c>
      <c r="V2135" s="1">
        <f t="shared" si="33"/>
        <v>0.63947013866365643</v>
      </c>
    </row>
    <row r="2136" spans="1:22" hidden="1" x14ac:dyDescent="0.2">
      <c r="A2136" s="7">
        <v>7826</v>
      </c>
      <c r="B2136" s="8" t="s">
        <v>1365</v>
      </c>
      <c r="C2136" s="9" t="s">
        <v>354</v>
      </c>
      <c r="D2136" s="9" t="s">
        <v>24</v>
      </c>
      <c r="E2136" s="10">
        <v>2</v>
      </c>
      <c r="F2136" s="9" t="s">
        <v>50</v>
      </c>
      <c r="G2136" s="9" t="s">
        <v>26</v>
      </c>
      <c r="H2136" s="9" t="s">
        <v>27</v>
      </c>
      <c r="I2136" s="11">
        <v>267534</v>
      </c>
      <c r="J2136" s="11">
        <v>0</v>
      </c>
      <c r="K2136" s="11">
        <v>3066</v>
      </c>
      <c r="L2136" s="11">
        <v>3066</v>
      </c>
      <c r="M2136" s="11">
        <v>0</v>
      </c>
      <c r="N2136" s="11">
        <v>527</v>
      </c>
      <c r="O2136" s="8" t="s">
        <v>28</v>
      </c>
      <c r="P2136" s="12">
        <v>250.56965758440001</v>
      </c>
      <c r="Q2136" s="12">
        <v>227.31530217220001</v>
      </c>
      <c r="R2136" s="8" t="s">
        <v>38</v>
      </c>
      <c r="S2136" s="8" t="s">
        <v>803</v>
      </c>
      <c r="T2136" s="8" t="s">
        <v>804</v>
      </c>
      <c r="U2136" s="8" t="s">
        <v>128</v>
      </c>
      <c r="V2136" s="1">
        <f t="shared" si="33"/>
        <v>0.93658995710601278</v>
      </c>
    </row>
    <row r="2137" spans="1:22" hidden="1" x14ac:dyDescent="0.2">
      <c r="A2137" s="7">
        <v>7827</v>
      </c>
      <c r="B2137" s="8" t="s">
        <v>1366</v>
      </c>
      <c r="C2137" s="9" t="s">
        <v>816</v>
      </c>
      <c r="D2137" s="9" t="s">
        <v>24</v>
      </c>
      <c r="E2137" s="10">
        <v>1</v>
      </c>
      <c r="F2137" s="9" t="s">
        <v>25</v>
      </c>
      <c r="G2137" s="9" t="s">
        <v>26</v>
      </c>
      <c r="H2137" s="9" t="s">
        <v>27</v>
      </c>
      <c r="I2137" s="11">
        <v>104000</v>
      </c>
      <c r="J2137" s="11">
        <v>0</v>
      </c>
      <c r="K2137" s="11">
        <v>1033</v>
      </c>
      <c r="L2137" s="11">
        <v>1033</v>
      </c>
      <c r="M2137" s="11">
        <v>0</v>
      </c>
      <c r="N2137" s="11">
        <v>178</v>
      </c>
      <c r="O2137" s="8" t="s">
        <v>28</v>
      </c>
      <c r="P2137" s="12">
        <v>84.422197092199994</v>
      </c>
      <c r="Q2137" s="12">
        <v>76.587314789299995</v>
      </c>
      <c r="R2137" s="8" t="s">
        <v>177</v>
      </c>
      <c r="S2137" s="8" t="s">
        <v>71</v>
      </c>
      <c r="T2137" s="8" t="s">
        <v>72</v>
      </c>
      <c r="U2137" s="8" t="s">
        <v>73</v>
      </c>
      <c r="V2137" s="1">
        <f t="shared" si="33"/>
        <v>0.81175189511730761</v>
      </c>
    </row>
    <row r="2138" spans="1:22" hidden="1" x14ac:dyDescent="0.2">
      <c r="A2138" s="7">
        <v>7828</v>
      </c>
      <c r="B2138" s="8" t="s">
        <v>1367</v>
      </c>
      <c r="C2138" s="9" t="s">
        <v>816</v>
      </c>
      <c r="D2138" s="9" t="s">
        <v>24</v>
      </c>
      <c r="E2138" s="10">
        <v>1</v>
      </c>
      <c r="F2138" s="9" t="s">
        <v>25</v>
      </c>
      <c r="G2138" s="9" t="s">
        <v>26</v>
      </c>
      <c r="H2138" s="9" t="s">
        <v>27</v>
      </c>
      <c r="I2138" s="11">
        <v>129000</v>
      </c>
      <c r="J2138" s="11">
        <v>0</v>
      </c>
      <c r="K2138" s="11">
        <v>1443</v>
      </c>
      <c r="L2138" s="11">
        <v>1443</v>
      </c>
      <c r="M2138" s="11">
        <v>0</v>
      </c>
      <c r="N2138" s="11">
        <v>233</v>
      </c>
      <c r="O2138" s="8" t="s">
        <v>28</v>
      </c>
      <c r="P2138" s="12">
        <v>117.9295550862</v>
      </c>
      <c r="Q2138" s="12">
        <v>106.9849905527</v>
      </c>
      <c r="R2138" s="8" t="s">
        <v>177</v>
      </c>
      <c r="S2138" s="8" t="s">
        <v>71</v>
      </c>
      <c r="T2138" s="8" t="s">
        <v>72</v>
      </c>
      <c r="U2138" s="8" t="s">
        <v>73</v>
      </c>
      <c r="V2138" s="1">
        <f t="shared" si="33"/>
        <v>0.9141825975674418</v>
      </c>
    </row>
    <row r="2139" spans="1:22" hidden="1" x14ac:dyDescent="0.2">
      <c r="A2139" s="7">
        <v>7829</v>
      </c>
      <c r="B2139" s="8" t="s">
        <v>1368</v>
      </c>
      <c r="C2139" s="9" t="s">
        <v>284</v>
      </c>
      <c r="D2139" s="9" t="s">
        <v>24</v>
      </c>
      <c r="E2139" s="10">
        <v>1</v>
      </c>
      <c r="F2139" s="9" t="s">
        <v>50</v>
      </c>
      <c r="G2139" s="9" t="s">
        <v>35</v>
      </c>
      <c r="H2139" s="9" t="s">
        <v>36</v>
      </c>
      <c r="I2139" s="11">
        <v>262705000</v>
      </c>
      <c r="J2139" s="11">
        <v>0</v>
      </c>
      <c r="K2139" s="11">
        <v>3025903</v>
      </c>
      <c r="L2139" s="11">
        <v>3025903</v>
      </c>
      <c r="M2139" s="11">
        <v>0</v>
      </c>
      <c r="N2139" s="11">
        <v>2929238</v>
      </c>
      <c r="O2139" s="8" t="s">
        <v>37</v>
      </c>
      <c r="P2139" s="12">
        <v>176480.412722056</v>
      </c>
      <c r="Q2139" s="12">
        <v>160101.980152459</v>
      </c>
      <c r="R2139" s="8" t="s">
        <v>38</v>
      </c>
      <c r="S2139" s="8" t="s">
        <v>39</v>
      </c>
      <c r="T2139" s="8" t="s">
        <v>40</v>
      </c>
      <c r="U2139" s="8" t="s">
        <v>41</v>
      </c>
      <c r="V2139" s="1">
        <f t="shared" si="33"/>
        <v>0.6717817046575284</v>
      </c>
    </row>
    <row r="2140" spans="1:22" hidden="1" x14ac:dyDescent="0.2">
      <c r="A2140" s="7">
        <v>7831</v>
      </c>
      <c r="B2140" s="8" t="s">
        <v>1369</v>
      </c>
      <c r="C2140" s="9" t="s">
        <v>546</v>
      </c>
      <c r="D2140" s="9" t="s">
        <v>24</v>
      </c>
      <c r="E2140" s="10">
        <v>1</v>
      </c>
      <c r="F2140" s="9" t="s">
        <v>25</v>
      </c>
      <c r="G2140" s="9" t="s">
        <v>26</v>
      </c>
      <c r="H2140" s="9" t="s">
        <v>27</v>
      </c>
      <c r="I2140" s="11">
        <v>40000</v>
      </c>
      <c r="J2140" s="11">
        <v>0</v>
      </c>
      <c r="K2140" s="11">
        <v>2529</v>
      </c>
      <c r="L2140" s="11">
        <v>2529</v>
      </c>
      <c r="M2140" s="11">
        <v>0</v>
      </c>
      <c r="N2140" s="11">
        <v>430</v>
      </c>
      <c r="O2140" s="8" t="s">
        <v>28</v>
      </c>
      <c r="P2140" s="12">
        <v>206.68319113859999</v>
      </c>
      <c r="Q2140" s="12">
        <v>187.5017609894</v>
      </c>
      <c r="R2140" s="8" t="s">
        <v>177</v>
      </c>
      <c r="S2140" s="8" t="s">
        <v>60</v>
      </c>
      <c r="T2140" s="8" t="s">
        <v>61</v>
      </c>
      <c r="U2140" s="8" t="s">
        <v>62</v>
      </c>
      <c r="V2140" s="1">
        <f t="shared" si="33"/>
        <v>5.1670797784650002</v>
      </c>
    </row>
    <row r="2141" spans="1:22" hidden="1" x14ac:dyDescent="0.2">
      <c r="A2141" s="7">
        <v>7834</v>
      </c>
      <c r="B2141" s="8" t="s">
        <v>1370</v>
      </c>
      <c r="C2141" s="9" t="s">
        <v>126</v>
      </c>
      <c r="D2141" s="9" t="s">
        <v>24</v>
      </c>
      <c r="E2141" s="10">
        <v>1</v>
      </c>
      <c r="F2141" s="9" t="s">
        <v>34</v>
      </c>
      <c r="G2141" s="9" t="s">
        <v>35</v>
      </c>
      <c r="H2141" s="9" t="s">
        <v>36</v>
      </c>
      <c r="I2141" s="11">
        <v>1385897000</v>
      </c>
      <c r="J2141" s="11">
        <v>0</v>
      </c>
      <c r="K2141" s="11">
        <v>0</v>
      </c>
      <c r="L2141" s="11">
        <v>0</v>
      </c>
      <c r="M2141" s="11">
        <v>0</v>
      </c>
      <c r="N2141" s="11">
        <v>0</v>
      </c>
      <c r="O2141" s="8" t="s">
        <v>37</v>
      </c>
      <c r="P2141" s="12">
        <v>0</v>
      </c>
      <c r="Q2141" s="12">
        <v>0</v>
      </c>
      <c r="R2141" s="8" t="s">
        <v>38</v>
      </c>
      <c r="S2141" s="8" t="s">
        <v>126</v>
      </c>
      <c r="T2141" s="8" t="s">
        <v>127</v>
      </c>
      <c r="U2141" s="8" t="s">
        <v>128</v>
      </c>
      <c r="V2141" s="1">
        <f t="shared" si="33"/>
        <v>0</v>
      </c>
    </row>
    <row r="2142" spans="1:22" hidden="1" x14ac:dyDescent="0.2">
      <c r="A2142" s="7">
        <v>7834</v>
      </c>
      <c r="B2142" s="8" t="s">
        <v>1370</v>
      </c>
      <c r="C2142" s="9" t="s">
        <v>126</v>
      </c>
      <c r="D2142" s="9" t="s">
        <v>24</v>
      </c>
      <c r="E2142" s="10">
        <v>1</v>
      </c>
      <c r="F2142" s="9" t="s">
        <v>42</v>
      </c>
      <c r="G2142" s="9" t="s">
        <v>35</v>
      </c>
      <c r="H2142" s="9" t="s">
        <v>36</v>
      </c>
      <c r="I2142" s="11">
        <v>2379996000</v>
      </c>
      <c r="J2142" s="11">
        <v>0</v>
      </c>
      <c r="K2142" s="11">
        <v>26415124</v>
      </c>
      <c r="L2142" s="11">
        <v>26415124</v>
      </c>
      <c r="M2142" s="11">
        <v>0</v>
      </c>
      <c r="N2142" s="11">
        <v>25664780</v>
      </c>
      <c r="O2142" s="8" t="s">
        <v>37</v>
      </c>
      <c r="P2142" s="12">
        <v>1540615.1438510399</v>
      </c>
      <c r="Q2142" s="12">
        <v>1397636.89000366</v>
      </c>
      <c r="R2142" s="8" t="s">
        <v>38</v>
      </c>
      <c r="S2142" s="8" t="s">
        <v>126</v>
      </c>
      <c r="T2142" s="8" t="s">
        <v>127</v>
      </c>
      <c r="U2142" s="8" t="s">
        <v>128</v>
      </c>
      <c r="V2142" s="1">
        <f t="shared" si="33"/>
        <v>0.6473183752624122</v>
      </c>
    </row>
    <row r="2143" spans="1:22" hidden="1" x14ac:dyDescent="0.2">
      <c r="A2143" s="7">
        <v>7834</v>
      </c>
      <c r="B2143" s="8" t="s">
        <v>1370</v>
      </c>
      <c r="C2143" s="9" t="s">
        <v>126</v>
      </c>
      <c r="D2143" s="9" t="s">
        <v>24</v>
      </c>
      <c r="E2143" s="10">
        <v>1</v>
      </c>
      <c r="F2143" s="9" t="s">
        <v>50</v>
      </c>
      <c r="G2143" s="9" t="s">
        <v>35</v>
      </c>
      <c r="H2143" s="9" t="s">
        <v>36</v>
      </c>
      <c r="I2143" s="11">
        <v>1705363000</v>
      </c>
      <c r="J2143" s="11">
        <v>0</v>
      </c>
      <c r="K2143" s="11">
        <v>18956538</v>
      </c>
      <c r="L2143" s="11">
        <v>18956538</v>
      </c>
      <c r="M2143" s="11">
        <v>0</v>
      </c>
      <c r="N2143" s="11">
        <v>18422585</v>
      </c>
      <c r="O2143" s="8" t="s">
        <v>37</v>
      </c>
      <c r="P2143" s="12">
        <v>1105606.37602108</v>
      </c>
      <c r="Q2143" s="12">
        <v>1002999.52464945</v>
      </c>
      <c r="R2143" s="8" t="s">
        <v>38</v>
      </c>
      <c r="S2143" s="8" t="s">
        <v>126</v>
      </c>
      <c r="T2143" s="8" t="s">
        <v>127</v>
      </c>
      <c r="U2143" s="8" t="s">
        <v>128</v>
      </c>
      <c r="V2143" s="1">
        <f t="shared" si="33"/>
        <v>0.64831145980127391</v>
      </c>
    </row>
    <row r="2144" spans="1:22" hidden="1" x14ac:dyDescent="0.2">
      <c r="A2144" s="7">
        <v>7835</v>
      </c>
      <c r="B2144" s="8" t="s">
        <v>1371</v>
      </c>
      <c r="C2144" s="9" t="s">
        <v>238</v>
      </c>
      <c r="D2144" s="9" t="s">
        <v>24</v>
      </c>
      <c r="E2144" s="10">
        <v>2</v>
      </c>
      <c r="F2144" s="9" t="s">
        <v>50</v>
      </c>
      <c r="G2144" s="9" t="s">
        <v>35</v>
      </c>
      <c r="H2144" s="9" t="s">
        <v>36</v>
      </c>
      <c r="I2144" s="11">
        <v>261332000</v>
      </c>
      <c r="J2144" s="11">
        <v>0</v>
      </c>
      <c r="K2144" s="11">
        <v>2756771</v>
      </c>
      <c r="L2144" s="11">
        <v>2756771</v>
      </c>
      <c r="M2144" s="11">
        <v>0</v>
      </c>
      <c r="N2144" s="11">
        <v>2586088</v>
      </c>
      <c r="O2144" s="8" t="s">
        <v>37</v>
      </c>
      <c r="P2144" s="12">
        <v>160783.76731183901</v>
      </c>
      <c r="Q2144" s="12">
        <v>145862.076850076</v>
      </c>
      <c r="R2144" s="8" t="s">
        <v>177</v>
      </c>
      <c r="S2144" s="8" t="s">
        <v>71</v>
      </c>
      <c r="T2144" s="8" t="s">
        <v>72</v>
      </c>
      <c r="U2144" s="8" t="s">
        <v>73</v>
      </c>
      <c r="V2144" s="1">
        <f t="shared" si="33"/>
        <v>0.61524714658686652</v>
      </c>
    </row>
    <row r="2145" spans="1:22" hidden="1" x14ac:dyDescent="0.2">
      <c r="A2145" s="7">
        <v>7836</v>
      </c>
      <c r="B2145" s="8" t="s">
        <v>1372</v>
      </c>
      <c r="C2145" s="9" t="s">
        <v>975</v>
      </c>
      <c r="D2145" s="9" t="s">
        <v>24</v>
      </c>
      <c r="E2145" s="10">
        <v>1</v>
      </c>
      <c r="F2145" s="9" t="s">
        <v>50</v>
      </c>
      <c r="G2145" s="9" t="s">
        <v>35</v>
      </c>
      <c r="H2145" s="9" t="s">
        <v>36</v>
      </c>
      <c r="I2145" s="11">
        <v>573613594</v>
      </c>
      <c r="J2145" s="11">
        <v>0</v>
      </c>
      <c r="K2145" s="11">
        <v>6234662</v>
      </c>
      <c r="L2145" s="11">
        <v>6234662</v>
      </c>
      <c r="M2145" s="11">
        <v>0</v>
      </c>
      <c r="N2145" s="11">
        <v>6035492</v>
      </c>
      <c r="O2145" s="8" t="s">
        <v>37</v>
      </c>
      <c r="P2145" s="12">
        <v>363625.57654442999</v>
      </c>
      <c r="Q2145" s="12">
        <v>329878.95903513499</v>
      </c>
      <c r="R2145" s="8" t="s">
        <v>38</v>
      </c>
      <c r="S2145" s="8" t="s">
        <v>71</v>
      </c>
      <c r="T2145" s="8" t="s">
        <v>72</v>
      </c>
      <c r="U2145" s="8" t="s">
        <v>73</v>
      </c>
      <c r="V2145" s="1">
        <f t="shared" si="33"/>
        <v>0.63392077933290747</v>
      </c>
    </row>
    <row r="2146" spans="1:22" hidden="1" x14ac:dyDescent="0.2">
      <c r="A2146" s="7">
        <v>7836</v>
      </c>
      <c r="B2146" s="8" t="s">
        <v>1372</v>
      </c>
      <c r="C2146" s="9" t="s">
        <v>975</v>
      </c>
      <c r="D2146" s="9" t="s">
        <v>24</v>
      </c>
      <c r="E2146" s="10">
        <v>1</v>
      </c>
      <c r="F2146" s="9" t="s">
        <v>50</v>
      </c>
      <c r="G2146" s="9" t="s">
        <v>26</v>
      </c>
      <c r="H2146" s="9" t="s">
        <v>27</v>
      </c>
      <c r="I2146" s="11">
        <v>379406</v>
      </c>
      <c r="J2146" s="11">
        <v>0</v>
      </c>
      <c r="K2146" s="11">
        <v>4124</v>
      </c>
      <c r="L2146" s="11">
        <v>4124</v>
      </c>
      <c r="M2146" s="11">
        <v>0</v>
      </c>
      <c r="N2146" s="11">
        <v>711</v>
      </c>
      <c r="O2146" s="8" t="s">
        <v>28</v>
      </c>
      <c r="P2146" s="12">
        <v>337.03498626160001</v>
      </c>
      <c r="Q2146" s="12">
        <v>305.75613377629998</v>
      </c>
      <c r="R2146" s="8" t="s">
        <v>38</v>
      </c>
      <c r="S2146" s="8" t="s">
        <v>71</v>
      </c>
      <c r="T2146" s="8" t="s">
        <v>72</v>
      </c>
      <c r="U2146" s="8" t="s">
        <v>73</v>
      </c>
      <c r="V2146" s="1">
        <f t="shared" si="33"/>
        <v>0.88832276311286595</v>
      </c>
    </row>
    <row r="2147" spans="1:22" hidden="1" x14ac:dyDescent="0.2">
      <c r="A2147" s="7">
        <v>7837</v>
      </c>
      <c r="B2147" s="8" t="s">
        <v>1373</v>
      </c>
      <c r="C2147" s="9" t="s">
        <v>975</v>
      </c>
      <c r="D2147" s="9" t="s">
        <v>24</v>
      </c>
      <c r="E2147" s="10">
        <v>1</v>
      </c>
      <c r="F2147" s="9" t="s">
        <v>50</v>
      </c>
      <c r="G2147" s="9" t="s">
        <v>35</v>
      </c>
      <c r="H2147" s="9" t="s">
        <v>36</v>
      </c>
      <c r="I2147" s="11">
        <v>352546663</v>
      </c>
      <c r="J2147" s="11">
        <v>0</v>
      </c>
      <c r="K2147" s="11">
        <v>4118343</v>
      </c>
      <c r="L2147" s="11">
        <v>4118343</v>
      </c>
      <c r="M2147" s="11">
        <v>0</v>
      </c>
      <c r="N2147" s="11">
        <v>3975236</v>
      </c>
      <c r="O2147" s="8" t="s">
        <v>37</v>
      </c>
      <c r="P2147" s="12">
        <v>240195.03347297999</v>
      </c>
      <c r="Q2147" s="12">
        <v>217903.504919695</v>
      </c>
      <c r="R2147" s="8" t="s">
        <v>38</v>
      </c>
      <c r="S2147" s="8" t="s">
        <v>71</v>
      </c>
      <c r="T2147" s="8" t="s">
        <v>72</v>
      </c>
      <c r="U2147" s="8" t="s">
        <v>73</v>
      </c>
      <c r="V2147" s="1">
        <f t="shared" si="33"/>
        <v>0.68131415974565612</v>
      </c>
    </row>
    <row r="2148" spans="1:22" hidden="1" x14ac:dyDescent="0.2">
      <c r="A2148" s="7">
        <v>7837</v>
      </c>
      <c r="B2148" s="8" t="s">
        <v>1373</v>
      </c>
      <c r="C2148" s="9" t="s">
        <v>975</v>
      </c>
      <c r="D2148" s="9" t="s">
        <v>24</v>
      </c>
      <c r="E2148" s="10">
        <v>1</v>
      </c>
      <c r="F2148" s="9" t="s">
        <v>50</v>
      </c>
      <c r="G2148" s="9" t="s">
        <v>26</v>
      </c>
      <c r="H2148" s="9" t="s">
        <v>27</v>
      </c>
      <c r="I2148" s="11">
        <v>298337</v>
      </c>
      <c r="J2148" s="11">
        <v>0</v>
      </c>
      <c r="K2148" s="11">
        <v>3485</v>
      </c>
      <c r="L2148" s="11">
        <v>3485</v>
      </c>
      <c r="M2148" s="11">
        <v>0</v>
      </c>
      <c r="N2148" s="11">
        <v>604</v>
      </c>
      <c r="O2148" s="8" t="s">
        <v>28</v>
      </c>
      <c r="P2148" s="12">
        <v>284.81254294899998</v>
      </c>
      <c r="Q2148" s="12">
        <v>258.38024398890002</v>
      </c>
      <c r="R2148" s="8" t="s">
        <v>38</v>
      </c>
      <c r="S2148" s="8" t="s">
        <v>71</v>
      </c>
      <c r="T2148" s="8" t="s">
        <v>72</v>
      </c>
      <c r="U2148" s="8" t="s">
        <v>73</v>
      </c>
      <c r="V2148" s="1">
        <f t="shared" si="33"/>
        <v>0.95466718157318731</v>
      </c>
    </row>
    <row r="2149" spans="1:22" hidden="1" x14ac:dyDescent="0.2">
      <c r="A2149" s="7">
        <v>7838</v>
      </c>
      <c r="B2149" s="8" t="s">
        <v>1374</v>
      </c>
      <c r="C2149" s="9" t="s">
        <v>975</v>
      </c>
      <c r="D2149" s="9" t="s">
        <v>24</v>
      </c>
      <c r="E2149" s="10">
        <v>1</v>
      </c>
      <c r="F2149" s="9" t="s">
        <v>50</v>
      </c>
      <c r="G2149" s="9" t="s">
        <v>35</v>
      </c>
      <c r="H2149" s="9" t="s">
        <v>36</v>
      </c>
      <c r="I2149" s="11">
        <v>695334211</v>
      </c>
      <c r="J2149" s="11">
        <v>0</v>
      </c>
      <c r="K2149" s="11">
        <v>6944000</v>
      </c>
      <c r="L2149" s="11">
        <v>6944000</v>
      </c>
      <c r="M2149" s="11">
        <v>0</v>
      </c>
      <c r="N2149" s="11">
        <v>6761440</v>
      </c>
      <c r="O2149" s="8" t="s">
        <v>37</v>
      </c>
      <c r="P2149" s="12">
        <v>404996.45426239999</v>
      </c>
      <c r="Q2149" s="12">
        <v>367410.37309480098</v>
      </c>
      <c r="R2149" s="8" t="s">
        <v>38</v>
      </c>
      <c r="S2149" s="8" t="s">
        <v>71</v>
      </c>
      <c r="T2149" s="8" t="s">
        <v>72</v>
      </c>
      <c r="U2149" s="8" t="s">
        <v>73</v>
      </c>
      <c r="V2149" s="1">
        <f t="shared" si="33"/>
        <v>0.58244862377755202</v>
      </c>
    </row>
    <row r="2150" spans="1:22" hidden="1" x14ac:dyDescent="0.2">
      <c r="A2150" s="7">
        <v>7838</v>
      </c>
      <c r="B2150" s="8" t="s">
        <v>1374</v>
      </c>
      <c r="C2150" s="9" t="s">
        <v>975</v>
      </c>
      <c r="D2150" s="9" t="s">
        <v>24</v>
      </c>
      <c r="E2150" s="10">
        <v>1</v>
      </c>
      <c r="F2150" s="9" t="s">
        <v>50</v>
      </c>
      <c r="G2150" s="9" t="s">
        <v>26</v>
      </c>
      <c r="H2150" s="9" t="s">
        <v>27</v>
      </c>
      <c r="I2150" s="11">
        <v>1977789</v>
      </c>
      <c r="J2150" s="11">
        <v>0</v>
      </c>
      <c r="K2150" s="11">
        <v>19751</v>
      </c>
      <c r="L2150" s="11">
        <v>19751</v>
      </c>
      <c r="M2150" s="11">
        <v>0</v>
      </c>
      <c r="N2150" s="11">
        <v>3438</v>
      </c>
      <c r="O2150" s="8" t="s">
        <v>28</v>
      </c>
      <c r="P2150" s="12">
        <v>1614.1556774134001</v>
      </c>
      <c r="Q2150" s="12">
        <v>1464.3524243975</v>
      </c>
      <c r="R2150" s="8" t="s">
        <v>38</v>
      </c>
      <c r="S2150" s="8" t="s">
        <v>71</v>
      </c>
      <c r="T2150" s="8" t="s">
        <v>72</v>
      </c>
      <c r="U2150" s="8" t="s">
        <v>73</v>
      </c>
      <c r="V2150" s="1">
        <f t="shared" si="33"/>
        <v>0.81614149811400516</v>
      </c>
    </row>
    <row r="2151" spans="1:22" hidden="1" x14ac:dyDescent="0.2">
      <c r="A2151" s="7">
        <v>7839</v>
      </c>
      <c r="B2151" s="8" t="s">
        <v>1375</v>
      </c>
      <c r="C2151" s="9" t="s">
        <v>975</v>
      </c>
      <c r="D2151" s="9" t="s">
        <v>24</v>
      </c>
      <c r="E2151" s="10">
        <v>1</v>
      </c>
      <c r="F2151" s="9" t="s">
        <v>50</v>
      </c>
      <c r="G2151" s="9" t="s">
        <v>35</v>
      </c>
      <c r="H2151" s="9" t="s">
        <v>36</v>
      </c>
      <c r="I2151" s="11">
        <v>1137849387</v>
      </c>
      <c r="J2151" s="11">
        <v>0</v>
      </c>
      <c r="K2151" s="11">
        <v>11126795</v>
      </c>
      <c r="L2151" s="11">
        <v>11126795</v>
      </c>
      <c r="M2151" s="11">
        <v>0</v>
      </c>
      <c r="N2151" s="11">
        <v>10731835</v>
      </c>
      <c r="O2151" s="8" t="s">
        <v>37</v>
      </c>
      <c r="P2151" s="12">
        <v>648950.536046169</v>
      </c>
      <c r="Q2151" s="12">
        <v>588724.06427122303</v>
      </c>
      <c r="R2151" s="8" t="s">
        <v>38</v>
      </c>
      <c r="S2151" s="8" t="s">
        <v>71</v>
      </c>
      <c r="T2151" s="8" t="s">
        <v>72</v>
      </c>
      <c r="U2151" s="8" t="s">
        <v>73</v>
      </c>
      <c r="V2151" s="1">
        <f t="shared" si="33"/>
        <v>0.57033078671085047</v>
      </c>
    </row>
    <row r="2152" spans="1:22" hidden="1" x14ac:dyDescent="0.2">
      <c r="A2152" s="7">
        <v>7839</v>
      </c>
      <c r="B2152" s="8" t="s">
        <v>1375</v>
      </c>
      <c r="C2152" s="9" t="s">
        <v>975</v>
      </c>
      <c r="D2152" s="9" t="s">
        <v>24</v>
      </c>
      <c r="E2152" s="10">
        <v>1</v>
      </c>
      <c r="F2152" s="9" t="s">
        <v>50</v>
      </c>
      <c r="G2152" s="9" t="s">
        <v>26</v>
      </c>
      <c r="H2152" s="9" t="s">
        <v>27</v>
      </c>
      <c r="I2152" s="11">
        <v>15620613</v>
      </c>
      <c r="J2152" s="11">
        <v>0</v>
      </c>
      <c r="K2152" s="11">
        <v>152752</v>
      </c>
      <c r="L2152" s="11">
        <v>152752</v>
      </c>
      <c r="M2152" s="11">
        <v>0</v>
      </c>
      <c r="N2152" s="11">
        <v>26721</v>
      </c>
      <c r="O2152" s="8" t="s">
        <v>28</v>
      </c>
      <c r="P2152" s="12">
        <v>12483.6974348768</v>
      </c>
      <c r="Q2152" s="12">
        <v>11325.1360200279</v>
      </c>
      <c r="R2152" s="8" t="s">
        <v>38</v>
      </c>
      <c r="S2152" s="8" t="s">
        <v>71</v>
      </c>
      <c r="T2152" s="8" t="s">
        <v>72</v>
      </c>
      <c r="U2152" s="8" t="s">
        <v>73</v>
      </c>
      <c r="V2152" s="1">
        <f t="shared" si="33"/>
        <v>0.79918102028881965</v>
      </c>
    </row>
    <row r="2153" spans="1:22" hidden="1" x14ac:dyDescent="0.2">
      <c r="A2153" s="7">
        <v>7841</v>
      </c>
      <c r="B2153" s="8" t="s">
        <v>1376</v>
      </c>
      <c r="C2153" s="9" t="s">
        <v>23</v>
      </c>
      <c r="D2153" s="9" t="s">
        <v>24</v>
      </c>
      <c r="E2153" s="10">
        <v>1</v>
      </c>
      <c r="F2153" s="9" t="s">
        <v>50</v>
      </c>
      <c r="G2153" s="9" t="s">
        <v>560</v>
      </c>
      <c r="H2153" s="9" t="s">
        <v>27</v>
      </c>
      <c r="I2153" s="11">
        <v>23442000</v>
      </c>
      <c r="J2153" s="11">
        <v>31571</v>
      </c>
      <c r="K2153" s="11">
        <v>312622</v>
      </c>
      <c r="L2153" s="11">
        <v>224925</v>
      </c>
      <c r="M2153" s="11">
        <v>87697</v>
      </c>
      <c r="N2153" s="11">
        <v>67961</v>
      </c>
      <c r="O2153" s="8" t="s">
        <v>28</v>
      </c>
      <c r="P2153" s="12">
        <v>25500.870404680001</v>
      </c>
      <c r="Q2153" s="12">
        <v>23134.2378705253</v>
      </c>
      <c r="R2153" s="8" t="s">
        <v>29</v>
      </c>
      <c r="S2153" s="8" t="s">
        <v>29</v>
      </c>
      <c r="T2153" s="8" t="s">
        <v>30</v>
      </c>
      <c r="U2153" s="8" t="s">
        <v>31</v>
      </c>
      <c r="V2153" s="1">
        <f t="shared" si="33"/>
        <v>1.087828274237693</v>
      </c>
    </row>
    <row r="2154" spans="1:22" hidden="1" x14ac:dyDescent="0.2">
      <c r="A2154" s="7">
        <v>7842</v>
      </c>
      <c r="B2154" s="8" t="s">
        <v>1377</v>
      </c>
      <c r="C2154" s="9" t="s">
        <v>176</v>
      </c>
      <c r="D2154" s="9" t="s">
        <v>24</v>
      </c>
      <c r="E2154" s="10">
        <v>1</v>
      </c>
      <c r="F2154" s="9" t="s">
        <v>50</v>
      </c>
      <c r="G2154" s="9" t="s">
        <v>35</v>
      </c>
      <c r="H2154" s="9" t="s">
        <v>36</v>
      </c>
      <c r="I2154" s="11">
        <v>917000</v>
      </c>
      <c r="J2154" s="11">
        <v>0</v>
      </c>
      <c r="K2154" s="11">
        <v>9378</v>
      </c>
      <c r="L2154" s="11">
        <v>9378</v>
      </c>
      <c r="M2154" s="11">
        <v>0</v>
      </c>
      <c r="N2154" s="11">
        <v>8983</v>
      </c>
      <c r="O2154" s="8" t="s">
        <v>37</v>
      </c>
      <c r="P2154" s="12">
        <v>546.95517685380003</v>
      </c>
      <c r="Q2154" s="12">
        <v>496.19448140600002</v>
      </c>
      <c r="R2154" s="8" t="s">
        <v>38</v>
      </c>
      <c r="S2154" s="8" t="s">
        <v>60</v>
      </c>
      <c r="T2154" s="8" t="s">
        <v>61</v>
      </c>
      <c r="U2154" s="8" t="s">
        <v>62</v>
      </c>
      <c r="V2154" s="1">
        <f t="shared" si="33"/>
        <v>0.59646147966608509</v>
      </c>
    </row>
    <row r="2155" spans="1:22" hidden="1" x14ac:dyDescent="0.2">
      <c r="A2155" s="7">
        <v>7843</v>
      </c>
      <c r="B2155" s="8" t="s">
        <v>1378</v>
      </c>
      <c r="C2155" s="9" t="s">
        <v>58</v>
      </c>
      <c r="D2155" s="9" t="s">
        <v>24</v>
      </c>
      <c r="E2155" s="10">
        <v>1</v>
      </c>
      <c r="F2155" s="9" t="s">
        <v>50</v>
      </c>
      <c r="G2155" s="9" t="s">
        <v>35</v>
      </c>
      <c r="H2155" s="9" t="s">
        <v>36</v>
      </c>
      <c r="I2155" s="11">
        <v>29916274</v>
      </c>
      <c r="J2155" s="11">
        <v>0</v>
      </c>
      <c r="K2155" s="11">
        <v>351761</v>
      </c>
      <c r="L2155" s="11">
        <v>351761</v>
      </c>
      <c r="M2155" s="11">
        <v>0</v>
      </c>
      <c r="N2155" s="11">
        <v>351761</v>
      </c>
      <c r="O2155" s="8" t="s">
        <v>37</v>
      </c>
      <c r="P2155" s="12">
        <v>20515.8349291181</v>
      </c>
      <c r="Q2155" s="12">
        <v>18611.8433540035</v>
      </c>
      <c r="R2155" s="8" t="s">
        <v>59</v>
      </c>
      <c r="S2155" s="8" t="s">
        <v>60</v>
      </c>
      <c r="T2155" s="8" t="s">
        <v>61</v>
      </c>
      <c r="U2155" s="8" t="s">
        <v>62</v>
      </c>
      <c r="V2155" s="1">
        <f t="shared" si="33"/>
        <v>0.68577507109067459</v>
      </c>
    </row>
    <row r="2156" spans="1:22" hidden="1" x14ac:dyDescent="0.2">
      <c r="A2156" s="7">
        <v>7843</v>
      </c>
      <c r="B2156" s="8" t="s">
        <v>1378</v>
      </c>
      <c r="C2156" s="9" t="s">
        <v>58</v>
      </c>
      <c r="D2156" s="9" t="s">
        <v>24</v>
      </c>
      <c r="E2156" s="10">
        <v>1</v>
      </c>
      <c r="F2156" s="9" t="s">
        <v>50</v>
      </c>
      <c r="G2156" s="9" t="s">
        <v>26</v>
      </c>
      <c r="H2156" s="9" t="s">
        <v>27</v>
      </c>
      <c r="I2156" s="11">
        <v>8726</v>
      </c>
      <c r="J2156" s="11">
        <v>0</v>
      </c>
      <c r="K2156" s="11">
        <v>104</v>
      </c>
      <c r="L2156" s="11">
        <v>104</v>
      </c>
      <c r="M2156" s="11">
        <v>0</v>
      </c>
      <c r="N2156" s="11">
        <v>18</v>
      </c>
      <c r="O2156" s="8" t="s">
        <v>28</v>
      </c>
      <c r="P2156" s="12">
        <v>8.4994273935999995</v>
      </c>
      <c r="Q2156" s="12">
        <v>7.7106299497000004</v>
      </c>
      <c r="R2156" s="8" t="s">
        <v>59</v>
      </c>
      <c r="S2156" s="8" t="s">
        <v>60</v>
      </c>
      <c r="T2156" s="8" t="s">
        <v>61</v>
      </c>
      <c r="U2156" s="8" t="s">
        <v>62</v>
      </c>
      <c r="V2156" s="1">
        <f t="shared" si="33"/>
        <v>0.97403476892046736</v>
      </c>
    </row>
    <row r="2157" spans="1:22" hidden="1" x14ac:dyDescent="0.2">
      <c r="A2157" s="7">
        <v>7844</v>
      </c>
      <c r="B2157" s="8" t="s">
        <v>1379</v>
      </c>
      <c r="C2157" s="9" t="s">
        <v>58</v>
      </c>
      <c r="D2157" s="9" t="s">
        <v>24</v>
      </c>
      <c r="E2157" s="10">
        <v>1</v>
      </c>
      <c r="F2157" s="9" t="s">
        <v>50</v>
      </c>
      <c r="G2157" s="9" t="s">
        <v>35</v>
      </c>
      <c r="H2157" s="9" t="s">
        <v>36</v>
      </c>
      <c r="I2157" s="11">
        <v>709000</v>
      </c>
      <c r="J2157" s="11">
        <v>0</v>
      </c>
      <c r="K2157" s="11">
        <v>7763</v>
      </c>
      <c r="L2157" s="11">
        <v>7763</v>
      </c>
      <c r="M2157" s="11">
        <v>0</v>
      </c>
      <c r="N2157" s="11">
        <v>7215</v>
      </c>
      <c r="O2157" s="8" t="s">
        <v>37</v>
      </c>
      <c r="P2157" s="12">
        <v>452.76317316230001</v>
      </c>
      <c r="Q2157" s="12">
        <v>410.7440562118</v>
      </c>
      <c r="R2157" s="8" t="s">
        <v>59</v>
      </c>
      <c r="S2157" s="8" t="s">
        <v>60</v>
      </c>
      <c r="T2157" s="8" t="s">
        <v>61</v>
      </c>
      <c r="U2157" s="8" t="s">
        <v>62</v>
      </c>
      <c r="V2157" s="1">
        <f t="shared" si="33"/>
        <v>0.63859403831071937</v>
      </c>
    </row>
    <row r="2158" spans="1:22" hidden="1" x14ac:dyDescent="0.2">
      <c r="A2158" s="7">
        <v>7845</v>
      </c>
      <c r="B2158" s="8" t="s">
        <v>1380</v>
      </c>
      <c r="C2158" s="9" t="s">
        <v>923</v>
      </c>
      <c r="D2158" s="9" t="s">
        <v>24</v>
      </c>
      <c r="E2158" s="10">
        <v>1</v>
      </c>
      <c r="F2158" s="9" t="s">
        <v>34</v>
      </c>
      <c r="G2158" s="9" t="s">
        <v>35</v>
      </c>
      <c r="H2158" s="9" t="s">
        <v>36</v>
      </c>
      <c r="I2158" s="11">
        <v>1404498000</v>
      </c>
      <c r="J2158" s="11">
        <v>0</v>
      </c>
      <c r="K2158" s="11">
        <v>9632442</v>
      </c>
      <c r="L2158" s="11">
        <v>9632442</v>
      </c>
      <c r="M2158" s="11">
        <v>0</v>
      </c>
      <c r="N2158" s="11">
        <v>9632442</v>
      </c>
      <c r="O2158" s="8" t="s">
        <v>37</v>
      </c>
      <c r="P2158" s="12">
        <v>561795.05413136794</v>
      </c>
      <c r="Q2158" s="12">
        <v>509657.12975720601</v>
      </c>
      <c r="R2158" s="8" t="s">
        <v>38</v>
      </c>
      <c r="S2158" s="8" t="s">
        <v>64</v>
      </c>
      <c r="T2158" s="8" t="s">
        <v>65</v>
      </c>
      <c r="U2158" s="8" t="s">
        <v>65</v>
      </c>
      <c r="V2158" s="1">
        <f t="shared" si="33"/>
        <v>0.39999704814913795</v>
      </c>
    </row>
    <row r="2159" spans="1:22" hidden="1" x14ac:dyDescent="0.2">
      <c r="A2159" s="7">
        <v>7845</v>
      </c>
      <c r="B2159" s="8" t="s">
        <v>1380</v>
      </c>
      <c r="C2159" s="9" t="s">
        <v>923</v>
      </c>
      <c r="D2159" s="9" t="s">
        <v>24</v>
      </c>
      <c r="E2159" s="10">
        <v>1</v>
      </c>
      <c r="F2159" s="9" t="s">
        <v>42</v>
      </c>
      <c r="G2159" s="9" t="s">
        <v>35</v>
      </c>
      <c r="H2159" s="9" t="s">
        <v>36</v>
      </c>
      <c r="I2159" s="11">
        <v>2155162000</v>
      </c>
      <c r="J2159" s="11">
        <v>0</v>
      </c>
      <c r="K2159" s="11">
        <v>14780742</v>
      </c>
      <c r="L2159" s="11">
        <v>14780742</v>
      </c>
      <c r="M2159" s="11">
        <v>0</v>
      </c>
      <c r="N2159" s="11">
        <v>14780742</v>
      </c>
      <c r="O2159" s="8" t="s">
        <v>37</v>
      </c>
      <c r="P2159" s="12">
        <v>862060.498468798</v>
      </c>
      <c r="Q2159" s="12">
        <v>782056.15392252302</v>
      </c>
      <c r="R2159" s="8" t="s">
        <v>38</v>
      </c>
      <c r="S2159" s="8" t="s">
        <v>64</v>
      </c>
      <c r="T2159" s="8" t="s">
        <v>65</v>
      </c>
      <c r="U2159" s="8" t="s">
        <v>65</v>
      </c>
      <c r="V2159" s="1">
        <f t="shared" si="33"/>
        <v>0.39999800407987801</v>
      </c>
    </row>
    <row r="2160" spans="1:22" hidden="1" x14ac:dyDescent="0.2">
      <c r="A2160" s="7">
        <v>7845</v>
      </c>
      <c r="B2160" s="8" t="s">
        <v>1380</v>
      </c>
      <c r="C2160" s="9" t="s">
        <v>923</v>
      </c>
      <c r="D2160" s="9" t="s">
        <v>24</v>
      </c>
      <c r="E2160" s="10">
        <v>1</v>
      </c>
      <c r="F2160" s="9" t="s">
        <v>50</v>
      </c>
      <c r="G2160" s="9" t="s">
        <v>35</v>
      </c>
      <c r="H2160" s="9" t="s">
        <v>36</v>
      </c>
      <c r="I2160" s="11">
        <v>203424333</v>
      </c>
      <c r="J2160" s="11">
        <v>0</v>
      </c>
      <c r="K2160" s="11">
        <v>2391269</v>
      </c>
      <c r="L2160" s="11">
        <v>2391269</v>
      </c>
      <c r="M2160" s="11">
        <v>0</v>
      </c>
      <c r="N2160" s="11">
        <v>2391269</v>
      </c>
      <c r="O2160" s="8" t="s">
        <v>37</v>
      </c>
      <c r="P2160" s="12">
        <v>139466.51298784401</v>
      </c>
      <c r="Q2160" s="12">
        <v>126523.190590442</v>
      </c>
      <c r="R2160" s="8" t="s">
        <v>38</v>
      </c>
      <c r="S2160" s="8" t="s">
        <v>64</v>
      </c>
      <c r="T2160" s="8" t="s">
        <v>65</v>
      </c>
      <c r="U2160" s="8" t="s">
        <v>65</v>
      </c>
      <c r="V2160" s="1">
        <f t="shared" si="33"/>
        <v>0.68559405323375944</v>
      </c>
    </row>
    <row r="2161" spans="1:22" hidden="1" x14ac:dyDescent="0.2">
      <c r="A2161" s="7">
        <v>7845</v>
      </c>
      <c r="B2161" s="8" t="s">
        <v>1380</v>
      </c>
      <c r="C2161" s="9" t="s">
        <v>923</v>
      </c>
      <c r="D2161" s="9" t="s">
        <v>24</v>
      </c>
      <c r="E2161" s="10">
        <v>1</v>
      </c>
      <c r="F2161" s="9" t="s">
        <v>50</v>
      </c>
      <c r="G2161" s="9" t="s">
        <v>26</v>
      </c>
      <c r="H2161" s="9" t="s">
        <v>27</v>
      </c>
      <c r="I2161" s="11">
        <v>1289667</v>
      </c>
      <c r="J2161" s="11">
        <v>0</v>
      </c>
      <c r="K2161" s="11">
        <v>15042</v>
      </c>
      <c r="L2161" s="11">
        <v>15042</v>
      </c>
      <c r="M2161" s="11">
        <v>0</v>
      </c>
      <c r="N2161" s="11">
        <v>2636</v>
      </c>
      <c r="O2161" s="8" t="s">
        <v>28</v>
      </c>
      <c r="P2161" s="12">
        <v>1229.3114120627999</v>
      </c>
      <c r="Q2161" s="12">
        <v>1115.223997154</v>
      </c>
      <c r="R2161" s="8" t="s">
        <v>38</v>
      </c>
      <c r="S2161" s="8" t="s">
        <v>64</v>
      </c>
      <c r="T2161" s="8" t="s">
        <v>65</v>
      </c>
      <c r="U2161" s="8" t="s">
        <v>65</v>
      </c>
      <c r="V2161" s="1">
        <f t="shared" si="33"/>
        <v>0.95320064176473462</v>
      </c>
    </row>
    <row r="2162" spans="1:22" hidden="1" x14ac:dyDescent="0.2">
      <c r="A2162" s="7">
        <v>7846</v>
      </c>
      <c r="B2162" s="8" t="s">
        <v>1381</v>
      </c>
      <c r="C2162" s="9" t="s">
        <v>130</v>
      </c>
      <c r="D2162" s="9" t="s">
        <v>24</v>
      </c>
      <c r="E2162" s="10">
        <v>1</v>
      </c>
      <c r="F2162" s="9" t="s">
        <v>34</v>
      </c>
      <c r="G2162" s="9" t="s">
        <v>35</v>
      </c>
      <c r="H2162" s="9" t="s">
        <v>36</v>
      </c>
      <c r="I2162" s="11">
        <v>1705140000</v>
      </c>
      <c r="J2162" s="11">
        <v>0</v>
      </c>
      <c r="K2162" s="11">
        <v>204205</v>
      </c>
      <c r="L2162" s="11">
        <v>204205</v>
      </c>
      <c r="M2162" s="11">
        <v>0</v>
      </c>
      <c r="N2162" s="11">
        <v>195389</v>
      </c>
      <c r="O2162" s="8" t="s">
        <v>37</v>
      </c>
      <c r="P2162" s="12">
        <v>11909.8935689305</v>
      </c>
      <c r="Q2162" s="12">
        <v>10804.584567659</v>
      </c>
      <c r="R2162" s="8" t="s">
        <v>38</v>
      </c>
      <c r="S2162" s="8" t="s">
        <v>269</v>
      </c>
      <c r="T2162" s="8" t="s">
        <v>269</v>
      </c>
      <c r="U2162" s="8" t="s">
        <v>133</v>
      </c>
      <c r="V2162" s="1">
        <f t="shared" si="33"/>
        <v>6.9847012966269629E-3</v>
      </c>
    </row>
    <row r="2163" spans="1:22" hidden="1" x14ac:dyDescent="0.2">
      <c r="A2163" s="7">
        <v>7846</v>
      </c>
      <c r="B2163" s="8" t="s">
        <v>1381</v>
      </c>
      <c r="C2163" s="9" t="s">
        <v>130</v>
      </c>
      <c r="D2163" s="9" t="s">
        <v>24</v>
      </c>
      <c r="E2163" s="10">
        <v>1</v>
      </c>
      <c r="F2163" s="9" t="s">
        <v>42</v>
      </c>
      <c r="G2163" s="9" t="s">
        <v>35</v>
      </c>
      <c r="H2163" s="9" t="s">
        <v>36</v>
      </c>
      <c r="I2163" s="11">
        <v>3333345000</v>
      </c>
      <c r="J2163" s="11">
        <v>0</v>
      </c>
      <c r="K2163" s="11">
        <v>33762199</v>
      </c>
      <c r="L2163" s="11">
        <v>33762199</v>
      </c>
      <c r="M2163" s="11">
        <v>0</v>
      </c>
      <c r="N2163" s="11">
        <v>32271622</v>
      </c>
      <c r="O2163" s="8" t="s">
        <v>37</v>
      </c>
      <c r="P2163" s="12">
        <v>1969120.23086139</v>
      </c>
      <c r="Q2163" s="12">
        <v>1786374.1548230001</v>
      </c>
      <c r="R2163" s="8" t="s">
        <v>38</v>
      </c>
      <c r="S2163" s="8" t="s">
        <v>269</v>
      </c>
      <c r="T2163" s="8" t="s">
        <v>269</v>
      </c>
      <c r="U2163" s="8" t="s">
        <v>133</v>
      </c>
      <c r="V2163" s="1">
        <f t="shared" si="33"/>
        <v>0.59073400168941104</v>
      </c>
    </row>
    <row r="2164" spans="1:22" hidden="1" x14ac:dyDescent="0.2">
      <c r="A2164" s="7">
        <v>7846</v>
      </c>
      <c r="B2164" s="8" t="s">
        <v>1381</v>
      </c>
      <c r="C2164" s="9" t="s">
        <v>130</v>
      </c>
      <c r="D2164" s="9" t="s">
        <v>24</v>
      </c>
      <c r="E2164" s="10">
        <v>1</v>
      </c>
      <c r="F2164" s="9" t="s">
        <v>50</v>
      </c>
      <c r="G2164" s="9" t="s">
        <v>35</v>
      </c>
      <c r="H2164" s="9" t="s">
        <v>36</v>
      </c>
      <c r="I2164" s="11">
        <v>229611746</v>
      </c>
      <c r="J2164" s="11">
        <v>0</v>
      </c>
      <c r="K2164" s="11">
        <v>2436524</v>
      </c>
      <c r="L2164" s="11">
        <v>2436524</v>
      </c>
      <c r="M2164" s="11">
        <v>0</v>
      </c>
      <c r="N2164" s="11">
        <v>2328757</v>
      </c>
      <c r="O2164" s="8" t="s">
        <v>37</v>
      </c>
      <c r="P2164" s="12">
        <v>142105.93040397999</v>
      </c>
      <c r="Q2164" s="12">
        <v>128917.654362678</v>
      </c>
      <c r="R2164" s="8" t="s">
        <v>38</v>
      </c>
      <c r="S2164" s="8" t="s">
        <v>269</v>
      </c>
      <c r="T2164" s="8" t="s">
        <v>269</v>
      </c>
      <c r="U2164" s="8" t="s">
        <v>133</v>
      </c>
      <c r="V2164" s="1">
        <f t="shared" si="33"/>
        <v>0.61889660646533295</v>
      </c>
    </row>
    <row r="2165" spans="1:22" hidden="1" x14ac:dyDescent="0.2">
      <c r="A2165" s="7">
        <v>7846</v>
      </c>
      <c r="B2165" s="8" t="s">
        <v>1381</v>
      </c>
      <c r="C2165" s="9" t="s">
        <v>130</v>
      </c>
      <c r="D2165" s="9" t="s">
        <v>24</v>
      </c>
      <c r="E2165" s="10">
        <v>1</v>
      </c>
      <c r="F2165" s="9" t="s">
        <v>50</v>
      </c>
      <c r="G2165" s="9" t="s">
        <v>26</v>
      </c>
      <c r="H2165" s="9" t="s">
        <v>27</v>
      </c>
      <c r="I2165" s="11">
        <v>231254</v>
      </c>
      <c r="J2165" s="11">
        <v>0</v>
      </c>
      <c r="K2165" s="11">
        <v>2420</v>
      </c>
      <c r="L2165" s="11">
        <v>2420</v>
      </c>
      <c r="M2165" s="11">
        <v>0</v>
      </c>
      <c r="N2165" s="11">
        <v>417</v>
      </c>
      <c r="O2165" s="8" t="s">
        <v>28</v>
      </c>
      <c r="P2165" s="12">
        <v>197.77513742799999</v>
      </c>
      <c r="Q2165" s="12">
        <v>179.4204276767</v>
      </c>
      <c r="R2165" s="8" t="s">
        <v>38</v>
      </c>
      <c r="S2165" s="8" t="s">
        <v>269</v>
      </c>
      <c r="T2165" s="8" t="s">
        <v>269</v>
      </c>
      <c r="U2165" s="8" t="s">
        <v>133</v>
      </c>
      <c r="V2165" s="1">
        <f t="shared" si="33"/>
        <v>0.85522904437544867</v>
      </c>
    </row>
    <row r="2166" spans="1:22" hidden="1" x14ac:dyDescent="0.2">
      <c r="A2166" s="7">
        <v>7847</v>
      </c>
      <c r="B2166" s="8" t="s">
        <v>1382</v>
      </c>
      <c r="C2166" s="9" t="s">
        <v>360</v>
      </c>
      <c r="D2166" s="9" t="s">
        <v>24</v>
      </c>
      <c r="E2166" s="10">
        <v>1</v>
      </c>
      <c r="F2166" s="9" t="s">
        <v>25</v>
      </c>
      <c r="G2166" s="9" t="s">
        <v>26</v>
      </c>
      <c r="H2166" s="9" t="s">
        <v>27</v>
      </c>
      <c r="I2166" s="11">
        <v>10000</v>
      </c>
      <c r="J2166" s="11">
        <v>0</v>
      </c>
      <c r="K2166" s="11">
        <v>148</v>
      </c>
      <c r="L2166" s="11">
        <v>148</v>
      </c>
      <c r="M2166" s="11">
        <v>0</v>
      </c>
      <c r="N2166" s="11">
        <v>25</v>
      </c>
      <c r="O2166" s="8" t="s">
        <v>28</v>
      </c>
      <c r="P2166" s="12">
        <v>12.0953389832</v>
      </c>
      <c r="Q2166" s="12">
        <v>10.9728195439</v>
      </c>
      <c r="R2166" s="8" t="s">
        <v>59</v>
      </c>
      <c r="S2166" s="8" t="s">
        <v>80</v>
      </c>
      <c r="T2166" s="8" t="s">
        <v>81</v>
      </c>
      <c r="U2166" s="8" t="s">
        <v>82</v>
      </c>
      <c r="V2166" s="1">
        <f t="shared" si="33"/>
        <v>1.2095338983199999</v>
      </c>
    </row>
    <row r="2167" spans="1:22" hidden="1" x14ac:dyDescent="0.2">
      <c r="A2167" s="7">
        <v>7848</v>
      </c>
      <c r="B2167" s="8" t="s">
        <v>1383</v>
      </c>
      <c r="C2167" s="9" t="s">
        <v>282</v>
      </c>
      <c r="D2167" s="9" t="s">
        <v>24</v>
      </c>
      <c r="E2167" s="10">
        <v>1</v>
      </c>
      <c r="F2167" s="9" t="s">
        <v>50</v>
      </c>
      <c r="G2167" s="9" t="s">
        <v>35</v>
      </c>
      <c r="H2167" s="9" t="s">
        <v>36</v>
      </c>
      <c r="I2167" s="11">
        <v>225779748</v>
      </c>
      <c r="J2167" s="11">
        <v>0</v>
      </c>
      <c r="K2167" s="11">
        <v>2719006</v>
      </c>
      <c r="L2167" s="11">
        <v>2719006</v>
      </c>
      <c r="M2167" s="11">
        <v>0</v>
      </c>
      <c r="N2167" s="11">
        <v>2663082</v>
      </c>
      <c r="O2167" s="8" t="s">
        <v>37</v>
      </c>
      <c r="P2167" s="12">
        <v>158581.19082923199</v>
      </c>
      <c r="Q2167" s="12">
        <v>143863.91257301299</v>
      </c>
      <c r="R2167" s="8" t="s">
        <v>38</v>
      </c>
      <c r="S2167" s="8" t="s">
        <v>378</v>
      </c>
      <c r="T2167" s="8" t="s">
        <v>379</v>
      </c>
      <c r="U2167" s="8" t="s">
        <v>62</v>
      </c>
      <c r="V2167" s="1">
        <f t="shared" si="33"/>
        <v>0.70237119242967705</v>
      </c>
    </row>
    <row r="2168" spans="1:22" hidden="1" x14ac:dyDescent="0.2">
      <c r="A2168" s="7">
        <v>7848</v>
      </c>
      <c r="B2168" s="8" t="s">
        <v>1383</v>
      </c>
      <c r="C2168" s="9" t="s">
        <v>282</v>
      </c>
      <c r="D2168" s="9" t="s">
        <v>24</v>
      </c>
      <c r="E2168" s="10">
        <v>1</v>
      </c>
      <c r="F2168" s="9" t="s">
        <v>50</v>
      </c>
      <c r="G2168" s="9" t="s">
        <v>26</v>
      </c>
      <c r="H2168" s="9" t="s">
        <v>27</v>
      </c>
      <c r="I2168" s="11">
        <v>322252</v>
      </c>
      <c r="J2168" s="11">
        <v>0</v>
      </c>
      <c r="K2168" s="11">
        <v>3882</v>
      </c>
      <c r="L2168" s="11">
        <v>3882</v>
      </c>
      <c r="M2168" s="11">
        <v>0</v>
      </c>
      <c r="N2168" s="11">
        <v>660</v>
      </c>
      <c r="O2168" s="8" t="s">
        <v>28</v>
      </c>
      <c r="P2168" s="12">
        <v>317.2574725188</v>
      </c>
      <c r="Q2168" s="12">
        <v>287.81409100859997</v>
      </c>
      <c r="R2168" s="8" t="s">
        <v>38</v>
      </c>
      <c r="S2168" s="8" t="s">
        <v>378</v>
      </c>
      <c r="T2168" s="8" t="s">
        <v>379</v>
      </c>
      <c r="U2168" s="8" t="s">
        <v>62</v>
      </c>
      <c r="V2168" s="1">
        <f t="shared" si="33"/>
        <v>0.98450117460496755</v>
      </c>
    </row>
    <row r="2169" spans="1:22" hidden="1" x14ac:dyDescent="0.2">
      <c r="A2169" s="7">
        <v>7849</v>
      </c>
      <c r="B2169" s="8" t="s">
        <v>1384</v>
      </c>
      <c r="C2169" s="9" t="s">
        <v>360</v>
      </c>
      <c r="D2169" s="9" t="s">
        <v>24</v>
      </c>
      <c r="E2169" s="10">
        <v>1</v>
      </c>
      <c r="F2169" s="9" t="s">
        <v>25</v>
      </c>
      <c r="G2169" s="9" t="s">
        <v>26</v>
      </c>
      <c r="H2169" s="9" t="s">
        <v>27</v>
      </c>
      <c r="I2169" s="11">
        <v>197000</v>
      </c>
      <c r="J2169" s="11">
        <v>0</v>
      </c>
      <c r="K2169" s="11">
        <v>2039</v>
      </c>
      <c r="L2169" s="11">
        <v>2039</v>
      </c>
      <c r="M2169" s="11">
        <v>0</v>
      </c>
      <c r="N2169" s="11">
        <v>357</v>
      </c>
      <c r="O2169" s="8" t="s">
        <v>28</v>
      </c>
      <c r="P2169" s="12">
        <v>166.63781207260001</v>
      </c>
      <c r="Q2169" s="12">
        <v>151.17283141850001</v>
      </c>
      <c r="R2169" s="8" t="s">
        <v>59</v>
      </c>
      <c r="S2169" s="8" t="s">
        <v>60</v>
      </c>
      <c r="T2169" s="8" t="s">
        <v>61</v>
      </c>
      <c r="U2169" s="8" t="s">
        <v>62</v>
      </c>
      <c r="V2169" s="1">
        <f t="shared" si="33"/>
        <v>0.84587721864263965</v>
      </c>
    </row>
    <row r="2170" spans="1:22" hidden="1" x14ac:dyDescent="0.2">
      <c r="A2170" s="7">
        <v>7850</v>
      </c>
      <c r="B2170" s="8" t="s">
        <v>1385</v>
      </c>
      <c r="C2170" s="9" t="s">
        <v>360</v>
      </c>
      <c r="D2170" s="9" t="s">
        <v>24</v>
      </c>
      <c r="E2170" s="10">
        <v>1</v>
      </c>
      <c r="F2170" s="9" t="s">
        <v>25</v>
      </c>
      <c r="G2170" s="9" t="s">
        <v>26</v>
      </c>
      <c r="H2170" s="9" t="s">
        <v>27</v>
      </c>
      <c r="I2170" s="11">
        <v>242000</v>
      </c>
      <c r="J2170" s="11">
        <v>0</v>
      </c>
      <c r="K2170" s="11">
        <v>2500</v>
      </c>
      <c r="L2170" s="11">
        <v>2500</v>
      </c>
      <c r="M2170" s="11">
        <v>0</v>
      </c>
      <c r="N2170" s="11">
        <v>438</v>
      </c>
      <c r="O2170" s="8" t="s">
        <v>28</v>
      </c>
      <c r="P2170" s="12">
        <v>204.31315849999999</v>
      </c>
      <c r="Q2170" s="12">
        <v>185.35168148419999</v>
      </c>
      <c r="R2170" s="8" t="s">
        <v>59</v>
      </c>
      <c r="S2170" s="8" t="s">
        <v>60</v>
      </c>
      <c r="T2170" s="8" t="s">
        <v>61</v>
      </c>
      <c r="U2170" s="8" t="s">
        <v>62</v>
      </c>
      <c r="V2170" s="1">
        <f t="shared" si="33"/>
        <v>0.84426924999999997</v>
      </c>
    </row>
    <row r="2171" spans="1:22" hidden="1" x14ac:dyDescent="0.2">
      <c r="A2171" s="7">
        <v>7851</v>
      </c>
      <c r="B2171" s="8" t="s">
        <v>1386</v>
      </c>
      <c r="C2171" s="9" t="s">
        <v>360</v>
      </c>
      <c r="D2171" s="9" t="s">
        <v>24</v>
      </c>
      <c r="E2171" s="10">
        <v>1</v>
      </c>
      <c r="F2171" s="9" t="s">
        <v>25</v>
      </c>
      <c r="G2171" s="9" t="s">
        <v>26</v>
      </c>
      <c r="H2171" s="9" t="s">
        <v>27</v>
      </c>
      <c r="I2171" s="11">
        <v>190000</v>
      </c>
      <c r="J2171" s="11">
        <v>0</v>
      </c>
      <c r="K2171" s="11">
        <v>1892</v>
      </c>
      <c r="L2171" s="11">
        <v>1892</v>
      </c>
      <c r="M2171" s="11">
        <v>0</v>
      </c>
      <c r="N2171" s="11">
        <v>331</v>
      </c>
      <c r="O2171" s="8" t="s">
        <v>28</v>
      </c>
      <c r="P2171" s="12">
        <v>154.62419835279999</v>
      </c>
      <c r="Q2171" s="12">
        <v>140.2741525472</v>
      </c>
      <c r="R2171" s="8" t="s">
        <v>59</v>
      </c>
      <c r="S2171" s="8" t="s">
        <v>60</v>
      </c>
      <c r="T2171" s="8" t="s">
        <v>61</v>
      </c>
      <c r="U2171" s="8" t="s">
        <v>62</v>
      </c>
      <c r="V2171" s="1">
        <f t="shared" si="33"/>
        <v>0.81381157027789475</v>
      </c>
    </row>
    <row r="2172" spans="1:22" hidden="1" x14ac:dyDescent="0.2">
      <c r="A2172" s="7">
        <v>7853</v>
      </c>
      <c r="B2172" s="8" t="s">
        <v>1387</v>
      </c>
      <c r="C2172" s="9" t="s">
        <v>360</v>
      </c>
      <c r="D2172" s="9" t="s">
        <v>24</v>
      </c>
      <c r="E2172" s="10">
        <v>1</v>
      </c>
      <c r="F2172" s="9" t="s">
        <v>25</v>
      </c>
      <c r="G2172" s="9" t="s">
        <v>26</v>
      </c>
      <c r="H2172" s="9" t="s">
        <v>27</v>
      </c>
      <c r="I2172" s="11">
        <v>8000</v>
      </c>
      <c r="J2172" s="11">
        <v>0</v>
      </c>
      <c r="K2172" s="11">
        <v>78</v>
      </c>
      <c r="L2172" s="11">
        <v>78</v>
      </c>
      <c r="M2172" s="11">
        <v>0</v>
      </c>
      <c r="N2172" s="11">
        <v>13</v>
      </c>
      <c r="O2172" s="8" t="s">
        <v>28</v>
      </c>
      <c r="P2172" s="12">
        <v>6.3745705452000001</v>
      </c>
      <c r="Q2172" s="12">
        <v>5.7829724623000001</v>
      </c>
      <c r="R2172" s="8" t="s">
        <v>59</v>
      </c>
      <c r="S2172" s="8" t="s">
        <v>80</v>
      </c>
      <c r="T2172" s="8" t="s">
        <v>81</v>
      </c>
      <c r="U2172" s="8" t="s">
        <v>82</v>
      </c>
      <c r="V2172" s="1">
        <f t="shared" si="33"/>
        <v>0.79682131815000001</v>
      </c>
    </row>
    <row r="2173" spans="1:22" hidden="1" x14ac:dyDescent="0.2">
      <c r="A2173" s="7">
        <v>7854</v>
      </c>
      <c r="B2173" s="8" t="s">
        <v>1388</v>
      </c>
      <c r="C2173" s="9" t="s">
        <v>176</v>
      </c>
      <c r="D2173" s="9" t="s">
        <v>24</v>
      </c>
      <c r="E2173" s="10">
        <v>1</v>
      </c>
      <c r="F2173" s="9" t="s">
        <v>25</v>
      </c>
      <c r="G2173" s="9" t="s">
        <v>26</v>
      </c>
      <c r="H2173" s="9" t="s">
        <v>27</v>
      </c>
      <c r="I2173" s="11">
        <v>162000</v>
      </c>
      <c r="J2173" s="11">
        <v>0</v>
      </c>
      <c r="K2173" s="11">
        <v>1646</v>
      </c>
      <c r="L2173" s="11">
        <v>1646</v>
      </c>
      <c r="M2173" s="11">
        <v>0</v>
      </c>
      <c r="N2173" s="11">
        <v>286</v>
      </c>
      <c r="O2173" s="8" t="s">
        <v>28</v>
      </c>
      <c r="P2173" s="12">
        <v>134.5197835564</v>
      </c>
      <c r="Q2173" s="12">
        <v>122.03554708919999</v>
      </c>
      <c r="R2173" s="8" t="s">
        <v>177</v>
      </c>
      <c r="S2173" s="8" t="s">
        <v>60</v>
      </c>
      <c r="T2173" s="8" t="s">
        <v>61</v>
      </c>
      <c r="U2173" s="8" t="s">
        <v>62</v>
      </c>
      <c r="V2173" s="1">
        <f t="shared" si="33"/>
        <v>0.83036903429876541</v>
      </c>
    </row>
    <row r="2174" spans="1:22" hidden="1" x14ac:dyDescent="0.2">
      <c r="A2174" s="7">
        <v>7856</v>
      </c>
      <c r="B2174" s="8" t="s">
        <v>1389</v>
      </c>
      <c r="C2174" s="9" t="s">
        <v>360</v>
      </c>
      <c r="D2174" s="9" t="s">
        <v>24</v>
      </c>
      <c r="E2174" s="10">
        <v>1</v>
      </c>
      <c r="F2174" s="9" t="s">
        <v>25</v>
      </c>
      <c r="G2174" s="9" t="s">
        <v>26</v>
      </c>
      <c r="H2174" s="9" t="s">
        <v>27</v>
      </c>
      <c r="I2174" s="11">
        <v>19000</v>
      </c>
      <c r="J2174" s="11">
        <v>0</v>
      </c>
      <c r="K2174" s="11">
        <v>510</v>
      </c>
      <c r="L2174" s="11">
        <v>510</v>
      </c>
      <c r="M2174" s="11">
        <v>0</v>
      </c>
      <c r="N2174" s="11">
        <v>85</v>
      </c>
      <c r="O2174" s="8" t="s">
        <v>28</v>
      </c>
      <c r="P2174" s="12">
        <v>41.679884334</v>
      </c>
      <c r="Q2174" s="12">
        <v>37.811743022800002</v>
      </c>
      <c r="R2174" s="8" t="s">
        <v>59</v>
      </c>
      <c r="S2174" s="8" t="s">
        <v>60</v>
      </c>
      <c r="T2174" s="8" t="s">
        <v>61</v>
      </c>
      <c r="U2174" s="8" t="s">
        <v>62</v>
      </c>
      <c r="V2174" s="1">
        <f t="shared" si="33"/>
        <v>2.1936781228421052</v>
      </c>
    </row>
    <row r="2175" spans="1:22" hidden="1" x14ac:dyDescent="0.2">
      <c r="A2175" s="7">
        <v>7857</v>
      </c>
      <c r="B2175" s="8" t="s">
        <v>1390</v>
      </c>
      <c r="C2175" s="9" t="s">
        <v>360</v>
      </c>
      <c r="D2175" s="9" t="s">
        <v>24</v>
      </c>
      <c r="E2175" s="10">
        <v>1</v>
      </c>
      <c r="F2175" s="9" t="s">
        <v>25</v>
      </c>
      <c r="G2175" s="9" t="s">
        <v>26</v>
      </c>
      <c r="H2175" s="9" t="s">
        <v>27</v>
      </c>
      <c r="I2175" s="11">
        <v>23000</v>
      </c>
      <c r="J2175" s="11">
        <v>0</v>
      </c>
      <c r="K2175" s="11">
        <v>288</v>
      </c>
      <c r="L2175" s="11">
        <v>288</v>
      </c>
      <c r="M2175" s="11">
        <v>0</v>
      </c>
      <c r="N2175" s="11">
        <v>48</v>
      </c>
      <c r="O2175" s="8" t="s">
        <v>28</v>
      </c>
      <c r="P2175" s="12">
        <v>23.536875859199998</v>
      </c>
      <c r="Q2175" s="12">
        <v>21.352513707</v>
      </c>
      <c r="R2175" s="8" t="s">
        <v>59</v>
      </c>
      <c r="S2175" s="8" t="s">
        <v>60</v>
      </c>
      <c r="T2175" s="8" t="s">
        <v>61</v>
      </c>
      <c r="U2175" s="8" t="s">
        <v>62</v>
      </c>
      <c r="V2175" s="1">
        <f t="shared" si="33"/>
        <v>1.0233424286608694</v>
      </c>
    </row>
    <row r="2176" spans="1:22" hidden="1" x14ac:dyDescent="0.2">
      <c r="A2176" s="7">
        <v>7858</v>
      </c>
      <c r="B2176" s="8" t="s">
        <v>1391</v>
      </c>
      <c r="C2176" s="9" t="s">
        <v>176</v>
      </c>
      <c r="D2176" s="9" t="s">
        <v>24</v>
      </c>
      <c r="E2176" s="10">
        <v>2</v>
      </c>
      <c r="F2176" s="9" t="s">
        <v>50</v>
      </c>
      <c r="G2176" s="9" t="s">
        <v>35</v>
      </c>
      <c r="H2176" s="9" t="s">
        <v>36</v>
      </c>
      <c r="I2176" s="11">
        <v>19382000</v>
      </c>
      <c r="J2176" s="11">
        <v>0</v>
      </c>
      <c r="K2176" s="11">
        <v>300182</v>
      </c>
      <c r="L2176" s="11">
        <v>300182</v>
      </c>
      <c r="M2176" s="11">
        <v>0</v>
      </c>
      <c r="N2176" s="11">
        <v>292007</v>
      </c>
      <c r="O2176" s="8" t="s">
        <v>37</v>
      </c>
      <c r="P2176" s="12">
        <v>17507.581456422198</v>
      </c>
      <c r="Q2176" s="12">
        <v>15882.7737062707</v>
      </c>
      <c r="R2176" s="8" t="s">
        <v>38</v>
      </c>
      <c r="S2176" s="8" t="s">
        <v>311</v>
      </c>
      <c r="T2176" s="8" t="s">
        <v>312</v>
      </c>
      <c r="U2176" s="8" t="s">
        <v>62</v>
      </c>
      <c r="V2176" s="1">
        <f t="shared" si="33"/>
        <v>0.90329075721918262</v>
      </c>
    </row>
    <row r="2177" spans="1:22" hidden="1" x14ac:dyDescent="0.2">
      <c r="A2177" s="7">
        <v>7860</v>
      </c>
      <c r="B2177" s="8" t="s">
        <v>1392</v>
      </c>
      <c r="C2177" s="9" t="s">
        <v>282</v>
      </c>
      <c r="D2177" s="9" t="s">
        <v>24</v>
      </c>
      <c r="E2177" s="10">
        <v>1</v>
      </c>
      <c r="F2177" s="9" t="s">
        <v>25</v>
      </c>
      <c r="G2177" s="9" t="s">
        <v>26</v>
      </c>
      <c r="H2177" s="9" t="s">
        <v>27</v>
      </c>
      <c r="I2177" s="11">
        <v>30000</v>
      </c>
      <c r="J2177" s="11">
        <v>0</v>
      </c>
      <c r="K2177" s="11">
        <v>388</v>
      </c>
      <c r="L2177" s="11">
        <v>388</v>
      </c>
      <c r="M2177" s="11">
        <v>0</v>
      </c>
      <c r="N2177" s="11">
        <v>67</v>
      </c>
      <c r="O2177" s="8" t="s">
        <v>28</v>
      </c>
      <c r="P2177" s="12">
        <v>31.709402199199999</v>
      </c>
      <c r="Q2177" s="12">
        <v>28.766580966300001</v>
      </c>
      <c r="R2177" s="8" t="s">
        <v>38</v>
      </c>
      <c r="S2177" s="8" t="s">
        <v>378</v>
      </c>
      <c r="T2177" s="8" t="s">
        <v>379</v>
      </c>
      <c r="U2177" s="8" t="s">
        <v>62</v>
      </c>
      <c r="V2177" s="1">
        <f t="shared" si="33"/>
        <v>1.0569800733066665</v>
      </c>
    </row>
    <row r="2178" spans="1:22" hidden="1" x14ac:dyDescent="0.2">
      <c r="A2178" s="7">
        <v>7863</v>
      </c>
      <c r="B2178" s="8" t="s">
        <v>1393</v>
      </c>
      <c r="C2178" s="9" t="s">
        <v>995</v>
      </c>
      <c r="D2178" s="9" t="s">
        <v>24</v>
      </c>
      <c r="E2178" s="10">
        <v>1</v>
      </c>
      <c r="F2178" s="9" t="s">
        <v>50</v>
      </c>
      <c r="G2178" s="9" t="s">
        <v>35</v>
      </c>
      <c r="H2178" s="9" t="s">
        <v>36</v>
      </c>
      <c r="I2178" s="11">
        <v>3927617</v>
      </c>
      <c r="J2178" s="11">
        <v>0</v>
      </c>
      <c r="K2178" s="11">
        <v>62277</v>
      </c>
      <c r="L2178" s="11">
        <v>62277</v>
      </c>
      <c r="M2178" s="11">
        <v>0</v>
      </c>
      <c r="N2178" s="11">
        <v>62277</v>
      </c>
      <c r="O2178" s="8" t="s">
        <v>37</v>
      </c>
      <c r="P2178" s="12">
        <v>3632.1953027217</v>
      </c>
      <c r="Q2178" s="12">
        <v>3295.1059627340001</v>
      </c>
      <c r="R2178" s="8" t="s">
        <v>59</v>
      </c>
      <c r="S2178" s="8" t="s">
        <v>60</v>
      </c>
      <c r="T2178" s="8" t="s">
        <v>61</v>
      </c>
      <c r="U2178" s="8" t="s">
        <v>62</v>
      </c>
      <c r="V2178" s="1">
        <f t="shared" si="33"/>
        <v>0.92478347627115876</v>
      </c>
    </row>
    <row r="2179" spans="1:22" hidden="1" x14ac:dyDescent="0.2">
      <c r="A2179" s="7">
        <v>7863</v>
      </c>
      <c r="B2179" s="8" t="s">
        <v>1393</v>
      </c>
      <c r="C2179" s="9" t="s">
        <v>995</v>
      </c>
      <c r="D2179" s="9" t="s">
        <v>24</v>
      </c>
      <c r="E2179" s="10">
        <v>1</v>
      </c>
      <c r="F2179" s="9" t="s">
        <v>50</v>
      </c>
      <c r="G2179" s="9" t="s">
        <v>26</v>
      </c>
      <c r="H2179" s="9" t="s">
        <v>27</v>
      </c>
      <c r="I2179" s="11">
        <v>10383</v>
      </c>
      <c r="J2179" s="11">
        <v>0</v>
      </c>
      <c r="K2179" s="11">
        <v>168</v>
      </c>
      <c r="L2179" s="11">
        <v>168</v>
      </c>
      <c r="M2179" s="11">
        <v>0</v>
      </c>
      <c r="N2179" s="11">
        <v>28</v>
      </c>
      <c r="O2179" s="8" t="s">
        <v>28</v>
      </c>
      <c r="P2179" s="12">
        <v>13.729844251199999</v>
      </c>
      <c r="Q2179" s="12">
        <v>12.4556329957</v>
      </c>
      <c r="R2179" s="8" t="s">
        <v>59</v>
      </c>
      <c r="S2179" s="8" t="s">
        <v>60</v>
      </c>
      <c r="T2179" s="8" t="s">
        <v>61</v>
      </c>
      <c r="U2179" s="8" t="s">
        <v>62</v>
      </c>
      <c r="V2179" s="1">
        <f t="shared" ref="V2179:V2242" si="34">P2179/(I2179/1000)</f>
        <v>1.3223388472695754</v>
      </c>
    </row>
    <row r="2180" spans="1:22" hidden="1" x14ac:dyDescent="0.2">
      <c r="A2180" s="7">
        <v>7865</v>
      </c>
      <c r="B2180" s="8" t="s">
        <v>1394</v>
      </c>
      <c r="C2180" s="9" t="s">
        <v>360</v>
      </c>
      <c r="D2180" s="9" t="s">
        <v>24</v>
      </c>
      <c r="E2180" s="10">
        <v>1</v>
      </c>
      <c r="F2180" s="9" t="s">
        <v>25</v>
      </c>
      <c r="G2180" s="9" t="s">
        <v>26</v>
      </c>
      <c r="H2180" s="9" t="s">
        <v>27</v>
      </c>
      <c r="I2180" s="11">
        <v>13000</v>
      </c>
      <c r="J2180" s="11">
        <v>0</v>
      </c>
      <c r="K2180" s="11">
        <v>114</v>
      </c>
      <c r="L2180" s="11">
        <v>114</v>
      </c>
      <c r="M2180" s="11">
        <v>0</v>
      </c>
      <c r="N2180" s="11">
        <v>19</v>
      </c>
      <c r="O2180" s="8" t="s">
        <v>28</v>
      </c>
      <c r="P2180" s="12">
        <v>9.3166800276000004</v>
      </c>
      <c r="Q2180" s="12">
        <v>8.4520366757000005</v>
      </c>
      <c r="R2180" s="8" t="s">
        <v>59</v>
      </c>
      <c r="S2180" s="8" t="s">
        <v>60</v>
      </c>
      <c r="T2180" s="8" t="s">
        <v>61</v>
      </c>
      <c r="U2180" s="8" t="s">
        <v>62</v>
      </c>
      <c r="V2180" s="1">
        <f t="shared" si="34"/>
        <v>0.71666769443076928</v>
      </c>
    </row>
    <row r="2181" spans="1:22" hidden="1" x14ac:dyDescent="0.2">
      <c r="A2181" s="7">
        <v>7869</v>
      </c>
      <c r="B2181" s="8" t="s">
        <v>1395</v>
      </c>
      <c r="C2181" s="9" t="s">
        <v>764</v>
      </c>
      <c r="D2181" s="9" t="s">
        <v>24</v>
      </c>
      <c r="E2181" s="10">
        <v>1</v>
      </c>
      <c r="F2181" s="9" t="s">
        <v>50</v>
      </c>
      <c r="G2181" s="9" t="s">
        <v>35</v>
      </c>
      <c r="H2181" s="9" t="s">
        <v>36</v>
      </c>
      <c r="I2181" s="11">
        <v>105514325</v>
      </c>
      <c r="J2181" s="11">
        <v>0</v>
      </c>
      <c r="K2181" s="11">
        <v>1073247</v>
      </c>
      <c r="L2181" s="11">
        <v>1073247</v>
      </c>
      <c r="M2181" s="11">
        <v>0</v>
      </c>
      <c r="N2181" s="11">
        <v>1043000</v>
      </c>
      <c r="O2181" s="8" t="s">
        <v>37</v>
      </c>
      <c r="P2181" s="12">
        <v>62595.223149158701</v>
      </c>
      <c r="Q2181" s="12">
        <v>56786.0139246654</v>
      </c>
      <c r="R2181" s="8" t="s">
        <v>208</v>
      </c>
      <c r="S2181" s="8" t="s">
        <v>765</v>
      </c>
      <c r="T2181" s="8" t="s">
        <v>766</v>
      </c>
      <c r="U2181" s="8" t="s">
        <v>766</v>
      </c>
      <c r="V2181" s="1">
        <f t="shared" si="34"/>
        <v>0.5932390995171386</v>
      </c>
    </row>
    <row r="2182" spans="1:22" hidden="1" x14ac:dyDescent="0.2">
      <c r="A2182" s="7">
        <v>7869</v>
      </c>
      <c r="B2182" s="8" t="s">
        <v>1395</v>
      </c>
      <c r="C2182" s="9" t="s">
        <v>764</v>
      </c>
      <c r="D2182" s="9" t="s">
        <v>24</v>
      </c>
      <c r="E2182" s="10">
        <v>1</v>
      </c>
      <c r="F2182" s="9" t="s">
        <v>50</v>
      </c>
      <c r="G2182" s="9" t="s">
        <v>207</v>
      </c>
      <c r="H2182" s="9" t="s">
        <v>27</v>
      </c>
      <c r="I2182" s="11">
        <v>860675</v>
      </c>
      <c r="J2182" s="11">
        <v>0</v>
      </c>
      <c r="K2182" s="11">
        <v>8752</v>
      </c>
      <c r="L2182" s="11">
        <v>8752</v>
      </c>
      <c r="M2182" s="11">
        <v>0</v>
      </c>
      <c r="N2182" s="11">
        <v>1541</v>
      </c>
      <c r="O2182" s="8" t="s">
        <v>28</v>
      </c>
      <c r="P2182" s="12">
        <v>706.06230095570004</v>
      </c>
      <c r="Q2182" s="12">
        <v>640.53551751400005</v>
      </c>
      <c r="R2182" s="8" t="s">
        <v>208</v>
      </c>
      <c r="S2182" s="8" t="s">
        <v>765</v>
      </c>
      <c r="T2182" s="8" t="s">
        <v>766</v>
      </c>
      <c r="U2182" s="8" t="s">
        <v>766</v>
      </c>
      <c r="V2182" s="1">
        <f t="shared" si="34"/>
        <v>0.82035878927086303</v>
      </c>
    </row>
    <row r="2183" spans="1:22" hidden="1" x14ac:dyDescent="0.2">
      <c r="A2183" s="7">
        <v>7870</v>
      </c>
      <c r="B2183" s="8" t="s">
        <v>1396</v>
      </c>
      <c r="C2183" s="9" t="s">
        <v>103</v>
      </c>
      <c r="D2183" s="9" t="s">
        <v>24</v>
      </c>
      <c r="E2183" s="10">
        <v>1</v>
      </c>
      <c r="F2183" s="9" t="s">
        <v>34</v>
      </c>
      <c r="G2183" s="9" t="s">
        <v>35</v>
      </c>
      <c r="H2183" s="9" t="s">
        <v>36</v>
      </c>
      <c r="I2183" s="11">
        <v>120837335</v>
      </c>
      <c r="J2183" s="11">
        <v>0</v>
      </c>
      <c r="K2183" s="11">
        <v>0</v>
      </c>
      <c r="L2183" s="11">
        <v>0</v>
      </c>
      <c r="M2183" s="11">
        <v>0</v>
      </c>
      <c r="N2183" s="11">
        <v>0</v>
      </c>
      <c r="O2183" s="8" t="s">
        <v>37</v>
      </c>
      <c r="P2183" s="12">
        <v>0</v>
      </c>
      <c r="Q2183" s="12">
        <v>0</v>
      </c>
      <c r="R2183" s="8" t="s">
        <v>51</v>
      </c>
      <c r="S2183" s="8" t="s">
        <v>104</v>
      </c>
      <c r="T2183" s="8" t="s">
        <v>105</v>
      </c>
      <c r="U2183" s="8" t="s">
        <v>96</v>
      </c>
      <c r="V2183" s="1">
        <f t="shared" si="34"/>
        <v>0</v>
      </c>
    </row>
    <row r="2184" spans="1:22" hidden="1" x14ac:dyDescent="0.2">
      <c r="A2184" s="7">
        <v>7870</v>
      </c>
      <c r="B2184" s="8" t="s">
        <v>1396</v>
      </c>
      <c r="C2184" s="9" t="s">
        <v>103</v>
      </c>
      <c r="D2184" s="9" t="s">
        <v>24</v>
      </c>
      <c r="E2184" s="10">
        <v>1</v>
      </c>
      <c r="F2184" s="9" t="s">
        <v>34</v>
      </c>
      <c r="G2184" s="9" t="s">
        <v>26</v>
      </c>
      <c r="H2184" s="9" t="s">
        <v>27</v>
      </c>
      <c r="I2184" s="11">
        <v>7665</v>
      </c>
      <c r="J2184" s="11">
        <v>0</v>
      </c>
      <c r="K2184" s="11">
        <v>0</v>
      </c>
      <c r="L2184" s="11">
        <v>0</v>
      </c>
      <c r="M2184" s="11">
        <v>0</v>
      </c>
      <c r="N2184" s="11">
        <v>0</v>
      </c>
      <c r="O2184" s="8" t="s">
        <v>28</v>
      </c>
      <c r="P2184" s="12">
        <v>0</v>
      </c>
      <c r="Q2184" s="12">
        <v>0</v>
      </c>
      <c r="R2184" s="8" t="s">
        <v>51</v>
      </c>
      <c r="S2184" s="8" t="s">
        <v>104</v>
      </c>
      <c r="T2184" s="8" t="s">
        <v>105</v>
      </c>
      <c r="U2184" s="8" t="s">
        <v>96</v>
      </c>
      <c r="V2184" s="1">
        <f t="shared" si="34"/>
        <v>0</v>
      </c>
    </row>
    <row r="2185" spans="1:22" hidden="1" x14ac:dyDescent="0.2">
      <c r="A2185" s="7">
        <v>7870</v>
      </c>
      <c r="B2185" s="8" t="s">
        <v>1396</v>
      </c>
      <c r="C2185" s="9" t="s">
        <v>103</v>
      </c>
      <c r="D2185" s="9" t="s">
        <v>24</v>
      </c>
      <c r="E2185" s="10">
        <v>1</v>
      </c>
      <c r="F2185" s="9" t="s">
        <v>42</v>
      </c>
      <c r="G2185" s="9" t="s">
        <v>35</v>
      </c>
      <c r="H2185" s="9" t="s">
        <v>36</v>
      </c>
      <c r="I2185" s="11">
        <v>249280987</v>
      </c>
      <c r="J2185" s="11">
        <v>0</v>
      </c>
      <c r="K2185" s="11">
        <v>3448031</v>
      </c>
      <c r="L2185" s="11">
        <v>3448031</v>
      </c>
      <c r="M2185" s="11">
        <v>0</v>
      </c>
      <c r="N2185" s="11">
        <v>3145095</v>
      </c>
      <c r="O2185" s="8" t="s">
        <v>37</v>
      </c>
      <c r="P2185" s="12">
        <v>201100.27782068501</v>
      </c>
      <c r="Q2185" s="12">
        <v>182436.975252367</v>
      </c>
      <c r="R2185" s="8" t="s">
        <v>51</v>
      </c>
      <c r="S2185" s="8" t="s">
        <v>104</v>
      </c>
      <c r="T2185" s="8" t="s">
        <v>105</v>
      </c>
      <c r="U2185" s="8" t="s">
        <v>96</v>
      </c>
      <c r="V2185" s="1">
        <f t="shared" si="34"/>
        <v>0.80672128364400697</v>
      </c>
    </row>
    <row r="2186" spans="1:22" hidden="1" x14ac:dyDescent="0.2">
      <c r="A2186" s="7">
        <v>7870</v>
      </c>
      <c r="B2186" s="8" t="s">
        <v>1396</v>
      </c>
      <c r="C2186" s="9" t="s">
        <v>103</v>
      </c>
      <c r="D2186" s="9" t="s">
        <v>24</v>
      </c>
      <c r="E2186" s="10">
        <v>1</v>
      </c>
      <c r="F2186" s="9" t="s">
        <v>42</v>
      </c>
      <c r="G2186" s="9" t="s">
        <v>26</v>
      </c>
      <c r="H2186" s="9" t="s">
        <v>27</v>
      </c>
      <c r="I2186" s="11">
        <v>17013</v>
      </c>
      <c r="J2186" s="11">
        <v>0</v>
      </c>
      <c r="K2186" s="11">
        <v>235</v>
      </c>
      <c r="L2186" s="11">
        <v>235</v>
      </c>
      <c r="M2186" s="11">
        <v>0</v>
      </c>
      <c r="N2186" s="11">
        <v>40</v>
      </c>
      <c r="O2186" s="8" t="s">
        <v>28</v>
      </c>
      <c r="P2186" s="12">
        <v>19.205436898999999</v>
      </c>
      <c r="Q2186" s="12">
        <v>17.423058059500001</v>
      </c>
      <c r="R2186" s="8" t="s">
        <v>51</v>
      </c>
      <c r="S2186" s="8" t="s">
        <v>104</v>
      </c>
      <c r="T2186" s="8" t="s">
        <v>105</v>
      </c>
      <c r="U2186" s="8" t="s">
        <v>96</v>
      </c>
      <c r="V2186" s="1">
        <f t="shared" si="34"/>
        <v>1.1288683300417326</v>
      </c>
    </row>
    <row r="2187" spans="1:22" hidden="1" x14ac:dyDescent="0.2">
      <c r="A2187" s="7">
        <v>7872</v>
      </c>
      <c r="B2187" s="8" t="s">
        <v>1397</v>
      </c>
      <c r="C2187" s="9" t="s">
        <v>816</v>
      </c>
      <c r="D2187" s="9" t="s">
        <v>24</v>
      </c>
      <c r="E2187" s="10">
        <v>1</v>
      </c>
      <c r="F2187" s="9" t="s">
        <v>50</v>
      </c>
      <c r="G2187" s="9" t="s">
        <v>35</v>
      </c>
      <c r="H2187" s="9" t="s">
        <v>36</v>
      </c>
      <c r="I2187" s="11">
        <v>169366366</v>
      </c>
      <c r="J2187" s="11">
        <v>0</v>
      </c>
      <c r="K2187" s="11">
        <v>1831903</v>
      </c>
      <c r="L2187" s="11">
        <v>1831903</v>
      </c>
      <c r="M2187" s="11">
        <v>0</v>
      </c>
      <c r="N2187" s="11">
        <v>1702511</v>
      </c>
      <c r="O2187" s="8" t="s">
        <v>37</v>
      </c>
      <c r="P2187" s="12">
        <v>106842.48553465601</v>
      </c>
      <c r="Q2187" s="12">
        <v>96926.867036792406</v>
      </c>
      <c r="R2187" s="8" t="s">
        <v>177</v>
      </c>
      <c r="S2187" s="8" t="s">
        <v>71</v>
      </c>
      <c r="T2187" s="8" t="s">
        <v>72</v>
      </c>
      <c r="U2187" s="8" t="s">
        <v>73</v>
      </c>
      <c r="V2187" s="1">
        <f t="shared" si="34"/>
        <v>0.63083649993798652</v>
      </c>
    </row>
    <row r="2188" spans="1:22" hidden="1" x14ac:dyDescent="0.2">
      <c r="A2188" s="7">
        <v>7872</v>
      </c>
      <c r="B2188" s="8" t="s">
        <v>1397</v>
      </c>
      <c r="C2188" s="9" t="s">
        <v>816</v>
      </c>
      <c r="D2188" s="9" t="s">
        <v>24</v>
      </c>
      <c r="E2188" s="10">
        <v>1</v>
      </c>
      <c r="F2188" s="9" t="s">
        <v>50</v>
      </c>
      <c r="G2188" s="9" t="s">
        <v>26</v>
      </c>
      <c r="H2188" s="9" t="s">
        <v>27</v>
      </c>
      <c r="I2188" s="11">
        <v>4808634</v>
      </c>
      <c r="J2188" s="11">
        <v>0</v>
      </c>
      <c r="K2188" s="11">
        <v>52011</v>
      </c>
      <c r="L2188" s="11">
        <v>52011</v>
      </c>
      <c r="M2188" s="11">
        <v>0</v>
      </c>
      <c r="N2188" s="11">
        <v>9321</v>
      </c>
      <c r="O2188" s="8" t="s">
        <v>28</v>
      </c>
      <c r="P2188" s="12">
        <v>4250.6126746973996</v>
      </c>
      <c r="Q2188" s="12">
        <v>3856.1305222692999</v>
      </c>
      <c r="R2188" s="8" t="s">
        <v>177</v>
      </c>
      <c r="S2188" s="8" t="s">
        <v>71</v>
      </c>
      <c r="T2188" s="8" t="s">
        <v>72</v>
      </c>
      <c r="U2188" s="8" t="s">
        <v>73</v>
      </c>
      <c r="V2188" s="1">
        <f t="shared" si="34"/>
        <v>0.88395429444149831</v>
      </c>
    </row>
    <row r="2189" spans="1:22" hidden="1" x14ac:dyDescent="0.2">
      <c r="A2189" s="7">
        <v>7873</v>
      </c>
      <c r="B2189" s="8" t="s">
        <v>1398</v>
      </c>
      <c r="C2189" s="9" t="s">
        <v>130</v>
      </c>
      <c r="D2189" s="9" t="s">
        <v>24</v>
      </c>
      <c r="E2189" s="10">
        <v>1</v>
      </c>
      <c r="F2189" s="9" t="s">
        <v>34</v>
      </c>
      <c r="G2189" s="9" t="s">
        <v>35</v>
      </c>
      <c r="H2189" s="9" t="s">
        <v>36</v>
      </c>
      <c r="I2189" s="11">
        <v>2662171000</v>
      </c>
      <c r="J2189" s="11">
        <v>0</v>
      </c>
      <c r="K2189" s="11">
        <v>0</v>
      </c>
      <c r="L2189" s="11">
        <v>0</v>
      </c>
      <c r="M2189" s="11">
        <v>0</v>
      </c>
      <c r="N2189" s="11">
        <v>0</v>
      </c>
      <c r="O2189" s="8" t="s">
        <v>37</v>
      </c>
      <c r="P2189" s="12">
        <v>0</v>
      </c>
      <c r="Q2189" s="12">
        <v>0</v>
      </c>
      <c r="R2189" s="8" t="s">
        <v>38</v>
      </c>
      <c r="S2189" s="8" t="s">
        <v>259</v>
      </c>
      <c r="T2189" s="8" t="s">
        <v>260</v>
      </c>
      <c r="U2189" s="8" t="s">
        <v>133</v>
      </c>
      <c r="V2189" s="1">
        <f t="shared" si="34"/>
        <v>0</v>
      </c>
    </row>
    <row r="2190" spans="1:22" hidden="1" x14ac:dyDescent="0.2">
      <c r="A2190" s="7">
        <v>7873</v>
      </c>
      <c r="B2190" s="8" t="s">
        <v>1398</v>
      </c>
      <c r="C2190" s="9" t="s">
        <v>130</v>
      </c>
      <c r="D2190" s="9" t="s">
        <v>24</v>
      </c>
      <c r="E2190" s="10">
        <v>1</v>
      </c>
      <c r="F2190" s="9" t="s">
        <v>42</v>
      </c>
      <c r="G2190" s="9" t="s">
        <v>35</v>
      </c>
      <c r="H2190" s="9" t="s">
        <v>36</v>
      </c>
      <c r="I2190" s="11">
        <v>4880724000</v>
      </c>
      <c r="J2190" s="11">
        <v>0</v>
      </c>
      <c r="K2190" s="11">
        <v>55842981</v>
      </c>
      <c r="L2190" s="11">
        <v>55842981</v>
      </c>
      <c r="M2190" s="11">
        <v>0</v>
      </c>
      <c r="N2190" s="11">
        <v>54498337</v>
      </c>
      <c r="O2190" s="8" t="s">
        <v>37</v>
      </c>
      <c r="P2190" s="12">
        <v>3256942.5835890798</v>
      </c>
      <c r="Q2190" s="12">
        <v>2954678.9291382302</v>
      </c>
      <c r="R2190" s="8" t="s">
        <v>38</v>
      </c>
      <c r="S2190" s="8" t="s">
        <v>259</v>
      </c>
      <c r="T2190" s="8" t="s">
        <v>260</v>
      </c>
      <c r="U2190" s="8" t="s">
        <v>133</v>
      </c>
      <c r="V2190" s="1">
        <f t="shared" si="34"/>
        <v>0.66730726498549797</v>
      </c>
    </row>
    <row r="2191" spans="1:22" hidden="1" x14ac:dyDescent="0.2">
      <c r="A2191" s="7">
        <v>7873</v>
      </c>
      <c r="B2191" s="8" t="s">
        <v>1398</v>
      </c>
      <c r="C2191" s="9" t="s">
        <v>130</v>
      </c>
      <c r="D2191" s="9" t="s">
        <v>24</v>
      </c>
      <c r="E2191" s="10">
        <v>1</v>
      </c>
      <c r="F2191" s="9" t="s">
        <v>50</v>
      </c>
      <c r="G2191" s="9" t="s">
        <v>35</v>
      </c>
      <c r="H2191" s="9" t="s">
        <v>36</v>
      </c>
      <c r="I2191" s="11">
        <v>30552000</v>
      </c>
      <c r="J2191" s="11">
        <v>0</v>
      </c>
      <c r="K2191" s="11">
        <v>336082</v>
      </c>
      <c r="L2191" s="11">
        <v>336082</v>
      </c>
      <c r="M2191" s="11">
        <v>0</v>
      </c>
      <c r="N2191" s="11">
        <v>328015</v>
      </c>
      <c r="O2191" s="8" t="s">
        <v>37</v>
      </c>
      <c r="P2191" s="12">
        <v>19601.385129812199</v>
      </c>
      <c r="Q2191" s="12">
        <v>17782.2599381404</v>
      </c>
      <c r="R2191" s="8" t="s">
        <v>38</v>
      </c>
      <c r="S2191" s="8" t="s">
        <v>259</v>
      </c>
      <c r="T2191" s="8" t="s">
        <v>260</v>
      </c>
      <c r="U2191" s="8" t="s">
        <v>133</v>
      </c>
      <c r="V2191" s="1">
        <f t="shared" si="34"/>
        <v>0.64157453292132094</v>
      </c>
    </row>
    <row r="2192" spans="1:22" hidden="1" x14ac:dyDescent="0.2">
      <c r="A2192" s="7">
        <v>7874</v>
      </c>
      <c r="B2192" s="8" t="s">
        <v>1399</v>
      </c>
      <c r="C2192" s="9" t="s">
        <v>816</v>
      </c>
      <c r="D2192" s="9" t="s">
        <v>24</v>
      </c>
      <c r="E2192" s="10">
        <v>1</v>
      </c>
      <c r="F2192" s="9" t="s">
        <v>25</v>
      </c>
      <c r="G2192" s="9" t="s">
        <v>26</v>
      </c>
      <c r="H2192" s="9" t="s">
        <v>27</v>
      </c>
      <c r="I2192" s="11">
        <v>215000</v>
      </c>
      <c r="J2192" s="11">
        <v>0</v>
      </c>
      <c r="K2192" s="11">
        <v>2135</v>
      </c>
      <c r="L2192" s="11">
        <v>2135</v>
      </c>
      <c r="M2192" s="11">
        <v>0</v>
      </c>
      <c r="N2192" s="11">
        <v>368</v>
      </c>
      <c r="O2192" s="8" t="s">
        <v>28</v>
      </c>
      <c r="P2192" s="12">
        <v>174.48343735899999</v>
      </c>
      <c r="Q2192" s="12">
        <v>158.29033598749999</v>
      </c>
      <c r="R2192" s="8" t="s">
        <v>177</v>
      </c>
      <c r="S2192" s="8" t="s">
        <v>71</v>
      </c>
      <c r="T2192" s="8" t="s">
        <v>72</v>
      </c>
      <c r="U2192" s="8" t="s">
        <v>73</v>
      </c>
      <c r="V2192" s="1">
        <f t="shared" si="34"/>
        <v>0.81155087143720928</v>
      </c>
    </row>
    <row r="2193" spans="1:22" hidden="1" x14ac:dyDescent="0.2">
      <c r="A2193" s="7">
        <v>7878</v>
      </c>
      <c r="B2193" s="8" t="s">
        <v>1400</v>
      </c>
      <c r="C2193" s="9" t="s">
        <v>816</v>
      </c>
      <c r="D2193" s="9" t="s">
        <v>24</v>
      </c>
      <c r="E2193" s="10">
        <v>1</v>
      </c>
      <c r="F2193" s="9" t="s">
        <v>25</v>
      </c>
      <c r="G2193" s="9" t="s">
        <v>26</v>
      </c>
      <c r="H2193" s="9" t="s">
        <v>27</v>
      </c>
      <c r="I2193" s="11">
        <v>57000</v>
      </c>
      <c r="J2193" s="11">
        <v>0</v>
      </c>
      <c r="K2193" s="11">
        <v>502</v>
      </c>
      <c r="L2193" s="11">
        <v>502</v>
      </c>
      <c r="M2193" s="11">
        <v>0</v>
      </c>
      <c r="N2193" s="11">
        <v>86</v>
      </c>
      <c r="O2193" s="8" t="s">
        <v>28</v>
      </c>
      <c r="P2193" s="12">
        <v>41.0260822268</v>
      </c>
      <c r="Q2193" s="12">
        <v>37.218617641999998</v>
      </c>
      <c r="R2193" s="8" t="s">
        <v>177</v>
      </c>
      <c r="S2193" s="8" t="s">
        <v>71</v>
      </c>
      <c r="T2193" s="8" t="s">
        <v>72</v>
      </c>
      <c r="U2193" s="8" t="s">
        <v>73</v>
      </c>
      <c r="V2193" s="1">
        <f t="shared" si="34"/>
        <v>0.71975582854035092</v>
      </c>
    </row>
    <row r="2194" spans="1:22" hidden="1" x14ac:dyDescent="0.2">
      <c r="A2194" s="7">
        <v>7883</v>
      </c>
      <c r="B2194" s="8" t="s">
        <v>1401</v>
      </c>
      <c r="C2194" s="9" t="s">
        <v>923</v>
      </c>
      <c r="D2194" s="9" t="s">
        <v>24</v>
      </c>
      <c r="E2194" s="10">
        <v>1</v>
      </c>
      <c r="F2194" s="9" t="s">
        <v>25</v>
      </c>
      <c r="G2194" s="9" t="s">
        <v>26</v>
      </c>
      <c r="H2194" s="9" t="s">
        <v>27</v>
      </c>
      <c r="I2194" s="11">
        <v>3000</v>
      </c>
      <c r="J2194" s="11">
        <v>0</v>
      </c>
      <c r="K2194" s="11">
        <v>114</v>
      </c>
      <c r="L2194" s="11">
        <v>114</v>
      </c>
      <c r="M2194" s="11">
        <v>0</v>
      </c>
      <c r="N2194" s="11">
        <v>19</v>
      </c>
      <c r="O2194" s="8" t="s">
        <v>28</v>
      </c>
      <c r="P2194" s="12">
        <v>9.3166800276000004</v>
      </c>
      <c r="Q2194" s="12">
        <v>8.4520366757000005</v>
      </c>
      <c r="R2194" s="8" t="s">
        <v>38</v>
      </c>
      <c r="S2194" s="8" t="s">
        <v>64</v>
      </c>
      <c r="T2194" s="8" t="s">
        <v>65</v>
      </c>
      <c r="U2194" s="8" t="s">
        <v>65</v>
      </c>
      <c r="V2194" s="1">
        <f t="shared" si="34"/>
        <v>3.1055600092</v>
      </c>
    </row>
    <row r="2195" spans="1:22" hidden="1" x14ac:dyDescent="0.2">
      <c r="A2195" s="7">
        <v>7887</v>
      </c>
      <c r="B2195" s="8" t="s">
        <v>1402</v>
      </c>
      <c r="C2195" s="9" t="s">
        <v>78</v>
      </c>
      <c r="D2195" s="9" t="s">
        <v>24</v>
      </c>
      <c r="E2195" s="10">
        <v>1</v>
      </c>
      <c r="F2195" s="9" t="s">
        <v>34</v>
      </c>
      <c r="G2195" s="9" t="s">
        <v>35</v>
      </c>
      <c r="H2195" s="9" t="s">
        <v>36</v>
      </c>
      <c r="I2195" s="11">
        <v>3783000</v>
      </c>
      <c r="J2195" s="11">
        <v>0</v>
      </c>
      <c r="K2195" s="11">
        <v>200</v>
      </c>
      <c r="L2195" s="11">
        <v>200</v>
      </c>
      <c r="M2195" s="11">
        <v>0</v>
      </c>
      <c r="N2195" s="11">
        <v>193</v>
      </c>
      <c r="O2195" s="8" t="s">
        <v>37</v>
      </c>
      <c r="P2195" s="12">
        <v>11.66464442</v>
      </c>
      <c r="Q2195" s="12">
        <v>10.5820959993</v>
      </c>
      <c r="R2195" s="8" t="s">
        <v>59</v>
      </c>
      <c r="S2195" s="8" t="s">
        <v>80</v>
      </c>
      <c r="T2195" s="8" t="s">
        <v>81</v>
      </c>
      <c r="U2195" s="8" t="s">
        <v>82</v>
      </c>
      <c r="V2195" s="1">
        <f t="shared" si="34"/>
        <v>3.0834375945017183E-3</v>
      </c>
    </row>
    <row r="2196" spans="1:22" hidden="1" x14ac:dyDescent="0.2">
      <c r="A2196" s="7">
        <v>7887</v>
      </c>
      <c r="B2196" s="8" t="s">
        <v>1402</v>
      </c>
      <c r="C2196" s="9" t="s">
        <v>78</v>
      </c>
      <c r="D2196" s="9" t="s">
        <v>24</v>
      </c>
      <c r="E2196" s="10">
        <v>1</v>
      </c>
      <c r="F2196" s="9" t="s">
        <v>42</v>
      </c>
      <c r="G2196" s="9" t="s">
        <v>35</v>
      </c>
      <c r="H2196" s="9" t="s">
        <v>36</v>
      </c>
      <c r="I2196" s="11">
        <v>15709000</v>
      </c>
      <c r="J2196" s="11">
        <v>0</v>
      </c>
      <c r="K2196" s="11">
        <v>167708</v>
      </c>
      <c r="L2196" s="11">
        <v>167708</v>
      </c>
      <c r="M2196" s="11">
        <v>0</v>
      </c>
      <c r="N2196" s="11">
        <v>160824</v>
      </c>
      <c r="O2196" s="8" t="s">
        <v>37</v>
      </c>
      <c r="P2196" s="12">
        <v>9781.2709319467995</v>
      </c>
      <c r="Q2196" s="12">
        <v>8873.5107792313993</v>
      </c>
      <c r="R2196" s="8" t="s">
        <v>59</v>
      </c>
      <c r="S2196" s="8" t="s">
        <v>80</v>
      </c>
      <c r="T2196" s="8" t="s">
        <v>81</v>
      </c>
      <c r="U2196" s="8" t="s">
        <v>82</v>
      </c>
      <c r="V2196" s="1">
        <f t="shared" si="34"/>
        <v>0.62265395199865037</v>
      </c>
    </row>
    <row r="2197" spans="1:22" hidden="1" x14ac:dyDescent="0.2">
      <c r="A2197" s="7">
        <v>7887</v>
      </c>
      <c r="B2197" s="8" t="s">
        <v>1402</v>
      </c>
      <c r="C2197" s="9" t="s">
        <v>78</v>
      </c>
      <c r="D2197" s="9" t="s">
        <v>24</v>
      </c>
      <c r="E2197" s="10">
        <v>1</v>
      </c>
      <c r="F2197" s="9" t="s">
        <v>50</v>
      </c>
      <c r="G2197" s="9" t="s">
        <v>35</v>
      </c>
      <c r="H2197" s="9" t="s">
        <v>36</v>
      </c>
      <c r="I2197" s="11">
        <v>135652315</v>
      </c>
      <c r="J2197" s="11">
        <v>0</v>
      </c>
      <c r="K2197" s="11">
        <v>1457938</v>
      </c>
      <c r="L2197" s="11">
        <v>1457938</v>
      </c>
      <c r="M2197" s="11">
        <v>0</v>
      </c>
      <c r="N2197" s="11">
        <v>1390894</v>
      </c>
      <c r="O2197" s="8" t="s">
        <v>37</v>
      </c>
      <c r="P2197" s="12">
        <v>85031.641782029794</v>
      </c>
      <c r="Q2197" s="12">
        <v>77140.199384949505</v>
      </c>
      <c r="R2197" s="8" t="s">
        <v>59</v>
      </c>
      <c r="S2197" s="8" t="s">
        <v>80</v>
      </c>
      <c r="T2197" s="8" t="s">
        <v>81</v>
      </c>
      <c r="U2197" s="8" t="s">
        <v>82</v>
      </c>
      <c r="V2197" s="1">
        <f t="shared" si="34"/>
        <v>0.62683516888030844</v>
      </c>
    </row>
    <row r="2198" spans="1:22" hidden="1" x14ac:dyDescent="0.2">
      <c r="A2198" s="7">
        <v>7887</v>
      </c>
      <c r="B2198" s="8" t="s">
        <v>1402</v>
      </c>
      <c r="C2198" s="9" t="s">
        <v>78</v>
      </c>
      <c r="D2198" s="9" t="s">
        <v>24</v>
      </c>
      <c r="E2198" s="10">
        <v>1</v>
      </c>
      <c r="F2198" s="9" t="s">
        <v>50</v>
      </c>
      <c r="G2198" s="9" t="s">
        <v>26</v>
      </c>
      <c r="H2198" s="9" t="s">
        <v>27</v>
      </c>
      <c r="I2198" s="11">
        <v>31685</v>
      </c>
      <c r="J2198" s="11">
        <v>0</v>
      </c>
      <c r="K2198" s="11">
        <v>353</v>
      </c>
      <c r="L2198" s="11">
        <v>353</v>
      </c>
      <c r="M2198" s="11">
        <v>0</v>
      </c>
      <c r="N2198" s="11">
        <v>61</v>
      </c>
      <c r="O2198" s="8" t="s">
        <v>28</v>
      </c>
      <c r="P2198" s="12">
        <v>28.849017980199999</v>
      </c>
      <c r="Q2198" s="12">
        <v>26.171657425599999</v>
      </c>
      <c r="R2198" s="8" t="s">
        <v>59</v>
      </c>
      <c r="S2198" s="8" t="s">
        <v>80</v>
      </c>
      <c r="T2198" s="8" t="s">
        <v>81</v>
      </c>
      <c r="U2198" s="8" t="s">
        <v>82</v>
      </c>
      <c r="V2198" s="1">
        <f t="shared" si="34"/>
        <v>0.91049449203724164</v>
      </c>
    </row>
    <row r="2199" spans="1:22" hidden="1" x14ac:dyDescent="0.2">
      <c r="A2199" s="7">
        <v>7887</v>
      </c>
      <c r="B2199" s="8" t="s">
        <v>1402</v>
      </c>
      <c r="C2199" s="9" t="s">
        <v>78</v>
      </c>
      <c r="D2199" s="9" t="s">
        <v>24</v>
      </c>
      <c r="E2199" s="10">
        <v>1</v>
      </c>
      <c r="F2199" s="9" t="s">
        <v>25</v>
      </c>
      <c r="G2199" s="9" t="s">
        <v>26</v>
      </c>
      <c r="H2199" s="9" t="s">
        <v>27</v>
      </c>
      <c r="I2199" s="11">
        <v>31475</v>
      </c>
      <c r="J2199" s="11">
        <v>0</v>
      </c>
      <c r="K2199" s="11">
        <v>306</v>
      </c>
      <c r="L2199" s="11">
        <v>306</v>
      </c>
      <c r="M2199" s="11">
        <v>0</v>
      </c>
      <c r="N2199" s="11">
        <v>53</v>
      </c>
      <c r="O2199" s="8" t="s">
        <v>28</v>
      </c>
      <c r="P2199" s="12">
        <v>25.007930600400002</v>
      </c>
      <c r="Q2199" s="12">
        <v>22.687045813699999</v>
      </c>
      <c r="R2199" s="8" t="s">
        <v>59</v>
      </c>
      <c r="S2199" s="8" t="s">
        <v>80</v>
      </c>
      <c r="T2199" s="8" t="s">
        <v>81</v>
      </c>
      <c r="U2199" s="8" t="s">
        <v>82</v>
      </c>
      <c r="V2199" s="1">
        <f t="shared" si="34"/>
        <v>0.79453314060047664</v>
      </c>
    </row>
    <row r="2200" spans="1:22" hidden="1" x14ac:dyDescent="0.2">
      <c r="A2200" s="7">
        <v>7897</v>
      </c>
      <c r="B2200" s="8" t="s">
        <v>1403</v>
      </c>
      <c r="C2200" s="9" t="s">
        <v>33</v>
      </c>
      <c r="D2200" s="9" t="s">
        <v>24</v>
      </c>
      <c r="E2200" s="10">
        <v>2</v>
      </c>
      <c r="F2200" s="9" t="s">
        <v>34</v>
      </c>
      <c r="G2200" s="9" t="s">
        <v>35</v>
      </c>
      <c r="H2200" s="9" t="s">
        <v>36</v>
      </c>
      <c r="I2200" s="11">
        <v>1636544000</v>
      </c>
      <c r="J2200" s="11">
        <v>0</v>
      </c>
      <c r="K2200" s="11">
        <v>1589924</v>
      </c>
      <c r="L2200" s="11">
        <v>1589924</v>
      </c>
      <c r="M2200" s="11">
        <v>0</v>
      </c>
      <c r="N2200" s="11">
        <v>1538331</v>
      </c>
      <c r="O2200" s="8" t="s">
        <v>37</v>
      </c>
      <c r="P2200" s="12">
        <v>92729.490574120398</v>
      </c>
      <c r="Q2200" s="12">
        <v>84123.641997750499</v>
      </c>
      <c r="R2200" s="8" t="s">
        <v>38</v>
      </c>
      <c r="S2200" s="8" t="s">
        <v>39</v>
      </c>
      <c r="T2200" s="8" t="s">
        <v>40</v>
      </c>
      <c r="U2200" s="8" t="s">
        <v>41</v>
      </c>
      <c r="V2200" s="1">
        <f t="shared" si="34"/>
        <v>5.6661776630582736E-2</v>
      </c>
    </row>
    <row r="2201" spans="1:22" hidden="1" x14ac:dyDescent="0.2">
      <c r="A2201" s="7">
        <v>7897</v>
      </c>
      <c r="B2201" s="8" t="s">
        <v>1403</v>
      </c>
      <c r="C2201" s="9" t="s">
        <v>33</v>
      </c>
      <c r="D2201" s="9" t="s">
        <v>24</v>
      </c>
      <c r="E2201" s="10">
        <v>2</v>
      </c>
      <c r="F2201" s="9" t="s">
        <v>42</v>
      </c>
      <c r="G2201" s="9" t="s">
        <v>35</v>
      </c>
      <c r="H2201" s="9" t="s">
        <v>36</v>
      </c>
      <c r="I2201" s="11">
        <v>2781700000</v>
      </c>
      <c r="J2201" s="11">
        <v>0</v>
      </c>
      <c r="K2201" s="11">
        <v>29468637</v>
      </c>
      <c r="L2201" s="11">
        <v>29468637</v>
      </c>
      <c r="M2201" s="11">
        <v>0</v>
      </c>
      <c r="N2201" s="11">
        <v>28516964</v>
      </c>
      <c r="O2201" s="8" t="s">
        <v>37</v>
      </c>
      <c r="P2201" s="12">
        <v>1718705.86073527</v>
      </c>
      <c r="Q2201" s="12">
        <v>1559199.7285088201</v>
      </c>
      <c r="R2201" s="8" t="s">
        <v>38</v>
      </c>
      <c r="S2201" s="8" t="s">
        <v>39</v>
      </c>
      <c r="T2201" s="8" t="s">
        <v>40</v>
      </c>
      <c r="U2201" s="8" t="s">
        <v>41</v>
      </c>
      <c r="V2201" s="1">
        <f t="shared" si="34"/>
        <v>0.61786168915960382</v>
      </c>
    </row>
    <row r="2202" spans="1:22" hidden="1" x14ac:dyDescent="0.2">
      <c r="A2202" s="7">
        <v>7900</v>
      </c>
      <c r="B2202" s="8" t="s">
        <v>1404</v>
      </c>
      <c r="C2202" s="9" t="s">
        <v>49</v>
      </c>
      <c r="D2202" s="9" t="s">
        <v>24</v>
      </c>
      <c r="E2202" s="10">
        <v>1</v>
      </c>
      <c r="F2202" s="9" t="s">
        <v>34</v>
      </c>
      <c r="G2202" s="9" t="s">
        <v>35</v>
      </c>
      <c r="H2202" s="9" t="s">
        <v>36</v>
      </c>
      <c r="I2202" s="11">
        <v>474566000</v>
      </c>
      <c r="J2202" s="11">
        <v>0</v>
      </c>
      <c r="K2202" s="11">
        <v>13072</v>
      </c>
      <c r="L2202" s="11">
        <v>13072</v>
      </c>
      <c r="M2202" s="11">
        <v>0</v>
      </c>
      <c r="N2202" s="11">
        <v>12905</v>
      </c>
      <c r="O2202" s="8" t="s">
        <v>37</v>
      </c>
      <c r="P2202" s="12">
        <v>762.40115929119997</v>
      </c>
      <c r="Q2202" s="12">
        <v>691.64579451259999</v>
      </c>
      <c r="R2202" s="8" t="s">
        <v>124</v>
      </c>
      <c r="S2202" s="8" t="s">
        <v>160</v>
      </c>
      <c r="T2202" s="8" t="s">
        <v>161</v>
      </c>
      <c r="U2202" s="8" t="s">
        <v>161</v>
      </c>
      <c r="V2202" s="1">
        <f t="shared" si="34"/>
        <v>1.6065229268240877E-3</v>
      </c>
    </row>
    <row r="2203" spans="1:22" hidden="1" x14ac:dyDescent="0.2">
      <c r="A2203" s="7">
        <v>7900</v>
      </c>
      <c r="B2203" s="8" t="s">
        <v>1404</v>
      </c>
      <c r="C2203" s="9" t="s">
        <v>49</v>
      </c>
      <c r="D2203" s="9" t="s">
        <v>24</v>
      </c>
      <c r="E2203" s="10">
        <v>1</v>
      </c>
      <c r="F2203" s="9" t="s">
        <v>42</v>
      </c>
      <c r="G2203" s="9" t="s">
        <v>35</v>
      </c>
      <c r="H2203" s="9" t="s">
        <v>36</v>
      </c>
      <c r="I2203" s="11">
        <v>872203000</v>
      </c>
      <c r="J2203" s="11">
        <v>0</v>
      </c>
      <c r="K2203" s="11">
        <v>10669904</v>
      </c>
      <c r="L2203" s="11">
        <v>10669904</v>
      </c>
      <c r="M2203" s="11">
        <v>0</v>
      </c>
      <c r="N2203" s="11">
        <v>10515749</v>
      </c>
      <c r="O2203" s="8" t="s">
        <v>37</v>
      </c>
      <c r="P2203" s="12">
        <v>622303.18077767803</v>
      </c>
      <c r="Q2203" s="12">
        <v>564549.74215520103</v>
      </c>
      <c r="R2203" s="8" t="s">
        <v>124</v>
      </c>
      <c r="S2203" s="8" t="s">
        <v>160</v>
      </c>
      <c r="T2203" s="8" t="s">
        <v>161</v>
      </c>
      <c r="U2203" s="8" t="s">
        <v>161</v>
      </c>
      <c r="V2203" s="1">
        <f t="shared" si="34"/>
        <v>0.7134843388267158</v>
      </c>
    </row>
    <row r="2204" spans="1:22" hidden="1" x14ac:dyDescent="0.2">
      <c r="A2204" s="7">
        <v>7900</v>
      </c>
      <c r="B2204" s="8" t="s">
        <v>1404</v>
      </c>
      <c r="C2204" s="9" t="s">
        <v>49</v>
      </c>
      <c r="D2204" s="9" t="s">
        <v>24</v>
      </c>
      <c r="E2204" s="10">
        <v>1</v>
      </c>
      <c r="F2204" s="9" t="s">
        <v>50</v>
      </c>
      <c r="G2204" s="9" t="s">
        <v>35</v>
      </c>
      <c r="H2204" s="9" t="s">
        <v>36</v>
      </c>
      <c r="I2204" s="11">
        <v>228135000</v>
      </c>
      <c r="J2204" s="11">
        <v>0</v>
      </c>
      <c r="K2204" s="11">
        <v>2287965</v>
      </c>
      <c r="L2204" s="11">
        <v>2287965</v>
      </c>
      <c r="M2204" s="11">
        <v>0</v>
      </c>
      <c r="N2204" s="11">
        <v>2261654</v>
      </c>
      <c r="O2204" s="8" t="s">
        <v>37</v>
      </c>
      <c r="P2204" s="12">
        <v>133441.49085202601</v>
      </c>
      <c r="Q2204" s="12">
        <v>121057.326364897</v>
      </c>
      <c r="R2204" s="8" t="s">
        <v>124</v>
      </c>
      <c r="S2204" s="8" t="s">
        <v>160</v>
      </c>
      <c r="T2204" s="8" t="s">
        <v>161</v>
      </c>
      <c r="U2204" s="8" t="s">
        <v>161</v>
      </c>
      <c r="V2204" s="1">
        <f t="shared" si="34"/>
        <v>0.58492336051910498</v>
      </c>
    </row>
    <row r="2205" spans="1:22" hidden="1" x14ac:dyDescent="0.2">
      <c r="A2205" s="7">
        <v>7902</v>
      </c>
      <c r="B2205" s="8" t="s">
        <v>1405</v>
      </c>
      <c r="C2205" s="9" t="s">
        <v>49</v>
      </c>
      <c r="D2205" s="9" t="s">
        <v>24</v>
      </c>
      <c r="E2205" s="10">
        <v>1</v>
      </c>
      <c r="F2205" s="9" t="s">
        <v>43</v>
      </c>
      <c r="G2205" s="9" t="s">
        <v>68</v>
      </c>
      <c r="H2205" s="9" t="s">
        <v>45</v>
      </c>
      <c r="I2205" s="11">
        <v>2179216961</v>
      </c>
      <c r="J2205" s="11">
        <v>0</v>
      </c>
      <c r="K2205" s="11">
        <v>24711599</v>
      </c>
      <c r="L2205" s="11">
        <v>24711599</v>
      </c>
      <c r="M2205" s="11">
        <v>0</v>
      </c>
      <c r="N2205" s="11">
        <v>1930868</v>
      </c>
      <c r="O2205" s="8" t="s">
        <v>46</v>
      </c>
      <c r="P2205" s="12">
        <v>2671774.5708727599</v>
      </c>
      <c r="Q2205" s="12">
        <v>2423817.9904497499</v>
      </c>
      <c r="R2205" s="8" t="s">
        <v>59</v>
      </c>
      <c r="S2205" s="8" t="s">
        <v>80</v>
      </c>
      <c r="T2205" s="8" t="s">
        <v>81</v>
      </c>
      <c r="U2205" s="8" t="s">
        <v>82</v>
      </c>
      <c r="V2205" s="1">
        <f t="shared" si="34"/>
        <v>1.2260250441730844</v>
      </c>
    </row>
    <row r="2206" spans="1:22" hidden="1" x14ac:dyDescent="0.2">
      <c r="A2206" s="7">
        <v>7902</v>
      </c>
      <c r="B2206" s="8" t="s">
        <v>1405</v>
      </c>
      <c r="C2206" s="9" t="s">
        <v>49</v>
      </c>
      <c r="D2206" s="9" t="s">
        <v>24</v>
      </c>
      <c r="E2206" s="10">
        <v>1</v>
      </c>
      <c r="F2206" s="9" t="s">
        <v>43</v>
      </c>
      <c r="G2206" s="9" t="s">
        <v>35</v>
      </c>
      <c r="H2206" s="9" t="s">
        <v>36</v>
      </c>
      <c r="I2206" s="11">
        <v>6335039</v>
      </c>
      <c r="J2206" s="11">
        <v>0</v>
      </c>
      <c r="K2206" s="11">
        <v>72829</v>
      </c>
      <c r="L2206" s="11">
        <v>72829</v>
      </c>
      <c r="M2206" s="11">
        <v>0</v>
      </c>
      <c r="N2206" s="11">
        <v>72747</v>
      </c>
      <c r="O2206" s="8" t="s">
        <v>37</v>
      </c>
      <c r="P2206" s="12">
        <v>4247.6219423209004</v>
      </c>
      <c r="Q2206" s="12">
        <v>3853.4173476556998</v>
      </c>
      <c r="R2206" s="8" t="s">
        <v>59</v>
      </c>
      <c r="S2206" s="8" t="s">
        <v>80</v>
      </c>
      <c r="T2206" s="8" t="s">
        <v>81</v>
      </c>
      <c r="U2206" s="8" t="s">
        <v>82</v>
      </c>
      <c r="V2206" s="1">
        <f t="shared" si="34"/>
        <v>0.67049657347348623</v>
      </c>
    </row>
    <row r="2207" spans="1:22" hidden="1" x14ac:dyDescent="0.2">
      <c r="A2207" s="7">
        <v>7903</v>
      </c>
      <c r="B2207" s="8" t="s">
        <v>1406</v>
      </c>
      <c r="C2207" s="9" t="s">
        <v>282</v>
      </c>
      <c r="D2207" s="9" t="s">
        <v>24</v>
      </c>
      <c r="E2207" s="10">
        <v>1</v>
      </c>
      <c r="F2207" s="9" t="s">
        <v>50</v>
      </c>
      <c r="G2207" s="9" t="s">
        <v>35</v>
      </c>
      <c r="H2207" s="9" t="s">
        <v>36</v>
      </c>
      <c r="I2207" s="11">
        <v>41320000</v>
      </c>
      <c r="J2207" s="11">
        <v>0</v>
      </c>
      <c r="K2207" s="11">
        <v>484015</v>
      </c>
      <c r="L2207" s="11">
        <v>484015</v>
      </c>
      <c r="M2207" s="11">
        <v>0</v>
      </c>
      <c r="N2207" s="11">
        <v>472671</v>
      </c>
      <c r="O2207" s="8" t="s">
        <v>37</v>
      </c>
      <c r="P2207" s="12">
        <v>28229.314344731501</v>
      </c>
      <c r="Q2207" s="12">
        <v>25609.4659754436</v>
      </c>
      <c r="R2207" s="8" t="s">
        <v>59</v>
      </c>
      <c r="S2207" s="8" t="s">
        <v>80</v>
      </c>
      <c r="T2207" s="8" t="s">
        <v>81</v>
      </c>
      <c r="U2207" s="8" t="s">
        <v>82</v>
      </c>
      <c r="V2207" s="1">
        <f t="shared" si="34"/>
        <v>0.6831876656517788</v>
      </c>
    </row>
    <row r="2208" spans="1:22" hidden="1" x14ac:dyDescent="0.2">
      <c r="A2208" s="7">
        <v>7909</v>
      </c>
      <c r="B2208" s="8" t="s">
        <v>1407</v>
      </c>
      <c r="C2208" s="9" t="s">
        <v>764</v>
      </c>
      <c r="D2208" s="9" t="s">
        <v>24</v>
      </c>
      <c r="E2208" s="10">
        <v>1</v>
      </c>
      <c r="F2208" s="9" t="s">
        <v>50</v>
      </c>
      <c r="G2208" s="9" t="s">
        <v>35</v>
      </c>
      <c r="H2208" s="9" t="s">
        <v>36</v>
      </c>
      <c r="I2208" s="11">
        <v>64269000</v>
      </c>
      <c r="J2208" s="11">
        <v>0</v>
      </c>
      <c r="K2208" s="11">
        <v>722675</v>
      </c>
      <c r="L2208" s="11">
        <v>722675</v>
      </c>
      <c r="M2208" s="11">
        <v>0</v>
      </c>
      <c r="N2208" s="11">
        <v>699590</v>
      </c>
      <c r="O2208" s="8" t="s">
        <v>37</v>
      </c>
      <c r="P2208" s="12">
        <v>42148.734531117501</v>
      </c>
      <c r="Q2208" s="12">
        <v>38237.081131377599</v>
      </c>
      <c r="R2208" s="8" t="s">
        <v>208</v>
      </c>
      <c r="S2208" s="8" t="s">
        <v>765</v>
      </c>
      <c r="T2208" s="8" t="s">
        <v>766</v>
      </c>
      <c r="U2208" s="8" t="s">
        <v>766</v>
      </c>
      <c r="V2208" s="1">
        <f t="shared" si="34"/>
        <v>0.65581749414363844</v>
      </c>
    </row>
    <row r="2209" spans="1:22" hidden="1" x14ac:dyDescent="0.2">
      <c r="A2209" s="7">
        <v>7910</v>
      </c>
      <c r="B2209" s="8" t="s">
        <v>1408</v>
      </c>
      <c r="C2209" s="9" t="s">
        <v>764</v>
      </c>
      <c r="D2209" s="9" t="s">
        <v>24</v>
      </c>
      <c r="E2209" s="10">
        <v>1</v>
      </c>
      <c r="F2209" s="9" t="s">
        <v>50</v>
      </c>
      <c r="G2209" s="9" t="s">
        <v>35</v>
      </c>
      <c r="H2209" s="9" t="s">
        <v>36</v>
      </c>
      <c r="I2209" s="11">
        <v>102135000</v>
      </c>
      <c r="J2209" s="11">
        <v>0</v>
      </c>
      <c r="K2209" s="11">
        <v>1133139</v>
      </c>
      <c r="L2209" s="11">
        <v>1133139</v>
      </c>
      <c r="M2209" s="11">
        <v>0</v>
      </c>
      <c r="N2209" s="11">
        <v>1095877</v>
      </c>
      <c r="O2209" s="8" t="s">
        <v>37</v>
      </c>
      <c r="P2209" s="12">
        <v>66088.317567171893</v>
      </c>
      <c r="Q2209" s="12">
        <v>59954.928392608097</v>
      </c>
      <c r="R2209" s="8" t="s">
        <v>208</v>
      </c>
      <c r="S2209" s="8" t="s">
        <v>765</v>
      </c>
      <c r="T2209" s="8" t="s">
        <v>766</v>
      </c>
      <c r="U2209" s="8" t="s">
        <v>766</v>
      </c>
      <c r="V2209" s="1">
        <f t="shared" si="34"/>
        <v>0.64706826814678509</v>
      </c>
    </row>
    <row r="2210" spans="1:22" hidden="1" x14ac:dyDescent="0.2">
      <c r="A2210" s="7">
        <v>7912</v>
      </c>
      <c r="B2210" s="8" t="s">
        <v>1409</v>
      </c>
      <c r="C2210" s="9" t="s">
        <v>764</v>
      </c>
      <c r="D2210" s="9" t="s">
        <v>24</v>
      </c>
      <c r="E2210" s="10">
        <v>1</v>
      </c>
      <c r="F2210" s="9" t="s">
        <v>50</v>
      </c>
      <c r="G2210" s="9" t="s">
        <v>35</v>
      </c>
      <c r="H2210" s="9" t="s">
        <v>36</v>
      </c>
      <c r="I2210" s="11">
        <v>80504000</v>
      </c>
      <c r="J2210" s="11">
        <v>0</v>
      </c>
      <c r="K2210" s="11">
        <v>853325</v>
      </c>
      <c r="L2210" s="11">
        <v>853325</v>
      </c>
      <c r="M2210" s="11">
        <v>0</v>
      </c>
      <c r="N2210" s="11">
        <v>828472</v>
      </c>
      <c r="O2210" s="8" t="s">
        <v>37</v>
      </c>
      <c r="P2210" s="12">
        <v>49768.6634984825</v>
      </c>
      <c r="Q2210" s="12">
        <v>45149.835342903498</v>
      </c>
      <c r="R2210" s="8" t="s">
        <v>208</v>
      </c>
      <c r="S2210" s="8" t="s">
        <v>765</v>
      </c>
      <c r="T2210" s="8" t="s">
        <v>766</v>
      </c>
      <c r="U2210" s="8" t="s">
        <v>766</v>
      </c>
      <c r="V2210" s="1">
        <f t="shared" si="34"/>
        <v>0.61821354837626075</v>
      </c>
    </row>
    <row r="2211" spans="1:22" hidden="1" x14ac:dyDescent="0.2">
      <c r="A2211" s="7">
        <v>7913</v>
      </c>
      <c r="B2211" s="8" t="s">
        <v>1410</v>
      </c>
      <c r="C2211" s="9" t="s">
        <v>764</v>
      </c>
      <c r="D2211" s="9" t="s">
        <v>24</v>
      </c>
      <c r="E2211" s="10">
        <v>1</v>
      </c>
      <c r="F2211" s="9" t="s">
        <v>50</v>
      </c>
      <c r="G2211" s="9" t="s">
        <v>35</v>
      </c>
      <c r="H2211" s="9" t="s">
        <v>36</v>
      </c>
      <c r="I2211" s="11">
        <v>58879000</v>
      </c>
      <c r="J2211" s="11">
        <v>0</v>
      </c>
      <c r="K2211" s="11">
        <v>656713</v>
      </c>
      <c r="L2211" s="11">
        <v>656713</v>
      </c>
      <c r="M2211" s="11">
        <v>0</v>
      </c>
      <c r="N2211" s="11">
        <v>640070</v>
      </c>
      <c r="O2211" s="8" t="s">
        <v>37</v>
      </c>
      <c r="P2211" s="12">
        <v>38301.618154957301</v>
      </c>
      <c r="Q2211" s="12">
        <v>34747.000049856899</v>
      </c>
      <c r="R2211" s="8" t="s">
        <v>208</v>
      </c>
      <c r="S2211" s="8" t="s">
        <v>765</v>
      </c>
      <c r="T2211" s="8" t="s">
        <v>766</v>
      </c>
      <c r="U2211" s="8" t="s">
        <v>766</v>
      </c>
      <c r="V2211" s="1">
        <f t="shared" si="34"/>
        <v>0.65051407386262172</v>
      </c>
    </row>
    <row r="2212" spans="1:22" hidden="1" x14ac:dyDescent="0.2">
      <c r="A2212" s="7">
        <v>7914</v>
      </c>
      <c r="B2212" s="8" t="s">
        <v>1411</v>
      </c>
      <c r="C2212" s="9" t="s">
        <v>764</v>
      </c>
      <c r="D2212" s="9" t="s">
        <v>24</v>
      </c>
      <c r="E2212" s="10">
        <v>1</v>
      </c>
      <c r="F2212" s="9" t="s">
        <v>50</v>
      </c>
      <c r="G2212" s="9" t="s">
        <v>35</v>
      </c>
      <c r="H2212" s="9" t="s">
        <v>36</v>
      </c>
      <c r="I2212" s="11">
        <v>54695000</v>
      </c>
      <c r="J2212" s="11">
        <v>0</v>
      </c>
      <c r="K2212" s="11">
        <v>620116</v>
      </c>
      <c r="L2212" s="11">
        <v>620116</v>
      </c>
      <c r="M2212" s="11">
        <v>0</v>
      </c>
      <c r="N2212" s="11">
        <v>603814</v>
      </c>
      <c r="O2212" s="8" t="s">
        <v>37</v>
      </c>
      <c r="P2212" s="12">
        <v>36167.163195763598</v>
      </c>
      <c r="Q2212" s="12">
        <v>32810.635213429698</v>
      </c>
      <c r="R2212" s="8" t="s">
        <v>208</v>
      </c>
      <c r="S2212" s="8" t="s">
        <v>765</v>
      </c>
      <c r="T2212" s="8" t="s">
        <v>766</v>
      </c>
      <c r="U2212" s="8" t="s">
        <v>766</v>
      </c>
      <c r="V2212" s="1">
        <f t="shared" si="34"/>
        <v>0.66125172677143429</v>
      </c>
    </row>
    <row r="2213" spans="1:22" hidden="1" x14ac:dyDescent="0.2">
      <c r="A2213" s="7">
        <v>7915</v>
      </c>
      <c r="B2213" s="8" t="s">
        <v>1412</v>
      </c>
      <c r="C2213" s="9" t="s">
        <v>764</v>
      </c>
      <c r="D2213" s="9" t="s">
        <v>24</v>
      </c>
      <c r="E2213" s="10">
        <v>1</v>
      </c>
      <c r="F2213" s="9" t="s">
        <v>50</v>
      </c>
      <c r="G2213" s="9" t="s">
        <v>35</v>
      </c>
      <c r="H2213" s="9" t="s">
        <v>36</v>
      </c>
      <c r="I2213" s="11">
        <v>47089000</v>
      </c>
      <c r="J2213" s="11">
        <v>0</v>
      </c>
      <c r="K2213" s="11">
        <v>523067</v>
      </c>
      <c r="L2213" s="11">
        <v>523067</v>
      </c>
      <c r="M2213" s="11">
        <v>0</v>
      </c>
      <c r="N2213" s="11">
        <v>505867</v>
      </c>
      <c r="O2213" s="8" t="s">
        <v>37</v>
      </c>
      <c r="P2213" s="12">
        <v>30506.952814180699</v>
      </c>
      <c r="Q2213" s="12">
        <v>27675.726040261899</v>
      </c>
      <c r="R2213" s="8" t="s">
        <v>208</v>
      </c>
      <c r="S2213" s="8" t="s">
        <v>765</v>
      </c>
      <c r="T2213" s="8" t="s">
        <v>766</v>
      </c>
      <c r="U2213" s="8" t="s">
        <v>766</v>
      </c>
      <c r="V2213" s="1">
        <f t="shared" si="34"/>
        <v>0.64785730880207049</v>
      </c>
    </row>
    <row r="2214" spans="1:22" hidden="1" x14ac:dyDescent="0.2">
      <c r="A2214" s="7">
        <v>7916</v>
      </c>
      <c r="B2214" s="8" t="s">
        <v>1413</v>
      </c>
      <c r="C2214" s="9" t="s">
        <v>284</v>
      </c>
      <c r="D2214" s="9" t="s">
        <v>24</v>
      </c>
      <c r="E2214" s="10">
        <v>1</v>
      </c>
      <c r="F2214" s="9" t="s">
        <v>50</v>
      </c>
      <c r="G2214" s="9" t="s">
        <v>35</v>
      </c>
      <c r="H2214" s="9" t="s">
        <v>36</v>
      </c>
      <c r="I2214" s="11">
        <v>471016832</v>
      </c>
      <c r="J2214" s="11">
        <v>0</v>
      </c>
      <c r="K2214" s="11">
        <v>5656420</v>
      </c>
      <c r="L2214" s="11">
        <v>5656420</v>
      </c>
      <c r="M2214" s="11">
        <v>0</v>
      </c>
      <c r="N2214" s="11">
        <v>5444101</v>
      </c>
      <c r="O2214" s="8" t="s">
        <v>37</v>
      </c>
      <c r="P2214" s="12">
        <v>329900.639950882</v>
      </c>
      <c r="Q2214" s="12">
        <v>299283.89726107399</v>
      </c>
      <c r="R2214" s="8" t="s">
        <v>38</v>
      </c>
      <c r="S2214" s="8" t="s">
        <v>39</v>
      </c>
      <c r="T2214" s="8" t="s">
        <v>40</v>
      </c>
      <c r="U2214" s="8" t="s">
        <v>41</v>
      </c>
      <c r="V2214" s="1">
        <f t="shared" si="34"/>
        <v>0.70040095711671302</v>
      </c>
    </row>
    <row r="2215" spans="1:22" hidden="1" x14ac:dyDescent="0.2">
      <c r="A2215" s="7">
        <v>7916</v>
      </c>
      <c r="B2215" s="8" t="s">
        <v>1413</v>
      </c>
      <c r="C2215" s="9" t="s">
        <v>284</v>
      </c>
      <c r="D2215" s="9" t="s">
        <v>24</v>
      </c>
      <c r="E2215" s="10">
        <v>1</v>
      </c>
      <c r="F2215" s="9" t="s">
        <v>50</v>
      </c>
      <c r="G2215" s="9" t="s">
        <v>26</v>
      </c>
      <c r="H2215" s="9" t="s">
        <v>27</v>
      </c>
      <c r="I2215" s="11">
        <v>534168</v>
      </c>
      <c r="J2215" s="11">
        <v>0</v>
      </c>
      <c r="K2215" s="11">
        <v>6415</v>
      </c>
      <c r="L2215" s="11">
        <v>6415</v>
      </c>
      <c r="M2215" s="11">
        <v>0</v>
      </c>
      <c r="N2215" s="11">
        <v>1106</v>
      </c>
      <c r="O2215" s="8" t="s">
        <v>28</v>
      </c>
      <c r="P2215" s="12">
        <v>524.26756471099998</v>
      </c>
      <c r="Q2215" s="12">
        <v>475.61241468840001</v>
      </c>
      <c r="R2215" s="8" t="s">
        <v>38</v>
      </c>
      <c r="S2215" s="8" t="s">
        <v>39</v>
      </c>
      <c r="T2215" s="8" t="s">
        <v>40</v>
      </c>
      <c r="U2215" s="8" t="s">
        <v>41</v>
      </c>
      <c r="V2215" s="1">
        <f t="shared" si="34"/>
        <v>0.98146569002823081</v>
      </c>
    </row>
    <row r="2216" spans="1:22" hidden="1" x14ac:dyDescent="0.2">
      <c r="A2216" s="7">
        <v>7917</v>
      </c>
      <c r="B2216" s="8" t="s">
        <v>1414</v>
      </c>
      <c r="C2216" s="9" t="s">
        <v>284</v>
      </c>
      <c r="D2216" s="9" t="s">
        <v>24</v>
      </c>
      <c r="E2216" s="10">
        <v>1</v>
      </c>
      <c r="F2216" s="9" t="s">
        <v>34</v>
      </c>
      <c r="G2216" s="9" t="s">
        <v>35</v>
      </c>
      <c r="H2216" s="9" t="s">
        <v>36</v>
      </c>
      <c r="I2216" s="11">
        <v>1194535000</v>
      </c>
      <c r="J2216" s="11">
        <v>0</v>
      </c>
      <c r="K2216" s="11">
        <v>214309</v>
      </c>
      <c r="L2216" s="11">
        <v>214309</v>
      </c>
      <c r="M2216" s="11">
        <v>0</v>
      </c>
      <c r="N2216" s="11">
        <v>210313</v>
      </c>
      <c r="O2216" s="8" t="s">
        <v>37</v>
      </c>
      <c r="P2216" s="12">
        <v>12499.1914050289</v>
      </c>
      <c r="Q2216" s="12">
        <v>11339.192057542299</v>
      </c>
      <c r="R2216" s="8" t="s">
        <v>38</v>
      </c>
      <c r="S2216" s="8" t="s">
        <v>39</v>
      </c>
      <c r="T2216" s="8" t="s">
        <v>40</v>
      </c>
      <c r="U2216" s="8" t="s">
        <v>41</v>
      </c>
      <c r="V2216" s="1">
        <f t="shared" si="34"/>
        <v>1.0463646025465055E-2</v>
      </c>
    </row>
    <row r="2217" spans="1:22" hidden="1" x14ac:dyDescent="0.2">
      <c r="A2217" s="7">
        <v>7917</v>
      </c>
      <c r="B2217" s="8" t="s">
        <v>1414</v>
      </c>
      <c r="C2217" s="9" t="s">
        <v>284</v>
      </c>
      <c r="D2217" s="9" t="s">
        <v>24</v>
      </c>
      <c r="E2217" s="10">
        <v>1</v>
      </c>
      <c r="F2217" s="9" t="s">
        <v>42</v>
      </c>
      <c r="G2217" s="9" t="s">
        <v>35</v>
      </c>
      <c r="H2217" s="9" t="s">
        <v>36</v>
      </c>
      <c r="I2217" s="11">
        <v>2175482000</v>
      </c>
      <c r="J2217" s="11">
        <v>0</v>
      </c>
      <c r="K2217" s="11">
        <v>23241765</v>
      </c>
      <c r="L2217" s="11">
        <v>23241765</v>
      </c>
      <c r="M2217" s="11">
        <v>0</v>
      </c>
      <c r="N2217" s="11">
        <v>22808405</v>
      </c>
      <c r="O2217" s="8" t="s">
        <v>37</v>
      </c>
      <c r="P2217" s="12">
        <v>1355534.622091</v>
      </c>
      <c r="Q2217" s="12">
        <v>1229732.94211286</v>
      </c>
      <c r="R2217" s="8" t="s">
        <v>38</v>
      </c>
      <c r="S2217" s="8" t="s">
        <v>39</v>
      </c>
      <c r="T2217" s="8" t="s">
        <v>40</v>
      </c>
      <c r="U2217" s="8" t="s">
        <v>41</v>
      </c>
      <c r="V2217" s="1">
        <f t="shared" si="34"/>
        <v>0.62309622515424168</v>
      </c>
    </row>
    <row r="2218" spans="1:22" hidden="1" x14ac:dyDescent="0.2">
      <c r="A2218" s="7">
        <v>7918</v>
      </c>
      <c r="B2218" s="8" t="s">
        <v>1415</v>
      </c>
      <c r="C2218" s="9" t="s">
        <v>816</v>
      </c>
      <c r="D2218" s="9" t="s">
        <v>24</v>
      </c>
      <c r="E2218" s="10">
        <v>1</v>
      </c>
      <c r="F2218" s="9" t="s">
        <v>25</v>
      </c>
      <c r="G2218" s="9" t="s">
        <v>26</v>
      </c>
      <c r="H2218" s="9" t="s">
        <v>27</v>
      </c>
      <c r="I2218" s="11">
        <v>274000</v>
      </c>
      <c r="J2218" s="11">
        <v>0</v>
      </c>
      <c r="K2218" s="11">
        <v>2718</v>
      </c>
      <c r="L2218" s="11">
        <v>2718</v>
      </c>
      <c r="M2218" s="11">
        <v>0</v>
      </c>
      <c r="N2218" s="11">
        <v>469</v>
      </c>
      <c r="O2218" s="8" t="s">
        <v>28</v>
      </c>
      <c r="P2218" s="12">
        <v>222.12926592119999</v>
      </c>
      <c r="Q2218" s="12">
        <v>201.51434810960001</v>
      </c>
      <c r="R2218" s="8" t="s">
        <v>177</v>
      </c>
      <c r="S2218" s="8" t="s">
        <v>71</v>
      </c>
      <c r="T2218" s="8" t="s">
        <v>72</v>
      </c>
      <c r="U2218" s="8" t="s">
        <v>73</v>
      </c>
      <c r="V2218" s="1">
        <f t="shared" si="34"/>
        <v>0.81069075153722625</v>
      </c>
    </row>
    <row r="2219" spans="1:22" hidden="1" x14ac:dyDescent="0.2">
      <c r="A2219" s="7">
        <v>7919</v>
      </c>
      <c r="B2219" s="8" t="s">
        <v>1416</v>
      </c>
      <c r="C2219" s="9" t="s">
        <v>816</v>
      </c>
      <c r="D2219" s="9" t="s">
        <v>24</v>
      </c>
      <c r="E2219" s="10">
        <v>1</v>
      </c>
      <c r="F2219" s="9" t="s">
        <v>25</v>
      </c>
      <c r="G2219" s="9" t="s">
        <v>26</v>
      </c>
      <c r="H2219" s="9" t="s">
        <v>27</v>
      </c>
      <c r="I2219" s="11">
        <v>314000</v>
      </c>
      <c r="J2219" s="11">
        <v>0</v>
      </c>
      <c r="K2219" s="11">
        <v>3112</v>
      </c>
      <c r="L2219" s="11">
        <v>3112</v>
      </c>
      <c r="M2219" s="11">
        <v>0</v>
      </c>
      <c r="N2219" s="11">
        <v>537</v>
      </c>
      <c r="O2219" s="8" t="s">
        <v>28</v>
      </c>
      <c r="P2219" s="12">
        <v>254.32901970079999</v>
      </c>
      <c r="Q2219" s="12">
        <v>230.72577311149999</v>
      </c>
      <c r="R2219" s="8" t="s">
        <v>177</v>
      </c>
      <c r="S2219" s="8" t="s">
        <v>71</v>
      </c>
      <c r="T2219" s="8" t="s">
        <v>72</v>
      </c>
      <c r="U2219" s="8" t="s">
        <v>73</v>
      </c>
      <c r="V2219" s="1">
        <f t="shared" si="34"/>
        <v>0.80996503089426752</v>
      </c>
    </row>
    <row r="2220" spans="1:22" hidden="1" x14ac:dyDescent="0.2">
      <c r="A2220" s="7">
        <v>7920</v>
      </c>
      <c r="B2220" s="8" t="s">
        <v>1417</v>
      </c>
      <c r="C2220" s="9" t="s">
        <v>360</v>
      </c>
      <c r="D2220" s="9" t="s">
        <v>24</v>
      </c>
      <c r="E2220" s="10">
        <v>1</v>
      </c>
      <c r="F2220" s="9" t="s">
        <v>25</v>
      </c>
      <c r="G2220" s="9" t="s">
        <v>26</v>
      </c>
      <c r="H2220" s="9" t="s">
        <v>27</v>
      </c>
      <c r="I2220" s="11">
        <v>-125000</v>
      </c>
      <c r="J2220" s="11">
        <v>0</v>
      </c>
      <c r="K2220" s="11">
        <v>905</v>
      </c>
      <c r="L2220" s="11">
        <v>905</v>
      </c>
      <c r="M2220" s="11">
        <v>0</v>
      </c>
      <c r="N2220" s="11">
        <v>156</v>
      </c>
      <c r="O2220" s="8" t="s">
        <v>28</v>
      </c>
      <c r="P2220" s="12">
        <v>73.961363376999998</v>
      </c>
      <c r="Q2220" s="12">
        <v>67.097308697299994</v>
      </c>
      <c r="R2220" s="8" t="s">
        <v>59</v>
      </c>
      <c r="S2220" s="8" t="s">
        <v>60</v>
      </c>
      <c r="T2220" s="8" t="s">
        <v>61</v>
      </c>
      <c r="U2220" s="8" t="s">
        <v>62</v>
      </c>
      <c r="V2220" s="1">
        <f t="shared" si="34"/>
        <v>-0.59169090701600002</v>
      </c>
    </row>
    <row r="2221" spans="1:22" hidden="1" x14ac:dyDescent="0.2">
      <c r="A2221" s="7">
        <v>7921</v>
      </c>
      <c r="B2221" s="8" t="s">
        <v>1418</v>
      </c>
      <c r="C2221" s="9" t="s">
        <v>360</v>
      </c>
      <c r="D2221" s="9" t="s">
        <v>24</v>
      </c>
      <c r="E2221" s="10">
        <v>1</v>
      </c>
      <c r="F2221" s="9" t="s">
        <v>25</v>
      </c>
      <c r="G2221" s="9" t="s">
        <v>26</v>
      </c>
      <c r="H2221" s="9" t="s">
        <v>27</v>
      </c>
      <c r="I2221" s="11">
        <v>-174000</v>
      </c>
      <c r="J2221" s="11">
        <v>0</v>
      </c>
      <c r="K2221" s="11">
        <v>0</v>
      </c>
      <c r="L2221" s="11">
        <v>0</v>
      </c>
      <c r="M2221" s="11">
        <v>0</v>
      </c>
      <c r="N2221" s="11">
        <v>0</v>
      </c>
      <c r="O2221" s="8" t="s">
        <v>28</v>
      </c>
      <c r="P2221" s="12">
        <v>0</v>
      </c>
      <c r="Q2221" s="12">
        <v>0</v>
      </c>
      <c r="R2221" s="8" t="s">
        <v>59</v>
      </c>
      <c r="S2221" s="8" t="s">
        <v>60</v>
      </c>
      <c r="T2221" s="8" t="s">
        <v>61</v>
      </c>
      <c r="U2221" s="8" t="s">
        <v>62</v>
      </c>
      <c r="V2221" s="1">
        <f t="shared" si="34"/>
        <v>0</v>
      </c>
    </row>
    <row r="2222" spans="1:22" hidden="1" x14ac:dyDescent="0.2">
      <c r="A2222" s="7">
        <v>7922</v>
      </c>
      <c r="B2222" s="8" t="s">
        <v>1419</v>
      </c>
      <c r="C2222" s="9" t="s">
        <v>360</v>
      </c>
      <c r="D2222" s="9" t="s">
        <v>24</v>
      </c>
      <c r="E2222" s="10">
        <v>1</v>
      </c>
      <c r="F2222" s="9" t="s">
        <v>25</v>
      </c>
      <c r="G2222" s="9" t="s">
        <v>26</v>
      </c>
      <c r="H2222" s="9" t="s">
        <v>27</v>
      </c>
      <c r="I2222" s="11">
        <v>42000</v>
      </c>
      <c r="J2222" s="11">
        <v>0</v>
      </c>
      <c r="K2222" s="11">
        <v>522</v>
      </c>
      <c r="L2222" s="11">
        <v>522</v>
      </c>
      <c r="M2222" s="11">
        <v>0</v>
      </c>
      <c r="N2222" s="11">
        <v>90</v>
      </c>
      <c r="O2222" s="8" t="s">
        <v>28</v>
      </c>
      <c r="P2222" s="12">
        <v>42.660587494799998</v>
      </c>
      <c r="Q2222" s="12">
        <v>38.701431093899998</v>
      </c>
      <c r="R2222" s="8" t="s">
        <v>59</v>
      </c>
      <c r="S2222" s="8" t="s">
        <v>60</v>
      </c>
      <c r="T2222" s="8" t="s">
        <v>61</v>
      </c>
      <c r="U2222" s="8" t="s">
        <v>62</v>
      </c>
      <c r="V2222" s="1">
        <f t="shared" si="34"/>
        <v>1.0157282736857143</v>
      </c>
    </row>
    <row r="2223" spans="1:22" hidden="1" x14ac:dyDescent="0.2">
      <c r="A2223" s="7">
        <v>7925</v>
      </c>
      <c r="B2223" s="8" t="s">
        <v>1420</v>
      </c>
      <c r="C2223" s="9" t="s">
        <v>58</v>
      </c>
      <c r="D2223" s="9" t="s">
        <v>24</v>
      </c>
      <c r="E2223" s="10">
        <v>1</v>
      </c>
      <c r="F2223" s="9" t="s">
        <v>50</v>
      </c>
      <c r="G2223" s="9" t="s">
        <v>35</v>
      </c>
      <c r="H2223" s="9" t="s">
        <v>36</v>
      </c>
      <c r="I2223" s="11">
        <v>40965737</v>
      </c>
      <c r="J2223" s="11">
        <v>0</v>
      </c>
      <c r="K2223" s="11">
        <v>522365</v>
      </c>
      <c r="L2223" s="11">
        <v>522365</v>
      </c>
      <c r="M2223" s="11">
        <v>0</v>
      </c>
      <c r="N2223" s="11">
        <v>522365</v>
      </c>
      <c r="O2223" s="8" t="s">
        <v>37</v>
      </c>
      <c r="P2223" s="12">
        <v>30466.009912266501</v>
      </c>
      <c r="Q2223" s="12">
        <v>27638.582883304502</v>
      </c>
      <c r="R2223" s="8" t="s">
        <v>59</v>
      </c>
      <c r="S2223" s="8" t="s">
        <v>60</v>
      </c>
      <c r="T2223" s="8" t="s">
        <v>61</v>
      </c>
      <c r="U2223" s="8" t="s">
        <v>62</v>
      </c>
      <c r="V2223" s="1">
        <f t="shared" si="34"/>
        <v>0.74369490562970952</v>
      </c>
    </row>
    <row r="2224" spans="1:22" hidden="1" x14ac:dyDescent="0.2">
      <c r="A2224" s="7">
        <v>7925</v>
      </c>
      <c r="B2224" s="8" t="s">
        <v>1420</v>
      </c>
      <c r="C2224" s="9" t="s">
        <v>58</v>
      </c>
      <c r="D2224" s="9" t="s">
        <v>24</v>
      </c>
      <c r="E2224" s="10">
        <v>1</v>
      </c>
      <c r="F2224" s="9" t="s">
        <v>50</v>
      </c>
      <c r="G2224" s="9" t="s">
        <v>26</v>
      </c>
      <c r="H2224" s="9" t="s">
        <v>27</v>
      </c>
      <c r="I2224" s="11">
        <v>432263</v>
      </c>
      <c r="J2224" s="11">
        <v>0</v>
      </c>
      <c r="K2224" s="11">
        <v>5512</v>
      </c>
      <c r="L2224" s="11">
        <v>5512</v>
      </c>
      <c r="M2224" s="11">
        <v>0</v>
      </c>
      <c r="N2224" s="11">
        <v>967</v>
      </c>
      <c r="O2224" s="8" t="s">
        <v>28</v>
      </c>
      <c r="P2224" s="12">
        <v>450.46965186080001</v>
      </c>
      <c r="Q2224" s="12">
        <v>408.66338733629999</v>
      </c>
      <c r="R2224" s="8" t="s">
        <v>59</v>
      </c>
      <c r="S2224" s="8" t="s">
        <v>60</v>
      </c>
      <c r="T2224" s="8" t="s">
        <v>61</v>
      </c>
      <c r="U2224" s="8" t="s">
        <v>62</v>
      </c>
      <c r="V2224" s="1">
        <f t="shared" si="34"/>
        <v>1.0421193853297646</v>
      </c>
    </row>
    <row r="2225" spans="1:22" hidden="1" x14ac:dyDescent="0.2">
      <c r="A2225" s="7">
        <v>7926</v>
      </c>
      <c r="B2225" s="8" t="s">
        <v>1421</v>
      </c>
      <c r="C2225" s="9" t="s">
        <v>360</v>
      </c>
      <c r="D2225" s="9" t="s">
        <v>24</v>
      </c>
      <c r="E2225" s="10">
        <v>1</v>
      </c>
      <c r="F2225" s="9" t="s">
        <v>25</v>
      </c>
      <c r="G2225" s="9" t="s">
        <v>26</v>
      </c>
      <c r="H2225" s="9" t="s">
        <v>27</v>
      </c>
      <c r="I2225" s="11">
        <v>16000</v>
      </c>
      <c r="J2225" s="11">
        <v>0</v>
      </c>
      <c r="K2225" s="11">
        <v>150</v>
      </c>
      <c r="L2225" s="11">
        <v>150</v>
      </c>
      <c r="M2225" s="11">
        <v>0</v>
      </c>
      <c r="N2225" s="11">
        <v>27</v>
      </c>
      <c r="O2225" s="8" t="s">
        <v>28</v>
      </c>
      <c r="P2225" s="12">
        <v>12.25878951</v>
      </c>
      <c r="Q2225" s="12">
        <v>11.121100889099999</v>
      </c>
      <c r="R2225" s="8" t="s">
        <v>59</v>
      </c>
      <c r="S2225" s="8" t="s">
        <v>60</v>
      </c>
      <c r="T2225" s="8" t="s">
        <v>61</v>
      </c>
      <c r="U2225" s="8" t="s">
        <v>62</v>
      </c>
      <c r="V2225" s="1">
        <f t="shared" si="34"/>
        <v>0.76617434437499998</v>
      </c>
    </row>
    <row r="2226" spans="1:22" hidden="1" x14ac:dyDescent="0.2">
      <c r="A2226" s="7">
        <v>7928</v>
      </c>
      <c r="B2226" s="8" t="s">
        <v>1422</v>
      </c>
      <c r="C2226" s="9" t="s">
        <v>107</v>
      </c>
      <c r="D2226" s="9" t="s">
        <v>24</v>
      </c>
      <c r="E2226" s="10">
        <v>1</v>
      </c>
      <c r="F2226" s="9" t="s">
        <v>50</v>
      </c>
      <c r="G2226" s="9" t="s">
        <v>35</v>
      </c>
      <c r="H2226" s="9" t="s">
        <v>36</v>
      </c>
      <c r="I2226" s="11">
        <v>20799000</v>
      </c>
      <c r="J2226" s="11">
        <v>0</v>
      </c>
      <c r="K2226" s="11">
        <v>281156</v>
      </c>
      <c r="L2226" s="11">
        <v>281156</v>
      </c>
      <c r="M2226" s="11">
        <v>0</v>
      </c>
      <c r="N2226" s="11">
        <v>281156</v>
      </c>
      <c r="O2226" s="8" t="s">
        <v>37</v>
      </c>
      <c r="P2226" s="12">
        <v>16397.923832747601</v>
      </c>
      <c r="Q2226" s="12">
        <v>14876.0989138597</v>
      </c>
      <c r="R2226" s="8" t="s">
        <v>59</v>
      </c>
      <c r="S2226" s="8" t="s">
        <v>80</v>
      </c>
      <c r="T2226" s="8" t="s">
        <v>81</v>
      </c>
      <c r="U2226" s="8" t="s">
        <v>82</v>
      </c>
      <c r="V2226" s="1">
        <f t="shared" si="34"/>
        <v>0.78839962655644991</v>
      </c>
    </row>
    <row r="2227" spans="1:22" hidden="1" x14ac:dyDescent="0.2">
      <c r="A2227" s="7">
        <v>7929</v>
      </c>
      <c r="B2227" s="8" t="s">
        <v>1423</v>
      </c>
      <c r="C2227" s="9" t="s">
        <v>107</v>
      </c>
      <c r="D2227" s="9" t="s">
        <v>24</v>
      </c>
      <c r="E2227" s="10">
        <v>1</v>
      </c>
      <c r="F2227" s="9" t="s">
        <v>50</v>
      </c>
      <c r="G2227" s="9" t="s">
        <v>35</v>
      </c>
      <c r="H2227" s="9" t="s">
        <v>36</v>
      </c>
      <c r="I2227" s="11">
        <v>81357000</v>
      </c>
      <c r="J2227" s="11">
        <v>0</v>
      </c>
      <c r="K2227" s="11">
        <v>1093523</v>
      </c>
      <c r="L2227" s="11">
        <v>1093523</v>
      </c>
      <c r="M2227" s="11">
        <v>0</v>
      </c>
      <c r="N2227" s="11">
        <v>1093523</v>
      </c>
      <c r="O2227" s="8" t="s">
        <v>37</v>
      </c>
      <c r="P2227" s="12">
        <v>63777.784800458299</v>
      </c>
      <c r="Q2227" s="12">
        <v>57858.826817071902</v>
      </c>
      <c r="R2227" s="8" t="s">
        <v>59</v>
      </c>
      <c r="S2227" s="8" t="s">
        <v>80</v>
      </c>
      <c r="T2227" s="8" t="s">
        <v>81</v>
      </c>
      <c r="U2227" s="8" t="s">
        <v>82</v>
      </c>
      <c r="V2227" s="1">
        <f t="shared" si="34"/>
        <v>0.78392498249023812</v>
      </c>
    </row>
    <row r="2228" spans="1:22" hidden="1" x14ac:dyDescent="0.2">
      <c r="A2228" s="7">
        <v>7930</v>
      </c>
      <c r="B2228" s="8" t="s">
        <v>1424</v>
      </c>
      <c r="C2228" s="9" t="s">
        <v>107</v>
      </c>
      <c r="D2228" s="9" t="s">
        <v>24</v>
      </c>
      <c r="E2228" s="10">
        <v>1</v>
      </c>
      <c r="F2228" s="9" t="s">
        <v>50</v>
      </c>
      <c r="G2228" s="9" t="s">
        <v>35</v>
      </c>
      <c r="H2228" s="9" t="s">
        <v>36</v>
      </c>
      <c r="I2228" s="11">
        <v>543000</v>
      </c>
      <c r="J2228" s="11">
        <v>0</v>
      </c>
      <c r="K2228" s="11">
        <v>6417</v>
      </c>
      <c r="L2228" s="11">
        <v>6417</v>
      </c>
      <c r="M2228" s="11">
        <v>0</v>
      </c>
      <c r="N2228" s="11">
        <v>6072</v>
      </c>
      <c r="O2228" s="8" t="s">
        <v>37</v>
      </c>
      <c r="P2228" s="12">
        <v>374.26011621570001</v>
      </c>
      <c r="Q2228" s="12">
        <v>339.5265501367</v>
      </c>
      <c r="R2228" s="8" t="s">
        <v>59</v>
      </c>
      <c r="S2228" s="8" t="s">
        <v>80</v>
      </c>
      <c r="T2228" s="8" t="s">
        <v>81</v>
      </c>
      <c r="U2228" s="8" t="s">
        <v>82</v>
      </c>
      <c r="V2228" s="1">
        <f t="shared" si="34"/>
        <v>0.68924514956850835</v>
      </c>
    </row>
    <row r="2229" spans="1:22" hidden="1" x14ac:dyDescent="0.2">
      <c r="A2229" s="7">
        <v>7931</v>
      </c>
      <c r="B2229" s="8" t="s">
        <v>1425</v>
      </c>
      <c r="C2229" s="9" t="s">
        <v>1080</v>
      </c>
      <c r="D2229" s="9" t="s">
        <v>24</v>
      </c>
      <c r="E2229" s="10">
        <v>1</v>
      </c>
      <c r="F2229" s="9" t="s">
        <v>34</v>
      </c>
      <c r="G2229" s="9" t="s">
        <v>35</v>
      </c>
      <c r="H2229" s="9" t="s">
        <v>36</v>
      </c>
      <c r="I2229" s="11">
        <v>618732000</v>
      </c>
      <c r="J2229" s="11">
        <v>0</v>
      </c>
      <c r="K2229" s="11">
        <v>68881</v>
      </c>
      <c r="L2229" s="11">
        <v>68881</v>
      </c>
      <c r="M2229" s="11">
        <v>0</v>
      </c>
      <c r="N2229" s="11">
        <v>66114</v>
      </c>
      <c r="O2229" s="8" t="s">
        <v>37</v>
      </c>
      <c r="P2229" s="12">
        <v>4017.3618614700999</v>
      </c>
      <c r="Q2229" s="12">
        <v>3644.5267726299999</v>
      </c>
      <c r="R2229" s="8" t="s">
        <v>51</v>
      </c>
      <c r="S2229" s="8" t="s">
        <v>985</v>
      </c>
      <c r="T2229" s="8" t="s">
        <v>986</v>
      </c>
      <c r="U2229" s="8" t="s">
        <v>96</v>
      </c>
      <c r="V2229" s="1">
        <f t="shared" si="34"/>
        <v>6.4928949229554958E-3</v>
      </c>
    </row>
    <row r="2230" spans="1:22" hidden="1" x14ac:dyDescent="0.2">
      <c r="A2230" s="7">
        <v>7931</v>
      </c>
      <c r="B2230" s="8" t="s">
        <v>1425</v>
      </c>
      <c r="C2230" s="9" t="s">
        <v>1080</v>
      </c>
      <c r="D2230" s="9" t="s">
        <v>24</v>
      </c>
      <c r="E2230" s="10">
        <v>1</v>
      </c>
      <c r="F2230" s="9" t="s">
        <v>42</v>
      </c>
      <c r="G2230" s="9" t="s">
        <v>35</v>
      </c>
      <c r="H2230" s="9" t="s">
        <v>36</v>
      </c>
      <c r="I2230" s="11">
        <v>1148600000</v>
      </c>
      <c r="J2230" s="11">
        <v>0</v>
      </c>
      <c r="K2230" s="11">
        <v>12066588</v>
      </c>
      <c r="L2230" s="11">
        <v>12066588</v>
      </c>
      <c r="M2230" s="11">
        <v>0</v>
      </c>
      <c r="N2230" s="11">
        <v>11562542</v>
      </c>
      <c r="O2230" s="8" t="s">
        <v>37</v>
      </c>
      <c r="P2230" s="12">
        <v>703762.291913194</v>
      </c>
      <c r="Q2230" s="12">
        <v>638448.96299845201</v>
      </c>
      <c r="R2230" s="8" t="s">
        <v>51</v>
      </c>
      <c r="S2230" s="8" t="s">
        <v>985</v>
      </c>
      <c r="T2230" s="8" t="s">
        <v>986</v>
      </c>
      <c r="U2230" s="8" t="s">
        <v>96</v>
      </c>
      <c r="V2230" s="1">
        <f t="shared" si="34"/>
        <v>0.61271312198606476</v>
      </c>
    </row>
    <row r="2231" spans="1:22" hidden="1" x14ac:dyDescent="0.2">
      <c r="A2231" s="7">
        <v>7932</v>
      </c>
      <c r="B2231" s="8" t="s">
        <v>1426</v>
      </c>
      <c r="C2231" s="9" t="s">
        <v>546</v>
      </c>
      <c r="D2231" s="9" t="s">
        <v>24</v>
      </c>
      <c r="E2231" s="10">
        <v>1</v>
      </c>
      <c r="F2231" s="9" t="s">
        <v>50</v>
      </c>
      <c r="G2231" s="9" t="s">
        <v>35</v>
      </c>
      <c r="H2231" s="9" t="s">
        <v>36</v>
      </c>
      <c r="I2231" s="11">
        <v>21100000</v>
      </c>
      <c r="J2231" s="11">
        <v>0</v>
      </c>
      <c r="K2231" s="11">
        <v>341947</v>
      </c>
      <c r="L2231" s="11">
        <v>341947</v>
      </c>
      <c r="M2231" s="11">
        <v>0</v>
      </c>
      <c r="N2231" s="11">
        <v>322287</v>
      </c>
      <c r="O2231" s="8" t="s">
        <v>37</v>
      </c>
      <c r="P2231" s="12">
        <v>19943.4508274287</v>
      </c>
      <c r="Q2231" s="12">
        <v>18092.579903319202</v>
      </c>
      <c r="R2231" s="8" t="s">
        <v>177</v>
      </c>
      <c r="S2231" s="8" t="s">
        <v>60</v>
      </c>
      <c r="T2231" s="8" t="s">
        <v>61</v>
      </c>
      <c r="U2231" s="8" t="s">
        <v>62</v>
      </c>
      <c r="V2231" s="1">
        <f t="shared" si="34"/>
        <v>0.94518724300609958</v>
      </c>
    </row>
    <row r="2232" spans="1:22" hidden="1" x14ac:dyDescent="0.2">
      <c r="A2232" s="7">
        <v>7934</v>
      </c>
      <c r="B2232" s="8" t="s">
        <v>1427</v>
      </c>
      <c r="C2232" s="9" t="s">
        <v>176</v>
      </c>
      <c r="D2232" s="9" t="s">
        <v>24</v>
      </c>
      <c r="E2232" s="10">
        <v>1</v>
      </c>
      <c r="F2232" s="9" t="s">
        <v>25</v>
      </c>
      <c r="G2232" s="9" t="s">
        <v>26</v>
      </c>
      <c r="H2232" s="9" t="s">
        <v>27</v>
      </c>
      <c r="I2232" s="11">
        <v>505000</v>
      </c>
      <c r="J2232" s="11">
        <v>0</v>
      </c>
      <c r="K2232" s="11">
        <v>5608</v>
      </c>
      <c r="L2232" s="11">
        <v>5608</v>
      </c>
      <c r="M2232" s="11">
        <v>0</v>
      </c>
      <c r="N2232" s="11">
        <v>975</v>
      </c>
      <c r="O2232" s="8" t="s">
        <v>28</v>
      </c>
      <c r="P2232" s="12">
        <v>458.31527714719999</v>
      </c>
      <c r="Q2232" s="12">
        <v>415.7808919053</v>
      </c>
      <c r="R2232" s="8" t="s">
        <v>177</v>
      </c>
      <c r="S2232" s="8" t="s">
        <v>60</v>
      </c>
      <c r="T2232" s="8" t="s">
        <v>61</v>
      </c>
      <c r="U2232" s="8" t="s">
        <v>62</v>
      </c>
      <c r="V2232" s="1">
        <f t="shared" si="34"/>
        <v>0.90755500425188118</v>
      </c>
    </row>
    <row r="2233" spans="1:22" hidden="1" x14ac:dyDescent="0.2">
      <c r="A2233" s="7">
        <v>7935</v>
      </c>
      <c r="B2233" s="8" t="s">
        <v>1428</v>
      </c>
      <c r="C2233" s="9" t="s">
        <v>282</v>
      </c>
      <c r="D2233" s="9" t="s">
        <v>24</v>
      </c>
      <c r="E2233" s="10">
        <v>1</v>
      </c>
      <c r="F2233" s="9" t="s">
        <v>25</v>
      </c>
      <c r="G2233" s="9" t="s">
        <v>26</v>
      </c>
      <c r="H2233" s="9" t="s">
        <v>27</v>
      </c>
      <c r="I2233" s="11">
        <v>70000</v>
      </c>
      <c r="J2233" s="11">
        <v>0</v>
      </c>
      <c r="K2233" s="11">
        <v>755</v>
      </c>
      <c r="L2233" s="11">
        <v>755</v>
      </c>
      <c r="M2233" s="11">
        <v>0</v>
      </c>
      <c r="N2233" s="11">
        <v>130</v>
      </c>
      <c r="O2233" s="8" t="s">
        <v>28</v>
      </c>
      <c r="P2233" s="12">
        <v>61.702573866999998</v>
      </c>
      <c r="Q2233" s="12">
        <v>55.976207808200002</v>
      </c>
      <c r="R2233" s="8" t="s">
        <v>38</v>
      </c>
      <c r="S2233" s="8" t="s">
        <v>80</v>
      </c>
      <c r="T2233" s="8" t="s">
        <v>81</v>
      </c>
      <c r="U2233" s="8" t="s">
        <v>82</v>
      </c>
      <c r="V2233" s="1">
        <f t="shared" si="34"/>
        <v>0.8814653409571428</v>
      </c>
    </row>
    <row r="2234" spans="1:22" hidden="1" x14ac:dyDescent="0.2">
      <c r="A2234" s="7">
        <v>7940</v>
      </c>
      <c r="B2234" s="8" t="s">
        <v>1429</v>
      </c>
      <c r="C2234" s="9" t="s">
        <v>975</v>
      </c>
      <c r="D2234" s="9" t="s">
        <v>24</v>
      </c>
      <c r="E2234" s="10">
        <v>1</v>
      </c>
      <c r="F2234" s="9" t="s">
        <v>25</v>
      </c>
      <c r="G2234" s="9" t="s">
        <v>26</v>
      </c>
      <c r="H2234" s="9" t="s">
        <v>27</v>
      </c>
      <c r="I2234" s="11">
        <v>497000</v>
      </c>
      <c r="J2234" s="11">
        <v>0</v>
      </c>
      <c r="K2234" s="11">
        <v>4848</v>
      </c>
      <c r="L2234" s="11">
        <v>4848</v>
      </c>
      <c r="M2234" s="11">
        <v>0</v>
      </c>
      <c r="N2234" s="11">
        <v>837</v>
      </c>
      <c r="O2234" s="8" t="s">
        <v>28</v>
      </c>
      <c r="P2234" s="12">
        <v>396.20407696320001</v>
      </c>
      <c r="Q2234" s="12">
        <v>359.43398073409998</v>
      </c>
      <c r="R2234" s="8" t="s">
        <v>38</v>
      </c>
      <c r="S2234" s="8" t="s">
        <v>71</v>
      </c>
      <c r="T2234" s="8" t="s">
        <v>72</v>
      </c>
      <c r="U2234" s="8" t="s">
        <v>73</v>
      </c>
      <c r="V2234" s="1">
        <f t="shared" si="34"/>
        <v>0.79719130173682096</v>
      </c>
    </row>
    <row r="2235" spans="1:22" hidden="1" x14ac:dyDescent="0.2">
      <c r="A2235" s="7">
        <v>7941</v>
      </c>
      <c r="B2235" s="8" t="s">
        <v>1430</v>
      </c>
      <c r="C2235" s="9" t="s">
        <v>975</v>
      </c>
      <c r="D2235" s="9" t="s">
        <v>24</v>
      </c>
      <c r="E2235" s="10">
        <v>1</v>
      </c>
      <c r="F2235" s="9" t="s">
        <v>25</v>
      </c>
      <c r="G2235" s="9" t="s">
        <v>26</v>
      </c>
      <c r="H2235" s="9" t="s">
        <v>27</v>
      </c>
      <c r="I2235" s="11">
        <v>686000</v>
      </c>
      <c r="J2235" s="11">
        <v>0</v>
      </c>
      <c r="K2235" s="11">
        <v>6619</v>
      </c>
      <c r="L2235" s="11">
        <v>6619</v>
      </c>
      <c r="M2235" s="11">
        <v>0</v>
      </c>
      <c r="N2235" s="11">
        <v>1143</v>
      </c>
      <c r="O2235" s="8" t="s">
        <v>28</v>
      </c>
      <c r="P2235" s="12">
        <v>540.93951844460003</v>
      </c>
      <c r="Q2235" s="12">
        <v>490.73711189749997</v>
      </c>
      <c r="R2235" s="8" t="s">
        <v>38</v>
      </c>
      <c r="S2235" s="8" t="s">
        <v>71</v>
      </c>
      <c r="T2235" s="8" t="s">
        <v>72</v>
      </c>
      <c r="U2235" s="8" t="s">
        <v>73</v>
      </c>
      <c r="V2235" s="1">
        <f t="shared" si="34"/>
        <v>0.78854157207667641</v>
      </c>
    </row>
    <row r="2236" spans="1:22" hidden="1" x14ac:dyDescent="0.2">
      <c r="A2236" s="7">
        <v>7946</v>
      </c>
      <c r="B2236" s="8" t="s">
        <v>1431</v>
      </c>
      <c r="C2236" s="9" t="s">
        <v>284</v>
      </c>
      <c r="D2236" s="9" t="s">
        <v>24</v>
      </c>
      <c r="E2236" s="10">
        <v>1</v>
      </c>
      <c r="F2236" s="9" t="s">
        <v>34</v>
      </c>
      <c r="G2236" s="9" t="s">
        <v>35</v>
      </c>
      <c r="H2236" s="9" t="s">
        <v>36</v>
      </c>
      <c r="I2236" s="11">
        <v>1189994000</v>
      </c>
      <c r="J2236" s="11">
        <v>0</v>
      </c>
      <c r="K2236" s="11">
        <v>904653</v>
      </c>
      <c r="L2236" s="11">
        <v>904653</v>
      </c>
      <c r="M2236" s="11">
        <v>0</v>
      </c>
      <c r="N2236" s="11">
        <v>876654</v>
      </c>
      <c r="O2236" s="8" t="s">
        <v>37</v>
      </c>
      <c r="P2236" s="12">
        <v>52762.2778424313</v>
      </c>
      <c r="Q2236" s="12">
        <v>47865.624460157203</v>
      </c>
      <c r="R2236" s="8" t="s">
        <v>38</v>
      </c>
      <c r="S2236" s="8" t="s">
        <v>39</v>
      </c>
      <c r="T2236" s="8" t="s">
        <v>40</v>
      </c>
      <c r="U2236" s="8" t="s">
        <v>41</v>
      </c>
      <c r="V2236" s="1">
        <f t="shared" si="34"/>
        <v>4.4338272161398545E-2</v>
      </c>
    </row>
    <row r="2237" spans="1:22" hidden="1" x14ac:dyDescent="0.2">
      <c r="A2237" s="7">
        <v>7946</v>
      </c>
      <c r="B2237" s="8" t="s">
        <v>1431</v>
      </c>
      <c r="C2237" s="9" t="s">
        <v>284</v>
      </c>
      <c r="D2237" s="9" t="s">
        <v>24</v>
      </c>
      <c r="E2237" s="10">
        <v>1</v>
      </c>
      <c r="F2237" s="9" t="s">
        <v>42</v>
      </c>
      <c r="G2237" s="9" t="s">
        <v>35</v>
      </c>
      <c r="H2237" s="9" t="s">
        <v>36</v>
      </c>
      <c r="I2237" s="11">
        <v>1963317000</v>
      </c>
      <c r="J2237" s="11">
        <v>0</v>
      </c>
      <c r="K2237" s="11">
        <v>21783182</v>
      </c>
      <c r="L2237" s="11">
        <v>21783182</v>
      </c>
      <c r="M2237" s="11">
        <v>0</v>
      </c>
      <c r="N2237" s="11">
        <v>21097378</v>
      </c>
      <c r="O2237" s="8" t="s">
        <v>37</v>
      </c>
      <c r="P2237" s="12">
        <v>1270465.36183072</v>
      </c>
      <c r="Q2237" s="12">
        <v>1152558.61546831</v>
      </c>
      <c r="R2237" s="8" t="s">
        <v>38</v>
      </c>
      <c r="S2237" s="8" t="s">
        <v>39</v>
      </c>
      <c r="T2237" s="8" t="s">
        <v>40</v>
      </c>
      <c r="U2237" s="8" t="s">
        <v>41</v>
      </c>
      <c r="V2237" s="1">
        <f t="shared" si="34"/>
        <v>0.64710149294827068</v>
      </c>
    </row>
    <row r="2238" spans="1:22" hidden="1" x14ac:dyDescent="0.2">
      <c r="A2238" s="7">
        <v>7947</v>
      </c>
      <c r="B2238" s="8" t="s">
        <v>1432</v>
      </c>
      <c r="C2238" s="9" t="s">
        <v>58</v>
      </c>
      <c r="D2238" s="9" t="s">
        <v>24</v>
      </c>
      <c r="E2238" s="10">
        <v>1</v>
      </c>
      <c r="F2238" s="9" t="s">
        <v>50</v>
      </c>
      <c r="G2238" s="9" t="s">
        <v>35</v>
      </c>
      <c r="H2238" s="9" t="s">
        <v>36</v>
      </c>
      <c r="I2238" s="11">
        <v>51706411</v>
      </c>
      <c r="J2238" s="11">
        <v>0</v>
      </c>
      <c r="K2238" s="11">
        <v>526986</v>
      </c>
      <c r="L2238" s="11">
        <v>526986</v>
      </c>
      <c r="M2238" s="11">
        <v>0</v>
      </c>
      <c r="N2238" s="11">
        <v>509164</v>
      </c>
      <c r="O2238" s="8" t="s">
        <v>37</v>
      </c>
      <c r="P2238" s="12">
        <v>30735.521521590599</v>
      </c>
      <c r="Q2238" s="12">
        <v>27883.082211367699</v>
      </c>
      <c r="R2238" s="8" t="s">
        <v>59</v>
      </c>
      <c r="S2238" s="8" t="s">
        <v>60</v>
      </c>
      <c r="T2238" s="8" t="s">
        <v>61</v>
      </c>
      <c r="U2238" s="8" t="s">
        <v>62</v>
      </c>
      <c r="V2238" s="1">
        <f t="shared" si="34"/>
        <v>0.59442380407316608</v>
      </c>
    </row>
    <row r="2239" spans="1:22" hidden="1" x14ac:dyDescent="0.2">
      <c r="A2239" s="7">
        <v>7947</v>
      </c>
      <c r="B2239" s="8" t="s">
        <v>1432</v>
      </c>
      <c r="C2239" s="9" t="s">
        <v>58</v>
      </c>
      <c r="D2239" s="9" t="s">
        <v>24</v>
      </c>
      <c r="E2239" s="10">
        <v>1</v>
      </c>
      <c r="F2239" s="9" t="s">
        <v>50</v>
      </c>
      <c r="G2239" s="9" t="s">
        <v>26</v>
      </c>
      <c r="H2239" s="9" t="s">
        <v>27</v>
      </c>
      <c r="I2239" s="11">
        <v>589</v>
      </c>
      <c r="J2239" s="11">
        <v>0</v>
      </c>
      <c r="K2239" s="11">
        <v>6</v>
      </c>
      <c r="L2239" s="11">
        <v>6</v>
      </c>
      <c r="M2239" s="11">
        <v>0</v>
      </c>
      <c r="N2239" s="11">
        <v>1</v>
      </c>
      <c r="O2239" s="8" t="s">
        <v>28</v>
      </c>
      <c r="P2239" s="12">
        <v>0.49035158039999999</v>
      </c>
      <c r="Q2239" s="12">
        <v>0.44484403560000002</v>
      </c>
      <c r="R2239" s="8" t="s">
        <v>59</v>
      </c>
      <c r="S2239" s="8" t="s">
        <v>60</v>
      </c>
      <c r="T2239" s="8" t="s">
        <v>61</v>
      </c>
      <c r="U2239" s="8" t="s">
        <v>62</v>
      </c>
      <c r="V2239" s="1">
        <f t="shared" si="34"/>
        <v>0.83251541663837014</v>
      </c>
    </row>
    <row r="2240" spans="1:22" hidden="1" x14ac:dyDescent="0.2">
      <c r="A2240" s="7">
        <v>7947</v>
      </c>
      <c r="B2240" s="8" t="s">
        <v>1432</v>
      </c>
      <c r="C2240" s="9" t="s">
        <v>58</v>
      </c>
      <c r="D2240" s="9" t="s">
        <v>24</v>
      </c>
      <c r="E2240" s="10">
        <v>1</v>
      </c>
      <c r="F2240" s="9" t="s">
        <v>25</v>
      </c>
      <c r="G2240" s="9" t="s">
        <v>26</v>
      </c>
      <c r="H2240" s="9" t="s">
        <v>27</v>
      </c>
      <c r="I2240" s="11">
        <v>0</v>
      </c>
      <c r="J2240" s="11">
        <v>0</v>
      </c>
      <c r="K2240" s="11">
        <v>18</v>
      </c>
      <c r="L2240" s="11">
        <v>18</v>
      </c>
      <c r="M2240" s="11">
        <v>0</v>
      </c>
      <c r="N2240" s="11">
        <v>3</v>
      </c>
      <c r="O2240" s="8" t="s">
        <v>28</v>
      </c>
      <c r="P2240" s="12">
        <v>1.4710547411999999</v>
      </c>
      <c r="Q2240" s="12">
        <v>1.3345321067</v>
      </c>
      <c r="R2240" s="8" t="s">
        <v>59</v>
      </c>
      <c r="S2240" s="8" t="s">
        <v>60</v>
      </c>
      <c r="T2240" s="8" t="s">
        <v>61</v>
      </c>
      <c r="U2240" s="8" t="s">
        <v>62</v>
      </c>
      <c r="V2240" s="1" t="e">
        <f t="shared" si="34"/>
        <v>#DIV/0!</v>
      </c>
    </row>
    <row r="2241" spans="1:22" hidden="1" x14ac:dyDescent="0.2">
      <c r="A2241" s="7">
        <v>7948</v>
      </c>
      <c r="B2241" s="8" t="s">
        <v>1433</v>
      </c>
      <c r="C2241" s="9" t="s">
        <v>339</v>
      </c>
      <c r="D2241" s="9" t="s">
        <v>24</v>
      </c>
      <c r="E2241" s="10">
        <v>1</v>
      </c>
      <c r="F2241" s="9" t="s">
        <v>50</v>
      </c>
      <c r="G2241" s="9" t="s">
        <v>35</v>
      </c>
      <c r="H2241" s="9" t="s">
        <v>36</v>
      </c>
      <c r="I2241" s="11">
        <v>53092000</v>
      </c>
      <c r="J2241" s="11">
        <v>0</v>
      </c>
      <c r="K2241" s="11">
        <v>619143</v>
      </c>
      <c r="L2241" s="11">
        <v>619143</v>
      </c>
      <c r="M2241" s="11">
        <v>0</v>
      </c>
      <c r="N2241" s="11">
        <v>565427</v>
      </c>
      <c r="O2241" s="8" t="s">
        <v>37</v>
      </c>
      <c r="P2241" s="12">
        <v>36110.414700660302</v>
      </c>
      <c r="Q2241" s="12">
        <v>32759.153316393302</v>
      </c>
      <c r="R2241" s="8" t="s">
        <v>177</v>
      </c>
      <c r="S2241" s="8" t="s">
        <v>60</v>
      </c>
      <c r="T2241" s="8" t="s">
        <v>61</v>
      </c>
      <c r="U2241" s="8" t="s">
        <v>62</v>
      </c>
      <c r="V2241" s="1">
        <f t="shared" si="34"/>
        <v>0.68014794508890797</v>
      </c>
    </row>
    <row r="2242" spans="1:22" hidden="1" x14ac:dyDescent="0.2">
      <c r="A2242" s="7">
        <v>7953</v>
      </c>
      <c r="B2242" s="8" t="s">
        <v>1434</v>
      </c>
      <c r="C2242" s="9" t="s">
        <v>299</v>
      </c>
      <c r="D2242" s="9" t="s">
        <v>24</v>
      </c>
      <c r="E2242" s="10">
        <v>1</v>
      </c>
      <c r="F2242" s="9" t="s">
        <v>50</v>
      </c>
      <c r="G2242" s="9" t="s">
        <v>35</v>
      </c>
      <c r="H2242" s="9" t="s">
        <v>36</v>
      </c>
      <c r="I2242" s="11">
        <v>274624000</v>
      </c>
      <c r="J2242" s="11">
        <v>0</v>
      </c>
      <c r="K2242" s="11">
        <v>2940481</v>
      </c>
      <c r="L2242" s="11">
        <v>2940481</v>
      </c>
      <c r="M2242" s="11">
        <v>0</v>
      </c>
      <c r="N2242" s="11">
        <v>2940481</v>
      </c>
      <c r="O2242" s="8" t="s">
        <v>37</v>
      </c>
      <c r="P2242" s="12">
        <v>171498.32644383001</v>
      </c>
      <c r="Q2242" s="12">
        <v>155582.26113020899</v>
      </c>
      <c r="R2242" s="8" t="s">
        <v>51</v>
      </c>
      <c r="S2242" s="8" t="s">
        <v>300</v>
      </c>
      <c r="T2242" s="8" t="s">
        <v>301</v>
      </c>
      <c r="U2242" s="8" t="s">
        <v>96</v>
      </c>
      <c r="V2242" s="1">
        <f t="shared" si="34"/>
        <v>0.6244841180808306</v>
      </c>
    </row>
    <row r="2243" spans="1:22" hidden="1" x14ac:dyDescent="0.2">
      <c r="A2243" s="7">
        <v>7954</v>
      </c>
      <c r="B2243" s="8" t="s">
        <v>1435</v>
      </c>
      <c r="C2243" s="9" t="s">
        <v>130</v>
      </c>
      <c r="D2243" s="9" t="s">
        <v>24</v>
      </c>
      <c r="E2243" s="10">
        <v>1</v>
      </c>
      <c r="F2243" s="9" t="s">
        <v>50</v>
      </c>
      <c r="G2243" s="9" t="s">
        <v>26</v>
      </c>
      <c r="H2243" s="9" t="s">
        <v>27</v>
      </c>
      <c r="I2243" s="11">
        <v>-125000</v>
      </c>
      <c r="J2243" s="11">
        <v>0</v>
      </c>
      <c r="K2243" s="11">
        <v>72</v>
      </c>
      <c r="L2243" s="11">
        <v>72</v>
      </c>
      <c r="M2243" s="11">
        <v>0</v>
      </c>
      <c r="N2243" s="11">
        <v>12</v>
      </c>
      <c r="O2243" s="8" t="s">
        <v>28</v>
      </c>
      <c r="P2243" s="12">
        <v>5.8842189647999996</v>
      </c>
      <c r="Q2243" s="12">
        <v>5.3381284267</v>
      </c>
      <c r="R2243" s="8" t="s">
        <v>38</v>
      </c>
      <c r="S2243" s="8" t="s">
        <v>1436</v>
      </c>
      <c r="T2243" s="8" t="s">
        <v>1437</v>
      </c>
      <c r="U2243" s="8" t="s">
        <v>133</v>
      </c>
      <c r="V2243" s="1">
        <f t="shared" ref="V2243:V2306" si="35">P2243/(I2243/1000)</f>
        <v>-4.7073751718399996E-2</v>
      </c>
    </row>
    <row r="2244" spans="1:22" hidden="1" x14ac:dyDescent="0.2">
      <c r="A2244" s="7">
        <v>7957</v>
      </c>
      <c r="B2244" s="8" t="s">
        <v>1438</v>
      </c>
      <c r="C2244" s="9" t="s">
        <v>126</v>
      </c>
      <c r="D2244" s="9" t="s">
        <v>24</v>
      </c>
      <c r="E2244" s="10">
        <v>1</v>
      </c>
      <c r="F2244" s="9" t="s">
        <v>25</v>
      </c>
      <c r="G2244" s="9" t="s">
        <v>26</v>
      </c>
      <c r="H2244" s="9" t="s">
        <v>27</v>
      </c>
      <c r="I2244" s="11">
        <v>6000</v>
      </c>
      <c r="J2244" s="11">
        <v>0</v>
      </c>
      <c r="K2244" s="11">
        <v>684</v>
      </c>
      <c r="L2244" s="11">
        <v>684</v>
      </c>
      <c r="M2244" s="11">
        <v>0</v>
      </c>
      <c r="N2244" s="11">
        <v>114</v>
      </c>
      <c r="O2244" s="8" t="s">
        <v>28</v>
      </c>
      <c r="P2244" s="12">
        <v>55.900080165600002</v>
      </c>
      <c r="Q2244" s="12">
        <v>50.712220054100001</v>
      </c>
      <c r="R2244" s="8" t="s">
        <v>38</v>
      </c>
      <c r="S2244" s="8" t="s">
        <v>803</v>
      </c>
      <c r="T2244" s="8" t="s">
        <v>804</v>
      </c>
      <c r="U2244" s="8" t="s">
        <v>128</v>
      </c>
      <c r="V2244" s="1">
        <f t="shared" si="35"/>
        <v>9.3166800276000004</v>
      </c>
    </row>
    <row r="2245" spans="1:22" hidden="1" x14ac:dyDescent="0.2">
      <c r="A2245" s="7">
        <v>7960</v>
      </c>
      <c r="B2245" s="8" t="s">
        <v>1439</v>
      </c>
      <c r="C2245" s="9" t="s">
        <v>643</v>
      </c>
      <c r="D2245" s="9" t="s">
        <v>24</v>
      </c>
      <c r="E2245" s="10">
        <v>1</v>
      </c>
      <c r="F2245" s="9" t="s">
        <v>50</v>
      </c>
      <c r="G2245" s="9" t="s">
        <v>35</v>
      </c>
      <c r="H2245" s="9" t="s">
        <v>36</v>
      </c>
      <c r="I2245" s="11">
        <v>324637504</v>
      </c>
      <c r="J2245" s="11">
        <v>0</v>
      </c>
      <c r="K2245" s="11">
        <v>2790588</v>
      </c>
      <c r="L2245" s="11">
        <v>2790588</v>
      </c>
      <c r="M2245" s="11">
        <v>0</v>
      </c>
      <c r="N2245" s="11">
        <v>2790588</v>
      </c>
      <c r="O2245" s="8" t="s">
        <v>37</v>
      </c>
      <c r="P2245" s="12">
        <v>162756.08371359401</v>
      </c>
      <c r="Q2245" s="12">
        <v>147651.350552113</v>
      </c>
      <c r="R2245" s="8" t="s">
        <v>38</v>
      </c>
      <c r="S2245" s="8" t="s">
        <v>64</v>
      </c>
      <c r="T2245" s="8" t="s">
        <v>65</v>
      </c>
      <c r="U2245" s="8" t="s">
        <v>65</v>
      </c>
      <c r="V2245" s="1">
        <f t="shared" si="35"/>
        <v>0.50134713860292002</v>
      </c>
    </row>
    <row r="2246" spans="1:22" hidden="1" x14ac:dyDescent="0.2">
      <c r="A2246" s="7">
        <v>7960</v>
      </c>
      <c r="B2246" s="8" t="s">
        <v>1439</v>
      </c>
      <c r="C2246" s="9" t="s">
        <v>643</v>
      </c>
      <c r="D2246" s="9" t="s">
        <v>24</v>
      </c>
      <c r="E2246" s="10">
        <v>1</v>
      </c>
      <c r="F2246" s="9" t="s">
        <v>50</v>
      </c>
      <c r="G2246" s="9" t="s">
        <v>26</v>
      </c>
      <c r="H2246" s="9" t="s">
        <v>27</v>
      </c>
      <c r="I2246" s="11">
        <v>336496</v>
      </c>
      <c r="J2246" s="11">
        <v>0</v>
      </c>
      <c r="K2246" s="11">
        <v>2893</v>
      </c>
      <c r="L2246" s="11">
        <v>2893</v>
      </c>
      <c r="M2246" s="11">
        <v>0</v>
      </c>
      <c r="N2246" s="11">
        <v>502</v>
      </c>
      <c r="O2246" s="8" t="s">
        <v>28</v>
      </c>
      <c r="P2246" s="12">
        <v>236.4311870162</v>
      </c>
      <c r="Q2246" s="12">
        <v>214.48896581349999</v>
      </c>
      <c r="R2246" s="8" t="s">
        <v>38</v>
      </c>
      <c r="S2246" s="8" t="s">
        <v>64</v>
      </c>
      <c r="T2246" s="8" t="s">
        <v>65</v>
      </c>
      <c r="U2246" s="8" t="s">
        <v>65</v>
      </c>
      <c r="V2246" s="1">
        <f t="shared" si="35"/>
        <v>0.70262703573356</v>
      </c>
    </row>
    <row r="2247" spans="1:22" ht="29" hidden="1" x14ac:dyDescent="0.2">
      <c r="A2247" s="7">
        <v>7962</v>
      </c>
      <c r="B2247" s="8" t="s">
        <v>1440</v>
      </c>
      <c r="C2247" s="9" t="s">
        <v>231</v>
      </c>
      <c r="D2247" s="9" t="s">
        <v>24</v>
      </c>
      <c r="E2247" s="10">
        <v>1</v>
      </c>
      <c r="F2247" s="9" t="s">
        <v>50</v>
      </c>
      <c r="G2247" s="9" t="s">
        <v>35</v>
      </c>
      <c r="H2247" s="9" t="s">
        <v>36</v>
      </c>
      <c r="I2247" s="11">
        <v>27628246</v>
      </c>
      <c r="J2247" s="11">
        <v>0</v>
      </c>
      <c r="K2247" s="11">
        <v>317627</v>
      </c>
      <c r="L2247" s="11">
        <v>317627</v>
      </c>
      <c r="M2247" s="11">
        <v>0</v>
      </c>
      <c r="N2247" s="11">
        <v>307777</v>
      </c>
      <c r="O2247" s="8" t="s">
        <v>37</v>
      </c>
      <c r="P2247" s="12">
        <v>18525.0300659567</v>
      </c>
      <c r="Q2247" s="12">
        <v>16805.7970298074</v>
      </c>
      <c r="R2247" s="8" t="s">
        <v>177</v>
      </c>
      <c r="S2247" s="8" t="s">
        <v>71</v>
      </c>
      <c r="T2247" s="8" t="s">
        <v>72</v>
      </c>
      <c r="U2247" s="8" t="s">
        <v>73</v>
      </c>
      <c r="V2247" s="1">
        <f t="shared" si="35"/>
        <v>0.67051053714943398</v>
      </c>
    </row>
    <row r="2248" spans="1:22" ht="29" hidden="1" x14ac:dyDescent="0.2">
      <c r="A2248" s="7">
        <v>7962</v>
      </c>
      <c r="B2248" s="8" t="s">
        <v>1440</v>
      </c>
      <c r="C2248" s="9" t="s">
        <v>231</v>
      </c>
      <c r="D2248" s="9" t="s">
        <v>24</v>
      </c>
      <c r="E2248" s="10">
        <v>1</v>
      </c>
      <c r="F2248" s="9" t="s">
        <v>50</v>
      </c>
      <c r="G2248" s="9" t="s">
        <v>26</v>
      </c>
      <c r="H2248" s="9" t="s">
        <v>27</v>
      </c>
      <c r="I2248" s="11">
        <v>647754</v>
      </c>
      <c r="J2248" s="11">
        <v>0</v>
      </c>
      <c r="K2248" s="11">
        <v>8121</v>
      </c>
      <c r="L2248" s="11">
        <v>8121</v>
      </c>
      <c r="M2248" s="11">
        <v>0</v>
      </c>
      <c r="N2248" s="11">
        <v>1401</v>
      </c>
      <c r="O2248" s="8" t="s">
        <v>28</v>
      </c>
      <c r="P2248" s="12">
        <v>663.69086407140003</v>
      </c>
      <c r="Q2248" s="12">
        <v>602.09640213319994</v>
      </c>
      <c r="R2248" s="8" t="s">
        <v>177</v>
      </c>
      <c r="S2248" s="8" t="s">
        <v>71</v>
      </c>
      <c r="T2248" s="8" t="s">
        <v>72</v>
      </c>
      <c r="U2248" s="8" t="s">
        <v>73</v>
      </c>
      <c r="V2248" s="1">
        <f t="shared" si="35"/>
        <v>1.0246032661649329</v>
      </c>
    </row>
    <row r="2249" spans="1:22" hidden="1" x14ac:dyDescent="0.2">
      <c r="A2249" s="7">
        <v>7964</v>
      </c>
      <c r="B2249" s="8" t="s">
        <v>1441</v>
      </c>
      <c r="C2249" s="9" t="s">
        <v>282</v>
      </c>
      <c r="D2249" s="9" t="s">
        <v>24</v>
      </c>
      <c r="E2249" s="10">
        <v>1</v>
      </c>
      <c r="F2249" s="9" t="s">
        <v>50</v>
      </c>
      <c r="G2249" s="9" t="s">
        <v>35</v>
      </c>
      <c r="H2249" s="9" t="s">
        <v>36</v>
      </c>
      <c r="I2249" s="11">
        <v>20774000</v>
      </c>
      <c r="J2249" s="11">
        <v>0</v>
      </c>
      <c r="K2249" s="11">
        <v>272208</v>
      </c>
      <c r="L2249" s="11">
        <v>272208</v>
      </c>
      <c r="M2249" s="11">
        <v>0</v>
      </c>
      <c r="N2249" s="11">
        <v>267922</v>
      </c>
      <c r="O2249" s="8" t="s">
        <v>37</v>
      </c>
      <c r="P2249" s="12">
        <v>15876.047641396801</v>
      </c>
      <c r="Q2249" s="12">
        <v>14402.6559388522</v>
      </c>
      <c r="R2249" s="8" t="s">
        <v>38</v>
      </c>
      <c r="S2249" s="8" t="s">
        <v>60</v>
      </c>
      <c r="T2249" s="8" t="s">
        <v>61</v>
      </c>
      <c r="U2249" s="8" t="s">
        <v>62</v>
      </c>
      <c r="V2249" s="1">
        <f t="shared" si="35"/>
        <v>0.76422680472690863</v>
      </c>
    </row>
    <row r="2250" spans="1:22" hidden="1" x14ac:dyDescent="0.2">
      <c r="A2250" s="7">
        <v>7967</v>
      </c>
      <c r="B2250" s="8" t="s">
        <v>1442</v>
      </c>
      <c r="C2250" s="9" t="s">
        <v>93</v>
      </c>
      <c r="D2250" s="9" t="s">
        <v>24</v>
      </c>
      <c r="E2250" s="10">
        <v>1</v>
      </c>
      <c r="F2250" s="9" t="s">
        <v>50</v>
      </c>
      <c r="G2250" s="9" t="s">
        <v>35</v>
      </c>
      <c r="H2250" s="9" t="s">
        <v>36</v>
      </c>
      <c r="I2250" s="11">
        <v>11954000</v>
      </c>
      <c r="J2250" s="11">
        <v>0</v>
      </c>
      <c r="K2250" s="11">
        <v>136358</v>
      </c>
      <c r="L2250" s="11">
        <v>136358</v>
      </c>
      <c r="M2250" s="11">
        <v>0</v>
      </c>
      <c r="N2250" s="11">
        <v>131112</v>
      </c>
      <c r="O2250" s="8" t="s">
        <v>37</v>
      </c>
      <c r="P2250" s="12">
        <v>7952.8379191118001</v>
      </c>
      <c r="Q2250" s="12">
        <v>7214.7672313452003</v>
      </c>
      <c r="R2250" s="8" t="s">
        <v>51</v>
      </c>
      <c r="S2250" s="8" t="s">
        <v>758</v>
      </c>
      <c r="T2250" s="8" t="s">
        <v>759</v>
      </c>
      <c r="U2250" s="8" t="s">
        <v>54</v>
      </c>
      <c r="V2250" s="1">
        <f t="shared" si="35"/>
        <v>0.66528675916946634</v>
      </c>
    </row>
    <row r="2251" spans="1:22" hidden="1" x14ac:dyDescent="0.2">
      <c r="A2251" s="7">
        <v>7971</v>
      </c>
      <c r="B2251" s="8" t="s">
        <v>1443</v>
      </c>
      <c r="C2251" s="9" t="s">
        <v>360</v>
      </c>
      <c r="D2251" s="9" t="s">
        <v>24</v>
      </c>
      <c r="E2251" s="10">
        <v>1</v>
      </c>
      <c r="F2251" s="9" t="s">
        <v>25</v>
      </c>
      <c r="G2251" s="9" t="s">
        <v>26</v>
      </c>
      <c r="H2251" s="9" t="s">
        <v>27</v>
      </c>
      <c r="I2251" s="11">
        <v>260000</v>
      </c>
      <c r="J2251" s="11">
        <v>0</v>
      </c>
      <c r="K2251" s="11">
        <v>2748</v>
      </c>
      <c r="L2251" s="11">
        <v>2748</v>
      </c>
      <c r="M2251" s="11">
        <v>0</v>
      </c>
      <c r="N2251" s="11">
        <v>471</v>
      </c>
      <c r="O2251" s="8" t="s">
        <v>28</v>
      </c>
      <c r="P2251" s="12">
        <v>224.58102382320001</v>
      </c>
      <c r="Q2251" s="12">
        <v>203.7385682874</v>
      </c>
      <c r="R2251" s="8" t="s">
        <v>59</v>
      </c>
      <c r="S2251" s="8" t="s">
        <v>60</v>
      </c>
      <c r="T2251" s="8" t="s">
        <v>61</v>
      </c>
      <c r="U2251" s="8" t="s">
        <v>62</v>
      </c>
      <c r="V2251" s="1">
        <f t="shared" si="35"/>
        <v>0.86377316855076924</v>
      </c>
    </row>
    <row r="2252" spans="1:22" hidden="1" x14ac:dyDescent="0.2">
      <c r="A2252" s="7">
        <v>7972</v>
      </c>
      <c r="B2252" s="8" t="s">
        <v>1444</v>
      </c>
      <c r="C2252" s="9" t="s">
        <v>546</v>
      </c>
      <c r="D2252" s="9" t="s">
        <v>24</v>
      </c>
      <c r="E2252" s="10">
        <v>1</v>
      </c>
      <c r="F2252" s="9" t="s">
        <v>50</v>
      </c>
      <c r="G2252" s="9" t="s">
        <v>35</v>
      </c>
      <c r="H2252" s="9" t="s">
        <v>36</v>
      </c>
      <c r="I2252" s="11">
        <v>339850000</v>
      </c>
      <c r="J2252" s="11">
        <v>0</v>
      </c>
      <c r="K2252" s="11">
        <v>4490999</v>
      </c>
      <c r="L2252" s="11">
        <v>4490999</v>
      </c>
      <c r="M2252" s="11">
        <v>0</v>
      </c>
      <c r="N2252" s="11">
        <v>4189364</v>
      </c>
      <c r="O2252" s="8" t="s">
        <v>37</v>
      </c>
      <c r="P2252" s="12">
        <v>261929.532127877</v>
      </c>
      <c r="Q2252" s="12">
        <v>237620.912753223</v>
      </c>
      <c r="R2252" s="8" t="s">
        <v>177</v>
      </c>
      <c r="S2252" s="8" t="s">
        <v>60</v>
      </c>
      <c r="T2252" s="8" t="s">
        <v>61</v>
      </c>
      <c r="U2252" s="8" t="s">
        <v>62</v>
      </c>
      <c r="V2252" s="1">
        <f t="shared" si="35"/>
        <v>0.77072100081764605</v>
      </c>
    </row>
    <row r="2253" spans="1:22" hidden="1" x14ac:dyDescent="0.2">
      <c r="A2253" s="7">
        <v>7973</v>
      </c>
      <c r="B2253" s="8" t="s">
        <v>1445</v>
      </c>
      <c r="C2253" s="9" t="s">
        <v>107</v>
      </c>
      <c r="D2253" s="9" t="s">
        <v>24</v>
      </c>
      <c r="E2253" s="10">
        <v>1</v>
      </c>
      <c r="F2253" s="9" t="s">
        <v>25</v>
      </c>
      <c r="G2253" s="9" t="s">
        <v>26</v>
      </c>
      <c r="H2253" s="9" t="s">
        <v>27</v>
      </c>
      <c r="I2253" s="11">
        <v>2366000</v>
      </c>
      <c r="J2253" s="11">
        <v>0</v>
      </c>
      <c r="K2253" s="11">
        <v>29415</v>
      </c>
      <c r="L2253" s="11">
        <v>29415</v>
      </c>
      <c r="M2253" s="11">
        <v>0</v>
      </c>
      <c r="N2253" s="11">
        <v>5017</v>
      </c>
      <c r="O2253" s="8" t="s">
        <v>28</v>
      </c>
      <c r="P2253" s="12">
        <v>2403.9486229109998</v>
      </c>
      <c r="Q2253" s="12">
        <v>2180.8478843427001</v>
      </c>
      <c r="R2253" s="8" t="s">
        <v>59</v>
      </c>
      <c r="S2253" s="8" t="s">
        <v>80</v>
      </c>
      <c r="T2253" s="8" t="s">
        <v>81</v>
      </c>
      <c r="U2253" s="8" t="s">
        <v>82</v>
      </c>
      <c r="V2253" s="1">
        <f t="shared" si="35"/>
        <v>1.0160391474687236</v>
      </c>
    </row>
    <row r="2254" spans="1:22" hidden="1" x14ac:dyDescent="0.2">
      <c r="A2254" s="7">
        <v>7975</v>
      </c>
      <c r="B2254" s="8" t="s">
        <v>1446</v>
      </c>
      <c r="C2254" s="9" t="s">
        <v>93</v>
      </c>
      <c r="D2254" s="9" t="s">
        <v>24</v>
      </c>
      <c r="E2254" s="10">
        <v>1</v>
      </c>
      <c r="F2254" s="9" t="s">
        <v>50</v>
      </c>
      <c r="G2254" s="9" t="s">
        <v>35</v>
      </c>
      <c r="H2254" s="9" t="s">
        <v>36</v>
      </c>
      <c r="I2254" s="11">
        <v>125396234</v>
      </c>
      <c r="J2254" s="11">
        <v>0</v>
      </c>
      <c r="K2254" s="11">
        <v>1290048</v>
      </c>
      <c r="L2254" s="11">
        <v>1290048</v>
      </c>
      <c r="M2254" s="11">
        <v>0</v>
      </c>
      <c r="N2254" s="11">
        <v>1227447</v>
      </c>
      <c r="O2254" s="8" t="s">
        <v>37</v>
      </c>
      <c r="P2254" s="12">
        <v>75239.756023660797</v>
      </c>
      <c r="Q2254" s="12">
        <v>68257.058898358693</v>
      </c>
      <c r="R2254" s="8" t="s">
        <v>51</v>
      </c>
      <c r="S2254" s="8" t="s">
        <v>758</v>
      </c>
      <c r="T2254" s="8" t="s">
        <v>759</v>
      </c>
      <c r="U2254" s="8" t="s">
        <v>54</v>
      </c>
      <c r="V2254" s="1">
        <f t="shared" si="35"/>
        <v>0.6000160740366477</v>
      </c>
    </row>
    <row r="2255" spans="1:22" hidden="1" x14ac:dyDescent="0.2">
      <c r="A2255" s="7">
        <v>7975</v>
      </c>
      <c r="B2255" s="8" t="s">
        <v>1446</v>
      </c>
      <c r="C2255" s="9" t="s">
        <v>93</v>
      </c>
      <c r="D2255" s="9" t="s">
        <v>24</v>
      </c>
      <c r="E2255" s="10">
        <v>1</v>
      </c>
      <c r="F2255" s="9" t="s">
        <v>50</v>
      </c>
      <c r="G2255" s="9" t="s">
        <v>26</v>
      </c>
      <c r="H2255" s="9" t="s">
        <v>27</v>
      </c>
      <c r="I2255" s="11">
        <v>513766</v>
      </c>
      <c r="J2255" s="11">
        <v>0</v>
      </c>
      <c r="K2255" s="11">
        <v>5288</v>
      </c>
      <c r="L2255" s="11">
        <v>5288</v>
      </c>
      <c r="M2255" s="11">
        <v>0</v>
      </c>
      <c r="N2255" s="11">
        <v>961</v>
      </c>
      <c r="O2255" s="8" t="s">
        <v>28</v>
      </c>
      <c r="P2255" s="12">
        <v>432.16319285920002</v>
      </c>
      <c r="Q2255" s="12">
        <v>392.0558766753</v>
      </c>
      <c r="R2255" s="8" t="s">
        <v>51</v>
      </c>
      <c r="S2255" s="8" t="s">
        <v>758</v>
      </c>
      <c r="T2255" s="8" t="s">
        <v>759</v>
      </c>
      <c r="U2255" s="8" t="s">
        <v>54</v>
      </c>
      <c r="V2255" s="1">
        <f t="shared" si="35"/>
        <v>0.84116736580310891</v>
      </c>
    </row>
    <row r="2256" spans="1:22" hidden="1" x14ac:dyDescent="0.2">
      <c r="A2256" s="7">
        <v>7976</v>
      </c>
      <c r="B2256" s="8" t="s">
        <v>1447</v>
      </c>
      <c r="C2256" s="9" t="s">
        <v>107</v>
      </c>
      <c r="D2256" s="9" t="s">
        <v>24</v>
      </c>
      <c r="E2256" s="10">
        <v>1</v>
      </c>
      <c r="F2256" s="9" t="s">
        <v>25</v>
      </c>
      <c r="G2256" s="9" t="s">
        <v>26</v>
      </c>
      <c r="H2256" s="9" t="s">
        <v>27</v>
      </c>
      <c r="I2256" s="11">
        <v>4000</v>
      </c>
      <c r="J2256" s="11">
        <v>0</v>
      </c>
      <c r="K2256" s="11">
        <v>114</v>
      </c>
      <c r="L2256" s="11">
        <v>114</v>
      </c>
      <c r="M2256" s="11">
        <v>0</v>
      </c>
      <c r="N2256" s="11">
        <v>19</v>
      </c>
      <c r="O2256" s="8" t="s">
        <v>28</v>
      </c>
      <c r="P2256" s="12">
        <v>9.3166800276000004</v>
      </c>
      <c r="Q2256" s="12">
        <v>8.4520366757000005</v>
      </c>
      <c r="R2256" s="8" t="s">
        <v>59</v>
      </c>
      <c r="S2256" s="8" t="s">
        <v>80</v>
      </c>
      <c r="T2256" s="8" t="s">
        <v>81</v>
      </c>
      <c r="U2256" s="8" t="s">
        <v>82</v>
      </c>
      <c r="V2256" s="1">
        <f t="shared" si="35"/>
        <v>2.3291700069000001</v>
      </c>
    </row>
    <row r="2257" spans="1:22" hidden="1" x14ac:dyDescent="0.2">
      <c r="A2257" s="7">
        <v>7977</v>
      </c>
      <c r="B2257" s="8" t="s">
        <v>1448</v>
      </c>
      <c r="C2257" s="9" t="s">
        <v>58</v>
      </c>
      <c r="D2257" s="9" t="s">
        <v>24</v>
      </c>
      <c r="E2257" s="10">
        <v>1</v>
      </c>
      <c r="F2257" s="9" t="s">
        <v>25</v>
      </c>
      <c r="G2257" s="9" t="s">
        <v>26</v>
      </c>
      <c r="H2257" s="9" t="s">
        <v>27</v>
      </c>
      <c r="I2257" s="11">
        <v>-98000</v>
      </c>
      <c r="J2257" s="11">
        <v>0</v>
      </c>
      <c r="K2257" s="11">
        <v>122</v>
      </c>
      <c r="L2257" s="11">
        <v>122</v>
      </c>
      <c r="M2257" s="11">
        <v>0</v>
      </c>
      <c r="N2257" s="11">
        <v>21</v>
      </c>
      <c r="O2257" s="8" t="s">
        <v>28</v>
      </c>
      <c r="P2257" s="12">
        <v>9.9704821347999992</v>
      </c>
      <c r="Q2257" s="12">
        <v>9.0451620564000006</v>
      </c>
      <c r="R2257" s="8" t="s">
        <v>59</v>
      </c>
      <c r="S2257" s="8" t="s">
        <v>60</v>
      </c>
      <c r="T2257" s="8" t="s">
        <v>61</v>
      </c>
      <c r="U2257" s="8" t="s">
        <v>62</v>
      </c>
      <c r="V2257" s="1">
        <f t="shared" si="35"/>
        <v>-0.10173961362040816</v>
      </c>
    </row>
    <row r="2258" spans="1:22" hidden="1" x14ac:dyDescent="0.2">
      <c r="A2258" s="7">
        <v>7981</v>
      </c>
      <c r="B2258" s="8" t="s">
        <v>1449</v>
      </c>
      <c r="C2258" s="9" t="s">
        <v>126</v>
      </c>
      <c r="D2258" s="9" t="s">
        <v>24</v>
      </c>
      <c r="E2258" s="10">
        <v>1</v>
      </c>
      <c r="F2258" s="9" t="s">
        <v>50</v>
      </c>
      <c r="G2258" s="9" t="s">
        <v>35</v>
      </c>
      <c r="H2258" s="9" t="s">
        <v>36</v>
      </c>
      <c r="I2258" s="11">
        <v>66451366</v>
      </c>
      <c r="J2258" s="11">
        <v>0</v>
      </c>
      <c r="K2258" s="11">
        <v>901323</v>
      </c>
      <c r="L2258" s="11">
        <v>901323</v>
      </c>
      <c r="M2258" s="11">
        <v>0</v>
      </c>
      <c r="N2258" s="11">
        <v>875070</v>
      </c>
      <c r="O2258" s="8" t="s">
        <v>37</v>
      </c>
      <c r="P2258" s="12">
        <v>52568.0615128383</v>
      </c>
      <c r="Q2258" s="12">
        <v>47689.432561769303</v>
      </c>
      <c r="R2258" s="8" t="s">
        <v>38</v>
      </c>
      <c r="S2258" s="8" t="s">
        <v>803</v>
      </c>
      <c r="T2258" s="8" t="s">
        <v>804</v>
      </c>
      <c r="U2258" s="8" t="s">
        <v>128</v>
      </c>
      <c r="V2258" s="1">
        <f t="shared" si="35"/>
        <v>0.79107570960750906</v>
      </c>
    </row>
    <row r="2259" spans="1:22" hidden="1" x14ac:dyDescent="0.2">
      <c r="A2259" s="7">
        <v>7981</v>
      </c>
      <c r="B2259" s="8" t="s">
        <v>1449</v>
      </c>
      <c r="C2259" s="9" t="s">
        <v>126</v>
      </c>
      <c r="D2259" s="9" t="s">
        <v>24</v>
      </c>
      <c r="E2259" s="10">
        <v>1</v>
      </c>
      <c r="F2259" s="9" t="s">
        <v>50</v>
      </c>
      <c r="G2259" s="9" t="s">
        <v>26</v>
      </c>
      <c r="H2259" s="9" t="s">
        <v>27</v>
      </c>
      <c r="I2259" s="11">
        <v>3880634</v>
      </c>
      <c r="J2259" s="11">
        <v>0</v>
      </c>
      <c r="K2259" s="11">
        <v>52636</v>
      </c>
      <c r="L2259" s="11">
        <v>52636</v>
      </c>
      <c r="M2259" s="11">
        <v>0</v>
      </c>
      <c r="N2259" s="11">
        <v>9154</v>
      </c>
      <c r="O2259" s="8" t="s">
        <v>28</v>
      </c>
      <c r="P2259" s="12">
        <v>4301.6909643223999</v>
      </c>
      <c r="Q2259" s="12">
        <v>3902.4684426403001</v>
      </c>
      <c r="R2259" s="8" t="s">
        <v>38</v>
      </c>
      <c r="S2259" s="8" t="s">
        <v>803</v>
      </c>
      <c r="T2259" s="8" t="s">
        <v>804</v>
      </c>
      <c r="U2259" s="8" t="s">
        <v>128</v>
      </c>
      <c r="V2259" s="1">
        <f t="shared" si="35"/>
        <v>1.1085021066976168</v>
      </c>
    </row>
    <row r="2260" spans="1:22" hidden="1" x14ac:dyDescent="0.2">
      <c r="A2260" s="7">
        <v>7982</v>
      </c>
      <c r="B2260" s="8" t="s">
        <v>1450</v>
      </c>
      <c r="C2260" s="9" t="s">
        <v>58</v>
      </c>
      <c r="D2260" s="9" t="s">
        <v>24</v>
      </c>
      <c r="E2260" s="10">
        <v>1</v>
      </c>
      <c r="F2260" s="9" t="s">
        <v>25</v>
      </c>
      <c r="G2260" s="9" t="s">
        <v>26</v>
      </c>
      <c r="H2260" s="9" t="s">
        <v>27</v>
      </c>
      <c r="I2260" s="11">
        <v>271000</v>
      </c>
      <c r="J2260" s="11">
        <v>0</v>
      </c>
      <c r="K2260" s="11">
        <v>2525</v>
      </c>
      <c r="L2260" s="11">
        <v>2525</v>
      </c>
      <c r="M2260" s="11">
        <v>0</v>
      </c>
      <c r="N2260" s="11">
        <v>451</v>
      </c>
      <c r="O2260" s="8" t="s">
        <v>28</v>
      </c>
      <c r="P2260" s="12">
        <v>206.35629008500001</v>
      </c>
      <c r="Q2260" s="12">
        <v>187.20519829899999</v>
      </c>
      <c r="R2260" s="8" t="s">
        <v>59</v>
      </c>
      <c r="S2260" s="8" t="s">
        <v>60</v>
      </c>
      <c r="T2260" s="8" t="s">
        <v>61</v>
      </c>
      <c r="U2260" s="8" t="s">
        <v>62</v>
      </c>
      <c r="V2260" s="1">
        <f t="shared" si="35"/>
        <v>0.76146232503690037</v>
      </c>
    </row>
    <row r="2261" spans="1:22" hidden="1" x14ac:dyDescent="0.2">
      <c r="A2261" s="7">
        <v>7984</v>
      </c>
      <c r="B2261" s="8" t="s">
        <v>1451</v>
      </c>
      <c r="C2261" s="9" t="s">
        <v>546</v>
      </c>
      <c r="D2261" s="9" t="s">
        <v>24</v>
      </c>
      <c r="E2261" s="10">
        <v>1</v>
      </c>
      <c r="F2261" s="9" t="s">
        <v>50</v>
      </c>
      <c r="G2261" s="9" t="s">
        <v>35</v>
      </c>
      <c r="H2261" s="9" t="s">
        <v>36</v>
      </c>
      <c r="I2261" s="11">
        <v>21654000</v>
      </c>
      <c r="J2261" s="11">
        <v>0</v>
      </c>
      <c r="K2261" s="11">
        <v>233055</v>
      </c>
      <c r="L2261" s="11">
        <v>233055</v>
      </c>
      <c r="M2261" s="11">
        <v>0</v>
      </c>
      <c r="N2261" s="11">
        <v>222169</v>
      </c>
      <c r="O2261" s="8" t="s">
        <v>37</v>
      </c>
      <c r="P2261" s="12">
        <v>13592.5185265155</v>
      </c>
      <c r="Q2261" s="12">
        <v>12331.051915554301</v>
      </c>
      <c r="R2261" s="8" t="s">
        <v>177</v>
      </c>
      <c r="S2261" s="8" t="s">
        <v>60</v>
      </c>
      <c r="T2261" s="8" t="s">
        <v>61</v>
      </c>
      <c r="U2261" s="8" t="s">
        <v>62</v>
      </c>
      <c r="V2261" s="1">
        <f t="shared" si="35"/>
        <v>0.62771398016604318</v>
      </c>
    </row>
    <row r="2262" spans="1:22" hidden="1" x14ac:dyDescent="0.2">
      <c r="A2262" s="7">
        <v>7985</v>
      </c>
      <c r="B2262" s="8" t="s">
        <v>1452</v>
      </c>
      <c r="C2262" s="9" t="s">
        <v>360</v>
      </c>
      <c r="D2262" s="9" t="s">
        <v>24</v>
      </c>
      <c r="E2262" s="10">
        <v>1</v>
      </c>
      <c r="F2262" s="9" t="s">
        <v>34</v>
      </c>
      <c r="G2262" s="9" t="s">
        <v>35</v>
      </c>
      <c r="H2262" s="9" t="s">
        <v>36</v>
      </c>
      <c r="I2262" s="11">
        <v>246281000</v>
      </c>
      <c r="J2262" s="11">
        <v>0</v>
      </c>
      <c r="K2262" s="11">
        <v>0</v>
      </c>
      <c r="L2262" s="11">
        <v>0</v>
      </c>
      <c r="M2262" s="11">
        <v>0</v>
      </c>
      <c r="N2262" s="11">
        <v>0</v>
      </c>
      <c r="O2262" s="8" t="s">
        <v>37</v>
      </c>
      <c r="P2262" s="12">
        <v>0</v>
      </c>
      <c r="Q2262" s="12">
        <v>0</v>
      </c>
      <c r="R2262" s="8" t="s">
        <v>59</v>
      </c>
      <c r="S2262" s="8" t="s">
        <v>60</v>
      </c>
      <c r="T2262" s="8" t="s">
        <v>61</v>
      </c>
      <c r="U2262" s="8" t="s">
        <v>62</v>
      </c>
      <c r="V2262" s="1">
        <f t="shared" si="35"/>
        <v>0</v>
      </c>
    </row>
    <row r="2263" spans="1:22" hidden="1" x14ac:dyDescent="0.2">
      <c r="A2263" s="7">
        <v>7985</v>
      </c>
      <c r="B2263" s="8" t="s">
        <v>1452</v>
      </c>
      <c r="C2263" s="9" t="s">
        <v>360</v>
      </c>
      <c r="D2263" s="9" t="s">
        <v>24</v>
      </c>
      <c r="E2263" s="10">
        <v>1</v>
      </c>
      <c r="F2263" s="9" t="s">
        <v>42</v>
      </c>
      <c r="G2263" s="9" t="s">
        <v>35</v>
      </c>
      <c r="H2263" s="9" t="s">
        <v>36</v>
      </c>
      <c r="I2263" s="11">
        <v>426024000</v>
      </c>
      <c r="J2263" s="11">
        <v>0</v>
      </c>
      <c r="K2263" s="11">
        <v>5066618</v>
      </c>
      <c r="L2263" s="11">
        <v>5066618</v>
      </c>
      <c r="M2263" s="11">
        <v>0</v>
      </c>
      <c r="N2263" s="11">
        <v>4750092</v>
      </c>
      <c r="O2263" s="8" t="s">
        <v>37</v>
      </c>
      <c r="P2263" s="12">
        <v>295501.48690985702</v>
      </c>
      <c r="Q2263" s="12">
        <v>268077.19033825397</v>
      </c>
      <c r="R2263" s="8" t="s">
        <v>59</v>
      </c>
      <c r="S2263" s="8" t="s">
        <v>60</v>
      </c>
      <c r="T2263" s="8" t="s">
        <v>61</v>
      </c>
      <c r="U2263" s="8" t="s">
        <v>62</v>
      </c>
      <c r="V2263" s="1">
        <f t="shared" si="35"/>
        <v>0.69362638468691207</v>
      </c>
    </row>
    <row r="2264" spans="1:22" hidden="1" x14ac:dyDescent="0.2">
      <c r="A2264" s="7">
        <v>7987</v>
      </c>
      <c r="B2264" s="8" t="s">
        <v>1453</v>
      </c>
      <c r="C2264" s="9" t="s">
        <v>34</v>
      </c>
      <c r="D2264" s="9" t="s">
        <v>24</v>
      </c>
      <c r="E2264" s="10">
        <v>1</v>
      </c>
      <c r="F2264" s="9" t="s">
        <v>50</v>
      </c>
      <c r="G2264" s="9" t="s">
        <v>35</v>
      </c>
      <c r="H2264" s="9" t="s">
        <v>36</v>
      </c>
      <c r="I2264" s="11">
        <v>15755000</v>
      </c>
      <c r="J2264" s="11">
        <v>0</v>
      </c>
      <c r="K2264" s="11">
        <v>167374</v>
      </c>
      <c r="L2264" s="11">
        <v>167374</v>
      </c>
      <c r="M2264" s="11">
        <v>0</v>
      </c>
      <c r="N2264" s="11">
        <v>162816</v>
      </c>
      <c r="O2264" s="8" t="s">
        <v>37</v>
      </c>
      <c r="P2264" s="12">
        <v>9761.7909757653997</v>
      </c>
      <c r="Q2264" s="12">
        <v>8855.8386789125998</v>
      </c>
      <c r="R2264" s="8" t="s">
        <v>51</v>
      </c>
      <c r="S2264" s="8" t="s">
        <v>173</v>
      </c>
      <c r="T2264" s="8" t="s">
        <v>174</v>
      </c>
      <c r="U2264" s="8" t="s">
        <v>141</v>
      </c>
      <c r="V2264" s="1">
        <f t="shared" si="35"/>
        <v>0.61959955415838774</v>
      </c>
    </row>
    <row r="2265" spans="1:22" hidden="1" x14ac:dyDescent="0.2">
      <c r="A2265" s="7">
        <v>7988</v>
      </c>
      <c r="B2265" s="8" t="s">
        <v>1454</v>
      </c>
      <c r="C2265" s="9" t="s">
        <v>643</v>
      </c>
      <c r="D2265" s="9" t="s">
        <v>24</v>
      </c>
      <c r="E2265" s="10">
        <v>1</v>
      </c>
      <c r="F2265" s="9" t="s">
        <v>50</v>
      </c>
      <c r="G2265" s="9" t="s">
        <v>35</v>
      </c>
      <c r="H2265" s="9" t="s">
        <v>36</v>
      </c>
      <c r="I2265" s="11">
        <v>44492000</v>
      </c>
      <c r="J2265" s="11">
        <v>0</v>
      </c>
      <c r="K2265" s="11">
        <v>554603</v>
      </c>
      <c r="L2265" s="11">
        <v>554603</v>
      </c>
      <c r="M2265" s="11">
        <v>0</v>
      </c>
      <c r="N2265" s="11">
        <v>536367</v>
      </c>
      <c r="O2265" s="8" t="s">
        <v>37</v>
      </c>
      <c r="P2265" s="12">
        <v>32346.233946326302</v>
      </c>
      <c r="Q2265" s="12">
        <v>29344.310937427501</v>
      </c>
      <c r="R2265" s="8" t="s">
        <v>38</v>
      </c>
      <c r="S2265" s="8" t="s">
        <v>60</v>
      </c>
      <c r="T2265" s="8" t="s">
        <v>61</v>
      </c>
      <c r="U2265" s="8" t="s">
        <v>62</v>
      </c>
      <c r="V2265" s="1">
        <f t="shared" si="35"/>
        <v>0.72701236056653562</v>
      </c>
    </row>
    <row r="2266" spans="1:22" hidden="1" x14ac:dyDescent="0.2">
      <c r="A2266" s="7">
        <v>7989</v>
      </c>
      <c r="B2266" s="8" t="s">
        <v>1455</v>
      </c>
      <c r="C2266" s="9" t="s">
        <v>643</v>
      </c>
      <c r="D2266" s="9" t="s">
        <v>24</v>
      </c>
      <c r="E2266" s="10">
        <v>1</v>
      </c>
      <c r="F2266" s="9" t="s">
        <v>50</v>
      </c>
      <c r="G2266" s="9" t="s">
        <v>35</v>
      </c>
      <c r="H2266" s="9" t="s">
        <v>36</v>
      </c>
      <c r="I2266" s="11">
        <v>214864000</v>
      </c>
      <c r="J2266" s="11">
        <v>0</v>
      </c>
      <c r="K2266" s="11">
        <v>2171620</v>
      </c>
      <c r="L2266" s="11">
        <v>2171620</v>
      </c>
      <c r="M2266" s="11">
        <v>0</v>
      </c>
      <c r="N2266" s="11">
        <v>2076118</v>
      </c>
      <c r="O2266" s="8" t="s">
        <v>37</v>
      </c>
      <c r="P2266" s="12">
        <v>126655.87557680201</v>
      </c>
      <c r="Q2266" s="12">
        <v>114901.456569719</v>
      </c>
      <c r="R2266" s="8" t="s">
        <v>38</v>
      </c>
      <c r="S2266" s="8" t="s">
        <v>60</v>
      </c>
      <c r="T2266" s="8" t="s">
        <v>61</v>
      </c>
      <c r="U2266" s="8" t="s">
        <v>62</v>
      </c>
      <c r="V2266" s="1">
        <f t="shared" si="35"/>
        <v>0.58946996973342214</v>
      </c>
    </row>
    <row r="2267" spans="1:22" hidden="1" x14ac:dyDescent="0.2">
      <c r="A2267" s="7">
        <v>7990</v>
      </c>
      <c r="B2267" s="8" t="s">
        <v>1456</v>
      </c>
      <c r="C2267" s="9" t="s">
        <v>176</v>
      </c>
      <c r="D2267" s="9" t="s">
        <v>24</v>
      </c>
      <c r="E2267" s="10">
        <v>1</v>
      </c>
      <c r="F2267" s="9" t="s">
        <v>25</v>
      </c>
      <c r="G2267" s="9" t="s">
        <v>26</v>
      </c>
      <c r="H2267" s="9" t="s">
        <v>27</v>
      </c>
      <c r="I2267" s="11">
        <v>58000</v>
      </c>
      <c r="J2267" s="11">
        <v>0</v>
      </c>
      <c r="K2267" s="11">
        <v>616</v>
      </c>
      <c r="L2267" s="11">
        <v>616</v>
      </c>
      <c r="M2267" s="11">
        <v>0</v>
      </c>
      <c r="N2267" s="11">
        <v>107</v>
      </c>
      <c r="O2267" s="8" t="s">
        <v>28</v>
      </c>
      <c r="P2267" s="12">
        <v>50.3427622544</v>
      </c>
      <c r="Q2267" s="12">
        <v>45.670654317699999</v>
      </c>
      <c r="R2267" s="8" t="s">
        <v>38</v>
      </c>
      <c r="S2267" s="8" t="s">
        <v>60</v>
      </c>
      <c r="T2267" s="8" t="s">
        <v>61</v>
      </c>
      <c r="U2267" s="8" t="s">
        <v>62</v>
      </c>
      <c r="V2267" s="1">
        <f t="shared" si="35"/>
        <v>0.86797865955862075</v>
      </c>
    </row>
    <row r="2268" spans="1:22" hidden="1" x14ac:dyDescent="0.2">
      <c r="A2268" s="7">
        <v>7991</v>
      </c>
      <c r="B2268" s="8" t="s">
        <v>1457</v>
      </c>
      <c r="C2268" s="9" t="s">
        <v>995</v>
      </c>
      <c r="D2268" s="9" t="s">
        <v>24</v>
      </c>
      <c r="E2268" s="10">
        <v>1</v>
      </c>
      <c r="F2268" s="9" t="s">
        <v>34</v>
      </c>
      <c r="G2268" s="9" t="s">
        <v>35</v>
      </c>
      <c r="H2268" s="9" t="s">
        <v>36</v>
      </c>
      <c r="I2268" s="11">
        <v>110295077</v>
      </c>
      <c r="J2268" s="11">
        <v>48779</v>
      </c>
      <c r="K2268" s="11">
        <v>637166</v>
      </c>
      <c r="L2268" s="11">
        <v>531125</v>
      </c>
      <c r="M2268" s="11">
        <v>106041</v>
      </c>
      <c r="N2268" s="11">
        <v>604617</v>
      </c>
      <c r="O2268" s="8" t="s">
        <v>37</v>
      </c>
      <c r="P2268" s="12">
        <v>37161.574132568603</v>
      </c>
      <c r="Q2268" s="12">
        <v>33712.758897367901</v>
      </c>
      <c r="R2268" s="8" t="s">
        <v>59</v>
      </c>
      <c r="S2268" s="8" t="s">
        <v>60</v>
      </c>
      <c r="T2268" s="8" t="s">
        <v>61</v>
      </c>
      <c r="U2268" s="8" t="s">
        <v>62</v>
      </c>
      <c r="V2268" s="1">
        <f t="shared" si="35"/>
        <v>0.33692867481808458</v>
      </c>
    </row>
    <row r="2269" spans="1:22" hidden="1" x14ac:dyDescent="0.2">
      <c r="A2269" s="7">
        <v>7991</v>
      </c>
      <c r="B2269" s="8" t="s">
        <v>1457</v>
      </c>
      <c r="C2269" s="9" t="s">
        <v>995</v>
      </c>
      <c r="D2269" s="9" t="s">
        <v>24</v>
      </c>
      <c r="E2269" s="10">
        <v>1</v>
      </c>
      <c r="F2269" s="9" t="s">
        <v>34</v>
      </c>
      <c r="G2269" s="9" t="s">
        <v>26</v>
      </c>
      <c r="H2269" s="9" t="s">
        <v>27</v>
      </c>
      <c r="I2269" s="11">
        <v>942923</v>
      </c>
      <c r="J2269" s="11">
        <v>0</v>
      </c>
      <c r="K2269" s="11">
        <v>0</v>
      </c>
      <c r="L2269" s="11">
        <v>0</v>
      </c>
      <c r="M2269" s="11">
        <v>0</v>
      </c>
      <c r="N2269" s="11">
        <v>0</v>
      </c>
      <c r="O2269" s="8" t="s">
        <v>28</v>
      </c>
      <c r="P2269" s="12">
        <v>0</v>
      </c>
      <c r="Q2269" s="12">
        <v>0</v>
      </c>
      <c r="R2269" s="8" t="s">
        <v>59</v>
      </c>
      <c r="S2269" s="8" t="s">
        <v>60</v>
      </c>
      <c r="T2269" s="8" t="s">
        <v>61</v>
      </c>
      <c r="U2269" s="8" t="s">
        <v>62</v>
      </c>
      <c r="V2269" s="1">
        <f t="shared" si="35"/>
        <v>0</v>
      </c>
    </row>
    <row r="2270" spans="1:22" hidden="1" x14ac:dyDescent="0.2">
      <c r="A2270" s="7">
        <v>7991</v>
      </c>
      <c r="B2270" s="8" t="s">
        <v>1457</v>
      </c>
      <c r="C2270" s="9" t="s">
        <v>995</v>
      </c>
      <c r="D2270" s="9" t="s">
        <v>24</v>
      </c>
      <c r="E2270" s="10">
        <v>1</v>
      </c>
      <c r="F2270" s="9" t="s">
        <v>42</v>
      </c>
      <c r="G2270" s="9" t="s">
        <v>35</v>
      </c>
      <c r="H2270" s="9" t="s">
        <v>36</v>
      </c>
      <c r="I2270" s="11">
        <v>264429653</v>
      </c>
      <c r="J2270" s="11">
        <v>362854</v>
      </c>
      <c r="K2270" s="11">
        <v>3487656</v>
      </c>
      <c r="L2270" s="11">
        <v>2698844</v>
      </c>
      <c r="M2270" s="11">
        <v>788812</v>
      </c>
      <c r="N2270" s="11">
        <v>3308583</v>
      </c>
      <c r="O2270" s="8" t="s">
        <v>37</v>
      </c>
      <c r="P2270" s="12">
        <v>203411.33549639699</v>
      </c>
      <c r="Q2270" s="12">
        <v>184533.55302222399</v>
      </c>
      <c r="R2270" s="8" t="s">
        <v>59</v>
      </c>
      <c r="S2270" s="8" t="s">
        <v>60</v>
      </c>
      <c r="T2270" s="8" t="s">
        <v>61</v>
      </c>
      <c r="U2270" s="8" t="s">
        <v>62</v>
      </c>
      <c r="V2270" s="1">
        <f t="shared" si="35"/>
        <v>0.76924555619485302</v>
      </c>
    </row>
    <row r="2271" spans="1:22" hidden="1" x14ac:dyDescent="0.2">
      <c r="A2271" s="7">
        <v>7991</v>
      </c>
      <c r="B2271" s="8" t="s">
        <v>1457</v>
      </c>
      <c r="C2271" s="9" t="s">
        <v>995</v>
      </c>
      <c r="D2271" s="9" t="s">
        <v>24</v>
      </c>
      <c r="E2271" s="10">
        <v>1</v>
      </c>
      <c r="F2271" s="9" t="s">
        <v>42</v>
      </c>
      <c r="G2271" s="9" t="s">
        <v>26</v>
      </c>
      <c r="H2271" s="9" t="s">
        <v>27</v>
      </c>
      <c r="I2271" s="11">
        <v>4868347</v>
      </c>
      <c r="J2271" s="11">
        <v>6564</v>
      </c>
      <c r="K2271" s="11">
        <v>61161</v>
      </c>
      <c r="L2271" s="11">
        <v>46893</v>
      </c>
      <c r="M2271" s="11">
        <v>14268</v>
      </c>
      <c r="N2271" s="11">
        <v>10730</v>
      </c>
      <c r="O2271" s="8" t="s">
        <v>28</v>
      </c>
      <c r="P2271" s="12">
        <v>4998.3988348073999</v>
      </c>
      <c r="Q2271" s="12">
        <v>4534.5176765013002</v>
      </c>
      <c r="R2271" s="8" t="s">
        <v>59</v>
      </c>
      <c r="S2271" s="8" t="s">
        <v>60</v>
      </c>
      <c r="T2271" s="8" t="s">
        <v>61</v>
      </c>
      <c r="U2271" s="8" t="s">
        <v>62</v>
      </c>
      <c r="V2271" s="1">
        <f t="shared" si="35"/>
        <v>1.0267137561902222</v>
      </c>
    </row>
    <row r="2272" spans="1:22" hidden="1" x14ac:dyDescent="0.2">
      <c r="A2272" s="7">
        <v>7995</v>
      </c>
      <c r="B2272" s="8" t="s">
        <v>1458</v>
      </c>
      <c r="C2272" s="9" t="s">
        <v>190</v>
      </c>
      <c r="D2272" s="9" t="s">
        <v>24</v>
      </c>
      <c r="E2272" s="10">
        <v>1</v>
      </c>
      <c r="F2272" s="9" t="s">
        <v>25</v>
      </c>
      <c r="G2272" s="9" t="s">
        <v>26</v>
      </c>
      <c r="H2272" s="9" t="s">
        <v>27</v>
      </c>
      <c r="I2272" s="11">
        <v>-293000</v>
      </c>
      <c r="J2272" s="11">
        <v>0</v>
      </c>
      <c r="K2272" s="11">
        <v>1020</v>
      </c>
      <c r="L2272" s="11">
        <v>1020</v>
      </c>
      <c r="M2272" s="11">
        <v>0</v>
      </c>
      <c r="N2272" s="11">
        <v>182</v>
      </c>
      <c r="O2272" s="8" t="s">
        <v>28</v>
      </c>
      <c r="P2272" s="12">
        <v>83.359768668000001</v>
      </c>
      <c r="Q2272" s="12">
        <v>75.623486045500002</v>
      </c>
      <c r="R2272" s="8" t="s">
        <v>51</v>
      </c>
      <c r="S2272" s="8" t="s">
        <v>191</v>
      </c>
      <c r="T2272" s="8" t="s">
        <v>192</v>
      </c>
      <c r="U2272" s="8" t="s">
        <v>96</v>
      </c>
      <c r="V2272" s="1">
        <f t="shared" si="35"/>
        <v>-0.2845043299249147</v>
      </c>
    </row>
    <row r="2273" spans="1:22" hidden="1" x14ac:dyDescent="0.2">
      <c r="A2273" s="7">
        <v>7997</v>
      </c>
      <c r="B2273" s="8" t="s">
        <v>1459</v>
      </c>
      <c r="C2273" s="9" t="s">
        <v>130</v>
      </c>
      <c r="D2273" s="9" t="s">
        <v>24</v>
      </c>
      <c r="E2273" s="10">
        <v>1</v>
      </c>
      <c r="F2273" s="9" t="s">
        <v>25</v>
      </c>
      <c r="G2273" s="9" t="s">
        <v>26</v>
      </c>
      <c r="H2273" s="9" t="s">
        <v>27</v>
      </c>
      <c r="I2273" s="11">
        <v>0</v>
      </c>
      <c r="J2273" s="11">
        <v>0</v>
      </c>
      <c r="K2273" s="11">
        <v>3589</v>
      </c>
      <c r="L2273" s="11">
        <v>3589</v>
      </c>
      <c r="M2273" s="11">
        <v>0</v>
      </c>
      <c r="N2273" s="11">
        <v>628</v>
      </c>
      <c r="O2273" s="8" t="s">
        <v>28</v>
      </c>
      <c r="P2273" s="12">
        <v>293.31197034259998</v>
      </c>
      <c r="Q2273" s="12">
        <v>266.09087393869999</v>
      </c>
      <c r="R2273" s="8" t="s">
        <v>38</v>
      </c>
      <c r="S2273" s="8" t="s">
        <v>223</v>
      </c>
      <c r="T2273" s="8" t="s">
        <v>224</v>
      </c>
      <c r="U2273" s="8" t="s">
        <v>133</v>
      </c>
      <c r="V2273" s="1" t="e">
        <f t="shared" si="35"/>
        <v>#DIV/0!</v>
      </c>
    </row>
    <row r="2274" spans="1:22" hidden="1" x14ac:dyDescent="0.2">
      <c r="A2274" s="7">
        <v>7999</v>
      </c>
      <c r="B2274" s="8" t="s">
        <v>1460</v>
      </c>
      <c r="C2274" s="9" t="s">
        <v>103</v>
      </c>
      <c r="D2274" s="9" t="s">
        <v>24</v>
      </c>
      <c r="E2274" s="10">
        <v>2</v>
      </c>
      <c r="F2274" s="9" t="s">
        <v>34</v>
      </c>
      <c r="G2274" s="9" t="s">
        <v>35</v>
      </c>
      <c r="H2274" s="9" t="s">
        <v>36</v>
      </c>
      <c r="I2274" s="11">
        <v>905472000</v>
      </c>
      <c r="J2274" s="11">
        <v>0</v>
      </c>
      <c r="K2274" s="11">
        <v>0</v>
      </c>
      <c r="L2274" s="11">
        <v>0</v>
      </c>
      <c r="M2274" s="11">
        <v>0</v>
      </c>
      <c r="N2274" s="11">
        <v>0</v>
      </c>
      <c r="O2274" s="8" t="s">
        <v>37</v>
      </c>
      <c r="P2274" s="12">
        <v>0</v>
      </c>
      <c r="Q2274" s="12">
        <v>0</v>
      </c>
      <c r="R2274" s="8" t="s">
        <v>51</v>
      </c>
      <c r="S2274" s="8" t="s">
        <v>985</v>
      </c>
      <c r="T2274" s="8" t="s">
        <v>986</v>
      </c>
      <c r="U2274" s="8" t="s">
        <v>96</v>
      </c>
      <c r="V2274" s="1">
        <f t="shared" si="35"/>
        <v>0</v>
      </c>
    </row>
    <row r="2275" spans="1:22" hidden="1" x14ac:dyDescent="0.2">
      <c r="A2275" s="7">
        <v>7999</v>
      </c>
      <c r="B2275" s="8" t="s">
        <v>1460</v>
      </c>
      <c r="C2275" s="9" t="s">
        <v>103</v>
      </c>
      <c r="D2275" s="9" t="s">
        <v>24</v>
      </c>
      <c r="E2275" s="10">
        <v>2</v>
      </c>
      <c r="F2275" s="9" t="s">
        <v>42</v>
      </c>
      <c r="G2275" s="9" t="s">
        <v>35</v>
      </c>
      <c r="H2275" s="9" t="s">
        <v>36</v>
      </c>
      <c r="I2275" s="11">
        <v>1455203000</v>
      </c>
      <c r="J2275" s="11">
        <v>0</v>
      </c>
      <c r="K2275" s="11">
        <v>19383913</v>
      </c>
      <c r="L2275" s="11">
        <v>19383913</v>
      </c>
      <c r="M2275" s="11">
        <v>0</v>
      </c>
      <c r="N2275" s="11">
        <v>17685983</v>
      </c>
      <c r="O2275" s="8" t="s">
        <v>37</v>
      </c>
      <c r="P2275" s="12">
        <v>1130532.2630660699</v>
      </c>
      <c r="Q2275" s="12">
        <v>1025612.1410379</v>
      </c>
      <c r="R2275" s="8" t="s">
        <v>51</v>
      </c>
      <c r="S2275" s="8" t="s">
        <v>985</v>
      </c>
      <c r="T2275" s="8" t="s">
        <v>986</v>
      </c>
      <c r="U2275" s="8" t="s">
        <v>96</v>
      </c>
      <c r="V2275" s="1">
        <f t="shared" si="35"/>
        <v>0.77688972814519341</v>
      </c>
    </row>
    <row r="2276" spans="1:22" hidden="1" x14ac:dyDescent="0.2">
      <c r="A2276" s="7">
        <v>8000</v>
      </c>
      <c r="B2276" s="8" t="s">
        <v>1461</v>
      </c>
      <c r="C2276" s="9" t="s">
        <v>78</v>
      </c>
      <c r="D2276" s="9" t="s">
        <v>24</v>
      </c>
      <c r="E2276" s="10">
        <v>1</v>
      </c>
      <c r="F2276" s="9" t="s">
        <v>34</v>
      </c>
      <c r="G2276" s="9" t="s">
        <v>35</v>
      </c>
      <c r="H2276" s="9" t="s">
        <v>36</v>
      </c>
      <c r="I2276" s="11">
        <v>259229000</v>
      </c>
      <c r="J2276" s="11">
        <v>0</v>
      </c>
      <c r="K2276" s="11">
        <v>18962</v>
      </c>
      <c r="L2276" s="11">
        <v>18962</v>
      </c>
      <c r="M2276" s="11">
        <v>0</v>
      </c>
      <c r="N2276" s="11">
        <v>17405</v>
      </c>
      <c r="O2276" s="8" t="s">
        <v>37</v>
      </c>
      <c r="P2276" s="12">
        <v>1105.9249374602</v>
      </c>
      <c r="Q2276" s="12">
        <v>1003.2885216912</v>
      </c>
      <c r="R2276" s="8" t="s">
        <v>59</v>
      </c>
      <c r="S2276" s="8" t="s">
        <v>80</v>
      </c>
      <c r="T2276" s="8" t="s">
        <v>81</v>
      </c>
      <c r="U2276" s="8" t="s">
        <v>82</v>
      </c>
      <c r="V2276" s="1">
        <f t="shared" si="35"/>
        <v>4.2662084005269472E-3</v>
      </c>
    </row>
    <row r="2277" spans="1:22" hidden="1" x14ac:dyDescent="0.2">
      <c r="A2277" s="7">
        <v>8000</v>
      </c>
      <c r="B2277" s="8" t="s">
        <v>1461</v>
      </c>
      <c r="C2277" s="9" t="s">
        <v>78</v>
      </c>
      <c r="D2277" s="9" t="s">
        <v>24</v>
      </c>
      <c r="E2277" s="10">
        <v>1</v>
      </c>
      <c r="F2277" s="9" t="s">
        <v>42</v>
      </c>
      <c r="G2277" s="9" t="s">
        <v>35</v>
      </c>
      <c r="H2277" s="9" t="s">
        <v>36</v>
      </c>
      <c r="I2277" s="11">
        <v>452250000</v>
      </c>
      <c r="J2277" s="11">
        <v>0</v>
      </c>
      <c r="K2277" s="11">
        <v>5895397</v>
      </c>
      <c r="L2277" s="11">
        <v>5895397</v>
      </c>
      <c r="M2277" s="11">
        <v>0</v>
      </c>
      <c r="N2277" s="11">
        <v>5390836</v>
      </c>
      <c r="O2277" s="8" t="s">
        <v>37</v>
      </c>
      <c r="P2277" s="12">
        <v>343838.54859867302</v>
      </c>
      <c r="Q2277" s="12">
        <v>311928.28503916599</v>
      </c>
      <c r="R2277" s="8" t="s">
        <v>59</v>
      </c>
      <c r="S2277" s="8" t="s">
        <v>80</v>
      </c>
      <c r="T2277" s="8" t="s">
        <v>81</v>
      </c>
      <c r="U2277" s="8" t="s">
        <v>82</v>
      </c>
      <c r="V2277" s="1">
        <f t="shared" si="35"/>
        <v>0.76028424234090219</v>
      </c>
    </row>
    <row r="2278" spans="1:22" hidden="1" x14ac:dyDescent="0.2">
      <c r="A2278" s="7">
        <v>8002</v>
      </c>
      <c r="B2278" s="8" t="s">
        <v>1462</v>
      </c>
      <c r="C2278" s="9" t="s">
        <v>738</v>
      </c>
      <c r="D2278" s="9" t="s">
        <v>24</v>
      </c>
      <c r="E2278" s="10">
        <v>1</v>
      </c>
      <c r="F2278" s="9" t="s">
        <v>43</v>
      </c>
      <c r="G2278" s="9" t="s">
        <v>35</v>
      </c>
      <c r="H2278" s="9" t="s">
        <v>36</v>
      </c>
      <c r="I2278" s="11">
        <v>14107119</v>
      </c>
      <c r="J2278" s="11">
        <v>0</v>
      </c>
      <c r="K2278" s="11">
        <v>214242</v>
      </c>
      <c r="L2278" s="11">
        <v>214242</v>
      </c>
      <c r="M2278" s="11">
        <v>0</v>
      </c>
      <c r="N2278" s="11">
        <v>205546</v>
      </c>
      <c r="O2278" s="8" t="s">
        <v>37</v>
      </c>
      <c r="P2278" s="12">
        <v>12495.283749148201</v>
      </c>
      <c r="Q2278" s="12">
        <v>11335.6470553826</v>
      </c>
      <c r="R2278" s="8" t="s">
        <v>208</v>
      </c>
      <c r="S2278" s="8" t="s">
        <v>209</v>
      </c>
      <c r="T2278" s="8" t="s">
        <v>210</v>
      </c>
      <c r="U2278" s="8" t="s">
        <v>210</v>
      </c>
      <c r="V2278" s="1">
        <f t="shared" si="35"/>
        <v>0.8857431307659771</v>
      </c>
    </row>
    <row r="2279" spans="1:22" hidden="1" x14ac:dyDescent="0.2">
      <c r="A2279" s="7">
        <v>8002</v>
      </c>
      <c r="B2279" s="8" t="s">
        <v>1462</v>
      </c>
      <c r="C2279" s="9" t="s">
        <v>738</v>
      </c>
      <c r="D2279" s="9" t="s">
        <v>24</v>
      </c>
      <c r="E2279" s="10">
        <v>1</v>
      </c>
      <c r="F2279" s="9" t="s">
        <v>43</v>
      </c>
      <c r="G2279" s="9" t="s">
        <v>26</v>
      </c>
      <c r="H2279" s="9" t="s">
        <v>27</v>
      </c>
      <c r="I2279" s="11">
        <v>187645</v>
      </c>
      <c r="J2279" s="11">
        <v>0</v>
      </c>
      <c r="K2279" s="11">
        <v>2842</v>
      </c>
      <c r="L2279" s="11">
        <v>2842</v>
      </c>
      <c r="M2279" s="11">
        <v>0</v>
      </c>
      <c r="N2279" s="11">
        <v>490</v>
      </c>
      <c r="O2279" s="8" t="s">
        <v>28</v>
      </c>
      <c r="P2279" s="12">
        <v>232.26319858279999</v>
      </c>
      <c r="Q2279" s="12">
        <v>210.70779151120001</v>
      </c>
      <c r="R2279" s="8" t="s">
        <v>208</v>
      </c>
      <c r="S2279" s="8" t="s">
        <v>209</v>
      </c>
      <c r="T2279" s="8" t="s">
        <v>210</v>
      </c>
      <c r="U2279" s="8" t="s">
        <v>210</v>
      </c>
      <c r="V2279" s="1">
        <f t="shared" si="35"/>
        <v>1.2377798426965811</v>
      </c>
    </row>
    <row r="2280" spans="1:22" hidden="1" x14ac:dyDescent="0.2">
      <c r="A2280" s="7">
        <v>8002</v>
      </c>
      <c r="B2280" s="8" t="s">
        <v>1462</v>
      </c>
      <c r="C2280" s="9" t="s">
        <v>738</v>
      </c>
      <c r="D2280" s="9" t="s">
        <v>24</v>
      </c>
      <c r="E2280" s="10">
        <v>1</v>
      </c>
      <c r="F2280" s="9" t="s">
        <v>43</v>
      </c>
      <c r="G2280" s="9" t="s">
        <v>151</v>
      </c>
      <c r="H2280" s="9" t="s">
        <v>27</v>
      </c>
      <c r="I2280" s="11">
        <v>2234236</v>
      </c>
      <c r="J2280" s="11">
        <v>0</v>
      </c>
      <c r="K2280" s="11">
        <v>35431</v>
      </c>
      <c r="L2280" s="11">
        <v>35431</v>
      </c>
      <c r="M2280" s="11">
        <v>0</v>
      </c>
      <c r="N2280" s="11">
        <v>5624</v>
      </c>
      <c r="O2280" s="8" t="s">
        <v>28</v>
      </c>
      <c r="P2280" s="12">
        <v>2932.8411423402999</v>
      </c>
      <c r="Q2280" s="12">
        <v>2660.6560304274999</v>
      </c>
      <c r="R2280" s="8" t="s">
        <v>208</v>
      </c>
      <c r="S2280" s="8" t="s">
        <v>209</v>
      </c>
      <c r="T2280" s="8" t="s">
        <v>210</v>
      </c>
      <c r="U2280" s="8" t="s">
        <v>210</v>
      </c>
      <c r="V2280" s="1">
        <f t="shared" si="35"/>
        <v>1.3126818932021058</v>
      </c>
    </row>
    <row r="2281" spans="1:22" hidden="1" x14ac:dyDescent="0.2">
      <c r="A2281" s="7">
        <v>8006</v>
      </c>
      <c r="B2281" s="8" t="s">
        <v>1463</v>
      </c>
      <c r="C2281" s="9" t="s">
        <v>764</v>
      </c>
      <c r="D2281" s="9" t="s">
        <v>24</v>
      </c>
      <c r="E2281" s="10">
        <v>2</v>
      </c>
      <c r="F2281" s="9" t="s">
        <v>43</v>
      </c>
      <c r="G2281" s="9" t="s">
        <v>35</v>
      </c>
      <c r="H2281" s="9" t="s">
        <v>36</v>
      </c>
      <c r="I2281" s="11">
        <v>104924413</v>
      </c>
      <c r="J2281" s="11">
        <v>0</v>
      </c>
      <c r="K2281" s="11">
        <v>1255161</v>
      </c>
      <c r="L2281" s="11">
        <v>1255161</v>
      </c>
      <c r="M2281" s="11">
        <v>0</v>
      </c>
      <c r="N2281" s="11">
        <v>1242734</v>
      </c>
      <c r="O2281" s="8" t="s">
        <v>37</v>
      </c>
      <c r="P2281" s="12">
        <v>73205.033774258103</v>
      </c>
      <c r="Q2281" s="12">
        <v>66411.170982725307</v>
      </c>
      <c r="R2281" s="8" t="s">
        <v>208</v>
      </c>
      <c r="S2281" s="8" t="s">
        <v>765</v>
      </c>
      <c r="T2281" s="8" t="s">
        <v>766</v>
      </c>
      <c r="U2281" s="8" t="s">
        <v>766</v>
      </c>
      <c r="V2281" s="1">
        <f t="shared" si="35"/>
        <v>0.69769305046536789</v>
      </c>
    </row>
    <row r="2282" spans="1:22" hidden="1" x14ac:dyDescent="0.2">
      <c r="A2282" s="7">
        <v>8006</v>
      </c>
      <c r="B2282" s="8" t="s">
        <v>1463</v>
      </c>
      <c r="C2282" s="9" t="s">
        <v>764</v>
      </c>
      <c r="D2282" s="9" t="s">
        <v>24</v>
      </c>
      <c r="E2282" s="10">
        <v>2</v>
      </c>
      <c r="F2282" s="9" t="s">
        <v>43</v>
      </c>
      <c r="G2282" s="9" t="s">
        <v>151</v>
      </c>
      <c r="H2282" s="9" t="s">
        <v>27</v>
      </c>
      <c r="I2282" s="11">
        <v>3757587</v>
      </c>
      <c r="J2282" s="11">
        <v>0</v>
      </c>
      <c r="K2282" s="11">
        <v>42740</v>
      </c>
      <c r="L2282" s="11">
        <v>42740</v>
      </c>
      <c r="M2282" s="11">
        <v>0</v>
      </c>
      <c r="N2282" s="11">
        <v>6688</v>
      </c>
      <c r="O2282" s="8" t="s">
        <v>28</v>
      </c>
      <c r="P2282" s="12">
        <v>3537.8518930772998</v>
      </c>
      <c r="Q2282" s="12">
        <v>3209.5181829604999</v>
      </c>
      <c r="R2282" s="8" t="s">
        <v>208</v>
      </c>
      <c r="S2282" s="8" t="s">
        <v>765</v>
      </c>
      <c r="T2282" s="8" t="s">
        <v>766</v>
      </c>
      <c r="U2282" s="8" t="s">
        <v>766</v>
      </c>
      <c r="V2282" s="1">
        <f t="shared" si="35"/>
        <v>0.9415222836030942</v>
      </c>
    </row>
    <row r="2283" spans="1:22" hidden="1" x14ac:dyDescent="0.2">
      <c r="A2283" s="7">
        <v>8007</v>
      </c>
      <c r="B2283" s="8" t="s">
        <v>1464</v>
      </c>
      <c r="C2283" s="9" t="s">
        <v>764</v>
      </c>
      <c r="D2283" s="9" t="s">
        <v>24</v>
      </c>
      <c r="E2283" s="10">
        <v>1</v>
      </c>
      <c r="F2283" s="9" t="s">
        <v>50</v>
      </c>
      <c r="G2283" s="9" t="s">
        <v>207</v>
      </c>
      <c r="H2283" s="9" t="s">
        <v>27</v>
      </c>
      <c r="I2283" s="11">
        <v>47051000</v>
      </c>
      <c r="J2283" s="11">
        <v>0</v>
      </c>
      <c r="K2283" s="11">
        <v>705548</v>
      </c>
      <c r="L2283" s="11">
        <v>705548</v>
      </c>
      <c r="M2283" s="11">
        <v>0</v>
      </c>
      <c r="N2283" s="11">
        <v>124238</v>
      </c>
      <c r="O2283" s="8" t="s">
        <v>28</v>
      </c>
      <c r="P2283" s="12">
        <v>56919.657714204302</v>
      </c>
      <c r="Q2283" s="12">
        <v>51637.174738459798</v>
      </c>
      <c r="R2283" s="8" t="s">
        <v>208</v>
      </c>
      <c r="S2283" s="8" t="s">
        <v>765</v>
      </c>
      <c r="T2283" s="8" t="s">
        <v>766</v>
      </c>
      <c r="U2283" s="8" t="s">
        <v>766</v>
      </c>
      <c r="V2283" s="1">
        <f t="shared" si="35"/>
        <v>1.2097438463412957</v>
      </c>
    </row>
    <row r="2284" spans="1:22" hidden="1" x14ac:dyDescent="0.2">
      <c r="A2284" s="7">
        <v>8010</v>
      </c>
      <c r="B2284" s="8" t="s">
        <v>1465</v>
      </c>
      <c r="C2284" s="9" t="s">
        <v>163</v>
      </c>
      <c r="D2284" s="9" t="s">
        <v>24</v>
      </c>
      <c r="E2284" s="10">
        <v>1</v>
      </c>
      <c r="F2284" s="9" t="s">
        <v>50</v>
      </c>
      <c r="G2284" s="9" t="s">
        <v>35</v>
      </c>
      <c r="H2284" s="9" t="s">
        <v>36</v>
      </c>
      <c r="I2284" s="11">
        <v>4959000</v>
      </c>
      <c r="J2284" s="11">
        <v>0</v>
      </c>
      <c r="K2284" s="11">
        <v>59671</v>
      </c>
      <c r="L2284" s="11">
        <v>59671</v>
      </c>
      <c r="M2284" s="11">
        <v>0</v>
      </c>
      <c r="N2284" s="11">
        <v>57934</v>
      </c>
      <c r="O2284" s="8" t="s">
        <v>37</v>
      </c>
      <c r="P2284" s="12">
        <v>3480.2049859291001</v>
      </c>
      <c r="Q2284" s="12">
        <v>3157.2212518635001</v>
      </c>
      <c r="R2284" s="8" t="s">
        <v>51</v>
      </c>
      <c r="S2284" s="8" t="s">
        <v>164</v>
      </c>
      <c r="T2284" s="8" t="s">
        <v>165</v>
      </c>
      <c r="U2284" s="8" t="s">
        <v>96</v>
      </c>
      <c r="V2284" s="1">
        <f t="shared" si="35"/>
        <v>0.70179572210709817</v>
      </c>
    </row>
    <row r="2285" spans="1:22" hidden="1" x14ac:dyDescent="0.2">
      <c r="A2285" s="7">
        <v>8012</v>
      </c>
      <c r="B2285" s="8" t="s">
        <v>1466</v>
      </c>
      <c r="C2285" s="9" t="s">
        <v>860</v>
      </c>
      <c r="D2285" s="9" t="s">
        <v>24</v>
      </c>
      <c r="E2285" s="10">
        <v>2</v>
      </c>
      <c r="F2285" s="9" t="s">
        <v>50</v>
      </c>
      <c r="G2285" s="9" t="s">
        <v>26</v>
      </c>
      <c r="H2285" s="9" t="s">
        <v>27</v>
      </c>
      <c r="I2285" s="11">
        <v>1020000</v>
      </c>
      <c r="J2285" s="11">
        <v>0</v>
      </c>
      <c r="K2285" s="11">
        <v>18077</v>
      </c>
      <c r="L2285" s="11">
        <v>18077</v>
      </c>
      <c r="M2285" s="11">
        <v>0</v>
      </c>
      <c r="N2285" s="11">
        <v>3090</v>
      </c>
      <c r="O2285" s="8" t="s">
        <v>28</v>
      </c>
      <c r="P2285" s="12">
        <v>1477.3475864817999</v>
      </c>
      <c r="Q2285" s="12">
        <v>1340.2409384757</v>
      </c>
      <c r="R2285" s="8" t="s">
        <v>177</v>
      </c>
      <c r="S2285" s="8" t="s">
        <v>71</v>
      </c>
      <c r="T2285" s="8" t="s">
        <v>72</v>
      </c>
      <c r="U2285" s="8" t="s">
        <v>73</v>
      </c>
      <c r="V2285" s="1">
        <f t="shared" si="35"/>
        <v>1.4483799867468627</v>
      </c>
    </row>
    <row r="2286" spans="1:22" hidden="1" x14ac:dyDescent="0.2">
      <c r="A2286" s="7">
        <v>8013</v>
      </c>
      <c r="B2286" s="8" t="s">
        <v>1467</v>
      </c>
      <c r="C2286" s="9" t="s">
        <v>995</v>
      </c>
      <c r="D2286" s="9" t="s">
        <v>24</v>
      </c>
      <c r="E2286" s="10">
        <v>1</v>
      </c>
      <c r="F2286" s="9" t="s">
        <v>25</v>
      </c>
      <c r="G2286" s="9" t="s">
        <v>26</v>
      </c>
      <c r="H2286" s="9" t="s">
        <v>27</v>
      </c>
      <c r="I2286" s="11">
        <v>-81000</v>
      </c>
      <c r="J2286" s="11">
        <v>0</v>
      </c>
      <c r="K2286" s="11">
        <v>90</v>
      </c>
      <c r="L2286" s="11">
        <v>90</v>
      </c>
      <c r="M2286" s="11">
        <v>0</v>
      </c>
      <c r="N2286" s="11">
        <v>15</v>
      </c>
      <c r="O2286" s="8" t="s">
        <v>28</v>
      </c>
      <c r="P2286" s="12">
        <v>7.3552737060000002</v>
      </c>
      <c r="Q2286" s="12">
        <v>6.6726605334000002</v>
      </c>
      <c r="R2286" s="8" t="s">
        <v>59</v>
      </c>
      <c r="S2286" s="8" t="s">
        <v>60</v>
      </c>
      <c r="T2286" s="8" t="s">
        <v>61</v>
      </c>
      <c r="U2286" s="8" t="s">
        <v>62</v>
      </c>
      <c r="V2286" s="1">
        <f t="shared" si="35"/>
        <v>-9.0805848222222221E-2</v>
      </c>
    </row>
    <row r="2287" spans="1:22" hidden="1" x14ac:dyDescent="0.2">
      <c r="A2287" s="7">
        <v>8015</v>
      </c>
      <c r="B2287" s="8" t="s">
        <v>1468</v>
      </c>
      <c r="C2287" s="9" t="s">
        <v>148</v>
      </c>
      <c r="D2287" s="9" t="s">
        <v>24</v>
      </c>
      <c r="E2287" s="10">
        <v>1</v>
      </c>
      <c r="F2287" s="9" t="s">
        <v>25</v>
      </c>
      <c r="G2287" s="9" t="s">
        <v>35</v>
      </c>
      <c r="H2287" s="9" t="s">
        <v>36</v>
      </c>
      <c r="I2287" s="11">
        <v>403000</v>
      </c>
      <c r="J2287" s="11">
        <v>0</v>
      </c>
      <c r="K2287" s="11">
        <v>4030</v>
      </c>
      <c r="L2287" s="11">
        <v>4030</v>
      </c>
      <c r="M2287" s="11">
        <v>0</v>
      </c>
      <c r="N2287" s="11">
        <v>4030</v>
      </c>
      <c r="O2287" s="8" t="s">
        <v>37</v>
      </c>
      <c r="P2287" s="12">
        <v>235.04258506299999</v>
      </c>
      <c r="Q2287" s="12">
        <v>213.22923438539999</v>
      </c>
      <c r="R2287" s="8" t="s">
        <v>59</v>
      </c>
      <c r="S2287" s="8" t="s">
        <v>1187</v>
      </c>
      <c r="T2287" s="8" t="s">
        <v>1188</v>
      </c>
      <c r="U2287" s="8" t="s">
        <v>82</v>
      </c>
      <c r="V2287" s="1">
        <f t="shared" si="35"/>
        <v>0.58323222099999994</v>
      </c>
    </row>
    <row r="2288" spans="1:22" hidden="1" x14ac:dyDescent="0.2">
      <c r="A2288" s="7">
        <v>8016</v>
      </c>
      <c r="B2288" s="8" t="s">
        <v>1469</v>
      </c>
      <c r="C2288" s="9" t="s">
        <v>176</v>
      </c>
      <c r="D2288" s="9" t="s">
        <v>24</v>
      </c>
      <c r="E2288" s="10">
        <v>1</v>
      </c>
      <c r="F2288" s="9" t="s">
        <v>50</v>
      </c>
      <c r="G2288" s="9" t="s">
        <v>26</v>
      </c>
      <c r="H2288" s="9" t="s">
        <v>27</v>
      </c>
      <c r="I2288" s="11">
        <v>195000</v>
      </c>
      <c r="J2288" s="11">
        <v>0</v>
      </c>
      <c r="K2288" s="11">
        <v>5101</v>
      </c>
      <c r="L2288" s="11">
        <v>5101</v>
      </c>
      <c r="M2288" s="11">
        <v>0</v>
      </c>
      <c r="N2288" s="11">
        <v>880</v>
      </c>
      <c r="O2288" s="8" t="s">
        <v>28</v>
      </c>
      <c r="P2288" s="12">
        <v>416.88056860339998</v>
      </c>
      <c r="Q2288" s="12">
        <v>378.19157090030001</v>
      </c>
      <c r="R2288" s="8" t="s">
        <v>38</v>
      </c>
      <c r="S2288" s="8" t="s">
        <v>60</v>
      </c>
      <c r="T2288" s="8" t="s">
        <v>61</v>
      </c>
      <c r="U2288" s="8" t="s">
        <v>62</v>
      </c>
      <c r="V2288" s="1">
        <f t="shared" si="35"/>
        <v>2.1378490697610255</v>
      </c>
    </row>
    <row r="2289" spans="1:22" hidden="1" x14ac:dyDescent="0.2">
      <c r="A2289" s="7">
        <v>8020</v>
      </c>
      <c r="B2289" s="8" t="s">
        <v>1470</v>
      </c>
      <c r="C2289" s="9" t="s">
        <v>107</v>
      </c>
      <c r="D2289" s="9" t="s">
        <v>24</v>
      </c>
      <c r="E2289" s="10">
        <v>1</v>
      </c>
      <c r="F2289" s="9" t="s">
        <v>25</v>
      </c>
      <c r="G2289" s="9" t="s">
        <v>35</v>
      </c>
      <c r="H2289" s="9" t="s">
        <v>36</v>
      </c>
      <c r="I2289" s="11">
        <v>72477</v>
      </c>
      <c r="J2289" s="11">
        <v>0</v>
      </c>
      <c r="K2289" s="11">
        <v>710</v>
      </c>
      <c r="L2289" s="11">
        <v>710</v>
      </c>
      <c r="M2289" s="11">
        <v>0</v>
      </c>
      <c r="N2289" s="11">
        <v>701</v>
      </c>
      <c r="O2289" s="8" t="s">
        <v>37</v>
      </c>
      <c r="P2289" s="12">
        <v>41.409487691000002</v>
      </c>
      <c r="Q2289" s="12">
        <v>37.566440797399999</v>
      </c>
      <c r="R2289" s="8" t="s">
        <v>59</v>
      </c>
      <c r="S2289" s="8" t="s">
        <v>80</v>
      </c>
      <c r="T2289" s="8" t="s">
        <v>81</v>
      </c>
      <c r="U2289" s="8" t="s">
        <v>82</v>
      </c>
      <c r="V2289" s="1">
        <f t="shared" si="35"/>
        <v>0.5713466022462298</v>
      </c>
    </row>
    <row r="2290" spans="1:22" hidden="1" x14ac:dyDescent="0.2">
      <c r="A2290" s="7">
        <v>8020</v>
      </c>
      <c r="B2290" s="8" t="s">
        <v>1470</v>
      </c>
      <c r="C2290" s="9" t="s">
        <v>107</v>
      </c>
      <c r="D2290" s="9" t="s">
        <v>24</v>
      </c>
      <c r="E2290" s="10">
        <v>1</v>
      </c>
      <c r="F2290" s="9" t="s">
        <v>25</v>
      </c>
      <c r="G2290" s="9" t="s">
        <v>26</v>
      </c>
      <c r="H2290" s="9" t="s">
        <v>27</v>
      </c>
      <c r="I2290" s="11">
        <v>43523</v>
      </c>
      <c r="J2290" s="11">
        <v>0</v>
      </c>
      <c r="K2290" s="11">
        <v>426</v>
      </c>
      <c r="L2290" s="11">
        <v>426</v>
      </c>
      <c r="M2290" s="11">
        <v>0</v>
      </c>
      <c r="N2290" s="11">
        <v>73</v>
      </c>
      <c r="O2290" s="8" t="s">
        <v>28</v>
      </c>
      <c r="P2290" s="12">
        <v>34.814962208399997</v>
      </c>
      <c r="Q2290" s="12">
        <v>31.583926524900001</v>
      </c>
      <c r="R2290" s="8" t="s">
        <v>59</v>
      </c>
      <c r="S2290" s="8" t="s">
        <v>80</v>
      </c>
      <c r="T2290" s="8" t="s">
        <v>81</v>
      </c>
      <c r="U2290" s="8" t="s">
        <v>82</v>
      </c>
      <c r="V2290" s="1">
        <f t="shared" si="35"/>
        <v>0.79992101207177801</v>
      </c>
    </row>
    <row r="2291" spans="1:22" hidden="1" x14ac:dyDescent="0.2">
      <c r="A2291" s="7">
        <v>8022</v>
      </c>
      <c r="B2291" s="8" t="s">
        <v>1471</v>
      </c>
      <c r="C2291" s="9" t="s">
        <v>103</v>
      </c>
      <c r="D2291" s="9" t="s">
        <v>24</v>
      </c>
      <c r="E2291" s="10">
        <v>1</v>
      </c>
      <c r="F2291" s="9" t="s">
        <v>25</v>
      </c>
      <c r="G2291" s="9" t="s">
        <v>35</v>
      </c>
      <c r="H2291" s="9" t="s">
        <v>36</v>
      </c>
      <c r="I2291" s="11">
        <v>48140000</v>
      </c>
      <c r="J2291" s="11">
        <v>0</v>
      </c>
      <c r="K2291" s="11">
        <v>441305</v>
      </c>
      <c r="L2291" s="11">
        <v>441305</v>
      </c>
      <c r="M2291" s="11">
        <v>0</v>
      </c>
      <c r="N2291" s="11">
        <v>432653</v>
      </c>
      <c r="O2291" s="8" t="s">
        <v>37</v>
      </c>
      <c r="P2291" s="12">
        <v>25738.329528840499</v>
      </c>
      <c r="Q2291" s="12">
        <v>23349.659374798601</v>
      </c>
      <c r="R2291" s="8" t="s">
        <v>51</v>
      </c>
      <c r="S2291" s="8" t="s">
        <v>215</v>
      </c>
      <c r="T2291" s="8" t="s">
        <v>216</v>
      </c>
      <c r="U2291" s="8" t="s">
        <v>96</v>
      </c>
      <c r="V2291" s="1">
        <f t="shared" si="35"/>
        <v>0.53465578580890105</v>
      </c>
    </row>
    <row r="2292" spans="1:22" hidden="1" x14ac:dyDescent="0.2">
      <c r="A2292" s="7">
        <v>8023</v>
      </c>
      <c r="B2292" s="8" t="s">
        <v>1472</v>
      </c>
      <c r="C2292" s="9" t="s">
        <v>995</v>
      </c>
      <c r="D2292" s="9" t="s">
        <v>24</v>
      </c>
      <c r="E2292" s="10">
        <v>1</v>
      </c>
      <c r="F2292" s="9" t="s">
        <v>43</v>
      </c>
      <c r="G2292" s="9" t="s">
        <v>84</v>
      </c>
      <c r="H2292" s="9" t="s">
        <v>45</v>
      </c>
      <c r="I2292" s="11">
        <v>5183235741</v>
      </c>
      <c r="J2292" s="11">
        <v>0</v>
      </c>
      <c r="K2292" s="11">
        <v>55362579</v>
      </c>
      <c r="L2292" s="11">
        <v>55362579</v>
      </c>
      <c r="M2292" s="11">
        <v>0</v>
      </c>
      <c r="N2292" s="11">
        <v>3165325</v>
      </c>
      <c r="O2292" s="8" t="s">
        <v>46</v>
      </c>
      <c r="P2292" s="12">
        <v>5685859.9177043401</v>
      </c>
      <c r="Q2292" s="12">
        <v>5158178.2796918601</v>
      </c>
      <c r="R2292" s="8" t="s">
        <v>59</v>
      </c>
      <c r="S2292" s="8" t="s">
        <v>60</v>
      </c>
      <c r="T2292" s="8" t="s">
        <v>61</v>
      </c>
      <c r="U2292" s="8" t="s">
        <v>62</v>
      </c>
      <c r="V2292" s="1">
        <f t="shared" si="35"/>
        <v>1.0969711203232613</v>
      </c>
    </row>
    <row r="2293" spans="1:22" hidden="1" x14ac:dyDescent="0.2">
      <c r="A2293" s="7">
        <v>8023</v>
      </c>
      <c r="B2293" s="8" t="s">
        <v>1472</v>
      </c>
      <c r="C2293" s="9" t="s">
        <v>995</v>
      </c>
      <c r="D2293" s="9" t="s">
        <v>24</v>
      </c>
      <c r="E2293" s="10">
        <v>1</v>
      </c>
      <c r="F2293" s="9" t="s">
        <v>43</v>
      </c>
      <c r="G2293" s="9" t="s">
        <v>26</v>
      </c>
      <c r="H2293" s="9" t="s">
        <v>27</v>
      </c>
      <c r="I2293" s="11">
        <v>3669259</v>
      </c>
      <c r="J2293" s="11">
        <v>0</v>
      </c>
      <c r="K2293" s="11">
        <v>39025</v>
      </c>
      <c r="L2293" s="11">
        <v>39025</v>
      </c>
      <c r="M2293" s="11">
        <v>0</v>
      </c>
      <c r="N2293" s="11">
        <v>6637</v>
      </c>
      <c r="O2293" s="8" t="s">
        <v>28</v>
      </c>
      <c r="P2293" s="12">
        <v>3189.3284041850002</v>
      </c>
      <c r="Q2293" s="12">
        <v>2893.3397479679002</v>
      </c>
      <c r="R2293" s="8" t="s">
        <v>59</v>
      </c>
      <c r="S2293" s="8" t="s">
        <v>60</v>
      </c>
      <c r="T2293" s="8" t="s">
        <v>61</v>
      </c>
      <c r="U2293" s="8" t="s">
        <v>62</v>
      </c>
      <c r="V2293" s="1">
        <f t="shared" si="35"/>
        <v>0.86920231147079019</v>
      </c>
    </row>
    <row r="2294" spans="1:22" hidden="1" x14ac:dyDescent="0.2">
      <c r="A2294" s="7">
        <v>8026</v>
      </c>
      <c r="B2294" s="8" t="s">
        <v>1473</v>
      </c>
      <c r="C2294" s="9" t="s">
        <v>683</v>
      </c>
      <c r="D2294" s="9" t="s">
        <v>24</v>
      </c>
      <c r="E2294" s="10">
        <v>1</v>
      </c>
      <c r="F2294" s="9" t="s">
        <v>50</v>
      </c>
      <c r="G2294" s="9" t="s">
        <v>35</v>
      </c>
      <c r="H2294" s="9" t="s">
        <v>36</v>
      </c>
      <c r="I2294" s="11">
        <v>616000</v>
      </c>
      <c r="J2294" s="11">
        <v>0</v>
      </c>
      <c r="K2294" s="11">
        <v>11059</v>
      </c>
      <c r="L2294" s="11">
        <v>11059</v>
      </c>
      <c r="M2294" s="11">
        <v>0</v>
      </c>
      <c r="N2294" s="11">
        <v>11520</v>
      </c>
      <c r="O2294" s="8" t="s">
        <v>37</v>
      </c>
      <c r="P2294" s="12">
        <v>644.99651320390001</v>
      </c>
      <c r="Q2294" s="12">
        <v>585.13699827990001</v>
      </c>
      <c r="R2294" s="8" t="s">
        <v>51</v>
      </c>
      <c r="S2294" s="8" t="s">
        <v>94</v>
      </c>
      <c r="T2294" s="8" t="s">
        <v>95</v>
      </c>
      <c r="U2294" s="8" t="s">
        <v>96</v>
      </c>
      <c r="V2294" s="1">
        <f t="shared" si="35"/>
        <v>1.0470722616946428</v>
      </c>
    </row>
    <row r="2295" spans="1:22" hidden="1" x14ac:dyDescent="0.2">
      <c r="A2295" s="7">
        <v>8027</v>
      </c>
      <c r="B2295" s="8" t="s">
        <v>1474</v>
      </c>
      <c r="C2295" s="9" t="s">
        <v>58</v>
      </c>
      <c r="D2295" s="9" t="s">
        <v>24</v>
      </c>
      <c r="E2295" s="10">
        <v>1</v>
      </c>
      <c r="F2295" s="9" t="s">
        <v>50</v>
      </c>
      <c r="G2295" s="9" t="s">
        <v>35</v>
      </c>
      <c r="H2295" s="9" t="s">
        <v>36</v>
      </c>
      <c r="I2295" s="11">
        <v>150500587</v>
      </c>
      <c r="J2295" s="11">
        <v>0</v>
      </c>
      <c r="K2295" s="11">
        <v>1598566</v>
      </c>
      <c r="L2295" s="11">
        <v>1598566</v>
      </c>
      <c r="M2295" s="11">
        <v>0</v>
      </c>
      <c r="N2295" s="11">
        <v>1450606</v>
      </c>
      <c r="O2295" s="8" t="s">
        <v>37</v>
      </c>
      <c r="P2295" s="12">
        <v>93233.519859508597</v>
      </c>
      <c r="Q2295" s="12">
        <v>84580.894365879096</v>
      </c>
      <c r="R2295" s="8" t="s">
        <v>59</v>
      </c>
      <c r="S2295" s="8" t="s">
        <v>60</v>
      </c>
      <c r="T2295" s="8" t="s">
        <v>61</v>
      </c>
      <c r="U2295" s="8" t="s">
        <v>62</v>
      </c>
      <c r="V2295" s="1">
        <f t="shared" si="35"/>
        <v>0.61948941009451741</v>
      </c>
    </row>
    <row r="2296" spans="1:22" hidden="1" x14ac:dyDescent="0.2">
      <c r="A2296" s="7">
        <v>8027</v>
      </c>
      <c r="B2296" s="8" t="s">
        <v>1474</v>
      </c>
      <c r="C2296" s="9" t="s">
        <v>58</v>
      </c>
      <c r="D2296" s="9" t="s">
        <v>24</v>
      </c>
      <c r="E2296" s="10">
        <v>1</v>
      </c>
      <c r="F2296" s="9" t="s">
        <v>50</v>
      </c>
      <c r="G2296" s="9" t="s">
        <v>26</v>
      </c>
      <c r="H2296" s="9" t="s">
        <v>27</v>
      </c>
      <c r="I2296" s="11">
        <v>2176413</v>
      </c>
      <c r="J2296" s="11">
        <v>0</v>
      </c>
      <c r="K2296" s="11">
        <v>23117</v>
      </c>
      <c r="L2296" s="11">
        <v>23117</v>
      </c>
      <c r="M2296" s="11">
        <v>0</v>
      </c>
      <c r="N2296" s="11">
        <v>3953</v>
      </c>
      <c r="O2296" s="8" t="s">
        <v>28</v>
      </c>
      <c r="P2296" s="12">
        <v>1889.2429140178001</v>
      </c>
      <c r="Q2296" s="12">
        <v>1713.9099283477999</v>
      </c>
      <c r="R2296" s="8" t="s">
        <v>59</v>
      </c>
      <c r="S2296" s="8" t="s">
        <v>60</v>
      </c>
      <c r="T2296" s="8" t="s">
        <v>61</v>
      </c>
      <c r="U2296" s="8" t="s">
        <v>62</v>
      </c>
      <c r="V2296" s="1">
        <f t="shared" si="35"/>
        <v>0.86805349628852613</v>
      </c>
    </row>
    <row r="2297" spans="1:22" hidden="1" x14ac:dyDescent="0.2">
      <c r="A2297" s="7">
        <v>8028</v>
      </c>
      <c r="B2297" s="8" t="s">
        <v>1475</v>
      </c>
      <c r="C2297" s="9" t="s">
        <v>683</v>
      </c>
      <c r="D2297" s="9" t="s">
        <v>24</v>
      </c>
      <c r="E2297" s="10">
        <v>1</v>
      </c>
      <c r="F2297" s="9" t="s">
        <v>50</v>
      </c>
      <c r="G2297" s="9" t="s">
        <v>35</v>
      </c>
      <c r="H2297" s="9" t="s">
        <v>36</v>
      </c>
      <c r="I2297" s="11">
        <v>624000</v>
      </c>
      <c r="J2297" s="11">
        <v>0</v>
      </c>
      <c r="K2297" s="11">
        <v>11199</v>
      </c>
      <c r="L2297" s="11">
        <v>11199</v>
      </c>
      <c r="M2297" s="11">
        <v>0</v>
      </c>
      <c r="N2297" s="11">
        <v>11666</v>
      </c>
      <c r="O2297" s="8" t="s">
        <v>37</v>
      </c>
      <c r="P2297" s="12">
        <v>653.16176429790005</v>
      </c>
      <c r="Q2297" s="12">
        <v>592.54446547939995</v>
      </c>
      <c r="R2297" s="8" t="s">
        <v>51</v>
      </c>
      <c r="S2297" s="8" t="s">
        <v>94</v>
      </c>
      <c r="T2297" s="8" t="s">
        <v>95</v>
      </c>
      <c r="U2297" s="8" t="s">
        <v>96</v>
      </c>
      <c r="V2297" s="1">
        <f t="shared" si="35"/>
        <v>1.0467335966312501</v>
      </c>
    </row>
    <row r="2298" spans="1:22" hidden="1" x14ac:dyDescent="0.2">
      <c r="A2298" s="7">
        <v>8029</v>
      </c>
      <c r="B2298" s="8" t="s">
        <v>1476</v>
      </c>
      <c r="C2298" s="9" t="s">
        <v>360</v>
      </c>
      <c r="D2298" s="9" t="s">
        <v>24</v>
      </c>
      <c r="E2298" s="10">
        <v>1</v>
      </c>
      <c r="F2298" s="9" t="s">
        <v>50</v>
      </c>
      <c r="G2298" s="9" t="s">
        <v>35</v>
      </c>
      <c r="H2298" s="9" t="s">
        <v>36</v>
      </c>
      <c r="I2298" s="11">
        <v>2278000</v>
      </c>
      <c r="J2298" s="11">
        <v>0</v>
      </c>
      <c r="K2298" s="11">
        <v>59119</v>
      </c>
      <c r="L2298" s="11">
        <v>59119</v>
      </c>
      <c r="M2298" s="11">
        <v>0</v>
      </c>
      <c r="N2298" s="11">
        <v>55563</v>
      </c>
      <c r="O2298" s="8" t="s">
        <v>37</v>
      </c>
      <c r="P2298" s="12">
        <v>3448.0105673298999</v>
      </c>
      <c r="Q2298" s="12">
        <v>3128.0146669054998</v>
      </c>
      <c r="R2298" s="8" t="s">
        <v>59</v>
      </c>
      <c r="S2298" s="8" t="s">
        <v>60</v>
      </c>
      <c r="T2298" s="8" t="s">
        <v>61</v>
      </c>
      <c r="U2298" s="8" t="s">
        <v>62</v>
      </c>
      <c r="V2298" s="1">
        <f t="shared" si="35"/>
        <v>1.5136130673089991</v>
      </c>
    </row>
    <row r="2299" spans="1:22" hidden="1" x14ac:dyDescent="0.2">
      <c r="A2299" s="7">
        <v>8030</v>
      </c>
      <c r="B2299" s="8" t="s">
        <v>1477</v>
      </c>
      <c r="C2299" s="9" t="s">
        <v>683</v>
      </c>
      <c r="D2299" s="9" t="s">
        <v>24</v>
      </c>
      <c r="E2299" s="10">
        <v>1</v>
      </c>
      <c r="F2299" s="9" t="s">
        <v>50</v>
      </c>
      <c r="G2299" s="9" t="s">
        <v>35</v>
      </c>
      <c r="H2299" s="9" t="s">
        <v>36</v>
      </c>
      <c r="I2299" s="11">
        <v>751000</v>
      </c>
      <c r="J2299" s="11">
        <v>0</v>
      </c>
      <c r="K2299" s="11">
        <v>13472</v>
      </c>
      <c r="L2299" s="11">
        <v>13472</v>
      </c>
      <c r="M2299" s="11">
        <v>0</v>
      </c>
      <c r="N2299" s="11">
        <v>14033</v>
      </c>
      <c r="O2299" s="8" t="s">
        <v>37</v>
      </c>
      <c r="P2299" s="12">
        <v>785.73044813119998</v>
      </c>
      <c r="Q2299" s="12">
        <v>712.80998651109996</v>
      </c>
      <c r="R2299" s="8" t="s">
        <v>51</v>
      </c>
      <c r="S2299" s="8" t="s">
        <v>94</v>
      </c>
      <c r="T2299" s="8" t="s">
        <v>95</v>
      </c>
      <c r="U2299" s="8" t="s">
        <v>96</v>
      </c>
      <c r="V2299" s="1">
        <f t="shared" si="35"/>
        <v>1.0462456033704395</v>
      </c>
    </row>
    <row r="2300" spans="1:22" hidden="1" x14ac:dyDescent="0.2">
      <c r="A2300" s="7">
        <v>8031</v>
      </c>
      <c r="B2300" s="8" t="s">
        <v>1478</v>
      </c>
      <c r="C2300" s="9" t="s">
        <v>360</v>
      </c>
      <c r="D2300" s="9" t="s">
        <v>24</v>
      </c>
      <c r="E2300" s="10">
        <v>1</v>
      </c>
      <c r="F2300" s="9" t="s">
        <v>34</v>
      </c>
      <c r="G2300" s="9" t="s">
        <v>35</v>
      </c>
      <c r="H2300" s="9" t="s">
        <v>36</v>
      </c>
      <c r="I2300" s="11">
        <v>1045083000</v>
      </c>
      <c r="J2300" s="11">
        <v>0</v>
      </c>
      <c r="K2300" s="11">
        <v>4085354</v>
      </c>
      <c r="L2300" s="11">
        <v>4085354</v>
      </c>
      <c r="M2300" s="11">
        <v>0</v>
      </c>
      <c r="N2300" s="11">
        <v>3718477</v>
      </c>
      <c r="O2300" s="8" t="s">
        <v>37</v>
      </c>
      <c r="P2300" s="12">
        <v>238271.00869912299</v>
      </c>
      <c r="Q2300" s="12">
        <v>216158.04109509499</v>
      </c>
      <c r="R2300" s="8" t="s">
        <v>59</v>
      </c>
      <c r="S2300" s="8" t="s">
        <v>60</v>
      </c>
      <c r="T2300" s="8" t="s">
        <v>61</v>
      </c>
      <c r="U2300" s="8" t="s">
        <v>62</v>
      </c>
      <c r="V2300" s="1">
        <f t="shared" si="35"/>
        <v>0.2279924261509593</v>
      </c>
    </row>
    <row r="2301" spans="1:22" hidden="1" x14ac:dyDescent="0.2">
      <c r="A2301" s="7">
        <v>8031</v>
      </c>
      <c r="B2301" s="8" t="s">
        <v>1478</v>
      </c>
      <c r="C2301" s="9" t="s">
        <v>360</v>
      </c>
      <c r="D2301" s="9" t="s">
        <v>24</v>
      </c>
      <c r="E2301" s="10">
        <v>1</v>
      </c>
      <c r="F2301" s="9" t="s">
        <v>42</v>
      </c>
      <c r="G2301" s="9" t="s">
        <v>35</v>
      </c>
      <c r="H2301" s="9" t="s">
        <v>36</v>
      </c>
      <c r="I2301" s="11">
        <v>1523662000</v>
      </c>
      <c r="J2301" s="11">
        <v>0</v>
      </c>
      <c r="K2301" s="11">
        <v>13698986</v>
      </c>
      <c r="L2301" s="11">
        <v>13698986</v>
      </c>
      <c r="M2301" s="11">
        <v>0</v>
      </c>
      <c r="N2301" s="11">
        <v>12447481</v>
      </c>
      <c r="O2301" s="8" t="s">
        <v>37</v>
      </c>
      <c r="P2301" s="12">
        <v>798969.00302278996</v>
      </c>
      <c r="Q2301" s="12">
        <v>724819.92472356895</v>
      </c>
      <c r="R2301" s="8" t="s">
        <v>59</v>
      </c>
      <c r="S2301" s="8" t="s">
        <v>60</v>
      </c>
      <c r="T2301" s="8" t="s">
        <v>61</v>
      </c>
      <c r="U2301" s="8" t="s">
        <v>62</v>
      </c>
      <c r="V2301" s="1">
        <f t="shared" si="35"/>
        <v>0.52437417420844645</v>
      </c>
    </row>
    <row r="2302" spans="1:22" hidden="1" x14ac:dyDescent="0.2">
      <c r="A2302" s="7">
        <v>8034</v>
      </c>
      <c r="B2302" s="8" t="s">
        <v>1479</v>
      </c>
      <c r="C2302" s="9" t="s">
        <v>916</v>
      </c>
      <c r="D2302" s="9" t="s">
        <v>24</v>
      </c>
      <c r="E2302" s="10">
        <v>1</v>
      </c>
      <c r="F2302" s="9" t="s">
        <v>25</v>
      </c>
      <c r="G2302" s="9" t="s">
        <v>26</v>
      </c>
      <c r="H2302" s="9" t="s">
        <v>27</v>
      </c>
      <c r="I2302" s="11">
        <v>-335000</v>
      </c>
      <c r="J2302" s="11">
        <v>0</v>
      </c>
      <c r="K2302" s="11">
        <v>196</v>
      </c>
      <c r="L2302" s="11">
        <v>196</v>
      </c>
      <c r="M2302" s="11">
        <v>0</v>
      </c>
      <c r="N2302" s="11">
        <v>34</v>
      </c>
      <c r="O2302" s="8" t="s">
        <v>28</v>
      </c>
      <c r="P2302" s="12">
        <v>16.018151626400002</v>
      </c>
      <c r="Q2302" s="12">
        <v>14.531571828400001</v>
      </c>
      <c r="R2302" s="8" t="s">
        <v>59</v>
      </c>
      <c r="S2302" s="8" t="s">
        <v>80</v>
      </c>
      <c r="T2302" s="8" t="s">
        <v>81</v>
      </c>
      <c r="U2302" s="8" t="s">
        <v>82</v>
      </c>
      <c r="V2302" s="1">
        <f t="shared" si="35"/>
        <v>-4.7815377989253734E-2</v>
      </c>
    </row>
    <row r="2303" spans="1:22" hidden="1" x14ac:dyDescent="0.2">
      <c r="A2303" s="7">
        <v>8037</v>
      </c>
      <c r="B2303" s="8" t="s">
        <v>1480</v>
      </c>
      <c r="C2303" s="9" t="s">
        <v>107</v>
      </c>
      <c r="D2303" s="9" t="s">
        <v>24</v>
      </c>
      <c r="E2303" s="10">
        <v>1</v>
      </c>
      <c r="F2303" s="9" t="s">
        <v>50</v>
      </c>
      <c r="G2303" s="9" t="s">
        <v>35</v>
      </c>
      <c r="H2303" s="9" t="s">
        <v>36</v>
      </c>
      <c r="I2303" s="11">
        <v>2072000</v>
      </c>
      <c r="J2303" s="11">
        <v>0</v>
      </c>
      <c r="K2303" s="11">
        <v>61750</v>
      </c>
      <c r="L2303" s="11">
        <v>61750</v>
      </c>
      <c r="M2303" s="11">
        <v>0</v>
      </c>
      <c r="N2303" s="11">
        <v>59545</v>
      </c>
      <c r="O2303" s="8" t="s">
        <v>37</v>
      </c>
      <c r="P2303" s="12">
        <v>3601.4589646750001</v>
      </c>
      <c r="Q2303" s="12">
        <v>3267.2221397758999</v>
      </c>
      <c r="R2303" s="8" t="s">
        <v>59</v>
      </c>
      <c r="S2303" s="8" t="s">
        <v>80</v>
      </c>
      <c r="T2303" s="8" t="s">
        <v>81</v>
      </c>
      <c r="U2303" s="8" t="s">
        <v>82</v>
      </c>
      <c r="V2303" s="1">
        <f t="shared" si="35"/>
        <v>1.738155870982143</v>
      </c>
    </row>
    <row r="2304" spans="1:22" hidden="1" x14ac:dyDescent="0.2">
      <c r="A2304" s="7">
        <v>8042</v>
      </c>
      <c r="B2304" s="8" t="s">
        <v>1481</v>
      </c>
      <c r="C2304" s="9" t="s">
        <v>354</v>
      </c>
      <c r="D2304" s="9" t="s">
        <v>24</v>
      </c>
      <c r="E2304" s="10">
        <v>1</v>
      </c>
      <c r="F2304" s="9" t="s">
        <v>43</v>
      </c>
      <c r="G2304" s="9" t="s">
        <v>44</v>
      </c>
      <c r="H2304" s="9" t="s">
        <v>45</v>
      </c>
      <c r="I2304" s="11">
        <v>4281018384</v>
      </c>
      <c r="J2304" s="11">
        <v>0</v>
      </c>
      <c r="K2304" s="11">
        <v>41853163</v>
      </c>
      <c r="L2304" s="11">
        <v>41853163</v>
      </c>
      <c r="M2304" s="11">
        <v>0</v>
      </c>
      <c r="N2304" s="11">
        <v>1684695</v>
      </c>
      <c r="O2304" s="8" t="s">
        <v>46</v>
      </c>
      <c r="P2304" s="12">
        <v>4298412.8671254003</v>
      </c>
      <c r="Q2304" s="12">
        <v>3899494.5723717599</v>
      </c>
      <c r="R2304" s="8" t="s">
        <v>38</v>
      </c>
      <c r="S2304" s="8" t="s">
        <v>803</v>
      </c>
      <c r="T2304" s="8" t="s">
        <v>804</v>
      </c>
      <c r="U2304" s="8" t="s">
        <v>128</v>
      </c>
      <c r="V2304" s="1">
        <f t="shared" si="35"/>
        <v>1.0040631647811677</v>
      </c>
    </row>
    <row r="2305" spans="1:22" hidden="1" x14ac:dyDescent="0.2">
      <c r="A2305" s="7">
        <v>8042</v>
      </c>
      <c r="B2305" s="8" t="s">
        <v>1481</v>
      </c>
      <c r="C2305" s="9" t="s">
        <v>354</v>
      </c>
      <c r="D2305" s="9" t="s">
        <v>24</v>
      </c>
      <c r="E2305" s="10">
        <v>1</v>
      </c>
      <c r="F2305" s="9" t="s">
        <v>43</v>
      </c>
      <c r="G2305" s="9" t="s">
        <v>35</v>
      </c>
      <c r="H2305" s="9" t="s">
        <v>36</v>
      </c>
      <c r="I2305" s="11">
        <v>1033430725</v>
      </c>
      <c r="J2305" s="11">
        <v>0</v>
      </c>
      <c r="K2305" s="11">
        <v>10257000</v>
      </c>
      <c r="L2305" s="11">
        <v>10257000</v>
      </c>
      <c r="M2305" s="11">
        <v>0</v>
      </c>
      <c r="N2305" s="11">
        <v>9926422</v>
      </c>
      <c r="O2305" s="8" t="s">
        <v>37</v>
      </c>
      <c r="P2305" s="12">
        <v>598221.28907970001</v>
      </c>
      <c r="Q2305" s="12">
        <v>542702.79332277901</v>
      </c>
      <c r="R2305" s="8" t="s">
        <v>38</v>
      </c>
      <c r="S2305" s="8" t="s">
        <v>803</v>
      </c>
      <c r="T2305" s="8" t="s">
        <v>804</v>
      </c>
      <c r="U2305" s="8" t="s">
        <v>128</v>
      </c>
      <c r="V2305" s="1">
        <f t="shared" si="35"/>
        <v>0.5788692697129747</v>
      </c>
    </row>
    <row r="2306" spans="1:22" hidden="1" x14ac:dyDescent="0.2">
      <c r="A2306" s="7">
        <v>8042</v>
      </c>
      <c r="B2306" s="8" t="s">
        <v>1481</v>
      </c>
      <c r="C2306" s="9" t="s">
        <v>354</v>
      </c>
      <c r="D2306" s="9" t="s">
        <v>24</v>
      </c>
      <c r="E2306" s="10">
        <v>1</v>
      </c>
      <c r="F2306" s="9" t="s">
        <v>43</v>
      </c>
      <c r="G2306" s="9" t="s">
        <v>26</v>
      </c>
      <c r="H2306" s="9" t="s">
        <v>27</v>
      </c>
      <c r="I2306" s="11">
        <v>26482891</v>
      </c>
      <c r="J2306" s="11">
        <v>0</v>
      </c>
      <c r="K2306" s="11">
        <v>272299</v>
      </c>
      <c r="L2306" s="11">
        <v>272299</v>
      </c>
      <c r="M2306" s="11">
        <v>0</v>
      </c>
      <c r="N2306" s="11">
        <v>46948</v>
      </c>
      <c r="O2306" s="8" t="s">
        <v>28</v>
      </c>
      <c r="P2306" s="12">
        <v>22253.7074985566</v>
      </c>
      <c r="Q2306" s="12">
        <v>20188.431006583101</v>
      </c>
      <c r="R2306" s="8" t="s">
        <v>38</v>
      </c>
      <c r="S2306" s="8" t="s">
        <v>803</v>
      </c>
      <c r="T2306" s="8" t="s">
        <v>804</v>
      </c>
      <c r="U2306" s="8" t="s">
        <v>128</v>
      </c>
      <c r="V2306" s="1">
        <f t="shared" si="35"/>
        <v>0.84030506709243336</v>
      </c>
    </row>
    <row r="2307" spans="1:22" hidden="1" x14ac:dyDescent="0.2">
      <c r="A2307" s="7">
        <v>8048</v>
      </c>
      <c r="B2307" s="8" t="s">
        <v>1482</v>
      </c>
      <c r="C2307" s="9" t="s">
        <v>130</v>
      </c>
      <c r="D2307" s="9" t="s">
        <v>24</v>
      </c>
      <c r="E2307" s="10">
        <v>1</v>
      </c>
      <c r="F2307" s="9" t="s">
        <v>43</v>
      </c>
      <c r="G2307" s="9" t="s">
        <v>35</v>
      </c>
      <c r="H2307" s="9" t="s">
        <v>36</v>
      </c>
      <c r="I2307" s="11">
        <v>2243889000</v>
      </c>
      <c r="J2307" s="11">
        <v>0</v>
      </c>
      <c r="K2307" s="11">
        <v>26297975</v>
      </c>
      <c r="L2307" s="11">
        <v>26297975</v>
      </c>
      <c r="M2307" s="11">
        <v>0</v>
      </c>
      <c r="N2307" s="11">
        <v>25624371</v>
      </c>
      <c r="O2307" s="8" t="s">
        <v>37</v>
      </c>
      <c r="P2307" s="12">
        <v>1533782.63670524</v>
      </c>
      <c r="Q2307" s="12">
        <v>1391438.4801825699</v>
      </c>
      <c r="R2307" s="8" t="s">
        <v>38</v>
      </c>
      <c r="S2307" s="8" t="s">
        <v>250</v>
      </c>
      <c r="T2307" s="8" t="s">
        <v>251</v>
      </c>
      <c r="U2307" s="8" t="s">
        <v>133</v>
      </c>
      <c r="V2307" s="1">
        <f t="shared" ref="V2307:V2370" si="36">P2307/(I2307/1000)</f>
        <v>0.68353766015397377</v>
      </c>
    </row>
    <row r="2308" spans="1:22" hidden="1" x14ac:dyDescent="0.2">
      <c r="A2308" s="7">
        <v>8049</v>
      </c>
      <c r="B2308" s="8" t="s">
        <v>1483</v>
      </c>
      <c r="C2308" s="9" t="s">
        <v>130</v>
      </c>
      <c r="D2308" s="9" t="s">
        <v>24</v>
      </c>
      <c r="E2308" s="10">
        <v>1</v>
      </c>
      <c r="F2308" s="9" t="s">
        <v>50</v>
      </c>
      <c r="G2308" s="9" t="s">
        <v>35</v>
      </c>
      <c r="H2308" s="9" t="s">
        <v>36</v>
      </c>
      <c r="I2308" s="11">
        <v>305418732</v>
      </c>
      <c r="J2308" s="11">
        <v>0</v>
      </c>
      <c r="K2308" s="11">
        <v>4136063</v>
      </c>
      <c r="L2308" s="11">
        <v>4136063</v>
      </c>
      <c r="M2308" s="11">
        <v>0</v>
      </c>
      <c r="N2308" s="11">
        <v>4028731</v>
      </c>
      <c r="O2308" s="8" t="s">
        <v>37</v>
      </c>
      <c r="P2308" s="12">
        <v>241228.520968592</v>
      </c>
      <c r="Q2308" s="12">
        <v>218841.07862523099</v>
      </c>
      <c r="R2308" s="8" t="s">
        <v>38</v>
      </c>
      <c r="S2308" s="8" t="s">
        <v>250</v>
      </c>
      <c r="T2308" s="8" t="s">
        <v>251</v>
      </c>
      <c r="U2308" s="8" t="s">
        <v>133</v>
      </c>
      <c r="V2308" s="1">
        <f t="shared" si="36"/>
        <v>0.78982883397142778</v>
      </c>
    </row>
    <row r="2309" spans="1:22" hidden="1" x14ac:dyDescent="0.2">
      <c r="A2309" s="7">
        <v>8049</v>
      </c>
      <c r="B2309" s="8" t="s">
        <v>1483</v>
      </c>
      <c r="C2309" s="9" t="s">
        <v>130</v>
      </c>
      <c r="D2309" s="9" t="s">
        <v>24</v>
      </c>
      <c r="E2309" s="10">
        <v>1</v>
      </c>
      <c r="F2309" s="9" t="s">
        <v>50</v>
      </c>
      <c r="G2309" s="9" t="s">
        <v>26</v>
      </c>
      <c r="H2309" s="9" t="s">
        <v>27</v>
      </c>
      <c r="I2309" s="11">
        <v>13536268</v>
      </c>
      <c r="J2309" s="11">
        <v>0</v>
      </c>
      <c r="K2309" s="11">
        <v>182655</v>
      </c>
      <c r="L2309" s="11">
        <v>182655</v>
      </c>
      <c r="M2309" s="11">
        <v>0</v>
      </c>
      <c r="N2309" s="11">
        <v>31577</v>
      </c>
      <c r="O2309" s="8" t="s">
        <v>28</v>
      </c>
      <c r="P2309" s="12">
        <v>14927.527986327001</v>
      </c>
      <c r="Q2309" s="12">
        <v>13542.1645525964</v>
      </c>
      <c r="R2309" s="8" t="s">
        <v>38</v>
      </c>
      <c r="S2309" s="8" t="s">
        <v>250</v>
      </c>
      <c r="T2309" s="8" t="s">
        <v>251</v>
      </c>
      <c r="U2309" s="8" t="s">
        <v>133</v>
      </c>
      <c r="V2309" s="1">
        <f t="shared" si="36"/>
        <v>1.1027801744415078</v>
      </c>
    </row>
    <row r="2310" spans="1:22" hidden="1" x14ac:dyDescent="0.2">
      <c r="A2310" s="7">
        <v>8053</v>
      </c>
      <c r="B2310" s="8" t="s">
        <v>1484</v>
      </c>
      <c r="C2310" s="9" t="s">
        <v>764</v>
      </c>
      <c r="D2310" s="9" t="s">
        <v>24</v>
      </c>
      <c r="E2310" s="10">
        <v>1</v>
      </c>
      <c r="F2310" s="9" t="s">
        <v>50</v>
      </c>
      <c r="G2310" s="9" t="s">
        <v>35</v>
      </c>
      <c r="H2310" s="9" t="s">
        <v>36</v>
      </c>
      <c r="I2310" s="11">
        <v>59972000</v>
      </c>
      <c r="J2310" s="11">
        <v>0</v>
      </c>
      <c r="K2310" s="11">
        <v>649370</v>
      </c>
      <c r="L2310" s="11">
        <v>649370</v>
      </c>
      <c r="M2310" s="11">
        <v>0</v>
      </c>
      <c r="N2310" s="11">
        <v>622002</v>
      </c>
      <c r="O2310" s="8" t="s">
        <v>37</v>
      </c>
      <c r="P2310" s="12">
        <v>37873.350735077001</v>
      </c>
      <c r="Q2310" s="12">
        <v>34358.478395243597</v>
      </c>
      <c r="R2310" s="8" t="s">
        <v>208</v>
      </c>
      <c r="S2310" s="8" t="s">
        <v>765</v>
      </c>
      <c r="T2310" s="8" t="s">
        <v>766</v>
      </c>
      <c r="U2310" s="8" t="s">
        <v>766</v>
      </c>
      <c r="V2310" s="1">
        <f t="shared" si="36"/>
        <v>0.63151722028741752</v>
      </c>
    </row>
    <row r="2311" spans="1:22" hidden="1" x14ac:dyDescent="0.2">
      <c r="A2311" s="7">
        <v>8054</v>
      </c>
      <c r="B2311" s="8" t="s">
        <v>1485</v>
      </c>
      <c r="C2311" s="9" t="s">
        <v>643</v>
      </c>
      <c r="D2311" s="9" t="s">
        <v>24</v>
      </c>
      <c r="E2311" s="10">
        <v>1</v>
      </c>
      <c r="F2311" s="9" t="s">
        <v>43</v>
      </c>
      <c r="G2311" s="9" t="s">
        <v>35</v>
      </c>
      <c r="H2311" s="9" t="s">
        <v>36</v>
      </c>
      <c r="I2311" s="11">
        <v>988269000</v>
      </c>
      <c r="J2311" s="11">
        <v>0</v>
      </c>
      <c r="K2311" s="11">
        <v>11247042</v>
      </c>
      <c r="L2311" s="11">
        <v>11247042</v>
      </c>
      <c r="M2311" s="11">
        <v>0</v>
      </c>
      <c r="N2311" s="11">
        <v>10852772</v>
      </c>
      <c r="O2311" s="8" t="s">
        <v>37</v>
      </c>
      <c r="P2311" s="12">
        <v>655963.72853402805</v>
      </c>
      <c r="Q2311" s="12">
        <v>595086.39075934701</v>
      </c>
      <c r="R2311" s="8" t="s">
        <v>38</v>
      </c>
      <c r="S2311" s="8" t="s">
        <v>60</v>
      </c>
      <c r="T2311" s="8" t="s">
        <v>61</v>
      </c>
      <c r="U2311" s="8" t="s">
        <v>62</v>
      </c>
      <c r="V2311" s="1">
        <f t="shared" si="36"/>
        <v>0.66375018191810942</v>
      </c>
    </row>
    <row r="2312" spans="1:22" hidden="1" x14ac:dyDescent="0.2">
      <c r="A2312" s="7">
        <v>8056</v>
      </c>
      <c r="B2312" s="8" t="s">
        <v>1486</v>
      </c>
      <c r="C2312" s="9" t="s">
        <v>67</v>
      </c>
      <c r="D2312" s="9" t="s">
        <v>24</v>
      </c>
      <c r="E2312" s="10">
        <v>1</v>
      </c>
      <c r="F2312" s="9" t="s">
        <v>50</v>
      </c>
      <c r="G2312" s="9" t="s">
        <v>26</v>
      </c>
      <c r="H2312" s="9" t="s">
        <v>27</v>
      </c>
      <c r="I2312" s="11">
        <v>937000</v>
      </c>
      <c r="J2312" s="11">
        <v>0</v>
      </c>
      <c r="K2312" s="11">
        <v>12964</v>
      </c>
      <c r="L2312" s="11">
        <v>12964</v>
      </c>
      <c r="M2312" s="11">
        <v>0</v>
      </c>
      <c r="N2312" s="11">
        <v>2197</v>
      </c>
      <c r="O2312" s="8" t="s">
        <v>28</v>
      </c>
      <c r="P2312" s="12">
        <v>1059.4863147176</v>
      </c>
      <c r="Q2312" s="12">
        <v>961.15967950430002</v>
      </c>
      <c r="R2312" s="8" t="s">
        <v>38</v>
      </c>
      <c r="S2312" s="8" t="s">
        <v>60</v>
      </c>
      <c r="T2312" s="8" t="s">
        <v>61</v>
      </c>
      <c r="U2312" s="8" t="s">
        <v>62</v>
      </c>
      <c r="V2312" s="1">
        <f t="shared" si="36"/>
        <v>1.1307217873186766</v>
      </c>
    </row>
    <row r="2313" spans="1:22" hidden="1" x14ac:dyDescent="0.2">
      <c r="A2313" s="7">
        <v>8056</v>
      </c>
      <c r="B2313" s="8" t="s">
        <v>1486</v>
      </c>
      <c r="C2313" s="9" t="s">
        <v>67</v>
      </c>
      <c r="D2313" s="9" t="s">
        <v>24</v>
      </c>
      <c r="E2313" s="10">
        <v>1</v>
      </c>
      <c r="F2313" s="9" t="s">
        <v>43</v>
      </c>
      <c r="G2313" s="9" t="s">
        <v>35</v>
      </c>
      <c r="H2313" s="9" t="s">
        <v>36</v>
      </c>
      <c r="I2313" s="11">
        <v>132451000</v>
      </c>
      <c r="J2313" s="11">
        <v>0</v>
      </c>
      <c r="K2313" s="11">
        <v>1440698</v>
      </c>
      <c r="L2313" s="11">
        <v>1440698</v>
      </c>
      <c r="M2313" s="11">
        <v>0</v>
      </c>
      <c r="N2313" s="11">
        <v>1402434</v>
      </c>
      <c r="O2313" s="8" t="s">
        <v>37</v>
      </c>
      <c r="P2313" s="12">
        <v>84026.149433025799</v>
      </c>
      <c r="Q2313" s="12">
        <v>76228.022709811994</v>
      </c>
      <c r="R2313" s="8" t="s">
        <v>38</v>
      </c>
      <c r="S2313" s="8" t="s">
        <v>60</v>
      </c>
      <c r="T2313" s="8" t="s">
        <v>61</v>
      </c>
      <c r="U2313" s="8" t="s">
        <v>62</v>
      </c>
      <c r="V2313" s="1">
        <f t="shared" si="36"/>
        <v>0.63439422452851091</v>
      </c>
    </row>
    <row r="2314" spans="1:22" hidden="1" x14ac:dyDescent="0.2">
      <c r="A2314" s="7">
        <v>8059</v>
      </c>
      <c r="B2314" s="8" t="s">
        <v>1487</v>
      </c>
      <c r="C2314" s="9" t="s">
        <v>146</v>
      </c>
      <c r="D2314" s="9" t="s">
        <v>24</v>
      </c>
      <c r="E2314" s="10">
        <v>1</v>
      </c>
      <c r="F2314" s="9" t="s">
        <v>34</v>
      </c>
      <c r="G2314" s="9" t="s">
        <v>35</v>
      </c>
      <c r="H2314" s="9" t="s">
        <v>36</v>
      </c>
      <c r="I2314" s="11">
        <v>96921000</v>
      </c>
      <c r="J2314" s="11">
        <v>0</v>
      </c>
      <c r="K2314" s="11">
        <v>0</v>
      </c>
      <c r="L2314" s="11">
        <v>0</v>
      </c>
      <c r="M2314" s="11">
        <v>0</v>
      </c>
      <c r="N2314" s="11">
        <v>0</v>
      </c>
      <c r="O2314" s="8" t="s">
        <v>37</v>
      </c>
      <c r="P2314" s="12">
        <v>0</v>
      </c>
      <c r="Q2314" s="12">
        <v>0</v>
      </c>
      <c r="R2314" s="8" t="s">
        <v>59</v>
      </c>
      <c r="S2314" s="8" t="s">
        <v>80</v>
      </c>
      <c r="T2314" s="8" t="s">
        <v>81</v>
      </c>
      <c r="U2314" s="8" t="s">
        <v>82</v>
      </c>
      <c r="V2314" s="1">
        <f t="shared" si="36"/>
        <v>0</v>
      </c>
    </row>
    <row r="2315" spans="1:22" hidden="1" x14ac:dyDescent="0.2">
      <c r="A2315" s="7">
        <v>8059</v>
      </c>
      <c r="B2315" s="8" t="s">
        <v>1487</v>
      </c>
      <c r="C2315" s="9" t="s">
        <v>146</v>
      </c>
      <c r="D2315" s="9" t="s">
        <v>24</v>
      </c>
      <c r="E2315" s="10">
        <v>1</v>
      </c>
      <c r="F2315" s="9" t="s">
        <v>42</v>
      </c>
      <c r="G2315" s="9" t="s">
        <v>35</v>
      </c>
      <c r="H2315" s="9" t="s">
        <v>36</v>
      </c>
      <c r="I2315" s="11">
        <v>146335000</v>
      </c>
      <c r="J2315" s="11">
        <v>0</v>
      </c>
      <c r="K2315" s="11">
        <v>2268953</v>
      </c>
      <c r="L2315" s="11">
        <v>2268953</v>
      </c>
      <c r="M2315" s="11">
        <v>0</v>
      </c>
      <c r="N2315" s="11">
        <v>2150395</v>
      </c>
      <c r="O2315" s="8" t="s">
        <v>37</v>
      </c>
      <c r="P2315" s="12">
        <v>132332.64975346101</v>
      </c>
      <c r="Q2315" s="12">
        <v>120051.392319206</v>
      </c>
      <c r="R2315" s="8" t="s">
        <v>59</v>
      </c>
      <c r="S2315" s="8" t="s">
        <v>80</v>
      </c>
      <c r="T2315" s="8" t="s">
        <v>81</v>
      </c>
      <c r="U2315" s="8" t="s">
        <v>82</v>
      </c>
      <c r="V2315" s="1">
        <f t="shared" si="36"/>
        <v>0.90431304714156568</v>
      </c>
    </row>
    <row r="2316" spans="1:22" hidden="1" x14ac:dyDescent="0.2">
      <c r="A2316" s="7">
        <v>8063</v>
      </c>
      <c r="B2316" s="8" t="s">
        <v>1488</v>
      </c>
      <c r="C2316" s="9" t="s">
        <v>49</v>
      </c>
      <c r="D2316" s="9" t="s">
        <v>24</v>
      </c>
      <c r="E2316" s="10">
        <v>2</v>
      </c>
      <c r="F2316" s="9" t="s">
        <v>50</v>
      </c>
      <c r="G2316" s="9" t="s">
        <v>35</v>
      </c>
      <c r="H2316" s="9" t="s">
        <v>36</v>
      </c>
      <c r="I2316" s="11">
        <v>21948184</v>
      </c>
      <c r="J2316" s="11">
        <v>0</v>
      </c>
      <c r="K2316" s="11">
        <v>312240</v>
      </c>
      <c r="L2316" s="11">
        <v>312240</v>
      </c>
      <c r="M2316" s="11">
        <v>0</v>
      </c>
      <c r="N2316" s="11">
        <v>297373</v>
      </c>
      <c r="O2316" s="8" t="s">
        <v>37</v>
      </c>
      <c r="P2316" s="12">
        <v>18210.842868504002</v>
      </c>
      <c r="Q2316" s="12">
        <v>16520.768274066999</v>
      </c>
      <c r="R2316" s="8" t="s">
        <v>124</v>
      </c>
      <c r="S2316" s="8" t="s">
        <v>160</v>
      </c>
      <c r="T2316" s="8" t="s">
        <v>161</v>
      </c>
      <c r="U2316" s="8" t="s">
        <v>161</v>
      </c>
      <c r="V2316" s="1">
        <f t="shared" si="36"/>
        <v>0.82971980135140111</v>
      </c>
    </row>
    <row r="2317" spans="1:22" hidden="1" x14ac:dyDescent="0.2">
      <c r="A2317" s="7">
        <v>8063</v>
      </c>
      <c r="B2317" s="8" t="s">
        <v>1488</v>
      </c>
      <c r="C2317" s="9" t="s">
        <v>49</v>
      </c>
      <c r="D2317" s="9" t="s">
        <v>24</v>
      </c>
      <c r="E2317" s="10">
        <v>2</v>
      </c>
      <c r="F2317" s="9" t="s">
        <v>50</v>
      </c>
      <c r="G2317" s="9" t="s">
        <v>26</v>
      </c>
      <c r="H2317" s="9" t="s">
        <v>27</v>
      </c>
      <c r="I2317" s="11">
        <v>44816</v>
      </c>
      <c r="J2317" s="11">
        <v>0</v>
      </c>
      <c r="K2317" s="11">
        <v>639</v>
      </c>
      <c r="L2317" s="11">
        <v>639</v>
      </c>
      <c r="M2317" s="11">
        <v>0</v>
      </c>
      <c r="N2317" s="11">
        <v>110</v>
      </c>
      <c r="O2317" s="8" t="s">
        <v>28</v>
      </c>
      <c r="P2317" s="12">
        <v>52.222443312599999</v>
      </c>
      <c r="Q2317" s="12">
        <v>47.375889787399998</v>
      </c>
      <c r="R2317" s="8" t="s">
        <v>124</v>
      </c>
      <c r="S2317" s="8" t="s">
        <v>160</v>
      </c>
      <c r="T2317" s="8" t="s">
        <v>161</v>
      </c>
      <c r="U2317" s="8" t="s">
        <v>161</v>
      </c>
      <c r="V2317" s="1">
        <f t="shared" si="36"/>
        <v>1.1652633727374151</v>
      </c>
    </row>
    <row r="2318" spans="1:22" hidden="1" x14ac:dyDescent="0.2">
      <c r="A2318" s="7">
        <v>8066</v>
      </c>
      <c r="B2318" s="8" t="s">
        <v>1489</v>
      </c>
      <c r="C2318" s="9" t="s">
        <v>683</v>
      </c>
      <c r="D2318" s="9" t="s">
        <v>24</v>
      </c>
      <c r="E2318" s="10">
        <v>1</v>
      </c>
      <c r="F2318" s="9" t="s">
        <v>43</v>
      </c>
      <c r="G2318" s="9" t="s">
        <v>79</v>
      </c>
      <c r="H2318" s="9" t="s">
        <v>45</v>
      </c>
      <c r="I2318" s="11">
        <v>10452651839</v>
      </c>
      <c r="J2318" s="11">
        <v>0</v>
      </c>
      <c r="K2318" s="11">
        <v>114696606</v>
      </c>
      <c r="L2318" s="11">
        <v>114696606</v>
      </c>
      <c r="M2318" s="11">
        <v>0</v>
      </c>
      <c r="N2318" s="11">
        <v>6052336</v>
      </c>
      <c r="O2318" s="8" t="s">
        <v>46</v>
      </c>
      <c r="P2318" s="12">
        <v>12280263.986755099</v>
      </c>
      <c r="Q2318" s="12">
        <v>11140582.406563699</v>
      </c>
      <c r="R2318" s="8" t="s">
        <v>51</v>
      </c>
      <c r="S2318" s="8" t="s">
        <v>164</v>
      </c>
      <c r="T2318" s="8" t="s">
        <v>165</v>
      </c>
      <c r="U2318" s="8" t="s">
        <v>96</v>
      </c>
      <c r="V2318" s="1">
        <f t="shared" si="36"/>
        <v>1.1748467447213804</v>
      </c>
    </row>
    <row r="2319" spans="1:22" hidden="1" x14ac:dyDescent="0.2">
      <c r="A2319" s="7">
        <v>8066</v>
      </c>
      <c r="B2319" s="8" t="s">
        <v>1489</v>
      </c>
      <c r="C2319" s="9" t="s">
        <v>683</v>
      </c>
      <c r="D2319" s="9" t="s">
        <v>24</v>
      </c>
      <c r="E2319" s="10">
        <v>1</v>
      </c>
      <c r="F2319" s="9" t="s">
        <v>43</v>
      </c>
      <c r="G2319" s="9" t="s">
        <v>26</v>
      </c>
      <c r="H2319" s="9" t="s">
        <v>27</v>
      </c>
      <c r="I2319" s="11">
        <v>5923161</v>
      </c>
      <c r="J2319" s="11">
        <v>0</v>
      </c>
      <c r="K2319" s="11">
        <v>64984</v>
      </c>
      <c r="L2319" s="11">
        <v>64984</v>
      </c>
      <c r="M2319" s="11">
        <v>0</v>
      </c>
      <c r="N2319" s="11">
        <v>11052</v>
      </c>
      <c r="O2319" s="8" t="s">
        <v>28</v>
      </c>
      <c r="P2319" s="12">
        <v>5310.8345167855996</v>
      </c>
      <c r="Q2319" s="12">
        <v>4817.9574678269</v>
      </c>
      <c r="R2319" s="8" t="s">
        <v>51</v>
      </c>
      <c r="S2319" s="8" t="s">
        <v>164</v>
      </c>
      <c r="T2319" s="8" t="s">
        <v>165</v>
      </c>
      <c r="U2319" s="8" t="s">
        <v>96</v>
      </c>
      <c r="V2319" s="1">
        <f t="shared" si="36"/>
        <v>0.8966216715678671</v>
      </c>
    </row>
    <row r="2320" spans="1:22" hidden="1" x14ac:dyDescent="0.2">
      <c r="A2320" s="7">
        <v>8067</v>
      </c>
      <c r="B2320" s="8" t="s">
        <v>1490</v>
      </c>
      <c r="C2320" s="9" t="s">
        <v>190</v>
      </c>
      <c r="D2320" s="9" t="s">
        <v>24</v>
      </c>
      <c r="E2320" s="10">
        <v>1</v>
      </c>
      <c r="F2320" s="9" t="s">
        <v>50</v>
      </c>
      <c r="G2320" s="9" t="s">
        <v>35</v>
      </c>
      <c r="H2320" s="9" t="s">
        <v>36</v>
      </c>
      <c r="I2320" s="11">
        <v>7952272</v>
      </c>
      <c r="J2320" s="11">
        <v>0</v>
      </c>
      <c r="K2320" s="11">
        <v>125948</v>
      </c>
      <c r="L2320" s="11">
        <v>125948</v>
      </c>
      <c r="M2320" s="11">
        <v>0</v>
      </c>
      <c r="N2320" s="11">
        <v>114603</v>
      </c>
      <c r="O2320" s="8" t="s">
        <v>37</v>
      </c>
      <c r="P2320" s="12">
        <v>7345.6931770507999</v>
      </c>
      <c r="Q2320" s="12">
        <v>6663.9691345829997</v>
      </c>
      <c r="R2320" s="8" t="s">
        <v>51</v>
      </c>
      <c r="S2320" s="8" t="s">
        <v>191</v>
      </c>
      <c r="T2320" s="8" t="s">
        <v>192</v>
      </c>
      <c r="U2320" s="8" t="s">
        <v>96</v>
      </c>
      <c r="V2320" s="1">
        <f t="shared" si="36"/>
        <v>0.92372257601988461</v>
      </c>
    </row>
    <row r="2321" spans="1:22" hidden="1" x14ac:dyDescent="0.2">
      <c r="A2321" s="7">
        <v>8067</v>
      </c>
      <c r="B2321" s="8" t="s">
        <v>1490</v>
      </c>
      <c r="C2321" s="9" t="s">
        <v>190</v>
      </c>
      <c r="D2321" s="9" t="s">
        <v>24</v>
      </c>
      <c r="E2321" s="10">
        <v>1</v>
      </c>
      <c r="F2321" s="9" t="s">
        <v>50</v>
      </c>
      <c r="G2321" s="9" t="s">
        <v>26</v>
      </c>
      <c r="H2321" s="9" t="s">
        <v>27</v>
      </c>
      <c r="I2321" s="11">
        <v>31728</v>
      </c>
      <c r="J2321" s="11">
        <v>0</v>
      </c>
      <c r="K2321" s="11">
        <v>502</v>
      </c>
      <c r="L2321" s="11">
        <v>502</v>
      </c>
      <c r="M2321" s="11">
        <v>0</v>
      </c>
      <c r="N2321" s="11">
        <v>87</v>
      </c>
      <c r="O2321" s="8" t="s">
        <v>28</v>
      </c>
      <c r="P2321" s="12">
        <v>41.0260822268</v>
      </c>
      <c r="Q2321" s="12">
        <v>37.218617641999998</v>
      </c>
      <c r="R2321" s="8" t="s">
        <v>51</v>
      </c>
      <c r="S2321" s="8" t="s">
        <v>191</v>
      </c>
      <c r="T2321" s="8" t="s">
        <v>192</v>
      </c>
      <c r="U2321" s="8" t="s">
        <v>96</v>
      </c>
      <c r="V2321" s="1">
        <f t="shared" si="36"/>
        <v>1.2930560459783156</v>
      </c>
    </row>
    <row r="2322" spans="1:22" hidden="1" x14ac:dyDescent="0.2">
      <c r="A2322" s="7">
        <v>8068</v>
      </c>
      <c r="B2322" s="8" t="s">
        <v>1491</v>
      </c>
      <c r="C2322" s="9" t="s">
        <v>110</v>
      </c>
      <c r="D2322" s="9" t="s">
        <v>24</v>
      </c>
      <c r="E2322" s="10">
        <v>1</v>
      </c>
      <c r="F2322" s="9" t="s">
        <v>34</v>
      </c>
      <c r="G2322" s="9" t="s">
        <v>35</v>
      </c>
      <c r="H2322" s="9" t="s">
        <v>36</v>
      </c>
      <c r="I2322" s="11">
        <v>2064529000</v>
      </c>
      <c r="J2322" s="11">
        <v>0</v>
      </c>
      <c r="K2322" s="11">
        <v>5498162</v>
      </c>
      <c r="L2322" s="11">
        <v>5498162</v>
      </c>
      <c r="M2322" s="11">
        <v>0</v>
      </c>
      <c r="N2322" s="11">
        <v>5372375</v>
      </c>
      <c r="O2322" s="8" t="s">
        <v>37</v>
      </c>
      <c r="P2322" s="12">
        <v>320670.52346777997</v>
      </c>
      <c r="Q2322" s="12">
        <v>290910.39051780797</v>
      </c>
      <c r="R2322" s="8" t="s">
        <v>51</v>
      </c>
      <c r="S2322" s="8" t="s">
        <v>135</v>
      </c>
      <c r="T2322" s="8" t="s">
        <v>136</v>
      </c>
      <c r="U2322" s="8" t="s">
        <v>54</v>
      </c>
      <c r="V2322" s="1">
        <f t="shared" si="36"/>
        <v>0.1553238164577877</v>
      </c>
    </row>
    <row r="2323" spans="1:22" hidden="1" x14ac:dyDescent="0.2">
      <c r="A2323" s="7">
        <v>8068</v>
      </c>
      <c r="B2323" s="8" t="s">
        <v>1491</v>
      </c>
      <c r="C2323" s="9" t="s">
        <v>110</v>
      </c>
      <c r="D2323" s="9" t="s">
        <v>24</v>
      </c>
      <c r="E2323" s="10">
        <v>1</v>
      </c>
      <c r="F2323" s="9" t="s">
        <v>116</v>
      </c>
      <c r="G2323" s="9" t="s">
        <v>35</v>
      </c>
      <c r="H2323" s="9" t="s">
        <v>36</v>
      </c>
      <c r="I2323" s="11">
        <v>1280608000</v>
      </c>
      <c r="J2323" s="11">
        <v>0</v>
      </c>
      <c r="K2323" s="11">
        <v>11477031</v>
      </c>
      <c r="L2323" s="11">
        <v>11477031</v>
      </c>
      <c r="M2323" s="11">
        <v>0</v>
      </c>
      <c r="N2323" s="11">
        <v>11195660</v>
      </c>
      <c r="O2323" s="8" t="s">
        <v>37</v>
      </c>
      <c r="P2323" s="12">
        <v>669377.42806158494</v>
      </c>
      <c r="Q2323" s="12">
        <v>607255.21914323198</v>
      </c>
      <c r="R2323" s="8" t="s">
        <v>51</v>
      </c>
      <c r="S2323" s="8" t="s">
        <v>135</v>
      </c>
      <c r="T2323" s="8" t="s">
        <v>136</v>
      </c>
      <c r="U2323" s="8" t="s">
        <v>54</v>
      </c>
      <c r="V2323" s="1">
        <f t="shared" si="36"/>
        <v>0.52270283182799493</v>
      </c>
    </row>
    <row r="2324" spans="1:22" hidden="1" x14ac:dyDescent="0.2">
      <c r="A2324" s="7">
        <v>8068</v>
      </c>
      <c r="B2324" s="8" t="s">
        <v>1491</v>
      </c>
      <c r="C2324" s="9" t="s">
        <v>110</v>
      </c>
      <c r="D2324" s="9" t="s">
        <v>24</v>
      </c>
      <c r="E2324" s="10">
        <v>1</v>
      </c>
      <c r="F2324" s="9" t="s">
        <v>42</v>
      </c>
      <c r="G2324" s="9" t="s">
        <v>35</v>
      </c>
      <c r="H2324" s="9" t="s">
        <v>36</v>
      </c>
      <c r="I2324" s="11">
        <v>2669045000</v>
      </c>
      <c r="J2324" s="11">
        <v>0</v>
      </c>
      <c r="K2324" s="11">
        <v>29909816</v>
      </c>
      <c r="L2324" s="11">
        <v>29909816</v>
      </c>
      <c r="M2324" s="11">
        <v>0</v>
      </c>
      <c r="N2324" s="11">
        <v>29155186</v>
      </c>
      <c r="O2324" s="8" t="s">
        <v>37</v>
      </c>
      <c r="P2324" s="12">
        <v>1744436.8415381301</v>
      </c>
      <c r="Q2324" s="12">
        <v>1582542.7211631399</v>
      </c>
      <c r="R2324" s="8" t="s">
        <v>51</v>
      </c>
      <c r="S2324" s="8" t="s">
        <v>135</v>
      </c>
      <c r="T2324" s="8" t="s">
        <v>136</v>
      </c>
      <c r="U2324" s="8" t="s">
        <v>54</v>
      </c>
      <c r="V2324" s="1">
        <f t="shared" si="36"/>
        <v>0.65358090310883854</v>
      </c>
    </row>
    <row r="2325" spans="1:22" hidden="1" x14ac:dyDescent="0.2">
      <c r="A2325" s="7">
        <v>8069</v>
      </c>
      <c r="B2325" s="8" t="s">
        <v>1492</v>
      </c>
      <c r="C2325" s="9" t="s">
        <v>163</v>
      </c>
      <c r="D2325" s="9" t="s">
        <v>24</v>
      </c>
      <c r="E2325" s="10">
        <v>1</v>
      </c>
      <c r="F2325" s="9" t="s">
        <v>43</v>
      </c>
      <c r="G2325" s="9" t="s">
        <v>44</v>
      </c>
      <c r="H2325" s="9" t="s">
        <v>45</v>
      </c>
      <c r="I2325" s="11">
        <v>4513138974</v>
      </c>
      <c r="J2325" s="11">
        <v>0</v>
      </c>
      <c r="K2325" s="11">
        <v>48232699</v>
      </c>
      <c r="L2325" s="11">
        <v>48232699</v>
      </c>
      <c r="M2325" s="11">
        <v>0</v>
      </c>
      <c r="N2325" s="11">
        <v>2092996</v>
      </c>
      <c r="O2325" s="8" t="s">
        <v>46</v>
      </c>
      <c r="P2325" s="12">
        <v>4953605.3941200599</v>
      </c>
      <c r="Q2325" s="12">
        <v>4493881.3336841697</v>
      </c>
      <c r="R2325" s="8" t="s">
        <v>51</v>
      </c>
      <c r="S2325" s="8" t="s">
        <v>164</v>
      </c>
      <c r="T2325" s="8" t="s">
        <v>165</v>
      </c>
      <c r="U2325" s="8" t="s">
        <v>96</v>
      </c>
      <c r="V2325" s="1">
        <f t="shared" si="36"/>
        <v>1.0975964672609391</v>
      </c>
    </row>
    <row r="2326" spans="1:22" hidden="1" x14ac:dyDescent="0.2">
      <c r="A2326" s="7">
        <v>8069</v>
      </c>
      <c r="B2326" s="8" t="s">
        <v>1492</v>
      </c>
      <c r="C2326" s="9" t="s">
        <v>163</v>
      </c>
      <c r="D2326" s="9" t="s">
        <v>24</v>
      </c>
      <c r="E2326" s="10">
        <v>1</v>
      </c>
      <c r="F2326" s="9" t="s">
        <v>43</v>
      </c>
      <c r="G2326" s="9" t="s">
        <v>26</v>
      </c>
      <c r="H2326" s="9" t="s">
        <v>27</v>
      </c>
      <c r="I2326" s="11">
        <v>2166026</v>
      </c>
      <c r="J2326" s="11">
        <v>0</v>
      </c>
      <c r="K2326" s="11">
        <v>23573</v>
      </c>
      <c r="L2326" s="11">
        <v>23573</v>
      </c>
      <c r="M2326" s="11">
        <v>0</v>
      </c>
      <c r="N2326" s="11">
        <v>4009</v>
      </c>
      <c r="O2326" s="8" t="s">
        <v>28</v>
      </c>
      <c r="P2326" s="12">
        <v>1926.5096341282001</v>
      </c>
      <c r="Q2326" s="12">
        <v>1747.7180750504999</v>
      </c>
      <c r="R2326" s="8" t="s">
        <v>51</v>
      </c>
      <c r="S2326" s="8" t="s">
        <v>164</v>
      </c>
      <c r="T2326" s="8" t="s">
        <v>165</v>
      </c>
      <c r="U2326" s="8" t="s">
        <v>96</v>
      </c>
      <c r="V2326" s="1">
        <f t="shared" si="36"/>
        <v>0.88942128770762685</v>
      </c>
    </row>
    <row r="2327" spans="1:22" hidden="1" x14ac:dyDescent="0.2">
      <c r="A2327" s="7">
        <v>8073</v>
      </c>
      <c r="B2327" s="8" t="s">
        <v>1493</v>
      </c>
      <c r="C2327" s="9" t="s">
        <v>1080</v>
      </c>
      <c r="D2327" s="9" t="s">
        <v>24</v>
      </c>
      <c r="E2327" s="10">
        <v>1</v>
      </c>
      <c r="F2327" s="9" t="s">
        <v>34</v>
      </c>
      <c r="G2327" s="9" t="s">
        <v>35</v>
      </c>
      <c r="H2327" s="9" t="s">
        <v>36</v>
      </c>
      <c r="I2327" s="11">
        <v>88189265</v>
      </c>
      <c r="J2327" s="11">
        <v>0</v>
      </c>
      <c r="K2327" s="11">
        <v>0</v>
      </c>
      <c r="L2327" s="11">
        <v>0</v>
      </c>
      <c r="M2327" s="11">
        <v>0</v>
      </c>
      <c r="N2327" s="11">
        <v>0</v>
      </c>
      <c r="O2327" s="8" t="s">
        <v>37</v>
      </c>
      <c r="P2327" s="12">
        <v>0</v>
      </c>
      <c r="Q2327" s="12">
        <v>0</v>
      </c>
      <c r="R2327" s="8" t="s">
        <v>51</v>
      </c>
      <c r="S2327" s="8" t="s">
        <v>1081</v>
      </c>
      <c r="T2327" s="8" t="s">
        <v>1082</v>
      </c>
      <c r="U2327" s="8" t="s">
        <v>96</v>
      </c>
      <c r="V2327" s="1">
        <f t="shared" si="36"/>
        <v>0</v>
      </c>
    </row>
    <row r="2328" spans="1:22" hidden="1" x14ac:dyDescent="0.2">
      <c r="A2328" s="7">
        <v>8073</v>
      </c>
      <c r="B2328" s="8" t="s">
        <v>1493</v>
      </c>
      <c r="C2328" s="9" t="s">
        <v>1080</v>
      </c>
      <c r="D2328" s="9" t="s">
        <v>24</v>
      </c>
      <c r="E2328" s="10">
        <v>1</v>
      </c>
      <c r="F2328" s="9" t="s">
        <v>34</v>
      </c>
      <c r="G2328" s="9" t="s">
        <v>26</v>
      </c>
      <c r="H2328" s="9" t="s">
        <v>27</v>
      </c>
      <c r="I2328" s="11">
        <v>21735</v>
      </c>
      <c r="J2328" s="11">
        <v>0</v>
      </c>
      <c r="K2328" s="11">
        <v>0</v>
      </c>
      <c r="L2328" s="11">
        <v>0</v>
      </c>
      <c r="M2328" s="11">
        <v>0</v>
      </c>
      <c r="N2328" s="11">
        <v>0</v>
      </c>
      <c r="O2328" s="8" t="s">
        <v>28</v>
      </c>
      <c r="P2328" s="12">
        <v>0</v>
      </c>
      <c r="Q2328" s="12">
        <v>0</v>
      </c>
      <c r="R2328" s="8" t="s">
        <v>51</v>
      </c>
      <c r="S2328" s="8" t="s">
        <v>1081</v>
      </c>
      <c r="T2328" s="8" t="s">
        <v>1082</v>
      </c>
      <c r="U2328" s="8" t="s">
        <v>96</v>
      </c>
      <c r="V2328" s="1">
        <f t="shared" si="36"/>
        <v>0</v>
      </c>
    </row>
    <row r="2329" spans="1:22" hidden="1" x14ac:dyDescent="0.2">
      <c r="A2329" s="7">
        <v>8073</v>
      </c>
      <c r="B2329" s="8" t="s">
        <v>1493</v>
      </c>
      <c r="C2329" s="9" t="s">
        <v>1080</v>
      </c>
      <c r="D2329" s="9" t="s">
        <v>24</v>
      </c>
      <c r="E2329" s="10">
        <v>1</v>
      </c>
      <c r="F2329" s="9" t="s">
        <v>42</v>
      </c>
      <c r="G2329" s="9" t="s">
        <v>35</v>
      </c>
      <c r="H2329" s="9" t="s">
        <v>36</v>
      </c>
      <c r="I2329" s="11">
        <v>285333384</v>
      </c>
      <c r="J2329" s="11">
        <v>0</v>
      </c>
      <c r="K2329" s="11">
        <v>3855024</v>
      </c>
      <c r="L2329" s="11">
        <v>3855024</v>
      </c>
      <c r="M2329" s="11">
        <v>0</v>
      </c>
      <c r="N2329" s="11">
        <v>3554328</v>
      </c>
      <c r="O2329" s="8" t="s">
        <v>37</v>
      </c>
      <c r="P2329" s="12">
        <v>224837.42095283</v>
      </c>
      <c r="Q2329" s="12">
        <v>203971.17023753101</v>
      </c>
      <c r="R2329" s="8" t="s">
        <v>51</v>
      </c>
      <c r="S2329" s="8" t="s">
        <v>1081</v>
      </c>
      <c r="T2329" s="8" t="s">
        <v>1082</v>
      </c>
      <c r="U2329" s="8" t="s">
        <v>96</v>
      </c>
      <c r="V2329" s="1">
        <f t="shared" si="36"/>
        <v>0.78798147556694587</v>
      </c>
    </row>
    <row r="2330" spans="1:22" hidden="1" x14ac:dyDescent="0.2">
      <c r="A2330" s="7">
        <v>8073</v>
      </c>
      <c r="B2330" s="8" t="s">
        <v>1493</v>
      </c>
      <c r="C2330" s="9" t="s">
        <v>1080</v>
      </c>
      <c r="D2330" s="9" t="s">
        <v>24</v>
      </c>
      <c r="E2330" s="10">
        <v>1</v>
      </c>
      <c r="F2330" s="9" t="s">
        <v>42</v>
      </c>
      <c r="G2330" s="9" t="s">
        <v>26</v>
      </c>
      <c r="H2330" s="9" t="s">
        <v>27</v>
      </c>
      <c r="I2330" s="11">
        <v>143616</v>
      </c>
      <c r="J2330" s="11">
        <v>0</v>
      </c>
      <c r="K2330" s="11">
        <v>2053</v>
      </c>
      <c r="L2330" s="11">
        <v>2053</v>
      </c>
      <c r="M2330" s="11">
        <v>0</v>
      </c>
      <c r="N2330" s="11">
        <v>352</v>
      </c>
      <c r="O2330" s="8" t="s">
        <v>28</v>
      </c>
      <c r="P2330" s="12">
        <v>167.78196576019999</v>
      </c>
      <c r="Q2330" s="12">
        <v>152.21080083480001</v>
      </c>
      <c r="R2330" s="8" t="s">
        <v>51</v>
      </c>
      <c r="S2330" s="8" t="s">
        <v>1081</v>
      </c>
      <c r="T2330" s="8" t="s">
        <v>1082</v>
      </c>
      <c r="U2330" s="8" t="s">
        <v>96</v>
      </c>
      <c r="V2330" s="1">
        <f t="shared" si="36"/>
        <v>1.1682679211243872</v>
      </c>
    </row>
    <row r="2331" spans="1:22" hidden="1" x14ac:dyDescent="0.2">
      <c r="A2331" s="7">
        <v>8073</v>
      </c>
      <c r="B2331" s="8" t="s">
        <v>1493</v>
      </c>
      <c r="C2331" s="9" t="s">
        <v>1080</v>
      </c>
      <c r="D2331" s="9" t="s">
        <v>24</v>
      </c>
      <c r="E2331" s="10">
        <v>1</v>
      </c>
      <c r="F2331" s="9" t="s">
        <v>50</v>
      </c>
      <c r="G2331" s="9" t="s">
        <v>35</v>
      </c>
      <c r="H2331" s="9" t="s">
        <v>36</v>
      </c>
      <c r="I2331" s="11">
        <v>3185000</v>
      </c>
      <c r="J2331" s="11">
        <v>0</v>
      </c>
      <c r="K2331" s="11">
        <v>37919</v>
      </c>
      <c r="L2331" s="11">
        <v>37919</v>
      </c>
      <c r="M2331" s="11">
        <v>0</v>
      </c>
      <c r="N2331" s="11">
        <v>34757</v>
      </c>
      <c r="O2331" s="8" t="s">
        <v>37</v>
      </c>
      <c r="P2331" s="12">
        <v>2211.5582588099001</v>
      </c>
      <c r="Q2331" s="12">
        <v>2006.3124909824</v>
      </c>
      <c r="R2331" s="8" t="s">
        <v>51</v>
      </c>
      <c r="S2331" s="8" t="s">
        <v>1081</v>
      </c>
      <c r="T2331" s="8" t="s">
        <v>1082</v>
      </c>
      <c r="U2331" s="8" t="s">
        <v>96</v>
      </c>
      <c r="V2331" s="1">
        <f t="shared" si="36"/>
        <v>0.69436680025428577</v>
      </c>
    </row>
    <row r="2332" spans="1:22" hidden="1" x14ac:dyDescent="0.2">
      <c r="A2332" s="7">
        <v>8076</v>
      </c>
      <c r="B2332" s="8" t="s">
        <v>1494</v>
      </c>
      <c r="C2332" s="9" t="s">
        <v>34</v>
      </c>
      <c r="D2332" s="9" t="s">
        <v>24</v>
      </c>
      <c r="E2332" s="10">
        <v>2</v>
      </c>
      <c r="F2332" s="9" t="s">
        <v>50</v>
      </c>
      <c r="G2332" s="9" t="s">
        <v>35</v>
      </c>
      <c r="H2332" s="9" t="s">
        <v>36</v>
      </c>
      <c r="I2332" s="11">
        <v>4300000</v>
      </c>
      <c r="J2332" s="11">
        <v>0</v>
      </c>
      <c r="K2332" s="11">
        <v>62271</v>
      </c>
      <c r="L2332" s="11">
        <v>62271</v>
      </c>
      <c r="M2332" s="11">
        <v>0</v>
      </c>
      <c r="N2332" s="11">
        <v>59590</v>
      </c>
      <c r="O2332" s="8" t="s">
        <v>37</v>
      </c>
      <c r="P2332" s="12">
        <v>3631.8453633890999</v>
      </c>
      <c r="Q2332" s="12">
        <v>3294.7884998539998</v>
      </c>
      <c r="R2332" s="8" t="s">
        <v>51</v>
      </c>
      <c r="S2332" s="8" t="s">
        <v>154</v>
      </c>
      <c r="T2332" s="8" t="s">
        <v>155</v>
      </c>
      <c r="U2332" s="8" t="s">
        <v>141</v>
      </c>
      <c r="V2332" s="1">
        <f t="shared" si="36"/>
        <v>0.84461520078816277</v>
      </c>
    </row>
    <row r="2333" spans="1:22" hidden="1" x14ac:dyDescent="0.2">
      <c r="A2333" s="7">
        <v>8083</v>
      </c>
      <c r="B2333" s="8" t="s">
        <v>1495</v>
      </c>
      <c r="C2333" s="9" t="s">
        <v>290</v>
      </c>
      <c r="D2333" s="9" t="s">
        <v>24</v>
      </c>
      <c r="E2333" s="10">
        <v>1</v>
      </c>
      <c r="F2333" s="9" t="s">
        <v>34</v>
      </c>
      <c r="G2333" s="9" t="s">
        <v>26</v>
      </c>
      <c r="H2333" s="9" t="s">
        <v>27</v>
      </c>
      <c r="I2333" s="11">
        <v>74664000</v>
      </c>
      <c r="J2333" s="11">
        <v>0</v>
      </c>
      <c r="K2333" s="11">
        <v>0</v>
      </c>
      <c r="L2333" s="11">
        <v>0</v>
      </c>
      <c r="M2333" s="11">
        <v>0</v>
      </c>
      <c r="N2333" s="11">
        <v>0</v>
      </c>
      <c r="O2333" s="8" t="s">
        <v>28</v>
      </c>
      <c r="P2333" s="12">
        <v>0</v>
      </c>
      <c r="Q2333" s="12">
        <v>0</v>
      </c>
      <c r="R2333" s="8" t="s">
        <v>29</v>
      </c>
      <c r="S2333" s="8" t="s">
        <v>29</v>
      </c>
      <c r="T2333" s="8" t="s">
        <v>30</v>
      </c>
      <c r="U2333" s="8" t="s">
        <v>291</v>
      </c>
      <c r="V2333" s="1">
        <f t="shared" si="36"/>
        <v>0</v>
      </c>
    </row>
    <row r="2334" spans="1:22" hidden="1" x14ac:dyDescent="0.2">
      <c r="A2334" s="7">
        <v>8083</v>
      </c>
      <c r="B2334" s="8" t="s">
        <v>1495</v>
      </c>
      <c r="C2334" s="9" t="s">
        <v>290</v>
      </c>
      <c r="D2334" s="9" t="s">
        <v>24</v>
      </c>
      <c r="E2334" s="10">
        <v>1</v>
      </c>
      <c r="F2334" s="9" t="s">
        <v>42</v>
      </c>
      <c r="G2334" s="9" t="s">
        <v>26</v>
      </c>
      <c r="H2334" s="9" t="s">
        <v>27</v>
      </c>
      <c r="I2334" s="11">
        <v>299965000</v>
      </c>
      <c r="J2334" s="11">
        <v>0</v>
      </c>
      <c r="K2334" s="11">
        <v>3563590</v>
      </c>
      <c r="L2334" s="11">
        <v>3563590</v>
      </c>
      <c r="M2334" s="11">
        <v>0</v>
      </c>
      <c r="N2334" s="11">
        <v>608121</v>
      </c>
      <c r="O2334" s="8" t="s">
        <v>28</v>
      </c>
      <c r="P2334" s="12">
        <v>291235.33139960602</v>
      </c>
      <c r="Q2334" s="12">
        <v>264206.959448068</v>
      </c>
      <c r="R2334" s="8" t="s">
        <v>29</v>
      </c>
      <c r="S2334" s="8" t="s">
        <v>29</v>
      </c>
      <c r="T2334" s="8" t="s">
        <v>30</v>
      </c>
      <c r="U2334" s="8" t="s">
        <v>291</v>
      </c>
      <c r="V2334" s="1">
        <f t="shared" si="36"/>
        <v>0.97089770939811648</v>
      </c>
    </row>
    <row r="2335" spans="1:22" hidden="1" x14ac:dyDescent="0.2">
      <c r="A2335" s="7">
        <v>8083</v>
      </c>
      <c r="B2335" s="8" t="s">
        <v>1495</v>
      </c>
      <c r="C2335" s="9" t="s">
        <v>290</v>
      </c>
      <c r="D2335" s="9" t="s">
        <v>24</v>
      </c>
      <c r="E2335" s="10">
        <v>1</v>
      </c>
      <c r="F2335" s="9" t="s">
        <v>50</v>
      </c>
      <c r="G2335" s="9" t="s">
        <v>26</v>
      </c>
      <c r="H2335" s="9" t="s">
        <v>27</v>
      </c>
      <c r="I2335" s="11">
        <v>9660000</v>
      </c>
      <c r="J2335" s="11">
        <v>0</v>
      </c>
      <c r="K2335" s="11">
        <v>143371</v>
      </c>
      <c r="L2335" s="11">
        <v>143371</v>
      </c>
      <c r="M2335" s="11">
        <v>0</v>
      </c>
      <c r="N2335" s="11">
        <v>24466</v>
      </c>
      <c r="O2335" s="8" t="s">
        <v>28</v>
      </c>
      <c r="P2335" s="12">
        <v>11717.0327389214</v>
      </c>
      <c r="Q2335" s="12">
        <v>10629.622370426699</v>
      </c>
      <c r="R2335" s="8" t="s">
        <v>29</v>
      </c>
      <c r="S2335" s="8" t="s">
        <v>29</v>
      </c>
      <c r="T2335" s="8" t="s">
        <v>30</v>
      </c>
      <c r="U2335" s="8" t="s">
        <v>291</v>
      </c>
      <c r="V2335" s="1">
        <f t="shared" si="36"/>
        <v>1.2129433477144307</v>
      </c>
    </row>
    <row r="2336" spans="1:22" hidden="1" x14ac:dyDescent="0.2">
      <c r="A2336" s="7">
        <v>8083</v>
      </c>
      <c r="B2336" s="8" t="s">
        <v>1495</v>
      </c>
      <c r="C2336" s="9" t="s">
        <v>290</v>
      </c>
      <c r="D2336" s="9" t="s">
        <v>24</v>
      </c>
      <c r="E2336" s="10">
        <v>1</v>
      </c>
      <c r="F2336" s="9" t="s">
        <v>25</v>
      </c>
      <c r="G2336" s="9" t="s">
        <v>26</v>
      </c>
      <c r="H2336" s="9" t="s">
        <v>27</v>
      </c>
      <c r="I2336" s="11">
        <v>1038000</v>
      </c>
      <c r="J2336" s="11">
        <v>0</v>
      </c>
      <c r="K2336" s="11">
        <v>10866</v>
      </c>
      <c r="L2336" s="11">
        <v>10866</v>
      </c>
      <c r="M2336" s="11">
        <v>0</v>
      </c>
      <c r="N2336" s="11">
        <v>1896</v>
      </c>
      <c r="O2336" s="8" t="s">
        <v>28</v>
      </c>
      <c r="P2336" s="12">
        <v>888.02671210439996</v>
      </c>
      <c r="Q2336" s="12">
        <v>805.61254840280003</v>
      </c>
      <c r="R2336" s="8" t="s">
        <v>29</v>
      </c>
      <c r="S2336" s="8" t="s">
        <v>29</v>
      </c>
      <c r="T2336" s="8" t="s">
        <v>30</v>
      </c>
      <c r="U2336" s="8" t="s">
        <v>291</v>
      </c>
      <c r="V2336" s="1">
        <f t="shared" si="36"/>
        <v>0.85551706368439306</v>
      </c>
    </row>
    <row r="2337" spans="1:22" hidden="1" x14ac:dyDescent="0.2">
      <c r="A2337" s="7">
        <v>8102</v>
      </c>
      <c r="B2337" s="8" t="s">
        <v>1496</v>
      </c>
      <c r="C2337" s="9" t="s">
        <v>816</v>
      </c>
      <c r="D2337" s="9" t="s">
        <v>24</v>
      </c>
      <c r="E2337" s="10">
        <v>2</v>
      </c>
      <c r="F2337" s="9" t="s">
        <v>43</v>
      </c>
      <c r="G2337" s="9" t="s">
        <v>84</v>
      </c>
      <c r="H2337" s="9" t="s">
        <v>45</v>
      </c>
      <c r="I2337" s="11">
        <v>13083093729</v>
      </c>
      <c r="J2337" s="11">
        <v>0</v>
      </c>
      <c r="K2337" s="11">
        <v>130350557</v>
      </c>
      <c r="L2337" s="11">
        <v>130350557</v>
      </c>
      <c r="M2337" s="11">
        <v>0</v>
      </c>
      <c r="N2337" s="11">
        <v>5205835</v>
      </c>
      <c r="O2337" s="8" t="s">
        <v>46</v>
      </c>
      <c r="P2337" s="12">
        <v>13387291.934083</v>
      </c>
      <c r="Q2337" s="12">
        <v>12144871.572242601</v>
      </c>
      <c r="R2337" s="8" t="s">
        <v>177</v>
      </c>
      <c r="S2337" s="8" t="s">
        <v>71</v>
      </c>
      <c r="T2337" s="8" t="s">
        <v>72</v>
      </c>
      <c r="U2337" s="8" t="s">
        <v>73</v>
      </c>
      <c r="V2337" s="1">
        <f t="shared" si="36"/>
        <v>1.0232512440393753</v>
      </c>
    </row>
    <row r="2338" spans="1:22" hidden="1" x14ac:dyDescent="0.2">
      <c r="A2338" s="7">
        <v>8102</v>
      </c>
      <c r="B2338" s="8" t="s">
        <v>1496</v>
      </c>
      <c r="C2338" s="9" t="s">
        <v>816</v>
      </c>
      <c r="D2338" s="9" t="s">
        <v>24</v>
      </c>
      <c r="E2338" s="10">
        <v>2</v>
      </c>
      <c r="F2338" s="9" t="s">
        <v>43</v>
      </c>
      <c r="G2338" s="9" t="s">
        <v>26</v>
      </c>
      <c r="H2338" s="9" t="s">
        <v>27</v>
      </c>
      <c r="I2338" s="11">
        <v>12071271</v>
      </c>
      <c r="J2338" s="11">
        <v>0</v>
      </c>
      <c r="K2338" s="11">
        <v>121003</v>
      </c>
      <c r="L2338" s="11">
        <v>121003</v>
      </c>
      <c r="M2338" s="11">
        <v>0</v>
      </c>
      <c r="N2338" s="11">
        <v>21405</v>
      </c>
      <c r="O2338" s="8" t="s">
        <v>28</v>
      </c>
      <c r="P2338" s="12">
        <v>9889.0020471902008</v>
      </c>
      <c r="Q2338" s="12">
        <v>8971.2438058516</v>
      </c>
      <c r="R2338" s="8" t="s">
        <v>177</v>
      </c>
      <c r="S2338" s="8" t="s">
        <v>71</v>
      </c>
      <c r="T2338" s="8" t="s">
        <v>72</v>
      </c>
      <c r="U2338" s="8" t="s">
        <v>73</v>
      </c>
      <c r="V2338" s="1">
        <f t="shared" si="36"/>
        <v>0.8192179636419562</v>
      </c>
    </row>
    <row r="2339" spans="1:22" hidden="1" x14ac:dyDescent="0.2">
      <c r="A2339" s="7">
        <v>8105</v>
      </c>
      <c r="B2339" s="8" t="s">
        <v>1497</v>
      </c>
      <c r="C2339" s="9" t="s">
        <v>58</v>
      </c>
      <c r="D2339" s="9" t="s">
        <v>24</v>
      </c>
      <c r="E2339" s="10">
        <v>1</v>
      </c>
      <c r="F2339" s="9" t="s">
        <v>25</v>
      </c>
      <c r="G2339" s="9" t="s">
        <v>26</v>
      </c>
      <c r="H2339" s="9" t="s">
        <v>27</v>
      </c>
      <c r="I2339" s="11">
        <v>25000</v>
      </c>
      <c r="J2339" s="11">
        <v>0</v>
      </c>
      <c r="K2339" s="11">
        <v>216</v>
      </c>
      <c r="L2339" s="11">
        <v>216</v>
      </c>
      <c r="M2339" s="11">
        <v>0</v>
      </c>
      <c r="N2339" s="11">
        <v>36</v>
      </c>
      <c r="O2339" s="8" t="s">
        <v>28</v>
      </c>
      <c r="P2339" s="12">
        <v>17.6526568944</v>
      </c>
      <c r="Q2339" s="12">
        <v>16.014385280199999</v>
      </c>
      <c r="R2339" s="8" t="s">
        <v>59</v>
      </c>
      <c r="S2339" s="8" t="s">
        <v>60</v>
      </c>
      <c r="T2339" s="8" t="s">
        <v>61</v>
      </c>
      <c r="U2339" s="8" t="s">
        <v>62</v>
      </c>
      <c r="V2339" s="1">
        <f t="shared" si="36"/>
        <v>0.70610627577599994</v>
      </c>
    </row>
    <row r="2340" spans="1:22" hidden="1" x14ac:dyDescent="0.2">
      <c r="A2340" s="7">
        <v>8106</v>
      </c>
      <c r="B2340" s="8" t="s">
        <v>1498</v>
      </c>
      <c r="C2340" s="9" t="s">
        <v>360</v>
      </c>
      <c r="D2340" s="9" t="s">
        <v>24</v>
      </c>
      <c r="E2340" s="10">
        <v>1</v>
      </c>
      <c r="F2340" s="9" t="s">
        <v>25</v>
      </c>
      <c r="G2340" s="9" t="s">
        <v>26</v>
      </c>
      <c r="H2340" s="9" t="s">
        <v>27</v>
      </c>
      <c r="I2340" s="11">
        <v>165000</v>
      </c>
      <c r="J2340" s="11">
        <v>0</v>
      </c>
      <c r="K2340" s="11">
        <v>1712</v>
      </c>
      <c r="L2340" s="11">
        <v>1712</v>
      </c>
      <c r="M2340" s="11">
        <v>0</v>
      </c>
      <c r="N2340" s="11">
        <v>295</v>
      </c>
      <c r="O2340" s="8" t="s">
        <v>28</v>
      </c>
      <c r="P2340" s="12">
        <v>139.91365094080001</v>
      </c>
      <c r="Q2340" s="12">
        <v>126.92883148040001</v>
      </c>
      <c r="R2340" s="8" t="s">
        <v>59</v>
      </c>
      <c r="S2340" s="8" t="s">
        <v>60</v>
      </c>
      <c r="T2340" s="8" t="s">
        <v>61</v>
      </c>
      <c r="U2340" s="8" t="s">
        <v>62</v>
      </c>
      <c r="V2340" s="1">
        <f t="shared" si="36"/>
        <v>0.84796152085333343</v>
      </c>
    </row>
    <row r="2341" spans="1:22" hidden="1" x14ac:dyDescent="0.2">
      <c r="A2341" s="7">
        <v>8108</v>
      </c>
      <c r="B2341" s="8" t="s">
        <v>1499</v>
      </c>
      <c r="C2341" s="9" t="s">
        <v>360</v>
      </c>
      <c r="D2341" s="9" t="s">
        <v>24</v>
      </c>
      <c r="E2341" s="10">
        <v>1</v>
      </c>
      <c r="F2341" s="9" t="s">
        <v>25</v>
      </c>
      <c r="G2341" s="9" t="s">
        <v>26</v>
      </c>
      <c r="H2341" s="9" t="s">
        <v>27</v>
      </c>
      <c r="I2341" s="11">
        <v>49000</v>
      </c>
      <c r="J2341" s="11">
        <v>0</v>
      </c>
      <c r="K2341" s="11">
        <v>489</v>
      </c>
      <c r="L2341" s="11">
        <v>489</v>
      </c>
      <c r="M2341" s="11">
        <v>0</v>
      </c>
      <c r="N2341" s="11">
        <v>84</v>
      </c>
      <c r="O2341" s="8" t="s">
        <v>28</v>
      </c>
      <c r="P2341" s="12">
        <v>39.9636538026</v>
      </c>
      <c r="Q2341" s="12">
        <v>36.254788898299999</v>
      </c>
      <c r="R2341" s="8" t="s">
        <v>59</v>
      </c>
      <c r="S2341" s="8" t="s">
        <v>60</v>
      </c>
      <c r="T2341" s="8" t="s">
        <v>61</v>
      </c>
      <c r="U2341" s="8" t="s">
        <v>62</v>
      </c>
      <c r="V2341" s="1">
        <f t="shared" si="36"/>
        <v>0.81558477148163266</v>
      </c>
    </row>
    <row r="2342" spans="1:22" hidden="1" x14ac:dyDescent="0.2">
      <c r="A2342" s="7">
        <v>8219</v>
      </c>
      <c r="B2342" s="8" t="s">
        <v>1500</v>
      </c>
      <c r="C2342" s="9" t="s">
        <v>190</v>
      </c>
      <c r="D2342" s="9" t="s">
        <v>24</v>
      </c>
      <c r="E2342" s="10">
        <v>1</v>
      </c>
      <c r="F2342" s="9" t="s">
        <v>50</v>
      </c>
      <c r="G2342" s="9" t="s">
        <v>35</v>
      </c>
      <c r="H2342" s="9" t="s">
        <v>36</v>
      </c>
      <c r="I2342" s="11">
        <v>5576000</v>
      </c>
      <c r="J2342" s="11">
        <v>0</v>
      </c>
      <c r="K2342" s="11">
        <v>78392</v>
      </c>
      <c r="L2342" s="11">
        <v>78392</v>
      </c>
      <c r="M2342" s="11">
        <v>0</v>
      </c>
      <c r="N2342" s="11">
        <v>71327</v>
      </c>
      <c r="O2342" s="8" t="s">
        <v>37</v>
      </c>
      <c r="P2342" s="12">
        <v>4572.0740268631998</v>
      </c>
      <c r="Q2342" s="12">
        <v>4147.7583478754996</v>
      </c>
      <c r="R2342" s="8" t="s">
        <v>51</v>
      </c>
      <c r="S2342" s="8" t="s">
        <v>94</v>
      </c>
      <c r="T2342" s="8" t="s">
        <v>95</v>
      </c>
      <c r="U2342" s="8" t="s">
        <v>96</v>
      </c>
      <c r="V2342" s="1">
        <f t="shared" si="36"/>
        <v>0.8199558871705882</v>
      </c>
    </row>
    <row r="2343" spans="1:22" hidden="1" x14ac:dyDescent="0.2">
      <c r="A2343" s="7">
        <v>8219</v>
      </c>
      <c r="B2343" s="8" t="s">
        <v>1500</v>
      </c>
      <c r="C2343" s="9" t="s">
        <v>190</v>
      </c>
      <c r="D2343" s="9" t="s">
        <v>24</v>
      </c>
      <c r="E2343" s="10">
        <v>1</v>
      </c>
      <c r="F2343" s="9" t="s">
        <v>43</v>
      </c>
      <c r="G2343" s="9" t="s">
        <v>79</v>
      </c>
      <c r="H2343" s="9" t="s">
        <v>45</v>
      </c>
      <c r="I2343" s="11">
        <v>1250006365</v>
      </c>
      <c r="J2343" s="11">
        <v>0</v>
      </c>
      <c r="K2343" s="11">
        <v>13285183</v>
      </c>
      <c r="L2343" s="11">
        <v>13285183</v>
      </c>
      <c r="M2343" s="11">
        <v>0</v>
      </c>
      <c r="N2343" s="11">
        <v>750102</v>
      </c>
      <c r="O2343" s="8" t="s">
        <v>46</v>
      </c>
      <c r="P2343" s="12">
        <v>1422409.6077642599</v>
      </c>
      <c r="Q2343" s="12">
        <v>1290401.5311296899</v>
      </c>
      <c r="R2343" s="8" t="s">
        <v>51</v>
      </c>
      <c r="S2343" s="8" t="s">
        <v>94</v>
      </c>
      <c r="T2343" s="8" t="s">
        <v>95</v>
      </c>
      <c r="U2343" s="8" t="s">
        <v>96</v>
      </c>
      <c r="V2343" s="1">
        <f t="shared" si="36"/>
        <v>1.1379218919131344</v>
      </c>
    </row>
    <row r="2344" spans="1:22" hidden="1" x14ac:dyDescent="0.2">
      <c r="A2344" s="7">
        <v>8219</v>
      </c>
      <c r="B2344" s="8" t="s">
        <v>1500</v>
      </c>
      <c r="C2344" s="9" t="s">
        <v>190</v>
      </c>
      <c r="D2344" s="9" t="s">
        <v>24</v>
      </c>
      <c r="E2344" s="10">
        <v>1</v>
      </c>
      <c r="F2344" s="9" t="s">
        <v>43</v>
      </c>
      <c r="G2344" s="9" t="s">
        <v>26</v>
      </c>
      <c r="H2344" s="9" t="s">
        <v>27</v>
      </c>
      <c r="I2344" s="11">
        <v>1110635</v>
      </c>
      <c r="J2344" s="11">
        <v>0</v>
      </c>
      <c r="K2344" s="11">
        <v>11870</v>
      </c>
      <c r="L2344" s="11">
        <v>11870</v>
      </c>
      <c r="M2344" s="11">
        <v>0</v>
      </c>
      <c r="N2344" s="11">
        <v>2051</v>
      </c>
      <c r="O2344" s="8" t="s">
        <v>28</v>
      </c>
      <c r="P2344" s="12">
        <v>970.07887655800005</v>
      </c>
      <c r="Q2344" s="12">
        <v>880.04978368679997</v>
      </c>
      <c r="R2344" s="8" t="s">
        <v>51</v>
      </c>
      <c r="S2344" s="8" t="s">
        <v>94</v>
      </c>
      <c r="T2344" s="8" t="s">
        <v>95</v>
      </c>
      <c r="U2344" s="8" t="s">
        <v>96</v>
      </c>
      <c r="V2344" s="1">
        <f t="shared" si="36"/>
        <v>0.87344526019619417</v>
      </c>
    </row>
    <row r="2345" spans="1:22" hidden="1" x14ac:dyDescent="0.2">
      <c r="A2345" s="7">
        <v>8222</v>
      </c>
      <c r="B2345" s="8" t="s">
        <v>1501</v>
      </c>
      <c r="C2345" s="9" t="s">
        <v>811</v>
      </c>
      <c r="D2345" s="9" t="s">
        <v>24</v>
      </c>
      <c r="E2345" s="10">
        <v>1</v>
      </c>
      <c r="F2345" s="9" t="s">
        <v>43</v>
      </c>
      <c r="G2345" s="9" t="s">
        <v>68</v>
      </c>
      <c r="H2345" s="9" t="s">
        <v>45</v>
      </c>
      <c r="I2345" s="11">
        <v>2380181078</v>
      </c>
      <c r="J2345" s="11">
        <v>0</v>
      </c>
      <c r="K2345" s="11">
        <v>27787144</v>
      </c>
      <c r="L2345" s="11">
        <v>27787144</v>
      </c>
      <c r="M2345" s="11">
        <v>0</v>
      </c>
      <c r="N2345" s="11">
        <v>1969501</v>
      </c>
      <c r="O2345" s="8" t="s">
        <v>46</v>
      </c>
      <c r="P2345" s="12">
        <v>3004297.0807506</v>
      </c>
      <c r="Q2345" s="12">
        <v>2725480.43250531</v>
      </c>
      <c r="R2345" s="8" t="s">
        <v>59</v>
      </c>
      <c r="S2345" s="8" t="s">
        <v>60</v>
      </c>
      <c r="T2345" s="8" t="s">
        <v>61</v>
      </c>
      <c r="U2345" s="8" t="s">
        <v>62</v>
      </c>
      <c r="V2345" s="1">
        <f t="shared" si="36"/>
        <v>1.2622136645481725</v>
      </c>
    </row>
    <row r="2346" spans="1:22" hidden="1" x14ac:dyDescent="0.2">
      <c r="A2346" s="7">
        <v>8222</v>
      </c>
      <c r="B2346" s="8" t="s">
        <v>1501</v>
      </c>
      <c r="C2346" s="9" t="s">
        <v>811</v>
      </c>
      <c r="D2346" s="9" t="s">
        <v>24</v>
      </c>
      <c r="E2346" s="10">
        <v>1</v>
      </c>
      <c r="F2346" s="9" t="s">
        <v>43</v>
      </c>
      <c r="G2346" s="9" t="s">
        <v>26</v>
      </c>
      <c r="H2346" s="9" t="s">
        <v>27</v>
      </c>
      <c r="I2346" s="11">
        <v>5543922</v>
      </c>
      <c r="J2346" s="11">
        <v>0</v>
      </c>
      <c r="K2346" s="11">
        <v>64758</v>
      </c>
      <c r="L2346" s="11">
        <v>64758</v>
      </c>
      <c r="M2346" s="11">
        <v>0</v>
      </c>
      <c r="N2346" s="11">
        <v>10793</v>
      </c>
      <c r="O2346" s="8" t="s">
        <v>28</v>
      </c>
      <c r="P2346" s="12">
        <v>5292.3646072572001</v>
      </c>
      <c r="Q2346" s="12">
        <v>4801.2016758207001</v>
      </c>
      <c r="R2346" s="8" t="s">
        <v>59</v>
      </c>
      <c r="S2346" s="8" t="s">
        <v>60</v>
      </c>
      <c r="T2346" s="8" t="s">
        <v>61</v>
      </c>
      <c r="U2346" s="8" t="s">
        <v>62</v>
      </c>
      <c r="V2346" s="1">
        <f t="shared" si="36"/>
        <v>0.9546246515115473</v>
      </c>
    </row>
    <row r="2347" spans="1:22" hidden="1" x14ac:dyDescent="0.2">
      <c r="A2347" s="7">
        <v>8223</v>
      </c>
      <c r="B2347" s="8" t="s">
        <v>1502</v>
      </c>
      <c r="C2347" s="9" t="s">
        <v>110</v>
      </c>
      <c r="D2347" s="9" t="s">
        <v>24</v>
      </c>
      <c r="E2347" s="10">
        <v>1</v>
      </c>
      <c r="F2347" s="9" t="s">
        <v>43</v>
      </c>
      <c r="G2347" s="9" t="s">
        <v>84</v>
      </c>
      <c r="H2347" s="9" t="s">
        <v>45</v>
      </c>
      <c r="I2347" s="11">
        <v>1147782705</v>
      </c>
      <c r="J2347" s="11">
        <v>0</v>
      </c>
      <c r="K2347" s="11">
        <v>12262578</v>
      </c>
      <c r="L2347" s="11">
        <v>12262578</v>
      </c>
      <c r="M2347" s="11">
        <v>0</v>
      </c>
      <c r="N2347" s="11">
        <v>682801</v>
      </c>
      <c r="O2347" s="8" t="s">
        <v>46</v>
      </c>
      <c r="P2347" s="12">
        <v>1259394.0166321199</v>
      </c>
      <c r="Q2347" s="12">
        <v>1142514.75699185</v>
      </c>
      <c r="R2347" s="8" t="s">
        <v>51</v>
      </c>
      <c r="S2347" s="8" t="s">
        <v>120</v>
      </c>
      <c r="T2347" s="8" t="s">
        <v>121</v>
      </c>
      <c r="U2347" s="8" t="s">
        <v>54</v>
      </c>
      <c r="V2347" s="1">
        <f t="shared" si="36"/>
        <v>1.0972408027633767</v>
      </c>
    </row>
    <row r="2348" spans="1:22" hidden="1" x14ac:dyDescent="0.2">
      <c r="A2348" s="7">
        <v>8223</v>
      </c>
      <c r="B2348" s="8" t="s">
        <v>1502</v>
      </c>
      <c r="C2348" s="9" t="s">
        <v>110</v>
      </c>
      <c r="D2348" s="9" t="s">
        <v>24</v>
      </c>
      <c r="E2348" s="10">
        <v>1</v>
      </c>
      <c r="F2348" s="9" t="s">
        <v>43</v>
      </c>
      <c r="G2348" s="9" t="s">
        <v>79</v>
      </c>
      <c r="H2348" s="9" t="s">
        <v>45</v>
      </c>
      <c r="I2348" s="11">
        <v>6364475530</v>
      </c>
      <c r="J2348" s="11">
        <v>0</v>
      </c>
      <c r="K2348" s="11">
        <v>68323032</v>
      </c>
      <c r="L2348" s="11">
        <v>68323032</v>
      </c>
      <c r="M2348" s="11">
        <v>0</v>
      </c>
      <c r="N2348" s="11">
        <v>3757750</v>
      </c>
      <c r="O2348" s="8" t="s">
        <v>46</v>
      </c>
      <c r="P2348" s="12">
        <v>7315167.3671627501</v>
      </c>
      <c r="Q2348" s="12">
        <v>6636276.3015174996</v>
      </c>
      <c r="R2348" s="8" t="s">
        <v>51</v>
      </c>
      <c r="S2348" s="8" t="s">
        <v>120</v>
      </c>
      <c r="T2348" s="8" t="s">
        <v>121</v>
      </c>
      <c r="U2348" s="8" t="s">
        <v>54</v>
      </c>
      <c r="V2348" s="1">
        <f t="shared" si="36"/>
        <v>1.1493747336573936</v>
      </c>
    </row>
    <row r="2349" spans="1:22" hidden="1" x14ac:dyDescent="0.2">
      <c r="A2349" s="7">
        <v>8223</v>
      </c>
      <c r="B2349" s="8" t="s">
        <v>1502</v>
      </c>
      <c r="C2349" s="9" t="s">
        <v>110</v>
      </c>
      <c r="D2349" s="9" t="s">
        <v>24</v>
      </c>
      <c r="E2349" s="10">
        <v>1</v>
      </c>
      <c r="F2349" s="9" t="s">
        <v>43</v>
      </c>
      <c r="G2349" s="9" t="s">
        <v>26</v>
      </c>
      <c r="H2349" s="9" t="s">
        <v>27</v>
      </c>
      <c r="I2349" s="11">
        <v>18936765</v>
      </c>
      <c r="J2349" s="11">
        <v>0</v>
      </c>
      <c r="K2349" s="11">
        <v>203956</v>
      </c>
      <c r="L2349" s="11">
        <v>203956</v>
      </c>
      <c r="M2349" s="11">
        <v>0</v>
      </c>
      <c r="N2349" s="11">
        <v>35392</v>
      </c>
      <c r="O2349" s="8" t="s">
        <v>28</v>
      </c>
      <c r="P2349" s="12">
        <v>16668.357822010399</v>
      </c>
      <c r="Q2349" s="12">
        <v>15121.4350195141</v>
      </c>
      <c r="R2349" s="8" t="s">
        <v>51</v>
      </c>
      <c r="S2349" s="8" t="s">
        <v>120</v>
      </c>
      <c r="T2349" s="8" t="s">
        <v>121</v>
      </c>
      <c r="U2349" s="8" t="s">
        <v>54</v>
      </c>
      <c r="V2349" s="1">
        <f t="shared" si="36"/>
        <v>0.88021147339634831</v>
      </c>
    </row>
    <row r="2350" spans="1:22" hidden="1" x14ac:dyDescent="0.2">
      <c r="A2350" s="7">
        <v>8224</v>
      </c>
      <c r="B2350" s="8" t="s">
        <v>1503</v>
      </c>
      <c r="C2350" s="9" t="s">
        <v>732</v>
      </c>
      <c r="D2350" s="9" t="s">
        <v>24</v>
      </c>
      <c r="E2350" s="10">
        <v>1</v>
      </c>
      <c r="F2350" s="9" t="s">
        <v>43</v>
      </c>
      <c r="G2350" s="9" t="s">
        <v>44</v>
      </c>
      <c r="H2350" s="9" t="s">
        <v>45</v>
      </c>
      <c r="I2350" s="11">
        <v>734943137</v>
      </c>
      <c r="J2350" s="11">
        <v>0</v>
      </c>
      <c r="K2350" s="11">
        <v>8800188</v>
      </c>
      <c r="L2350" s="11">
        <v>8800188</v>
      </c>
      <c r="M2350" s="11">
        <v>0</v>
      </c>
      <c r="N2350" s="11">
        <v>385764</v>
      </c>
      <c r="O2350" s="8" t="s">
        <v>46</v>
      </c>
      <c r="P2350" s="12">
        <v>903798.86777786701</v>
      </c>
      <c r="Q2350" s="12">
        <v>819920.95416662202</v>
      </c>
      <c r="R2350" s="8" t="s">
        <v>51</v>
      </c>
      <c r="S2350" s="8" t="s">
        <v>733</v>
      </c>
      <c r="T2350" s="8" t="s">
        <v>734</v>
      </c>
      <c r="U2350" s="8" t="s">
        <v>96</v>
      </c>
      <c r="V2350" s="1">
        <f t="shared" si="36"/>
        <v>1.2297534629238493</v>
      </c>
    </row>
    <row r="2351" spans="1:22" hidden="1" x14ac:dyDescent="0.2">
      <c r="A2351" s="7">
        <v>8224</v>
      </c>
      <c r="B2351" s="8" t="s">
        <v>1503</v>
      </c>
      <c r="C2351" s="9" t="s">
        <v>732</v>
      </c>
      <c r="D2351" s="9" t="s">
        <v>24</v>
      </c>
      <c r="E2351" s="10">
        <v>1</v>
      </c>
      <c r="F2351" s="9" t="s">
        <v>43</v>
      </c>
      <c r="G2351" s="9" t="s">
        <v>79</v>
      </c>
      <c r="H2351" s="9" t="s">
        <v>45</v>
      </c>
      <c r="I2351" s="11">
        <v>192881739</v>
      </c>
      <c r="J2351" s="11">
        <v>0</v>
      </c>
      <c r="K2351" s="11">
        <v>2325003</v>
      </c>
      <c r="L2351" s="11">
        <v>2325003</v>
      </c>
      <c r="M2351" s="11">
        <v>0</v>
      </c>
      <c r="N2351" s="11">
        <v>121522</v>
      </c>
      <c r="O2351" s="8" t="s">
        <v>46</v>
      </c>
      <c r="P2351" s="12">
        <v>248931.95714961001</v>
      </c>
      <c r="Q2351" s="12">
        <v>225829.590084016</v>
      </c>
      <c r="R2351" s="8" t="s">
        <v>51</v>
      </c>
      <c r="S2351" s="8" t="s">
        <v>733</v>
      </c>
      <c r="T2351" s="8" t="s">
        <v>734</v>
      </c>
      <c r="U2351" s="8" t="s">
        <v>96</v>
      </c>
      <c r="V2351" s="1">
        <f t="shared" si="36"/>
        <v>1.2905936997468175</v>
      </c>
    </row>
    <row r="2352" spans="1:22" hidden="1" x14ac:dyDescent="0.2">
      <c r="A2352" s="7">
        <v>8224</v>
      </c>
      <c r="B2352" s="8" t="s">
        <v>1503</v>
      </c>
      <c r="C2352" s="9" t="s">
        <v>732</v>
      </c>
      <c r="D2352" s="9" t="s">
        <v>24</v>
      </c>
      <c r="E2352" s="10">
        <v>1</v>
      </c>
      <c r="F2352" s="9" t="s">
        <v>43</v>
      </c>
      <c r="G2352" s="9" t="s">
        <v>26</v>
      </c>
      <c r="H2352" s="9" t="s">
        <v>27</v>
      </c>
      <c r="I2352" s="11">
        <v>4370124</v>
      </c>
      <c r="J2352" s="11">
        <v>0</v>
      </c>
      <c r="K2352" s="11">
        <v>56012</v>
      </c>
      <c r="L2352" s="11">
        <v>56012</v>
      </c>
      <c r="M2352" s="11">
        <v>0</v>
      </c>
      <c r="N2352" s="11">
        <v>9601</v>
      </c>
      <c r="O2352" s="8" t="s">
        <v>28</v>
      </c>
      <c r="P2352" s="12">
        <v>4577.5954535607998</v>
      </c>
      <c r="Q2352" s="12">
        <v>4152.7673533164998</v>
      </c>
      <c r="R2352" s="8" t="s">
        <v>51</v>
      </c>
      <c r="S2352" s="8" t="s">
        <v>733</v>
      </c>
      <c r="T2352" s="8" t="s">
        <v>734</v>
      </c>
      <c r="U2352" s="8" t="s">
        <v>96</v>
      </c>
      <c r="V2352" s="1">
        <f t="shared" si="36"/>
        <v>1.0474749580471401</v>
      </c>
    </row>
    <row r="2353" spans="1:22" hidden="1" x14ac:dyDescent="0.2">
      <c r="A2353" s="7">
        <v>8226</v>
      </c>
      <c r="B2353" s="8" t="s">
        <v>1504</v>
      </c>
      <c r="C2353" s="9" t="s">
        <v>860</v>
      </c>
      <c r="D2353" s="9" t="s">
        <v>24</v>
      </c>
      <c r="E2353" s="10">
        <v>2</v>
      </c>
      <c r="F2353" s="9" t="s">
        <v>43</v>
      </c>
      <c r="G2353" s="9" t="s">
        <v>44</v>
      </c>
      <c r="H2353" s="9" t="s">
        <v>45</v>
      </c>
      <c r="I2353" s="11">
        <v>541611504</v>
      </c>
      <c r="J2353" s="11">
        <v>0</v>
      </c>
      <c r="K2353" s="11">
        <v>6600873</v>
      </c>
      <c r="L2353" s="11">
        <v>6600873</v>
      </c>
      <c r="M2353" s="11">
        <v>0</v>
      </c>
      <c r="N2353" s="11">
        <v>257573</v>
      </c>
      <c r="O2353" s="8" t="s">
        <v>46</v>
      </c>
      <c r="P2353" s="12">
        <v>677924.32886041701</v>
      </c>
      <c r="Q2353" s="12">
        <v>615008.916683677</v>
      </c>
      <c r="R2353" s="8" t="s">
        <v>177</v>
      </c>
      <c r="S2353" s="8" t="s">
        <v>71</v>
      </c>
      <c r="T2353" s="8" t="s">
        <v>72</v>
      </c>
      <c r="U2353" s="8" t="s">
        <v>73</v>
      </c>
      <c r="V2353" s="1">
        <f t="shared" si="36"/>
        <v>1.2516800766854042</v>
      </c>
    </row>
    <row r="2354" spans="1:22" hidden="1" x14ac:dyDescent="0.2">
      <c r="A2354" s="7">
        <v>8226</v>
      </c>
      <c r="B2354" s="8" t="s">
        <v>1504</v>
      </c>
      <c r="C2354" s="9" t="s">
        <v>860</v>
      </c>
      <c r="D2354" s="9" t="s">
        <v>24</v>
      </c>
      <c r="E2354" s="10">
        <v>2</v>
      </c>
      <c r="F2354" s="9" t="s">
        <v>43</v>
      </c>
      <c r="G2354" s="9" t="s">
        <v>35</v>
      </c>
      <c r="H2354" s="9" t="s">
        <v>36</v>
      </c>
      <c r="I2354" s="11">
        <v>9252496</v>
      </c>
      <c r="J2354" s="11">
        <v>0</v>
      </c>
      <c r="K2354" s="11">
        <v>118520</v>
      </c>
      <c r="L2354" s="11">
        <v>118520</v>
      </c>
      <c r="M2354" s="11">
        <v>0</v>
      </c>
      <c r="N2354" s="11">
        <v>113961</v>
      </c>
      <c r="O2354" s="8" t="s">
        <v>37</v>
      </c>
      <c r="P2354" s="12">
        <v>6912.4682832919998</v>
      </c>
      <c r="Q2354" s="12">
        <v>6270.9500891698999</v>
      </c>
      <c r="R2354" s="8" t="s">
        <v>177</v>
      </c>
      <c r="S2354" s="8" t="s">
        <v>71</v>
      </c>
      <c r="T2354" s="8" t="s">
        <v>72</v>
      </c>
      <c r="U2354" s="8" t="s">
        <v>73</v>
      </c>
      <c r="V2354" s="1">
        <f t="shared" si="36"/>
        <v>0.74709227469992967</v>
      </c>
    </row>
    <row r="2355" spans="1:22" hidden="1" x14ac:dyDescent="0.2">
      <c r="A2355" s="7">
        <v>8906</v>
      </c>
      <c r="B2355" s="8" t="s">
        <v>1505</v>
      </c>
      <c r="C2355" s="9" t="s">
        <v>764</v>
      </c>
      <c r="D2355" s="9" t="s">
        <v>24</v>
      </c>
      <c r="E2355" s="10">
        <v>2</v>
      </c>
      <c r="F2355" s="9" t="s">
        <v>50</v>
      </c>
      <c r="G2355" s="9" t="s">
        <v>35</v>
      </c>
      <c r="H2355" s="9" t="s">
        <v>36</v>
      </c>
      <c r="I2355" s="11">
        <v>424000</v>
      </c>
      <c r="J2355" s="11">
        <v>0</v>
      </c>
      <c r="K2355" s="11">
        <v>10220</v>
      </c>
      <c r="L2355" s="11">
        <v>10220</v>
      </c>
      <c r="M2355" s="11">
        <v>0</v>
      </c>
      <c r="N2355" s="11">
        <v>9913</v>
      </c>
      <c r="O2355" s="8" t="s">
        <v>37</v>
      </c>
      <c r="P2355" s="12">
        <v>596.06332986200005</v>
      </c>
      <c r="Q2355" s="12">
        <v>540.74510556289999</v>
      </c>
      <c r="R2355" s="8" t="s">
        <v>208</v>
      </c>
      <c r="S2355" s="8" t="s">
        <v>765</v>
      </c>
      <c r="T2355" s="8" t="s">
        <v>766</v>
      </c>
      <c r="U2355" s="8" t="s">
        <v>766</v>
      </c>
      <c r="V2355" s="1">
        <f t="shared" si="36"/>
        <v>1.405809740240566</v>
      </c>
    </row>
    <row r="2356" spans="1:22" hidden="1" x14ac:dyDescent="0.2">
      <c r="A2356" s="7">
        <v>8906</v>
      </c>
      <c r="B2356" s="8" t="s">
        <v>1505</v>
      </c>
      <c r="C2356" s="9" t="s">
        <v>764</v>
      </c>
      <c r="D2356" s="9" t="s">
        <v>24</v>
      </c>
      <c r="E2356" s="10">
        <v>2</v>
      </c>
      <c r="F2356" s="9" t="s">
        <v>43</v>
      </c>
      <c r="G2356" s="9" t="s">
        <v>35</v>
      </c>
      <c r="H2356" s="9" t="s">
        <v>36</v>
      </c>
      <c r="I2356" s="11">
        <v>691600757</v>
      </c>
      <c r="J2356" s="11">
        <v>0</v>
      </c>
      <c r="K2356" s="11">
        <v>8849259</v>
      </c>
      <c r="L2356" s="11">
        <v>8849259</v>
      </c>
      <c r="M2356" s="11">
        <v>0</v>
      </c>
      <c r="N2356" s="11">
        <v>8586790</v>
      </c>
      <c r="O2356" s="8" t="s">
        <v>37</v>
      </c>
      <c r="P2356" s="12">
        <v>516117.29807742301</v>
      </c>
      <c r="Q2356" s="12">
        <v>468218.54130220797</v>
      </c>
      <c r="R2356" s="8" t="s">
        <v>208</v>
      </c>
      <c r="S2356" s="8" t="s">
        <v>765</v>
      </c>
      <c r="T2356" s="8" t="s">
        <v>766</v>
      </c>
      <c r="U2356" s="8" t="s">
        <v>766</v>
      </c>
      <c r="V2356" s="1">
        <f t="shared" si="36"/>
        <v>0.74626479634900544</v>
      </c>
    </row>
    <row r="2357" spans="1:22" hidden="1" x14ac:dyDescent="0.2">
      <c r="A2357" s="7">
        <v>8906</v>
      </c>
      <c r="B2357" s="8" t="s">
        <v>1505</v>
      </c>
      <c r="C2357" s="9" t="s">
        <v>764</v>
      </c>
      <c r="D2357" s="9" t="s">
        <v>24</v>
      </c>
      <c r="E2357" s="10">
        <v>2</v>
      </c>
      <c r="F2357" s="9" t="s">
        <v>43</v>
      </c>
      <c r="G2357" s="9" t="s">
        <v>151</v>
      </c>
      <c r="H2357" s="9" t="s">
        <v>27</v>
      </c>
      <c r="I2357" s="11">
        <v>5393243</v>
      </c>
      <c r="J2357" s="11">
        <v>0</v>
      </c>
      <c r="K2357" s="11">
        <v>62352</v>
      </c>
      <c r="L2357" s="11">
        <v>62352</v>
      </c>
      <c r="M2357" s="11">
        <v>0</v>
      </c>
      <c r="N2357" s="11">
        <v>10165</v>
      </c>
      <c r="O2357" s="8" t="s">
        <v>28</v>
      </c>
      <c r="P2357" s="12">
        <v>5161.2573990911997</v>
      </c>
      <c r="Q2357" s="12">
        <v>4682.2619968168001</v>
      </c>
      <c r="R2357" s="8" t="s">
        <v>208</v>
      </c>
      <c r="S2357" s="8" t="s">
        <v>765</v>
      </c>
      <c r="T2357" s="8" t="s">
        <v>766</v>
      </c>
      <c r="U2357" s="8" t="s">
        <v>766</v>
      </c>
      <c r="V2357" s="1">
        <f t="shared" si="36"/>
        <v>0.95698588012652119</v>
      </c>
    </row>
    <row r="2358" spans="1:22" hidden="1" x14ac:dyDescent="0.2">
      <c r="A2358" s="7">
        <v>9038</v>
      </c>
      <c r="B2358" s="8" t="s">
        <v>1506</v>
      </c>
      <c r="C2358" s="9" t="s">
        <v>531</v>
      </c>
      <c r="D2358" s="9" t="s">
        <v>24</v>
      </c>
      <c r="E2358" s="10">
        <v>1</v>
      </c>
      <c r="F2358" s="9" t="s">
        <v>25</v>
      </c>
      <c r="G2358" s="9" t="s">
        <v>35</v>
      </c>
      <c r="H2358" s="9" t="s">
        <v>36</v>
      </c>
      <c r="I2358" s="11">
        <v>83695</v>
      </c>
      <c r="J2358" s="11">
        <v>0</v>
      </c>
      <c r="K2358" s="11">
        <v>783</v>
      </c>
      <c r="L2358" s="11">
        <v>783</v>
      </c>
      <c r="M2358" s="11">
        <v>0</v>
      </c>
      <c r="N2358" s="11">
        <v>759</v>
      </c>
      <c r="O2358" s="8" t="s">
        <v>37</v>
      </c>
      <c r="P2358" s="12">
        <v>45.667082904300003</v>
      </c>
      <c r="Q2358" s="12">
        <v>41.428905837199999</v>
      </c>
      <c r="R2358" s="8" t="s">
        <v>208</v>
      </c>
      <c r="S2358" s="8" t="s">
        <v>209</v>
      </c>
      <c r="T2358" s="8" t="s">
        <v>210</v>
      </c>
      <c r="U2358" s="8" t="s">
        <v>210</v>
      </c>
      <c r="V2358" s="1">
        <f t="shared" si="36"/>
        <v>0.54563693057291363</v>
      </c>
    </row>
    <row r="2359" spans="1:22" hidden="1" x14ac:dyDescent="0.2">
      <c r="A2359" s="7">
        <v>9038</v>
      </c>
      <c r="B2359" s="8" t="s">
        <v>1506</v>
      </c>
      <c r="C2359" s="9" t="s">
        <v>531</v>
      </c>
      <c r="D2359" s="9" t="s">
        <v>24</v>
      </c>
      <c r="E2359" s="10">
        <v>1</v>
      </c>
      <c r="F2359" s="9" t="s">
        <v>25</v>
      </c>
      <c r="G2359" s="9" t="s">
        <v>26</v>
      </c>
      <c r="H2359" s="9" t="s">
        <v>27</v>
      </c>
      <c r="I2359" s="11">
        <v>175305</v>
      </c>
      <c r="J2359" s="11">
        <v>0</v>
      </c>
      <c r="K2359" s="11">
        <v>1637</v>
      </c>
      <c r="L2359" s="11">
        <v>1637</v>
      </c>
      <c r="M2359" s="11">
        <v>0</v>
      </c>
      <c r="N2359" s="11">
        <v>281</v>
      </c>
      <c r="O2359" s="8" t="s">
        <v>28</v>
      </c>
      <c r="P2359" s="12">
        <v>133.78425618579999</v>
      </c>
      <c r="Q2359" s="12">
        <v>121.3682810358</v>
      </c>
      <c r="R2359" s="8" t="s">
        <v>208</v>
      </c>
      <c r="S2359" s="8" t="s">
        <v>209</v>
      </c>
      <c r="T2359" s="8" t="s">
        <v>210</v>
      </c>
      <c r="U2359" s="8" t="s">
        <v>210</v>
      </c>
      <c r="V2359" s="1">
        <f t="shared" si="36"/>
        <v>0.7631514000501981</v>
      </c>
    </row>
    <row r="2360" spans="1:22" hidden="1" x14ac:dyDescent="0.2">
      <c r="A2360" s="7">
        <v>9674</v>
      </c>
      <c r="B2360" s="8" t="s">
        <v>1507</v>
      </c>
      <c r="C2360" s="9" t="s">
        <v>995</v>
      </c>
      <c r="D2360" s="9" t="s">
        <v>24</v>
      </c>
      <c r="E2360" s="10">
        <v>1</v>
      </c>
      <c r="F2360" s="9" t="s">
        <v>50</v>
      </c>
      <c r="G2360" s="9" t="s">
        <v>35</v>
      </c>
      <c r="H2360" s="9" t="s">
        <v>36</v>
      </c>
      <c r="I2360" s="11">
        <v>26000</v>
      </c>
      <c r="J2360" s="11">
        <v>0</v>
      </c>
      <c r="K2360" s="11">
        <v>515</v>
      </c>
      <c r="L2360" s="11">
        <v>515</v>
      </c>
      <c r="M2360" s="11">
        <v>0</v>
      </c>
      <c r="N2360" s="11">
        <v>490</v>
      </c>
      <c r="O2360" s="8" t="s">
        <v>37</v>
      </c>
      <c r="P2360" s="12">
        <v>30.036459381499998</v>
      </c>
      <c r="Q2360" s="12">
        <v>27.2488971981</v>
      </c>
      <c r="R2360" s="8" t="s">
        <v>59</v>
      </c>
      <c r="S2360" s="8" t="s">
        <v>60</v>
      </c>
      <c r="T2360" s="8" t="s">
        <v>61</v>
      </c>
      <c r="U2360" s="8" t="s">
        <v>62</v>
      </c>
      <c r="V2360" s="1">
        <f t="shared" si="36"/>
        <v>1.1552484377499999</v>
      </c>
    </row>
    <row r="2361" spans="1:22" hidden="1" x14ac:dyDescent="0.2">
      <c r="A2361" s="7">
        <v>10003</v>
      </c>
      <c r="B2361" s="8" t="s">
        <v>1508</v>
      </c>
      <c r="C2361" s="9" t="s">
        <v>190</v>
      </c>
      <c r="D2361" s="9" t="s">
        <v>504</v>
      </c>
      <c r="E2361" s="10">
        <v>7</v>
      </c>
      <c r="F2361" s="9" t="s">
        <v>43</v>
      </c>
      <c r="G2361" s="9" t="s">
        <v>35</v>
      </c>
      <c r="H2361" s="9" t="s">
        <v>36</v>
      </c>
      <c r="I2361" s="11">
        <v>161594483</v>
      </c>
      <c r="J2361" s="11">
        <v>2191457</v>
      </c>
      <c r="K2361" s="11">
        <v>4533790</v>
      </c>
      <c r="L2361" s="11">
        <v>941238</v>
      </c>
      <c r="M2361" s="11">
        <v>3592552</v>
      </c>
      <c r="N2361" s="11">
        <v>4120140</v>
      </c>
      <c r="O2361" s="8" t="s">
        <v>37</v>
      </c>
      <c r="P2361" s="12">
        <v>264425.24112475902</v>
      </c>
      <c r="Q2361" s="12">
        <v>239885.005102747</v>
      </c>
      <c r="R2361" s="8" t="s">
        <v>51</v>
      </c>
      <c r="S2361" s="8" t="s">
        <v>191</v>
      </c>
      <c r="T2361" s="8" t="s">
        <v>192</v>
      </c>
      <c r="U2361" s="8" t="s">
        <v>96</v>
      </c>
      <c r="V2361" s="1">
        <f t="shared" si="36"/>
        <v>1.6363506737093185</v>
      </c>
    </row>
    <row r="2362" spans="1:22" hidden="1" x14ac:dyDescent="0.2">
      <c r="A2362" s="7">
        <v>10008</v>
      </c>
      <c r="B2362" s="8" t="s">
        <v>1509</v>
      </c>
      <c r="C2362" s="9" t="s">
        <v>130</v>
      </c>
      <c r="D2362" s="9" t="s">
        <v>588</v>
      </c>
      <c r="E2362" s="10">
        <v>5</v>
      </c>
      <c r="F2362" s="9" t="s">
        <v>50</v>
      </c>
      <c r="G2362" s="9" t="s">
        <v>35</v>
      </c>
      <c r="H2362" s="9" t="s">
        <v>36</v>
      </c>
      <c r="I2362" s="11">
        <v>18634000</v>
      </c>
      <c r="J2362" s="11">
        <v>102733</v>
      </c>
      <c r="K2362" s="11">
        <v>277188</v>
      </c>
      <c r="L2362" s="11">
        <v>105966</v>
      </c>
      <c r="M2362" s="11">
        <v>171222</v>
      </c>
      <c r="N2362" s="11">
        <v>264753</v>
      </c>
      <c r="O2362" s="8" t="s">
        <v>37</v>
      </c>
      <c r="P2362" s="12">
        <v>16166.4972874548</v>
      </c>
      <c r="Q2362" s="12">
        <v>14666.1501292341</v>
      </c>
      <c r="R2362" s="8" t="s">
        <v>38</v>
      </c>
      <c r="S2362" s="8" t="s">
        <v>269</v>
      </c>
      <c r="T2362" s="8" t="s">
        <v>269</v>
      </c>
      <c r="U2362" s="8" t="s">
        <v>133</v>
      </c>
      <c r="V2362" s="1">
        <f t="shared" si="36"/>
        <v>0.86758062077142861</v>
      </c>
    </row>
    <row r="2363" spans="1:22" hidden="1" x14ac:dyDescent="0.2">
      <c r="A2363" s="7">
        <v>10013</v>
      </c>
      <c r="B2363" s="8" t="s">
        <v>1510</v>
      </c>
      <c r="C2363" s="9" t="s">
        <v>58</v>
      </c>
      <c r="D2363" s="9" t="s">
        <v>24</v>
      </c>
      <c r="E2363" s="10">
        <v>2</v>
      </c>
      <c r="F2363" s="9" t="s">
        <v>43</v>
      </c>
      <c r="G2363" s="9" t="s">
        <v>35</v>
      </c>
      <c r="H2363" s="9" t="s">
        <v>36</v>
      </c>
      <c r="I2363" s="11">
        <v>2440073</v>
      </c>
      <c r="J2363" s="11">
        <v>0</v>
      </c>
      <c r="K2363" s="11">
        <v>48738</v>
      </c>
      <c r="L2363" s="11">
        <v>48738</v>
      </c>
      <c r="M2363" s="11">
        <v>0</v>
      </c>
      <c r="N2363" s="11">
        <v>44371</v>
      </c>
      <c r="O2363" s="8" t="s">
        <v>37</v>
      </c>
      <c r="P2363" s="12">
        <v>2842.5571987098001</v>
      </c>
      <c r="Q2363" s="12">
        <v>2578.7509740630999</v>
      </c>
      <c r="R2363" s="8" t="s">
        <v>59</v>
      </c>
      <c r="S2363" s="8" t="s">
        <v>60</v>
      </c>
      <c r="T2363" s="8" t="s">
        <v>61</v>
      </c>
      <c r="U2363" s="8" t="s">
        <v>62</v>
      </c>
      <c r="V2363" s="1">
        <f t="shared" si="36"/>
        <v>1.1649476055469652</v>
      </c>
    </row>
    <row r="2364" spans="1:22" hidden="1" x14ac:dyDescent="0.2">
      <c r="A2364" s="7">
        <v>10013</v>
      </c>
      <c r="B2364" s="8" t="s">
        <v>1510</v>
      </c>
      <c r="C2364" s="9" t="s">
        <v>58</v>
      </c>
      <c r="D2364" s="9" t="s">
        <v>24</v>
      </c>
      <c r="E2364" s="10">
        <v>2</v>
      </c>
      <c r="F2364" s="9" t="s">
        <v>43</v>
      </c>
      <c r="G2364" s="9" t="s">
        <v>567</v>
      </c>
      <c r="H2364" s="9" t="s">
        <v>567</v>
      </c>
      <c r="I2364" s="11">
        <v>167169927</v>
      </c>
      <c r="J2364" s="11">
        <v>0</v>
      </c>
      <c r="K2364" s="11">
        <v>3467926</v>
      </c>
      <c r="L2364" s="11">
        <v>3467926</v>
      </c>
      <c r="M2364" s="11">
        <v>0</v>
      </c>
      <c r="N2364" s="11">
        <v>328090</v>
      </c>
      <c r="O2364" s="8" t="s">
        <v>46</v>
      </c>
      <c r="P2364" s="12">
        <v>159369.59323271099</v>
      </c>
      <c r="Q2364" s="12">
        <v>144579.146541514</v>
      </c>
      <c r="R2364" s="8" t="s">
        <v>59</v>
      </c>
      <c r="S2364" s="8" t="s">
        <v>60</v>
      </c>
      <c r="T2364" s="8" t="s">
        <v>61</v>
      </c>
      <c r="U2364" s="8" t="s">
        <v>62</v>
      </c>
      <c r="V2364" s="1">
        <f t="shared" si="36"/>
        <v>0.9533388935003303</v>
      </c>
    </row>
    <row r="2365" spans="1:22" hidden="1" x14ac:dyDescent="0.2">
      <c r="A2365" s="7">
        <v>10017</v>
      </c>
      <c r="B2365" s="8" t="s">
        <v>1511</v>
      </c>
      <c r="C2365" s="9" t="s">
        <v>975</v>
      </c>
      <c r="D2365" s="9" t="s">
        <v>504</v>
      </c>
      <c r="E2365" s="10">
        <v>7</v>
      </c>
      <c r="F2365" s="9" t="s">
        <v>43</v>
      </c>
      <c r="G2365" s="9" t="s">
        <v>44</v>
      </c>
      <c r="H2365" s="9" t="s">
        <v>45</v>
      </c>
      <c r="I2365" s="11">
        <v>15807397</v>
      </c>
      <c r="J2365" s="11">
        <v>375245</v>
      </c>
      <c r="K2365" s="11">
        <v>484750</v>
      </c>
      <c r="L2365" s="11">
        <v>63127</v>
      </c>
      <c r="M2365" s="11">
        <v>421623</v>
      </c>
      <c r="N2365" s="11">
        <v>19390</v>
      </c>
      <c r="O2365" s="8" t="s">
        <v>46</v>
      </c>
      <c r="P2365" s="12">
        <v>49784.902453825001</v>
      </c>
      <c r="Q2365" s="12">
        <v>45164.567226548999</v>
      </c>
      <c r="R2365" s="8" t="s">
        <v>38</v>
      </c>
      <c r="S2365" s="8" t="s">
        <v>71</v>
      </c>
      <c r="T2365" s="8" t="s">
        <v>72</v>
      </c>
      <c r="U2365" s="8" t="s">
        <v>73</v>
      </c>
      <c r="V2365" s="1">
        <f t="shared" si="36"/>
        <v>3.1494687236503895</v>
      </c>
    </row>
    <row r="2366" spans="1:22" hidden="1" x14ac:dyDescent="0.2">
      <c r="A2366" s="7">
        <v>10017</v>
      </c>
      <c r="B2366" s="8" t="s">
        <v>1511</v>
      </c>
      <c r="C2366" s="9" t="s">
        <v>975</v>
      </c>
      <c r="D2366" s="9" t="s">
        <v>504</v>
      </c>
      <c r="E2366" s="10">
        <v>7</v>
      </c>
      <c r="F2366" s="9" t="s">
        <v>43</v>
      </c>
      <c r="G2366" s="9" t="s">
        <v>35</v>
      </c>
      <c r="H2366" s="9" t="s">
        <v>36</v>
      </c>
      <c r="I2366" s="11">
        <v>199745278</v>
      </c>
      <c r="J2366" s="11">
        <v>4728468</v>
      </c>
      <c r="K2366" s="11">
        <v>6110565</v>
      </c>
      <c r="L2366" s="11">
        <v>797679</v>
      </c>
      <c r="M2366" s="11">
        <v>5312886</v>
      </c>
      <c r="N2366" s="11">
        <v>5819585</v>
      </c>
      <c r="O2366" s="8" t="s">
        <v>37</v>
      </c>
      <c r="P2366" s="12">
        <v>356387.83965148602</v>
      </c>
      <c r="Q2366" s="12">
        <v>323312.92719902599</v>
      </c>
      <c r="R2366" s="8" t="s">
        <v>38</v>
      </c>
      <c r="S2366" s="8" t="s">
        <v>71</v>
      </c>
      <c r="T2366" s="8" t="s">
        <v>72</v>
      </c>
      <c r="U2366" s="8" t="s">
        <v>73</v>
      </c>
      <c r="V2366" s="1">
        <f t="shared" si="36"/>
        <v>1.784211587977995</v>
      </c>
    </row>
    <row r="2367" spans="1:22" hidden="1" x14ac:dyDescent="0.2">
      <c r="A2367" s="7">
        <v>10017</v>
      </c>
      <c r="B2367" s="8" t="s">
        <v>1511</v>
      </c>
      <c r="C2367" s="9" t="s">
        <v>975</v>
      </c>
      <c r="D2367" s="9" t="s">
        <v>504</v>
      </c>
      <c r="E2367" s="10">
        <v>7</v>
      </c>
      <c r="F2367" s="9" t="s">
        <v>43</v>
      </c>
      <c r="G2367" s="9" t="s">
        <v>26</v>
      </c>
      <c r="H2367" s="9" t="s">
        <v>27</v>
      </c>
      <c r="I2367" s="11">
        <v>87274</v>
      </c>
      <c r="J2367" s="11">
        <v>2022</v>
      </c>
      <c r="K2367" s="11">
        <v>2619</v>
      </c>
      <c r="L2367" s="11">
        <v>349</v>
      </c>
      <c r="M2367" s="11">
        <v>2270</v>
      </c>
      <c r="N2367" s="11">
        <v>444</v>
      </c>
      <c r="O2367" s="8" t="s">
        <v>28</v>
      </c>
      <c r="P2367" s="12">
        <v>214.03846484460001</v>
      </c>
      <c r="Q2367" s="12">
        <v>194.1744215228</v>
      </c>
      <c r="R2367" s="8" t="s">
        <v>38</v>
      </c>
      <c r="S2367" s="8" t="s">
        <v>71</v>
      </c>
      <c r="T2367" s="8" t="s">
        <v>72</v>
      </c>
      <c r="U2367" s="8" t="s">
        <v>73</v>
      </c>
      <c r="V2367" s="1">
        <f t="shared" si="36"/>
        <v>2.4524883108898412</v>
      </c>
    </row>
    <row r="2368" spans="1:22" hidden="1" x14ac:dyDescent="0.2">
      <c r="A2368" s="7">
        <v>10017</v>
      </c>
      <c r="B2368" s="8" t="s">
        <v>1511</v>
      </c>
      <c r="C2368" s="9" t="s">
        <v>975</v>
      </c>
      <c r="D2368" s="9" t="s">
        <v>504</v>
      </c>
      <c r="E2368" s="10">
        <v>7</v>
      </c>
      <c r="F2368" s="9" t="s">
        <v>43</v>
      </c>
      <c r="G2368" s="9" t="s">
        <v>151</v>
      </c>
      <c r="H2368" s="9" t="s">
        <v>27</v>
      </c>
      <c r="I2368" s="11">
        <v>9370</v>
      </c>
      <c r="J2368" s="11">
        <v>219</v>
      </c>
      <c r="K2368" s="11">
        <v>283</v>
      </c>
      <c r="L2368" s="11">
        <v>37</v>
      </c>
      <c r="M2368" s="11">
        <v>246</v>
      </c>
      <c r="N2368" s="11">
        <v>45</v>
      </c>
      <c r="O2368" s="8" t="s">
        <v>28</v>
      </c>
      <c r="P2368" s="12">
        <v>23.425645431500001</v>
      </c>
      <c r="Q2368" s="12">
        <v>21.2516061249</v>
      </c>
      <c r="R2368" s="8" t="s">
        <v>38</v>
      </c>
      <c r="S2368" s="8" t="s">
        <v>71</v>
      </c>
      <c r="T2368" s="8" t="s">
        <v>72</v>
      </c>
      <c r="U2368" s="8" t="s">
        <v>73</v>
      </c>
      <c r="V2368" s="1">
        <f t="shared" si="36"/>
        <v>2.5000688827641411</v>
      </c>
    </row>
    <row r="2369" spans="1:22" hidden="1" x14ac:dyDescent="0.2">
      <c r="A2369" s="7">
        <v>10018</v>
      </c>
      <c r="B2369" s="8" t="s">
        <v>1512</v>
      </c>
      <c r="C2369" s="9" t="s">
        <v>732</v>
      </c>
      <c r="D2369" s="9" t="s">
        <v>24</v>
      </c>
      <c r="E2369" s="10">
        <v>2</v>
      </c>
      <c r="F2369" s="9" t="s">
        <v>1513</v>
      </c>
      <c r="G2369" s="9" t="s">
        <v>158</v>
      </c>
      <c r="H2369" s="9" t="s">
        <v>158</v>
      </c>
      <c r="I2369" s="11">
        <v>94365000</v>
      </c>
      <c r="J2369" s="11">
        <v>0</v>
      </c>
      <c r="K2369" s="11">
        <v>321973</v>
      </c>
      <c r="L2369" s="11">
        <v>827864</v>
      </c>
      <c r="M2369" s="11">
        <v>0</v>
      </c>
      <c r="N2369" s="11">
        <v>0</v>
      </c>
      <c r="O2369" s="8" t="s">
        <v>29</v>
      </c>
      <c r="P2369" s="12">
        <v>0</v>
      </c>
      <c r="Q2369" s="12">
        <v>0</v>
      </c>
      <c r="R2369" s="8" t="s">
        <v>51</v>
      </c>
      <c r="S2369" s="8" t="s">
        <v>733</v>
      </c>
      <c r="T2369" s="8" t="s">
        <v>734</v>
      </c>
      <c r="U2369" s="8" t="s">
        <v>96</v>
      </c>
      <c r="V2369" s="1">
        <f t="shared" si="36"/>
        <v>0</v>
      </c>
    </row>
    <row r="2370" spans="1:22" hidden="1" x14ac:dyDescent="0.2">
      <c r="A2370" s="7">
        <v>10020</v>
      </c>
      <c r="B2370" s="8" t="s">
        <v>1514</v>
      </c>
      <c r="C2370" s="9" t="s">
        <v>130</v>
      </c>
      <c r="D2370" s="9" t="s">
        <v>504</v>
      </c>
      <c r="E2370" s="10">
        <v>6</v>
      </c>
      <c r="F2370" s="9" t="s">
        <v>50</v>
      </c>
      <c r="G2370" s="9" t="s">
        <v>35</v>
      </c>
      <c r="H2370" s="9" t="s">
        <v>36</v>
      </c>
      <c r="I2370" s="11">
        <v>23203000</v>
      </c>
      <c r="J2370" s="11">
        <v>0</v>
      </c>
      <c r="K2370" s="11">
        <v>388362</v>
      </c>
      <c r="L2370" s="11">
        <v>388362</v>
      </c>
      <c r="M2370" s="11">
        <v>0</v>
      </c>
      <c r="N2370" s="11">
        <v>379261</v>
      </c>
      <c r="O2370" s="8" t="s">
        <v>37</v>
      </c>
      <c r="P2370" s="12">
        <v>22650.523181200198</v>
      </c>
      <c r="Q2370" s="12">
        <v>20548.419832350701</v>
      </c>
      <c r="R2370" s="8" t="s">
        <v>38</v>
      </c>
      <c r="S2370" s="8" t="s">
        <v>250</v>
      </c>
      <c r="T2370" s="8" t="s">
        <v>251</v>
      </c>
      <c r="U2370" s="8" t="s">
        <v>133</v>
      </c>
      <c r="V2370" s="1">
        <f t="shared" si="36"/>
        <v>0.97618942297117606</v>
      </c>
    </row>
    <row r="2371" spans="1:22" hidden="1" x14ac:dyDescent="0.2">
      <c r="A2371" s="7">
        <v>10025</v>
      </c>
      <c r="B2371" s="8" t="s">
        <v>1515</v>
      </c>
      <c r="C2371" s="9" t="s">
        <v>764</v>
      </c>
      <c r="D2371" s="9" t="s">
        <v>504</v>
      </c>
      <c r="E2371" s="10">
        <v>7</v>
      </c>
      <c r="F2371" s="9" t="s">
        <v>43</v>
      </c>
      <c r="G2371" s="9" t="s">
        <v>35</v>
      </c>
      <c r="H2371" s="9" t="s">
        <v>36</v>
      </c>
      <c r="I2371" s="11">
        <v>313146188</v>
      </c>
      <c r="J2371" s="11">
        <v>2403578</v>
      </c>
      <c r="K2371" s="11">
        <v>7240707</v>
      </c>
      <c r="L2371" s="11">
        <v>2233254</v>
      </c>
      <c r="M2371" s="11">
        <v>5007453</v>
      </c>
      <c r="N2371" s="11">
        <v>7027782</v>
      </c>
      <c r="O2371" s="8" t="s">
        <v>37</v>
      </c>
      <c r="P2371" s="12">
        <v>422301.36252202402</v>
      </c>
      <c r="Q2371" s="12">
        <v>383109.28288308502</v>
      </c>
      <c r="R2371" s="8" t="s">
        <v>208</v>
      </c>
      <c r="S2371" s="8" t="s">
        <v>765</v>
      </c>
      <c r="T2371" s="8" t="s">
        <v>766</v>
      </c>
      <c r="U2371" s="8" t="s">
        <v>766</v>
      </c>
      <c r="V2371" s="1">
        <f t="shared" ref="V2371:V2434" si="37">P2371/(I2371/1000)</f>
        <v>1.3485757729294918</v>
      </c>
    </row>
    <row r="2372" spans="1:22" hidden="1" x14ac:dyDescent="0.2">
      <c r="A2372" s="7">
        <v>10025</v>
      </c>
      <c r="B2372" s="8" t="s">
        <v>1515</v>
      </c>
      <c r="C2372" s="9" t="s">
        <v>764</v>
      </c>
      <c r="D2372" s="9" t="s">
        <v>504</v>
      </c>
      <c r="E2372" s="10">
        <v>7</v>
      </c>
      <c r="F2372" s="9" t="s">
        <v>43</v>
      </c>
      <c r="G2372" s="9" t="s">
        <v>26</v>
      </c>
      <c r="H2372" s="9" t="s">
        <v>27</v>
      </c>
      <c r="I2372" s="11">
        <v>10812</v>
      </c>
      <c r="J2372" s="11">
        <v>88</v>
      </c>
      <c r="K2372" s="11">
        <v>261</v>
      </c>
      <c r="L2372" s="11">
        <v>77</v>
      </c>
      <c r="M2372" s="11">
        <v>184</v>
      </c>
      <c r="N2372" s="11">
        <v>45</v>
      </c>
      <c r="O2372" s="8" t="s">
        <v>28</v>
      </c>
      <c r="P2372" s="12">
        <v>21.330293747399999</v>
      </c>
      <c r="Q2372" s="12">
        <v>19.350715546899998</v>
      </c>
      <c r="R2372" s="8" t="s">
        <v>208</v>
      </c>
      <c r="S2372" s="8" t="s">
        <v>765</v>
      </c>
      <c r="T2372" s="8" t="s">
        <v>766</v>
      </c>
      <c r="U2372" s="8" t="s">
        <v>766</v>
      </c>
      <c r="V2372" s="1">
        <f t="shared" si="37"/>
        <v>1.9728351597669256</v>
      </c>
    </row>
    <row r="2373" spans="1:22" hidden="1" x14ac:dyDescent="0.2">
      <c r="A2373" s="7">
        <v>10026</v>
      </c>
      <c r="B2373" s="8" t="s">
        <v>1516</v>
      </c>
      <c r="C2373" s="9" t="s">
        <v>34</v>
      </c>
      <c r="D2373" s="9" t="s">
        <v>588</v>
      </c>
      <c r="E2373" s="10">
        <v>4</v>
      </c>
      <c r="F2373" s="9" t="s">
        <v>25</v>
      </c>
      <c r="G2373" s="9" t="s">
        <v>35</v>
      </c>
      <c r="H2373" s="9" t="s">
        <v>36</v>
      </c>
      <c r="I2373" s="11">
        <v>1640167</v>
      </c>
      <c r="J2373" s="11">
        <v>0</v>
      </c>
      <c r="K2373" s="11">
        <v>17071</v>
      </c>
      <c r="L2373" s="11">
        <v>17071</v>
      </c>
      <c r="M2373" s="11">
        <v>0</v>
      </c>
      <c r="N2373" s="11">
        <v>17071</v>
      </c>
      <c r="O2373" s="8" t="s">
        <v>37</v>
      </c>
      <c r="P2373" s="12">
        <v>995.63572446909996</v>
      </c>
      <c r="Q2373" s="12">
        <v>903.23480401810002</v>
      </c>
      <c r="R2373" s="8" t="s">
        <v>51</v>
      </c>
      <c r="S2373" s="8" t="s">
        <v>154</v>
      </c>
      <c r="T2373" s="8" t="s">
        <v>155</v>
      </c>
      <c r="U2373" s="8" t="s">
        <v>141</v>
      </c>
      <c r="V2373" s="1">
        <f t="shared" si="37"/>
        <v>0.60703314020407684</v>
      </c>
    </row>
    <row r="2374" spans="1:22" hidden="1" x14ac:dyDescent="0.2">
      <c r="A2374" s="7">
        <v>10029</v>
      </c>
      <c r="B2374" s="8" t="s">
        <v>1517</v>
      </c>
      <c r="C2374" s="9" t="s">
        <v>531</v>
      </c>
      <c r="D2374" s="9" t="s">
        <v>504</v>
      </c>
      <c r="E2374" s="10">
        <v>6</v>
      </c>
      <c r="F2374" s="9" t="s">
        <v>43</v>
      </c>
      <c r="G2374" s="9" t="s">
        <v>35</v>
      </c>
      <c r="H2374" s="9" t="s">
        <v>36</v>
      </c>
      <c r="I2374" s="11">
        <v>4283000</v>
      </c>
      <c r="J2374" s="11">
        <v>0</v>
      </c>
      <c r="K2374" s="11">
        <v>174088</v>
      </c>
      <c r="L2374" s="11">
        <v>174088</v>
      </c>
      <c r="M2374" s="11">
        <v>0</v>
      </c>
      <c r="N2374" s="11">
        <v>168925</v>
      </c>
      <c r="O2374" s="8" t="s">
        <v>37</v>
      </c>
      <c r="P2374" s="12">
        <v>10153.3730889448</v>
      </c>
      <c r="Q2374" s="12">
        <v>9211.0796416082994</v>
      </c>
      <c r="R2374" s="8" t="s">
        <v>208</v>
      </c>
      <c r="S2374" s="8" t="s">
        <v>209</v>
      </c>
      <c r="T2374" s="8" t="s">
        <v>210</v>
      </c>
      <c r="U2374" s="8" t="s">
        <v>210</v>
      </c>
      <c r="V2374" s="1">
        <f t="shared" si="37"/>
        <v>2.370621781215223</v>
      </c>
    </row>
    <row r="2375" spans="1:22" hidden="1" x14ac:dyDescent="0.2">
      <c r="A2375" s="7">
        <v>10029</v>
      </c>
      <c r="B2375" s="8" t="s">
        <v>1517</v>
      </c>
      <c r="C2375" s="9" t="s">
        <v>531</v>
      </c>
      <c r="D2375" s="9" t="s">
        <v>504</v>
      </c>
      <c r="E2375" s="10">
        <v>7</v>
      </c>
      <c r="F2375" s="9" t="s">
        <v>43</v>
      </c>
      <c r="G2375" s="9" t="s">
        <v>35</v>
      </c>
      <c r="H2375" s="9" t="s">
        <v>36</v>
      </c>
      <c r="I2375" s="11">
        <v>9596000</v>
      </c>
      <c r="J2375" s="11">
        <v>169118</v>
      </c>
      <c r="K2375" s="11">
        <v>308576</v>
      </c>
      <c r="L2375" s="11">
        <v>56161</v>
      </c>
      <c r="M2375" s="11">
        <v>252415</v>
      </c>
      <c r="N2375" s="11">
        <v>297992</v>
      </c>
      <c r="O2375" s="8" t="s">
        <v>37</v>
      </c>
      <c r="P2375" s="12">
        <v>17997.146582729602</v>
      </c>
      <c r="Q2375" s="12">
        <v>16326.904275360201</v>
      </c>
      <c r="R2375" s="8" t="s">
        <v>208</v>
      </c>
      <c r="S2375" s="8" t="s">
        <v>209</v>
      </c>
      <c r="T2375" s="8" t="s">
        <v>210</v>
      </c>
      <c r="U2375" s="8" t="s">
        <v>210</v>
      </c>
      <c r="V2375" s="1">
        <f t="shared" si="37"/>
        <v>1.8754842207929971</v>
      </c>
    </row>
    <row r="2376" spans="1:22" hidden="1" x14ac:dyDescent="0.2">
      <c r="A2376" s="7">
        <v>10030</v>
      </c>
      <c r="B2376" s="8" t="s">
        <v>1518</v>
      </c>
      <c r="C2376" s="9" t="s">
        <v>231</v>
      </c>
      <c r="D2376" s="9" t="s">
        <v>24</v>
      </c>
      <c r="E2376" s="10">
        <v>3</v>
      </c>
      <c r="F2376" s="9" t="s">
        <v>34</v>
      </c>
      <c r="G2376" s="9" t="s">
        <v>35</v>
      </c>
      <c r="H2376" s="9" t="s">
        <v>36</v>
      </c>
      <c r="I2376" s="11">
        <v>8999000</v>
      </c>
      <c r="J2376" s="11">
        <v>10549</v>
      </c>
      <c r="K2376" s="11">
        <v>66183</v>
      </c>
      <c r="L2376" s="11">
        <v>43740</v>
      </c>
      <c r="M2376" s="11">
        <v>22443</v>
      </c>
      <c r="N2376" s="11">
        <v>64275</v>
      </c>
      <c r="O2376" s="8" t="s">
        <v>37</v>
      </c>
      <c r="P2376" s="12">
        <v>3860.0058082443002</v>
      </c>
      <c r="Q2376" s="12">
        <v>3501.7742975997999</v>
      </c>
      <c r="R2376" s="8" t="s">
        <v>177</v>
      </c>
      <c r="S2376" s="8" t="s">
        <v>71</v>
      </c>
      <c r="T2376" s="8" t="s">
        <v>72</v>
      </c>
      <c r="U2376" s="8" t="s">
        <v>73</v>
      </c>
      <c r="V2376" s="1">
        <f t="shared" si="37"/>
        <v>0.42893719393758195</v>
      </c>
    </row>
    <row r="2377" spans="1:22" hidden="1" x14ac:dyDescent="0.2">
      <c r="A2377" s="7">
        <v>10030</v>
      </c>
      <c r="B2377" s="8" t="s">
        <v>1518</v>
      </c>
      <c r="C2377" s="9" t="s">
        <v>231</v>
      </c>
      <c r="D2377" s="9" t="s">
        <v>24</v>
      </c>
      <c r="E2377" s="10">
        <v>3</v>
      </c>
      <c r="F2377" s="9" t="s">
        <v>42</v>
      </c>
      <c r="G2377" s="9" t="s">
        <v>35</v>
      </c>
      <c r="H2377" s="9" t="s">
        <v>36</v>
      </c>
      <c r="I2377" s="11">
        <v>52886000</v>
      </c>
      <c r="J2377" s="11">
        <v>48521</v>
      </c>
      <c r="K2377" s="11">
        <v>508139</v>
      </c>
      <c r="L2377" s="11">
        <v>404903</v>
      </c>
      <c r="M2377" s="11">
        <v>103236</v>
      </c>
      <c r="N2377" s="11">
        <v>493435</v>
      </c>
      <c r="O2377" s="8" t="s">
        <v>37</v>
      </c>
      <c r="P2377" s="12">
        <v>29636.303754671899</v>
      </c>
      <c r="Q2377" s="12">
        <v>26885.878394876101</v>
      </c>
      <c r="R2377" s="8" t="s">
        <v>177</v>
      </c>
      <c r="S2377" s="8" t="s">
        <v>71</v>
      </c>
      <c r="T2377" s="8" t="s">
        <v>72</v>
      </c>
      <c r="U2377" s="8" t="s">
        <v>73</v>
      </c>
      <c r="V2377" s="1">
        <f t="shared" si="37"/>
        <v>0.56038089011594561</v>
      </c>
    </row>
    <row r="2378" spans="1:22" hidden="1" x14ac:dyDescent="0.2">
      <c r="A2378" s="7">
        <v>10030</v>
      </c>
      <c r="B2378" s="8" t="s">
        <v>1518</v>
      </c>
      <c r="C2378" s="9" t="s">
        <v>231</v>
      </c>
      <c r="D2378" s="9" t="s">
        <v>24</v>
      </c>
      <c r="E2378" s="10">
        <v>3</v>
      </c>
      <c r="F2378" s="9" t="s">
        <v>50</v>
      </c>
      <c r="G2378" s="9" t="s">
        <v>35</v>
      </c>
      <c r="H2378" s="9" t="s">
        <v>36</v>
      </c>
      <c r="I2378" s="11">
        <v>25285119</v>
      </c>
      <c r="J2378" s="11">
        <v>34270</v>
      </c>
      <c r="K2378" s="11">
        <v>256472</v>
      </c>
      <c r="L2378" s="11">
        <v>183559</v>
      </c>
      <c r="M2378" s="11">
        <v>72913</v>
      </c>
      <c r="N2378" s="11">
        <v>249102</v>
      </c>
      <c r="O2378" s="8" t="s">
        <v>37</v>
      </c>
      <c r="P2378" s="12">
        <v>14958.273418431199</v>
      </c>
      <c r="Q2378" s="12">
        <v>13570.0566256293</v>
      </c>
      <c r="R2378" s="8" t="s">
        <v>177</v>
      </c>
      <c r="S2378" s="8" t="s">
        <v>71</v>
      </c>
      <c r="T2378" s="8" t="s">
        <v>72</v>
      </c>
      <c r="U2378" s="8" t="s">
        <v>73</v>
      </c>
      <c r="V2378" s="1">
        <f t="shared" si="37"/>
        <v>0.59158406248478401</v>
      </c>
    </row>
    <row r="2379" spans="1:22" hidden="1" x14ac:dyDescent="0.2">
      <c r="A2379" s="7">
        <v>10030</v>
      </c>
      <c r="B2379" s="8" t="s">
        <v>1518</v>
      </c>
      <c r="C2379" s="9" t="s">
        <v>231</v>
      </c>
      <c r="D2379" s="9" t="s">
        <v>24</v>
      </c>
      <c r="E2379" s="10">
        <v>3</v>
      </c>
      <c r="F2379" s="9" t="s">
        <v>50</v>
      </c>
      <c r="G2379" s="9" t="s">
        <v>26</v>
      </c>
      <c r="H2379" s="9" t="s">
        <v>27</v>
      </c>
      <c r="I2379" s="11">
        <v>26881</v>
      </c>
      <c r="J2379" s="11">
        <v>31</v>
      </c>
      <c r="K2379" s="11">
        <v>261</v>
      </c>
      <c r="L2379" s="11">
        <v>195</v>
      </c>
      <c r="M2379" s="11">
        <v>66</v>
      </c>
      <c r="N2379" s="11">
        <v>45</v>
      </c>
      <c r="O2379" s="8" t="s">
        <v>28</v>
      </c>
      <c r="P2379" s="12">
        <v>21.330293747399999</v>
      </c>
      <c r="Q2379" s="12">
        <v>19.350715546899998</v>
      </c>
      <c r="R2379" s="8" t="s">
        <v>177</v>
      </c>
      <c r="S2379" s="8" t="s">
        <v>71</v>
      </c>
      <c r="T2379" s="8" t="s">
        <v>72</v>
      </c>
      <c r="U2379" s="8" t="s">
        <v>73</v>
      </c>
      <c r="V2379" s="1">
        <f t="shared" si="37"/>
        <v>0.79350819342286372</v>
      </c>
    </row>
    <row r="2380" spans="1:22" hidden="1" x14ac:dyDescent="0.2">
      <c r="A2380" s="7">
        <v>10034</v>
      </c>
      <c r="B2380" s="8" t="s">
        <v>1519</v>
      </c>
      <c r="C2380" s="9" t="s">
        <v>34</v>
      </c>
      <c r="D2380" s="9" t="s">
        <v>24</v>
      </c>
      <c r="E2380" s="10">
        <v>3</v>
      </c>
      <c r="F2380" s="9" t="s">
        <v>34</v>
      </c>
      <c r="G2380" s="9" t="s">
        <v>35</v>
      </c>
      <c r="H2380" s="9" t="s">
        <v>36</v>
      </c>
      <c r="I2380" s="11">
        <v>31268000</v>
      </c>
      <c r="J2380" s="11">
        <v>0</v>
      </c>
      <c r="K2380" s="11">
        <v>0</v>
      </c>
      <c r="L2380" s="11">
        <v>0</v>
      </c>
      <c r="M2380" s="11">
        <v>0</v>
      </c>
      <c r="N2380" s="11">
        <v>0</v>
      </c>
      <c r="O2380" s="8" t="s">
        <v>37</v>
      </c>
      <c r="P2380" s="12">
        <v>0</v>
      </c>
      <c r="Q2380" s="12">
        <v>0</v>
      </c>
      <c r="R2380" s="8" t="s">
        <v>51</v>
      </c>
      <c r="S2380" s="8" t="s">
        <v>154</v>
      </c>
      <c r="T2380" s="8" t="s">
        <v>155</v>
      </c>
      <c r="U2380" s="8" t="s">
        <v>141</v>
      </c>
      <c r="V2380" s="1">
        <f t="shared" si="37"/>
        <v>0</v>
      </c>
    </row>
    <row r="2381" spans="1:22" hidden="1" x14ac:dyDescent="0.2">
      <c r="A2381" s="7">
        <v>10034</v>
      </c>
      <c r="B2381" s="8" t="s">
        <v>1519</v>
      </c>
      <c r="C2381" s="9" t="s">
        <v>34</v>
      </c>
      <c r="D2381" s="9" t="s">
        <v>24</v>
      </c>
      <c r="E2381" s="10">
        <v>3</v>
      </c>
      <c r="F2381" s="9" t="s">
        <v>42</v>
      </c>
      <c r="G2381" s="9" t="s">
        <v>35</v>
      </c>
      <c r="H2381" s="9" t="s">
        <v>36</v>
      </c>
      <c r="I2381" s="11">
        <v>76204000</v>
      </c>
      <c r="J2381" s="11">
        <v>64805</v>
      </c>
      <c r="K2381" s="11">
        <v>970715</v>
      </c>
      <c r="L2381" s="11">
        <v>829833</v>
      </c>
      <c r="M2381" s="11">
        <v>140882</v>
      </c>
      <c r="N2381" s="11">
        <v>939630</v>
      </c>
      <c r="O2381" s="8" t="s">
        <v>37</v>
      </c>
      <c r="P2381" s="12">
        <v>56615.226540801501</v>
      </c>
      <c r="Q2381" s="12">
        <v>51360.996589677503</v>
      </c>
      <c r="R2381" s="8" t="s">
        <v>51</v>
      </c>
      <c r="S2381" s="8" t="s">
        <v>154</v>
      </c>
      <c r="T2381" s="8" t="s">
        <v>155</v>
      </c>
      <c r="U2381" s="8" t="s">
        <v>141</v>
      </c>
      <c r="V2381" s="1">
        <f t="shared" si="37"/>
        <v>0.74294297596978509</v>
      </c>
    </row>
    <row r="2382" spans="1:22" hidden="1" x14ac:dyDescent="0.2">
      <c r="A2382" s="7">
        <v>10042</v>
      </c>
      <c r="B2382" s="8" t="s">
        <v>1520</v>
      </c>
      <c r="C2382" s="9" t="s">
        <v>34</v>
      </c>
      <c r="D2382" s="9" t="s">
        <v>588</v>
      </c>
      <c r="E2382" s="10">
        <v>4</v>
      </c>
      <c r="F2382" s="9" t="s">
        <v>50</v>
      </c>
      <c r="G2382" s="9" t="s">
        <v>35</v>
      </c>
      <c r="H2382" s="9" t="s">
        <v>36</v>
      </c>
      <c r="I2382" s="11">
        <v>20563340</v>
      </c>
      <c r="J2382" s="11">
        <v>0</v>
      </c>
      <c r="K2382" s="11">
        <v>345670</v>
      </c>
      <c r="L2382" s="11">
        <v>345670</v>
      </c>
      <c r="M2382" s="11">
        <v>0</v>
      </c>
      <c r="N2382" s="11">
        <v>314245</v>
      </c>
      <c r="O2382" s="8" t="s">
        <v>37</v>
      </c>
      <c r="P2382" s="12">
        <v>20160.588183307002</v>
      </c>
      <c r="Q2382" s="12">
        <v>18289.565620345598</v>
      </c>
      <c r="R2382" s="8" t="s">
        <v>51</v>
      </c>
      <c r="S2382" s="8" t="s">
        <v>154</v>
      </c>
      <c r="T2382" s="8" t="s">
        <v>155</v>
      </c>
      <c r="U2382" s="8" t="s">
        <v>141</v>
      </c>
      <c r="V2382" s="1">
        <f t="shared" si="37"/>
        <v>0.98041408561580956</v>
      </c>
    </row>
    <row r="2383" spans="1:22" hidden="1" x14ac:dyDescent="0.2">
      <c r="A2383" s="7">
        <v>10043</v>
      </c>
      <c r="B2383" s="8" t="s">
        <v>1521</v>
      </c>
      <c r="C2383" s="9" t="s">
        <v>743</v>
      </c>
      <c r="D2383" s="9" t="s">
        <v>24</v>
      </c>
      <c r="E2383" s="10">
        <v>3</v>
      </c>
      <c r="F2383" s="9" t="s">
        <v>43</v>
      </c>
      <c r="G2383" s="9" t="s">
        <v>44</v>
      </c>
      <c r="H2383" s="9" t="s">
        <v>45</v>
      </c>
      <c r="I2383" s="11">
        <v>441945877</v>
      </c>
      <c r="J2383" s="11">
        <v>124116</v>
      </c>
      <c r="K2383" s="11">
        <v>5720494</v>
      </c>
      <c r="L2383" s="11">
        <v>5355441</v>
      </c>
      <c r="M2383" s="11">
        <v>365053</v>
      </c>
      <c r="N2383" s="11">
        <v>225489</v>
      </c>
      <c r="O2383" s="8" t="s">
        <v>46</v>
      </c>
      <c r="P2383" s="12">
        <v>587507.44874201401</v>
      </c>
      <c r="Q2383" s="12">
        <v>532983.26112856204</v>
      </c>
      <c r="R2383" s="8" t="s">
        <v>177</v>
      </c>
      <c r="S2383" s="8" t="s">
        <v>71</v>
      </c>
      <c r="T2383" s="8" t="s">
        <v>72</v>
      </c>
      <c r="U2383" s="8" t="s">
        <v>73</v>
      </c>
      <c r="V2383" s="1">
        <f t="shared" si="37"/>
        <v>1.3293651537833309</v>
      </c>
    </row>
    <row r="2384" spans="1:22" hidden="1" x14ac:dyDescent="0.2">
      <c r="A2384" s="7">
        <v>10043</v>
      </c>
      <c r="B2384" s="8" t="s">
        <v>1521</v>
      </c>
      <c r="C2384" s="9" t="s">
        <v>743</v>
      </c>
      <c r="D2384" s="9" t="s">
        <v>24</v>
      </c>
      <c r="E2384" s="10">
        <v>3</v>
      </c>
      <c r="F2384" s="9" t="s">
        <v>43</v>
      </c>
      <c r="G2384" s="9" t="s">
        <v>26</v>
      </c>
      <c r="H2384" s="9" t="s">
        <v>27</v>
      </c>
      <c r="I2384" s="11">
        <v>1256123</v>
      </c>
      <c r="J2384" s="11">
        <v>347</v>
      </c>
      <c r="K2384" s="11">
        <v>16214</v>
      </c>
      <c r="L2384" s="11">
        <v>15196</v>
      </c>
      <c r="M2384" s="11">
        <v>1018</v>
      </c>
      <c r="N2384" s="11">
        <v>2828</v>
      </c>
      <c r="O2384" s="8" t="s">
        <v>28</v>
      </c>
      <c r="P2384" s="12">
        <v>1325.0934207676</v>
      </c>
      <c r="Q2384" s="12">
        <v>1202.1168654337</v>
      </c>
      <c r="R2384" s="8" t="s">
        <v>177</v>
      </c>
      <c r="S2384" s="8" t="s">
        <v>71</v>
      </c>
      <c r="T2384" s="8" t="s">
        <v>72</v>
      </c>
      <c r="U2384" s="8" t="s">
        <v>73</v>
      </c>
      <c r="V2384" s="1">
        <f t="shared" si="37"/>
        <v>1.0549073783121556</v>
      </c>
    </row>
    <row r="2385" spans="1:22" hidden="1" x14ac:dyDescent="0.2">
      <c r="A2385" s="7">
        <v>10050</v>
      </c>
      <c r="B2385" s="8" t="s">
        <v>1522</v>
      </c>
      <c r="C2385" s="9" t="s">
        <v>148</v>
      </c>
      <c r="D2385" s="9" t="s">
        <v>588</v>
      </c>
      <c r="E2385" s="10">
        <v>5</v>
      </c>
      <c r="F2385" s="9" t="s">
        <v>25</v>
      </c>
      <c r="G2385" s="9" t="s">
        <v>35</v>
      </c>
      <c r="H2385" s="9" t="s">
        <v>36</v>
      </c>
      <c r="I2385" s="11">
        <v>518813</v>
      </c>
      <c r="J2385" s="11">
        <v>541</v>
      </c>
      <c r="K2385" s="11">
        <v>2072</v>
      </c>
      <c r="L2385" s="11">
        <v>1463</v>
      </c>
      <c r="M2385" s="11">
        <v>609</v>
      </c>
      <c r="N2385" s="11">
        <v>2072</v>
      </c>
      <c r="O2385" s="8" t="s">
        <v>37</v>
      </c>
      <c r="P2385" s="12">
        <v>120.8457161912</v>
      </c>
      <c r="Q2385" s="12">
        <v>109.6305145525</v>
      </c>
      <c r="R2385" s="8" t="s">
        <v>38</v>
      </c>
      <c r="S2385" s="8" t="s">
        <v>60</v>
      </c>
      <c r="T2385" s="8" t="s">
        <v>61</v>
      </c>
      <c r="U2385" s="8" t="s">
        <v>62</v>
      </c>
      <c r="V2385" s="1">
        <f t="shared" si="37"/>
        <v>0.23292730943750445</v>
      </c>
    </row>
    <row r="2386" spans="1:22" hidden="1" x14ac:dyDescent="0.2">
      <c r="A2386" s="7">
        <v>10052</v>
      </c>
      <c r="B2386" s="8" t="s">
        <v>1523</v>
      </c>
      <c r="C2386" s="9" t="s">
        <v>34</v>
      </c>
      <c r="D2386" s="9" t="s">
        <v>24</v>
      </c>
      <c r="E2386" s="10">
        <v>2</v>
      </c>
      <c r="F2386" s="9" t="s">
        <v>43</v>
      </c>
      <c r="G2386" s="9" t="s">
        <v>35</v>
      </c>
      <c r="H2386" s="9" t="s">
        <v>36</v>
      </c>
      <c r="I2386" s="11">
        <v>1518241</v>
      </c>
      <c r="J2386" s="11">
        <v>0</v>
      </c>
      <c r="K2386" s="11">
        <v>40139</v>
      </c>
      <c r="L2386" s="11">
        <v>40139</v>
      </c>
      <c r="M2386" s="11">
        <v>0</v>
      </c>
      <c r="N2386" s="11">
        <v>40139</v>
      </c>
      <c r="O2386" s="8" t="s">
        <v>37</v>
      </c>
      <c r="P2386" s="12">
        <v>2341.0358118719</v>
      </c>
      <c r="Q2386" s="12">
        <v>2123.7737565743</v>
      </c>
      <c r="R2386" s="8" t="s">
        <v>51</v>
      </c>
      <c r="S2386" s="8" t="s">
        <v>154</v>
      </c>
      <c r="T2386" s="8" t="s">
        <v>155</v>
      </c>
      <c r="U2386" s="8" t="s">
        <v>141</v>
      </c>
      <c r="V2386" s="1">
        <f t="shared" si="37"/>
        <v>1.5419395286202258</v>
      </c>
    </row>
    <row r="2387" spans="1:22" hidden="1" x14ac:dyDescent="0.2">
      <c r="A2387" s="7">
        <v>10058</v>
      </c>
      <c r="B2387" s="8" t="s">
        <v>1524</v>
      </c>
      <c r="C2387" s="9" t="s">
        <v>860</v>
      </c>
      <c r="D2387" s="9" t="s">
        <v>504</v>
      </c>
      <c r="E2387" s="10">
        <v>6</v>
      </c>
      <c r="F2387" s="9" t="s">
        <v>25</v>
      </c>
      <c r="G2387" s="9" t="s">
        <v>26</v>
      </c>
      <c r="H2387" s="9" t="s">
        <v>27</v>
      </c>
      <c r="I2387" s="11">
        <v>3285940</v>
      </c>
      <c r="J2387" s="11">
        <v>0</v>
      </c>
      <c r="K2387" s="11">
        <v>100259</v>
      </c>
      <c r="L2387" s="11">
        <v>100259</v>
      </c>
      <c r="M2387" s="11">
        <v>0</v>
      </c>
      <c r="N2387" s="11">
        <v>17286</v>
      </c>
      <c r="O2387" s="8" t="s">
        <v>28</v>
      </c>
      <c r="P2387" s="12">
        <v>8193.6931832205992</v>
      </c>
      <c r="Q2387" s="12">
        <v>7433.2696935684999</v>
      </c>
      <c r="R2387" s="8" t="s">
        <v>177</v>
      </c>
      <c r="S2387" s="8" t="s">
        <v>71</v>
      </c>
      <c r="T2387" s="8" t="s">
        <v>72</v>
      </c>
      <c r="U2387" s="8" t="s">
        <v>73</v>
      </c>
      <c r="V2387" s="1">
        <f t="shared" si="37"/>
        <v>2.493561411109332</v>
      </c>
    </row>
    <row r="2388" spans="1:22" hidden="1" x14ac:dyDescent="0.2">
      <c r="A2388" s="7">
        <v>10061</v>
      </c>
      <c r="B2388" s="8" t="s">
        <v>1525</v>
      </c>
      <c r="C2388" s="9" t="s">
        <v>743</v>
      </c>
      <c r="D2388" s="9" t="s">
        <v>504</v>
      </c>
      <c r="E2388" s="10">
        <v>7</v>
      </c>
      <c r="F2388" s="9" t="s">
        <v>42</v>
      </c>
      <c r="G2388" s="9" t="s">
        <v>35</v>
      </c>
      <c r="H2388" s="9" t="s">
        <v>36</v>
      </c>
      <c r="I2388" s="11">
        <v>59627000</v>
      </c>
      <c r="J2388" s="11">
        <v>163175</v>
      </c>
      <c r="K2388" s="11">
        <v>839892</v>
      </c>
      <c r="L2388" s="11">
        <v>469040</v>
      </c>
      <c r="M2388" s="11">
        <v>370852</v>
      </c>
      <c r="N2388" s="11">
        <v>809926</v>
      </c>
      <c r="O2388" s="8" t="s">
        <v>37</v>
      </c>
      <c r="P2388" s="12">
        <v>48985.207656013197</v>
      </c>
      <c r="Q2388" s="12">
        <v>44439.0888651122</v>
      </c>
      <c r="R2388" s="8" t="s">
        <v>177</v>
      </c>
      <c r="S2388" s="8" t="s">
        <v>71</v>
      </c>
      <c r="T2388" s="8" t="s">
        <v>72</v>
      </c>
      <c r="U2388" s="8" t="s">
        <v>73</v>
      </c>
      <c r="V2388" s="1">
        <f t="shared" si="37"/>
        <v>0.82152728891296223</v>
      </c>
    </row>
    <row r="2389" spans="1:22" ht="29" hidden="1" x14ac:dyDescent="0.2">
      <c r="A2389" s="7">
        <v>10062</v>
      </c>
      <c r="B2389" s="8" t="s">
        <v>1526</v>
      </c>
      <c r="C2389" s="9" t="s">
        <v>130</v>
      </c>
      <c r="D2389" s="9" t="s">
        <v>24</v>
      </c>
      <c r="E2389" s="10">
        <v>2</v>
      </c>
      <c r="F2389" s="9" t="s">
        <v>43</v>
      </c>
      <c r="G2389" s="9" t="s">
        <v>35</v>
      </c>
      <c r="H2389" s="9" t="s">
        <v>36</v>
      </c>
      <c r="I2389" s="11">
        <v>17200945</v>
      </c>
      <c r="J2389" s="11">
        <v>0</v>
      </c>
      <c r="K2389" s="11">
        <v>461207</v>
      </c>
      <c r="L2389" s="11">
        <v>461207</v>
      </c>
      <c r="M2389" s="11">
        <v>0</v>
      </c>
      <c r="N2389" s="11">
        <v>461207</v>
      </c>
      <c r="O2389" s="8" t="s">
        <v>37</v>
      </c>
      <c r="P2389" s="12">
        <v>26899.078295074702</v>
      </c>
      <c r="Q2389" s="12">
        <v>24402.683747686398</v>
      </c>
      <c r="R2389" s="8" t="s">
        <v>38</v>
      </c>
      <c r="S2389" s="8" t="s">
        <v>241</v>
      </c>
      <c r="T2389" s="8" t="s">
        <v>242</v>
      </c>
      <c r="U2389" s="8" t="s">
        <v>133</v>
      </c>
      <c r="V2389" s="1">
        <f t="shared" si="37"/>
        <v>1.5638139820268422</v>
      </c>
    </row>
    <row r="2390" spans="1:22" ht="29" hidden="1" x14ac:dyDescent="0.2">
      <c r="A2390" s="7">
        <v>10062</v>
      </c>
      <c r="B2390" s="8" t="s">
        <v>1526</v>
      </c>
      <c r="C2390" s="9" t="s">
        <v>130</v>
      </c>
      <c r="D2390" s="9" t="s">
        <v>24</v>
      </c>
      <c r="E2390" s="10">
        <v>2</v>
      </c>
      <c r="F2390" s="9" t="s">
        <v>43</v>
      </c>
      <c r="G2390" s="9" t="s">
        <v>567</v>
      </c>
      <c r="H2390" s="9" t="s">
        <v>567</v>
      </c>
      <c r="I2390" s="11">
        <v>253600055</v>
      </c>
      <c r="J2390" s="11">
        <v>0</v>
      </c>
      <c r="K2390" s="11">
        <v>6805295</v>
      </c>
      <c r="L2390" s="11">
        <v>6805295</v>
      </c>
      <c r="M2390" s="11">
        <v>0</v>
      </c>
      <c r="N2390" s="11">
        <v>675085</v>
      </c>
      <c r="O2390" s="8" t="s">
        <v>46</v>
      </c>
      <c r="P2390" s="12">
        <v>312739.39985415002</v>
      </c>
      <c r="Q2390" s="12">
        <v>283715.32237517001</v>
      </c>
      <c r="R2390" s="8" t="s">
        <v>38</v>
      </c>
      <c r="S2390" s="8" t="s">
        <v>241</v>
      </c>
      <c r="T2390" s="8" t="s">
        <v>242</v>
      </c>
      <c r="U2390" s="8" t="s">
        <v>133</v>
      </c>
      <c r="V2390" s="1">
        <f t="shared" si="37"/>
        <v>1.2331992587862413</v>
      </c>
    </row>
    <row r="2391" spans="1:22" hidden="1" x14ac:dyDescent="0.2">
      <c r="A2391" s="7">
        <v>10072</v>
      </c>
      <c r="B2391" s="8" t="s">
        <v>1527</v>
      </c>
      <c r="C2391" s="9" t="s">
        <v>49</v>
      </c>
      <c r="D2391" s="9" t="s">
        <v>504</v>
      </c>
      <c r="E2391" s="10">
        <v>6</v>
      </c>
      <c r="F2391" s="9" t="s">
        <v>43</v>
      </c>
      <c r="G2391" s="9" t="s">
        <v>35</v>
      </c>
      <c r="H2391" s="9" t="s">
        <v>36</v>
      </c>
      <c r="I2391" s="11">
        <v>312397</v>
      </c>
      <c r="J2391" s="11">
        <v>0</v>
      </c>
      <c r="K2391" s="11">
        <v>5639</v>
      </c>
      <c r="L2391" s="11">
        <v>5639</v>
      </c>
      <c r="M2391" s="11">
        <v>0</v>
      </c>
      <c r="N2391" s="11">
        <v>5528</v>
      </c>
      <c r="O2391" s="8" t="s">
        <v>37</v>
      </c>
      <c r="P2391" s="12">
        <v>328.88464942190001</v>
      </c>
      <c r="Q2391" s="12">
        <v>298.36219669949998</v>
      </c>
      <c r="R2391" s="8" t="s">
        <v>59</v>
      </c>
      <c r="S2391" s="8" t="s">
        <v>80</v>
      </c>
      <c r="T2391" s="8" t="s">
        <v>81</v>
      </c>
      <c r="U2391" s="8" t="s">
        <v>82</v>
      </c>
      <c r="V2391" s="1">
        <f t="shared" si="37"/>
        <v>1.0527778737372639</v>
      </c>
    </row>
    <row r="2392" spans="1:22" hidden="1" x14ac:dyDescent="0.2">
      <c r="A2392" s="7">
        <v>10091</v>
      </c>
      <c r="B2392" s="8" t="s">
        <v>1528</v>
      </c>
      <c r="C2392" s="9" t="s">
        <v>34</v>
      </c>
      <c r="D2392" s="9" t="s">
        <v>588</v>
      </c>
      <c r="E2392" s="10">
        <v>5</v>
      </c>
      <c r="F2392" s="9" t="s">
        <v>34</v>
      </c>
      <c r="G2392" s="9" t="s">
        <v>35</v>
      </c>
      <c r="H2392" s="9" t="s">
        <v>36</v>
      </c>
      <c r="I2392" s="11">
        <v>3026026</v>
      </c>
      <c r="J2392" s="11">
        <v>0</v>
      </c>
      <c r="K2392" s="11">
        <v>0</v>
      </c>
      <c r="L2392" s="11">
        <v>0</v>
      </c>
      <c r="M2392" s="11">
        <v>0</v>
      </c>
      <c r="N2392" s="11">
        <v>0</v>
      </c>
      <c r="O2392" s="8" t="s">
        <v>37</v>
      </c>
      <c r="P2392" s="12">
        <v>0</v>
      </c>
      <c r="Q2392" s="12">
        <v>0</v>
      </c>
      <c r="R2392" s="8" t="s">
        <v>51</v>
      </c>
      <c r="S2392" s="8" t="s">
        <v>154</v>
      </c>
      <c r="T2392" s="8" t="s">
        <v>155</v>
      </c>
      <c r="U2392" s="8" t="s">
        <v>141</v>
      </c>
      <c r="V2392" s="1">
        <f t="shared" si="37"/>
        <v>0</v>
      </c>
    </row>
    <row r="2393" spans="1:22" hidden="1" x14ac:dyDescent="0.2">
      <c r="A2393" s="7">
        <v>10091</v>
      </c>
      <c r="B2393" s="8" t="s">
        <v>1528</v>
      </c>
      <c r="C2393" s="9" t="s">
        <v>34</v>
      </c>
      <c r="D2393" s="9" t="s">
        <v>588</v>
      </c>
      <c r="E2393" s="10">
        <v>5</v>
      </c>
      <c r="F2393" s="9" t="s">
        <v>42</v>
      </c>
      <c r="G2393" s="9" t="s">
        <v>35</v>
      </c>
      <c r="H2393" s="9" t="s">
        <v>36</v>
      </c>
      <c r="I2393" s="11">
        <v>14791671</v>
      </c>
      <c r="J2393" s="11">
        <v>18680</v>
      </c>
      <c r="K2393" s="11">
        <v>230619</v>
      </c>
      <c r="L2393" s="11">
        <v>178730</v>
      </c>
      <c r="M2393" s="11">
        <v>51889</v>
      </c>
      <c r="N2393" s="11">
        <v>230619</v>
      </c>
      <c r="O2393" s="8" t="s">
        <v>37</v>
      </c>
      <c r="P2393" s="12">
        <v>13450.4431574799</v>
      </c>
      <c r="Q2393" s="12">
        <v>12202.161986283099</v>
      </c>
      <c r="R2393" s="8" t="s">
        <v>51</v>
      </c>
      <c r="S2393" s="8" t="s">
        <v>154</v>
      </c>
      <c r="T2393" s="8" t="s">
        <v>155</v>
      </c>
      <c r="U2393" s="8" t="s">
        <v>141</v>
      </c>
      <c r="V2393" s="1">
        <f t="shared" si="37"/>
        <v>0.90932546819625037</v>
      </c>
    </row>
    <row r="2394" spans="1:22" hidden="1" x14ac:dyDescent="0.2">
      <c r="A2394" s="7">
        <v>10093</v>
      </c>
      <c r="B2394" s="8" t="s">
        <v>1529</v>
      </c>
      <c r="C2394" s="9" t="s">
        <v>290</v>
      </c>
      <c r="D2394" s="9" t="s">
        <v>504</v>
      </c>
      <c r="E2394" s="10">
        <v>7</v>
      </c>
      <c r="F2394" s="9" t="s">
        <v>50</v>
      </c>
      <c r="G2394" s="9" t="s">
        <v>218</v>
      </c>
      <c r="H2394" s="9" t="s">
        <v>27</v>
      </c>
      <c r="I2394" s="11">
        <v>77739021</v>
      </c>
      <c r="J2394" s="11">
        <v>353931</v>
      </c>
      <c r="K2394" s="11">
        <v>832784</v>
      </c>
      <c r="L2394" s="11">
        <v>360878</v>
      </c>
      <c r="M2394" s="11">
        <v>471906</v>
      </c>
      <c r="N2394" s="11">
        <v>158287</v>
      </c>
      <c r="O2394" s="8" t="s">
        <v>28</v>
      </c>
      <c r="P2394" s="12">
        <v>66309.198198789294</v>
      </c>
      <c r="Q2394" s="12">
        <v>60155.309987108201</v>
      </c>
      <c r="R2394" s="8" t="s">
        <v>29</v>
      </c>
      <c r="S2394" s="8" t="s">
        <v>1168</v>
      </c>
      <c r="T2394" s="8" t="s">
        <v>30</v>
      </c>
      <c r="U2394" s="8" t="s">
        <v>291</v>
      </c>
      <c r="V2394" s="1">
        <f t="shared" si="37"/>
        <v>0.85297187108632744</v>
      </c>
    </row>
    <row r="2395" spans="1:22" hidden="1" x14ac:dyDescent="0.2">
      <c r="A2395" s="7">
        <v>10093</v>
      </c>
      <c r="B2395" s="8" t="s">
        <v>1529</v>
      </c>
      <c r="C2395" s="9" t="s">
        <v>290</v>
      </c>
      <c r="D2395" s="9" t="s">
        <v>504</v>
      </c>
      <c r="E2395" s="10">
        <v>7</v>
      </c>
      <c r="F2395" s="9" t="s">
        <v>50</v>
      </c>
      <c r="G2395" s="9" t="s">
        <v>560</v>
      </c>
      <c r="H2395" s="9" t="s">
        <v>27</v>
      </c>
      <c r="I2395" s="11">
        <v>80779899</v>
      </c>
      <c r="J2395" s="11">
        <v>371228</v>
      </c>
      <c r="K2395" s="11">
        <v>869965</v>
      </c>
      <c r="L2395" s="11">
        <v>374994</v>
      </c>
      <c r="M2395" s="11">
        <v>494971</v>
      </c>
      <c r="N2395" s="11">
        <v>191325</v>
      </c>
      <c r="O2395" s="8" t="s">
        <v>28</v>
      </c>
      <c r="P2395" s="12">
        <v>70963.862817100002</v>
      </c>
      <c r="Q2395" s="12">
        <v>64377.994028032299</v>
      </c>
      <c r="R2395" s="8" t="s">
        <v>29</v>
      </c>
      <c r="S2395" s="8" t="s">
        <v>1168</v>
      </c>
      <c r="T2395" s="8" t="s">
        <v>30</v>
      </c>
      <c r="U2395" s="8" t="s">
        <v>291</v>
      </c>
      <c r="V2395" s="1">
        <f t="shared" si="37"/>
        <v>0.87848417360734754</v>
      </c>
    </row>
    <row r="2396" spans="1:22" hidden="1" x14ac:dyDescent="0.2">
      <c r="A2396" s="7">
        <v>10099</v>
      </c>
      <c r="B2396" s="8" t="s">
        <v>1530</v>
      </c>
      <c r="C2396" s="9" t="s">
        <v>743</v>
      </c>
      <c r="D2396" s="9" t="s">
        <v>24</v>
      </c>
      <c r="E2396" s="10">
        <v>2</v>
      </c>
      <c r="F2396" s="9" t="s">
        <v>34</v>
      </c>
      <c r="G2396" s="9" t="s">
        <v>35</v>
      </c>
      <c r="H2396" s="9" t="s">
        <v>36</v>
      </c>
      <c r="I2396" s="11">
        <v>18825000</v>
      </c>
      <c r="J2396" s="11">
        <v>0</v>
      </c>
      <c r="K2396" s="11">
        <v>59726</v>
      </c>
      <c r="L2396" s="11">
        <v>59726</v>
      </c>
      <c r="M2396" s="11">
        <v>0</v>
      </c>
      <c r="N2396" s="11">
        <v>58555</v>
      </c>
      <c r="O2396" s="8" t="s">
        <v>37</v>
      </c>
      <c r="P2396" s="12">
        <v>3483.4127631445999</v>
      </c>
      <c r="Q2396" s="12">
        <v>3160.1313282633</v>
      </c>
      <c r="R2396" s="8" t="s">
        <v>177</v>
      </c>
      <c r="S2396" s="8" t="s">
        <v>71</v>
      </c>
      <c r="T2396" s="8" t="s">
        <v>72</v>
      </c>
      <c r="U2396" s="8" t="s">
        <v>73</v>
      </c>
      <c r="V2396" s="1">
        <f t="shared" si="37"/>
        <v>0.1850418466477875</v>
      </c>
    </row>
    <row r="2397" spans="1:22" hidden="1" x14ac:dyDescent="0.2">
      <c r="A2397" s="7">
        <v>10099</v>
      </c>
      <c r="B2397" s="8" t="s">
        <v>1530</v>
      </c>
      <c r="C2397" s="9" t="s">
        <v>743</v>
      </c>
      <c r="D2397" s="9" t="s">
        <v>24</v>
      </c>
      <c r="E2397" s="10">
        <v>2</v>
      </c>
      <c r="F2397" s="9" t="s">
        <v>42</v>
      </c>
      <c r="G2397" s="9" t="s">
        <v>35</v>
      </c>
      <c r="H2397" s="9" t="s">
        <v>36</v>
      </c>
      <c r="I2397" s="11">
        <v>37023000</v>
      </c>
      <c r="J2397" s="11">
        <v>0</v>
      </c>
      <c r="K2397" s="11">
        <v>497615</v>
      </c>
      <c r="L2397" s="11">
        <v>497615</v>
      </c>
      <c r="M2397" s="11">
        <v>0</v>
      </c>
      <c r="N2397" s="11">
        <v>487858</v>
      </c>
      <c r="O2397" s="8" t="s">
        <v>37</v>
      </c>
      <c r="P2397" s="12">
        <v>29022.5101652915</v>
      </c>
      <c r="Q2397" s="12">
        <v>26329.0485033943</v>
      </c>
      <c r="R2397" s="8" t="s">
        <v>177</v>
      </c>
      <c r="S2397" s="8" t="s">
        <v>71</v>
      </c>
      <c r="T2397" s="8" t="s">
        <v>72</v>
      </c>
      <c r="U2397" s="8" t="s">
        <v>73</v>
      </c>
      <c r="V2397" s="1">
        <f t="shared" si="37"/>
        <v>0.78390487441027201</v>
      </c>
    </row>
    <row r="2398" spans="1:22" hidden="1" x14ac:dyDescent="0.2">
      <c r="A2398" s="7">
        <v>10108</v>
      </c>
      <c r="B2398" s="8" t="s">
        <v>1531</v>
      </c>
      <c r="C2398" s="9" t="s">
        <v>738</v>
      </c>
      <c r="D2398" s="9" t="s">
        <v>504</v>
      </c>
      <c r="E2398" s="10">
        <v>7</v>
      </c>
      <c r="F2398" s="9" t="s">
        <v>50</v>
      </c>
      <c r="G2398" s="9" t="s">
        <v>35</v>
      </c>
      <c r="H2398" s="9" t="s">
        <v>36</v>
      </c>
      <c r="I2398" s="11">
        <v>27560000</v>
      </c>
      <c r="J2398" s="11">
        <v>79273</v>
      </c>
      <c r="K2398" s="11">
        <v>326998</v>
      </c>
      <c r="L2398" s="11">
        <v>177425</v>
      </c>
      <c r="M2398" s="11">
        <v>149573</v>
      </c>
      <c r="N2398" s="11">
        <v>320588</v>
      </c>
      <c r="O2398" s="8" t="s">
        <v>37</v>
      </c>
      <c r="P2398" s="12">
        <v>19071.576980255799</v>
      </c>
      <c r="Q2398" s="12">
        <v>17301.621137853399</v>
      </c>
      <c r="R2398" s="8" t="s">
        <v>208</v>
      </c>
      <c r="S2398" s="8" t="s">
        <v>209</v>
      </c>
      <c r="T2398" s="8" t="s">
        <v>210</v>
      </c>
      <c r="U2398" s="8" t="s">
        <v>210</v>
      </c>
      <c r="V2398" s="1">
        <f t="shared" si="37"/>
        <v>0.69200206749839621</v>
      </c>
    </row>
    <row r="2399" spans="1:22" hidden="1" x14ac:dyDescent="0.2">
      <c r="A2399" s="7">
        <v>10110</v>
      </c>
      <c r="B2399" s="8" t="s">
        <v>1532</v>
      </c>
      <c r="C2399" s="9" t="s">
        <v>34</v>
      </c>
      <c r="D2399" s="9" t="s">
        <v>504</v>
      </c>
      <c r="E2399" s="10">
        <v>7</v>
      </c>
      <c r="F2399" s="9" t="s">
        <v>50</v>
      </c>
      <c r="G2399" s="9" t="s">
        <v>35</v>
      </c>
      <c r="H2399" s="9" t="s">
        <v>36</v>
      </c>
      <c r="I2399" s="11">
        <v>25052000</v>
      </c>
      <c r="J2399" s="11">
        <v>53044</v>
      </c>
      <c r="K2399" s="11">
        <v>321801</v>
      </c>
      <c r="L2399" s="11">
        <v>206486</v>
      </c>
      <c r="M2399" s="11">
        <v>115315</v>
      </c>
      <c r="N2399" s="11">
        <v>312125</v>
      </c>
      <c r="O2399" s="8" t="s">
        <v>37</v>
      </c>
      <c r="P2399" s="12">
        <v>18768.471195002101</v>
      </c>
      <c r="Q2399" s="12">
        <v>17026.645373312302</v>
      </c>
      <c r="R2399" s="8" t="s">
        <v>51</v>
      </c>
      <c r="S2399" s="8" t="s">
        <v>154</v>
      </c>
      <c r="T2399" s="8" t="s">
        <v>155</v>
      </c>
      <c r="U2399" s="8" t="s">
        <v>141</v>
      </c>
      <c r="V2399" s="1">
        <f t="shared" si="37"/>
        <v>0.74918055225140112</v>
      </c>
    </row>
    <row r="2400" spans="1:22" hidden="1" x14ac:dyDescent="0.2">
      <c r="A2400" s="7">
        <v>10113</v>
      </c>
      <c r="B2400" s="8" t="s">
        <v>1533</v>
      </c>
      <c r="C2400" s="9" t="s">
        <v>860</v>
      </c>
      <c r="D2400" s="9" t="s">
        <v>24</v>
      </c>
      <c r="E2400" s="10">
        <v>3</v>
      </c>
      <c r="F2400" s="9" t="s">
        <v>43</v>
      </c>
      <c r="G2400" s="9" t="s">
        <v>873</v>
      </c>
      <c r="H2400" s="9" t="s">
        <v>45</v>
      </c>
      <c r="I2400" s="11">
        <v>633536217</v>
      </c>
      <c r="J2400" s="11">
        <v>89396</v>
      </c>
      <c r="K2400" s="11">
        <v>9143719</v>
      </c>
      <c r="L2400" s="11">
        <v>8812628</v>
      </c>
      <c r="M2400" s="11">
        <v>331091</v>
      </c>
      <c r="N2400" s="11">
        <v>745488</v>
      </c>
      <c r="O2400" s="8" t="s">
        <v>46</v>
      </c>
      <c r="P2400" s="12">
        <v>939080.26504422096</v>
      </c>
      <c r="Q2400" s="12">
        <v>851928.02780025499</v>
      </c>
      <c r="R2400" s="8" t="s">
        <v>177</v>
      </c>
      <c r="S2400" s="8" t="s">
        <v>71</v>
      </c>
      <c r="T2400" s="8" t="s">
        <v>72</v>
      </c>
      <c r="U2400" s="8" t="s">
        <v>73</v>
      </c>
      <c r="V2400" s="1">
        <f t="shared" si="37"/>
        <v>1.4822834746387057</v>
      </c>
    </row>
    <row r="2401" spans="1:22" hidden="1" x14ac:dyDescent="0.2">
      <c r="A2401" s="7">
        <v>10113</v>
      </c>
      <c r="B2401" s="8" t="s">
        <v>1533</v>
      </c>
      <c r="C2401" s="9" t="s">
        <v>860</v>
      </c>
      <c r="D2401" s="9" t="s">
        <v>24</v>
      </c>
      <c r="E2401" s="10">
        <v>3</v>
      </c>
      <c r="F2401" s="9" t="s">
        <v>43</v>
      </c>
      <c r="G2401" s="9" t="s">
        <v>26</v>
      </c>
      <c r="H2401" s="9" t="s">
        <v>27</v>
      </c>
      <c r="I2401" s="11">
        <v>742783</v>
      </c>
      <c r="J2401" s="11">
        <v>70</v>
      </c>
      <c r="K2401" s="11">
        <v>10623</v>
      </c>
      <c r="L2401" s="11">
        <v>10365</v>
      </c>
      <c r="M2401" s="11">
        <v>258</v>
      </c>
      <c r="N2401" s="11">
        <v>1832</v>
      </c>
      <c r="O2401" s="8" t="s">
        <v>28</v>
      </c>
      <c r="P2401" s="12">
        <v>868.16747309820005</v>
      </c>
      <c r="Q2401" s="12">
        <v>787.59636496250005</v>
      </c>
      <c r="R2401" s="8" t="s">
        <v>177</v>
      </c>
      <c r="S2401" s="8" t="s">
        <v>71</v>
      </c>
      <c r="T2401" s="8" t="s">
        <v>72</v>
      </c>
      <c r="U2401" s="8" t="s">
        <v>73</v>
      </c>
      <c r="V2401" s="1">
        <f t="shared" si="37"/>
        <v>1.1688036386107383</v>
      </c>
    </row>
    <row r="2402" spans="1:22" hidden="1" x14ac:dyDescent="0.2">
      <c r="A2402" s="7">
        <v>10115</v>
      </c>
      <c r="B2402" s="8" t="s">
        <v>1534</v>
      </c>
      <c r="C2402" s="9" t="s">
        <v>34</v>
      </c>
      <c r="D2402" s="9" t="s">
        <v>588</v>
      </c>
      <c r="E2402" s="10">
        <v>5</v>
      </c>
      <c r="F2402" s="9" t="s">
        <v>50</v>
      </c>
      <c r="G2402" s="9" t="s">
        <v>35</v>
      </c>
      <c r="H2402" s="9" t="s">
        <v>36</v>
      </c>
      <c r="I2402" s="11">
        <v>27341000</v>
      </c>
      <c r="J2402" s="11">
        <v>122542</v>
      </c>
      <c r="K2402" s="11">
        <v>371781</v>
      </c>
      <c r="L2402" s="11">
        <v>167544</v>
      </c>
      <c r="M2402" s="11">
        <v>204237</v>
      </c>
      <c r="N2402" s="11">
        <v>357482</v>
      </c>
      <c r="O2402" s="8" t="s">
        <v>37</v>
      </c>
      <c r="P2402" s="12">
        <v>21683.465835560099</v>
      </c>
      <c r="Q2402" s="12">
        <v>19671.111163530899</v>
      </c>
      <c r="R2402" s="8" t="s">
        <v>51</v>
      </c>
      <c r="S2402" s="8" t="s">
        <v>154</v>
      </c>
      <c r="T2402" s="8" t="s">
        <v>155</v>
      </c>
      <c r="U2402" s="8" t="s">
        <v>141</v>
      </c>
      <c r="V2402" s="1">
        <f t="shared" si="37"/>
        <v>0.79307508268022742</v>
      </c>
    </row>
    <row r="2403" spans="1:22" hidden="1" x14ac:dyDescent="0.2">
      <c r="A2403" s="7">
        <v>10118</v>
      </c>
      <c r="B2403" s="8" t="s">
        <v>1535</v>
      </c>
      <c r="C2403" s="9" t="s">
        <v>860</v>
      </c>
      <c r="D2403" s="9" t="s">
        <v>24</v>
      </c>
      <c r="E2403" s="10">
        <v>3</v>
      </c>
      <c r="F2403" s="9" t="s">
        <v>43</v>
      </c>
      <c r="G2403" s="9" t="s">
        <v>35</v>
      </c>
      <c r="H2403" s="9" t="s">
        <v>36</v>
      </c>
      <c r="I2403" s="11">
        <v>1212436</v>
      </c>
      <c r="J2403" s="11">
        <v>14291</v>
      </c>
      <c r="K2403" s="11">
        <v>28282</v>
      </c>
      <c r="L2403" s="11">
        <v>7864</v>
      </c>
      <c r="M2403" s="11">
        <v>20418</v>
      </c>
      <c r="N2403" s="11">
        <v>28282</v>
      </c>
      <c r="O2403" s="8" t="s">
        <v>37</v>
      </c>
      <c r="P2403" s="12">
        <v>1649.4973674322</v>
      </c>
      <c r="Q2403" s="12">
        <v>1496.4141952574</v>
      </c>
      <c r="R2403" s="8" t="s">
        <v>177</v>
      </c>
      <c r="S2403" s="8" t="s">
        <v>71</v>
      </c>
      <c r="T2403" s="8" t="s">
        <v>72</v>
      </c>
      <c r="U2403" s="8" t="s">
        <v>73</v>
      </c>
      <c r="V2403" s="1">
        <f t="shared" si="37"/>
        <v>1.3604820109533204</v>
      </c>
    </row>
    <row r="2404" spans="1:22" hidden="1" x14ac:dyDescent="0.2">
      <c r="A2404" s="7">
        <v>10118</v>
      </c>
      <c r="B2404" s="8" t="s">
        <v>1535</v>
      </c>
      <c r="C2404" s="9" t="s">
        <v>860</v>
      </c>
      <c r="D2404" s="9" t="s">
        <v>24</v>
      </c>
      <c r="E2404" s="10">
        <v>3</v>
      </c>
      <c r="F2404" s="9" t="s">
        <v>43</v>
      </c>
      <c r="G2404" s="9" t="s">
        <v>567</v>
      </c>
      <c r="H2404" s="9" t="s">
        <v>567</v>
      </c>
      <c r="I2404" s="11">
        <v>113168564</v>
      </c>
      <c r="J2404" s="11">
        <v>1314397</v>
      </c>
      <c r="K2404" s="11">
        <v>2611720</v>
      </c>
      <c r="L2404" s="11">
        <v>734012</v>
      </c>
      <c r="M2404" s="11">
        <v>1877708</v>
      </c>
      <c r="N2404" s="11">
        <v>280423</v>
      </c>
      <c r="O2404" s="8" t="s">
        <v>46</v>
      </c>
      <c r="P2404" s="12">
        <v>120022.386301708</v>
      </c>
      <c r="Q2404" s="12">
        <v>108883.59457652899</v>
      </c>
      <c r="R2404" s="8" t="s">
        <v>177</v>
      </c>
      <c r="S2404" s="8" t="s">
        <v>71</v>
      </c>
      <c r="T2404" s="8" t="s">
        <v>72</v>
      </c>
      <c r="U2404" s="8" t="s">
        <v>73</v>
      </c>
      <c r="V2404" s="1">
        <f t="shared" si="37"/>
        <v>1.0605629519316691</v>
      </c>
    </row>
    <row r="2405" spans="1:22" hidden="1" x14ac:dyDescent="0.2">
      <c r="A2405" s="7">
        <v>10120</v>
      </c>
      <c r="B2405" s="8" t="s">
        <v>1536</v>
      </c>
      <c r="C2405" s="9" t="s">
        <v>284</v>
      </c>
      <c r="D2405" s="9" t="s">
        <v>504</v>
      </c>
      <c r="E2405" s="10">
        <v>7</v>
      </c>
      <c r="F2405" s="9" t="s">
        <v>43</v>
      </c>
      <c r="G2405" s="9" t="s">
        <v>35</v>
      </c>
      <c r="H2405" s="9" t="s">
        <v>36</v>
      </c>
      <c r="I2405" s="11">
        <v>1780544</v>
      </c>
      <c r="J2405" s="11">
        <v>599260</v>
      </c>
      <c r="K2405" s="11">
        <v>864764</v>
      </c>
      <c r="L2405" s="11">
        <v>8679</v>
      </c>
      <c r="M2405" s="11">
        <v>856085</v>
      </c>
      <c r="N2405" s="11">
        <v>856203</v>
      </c>
      <c r="O2405" s="8" t="s">
        <v>37</v>
      </c>
      <c r="P2405" s="12">
        <v>50435.8228360844</v>
      </c>
      <c r="Q2405" s="12">
        <v>45755.078323581998</v>
      </c>
      <c r="R2405" s="8" t="s">
        <v>38</v>
      </c>
      <c r="S2405" s="8" t="s">
        <v>39</v>
      </c>
      <c r="T2405" s="8" t="s">
        <v>40</v>
      </c>
      <c r="U2405" s="8" t="s">
        <v>41</v>
      </c>
      <c r="V2405" s="1">
        <f t="shared" si="37"/>
        <v>28.326074972640047</v>
      </c>
    </row>
    <row r="2406" spans="1:22" hidden="1" x14ac:dyDescent="0.2">
      <c r="A2406" s="7">
        <v>10122</v>
      </c>
      <c r="B2406" s="8" t="s">
        <v>1537</v>
      </c>
      <c r="C2406" s="9" t="s">
        <v>743</v>
      </c>
      <c r="D2406" s="9" t="s">
        <v>588</v>
      </c>
      <c r="E2406" s="10">
        <v>5</v>
      </c>
      <c r="F2406" s="9" t="s">
        <v>50</v>
      </c>
      <c r="G2406" s="9" t="s">
        <v>35</v>
      </c>
      <c r="H2406" s="9" t="s">
        <v>36</v>
      </c>
      <c r="I2406" s="11">
        <v>28008595</v>
      </c>
      <c r="J2406" s="11">
        <v>257400</v>
      </c>
      <c r="K2406" s="11">
        <v>455019</v>
      </c>
      <c r="L2406" s="11">
        <v>125019</v>
      </c>
      <c r="M2406" s="11">
        <v>330000</v>
      </c>
      <c r="N2406" s="11">
        <v>478965</v>
      </c>
      <c r="O2406" s="8" t="s">
        <v>37</v>
      </c>
      <c r="P2406" s="12">
        <v>26538.174196719901</v>
      </c>
      <c r="Q2406" s="12">
        <v>24075.273697468801</v>
      </c>
      <c r="R2406" s="8" t="s">
        <v>177</v>
      </c>
      <c r="S2406" s="8" t="s">
        <v>71</v>
      </c>
      <c r="T2406" s="8" t="s">
        <v>72</v>
      </c>
      <c r="U2406" s="8" t="s">
        <v>73</v>
      </c>
      <c r="V2406" s="1">
        <f t="shared" si="37"/>
        <v>0.94750108660287669</v>
      </c>
    </row>
    <row r="2407" spans="1:22" hidden="1" x14ac:dyDescent="0.2">
      <c r="A2407" s="7">
        <v>10122</v>
      </c>
      <c r="B2407" s="8" t="s">
        <v>1537</v>
      </c>
      <c r="C2407" s="9" t="s">
        <v>743</v>
      </c>
      <c r="D2407" s="9" t="s">
        <v>588</v>
      </c>
      <c r="E2407" s="10">
        <v>5</v>
      </c>
      <c r="F2407" s="9" t="s">
        <v>50</v>
      </c>
      <c r="G2407" s="9" t="s">
        <v>26</v>
      </c>
      <c r="H2407" s="9" t="s">
        <v>27</v>
      </c>
      <c r="I2407" s="11">
        <v>3725</v>
      </c>
      <c r="J2407" s="11">
        <v>36</v>
      </c>
      <c r="K2407" s="11">
        <v>62</v>
      </c>
      <c r="L2407" s="11">
        <v>16</v>
      </c>
      <c r="M2407" s="11">
        <v>46</v>
      </c>
      <c r="N2407" s="11">
        <v>11</v>
      </c>
      <c r="O2407" s="8" t="s">
        <v>28</v>
      </c>
      <c r="P2407" s="12">
        <v>5.0669663307999997</v>
      </c>
      <c r="Q2407" s="12">
        <v>4.5967217007999999</v>
      </c>
      <c r="R2407" s="8" t="s">
        <v>177</v>
      </c>
      <c r="S2407" s="8" t="s">
        <v>71</v>
      </c>
      <c r="T2407" s="8" t="s">
        <v>72</v>
      </c>
      <c r="U2407" s="8" t="s">
        <v>73</v>
      </c>
      <c r="V2407" s="1">
        <f t="shared" si="37"/>
        <v>1.3602594176644294</v>
      </c>
    </row>
    <row r="2408" spans="1:22" hidden="1" x14ac:dyDescent="0.2">
      <c r="A2408" s="7">
        <v>10123</v>
      </c>
      <c r="B2408" s="8" t="s">
        <v>1538</v>
      </c>
      <c r="C2408" s="9" t="s">
        <v>743</v>
      </c>
      <c r="D2408" s="9" t="s">
        <v>504</v>
      </c>
      <c r="E2408" s="10">
        <v>7</v>
      </c>
      <c r="F2408" s="9" t="s">
        <v>50</v>
      </c>
      <c r="G2408" s="9" t="s">
        <v>35</v>
      </c>
      <c r="H2408" s="9" t="s">
        <v>36</v>
      </c>
      <c r="I2408" s="11">
        <v>40242000</v>
      </c>
      <c r="J2408" s="11">
        <v>316819</v>
      </c>
      <c r="K2408" s="11">
        <v>540626</v>
      </c>
      <c r="L2408" s="11">
        <v>163459</v>
      </c>
      <c r="M2408" s="11">
        <v>377167</v>
      </c>
      <c r="N2408" s="11">
        <v>540626</v>
      </c>
      <c r="O2408" s="8" t="s">
        <v>37</v>
      </c>
      <c r="P2408" s="12">
        <v>31531.050271034601</v>
      </c>
      <c r="Q2408" s="12">
        <v>28604.781158518199</v>
      </c>
      <c r="R2408" s="8" t="s">
        <v>177</v>
      </c>
      <c r="S2408" s="8" t="s">
        <v>71</v>
      </c>
      <c r="T2408" s="8" t="s">
        <v>72</v>
      </c>
      <c r="U2408" s="8" t="s">
        <v>73</v>
      </c>
      <c r="V2408" s="1">
        <f t="shared" si="37"/>
        <v>0.78353586479386217</v>
      </c>
    </row>
    <row r="2409" spans="1:22" hidden="1" x14ac:dyDescent="0.2">
      <c r="A2409" s="7">
        <v>10129</v>
      </c>
      <c r="B2409" s="8" t="s">
        <v>1539</v>
      </c>
      <c r="C2409" s="9" t="s">
        <v>860</v>
      </c>
      <c r="D2409" s="9" t="s">
        <v>588</v>
      </c>
      <c r="E2409" s="10">
        <v>5</v>
      </c>
      <c r="F2409" s="9" t="s">
        <v>25</v>
      </c>
      <c r="G2409" s="9" t="s">
        <v>35</v>
      </c>
      <c r="H2409" s="9" t="s">
        <v>36</v>
      </c>
      <c r="I2409" s="11">
        <v>10665999</v>
      </c>
      <c r="J2409" s="11">
        <v>29786</v>
      </c>
      <c r="K2409" s="11">
        <v>120324</v>
      </c>
      <c r="L2409" s="11">
        <v>66168</v>
      </c>
      <c r="M2409" s="11">
        <v>54156</v>
      </c>
      <c r="N2409" s="11">
        <v>120324</v>
      </c>
      <c r="O2409" s="8" t="s">
        <v>37</v>
      </c>
      <c r="P2409" s="12">
        <v>7017.6833759603996</v>
      </c>
      <c r="Q2409" s="12">
        <v>6366.4005950833998</v>
      </c>
      <c r="R2409" s="8" t="s">
        <v>177</v>
      </c>
      <c r="S2409" s="8" t="s">
        <v>71</v>
      </c>
      <c r="T2409" s="8" t="s">
        <v>72</v>
      </c>
      <c r="U2409" s="8" t="s">
        <v>73</v>
      </c>
      <c r="V2409" s="1">
        <f t="shared" si="37"/>
        <v>0.65794899999150569</v>
      </c>
    </row>
    <row r="2410" spans="1:22" hidden="1" x14ac:dyDescent="0.2">
      <c r="A2410" s="7">
        <v>10129</v>
      </c>
      <c r="B2410" s="8" t="s">
        <v>1539</v>
      </c>
      <c r="C2410" s="9" t="s">
        <v>860</v>
      </c>
      <c r="D2410" s="9" t="s">
        <v>588</v>
      </c>
      <c r="E2410" s="10">
        <v>5</v>
      </c>
      <c r="F2410" s="9" t="s">
        <v>25</v>
      </c>
      <c r="G2410" s="9" t="s">
        <v>26</v>
      </c>
      <c r="H2410" s="9" t="s">
        <v>27</v>
      </c>
      <c r="I2410" s="11">
        <v>1000001</v>
      </c>
      <c r="J2410" s="11">
        <v>2493</v>
      </c>
      <c r="K2410" s="11">
        <v>10732</v>
      </c>
      <c r="L2410" s="11">
        <v>6203</v>
      </c>
      <c r="M2410" s="11">
        <v>4529</v>
      </c>
      <c r="N2410" s="11">
        <v>1893</v>
      </c>
      <c r="O2410" s="8" t="s">
        <v>28</v>
      </c>
      <c r="P2410" s="12">
        <v>877.07552680879996</v>
      </c>
      <c r="Q2410" s="12">
        <v>795.67769827519999</v>
      </c>
      <c r="R2410" s="8" t="s">
        <v>177</v>
      </c>
      <c r="S2410" s="8" t="s">
        <v>71</v>
      </c>
      <c r="T2410" s="8" t="s">
        <v>72</v>
      </c>
      <c r="U2410" s="8" t="s">
        <v>73</v>
      </c>
      <c r="V2410" s="1">
        <f t="shared" si="37"/>
        <v>0.87707464973415028</v>
      </c>
    </row>
    <row r="2411" spans="1:22" hidden="1" x14ac:dyDescent="0.2">
      <c r="A2411" s="7">
        <v>10143</v>
      </c>
      <c r="B2411" s="8" t="s">
        <v>1540</v>
      </c>
      <c r="C2411" s="9" t="s">
        <v>860</v>
      </c>
      <c r="D2411" s="9" t="s">
        <v>24</v>
      </c>
      <c r="E2411" s="10">
        <v>2</v>
      </c>
      <c r="F2411" s="9" t="s">
        <v>43</v>
      </c>
      <c r="G2411" s="9" t="s">
        <v>873</v>
      </c>
      <c r="H2411" s="9" t="s">
        <v>45</v>
      </c>
      <c r="I2411" s="11">
        <v>487210635</v>
      </c>
      <c r="J2411" s="11">
        <v>0</v>
      </c>
      <c r="K2411" s="11">
        <v>5632676</v>
      </c>
      <c r="L2411" s="11">
        <v>5632676</v>
      </c>
      <c r="M2411" s="11">
        <v>0</v>
      </c>
      <c r="N2411" s="11">
        <v>428762</v>
      </c>
      <c r="O2411" s="8" t="s">
        <v>46</v>
      </c>
      <c r="P2411" s="12">
        <v>578488.34494894498</v>
      </c>
      <c r="Q2411" s="12">
        <v>524801.18384191697</v>
      </c>
      <c r="R2411" s="8" t="s">
        <v>177</v>
      </c>
      <c r="S2411" s="8" t="s">
        <v>71</v>
      </c>
      <c r="T2411" s="8" t="s">
        <v>72</v>
      </c>
      <c r="U2411" s="8" t="s">
        <v>73</v>
      </c>
      <c r="V2411" s="1">
        <f t="shared" si="37"/>
        <v>1.1873475318307551</v>
      </c>
    </row>
    <row r="2412" spans="1:22" hidden="1" x14ac:dyDescent="0.2">
      <c r="A2412" s="7">
        <v>10143</v>
      </c>
      <c r="B2412" s="8" t="s">
        <v>1540</v>
      </c>
      <c r="C2412" s="9" t="s">
        <v>860</v>
      </c>
      <c r="D2412" s="9" t="s">
        <v>24</v>
      </c>
      <c r="E2412" s="10">
        <v>2</v>
      </c>
      <c r="F2412" s="9" t="s">
        <v>43</v>
      </c>
      <c r="G2412" s="9" t="s">
        <v>497</v>
      </c>
      <c r="H2412" s="9" t="s">
        <v>27</v>
      </c>
      <c r="I2412" s="11">
        <v>1365</v>
      </c>
      <c r="J2412" s="11">
        <v>0</v>
      </c>
      <c r="K2412" s="11">
        <v>18</v>
      </c>
      <c r="L2412" s="11">
        <v>18</v>
      </c>
      <c r="M2412" s="11">
        <v>0</v>
      </c>
      <c r="N2412" s="11">
        <v>6</v>
      </c>
      <c r="O2412" s="8" t="s">
        <v>37</v>
      </c>
      <c r="P2412" s="12">
        <v>1.2477046890000001</v>
      </c>
      <c r="Q2412" s="12">
        <v>1.1319102685</v>
      </c>
      <c r="R2412" s="8" t="s">
        <v>177</v>
      </c>
      <c r="S2412" s="8" t="s">
        <v>71</v>
      </c>
      <c r="T2412" s="8" t="s">
        <v>72</v>
      </c>
      <c r="U2412" s="8" t="s">
        <v>73</v>
      </c>
      <c r="V2412" s="1">
        <f t="shared" si="37"/>
        <v>0.91406936923076931</v>
      </c>
    </row>
    <row r="2413" spans="1:22" hidden="1" x14ac:dyDescent="0.2">
      <c r="A2413" s="7">
        <v>10149</v>
      </c>
      <c r="B2413" s="8" t="s">
        <v>1541</v>
      </c>
      <c r="C2413" s="9" t="s">
        <v>546</v>
      </c>
      <c r="D2413" s="9" t="s">
        <v>504</v>
      </c>
      <c r="E2413" s="10">
        <v>7</v>
      </c>
      <c r="F2413" s="9" t="s">
        <v>43</v>
      </c>
      <c r="G2413" s="9" t="s">
        <v>35</v>
      </c>
      <c r="H2413" s="9" t="s">
        <v>36</v>
      </c>
      <c r="I2413" s="11">
        <v>7510570</v>
      </c>
      <c r="J2413" s="11">
        <v>1406334</v>
      </c>
      <c r="K2413" s="11">
        <v>1646842</v>
      </c>
      <c r="L2413" s="11">
        <v>30367</v>
      </c>
      <c r="M2413" s="11">
        <v>1616475</v>
      </c>
      <c r="N2413" s="11">
        <v>1646842</v>
      </c>
      <c r="O2413" s="8" t="s">
        <v>37</v>
      </c>
      <c r="P2413" s="12">
        <v>96049.131729608198</v>
      </c>
      <c r="Q2413" s="12">
        <v>87135.200698183995</v>
      </c>
      <c r="R2413" s="8" t="s">
        <v>177</v>
      </c>
      <c r="S2413" s="8" t="s">
        <v>60</v>
      </c>
      <c r="T2413" s="8" t="s">
        <v>61</v>
      </c>
      <c r="U2413" s="8" t="s">
        <v>62</v>
      </c>
      <c r="V2413" s="1">
        <f t="shared" si="37"/>
        <v>12.788527599051497</v>
      </c>
    </row>
    <row r="2414" spans="1:22" hidden="1" x14ac:dyDescent="0.2">
      <c r="A2414" s="7">
        <v>10151</v>
      </c>
      <c r="B2414" s="8" t="s">
        <v>1542</v>
      </c>
      <c r="C2414" s="9" t="s">
        <v>989</v>
      </c>
      <c r="D2414" s="9" t="s">
        <v>24</v>
      </c>
      <c r="E2414" s="10">
        <v>2</v>
      </c>
      <c r="F2414" s="9" t="s">
        <v>43</v>
      </c>
      <c r="G2414" s="9" t="s">
        <v>873</v>
      </c>
      <c r="H2414" s="9" t="s">
        <v>45</v>
      </c>
      <c r="I2414" s="11">
        <v>556155401</v>
      </c>
      <c r="J2414" s="11">
        <v>0</v>
      </c>
      <c r="K2414" s="11">
        <v>7670075</v>
      </c>
      <c r="L2414" s="11">
        <v>7670075</v>
      </c>
      <c r="M2414" s="11">
        <v>0</v>
      </c>
      <c r="N2414" s="11">
        <v>501813</v>
      </c>
      <c r="O2414" s="8" t="s">
        <v>46</v>
      </c>
      <c r="P2414" s="12">
        <v>787733.75077570195</v>
      </c>
      <c r="Q2414" s="12">
        <v>714627.37074816495</v>
      </c>
      <c r="R2414" s="8" t="s">
        <v>177</v>
      </c>
      <c r="S2414" s="8" t="s">
        <v>71</v>
      </c>
      <c r="T2414" s="8" t="s">
        <v>72</v>
      </c>
      <c r="U2414" s="8" t="s">
        <v>73</v>
      </c>
      <c r="V2414" s="1">
        <f t="shared" si="37"/>
        <v>1.4163914426782704</v>
      </c>
    </row>
    <row r="2415" spans="1:22" hidden="1" x14ac:dyDescent="0.2">
      <c r="A2415" s="7">
        <v>10151</v>
      </c>
      <c r="B2415" s="8" t="s">
        <v>1542</v>
      </c>
      <c r="C2415" s="9" t="s">
        <v>989</v>
      </c>
      <c r="D2415" s="9" t="s">
        <v>24</v>
      </c>
      <c r="E2415" s="10">
        <v>2</v>
      </c>
      <c r="F2415" s="9" t="s">
        <v>43</v>
      </c>
      <c r="G2415" s="9" t="s">
        <v>35</v>
      </c>
      <c r="H2415" s="9" t="s">
        <v>36</v>
      </c>
      <c r="I2415" s="11">
        <v>61574599</v>
      </c>
      <c r="J2415" s="11">
        <v>0</v>
      </c>
      <c r="K2415" s="11">
        <v>847644</v>
      </c>
      <c r="L2415" s="11">
        <v>847644</v>
      </c>
      <c r="M2415" s="11">
        <v>0</v>
      </c>
      <c r="N2415" s="11">
        <v>825359</v>
      </c>
      <c r="O2415" s="8" t="s">
        <v>37</v>
      </c>
      <c r="P2415" s="12">
        <v>49437.329273732401</v>
      </c>
      <c r="Q2415" s="12">
        <v>44849.250906044101</v>
      </c>
      <c r="R2415" s="8" t="s">
        <v>177</v>
      </c>
      <c r="S2415" s="8" t="s">
        <v>71</v>
      </c>
      <c r="T2415" s="8" t="s">
        <v>72</v>
      </c>
      <c r="U2415" s="8" t="s">
        <v>73</v>
      </c>
      <c r="V2415" s="1">
        <f t="shared" si="37"/>
        <v>0.80288511945863261</v>
      </c>
    </row>
    <row r="2416" spans="1:22" hidden="1" x14ac:dyDescent="0.2">
      <c r="A2416" s="7">
        <v>10154</v>
      </c>
      <c r="B2416" s="8" t="s">
        <v>1543</v>
      </c>
      <c r="C2416" s="9" t="s">
        <v>49</v>
      </c>
      <c r="D2416" s="9" t="s">
        <v>504</v>
      </c>
      <c r="E2416" s="10">
        <v>7</v>
      </c>
      <c r="F2416" s="9" t="s">
        <v>50</v>
      </c>
      <c r="G2416" s="9" t="s">
        <v>35</v>
      </c>
      <c r="H2416" s="9" t="s">
        <v>36</v>
      </c>
      <c r="I2416" s="11">
        <v>602915000</v>
      </c>
      <c r="J2416" s="11">
        <v>5183183</v>
      </c>
      <c r="K2416" s="11">
        <v>8972639</v>
      </c>
      <c r="L2416" s="11">
        <v>2651683</v>
      </c>
      <c r="M2416" s="11">
        <v>6320956</v>
      </c>
      <c r="N2416" s="11">
        <v>8635842</v>
      </c>
      <c r="O2416" s="8" t="s">
        <v>37</v>
      </c>
      <c r="P2416" s="12">
        <v>523313.21722012101</v>
      </c>
      <c r="Q2416" s="12">
        <v>474746.63632415998</v>
      </c>
      <c r="R2416" s="8" t="s">
        <v>124</v>
      </c>
      <c r="S2416" s="8" t="s">
        <v>160</v>
      </c>
      <c r="T2416" s="8" t="s">
        <v>161</v>
      </c>
      <c r="U2416" s="8" t="s">
        <v>161</v>
      </c>
      <c r="V2416" s="1">
        <f t="shared" si="37"/>
        <v>0.86797179904318356</v>
      </c>
    </row>
    <row r="2417" spans="1:22" hidden="1" x14ac:dyDescent="0.2">
      <c r="A2417" s="7">
        <v>10156</v>
      </c>
      <c r="B2417" s="8" t="s">
        <v>1544</v>
      </c>
      <c r="C2417" s="9" t="s">
        <v>34</v>
      </c>
      <c r="D2417" s="9" t="s">
        <v>24</v>
      </c>
      <c r="E2417" s="10">
        <v>3</v>
      </c>
      <c r="F2417" s="9" t="s">
        <v>34</v>
      </c>
      <c r="G2417" s="9" t="s">
        <v>35</v>
      </c>
      <c r="H2417" s="9" t="s">
        <v>36</v>
      </c>
      <c r="I2417" s="11">
        <v>308000</v>
      </c>
      <c r="J2417" s="11">
        <v>0</v>
      </c>
      <c r="K2417" s="11">
        <v>0</v>
      </c>
      <c r="L2417" s="11">
        <v>0</v>
      </c>
      <c r="M2417" s="11">
        <v>0</v>
      </c>
      <c r="N2417" s="11">
        <v>0</v>
      </c>
      <c r="O2417" s="8" t="s">
        <v>37</v>
      </c>
      <c r="P2417" s="12">
        <v>0</v>
      </c>
      <c r="Q2417" s="12">
        <v>0</v>
      </c>
      <c r="R2417" s="8" t="s">
        <v>51</v>
      </c>
      <c r="S2417" s="8" t="s">
        <v>154</v>
      </c>
      <c r="T2417" s="8" t="s">
        <v>155</v>
      </c>
      <c r="U2417" s="8" t="s">
        <v>141</v>
      </c>
      <c r="V2417" s="1">
        <f t="shared" si="37"/>
        <v>0</v>
      </c>
    </row>
    <row r="2418" spans="1:22" hidden="1" x14ac:dyDescent="0.2">
      <c r="A2418" s="7">
        <v>10156</v>
      </c>
      <c r="B2418" s="8" t="s">
        <v>1544</v>
      </c>
      <c r="C2418" s="9" t="s">
        <v>34</v>
      </c>
      <c r="D2418" s="9" t="s">
        <v>24</v>
      </c>
      <c r="E2418" s="10">
        <v>3</v>
      </c>
      <c r="F2418" s="9" t="s">
        <v>42</v>
      </c>
      <c r="G2418" s="9" t="s">
        <v>35</v>
      </c>
      <c r="H2418" s="9" t="s">
        <v>36</v>
      </c>
      <c r="I2418" s="11">
        <v>2154000</v>
      </c>
      <c r="J2418" s="11">
        <v>269</v>
      </c>
      <c r="K2418" s="11">
        <v>24200</v>
      </c>
      <c r="L2418" s="11">
        <v>23452</v>
      </c>
      <c r="M2418" s="11">
        <v>748</v>
      </c>
      <c r="N2418" s="11">
        <v>23564</v>
      </c>
      <c r="O2418" s="8" t="s">
        <v>37</v>
      </c>
      <c r="P2418" s="12">
        <v>1411.4219748200001</v>
      </c>
      <c r="Q2418" s="12">
        <v>1280.4336159121999</v>
      </c>
      <c r="R2418" s="8" t="s">
        <v>51</v>
      </c>
      <c r="S2418" s="8" t="s">
        <v>154</v>
      </c>
      <c r="T2418" s="8" t="s">
        <v>155</v>
      </c>
      <c r="U2418" s="8" t="s">
        <v>141</v>
      </c>
      <c r="V2418" s="1">
        <f t="shared" si="37"/>
        <v>0.65525625571959145</v>
      </c>
    </row>
    <row r="2419" spans="1:22" hidden="1" x14ac:dyDescent="0.2">
      <c r="A2419" s="7">
        <v>10156</v>
      </c>
      <c r="B2419" s="8" t="s">
        <v>1544</v>
      </c>
      <c r="C2419" s="9" t="s">
        <v>34</v>
      </c>
      <c r="D2419" s="9" t="s">
        <v>24</v>
      </c>
      <c r="E2419" s="10">
        <v>3</v>
      </c>
      <c r="F2419" s="9" t="s">
        <v>50</v>
      </c>
      <c r="G2419" s="9" t="s">
        <v>35</v>
      </c>
      <c r="H2419" s="9" t="s">
        <v>36</v>
      </c>
      <c r="I2419" s="11">
        <v>1850000</v>
      </c>
      <c r="J2419" s="11">
        <v>3488</v>
      </c>
      <c r="K2419" s="11">
        <v>27482</v>
      </c>
      <c r="L2419" s="11">
        <v>17789</v>
      </c>
      <c r="M2419" s="11">
        <v>9693</v>
      </c>
      <c r="N2419" s="11">
        <v>26683</v>
      </c>
      <c r="O2419" s="8" t="s">
        <v>37</v>
      </c>
      <c r="P2419" s="12">
        <v>1602.8387897522</v>
      </c>
      <c r="Q2419" s="12">
        <v>1454.0858112603</v>
      </c>
      <c r="R2419" s="8" t="s">
        <v>51</v>
      </c>
      <c r="S2419" s="8" t="s">
        <v>154</v>
      </c>
      <c r="T2419" s="8" t="s">
        <v>155</v>
      </c>
      <c r="U2419" s="8" t="s">
        <v>141</v>
      </c>
      <c r="V2419" s="1">
        <f t="shared" si="37"/>
        <v>0.86639934581199995</v>
      </c>
    </row>
    <row r="2420" spans="1:22" hidden="1" x14ac:dyDescent="0.2">
      <c r="A2420" s="7">
        <v>10167</v>
      </c>
      <c r="B2420" s="8" t="s">
        <v>1545</v>
      </c>
      <c r="C2420" s="9" t="s">
        <v>49</v>
      </c>
      <c r="D2420" s="9" t="s">
        <v>504</v>
      </c>
      <c r="E2420" s="10">
        <v>7</v>
      </c>
      <c r="F2420" s="9" t="s">
        <v>43</v>
      </c>
      <c r="G2420" s="9" t="s">
        <v>35</v>
      </c>
      <c r="H2420" s="9" t="s">
        <v>36</v>
      </c>
      <c r="I2420" s="11">
        <v>681661</v>
      </c>
      <c r="J2420" s="11">
        <v>3365</v>
      </c>
      <c r="K2420" s="11">
        <v>19683</v>
      </c>
      <c r="L2420" s="11">
        <v>8466</v>
      </c>
      <c r="M2420" s="11">
        <v>11217</v>
      </c>
      <c r="N2420" s="11">
        <v>19017</v>
      </c>
      <c r="O2420" s="8" t="s">
        <v>37</v>
      </c>
      <c r="P2420" s="12">
        <v>1147.9759805942999</v>
      </c>
      <c r="Q2420" s="12">
        <v>1041.4369777685999</v>
      </c>
      <c r="R2420" s="8" t="s">
        <v>124</v>
      </c>
      <c r="S2420" s="8" t="s">
        <v>160</v>
      </c>
      <c r="T2420" s="8" t="s">
        <v>161</v>
      </c>
      <c r="U2420" s="8" t="s">
        <v>161</v>
      </c>
      <c r="V2420" s="1">
        <f t="shared" si="37"/>
        <v>1.6840863429098922</v>
      </c>
    </row>
    <row r="2421" spans="1:22" hidden="1" x14ac:dyDescent="0.2">
      <c r="A2421" s="7">
        <v>10167</v>
      </c>
      <c r="B2421" s="8" t="s">
        <v>1545</v>
      </c>
      <c r="C2421" s="9" t="s">
        <v>49</v>
      </c>
      <c r="D2421" s="9" t="s">
        <v>504</v>
      </c>
      <c r="E2421" s="10">
        <v>7</v>
      </c>
      <c r="F2421" s="9" t="s">
        <v>43</v>
      </c>
      <c r="G2421" s="9" t="s">
        <v>271</v>
      </c>
      <c r="H2421" s="9" t="s">
        <v>27</v>
      </c>
      <c r="I2421" s="11">
        <v>29484326</v>
      </c>
      <c r="J2421" s="11">
        <v>144101</v>
      </c>
      <c r="K2421" s="11">
        <v>847773</v>
      </c>
      <c r="L2421" s="11">
        <v>367437</v>
      </c>
      <c r="M2421" s="11">
        <v>480336</v>
      </c>
      <c r="N2421" s="11">
        <v>31399</v>
      </c>
      <c r="O2421" s="8" t="s">
        <v>46</v>
      </c>
      <c r="P2421" s="12">
        <v>95428.908884083503</v>
      </c>
      <c r="Q2421" s="12">
        <v>86572.538223789801</v>
      </c>
      <c r="R2421" s="8" t="s">
        <v>124</v>
      </c>
      <c r="S2421" s="8" t="s">
        <v>160</v>
      </c>
      <c r="T2421" s="8" t="s">
        <v>161</v>
      </c>
      <c r="U2421" s="8" t="s">
        <v>161</v>
      </c>
      <c r="V2421" s="1">
        <f t="shared" si="37"/>
        <v>3.2365979430590852</v>
      </c>
    </row>
    <row r="2422" spans="1:22" hidden="1" x14ac:dyDescent="0.2">
      <c r="A2422" s="7">
        <v>10169</v>
      </c>
      <c r="B2422" s="8" t="s">
        <v>1546</v>
      </c>
      <c r="C2422" s="9" t="s">
        <v>34</v>
      </c>
      <c r="D2422" s="9" t="s">
        <v>24</v>
      </c>
      <c r="E2422" s="10">
        <v>2</v>
      </c>
      <c r="F2422" s="9" t="s">
        <v>34</v>
      </c>
      <c r="G2422" s="9" t="s">
        <v>35</v>
      </c>
      <c r="H2422" s="9" t="s">
        <v>36</v>
      </c>
      <c r="I2422" s="11">
        <v>4746000</v>
      </c>
      <c r="J2422" s="11">
        <v>0</v>
      </c>
      <c r="K2422" s="11">
        <v>0</v>
      </c>
      <c r="L2422" s="11">
        <v>0</v>
      </c>
      <c r="M2422" s="11">
        <v>0</v>
      </c>
      <c r="N2422" s="11">
        <v>0</v>
      </c>
      <c r="O2422" s="8" t="s">
        <v>37</v>
      </c>
      <c r="P2422" s="12">
        <v>0</v>
      </c>
      <c r="Q2422" s="12">
        <v>0</v>
      </c>
      <c r="R2422" s="8" t="s">
        <v>51</v>
      </c>
      <c r="S2422" s="8" t="s">
        <v>154</v>
      </c>
      <c r="T2422" s="8" t="s">
        <v>155</v>
      </c>
      <c r="U2422" s="8" t="s">
        <v>141</v>
      </c>
      <c r="V2422" s="1">
        <f t="shared" si="37"/>
        <v>0</v>
      </c>
    </row>
    <row r="2423" spans="1:22" hidden="1" x14ac:dyDescent="0.2">
      <c r="A2423" s="7">
        <v>10169</v>
      </c>
      <c r="B2423" s="8" t="s">
        <v>1546</v>
      </c>
      <c r="C2423" s="9" t="s">
        <v>34</v>
      </c>
      <c r="D2423" s="9" t="s">
        <v>24</v>
      </c>
      <c r="E2423" s="10">
        <v>2</v>
      </c>
      <c r="F2423" s="9" t="s">
        <v>42</v>
      </c>
      <c r="G2423" s="9" t="s">
        <v>35</v>
      </c>
      <c r="H2423" s="9" t="s">
        <v>36</v>
      </c>
      <c r="I2423" s="11">
        <v>15631000</v>
      </c>
      <c r="J2423" s="11">
        <v>0</v>
      </c>
      <c r="K2423" s="11">
        <v>199770</v>
      </c>
      <c r="L2423" s="11">
        <v>199770</v>
      </c>
      <c r="M2423" s="11">
        <v>0</v>
      </c>
      <c r="N2423" s="11">
        <v>194707</v>
      </c>
      <c r="O2423" s="8" t="s">
        <v>37</v>
      </c>
      <c r="P2423" s="12">
        <v>11651.230078917</v>
      </c>
      <c r="Q2423" s="12">
        <v>10569.9265888751</v>
      </c>
      <c r="R2423" s="8" t="s">
        <v>51</v>
      </c>
      <c r="S2423" s="8" t="s">
        <v>154</v>
      </c>
      <c r="T2423" s="8" t="s">
        <v>155</v>
      </c>
      <c r="U2423" s="8" t="s">
        <v>141</v>
      </c>
      <c r="V2423" s="1">
        <f t="shared" si="37"/>
        <v>0.74539249433286425</v>
      </c>
    </row>
    <row r="2424" spans="1:22" hidden="1" x14ac:dyDescent="0.2">
      <c r="A2424" s="7">
        <v>10175</v>
      </c>
      <c r="B2424" s="8" t="s">
        <v>1547</v>
      </c>
      <c r="C2424" s="9" t="s">
        <v>34</v>
      </c>
      <c r="D2424" s="9" t="s">
        <v>588</v>
      </c>
      <c r="E2424" s="10">
        <v>5</v>
      </c>
      <c r="F2424" s="9" t="s">
        <v>50</v>
      </c>
      <c r="G2424" s="9" t="s">
        <v>35</v>
      </c>
      <c r="H2424" s="9" t="s">
        <v>36</v>
      </c>
      <c r="I2424" s="11">
        <v>26667000</v>
      </c>
      <c r="J2424" s="11">
        <v>72064</v>
      </c>
      <c r="K2424" s="11">
        <v>422311</v>
      </c>
      <c r="L2424" s="11">
        <v>242151</v>
      </c>
      <c r="M2424" s="11">
        <v>180160</v>
      </c>
      <c r="N2424" s="11">
        <v>409843</v>
      </c>
      <c r="O2424" s="8" t="s">
        <v>37</v>
      </c>
      <c r="P2424" s="12">
        <v>24630.5382482731</v>
      </c>
      <c r="Q2424" s="12">
        <v>22344.677717747501</v>
      </c>
      <c r="R2424" s="8" t="s">
        <v>51</v>
      </c>
      <c r="S2424" s="8" t="s">
        <v>154</v>
      </c>
      <c r="T2424" s="8" t="s">
        <v>155</v>
      </c>
      <c r="U2424" s="8" t="s">
        <v>141</v>
      </c>
      <c r="V2424" s="1">
        <f t="shared" si="37"/>
        <v>0.92363363888975514</v>
      </c>
    </row>
    <row r="2425" spans="1:22" hidden="1" x14ac:dyDescent="0.2">
      <c r="A2425" s="7">
        <v>10175</v>
      </c>
      <c r="B2425" s="8" t="s">
        <v>1547</v>
      </c>
      <c r="C2425" s="9" t="s">
        <v>34</v>
      </c>
      <c r="D2425" s="9" t="s">
        <v>588</v>
      </c>
      <c r="E2425" s="10">
        <v>5</v>
      </c>
      <c r="F2425" s="9" t="s">
        <v>25</v>
      </c>
      <c r="G2425" s="9" t="s">
        <v>26</v>
      </c>
      <c r="H2425" s="9" t="s">
        <v>27</v>
      </c>
      <c r="I2425" s="11">
        <v>12000</v>
      </c>
      <c r="J2425" s="11">
        <v>0</v>
      </c>
      <c r="K2425" s="11">
        <v>132</v>
      </c>
      <c r="L2425" s="11">
        <v>132</v>
      </c>
      <c r="M2425" s="11">
        <v>0</v>
      </c>
      <c r="N2425" s="11">
        <v>24</v>
      </c>
      <c r="O2425" s="8" t="s">
        <v>28</v>
      </c>
      <c r="P2425" s="12">
        <v>10.7877347688</v>
      </c>
      <c r="Q2425" s="12">
        <v>9.7865687823999998</v>
      </c>
      <c r="R2425" s="8" t="s">
        <v>51</v>
      </c>
      <c r="S2425" s="8" t="s">
        <v>154</v>
      </c>
      <c r="T2425" s="8" t="s">
        <v>155</v>
      </c>
      <c r="U2425" s="8" t="s">
        <v>141</v>
      </c>
      <c r="V2425" s="1">
        <f t="shared" si="37"/>
        <v>0.8989778974</v>
      </c>
    </row>
    <row r="2426" spans="1:22" hidden="1" x14ac:dyDescent="0.2">
      <c r="A2426" s="7">
        <v>10176</v>
      </c>
      <c r="B2426" s="8" t="s">
        <v>1548</v>
      </c>
      <c r="C2426" s="9" t="s">
        <v>531</v>
      </c>
      <c r="D2426" s="9" t="s">
        <v>24</v>
      </c>
      <c r="E2426" s="10">
        <v>2</v>
      </c>
      <c r="F2426" s="9" t="s">
        <v>50</v>
      </c>
      <c r="G2426" s="9" t="s">
        <v>207</v>
      </c>
      <c r="H2426" s="9" t="s">
        <v>27</v>
      </c>
      <c r="I2426" s="11">
        <v>262000</v>
      </c>
      <c r="J2426" s="11">
        <v>0</v>
      </c>
      <c r="K2426" s="11">
        <v>4485</v>
      </c>
      <c r="L2426" s="11">
        <v>4485</v>
      </c>
      <c r="M2426" s="11">
        <v>0</v>
      </c>
      <c r="N2426" s="11">
        <v>797</v>
      </c>
      <c r="O2426" s="8" t="s">
        <v>28</v>
      </c>
      <c r="P2426" s="12">
        <v>361.82465948200002</v>
      </c>
      <c r="Q2426" s="12">
        <v>328.24517779370001</v>
      </c>
      <c r="R2426" s="8" t="s">
        <v>208</v>
      </c>
      <c r="S2426" s="8" t="s">
        <v>209</v>
      </c>
      <c r="T2426" s="8" t="s">
        <v>210</v>
      </c>
      <c r="U2426" s="8" t="s">
        <v>210</v>
      </c>
      <c r="V2426" s="1">
        <f t="shared" si="37"/>
        <v>1.3810101506946566</v>
      </c>
    </row>
    <row r="2427" spans="1:22" hidden="1" x14ac:dyDescent="0.2">
      <c r="A2427" s="7">
        <v>10180</v>
      </c>
      <c r="B2427" s="8" t="s">
        <v>1549</v>
      </c>
      <c r="C2427" s="9" t="s">
        <v>190</v>
      </c>
      <c r="D2427" s="9" t="s">
        <v>24</v>
      </c>
      <c r="E2427" s="10">
        <v>3</v>
      </c>
      <c r="F2427" s="9" t="s">
        <v>50</v>
      </c>
      <c r="G2427" s="9" t="s">
        <v>35</v>
      </c>
      <c r="H2427" s="9" t="s">
        <v>36</v>
      </c>
      <c r="I2427" s="11">
        <v>2532851</v>
      </c>
      <c r="J2427" s="11">
        <v>8887</v>
      </c>
      <c r="K2427" s="11">
        <v>41696</v>
      </c>
      <c r="L2427" s="11">
        <v>21499</v>
      </c>
      <c r="M2427" s="11">
        <v>20197</v>
      </c>
      <c r="N2427" s="11">
        <v>39861</v>
      </c>
      <c r="O2427" s="8" t="s">
        <v>37</v>
      </c>
      <c r="P2427" s="12">
        <v>2431.8450686816</v>
      </c>
      <c r="Q2427" s="12">
        <v>2206.1553739287001</v>
      </c>
      <c r="R2427" s="8" t="s">
        <v>51</v>
      </c>
      <c r="S2427" s="8" t="s">
        <v>191</v>
      </c>
      <c r="T2427" s="8" t="s">
        <v>192</v>
      </c>
      <c r="U2427" s="8" t="s">
        <v>96</v>
      </c>
      <c r="V2427" s="1">
        <f t="shared" si="37"/>
        <v>0.96012164500856934</v>
      </c>
    </row>
    <row r="2428" spans="1:22" hidden="1" x14ac:dyDescent="0.2">
      <c r="A2428" s="7">
        <v>10188</v>
      </c>
      <c r="B2428" s="8" t="s">
        <v>1550</v>
      </c>
      <c r="C2428" s="9" t="s">
        <v>130</v>
      </c>
      <c r="D2428" s="9" t="s">
        <v>504</v>
      </c>
      <c r="E2428" s="10">
        <v>6</v>
      </c>
      <c r="F2428" s="9" t="s">
        <v>50</v>
      </c>
      <c r="G2428" s="9" t="s">
        <v>35</v>
      </c>
      <c r="H2428" s="9" t="s">
        <v>36</v>
      </c>
      <c r="I2428" s="11">
        <v>43102000</v>
      </c>
      <c r="J2428" s="11">
        <v>0</v>
      </c>
      <c r="K2428" s="11">
        <v>643127</v>
      </c>
      <c r="L2428" s="11">
        <v>643127</v>
      </c>
      <c r="M2428" s="11">
        <v>0</v>
      </c>
      <c r="N2428" s="11">
        <v>628053</v>
      </c>
      <c r="O2428" s="8" t="s">
        <v>37</v>
      </c>
      <c r="P2428" s="12">
        <v>37509.238859506702</v>
      </c>
      <c r="Q2428" s="12">
        <v>34028.158268626197</v>
      </c>
      <c r="R2428" s="8" t="s">
        <v>38</v>
      </c>
      <c r="S2428" s="8" t="s">
        <v>259</v>
      </c>
      <c r="T2428" s="8" t="s">
        <v>260</v>
      </c>
      <c r="U2428" s="8" t="s">
        <v>133</v>
      </c>
      <c r="V2428" s="1">
        <f t="shared" si="37"/>
        <v>0.87024358172490146</v>
      </c>
    </row>
    <row r="2429" spans="1:22" hidden="1" x14ac:dyDescent="0.2">
      <c r="A2429" s="7">
        <v>10190</v>
      </c>
      <c r="B2429" s="8" t="s">
        <v>1551</v>
      </c>
      <c r="C2429" s="9" t="s">
        <v>764</v>
      </c>
      <c r="D2429" s="9" t="s">
        <v>24</v>
      </c>
      <c r="E2429" s="10">
        <v>2</v>
      </c>
      <c r="F2429" s="9" t="s">
        <v>34</v>
      </c>
      <c r="G2429" s="9" t="s">
        <v>35</v>
      </c>
      <c r="H2429" s="9" t="s">
        <v>36</v>
      </c>
      <c r="I2429" s="11">
        <v>23517000</v>
      </c>
      <c r="J2429" s="11">
        <v>0</v>
      </c>
      <c r="K2429" s="11">
        <v>32515</v>
      </c>
      <c r="L2429" s="11">
        <v>32515</v>
      </c>
      <c r="M2429" s="11">
        <v>0</v>
      </c>
      <c r="N2429" s="11">
        <v>31570</v>
      </c>
      <c r="O2429" s="8" t="s">
        <v>37</v>
      </c>
      <c r="P2429" s="12">
        <v>1896.3795665815001</v>
      </c>
      <c r="Q2429" s="12">
        <v>1720.384257082</v>
      </c>
      <c r="R2429" s="8" t="s">
        <v>208</v>
      </c>
      <c r="S2429" s="8" t="s">
        <v>765</v>
      </c>
      <c r="T2429" s="8" t="s">
        <v>766</v>
      </c>
      <c r="U2429" s="8" t="s">
        <v>766</v>
      </c>
      <c r="V2429" s="1">
        <f t="shared" si="37"/>
        <v>8.0638668477335543E-2</v>
      </c>
    </row>
    <row r="2430" spans="1:22" hidden="1" x14ac:dyDescent="0.2">
      <c r="A2430" s="7">
        <v>10190</v>
      </c>
      <c r="B2430" s="8" t="s">
        <v>1551</v>
      </c>
      <c r="C2430" s="9" t="s">
        <v>764</v>
      </c>
      <c r="D2430" s="9" t="s">
        <v>24</v>
      </c>
      <c r="E2430" s="10">
        <v>2</v>
      </c>
      <c r="F2430" s="9" t="s">
        <v>42</v>
      </c>
      <c r="G2430" s="9" t="s">
        <v>35</v>
      </c>
      <c r="H2430" s="9" t="s">
        <v>36</v>
      </c>
      <c r="I2430" s="11">
        <v>53584000</v>
      </c>
      <c r="J2430" s="11">
        <v>0</v>
      </c>
      <c r="K2430" s="11">
        <v>707405</v>
      </c>
      <c r="L2430" s="11">
        <v>707405</v>
      </c>
      <c r="M2430" s="11">
        <v>0</v>
      </c>
      <c r="N2430" s="11">
        <v>686801</v>
      </c>
      <c r="O2430" s="8" t="s">
        <v>37</v>
      </c>
      <c r="P2430" s="12">
        <v>41258.1389296505</v>
      </c>
      <c r="Q2430" s="12">
        <v>37429.138101832999</v>
      </c>
      <c r="R2430" s="8" t="s">
        <v>208</v>
      </c>
      <c r="S2430" s="8" t="s">
        <v>765</v>
      </c>
      <c r="T2430" s="8" t="s">
        <v>766</v>
      </c>
      <c r="U2430" s="8" t="s">
        <v>766</v>
      </c>
      <c r="V2430" s="1">
        <f t="shared" si="37"/>
        <v>0.76997124010246532</v>
      </c>
    </row>
    <row r="2431" spans="1:22" hidden="1" x14ac:dyDescent="0.2">
      <c r="A2431" s="7">
        <v>10194</v>
      </c>
      <c r="B2431" s="8" t="s">
        <v>1552</v>
      </c>
      <c r="C2431" s="9" t="s">
        <v>290</v>
      </c>
      <c r="D2431" s="9" t="s">
        <v>504</v>
      </c>
      <c r="E2431" s="10">
        <v>7</v>
      </c>
      <c r="F2431" s="9" t="s">
        <v>50</v>
      </c>
      <c r="G2431" s="9" t="s">
        <v>560</v>
      </c>
      <c r="H2431" s="9" t="s">
        <v>27</v>
      </c>
      <c r="I2431" s="11">
        <v>23586295</v>
      </c>
      <c r="J2431" s="11">
        <v>234364</v>
      </c>
      <c r="K2431" s="11">
        <v>437916</v>
      </c>
      <c r="L2431" s="11">
        <v>112412</v>
      </c>
      <c r="M2431" s="11">
        <v>325504</v>
      </c>
      <c r="N2431" s="11">
        <v>86701</v>
      </c>
      <c r="O2431" s="8" t="s">
        <v>28</v>
      </c>
      <c r="P2431" s="12">
        <v>35721.219761040004</v>
      </c>
      <c r="Q2431" s="12">
        <v>32406.077983343901</v>
      </c>
      <c r="R2431" s="8" t="s">
        <v>29</v>
      </c>
      <c r="S2431" s="8" t="s">
        <v>29</v>
      </c>
      <c r="T2431" s="8" t="s">
        <v>30</v>
      </c>
      <c r="U2431" s="8" t="s">
        <v>291</v>
      </c>
      <c r="V2431" s="1">
        <f t="shared" si="37"/>
        <v>1.5144905022615891</v>
      </c>
    </row>
    <row r="2432" spans="1:22" hidden="1" x14ac:dyDescent="0.2">
      <c r="A2432" s="7">
        <v>10195</v>
      </c>
      <c r="B2432" s="8" t="s">
        <v>1553</v>
      </c>
      <c r="C2432" s="9" t="s">
        <v>643</v>
      </c>
      <c r="D2432" s="9" t="s">
        <v>504</v>
      </c>
      <c r="E2432" s="10">
        <v>7</v>
      </c>
      <c r="F2432" s="9" t="s">
        <v>50</v>
      </c>
      <c r="G2432" s="9" t="s">
        <v>35</v>
      </c>
      <c r="H2432" s="9" t="s">
        <v>36</v>
      </c>
      <c r="I2432" s="11">
        <v>160653000</v>
      </c>
      <c r="J2432" s="11">
        <v>614670</v>
      </c>
      <c r="K2432" s="11">
        <v>1938028</v>
      </c>
      <c r="L2432" s="11">
        <v>913580</v>
      </c>
      <c r="M2432" s="11">
        <v>1024448</v>
      </c>
      <c r="N2432" s="11">
        <v>1761843</v>
      </c>
      <c r="O2432" s="8" t="s">
        <v>37</v>
      </c>
      <c r="P2432" s="12">
        <v>113032.037480018</v>
      </c>
      <c r="Q2432" s="12">
        <v>102541.991726407</v>
      </c>
      <c r="R2432" s="8" t="s">
        <v>38</v>
      </c>
      <c r="S2432" s="8" t="s">
        <v>60</v>
      </c>
      <c r="T2432" s="8" t="s">
        <v>61</v>
      </c>
      <c r="U2432" s="8" t="s">
        <v>62</v>
      </c>
      <c r="V2432" s="1">
        <f t="shared" si="37"/>
        <v>0.7035787534625435</v>
      </c>
    </row>
    <row r="2433" spans="1:22" hidden="1" x14ac:dyDescent="0.2">
      <c r="A2433" s="7">
        <v>10198</v>
      </c>
      <c r="B2433" s="8" t="s">
        <v>1554</v>
      </c>
      <c r="C2433" s="9" t="s">
        <v>67</v>
      </c>
      <c r="D2433" s="9" t="s">
        <v>504</v>
      </c>
      <c r="E2433" s="10">
        <v>7</v>
      </c>
      <c r="F2433" s="9" t="s">
        <v>43</v>
      </c>
      <c r="G2433" s="9" t="s">
        <v>35</v>
      </c>
      <c r="H2433" s="9" t="s">
        <v>36</v>
      </c>
      <c r="I2433" s="11">
        <v>4257330</v>
      </c>
      <c r="J2433" s="11">
        <v>0</v>
      </c>
      <c r="K2433" s="11">
        <v>0</v>
      </c>
      <c r="L2433" s="11">
        <v>0</v>
      </c>
      <c r="M2433" s="11">
        <v>0</v>
      </c>
      <c r="N2433" s="11">
        <v>0</v>
      </c>
      <c r="O2433" s="8" t="s">
        <v>37</v>
      </c>
      <c r="P2433" s="12">
        <v>0</v>
      </c>
      <c r="Q2433" s="12">
        <v>0</v>
      </c>
      <c r="R2433" s="8" t="s">
        <v>38</v>
      </c>
      <c r="S2433" s="8" t="s">
        <v>60</v>
      </c>
      <c r="T2433" s="8" t="s">
        <v>61</v>
      </c>
      <c r="U2433" s="8" t="s">
        <v>62</v>
      </c>
      <c r="V2433" s="1">
        <f t="shared" si="37"/>
        <v>0</v>
      </c>
    </row>
    <row r="2434" spans="1:22" hidden="1" x14ac:dyDescent="0.2">
      <c r="A2434" s="7">
        <v>10202</v>
      </c>
      <c r="B2434" s="8" t="s">
        <v>1555</v>
      </c>
      <c r="C2434" s="9" t="s">
        <v>130</v>
      </c>
      <c r="D2434" s="9" t="s">
        <v>504</v>
      </c>
      <c r="E2434" s="10">
        <v>7</v>
      </c>
      <c r="F2434" s="9" t="s">
        <v>43</v>
      </c>
      <c r="G2434" s="9" t="s">
        <v>44</v>
      </c>
      <c r="H2434" s="9" t="s">
        <v>45</v>
      </c>
      <c r="I2434" s="11">
        <v>26504436</v>
      </c>
      <c r="J2434" s="11">
        <v>493689</v>
      </c>
      <c r="K2434" s="11">
        <v>816477</v>
      </c>
      <c r="L2434" s="11">
        <v>130796</v>
      </c>
      <c r="M2434" s="11">
        <v>685681</v>
      </c>
      <c r="N2434" s="11">
        <v>31359</v>
      </c>
      <c r="O2434" s="8" t="s">
        <v>46</v>
      </c>
      <c r="P2434" s="12">
        <v>83854.002683427898</v>
      </c>
      <c r="Q2434" s="12">
        <v>76071.852203055401</v>
      </c>
      <c r="R2434" s="8" t="s">
        <v>38</v>
      </c>
      <c r="S2434" s="8" t="s">
        <v>269</v>
      </c>
      <c r="T2434" s="8" t="s">
        <v>269</v>
      </c>
      <c r="U2434" s="8" t="s">
        <v>133</v>
      </c>
      <c r="V2434" s="1">
        <f t="shared" si="37"/>
        <v>3.1637723844954819</v>
      </c>
    </row>
    <row r="2435" spans="1:22" hidden="1" x14ac:dyDescent="0.2">
      <c r="A2435" s="7">
        <v>10202</v>
      </c>
      <c r="B2435" s="8" t="s">
        <v>1555</v>
      </c>
      <c r="C2435" s="9" t="s">
        <v>130</v>
      </c>
      <c r="D2435" s="9" t="s">
        <v>504</v>
      </c>
      <c r="E2435" s="10">
        <v>7</v>
      </c>
      <c r="F2435" s="9" t="s">
        <v>43</v>
      </c>
      <c r="G2435" s="9" t="s">
        <v>35</v>
      </c>
      <c r="H2435" s="9" t="s">
        <v>36</v>
      </c>
      <c r="I2435" s="11">
        <v>141470318</v>
      </c>
      <c r="J2435" s="11">
        <v>2603620</v>
      </c>
      <c r="K2435" s="11">
        <v>4314263</v>
      </c>
      <c r="L2435" s="11">
        <v>698125</v>
      </c>
      <c r="M2435" s="11">
        <v>3616138</v>
      </c>
      <c r="N2435" s="11">
        <v>4070060</v>
      </c>
      <c r="O2435" s="8" t="s">
        <v>37</v>
      </c>
      <c r="P2435" s="12">
        <v>251621.71914681201</v>
      </c>
      <c r="Q2435" s="12">
        <v>228269.72616058399</v>
      </c>
      <c r="R2435" s="8" t="s">
        <v>38</v>
      </c>
      <c r="S2435" s="8" t="s">
        <v>269</v>
      </c>
      <c r="T2435" s="8" t="s">
        <v>269</v>
      </c>
      <c r="U2435" s="8" t="s">
        <v>133</v>
      </c>
      <c r="V2435" s="1">
        <f t="shared" ref="V2435:V2498" si="38">P2435/(I2435/1000)</f>
        <v>1.7786184600702744</v>
      </c>
    </row>
    <row r="2436" spans="1:22" hidden="1" x14ac:dyDescent="0.2">
      <c r="A2436" s="7">
        <v>10202</v>
      </c>
      <c r="B2436" s="8" t="s">
        <v>1555</v>
      </c>
      <c r="C2436" s="9" t="s">
        <v>130</v>
      </c>
      <c r="D2436" s="9" t="s">
        <v>504</v>
      </c>
      <c r="E2436" s="10">
        <v>7</v>
      </c>
      <c r="F2436" s="9" t="s">
        <v>43</v>
      </c>
      <c r="G2436" s="9" t="s">
        <v>26</v>
      </c>
      <c r="H2436" s="9" t="s">
        <v>27</v>
      </c>
      <c r="I2436" s="11">
        <v>6520185</v>
      </c>
      <c r="J2436" s="11">
        <v>116270</v>
      </c>
      <c r="K2436" s="11">
        <v>193661</v>
      </c>
      <c r="L2436" s="11">
        <v>32175</v>
      </c>
      <c r="M2436" s="11">
        <v>161486</v>
      </c>
      <c r="N2436" s="11">
        <v>32223</v>
      </c>
      <c r="O2436" s="8" t="s">
        <v>28</v>
      </c>
      <c r="P2436" s="12">
        <v>15826.996235307401</v>
      </c>
      <c r="Q2436" s="12">
        <v>14358.1567951623</v>
      </c>
      <c r="R2436" s="8" t="s">
        <v>38</v>
      </c>
      <c r="S2436" s="8" t="s">
        <v>269</v>
      </c>
      <c r="T2436" s="8" t="s">
        <v>269</v>
      </c>
      <c r="U2436" s="8" t="s">
        <v>133</v>
      </c>
      <c r="V2436" s="1">
        <f t="shared" si="38"/>
        <v>2.4273845351485273</v>
      </c>
    </row>
    <row r="2437" spans="1:22" hidden="1" x14ac:dyDescent="0.2">
      <c r="A2437" s="7">
        <v>10206</v>
      </c>
      <c r="B2437" s="8" t="s">
        <v>1556</v>
      </c>
      <c r="C2437" s="9" t="s">
        <v>34</v>
      </c>
      <c r="D2437" s="9" t="s">
        <v>588</v>
      </c>
      <c r="E2437" s="10">
        <v>5</v>
      </c>
      <c r="F2437" s="9" t="s">
        <v>50</v>
      </c>
      <c r="G2437" s="9" t="s">
        <v>35</v>
      </c>
      <c r="H2437" s="9" t="s">
        <v>36</v>
      </c>
      <c r="I2437" s="11">
        <v>60623000</v>
      </c>
      <c r="J2437" s="11">
        <v>292906</v>
      </c>
      <c r="K2437" s="11">
        <v>952977</v>
      </c>
      <c r="L2437" s="11">
        <v>400323</v>
      </c>
      <c r="M2437" s="11">
        <v>552654</v>
      </c>
      <c r="N2437" s="11">
        <v>943542</v>
      </c>
      <c r="O2437" s="8" t="s">
        <v>37</v>
      </c>
      <c r="P2437" s="12">
        <v>55580.689227191702</v>
      </c>
      <c r="Q2437" s="12">
        <v>50422.470495501897</v>
      </c>
      <c r="R2437" s="8" t="s">
        <v>51</v>
      </c>
      <c r="S2437" s="8" t="s">
        <v>154</v>
      </c>
      <c r="T2437" s="8" t="s">
        <v>155</v>
      </c>
      <c r="U2437" s="8" t="s">
        <v>141</v>
      </c>
      <c r="V2437" s="1">
        <f t="shared" si="38"/>
        <v>0.91682511962772717</v>
      </c>
    </row>
    <row r="2438" spans="1:22" hidden="1" x14ac:dyDescent="0.2">
      <c r="A2438" s="7">
        <v>10208</v>
      </c>
      <c r="B2438" s="8" t="s">
        <v>1557</v>
      </c>
      <c r="C2438" s="9" t="s">
        <v>546</v>
      </c>
      <c r="D2438" s="9" t="s">
        <v>504</v>
      </c>
      <c r="E2438" s="10">
        <v>7</v>
      </c>
      <c r="F2438" s="9" t="s">
        <v>43</v>
      </c>
      <c r="G2438" s="9" t="s">
        <v>44</v>
      </c>
      <c r="H2438" s="9" t="s">
        <v>45</v>
      </c>
      <c r="I2438" s="11">
        <v>673550</v>
      </c>
      <c r="J2438" s="11">
        <v>19846</v>
      </c>
      <c r="K2438" s="11">
        <v>25564</v>
      </c>
      <c r="L2438" s="11">
        <v>2751</v>
      </c>
      <c r="M2438" s="11">
        <v>22813</v>
      </c>
      <c r="N2438" s="11">
        <v>1093</v>
      </c>
      <c r="O2438" s="8" t="s">
        <v>46</v>
      </c>
      <c r="P2438" s="12">
        <v>2625.4796211028001</v>
      </c>
      <c r="Q2438" s="12">
        <v>2381.8194875285999</v>
      </c>
      <c r="R2438" s="8" t="s">
        <v>59</v>
      </c>
      <c r="S2438" s="8" t="s">
        <v>60</v>
      </c>
      <c r="T2438" s="8" t="s">
        <v>61</v>
      </c>
      <c r="U2438" s="8" t="s">
        <v>62</v>
      </c>
      <c r="V2438" s="1">
        <f t="shared" si="38"/>
        <v>3.8979728618555418</v>
      </c>
    </row>
    <row r="2439" spans="1:22" hidden="1" x14ac:dyDescent="0.2">
      <c r="A2439" s="7">
        <v>10208</v>
      </c>
      <c r="B2439" s="8" t="s">
        <v>1557</v>
      </c>
      <c r="C2439" s="9" t="s">
        <v>546</v>
      </c>
      <c r="D2439" s="9" t="s">
        <v>504</v>
      </c>
      <c r="E2439" s="10">
        <v>7</v>
      </c>
      <c r="F2439" s="9" t="s">
        <v>43</v>
      </c>
      <c r="G2439" s="9" t="s">
        <v>35</v>
      </c>
      <c r="H2439" s="9" t="s">
        <v>36</v>
      </c>
      <c r="I2439" s="11">
        <v>151653706</v>
      </c>
      <c r="J2439" s="11">
        <v>4621234</v>
      </c>
      <c r="K2439" s="11">
        <v>5931113</v>
      </c>
      <c r="L2439" s="11">
        <v>619351</v>
      </c>
      <c r="M2439" s="11">
        <v>5311762</v>
      </c>
      <c r="N2439" s="11">
        <v>5814817</v>
      </c>
      <c r="O2439" s="8" t="s">
        <v>37</v>
      </c>
      <c r="P2439" s="12">
        <v>345921.620799197</v>
      </c>
      <c r="Q2439" s="12">
        <v>313818.03574271698</v>
      </c>
      <c r="R2439" s="8" t="s">
        <v>59</v>
      </c>
      <c r="S2439" s="8" t="s">
        <v>60</v>
      </c>
      <c r="T2439" s="8" t="s">
        <v>61</v>
      </c>
      <c r="U2439" s="8" t="s">
        <v>62</v>
      </c>
      <c r="V2439" s="1">
        <f t="shared" si="38"/>
        <v>2.2809968178370594</v>
      </c>
    </row>
    <row r="2440" spans="1:22" hidden="1" x14ac:dyDescent="0.2">
      <c r="A2440" s="7">
        <v>10208</v>
      </c>
      <c r="B2440" s="8" t="s">
        <v>1557</v>
      </c>
      <c r="C2440" s="9" t="s">
        <v>546</v>
      </c>
      <c r="D2440" s="9" t="s">
        <v>504</v>
      </c>
      <c r="E2440" s="10">
        <v>7</v>
      </c>
      <c r="F2440" s="9" t="s">
        <v>43</v>
      </c>
      <c r="G2440" s="9" t="s">
        <v>566</v>
      </c>
      <c r="H2440" s="9" t="s">
        <v>567</v>
      </c>
      <c r="I2440" s="11">
        <v>14774758</v>
      </c>
      <c r="J2440" s="11">
        <v>451928</v>
      </c>
      <c r="K2440" s="11">
        <v>579798</v>
      </c>
      <c r="L2440" s="11">
        <v>60340</v>
      </c>
      <c r="M2440" s="11">
        <v>519458</v>
      </c>
      <c r="N2440" s="11">
        <v>20790</v>
      </c>
      <c r="O2440" s="8" t="s">
        <v>46</v>
      </c>
      <c r="P2440" s="12">
        <v>54944.899956678601</v>
      </c>
      <c r="Q2440" s="12">
        <v>49845.686252997002</v>
      </c>
      <c r="R2440" s="8" t="s">
        <v>59</v>
      </c>
      <c r="S2440" s="8" t="s">
        <v>60</v>
      </c>
      <c r="T2440" s="8" t="s">
        <v>61</v>
      </c>
      <c r="U2440" s="8" t="s">
        <v>62</v>
      </c>
      <c r="V2440" s="1">
        <f t="shared" si="38"/>
        <v>3.7188358656486016</v>
      </c>
    </row>
    <row r="2441" spans="1:22" hidden="1" x14ac:dyDescent="0.2">
      <c r="A2441" s="7">
        <v>10208</v>
      </c>
      <c r="B2441" s="8" t="s">
        <v>1557</v>
      </c>
      <c r="C2441" s="9" t="s">
        <v>546</v>
      </c>
      <c r="D2441" s="9" t="s">
        <v>504</v>
      </c>
      <c r="E2441" s="10">
        <v>7</v>
      </c>
      <c r="F2441" s="9" t="s">
        <v>43</v>
      </c>
      <c r="G2441" s="9" t="s">
        <v>151</v>
      </c>
      <c r="H2441" s="9" t="s">
        <v>27</v>
      </c>
      <c r="I2441" s="11">
        <v>2950606</v>
      </c>
      <c r="J2441" s="11">
        <v>86257</v>
      </c>
      <c r="K2441" s="11">
        <v>111195</v>
      </c>
      <c r="L2441" s="11">
        <v>12050</v>
      </c>
      <c r="M2441" s="11">
        <v>99145</v>
      </c>
      <c r="N2441" s="11">
        <v>16572</v>
      </c>
      <c r="O2441" s="8" t="s">
        <v>28</v>
      </c>
      <c r="P2441" s="12">
        <v>9204.2920273920008</v>
      </c>
      <c r="Q2441" s="12">
        <v>8350.0789507321006</v>
      </c>
      <c r="R2441" s="8" t="s">
        <v>59</v>
      </c>
      <c r="S2441" s="8" t="s">
        <v>60</v>
      </c>
      <c r="T2441" s="8" t="s">
        <v>61</v>
      </c>
      <c r="U2441" s="8" t="s">
        <v>62</v>
      </c>
      <c r="V2441" s="1">
        <f t="shared" si="38"/>
        <v>3.119458181604728</v>
      </c>
    </row>
    <row r="2442" spans="1:22" hidden="1" x14ac:dyDescent="0.2">
      <c r="A2442" s="7">
        <v>10213</v>
      </c>
      <c r="B2442" s="8" t="s">
        <v>1558</v>
      </c>
      <c r="C2442" s="9" t="s">
        <v>34</v>
      </c>
      <c r="D2442" s="9" t="s">
        <v>504</v>
      </c>
      <c r="E2442" s="10">
        <v>7</v>
      </c>
      <c r="F2442" s="9" t="s">
        <v>34</v>
      </c>
      <c r="G2442" s="9" t="s">
        <v>35</v>
      </c>
      <c r="H2442" s="9" t="s">
        <v>36</v>
      </c>
      <c r="I2442" s="11">
        <v>55274037</v>
      </c>
      <c r="J2442" s="11">
        <v>0</v>
      </c>
      <c r="K2442" s="11">
        <v>0</v>
      </c>
      <c r="L2442" s="11">
        <v>0</v>
      </c>
      <c r="M2442" s="11">
        <v>0</v>
      </c>
      <c r="N2442" s="11">
        <v>0</v>
      </c>
      <c r="O2442" s="8" t="s">
        <v>37</v>
      </c>
      <c r="P2442" s="12">
        <v>0</v>
      </c>
      <c r="Q2442" s="12">
        <v>0</v>
      </c>
      <c r="R2442" s="8" t="s">
        <v>51</v>
      </c>
      <c r="S2442" s="8" t="s">
        <v>154</v>
      </c>
      <c r="T2442" s="8" t="s">
        <v>155</v>
      </c>
      <c r="U2442" s="8" t="s">
        <v>141</v>
      </c>
      <c r="V2442" s="1">
        <f t="shared" si="38"/>
        <v>0</v>
      </c>
    </row>
    <row r="2443" spans="1:22" hidden="1" x14ac:dyDescent="0.2">
      <c r="A2443" s="7">
        <v>10213</v>
      </c>
      <c r="B2443" s="8" t="s">
        <v>1558</v>
      </c>
      <c r="C2443" s="9" t="s">
        <v>34</v>
      </c>
      <c r="D2443" s="9" t="s">
        <v>504</v>
      </c>
      <c r="E2443" s="10">
        <v>7</v>
      </c>
      <c r="F2443" s="9" t="s">
        <v>42</v>
      </c>
      <c r="G2443" s="9" t="s">
        <v>35</v>
      </c>
      <c r="H2443" s="9" t="s">
        <v>36</v>
      </c>
      <c r="I2443" s="11">
        <v>1160864000</v>
      </c>
      <c r="J2443" s="11">
        <v>89250</v>
      </c>
      <c r="K2443" s="11">
        <v>13840955</v>
      </c>
      <c r="L2443" s="11">
        <v>13543456</v>
      </c>
      <c r="M2443" s="11">
        <v>297499</v>
      </c>
      <c r="N2443" s="11">
        <v>13437620</v>
      </c>
      <c r="O2443" s="8" t="s">
        <v>37</v>
      </c>
      <c r="P2443" s="12">
        <v>807249.092541105</v>
      </c>
      <c r="Q2443" s="12">
        <v>732331.57265817397</v>
      </c>
      <c r="R2443" s="8" t="s">
        <v>51</v>
      </c>
      <c r="S2443" s="8" t="s">
        <v>154</v>
      </c>
      <c r="T2443" s="8" t="s">
        <v>155</v>
      </c>
      <c r="U2443" s="8" t="s">
        <v>141</v>
      </c>
      <c r="V2443" s="1">
        <f t="shared" si="38"/>
        <v>0.69538644711275821</v>
      </c>
    </row>
    <row r="2444" spans="1:22" hidden="1" x14ac:dyDescent="0.2">
      <c r="A2444" s="7">
        <v>10215</v>
      </c>
      <c r="B2444" s="8" t="s">
        <v>1559</v>
      </c>
      <c r="C2444" s="9" t="s">
        <v>163</v>
      </c>
      <c r="D2444" s="9" t="s">
        <v>588</v>
      </c>
      <c r="E2444" s="10">
        <v>5</v>
      </c>
      <c r="F2444" s="9" t="s">
        <v>25</v>
      </c>
      <c r="G2444" s="9" t="s">
        <v>35</v>
      </c>
      <c r="H2444" s="9" t="s">
        <v>36</v>
      </c>
      <c r="I2444" s="11">
        <v>12372000</v>
      </c>
      <c r="J2444" s="11">
        <v>18621</v>
      </c>
      <c r="K2444" s="11">
        <v>152086</v>
      </c>
      <c r="L2444" s="11">
        <v>105534</v>
      </c>
      <c r="M2444" s="11">
        <v>46552</v>
      </c>
      <c r="N2444" s="11">
        <v>145815</v>
      </c>
      <c r="O2444" s="8" t="s">
        <v>37</v>
      </c>
      <c r="P2444" s="12">
        <v>8870.1455563006002</v>
      </c>
      <c r="Q2444" s="12">
        <v>8046.9432607280996</v>
      </c>
      <c r="R2444" s="8" t="s">
        <v>51</v>
      </c>
      <c r="S2444" s="8" t="s">
        <v>164</v>
      </c>
      <c r="T2444" s="8" t="s">
        <v>165</v>
      </c>
      <c r="U2444" s="8" t="s">
        <v>96</v>
      </c>
      <c r="V2444" s="1">
        <f t="shared" si="38"/>
        <v>0.71695324574043007</v>
      </c>
    </row>
    <row r="2445" spans="1:22" hidden="1" x14ac:dyDescent="0.2">
      <c r="A2445" s="7">
        <v>10216</v>
      </c>
      <c r="B2445" s="8" t="s">
        <v>1560</v>
      </c>
      <c r="C2445" s="9" t="s">
        <v>33</v>
      </c>
      <c r="D2445" s="9" t="s">
        <v>504</v>
      </c>
      <c r="E2445" s="10">
        <v>7</v>
      </c>
      <c r="F2445" s="9" t="s">
        <v>43</v>
      </c>
      <c r="G2445" s="9" t="s">
        <v>35</v>
      </c>
      <c r="H2445" s="9" t="s">
        <v>36</v>
      </c>
      <c r="I2445" s="11">
        <v>33722392</v>
      </c>
      <c r="J2445" s="11">
        <v>305186</v>
      </c>
      <c r="K2445" s="11">
        <v>1416676</v>
      </c>
      <c r="L2445" s="11">
        <v>399392</v>
      </c>
      <c r="M2445" s="11">
        <v>1017284</v>
      </c>
      <c r="N2445" s="11">
        <v>1388898</v>
      </c>
      <c r="O2445" s="8" t="s">
        <v>37</v>
      </c>
      <c r="P2445" s="12">
        <v>82625.108991739602</v>
      </c>
      <c r="Q2445" s="12">
        <v>74957.007159339206</v>
      </c>
      <c r="R2445" s="8" t="s">
        <v>38</v>
      </c>
      <c r="S2445" s="8" t="s">
        <v>39</v>
      </c>
      <c r="T2445" s="8" t="s">
        <v>40</v>
      </c>
      <c r="U2445" s="8" t="s">
        <v>41</v>
      </c>
      <c r="V2445" s="1">
        <f t="shared" si="38"/>
        <v>2.4501556411460848</v>
      </c>
    </row>
    <row r="2446" spans="1:22" hidden="1" x14ac:dyDescent="0.2">
      <c r="A2446" s="7">
        <v>10216</v>
      </c>
      <c r="B2446" s="8" t="s">
        <v>1560</v>
      </c>
      <c r="C2446" s="9" t="s">
        <v>33</v>
      </c>
      <c r="D2446" s="9" t="s">
        <v>504</v>
      </c>
      <c r="E2446" s="10">
        <v>7</v>
      </c>
      <c r="F2446" s="9" t="s">
        <v>43</v>
      </c>
      <c r="G2446" s="9" t="s">
        <v>26</v>
      </c>
      <c r="H2446" s="9" t="s">
        <v>27</v>
      </c>
      <c r="I2446" s="11">
        <v>3039310</v>
      </c>
      <c r="J2446" s="11">
        <v>30960</v>
      </c>
      <c r="K2446" s="11">
        <v>139197</v>
      </c>
      <c r="L2446" s="11">
        <v>35996</v>
      </c>
      <c r="M2446" s="11">
        <v>103201</v>
      </c>
      <c r="N2446" s="11">
        <v>24378</v>
      </c>
      <c r="O2446" s="8" t="s">
        <v>28</v>
      </c>
      <c r="P2446" s="12">
        <v>11375.911489489799</v>
      </c>
      <c r="Q2446" s="12">
        <v>10320.159203020799</v>
      </c>
      <c r="R2446" s="8" t="s">
        <v>38</v>
      </c>
      <c r="S2446" s="8" t="s">
        <v>39</v>
      </c>
      <c r="T2446" s="8" t="s">
        <v>40</v>
      </c>
      <c r="U2446" s="8" t="s">
        <v>41</v>
      </c>
      <c r="V2446" s="1">
        <f t="shared" si="38"/>
        <v>3.742925693492865</v>
      </c>
    </row>
    <row r="2447" spans="1:22" hidden="1" x14ac:dyDescent="0.2">
      <c r="A2447" s="7">
        <v>10224</v>
      </c>
      <c r="B2447" s="8" t="s">
        <v>1561</v>
      </c>
      <c r="C2447" s="9" t="s">
        <v>743</v>
      </c>
      <c r="D2447" s="9" t="s">
        <v>504</v>
      </c>
      <c r="E2447" s="10">
        <v>7</v>
      </c>
      <c r="F2447" s="9" t="s">
        <v>43</v>
      </c>
      <c r="G2447" s="9" t="s">
        <v>35</v>
      </c>
      <c r="H2447" s="9" t="s">
        <v>36</v>
      </c>
      <c r="I2447" s="11">
        <v>47907724</v>
      </c>
      <c r="J2447" s="11">
        <v>1115162</v>
      </c>
      <c r="K2447" s="11">
        <v>1644989</v>
      </c>
      <c r="L2447" s="11">
        <v>215295</v>
      </c>
      <c r="M2447" s="11">
        <v>1429694</v>
      </c>
      <c r="N2447" s="11">
        <v>1597076</v>
      </c>
      <c r="O2447" s="8" t="s">
        <v>37</v>
      </c>
      <c r="P2447" s="12">
        <v>95941.058799056904</v>
      </c>
      <c r="Q2447" s="12">
        <v>87037.157578750703</v>
      </c>
      <c r="R2447" s="8" t="s">
        <v>177</v>
      </c>
      <c r="S2447" s="8" t="s">
        <v>71</v>
      </c>
      <c r="T2447" s="8" t="s">
        <v>72</v>
      </c>
      <c r="U2447" s="8" t="s">
        <v>73</v>
      </c>
      <c r="V2447" s="1">
        <f t="shared" si="38"/>
        <v>2.002621932092973</v>
      </c>
    </row>
    <row r="2448" spans="1:22" hidden="1" x14ac:dyDescent="0.2">
      <c r="A2448" s="7">
        <v>10224</v>
      </c>
      <c r="B2448" s="8" t="s">
        <v>1561</v>
      </c>
      <c r="C2448" s="9" t="s">
        <v>743</v>
      </c>
      <c r="D2448" s="9" t="s">
        <v>504</v>
      </c>
      <c r="E2448" s="10">
        <v>7</v>
      </c>
      <c r="F2448" s="9" t="s">
        <v>43</v>
      </c>
      <c r="G2448" s="9" t="s">
        <v>26</v>
      </c>
      <c r="H2448" s="9" t="s">
        <v>27</v>
      </c>
      <c r="I2448" s="11">
        <v>47826</v>
      </c>
      <c r="J2448" s="11">
        <v>966</v>
      </c>
      <c r="K2448" s="11">
        <v>1455</v>
      </c>
      <c r="L2448" s="11">
        <v>216</v>
      </c>
      <c r="M2448" s="11">
        <v>1239</v>
      </c>
      <c r="N2448" s="11">
        <v>250</v>
      </c>
      <c r="O2448" s="8" t="s">
        <v>28</v>
      </c>
      <c r="P2448" s="12">
        <v>118.910258247</v>
      </c>
      <c r="Q2448" s="12">
        <v>107.87467862379999</v>
      </c>
      <c r="R2448" s="8" t="s">
        <v>177</v>
      </c>
      <c r="S2448" s="8" t="s">
        <v>71</v>
      </c>
      <c r="T2448" s="8" t="s">
        <v>72</v>
      </c>
      <c r="U2448" s="8" t="s">
        <v>73</v>
      </c>
      <c r="V2448" s="1">
        <f t="shared" si="38"/>
        <v>2.4863099202734915</v>
      </c>
    </row>
    <row r="2449" spans="1:22" hidden="1" x14ac:dyDescent="0.2">
      <c r="A2449" s="7">
        <v>10233</v>
      </c>
      <c r="B2449" s="8" t="s">
        <v>1562</v>
      </c>
      <c r="C2449" s="9" t="s">
        <v>643</v>
      </c>
      <c r="D2449" s="9" t="s">
        <v>504</v>
      </c>
      <c r="E2449" s="10">
        <v>7</v>
      </c>
      <c r="F2449" s="9" t="s">
        <v>43</v>
      </c>
      <c r="G2449" s="9" t="s">
        <v>35</v>
      </c>
      <c r="H2449" s="9" t="s">
        <v>36</v>
      </c>
      <c r="I2449" s="11">
        <v>11791930</v>
      </c>
      <c r="J2449" s="11">
        <v>286329</v>
      </c>
      <c r="K2449" s="11">
        <v>468893</v>
      </c>
      <c r="L2449" s="11">
        <v>59852</v>
      </c>
      <c r="M2449" s="11">
        <v>409041</v>
      </c>
      <c r="N2449" s="11">
        <v>455236</v>
      </c>
      <c r="O2449" s="8" t="s">
        <v>37</v>
      </c>
      <c r="P2449" s="12">
        <v>27347.350580135299</v>
      </c>
      <c r="Q2449" s="12">
        <v>24809.353696938499</v>
      </c>
      <c r="R2449" s="8" t="s">
        <v>38</v>
      </c>
      <c r="S2449" s="8" t="s">
        <v>39</v>
      </c>
      <c r="T2449" s="8" t="s">
        <v>40</v>
      </c>
      <c r="U2449" s="8" t="s">
        <v>41</v>
      </c>
      <c r="V2449" s="1">
        <f t="shared" si="38"/>
        <v>2.3191581513912731</v>
      </c>
    </row>
    <row r="2450" spans="1:22" hidden="1" x14ac:dyDescent="0.2">
      <c r="A2450" s="7">
        <v>10234</v>
      </c>
      <c r="B2450" s="8" t="s">
        <v>1563</v>
      </c>
      <c r="C2450" s="9" t="s">
        <v>995</v>
      </c>
      <c r="D2450" s="9" t="s">
        <v>504</v>
      </c>
      <c r="E2450" s="10">
        <v>7</v>
      </c>
      <c r="F2450" s="9" t="s">
        <v>43</v>
      </c>
      <c r="G2450" s="9" t="s">
        <v>79</v>
      </c>
      <c r="H2450" s="9" t="s">
        <v>45</v>
      </c>
      <c r="I2450" s="11">
        <v>75664123</v>
      </c>
      <c r="J2450" s="11">
        <v>195937</v>
      </c>
      <c r="K2450" s="11">
        <v>1549250</v>
      </c>
      <c r="L2450" s="11">
        <v>896130</v>
      </c>
      <c r="M2450" s="11">
        <v>653120</v>
      </c>
      <c r="N2450" s="11">
        <v>88850</v>
      </c>
      <c r="O2450" s="8" t="s">
        <v>46</v>
      </c>
      <c r="P2450" s="12">
        <v>165874.123437275</v>
      </c>
      <c r="Q2450" s="12">
        <v>150480.01763337999</v>
      </c>
      <c r="R2450" s="8" t="s">
        <v>59</v>
      </c>
      <c r="S2450" s="8" t="s">
        <v>60</v>
      </c>
      <c r="T2450" s="8" t="s">
        <v>61</v>
      </c>
      <c r="U2450" s="8" t="s">
        <v>62</v>
      </c>
      <c r="V2450" s="1">
        <f t="shared" si="38"/>
        <v>2.1922427282646888</v>
      </c>
    </row>
    <row r="2451" spans="1:22" hidden="1" x14ac:dyDescent="0.2">
      <c r="A2451" s="7">
        <v>10234</v>
      </c>
      <c r="B2451" s="8" t="s">
        <v>1563</v>
      </c>
      <c r="C2451" s="9" t="s">
        <v>995</v>
      </c>
      <c r="D2451" s="9" t="s">
        <v>504</v>
      </c>
      <c r="E2451" s="10">
        <v>7</v>
      </c>
      <c r="F2451" s="9" t="s">
        <v>43</v>
      </c>
      <c r="G2451" s="9" t="s">
        <v>35</v>
      </c>
      <c r="H2451" s="9" t="s">
        <v>36</v>
      </c>
      <c r="I2451" s="11">
        <v>123144865</v>
      </c>
      <c r="J2451" s="11">
        <v>323317</v>
      </c>
      <c r="K2451" s="11">
        <v>2536194</v>
      </c>
      <c r="L2451" s="11">
        <v>1458469</v>
      </c>
      <c r="M2451" s="11">
        <v>1077725</v>
      </c>
      <c r="N2451" s="11">
        <v>2445702</v>
      </c>
      <c r="O2451" s="8" t="s">
        <v>37</v>
      </c>
      <c r="P2451" s="12">
        <v>147919.00595068699</v>
      </c>
      <c r="Q2451" s="12">
        <v>134191.241903916</v>
      </c>
      <c r="R2451" s="8" t="s">
        <v>59</v>
      </c>
      <c r="S2451" s="8" t="s">
        <v>60</v>
      </c>
      <c r="T2451" s="8" t="s">
        <v>61</v>
      </c>
      <c r="U2451" s="8" t="s">
        <v>62</v>
      </c>
      <c r="V2451" s="1">
        <f t="shared" si="38"/>
        <v>1.2011788388471332</v>
      </c>
    </row>
    <row r="2452" spans="1:22" hidden="1" x14ac:dyDescent="0.2">
      <c r="A2452" s="7">
        <v>10243</v>
      </c>
      <c r="B2452" s="8" t="s">
        <v>1564</v>
      </c>
      <c r="C2452" s="9" t="s">
        <v>49</v>
      </c>
      <c r="D2452" s="9" t="s">
        <v>504</v>
      </c>
      <c r="E2452" s="10">
        <v>7</v>
      </c>
      <c r="F2452" s="9" t="s">
        <v>50</v>
      </c>
      <c r="G2452" s="9" t="s">
        <v>35</v>
      </c>
      <c r="H2452" s="9" t="s">
        <v>36</v>
      </c>
      <c r="I2452" s="11">
        <v>239850000</v>
      </c>
      <c r="J2452" s="11">
        <v>157082</v>
      </c>
      <c r="K2452" s="11">
        <v>3251501</v>
      </c>
      <c r="L2452" s="11">
        <v>2727894</v>
      </c>
      <c r="M2452" s="11">
        <v>523607</v>
      </c>
      <c r="N2452" s="11">
        <v>3105539</v>
      </c>
      <c r="O2452" s="8" t="s">
        <v>37</v>
      </c>
      <c r="P2452" s="12">
        <v>189638.01498137199</v>
      </c>
      <c r="Q2452" s="12">
        <v>172038.47861868099</v>
      </c>
      <c r="R2452" s="8" t="s">
        <v>124</v>
      </c>
      <c r="S2452" s="8" t="s">
        <v>160</v>
      </c>
      <c r="T2452" s="8" t="s">
        <v>161</v>
      </c>
      <c r="U2452" s="8" t="s">
        <v>161</v>
      </c>
      <c r="V2452" s="1">
        <f t="shared" si="38"/>
        <v>0.79065255360171771</v>
      </c>
    </row>
    <row r="2453" spans="1:22" hidden="1" x14ac:dyDescent="0.2">
      <c r="A2453" s="7">
        <v>10244</v>
      </c>
      <c r="B2453" s="8" t="s">
        <v>1565</v>
      </c>
      <c r="C2453" s="9" t="s">
        <v>816</v>
      </c>
      <c r="D2453" s="9" t="s">
        <v>504</v>
      </c>
      <c r="E2453" s="10">
        <v>7</v>
      </c>
      <c r="F2453" s="9" t="s">
        <v>43</v>
      </c>
      <c r="G2453" s="9" t="s">
        <v>35</v>
      </c>
      <c r="H2453" s="9" t="s">
        <v>36</v>
      </c>
      <c r="I2453" s="11">
        <v>128852859</v>
      </c>
      <c r="J2453" s="11">
        <v>2765701</v>
      </c>
      <c r="K2453" s="11">
        <v>4393183</v>
      </c>
      <c r="L2453" s="11">
        <v>604550</v>
      </c>
      <c r="M2453" s="11">
        <v>3788633</v>
      </c>
      <c r="N2453" s="11">
        <v>4134032</v>
      </c>
      <c r="O2453" s="8" t="s">
        <v>37</v>
      </c>
      <c r="P2453" s="12">
        <v>256224.58783494399</v>
      </c>
      <c r="Q2453" s="12">
        <v>232445.421241898</v>
      </c>
      <c r="R2453" s="8" t="s">
        <v>177</v>
      </c>
      <c r="S2453" s="8" t="s">
        <v>71</v>
      </c>
      <c r="T2453" s="8" t="s">
        <v>72</v>
      </c>
      <c r="U2453" s="8" t="s">
        <v>73</v>
      </c>
      <c r="V2453" s="1">
        <f t="shared" si="38"/>
        <v>1.9885052595918262</v>
      </c>
    </row>
    <row r="2454" spans="1:22" hidden="1" x14ac:dyDescent="0.2">
      <c r="A2454" s="7">
        <v>10244</v>
      </c>
      <c r="B2454" s="8" t="s">
        <v>1565</v>
      </c>
      <c r="C2454" s="9" t="s">
        <v>816</v>
      </c>
      <c r="D2454" s="9" t="s">
        <v>504</v>
      </c>
      <c r="E2454" s="10">
        <v>7</v>
      </c>
      <c r="F2454" s="9" t="s">
        <v>43</v>
      </c>
      <c r="G2454" s="9" t="s">
        <v>566</v>
      </c>
      <c r="H2454" s="9" t="s">
        <v>567</v>
      </c>
      <c r="I2454" s="11">
        <v>10053518</v>
      </c>
      <c r="J2454" s="11">
        <v>218959</v>
      </c>
      <c r="K2454" s="11">
        <v>347102</v>
      </c>
      <c r="L2454" s="11">
        <v>47159</v>
      </c>
      <c r="M2454" s="11">
        <v>299943</v>
      </c>
      <c r="N2454" s="11">
        <v>11036</v>
      </c>
      <c r="O2454" s="8" t="s">
        <v>46</v>
      </c>
      <c r="P2454" s="12">
        <v>32893.326063151399</v>
      </c>
      <c r="Q2454" s="12">
        <v>29840.629649960501</v>
      </c>
      <c r="R2454" s="8" t="s">
        <v>177</v>
      </c>
      <c r="S2454" s="8" t="s">
        <v>71</v>
      </c>
      <c r="T2454" s="8" t="s">
        <v>72</v>
      </c>
      <c r="U2454" s="8" t="s">
        <v>73</v>
      </c>
      <c r="V2454" s="1">
        <f t="shared" si="38"/>
        <v>3.2718224668371207</v>
      </c>
    </row>
    <row r="2455" spans="1:22" hidden="1" x14ac:dyDescent="0.2">
      <c r="A2455" s="7">
        <v>10244</v>
      </c>
      <c r="B2455" s="8" t="s">
        <v>1565</v>
      </c>
      <c r="C2455" s="9" t="s">
        <v>816</v>
      </c>
      <c r="D2455" s="9" t="s">
        <v>504</v>
      </c>
      <c r="E2455" s="10">
        <v>7</v>
      </c>
      <c r="F2455" s="9" t="s">
        <v>43</v>
      </c>
      <c r="G2455" s="9" t="s">
        <v>26</v>
      </c>
      <c r="H2455" s="9" t="s">
        <v>27</v>
      </c>
      <c r="I2455" s="11">
        <v>1760560</v>
      </c>
      <c r="J2455" s="11">
        <v>37309</v>
      </c>
      <c r="K2455" s="11">
        <v>59370</v>
      </c>
      <c r="L2455" s="11">
        <v>8261</v>
      </c>
      <c r="M2455" s="11">
        <v>51109</v>
      </c>
      <c r="N2455" s="11">
        <v>10097</v>
      </c>
      <c r="O2455" s="8" t="s">
        <v>28</v>
      </c>
      <c r="P2455" s="12">
        <v>4852.0288880580001</v>
      </c>
      <c r="Q2455" s="12">
        <v>4401.7317318860996</v>
      </c>
      <c r="R2455" s="8" t="s">
        <v>177</v>
      </c>
      <c r="S2455" s="8" t="s">
        <v>71</v>
      </c>
      <c r="T2455" s="8" t="s">
        <v>72</v>
      </c>
      <c r="U2455" s="8" t="s">
        <v>73</v>
      </c>
      <c r="V2455" s="1">
        <f t="shared" si="38"/>
        <v>2.755957699855728</v>
      </c>
    </row>
    <row r="2456" spans="1:22" hidden="1" x14ac:dyDescent="0.2">
      <c r="A2456" s="7">
        <v>10245</v>
      </c>
      <c r="B2456" s="8" t="s">
        <v>1566</v>
      </c>
      <c r="C2456" s="9" t="s">
        <v>339</v>
      </c>
      <c r="D2456" s="9" t="s">
        <v>504</v>
      </c>
      <c r="E2456" s="10">
        <v>7</v>
      </c>
      <c r="F2456" s="9" t="s">
        <v>43</v>
      </c>
      <c r="G2456" s="9" t="s">
        <v>35</v>
      </c>
      <c r="H2456" s="9" t="s">
        <v>36</v>
      </c>
      <c r="I2456" s="11">
        <v>429864394</v>
      </c>
      <c r="J2456" s="11">
        <v>3763947</v>
      </c>
      <c r="K2456" s="11">
        <v>9455081</v>
      </c>
      <c r="L2456" s="11">
        <v>2733753</v>
      </c>
      <c r="M2456" s="11">
        <v>6721328</v>
      </c>
      <c r="N2456" s="11">
        <v>8857956</v>
      </c>
      <c r="O2456" s="8" t="s">
        <v>37</v>
      </c>
      <c r="P2456" s="12">
        <v>551450.78913648997</v>
      </c>
      <c r="Q2456" s="12">
        <v>500272.87411456899</v>
      </c>
      <c r="R2456" s="8" t="s">
        <v>177</v>
      </c>
      <c r="S2456" s="8" t="s">
        <v>60</v>
      </c>
      <c r="T2456" s="8" t="s">
        <v>61</v>
      </c>
      <c r="U2456" s="8" t="s">
        <v>62</v>
      </c>
      <c r="V2456" s="1">
        <f t="shared" si="38"/>
        <v>1.2828482582730265</v>
      </c>
    </row>
    <row r="2457" spans="1:22" hidden="1" x14ac:dyDescent="0.2">
      <c r="A2457" s="7">
        <v>10250</v>
      </c>
      <c r="B2457" s="8" t="s">
        <v>1567</v>
      </c>
      <c r="C2457" s="9" t="s">
        <v>130</v>
      </c>
      <c r="D2457" s="9" t="s">
        <v>24</v>
      </c>
      <c r="E2457" s="10">
        <v>2</v>
      </c>
      <c r="F2457" s="9" t="s">
        <v>43</v>
      </c>
      <c r="G2457" s="9" t="s">
        <v>35</v>
      </c>
      <c r="H2457" s="9" t="s">
        <v>36</v>
      </c>
      <c r="I2457" s="11">
        <v>577354</v>
      </c>
      <c r="J2457" s="11">
        <v>0</v>
      </c>
      <c r="K2457" s="11">
        <v>12645</v>
      </c>
      <c r="L2457" s="11">
        <v>12645</v>
      </c>
      <c r="M2457" s="11">
        <v>0</v>
      </c>
      <c r="N2457" s="11">
        <v>12019</v>
      </c>
      <c r="O2457" s="8" t="s">
        <v>37</v>
      </c>
      <c r="P2457" s="12">
        <v>737.49714345450002</v>
      </c>
      <c r="Q2457" s="12">
        <v>669.05301955410005</v>
      </c>
      <c r="R2457" s="8" t="s">
        <v>38</v>
      </c>
      <c r="S2457" s="8" t="s">
        <v>39</v>
      </c>
      <c r="T2457" s="8" t="s">
        <v>40</v>
      </c>
      <c r="U2457" s="8" t="s">
        <v>41</v>
      </c>
      <c r="V2457" s="1">
        <f t="shared" si="38"/>
        <v>1.2773742685674647</v>
      </c>
    </row>
    <row r="2458" spans="1:22" hidden="1" x14ac:dyDescent="0.2">
      <c r="A2458" s="7">
        <v>10250</v>
      </c>
      <c r="B2458" s="8" t="s">
        <v>1567</v>
      </c>
      <c r="C2458" s="9" t="s">
        <v>130</v>
      </c>
      <c r="D2458" s="9" t="s">
        <v>24</v>
      </c>
      <c r="E2458" s="10">
        <v>2</v>
      </c>
      <c r="F2458" s="9" t="s">
        <v>43</v>
      </c>
      <c r="G2458" s="9" t="s">
        <v>567</v>
      </c>
      <c r="H2458" s="9" t="s">
        <v>567</v>
      </c>
      <c r="I2458" s="11">
        <v>49880646</v>
      </c>
      <c r="J2458" s="11">
        <v>0</v>
      </c>
      <c r="K2458" s="11">
        <v>1124291</v>
      </c>
      <c r="L2458" s="11">
        <v>1124291</v>
      </c>
      <c r="M2458" s="11">
        <v>0</v>
      </c>
      <c r="N2458" s="11">
        <v>124922</v>
      </c>
      <c r="O2458" s="8" t="s">
        <v>46</v>
      </c>
      <c r="P2458" s="12">
        <v>51667.1345770349</v>
      </c>
      <c r="Q2458" s="12">
        <v>46872.117007198503</v>
      </c>
      <c r="R2458" s="8" t="s">
        <v>38</v>
      </c>
      <c r="S2458" s="8" t="s">
        <v>39</v>
      </c>
      <c r="T2458" s="8" t="s">
        <v>40</v>
      </c>
      <c r="U2458" s="8" t="s">
        <v>41</v>
      </c>
      <c r="V2458" s="1">
        <f t="shared" si="38"/>
        <v>1.0358152654445354</v>
      </c>
    </row>
    <row r="2459" spans="1:22" hidden="1" x14ac:dyDescent="0.2">
      <c r="A2459" s="7">
        <v>10252</v>
      </c>
      <c r="B2459" s="8" t="s">
        <v>1568</v>
      </c>
      <c r="C2459" s="9" t="s">
        <v>923</v>
      </c>
      <c r="D2459" s="9" t="s">
        <v>504</v>
      </c>
      <c r="E2459" s="10">
        <v>7</v>
      </c>
      <c r="F2459" s="9" t="s">
        <v>43</v>
      </c>
      <c r="G2459" s="9" t="s">
        <v>35</v>
      </c>
      <c r="H2459" s="9" t="s">
        <v>36</v>
      </c>
      <c r="I2459" s="11">
        <v>4123835</v>
      </c>
      <c r="J2459" s="11">
        <v>68545</v>
      </c>
      <c r="K2459" s="11">
        <v>121619</v>
      </c>
      <c r="L2459" s="11">
        <v>20817</v>
      </c>
      <c r="M2459" s="11">
        <v>100802</v>
      </c>
      <c r="N2459" s="11">
        <v>118811</v>
      </c>
      <c r="O2459" s="8" t="s">
        <v>37</v>
      </c>
      <c r="P2459" s="12">
        <v>7093.2119485799003</v>
      </c>
      <c r="Q2459" s="12">
        <v>6434.9196666787002</v>
      </c>
      <c r="R2459" s="8" t="s">
        <v>177</v>
      </c>
      <c r="S2459" s="8" t="s">
        <v>71</v>
      </c>
      <c r="T2459" s="8" t="s">
        <v>72</v>
      </c>
      <c r="U2459" s="8" t="s">
        <v>73</v>
      </c>
      <c r="V2459" s="1">
        <f t="shared" si="38"/>
        <v>1.7200523174617559</v>
      </c>
    </row>
    <row r="2460" spans="1:22" hidden="1" x14ac:dyDescent="0.2">
      <c r="A2460" s="7">
        <v>10252</v>
      </c>
      <c r="B2460" s="8" t="s">
        <v>1568</v>
      </c>
      <c r="C2460" s="9" t="s">
        <v>923</v>
      </c>
      <c r="D2460" s="9" t="s">
        <v>504</v>
      </c>
      <c r="E2460" s="10">
        <v>7</v>
      </c>
      <c r="F2460" s="9" t="s">
        <v>43</v>
      </c>
      <c r="G2460" s="9" t="s">
        <v>26</v>
      </c>
      <c r="H2460" s="9" t="s">
        <v>27</v>
      </c>
      <c r="I2460" s="11">
        <v>78539</v>
      </c>
      <c r="J2460" s="11">
        <v>1244</v>
      </c>
      <c r="K2460" s="11">
        <v>2223</v>
      </c>
      <c r="L2460" s="11">
        <v>393</v>
      </c>
      <c r="M2460" s="11">
        <v>1830</v>
      </c>
      <c r="N2460" s="11">
        <v>378</v>
      </c>
      <c r="O2460" s="8" t="s">
        <v>28</v>
      </c>
      <c r="P2460" s="12">
        <v>181.67526053820001</v>
      </c>
      <c r="Q2460" s="12">
        <v>164.8147151757</v>
      </c>
      <c r="R2460" s="8" t="s">
        <v>177</v>
      </c>
      <c r="S2460" s="8" t="s">
        <v>71</v>
      </c>
      <c r="T2460" s="8" t="s">
        <v>72</v>
      </c>
      <c r="U2460" s="8" t="s">
        <v>73</v>
      </c>
      <c r="V2460" s="1">
        <f t="shared" si="38"/>
        <v>2.313185303329556</v>
      </c>
    </row>
    <row r="2461" spans="1:22" hidden="1" x14ac:dyDescent="0.2">
      <c r="A2461" s="7">
        <v>10261</v>
      </c>
      <c r="B2461" s="8" t="s">
        <v>1569</v>
      </c>
      <c r="C2461" s="9" t="s">
        <v>49</v>
      </c>
      <c r="D2461" s="9" t="s">
        <v>504</v>
      </c>
      <c r="E2461" s="10">
        <v>7</v>
      </c>
      <c r="F2461" s="9" t="s">
        <v>50</v>
      </c>
      <c r="G2461" s="9" t="s">
        <v>35</v>
      </c>
      <c r="H2461" s="9" t="s">
        <v>36</v>
      </c>
      <c r="I2461" s="11">
        <v>151143000</v>
      </c>
      <c r="J2461" s="11">
        <v>0</v>
      </c>
      <c r="K2461" s="11">
        <v>2135182</v>
      </c>
      <c r="L2461" s="11">
        <v>2135182</v>
      </c>
      <c r="M2461" s="11">
        <v>0</v>
      </c>
      <c r="N2461" s="11">
        <v>2068975</v>
      </c>
      <c r="O2461" s="8" t="s">
        <v>37</v>
      </c>
      <c r="P2461" s="12">
        <v>124530.69400992199</v>
      </c>
      <c r="Q2461" s="12">
        <v>112973.50449961099</v>
      </c>
      <c r="R2461" s="8" t="s">
        <v>124</v>
      </c>
      <c r="S2461" s="8" t="s">
        <v>160</v>
      </c>
      <c r="T2461" s="8" t="s">
        <v>161</v>
      </c>
      <c r="U2461" s="8" t="s">
        <v>161</v>
      </c>
      <c r="V2461" s="1">
        <f t="shared" si="38"/>
        <v>0.82392630826384283</v>
      </c>
    </row>
    <row r="2462" spans="1:22" hidden="1" x14ac:dyDescent="0.2">
      <c r="A2462" s="7">
        <v>10262</v>
      </c>
      <c r="B2462" s="8" t="s">
        <v>1570</v>
      </c>
      <c r="C2462" s="9" t="s">
        <v>34</v>
      </c>
      <c r="D2462" s="9" t="s">
        <v>588</v>
      </c>
      <c r="E2462" s="10">
        <v>5</v>
      </c>
      <c r="F2462" s="9" t="s">
        <v>34</v>
      </c>
      <c r="G2462" s="9" t="s">
        <v>35</v>
      </c>
      <c r="H2462" s="9" t="s">
        <v>36</v>
      </c>
      <c r="I2462" s="11">
        <v>8986000</v>
      </c>
      <c r="J2462" s="11">
        <v>137877</v>
      </c>
      <c r="K2462" s="11">
        <v>230875</v>
      </c>
      <c r="L2462" s="11">
        <v>42001</v>
      </c>
      <c r="M2462" s="11">
        <v>188874</v>
      </c>
      <c r="N2462" s="11">
        <v>223691</v>
      </c>
      <c r="O2462" s="8" t="s">
        <v>37</v>
      </c>
      <c r="P2462" s="12">
        <v>13465.3739023375</v>
      </c>
      <c r="Q2462" s="12">
        <v>12215.707069162199</v>
      </c>
      <c r="R2462" s="8" t="s">
        <v>51</v>
      </c>
      <c r="S2462" s="8" t="s">
        <v>154</v>
      </c>
      <c r="T2462" s="8" t="s">
        <v>155</v>
      </c>
      <c r="U2462" s="8" t="s">
        <v>141</v>
      </c>
      <c r="V2462" s="1">
        <f t="shared" si="38"/>
        <v>1.49848363035138</v>
      </c>
    </row>
    <row r="2463" spans="1:22" hidden="1" x14ac:dyDescent="0.2">
      <c r="A2463" s="7">
        <v>10262</v>
      </c>
      <c r="B2463" s="8" t="s">
        <v>1570</v>
      </c>
      <c r="C2463" s="9" t="s">
        <v>34</v>
      </c>
      <c r="D2463" s="9" t="s">
        <v>588</v>
      </c>
      <c r="E2463" s="10">
        <v>5</v>
      </c>
      <c r="F2463" s="9" t="s">
        <v>42</v>
      </c>
      <c r="G2463" s="9" t="s">
        <v>35</v>
      </c>
      <c r="H2463" s="9" t="s">
        <v>36</v>
      </c>
      <c r="I2463" s="11">
        <v>57896000</v>
      </c>
      <c r="J2463" s="11">
        <v>349855</v>
      </c>
      <c r="K2463" s="11">
        <v>763455</v>
      </c>
      <c r="L2463" s="11">
        <v>284201</v>
      </c>
      <c r="M2463" s="11">
        <v>479254</v>
      </c>
      <c r="N2463" s="11">
        <v>741068</v>
      </c>
      <c r="O2463" s="8" t="s">
        <v>37</v>
      </c>
      <c r="P2463" s="12">
        <v>44527.155528355499</v>
      </c>
      <c r="Q2463" s="12">
        <v>40394.770505629604</v>
      </c>
      <c r="R2463" s="8" t="s">
        <v>51</v>
      </c>
      <c r="S2463" s="8" t="s">
        <v>154</v>
      </c>
      <c r="T2463" s="8" t="s">
        <v>155</v>
      </c>
      <c r="U2463" s="8" t="s">
        <v>141</v>
      </c>
      <c r="V2463" s="1">
        <f t="shared" si="38"/>
        <v>0.7690886335559538</v>
      </c>
    </row>
    <row r="2464" spans="1:22" hidden="1" x14ac:dyDescent="0.2">
      <c r="A2464" s="7">
        <v>10275</v>
      </c>
      <c r="B2464" s="8" t="s">
        <v>1571</v>
      </c>
      <c r="C2464" s="9" t="s">
        <v>130</v>
      </c>
      <c r="D2464" s="9" t="s">
        <v>504</v>
      </c>
      <c r="E2464" s="10">
        <v>7</v>
      </c>
      <c r="F2464" s="9" t="s">
        <v>50</v>
      </c>
      <c r="G2464" s="9" t="s">
        <v>35</v>
      </c>
      <c r="H2464" s="9" t="s">
        <v>36</v>
      </c>
      <c r="I2464" s="11">
        <v>47551560</v>
      </c>
      <c r="J2464" s="11">
        <v>314577</v>
      </c>
      <c r="K2464" s="11">
        <v>600169</v>
      </c>
      <c r="L2464" s="11">
        <v>206947</v>
      </c>
      <c r="M2464" s="11">
        <v>393222</v>
      </c>
      <c r="N2464" s="11">
        <v>582688</v>
      </c>
      <c r="O2464" s="8" t="s">
        <v>37</v>
      </c>
      <c r="P2464" s="12">
        <v>35003.789884534897</v>
      </c>
      <c r="Q2464" s="12">
        <v>31755.2298689421</v>
      </c>
      <c r="R2464" s="8" t="s">
        <v>38</v>
      </c>
      <c r="S2464" s="8" t="s">
        <v>250</v>
      </c>
      <c r="T2464" s="8" t="s">
        <v>251</v>
      </c>
      <c r="U2464" s="8" t="s">
        <v>133</v>
      </c>
      <c r="V2464" s="1">
        <f t="shared" si="38"/>
        <v>0.73612285032362557</v>
      </c>
    </row>
    <row r="2465" spans="1:22" hidden="1" x14ac:dyDescent="0.2">
      <c r="A2465" s="7">
        <v>10280</v>
      </c>
      <c r="B2465" s="8" t="s">
        <v>1572</v>
      </c>
      <c r="C2465" s="9" t="s">
        <v>126</v>
      </c>
      <c r="D2465" s="9" t="s">
        <v>588</v>
      </c>
      <c r="E2465" s="10">
        <v>4</v>
      </c>
      <c r="F2465" s="9" t="s">
        <v>25</v>
      </c>
      <c r="G2465" s="9" t="s">
        <v>26</v>
      </c>
      <c r="H2465" s="9" t="s">
        <v>27</v>
      </c>
      <c r="I2465" s="11">
        <v>1000</v>
      </c>
      <c r="J2465" s="11">
        <v>0</v>
      </c>
      <c r="K2465" s="11">
        <v>29</v>
      </c>
      <c r="L2465" s="11">
        <v>29</v>
      </c>
      <c r="M2465" s="11">
        <v>0</v>
      </c>
      <c r="N2465" s="11">
        <v>5</v>
      </c>
      <c r="O2465" s="8" t="s">
        <v>28</v>
      </c>
      <c r="P2465" s="12">
        <v>2.3700326386000001</v>
      </c>
      <c r="Q2465" s="12">
        <v>2.1500795051999999</v>
      </c>
      <c r="R2465" s="8" t="s">
        <v>38</v>
      </c>
      <c r="S2465" s="8" t="s">
        <v>803</v>
      </c>
      <c r="T2465" s="8" t="s">
        <v>804</v>
      </c>
      <c r="U2465" s="8" t="s">
        <v>128</v>
      </c>
      <c r="V2465" s="1">
        <f t="shared" si="38"/>
        <v>2.3700326386000001</v>
      </c>
    </row>
    <row r="2466" spans="1:22" hidden="1" x14ac:dyDescent="0.2">
      <c r="A2466" s="7">
        <v>10287</v>
      </c>
      <c r="B2466" s="8" t="s">
        <v>1573</v>
      </c>
      <c r="C2466" s="9" t="s">
        <v>732</v>
      </c>
      <c r="D2466" s="9" t="s">
        <v>24</v>
      </c>
      <c r="E2466" s="10">
        <v>2</v>
      </c>
      <c r="F2466" s="9" t="s">
        <v>1513</v>
      </c>
      <c r="G2466" s="9" t="s">
        <v>158</v>
      </c>
      <c r="H2466" s="9" t="s">
        <v>158</v>
      </c>
      <c r="I2466" s="11">
        <v>9371000</v>
      </c>
      <c r="J2466" s="11">
        <v>0</v>
      </c>
      <c r="K2466" s="11">
        <v>31974</v>
      </c>
      <c r="L2466" s="11">
        <v>82211</v>
      </c>
      <c r="M2466" s="11">
        <v>0</v>
      </c>
      <c r="N2466" s="11">
        <v>0</v>
      </c>
      <c r="O2466" s="8" t="s">
        <v>29</v>
      </c>
      <c r="P2466" s="12">
        <v>0</v>
      </c>
      <c r="Q2466" s="12">
        <v>0</v>
      </c>
      <c r="R2466" s="8" t="s">
        <v>51</v>
      </c>
      <c r="S2466" s="8" t="s">
        <v>733</v>
      </c>
      <c r="T2466" s="8" t="s">
        <v>734</v>
      </c>
      <c r="U2466" s="8" t="s">
        <v>96</v>
      </c>
      <c r="V2466" s="1">
        <f t="shared" si="38"/>
        <v>0</v>
      </c>
    </row>
    <row r="2467" spans="1:22" hidden="1" x14ac:dyDescent="0.2">
      <c r="A2467" s="7">
        <v>10287</v>
      </c>
      <c r="B2467" s="8" t="s">
        <v>1573</v>
      </c>
      <c r="C2467" s="9" t="s">
        <v>732</v>
      </c>
      <c r="D2467" s="9" t="s">
        <v>24</v>
      </c>
      <c r="E2467" s="10">
        <v>2</v>
      </c>
      <c r="F2467" s="9" t="s">
        <v>43</v>
      </c>
      <c r="G2467" s="9" t="s">
        <v>158</v>
      </c>
      <c r="H2467" s="9" t="s">
        <v>158</v>
      </c>
      <c r="I2467" s="11">
        <v>91592000</v>
      </c>
      <c r="J2467" s="11">
        <v>0</v>
      </c>
      <c r="K2467" s="11">
        <v>312512</v>
      </c>
      <c r="L2467" s="11">
        <v>803537</v>
      </c>
      <c r="M2467" s="11">
        <v>0</v>
      </c>
      <c r="N2467" s="11">
        <v>0</v>
      </c>
      <c r="O2467" s="8" t="s">
        <v>29</v>
      </c>
      <c r="P2467" s="12">
        <v>4068.3678133682001</v>
      </c>
      <c r="Q2467" s="12">
        <v>3690.7990686458002</v>
      </c>
      <c r="R2467" s="8" t="s">
        <v>51</v>
      </c>
      <c r="S2467" s="8" t="s">
        <v>733</v>
      </c>
      <c r="T2467" s="8" t="s">
        <v>734</v>
      </c>
      <c r="U2467" s="8" t="s">
        <v>96</v>
      </c>
      <c r="V2467" s="1">
        <f t="shared" si="38"/>
        <v>4.4418375113199841E-2</v>
      </c>
    </row>
    <row r="2468" spans="1:22" hidden="1" x14ac:dyDescent="0.2">
      <c r="A2468" s="7">
        <v>10290</v>
      </c>
      <c r="B2468" s="8" t="s">
        <v>1574</v>
      </c>
      <c r="C2468" s="9" t="s">
        <v>738</v>
      </c>
      <c r="D2468" s="9" t="s">
        <v>24</v>
      </c>
      <c r="E2468" s="10">
        <v>2</v>
      </c>
      <c r="F2468" s="9" t="s">
        <v>43</v>
      </c>
      <c r="G2468" s="9" t="s">
        <v>26</v>
      </c>
      <c r="H2468" s="9" t="s">
        <v>27</v>
      </c>
      <c r="I2468" s="11">
        <v>120862</v>
      </c>
      <c r="J2468" s="11">
        <v>0</v>
      </c>
      <c r="K2468" s="11">
        <v>1904</v>
      </c>
      <c r="L2468" s="11">
        <v>1904</v>
      </c>
      <c r="M2468" s="11">
        <v>0</v>
      </c>
      <c r="N2468" s="11">
        <v>324</v>
      </c>
      <c r="O2468" s="8" t="s">
        <v>28</v>
      </c>
      <c r="P2468" s="12">
        <v>155.6049015136</v>
      </c>
      <c r="Q2468" s="12">
        <v>141.16384061829999</v>
      </c>
      <c r="R2468" s="8" t="s">
        <v>208</v>
      </c>
      <c r="S2468" s="8" t="s">
        <v>209</v>
      </c>
      <c r="T2468" s="8" t="s">
        <v>210</v>
      </c>
      <c r="U2468" s="8" t="s">
        <v>210</v>
      </c>
      <c r="V2468" s="1">
        <f t="shared" si="38"/>
        <v>1.2874592635700219</v>
      </c>
    </row>
    <row r="2469" spans="1:22" hidden="1" x14ac:dyDescent="0.2">
      <c r="A2469" s="7">
        <v>10294</v>
      </c>
      <c r="B2469" s="8" t="s">
        <v>1575</v>
      </c>
      <c r="C2469" s="9" t="s">
        <v>34</v>
      </c>
      <c r="D2469" s="9" t="s">
        <v>24</v>
      </c>
      <c r="E2469" s="10">
        <v>3</v>
      </c>
      <c r="F2469" s="9" t="s">
        <v>34</v>
      </c>
      <c r="G2469" s="9" t="s">
        <v>35</v>
      </c>
      <c r="H2469" s="9" t="s">
        <v>36</v>
      </c>
      <c r="I2469" s="11">
        <v>19276000</v>
      </c>
      <c r="J2469" s="11">
        <v>0</v>
      </c>
      <c r="K2469" s="11">
        <v>0</v>
      </c>
      <c r="L2469" s="11">
        <v>0</v>
      </c>
      <c r="M2469" s="11">
        <v>0</v>
      </c>
      <c r="N2469" s="11">
        <v>0</v>
      </c>
      <c r="O2469" s="8" t="s">
        <v>37</v>
      </c>
      <c r="P2469" s="12">
        <v>0</v>
      </c>
      <c r="Q2469" s="12">
        <v>0</v>
      </c>
      <c r="R2469" s="8" t="s">
        <v>51</v>
      </c>
      <c r="S2469" s="8" t="s">
        <v>154</v>
      </c>
      <c r="T2469" s="8" t="s">
        <v>155</v>
      </c>
      <c r="U2469" s="8" t="s">
        <v>141</v>
      </c>
      <c r="V2469" s="1">
        <f t="shared" si="38"/>
        <v>0</v>
      </c>
    </row>
    <row r="2470" spans="1:22" hidden="1" x14ac:dyDescent="0.2">
      <c r="A2470" s="7">
        <v>10294</v>
      </c>
      <c r="B2470" s="8" t="s">
        <v>1575</v>
      </c>
      <c r="C2470" s="9" t="s">
        <v>34</v>
      </c>
      <c r="D2470" s="9" t="s">
        <v>24</v>
      </c>
      <c r="E2470" s="10">
        <v>3</v>
      </c>
      <c r="F2470" s="9" t="s">
        <v>42</v>
      </c>
      <c r="G2470" s="9" t="s">
        <v>35</v>
      </c>
      <c r="H2470" s="9" t="s">
        <v>36</v>
      </c>
      <c r="I2470" s="11">
        <v>42276000</v>
      </c>
      <c r="J2470" s="11">
        <v>31564</v>
      </c>
      <c r="K2470" s="11">
        <v>550416</v>
      </c>
      <c r="L2470" s="11">
        <v>480273</v>
      </c>
      <c r="M2470" s="11">
        <v>70143</v>
      </c>
      <c r="N2470" s="11">
        <v>533263</v>
      </c>
      <c r="O2470" s="8" t="s">
        <v>37</v>
      </c>
      <c r="P2470" s="12">
        <v>32102.034615393601</v>
      </c>
      <c r="Q2470" s="12">
        <v>29122.774757682699</v>
      </c>
      <c r="R2470" s="8" t="s">
        <v>51</v>
      </c>
      <c r="S2470" s="8" t="s">
        <v>154</v>
      </c>
      <c r="T2470" s="8" t="s">
        <v>155</v>
      </c>
      <c r="U2470" s="8" t="s">
        <v>141</v>
      </c>
      <c r="V2470" s="1">
        <f t="shared" si="38"/>
        <v>0.75934418145977867</v>
      </c>
    </row>
    <row r="2471" spans="1:22" hidden="1" x14ac:dyDescent="0.2">
      <c r="A2471" s="7">
        <v>10298</v>
      </c>
      <c r="B2471" s="8" t="s">
        <v>1576</v>
      </c>
      <c r="C2471" s="9" t="s">
        <v>49</v>
      </c>
      <c r="D2471" s="9" t="s">
        <v>504</v>
      </c>
      <c r="E2471" s="10">
        <v>6</v>
      </c>
      <c r="F2471" s="9" t="s">
        <v>50</v>
      </c>
      <c r="G2471" s="9" t="s">
        <v>35</v>
      </c>
      <c r="H2471" s="9" t="s">
        <v>36</v>
      </c>
      <c r="I2471" s="11">
        <v>2107718996</v>
      </c>
      <c r="J2471" s="11">
        <v>0</v>
      </c>
      <c r="K2471" s="11">
        <v>29918382</v>
      </c>
      <c r="L2471" s="11">
        <v>29918382</v>
      </c>
      <c r="M2471" s="11">
        <v>0</v>
      </c>
      <c r="N2471" s="11">
        <v>29551300</v>
      </c>
      <c r="O2471" s="8" t="s">
        <v>37</v>
      </c>
      <c r="P2471" s="12">
        <v>1744936.43825864</v>
      </c>
      <c r="Q2471" s="12">
        <v>1582995.95233479</v>
      </c>
      <c r="R2471" s="8" t="s">
        <v>124</v>
      </c>
      <c r="S2471" s="8" t="s">
        <v>160</v>
      </c>
      <c r="T2471" s="8" t="s">
        <v>161</v>
      </c>
      <c r="U2471" s="8" t="s">
        <v>161</v>
      </c>
      <c r="V2471" s="1">
        <f t="shared" si="38"/>
        <v>0.8278790681158904</v>
      </c>
    </row>
    <row r="2472" spans="1:22" hidden="1" x14ac:dyDescent="0.2">
      <c r="A2472" s="7">
        <v>10300</v>
      </c>
      <c r="B2472" s="8" t="s">
        <v>1577</v>
      </c>
      <c r="C2472" s="9" t="s">
        <v>34</v>
      </c>
      <c r="D2472" s="9" t="s">
        <v>24</v>
      </c>
      <c r="E2472" s="10">
        <v>2</v>
      </c>
      <c r="F2472" s="9" t="s">
        <v>43</v>
      </c>
      <c r="G2472" s="9" t="s">
        <v>35</v>
      </c>
      <c r="H2472" s="9" t="s">
        <v>36</v>
      </c>
      <c r="I2472" s="11">
        <v>2531728</v>
      </c>
      <c r="J2472" s="11">
        <v>0</v>
      </c>
      <c r="K2472" s="11">
        <v>40698</v>
      </c>
      <c r="L2472" s="11">
        <v>40698</v>
      </c>
      <c r="M2472" s="11">
        <v>0</v>
      </c>
      <c r="N2472" s="11">
        <v>40296</v>
      </c>
      <c r="O2472" s="8" t="s">
        <v>37</v>
      </c>
      <c r="P2472" s="12">
        <v>2373.6384930258</v>
      </c>
      <c r="Q2472" s="12">
        <v>2153.3507148922999</v>
      </c>
      <c r="R2472" s="8" t="s">
        <v>51</v>
      </c>
      <c r="S2472" s="8" t="s">
        <v>179</v>
      </c>
      <c r="T2472" s="8" t="s">
        <v>180</v>
      </c>
      <c r="U2472" s="8" t="s">
        <v>141</v>
      </c>
      <c r="V2472" s="1">
        <f t="shared" si="38"/>
        <v>0.93755667789975861</v>
      </c>
    </row>
    <row r="2473" spans="1:22" hidden="1" x14ac:dyDescent="0.2">
      <c r="A2473" s="7">
        <v>10301</v>
      </c>
      <c r="B2473" s="8" t="s">
        <v>1578</v>
      </c>
      <c r="C2473" s="9" t="s">
        <v>67</v>
      </c>
      <c r="D2473" s="9" t="s">
        <v>504</v>
      </c>
      <c r="E2473" s="10">
        <v>7</v>
      </c>
      <c r="F2473" s="9" t="s">
        <v>43</v>
      </c>
      <c r="G2473" s="9" t="s">
        <v>35</v>
      </c>
      <c r="H2473" s="9" t="s">
        <v>36</v>
      </c>
      <c r="I2473" s="11">
        <v>17674000</v>
      </c>
      <c r="J2473" s="11">
        <v>1790091</v>
      </c>
      <c r="K2473" s="11">
        <v>2082663</v>
      </c>
      <c r="L2473" s="11">
        <v>71324</v>
      </c>
      <c r="M2473" s="11">
        <v>2011339</v>
      </c>
      <c r="N2473" s="11">
        <v>2035838</v>
      </c>
      <c r="O2473" s="8" t="s">
        <v>37</v>
      </c>
      <c r="P2473" s="12">
        <v>121467.616708452</v>
      </c>
      <c r="Q2473" s="12">
        <v>110194.699000682</v>
      </c>
      <c r="R2473" s="8" t="s">
        <v>38</v>
      </c>
      <c r="S2473" s="8" t="s">
        <v>60</v>
      </c>
      <c r="T2473" s="8" t="s">
        <v>61</v>
      </c>
      <c r="U2473" s="8" t="s">
        <v>62</v>
      </c>
      <c r="V2473" s="1">
        <f t="shared" si="38"/>
        <v>6.8726726665413604</v>
      </c>
    </row>
    <row r="2474" spans="1:22" hidden="1" x14ac:dyDescent="0.2">
      <c r="A2474" s="7">
        <v>10302</v>
      </c>
      <c r="B2474" s="8" t="s">
        <v>1579</v>
      </c>
      <c r="C2474" s="9" t="s">
        <v>860</v>
      </c>
      <c r="D2474" s="9" t="s">
        <v>588</v>
      </c>
      <c r="E2474" s="10">
        <v>4</v>
      </c>
      <c r="F2474" s="9" t="s">
        <v>50</v>
      </c>
      <c r="G2474" s="9" t="s">
        <v>35</v>
      </c>
      <c r="H2474" s="9" t="s">
        <v>36</v>
      </c>
      <c r="I2474" s="11">
        <v>1928000</v>
      </c>
      <c r="J2474" s="11">
        <v>0</v>
      </c>
      <c r="K2474" s="11">
        <v>18958</v>
      </c>
      <c r="L2474" s="11">
        <v>18958</v>
      </c>
      <c r="M2474" s="11">
        <v>0</v>
      </c>
      <c r="N2474" s="11">
        <v>18229</v>
      </c>
      <c r="O2474" s="8" t="s">
        <v>37</v>
      </c>
      <c r="P2474" s="12">
        <v>1105.6916445718</v>
      </c>
      <c r="Q2474" s="12">
        <v>1003.0768797712</v>
      </c>
      <c r="R2474" s="8" t="s">
        <v>177</v>
      </c>
      <c r="S2474" s="8" t="s">
        <v>71</v>
      </c>
      <c r="T2474" s="8" t="s">
        <v>72</v>
      </c>
      <c r="U2474" s="8" t="s">
        <v>73</v>
      </c>
      <c r="V2474" s="1">
        <f t="shared" si="38"/>
        <v>0.57349151689408717</v>
      </c>
    </row>
    <row r="2475" spans="1:22" hidden="1" x14ac:dyDescent="0.2">
      <c r="A2475" s="7">
        <v>10305</v>
      </c>
      <c r="B2475" s="8" t="s">
        <v>1580</v>
      </c>
      <c r="C2475" s="9" t="s">
        <v>764</v>
      </c>
      <c r="D2475" s="9" t="s">
        <v>588</v>
      </c>
      <c r="E2475" s="10">
        <v>5</v>
      </c>
      <c r="F2475" s="9" t="s">
        <v>43</v>
      </c>
      <c r="G2475" s="9" t="s">
        <v>35</v>
      </c>
      <c r="H2475" s="9" t="s">
        <v>36</v>
      </c>
      <c r="I2475" s="11">
        <v>616098</v>
      </c>
      <c r="J2475" s="11">
        <v>0</v>
      </c>
      <c r="K2475" s="11">
        <v>19731</v>
      </c>
      <c r="L2475" s="11">
        <v>19731</v>
      </c>
      <c r="M2475" s="11">
        <v>0</v>
      </c>
      <c r="N2475" s="11">
        <v>19731</v>
      </c>
      <c r="O2475" s="8" t="s">
        <v>37</v>
      </c>
      <c r="P2475" s="12">
        <v>1150.7754952550999</v>
      </c>
      <c r="Q2475" s="12">
        <v>1043.9766808084</v>
      </c>
      <c r="R2475" s="8" t="s">
        <v>208</v>
      </c>
      <c r="S2475" s="8" t="s">
        <v>765</v>
      </c>
      <c r="T2475" s="8" t="s">
        <v>766</v>
      </c>
      <c r="U2475" s="8" t="s">
        <v>766</v>
      </c>
      <c r="V2475" s="1">
        <f t="shared" si="38"/>
        <v>1.8678448806116885</v>
      </c>
    </row>
    <row r="2476" spans="1:22" hidden="1" x14ac:dyDescent="0.2">
      <c r="A2476" s="7">
        <v>10305</v>
      </c>
      <c r="B2476" s="8" t="s">
        <v>1580</v>
      </c>
      <c r="C2476" s="9" t="s">
        <v>764</v>
      </c>
      <c r="D2476" s="9" t="s">
        <v>588</v>
      </c>
      <c r="E2476" s="10">
        <v>5</v>
      </c>
      <c r="F2476" s="9" t="s">
        <v>43</v>
      </c>
      <c r="G2476" s="9" t="s">
        <v>567</v>
      </c>
      <c r="H2476" s="9" t="s">
        <v>567</v>
      </c>
      <c r="I2476" s="11">
        <v>41747902</v>
      </c>
      <c r="J2476" s="11">
        <v>0</v>
      </c>
      <c r="K2476" s="11">
        <v>1337008</v>
      </c>
      <c r="L2476" s="11">
        <v>1337008</v>
      </c>
      <c r="M2476" s="11">
        <v>0</v>
      </c>
      <c r="N2476" s="11">
        <v>148562</v>
      </c>
      <c r="O2476" s="8" t="s">
        <v>46</v>
      </c>
      <c r="P2476" s="12">
        <v>61442.608956731201</v>
      </c>
      <c r="Q2476" s="12">
        <v>55740.369188724697</v>
      </c>
      <c r="R2476" s="8" t="s">
        <v>208</v>
      </c>
      <c r="S2476" s="8" t="s">
        <v>765</v>
      </c>
      <c r="T2476" s="8" t="s">
        <v>766</v>
      </c>
      <c r="U2476" s="8" t="s">
        <v>766</v>
      </c>
      <c r="V2476" s="1">
        <f t="shared" si="38"/>
        <v>1.4717532142508909</v>
      </c>
    </row>
    <row r="2477" spans="1:22" x14ac:dyDescent="0.2">
      <c r="A2477" s="7">
        <v>10307</v>
      </c>
      <c r="B2477" s="8" t="s">
        <v>1581</v>
      </c>
      <c r="C2477" s="9" t="s">
        <v>531</v>
      </c>
      <c r="D2477" s="9" t="s">
        <v>24</v>
      </c>
      <c r="E2477" s="10">
        <v>2</v>
      </c>
      <c r="F2477" s="9" t="s">
        <v>34</v>
      </c>
      <c r="G2477" s="9" t="s">
        <v>35</v>
      </c>
      <c r="H2477" s="9" t="s">
        <v>36</v>
      </c>
      <c r="I2477" s="11">
        <v>13915237</v>
      </c>
      <c r="J2477" s="11">
        <v>0</v>
      </c>
      <c r="K2477" s="11">
        <v>0</v>
      </c>
      <c r="L2477" s="11">
        <v>0</v>
      </c>
      <c r="M2477" s="11">
        <v>0</v>
      </c>
      <c r="N2477" s="11">
        <v>0</v>
      </c>
      <c r="O2477" s="8" t="s">
        <v>37</v>
      </c>
      <c r="P2477" s="12">
        <v>0</v>
      </c>
      <c r="Q2477" s="12">
        <v>0</v>
      </c>
      <c r="R2477" s="8" t="s">
        <v>208</v>
      </c>
      <c r="S2477" s="8" t="s">
        <v>209</v>
      </c>
      <c r="T2477" s="8" t="s">
        <v>210</v>
      </c>
      <c r="U2477" s="8" t="s">
        <v>210</v>
      </c>
      <c r="V2477" s="1">
        <f t="shared" si="38"/>
        <v>0</v>
      </c>
    </row>
    <row r="2478" spans="1:22" hidden="1" x14ac:dyDescent="0.2">
      <c r="A2478" s="7">
        <v>10307</v>
      </c>
      <c r="B2478" s="8" t="s">
        <v>1581</v>
      </c>
      <c r="C2478" s="9" t="s">
        <v>531</v>
      </c>
      <c r="D2478" s="9" t="s">
        <v>24</v>
      </c>
      <c r="E2478" s="10">
        <v>2</v>
      </c>
      <c r="F2478" s="9" t="s">
        <v>34</v>
      </c>
      <c r="G2478" s="9" t="s">
        <v>26</v>
      </c>
      <c r="H2478" s="9" t="s">
        <v>27</v>
      </c>
      <c r="I2478" s="11">
        <v>151763</v>
      </c>
      <c r="J2478" s="11">
        <v>0</v>
      </c>
      <c r="K2478" s="11">
        <v>0</v>
      </c>
      <c r="L2478" s="11">
        <v>0</v>
      </c>
      <c r="M2478" s="11">
        <v>0</v>
      </c>
      <c r="N2478" s="11">
        <v>0</v>
      </c>
      <c r="O2478" s="8" t="s">
        <v>28</v>
      </c>
      <c r="P2478" s="12">
        <v>0</v>
      </c>
      <c r="Q2478" s="12">
        <v>0</v>
      </c>
      <c r="R2478" s="8" t="s">
        <v>208</v>
      </c>
      <c r="S2478" s="8" t="s">
        <v>209</v>
      </c>
      <c r="T2478" s="8" t="s">
        <v>210</v>
      </c>
      <c r="U2478" s="8" t="s">
        <v>210</v>
      </c>
      <c r="V2478" s="1">
        <f t="shared" si="38"/>
        <v>0</v>
      </c>
    </row>
    <row r="2479" spans="1:22" hidden="1" x14ac:dyDescent="0.2">
      <c r="A2479" s="7">
        <v>10307</v>
      </c>
      <c r="B2479" s="8" t="s">
        <v>1581</v>
      </c>
      <c r="C2479" s="9" t="s">
        <v>531</v>
      </c>
      <c r="D2479" s="9" t="s">
        <v>24</v>
      </c>
      <c r="E2479" s="10">
        <v>2</v>
      </c>
      <c r="F2479" s="9" t="s">
        <v>42</v>
      </c>
      <c r="G2479" s="9" t="s">
        <v>35</v>
      </c>
      <c r="H2479" s="9" t="s">
        <v>36</v>
      </c>
      <c r="I2479" s="11">
        <v>39521650</v>
      </c>
      <c r="J2479" s="11">
        <v>0</v>
      </c>
      <c r="K2479" s="11">
        <v>480162</v>
      </c>
      <c r="L2479" s="11">
        <v>480162</v>
      </c>
      <c r="M2479" s="11">
        <v>0</v>
      </c>
      <c r="N2479" s="11">
        <v>475408</v>
      </c>
      <c r="O2479" s="8" t="s">
        <v>37</v>
      </c>
      <c r="P2479" s="12">
        <v>28004.5949699802</v>
      </c>
      <c r="Q2479" s="12">
        <v>25405.601896017601</v>
      </c>
      <c r="R2479" s="8" t="s">
        <v>208</v>
      </c>
      <c r="S2479" s="8" t="s">
        <v>209</v>
      </c>
      <c r="T2479" s="8" t="s">
        <v>210</v>
      </c>
      <c r="U2479" s="8" t="s">
        <v>210</v>
      </c>
      <c r="V2479" s="1">
        <f t="shared" si="38"/>
        <v>0.70858870947898678</v>
      </c>
    </row>
    <row r="2480" spans="1:22" hidden="1" x14ac:dyDescent="0.2">
      <c r="A2480" s="7">
        <v>10307</v>
      </c>
      <c r="B2480" s="8" t="s">
        <v>1581</v>
      </c>
      <c r="C2480" s="9" t="s">
        <v>531</v>
      </c>
      <c r="D2480" s="9" t="s">
        <v>24</v>
      </c>
      <c r="E2480" s="10">
        <v>2</v>
      </c>
      <c r="F2480" s="9" t="s">
        <v>42</v>
      </c>
      <c r="G2480" s="9" t="s">
        <v>26</v>
      </c>
      <c r="H2480" s="9" t="s">
        <v>27</v>
      </c>
      <c r="I2480" s="11">
        <v>448350</v>
      </c>
      <c r="J2480" s="11">
        <v>0</v>
      </c>
      <c r="K2480" s="11">
        <v>5503</v>
      </c>
      <c r="L2480" s="11">
        <v>5503</v>
      </c>
      <c r="M2480" s="11">
        <v>0</v>
      </c>
      <c r="N2480" s="11">
        <v>952</v>
      </c>
      <c r="O2480" s="8" t="s">
        <v>28</v>
      </c>
      <c r="P2480" s="12">
        <v>449.73412449019997</v>
      </c>
      <c r="Q2480" s="12">
        <v>407.99612128299998</v>
      </c>
      <c r="R2480" s="8" t="s">
        <v>208</v>
      </c>
      <c r="S2480" s="8" t="s">
        <v>209</v>
      </c>
      <c r="T2480" s="8" t="s">
        <v>210</v>
      </c>
      <c r="U2480" s="8" t="s">
        <v>210</v>
      </c>
      <c r="V2480" s="1">
        <f t="shared" si="38"/>
        <v>1.0030871517568862</v>
      </c>
    </row>
    <row r="2481" spans="1:22" hidden="1" x14ac:dyDescent="0.2">
      <c r="A2481" s="7">
        <v>10308</v>
      </c>
      <c r="B2481" s="8" t="s">
        <v>1582</v>
      </c>
      <c r="C2481" s="9" t="s">
        <v>743</v>
      </c>
      <c r="D2481" s="9" t="s">
        <v>24</v>
      </c>
      <c r="E2481" s="10">
        <v>2</v>
      </c>
      <c r="F2481" s="9" t="s">
        <v>34</v>
      </c>
      <c r="G2481" s="9" t="s">
        <v>35</v>
      </c>
      <c r="H2481" s="9" t="s">
        <v>36</v>
      </c>
      <c r="I2481" s="11">
        <v>84500000</v>
      </c>
      <c r="J2481" s="11">
        <v>0</v>
      </c>
      <c r="K2481" s="11">
        <v>0</v>
      </c>
      <c r="L2481" s="11">
        <v>0</v>
      </c>
      <c r="M2481" s="11">
        <v>0</v>
      </c>
      <c r="N2481" s="11">
        <v>0</v>
      </c>
      <c r="O2481" s="8" t="s">
        <v>37</v>
      </c>
      <c r="P2481" s="12">
        <v>0</v>
      </c>
      <c r="Q2481" s="12">
        <v>0</v>
      </c>
      <c r="R2481" s="8" t="s">
        <v>177</v>
      </c>
      <c r="S2481" s="8" t="s">
        <v>71</v>
      </c>
      <c r="T2481" s="8" t="s">
        <v>72</v>
      </c>
      <c r="U2481" s="8" t="s">
        <v>73</v>
      </c>
      <c r="V2481" s="1">
        <f t="shared" si="38"/>
        <v>0</v>
      </c>
    </row>
    <row r="2482" spans="1:22" hidden="1" x14ac:dyDescent="0.2">
      <c r="A2482" s="7">
        <v>10308</v>
      </c>
      <c r="B2482" s="8" t="s">
        <v>1582</v>
      </c>
      <c r="C2482" s="9" t="s">
        <v>743</v>
      </c>
      <c r="D2482" s="9" t="s">
        <v>24</v>
      </c>
      <c r="E2482" s="10">
        <v>2</v>
      </c>
      <c r="F2482" s="9" t="s">
        <v>42</v>
      </c>
      <c r="G2482" s="9" t="s">
        <v>35</v>
      </c>
      <c r="H2482" s="9" t="s">
        <v>36</v>
      </c>
      <c r="I2482" s="11">
        <v>261620000</v>
      </c>
      <c r="J2482" s="11">
        <v>0</v>
      </c>
      <c r="K2482" s="11">
        <v>2821603</v>
      </c>
      <c r="L2482" s="11">
        <v>2821603</v>
      </c>
      <c r="M2482" s="11">
        <v>0</v>
      </c>
      <c r="N2482" s="11">
        <v>2821603</v>
      </c>
      <c r="O2482" s="8" t="s">
        <v>37</v>
      </c>
      <c r="P2482" s="12">
        <v>164564.97844702599</v>
      </c>
      <c r="Q2482" s="12">
        <v>149292.36908920101</v>
      </c>
      <c r="R2482" s="8" t="s">
        <v>177</v>
      </c>
      <c r="S2482" s="8" t="s">
        <v>71</v>
      </c>
      <c r="T2482" s="8" t="s">
        <v>72</v>
      </c>
      <c r="U2482" s="8" t="s">
        <v>73</v>
      </c>
      <c r="V2482" s="1">
        <f t="shared" si="38"/>
        <v>0.62902292809045945</v>
      </c>
    </row>
    <row r="2483" spans="1:22" hidden="1" x14ac:dyDescent="0.2">
      <c r="A2483" s="7">
        <v>10319</v>
      </c>
      <c r="B2483" s="8" t="s">
        <v>1583</v>
      </c>
      <c r="C2483" s="9" t="s">
        <v>67</v>
      </c>
      <c r="D2483" s="9" t="s">
        <v>504</v>
      </c>
      <c r="E2483" s="10">
        <v>7</v>
      </c>
      <c r="F2483" s="9" t="s">
        <v>50</v>
      </c>
      <c r="G2483" s="9" t="s">
        <v>35</v>
      </c>
      <c r="H2483" s="9" t="s">
        <v>36</v>
      </c>
      <c r="I2483" s="11">
        <v>445571097</v>
      </c>
      <c r="J2483" s="11">
        <v>2165171</v>
      </c>
      <c r="K2483" s="11">
        <v>5546993</v>
      </c>
      <c r="L2483" s="11">
        <v>2315395</v>
      </c>
      <c r="M2483" s="11">
        <v>3231598</v>
      </c>
      <c r="N2483" s="11">
        <v>5438227</v>
      </c>
      <c r="O2483" s="8" t="s">
        <v>37</v>
      </c>
      <c r="P2483" s="12">
        <v>323518.50472614501</v>
      </c>
      <c r="Q2483" s="12">
        <v>293494.06216651102</v>
      </c>
      <c r="R2483" s="8" t="s">
        <v>38</v>
      </c>
      <c r="S2483" s="8" t="s">
        <v>60</v>
      </c>
      <c r="T2483" s="8" t="s">
        <v>61</v>
      </c>
      <c r="U2483" s="8" t="s">
        <v>62</v>
      </c>
      <c r="V2483" s="1">
        <f t="shared" si="38"/>
        <v>0.7260760558850724</v>
      </c>
    </row>
    <row r="2484" spans="1:22" hidden="1" x14ac:dyDescent="0.2">
      <c r="A2484" s="7">
        <v>10319</v>
      </c>
      <c r="B2484" s="8" t="s">
        <v>1583</v>
      </c>
      <c r="C2484" s="9" t="s">
        <v>67</v>
      </c>
      <c r="D2484" s="9" t="s">
        <v>504</v>
      </c>
      <c r="E2484" s="10">
        <v>7</v>
      </c>
      <c r="F2484" s="9" t="s">
        <v>43</v>
      </c>
      <c r="G2484" s="9" t="s">
        <v>35</v>
      </c>
      <c r="H2484" s="9" t="s">
        <v>36</v>
      </c>
      <c r="I2484" s="11">
        <v>9169410</v>
      </c>
      <c r="J2484" s="11">
        <v>1025683</v>
      </c>
      <c r="K2484" s="11">
        <v>1579010</v>
      </c>
      <c r="L2484" s="11">
        <v>48140</v>
      </c>
      <c r="M2484" s="11">
        <v>1530870</v>
      </c>
      <c r="N2484" s="11">
        <v>1548047</v>
      </c>
      <c r="O2484" s="8" t="s">
        <v>37</v>
      </c>
      <c r="P2484" s="12">
        <v>92092.950928121005</v>
      </c>
      <c r="Q2484" s="12">
        <v>83546.177019070106</v>
      </c>
      <c r="R2484" s="8" t="s">
        <v>38</v>
      </c>
      <c r="S2484" s="8" t="s">
        <v>60</v>
      </c>
      <c r="T2484" s="8" t="s">
        <v>61</v>
      </c>
      <c r="U2484" s="8" t="s">
        <v>62</v>
      </c>
      <c r="V2484" s="1">
        <f t="shared" si="38"/>
        <v>10.043497992577604</v>
      </c>
    </row>
    <row r="2485" spans="1:22" hidden="1" x14ac:dyDescent="0.2">
      <c r="A2485" s="7">
        <v>10328</v>
      </c>
      <c r="B2485" s="8" t="s">
        <v>1584</v>
      </c>
      <c r="C2485" s="9" t="s">
        <v>546</v>
      </c>
      <c r="D2485" s="9" t="s">
        <v>588</v>
      </c>
      <c r="E2485" s="10">
        <v>5</v>
      </c>
      <c r="F2485" s="9" t="s">
        <v>50</v>
      </c>
      <c r="G2485" s="9" t="s">
        <v>35</v>
      </c>
      <c r="H2485" s="9" t="s">
        <v>36</v>
      </c>
      <c r="I2485" s="11">
        <v>27594840</v>
      </c>
      <c r="J2485" s="11">
        <v>83320</v>
      </c>
      <c r="K2485" s="11">
        <v>314726</v>
      </c>
      <c r="L2485" s="11">
        <v>168552</v>
      </c>
      <c r="M2485" s="11">
        <v>146174</v>
      </c>
      <c r="N2485" s="11">
        <v>297561</v>
      </c>
      <c r="O2485" s="8" t="s">
        <v>37</v>
      </c>
      <c r="P2485" s="12">
        <v>18355.834398644602</v>
      </c>
      <c r="Q2485" s="12">
        <v>16652.303727337901</v>
      </c>
      <c r="R2485" s="8" t="s">
        <v>177</v>
      </c>
      <c r="S2485" s="8" t="s">
        <v>60</v>
      </c>
      <c r="T2485" s="8" t="s">
        <v>61</v>
      </c>
      <c r="U2485" s="8" t="s">
        <v>62</v>
      </c>
      <c r="V2485" s="1">
        <f t="shared" si="38"/>
        <v>0.66519082548203223</v>
      </c>
    </row>
    <row r="2486" spans="1:22" hidden="1" x14ac:dyDescent="0.2">
      <c r="A2486" s="7">
        <v>10328</v>
      </c>
      <c r="B2486" s="8" t="s">
        <v>1584</v>
      </c>
      <c r="C2486" s="9" t="s">
        <v>546</v>
      </c>
      <c r="D2486" s="9" t="s">
        <v>588</v>
      </c>
      <c r="E2486" s="10">
        <v>5</v>
      </c>
      <c r="F2486" s="9" t="s">
        <v>43</v>
      </c>
      <c r="G2486" s="9" t="s">
        <v>35</v>
      </c>
      <c r="H2486" s="9" t="s">
        <v>36</v>
      </c>
      <c r="I2486" s="11">
        <v>261917573</v>
      </c>
      <c r="J2486" s="11">
        <v>2317183</v>
      </c>
      <c r="K2486" s="11">
        <v>5748373</v>
      </c>
      <c r="L2486" s="11">
        <v>1683141</v>
      </c>
      <c r="M2486" s="11">
        <v>4065232</v>
      </c>
      <c r="N2486" s="11">
        <v>5439913</v>
      </c>
      <c r="O2486" s="8" t="s">
        <v>37</v>
      </c>
      <c r="P2486" s="12">
        <v>335263.63519264298</v>
      </c>
      <c r="Q2486" s="12">
        <v>304149.17462817999</v>
      </c>
      <c r="R2486" s="8" t="s">
        <v>177</v>
      </c>
      <c r="S2486" s="8" t="s">
        <v>60</v>
      </c>
      <c r="T2486" s="8" t="s">
        <v>61</v>
      </c>
      <c r="U2486" s="8" t="s">
        <v>62</v>
      </c>
      <c r="V2486" s="1">
        <f t="shared" si="38"/>
        <v>1.2800349031664362</v>
      </c>
    </row>
    <row r="2487" spans="1:22" hidden="1" x14ac:dyDescent="0.2">
      <c r="A2487" s="7">
        <v>10334</v>
      </c>
      <c r="B2487" s="8" t="s">
        <v>1585</v>
      </c>
      <c r="C2487" s="9" t="s">
        <v>290</v>
      </c>
      <c r="D2487" s="9" t="s">
        <v>588</v>
      </c>
      <c r="E2487" s="10">
        <v>4</v>
      </c>
      <c r="F2487" s="9" t="s">
        <v>43</v>
      </c>
      <c r="G2487" s="9" t="s">
        <v>567</v>
      </c>
      <c r="H2487" s="9" t="s">
        <v>567</v>
      </c>
      <c r="I2487" s="11">
        <v>361509093</v>
      </c>
      <c r="J2487" s="11">
        <v>0</v>
      </c>
      <c r="K2487" s="11">
        <v>7269124</v>
      </c>
      <c r="L2487" s="11">
        <v>7269124</v>
      </c>
      <c r="M2487" s="11">
        <v>0</v>
      </c>
      <c r="N2487" s="11">
        <v>692296</v>
      </c>
      <c r="O2487" s="8" t="s">
        <v>46</v>
      </c>
      <c r="P2487" s="12">
        <v>334054.80250678299</v>
      </c>
      <c r="Q2487" s="12">
        <v>303052.528809565</v>
      </c>
      <c r="R2487" s="8" t="s">
        <v>29</v>
      </c>
      <c r="S2487" s="8" t="s">
        <v>29</v>
      </c>
      <c r="T2487" s="8" t="s">
        <v>30</v>
      </c>
      <c r="U2487" s="8" t="s">
        <v>291</v>
      </c>
      <c r="V2487" s="1">
        <f t="shared" si="38"/>
        <v>0.92405643170580776</v>
      </c>
    </row>
    <row r="2488" spans="1:22" hidden="1" x14ac:dyDescent="0.2">
      <c r="A2488" s="7">
        <v>10334</v>
      </c>
      <c r="B2488" s="8" t="s">
        <v>1585</v>
      </c>
      <c r="C2488" s="9" t="s">
        <v>290</v>
      </c>
      <c r="D2488" s="9" t="s">
        <v>588</v>
      </c>
      <c r="E2488" s="10">
        <v>4</v>
      </c>
      <c r="F2488" s="9" t="s">
        <v>43</v>
      </c>
      <c r="G2488" s="9" t="s">
        <v>26</v>
      </c>
      <c r="H2488" s="9" t="s">
        <v>27</v>
      </c>
      <c r="I2488" s="11">
        <v>5680907</v>
      </c>
      <c r="J2488" s="11">
        <v>0</v>
      </c>
      <c r="K2488" s="11">
        <v>114981</v>
      </c>
      <c r="L2488" s="11">
        <v>114981</v>
      </c>
      <c r="M2488" s="11">
        <v>0</v>
      </c>
      <c r="N2488" s="11">
        <v>19655</v>
      </c>
      <c r="O2488" s="8" t="s">
        <v>28</v>
      </c>
      <c r="P2488" s="12">
        <v>9396.8525109954007</v>
      </c>
      <c r="Q2488" s="12">
        <v>8524.7686754924998</v>
      </c>
      <c r="R2488" s="8" t="s">
        <v>29</v>
      </c>
      <c r="S2488" s="8" t="s">
        <v>29</v>
      </c>
      <c r="T2488" s="8" t="s">
        <v>30</v>
      </c>
      <c r="U2488" s="8" t="s">
        <v>291</v>
      </c>
      <c r="V2488" s="1">
        <f t="shared" si="38"/>
        <v>1.6541113084575052</v>
      </c>
    </row>
    <row r="2489" spans="1:22" hidden="1" x14ac:dyDescent="0.2">
      <c r="A2489" s="7">
        <v>10339</v>
      </c>
      <c r="B2489" s="8" t="s">
        <v>1586</v>
      </c>
      <c r="C2489" s="9" t="s">
        <v>93</v>
      </c>
      <c r="D2489" s="9" t="s">
        <v>24</v>
      </c>
      <c r="E2489" s="10">
        <v>3</v>
      </c>
      <c r="F2489" s="9" t="s">
        <v>25</v>
      </c>
      <c r="G2489" s="9" t="s">
        <v>35</v>
      </c>
      <c r="H2489" s="9" t="s">
        <v>36</v>
      </c>
      <c r="I2489" s="11">
        <v>7157614</v>
      </c>
      <c r="J2489" s="11">
        <v>427</v>
      </c>
      <c r="K2489" s="11">
        <v>100174</v>
      </c>
      <c r="L2489" s="11">
        <v>98232</v>
      </c>
      <c r="M2489" s="11">
        <v>1942</v>
      </c>
      <c r="N2489" s="11">
        <v>91068</v>
      </c>
      <c r="O2489" s="8" t="s">
        <v>37</v>
      </c>
      <c r="P2489" s="12">
        <v>5842.4704506454</v>
      </c>
      <c r="Q2489" s="12">
        <v>5300.2544231564998</v>
      </c>
      <c r="R2489" s="8" t="s">
        <v>51</v>
      </c>
      <c r="S2489" s="8" t="s">
        <v>758</v>
      </c>
      <c r="T2489" s="8" t="s">
        <v>759</v>
      </c>
      <c r="U2489" s="8" t="s">
        <v>54</v>
      </c>
      <c r="V2489" s="1">
        <f t="shared" si="38"/>
        <v>0.81625950360628563</v>
      </c>
    </row>
    <row r="2490" spans="1:22" hidden="1" x14ac:dyDescent="0.2">
      <c r="A2490" s="7">
        <v>10342</v>
      </c>
      <c r="B2490" s="8" t="s">
        <v>1587</v>
      </c>
      <c r="C2490" s="9" t="s">
        <v>34</v>
      </c>
      <c r="D2490" s="9" t="s">
        <v>24</v>
      </c>
      <c r="E2490" s="10">
        <v>3</v>
      </c>
      <c r="F2490" s="9" t="s">
        <v>34</v>
      </c>
      <c r="G2490" s="9" t="s">
        <v>35</v>
      </c>
      <c r="H2490" s="9" t="s">
        <v>36</v>
      </c>
      <c r="I2490" s="11">
        <v>102448000</v>
      </c>
      <c r="J2490" s="11">
        <v>0</v>
      </c>
      <c r="K2490" s="11">
        <v>0</v>
      </c>
      <c r="L2490" s="11">
        <v>0</v>
      </c>
      <c r="M2490" s="11">
        <v>0</v>
      </c>
      <c r="N2490" s="11">
        <v>0</v>
      </c>
      <c r="O2490" s="8" t="s">
        <v>37</v>
      </c>
      <c r="P2490" s="12">
        <v>0</v>
      </c>
      <c r="Q2490" s="12">
        <v>0</v>
      </c>
      <c r="R2490" s="8" t="s">
        <v>51</v>
      </c>
      <c r="S2490" s="8" t="s">
        <v>154</v>
      </c>
      <c r="T2490" s="8" t="s">
        <v>155</v>
      </c>
      <c r="U2490" s="8" t="s">
        <v>141</v>
      </c>
      <c r="V2490" s="1">
        <f t="shared" si="38"/>
        <v>0</v>
      </c>
    </row>
    <row r="2491" spans="1:22" hidden="1" x14ac:dyDescent="0.2">
      <c r="A2491" s="7">
        <v>10342</v>
      </c>
      <c r="B2491" s="8" t="s">
        <v>1587</v>
      </c>
      <c r="C2491" s="9" t="s">
        <v>34</v>
      </c>
      <c r="D2491" s="9" t="s">
        <v>24</v>
      </c>
      <c r="E2491" s="10">
        <v>3</v>
      </c>
      <c r="F2491" s="9" t="s">
        <v>42</v>
      </c>
      <c r="G2491" s="9" t="s">
        <v>35</v>
      </c>
      <c r="H2491" s="9" t="s">
        <v>36</v>
      </c>
      <c r="I2491" s="11">
        <v>479406000</v>
      </c>
      <c r="J2491" s="11">
        <v>1413566</v>
      </c>
      <c r="K2491" s="11">
        <v>6041254</v>
      </c>
      <c r="L2491" s="11">
        <v>3561315</v>
      </c>
      <c r="M2491" s="11">
        <v>2479939</v>
      </c>
      <c r="N2491" s="11">
        <v>5801699</v>
      </c>
      <c r="O2491" s="8" t="s">
        <v>37</v>
      </c>
      <c r="P2491" s="12">
        <v>352345.39880451298</v>
      </c>
      <c r="Q2491" s="12">
        <v>319645.64891999698</v>
      </c>
      <c r="R2491" s="8" t="s">
        <v>51</v>
      </c>
      <c r="S2491" s="8" t="s">
        <v>154</v>
      </c>
      <c r="T2491" s="8" t="s">
        <v>155</v>
      </c>
      <c r="U2491" s="8" t="s">
        <v>141</v>
      </c>
      <c r="V2491" s="1">
        <f t="shared" si="38"/>
        <v>0.73496243018342067</v>
      </c>
    </row>
    <row r="2492" spans="1:22" hidden="1" x14ac:dyDescent="0.2">
      <c r="A2492" s="7">
        <v>10343</v>
      </c>
      <c r="B2492" s="8" t="s">
        <v>1588</v>
      </c>
      <c r="C2492" s="9" t="s">
        <v>860</v>
      </c>
      <c r="D2492" s="9" t="s">
        <v>24</v>
      </c>
      <c r="E2492" s="10">
        <v>3</v>
      </c>
      <c r="F2492" s="9" t="s">
        <v>43</v>
      </c>
      <c r="G2492" s="9" t="s">
        <v>873</v>
      </c>
      <c r="H2492" s="9" t="s">
        <v>45</v>
      </c>
      <c r="I2492" s="11">
        <v>39471262</v>
      </c>
      <c r="J2492" s="11">
        <v>336</v>
      </c>
      <c r="K2492" s="11">
        <v>669605</v>
      </c>
      <c r="L2492" s="11">
        <v>668142</v>
      </c>
      <c r="M2492" s="11">
        <v>1463</v>
      </c>
      <c r="N2492" s="11">
        <v>98104</v>
      </c>
      <c r="O2492" s="8" t="s">
        <v>46</v>
      </c>
      <c r="P2492" s="12">
        <v>68769.921831033498</v>
      </c>
      <c r="Q2492" s="12">
        <v>62387.6638220389</v>
      </c>
      <c r="R2492" s="8" t="s">
        <v>177</v>
      </c>
      <c r="S2492" s="8" t="s">
        <v>71</v>
      </c>
      <c r="T2492" s="8" t="s">
        <v>72</v>
      </c>
      <c r="U2492" s="8" t="s">
        <v>73</v>
      </c>
      <c r="V2492" s="1">
        <f t="shared" si="38"/>
        <v>1.7422782638931964</v>
      </c>
    </row>
    <row r="2493" spans="1:22" hidden="1" x14ac:dyDescent="0.2">
      <c r="A2493" s="7">
        <v>10343</v>
      </c>
      <c r="B2493" s="8" t="s">
        <v>1588</v>
      </c>
      <c r="C2493" s="9" t="s">
        <v>860</v>
      </c>
      <c r="D2493" s="9" t="s">
        <v>24</v>
      </c>
      <c r="E2493" s="10">
        <v>3</v>
      </c>
      <c r="F2493" s="9" t="s">
        <v>43</v>
      </c>
      <c r="G2493" s="9" t="s">
        <v>35</v>
      </c>
      <c r="H2493" s="9" t="s">
        <v>36</v>
      </c>
      <c r="I2493" s="11">
        <v>2258738</v>
      </c>
      <c r="J2493" s="11">
        <v>204</v>
      </c>
      <c r="K2493" s="11">
        <v>39048</v>
      </c>
      <c r="L2493" s="11">
        <v>38160</v>
      </c>
      <c r="M2493" s="11">
        <v>888</v>
      </c>
      <c r="N2493" s="11">
        <v>39048</v>
      </c>
      <c r="O2493" s="8" t="s">
        <v>37</v>
      </c>
      <c r="P2493" s="12">
        <v>2277.4051765608001</v>
      </c>
      <c r="Q2493" s="12">
        <v>2066.0484228983</v>
      </c>
      <c r="R2493" s="8" t="s">
        <v>177</v>
      </c>
      <c r="S2493" s="8" t="s">
        <v>71</v>
      </c>
      <c r="T2493" s="8" t="s">
        <v>72</v>
      </c>
      <c r="U2493" s="8" t="s">
        <v>73</v>
      </c>
      <c r="V2493" s="1">
        <f t="shared" si="38"/>
        <v>1.0082644275523767</v>
      </c>
    </row>
    <row r="2494" spans="1:22" hidden="1" x14ac:dyDescent="0.2">
      <c r="A2494" s="7">
        <v>10349</v>
      </c>
      <c r="B2494" s="8" t="s">
        <v>1589</v>
      </c>
      <c r="C2494" s="9" t="s">
        <v>34</v>
      </c>
      <c r="D2494" s="9" t="s">
        <v>24</v>
      </c>
      <c r="E2494" s="10">
        <v>3</v>
      </c>
      <c r="F2494" s="9" t="s">
        <v>50</v>
      </c>
      <c r="G2494" s="9" t="s">
        <v>35</v>
      </c>
      <c r="H2494" s="9" t="s">
        <v>36</v>
      </c>
      <c r="I2494" s="11">
        <v>76217000</v>
      </c>
      <c r="J2494" s="11">
        <v>64561</v>
      </c>
      <c r="K2494" s="11">
        <v>733609</v>
      </c>
      <c r="L2494" s="11">
        <v>590139</v>
      </c>
      <c r="M2494" s="11">
        <v>143470</v>
      </c>
      <c r="N2494" s="11">
        <v>735204</v>
      </c>
      <c r="O2494" s="8" t="s">
        <v>37</v>
      </c>
      <c r="P2494" s="12">
        <v>42786.440641558896</v>
      </c>
      <c r="Q2494" s="12">
        <v>38815.604319657898</v>
      </c>
      <c r="R2494" s="8" t="s">
        <v>51</v>
      </c>
      <c r="S2494" s="8" t="s">
        <v>154</v>
      </c>
      <c r="T2494" s="8" t="s">
        <v>155</v>
      </c>
      <c r="U2494" s="8" t="s">
        <v>141</v>
      </c>
      <c r="V2494" s="1">
        <f t="shared" si="38"/>
        <v>0.5613766041901268</v>
      </c>
    </row>
    <row r="2495" spans="1:22" hidden="1" x14ac:dyDescent="0.2">
      <c r="A2495" s="7">
        <v>10360</v>
      </c>
      <c r="B2495" s="8" t="s">
        <v>1590</v>
      </c>
      <c r="C2495" s="9" t="s">
        <v>995</v>
      </c>
      <c r="D2495" s="9" t="s">
        <v>504</v>
      </c>
      <c r="E2495" s="10">
        <v>7</v>
      </c>
      <c r="F2495" s="9" t="s">
        <v>43</v>
      </c>
      <c r="G2495" s="9" t="s">
        <v>44</v>
      </c>
      <c r="H2495" s="9" t="s">
        <v>45</v>
      </c>
      <c r="I2495" s="11">
        <v>64952906</v>
      </c>
      <c r="J2495" s="11">
        <v>817801</v>
      </c>
      <c r="K2495" s="11">
        <v>1391280</v>
      </c>
      <c r="L2495" s="11">
        <v>315226</v>
      </c>
      <c r="M2495" s="11">
        <v>1076054</v>
      </c>
      <c r="N2495" s="11">
        <v>63550</v>
      </c>
      <c r="O2495" s="8" t="s">
        <v>46</v>
      </c>
      <c r="P2495" s="12">
        <v>142887.54839805601</v>
      </c>
      <c r="Q2495" s="12">
        <v>129626.73355534401</v>
      </c>
      <c r="R2495" s="8" t="s">
        <v>59</v>
      </c>
      <c r="S2495" s="8" t="s">
        <v>60</v>
      </c>
      <c r="T2495" s="8" t="s">
        <v>61</v>
      </c>
      <c r="U2495" s="8" t="s">
        <v>62</v>
      </c>
      <c r="V2495" s="1">
        <f t="shared" si="38"/>
        <v>2.1998638274637936</v>
      </c>
    </row>
    <row r="2496" spans="1:22" hidden="1" x14ac:dyDescent="0.2">
      <c r="A2496" s="7">
        <v>10360</v>
      </c>
      <c r="B2496" s="8" t="s">
        <v>1590</v>
      </c>
      <c r="C2496" s="9" t="s">
        <v>995</v>
      </c>
      <c r="D2496" s="9" t="s">
        <v>504</v>
      </c>
      <c r="E2496" s="10">
        <v>7</v>
      </c>
      <c r="F2496" s="9" t="s">
        <v>43</v>
      </c>
      <c r="G2496" s="9" t="s">
        <v>35</v>
      </c>
      <c r="H2496" s="9" t="s">
        <v>36</v>
      </c>
      <c r="I2496" s="11">
        <v>112559094</v>
      </c>
      <c r="J2496" s="11">
        <v>1520775</v>
      </c>
      <c r="K2496" s="11">
        <v>2549101</v>
      </c>
      <c r="L2496" s="11">
        <v>548082</v>
      </c>
      <c r="M2496" s="11">
        <v>2001019</v>
      </c>
      <c r="N2496" s="11">
        <v>2431679</v>
      </c>
      <c r="O2496" s="8" t="s">
        <v>37</v>
      </c>
      <c r="P2496" s="12">
        <v>148671.783778332</v>
      </c>
      <c r="Q2496" s="12">
        <v>134874.15746922899</v>
      </c>
      <c r="R2496" s="8" t="s">
        <v>59</v>
      </c>
      <c r="S2496" s="8" t="s">
        <v>60</v>
      </c>
      <c r="T2496" s="8" t="s">
        <v>61</v>
      </c>
      <c r="U2496" s="8" t="s">
        <v>62</v>
      </c>
      <c r="V2496" s="1">
        <f t="shared" si="38"/>
        <v>1.3208331596763918</v>
      </c>
    </row>
    <row r="2497" spans="1:22" hidden="1" x14ac:dyDescent="0.2">
      <c r="A2497" s="7">
        <v>10361</v>
      </c>
      <c r="B2497" s="8" t="s">
        <v>1591</v>
      </c>
      <c r="C2497" s="9" t="s">
        <v>284</v>
      </c>
      <c r="D2497" s="9" t="s">
        <v>504</v>
      </c>
      <c r="E2497" s="10">
        <v>7</v>
      </c>
      <c r="F2497" s="9" t="s">
        <v>50</v>
      </c>
      <c r="G2497" s="9" t="s">
        <v>35</v>
      </c>
      <c r="H2497" s="9" t="s">
        <v>36</v>
      </c>
      <c r="I2497" s="11">
        <v>12300000</v>
      </c>
      <c r="J2497" s="11">
        <v>228552</v>
      </c>
      <c r="K2497" s="11">
        <v>372252</v>
      </c>
      <c r="L2497" s="11">
        <v>79234</v>
      </c>
      <c r="M2497" s="11">
        <v>293018</v>
      </c>
      <c r="N2497" s="11">
        <v>361760</v>
      </c>
      <c r="O2497" s="8" t="s">
        <v>37</v>
      </c>
      <c r="P2497" s="12">
        <v>21710.9360731692</v>
      </c>
      <c r="Q2497" s="12">
        <v>19696.0319996092</v>
      </c>
      <c r="R2497" s="8" t="s">
        <v>38</v>
      </c>
      <c r="S2497" s="8" t="s">
        <v>39</v>
      </c>
      <c r="T2497" s="8" t="s">
        <v>40</v>
      </c>
      <c r="U2497" s="8" t="s">
        <v>41</v>
      </c>
      <c r="V2497" s="1">
        <f t="shared" si="38"/>
        <v>1.7651167539161952</v>
      </c>
    </row>
    <row r="2498" spans="1:22" hidden="1" x14ac:dyDescent="0.2">
      <c r="A2498" s="7">
        <v>10361</v>
      </c>
      <c r="B2498" s="8" t="s">
        <v>1591</v>
      </c>
      <c r="C2498" s="9" t="s">
        <v>284</v>
      </c>
      <c r="D2498" s="9" t="s">
        <v>504</v>
      </c>
      <c r="E2498" s="10">
        <v>7</v>
      </c>
      <c r="F2498" s="9" t="s">
        <v>43</v>
      </c>
      <c r="G2498" s="9" t="s">
        <v>44</v>
      </c>
      <c r="H2498" s="9" t="s">
        <v>45</v>
      </c>
      <c r="I2498" s="11">
        <v>45266423</v>
      </c>
      <c r="J2498" s="11">
        <v>745592</v>
      </c>
      <c r="K2498" s="11">
        <v>1247333</v>
      </c>
      <c r="L2498" s="11">
        <v>291446</v>
      </c>
      <c r="M2498" s="11">
        <v>955887</v>
      </c>
      <c r="N2498" s="11">
        <v>54894</v>
      </c>
      <c r="O2498" s="8" t="s">
        <v>46</v>
      </c>
      <c r="P2498" s="12">
        <v>128103.871547059</v>
      </c>
      <c r="Q2498" s="12">
        <v>116215.06989663299</v>
      </c>
      <c r="R2498" s="8" t="s">
        <v>38</v>
      </c>
      <c r="S2498" s="8" t="s">
        <v>39</v>
      </c>
      <c r="T2498" s="8" t="s">
        <v>40</v>
      </c>
      <c r="U2498" s="8" t="s">
        <v>41</v>
      </c>
      <c r="V2498" s="1">
        <f t="shared" si="38"/>
        <v>2.8299976684055417</v>
      </c>
    </row>
    <row r="2499" spans="1:22" hidden="1" x14ac:dyDescent="0.2">
      <c r="A2499" s="7">
        <v>10361</v>
      </c>
      <c r="B2499" s="8" t="s">
        <v>1591</v>
      </c>
      <c r="C2499" s="9" t="s">
        <v>284</v>
      </c>
      <c r="D2499" s="9" t="s">
        <v>504</v>
      </c>
      <c r="E2499" s="10">
        <v>7</v>
      </c>
      <c r="F2499" s="9" t="s">
        <v>43</v>
      </c>
      <c r="G2499" s="9" t="s">
        <v>26</v>
      </c>
      <c r="H2499" s="9" t="s">
        <v>27</v>
      </c>
      <c r="I2499" s="11">
        <v>211290</v>
      </c>
      <c r="J2499" s="11">
        <v>3554</v>
      </c>
      <c r="K2499" s="11">
        <v>5899</v>
      </c>
      <c r="L2499" s="11">
        <v>1343</v>
      </c>
      <c r="M2499" s="11">
        <v>4556</v>
      </c>
      <c r="N2499" s="11">
        <v>1113</v>
      </c>
      <c r="O2499" s="8" t="s">
        <v>28</v>
      </c>
      <c r="P2499" s="12">
        <v>482.09732879659998</v>
      </c>
      <c r="Q2499" s="12">
        <v>437.35582763000002</v>
      </c>
      <c r="R2499" s="8" t="s">
        <v>38</v>
      </c>
      <c r="S2499" s="8" t="s">
        <v>39</v>
      </c>
      <c r="T2499" s="8" t="s">
        <v>40</v>
      </c>
      <c r="U2499" s="8" t="s">
        <v>41</v>
      </c>
      <c r="V2499" s="1">
        <f t="shared" ref="V2499:V2562" si="39">P2499/(I2499/1000)</f>
        <v>2.2816854976411567</v>
      </c>
    </row>
    <row r="2500" spans="1:22" hidden="1" x14ac:dyDescent="0.2">
      <c r="A2500" s="7">
        <v>10361</v>
      </c>
      <c r="B2500" s="8" t="s">
        <v>1591</v>
      </c>
      <c r="C2500" s="9" t="s">
        <v>284</v>
      </c>
      <c r="D2500" s="9" t="s">
        <v>504</v>
      </c>
      <c r="E2500" s="10">
        <v>7</v>
      </c>
      <c r="F2500" s="9" t="s">
        <v>43</v>
      </c>
      <c r="G2500" s="9" t="s">
        <v>271</v>
      </c>
      <c r="H2500" s="9" t="s">
        <v>27</v>
      </c>
      <c r="I2500" s="11">
        <v>139677287</v>
      </c>
      <c r="J2500" s="11">
        <v>2303387</v>
      </c>
      <c r="K2500" s="11">
        <v>3852302</v>
      </c>
      <c r="L2500" s="11">
        <v>899242</v>
      </c>
      <c r="M2500" s="11">
        <v>2953060</v>
      </c>
      <c r="N2500" s="11">
        <v>140070</v>
      </c>
      <c r="O2500" s="8" t="s">
        <v>46</v>
      </c>
      <c r="P2500" s="12">
        <v>433631.380749295</v>
      </c>
      <c r="Q2500" s="12">
        <v>393387.80799174</v>
      </c>
      <c r="R2500" s="8" t="s">
        <v>38</v>
      </c>
      <c r="S2500" s="8" t="s">
        <v>39</v>
      </c>
      <c r="T2500" s="8" t="s">
        <v>40</v>
      </c>
      <c r="U2500" s="8" t="s">
        <v>41</v>
      </c>
      <c r="V2500" s="1">
        <f t="shared" si="39"/>
        <v>3.1045232196505577</v>
      </c>
    </row>
    <row r="2501" spans="1:22" hidden="1" x14ac:dyDescent="0.2">
      <c r="A2501" s="7">
        <v>10362</v>
      </c>
      <c r="B2501" s="8" t="s">
        <v>1592</v>
      </c>
      <c r="C2501" s="9" t="s">
        <v>146</v>
      </c>
      <c r="D2501" s="9" t="s">
        <v>504</v>
      </c>
      <c r="E2501" s="10">
        <v>7</v>
      </c>
      <c r="F2501" s="9" t="s">
        <v>43</v>
      </c>
      <c r="G2501" s="9" t="s">
        <v>44</v>
      </c>
      <c r="H2501" s="9" t="s">
        <v>45</v>
      </c>
      <c r="I2501" s="11">
        <v>3192367</v>
      </c>
      <c r="J2501" s="11">
        <v>15971</v>
      </c>
      <c r="K2501" s="11">
        <v>62998</v>
      </c>
      <c r="L2501" s="11">
        <v>26699</v>
      </c>
      <c r="M2501" s="11">
        <v>36299</v>
      </c>
      <c r="N2501" s="11">
        <v>2527</v>
      </c>
      <c r="O2501" s="8" t="s">
        <v>46</v>
      </c>
      <c r="P2501" s="12">
        <v>6470.0346256545999</v>
      </c>
      <c r="Q2501" s="12">
        <v>5869.5769079693</v>
      </c>
      <c r="R2501" s="8" t="s">
        <v>59</v>
      </c>
      <c r="S2501" s="8" t="s">
        <v>80</v>
      </c>
      <c r="T2501" s="8" t="s">
        <v>81</v>
      </c>
      <c r="U2501" s="8" t="s">
        <v>82</v>
      </c>
      <c r="V2501" s="1">
        <f t="shared" si="39"/>
        <v>2.0267201814999964</v>
      </c>
    </row>
    <row r="2502" spans="1:22" hidden="1" x14ac:dyDescent="0.2">
      <c r="A2502" s="7">
        <v>10362</v>
      </c>
      <c r="B2502" s="8" t="s">
        <v>1592</v>
      </c>
      <c r="C2502" s="9" t="s">
        <v>146</v>
      </c>
      <c r="D2502" s="9" t="s">
        <v>504</v>
      </c>
      <c r="E2502" s="10">
        <v>7</v>
      </c>
      <c r="F2502" s="9" t="s">
        <v>43</v>
      </c>
      <c r="G2502" s="9" t="s">
        <v>79</v>
      </c>
      <c r="H2502" s="9" t="s">
        <v>45</v>
      </c>
      <c r="I2502" s="11">
        <v>63470472</v>
      </c>
      <c r="J2502" s="11">
        <v>319231</v>
      </c>
      <c r="K2502" s="11">
        <v>1256006</v>
      </c>
      <c r="L2502" s="11">
        <v>530481</v>
      </c>
      <c r="M2502" s="11">
        <v>725525</v>
      </c>
      <c r="N2502" s="11">
        <v>72858</v>
      </c>
      <c r="O2502" s="8" t="s">
        <v>46</v>
      </c>
      <c r="P2502" s="12">
        <v>134477.25950102101</v>
      </c>
      <c r="Q2502" s="12">
        <v>121996.969519206</v>
      </c>
      <c r="R2502" s="8" t="s">
        <v>59</v>
      </c>
      <c r="S2502" s="8" t="s">
        <v>80</v>
      </c>
      <c r="T2502" s="8" t="s">
        <v>81</v>
      </c>
      <c r="U2502" s="8" t="s">
        <v>82</v>
      </c>
      <c r="V2502" s="1">
        <f t="shared" si="39"/>
        <v>2.1187373476759555</v>
      </c>
    </row>
    <row r="2503" spans="1:22" hidden="1" x14ac:dyDescent="0.2">
      <c r="A2503" s="7">
        <v>10362</v>
      </c>
      <c r="B2503" s="8" t="s">
        <v>1592</v>
      </c>
      <c r="C2503" s="9" t="s">
        <v>146</v>
      </c>
      <c r="D2503" s="9" t="s">
        <v>504</v>
      </c>
      <c r="E2503" s="10">
        <v>7</v>
      </c>
      <c r="F2503" s="9" t="s">
        <v>43</v>
      </c>
      <c r="G2503" s="9" t="s">
        <v>35</v>
      </c>
      <c r="H2503" s="9" t="s">
        <v>36</v>
      </c>
      <c r="I2503" s="11">
        <v>337907161</v>
      </c>
      <c r="J2503" s="11">
        <v>1695777</v>
      </c>
      <c r="K2503" s="11">
        <v>6700467</v>
      </c>
      <c r="L2503" s="11">
        <v>2846429</v>
      </c>
      <c r="M2503" s="11">
        <v>3854038</v>
      </c>
      <c r="N2503" s="11">
        <v>6509288</v>
      </c>
      <c r="O2503" s="8" t="s">
        <v>37</v>
      </c>
      <c r="P2503" s="12">
        <v>390792.82501471997</v>
      </c>
      <c r="Q2503" s="12">
        <v>354524.925169845</v>
      </c>
      <c r="R2503" s="8" t="s">
        <v>59</v>
      </c>
      <c r="S2503" s="8" t="s">
        <v>80</v>
      </c>
      <c r="T2503" s="8" t="s">
        <v>81</v>
      </c>
      <c r="U2503" s="8" t="s">
        <v>82</v>
      </c>
      <c r="V2503" s="1">
        <f t="shared" si="39"/>
        <v>1.1565094502827655</v>
      </c>
    </row>
    <row r="2504" spans="1:22" hidden="1" x14ac:dyDescent="0.2">
      <c r="A2504" s="7">
        <v>10378</v>
      </c>
      <c r="B2504" s="8" t="s">
        <v>1593</v>
      </c>
      <c r="C2504" s="9" t="s">
        <v>354</v>
      </c>
      <c r="D2504" s="9" t="s">
        <v>24</v>
      </c>
      <c r="E2504" s="10">
        <v>3</v>
      </c>
      <c r="F2504" s="9" t="s">
        <v>43</v>
      </c>
      <c r="G2504" s="9" t="s">
        <v>44</v>
      </c>
      <c r="H2504" s="9" t="s">
        <v>45</v>
      </c>
      <c r="I2504" s="11">
        <v>49722320</v>
      </c>
      <c r="J2504" s="11">
        <v>480458</v>
      </c>
      <c r="K2504" s="11">
        <v>1017202</v>
      </c>
      <c r="L2504" s="11">
        <v>289236</v>
      </c>
      <c r="M2504" s="11">
        <v>727966</v>
      </c>
      <c r="N2504" s="11">
        <v>38588</v>
      </c>
      <c r="O2504" s="8" t="s">
        <v>46</v>
      </c>
      <c r="P2504" s="12">
        <v>104468.906334885</v>
      </c>
      <c r="Q2504" s="12">
        <v>94773.570112388101</v>
      </c>
      <c r="R2504" s="8" t="s">
        <v>38</v>
      </c>
      <c r="S2504" s="8" t="s">
        <v>355</v>
      </c>
      <c r="T2504" s="8" t="s">
        <v>356</v>
      </c>
      <c r="U2504" s="8" t="s">
        <v>128</v>
      </c>
      <c r="V2504" s="1">
        <f t="shared" si="39"/>
        <v>2.101046498531947</v>
      </c>
    </row>
    <row r="2505" spans="1:22" hidden="1" x14ac:dyDescent="0.2">
      <c r="A2505" s="7">
        <v>10378</v>
      </c>
      <c r="B2505" s="8" t="s">
        <v>1593</v>
      </c>
      <c r="C2505" s="9" t="s">
        <v>354</v>
      </c>
      <c r="D2505" s="9" t="s">
        <v>24</v>
      </c>
      <c r="E2505" s="10">
        <v>3</v>
      </c>
      <c r="F2505" s="9" t="s">
        <v>43</v>
      </c>
      <c r="G2505" s="9" t="s">
        <v>566</v>
      </c>
      <c r="H2505" s="9" t="s">
        <v>567</v>
      </c>
      <c r="I2505" s="11">
        <v>175222974</v>
      </c>
      <c r="J2505" s="11">
        <v>1687255</v>
      </c>
      <c r="K2505" s="11">
        <v>3574931</v>
      </c>
      <c r="L2505" s="11">
        <v>1018483</v>
      </c>
      <c r="M2505" s="11">
        <v>2556448</v>
      </c>
      <c r="N2505" s="11">
        <v>126403</v>
      </c>
      <c r="O2505" s="8" t="s">
        <v>46</v>
      </c>
      <c r="P2505" s="12">
        <v>338780.44792674098</v>
      </c>
      <c r="Q2505" s="12">
        <v>307339.606211323</v>
      </c>
      <c r="R2505" s="8" t="s">
        <v>38</v>
      </c>
      <c r="S2505" s="8" t="s">
        <v>355</v>
      </c>
      <c r="T2505" s="8" t="s">
        <v>356</v>
      </c>
      <c r="U2505" s="8" t="s">
        <v>128</v>
      </c>
      <c r="V2505" s="1">
        <f t="shared" si="39"/>
        <v>1.9334248254840201</v>
      </c>
    </row>
    <row r="2506" spans="1:22" hidden="1" x14ac:dyDescent="0.2">
      <c r="A2506" s="7">
        <v>10379</v>
      </c>
      <c r="B2506" s="8" t="s">
        <v>1594</v>
      </c>
      <c r="C2506" s="9" t="s">
        <v>354</v>
      </c>
      <c r="D2506" s="9" t="s">
        <v>24</v>
      </c>
      <c r="E2506" s="10">
        <v>2</v>
      </c>
      <c r="F2506" s="9" t="s">
        <v>43</v>
      </c>
      <c r="G2506" s="9" t="s">
        <v>44</v>
      </c>
      <c r="H2506" s="9" t="s">
        <v>45</v>
      </c>
      <c r="I2506" s="11">
        <v>47121000</v>
      </c>
      <c r="J2506" s="11">
        <v>0</v>
      </c>
      <c r="K2506" s="11">
        <v>713938</v>
      </c>
      <c r="L2506" s="11">
        <v>713938</v>
      </c>
      <c r="M2506" s="11">
        <v>0</v>
      </c>
      <c r="N2506" s="11">
        <v>27184</v>
      </c>
      <c r="O2506" s="8" t="s">
        <v>46</v>
      </c>
      <c r="P2506" s="12">
        <v>73323.019469992607</v>
      </c>
      <c r="Q2506" s="12">
        <v>66518.206903740007</v>
      </c>
      <c r="R2506" s="8" t="s">
        <v>38</v>
      </c>
      <c r="S2506" s="8" t="s">
        <v>355</v>
      </c>
      <c r="T2506" s="8" t="s">
        <v>356</v>
      </c>
      <c r="U2506" s="8" t="s">
        <v>128</v>
      </c>
      <c r="V2506" s="1">
        <f t="shared" si="39"/>
        <v>1.556058221811774</v>
      </c>
    </row>
    <row r="2507" spans="1:22" hidden="1" x14ac:dyDescent="0.2">
      <c r="A2507" s="7">
        <v>10379</v>
      </c>
      <c r="B2507" s="8" t="s">
        <v>1594</v>
      </c>
      <c r="C2507" s="9" t="s">
        <v>354</v>
      </c>
      <c r="D2507" s="9" t="s">
        <v>24</v>
      </c>
      <c r="E2507" s="10">
        <v>2</v>
      </c>
      <c r="F2507" s="9" t="s">
        <v>43</v>
      </c>
      <c r="G2507" s="9" t="s">
        <v>566</v>
      </c>
      <c r="H2507" s="9" t="s">
        <v>567</v>
      </c>
      <c r="I2507" s="11">
        <v>112136233</v>
      </c>
      <c r="J2507" s="11">
        <v>0</v>
      </c>
      <c r="K2507" s="11">
        <v>1691305</v>
      </c>
      <c r="L2507" s="11">
        <v>1691305</v>
      </c>
      <c r="M2507" s="11">
        <v>0</v>
      </c>
      <c r="N2507" s="11">
        <v>62149</v>
      </c>
      <c r="O2507" s="8" t="s">
        <v>46</v>
      </c>
      <c r="P2507" s="12">
        <v>160277.51737886301</v>
      </c>
      <c r="Q2507" s="12">
        <v>145402.80992367101</v>
      </c>
      <c r="R2507" s="8" t="s">
        <v>38</v>
      </c>
      <c r="S2507" s="8" t="s">
        <v>355</v>
      </c>
      <c r="T2507" s="8" t="s">
        <v>356</v>
      </c>
      <c r="U2507" s="8" t="s">
        <v>128</v>
      </c>
      <c r="V2507" s="1">
        <f t="shared" si="39"/>
        <v>1.4293106972735834</v>
      </c>
    </row>
    <row r="2508" spans="1:22" hidden="1" x14ac:dyDescent="0.2">
      <c r="A2508" s="7">
        <v>10397</v>
      </c>
      <c r="B2508" s="8" t="s">
        <v>1595</v>
      </c>
      <c r="C2508" s="9" t="s">
        <v>339</v>
      </c>
      <c r="D2508" s="9" t="s">
        <v>504</v>
      </c>
      <c r="E2508" s="10">
        <v>7</v>
      </c>
      <c r="F2508" s="9" t="s">
        <v>43</v>
      </c>
      <c r="G2508" s="9" t="s">
        <v>35</v>
      </c>
      <c r="H2508" s="9" t="s">
        <v>36</v>
      </c>
      <c r="I2508" s="11">
        <v>90853631</v>
      </c>
      <c r="J2508" s="11">
        <v>2207138</v>
      </c>
      <c r="K2508" s="11">
        <v>3701661</v>
      </c>
      <c r="L2508" s="11">
        <v>455871</v>
      </c>
      <c r="M2508" s="11">
        <v>3245790</v>
      </c>
      <c r="N2508" s="11">
        <v>3522942</v>
      </c>
      <c r="O2508" s="8" t="s">
        <v>37</v>
      </c>
      <c r="P2508" s="12">
        <v>215892.796641908</v>
      </c>
      <c r="Q2508" s="12">
        <v>195856.660293847</v>
      </c>
      <c r="R2508" s="8" t="s">
        <v>177</v>
      </c>
      <c r="S2508" s="8" t="s">
        <v>60</v>
      </c>
      <c r="T2508" s="8" t="s">
        <v>61</v>
      </c>
      <c r="U2508" s="8" t="s">
        <v>62</v>
      </c>
      <c r="V2508" s="1">
        <f t="shared" si="39"/>
        <v>2.3762704282221589</v>
      </c>
    </row>
    <row r="2509" spans="1:22" hidden="1" x14ac:dyDescent="0.2">
      <c r="A2509" s="7">
        <v>10398</v>
      </c>
      <c r="B2509" s="8" t="s">
        <v>1596</v>
      </c>
      <c r="C2509" s="9" t="s">
        <v>816</v>
      </c>
      <c r="D2509" s="9" t="s">
        <v>504</v>
      </c>
      <c r="E2509" s="10">
        <v>7</v>
      </c>
      <c r="F2509" s="9" t="s">
        <v>43</v>
      </c>
      <c r="G2509" s="9" t="s">
        <v>35</v>
      </c>
      <c r="H2509" s="9" t="s">
        <v>36</v>
      </c>
      <c r="I2509" s="11">
        <v>67039349</v>
      </c>
      <c r="J2509" s="11">
        <v>832869</v>
      </c>
      <c r="K2509" s="11">
        <v>1811705</v>
      </c>
      <c r="L2509" s="11">
        <v>423588</v>
      </c>
      <c r="M2509" s="11">
        <v>1388117</v>
      </c>
      <c r="N2509" s="11">
        <v>1707548</v>
      </c>
      <c r="O2509" s="8" t="s">
        <v>37</v>
      </c>
      <c r="P2509" s="12">
        <v>105664.47309468</v>
      </c>
      <c r="Q2509" s="12">
        <v>95858.181161825705</v>
      </c>
      <c r="R2509" s="8" t="s">
        <v>177</v>
      </c>
      <c r="S2509" s="8" t="s">
        <v>71</v>
      </c>
      <c r="T2509" s="8" t="s">
        <v>72</v>
      </c>
      <c r="U2509" s="8" t="s">
        <v>73</v>
      </c>
      <c r="V2509" s="1">
        <f t="shared" si="39"/>
        <v>1.5761560139058033</v>
      </c>
    </row>
    <row r="2510" spans="1:22" hidden="1" x14ac:dyDescent="0.2">
      <c r="A2510" s="7">
        <v>10405</v>
      </c>
      <c r="B2510" s="8" t="s">
        <v>1597</v>
      </c>
      <c r="C2510" s="9" t="s">
        <v>34</v>
      </c>
      <c r="D2510" s="9" t="s">
        <v>24</v>
      </c>
      <c r="E2510" s="10">
        <v>3</v>
      </c>
      <c r="F2510" s="9" t="s">
        <v>34</v>
      </c>
      <c r="G2510" s="9" t="s">
        <v>35</v>
      </c>
      <c r="H2510" s="9" t="s">
        <v>36</v>
      </c>
      <c r="I2510" s="11">
        <v>838000</v>
      </c>
      <c r="J2510" s="11">
        <v>0</v>
      </c>
      <c r="K2510" s="11">
        <v>7992</v>
      </c>
      <c r="L2510" s="11">
        <v>7992</v>
      </c>
      <c r="M2510" s="11">
        <v>0</v>
      </c>
      <c r="N2510" s="11">
        <v>7745</v>
      </c>
      <c r="O2510" s="8" t="s">
        <v>37</v>
      </c>
      <c r="P2510" s="12">
        <v>466.11919102320002</v>
      </c>
      <c r="Q2510" s="12">
        <v>422.86055613100001</v>
      </c>
      <c r="R2510" s="8" t="s">
        <v>51</v>
      </c>
      <c r="S2510" s="8" t="s">
        <v>154</v>
      </c>
      <c r="T2510" s="8" t="s">
        <v>155</v>
      </c>
      <c r="U2510" s="8" t="s">
        <v>141</v>
      </c>
      <c r="V2510" s="1">
        <f t="shared" si="39"/>
        <v>0.55622815157899763</v>
      </c>
    </row>
    <row r="2511" spans="1:22" hidden="1" x14ac:dyDescent="0.2">
      <c r="A2511" s="7">
        <v>10405</v>
      </c>
      <c r="B2511" s="8" t="s">
        <v>1597</v>
      </c>
      <c r="C2511" s="9" t="s">
        <v>34</v>
      </c>
      <c r="D2511" s="9" t="s">
        <v>24</v>
      </c>
      <c r="E2511" s="10">
        <v>3</v>
      </c>
      <c r="F2511" s="9" t="s">
        <v>42</v>
      </c>
      <c r="G2511" s="9" t="s">
        <v>35</v>
      </c>
      <c r="H2511" s="9" t="s">
        <v>36</v>
      </c>
      <c r="I2511" s="11">
        <v>2444000</v>
      </c>
      <c r="J2511" s="11">
        <v>800</v>
      </c>
      <c r="K2511" s="11">
        <v>27947</v>
      </c>
      <c r="L2511" s="11">
        <v>25594</v>
      </c>
      <c r="M2511" s="11">
        <v>2353</v>
      </c>
      <c r="N2511" s="11">
        <v>27081</v>
      </c>
      <c r="O2511" s="8" t="s">
        <v>37</v>
      </c>
      <c r="P2511" s="12">
        <v>1629.9590880287001</v>
      </c>
      <c r="Q2511" s="12">
        <v>1478.6891844586</v>
      </c>
      <c r="R2511" s="8" t="s">
        <v>51</v>
      </c>
      <c r="S2511" s="8" t="s">
        <v>154</v>
      </c>
      <c r="T2511" s="8" t="s">
        <v>155</v>
      </c>
      <c r="U2511" s="8" t="s">
        <v>141</v>
      </c>
      <c r="V2511" s="1">
        <f t="shared" si="39"/>
        <v>0.66692270377606389</v>
      </c>
    </row>
    <row r="2512" spans="1:22" hidden="1" x14ac:dyDescent="0.2">
      <c r="A2512" s="7">
        <v>10408</v>
      </c>
      <c r="B2512" s="8" t="s">
        <v>1598</v>
      </c>
      <c r="C2512" s="9" t="s">
        <v>531</v>
      </c>
      <c r="D2512" s="9" t="s">
        <v>588</v>
      </c>
      <c r="E2512" s="10">
        <v>5</v>
      </c>
      <c r="F2512" s="9" t="s">
        <v>25</v>
      </c>
      <c r="G2512" s="9" t="s">
        <v>35</v>
      </c>
      <c r="H2512" s="9" t="s">
        <v>36</v>
      </c>
      <c r="I2512" s="11">
        <v>9460920</v>
      </c>
      <c r="J2512" s="11">
        <v>26334</v>
      </c>
      <c r="K2512" s="11">
        <v>102194</v>
      </c>
      <c r="L2512" s="11">
        <v>56792</v>
      </c>
      <c r="M2512" s="11">
        <v>45402</v>
      </c>
      <c r="N2512" s="11">
        <v>102194</v>
      </c>
      <c r="O2512" s="8" t="s">
        <v>37</v>
      </c>
      <c r="P2512" s="12">
        <v>5960.2833592874003</v>
      </c>
      <c r="Q2512" s="12">
        <v>5407.1335927492</v>
      </c>
      <c r="R2512" s="8" t="s">
        <v>208</v>
      </c>
      <c r="S2512" s="8" t="s">
        <v>209</v>
      </c>
      <c r="T2512" s="8" t="s">
        <v>210</v>
      </c>
      <c r="U2512" s="8" t="s">
        <v>210</v>
      </c>
      <c r="V2512" s="1">
        <f t="shared" si="39"/>
        <v>0.62998982755243682</v>
      </c>
    </row>
    <row r="2513" spans="1:22" hidden="1" x14ac:dyDescent="0.2">
      <c r="A2513" s="7">
        <v>10416</v>
      </c>
      <c r="B2513" s="8" t="s">
        <v>1599</v>
      </c>
      <c r="C2513" s="9" t="s">
        <v>130</v>
      </c>
      <c r="D2513" s="9" t="s">
        <v>504</v>
      </c>
      <c r="E2513" s="10">
        <v>7</v>
      </c>
      <c r="F2513" s="9" t="s">
        <v>50</v>
      </c>
      <c r="G2513" s="9" t="s">
        <v>35</v>
      </c>
      <c r="H2513" s="9" t="s">
        <v>36</v>
      </c>
      <c r="I2513" s="11">
        <v>551239000</v>
      </c>
      <c r="J2513" s="11">
        <v>2481902</v>
      </c>
      <c r="K2513" s="11">
        <v>6511536</v>
      </c>
      <c r="L2513" s="11">
        <v>2807205</v>
      </c>
      <c r="M2513" s="11">
        <v>3704331</v>
      </c>
      <c r="N2513" s="11">
        <v>6372145</v>
      </c>
      <c r="O2513" s="8" t="s">
        <v>37</v>
      </c>
      <c r="P2513" s="12">
        <v>379773.76034014497</v>
      </c>
      <c r="Q2513" s="12">
        <v>344528.49527365097</v>
      </c>
      <c r="R2513" s="8" t="s">
        <v>38</v>
      </c>
      <c r="S2513" s="8" t="s">
        <v>39</v>
      </c>
      <c r="T2513" s="8" t="s">
        <v>40</v>
      </c>
      <c r="U2513" s="8" t="s">
        <v>41</v>
      </c>
      <c r="V2513" s="1">
        <f t="shared" si="39"/>
        <v>0.68894573921682789</v>
      </c>
    </row>
    <row r="2514" spans="1:22" hidden="1" x14ac:dyDescent="0.2">
      <c r="A2514" s="7">
        <v>10416</v>
      </c>
      <c r="B2514" s="8" t="s">
        <v>1599</v>
      </c>
      <c r="C2514" s="9" t="s">
        <v>130</v>
      </c>
      <c r="D2514" s="9" t="s">
        <v>504</v>
      </c>
      <c r="E2514" s="10">
        <v>7</v>
      </c>
      <c r="F2514" s="9" t="s">
        <v>43</v>
      </c>
      <c r="G2514" s="9" t="s">
        <v>35</v>
      </c>
      <c r="H2514" s="9" t="s">
        <v>36</v>
      </c>
      <c r="I2514" s="11">
        <v>48781482</v>
      </c>
      <c r="J2514" s="11">
        <v>2846803</v>
      </c>
      <c r="K2514" s="11">
        <v>4497988</v>
      </c>
      <c r="L2514" s="11">
        <v>249028</v>
      </c>
      <c r="M2514" s="11">
        <v>4248960</v>
      </c>
      <c r="N2514" s="11">
        <v>4409791</v>
      </c>
      <c r="O2514" s="8" t="s">
        <v>37</v>
      </c>
      <c r="P2514" s="12">
        <v>262337.15312713402</v>
      </c>
      <c r="Q2514" s="12">
        <v>237990.70409791701</v>
      </c>
      <c r="R2514" s="8" t="s">
        <v>38</v>
      </c>
      <c r="S2514" s="8" t="s">
        <v>39</v>
      </c>
      <c r="T2514" s="8" t="s">
        <v>40</v>
      </c>
      <c r="U2514" s="8" t="s">
        <v>41</v>
      </c>
      <c r="V2514" s="1">
        <f t="shared" si="39"/>
        <v>5.3778020341229897</v>
      </c>
    </row>
    <row r="2515" spans="1:22" hidden="1" x14ac:dyDescent="0.2">
      <c r="A2515" s="7">
        <v>10416</v>
      </c>
      <c r="B2515" s="8" t="s">
        <v>1599</v>
      </c>
      <c r="C2515" s="9" t="s">
        <v>130</v>
      </c>
      <c r="D2515" s="9" t="s">
        <v>504</v>
      </c>
      <c r="E2515" s="10">
        <v>7</v>
      </c>
      <c r="F2515" s="9" t="s">
        <v>43</v>
      </c>
      <c r="G2515" s="9" t="s">
        <v>560</v>
      </c>
      <c r="H2515" s="9" t="s">
        <v>27</v>
      </c>
      <c r="I2515" s="11">
        <v>667988</v>
      </c>
      <c r="J2515" s="11">
        <v>40835</v>
      </c>
      <c r="K2515" s="11">
        <v>64361</v>
      </c>
      <c r="L2515" s="11">
        <v>3413</v>
      </c>
      <c r="M2515" s="11">
        <v>60948</v>
      </c>
      <c r="N2515" s="11">
        <v>15872</v>
      </c>
      <c r="O2515" s="8" t="s">
        <v>28</v>
      </c>
      <c r="P2515" s="12">
        <v>5249.9872693400002</v>
      </c>
      <c r="Q2515" s="12">
        <v>4762.7572070579999</v>
      </c>
      <c r="R2515" s="8" t="s">
        <v>38</v>
      </c>
      <c r="S2515" s="8" t="s">
        <v>39</v>
      </c>
      <c r="T2515" s="8" t="s">
        <v>40</v>
      </c>
      <c r="U2515" s="8" t="s">
        <v>41</v>
      </c>
      <c r="V2515" s="1">
        <f t="shared" si="39"/>
        <v>7.8594035661419062</v>
      </c>
    </row>
    <row r="2516" spans="1:22" hidden="1" x14ac:dyDescent="0.2">
      <c r="A2516" s="7">
        <v>10417</v>
      </c>
      <c r="B2516" s="8" t="s">
        <v>1600</v>
      </c>
      <c r="C2516" s="9" t="s">
        <v>531</v>
      </c>
      <c r="D2516" s="9" t="s">
        <v>504</v>
      </c>
      <c r="E2516" s="10">
        <v>7</v>
      </c>
      <c r="F2516" s="9" t="s">
        <v>43</v>
      </c>
      <c r="G2516" s="9" t="s">
        <v>35</v>
      </c>
      <c r="H2516" s="9" t="s">
        <v>36</v>
      </c>
      <c r="I2516" s="11">
        <v>14793000</v>
      </c>
      <c r="J2516" s="11">
        <v>891680</v>
      </c>
      <c r="K2516" s="11">
        <v>1429062</v>
      </c>
      <c r="L2516" s="11">
        <v>98194</v>
      </c>
      <c r="M2516" s="11">
        <v>1330868</v>
      </c>
      <c r="N2516" s="11">
        <v>1388459</v>
      </c>
      <c r="O2516" s="8" t="s">
        <v>37</v>
      </c>
      <c r="P2516" s="12">
        <v>83347.5004206702</v>
      </c>
      <c r="Q2516" s="12">
        <v>75612.356364574196</v>
      </c>
      <c r="R2516" s="8" t="s">
        <v>208</v>
      </c>
      <c r="S2516" s="8" t="s">
        <v>209</v>
      </c>
      <c r="T2516" s="8" t="s">
        <v>210</v>
      </c>
      <c r="U2516" s="8" t="s">
        <v>210</v>
      </c>
      <c r="V2516" s="1">
        <f t="shared" si="39"/>
        <v>5.6342527155188398</v>
      </c>
    </row>
    <row r="2517" spans="1:22" hidden="1" x14ac:dyDescent="0.2">
      <c r="A2517" s="7">
        <v>10418</v>
      </c>
      <c r="B2517" s="8" t="s">
        <v>1601</v>
      </c>
      <c r="C2517" s="9" t="s">
        <v>49</v>
      </c>
      <c r="D2517" s="9" t="s">
        <v>504</v>
      </c>
      <c r="E2517" s="10">
        <v>7</v>
      </c>
      <c r="F2517" s="9" t="s">
        <v>43</v>
      </c>
      <c r="G2517" s="9" t="s">
        <v>35</v>
      </c>
      <c r="H2517" s="9" t="s">
        <v>36</v>
      </c>
      <c r="I2517" s="11">
        <v>215154730</v>
      </c>
      <c r="J2517" s="11">
        <v>2454811</v>
      </c>
      <c r="K2517" s="11">
        <v>3869425</v>
      </c>
      <c r="L2517" s="11">
        <v>911822</v>
      </c>
      <c r="M2517" s="11">
        <v>2957603</v>
      </c>
      <c r="N2517" s="11">
        <v>3720603</v>
      </c>
      <c r="O2517" s="8" t="s">
        <v>37</v>
      </c>
      <c r="P2517" s="12">
        <v>225677.33367429199</v>
      </c>
      <c r="Q2517" s="12">
        <v>204733.13405995801</v>
      </c>
      <c r="R2517" s="8" t="s">
        <v>124</v>
      </c>
      <c r="S2517" s="8" t="s">
        <v>160</v>
      </c>
      <c r="T2517" s="8" t="s">
        <v>161</v>
      </c>
      <c r="U2517" s="8" t="s">
        <v>161</v>
      </c>
      <c r="V2517" s="1">
        <f t="shared" si="39"/>
        <v>1.0489071454496584</v>
      </c>
    </row>
    <row r="2518" spans="1:22" hidden="1" x14ac:dyDescent="0.2">
      <c r="A2518" s="7">
        <v>10425</v>
      </c>
      <c r="B2518" s="8" t="s">
        <v>1602</v>
      </c>
      <c r="C2518" s="9" t="s">
        <v>49</v>
      </c>
      <c r="D2518" s="9" t="s">
        <v>504</v>
      </c>
      <c r="E2518" s="10">
        <v>7</v>
      </c>
      <c r="F2518" s="9" t="s">
        <v>43</v>
      </c>
      <c r="G2518" s="9" t="s">
        <v>35</v>
      </c>
      <c r="H2518" s="9" t="s">
        <v>36</v>
      </c>
      <c r="I2518" s="11">
        <v>72489776</v>
      </c>
      <c r="J2518" s="11">
        <v>1608809</v>
      </c>
      <c r="K2518" s="11">
        <v>3256395</v>
      </c>
      <c r="L2518" s="11">
        <v>433922</v>
      </c>
      <c r="M2518" s="11">
        <v>2822473</v>
      </c>
      <c r="N2518" s="11">
        <v>3256395</v>
      </c>
      <c r="O2518" s="8" t="s">
        <v>37</v>
      </c>
      <c r="P2518" s="12">
        <v>189923.448830329</v>
      </c>
      <c r="Q2518" s="12">
        <v>172297.42250778299</v>
      </c>
      <c r="R2518" s="8" t="s">
        <v>38</v>
      </c>
      <c r="S2518" s="8" t="s">
        <v>60</v>
      </c>
      <c r="T2518" s="8" t="s">
        <v>61</v>
      </c>
      <c r="U2518" s="8" t="s">
        <v>62</v>
      </c>
      <c r="V2518" s="1">
        <f t="shared" si="39"/>
        <v>2.6200032516354996</v>
      </c>
    </row>
    <row r="2519" spans="1:22" hidden="1" x14ac:dyDescent="0.2">
      <c r="A2519" s="7">
        <v>10425</v>
      </c>
      <c r="B2519" s="8" t="s">
        <v>1602</v>
      </c>
      <c r="C2519" s="9" t="s">
        <v>49</v>
      </c>
      <c r="D2519" s="9" t="s">
        <v>504</v>
      </c>
      <c r="E2519" s="10">
        <v>7</v>
      </c>
      <c r="F2519" s="9" t="s">
        <v>43</v>
      </c>
      <c r="G2519" s="9" t="s">
        <v>566</v>
      </c>
      <c r="H2519" s="9" t="s">
        <v>567</v>
      </c>
      <c r="I2519" s="11">
        <v>2410717</v>
      </c>
      <c r="J2519" s="11">
        <v>53699</v>
      </c>
      <c r="K2519" s="11">
        <v>108640</v>
      </c>
      <c r="L2519" s="11">
        <v>14431</v>
      </c>
      <c r="M2519" s="11">
        <v>94209</v>
      </c>
      <c r="N2519" s="11">
        <v>3395</v>
      </c>
      <c r="O2519" s="8" t="s">
        <v>46</v>
      </c>
      <c r="P2519" s="12">
        <v>10295.333773648001</v>
      </c>
      <c r="Q2519" s="12">
        <v>9339.8655299355996</v>
      </c>
      <c r="R2519" s="8" t="s">
        <v>38</v>
      </c>
      <c r="S2519" s="8" t="s">
        <v>60</v>
      </c>
      <c r="T2519" s="8" t="s">
        <v>61</v>
      </c>
      <c r="U2519" s="8" t="s">
        <v>62</v>
      </c>
      <c r="V2519" s="1">
        <f t="shared" si="39"/>
        <v>4.2706521643345114</v>
      </c>
    </row>
    <row r="2520" spans="1:22" hidden="1" x14ac:dyDescent="0.2">
      <c r="A2520" s="7">
        <v>10426</v>
      </c>
      <c r="B2520" s="8" t="s">
        <v>1603</v>
      </c>
      <c r="C2520" s="9" t="s">
        <v>284</v>
      </c>
      <c r="D2520" s="9" t="s">
        <v>504</v>
      </c>
      <c r="E2520" s="10">
        <v>7</v>
      </c>
      <c r="F2520" s="9" t="s">
        <v>43</v>
      </c>
      <c r="G2520" s="9" t="s">
        <v>44</v>
      </c>
      <c r="H2520" s="9" t="s">
        <v>45</v>
      </c>
      <c r="I2520" s="11">
        <v>39328598</v>
      </c>
      <c r="J2520" s="11">
        <v>1058835</v>
      </c>
      <c r="K2520" s="11">
        <v>1479719</v>
      </c>
      <c r="L2520" s="11">
        <v>172515</v>
      </c>
      <c r="M2520" s="11">
        <v>1307204</v>
      </c>
      <c r="N2520" s="11">
        <v>56619</v>
      </c>
      <c r="O2520" s="8" t="s">
        <v>46</v>
      </c>
      <c r="P2520" s="12">
        <v>151970.43027142101</v>
      </c>
      <c r="Q2520" s="12">
        <v>137866.669936878</v>
      </c>
      <c r="R2520" s="8" t="s">
        <v>38</v>
      </c>
      <c r="S2520" s="8" t="s">
        <v>39</v>
      </c>
      <c r="T2520" s="8" t="s">
        <v>40</v>
      </c>
      <c r="U2520" s="8" t="s">
        <v>41</v>
      </c>
      <c r="V2520" s="1">
        <f t="shared" si="39"/>
        <v>3.8641202076774008</v>
      </c>
    </row>
    <row r="2521" spans="1:22" hidden="1" x14ac:dyDescent="0.2">
      <c r="A2521" s="7">
        <v>10426</v>
      </c>
      <c r="B2521" s="8" t="s">
        <v>1603</v>
      </c>
      <c r="C2521" s="9" t="s">
        <v>284</v>
      </c>
      <c r="D2521" s="9" t="s">
        <v>504</v>
      </c>
      <c r="E2521" s="10">
        <v>7</v>
      </c>
      <c r="F2521" s="9" t="s">
        <v>43</v>
      </c>
      <c r="G2521" s="9" t="s">
        <v>35</v>
      </c>
      <c r="H2521" s="9" t="s">
        <v>36</v>
      </c>
      <c r="I2521" s="11">
        <v>16036070</v>
      </c>
      <c r="J2521" s="11">
        <v>603849</v>
      </c>
      <c r="K2521" s="11">
        <v>815836</v>
      </c>
      <c r="L2521" s="11">
        <v>70343</v>
      </c>
      <c r="M2521" s="11">
        <v>745493</v>
      </c>
      <c r="N2521" s="11">
        <v>797493</v>
      </c>
      <c r="O2521" s="8" t="s">
        <v>37</v>
      </c>
      <c r="P2521" s="12">
        <v>47582.184225175602</v>
      </c>
      <c r="Q2521" s="12">
        <v>43166.274358319497</v>
      </c>
      <c r="R2521" s="8" t="s">
        <v>38</v>
      </c>
      <c r="S2521" s="8" t="s">
        <v>39</v>
      </c>
      <c r="T2521" s="8" t="s">
        <v>40</v>
      </c>
      <c r="U2521" s="8" t="s">
        <v>41</v>
      </c>
      <c r="V2521" s="1">
        <f t="shared" si="39"/>
        <v>2.967197338573329</v>
      </c>
    </row>
    <row r="2522" spans="1:22" hidden="1" x14ac:dyDescent="0.2">
      <c r="A2522" s="7">
        <v>10426</v>
      </c>
      <c r="B2522" s="8" t="s">
        <v>1603</v>
      </c>
      <c r="C2522" s="9" t="s">
        <v>284</v>
      </c>
      <c r="D2522" s="9" t="s">
        <v>504</v>
      </c>
      <c r="E2522" s="10">
        <v>7</v>
      </c>
      <c r="F2522" s="9" t="s">
        <v>43</v>
      </c>
      <c r="G2522" s="9" t="s">
        <v>26</v>
      </c>
      <c r="H2522" s="9" t="s">
        <v>27</v>
      </c>
      <c r="I2522" s="11">
        <v>24869</v>
      </c>
      <c r="J2522" s="11">
        <v>985</v>
      </c>
      <c r="K2522" s="11">
        <v>1325</v>
      </c>
      <c r="L2522" s="11">
        <v>109</v>
      </c>
      <c r="M2522" s="11">
        <v>1216</v>
      </c>
      <c r="N2522" s="11">
        <v>231</v>
      </c>
      <c r="O2522" s="8" t="s">
        <v>28</v>
      </c>
      <c r="P2522" s="12">
        <v>108.285974005</v>
      </c>
      <c r="Q2522" s="12">
        <v>98.236391186600002</v>
      </c>
      <c r="R2522" s="8" t="s">
        <v>38</v>
      </c>
      <c r="S2522" s="8" t="s">
        <v>39</v>
      </c>
      <c r="T2522" s="8" t="s">
        <v>40</v>
      </c>
      <c r="U2522" s="8" t="s">
        <v>41</v>
      </c>
      <c r="V2522" s="1">
        <f t="shared" si="39"/>
        <v>4.3542552577506131</v>
      </c>
    </row>
    <row r="2523" spans="1:22" hidden="1" x14ac:dyDescent="0.2">
      <c r="A2523" s="7">
        <v>10426</v>
      </c>
      <c r="B2523" s="8" t="s">
        <v>1603</v>
      </c>
      <c r="C2523" s="9" t="s">
        <v>284</v>
      </c>
      <c r="D2523" s="9" t="s">
        <v>504</v>
      </c>
      <c r="E2523" s="10">
        <v>7</v>
      </c>
      <c r="F2523" s="9" t="s">
        <v>43</v>
      </c>
      <c r="G2523" s="9" t="s">
        <v>151</v>
      </c>
      <c r="H2523" s="9" t="s">
        <v>27</v>
      </c>
      <c r="I2523" s="11">
        <v>7643946</v>
      </c>
      <c r="J2523" s="11">
        <v>202340</v>
      </c>
      <c r="K2523" s="11">
        <v>283332</v>
      </c>
      <c r="L2523" s="11">
        <v>33530</v>
      </c>
      <c r="M2523" s="11">
        <v>249802</v>
      </c>
      <c r="N2523" s="11">
        <v>48717</v>
      </c>
      <c r="O2523" s="8" t="s">
        <v>28</v>
      </c>
      <c r="P2523" s="12">
        <v>23453.127107379201</v>
      </c>
      <c r="Q2523" s="12">
        <v>21276.5373377295</v>
      </c>
      <c r="R2523" s="8" t="s">
        <v>38</v>
      </c>
      <c r="S2523" s="8" t="s">
        <v>39</v>
      </c>
      <c r="T2523" s="8" t="s">
        <v>40</v>
      </c>
      <c r="U2523" s="8" t="s">
        <v>41</v>
      </c>
      <c r="V2523" s="1">
        <f t="shared" si="39"/>
        <v>3.0681963356856787</v>
      </c>
    </row>
    <row r="2524" spans="1:22" hidden="1" x14ac:dyDescent="0.2">
      <c r="A2524" s="7">
        <v>10427</v>
      </c>
      <c r="B2524" s="8" t="s">
        <v>1604</v>
      </c>
      <c r="C2524" s="9" t="s">
        <v>34</v>
      </c>
      <c r="D2524" s="9" t="s">
        <v>504</v>
      </c>
      <c r="E2524" s="10">
        <v>6</v>
      </c>
      <c r="F2524" s="9" t="s">
        <v>50</v>
      </c>
      <c r="G2524" s="9" t="s">
        <v>35</v>
      </c>
      <c r="H2524" s="9" t="s">
        <v>36</v>
      </c>
      <c r="I2524" s="11">
        <v>251356000</v>
      </c>
      <c r="J2524" s="11">
        <v>0</v>
      </c>
      <c r="K2524" s="11">
        <v>2905011</v>
      </c>
      <c r="L2524" s="11">
        <v>2905011</v>
      </c>
      <c r="M2524" s="11">
        <v>0</v>
      </c>
      <c r="N2524" s="11">
        <v>2801896</v>
      </c>
      <c r="O2524" s="8" t="s">
        <v>37</v>
      </c>
      <c r="P2524" s="12">
        <v>169429.601755943</v>
      </c>
      <c r="Q2524" s="12">
        <v>153705.52640473799</v>
      </c>
      <c r="R2524" s="8" t="s">
        <v>51</v>
      </c>
      <c r="S2524" s="8" t="s">
        <v>154</v>
      </c>
      <c r="T2524" s="8" t="s">
        <v>155</v>
      </c>
      <c r="U2524" s="8" t="s">
        <v>141</v>
      </c>
      <c r="V2524" s="1">
        <f t="shared" si="39"/>
        <v>0.6740622931457495</v>
      </c>
    </row>
    <row r="2525" spans="1:22" hidden="1" x14ac:dyDescent="0.2">
      <c r="A2525" s="7">
        <v>10430</v>
      </c>
      <c r="B2525" s="8" t="s">
        <v>1605</v>
      </c>
      <c r="C2525" s="9" t="s">
        <v>282</v>
      </c>
      <c r="D2525" s="9" t="s">
        <v>504</v>
      </c>
      <c r="E2525" s="10">
        <v>7</v>
      </c>
      <c r="F2525" s="9" t="s">
        <v>43</v>
      </c>
      <c r="G2525" s="9" t="s">
        <v>35</v>
      </c>
      <c r="H2525" s="9" t="s">
        <v>36</v>
      </c>
      <c r="I2525" s="11">
        <v>37436762</v>
      </c>
      <c r="J2525" s="11">
        <v>1182710</v>
      </c>
      <c r="K2525" s="11">
        <v>1491900</v>
      </c>
      <c r="L2525" s="11">
        <v>147911</v>
      </c>
      <c r="M2525" s="11">
        <v>1343989</v>
      </c>
      <c r="N2525" s="11">
        <v>1420857</v>
      </c>
      <c r="O2525" s="8" t="s">
        <v>37</v>
      </c>
      <c r="P2525" s="12">
        <v>87012.415050990006</v>
      </c>
      <c r="Q2525" s="12">
        <v>78937.145106586206</v>
      </c>
      <c r="R2525" s="8" t="s">
        <v>38</v>
      </c>
      <c r="S2525" s="8" t="s">
        <v>60</v>
      </c>
      <c r="T2525" s="8" t="s">
        <v>61</v>
      </c>
      <c r="U2525" s="8" t="s">
        <v>62</v>
      </c>
      <c r="V2525" s="1">
        <f t="shared" si="39"/>
        <v>2.3242505602111101</v>
      </c>
    </row>
    <row r="2526" spans="1:22" hidden="1" x14ac:dyDescent="0.2">
      <c r="A2526" s="7">
        <v>10431</v>
      </c>
      <c r="B2526" s="8" t="s">
        <v>1606</v>
      </c>
      <c r="C2526" s="9" t="s">
        <v>130</v>
      </c>
      <c r="D2526" s="9" t="s">
        <v>504</v>
      </c>
      <c r="E2526" s="10">
        <v>7</v>
      </c>
      <c r="F2526" s="9" t="s">
        <v>50</v>
      </c>
      <c r="G2526" s="9" t="s">
        <v>35</v>
      </c>
      <c r="H2526" s="9" t="s">
        <v>36</v>
      </c>
      <c r="I2526" s="11">
        <v>72613000</v>
      </c>
      <c r="J2526" s="11">
        <v>527005</v>
      </c>
      <c r="K2526" s="11">
        <v>911483</v>
      </c>
      <c r="L2526" s="11">
        <v>291477</v>
      </c>
      <c r="M2526" s="11">
        <v>620006</v>
      </c>
      <c r="N2526" s="11">
        <v>868079</v>
      </c>
      <c r="O2526" s="8" t="s">
        <v>37</v>
      </c>
      <c r="P2526" s="12">
        <v>53160.625449374304</v>
      </c>
      <c r="Q2526" s="12">
        <v>48227.003038532399</v>
      </c>
      <c r="R2526" s="8" t="s">
        <v>38</v>
      </c>
      <c r="S2526" s="8" t="s">
        <v>269</v>
      </c>
      <c r="T2526" s="8" t="s">
        <v>269</v>
      </c>
      <c r="U2526" s="8" t="s">
        <v>133</v>
      </c>
      <c r="V2526" s="1">
        <f t="shared" si="39"/>
        <v>0.73210892607899825</v>
      </c>
    </row>
    <row r="2527" spans="1:22" hidden="1" x14ac:dyDescent="0.2">
      <c r="A2527" s="7">
        <v>10435</v>
      </c>
      <c r="B2527" s="8" t="s">
        <v>1607</v>
      </c>
      <c r="C2527" s="9" t="s">
        <v>743</v>
      </c>
      <c r="D2527" s="9" t="s">
        <v>24</v>
      </c>
      <c r="E2527" s="10">
        <v>2</v>
      </c>
      <c r="F2527" s="9" t="s">
        <v>43</v>
      </c>
      <c r="G2527" s="9" t="s">
        <v>567</v>
      </c>
      <c r="H2527" s="9" t="s">
        <v>567</v>
      </c>
      <c r="I2527" s="11">
        <v>151862000</v>
      </c>
      <c r="J2527" s="11">
        <v>0</v>
      </c>
      <c r="K2527" s="11">
        <v>3670259</v>
      </c>
      <c r="L2527" s="11">
        <v>3670259</v>
      </c>
      <c r="M2527" s="11">
        <v>0</v>
      </c>
      <c r="N2527" s="11">
        <v>398936</v>
      </c>
      <c r="O2527" s="8" t="s">
        <v>46</v>
      </c>
      <c r="P2527" s="12">
        <v>168667.86773671</v>
      </c>
      <c r="Q2527" s="12">
        <v>153014.48583571601</v>
      </c>
      <c r="R2527" s="8" t="s">
        <v>177</v>
      </c>
      <c r="S2527" s="8" t="s">
        <v>71</v>
      </c>
      <c r="T2527" s="8" t="s">
        <v>72</v>
      </c>
      <c r="U2527" s="8" t="s">
        <v>73</v>
      </c>
      <c r="V2527" s="1">
        <f t="shared" si="39"/>
        <v>1.1106653918472693</v>
      </c>
    </row>
    <row r="2528" spans="1:22" hidden="1" x14ac:dyDescent="0.2">
      <c r="A2528" s="7">
        <v>10436</v>
      </c>
      <c r="B2528" s="8" t="s">
        <v>1608</v>
      </c>
      <c r="C2528" s="9" t="s">
        <v>49</v>
      </c>
      <c r="D2528" s="9" t="s">
        <v>504</v>
      </c>
      <c r="E2528" s="10">
        <v>7</v>
      </c>
      <c r="F2528" s="9" t="s">
        <v>50</v>
      </c>
      <c r="G2528" s="9" t="s">
        <v>35</v>
      </c>
      <c r="H2528" s="9" t="s">
        <v>36</v>
      </c>
      <c r="I2528" s="11">
        <v>998885000</v>
      </c>
      <c r="J2528" s="11">
        <v>6676650</v>
      </c>
      <c r="K2528" s="11">
        <v>13910135</v>
      </c>
      <c r="L2528" s="11">
        <v>4764041</v>
      </c>
      <c r="M2528" s="11">
        <v>9146094</v>
      </c>
      <c r="N2528" s="11">
        <v>13745193</v>
      </c>
      <c r="O2528" s="8" t="s">
        <v>37</v>
      </c>
      <c r="P2528" s="12">
        <v>811283.89304598304</v>
      </c>
      <c r="Q2528" s="12">
        <v>735991.91966432298</v>
      </c>
      <c r="R2528" s="8" t="s">
        <v>124</v>
      </c>
      <c r="S2528" s="8" t="s">
        <v>160</v>
      </c>
      <c r="T2528" s="8" t="s">
        <v>161</v>
      </c>
      <c r="U2528" s="8" t="s">
        <v>161</v>
      </c>
      <c r="V2528" s="1">
        <f t="shared" si="39"/>
        <v>0.81218948432100091</v>
      </c>
    </row>
    <row r="2529" spans="1:22" hidden="1" x14ac:dyDescent="0.2">
      <c r="A2529" s="7">
        <v>10444</v>
      </c>
      <c r="B2529" s="8" t="s">
        <v>1609</v>
      </c>
      <c r="C2529" s="9" t="s">
        <v>34</v>
      </c>
      <c r="D2529" s="9" t="s">
        <v>24</v>
      </c>
      <c r="E2529" s="10">
        <v>2</v>
      </c>
      <c r="F2529" s="9" t="s">
        <v>43</v>
      </c>
      <c r="G2529" s="9" t="s">
        <v>35</v>
      </c>
      <c r="H2529" s="9" t="s">
        <v>36</v>
      </c>
      <c r="I2529" s="11">
        <v>342000</v>
      </c>
      <c r="J2529" s="11">
        <v>0</v>
      </c>
      <c r="K2529" s="11">
        <v>5687</v>
      </c>
      <c r="L2529" s="11">
        <v>5687</v>
      </c>
      <c r="M2529" s="11">
        <v>0</v>
      </c>
      <c r="N2529" s="11">
        <v>5548</v>
      </c>
      <c r="O2529" s="8" t="s">
        <v>37</v>
      </c>
      <c r="P2529" s="12">
        <v>331.68416408270002</v>
      </c>
      <c r="Q2529" s="12">
        <v>300.90189973939999</v>
      </c>
      <c r="R2529" s="8" t="s">
        <v>51</v>
      </c>
      <c r="S2529" s="8" t="s">
        <v>154</v>
      </c>
      <c r="T2529" s="8" t="s">
        <v>155</v>
      </c>
      <c r="U2529" s="8" t="s">
        <v>141</v>
      </c>
      <c r="V2529" s="1">
        <f t="shared" si="39"/>
        <v>0.96983673708391815</v>
      </c>
    </row>
    <row r="2530" spans="1:22" hidden="1" x14ac:dyDescent="0.2">
      <c r="A2530" s="7">
        <v>10446</v>
      </c>
      <c r="B2530" s="8" t="s">
        <v>1610</v>
      </c>
      <c r="C2530" s="9" t="s">
        <v>34</v>
      </c>
      <c r="D2530" s="9" t="s">
        <v>24</v>
      </c>
      <c r="E2530" s="10">
        <v>2</v>
      </c>
      <c r="F2530" s="9" t="s">
        <v>43</v>
      </c>
      <c r="G2530" s="9" t="s">
        <v>35</v>
      </c>
      <c r="H2530" s="9" t="s">
        <v>36</v>
      </c>
      <c r="I2530" s="11">
        <v>23429000</v>
      </c>
      <c r="J2530" s="11">
        <v>0</v>
      </c>
      <c r="K2530" s="11">
        <v>315763</v>
      </c>
      <c r="L2530" s="11">
        <v>315763</v>
      </c>
      <c r="M2530" s="11">
        <v>0</v>
      </c>
      <c r="N2530" s="11">
        <v>310096</v>
      </c>
      <c r="O2530" s="8" t="s">
        <v>37</v>
      </c>
      <c r="P2530" s="12">
        <v>18416.315579962298</v>
      </c>
      <c r="Q2530" s="12">
        <v>16707.171895094201</v>
      </c>
      <c r="R2530" s="8" t="s">
        <v>51</v>
      </c>
      <c r="S2530" s="8" t="s">
        <v>154</v>
      </c>
      <c r="T2530" s="8" t="s">
        <v>155</v>
      </c>
      <c r="U2530" s="8" t="s">
        <v>141</v>
      </c>
      <c r="V2530" s="1">
        <f t="shared" si="39"/>
        <v>0.78604787143976684</v>
      </c>
    </row>
    <row r="2531" spans="1:22" hidden="1" x14ac:dyDescent="0.2">
      <c r="A2531" s="7">
        <v>10464</v>
      </c>
      <c r="B2531" s="8" t="s">
        <v>1611</v>
      </c>
      <c r="C2531" s="9" t="s">
        <v>764</v>
      </c>
      <c r="D2531" s="9" t="s">
        <v>24</v>
      </c>
      <c r="E2531" s="10">
        <v>2</v>
      </c>
      <c r="F2531" s="9" t="s">
        <v>43</v>
      </c>
      <c r="G2531" s="9" t="s">
        <v>566</v>
      </c>
      <c r="H2531" s="9" t="s">
        <v>567</v>
      </c>
      <c r="I2531" s="11">
        <v>5999223</v>
      </c>
      <c r="J2531" s="11">
        <v>0</v>
      </c>
      <c r="K2531" s="11">
        <v>114855</v>
      </c>
      <c r="L2531" s="11">
        <v>114855</v>
      </c>
      <c r="M2531" s="11">
        <v>0</v>
      </c>
      <c r="N2531" s="11">
        <v>4326</v>
      </c>
      <c r="O2531" s="8" t="s">
        <v>46</v>
      </c>
      <c r="P2531" s="12">
        <v>10884.3019198485</v>
      </c>
      <c r="Q2531" s="12">
        <v>9874.1739271055994</v>
      </c>
      <c r="R2531" s="8" t="s">
        <v>208</v>
      </c>
      <c r="S2531" s="8" t="s">
        <v>765</v>
      </c>
      <c r="T2531" s="8" t="s">
        <v>766</v>
      </c>
      <c r="U2531" s="8" t="s">
        <v>766</v>
      </c>
      <c r="V2531" s="1">
        <f t="shared" si="39"/>
        <v>1.8142852699172043</v>
      </c>
    </row>
    <row r="2532" spans="1:22" hidden="1" x14ac:dyDescent="0.2">
      <c r="A2532" s="7">
        <v>10464</v>
      </c>
      <c r="B2532" s="8" t="s">
        <v>1611</v>
      </c>
      <c r="C2532" s="9" t="s">
        <v>764</v>
      </c>
      <c r="D2532" s="9" t="s">
        <v>24</v>
      </c>
      <c r="E2532" s="10">
        <v>2</v>
      </c>
      <c r="F2532" s="9" t="s">
        <v>43</v>
      </c>
      <c r="G2532" s="9" t="s">
        <v>26</v>
      </c>
      <c r="H2532" s="9" t="s">
        <v>27</v>
      </c>
      <c r="I2532" s="11">
        <v>480034</v>
      </c>
      <c r="J2532" s="11">
        <v>0</v>
      </c>
      <c r="K2532" s="11">
        <v>9020</v>
      </c>
      <c r="L2532" s="11">
        <v>9020</v>
      </c>
      <c r="M2532" s="11">
        <v>0</v>
      </c>
      <c r="N2532" s="11">
        <v>1556</v>
      </c>
      <c r="O2532" s="8" t="s">
        <v>28</v>
      </c>
      <c r="P2532" s="12">
        <v>737.16187586800004</v>
      </c>
      <c r="Q2532" s="12">
        <v>668.74886679489998</v>
      </c>
      <c r="R2532" s="8" t="s">
        <v>208</v>
      </c>
      <c r="S2532" s="8" t="s">
        <v>765</v>
      </c>
      <c r="T2532" s="8" t="s">
        <v>766</v>
      </c>
      <c r="U2532" s="8" t="s">
        <v>766</v>
      </c>
      <c r="V2532" s="1">
        <f t="shared" si="39"/>
        <v>1.5356451331947321</v>
      </c>
    </row>
    <row r="2533" spans="1:22" hidden="1" x14ac:dyDescent="0.2">
      <c r="A2533" s="7">
        <v>10477</v>
      </c>
      <c r="B2533" s="8" t="s">
        <v>1612</v>
      </c>
      <c r="C2533" s="9" t="s">
        <v>995</v>
      </c>
      <c r="D2533" s="9" t="s">
        <v>504</v>
      </c>
      <c r="E2533" s="10">
        <v>7</v>
      </c>
      <c r="F2533" s="9" t="s">
        <v>43</v>
      </c>
      <c r="G2533" s="9" t="s">
        <v>79</v>
      </c>
      <c r="H2533" s="9" t="s">
        <v>45</v>
      </c>
      <c r="I2533" s="11">
        <v>35145824</v>
      </c>
      <c r="J2533" s="11">
        <v>1005189</v>
      </c>
      <c r="K2533" s="11">
        <v>1637775</v>
      </c>
      <c r="L2533" s="11">
        <v>180978</v>
      </c>
      <c r="M2533" s="11">
        <v>1456797</v>
      </c>
      <c r="N2533" s="11">
        <v>94148</v>
      </c>
      <c r="O2533" s="8" t="s">
        <v>46</v>
      </c>
      <c r="P2533" s="12">
        <v>175352.262393082</v>
      </c>
      <c r="Q2533" s="12">
        <v>159078.52888785501</v>
      </c>
      <c r="R2533" s="8" t="s">
        <v>59</v>
      </c>
      <c r="S2533" s="8" t="s">
        <v>60</v>
      </c>
      <c r="T2533" s="8" t="s">
        <v>61</v>
      </c>
      <c r="U2533" s="8" t="s">
        <v>62</v>
      </c>
      <c r="V2533" s="1">
        <f t="shared" si="39"/>
        <v>4.9892773147979685</v>
      </c>
    </row>
    <row r="2534" spans="1:22" hidden="1" x14ac:dyDescent="0.2">
      <c r="A2534" s="7">
        <v>10477</v>
      </c>
      <c r="B2534" s="8" t="s">
        <v>1612</v>
      </c>
      <c r="C2534" s="9" t="s">
        <v>995</v>
      </c>
      <c r="D2534" s="9" t="s">
        <v>504</v>
      </c>
      <c r="E2534" s="10">
        <v>7</v>
      </c>
      <c r="F2534" s="9" t="s">
        <v>43</v>
      </c>
      <c r="G2534" s="9" t="s">
        <v>35</v>
      </c>
      <c r="H2534" s="9" t="s">
        <v>36</v>
      </c>
      <c r="I2534" s="11">
        <v>25845525</v>
      </c>
      <c r="J2534" s="11">
        <v>1210117</v>
      </c>
      <c r="K2534" s="11">
        <v>1886879</v>
      </c>
      <c r="L2534" s="11">
        <v>133087</v>
      </c>
      <c r="M2534" s="11">
        <v>1753792</v>
      </c>
      <c r="N2534" s="11">
        <v>1816053</v>
      </c>
      <c r="O2534" s="8" t="s">
        <v>37</v>
      </c>
      <c r="P2534" s="12">
        <v>110048.862992825</v>
      </c>
      <c r="Q2534" s="12">
        <v>99835.673585073004</v>
      </c>
      <c r="R2534" s="8" t="s">
        <v>59</v>
      </c>
      <c r="S2534" s="8" t="s">
        <v>60</v>
      </c>
      <c r="T2534" s="8" t="s">
        <v>61</v>
      </c>
      <c r="U2534" s="8" t="s">
        <v>62</v>
      </c>
      <c r="V2534" s="1">
        <f t="shared" si="39"/>
        <v>4.2579465107721743</v>
      </c>
    </row>
    <row r="2535" spans="1:22" hidden="1" x14ac:dyDescent="0.2">
      <c r="A2535" s="7">
        <v>10479</v>
      </c>
      <c r="B2535" s="8" t="s">
        <v>1613</v>
      </c>
      <c r="C2535" s="9" t="s">
        <v>34</v>
      </c>
      <c r="D2535" s="9" t="s">
        <v>24</v>
      </c>
      <c r="E2535" s="10">
        <v>2</v>
      </c>
      <c r="F2535" s="9" t="s">
        <v>1513</v>
      </c>
      <c r="G2535" s="9" t="s">
        <v>158</v>
      </c>
      <c r="H2535" s="9" t="s">
        <v>158</v>
      </c>
      <c r="I2535" s="11">
        <v>103370000</v>
      </c>
      <c r="J2535" s="11">
        <v>0</v>
      </c>
      <c r="K2535" s="11">
        <v>352698</v>
      </c>
      <c r="L2535" s="11">
        <v>906864</v>
      </c>
      <c r="M2535" s="11">
        <v>0</v>
      </c>
      <c r="N2535" s="11">
        <v>0</v>
      </c>
      <c r="O2535" s="8" t="s">
        <v>29</v>
      </c>
      <c r="P2535" s="12">
        <v>0</v>
      </c>
      <c r="Q2535" s="12">
        <v>0</v>
      </c>
      <c r="R2535" s="8" t="s">
        <v>51</v>
      </c>
      <c r="S2535" s="8" t="s">
        <v>154</v>
      </c>
      <c r="T2535" s="8" t="s">
        <v>155</v>
      </c>
      <c r="U2535" s="8" t="s">
        <v>141</v>
      </c>
      <c r="V2535" s="1">
        <f t="shared" si="39"/>
        <v>0</v>
      </c>
    </row>
    <row r="2536" spans="1:22" hidden="1" x14ac:dyDescent="0.2">
      <c r="A2536" s="7">
        <v>10480</v>
      </c>
      <c r="B2536" s="8" t="s">
        <v>1614</v>
      </c>
      <c r="C2536" s="9" t="s">
        <v>34</v>
      </c>
      <c r="D2536" s="9" t="s">
        <v>24</v>
      </c>
      <c r="E2536" s="10">
        <v>2</v>
      </c>
      <c r="F2536" s="9" t="s">
        <v>1513</v>
      </c>
      <c r="G2536" s="9" t="s">
        <v>158</v>
      </c>
      <c r="H2536" s="9" t="s">
        <v>158</v>
      </c>
      <c r="I2536" s="11">
        <v>58465000</v>
      </c>
      <c r="J2536" s="11">
        <v>0</v>
      </c>
      <c r="K2536" s="11">
        <v>199483</v>
      </c>
      <c r="L2536" s="11">
        <v>512913</v>
      </c>
      <c r="M2536" s="11">
        <v>0</v>
      </c>
      <c r="N2536" s="11">
        <v>0</v>
      </c>
      <c r="O2536" s="8" t="s">
        <v>29</v>
      </c>
      <c r="P2536" s="12">
        <v>0</v>
      </c>
      <c r="Q2536" s="12">
        <v>0</v>
      </c>
      <c r="R2536" s="8" t="s">
        <v>51</v>
      </c>
      <c r="S2536" s="8" t="s">
        <v>154</v>
      </c>
      <c r="T2536" s="8" t="s">
        <v>155</v>
      </c>
      <c r="U2536" s="8" t="s">
        <v>141</v>
      </c>
      <c r="V2536" s="1">
        <f t="shared" si="39"/>
        <v>0</v>
      </c>
    </row>
    <row r="2537" spans="1:22" hidden="1" x14ac:dyDescent="0.2">
      <c r="A2537" s="7">
        <v>10481</v>
      </c>
      <c r="B2537" s="8" t="s">
        <v>1615</v>
      </c>
      <c r="C2537" s="9" t="s">
        <v>34</v>
      </c>
      <c r="D2537" s="9" t="s">
        <v>24</v>
      </c>
      <c r="E2537" s="10">
        <v>2</v>
      </c>
      <c r="F2537" s="9" t="s">
        <v>1513</v>
      </c>
      <c r="G2537" s="9" t="s">
        <v>158</v>
      </c>
      <c r="H2537" s="9" t="s">
        <v>158</v>
      </c>
      <c r="I2537" s="11">
        <v>74945000</v>
      </c>
      <c r="J2537" s="11">
        <v>0</v>
      </c>
      <c r="K2537" s="11">
        <v>255712</v>
      </c>
      <c r="L2537" s="11">
        <v>657491</v>
      </c>
      <c r="M2537" s="11">
        <v>0</v>
      </c>
      <c r="N2537" s="11">
        <v>0</v>
      </c>
      <c r="O2537" s="8" t="s">
        <v>29</v>
      </c>
      <c r="P2537" s="12">
        <v>0</v>
      </c>
      <c r="Q2537" s="12">
        <v>0</v>
      </c>
      <c r="R2537" s="8" t="s">
        <v>51</v>
      </c>
      <c r="S2537" s="8" t="s">
        <v>154</v>
      </c>
      <c r="T2537" s="8" t="s">
        <v>155</v>
      </c>
      <c r="U2537" s="8" t="s">
        <v>141</v>
      </c>
      <c r="V2537" s="1">
        <f t="shared" si="39"/>
        <v>0</v>
      </c>
    </row>
    <row r="2538" spans="1:22" hidden="1" x14ac:dyDescent="0.2">
      <c r="A2538" s="7">
        <v>10486</v>
      </c>
      <c r="B2538" s="8" t="s">
        <v>1616</v>
      </c>
      <c r="C2538" s="9" t="s">
        <v>58</v>
      </c>
      <c r="D2538" s="9" t="s">
        <v>504</v>
      </c>
      <c r="E2538" s="10">
        <v>7</v>
      </c>
      <c r="F2538" s="9" t="s">
        <v>43</v>
      </c>
      <c r="G2538" s="9" t="s">
        <v>35</v>
      </c>
      <c r="H2538" s="9" t="s">
        <v>36</v>
      </c>
      <c r="I2538" s="11">
        <v>64555547</v>
      </c>
      <c r="J2538" s="11">
        <v>1475236</v>
      </c>
      <c r="K2538" s="11">
        <v>2042770</v>
      </c>
      <c r="L2538" s="11">
        <v>265377</v>
      </c>
      <c r="M2538" s="11">
        <v>1777393</v>
      </c>
      <c r="N2538" s="11">
        <v>2002716</v>
      </c>
      <c r="O2538" s="8" t="s">
        <v>37</v>
      </c>
      <c r="P2538" s="12">
        <v>119140.928409217</v>
      </c>
      <c r="Q2538" s="12">
        <v>108083.941222187</v>
      </c>
      <c r="R2538" s="8" t="s">
        <v>59</v>
      </c>
      <c r="S2538" s="8" t="s">
        <v>60</v>
      </c>
      <c r="T2538" s="8" t="s">
        <v>61</v>
      </c>
      <c r="U2538" s="8" t="s">
        <v>62</v>
      </c>
      <c r="V2538" s="1">
        <f t="shared" si="39"/>
        <v>1.8455567948206992</v>
      </c>
    </row>
    <row r="2539" spans="1:22" hidden="1" x14ac:dyDescent="0.2">
      <c r="A2539" s="7">
        <v>10488</v>
      </c>
      <c r="B2539" s="8" t="s">
        <v>1617</v>
      </c>
      <c r="C2539" s="9" t="s">
        <v>67</v>
      </c>
      <c r="D2539" s="9" t="s">
        <v>504</v>
      </c>
      <c r="E2539" s="10">
        <v>7</v>
      </c>
      <c r="F2539" s="9" t="s">
        <v>43</v>
      </c>
      <c r="G2539" s="9" t="s">
        <v>35</v>
      </c>
      <c r="H2539" s="9" t="s">
        <v>36</v>
      </c>
      <c r="I2539" s="11">
        <v>90299120</v>
      </c>
      <c r="J2539" s="11">
        <v>2804883</v>
      </c>
      <c r="K2539" s="11">
        <v>3969168</v>
      </c>
      <c r="L2539" s="11">
        <v>418685</v>
      </c>
      <c r="M2539" s="11">
        <v>3550483</v>
      </c>
      <c r="N2539" s="11">
        <v>3904244</v>
      </c>
      <c r="O2539" s="8" t="s">
        <v>37</v>
      </c>
      <c r="P2539" s="12">
        <v>231494.666816212</v>
      </c>
      <c r="Q2539" s="12">
        <v>210010.58406623601</v>
      </c>
      <c r="R2539" s="8" t="s">
        <v>38</v>
      </c>
      <c r="S2539" s="8" t="s">
        <v>60</v>
      </c>
      <c r="T2539" s="8" t="s">
        <v>61</v>
      </c>
      <c r="U2539" s="8" t="s">
        <v>62</v>
      </c>
      <c r="V2539" s="1">
        <f t="shared" si="39"/>
        <v>2.5636425561645786</v>
      </c>
    </row>
    <row r="2540" spans="1:22" hidden="1" x14ac:dyDescent="0.2">
      <c r="A2540" s="7">
        <v>10491</v>
      </c>
      <c r="B2540" s="8" t="s">
        <v>1618</v>
      </c>
      <c r="C2540" s="9" t="s">
        <v>517</v>
      </c>
      <c r="D2540" s="9" t="s">
        <v>504</v>
      </c>
      <c r="E2540" s="10">
        <v>7</v>
      </c>
      <c r="F2540" s="9" t="s">
        <v>43</v>
      </c>
      <c r="G2540" s="9" t="s">
        <v>35</v>
      </c>
      <c r="H2540" s="9" t="s">
        <v>36</v>
      </c>
      <c r="I2540" s="11">
        <v>0</v>
      </c>
      <c r="J2540" s="11">
        <v>599350</v>
      </c>
      <c r="K2540" s="11">
        <v>998919</v>
      </c>
      <c r="L2540" s="11">
        <v>0</v>
      </c>
      <c r="M2540" s="11">
        <v>998919</v>
      </c>
      <c r="N2540" s="11">
        <v>998919</v>
      </c>
      <c r="O2540" s="8" t="s">
        <v>37</v>
      </c>
      <c r="P2540" s="12">
        <v>58260.174696909897</v>
      </c>
      <c r="Q2540" s="12">
        <v>52853.283767495202</v>
      </c>
      <c r="R2540" s="8" t="s">
        <v>208</v>
      </c>
      <c r="S2540" s="8" t="s">
        <v>209</v>
      </c>
      <c r="T2540" s="8" t="s">
        <v>210</v>
      </c>
      <c r="U2540" s="8" t="s">
        <v>210</v>
      </c>
      <c r="V2540" s="1" t="e">
        <f t="shared" si="39"/>
        <v>#DIV/0!</v>
      </c>
    </row>
    <row r="2541" spans="1:22" hidden="1" x14ac:dyDescent="0.2">
      <c r="A2541" s="7">
        <v>10495</v>
      </c>
      <c r="B2541" s="8" t="s">
        <v>1619</v>
      </c>
      <c r="C2541" s="9" t="s">
        <v>517</v>
      </c>
      <c r="D2541" s="9" t="s">
        <v>24</v>
      </c>
      <c r="E2541" s="10">
        <v>3</v>
      </c>
      <c r="F2541" s="9" t="s">
        <v>43</v>
      </c>
      <c r="G2541" s="9" t="s">
        <v>44</v>
      </c>
      <c r="H2541" s="9" t="s">
        <v>45</v>
      </c>
      <c r="I2541" s="11">
        <v>46925683</v>
      </c>
      <c r="J2541" s="11">
        <v>772030</v>
      </c>
      <c r="K2541" s="11">
        <v>1327353</v>
      </c>
      <c r="L2541" s="11">
        <v>255090</v>
      </c>
      <c r="M2541" s="11">
        <v>1072263</v>
      </c>
      <c r="N2541" s="11">
        <v>58042</v>
      </c>
      <c r="O2541" s="8" t="s">
        <v>46</v>
      </c>
      <c r="P2541" s="12">
        <v>136322.103407513</v>
      </c>
      <c r="Q2541" s="12">
        <v>123670.600932153</v>
      </c>
      <c r="R2541" s="8" t="s">
        <v>208</v>
      </c>
      <c r="S2541" s="8" t="s">
        <v>209</v>
      </c>
      <c r="T2541" s="8" t="s">
        <v>210</v>
      </c>
      <c r="U2541" s="8" t="s">
        <v>210</v>
      </c>
      <c r="V2541" s="1">
        <f t="shared" si="39"/>
        <v>2.9050638092473369</v>
      </c>
    </row>
    <row r="2542" spans="1:22" hidden="1" x14ac:dyDescent="0.2">
      <c r="A2542" s="7">
        <v>10495</v>
      </c>
      <c r="B2542" s="8" t="s">
        <v>1619</v>
      </c>
      <c r="C2542" s="9" t="s">
        <v>517</v>
      </c>
      <c r="D2542" s="9" t="s">
        <v>24</v>
      </c>
      <c r="E2542" s="10">
        <v>3</v>
      </c>
      <c r="F2542" s="9" t="s">
        <v>43</v>
      </c>
      <c r="G2542" s="9" t="s">
        <v>566</v>
      </c>
      <c r="H2542" s="9" t="s">
        <v>567</v>
      </c>
      <c r="I2542" s="11">
        <v>113596576</v>
      </c>
      <c r="J2542" s="11">
        <v>1863267</v>
      </c>
      <c r="K2542" s="11">
        <v>3205935</v>
      </c>
      <c r="L2542" s="11">
        <v>618066</v>
      </c>
      <c r="M2542" s="11">
        <v>2587869</v>
      </c>
      <c r="N2542" s="11">
        <v>107530</v>
      </c>
      <c r="O2542" s="8" t="s">
        <v>46</v>
      </c>
      <c r="P2542" s="12">
        <v>303812.32402080402</v>
      </c>
      <c r="Q2542" s="12">
        <v>275616.73230590997</v>
      </c>
      <c r="R2542" s="8" t="s">
        <v>208</v>
      </c>
      <c r="S2542" s="8" t="s">
        <v>209</v>
      </c>
      <c r="T2542" s="8" t="s">
        <v>210</v>
      </c>
      <c r="U2542" s="8" t="s">
        <v>210</v>
      </c>
      <c r="V2542" s="1">
        <f t="shared" si="39"/>
        <v>2.6744848719806837</v>
      </c>
    </row>
    <row r="2543" spans="1:22" hidden="1" x14ac:dyDescent="0.2">
      <c r="A2543" s="7">
        <v>10495</v>
      </c>
      <c r="B2543" s="8" t="s">
        <v>1619</v>
      </c>
      <c r="C2543" s="9" t="s">
        <v>517</v>
      </c>
      <c r="D2543" s="9" t="s">
        <v>24</v>
      </c>
      <c r="E2543" s="10">
        <v>3</v>
      </c>
      <c r="F2543" s="9" t="s">
        <v>43</v>
      </c>
      <c r="G2543" s="9" t="s">
        <v>151</v>
      </c>
      <c r="H2543" s="9" t="s">
        <v>27</v>
      </c>
      <c r="I2543" s="11">
        <v>10007153</v>
      </c>
      <c r="J2543" s="11">
        <v>165203</v>
      </c>
      <c r="K2543" s="11">
        <v>283771</v>
      </c>
      <c r="L2543" s="11">
        <v>54322</v>
      </c>
      <c r="M2543" s="11">
        <v>229449</v>
      </c>
      <c r="N2543" s="11">
        <v>45403</v>
      </c>
      <c r="O2543" s="8" t="s">
        <v>28</v>
      </c>
      <c r="P2543" s="12">
        <v>23489.4658294443</v>
      </c>
      <c r="Q2543" s="12">
        <v>21309.503610128198</v>
      </c>
      <c r="R2543" s="8" t="s">
        <v>208</v>
      </c>
      <c r="S2543" s="8" t="s">
        <v>209</v>
      </c>
      <c r="T2543" s="8" t="s">
        <v>210</v>
      </c>
      <c r="U2543" s="8" t="s">
        <v>210</v>
      </c>
      <c r="V2543" s="1">
        <f t="shared" si="39"/>
        <v>2.3472675824427087</v>
      </c>
    </row>
    <row r="2544" spans="1:22" hidden="1" x14ac:dyDescent="0.2">
      <c r="A2544" s="7">
        <v>10496</v>
      </c>
      <c r="B2544" s="8" t="s">
        <v>1620</v>
      </c>
      <c r="C2544" s="9" t="s">
        <v>34</v>
      </c>
      <c r="D2544" s="9" t="s">
        <v>24</v>
      </c>
      <c r="E2544" s="10">
        <v>3</v>
      </c>
      <c r="F2544" s="9" t="s">
        <v>50</v>
      </c>
      <c r="G2544" s="9" t="s">
        <v>35</v>
      </c>
      <c r="H2544" s="9" t="s">
        <v>36</v>
      </c>
      <c r="I2544" s="11">
        <v>448936000</v>
      </c>
      <c r="J2544" s="11">
        <v>1704868</v>
      </c>
      <c r="K2544" s="11">
        <v>5615282</v>
      </c>
      <c r="L2544" s="11">
        <v>2675854</v>
      </c>
      <c r="M2544" s="11">
        <v>2939428</v>
      </c>
      <c r="N2544" s="11">
        <v>5451730</v>
      </c>
      <c r="O2544" s="8" t="s">
        <v>37</v>
      </c>
      <c r="P2544" s="12">
        <v>327501.33924013202</v>
      </c>
      <c r="Q2544" s="12">
        <v>297107.26593498298</v>
      </c>
      <c r="R2544" s="8" t="s">
        <v>51</v>
      </c>
      <c r="S2544" s="8" t="s">
        <v>154</v>
      </c>
      <c r="T2544" s="8" t="s">
        <v>155</v>
      </c>
      <c r="U2544" s="8" t="s">
        <v>141</v>
      </c>
      <c r="V2544" s="1">
        <f t="shared" si="39"/>
        <v>0.72950562939958485</v>
      </c>
    </row>
    <row r="2545" spans="1:22" hidden="1" x14ac:dyDescent="0.2">
      <c r="A2545" s="7">
        <v>10503</v>
      </c>
      <c r="B2545" s="8" t="s">
        <v>1621</v>
      </c>
      <c r="C2545" s="9" t="s">
        <v>764</v>
      </c>
      <c r="D2545" s="9" t="s">
        <v>24</v>
      </c>
      <c r="E2545" s="10">
        <v>2</v>
      </c>
      <c r="F2545" s="9" t="s">
        <v>43</v>
      </c>
      <c r="G2545" s="9" t="s">
        <v>35</v>
      </c>
      <c r="H2545" s="9" t="s">
        <v>36</v>
      </c>
      <c r="I2545" s="11">
        <v>27438</v>
      </c>
      <c r="J2545" s="11">
        <v>0</v>
      </c>
      <c r="K2545" s="11">
        <v>592</v>
      </c>
      <c r="L2545" s="11">
        <v>592</v>
      </c>
      <c r="M2545" s="11">
        <v>0</v>
      </c>
      <c r="N2545" s="11">
        <v>592</v>
      </c>
      <c r="O2545" s="8" t="s">
        <v>37</v>
      </c>
      <c r="P2545" s="12">
        <v>34.527347483200003</v>
      </c>
      <c r="Q2545" s="12">
        <v>31.323004157900002</v>
      </c>
      <c r="R2545" s="8" t="s">
        <v>208</v>
      </c>
      <c r="S2545" s="8" t="s">
        <v>765</v>
      </c>
      <c r="T2545" s="8" t="s">
        <v>766</v>
      </c>
      <c r="U2545" s="8" t="s">
        <v>766</v>
      </c>
      <c r="V2545" s="1">
        <f t="shared" si="39"/>
        <v>1.2583769765726367</v>
      </c>
    </row>
    <row r="2546" spans="1:22" hidden="1" x14ac:dyDescent="0.2">
      <c r="A2546" s="7">
        <v>10503</v>
      </c>
      <c r="B2546" s="8" t="s">
        <v>1621</v>
      </c>
      <c r="C2546" s="9" t="s">
        <v>764</v>
      </c>
      <c r="D2546" s="9" t="s">
        <v>24</v>
      </c>
      <c r="E2546" s="10">
        <v>2</v>
      </c>
      <c r="F2546" s="9" t="s">
        <v>43</v>
      </c>
      <c r="G2546" s="9" t="s">
        <v>567</v>
      </c>
      <c r="H2546" s="9" t="s">
        <v>567</v>
      </c>
      <c r="I2546" s="11">
        <v>74793562</v>
      </c>
      <c r="J2546" s="11">
        <v>0</v>
      </c>
      <c r="K2546" s="11">
        <v>1611442</v>
      </c>
      <c r="L2546" s="11">
        <v>1611442</v>
      </c>
      <c r="M2546" s="11">
        <v>0</v>
      </c>
      <c r="N2546" s="11">
        <v>154947</v>
      </c>
      <c r="O2546" s="8" t="s">
        <v>46</v>
      </c>
      <c r="P2546" s="12">
        <v>74054.306827223802</v>
      </c>
      <c r="Q2546" s="12">
        <v>67181.626442188004</v>
      </c>
      <c r="R2546" s="8" t="s">
        <v>208</v>
      </c>
      <c r="S2546" s="8" t="s">
        <v>765</v>
      </c>
      <c r="T2546" s="8" t="s">
        <v>766</v>
      </c>
      <c r="U2546" s="8" t="s">
        <v>766</v>
      </c>
      <c r="V2546" s="1">
        <f t="shared" si="39"/>
        <v>0.99011605874879705</v>
      </c>
    </row>
    <row r="2547" spans="1:22" hidden="1" x14ac:dyDescent="0.2">
      <c r="A2547" s="7">
        <v>10504</v>
      </c>
      <c r="B2547" s="8" t="s">
        <v>1622</v>
      </c>
      <c r="C2547" s="9" t="s">
        <v>299</v>
      </c>
      <c r="D2547" s="9" t="s">
        <v>504</v>
      </c>
      <c r="E2547" s="10">
        <v>7</v>
      </c>
      <c r="F2547" s="9" t="s">
        <v>43</v>
      </c>
      <c r="G2547" s="9" t="s">
        <v>44</v>
      </c>
      <c r="H2547" s="9" t="s">
        <v>45</v>
      </c>
      <c r="I2547" s="11">
        <v>20043969</v>
      </c>
      <c r="J2547" s="11">
        <v>839014</v>
      </c>
      <c r="K2547" s="11">
        <v>1264213</v>
      </c>
      <c r="L2547" s="11">
        <v>98913</v>
      </c>
      <c r="M2547" s="11">
        <v>1165300</v>
      </c>
      <c r="N2547" s="11">
        <v>54180</v>
      </c>
      <c r="O2547" s="8" t="s">
        <v>46</v>
      </c>
      <c r="P2547" s="12">
        <v>129837.48506623501</v>
      </c>
      <c r="Q2547" s="12">
        <v>117787.793764161</v>
      </c>
      <c r="R2547" s="8" t="s">
        <v>51</v>
      </c>
      <c r="S2547" s="8" t="s">
        <v>300</v>
      </c>
      <c r="T2547" s="8" t="s">
        <v>301</v>
      </c>
      <c r="U2547" s="8" t="s">
        <v>96</v>
      </c>
      <c r="V2547" s="1">
        <f t="shared" si="39"/>
        <v>6.4776334999437983</v>
      </c>
    </row>
    <row r="2548" spans="1:22" hidden="1" x14ac:dyDescent="0.2">
      <c r="A2548" s="7">
        <v>10504</v>
      </c>
      <c r="B2548" s="8" t="s">
        <v>1622</v>
      </c>
      <c r="C2548" s="9" t="s">
        <v>299</v>
      </c>
      <c r="D2548" s="9" t="s">
        <v>504</v>
      </c>
      <c r="E2548" s="10">
        <v>7</v>
      </c>
      <c r="F2548" s="9" t="s">
        <v>43</v>
      </c>
      <c r="G2548" s="9" t="s">
        <v>35</v>
      </c>
      <c r="H2548" s="9" t="s">
        <v>36</v>
      </c>
      <c r="I2548" s="11">
        <v>24961450</v>
      </c>
      <c r="J2548" s="11">
        <v>1002774</v>
      </c>
      <c r="K2548" s="11">
        <v>1515922</v>
      </c>
      <c r="L2548" s="11">
        <v>123179</v>
      </c>
      <c r="M2548" s="11">
        <v>1392743</v>
      </c>
      <c r="N2548" s="11">
        <v>1457618</v>
      </c>
      <c r="O2548" s="8" t="s">
        <v>37</v>
      </c>
      <c r="P2548" s="12">
        <v>88413.455492276204</v>
      </c>
      <c r="Q2548" s="12">
        <v>80208.160657059096</v>
      </c>
      <c r="R2548" s="8" t="s">
        <v>51</v>
      </c>
      <c r="S2548" s="8" t="s">
        <v>300</v>
      </c>
      <c r="T2548" s="8" t="s">
        <v>301</v>
      </c>
      <c r="U2548" s="8" t="s">
        <v>96</v>
      </c>
      <c r="V2548" s="1">
        <f t="shared" si="39"/>
        <v>3.5419999836658609</v>
      </c>
    </row>
    <row r="2549" spans="1:22" hidden="1" x14ac:dyDescent="0.2">
      <c r="A2549" s="7">
        <v>10511</v>
      </c>
      <c r="B2549" s="8" t="s">
        <v>1623</v>
      </c>
      <c r="C2549" s="9" t="s">
        <v>764</v>
      </c>
      <c r="D2549" s="9" t="s">
        <v>504</v>
      </c>
      <c r="E2549" s="10">
        <v>7</v>
      </c>
      <c r="F2549" s="9" t="s">
        <v>43</v>
      </c>
      <c r="G2549" s="9" t="s">
        <v>35</v>
      </c>
      <c r="H2549" s="9" t="s">
        <v>36</v>
      </c>
      <c r="I2549" s="11">
        <v>43418786</v>
      </c>
      <c r="J2549" s="11">
        <v>1245116</v>
      </c>
      <c r="K2549" s="11">
        <v>2028095</v>
      </c>
      <c r="L2549" s="11">
        <v>223579</v>
      </c>
      <c r="M2549" s="11">
        <v>1804516</v>
      </c>
      <c r="N2549" s="11">
        <v>1969025</v>
      </c>
      <c r="O2549" s="8" t="s">
        <v>37</v>
      </c>
      <c r="P2549" s="12">
        <v>118285.035124899</v>
      </c>
      <c r="Q2549" s="12">
        <v>107307.47992824001</v>
      </c>
      <c r="R2549" s="8" t="s">
        <v>208</v>
      </c>
      <c r="S2549" s="8" t="s">
        <v>765</v>
      </c>
      <c r="T2549" s="8" t="s">
        <v>766</v>
      </c>
      <c r="U2549" s="8" t="s">
        <v>766</v>
      </c>
      <c r="V2549" s="1">
        <f t="shared" si="39"/>
        <v>2.7242824137206187</v>
      </c>
    </row>
    <row r="2550" spans="1:22" hidden="1" x14ac:dyDescent="0.2">
      <c r="A2550" s="7">
        <v>10521</v>
      </c>
      <c r="B2550" s="8" t="s">
        <v>1624</v>
      </c>
      <c r="C2550" s="9" t="s">
        <v>764</v>
      </c>
      <c r="D2550" s="9" t="s">
        <v>504</v>
      </c>
      <c r="E2550" s="10">
        <v>7</v>
      </c>
      <c r="F2550" s="9" t="s">
        <v>34</v>
      </c>
      <c r="G2550" s="9" t="s">
        <v>35</v>
      </c>
      <c r="H2550" s="9" t="s">
        <v>36</v>
      </c>
      <c r="I2550" s="11">
        <v>5137293</v>
      </c>
      <c r="J2550" s="11">
        <v>174305</v>
      </c>
      <c r="K2550" s="11">
        <v>320625</v>
      </c>
      <c r="L2550" s="11">
        <v>30117</v>
      </c>
      <c r="M2550" s="11">
        <v>290508</v>
      </c>
      <c r="N2550" s="11">
        <v>320625</v>
      </c>
      <c r="O2550" s="8" t="s">
        <v>37</v>
      </c>
      <c r="P2550" s="12">
        <v>18699.8830858125</v>
      </c>
      <c r="Q2550" s="12">
        <v>16964.422648836498</v>
      </c>
      <c r="R2550" s="8" t="s">
        <v>208</v>
      </c>
      <c r="S2550" s="8" t="s">
        <v>765</v>
      </c>
      <c r="T2550" s="8" t="s">
        <v>766</v>
      </c>
      <c r="U2550" s="8" t="s">
        <v>766</v>
      </c>
      <c r="V2550" s="1">
        <f t="shared" si="39"/>
        <v>3.6400265832243757</v>
      </c>
    </row>
    <row r="2551" spans="1:22" hidden="1" x14ac:dyDescent="0.2">
      <c r="A2551" s="7">
        <v>10521</v>
      </c>
      <c r="B2551" s="8" t="s">
        <v>1624</v>
      </c>
      <c r="C2551" s="9" t="s">
        <v>764</v>
      </c>
      <c r="D2551" s="9" t="s">
        <v>504</v>
      </c>
      <c r="E2551" s="10">
        <v>7</v>
      </c>
      <c r="F2551" s="9" t="s">
        <v>34</v>
      </c>
      <c r="G2551" s="9" t="s">
        <v>26</v>
      </c>
      <c r="H2551" s="9" t="s">
        <v>27</v>
      </c>
      <c r="I2551" s="11">
        <v>213227</v>
      </c>
      <c r="J2551" s="11">
        <v>33466</v>
      </c>
      <c r="K2551" s="11">
        <v>57026</v>
      </c>
      <c r="L2551" s="11">
        <v>1250</v>
      </c>
      <c r="M2551" s="11">
        <v>55776</v>
      </c>
      <c r="N2551" s="11">
        <v>9832</v>
      </c>
      <c r="O2551" s="8" t="s">
        <v>28</v>
      </c>
      <c r="P2551" s="12">
        <v>4660.4648706484004</v>
      </c>
      <c r="Q2551" s="12">
        <v>4227.9459953265005</v>
      </c>
      <c r="R2551" s="8" t="s">
        <v>208</v>
      </c>
      <c r="S2551" s="8" t="s">
        <v>765</v>
      </c>
      <c r="T2551" s="8" t="s">
        <v>766</v>
      </c>
      <c r="U2551" s="8" t="s">
        <v>766</v>
      </c>
      <c r="V2551" s="1">
        <f t="shared" si="39"/>
        <v>21.856823341548679</v>
      </c>
    </row>
    <row r="2552" spans="1:22" hidden="1" x14ac:dyDescent="0.2">
      <c r="A2552" s="7">
        <v>10521</v>
      </c>
      <c r="B2552" s="8" t="s">
        <v>1624</v>
      </c>
      <c r="C2552" s="9" t="s">
        <v>764</v>
      </c>
      <c r="D2552" s="9" t="s">
        <v>504</v>
      </c>
      <c r="E2552" s="10">
        <v>7</v>
      </c>
      <c r="F2552" s="9" t="s">
        <v>42</v>
      </c>
      <c r="G2552" s="9" t="s">
        <v>35</v>
      </c>
      <c r="H2552" s="9" t="s">
        <v>36</v>
      </c>
      <c r="I2552" s="11">
        <v>112568785</v>
      </c>
      <c r="J2552" s="11">
        <v>398143</v>
      </c>
      <c r="K2552" s="11">
        <v>1323511</v>
      </c>
      <c r="L2552" s="11">
        <v>659940</v>
      </c>
      <c r="M2552" s="11">
        <v>663571</v>
      </c>
      <c r="N2552" s="11">
        <v>1323511</v>
      </c>
      <c r="O2552" s="8" t="s">
        <v>37</v>
      </c>
      <c r="P2552" s="12">
        <v>77191.426004793102</v>
      </c>
      <c r="Q2552" s="12">
        <v>70027.602290477298</v>
      </c>
      <c r="R2552" s="8" t="s">
        <v>208</v>
      </c>
      <c r="S2552" s="8" t="s">
        <v>765</v>
      </c>
      <c r="T2552" s="8" t="s">
        <v>766</v>
      </c>
      <c r="U2552" s="8" t="s">
        <v>766</v>
      </c>
      <c r="V2552" s="1">
        <f t="shared" si="39"/>
        <v>0.68572674036406367</v>
      </c>
    </row>
    <row r="2553" spans="1:22" hidden="1" x14ac:dyDescent="0.2">
      <c r="A2553" s="7">
        <v>10521</v>
      </c>
      <c r="B2553" s="8" t="s">
        <v>1624</v>
      </c>
      <c r="C2553" s="9" t="s">
        <v>764</v>
      </c>
      <c r="D2553" s="9" t="s">
        <v>504</v>
      </c>
      <c r="E2553" s="10">
        <v>7</v>
      </c>
      <c r="F2553" s="9" t="s">
        <v>42</v>
      </c>
      <c r="G2553" s="9" t="s">
        <v>26</v>
      </c>
      <c r="H2553" s="9" t="s">
        <v>27</v>
      </c>
      <c r="I2553" s="11">
        <v>4549985</v>
      </c>
      <c r="J2553" s="11">
        <v>30241</v>
      </c>
      <c r="K2553" s="11">
        <v>77076</v>
      </c>
      <c r="L2553" s="11">
        <v>26674</v>
      </c>
      <c r="M2553" s="11">
        <v>50402</v>
      </c>
      <c r="N2553" s="11">
        <v>13289</v>
      </c>
      <c r="O2553" s="8" t="s">
        <v>28</v>
      </c>
      <c r="P2553" s="12">
        <v>6299.0564018184004</v>
      </c>
      <c r="Q2553" s="12">
        <v>5714.4664808295001</v>
      </c>
      <c r="R2553" s="8" t="s">
        <v>208</v>
      </c>
      <c r="S2553" s="8" t="s">
        <v>765</v>
      </c>
      <c r="T2553" s="8" t="s">
        <v>766</v>
      </c>
      <c r="U2553" s="8" t="s">
        <v>766</v>
      </c>
      <c r="V2553" s="1">
        <f t="shared" si="39"/>
        <v>1.3844125643971137</v>
      </c>
    </row>
    <row r="2554" spans="1:22" hidden="1" x14ac:dyDescent="0.2">
      <c r="A2554" s="7">
        <v>10548</v>
      </c>
      <c r="B2554" s="8" t="s">
        <v>1625</v>
      </c>
      <c r="C2554" s="9" t="s">
        <v>34</v>
      </c>
      <c r="D2554" s="9" t="s">
        <v>588</v>
      </c>
      <c r="E2554" s="10">
        <v>5</v>
      </c>
      <c r="F2554" s="9" t="s">
        <v>50</v>
      </c>
      <c r="G2554" s="9" t="s">
        <v>35</v>
      </c>
      <c r="H2554" s="9" t="s">
        <v>36</v>
      </c>
      <c r="I2554" s="11">
        <v>31656000</v>
      </c>
      <c r="J2554" s="11">
        <v>82973</v>
      </c>
      <c r="K2554" s="11">
        <v>503684</v>
      </c>
      <c r="L2554" s="11">
        <v>290930</v>
      </c>
      <c r="M2554" s="11">
        <v>212754</v>
      </c>
      <c r="N2554" s="11">
        <v>487108</v>
      </c>
      <c r="O2554" s="8" t="s">
        <v>37</v>
      </c>
      <c r="P2554" s="12">
        <v>29376.473800216401</v>
      </c>
      <c r="Q2554" s="12">
        <v>26650.162206492201</v>
      </c>
      <c r="R2554" s="8" t="s">
        <v>51</v>
      </c>
      <c r="S2554" s="8" t="s">
        <v>154</v>
      </c>
      <c r="T2554" s="8" t="s">
        <v>155</v>
      </c>
      <c r="U2554" s="8" t="s">
        <v>141</v>
      </c>
      <c r="V2554" s="1">
        <f t="shared" si="39"/>
        <v>0.92799070635002534</v>
      </c>
    </row>
    <row r="2555" spans="1:22" hidden="1" x14ac:dyDescent="0.2">
      <c r="A2555" s="7">
        <v>10553</v>
      </c>
      <c r="B2555" s="8" t="s">
        <v>1626</v>
      </c>
      <c r="C2555" s="9" t="s">
        <v>531</v>
      </c>
      <c r="D2555" s="9" t="s">
        <v>504</v>
      </c>
      <c r="E2555" s="10">
        <v>6</v>
      </c>
      <c r="F2555" s="9" t="s">
        <v>25</v>
      </c>
      <c r="G2555" s="9" t="s">
        <v>26</v>
      </c>
      <c r="H2555" s="9" t="s">
        <v>27</v>
      </c>
      <c r="I2555" s="11">
        <v>68000</v>
      </c>
      <c r="J2555" s="11">
        <v>0</v>
      </c>
      <c r="K2555" s="11">
        <v>177</v>
      </c>
      <c r="L2555" s="11">
        <v>177</v>
      </c>
      <c r="M2555" s="11">
        <v>0</v>
      </c>
      <c r="N2555" s="11">
        <v>29</v>
      </c>
      <c r="O2555" s="8" t="s">
        <v>28</v>
      </c>
      <c r="P2555" s="12">
        <v>14.465371621799999</v>
      </c>
      <c r="Q2555" s="12">
        <v>13.122899049100001</v>
      </c>
      <c r="R2555" s="8" t="s">
        <v>208</v>
      </c>
      <c r="S2555" s="8" t="s">
        <v>209</v>
      </c>
      <c r="T2555" s="8" t="s">
        <v>210</v>
      </c>
      <c r="U2555" s="8" t="s">
        <v>210</v>
      </c>
      <c r="V2555" s="1">
        <f t="shared" si="39"/>
        <v>0.21272605326176469</v>
      </c>
    </row>
    <row r="2556" spans="1:22" hidden="1" x14ac:dyDescent="0.2">
      <c r="A2556" s="7">
        <v>10554</v>
      </c>
      <c r="B2556" s="8" t="s">
        <v>1627</v>
      </c>
      <c r="C2556" s="9" t="s">
        <v>49</v>
      </c>
      <c r="D2556" s="9" t="s">
        <v>504</v>
      </c>
      <c r="E2556" s="10">
        <v>7</v>
      </c>
      <c r="F2556" s="9" t="s">
        <v>34</v>
      </c>
      <c r="G2556" s="9" t="s">
        <v>35</v>
      </c>
      <c r="H2556" s="9" t="s">
        <v>36</v>
      </c>
      <c r="I2556" s="11">
        <v>579211750</v>
      </c>
      <c r="J2556" s="11">
        <v>0</v>
      </c>
      <c r="K2556" s="11">
        <v>396219</v>
      </c>
      <c r="L2556" s="11">
        <v>396219</v>
      </c>
      <c r="M2556" s="11">
        <v>0</v>
      </c>
      <c r="N2556" s="11">
        <v>384286</v>
      </c>
      <c r="O2556" s="8" t="s">
        <v>37</v>
      </c>
      <c r="P2556" s="12">
        <v>23108.768737239901</v>
      </c>
      <c r="Q2556" s="12">
        <v>20964.1374736822</v>
      </c>
      <c r="R2556" s="8" t="s">
        <v>124</v>
      </c>
      <c r="S2556" s="8" t="s">
        <v>160</v>
      </c>
      <c r="T2556" s="8" t="s">
        <v>161</v>
      </c>
      <c r="U2556" s="8" t="s">
        <v>161</v>
      </c>
      <c r="V2556" s="1">
        <f t="shared" si="39"/>
        <v>3.9896926706407286E-2</v>
      </c>
    </row>
    <row r="2557" spans="1:22" hidden="1" x14ac:dyDescent="0.2">
      <c r="A2557" s="7">
        <v>10554</v>
      </c>
      <c r="B2557" s="8" t="s">
        <v>1627</v>
      </c>
      <c r="C2557" s="9" t="s">
        <v>49</v>
      </c>
      <c r="D2557" s="9" t="s">
        <v>504</v>
      </c>
      <c r="E2557" s="10">
        <v>7</v>
      </c>
      <c r="F2557" s="9" t="s">
        <v>42</v>
      </c>
      <c r="G2557" s="9" t="s">
        <v>35</v>
      </c>
      <c r="H2557" s="9" t="s">
        <v>36</v>
      </c>
      <c r="I2557" s="11">
        <v>2851695240</v>
      </c>
      <c r="J2557" s="11">
        <v>9042097</v>
      </c>
      <c r="K2557" s="11">
        <v>29336742</v>
      </c>
      <c r="L2557" s="11">
        <v>16601394</v>
      </c>
      <c r="M2557" s="11">
        <v>12735348</v>
      </c>
      <c r="N2557" s="11">
        <v>28397430</v>
      </c>
      <c r="O2557" s="8" t="s">
        <v>37</v>
      </c>
      <c r="P2557" s="12">
        <v>1711013.31935639</v>
      </c>
      <c r="Q2557" s="12">
        <v>1552221.1007497001</v>
      </c>
      <c r="R2557" s="8" t="s">
        <v>124</v>
      </c>
      <c r="S2557" s="8" t="s">
        <v>160</v>
      </c>
      <c r="T2557" s="8" t="s">
        <v>161</v>
      </c>
      <c r="U2557" s="8" t="s">
        <v>161</v>
      </c>
      <c r="V2557" s="1">
        <f t="shared" si="39"/>
        <v>0.59999865881754944</v>
      </c>
    </row>
    <row r="2558" spans="1:22" hidden="1" x14ac:dyDescent="0.2">
      <c r="A2558" s="7">
        <v>10560</v>
      </c>
      <c r="B2558" s="8" t="s">
        <v>1628</v>
      </c>
      <c r="C2558" s="9" t="s">
        <v>284</v>
      </c>
      <c r="D2558" s="9" t="s">
        <v>504</v>
      </c>
      <c r="E2558" s="10">
        <v>7</v>
      </c>
      <c r="F2558" s="9" t="s">
        <v>43</v>
      </c>
      <c r="G2558" s="9" t="s">
        <v>35</v>
      </c>
      <c r="H2558" s="9" t="s">
        <v>36</v>
      </c>
      <c r="I2558" s="11">
        <v>59701398</v>
      </c>
      <c r="J2558" s="11">
        <v>2050691</v>
      </c>
      <c r="K2558" s="11">
        <v>2662130</v>
      </c>
      <c r="L2558" s="11">
        <v>249554</v>
      </c>
      <c r="M2558" s="11">
        <v>2412576</v>
      </c>
      <c r="N2558" s="11">
        <v>2574592</v>
      </c>
      <c r="O2558" s="8" t="s">
        <v>37</v>
      </c>
      <c r="P2558" s="12">
        <v>155263.99924907301</v>
      </c>
      <c r="Q2558" s="12">
        <v>140854.57611273901</v>
      </c>
      <c r="R2558" s="8" t="s">
        <v>38</v>
      </c>
      <c r="S2558" s="8" t="s">
        <v>39</v>
      </c>
      <c r="T2558" s="8" t="s">
        <v>40</v>
      </c>
      <c r="U2558" s="8" t="s">
        <v>41</v>
      </c>
      <c r="V2558" s="1">
        <f t="shared" si="39"/>
        <v>2.6006761055925862</v>
      </c>
    </row>
    <row r="2559" spans="1:22" hidden="1" x14ac:dyDescent="0.2">
      <c r="A2559" s="7">
        <v>10560</v>
      </c>
      <c r="B2559" s="8" t="s">
        <v>1628</v>
      </c>
      <c r="C2559" s="9" t="s">
        <v>284</v>
      </c>
      <c r="D2559" s="9" t="s">
        <v>504</v>
      </c>
      <c r="E2559" s="10">
        <v>7</v>
      </c>
      <c r="F2559" s="9" t="s">
        <v>43</v>
      </c>
      <c r="G2559" s="9" t="s">
        <v>151</v>
      </c>
      <c r="H2559" s="9" t="s">
        <v>27</v>
      </c>
      <c r="I2559" s="11">
        <v>3418886</v>
      </c>
      <c r="J2559" s="11">
        <v>119287</v>
      </c>
      <c r="K2559" s="11">
        <v>154631</v>
      </c>
      <c r="L2559" s="11">
        <v>14291</v>
      </c>
      <c r="M2559" s="11">
        <v>140340</v>
      </c>
      <c r="N2559" s="11">
        <v>24086</v>
      </c>
      <c r="O2559" s="8" t="s">
        <v>28</v>
      </c>
      <c r="P2559" s="12">
        <v>12799.756108526901</v>
      </c>
      <c r="Q2559" s="12">
        <v>11611.862567837199</v>
      </c>
      <c r="R2559" s="8" t="s">
        <v>38</v>
      </c>
      <c r="S2559" s="8" t="s">
        <v>39</v>
      </c>
      <c r="T2559" s="8" t="s">
        <v>40</v>
      </c>
      <c r="U2559" s="8" t="s">
        <v>41</v>
      </c>
      <c r="V2559" s="1">
        <f t="shared" si="39"/>
        <v>3.743838229331689</v>
      </c>
    </row>
    <row r="2560" spans="1:22" hidden="1" x14ac:dyDescent="0.2">
      <c r="A2560" s="7">
        <v>10562</v>
      </c>
      <c r="B2560" s="8" t="s">
        <v>1629</v>
      </c>
      <c r="C2560" s="9" t="s">
        <v>130</v>
      </c>
      <c r="D2560" s="9" t="s">
        <v>504</v>
      </c>
      <c r="E2560" s="10">
        <v>7</v>
      </c>
      <c r="F2560" s="9" t="s">
        <v>43</v>
      </c>
      <c r="G2560" s="9" t="s">
        <v>35</v>
      </c>
      <c r="H2560" s="9" t="s">
        <v>36</v>
      </c>
      <c r="I2560" s="11">
        <v>19016571</v>
      </c>
      <c r="J2560" s="11">
        <v>378834</v>
      </c>
      <c r="K2560" s="11">
        <v>896972</v>
      </c>
      <c r="L2560" s="11">
        <v>139313</v>
      </c>
      <c r="M2560" s="11">
        <v>757659</v>
      </c>
      <c r="N2560" s="11">
        <v>864969</v>
      </c>
      <c r="O2560" s="8" t="s">
        <v>37</v>
      </c>
      <c r="P2560" s="12">
        <v>52314.297173481202</v>
      </c>
      <c r="Q2560" s="12">
        <v>47459.2190633051</v>
      </c>
      <c r="R2560" s="8" t="s">
        <v>38</v>
      </c>
      <c r="S2560" s="8" t="s">
        <v>269</v>
      </c>
      <c r="T2560" s="8" t="s">
        <v>269</v>
      </c>
      <c r="U2560" s="8" t="s">
        <v>133</v>
      </c>
      <c r="V2560" s="1">
        <f t="shared" si="39"/>
        <v>2.7509847686778652</v>
      </c>
    </row>
    <row r="2561" spans="1:22" hidden="1" x14ac:dyDescent="0.2">
      <c r="A2561" s="7">
        <v>10562</v>
      </c>
      <c r="B2561" s="8" t="s">
        <v>1629</v>
      </c>
      <c r="C2561" s="9" t="s">
        <v>130</v>
      </c>
      <c r="D2561" s="9" t="s">
        <v>504</v>
      </c>
      <c r="E2561" s="10">
        <v>7</v>
      </c>
      <c r="F2561" s="9" t="s">
        <v>43</v>
      </c>
      <c r="G2561" s="9" t="s">
        <v>566</v>
      </c>
      <c r="H2561" s="9" t="s">
        <v>567</v>
      </c>
      <c r="I2561" s="11">
        <v>1379216</v>
      </c>
      <c r="J2561" s="11">
        <v>27749</v>
      </c>
      <c r="K2561" s="11">
        <v>65596</v>
      </c>
      <c r="L2561" s="11">
        <v>10103</v>
      </c>
      <c r="M2561" s="11">
        <v>55493</v>
      </c>
      <c r="N2561" s="11">
        <v>2116</v>
      </c>
      <c r="O2561" s="8" t="s">
        <v>46</v>
      </c>
      <c r="P2561" s="12">
        <v>6216.2436875572002</v>
      </c>
      <c r="Q2561" s="12">
        <v>5639.3392792861996</v>
      </c>
      <c r="R2561" s="8" t="s">
        <v>38</v>
      </c>
      <c r="S2561" s="8" t="s">
        <v>269</v>
      </c>
      <c r="T2561" s="8" t="s">
        <v>269</v>
      </c>
      <c r="U2561" s="8" t="s">
        <v>133</v>
      </c>
      <c r="V2561" s="1">
        <f t="shared" si="39"/>
        <v>4.507084958090104</v>
      </c>
    </row>
    <row r="2562" spans="1:22" hidden="1" x14ac:dyDescent="0.2">
      <c r="A2562" s="7">
        <v>10562</v>
      </c>
      <c r="B2562" s="8" t="s">
        <v>1629</v>
      </c>
      <c r="C2562" s="9" t="s">
        <v>130</v>
      </c>
      <c r="D2562" s="9" t="s">
        <v>504</v>
      </c>
      <c r="E2562" s="10">
        <v>7</v>
      </c>
      <c r="F2562" s="9" t="s">
        <v>43</v>
      </c>
      <c r="G2562" s="9" t="s">
        <v>26</v>
      </c>
      <c r="H2562" s="9" t="s">
        <v>27</v>
      </c>
      <c r="I2562" s="11">
        <v>45458</v>
      </c>
      <c r="J2562" s="11">
        <v>1139</v>
      </c>
      <c r="K2562" s="11">
        <v>2605</v>
      </c>
      <c r="L2562" s="11">
        <v>334</v>
      </c>
      <c r="M2562" s="11">
        <v>2271</v>
      </c>
      <c r="N2562" s="11">
        <v>473</v>
      </c>
      <c r="O2562" s="8" t="s">
        <v>28</v>
      </c>
      <c r="P2562" s="12">
        <v>212.894311157</v>
      </c>
      <c r="Q2562" s="12">
        <v>193.1364521065</v>
      </c>
      <c r="R2562" s="8" t="s">
        <v>38</v>
      </c>
      <c r="S2562" s="8" t="s">
        <v>269</v>
      </c>
      <c r="T2562" s="8" t="s">
        <v>269</v>
      </c>
      <c r="U2562" s="8" t="s">
        <v>133</v>
      </c>
      <c r="V2562" s="1">
        <f t="shared" si="39"/>
        <v>4.6833189132165955</v>
      </c>
    </row>
    <row r="2563" spans="1:22" hidden="1" x14ac:dyDescent="0.2">
      <c r="A2563" s="7">
        <v>10562</v>
      </c>
      <c r="B2563" s="8" t="s">
        <v>1629</v>
      </c>
      <c r="C2563" s="9" t="s">
        <v>130</v>
      </c>
      <c r="D2563" s="9" t="s">
        <v>504</v>
      </c>
      <c r="E2563" s="10">
        <v>7</v>
      </c>
      <c r="F2563" s="9" t="s">
        <v>43</v>
      </c>
      <c r="G2563" s="9" t="s">
        <v>151</v>
      </c>
      <c r="H2563" s="9" t="s">
        <v>27</v>
      </c>
      <c r="I2563" s="11">
        <v>115482</v>
      </c>
      <c r="J2563" s="11">
        <v>2569</v>
      </c>
      <c r="K2563" s="11">
        <v>5979</v>
      </c>
      <c r="L2563" s="11">
        <v>846</v>
      </c>
      <c r="M2563" s="11">
        <v>5133</v>
      </c>
      <c r="N2563" s="11">
        <v>949</v>
      </c>
      <c r="O2563" s="8" t="s">
        <v>28</v>
      </c>
      <c r="P2563" s="12">
        <v>494.91849482240002</v>
      </c>
      <c r="Q2563" s="12">
        <v>448.98711314740001</v>
      </c>
      <c r="R2563" s="8" t="s">
        <v>38</v>
      </c>
      <c r="S2563" s="8" t="s">
        <v>269</v>
      </c>
      <c r="T2563" s="8" t="s">
        <v>269</v>
      </c>
      <c r="U2563" s="8" t="s">
        <v>133</v>
      </c>
      <c r="V2563" s="1">
        <f t="shared" ref="V2563:V2626" si="40">P2563/(I2563/1000)</f>
        <v>4.2856765108190027</v>
      </c>
    </row>
    <row r="2564" spans="1:22" hidden="1" x14ac:dyDescent="0.2">
      <c r="A2564" s="7">
        <v>10566</v>
      </c>
      <c r="B2564" s="8" t="s">
        <v>1630</v>
      </c>
      <c r="C2564" s="9" t="s">
        <v>743</v>
      </c>
      <c r="D2564" s="9" t="s">
        <v>24</v>
      </c>
      <c r="E2564" s="10">
        <v>3</v>
      </c>
      <c r="F2564" s="9" t="s">
        <v>43</v>
      </c>
      <c r="G2564" s="9" t="s">
        <v>44</v>
      </c>
      <c r="H2564" s="9" t="s">
        <v>45</v>
      </c>
      <c r="I2564" s="11">
        <v>474772283</v>
      </c>
      <c r="J2564" s="11">
        <v>597986</v>
      </c>
      <c r="K2564" s="11">
        <v>6423599</v>
      </c>
      <c r="L2564" s="11">
        <v>4965101</v>
      </c>
      <c r="M2564" s="11">
        <v>1458498</v>
      </c>
      <c r="N2564" s="11">
        <v>247150</v>
      </c>
      <c r="O2564" s="8" t="s">
        <v>46</v>
      </c>
      <c r="P2564" s="12">
        <v>659717.89503349701</v>
      </c>
      <c r="Q2564" s="12">
        <v>598492.14826589602</v>
      </c>
      <c r="R2564" s="8" t="s">
        <v>177</v>
      </c>
      <c r="S2564" s="8" t="s">
        <v>71</v>
      </c>
      <c r="T2564" s="8" t="s">
        <v>72</v>
      </c>
      <c r="U2564" s="8" t="s">
        <v>73</v>
      </c>
      <c r="V2564" s="1">
        <f t="shared" si="40"/>
        <v>1.389545933188979</v>
      </c>
    </row>
    <row r="2565" spans="1:22" hidden="1" x14ac:dyDescent="0.2">
      <c r="A2565" s="7">
        <v>10566</v>
      </c>
      <c r="B2565" s="8" t="s">
        <v>1630</v>
      </c>
      <c r="C2565" s="9" t="s">
        <v>743</v>
      </c>
      <c r="D2565" s="9" t="s">
        <v>24</v>
      </c>
      <c r="E2565" s="10">
        <v>3</v>
      </c>
      <c r="F2565" s="9" t="s">
        <v>43</v>
      </c>
      <c r="G2565" s="9" t="s">
        <v>26</v>
      </c>
      <c r="H2565" s="9" t="s">
        <v>27</v>
      </c>
      <c r="I2565" s="11">
        <v>3828717</v>
      </c>
      <c r="J2565" s="11">
        <v>4205</v>
      </c>
      <c r="K2565" s="11">
        <v>49945</v>
      </c>
      <c r="L2565" s="11">
        <v>39687</v>
      </c>
      <c r="M2565" s="11">
        <v>10258</v>
      </c>
      <c r="N2565" s="11">
        <v>8626</v>
      </c>
      <c r="O2565" s="8" t="s">
        <v>28</v>
      </c>
      <c r="P2565" s="12">
        <v>4081.7682805129998</v>
      </c>
      <c r="Q2565" s="12">
        <v>3702.9558926906998</v>
      </c>
      <c r="R2565" s="8" t="s">
        <v>177</v>
      </c>
      <c r="S2565" s="8" t="s">
        <v>71</v>
      </c>
      <c r="T2565" s="8" t="s">
        <v>72</v>
      </c>
      <c r="U2565" s="8" t="s">
        <v>73</v>
      </c>
      <c r="V2565" s="1">
        <f t="shared" si="40"/>
        <v>1.0660929707035018</v>
      </c>
    </row>
    <row r="2566" spans="1:22" hidden="1" x14ac:dyDescent="0.2">
      <c r="A2566" s="7">
        <v>10567</v>
      </c>
      <c r="B2566" s="8" t="s">
        <v>1631</v>
      </c>
      <c r="C2566" s="9" t="s">
        <v>42</v>
      </c>
      <c r="D2566" s="9" t="s">
        <v>24</v>
      </c>
      <c r="E2566" s="10">
        <v>3</v>
      </c>
      <c r="F2566" s="9" t="s">
        <v>34</v>
      </c>
      <c r="G2566" s="9" t="s">
        <v>35</v>
      </c>
      <c r="H2566" s="9" t="s">
        <v>36</v>
      </c>
      <c r="I2566" s="11">
        <v>11722280</v>
      </c>
      <c r="J2566" s="11">
        <v>0</v>
      </c>
      <c r="K2566" s="11">
        <v>0</v>
      </c>
      <c r="L2566" s="11">
        <v>0</v>
      </c>
      <c r="M2566" s="11">
        <v>0</v>
      </c>
      <c r="N2566" s="11">
        <v>0</v>
      </c>
      <c r="O2566" s="8" t="s">
        <v>37</v>
      </c>
      <c r="P2566" s="12">
        <v>0</v>
      </c>
      <c r="Q2566" s="12">
        <v>0</v>
      </c>
      <c r="R2566" s="8" t="s">
        <v>208</v>
      </c>
      <c r="S2566" s="8" t="s">
        <v>209</v>
      </c>
      <c r="T2566" s="8" t="s">
        <v>210</v>
      </c>
      <c r="U2566" s="8" t="s">
        <v>210</v>
      </c>
      <c r="V2566" s="1">
        <f t="shared" si="40"/>
        <v>0</v>
      </c>
    </row>
    <row r="2567" spans="1:22" hidden="1" x14ac:dyDescent="0.2">
      <c r="A2567" s="7">
        <v>10567</v>
      </c>
      <c r="B2567" s="8" t="s">
        <v>1631</v>
      </c>
      <c r="C2567" s="9" t="s">
        <v>42</v>
      </c>
      <c r="D2567" s="9" t="s">
        <v>24</v>
      </c>
      <c r="E2567" s="10">
        <v>3</v>
      </c>
      <c r="F2567" s="9" t="s">
        <v>34</v>
      </c>
      <c r="G2567" s="9" t="s">
        <v>26</v>
      </c>
      <c r="H2567" s="9" t="s">
        <v>27</v>
      </c>
      <c r="I2567" s="11">
        <v>1140</v>
      </c>
      <c r="J2567" s="11">
        <v>0</v>
      </c>
      <c r="K2567" s="11">
        <v>0</v>
      </c>
      <c r="L2567" s="11">
        <v>0</v>
      </c>
      <c r="M2567" s="11">
        <v>0</v>
      </c>
      <c r="N2567" s="11">
        <v>0</v>
      </c>
      <c r="O2567" s="8" t="s">
        <v>28</v>
      </c>
      <c r="P2567" s="12">
        <v>0</v>
      </c>
      <c r="Q2567" s="12">
        <v>0</v>
      </c>
      <c r="R2567" s="8" t="s">
        <v>208</v>
      </c>
      <c r="S2567" s="8" t="s">
        <v>209</v>
      </c>
      <c r="T2567" s="8" t="s">
        <v>210</v>
      </c>
      <c r="U2567" s="8" t="s">
        <v>210</v>
      </c>
      <c r="V2567" s="1">
        <f t="shared" si="40"/>
        <v>0</v>
      </c>
    </row>
    <row r="2568" spans="1:22" hidden="1" x14ac:dyDescent="0.2">
      <c r="A2568" s="7">
        <v>10567</v>
      </c>
      <c r="B2568" s="8" t="s">
        <v>1631</v>
      </c>
      <c r="C2568" s="9" t="s">
        <v>42</v>
      </c>
      <c r="D2568" s="9" t="s">
        <v>24</v>
      </c>
      <c r="E2568" s="10">
        <v>3</v>
      </c>
      <c r="F2568" s="9" t="s">
        <v>42</v>
      </c>
      <c r="G2568" s="9" t="s">
        <v>35</v>
      </c>
      <c r="H2568" s="9" t="s">
        <v>36</v>
      </c>
      <c r="I2568" s="11">
        <v>116293219</v>
      </c>
      <c r="J2568" s="11">
        <v>454032</v>
      </c>
      <c r="K2568" s="11">
        <v>1458597</v>
      </c>
      <c r="L2568" s="11">
        <v>726289</v>
      </c>
      <c r="M2568" s="11">
        <v>732308</v>
      </c>
      <c r="N2568" s="11">
        <v>1419763</v>
      </c>
      <c r="O2568" s="8" t="s">
        <v>37</v>
      </c>
      <c r="P2568" s="12">
        <v>85070.0767853937</v>
      </c>
      <c r="Q2568" s="12">
        <v>77175.067391267105</v>
      </c>
      <c r="R2568" s="8" t="s">
        <v>208</v>
      </c>
      <c r="S2568" s="8" t="s">
        <v>209</v>
      </c>
      <c r="T2568" s="8" t="s">
        <v>210</v>
      </c>
      <c r="U2568" s="8" t="s">
        <v>210</v>
      </c>
      <c r="V2568" s="1">
        <f t="shared" si="40"/>
        <v>0.73151364728663759</v>
      </c>
    </row>
    <row r="2569" spans="1:22" hidden="1" x14ac:dyDescent="0.2">
      <c r="A2569" s="7">
        <v>10567</v>
      </c>
      <c r="B2569" s="8" t="s">
        <v>1631</v>
      </c>
      <c r="C2569" s="9" t="s">
        <v>42</v>
      </c>
      <c r="D2569" s="9" t="s">
        <v>24</v>
      </c>
      <c r="E2569" s="10">
        <v>3</v>
      </c>
      <c r="F2569" s="9" t="s">
        <v>42</v>
      </c>
      <c r="G2569" s="9" t="s">
        <v>26</v>
      </c>
      <c r="H2569" s="9" t="s">
        <v>27</v>
      </c>
      <c r="I2569" s="11">
        <v>75741</v>
      </c>
      <c r="J2569" s="11">
        <v>259</v>
      </c>
      <c r="K2569" s="11">
        <v>854</v>
      </c>
      <c r="L2569" s="11">
        <v>436</v>
      </c>
      <c r="M2569" s="11">
        <v>418</v>
      </c>
      <c r="N2569" s="11">
        <v>149</v>
      </c>
      <c r="O2569" s="8" t="s">
        <v>28</v>
      </c>
      <c r="P2569" s="12">
        <v>69.7933749436</v>
      </c>
      <c r="Q2569" s="12">
        <v>63.316134394999999</v>
      </c>
      <c r="R2569" s="8" t="s">
        <v>208</v>
      </c>
      <c r="S2569" s="8" t="s">
        <v>209</v>
      </c>
      <c r="T2569" s="8" t="s">
        <v>210</v>
      </c>
      <c r="U2569" s="8" t="s">
        <v>210</v>
      </c>
      <c r="V2569" s="1">
        <f t="shared" si="40"/>
        <v>0.92147416780343538</v>
      </c>
    </row>
    <row r="2570" spans="1:22" hidden="1" x14ac:dyDescent="0.2">
      <c r="A2570" s="7">
        <v>10568</v>
      </c>
      <c r="B2570" s="8" t="s">
        <v>1632</v>
      </c>
      <c r="C2570" s="9" t="s">
        <v>49</v>
      </c>
      <c r="D2570" s="9" t="s">
        <v>504</v>
      </c>
      <c r="E2570" s="10">
        <v>7</v>
      </c>
      <c r="F2570" s="9" t="s">
        <v>50</v>
      </c>
      <c r="G2570" s="9" t="s">
        <v>35</v>
      </c>
      <c r="H2570" s="9" t="s">
        <v>36</v>
      </c>
      <c r="I2570" s="11">
        <v>191909000</v>
      </c>
      <c r="J2570" s="11">
        <v>1846574</v>
      </c>
      <c r="K2570" s="11">
        <v>2908567</v>
      </c>
      <c r="L2570" s="11">
        <v>761389</v>
      </c>
      <c r="M2570" s="11">
        <v>2147178</v>
      </c>
      <c r="N2570" s="11">
        <v>2882623</v>
      </c>
      <c r="O2570" s="8" t="s">
        <v>37</v>
      </c>
      <c r="P2570" s="12">
        <v>169636.99913372999</v>
      </c>
      <c r="Q2570" s="12">
        <v>153893.676071605</v>
      </c>
      <c r="R2570" s="8" t="s">
        <v>38</v>
      </c>
      <c r="S2570" s="8" t="s">
        <v>60</v>
      </c>
      <c r="T2570" s="8" t="s">
        <v>61</v>
      </c>
      <c r="U2570" s="8" t="s">
        <v>62</v>
      </c>
      <c r="V2570" s="1">
        <f t="shared" si="40"/>
        <v>0.8839449902491805</v>
      </c>
    </row>
    <row r="2571" spans="1:22" hidden="1" x14ac:dyDescent="0.2">
      <c r="A2571" s="7">
        <v>10593</v>
      </c>
      <c r="B2571" s="8" t="s">
        <v>1633</v>
      </c>
      <c r="C2571" s="9" t="s">
        <v>67</v>
      </c>
      <c r="D2571" s="9" t="s">
        <v>24</v>
      </c>
      <c r="E2571" s="10">
        <v>2</v>
      </c>
      <c r="F2571" s="9" t="s">
        <v>43</v>
      </c>
      <c r="G2571" s="9" t="s">
        <v>35</v>
      </c>
      <c r="H2571" s="9" t="s">
        <v>36</v>
      </c>
      <c r="I2571" s="11">
        <v>2393057</v>
      </c>
      <c r="J2571" s="11">
        <v>0</v>
      </c>
      <c r="K2571" s="11">
        <v>49714</v>
      </c>
      <c r="L2571" s="11">
        <v>49714</v>
      </c>
      <c r="M2571" s="11">
        <v>0</v>
      </c>
      <c r="N2571" s="11">
        <v>49714</v>
      </c>
      <c r="O2571" s="8" t="s">
        <v>37</v>
      </c>
      <c r="P2571" s="12">
        <v>2899.4806634793999</v>
      </c>
      <c r="Q2571" s="12">
        <v>2630.3916025396002</v>
      </c>
      <c r="R2571" s="8" t="s">
        <v>38</v>
      </c>
      <c r="S2571" s="8" t="s">
        <v>60</v>
      </c>
      <c r="T2571" s="8" t="s">
        <v>61</v>
      </c>
      <c r="U2571" s="8" t="s">
        <v>62</v>
      </c>
      <c r="V2571" s="1">
        <f t="shared" si="40"/>
        <v>1.2116220647813236</v>
      </c>
    </row>
    <row r="2572" spans="1:22" hidden="1" x14ac:dyDescent="0.2">
      <c r="A2572" s="7">
        <v>10603</v>
      </c>
      <c r="B2572" s="8" t="s">
        <v>1634</v>
      </c>
      <c r="C2572" s="9" t="s">
        <v>860</v>
      </c>
      <c r="D2572" s="9" t="s">
        <v>24</v>
      </c>
      <c r="E2572" s="10">
        <v>2</v>
      </c>
      <c r="F2572" s="9" t="s">
        <v>43</v>
      </c>
      <c r="G2572" s="9" t="s">
        <v>873</v>
      </c>
      <c r="H2572" s="9" t="s">
        <v>45</v>
      </c>
      <c r="I2572" s="11">
        <v>289822103</v>
      </c>
      <c r="J2572" s="11">
        <v>0</v>
      </c>
      <c r="K2572" s="11">
        <v>4206644</v>
      </c>
      <c r="L2572" s="11">
        <v>4206644</v>
      </c>
      <c r="M2572" s="11">
        <v>0</v>
      </c>
      <c r="N2572" s="11">
        <v>356611</v>
      </c>
      <c r="O2572" s="8" t="s">
        <v>46</v>
      </c>
      <c r="P2572" s="12">
        <v>432031.68890761799</v>
      </c>
      <c r="Q2572" s="12">
        <v>391936.57707304601</v>
      </c>
      <c r="R2572" s="8" t="s">
        <v>177</v>
      </c>
      <c r="S2572" s="8" t="s">
        <v>71</v>
      </c>
      <c r="T2572" s="8" t="s">
        <v>72</v>
      </c>
      <c r="U2572" s="8" t="s">
        <v>73</v>
      </c>
      <c r="V2572" s="1">
        <f t="shared" si="40"/>
        <v>1.4906788834791458</v>
      </c>
    </row>
    <row r="2573" spans="1:22" hidden="1" x14ac:dyDescent="0.2">
      <c r="A2573" s="7">
        <v>10603</v>
      </c>
      <c r="B2573" s="8" t="s">
        <v>1634</v>
      </c>
      <c r="C2573" s="9" t="s">
        <v>860</v>
      </c>
      <c r="D2573" s="9" t="s">
        <v>24</v>
      </c>
      <c r="E2573" s="10">
        <v>2</v>
      </c>
      <c r="F2573" s="9" t="s">
        <v>43</v>
      </c>
      <c r="G2573" s="9" t="s">
        <v>35</v>
      </c>
      <c r="H2573" s="9" t="s">
        <v>36</v>
      </c>
      <c r="I2573" s="11">
        <v>331897</v>
      </c>
      <c r="J2573" s="11">
        <v>0</v>
      </c>
      <c r="K2573" s="11">
        <v>4730</v>
      </c>
      <c r="L2573" s="11">
        <v>4730</v>
      </c>
      <c r="M2573" s="11">
        <v>0</v>
      </c>
      <c r="N2573" s="11">
        <v>4548</v>
      </c>
      <c r="O2573" s="8" t="s">
        <v>37</v>
      </c>
      <c r="P2573" s="12">
        <v>275.86884053300003</v>
      </c>
      <c r="Q2573" s="12">
        <v>250.26657038280001</v>
      </c>
      <c r="R2573" s="8" t="s">
        <v>177</v>
      </c>
      <c r="S2573" s="8" t="s">
        <v>71</v>
      </c>
      <c r="T2573" s="8" t="s">
        <v>72</v>
      </c>
      <c r="U2573" s="8" t="s">
        <v>73</v>
      </c>
      <c r="V2573" s="1">
        <f t="shared" si="40"/>
        <v>0.83118811117003177</v>
      </c>
    </row>
    <row r="2574" spans="1:22" hidden="1" x14ac:dyDescent="0.2">
      <c r="A2574" s="7">
        <v>10605</v>
      </c>
      <c r="B2574" s="8" t="s">
        <v>1635</v>
      </c>
      <c r="C2574" s="9" t="s">
        <v>284</v>
      </c>
      <c r="D2574" s="9" t="s">
        <v>504</v>
      </c>
      <c r="E2574" s="10">
        <v>7</v>
      </c>
      <c r="F2574" s="9" t="s">
        <v>43</v>
      </c>
      <c r="G2574" s="9" t="s">
        <v>35</v>
      </c>
      <c r="H2574" s="9" t="s">
        <v>36</v>
      </c>
      <c r="I2574" s="11">
        <v>58583847</v>
      </c>
      <c r="J2574" s="11">
        <v>2190253</v>
      </c>
      <c r="K2574" s="11">
        <v>2987677</v>
      </c>
      <c r="L2574" s="11">
        <v>249860</v>
      </c>
      <c r="M2574" s="11">
        <v>2737817</v>
      </c>
      <c r="N2574" s="11">
        <v>2909131</v>
      </c>
      <c r="O2574" s="8" t="s">
        <v>37</v>
      </c>
      <c r="P2574" s="12">
        <v>174250.949234061</v>
      </c>
      <c r="Q2574" s="12">
        <v>158079.42414411801</v>
      </c>
      <c r="R2574" s="8" t="s">
        <v>38</v>
      </c>
      <c r="S2574" s="8" t="s">
        <v>39</v>
      </c>
      <c r="T2574" s="8" t="s">
        <v>40</v>
      </c>
      <c r="U2574" s="8" t="s">
        <v>41</v>
      </c>
      <c r="V2574" s="1">
        <f t="shared" si="40"/>
        <v>2.9743855714026597</v>
      </c>
    </row>
    <row r="2575" spans="1:22" hidden="1" x14ac:dyDescent="0.2">
      <c r="A2575" s="7">
        <v>10605</v>
      </c>
      <c r="B2575" s="8" t="s">
        <v>1635</v>
      </c>
      <c r="C2575" s="9" t="s">
        <v>284</v>
      </c>
      <c r="D2575" s="9" t="s">
        <v>504</v>
      </c>
      <c r="E2575" s="10">
        <v>7</v>
      </c>
      <c r="F2575" s="9" t="s">
        <v>43</v>
      </c>
      <c r="G2575" s="9" t="s">
        <v>566</v>
      </c>
      <c r="H2575" s="9" t="s">
        <v>567</v>
      </c>
      <c r="I2575" s="11">
        <v>2118320</v>
      </c>
      <c r="J2575" s="11">
        <v>78282</v>
      </c>
      <c r="K2575" s="11">
        <v>106888</v>
      </c>
      <c r="L2575" s="11">
        <v>9035</v>
      </c>
      <c r="M2575" s="11">
        <v>97853</v>
      </c>
      <c r="N2575" s="11">
        <v>3448</v>
      </c>
      <c r="O2575" s="8" t="s">
        <v>46</v>
      </c>
      <c r="P2575" s="12">
        <v>10129.304458741601</v>
      </c>
      <c r="Q2575" s="12">
        <v>9189.2447235250002</v>
      </c>
      <c r="R2575" s="8" t="s">
        <v>38</v>
      </c>
      <c r="S2575" s="8" t="s">
        <v>39</v>
      </c>
      <c r="T2575" s="8" t="s">
        <v>40</v>
      </c>
      <c r="U2575" s="8" t="s">
        <v>41</v>
      </c>
      <c r="V2575" s="1">
        <f t="shared" si="40"/>
        <v>4.7817631230133308</v>
      </c>
    </row>
    <row r="2576" spans="1:22" hidden="1" x14ac:dyDescent="0.2">
      <c r="A2576" s="7">
        <v>10605</v>
      </c>
      <c r="B2576" s="8" t="s">
        <v>1635</v>
      </c>
      <c r="C2576" s="9" t="s">
        <v>284</v>
      </c>
      <c r="D2576" s="9" t="s">
        <v>504</v>
      </c>
      <c r="E2576" s="10">
        <v>7</v>
      </c>
      <c r="F2576" s="9" t="s">
        <v>43</v>
      </c>
      <c r="G2576" s="9" t="s">
        <v>26</v>
      </c>
      <c r="H2576" s="9" t="s">
        <v>27</v>
      </c>
      <c r="I2576" s="11">
        <v>18537</v>
      </c>
      <c r="J2576" s="11">
        <v>689</v>
      </c>
      <c r="K2576" s="11">
        <v>938</v>
      </c>
      <c r="L2576" s="11">
        <v>78</v>
      </c>
      <c r="M2576" s="11">
        <v>860</v>
      </c>
      <c r="N2576" s="11">
        <v>161</v>
      </c>
      <c r="O2576" s="8" t="s">
        <v>28</v>
      </c>
      <c r="P2576" s="12">
        <v>76.658297069200003</v>
      </c>
      <c r="Q2576" s="12">
        <v>69.5439508929</v>
      </c>
      <c r="R2576" s="8" t="s">
        <v>38</v>
      </c>
      <c r="S2576" s="8" t="s">
        <v>39</v>
      </c>
      <c r="T2576" s="8" t="s">
        <v>40</v>
      </c>
      <c r="U2576" s="8" t="s">
        <v>41</v>
      </c>
      <c r="V2576" s="1">
        <f t="shared" si="40"/>
        <v>4.1354208916868966</v>
      </c>
    </row>
    <row r="2577" spans="1:22" hidden="1" x14ac:dyDescent="0.2">
      <c r="A2577" s="7">
        <v>10605</v>
      </c>
      <c r="B2577" s="8" t="s">
        <v>1635</v>
      </c>
      <c r="C2577" s="9" t="s">
        <v>284</v>
      </c>
      <c r="D2577" s="9" t="s">
        <v>504</v>
      </c>
      <c r="E2577" s="10">
        <v>7</v>
      </c>
      <c r="F2577" s="9" t="s">
        <v>43</v>
      </c>
      <c r="G2577" s="9" t="s">
        <v>151</v>
      </c>
      <c r="H2577" s="9" t="s">
        <v>27</v>
      </c>
      <c r="I2577" s="11">
        <v>4287394</v>
      </c>
      <c r="J2577" s="11">
        <v>161990</v>
      </c>
      <c r="K2577" s="11">
        <v>220774</v>
      </c>
      <c r="L2577" s="11">
        <v>18284</v>
      </c>
      <c r="M2577" s="11">
        <v>202490</v>
      </c>
      <c r="N2577" s="11">
        <v>35116</v>
      </c>
      <c r="O2577" s="8" t="s">
        <v>28</v>
      </c>
      <c r="P2577" s="12">
        <v>18274.8178250411</v>
      </c>
      <c r="Q2577" s="12">
        <v>16578.805973910101</v>
      </c>
      <c r="R2577" s="8" t="s">
        <v>38</v>
      </c>
      <c r="S2577" s="8" t="s">
        <v>39</v>
      </c>
      <c r="T2577" s="8" t="s">
        <v>40</v>
      </c>
      <c r="U2577" s="8" t="s">
        <v>41</v>
      </c>
      <c r="V2577" s="1">
        <f t="shared" si="40"/>
        <v>4.262453561543702</v>
      </c>
    </row>
    <row r="2578" spans="1:22" hidden="1" x14ac:dyDescent="0.2">
      <c r="A2578" s="7">
        <v>10606</v>
      </c>
      <c r="B2578" s="8" t="s">
        <v>1636</v>
      </c>
      <c r="C2578" s="9" t="s">
        <v>148</v>
      </c>
      <c r="D2578" s="9" t="s">
        <v>504</v>
      </c>
      <c r="E2578" s="10">
        <v>7</v>
      </c>
      <c r="F2578" s="9" t="s">
        <v>43</v>
      </c>
      <c r="G2578" s="9" t="s">
        <v>35</v>
      </c>
      <c r="H2578" s="9" t="s">
        <v>36</v>
      </c>
      <c r="I2578" s="11">
        <v>64900916</v>
      </c>
      <c r="J2578" s="11">
        <v>1644992</v>
      </c>
      <c r="K2578" s="11">
        <v>2758219</v>
      </c>
      <c r="L2578" s="11">
        <v>339113</v>
      </c>
      <c r="M2578" s="11">
        <v>2419106</v>
      </c>
      <c r="N2578" s="11">
        <v>2680303</v>
      </c>
      <c r="O2578" s="8" t="s">
        <v>37</v>
      </c>
      <c r="P2578" s="12">
        <v>160868.21933743899</v>
      </c>
      <c r="Q2578" s="12">
        <v>145938.69122511099</v>
      </c>
      <c r="R2578" s="8" t="s">
        <v>38</v>
      </c>
      <c r="S2578" s="8" t="s">
        <v>60</v>
      </c>
      <c r="T2578" s="8" t="s">
        <v>61</v>
      </c>
      <c r="U2578" s="8" t="s">
        <v>62</v>
      </c>
      <c r="V2578" s="1">
        <f t="shared" si="40"/>
        <v>2.4786740966404697</v>
      </c>
    </row>
    <row r="2579" spans="1:22" hidden="1" x14ac:dyDescent="0.2">
      <c r="A2579" s="7">
        <v>10610</v>
      </c>
      <c r="B2579" s="8" t="s">
        <v>1637</v>
      </c>
      <c r="C2579" s="9" t="s">
        <v>643</v>
      </c>
      <c r="D2579" s="9" t="s">
        <v>504</v>
      </c>
      <c r="E2579" s="10">
        <v>7</v>
      </c>
      <c r="F2579" s="9" t="s">
        <v>43</v>
      </c>
      <c r="G2579" s="9" t="s">
        <v>35</v>
      </c>
      <c r="H2579" s="9" t="s">
        <v>36</v>
      </c>
      <c r="I2579" s="11">
        <v>217095100</v>
      </c>
      <c r="J2579" s="11">
        <v>1179506</v>
      </c>
      <c r="K2579" s="11">
        <v>2557632</v>
      </c>
      <c r="L2579" s="11">
        <v>1025805</v>
      </c>
      <c r="M2579" s="11">
        <v>1531827</v>
      </c>
      <c r="N2579" s="11">
        <v>2557632</v>
      </c>
      <c r="O2579" s="8" t="s">
        <v>37</v>
      </c>
      <c r="P2579" s="12">
        <v>149169.33918606699</v>
      </c>
      <c r="Q2579" s="12">
        <v>135325.53677407801</v>
      </c>
      <c r="R2579" s="8" t="s">
        <v>38</v>
      </c>
      <c r="S2579" s="8" t="s">
        <v>60</v>
      </c>
      <c r="T2579" s="8" t="s">
        <v>61</v>
      </c>
      <c r="U2579" s="8" t="s">
        <v>62</v>
      </c>
      <c r="V2579" s="1">
        <f t="shared" si="40"/>
        <v>0.68711518217623058</v>
      </c>
    </row>
    <row r="2580" spans="1:22" hidden="1" x14ac:dyDescent="0.2">
      <c r="A2580" s="7">
        <v>10611</v>
      </c>
      <c r="B2580" s="8" t="s">
        <v>1638</v>
      </c>
      <c r="C2580" s="9" t="s">
        <v>130</v>
      </c>
      <c r="D2580" s="9" t="s">
        <v>504</v>
      </c>
      <c r="E2580" s="10">
        <v>7</v>
      </c>
      <c r="F2580" s="9" t="s">
        <v>43</v>
      </c>
      <c r="G2580" s="9" t="s">
        <v>35</v>
      </c>
      <c r="H2580" s="9" t="s">
        <v>36</v>
      </c>
      <c r="I2580" s="11">
        <v>115016043</v>
      </c>
      <c r="J2580" s="11">
        <v>2756653</v>
      </c>
      <c r="K2580" s="11">
        <v>4691724</v>
      </c>
      <c r="L2580" s="11">
        <v>637824</v>
      </c>
      <c r="M2580" s="11">
        <v>4053900</v>
      </c>
      <c r="N2580" s="11">
        <v>4565131</v>
      </c>
      <c r="O2580" s="8" t="s">
        <v>37</v>
      </c>
      <c r="P2580" s="12">
        <v>273636.4608839</v>
      </c>
      <c r="Q2580" s="12">
        <v>248241.36885049401</v>
      </c>
      <c r="R2580" s="8" t="s">
        <v>38</v>
      </c>
      <c r="S2580" s="8" t="s">
        <v>241</v>
      </c>
      <c r="T2580" s="8" t="s">
        <v>242</v>
      </c>
      <c r="U2580" s="8" t="s">
        <v>133</v>
      </c>
      <c r="V2580" s="1">
        <f t="shared" si="40"/>
        <v>2.3791155889783133</v>
      </c>
    </row>
    <row r="2581" spans="1:22" hidden="1" x14ac:dyDescent="0.2">
      <c r="A2581" s="7">
        <v>10612</v>
      </c>
      <c r="B2581" s="8" t="s">
        <v>1639</v>
      </c>
      <c r="C2581" s="9" t="s">
        <v>67</v>
      </c>
      <c r="D2581" s="9" t="s">
        <v>504</v>
      </c>
      <c r="E2581" s="10">
        <v>7</v>
      </c>
      <c r="F2581" s="9" t="s">
        <v>43</v>
      </c>
      <c r="G2581" s="9" t="s">
        <v>35</v>
      </c>
      <c r="H2581" s="9" t="s">
        <v>36</v>
      </c>
      <c r="I2581" s="11">
        <v>217961744</v>
      </c>
      <c r="J2581" s="11">
        <v>1721474</v>
      </c>
      <c r="K2581" s="11">
        <v>3999764</v>
      </c>
      <c r="L2581" s="11">
        <v>1267265</v>
      </c>
      <c r="M2581" s="11">
        <v>2732499</v>
      </c>
      <c r="N2581" s="11">
        <v>3852956</v>
      </c>
      <c r="O2581" s="8" t="s">
        <v>37</v>
      </c>
      <c r="P2581" s="12">
        <v>233279.12411958401</v>
      </c>
      <c r="Q2581" s="12">
        <v>211629.43311220501</v>
      </c>
      <c r="R2581" s="8" t="s">
        <v>38</v>
      </c>
      <c r="S2581" s="8" t="s">
        <v>60</v>
      </c>
      <c r="T2581" s="8" t="s">
        <v>61</v>
      </c>
      <c r="U2581" s="8" t="s">
        <v>62</v>
      </c>
      <c r="V2581" s="1">
        <f t="shared" si="40"/>
        <v>1.0702755439485931</v>
      </c>
    </row>
    <row r="2582" spans="1:22" hidden="1" x14ac:dyDescent="0.2">
      <c r="A2582" s="7">
        <v>10613</v>
      </c>
      <c r="B2582" s="8" t="s">
        <v>1640</v>
      </c>
      <c r="C2582" s="9" t="s">
        <v>517</v>
      </c>
      <c r="D2582" s="9" t="s">
        <v>504</v>
      </c>
      <c r="E2582" s="10">
        <v>7</v>
      </c>
      <c r="F2582" s="9" t="s">
        <v>43</v>
      </c>
      <c r="G2582" s="9" t="s">
        <v>35</v>
      </c>
      <c r="H2582" s="9" t="s">
        <v>36</v>
      </c>
      <c r="I2582" s="11">
        <v>74798166</v>
      </c>
      <c r="J2582" s="11">
        <v>1387333</v>
      </c>
      <c r="K2582" s="11">
        <v>2133173</v>
      </c>
      <c r="L2582" s="11">
        <v>331442</v>
      </c>
      <c r="M2582" s="11">
        <v>1801731</v>
      </c>
      <c r="N2582" s="11">
        <v>2133173</v>
      </c>
      <c r="O2582" s="8" t="s">
        <v>37</v>
      </c>
      <c r="P2582" s="12">
        <v>124413.522656723</v>
      </c>
      <c r="Q2582" s="12">
        <v>112867.207345299</v>
      </c>
      <c r="R2582" s="8" t="s">
        <v>208</v>
      </c>
      <c r="S2582" s="8" t="s">
        <v>1641</v>
      </c>
      <c r="T2582" s="8" t="s">
        <v>1642</v>
      </c>
      <c r="U2582" s="8" t="s">
        <v>1643</v>
      </c>
      <c r="V2582" s="1">
        <f t="shared" si="40"/>
        <v>1.6633231710082705</v>
      </c>
    </row>
    <row r="2583" spans="1:22" hidden="1" x14ac:dyDescent="0.2">
      <c r="A2583" s="7">
        <v>10617</v>
      </c>
      <c r="B2583" s="8" t="s">
        <v>1644</v>
      </c>
      <c r="C2583" s="9" t="s">
        <v>764</v>
      </c>
      <c r="D2583" s="9" t="s">
        <v>24</v>
      </c>
      <c r="E2583" s="10">
        <v>3</v>
      </c>
      <c r="F2583" s="9" t="s">
        <v>34</v>
      </c>
      <c r="G2583" s="9" t="s">
        <v>35</v>
      </c>
      <c r="H2583" s="9" t="s">
        <v>36</v>
      </c>
      <c r="I2583" s="11">
        <v>39000</v>
      </c>
      <c r="J2583" s="11">
        <v>586</v>
      </c>
      <c r="K2583" s="11">
        <v>1333</v>
      </c>
      <c r="L2583" s="11">
        <v>246</v>
      </c>
      <c r="M2583" s="11">
        <v>1087</v>
      </c>
      <c r="N2583" s="11">
        <v>1309</v>
      </c>
      <c r="O2583" s="8" t="s">
        <v>37</v>
      </c>
      <c r="P2583" s="12">
        <v>77.744855059299994</v>
      </c>
      <c r="Q2583" s="12">
        <v>70.529669835199996</v>
      </c>
      <c r="R2583" s="8" t="s">
        <v>208</v>
      </c>
      <c r="S2583" s="8" t="s">
        <v>765</v>
      </c>
      <c r="T2583" s="8" t="s">
        <v>766</v>
      </c>
      <c r="U2583" s="8" t="s">
        <v>766</v>
      </c>
      <c r="V2583" s="1">
        <f t="shared" si="40"/>
        <v>1.9934578220333332</v>
      </c>
    </row>
    <row r="2584" spans="1:22" hidden="1" x14ac:dyDescent="0.2">
      <c r="A2584" s="7">
        <v>10617</v>
      </c>
      <c r="B2584" s="8" t="s">
        <v>1644</v>
      </c>
      <c r="C2584" s="9" t="s">
        <v>764</v>
      </c>
      <c r="D2584" s="9" t="s">
        <v>24</v>
      </c>
      <c r="E2584" s="10">
        <v>3</v>
      </c>
      <c r="F2584" s="9" t="s">
        <v>42</v>
      </c>
      <c r="G2584" s="9" t="s">
        <v>35</v>
      </c>
      <c r="H2584" s="9" t="s">
        <v>36</v>
      </c>
      <c r="I2584" s="11">
        <v>2056000</v>
      </c>
      <c r="J2584" s="11">
        <v>3041</v>
      </c>
      <c r="K2584" s="11">
        <v>19310</v>
      </c>
      <c r="L2584" s="11">
        <v>13679</v>
      </c>
      <c r="M2584" s="11">
        <v>5631</v>
      </c>
      <c r="N2584" s="11">
        <v>18950</v>
      </c>
      <c r="O2584" s="8" t="s">
        <v>37</v>
      </c>
      <c r="P2584" s="12">
        <v>1126.2214187510001</v>
      </c>
      <c r="Q2584" s="12">
        <v>1021.7013687299</v>
      </c>
      <c r="R2584" s="8" t="s">
        <v>208</v>
      </c>
      <c r="S2584" s="8" t="s">
        <v>765</v>
      </c>
      <c r="T2584" s="8" t="s">
        <v>766</v>
      </c>
      <c r="U2584" s="8" t="s">
        <v>766</v>
      </c>
      <c r="V2584" s="1">
        <f t="shared" si="40"/>
        <v>0.54777306359484446</v>
      </c>
    </row>
    <row r="2585" spans="1:22" hidden="1" x14ac:dyDescent="0.2">
      <c r="A2585" s="7">
        <v>10620</v>
      </c>
      <c r="B2585" s="8" t="s">
        <v>1645</v>
      </c>
      <c r="C2585" s="9" t="s">
        <v>764</v>
      </c>
      <c r="D2585" s="9" t="s">
        <v>24</v>
      </c>
      <c r="E2585" s="10">
        <v>2</v>
      </c>
      <c r="F2585" s="9" t="s">
        <v>34</v>
      </c>
      <c r="G2585" s="9" t="s">
        <v>35</v>
      </c>
      <c r="H2585" s="9" t="s">
        <v>36</v>
      </c>
      <c r="I2585" s="11">
        <v>1344000</v>
      </c>
      <c r="J2585" s="11">
        <v>0</v>
      </c>
      <c r="K2585" s="11">
        <v>1935</v>
      </c>
      <c r="L2585" s="11">
        <v>1935</v>
      </c>
      <c r="M2585" s="11">
        <v>0</v>
      </c>
      <c r="N2585" s="11">
        <v>1876</v>
      </c>
      <c r="O2585" s="8" t="s">
        <v>37</v>
      </c>
      <c r="P2585" s="12">
        <v>112.8554347635</v>
      </c>
      <c r="Q2585" s="12">
        <v>102.381778793</v>
      </c>
      <c r="R2585" s="8" t="s">
        <v>208</v>
      </c>
      <c r="S2585" s="8" t="s">
        <v>765</v>
      </c>
      <c r="T2585" s="8" t="s">
        <v>766</v>
      </c>
      <c r="U2585" s="8" t="s">
        <v>766</v>
      </c>
      <c r="V2585" s="1">
        <f t="shared" si="40"/>
        <v>8.396981753236607E-2</v>
      </c>
    </row>
    <row r="2586" spans="1:22" hidden="1" x14ac:dyDescent="0.2">
      <c r="A2586" s="7">
        <v>10620</v>
      </c>
      <c r="B2586" s="8" t="s">
        <v>1645</v>
      </c>
      <c r="C2586" s="9" t="s">
        <v>764</v>
      </c>
      <c r="D2586" s="9" t="s">
        <v>24</v>
      </c>
      <c r="E2586" s="10">
        <v>2</v>
      </c>
      <c r="F2586" s="9" t="s">
        <v>42</v>
      </c>
      <c r="G2586" s="9" t="s">
        <v>35</v>
      </c>
      <c r="H2586" s="9" t="s">
        <v>36</v>
      </c>
      <c r="I2586" s="11">
        <v>3283000</v>
      </c>
      <c r="J2586" s="11">
        <v>0</v>
      </c>
      <c r="K2586" s="11">
        <v>44433</v>
      </c>
      <c r="L2586" s="11">
        <v>44433</v>
      </c>
      <c r="M2586" s="11">
        <v>0</v>
      </c>
      <c r="N2586" s="11">
        <v>43021</v>
      </c>
      <c r="O2586" s="8" t="s">
        <v>37</v>
      </c>
      <c r="P2586" s="12">
        <v>2591.4757275693</v>
      </c>
      <c r="Q2586" s="12">
        <v>2350.9713576787999</v>
      </c>
      <c r="R2586" s="8" t="s">
        <v>208</v>
      </c>
      <c r="S2586" s="8" t="s">
        <v>765</v>
      </c>
      <c r="T2586" s="8" t="s">
        <v>766</v>
      </c>
      <c r="U2586" s="8" t="s">
        <v>766</v>
      </c>
      <c r="V2586" s="1">
        <f t="shared" si="40"/>
        <v>0.78936208576585443</v>
      </c>
    </row>
    <row r="2587" spans="1:22" hidden="1" x14ac:dyDescent="0.2">
      <c r="A2587" s="7">
        <v>10621</v>
      </c>
      <c r="B2587" s="8" t="s">
        <v>1646</v>
      </c>
      <c r="C2587" s="9" t="s">
        <v>764</v>
      </c>
      <c r="D2587" s="9" t="s">
        <v>24</v>
      </c>
      <c r="E2587" s="10">
        <v>2</v>
      </c>
      <c r="F2587" s="9" t="s">
        <v>34</v>
      </c>
      <c r="G2587" s="9" t="s">
        <v>35</v>
      </c>
      <c r="H2587" s="9" t="s">
        <v>36</v>
      </c>
      <c r="I2587" s="11">
        <v>59000</v>
      </c>
      <c r="J2587" s="11">
        <v>0</v>
      </c>
      <c r="K2587" s="11">
        <v>1125</v>
      </c>
      <c r="L2587" s="11">
        <v>1125</v>
      </c>
      <c r="M2587" s="11">
        <v>0</v>
      </c>
      <c r="N2587" s="11">
        <v>1092</v>
      </c>
      <c r="O2587" s="8" t="s">
        <v>37</v>
      </c>
      <c r="P2587" s="12">
        <v>65.613624862500004</v>
      </c>
      <c r="Q2587" s="12">
        <v>59.524289995899998</v>
      </c>
      <c r="R2587" s="8" t="s">
        <v>208</v>
      </c>
      <c r="S2587" s="8" t="s">
        <v>765</v>
      </c>
      <c r="T2587" s="8" t="s">
        <v>766</v>
      </c>
      <c r="U2587" s="8" t="s">
        <v>766</v>
      </c>
      <c r="V2587" s="1">
        <f t="shared" si="40"/>
        <v>1.1120953366525423</v>
      </c>
    </row>
    <row r="2588" spans="1:22" hidden="1" x14ac:dyDescent="0.2">
      <c r="A2588" s="7">
        <v>10621</v>
      </c>
      <c r="B2588" s="8" t="s">
        <v>1646</v>
      </c>
      <c r="C2588" s="9" t="s">
        <v>764</v>
      </c>
      <c r="D2588" s="9" t="s">
        <v>24</v>
      </c>
      <c r="E2588" s="10">
        <v>2</v>
      </c>
      <c r="F2588" s="9" t="s">
        <v>42</v>
      </c>
      <c r="G2588" s="9" t="s">
        <v>35</v>
      </c>
      <c r="H2588" s="9" t="s">
        <v>36</v>
      </c>
      <c r="I2588" s="11">
        <v>5467000</v>
      </c>
      <c r="J2588" s="11">
        <v>0</v>
      </c>
      <c r="K2588" s="11">
        <v>50895</v>
      </c>
      <c r="L2588" s="11">
        <v>50895</v>
      </c>
      <c r="M2588" s="11">
        <v>0</v>
      </c>
      <c r="N2588" s="11">
        <v>49413</v>
      </c>
      <c r="O2588" s="8" t="s">
        <v>37</v>
      </c>
      <c r="P2588" s="12">
        <v>2968.3603887795002</v>
      </c>
      <c r="Q2588" s="12">
        <v>2692.8788794153002</v>
      </c>
      <c r="R2588" s="8" t="s">
        <v>208</v>
      </c>
      <c r="S2588" s="8" t="s">
        <v>765</v>
      </c>
      <c r="T2588" s="8" t="s">
        <v>766</v>
      </c>
      <c r="U2588" s="8" t="s">
        <v>766</v>
      </c>
      <c r="V2588" s="1">
        <f t="shared" si="40"/>
        <v>0.54295964674949704</v>
      </c>
    </row>
    <row r="2589" spans="1:22" hidden="1" x14ac:dyDescent="0.2">
      <c r="A2589" s="7">
        <v>10623</v>
      </c>
      <c r="B2589" s="8" t="s">
        <v>1647</v>
      </c>
      <c r="C2589" s="9" t="s">
        <v>34</v>
      </c>
      <c r="D2589" s="9" t="s">
        <v>588</v>
      </c>
      <c r="E2589" s="10">
        <v>5</v>
      </c>
      <c r="F2589" s="9" t="s">
        <v>34</v>
      </c>
      <c r="G2589" s="9" t="s">
        <v>35</v>
      </c>
      <c r="H2589" s="9" t="s">
        <v>36</v>
      </c>
      <c r="I2589" s="11">
        <v>0</v>
      </c>
      <c r="J2589" s="11">
        <v>378663</v>
      </c>
      <c r="K2589" s="11">
        <v>504883</v>
      </c>
      <c r="L2589" s="11">
        <v>0</v>
      </c>
      <c r="M2589" s="11">
        <v>504883</v>
      </c>
      <c r="N2589" s="11">
        <v>487051</v>
      </c>
      <c r="O2589" s="8" t="s">
        <v>37</v>
      </c>
      <c r="P2589" s="12">
        <v>29446.403343514299</v>
      </c>
      <c r="Q2589" s="12">
        <v>26713.601872007901</v>
      </c>
      <c r="R2589" s="8" t="s">
        <v>51</v>
      </c>
      <c r="S2589" s="8" t="s">
        <v>173</v>
      </c>
      <c r="T2589" s="8" t="s">
        <v>174</v>
      </c>
      <c r="U2589" s="8" t="s">
        <v>141</v>
      </c>
      <c r="V2589" s="1" t="e">
        <f t="shared" si="40"/>
        <v>#DIV/0!</v>
      </c>
    </row>
    <row r="2590" spans="1:22" hidden="1" x14ac:dyDescent="0.2">
      <c r="A2590" s="7">
        <v>10623</v>
      </c>
      <c r="B2590" s="8" t="s">
        <v>1647</v>
      </c>
      <c r="C2590" s="9" t="s">
        <v>34</v>
      </c>
      <c r="D2590" s="9" t="s">
        <v>588</v>
      </c>
      <c r="E2590" s="10">
        <v>5</v>
      </c>
      <c r="F2590" s="9" t="s">
        <v>42</v>
      </c>
      <c r="G2590" s="9" t="s">
        <v>35</v>
      </c>
      <c r="H2590" s="9" t="s">
        <v>36</v>
      </c>
      <c r="I2590" s="11">
        <v>16254000</v>
      </c>
      <c r="J2590" s="11">
        <v>118550</v>
      </c>
      <c r="K2590" s="11">
        <v>238953</v>
      </c>
      <c r="L2590" s="11">
        <v>80887</v>
      </c>
      <c r="M2590" s="11">
        <v>158066</v>
      </c>
      <c r="N2590" s="11">
        <v>230116</v>
      </c>
      <c r="O2590" s="8" t="s">
        <v>37</v>
      </c>
      <c r="P2590" s="12">
        <v>13936.5088904613</v>
      </c>
      <c r="Q2590" s="12">
        <v>12643.117926572901</v>
      </c>
      <c r="R2590" s="8" t="s">
        <v>51</v>
      </c>
      <c r="S2590" s="8" t="s">
        <v>173</v>
      </c>
      <c r="T2590" s="8" t="s">
        <v>174</v>
      </c>
      <c r="U2590" s="8" t="s">
        <v>141</v>
      </c>
      <c r="V2590" s="1">
        <f t="shared" si="40"/>
        <v>0.85742025904154673</v>
      </c>
    </row>
    <row r="2591" spans="1:22" hidden="1" x14ac:dyDescent="0.2">
      <c r="A2591" s="7">
        <v>10627</v>
      </c>
      <c r="B2591" s="8" t="s">
        <v>1648</v>
      </c>
      <c r="C2591" s="9" t="s">
        <v>148</v>
      </c>
      <c r="D2591" s="9" t="s">
        <v>504</v>
      </c>
      <c r="E2591" s="10">
        <v>7</v>
      </c>
      <c r="F2591" s="9" t="s">
        <v>43</v>
      </c>
      <c r="G2591" s="9" t="s">
        <v>35</v>
      </c>
      <c r="H2591" s="9" t="s">
        <v>36</v>
      </c>
      <c r="I2591" s="11">
        <v>58533406</v>
      </c>
      <c r="J2591" s="11">
        <v>1074990</v>
      </c>
      <c r="K2591" s="11">
        <v>2049905</v>
      </c>
      <c r="L2591" s="11">
        <v>343572</v>
      </c>
      <c r="M2591" s="11">
        <v>1706333</v>
      </c>
      <c r="N2591" s="11">
        <v>1981292</v>
      </c>
      <c r="O2591" s="8" t="s">
        <v>37</v>
      </c>
      <c r="P2591" s="12">
        <v>119557.0645989</v>
      </c>
      <c r="Q2591" s="12">
        <v>108461.457496961</v>
      </c>
      <c r="R2591" s="8" t="s">
        <v>38</v>
      </c>
      <c r="S2591" s="8" t="s">
        <v>60</v>
      </c>
      <c r="T2591" s="8" t="s">
        <v>61</v>
      </c>
      <c r="U2591" s="8" t="s">
        <v>62</v>
      </c>
      <c r="V2591" s="1">
        <f t="shared" si="40"/>
        <v>2.0425441259799575</v>
      </c>
    </row>
    <row r="2592" spans="1:22" hidden="1" x14ac:dyDescent="0.2">
      <c r="A2592" s="7">
        <v>10629</v>
      </c>
      <c r="B2592" s="8" t="s">
        <v>1649</v>
      </c>
      <c r="C2592" s="9" t="s">
        <v>238</v>
      </c>
      <c r="D2592" s="9" t="s">
        <v>24</v>
      </c>
      <c r="E2592" s="10">
        <v>3</v>
      </c>
      <c r="F2592" s="9" t="s">
        <v>43</v>
      </c>
      <c r="G2592" s="9" t="s">
        <v>567</v>
      </c>
      <c r="H2592" s="9" t="s">
        <v>567</v>
      </c>
      <c r="I2592" s="11">
        <v>297347000</v>
      </c>
      <c r="J2592" s="11">
        <v>965281</v>
      </c>
      <c r="K2592" s="11">
        <v>6882380</v>
      </c>
      <c r="L2592" s="11">
        <v>3768575</v>
      </c>
      <c r="M2592" s="11">
        <v>3113805</v>
      </c>
      <c r="N2592" s="11">
        <v>661777</v>
      </c>
      <c r="O2592" s="8" t="s">
        <v>46</v>
      </c>
      <c r="P2592" s="12">
        <v>316281.86445528199</v>
      </c>
      <c r="Q2592" s="12">
        <v>286929.02517942601</v>
      </c>
      <c r="R2592" s="8" t="s">
        <v>177</v>
      </c>
      <c r="S2592" s="8" t="s">
        <v>71</v>
      </c>
      <c r="T2592" s="8" t="s">
        <v>72</v>
      </c>
      <c r="U2592" s="8" t="s">
        <v>73</v>
      </c>
      <c r="V2592" s="1">
        <f t="shared" si="40"/>
        <v>1.0636793525923651</v>
      </c>
    </row>
    <row r="2593" spans="1:22" hidden="1" x14ac:dyDescent="0.2">
      <c r="A2593" s="7">
        <v>10631</v>
      </c>
      <c r="B2593" s="8" t="s">
        <v>1650</v>
      </c>
      <c r="C2593" s="9" t="s">
        <v>34</v>
      </c>
      <c r="D2593" s="9" t="s">
        <v>24</v>
      </c>
      <c r="E2593" s="10">
        <v>2</v>
      </c>
      <c r="F2593" s="9" t="s">
        <v>43</v>
      </c>
      <c r="G2593" s="9" t="s">
        <v>158</v>
      </c>
      <c r="H2593" s="9" t="s">
        <v>158</v>
      </c>
      <c r="I2593" s="11">
        <v>327695000</v>
      </c>
      <c r="J2593" s="11">
        <v>0</v>
      </c>
      <c r="K2593" s="11">
        <v>1118095</v>
      </c>
      <c r="L2593" s="11">
        <v>2874870</v>
      </c>
      <c r="M2593" s="11">
        <v>0</v>
      </c>
      <c r="N2593" s="11">
        <v>0</v>
      </c>
      <c r="O2593" s="8" t="s">
        <v>29</v>
      </c>
      <c r="P2593" s="12">
        <v>14555.679432720101</v>
      </c>
      <c r="Q2593" s="12">
        <v>13204.8257577067</v>
      </c>
      <c r="R2593" s="8" t="s">
        <v>51</v>
      </c>
      <c r="S2593" s="8" t="s">
        <v>179</v>
      </c>
      <c r="T2593" s="8" t="s">
        <v>180</v>
      </c>
      <c r="U2593" s="8" t="s">
        <v>141</v>
      </c>
      <c r="V2593" s="1">
        <f t="shared" si="40"/>
        <v>4.4418375113200084E-2</v>
      </c>
    </row>
    <row r="2594" spans="1:22" hidden="1" x14ac:dyDescent="0.2">
      <c r="A2594" s="7">
        <v>10632</v>
      </c>
      <c r="B2594" s="8" t="s">
        <v>1651</v>
      </c>
      <c r="C2594" s="9" t="s">
        <v>34</v>
      </c>
      <c r="D2594" s="9" t="s">
        <v>24</v>
      </c>
      <c r="E2594" s="10">
        <v>2</v>
      </c>
      <c r="F2594" s="9" t="s">
        <v>43</v>
      </c>
      <c r="G2594" s="9" t="s">
        <v>158</v>
      </c>
      <c r="H2594" s="9" t="s">
        <v>158</v>
      </c>
      <c r="I2594" s="11">
        <v>340628000</v>
      </c>
      <c r="J2594" s="11">
        <v>0</v>
      </c>
      <c r="K2594" s="11">
        <v>1162223</v>
      </c>
      <c r="L2594" s="11">
        <v>2988333</v>
      </c>
      <c r="M2594" s="11">
        <v>0</v>
      </c>
      <c r="N2594" s="11">
        <v>0</v>
      </c>
      <c r="O2594" s="8" t="s">
        <v>29</v>
      </c>
      <c r="P2594" s="12">
        <v>15130.1422780591</v>
      </c>
      <c r="Q2594" s="12">
        <v>13725.975032259001</v>
      </c>
      <c r="R2594" s="8" t="s">
        <v>51</v>
      </c>
      <c r="S2594" s="8" t="s">
        <v>179</v>
      </c>
      <c r="T2594" s="8" t="s">
        <v>180</v>
      </c>
      <c r="U2594" s="8" t="s">
        <v>141</v>
      </c>
      <c r="V2594" s="1">
        <f t="shared" si="40"/>
        <v>4.4418375113200029E-2</v>
      </c>
    </row>
    <row r="2595" spans="1:22" hidden="1" x14ac:dyDescent="0.2">
      <c r="A2595" s="7">
        <v>10633</v>
      </c>
      <c r="B2595" s="8" t="s">
        <v>1652</v>
      </c>
      <c r="C2595" s="9" t="s">
        <v>975</v>
      </c>
      <c r="D2595" s="9" t="s">
        <v>24</v>
      </c>
      <c r="E2595" s="10">
        <v>3</v>
      </c>
      <c r="F2595" s="9" t="s">
        <v>34</v>
      </c>
      <c r="G2595" s="9" t="s">
        <v>35</v>
      </c>
      <c r="H2595" s="9" t="s">
        <v>36</v>
      </c>
      <c r="I2595" s="11">
        <v>467775077</v>
      </c>
      <c r="J2595" s="11">
        <v>0</v>
      </c>
      <c r="K2595" s="11">
        <v>0</v>
      </c>
      <c r="L2595" s="11">
        <v>0</v>
      </c>
      <c r="M2595" s="11">
        <v>0</v>
      </c>
      <c r="N2595" s="11">
        <v>0</v>
      </c>
      <c r="O2595" s="8" t="s">
        <v>37</v>
      </c>
      <c r="P2595" s="12">
        <v>0</v>
      </c>
      <c r="Q2595" s="12">
        <v>0</v>
      </c>
      <c r="R2595" s="8" t="s">
        <v>38</v>
      </c>
      <c r="S2595" s="8" t="s">
        <v>71</v>
      </c>
      <c r="T2595" s="8" t="s">
        <v>72</v>
      </c>
      <c r="U2595" s="8" t="s">
        <v>73</v>
      </c>
      <c r="V2595" s="1">
        <f t="shared" si="40"/>
        <v>0</v>
      </c>
    </row>
    <row r="2596" spans="1:22" hidden="1" x14ac:dyDescent="0.2">
      <c r="A2596" s="7">
        <v>10633</v>
      </c>
      <c r="B2596" s="8" t="s">
        <v>1652</v>
      </c>
      <c r="C2596" s="9" t="s">
        <v>975</v>
      </c>
      <c r="D2596" s="9" t="s">
        <v>24</v>
      </c>
      <c r="E2596" s="10">
        <v>3</v>
      </c>
      <c r="F2596" s="9" t="s">
        <v>34</v>
      </c>
      <c r="G2596" s="9" t="s">
        <v>26</v>
      </c>
      <c r="H2596" s="9" t="s">
        <v>27</v>
      </c>
      <c r="I2596" s="11">
        <v>15923</v>
      </c>
      <c r="J2596" s="11">
        <v>0</v>
      </c>
      <c r="K2596" s="11">
        <v>0</v>
      </c>
      <c r="L2596" s="11">
        <v>0</v>
      </c>
      <c r="M2596" s="11">
        <v>0</v>
      </c>
      <c r="N2596" s="11">
        <v>0</v>
      </c>
      <c r="O2596" s="8" t="s">
        <v>28</v>
      </c>
      <c r="P2596" s="12">
        <v>0</v>
      </c>
      <c r="Q2596" s="12">
        <v>0</v>
      </c>
      <c r="R2596" s="8" t="s">
        <v>38</v>
      </c>
      <c r="S2596" s="8" t="s">
        <v>71</v>
      </c>
      <c r="T2596" s="8" t="s">
        <v>72</v>
      </c>
      <c r="U2596" s="8" t="s">
        <v>73</v>
      </c>
      <c r="V2596" s="1">
        <f t="shared" si="40"/>
        <v>0</v>
      </c>
    </row>
    <row r="2597" spans="1:22" hidden="1" x14ac:dyDescent="0.2">
      <c r="A2597" s="7">
        <v>10633</v>
      </c>
      <c r="B2597" s="8" t="s">
        <v>1652</v>
      </c>
      <c r="C2597" s="9" t="s">
        <v>975</v>
      </c>
      <c r="D2597" s="9" t="s">
        <v>24</v>
      </c>
      <c r="E2597" s="10">
        <v>3</v>
      </c>
      <c r="F2597" s="9" t="s">
        <v>42</v>
      </c>
      <c r="G2597" s="9" t="s">
        <v>35</v>
      </c>
      <c r="H2597" s="9" t="s">
        <v>36</v>
      </c>
      <c r="I2597" s="11">
        <v>1453489601</v>
      </c>
      <c r="J2597" s="11">
        <v>246398</v>
      </c>
      <c r="K2597" s="11">
        <v>17931334</v>
      </c>
      <c r="L2597" s="11">
        <v>17299548</v>
      </c>
      <c r="M2597" s="11">
        <v>631786</v>
      </c>
      <c r="N2597" s="11">
        <v>17192077</v>
      </c>
      <c r="O2597" s="8" t="s">
        <v>37</v>
      </c>
      <c r="P2597" s="12">
        <v>1045813.17543128</v>
      </c>
      <c r="Q2597" s="12">
        <v>948755.48891525099</v>
      </c>
      <c r="R2597" s="8" t="s">
        <v>38</v>
      </c>
      <c r="S2597" s="8" t="s">
        <v>71</v>
      </c>
      <c r="T2597" s="8" t="s">
        <v>72</v>
      </c>
      <c r="U2597" s="8" t="s">
        <v>73</v>
      </c>
      <c r="V2597" s="1">
        <f t="shared" si="40"/>
        <v>0.71951885635216184</v>
      </c>
    </row>
    <row r="2598" spans="1:22" hidden="1" x14ac:dyDescent="0.2">
      <c r="A2598" s="7">
        <v>10633</v>
      </c>
      <c r="B2598" s="8" t="s">
        <v>1652</v>
      </c>
      <c r="C2598" s="9" t="s">
        <v>975</v>
      </c>
      <c r="D2598" s="9" t="s">
        <v>24</v>
      </c>
      <c r="E2598" s="10">
        <v>3</v>
      </c>
      <c r="F2598" s="9" t="s">
        <v>42</v>
      </c>
      <c r="G2598" s="9" t="s">
        <v>26</v>
      </c>
      <c r="H2598" s="9" t="s">
        <v>27</v>
      </c>
      <c r="I2598" s="11">
        <v>49399</v>
      </c>
      <c r="J2598" s="11">
        <v>11</v>
      </c>
      <c r="K2598" s="11">
        <v>623</v>
      </c>
      <c r="L2598" s="11">
        <v>594</v>
      </c>
      <c r="M2598" s="11">
        <v>29</v>
      </c>
      <c r="N2598" s="11">
        <v>113</v>
      </c>
      <c r="O2598" s="8" t="s">
        <v>28</v>
      </c>
      <c r="P2598" s="12">
        <v>50.914839098199998</v>
      </c>
      <c r="Q2598" s="12">
        <v>46.1896390259</v>
      </c>
      <c r="R2598" s="8" t="s">
        <v>38</v>
      </c>
      <c r="S2598" s="8" t="s">
        <v>71</v>
      </c>
      <c r="T2598" s="8" t="s">
        <v>72</v>
      </c>
      <c r="U2598" s="8" t="s">
        <v>73</v>
      </c>
      <c r="V2598" s="1">
        <f t="shared" si="40"/>
        <v>1.0306856231543149</v>
      </c>
    </row>
    <row r="2599" spans="1:22" hidden="1" x14ac:dyDescent="0.2">
      <c r="A2599" s="7">
        <v>10634</v>
      </c>
      <c r="B2599" s="8" t="s">
        <v>1653</v>
      </c>
      <c r="C2599" s="9" t="s">
        <v>34</v>
      </c>
      <c r="D2599" s="9" t="s">
        <v>24</v>
      </c>
      <c r="E2599" s="10">
        <v>2</v>
      </c>
      <c r="F2599" s="9" t="s">
        <v>43</v>
      </c>
      <c r="G2599" s="9" t="s">
        <v>158</v>
      </c>
      <c r="H2599" s="9" t="s">
        <v>158</v>
      </c>
      <c r="I2599" s="11">
        <v>336572000</v>
      </c>
      <c r="J2599" s="11">
        <v>0</v>
      </c>
      <c r="K2599" s="11">
        <v>1148384</v>
      </c>
      <c r="L2599" s="11">
        <v>2952746</v>
      </c>
      <c r="M2599" s="11">
        <v>0</v>
      </c>
      <c r="N2599" s="11">
        <v>0</v>
      </c>
      <c r="O2599" s="8" t="s">
        <v>29</v>
      </c>
      <c r="P2599" s="12">
        <v>14949.9813486</v>
      </c>
      <c r="Q2599" s="12">
        <v>13562.534109226101</v>
      </c>
      <c r="R2599" s="8" t="s">
        <v>51</v>
      </c>
      <c r="S2599" s="8" t="s">
        <v>179</v>
      </c>
      <c r="T2599" s="8" t="s">
        <v>180</v>
      </c>
      <c r="U2599" s="8" t="s">
        <v>141</v>
      </c>
      <c r="V2599" s="1">
        <f t="shared" si="40"/>
        <v>4.4418375113200147E-2</v>
      </c>
    </row>
    <row r="2600" spans="1:22" hidden="1" x14ac:dyDescent="0.2">
      <c r="A2600" s="7">
        <v>10642</v>
      </c>
      <c r="B2600" s="8" t="s">
        <v>1654</v>
      </c>
      <c r="C2600" s="9" t="s">
        <v>764</v>
      </c>
      <c r="D2600" s="9" t="s">
        <v>24</v>
      </c>
      <c r="E2600" s="10">
        <v>2</v>
      </c>
      <c r="F2600" s="9" t="s">
        <v>43</v>
      </c>
      <c r="G2600" s="9" t="s">
        <v>567</v>
      </c>
      <c r="H2600" s="9" t="s">
        <v>567</v>
      </c>
      <c r="I2600" s="11">
        <v>593009200</v>
      </c>
      <c r="J2600" s="11">
        <v>0</v>
      </c>
      <c r="K2600" s="11">
        <v>10154129</v>
      </c>
      <c r="L2600" s="11">
        <v>10154129</v>
      </c>
      <c r="M2600" s="11">
        <v>0</v>
      </c>
      <c r="N2600" s="11">
        <v>1015420</v>
      </c>
      <c r="O2600" s="8" t="s">
        <v>46</v>
      </c>
      <c r="P2600" s="12">
        <v>466636.08403480297</v>
      </c>
      <c r="Q2600" s="12">
        <v>423329.47839499498</v>
      </c>
      <c r="R2600" s="8" t="s">
        <v>208</v>
      </c>
      <c r="S2600" s="8" t="s">
        <v>765</v>
      </c>
      <c r="T2600" s="8" t="s">
        <v>766</v>
      </c>
      <c r="U2600" s="8" t="s">
        <v>766</v>
      </c>
      <c r="V2600" s="1">
        <f t="shared" si="40"/>
        <v>0.78689518482142096</v>
      </c>
    </row>
    <row r="2601" spans="1:22" hidden="1" x14ac:dyDescent="0.2">
      <c r="A2601" s="7">
        <v>10642</v>
      </c>
      <c r="B2601" s="8" t="s">
        <v>1654</v>
      </c>
      <c r="C2601" s="9" t="s">
        <v>764</v>
      </c>
      <c r="D2601" s="9" t="s">
        <v>24</v>
      </c>
      <c r="E2601" s="10">
        <v>2</v>
      </c>
      <c r="F2601" s="9" t="s">
        <v>43</v>
      </c>
      <c r="G2601" s="9" t="s">
        <v>26</v>
      </c>
      <c r="H2601" s="9" t="s">
        <v>27</v>
      </c>
      <c r="I2601" s="11">
        <v>638800</v>
      </c>
      <c r="J2601" s="11">
        <v>0</v>
      </c>
      <c r="K2601" s="11">
        <v>11019</v>
      </c>
      <c r="L2601" s="11">
        <v>11019</v>
      </c>
      <c r="M2601" s="11">
        <v>0</v>
      </c>
      <c r="N2601" s="11">
        <v>1874</v>
      </c>
      <c r="O2601" s="8" t="s">
        <v>28</v>
      </c>
      <c r="P2601" s="12">
        <v>900.53067740460006</v>
      </c>
      <c r="Q2601" s="12">
        <v>816.95607130960002</v>
      </c>
      <c r="R2601" s="8" t="s">
        <v>208</v>
      </c>
      <c r="S2601" s="8" t="s">
        <v>765</v>
      </c>
      <c r="T2601" s="8" t="s">
        <v>766</v>
      </c>
      <c r="U2601" s="8" t="s">
        <v>766</v>
      </c>
      <c r="V2601" s="1">
        <f t="shared" si="40"/>
        <v>1.4097224129690045</v>
      </c>
    </row>
    <row r="2602" spans="1:22" hidden="1" x14ac:dyDescent="0.2">
      <c r="A2602" s="7">
        <v>10643</v>
      </c>
      <c r="B2602" s="8" t="s">
        <v>1655</v>
      </c>
      <c r="C2602" s="9" t="s">
        <v>743</v>
      </c>
      <c r="D2602" s="9" t="s">
        <v>24</v>
      </c>
      <c r="E2602" s="10">
        <v>2</v>
      </c>
      <c r="F2602" s="9" t="s">
        <v>43</v>
      </c>
      <c r="G2602" s="9" t="s">
        <v>567</v>
      </c>
      <c r="H2602" s="9" t="s">
        <v>567</v>
      </c>
      <c r="I2602" s="11">
        <v>487474000</v>
      </c>
      <c r="J2602" s="11">
        <v>0</v>
      </c>
      <c r="K2602" s="11">
        <v>9634595</v>
      </c>
      <c r="L2602" s="11">
        <v>9634595</v>
      </c>
      <c r="M2602" s="11">
        <v>0</v>
      </c>
      <c r="N2602" s="11">
        <v>963460</v>
      </c>
      <c r="O2602" s="8" t="s">
        <v>46</v>
      </c>
      <c r="P2602" s="12">
        <v>442760.74117842002</v>
      </c>
      <c r="Q2602" s="12">
        <v>401669.90944245702</v>
      </c>
      <c r="R2602" s="8" t="s">
        <v>177</v>
      </c>
      <c r="S2602" s="8" t="s">
        <v>71</v>
      </c>
      <c r="T2602" s="8" t="s">
        <v>72</v>
      </c>
      <c r="U2602" s="8" t="s">
        <v>73</v>
      </c>
      <c r="V2602" s="1">
        <f t="shared" si="40"/>
        <v>0.90827560275711117</v>
      </c>
    </row>
    <row r="2603" spans="1:22" ht="29" hidden="1" x14ac:dyDescent="0.2">
      <c r="A2603" s="7">
        <v>10646</v>
      </c>
      <c r="B2603" s="8" t="s">
        <v>1656</v>
      </c>
      <c r="C2603" s="9" t="s">
        <v>42</v>
      </c>
      <c r="D2603" s="9" t="s">
        <v>24</v>
      </c>
      <c r="E2603" s="10">
        <v>2</v>
      </c>
      <c r="F2603" s="9" t="s">
        <v>43</v>
      </c>
      <c r="G2603" s="9" t="s">
        <v>567</v>
      </c>
      <c r="H2603" s="9" t="s">
        <v>567</v>
      </c>
      <c r="I2603" s="11">
        <v>124256347</v>
      </c>
      <c r="J2603" s="11">
        <v>0</v>
      </c>
      <c r="K2603" s="11">
        <v>2448134</v>
      </c>
      <c r="L2603" s="11">
        <v>2448134</v>
      </c>
      <c r="M2603" s="11">
        <v>0</v>
      </c>
      <c r="N2603" s="11">
        <v>244813</v>
      </c>
      <c r="O2603" s="8" t="s">
        <v>46</v>
      </c>
      <c r="P2603" s="12">
        <v>112504.741957922</v>
      </c>
      <c r="Q2603" s="12">
        <v>102063.63236679899</v>
      </c>
      <c r="R2603" s="8" t="s">
        <v>208</v>
      </c>
      <c r="S2603" s="8" t="s">
        <v>209</v>
      </c>
      <c r="T2603" s="8" t="s">
        <v>210</v>
      </c>
      <c r="U2603" s="8" t="s">
        <v>210</v>
      </c>
      <c r="V2603" s="1">
        <f t="shared" si="40"/>
        <v>0.90542450888180392</v>
      </c>
    </row>
    <row r="2604" spans="1:22" ht="29" hidden="1" x14ac:dyDescent="0.2">
      <c r="A2604" s="7">
        <v>10646</v>
      </c>
      <c r="B2604" s="8" t="s">
        <v>1656</v>
      </c>
      <c r="C2604" s="9" t="s">
        <v>42</v>
      </c>
      <c r="D2604" s="9" t="s">
        <v>24</v>
      </c>
      <c r="E2604" s="10">
        <v>2</v>
      </c>
      <c r="F2604" s="9" t="s">
        <v>43</v>
      </c>
      <c r="G2604" s="9" t="s">
        <v>26</v>
      </c>
      <c r="H2604" s="9" t="s">
        <v>27</v>
      </c>
      <c r="I2604" s="11">
        <v>1483653</v>
      </c>
      <c r="J2604" s="11">
        <v>0</v>
      </c>
      <c r="K2604" s="11">
        <v>29074</v>
      </c>
      <c r="L2604" s="11">
        <v>29074</v>
      </c>
      <c r="M2604" s="11">
        <v>0</v>
      </c>
      <c r="N2604" s="11">
        <v>5007</v>
      </c>
      <c r="O2604" s="8" t="s">
        <v>28</v>
      </c>
      <c r="P2604" s="12">
        <v>2376.0803080915998</v>
      </c>
      <c r="Q2604" s="12">
        <v>2155.5659149882999</v>
      </c>
      <c r="R2604" s="8" t="s">
        <v>208</v>
      </c>
      <c r="S2604" s="8" t="s">
        <v>209</v>
      </c>
      <c r="T2604" s="8" t="s">
        <v>210</v>
      </c>
      <c r="U2604" s="8" t="s">
        <v>210</v>
      </c>
      <c r="V2604" s="1">
        <f t="shared" si="40"/>
        <v>1.6015067593915826</v>
      </c>
    </row>
    <row r="2605" spans="1:22" hidden="1" x14ac:dyDescent="0.2">
      <c r="A2605" s="7">
        <v>10649</v>
      </c>
      <c r="B2605" s="8" t="s">
        <v>1657</v>
      </c>
      <c r="C2605" s="9" t="s">
        <v>34</v>
      </c>
      <c r="D2605" s="9" t="s">
        <v>24</v>
      </c>
      <c r="E2605" s="10">
        <v>3</v>
      </c>
      <c r="F2605" s="9" t="s">
        <v>50</v>
      </c>
      <c r="G2605" s="9" t="s">
        <v>35</v>
      </c>
      <c r="H2605" s="9" t="s">
        <v>36</v>
      </c>
      <c r="I2605" s="11">
        <v>41877000</v>
      </c>
      <c r="J2605" s="11">
        <v>32168</v>
      </c>
      <c r="K2605" s="11">
        <v>401399</v>
      </c>
      <c r="L2605" s="11">
        <v>328290</v>
      </c>
      <c r="M2605" s="11">
        <v>73109</v>
      </c>
      <c r="N2605" s="11">
        <v>385960</v>
      </c>
      <c r="O2605" s="8" t="s">
        <v>37</v>
      </c>
      <c r="P2605" s="12">
        <v>23410.8830277179</v>
      </c>
      <c r="Q2605" s="12">
        <v>21238.213760063401</v>
      </c>
      <c r="R2605" s="8" t="s">
        <v>51</v>
      </c>
      <c r="S2605" s="8" t="s">
        <v>154</v>
      </c>
      <c r="T2605" s="8" t="s">
        <v>155</v>
      </c>
      <c r="U2605" s="8" t="s">
        <v>141</v>
      </c>
      <c r="V2605" s="1">
        <f t="shared" si="40"/>
        <v>0.55903916297055423</v>
      </c>
    </row>
    <row r="2606" spans="1:22" hidden="1" x14ac:dyDescent="0.2">
      <c r="A2606" s="7">
        <v>10650</v>
      </c>
      <c r="B2606" s="8" t="s">
        <v>1658</v>
      </c>
      <c r="C2606" s="9" t="s">
        <v>34</v>
      </c>
      <c r="D2606" s="9" t="s">
        <v>24</v>
      </c>
      <c r="E2606" s="10">
        <v>3</v>
      </c>
      <c r="F2606" s="9" t="s">
        <v>50</v>
      </c>
      <c r="G2606" s="9" t="s">
        <v>35</v>
      </c>
      <c r="H2606" s="9" t="s">
        <v>36</v>
      </c>
      <c r="I2606" s="11">
        <v>18607000</v>
      </c>
      <c r="J2606" s="11">
        <v>18822</v>
      </c>
      <c r="K2606" s="11">
        <v>181586</v>
      </c>
      <c r="L2606" s="11">
        <v>140665</v>
      </c>
      <c r="M2606" s="11">
        <v>40921</v>
      </c>
      <c r="N2606" s="11">
        <v>174603</v>
      </c>
      <c r="O2606" s="8" t="s">
        <v>37</v>
      </c>
      <c r="P2606" s="12">
        <v>10590.680608250599</v>
      </c>
      <c r="Q2606" s="12">
        <v>9607.8024206210994</v>
      </c>
      <c r="R2606" s="8" t="s">
        <v>51</v>
      </c>
      <c r="S2606" s="8" t="s">
        <v>154</v>
      </c>
      <c r="T2606" s="8" t="s">
        <v>155</v>
      </c>
      <c r="U2606" s="8" t="s">
        <v>141</v>
      </c>
      <c r="V2606" s="1">
        <f t="shared" si="40"/>
        <v>0.56917722406893101</v>
      </c>
    </row>
    <row r="2607" spans="1:22" hidden="1" x14ac:dyDescent="0.2">
      <c r="A2607" s="7">
        <v>10652</v>
      </c>
      <c r="B2607" s="8" t="s">
        <v>1659</v>
      </c>
      <c r="C2607" s="9" t="s">
        <v>34</v>
      </c>
      <c r="D2607" s="9" t="s">
        <v>24</v>
      </c>
      <c r="E2607" s="10">
        <v>3</v>
      </c>
      <c r="F2607" s="9" t="s">
        <v>43</v>
      </c>
      <c r="G2607" s="9" t="s">
        <v>35</v>
      </c>
      <c r="H2607" s="9" t="s">
        <v>36</v>
      </c>
      <c r="I2607" s="11">
        <v>12070288</v>
      </c>
      <c r="J2607" s="11">
        <v>13258</v>
      </c>
      <c r="K2607" s="11">
        <v>232499</v>
      </c>
      <c r="L2607" s="11">
        <v>179473</v>
      </c>
      <c r="M2607" s="11">
        <v>53026</v>
      </c>
      <c r="N2607" s="11">
        <v>223063</v>
      </c>
      <c r="O2607" s="8" t="s">
        <v>37</v>
      </c>
      <c r="P2607" s="12">
        <v>13560.090815027899</v>
      </c>
      <c r="Q2607" s="12">
        <v>12301.6336886763</v>
      </c>
      <c r="R2607" s="8" t="s">
        <v>51</v>
      </c>
      <c r="S2607" s="8" t="s">
        <v>154</v>
      </c>
      <c r="T2607" s="8" t="s">
        <v>155</v>
      </c>
      <c r="U2607" s="8" t="s">
        <v>141</v>
      </c>
      <c r="V2607" s="1">
        <f t="shared" si="40"/>
        <v>1.123427279865062</v>
      </c>
    </row>
    <row r="2608" spans="1:22" hidden="1" x14ac:dyDescent="0.2">
      <c r="A2608" s="7">
        <v>10671</v>
      </c>
      <c r="B2608" s="8" t="s">
        <v>1660</v>
      </c>
      <c r="C2608" s="9" t="s">
        <v>146</v>
      </c>
      <c r="D2608" s="9" t="s">
        <v>24</v>
      </c>
      <c r="E2608" s="10">
        <v>1</v>
      </c>
      <c r="F2608" s="9" t="s">
        <v>43</v>
      </c>
      <c r="G2608" s="9" t="s">
        <v>44</v>
      </c>
      <c r="H2608" s="9" t="s">
        <v>45</v>
      </c>
      <c r="I2608" s="11">
        <v>136379652</v>
      </c>
      <c r="J2608" s="11">
        <v>0</v>
      </c>
      <c r="K2608" s="11">
        <v>1529824</v>
      </c>
      <c r="L2608" s="11">
        <v>1529824</v>
      </c>
      <c r="M2608" s="11">
        <v>0</v>
      </c>
      <c r="N2608" s="11">
        <v>171554</v>
      </c>
      <c r="O2608" s="8" t="s">
        <v>46</v>
      </c>
      <c r="P2608" s="12">
        <v>157116.32513980399</v>
      </c>
      <c r="Q2608" s="12">
        <v>142534.99513726201</v>
      </c>
      <c r="R2608" s="8" t="s">
        <v>59</v>
      </c>
      <c r="S2608" s="8" t="s">
        <v>80</v>
      </c>
      <c r="T2608" s="8" t="s">
        <v>81</v>
      </c>
      <c r="U2608" s="8" t="s">
        <v>82</v>
      </c>
      <c r="V2608" s="1">
        <f t="shared" si="40"/>
        <v>1.1520510782635227</v>
      </c>
    </row>
    <row r="2609" spans="1:22" hidden="1" x14ac:dyDescent="0.2">
      <c r="A2609" s="7">
        <v>10671</v>
      </c>
      <c r="B2609" s="8" t="s">
        <v>1660</v>
      </c>
      <c r="C2609" s="9" t="s">
        <v>146</v>
      </c>
      <c r="D2609" s="9" t="s">
        <v>24</v>
      </c>
      <c r="E2609" s="10">
        <v>1</v>
      </c>
      <c r="F2609" s="9" t="s">
        <v>43</v>
      </c>
      <c r="G2609" s="9" t="s">
        <v>79</v>
      </c>
      <c r="H2609" s="9" t="s">
        <v>45</v>
      </c>
      <c r="I2609" s="11">
        <v>620717018</v>
      </c>
      <c r="J2609" s="11">
        <v>0</v>
      </c>
      <c r="K2609" s="11">
        <v>6914236</v>
      </c>
      <c r="L2609" s="11">
        <v>6914236</v>
      </c>
      <c r="M2609" s="11">
        <v>0</v>
      </c>
      <c r="N2609" s="11">
        <v>400296</v>
      </c>
      <c r="O2609" s="8" t="s">
        <v>46</v>
      </c>
      <c r="P2609" s="12">
        <v>740289.06615358999</v>
      </c>
      <c r="Q2609" s="12">
        <v>671585.83521145803</v>
      </c>
      <c r="R2609" s="8" t="s">
        <v>59</v>
      </c>
      <c r="S2609" s="8" t="s">
        <v>80</v>
      </c>
      <c r="T2609" s="8" t="s">
        <v>81</v>
      </c>
      <c r="U2609" s="8" t="s">
        <v>82</v>
      </c>
      <c r="V2609" s="1">
        <f t="shared" si="40"/>
        <v>1.1926353631141944</v>
      </c>
    </row>
    <row r="2610" spans="1:22" hidden="1" x14ac:dyDescent="0.2">
      <c r="A2610" s="7">
        <v>10671</v>
      </c>
      <c r="B2610" s="8" t="s">
        <v>1660</v>
      </c>
      <c r="C2610" s="9" t="s">
        <v>146</v>
      </c>
      <c r="D2610" s="9" t="s">
        <v>24</v>
      </c>
      <c r="E2610" s="10">
        <v>1</v>
      </c>
      <c r="F2610" s="9" t="s">
        <v>43</v>
      </c>
      <c r="G2610" s="9" t="s">
        <v>35</v>
      </c>
      <c r="H2610" s="9" t="s">
        <v>36</v>
      </c>
      <c r="I2610" s="11">
        <v>35944330</v>
      </c>
      <c r="J2610" s="11">
        <v>0</v>
      </c>
      <c r="K2610" s="11">
        <v>419843</v>
      </c>
      <c r="L2610" s="11">
        <v>419843</v>
      </c>
      <c r="M2610" s="11">
        <v>0</v>
      </c>
      <c r="N2610" s="11">
        <v>417939</v>
      </c>
      <c r="O2610" s="8" t="s">
        <v>37</v>
      </c>
      <c r="P2610" s="12">
        <v>24486.596536130299</v>
      </c>
      <c r="Q2610" s="12">
        <v>22214.094653116499</v>
      </c>
      <c r="R2610" s="8" t="s">
        <v>59</v>
      </c>
      <c r="S2610" s="8" t="s">
        <v>80</v>
      </c>
      <c r="T2610" s="8" t="s">
        <v>81</v>
      </c>
      <c r="U2610" s="8" t="s">
        <v>82</v>
      </c>
      <c r="V2610" s="1">
        <f t="shared" si="40"/>
        <v>0.68123669396898756</v>
      </c>
    </row>
    <row r="2611" spans="1:22" hidden="1" x14ac:dyDescent="0.2">
      <c r="A2611" s="7">
        <v>10673</v>
      </c>
      <c r="B2611" s="8" t="s">
        <v>1661</v>
      </c>
      <c r="C2611" s="9" t="s">
        <v>290</v>
      </c>
      <c r="D2611" s="9" t="s">
        <v>24</v>
      </c>
      <c r="E2611" s="10">
        <v>3</v>
      </c>
      <c r="F2611" s="9" t="s">
        <v>43</v>
      </c>
      <c r="G2611" s="9" t="s">
        <v>44</v>
      </c>
      <c r="H2611" s="9" t="s">
        <v>45</v>
      </c>
      <c r="I2611" s="11">
        <v>3140304</v>
      </c>
      <c r="J2611" s="11">
        <v>24</v>
      </c>
      <c r="K2611" s="11">
        <v>35345</v>
      </c>
      <c r="L2611" s="11">
        <v>35272</v>
      </c>
      <c r="M2611" s="11">
        <v>73</v>
      </c>
      <c r="N2611" s="11">
        <v>1585</v>
      </c>
      <c r="O2611" s="8" t="s">
        <v>46</v>
      </c>
      <c r="P2611" s="12">
        <v>3630.0100613314999</v>
      </c>
      <c r="Q2611" s="12">
        <v>3293.1235247496002</v>
      </c>
      <c r="R2611" s="8" t="s">
        <v>29</v>
      </c>
      <c r="S2611" s="8" t="s">
        <v>29</v>
      </c>
      <c r="T2611" s="8" t="s">
        <v>30</v>
      </c>
      <c r="U2611" s="8" t="s">
        <v>291</v>
      </c>
      <c r="V2611" s="1">
        <f t="shared" si="40"/>
        <v>1.1559422467797702</v>
      </c>
    </row>
    <row r="2612" spans="1:22" hidden="1" x14ac:dyDescent="0.2">
      <c r="A2612" s="7">
        <v>10673</v>
      </c>
      <c r="B2612" s="8" t="s">
        <v>1661</v>
      </c>
      <c r="C2612" s="9" t="s">
        <v>290</v>
      </c>
      <c r="D2612" s="9" t="s">
        <v>24</v>
      </c>
      <c r="E2612" s="10">
        <v>3</v>
      </c>
      <c r="F2612" s="9" t="s">
        <v>43</v>
      </c>
      <c r="G2612" s="9" t="s">
        <v>79</v>
      </c>
      <c r="H2612" s="9" t="s">
        <v>45</v>
      </c>
      <c r="I2612" s="11">
        <v>1162006408</v>
      </c>
      <c r="J2612" s="11">
        <v>12790</v>
      </c>
      <c r="K2612" s="11">
        <v>13245327</v>
      </c>
      <c r="L2612" s="11">
        <v>13206568</v>
      </c>
      <c r="M2612" s="11">
        <v>38759</v>
      </c>
      <c r="N2612" s="11">
        <v>668241</v>
      </c>
      <c r="O2612" s="8" t="s">
        <v>46</v>
      </c>
      <c r="P2612" s="12">
        <v>1418142.3306535799</v>
      </c>
      <c r="Q2612" s="12">
        <v>1286530.28273028</v>
      </c>
      <c r="R2612" s="8" t="s">
        <v>29</v>
      </c>
      <c r="S2612" s="8" t="s">
        <v>29</v>
      </c>
      <c r="T2612" s="8" t="s">
        <v>30</v>
      </c>
      <c r="U2612" s="8" t="s">
        <v>291</v>
      </c>
      <c r="V2612" s="1">
        <f t="shared" si="40"/>
        <v>1.2204255681295519</v>
      </c>
    </row>
    <row r="2613" spans="1:22" hidden="1" x14ac:dyDescent="0.2">
      <c r="A2613" s="7">
        <v>10673</v>
      </c>
      <c r="B2613" s="8" t="s">
        <v>1661</v>
      </c>
      <c r="C2613" s="9" t="s">
        <v>290</v>
      </c>
      <c r="D2613" s="9" t="s">
        <v>24</v>
      </c>
      <c r="E2613" s="10">
        <v>3</v>
      </c>
      <c r="F2613" s="9" t="s">
        <v>43</v>
      </c>
      <c r="G2613" s="9" t="s">
        <v>26</v>
      </c>
      <c r="H2613" s="9" t="s">
        <v>27</v>
      </c>
      <c r="I2613" s="11">
        <v>3700005</v>
      </c>
      <c r="J2613" s="11">
        <v>44</v>
      </c>
      <c r="K2613" s="11">
        <v>41903</v>
      </c>
      <c r="L2613" s="11">
        <v>41769</v>
      </c>
      <c r="M2613" s="11">
        <v>134</v>
      </c>
      <c r="N2613" s="11">
        <v>7387</v>
      </c>
      <c r="O2613" s="8" t="s">
        <v>28</v>
      </c>
      <c r="P2613" s="12">
        <v>3424.5337122502001</v>
      </c>
      <c r="Q2613" s="12">
        <v>3106.7166036925</v>
      </c>
      <c r="R2613" s="8" t="s">
        <v>29</v>
      </c>
      <c r="S2613" s="8" t="s">
        <v>29</v>
      </c>
      <c r="T2613" s="8" t="s">
        <v>30</v>
      </c>
      <c r="U2613" s="8" t="s">
        <v>291</v>
      </c>
      <c r="V2613" s="1">
        <f t="shared" si="40"/>
        <v>0.92554840121843074</v>
      </c>
    </row>
    <row r="2614" spans="1:22" hidden="1" x14ac:dyDescent="0.2">
      <c r="A2614" s="7">
        <v>10673</v>
      </c>
      <c r="B2614" s="8" t="s">
        <v>1661</v>
      </c>
      <c r="C2614" s="9" t="s">
        <v>290</v>
      </c>
      <c r="D2614" s="9" t="s">
        <v>24</v>
      </c>
      <c r="E2614" s="10">
        <v>3</v>
      </c>
      <c r="F2614" s="9" t="s">
        <v>43</v>
      </c>
      <c r="G2614" s="9" t="s">
        <v>560</v>
      </c>
      <c r="H2614" s="9" t="s">
        <v>27</v>
      </c>
      <c r="I2614" s="11">
        <v>15162283</v>
      </c>
      <c r="J2614" s="11">
        <v>121</v>
      </c>
      <c r="K2614" s="11">
        <v>172933</v>
      </c>
      <c r="L2614" s="11">
        <v>172568</v>
      </c>
      <c r="M2614" s="11">
        <v>365</v>
      </c>
      <c r="N2614" s="11">
        <v>30429</v>
      </c>
      <c r="O2614" s="8" t="s">
        <v>28</v>
      </c>
      <c r="P2614" s="12">
        <v>14106.307367019999</v>
      </c>
      <c r="Q2614" s="12">
        <v>12797.1580940035</v>
      </c>
      <c r="R2614" s="8" t="s">
        <v>29</v>
      </c>
      <c r="S2614" s="8" t="s">
        <v>29</v>
      </c>
      <c r="T2614" s="8" t="s">
        <v>30</v>
      </c>
      <c r="U2614" s="8" t="s">
        <v>291</v>
      </c>
      <c r="V2614" s="1">
        <f t="shared" si="40"/>
        <v>0.93035510331920335</v>
      </c>
    </row>
    <row r="2615" spans="1:22" hidden="1" x14ac:dyDescent="0.2">
      <c r="A2615" s="7">
        <v>10678</v>
      </c>
      <c r="B2615" s="8" t="s">
        <v>1662</v>
      </c>
      <c r="C2615" s="9" t="s">
        <v>238</v>
      </c>
      <c r="D2615" s="9" t="s">
        <v>24</v>
      </c>
      <c r="E2615" s="10">
        <v>3</v>
      </c>
      <c r="F2615" s="9" t="s">
        <v>43</v>
      </c>
      <c r="G2615" s="9" t="s">
        <v>44</v>
      </c>
      <c r="H2615" s="9" t="s">
        <v>45</v>
      </c>
      <c r="I2615" s="11">
        <v>952767332</v>
      </c>
      <c r="J2615" s="11">
        <v>1145317</v>
      </c>
      <c r="K2615" s="11">
        <v>11280240</v>
      </c>
      <c r="L2615" s="11">
        <v>8677249</v>
      </c>
      <c r="M2615" s="11">
        <v>2602991</v>
      </c>
      <c r="N2615" s="11">
        <v>509606</v>
      </c>
      <c r="O2615" s="8" t="s">
        <v>46</v>
      </c>
      <c r="P2615" s="12">
        <v>1158505.7205894401</v>
      </c>
      <c r="Q2615" s="12">
        <v>1050989.49522765</v>
      </c>
      <c r="R2615" s="8" t="s">
        <v>177</v>
      </c>
      <c r="S2615" s="8" t="s">
        <v>71</v>
      </c>
      <c r="T2615" s="8" t="s">
        <v>72</v>
      </c>
      <c r="U2615" s="8" t="s">
        <v>73</v>
      </c>
      <c r="V2615" s="1">
        <f t="shared" si="40"/>
        <v>1.215937702395363</v>
      </c>
    </row>
    <row r="2616" spans="1:22" hidden="1" x14ac:dyDescent="0.2">
      <c r="A2616" s="7">
        <v>10678</v>
      </c>
      <c r="B2616" s="8" t="s">
        <v>1662</v>
      </c>
      <c r="C2616" s="9" t="s">
        <v>238</v>
      </c>
      <c r="D2616" s="9" t="s">
        <v>24</v>
      </c>
      <c r="E2616" s="10">
        <v>3</v>
      </c>
      <c r="F2616" s="9" t="s">
        <v>43</v>
      </c>
      <c r="G2616" s="9" t="s">
        <v>26</v>
      </c>
      <c r="H2616" s="9" t="s">
        <v>27</v>
      </c>
      <c r="I2616" s="11">
        <v>671668</v>
      </c>
      <c r="J2616" s="11">
        <v>799</v>
      </c>
      <c r="K2616" s="11">
        <v>7850</v>
      </c>
      <c r="L2616" s="11">
        <v>6035</v>
      </c>
      <c r="M2616" s="11">
        <v>1815</v>
      </c>
      <c r="N2616" s="11">
        <v>1335</v>
      </c>
      <c r="O2616" s="8" t="s">
        <v>28</v>
      </c>
      <c r="P2616" s="12">
        <v>641.54331768999998</v>
      </c>
      <c r="Q2616" s="12">
        <v>582.00427986030002</v>
      </c>
      <c r="R2616" s="8" t="s">
        <v>177</v>
      </c>
      <c r="S2616" s="8" t="s">
        <v>71</v>
      </c>
      <c r="T2616" s="8" t="s">
        <v>72</v>
      </c>
      <c r="U2616" s="8" t="s">
        <v>73</v>
      </c>
      <c r="V2616" s="1">
        <f t="shared" si="40"/>
        <v>0.95514944539564184</v>
      </c>
    </row>
    <row r="2617" spans="1:22" hidden="1" x14ac:dyDescent="0.2">
      <c r="A2617" s="7">
        <v>10682</v>
      </c>
      <c r="B2617" s="8" t="s">
        <v>1663</v>
      </c>
      <c r="C2617" s="9" t="s">
        <v>190</v>
      </c>
      <c r="D2617" s="9" t="s">
        <v>24</v>
      </c>
      <c r="E2617" s="10">
        <v>2</v>
      </c>
      <c r="F2617" s="9" t="s">
        <v>34</v>
      </c>
      <c r="G2617" s="9" t="s">
        <v>35</v>
      </c>
      <c r="H2617" s="9" t="s">
        <v>36</v>
      </c>
      <c r="I2617" s="11">
        <v>66715000</v>
      </c>
      <c r="J2617" s="11">
        <v>0</v>
      </c>
      <c r="K2617" s="11">
        <v>377388</v>
      </c>
      <c r="L2617" s="11">
        <v>377388</v>
      </c>
      <c r="M2617" s="11">
        <v>0</v>
      </c>
      <c r="N2617" s="11">
        <v>352020</v>
      </c>
      <c r="O2617" s="8" t="s">
        <v>37</v>
      </c>
      <c r="P2617" s="12">
        <v>22010.4841418748</v>
      </c>
      <c r="Q2617" s="12">
        <v>19967.780224870501</v>
      </c>
      <c r="R2617" s="8" t="s">
        <v>51</v>
      </c>
      <c r="S2617" s="8" t="s">
        <v>191</v>
      </c>
      <c r="T2617" s="8" t="s">
        <v>192</v>
      </c>
      <c r="U2617" s="8" t="s">
        <v>96</v>
      </c>
      <c r="V2617" s="1">
        <f t="shared" si="40"/>
        <v>0.32991807152626546</v>
      </c>
    </row>
    <row r="2618" spans="1:22" hidden="1" x14ac:dyDescent="0.2">
      <c r="A2618" s="7">
        <v>10682</v>
      </c>
      <c r="B2618" s="8" t="s">
        <v>1663</v>
      </c>
      <c r="C2618" s="9" t="s">
        <v>190</v>
      </c>
      <c r="D2618" s="9" t="s">
        <v>24</v>
      </c>
      <c r="E2618" s="10">
        <v>2</v>
      </c>
      <c r="F2618" s="9" t="s">
        <v>42</v>
      </c>
      <c r="G2618" s="9" t="s">
        <v>35</v>
      </c>
      <c r="H2618" s="9" t="s">
        <v>36</v>
      </c>
      <c r="I2618" s="11">
        <v>68592000</v>
      </c>
      <c r="J2618" s="11">
        <v>0</v>
      </c>
      <c r="K2618" s="11">
        <v>1120415</v>
      </c>
      <c r="L2618" s="11">
        <v>1120415</v>
      </c>
      <c r="M2618" s="11">
        <v>0</v>
      </c>
      <c r="N2618" s="11">
        <v>1042720</v>
      </c>
      <c r="O2618" s="8" t="s">
        <v>37</v>
      </c>
      <c r="P2618" s="12">
        <v>65346.212889171496</v>
      </c>
      <c r="Q2618" s="12">
        <v>59281.695445134297</v>
      </c>
      <c r="R2618" s="8" t="s">
        <v>51</v>
      </c>
      <c r="S2618" s="8" t="s">
        <v>191</v>
      </c>
      <c r="T2618" s="8" t="s">
        <v>192</v>
      </c>
      <c r="U2618" s="8" t="s">
        <v>96</v>
      </c>
      <c r="V2618" s="1">
        <f t="shared" si="40"/>
        <v>0.95267980069354297</v>
      </c>
    </row>
    <row r="2619" spans="1:22" hidden="1" x14ac:dyDescent="0.2">
      <c r="A2619" s="7">
        <v>10682</v>
      </c>
      <c r="B2619" s="8" t="s">
        <v>1663</v>
      </c>
      <c r="C2619" s="9" t="s">
        <v>190</v>
      </c>
      <c r="D2619" s="9" t="s">
        <v>24</v>
      </c>
      <c r="E2619" s="10">
        <v>2</v>
      </c>
      <c r="F2619" s="9" t="s">
        <v>50</v>
      </c>
      <c r="G2619" s="9" t="s">
        <v>35</v>
      </c>
      <c r="H2619" s="9" t="s">
        <v>36</v>
      </c>
      <c r="I2619" s="11">
        <v>13310000</v>
      </c>
      <c r="J2619" s="11">
        <v>0</v>
      </c>
      <c r="K2619" s="11">
        <v>214642</v>
      </c>
      <c r="L2619" s="11">
        <v>214642</v>
      </c>
      <c r="M2619" s="11">
        <v>0</v>
      </c>
      <c r="N2619" s="11">
        <v>196560</v>
      </c>
      <c r="O2619" s="8" t="s">
        <v>37</v>
      </c>
      <c r="P2619" s="12">
        <v>12518.6130379882</v>
      </c>
      <c r="Q2619" s="12">
        <v>11356.8112473811</v>
      </c>
      <c r="R2619" s="8" t="s">
        <v>51</v>
      </c>
      <c r="S2619" s="8" t="s">
        <v>191</v>
      </c>
      <c r="T2619" s="8" t="s">
        <v>192</v>
      </c>
      <c r="U2619" s="8" t="s">
        <v>96</v>
      </c>
      <c r="V2619" s="1">
        <f t="shared" si="40"/>
        <v>0.94054192621999999</v>
      </c>
    </row>
    <row r="2620" spans="1:22" hidden="1" x14ac:dyDescent="0.2">
      <c r="A2620" s="7">
        <v>10684</v>
      </c>
      <c r="B2620" s="8" t="s">
        <v>1664</v>
      </c>
      <c r="C2620" s="9" t="s">
        <v>34</v>
      </c>
      <c r="D2620" s="9" t="s">
        <v>504</v>
      </c>
      <c r="E2620" s="10">
        <v>7</v>
      </c>
      <c r="F2620" s="9" t="s">
        <v>43</v>
      </c>
      <c r="G2620" s="9" t="s">
        <v>44</v>
      </c>
      <c r="H2620" s="9" t="s">
        <v>45</v>
      </c>
      <c r="I2620" s="11">
        <v>3564144</v>
      </c>
      <c r="J2620" s="11">
        <v>134940</v>
      </c>
      <c r="K2620" s="11">
        <v>167873</v>
      </c>
      <c r="L2620" s="11">
        <v>16256</v>
      </c>
      <c r="M2620" s="11">
        <v>151617</v>
      </c>
      <c r="N2620" s="11">
        <v>7304</v>
      </c>
      <c r="O2620" s="8" t="s">
        <v>46</v>
      </c>
      <c r="P2620" s="12">
        <v>17240.930231317099</v>
      </c>
      <c r="Q2620" s="12">
        <v>15640.8693017483</v>
      </c>
      <c r="R2620" s="8" t="s">
        <v>51</v>
      </c>
      <c r="S2620" s="8" t="s">
        <v>154</v>
      </c>
      <c r="T2620" s="8" t="s">
        <v>155</v>
      </c>
      <c r="U2620" s="8" t="s">
        <v>141</v>
      </c>
      <c r="V2620" s="1">
        <f t="shared" si="40"/>
        <v>4.8373270640347581</v>
      </c>
    </row>
    <row r="2621" spans="1:22" hidden="1" x14ac:dyDescent="0.2">
      <c r="A2621" s="7">
        <v>10684</v>
      </c>
      <c r="B2621" s="8" t="s">
        <v>1664</v>
      </c>
      <c r="C2621" s="9" t="s">
        <v>34</v>
      </c>
      <c r="D2621" s="9" t="s">
        <v>504</v>
      </c>
      <c r="E2621" s="10">
        <v>7</v>
      </c>
      <c r="F2621" s="9" t="s">
        <v>43</v>
      </c>
      <c r="G2621" s="9" t="s">
        <v>84</v>
      </c>
      <c r="H2621" s="9" t="s">
        <v>45</v>
      </c>
      <c r="I2621" s="11">
        <v>286726708</v>
      </c>
      <c r="J2621" s="11">
        <v>10678895</v>
      </c>
      <c r="K2621" s="11">
        <v>13305018</v>
      </c>
      <c r="L2621" s="11">
        <v>1306262</v>
      </c>
      <c r="M2621" s="11">
        <v>11998756</v>
      </c>
      <c r="N2621" s="11">
        <v>580374</v>
      </c>
      <c r="O2621" s="8" t="s">
        <v>46</v>
      </c>
      <c r="P2621" s="12">
        <v>1366454.9216634999</v>
      </c>
      <c r="Q2621" s="12">
        <v>1239639.77289622</v>
      </c>
      <c r="R2621" s="8" t="s">
        <v>51</v>
      </c>
      <c r="S2621" s="8" t="s">
        <v>154</v>
      </c>
      <c r="T2621" s="8" t="s">
        <v>155</v>
      </c>
      <c r="U2621" s="8" t="s">
        <v>141</v>
      </c>
      <c r="V2621" s="1">
        <f t="shared" si="40"/>
        <v>4.7657050548060562</v>
      </c>
    </row>
    <row r="2622" spans="1:22" hidden="1" x14ac:dyDescent="0.2">
      <c r="A2622" s="7">
        <v>10684</v>
      </c>
      <c r="B2622" s="8" t="s">
        <v>1664</v>
      </c>
      <c r="C2622" s="9" t="s">
        <v>34</v>
      </c>
      <c r="D2622" s="9" t="s">
        <v>504</v>
      </c>
      <c r="E2622" s="10">
        <v>7</v>
      </c>
      <c r="F2622" s="9" t="s">
        <v>43</v>
      </c>
      <c r="G2622" s="9" t="s">
        <v>35</v>
      </c>
      <c r="H2622" s="9" t="s">
        <v>36</v>
      </c>
      <c r="I2622" s="11">
        <v>26721148</v>
      </c>
      <c r="J2622" s="11">
        <v>995641</v>
      </c>
      <c r="K2622" s="11">
        <v>1240864</v>
      </c>
      <c r="L2622" s="11">
        <v>122168</v>
      </c>
      <c r="M2622" s="11">
        <v>1118696</v>
      </c>
      <c r="N2622" s="11">
        <v>1212675</v>
      </c>
      <c r="O2622" s="8" t="s">
        <v>37</v>
      </c>
      <c r="P2622" s="12">
        <v>72371.186667894406</v>
      </c>
      <c r="Q2622" s="12">
        <v>65654.709850217201</v>
      </c>
      <c r="R2622" s="8" t="s">
        <v>51</v>
      </c>
      <c r="S2622" s="8" t="s">
        <v>154</v>
      </c>
      <c r="T2622" s="8" t="s">
        <v>155</v>
      </c>
      <c r="U2622" s="8" t="s">
        <v>141</v>
      </c>
      <c r="V2622" s="1">
        <f t="shared" si="40"/>
        <v>2.7083861317595486</v>
      </c>
    </row>
    <row r="2623" spans="1:22" hidden="1" x14ac:dyDescent="0.2">
      <c r="A2623" s="7">
        <v>10686</v>
      </c>
      <c r="B2623" s="8" t="s">
        <v>1665</v>
      </c>
      <c r="C2623" s="9" t="s">
        <v>58</v>
      </c>
      <c r="D2623" s="9" t="s">
        <v>24</v>
      </c>
      <c r="E2623" s="10">
        <v>1</v>
      </c>
      <c r="F2623" s="9" t="s">
        <v>43</v>
      </c>
      <c r="G2623" s="9" t="s">
        <v>35</v>
      </c>
      <c r="H2623" s="9" t="s">
        <v>36</v>
      </c>
      <c r="I2623" s="11">
        <v>36244000</v>
      </c>
      <c r="J2623" s="11">
        <v>1079172</v>
      </c>
      <c r="K2623" s="11">
        <v>1562123</v>
      </c>
      <c r="L2623" s="11">
        <v>160603</v>
      </c>
      <c r="M2623" s="11">
        <v>1401520</v>
      </c>
      <c r="N2623" s="11">
        <v>1546656</v>
      </c>
      <c r="O2623" s="8" t="s">
        <v>37</v>
      </c>
      <c r="P2623" s="12">
        <v>91108.046676518294</v>
      </c>
      <c r="Q2623" s="12">
        <v>82652.677743371401</v>
      </c>
      <c r="R2623" s="8" t="s">
        <v>59</v>
      </c>
      <c r="S2623" s="8" t="s">
        <v>60</v>
      </c>
      <c r="T2623" s="8" t="s">
        <v>61</v>
      </c>
      <c r="U2623" s="8" t="s">
        <v>62</v>
      </c>
      <c r="V2623" s="1">
        <f t="shared" si="40"/>
        <v>2.5137414931166067</v>
      </c>
    </row>
    <row r="2624" spans="1:22" ht="29" hidden="1" x14ac:dyDescent="0.2">
      <c r="A2624" s="7">
        <v>10690</v>
      </c>
      <c r="B2624" s="8" t="s">
        <v>1666</v>
      </c>
      <c r="C2624" s="9" t="s">
        <v>67</v>
      </c>
      <c r="D2624" s="9" t="s">
        <v>504</v>
      </c>
      <c r="E2624" s="10">
        <v>7</v>
      </c>
      <c r="F2624" s="9" t="s">
        <v>50</v>
      </c>
      <c r="G2624" s="9" t="s">
        <v>35</v>
      </c>
      <c r="H2624" s="9" t="s">
        <v>36</v>
      </c>
      <c r="I2624" s="11">
        <v>668851000</v>
      </c>
      <c r="J2624" s="11">
        <v>4255559</v>
      </c>
      <c r="K2624" s="11">
        <v>7782951</v>
      </c>
      <c r="L2624" s="11">
        <v>2716810</v>
      </c>
      <c r="M2624" s="11">
        <v>5066141</v>
      </c>
      <c r="N2624" s="11">
        <v>7498026</v>
      </c>
      <c r="O2624" s="8" t="s">
        <v>37</v>
      </c>
      <c r="P2624" s="12">
        <v>453926.77976641699</v>
      </c>
      <c r="Q2624" s="12">
        <v>411799.67319823703</v>
      </c>
      <c r="R2624" s="8" t="s">
        <v>38</v>
      </c>
      <c r="S2624" s="8" t="s">
        <v>60</v>
      </c>
      <c r="T2624" s="8" t="s">
        <v>61</v>
      </c>
      <c r="U2624" s="8" t="s">
        <v>62</v>
      </c>
      <c r="V2624" s="1">
        <f t="shared" si="40"/>
        <v>0.67866651880077478</v>
      </c>
    </row>
    <row r="2625" spans="1:22" hidden="1" x14ac:dyDescent="0.2">
      <c r="A2625" s="7">
        <v>10692</v>
      </c>
      <c r="B2625" s="8" t="s">
        <v>1667</v>
      </c>
      <c r="C2625" s="9" t="s">
        <v>49</v>
      </c>
      <c r="D2625" s="9" t="s">
        <v>504</v>
      </c>
      <c r="E2625" s="10">
        <v>7</v>
      </c>
      <c r="F2625" s="9" t="s">
        <v>50</v>
      </c>
      <c r="G2625" s="9" t="s">
        <v>35</v>
      </c>
      <c r="H2625" s="9" t="s">
        <v>36</v>
      </c>
      <c r="I2625" s="11">
        <v>2794864000</v>
      </c>
      <c r="J2625" s="11">
        <v>15816823</v>
      </c>
      <c r="K2625" s="11">
        <v>35982412</v>
      </c>
      <c r="L2625" s="11">
        <v>13705196</v>
      </c>
      <c r="M2625" s="11">
        <v>22277216</v>
      </c>
      <c r="N2625" s="11">
        <v>35234020</v>
      </c>
      <c r="O2625" s="8" t="s">
        <v>37</v>
      </c>
      <c r="P2625" s="12">
        <v>2098610.2067697002</v>
      </c>
      <c r="Q2625" s="12">
        <v>1903846.69034718</v>
      </c>
      <c r="R2625" s="8" t="s">
        <v>124</v>
      </c>
      <c r="S2625" s="8" t="s">
        <v>160</v>
      </c>
      <c r="T2625" s="8" t="s">
        <v>161</v>
      </c>
      <c r="U2625" s="8" t="s">
        <v>161</v>
      </c>
      <c r="V2625" s="1">
        <f t="shared" si="40"/>
        <v>0.75088097552142075</v>
      </c>
    </row>
    <row r="2626" spans="1:22" hidden="1" x14ac:dyDescent="0.2">
      <c r="A2626" s="7">
        <v>10693</v>
      </c>
      <c r="B2626" s="8" t="s">
        <v>1668</v>
      </c>
      <c r="C2626" s="9" t="s">
        <v>238</v>
      </c>
      <c r="D2626" s="9" t="s">
        <v>588</v>
      </c>
      <c r="E2626" s="10">
        <v>5</v>
      </c>
      <c r="F2626" s="9" t="s">
        <v>25</v>
      </c>
      <c r="G2626" s="9" t="s">
        <v>26</v>
      </c>
      <c r="H2626" s="9" t="s">
        <v>27</v>
      </c>
      <c r="I2626" s="11">
        <v>75000</v>
      </c>
      <c r="J2626" s="11">
        <v>98</v>
      </c>
      <c r="K2626" s="11">
        <v>864</v>
      </c>
      <c r="L2626" s="11">
        <v>625</v>
      </c>
      <c r="M2626" s="11">
        <v>239</v>
      </c>
      <c r="N2626" s="11">
        <v>151</v>
      </c>
      <c r="O2626" s="8" t="s">
        <v>28</v>
      </c>
      <c r="P2626" s="12">
        <v>70.610627577599999</v>
      </c>
      <c r="Q2626" s="12">
        <v>64.057541120899998</v>
      </c>
      <c r="R2626" s="8" t="s">
        <v>177</v>
      </c>
      <c r="S2626" s="8" t="s">
        <v>71</v>
      </c>
      <c r="T2626" s="8" t="s">
        <v>72</v>
      </c>
      <c r="U2626" s="8" t="s">
        <v>73</v>
      </c>
      <c r="V2626" s="1">
        <f t="shared" si="40"/>
        <v>0.94147503436799995</v>
      </c>
    </row>
    <row r="2627" spans="1:22" hidden="1" x14ac:dyDescent="0.2">
      <c r="A2627" s="7">
        <v>10693</v>
      </c>
      <c r="B2627" s="8" t="s">
        <v>1668</v>
      </c>
      <c r="C2627" s="9" t="s">
        <v>238</v>
      </c>
      <c r="D2627" s="9" t="s">
        <v>588</v>
      </c>
      <c r="E2627" s="10">
        <v>5</v>
      </c>
      <c r="F2627" s="9" t="s">
        <v>43</v>
      </c>
      <c r="G2627" s="9" t="s">
        <v>26</v>
      </c>
      <c r="H2627" s="9" t="s">
        <v>27</v>
      </c>
      <c r="I2627" s="11">
        <v>52979</v>
      </c>
      <c r="J2627" s="11">
        <v>851</v>
      </c>
      <c r="K2627" s="11">
        <v>2720</v>
      </c>
      <c r="L2627" s="11">
        <v>644</v>
      </c>
      <c r="M2627" s="11">
        <v>2076</v>
      </c>
      <c r="N2627" s="11">
        <v>465</v>
      </c>
      <c r="O2627" s="8" t="s">
        <v>28</v>
      </c>
      <c r="P2627" s="12">
        <v>222.29271644799999</v>
      </c>
      <c r="Q2627" s="12">
        <v>201.6626294548</v>
      </c>
      <c r="R2627" s="8" t="s">
        <v>177</v>
      </c>
      <c r="S2627" s="8" t="s">
        <v>71</v>
      </c>
      <c r="T2627" s="8" t="s">
        <v>72</v>
      </c>
      <c r="U2627" s="8" t="s">
        <v>73</v>
      </c>
      <c r="V2627" s="1">
        <f t="shared" ref="V2627:V2690" si="41">P2627/(I2627/1000)</f>
        <v>4.1958647095641668</v>
      </c>
    </row>
    <row r="2628" spans="1:22" hidden="1" x14ac:dyDescent="0.2">
      <c r="A2628" s="7">
        <v>10697</v>
      </c>
      <c r="B2628" s="8" t="s">
        <v>1669</v>
      </c>
      <c r="C2628" s="9" t="s">
        <v>67</v>
      </c>
      <c r="D2628" s="9" t="s">
        <v>504</v>
      </c>
      <c r="E2628" s="10">
        <v>7</v>
      </c>
      <c r="F2628" s="9" t="s">
        <v>43</v>
      </c>
      <c r="G2628" s="9" t="s">
        <v>35</v>
      </c>
      <c r="H2628" s="9" t="s">
        <v>36</v>
      </c>
      <c r="I2628" s="11">
        <v>35970030</v>
      </c>
      <c r="J2628" s="11">
        <v>910409</v>
      </c>
      <c r="K2628" s="11">
        <v>1759679</v>
      </c>
      <c r="L2628" s="11">
        <v>216616</v>
      </c>
      <c r="M2628" s="11">
        <v>1543063</v>
      </c>
      <c r="N2628" s="11">
        <v>1725175</v>
      </c>
      <c r="O2628" s="8" t="s">
        <v>37</v>
      </c>
      <c r="P2628" s="12">
        <v>102630.149141705</v>
      </c>
      <c r="Q2628" s="12">
        <v>93105.460529534495</v>
      </c>
      <c r="R2628" s="8" t="s">
        <v>38</v>
      </c>
      <c r="S2628" s="8" t="s">
        <v>60</v>
      </c>
      <c r="T2628" s="8" t="s">
        <v>61</v>
      </c>
      <c r="U2628" s="8" t="s">
        <v>62</v>
      </c>
      <c r="V2628" s="1">
        <f t="shared" si="41"/>
        <v>2.8532127757943209</v>
      </c>
    </row>
    <row r="2629" spans="1:22" hidden="1" x14ac:dyDescent="0.2">
      <c r="A2629" s="7">
        <v>10698</v>
      </c>
      <c r="B2629" s="8" t="s">
        <v>1670</v>
      </c>
      <c r="C2629" s="9" t="s">
        <v>546</v>
      </c>
      <c r="D2629" s="9" t="s">
        <v>504</v>
      </c>
      <c r="E2629" s="10">
        <v>7</v>
      </c>
      <c r="F2629" s="9" t="s">
        <v>43</v>
      </c>
      <c r="G2629" s="9" t="s">
        <v>35</v>
      </c>
      <c r="H2629" s="9" t="s">
        <v>36</v>
      </c>
      <c r="I2629" s="11">
        <v>-127306000</v>
      </c>
      <c r="J2629" s="11">
        <v>1625405</v>
      </c>
      <c r="K2629" s="11">
        <v>2428648</v>
      </c>
      <c r="L2629" s="11">
        <v>72987</v>
      </c>
      <c r="M2629" s="11">
        <v>2355661</v>
      </c>
      <c r="N2629" s="11">
        <v>2299854</v>
      </c>
      <c r="O2629" s="8" t="s">
        <v>37</v>
      </c>
      <c r="P2629" s="12">
        <v>141646.57670671999</v>
      </c>
      <c r="Q2629" s="12">
        <v>128500.931422227</v>
      </c>
      <c r="R2629" s="8" t="s">
        <v>177</v>
      </c>
      <c r="S2629" s="8" t="s">
        <v>60</v>
      </c>
      <c r="T2629" s="8" t="s">
        <v>61</v>
      </c>
      <c r="U2629" s="8" t="s">
        <v>62</v>
      </c>
      <c r="V2629" s="1">
        <f t="shared" si="41"/>
        <v>-1.1126465108221135</v>
      </c>
    </row>
    <row r="2630" spans="1:22" hidden="1" x14ac:dyDescent="0.2">
      <c r="A2630" s="7">
        <v>10699</v>
      </c>
      <c r="B2630" s="8" t="s">
        <v>1671</v>
      </c>
      <c r="C2630" s="9" t="s">
        <v>33</v>
      </c>
      <c r="D2630" s="9" t="s">
        <v>504</v>
      </c>
      <c r="E2630" s="10">
        <v>7</v>
      </c>
      <c r="F2630" s="9" t="s">
        <v>43</v>
      </c>
      <c r="G2630" s="9" t="s">
        <v>35</v>
      </c>
      <c r="H2630" s="9" t="s">
        <v>36</v>
      </c>
      <c r="I2630" s="11">
        <v>50485864</v>
      </c>
      <c r="J2630" s="11">
        <v>1107158</v>
      </c>
      <c r="K2630" s="11">
        <v>2238558</v>
      </c>
      <c r="L2630" s="11">
        <v>393296</v>
      </c>
      <c r="M2630" s="11">
        <v>1845262</v>
      </c>
      <c r="N2630" s="11">
        <v>2173356</v>
      </c>
      <c r="O2630" s="8" t="s">
        <v>37</v>
      </c>
      <c r="P2630" s="12">
        <v>130559.915417731</v>
      </c>
      <c r="Q2630" s="12">
        <v>118443.178279716</v>
      </c>
      <c r="R2630" s="8" t="s">
        <v>38</v>
      </c>
      <c r="S2630" s="8" t="s">
        <v>39</v>
      </c>
      <c r="T2630" s="8" t="s">
        <v>40</v>
      </c>
      <c r="U2630" s="8" t="s">
        <v>41</v>
      </c>
      <c r="V2630" s="1">
        <f t="shared" si="41"/>
        <v>2.5860687541710883</v>
      </c>
    </row>
    <row r="2631" spans="1:22" hidden="1" x14ac:dyDescent="0.2">
      <c r="A2631" s="7">
        <v>10699</v>
      </c>
      <c r="B2631" s="8" t="s">
        <v>1671</v>
      </c>
      <c r="C2631" s="9" t="s">
        <v>33</v>
      </c>
      <c r="D2631" s="9" t="s">
        <v>504</v>
      </c>
      <c r="E2631" s="10">
        <v>7</v>
      </c>
      <c r="F2631" s="9" t="s">
        <v>43</v>
      </c>
      <c r="G2631" s="9" t="s">
        <v>26</v>
      </c>
      <c r="H2631" s="9" t="s">
        <v>27</v>
      </c>
      <c r="I2631" s="11">
        <v>16060</v>
      </c>
      <c r="J2631" s="11">
        <v>361</v>
      </c>
      <c r="K2631" s="11">
        <v>727</v>
      </c>
      <c r="L2631" s="11">
        <v>126</v>
      </c>
      <c r="M2631" s="11">
        <v>601</v>
      </c>
      <c r="N2631" s="11">
        <v>129</v>
      </c>
      <c r="O2631" s="8" t="s">
        <v>28</v>
      </c>
      <c r="P2631" s="12">
        <v>59.414266491799999</v>
      </c>
      <c r="Q2631" s="12">
        <v>53.9002689756</v>
      </c>
      <c r="R2631" s="8" t="s">
        <v>38</v>
      </c>
      <c r="S2631" s="8" t="s">
        <v>39</v>
      </c>
      <c r="T2631" s="8" t="s">
        <v>40</v>
      </c>
      <c r="U2631" s="8" t="s">
        <v>41</v>
      </c>
      <c r="V2631" s="1">
        <f t="shared" si="41"/>
        <v>3.6995184615068495</v>
      </c>
    </row>
    <row r="2632" spans="1:22" hidden="1" x14ac:dyDescent="0.2">
      <c r="A2632" s="7">
        <v>10720</v>
      </c>
      <c r="B2632" s="8" t="s">
        <v>1672</v>
      </c>
      <c r="C2632" s="9" t="s">
        <v>34</v>
      </c>
      <c r="D2632" s="9" t="s">
        <v>504</v>
      </c>
      <c r="E2632" s="10">
        <v>7</v>
      </c>
      <c r="F2632" s="9" t="s">
        <v>25</v>
      </c>
      <c r="G2632" s="9" t="s">
        <v>35</v>
      </c>
      <c r="H2632" s="9" t="s">
        <v>36</v>
      </c>
      <c r="I2632" s="11">
        <v>11963000</v>
      </c>
      <c r="J2632" s="11">
        <v>1496</v>
      </c>
      <c r="K2632" s="11">
        <v>150699</v>
      </c>
      <c r="L2632" s="11">
        <v>145717</v>
      </c>
      <c r="M2632" s="11">
        <v>4982</v>
      </c>
      <c r="N2632" s="11">
        <v>147023</v>
      </c>
      <c r="O2632" s="8" t="s">
        <v>37</v>
      </c>
      <c r="P2632" s="12">
        <v>8789.2512472478993</v>
      </c>
      <c r="Q2632" s="12">
        <v>7973.5564249730996</v>
      </c>
      <c r="R2632" s="8" t="s">
        <v>51</v>
      </c>
      <c r="S2632" s="8" t="s">
        <v>154</v>
      </c>
      <c r="T2632" s="8" t="s">
        <v>155</v>
      </c>
      <c r="U2632" s="8" t="s">
        <v>141</v>
      </c>
      <c r="V2632" s="1">
        <f t="shared" si="41"/>
        <v>0.73470293799614639</v>
      </c>
    </row>
    <row r="2633" spans="1:22" hidden="1" x14ac:dyDescent="0.2">
      <c r="A2633" s="7">
        <v>10725</v>
      </c>
      <c r="B2633" s="8" t="s">
        <v>1673</v>
      </c>
      <c r="C2633" s="9" t="s">
        <v>764</v>
      </c>
      <c r="D2633" s="9" t="s">
        <v>24</v>
      </c>
      <c r="E2633" s="10">
        <v>3</v>
      </c>
      <c r="F2633" s="9" t="s">
        <v>34</v>
      </c>
      <c r="G2633" s="9" t="s">
        <v>35</v>
      </c>
      <c r="H2633" s="9" t="s">
        <v>36</v>
      </c>
      <c r="I2633" s="11">
        <v>37078000</v>
      </c>
      <c r="J2633" s="11">
        <v>0</v>
      </c>
      <c r="K2633" s="11">
        <v>8140</v>
      </c>
      <c r="L2633" s="11">
        <v>8140</v>
      </c>
      <c r="M2633" s="11">
        <v>0</v>
      </c>
      <c r="N2633" s="11">
        <v>7903</v>
      </c>
      <c r="O2633" s="8" t="s">
        <v>37</v>
      </c>
      <c r="P2633" s="12">
        <v>474.751027894</v>
      </c>
      <c r="Q2633" s="12">
        <v>430.69130717050001</v>
      </c>
      <c r="R2633" s="8" t="s">
        <v>208</v>
      </c>
      <c r="S2633" s="8" t="s">
        <v>765</v>
      </c>
      <c r="T2633" s="8" t="s">
        <v>766</v>
      </c>
      <c r="U2633" s="8" t="s">
        <v>766</v>
      </c>
      <c r="V2633" s="1">
        <f t="shared" si="41"/>
        <v>1.2804116400399159E-2</v>
      </c>
    </row>
    <row r="2634" spans="1:22" hidden="1" x14ac:dyDescent="0.2">
      <c r="A2634" s="7">
        <v>10725</v>
      </c>
      <c r="B2634" s="8" t="s">
        <v>1673</v>
      </c>
      <c r="C2634" s="9" t="s">
        <v>764</v>
      </c>
      <c r="D2634" s="9" t="s">
        <v>24</v>
      </c>
      <c r="E2634" s="10">
        <v>3</v>
      </c>
      <c r="F2634" s="9" t="s">
        <v>42</v>
      </c>
      <c r="G2634" s="9" t="s">
        <v>35</v>
      </c>
      <c r="H2634" s="9" t="s">
        <v>36</v>
      </c>
      <c r="I2634" s="11">
        <v>97198000</v>
      </c>
      <c r="J2634" s="11">
        <v>97586</v>
      </c>
      <c r="K2634" s="11">
        <v>1284034</v>
      </c>
      <c r="L2634" s="11">
        <v>1071892</v>
      </c>
      <c r="M2634" s="11">
        <v>212142</v>
      </c>
      <c r="N2634" s="11">
        <v>1246636</v>
      </c>
      <c r="O2634" s="8" t="s">
        <v>37</v>
      </c>
      <c r="P2634" s="12">
        <v>74889.000165951395</v>
      </c>
      <c r="Q2634" s="12">
        <v>67938.855271660505</v>
      </c>
      <c r="R2634" s="8" t="s">
        <v>208</v>
      </c>
      <c r="S2634" s="8" t="s">
        <v>765</v>
      </c>
      <c r="T2634" s="8" t="s">
        <v>766</v>
      </c>
      <c r="U2634" s="8" t="s">
        <v>766</v>
      </c>
      <c r="V2634" s="1">
        <f t="shared" si="41"/>
        <v>0.77047881814390617</v>
      </c>
    </row>
    <row r="2635" spans="1:22" x14ac:dyDescent="0.2">
      <c r="A2635" s="7">
        <v>10726</v>
      </c>
      <c r="B2635" s="8" t="s">
        <v>1674</v>
      </c>
      <c r="C2635" s="9" t="s">
        <v>531</v>
      </c>
      <c r="D2635" s="9" t="s">
        <v>24</v>
      </c>
      <c r="E2635" s="10">
        <v>3</v>
      </c>
      <c r="F2635" s="9" t="s">
        <v>34</v>
      </c>
      <c r="G2635" s="9" t="s">
        <v>35</v>
      </c>
      <c r="H2635" s="9" t="s">
        <v>36</v>
      </c>
      <c r="I2635" s="11">
        <v>110228000</v>
      </c>
      <c r="J2635" s="11">
        <v>0</v>
      </c>
      <c r="K2635" s="11">
        <v>0</v>
      </c>
      <c r="L2635" s="11">
        <v>0</v>
      </c>
      <c r="M2635" s="11">
        <v>0</v>
      </c>
      <c r="N2635" s="11">
        <v>0</v>
      </c>
      <c r="O2635" s="8" t="s">
        <v>37</v>
      </c>
      <c r="P2635" s="12">
        <v>0</v>
      </c>
      <c r="Q2635" s="12">
        <v>0</v>
      </c>
      <c r="R2635" s="8" t="s">
        <v>208</v>
      </c>
      <c r="S2635" s="8" t="s">
        <v>209</v>
      </c>
      <c r="T2635" s="8" t="s">
        <v>210</v>
      </c>
      <c r="U2635" s="8" t="s">
        <v>210</v>
      </c>
      <c r="V2635" s="1">
        <f t="shared" si="41"/>
        <v>0</v>
      </c>
    </row>
    <row r="2636" spans="1:22" hidden="1" x14ac:dyDescent="0.2">
      <c r="A2636" s="7">
        <v>10726</v>
      </c>
      <c r="B2636" s="8" t="s">
        <v>1674</v>
      </c>
      <c r="C2636" s="9" t="s">
        <v>531</v>
      </c>
      <c r="D2636" s="9" t="s">
        <v>24</v>
      </c>
      <c r="E2636" s="10">
        <v>3</v>
      </c>
      <c r="F2636" s="9" t="s">
        <v>42</v>
      </c>
      <c r="G2636" s="9" t="s">
        <v>35</v>
      </c>
      <c r="H2636" s="9" t="s">
        <v>36</v>
      </c>
      <c r="I2636" s="11">
        <v>242404000</v>
      </c>
      <c r="J2636" s="11">
        <v>30466</v>
      </c>
      <c r="K2636" s="11">
        <v>3084003</v>
      </c>
      <c r="L2636" s="11">
        <v>3009701</v>
      </c>
      <c r="M2636" s="11">
        <v>74302</v>
      </c>
      <c r="N2636" s="11">
        <v>2994761</v>
      </c>
      <c r="O2636" s="8" t="s">
        <v>37</v>
      </c>
      <c r="P2636" s="12">
        <v>179868.991926066</v>
      </c>
      <c r="Q2636" s="12">
        <v>163176.07904024801</v>
      </c>
      <c r="R2636" s="8" t="s">
        <v>208</v>
      </c>
      <c r="S2636" s="8" t="s">
        <v>209</v>
      </c>
      <c r="T2636" s="8" t="s">
        <v>210</v>
      </c>
      <c r="U2636" s="8" t="s">
        <v>210</v>
      </c>
      <c r="V2636" s="1">
        <f t="shared" si="41"/>
        <v>0.74202155049448848</v>
      </c>
    </row>
    <row r="2637" spans="1:22" hidden="1" x14ac:dyDescent="0.2">
      <c r="A2637" s="7">
        <v>10743</v>
      </c>
      <c r="B2637" s="8" t="s">
        <v>1675</v>
      </c>
      <c r="C2637" s="9" t="s">
        <v>989</v>
      </c>
      <c r="D2637" s="9" t="s">
        <v>24</v>
      </c>
      <c r="E2637" s="10">
        <v>3</v>
      </c>
      <c r="F2637" s="9" t="s">
        <v>43</v>
      </c>
      <c r="G2637" s="9" t="s">
        <v>873</v>
      </c>
      <c r="H2637" s="9" t="s">
        <v>45</v>
      </c>
      <c r="I2637" s="11">
        <v>0</v>
      </c>
      <c r="J2637" s="11">
        <v>102056</v>
      </c>
      <c r="K2637" s="11">
        <v>255140</v>
      </c>
      <c r="L2637" s="11">
        <v>0</v>
      </c>
      <c r="M2637" s="11">
        <v>255140</v>
      </c>
      <c r="N2637" s="11">
        <v>16990</v>
      </c>
      <c r="O2637" s="8" t="s">
        <v>46</v>
      </c>
      <c r="P2637" s="12">
        <v>26203.445099678</v>
      </c>
      <c r="Q2637" s="12">
        <v>23771.609452669902</v>
      </c>
      <c r="R2637" s="8" t="s">
        <v>177</v>
      </c>
      <c r="S2637" s="8" t="s">
        <v>71</v>
      </c>
      <c r="T2637" s="8" t="s">
        <v>72</v>
      </c>
      <c r="U2637" s="8" t="s">
        <v>73</v>
      </c>
      <c r="V2637" s="1" t="e">
        <f t="shared" si="41"/>
        <v>#DIV/0!</v>
      </c>
    </row>
    <row r="2638" spans="1:22" hidden="1" x14ac:dyDescent="0.2">
      <c r="A2638" s="7">
        <v>10743</v>
      </c>
      <c r="B2638" s="8" t="s">
        <v>1675</v>
      </c>
      <c r="C2638" s="9" t="s">
        <v>989</v>
      </c>
      <c r="D2638" s="9" t="s">
        <v>24</v>
      </c>
      <c r="E2638" s="10">
        <v>3</v>
      </c>
      <c r="F2638" s="9" t="s">
        <v>43</v>
      </c>
      <c r="G2638" s="9" t="s">
        <v>35</v>
      </c>
      <c r="H2638" s="9" t="s">
        <v>36</v>
      </c>
      <c r="I2638" s="11">
        <v>0</v>
      </c>
      <c r="J2638" s="11">
        <v>978</v>
      </c>
      <c r="K2638" s="11">
        <v>2444</v>
      </c>
      <c r="L2638" s="11">
        <v>0</v>
      </c>
      <c r="M2638" s="11">
        <v>2444</v>
      </c>
      <c r="N2638" s="11">
        <v>2269</v>
      </c>
      <c r="O2638" s="8" t="s">
        <v>37</v>
      </c>
      <c r="P2638" s="12">
        <v>142.54195481240001</v>
      </c>
      <c r="Q2638" s="12">
        <v>129.3132131111</v>
      </c>
      <c r="R2638" s="8" t="s">
        <v>177</v>
      </c>
      <c r="S2638" s="8" t="s">
        <v>71</v>
      </c>
      <c r="T2638" s="8" t="s">
        <v>72</v>
      </c>
      <c r="U2638" s="8" t="s">
        <v>73</v>
      </c>
      <c r="V2638" s="1" t="e">
        <f t="shared" si="41"/>
        <v>#DIV/0!</v>
      </c>
    </row>
    <row r="2639" spans="1:22" hidden="1" x14ac:dyDescent="0.2">
      <c r="A2639" s="7">
        <v>10745</v>
      </c>
      <c r="B2639" s="8" t="s">
        <v>1676</v>
      </c>
      <c r="C2639" s="9" t="s">
        <v>546</v>
      </c>
      <c r="D2639" s="9" t="s">
        <v>24</v>
      </c>
      <c r="E2639" s="10">
        <v>3</v>
      </c>
      <c r="F2639" s="9" t="s">
        <v>34</v>
      </c>
      <c r="G2639" s="9" t="s">
        <v>35</v>
      </c>
      <c r="H2639" s="9" t="s">
        <v>36</v>
      </c>
      <c r="I2639" s="11">
        <v>2002119770</v>
      </c>
      <c r="J2639" s="11">
        <v>0</v>
      </c>
      <c r="K2639" s="11">
        <v>1726034</v>
      </c>
      <c r="L2639" s="11">
        <v>1726034</v>
      </c>
      <c r="M2639" s="11">
        <v>0</v>
      </c>
      <c r="N2639" s="11">
        <v>1643887</v>
      </c>
      <c r="O2639" s="8" t="s">
        <v>37</v>
      </c>
      <c r="P2639" s="12">
        <v>100667.864334151</v>
      </c>
      <c r="Q2639" s="12">
        <v>91325.287430056604</v>
      </c>
      <c r="R2639" s="8" t="s">
        <v>177</v>
      </c>
      <c r="S2639" s="8" t="s">
        <v>60</v>
      </c>
      <c r="T2639" s="8" t="s">
        <v>61</v>
      </c>
      <c r="U2639" s="8" t="s">
        <v>62</v>
      </c>
      <c r="V2639" s="1">
        <f t="shared" si="41"/>
        <v>5.0280640470450479E-2</v>
      </c>
    </row>
    <row r="2640" spans="1:22" hidden="1" x14ac:dyDescent="0.2">
      <c r="A2640" s="7">
        <v>10745</v>
      </c>
      <c r="B2640" s="8" t="s">
        <v>1676</v>
      </c>
      <c r="C2640" s="9" t="s">
        <v>546</v>
      </c>
      <c r="D2640" s="9" t="s">
        <v>24</v>
      </c>
      <c r="E2640" s="10">
        <v>3</v>
      </c>
      <c r="F2640" s="9" t="s">
        <v>42</v>
      </c>
      <c r="G2640" s="9" t="s">
        <v>35</v>
      </c>
      <c r="H2640" s="9" t="s">
        <v>36</v>
      </c>
      <c r="I2640" s="11">
        <v>7470289130</v>
      </c>
      <c r="J2640" s="11">
        <v>7189040</v>
      </c>
      <c r="K2640" s="11">
        <v>86335879</v>
      </c>
      <c r="L2640" s="11">
        <v>70707536</v>
      </c>
      <c r="M2640" s="11">
        <v>15628343</v>
      </c>
      <c r="N2640" s="11">
        <v>82228316</v>
      </c>
      <c r="O2640" s="8" t="s">
        <v>37</v>
      </c>
      <c r="P2640" s="12">
        <v>5035386.6461157203</v>
      </c>
      <c r="Q2640" s="12">
        <v>4568072.7987986198</v>
      </c>
      <c r="R2640" s="8" t="s">
        <v>177</v>
      </c>
      <c r="S2640" s="8" t="s">
        <v>60</v>
      </c>
      <c r="T2640" s="8" t="s">
        <v>61</v>
      </c>
      <c r="U2640" s="8" t="s">
        <v>62</v>
      </c>
      <c r="V2640" s="1">
        <f t="shared" si="41"/>
        <v>0.67405512135990386</v>
      </c>
    </row>
    <row r="2641" spans="1:22" hidden="1" x14ac:dyDescent="0.2">
      <c r="A2641" s="7">
        <v>10746</v>
      </c>
      <c r="B2641" s="8" t="s">
        <v>1677</v>
      </c>
      <c r="C2641" s="9" t="s">
        <v>860</v>
      </c>
      <c r="D2641" s="9" t="s">
        <v>24</v>
      </c>
      <c r="E2641" s="10">
        <v>2</v>
      </c>
      <c r="F2641" s="9" t="s">
        <v>43</v>
      </c>
      <c r="G2641" s="9" t="s">
        <v>35</v>
      </c>
      <c r="H2641" s="9" t="s">
        <v>36</v>
      </c>
      <c r="I2641" s="11">
        <v>565713</v>
      </c>
      <c r="J2641" s="11">
        <v>0</v>
      </c>
      <c r="K2641" s="11">
        <v>11551</v>
      </c>
      <c r="L2641" s="11">
        <v>11551</v>
      </c>
      <c r="M2641" s="11">
        <v>0</v>
      </c>
      <c r="N2641" s="11">
        <v>11076</v>
      </c>
      <c r="O2641" s="8" t="s">
        <v>37</v>
      </c>
      <c r="P2641" s="12">
        <v>673.69153847710004</v>
      </c>
      <c r="Q2641" s="12">
        <v>611.16895443809995</v>
      </c>
      <c r="R2641" s="8" t="s">
        <v>177</v>
      </c>
      <c r="S2641" s="8" t="s">
        <v>71</v>
      </c>
      <c r="T2641" s="8" t="s">
        <v>72</v>
      </c>
      <c r="U2641" s="8" t="s">
        <v>73</v>
      </c>
      <c r="V2641" s="1">
        <f t="shared" si="41"/>
        <v>1.1908715876727247</v>
      </c>
    </row>
    <row r="2642" spans="1:22" hidden="1" x14ac:dyDescent="0.2">
      <c r="A2642" s="7">
        <v>10746</v>
      </c>
      <c r="B2642" s="8" t="s">
        <v>1677</v>
      </c>
      <c r="C2642" s="9" t="s">
        <v>860</v>
      </c>
      <c r="D2642" s="9" t="s">
        <v>24</v>
      </c>
      <c r="E2642" s="10">
        <v>2</v>
      </c>
      <c r="F2642" s="9" t="s">
        <v>43</v>
      </c>
      <c r="G2642" s="9" t="s">
        <v>567</v>
      </c>
      <c r="H2642" s="9" t="s">
        <v>567</v>
      </c>
      <c r="I2642" s="11">
        <v>586100287</v>
      </c>
      <c r="J2642" s="11">
        <v>0</v>
      </c>
      <c r="K2642" s="11">
        <v>11997109</v>
      </c>
      <c r="L2642" s="11">
        <v>11997109</v>
      </c>
      <c r="M2642" s="11">
        <v>0</v>
      </c>
      <c r="N2642" s="11">
        <v>1290000</v>
      </c>
      <c r="O2642" s="8" t="s">
        <v>46</v>
      </c>
      <c r="P2642" s="12">
        <v>551330.79001642496</v>
      </c>
      <c r="Q2642" s="12">
        <v>500164.01162698399</v>
      </c>
      <c r="R2642" s="8" t="s">
        <v>177</v>
      </c>
      <c r="S2642" s="8" t="s">
        <v>71</v>
      </c>
      <c r="T2642" s="8" t="s">
        <v>72</v>
      </c>
      <c r="U2642" s="8" t="s">
        <v>73</v>
      </c>
      <c r="V2642" s="1">
        <f t="shared" si="41"/>
        <v>0.94067653991171818</v>
      </c>
    </row>
    <row r="2643" spans="1:22" hidden="1" x14ac:dyDescent="0.2">
      <c r="A2643" s="7">
        <v>10751</v>
      </c>
      <c r="B2643" s="8" t="s">
        <v>1678</v>
      </c>
      <c r="C2643" s="9" t="s">
        <v>743</v>
      </c>
      <c r="D2643" s="9" t="s">
        <v>24</v>
      </c>
      <c r="E2643" s="10">
        <v>2</v>
      </c>
      <c r="F2643" s="9" t="s">
        <v>34</v>
      </c>
      <c r="G2643" s="9" t="s">
        <v>35</v>
      </c>
      <c r="H2643" s="9" t="s">
        <v>36</v>
      </c>
      <c r="I2643" s="11">
        <v>34138000</v>
      </c>
      <c r="J2643" s="11">
        <v>0</v>
      </c>
      <c r="K2643" s="11">
        <v>65383</v>
      </c>
      <c r="L2643" s="11">
        <v>65383</v>
      </c>
      <c r="M2643" s="11">
        <v>0</v>
      </c>
      <c r="N2643" s="11">
        <v>62868</v>
      </c>
      <c r="O2643" s="8" t="s">
        <v>37</v>
      </c>
      <c r="P2643" s="12">
        <v>3813.3472305642999</v>
      </c>
      <c r="Q2643" s="12">
        <v>3459.4459136026999</v>
      </c>
      <c r="R2643" s="8" t="s">
        <v>177</v>
      </c>
      <c r="S2643" s="8" t="s">
        <v>71</v>
      </c>
      <c r="T2643" s="8" t="s">
        <v>72</v>
      </c>
      <c r="U2643" s="8" t="s">
        <v>73</v>
      </c>
      <c r="V2643" s="1">
        <f t="shared" si="41"/>
        <v>0.11170388512989338</v>
      </c>
    </row>
    <row r="2644" spans="1:22" hidden="1" x14ac:dyDescent="0.2">
      <c r="A2644" s="7">
        <v>10751</v>
      </c>
      <c r="B2644" s="8" t="s">
        <v>1678</v>
      </c>
      <c r="C2644" s="9" t="s">
        <v>743</v>
      </c>
      <c r="D2644" s="9" t="s">
        <v>24</v>
      </c>
      <c r="E2644" s="10">
        <v>2</v>
      </c>
      <c r="F2644" s="9" t="s">
        <v>42</v>
      </c>
      <c r="G2644" s="9" t="s">
        <v>35</v>
      </c>
      <c r="H2644" s="9" t="s">
        <v>36</v>
      </c>
      <c r="I2644" s="11">
        <v>75801000</v>
      </c>
      <c r="J2644" s="11">
        <v>0</v>
      </c>
      <c r="K2644" s="11">
        <v>940672</v>
      </c>
      <c r="L2644" s="11">
        <v>940672</v>
      </c>
      <c r="M2644" s="11">
        <v>0</v>
      </c>
      <c r="N2644" s="11">
        <v>904492</v>
      </c>
      <c r="O2644" s="8" t="s">
        <v>37</v>
      </c>
      <c r="P2644" s="12">
        <v>54863.0219792512</v>
      </c>
      <c r="Q2644" s="12">
        <v>49771.407039146499</v>
      </c>
      <c r="R2644" s="8" t="s">
        <v>177</v>
      </c>
      <c r="S2644" s="8" t="s">
        <v>71</v>
      </c>
      <c r="T2644" s="8" t="s">
        <v>72</v>
      </c>
      <c r="U2644" s="8" t="s">
        <v>73</v>
      </c>
      <c r="V2644" s="1">
        <f t="shared" si="41"/>
        <v>0.72377702113759979</v>
      </c>
    </row>
    <row r="2645" spans="1:22" hidden="1" x14ac:dyDescent="0.2">
      <c r="A2645" s="7">
        <v>10755</v>
      </c>
      <c r="B2645" s="8" t="s">
        <v>1679</v>
      </c>
      <c r="C2645" s="9" t="s">
        <v>190</v>
      </c>
      <c r="D2645" s="9" t="s">
        <v>24</v>
      </c>
      <c r="E2645" s="10">
        <v>1</v>
      </c>
      <c r="F2645" s="9" t="s">
        <v>34</v>
      </c>
      <c r="G2645" s="9" t="s">
        <v>35</v>
      </c>
      <c r="H2645" s="9" t="s">
        <v>36</v>
      </c>
      <c r="I2645" s="11">
        <v>5239000</v>
      </c>
      <c r="J2645" s="11">
        <v>0</v>
      </c>
      <c r="K2645" s="11">
        <v>0</v>
      </c>
      <c r="L2645" s="11">
        <v>0</v>
      </c>
      <c r="M2645" s="11">
        <v>0</v>
      </c>
      <c r="N2645" s="11">
        <v>0</v>
      </c>
      <c r="O2645" s="8" t="s">
        <v>37</v>
      </c>
      <c r="P2645" s="12">
        <v>0</v>
      </c>
      <c r="Q2645" s="12">
        <v>0</v>
      </c>
      <c r="R2645" s="8" t="s">
        <v>51</v>
      </c>
      <c r="S2645" s="8" t="s">
        <v>191</v>
      </c>
      <c r="T2645" s="8" t="s">
        <v>192</v>
      </c>
      <c r="U2645" s="8" t="s">
        <v>96</v>
      </c>
      <c r="V2645" s="1">
        <f t="shared" si="41"/>
        <v>0</v>
      </c>
    </row>
    <row r="2646" spans="1:22" hidden="1" x14ac:dyDescent="0.2">
      <c r="A2646" s="7">
        <v>10755</v>
      </c>
      <c r="B2646" s="8" t="s">
        <v>1679</v>
      </c>
      <c r="C2646" s="9" t="s">
        <v>190</v>
      </c>
      <c r="D2646" s="9" t="s">
        <v>24</v>
      </c>
      <c r="E2646" s="10">
        <v>1</v>
      </c>
      <c r="F2646" s="9" t="s">
        <v>42</v>
      </c>
      <c r="G2646" s="9" t="s">
        <v>35</v>
      </c>
      <c r="H2646" s="9" t="s">
        <v>36</v>
      </c>
      <c r="I2646" s="11">
        <v>5814000</v>
      </c>
      <c r="J2646" s="11">
        <v>0</v>
      </c>
      <c r="K2646" s="11">
        <v>107027</v>
      </c>
      <c r="L2646" s="11">
        <v>107027</v>
      </c>
      <c r="M2646" s="11">
        <v>0</v>
      </c>
      <c r="N2646" s="11">
        <v>110909</v>
      </c>
      <c r="O2646" s="8" t="s">
        <v>37</v>
      </c>
      <c r="P2646" s="12">
        <v>6242.1594916966997</v>
      </c>
      <c r="Q2646" s="12">
        <v>5662.8499425716</v>
      </c>
      <c r="R2646" s="8" t="s">
        <v>51</v>
      </c>
      <c r="S2646" s="8" t="s">
        <v>191</v>
      </c>
      <c r="T2646" s="8" t="s">
        <v>192</v>
      </c>
      <c r="U2646" s="8" t="s">
        <v>96</v>
      </c>
      <c r="V2646" s="1">
        <f t="shared" si="41"/>
        <v>1.073642843429085</v>
      </c>
    </row>
    <row r="2647" spans="1:22" hidden="1" x14ac:dyDescent="0.2">
      <c r="A2647" s="7">
        <v>10759</v>
      </c>
      <c r="B2647" s="8" t="s">
        <v>1680</v>
      </c>
      <c r="C2647" s="9" t="s">
        <v>34</v>
      </c>
      <c r="D2647" s="9" t="s">
        <v>24</v>
      </c>
      <c r="E2647" s="10">
        <v>2</v>
      </c>
      <c r="F2647" s="9" t="s">
        <v>43</v>
      </c>
      <c r="G2647" s="9" t="s">
        <v>158</v>
      </c>
      <c r="H2647" s="9" t="s">
        <v>158</v>
      </c>
      <c r="I2647" s="11">
        <v>330137000</v>
      </c>
      <c r="J2647" s="11">
        <v>0</v>
      </c>
      <c r="K2647" s="11">
        <v>1126427</v>
      </c>
      <c r="L2647" s="11">
        <v>2896292</v>
      </c>
      <c r="M2647" s="11">
        <v>0</v>
      </c>
      <c r="N2647" s="11">
        <v>0</v>
      </c>
      <c r="O2647" s="8" t="s">
        <v>29</v>
      </c>
      <c r="P2647" s="12">
        <v>14664.149104746501</v>
      </c>
      <c r="Q2647" s="12">
        <v>13303.228798645099</v>
      </c>
      <c r="R2647" s="8" t="s">
        <v>51</v>
      </c>
      <c r="S2647" s="8" t="s">
        <v>179</v>
      </c>
      <c r="T2647" s="8" t="s">
        <v>180</v>
      </c>
      <c r="U2647" s="8" t="s">
        <v>141</v>
      </c>
      <c r="V2647" s="1">
        <f t="shared" si="41"/>
        <v>4.4418375113199973E-2</v>
      </c>
    </row>
    <row r="2648" spans="1:22" hidden="1" x14ac:dyDescent="0.2">
      <c r="A2648" s="7">
        <v>10761</v>
      </c>
      <c r="B2648" s="8" t="s">
        <v>1681</v>
      </c>
      <c r="C2648" s="9" t="s">
        <v>732</v>
      </c>
      <c r="D2648" s="9" t="s">
        <v>24</v>
      </c>
      <c r="E2648" s="10">
        <v>1</v>
      </c>
      <c r="F2648" s="9" t="s">
        <v>34</v>
      </c>
      <c r="G2648" s="9" t="s">
        <v>35</v>
      </c>
      <c r="H2648" s="9" t="s">
        <v>36</v>
      </c>
      <c r="I2648" s="11">
        <v>72555000</v>
      </c>
      <c r="J2648" s="11">
        <v>0</v>
      </c>
      <c r="K2648" s="11">
        <v>0</v>
      </c>
      <c r="L2648" s="11">
        <v>0</v>
      </c>
      <c r="M2648" s="11">
        <v>0</v>
      </c>
      <c r="N2648" s="11">
        <v>0</v>
      </c>
      <c r="O2648" s="8" t="s">
        <v>37</v>
      </c>
      <c r="P2648" s="12">
        <v>0</v>
      </c>
      <c r="Q2648" s="12">
        <v>0</v>
      </c>
      <c r="R2648" s="8" t="s">
        <v>51</v>
      </c>
      <c r="S2648" s="8" t="s">
        <v>733</v>
      </c>
      <c r="T2648" s="8" t="s">
        <v>734</v>
      </c>
      <c r="U2648" s="8" t="s">
        <v>96</v>
      </c>
      <c r="V2648" s="1">
        <f t="shared" si="41"/>
        <v>0</v>
      </c>
    </row>
    <row r="2649" spans="1:22" hidden="1" x14ac:dyDescent="0.2">
      <c r="A2649" s="7">
        <v>10761</v>
      </c>
      <c r="B2649" s="8" t="s">
        <v>1681</v>
      </c>
      <c r="C2649" s="9" t="s">
        <v>732</v>
      </c>
      <c r="D2649" s="9" t="s">
        <v>24</v>
      </c>
      <c r="E2649" s="10">
        <v>1</v>
      </c>
      <c r="F2649" s="9" t="s">
        <v>42</v>
      </c>
      <c r="G2649" s="9" t="s">
        <v>35</v>
      </c>
      <c r="H2649" s="9" t="s">
        <v>36</v>
      </c>
      <c r="I2649" s="11">
        <v>242961000</v>
      </c>
      <c r="J2649" s="11">
        <v>0</v>
      </c>
      <c r="K2649" s="11">
        <v>2785520</v>
      </c>
      <c r="L2649" s="11">
        <v>2785520</v>
      </c>
      <c r="M2649" s="11">
        <v>0</v>
      </c>
      <c r="N2649" s="11">
        <v>2696060</v>
      </c>
      <c r="O2649" s="8" t="s">
        <v>37</v>
      </c>
      <c r="P2649" s="12">
        <v>162460.50162399199</v>
      </c>
      <c r="Q2649" s="12">
        <v>147383.200239492</v>
      </c>
      <c r="R2649" s="8" t="s">
        <v>51</v>
      </c>
      <c r="S2649" s="8" t="s">
        <v>733</v>
      </c>
      <c r="T2649" s="8" t="s">
        <v>734</v>
      </c>
      <c r="U2649" s="8" t="s">
        <v>96</v>
      </c>
      <c r="V2649" s="1">
        <f t="shared" si="41"/>
        <v>0.66866905233346918</v>
      </c>
    </row>
    <row r="2650" spans="1:22" hidden="1" x14ac:dyDescent="0.2">
      <c r="A2650" s="7">
        <v>10763</v>
      </c>
      <c r="B2650" s="8" t="s">
        <v>1682</v>
      </c>
      <c r="C2650" s="9" t="s">
        <v>34</v>
      </c>
      <c r="D2650" s="9" t="s">
        <v>24</v>
      </c>
      <c r="E2650" s="10">
        <v>2</v>
      </c>
      <c r="F2650" s="9" t="s">
        <v>1513</v>
      </c>
      <c r="G2650" s="9" t="s">
        <v>158</v>
      </c>
      <c r="H2650" s="9" t="s">
        <v>158</v>
      </c>
      <c r="I2650" s="11">
        <v>18283000</v>
      </c>
      <c r="J2650" s="11">
        <v>0</v>
      </c>
      <c r="K2650" s="11">
        <v>62382</v>
      </c>
      <c r="L2650" s="11">
        <v>160396</v>
      </c>
      <c r="M2650" s="11">
        <v>0</v>
      </c>
      <c r="N2650" s="11">
        <v>0</v>
      </c>
      <c r="O2650" s="8" t="s">
        <v>29</v>
      </c>
      <c r="P2650" s="12">
        <v>0</v>
      </c>
      <c r="Q2650" s="12">
        <v>0</v>
      </c>
      <c r="R2650" s="8" t="s">
        <v>51</v>
      </c>
      <c r="S2650" s="8" t="s">
        <v>179</v>
      </c>
      <c r="T2650" s="8" t="s">
        <v>180</v>
      </c>
      <c r="U2650" s="8" t="s">
        <v>141</v>
      </c>
      <c r="V2650" s="1">
        <f t="shared" si="41"/>
        <v>0</v>
      </c>
    </row>
    <row r="2651" spans="1:22" hidden="1" x14ac:dyDescent="0.2">
      <c r="A2651" s="7">
        <v>10763</v>
      </c>
      <c r="B2651" s="8" t="s">
        <v>1682</v>
      </c>
      <c r="C2651" s="9" t="s">
        <v>34</v>
      </c>
      <c r="D2651" s="9" t="s">
        <v>24</v>
      </c>
      <c r="E2651" s="10">
        <v>2</v>
      </c>
      <c r="F2651" s="9" t="s">
        <v>43</v>
      </c>
      <c r="G2651" s="9" t="s">
        <v>158</v>
      </c>
      <c r="H2651" s="9" t="s">
        <v>158</v>
      </c>
      <c r="I2651" s="11">
        <v>48200000</v>
      </c>
      <c r="J2651" s="11">
        <v>0</v>
      </c>
      <c r="K2651" s="11">
        <v>164458</v>
      </c>
      <c r="L2651" s="11">
        <v>422858</v>
      </c>
      <c r="M2651" s="11">
        <v>0</v>
      </c>
      <c r="N2651" s="11">
        <v>0</v>
      </c>
      <c r="O2651" s="8" t="s">
        <v>29</v>
      </c>
      <c r="P2651" s="12">
        <v>2140.9656804562001</v>
      </c>
      <c r="Q2651" s="12">
        <v>1942.2713240099999</v>
      </c>
      <c r="R2651" s="8" t="s">
        <v>51</v>
      </c>
      <c r="S2651" s="8" t="s">
        <v>179</v>
      </c>
      <c r="T2651" s="8" t="s">
        <v>180</v>
      </c>
      <c r="U2651" s="8" t="s">
        <v>141</v>
      </c>
      <c r="V2651" s="1">
        <f t="shared" si="41"/>
        <v>4.4418375113199168E-2</v>
      </c>
    </row>
    <row r="2652" spans="1:22" hidden="1" x14ac:dyDescent="0.2">
      <c r="A2652" s="7">
        <v>10765</v>
      </c>
      <c r="B2652" s="8" t="s">
        <v>1683</v>
      </c>
      <c r="C2652" s="9" t="s">
        <v>517</v>
      </c>
      <c r="D2652" s="9" t="s">
        <v>24</v>
      </c>
      <c r="E2652" s="10">
        <v>2</v>
      </c>
      <c r="F2652" s="9" t="s">
        <v>43</v>
      </c>
      <c r="G2652" s="9" t="s">
        <v>497</v>
      </c>
      <c r="H2652" s="9" t="s">
        <v>27</v>
      </c>
      <c r="I2652" s="11">
        <v>21743</v>
      </c>
      <c r="J2652" s="11">
        <v>0</v>
      </c>
      <c r="K2652" s="11">
        <v>420</v>
      </c>
      <c r="L2652" s="11">
        <v>420</v>
      </c>
      <c r="M2652" s="11">
        <v>0</v>
      </c>
      <c r="N2652" s="11">
        <v>168</v>
      </c>
      <c r="O2652" s="8" t="s">
        <v>37</v>
      </c>
      <c r="P2652" s="12">
        <v>29.11310941</v>
      </c>
      <c r="Q2652" s="12">
        <v>26.411239599000002</v>
      </c>
      <c r="R2652" s="8" t="s">
        <v>208</v>
      </c>
      <c r="S2652" s="8" t="s">
        <v>209</v>
      </c>
      <c r="T2652" s="8" t="s">
        <v>210</v>
      </c>
      <c r="U2652" s="8" t="s">
        <v>210</v>
      </c>
      <c r="V2652" s="1">
        <f t="shared" si="41"/>
        <v>1.3389646971439084</v>
      </c>
    </row>
    <row r="2653" spans="1:22" hidden="1" x14ac:dyDescent="0.2">
      <c r="A2653" s="7">
        <v>10766</v>
      </c>
      <c r="B2653" s="8" t="s">
        <v>1684</v>
      </c>
      <c r="C2653" s="9" t="s">
        <v>517</v>
      </c>
      <c r="D2653" s="9" t="s">
        <v>24</v>
      </c>
      <c r="E2653" s="10">
        <v>2</v>
      </c>
      <c r="F2653" s="9" t="s">
        <v>43</v>
      </c>
      <c r="G2653" s="9" t="s">
        <v>497</v>
      </c>
      <c r="H2653" s="9" t="s">
        <v>27</v>
      </c>
      <c r="I2653" s="11">
        <v>25876</v>
      </c>
      <c r="J2653" s="11">
        <v>0</v>
      </c>
      <c r="K2653" s="11">
        <v>449</v>
      </c>
      <c r="L2653" s="11">
        <v>449</v>
      </c>
      <c r="M2653" s="11">
        <v>0</v>
      </c>
      <c r="N2653" s="11">
        <v>179</v>
      </c>
      <c r="O2653" s="8" t="s">
        <v>37</v>
      </c>
      <c r="P2653" s="12">
        <v>31.1233002978</v>
      </c>
      <c r="Q2653" s="12">
        <v>28.234872809399999</v>
      </c>
      <c r="R2653" s="8" t="s">
        <v>208</v>
      </c>
      <c r="S2653" s="8" t="s">
        <v>209</v>
      </c>
      <c r="T2653" s="8" t="s">
        <v>210</v>
      </c>
      <c r="U2653" s="8" t="s">
        <v>210</v>
      </c>
      <c r="V2653" s="1">
        <f t="shared" si="41"/>
        <v>1.2027863772530529</v>
      </c>
    </row>
    <row r="2654" spans="1:22" hidden="1" x14ac:dyDescent="0.2">
      <c r="A2654" s="7">
        <v>10767</v>
      </c>
      <c r="B2654" s="8" t="s">
        <v>1685</v>
      </c>
      <c r="C2654" s="9" t="s">
        <v>34</v>
      </c>
      <c r="D2654" s="9" t="s">
        <v>24</v>
      </c>
      <c r="E2654" s="10">
        <v>2</v>
      </c>
      <c r="F2654" s="9" t="s">
        <v>43</v>
      </c>
      <c r="G2654" s="9" t="s">
        <v>35</v>
      </c>
      <c r="H2654" s="9" t="s">
        <v>36</v>
      </c>
      <c r="I2654" s="11">
        <v>2692179</v>
      </c>
      <c r="J2654" s="11">
        <v>0</v>
      </c>
      <c r="K2654" s="11">
        <v>40162</v>
      </c>
      <c r="L2654" s="11">
        <v>40162</v>
      </c>
      <c r="M2654" s="11">
        <v>0</v>
      </c>
      <c r="N2654" s="11">
        <v>38974</v>
      </c>
      <c r="O2654" s="8" t="s">
        <v>37</v>
      </c>
      <c r="P2654" s="12">
        <v>2342.3772459801999</v>
      </c>
      <c r="Q2654" s="12">
        <v>2124.9906976143002</v>
      </c>
      <c r="R2654" s="8" t="s">
        <v>51</v>
      </c>
      <c r="S2654" s="8" t="s">
        <v>154</v>
      </c>
      <c r="T2654" s="8" t="s">
        <v>155</v>
      </c>
      <c r="U2654" s="8" t="s">
        <v>141</v>
      </c>
      <c r="V2654" s="1">
        <f t="shared" si="41"/>
        <v>0.87006742344405774</v>
      </c>
    </row>
    <row r="2655" spans="1:22" hidden="1" x14ac:dyDescent="0.2">
      <c r="A2655" s="7">
        <v>10771</v>
      </c>
      <c r="B2655" s="8" t="s">
        <v>1686</v>
      </c>
      <c r="C2655" s="9" t="s">
        <v>975</v>
      </c>
      <c r="D2655" s="9" t="s">
        <v>24</v>
      </c>
      <c r="E2655" s="10">
        <v>1</v>
      </c>
      <c r="F2655" s="9" t="s">
        <v>43</v>
      </c>
      <c r="G2655" s="9" t="s">
        <v>35</v>
      </c>
      <c r="H2655" s="9" t="s">
        <v>36</v>
      </c>
      <c r="I2655" s="11">
        <v>25766</v>
      </c>
      <c r="J2655" s="11">
        <v>0</v>
      </c>
      <c r="K2655" s="11">
        <v>471</v>
      </c>
      <c r="L2655" s="11">
        <v>471</v>
      </c>
      <c r="M2655" s="11">
        <v>0</v>
      </c>
      <c r="N2655" s="11">
        <v>453</v>
      </c>
      <c r="O2655" s="8" t="s">
        <v>37</v>
      </c>
      <c r="P2655" s="12">
        <v>27.4702376091</v>
      </c>
      <c r="Q2655" s="12">
        <v>24.920836078299999</v>
      </c>
      <c r="R2655" s="8" t="s">
        <v>38</v>
      </c>
      <c r="S2655" s="8" t="s">
        <v>71</v>
      </c>
      <c r="T2655" s="8" t="s">
        <v>72</v>
      </c>
      <c r="U2655" s="8" t="s">
        <v>73</v>
      </c>
      <c r="V2655" s="1">
        <f t="shared" si="41"/>
        <v>1.0661428863269427</v>
      </c>
    </row>
    <row r="2656" spans="1:22" hidden="1" x14ac:dyDescent="0.2">
      <c r="A2656" s="7">
        <v>10772</v>
      </c>
      <c r="B2656" s="8" t="s">
        <v>1687</v>
      </c>
      <c r="C2656" s="9" t="s">
        <v>34</v>
      </c>
      <c r="D2656" s="9" t="s">
        <v>24</v>
      </c>
      <c r="E2656" s="10">
        <v>2</v>
      </c>
      <c r="F2656" s="9" t="s">
        <v>43</v>
      </c>
      <c r="G2656" s="9" t="s">
        <v>35</v>
      </c>
      <c r="H2656" s="9" t="s">
        <v>36</v>
      </c>
      <c r="I2656" s="11">
        <v>2601115</v>
      </c>
      <c r="J2656" s="11">
        <v>0</v>
      </c>
      <c r="K2656" s="11">
        <v>39774</v>
      </c>
      <c r="L2656" s="11">
        <v>39774</v>
      </c>
      <c r="M2656" s="11">
        <v>0</v>
      </c>
      <c r="N2656" s="11">
        <v>39774</v>
      </c>
      <c r="O2656" s="8" t="s">
        <v>37</v>
      </c>
      <c r="P2656" s="12">
        <v>2319.7478358054</v>
      </c>
      <c r="Q2656" s="12">
        <v>2104.4614313757002</v>
      </c>
      <c r="R2656" s="8" t="s">
        <v>51</v>
      </c>
      <c r="S2656" s="8" t="s">
        <v>154</v>
      </c>
      <c r="T2656" s="8" t="s">
        <v>155</v>
      </c>
      <c r="U2656" s="8" t="s">
        <v>141</v>
      </c>
      <c r="V2656" s="1">
        <f t="shared" si="41"/>
        <v>0.89182824896454027</v>
      </c>
    </row>
    <row r="2657" spans="1:22" hidden="1" x14ac:dyDescent="0.2">
      <c r="A2657" s="7">
        <v>10773</v>
      </c>
      <c r="B2657" s="8" t="s">
        <v>1688</v>
      </c>
      <c r="C2657" s="9" t="s">
        <v>975</v>
      </c>
      <c r="D2657" s="9" t="s">
        <v>24</v>
      </c>
      <c r="E2657" s="10">
        <v>1</v>
      </c>
      <c r="F2657" s="9" t="s">
        <v>43</v>
      </c>
      <c r="G2657" s="9" t="s">
        <v>35</v>
      </c>
      <c r="H2657" s="9" t="s">
        <v>36</v>
      </c>
      <c r="I2657" s="11">
        <v>1008612</v>
      </c>
      <c r="J2657" s="11">
        <v>0</v>
      </c>
      <c r="K2657" s="11">
        <v>16502</v>
      </c>
      <c r="L2657" s="11">
        <v>16502</v>
      </c>
      <c r="M2657" s="11">
        <v>0</v>
      </c>
      <c r="N2657" s="11">
        <v>15867</v>
      </c>
      <c r="O2657" s="8" t="s">
        <v>37</v>
      </c>
      <c r="P2657" s="12">
        <v>962.44981109419996</v>
      </c>
      <c r="Q2657" s="12">
        <v>873.12874090009996</v>
      </c>
      <c r="R2657" s="8" t="s">
        <v>38</v>
      </c>
      <c r="S2657" s="8" t="s">
        <v>71</v>
      </c>
      <c r="T2657" s="8" t="s">
        <v>72</v>
      </c>
      <c r="U2657" s="8" t="s">
        <v>73</v>
      </c>
      <c r="V2657" s="1">
        <f t="shared" si="41"/>
        <v>0.9542319654081054</v>
      </c>
    </row>
    <row r="2658" spans="1:22" hidden="1" x14ac:dyDescent="0.2">
      <c r="A2658" s="7">
        <v>10774</v>
      </c>
      <c r="B2658" s="8" t="s">
        <v>1689</v>
      </c>
      <c r="C2658" s="9" t="s">
        <v>975</v>
      </c>
      <c r="D2658" s="9" t="s">
        <v>24</v>
      </c>
      <c r="E2658" s="10">
        <v>1</v>
      </c>
      <c r="F2658" s="9" t="s">
        <v>43</v>
      </c>
      <c r="G2658" s="9" t="s">
        <v>26</v>
      </c>
      <c r="H2658" s="9" t="s">
        <v>27</v>
      </c>
      <c r="I2658" s="11">
        <v>1366442</v>
      </c>
      <c r="J2658" s="11">
        <v>0</v>
      </c>
      <c r="K2658" s="11">
        <v>23999</v>
      </c>
      <c r="L2658" s="11">
        <v>23999</v>
      </c>
      <c r="M2658" s="11">
        <v>0</v>
      </c>
      <c r="N2658" s="11">
        <v>4143</v>
      </c>
      <c r="O2658" s="8" t="s">
        <v>28</v>
      </c>
      <c r="P2658" s="12">
        <v>1961.3245963366001</v>
      </c>
      <c r="Q2658" s="12">
        <v>1779.3020015754</v>
      </c>
      <c r="R2658" s="8" t="s">
        <v>38</v>
      </c>
      <c r="S2658" s="8" t="s">
        <v>71</v>
      </c>
      <c r="T2658" s="8" t="s">
        <v>72</v>
      </c>
      <c r="U2658" s="8" t="s">
        <v>73</v>
      </c>
      <c r="V2658" s="1">
        <f t="shared" si="41"/>
        <v>1.4353515160808874</v>
      </c>
    </row>
    <row r="2659" spans="1:22" hidden="1" x14ac:dyDescent="0.2">
      <c r="A2659" s="7">
        <v>10776</v>
      </c>
      <c r="B2659" s="8" t="s">
        <v>1690</v>
      </c>
      <c r="C2659" s="9" t="s">
        <v>34</v>
      </c>
      <c r="D2659" s="9" t="s">
        <v>24</v>
      </c>
      <c r="E2659" s="10">
        <v>2</v>
      </c>
      <c r="F2659" s="9" t="s">
        <v>50</v>
      </c>
      <c r="G2659" s="9" t="s">
        <v>35</v>
      </c>
      <c r="H2659" s="9" t="s">
        <v>36</v>
      </c>
      <c r="I2659" s="11">
        <v>60615000</v>
      </c>
      <c r="J2659" s="11">
        <v>0</v>
      </c>
      <c r="K2659" s="11">
        <v>568904</v>
      </c>
      <c r="L2659" s="11">
        <v>568904</v>
      </c>
      <c r="M2659" s="11">
        <v>0</v>
      </c>
      <c r="N2659" s="11">
        <v>546065</v>
      </c>
      <c r="O2659" s="8" t="s">
        <v>37</v>
      </c>
      <c r="P2659" s="12">
        <v>33180.314345578401</v>
      </c>
      <c r="Q2659" s="12">
        <v>30100.983711855599</v>
      </c>
      <c r="R2659" s="8" t="s">
        <v>51</v>
      </c>
      <c r="S2659" s="8" t="s">
        <v>154</v>
      </c>
      <c r="T2659" s="8" t="s">
        <v>155</v>
      </c>
      <c r="U2659" s="8" t="s">
        <v>141</v>
      </c>
      <c r="V2659" s="1">
        <f t="shared" si="41"/>
        <v>0.54739444602125553</v>
      </c>
    </row>
    <row r="2660" spans="1:22" hidden="1" x14ac:dyDescent="0.2">
      <c r="A2660" s="7">
        <v>10777</v>
      </c>
      <c r="B2660" s="8" t="s">
        <v>1691</v>
      </c>
      <c r="C2660" s="9" t="s">
        <v>34</v>
      </c>
      <c r="D2660" s="9" t="s">
        <v>24</v>
      </c>
      <c r="E2660" s="10">
        <v>2</v>
      </c>
      <c r="F2660" s="9" t="s">
        <v>43</v>
      </c>
      <c r="G2660" s="9" t="s">
        <v>35</v>
      </c>
      <c r="H2660" s="9" t="s">
        <v>36</v>
      </c>
      <c r="I2660" s="11">
        <v>1428260</v>
      </c>
      <c r="J2660" s="11">
        <v>0</v>
      </c>
      <c r="K2660" s="11">
        <v>20970</v>
      </c>
      <c r="L2660" s="11">
        <v>20970</v>
      </c>
      <c r="M2660" s="11">
        <v>0</v>
      </c>
      <c r="N2660" s="11">
        <v>20763</v>
      </c>
      <c r="O2660" s="8" t="s">
        <v>37</v>
      </c>
      <c r="P2660" s="12">
        <v>1223.0379674369999</v>
      </c>
      <c r="Q2660" s="12">
        <v>1109.5327655239</v>
      </c>
      <c r="R2660" s="8" t="s">
        <v>51</v>
      </c>
      <c r="S2660" s="8" t="s">
        <v>154</v>
      </c>
      <c r="T2660" s="8" t="s">
        <v>155</v>
      </c>
      <c r="U2660" s="8" t="s">
        <v>141</v>
      </c>
      <c r="V2660" s="1">
        <f t="shared" si="41"/>
        <v>0.85631325349516185</v>
      </c>
    </row>
    <row r="2661" spans="1:22" hidden="1" x14ac:dyDescent="0.2">
      <c r="A2661" s="7">
        <v>10784</v>
      </c>
      <c r="B2661" s="8" t="s">
        <v>1692</v>
      </c>
      <c r="C2661" s="9" t="s">
        <v>680</v>
      </c>
      <c r="D2661" s="9" t="s">
        <v>24</v>
      </c>
      <c r="E2661" s="10">
        <v>2</v>
      </c>
      <c r="F2661" s="9" t="s">
        <v>43</v>
      </c>
      <c r="G2661" s="9" t="s">
        <v>873</v>
      </c>
      <c r="H2661" s="9" t="s">
        <v>45</v>
      </c>
      <c r="I2661" s="11">
        <v>271763139</v>
      </c>
      <c r="J2661" s="11">
        <v>0</v>
      </c>
      <c r="K2661" s="11">
        <v>3835241</v>
      </c>
      <c r="L2661" s="11">
        <v>3835241</v>
      </c>
      <c r="M2661" s="11">
        <v>0</v>
      </c>
      <c r="N2661" s="11">
        <v>231501</v>
      </c>
      <c r="O2661" s="8" t="s">
        <v>46</v>
      </c>
      <c r="P2661" s="12">
        <v>393887.77529016999</v>
      </c>
      <c r="Q2661" s="12">
        <v>357332.64564108697</v>
      </c>
      <c r="R2661" s="8" t="s">
        <v>51</v>
      </c>
      <c r="S2661" s="8" t="s">
        <v>684</v>
      </c>
      <c r="T2661" s="8" t="s">
        <v>685</v>
      </c>
      <c r="U2661" s="8" t="s">
        <v>96</v>
      </c>
      <c r="V2661" s="1">
        <f t="shared" si="41"/>
        <v>1.4493789582338095</v>
      </c>
    </row>
    <row r="2662" spans="1:22" hidden="1" x14ac:dyDescent="0.2">
      <c r="A2662" s="7">
        <v>10784</v>
      </c>
      <c r="B2662" s="8" t="s">
        <v>1692</v>
      </c>
      <c r="C2662" s="9" t="s">
        <v>680</v>
      </c>
      <c r="D2662" s="9" t="s">
        <v>24</v>
      </c>
      <c r="E2662" s="10">
        <v>2</v>
      </c>
      <c r="F2662" s="9" t="s">
        <v>43</v>
      </c>
      <c r="G2662" s="9" t="s">
        <v>26</v>
      </c>
      <c r="H2662" s="9" t="s">
        <v>27</v>
      </c>
      <c r="I2662" s="11">
        <v>396861</v>
      </c>
      <c r="J2662" s="11">
        <v>0</v>
      </c>
      <c r="K2662" s="11">
        <v>5734</v>
      </c>
      <c r="L2662" s="11">
        <v>5734</v>
      </c>
      <c r="M2662" s="11">
        <v>0</v>
      </c>
      <c r="N2662" s="11">
        <v>970</v>
      </c>
      <c r="O2662" s="8" t="s">
        <v>28</v>
      </c>
      <c r="P2662" s="12">
        <v>468.61266033560003</v>
      </c>
      <c r="Q2662" s="12">
        <v>425.12261665210002</v>
      </c>
      <c r="R2662" s="8" t="s">
        <v>51</v>
      </c>
      <c r="S2662" s="8" t="s">
        <v>684</v>
      </c>
      <c r="T2662" s="8" t="s">
        <v>685</v>
      </c>
      <c r="U2662" s="8" t="s">
        <v>96</v>
      </c>
      <c r="V2662" s="1">
        <f t="shared" si="41"/>
        <v>1.180797962852485</v>
      </c>
    </row>
    <row r="2663" spans="1:22" hidden="1" x14ac:dyDescent="0.2">
      <c r="A2663" s="7">
        <v>10789</v>
      </c>
      <c r="B2663" s="8" t="s">
        <v>1693</v>
      </c>
      <c r="C2663" s="9" t="s">
        <v>49</v>
      </c>
      <c r="D2663" s="9" t="s">
        <v>504</v>
      </c>
      <c r="E2663" s="10">
        <v>7</v>
      </c>
      <c r="F2663" s="9" t="s">
        <v>34</v>
      </c>
      <c r="G2663" s="9" t="s">
        <v>35</v>
      </c>
      <c r="H2663" s="9" t="s">
        <v>36</v>
      </c>
      <c r="I2663" s="11">
        <v>419631010</v>
      </c>
      <c r="J2663" s="11">
        <v>75749</v>
      </c>
      <c r="K2663" s="11">
        <v>725691</v>
      </c>
      <c r="L2663" s="11">
        <v>607333</v>
      </c>
      <c r="M2663" s="11">
        <v>118358</v>
      </c>
      <c r="N2663" s="11">
        <v>713491</v>
      </c>
      <c r="O2663" s="8" t="s">
        <v>37</v>
      </c>
      <c r="P2663" s="12">
        <v>42324.637368971104</v>
      </c>
      <c r="Q2663" s="12">
        <v>38396.659139046598</v>
      </c>
      <c r="R2663" s="8" t="s">
        <v>38</v>
      </c>
      <c r="S2663" s="8" t="s">
        <v>60</v>
      </c>
      <c r="T2663" s="8" t="s">
        <v>61</v>
      </c>
      <c r="U2663" s="8" t="s">
        <v>62</v>
      </c>
      <c r="V2663" s="1">
        <f t="shared" si="41"/>
        <v>0.10086155779805478</v>
      </c>
    </row>
    <row r="2664" spans="1:22" hidden="1" x14ac:dyDescent="0.2">
      <c r="A2664" s="7">
        <v>10789</v>
      </c>
      <c r="B2664" s="8" t="s">
        <v>1693</v>
      </c>
      <c r="C2664" s="9" t="s">
        <v>49</v>
      </c>
      <c r="D2664" s="9" t="s">
        <v>504</v>
      </c>
      <c r="E2664" s="10">
        <v>7</v>
      </c>
      <c r="F2664" s="9" t="s">
        <v>42</v>
      </c>
      <c r="G2664" s="9" t="s">
        <v>35</v>
      </c>
      <c r="H2664" s="9" t="s">
        <v>36</v>
      </c>
      <c r="I2664" s="11">
        <v>2001076000</v>
      </c>
      <c r="J2664" s="11">
        <v>5426755</v>
      </c>
      <c r="K2664" s="11">
        <v>21035671</v>
      </c>
      <c r="L2664" s="11">
        <v>12556365</v>
      </c>
      <c r="M2664" s="11">
        <v>8479306</v>
      </c>
      <c r="N2664" s="11">
        <v>20665914</v>
      </c>
      <c r="O2664" s="8" t="s">
        <v>37</v>
      </c>
      <c r="P2664" s="12">
        <v>1226868.1117555201</v>
      </c>
      <c r="Q2664" s="12">
        <v>1113007.4496557401</v>
      </c>
      <c r="R2664" s="8" t="s">
        <v>38</v>
      </c>
      <c r="S2664" s="8" t="s">
        <v>60</v>
      </c>
      <c r="T2664" s="8" t="s">
        <v>61</v>
      </c>
      <c r="U2664" s="8" t="s">
        <v>62</v>
      </c>
      <c r="V2664" s="1">
        <f t="shared" si="41"/>
        <v>0.61310420581503156</v>
      </c>
    </row>
    <row r="2665" spans="1:22" hidden="1" x14ac:dyDescent="0.2">
      <c r="A2665" s="7">
        <v>10790</v>
      </c>
      <c r="B2665" s="8" t="s">
        <v>1694</v>
      </c>
      <c r="C2665" s="9" t="s">
        <v>49</v>
      </c>
      <c r="D2665" s="9" t="s">
        <v>504</v>
      </c>
      <c r="E2665" s="10">
        <v>7</v>
      </c>
      <c r="F2665" s="9" t="s">
        <v>50</v>
      </c>
      <c r="G2665" s="9" t="s">
        <v>35</v>
      </c>
      <c r="H2665" s="9" t="s">
        <v>36</v>
      </c>
      <c r="I2665" s="11">
        <v>444927000</v>
      </c>
      <c r="J2665" s="11">
        <v>2343960</v>
      </c>
      <c r="K2665" s="11">
        <v>5528780</v>
      </c>
      <c r="L2665" s="11">
        <v>2180267</v>
      </c>
      <c r="M2665" s="11">
        <v>3348513</v>
      </c>
      <c r="N2665" s="11">
        <v>5352158</v>
      </c>
      <c r="O2665" s="8" t="s">
        <v>37</v>
      </c>
      <c r="P2665" s="12">
        <v>322456.26388203801</v>
      </c>
      <c r="Q2665" s="12">
        <v>292530.403594337</v>
      </c>
      <c r="R2665" s="8" t="s">
        <v>124</v>
      </c>
      <c r="S2665" s="8" t="s">
        <v>160</v>
      </c>
      <c r="T2665" s="8" t="s">
        <v>161</v>
      </c>
      <c r="U2665" s="8" t="s">
        <v>161</v>
      </c>
      <c r="V2665" s="1">
        <f t="shared" si="41"/>
        <v>0.72473970759706197</v>
      </c>
    </row>
    <row r="2666" spans="1:22" hidden="1" x14ac:dyDescent="0.2">
      <c r="A2666" s="7">
        <v>10795</v>
      </c>
      <c r="B2666" s="8" t="s">
        <v>1695</v>
      </c>
      <c r="C2666" s="9" t="s">
        <v>126</v>
      </c>
      <c r="D2666" s="9" t="s">
        <v>504</v>
      </c>
      <c r="E2666" s="10">
        <v>7</v>
      </c>
      <c r="F2666" s="9" t="s">
        <v>43</v>
      </c>
      <c r="G2666" s="9" t="s">
        <v>35</v>
      </c>
      <c r="H2666" s="9" t="s">
        <v>36</v>
      </c>
      <c r="I2666" s="11">
        <v>0</v>
      </c>
      <c r="J2666" s="11">
        <v>728604</v>
      </c>
      <c r="K2666" s="11">
        <v>867385</v>
      </c>
      <c r="L2666" s="11">
        <v>0</v>
      </c>
      <c r="M2666" s="11">
        <v>867385</v>
      </c>
      <c r="N2666" s="11">
        <v>840980</v>
      </c>
      <c r="O2666" s="8" t="s">
        <v>37</v>
      </c>
      <c r="P2666" s="12">
        <v>50588.688001208502</v>
      </c>
      <c r="Q2666" s="12">
        <v>45893.756691652503</v>
      </c>
      <c r="R2666" s="8" t="s">
        <v>38</v>
      </c>
      <c r="S2666" s="8" t="s">
        <v>355</v>
      </c>
      <c r="T2666" s="8" t="s">
        <v>356</v>
      </c>
      <c r="U2666" s="8" t="s">
        <v>128</v>
      </c>
      <c r="V2666" s="1" t="e">
        <f t="shared" si="41"/>
        <v>#DIV/0!</v>
      </c>
    </row>
    <row r="2667" spans="1:22" hidden="1" x14ac:dyDescent="0.2">
      <c r="A2667" s="7">
        <v>10805</v>
      </c>
      <c r="B2667" s="8" t="s">
        <v>1696</v>
      </c>
      <c r="C2667" s="9" t="s">
        <v>743</v>
      </c>
      <c r="D2667" s="9" t="s">
        <v>24</v>
      </c>
      <c r="E2667" s="10">
        <v>3</v>
      </c>
      <c r="F2667" s="9" t="s">
        <v>34</v>
      </c>
      <c r="G2667" s="9" t="s">
        <v>35</v>
      </c>
      <c r="H2667" s="9" t="s">
        <v>36</v>
      </c>
      <c r="I2667" s="11">
        <v>21123765</v>
      </c>
      <c r="J2667" s="11">
        <v>0</v>
      </c>
      <c r="K2667" s="11">
        <v>0</v>
      </c>
      <c r="L2667" s="11">
        <v>0</v>
      </c>
      <c r="M2667" s="11">
        <v>0</v>
      </c>
      <c r="N2667" s="11">
        <v>0</v>
      </c>
      <c r="O2667" s="8" t="s">
        <v>37</v>
      </c>
      <c r="P2667" s="12">
        <v>0</v>
      </c>
      <c r="Q2667" s="12">
        <v>0</v>
      </c>
      <c r="R2667" s="8" t="s">
        <v>177</v>
      </c>
      <c r="S2667" s="8" t="s">
        <v>71</v>
      </c>
      <c r="T2667" s="8" t="s">
        <v>72</v>
      </c>
      <c r="U2667" s="8" t="s">
        <v>73</v>
      </c>
      <c r="V2667" s="1">
        <f t="shared" si="41"/>
        <v>0</v>
      </c>
    </row>
    <row r="2668" spans="1:22" hidden="1" x14ac:dyDescent="0.2">
      <c r="A2668" s="7">
        <v>10805</v>
      </c>
      <c r="B2668" s="8" t="s">
        <v>1696</v>
      </c>
      <c r="C2668" s="9" t="s">
        <v>743</v>
      </c>
      <c r="D2668" s="9" t="s">
        <v>24</v>
      </c>
      <c r="E2668" s="10">
        <v>3</v>
      </c>
      <c r="F2668" s="9" t="s">
        <v>34</v>
      </c>
      <c r="G2668" s="9" t="s">
        <v>26</v>
      </c>
      <c r="H2668" s="9" t="s">
        <v>27</v>
      </c>
      <c r="I2668" s="11">
        <v>1865</v>
      </c>
      <c r="J2668" s="11">
        <v>0</v>
      </c>
      <c r="K2668" s="11">
        <v>0</v>
      </c>
      <c r="L2668" s="11">
        <v>0</v>
      </c>
      <c r="M2668" s="11">
        <v>0</v>
      </c>
      <c r="N2668" s="11">
        <v>0</v>
      </c>
      <c r="O2668" s="8" t="s">
        <v>28</v>
      </c>
      <c r="P2668" s="12">
        <v>0</v>
      </c>
      <c r="Q2668" s="12">
        <v>0</v>
      </c>
      <c r="R2668" s="8" t="s">
        <v>177</v>
      </c>
      <c r="S2668" s="8" t="s">
        <v>71</v>
      </c>
      <c r="T2668" s="8" t="s">
        <v>72</v>
      </c>
      <c r="U2668" s="8" t="s">
        <v>73</v>
      </c>
      <c r="V2668" s="1">
        <f t="shared" si="41"/>
        <v>0</v>
      </c>
    </row>
    <row r="2669" spans="1:22" hidden="1" x14ac:dyDescent="0.2">
      <c r="A2669" s="7">
        <v>10805</v>
      </c>
      <c r="B2669" s="8" t="s">
        <v>1696</v>
      </c>
      <c r="C2669" s="9" t="s">
        <v>743</v>
      </c>
      <c r="D2669" s="9" t="s">
        <v>24</v>
      </c>
      <c r="E2669" s="10">
        <v>3</v>
      </c>
      <c r="F2669" s="9" t="s">
        <v>42</v>
      </c>
      <c r="G2669" s="9" t="s">
        <v>35</v>
      </c>
      <c r="H2669" s="9" t="s">
        <v>36</v>
      </c>
      <c r="I2669" s="11">
        <v>128140236</v>
      </c>
      <c r="J2669" s="11">
        <v>155225</v>
      </c>
      <c r="K2669" s="11">
        <v>1582009</v>
      </c>
      <c r="L2669" s="11">
        <v>1221022</v>
      </c>
      <c r="M2669" s="11">
        <v>360987</v>
      </c>
      <c r="N2669" s="11">
        <v>1529989</v>
      </c>
      <c r="O2669" s="8" t="s">
        <v>37</v>
      </c>
      <c r="P2669" s="12">
        <v>92267.862271198901</v>
      </c>
      <c r="Q2669" s="12">
        <v>83704.855548579202</v>
      </c>
      <c r="R2669" s="8" t="s">
        <v>177</v>
      </c>
      <c r="S2669" s="8" t="s">
        <v>71</v>
      </c>
      <c r="T2669" s="8" t="s">
        <v>72</v>
      </c>
      <c r="U2669" s="8" t="s">
        <v>73</v>
      </c>
      <c r="V2669" s="1">
        <f t="shared" si="41"/>
        <v>0.72005378756442195</v>
      </c>
    </row>
    <row r="2670" spans="1:22" hidden="1" x14ac:dyDescent="0.2">
      <c r="A2670" s="7">
        <v>10805</v>
      </c>
      <c r="B2670" s="8" t="s">
        <v>1696</v>
      </c>
      <c r="C2670" s="9" t="s">
        <v>743</v>
      </c>
      <c r="D2670" s="9" t="s">
        <v>24</v>
      </c>
      <c r="E2670" s="10">
        <v>3</v>
      </c>
      <c r="F2670" s="9" t="s">
        <v>42</v>
      </c>
      <c r="G2670" s="9" t="s">
        <v>26</v>
      </c>
      <c r="H2670" s="9" t="s">
        <v>27</v>
      </c>
      <c r="I2670" s="11">
        <v>11314</v>
      </c>
      <c r="J2670" s="11">
        <v>17</v>
      </c>
      <c r="K2670" s="11">
        <v>144</v>
      </c>
      <c r="L2670" s="11">
        <v>105</v>
      </c>
      <c r="M2670" s="11">
        <v>39</v>
      </c>
      <c r="N2670" s="11">
        <v>24</v>
      </c>
      <c r="O2670" s="8" t="s">
        <v>28</v>
      </c>
      <c r="P2670" s="12">
        <v>11.768437929599999</v>
      </c>
      <c r="Q2670" s="12">
        <v>10.6762568535</v>
      </c>
      <c r="R2670" s="8" t="s">
        <v>177</v>
      </c>
      <c r="S2670" s="8" t="s">
        <v>71</v>
      </c>
      <c r="T2670" s="8" t="s">
        <v>72</v>
      </c>
      <c r="U2670" s="8" t="s">
        <v>73</v>
      </c>
      <c r="V2670" s="1">
        <f t="shared" si="41"/>
        <v>1.0401659828177479</v>
      </c>
    </row>
    <row r="2671" spans="1:22" hidden="1" x14ac:dyDescent="0.2">
      <c r="A2671" s="7">
        <v>10819</v>
      </c>
      <c r="B2671" s="8" t="s">
        <v>1697</v>
      </c>
      <c r="C2671" s="9" t="s">
        <v>546</v>
      </c>
      <c r="D2671" s="9" t="s">
        <v>24</v>
      </c>
      <c r="E2671" s="10">
        <v>3</v>
      </c>
      <c r="F2671" s="9" t="s">
        <v>34</v>
      </c>
      <c r="G2671" s="9" t="s">
        <v>35</v>
      </c>
      <c r="H2671" s="9" t="s">
        <v>36</v>
      </c>
      <c r="I2671" s="11">
        <v>23953000</v>
      </c>
      <c r="J2671" s="11">
        <v>3405</v>
      </c>
      <c r="K2671" s="11">
        <v>145244</v>
      </c>
      <c r="L2671" s="11">
        <v>137677</v>
      </c>
      <c r="M2671" s="11">
        <v>7567</v>
      </c>
      <c r="N2671" s="11">
        <v>137469</v>
      </c>
      <c r="O2671" s="8" t="s">
        <v>37</v>
      </c>
      <c r="P2671" s="12">
        <v>8471.0980706924001</v>
      </c>
      <c r="Q2671" s="12">
        <v>7684.9297565929</v>
      </c>
      <c r="R2671" s="8" t="s">
        <v>177</v>
      </c>
      <c r="S2671" s="8" t="s">
        <v>60</v>
      </c>
      <c r="T2671" s="8" t="s">
        <v>61</v>
      </c>
      <c r="U2671" s="8" t="s">
        <v>62</v>
      </c>
      <c r="V2671" s="1">
        <f t="shared" si="41"/>
        <v>0.35365499397538513</v>
      </c>
    </row>
    <row r="2672" spans="1:22" hidden="1" x14ac:dyDescent="0.2">
      <c r="A2672" s="7">
        <v>10819</v>
      </c>
      <c r="B2672" s="8" t="s">
        <v>1697</v>
      </c>
      <c r="C2672" s="9" t="s">
        <v>546</v>
      </c>
      <c r="D2672" s="9" t="s">
        <v>24</v>
      </c>
      <c r="E2672" s="10">
        <v>3</v>
      </c>
      <c r="F2672" s="9" t="s">
        <v>42</v>
      </c>
      <c r="G2672" s="9" t="s">
        <v>35</v>
      </c>
      <c r="H2672" s="9" t="s">
        <v>36</v>
      </c>
      <c r="I2672" s="11">
        <v>119525000</v>
      </c>
      <c r="J2672" s="11">
        <v>215073</v>
      </c>
      <c r="K2672" s="11">
        <v>1467268</v>
      </c>
      <c r="L2672" s="11">
        <v>989328</v>
      </c>
      <c r="M2672" s="11">
        <v>477940</v>
      </c>
      <c r="N2672" s="11">
        <v>1389218</v>
      </c>
      <c r="O2672" s="8" t="s">
        <v>37</v>
      </c>
      <c r="P2672" s="12">
        <v>85575.797444222801</v>
      </c>
      <c r="Q2672" s="12">
        <v>77633.854163315598</v>
      </c>
      <c r="R2672" s="8" t="s">
        <v>177</v>
      </c>
      <c r="S2672" s="8" t="s">
        <v>60</v>
      </c>
      <c r="T2672" s="8" t="s">
        <v>61</v>
      </c>
      <c r="U2672" s="8" t="s">
        <v>62</v>
      </c>
      <c r="V2672" s="1">
        <f t="shared" si="41"/>
        <v>0.71596567617002971</v>
      </c>
    </row>
    <row r="2673" spans="1:22" hidden="1" x14ac:dyDescent="0.2">
      <c r="A2673" s="7">
        <v>10822</v>
      </c>
      <c r="B2673" s="8" t="s">
        <v>1698</v>
      </c>
      <c r="C2673" s="9" t="s">
        <v>546</v>
      </c>
      <c r="D2673" s="9" t="s">
        <v>24</v>
      </c>
      <c r="E2673" s="10">
        <v>2</v>
      </c>
      <c r="F2673" s="9" t="s">
        <v>43</v>
      </c>
      <c r="G2673" s="9" t="s">
        <v>35</v>
      </c>
      <c r="H2673" s="9" t="s">
        <v>36</v>
      </c>
      <c r="I2673" s="11">
        <v>368554</v>
      </c>
      <c r="J2673" s="11">
        <v>0</v>
      </c>
      <c r="K2673" s="11">
        <v>6172</v>
      </c>
      <c r="L2673" s="11">
        <v>6172</v>
      </c>
      <c r="M2673" s="11">
        <v>0</v>
      </c>
      <c r="N2673" s="11">
        <v>6172</v>
      </c>
      <c r="O2673" s="8" t="s">
        <v>37</v>
      </c>
      <c r="P2673" s="12">
        <v>359.97092680119999</v>
      </c>
      <c r="Q2673" s="12">
        <v>326.56348253760001</v>
      </c>
      <c r="R2673" s="8" t="s">
        <v>177</v>
      </c>
      <c r="S2673" s="8" t="s">
        <v>60</v>
      </c>
      <c r="T2673" s="8" t="s">
        <v>61</v>
      </c>
      <c r="U2673" s="8" t="s">
        <v>62</v>
      </c>
      <c r="V2673" s="1">
        <f t="shared" si="41"/>
        <v>0.9767114908566995</v>
      </c>
    </row>
    <row r="2674" spans="1:22" hidden="1" x14ac:dyDescent="0.2">
      <c r="A2674" s="7">
        <v>10822</v>
      </c>
      <c r="B2674" s="8" t="s">
        <v>1698</v>
      </c>
      <c r="C2674" s="9" t="s">
        <v>546</v>
      </c>
      <c r="D2674" s="9" t="s">
        <v>24</v>
      </c>
      <c r="E2674" s="10">
        <v>2</v>
      </c>
      <c r="F2674" s="9" t="s">
        <v>43</v>
      </c>
      <c r="G2674" s="9" t="s">
        <v>566</v>
      </c>
      <c r="H2674" s="9" t="s">
        <v>567</v>
      </c>
      <c r="I2674" s="11">
        <v>2919245</v>
      </c>
      <c r="J2674" s="11">
        <v>0</v>
      </c>
      <c r="K2674" s="11">
        <v>49218</v>
      </c>
      <c r="L2674" s="11">
        <v>49218</v>
      </c>
      <c r="M2674" s="11">
        <v>0</v>
      </c>
      <c r="N2674" s="11">
        <v>1893</v>
      </c>
      <c r="O2674" s="8" t="s">
        <v>46</v>
      </c>
      <c r="P2674" s="12">
        <v>4664.1728430725998</v>
      </c>
      <c r="Q2674" s="12">
        <v>4231.3098458429004</v>
      </c>
      <c r="R2674" s="8" t="s">
        <v>177</v>
      </c>
      <c r="S2674" s="8" t="s">
        <v>60</v>
      </c>
      <c r="T2674" s="8" t="s">
        <v>61</v>
      </c>
      <c r="U2674" s="8" t="s">
        <v>62</v>
      </c>
      <c r="V2674" s="1">
        <f t="shared" si="41"/>
        <v>1.5977325791677643</v>
      </c>
    </row>
    <row r="2675" spans="1:22" hidden="1" x14ac:dyDescent="0.2">
      <c r="A2675" s="7">
        <v>10823</v>
      </c>
      <c r="B2675" s="8" t="s">
        <v>1699</v>
      </c>
      <c r="C2675" s="9" t="s">
        <v>531</v>
      </c>
      <c r="D2675" s="9" t="s">
        <v>588</v>
      </c>
      <c r="E2675" s="10">
        <v>5</v>
      </c>
      <c r="F2675" s="9" t="s">
        <v>50</v>
      </c>
      <c r="G2675" s="9" t="s">
        <v>26</v>
      </c>
      <c r="H2675" s="9" t="s">
        <v>27</v>
      </c>
      <c r="I2675" s="11">
        <v>2350040</v>
      </c>
      <c r="J2675" s="11">
        <v>18057</v>
      </c>
      <c r="K2675" s="11">
        <v>30866</v>
      </c>
      <c r="L2675" s="11">
        <v>9625</v>
      </c>
      <c r="M2675" s="11">
        <v>21241</v>
      </c>
      <c r="N2675" s="11">
        <v>5444</v>
      </c>
      <c r="O2675" s="8" t="s">
        <v>28</v>
      </c>
      <c r="P2675" s="12">
        <v>2522.5319801044002</v>
      </c>
      <c r="Q2675" s="12">
        <v>2288.4260002760998</v>
      </c>
      <c r="R2675" s="8" t="s">
        <v>208</v>
      </c>
      <c r="S2675" s="8" t="s">
        <v>209</v>
      </c>
      <c r="T2675" s="8" t="s">
        <v>210</v>
      </c>
      <c r="U2675" s="8" t="s">
        <v>210</v>
      </c>
      <c r="V2675" s="1">
        <f t="shared" si="41"/>
        <v>1.0733995932428386</v>
      </c>
    </row>
    <row r="2676" spans="1:22" hidden="1" x14ac:dyDescent="0.2">
      <c r="A2676" s="7">
        <v>10823</v>
      </c>
      <c r="B2676" s="8" t="s">
        <v>1699</v>
      </c>
      <c r="C2676" s="9" t="s">
        <v>531</v>
      </c>
      <c r="D2676" s="9" t="s">
        <v>588</v>
      </c>
      <c r="E2676" s="10">
        <v>5</v>
      </c>
      <c r="F2676" s="9" t="s">
        <v>43</v>
      </c>
      <c r="G2676" s="9" t="s">
        <v>26</v>
      </c>
      <c r="H2676" s="9" t="s">
        <v>27</v>
      </c>
      <c r="I2676" s="11">
        <v>1534040</v>
      </c>
      <c r="J2676" s="11">
        <v>37491</v>
      </c>
      <c r="K2676" s="11">
        <v>50457</v>
      </c>
      <c r="L2676" s="11">
        <v>6349</v>
      </c>
      <c r="M2676" s="11">
        <v>44108</v>
      </c>
      <c r="N2676" s="11">
        <v>8899</v>
      </c>
      <c r="O2676" s="8" t="s">
        <v>28</v>
      </c>
      <c r="P2676" s="12">
        <v>4123.6116153738003</v>
      </c>
      <c r="Q2676" s="12">
        <v>3740.9159170587</v>
      </c>
      <c r="R2676" s="8" t="s">
        <v>208</v>
      </c>
      <c r="S2676" s="8" t="s">
        <v>209</v>
      </c>
      <c r="T2676" s="8" t="s">
        <v>210</v>
      </c>
      <c r="U2676" s="8" t="s">
        <v>210</v>
      </c>
      <c r="V2676" s="1">
        <f t="shared" si="41"/>
        <v>2.6880730720019037</v>
      </c>
    </row>
    <row r="2677" spans="1:22" hidden="1" x14ac:dyDescent="0.2">
      <c r="A2677" s="7">
        <v>10836</v>
      </c>
      <c r="B2677" s="8" t="s">
        <v>1700</v>
      </c>
      <c r="C2677" s="9" t="s">
        <v>34</v>
      </c>
      <c r="D2677" s="9" t="s">
        <v>24</v>
      </c>
      <c r="E2677" s="10">
        <v>2</v>
      </c>
      <c r="F2677" s="9" t="s">
        <v>43</v>
      </c>
      <c r="G2677" s="9" t="s">
        <v>35</v>
      </c>
      <c r="H2677" s="9" t="s">
        <v>36</v>
      </c>
      <c r="I2677" s="11">
        <v>121774</v>
      </c>
      <c r="J2677" s="11">
        <v>0</v>
      </c>
      <c r="K2677" s="11">
        <v>2186</v>
      </c>
      <c r="L2677" s="11">
        <v>2186</v>
      </c>
      <c r="M2677" s="11">
        <v>0</v>
      </c>
      <c r="N2677" s="11">
        <v>2186</v>
      </c>
      <c r="O2677" s="8" t="s">
        <v>37</v>
      </c>
      <c r="P2677" s="12">
        <v>127.4945635106</v>
      </c>
      <c r="Q2677" s="12">
        <v>115.6623092721</v>
      </c>
      <c r="R2677" s="8" t="s">
        <v>51</v>
      </c>
      <c r="S2677" s="8" t="s">
        <v>154</v>
      </c>
      <c r="T2677" s="8" t="s">
        <v>155</v>
      </c>
      <c r="U2677" s="8" t="s">
        <v>141</v>
      </c>
      <c r="V2677" s="1">
        <f t="shared" si="41"/>
        <v>1.0469768875999803</v>
      </c>
    </row>
    <row r="2678" spans="1:22" hidden="1" x14ac:dyDescent="0.2">
      <c r="A2678" s="7">
        <v>10855</v>
      </c>
      <c r="B2678" s="8" t="s">
        <v>1701</v>
      </c>
      <c r="C2678" s="9" t="s">
        <v>360</v>
      </c>
      <c r="D2678" s="9" t="s">
        <v>504</v>
      </c>
      <c r="E2678" s="10">
        <v>7</v>
      </c>
      <c r="F2678" s="9" t="s">
        <v>43</v>
      </c>
      <c r="G2678" s="9" t="s">
        <v>35</v>
      </c>
      <c r="H2678" s="9" t="s">
        <v>36</v>
      </c>
      <c r="I2678" s="11">
        <v>124895658</v>
      </c>
      <c r="J2678" s="11">
        <v>4095962</v>
      </c>
      <c r="K2678" s="11">
        <v>6134762</v>
      </c>
      <c r="L2678" s="11">
        <v>599679</v>
      </c>
      <c r="M2678" s="11">
        <v>5535083</v>
      </c>
      <c r="N2678" s="11">
        <v>5744190</v>
      </c>
      <c r="O2678" s="8" t="s">
        <v>37</v>
      </c>
      <c r="P2678" s="12">
        <v>357799.08665663999</v>
      </c>
      <c r="Q2678" s="12">
        <v>324593.20208349801</v>
      </c>
      <c r="R2678" s="8" t="s">
        <v>59</v>
      </c>
      <c r="S2678" s="8" t="s">
        <v>60</v>
      </c>
      <c r="T2678" s="8" t="s">
        <v>61</v>
      </c>
      <c r="U2678" s="8" t="s">
        <v>62</v>
      </c>
      <c r="V2678" s="1">
        <f t="shared" si="41"/>
        <v>2.8647840316165354</v>
      </c>
    </row>
    <row r="2679" spans="1:22" hidden="1" x14ac:dyDescent="0.2">
      <c r="A2679" s="7">
        <v>10860</v>
      </c>
      <c r="B2679" s="8" t="s">
        <v>1702</v>
      </c>
      <c r="C2679" s="9" t="s">
        <v>360</v>
      </c>
      <c r="D2679" s="9" t="s">
        <v>504</v>
      </c>
      <c r="E2679" s="10">
        <v>7</v>
      </c>
      <c r="F2679" s="9" t="s">
        <v>43</v>
      </c>
      <c r="G2679" s="9" t="s">
        <v>44</v>
      </c>
      <c r="H2679" s="9" t="s">
        <v>45</v>
      </c>
      <c r="I2679" s="11">
        <v>20351369</v>
      </c>
      <c r="J2679" s="11">
        <v>227353</v>
      </c>
      <c r="K2679" s="11">
        <v>492850</v>
      </c>
      <c r="L2679" s="11">
        <v>137610</v>
      </c>
      <c r="M2679" s="11">
        <v>355240</v>
      </c>
      <c r="N2679" s="11">
        <v>22723</v>
      </c>
      <c r="O2679" s="8" t="s">
        <v>46</v>
      </c>
      <c r="P2679" s="12">
        <v>50616.790457695002</v>
      </c>
      <c r="Q2679" s="12">
        <v>45919.251072933897</v>
      </c>
      <c r="R2679" s="8" t="s">
        <v>59</v>
      </c>
      <c r="S2679" s="8" t="s">
        <v>60</v>
      </c>
      <c r="T2679" s="8" t="s">
        <v>61</v>
      </c>
      <c r="U2679" s="8" t="s">
        <v>62</v>
      </c>
      <c r="V2679" s="1">
        <f t="shared" si="41"/>
        <v>2.4871442534256545</v>
      </c>
    </row>
    <row r="2680" spans="1:22" hidden="1" x14ac:dyDescent="0.2">
      <c r="A2680" s="7">
        <v>10860</v>
      </c>
      <c r="B2680" s="8" t="s">
        <v>1702</v>
      </c>
      <c r="C2680" s="9" t="s">
        <v>360</v>
      </c>
      <c r="D2680" s="9" t="s">
        <v>504</v>
      </c>
      <c r="E2680" s="10">
        <v>7</v>
      </c>
      <c r="F2680" s="9" t="s">
        <v>43</v>
      </c>
      <c r="G2680" s="9" t="s">
        <v>79</v>
      </c>
      <c r="H2680" s="9" t="s">
        <v>45</v>
      </c>
      <c r="I2680" s="11">
        <v>696826002</v>
      </c>
      <c r="J2680" s="11">
        <v>8010058</v>
      </c>
      <c r="K2680" s="11">
        <v>17195641</v>
      </c>
      <c r="L2680" s="11">
        <v>4679921</v>
      </c>
      <c r="M2680" s="11">
        <v>12515720</v>
      </c>
      <c r="N2680" s="11">
        <v>979673</v>
      </c>
      <c r="O2680" s="8" t="s">
        <v>46</v>
      </c>
      <c r="P2680" s="12">
        <v>1841092.06249286</v>
      </c>
      <c r="Q2680" s="12">
        <v>1670227.7623993999</v>
      </c>
      <c r="R2680" s="8" t="s">
        <v>59</v>
      </c>
      <c r="S2680" s="8" t="s">
        <v>60</v>
      </c>
      <c r="T2680" s="8" t="s">
        <v>61</v>
      </c>
      <c r="U2680" s="8" t="s">
        <v>62</v>
      </c>
      <c r="V2680" s="1">
        <f t="shared" si="41"/>
        <v>2.6421115991777531</v>
      </c>
    </row>
    <row r="2681" spans="1:22" hidden="1" x14ac:dyDescent="0.2">
      <c r="A2681" s="7">
        <v>10861</v>
      </c>
      <c r="B2681" s="8" t="s">
        <v>1703</v>
      </c>
      <c r="C2681" s="9" t="s">
        <v>360</v>
      </c>
      <c r="D2681" s="9" t="s">
        <v>504</v>
      </c>
      <c r="E2681" s="10">
        <v>7</v>
      </c>
      <c r="F2681" s="9" t="s">
        <v>43</v>
      </c>
      <c r="G2681" s="9" t="s">
        <v>79</v>
      </c>
      <c r="H2681" s="9" t="s">
        <v>45</v>
      </c>
      <c r="I2681" s="11">
        <v>27576000</v>
      </c>
      <c r="J2681" s="11">
        <v>926917</v>
      </c>
      <c r="K2681" s="11">
        <v>1285412</v>
      </c>
      <c r="L2681" s="11">
        <v>155026</v>
      </c>
      <c r="M2681" s="11">
        <v>1130386</v>
      </c>
      <c r="N2681" s="11">
        <v>73452</v>
      </c>
      <c r="O2681" s="8" t="s">
        <v>46</v>
      </c>
      <c r="P2681" s="12">
        <v>137625.68259206301</v>
      </c>
      <c r="Q2681" s="12">
        <v>124853.200210526</v>
      </c>
      <c r="R2681" s="8" t="s">
        <v>59</v>
      </c>
      <c r="S2681" s="8" t="s">
        <v>60</v>
      </c>
      <c r="T2681" s="8" t="s">
        <v>61</v>
      </c>
      <c r="U2681" s="8" t="s">
        <v>62</v>
      </c>
      <c r="V2681" s="1">
        <f t="shared" si="41"/>
        <v>4.9907775816675013</v>
      </c>
    </row>
    <row r="2682" spans="1:22" hidden="1" x14ac:dyDescent="0.2">
      <c r="A2682" s="7">
        <v>10862</v>
      </c>
      <c r="B2682" s="8" t="s">
        <v>1704</v>
      </c>
      <c r="C2682" s="9" t="s">
        <v>78</v>
      </c>
      <c r="D2682" s="9" t="s">
        <v>504</v>
      </c>
      <c r="E2682" s="10">
        <v>7</v>
      </c>
      <c r="F2682" s="9" t="s">
        <v>43</v>
      </c>
      <c r="G2682" s="9" t="s">
        <v>79</v>
      </c>
      <c r="H2682" s="9" t="s">
        <v>45</v>
      </c>
      <c r="I2682" s="11">
        <v>30888000</v>
      </c>
      <c r="J2682" s="11">
        <v>1076626</v>
      </c>
      <c r="K2682" s="11">
        <v>1548753</v>
      </c>
      <c r="L2682" s="11">
        <v>185936</v>
      </c>
      <c r="M2682" s="11">
        <v>1362817</v>
      </c>
      <c r="N2682" s="11">
        <v>88500</v>
      </c>
      <c r="O2682" s="8" t="s">
        <v>46</v>
      </c>
      <c r="P2682" s="12">
        <v>165820.91095423501</v>
      </c>
      <c r="Q2682" s="12">
        <v>150431.743585444</v>
      </c>
      <c r="R2682" s="8" t="s">
        <v>59</v>
      </c>
      <c r="S2682" s="8" t="s">
        <v>80</v>
      </c>
      <c r="T2682" s="8" t="s">
        <v>81</v>
      </c>
      <c r="U2682" s="8" t="s">
        <v>82</v>
      </c>
      <c r="V2682" s="1">
        <f t="shared" si="41"/>
        <v>5.3684573606007193</v>
      </c>
    </row>
    <row r="2683" spans="1:22" hidden="1" x14ac:dyDescent="0.2">
      <c r="A2683" s="7">
        <v>10863</v>
      </c>
      <c r="B2683" s="8" t="s">
        <v>1705</v>
      </c>
      <c r="C2683" s="9" t="s">
        <v>58</v>
      </c>
      <c r="D2683" s="9" t="s">
        <v>504</v>
      </c>
      <c r="E2683" s="10">
        <v>7</v>
      </c>
      <c r="F2683" s="9" t="s">
        <v>43</v>
      </c>
      <c r="G2683" s="9" t="s">
        <v>79</v>
      </c>
      <c r="H2683" s="9" t="s">
        <v>45</v>
      </c>
      <c r="I2683" s="11">
        <v>24948000</v>
      </c>
      <c r="J2683" s="11">
        <v>768689</v>
      </c>
      <c r="K2683" s="11">
        <v>1119513</v>
      </c>
      <c r="L2683" s="11">
        <v>158652</v>
      </c>
      <c r="M2683" s="11">
        <v>960861</v>
      </c>
      <c r="N2683" s="11">
        <v>63972</v>
      </c>
      <c r="O2683" s="8" t="s">
        <v>46</v>
      </c>
      <c r="P2683" s="12">
        <v>119863.312926663</v>
      </c>
      <c r="Q2683" s="12">
        <v>108739.28415736499</v>
      </c>
      <c r="R2683" s="8" t="s">
        <v>59</v>
      </c>
      <c r="S2683" s="8" t="s">
        <v>60</v>
      </c>
      <c r="T2683" s="8" t="s">
        <v>61</v>
      </c>
      <c r="U2683" s="8" t="s">
        <v>62</v>
      </c>
      <c r="V2683" s="1">
        <f t="shared" si="41"/>
        <v>4.8045259310030062</v>
      </c>
    </row>
    <row r="2684" spans="1:22" hidden="1" x14ac:dyDescent="0.2">
      <c r="A2684" s="7">
        <v>10864</v>
      </c>
      <c r="B2684" s="8" t="s">
        <v>1706</v>
      </c>
      <c r="C2684" s="9" t="s">
        <v>360</v>
      </c>
      <c r="D2684" s="9" t="s">
        <v>504</v>
      </c>
      <c r="E2684" s="10">
        <v>7</v>
      </c>
      <c r="F2684" s="9" t="s">
        <v>50</v>
      </c>
      <c r="G2684" s="9" t="s">
        <v>35</v>
      </c>
      <c r="H2684" s="9" t="s">
        <v>36</v>
      </c>
      <c r="I2684" s="11">
        <v>281702000</v>
      </c>
      <c r="J2684" s="11">
        <v>1879005</v>
      </c>
      <c r="K2684" s="11">
        <v>3341381</v>
      </c>
      <c r="L2684" s="11">
        <v>1130787</v>
      </c>
      <c r="M2684" s="11">
        <v>2210594</v>
      </c>
      <c r="N2684" s="11">
        <v>3341381</v>
      </c>
      <c r="O2684" s="8" t="s">
        <v>37</v>
      </c>
      <c r="P2684" s="12">
        <v>194880.10618372</v>
      </c>
      <c r="Q2684" s="12">
        <v>176794.07256075399</v>
      </c>
      <c r="R2684" s="8" t="s">
        <v>59</v>
      </c>
      <c r="S2684" s="8" t="s">
        <v>60</v>
      </c>
      <c r="T2684" s="8" t="s">
        <v>61</v>
      </c>
      <c r="U2684" s="8" t="s">
        <v>62</v>
      </c>
      <c r="V2684" s="1">
        <f t="shared" si="41"/>
        <v>0.69179525237208117</v>
      </c>
    </row>
    <row r="2685" spans="1:22" hidden="1" x14ac:dyDescent="0.2">
      <c r="A2685" s="7">
        <v>10864</v>
      </c>
      <c r="B2685" s="8" t="s">
        <v>1706</v>
      </c>
      <c r="C2685" s="9" t="s">
        <v>360</v>
      </c>
      <c r="D2685" s="9" t="s">
        <v>504</v>
      </c>
      <c r="E2685" s="10">
        <v>7</v>
      </c>
      <c r="F2685" s="9" t="s">
        <v>43</v>
      </c>
      <c r="G2685" s="9" t="s">
        <v>44</v>
      </c>
      <c r="H2685" s="9" t="s">
        <v>45</v>
      </c>
      <c r="I2685" s="11">
        <v>144759107</v>
      </c>
      <c r="J2685" s="11">
        <v>3268085</v>
      </c>
      <c r="K2685" s="11">
        <v>4638242</v>
      </c>
      <c r="L2685" s="11">
        <v>793437</v>
      </c>
      <c r="M2685" s="11">
        <v>3844805</v>
      </c>
      <c r="N2685" s="11">
        <v>213443</v>
      </c>
      <c r="O2685" s="8" t="s">
        <v>46</v>
      </c>
      <c r="P2685" s="12">
        <v>476357.76282049302</v>
      </c>
      <c r="Q2685" s="12">
        <v>432148.92753378698</v>
      </c>
      <c r="R2685" s="8" t="s">
        <v>59</v>
      </c>
      <c r="S2685" s="8" t="s">
        <v>60</v>
      </c>
      <c r="T2685" s="8" t="s">
        <v>61</v>
      </c>
      <c r="U2685" s="8" t="s">
        <v>62</v>
      </c>
      <c r="V2685" s="1">
        <f t="shared" si="41"/>
        <v>3.2906928806938072</v>
      </c>
    </row>
    <row r="2686" spans="1:22" hidden="1" x14ac:dyDescent="0.2">
      <c r="A2686" s="7">
        <v>10864</v>
      </c>
      <c r="B2686" s="8" t="s">
        <v>1706</v>
      </c>
      <c r="C2686" s="9" t="s">
        <v>360</v>
      </c>
      <c r="D2686" s="9" t="s">
        <v>504</v>
      </c>
      <c r="E2686" s="10">
        <v>7</v>
      </c>
      <c r="F2686" s="9" t="s">
        <v>43</v>
      </c>
      <c r="G2686" s="9" t="s">
        <v>79</v>
      </c>
      <c r="H2686" s="9" t="s">
        <v>45</v>
      </c>
      <c r="I2686" s="11">
        <v>387871036</v>
      </c>
      <c r="J2686" s="11">
        <v>8617393</v>
      </c>
      <c r="K2686" s="11">
        <v>12263094</v>
      </c>
      <c r="L2686" s="11">
        <v>2124985</v>
      </c>
      <c r="M2686" s="11">
        <v>10138109</v>
      </c>
      <c r="N2686" s="11">
        <v>710841</v>
      </c>
      <c r="O2686" s="8" t="s">
        <v>46</v>
      </c>
      <c r="P2686" s="12">
        <v>1312977.2263217</v>
      </c>
      <c r="Q2686" s="12">
        <v>1191125.1259382199</v>
      </c>
      <c r="R2686" s="8" t="s">
        <v>59</v>
      </c>
      <c r="S2686" s="8" t="s">
        <v>60</v>
      </c>
      <c r="T2686" s="8" t="s">
        <v>61</v>
      </c>
      <c r="U2686" s="8" t="s">
        <v>62</v>
      </c>
      <c r="V2686" s="1">
        <f t="shared" si="41"/>
        <v>3.3850870636334389</v>
      </c>
    </row>
    <row r="2687" spans="1:22" hidden="1" x14ac:dyDescent="0.2">
      <c r="A2687" s="7">
        <v>10864</v>
      </c>
      <c r="B2687" s="8" t="s">
        <v>1706</v>
      </c>
      <c r="C2687" s="9" t="s">
        <v>360</v>
      </c>
      <c r="D2687" s="9" t="s">
        <v>504</v>
      </c>
      <c r="E2687" s="10">
        <v>7</v>
      </c>
      <c r="F2687" s="9" t="s">
        <v>43</v>
      </c>
      <c r="G2687" s="9" t="s">
        <v>35</v>
      </c>
      <c r="H2687" s="9" t="s">
        <v>36</v>
      </c>
      <c r="I2687" s="11">
        <v>537857</v>
      </c>
      <c r="J2687" s="11">
        <v>12366</v>
      </c>
      <c r="K2687" s="11">
        <v>17576</v>
      </c>
      <c r="L2687" s="11">
        <v>3028</v>
      </c>
      <c r="M2687" s="11">
        <v>14548</v>
      </c>
      <c r="N2687" s="11">
        <v>17576</v>
      </c>
      <c r="O2687" s="8" t="s">
        <v>37</v>
      </c>
      <c r="P2687" s="12">
        <v>1025.0889516295999</v>
      </c>
      <c r="Q2687" s="12">
        <v>929.95459641620005</v>
      </c>
      <c r="R2687" s="8" t="s">
        <v>59</v>
      </c>
      <c r="S2687" s="8" t="s">
        <v>60</v>
      </c>
      <c r="T2687" s="8" t="s">
        <v>61</v>
      </c>
      <c r="U2687" s="8" t="s">
        <v>62</v>
      </c>
      <c r="V2687" s="1">
        <f t="shared" si="41"/>
        <v>1.9058763790925841</v>
      </c>
    </row>
    <row r="2688" spans="1:22" hidden="1" x14ac:dyDescent="0.2">
      <c r="A2688" s="7">
        <v>10865</v>
      </c>
      <c r="B2688" s="8" t="s">
        <v>1707</v>
      </c>
      <c r="C2688" s="9" t="s">
        <v>176</v>
      </c>
      <c r="D2688" s="9" t="s">
        <v>504</v>
      </c>
      <c r="E2688" s="10">
        <v>7</v>
      </c>
      <c r="F2688" s="9" t="s">
        <v>43</v>
      </c>
      <c r="G2688" s="9" t="s">
        <v>44</v>
      </c>
      <c r="H2688" s="9" t="s">
        <v>45</v>
      </c>
      <c r="I2688" s="11">
        <v>807794235</v>
      </c>
      <c r="J2688" s="11">
        <v>16815460</v>
      </c>
      <c r="K2688" s="11">
        <v>25600814</v>
      </c>
      <c r="L2688" s="11">
        <v>4581489</v>
      </c>
      <c r="M2688" s="11">
        <v>21019325</v>
      </c>
      <c r="N2688" s="11">
        <v>1179761</v>
      </c>
      <c r="O2688" s="8" t="s">
        <v>46</v>
      </c>
      <c r="P2688" s="12">
        <v>2629260.5007292698</v>
      </c>
      <c r="Q2688" s="12">
        <v>2385249.47902501</v>
      </c>
      <c r="R2688" s="8" t="s">
        <v>38</v>
      </c>
      <c r="S2688" s="8" t="s">
        <v>60</v>
      </c>
      <c r="T2688" s="8" t="s">
        <v>61</v>
      </c>
      <c r="U2688" s="8" t="s">
        <v>62</v>
      </c>
      <c r="V2688" s="1">
        <f t="shared" si="41"/>
        <v>3.2548641557577715</v>
      </c>
    </row>
    <row r="2689" spans="1:22" hidden="1" x14ac:dyDescent="0.2">
      <c r="A2689" s="7">
        <v>10865</v>
      </c>
      <c r="B2689" s="8" t="s">
        <v>1707</v>
      </c>
      <c r="C2689" s="9" t="s">
        <v>176</v>
      </c>
      <c r="D2689" s="9" t="s">
        <v>504</v>
      </c>
      <c r="E2689" s="10">
        <v>7</v>
      </c>
      <c r="F2689" s="9" t="s">
        <v>43</v>
      </c>
      <c r="G2689" s="9" t="s">
        <v>79</v>
      </c>
      <c r="H2689" s="9" t="s">
        <v>45</v>
      </c>
      <c r="I2689" s="11">
        <v>369535469</v>
      </c>
      <c r="J2689" s="11">
        <v>7606479</v>
      </c>
      <c r="K2689" s="11">
        <v>11586536</v>
      </c>
      <c r="L2689" s="11">
        <v>2078436</v>
      </c>
      <c r="M2689" s="11">
        <v>9508100</v>
      </c>
      <c r="N2689" s="11">
        <v>651012</v>
      </c>
      <c r="O2689" s="8" t="s">
        <v>46</v>
      </c>
      <c r="P2689" s="12">
        <v>1240539.9404062801</v>
      </c>
      <c r="Q2689" s="12">
        <v>1125410.4512440099</v>
      </c>
      <c r="R2689" s="8" t="s">
        <v>38</v>
      </c>
      <c r="S2689" s="8" t="s">
        <v>60</v>
      </c>
      <c r="T2689" s="8" t="s">
        <v>61</v>
      </c>
      <c r="U2689" s="8" t="s">
        <v>62</v>
      </c>
      <c r="V2689" s="1">
        <f t="shared" si="41"/>
        <v>3.3570253587925012</v>
      </c>
    </row>
    <row r="2690" spans="1:22" hidden="1" x14ac:dyDescent="0.2">
      <c r="A2690" s="7">
        <v>10865</v>
      </c>
      <c r="B2690" s="8" t="s">
        <v>1707</v>
      </c>
      <c r="C2690" s="9" t="s">
        <v>176</v>
      </c>
      <c r="D2690" s="9" t="s">
        <v>504</v>
      </c>
      <c r="E2690" s="10">
        <v>7</v>
      </c>
      <c r="F2690" s="9" t="s">
        <v>43</v>
      </c>
      <c r="G2690" s="9" t="s">
        <v>35</v>
      </c>
      <c r="H2690" s="9" t="s">
        <v>36</v>
      </c>
      <c r="I2690" s="11">
        <v>1093806</v>
      </c>
      <c r="J2690" s="11">
        <v>23311</v>
      </c>
      <c r="K2690" s="11">
        <v>35410</v>
      </c>
      <c r="L2690" s="11">
        <v>6271</v>
      </c>
      <c r="M2690" s="11">
        <v>29139</v>
      </c>
      <c r="N2690" s="11">
        <v>35410</v>
      </c>
      <c r="O2690" s="8" t="s">
        <v>37</v>
      </c>
      <c r="P2690" s="12">
        <v>2065.2252945609998</v>
      </c>
      <c r="Q2690" s="12">
        <v>1873.5600966715001</v>
      </c>
      <c r="R2690" s="8" t="s">
        <v>38</v>
      </c>
      <c r="S2690" s="8" t="s">
        <v>60</v>
      </c>
      <c r="T2690" s="8" t="s">
        <v>61</v>
      </c>
      <c r="U2690" s="8" t="s">
        <v>62</v>
      </c>
      <c r="V2690" s="1">
        <f t="shared" si="41"/>
        <v>1.8881093124018333</v>
      </c>
    </row>
    <row r="2691" spans="1:22" hidden="1" x14ac:dyDescent="0.2">
      <c r="A2691" s="7">
        <v>10865</v>
      </c>
      <c r="B2691" s="8" t="s">
        <v>1707</v>
      </c>
      <c r="C2691" s="9" t="s">
        <v>176</v>
      </c>
      <c r="D2691" s="9" t="s">
        <v>504</v>
      </c>
      <c r="E2691" s="10">
        <v>7</v>
      </c>
      <c r="F2691" s="9" t="s">
        <v>43</v>
      </c>
      <c r="G2691" s="9" t="s">
        <v>566</v>
      </c>
      <c r="H2691" s="9" t="s">
        <v>567</v>
      </c>
      <c r="I2691" s="11">
        <v>175490</v>
      </c>
      <c r="J2691" s="11">
        <v>4030</v>
      </c>
      <c r="K2691" s="11">
        <v>6050</v>
      </c>
      <c r="L2691" s="11">
        <v>1012</v>
      </c>
      <c r="M2691" s="11">
        <v>5038</v>
      </c>
      <c r="N2691" s="11">
        <v>275</v>
      </c>
      <c r="O2691" s="8" t="s">
        <v>46</v>
      </c>
      <c r="P2691" s="12">
        <v>573.33182373499994</v>
      </c>
      <c r="Q2691" s="12">
        <v>520.12321848409999</v>
      </c>
      <c r="R2691" s="8" t="s">
        <v>38</v>
      </c>
      <c r="S2691" s="8" t="s">
        <v>60</v>
      </c>
      <c r="T2691" s="8" t="s">
        <v>61</v>
      </c>
      <c r="U2691" s="8" t="s">
        <v>62</v>
      </c>
      <c r="V2691" s="1">
        <f t="shared" ref="V2691:V2754" si="42">P2691/(I2691/1000)</f>
        <v>3.2670341542822947</v>
      </c>
    </row>
    <row r="2692" spans="1:22" hidden="1" x14ac:dyDescent="0.2">
      <c r="A2692" s="7">
        <v>10866</v>
      </c>
      <c r="B2692" s="8" t="s">
        <v>1708</v>
      </c>
      <c r="C2692" s="9" t="s">
        <v>176</v>
      </c>
      <c r="D2692" s="9" t="s">
        <v>504</v>
      </c>
      <c r="E2692" s="10">
        <v>7</v>
      </c>
      <c r="F2692" s="9" t="s">
        <v>50</v>
      </c>
      <c r="G2692" s="9" t="s">
        <v>35</v>
      </c>
      <c r="H2692" s="9" t="s">
        <v>36</v>
      </c>
      <c r="I2692" s="11">
        <v>71548000</v>
      </c>
      <c r="J2692" s="11">
        <v>1159389</v>
      </c>
      <c r="K2692" s="11">
        <v>1651191</v>
      </c>
      <c r="L2692" s="11">
        <v>287203</v>
      </c>
      <c r="M2692" s="11">
        <v>1363988</v>
      </c>
      <c r="N2692" s="11">
        <v>1651191</v>
      </c>
      <c r="O2692" s="8" t="s">
        <v>37</v>
      </c>
      <c r="P2692" s="12">
        <v>96302.779422521096</v>
      </c>
      <c r="Q2692" s="12">
        <v>87365.308375688197</v>
      </c>
      <c r="R2692" s="8" t="s">
        <v>38</v>
      </c>
      <c r="S2692" s="8" t="s">
        <v>60</v>
      </c>
      <c r="T2692" s="8" t="s">
        <v>61</v>
      </c>
      <c r="U2692" s="8" t="s">
        <v>62</v>
      </c>
      <c r="V2692" s="1">
        <f t="shared" si="42"/>
        <v>1.3459884192782621</v>
      </c>
    </row>
    <row r="2693" spans="1:22" hidden="1" x14ac:dyDescent="0.2">
      <c r="A2693" s="7">
        <v>10867</v>
      </c>
      <c r="B2693" s="8" t="s">
        <v>1709</v>
      </c>
      <c r="C2693" s="9" t="s">
        <v>176</v>
      </c>
      <c r="D2693" s="9" t="s">
        <v>504</v>
      </c>
      <c r="E2693" s="10">
        <v>7</v>
      </c>
      <c r="F2693" s="9" t="s">
        <v>43</v>
      </c>
      <c r="G2693" s="9" t="s">
        <v>44</v>
      </c>
      <c r="H2693" s="9" t="s">
        <v>45</v>
      </c>
      <c r="I2693" s="11">
        <v>386348000</v>
      </c>
      <c r="J2693" s="11">
        <v>2320560</v>
      </c>
      <c r="K2693" s="11">
        <v>4665103</v>
      </c>
      <c r="L2693" s="11">
        <v>1690026</v>
      </c>
      <c r="M2693" s="11">
        <v>2975077</v>
      </c>
      <c r="N2693" s="11">
        <v>220180</v>
      </c>
      <c r="O2693" s="8" t="s">
        <v>46</v>
      </c>
      <c r="P2693" s="12">
        <v>479116.44722443802</v>
      </c>
      <c r="Q2693" s="12">
        <v>434651.58960758202</v>
      </c>
      <c r="R2693" s="8" t="s">
        <v>38</v>
      </c>
      <c r="S2693" s="8" t="s">
        <v>60</v>
      </c>
      <c r="T2693" s="8" t="s">
        <v>61</v>
      </c>
      <c r="U2693" s="8" t="s">
        <v>62</v>
      </c>
      <c r="V2693" s="1">
        <f t="shared" si="42"/>
        <v>1.2401162869341578</v>
      </c>
    </row>
    <row r="2694" spans="1:22" hidden="1" x14ac:dyDescent="0.2">
      <c r="A2694" s="7">
        <v>10870</v>
      </c>
      <c r="B2694" s="8" t="s">
        <v>1710</v>
      </c>
      <c r="C2694" s="9" t="s">
        <v>860</v>
      </c>
      <c r="D2694" s="9" t="s">
        <v>24</v>
      </c>
      <c r="E2694" s="10">
        <v>2</v>
      </c>
      <c r="F2694" s="9" t="s">
        <v>50</v>
      </c>
      <c r="G2694" s="9" t="s">
        <v>35</v>
      </c>
      <c r="H2694" s="9" t="s">
        <v>36</v>
      </c>
      <c r="I2694" s="11">
        <v>8553806</v>
      </c>
      <c r="J2694" s="11">
        <v>0</v>
      </c>
      <c r="K2694" s="11">
        <v>109724</v>
      </c>
      <c r="L2694" s="11">
        <v>109724</v>
      </c>
      <c r="M2694" s="11">
        <v>0</v>
      </c>
      <c r="N2694" s="11">
        <v>105810</v>
      </c>
      <c r="O2694" s="8" t="s">
        <v>37</v>
      </c>
      <c r="P2694" s="12">
        <v>6399.4572217003997</v>
      </c>
      <c r="Q2694" s="12">
        <v>5805.5495071218002</v>
      </c>
      <c r="R2694" s="8" t="s">
        <v>177</v>
      </c>
      <c r="S2694" s="8" t="s">
        <v>71</v>
      </c>
      <c r="T2694" s="8" t="s">
        <v>72</v>
      </c>
      <c r="U2694" s="8" t="s">
        <v>73</v>
      </c>
      <c r="V2694" s="1">
        <f t="shared" si="42"/>
        <v>0.74814149651048889</v>
      </c>
    </row>
    <row r="2695" spans="1:22" hidden="1" x14ac:dyDescent="0.2">
      <c r="A2695" s="7">
        <v>10870</v>
      </c>
      <c r="B2695" s="8" t="s">
        <v>1710</v>
      </c>
      <c r="C2695" s="9" t="s">
        <v>860</v>
      </c>
      <c r="D2695" s="9" t="s">
        <v>24</v>
      </c>
      <c r="E2695" s="10">
        <v>2</v>
      </c>
      <c r="F2695" s="9" t="s">
        <v>50</v>
      </c>
      <c r="G2695" s="9" t="s">
        <v>26</v>
      </c>
      <c r="H2695" s="9" t="s">
        <v>27</v>
      </c>
      <c r="I2695" s="11">
        <v>875194</v>
      </c>
      <c r="J2695" s="11">
        <v>0</v>
      </c>
      <c r="K2695" s="11">
        <v>11226</v>
      </c>
      <c r="L2695" s="11">
        <v>11226</v>
      </c>
      <c r="M2695" s="11">
        <v>0</v>
      </c>
      <c r="N2695" s="11">
        <v>1943</v>
      </c>
      <c r="O2695" s="8" t="s">
        <v>28</v>
      </c>
      <c r="P2695" s="12">
        <v>917.44780692840004</v>
      </c>
      <c r="Q2695" s="12">
        <v>832.30319053649998</v>
      </c>
      <c r="R2695" s="8" t="s">
        <v>177</v>
      </c>
      <c r="S2695" s="8" t="s">
        <v>71</v>
      </c>
      <c r="T2695" s="8" t="s">
        <v>72</v>
      </c>
      <c r="U2695" s="8" t="s">
        <v>73</v>
      </c>
      <c r="V2695" s="1">
        <f t="shared" si="42"/>
        <v>1.048279360837026</v>
      </c>
    </row>
    <row r="2696" spans="1:22" hidden="1" x14ac:dyDescent="0.2">
      <c r="A2696" s="7">
        <v>10873</v>
      </c>
      <c r="B2696" s="8" t="s">
        <v>1711</v>
      </c>
      <c r="C2696" s="9" t="s">
        <v>34</v>
      </c>
      <c r="D2696" s="9" t="s">
        <v>24</v>
      </c>
      <c r="E2696" s="10">
        <v>2</v>
      </c>
      <c r="F2696" s="9" t="s">
        <v>43</v>
      </c>
      <c r="G2696" s="9" t="s">
        <v>158</v>
      </c>
      <c r="H2696" s="9" t="s">
        <v>158</v>
      </c>
      <c r="I2696" s="11">
        <v>472193000</v>
      </c>
      <c r="J2696" s="11">
        <v>0</v>
      </c>
      <c r="K2696" s="11">
        <v>1611123</v>
      </c>
      <c r="L2696" s="11">
        <v>4142549</v>
      </c>
      <c r="M2696" s="11">
        <v>0</v>
      </c>
      <c r="N2696" s="11">
        <v>0</v>
      </c>
      <c r="O2696" s="8" t="s">
        <v>29</v>
      </c>
      <c r="P2696" s="12">
        <v>20974.0457998272</v>
      </c>
      <c r="Q2696" s="12">
        <v>19027.5295290096</v>
      </c>
      <c r="R2696" s="8" t="s">
        <v>51</v>
      </c>
      <c r="S2696" s="8" t="s">
        <v>154</v>
      </c>
      <c r="T2696" s="8" t="s">
        <v>155</v>
      </c>
      <c r="U2696" s="8" t="s">
        <v>141</v>
      </c>
      <c r="V2696" s="1">
        <f t="shared" si="42"/>
        <v>4.4418375113199897E-2</v>
      </c>
    </row>
    <row r="2697" spans="1:22" hidden="1" x14ac:dyDescent="0.2">
      <c r="A2697" s="7">
        <v>10874</v>
      </c>
      <c r="B2697" s="8" t="s">
        <v>1712</v>
      </c>
      <c r="C2697" s="9" t="s">
        <v>34</v>
      </c>
      <c r="D2697" s="9" t="s">
        <v>24</v>
      </c>
      <c r="E2697" s="10">
        <v>2</v>
      </c>
      <c r="F2697" s="9" t="s">
        <v>43</v>
      </c>
      <c r="G2697" s="9" t="s">
        <v>158</v>
      </c>
      <c r="H2697" s="9" t="s">
        <v>158</v>
      </c>
      <c r="I2697" s="11">
        <v>396781000</v>
      </c>
      <c r="J2697" s="11">
        <v>0</v>
      </c>
      <c r="K2697" s="11">
        <v>1353817</v>
      </c>
      <c r="L2697" s="11">
        <v>3480960</v>
      </c>
      <c r="M2697" s="11">
        <v>0</v>
      </c>
      <c r="N2697" s="11">
        <v>0</v>
      </c>
      <c r="O2697" s="8" t="s">
        <v>29</v>
      </c>
      <c r="P2697" s="12">
        <v>17624.367295790598</v>
      </c>
      <c r="Q2697" s="12">
        <v>15988.7211247307</v>
      </c>
      <c r="R2697" s="8" t="s">
        <v>51</v>
      </c>
      <c r="S2697" s="8" t="s">
        <v>154</v>
      </c>
      <c r="T2697" s="8" t="s">
        <v>155</v>
      </c>
      <c r="U2697" s="8" t="s">
        <v>141</v>
      </c>
      <c r="V2697" s="1">
        <f t="shared" si="42"/>
        <v>4.4418375113199973E-2</v>
      </c>
    </row>
    <row r="2698" spans="1:22" hidden="1" x14ac:dyDescent="0.2">
      <c r="A2698" s="7">
        <v>10875</v>
      </c>
      <c r="B2698" s="8" t="s">
        <v>1713</v>
      </c>
      <c r="C2698" s="9" t="s">
        <v>34</v>
      </c>
      <c r="D2698" s="9" t="s">
        <v>24</v>
      </c>
      <c r="E2698" s="10">
        <v>2</v>
      </c>
      <c r="F2698" s="9" t="s">
        <v>43</v>
      </c>
      <c r="G2698" s="9" t="s">
        <v>158</v>
      </c>
      <c r="H2698" s="9" t="s">
        <v>158</v>
      </c>
      <c r="I2698" s="11">
        <v>267393000</v>
      </c>
      <c r="J2698" s="11">
        <v>0</v>
      </c>
      <c r="K2698" s="11">
        <v>912345</v>
      </c>
      <c r="L2698" s="11">
        <v>2345839</v>
      </c>
      <c r="M2698" s="11">
        <v>0</v>
      </c>
      <c r="N2698" s="11">
        <v>0</v>
      </c>
      <c r="O2698" s="8" t="s">
        <v>29</v>
      </c>
      <c r="P2698" s="12">
        <v>11877.162576643899</v>
      </c>
      <c r="Q2698" s="12">
        <v>10774.891206245</v>
      </c>
      <c r="R2698" s="8" t="s">
        <v>51</v>
      </c>
      <c r="S2698" s="8" t="s">
        <v>154</v>
      </c>
      <c r="T2698" s="8" t="s">
        <v>155</v>
      </c>
      <c r="U2698" s="8" t="s">
        <v>141</v>
      </c>
      <c r="V2698" s="1">
        <f t="shared" si="42"/>
        <v>4.4418375113200043E-2</v>
      </c>
    </row>
    <row r="2699" spans="1:22" hidden="1" x14ac:dyDescent="0.2">
      <c r="A2699" s="7">
        <v>10878</v>
      </c>
      <c r="B2699" s="8" t="s">
        <v>1714</v>
      </c>
      <c r="C2699" s="9" t="s">
        <v>34</v>
      </c>
      <c r="D2699" s="9" t="s">
        <v>24</v>
      </c>
      <c r="E2699" s="10">
        <v>2</v>
      </c>
      <c r="F2699" s="9" t="s">
        <v>43</v>
      </c>
      <c r="G2699" s="9" t="s">
        <v>158</v>
      </c>
      <c r="H2699" s="9" t="s">
        <v>158</v>
      </c>
      <c r="I2699" s="11">
        <v>70469000</v>
      </c>
      <c r="J2699" s="11">
        <v>0</v>
      </c>
      <c r="K2699" s="11">
        <v>240440</v>
      </c>
      <c r="L2699" s="11">
        <v>618224</v>
      </c>
      <c r="M2699" s="11">
        <v>0</v>
      </c>
      <c r="N2699" s="11">
        <v>0</v>
      </c>
      <c r="O2699" s="8" t="s">
        <v>29</v>
      </c>
      <c r="P2699" s="12">
        <v>3130.1184758520999</v>
      </c>
      <c r="Q2699" s="12">
        <v>2839.6248533540002</v>
      </c>
      <c r="R2699" s="8" t="s">
        <v>51</v>
      </c>
      <c r="S2699" s="8" t="s">
        <v>179</v>
      </c>
      <c r="T2699" s="8" t="s">
        <v>180</v>
      </c>
      <c r="U2699" s="8" t="s">
        <v>141</v>
      </c>
      <c r="V2699" s="1">
        <f t="shared" si="42"/>
        <v>4.4418375113200126E-2</v>
      </c>
    </row>
    <row r="2700" spans="1:22" hidden="1" x14ac:dyDescent="0.2">
      <c r="A2700" s="7">
        <v>10879</v>
      </c>
      <c r="B2700" s="8" t="s">
        <v>1715</v>
      </c>
      <c r="C2700" s="9" t="s">
        <v>34</v>
      </c>
      <c r="D2700" s="9" t="s">
        <v>24</v>
      </c>
      <c r="E2700" s="10">
        <v>2</v>
      </c>
      <c r="F2700" s="9" t="s">
        <v>43</v>
      </c>
      <c r="G2700" s="9" t="s">
        <v>158</v>
      </c>
      <c r="H2700" s="9" t="s">
        <v>158</v>
      </c>
      <c r="I2700" s="11">
        <v>95482000</v>
      </c>
      <c r="J2700" s="11">
        <v>0</v>
      </c>
      <c r="K2700" s="11">
        <v>325785</v>
      </c>
      <c r="L2700" s="11">
        <v>837662</v>
      </c>
      <c r="M2700" s="11">
        <v>0</v>
      </c>
      <c r="N2700" s="11">
        <v>0</v>
      </c>
      <c r="O2700" s="8" t="s">
        <v>29</v>
      </c>
      <c r="P2700" s="12">
        <v>4241.1552925586002</v>
      </c>
      <c r="Q2700" s="12">
        <v>3847.5508414756</v>
      </c>
      <c r="R2700" s="8" t="s">
        <v>51</v>
      </c>
      <c r="S2700" s="8" t="s">
        <v>179</v>
      </c>
      <c r="T2700" s="8" t="s">
        <v>180</v>
      </c>
      <c r="U2700" s="8" t="s">
        <v>141</v>
      </c>
      <c r="V2700" s="1">
        <f t="shared" si="42"/>
        <v>4.4418375113200396E-2</v>
      </c>
    </row>
    <row r="2701" spans="1:22" hidden="1" x14ac:dyDescent="0.2">
      <c r="A2701" s="7">
        <v>10883</v>
      </c>
      <c r="B2701" s="8" t="s">
        <v>1716</v>
      </c>
      <c r="C2701" s="9" t="s">
        <v>531</v>
      </c>
      <c r="D2701" s="9" t="s">
        <v>588</v>
      </c>
      <c r="E2701" s="10">
        <v>5</v>
      </c>
      <c r="F2701" s="9" t="s">
        <v>50</v>
      </c>
      <c r="G2701" s="9" t="s">
        <v>35</v>
      </c>
      <c r="H2701" s="9" t="s">
        <v>36</v>
      </c>
      <c r="I2701" s="11">
        <v>230216278</v>
      </c>
      <c r="J2701" s="11">
        <v>2542779</v>
      </c>
      <c r="K2701" s="11">
        <v>4581246</v>
      </c>
      <c r="L2701" s="11">
        <v>1097986</v>
      </c>
      <c r="M2701" s="11">
        <v>3483260</v>
      </c>
      <c r="N2701" s="11">
        <v>4460802</v>
      </c>
      <c r="O2701" s="8" t="s">
        <v>37</v>
      </c>
      <c r="P2701" s="12">
        <v>267193.02795273601</v>
      </c>
      <c r="Q2701" s="12">
        <v>242395.92484145501</v>
      </c>
      <c r="R2701" s="8" t="s">
        <v>208</v>
      </c>
      <c r="S2701" s="8" t="s">
        <v>209</v>
      </c>
      <c r="T2701" s="8" t="s">
        <v>210</v>
      </c>
      <c r="U2701" s="8" t="s">
        <v>210</v>
      </c>
      <c r="V2701" s="1">
        <f t="shared" si="42"/>
        <v>1.1606174431885135</v>
      </c>
    </row>
    <row r="2702" spans="1:22" hidden="1" x14ac:dyDescent="0.2">
      <c r="A2702" s="7">
        <v>10883</v>
      </c>
      <c r="B2702" s="8" t="s">
        <v>1716</v>
      </c>
      <c r="C2702" s="9" t="s">
        <v>531</v>
      </c>
      <c r="D2702" s="9" t="s">
        <v>588</v>
      </c>
      <c r="E2702" s="10">
        <v>5</v>
      </c>
      <c r="F2702" s="9" t="s">
        <v>50</v>
      </c>
      <c r="G2702" s="9" t="s">
        <v>26</v>
      </c>
      <c r="H2702" s="9" t="s">
        <v>27</v>
      </c>
      <c r="I2702" s="11">
        <v>611942</v>
      </c>
      <c r="J2702" s="11">
        <v>6761</v>
      </c>
      <c r="K2702" s="11">
        <v>12178</v>
      </c>
      <c r="L2702" s="11">
        <v>2917</v>
      </c>
      <c r="M2702" s="11">
        <v>9261</v>
      </c>
      <c r="N2702" s="11">
        <v>2071</v>
      </c>
      <c r="O2702" s="8" t="s">
        <v>28</v>
      </c>
      <c r="P2702" s="12">
        <v>995.25025768520004</v>
      </c>
      <c r="Q2702" s="12">
        <v>902.88511084569996</v>
      </c>
      <c r="R2702" s="8" t="s">
        <v>208</v>
      </c>
      <c r="S2702" s="8" t="s">
        <v>209</v>
      </c>
      <c r="T2702" s="8" t="s">
        <v>210</v>
      </c>
      <c r="U2702" s="8" t="s">
        <v>210</v>
      </c>
      <c r="V2702" s="1">
        <f t="shared" si="42"/>
        <v>1.6263800453069082</v>
      </c>
    </row>
    <row r="2703" spans="1:22" hidden="1" x14ac:dyDescent="0.2">
      <c r="A2703" s="7">
        <v>10883</v>
      </c>
      <c r="B2703" s="8" t="s">
        <v>1716</v>
      </c>
      <c r="C2703" s="9" t="s">
        <v>531</v>
      </c>
      <c r="D2703" s="9" t="s">
        <v>588</v>
      </c>
      <c r="E2703" s="10">
        <v>5</v>
      </c>
      <c r="F2703" s="9" t="s">
        <v>25</v>
      </c>
      <c r="G2703" s="9" t="s">
        <v>26</v>
      </c>
      <c r="H2703" s="9" t="s">
        <v>27</v>
      </c>
      <c r="I2703" s="11">
        <v>1455300</v>
      </c>
      <c r="J2703" s="11">
        <v>4135</v>
      </c>
      <c r="K2703" s="11">
        <v>12607</v>
      </c>
      <c r="L2703" s="11">
        <v>6942</v>
      </c>
      <c r="M2703" s="11">
        <v>5665</v>
      </c>
      <c r="N2703" s="11">
        <v>2144</v>
      </c>
      <c r="O2703" s="8" t="s">
        <v>28</v>
      </c>
      <c r="P2703" s="12">
        <v>1030.3103956837999</v>
      </c>
      <c r="Q2703" s="12">
        <v>934.69145938839995</v>
      </c>
      <c r="R2703" s="8" t="s">
        <v>208</v>
      </c>
      <c r="S2703" s="8" t="s">
        <v>209</v>
      </c>
      <c r="T2703" s="8" t="s">
        <v>210</v>
      </c>
      <c r="U2703" s="8" t="s">
        <v>210</v>
      </c>
      <c r="V2703" s="1">
        <f t="shared" si="42"/>
        <v>0.70797113700529102</v>
      </c>
    </row>
    <row r="2704" spans="1:22" hidden="1" x14ac:dyDescent="0.2">
      <c r="A2704" s="7">
        <v>10883</v>
      </c>
      <c r="B2704" s="8" t="s">
        <v>1716</v>
      </c>
      <c r="C2704" s="9" t="s">
        <v>531</v>
      </c>
      <c r="D2704" s="9" t="s">
        <v>588</v>
      </c>
      <c r="E2704" s="10">
        <v>5</v>
      </c>
      <c r="F2704" s="9" t="s">
        <v>43</v>
      </c>
      <c r="G2704" s="9" t="s">
        <v>35</v>
      </c>
      <c r="H2704" s="9" t="s">
        <v>36</v>
      </c>
      <c r="I2704" s="11">
        <v>84260020</v>
      </c>
      <c r="J2704" s="11">
        <v>3122877</v>
      </c>
      <c r="K2704" s="11">
        <v>4683922</v>
      </c>
      <c r="L2704" s="11">
        <v>406010</v>
      </c>
      <c r="M2704" s="11">
        <v>4277912</v>
      </c>
      <c r="N2704" s="11">
        <v>4560781</v>
      </c>
      <c r="O2704" s="8" t="s">
        <v>37</v>
      </c>
      <c r="P2704" s="12">
        <v>273181.42310507601</v>
      </c>
      <c r="Q2704" s="12">
        <v>247828.56128556299</v>
      </c>
      <c r="R2704" s="8" t="s">
        <v>208</v>
      </c>
      <c r="S2704" s="8" t="s">
        <v>209</v>
      </c>
      <c r="T2704" s="8" t="s">
        <v>210</v>
      </c>
      <c r="U2704" s="8" t="s">
        <v>210</v>
      </c>
      <c r="V2704" s="1">
        <f t="shared" si="42"/>
        <v>3.2421238815879225</v>
      </c>
    </row>
    <row r="2705" spans="1:22" hidden="1" x14ac:dyDescent="0.2">
      <c r="A2705" s="7">
        <v>10884</v>
      </c>
      <c r="B2705" s="8" t="s">
        <v>1717</v>
      </c>
      <c r="C2705" s="9" t="s">
        <v>34</v>
      </c>
      <c r="D2705" s="9" t="s">
        <v>588</v>
      </c>
      <c r="E2705" s="10">
        <v>5</v>
      </c>
      <c r="F2705" s="9" t="s">
        <v>50</v>
      </c>
      <c r="G2705" s="9" t="s">
        <v>35</v>
      </c>
      <c r="H2705" s="9" t="s">
        <v>36</v>
      </c>
      <c r="I2705" s="11">
        <v>18218180</v>
      </c>
      <c r="J2705" s="11">
        <v>175487</v>
      </c>
      <c r="K2705" s="11">
        <v>314240</v>
      </c>
      <c r="L2705" s="11">
        <v>83335</v>
      </c>
      <c r="M2705" s="11">
        <v>230905</v>
      </c>
      <c r="N2705" s="11">
        <v>303178</v>
      </c>
      <c r="O2705" s="8" t="s">
        <v>37</v>
      </c>
      <c r="P2705" s="12">
        <v>18327.489312704001</v>
      </c>
      <c r="Q2705" s="12">
        <v>16626.589234059698</v>
      </c>
      <c r="R2705" s="8" t="s">
        <v>51</v>
      </c>
      <c r="S2705" s="8" t="s">
        <v>173</v>
      </c>
      <c r="T2705" s="8" t="s">
        <v>174</v>
      </c>
      <c r="U2705" s="8" t="s">
        <v>141</v>
      </c>
      <c r="V2705" s="1">
        <f t="shared" si="42"/>
        <v>1.006000012773175</v>
      </c>
    </row>
    <row r="2706" spans="1:22" x14ac:dyDescent="0.2">
      <c r="A2706" s="7">
        <v>50002</v>
      </c>
      <c r="B2706" s="8" t="s">
        <v>1718</v>
      </c>
      <c r="C2706" s="9" t="s">
        <v>531</v>
      </c>
      <c r="D2706" s="9" t="s">
        <v>24</v>
      </c>
      <c r="E2706" s="10">
        <v>3</v>
      </c>
      <c r="F2706" s="9" t="s">
        <v>34</v>
      </c>
      <c r="G2706" s="9" t="s">
        <v>35</v>
      </c>
      <c r="H2706" s="9" t="s">
        <v>36</v>
      </c>
      <c r="I2706" s="11">
        <v>10653138</v>
      </c>
      <c r="J2706" s="11">
        <v>0</v>
      </c>
      <c r="K2706" s="11">
        <v>0</v>
      </c>
      <c r="L2706" s="11">
        <v>0</v>
      </c>
      <c r="M2706" s="11">
        <v>0</v>
      </c>
      <c r="N2706" s="11">
        <v>0</v>
      </c>
      <c r="O2706" s="8" t="s">
        <v>37</v>
      </c>
      <c r="P2706" s="12">
        <v>0</v>
      </c>
      <c r="Q2706" s="12">
        <v>0</v>
      </c>
      <c r="R2706" s="8" t="s">
        <v>208</v>
      </c>
      <c r="S2706" s="8" t="s">
        <v>209</v>
      </c>
      <c r="T2706" s="8" t="s">
        <v>210</v>
      </c>
      <c r="U2706" s="8" t="s">
        <v>210</v>
      </c>
      <c r="V2706" s="1">
        <f t="shared" si="42"/>
        <v>0</v>
      </c>
    </row>
    <row r="2707" spans="1:22" hidden="1" x14ac:dyDescent="0.2">
      <c r="A2707" s="7">
        <v>50002</v>
      </c>
      <c r="B2707" s="8" t="s">
        <v>1718</v>
      </c>
      <c r="C2707" s="9" t="s">
        <v>531</v>
      </c>
      <c r="D2707" s="9" t="s">
        <v>24</v>
      </c>
      <c r="E2707" s="10">
        <v>3</v>
      </c>
      <c r="F2707" s="9" t="s">
        <v>34</v>
      </c>
      <c r="G2707" s="9" t="s">
        <v>26</v>
      </c>
      <c r="H2707" s="9" t="s">
        <v>27</v>
      </c>
      <c r="I2707" s="11">
        <v>73862</v>
      </c>
      <c r="J2707" s="11">
        <v>0</v>
      </c>
      <c r="K2707" s="11">
        <v>0</v>
      </c>
      <c r="L2707" s="11">
        <v>0</v>
      </c>
      <c r="M2707" s="11">
        <v>0</v>
      </c>
      <c r="N2707" s="11">
        <v>0</v>
      </c>
      <c r="O2707" s="8" t="s">
        <v>28</v>
      </c>
      <c r="P2707" s="12">
        <v>0</v>
      </c>
      <c r="Q2707" s="12">
        <v>0</v>
      </c>
      <c r="R2707" s="8" t="s">
        <v>208</v>
      </c>
      <c r="S2707" s="8" t="s">
        <v>209</v>
      </c>
      <c r="T2707" s="8" t="s">
        <v>210</v>
      </c>
      <c r="U2707" s="8" t="s">
        <v>210</v>
      </c>
      <c r="V2707" s="1">
        <f t="shared" si="42"/>
        <v>0</v>
      </c>
    </row>
    <row r="2708" spans="1:22" hidden="1" x14ac:dyDescent="0.2">
      <c r="A2708" s="7">
        <v>50002</v>
      </c>
      <c r="B2708" s="8" t="s">
        <v>1718</v>
      </c>
      <c r="C2708" s="9" t="s">
        <v>531</v>
      </c>
      <c r="D2708" s="9" t="s">
        <v>24</v>
      </c>
      <c r="E2708" s="10">
        <v>3</v>
      </c>
      <c r="F2708" s="9" t="s">
        <v>42</v>
      </c>
      <c r="G2708" s="9" t="s">
        <v>35</v>
      </c>
      <c r="H2708" s="9" t="s">
        <v>36</v>
      </c>
      <c r="I2708" s="11">
        <v>24396875</v>
      </c>
      <c r="J2708" s="11">
        <v>2827</v>
      </c>
      <c r="K2708" s="11">
        <v>331598</v>
      </c>
      <c r="L2708" s="11">
        <v>324163</v>
      </c>
      <c r="M2708" s="11">
        <v>7435</v>
      </c>
      <c r="N2708" s="11">
        <v>322022</v>
      </c>
      <c r="O2708" s="8" t="s">
        <v>37</v>
      </c>
      <c r="P2708" s="12">
        <v>19339.863801915799</v>
      </c>
      <c r="Q2708" s="12">
        <v>17545.009345836701</v>
      </c>
      <c r="R2708" s="8" t="s">
        <v>208</v>
      </c>
      <c r="S2708" s="8" t="s">
        <v>209</v>
      </c>
      <c r="T2708" s="8" t="s">
        <v>210</v>
      </c>
      <c r="U2708" s="8" t="s">
        <v>210</v>
      </c>
      <c r="V2708" s="1">
        <f t="shared" si="42"/>
        <v>0.79271889542885299</v>
      </c>
    </row>
    <row r="2709" spans="1:22" hidden="1" x14ac:dyDescent="0.2">
      <c r="A2709" s="7">
        <v>50002</v>
      </c>
      <c r="B2709" s="8" t="s">
        <v>1718</v>
      </c>
      <c r="C2709" s="9" t="s">
        <v>531</v>
      </c>
      <c r="D2709" s="9" t="s">
        <v>24</v>
      </c>
      <c r="E2709" s="10">
        <v>3</v>
      </c>
      <c r="F2709" s="9" t="s">
        <v>42</v>
      </c>
      <c r="G2709" s="9" t="s">
        <v>26</v>
      </c>
      <c r="H2709" s="9" t="s">
        <v>27</v>
      </c>
      <c r="I2709" s="11">
        <v>172125</v>
      </c>
      <c r="J2709" s="11">
        <v>3</v>
      </c>
      <c r="K2709" s="11">
        <v>2248</v>
      </c>
      <c r="L2709" s="11">
        <v>2240</v>
      </c>
      <c r="M2709" s="11">
        <v>8</v>
      </c>
      <c r="N2709" s="11">
        <v>387</v>
      </c>
      <c r="O2709" s="8" t="s">
        <v>28</v>
      </c>
      <c r="P2709" s="12">
        <v>183.7183921232</v>
      </c>
      <c r="Q2709" s="12">
        <v>166.66823199059999</v>
      </c>
      <c r="R2709" s="8" t="s">
        <v>208</v>
      </c>
      <c r="S2709" s="8" t="s">
        <v>209</v>
      </c>
      <c r="T2709" s="8" t="s">
        <v>210</v>
      </c>
      <c r="U2709" s="8" t="s">
        <v>210</v>
      </c>
      <c r="V2709" s="1">
        <f t="shared" si="42"/>
        <v>1.0673544930904866</v>
      </c>
    </row>
    <row r="2710" spans="1:22" hidden="1" x14ac:dyDescent="0.2">
      <c r="A2710" s="7">
        <v>50003</v>
      </c>
      <c r="B2710" s="8" t="s">
        <v>1719</v>
      </c>
      <c r="C2710" s="9" t="s">
        <v>34</v>
      </c>
      <c r="D2710" s="9" t="s">
        <v>24</v>
      </c>
      <c r="E2710" s="10">
        <v>3</v>
      </c>
      <c r="F2710" s="9" t="s">
        <v>50</v>
      </c>
      <c r="G2710" s="9" t="s">
        <v>35</v>
      </c>
      <c r="H2710" s="9" t="s">
        <v>36</v>
      </c>
      <c r="I2710" s="11">
        <v>12569000</v>
      </c>
      <c r="J2710" s="11">
        <v>12842</v>
      </c>
      <c r="K2710" s="11">
        <v>124769</v>
      </c>
      <c r="L2710" s="11">
        <v>96232</v>
      </c>
      <c r="M2710" s="11">
        <v>28537</v>
      </c>
      <c r="N2710" s="11">
        <v>119971</v>
      </c>
      <c r="O2710" s="8" t="s">
        <v>37</v>
      </c>
      <c r="P2710" s="12">
        <v>7276.9300981949</v>
      </c>
      <c r="Q2710" s="12">
        <v>6601.5876786671997</v>
      </c>
      <c r="R2710" s="8" t="s">
        <v>51</v>
      </c>
      <c r="S2710" s="8" t="s">
        <v>154</v>
      </c>
      <c r="T2710" s="8" t="s">
        <v>155</v>
      </c>
      <c r="U2710" s="8" t="s">
        <v>141</v>
      </c>
      <c r="V2710" s="1">
        <f t="shared" si="42"/>
        <v>0.57895855662303286</v>
      </c>
    </row>
    <row r="2711" spans="1:22" hidden="1" x14ac:dyDescent="0.2">
      <c r="A2711" s="7">
        <v>50006</v>
      </c>
      <c r="B2711" s="8" t="s">
        <v>1720</v>
      </c>
      <c r="C2711" s="9" t="s">
        <v>743</v>
      </c>
      <c r="D2711" s="9" t="s">
        <v>24</v>
      </c>
      <c r="E2711" s="10">
        <v>3</v>
      </c>
      <c r="F2711" s="9" t="s">
        <v>34</v>
      </c>
      <c r="G2711" s="9" t="s">
        <v>35</v>
      </c>
      <c r="H2711" s="9" t="s">
        <v>36</v>
      </c>
      <c r="I2711" s="11">
        <v>1163608163</v>
      </c>
      <c r="J2711" s="11">
        <v>0</v>
      </c>
      <c r="K2711" s="11">
        <v>2081299</v>
      </c>
      <c r="L2711" s="11">
        <v>2081299</v>
      </c>
      <c r="M2711" s="11">
        <v>0</v>
      </c>
      <c r="N2711" s="11">
        <v>2010916</v>
      </c>
      <c r="O2711" s="8" t="s">
        <v>37</v>
      </c>
      <c r="P2711" s="12">
        <v>121388.063833507</v>
      </c>
      <c r="Q2711" s="12">
        <v>110122.529105967</v>
      </c>
      <c r="R2711" s="8" t="s">
        <v>177</v>
      </c>
      <c r="S2711" s="8" t="s">
        <v>765</v>
      </c>
      <c r="T2711" s="8" t="s">
        <v>766</v>
      </c>
      <c r="U2711" s="8" t="s">
        <v>766</v>
      </c>
      <c r="V2711" s="1">
        <f t="shared" si="42"/>
        <v>0.10432039555355629</v>
      </c>
    </row>
    <row r="2712" spans="1:22" hidden="1" x14ac:dyDescent="0.2">
      <c r="A2712" s="7">
        <v>50006</v>
      </c>
      <c r="B2712" s="8" t="s">
        <v>1720</v>
      </c>
      <c r="C2712" s="9" t="s">
        <v>743</v>
      </c>
      <c r="D2712" s="9" t="s">
        <v>24</v>
      </c>
      <c r="E2712" s="10">
        <v>3</v>
      </c>
      <c r="F2712" s="9" t="s">
        <v>34</v>
      </c>
      <c r="G2712" s="9" t="s">
        <v>26</v>
      </c>
      <c r="H2712" s="9" t="s">
        <v>27</v>
      </c>
      <c r="I2712" s="11">
        <v>231837</v>
      </c>
      <c r="J2712" s="11">
        <v>0</v>
      </c>
      <c r="K2712" s="11">
        <v>0</v>
      </c>
      <c r="L2712" s="11">
        <v>0</v>
      </c>
      <c r="M2712" s="11">
        <v>0</v>
      </c>
      <c r="N2712" s="11">
        <v>0</v>
      </c>
      <c r="O2712" s="8" t="s">
        <v>28</v>
      </c>
      <c r="P2712" s="12">
        <v>0</v>
      </c>
      <c r="Q2712" s="12">
        <v>0</v>
      </c>
      <c r="R2712" s="8" t="s">
        <v>177</v>
      </c>
      <c r="S2712" s="8" t="s">
        <v>765</v>
      </c>
      <c r="T2712" s="8" t="s">
        <v>766</v>
      </c>
      <c r="U2712" s="8" t="s">
        <v>766</v>
      </c>
      <c r="V2712" s="1">
        <f t="shared" si="42"/>
        <v>0</v>
      </c>
    </row>
    <row r="2713" spans="1:22" hidden="1" x14ac:dyDescent="0.2">
      <c r="A2713" s="7">
        <v>50006</v>
      </c>
      <c r="B2713" s="8" t="s">
        <v>1720</v>
      </c>
      <c r="C2713" s="9" t="s">
        <v>743</v>
      </c>
      <c r="D2713" s="9" t="s">
        <v>24</v>
      </c>
      <c r="E2713" s="10">
        <v>3</v>
      </c>
      <c r="F2713" s="9" t="s">
        <v>42</v>
      </c>
      <c r="G2713" s="9" t="s">
        <v>35</v>
      </c>
      <c r="H2713" s="9" t="s">
        <v>36</v>
      </c>
      <c r="I2713" s="11">
        <v>4033802975</v>
      </c>
      <c r="J2713" s="11">
        <v>10533117</v>
      </c>
      <c r="K2713" s="11">
        <v>47952758</v>
      </c>
      <c r="L2713" s="11">
        <v>29473607</v>
      </c>
      <c r="M2713" s="11">
        <v>18479151</v>
      </c>
      <c r="N2713" s="11">
        <v>46331166</v>
      </c>
      <c r="O2713" s="8" t="s">
        <v>37</v>
      </c>
      <c r="P2713" s="12">
        <v>2796759.3551415498</v>
      </c>
      <c r="Q2713" s="12">
        <v>2537203.4429298299</v>
      </c>
      <c r="R2713" s="8" t="s">
        <v>177</v>
      </c>
      <c r="S2713" s="8" t="s">
        <v>765</v>
      </c>
      <c r="T2713" s="8" t="s">
        <v>766</v>
      </c>
      <c r="U2713" s="8" t="s">
        <v>766</v>
      </c>
      <c r="V2713" s="1">
        <f t="shared" si="42"/>
        <v>0.69333067888412414</v>
      </c>
    </row>
    <row r="2714" spans="1:22" hidden="1" x14ac:dyDescent="0.2">
      <c r="A2714" s="7">
        <v>50006</v>
      </c>
      <c r="B2714" s="8" t="s">
        <v>1720</v>
      </c>
      <c r="C2714" s="9" t="s">
        <v>743</v>
      </c>
      <c r="D2714" s="9" t="s">
        <v>24</v>
      </c>
      <c r="E2714" s="10">
        <v>3</v>
      </c>
      <c r="F2714" s="9" t="s">
        <v>42</v>
      </c>
      <c r="G2714" s="9" t="s">
        <v>26</v>
      </c>
      <c r="H2714" s="9" t="s">
        <v>27</v>
      </c>
      <c r="I2714" s="11">
        <v>901025</v>
      </c>
      <c r="J2714" s="11">
        <v>2121</v>
      </c>
      <c r="K2714" s="11">
        <v>10595</v>
      </c>
      <c r="L2714" s="11">
        <v>6874</v>
      </c>
      <c r="M2714" s="11">
        <v>3721</v>
      </c>
      <c r="N2714" s="11">
        <v>1720</v>
      </c>
      <c r="O2714" s="8" t="s">
        <v>28</v>
      </c>
      <c r="P2714" s="12">
        <v>865.87916572300003</v>
      </c>
      <c r="Q2714" s="12">
        <v>785.52042612989999</v>
      </c>
      <c r="R2714" s="8" t="s">
        <v>177</v>
      </c>
      <c r="S2714" s="8" t="s">
        <v>765</v>
      </c>
      <c r="T2714" s="8" t="s">
        <v>766</v>
      </c>
      <c r="U2714" s="8" t="s">
        <v>766</v>
      </c>
      <c r="V2714" s="1">
        <f t="shared" si="42"/>
        <v>0.96099349709830473</v>
      </c>
    </row>
    <row r="2715" spans="1:22" hidden="1" x14ac:dyDescent="0.2">
      <c r="A2715" s="7">
        <v>50026</v>
      </c>
      <c r="B2715" s="8" t="s">
        <v>1721</v>
      </c>
      <c r="C2715" s="9" t="s">
        <v>49</v>
      </c>
      <c r="D2715" s="9" t="s">
        <v>504</v>
      </c>
      <c r="E2715" s="10">
        <v>7</v>
      </c>
      <c r="F2715" s="9" t="s">
        <v>50</v>
      </c>
      <c r="G2715" s="9" t="s">
        <v>35</v>
      </c>
      <c r="H2715" s="9" t="s">
        <v>36</v>
      </c>
      <c r="I2715" s="11">
        <v>287359000</v>
      </c>
      <c r="J2715" s="11">
        <v>1694367</v>
      </c>
      <c r="K2715" s="11">
        <v>3489277</v>
      </c>
      <c r="L2715" s="11">
        <v>1288801</v>
      </c>
      <c r="M2715" s="11">
        <v>2200476</v>
      </c>
      <c r="N2715" s="11">
        <v>3414165</v>
      </c>
      <c r="O2715" s="8" t="s">
        <v>37</v>
      </c>
      <c r="P2715" s="12">
        <v>203505.87743942099</v>
      </c>
      <c r="Q2715" s="12">
        <v>184619.320910298</v>
      </c>
      <c r="R2715" s="8" t="s">
        <v>124</v>
      </c>
      <c r="S2715" s="8" t="s">
        <v>160</v>
      </c>
      <c r="T2715" s="8" t="s">
        <v>161</v>
      </c>
      <c r="U2715" s="8" t="s">
        <v>161</v>
      </c>
      <c r="V2715" s="1">
        <f t="shared" si="42"/>
        <v>0.70819385312247396</v>
      </c>
    </row>
    <row r="2716" spans="1:22" hidden="1" x14ac:dyDescent="0.2">
      <c r="A2716" s="7">
        <v>50028</v>
      </c>
      <c r="B2716" s="8" t="s">
        <v>1722</v>
      </c>
      <c r="C2716" s="9" t="s">
        <v>67</v>
      </c>
      <c r="D2716" s="9" t="s">
        <v>504</v>
      </c>
      <c r="E2716" s="10">
        <v>7</v>
      </c>
      <c r="F2716" s="9" t="s">
        <v>50</v>
      </c>
      <c r="G2716" s="9" t="s">
        <v>35</v>
      </c>
      <c r="H2716" s="9" t="s">
        <v>36</v>
      </c>
      <c r="I2716" s="11">
        <v>256988340</v>
      </c>
      <c r="J2716" s="11">
        <v>0</v>
      </c>
      <c r="K2716" s="11">
        <v>2692894</v>
      </c>
      <c r="L2716" s="11">
        <v>2692894</v>
      </c>
      <c r="M2716" s="11">
        <v>0</v>
      </c>
      <c r="N2716" s="11">
        <v>2564661</v>
      </c>
      <c r="O2716" s="8" t="s">
        <v>37</v>
      </c>
      <c r="P2716" s="12">
        <v>157058.25485375701</v>
      </c>
      <c r="Q2716" s="12">
        <v>142482.31411934801</v>
      </c>
      <c r="R2716" s="8" t="s">
        <v>38</v>
      </c>
      <c r="S2716" s="8" t="s">
        <v>60</v>
      </c>
      <c r="T2716" s="8" t="s">
        <v>61</v>
      </c>
      <c r="U2716" s="8" t="s">
        <v>62</v>
      </c>
      <c r="V2716" s="1">
        <f t="shared" si="42"/>
        <v>0.61114934184857184</v>
      </c>
    </row>
    <row r="2717" spans="1:22" hidden="1" x14ac:dyDescent="0.2">
      <c r="A2717" s="7">
        <v>50028</v>
      </c>
      <c r="B2717" s="8" t="s">
        <v>1722</v>
      </c>
      <c r="C2717" s="9" t="s">
        <v>67</v>
      </c>
      <c r="D2717" s="9" t="s">
        <v>504</v>
      </c>
      <c r="E2717" s="10">
        <v>7</v>
      </c>
      <c r="F2717" s="9" t="s">
        <v>43</v>
      </c>
      <c r="G2717" s="9" t="s">
        <v>35</v>
      </c>
      <c r="H2717" s="9" t="s">
        <v>36</v>
      </c>
      <c r="I2717" s="11">
        <v>89798386</v>
      </c>
      <c r="J2717" s="11">
        <v>1115981</v>
      </c>
      <c r="K2717" s="11">
        <v>4816359</v>
      </c>
      <c r="L2717" s="11">
        <v>1096423</v>
      </c>
      <c r="M2717" s="11">
        <v>3719936</v>
      </c>
      <c r="N2717" s="11">
        <v>4587009</v>
      </c>
      <c r="O2717" s="8" t="s">
        <v>37</v>
      </c>
      <c r="P2717" s="12">
        <v>280905.575670333</v>
      </c>
      <c r="Q2717" s="12">
        <v>254835.86652484199</v>
      </c>
      <c r="R2717" s="8" t="s">
        <v>38</v>
      </c>
      <c r="S2717" s="8" t="s">
        <v>60</v>
      </c>
      <c r="T2717" s="8" t="s">
        <v>61</v>
      </c>
      <c r="U2717" s="8" t="s">
        <v>62</v>
      </c>
      <c r="V2717" s="1">
        <f t="shared" si="42"/>
        <v>3.1281806743200598</v>
      </c>
    </row>
    <row r="2718" spans="1:22" hidden="1" x14ac:dyDescent="0.2">
      <c r="A2718" s="7">
        <v>50035</v>
      </c>
      <c r="B2718" s="8" t="s">
        <v>1723</v>
      </c>
      <c r="C2718" s="9" t="s">
        <v>517</v>
      </c>
      <c r="D2718" s="9" t="s">
        <v>588</v>
      </c>
      <c r="E2718" s="10">
        <v>4</v>
      </c>
      <c r="F2718" s="9" t="s">
        <v>43</v>
      </c>
      <c r="G2718" s="9" t="s">
        <v>35</v>
      </c>
      <c r="H2718" s="9" t="s">
        <v>36</v>
      </c>
      <c r="I2718" s="11">
        <v>142458</v>
      </c>
      <c r="J2718" s="11">
        <v>0</v>
      </c>
      <c r="K2718" s="11">
        <v>6870</v>
      </c>
      <c r="L2718" s="11">
        <v>6870</v>
      </c>
      <c r="M2718" s="11">
        <v>0</v>
      </c>
      <c r="N2718" s="11">
        <v>6870</v>
      </c>
      <c r="O2718" s="8" t="s">
        <v>37</v>
      </c>
      <c r="P2718" s="12">
        <v>400.68053582700003</v>
      </c>
      <c r="Q2718" s="12">
        <v>363.4949975751</v>
      </c>
      <c r="R2718" s="8" t="s">
        <v>208</v>
      </c>
      <c r="S2718" s="8" t="s">
        <v>209</v>
      </c>
      <c r="T2718" s="8" t="s">
        <v>210</v>
      </c>
      <c r="U2718" s="8" t="s">
        <v>210</v>
      </c>
      <c r="V2718" s="1">
        <f t="shared" si="42"/>
        <v>2.8126222172640358</v>
      </c>
    </row>
    <row r="2719" spans="1:22" hidden="1" x14ac:dyDescent="0.2">
      <c r="A2719" s="7">
        <v>50035</v>
      </c>
      <c r="B2719" s="8" t="s">
        <v>1723</v>
      </c>
      <c r="C2719" s="9" t="s">
        <v>517</v>
      </c>
      <c r="D2719" s="9" t="s">
        <v>588</v>
      </c>
      <c r="E2719" s="10">
        <v>4</v>
      </c>
      <c r="F2719" s="9" t="s">
        <v>43</v>
      </c>
      <c r="G2719" s="9" t="s">
        <v>567</v>
      </c>
      <c r="H2719" s="9" t="s">
        <v>567</v>
      </c>
      <c r="I2719" s="11">
        <v>14783542</v>
      </c>
      <c r="J2719" s="11">
        <v>0</v>
      </c>
      <c r="K2719" s="11">
        <v>708598</v>
      </c>
      <c r="L2719" s="11">
        <v>708598</v>
      </c>
      <c r="M2719" s="11">
        <v>0</v>
      </c>
      <c r="N2719" s="11">
        <v>68134</v>
      </c>
      <c r="O2719" s="8" t="s">
        <v>46</v>
      </c>
      <c r="P2719" s="12">
        <v>32563.836432932199</v>
      </c>
      <c r="Q2719" s="12">
        <v>29541.718618282001</v>
      </c>
      <c r="R2719" s="8" t="s">
        <v>208</v>
      </c>
      <c r="S2719" s="8" t="s">
        <v>209</v>
      </c>
      <c r="T2719" s="8" t="s">
        <v>210</v>
      </c>
      <c r="U2719" s="8" t="s">
        <v>210</v>
      </c>
      <c r="V2719" s="1">
        <f t="shared" si="42"/>
        <v>2.2027086900373538</v>
      </c>
    </row>
    <row r="2720" spans="1:22" hidden="1" x14ac:dyDescent="0.2">
      <c r="A2720" s="7">
        <v>50041</v>
      </c>
      <c r="B2720" s="8" t="s">
        <v>1724</v>
      </c>
      <c r="C2720" s="9" t="s">
        <v>531</v>
      </c>
      <c r="D2720" s="9" t="s">
        <v>504</v>
      </c>
      <c r="E2720" s="10">
        <v>7</v>
      </c>
      <c r="F2720" s="9" t="s">
        <v>43</v>
      </c>
      <c r="G2720" s="9" t="s">
        <v>35</v>
      </c>
      <c r="H2720" s="9" t="s">
        <v>36</v>
      </c>
      <c r="I2720" s="11">
        <v>31685000</v>
      </c>
      <c r="J2720" s="11">
        <v>279052</v>
      </c>
      <c r="K2720" s="11">
        <v>978488</v>
      </c>
      <c r="L2720" s="11">
        <v>280859</v>
      </c>
      <c r="M2720" s="11">
        <v>697629</v>
      </c>
      <c r="N2720" s="11">
        <v>949987</v>
      </c>
      <c r="O2720" s="8" t="s">
        <v>37</v>
      </c>
      <c r="P2720" s="12">
        <v>57068.572946184802</v>
      </c>
      <c r="Q2720" s="12">
        <v>51772.269750689302</v>
      </c>
      <c r="R2720" s="8" t="s">
        <v>208</v>
      </c>
      <c r="S2720" s="8" t="s">
        <v>209</v>
      </c>
      <c r="T2720" s="8" t="s">
        <v>210</v>
      </c>
      <c r="U2720" s="8" t="s">
        <v>210</v>
      </c>
      <c r="V2720" s="1">
        <f t="shared" si="42"/>
        <v>1.8011227062075053</v>
      </c>
    </row>
    <row r="2721" spans="1:22" hidden="1" x14ac:dyDescent="0.2">
      <c r="A2721" s="7">
        <v>50043</v>
      </c>
      <c r="B2721" s="8" t="s">
        <v>1725</v>
      </c>
      <c r="C2721" s="9" t="s">
        <v>49</v>
      </c>
      <c r="D2721" s="9" t="s">
        <v>504</v>
      </c>
      <c r="E2721" s="10">
        <v>7</v>
      </c>
      <c r="F2721" s="9" t="s">
        <v>34</v>
      </c>
      <c r="G2721" s="9" t="s">
        <v>35</v>
      </c>
      <c r="H2721" s="9" t="s">
        <v>36</v>
      </c>
      <c r="I2721" s="11">
        <v>431727234</v>
      </c>
      <c r="J2721" s="11">
        <v>0</v>
      </c>
      <c r="K2721" s="11">
        <v>1187253</v>
      </c>
      <c r="L2721" s="11">
        <v>1187253</v>
      </c>
      <c r="M2721" s="11">
        <v>0</v>
      </c>
      <c r="N2721" s="11">
        <v>1152673</v>
      </c>
      <c r="O2721" s="8" t="s">
        <v>37</v>
      </c>
      <c r="P2721" s="12">
        <v>69244.420407891303</v>
      </c>
      <c r="Q2721" s="12">
        <v>62818.126107131699</v>
      </c>
      <c r="R2721" s="8" t="s">
        <v>124</v>
      </c>
      <c r="S2721" s="8" t="s">
        <v>160</v>
      </c>
      <c r="T2721" s="8" t="s">
        <v>161</v>
      </c>
      <c r="U2721" s="8" t="s">
        <v>161</v>
      </c>
      <c r="V2721" s="1">
        <f t="shared" si="42"/>
        <v>0.1603892804406481</v>
      </c>
    </row>
    <row r="2722" spans="1:22" hidden="1" x14ac:dyDescent="0.2">
      <c r="A2722" s="7">
        <v>50043</v>
      </c>
      <c r="B2722" s="8" t="s">
        <v>1725</v>
      </c>
      <c r="C2722" s="9" t="s">
        <v>49</v>
      </c>
      <c r="D2722" s="9" t="s">
        <v>504</v>
      </c>
      <c r="E2722" s="10">
        <v>7</v>
      </c>
      <c r="F2722" s="9" t="s">
        <v>42</v>
      </c>
      <c r="G2722" s="9" t="s">
        <v>35</v>
      </c>
      <c r="H2722" s="9" t="s">
        <v>36</v>
      </c>
      <c r="I2722" s="11">
        <v>1403797000</v>
      </c>
      <c r="J2722" s="11">
        <v>5426112</v>
      </c>
      <c r="K2722" s="11">
        <v>17925645</v>
      </c>
      <c r="L2722" s="11">
        <v>9173851</v>
      </c>
      <c r="M2722" s="11">
        <v>8751794</v>
      </c>
      <c r="N2722" s="11">
        <v>17403538</v>
      </c>
      <c r="O2722" s="8" t="s">
        <v>37</v>
      </c>
      <c r="P2722" s="12">
        <v>1045481.37462075</v>
      </c>
      <c r="Q2722" s="12">
        <v>948454.48119455099</v>
      </c>
      <c r="R2722" s="8" t="s">
        <v>124</v>
      </c>
      <c r="S2722" s="8" t="s">
        <v>160</v>
      </c>
      <c r="T2722" s="8" t="s">
        <v>161</v>
      </c>
      <c r="U2722" s="8" t="s">
        <v>161</v>
      </c>
      <c r="V2722" s="1">
        <f t="shared" si="42"/>
        <v>0.74475253517477957</v>
      </c>
    </row>
    <row r="2723" spans="1:22" hidden="1" x14ac:dyDescent="0.2">
      <c r="A2723" s="7">
        <v>50049</v>
      </c>
      <c r="B2723" s="8" t="s">
        <v>1726</v>
      </c>
      <c r="C2723" s="9" t="s">
        <v>34</v>
      </c>
      <c r="D2723" s="9" t="s">
        <v>504</v>
      </c>
      <c r="E2723" s="10">
        <v>7</v>
      </c>
      <c r="F2723" s="9" t="s">
        <v>43</v>
      </c>
      <c r="G2723" s="9" t="s">
        <v>26</v>
      </c>
      <c r="H2723" s="9" t="s">
        <v>27</v>
      </c>
      <c r="I2723" s="11">
        <v>113703</v>
      </c>
      <c r="J2723" s="11">
        <v>639</v>
      </c>
      <c r="K2723" s="11">
        <v>6129</v>
      </c>
      <c r="L2723" s="11">
        <v>2370</v>
      </c>
      <c r="M2723" s="11">
        <v>3759</v>
      </c>
      <c r="N2723" s="11">
        <v>1114</v>
      </c>
      <c r="O2723" s="8" t="s">
        <v>28</v>
      </c>
      <c r="P2723" s="12">
        <v>500.89413937860002</v>
      </c>
      <c r="Q2723" s="12">
        <v>454.40818232660001</v>
      </c>
      <c r="R2723" s="8" t="s">
        <v>51</v>
      </c>
      <c r="S2723" s="8" t="s">
        <v>154</v>
      </c>
      <c r="T2723" s="8" t="s">
        <v>155</v>
      </c>
      <c r="U2723" s="8" t="s">
        <v>141</v>
      </c>
      <c r="V2723" s="1">
        <f t="shared" si="42"/>
        <v>4.4052851673095699</v>
      </c>
    </row>
    <row r="2724" spans="1:22" hidden="1" x14ac:dyDescent="0.2">
      <c r="A2724" s="7">
        <v>50051</v>
      </c>
      <c r="B2724" s="8" t="s">
        <v>1727</v>
      </c>
      <c r="C2724" s="9" t="s">
        <v>517</v>
      </c>
      <c r="D2724" s="9" t="s">
        <v>588</v>
      </c>
      <c r="E2724" s="10">
        <v>4</v>
      </c>
      <c r="F2724" s="9" t="s">
        <v>43</v>
      </c>
      <c r="G2724" s="9" t="s">
        <v>567</v>
      </c>
      <c r="H2724" s="9" t="s">
        <v>567</v>
      </c>
      <c r="I2724" s="11">
        <v>62256306</v>
      </c>
      <c r="J2724" s="11">
        <v>0</v>
      </c>
      <c r="K2724" s="11">
        <v>1385889</v>
      </c>
      <c r="L2724" s="11">
        <v>1385889</v>
      </c>
      <c r="M2724" s="11">
        <v>0</v>
      </c>
      <c r="N2724" s="11">
        <v>130746</v>
      </c>
      <c r="O2724" s="8" t="s">
        <v>46</v>
      </c>
      <c r="P2724" s="12">
        <v>63688.950166667099</v>
      </c>
      <c r="Q2724" s="12">
        <v>57778.236565968502</v>
      </c>
      <c r="R2724" s="8" t="s">
        <v>208</v>
      </c>
      <c r="S2724" s="8" t="s">
        <v>209</v>
      </c>
      <c r="T2724" s="8" t="s">
        <v>210</v>
      </c>
      <c r="U2724" s="8" t="s">
        <v>210</v>
      </c>
      <c r="V2724" s="1">
        <f t="shared" si="42"/>
        <v>1.0230120329765005</v>
      </c>
    </row>
    <row r="2725" spans="1:22" hidden="1" x14ac:dyDescent="0.2">
      <c r="A2725" s="7">
        <v>50051</v>
      </c>
      <c r="B2725" s="8" t="s">
        <v>1727</v>
      </c>
      <c r="C2725" s="9" t="s">
        <v>517</v>
      </c>
      <c r="D2725" s="9" t="s">
        <v>588</v>
      </c>
      <c r="E2725" s="10">
        <v>4</v>
      </c>
      <c r="F2725" s="9" t="s">
        <v>43</v>
      </c>
      <c r="G2725" s="9" t="s">
        <v>26</v>
      </c>
      <c r="H2725" s="9" t="s">
        <v>27</v>
      </c>
      <c r="I2725" s="11">
        <v>1400694</v>
      </c>
      <c r="J2725" s="11">
        <v>0</v>
      </c>
      <c r="K2725" s="11">
        <v>31181</v>
      </c>
      <c r="L2725" s="11">
        <v>31181</v>
      </c>
      <c r="M2725" s="11">
        <v>0</v>
      </c>
      <c r="N2725" s="11">
        <v>5285</v>
      </c>
      <c r="O2725" s="8" t="s">
        <v>28</v>
      </c>
      <c r="P2725" s="12">
        <v>2548.2754380754</v>
      </c>
      <c r="Q2725" s="12">
        <v>2311.7803121431998</v>
      </c>
      <c r="R2725" s="8" t="s">
        <v>208</v>
      </c>
      <c r="S2725" s="8" t="s">
        <v>209</v>
      </c>
      <c r="T2725" s="8" t="s">
        <v>210</v>
      </c>
      <c r="U2725" s="8" t="s">
        <v>210</v>
      </c>
      <c r="V2725" s="1">
        <f t="shared" si="42"/>
        <v>1.8192948910150255</v>
      </c>
    </row>
    <row r="2726" spans="1:22" hidden="1" x14ac:dyDescent="0.2">
      <c r="A2726" s="7">
        <v>50054</v>
      </c>
      <c r="B2726" s="8" t="s">
        <v>1728</v>
      </c>
      <c r="C2726" s="9" t="s">
        <v>49</v>
      </c>
      <c r="D2726" s="9" t="s">
        <v>588</v>
      </c>
      <c r="E2726" s="10">
        <v>5</v>
      </c>
      <c r="F2726" s="9" t="s">
        <v>50</v>
      </c>
      <c r="G2726" s="9" t="s">
        <v>35</v>
      </c>
      <c r="H2726" s="9" t="s">
        <v>36</v>
      </c>
      <c r="I2726" s="11">
        <v>8908200</v>
      </c>
      <c r="J2726" s="11">
        <v>52856</v>
      </c>
      <c r="K2726" s="11">
        <v>118126</v>
      </c>
      <c r="L2726" s="11">
        <v>43684</v>
      </c>
      <c r="M2726" s="11">
        <v>74442</v>
      </c>
      <c r="N2726" s="11">
        <v>116268</v>
      </c>
      <c r="O2726" s="8" t="s">
        <v>37</v>
      </c>
      <c r="P2726" s="12">
        <v>6889.4889337845998</v>
      </c>
      <c r="Q2726" s="12">
        <v>6250.1033600513001</v>
      </c>
      <c r="R2726" s="8" t="s">
        <v>124</v>
      </c>
      <c r="S2726" s="8" t="s">
        <v>160</v>
      </c>
      <c r="T2726" s="8" t="s">
        <v>161</v>
      </c>
      <c r="U2726" s="8" t="s">
        <v>161</v>
      </c>
      <c r="V2726" s="1">
        <f t="shared" si="42"/>
        <v>0.77338732109568709</v>
      </c>
    </row>
    <row r="2727" spans="1:22" hidden="1" x14ac:dyDescent="0.2">
      <c r="A2727" s="7">
        <v>50061</v>
      </c>
      <c r="B2727" s="8" t="s">
        <v>1729</v>
      </c>
      <c r="C2727" s="9" t="s">
        <v>34</v>
      </c>
      <c r="D2727" s="9" t="s">
        <v>588</v>
      </c>
      <c r="E2727" s="10">
        <v>5</v>
      </c>
      <c r="F2727" s="9" t="s">
        <v>34</v>
      </c>
      <c r="G2727" s="9" t="s">
        <v>35</v>
      </c>
      <c r="H2727" s="9" t="s">
        <v>36</v>
      </c>
      <c r="I2727" s="11">
        <v>5430000</v>
      </c>
      <c r="J2727" s="11">
        <v>0</v>
      </c>
      <c r="K2727" s="11">
        <v>0</v>
      </c>
      <c r="L2727" s="11">
        <v>0</v>
      </c>
      <c r="M2727" s="11">
        <v>0</v>
      </c>
      <c r="N2727" s="11">
        <v>0</v>
      </c>
      <c r="O2727" s="8" t="s">
        <v>37</v>
      </c>
      <c r="P2727" s="12">
        <v>0</v>
      </c>
      <c r="Q2727" s="12">
        <v>0</v>
      </c>
      <c r="R2727" s="8" t="s">
        <v>51</v>
      </c>
      <c r="S2727" s="8" t="s">
        <v>154</v>
      </c>
      <c r="T2727" s="8" t="s">
        <v>155</v>
      </c>
      <c r="U2727" s="8" t="s">
        <v>141</v>
      </c>
      <c r="V2727" s="1">
        <f t="shared" si="42"/>
        <v>0</v>
      </c>
    </row>
    <row r="2728" spans="1:22" hidden="1" x14ac:dyDescent="0.2">
      <c r="A2728" s="7">
        <v>50061</v>
      </c>
      <c r="B2728" s="8" t="s">
        <v>1729</v>
      </c>
      <c r="C2728" s="9" t="s">
        <v>34</v>
      </c>
      <c r="D2728" s="9" t="s">
        <v>588</v>
      </c>
      <c r="E2728" s="10">
        <v>5</v>
      </c>
      <c r="F2728" s="9" t="s">
        <v>42</v>
      </c>
      <c r="G2728" s="9" t="s">
        <v>35</v>
      </c>
      <c r="H2728" s="9" t="s">
        <v>36</v>
      </c>
      <c r="I2728" s="11">
        <v>39846000</v>
      </c>
      <c r="J2728" s="11">
        <v>140517</v>
      </c>
      <c r="K2728" s="11">
        <v>578559</v>
      </c>
      <c r="L2728" s="11">
        <v>303037</v>
      </c>
      <c r="M2728" s="11">
        <v>275522</v>
      </c>
      <c r="N2728" s="11">
        <v>578559</v>
      </c>
      <c r="O2728" s="8" t="s">
        <v>37</v>
      </c>
      <c r="P2728" s="12">
        <v>33743.425054953899</v>
      </c>
      <c r="Q2728" s="12">
        <v>30611.8343962205</v>
      </c>
      <c r="R2728" s="8" t="s">
        <v>51</v>
      </c>
      <c r="S2728" s="8" t="s">
        <v>154</v>
      </c>
      <c r="T2728" s="8" t="s">
        <v>155</v>
      </c>
      <c r="U2728" s="8" t="s">
        <v>141</v>
      </c>
      <c r="V2728" s="1">
        <f t="shared" si="42"/>
        <v>0.84684598340997586</v>
      </c>
    </row>
    <row r="2729" spans="1:22" hidden="1" x14ac:dyDescent="0.2">
      <c r="A2729" s="7">
        <v>50064</v>
      </c>
      <c r="B2729" s="8" t="s">
        <v>1730</v>
      </c>
      <c r="C2729" s="9" t="s">
        <v>34</v>
      </c>
      <c r="D2729" s="9" t="s">
        <v>588</v>
      </c>
      <c r="E2729" s="10">
        <v>5</v>
      </c>
      <c r="F2729" s="9" t="s">
        <v>50</v>
      </c>
      <c r="G2729" s="9" t="s">
        <v>35</v>
      </c>
      <c r="H2729" s="9" t="s">
        <v>36</v>
      </c>
      <c r="I2729" s="11">
        <v>31245000</v>
      </c>
      <c r="J2729" s="11">
        <v>82528</v>
      </c>
      <c r="K2729" s="11">
        <v>348710</v>
      </c>
      <c r="L2729" s="11">
        <v>201338</v>
      </c>
      <c r="M2729" s="11">
        <v>147372</v>
      </c>
      <c r="N2729" s="11">
        <v>337899</v>
      </c>
      <c r="O2729" s="8" t="s">
        <v>37</v>
      </c>
      <c r="P2729" s="12">
        <v>20337.890778491001</v>
      </c>
      <c r="Q2729" s="12">
        <v>18450.4134795346</v>
      </c>
      <c r="R2729" s="8" t="s">
        <v>51</v>
      </c>
      <c r="S2729" s="8" t="s">
        <v>154</v>
      </c>
      <c r="T2729" s="8" t="s">
        <v>155</v>
      </c>
      <c r="U2729" s="8" t="s">
        <v>141</v>
      </c>
      <c r="V2729" s="1">
        <f t="shared" si="42"/>
        <v>0.65091665157596412</v>
      </c>
    </row>
    <row r="2730" spans="1:22" hidden="1" x14ac:dyDescent="0.2">
      <c r="A2730" s="7">
        <v>50066</v>
      </c>
      <c r="B2730" s="8" t="s">
        <v>1731</v>
      </c>
      <c r="C2730" s="9" t="s">
        <v>34</v>
      </c>
      <c r="D2730" s="9" t="s">
        <v>24</v>
      </c>
      <c r="E2730" s="10">
        <v>2</v>
      </c>
      <c r="F2730" s="9" t="s">
        <v>43</v>
      </c>
      <c r="G2730" s="9" t="s">
        <v>158</v>
      </c>
      <c r="H2730" s="9" t="s">
        <v>158</v>
      </c>
      <c r="I2730" s="11">
        <v>468902000</v>
      </c>
      <c r="J2730" s="11">
        <v>0</v>
      </c>
      <c r="K2730" s="11">
        <v>1599894</v>
      </c>
      <c r="L2730" s="11">
        <v>4113677</v>
      </c>
      <c r="M2730" s="11">
        <v>0</v>
      </c>
      <c r="N2730" s="11">
        <v>0</v>
      </c>
      <c r="O2730" s="8" t="s">
        <v>29</v>
      </c>
      <c r="P2730" s="12">
        <v>20827.864927329701</v>
      </c>
      <c r="Q2730" s="12">
        <v>18894.9151114304</v>
      </c>
      <c r="R2730" s="8" t="s">
        <v>51</v>
      </c>
      <c r="S2730" s="8" t="s">
        <v>154</v>
      </c>
      <c r="T2730" s="8" t="s">
        <v>155</v>
      </c>
      <c r="U2730" s="8" t="s">
        <v>141</v>
      </c>
      <c r="V2730" s="1">
        <f t="shared" si="42"/>
        <v>4.4418375113199987E-2</v>
      </c>
    </row>
    <row r="2731" spans="1:22" hidden="1" x14ac:dyDescent="0.2">
      <c r="A2731" s="7">
        <v>50067</v>
      </c>
      <c r="B2731" s="8" t="s">
        <v>1732</v>
      </c>
      <c r="C2731" s="9" t="s">
        <v>49</v>
      </c>
      <c r="D2731" s="9" t="s">
        <v>504</v>
      </c>
      <c r="E2731" s="10">
        <v>7</v>
      </c>
      <c r="F2731" s="9" t="s">
        <v>43</v>
      </c>
      <c r="G2731" s="9" t="s">
        <v>35</v>
      </c>
      <c r="H2731" s="9" t="s">
        <v>36</v>
      </c>
      <c r="I2731" s="11">
        <v>11856834</v>
      </c>
      <c r="J2731" s="11">
        <v>355209</v>
      </c>
      <c r="K2731" s="11">
        <v>478944</v>
      </c>
      <c r="L2731" s="11">
        <v>61052</v>
      </c>
      <c r="M2731" s="11">
        <v>417892</v>
      </c>
      <c r="N2731" s="11">
        <v>478944</v>
      </c>
      <c r="O2731" s="8" t="s">
        <v>37</v>
      </c>
      <c r="P2731" s="12">
        <v>27933.557285462401</v>
      </c>
      <c r="Q2731" s="12">
        <v>25341.156931382</v>
      </c>
      <c r="R2731" s="8" t="s">
        <v>59</v>
      </c>
      <c r="S2731" s="8" t="s">
        <v>80</v>
      </c>
      <c r="T2731" s="8" t="s">
        <v>81</v>
      </c>
      <c r="U2731" s="8" t="s">
        <v>82</v>
      </c>
      <c r="V2731" s="1">
        <f t="shared" si="42"/>
        <v>2.3559035477314096</v>
      </c>
    </row>
    <row r="2732" spans="1:22" hidden="1" x14ac:dyDescent="0.2">
      <c r="A2732" s="7">
        <v>50071</v>
      </c>
      <c r="B2732" s="8" t="s">
        <v>1733</v>
      </c>
      <c r="C2732" s="9" t="s">
        <v>130</v>
      </c>
      <c r="D2732" s="9" t="s">
        <v>24</v>
      </c>
      <c r="E2732" s="10">
        <v>2</v>
      </c>
      <c r="F2732" s="9" t="s">
        <v>43</v>
      </c>
      <c r="G2732" s="9" t="s">
        <v>35</v>
      </c>
      <c r="H2732" s="9" t="s">
        <v>36</v>
      </c>
      <c r="I2732" s="11">
        <v>692820</v>
      </c>
      <c r="J2732" s="11">
        <v>0</v>
      </c>
      <c r="K2732" s="11">
        <v>12882</v>
      </c>
      <c r="L2732" s="11">
        <v>12882</v>
      </c>
      <c r="M2732" s="11">
        <v>0</v>
      </c>
      <c r="N2732" s="11">
        <v>12542</v>
      </c>
      <c r="O2732" s="8" t="s">
        <v>37</v>
      </c>
      <c r="P2732" s="12">
        <v>751.31974709220003</v>
      </c>
      <c r="Q2732" s="12">
        <v>681.59280331330001</v>
      </c>
      <c r="R2732" s="8" t="s">
        <v>38</v>
      </c>
      <c r="S2732" s="8" t="s">
        <v>241</v>
      </c>
      <c r="T2732" s="8" t="s">
        <v>242</v>
      </c>
      <c r="U2732" s="8" t="s">
        <v>133</v>
      </c>
      <c r="V2732" s="1">
        <f t="shared" si="42"/>
        <v>1.0844371511968476</v>
      </c>
    </row>
    <row r="2733" spans="1:22" hidden="1" x14ac:dyDescent="0.2">
      <c r="A2733" s="7">
        <v>50071</v>
      </c>
      <c r="B2733" s="8" t="s">
        <v>1733</v>
      </c>
      <c r="C2733" s="9" t="s">
        <v>130</v>
      </c>
      <c r="D2733" s="9" t="s">
        <v>24</v>
      </c>
      <c r="E2733" s="10">
        <v>2</v>
      </c>
      <c r="F2733" s="9" t="s">
        <v>43</v>
      </c>
      <c r="G2733" s="9" t="s">
        <v>567</v>
      </c>
      <c r="H2733" s="9" t="s">
        <v>567</v>
      </c>
      <c r="I2733" s="11">
        <v>349451180</v>
      </c>
      <c r="J2733" s="11">
        <v>0</v>
      </c>
      <c r="K2733" s="11">
        <v>6436422</v>
      </c>
      <c r="L2733" s="11">
        <v>6436422</v>
      </c>
      <c r="M2733" s="11">
        <v>0</v>
      </c>
      <c r="N2733" s="11">
        <v>585120</v>
      </c>
      <c r="O2733" s="8" t="s">
        <v>46</v>
      </c>
      <c r="P2733" s="12">
        <v>295787.72903864499</v>
      </c>
      <c r="Q2733" s="12">
        <v>268336.86749400798</v>
      </c>
      <c r="R2733" s="8" t="s">
        <v>38</v>
      </c>
      <c r="S2733" s="8" t="s">
        <v>241</v>
      </c>
      <c r="T2733" s="8" t="s">
        <v>242</v>
      </c>
      <c r="U2733" s="8" t="s">
        <v>133</v>
      </c>
      <c r="V2733" s="1">
        <f t="shared" si="42"/>
        <v>0.84643505578846523</v>
      </c>
    </row>
    <row r="2734" spans="1:22" hidden="1" x14ac:dyDescent="0.2">
      <c r="A2734" s="7">
        <v>50087</v>
      </c>
      <c r="B2734" s="8" t="s">
        <v>1734</v>
      </c>
      <c r="C2734" s="9" t="s">
        <v>531</v>
      </c>
      <c r="D2734" s="9" t="s">
        <v>588</v>
      </c>
      <c r="E2734" s="10">
        <v>5</v>
      </c>
      <c r="F2734" s="9" t="s">
        <v>50</v>
      </c>
      <c r="G2734" s="9" t="s">
        <v>35</v>
      </c>
      <c r="H2734" s="9" t="s">
        <v>36</v>
      </c>
      <c r="I2734" s="11">
        <v>32091760</v>
      </c>
      <c r="J2734" s="11">
        <v>90063</v>
      </c>
      <c r="K2734" s="11">
        <v>459604</v>
      </c>
      <c r="L2734" s="11">
        <v>295853</v>
      </c>
      <c r="M2734" s="11">
        <v>163751</v>
      </c>
      <c r="N2734" s="11">
        <v>574507</v>
      </c>
      <c r="O2734" s="8" t="s">
        <v>37</v>
      </c>
      <c r="P2734" s="12">
        <v>26805.586170048398</v>
      </c>
      <c r="Q2734" s="12">
        <v>24317.868248252202</v>
      </c>
      <c r="R2734" s="8" t="s">
        <v>208</v>
      </c>
      <c r="S2734" s="8" t="s">
        <v>209</v>
      </c>
      <c r="T2734" s="8" t="s">
        <v>210</v>
      </c>
      <c r="U2734" s="8" t="s">
        <v>210</v>
      </c>
      <c r="V2734" s="1">
        <f t="shared" si="42"/>
        <v>0.83527940412269064</v>
      </c>
    </row>
    <row r="2735" spans="1:22" hidden="1" x14ac:dyDescent="0.2">
      <c r="A2735" s="7">
        <v>50087</v>
      </c>
      <c r="B2735" s="8" t="s">
        <v>1734</v>
      </c>
      <c r="C2735" s="9" t="s">
        <v>531</v>
      </c>
      <c r="D2735" s="9" t="s">
        <v>588</v>
      </c>
      <c r="E2735" s="10">
        <v>5</v>
      </c>
      <c r="F2735" s="9" t="s">
        <v>50</v>
      </c>
      <c r="G2735" s="9" t="s">
        <v>26</v>
      </c>
      <c r="H2735" s="9" t="s">
        <v>27</v>
      </c>
      <c r="I2735" s="11">
        <v>3240</v>
      </c>
      <c r="J2735" s="11">
        <v>15</v>
      </c>
      <c r="K2735" s="11">
        <v>47</v>
      </c>
      <c r="L2735" s="11">
        <v>18</v>
      </c>
      <c r="M2735" s="11">
        <v>29</v>
      </c>
      <c r="N2735" s="11">
        <v>8</v>
      </c>
      <c r="O2735" s="8" t="s">
        <v>28</v>
      </c>
      <c r="P2735" s="12">
        <v>3.8410873797999998</v>
      </c>
      <c r="Q2735" s="12">
        <v>3.4846116119000001</v>
      </c>
      <c r="R2735" s="8" t="s">
        <v>208</v>
      </c>
      <c r="S2735" s="8" t="s">
        <v>209</v>
      </c>
      <c r="T2735" s="8" t="s">
        <v>210</v>
      </c>
      <c r="U2735" s="8" t="s">
        <v>210</v>
      </c>
      <c r="V2735" s="1">
        <f t="shared" si="42"/>
        <v>1.1855207962345677</v>
      </c>
    </row>
    <row r="2736" spans="1:22" hidden="1" x14ac:dyDescent="0.2">
      <c r="A2736" s="7">
        <v>50087</v>
      </c>
      <c r="B2736" s="8" t="s">
        <v>1734</v>
      </c>
      <c r="C2736" s="9" t="s">
        <v>531</v>
      </c>
      <c r="D2736" s="9" t="s">
        <v>588</v>
      </c>
      <c r="E2736" s="10">
        <v>5</v>
      </c>
      <c r="F2736" s="9" t="s">
        <v>43</v>
      </c>
      <c r="G2736" s="9" t="s">
        <v>35</v>
      </c>
      <c r="H2736" s="9" t="s">
        <v>36</v>
      </c>
      <c r="I2736" s="11">
        <v>16858159</v>
      </c>
      <c r="J2736" s="11">
        <v>303415</v>
      </c>
      <c r="K2736" s="11">
        <v>825436</v>
      </c>
      <c r="L2736" s="11">
        <v>273773</v>
      </c>
      <c r="M2736" s="11">
        <v>551663</v>
      </c>
      <c r="N2736" s="11">
        <v>1031797</v>
      </c>
      <c r="O2736" s="8" t="s">
        <v>37</v>
      </c>
      <c r="P2736" s="12">
        <v>48142.087157335598</v>
      </c>
      <c r="Q2736" s="12">
        <v>43674.2149662847</v>
      </c>
      <c r="R2736" s="8" t="s">
        <v>208</v>
      </c>
      <c r="S2736" s="8" t="s">
        <v>209</v>
      </c>
      <c r="T2736" s="8" t="s">
        <v>210</v>
      </c>
      <c r="U2736" s="8" t="s">
        <v>210</v>
      </c>
      <c r="V2736" s="1">
        <f t="shared" si="42"/>
        <v>2.8557143847875439</v>
      </c>
    </row>
    <row r="2737" spans="1:22" hidden="1" x14ac:dyDescent="0.2">
      <c r="A2737" s="7">
        <v>50087</v>
      </c>
      <c r="B2737" s="8" t="s">
        <v>1734</v>
      </c>
      <c r="C2737" s="9" t="s">
        <v>531</v>
      </c>
      <c r="D2737" s="9" t="s">
        <v>588</v>
      </c>
      <c r="E2737" s="10">
        <v>5</v>
      </c>
      <c r="F2737" s="9" t="s">
        <v>43</v>
      </c>
      <c r="G2737" s="9" t="s">
        <v>151</v>
      </c>
      <c r="H2737" s="9" t="s">
        <v>27</v>
      </c>
      <c r="I2737" s="11">
        <v>42841</v>
      </c>
      <c r="J2737" s="11">
        <v>613</v>
      </c>
      <c r="K2737" s="11">
        <v>1690</v>
      </c>
      <c r="L2737" s="11">
        <v>576</v>
      </c>
      <c r="M2737" s="11">
        <v>1114</v>
      </c>
      <c r="N2737" s="11">
        <v>264</v>
      </c>
      <c r="O2737" s="8" t="s">
        <v>28</v>
      </c>
      <c r="P2737" s="12">
        <v>139.89166353069999</v>
      </c>
      <c r="Q2737" s="12">
        <v>126.90888463269999</v>
      </c>
      <c r="R2737" s="8" t="s">
        <v>208</v>
      </c>
      <c r="S2737" s="8" t="s">
        <v>209</v>
      </c>
      <c r="T2737" s="8" t="s">
        <v>210</v>
      </c>
      <c r="U2737" s="8" t="s">
        <v>210</v>
      </c>
      <c r="V2737" s="1">
        <f t="shared" si="42"/>
        <v>3.2653687712868509</v>
      </c>
    </row>
    <row r="2738" spans="1:22" hidden="1" x14ac:dyDescent="0.2">
      <c r="A2738" s="7">
        <v>50088</v>
      </c>
      <c r="B2738" s="8" t="s">
        <v>1735</v>
      </c>
      <c r="C2738" s="9" t="s">
        <v>360</v>
      </c>
      <c r="D2738" s="9" t="s">
        <v>588</v>
      </c>
      <c r="E2738" s="10">
        <v>5</v>
      </c>
      <c r="F2738" s="9" t="s">
        <v>43</v>
      </c>
      <c r="G2738" s="9" t="s">
        <v>44</v>
      </c>
      <c r="H2738" s="9" t="s">
        <v>45</v>
      </c>
      <c r="I2738" s="11">
        <v>773856</v>
      </c>
      <c r="J2738" s="11">
        <v>16096</v>
      </c>
      <c r="K2738" s="11">
        <v>33637</v>
      </c>
      <c r="L2738" s="11">
        <v>5886</v>
      </c>
      <c r="M2738" s="11">
        <v>27751</v>
      </c>
      <c r="N2738" s="11">
        <v>1485</v>
      </c>
      <c r="O2738" s="8" t="s">
        <v>46</v>
      </c>
      <c r="P2738" s="12">
        <v>3454.5946649599</v>
      </c>
      <c r="Q2738" s="12">
        <v>3133.9877210922</v>
      </c>
      <c r="R2738" s="8" t="s">
        <v>59</v>
      </c>
      <c r="S2738" s="8" t="s">
        <v>60</v>
      </c>
      <c r="T2738" s="8" t="s">
        <v>61</v>
      </c>
      <c r="U2738" s="8" t="s">
        <v>62</v>
      </c>
      <c r="V2738" s="1">
        <f t="shared" si="42"/>
        <v>4.4641311367488266</v>
      </c>
    </row>
    <row r="2739" spans="1:22" hidden="1" x14ac:dyDescent="0.2">
      <c r="A2739" s="7">
        <v>50088</v>
      </c>
      <c r="B2739" s="8" t="s">
        <v>1735</v>
      </c>
      <c r="C2739" s="9" t="s">
        <v>360</v>
      </c>
      <c r="D2739" s="9" t="s">
        <v>588</v>
      </c>
      <c r="E2739" s="10">
        <v>5</v>
      </c>
      <c r="F2739" s="9" t="s">
        <v>43</v>
      </c>
      <c r="G2739" s="9" t="s">
        <v>35</v>
      </c>
      <c r="H2739" s="9" t="s">
        <v>36</v>
      </c>
      <c r="I2739" s="11">
        <v>14334446</v>
      </c>
      <c r="J2739" s="11">
        <v>246864</v>
      </c>
      <c r="K2739" s="11">
        <v>526765</v>
      </c>
      <c r="L2739" s="11">
        <v>101137</v>
      </c>
      <c r="M2739" s="11">
        <v>425628</v>
      </c>
      <c r="N2739" s="11">
        <v>526765</v>
      </c>
      <c r="O2739" s="8" t="s">
        <v>37</v>
      </c>
      <c r="P2739" s="12">
        <v>30722.6320895065</v>
      </c>
      <c r="Q2739" s="12">
        <v>27871.3889952885</v>
      </c>
      <c r="R2739" s="8" t="s">
        <v>59</v>
      </c>
      <c r="S2739" s="8" t="s">
        <v>60</v>
      </c>
      <c r="T2739" s="8" t="s">
        <v>61</v>
      </c>
      <c r="U2739" s="8" t="s">
        <v>62</v>
      </c>
      <c r="V2739" s="1">
        <f t="shared" si="42"/>
        <v>2.1432730703025773</v>
      </c>
    </row>
    <row r="2740" spans="1:22" hidden="1" x14ac:dyDescent="0.2">
      <c r="A2740" s="7">
        <v>50088</v>
      </c>
      <c r="B2740" s="8" t="s">
        <v>1735</v>
      </c>
      <c r="C2740" s="9" t="s">
        <v>360</v>
      </c>
      <c r="D2740" s="9" t="s">
        <v>588</v>
      </c>
      <c r="E2740" s="10">
        <v>5</v>
      </c>
      <c r="F2740" s="9" t="s">
        <v>43</v>
      </c>
      <c r="G2740" s="9" t="s">
        <v>26</v>
      </c>
      <c r="H2740" s="9" t="s">
        <v>27</v>
      </c>
      <c r="I2740" s="11">
        <v>5554</v>
      </c>
      <c r="J2740" s="11">
        <v>103</v>
      </c>
      <c r="K2740" s="11">
        <v>218</v>
      </c>
      <c r="L2740" s="11">
        <v>40</v>
      </c>
      <c r="M2740" s="11">
        <v>178</v>
      </c>
      <c r="N2740" s="11">
        <v>37</v>
      </c>
      <c r="O2740" s="8" t="s">
        <v>28</v>
      </c>
      <c r="P2740" s="12">
        <v>17.816107421200002</v>
      </c>
      <c r="Q2740" s="12">
        <v>16.1626666254</v>
      </c>
      <c r="R2740" s="8" t="s">
        <v>59</v>
      </c>
      <c r="S2740" s="8" t="s">
        <v>60</v>
      </c>
      <c r="T2740" s="8" t="s">
        <v>61</v>
      </c>
      <c r="U2740" s="8" t="s">
        <v>62</v>
      </c>
      <c r="V2740" s="1">
        <f t="shared" si="42"/>
        <v>3.2077975191213541</v>
      </c>
    </row>
    <row r="2741" spans="1:22" hidden="1" x14ac:dyDescent="0.2">
      <c r="A2741" s="7">
        <v>50088</v>
      </c>
      <c r="B2741" s="8" t="s">
        <v>1735</v>
      </c>
      <c r="C2741" s="9" t="s">
        <v>360</v>
      </c>
      <c r="D2741" s="9" t="s">
        <v>588</v>
      </c>
      <c r="E2741" s="10">
        <v>5</v>
      </c>
      <c r="F2741" s="9" t="s">
        <v>43</v>
      </c>
      <c r="G2741" s="9" t="s">
        <v>271</v>
      </c>
      <c r="H2741" s="9" t="s">
        <v>27</v>
      </c>
      <c r="I2741" s="11">
        <v>2438144</v>
      </c>
      <c r="J2741" s="11">
        <v>50307</v>
      </c>
      <c r="K2741" s="11">
        <v>105127</v>
      </c>
      <c r="L2741" s="11">
        <v>18392</v>
      </c>
      <c r="M2741" s="11">
        <v>86735</v>
      </c>
      <c r="N2741" s="11">
        <v>3908</v>
      </c>
      <c r="O2741" s="8" t="s">
        <v>46</v>
      </c>
      <c r="P2741" s="12">
        <v>11833.539053799799</v>
      </c>
      <c r="Q2741" s="12">
        <v>10735.316205932901</v>
      </c>
      <c r="R2741" s="8" t="s">
        <v>59</v>
      </c>
      <c r="S2741" s="8" t="s">
        <v>60</v>
      </c>
      <c r="T2741" s="8" t="s">
        <v>61</v>
      </c>
      <c r="U2741" s="8" t="s">
        <v>62</v>
      </c>
      <c r="V2741" s="1">
        <f t="shared" si="42"/>
        <v>4.8535029324764247</v>
      </c>
    </row>
    <row r="2742" spans="1:22" hidden="1" x14ac:dyDescent="0.2">
      <c r="A2742" s="7">
        <v>50089</v>
      </c>
      <c r="B2742" s="8" t="s">
        <v>1736</v>
      </c>
      <c r="C2742" s="9" t="s">
        <v>34</v>
      </c>
      <c r="D2742" s="9" t="s">
        <v>588</v>
      </c>
      <c r="E2742" s="10">
        <v>5</v>
      </c>
      <c r="F2742" s="9" t="s">
        <v>25</v>
      </c>
      <c r="G2742" s="9" t="s">
        <v>35</v>
      </c>
      <c r="H2742" s="9" t="s">
        <v>36</v>
      </c>
      <c r="I2742" s="11">
        <v>7137000</v>
      </c>
      <c r="J2742" s="11">
        <v>13367</v>
      </c>
      <c r="K2742" s="11">
        <v>91111</v>
      </c>
      <c r="L2742" s="11">
        <v>60028</v>
      </c>
      <c r="M2742" s="11">
        <v>31083</v>
      </c>
      <c r="N2742" s="11">
        <v>88116</v>
      </c>
      <c r="O2742" s="8" t="s">
        <v>37</v>
      </c>
      <c r="P2742" s="12">
        <v>5313.8870887531002</v>
      </c>
      <c r="Q2742" s="12">
        <v>4820.7267429494004</v>
      </c>
      <c r="R2742" s="8" t="s">
        <v>51</v>
      </c>
      <c r="S2742" s="8" t="s">
        <v>154</v>
      </c>
      <c r="T2742" s="8" t="s">
        <v>155</v>
      </c>
      <c r="U2742" s="8" t="s">
        <v>141</v>
      </c>
      <c r="V2742" s="1">
        <f t="shared" si="42"/>
        <v>0.74455472730182148</v>
      </c>
    </row>
    <row r="2743" spans="1:22" hidden="1" x14ac:dyDescent="0.2">
      <c r="A2743" s="7">
        <v>50094</v>
      </c>
      <c r="B2743" s="8" t="s">
        <v>1737</v>
      </c>
      <c r="C2743" s="9" t="s">
        <v>743</v>
      </c>
      <c r="D2743" s="9" t="s">
        <v>588</v>
      </c>
      <c r="E2743" s="10">
        <v>5</v>
      </c>
      <c r="F2743" s="9" t="s">
        <v>25</v>
      </c>
      <c r="G2743" s="9" t="s">
        <v>35</v>
      </c>
      <c r="H2743" s="9" t="s">
        <v>36</v>
      </c>
      <c r="I2743" s="11">
        <v>151824</v>
      </c>
      <c r="J2743" s="11">
        <v>480</v>
      </c>
      <c r="K2743" s="11">
        <v>1485</v>
      </c>
      <c r="L2743" s="11">
        <v>768</v>
      </c>
      <c r="M2743" s="11">
        <v>717</v>
      </c>
      <c r="N2743" s="11">
        <v>1444</v>
      </c>
      <c r="O2743" s="8" t="s">
        <v>37</v>
      </c>
      <c r="P2743" s="12">
        <v>86.609984818499996</v>
      </c>
      <c r="Q2743" s="12">
        <v>78.572062794600001</v>
      </c>
      <c r="R2743" s="8" t="s">
        <v>177</v>
      </c>
      <c r="S2743" s="8" t="s">
        <v>71</v>
      </c>
      <c r="T2743" s="8" t="s">
        <v>72</v>
      </c>
      <c r="U2743" s="8" t="s">
        <v>73</v>
      </c>
      <c r="V2743" s="1">
        <f t="shared" si="42"/>
        <v>0.57046306788452417</v>
      </c>
    </row>
    <row r="2744" spans="1:22" hidden="1" x14ac:dyDescent="0.2">
      <c r="A2744" s="7">
        <v>50094</v>
      </c>
      <c r="B2744" s="8" t="s">
        <v>1737</v>
      </c>
      <c r="C2744" s="9" t="s">
        <v>743</v>
      </c>
      <c r="D2744" s="9" t="s">
        <v>588</v>
      </c>
      <c r="E2744" s="10">
        <v>5</v>
      </c>
      <c r="F2744" s="9" t="s">
        <v>25</v>
      </c>
      <c r="G2744" s="9" t="s">
        <v>26</v>
      </c>
      <c r="H2744" s="9" t="s">
        <v>27</v>
      </c>
      <c r="I2744" s="11">
        <v>71616</v>
      </c>
      <c r="J2744" s="11">
        <v>242</v>
      </c>
      <c r="K2744" s="11">
        <v>733</v>
      </c>
      <c r="L2744" s="11">
        <v>372</v>
      </c>
      <c r="M2744" s="11">
        <v>361</v>
      </c>
      <c r="N2744" s="11">
        <v>128</v>
      </c>
      <c r="O2744" s="8" t="s">
        <v>28</v>
      </c>
      <c r="P2744" s="12">
        <v>59.904618072200002</v>
      </c>
      <c r="Q2744" s="12">
        <v>54.345113011199999</v>
      </c>
      <c r="R2744" s="8" t="s">
        <v>177</v>
      </c>
      <c r="S2744" s="8" t="s">
        <v>71</v>
      </c>
      <c r="T2744" s="8" t="s">
        <v>72</v>
      </c>
      <c r="U2744" s="8" t="s">
        <v>73</v>
      </c>
      <c r="V2744" s="1">
        <f t="shared" si="42"/>
        <v>0.83646975637008492</v>
      </c>
    </row>
    <row r="2745" spans="1:22" hidden="1" x14ac:dyDescent="0.2">
      <c r="A2745" s="7">
        <v>50101</v>
      </c>
      <c r="B2745" s="8" t="s">
        <v>1738</v>
      </c>
      <c r="C2745" s="9" t="s">
        <v>49</v>
      </c>
      <c r="D2745" s="9" t="s">
        <v>504</v>
      </c>
      <c r="E2745" s="10">
        <v>7</v>
      </c>
      <c r="F2745" s="9" t="s">
        <v>43</v>
      </c>
      <c r="G2745" s="9" t="s">
        <v>35</v>
      </c>
      <c r="H2745" s="9" t="s">
        <v>36</v>
      </c>
      <c r="I2745" s="11">
        <v>69794014</v>
      </c>
      <c r="J2745" s="11">
        <v>2234850</v>
      </c>
      <c r="K2745" s="11">
        <v>3341874</v>
      </c>
      <c r="L2745" s="11">
        <v>321806</v>
      </c>
      <c r="M2745" s="11">
        <v>3020068</v>
      </c>
      <c r="N2745" s="11">
        <v>3152712</v>
      </c>
      <c r="O2745" s="8" t="s">
        <v>37</v>
      </c>
      <c r="P2745" s="12">
        <v>194908.85953221499</v>
      </c>
      <c r="Q2745" s="12">
        <v>176820.15742739299</v>
      </c>
      <c r="R2745" s="8" t="s">
        <v>124</v>
      </c>
      <c r="S2745" s="8" t="s">
        <v>60</v>
      </c>
      <c r="T2745" s="8" t="s">
        <v>61</v>
      </c>
      <c r="U2745" s="8" t="s">
        <v>62</v>
      </c>
      <c r="V2745" s="1">
        <f t="shared" si="42"/>
        <v>2.7926300317419055</v>
      </c>
    </row>
    <row r="2746" spans="1:22" hidden="1" x14ac:dyDescent="0.2">
      <c r="A2746" s="7">
        <v>50109</v>
      </c>
      <c r="B2746" s="8" t="s">
        <v>1739</v>
      </c>
      <c r="C2746" s="9" t="s">
        <v>49</v>
      </c>
      <c r="D2746" s="9" t="s">
        <v>24</v>
      </c>
      <c r="E2746" s="10">
        <v>2</v>
      </c>
      <c r="F2746" s="9" t="s">
        <v>34</v>
      </c>
      <c r="G2746" s="9" t="s">
        <v>35</v>
      </c>
      <c r="H2746" s="9" t="s">
        <v>36</v>
      </c>
      <c r="I2746" s="11">
        <v>128934000</v>
      </c>
      <c r="J2746" s="11">
        <v>0</v>
      </c>
      <c r="K2746" s="11">
        <v>142710</v>
      </c>
      <c r="L2746" s="11">
        <v>142710</v>
      </c>
      <c r="M2746" s="11">
        <v>0</v>
      </c>
      <c r="N2746" s="11">
        <v>137698</v>
      </c>
      <c r="O2746" s="8" t="s">
        <v>37</v>
      </c>
      <c r="P2746" s="12">
        <v>8323.3070258909993</v>
      </c>
      <c r="Q2746" s="12">
        <v>7550.8546002821004</v>
      </c>
      <c r="R2746" s="8" t="s">
        <v>124</v>
      </c>
      <c r="S2746" s="8" t="s">
        <v>160</v>
      </c>
      <c r="T2746" s="8" t="s">
        <v>161</v>
      </c>
      <c r="U2746" s="8" t="s">
        <v>161</v>
      </c>
      <c r="V2746" s="1">
        <f t="shared" si="42"/>
        <v>6.4554787921657586E-2</v>
      </c>
    </row>
    <row r="2747" spans="1:22" hidden="1" x14ac:dyDescent="0.2">
      <c r="A2747" s="7">
        <v>50109</v>
      </c>
      <c r="B2747" s="8" t="s">
        <v>1739</v>
      </c>
      <c r="C2747" s="9" t="s">
        <v>49</v>
      </c>
      <c r="D2747" s="9" t="s">
        <v>24</v>
      </c>
      <c r="E2747" s="10">
        <v>2</v>
      </c>
      <c r="F2747" s="9" t="s">
        <v>42</v>
      </c>
      <c r="G2747" s="9" t="s">
        <v>35</v>
      </c>
      <c r="H2747" s="9" t="s">
        <v>36</v>
      </c>
      <c r="I2747" s="11">
        <v>263626000</v>
      </c>
      <c r="J2747" s="11">
        <v>0</v>
      </c>
      <c r="K2747" s="11">
        <v>3337271</v>
      </c>
      <c r="L2747" s="11">
        <v>3337271</v>
      </c>
      <c r="M2747" s="11">
        <v>0</v>
      </c>
      <c r="N2747" s="11">
        <v>3220413</v>
      </c>
      <c r="O2747" s="8" t="s">
        <v>37</v>
      </c>
      <c r="P2747" s="12">
        <v>194640.39774088899</v>
      </c>
      <c r="Q2747" s="12">
        <v>176576.61048796901</v>
      </c>
      <c r="R2747" s="8" t="s">
        <v>124</v>
      </c>
      <c r="S2747" s="8" t="s">
        <v>160</v>
      </c>
      <c r="T2747" s="8" t="s">
        <v>161</v>
      </c>
      <c r="U2747" s="8" t="s">
        <v>161</v>
      </c>
      <c r="V2747" s="1">
        <f t="shared" si="42"/>
        <v>0.73832018746591377</v>
      </c>
    </row>
    <row r="2748" spans="1:22" hidden="1" x14ac:dyDescent="0.2">
      <c r="A2748" s="7">
        <v>50115</v>
      </c>
      <c r="B2748" s="8" t="s">
        <v>1740</v>
      </c>
      <c r="C2748" s="9" t="s">
        <v>34</v>
      </c>
      <c r="D2748" s="9" t="s">
        <v>504</v>
      </c>
      <c r="E2748" s="10">
        <v>7</v>
      </c>
      <c r="F2748" s="9" t="s">
        <v>50</v>
      </c>
      <c r="G2748" s="9" t="s">
        <v>35</v>
      </c>
      <c r="H2748" s="9" t="s">
        <v>36</v>
      </c>
      <c r="I2748" s="11">
        <v>315050000</v>
      </c>
      <c r="J2748" s="11">
        <v>2121196</v>
      </c>
      <c r="K2748" s="11">
        <v>4470057</v>
      </c>
      <c r="L2748" s="11">
        <v>1603575</v>
      </c>
      <c r="M2748" s="11">
        <v>2866482</v>
      </c>
      <c r="N2748" s="11">
        <v>4299927</v>
      </c>
      <c r="O2748" s="8" t="s">
        <v>37</v>
      </c>
      <c r="P2748" s="12">
        <v>260708.127210659</v>
      </c>
      <c r="Q2748" s="12">
        <v>236512.861481139</v>
      </c>
      <c r="R2748" s="8" t="s">
        <v>51</v>
      </c>
      <c r="S2748" s="8" t="s">
        <v>154</v>
      </c>
      <c r="T2748" s="8" t="s">
        <v>155</v>
      </c>
      <c r="U2748" s="8" t="s">
        <v>141</v>
      </c>
      <c r="V2748" s="1">
        <f t="shared" si="42"/>
        <v>0.82751349693908582</v>
      </c>
    </row>
    <row r="2749" spans="1:22" hidden="1" x14ac:dyDescent="0.2">
      <c r="A2749" s="7">
        <v>50118</v>
      </c>
      <c r="B2749" s="8" t="s">
        <v>1741</v>
      </c>
      <c r="C2749" s="9" t="s">
        <v>49</v>
      </c>
      <c r="D2749" s="9" t="s">
        <v>588</v>
      </c>
      <c r="E2749" s="10">
        <v>5</v>
      </c>
      <c r="F2749" s="9" t="s">
        <v>34</v>
      </c>
      <c r="G2749" s="9" t="s">
        <v>35</v>
      </c>
      <c r="H2749" s="9" t="s">
        <v>36</v>
      </c>
      <c r="I2749" s="11">
        <v>73626880</v>
      </c>
      <c r="J2749" s="11">
        <v>222398</v>
      </c>
      <c r="K2749" s="11">
        <v>564174</v>
      </c>
      <c r="L2749" s="11">
        <v>299415</v>
      </c>
      <c r="M2749" s="11">
        <v>264759</v>
      </c>
      <c r="N2749" s="11">
        <v>562487</v>
      </c>
      <c r="O2749" s="8" t="s">
        <v>37</v>
      </c>
      <c r="P2749" s="12">
        <v>32904.445505045398</v>
      </c>
      <c r="Q2749" s="12">
        <v>29850.717141472702</v>
      </c>
      <c r="R2749" s="8" t="s">
        <v>124</v>
      </c>
      <c r="S2749" s="8" t="s">
        <v>160</v>
      </c>
      <c r="T2749" s="8" t="s">
        <v>161</v>
      </c>
      <c r="U2749" s="8" t="s">
        <v>161</v>
      </c>
      <c r="V2749" s="1">
        <f t="shared" si="42"/>
        <v>0.44690805185613452</v>
      </c>
    </row>
    <row r="2750" spans="1:22" hidden="1" x14ac:dyDescent="0.2">
      <c r="A2750" s="7">
        <v>50118</v>
      </c>
      <c r="B2750" s="8" t="s">
        <v>1741</v>
      </c>
      <c r="C2750" s="9" t="s">
        <v>49</v>
      </c>
      <c r="D2750" s="9" t="s">
        <v>588</v>
      </c>
      <c r="E2750" s="10">
        <v>5</v>
      </c>
      <c r="F2750" s="9" t="s">
        <v>42</v>
      </c>
      <c r="G2750" s="9" t="s">
        <v>35</v>
      </c>
      <c r="H2750" s="9" t="s">
        <v>36</v>
      </c>
      <c r="I2750" s="11">
        <v>225354280</v>
      </c>
      <c r="J2750" s="11">
        <v>1691600</v>
      </c>
      <c r="K2750" s="11">
        <v>2966386</v>
      </c>
      <c r="L2750" s="11">
        <v>952578</v>
      </c>
      <c r="M2750" s="11">
        <v>2013808</v>
      </c>
      <c r="N2750" s="11">
        <v>2957513</v>
      </c>
      <c r="O2750" s="8" t="s">
        <v>37</v>
      </c>
      <c r="P2750" s="12">
        <v>173009.18951232999</v>
      </c>
      <c r="Q2750" s="12">
        <v>156952.90711451499</v>
      </c>
      <c r="R2750" s="8" t="s">
        <v>124</v>
      </c>
      <c r="S2750" s="8" t="s">
        <v>160</v>
      </c>
      <c r="T2750" s="8" t="s">
        <v>161</v>
      </c>
      <c r="U2750" s="8" t="s">
        <v>161</v>
      </c>
      <c r="V2750" s="1">
        <f t="shared" si="42"/>
        <v>0.76772089490525763</v>
      </c>
    </row>
    <row r="2751" spans="1:22" hidden="1" x14ac:dyDescent="0.2">
      <c r="A2751" s="7">
        <v>50119</v>
      </c>
      <c r="B2751" s="8" t="s">
        <v>1742</v>
      </c>
      <c r="C2751" s="9" t="s">
        <v>34</v>
      </c>
      <c r="D2751" s="9" t="s">
        <v>504</v>
      </c>
      <c r="E2751" s="10">
        <v>7</v>
      </c>
      <c r="F2751" s="9" t="s">
        <v>50</v>
      </c>
      <c r="G2751" s="9" t="s">
        <v>35</v>
      </c>
      <c r="H2751" s="9" t="s">
        <v>36</v>
      </c>
      <c r="I2751" s="11">
        <v>127439874</v>
      </c>
      <c r="J2751" s="11">
        <v>1457667</v>
      </c>
      <c r="K2751" s="11">
        <v>2451050</v>
      </c>
      <c r="L2751" s="11">
        <v>582247</v>
      </c>
      <c r="M2751" s="11">
        <v>1868803</v>
      </c>
      <c r="N2751" s="11">
        <v>2355393</v>
      </c>
      <c r="O2751" s="8" t="s">
        <v>37</v>
      </c>
      <c r="P2751" s="12">
        <v>142953.13352820501</v>
      </c>
      <c r="Q2751" s="12">
        <v>129686.231995105</v>
      </c>
      <c r="R2751" s="8" t="s">
        <v>51</v>
      </c>
      <c r="S2751" s="8" t="s">
        <v>154</v>
      </c>
      <c r="T2751" s="8" t="s">
        <v>155</v>
      </c>
      <c r="U2751" s="8" t="s">
        <v>141</v>
      </c>
      <c r="V2751" s="1">
        <f t="shared" si="42"/>
        <v>1.1217300287679586</v>
      </c>
    </row>
    <row r="2752" spans="1:22" hidden="1" x14ac:dyDescent="0.2">
      <c r="A2752" s="7">
        <v>50121</v>
      </c>
      <c r="B2752" s="8" t="s">
        <v>1743</v>
      </c>
      <c r="C2752" s="9" t="s">
        <v>49</v>
      </c>
      <c r="D2752" s="9" t="s">
        <v>504</v>
      </c>
      <c r="E2752" s="10">
        <v>6</v>
      </c>
      <c r="F2752" s="9" t="s">
        <v>43</v>
      </c>
      <c r="G2752" s="9" t="s">
        <v>35</v>
      </c>
      <c r="H2752" s="9" t="s">
        <v>36</v>
      </c>
      <c r="I2752" s="11">
        <v>27336096</v>
      </c>
      <c r="J2752" s="11">
        <v>0</v>
      </c>
      <c r="K2752" s="11">
        <v>390764</v>
      </c>
      <c r="L2752" s="11">
        <v>390764</v>
      </c>
      <c r="M2752" s="11">
        <v>0</v>
      </c>
      <c r="N2752" s="11">
        <v>389993</v>
      </c>
      <c r="O2752" s="8" t="s">
        <v>37</v>
      </c>
      <c r="P2752" s="12">
        <v>22790.6155606844</v>
      </c>
      <c r="Q2752" s="12">
        <v>20675.510805302001</v>
      </c>
      <c r="R2752" s="8" t="s">
        <v>124</v>
      </c>
      <c r="S2752" s="8" t="s">
        <v>160</v>
      </c>
      <c r="T2752" s="8" t="s">
        <v>161</v>
      </c>
      <c r="U2752" s="8" t="s">
        <v>161</v>
      </c>
      <c r="V2752" s="1">
        <f t="shared" si="42"/>
        <v>0.83371874172099769</v>
      </c>
    </row>
    <row r="2753" spans="1:22" hidden="1" x14ac:dyDescent="0.2">
      <c r="A2753" s="7">
        <v>50121</v>
      </c>
      <c r="B2753" s="8" t="s">
        <v>1743</v>
      </c>
      <c r="C2753" s="9" t="s">
        <v>49</v>
      </c>
      <c r="D2753" s="9" t="s">
        <v>504</v>
      </c>
      <c r="E2753" s="10">
        <v>6</v>
      </c>
      <c r="F2753" s="9" t="s">
        <v>43</v>
      </c>
      <c r="G2753" s="9" t="s">
        <v>271</v>
      </c>
      <c r="H2753" s="9" t="s">
        <v>27</v>
      </c>
      <c r="I2753" s="11">
        <v>63592377</v>
      </c>
      <c r="J2753" s="11">
        <v>0</v>
      </c>
      <c r="K2753" s="11">
        <v>938347</v>
      </c>
      <c r="L2753" s="11">
        <v>938347</v>
      </c>
      <c r="M2753" s="11">
        <v>0</v>
      </c>
      <c r="N2753" s="11">
        <v>28228</v>
      </c>
      <c r="O2753" s="8" t="s">
        <v>46</v>
      </c>
      <c r="P2753" s="12">
        <v>105624.300802989</v>
      </c>
      <c r="Q2753" s="12">
        <v>95821.737097877005</v>
      </c>
      <c r="R2753" s="8" t="s">
        <v>124</v>
      </c>
      <c r="S2753" s="8" t="s">
        <v>160</v>
      </c>
      <c r="T2753" s="8" t="s">
        <v>161</v>
      </c>
      <c r="U2753" s="8" t="s">
        <v>161</v>
      </c>
      <c r="V2753" s="1">
        <f t="shared" si="42"/>
        <v>1.6609585265697648</v>
      </c>
    </row>
    <row r="2754" spans="1:22" hidden="1" x14ac:dyDescent="0.2">
      <c r="A2754" s="7">
        <v>50127</v>
      </c>
      <c r="B2754" s="8" t="s">
        <v>1744</v>
      </c>
      <c r="C2754" s="9" t="s">
        <v>49</v>
      </c>
      <c r="D2754" s="9" t="s">
        <v>24</v>
      </c>
      <c r="E2754" s="10">
        <v>2</v>
      </c>
      <c r="F2754" s="9" t="s">
        <v>42</v>
      </c>
      <c r="G2754" s="9" t="s">
        <v>35</v>
      </c>
      <c r="H2754" s="9" t="s">
        <v>36</v>
      </c>
      <c r="I2754" s="11">
        <v>2125000</v>
      </c>
      <c r="J2754" s="11">
        <v>0</v>
      </c>
      <c r="K2754" s="11">
        <v>34321</v>
      </c>
      <c r="L2754" s="11">
        <v>34321</v>
      </c>
      <c r="M2754" s="11">
        <v>0</v>
      </c>
      <c r="N2754" s="11">
        <v>33887</v>
      </c>
      <c r="O2754" s="8" t="s">
        <v>37</v>
      </c>
      <c r="P2754" s="12">
        <v>2001.7113056941</v>
      </c>
      <c r="Q2754" s="12">
        <v>1815.9405839555</v>
      </c>
      <c r="R2754" s="8" t="s">
        <v>124</v>
      </c>
      <c r="S2754" s="8" t="s">
        <v>160</v>
      </c>
      <c r="T2754" s="8" t="s">
        <v>161</v>
      </c>
      <c r="U2754" s="8" t="s">
        <v>161</v>
      </c>
      <c r="V2754" s="1">
        <f t="shared" si="42"/>
        <v>0.94198179091487055</v>
      </c>
    </row>
    <row r="2755" spans="1:22" hidden="1" x14ac:dyDescent="0.2">
      <c r="A2755" s="7">
        <v>50134</v>
      </c>
      <c r="B2755" s="8" t="s">
        <v>1745</v>
      </c>
      <c r="C2755" s="9" t="s">
        <v>34</v>
      </c>
      <c r="D2755" s="9" t="s">
        <v>24</v>
      </c>
      <c r="E2755" s="10">
        <v>3</v>
      </c>
      <c r="F2755" s="9" t="s">
        <v>50</v>
      </c>
      <c r="G2755" s="9" t="s">
        <v>35</v>
      </c>
      <c r="H2755" s="9" t="s">
        <v>36</v>
      </c>
      <c r="I2755" s="11">
        <v>706101000</v>
      </c>
      <c r="J2755" s="11">
        <v>2149544</v>
      </c>
      <c r="K2755" s="11">
        <v>8424925</v>
      </c>
      <c r="L2755" s="11">
        <v>4516664</v>
      </c>
      <c r="M2755" s="11">
        <v>3908261</v>
      </c>
      <c r="N2755" s="11">
        <v>8179540</v>
      </c>
      <c r="O2755" s="8" t="s">
        <v>37</v>
      </c>
      <c r="P2755" s="12">
        <v>491368.771950842</v>
      </c>
      <c r="Q2755" s="12">
        <v>445766.82568342699</v>
      </c>
      <c r="R2755" s="8" t="s">
        <v>51</v>
      </c>
      <c r="S2755" s="8" t="s">
        <v>154</v>
      </c>
      <c r="T2755" s="8" t="s">
        <v>155</v>
      </c>
      <c r="U2755" s="8" t="s">
        <v>141</v>
      </c>
      <c r="V2755" s="1">
        <f t="shared" ref="V2755:V2818" si="43">P2755/(I2755/1000)</f>
        <v>0.69589020827168069</v>
      </c>
    </row>
    <row r="2756" spans="1:22" hidden="1" x14ac:dyDescent="0.2">
      <c r="A2756" s="7">
        <v>50136</v>
      </c>
      <c r="B2756" s="8" t="s">
        <v>1746</v>
      </c>
      <c r="C2756" s="9" t="s">
        <v>764</v>
      </c>
      <c r="D2756" s="9" t="s">
        <v>588</v>
      </c>
      <c r="E2756" s="10">
        <v>5</v>
      </c>
      <c r="F2756" s="9" t="s">
        <v>25</v>
      </c>
      <c r="G2756" s="9" t="s">
        <v>35</v>
      </c>
      <c r="H2756" s="9" t="s">
        <v>36</v>
      </c>
      <c r="I2756" s="11">
        <v>5640000</v>
      </c>
      <c r="J2756" s="11">
        <v>44120</v>
      </c>
      <c r="K2756" s="11">
        <v>73446</v>
      </c>
      <c r="L2756" s="11">
        <v>23310</v>
      </c>
      <c r="M2756" s="11">
        <v>50136</v>
      </c>
      <c r="N2756" s="11">
        <v>66769</v>
      </c>
      <c r="O2756" s="8" t="s">
        <v>37</v>
      </c>
      <c r="P2756" s="12">
        <v>4283.6073703565999</v>
      </c>
      <c r="Q2756" s="12">
        <v>3886.0631138135</v>
      </c>
      <c r="R2756" s="8" t="s">
        <v>208</v>
      </c>
      <c r="S2756" s="8" t="s">
        <v>765</v>
      </c>
      <c r="T2756" s="8" t="s">
        <v>766</v>
      </c>
      <c r="U2756" s="8" t="s">
        <v>766</v>
      </c>
      <c r="V2756" s="1">
        <f t="shared" si="43"/>
        <v>0.75950485290010639</v>
      </c>
    </row>
    <row r="2757" spans="1:22" hidden="1" x14ac:dyDescent="0.2">
      <c r="A2757" s="7">
        <v>50137</v>
      </c>
      <c r="B2757" s="8" t="s">
        <v>1747</v>
      </c>
      <c r="C2757" s="9" t="s">
        <v>49</v>
      </c>
      <c r="D2757" s="9" t="s">
        <v>24</v>
      </c>
      <c r="E2757" s="10">
        <v>2</v>
      </c>
      <c r="F2757" s="9" t="s">
        <v>50</v>
      </c>
      <c r="G2757" s="9" t="s">
        <v>35</v>
      </c>
      <c r="H2757" s="9" t="s">
        <v>36</v>
      </c>
      <c r="I2757" s="11">
        <v>6624000</v>
      </c>
      <c r="J2757" s="11">
        <v>0</v>
      </c>
      <c r="K2757" s="11">
        <v>43020</v>
      </c>
      <c r="L2757" s="11">
        <v>43020</v>
      </c>
      <c r="M2757" s="11">
        <v>0</v>
      </c>
      <c r="N2757" s="11">
        <v>43020</v>
      </c>
      <c r="O2757" s="8" t="s">
        <v>37</v>
      </c>
      <c r="P2757" s="12">
        <v>2509.0650147420001</v>
      </c>
      <c r="Q2757" s="12">
        <v>2276.2088494438999</v>
      </c>
      <c r="R2757" s="8" t="s">
        <v>124</v>
      </c>
      <c r="S2757" s="8" t="s">
        <v>160</v>
      </c>
      <c r="T2757" s="8" t="s">
        <v>161</v>
      </c>
      <c r="U2757" s="8" t="s">
        <v>161</v>
      </c>
      <c r="V2757" s="1">
        <f t="shared" si="43"/>
        <v>0.37878396961684785</v>
      </c>
    </row>
    <row r="2758" spans="1:22" hidden="1" x14ac:dyDescent="0.2">
      <c r="A2758" s="7">
        <v>50146</v>
      </c>
      <c r="B2758" s="8" t="s">
        <v>1748</v>
      </c>
      <c r="C2758" s="9" t="s">
        <v>284</v>
      </c>
      <c r="D2758" s="9" t="s">
        <v>504</v>
      </c>
      <c r="E2758" s="10">
        <v>7</v>
      </c>
      <c r="F2758" s="9" t="s">
        <v>43</v>
      </c>
      <c r="G2758" s="9" t="s">
        <v>44</v>
      </c>
      <c r="H2758" s="9" t="s">
        <v>45</v>
      </c>
      <c r="I2758" s="11">
        <v>1828146</v>
      </c>
      <c r="J2758" s="11">
        <v>92436</v>
      </c>
      <c r="K2758" s="11">
        <v>137253</v>
      </c>
      <c r="L2758" s="11">
        <v>8872</v>
      </c>
      <c r="M2758" s="11">
        <v>128381</v>
      </c>
      <c r="N2758" s="11">
        <v>5054</v>
      </c>
      <c r="O2758" s="8" t="s">
        <v>46</v>
      </c>
      <c r="P2758" s="12">
        <v>14096.188172243101</v>
      </c>
      <c r="Q2758" s="12">
        <v>12787.9780207231</v>
      </c>
      <c r="R2758" s="8" t="s">
        <v>38</v>
      </c>
      <c r="S2758" s="8" t="s">
        <v>39</v>
      </c>
      <c r="T2758" s="8" t="s">
        <v>40</v>
      </c>
      <c r="U2758" s="8" t="s">
        <v>41</v>
      </c>
      <c r="V2758" s="1">
        <f t="shared" si="43"/>
        <v>7.710646836873587</v>
      </c>
    </row>
    <row r="2759" spans="1:22" hidden="1" x14ac:dyDescent="0.2">
      <c r="A2759" s="7">
        <v>50146</v>
      </c>
      <c r="B2759" s="8" t="s">
        <v>1748</v>
      </c>
      <c r="C2759" s="9" t="s">
        <v>284</v>
      </c>
      <c r="D2759" s="9" t="s">
        <v>504</v>
      </c>
      <c r="E2759" s="10">
        <v>7</v>
      </c>
      <c r="F2759" s="9" t="s">
        <v>43</v>
      </c>
      <c r="G2759" s="9" t="s">
        <v>35</v>
      </c>
      <c r="H2759" s="9" t="s">
        <v>36</v>
      </c>
      <c r="I2759" s="11">
        <v>39017220</v>
      </c>
      <c r="J2759" s="11">
        <v>1892073</v>
      </c>
      <c r="K2759" s="11">
        <v>2816860</v>
      </c>
      <c r="L2759" s="11">
        <v>188982</v>
      </c>
      <c r="M2759" s="11">
        <v>2627878</v>
      </c>
      <c r="N2759" s="11">
        <v>2748157</v>
      </c>
      <c r="O2759" s="8" t="s">
        <v>37</v>
      </c>
      <c r="P2759" s="12">
        <v>164288.35140460599</v>
      </c>
      <c r="Q2759" s="12">
        <v>149041.414682578</v>
      </c>
      <c r="R2759" s="8" t="s">
        <v>38</v>
      </c>
      <c r="S2759" s="8" t="s">
        <v>39</v>
      </c>
      <c r="T2759" s="8" t="s">
        <v>40</v>
      </c>
      <c r="U2759" s="8" t="s">
        <v>41</v>
      </c>
      <c r="V2759" s="1">
        <f t="shared" si="43"/>
        <v>4.2106626613737728</v>
      </c>
    </row>
    <row r="2760" spans="1:22" hidden="1" x14ac:dyDescent="0.2">
      <c r="A2760" s="7">
        <v>50150</v>
      </c>
      <c r="B2760" s="8" t="s">
        <v>1749</v>
      </c>
      <c r="C2760" s="9" t="s">
        <v>49</v>
      </c>
      <c r="D2760" s="9" t="s">
        <v>504</v>
      </c>
      <c r="E2760" s="10">
        <v>7</v>
      </c>
      <c r="F2760" s="9" t="s">
        <v>50</v>
      </c>
      <c r="G2760" s="9" t="s">
        <v>35</v>
      </c>
      <c r="H2760" s="9" t="s">
        <v>36</v>
      </c>
      <c r="I2760" s="11">
        <v>614362000</v>
      </c>
      <c r="J2760" s="11">
        <v>1275108</v>
      </c>
      <c r="K2760" s="11">
        <v>7759294</v>
      </c>
      <c r="L2760" s="11">
        <v>4861323</v>
      </c>
      <c r="M2760" s="11">
        <v>2897971</v>
      </c>
      <c r="N2760" s="11">
        <v>7533295</v>
      </c>
      <c r="O2760" s="8" t="s">
        <v>37</v>
      </c>
      <c r="P2760" s="12">
        <v>452547.027301197</v>
      </c>
      <c r="Q2760" s="12">
        <v>410547.96997296298</v>
      </c>
      <c r="R2760" s="8" t="s">
        <v>124</v>
      </c>
      <c r="S2760" s="8" t="s">
        <v>160</v>
      </c>
      <c r="T2760" s="8" t="s">
        <v>161</v>
      </c>
      <c r="U2760" s="8" t="s">
        <v>161</v>
      </c>
      <c r="V2760" s="1">
        <f t="shared" si="43"/>
        <v>0.73661298599392055</v>
      </c>
    </row>
    <row r="2761" spans="1:22" hidden="1" x14ac:dyDescent="0.2">
      <c r="A2761" s="7">
        <v>50150</v>
      </c>
      <c r="B2761" s="8" t="s">
        <v>1749</v>
      </c>
      <c r="C2761" s="9" t="s">
        <v>49</v>
      </c>
      <c r="D2761" s="9" t="s">
        <v>504</v>
      </c>
      <c r="E2761" s="10">
        <v>7</v>
      </c>
      <c r="F2761" s="9" t="s">
        <v>43</v>
      </c>
      <c r="G2761" s="9" t="s">
        <v>35</v>
      </c>
      <c r="H2761" s="9" t="s">
        <v>36</v>
      </c>
      <c r="I2761" s="11">
        <v>115276955</v>
      </c>
      <c r="J2761" s="11">
        <v>78655</v>
      </c>
      <c r="K2761" s="11">
        <v>1040445</v>
      </c>
      <c r="L2761" s="11">
        <v>861682</v>
      </c>
      <c r="M2761" s="11">
        <v>178763</v>
      </c>
      <c r="N2761" s="11">
        <v>1010141</v>
      </c>
      <c r="O2761" s="8" t="s">
        <v>37</v>
      </c>
      <c r="P2761" s="12">
        <v>60682.104817834501</v>
      </c>
      <c r="Q2761" s="12">
        <v>55050.444359824498</v>
      </c>
      <c r="R2761" s="8" t="s">
        <v>124</v>
      </c>
      <c r="S2761" s="8" t="s">
        <v>160</v>
      </c>
      <c r="T2761" s="8" t="s">
        <v>161</v>
      </c>
      <c r="U2761" s="8" t="s">
        <v>161</v>
      </c>
      <c r="V2761" s="1">
        <f t="shared" si="43"/>
        <v>0.52640273867256904</v>
      </c>
    </row>
    <row r="2762" spans="1:22" hidden="1" x14ac:dyDescent="0.2">
      <c r="A2762" s="7">
        <v>50152</v>
      </c>
      <c r="B2762" s="8" t="s">
        <v>1750</v>
      </c>
      <c r="C2762" s="9" t="s">
        <v>67</v>
      </c>
      <c r="D2762" s="9" t="s">
        <v>504</v>
      </c>
      <c r="E2762" s="10">
        <v>7</v>
      </c>
      <c r="F2762" s="9" t="s">
        <v>34</v>
      </c>
      <c r="G2762" s="9" t="s">
        <v>35</v>
      </c>
      <c r="H2762" s="9" t="s">
        <v>36</v>
      </c>
      <c r="I2762" s="11">
        <v>273944960</v>
      </c>
      <c r="J2762" s="11">
        <v>62483</v>
      </c>
      <c r="K2762" s="11">
        <v>915679</v>
      </c>
      <c r="L2762" s="11">
        <v>828897</v>
      </c>
      <c r="M2762" s="11">
        <v>86782</v>
      </c>
      <c r="N2762" s="11">
        <v>880461</v>
      </c>
      <c r="O2762" s="8" t="s">
        <v>37</v>
      </c>
      <c r="P2762" s="12">
        <v>53405.349689305898</v>
      </c>
      <c r="Q2762" s="12">
        <v>48449.015412597197</v>
      </c>
      <c r="R2762" s="8" t="s">
        <v>38</v>
      </c>
      <c r="S2762" s="8" t="s">
        <v>60</v>
      </c>
      <c r="T2762" s="8" t="s">
        <v>61</v>
      </c>
      <c r="U2762" s="8" t="s">
        <v>62</v>
      </c>
      <c r="V2762" s="1">
        <f t="shared" si="43"/>
        <v>0.19494919596004209</v>
      </c>
    </row>
    <row r="2763" spans="1:22" hidden="1" x14ac:dyDescent="0.2">
      <c r="A2763" s="7">
        <v>50152</v>
      </c>
      <c r="B2763" s="8" t="s">
        <v>1750</v>
      </c>
      <c r="C2763" s="9" t="s">
        <v>67</v>
      </c>
      <c r="D2763" s="9" t="s">
        <v>504</v>
      </c>
      <c r="E2763" s="10">
        <v>7</v>
      </c>
      <c r="F2763" s="9" t="s">
        <v>42</v>
      </c>
      <c r="G2763" s="9" t="s">
        <v>35</v>
      </c>
      <c r="H2763" s="9" t="s">
        <v>36</v>
      </c>
      <c r="I2763" s="11">
        <v>1726887000</v>
      </c>
      <c r="J2763" s="11">
        <v>11791198</v>
      </c>
      <c r="K2763" s="11">
        <v>25029482</v>
      </c>
      <c r="L2763" s="11">
        <v>8652821</v>
      </c>
      <c r="M2763" s="11">
        <v>16376661</v>
      </c>
      <c r="N2763" s="11">
        <v>24066810</v>
      </c>
      <c r="O2763" s="8" t="s">
        <v>37</v>
      </c>
      <c r="P2763" s="12">
        <v>1459800.03773395</v>
      </c>
      <c r="Q2763" s="12">
        <v>1324321.9066805299</v>
      </c>
      <c r="R2763" s="8" t="s">
        <v>38</v>
      </c>
      <c r="S2763" s="8" t="s">
        <v>60</v>
      </c>
      <c r="T2763" s="8" t="s">
        <v>61</v>
      </c>
      <c r="U2763" s="8" t="s">
        <v>62</v>
      </c>
      <c r="V2763" s="1">
        <f t="shared" si="43"/>
        <v>0.84533616718056825</v>
      </c>
    </row>
    <row r="2764" spans="1:22" hidden="1" x14ac:dyDescent="0.2">
      <c r="A2764" s="7">
        <v>50170</v>
      </c>
      <c r="B2764" s="8" t="s">
        <v>1751</v>
      </c>
      <c r="C2764" s="9" t="s">
        <v>34</v>
      </c>
      <c r="D2764" s="9" t="s">
        <v>504</v>
      </c>
      <c r="E2764" s="10">
        <v>7</v>
      </c>
      <c r="F2764" s="9" t="s">
        <v>50</v>
      </c>
      <c r="G2764" s="9" t="s">
        <v>35</v>
      </c>
      <c r="H2764" s="9" t="s">
        <v>36</v>
      </c>
      <c r="I2764" s="11">
        <v>279169000</v>
      </c>
      <c r="J2764" s="11">
        <v>1597384</v>
      </c>
      <c r="K2764" s="11">
        <v>3723897</v>
      </c>
      <c r="L2764" s="11">
        <v>1408848</v>
      </c>
      <c r="M2764" s="11">
        <v>2315049</v>
      </c>
      <c r="N2764" s="11">
        <v>3591734</v>
      </c>
      <c r="O2764" s="8" t="s">
        <v>37</v>
      </c>
      <c r="P2764" s="12">
        <v>217189.67180852301</v>
      </c>
      <c r="Q2764" s="12">
        <v>197033.17772704599</v>
      </c>
      <c r="R2764" s="8" t="s">
        <v>51</v>
      </c>
      <c r="S2764" s="8" t="s">
        <v>154</v>
      </c>
      <c r="T2764" s="8" t="s">
        <v>155</v>
      </c>
      <c r="U2764" s="8" t="s">
        <v>141</v>
      </c>
      <c r="V2764" s="1">
        <f t="shared" si="43"/>
        <v>0.77798635166699381</v>
      </c>
    </row>
    <row r="2765" spans="1:22" hidden="1" x14ac:dyDescent="0.2">
      <c r="A2765" s="7">
        <v>50184</v>
      </c>
      <c r="B2765" s="8" t="s">
        <v>1752</v>
      </c>
      <c r="C2765" s="9" t="s">
        <v>643</v>
      </c>
      <c r="D2765" s="9" t="s">
        <v>504</v>
      </c>
      <c r="E2765" s="10">
        <v>7</v>
      </c>
      <c r="F2765" s="9" t="s">
        <v>43</v>
      </c>
      <c r="G2765" s="9" t="s">
        <v>35</v>
      </c>
      <c r="H2765" s="9" t="s">
        <v>36</v>
      </c>
      <c r="I2765" s="11">
        <v>34354976</v>
      </c>
      <c r="J2765" s="11">
        <v>678220</v>
      </c>
      <c r="K2765" s="11">
        <v>982025</v>
      </c>
      <c r="L2765" s="11">
        <v>144716</v>
      </c>
      <c r="M2765" s="11">
        <v>837309</v>
      </c>
      <c r="N2765" s="11">
        <v>982025</v>
      </c>
      <c r="O2765" s="8" t="s">
        <v>37</v>
      </c>
      <c r="P2765" s="12">
        <v>57274.862182752498</v>
      </c>
      <c r="Q2765" s="12">
        <v>51959.4141184365</v>
      </c>
      <c r="R2765" s="8" t="s">
        <v>38</v>
      </c>
      <c r="S2765" s="8" t="s">
        <v>64</v>
      </c>
      <c r="T2765" s="8" t="s">
        <v>65</v>
      </c>
      <c r="U2765" s="8" t="s">
        <v>65</v>
      </c>
      <c r="V2765" s="1">
        <f t="shared" si="43"/>
        <v>1.6671489504970836</v>
      </c>
    </row>
    <row r="2766" spans="1:22" hidden="1" x14ac:dyDescent="0.2">
      <c r="A2766" s="7">
        <v>50184</v>
      </c>
      <c r="B2766" s="8" t="s">
        <v>1752</v>
      </c>
      <c r="C2766" s="9" t="s">
        <v>643</v>
      </c>
      <c r="D2766" s="9" t="s">
        <v>504</v>
      </c>
      <c r="E2766" s="10">
        <v>7</v>
      </c>
      <c r="F2766" s="9" t="s">
        <v>43</v>
      </c>
      <c r="G2766" s="9" t="s">
        <v>26</v>
      </c>
      <c r="H2766" s="9" t="s">
        <v>27</v>
      </c>
      <c r="I2766" s="11">
        <v>3491291</v>
      </c>
      <c r="J2766" s="11">
        <v>62218</v>
      </c>
      <c r="K2766" s="11">
        <v>91520</v>
      </c>
      <c r="L2766" s="11">
        <v>14707</v>
      </c>
      <c r="M2766" s="11">
        <v>76813</v>
      </c>
      <c r="N2766" s="11">
        <v>16141</v>
      </c>
      <c r="O2766" s="8" t="s">
        <v>28</v>
      </c>
      <c r="P2766" s="12">
        <v>7479.4961063680003</v>
      </c>
      <c r="Q2766" s="12">
        <v>6785.3543557724997</v>
      </c>
      <c r="R2766" s="8" t="s">
        <v>38</v>
      </c>
      <c r="S2766" s="8" t="s">
        <v>64</v>
      </c>
      <c r="T2766" s="8" t="s">
        <v>65</v>
      </c>
      <c r="U2766" s="8" t="s">
        <v>65</v>
      </c>
      <c r="V2766" s="1">
        <f t="shared" si="43"/>
        <v>2.1423296157117813</v>
      </c>
    </row>
    <row r="2767" spans="1:22" hidden="1" x14ac:dyDescent="0.2">
      <c r="A2767" s="7">
        <v>50185</v>
      </c>
      <c r="B2767" s="8" t="s">
        <v>1753</v>
      </c>
      <c r="C2767" s="9" t="s">
        <v>103</v>
      </c>
      <c r="D2767" s="9" t="s">
        <v>504</v>
      </c>
      <c r="E2767" s="10">
        <v>7</v>
      </c>
      <c r="F2767" s="9" t="s">
        <v>43</v>
      </c>
      <c r="G2767" s="9" t="s">
        <v>151</v>
      </c>
      <c r="H2767" s="9" t="s">
        <v>27</v>
      </c>
      <c r="I2767" s="11">
        <v>3258972</v>
      </c>
      <c r="J2767" s="11">
        <v>136898</v>
      </c>
      <c r="K2767" s="11">
        <v>197356</v>
      </c>
      <c r="L2767" s="11">
        <v>14826</v>
      </c>
      <c r="M2767" s="11">
        <v>182530</v>
      </c>
      <c r="N2767" s="11">
        <v>34027</v>
      </c>
      <c r="O2767" s="8" t="s">
        <v>28</v>
      </c>
      <c r="P2767" s="12">
        <v>16336.3663596203</v>
      </c>
      <c r="Q2767" s="12">
        <v>14820.254340579</v>
      </c>
      <c r="R2767" s="8" t="s">
        <v>51</v>
      </c>
      <c r="S2767" s="8" t="s">
        <v>985</v>
      </c>
      <c r="T2767" s="8" t="s">
        <v>986</v>
      </c>
      <c r="U2767" s="8" t="s">
        <v>96</v>
      </c>
      <c r="V2767" s="1">
        <f t="shared" si="43"/>
        <v>5.0127360282998135</v>
      </c>
    </row>
    <row r="2768" spans="1:22" ht="29" hidden="1" x14ac:dyDescent="0.2">
      <c r="A2768" s="7">
        <v>50187</v>
      </c>
      <c r="B2768" s="8" t="s">
        <v>1754</v>
      </c>
      <c r="C2768" s="9" t="s">
        <v>103</v>
      </c>
      <c r="D2768" s="9" t="s">
        <v>504</v>
      </c>
      <c r="E2768" s="10">
        <v>7</v>
      </c>
      <c r="F2768" s="9" t="s">
        <v>43</v>
      </c>
      <c r="G2768" s="9" t="s">
        <v>79</v>
      </c>
      <c r="H2768" s="9" t="s">
        <v>45</v>
      </c>
      <c r="I2768" s="11">
        <v>26997763</v>
      </c>
      <c r="J2768" s="11">
        <v>986622</v>
      </c>
      <c r="K2768" s="11">
        <v>1507658</v>
      </c>
      <c r="L2768" s="11">
        <v>137348</v>
      </c>
      <c r="M2768" s="11">
        <v>1370310</v>
      </c>
      <c r="N2768" s="11">
        <v>81938</v>
      </c>
      <c r="O2768" s="8" t="s">
        <v>46</v>
      </c>
      <c r="P2768" s="12">
        <v>161420.97737175701</v>
      </c>
      <c r="Q2768" s="12">
        <v>146440.15002427399</v>
      </c>
      <c r="R2768" s="8" t="s">
        <v>51</v>
      </c>
      <c r="S2768" s="8" t="s">
        <v>985</v>
      </c>
      <c r="T2768" s="8" t="s">
        <v>986</v>
      </c>
      <c r="U2768" s="8" t="s">
        <v>96</v>
      </c>
      <c r="V2768" s="1">
        <f t="shared" si="43"/>
        <v>5.9790500928449895</v>
      </c>
    </row>
    <row r="2769" spans="1:22" ht="29" hidden="1" x14ac:dyDescent="0.2">
      <c r="A2769" s="7">
        <v>50187</v>
      </c>
      <c r="B2769" s="8" t="s">
        <v>1754</v>
      </c>
      <c r="C2769" s="9" t="s">
        <v>103</v>
      </c>
      <c r="D2769" s="9" t="s">
        <v>504</v>
      </c>
      <c r="E2769" s="10">
        <v>7</v>
      </c>
      <c r="F2769" s="9" t="s">
        <v>43</v>
      </c>
      <c r="G2769" s="9" t="s">
        <v>35</v>
      </c>
      <c r="H2769" s="9" t="s">
        <v>36</v>
      </c>
      <c r="I2769" s="11">
        <v>53157623</v>
      </c>
      <c r="J2769" s="11">
        <v>1940088</v>
      </c>
      <c r="K2769" s="11">
        <v>2965002</v>
      </c>
      <c r="L2769" s="11">
        <v>270435</v>
      </c>
      <c r="M2769" s="11">
        <v>2694567</v>
      </c>
      <c r="N2769" s="11">
        <v>2965002</v>
      </c>
      <c r="O2769" s="8" t="s">
        <v>37</v>
      </c>
      <c r="P2769" s="12">
        <v>172928.47017294401</v>
      </c>
      <c r="Q2769" s="12">
        <v>156879.67901019999</v>
      </c>
      <c r="R2769" s="8" t="s">
        <v>51</v>
      </c>
      <c r="S2769" s="8" t="s">
        <v>985</v>
      </c>
      <c r="T2769" s="8" t="s">
        <v>986</v>
      </c>
      <c r="U2769" s="8" t="s">
        <v>96</v>
      </c>
      <c r="V2769" s="1">
        <f t="shared" si="43"/>
        <v>3.2531264645325471</v>
      </c>
    </row>
    <row r="2770" spans="1:22" ht="29" hidden="1" x14ac:dyDescent="0.2">
      <c r="A2770" s="7">
        <v>50187</v>
      </c>
      <c r="B2770" s="8" t="s">
        <v>1754</v>
      </c>
      <c r="C2770" s="9" t="s">
        <v>103</v>
      </c>
      <c r="D2770" s="9" t="s">
        <v>504</v>
      </c>
      <c r="E2770" s="10">
        <v>7</v>
      </c>
      <c r="F2770" s="9" t="s">
        <v>43</v>
      </c>
      <c r="G2770" s="9" t="s">
        <v>26</v>
      </c>
      <c r="H2770" s="9" t="s">
        <v>27</v>
      </c>
      <c r="I2770" s="11">
        <v>49057</v>
      </c>
      <c r="J2770" s="11">
        <v>1894</v>
      </c>
      <c r="K2770" s="11">
        <v>2879</v>
      </c>
      <c r="L2770" s="11">
        <v>250</v>
      </c>
      <c r="M2770" s="11">
        <v>2629</v>
      </c>
      <c r="N2770" s="11">
        <v>472</v>
      </c>
      <c r="O2770" s="8" t="s">
        <v>28</v>
      </c>
      <c r="P2770" s="12">
        <v>235.28703332859999</v>
      </c>
      <c r="Q2770" s="12">
        <v>213.45099639719999</v>
      </c>
      <c r="R2770" s="8" t="s">
        <v>51</v>
      </c>
      <c r="S2770" s="8" t="s">
        <v>985</v>
      </c>
      <c r="T2770" s="8" t="s">
        <v>986</v>
      </c>
      <c r="U2770" s="8" t="s">
        <v>96</v>
      </c>
      <c r="V2770" s="1">
        <f t="shared" si="43"/>
        <v>4.7961969408769383</v>
      </c>
    </row>
    <row r="2771" spans="1:22" ht="29" hidden="1" x14ac:dyDescent="0.2">
      <c r="A2771" s="7">
        <v>50187</v>
      </c>
      <c r="B2771" s="8" t="s">
        <v>1754</v>
      </c>
      <c r="C2771" s="9" t="s">
        <v>103</v>
      </c>
      <c r="D2771" s="9" t="s">
        <v>504</v>
      </c>
      <c r="E2771" s="10">
        <v>7</v>
      </c>
      <c r="F2771" s="9" t="s">
        <v>43</v>
      </c>
      <c r="G2771" s="9" t="s">
        <v>151</v>
      </c>
      <c r="H2771" s="9" t="s">
        <v>27</v>
      </c>
      <c r="I2771" s="11">
        <v>1259108</v>
      </c>
      <c r="J2771" s="11">
        <v>44455</v>
      </c>
      <c r="K2771" s="11">
        <v>68150</v>
      </c>
      <c r="L2771" s="11">
        <v>6407</v>
      </c>
      <c r="M2771" s="11">
        <v>61743</v>
      </c>
      <c r="N2771" s="11">
        <v>11750</v>
      </c>
      <c r="O2771" s="8" t="s">
        <v>28</v>
      </c>
      <c r="P2771" s="12">
        <v>5641.1934139733003</v>
      </c>
      <c r="Q2771" s="12">
        <v>5117.6570933261</v>
      </c>
      <c r="R2771" s="8" t="s">
        <v>51</v>
      </c>
      <c r="S2771" s="8" t="s">
        <v>985</v>
      </c>
      <c r="T2771" s="8" t="s">
        <v>986</v>
      </c>
      <c r="U2771" s="8" t="s">
        <v>96</v>
      </c>
      <c r="V2771" s="1">
        <f t="shared" si="43"/>
        <v>4.4803094047320009</v>
      </c>
    </row>
    <row r="2772" spans="1:22" hidden="1" x14ac:dyDescent="0.2">
      <c r="A2772" s="7">
        <v>50188</v>
      </c>
      <c r="B2772" s="8" t="s">
        <v>1755</v>
      </c>
      <c r="C2772" s="9" t="s">
        <v>354</v>
      </c>
      <c r="D2772" s="9" t="s">
        <v>504</v>
      </c>
      <c r="E2772" s="10">
        <v>7</v>
      </c>
      <c r="F2772" s="9" t="s">
        <v>43</v>
      </c>
      <c r="G2772" s="9" t="s">
        <v>35</v>
      </c>
      <c r="H2772" s="9" t="s">
        <v>36</v>
      </c>
      <c r="I2772" s="11">
        <v>21481215</v>
      </c>
      <c r="J2772" s="11">
        <v>571416</v>
      </c>
      <c r="K2772" s="11">
        <v>866798</v>
      </c>
      <c r="L2772" s="11">
        <v>104912</v>
      </c>
      <c r="M2772" s="11">
        <v>761886</v>
      </c>
      <c r="N2772" s="11">
        <v>818506</v>
      </c>
      <c r="O2772" s="8" t="s">
        <v>37</v>
      </c>
      <c r="P2772" s="12">
        <v>50554.452269835798</v>
      </c>
      <c r="Q2772" s="12">
        <v>45862.698239894598</v>
      </c>
      <c r="R2772" s="8" t="s">
        <v>38</v>
      </c>
      <c r="S2772" s="8" t="s">
        <v>355</v>
      </c>
      <c r="T2772" s="8" t="s">
        <v>356</v>
      </c>
      <c r="U2772" s="8" t="s">
        <v>128</v>
      </c>
      <c r="V2772" s="1">
        <f t="shared" si="43"/>
        <v>2.3534261106662635</v>
      </c>
    </row>
    <row r="2773" spans="1:22" hidden="1" x14ac:dyDescent="0.2">
      <c r="A2773" s="7">
        <v>50189</v>
      </c>
      <c r="B2773" s="8" t="s">
        <v>1756</v>
      </c>
      <c r="C2773" s="9" t="s">
        <v>354</v>
      </c>
      <c r="D2773" s="9" t="s">
        <v>504</v>
      </c>
      <c r="E2773" s="10">
        <v>7</v>
      </c>
      <c r="F2773" s="9" t="s">
        <v>43</v>
      </c>
      <c r="G2773" s="9" t="s">
        <v>35</v>
      </c>
      <c r="H2773" s="9" t="s">
        <v>36</v>
      </c>
      <c r="I2773" s="11">
        <v>6486263</v>
      </c>
      <c r="J2773" s="11">
        <v>273168</v>
      </c>
      <c r="K2773" s="11">
        <v>385616</v>
      </c>
      <c r="L2773" s="11">
        <v>30855</v>
      </c>
      <c r="M2773" s="11">
        <v>354761</v>
      </c>
      <c r="N2773" s="11">
        <v>374384</v>
      </c>
      <c r="O2773" s="8" t="s">
        <v>37</v>
      </c>
      <c r="P2773" s="12">
        <v>22490.3676133136</v>
      </c>
      <c r="Q2773" s="12">
        <v>20403.127654280699</v>
      </c>
      <c r="R2773" s="8" t="s">
        <v>38</v>
      </c>
      <c r="S2773" s="8" t="s">
        <v>71</v>
      </c>
      <c r="T2773" s="8" t="s">
        <v>72</v>
      </c>
      <c r="U2773" s="8" t="s">
        <v>73</v>
      </c>
      <c r="V2773" s="1">
        <f t="shared" si="43"/>
        <v>3.46738447289504</v>
      </c>
    </row>
    <row r="2774" spans="1:22" hidden="1" x14ac:dyDescent="0.2">
      <c r="A2774" s="7">
        <v>50189</v>
      </c>
      <c r="B2774" s="8" t="s">
        <v>1756</v>
      </c>
      <c r="C2774" s="9" t="s">
        <v>354</v>
      </c>
      <c r="D2774" s="9" t="s">
        <v>504</v>
      </c>
      <c r="E2774" s="10">
        <v>7</v>
      </c>
      <c r="F2774" s="9" t="s">
        <v>43</v>
      </c>
      <c r="G2774" s="9" t="s">
        <v>26</v>
      </c>
      <c r="H2774" s="9" t="s">
        <v>27</v>
      </c>
      <c r="I2774" s="11">
        <v>2645755</v>
      </c>
      <c r="J2774" s="11">
        <v>112314</v>
      </c>
      <c r="K2774" s="11">
        <v>158448</v>
      </c>
      <c r="L2774" s="11">
        <v>12585</v>
      </c>
      <c r="M2774" s="11">
        <v>145863</v>
      </c>
      <c r="N2774" s="11">
        <v>27141</v>
      </c>
      <c r="O2774" s="8" t="s">
        <v>28</v>
      </c>
      <c r="P2774" s="12">
        <v>12949.2045352032</v>
      </c>
      <c r="Q2774" s="12">
        <v>11747.4412911215</v>
      </c>
      <c r="R2774" s="8" t="s">
        <v>38</v>
      </c>
      <c r="S2774" s="8" t="s">
        <v>71</v>
      </c>
      <c r="T2774" s="8" t="s">
        <v>72</v>
      </c>
      <c r="U2774" s="8" t="s">
        <v>73</v>
      </c>
      <c r="V2774" s="1">
        <f t="shared" si="43"/>
        <v>4.8943324439349825</v>
      </c>
    </row>
    <row r="2775" spans="1:22" hidden="1" x14ac:dyDescent="0.2">
      <c r="A2775" s="7">
        <v>50191</v>
      </c>
      <c r="B2775" s="8" t="s">
        <v>1757</v>
      </c>
      <c r="C2775" s="9" t="s">
        <v>1080</v>
      </c>
      <c r="D2775" s="9" t="s">
        <v>504</v>
      </c>
      <c r="E2775" s="10">
        <v>7</v>
      </c>
      <c r="F2775" s="9" t="s">
        <v>43</v>
      </c>
      <c r="G2775" s="9" t="s">
        <v>35</v>
      </c>
      <c r="H2775" s="9" t="s">
        <v>36</v>
      </c>
      <c r="I2775" s="11">
        <v>21732701</v>
      </c>
      <c r="J2775" s="11">
        <v>1075711</v>
      </c>
      <c r="K2775" s="11">
        <v>1597032</v>
      </c>
      <c r="L2775" s="11">
        <v>102989</v>
      </c>
      <c r="M2775" s="11">
        <v>1494043</v>
      </c>
      <c r="N2775" s="11">
        <v>1550517</v>
      </c>
      <c r="O2775" s="8" t="s">
        <v>37</v>
      </c>
      <c r="P2775" s="12">
        <v>93144.052036807203</v>
      </c>
      <c r="Q2775" s="12">
        <v>84499.729689564701</v>
      </c>
      <c r="R2775" s="8" t="s">
        <v>51</v>
      </c>
      <c r="S2775" s="8" t="s">
        <v>985</v>
      </c>
      <c r="T2775" s="8" t="s">
        <v>986</v>
      </c>
      <c r="U2775" s="8" t="s">
        <v>96</v>
      </c>
      <c r="V2775" s="1">
        <f t="shared" si="43"/>
        <v>4.2858939639765534</v>
      </c>
    </row>
    <row r="2776" spans="1:22" hidden="1" x14ac:dyDescent="0.2">
      <c r="A2776" s="7">
        <v>50192</v>
      </c>
      <c r="B2776" s="8" t="s">
        <v>1758</v>
      </c>
      <c r="C2776" s="9" t="s">
        <v>146</v>
      </c>
      <c r="D2776" s="9" t="s">
        <v>504</v>
      </c>
      <c r="E2776" s="10">
        <v>7</v>
      </c>
      <c r="F2776" s="9" t="s">
        <v>43</v>
      </c>
      <c r="G2776" s="9" t="s">
        <v>35</v>
      </c>
      <c r="H2776" s="9" t="s">
        <v>36</v>
      </c>
      <c r="I2776" s="11">
        <v>156748222</v>
      </c>
      <c r="J2776" s="11">
        <v>2723419</v>
      </c>
      <c r="K2776" s="11">
        <v>6649480</v>
      </c>
      <c r="L2776" s="11">
        <v>1091481</v>
      </c>
      <c r="M2776" s="11">
        <v>5557999</v>
      </c>
      <c r="N2776" s="11">
        <v>6649480</v>
      </c>
      <c r="O2776" s="8" t="s">
        <v>37</v>
      </c>
      <c r="P2776" s="12">
        <v>387819.09888950799</v>
      </c>
      <c r="Q2776" s="12">
        <v>351827.17852627003</v>
      </c>
      <c r="R2776" s="8" t="s">
        <v>59</v>
      </c>
      <c r="S2776" s="8" t="s">
        <v>80</v>
      </c>
      <c r="T2776" s="8" t="s">
        <v>81</v>
      </c>
      <c r="U2776" s="8" t="s">
        <v>82</v>
      </c>
      <c r="V2776" s="1">
        <f t="shared" si="43"/>
        <v>2.4741530968658001</v>
      </c>
    </row>
    <row r="2777" spans="1:22" hidden="1" x14ac:dyDescent="0.2">
      <c r="A2777" s="7">
        <v>50200</v>
      </c>
      <c r="B2777" s="8" t="s">
        <v>1759</v>
      </c>
      <c r="C2777" s="9" t="s">
        <v>34</v>
      </c>
      <c r="D2777" s="9" t="s">
        <v>504</v>
      </c>
      <c r="E2777" s="10">
        <v>7</v>
      </c>
      <c r="F2777" s="9" t="s">
        <v>50</v>
      </c>
      <c r="G2777" s="9" t="s">
        <v>35</v>
      </c>
      <c r="H2777" s="9" t="s">
        <v>36</v>
      </c>
      <c r="I2777" s="11">
        <v>36294000</v>
      </c>
      <c r="J2777" s="11">
        <v>272008</v>
      </c>
      <c r="K2777" s="11">
        <v>582123</v>
      </c>
      <c r="L2777" s="11">
        <v>182110</v>
      </c>
      <c r="M2777" s="11">
        <v>400013</v>
      </c>
      <c r="N2777" s="11">
        <v>565167</v>
      </c>
      <c r="O2777" s="8" t="s">
        <v>37</v>
      </c>
      <c r="P2777" s="12">
        <v>33951.289018518299</v>
      </c>
      <c r="Q2777" s="12">
        <v>30800.407346927601</v>
      </c>
      <c r="R2777" s="8" t="s">
        <v>51</v>
      </c>
      <c r="S2777" s="8" t="s">
        <v>154</v>
      </c>
      <c r="T2777" s="8" t="s">
        <v>155</v>
      </c>
      <c r="U2777" s="8" t="s">
        <v>141</v>
      </c>
      <c r="V2777" s="1">
        <f t="shared" si="43"/>
        <v>0.93545183827955858</v>
      </c>
    </row>
    <row r="2778" spans="1:22" hidden="1" x14ac:dyDescent="0.2">
      <c r="A2778" s="7">
        <v>50203</v>
      </c>
      <c r="B2778" s="8" t="s">
        <v>1760</v>
      </c>
      <c r="C2778" s="9" t="s">
        <v>764</v>
      </c>
      <c r="D2778" s="9" t="s">
        <v>504</v>
      </c>
      <c r="E2778" s="10">
        <v>7</v>
      </c>
      <c r="F2778" s="9" t="s">
        <v>50</v>
      </c>
      <c r="G2778" s="9" t="s">
        <v>35</v>
      </c>
      <c r="H2778" s="9" t="s">
        <v>36</v>
      </c>
      <c r="I2778" s="11">
        <v>23244620</v>
      </c>
      <c r="J2778" s="11">
        <v>151236</v>
      </c>
      <c r="K2778" s="11">
        <v>362758</v>
      </c>
      <c r="L2778" s="11">
        <v>126452</v>
      </c>
      <c r="M2778" s="11">
        <v>236306</v>
      </c>
      <c r="N2778" s="11">
        <v>337450</v>
      </c>
      <c r="O2778" s="8" t="s">
        <v>37</v>
      </c>
      <c r="P2778" s="12">
        <v>21157.215402551799</v>
      </c>
      <c r="Q2778" s="12">
        <v>19193.6999025236</v>
      </c>
      <c r="R2778" s="8" t="s">
        <v>208</v>
      </c>
      <c r="S2778" s="8" t="s">
        <v>765</v>
      </c>
      <c r="T2778" s="8" t="s">
        <v>766</v>
      </c>
      <c r="U2778" s="8" t="s">
        <v>766</v>
      </c>
      <c r="V2778" s="1">
        <f t="shared" si="43"/>
        <v>0.91019837719660723</v>
      </c>
    </row>
    <row r="2779" spans="1:22" hidden="1" x14ac:dyDescent="0.2">
      <c r="A2779" s="7">
        <v>50210</v>
      </c>
      <c r="B2779" s="8" t="s">
        <v>1761</v>
      </c>
      <c r="C2779" s="9" t="s">
        <v>34</v>
      </c>
      <c r="D2779" s="9" t="s">
        <v>24</v>
      </c>
      <c r="E2779" s="10">
        <v>2</v>
      </c>
      <c r="F2779" s="9" t="s">
        <v>43</v>
      </c>
      <c r="G2779" s="9" t="s">
        <v>158</v>
      </c>
      <c r="H2779" s="9" t="s">
        <v>158</v>
      </c>
      <c r="I2779" s="11">
        <v>260347000</v>
      </c>
      <c r="J2779" s="11">
        <v>0</v>
      </c>
      <c r="K2779" s="11">
        <v>888304</v>
      </c>
      <c r="L2779" s="11">
        <v>2284024</v>
      </c>
      <c r="M2779" s="11">
        <v>0</v>
      </c>
      <c r="N2779" s="11">
        <v>0</v>
      </c>
      <c r="O2779" s="8" t="s">
        <v>29</v>
      </c>
      <c r="P2779" s="12">
        <v>11564.1907055963</v>
      </c>
      <c r="Q2779" s="12">
        <v>10490.9649873866</v>
      </c>
      <c r="R2779" s="8" t="s">
        <v>51</v>
      </c>
      <c r="S2779" s="8" t="s">
        <v>179</v>
      </c>
      <c r="T2779" s="8" t="s">
        <v>180</v>
      </c>
      <c r="U2779" s="8" t="s">
        <v>141</v>
      </c>
      <c r="V2779" s="1">
        <f t="shared" si="43"/>
        <v>4.4418375113200077E-2</v>
      </c>
    </row>
    <row r="2780" spans="1:22" hidden="1" x14ac:dyDescent="0.2">
      <c r="A2780" s="7">
        <v>50215</v>
      </c>
      <c r="B2780" s="8" t="s">
        <v>1762</v>
      </c>
      <c r="C2780" s="9" t="s">
        <v>860</v>
      </c>
      <c r="D2780" s="9" t="s">
        <v>24</v>
      </c>
      <c r="E2780" s="10">
        <v>2</v>
      </c>
      <c r="F2780" s="9" t="s">
        <v>43</v>
      </c>
      <c r="G2780" s="9" t="s">
        <v>35</v>
      </c>
      <c r="H2780" s="9" t="s">
        <v>36</v>
      </c>
      <c r="I2780" s="11">
        <v>14977883</v>
      </c>
      <c r="J2780" s="11">
        <v>0</v>
      </c>
      <c r="K2780" s="11">
        <v>271348</v>
      </c>
      <c r="L2780" s="11">
        <v>271348</v>
      </c>
      <c r="M2780" s="11">
        <v>0</v>
      </c>
      <c r="N2780" s="11">
        <v>271348</v>
      </c>
      <c r="O2780" s="8" t="s">
        <v>37</v>
      </c>
      <c r="P2780" s="12">
        <v>15825.889670390799</v>
      </c>
      <c r="Q2780" s="12">
        <v>14357.1529260553</v>
      </c>
      <c r="R2780" s="8" t="s">
        <v>177</v>
      </c>
      <c r="S2780" s="8" t="s">
        <v>71</v>
      </c>
      <c r="T2780" s="8" t="s">
        <v>72</v>
      </c>
      <c r="U2780" s="8" t="s">
        <v>73</v>
      </c>
      <c r="V2780" s="1">
        <f t="shared" si="43"/>
        <v>1.0566172582861544</v>
      </c>
    </row>
    <row r="2781" spans="1:22" hidden="1" x14ac:dyDescent="0.2">
      <c r="A2781" s="7">
        <v>50215</v>
      </c>
      <c r="B2781" s="8" t="s">
        <v>1762</v>
      </c>
      <c r="C2781" s="9" t="s">
        <v>860</v>
      </c>
      <c r="D2781" s="9" t="s">
        <v>24</v>
      </c>
      <c r="E2781" s="10">
        <v>2</v>
      </c>
      <c r="F2781" s="9" t="s">
        <v>43</v>
      </c>
      <c r="G2781" s="9" t="s">
        <v>567</v>
      </c>
      <c r="H2781" s="9" t="s">
        <v>567</v>
      </c>
      <c r="I2781" s="11">
        <v>245671117</v>
      </c>
      <c r="J2781" s="11">
        <v>0</v>
      </c>
      <c r="K2781" s="11">
        <v>4242379</v>
      </c>
      <c r="L2781" s="11">
        <v>4242379</v>
      </c>
      <c r="M2781" s="11">
        <v>0</v>
      </c>
      <c r="N2781" s="11">
        <v>471385</v>
      </c>
      <c r="O2781" s="8" t="s">
        <v>46</v>
      </c>
      <c r="P2781" s="12">
        <v>194959.816203978</v>
      </c>
      <c r="Q2781" s="12">
        <v>176866.385016763</v>
      </c>
      <c r="R2781" s="8" t="s">
        <v>177</v>
      </c>
      <c r="S2781" s="8" t="s">
        <v>71</v>
      </c>
      <c r="T2781" s="8" t="s">
        <v>72</v>
      </c>
      <c r="U2781" s="8" t="s">
        <v>73</v>
      </c>
      <c r="V2781" s="1">
        <f t="shared" si="43"/>
        <v>0.79358053394603156</v>
      </c>
    </row>
    <row r="2782" spans="1:22" hidden="1" x14ac:dyDescent="0.2">
      <c r="A2782" s="7">
        <v>50216</v>
      </c>
      <c r="B2782" s="8" t="s">
        <v>1763</v>
      </c>
      <c r="C2782" s="9" t="s">
        <v>34</v>
      </c>
      <c r="D2782" s="9" t="s">
        <v>504</v>
      </c>
      <c r="E2782" s="10">
        <v>7</v>
      </c>
      <c r="F2782" s="9" t="s">
        <v>34</v>
      </c>
      <c r="G2782" s="9" t="s">
        <v>35</v>
      </c>
      <c r="H2782" s="9" t="s">
        <v>36</v>
      </c>
      <c r="I2782" s="11">
        <v>134763965</v>
      </c>
      <c r="J2782" s="11">
        <v>633664</v>
      </c>
      <c r="K2782" s="11">
        <v>1729491</v>
      </c>
      <c r="L2782" s="11">
        <v>707451</v>
      </c>
      <c r="M2782" s="11">
        <v>1022040</v>
      </c>
      <c r="N2782" s="11">
        <v>1675887</v>
      </c>
      <c r="O2782" s="8" t="s">
        <v>37</v>
      </c>
      <c r="P2782" s="12">
        <v>100869.487712951</v>
      </c>
      <c r="Q2782" s="12">
        <v>91508.198959404093</v>
      </c>
      <c r="R2782" s="8" t="s">
        <v>51</v>
      </c>
      <c r="S2782" s="8" t="s">
        <v>154</v>
      </c>
      <c r="T2782" s="8" t="s">
        <v>155</v>
      </c>
      <c r="U2782" s="8" t="s">
        <v>141</v>
      </c>
      <c r="V2782" s="1">
        <f t="shared" si="43"/>
        <v>0.74849005602462793</v>
      </c>
    </row>
    <row r="2783" spans="1:22" hidden="1" x14ac:dyDescent="0.2">
      <c r="A2783" s="7">
        <v>50216</v>
      </c>
      <c r="B2783" s="8" t="s">
        <v>1763</v>
      </c>
      <c r="C2783" s="9" t="s">
        <v>34</v>
      </c>
      <c r="D2783" s="9" t="s">
        <v>504</v>
      </c>
      <c r="E2783" s="10">
        <v>7</v>
      </c>
      <c r="F2783" s="9" t="s">
        <v>34</v>
      </c>
      <c r="G2783" s="9" t="s">
        <v>560</v>
      </c>
      <c r="H2783" s="9" t="s">
        <v>27</v>
      </c>
      <c r="I2783" s="11">
        <v>237172</v>
      </c>
      <c r="J2783" s="11">
        <v>0</v>
      </c>
      <c r="K2783" s="11">
        <v>0</v>
      </c>
      <c r="L2783" s="11">
        <v>0</v>
      </c>
      <c r="M2783" s="11">
        <v>0</v>
      </c>
      <c r="N2783" s="11">
        <v>0</v>
      </c>
      <c r="O2783" s="8" t="s">
        <v>28</v>
      </c>
      <c r="P2783" s="12">
        <v>0</v>
      </c>
      <c r="Q2783" s="12">
        <v>0</v>
      </c>
      <c r="R2783" s="8" t="s">
        <v>51</v>
      </c>
      <c r="S2783" s="8" t="s">
        <v>154</v>
      </c>
      <c r="T2783" s="8" t="s">
        <v>155</v>
      </c>
      <c r="U2783" s="8" t="s">
        <v>141</v>
      </c>
      <c r="V2783" s="1">
        <f t="shared" si="43"/>
        <v>0</v>
      </c>
    </row>
    <row r="2784" spans="1:22" hidden="1" x14ac:dyDescent="0.2">
      <c r="A2784" s="7">
        <v>50216</v>
      </c>
      <c r="B2784" s="8" t="s">
        <v>1763</v>
      </c>
      <c r="C2784" s="9" t="s">
        <v>34</v>
      </c>
      <c r="D2784" s="9" t="s">
        <v>504</v>
      </c>
      <c r="E2784" s="10">
        <v>7</v>
      </c>
      <c r="F2784" s="9" t="s">
        <v>42</v>
      </c>
      <c r="G2784" s="9" t="s">
        <v>35</v>
      </c>
      <c r="H2784" s="9" t="s">
        <v>36</v>
      </c>
      <c r="I2784" s="11">
        <v>2417783320</v>
      </c>
      <c r="J2784" s="11">
        <v>9229208</v>
      </c>
      <c r="K2784" s="11">
        <v>28225612</v>
      </c>
      <c r="L2784" s="11">
        <v>13339792</v>
      </c>
      <c r="M2784" s="11">
        <v>14885820</v>
      </c>
      <c r="N2784" s="11">
        <v>27362005</v>
      </c>
      <c r="O2784" s="8" t="s">
        <v>37</v>
      </c>
      <c r="P2784" s="12">
        <v>1646208.6375844199</v>
      </c>
      <c r="Q2784" s="12">
        <v>1493430.6791113301</v>
      </c>
      <c r="R2784" s="8" t="s">
        <v>51</v>
      </c>
      <c r="S2784" s="8" t="s">
        <v>154</v>
      </c>
      <c r="T2784" s="8" t="s">
        <v>155</v>
      </c>
      <c r="U2784" s="8" t="s">
        <v>141</v>
      </c>
      <c r="V2784" s="1">
        <f t="shared" si="43"/>
        <v>0.68087517353888438</v>
      </c>
    </row>
    <row r="2785" spans="1:22" hidden="1" x14ac:dyDescent="0.2">
      <c r="A2785" s="7">
        <v>50216</v>
      </c>
      <c r="B2785" s="8" t="s">
        <v>1763</v>
      </c>
      <c r="C2785" s="9" t="s">
        <v>34</v>
      </c>
      <c r="D2785" s="9" t="s">
        <v>504</v>
      </c>
      <c r="E2785" s="10">
        <v>7</v>
      </c>
      <c r="F2785" s="9" t="s">
        <v>42</v>
      </c>
      <c r="G2785" s="9" t="s">
        <v>560</v>
      </c>
      <c r="H2785" s="9" t="s">
        <v>27</v>
      </c>
      <c r="I2785" s="11">
        <v>4472967</v>
      </c>
      <c r="J2785" s="11">
        <v>16381</v>
      </c>
      <c r="K2785" s="11">
        <v>52341</v>
      </c>
      <c r="L2785" s="11">
        <v>25921</v>
      </c>
      <c r="M2785" s="11">
        <v>26420</v>
      </c>
      <c r="N2785" s="11">
        <v>12016</v>
      </c>
      <c r="O2785" s="8" t="s">
        <v>28</v>
      </c>
      <c r="P2785" s="12">
        <v>4269.5045705399998</v>
      </c>
      <c r="Q2785" s="12">
        <v>3873.2691377483002</v>
      </c>
      <c r="R2785" s="8" t="s">
        <v>51</v>
      </c>
      <c r="S2785" s="8" t="s">
        <v>154</v>
      </c>
      <c r="T2785" s="8" t="s">
        <v>155</v>
      </c>
      <c r="U2785" s="8" t="s">
        <v>141</v>
      </c>
      <c r="V2785" s="1">
        <f t="shared" si="43"/>
        <v>0.95451287043700528</v>
      </c>
    </row>
    <row r="2786" spans="1:22" hidden="1" x14ac:dyDescent="0.2">
      <c r="A2786" s="7">
        <v>50224</v>
      </c>
      <c r="B2786" s="8" t="s">
        <v>1764</v>
      </c>
      <c r="C2786" s="9" t="s">
        <v>34</v>
      </c>
      <c r="D2786" s="9" t="s">
        <v>588</v>
      </c>
      <c r="E2786" s="10">
        <v>5</v>
      </c>
      <c r="F2786" s="9" t="s">
        <v>25</v>
      </c>
      <c r="G2786" s="9" t="s">
        <v>35</v>
      </c>
      <c r="H2786" s="9" t="s">
        <v>36</v>
      </c>
      <c r="I2786" s="11">
        <v>1244638</v>
      </c>
      <c r="J2786" s="11">
        <v>2186</v>
      </c>
      <c r="K2786" s="11">
        <v>15687</v>
      </c>
      <c r="L2786" s="11">
        <v>10357</v>
      </c>
      <c r="M2786" s="11">
        <v>5330</v>
      </c>
      <c r="N2786" s="11">
        <v>15687</v>
      </c>
      <c r="O2786" s="8" t="s">
        <v>37</v>
      </c>
      <c r="P2786" s="12">
        <v>914.9163850827</v>
      </c>
      <c r="Q2786" s="12">
        <v>830.00669970310003</v>
      </c>
      <c r="R2786" s="8" t="s">
        <v>51</v>
      </c>
      <c r="S2786" s="8" t="s">
        <v>154</v>
      </c>
      <c r="T2786" s="8" t="s">
        <v>155</v>
      </c>
      <c r="U2786" s="8" t="s">
        <v>141</v>
      </c>
      <c r="V2786" s="1">
        <f t="shared" si="43"/>
        <v>0.73508633440622906</v>
      </c>
    </row>
    <row r="2787" spans="1:22" hidden="1" x14ac:dyDescent="0.2">
      <c r="A2787" s="7">
        <v>50225</v>
      </c>
      <c r="B2787" s="8" t="s">
        <v>1765</v>
      </c>
      <c r="C2787" s="9" t="s">
        <v>517</v>
      </c>
      <c r="D2787" s="9" t="s">
        <v>24</v>
      </c>
      <c r="E2787" s="10">
        <v>2</v>
      </c>
      <c r="F2787" s="9" t="s">
        <v>43</v>
      </c>
      <c r="G2787" s="9" t="s">
        <v>35</v>
      </c>
      <c r="H2787" s="9" t="s">
        <v>36</v>
      </c>
      <c r="I2787" s="11">
        <v>1108408</v>
      </c>
      <c r="J2787" s="11">
        <v>0</v>
      </c>
      <c r="K2787" s="11">
        <v>24557</v>
      </c>
      <c r="L2787" s="11">
        <v>24557</v>
      </c>
      <c r="M2787" s="11">
        <v>0</v>
      </c>
      <c r="N2787" s="11">
        <v>24557</v>
      </c>
      <c r="O2787" s="8" t="s">
        <v>37</v>
      </c>
      <c r="P2787" s="12">
        <v>1432.2433651097001</v>
      </c>
      <c r="Q2787" s="12">
        <v>1299.3226572709</v>
      </c>
      <c r="R2787" s="8" t="s">
        <v>208</v>
      </c>
      <c r="S2787" s="8" t="s">
        <v>209</v>
      </c>
      <c r="T2787" s="8" t="s">
        <v>210</v>
      </c>
      <c r="U2787" s="8" t="s">
        <v>210</v>
      </c>
      <c r="V2787" s="1">
        <f t="shared" si="43"/>
        <v>1.2921626017763317</v>
      </c>
    </row>
    <row r="2788" spans="1:22" hidden="1" x14ac:dyDescent="0.2">
      <c r="A2788" s="7">
        <v>50225</v>
      </c>
      <c r="B2788" s="8" t="s">
        <v>1765</v>
      </c>
      <c r="C2788" s="9" t="s">
        <v>517</v>
      </c>
      <c r="D2788" s="9" t="s">
        <v>24</v>
      </c>
      <c r="E2788" s="10">
        <v>2</v>
      </c>
      <c r="F2788" s="9" t="s">
        <v>43</v>
      </c>
      <c r="G2788" s="9" t="s">
        <v>567</v>
      </c>
      <c r="H2788" s="9" t="s">
        <v>567</v>
      </c>
      <c r="I2788" s="11">
        <v>85078592</v>
      </c>
      <c r="J2788" s="11">
        <v>0</v>
      </c>
      <c r="K2788" s="11">
        <v>1784119</v>
      </c>
      <c r="L2788" s="11">
        <v>1784119</v>
      </c>
      <c r="M2788" s="11">
        <v>0</v>
      </c>
      <c r="N2788" s="11">
        <v>178412</v>
      </c>
      <c r="O2788" s="8" t="s">
        <v>46</v>
      </c>
      <c r="P2788" s="12">
        <v>81989.730838764095</v>
      </c>
      <c r="Q2788" s="12">
        <v>74380.595880217807</v>
      </c>
      <c r="R2788" s="8" t="s">
        <v>208</v>
      </c>
      <c r="S2788" s="8" t="s">
        <v>209</v>
      </c>
      <c r="T2788" s="8" t="s">
        <v>210</v>
      </c>
      <c r="U2788" s="8" t="s">
        <v>210</v>
      </c>
      <c r="V2788" s="1">
        <f t="shared" si="43"/>
        <v>0.96369402585745767</v>
      </c>
    </row>
    <row r="2789" spans="1:22" hidden="1" x14ac:dyDescent="0.2">
      <c r="A2789" s="7">
        <v>50229</v>
      </c>
      <c r="B2789" s="8" t="s">
        <v>1766</v>
      </c>
      <c r="C2789" s="9" t="s">
        <v>49</v>
      </c>
      <c r="D2789" s="9" t="s">
        <v>504</v>
      </c>
      <c r="E2789" s="10">
        <v>7</v>
      </c>
      <c r="F2789" s="9" t="s">
        <v>43</v>
      </c>
      <c r="G2789" s="9" t="s">
        <v>35</v>
      </c>
      <c r="H2789" s="9" t="s">
        <v>36</v>
      </c>
      <c r="I2789" s="11">
        <v>207074222</v>
      </c>
      <c r="J2789" s="11">
        <v>8269797</v>
      </c>
      <c r="K2789" s="11">
        <v>10690612</v>
      </c>
      <c r="L2789" s="11">
        <v>845615</v>
      </c>
      <c r="M2789" s="11">
        <v>9844997</v>
      </c>
      <c r="N2789" s="11">
        <v>10340344</v>
      </c>
      <c r="O2789" s="8" t="s">
        <v>37</v>
      </c>
      <c r="P2789" s="12">
        <v>623510.93806092499</v>
      </c>
      <c r="Q2789" s="12">
        <v>565645.41237496596</v>
      </c>
      <c r="R2789" s="8" t="s">
        <v>124</v>
      </c>
      <c r="S2789" s="8" t="s">
        <v>160</v>
      </c>
      <c r="T2789" s="8" t="s">
        <v>161</v>
      </c>
      <c r="U2789" s="8" t="s">
        <v>161</v>
      </c>
      <c r="V2789" s="1">
        <f t="shared" si="43"/>
        <v>3.0110504921318744</v>
      </c>
    </row>
    <row r="2790" spans="1:22" hidden="1" x14ac:dyDescent="0.2">
      <c r="A2790" s="7">
        <v>50230</v>
      </c>
      <c r="B2790" s="8" t="s">
        <v>1767</v>
      </c>
      <c r="C2790" s="9" t="s">
        <v>517</v>
      </c>
      <c r="D2790" s="9" t="s">
        <v>504</v>
      </c>
      <c r="E2790" s="10">
        <v>7</v>
      </c>
      <c r="F2790" s="9" t="s">
        <v>25</v>
      </c>
      <c r="G2790" s="9" t="s">
        <v>26</v>
      </c>
      <c r="H2790" s="9" t="s">
        <v>27</v>
      </c>
      <c r="I2790" s="11">
        <v>142000</v>
      </c>
      <c r="J2790" s="11">
        <v>113</v>
      </c>
      <c r="K2790" s="11">
        <v>1190</v>
      </c>
      <c r="L2790" s="11">
        <v>969</v>
      </c>
      <c r="M2790" s="11">
        <v>221</v>
      </c>
      <c r="N2790" s="11">
        <v>195</v>
      </c>
      <c r="O2790" s="8" t="s">
        <v>28</v>
      </c>
      <c r="P2790" s="12">
        <v>97.253063445999999</v>
      </c>
      <c r="Q2790" s="12">
        <v>88.227400386499994</v>
      </c>
      <c r="R2790" s="8" t="s">
        <v>208</v>
      </c>
      <c r="S2790" s="8" t="s">
        <v>209</v>
      </c>
      <c r="T2790" s="8" t="s">
        <v>210</v>
      </c>
      <c r="U2790" s="8" t="s">
        <v>210</v>
      </c>
      <c r="V2790" s="1">
        <f t="shared" si="43"/>
        <v>0.68488072849295778</v>
      </c>
    </row>
    <row r="2791" spans="1:22" hidden="1" x14ac:dyDescent="0.2">
      <c r="A2791" s="7">
        <v>50234</v>
      </c>
      <c r="B2791" s="8" t="s">
        <v>1768</v>
      </c>
      <c r="C2791" s="9" t="s">
        <v>34</v>
      </c>
      <c r="D2791" s="9" t="s">
        <v>588</v>
      </c>
      <c r="E2791" s="10">
        <v>5</v>
      </c>
      <c r="F2791" s="9" t="s">
        <v>25</v>
      </c>
      <c r="G2791" s="9" t="s">
        <v>35</v>
      </c>
      <c r="H2791" s="9" t="s">
        <v>36</v>
      </c>
      <c r="I2791" s="11">
        <v>12783120</v>
      </c>
      <c r="J2791" s="11">
        <v>0</v>
      </c>
      <c r="K2791" s="11">
        <v>136906</v>
      </c>
      <c r="L2791" s="11">
        <v>136906</v>
      </c>
      <c r="M2791" s="11">
        <v>0</v>
      </c>
      <c r="N2791" s="11">
        <v>114088</v>
      </c>
      <c r="O2791" s="8" t="s">
        <v>37</v>
      </c>
      <c r="P2791" s="12">
        <v>7984.7990448226001</v>
      </c>
      <c r="Q2791" s="12">
        <v>7243.7621743831996</v>
      </c>
      <c r="R2791" s="8" t="s">
        <v>51</v>
      </c>
      <c r="S2791" s="8" t="s">
        <v>154</v>
      </c>
      <c r="T2791" s="8" t="s">
        <v>155</v>
      </c>
      <c r="U2791" s="8" t="s">
        <v>141</v>
      </c>
      <c r="V2791" s="1">
        <f t="shared" si="43"/>
        <v>0.62463616431846058</v>
      </c>
    </row>
    <row r="2792" spans="1:22" hidden="1" x14ac:dyDescent="0.2">
      <c r="A2792" s="7">
        <v>50240</v>
      </c>
      <c r="B2792" s="8" t="s">
        <v>1769</v>
      </c>
      <c r="C2792" s="9" t="s">
        <v>339</v>
      </c>
      <c r="D2792" s="9" t="s">
        <v>588</v>
      </c>
      <c r="E2792" s="10">
        <v>5</v>
      </c>
      <c r="F2792" s="9" t="s">
        <v>25</v>
      </c>
      <c r="G2792" s="9" t="s">
        <v>26</v>
      </c>
      <c r="H2792" s="9" t="s">
        <v>27</v>
      </c>
      <c r="I2792" s="11">
        <v>27440</v>
      </c>
      <c r="J2792" s="11">
        <v>143</v>
      </c>
      <c r="K2792" s="11">
        <v>344</v>
      </c>
      <c r="L2792" s="11">
        <v>139</v>
      </c>
      <c r="M2792" s="11">
        <v>205</v>
      </c>
      <c r="N2792" s="11">
        <v>62</v>
      </c>
      <c r="O2792" s="8" t="s">
        <v>28</v>
      </c>
      <c r="P2792" s="12">
        <v>28.113490609599999</v>
      </c>
      <c r="Q2792" s="12">
        <v>25.504391372200001</v>
      </c>
      <c r="R2792" s="8" t="s">
        <v>177</v>
      </c>
      <c r="S2792" s="8" t="s">
        <v>60</v>
      </c>
      <c r="T2792" s="8" t="s">
        <v>61</v>
      </c>
      <c r="U2792" s="8" t="s">
        <v>62</v>
      </c>
      <c r="V2792" s="1">
        <f t="shared" si="43"/>
        <v>1.0245441184256558</v>
      </c>
    </row>
    <row r="2793" spans="1:22" hidden="1" x14ac:dyDescent="0.2">
      <c r="A2793" s="7">
        <v>50240</v>
      </c>
      <c r="B2793" s="8" t="s">
        <v>1769</v>
      </c>
      <c r="C2793" s="9" t="s">
        <v>339</v>
      </c>
      <c r="D2793" s="9" t="s">
        <v>588</v>
      </c>
      <c r="E2793" s="10">
        <v>5</v>
      </c>
      <c r="F2793" s="9" t="s">
        <v>43</v>
      </c>
      <c r="G2793" s="9" t="s">
        <v>44</v>
      </c>
      <c r="H2793" s="9" t="s">
        <v>45</v>
      </c>
      <c r="I2793" s="11">
        <v>20878556</v>
      </c>
      <c r="J2793" s="11">
        <v>357837</v>
      </c>
      <c r="K2793" s="11">
        <v>620449</v>
      </c>
      <c r="L2793" s="11">
        <v>109253</v>
      </c>
      <c r="M2793" s="11">
        <v>511196</v>
      </c>
      <c r="N2793" s="11">
        <v>27682</v>
      </c>
      <c r="O2793" s="8" t="s">
        <v>46</v>
      </c>
      <c r="P2793" s="12">
        <v>63721.491371992299</v>
      </c>
      <c r="Q2793" s="12">
        <v>57807.757753780599</v>
      </c>
      <c r="R2793" s="8" t="s">
        <v>177</v>
      </c>
      <c r="S2793" s="8" t="s">
        <v>60</v>
      </c>
      <c r="T2793" s="8" t="s">
        <v>61</v>
      </c>
      <c r="U2793" s="8" t="s">
        <v>62</v>
      </c>
      <c r="V2793" s="1">
        <f t="shared" si="43"/>
        <v>3.0520066316843129</v>
      </c>
    </row>
    <row r="2794" spans="1:22" hidden="1" x14ac:dyDescent="0.2">
      <c r="A2794" s="7">
        <v>50240</v>
      </c>
      <c r="B2794" s="8" t="s">
        <v>1769</v>
      </c>
      <c r="C2794" s="9" t="s">
        <v>339</v>
      </c>
      <c r="D2794" s="9" t="s">
        <v>588</v>
      </c>
      <c r="E2794" s="10">
        <v>5</v>
      </c>
      <c r="F2794" s="9" t="s">
        <v>43</v>
      </c>
      <c r="G2794" s="9" t="s">
        <v>35</v>
      </c>
      <c r="H2794" s="9" t="s">
        <v>36</v>
      </c>
      <c r="I2794" s="11">
        <v>107340669</v>
      </c>
      <c r="J2794" s="11">
        <v>1871699</v>
      </c>
      <c r="K2794" s="11">
        <v>3235547</v>
      </c>
      <c r="L2794" s="11">
        <v>561691</v>
      </c>
      <c r="M2794" s="11">
        <v>2673856</v>
      </c>
      <c r="N2794" s="11">
        <v>3111102</v>
      </c>
      <c r="O2794" s="8" t="s">
        <v>37</v>
      </c>
      <c r="P2794" s="12">
        <v>188707.52629598801</v>
      </c>
      <c r="Q2794" s="12">
        <v>171194.34482081799</v>
      </c>
      <c r="R2794" s="8" t="s">
        <v>177</v>
      </c>
      <c r="S2794" s="8" t="s">
        <v>60</v>
      </c>
      <c r="T2794" s="8" t="s">
        <v>61</v>
      </c>
      <c r="U2794" s="8" t="s">
        <v>62</v>
      </c>
      <c r="V2794" s="1">
        <f t="shared" si="43"/>
        <v>1.7580245032382649</v>
      </c>
    </row>
    <row r="2795" spans="1:22" hidden="1" x14ac:dyDescent="0.2">
      <c r="A2795" s="7">
        <v>50240</v>
      </c>
      <c r="B2795" s="8" t="s">
        <v>1769</v>
      </c>
      <c r="C2795" s="9" t="s">
        <v>339</v>
      </c>
      <c r="D2795" s="9" t="s">
        <v>588</v>
      </c>
      <c r="E2795" s="10">
        <v>5</v>
      </c>
      <c r="F2795" s="9" t="s">
        <v>43</v>
      </c>
      <c r="G2795" s="9" t="s">
        <v>26</v>
      </c>
      <c r="H2795" s="9" t="s">
        <v>27</v>
      </c>
      <c r="I2795" s="11">
        <v>5169</v>
      </c>
      <c r="J2795" s="11">
        <v>88</v>
      </c>
      <c r="K2795" s="11">
        <v>153</v>
      </c>
      <c r="L2795" s="11">
        <v>27</v>
      </c>
      <c r="M2795" s="11">
        <v>126</v>
      </c>
      <c r="N2795" s="11">
        <v>28</v>
      </c>
      <c r="O2795" s="8" t="s">
        <v>28</v>
      </c>
      <c r="P2795" s="12">
        <v>12.503965300200001</v>
      </c>
      <c r="Q2795" s="12">
        <v>11.343522906800001</v>
      </c>
      <c r="R2795" s="8" t="s">
        <v>177</v>
      </c>
      <c r="S2795" s="8" t="s">
        <v>60</v>
      </c>
      <c r="T2795" s="8" t="s">
        <v>61</v>
      </c>
      <c r="U2795" s="8" t="s">
        <v>62</v>
      </c>
      <c r="V2795" s="1">
        <f t="shared" si="43"/>
        <v>2.4190298510737089</v>
      </c>
    </row>
    <row r="2796" spans="1:22" hidden="1" x14ac:dyDescent="0.2">
      <c r="A2796" s="7">
        <v>50241</v>
      </c>
      <c r="B2796" s="8" t="s">
        <v>1770</v>
      </c>
      <c r="C2796" s="9" t="s">
        <v>49</v>
      </c>
      <c r="D2796" s="9" t="s">
        <v>588</v>
      </c>
      <c r="E2796" s="10">
        <v>5</v>
      </c>
      <c r="F2796" s="9" t="s">
        <v>25</v>
      </c>
      <c r="G2796" s="9" t="s">
        <v>26</v>
      </c>
      <c r="H2796" s="9" t="s">
        <v>27</v>
      </c>
      <c r="I2796" s="11">
        <v>138000</v>
      </c>
      <c r="J2796" s="11">
        <v>158</v>
      </c>
      <c r="K2796" s="11">
        <v>1245</v>
      </c>
      <c r="L2796" s="11">
        <v>930</v>
      </c>
      <c r="M2796" s="11">
        <v>315</v>
      </c>
      <c r="N2796" s="11">
        <v>208</v>
      </c>
      <c r="O2796" s="8" t="s">
        <v>28</v>
      </c>
      <c r="P2796" s="12">
        <v>101.74795293299999</v>
      </c>
      <c r="Q2796" s="12">
        <v>92.305137379100003</v>
      </c>
      <c r="R2796" s="8" t="s">
        <v>124</v>
      </c>
      <c r="S2796" s="8" t="s">
        <v>52</v>
      </c>
      <c r="T2796" s="8" t="s">
        <v>53</v>
      </c>
      <c r="U2796" s="8" t="s">
        <v>54</v>
      </c>
      <c r="V2796" s="1">
        <f t="shared" si="43"/>
        <v>0.73730400676086949</v>
      </c>
    </row>
    <row r="2797" spans="1:22" hidden="1" x14ac:dyDescent="0.2">
      <c r="A2797" s="7">
        <v>50243</v>
      </c>
      <c r="B2797" s="8" t="s">
        <v>1771</v>
      </c>
      <c r="C2797" s="9" t="s">
        <v>517</v>
      </c>
      <c r="D2797" s="9" t="s">
        <v>24</v>
      </c>
      <c r="E2797" s="10">
        <v>2</v>
      </c>
      <c r="F2797" s="9" t="s">
        <v>50</v>
      </c>
      <c r="G2797" s="9" t="s">
        <v>35</v>
      </c>
      <c r="H2797" s="9" t="s">
        <v>36</v>
      </c>
      <c r="I2797" s="11">
        <v>3258053</v>
      </c>
      <c r="J2797" s="11">
        <v>0</v>
      </c>
      <c r="K2797" s="11">
        <v>40747</v>
      </c>
      <c r="L2797" s="11">
        <v>40747</v>
      </c>
      <c r="M2797" s="11">
        <v>0</v>
      </c>
      <c r="N2797" s="11">
        <v>39698</v>
      </c>
      <c r="O2797" s="8" t="s">
        <v>37</v>
      </c>
      <c r="P2797" s="12">
        <v>2376.4963309087002</v>
      </c>
      <c r="Q2797" s="12">
        <v>2155.9433284121001</v>
      </c>
      <c r="R2797" s="8" t="s">
        <v>208</v>
      </c>
      <c r="S2797" s="8" t="s">
        <v>209</v>
      </c>
      <c r="T2797" s="8" t="s">
        <v>210</v>
      </c>
      <c r="U2797" s="8" t="s">
        <v>210</v>
      </c>
      <c r="V2797" s="1">
        <f t="shared" si="43"/>
        <v>0.72942224417733548</v>
      </c>
    </row>
    <row r="2798" spans="1:22" hidden="1" x14ac:dyDescent="0.2">
      <c r="A2798" s="7">
        <v>50243</v>
      </c>
      <c r="B2798" s="8" t="s">
        <v>1771</v>
      </c>
      <c r="C2798" s="9" t="s">
        <v>517</v>
      </c>
      <c r="D2798" s="9" t="s">
        <v>24</v>
      </c>
      <c r="E2798" s="10">
        <v>2</v>
      </c>
      <c r="F2798" s="9" t="s">
        <v>50</v>
      </c>
      <c r="G2798" s="9" t="s">
        <v>26</v>
      </c>
      <c r="H2798" s="9" t="s">
        <v>27</v>
      </c>
      <c r="I2798" s="11">
        <v>311947</v>
      </c>
      <c r="J2798" s="11">
        <v>0</v>
      </c>
      <c r="K2798" s="11">
        <v>3835</v>
      </c>
      <c r="L2798" s="11">
        <v>3835</v>
      </c>
      <c r="M2798" s="11">
        <v>0</v>
      </c>
      <c r="N2798" s="11">
        <v>659</v>
      </c>
      <c r="O2798" s="8" t="s">
        <v>28</v>
      </c>
      <c r="P2798" s="12">
        <v>313.416385139</v>
      </c>
      <c r="Q2798" s="12">
        <v>284.32947939669998</v>
      </c>
      <c r="R2798" s="8" t="s">
        <v>208</v>
      </c>
      <c r="S2798" s="8" t="s">
        <v>209</v>
      </c>
      <c r="T2798" s="8" t="s">
        <v>210</v>
      </c>
      <c r="U2798" s="8" t="s">
        <v>210</v>
      </c>
      <c r="V2798" s="1">
        <f t="shared" si="43"/>
        <v>1.0047103679118567</v>
      </c>
    </row>
    <row r="2799" spans="1:22" hidden="1" x14ac:dyDescent="0.2">
      <c r="A2799" s="7">
        <v>50244</v>
      </c>
      <c r="B2799" s="8" t="s">
        <v>1772</v>
      </c>
      <c r="C2799" s="9" t="s">
        <v>354</v>
      </c>
      <c r="D2799" s="9" t="s">
        <v>504</v>
      </c>
      <c r="E2799" s="10">
        <v>7</v>
      </c>
      <c r="F2799" s="9" t="s">
        <v>43</v>
      </c>
      <c r="G2799" s="9" t="s">
        <v>44</v>
      </c>
      <c r="H2799" s="9" t="s">
        <v>45</v>
      </c>
      <c r="I2799" s="11">
        <v>98202002</v>
      </c>
      <c r="J2799" s="11">
        <v>3464639</v>
      </c>
      <c r="K2799" s="11">
        <v>6128558</v>
      </c>
      <c r="L2799" s="11">
        <v>540428</v>
      </c>
      <c r="M2799" s="11">
        <v>5588130</v>
      </c>
      <c r="N2799" s="11">
        <v>221241</v>
      </c>
      <c r="O2799" s="8" t="s">
        <v>46</v>
      </c>
      <c r="P2799" s="12">
        <v>629416.52854586602</v>
      </c>
      <c r="Q2799" s="12">
        <v>571002.928917596</v>
      </c>
      <c r="R2799" s="8" t="s">
        <v>38</v>
      </c>
      <c r="S2799" s="8" t="s">
        <v>355</v>
      </c>
      <c r="T2799" s="8" t="s">
        <v>356</v>
      </c>
      <c r="U2799" s="8" t="s">
        <v>128</v>
      </c>
      <c r="V2799" s="1">
        <f t="shared" si="43"/>
        <v>6.4094062822249391</v>
      </c>
    </row>
    <row r="2800" spans="1:22" hidden="1" x14ac:dyDescent="0.2">
      <c r="A2800" s="7">
        <v>50244</v>
      </c>
      <c r="B2800" s="8" t="s">
        <v>1772</v>
      </c>
      <c r="C2800" s="9" t="s">
        <v>354</v>
      </c>
      <c r="D2800" s="9" t="s">
        <v>504</v>
      </c>
      <c r="E2800" s="10">
        <v>7</v>
      </c>
      <c r="F2800" s="9" t="s">
        <v>43</v>
      </c>
      <c r="G2800" s="9" t="s">
        <v>35</v>
      </c>
      <c r="H2800" s="9" t="s">
        <v>36</v>
      </c>
      <c r="I2800" s="11">
        <v>54053198</v>
      </c>
      <c r="J2800" s="11">
        <v>1914668</v>
      </c>
      <c r="K2800" s="11">
        <v>3385639</v>
      </c>
      <c r="L2800" s="11">
        <v>297467</v>
      </c>
      <c r="M2800" s="11">
        <v>3088172</v>
      </c>
      <c r="N2800" s="11">
        <v>3280657</v>
      </c>
      <c r="O2800" s="8" t="s">
        <v>37</v>
      </c>
      <c r="P2800" s="12">
        <v>197461.37534742101</v>
      </c>
      <c r="Q2800" s="12">
        <v>179135.784584434</v>
      </c>
      <c r="R2800" s="8" t="s">
        <v>38</v>
      </c>
      <c r="S2800" s="8" t="s">
        <v>355</v>
      </c>
      <c r="T2800" s="8" t="s">
        <v>356</v>
      </c>
      <c r="U2800" s="8" t="s">
        <v>128</v>
      </c>
      <c r="V2800" s="1">
        <f t="shared" si="43"/>
        <v>3.6530932979658486</v>
      </c>
    </row>
    <row r="2801" spans="1:22" hidden="1" x14ac:dyDescent="0.2">
      <c r="A2801" s="7">
        <v>50244</v>
      </c>
      <c r="B2801" s="8" t="s">
        <v>1772</v>
      </c>
      <c r="C2801" s="9" t="s">
        <v>354</v>
      </c>
      <c r="D2801" s="9" t="s">
        <v>504</v>
      </c>
      <c r="E2801" s="10">
        <v>7</v>
      </c>
      <c r="F2801" s="9" t="s">
        <v>43</v>
      </c>
      <c r="G2801" s="9" t="s">
        <v>26</v>
      </c>
      <c r="H2801" s="9" t="s">
        <v>27</v>
      </c>
      <c r="I2801" s="11">
        <v>1917332</v>
      </c>
      <c r="J2801" s="11">
        <v>67455</v>
      </c>
      <c r="K2801" s="11">
        <v>119348</v>
      </c>
      <c r="L2801" s="11">
        <v>10550</v>
      </c>
      <c r="M2801" s="11">
        <v>108798</v>
      </c>
      <c r="N2801" s="11">
        <v>20517</v>
      </c>
      <c r="O2801" s="8" t="s">
        <v>28</v>
      </c>
      <c r="P2801" s="12">
        <v>9753.7467362631996</v>
      </c>
      <c r="Q2801" s="12">
        <v>8848.5409927091005</v>
      </c>
      <c r="R2801" s="8" t="s">
        <v>38</v>
      </c>
      <c r="S2801" s="8" t="s">
        <v>355</v>
      </c>
      <c r="T2801" s="8" t="s">
        <v>356</v>
      </c>
      <c r="U2801" s="8" t="s">
        <v>128</v>
      </c>
      <c r="V2801" s="1">
        <f t="shared" si="43"/>
        <v>5.0871454376514862</v>
      </c>
    </row>
    <row r="2802" spans="1:22" hidden="1" x14ac:dyDescent="0.2">
      <c r="A2802" s="7">
        <v>50244</v>
      </c>
      <c r="B2802" s="8" t="s">
        <v>1772</v>
      </c>
      <c r="C2802" s="9" t="s">
        <v>354</v>
      </c>
      <c r="D2802" s="9" t="s">
        <v>504</v>
      </c>
      <c r="E2802" s="10">
        <v>7</v>
      </c>
      <c r="F2802" s="9" t="s">
        <v>43</v>
      </c>
      <c r="G2802" s="9" t="s">
        <v>151</v>
      </c>
      <c r="H2802" s="9" t="s">
        <v>27</v>
      </c>
      <c r="I2802" s="11">
        <v>3153882</v>
      </c>
      <c r="J2802" s="11">
        <v>112642</v>
      </c>
      <c r="K2802" s="11">
        <v>199034</v>
      </c>
      <c r="L2802" s="11">
        <v>17355</v>
      </c>
      <c r="M2802" s="11">
        <v>181679</v>
      </c>
      <c r="N2802" s="11">
        <v>34216</v>
      </c>
      <c r="O2802" s="8" t="s">
        <v>28</v>
      </c>
      <c r="P2802" s="12">
        <v>16475.2647095637</v>
      </c>
      <c r="Q2802" s="12">
        <v>14946.262097036901</v>
      </c>
      <c r="R2802" s="8" t="s">
        <v>38</v>
      </c>
      <c r="S2802" s="8" t="s">
        <v>355</v>
      </c>
      <c r="T2802" s="8" t="s">
        <v>356</v>
      </c>
      <c r="U2802" s="8" t="s">
        <v>128</v>
      </c>
      <c r="V2802" s="1">
        <f t="shared" si="43"/>
        <v>5.2238050471018571</v>
      </c>
    </row>
    <row r="2803" spans="1:22" hidden="1" x14ac:dyDescent="0.2">
      <c r="A2803" s="7">
        <v>50250</v>
      </c>
      <c r="B2803" s="8" t="s">
        <v>1773</v>
      </c>
      <c r="C2803" s="9" t="s">
        <v>130</v>
      </c>
      <c r="D2803" s="9" t="s">
        <v>504</v>
      </c>
      <c r="E2803" s="10">
        <v>7</v>
      </c>
      <c r="F2803" s="9" t="s">
        <v>43</v>
      </c>
      <c r="G2803" s="9" t="s">
        <v>35</v>
      </c>
      <c r="H2803" s="9" t="s">
        <v>36</v>
      </c>
      <c r="I2803" s="11">
        <v>94605092</v>
      </c>
      <c r="J2803" s="11">
        <v>2905756</v>
      </c>
      <c r="K2803" s="11">
        <v>3918423</v>
      </c>
      <c r="L2803" s="11">
        <v>417512</v>
      </c>
      <c r="M2803" s="11">
        <v>3500911</v>
      </c>
      <c r="N2803" s="11">
        <v>3918423</v>
      </c>
      <c r="O2803" s="8" t="s">
        <v>37</v>
      </c>
      <c r="P2803" s="12">
        <v>228535.054910748</v>
      </c>
      <c r="Q2803" s="12">
        <v>207325.641758821</v>
      </c>
      <c r="R2803" s="8" t="s">
        <v>38</v>
      </c>
      <c r="S2803" s="8" t="s">
        <v>39</v>
      </c>
      <c r="T2803" s="8" t="s">
        <v>40</v>
      </c>
      <c r="U2803" s="8" t="s">
        <v>41</v>
      </c>
      <c r="V2803" s="1">
        <f t="shared" si="43"/>
        <v>2.4156739355081225</v>
      </c>
    </row>
    <row r="2804" spans="1:22" hidden="1" x14ac:dyDescent="0.2">
      <c r="A2804" s="7">
        <v>50251</v>
      </c>
      <c r="B2804" s="8" t="s">
        <v>1774</v>
      </c>
      <c r="C2804" s="9" t="s">
        <v>546</v>
      </c>
      <c r="D2804" s="9" t="s">
        <v>504</v>
      </c>
      <c r="E2804" s="10">
        <v>7</v>
      </c>
      <c r="F2804" s="9" t="s">
        <v>43</v>
      </c>
      <c r="G2804" s="9" t="s">
        <v>44</v>
      </c>
      <c r="H2804" s="9" t="s">
        <v>45</v>
      </c>
      <c r="I2804" s="11">
        <v>232929</v>
      </c>
      <c r="J2804" s="11">
        <v>3618</v>
      </c>
      <c r="K2804" s="11">
        <v>8550</v>
      </c>
      <c r="L2804" s="11">
        <v>1592</v>
      </c>
      <c r="M2804" s="11">
        <v>6958</v>
      </c>
      <c r="N2804" s="11">
        <v>342</v>
      </c>
      <c r="O2804" s="8" t="s">
        <v>46</v>
      </c>
      <c r="P2804" s="12">
        <v>878.10400408500004</v>
      </c>
      <c r="Q2804" s="12">
        <v>796.61072673950002</v>
      </c>
      <c r="R2804" s="8" t="s">
        <v>177</v>
      </c>
      <c r="S2804" s="8" t="s">
        <v>60</v>
      </c>
      <c r="T2804" s="8" t="s">
        <v>61</v>
      </c>
      <c r="U2804" s="8" t="s">
        <v>62</v>
      </c>
      <c r="V2804" s="1">
        <f t="shared" si="43"/>
        <v>3.7698354609559139</v>
      </c>
    </row>
    <row r="2805" spans="1:22" hidden="1" x14ac:dyDescent="0.2">
      <c r="A2805" s="7">
        <v>50251</v>
      </c>
      <c r="B2805" s="8" t="s">
        <v>1774</v>
      </c>
      <c r="C2805" s="9" t="s">
        <v>546</v>
      </c>
      <c r="D2805" s="9" t="s">
        <v>504</v>
      </c>
      <c r="E2805" s="10">
        <v>7</v>
      </c>
      <c r="F2805" s="9" t="s">
        <v>43</v>
      </c>
      <c r="G2805" s="9" t="s">
        <v>35</v>
      </c>
      <c r="H2805" s="9" t="s">
        <v>36</v>
      </c>
      <c r="I2805" s="11">
        <v>21756801</v>
      </c>
      <c r="J2805" s="11">
        <v>343796</v>
      </c>
      <c r="K2805" s="11">
        <v>809806</v>
      </c>
      <c r="L2805" s="11">
        <v>148660</v>
      </c>
      <c r="M2805" s="11">
        <v>661146</v>
      </c>
      <c r="N2805" s="11">
        <v>801016</v>
      </c>
      <c r="O2805" s="8" t="s">
        <v>37</v>
      </c>
      <c r="P2805" s="12">
        <v>47230.495195912597</v>
      </c>
      <c r="Q2805" s="12">
        <v>42847.224163941399</v>
      </c>
      <c r="R2805" s="8" t="s">
        <v>177</v>
      </c>
      <c r="S2805" s="8" t="s">
        <v>60</v>
      </c>
      <c r="T2805" s="8" t="s">
        <v>61</v>
      </c>
      <c r="U2805" s="8" t="s">
        <v>62</v>
      </c>
      <c r="V2805" s="1">
        <f t="shared" si="43"/>
        <v>2.1708382218467044</v>
      </c>
    </row>
    <row r="2806" spans="1:22" hidden="1" x14ac:dyDescent="0.2">
      <c r="A2806" s="7">
        <v>50254</v>
      </c>
      <c r="B2806" s="8" t="s">
        <v>1775</v>
      </c>
      <c r="C2806" s="9" t="s">
        <v>354</v>
      </c>
      <c r="D2806" s="9" t="s">
        <v>504</v>
      </c>
      <c r="E2806" s="10">
        <v>7</v>
      </c>
      <c r="F2806" s="9" t="s">
        <v>43</v>
      </c>
      <c r="G2806" s="9" t="s">
        <v>44</v>
      </c>
      <c r="H2806" s="9" t="s">
        <v>45</v>
      </c>
      <c r="I2806" s="11">
        <v>30477607</v>
      </c>
      <c r="J2806" s="11">
        <v>1201081</v>
      </c>
      <c r="K2806" s="11">
        <v>1661669</v>
      </c>
      <c r="L2806" s="11">
        <v>141313</v>
      </c>
      <c r="M2806" s="11">
        <v>1520356</v>
      </c>
      <c r="N2806" s="11">
        <v>64909</v>
      </c>
      <c r="O2806" s="8" t="s">
        <v>46</v>
      </c>
      <c r="P2806" s="12">
        <v>170657.09969168599</v>
      </c>
      <c r="Q2806" s="12">
        <v>154819.10522696699</v>
      </c>
      <c r="R2806" s="8" t="s">
        <v>38</v>
      </c>
      <c r="S2806" s="8" t="s">
        <v>71</v>
      </c>
      <c r="T2806" s="8" t="s">
        <v>72</v>
      </c>
      <c r="U2806" s="8" t="s">
        <v>73</v>
      </c>
      <c r="V2806" s="1">
        <f t="shared" si="43"/>
        <v>5.5994258240709645</v>
      </c>
    </row>
    <row r="2807" spans="1:22" hidden="1" x14ac:dyDescent="0.2">
      <c r="A2807" s="7">
        <v>50254</v>
      </c>
      <c r="B2807" s="8" t="s">
        <v>1775</v>
      </c>
      <c r="C2807" s="9" t="s">
        <v>354</v>
      </c>
      <c r="D2807" s="9" t="s">
        <v>504</v>
      </c>
      <c r="E2807" s="10">
        <v>7</v>
      </c>
      <c r="F2807" s="9" t="s">
        <v>43</v>
      </c>
      <c r="G2807" s="9" t="s">
        <v>35</v>
      </c>
      <c r="H2807" s="9" t="s">
        <v>36</v>
      </c>
      <c r="I2807" s="11">
        <v>19686848</v>
      </c>
      <c r="J2807" s="11">
        <v>780868</v>
      </c>
      <c r="K2807" s="11">
        <v>1079717</v>
      </c>
      <c r="L2807" s="11">
        <v>91278</v>
      </c>
      <c r="M2807" s="11">
        <v>988439</v>
      </c>
      <c r="N2807" s="11">
        <v>1079717</v>
      </c>
      <c r="O2807" s="8" t="s">
        <v>37</v>
      </c>
      <c r="P2807" s="12">
        <v>62972.574396145697</v>
      </c>
      <c r="Q2807" s="12">
        <v>57128.344730242003</v>
      </c>
      <c r="R2807" s="8" t="s">
        <v>38</v>
      </c>
      <c r="S2807" s="8" t="s">
        <v>71</v>
      </c>
      <c r="T2807" s="8" t="s">
        <v>72</v>
      </c>
      <c r="U2807" s="8" t="s">
        <v>73</v>
      </c>
      <c r="V2807" s="1">
        <f t="shared" si="43"/>
        <v>3.1987128867021117</v>
      </c>
    </row>
    <row r="2808" spans="1:22" hidden="1" x14ac:dyDescent="0.2">
      <c r="A2808" s="7">
        <v>50254</v>
      </c>
      <c r="B2808" s="8" t="s">
        <v>1775</v>
      </c>
      <c r="C2808" s="9" t="s">
        <v>354</v>
      </c>
      <c r="D2808" s="9" t="s">
        <v>504</v>
      </c>
      <c r="E2808" s="10">
        <v>7</v>
      </c>
      <c r="F2808" s="9" t="s">
        <v>43</v>
      </c>
      <c r="G2808" s="9" t="s">
        <v>26</v>
      </c>
      <c r="H2808" s="9" t="s">
        <v>27</v>
      </c>
      <c r="I2808" s="11">
        <v>148656</v>
      </c>
      <c r="J2808" s="11">
        <v>5877</v>
      </c>
      <c r="K2808" s="11">
        <v>8128</v>
      </c>
      <c r="L2808" s="11">
        <v>690</v>
      </c>
      <c r="M2808" s="11">
        <v>7438</v>
      </c>
      <c r="N2808" s="11">
        <v>1290</v>
      </c>
      <c r="O2808" s="8" t="s">
        <v>28</v>
      </c>
      <c r="P2808" s="12">
        <v>664.26294091520003</v>
      </c>
      <c r="Q2808" s="12">
        <v>602.61538684130005</v>
      </c>
      <c r="R2808" s="8" t="s">
        <v>38</v>
      </c>
      <c r="S2808" s="8" t="s">
        <v>71</v>
      </c>
      <c r="T2808" s="8" t="s">
        <v>72</v>
      </c>
      <c r="U2808" s="8" t="s">
        <v>73</v>
      </c>
      <c r="V2808" s="1">
        <f t="shared" si="43"/>
        <v>4.4684569806479386</v>
      </c>
    </row>
    <row r="2809" spans="1:22" hidden="1" x14ac:dyDescent="0.2">
      <c r="A2809" s="7">
        <v>50254</v>
      </c>
      <c r="B2809" s="8" t="s">
        <v>1775</v>
      </c>
      <c r="C2809" s="9" t="s">
        <v>354</v>
      </c>
      <c r="D2809" s="9" t="s">
        <v>504</v>
      </c>
      <c r="E2809" s="10">
        <v>7</v>
      </c>
      <c r="F2809" s="9" t="s">
        <v>43</v>
      </c>
      <c r="G2809" s="9" t="s">
        <v>151</v>
      </c>
      <c r="H2809" s="9" t="s">
        <v>27</v>
      </c>
      <c r="I2809" s="11">
        <v>449210</v>
      </c>
      <c r="J2809" s="11">
        <v>17687</v>
      </c>
      <c r="K2809" s="11">
        <v>24470</v>
      </c>
      <c r="L2809" s="11">
        <v>2083</v>
      </c>
      <c r="M2809" s="11">
        <v>22387</v>
      </c>
      <c r="N2809" s="11">
        <v>3884</v>
      </c>
      <c r="O2809" s="8" t="s">
        <v>28</v>
      </c>
      <c r="P2809" s="12">
        <v>2025.5319565653001</v>
      </c>
      <c r="Q2809" s="12">
        <v>1837.5505366646</v>
      </c>
      <c r="R2809" s="8" t="s">
        <v>38</v>
      </c>
      <c r="S2809" s="8" t="s">
        <v>71</v>
      </c>
      <c r="T2809" s="8" t="s">
        <v>72</v>
      </c>
      <c r="U2809" s="8" t="s">
        <v>73</v>
      </c>
      <c r="V2809" s="1">
        <f t="shared" si="43"/>
        <v>4.5090980979170103</v>
      </c>
    </row>
    <row r="2810" spans="1:22" hidden="1" x14ac:dyDescent="0.2">
      <c r="A2810" s="7">
        <v>50260</v>
      </c>
      <c r="B2810" s="8" t="s">
        <v>1776</v>
      </c>
      <c r="C2810" s="9" t="s">
        <v>546</v>
      </c>
      <c r="D2810" s="9" t="s">
        <v>588</v>
      </c>
      <c r="E2810" s="10">
        <v>4</v>
      </c>
      <c r="F2810" s="9" t="s">
        <v>25</v>
      </c>
      <c r="G2810" s="9" t="s">
        <v>26</v>
      </c>
      <c r="H2810" s="9" t="s">
        <v>27</v>
      </c>
      <c r="I2810" s="11">
        <v>32340</v>
      </c>
      <c r="J2810" s="11">
        <v>0</v>
      </c>
      <c r="K2810" s="11">
        <v>429</v>
      </c>
      <c r="L2810" s="11">
        <v>429</v>
      </c>
      <c r="M2810" s="11">
        <v>0</v>
      </c>
      <c r="N2810" s="11">
        <v>74</v>
      </c>
      <c r="O2810" s="8" t="s">
        <v>28</v>
      </c>
      <c r="P2810" s="12">
        <v>35.060137998599998</v>
      </c>
      <c r="Q2810" s="12">
        <v>31.8063485427</v>
      </c>
      <c r="R2810" s="8" t="s">
        <v>177</v>
      </c>
      <c r="S2810" s="8" t="s">
        <v>60</v>
      </c>
      <c r="T2810" s="8" t="s">
        <v>61</v>
      </c>
      <c r="U2810" s="8" t="s">
        <v>62</v>
      </c>
      <c r="V2810" s="1">
        <f t="shared" si="43"/>
        <v>1.0841106369387754</v>
      </c>
    </row>
    <row r="2811" spans="1:22" x14ac:dyDescent="0.2">
      <c r="A2811" s="7">
        <v>50273</v>
      </c>
      <c r="B2811" s="8" t="s">
        <v>1777</v>
      </c>
      <c r="C2811" s="9" t="s">
        <v>531</v>
      </c>
      <c r="D2811" s="9" t="s">
        <v>24</v>
      </c>
      <c r="E2811" s="10">
        <v>2</v>
      </c>
      <c r="F2811" s="9" t="s">
        <v>43</v>
      </c>
      <c r="G2811" s="9" t="s">
        <v>35</v>
      </c>
      <c r="H2811" s="9" t="s">
        <v>36</v>
      </c>
      <c r="I2811" s="11">
        <v>612195</v>
      </c>
      <c r="J2811" s="11">
        <v>0</v>
      </c>
      <c r="K2811" s="11">
        <v>19546</v>
      </c>
      <c r="L2811" s="11">
        <v>19546</v>
      </c>
      <c r="M2811" s="11">
        <v>0</v>
      </c>
      <c r="N2811" s="11">
        <v>19546</v>
      </c>
      <c r="O2811" s="8" t="s">
        <v>37</v>
      </c>
      <c r="P2811" s="12">
        <v>1139.9856991665999</v>
      </c>
      <c r="Q2811" s="12">
        <v>1034.1882420090999</v>
      </c>
      <c r="R2811" s="8" t="s">
        <v>208</v>
      </c>
      <c r="S2811" s="8" t="s">
        <v>209</v>
      </c>
      <c r="T2811" s="8" t="s">
        <v>210</v>
      </c>
      <c r="U2811" s="8" t="s">
        <v>210</v>
      </c>
      <c r="V2811" s="1">
        <f t="shared" si="43"/>
        <v>1.8621284054371563</v>
      </c>
    </row>
    <row r="2812" spans="1:22" hidden="1" x14ac:dyDescent="0.2">
      <c r="A2812" s="7">
        <v>50273</v>
      </c>
      <c r="B2812" s="8" t="s">
        <v>1777</v>
      </c>
      <c r="C2812" s="9" t="s">
        <v>531</v>
      </c>
      <c r="D2812" s="9" t="s">
        <v>24</v>
      </c>
      <c r="E2812" s="10">
        <v>2</v>
      </c>
      <c r="F2812" s="9" t="s">
        <v>43</v>
      </c>
      <c r="G2812" s="9" t="s">
        <v>567</v>
      </c>
      <c r="H2812" s="9" t="s">
        <v>567</v>
      </c>
      <c r="I2812" s="11">
        <v>31029290</v>
      </c>
      <c r="J2812" s="11">
        <v>0</v>
      </c>
      <c r="K2812" s="11">
        <v>990695</v>
      </c>
      <c r="L2812" s="11">
        <v>990695</v>
      </c>
      <c r="M2812" s="11">
        <v>0</v>
      </c>
      <c r="N2812" s="11">
        <v>110081</v>
      </c>
      <c r="O2812" s="8" t="s">
        <v>46</v>
      </c>
      <c r="P2812" s="12">
        <v>45527.6897972105</v>
      </c>
      <c r="Q2812" s="12">
        <v>41302.449239962298</v>
      </c>
      <c r="R2812" s="8" t="s">
        <v>208</v>
      </c>
      <c r="S2812" s="8" t="s">
        <v>209</v>
      </c>
      <c r="T2812" s="8" t="s">
        <v>210</v>
      </c>
      <c r="U2812" s="8" t="s">
        <v>210</v>
      </c>
      <c r="V2812" s="1">
        <f t="shared" si="43"/>
        <v>1.4672488412467866</v>
      </c>
    </row>
    <row r="2813" spans="1:22" hidden="1" x14ac:dyDescent="0.2">
      <c r="A2813" s="7">
        <v>50273</v>
      </c>
      <c r="B2813" s="8" t="s">
        <v>1777</v>
      </c>
      <c r="C2813" s="9" t="s">
        <v>531</v>
      </c>
      <c r="D2813" s="9" t="s">
        <v>24</v>
      </c>
      <c r="E2813" s="10">
        <v>2</v>
      </c>
      <c r="F2813" s="9" t="s">
        <v>43</v>
      </c>
      <c r="G2813" s="9" t="s">
        <v>566</v>
      </c>
      <c r="H2813" s="9" t="s">
        <v>567</v>
      </c>
      <c r="I2813" s="11">
        <v>495369</v>
      </c>
      <c r="J2813" s="11">
        <v>0</v>
      </c>
      <c r="K2813" s="11">
        <v>15816</v>
      </c>
      <c r="L2813" s="11">
        <v>15816</v>
      </c>
      <c r="M2813" s="11">
        <v>0</v>
      </c>
      <c r="N2813" s="11">
        <v>659</v>
      </c>
      <c r="O2813" s="8" t="s">
        <v>46</v>
      </c>
      <c r="P2813" s="12">
        <v>1498.8125825111999</v>
      </c>
      <c r="Q2813" s="12">
        <v>1359.7138551313001</v>
      </c>
      <c r="R2813" s="8" t="s">
        <v>208</v>
      </c>
      <c r="S2813" s="8" t="s">
        <v>209</v>
      </c>
      <c r="T2813" s="8" t="s">
        <v>210</v>
      </c>
      <c r="U2813" s="8" t="s">
        <v>210</v>
      </c>
      <c r="V2813" s="1">
        <f t="shared" si="43"/>
        <v>3.0256487234994518</v>
      </c>
    </row>
    <row r="2814" spans="1:22" hidden="1" x14ac:dyDescent="0.2">
      <c r="A2814" s="7">
        <v>50275</v>
      </c>
      <c r="B2814" s="8" t="s">
        <v>1778</v>
      </c>
      <c r="C2814" s="9" t="s">
        <v>975</v>
      </c>
      <c r="D2814" s="9" t="s">
        <v>504</v>
      </c>
      <c r="E2814" s="10">
        <v>7</v>
      </c>
      <c r="F2814" s="9" t="s">
        <v>43</v>
      </c>
      <c r="G2814" s="9" t="s">
        <v>35</v>
      </c>
      <c r="H2814" s="9" t="s">
        <v>36</v>
      </c>
      <c r="I2814" s="11">
        <v>14236447</v>
      </c>
      <c r="J2814" s="11">
        <v>126844</v>
      </c>
      <c r="K2814" s="11">
        <v>622289</v>
      </c>
      <c r="L2814" s="11">
        <v>199478</v>
      </c>
      <c r="M2814" s="11">
        <v>422811</v>
      </c>
      <c r="N2814" s="11">
        <v>610087</v>
      </c>
      <c r="O2814" s="8" t="s">
        <v>37</v>
      </c>
      <c r="P2814" s="12">
        <v>36293.899557386903</v>
      </c>
      <c r="Q2814" s="12">
        <v>32925.609686461903</v>
      </c>
      <c r="R2814" s="8" t="s">
        <v>38</v>
      </c>
      <c r="S2814" s="8" t="s">
        <v>71</v>
      </c>
      <c r="T2814" s="8" t="s">
        <v>72</v>
      </c>
      <c r="U2814" s="8" t="s">
        <v>73</v>
      </c>
      <c r="V2814" s="1">
        <f t="shared" si="43"/>
        <v>2.5493649895501949</v>
      </c>
    </row>
    <row r="2815" spans="1:22" hidden="1" x14ac:dyDescent="0.2">
      <c r="A2815" s="7">
        <v>50279</v>
      </c>
      <c r="B2815" s="8" t="s">
        <v>1779</v>
      </c>
      <c r="C2815" s="9" t="s">
        <v>860</v>
      </c>
      <c r="D2815" s="9" t="s">
        <v>24</v>
      </c>
      <c r="E2815" s="10">
        <v>2</v>
      </c>
      <c r="F2815" s="9" t="s">
        <v>50</v>
      </c>
      <c r="G2815" s="9" t="s">
        <v>35</v>
      </c>
      <c r="H2815" s="9" t="s">
        <v>36</v>
      </c>
      <c r="I2815" s="11">
        <v>28909979</v>
      </c>
      <c r="J2815" s="11">
        <v>0</v>
      </c>
      <c r="K2815" s="11">
        <v>319362</v>
      </c>
      <c r="L2815" s="11">
        <v>319362</v>
      </c>
      <c r="M2815" s="11">
        <v>0</v>
      </c>
      <c r="N2815" s="11">
        <v>310966</v>
      </c>
      <c r="O2815" s="8" t="s">
        <v>37</v>
      </c>
      <c r="P2815" s="12">
        <v>18626.220856300199</v>
      </c>
      <c r="Q2815" s="12">
        <v>16897.596712601098</v>
      </c>
      <c r="R2815" s="8" t="s">
        <v>177</v>
      </c>
      <c r="S2815" s="8" t="s">
        <v>71</v>
      </c>
      <c r="T2815" s="8" t="s">
        <v>72</v>
      </c>
      <c r="U2815" s="8" t="s">
        <v>73</v>
      </c>
      <c r="V2815" s="1">
        <f t="shared" si="43"/>
        <v>0.64428344469915388</v>
      </c>
    </row>
    <row r="2816" spans="1:22" hidden="1" x14ac:dyDescent="0.2">
      <c r="A2816" s="7">
        <v>50279</v>
      </c>
      <c r="B2816" s="8" t="s">
        <v>1779</v>
      </c>
      <c r="C2816" s="9" t="s">
        <v>860</v>
      </c>
      <c r="D2816" s="9" t="s">
        <v>24</v>
      </c>
      <c r="E2816" s="10">
        <v>2</v>
      </c>
      <c r="F2816" s="9" t="s">
        <v>43</v>
      </c>
      <c r="G2816" s="9" t="s">
        <v>35</v>
      </c>
      <c r="H2816" s="9" t="s">
        <v>36</v>
      </c>
      <c r="I2816" s="11">
        <v>116105</v>
      </c>
      <c r="J2816" s="11">
        <v>0</v>
      </c>
      <c r="K2816" s="11">
        <v>1887</v>
      </c>
      <c r="L2816" s="11">
        <v>1887</v>
      </c>
      <c r="M2816" s="11">
        <v>0</v>
      </c>
      <c r="N2816" s="11">
        <v>1837</v>
      </c>
      <c r="O2816" s="8" t="s">
        <v>37</v>
      </c>
      <c r="P2816" s="12">
        <v>110.0559201027</v>
      </c>
      <c r="Q2816" s="12">
        <v>99.842075753200007</v>
      </c>
      <c r="R2816" s="8" t="s">
        <v>177</v>
      </c>
      <c r="S2816" s="8" t="s">
        <v>71</v>
      </c>
      <c r="T2816" s="8" t="s">
        <v>72</v>
      </c>
      <c r="U2816" s="8" t="s">
        <v>73</v>
      </c>
      <c r="V2816" s="1">
        <f t="shared" si="43"/>
        <v>0.94789991906205584</v>
      </c>
    </row>
    <row r="2817" spans="1:22" x14ac:dyDescent="0.2">
      <c r="A2817" s="7">
        <v>50290</v>
      </c>
      <c r="B2817" s="8" t="s">
        <v>1780</v>
      </c>
      <c r="C2817" s="9" t="s">
        <v>531</v>
      </c>
      <c r="D2817" s="9" t="s">
        <v>24</v>
      </c>
      <c r="E2817" s="10">
        <v>2</v>
      </c>
      <c r="F2817" s="9" t="s">
        <v>43</v>
      </c>
      <c r="G2817" s="9" t="s">
        <v>35</v>
      </c>
      <c r="H2817" s="9" t="s">
        <v>36</v>
      </c>
      <c r="I2817" s="11">
        <v>5139978</v>
      </c>
      <c r="J2817" s="11">
        <v>0</v>
      </c>
      <c r="K2817" s="11">
        <v>100555</v>
      </c>
      <c r="L2817" s="11">
        <v>100555</v>
      </c>
      <c r="M2817" s="11">
        <v>0</v>
      </c>
      <c r="N2817" s="11">
        <v>100555</v>
      </c>
      <c r="O2817" s="8" t="s">
        <v>37</v>
      </c>
      <c r="P2817" s="12">
        <v>5864.6915982655</v>
      </c>
      <c r="Q2817" s="12">
        <v>5320.4133160351003</v>
      </c>
      <c r="R2817" s="8" t="s">
        <v>208</v>
      </c>
      <c r="S2817" s="8" t="s">
        <v>209</v>
      </c>
      <c r="T2817" s="8" t="s">
        <v>210</v>
      </c>
      <c r="U2817" s="8" t="s">
        <v>210</v>
      </c>
      <c r="V2817" s="1">
        <f t="shared" si="43"/>
        <v>1.1409954669583215</v>
      </c>
    </row>
    <row r="2818" spans="1:22" hidden="1" x14ac:dyDescent="0.2">
      <c r="A2818" s="7">
        <v>50290</v>
      </c>
      <c r="B2818" s="8" t="s">
        <v>1780</v>
      </c>
      <c r="C2818" s="9" t="s">
        <v>531</v>
      </c>
      <c r="D2818" s="9" t="s">
        <v>24</v>
      </c>
      <c r="E2818" s="10">
        <v>2</v>
      </c>
      <c r="F2818" s="9" t="s">
        <v>43</v>
      </c>
      <c r="G2818" s="9" t="s">
        <v>567</v>
      </c>
      <c r="H2818" s="9" t="s">
        <v>567</v>
      </c>
      <c r="I2818" s="11">
        <v>544639629</v>
      </c>
      <c r="J2818" s="11">
        <v>0</v>
      </c>
      <c r="K2818" s="11">
        <v>10183294</v>
      </c>
      <c r="L2818" s="11">
        <v>10183294</v>
      </c>
      <c r="M2818" s="11">
        <v>0</v>
      </c>
      <c r="N2818" s="11">
        <v>1018332</v>
      </c>
      <c r="O2818" s="8" t="s">
        <v>46</v>
      </c>
      <c r="P2818" s="12">
        <v>467976.37047304597</v>
      </c>
      <c r="Q2818" s="12">
        <v>424545.37827546598</v>
      </c>
      <c r="R2818" s="8" t="s">
        <v>208</v>
      </c>
      <c r="S2818" s="8" t="s">
        <v>209</v>
      </c>
      <c r="T2818" s="8" t="s">
        <v>210</v>
      </c>
      <c r="U2818" s="8" t="s">
        <v>210</v>
      </c>
      <c r="V2818" s="1">
        <f t="shared" si="43"/>
        <v>0.85924039595188184</v>
      </c>
    </row>
    <row r="2819" spans="1:22" hidden="1" x14ac:dyDescent="0.2">
      <c r="A2819" s="7">
        <v>50290</v>
      </c>
      <c r="B2819" s="8" t="s">
        <v>1780</v>
      </c>
      <c r="C2819" s="9" t="s">
        <v>531</v>
      </c>
      <c r="D2819" s="9" t="s">
        <v>24</v>
      </c>
      <c r="E2819" s="10">
        <v>2</v>
      </c>
      <c r="F2819" s="9" t="s">
        <v>43</v>
      </c>
      <c r="G2819" s="9" t="s">
        <v>26</v>
      </c>
      <c r="H2819" s="9" t="s">
        <v>27</v>
      </c>
      <c r="I2819" s="11">
        <v>653393</v>
      </c>
      <c r="J2819" s="11">
        <v>0</v>
      </c>
      <c r="K2819" s="11">
        <v>12272</v>
      </c>
      <c r="L2819" s="11">
        <v>12272</v>
      </c>
      <c r="M2819" s="11">
        <v>0</v>
      </c>
      <c r="N2819" s="11">
        <v>2115</v>
      </c>
      <c r="O2819" s="8" t="s">
        <v>28</v>
      </c>
      <c r="P2819" s="12">
        <v>1002.9324324448</v>
      </c>
      <c r="Q2819" s="12">
        <v>909.85433406950006</v>
      </c>
      <c r="R2819" s="8" t="s">
        <v>208</v>
      </c>
      <c r="S2819" s="8" t="s">
        <v>209</v>
      </c>
      <c r="T2819" s="8" t="s">
        <v>210</v>
      </c>
      <c r="U2819" s="8" t="s">
        <v>210</v>
      </c>
      <c r="V2819" s="1">
        <f t="shared" ref="V2819:V2882" si="44">P2819/(I2819/1000)</f>
        <v>1.5349604792901057</v>
      </c>
    </row>
    <row r="2820" spans="1:22" hidden="1" x14ac:dyDescent="0.2">
      <c r="A2820" s="7">
        <v>50292</v>
      </c>
      <c r="B2820" s="8" t="s">
        <v>1781</v>
      </c>
      <c r="C2820" s="9" t="s">
        <v>764</v>
      </c>
      <c r="D2820" s="9" t="s">
        <v>24</v>
      </c>
      <c r="E2820" s="10">
        <v>2</v>
      </c>
      <c r="F2820" s="9" t="s">
        <v>34</v>
      </c>
      <c r="G2820" s="9" t="s">
        <v>35</v>
      </c>
      <c r="H2820" s="9" t="s">
        <v>36</v>
      </c>
      <c r="I2820" s="11">
        <v>102174000</v>
      </c>
      <c r="J2820" s="11">
        <v>0</v>
      </c>
      <c r="K2820" s="11">
        <v>350677</v>
      </c>
      <c r="L2820" s="11">
        <v>350677</v>
      </c>
      <c r="M2820" s="11">
        <v>0</v>
      </c>
      <c r="N2820" s="11">
        <v>340751</v>
      </c>
      <c r="O2820" s="8" t="s">
        <v>37</v>
      </c>
      <c r="P2820" s="12">
        <v>20452.612556361699</v>
      </c>
      <c r="Q2820" s="12">
        <v>18554.488393687501</v>
      </c>
      <c r="R2820" s="8" t="s">
        <v>208</v>
      </c>
      <c r="S2820" s="8" t="s">
        <v>765</v>
      </c>
      <c r="T2820" s="8" t="s">
        <v>766</v>
      </c>
      <c r="U2820" s="8" t="s">
        <v>766</v>
      </c>
      <c r="V2820" s="1">
        <f t="shared" si="44"/>
        <v>0.20017433550963748</v>
      </c>
    </row>
    <row r="2821" spans="1:22" hidden="1" x14ac:dyDescent="0.2">
      <c r="A2821" s="7">
        <v>50292</v>
      </c>
      <c r="B2821" s="8" t="s">
        <v>1781</v>
      </c>
      <c r="C2821" s="9" t="s">
        <v>764</v>
      </c>
      <c r="D2821" s="9" t="s">
        <v>24</v>
      </c>
      <c r="E2821" s="10">
        <v>2</v>
      </c>
      <c r="F2821" s="9" t="s">
        <v>42</v>
      </c>
      <c r="G2821" s="9" t="s">
        <v>35</v>
      </c>
      <c r="H2821" s="9" t="s">
        <v>36</v>
      </c>
      <c r="I2821" s="11">
        <v>299847000</v>
      </c>
      <c r="J2821" s="11">
        <v>0</v>
      </c>
      <c r="K2821" s="11">
        <v>3230031</v>
      </c>
      <c r="L2821" s="11">
        <v>3230031</v>
      </c>
      <c r="M2821" s="11">
        <v>0</v>
      </c>
      <c r="N2821" s="11">
        <v>3136809</v>
      </c>
      <c r="O2821" s="8" t="s">
        <v>37</v>
      </c>
      <c r="P2821" s="12">
        <v>188385.815402885</v>
      </c>
      <c r="Q2821" s="12">
        <v>170902.49061315801</v>
      </c>
      <c r="R2821" s="8" t="s">
        <v>208</v>
      </c>
      <c r="S2821" s="8" t="s">
        <v>765</v>
      </c>
      <c r="T2821" s="8" t="s">
        <v>766</v>
      </c>
      <c r="U2821" s="8" t="s">
        <v>766</v>
      </c>
      <c r="V2821" s="1">
        <f t="shared" si="44"/>
        <v>0.62827313730964462</v>
      </c>
    </row>
    <row r="2822" spans="1:22" hidden="1" x14ac:dyDescent="0.2">
      <c r="A2822" s="7">
        <v>50292</v>
      </c>
      <c r="B2822" s="8" t="s">
        <v>1781</v>
      </c>
      <c r="C2822" s="9" t="s">
        <v>764</v>
      </c>
      <c r="D2822" s="9" t="s">
        <v>24</v>
      </c>
      <c r="E2822" s="10">
        <v>2</v>
      </c>
      <c r="F2822" s="9" t="s">
        <v>50</v>
      </c>
      <c r="G2822" s="9" t="s">
        <v>35</v>
      </c>
      <c r="H2822" s="9" t="s">
        <v>36</v>
      </c>
      <c r="I2822" s="11">
        <v>103325000</v>
      </c>
      <c r="J2822" s="11">
        <v>0</v>
      </c>
      <c r="K2822" s="11">
        <v>1060314</v>
      </c>
      <c r="L2822" s="11">
        <v>1060314</v>
      </c>
      <c r="M2822" s="11">
        <v>0</v>
      </c>
      <c r="N2822" s="11">
        <v>1029430</v>
      </c>
      <c r="O2822" s="8" t="s">
        <v>37</v>
      </c>
      <c r="P2822" s="12">
        <v>61840.928917739402</v>
      </c>
      <c r="Q2822" s="12">
        <v>56101.722686872403</v>
      </c>
      <c r="R2822" s="8" t="s">
        <v>208</v>
      </c>
      <c r="S2822" s="8" t="s">
        <v>765</v>
      </c>
      <c r="T2822" s="8" t="s">
        <v>766</v>
      </c>
      <c r="U2822" s="8" t="s">
        <v>766</v>
      </c>
      <c r="V2822" s="1">
        <f t="shared" si="44"/>
        <v>0.59850886927403246</v>
      </c>
    </row>
    <row r="2823" spans="1:22" hidden="1" x14ac:dyDescent="0.2">
      <c r="A2823" s="7">
        <v>50293</v>
      </c>
      <c r="B2823" s="8" t="s">
        <v>1782</v>
      </c>
      <c r="C2823" s="9" t="s">
        <v>34</v>
      </c>
      <c r="D2823" s="9" t="s">
        <v>24</v>
      </c>
      <c r="E2823" s="10">
        <v>2</v>
      </c>
      <c r="F2823" s="9" t="s">
        <v>43</v>
      </c>
      <c r="G2823" s="9" t="s">
        <v>35</v>
      </c>
      <c r="H2823" s="9" t="s">
        <v>36</v>
      </c>
      <c r="I2823" s="11">
        <v>422940</v>
      </c>
      <c r="J2823" s="11">
        <v>0</v>
      </c>
      <c r="K2823" s="11">
        <v>5481</v>
      </c>
      <c r="L2823" s="11">
        <v>5481</v>
      </c>
      <c r="M2823" s="11">
        <v>0</v>
      </c>
      <c r="N2823" s="11">
        <v>5342</v>
      </c>
      <c r="O2823" s="8" t="s">
        <v>37</v>
      </c>
      <c r="P2823" s="12">
        <v>319.66958033010002</v>
      </c>
      <c r="Q2823" s="12">
        <v>290.00234086009999</v>
      </c>
      <c r="R2823" s="8" t="s">
        <v>51</v>
      </c>
      <c r="S2823" s="8" t="s">
        <v>154</v>
      </c>
      <c r="T2823" s="8" t="s">
        <v>155</v>
      </c>
      <c r="U2823" s="8" t="s">
        <v>141</v>
      </c>
      <c r="V2823" s="1">
        <f t="shared" si="44"/>
        <v>0.75582725760178748</v>
      </c>
    </row>
    <row r="2824" spans="1:22" hidden="1" x14ac:dyDescent="0.2">
      <c r="A2824" s="7">
        <v>50296</v>
      </c>
      <c r="B2824" s="8" t="s">
        <v>1783</v>
      </c>
      <c r="C2824" s="9" t="s">
        <v>923</v>
      </c>
      <c r="D2824" s="9" t="s">
        <v>504</v>
      </c>
      <c r="E2824" s="10">
        <v>7</v>
      </c>
      <c r="F2824" s="9" t="s">
        <v>43</v>
      </c>
      <c r="G2824" s="9" t="s">
        <v>44</v>
      </c>
      <c r="H2824" s="9" t="s">
        <v>45</v>
      </c>
      <c r="I2824" s="11">
        <v>60604</v>
      </c>
      <c r="J2824" s="11">
        <v>2122</v>
      </c>
      <c r="K2824" s="11">
        <v>3291</v>
      </c>
      <c r="L2824" s="11">
        <v>302</v>
      </c>
      <c r="M2824" s="11">
        <v>2989</v>
      </c>
      <c r="N2824" s="11">
        <v>125</v>
      </c>
      <c r="O2824" s="8" t="s">
        <v>46</v>
      </c>
      <c r="P2824" s="12">
        <v>337.99301490570002</v>
      </c>
      <c r="Q2824" s="12">
        <v>306.62525166080002</v>
      </c>
      <c r="R2824" s="8" t="s">
        <v>38</v>
      </c>
      <c r="S2824" s="8" t="s">
        <v>64</v>
      </c>
      <c r="T2824" s="8" t="s">
        <v>65</v>
      </c>
      <c r="U2824" s="8" t="s">
        <v>65</v>
      </c>
      <c r="V2824" s="1">
        <f t="shared" si="44"/>
        <v>5.5770743664725106</v>
      </c>
    </row>
    <row r="2825" spans="1:22" hidden="1" x14ac:dyDescent="0.2">
      <c r="A2825" s="7">
        <v>50296</v>
      </c>
      <c r="B2825" s="8" t="s">
        <v>1783</v>
      </c>
      <c r="C2825" s="9" t="s">
        <v>923</v>
      </c>
      <c r="D2825" s="9" t="s">
        <v>504</v>
      </c>
      <c r="E2825" s="10">
        <v>7</v>
      </c>
      <c r="F2825" s="9" t="s">
        <v>43</v>
      </c>
      <c r="G2825" s="9" t="s">
        <v>35</v>
      </c>
      <c r="H2825" s="9" t="s">
        <v>36</v>
      </c>
      <c r="I2825" s="11">
        <v>63211486</v>
      </c>
      <c r="J2825" s="11">
        <v>2244569</v>
      </c>
      <c r="K2825" s="11">
        <v>3477696</v>
      </c>
      <c r="L2825" s="11">
        <v>316330</v>
      </c>
      <c r="M2825" s="11">
        <v>3161366</v>
      </c>
      <c r="N2825" s="11">
        <v>3409505</v>
      </c>
      <c r="O2825" s="8" t="s">
        <v>37</v>
      </c>
      <c r="P2825" s="12">
        <v>202830.436204281</v>
      </c>
      <c r="Q2825" s="12">
        <v>184006.56464145999</v>
      </c>
      <c r="R2825" s="8" t="s">
        <v>38</v>
      </c>
      <c r="S2825" s="8" t="s">
        <v>64</v>
      </c>
      <c r="T2825" s="8" t="s">
        <v>65</v>
      </c>
      <c r="U2825" s="8" t="s">
        <v>65</v>
      </c>
      <c r="V2825" s="1">
        <f t="shared" si="44"/>
        <v>3.2087591834857512</v>
      </c>
    </row>
    <row r="2826" spans="1:22" hidden="1" x14ac:dyDescent="0.2">
      <c r="A2826" s="7">
        <v>50296</v>
      </c>
      <c r="B2826" s="8" t="s">
        <v>1783</v>
      </c>
      <c r="C2826" s="9" t="s">
        <v>923</v>
      </c>
      <c r="D2826" s="9" t="s">
        <v>504</v>
      </c>
      <c r="E2826" s="10">
        <v>7</v>
      </c>
      <c r="F2826" s="9" t="s">
        <v>43</v>
      </c>
      <c r="G2826" s="9" t="s">
        <v>566</v>
      </c>
      <c r="H2826" s="9" t="s">
        <v>567</v>
      </c>
      <c r="I2826" s="11">
        <v>5722005</v>
      </c>
      <c r="J2826" s="11">
        <v>196666</v>
      </c>
      <c r="K2826" s="11">
        <v>305629</v>
      </c>
      <c r="L2826" s="11">
        <v>28636</v>
      </c>
      <c r="M2826" s="11">
        <v>276993</v>
      </c>
      <c r="N2826" s="11">
        <v>9859</v>
      </c>
      <c r="O2826" s="8" t="s">
        <v>46</v>
      </c>
      <c r="P2826" s="12">
        <v>28963.1127200503</v>
      </c>
      <c r="Q2826" s="12">
        <v>26275.163494557099</v>
      </c>
      <c r="R2826" s="8" t="s">
        <v>38</v>
      </c>
      <c r="S2826" s="8" t="s">
        <v>64</v>
      </c>
      <c r="T2826" s="8" t="s">
        <v>65</v>
      </c>
      <c r="U2826" s="8" t="s">
        <v>65</v>
      </c>
      <c r="V2826" s="1">
        <f t="shared" si="44"/>
        <v>5.061706992575207</v>
      </c>
    </row>
    <row r="2827" spans="1:22" hidden="1" x14ac:dyDescent="0.2">
      <c r="A2827" s="7">
        <v>50296</v>
      </c>
      <c r="B2827" s="8" t="s">
        <v>1783</v>
      </c>
      <c r="C2827" s="9" t="s">
        <v>923</v>
      </c>
      <c r="D2827" s="9" t="s">
        <v>504</v>
      </c>
      <c r="E2827" s="10">
        <v>7</v>
      </c>
      <c r="F2827" s="9" t="s">
        <v>43</v>
      </c>
      <c r="G2827" s="9" t="s">
        <v>26</v>
      </c>
      <c r="H2827" s="9" t="s">
        <v>27</v>
      </c>
      <c r="I2827" s="11">
        <v>1492482</v>
      </c>
      <c r="J2827" s="11">
        <v>58158</v>
      </c>
      <c r="K2827" s="11">
        <v>89379</v>
      </c>
      <c r="L2827" s="11">
        <v>7467</v>
      </c>
      <c r="M2827" s="11">
        <v>81912</v>
      </c>
      <c r="N2827" s="11">
        <v>15410</v>
      </c>
      <c r="O2827" s="8" t="s">
        <v>28</v>
      </c>
      <c r="P2827" s="12">
        <v>7304.5223174286002</v>
      </c>
      <c r="Q2827" s="12">
        <v>6626.6191757493998</v>
      </c>
      <c r="R2827" s="8" t="s">
        <v>38</v>
      </c>
      <c r="S2827" s="8" t="s">
        <v>64</v>
      </c>
      <c r="T2827" s="8" t="s">
        <v>65</v>
      </c>
      <c r="U2827" s="8" t="s">
        <v>65</v>
      </c>
      <c r="V2827" s="1">
        <f t="shared" si="44"/>
        <v>4.8942113321491316</v>
      </c>
    </row>
    <row r="2828" spans="1:22" hidden="1" x14ac:dyDescent="0.2">
      <c r="A2828" s="7">
        <v>50299</v>
      </c>
      <c r="B2828" s="8" t="s">
        <v>1784</v>
      </c>
      <c r="C2828" s="9" t="s">
        <v>34</v>
      </c>
      <c r="D2828" s="9" t="s">
        <v>24</v>
      </c>
      <c r="E2828" s="10">
        <v>2</v>
      </c>
      <c r="F2828" s="9" t="s">
        <v>50</v>
      </c>
      <c r="G2828" s="9" t="s">
        <v>35</v>
      </c>
      <c r="H2828" s="9" t="s">
        <v>36</v>
      </c>
      <c r="I2828" s="11">
        <v>6901000</v>
      </c>
      <c r="J2828" s="11">
        <v>0</v>
      </c>
      <c r="K2828" s="11">
        <v>71306</v>
      </c>
      <c r="L2828" s="11">
        <v>71306</v>
      </c>
      <c r="M2828" s="11">
        <v>0</v>
      </c>
      <c r="N2828" s="11">
        <v>68545</v>
      </c>
      <c r="O2828" s="8" t="s">
        <v>37</v>
      </c>
      <c r="P2828" s="12">
        <v>4158.7956750625999</v>
      </c>
      <c r="Q2828" s="12">
        <v>3772.8346866212</v>
      </c>
      <c r="R2828" s="8" t="s">
        <v>51</v>
      </c>
      <c r="S2828" s="8" t="s">
        <v>154</v>
      </c>
      <c r="T2828" s="8" t="s">
        <v>155</v>
      </c>
      <c r="U2828" s="8" t="s">
        <v>141</v>
      </c>
      <c r="V2828" s="1">
        <f t="shared" si="44"/>
        <v>0.60263667223048833</v>
      </c>
    </row>
    <row r="2829" spans="1:22" hidden="1" x14ac:dyDescent="0.2">
      <c r="A2829" s="7">
        <v>50304</v>
      </c>
      <c r="B2829" s="8" t="s">
        <v>1785</v>
      </c>
      <c r="C2829" s="9" t="s">
        <v>49</v>
      </c>
      <c r="D2829" s="9" t="s">
        <v>504</v>
      </c>
      <c r="E2829" s="10">
        <v>7</v>
      </c>
      <c r="F2829" s="9" t="s">
        <v>50</v>
      </c>
      <c r="G2829" s="9" t="s">
        <v>35</v>
      </c>
      <c r="H2829" s="9" t="s">
        <v>36</v>
      </c>
      <c r="I2829" s="11">
        <v>1108099739</v>
      </c>
      <c r="J2829" s="11">
        <v>771359</v>
      </c>
      <c r="K2829" s="11">
        <v>15173983</v>
      </c>
      <c r="L2829" s="11">
        <v>12602788</v>
      </c>
      <c r="M2829" s="11">
        <v>2571195</v>
      </c>
      <c r="N2829" s="11">
        <v>14891054</v>
      </c>
      <c r="O2829" s="8" t="s">
        <v>37</v>
      </c>
      <c r="P2829" s="12">
        <v>884995.580650624</v>
      </c>
      <c r="Q2829" s="12">
        <v>802862.72398677701</v>
      </c>
      <c r="R2829" s="8" t="s">
        <v>124</v>
      </c>
      <c r="S2829" s="8" t="s">
        <v>160</v>
      </c>
      <c r="T2829" s="8" t="s">
        <v>161</v>
      </c>
      <c r="U2829" s="8" t="s">
        <v>161</v>
      </c>
      <c r="V2829" s="1">
        <f t="shared" si="44"/>
        <v>0.79866058036371756</v>
      </c>
    </row>
    <row r="2830" spans="1:22" hidden="1" x14ac:dyDescent="0.2">
      <c r="A2830" s="7">
        <v>50305</v>
      </c>
      <c r="B2830" s="8" t="s">
        <v>1786</v>
      </c>
      <c r="C2830" s="9" t="s">
        <v>546</v>
      </c>
      <c r="D2830" s="9" t="s">
        <v>504</v>
      </c>
      <c r="E2830" s="10">
        <v>7</v>
      </c>
      <c r="F2830" s="9" t="s">
        <v>43</v>
      </c>
      <c r="G2830" s="9" t="s">
        <v>35</v>
      </c>
      <c r="H2830" s="9" t="s">
        <v>36</v>
      </c>
      <c r="I2830" s="11">
        <v>15516113</v>
      </c>
      <c r="J2830" s="11">
        <v>182579</v>
      </c>
      <c r="K2830" s="11">
        <v>797880</v>
      </c>
      <c r="L2830" s="11">
        <v>189289</v>
      </c>
      <c r="M2830" s="11">
        <v>608591</v>
      </c>
      <c r="N2830" s="11">
        <v>752718</v>
      </c>
      <c r="O2830" s="8" t="s">
        <v>37</v>
      </c>
      <c r="P2830" s="12">
        <v>46534.932449148</v>
      </c>
      <c r="Q2830" s="12">
        <v>42216.213779504702</v>
      </c>
      <c r="R2830" s="8" t="s">
        <v>177</v>
      </c>
      <c r="S2830" s="8" t="s">
        <v>60</v>
      </c>
      <c r="T2830" s="8" t="s">
        <v>61</v>
      </c>
      <c r="U2830" s="8" t="s">
        <v>62</v>
      </c>
      <c r="V2830" s="1">
        <f t="shared" si="44"/>
        <v>2.9991359594473179</v>
      </c>
    </row>
    <row r="2831" spans="1:22" hidden="1" x14ac:dyDescent="0.2">
      <c r="A2831" s="7">
        <v>50305</v>
      </c>
      <c r="B2831" s="8" t="s">
        <v>1786</v>
      </c>
      <c r="C2831" s="9" t="s">
        <v>546</v>
      </c>
      <c r="D2831" s="9" t="s">
        <v>504</v>
      </c>
      <c r="E2831" s="10">
        <v>7</v>
      </c>
      <c r="F2831" s="9" t="s">
        <v>43</v>
      </c>
      <c r="G2831" s="9" t="s">
        <v>271</v>
      </c>
      <c r="H2831" s="9" t="s">
        <v>27</v>
      </c>
      <c r="I2831" s="11">
        <v>162003257</v>
      </c>
      <c r="J2831" s="11">
        <v>1942605</v>
      </c>
      <c r="K2831" s="11">
        <v>8441838</v>
      </c>
      <c r="L2831" s="11">
        <v>1966489</v>
      </c>
      <c r="M2831" s="11">
        <v>6475349</v>
      </c>
      <c r="N2831" s="11">
        <v>289100</v>
      </c>
      <c r="O2831" s="8" t="s">
        <v>46</v>
      </c>
      <c r="P2831" s="12">
        <v>950248.93375490105</v>
      </c>
      <c r="Q2831" s="12">
        <v>862060.17758768098</v>
      </c>
      <c r="R2831" s="8" t="s">
        <v>177</v>
      </c>
      <c r="S2831" s="8" t="s">
        <v>60</v>
      </c>
      <c r="T2831" s="8" t="s">
        <v>61</v>
      </c>
      <c r="U2831" s="8" t="s">
        <v>62</v>
      </c>
      <c r="V2831" s="1">
        <f t="shared" si="44"/>
        <v>5.8656162311286186</v>
      </c>
    </row>
    <row r="2832" spans="1:22" hidden="1" x14ac:dyDescent="0.2">
      <c r="A2832" s="7">
        <v>50307</v>
      </c>
      <c r="B2832" s="8" t="s">
        <v>1787</v>
      </c>
      <c r="C2832" s="9" t="s">
        <v>146</v>
      </c>
      <c r="D2832" s="9" t="s">
        <v>588</v>
      </c>
      <c r="E2832" s="10">
        <v>5</v>
      </c>
      <c r="F2832" s="9" t="s">
        <v>25</v>
      </c>
      <c r="G2832" s="9" t="s">
        <v>26</v>
      </c>
      <c r="H2832" s="9" t="s">
        <v>27</v>
      </c>
      <c r="I2832" s="11">
        <v>0</v>
      </c>
      <c r="J2832" s="11">
        <v>97</v>
      </c>
      <c r="K2832" s="11">
        <v>139</v>
      </c>
      <c r="L2832" s="11">
        <v>0</v>
      </c>
      <c r="M2832" s="11">
        <v>139</v>
      </c>
      <c r="N2832" s="11">
        <v>24</v>
      </c>
      <c r="O2832" s="8" t="s">
        <v>28</v>
      </c>
      <c r="P2832" s="12">
        <v>11.3598116126</v>
      </c>
      <c r="Q2832" s="12">
        <v>10.305553490499999</v>
      </c>
      <c r="R2832" s="8" t="s">
        <v>59</v>
      </c>
      <c r="S2832" s="8" t="s">
        <v>80</v>
      </c>
      <c r="T2832" s="8" t="s">
        <v>81</v>
      </c>
      <c r="U2832" s="8" t="s">
        <v>82</v>
      </c>
      <c r="V2832" s="1" t="e">
        <f t="shared" si="44"/>
        <v>#DIV/0!</v>
      </c>
    </row>
    <row r="2833" spans="1:22" hidden="1" x14ac:dyDescent="0.2">
      <c r="A2833" s="7">
        <v>50307</v>
      </c>
      <c r="B2833" s="8" t="s">
        <v>1787</v>
      </c>
      <c r="C2833" s="9" t="s">
        <v>146</v>
      </c>
      <c r="D2833" s="9" t="s">
        <v>588</v>
      </c>
      <c r="E2833" s="10">
        <v>5</v>
      </c>
      <c r="F2833" s="9" t="s">
        <v>43</v>
      </c>
      <c r="G2833" s="9" t="s">
        <v>35</v>
      </c>
      <c r="H2833" s="9" t="s">
        <v>36</v>
      </c>
      <c r="I2833" s="11">
        <v>63000</v>
      </c>
      <c r="J2833" s="11">
        <v>144163</v>
      </c>
      <c r="K2833" s="11">
        <v>206311</v>
      </c>
      <c r="L2833" s="11">
        <v>366</v>
      </c>
      <c r="M2833" s="11">
        <v>205945</v>
      </c>
      <c r="N2833" s="11">
        <v>193902</v>
      </c>
      <c r="O2833" s="8" t="s">
        <v>37</v>
      </c>
      <c r="P2833" s="12">
        <v>12032.7222746731</v>
      </c>
      <c r="Q2833" s="12">
        <v>10916.014038531301</v>
      </c>
      <c r="R2833" s="8" t="s">
        <v>59</v>
      </c>
      <c r="S2833" s="8" t="s">
        <v>80</v>
      </c>
      <c r="T2833" s="8" t="s">
        <v>81</v>
      </c>
      <c r="U2833" s="8" t="s">
        <v>82</v>
      </c>
      <c r="V2833" s="1">
        <f t="shared" si="44"/>
        <v>190.99559166147779</v>
      </c>
    </row>
    <row r="2834" spans="1:22" hidden="1" x14ac:dyDescent="0.2">
      <c r="A2834" s="7">
        <v>50308</v>
      </c>
      <c r="B2834" s="8" t="s">
        <v>1788</v>
      </c>
      <c r="C2834" s="9" t="s">
        <v>23</v>
      </c>
      <c r="D2834" s="9" t="s">
        <v>24</v>
      </c>
      <c r="E2834" s="10">
        <v>1</v>
      </c>
      <c r="F2834" s="9" t="s">
        <v>43</v>
      </c>
      <c r="G2834" s="9" t="s">
        <v>79</v>
      </c>
      <c r="H2834" s="9" t="s">
        <v>45</v>
      </c>
      <c r="I2834" s="11">
        <v>68739000</v>
      </c>
      <c r="J2834" s="11">
        <v>1154072</v>
      </c>
      <c r="K2834" s="11">
        <v>3129178</v>
      </c>
      <c r="L2834" s="11">
        <v>620324</v>
      </c>
      <c r="M2834" s="11">
        <v>2508854</v>
      </c>
      <c r="N2834" s="11">
        <v>208349</v>
      </c>
      <c r="O2834" s="8" t="s">
        <v>46</v>
      </c>
      <c r="P2834" s="12">
        <v>335032.859660613</v>
      </c>
      <c r="Q2834" s="12">
        <v>303939.81643891201</v>
      </c>
      <c r="R2834" s="8" t="s">
        <v>29</v>
      </c>
      <c r="S2834" s="8" t="s">
        <v>29</v>
      </c>
      <c r="T2834" s="8" t="s">
        <v>30</v>
      </c>
      <c r="U2834" s="8" t="s">
        <v>31</v>
      </c>
      <c r="V2834" s="1">
        <f t="shared" si="44"/>
        <v>4.8739850690381443</v>
      </c>
    </row>
    <row r="2835" spans="1:22" hidden="1" x14ac:dyDescent="0.2">
      <c r="A2835" s="7">
        <v>50310</v>
      </c>
      <c r="B2835" s="8" t="s">
        <v>1789</v>
      </c>
      <c r="C2835" s="9" t="s">
        <v>130</v>
      </c>
      <c r="D2835" s="9" t="s">
        <v>588</v>
      </c>
      <c r="E2835" s="10">
        <v>4</v>
      </c>
      <c r="F2835" s="9" t="s">
        <v>25</v>
      </c>
      <c r="G2835" s="9" t="s">
        <v>35</v>
      </c>
      <c r="H2835" s="9" t="s">
        <v>36</v>
      </c>
      <c r="I2835" s="11">
        <v>115000</v>
      </c>
      <c r="J2835" s="11">
        <v>0</v>
      </c>
      <c r="K2835" s="11">
        <v>1547</v>
      </c>
      <c r="L2835" s="11">
        <v>1547</v>
      </c>
      <c r="M2835" s="11">
        <v>0</v>
      </c>
      <c r="N2835" s="11">
        <v>1515</v>
      </c>
      <c r="O2835" s="8" t="s">
        <v>37</v>
      </c>
      <c r="P2835" s="12">
        <v>90.2260245887</v>
      </c>
      <c r="Q2835" s="12">
        <v>81.852512554399993</v>
      </c>
      <c r="R2835" s="8" t="s">
        <v>38</v>
      </c>
      <c r="S2835" s="8" t="s">
        <v>39</v>
      </c>
      <c r="T2835" s="8" t="s">
        <v>40</v>
      </c>
      <c r="U2835" s="8" t="s">
        <v>41</v>
      </c>
      <c r="V2835" s="1">
        <f t="shared" si="44"/>
        <v>0.78457412685826089</v>
      </c>
    </row>
    <row r="2836" spans="1:22" hidden="1" x14ac:dyDescent="0.2">
      <c r="A2836" s="7">
        <v>50316</v>
      </c>
      <c r="B2836" s="8" t="s">
        <v>1790</v>
      </c>
      <c r="C2836" s="9" t="s">
        <v>339</v>
      </c>
      <c r="D2836" s="9" t="s">
        <v>504</v>
      </c>
      <c r="E2836" s="10">
        <v>7</v>
      </c>
      <c r="F2836" s="9" t="s">
        <v>43</v>
      </c>
      <c r="G2836" s="9" t="s">
        <v>35</v>
      </c>
      <c r="H2836" s="9" t="s">
        <v>36</v>
      </c>
      <c r="I2836" s="11">
        <v>12774000</v>
      </c>
      <c r="J2836" s="11">
        <v>542428</v>
      </c>
      <c r="K2836" s="11">
        <v>692185</v>
      </c>
      <c r="L2836" s="11">
        <v>61453</v>
      </c>
      <c r="M2836" s="11">
        <v>630732</v>
      </c>
      <c r="N2836" s="11">
        <v>692185</v>
      </c>
      <c r="O2836" s="8" t="s">
        <v>37</v>
      </c>
      <c r="P2836" s="12">
        <v>40370.4594892885</v>
      </c>
      <c r="Q2836" s="12">
        <v>36623.840596288203</v>
      </c>
      <c r="R2836" s="8" t="s">
        <v>177</v>
      </c>
      <c r="S2836" s="8" t="s">
        <v>71</v>
      </c>
      <c r="T2836" s="8" t="s">
        <v>72</v>
      </c>
      <c r="U2836" s="8" t="s">
        <v>73</v>
      </c>
      <c r="V2836" s="1">
        <f t="shared" si="44"/>
        <v>3.1603616321660013</v>
      </c>
    </row>
    <row r="2837" spans="1:22" hidden="1" x14ac:dyDescent="0.2">
      <c r="A2837" s="7">
        <v>50318</v>
      </c>
      <c r="B2837" s="8" t="s">
        <v>1791</v>
      </c>
      <c r="C2837" s="9" t="s">
        <v>546</v>
      </c>
      <c r="D2837" s="9" t="s">
        <v>504</v>
      </c>
      <c r="E2837" s="10">
        <v>7</v>
      </c>
      <c r="F2837" s="9" t="s">
        <v>50</v>
      </c>
      <c r="G2837" s="9" t="s">
        <v>35</v>
      </c>
      <c r="H2837" s="9" t="s">
        <v>36</v>
      </c>
      <c r="I2837" s="11">
        <v>0</v>
      </c>
      <c r="J2837" s="11">
        <v>20731558</v>
      </c>
      <c r="K2837" s="11">
        <v>69170000</v>
      </c>
      <c r="L2837" s="11">
        <v>64804</v>
      </c>
      <c r="M2837" s="11">
        <v>69105196</v>
      </c>
      <c r="N2837" s="11">
        <v>69170000</v>
      </c>
      <c r="O2837" s="8" t="s">
        <v>37</v>
      </c>
      <c r="P2837" s="12">
        <v>4034217.272657</v>
      </c>
      <c r="Q2837" s="12">
        <v>3659817.9013489899</v>
      </c>
      <c r="R2837" s="8" t="s">
        <v>177</v>
      </c>
      <c r="S2837" s="8" t="s">
        <v>60</v>
      </c>
      <c r="T2837" s="8" t="s">
        <v>61</v>
      </c>
      <c r="U2837" s="8" t="s">
        <v>62</v>
      </c>
      <c r="V2837" s="1" t="e">
        <f t="shared" si="44"/>
        <v>#DIV/0!</v>
      </c>
    </row>
    <row r="2838" spans="1:22" hidden="1" x14ac:dyDescent="0.2">
      <c r="A2838" s="7">
        <v>50326</v>
      </c>
      <c r="B2838" s="8" t="s">
        <v>1792</v>
      </c>
      <c r="C2838" s="9" t="s">
        <v>176</v>
      </c>
      <c r="D2838" s="9" t="s">
        <v>588</v>
      </c>
      <c r="E2838" s="10">
        <v>5</v>
      </c>
      <c r="F2838" s="9" t="s">
        <v>42</v>
      </c>
      <c r="G2838" s="9" t="s">
        <v>35</v>
      </c>
      <c r="H2838" s="9" t="s">
        <v>36</v>
      </c>
      <c r="I2838" s="11">
        <v>16027000</v>
      </c>
      <c r="J2838" s="11">
        <v>97590</v>
      </c>
      <c r="K2838" s="11">
        <v>234263</v>
      </c>
      <c r="L2838" s="11">
        <v>84128</v>
      </c>
      <c r="M2838" s="11">
        <v>150135</v>
      </c>
      <c r="N2838" s="11">
        <v>260290</v>
      </c>
      <c r="O2838" s="8" t="s">
        <v>37</v>
      </c>
      <c r="P2838" s="12">
        <v>13662.9729788123</v>
      </c>
      <c r="Q2838" s="12">
        <v>12394.9677753899</v>
      </c>
      <c r="R2838" s="8" t="s">
        <v>177</v>
      </c>
      <c r="S2838" s="8" t="s">
        <v>71</v>
      </c>
      <c r="T2838" s="8" t="s">
        <v>72</v>
      </c>
      <c r="U2838" s="8" t="s">
        <v>73</v>
      </c>
      <c r="V2838" s="1">
        <f t="shared" si="44"/>
        <v>0.85249722211345236</v>
      </c>
    </row>
    <row r="2839" spans="1:22" hidden="1" x14ac:dyDescent="0.2">
      <c r="A2839" s="7">
        <v>50359</v>
      </c>
      <c r="B2839" s="8" t="s">
        <v>1793</v>
      </c>
      <c r="C2839" s="9" t="s">
        <v>33</v>
      </c>
      <c r="D2839" s="9" t="s">
        <v>504</v>
      </c>
      <c r="E2839" s="10">
        <v>7</v>
      </c>
      <c r="F2839" s="9" t="s">
        <v>43</v>
      </c>
      <c r="G2839" s="9" t="s">
        <v>35</v>
      </c>
      <c r="H2839" s="9" t="s">
        <v>36</v>
      </c>
      <c r="I2839" s="11">
        <v>0</v>
      </c>
      <c r="J2839" s="11">
        <v>560469</v>
      </c>
      <c r="K2839" s="11">
        <v>800670</v>
      </c>
      <c r="L2839" s="11">
        <v>0</v>
      </c>
      <c r="M2839" s="11">
        <v>800670</v>
      </c>
      <c r="N2839" s="11">
        <v>800670</v>
      </c>
      <c r="O2839" s="8" t="s">
        <v>37</v>
      </c>
      <c r="P2839" s="12">
        <v>46697.654238807001</v>
      </c>
      <c r="Q2839" s="12">
        <v>42363.834018694601</v>
      </c>
      <c r="R2839" s="8" t="s">
        <v>38</v>
      </c>
      <c r="S2839" s="8" t="s">
        <v>39</v>
      </c>
      <c r="T2839" s="8" t="s">
        <v>40</v>
      </c>
      <c r="U2839" s="8" t="s">
        <v>41</v>
      </c>
      <c r="V2839" s="1" t="e">
        <f t="shared" si="44"/>
        <v>#DIV/0!</v>
      </c>
    </row>
    <row r="2840" spans="1:22" hidden="1" x14ac:dyDescent="0.2">
      <c r="A2840" s="7">
        <v>50366</v>
      </c>
      <c r="B2840" s="8" t="s">
        <v>1794</v>
      </c>
      <c r="C2840" s="9" t="s">
        <v>339</v>
      </c>
      <c r="D2840" s="9" t="s">
        <v>588</v>
      </c>
      <c r="E2840" s="10">
        <v>5</v>
      </c>
      <c r="F2840" s="9" t="s">
        <v>50</v>
      </c>
      <c r="G2840" s="9" t="s">
        <v>35</v>
      </c>
      <c r="H2840" s="9" t="s">
        <v>36</v>
      </c>
      <c r="I2840" s="11">
        <v>13749400</v>
      </c>
      <c r="J2840" s="11">
        <v>96220</v>
      </c>
      <c r="K2840" s="11">
        <v>225141</v>
      </c>
      <c r="L2840" s="11">
        <v>74797</v>
      </c>
      <c r="M2840" s="11">
        <v>150344</v>
      </c>
      <c r="N2840" s="11">
        <v>213989</v>
      </c>
      <c r="O2840" s="8" t="s">
        <v>37</v>
      </c>
      <c r="P2840" s="12">
        <v>13130.9485468161</v>
      </c>
      <c r="Q2840" s="12">
        <v>11912.318376863001</v>
      </c>
      <c r="R2840" s="8" t="s">
        <v>177</v>
      </c>
      <c r="S2840" s="8" t="s">
        <v>71</v>
      </c>
      <c r="T2840" s="8" t="s">
        <v>72</v>
      </c>
      <c r="U2840" s="8" t="s">
        <v>73</v>
      </c>
      <c r="V2840" s="1">
        <f t="shared" si="44"/>
        <v>0.95501974972115877</v>
      </c>
    </row>
    <row r="2841" spans="1:22" hidden="1" x14ac:dyDescent="0.2">
      <c r="A2841" s="7">
        <v>50366</v>
      </c>
      <c r="B2841" s="8" t="s">
        <v>1794</v>
      </c>
      <c r="C2841" s="9" t="s">
        <v>339</v>
      </c>
      <c r="D2841" s="9" t="s">
        <v>588</v>
      </c>
      <c r="E2841" s="10">
        <v>5</v>
      </c>
      <c r="F2841" s="9" t="s">
        <v>25</v>
      </c>
      <c r="G2841" s="9" t="s">
        <v>26</v>
      </c>
      <c r="H2841" s="9" t="s">
        <v>27</v>
      </c>
      <c r="I2841" s="11">
        <v>87220</v>
      </c>
      <c r="J2841" s="11">
        <v>483</v>
      </c>
      <c r="K2841" s="11">
        <v>1231</v>
      </c>
      <c r="L2841" s="11">
        <v>475</v>
      </c>
      <c r="M2841" s="11">
        <v>756</v>
      </c>
      <c r="N2841" s="11">
        <v>210</v>
      </c>
      <c r="O2841" s="8" t="s">
        <v>28</v>
      </c>
      <c r="P2841" s="12">
        <v>100.6037992454</v>
      </c>
      <c r="Q2841" s="12">
        <v>91.267167962800002</v>
      </c>
      <c r="R2841" s="8" t="s">
        <v>177</v>
      </c>
      <c r="S2841" s="8" t="s">
        <v>71</v>
      </c>
      <c r="T2841" s="8" t="s">
        <v>72</v>
      </c>
      <c r="U2841" s="8" t="s">
        <v>73</v>
      </c>
      <c r="V2841" s="1">
        <f t="shared" si="44"/>
        <v>1.1534487416349462</v>
      </c>
    </row>
    <row r="2842" spans="1:22" hidden="1" x14ac:dyDescent="0.2">
      <c r="A2842" s="7">
        <v>50366</v>
      </c>
      <c r="B2842" s="8" t="s">
        <v>1794</v>
      </c>
      <c r="C2842" s="9" t="s">
        <v>339</v>
      </c>
      <c r="D2842" s="9" t="s">
        <v>588</v>
      </c>
      <c r="E2842" s="10">
        <v>5</v>
      </c>
      <c r="F2842" s="9" t="s">
        <v>43</v>
      </c>
      <c r="G2842" s="9" t="s">
        <v>35</v>
      </c>
      <c r="H2842" s="9" t="s">
        <v>36</v>
      </c>
      <c r="I2842" s="11">
        <v>66098830</v>
      </c>
      <c r="J2842" s="11">
        <v>1014185</v>
      </c>
      <c r="K2842" s="11">
        <v>1951624</v>
      </c>
      <c r="L2842" s="11">
        <v>366957</v>
      </c>
      <c r="M2842" s="11">
        <v>1584667</v>
      </c>
      <c r="N2842" s="11">
        <v>1852731</v>
      </c>
      <c r="O2842" s="8" t="s">
        <v>37</v>
      </c>
      <c r="P2842" s="12">
        <v>113825.00000769</v>
      </c>
      <c r="Q2842" s="12">
        <v>103261.362612438</v>
      </c>
      <c r="R2842" s="8" t="s">
        <v>177</v>
      </c>
      <c r="S2842" s="8" t="s">
        <v>71</v>
      </c>
      <c r="T2842" s="8" t="s">
        <v>72</v>
      </c>
      <c r="U2842" s="8" t="s">
        <v>73</v>
      </c>
      <c r="V2842" s="1">
        <f t="shared" si="44"/>
        <v>1.7220425839260696</v>
      </c>
    </row>
    <row r="2843" spans="1:22" hidden="1" x14ac:dyDescent="0.2">
      <c r="A2843" s="7">
        <v>50366</v>
      </c>
      <c r="B2843" s="8" t="s">
        <v>1794</v>
      </c>
      <c r="C2843" s="9" t="s">
        <v>339</v>
      </c>
      <c r="D2843" s="9" t="s">
        <v>588</v>
      </c>
      <c r="E2843" s="10">
        <v>5</v>
      </c>
      <c r="F2843" s="9" t="s">
        <v>43</v>
      </c>
      <c r="G2843" s="9" t="s">
        <v>26</v>
      </c>
      <c r="H2843" s="9" t="s">
        <v>27</v>
      </c>
      <c r="I2843" s="11">
        <v>33189</v>
      </c>
      <c r="J2843" s="11">
        <v>616</v>
      </c>
      <c r="K2843" s="11">
        <v>1148</v>
      </c>
      <c r="L2843" s="11">
        <v>184</v>
      </c>
      <c r="M2843" s="11">
        <v>964</v>
      </c>
      <c r="N2843" s="11">
        <v>196</v>
      </c>
      <c r="O2843" s="8" t="s">
        <v>28</v>
      </c>
      <c r="P2843" s="12">
        <v>93.820602383199997</v>
      </c>
      <c r="Q2843" s="12">
        <v>85.113492137500003</v>
      </c>
      <c r="R2843" s="8" t="s">
        <v>177</v>
      </c>
      <c r="S2843" s="8" t="s">
        <v>71</v>
      </c>
      <c r="T2843" s="8" t="s">
        <v>72</v>
      </c>
      <c r="U2843" s="8" t="s">
        <v>73</v>
      </c>
      <c r="V2843" s="1">
        <f t="shared" si="44"/>
        <v>2.8268583682304378</v>
      </c>
    </row>
    <row r="2844" spans="1:22" hidden="1" x14ac:dyDescent="0.2">
      <c r="A2844" s="7">
        <v>50368</v>
      </c>
      <c r="B2844" s="8" t="s">
        <v>1795</v>
      </c>
      <c r="C2844" s="9" t="s">
        <v>764</v>
      </c>
      <c r="D2844" s="9" t="s">
        <v>588</v>
      </c>
      <c r="E2844" s="10">
        <v>5</v>
      </c>
      <c r="F2844" s="9" t="s">
        <v>34</v>
      </c>
      <c r="G2844" s="9" t="s">
        <v>35</v>
      </c>
      <c r="H2844" s="9" t="s">
        <v>36</v>
      </c>
      <c r="I2844" s="11">
        <v>25768383</v>
      </c>
      <c r="J2844" s="11">
        <v>369647</v>
      </c>
      <c r="K2844" s="11">
        <v>610088</v>
      </c>
      <c r="L2844" s="11">
        <v>117227</v>
      </c>
      <c r="M2844" s="11">
        <v>492861</v>
      </c>
      <c r="N2844" s="11">
        <v>592319</v>
      </c>
      <c r="O2844" s="8" t="s">
        <v>37</v>
      </c>
      <c r="P2844" s="12">
        <v>35582.2979245448</v>
      </c>
      <c r="Q2844" s="12">
        <v>32280.0489200261</v>
      </c>
      <c r="R2844" s="8" t="s">
        <v>208</v>
      </c>
      <c r="S2844" s="8" t="s">
        <v>765</v>
      </c>
      <c r="T2844" s="8" t="s">
        <v>766</v>
      </c>
      <c r="U2844" s="8" t="s">
        <v>766</v>
      </c>
      <c r="V2844" s="1">
        <f t="shared" si="44"/>
        <v>1.3808510190392931</v>
      </c>
    </row>
    <row r="2845" spans="1:22" hidden="1" x14ac:dyDescent="0.2">
      <c r="A2845" s="7">
        <v>50368</v>
      </c>
      <c r="B2845" s="8" t="s">
        <v>1795</v>
      </c>
      <c r="C2845" s="9" t="s">
        <v>764</v>
      </c>
      <c r="D2845" s="9" t="s">
        <v>588</v>
      </c>
      <c r="E2845" s="10">
        <v>5</v>
      </c>
      <c r="F2845" s="9" t="s">
        <v>34</v>
      </c>
      <c r="G2845" s="9" t="s">
        <v>26</v>
      </c>
      <c r="H2845" s="9" t="s">
        <v>27</v>
      </c>
      <c r="I2845" s="11">
        <v>77617</v>
      </c>
      <c r="J2845" s="11">
        <v>1392</v>
      </c>
      <c r="K2845" s="11">
        <v>2208</v>
      </c>
      <c r="L2845" s="11">
        <v>354</v>
      </c>
      <c r="M2845" s="11">
        <v>1854</v>
      </c>
      <c r="N2845" s="11">
        <v>387</v>
      </c>
      <c r="O2845" s="8" t="s">
        <v>28</v>
      </c>
      <c r="P2845" s="12">
        <v>180.44938158720001</v>
      </c>
      <c r="Q2845" s="12">
        <v>163.70260508679999</v>
      </c>
      <c r="R2845" s="8" t="s">
        <v>208</v>
      </c>
      <c r="S2845" s="8" t="s">
        <v>765</v>
      </c>
      <c r="T2845" s="8" t="s">
        <v>766</v>
      </c>
      <c r="U2845" s="8" t="s">
        <v>766</v>
      </c>
      <c r="V2845" s="1">
        <f t="shared" si="44"/>
        <v>2.3248693145470707</v>
      </c>
    </row>
    <row r="2846" spans="1:22" hidden="1" x14ac:dyDescent="0.2">
      <c r="A2846" s="7">
        <v>50368</v>
      </c>
      <c r="B2846" s="8" t="s">
        <v>1795</v>
      </c>
      <c r="C2846" s="9" t="s">
        <v>764</v>
      </c>
      <c r="D2846" s="9" t="s">
        <v>588</v>
      </c>
      <c r="E2846" s="10">
        <v>5</v>
      </c>
      <c r="F2846" s="9" t="s">
        <v>42</v>
      </c>
      <c r="G2846" s="9" t="s">
        <v>35</v>
      </c>
      <c r="H2846" s="9" t="s">
        <v>36</v>
      </c>
      <c r="I2846" s="11">
        <v>205920492</v>
      </c>
      <c r="J2846" s="11">
        <v>1018178</v>
      </c>
      <c r="K2846" s="11">
        <v>2315496</v>
      </c>
      <c r="L2846" s="11">
        <v>957929</v>
      </c>
      <c r="M2846" s="11">
        <v>1357567</v>
      </c>
      <c r="N2846" s="11">
        <v>2248055</v>
      </c>
      <c r="O2846" s="8" t="s">
        <v>37</v>
      </c>
      <c r="P2846" s="12">
        <v>135047.18747966099</v>
      </c>
      <c r="Q2846" s="12">
        <v>122514.004789677</v>
      </c>
      <c r="R2846" s="8" t="s">
        <v>208</v>
      </c>
      <c r="S2846" s="8" t="s">
        <v>765</v>
      </c>
      <c r="T2846" s="8" t="s">
        <v>766</v>
      </c>
      <c r="U2846" s="8" t="s">
        <v>766</v>
      </c>
      <c r="V2846" s="1">
        <f t="shared" si="44"/>
        <v>0.65582199308100431</v>
      </c>
    </row>
    <row r="2847" spans="1:22" hidden="1" x14ac:dyDescent="0.2">
      <c r="A2847" s="7">
        <v>50368</v>
      </c>
      <c r="B2847" s="8" t="s">
        <v>1795</v>
      </c>
      <c r="C2847" s="9" t="s">
        <v>764</v>
      </c>
      <c r="D2847" s="9" t="s">
        <v>588</v>
      </c>
      <c r="E2847" s="10">
        <v>5</v>
      </c>
      <c r="F2847" s="9" t="s">
        <v>42</v>
      </c>
      <c r="G2847" s="9" t="s">
        <v>26</v>
      </c>
      <c r="H2847" s="9" t="s">
        <v>27</v>
      </c>
      <c r="I2847" s="11">
        <v>587508</v>
      </c>
      <c r="J2847" s="11">
        <v>2907</v>
      </c>
      <c r="K2847" s="11">
        <v>6608</v>
      </c>
      <c r="L2847" s="11">
        <v>2733</v>
      </c>
      <c r="M2847" s="11">
        <v>3875</v>
      </c>
      <c r="N2847" s="11">
        <v>1159</v>
      </c>
      <c r="O2847" s="8" t="s">
        <v>28</v>
      </c>
      <c r="P2847" s="12">
        <v>540.04054054719995</v>
      </c>
      <c r="Q2847" s="12">
        <v>489.921564499</v>
      </c>
      <c r="R2847" s="8" t="s">
        <v>208</v>
      </c>
      <c r="S2847" s="8" t="s">
        <v>765</v>
      </c>
      <c r="T2847" s="8" t="s">
        <v>766</v>
      </c>
      <c r="U2847" s="8" t="s">
        <v>766</v>
      </c>
      <c r="V2847" s="1">
        <f t="shared" si="44"/>
        <v>0.91920542451711285</v>
      </c>
    </row>
    <row r="2848" spans="1:22" hidden="1" x14ac:dyDescent="0.2">
      <c r="A2848" s="7">
        <v>50368</v>
      </c>
      <c r="B2848" s="8" t="s">
        <v>1795</v>
      </c>
      <c r="C2848" s="9" t="s">
        <v>764</v>
      </c>
      <c r="D2848" s="9" t="s">
        <v>588</v>
      </c>
      <c r="E2848" s="10">
        <v>5</v>
      </c>
      <c r="F2848" s="9" t="s">
        <v>25</v>
      </c>
      <c r="G2848" s="9" t="s">
        <v>26</v>
      </c>
      <c r="H2848" s="9" t="s">
        <v>27</v>
      </c>
      <c r="I2848" s="11">
        <v>41000</v>
      </c>
      <c r="J2848" s="11">
        <v>177</v>
      </c>
      <c r="K2848" s="11">
        <v>421</v>
      </c>
      <c r="L2848" s="11">
        <v>188</v>
      </c>
      <c r="M2848" s="11">
        <v>233</v>
      </c>
      <c r="N2848" s="11">
        <v>74</v>
      </c>
      <c r="O2848" s="8" t="s">
        <v>28</v>
      </c>
      <c r="P2848" s="12">
        <v>34.406335891399998</v>
      </c>
      <c r="Q2848" s="12">
        <v>31.2132231619</v>
      </c>
      <c r="R2848" s="8" t="s">
        <v>208</v>
      </c>
      <c r="S2848" s="8" t="s">
        <v>765</v>
      </c>
      <c r="T2848" s="8" t="s">
        <v>766</v>
      </c>
      <c r="U2848" s="8" t="s">
        <v>766</v>
      </c>
      <c r="V2848" s="1">
        <f t="shared" si="44"/>
        <v>0.83917892418048778</v>
      </c>
    </row>
    <row r="2849" spans="1:22" hidden="1" x14ac:dyDescent="0.2">
      <c r="A2849" s="7">
        <v>50373</v>
      </c>
      <c r="B2849" s="8" t="s">
        <v>1796</v>
      </c>
      <c r="C2849" s="9" t="s">
        <v>860</v>
      </c>
      <c r="D2849" s="9" t="s">
        <v>24</v>
      </c>
      <c r="E2849" s="10">
        <v>3</v>
      </c>
      <c r="F2849" s="9" t="s">
        <v>25</v>
      </c>
      <c r="G2849" s="9" t="s">
        <v>35</v>
      </c>
      <c r="H2849" s="9" t="s">
        <v>36</v>
      </c>
      <c r="I2849" s="11">
        <v>3540667</v>
      </c>
      <c r="J2849" s="11">
        <v>1329</v>
      </c>
      <c r="K2849" s="11">
        <v>34972</v>
      </c>
      <c r="L2849" s="11">
        <v>31563</v>
      </c>
      <c r="M2849" s="11">
        <v>3409</v>
      </c>
      <c r="N2849" s="11">
        <v>33627</v>
      </c>
      <c r="O2849" s="8" t="s">
        <v>37</v>
      </c>
      <c r="P2849" s="12">
        <v>2039.6797232812</v>
      </c>
      <c r="Q2849" s="12">
        <v>1850.3853064330999</v>
      </c>
      <c r="R2849" s="8" t="s">
        <v>177</v>
      </c>
      <c r="S2849" s="8" t="s">
        <v>71</v>
      </c>
      <c r="T2849" s="8" t="s">
        <v>72</v>
      </c>
      <c r="U2849" s="8" t="s">
        <v>73</v>
      </c>
      <c r="V2849" s="1">
        <f t="shared" si="44"/>
        <v>0.57607217037953584</v>
      </c>
    </row>
    <row r="2850" spans="1:22" hidden="1" x14ac:dyDescent="0.2">
      <c r="A2850" s="7">
        <v>50373</v>
      </c>
      <c r="B2850" s="8" t="s">
        <v>1796</v>
      </c>
      <c r="C2850" s="9" t="s">
        <v>860</v>
      </c>
      <c r="D2850" s="9" t="s">
        <v>24</v>
      </c>
      <c r="E2850" s="10">
        <v>3</v>
      </c>
      <c r="F2850" s="9" t="s">
        <v>25</v>
      </c>
      <c r="G2850" s="9" t="s">
        <v>26</v>
      </c>
      <c r="H2850" s="9" t="s">
        <v>27</v>
      </c>
      <c r="I2850" s="11">
        <v>202333</v>
      </c>
      <c r="J2850" s="11">
        <v>75</v>
      </c>
      <c r="K2850" s="11">
        <v>1998</v>
      </c>
      <c r="L2850" s="11">
        <v>1803</v>
      </c>
      <c r="M2850" s="11">
        <v>195</v>
      </c>
      <c r="N2850" s="11">
        <v>346</v>
      </c>
      <c r="O2850" s="8" t="s">
        <v>28</v>
      </c>
      <c r="P2850" s="12">
        <v>163.2870762732</v>
      </c>
      <c r="Q2850" s="12">
        <v>148.1330638421</v>
      </c>
      <c r="R2850" s="8" t="s">
        <v>177</v>
      </c>
      <c r="S2850" s="8" t="s">
        <v>71</v>
      </c>
      <c r="T2850" s="8" t="s">
        <v>72</v>
      </c>
      <c r="U2850" s="8" t="s">
        <v>73</v>
      </c>
      <c r="V2850" s="1">
        <f t="shared" si="44"/>
        <v>0.80702147585020734</v>
      </c>
    </row>
    <row r="2851" spans="1:22" hidden="1" x14ac:dyDescent="0.2">
      <c r="A2851" s="7">
        <v>50385</v>
      </c>
      <c r="B2851" s="8" t="s">
        <v>1797</v>
      </c>
      <c r="C2851" s="9" t="s">
        <v>743</v>
      </c>
      <c r="D2851" s="9" t="s">
        <v>24</v>
      </c>
      <c r="E2851" s="10">
        <v>2</v>
      </c>
      <c r="F2851" s="9" t="s">
        <v>34</v>
      </c>
      <c r="G2851" s="9" t="s">
        <v>35</v>
      </c>
      <c r="H2851" s="9" t="s">
        <v>36</v>
      </c>
      <c r="I2851" s="11">
        <v>14628000</v>
      </c>
      <c r="J2851" s="11">
        <v>0</v>
      </c>
      <c r="K2851" s="11">
        <v>0</v>
      </c>
      <c r="L2851" s="11">
        <v>0</v>
      </c>
      <c r="M2851" s="11">
        <v>0</v>
      </c>
      <c r="N2851" s="11">
        <v>0</v>
      </c>
      <c r="O2851" s="8" t="s">
        <v>37</v>
      </c>
      <c r="P2851" s="12">
        <v>0</v>
      </c>
      <c r="Q2851" s="12">
        <v>0</v>
      </c>
      <c r="R2851" s="8" t="s">
        <v>177</v>
      </c>
      <c r="S2851" s="8" t="s">
        <v>71</v>
      </c>
      <c r="T2851" s="8" t="s">
        <v>72</v>
      </c>
      <c r="U2851" s="8" t="s">
        <v>73</v>
      </c>
      <c r="V2851" s="1">
        <f t="shared" si="44"/>
        <v>0</v>
      </c>
    </row>
    <row r="2852" spans="1:22" hidden="1" x14ac:dyDescent="0.2">
      <c r="A2852" s="7">
        <v>50385</v>
      </c>
      <c r="B2852" s="8" t="s">
        <v>1797</v>
      </c>
      <c r="C2852" s="9" t="s">
        <v>743</v>
      </c>
      <c r="D2852" s="9" t="s">
        <v>24</v>
      </c>
      <c r="E2852" s="10">
        <v>2</v>
      </c>
      <c r="F2852" s="9" t="s">
        <v>42</v>
      </c>
      <c r="G2852" s="9" t="s">
        <v>35</v>
      </c>
      <c r="H2852" s="9" t="s">
        <v>36</v>
      </c>
      <c r="I2852" s="11">
        <v>41335000</v>
      </c>
      <c r="J2852" s="11">
        <v>0</v>
      </c>
      <c r="K2852" s="11">
        <v>508601</v>
      </c>
      <c r="L2852" s="11">
        <v>508601</v>
      </c>
      <c r="M2852" s="11">
        <v>0</v>
      </c>
      <c r="N2852" s="11">
        <v>475328</v>
      </c>
      <c r="O2852" s="8" t="s">
        <v>37</v>
      </c>
      <c r="P2852" s="12">
        <v>29663.249083282099</v>
      </c>
      <c r="Q2852" s="12">
        <v>26910.3230366344</v>
      </c>
      <c r="R2852" s="8" t="s">
        <v>177</v>
      </c>
      <c r="S2852" s="8" t="s">
        <v>71</v>
      </c>
      <c r="T2852" s="8" t="s">
        <v>72</v>
      </c>
      <c r="U2852" s="8" t="s">
        <v>73</v>
      </c>
      <c r="V2852" s="1">
        <f t="shared" si="44"/>
        <v>0.71763031530862709</v>
      </c>
    </row>
    <row r="2853" spans="1:22" hidden="1" x14ac:dyDescent="0.2">
      <c r="A2853" s="7">
        <v>50389</v>
      </c>
      <c r="B2853" s="8" t="s">
        <v>1798</v>
      </c>
      <c r="C2853" s="9" t="s">
        <v>67</v>
      </c>
      <c r="D2853" s="9" t="s">
        <v>504</v>
      </c>
      <c r="E2853" s="10">
        <v>7</v>
      </c>
      <c r="F2853" s="9" t="s">
        <v>50</v>
      </c>
      <c r="G2853" s="9" t="s">
        <v>35</v>
      </c>
      <c r="H2853" s="9" t="s">
        <v>36</v>
      </c>
      <c r="I2853" s="11">
        <v>50847000</v>
      </c>
      <c r="J2853" s="11">
        <v>754824</v>
      </c>
      <c r="K2853" s="11">
        <v>1067026</v>
      </c>
      <c r="L2853" s="11">
        <v>199414</v>
      </c>
      <c r="M2853" s="11">
        <v>867612</v>
      </c>
      <c r="N2853" s="11">
        <v>1147340</v>
      </c>
      <c r="O2853" s="8" t="s">
        <v>37</v>
      </c>
      <c r="P2853" s="12">
        <v>62232.394384474603</v>
      </c>
      <c r="Q2853" s="12">
        <v>56456.857828608001</v>
      </c>
      <c r="R2853" s="8" t="s">
        <v>38</v>
      </c>
      <c r="S2853" s="8" t="s">
        <v>60</v>
      </c>
      <c r="T2853" s="8" t="s">
        <v>61</v>
      </c>
      <c r="U2853" s="8" t="s">
        <v>62</v>
      </c>
      <c r="V2853" s="1">
        <f t="shared" si="44"/>
        <v>1.2239147714609437</v>
      </c>
    </row>
    <row r="2854" spans="1:22" hidden="1" x14ac:dyDescent="0.2">
      <c r="A2854" s="7">
        <v>50392</v>
      </c>
      <c r="B2854" s="8" t="s">
        <v>1799</v>
      </c>
      <c r="C2854" s="9" t="s">
        <v>23</v>
      </c>
      <c r="D2854" s="9" t="s">
        <v>588</v>
      </c>
      <c r="E2854" s="10">
        <v>5</v>
      </c>
      <c r="F2854" s="9" t="s">
        <v>25</v>
      </c>
      <c r="G2854" s="9" t="s">
        <v>26</v>
      </c>
      <c r="H2854" s="9" t="s">
        <v>27</v>
      </c>
      <c r="I2854" s="11">
        <v>186000</v>
      </c>
      <c r="J2854" s="11">
        <v>1022</v>
      </c>
      <c r="K2854" s="11">
        <v>2133</v>
      </c>
      <c r="L2854" s="11">
        <v>886</v>
      </c>
      <c r="M2854" s="11">
        <v>1247</v>
      </c>
      <c r="N2854" s="11">
        <v>368</v>
      </c>
      <c r="O2854" s="8" t="s">
        <v>28</v>
      </c>
      <c r="P2854" s="12">
        <v>174.31998683219999</v>
      </c>
      <c r="Q2854" s="12">
        <v>158.1420546423</v>
      </c>
      <c r="R2854" s="8" t="s">
        <v>29</v>
      </c>
      <c r="S2854" s="8" t="s">
        <v>29</v>
      </c>
      <c r="T2854" s="8" t="s">
        <v>30</v>
      </c>
      <c r="U2854" s="8" t="s">
        <v>31</v>
      </c>
      <c r="V2854" s="1">
        <f t="shared" si="44"/>
        <v>0.93720423028064515</v>
      </c>
    </row>
    <row r="2855" spans="1:22" hidden="1" x14ac:dyDescent="0.2">
      <c r="A2855" s="7">
        <v>50392</v>
      </c>
      <c r="B2855" s="8" t="s">
        <v>1799</v>
      </c>
      <c r="C2855" s="9" t="s">
        <v>23</v>
      </c>
      <c r="D2855" s="9" t="s">
        <v>588</v>
      </c>
      <c r="E2855" s="10">
        <v>5</v>
      </c>
      <c r="F2855" s="9" t="s">
        <v>43</v>
      </c>
      <c r="G2855" s="9" t="s">
        <v>79</v>
      </c>
      <c r="H2855" s="9" t="s">
        <v>45</v>
      </c>
      <c r="I2855" s="11">
        <v>72878000</v>
      </c>
      <c r="J2855" s="11">
        <v>1996106</v>
      </c>
      <c r="K2855" s="11">
        <v>2782645</v>
      </c>
      <c r="L2855" s="11">
        <v>348369</v>
      </c>
      <c r="M2855" s="11">
        <v>2434276</v>
      </c>
      <c r="N2855" s="11">
        <v>184668</v>
      </c>
      <c r="O2855" s="8" t="s">
        <v>46</v>
      </c>
      <c r="P2855" s="12">
        <v>297930.48262844299</v>
      </c>
      <c r="Q2855" s="12">
        <v>270280.76079873298</v>
      </c>
      <c r="R2855" s="8" t="s">
        <v>29</v>
      </c>
      <c r="S2855" s="8" t="s">
        <v>29</v>
      </c>
      <c r="T2855" s="8" t="s">
        <v>30</v>
      </c>
      <c r="U2855" s="8" t="s">
        <v>31</v>
      </c>
      <c r="V2855" s="1">
        <f t="shared" si="44"/>
        <v>4.0880716077340624</v>
      </c>
    </row>
    <row r="2856" spans="1:22" hidden="1" x14ac:dyDescent="0.2">
      <c r="A2856" s="7">
        <v>50395</v>
      </c>
      <c r="B2856" s="8" t="s">
        <v>1800</v>
      </c>
      <c r="C2856" s="9" t="s">
        <v>995</v>
      </c>
      <c r="D2856" s="9" t="s">
        <v>504</v>
      </c>
      <c r="E2856" s="10">
        <v>7</v>
      </c>
      <c r="F2856" s="9" t="s">
        <v>43</v>
      </c>
      <c r="G2856" s="9" t="s">
        <v>35</v>
      </c>
      <c r="H2856" s="9" t="s">
        <v>36</v>
      </c>
      <c r="I2856" s="11">
        <v>69542589</v>
      </c>
      <c r="J2856" s="11">
        <v>494457</v>
      </c>
      <c r="K2856" s="11">
        <v>924488</v>
      </c>
      <c r="L2856" s="11">
        <v>306417</v>
      </c>
      <c r="M2856" s="11">
        <v>618071</v>
      </c>
      <c r="N2856" s="11">
        <v>898433</v>
      </c>
      <c r="O2856" s="8" t="s">
        <v>37</v>
      </c>
      <c r="P2856" s="12">
        <v>53919.118952784796</v>
      </c>
      <c r="Q2856" s="12">
        <v>48915.1038308852</v>
      </c>
      <c r="R2856" s="8" t="s">
        <v>59</v>
      </c>
      <c r="S2856" s="8" t="s">
        <v>60</v>
      </c>
      <c r="T2856" s="8" t="s">
        <v>61</v>
      </c>
      <c r="U2856" s="8" t="s">
        <v>62</v>
      </c>
      <c r="V2856" s="1">
        <f t="shared" si="44"/>
        <v>0.77533953981472836</v>
      </c>
    </row>
    <row r="2857" spans="1:22" hidden="1" x14ac:dyDescent="0.2">
      <c r="A2857" s="7">
        <v>50396</v>
      </c>
      <c r="B2857" s="8" t="s">
        <v>1801</v>
      </c>
      <c r="C2857" s="9" t="s">
        <v>1080</v>
      </c>
      <c r="D2857" s="9" t="s">
        <v>504</v>
      </c>
      <c r="E2857" s="10">
        <v>7</v>
      </c>
      <c r="F2857" s="9" t="s">
        <v>43</v>
      </c>
      <c r="G2857" s="9" t="s">
        <v>35</v>
      </c>
      <c r="H2857" s="9" t="s">
        <v>36</v>
      </c>
      <c r="I2857" s="11">
        <v>4250196</v>
      </c>
      <c r="J2857" s="11">
        <v>40865</v>
      </c>
      <c r="K2857" s="11">
        <v>159133</v>
      </c>
      <c r="L2857" s="11">
        <v>48690</v>
      </c>
      <c r="M2857" s="11">
        <v>110443</v>
      </c>
      <c r="N2857" s="11">
        <v>156015</v>
      </c>
      <c r="O2857" s="8" t="s">
        <v>37</v>
      </c>
      <c r="P2857" s="12">
        <v>9281.1493024393003</v>
      </c>
      <c r="Q2857" s="12">
        <v>8419.8034132624998</v>
      </c>
      <c r="R2857" s="8" t="s">
        <v>51</v>
      </c>
      <c r="S2857" s="8" t="s">
        <v>1802</v>
      </c>
      <c r="T2857" s="8" t="s">
        <v>1803</v>
      </c>
      <c r="U2857" s="8" t="s">
        <v>96</v>
      </c>
      <c r="V2857" s="1">
        <f t="shared" si="44"/>
        <v>2.1836991288023659</v>
      </c>
    </row>
    <row r="2858" spans="1:22" hidden="1" x14ac:dyDescent="0.2">
      <c r="A2858" s="7">
        <v>50397</v>
      </c>
      <c r="B2858" s="8" t="s">
        <v>1804</v>
      </c>
      <c r="C2858" s="9" t="s">
        <v>860</v>
      </c>
      <c r="D2858" s="9" t="s">
        <v>504</v>
      </c>
      <c r="E2858" s="10">
        <v>7</v>
      </c>
      <c r="F2858" s="9" t="s">
        <v>43</v>
      </c>
      <c r="G2858" s="9" t="s">
        <v>44</v>
      </c>
      <c r="H2858" s="9" t="s">
        <v>45</v>
      </c>
      <c r="I2858" s="11">
        <v>63547274</v>
      </c>
      <c r="J2858" s="11">
        <v>1099898</v>
      </c>
      <c r="K2858" s="11">
        <v>2104258</v>
      </c>
      <c r="L2858" s="11">
        <v>358391</v>
      </c>
      <c r="M2858" s="11">
        <v>1745867</v>
      </c>
      <c r="N2858" s="11">
        <v>80933</v>
      </c>
      <c r="O2858" s="8" t="s">
        <v>46</v>
      </c>
      <c r="P2858" s="12">
        <v>216111.973734256</v>
      </c>
      <c r="Q2858" s="12">
        <v>196055.49644766</v>
      </c>
      <c r="R2858" s="8" t="s">
        <v>177</v>
      </c>
      <c r="S2858" s="8" t="s">
        <v>71</v>
      </c>
      <c r="T2858" s="8" t="s">
        <v>72</v>
      </c>
      <c r="U2858" s="8" t="s">
        <v>73</v>
      </c>
      <c r="V2858" s="1">
        <f t="shared" si="44"/>
        <v>3.400806362429583</v>
      </c>
    </row>
    <row r="2859" spans="1:22" hidden="1" x14ac:dyDescent="0.2">
      <c r="A2859" s="7">
        <v>50397</v>
      </c>
      <c r="B2859" s="8" t="s">
        <v>1804</v>
      </c>
      <c r="C2859" s="9" t="s">
        <v>860</v>
      </c>
      <c r="D2859" s="9" t="s">
        <v>504</v>
      </c>
      <c r="E2859" s="10">
        <v>7</v>
      </c>
      <c r="F2859" s="9" t="s">
        <v>43</v>
      </c>
      <c r="G2859" s="9" t="s">
        <v>35</v>
      </c>
      <c r="H2859" s="9" t="s">
        <v>36</v>
      </c>
      <c r="I2859" s="11">
        <v>91997577</v>
      </c>
      <c r="J2859" s="11">
        <v>1623678</v>
      </c>
      <c r="K2859" s="11">
        <v>3096112</v>
      </c>
      <c r="L2859" s="11">
        <v>518844</v>
      </c>
      <c r="M2859" s="11">
        <v>2577268</v>
      </c>
      <c r="N2859" s="11">
        <v>2977032</v>
      </c>
      <c r="O2859" s="8" t="s">
        <v>37</v>
      </c>
      <c r="P2859" s="12">
        <v>180575.22782247499</v>
      </c>
      <c r="Q2859" s="12">
        <v>163816.77204252401</v>
      </c>
      <c r="R2859" s="8" t="s">
        <v>177</v>
      </c>
      <c r="S2859" s="8" t="s">
        <v>71</v>
      </c>
      <c r="T2859" s="8" t="s">
        <v>72</v>
      </c>
      <c r="U2859" s="8" t="s">
        <v>73</v>
      </c>
      <c r="V2859" s="1">
        <f t="shared" si="44"/>
        <v>1.9628259103223444</v>
      </c>
    </row>
    <row r="2860" spans="1:22" hidden="1" x14ac:dyDescent="0.2">
      <c r="A2860" s="7">
        <v>50397</v>
      </c>
      <c r="B2860" s="8" t="s">
        <v>1804</v>
      </c>
      <c r="C2860" s="9" t="s">
        <v>860</v>
      </c>
      <c r="D2860" s="9" t="s">
        <v>504</v>
      </c>
      <c r="E2860" s="10">
        <v>7</v>
      </c>
      <c r="F2860" s="9" t="s">
        <v>43</v>
      </c>
      <c r="G2860" s="9" t="s">
        <v>151</v>
      </c>
      <c r="H2860" s="9" t="s">
        <v>27</v>
      </c>
      <c r="I2860" s="11">
        <v>1391584</v>
      </c>
      <c r="J2860" s="11">
        <v>24031</v>
      </c>
      <c r="K2860" s="11">
        <v>45993</v>
      </c>
      <c r="L2860" s="11">
        <v>7849</v>
      </c>
      <c r="M2860" s="11">
        <v>38144</v>
      </c>
      <c r="N2860" s="11">
        <v>7153</v>
      </c>
      <c r="O2860" s="8" t="s">
        <v>28</v>
      </c>
      <c r="P2860" s="12">
        <v>3807.1226513408001</v>
      </c>
      <c r="Q2860" s="12">
        <v>3453.7990123749</v>
      </c>
      <c r="R2860" s="8" t="s">
        <v>177</v>
      </c>
      <c r="S2860" s="8" t="s">
        <v>71</v>
      </c>
      <c r="T2860" s="8" t="s">
        <v>72</v>
      </c>
      <c r="U2860" s="8" t="s">
        <v>73</v>
      </c>
      <c r="V2860" s="1">
        <f t="shared" si="44"/>
        <v>2.7358195059305079</v>
      </c>
    </row>
    <row r="2861" spans="1:22" hidden="1" x14ac:dyDescent="0.2">
      <c r="A2861" s="7">
        <v>50398</v>
      </c>
      <c r="B2861" s="8" t="s">
        <v>1805</v>
      </c>
      <c r="C2861" s="9" t="s">
        <v>284</v>
      </c>
      <c r="D2861" s="9" t="s">
        <v>504</v>
      </c>
      <c r="E2861" s="10">
        <v>7</v>
      </c>
      <c r="F2861" s="9" t="s">
        <v>43</v>
      </c>
      <c r="G2861" s="9" t="s">
        <v>35</v>
      </c>
      <c r="H2861" s="9" t="s">
        <v>36</v>
      </c>
      <c r="I2861" s="11">
        <v>170140054</v>
      </c>
      <c r="J2861" s="11">
        <v>2899706</v>
      </c>
      <c r="K2861" s="11">
        <v>5511801</v>
      </c>
      <c r="L2861" s="11">
        <v>1050716</v>
      </c>
      <c r="M2861" s="11">
        <v>4461085</v>
      </c>
      <c r="N2861" s="11">
        <v>5249335</v>
      </c>
      <c r="O2861" s="8" t="s">
        <v>37</v>
      </c>
      <c r="P2861" s="12">
        <v>321465.99389400199</v>
      </c>
      <c r="Q2861" s="12">
        <v>291632.03655447799</v>
      </c>
      <c r="R2861" s="8" t="s">
        <v>38</v>
      </c>
      <c r="S2861" s="8" t="s">
        <v>39</v>
      </c>
      <c r="T2861" s="8" t="s">
        <v>40</v>
      </c>
      <c r="U2861" s="8" t="s">
        <v>41</v>
      </c>
      <c r="V2861" s="1">
        <f t="shared" si="44"/>
        <v>1.8894198416911399</v>
      </c>
    </row>
    <row r="2862" spans="1:22" hidden="1" x14ac:dyDescent="0.2">
      <c r="A2862" s="7">
        <v>50406</v>
      </c>
      <c r="B2862" s="8" t="s">
        <v>1806</v>
      </c>
      <c r="C2862" s="9" t="s">
        <v>517</v>
      </c>
      <c r="D2862" s="9" t="s">
        <v>504</v>
      </c>
      <c r="E2862" s="10">
        <v>7</v>
      </c>
      <c r="F2862" s="9" t="s">
        <v>43</v>
      </c>
      <c r="G2862" s="9" t="s">
        <v>35</v>
      </c>
      <c r="H2862" s="9" t="s">
        <v>36</v>
      </c>
      <c r="I2862" s="11">
        <v>43811303</v>
      </c>
      <c r="J2862" s="11">
        <v>999497</v>
      </c>
      <c r="K2862" s="11">
        <v>1560211</v>
      </c>
      <c r="L2862" s="11">
        <v>209538</v>
      </c>
      <c r="M2862" s="11">
        <v>1350673</v>
      </c>
      <c r="N2862" s="11">
        <v>1504311</v>
      </c>
      <c r="O2862" s="8" t="s">
        <v>37</v>
      </c>
      <c r="P2862" s="12">
        <v>90996.532675863098</v>
      </c>
      <c r="Q2862" s="12">
        <v>82551.512905618307</v>
      </c>
      <c r="R2862" s="8" t="s">
        <v>208</v>
      </c>
      <c r="S2862" s="8" t="s">
        <v>209</v>
      </c>
      <c r="T2862" s="8" t="s">
        <v>210</v>
      </c>
      <c r="U2862" s="8" t="s">
        <v>210</v>
      </c>
      <c r="V2862" s="1">
        <f t="shared" si="44"/>
        <v>2.0770104161445073</v>
      </c>
    </row>
    <row r="2863" spans="1:22" hidden="1" x14ac:dyDescent="0.2">
      <c r="A2863" s="7">
        <v>50406</v>
      </c>
      <c r="B2863" s="8" t="s">
        <v>1806</v>
      </c>
      <c r="C2863" s="9" t="s">
        <v>517</v>
      </c>
      <c r="D2863" s="9" t="s">
        <v>504</v>
      </c>
      <c r="E2863" s="10">
        <v>7</v>
      </c>
      <c r="F2863" s="9" t="s">
        <v>43</v>
      </c>
      <c r="G2863" s="9" t="s">
        <v>566</v>
      </c>
      <c r="H2863" s="9" t="s">
        <v>567</v>
      </c>
      <c r="I2863" s="11">
        <v>28066776</v>
      </c>
      <c r="J2863" s="11">
        <v>666406</v>
      </c>
      <c r="K2863" s="11">
        <v>1034597</v>
      </c>
      <c r="L2863" s="11">
        <v>134049</v>
      </c>
      <c r="M2863" s="11">
        <v>900548</v>
      </c>
      <c r="N2863" s="11">
        <v>32730</v>
      </c>
      <c r="O2863" s="8" t="s">
        <v>46</v>
      </c>
      <c r="P2863" s="12">
        <v>98044.195841447901</v>
      </c>
      <c r="Q2863" s="12">
        <v>88945.110987433494</v>
      </c>
      <c r="R2863" s="8" t="s">
        <v>208</v>
      </c>
      <c r="S2863" s="8" t="s">
        <v>209</v>
      </c>
      <c r="T2863" s="8" t="s">
        <v>210</v>
      </c>
      <c r="U2863" s="8" t="s">
        <v>210</v>
      </c>
      <c r="V2863" s="1">
        <f t="shared" si="44"/>
        <v>3.4932475265932892</v>
      </c>
    </row>
    <row r="2864" spans="1:22" hidden="1" x14ac:dyDescent="0.2">
      <c r="A2864" s="7">
        <v>50406</v>
      </c>
      <c r="B2864" s="8" t="s">
        <v>1806</v>
      </c>
      <c r="C2864" s="9" t="s">
        <v>517</v>
      </c>
      <c r="D2864" s="9" t="s">
        <v>504</v>
      </c>
      <c r="E2864" s="10">
        <v>7</v>
      </c>
      <c r="F2864" s="9" t="s">
        <v>43</v>
      </c>
      <c r="G2864" s="9" t="s">
        <v>26</v>
      </c>
      <c r="H2864" s="9" t="s">
        <v>27</v>
      </c>
      <c r="I2864" s="11">
        <v>20472</v>
      </c>
      <c r="J2864" s="11">
        <v>508</v>
      </c>
      <c r="K2864" s="11">
        <v>784</v>
      </c>
      <c r="L2864" s="11">
        <v>99</v>
      </c>
      <c r="M2864" s="11">
        <v>685</v>
      </c>
      <c r="N2864" s="11">
        <v>134</v>
      </c>
      <c r="O2864" s="8" t="s">
        <v>28</v>
      </c>
      <c r="P2864" s="12">
        <v>64.072606505600007</v>
      </c>
      <c r="Q2864" s="12">
        <v>58.126287313399999</v>
      </c>
      <c r="R2864" s="8" t="s">
        <v>208</v>
      </c>
      <c r="S2864" s="8" t="s">
        <v>209</v>
      </c>
      <c r="T2864" s="8" t="s">
        <v>210</v>
      </c>
      <c r="U2864" s="8" t="s">
        <v>210</v>
      </c>
      <c r="V2864" s="1">
        <f t="shared" si="44"/>
        <v>3.1297678050801094</v>
      </c>
    </row>
    <row r="2865" spans="1:22" hidden="1" x14ac:dyDescent="0.2">
      <c r="A2865" s="7">
        <v>50406</v>
      </c>
      <c r="B2865" s="8" t="s">
        <v>1806</v>
      </c>
      <c r="C2865" s="9" t="s">
        <v>517</v>
      </c>
      <c r="D2865" s="9" t="s">
        <v>504</v>
      </c>
      <c r="E2865" s="10">
        <v>7</v>
      </c>
      <c r="F2865" s="9" t="s">
        <v>43</v>
      </c>
      <c r="G2865" s="9" t="s">
        <v>151</v>
      </c>
      <c r="H2865" s="9" t="s">
        <v>27</v>
      </c>
      <c r="I2865" s="11">
        <v>7736948</v>
      </c>
      <c r="J2865" s="11">
        <v>188472</v>
      </c>
      <c r="K2865" s="11">
        <v>291605</v>
      </c>
      <c r="L2865" s="11">
        <v>36915</v>
      </c>
      <c r="M2865" s="11">
        <v>254690</v>
      </c>
      <c r="N2865" s="11">
        <v>46698</v>
      </c>
      <c r="O2865" s="8" t="s">
        <v>28</v>
      </c>
      <c r="P2865" s="12">
        <v>24137.934049621301</v>
      </c>
      <c r="Q2865" s="12">
        <v>21897.790120313301</v>
      </c>
      <c r="R2865" s="8" t="s">
        <v>208</v>
      </c>
      <c r="S2865" s="8" t="s">
        <v>209</v>
      </c>
      <c r="T2865" s="8" t="s">
        <v>210</v>
      </c>
      <c r="U2865" s="8" t="s">
        <v>210</v>
      </c>
      <c r="V2865" s="1">
        <f t="shared" si="44"/>
        <v>3.1198263255254268</v>
      </c>
    </row>
    <row r="2866" spans="1:22" hidden="1" x14ac:dyDescent="0.2">
      <c r="A2866" s="7">
        <v>50410</v>
      </c>
      <c r="B2866" s="8" t="s">
        <v>1807</v>
      </c>
      <c r="C2866" s="9" t="s">
        <v>860</v>
      </c>
      <c r="D2866" s="9" t="s">
        <v>504</v>
      </c>
      <c r="E2866" s="10">
        <v>7</v>
      </c>
      <c r="F2866" s="9" t="s">
        <v>34</v>
      </c>
      <c r="G2866" s="9" t="s">
        <v>35</v>
      </c>
      <c r="H2866" s="9" t="s">
        <v>36</v>
      </c>
      <c r="I2866" s="11">
        <v>0</v>
      </c>
      <c r="J2866" s="11">
        <v>10339</v>
      </c>
      <c r="K2866" s="11">
        <v>11884</v>
      </c>
      <c r="L2866" s="11">
        <v>0</v>
      </c>
      <c r="M2866" s="11">
        <v>11884</v>
      </c>
      <c r="N2866" s="11">
        <v>11443</v>
      </c>
      <c r="O2866" s="8" t="s">
        <v>37</v>
      </c>
      <c r="P2866" s="12">
        <v>693.11317143639997</v>
      </c>
      <c r="Q2866" s="12">
        <v>628.78814427689997</v>
      </c>
      <c r="R2866" s="8" t="s">
        <v>177</v>
      </c>
      <c r="S2866" s="8" t="s">
        <v>71</v>
      </c>
      <c r="T2866" s="8" t="s">
        <v>72</v>
      </c>
      <c r="U2866" s="8" t="s">
        <v>73</v>
      </c>
      <c r="V2866" s="1" t="e">
        <f t="shared" si="44"/>
        <v>#DIV/0!</v>
      </c>
    </row>
    <row r="2867" spans="1:22" hidden="1" x14ac:dyDescent="0.2">
      <c r="A2867" s="7">
        <v>50410</v>
      </c>
      <c r="B2867" s="8" t="s">
        <v>1807</v>
      </c>
      <c r="C2867" s="9" t="s">
        <v>860</v>
      </c>
      <c r="D2867" s="9" t="s">
        <v>504</v>
      </c>
      <c r="E2867" s="10">
        <v>7</v>
      </c>
      <c r="F2867" s="9" t="s">
        <v>42</v>
      </c>
      <c r="G2867" s="9" t="s">
        <v>35</v>
      </c>
      <c r="H2867" s="9" t="s">
        <v>36</v>
      </c>
      <c r="I2867" s="11">
        <v>94646000</v>
      </c>
      <c r="J2867" s="11">
        <v>659743</v>
      </c>
      <c r="K2867" s="11">
        <v>1153336</v>
      </c>
      <c r="L2867" s="11">
        <v>395011</v>
      </c>
      <c r="M2867" s="11">
        <v>758325</v>
      </c>
      <c r="N2867" s="11">
        <v>1112793</v>
      </c>
      <c r="O2867" s="8" t="s">
        <v>37</v>
      </c>
      <c r="P2867" s="12">
        <v>67266.271683925603</v>
      </c>
      <c r="Q2867" s="12">
        <v>61023.561357094797</v>
      </c>
      <c r="R2867" s="8" t="s">
        <v>177</v>
      </c>
      <c r="S2867" s="8" t="s">
        <v>71</v>
      </c>
      <c r="T2867" s="8" t="s">
        <v>72</v>
      </c>
      <c r="U2867" s="8" t="s">
        <v>73</v>
      </c>
      <c r="V2867" s="1">
        <f t="shared" si="44"/>
        <v>0.71071436388146991</v>
      </c>
    </row>
    <row r="2868" spans="1:22" hidden="1" x14ac:dyDescent="0.2">
      <c r="A2868" s="7">
        <v>50411</v>
      </c>
      <c r="B2868" s="8" t="s">
        <v>1808</v>
      </c>
      <c r="C2868" s="9" t="s">
        <v>743</v>
      </c>
      <c r="D2868" s="9" t="s">
        <v>588</v>
      </c>
      <c r="E2868" s="10">
        <v>5</v>
      </c>
      <c r="F2868" s="9" t="s">
        <v>50</v>
      </c>
      <c r="G2868" s="9" t="s">
        <v>35</v>
      </c>
      <c r="H2868" s="9" t="s">
        <v>36</v>
      </c>
      <c r="I2868" s="11">
        <v>8592000</v>
      </c>
      <c r="J2868" s="11">
        <v>65888</v>
      </c>
      <c r="K2868" s="11">
        <v>148793</v>
      </c>
      <c r="L2868" s="11">
        <v>48962</v>
      </c>
      <c r="M2868" s="11">
        <v>99831</v>
      </c>
      <c r="N2868" s="11">
        <v>143070</v>
      </c>
      <c r="O2868" s="8" t="s">
        <v>37</v>
      </c>
      <c r="P2868" s="12">
        <v>8678.0871859253002</v>
      </c>
      <c r="Q2868" s="12">
        <v>7872.7090501001003</v>
      </c>
      <c r="R2868" s="8" t="s">
        <v>177</v>
      </c>
      <c r="S2868" s="8" t="s">
        <v>71</v>
      </c>
      <c r="T2868" s="8" t="s">
        <v>72</v>
      </c>
      <c r="U2868" s="8" t="s">
        <v>73</v>
      </c>
      <c r="V2868" s="1">
        <f t="shared" si="44"/>
        <v>1.0100194583246391</v>
      </c>
    </row>
    <row r="2869" spans="1:22" hidden="1" x14ac:dyDescent="0.2">
      <c r="A2869" s="7">
        <v>50413</v>
      </c>
      <c r="B2869" s="8" t="s">
        <v>1809</v>
      </c>
      <c r="C2869" s="9" t="s">
        <v>58</v>
      </c>
      <c r="D2869" s="9" t="s">
        <v>588</v>
      </c>
      <c r="E2869" s="10">
        <v>5</v>
      </c>
      <c r="F2869" s="9" t="s">
        <v>25</v>
      </c>
      <c r="G2869" s="9" t="s">
        <v>26</v>
      </c>
      <c r="H2869" s="9" t="s">
        <v>27</v>
      </c>
      <c r="I2869" s="11">
        <v>10780</v>
      </c>
      <c r="J2869" s="11">
        <v>68</v>
      </c>
      <c r="K2869" s="11">
        <v>163</v>
      </c>
      <c r="L2869" s="11">
        <v>59</v>
      </c>
      <c r="M2869" s="11">
        <v>104</v>
      </c>
      <c r="N2869" s="11">
        <v>28</v>
      </c>
      <c r="O2869" s="8" t="s">
        <v>28</v>
      </c>
      <c r="P2869" s="12">
        <v>13.3212179342</v>
      </c>
      <c r="Q2869" s="12">
        <v>12.0849296328</v>
      </c>
      <c r="R2869" s="8" t="s">
        <v>59</v>
      </c>
      <c r="S2869" s="8" t="s">
        <v>60</v>
      </c>
      <c r="T2869" s="8" t="s">
        <v>61</v>
      </c>
      <c r="U2869" s="8" t="s">
        <v>62</v>
      </c>
      <c r="V2869" s="1">
        <f t="shared" si="44"/>
        <v>1.235734502244898</v>
      </c>
    </row>
    <row r="2870" spans="1:22" hidden="1" x14ac:dyDescent="0.2">
      <c r="A2870" s="7">
        <v>50413</v>
      </c>
      <c r="B2870" s="8" t="s">
        <v>1809</v>
      </c>
      <c r="C2870" s="9" t="s">
        <v>58</v>
      </c>
      <c r="D2870" s="9" t="s">
        <v>588</v>
      </c>
      <c r="E2870" s="10">
        <v>5</v>
      </c>
      <c r="F2870" s="9" t="s">
        <v>43</v>
      </c>
      <c r="G2870" s="9" t="s">
        <v>35</v>
      </c>
      <c r="H2870" s="9" t="s">
        <v>36</v>
      </c>
      <c r="I2870" s="11">
        <v>433528</v>
      </c>
      <c r="J2870" s="11">
        <v>8896</v>
      </c>
      <c r="K2870" s="11">
        <v>16284</v>
      </c>
      <c r="L2870" s="11">
        <v>2384</v>
      </c>
      <c r="M2870" s="11">
        <v>13900</v>
      </c>
      <c r="N2870" s="11">
        <v>15841</v>
      </c>
      <c r="O2870" s="8" t="s">
        <v>37</v>
      </c>
      <c r="P2870" s="12">
        <v>949.73534867640001</v>
      </c>
      <c r="Q2870" s="12">
        <v>861.59425626090001</v>
      </c>
      <c r="R2870" s="8" t="s">
        <v>59</v>
      </c>
      <c r="S2870" s="8" t="s">
        <v>60</v>
      </c>
      <c r="T2870" s="8" t="s">
        <v>61</v>
      </c>
      <c r="U2870" s="8" t="s">
        <v>62</v>
      </c>
      <c r="V2870" s="1">
        <f t="shared" si="44"/>
        <v>2.1907128228774151</v>
      </c>
    </row>
    <row r="2871" spans="1:22" hidden="1" x14ac:dyDescent="0.2">
      <c r="A2871" s="7">
        <v>50413</v>
      </c>
      <c r="B2871" s="8" t="s">
        <v>1809</v>
      </c>
      <c r="C2871" s="9" t="s">
        <v>58</v>
      </c>
      <c r="D2871" s="9" t="s">
        <v>588</v>
      </c>
      <c r="E2871" s="10">
        <v>5</v>
      </c>
      <c r="F2871" s="9" t="s">
        <v>43</v>
      </c>
      <c r="G2871" s="9" t="s">
        <v>567</v>
      </c>
      <c r="H2871" s="9" t="s">
        <v>567</v>
      </c>
      <c r="I2871" s="11">
        <v>30195192</v>
      </c>
      <c r="J2871" s="11">
        <v>619685</v>
      </c>
      <c r="K2871" s="11">
        <v>1134216</v>
      </c>
      <c r="L2871" s="11">
        <v>165957</v>
      </c>
      <c r="M2871" s="11">
        <v>968259</v>
      </c>
      <c r="N2871" s="11">
        <v>113420</v>
      </c>
      <c r="O2871" s="8" t="s">
        <v>46</v>
      </c>
      <c r="P2871" s="12">
        <v>52123.240968242397</v>
      </c>
      <c r="Q2871" s="12">
        <v>47285.8940109248</v>
      </c>
      <c r="R2871" s="8" t="s">
        <v>59</v>
      </c>
      <c r="S2871" s="8" t="s">
        <v>60</v>
      </c>
      <c r="T2871" s="8" t="s">
        <v>61</v>
      </c>
      <c r="U2871" s="8" t="s">
        <v>62</v>
      </c>
      <c r="V2871" s="1">
        <f t="shared" si="44"/>
        <v>1.7262099531687827</v>
      </c>
    </row>
    <row r="2872" spans="1:22" hidden="1" x14ac:dyDescent="0.2">
      <c r="A2872" s="7">
        <v>50427</v>
      </c>
      <c r="B2872" s="8" t="s">
        <v>1810</v>
      </c>
      <c r="C2872" s="9" t="s">
        <v>764</v>
      </c>
      <c r="D2872" s="9" t="s">
        <v>588</v>
      </c>
      <c r="E2872" s="10">
        <v>5</v>
      </c>
      <c r="F2872" s="9" t="s">
        <v>25</v>
      </c>
      <c r="G2872" s="9" t="s">
        <v>35</v>
      </c>
      <c r="H2872" s="9" t="s">
        <v>36</v>
      </c>
      <c r="I2872" s="11">
        <v>19875000</v>
      </c>
      <c r="J2872" s="11">
        <v>74753</v>
      </c>
      <c r="K2872" s="11">
        <v>254581</v>
      </c>
      <c r="L2872" s="11">
        <v>121094</v>
      </c>
      <c r="M2872" s="11">
        <v>133487</v>
      </c>
      <c r="N2872" s="11">
        <v>231437</v>
      </c>
      <c r="O2872" s="8" t="s">
        <v>37</v>
      </c>
      <c r="P2872" s="12">
        <v>14847.9842054401</v>
      </c>
      <c r="Q2872" s="12">
        <v>13470.002907956199</v>
      </c>
      <c r="R2872" s="8" t="s">
        <v>208</v>
      </c>
      <c r="S2872" s="8" t="s">
        <v>765</v>
      </c>
      <c r="T2872" s="8" t="s">
        <v>766</v>
      </c>
      <c r="U2872" s="8" t="s">
        <v>766</v>
      </c>
      <c r="V2872" s="1">
        <f t="shared" si="44"/>
        <v>0.74706838769509931</v>
      </c>
    </row>
    <row r="2873" spans="1:22" hidden="1" x14ac:dyDescent="0.2">
      <c r="A2873" s="7">
        <v>50431</v>
      </c>
      <c r="B2873" s="8" t="s">
        <v>1811</v>
      </c>
      <c r="C2873" s="9" t="s">
        <v>546</v>
      </c>
      <c r="D2873" s="9" t="s">
        <v>588</v>
      </c>
      <c r="E2873" s="10">
        <v>5</v>
      </c>
      <c r="F2873" s="9" t="s">
        <v>34</v>
      </c>
      <c r="G2873" s="9" t="s">
        <v>35</v>
      </c>
      <c r="H2873" s="9" t="s">
        <v>36</v>
      </c>
      <c r="I2873" s="11">
        <v>80997194</v>
      </c>
      <c r="J2873" s="11">
        <v>1596161</v>
      </c>
      <c r="K2873" s="11">
        <v>2284546</v>
      </c>
      <c r="L2873" s="11">
        <v>361459</v>
      </c>
      <c r="M2873" s="11">
        <v>1923087</v>
      </c>
      <c r="N2873" s="11">
        <v>2076859</v>
      </c>
      <c r="O2873" s="8" t="s">
        <v>37</v>
      </c>
      <c r="P2873" s="12">
        <v>133242.08375566601</v>
      </c>
      <c r="Q2873" s="12">
        <v>120876.425433789</v>
      </c>
      <c r="R2873" s="8" t="s">
        <v>177</v>
      </c>
      <c r="S2873" s="8" t="s">
        <v>60</v>
      </c>
      <c r="T2873" s="8" t="s">
        <v>61</v>
      </c>
      <c r="U2873" s="8" t="s">
        <v>62</v>
      </c>
      <c r="V2873" s="1">
        <f t="shared" si="44"/>
        <v>1.6450209837598326</v>
      </c>
    </row>
    <row r="2874" spans="1:22" hidden="1" x14ac:dyDescent="0.2">
      <c r="A2874" s="7">
        <v>50431</v>
      </c>
      <c r="B2874" s="8" t="s">
        <v>1811</v>
      </c>
      <c r="C2874" s="9" t="s">
        <v>546</v>
      </c>
      <c r="D2874" s="9" t="s">
        <v>588</v>
      </c>
      <c r="E2874" s="10">
        <v>5</v>
      </c>
      <c r="F2874" s="9" t="s">
        <v>34</v>
      </c>
      <c r="G2874" s="9" t="s">
        <v>26</v>
      </c>
      <c r="H2874" s="9" t="s">
        <v>27</v>
      </c>
      <c r="I2874" s="11">
        <v>457806</v>
      </c>
      <c r="J2874" s="11">
        <v>3157</v>
      </c>
      <c r="K2874" s="11">
        <v>5835</v>
      </c>
      <c r="L2874" s="11">
        <v>2031</v>
      </c>
      <c r="M2874" s="11">
        <v>3804</v>
      </c>
      <c r="N2874" s="11">
        <v>989</v>
      </c>
      <c r="O2874" s="8" t="s">
        <v>28</v>
      </c>
      <c r="P2874" s="12">
        <v>476.86691193899998</v>
      </c>
      <c r="Q2874" s="12">
        <v>432.61082458409999</v>
      </c>
      <c r="R2874" s="8" t="s">
        <v>177</v>
      </c>
      <c r="S2874" s="8" t="s">
        <v>60</v>
      </c>
      <c r="T2874" s="8" t="s">
        <v>61</v>
      </c>
      <c r="U2874" s="8" t="s">
        <v>62</v>
      </c>
      <c r="V2874" s="1">
        <f t="shared" si="44"/>
        <v>1.0416353475904641</v>
      </c>
    </row>
    <row r="2875" spans="1:22" hidden="1" x14ac:dyDescent="0.2">
      <c r="A2875" s="7">
        <v>50431</v>
      </c>
      <c r="B2875" s="8" t="s">
        <v>1811</v>
      </c>
      <c r="C2875" s="9" t="s">
        <v>546</v>
      </c>
      <c r="D2875" s="9" t="s">
        <v>588</v>
      </c>
      <c r="E2875" s="10">
        <v>5</v>
      </c>
      <c r="F2875" s="9" t="s">
        <v>42</v>
      </c>
      <c r="G2875" s="9" t="s">
        <v>35</v>
      </c>
      <c r="H2875" s="9" t="s">
        <v>36</v>
      </c>
      <c r="I2875" s="11">
        <v>56751848</v>
      </c>
      <c r="J2875" s="11">
        <v>492272</v>
      </c>
      <c r="K2875" s="11">
        <v>846499</v>
      </c>
      <c r="L2875" s="11">
        <v>253399</v>
      </c>
      <c r="M2875" s="11">
        <v>593100</v>
      </c>
      <c r="N2875" s="11">
        <v>769545</v>
      </c>
      <c r="O2875" s="8" t="s">
        <v>37</v>
      </c>
      <c r="P2875" s="12">
        <v>49370.549184427902</v>
      </c>
      <c r="Q2875" s="12">
        <v>44788.668406448203</v>
      </c>
      <c r="R2875" s="8" t="s">
        <v>177</v>
      </c>
      <c r="S2875" s="8" t="s">
        <v>60</v>
      </c>
      <c r="T2875" s="8" t="s">
        <v>61</v>
      </c>
      <c r="U2875" s="8" t="s">
        <v>62</v>
      </c>
      <c r="V2875" s="1">
        <f t="shared" si="44"/>
        <v>0.86993729586440782</v>
      </c>
    </row>
    <row r="2876" spans="1:22" hidden="1" x14ac:dyDescent="0.2">
      <c r="A2876" s="7">
        <v>50431</v>
      </c>
      <c r="B2876" s="8" t="s">
        <v>1811</v>
      </c>
      <c r="C2876" s="9" t="s">
        <v>546</v>
      </c>
      <c r="D2876" s="9" t="s">
        <v>588</v>
      </c>
      <c r="E2876" s="10">
        <v>5</v>
      </c>
      <c r="F2876" s="9" t="s">
        <v>42</v>
      </c>
      <c r="G2876" s="9" t="s">
        <v>26</v>
      </c>
      <c r="H2876" s="9" t="s">
        <v>27</v>
      </c>
      <c r="I2876" s="11">
        <v>861152</v>
      </c>
      <c r="J2876" s="11">
        <v>7565</v>
      </c>
      <c r="K2876" s="11">
        <v>12933</v>
      </c>
      <c r="L2876" s="11">
        <v>3819</v>
      </c>
      <c r="M2876" s="11">
        <v>9114</v>
      </c>
      <c r="N2876" s="11">
        <v>2192</v>
      </c>
      <c r="O2876" s="8" t="s">
        <v>28</v>
      </c>
      <c r="P2876" s="12">
        <v>1056.9528315522</v>
      </c>
      <c r="Q2876" s="12">
        <v>958.86131865389996</v>
      </c>
      <c r="R2876" s="8" t="s">
        <v>177</v>
      </c>
      <c r="S2876" s="8" t="s">
        <v>60</v>
      </c>
      <c r="T2876" s="8" t="s">
        <v>61</v>
      </c>
      <c r="U2876" s="8" t="s">
        <v>62</v>
      </c>
      <c r="V2876" s="1">
        <f t="shared" si="44"/>
        <v>1.2273708143884006</v>
      </c>
    </row>
    <row r="2877" spans="1:22" hidden="1" x14ac:dyDescent="0.2">
      <c r="A2877" s="7">
        <v>50447</v>
      </c>
      <c r="B2877" s="8" t="s">
        <v>1812</v>
      </c>
      <c r="C2877" s="9" t="s">
        <v>517</v>
      </c>
      <c r="D2877" s="9" t="s">
        <v>504</v>
      </c>
      <c r="E2877" s="10">
        <v>7</v>
      </c>
      <c r="F2877" s="9" t="s">
        <v>43</v>
      </c>
      <c r="G2877" s="9" t="s">
        <v>44</v>
      </c>
      <c r="H2877" s="9" t="s">
        <v>45</v>
      </c>
      <c r="I2877" s="11">
        <v>8554488</v>
      </c>
      <c r="J2877" s="11">
        <v>218148</v>
      </c>
      <c r="K2877" s="11">
        <v>331382</v>
      </c>
      <c r="L2877" s="11">
        <v>65349</v>
      </c>
      <c r="M2877" s="11">
        <v>266033</v>
      </c>
      <c r="N2877" s="11">
        <v>13354</v>
      </c>
      <c r="O2877" s="8" t="s">
        <v>46</v>
      </c>
      <c r="P2877" s="12">
        <v>34033.667962771397</v>
      </c>
      <c r="Q2877" s="12">
        <v>30875.141034901</v>
      </c>
      <c r="R2877" s="8" t="s">
        <v>208</v>
      </c>
      <c r="S2877" s="8" t="s">
        <v>209</v>
      </c>
      <c r="T2877" s="8" t="s">
        <v>210</v>
      </c>
      <c r="U2877" s="8" t="s">
        <v>210</v>
      </c>
      <c r="V2877" s="1">
        <f t="shared" si="44"/>
        <v>3.9784576192954386</v>
      </c>
    </row>
    <row r="2878" spans="1:22" hidden="1" x14ac:dyDescent="0.2">
      <c r="A2878" s="7">
        <v>50447</v>
      </c>
      <c r="B2878" s="8" t="s">
        <v>1812</v>
      </c>
      <c r="C2878" s="9" t="s">
        <v>517</v>
      </c>
      <c r="D2878" s="9" t="s">
        <v>504</v>
      </c>
      <c r="E2878" s="10">
        <v>7</v>
      </c>
      <c r="F2878" s="9" t="s">
        <v>43</v>
      </c>
      <c r="G2878" s="9" t="s">
        <v>151</v>
      </c>
      <c r="H2878" s="9" t="s">
        <v>27</v>
      </c>
      <c r="I2878" s="11">
        <v>978224</v>
      </c>
      <c r="J2878" s="11">
        <v>29896</v>
      </c>
      <c r="K2878" s="11">
        <v>45236</v>
      </c>
      <c r="L2878" s="11">
        <v>8779</v>
      </c>
      <c r="M2878" s="11">
        <v>36457</v>
      </c>
      <c r="N2878" s="11">
        <v>7180</v>
      </c>
      <c r="O2878" s="8" t="s">
        <v>28</v>
      </c>
      <c r="P2878" s="12">
        <v>3744.4611192149</v>
      </c>
      <c r="Q2878" s="12">
        <v>3396.9528433411001</v>
      </c>
      <c r="R2878" s="8" t="s">
        <v>208</v>
      </c>
      <c r="S2878" s="8" t="s">
        <v>209</v>
      </c>
      <c r="T2878" s="8" t="s">
        <v>210</v>
      </c>
      <c r="U2878" s="8" t="s">
        <v>210</v>
      </c>
      <c r="V2878" s="1">
        <f t="shared" si="44"/>
        <v>3.8278156324266219</v>
      </c>
    </row>
    <row r="2879" spans="1:22" hidden="1" x14ac:dyDescent="0.2">
      <c r="A2879" s="7">
        <v>50449</v>
      </c>
      <c r="B2879" s="8" t="s">
        <v>1813</v>
      </c>
      <c r="C2879" s="9" t="s">
        <v>764</v>
      </c>
      <c r="D2879" s="9" t="s">
        <v>24</v>
      </c>
      <c r="E2879" s="10">
        <v>3</v>
      </c>
      <c r="F2879" s="9" t="s">
        <v>34</v>
      </c>
      <c r="G2879" s="9" t="s">
        <v>35</v>
      </c>
      <c r="H2879" s="9" t="s">
        <v>36</v>
      </c>
      <c r="I2879" s="11">
        <v>11141420</v>
      </c>
      <c r="J2879" s="11">
        <v>0</v>
      </c>
      <c r="K2879" s="11">
        <v>9835</v>
      </c>
      <c r="L2879" s="11">
        <v>9835</v>
      </c>
      <c r="M2879" s="11">
        <v>0</v>
      </c>
      <c r="N2879" s="11">
        <v>9616</v>
      </c>
      <c r="O2879" s="8" t="s">
        <v>37</v>
      </c>
      <c r="P2879" s="12">
        <v>573.60888935349999</v>
      </c>
      <c r="Q2879" s="12">
        <v>520.37457076429996</v>
      </c>
      <c r="R2879" s="8" t="s">
        <v>208</v>
      </c>
      <c r="S2879" s="8" t="s">
        <v>765</v>
      </c>
      <c r="T2879" s="8" t="s">
        <v>766</v>
      </c>
      <c r="U2879" s="8" t="s">
        <v>766</v>
      </c>
      <c r="V2879" s="1">
        <f t="shared" si="44"/>
        <v>5.1484361001874084E-2</v>
      </c>
    </row>
    <row r="2880" spans="1:22" hidden="1" x14ac:dyDescent="0.2">
      <c r="A2880" s="7">
        <v>50449</v>
      </c>
      <c r="B2880" s="8" t="s">
        <v>1813</v>
      </c>
      <c r="C2880" s="9" t="s">
        <v>764</v>
      </c>
      <c r="D2880" s="9" t="s">
        <v>24</v>
      </c>
      <c r="E2880" s="10">
        <v>3</v>
      </c>
      <c r="F2880" s="9" t="s">
        <v>42</v>
      </c>
      <c r="G2880" s="9" t="s">
        <v>35</v>
      </c>
      <c r="H2880" s="9" t="s">
        <v>36</v>
      </c>
      <c r="I2880" s="11">
        <v>35381720</v>
      </c>
      <c r="J2880" s="11">
        <v>583</v>
      </c>
      <c r="K2880" s="11">
        <v>455943</v>
      </c>
      <c r="L2880" s="11">
        <v>454276</v>
      </c>
      <c r="M2880" s="11">
        <v>1667</v>
      </c>
      <c r="N2880" s="11">
        <v>445134</v>
      </c>
      <c r="O2880" s="8" t="s">
        <v>37</v>
      </c>
      <c r="P2880" s="12">
        <v>26592.064853940301</v>
      </c>
      <c r="Q2880" s="12">
        <v>24124.1629809855</v>
      </c>
      <c r="R2880" s="8" t="s">
        <v>208</v>
      </c>
      <c r="S2880" s="8" t="s">
        <v>765</v>
      </c>
      <c r="T2880" s="8" t="s">
        <v>766</v>
      </c>
      <c r="U2880" s="8" t="s">
        <v>766</v>
      </c>
      <c r="V2880" s="1">
        <f t="shared" si="44"/>
        <v>0.7515763748608123</v>
      </c>
    </row>
    <row r="2881" spans="1:22" hidden="1" x14ac:dyDescent="0.2">
      <c r="A2881" s="7">
        <v>50450</v>
      </c>
      <c r="B2881" s="8" t="s">
        <v>1814</v>
      </c>
      <c r="C2881" s="9" t="s">
        <v>764</v>
      </c>
      <c r="D2881" s="9" t="s">
        <v>24</v>
      </c>
      <c r="E2881" s="10">
        <v>3</v>
      </c>
      <c r="F2881" s="9" t="s">
        <v>34</v>
      </c>
      <c r="G2881" s="9" t="s">
        <v>35</v>
      </c>
      <c r="H2881" s="9" t="s">
        <v>36</v>
      </c>
      <c r="I2881" s="11">
        <v>6192507</v>
      </c>
      <c r="J2881" s="11">
        <v>0</v>
      </c>
      <c r="K2881" s="11">
        <v>6559</v>
      </c>
      <c r="L2881" s="11">
        <v>6559</v>
      </c>
      <c r="M2881" s="11">
        <v>0</v>
      </c>
      <c r="N2881" s="11">
        <v>6368</v>
      </c>
      <c r="O2881" s="8" t="s">
        <v>37</v>
      </c>
      <c r="P2881" s="12">
        <v>382.54201375389999</v>
      </c>
      <c r="Q2881" s="12">
        <v>347.0398382962</v>
      </c>
      <c r="R2881" s="8" t="s">
        <v>208</v>
      </c>
      <c r="S2881" s="8" t="s">
        <v>765</v>
      </c>
      <c r="T2881" s="8" t="s">
        <v>766</v>
      </c>
      <c r="U2881" s="8" t="s">
        <v>766</v>
      </c>
      <c r="V2881" s="1">
        <f t="shared" si="44"/>
        <v>6.1774982854908365E-2</v>
      </c>
    </row>
    <row r="2882" spans="1:22" hidden="1" x14ac:dyDescent="0.2">
      <c r="A2882" s="7">
        <v>50450</v>
      </c>
      <c r="B2882" s="8" t="s">
        <v>1814</v>
      </c>
      <c r="C2882" s="9" t="s">
        <v>764</v>
      </c>
      <c r="D2882" s="9" t="s">
        <v>24</v>
      </c>
      <c r="E2882" s="10">
        <v>3</v>
      </c>
      <c r="F2882" s="9" t="s">
        <v>34</v>
      </c>
      <c r="G2882" s="9" t="s">
        <v>26</v>
      </c>
      <c r="H2882" s="9" t="s">
        <v>27</v>
      </c>
      <c r="I2882" s="11">
        <v>2493</v>
      </c>
      <c r="J2882" s="11">
        <v>0</v>
      </c>
      <c r="K2882" s="11">
        <v>0</v>
      </c>
      <c r="L2882" s="11">
        <v>0</v>
      </c>
      <c r="M2882" s="11">
        <v>0</v>
      </c>
      <c r="N2882" s="11">
        <v>0</v>
      </c>
      <c r="O2882" s="8" t="s">
        <v>28</v>
      </c>
      <c r="P2882" s="12">
        <v>0</v>
      </c>
      <c r="Q2882" s="12">
        <v>0</v>
      </c>
      <c r="R2882" s="8" t="s">
        <v>208</v>
      </c>
      <c r="S2882" s="8" t="s">
        <v>765</v>
      </c>
      <c r="T2882" s="8" t="s">
        <v>766</v>
      </c>
      <c r="U2882" s="8" t="s">
        <v>766</v>
      </c>
      <c r="V2882" s="1">
        <f t="shared" si="44"/>
        <v>0</v>
      </c>
    </row>
    <row r="2883" spans="1:22" hidden="1" x14ac:dyDescent="0.2">
      <c r="A2883" s="7">
        <v>50450</v>
      </c>
      <c r="B2883" s="8" t="s">
        <v>1814</v>
      </c>
      <c r="C2883" s="9" t="s">
        <v>764</v>
      </c>
      <c r="D2883" s="9" t="s">
        <v>24</v>
      </c>
      <c r="E2883" s="10">
        <v>3</v>
      </c>
      <c r="F2883" s="9" t="s">
        <v>42</v>
      </c>
      <c r="G2883" s="9" t="s">
        <v>35</v>
      </c>
      <c r="H2883" s="9" t="s">
        <v>36</v>
      </c>
      <c r="I2883" s="11">
        <v>13467452</v>
      </c>
      <c r="J2883" s="11">
        <v>155</v>
      </c>
      <c r="K2883" s="11">
        <v>180899</v>
      </c>
      <c r="L2883" s="11">
        <v>180458</v>
      </c>
      <c r="M2883" s="11">
        <v>441</v>
      </c>
      <c r="N2883" s="11">
        <v>175555</v>
      </c>
      <c r="O2883" s="8" t="s">
        <v>37</v>
      </c>
      <c r="P2883" s="12">
        <v>10550.6125546679</v>
      </c>
      <c r="Q2883" s="12">
        <v>9571.4529208635995</v>
      </c>
      <c r="R2883" s="8" t="s">
        <v>208</v>
      </c>
      <c r="S2883" s="8" t="s">
        <v>765</v>
      </c>
      <c r="T2883" s="8" t="s">
        <v>766</v>
      </c>
      <c r="U2883" s="8" t="s">
        <v>766</v>
      </c>
      <c r="V2883" s="1">
        <f t="shared" ref="V2883:V2946" si="45">P2883/(I2883/1000)</f>
        <v>0.78341564199879088</v>
      </c>
    </row>
    <row r="2884" spans="1:22" hidden="1" x14ac:dyDescent="0.2">
      <c r="A2884" s="7">
        <v>50450</v>
      </c>
      <c r="B2884" s="8" t="s">
        <v>1814</v>
      </c>
      <c r="C2884" s="9" t="s">
        <v>764</v>
      </c>
      <c r="D2884" s="9" t="s">
        <v>24</v>
      </c>
      <c r="E2884" s="10">
        <v>3</v>
      </c>
      <c r="F2884" s="9" t="s">
        <v>42</v>
      </c>
      <c r="G2884" s="9" t="s">
        <v>26</v>
      </c>
      <c r="H2884" s="9" t="s">
        <v>27</v>
      </c>
      <c r="I2884" s="11">
        <v>5548</v>
      </c>
      <c r="J2884" s="11">
        <v>3</v>
      </c>
      <c r="K2884" s="11">
        <v>83</v>
      </c>
      <c r="L2884" s="11">
        <v>75</v>
      </c>
      <c r="M2884" s="11">
        <v>8</v>
      </c>
      <c r="N2884" s="11">
        <v>15</v>
      </c>
      <c r="O2884" s="8" t="s">
        <v>28</v>
      </c>
      <c r="P2884" s="12">
        <v>6.7831968621999996</v>
      </c>
      <c r="Q2884" s="12">
        <v>6.1536758252999997</v>
      </c>
      <c r="R2884" s="8" t="s">
        <v>208</v>
      </c>
      <c r="S2884" s="8" t="s">
        <v>765</v>
      </c>
      <c r="T2884" s="8" t="s">
        <v>766</v>
      </c>
      <c r="U2884" s="8" t="s">
        <v>766</v>
      </c>
      <c r="V2884" s="1">
        <f t="shared" si="45"/>
        <v>1.2226382231795241</v>
      </c>
    </row>
    <row r="2885" spans="1:22" hidden="1" x14ac:dyDescent="0.2">
      <c r="A2885" s="7">
        <v>50451</v>
      </c>
      <c r="B2885" s="8" t="s">
        <v>1815</v>
      </c>
      <c r="C2885" s="9" t="s">
        <v>764</v>
      </c>
      <c r="D2885" s="9" t="s">
        <v>24</v>
      </c>
      <c r="E2885" s="10">
        <v>3</v>
      </c>
      <c r="F2885" s="9" t="s">
        <v>34</v>
      </c>
      <c r="G2885" s="9" t="s">
        <v>35</v>
      </c>
      <c r="H2885" s="9" t="s">
        <v>36</v>
      </c>
      <c r="I2885" s="11">
        <v>5453000</v>
      </c>
      <c r="J2885" s="11">
        <v>0</v>
      </c>
      <c r="K2885" s="11">
        <v>2287</v>
      </c>
      <c r="L2885" s="11">
        <v>2287</v>
      </c>
      <c r="M2885" s="11">
        <v>0</v>
      </c>
      <c r="N2885" s="11">
        <v>2212</v>
      </c>
      <c r="O2885" s="8" t="s">
        <v>37</v>
      </c>
      <c r="P2885" s="12">
        <v>133.38520894269999</v>
      </c>
      <c r="Q2885" s="12">
        <v>121.00626775169999</v>
      </c>
      <c r="R2885" s="8" t="s">
        <v>208</v>
      </c>
      <c r="S2885" s="8" t="s">
        <v>765</v>
      </c>
      <c r="T2885" s="8" t="s">
        <v>766</v>
      </c>
      <c r="U2885" s="8" t="s">
        <v>766</v>
      </c>
      <c r="V2885" s="1">
        <f t="shared" si="45"/>
        <v>2.44608855570695E-2</v>
      </c>
    </row>
    <row r="2886" spans="1:22" hidden="1" x14ac:dyDescent="0.2">
      <c r="A2886" s="7">
        <v>50451</v>
      </c>
      <c r="B2886" s="8" t="s">
        <v>1815</v>
      </c>
      <c r="C2886" s="9" t="s">
        <v>764</v>
      </c>
      <c r="D2886" s="9" t="s">
        <v>24</v>
      </c>
      <c r="E2886" s="10">
        <v>3</v>
      </c>
      <c r="F2886" s="9" t="s">
        <v>42</v>
      </c>
      <c r="G2886" s="9" t="s">
        <v>35</v>
      </c>
      <c r="H2886" s="9" t="s">
        <v>36</v>
      </c>
      <c r="I2886" s="11">
        <v>16552000</v>
      </c>
      <c r="J2886" s="11">
        <v>0</v>
      </c>
      <c r="K2886" s="11">
        <v>223880</v>
      </c>
      <c r="L2886" s="11">
        <v>223880</v>
      </c>
      <c r="M2886" s="11">
        <v>0</v>
      </c>
      <c r="N2886" s="11">
        <v>216622</v>
      </c>
      <c r="O2886" s="8" t="s">
        <v>37</v>
      </c>
      <c r="P2886" s="12">
        <v>13057.402963748</v>
      </c>
      <c r="Q2886" s="12">
        <v>11845.5982615876</v>
      </c>
      <c r="R2886" s="8" t="s">
        <v>208</v>
      </c>
      <c r="S2886" s="8" t="s">
        <v>765</v>
      </c>
      <c r="T2886" s="8" t="s">
        <v>766</v>
      </c>
      <c r="U2886" s="8" t="s">
        <v>766</v>
      </c>
      <c r="V2886" s="1">
        <f t="shared" si="45"/>
        <v>0.78887161453286614</v>
      </c>
    </row>
    <row r="2887" spans="1:22" hidden="1" x14ac:dyDescent="0.2">
      <c r="A2887" s="7">
        <v>50456</v>
      </c>
      <c r="B2887" s="8" t="s">
        <v>1816</v>
      </c>
      <c r="C2887" s="9" t="s">
        <v>816</v>
      </c>
      <c r="D2887" s="9" t="s">
        <v>504</v>
      </c>
      <c r="E2887" s="10">
        <v>7</v>
      </c>
      <c r="F2887" s="9" t="s">
        <v>43</v>
      </c>
      <c r="G2887" s="9" t="s">
        <v>35</v>
      </c>
      <c r="H2887" s="9" t="s">
        <v>36</v>
      </c>
      <c r="I2887" s="11">
        <v>15903000</v>
      </c>
      <c r="J2887" s="11">
        <v>1339087</v>
      </c>
      <c r="K2887" s="11">
        <v>1896439</v>
      </c>
      <c r="L2887" s="11">
        <v>134482</v>
      </c>
      <c r="M2887" s="11">
        <v>1761957</v>
      </c>
      <c r="N2887" s="11">
        <v>1784471</v>
      </c>
      <c r="O2887" s="8" t="s">
        <v>37</v>
      </c>
      <c r="P2887" s="12">
        <v>110606.43299610099</v>
      </c>
      <c r="Q2887" s="12">
        <v>100341.497773838</v>
      </c>
      <c r="R2887" s="8" t="s">
        <v>177</v>
      </c>
      <c r="S2887" s="8" t="s">
        <v>71</v>
      </c>
      <c r="T2887" s="8" t="s">
        <v>72</v>
      </c>
      <c r="U2887" s="8" t="s">
        <v>73</v>
      </c>
      <c r="V2887" s="1">
        <f t="shared" si="45"/>
        <v>6.9550671568949882</v>
      </c>
    </row>
    <row r="2888" spans="1:22" hidden="1" x14ac:dyDescent="0.2">
      <c r="A2888" s="7">
        <v>50458</v>
      </c>
      <c r="B2888" s="8" t="s">
        <v>1817</v>
      </c>
      <c r="C2888" s="9" t="s">
        <v>764</v>
      </c>
      <c r="D2888" s="9" t="s">
        <v>24</v>
      </c>
      <c r="E2888" s="10">
        <v>3</v>
      </c>
      <c r="F2888" s="9" t="s">
        <v>34</v>
      </c>
      <c r="G2888" s="9" t="s">
        <v>35</v>
      </c>
      <c r="H2888" s="9" t="s">
        <v>36</v>
      </c>
      <c r="I2888" s="11">
        <v>140029000</v>
      </c>
      <c r="J2888" s="11">
        <v>0</v>
      </c>
      <c r="K2888" s="11">
        <v>239709</v>
      </c>
      <c r="L2888" s="11">
        <v>239709</v>
      </c>
      <c r="M2888" s="11">
        <v>0</v>
      </c>
      <c r="N2888" s="11">
        <v>232984</v>
      </c>
      <c r="O2888" s="8" t="s">
        <v>37</v>
      </c>
      <c r="P2888" s="12">
        <v>13980.6012463689</v>
      </c>
      <c r="Q2888" s="12">
        <v>12683.118249450201</v>
      </c>
      <c r="R2888" s="8" t="s">
        <v>208</v>
      </c>
      <c r="S2888" s="8" t="s">
        <v>765</v>
      </c>
      <c r="T2888" s="8" t="s">
        <v>766</v>
      </c>
      <c r="U2888" s="8" t="s">
        <v>766</v>
      </c>
      <c r="V2888" s="1">
        <f t="shared" si="45"/>
        <v>9.9840756174570264E-2</v>
      </c>
    </row>
    <row r="2889" spans="1:22" hidden="1" x14ac:dyDescent="0.2">
      <c r="A2889" s="7">
        <v>50458</v>
      </c>
      <c r="B2889" s="8" t="s">
        <v>1817</v>
      </c>
      <c r="C2889" s="9" t="s">
        <v>764</v>
      </c>
      <c r="D2889" s="9" t="s">
        <v>24</v>
      </c>
      <c r="E2889" s="10">
        <v>3</v>
      </c>
      <c r="F2889" s="9" t="s">
        <v>42</v>
      </c>
      <c r="G2889" s="9" t="s">
        <v>35</v>
      </c>
      <c r="H2889" s="9" t="s">
        <v>36</v>
      </c>
      <c r="I2889" s="11">
        <v>244309000</v>
      </c>
      <c r="J2889" s="11">
        <v>59385</v>
      </c>
      <c r="K2889" s="11">
        <v>2888938</v>
      </c>
      <c r="L2889" s="11">
        <v>2756974</v>
      </c>
      <c r="M2889" s="11">
        <v>131964</v>
      </c>
      <c r="N2889" s="11">
        <v>2807174</v>
      </c>
      <c r="O2889" s="8" t="s">
        <v>37</v>
      </c>
      <c r="P2889" s="12">
        <v>168492.172607129</v>
      </c>
      <c r="Q2889" s="12">
        <v>152855.09625975601</v>
      </c>
      <c r="R2889" s="8" t="s">
        <v>208</v>
      </c>
      <c r="S2889" s="8" t="s">
        <v>765</v>
      </c>
      <c r="T2889" s="8" t="s">
        <v>766</v>
      </c>
      <c r="U2889" s="8" t="s">
        <v>766</v>
      </c>
      <c r="V2889" s="1">
        <f t="shared" si="45"/>
        <v>0.68966829960062459</v>
      </c>
    </row>
    <row r="2890" spans="1:22" hidden="1" x14ac:dyDescent="0.2">
      <c r="A2890" s="7">
        <v>50463</v>
      </c>
      <c r="B2890" s="8" t="s">
        <v>1818</v>
      </c>
      <c r="C2890" s="9" t="s">
        <v>860</v>
      </c>
      <c r="D2890" s="9" t="s">
        <v>504</v>
      </c>
      <c r="E2890" s="10">
        <v>7</v>
      </c>
      <c r="F2890" s="9" t="s">
        <v>50</v>
      </c>
      <c r="G2890" s="9" t="s">
        <v>35</v>
      </c>
      <c r="H2890" s="9" t="s">
        <v>36</v>
      </c>
      <c r="I2890" s="11">
        <v>918311000</v>
      </c>
      <c r="J2890" s="11">
        <v>2262215</v>
      </c>
      <c r="K2890" s="11">
        <v>9609925</v>
      </c>
      <c r="L2890" s="11">
        <v>5641125</v>
      </c>
      <c r="M2890" s="11">
        <v>3968800</v>
      </c>
      <c r="N2890" s="11">
        <v>9357276</v>
      </c>
      <c r="O2890" s="8" t="s">
        <v>37</v>
      </c>
      <c r="P2890" s="12">
        <v>560481.79013934196</v>
      </c>
      <c r="Q2890" s="12">
        <v>508465.744479127</v>
      </c>
      <c r="R2890" s="8" t="s">
        <v>177</v>
      </c>
      <c r="S2890" s="8" t="s">
        <v>71</v>
      </c>
      <c r="T2890" s="8" t="s">
        <v>72</v>
      </c>
      <c r="U2890" s="8" t="s">
        <v>73</v>
      </c>
      <c r="V2890" s="1">
        <f t="shared" si="45"/>
        <v>0.61033984144733311</v>
      </c>
    </row>
    <row r="2891" spans="1:22" hidden="1" x14ac:dyDescent="0.2">
      <c r="A2891" s="7">
        <v>50463</v>
      </c>
      <c r="B2891" s="8" t="s">
        <v>1818</v>
      </c>
      <c r="C2891" s="9" t="s">
        <v>860</v>
      </c>
      <c r="D2891" s="9" t="s">
        <v>504</v>
      </c>
      <c r="E2891" s="10">
        <v>7</v>
      </c>
      <c r="F2891" s="9" t="s">
        <v>43</v>
      </c>
      <c r="G2891" s="9" t="s">
        <v>35</v>
      </c>
      <c r="H2891" s="9" t="s">
        <v>36</v>
      </c>
      <c r="I2891" s="11">
        <v>5192000</v>
      </c>
      <c r="J2891" s="11">
        <v>52186</v>
      </c>
      <c r="K2891" s="11">
        <v>122632</v>
      </c>
      <c r="L2891" s="11">
        <v>31079</v>
      </c>
      <c r="M2891" s="11">
        <v>91553</v>
      </c>
      <c r="N2891" s="11">
        <v>119409</v>
      </c>
      <c r="O2891" s="8" t="s">
        <v>37</v>
      </c>
      <c r="P2891" s="12">
        <v>7152.2933725672001</v>
      </c>
      <c r="Q2891" s="12">
        <v>6488.5179829150002</v>
      </c>
      <c r="R2891" s="8" t="s">
        <v>177</v>
      </c>
      <c r="S2891" s="8" t="s">
        <v>71</v>
      </c>
      <c r="T2891" s="8" t="s">
        <v>72</v>
      </c>
      <c r="U2891" s="8" t="s">
        <v>73</v>
      </c>
      <c r="V2891" s="1">
        <f t="shared" si="45"/>
        <v>1.3775603568118644</v>
      </c>
    </row>
    <row r="2892" spans="1:22" hidden="1" x14ac:dyDescent="0.2">
      <c r="A2892" s="7">
        <v>50464</v>
      </c>
      <c r="B2892" s="8" t="s">
        <v>1819</v>
      </c>
      <c r="C2892" s="9" t="s">
        <v>34</v>
      </c>
      <c r="D2892" s="9" t="s">
        <v>504</v>
      </c>
      <c r="E2892" s="10">
        <v>7</v>
      </c>
      <c r="F2892" s="9" t="s">
        <v>50</v>
      </c>
      <c r="G2892" s="9" t="s">
        <v>35</v>
      </c>
      <c r="H2892" s="9" t="s">
        <v>36</v>
      </c>
      <c r="I2892" s="11">
        <v>553012000</v>
      </c>
      <c r="J2892" s="11">
        <v>764271</v>
      </c>
      <c r="K2892" s="11">
        <v>5372890</v>
      </c>
      <c r="L2892" s="11">
        <v>3844355</v>
      </c>
      <c r="M2892" s="11">
        <v>1528535</v>
      </c>
      <c r="N2892" s="11">
        <v>5231635</v>
      </c>
      <c r="O2892" s="8" t="s">
        <v>37</v>
      </c>
      <c r="P2892" s="12">
        <v>313364.25678886898</v>
      </c>
      <c r="Q2892" s="12">
        <v>284282.18886770302</v>
      </c>
      <c r="R2892" s="8" t="s">
        <v>51</v>
      </c>
      <c r="S2892" s="8" t="s">
        <v>154</v>
      </c>
      <c r="T2892" s="8" t="s">
        <v>155</v>
      </c>
      <c r="U2892" s="8" t="s">
        <v>141</v>
      </c>
      <c r="V2892" s="1">
        <f t="shared" si="45"/>
        <v>0.56665001263782522</v>
      </c>
    </row>
    <row r="2893" spans="1:22" hidden="1" x14ac:dyDescent="0.2">
      <c r="A2893" s="7">
        <v>50465</v>
      </c>
      <c r="B2893" s="8" t="s">
        <v>1820</v>
      </c>
      <c r="C2893" s="9" t="s">
        <v>284</v>
      </c>
      <c r="D2893" s="9" t="s">
        <v>504</v>
      </c>
      <c r="E2893" s="10">
        <v>7</v>
      </c>
      <c r="F2893" s="9" t="s">
        <v>43</v>
      </c>
      <c r="G2893" s="9" t="s">
        <v>35</v>
      </c>
      <c r="H2893" s="9" t="s">
        <v>36</v>
      </c>
      <c r="I2893" s="11">
        <v>52256987</v>
      </c>
      <c r="J2893" s="11">
        <v>548018</v>
      </c>
      <c r="K2893" s="11">
        <v>890883</v>
      </c>
      <c r="L2893" s="11">
        <v>230620</v>
      </c>
      <c r="M2893" s="11">
        <v>660263</v>
      </c>
      <c r="N2893" s="11">
        <v>890883</v>
      </c>
      <c r="O2893" s="8" t="s">
        <v>37</v>
      </c>
      <c r="P2893" s="12">
        <v>51959.167074114303</v>
      </c>
      <c r="Q2893" s="12">
        <v>47137.047150607199</v>
      </c>
      <c r="R2893" s="8" t="s">
        <v>38</v>
      </c>
      <c r="S2893" s="8" t="s">
        <v>39</v>
      </c>
      <c r="T2893" s="8" t="s">
        <v>40</v>
      </c>
      <c r="U2893" s="8" t="s">
        <v>41</v>
      </c>
      <c r="V2893" s="1">
        <f t="shared" si="45"/>
        <v>0.9943008592155208</v>
      </c>
    </row>
    <row r="2894" spans="1:22" hidden="1" x14ac:dyDescent="0.2">
      <c r="A2894" s="7">
        <v>50465</v>
      </c>
      <c r="B2894" s="8" t="s">
        <v>1820</v>
      </c>
      <c r="C2894" s="9" t="s">
        <v>284</v>
      </c>
      <c r="D2894" s="9" t="s">
        <v>504</v>
      </c>
      <c r="E2894" s="10">
        <v>7</v>
      </c>
      <c r="F2894" s="9" t="s">
        <v>43</v>
      </c>
      <c r="G2894" s="9" t="s">
        <v>26</v>
      </c>
      <c r="H2894" s="9" t="s">
        <v>27</v>
      </c>
      <c r="I2894" s="11">
        <v>36779324</v>
      </c>
      <c r="J2894" s="11">
        <v>787699</v>
      </c>
      <c r="K2894" s="11">
        <v>1111349</v>
      </c>
      <c r="L2894" s="11">
        <v>162314</v>
      </c>
      <c r="M2894" s="11">
        <v>949035</v>
      </c>
      <c r="N2894" s="11">
        <v>191612</v>
      </c>
      <c r="O2894" s="8" t="s">
        <v>28</v>
      </c>
      <c r="P2894" s="12">
        <v>90825.289754326601</v>
      </c>
      <c r="Q2894" s="12">
        <v>82396.162346300101</v>
      </c>
      <c r="R2894" s="8" t="s">
        <v>38</v>
      </c>
      <c r="S2894" s="8" t="s">
        <v>39</v>
      </c>
      <c r="T2894" s="8" t="s">
        <v>40</v>
      </c>
      <c r="U2894" s="8" t="s">
        <v>41</v>
      </c>
      <c r="V2894" s="1">
        <f t="shared" si="45"/>
        <v>2.4694659900308826</v>
      </c>
    </row>
    <row r="2895" spans="1:22" hidden="1" x14ac:dyDescent="0.2">
      <c r="A2895" s="7">
        <v>50466</v>
      </c>
      <c r="B2895" s="8" t="s">
        <v>1821</v>
      </c>
      <c r="C2895" s="9" t="s">
        <v>130</v>
      </c>
      <c r="D2895" s="9" t="s">
        <v>504</v>
      </c>
      <c r="E2895" s="10">
        <v>7</v>
      </c>
      <c r="F2895" s="9" t="s">
        <v>43</v>
      </c>
      <c r="G2895" s="9" t="s">
        <v>35</v>
      </c>
      <c r="H2895" s="9" t="s">
        <v>36</v>
      </c>
      <c r="I2895" s="11">
        <v>70031034</v>
      </c>
      <c r="J2895" s="11">
        <v>1921008</v>
      </c>
      <c r="K2895" s="11">
        <v>4269665</v>
      </c>
      <c r="L2895" s="11">
        <v>502983</v>
      </c>
      <c r="M2895" s="11">
        <v>3766682</v>
      </c>
      <c r="N2895" s="11">
        <v>4156871</v>
      </c>
      <c r="O2895" s="8" t="s">
        <v>37</v>
      </c>
      <c r="P2895" s="12">
        <v>249020.62008759601</v>
      </c>
      <c r="Q2895" s="12">
        <v>225910.024573706</v>
      </c>
      <c r="R2895" s="8" t="s">
        <v>38</v>
      </c>
      <c r="S2895" s="8" t="s">
        <v>250</v>
      </c>
      <c r="T2895" s="8" t="s">
        <v>251</v>
      </c>
      <c r="U2895" s="8" t="s">
        <v>133</v>
      </c>
      <c r="V2895" s="1">
        <f t="shared" si="45"/>
        <v>3.5558609642633008</v>
      </c>
    </row>
    <row r="2896" spans="1:22" hidden="1" x14ac:dyDescent="0.2">
      <c r="A2896" s="7">
        <v>50466</v>
      </c>
      <c r="B2896" s="8" t="s">
        <v>1821</v>
      </c>
      <c r="C2896" s="9" t="s">
        <v>130</v>
      </c>
      <c r="D2896" s="9" t="s">
        <v>504</v>
      </c>
      <c r="E2896" s="10">
        <v>7</v>
      </c>
      <c r="F2896" s="9" t="s">
        <v>43</v>
      </c>
      <c r="G2896" s="9" t="s">
        <v>151</v>
      </c>
      <c r="H2896" s="9" t="s">
        <v>27</v>
      </c>
      <c r="I2896" s="11">
        <v>3820781</v>
      </c>
      <c r="J2896" s="11">
        <v>110584</v>
      </c>
      <c r="K2896" s="11">
        <v>244271</v>
      </c>
      <c r="L2896" s="11">
        <v>27442</v>
      </c>
      <c r="M2896" s="11">
        <v>216829</v>
      </c>
      <c r="N2896" s="11">
        <v>38773</v>
      </c>
      <c r="O2896" s="8" t="s">
        <v>28</v>
      </c>
      <c r="P2896" s="12">
        <v>20219.808604910901</v>
      </c>
      <c r="Q2896" s="12">
        <v>18343.290034392601</v>
      </c>
      <c r="R2896" s="8" t="s">
        <v>38</v>
      </c>
      <c r="S2896" s="8" t="s">
        <v>250</v>
      </c>
      <c r="T2896" s="8" t="s">
        <v>251</v>
      </c>
      <c r="U2896" s="8" t="s">
        <v>133</v>
      </c>
      <c r="V2896" s="1">
        <f t="shared" si="45"/>
        <v>5.2920616504612283</v>
      </c>
    </row>
    <row r="2897" spans="1:22" hidden="1" x14ac:dyDescent="0.2">
      <c r="A2897" s="7">
        <v>50472</v>
      </c>
      <c r="B2897" s="8" t="s">
        <v>1822</v>
      </c>
      <c r="C2897" s="9" t="s">
        <v>764</v>
      </c>
      <c r="D2897" s="9" t="s">
        <v>24</v>
      </c>
      <c r="E2897" s="10">
        <v>3</v>
      </c>
      <c r="F2897" s="9" t="s">
        <v>43</v>
      </c>
      <c r="G2897" s="9" t="s">
        <v>35</v>
      </c>
      <c r="H2897" s="9" t="s">
        <v>36</v>
      </c>
      <c r="I2897" s="11">
        <v>17092473</v>
      </c>
      <c r="J2897" s="11">
        <v>507746</v>
      </c>
      <c r="K2897" s="11">
        <v>874594</v>
      </c>
      <c r="L2897" s="11">
        <v>116764</v>
      </c>
      <c r="M2897" s="11">
        <v>757830</v>
      </c>
      <c r="N2897" s="11">
        <v>874594</v>
      </c>
      <c r="O2897" s="8" t="s">
        <v>37</v>
      </c>
      <c r="P2897" s="12">
        <v>51009.140109327403</v>
      </c>
      <c r="Q2897" s="12">
        <v>46275.188341946297</v>
      </c>
      <c r="R2897" s="8" t="s">
        <v>208</v>
      </c>
      <c r="S2897" s="8" t="s">
        <v>765</v>
      </c>
      <c r="T2897" s="8" t="s">
        <v>766</v>
      </c>
      <c r="U2897" s="8" t="s">
        <v>766</v>
      </c>
      <c r="V2897" s="1">
        <f t="shared" si="45"/>
        <v>2.9843042671079485</v>
      </c>
    </row>
    <row r="2898" spans="1:22" hidden="1" x14ac:dyDescent="0.2">
      <c r="A2898" s="7">
        <v>50472</v>
      </c>
      <c r="B2898" s="8" t="s">
        <v>1822</v>
      </c>
      <c r="C2898" s="9" t="s">
        <v>764</v>
      </c>
      <c r="D2898" s="9" t="s">
        <v>24</v>
      </c>
      <c r="E2898" s="10">
        <v>3</v>
      </c>
      <c r="F2898" s="9" t="s">
        <v>43</v>
      </c>
      <c r="G2898" s="9" t="s">
        <v>567</v>
      </c>
      <c r="H2898" s="9" t="s">
        <v>567</v>
      </c>
      <c r="I2898" s="11">
        <v>151633527</v>
      </c>
      <c r="J2898" s="11">
        <v>4431314</v>
      </c>
      <c r="K2898" s="11">
        <v>7643300</v>
      </c>
      <c r="L2898" s="11">
        <v>1029401</v>
      </c>
      <c r="M2898" s="11">
        <v>6613899</v>
      </c>
      <c r="N2898" s="11">
        <v>801265</v>
      </c>
      <c r="O2898" s="8" t="s">
        <v>46</v>
      </c>
      <c r="P2898" s="12">
        <v>351250.17429887003</v>
      </c>
      <c r="Q2898" s="12">
        <v>318652.06776637002</v>
      </c>
      <c r="R2898" s="8" t="s">
        <v>208</v>
      </c>
      <c r="S2898" s="8" t="s">
        <v>765</v>
      </c>
      <c r="T2898" s="8" t="s">
        <v>766</v>
      </c>
      <c r="U2898" s="8" t="s">
        <v>766</v>
      </c>
      <c r="V2898" s="1">
        <f t="shared" si="45"/>
        <v>2.3164413652323077</v>
      </c>
    </row>
    <row r="2899" spans="1:22" hidden="1" x14ac:dyDescent="0.2">
      <c r="A2899" s="7">
        <v>50474</v>
      </c>
      <c r="B2899" s="8" t="s">
        <v>1823</v>
      </c>
      <c r="C2899" s="9" t="s">
        <v>130</v>
      </c>
      <c r="D2899" s="9" t="s">
        <v>504</v>
      </c>
      <c r="E2899" s="10">
        <v>7</v>
      </c>
      <c r="F2899" s="9" t="s">
        <v>43</v>
      </c>
      <c r="G2899" s="9" t="s">
        <v>35</v>
      </c>
      <c r="H2899" s="9" t="s">
        <v>36</v>
      </c>
      <c r="I2899" s="11">
        <v>8702748</v>
      </c>
      <c r="J2899" s="11">
        <v>207823</v>
      </c>
      <c r="K2899" s="11">
        <v>304506</v>
      </c>
      <c r="L2899" s="11">
        <v>38067</v>
      </c>
      <c r="M2899" s="11">
        <v>266439</v>
      </c>
      <c r="N2899" s="11">
        <v>292795</v>
      </c>
      <c r="O2899" s="8" t="s">
        <v>37</v>
      </c>
      <c r="P2899" s="12">
        <v>17759.7710687826</v>
      </c>
      <c r="Q2899" s="12">
        <v>16111.558621775001</v>
      </c>
      <c r="R2899" s="8" t="s">
        <v>38</v>
      </c>
      <c r="S2899" s="8" t="s">
        <v>250</v>
      </c>
      <c r="T2899" s="8" t="s">
        <v>251</v>
      </c>
      <c r="U2899" s="8" t="s">
        <v>133</v>
      </c>
      <c r="V2899" s="1">
        <f t="shared" si="45"/>
        <v>2.0407084140299823</v>
      </c>
    </row>
    <row r="2900" spans="1:22" hidden="1" x14ac:dyDescent="0.2">
      <c r="A2900" s="7">
        <v>50475</v>
      </c>
      <c r="B2900" s="8" t="s">
        <v>1824</v>
      </c>
      <c r="C2900" s="9" t="s">
        <v>49</v>
      </c>
      <c r="D2900" s="9" t="s">
        <v>504</v>
      </c>
      <c r="E2900" s="10">
        <v>7</v>
      </c>
      <c r="F2900" s="9" t="s">
        <v>50</v>
      </c>
      <c r="G2900" s="9" t="s">
        <v>35</v>
      </c>
      <c r="H2900" s="9" t="s">
        <v>36</v>
      </c>
      <c r="I2900" s="11">
        <v>96512000</v>
      </c>
      <c r="J2900" s="11">
        <v>1437268</v>
      </c>
      <c r="K2900" s="11">
        <v>3240207</v>
      </c>
      <c r="L2900" s="11">
        <v>1373623</v>
      </c>
      <c r="M2900" s="11">
        <v>1866584</v>
      </c>
      <c r="N2900" s="11">
        <v>3661251</v>
      </c>
      <c r="O2900" s="8" t="s">
        <v>37</v>
      </c>
      <c r="P2900" s="12">
        <v>188979.31251097401</v>
      </c>
      <c r="Q2900" s="12">
        <v>171440.90765760199</v>
      </c>
      <c r="R2900" s="8" t="s">
        <v>124</v>
      </c>
      <c r="S2900" s="8" t="s">
        <v>160</v>
      </c>
      <c r="T2900" s="8" t="s">
        <v>161</v>
      </c>
      <c r="U2900" s="8" t="s">
        <v>161</v>
      </c>
      <c r="V2900" s="1">
        <f t="shared" si="45"/>
        <v>1.9580913514482552</v>
      </c>
    </row>
    <row r="2901" spans="1:22" hidden="1" x14ac:dyDescent="0.2">
      <c r="A2901" s="7">
        <v>50476</v>
      </c>
      <c r="B2901" s="8" t="s">
        <v>1825</v>
      </c>
      <c r="C2901" s="9" t="s">
        <v>995</v>
      </c>
      <c r="D2901" s="9" t="s">
        <v>504</v>
      </c>
      <c r="E2901" s="10">
        <v>7</v>
      </c>
      <c r="F2901" s="9" t="s">
        <v>43</v>
      </c>
      <c r="G2901" s="9" t="s">
        <v>35</v>
      </c>
      <c r="H2901" s="9" t="s">
        <v>36</v>
      </c>
      <c r="I2901" s="11">
        <v>37458522</v>
      </c>
      <c r="J2901" s="11">
        <v>1535298</v>
      </c>
      <c r="K2901" s="11">
        <v>2383414</v>
      </c>
      <c r="L2901" s="11">
        <v>190133</v>
      </c>
      <c r="M2901" s="11">
        <v>2193281</v>
      </c>
      <c r="N2901" s="11">
        <v>2313994</v>
      </c>
      <c r="O2901" s="8" t="s">
        <v>37</v>
      </c>
      <c r="P2901" s="12">
        <v>139008.38407824899</v>
      </c>
      <c r="Q2901" s="12">
        <v>126107.57877007101</v>
      </c>
      <c r="R2901" s="8" t="s">
        <v>59</v>
      </c>
      <c r="S2901" s="8" t="s">
        <v>60</v>
      </c>
      <c r="T2901" s="8" t="s">
        <v>61</v>
      </c>
      <c r="U2901" s="8" t="s">
        <v>62</v>
      </c>
      <c r="V2901" s="1">
        <f t="shared" si="45"/>
        <v>3.7109948993248851</v>
      </c>
    </row>
    <row r="2902" spans="1:22" hidden="1" x14ac:dyDescent="0.2">
      <c r="A2902" s="7">
        <v>50476</v>
      </c>
      <c r="B2902" s="8" t="s">
        <v>1825</v>
      </c>
      <c r="C2902" s="9" t="s">
        <v>995</v>
      </c>
      <c r="D2902" s="9" t="s">
        <v>504</v>
      </c>
      <c r="E2902" s="10">
        <v>7</v>
      </c>
      <c r="F2902" s="9" t="s">
        <v>43</v>
      </c>
      <c r="G2902" s="9" t="s">
        <v>26</v>
      </c>
      <c r="H2902" s="9" t="s">
        <v>27</v>
      </c>
      <c r="I2902" s="11">
        <v>1750</v>
      </c>
      <c r="J2902" s="11">
        <v>105</v>
      </c>
      <c r="K2902" s="11">
        <v>160</v>
      </c>
      <c r="L2902" s="11">
        <v>9</v>
      </c>
      <c r="M2902" s="11">
        <v>151</v>
      </c>
      <c r="N2902" s="11">
        <v>25</v>
      </c>
      <c r="O2902" s="8" t="s">
        <v>28</v>
      </c>
      <c r="P2902" s="12">
        <v>13.076042144000001</v>
      </c>
      <c r="Q2902" s="12">
        <v>11.862507615</v>
      </c>
      <c r="R2902" s="8" t="s">
        <v>59</v>
      </c>
      <c r="S2902" s="8" t="s">
        <v>60</v>
      </c>
      <c r="T2902" s="8" t="s">
        <v>61</v>
      </c>
      <c r="U2902" s="8" t="s">
        <v>62</v>
      </c>
      <c r="V2902" s="1">
        <f t="shared" si="45"/>
        <v>7.4720240822857145</v>
      </c>
    </row>
    <row r="2903" spans="1:22" hidden="1" x14ac:dyDescent="0.2">
      <c r="A2903" s="7">
        <v>50479</v>
      </c>
      <c r="B2903" s="8" t="s">
        <v>1826</v>
      </c>
      <c r="C2903" s="9" t="s">
        <v>975</v>
      </c>
      <c r="D2903" s="9" t="s">
        <v>504</v>
      </c>
      <c r="E2903" s="10">
        <v>7</v>
      </c>
      <c r="F2903" s="9" t="s">
        <v>43</v>
      </c>
      <c r="G2903" s="9" t="s">
        <v>35</v>
      </c>
      <c r="H2903" s="9" t="s">
        <v>36</v>
      </c>
      <c r="I2903" s="11">
        <v>4447935</v>
      </c>
      <c r="J2903" s="11">
        <v>114480</v>
      </c>
      <c r="K2903" s="11">
        <v>161810</v>
      </c>
      <c r="L2903" s="11">
        <v>20475</v>
      </c>
      <c r="M2903" s="11">
        <v>141335</v>
      </c>
      <c r="N2903" s="11">
        <v>161810</v>
      </c>
      <c r="O2903" s="8" t="s">
        <v>37</v>
      </c>
      <c r="P2903" s="12">
        <v>9437.2805680010006</v>
      </c>
      <c r="Q2903" s="12">
        <v>8561.4447682127993</v>
      </c>
      <c r="R2903" s="8" t="s">
        <v>177</v>
      </c>
      <c r="S2903" s="8" t="s">
        <v>71</v>
      </c>
      <c r="T2903" s="8" t="s">
        <v>72</v>
      </c>
      <c r="U2903" s="8" t="s">
        <v>73</v>
      </c>
      <c r="V2903" s="1">
        <f t="shared" si="45"/>
        <v>2.12172178055682</v>
      </c>
    </row>
    <row r="2904" spans="1:22" hidden="1" x14ac:dyDescent="0.2">
      <c r="A2904" s="7">
        <v>50481</v>
      </c>
      <c r="B2904" s="8" t="s">
        <v>1827</v>
      </c>
      <c r="C2904" s="9" t="s">
        <v>923</v>
      </c>
      <c r="D2904" s="9" t="s">
        <v>504</v>
      </c>
      <c r="E2904" s="10">
        <v>7</v>
      </c>
      <c r="F2904" s="9" t="s">
        <v>43</v>
      </c>
      <c r="G2904" s="9" t="s">
        <v>44</v>
      </c>
      <c r="H2904" s="9" t="s">
        <v>45</v>
      </c>
      <c r="I2904" s="11">
        <v>406049734</v>
      </c>
      <c r="J2904" s="11">
        <v>8091773</v>
      </c>
      <c r="K2904" s="11">
        <v>13768599</v>
      </c>
      <c r="L2904" s="11">
        <v>2208927</v>
      </c>
      <c r="M2904" s="11">
        <v>11559672</v>
      </c>
      <c r="N2904" s="11">
        <v>536718</v>
      </c>
      <c r="O2904" s="8" t="s">
        <v>46</v>
      </c>
      <c r="P2904" s="12">
        <v>1414065.72076499</v>
      </c>
      <c r="Q2904" s="12">
        <v>1282832.0065000399</v>
      </c>
      <c r="R2904" s="8" t="s">
        <v>177</v>
      </c>
      <c r="S2904" s="8" t="s">
        <v>71</v>
      </c>
      <c r="T2904" s="8" t="s">
        <v>72</v>
      </c>
      <c r="U2904" s="8" t="s">
        <v>73</v>
      </c>
      <c r="V2904" s="1">
        <f t="shared" si="45"/>
        <v>3.4824938975701683</v>
      </c>
    </row>
    <row r="2905" spans="1:22" hidden="1" x14ac:dyDescent="0.2">
      <c r="A2905" s="7">
        <v>50481</v>
      </c>
      <c r="B2905" s="8" t="s">
        <v>1827</v>
      </c>
      <c r="C2905" s="9" t="s">
        <v>923</v>
      </c>
      <c r="D2905" s="9" t="s">
        <v>504</v>
      </c>
      <c r="E2905" s="10">
        <v>7</v>
      </c>
      <c r="F2905" s="9" t="s">
        <v>43</v>
      </c>
      <c r="G2905" s="9" t="s">
        <v>35</v>
      </c>
      <c r="H2905" s="9" t="s">
        <v>36</v>
      </c>
      <c r="I2905" s="11">
        <v>705585551</v>
      </c>
      <c r="J2905" s="11">
        <v>13914642</v>
      </c>
      <c r="K2905" s="11">
        <v>23716483</v>
      </c>
      <c r="L2905" s="11">
        <v>3838423</v>
      </c>
      <c r="M2905" s="11">
        <v>19878060</v>
      </c>
      <c r="N2905" s="11">
        <v>23254975</v>
      </c>
      <c r="O2905" s="8" t="s">
        <v>37</v>
      </c>
      <c r="P2905" s="12">
        <v>1383221.70543987</v>
      </c>
      <c r="Q2905" s="12">
        <v>1254850.4993557699</v>
      </c>
      <c r="R2905" s="8" t="s">
        <v>177</v>
      </c>
      <c r="S2905" s="8" t="s">
        <v>71</v>
      </c>
      <c r="T2905" s="8" t="s">
        <v>72</v>
      </c>
      <c r="U2905" s="8" t="s">
        <v>73</v>
      </c>
      <c r="V2905" s="1">
        <f t="shared" si="45"/>
        <v>1.9603883660591996</v>
      </c>
    </row>
    <row r="2906" spans="1:22" hidden="1" x14ac:dyDescent="0.2">
      <c r="A2906" s="7">
        <v>50482</v>
      </c>
      <c r="B2906" s="8" t="s">
        <v>1828</v>
      </c>
      <c r="C2906" s="9" t="s">
        <v>130</v>
      </c>
      <c r="D2906" s="9" t="s">
        <v>504</v>
      </c>
      <c r="E2906" s="10">
        <v>7</v>
      </c>
      <c r="F2906" s="9" t="s">
        <v>43</v>
      </c>
      <c r="G2906" s="9" t="s">
        <v>35</v>
      </c>
      <c r="H2906" s="9" t="s">
        <v>36</v>
      </c>
      <c r="I2906" s="11">
        <v>560180</v>
      </c>
      <c r="J2906" s="11">
        <v>13852</v>
      </c>
      <c r="K2906" s="11">
        <v>29550</v>
      </c>
      <c r="L2906" s="11">
        <v>3898</v>
      </c>
      <c r="M2906" s="11">
        <v>25652</v>
      </c>
      <c r="N2906" s="11">
        <v>28969</v>
      </c>
      <c r="O2906" s="8" t="s">
        <v>37</v>
      </c>
      <c r="P2906" s="12">
        <v>1723.4512130549999</v>
      </c>
      <c r="Q2906" s="12">
        <v>1563.5046838927999</v>
      </c>
      <c r="R2906" s="8" t="s">
        <v>38</v>
      </c>
      <c r="S2906" s="8" t="s">
        <v>250</v>
      </c>
      <c r="T2906" s="8" t="s">
        <v>251</v>
      </c>
      <c r="U2906" s="8" t="s">
        <v>133</v>
      </c>
      <c r="V2906" s="1">
        <f t="shared" si="45"/>
        <v>3.0766025439233817</v>
      </c>
    </row>
    <row r="2907" spans="1:22" hidden="1" x14ac:dyDescent="0.2">
      <c r="A2907" s="7">
        <v>50482</v>
      </c>
      <c r="B2907" s="8" t="s">
        <v>1828</v>
      </c>
      <c r="C2907" s="9" t="s">
        <v>130</v>
      </c>
      <c r="D2907" s="9" t="s">
        <v>504</v>
      </c>
      <c r="E2907" s="10">
        <v>7</v>
      </c>
      <c r="F2907" s="9" t="s">
        <v>43</v>
      </c>
      <c r="G2907" s="9" t="s">
        <v>26</v>
      </c>
      <c r="H2907" s="9" t="s">
        <v>27</v>
      </c>
      <c r="I2907" s="11">
        <v>637589</v>
      </c>
      <c r="J2907" s="11">
        <v>17321</v>
      </c>
      <c r="K2907" s="11">
        <v>36510</v>
      </c>
      <c r="L2907" s="11">
        <v>4435</v>
      </c>
      <c r="M2907" s="11">
        <v>32075</v>
      </c>
      <c r="N2907" s="11">
        <v>5889</v>
      </c>
      <c r="O2907" s="8" t="s">
        <v>28</v>
      </c>
      <c r="P2907" s="12">
        <v>2983.7893667339999</v>
      </c>
      <c r="Q2907" s="12">
        <v>2706.8759563948001</v>
      </c>
      <c r="R2907" s="8" t="s">
        <v>38</v>
      </c>
      <c r="S2907" s="8" t="s">
        <v>250</v>
      </c>
      <c r="T2907" s="8" t="s">
        <v>251</v>
      </c>
      <c r="U2907" s="8" t="s">
        <v>133</v>
      </c>
      <c r="V2907" s="1">
        <f t="shared" si="45"/>
        <v>4.6798005717382196</v>
      </c>
    </row>
    <row r="2908" spans="1:22" hidden="1" x14ac:dyDescent="0.2">
      <c r="A2908" s="7">
        <v>50489</v>
      </c>
      <c r="B2908" s="8" t="s">
        <v>1829</v>
      </c>
      <c r="C2908" s="9" t="s">
        <v>67</v>
      </c>
      <c r="D2908" s="9" t="s">
        <v>504</v>
      </c>
      <c r="E2908" s="10">
        <v>7</v>
      </c>
      <c r="F2908" s="9" t="s">
        <v>50</v>
      </c>
      <c r="G2908" s="9" t="s">
        <v>35</v>
      </c>
      <c r="H2908" s="9" t="s">
        <v>36</v>
      </c>
      <c r="I2908" s="11">
        <v>1349664000</v>
      </c>
      <c r="J2908" s="11">
        <v>11369745</v>
      </c>
      <c r="K2908" s="11">
        <v>19610204</v>
      </c>
      <c r="L2908" s="11">
        <v>5744662</v>
      </c>
      <c r="M2908" s="11">
        <v>13865542</v>
      </c>
      <c r="N2908" s="11">
        <v>18855965</v>
      </c>
      <c r="O2908" s="8" t="s">
        <v>37</v>
      </c>
      <c r="P2908" s="12">
        <v>1143730.2833183</v>
      </c>
      <c r="Q2908" s="12">
        <v>1037585.30646675</v>
      </c>
      <c r="R2908" s="8" t="s">
        <v>38</v>
      </c>
      <c r="S2908" s="8" t="s">
        <v>60</v>
      </c>
      <c r="T2908" s="8" t="s">
        <v>61</v>
      </c>
      <c r="U2908" s="8" t="s">
        <v>62</v>
      </c>
      <c r="V2908" s="1">
        <f t="shared" si="45"/>
        <v>0.8474185303292523</v>
      </c>
    </row>
    <row r="2909" spans="1:22" hidden="1" x14ac:dyDescent="0.2">
      <c r="A2909" s="7">
        <v>50489</v>
      </c>
      <c r="B2909" s="8" t="s">
        <v>1829</v>
      </c>
      <c r="C2909" s="9" t="s">
        <v>67</v>
      </c>
      <c r="D2909" s="9" t="s">
        <v>504</v>
      </c>
      <c r="E2909" s="10">
        <v>7</v>
      </c>
      <c r="F2909" s="9" t="s">
        <v>43</v>
      </c>
      <c r="G2909" s="9" t="s">
        <v>35</v>
      </c>
      <c r="H2909" s="9" t="s">
        <v>36</v>
      </c>
      <c r="I2909" s="11">
        <v>157334884</v>
      </c>
      <c r="J2909" s="11">
        <v>2921069</v>
      </c>
      <c r="K2909" s="11">
        <v>4292143</v>
      </c>
      <c r="L2909" s="11">
        <v>729865</v>
      </c>
      <c r="M2909" s="11">
        <v>3562278</v>
      </c>
      <c r="N2909" s="11">
        <v>4124291</v>
      </c>
      <c r="O2909" s="8" t="s">
        <v>37</v>
      </c>
      <c r="P2909" s="12">
        <v>250331.60947396001</v>
      </c>
      <c r="Q2909" s="12">
        <v>227099.34634306401</v>
      </c>
      <c r="R2909" s="8" t="s">
        <v>38</v>
      </c>
      <c r="S2909" s="8" t="s">
        <v>60</v>
      </c>
      <c r="T2909" s="8" t="s">
        <v>61</v>
      </c>
      <c r="U2909" s="8" t="s">
        <v>62</v>
      </c>
      <c r="V2909" s="1">
        <f t="shared" si="45"/>
        <v>1.5910750566540603</v>
      </c>
    </row>
    <row r="2910" spans="1:22" hidden="1" x14ac:dyDescent="0.2">
      <c r="A2910" s="7">
        <v>50490</v>
      </c>
      <c r="B2910" s="8" t="s">
        <v>1830</v>
      </c>
      <c r="C2910" s="9" t="s">
        <v>67</v>
      </c>
      <c r="D2910" s="9" t="s">
        <v>504</v>
      </c>
      <c r="E2910" s="10">
        <v>7</v>
      </c>
      <c r="F2910" s="9" t="s">
        <v>43</v>
      </c>
      <c r="G2910" s="9" t="s">
        <v>35</v>
      </c>
      <c r="H2910" s="9" t="s">
        <v>36</v>
      </c>
      <c r="I2910" s="11">
        <v>402000</v>
      </c>
      <c r="J2910" s="11">
        <v>0</v>
      </c>
      <c r="K2910" s="11">
        <v>1477</v>
      </c>
      <c r="L2910" s="11">
        <v>1477</v>
      </c>
      <c r="M2910" s="11">
        <v>0</v>
      </c>
      <c r="N2910" s="11">
        <v>1421</v>
      </c>
      <c r="O2910" s="8" t="s">
        <v>37</v>
      </c>
      <c r="P2910" s="12">
        <v>86.143399041699993</v>
      </c>
      <c r="Q2910" s="12">
        <v>78.148778954600004</v>
      </c>
      <c r="R2910" s="8" t="s">
        <v>38</v>
      </c>
      <c r="S2910" s="8" t="s">
        <v>60</v>
      </c>
      <c r="T2910" s="8" t="s">
        <v>61</v>
      </c>
      <c r="U2910" s="8" t="s">
        <v>62</v>
      </c>
      <c r="V2910" s="1">
        <f t="shared" si="45"/>
        <v>0.21428706229278605</v>
      </c>
    </row>
    <row r="2911" spans="1:22" hidden="1" x14ac:dyDescent="0.2">
      <c r="A2911" s="7">
        <v>50491</v>
      </c>
      <c r="B2911" s="8" t="s">
        <v>1831</v>
      </c>
      <c r="C2911" s="9" t="s">
        <v>989</v>
      </c>
      <c r="D2911" s="9" t="s">
        <v>504</v>
      </c>
      <c r="E2911" s="10">
        <v>7</v>
      </c>
      <c r="F2911" s="9" t="s">
        <v>43</v>
      </c>
      <c r="G2911" s="9" t="s">
        <v>35</v>
      </c>
      <c r="H2911" s="9" t="s">
        <v>36</v>
      </c>
      <c r="I2911" s="11">
        <v>672936526</v>
      </c>
      <c r="J2911" s="11">
        <v>4353720</v>
      </c>
      <c r="K2911" s="11">
        <v>8126145</v>
      </c>
      <c r="L2911" s="11">
        <v>2880701</v>
      </c>
      <c r="M2911" s="11">
        <v>5245444</v>
      </c>
      <c r="N2911" s="11">
        <v>7461936</v>
      </c>
      <c r="O2911" s="8" t="s">
        <v>37</v>
      </c>
      <c r="P2911" s="12">
        <v>473942.95965180401</v>
      </c>
      <c r="Q2911" s="12">
        <v>429958.23247011198</v>
      </c>
      <c r="R2911" s="8" t="s">
        <v>177</v>
      </c>
      <c r="S2911" s="8" t="s">
        <v>71</v>
      </c>
      <c r="T2911" s="8" t="s">
        <v>72</v>
      </c>
      <c r="U2911" s="8" t="s">
        <v>73</v>
      </c>
      <c r="V2911" s="1">
        <f t="shared" si="45"/>
        <v>0.70429073373229856</v>
      </c>
    </row>
    <row r="2912" spans="1:22" hidden="1" x14ac:dyDescent="0.2">
      <c r="A2912" s="7">
        <v>50493</v>
      </c>
      <c r="B2912" s="8" t="s">
        <v>1832</v>
      </c>
      <c r="C2912" s="9" t="s">
        <v>34</v>
      </c>
      <c r="D2912" s="9" t="s">
        <v>24</v>
      </c>
      <c r="E2912" s="10">
        <v>2</v>
      </c>
      <c r="F2912" s="9" t="s">
        <v>50</v>
      </c>
      <c r="G2912" s="9" t="s">
        <v>35</v>
      </c>
      <c r="H2912" s="9" t="s">
        <v>36</v>
      </c>
      <c r="I2912" s="11">
        <v>21725000</v>
      </c>
      <c r="J2912" s="11">
        <v>0</v>
      </c>
      <c r="K2912" s="11">
        <v>236642</v>
      </c>
      <c r="L2912" s="11">
        <v>236642</v>
      </c>
      <c r="M2912" s="11">
        <v>0</v>
      </c>
      <c r="N2912" s="11">
        <v>227540</v>
      </c>
      <c r="O2912" s="8" t="s">
        <v>37</v>
      </c>
      <c r="P2912" s="12">
        <v>13801.7239241882</v>
      </c>
      <c r="Q2912" s="12">
        <v>12520.8418073013</v>
      </c>
      <c r="R2912" s="8" t="s">
        <v>51</v>
      </c>
      <c r="S2912" s="8" t="s">
        <v>154</v>
      </c>
      <c r="T2912" s="8" t="s">
        <v>155</v>
      </c>
      <c r="U2912" s="8" t="s">
        <v>141</v>
      </c>
      <c r="V2912" s="1">
        <f t="shared" si="45"/>
        <v>0.63529224046896204</v>
      </c>
    </row>
    <row r="2913" spans="1:22" hidden="1" x14ac:dyDescent="0.2">
      <c r="A2913" s="7">
        <v>50494</v>
      </c>
      <c r="B2913" s="8" t="s">
        <v>1833</v>
      </c>
      <c r="C2913" s="9" t="s">
        <v>34</v>
      </c>
      <c r="D2913" s="9" t="s">
        <v>24</v>
      </c>
      <c r="E2913" s="10">
        <v>2</v>
      </c>
      <c r="F2913" s="9" t="s">
        <v>50</v>
      </c>
      <c r="G2913" s="9" t="s">
        <v>35</v>
      </c>
      <c r="H2913" s="9" t="s">
        <v>36</v>
      </c>
      <c r="I2913" s="11">
        <v>18703000</v>
      </c>
      <c r="J2913" s="11">
        <v>0</v>
      </c>
      <c r="K2913" s="11">
        <v>203296</v>
      </c>
      <c r="L2913" s="11">
        <v>203296</v>
      </c>
      <c r="M2913" s="11">
        <v>0</v>
      </c>
      <c r="N2913" s="11">
        <v>195477</v>
      </c>
      <c r="O2913" s="8" t="s">
        <v>37</v>
      </c>
      <c r="P2913" s="12">
        <v>11856.8777600416</v>
      </c>
      <c r="Q2913" s="12">
        <v>10756.488941342301</v>
      </c>
      <c r="R2913" s="8" t="s">
        <v>51</v>
      </c>
      <c r="S2913" s="8" t="s">
        <v>154</v>
      </c>
      <c r="T2913" s="8" t="s">
        <v>155</v>
      </c>
      <c r="U2913" s="8" t="s">
        <v>141</v>
      </c>
      <c r="V2913" s="1">
        <f t="shared" si="45"/>
        <v>0.63395593006691975</v>
      </c>
    </row>
    <row r="2914" spans="1:22" hidden="1" x14ac:dyDescent="0.2">
      <c r="A2914" s="7">
        <v>50495</v>
      </c>
      <c r="B2914" s="8" t="s">
        <v>1834</v>
      </c>
      <c r="C2914" s="9" t="s">
        <v>34</v>
      </c>
      <c r="D2914" s="9" t="s">
        <v>24</v>
      </c>
      <c r="E2914" s="10">
        <v>3</v>
      </c>
      <c r="F2914" s="9" t="s">
        <v>50</v>
      </c>
      <c r="G2914" s="9" t="s">
        <v>35</v>
      </c>
      <c r="H2914" s="9" t="s">
        <v>36</v>
      </c>
      <c r="I2914" s="11">
        <v>21979000</v>
      </c>
      <c r="J2914" s="11">
        <v>10601</v>
      </c>
      <c r="K2914" s="11">
        <v>241551</v>
      </c>
      <c r="L2914" s="11">
        <v>212103</v>
      </c>
      <c r="M2914" s="11">
        <v>29448</v>
      </c>
      <c r="N2914" s="11">
        <v>232261</v>
      </c>
      <c r="O2914" s="8" t="s">
        <v>37</v>
      </c>
      <c r="P2914" s="12">
        <v>14088.032621477099</v>
      </c>
      <c r="Q2914" s="12">
        <v>12780.5793536035</v>
      </c>
      <c r="R2914" s="8" t="s">
        <v>51</v>
      </c>
      <c r="S2914" s="8" t="s">
        <v>154</v>
      </c>
      <c r="T2914" s="8" t="s">
        <v>155</v>
      </c>
      <c r="U2914" s="8" t="s">
        <v>141</v>
      </c>
      <c r="V2914" s="1">
        <f t="shared" si="45"/>
        <v>0.64097696080245237</v>
      </c>
    </row>
    <row r="2915" spans="1:22" hidden="1" x14ac:dyDescent="0.2">
      <c r="A2915" s="7">
        <v>50498</v>
      </c>
      <c r="B2915" s="8" t="s">
        <v>1835</v>
      </c>
      <c r="C2915" s="9" t="s">
        <v>42</v>
      </c>
      <c r="D2915" s="9" t="s">
        <v>24</v>
      </c>
      <c r="E2915" s="10">
        <v>3</v>
      </c>
      <c r="F2915" s="9" t="s">
        <v>34</v>
      </c>
      <c r="G2915" s="9" t="s">
        <v>35</v>
      </c>
      <c r="H2915" s="9" t="s">
        <v>36</v>
      </c>
      <c r="I2915" s="11">
        <v>3131000</v>
      </c>
      <c r="J2915" s="11">
        <v>0</v>
      </c>
      <c r="K2915" s="11">
        <v>9985</v>
      </c>
      <c r="L2915" s="11">
        <v>9985</v>
      </c>
      <c r="M2915" s="11">
        <v>0</v>
      </c>
      <c r="N2915" s="11">
        <v>9727</v>
      </c>
      <c r="O2915" s="8" t="s">
        <v>37</v>
      </c>
      <c r="P2915" s="12">
        <v>582.35737266850003</v>
      </c>
      <c r="Q2915" s="12">
        <v>528.31114276380004</v>
      </c>
      <c r="R2915" s="8" t="s">
        <v>208</v>
      </c>
      <c r="S2915" s="8" t="s">
        <v>209</v>
      </c>
      <c r="T2915" s="8" t="s">
        <v>210</v>
      </c>
      <c r="U2915" s="8" t="s">
        <v>210</v>
      </c>
      <c r="V2915" s="1">
        <f t="shared" si="45"/>
        <v>0.18599724454439479</v>
      </c>
    </row>
    <row r="2916" spans="1:22" hidden="1" x14ac:dyDescent="0.2">
      <c r="A2916" s="7">
        <v>50498</v>
      </c>
      <c r="B2916" s="8" t="s">
        <v>1835</v>
      </c>
      <c r="C2916" s="9" t="s">
        <v>42</v>
      </c>
      <c r="D2916" s="9" t="s">
        <v>24</v>
      </c>
      <c r="E2916" s="10">
        <v>3</v>
      </c>
      <c r="F2916" s="9" t="s">
        <v>42</v>
      </c>
      <c r="G2916" s="9" t="s">
        <v>35</v>
      </c>
      <c r="H2916" s="9" t="s">
        <v>36</v>
      </c>
      <c r="I2916" s="11">
        <v>7364000</v>
      </c>
      <c r="J2916" s="11">
        <v>0</v>
      </c>
      <c r="K2916" s="11">
        <v>107669</v>
      </c>
      <c r="L2916" s="11">
        <v>107669</v>
      </c>
      <c r="M2916" s="11">
        <v>0</v>
      </c>
      <c r="N2916" s="11">
        <v>104830</v>
      </c>
      <c r="O2916" s="8" t="s">
        <v>37</v>
      </c>
      <c r="P2916" s="12">
        <v>6279.6030002849002</v>
      </c>
      <c r="Q2916" s="12">
        <v>5696.8184707293003</v>
      </c>
      <c r="R2916" s="8" t="s">
        <v>208</v>
      </c>
      <c r="S2916" s="8" t="s">
        <v>209</v>
      </c>
      <c r="T2916" s="8" t="s">
        <v>210</v>
      </c>
      <c r="U2916" s="8" t="s">
        <v>210</v>
      </c>
      <c r="V2916" s="1">
        <f t="shared" si="45"/>
        <v>0.85274348184205595</v>
      </c>
    </row>
    <row r="2917" spans="1:22" hidden="1" x14ac:dyDescent="0.2">
      <c r="A2917" s="7">
        <v>50530</v>
      </c>
      <c r="B2917" s="8" t="s">
        <v>1836</v>
      </c>
      <c r="C2917" s="9" t="s">
        <v>34</v>
      </c>
      <c r="D2917" s="9" t="s">
        <v>504</v>
      </c>
      <c r="E2917" s="10">
        <v>7</v>
      </c>
      <c r="F2917" s="9" t="s">
        <v>50</v>
      </c>
      <c r="G2917" s="9" t="s">
        <v>35</v>
      </c>
      <c r="H2917" s="9" t="s">
        <v>36</v>
      </c>
      <c r="I2917" s="11">
        <v>76357555</v>
      </c>
      <c r="J2917" s="11">
        <v>486337</v>
      </c>
      <c r="K2917" s="11">
        <v>1213202</v>
      </c>
      <c r="L2917" s="11">
        <v>428788</v>
      </c>
      <c r="M2917" s="11">
        <v>784414</v>
      </c>
      <c r="N2917" s="11">
        <v>1175037</v>
      </c>
      <c r="O2917" s="8" t="s">
        <v>37</v>
      </c>
      <c r="P2917" s="12">
        <v>70757.849698164195</v>
      </c>
      <c r="Q2917" s="12">
        <v>64191.100152557599</v>
      </c>
      <c r="R2917" s="8" t="s">
        <v>51</v>
      </c>
      <c r="S2917" s="8" t="s">
        <v>173</v>
      </c>
      <c r="T2917" s="8" t="s">
        <v>174</v>
      </c>
      <c r="U2917" s="8" t="s">
        <v>141</v>
      </c>
      <c r="V2917" s="1">
        <f t="shared" si="45"/>
        <v>0.92666468561184545</v>
      </c>
    </row>
    <row r="2918" spans="1:22" hidden="1" x14ac:dyDescent="0.2">
      <c r="A2918" s="7">
        <v>50530</v>
      </c>
      <c r="B2918" s="8" t="s">
        <v>1836</v>
      </c>
      <c r="C2918" s="9" t="s">
        <v>34</v>
      </c>
      <c r="D2918" s="9" t="s">
        <v>504</v>
      </c>
      <c r="E2918" s="10">
        <v>7</v>
      </c>
      <c r="F2918" s="9" t="s">
        <v>43</v>
      </c>
      <c r="G2918" s="9" t="s">
        <v>35</v>
      </c>
      <c r="H2918" s="9" t="s">
        <v>36</v>
      </c>
      <c r="I2918" s="11">
        <v>12161104</v>
      </c>
      <c r="J2918" s="11">
        <v>106483</v>
      </c>
      <c r="K2918" s="11">
        <v>240742</v>
      </c>
      <c r="L2918" s="11">
        <v>68994</v>
      </c>
      <c r="M2918" s="11">
        <v>171748</v>
      </c>
      <c r="N2918" s="11">
        <v>233089</v>
      </c>
      <c r="O2918" s="8" t="s">
        <v>37</v>
      </c>
      <c r="P2918" s="12">
        <v>14040.8491347982</v>
      </c>
      <c r="Q2918" s="12">
        <v>12737.7747752864</v>
      </c>
      <c r="R2918" s="8" t="s">
        <v>51</v>
      </c>
      <c r="S2918" s="8" t="s">
        <v>173</v>
      </c>
      <c r="T2918" s="8" t="s">
        <v>174</v>
      </c>
      <c r="U2918" s="8" t="s">
        <v>141</v>
      </c>
      <c r="V2918" s="1">
        <f t="shared" si="45"/>
        <v>1.1545702704950307</v>
      </c>
    </row>
    <row r="2919" spans="1:22" hidden="1" x14ac:dyDescent="0.2">
      <c r="A2919" s="7">
        <v>50537</v>
      </c>
      <c r="B2919" s="8" t="s">
        <v>1837</v>
      </c>
      <c r="C2919" s="9" t="s">
        <v>34</v>
      </c>
      <c r="D2919" s="9" t="s">
        <v>588</v>
      </c>
      <c r="E2919" s="10">
        <v>5</v>
      </c>
      <c r="F2919" s="9" t="s">
        <v>50</v>
      </c>
      <c r="G2919" s="9" t="s">
        <v>35</v>
      </c>
      <c r="H2919" s="9" t="s">
        <v>36</v>
      </c>
      <c r="I2919" s="11">
        <v>28459000</v>
      </c>
      <c r="J2919" s="11">
        <v>156564</v>
      </c>
      <c r="K2919" s="11">
        <v>463068</v>
      </c>
      <c r="L2919" s="11">
        <v>183494</v>
      </c>
      <c r="M2919" s="11">
        <v>279574</v>
      </c>
      <c r="N2919" s="11">
        <v>447796</v>
      </c>
      <c r="O2919" s="8" t="s">
        <v>37</v>
      </c>
      <c r="P2919" s="12">
        <v>27007.617811402801</v>
      </c>
      <c r="Q2919" s="12">
        <v>24501.150150959598</v>
      </c>
      <c r="R2919" s="8" t="s">
        <v>51</v>
      </c>
      <c r="S2919" s="8" t="s">
        <v>154</v>
      </c>
      <c r="T2919" s="8" t="s">
        <v>155</v>
      </c>
      <c r="U2919" s="8" t="s">
        <v>141</v>
      </c>
      <c r="V2919" s="1">
        <f t="shared" si="45"/>
        <v>0.94900094210628627</v>
      </c>
    </row>
    <row r="2920" spans="1:22" hidden="1" x14ac:dyDescent="0.2">
      <c r="A2920" s="7">
        <v>50541</v>
      </c>
      <c r="B2920" s="8" t="s">
        <v>1838</v>
      </c>
      <c r="C2920" s="9" t="s">
        <v>34</v>
      </c>
      <c r="D2920" s="9" t="s">
        <v>24</v>
      </c>
      <c r="E2920" s="10">
        <v>2</v>
      </c>
      <c r="F2920" s="9" t="s">
        <v>42</v>
      </c>
      <c r="G2920" s="9" t="s">
        <v>35</v>
      </c>
      <c r="H2920" s="9" t="s">
        <v>36</v>
      </c>
      <c r="I2920" s="11">
        <v>19177000</v>
      </c>
      <c r="J2920" s="11">
        <v>0</v>
      </c>
      <c r="K2920" s="11">
        <v>249023</v>
      </c>
      <c r="L2920" s="11">
        <v>249023</v>
      </c>
      <c r="M2920" s="11">
        <v>0</v>
      </c>
      <c r="N2920" s="11">
        <v>242339</v>
      </c>
      <c r="O2920" s="8" t="s">
        <v>37</v>
      </c>
      <c r="P2920" s="12">
        <v>14523.823737008301</v>
      </c>
      <c r="Q2920" s="12">
        <v>13175.926460136399</v>
      </c>
      <c r="R2920" s="8" t="s">
        <v>51</v>
      </c>
      <c r="S2920" s="8" t="s">
        <v>154</v>
      </c>
      <c r="T2920" s="8" t="s">
        <v>155</v>
      </c>
      <c r="U2920" s="8" t="s">
        <v>141</v>
      </c>
      <c r="V2920" s="1">
        <f t="shared" si="45"/>
        <v>0.75735640282673522</v>
      </c>
    </row>
    <row r="2921" spans="1:22" hidden="1" x14ac:dyDescent="0.2">
      <c r="A2921" s="7">
        <v>50544</v>
      </c>
      <c r="B2921" s="8" t="s">
        <v>1839</v>
      </c>
      <c r="C2921" s="9" t="s">
        <v>103</v>
      </c>
      <c r="D2921" s="9" t="s">
        <v>504</v>
      </c>
      <c r="E2921" s="10">
        <v>7</v>
      </c>
      <c r="F2921" s="9" t="s">
        <v>43</v>
      </c>
      <c r="G2921" s="9" t="s">
        <v>35</v>
      </c>
      <c r="H2921" s="9" t="s">
        <v>36</v>
      </c>
      <c r="I2921" s="11">
        <v>3883293</v>
      </c>
      <c r="J2921" s="11">
        <v>449383</v>
      </c>
      <c r="K2921" s="11">
        <v>609444</v>
      </c>
      <c r="L2921" s="11">
        <v>18154</v>
      </c>
      <c r="M2921" s="11">
        <v>591290</v>
      </c>
      <c r="N2921" s="11">
        <v>558495</v>
      </c>
      <c r="O2921" s="8" t="s">
        <v>37</v>
      </c>
      <c r="P2921" s="12">
        <v>35544.737769512401</v>
      </c>
      <c r="Q2921" s="12">
        <v>32245.9745709085</v>
      </c>
      <c r="R2921" s="8" t="s">
        <v>51</v>
      </c>
      <c r="S2921" s="8" t="s">
        <v>985</v>
      </c>
      <c r="T2921" s="8" t="s">
        <v>986</v>
      </c>
      <c r="U2921" s="8" t="s">
        <v>96</v>
      </c>
      <c r="V2921" s="1">
        <f t="shared" si="45"/>
        <v>9.1532464250089802</v>
      </c>
    </row>
    <row r="2922" spans="1:22" hidden="1" x14ac:dyDescent="0.2">
      <c r="A2922" s="7">
        <v>50544</v>
      </c>
      <c r="B2922" s="8" t="s">
        <v>1839</v>
      </c>
      <c r="C2922" s="9" t="s">
        <v>103</v>
      </c>
      <c r="D2922" s="9" t="s">
        <v>504</v>
      </c>
      <c r="E2922" s="10">
        <v>7</v>
      </c>
      <c r="F2922" s="9" t="s">
        <v>43</v>
      </c>
      <c r="G2922" s="9" t="s">
        <v>497</v>
      </c>
      <c r="H2922" s="9" t="s">
        <v>27</v>
      </c>
      <c r="I2922" s="11">
        <v>133030</v>
      </c>
      <c r="J2922" s="11">
        <v>14525</v>
      </c>
      <c r="K2922" s="11">
        <v>19737</v>
      </c>
      <c r="L2922" s="11">
        <v>624</v>
      </c>
      <c r="M2922" s="11">
        <v>19113</v>
      </c>
      <c r="N2922" s="11">
        <v>7893</v>
      </c>
      <c r="O2922" s="8" t="s">
        <v>37</v>
      </c>
      <c r="P2922" s="12">
        <v>1368.1081914885001</v>
      </c>
      <c r="Q2922" s="12">
        <v>1241.1396094424999</v>
      </c>
      <c r="R2922" s="8" t="s">
        <v>51</v>
      </c>
      <c r="S2922" s="8" t="s">
        <v>985</v>
      </c>
      <c r="T2922" s="8" t="s">
        <v>986</v>
      </c>
      <c r="U2922" s="8" t="s">
        <v>96</v>
      </c>
      <c r="V2922" s="1">
        <f t="shared" si="45"/>
        <v>10.284208009385102</v>
      </c>
    </row>
    <row r="2923" spans="1:22" hidden="1" x14ac:dyDescent="0.2">
      <c r="A2923" s="7">
        <v>50544</v>
      </c>
      <c r="B2923" s="8" t="s">
        <v>1839</v>
      </c>
      <c r="C2923" s="9" t="s">
        <v>103</v>
      </c>
      <c r="D2923" s="9" t="s">
        <v>504</v>
      </c>
      <c r="E2923" s="10">
        <v>7</v>
      </c>
      <c r="F2923" s="9" t="s">
        <v>43</v>
      </c>
      <c r="G2923" s="9" t="s">
        <v>560</v>
      </c>
      <c r="H2923" s="9" t="s">
        <v>27</v>
      </c>
      <c r="I2923" s="11">
        <v>2421520</v>
      </c>
      <c r="J2923" s="11">
        <v>269511</v>
      </c>
      <c r="K2923" s="11">
        <v>365937</v>
      </c>
      <c r="L2923" s="11">
        <v>11321</v>
      </c>
      <c r="M2923" s="11">
        <v>354616</v>
      </c>
      <c r="N2923" s="11">
        <v>63136</v>
      </c>
      <c r="O2923" s="8" t="s">
        <v>28</v>
      </c>
      <c r="P2923" s="12">
        <v>29849.82507078</v>
      </c>
      <c r="Q2923" s="12">
        <v>27079.583662142799</v>
      </c>
      <c r="R2923" s="8" t="s">
        <v>51</v>
      </c>
      <c r="S2923" s="8" t="s">
        <v>985</v>
      </c>
      <c r="T2923" s="8" t="s">
        <v>986</v>
      </c>
      <c r="U2923" s="8" t="s">
        <v>96</v>
      </c>
      <c r="V2923" s="1">
        <f t="shared" si="45"/>
        <v>12.326895945843933</v>
      </c>
    </row>
    <row r="2924" spans="1:22" hidden="1" x14ac:dyDescent="0.2">
      <c r="A2924" s="7">
        <v>50555</v>
      </c>
      <c r="B2924" s="8" t="s">
        <v>1840</v>
      </c>
      <c r="C2924" s="9" t="s">
        <v>354</v>
      </c>
      <c r="D2924" s="9" t="s">
        <v>24</v>
      </c>
      <c r="E2924" s="10">
        <v>1</v>
      </c>
      <c r="F2924" s="9" t="s">
        <v>34</v>
      </c>
      <c r="G2924" s="9" t="s">
        <v>26</v>
      </c>
      <c r="H2924" s="9" t="s">
        <v>27</v>
      </c>
      <c r="I2924" s="11">
        <v>3492000</v>
      </c>
      <c r="J2924" s="11">
        <v>0</v>
      </c>
      <c r="K2924" s="11">
        <v>35691</v>
      </c>
      <c r="L2924" s="11">
        <v>35691</v>
      </c>
      <c r="M2924" s="11">
        <v>0</v>
      </c>
      <c r="N2924" s="11">
        <v>6245</v>
      </c>
      <c r="O2924" s="8" t="s">
        <v>28</v>
      </c>
      <c r="P2924" s="12">
        <v>2916.8563760093998</v>
      </c>
      <c r="Q2924" s="12">
        <v>2646.1547455405998</v>
      </c>
      <c r="R2924" s="8" t="s">
        <v>38</v>
      </c>
      <c r="S2924" s="8" t="s">
        <v>71</v>
      </c>
      <c r="T2924" s="8" t="s">
        <v>72</v>
      </c>
      <c r="U2924" s="8" t="s">
        <v>73</v>
      </c>
      <c r="V2924" s="1">
        <f t="shared" si="45"/>
        <v>0.83529678579879718</v>
      </c>
    </row>
    <row r="2925" spans="1:22" hidden="1" x14ac:dyDescent="0.2">
      <c r="A2925" s="7">
        <v>50558</v>
      </c>
      <c r="B2925" s="8" t="s">
        <v>1841</v>
      </c>
      <c r="C2925" s="9" t="s">
        <v>146</v>
      </c>
      <c r="D2925" s="9" t="s">
        <v>24</v>
      </c>
      <c r="E2925" s="10">
        <v>1</v>
      </c>
      <c r="F2925" s="9" t="s">
        <v>42</v>
      </c>
      <c r="G2925" s="9" t="s">
        <v>35</v>
      </c>
      <c r="H2925" s="9" t="s">
        <v>36</v>
      </c>
      <c r="I2925" s="11">
        <v>222702000</v>
      </c>
      <c r="J2925" s="11">
        <v>0</v>
      </c>
      <c r="K2925" s="11">
        <v>1792102</v>
      </c>
      <c r="L2925" s="11">
        <v>1792102</v>
      </c>
      <c r="M2925" s="11">
        <v>0</v>
      </c>
      <c r="N2925" s="11">
        <v>1774359</v>
      </c>
      <c r="O2925" s="8" t="s">
        <v>37</v>
      </c>
      <c r="P2925" s="12">
        <v>104521.16297185401</v>
      </c>
      <c r="Q2925" s="12">
        <v>94820.977022456893</v>
      </c>
      <c r="R2925" s="8" t="s">
        <v>59</v>
      </c>
      <c r="S2925" s="8" t="s">
        <v>80</v>
      </c>
      <c r="T2925" s="8" t="s">
        <v>81</v>
      </c>
      <c r="U2925" s="8" t="s">
        <v>82</v>
      </c>
      <c r="V2925" s="1">
        <f t="shared" si="45"/>
        <v>0.4693319457025712</v>
      </c>
    </row>
    <row r="2926" spans="1:22" hidden="1" x14ac:dyDescent="0.2">
      <c r="A2926" s="7">
        <v>50561</v>
      </c>
      <c r="B2926" s="8" t="s">
        <v>1842</v>
      </c>
      <c r="C2926" s="9" t="s">
        <v>743</v>
      </c>
      <c r="D2926" s="9" t="s">
        <v>24</v>
      </c>
      <c r="E2926" s="10">
        <v>2</v>
      </c>
      <c r="F2926" s="9" t="s">
        <v>34</v>
      </c>
      <c r="G2926" s="9" t="s">
        <v>35</v>
      </c>
      <c r="H2926" s="9" t="s">
        <v>36</v>
      </c>
      <c r="I2926" s="11">
        <v>146045860</v>
      </c>
      <c r="J2926" s="11">
        <v>0</v>
      </c>
      <c r="K2926" s="11">
        <v>0</v>
      </c>
      <c r="L2926" s="11">
        <v>0</v>
      </c>
      <c r="M2926" s="11">
        <v>0</v>
      </c>
      <c r="N2926" s="11">
        <v>0</v>
      </c>
      <c r="O2926" s="8" t="s">
        <v>37</v>
      </c>
      <c r="P2926" s="12">
        <v>0</v>
      </c>
      <c r="Q2926" s="12">
        <v>0</v>
      </c>
      <c r="R2926" s="8" t="s">
        <v>177</v>
      </c>
      <c r="S2926" s="8" t="s">
        <v>71</v>
      </c>
      <c r="T2926" s="8" t="s">
        <v>72</v>
      </c>
      <c r="U2926" s="8" t="s">
        <v>73</v>
      </c>
      <c r="V2926" s="1">
        <f t="shared" si="45"/>
        <v>0</v>
      </c>
    </row>
    <row r="2927" spans="1:22" hidden="1" x14ac:dyDescent="0.2">
      <c r="A2927" s="7">
        <v>50561</v>
      </c>
      <c r="B2927" s="8" t="s">
        <v>1842</v>
      </c>
      <c r="C2927" s="9" t="s">
        <v>743</v>
      </c>
      <c r="D2927" s="9" t="s">
        <v>24</v>
      </c>
      <c r="E2927" s="10">
        <v>2</v>
      </c>
      <c r="F2927" s="9" t="s">
        <v>34</v>
      </c>
      <c r="G2927" s="9" t="s">
        <v>26</v>
      </c>
      <c r="H2927" s="9" t="s">
        <v>27</v>
      </c>
      <c r="I2927" s="11">
        <v>14140</v>
      </c>
      <c r="J2927" s="11">
        <v>0</v>
      </c>
      <c r="K2927" s="11">
        <v>0</v>
      </c>
      <c r="L2927" s="11">
        <v>0</v>
      </c>
      <c r="M2927" s="11">
        <v>0</v>
      </c>
      <c r="N2927" s="11">
        <v>0</v>
      </c>
      <c r="O2927" s="8" t="s">
        <v>28</v>
      </c>
      <c r="P2927" s="12">
        <v>0</v>
      </c>
      <c r="Q2927" s="12">
        <v>0</v>
      </c>
      <c r="R2927" s="8" t="s">
        <v>177</v>
      </c>
      <c r="S2927" s="8" t="s">
        <v>71</v>
      </c>
      <c r="T2927" s="8" t="s">
        <v>72</v>
      </c>
      <c r="U2927" s="8" t="s">
        <v>73</v>
      </c>
      <c r="V2927" s="1">
        <f t="shared" si="45"/>
        <v>0</v>
      </c>
    </row>
    <row r="2928" spans="1:22" hidden="1" x14ac:dyDescent="0.2">
      <c r="A2928" s="7">
        <v>50561</v>
      </c>
      <c r="B2928" s="8" t="s">
        <v>1842</v>
      </c>
      <c r="C2928" s="9" t="s">
        <v>743</v>
      </c>
      <c r="D2928" s="9" t="s">
        <v>24</v>
      </c>
      <c r="E2928" s="10">
        <v>2</v>
      </c>
      <c r="F2928" s="9" t="s">
        <v>42</v>
      </c>
      <c r="G2928" s="9" t="s">
        <v>35</v>
      </c>
      <c r="H2928" s="9" t="s">
        <v>36</v>
      </c>
      <c r="I2928" s="11">
        <v>377426156</v>
      </c>
      <c r="J2928" s="11">
        <v>0</v>
      </c>
      <c r="K2928" s="11">
        <v>4642071</v>
      </c>
      <c r="L2928" s="11">
        <v>4642071</v>
      </c>
      <c r="M2928" s="11">
        <v>0</v>
      </c>
      <c r="N2928" s="11">
        <v>4515628</v>
      </c>
      <c r="O2928" s="8" t="s">
        <v>37</v>
      </c>
      <c r="P2928" s="12">
        <v>270740.53793696902</v>
      </c>
      <c r="Q2928" s="12">
        <v>245614.20478723399</v>
      </c>
      <c r="R2928" s="8" t="s">
        <v>177</v>
      </c>
      <c r="S2928" s="8" t="s">
        <v>71</v>
      </c>
      <c r="T2928" s="8" t="s">
        <v>72</v>
      </c>
      <c r="U2928" s="8" t="s">
        <v>73</v>
      </c>
      <c r="V2928" s="1">
        <f t="shared" si="45"/>
        <v>0.71733379797071883</v>
      </c>
    </row>
    <row r="2929" spans="1:22" hidden="1" x14ac:dyDescent="0.2">
      <c r="A2929" s="7">
        <v>50561</v>
      </c>
      <c r="B2929" s="8" t="s">
        <v>1842</v>
      </c>
      <c r="C2929" s="9" t="s">
        <v>743</v>
      </c>
      <c r="D2929" s="9" t="s">
        <v>24</v>
      </c>
      <c r="E2929" s="10">
        <v>2</v>
      </c>
      <c r="F2929" s="9" t="s">
        <v>42</v>
      </c>
      <c r="G2929" s="9" t="s">
        <v>26</v>
      </c>
      <c r="H2929" s="9" t="s">
        <v>27</v>
      </c>
      <c r="I2929" s="11">
        <v>56844</v>
      </c>
      <c r="J2929" s="11">
        <v>0</v>
      </c>
      <c r="K2929" s="11">
        <v>865</v>
      </c>
      <c r="L2929" s="11">
        <v>865</v>
      </c>
      <c r="M2929" s="11">
        <v>0</v>
      </c>
      <c r="N2929" s="11">
        <v>150</v>
      </c>
      <c r="O2929" s="8" t="s">
        <v>28</v>
      </c>
      <c r="P2929" s="12">
        <v>70.692352841000002</v>
      </c>
      <c r="Q2929" s="12">
        <v>64.131681793499993</v>
      </c>
      <c r="R2929" s="8" t="s">
        <v>177</v>
      </c>
      <c r="S2929" s="8" t="s">
        <v>71</v>
      </c>
      <c r="T2929" s="8" t="s">
        <v>72</v>
      </c>
      <c r="U2929" s="8" t="s">
        <v>73</v>
      </c>
      <c r="V2929" s="1">
        <f t="shared" si="45"/>
        <v>1.2436203089332207</v>
      </c>
    </row>
    <row r="2930" spans="1:22" hidden="1" x14ac:dyDescent="0.2">
      <c r="A2930" s="7">
        <v>50566</v>
      </c>
      <c r="B2930" s="8" t="s">
        <v>1843</v>
      </c>
      <c r="C2930" s="9" t="s">
        <v>176</v>
      </c>
      <c r="D2930" s="9" t="s">
        <v>24</v>
      </c>
      <c r="E2930" s="10">
        <v>2</v>
      </c>
      <c r="F2930" s="9" t="s">
        <v>25</v>
      </c>
      <c r="G2930" s="9" t="s">
        <v>35</v>
      </c>
      <c r="H2930" s="9" t="s">
        <v>36</v>
      </c>
      <c r="I2930" s="11">
        <v>19146000</v>
      </c>
      <c r="J2930" s="11">
        <v>0</v>
      </c>
      <c r="K2930" s="11">
        <v>205914</v>
      </c>
      <c r="L2930" s="11">
        <v>205914</v>
      </c>
      <c r="M2930" s="11">
        <v>0</v>
      </c>
      <c r="N2930" s="11">
        <v>205914</v>
      </c>
      <c r="O2930" s="8" t="s">
        <v>37</v>
      </c>
      <c r="P2930" s="12">
        <v>12009.5679554994</v>
      </c>
      <c r="Q2930" s="12">
        <v>10895.0085779728</v>
      </c>
      <c r="R2930" s="8" t="s">
        <v>38</v>
      </c>
      <c r="S2930" s="8" t="s">
        <v>60</v>
      </c>
      <c r="T2930" s="8" t="s">
        <v>61</v>
      </c>
      <c r="U2930" s="8" t="s">
        <v>62</v>
      </c>
      <c r="V2930" s="1">
        <f t="shared" si="45"/>
        <v>0.62726250681601381</v>
      </c>
    </row>
    <row r="2931" spans="1:22" hidden="1" x14ac:dyDescent="0.2">
      <c r="A2931" s="7">
        <v>50610</v>
      </c>
      <c r="B2931" s="8" t="s">
        <v>1844</v>
      </c>
      <c r="C2931" s="9" t="s">
        <v>34</v>
      </c>
      <c r="D2931" s="9" t="s">
        <v>588</v>
      </c>
      <c r="E2931" s="10">
        <v>5</v>
      </c>
      <c r="F2931" s="9" t="s">
        <v>50</v>
      </c>
      <c r="G2931" s="9" t="s">
        <v>35</v>
      </c>
      <c r="H2931" s="9" t="s">
        <v>36</v>
      </c>
      <c r="I2931" s="11">
        <v>321958</v>
      </c>
      <c r="J2931" s="11">
        <v>4399</v>
      </c>
      <c r="K2931" s="11">
        <v>12263</v>
      </c>
      <c r="L2931" s="11">
        <v>2491</v>
      </c>
      <c r="M2931" s="11">
        <v>9772</v>
      </c>
      <c r="N2931" s="11">
        <v>11891</v>
      </c>
      <c r="O2931" s="8" t="s">
        <v>37</v>
      </c>
      <c r="P2931" s="12">
        <v>715.21767261230002</v>
      </c>
      <c r="Q2931" s="12">
        <v>648.84121619550001</v>
      </c>
      <c r="R2931" s="8" t="s">
        <v>51</v>
      </c>
      <c r="S2931" s="8" t="s">
        <v>154</v>
      </c>
      <c r="T2931" s="8" t="s">
        <v>155</v>
      </c>
      <c r="U2931" s="8" t="s">
        <v>141</v>
      </c>
      <c r="V2931" s="1">
        <f t="shared" si="45"/>
        <v>2.2214626523096177</v>
      </c>
    </row>
    <row r="2932" spans="1:22" hidden="1" x14ac:dyDescent="0.2">
      <c r="A2932" s="7">
        <v>50611</v>
      </c>
      <c r="B2932" s="8" t="s">
        <v>1845</v>
      </c>
      <c r="C2932" s="9" t="s">
        <v>860</v>
      </c>
      <c r="D2932" s="9" t="s">
        <v>24</v>
      </c>
      <c r="E2932" s="10">
        <v>2</v>
      </c>
      <c r="F2932" s="9" t="s">
        <v>43</v>
      </c>
      <c r="G2932" s="9" t="s">
        <v>873</v>
      </c>
      <c r="H2932" s="9" t="s">
        <v>45</v>
      </c>
      <c r="I2932" s="11">
        <v>190198057</v>
      </c>
      <c r="J2932" s="11">
        <v>0</v>
      </c>
      <c r="K2932" s="11">
        <v>3046896</v>
      </c>
      <c r="L2932" s="11">
        <v>3046896</v>
      </c>
      <c r="M2932" s="11">
        <v>0</v>
      </c>
      <c r="N2932" s="11">
        <v>362831</v>
      </c>
      <c r="O2932" s="8" t="s">
        <v>46</v>
      </c>
      <c r="P2932" s="12">
        <v>312922.99153573898</v>
      </c>
      <c r="Q2932" s="12">
        <v>283881.87565611798</v>
      </c>
      <c r="R2932" s="8" t="s">
        <v>177</v>
      </c>
      <c r="S2932" s="8" t="s">
        <v>71</v>
      </c>
      <c r="T2932" s="8" t="s">
        <v>72</v>
      </c>
      <c r="U2932" s="8" t="s">
        <v>73</v>
      </c>
      <c r="V2932" s="1">
        <f t="shared" si="45"/>
        <v>1.6452480980693667</v>
      </c>
    </row>
    <row r="2933" spans="1:22" hidden="1" x14ac:dyDescent="0.2">
      <c r="A2933" s="7">
        <v>50611</v>
      </c>
      <c r="B2933" s="8" t="s">
        <v>1845</v>
      </c>
      <c r="C2933" s="9" t="s">
        <v>860</v>
      </c>
      <c r="D2933" s="9" t="s">
        <v>24</v>
      </c>
      <c r="E2933" s="10">
        <v>2</v>
      </c>
      <c r="F2933" s="9" t="s">
        <v>43</v>
      </c>
      <c r="G2933" s="9" t="s">
        <v>26</v>
      </c>
      <c r="H2933" s="9" t="s">
        <v>27</v>
      </c>
      <c r="I2933" s="11">
        <v>610943</v>
      </c>
      <c r="J2933" s="11">
        <v>0</v>
      </c>
      <c r="K2933" s="11">
        <v>9822</v>
      </c>
      <c r="L2933" s="11">
        <v>9822</v>
      </c>
      <c r="M2933" s="11">
        <v>0</v>
      </c>
      <c r="N2933" s="11">
        <v>1650</v>
      </c>
      <c r="O2933" s="8" t="s">
        <v>28</v>
      </c>
      <c r="P2933" s="12">
        <v>802.70553711479999</v>
      </c>
      <c r="Q2933" s="12">
        <v>728.20968621500003</v>
      </c>
      <c r="R2933" s="8" t="s">
        <v>177</v>
      </c>
      <c r="S2933" s="8" t="s">
        <v>71</v>
      </c>
      <c r="T2933" s="8" t="s">
        <v>72</v>
      </c>
      <c r="U2933" s="8" t="s">
        <v>73</v>
      </c>
      <c r="V2933" s="1">
        <f t="shared" si="45"/>
        <v>1.3138795879726914</v>
      </c>
    </row>
    <row r="2934" spans="1:22" hidden="1" x14ac:dyDescent="0.2">
      <c r="A2934" s="7">
        <v>50612</v>
      </c>
      <c r="B2934" s="8" t="s">
        <v>1846</v>
      </c>
      <c r="C2934" s="9" t="s">
        <v>34</v>
      </c>
      <c r="D2934" s="9" t="s">
        <v>24</v>
      </c>
      <c r="E2934" s="10">
        <v>3</v>
      </c>
      <c r="F2934" s="9" t="s">
        <v>50</v>
      </c>
      <c r="G2934" s="9" t="s">
        <v>35</v>
      </c>
      <c r="H2934" s="9" t="s">
        <v>36</v>
      </c>
      <c r="I2934" s="11">
        <v>16096000</v>
      </c>
      <c r="J2934" s="11">
        <v>14484</v>
      </c>
      <c r="K2934" s="11">
        <v>156680</v>
      </c>
      <c r="L2934" s="11">
        <v>124491</v>
      </c>
      <c r="M2934" s="11">
        <v>32189</v>
      </c>
      <c r="N2934" s="11">
        <v>150655</v>
      </c>
      <c r="O2934" s="8" t="s">
        <v>37</v>
      </c>
      <c r="P2934" s="12">
        <v>9138.0824386280001</v>
      </c>
      <c r="Q2934" s="12">
        <v>8290.0140058313991</v>
      </c>
      <c r="R2934" s="8" t="s">
        <v>51</v>
      </c>
      <c r="S2934" s="8" t="s">
        <v>154</v>
      </c>
      <c r="T2934" s="8" t="s">
        <v>155</v>
      </c>
      <c r="U2934" s="8" t="s">
        <v>141</v>
      </c>
      <c r="V2934" s="1">
        <f t="shared" si="45"/>
        <v>0.5677238095569086</v>
      </c>
    </row>
    <row r="2935" spans="1:22" hidden="1" x14ac:dyDescent="0.2">
      <c r="A2935" s="7">
        <v>50614</v>
      </c>
      <c r="B2935" s="8" t="s">
        <v>1847</v>
      </c>
      <c r="C2935" s="9" t="s">
        <v>995</v>
      </c>
      <c r="D2935" s="9" t="s">
        <v>504</v>
      </c>
      <c r="E2935" s="10">
        <v>7</v>
      </c>
      <c r="F2935" s="9" t="s">
        <v>43</v>
      </c>
      <c r="G2935" s="9" t="s">
        <v>44</v>
      </c>
      <c r="H2935" s="9" t="s">
        <v>45</v>
      </c>
      <c r="I2935" s="11">
        <v>34409691</v>
      </c>
      <c r="J2935" s="11">
        <v>787596</v>
      </c>
      <c r="K2935" s="11">
        <v>1392307</v>
      </c>
      <c r="L2935" s="11">
        <v>180622</v>
      </c>
      <c r="M2935" s="11">
        <v>1211685</v>
      </c>
      <c r="N2935" s="11">
        <v>63865</v>
      </c>
      <c r="O2935" s="8" t="s">
        <v>46</v>
      </c>
      <c r="P2935" s="12">
        <v>142993.023580768</v>
      </c>
      <c r="Q2935" s="12">
        <v>129722.420013398</v>
      </c>
      <c r="R2935" s="8" t="s">
        <v>59</v>
      </c>
      <c r="S2935" s="8" t="s">
        <v>60</v>
      </c>
      <c r="T2935" s="8" t="s">
        <v>61</v>
      </c>
      <c r="U2935" s="8" t="s">
        <v>62</v>
      </c>
      <c r="V2935" s="1">
        <f t="shared" si="45"/>
        <v>4.1556032450500062</v>
      </c>
    </row>
    <row r="2936" spans="1:22" hidden="1" x14ac:dyDescent="0.2">
      <c r="A2936" s="7">
        <v>50614</v>
      </c>
      <c r="B2936" s="8" t="s">
        <v>1847</v>
      </c>
      <c r="C2936" s="9" t="s">
        <v>995</v>
      </c>
      <c r="D2936" s="9" t="s">
        <v>504</v>
      </c>
      <c r="E2936" s="10">
        <v>7</v>
      </c>
      <c r="F2936" s="9" t="s">
        <v>43</v>
      </c>
      <c r="G2936" s="9" t="s">
        <v>35</v>
      </c>
      <c r="H2936" s="9" t="s">
        <v>36</v>
      </c>
      <c r="I2936" s="11">
        <v>1909345</v>
      </c>
      <c r="J2936" s="11">
        <v>43432</v>
      </c>
      <c r="K2936" s="11">
        <v>76840</v>
      </c>
      <c r="L2936" s="11">
        <v>10024</v>
      </c>
      <c r="M2936" s="11">
        <v>66816</v>
      </c>
      <c r="N2936" s="11">
        <v>74458</v>
      </c>
      <c r="O2936" s="8" t="s">
        <v>37</v>
      </c>
      <c r="P2936" s="12">
        <v>4481.5563861640003</v>
      </c>
      <c r="Q2936" s="12">
        <v>4065.6412829211999</v>
      </c>
      <c r="R2936" s="8" t="s">
        <v>59</v>
      </c>
      <c r="S2936" s="8" t="s">
        <v>60</v>
      </c>
      <c r="T2936" s="8" t="s">
        <v>61</v>
      </c>
      <c r="U2936" s="8" t="s">
        <v>62</v>
      </c>
      <c r="V2936" s="1">
        <f t="shared" si="45"/>
        <v>2.3471695194760507</v>
      </c>
    </row>
    <row r="2937" spans="1:22" hidden="1" x14ac:dyDescent="0.2">
      <c r="A2937" s="7">
        <v>50614</v>
      </c>
      <c r="B2937" s="8" t="s">
        <v>1847</v>
      </c>
      <c r="C2937" s="9" t="s">
        <v>995</v>
      </c>
      <c r="D2937" s="9" t="s">
        <v>504</v>
      </c>
      <c r="E2937" s="10">
        <v>7</v>
      </c>
      <c r="F2937" s="9" t="s">
        <v>43</v>
      </c>
      <c r="G2937" s="9" t="s">
        <v>151</v>
      </c>
      <c r="H2937" s="9" t="s">
        <v>27</v>
      </c>
      <c r="I2937" s="11">
        <v>453058</v>
      </c>
      <c r="J2937" s="11">
        <v>10204</v>
      </c>
      <c r="K2937" s="11">
        <v>18077</v>
      </c>
      <c r="L2937" s="11">
        <v>2379</v>
      </c>
      <c r="M2937" s="11">
        <v>15698</v>
      </c>
      <c r="N2937" s="11">
        <v>2893</v>
      </c>
      <c r="O2937" s="8" t="s">
        <v>28</v>
      </c>
      <c r="P2937" s="12">
        <v>1496.3441429845</v>
      </c>
      <c r="Q2937" s="12">
        <v>1357.4745014828</v>
      </c>
      <c r="R2937" s="8" t="s">
        <v>59</v>
      </c>
      <c r="S2937" s="8" t="s">
        <v>60</v>
      </c>
      <c r="T2937" s="8" t="s">
        <v>61</v>
      </c>
      <c r="U2937" s="8" t="s">
        <v>62</v>
      </c>
      <c r="V2937" s="1">
        <f t="shared" si="45"/>
        <v>3.3027650830235862</v>
      </c>
    </row>
    <row r="2938" spans="1:22" hidden="1" x14ac:dyDescent="0.2">
      <c r="A2938" s="7">
        <v>50621</v>
      </c>
      <c r="B2938" s="8" t="s">
        <v>1848</v>
      </c>
      <c r="C2938" s="9" t="s">
        <v>900</v>
      </c>
      <c r="D2938" s="9" t="s">
        <v>588</v>
      </c>
      <c r="E2938" s="10">
        <v>5</v>
      </c>
      <c r="F2938" s="9" t="s">
        <v>50</v>
      </c>
      <c r="G2938" s="9" t="s">
        <v>35</v>
      </c>
      <c r="H2938" s="9" t="s">
        <v>36</v>
      </c>
      <c r="I2938" s="11">
        <v>25827000</v>
      </c>
      <c r="J2938" s="11">
        <v>270295</v>
      </c>
      <c r="K2938" s="11">
        <v>479971</v>
      </c>
      <c r="L2938" s="11">
        <v>133441</v>
      </c>
      <c r="M2938" s="11">
        <v>346530</v>
      </c>
      <c r="N2938" s="11">
        <v>462400</v>
      </c>
      <c r="O2938" s="8" t="s">
        <v>37</v>
      </c>
      <c r="P2938" s="12">
        <v>27993.4552345591</v>
      </c>
      <c r="Q2938" s="12">
        <v>25395.4959943383</v>
      </c>
      <c r="R2938" s="8" t="s">
        <v>208</v>
      </c>
      <c r="S2938" s="8" t="s">
        <v>209</v>
      </c>
      <c r="T2938" s="8" t="s">
        <v>210</v>
      </c>
      <c r="U2938" s="8" t="s">
        <v>210</v>
      </c>
      <c r="V2938" s="1">
        <f t="shared" si="45"/>
        <v>1.0838833482231425</v>
      </c>
    </row>
    <row r="2939" spans="1:22" hidden="1" x14ac:dyDescent="0.2">
      <c r="A2939" s="7">
        <v>50621</v>
      </c>
      <c r="B2939" s="8" t="s">
        <v>1848</v>
      </c>
      <c r="C2939" s="9" t="s">
        <v>900</v>
      </c>
      <c r="D2939" s="9" t="s">
        <v>588</v>
      </c>
      <c r="E2939" s="10">
        <v>5</v>
      </c>
      <c r="F2939" s="9" t="s">
        <v>25</v>
      </c>
      <c r="G2939" s="9" t="s">
        <v>35</v>
      </c>
      <c r="H2939" s="9" t="s">
        <v>36</v>
      </c>
      <c r="I2939" s="11">
        <v>654000</v>
      </c>
      <c r="J2939" s="11">
        <v>3682</v>
      </c>
      <c r="K2939" s="11">
        <v>7579</v>
      </c>
      <c r="L2939" s="11">
        <v>2860</v>
      </c>
      <c r="M2939" s="11">
        <v>4719</v>
      </c>
      <c r="N2939" s="11">
        <v>7303</v>
      </c>
      <c r="O2939" s="8" t="s">
        <v>37</v>
      </c>
      <c r="P2939" s="12">
        <v>442.03170029590001</v>
      </c>
      <c r="Q2939" s="12">
        <v>401.00852789250001</v>
      </c>
      <c r="R2939" s="8" t="s">
        <v>208</v>
      </c>
      <c r="S2939" s="8" t="s">
        <v>209</v>
      </c>
      <c r="T2939" s="8" t="s">
        <v>210</v>
      </c>
      <c r="U2939" s="8" t="s">
        <v>210</v>
      </c>
      <c r="V2939" s="1">
        <f t="shared" si="45"/>
        <v>0.67588944999373091</v>
      </c>
    </row>
    <row r="2940" spans="1:22" hidden="1" x14ac:dyDescent="0.2">
      <c r="A2940" s="7">
        <v>50621</v>
      </c>
      <c r="B2940" s="8" t="s">
        <v>1848</v>
      </c>
      <c r="C2940" s="9" t="s">
        <v>900</v>
      </c>
      <c r="D2940" s="9" t="s">
        <v>588</v>
      </c>
      <c r="E2940" s="10">
        <v>5</v>
      </c>
      <c r="F2940" s="9" t="s">
        <v>43</v>
      </c>
      <c r="G2940" s="9" t="s">
        <v>35</v>
      </c>
      <c r="H2940" s="9" t="s">
        <v>36</v>
      </c>
      <c r="I2940" s="11">
        <v>2000</v>
      </c>
      <c r="J2940" s="11">
        <v>177020</v>
      </c>
      <c r="K2940" s="11">
        <v>226958</v>
      </c>
      <c r="L2940" s="11">
        <v>9</v>
      </c>
      <c r="M2940" s="11">
        <v>226949</v>
      </c>
      <c r="N2940" s="11">
        <v>218649</v>
      </c>
      <c r="O2940" s="8" t="s">
        <v>37</v>
      </c>
      <c r="P2940" s="12">
        <v>13236.921841371801</v>
      </c>
      <c r="Q2940" s="12">
        <v>12008.4567190164</v>
      </c>
      <c r="R2940" s="8" t="s">
        <v>208</v>
      </c>
      <c r="S2940" s="8" t="s">
        <v>209</v>
      </c>
      <c r="T2940" s="8" t="s">
        <v>210</v>
      </c>
      <c r="U2940" s="8" t="s">
        <v>210</v>
      </c>
      <c r="V2940" s="1">
        <f>P2940/(I2940/1000)</f>
        <v>6618.4609206859004</v>
      </c>
    </row>
    <row r="2941" spans="1:22" hidden="1" x14ac:dyDescent="0.2">
      <c r="A2941" s="7">
        <v>50622</v>
      </c>
      <c r="B2941" s="8" t="s">
        <v>1849</v>
      </c>
      <c r="C2941" s="9" t="s">
        <v>34</v>
      </c>
      <c r="D2941" s="9" t="s">
        <v>504</v>
      </c>
      <c r="E2941" s="10">
        <v>7</v>
      </c>
      <c r="F2941" s="9" t="s">
        <v>50</v>
      </c>
      <c r="G2941" s="9" t="s">
        <v>35</v>
      </c>
      <c r="H2941" s="9" t="s">
        <v>36</v>
      </c>
      <c r="I2941" s="11">
        <v>140853000</v>
      </c>
      <c r="J2941" s="11">
        <v>678544</v>
      </c>
      <c r="K2941" s="11">
        <v>1765194</v>
      </c>
      <c r="L2941" s="11">
        <v>737101</v>
      </c>
      <c r="M2941" s="11">
        <v>1028093</v>
      </c>
      <c r="N2941" s="11">
        <v>1701047</v>
      </c>
      <c r="O2941" s="8" t="s">
        <v>37</v>
      </c>
      <c r="P2941" s="12">
        <v>102951.801711587</v>
      </c>
      <c r="Q2941" s="12">
        <v>93397.261826714501</v>
      </c>
      <c r="R2941" s="8" t="s">
        <v>51</v>
      </c>
      <c r="S2941" s="8" t="s">
        <v>154</v>
      </c>
      <c r="T2941" s="8" t="s">
        <v>155</v>
      </c>
      <c r="U2941" s="8" t="s">
        <v>141</v>
      </c>
      <c r="V2941" s="1">
        <f t="shared" si="45"/>
        <v>0.73091664154534874</v>
      </c>
    </row>
    <row r="2942" spans="1:22" hidden="1" x14ac:dyDescent="0.2">
      <c r="A2942" s="7">
        <v>50624</v>
      </c>
      <c r="B2942" s="8" t="s">
        <v>1850</v>
      </c>
      <c r="C2942" s="9" t="s">
        <v>34</v>
      </c>
      <c r="D2942" s="9" t="s">
        <v>504</v>
      </c>
      <c r="E2942" s="10">
        <v>7</v>
      </c>
      <c r="F2942" s="9" t="s">
        <v>50</v>
      </c>
      <c r="G2942" s="9" t="s">
        <v>35</v>
      </c>
      <c r="H2942" s="9" t="s">
        <v>36</v>
      </c>
      <c r="I2942" s="11">
        <v>11331000</v>
      </c>
      <c r="J2942" s="11">
        <v>96830</v>
      </c>
      <c r="K2942" s="11">
        <v>195562</v>
      </c>
      <c r="L2942" s="11">
        <v>57234</v>
      </c>
      <c r="M2942" s="11">
        <v>138328</v>
      </c>
      <c r="N2942" s="11">
        <v>185191</v>
      </c>
      <c r="O2942" s="8" t="s">
        <v>37</v>
      </c>
      <c r="P2942" s="12">
        <v>11405.8059603202</v>
      </c>
      <c r="Q2942" s="12">
        <v>10347.279289050301</v>
      </c>
      <c r="R2942" s="8" t="s">
        <v>51</v>
      </c>
      <c r="S2942" s="8" t="s">
        <v>154</v>
      </c>
      <c r="T2942" s="8" t="s">
        <v>155</v>
      </c>
      <c r="U2942" s="8" t="s">
        <v>141</v>
      </c>
      <c r="V2942" s="1">
        <f t="shared" si="45"/>
        <v>1.0066018851222487</v>
      </c>
    </row>
    <row r="2943" spans="1:22" hidden="1" x14ac:dyDescent="0.2">
      <c r="A2943" s="7">
        <v>50625</v>
      </c>
      <c r="B2943" s="8" t="s">
        <v>1851</v>
      </c>
      <c r="C2943" s="9" t="s">
        <v>49</v>
      </c>
      <c r="D2943" s="9" t="s">
        <v>504</v>
      </c>
      <c r="E2943" s="10">
        <v>7</v>
      </c>
      <c r="F2943" s="9" t="s">
        <v>50</v>
      </c>
      <c r="G2943" s="9" t="s">
        <v>35</v>
      </c>
      <c r="H2943" s="9" t="s">
        <v>36</v>
      </c>
      <c r="I2943" s="11">
        <v>3287514000</v>
      </c>
      <c r="J2943" s="11">
        <v>0</v>
      </c>
      <c r="K2943" s="11">
        <v>21311084</v>
      </c>
      <c r="L2943" s="11">
        <v>21311084</v>
      </c>
      <c r="M2943" s="11">
        <v>0</v>
      </c>
      <c r="N2943" s="11">
        <v>20690372</v>
      </c>
      <c r="O2943" s="8" t="s">
        <v>37</v>
      </c>
      <c r="P2943" s="12">
        <v>1242931.08532375</v>
      </c>
      <c r="Q2943" s="12">
        <v>1127579.68368298</v>
      </c>
      <c r="R2943" s="8" t="s">
        <v>38</v>
      </c>
      <c r="S2943" s="8" t="s">
        <v>60</v>
      </c>
      <c r="T2943" s="8" t="s">
        <v>61</v>
      </c>
      <c r="U2943" s="8" t="s">
        <v>62</v>
      </c>
      <c r="V2943" s="1">
        <f t="shared" si="45"/>
        <v>0.37807628661771481</v>
      </c>
    </row>
    <row r="2944" spans="1:22" hidden="1" x14ac:dyDescent="0.2">
      <c r="A2944" s="7">
        <v>50625</v>
      </c>
      <c r="B2944" s="8" t="s">
        <v>1851</v>
      </c>
      <c r="C2944" s="9" t="s">
        <v>49</v>
      </c>
      <c r="D2944" s="9" t="s">
        <v>504</v>
      </c>
      <c r="E2944" s="10">
        <v>7</v>
      </c>
      <c r="F2944" s="9" t="s">
        <v>43</v>
      </c>
      <c r="G2944" s="9" t="s">
        <v>35</v>
      </c>
      <c r="H2944" s="9" t="s">
        <v>36</v>
      </c>
      <c r="I2944" s="11">
        <v>541573887</v>
      </c>
      <c r="J2944" s="11">
        <v>3412925</v>
      </c>
      <c r="K2944" s="11">
        <v>17535914</v>
      </c>
      <c r="L2944" s="11">
        <v>6159499</v>
      </c>
      <c r="M2944" s="11">
        <v>11376415</v>
      </c>
      <c r="N2944" s="11">
        <v>17025160</v>
      </c>
      <c r="O2944" s="8" t="s">
        <v>37</v>
      </c>
      <c r="P2944" s="12">
        <v>1022751.00694849</v>
      </c>
      <c r="Q2944" s="12">
        <v>927833.62691508594</v>
      </c>
      <c r="R2944" s="8" t="s">
        <v>38</v>
      </c>
      <c r="S2944" s="8" t="s">
        <v>60</v>
      </c>
      <c r="T2944" s="8" t="s">
        <v>61</v>
      </c>
      <c r="U2944" s="8" t="s">
        <v>62</v>
      </c>
      <c r="V2944" s="1">
        <f t="shared" si="45"/>
        <v>1.8884791743079188</v>
      </c>
    </row>
    <row r="2945" spans="1:22" hidden="1" x14ac:dyDescent="0.2">
      <c r="A2945" s="7">
        <v>50628</v>
      </c>
      <c r="B2945" s="8" t="s">
        <v>1852</v>
      </c>
      <c r="C2945" s="9" t="s">
        <v>743</v>
      </c>
      <c r="D2945" s="9" t="s">
        <v>504</v>
      </c>
      <c r="E2945" s="10">
        <v>7</v>
      </c>
      <c r="F2945" s="9" t="s">
        <v>50</v>
      </c>
      <c r="G2945" s="9" t="s">
        <v>35</v>
      </c>
      <c r="H2945" s="9" t="s">
        <v>36</v>
      </c>
      <c r="I2945" s="11">
        <v>213257800</v>
      </c>
      <c r="J2945" s="11">
        <v>1250523</v>
      </c>
      <c r="K2945" s="11">
        <v>2930896</v>
      </c>
      <c r="L2945" s="11">
        <v>1091890</v>
      </c>
      <c r="M2945" s="11">
        <v>1839006</v>
      </c>
      <c r="N2945" s="11">
        <v>2807371</v>
      </c>
      <c r="O2945" s="8" t="s">
        <v>37</v>
      </c>
      <c r="P2945" s="12">
        <v>170939.298360001</v>
      </c>
      <c r="Q2945" s="12">
        <v>155075.114179444</v>
      </c>
      <c r="R2945" s="8" t="s">
        <v>177</v>
      </c>
      <c r="S2945" s="8" t="s">
        <v>71</v>
      </c>
      <c r="T2945" s="8" t="s">
        <v>72</v>
      </c>
      <c r="U2945" s="8" t="s">
        <v>73</v>
      </c>
      <c r="V2945" s="1">
        <f t="shared" si="45"/>
        <v>0.80156176402457968</v>
      </c>
    </row>
    <row r="2946" spans="1:22" hidden="1" x14ac:dyDescent="0.2">
      <c r="A2946" s="7">
        <v>50628</v>
      </c>
      <c r="B2946" s="8" t="s">
        <v>1852</v>
      </c>
      <c r="C2946" s="9" t="s">
        <v>743</v>
      </c>
      <c r="D2946" s="9" t="s">
        <v>504</v>
      </c>
      <c r="E2946" s="10">
        <v>7</v>
      </c>
      <c r="F2946" s="9" t="s">
        <v>1853</v>
      </c>
      <c r="G2946" s="9" t="s">
        <v>271</v>
      </c>
      <c r="H2946" s="9" t="s">
        <v>27</v>
      </c>
      <c r="I2946" s="11">
        <v>42648960</v>
      </c>
      <c r="J2946" s="11">
        <v>0</v>
      </c>
      <c r="K2946" s="11">
        <v>160854</v>
      </c>
      <c r="L2946" s="11">
        <v>160854</v>
      </c>
      <c r="M2946" s="11">
        <v>0</v>
      </c>
      <c r="N2946" s="11">
        <v>5653</v>
      </c>
      <c r="O2946" s="8" t="s">
        <v>46</v>
      </c>
      <c r="P2946" s="12">
        <v>18106.405499633001</v>
      </c>
      <c r="Q2946" s="12">
        <v>16426.023314554099</v>
      </c>
      <c r="R2946" s="8" t="s">
        <v>177</v>
      </c>
      <c r="S2946" s="8" t="s">
        <v>71</v>
      </c>
      <c r="T2946" s="8" t="s">
        <v>72</v>
      </c>
      <c r="U2946" s="8" t="s">
        <v>73</v>
      </c>
      <c r="V2946" s="1">
        <f t="shared" si="45"/>
        <v>0.42454506509966483</v>
      </c>
    </row>
    <row r="2947" spans="1:22" hidden="1" x14ac:dyDescent="0.2">
      <c r="A2947" s="7">
        <v>50629</v>
      </c>
      <c r="B2947" s="8" t="s">
        <v>1854</v>
      </c>
      <c r="C2947" s="9" t="s">
        <v>130</v>
      </c>
      <c r="D2947" s="9" t="s">
        <v>24</v>
      </c>
      <c r="E2947" s="10">
        <v>2</v>
      </c>
      <c r="F2947" s="9" t="s">
        <v>43</v>
      </c>
      <c r="G2947" s="9" t="s">
        <v>35</v>
      </c>
      <c r="H2947" s="9" t="s">
        <v>36</v>
      </c>
      <c r="I2947" s="11">
        <v>1252539</v>
      </c>
      <c r="J2947" s="11">
        <v>0</v>
      </c>
      <c r="K2947" s="11">
        <v>26382</v>
      </c>
      <c r="L2947" s="11">
        <v>26382</v>
      </c>
      <c r="M2947" s="11">
        <v>0</v>
      </c>
      <c r="N2947" s="11">
        <v>24994</v>
      </c>
      <c r="O2947" s="8" t="s">
        <v>37</v>
      </c>
      <c r="P2947" s="12">
        <v>1538.6832454421999</v>
      </c>
      <c r="Q2947" s="12">
        <v>1395.8842832642999</v>
      </c>
      <c r="R2947" s="8" t="s">
        <v>38</v>
      </c>
      <c r="S2947" s="8" t="s">
        <v>250</v>
      </c>
      <c r="T2947" s="8" t="s">
        <v>251</v>
      </c>
      <c r="U2947" s="8" t="s">
        <v>133</v>
      </c>
      <c r="V2947" s="1">
        <f t="shared" ref="V2947:V3010" si="46">P2947/(I2947/1000)</f>
        <v>1.2284513659392642</v>
      </c>
    </row>
    <row r="2948" spans="1:22" hidden="1" x14ac:dyDescent="0.2">
      <c r="A2948" s="7">
        <v>50629</v>
      </c>
      <c r="B2948" s="8" t="s">
        <v>1854</v>
      </c>
      <c r="C2948" s="9" t="s">
        <v>130</v>
      </c>
      <c r="D2948" s="9" t="s">
        <v>24</v>
      </c>
      <c r="E2948" s="10">
        <v>2</v>
      </c>
      <c r="F2948" s="9" t="s">
        <v>43</v>
      </c>
      <c r="G2948" s="9" t="s">
        <v>567</v>
      </c>
      <c r="H2948" s="9" t="s">
        <v>567</v>
      </c>
      <c r="I2948" s="11">
        <v>76518461</v>
      </c>
      <c r="J2948" s="11">
        <v>0</v>
      </c>
      <c r="K2948" s="11">
        <v>1597881</v>
      </c>
      <c r="L2948" s="11">
        <v>1597881</v>
      </c>
      <c r="M2948" s="11">
        <v>0</v>
      </c>
      <c r="N2948" s="11">
        <v>162638</v>
      </c>
      <c r="O2948" s="8" t="s">
        <v>46</v>
      </c>
      <c r="P2948" s="12">
        <v>73431.106951035894</v>
      </c>
      <c r="Q2948" s="12">
        <v>66616.263223293005</v>
      </c>
      <c r="R2948" s="8" t="s">
        <v>38</v>
      </c>
      <c r="S2948" s="8" t="s">
        <v>250</v>
      </c>
      <c r="T2948" s="8" t="s">
        <v>251</v>
      </c>
      <c r="U2948" s="8" t="s">
        <v>133</v>
      </c>
      <c r="V2948" s="1">
        <f t="shared" si="46"/>
        <v>0.95965216748198712</v>
      </c>
    </row>
    <row r="2949" spans="1:22" hidden="1" x14ac:dyDescent="0.2">
      <c r="A2949" s="7">
        <v>50630</v>
      </c>
      <c r="B2949" s="8" t="s">
        <v>1855</v>
      </c>
      <c r="C2949" s="9" t="s">
        <v>1080</v>
      </c>
      <c r="D2949" s="9" t="s">
        <v>24</v>
      </c>
      <c r="E2949" s="10">
        <v>2</v>
      </c>
      <c r="F2949" s="9" t="s">
        <v>43</v>
      </c>
      <c r="G2949" s="9" t="s">
        <v>35</v>
      </c>
      <c r="H2949" s="9" t="s">
        <v>36</v>
      </c>
      <c r="I2949" s="11">
        <v>921</v>
      </c>
      <c r="J2949" s="11">
        <v>0</v>
      </c>
      <c r="K2949" s="11">
        <v>24</v>
      </c>
      <c r="L2949" s="11">
        <v>24</v>
      </c>
      <c r="M2949" s="11">
        <v>0</v>
      </c>
      <c r="N2949" s="11">
        <v>24</v>
      </c>
      <c r="O2949" s="8" t="s">
        <v>37</v>
      </c>
      <c r="P2949" s="12">
        <v>1.3997573303999999</v>
      </c>
      <c r="Q2949" s="12">
        <v>1.2698515199</v>
      </c>
      <c r="R2949" s="8" t="s">
        <v>51</v>
      </c>
      <c r="S2949" s="8" t="s">
        <v>1081</v>
      </c>
      <c r="T2949" s="8" t="s">
        <v>1082</v>
      </c>
      <c r="U2949" s="8" t="s">
        <v>96</v>
      </c>
      <c r="V2949" s="1">
        <f t="shared" si="46"/>
        <v>1.5198233771986969</v>
      </c>
    </row>
    <row r="2950" spans="1:22" hidden="1" x14ac:dyDescent="0.2">
      <c r="A2950" s="7">
        <v>50630</v>
      </c>
      <c r="B2950" s="8" t="s">
        <v>1855</v>
      </c>
      <c r="C2950" s="9" t="s">
        <v>1080</v>
      </c>
      <c r="D2950" s="9" t="s">
        <v>24</v>
      </c>
      <c r="E2950" s="10">
        <v>2</v>
      </c>
      <c r="F2950" s="9" t="s">
        <v>43</v>
      </c>
      <c r="G2950" s="9" t="s">
        <v>567</v>
      </c>
      <c r="H2950" s="9" t="s">
        <v>567</v>
      </c>
      <c r="I2950" s="11">
        <v>80550079</v>
      </c>
      <c r="J2950" s="11">
        <v>0</v>
      </c>
      <c r="K2950" s="11">
        <v>1671130</v>
      </c>
      <c r="L2950" s="11">
        <v>1671130</v>
      </c>
      <c r="M2950" s="11">
        <v>0</v>
      </c>
      <c r="N2950" s="11">
        <v>185678</v>
      </c>
      <c r="O2950" s="8" t="s">
        <v>46</v>
      </c>
      <c r="P2950" s="12">
        <v>76797.287006407001</v>
      </c>
      <c r="Q2950" s="12">
        <v>69670.041736738596</v>
      </c>
      <c r="R2950" s="8" t="s">
        <v>51</v>
      </c>
      <c r="S2950" s="8" t="s">
        <v>1081</v>
      </c>
      <c r="T2950" s="8" t="s">
        <v>1082</v>
      </c>
      <c r="U2950" s="8" t="s">
        <v>96</v>
      </c>
      <c r="V2950" s="1">
        <f t="shared" si="46"/>
        <v>0.95341044924868423</v>
      </c>
    </row>
    <row r="2951" spans="1:22" hidden="1" x14ac:dyDescent="0.2">
      <c r="A2951" s="7">
        <v>50632</v>
      </c>
      <c r="B2951" s="8" t="s">
        <v>1856</v>
      </c>
      <c r="C2951" s="9" t="s">
        <v>34</v>
      </c>
      <c r="D2951" s="9" t="s">
        <v>24</v>
      </c>
      <c r="E2951" s="10">
        <v>2</v>
      </c>
      <c r="F2951" s="9" t="s">
        <v>43</v>
      </c>
      <c r="G2951" s="9" t="s">
        <v>567</v>
      </c>
      <c r="H2951" s="9" t="s">
        <v>567</v>
      </c>
      <c r="I2951" s="11">
        <v>147009889</v>
      </c>
      <c r="J2951" s="11">
        <v>0</v>
      </c>
      <c r="K2951" s="11">
        <v>3039067</v>
      </c>
      <c r="L2951" s="11">
        <v>3039067</v>
      </c>
      <c r="M2951" s="11">
        <v>0</v>
      </c>
      <c r="N2951" s="11">
        <v>281394</v>
      </c>
      <c r="O2951" s="8" t="s">
        <v>46</v>
      </c>
      <c r="P2951" s="12">
        <v>139661.247557461</v>
      </c>
      <c r="Q2951" s="12">
        <v>126699.852633095</v>
      </c>
      <c r="R2951" s="8" t="s">
        <v>51</v>
      </c>
      <c r="S2951" s="8" t="s">
        <v>154</v>
      </c>
      <c r="T2951" s="8" t="s">
        <v>155</v>
      </c>
      <c r="U2951" s="8" t="s">
        <v>141</v>
      </c>
      <c r="V2951" s="1">
        <f t="shared" si="46"/>
        <v>0.95001260464499093</v>
      </c>
    </row>
    <row r="2952" spans="1:22" hidden="1" x14ac:dyDescent="0.2">
      <c r="A2952" s="7">
        <v>50632</v>
      </c>
      <c r="B2952" s="8" t="s">
        <v>1856</v>
      </c>
      <c r="C2952" s="9" t="s">
        <v>34</v>
      </c>
      <c r="D2952" s="9" t="s">
        <v>24</v>
      </c>
      <c r="E2952" s="10">
        <v>2</v>
      </c>
      <c r="F2952" s="9" t="s">
        <v>43</v>
      </c>
      <c r="G2952" s="9" t="s">
        <v>26</v>
      </c>
      <c r="H2952" s="9" t="s">
        <v>27</v>
      </c>
      <c r="I2952" s="11">
        <v>1713111</v>
      </c>
      <c r="J2952" s="11">
        <v>0</v>
      </c>
      <c r="K2952" s="11">
        <v>35886</v>
      </c>
      <c r="L2952" s="11">
        <v>35886</v>
      </c>
      <c r="M2952" s="11">
        <v>0</v>
      </c>
      <c r="N2952" s="11">
        <v>5981</v>
      </c>
      <c r="O2952" s="8" t="s">
        <v>28</v>
      </c>
      <c r="P2952" s="12">
        <v>2932.7928023723998</v>
      </c>
      <c r="Q2952" s="12">
        <v>2660.6121766964002</v>
      </c>
      <c r="R2952" s="8" t="s">
        <v>51</v>
      </c>
      <c r="S2952" s="8" t="s">
        <v>154</v>
      </c>
      <c r="T2952" s="8" t="s">
        <v>155</v>
      </c>
      <c r="U2952" s="8" t="s">
        <v>141</v>
      </c>
      <c r="V2952" s="1">
        <f t="shared" si="46"/>
        <v>1.7119689280918748</v>
      </c>
    </row>
    <row r="2953" spans="1:22" hidden="1" x14ac:dyDescent="0.2">
      <c r="A2953" s="7">
        <v>50637</v>
      </c>
      <c r="B2953" s="8" t="s">
        <v>1857</v>
      </c>
      <c r="C2953" s="9" t="s">
        <v>299</v>
      </c>
      <c r="D2953" s="9" t="s">
        <v>504</v>
      </c>
      <c r="E2953" s="10">
        <v>7</v>
      </c>
      <c r="F2953" s="9" t="s">
        <v>43</v>
      </c>
      <c r="G2953" s="9" t="s">
        <v>35</v>
      </c>
      <c r="H2953" s="9" t="s">
        <v>36</v>
      </c>
      <c r="I2953" s="11">
        <v>73979089</v>
      </c>
      <c r="J2953" s="11">
        <v>2165832</v>
      </c>
      <c r="K2953" s="11">
        <v>3227435</v>
      </c>
      <c r="L2953" s="11">
        <v>339660</v>
      </c>
      <c r="M2953" s="11">
        <v>2887775</v>
      </c>
      <c r="N2953" s="11">
        <v>3145648</v>
      </c>
      <c r="O2953" s="8" t="s">
        <v>37</v>
      </c>
      <c r="P2953" s="12">
        <v>188234.40831831301</v>
      </c>
      <c r="Q2953" s="12">
        <v>170765.13500708801</v>
      </c>
      <c r="R2953" s="8" t="s">
        <v>51</v>
      </c>
      <c r="S2953" s="8" t="s">
        <v>215</v>
      </c>
      <c r="T2953" s="8" t="s">
        <v>216</v>
      </c>
      <c r="U2953" s="8" t="s">
        <v>96</v>
      </c>
      <c r="V2953" s="1">
        <f t="shared" si="46"/>
        <v>2.5444272275144262</v>
      </c>
    </row>
    <row r="2954" spans="1:22" hidden="1" x14ac:dyDescent="0.2">
      <c r="A2954" s="7">
        <v>50638</v>
      </c>
      <c r="B2954" s="8" t="s">
        <v>1858</v>
      </c>
      <c r="C2954" s="9" t="s">
        <v>148</v>
      </c>
      <c r="D2954" s="9" t="s">
        <v>504</v>
      </c>
      <c r="E2954" s="10">
        <v>7</v>
      </c>
      <c r="F2954" s="9" t="s">
        <v>43</v>
      </c>
      <c r="G2954" s="9" t="s">
        <v>35</v>
      </c>
      <c r="H2954" s="9" t="s">
        <v>36</v>
      </c>
      <c r="I2954" s="11">
        <v>34532501</v>
      </c>
      <c r="J2954" s="11">
        <v>1760068</v>
      </c>
      <c r="K2954" s="11">
        <v>2513105</v>
      </c>
      <c r="L2954" s="11">
        <v>227303</v>
      </c>
      <c r="M2954" s="11">
        <v>2285802</v>
      </c>
      <c r="N2954" s="11">
        <v>2449419</v>
      </c>
      <c r="O2954" s="8" t="s">
        <v>37</v>
      </c>
      <c r="P2954" s="12">
        <v>146572.38107562001</v>
      </c>
      <c r="Q2954" s="12">
        <v>132969.59183128001</v>
      </c>
      <c r="R2954" s="8" t="s">
        <v>38</v>
      </c>
      <c r="S2954" s="8" t="s">
        <v>60</v>
      </c>
      <c r="T2954" s="8" t="s">
        <v>61</v>
      </c>
      <c r="U2954" s="8" t="s">
        <v>62</v>
      </c>
      <c r="V2954" s="1">
        <f t="shared" si="46"/>
        <v>4.2444762710821333</v>
      </c>
    </row>
    <row r="2955" spans="1:22" hidden="1" x14ac:dyDescent="0.2">
      <c r="A2955" s="7">
        <v>50638</v>
      </c>
      <c r="B2955" s="8" t="s">
        <v>1858</v>
      </c>
      <c r="C2955" s="9" t="s">
        <v>148</v>
      </c>
      <c r="D2955" s="9" t="s">
        <v>504</v>
      </c>
      <c r="E2955" s="10">
        <v>7</v>
      </c>
      <c r="F2955" s="9" t="s">
        <v>43</v>
      </c>
      <c r="G2955" s="9" t="s">
        <v>26</v>
      </c>
      <c r="H2955" s="9" t="s">
        <v>27</v>
      </c>
      <c r="I2955" s="11">
        <v>27421</v>
      </c>
      <c r="J2955" s="11">
        <v>1388</v>
      </c>
      <c r="K2955" s="11">
        <v>1978</v>
      </c>
      <c r="L2955" s="11">
        <v>176</v>
      </c>
      <c r="M2955" s="11">
        <v>1802</v>
      </c>
      <c r="N2955" s="11">
        <v>342</v>
      </c>
      <c r="O2955" s="8" t="s">
        <v>28</v>
      </c>
      <c r="P2955" s="12">
        <v>161.6525710052</v>
      </c>
      <c r="Q2955" s="12">
        <v>146.65025039029999</v>
      </c>
      <c r="R2955" s="8" t="s">
        <v>38</v>
      </c>
      <c r="S2955" s="8" t="s">
        <v>60</v>
      </c>
      <c r="T2955" s="8" t="s">
        <v>61</v>
      </c>
      <c r="U2955" s="8" t="s">
        <v>62</v>
      </c>
      <c r="V2955" s="1">
        <f t="shared" si="46"/>
        <v>5.8952106416687942</v>
      </c>
    </row>
    <row r="2956" spans="1:22" hidden="1" x14ac:dyDescent="0.2">
      <c r="A2956" s="7">
        <v>50639</v>
      </c>
      <c r="B2956" s="8" t="s">
        <v>1859</v>
      </c>
      <c r="C2956" s="9" t="s">
        <v>58</v>
      </c>
      <c r="D2956" s="9" t="s">
        <v>504</v>
      </c>
      <c r="E2956" s="10">
        <v>7</v>
      </c>
      <c r="F2956" s="9" t="s">
        <v>43</v>
      </c>
      <c r="G2956" s="9" t="s">
        <v>35</v>
      </c>
      <c r="H2956" s="9" t="s">
        <v>36</v>
      </c>
      <c r="I2956" s="11">
        <v>46322105</v>
      </c>
      <c r="J2956" s="11">
        <v>994271</v>
      </c>
      <c r="K2956" s="11">
        <v>1524216</v>
      </c>
      <c r="L2956" s="11">
        <v>215963</v>
      </c>
      <c r="M2956" s="11">
        <v>1308253</v>
      </c>
      <c r="N2956" s="11">
        <v>1509125</v>
      </c>
      <c r="O2956" s="8" t="s">
        <v>37</v>
      </c>
      <c r="P2956" s="12">
        <v>88897.188296373599</v>
      </c>
      <c r="Q2956" s="12">
        <v>80647.000178148897</v>
      </c>
      <c r="R2956" s="8" t="s">
        <v>59</v>
      </c>
      <c r="S2956" s="8" t="s">
        <v>60</v>
      </c>
      <c r="T2956" s="8" t="s">
        <v>61</v>
      </c>
      <c r="U2956" s="8" t="s">
        <v>62</v>
      </c>
      <c r="V2956" s="1">
        <f t="shared" si="46"/>
        <v>1.9191094251086731</v>
      </c>
    </row>
    <row r="2957" spans="1:22" hidden="1" x14ac:dyDescent="0.2">
      <c r="A2957" s="7">
        <v>50639</v>
      </c>
      <c r="B2957" s="8" t="s">
        <v>1859</v>
      </c>
      <c r="C2957" s="9" t="s">
        <v>58</v>
      </c>
      <c r="D2957" s="9" t="s">
        <v>504</v>
      </c>
      <c r="E2957" s="10">
        <v>7</v>
      </c>
      <c r="F2957" s="9" t="s">
        <v>43</v>
      </c>
      <c r="G2957" s="9" t="s">
        <v>26</v>
      </c>
      <c r="H2957" s="9" t="s">
        <v>27</v>
      </c>
      <c r="I2957" s="11">
        <v>683981</v>
      </c>
      <c r="J2957" s="11">
        <v>14762</v>
      </c>
      <c r="K2957" s="11">
        <v>22621</v>
      </c>
      <c r="L2957" s="11">
        <v>3196</v>
      </c>
      <c r="M2957" s="11">
        <v>19425</v>
      </c>
      <c r="N2957" s="11">
        <v>3874</v>
      </c>
      <c r="O2957" s="8" t="s">
        <v>28</v>
      </c>
      <c r="P2957" s="12">
        <v>1848.7071833714001</v>
      </c>
      <c r="Q2957" s="12">
        <v>1677.1361547414001</v>
      </c>
      <c r="R2957" s="8" t="s">
        <v>59</v>
      </c>
      <c r="S2957" s="8" t="s">
        <v>60</v>
      </c>
      <c r="T2957" s="8" t="s">
        <v>61</v>
      </c>
      <c r="U2957" s="8" t="s">
        <v>62</v>
      </c>
      <c r="V2957" s="1">
        <f t="shared" si="46"/>
        <v>2.7028633593205078</v>
      </c>
    </row>
    <row r="2958" spans="1:22" hidden="1" x14ac:dyDescent="0.2">
      <c r="A2958" s="7">
        <v>50647</v>
      </c>
      <c r="B2958" s="8" t="s">
        <v>1860</v>
      </c>
      <c r="C2958" s="9" t="s">
        <v>339</v>
      </c>
      <c r="D2958" s="9" t="s">
        <v>588</v>
      </c>
      <c r="E2958" s="10">
        <v>5</v>
      </c>
      <c r="F2958" s="9" t="s">
        <v>43</v>
      </c>
      <c r="G2958" s="9" t="s">
        <v>35</v>
      </c>
      <c r="H2958" s="9" t="s">
        <v>36</v>
      </c>
      <c r="I2958" s="11">
        <v>700508</v>
      </c>
      <c r="J2958" s="11">
        <v>57789</v>
      </c>
      <c r="K2958" s="11">
        <v>118408</v>
      </c>
      <c r="L2958" s="11">
        <v>5099</v>
      </c>
      <c r="M2958" s="11">
        <v>113309</v>
      </c>
      <c r="N2958" s="11">
        <v>118408</v>
      </c>
      <c r="O2958" s="8" t="s">
        <v>37</v>
      </c>
      <c r="P2958" s="12">
        <v>6905.9360824167998</v>
      </c>
      <c r="Q2958" s="12">
        <v>6265.0241154102996</v>
      </c>
      <c r="R2958" s="8" t="s">
        <v>177</v>
      </c>
      <c r="S2958" s="8" t="s">
        <v>60</v>
      </c>
      <c r="T2958" s="8" t="s">
        <v>61</v>
      </c>
      <c r="U2958" s="8" t="s">
        <v>62</v>
      </c>
      <c r="V2958" s="1">
        <f t="shared" si="46"/>
        <v>9.8584685434239141</v>
      </c>
    </row>
    <row r="2959" spans="1:22" hidden="1" x14ac:dyDescent="0.2">
      <c r="A2959" s="7">
        <v>50647</v>
      </c>
      <c r="B2959" s="8" t="s">
        <v>1860</v>
      </c>
      <c r="C2959" s="9" t="s">
        <v>339</v>
      </c>
      <c r="D2959" s="9" t="s">
        <v>588</v>
      </c>
      <c r="E2959" s="10">
        <v>5</v>
      </c>
      <c r="F2959" s="9" t="s">
        <v>43</v>
      </c>
      <c r="G2959" s="9" t="s">
        <v>567</v>
      </c>
      <c r="H2959" s="9" t="s">
        <v>567</v>
      </c>
      <c r="I2959" s="11">
        <v>43915492</v>
      </c>
      <c r="J2959" s="11">
        <v>3618390</v>
      </c>
      <c r="K2959" s="11">
        <v>7419261</v>
      </c>
      <c r="L2959" s="11">
        <v>324381</v>
      </c>
      <c r="M2959" s="11">
        <v>7094880</v>
      </c>
      <c r="N2959" s="11">
        <v>750668</v>
      </c>
      <c r="O2959" s="8" t="s">
        <v>46</v>
      </c>
      <c r="P2959" s="12">
        <v>340954.39396841801</v>
      </c>
      <c r="Q2959" s="12">
        <v>309311.79712275899</v>
      </c>
      <c r="R2959" s="8" t="s">
        <v>177</v>
      </c>
      <c r="S2959" s="8" t="s">
        <v>60</v>
      </c>
      <c r="T2959" s="8" t="s">
        <v>61</v>
      </c>
      <c r="U2959" s="8" t="s">
        <v>62</v>
      </c>
      <c r="V2959" s="1">
        <f t="shared" si="46"/>
        <v>7.7638750800837668</v>
      </c>
    </row>
    <row r="2960" spans="1:22" hidden="1" x14ac:dyDescent="0.2">
      <c r="A2960" s="7">
        <v>50648</v>
      </c>
      <c r="B2960" s="8" t="s">
        <v>1861</v>
      </c>
      <c r="C2960" s="9" t="s">
        <v>42</v>
      </c>
      <c r="D2960" s="9" t="s">
        <v>24</v>
      </c>
      <c r="E2960" s="10">
        <v>2</v>
      </c>
      <c r="F2960" s="9" t="s">
        <v>43</v>
      </c>
      <c r="G2960" s="9" t="s">
        <v>567</v>
      </c>
      <c r="H2960" s="9" t="s">
        <v>567</v>
      </c>
      <c r="I2960" s="11">
        <v>103887000</v>
      </c>
      <c r="J2960" s="11">
        <v>0</v>
      </c>
      <c r="K2960" s="11">
        <v>2027764</v>
      </c>
      <c r="L2960" s="11">
        <v>2027764</v>
      </c>
      <c r="M2960" s="11">
        <v>0</v>
      </c>
      <c r="N2960" s="11">
        <v>225309</v>
      </c>
      <c r="O2960" s="8" t="s">
        <v>46</v>
      </c>
      <c r="P2960" s="12">
        <v>93186.510857479603</v>
      </c>
      <c r="Q2960" s="12">
        <v>84538.248078998105</v>
      </c>
      <c r="R2960" s="8" t="s">
        <v>208</v>
      </c>
      <c r="S2960" s="8" t="s">
        <v>209</v>
      </c>
      <c r="T2960" s="8" t="s">
        <v>210</v>
      </c>
      <c r="U2960" s="8" t="s">
        <v>210</v>
      </c>
      <c r="V2960" s="1">
        <f t="shared" si="46"/>
        <v>0.89699876652015753</v>
      </c>
    </row>
    <row r="2961" spans="1:22" hidden="1" x14ac:dyDescent="0.2">
      <c r="A2961" s="7">
        <v>50649</v>
      </c>
      <c r="B2961" s="8" t="s">
        <v>1862</v>
      </c>
      <c r="C2961" s="9" t="s">
        <v>764</v>
      </c>
      <c r="D2961" s="9" t="s">
        <v>588</v>
      </c>
      <c r="E2961" s="10">
        <v>4</v>
      </c>
      <c r="F2961" s="9" t="s">
        <v>43</v>
      </c>
      <c r="G2961" s="9" t="s">
        <v>567</v>
      </c>
      <c r="H2961" s="9" t="s">
        <v>567</v>
      </c>
      <c r="I2961" s="11">
        <v>116178605</v>
      </c>
      <c r="J2961" s="11">
        <v>0</v>
      </c>
      <c r="K2961" s="11">
        <v>2488395</v>
      </c>
      <c r="L2961" s="11">
        <v>2488395</v>
      </c>
      <c r="M2961" s="11">
        <v>0</v>
      </c>
      <c r="N2961" s="11">
        <v>245169</v>
      </c>
      <c r="O2961" s="8" t="s">
        <v>46</v>
      </c>
      <c r="P2961" s="12">
        <v>114354.94844824</v>
      </c>
      <c r="Q2961" s="12">
        <v>103742.128683879</v>
      </c>
      <c r="R2961" s="8" t="s">
        <v>208</v>
      </c>
      <c r="S2961" s="8" t="s">
        <v>765</v>
      </c>
      <c r="T2961" s="8" t="s">
        <v>766</v>
      </c>
      <c r="U2961" s="8" t="s">
        <v>766</v>
      </c>
      <c r="V2961" s="1">
        <f t="shared" si="46"/>
        <v>0.9843029914865995</v>
      </c>
    </row>
    <row r="2962" spans="1:22" hidden="1" x14ac:dyDescent="0.2">
      <c r="A2962" s="7">
        <v>50649</v>
      </c>
      <c r="B2962" s="8" t="s">
        <v>1862</v>
      </c>
      <c r="C2962" s="9" t="s">
        <v>764</v>
      </c>
      <c r="D2962" s="9" t="s">
        <v>588</v>
      </c>
      <c r="E2962" s="10">
        <v>4</v>
      </c>
      <c r="F2962" s="9" t="s">
        <v>43</v>
      </c>
      <c r="G2962" s="9" t="s">
        <v>26</v>
      </c>
      <c r="H2962" s="9" t="s">
        <v>27</v>
      </c>
      <c r="I2962" s="11">
        <v>301395</v>
      </c>
      <c r="J2962" s="11">
        <v>0</v>
      </c>
      <c r="K2962" s="11">
        <v>6543</v>
      </c>
      <c r="L2962" s="11">
        <v>6543</v>
      </c>
      <c r="M2962" s="11">
        <v>0</v>
      </c>
      <c r="N2962" s="11">
        <v>1109</v>
      </c>
      <c r="O2962" s="8" t="s">
        <v>28</v>
      </c>
      <c r="P2962" s="12">
        <v>534.72839842619999</v>
      </c>
      <c r="Q2962" s="12">
        <v>485.1024207804</v>
      </c>
      <c r="R2962" s="8" t="s">
        <v>208</v>
      </c>
      <c r="S2962" s="8" t="s">
        <v>765</v>
      </c>
      <c r="T2962" s="8" t="s">
        <v>766</v>
      </c>
      <c r="U2962" s="8" t="s">
        <v>766</v>
      </c>
      <c r="V2962" s="1">
        <f t="shared" si="46"/>
        <v>1.7741780667436422</v>
      </c>
    </row>
    <row r="2963" spans="1:22" hidden="1" x14ac:dyDescent="0.2">
      <c r="A2963" s="7">
        <v>50654</v>
      </c>
      <c r="B2963" s="8" t="s">
        <v>1863</v>
      </c>
      <c r="C2963" s="9" t="s">
        <v>732</v>
      </c>
      <c r="D2963" s="9" t="s">
        <v>24</v>
      </c>
      <c r="E2963" s="10">
        <v>2</v>
      </c>
      <c r="F2963" s="9" t="s">
        <v>1513</v>
      </c>
      <c r="G2963" s="9" t="s">
        <v>158</v>
      </c>
      <c r="H2963" s="9" t="s">
        <v>158</v>
      </c>
      <c r="I2963" s="11">
        <v>106932000</v>
      </c>
      <c r="J2963" s="11">
        <v>0</v>
      </c>
      <c r="K2963" s="11">
        <v>364852</v>
      </c>
      <c r="L2963" s="11">
        <v>938114</v>
      </c>
      <c r="M2963" s="11">
        <v>0</v>
      </c>
      <c r="N2963" s="11">
        <v>0</v>
      </c>
      <c r="O2963" s="8" t="s">
        <v>29</v>
      </c>
      <c r="P2963" s="12">
        <v>0</v>
      </c>
      <c r="Q2963" s="12">
        <v>0</v>
      </c>
      <c r="R2963" s="8" t="s">
        <v>51</v>
      </c>
      <c r="S2963" s="8" t="s">
        <v>733</v>
      </c>
      <c r="T2963" s="8" t="s">
        <v>734</v>
      </c>
      <c r="U2963" s="8" t="s">
        <v>96</v>
      </c>
      <c r="V2963" s="1">
        <f t="shared" si="46"/>
        <v>0</v>
      </c>
    </row>
    <row r="2964" spans="1:22" hidden="1" x14ac:dyDescent="0.2">
      <c r="A2964" s="7">
        <v>50654</v>
      </c>
      <c r="B2964" s="8" t="s">
        <v>1863</v>
      </c>
      <c r="C2964" s="9" t="s">
        <v>732</v>
      </c>
      <c r="D2964" s="9" t="s">
        <v>24</v>
      </c>
      <c r="E2964" s="10">
        <v>2</v>
      </c>
      <c r="F2964" s="9" t="s">
        <v>43</v>
      </c>
      <c r="G2964" s="9" t="s">
        <v>158</v>
      </c>
      <c r="H2964" s="9" t="s">
        <v>158</v>
      </c>
      <c r="I2964" s="11">
        <v>35644000</v>
      </c>
      <c r="J2964" s="11">
        <v>0</v>
      </c>
      <c r="K2964" s="11">
        <v>121617</v>
      </c>
      <c r="L2964" s="11">
        <v>312706</v>
      </c>
      <c r="M2964" s="11">
        <v>0</v>
      </c>
      <c r="N2964" s="11">
        <v>0</v>
      </c>
      <c r="O2964" s="8" t="s">
        <v>29</v>
      </c>
      <c r="P2964" s="12">
        <v>1583.2485625349</v>
      </c>
      <c r="Q2964" s="12">
        <v>1436.3136737140001</v>
      </c>
      <c r="R2964" s="8" t="s">
        <v>51</v>
      </c>
      <c r="S2964" s="8" t="s">
        <v>733</v>
      </c>
      <c r="T2964" s="8" t="s">
        <v>734</v>
      </c>
      <c r="U2964" s="8" t="s">
        <v>96</v>
      </c>
      <c r="V2964" s="1">
        <f t="shared" si="46"/>
        <v>4.441837511319998E-2</v>
      </c>
    </row>
    <row r="2965" spans="1:22" hidden="1" x14ac:dyDescent="0.2">
      <c r="A2965" s="7">
        <v>50656</v>
      </c>
      <c r="B2965" s="8" t="s">
        <v>1864</v>
      </c>
      <c r="C2965" s="9" t="s">
        <v>764</v>
      </c>
      <c r="D2965" s="9" t="s">
        <v>24</v>
      </c>
      <c r="E2965" s="10">
        <v>2</v>
      </c>
      <c r="F2965" s="9" t="s">
        <v>43</v>
      </c>
      <c r="G2965" s="9" t="s">
        <v>567</v>
      </c>
      <c r="H2965" s="9" t="s">
        <v>567</v>
      </c>
      <c r="I2965" s="11">
        <v>192596802</v>
      </c>
      <c r="J2965" s="11">
        <v>0</v>
      </c>
      <c r="K2965" s="11">
        <v>3439951</v>
      </c>
      <c r="L2965" s="11">
        <v>3439951</v>
      </c>
      <c r="M2965" s="11">
        <v>0</v>
      </c>
      <c r="N2965" s="11">
        <v>343996</v>
      </c>
      <c r="O2965" s="8" t="s">
        <v>46</v>
      </c>
      <c r="P2965" s="12">
        <v>158083.99360610801</v>
      </c>
      <c r="Q2965" s="12">
        <v>143412.858211112</v>
      </c>
      <c r="R2965" s="8" t="s">
        <v>208</v>
      </c>
      <c r="S2965" s="8" t="s">
        <v>765</v>
      </c>
      <c r="T2965" s="8" t="s">
        <v>766</v>
      </c>
      <c r="U2965" s="8" t="s">
        <v>766</v>
      </c>
      <c r="V2965" s="1">
        <f t="shared" si="46"/>
        <v>0.82080279612383189</v>
      </c>
    </row>
    <row r="2966" spans="1:22" hidden="1" x14ac:dyDescent="0.2">
      <c r="A2966" s="7">
        <v>50656</v>
      </c>
      <c r="B2966" s="8" t="s">
        <v>1864</v>
      </c>
      <c r="C2966" s="9" t="s">
        <v>764</v>
      </c>
      <c r="D2966" s="9" t="s">
        <v>24</v>
      </c>
      <c r="E2966" s="10">
        <v>2</v>
      </c>
      <c r="F2966" s="9" t="s">
        <v>43</v>
      </c>
      <c r="G2966" s="9" t="s">
        <v>497</v>
      </c>
      <c r="H2966" s="9" t="s">
        <v>27</v>
      </c>
      <c r="I2966" s="11">
        <v>401198</v>
      </c>
      <c r="J2966" s="11">
        <v>0</v>
      </c>
      <c r="K2966" s="11">
        <v>7179</v>
      </c>
      <c r="L2966" s="11">
        <v>7179</v>
      </c>
      <c r="M2966" s="11">
        <v>0</v>
      </c>
      <c r="N2966" s="11">
        <v>2871</v>
      </c>
      <c r="O2966" s="8" t="s">
        <v>37</v>
      </c>
      <c r="P2966" s="12">
        <v>497.62622012949998</v>
      </c>
      <c r="Q2966" s="12">
        <v>451.44354543179998</v>
      </c>
      <c r="R2966" s="8" t="s">
        <v>208</v>
      </c>
      <c r="S2966" s="8" t="s">
        <v>765</v>
      </c>
      <c r="T2966" s="8" t="s">
        <v>766</v>
      </c>
      <c r="U2966" s="8" t="s">
        <v>766</v>
      </c>
      <c r="V2966" s="1">
        <f t="shared" si="46"/>
        <v>1.2403506999773179</v>
      </c>
    </row>
    <row r="2967" spans="1:22" hidden="1" x14ac:dyDescent="0.2">
      <c r="A2967" s="7">
        <v>50657</v>
      </c>
      <c r="B2967" s="8" t="s">
        <v>1865</v>
      </c>
      <c r="C2967" s="9" t="s">
        <v>238</v>
      </c>
      <c r="D2967" s="9" t="s">
        <v>24</v>
      </c>
      <c r="E2967" s="10">
        <v>2</v>
      </c>
      <c r="F2967" s="9" t="s">
        <v>43</v>
      </c>
      <c r="G2967" s="9" t="s">
        <v>35</v>
      </c>
      <c r="H2967" s="9" t="s">
        <v>36</v>
      </c>
      <c r="I2967" s="11">
        <v>2204715</v>
      </c>
      <c r="J2967" s="11">
        <v>0</v>
      </c>
      <c r="K2967" s="11">
        <v>45159</v>
      </c>
      <c r="L2967" s="11">
        <v>45159</v>
      </c>
      <c r="M2967" s="11">
        <v>0</v>
      </c>
      <c r="N2967" s="11">
        <v>43589</v>
      </c>
      <c r="O2967" s="8" t="s">
        <v>37</v>
      </c>
      <c r="P2967" s="12">
        <v>2633.8183868138999</v>
      </c>
      <c r="Q2967" s="12">
        <v>2389.3843661561</v>
      </c>
      <c r="R2967" s="8" t="s">
        <v>177</v>
      </c>
      <c r="S2967" s="8" t="s">
        <v>71</v>
      </c>
      <c r="T2967" s="8" t="s">
        <v>72</v>
      </c>
      <c r="U2967" s="8" t="s">
        <v>73</v>
      </c>
      <c r="V2967" s="1">
        <f t="shared" si="46"/>
        <v>1.1946298668144861</v>
      </c>
    </row>
    <row r="2968" spans="1:22" hidden="1" x14ac:dyDescent="0.2">
      <c r="A2968" s="7">
        <v>50657</v>
      </c>
      <c r="B2968" s="8" t="s">
        <v>1865</v>
      </c>
      <c r="C2968" s="9" t="s">
        <v>238</v>
      </c>
      <c r="D2968" s="9" t="s">
        <v>24</v>
      </c>
      <c r="E2968" s="10">
        <v>2</v>
      </c>
      <c r="F2968" s="9" t="s">
        <v>43</v>
      </c>
      <c r="G2968" s="9" t="s">
        <v>567</v>
      </c>
      <c r="H2968" s="9" t="s">
        <v>567</v>
      </c>
      <c r="I2968" s="11">
        <v>288310285</v>
      </c>
      <c r="J2968" s="11">
        <v>0</v>
      </c>
      <c r="K2968" s="11">
        <v>5523636</v>
      </c>
      <c r="L2968" s="11">
        <v>5523636</v>
      </c>
      <c r="M2968" s="11">
        <v>0</v>
      </c>
      <c r="N2968" s="11">
        <v>541088</v>
      </c>
      <c r="O2968" s="8" t="s">
        <v>46</v>
      </c>
      <c r="P2968" s="12">
        <v>253840.37101298</v>
      </c>
      <c r="Q2968" s="12">
        <v>230282.47392994599</v>
      </c>
      <c r="R2968" s="8" t="s">
        <v>177</v>
      </c>
      <c r="S2968" s="8" t="s">
        <v>71</v>
      </c>
      <c r="T2968" s="8" t="s">
        <v>72</v>
      </c>
      <c r="U2968" s="8" t="s">
        <v>73</v>
      </c>
      <c r="V2968" s="1">
        <f t="shared" si="46"/>
        <v>0.88044160829357865</v>
      </c>
    </row>
    <row r="2969" spans="1:22" hidden="1" x14ac:dyDescent="0.2">
      <c r="A2969" s="7">
        <v>50658</v>
      </c>
      <c r="B2969" s="8" t="s">
        <v>1866</v>
      </c>
      <c r="C2969" s="9" t="s">
        <v>975</v>
      </c>
      <c r="D2969" s="9" t="s">
        <v>24</v>
      </c>
      <c r="E2969" s="10">
        <v>2</v>
      </c>
      <c r="F2969" s="9" t="s">
        <v>43</v>
      </c>
      <c r="G2969" s="9" t="s">
        <v>35</v>
      </c>
      <c r="H2969" s="9" t="s">
        <v>36</v>
      </c>
      <c r="I2969" s="11">
        <v>4390338</v>
      </c>
      <c r="J2969" s="11">
        <v>0</v>
      </c>
      <c r="K2969" s="11">
        <v>73228</v>
      </c>
      <c r="L2969" s="11">
        <v>73228</v>
      </c>
      <c r="M2969" s="11">
        <v>0</v>
      </c>
      <c r="N2969" s="11">
        <v>73228</v>
      </c>
      <c r="O2969" s="8" t="s">
        <v>37</v>
      </c>
      <c r="P2969" s="12">
        <v>4270.8929079387999</v>
      </c>
      <c r="Q2969" s="12">
        <v>3874.5286291743</v>
      </c>
      <c r="R2969" s="8" t="s">
        <v>38</v>
      </c>
      <c r="S2969" s="8" t="s">
        <v>71</v>
      </c>
      <c r="T2969" s="8" t="s">
        <v>72</v>
      </c>
      <c r="U2969" s="8" t="s">
        <v>73</v>
      </c>
      <c r="V2969" s="1">
        <f t="shared" si="46"/>
        <v>0.97279364548670288</v>
      </c>
    </row>
    <row r="2970" spans="1:22" hidden="1" x14ac:dyDescent="0.2">
      <c r="A2970" s="7">
        <v>50658</v>
      </c>
      <c r="B2970" s="8" t="s">
        <v>1866</v>
      </c>
      <c r="C2970" s="9" t="s">
        <v>975</v>
      </c>
      <c r="D2970" s="9" t="s">
        <v>24</v>
      </c>
      <c r="E2970" s="10">
        <v>2</v>
      </c>
      <c r="F2970" s="9" t="s">
        <v>43</v>
      </c>
      <c r="G2970" s="9" t="s">
        <v>567</v>
      </c>
      <c r="H2970" s="9" t="s">
        <v>567</v>
      </c>
      <c r="I2970" s="11">
        <v>716326662</v>
      </c>
      <c r="J2970" s="11">
        <v>0</v>
      </c>
      <c r="K2970" s="11">
        <v>11896693</v>
      </c>
      <c r="L2970" s="11">
        <v>11896693</v>
      </c>
      <c r="M2970" s="11">
        <v>0</v>
      </c>
      <c r="N2970" s="11">
        <v>1189682</v>
      </c>
      <c r="O2970" s="8" t="s">
        <v>46</v>
      </c>
      <c r="P2970" s="12">
        <v>546716.14222000202</v>
      </c>
      <c r="Q2970" s="12">
        <v>495977.63060872903</v>
      </c>
      <c r="R2970" s="8" t="s">
        <v>38</v>
      </c>
      <c r="S2970" s="8" t="s">
        <v>71</v>
      </c>
      <c r="T2970" s="8" t="s">
        <v>72</v>
      </c>
      <c r="U2970" s="8" t="s">
        <v>73</v>
      </c>
      <c r="V2970" s="1">
        <f t="shared" si="46"/>
        <v>0.76322182493327606</v>
      </c>
    </row>
    <row r="2971" spans="1:22" hidden="1" x14ac:dyDescent="0.2">
      <c r="A2971" s="7">
        <v>50660</v>
      </c>
      <c r="B2971" s="8" t="s">
        <v>1867</v>
      </c>
      <c r="C2971" s="9" t="s">
        <v>146</v>
      </c>
      <c r="D2971" s="9" t="s">
        <v>504</v>
      </c>
      <c r="E2971" s="10">
        <v>7</v>
      </c>
      <c r="F2971" s="9" t="s">
        <v>43</v>
      </c>
      <c r="G2971" s="9" t="s">
        <v>35</v>
      </c>
      <c r="H2971" s="9" t="s">
        <v>36</v>
      </c>
      <c r="I2971" s="11">
        <v>147926</v>
      </c>
      <c r="J2971" s="11">
        <v>30319</v>
      </c>
      <c r="K2971" s="11">
        <v>42710</v>
      </c>
      <c r="L2971" s="11">
        <v>2287</v>
      </c>
      <c r="M2971" s="11">
        <v>40423</v>
      </c>
      <c r="N2971" s="11">
        <v>42588</v>
      </c>
      <c r="O2971" s="8" t="s">
        <v>37</v>
      </c>
      <c r="P2971" s="12">
        <v>2490.9848158909999</v>
      </c>
      <c r="Q2971" s="12">
        <v>2259.8066006449999</v>
      </c>
      <c r="R2971" s="8" t="s">
        <v>38</v>
      </c>
      <c r="S2971" s="8" t="s">
        <v>80</v>
      </c>
      <c r="T2971" s="8" t="s">
        <v>81</v>
      </c>
      <c r="U2971" s="8" t="s">
        <v>82</v>
      </c>
      <c r="V2971" s="1">
        <f t="shared" si="46"/>
        <v>16.839398184842423</v>
      </c>
    </row>
    <row r="2972" spans="1:22" hidden="1" x14ac:dyDescent="0.2">
      <c r="A2972" s="7">
        <v>50660</v>
      </c>
      <c r="B2972" s="8" t="s">
        <v>1867</v>
      </c>
      <c r="C2972" s="9" t="s">
        <v>146</v>
      </c>
      <c r="D2972" s="9" t="s">
        <v>504</v>
      </c>
      <c r="E2972" s="10">
        <v>7</v>
      </c>
      <c r="F2972" s="9" t="s">
        <v>43</v>
      </c>
      <c r="G2972" s="9" t="s">
        <v>567</v>
      </c>
      <c r="H2972" s="9" t="s">
        <v>567</v>
      </c>
      <c r="I2972" s="11">
        <v>10961074</v>
      </c>
      <c r="J2972" s="11">
        <v>2334613</v>
      </c>
      <c r="K2972" s="11">
        <v>3284389</v>
      </c>
      <c r="L2972" s="11">
        <v>171578</v>
      </c>
      <c r="M2972" s="11">
        <v>3112811</v>
      </c>
      <c r="N2972" s="11">
        <v>324439</v>
      </c>
      <c r="O2972" s="8" t="s">
        <v>46</v>
      </c>
      <c r="P2972" s="12">
        <v>150935.09462081699</v>
      </c>
      <c r="Q2972" s="12">
        <v>136927.41959613201</v>
      </c>
      <c r="R2972" s="8" t="s">
        <v>38</v>
      </c>
      <c r="S2972" s="8" t="s">
        <v>80</v>
      </c>
      <c r="T2972" s="8" t="s">
        <v>81</v>
      </c>
      <c r="U2972" s="8" t="s">
        <v>82</v>
      </c>
      <c r="V2972" s="1">
        <f t="shared" si="46"/>
        <v>13.770100869752087</v>
      </c>
    </row>
    <row r="2973" spans="1:22" hidden="1" x14ac:dyDescent="0.2">
      <c r="A2973" s="7">
        <v>50661</v>
      </c>
      <c r="B2973" s="8" t="s">
        <v>1868</v>
      </c>
      <c r="C2973" s="9" t="s">
        <v>531</v>
      </c>
      <c r="D2973" s="9" t="s">
        <v>24</v>
      </c>
      <c r="E2973" s="10">
        <v>2</v>
      </c>
      <c r="F2973" s="9" t="s">
        <v>43</v>
      </c>
      <c r="G2973" s="9" t="s">
        <v>567</v>
      </c>
      <c r="H2973" s="9" t="s">
        <v>567</v>
      </c>
      <c r="I2973" s="11">
        <v>347430077</v>
      </c>
      <c r="J2973" s="11">
        <v>0</v>
      </c>
      <c r="K2973" s="11">
        <v>5401792</v>
      </c>
      <c r="L2973" s="11">
        <v>5401792</v>
      </c>
      <c r="M2973" s="11">
        <v>0</v>
      </c>
      <c r="N2973" s="11">
        <v>600204</v>
      </c>
      <c r="O2973" s="8" t="s">
        <v>46</v>
      </c>
      <c r="P2973" s="12">
        <v>248240.99296458799</v>
      </c>
      <c r="Q2973" s="12">
        <v>225202.751487425</v>
      </c>
      <c r="R2973" s="8" t="s">
        <v>208</v>
      </c>
      <c r="S2973" s="8" t="s">
        <v>209</v>
      </c>
      <c r="T2973" s="8" t="s">
        <v>210</v>
      </c>
      <c r="U2973" s="8" t="s">
        <v>210</v>
      </c>
      <c r="V2973" s="1">
        <f t="shared" si="46"/>
        <v>0.71450634069481556</v>
      </c>
    </row>
    <row r="2974" spans="1:22" hidden="1" x14ac:dyDescent="0.2">
      <c r="A2974" s="7">
        <v>50661</v>
      </c>
      <c r="B2974" s="8" t="s">
        <v>1868</v>
      </c>
      <c r="C2974" s="9" t="s">
        <v>531</v>
      </c>
      <c r="D2974" s="9" t="s">
        <v>24</v>
      </c>
      <c r="E2974" s="10">
        <v>2</v>
      </c>
      <c r="F2974" s="9" t="s">
        <v>43</v>
      </c>
      <c r="G2974" s="9" t="s">
        <v>26</v>
      </c>
      <c r="H2974" s="9" t="s">
        <v>27</v>
      </c>
      <c r="I2974" s="11">
        <v>747923</v>
      </c>
      <c r="J2974" s="11">
        <v>0</v>
      </c>
      <c r="K2974" s="11">
        <v>11600</v>
      </c>
      <c r="L2974" s="11">
        <v>11600</v>
      </c>
      <c r="M2974" s="11">
        <v>0</v>
      </c>
      <c r="N2974" s="11">
        <v>2000</v>
      </c>
      <c r="O2974" s="8" t="s">
        <v>28</v>
      </c>
      <c r="P2974" s="12">
        <v>948.01305544000002</v>
      </c>
      <c r="Q2974" s="12">
        <v>860.03180208649997</v>
      </c>
      <c r="R2974" s="8" t="s">
        <v>208</v>
      </c>
      <c r="S2974" s="8" t="s">
        <v>209</v>
      </c>
      <c r="T2974" s="8" t="s">
        <v>210</v>
      </c>
      <c r="U2974" s="8" t="s">
        <v>210</v>
      </c>
      <c r="V2974" s="1">
        <f t="shared" si="46"/>
        <v>1.2675276137249423</v>
      </c>
    </row>
    <row r="2975" spans="1:22" hidden="1" x14ac:dyDescent="0.2">
      <c r="A2975" s="7">
        <v>50662</v>
      </c>
      <c r="B2975" s="8" t="s">
        <v>1869</v>
      </c>
      <c r="C2975" s="9" t="s">
        <v>764</v>
      </c>
      <c r="D2975" s="9" t="s">
        <v>588</v>
      </c>
      <c r="E2975" s="10">
        <v>4</v>
      </c>
      <c r="F2975" s="9" t="s">
        <v>43</v>
      </c>
      <c r="G2975" s="9" t="s">
        <v>35</v>
      </c>
      <c r="H2975" s="9" t="s">
        <v>36</v>
      </c>
      <c r="I2975" s="11">
        <v>962970</v>
      </c>
      <c r="J2975" s="11">
        <v>0</v>
      </c>
      <c r="K2975" s="11">
        <v>16948</v>
      </c>
      <c r="L2975" s="11">
        <v>16948</v>
      </c>
      <c r="M2975" s="11">
        <v>0</v>
      </c>
      <c r="N2975" s="11">
        <v>16455</v>
      </c>
      <c r="O2975" s="8" t="s">
        <v>37</v>
      </c>
      <c r="P2975" s="12">
        <v>988.46196815079998</v>
      </c>
      <c r="Q2975" s="12">
        <v>896.72681497849999</v>
      </c>
      <c r="R2975" s="8" t="s">
        <v>208</v>
      </c>
      <c r="S2975" s="8" t="s">
        <v>765</v>
      </c>
      <c r="T2975" s="8" t="s">
        <v>766</v>
      </c>
      <c r="U2975" s="8" t="s">
        <v>766</v>
      </c>
      <c r="V2975" s="1">
        <f t="shared" si="46"/>
        <v>1.0264722350133442</v>
      </c>
    </row>
    <row r="2976" spans="1:22" hidden="1" x14ac:dyDescent="0.2">
      <c r="A2976" s="7">
        <v>50662</v>
      </c>
      <c r="B2976" s="8" t="s">
        <v>1869</v>
      </c>
      <c r="C2976" s="9" t="s">
        <v>764</v>
      </c>
      <c r="D2976" s="9" t="s">
        <v>588</v>
      </c>
      <c r="E2976" s="10">
        <v>4</v>
      </c>
      <c r="F2976" s="9" t="s">
        <v>43</v>
      </c>
      <c r="G2976" s="9" t="s">
        <v>567</v>
      </c>
      <c r="H2976" s="9" t="s">
        <v>567</v>
      </c>
      <c r="I2976" s="11">
        <v>223266030</v>
      </c>
      <c r="J2976" s="11">
        <v>0</v>
      </c>
      <c r="K2976" s="11">
        <v>3893905</v>
      </c>
      <c r="L2976" s="11">
        <v>3893905</v>
      </c>
      <c r="M2976" s="11">
        <v>0</v>
      </c>
      <c r="N2976" s="11">
        <v>357401</v>
      </c>
      <c r="O2976" s="8" t="s">
        <v>46</v>
      </c>
      <c r="P2976" s="12">
        <v>178945.587632729</v>
      </c>
      <c r="Q2976" s="12">
        <v>162338.37216068999</v>
      </c>
      <c r="R2976" s="8" t="s">
        <v>208</v>
      </c>
      <c r="S2976" s="8" t="s">
        <v>765</v>
      </c>
      <c r="T2976" s="8" t="s">
        <v>766</v>
      </c>
      <c r="U2976" s="8" t="s">
        <v>766</v>
      </c>
      <c r="V2976" s="1">
        <f t="shared" si="46"/>
        <v>0.8014904355701985</v>
      </c>
    </row>
    <row r="2977" spans="1:22" hidden="1" x14ac:dyDescent="0.2">
      <c r="A2977" s="7">
        <v>50663</v>
      </c>
      <c r="B2977" s="8" t="s">
        <v>1870</v>
      </c>
      <c r="C2977" s="9" t="s">
        <v>975</v>
      </c>
      <c r="D2977" s="9" t="s">
        <v>588</v>
      </c>
      <c r="E2977" s="10">
        <v>4</v>
      </c>
      <c r="F2977" s="9" t="s">
        <v>43</v>
      </c>
      <c r="G2977" s="9" t="s">
        <v>567</v>
      </c>
      <c r="H2977" s="9" t="s">
        <v>567</v>
      </c>
      <c r="I2977" s="11">
        <v>141834000</v>
      </c>
      <c r="J2977" s="11">
        <v>0</v>
      </c>
      <c r="K2977" s="11">
        <v>3290091</v>
      </c>
      <c r="L2977" s="11">
        <v>3290091</v>
      </c>
      <c r="M2977" s="11">
        <v>0</v>
      </c>
      <c r="N2977" s="11">
        <v>350197</v>
      </c>
      <c r="O2977" s="8" t="s">
        <v>46</v>
      </c>
      <c r="P2977" s="12">
        <v>151197.131763654</v>
      </c>
      <c r="Q2977" s="12">
        <v>137165.13813268099</v>
      </c>
      <c r="R2977" s="8" t="s">
        <v>38</v>
      </c>
      <c r="S2977" s="8" t="s">
        <v>71</v>
      </c>
      <c r="T2977" s="8" t="s">
        <v>72</v>
      </c>
      <c r="U2977" s="8" t="s">
        <v>73</v>
      </c>
      <c r="V2977" s="1">
        <f t="shared" si="46"/>
        <v>1.0660147197685605</v>
      </c>
    </row>
    <row r="2978" spans="1:22" ht="29" hidden="1" x14ac:dyDescent="0.2">
      <c r="A2978" s="7">
        <v>50666</v>
      </c>
      <c r="B2978" s="8" t="s">
        <v>1871</v>
      </c>
      <c r="C2978" s="9" t="s">
        <v>130</v>
      </c>
      <c r="D2978" s="9" t="s">
        <v>24</v>
      </c>
      <c r="E2978" s="10">
        <v>2</v>
      </c>
      <c r="F2978" s="9" t="s">
        <v>43</v>
      </c>
      <c r="G2978" s="9" t="s">
        <v>35</v>
      </c>
      <c r="H2978" s="9" t="s">
        <v>36</v>
      </c>
      <c r="I2978" s="11">
        <v>386263</v>
      </c>
      <c r="J2978" s="11">
        <v>0</v>
      </c>
      <c r="K2978" s="11">
        <v>7549</v>
      </c>
      <c r="L2978" s="11">
        <v>7549</v>
      </c>
      <c r="M2978" s="11">
        <v>0</v>
      </c>
      <c r="N2978" s="11">
        <v>7549</v>
      </c>
      <c r="O2978" s="8" t="s">
        <v>37</v>
      </c>
      <c r="P2978" s="12">
        <v>440.2820036329</v>
      </c>
      <c r="Q2978" s="12">
        <v>399.42121349259997</v>
      </c>
      <c r="R2978" s="8" t="s">
        <v>38</v>
      </c>
      <c r="S2978" s="8" t="s">
        <v>250</v>
      </c>
      <c r="T2978" s="8" t="s">
        <v>251</v>
      </c>
      <c r="U2978" s="8" t="s">
        <v>133</v>
      </c>
      <c r="V2978" s="1">
        <f t="shared" si="46"/>
        <v>1.1398503186505051</v>
      </c>
    </row>
    <row r="2979" spans="1:22" ht="29" hidden="1" x14ac:dyDescent="0.2">
      <c r="A2979" s="7">
        <v>50666</v>
      </c>
      <c r="B2979" s="8" t="s">
        <v>1871</v>
      </c>
      <c r="C2979" s="9" t="s">
        <v>130</v>
      </c>
      <c r="D2979" s="9" t="s">
        <v>24</v>
      </c>
      <c r="E2979" s="10">
        <v>2</v>
      </c>
      <c r="F2979" s="9" t="s">
        <v>43</v>
      </c>
      <c r="G2979" s="9" t="s">
        <v>567</v>
      </c>
      <c r="H2979" s="9" t="s">
        <v>567</v>
      </c>
      <c r="I2979" s="11">
        <v>190889737</v>
      </c>
      <c r="J2979" s="11">
        <v>0</v>
      </c>
      <c r="K2979" s="11">
        <v>3610933</v>
      </c>
      <c r="L2979" s="11">
        <v>3610933</v>
      </c>
      <c r="M2979" s="11">
        <v>0</v>
      </c>
      <c r="N2979" s="11">
        <v>353963</v>
      </c>
      <c r="O2979" s="8" t="s">
        <v>46</v>
      </c>
      <c r="P2979" s="12">
        <v>165941.52337753799</v>
      </c>
      <c r="Q2979" s="12">
        <v>150541.16245807699</v>
      </c>
      <c r="R2979" s="8" t="s">
        <v>38</v>
      </c>
      <c r="S2979" s="8" t="s">
        <v>250</v>
      </c>
      <c r="T2979" s="8" t="s">
        <v>251</v>
      </c>
      <c r="U2979" s="8" t="s">
        <v>133</v>
      </c>
      <c r="V2979" s="1">
        <f t="shared" si="46"/>
        <v>0.86930563154130169</v>
      </c>
    </row>
    <row r="2980" spans="1:22" hidden="1" x14ac:dyDescent="0.2">
      <c r="A2980" s="7">
        <v>50674</v>
      </c>
      <c r="B2980" s="8" t="s">
        <v>1872</v>
      </c>
      <c r="C2980" s="9" t="s">
        <v>34</v>
      </c>
      <c r="D2980" s="9" t="s">
        <v>588</v>
      </c>
      <c r="E2980" s="10">
        <v>4</v>
      </c>
      <c r="F2980" s="9" t="s">
        <v>25</v>
      </c>
      <c r="G2980" s="9" t="s">
        <v>35</v>
      </c>
      <c r="H2980" s="9" t="s">
        <v>36</v>
      </c>
      <c r="I2980" s="11">
        <v>7094000</v>
      </c>
      <c r="J2980" s="11">
        <v>0</v>
      </c>
      <c r="K2980" s="11">
        <v>73796</v>
      </c>
      <c r="L2980" s="11">
        <v>73796</v>
      </c>
      <c r="M2980" s="11">
        <v>0</v>
      </c>
      <c r="N2980" s="11">
        <v>71301</v>
      </c>
      <c r="O2980" s="8" t="s">
        <v>37</v>
      </c>
      <c r="P2980" s="12">
        <v>4304.0204980915996</v>
      </c>
      <c r="Q2980" s="12">
        <v>3904.5817818122</v>
      </c>
      <c r="R2980" s="8" t="s">
        <v>51</v>
      </c>
      <c r="S2980" s="8" t="s">
        <v>154</v>
      </c>
      <c r="T2980" s="8" t="s">
        <v>155</v>
      </c>
      <c r="U2980" s="8" t="s">
        <v>141</v>
      </c>
      <c r="V2980" s="1">
        <f t="shared" si="46"/>
        <v>0.60671278518347893</v>
      </c>
    </row>
    <row r="2981" spans="1:22" hidden="1" x14ac:dyDescent="0.2">
      <c r="A2981" s="7">
        <v>50696</v>
      </c>
      <c r="B2981" s="8" t="s">
        <v>1873</v>
      </c>
      <c r="C2981" s="9" t="s">
        <v>34</v>
      </c>
      <c r="D2981" s="9" t="s">
        <v>588</v>
      </c>
      <c r="E2981" s="10">
        <v>5</v>
      </c>
      <c r="F2981" s="9" t="s">
        <v>25</v>
      </c>
      <c r="G2981" s="9" t="s">
        <v>35</v>
      </c>
      <c r="H2981" s="9" t="s">
        <v>36</v>
      </c>
      <c r="I2981" s="11">
        <v>4472347</v>
      </c>
      <c r="J2981" s="11">
        <v>1776</v>
      </c>
      <c r="K2981" s="11">
        <v>52730</v>
      </c>
      <c r="L2981" s="11">
        <v>47498</v>
      </c>
      <c r="M2981" s="11">
        <v>5232</v>
      </c>
      <c r="N2981" s="11">
        <v>51195</v>
      </c>
      <c r="O2981" s="8" t="s">
        <v>37</v>
      </c>
      <c r="P2981" s="12">
        <v>3075.3835013329999</v>
      </c>
      <c r="Q2981" s="12">
        <v>2789.9696102087</v>
      </c>
      <c r="R2981" s="8" t="s">
        <v>51</v>
      </c>
      <c r="S2981" s="8" t="s">
        <v>154</v>
      </c>
      <c r="T2981" s="8" t="s">
        <v>155</v>
      </c>
      <c r="U2981" s="8" t="s">
        <v>141</v>
      </c>
      <c r="V2981" s="1">
        <f t="shared" si="46"/>
        <v>0.68764420590195707</v>
      </c>
    </row>
    <row r="2982" spans="1:22" hidden="1" x14ac:dyDescent="0.2">
      <c r="A2982" s="7">
        <v>50707</v>
      </c>
      <c r="B2982" s="8" t="s">
        <v>1874</v>
      </c>
      <c r="C2982" s="9" t="s">
        <v>190</v>
      </c>
      <c r="D2982" s="9" t="s">
        <v>24</v>
      </c>
      <c r="E2982" s="10">
        <v>1</v>
      </c>
      <c r="F2982" s="9" t="s">
        <v>34</v>
      </c>
      <c r="G2982" s="9" t="s">
        <v>35</v>
      </c>
      <c r="H2982" s="9" t="s">
        <v>36</v>
      </c>
      <c r="I2982" s="11">
        <v>151457000</v>
      </c>
      <c r="J2982" s="11">
        <v>0</v>
      </c>
      <c r="K2982" s="11">
        <v>474</v>
      </c>
      <c r="L2982" s="11">
        <v>474</v>
      </c>
      <c r="M2982" s="11">
        <v>0</v>
      </c>
      <c r="N2982" s="11">
        <v>421</v>
      </c>
      <c r="O2982" s="8" t="s">
        <v>37</v>
      </c>
      <c r="P2982" s="12">
        <v>27.645207275400001</v>
      </c>
      <c r="Q2982" s="12">
        <v>25.079567518299999</v>
      </c>
      <c r="R2982" s="8" t="s">
        <v>51</v>
      </c>
      <c r="S2982" s="8" t="s">
        <v>191</v>
      </c>
      <c r="T2982" s="8" t="s">
        <v>192</v>
      </c>
      <c r="U2982" s="8" t="s">
        <v>96</v>
      </c>
      <c r="V2982" s="1">
        <f t="shared" si="46"/>
        <v>1.8252842242616718E-4</v>
      </c>
    </row>
    <row r="2983" spans="1:22" hidden="1" x14ac:dyDescent="0.2">
      <c r="A2983" s="7">
        <v>50707</v>
      </c>
      <c r="B2983" s="8" t="s">
        <v>1874</v>
      </c>
      <c r="C2983" s="9" t="s">
        <v>190</v>
      </c>
      <c r="D2983" s="9" t="s">
        <v>24</v>
      </c>
      <c r="E2983" s="10">
        <v>1</v>
      </c>
      <c r="F2983" s="9" t="s">
        <v>42</v>
      </c>
      <c r="G2983" s="9" t="s">
        <v>35</v>
      </c>
      <c r="H2983" s="9" t="s">
        <v>36</v>
      </c>
      <c r="I2983" s="11">
        <v>761064000</v>
      </c>
      <c r="J2983" s="11">
        <v>0</v>
      </c>
      <c r="K2983" s="11">
        <v>8158884</v>
      </c>
      <c r="L2983" s="11">
        <v>8158884</v>
      </c>
      <c r="M2983" s="11">
        <v>0</v>
      </c>
      <c r="N2983" s="11">
        <v>7243651</v>
      </c>
      <c r="O2983" s="8" t="s">
        <v>37</v>
      </c>
      <c r="P2983" s="12">
        <v>475852.40362013603</v>
      </c>
      <c r="Q2983" s="12">
        <v>431690.46867471299</v>
      </c>
      <c r="R2983" s="8" t="s">
        <v>51</v>
      </c>
      <c r="S2983" s="8" t="s">
        <v>191</v>
      </c>
      <c r="T2983" s="8" t="s">
        <v>192</v>
      </c>
      <c r="U2983" s="8" t="s">
        <v>96</v>
      </c>
      <c r="V2983" s="1">
        <f t="shared" si="46"/>
        <v>0.62524623897613874</v>
      </c>
    </row>
    <row r="2984" spans="1:22" hidden="1" x14ac:dyDescent="0.2">
      <c r="A2984" s="7">
        <v>50711</v>
      </c>
      <c r="B2984" s="8" t="s">
        <v>1875</v>
      </c>
      <c r="C2984" s="9" t="s">
        <v>23</v>
      </c>
      <c r="D2984" s="9" t="s">
        <v>588</v>
      </c>
      <c r="E2984" s="10">
        <v>5</v>
      </c>
      <c r="F2984" s="9" t="s">
        <v>25</v>
      </c>
      <c r="G2984" s="9" t="s">
        <v>26</v>
      </c>
      <c r="H2984" s="9" t="s">
        <v>27</v>
      </c>
      <c r="I2984" s="11">
        <v>-178000</v>
      </c>
      <c r="J2984" s="11">
        <v>0</v>
      </c>
      <c r="K2984" s="11">
        <v>0</v>
      </c>
      <c r="L2984" s="11">
        <v>0</v>
      </c>
      <c r="M2984" s="11">
        <v>0</v>
      </c>
      <c r="N2984" s="11">
        <v>0</v>
      </c>
      <c r="O2984" s="8" t="s">
        <v>28</v>
      </c>
      <c r="P2984" s="12">
        <v>0</v>
      </c>
      <c r="Q2984" s="12">
        <v>0</v>
      </c>
      <c r="R2984" s="8" t="s">
        <v>29</v>
      </c>
      <c r="S2984" s="8" t="s">
        <v>29</v>
      </c>
      <c r="T2984" s="8" t="s">
        <v>30</v>
      </c>
      <c r="U2984" s="8" t="s">
        <v>31</v>
      </c>
      <c r="V2984" s="1">
        <f t="shared" si="46"/>
        <v>0</v>
      </c>
    </row>
    <row r="2985" spans="1:22" hidden="1" x14ac:dyDescent="0.2">
      <c r="A2985" s="7">
        <v>50711</v>
      </c>
      <c r="B2985" s="8" t="s">
        <v>1875</v>
      </c>
      <c r="C2985" s="9" t="s">
        <v>23</v>
      </c>
      <c r="D2985" s="9" t="s">
        <v>588</v>
      </c>
      <c r="E2985" s="10">
        <v>5</v>
      </c>
      <c r="F2985" s="9" t="s">
        <v>43</v>
      </c>
      <c r="G2985" s="9" t="s">
        <v>79</v>
      </c>
      <c r="H2985" s="9" t="s">
        <v>45</v>
      </c>
      <c r="I2985" s="11">
        <v>43541171</v>
      </c>
      <c r="J2985" s="11">
        <v>608426</v>
      </c>
      <c r="K2985" s="11">
        <v>1185589</v>
      </c>
      <c r="L2985" s="11">
        <v>263730</v>
      </c>
      <c r="M2985" s="11">
        <v>921859</v>
      </c>
      <c r="N2985" s="11">
        <v>79649</v>
      </c>
      <c r="O2985" s="8" t="s">
        <v>46</v>
      </c>
      <c r="P2985" s="12">
        <v>126937.896486606</v>
      </c>
      <c r="Q2985" s="12">
        <v>115157.304260733</v>
      </c>
      <c r="R2985" s="8" t="s">
        <v>29</v>
      </c>
      <c r="S2985" s="8" t="s">
        <v>29</v>
      </c>
      <c r="T2985" s="8" t="s">
        <v>30</v>
      </c>
      <c r="U2985" s="8" t="s">
        <v>31</v>
      </c>
      <c r="V2985" s="1">
        <f t="shared" si="46"/>
        <v>2.9153532982979717</v>
      </c>
    </row>
    <row r="2986" spans="1:22" hidden="1" x14ac:dyDescent="0.2">
      <c r="A2986" s="7">
        <v>50711</v>
      </c>
      <c r="B2986" s="8" t="s">
        <v>1875</v>
      </c>
      <c r="C2986" s="9" t="s">
        <v>23</v>
      </c>
      <c r="D2986" s="9" t="s">
        <v>588</v>
      </c>
      <c r="E2986" s="10">
        <v>5</v>
      </c>
      <c r="F2986" s="9" t="s">
        <v>43</v>
      </c>
      <c r="G2986" s="9" t="s">
        <v>35</v>
      </c>
      <c r="H2986" s="9" t="s">
        <v>36</v>
      </c>
      <c r="I2986" s="11">
        <v>6054</v>
      </c>
      <c r="J2986" s="11">
        <v>737</v>
      </c>
      <c r="K2986" s="11">
        <v>1165</v>
      </c>
      <c r="L2986" s="11">
        <v>48</v>
      </c>
      <c r="M2986" s="11">
        <v>1117</v>
      </c>
      <c r="N2986" s="11">
        <v>1165</v>
      </c>
      <c r="O2986" s="8" t="s">
        <v>37</v>
      </c>
      <c r="P2986" s="12">
        <v>67.946553746500001</v>
      </c>
      <c r="Q2986" s="12">
        <v>61.6407091958</v>
      </c>
      <c r="R2986" s="8" t="s">
        <v>29</v>
      </c>
      <c r="S2986" s="8" t="s">
        <v>29</v>
      </c>
      <c r="T2986" s="8" t="s">
        <v>30</v>
      </c>
      <c r="U2986" s="8" t="s">
        <v>31</v>
      </c>
      <c r="V2986" s="1">
        <f t="shared" si="46"/>
        <v>11.223414890403038</v>
      </c>
    </row>
    <row r="2987" spans="1:22" hidden="1" x14ac:dyDescent="0.2">
      <c r="A2987" s="7">
        <v>50711</v>
      </c>
      <c r="B2987" s="8" t="s">
        <v>1875</v>
      </c>
      <c r="C2987" s="9" t="s">
        <v>23</v>
      </c>
      <c r="D2987" s="9" t="s">
        <v>588</v>
      </c>
      <c r="E2987" s="10">
        <v>5</v>
      </c>
      <c r="F2987" s="9" t="s">
        <v>43</v>
      </c>
      <c r="G2987" s="9" t="s">
        <v>218</v>
      </c>
      <c r="H2987" s="9" t="s">
        <v>27</v>
      </c>
      <c r="I2987" s="11">
        <v>2081775</v>
      </c>
      <c r="J2987" s="11">
        <v>45822</v>
      </c>
      <c r="K2987" s="11">
        <v>87156</v>
      </c>
      <c r="L2987" s="11">
        <v>17727</v>
      </c>
      <c r="M2987" s="11">
        <v>69429</v>
      </c>
      <c r="N2987" s="11">
        <v>16394</v>
      </c>
      <c r="O2987" s="8" t="s">
        <v>28</v>
      </c>
      <c r="P2987" s="12">
        <v>6939.6680030039997</v>
      </c>
      <c r="Q2987" s="12">
        <v>6295.6255130218997</v>
      </c>
      <c r="R2987" s="8" t="s">
        <v>29</v>
      </c>
      <c r="S2987" s="8" t="s">
        <v>29</v>
      </c>
      <c r="T2987" s="8" t="s">
        <v>30</v>
      </c>
      <c r="U2987" s="8" t="s">
        <v>31</v>
      </c>
      <c r="V2987" s="1">
        <f t="shared" si="46"/>
        <v>3.3335341249673953</v>
      </c>
    </row>
    <row r="2988" spans="1:22" hidden="1" x14ac:dyDescent="0.2">
      <c r="A2988" s="7">
        <v>50722</v>
      </c>
      <c r="B2988" s="8" t="s">
        <v>1876</v>
      </c>
      <c r="C2988" s="9" t="s">
        <v>176</v>
      </c>
      <c r="D2988" s="9" t="s">
        <v>588</v>
      </c>
      <c r="E2988" s="10">
        <v>5</v>
      </c>
      <c r="F2988" s="9" t="s">
        <v>50</v>
      </c>
      <c r="G2988" s="9" t="s">
        <v>35</v>
      </c>
      <c r="H2988" s="9" t="s">
        <v>36</v>
      </c>
      <c r="I2988" s="11">
        <v>67511220</v>
      </c>
      <c r="J2988" s="11">
        <v>375744</v>
      </c>
      <c r="K2988" s="11">
        <v>898223</v>
      </c>
      <c r="L2988" s="11">
        <v>345660</v>
      </c>
      <c r="M2988" s="11">
        <v>552563</v>
      </c>
      <c r="N2988" s="11">
        <v>862847</v>
      </c>
      <c r="O2988" s="8" t="s">
        <v>37</v>
      </c>
      <c r="P2988" s="12">
        <v>52387.259524328299</v>
      </c>
      <c r="Q2988" s="12">
        <v>47525.4100737806</v>
      </c>
      <c r="R2988" s="8" t="s">
        <v>177</v>
      </c>
      <c r="S2988" s="8" t="s">
        <v>71</v>
      </c>
      <c r="T2988" s="8" t="s">
        <v>72</v>
      </c>
      <c r="U2988" s="8" t="s">
        <v>73</v>
      </c>
      <c r="V2988" s="1">
        <f t="shared" si="46"/>
        <v>0.77597856362732442</v>
      </c>
    </row>
    <row r="2989" spans="1:22" hidden="1" x14ac:dyDescent="0.2">
      <c r="A2989" s="7">
        <v>50729</v>
      </c>
      <c r="B2989" s="8" t="s">
        <v>1877</v>
      </c>
      <c r="C2989" s="9" t="s">
        <v>860</v>
      </c>
      <c r="D2989" s="9" t="s">
        <v>504</v>
      </c>
      <c r="E2989" s="10">
        <v>7</v>
      </c>
      <c r="F2989" s="9" t="s">
        <v>43</v>
      </c>
      <c r="G2989" s="9" t="s">
        <v>35</v>
      </c>
      <c r="H2989" s="9" t="s">
        <v>36</v>
      </c>
      <c r="I2989" s="11">
        <v>26006648</v>
      </c>
      <c r="J2989" s="11">
        <v>1093619</v>
      </c>
      <c r="K2989" s="11">
        <v>1515836</v>
      </c>
      <c r="L2989" s="11">
        <v>113762</v>
      </c>
      <c r="M2989" s="11">
        <v>1402074</v>
      </c>
      <c r="N2989" s="11">
        <v>1462938</v>
      </c>
      <c r="O2989" s="8" t="s">
        <v>37</v>
      </c>
      <c r="P2989" s="12">
        <v>88408.439695175606</v>
      </c>
      <c r="Q2989" s="12">
        <v>80203.610355779398</v>
      </c>
      <c r="R2989" s="8" t="s">
        <v>177</v>
      </c>
      <c r="S2989" s="8" t="s">
        <v>71</v>
      </c>
      <c r="T2989" s="8" t="s">
        <v>72</v>
      </c>
      <c r="U2989" s="8" t="s">
        <v>73</v>
      </c>
      <c r="V2989" s="1">
        <f t="shared" si="46"/>
        <v>3.3994553890672723</v>
      </c>
    </row>
    <row r="2990" spans="1:22" hidden="1" x14ac:dyDescent="0.2">
      <c r="A2990" s="7">
        <v>50733</v>
      </c>
      <c r="B2990" s="8" t="s">
        <v>1878</v>
      </c>
      <c r="C2990" s="9" t="s">
        <v>339</v>
      </c>
      <c r="D2990" s="9" t="s">
        <v>504</v>
      </c>
      <c r="E2990" s="10">
        <v>7</v>
      </c>
      <c r="F2990" s="9" t="s">
        <v>43</v>
      </c>
      <c r="G2990" s="9" t="s">
        <v>35</v>
      </c>
      <c r="H2990" s="9" t="s">
        <v>36</v>
      </c>
      <c r="I2990" s="11">
        <v>579293849</v>
      </c>
      <c r="J2990" s="11">
        <v>4645718</v>
      </c>
      <c r="K2990" s="11">
        <v>11228388</v>
      </c>
      <c r="L2990" s="11">
        <v>3354288</v>
      </c>
      <c r="M2990" s="11">
        <v>7874100</v>
      </c>
      <c r="N2990" s="11">
        <v>10691176</v>
      </c>
      <c r="O2990" s="8" t="s">
        <v>37</v>
      </c>
      <c r="P2990" s="12">
        <v>654875.767148974</v>
      </c>
      <c r="Q2990" s="12">
        <v>594099.39866549405</v>
      </c>
      <c r="R2990" s="8" t="s">
        <v>177</v>
      </c>
      <c r="S2990" s="8" t="s">
        <v>60</v>
      </c>
      <c r="T2990" s="8" t="s">
        <v>61</v>
      </c>
      <c r="U2990" s="8" t="s">
        <v>62</v>
      </c>
      <c r="V2990" s="1">
        <f t="shared" si="46"/>
        <v>1.1304725024777087</v>
      </c>
    </row>
    <row r="2991" spans="1:22" hidden="1" x14ac:dyDescent="0.2">
      <c r="A2991" s="7">
        <v>50733</v>
      </c>
      <c r="B2991" s="8" t="s">
        <v>1878</v>
      </c>
      <c r="C2991" s="9" t="s">
        <v>339</v>
      </c>
      <c r="D2991" s="9" t="s">
        <v>504</v>
      </c>
      <c r="E2991" s="10">
        <v>7</v>
      </c>
      <c r="F2991" s="9" t="s">
        <v>43</v>
      </c>
      <c r="G2991" s="9" t="s">
        <v>151</v>
      </c>
      <c r="H2991" s="9" t="s">
        <v>27</v>
      </c>
      <c r="I2991" s="11">
        <v>1201824</v>
      </c>
      <c r="J2991" s="11">
        <v>9646</v>
      </c>
      <c r="K2991" s="11">
        <v>23306</v>
      </c>
      <c r="L2991" s="11">
        <v>6958</v>
      </c>
      <c r="M2991" s="11">
        <v>16348</v>
      </c>
      <c r="N2991" s="11">
        <v>3711</v>
      </c>
      <c r="O2991" s="8" t="s">
        <v>28</v>
      </c>
      <c r="P2991" s="12">
        <v>1929.1805386069</v>
      </c>
      <c r="Q2991" s="12">
        <v>1750.1411036986001</v>
      </c>
      <c r="R2991" s="8" t="s">
        <v>177</v>
      </c>
      <c r="S2991" s="8" t="s">
        <v>60</v>
      </c>
      <c r="T2991" s="8" t="s">
        <v>61</v>
      </c>
      <c r="U2991" s="8" t="s">
        <v>62</v>
      </c>
      <c r="V2991" s="1">
        <f t="shared" si="46"/>
        <v>1.6052105288352536</v>
      </c>
    </row>
    <row r="2992" spans="1:22" hidden="1" x14ac:dyDescent="0.2">
      <c r="A2992" s="7">
        <v>50744</v>
      </c>
      <c r="B2992" s="8" t="s">
        <v>1879</v>
      </c>
      <c r="C2992" s="9" t="s">
        <v>764</v>
      </c>
      <c r="D2992" s="9" t="s">
        <v>24</v>
      </c>
      <c r="E2992" s="10">
        <v>2</v>
      </c>
      <c r="F2992" s="9" t="s">
        <v>34</v>
      </c>
      <c r="G2992" s="9" t="s">
        <v>35</v>
      </c>
      <c r="H2992" s="9" t="s">
        <v>36</v>
      </c>
      <c r="I2992" s="11">
        <v>1200000</v>
      </c>
      <c r="J2992" s="11">
        <v>0</v>
      </c>
      <c r="K2992" s="11">
        <v>0</v>
      </c>
      <c r="L2992" s="11">
        <v>0</v>
      </c>
      <c r="M2992" s="11">
        <v>0</v>
      </c>
      <c r="N2992" s="11">
        <v>0</v>
      </c>
      <c r="O2992" s="8" t="s">
        <v>37</v>
      </c>
      <c r="P2992" s="12">
        <v>0</v>
      </c>
      <c r="Q2992" s="12">
        <v>0</v>
      </c>
      <c r="R2992" s="8" t="s">
        <v>208</v>
      </c>
      <c r="S2992" s="8" t="s">
        <v>765</v>
      </c>
      <c r="T2992" s="8" t="s">
        <v>766</v>
      </c>
      <c r="U2992" s="8" t="s">
        <v>766</v>
      </c>
      <c r="V2992" s="1">
        <f t="shared" si="46"/>
        <v>0</v>
      </c>
    </row>
    <row r="2993" spans="1:22" hidden="1" x14ac:dyDescent="0.2">
      <c r="A2993" s="7">
        <v>50744</v>
      </c>
      <c r="B2993" s="8" t="s">
        <v>1879</v>
      </c>
      <c r="C2993" s="9" t="s">
        <v>764</v>
      </c>
      <c r="D2993" s="9" t="s">
        <v>24</v>
      </c>
      <c r="E2993" s="10">
        <v>2</v>
      </c>
      <c r="F2993" s="9" t="s">
        <v>42</v>
      </c>
      <c r="G2993" s="9" t="s">
        <v>35</v>
      </c>
      <c r="H2993" s="9" t="s">
        <v>36</v>
      </c>
      <c r="I2993" s="11">
        <v>2901000</v>
      </c>
      <c r="J2993" s="11">
        <v>0</v>
      </c>
      <c r="K2993" s="11">
        <v>39618</v>
      </c>
      <c r="L2993" s="11">
        <v>39618</v>
      </c>
      <c r="M2993" s="11">
        <v>0</v>
      </c>
      <c r="N2993" s="11">
        <v>38464</v>
      </c>
      <c r="O2993" s="8" t="s">
        <v>37</v>
      </c>
      <c r="P2993" s="12">
        <v>2310.6494131578002</v>
      </c>
      <c r="Q2993" s="12">
        <v>2096.2073964962001</v>
      </c>
      <c r="R2993" s="8" t="s">
        <v>208</v>
      </c>
      <c r="S2993" s="8" t="s">
        <v>765</v>
      </c>
      <c r="T2993" s="8" t="s">
        <v>766</v>
      </c>
      <c r="U2993" s="8" t="s">
        <v>766</v>
      </c>
      <c r="V2993" s="1">
        <f t="shared" si="46"/>
        <v>0.79650100419089975</v>
      </c>
    </row>
    <row r="2994" spans="1:22" hidden="1" x14ac:dyDescent="0.2">
      <c r="A2994" s="7">
        <v>50748</v>
      </c>
      <c r="B2994" s="8" t="s">
        <v>1880</v>
      </c>
      <c r="C2994" s="9" t="s">
        <v>34</v>
      </c>
      <c r="D2994" s="9" t="s">
        <v>24</v>
      </c>
      <c r="E2994" s="10">
        <v>2</v>
      </c>
      <c r="F2994" s="9" t="s">
        <v>34</v>
      </c>
      <c r="G2994" s="9" t="s">
        <v>35</v>
      </c>
      <c r="H2994" s="9" t="s">
        <v>36</v>
      </c>
      <c r="I2994" s="11">
        <v>2986000</v>
      </c>
      <c r="J2994" s="11">
        <v>0</v>
      </c>
      <c r="K2994" s="11">
        <v>0</v>
      </c>
      <c r="L2994" s="11">
        <v>0</v>
      </c>
      <c r="M2994" s="11">
        <v>0</v>
      </c>
      <c r="N2994" s="11">
        <v>0</v>
      </c>
      <c r="O2994" s="8" t="s">
        <v>37</v>
      </c>
      <c r="P2994" s="12">
        <v>0</v>
      </c>
      <c r="Q2994" s="12">
        <v>0</v>
      </c>
      <c r="R2994" s="8" t="s">
        <v>51</v>
      </c>
      <c r="S2994" s="8" t="s">
        <v>154</v>
      </c>
      <c r="T2994" s="8" t="s">
        <v>155</v>
      </c>
      <c r="U2994" s="8" t="s">
        <v>141</v>
      </c>
      <c r="V2994" s="1">
        <f t="shared" si="46"/>
        <v>0</v>
      </c>
    </row>
    <row r="2995" spans="1:22" hidden="1" x14ac:dyDescent="0.2">
      <c r="A2995" s="7">
        <v>50748</v>
      </c>
      <c r="B2995" s="8" t="s">
        <v>1880</v>
      </c>
      <c r="C2995" s="9" t="s">
        <v>34</v>
      </c>
      <c r="D2995" s="9" t="s">
        <v>24</v>
      </c>
      <c r="E2995" s="10">
        <v>2</v>
      </c>
      <c r="F2995" s="9" t="s">
        <v>42</v>
      </c>
      <c r="G2995" s="9" t="s">
        <v>35</v>
      </c>
      <c r="H2995" s="9" t="s">
        <v>36</v>
      </c>
      <c r="I2995" s="11">
        <v>10239000</v>
      </c>
      <c r="J2995" s="11">
        <v>0</v>
      </c>
      <c r="K2995" s="11">
        <v>123637</v>
      </c>
      <c r="L2995" s="11">
        <v>123637</v>
      </c>
      <c r="M2995" s="11">
        <v>0</v>
      </c>
      <c r="N2995" s="11">
        <v>119573</v>
      </c>
      <c r="O2995" s="8" t="s">
        <v>37</v>
      </c>
      <c r="P2995" s="12">
        <v>7210.9082107777003</v>
      </c>
      <c r="Q2995" s="12">
        <v>6541.6930153112999</v>
      </c>
      <c r="R2995" s="8" t="s">
        <v>51</v>
      </c>
      <c r="S2995" s="8" t="s">
        <v>154</v>
      </c>
      <c r="T2995" s="8" t="s">
        <v>155</v>
      </c>
      <c r="U2995" s="8" t="s">
        <v>141</v>
      </c>
      <c r="V2995" s="1">
        <f t="shared" si="46"/>
        <v>0.70425903025468306</v>
      </c>
    </row>
    <row r="2996" spans="1:22" hidden="1" x14ac:dyDescent="0.2">
      <c r="A2996" s="7">
        <v>50750</v>
      </c>
      <c r="B2996" s="8" t="s">
        <v>1881</v>
      </c>
      <c r="C2996" s="9" t="s">
        <v>34</v>
      </c>
      <c r="D2996" s="9" t="s">
        <v>504</v>
      </c>
      <c r="E2996" s="10">
        <v>7</v>
      </c>
      <c r="F2996" s="9" t="s">
        <v>50</v>
      </c>
      <c r="G2996" s="9" t="s">
        <v>35</v>
      </c>
      <c r="H2996" s="9" t="s">
        <v>36</v>
      </c>
      <c r="I2996" s="11">
        <v>47605000</v>
      </c>
      <c r="J2996" s="11">
        <v>381075</v>
      </c>
      <c r="K2996" s="11">
        <v>738662</v>
      </c>
      <c r="L2996" s="11">
        <v>223694</v>
      </c>
      <c r="M2996" s="11">
        <v>514968</v>
      </c>
      <c r="N2996" s="11">
        <v>717148</v>
      </c>
      <c r="O2996" s="8" t="s">
        <v>37</v>
      </c>
      <c r="P2996" s="12">
        <v>43081.147882830199</v>
      </c>
      <c r="Q2996" s="12">
        <v>39082.960975079601</v>
      </c>
      <c r="R2996" s="8" t="s">
        <v>51</v>
      </c>
      <c r="S2996" s="8" t="s">
        <v>154</v>
      </c>
      <c r="T2996" s="8" t="s">
        <v>155</v>
      </c>
      <c r="U2996" s="8" t="s">
        <v>141</v>
      </c>
      <c r="V2996" s="1">
        <f t="shared" si="46"/>
        <v>0.90497107200567584</v>
      </c>
    </row>
    <row r="2997" spans="1:22" hidden="1" x14ac:dyDescent="0.2">
      <c r="A2997" s="7">
        <v>50751</v>
      </c>
      <c r="B2997" s="8" t="s">
        <v>1882</v>
      </c>
      <c r="C2997" s="9" t="s">
        <v>34</v>
      </c>
      <c r="D2997" s="9" t="s">
        <v>504</v>
      </c>
      <c r="E2997" s="10">
        <v>7</v>
      </c>
      <c r="F2997" s="9" t="s">
        <v>50</v>
      </c>
      <c r="G2997" s="9" t="s">
        <v>35</v>
      </c>
      <c r="H2997" s="9" t="s">
        <v>36</v>
      </c>
      <c r="I2997" s="11">
        <v>120426000</v>
      </c>
      <c r="J2997" s="11">
        <v>583564</v>
      </c>
      <c r="K2997" s="11">
        <v>1487878</v>
      </c>
      <c r="L2997" s="11">
        <v>629695</v>
      </c>
      <c r="M2997" s="11">
        <v>858183</v>
      </c>
      <c r="N2997" s="11">
        <v>1430705</v>
      </c>
      <c r="O2997" s="8" t="s">
        <v>37</v>
      </c>
      <c r="P2997" s="12">
        <v>86777.839051703806</v>
      </c>
      <c r="Q2997" s="12">
        <v>78724.339156040805</v>
      </c>
      <c r="R2997" s="8" t="s">
        <v>51</v>
      </c>
      <c r="S2997" s="8" t="s">
        <v>154</v>
      </c>
      <c r="T2997" s="8" t="s">
        <v>155</v>
      </c>
      <c r="U2997" s="8" t="s">
        <v>141</v>
      </c>
      <c r="V2997" s="1">
        <f t="shared" si="46"/>
        <v>0.72059056226814644</v>
      </c>
    </row>
    <row r="2998" spans="1:22" hidden="1" x14ac:dyDescent="0.2">
      <c r="A2998" s="7">
        <v>50752</v>
      </c>
      <c r="B2998" s="8" t="s">
        <v>1883</v>
      </c>
      <c r="C2998" s="9" t="s">
        <v>34</v>
      </c>
      <c r="D2998" s="9" t="s">
        <v>504</v>
      </c>
      <c r="E2998" s="10">
        <v>7</v>
      </c>
      <c r="F2998" s="9" t="s">
        <v>50</v>
      </c>
      <c r="G2998" s="9" t="s">
        <v>35</v>
      </c>
      <c r="H2998" s="9" t="s">
        <v>36</v>
      </c>
      <c r="I2998" s="11">
        <v>464117000</v>
      </c>
      <c r="J2998" s="11">
        <v>1518125</v>
      </c>
      <c r="K2998" s="11">
        <v>5325917</v>
      </c>
      <c r="L2998" s="11">
        <v>2752825</v>
      </c>
      <c r="M2998" s="11">
        <v>2573092</v>
      </c>
      <c r="N2998" s="11">
        <v>5170794</v>
      </c>
      <c r="O2998" s="8" t="s">
        <v>37</v>
      </c>
      <c r="P2998" s="12">
        <v>310624.64007716498</v>
      </c>
      <c r="Q2998" s="12">
        <v>281796.824890833</v>
      </c>
      <c r="R2998" s="8" t="s">
        <v>51</v>
      </c>
      <c r="S2998" s="8" t="s">
        <v>154</v>
      </c>
      <c r="T2998" s="8" t="s">
        <v>155</v>
      </c>
      <c r="U2998" s="8" t="s">
        <v>141</v>
      </c>
      <c r="V2998" s="1">
        <f t="shared" si="46"/>
        <v>0.6692808926998256</v>
      </c>
    </row>
    <row r="2999" spans="1:22" hidden="1" x14ac:dyDescent="0.2">
      <c r="A2999" s="7">
        <v>50765</v>
      </c>
      <c r="B2999" s="8" t="s">
        <v>1884</v>
      </c>
      <c r="C2999" s="9" t="s">
        <v>732</v>
      </c>
      <c r="D2999" s="9" t="s">
        <v>24</v>
      </c>
      <c r="E2999" s="10">
        <v>2</v>
      </c>
      <c r="F2999" s="9" t="s">
        <v>1513</v>
      </c>
      <c r="G2999" s="9" t="s">
        <v>158</v>
      </c>
      <c r="H2999" s="9" t="s">
        <v>158</v>
      </c>
      <c r="I2999" s="11">
        <v>20637000</v>
      </c>
      <c r="J2999" s="11">
        <v>0</v>
      </c>
      <c r="K2999" s="11">
        <v>70413</v>
      </c>
      <c r="L2999" s="11">
        <v>181050</v>
      </c>
      <c r="M2999" s="11">
        <v>0</v>
      </c>
      <c r="N2999" s="11">
        <v>0</v>
      </c>
      <c r="O2999" s="8" t="s">
        <v>29</v>
      </c>
      <c r="P2999" s="12">
        <v>0</v>
      </c>
      <c r="Q2999" s="12">
        <v>0</v>
      </c>
      <c r="R2999" s="8" t="s">
        <v>51</v>
      </c>
      <c r="S2999" s="8" t="s">
        <v>733</v>
      </c>
      <c r="T2999" s="8" t="s">
        <v>734</v>
      </c>
      <c r="U2999" s="8" t="s">
        <v>96</v>
      </c>
      <c r="V2999" s="1">
        <f t="shared" si="46"/>
        <v>0</v>
      </c>
    </row>
    <row r="3000" spans="1:22" hidden="1" x14ac:dyDescent="0.2">
      <c r="A3000" s="7">
        <v>50766</v>
      </c>
      <c r="B3000" s="8" t="s">
        <v>1885</v>
      </c>
      <c r="C3000" s="9" t="s">
        <v>34</v>
      </c>
      <c r="D3000" s="9" t="s">
        <v>24</v>
      </c>
      <c r="E3000" s="10">
        <v>2</v>
      </c>
      <c r="F3000" s="9" t="s">
        <v>43</v>
      </c>
      <c r="G3000" s="9" t="s">
        <v>158</v>
      </c>
      <c r="H3000" s="9" t="s">
        <v>158</v>
      </c>
      <c r="I3000" s="11">
        <v>98652000</v>
      </c>
      <c r="J3000" s="11">
        <v>0</v>
      </c>
      <c r="K3000" s="11">
        <v>336601</v>
      </c>
      <c r="L3000" s="11">
        <v>865474</v>
      </c>
      <c r="M3000" s="11">
        <v>0</v>
      </c>
      <c r="N3000" s="11">
        <v>0</v>
      </c>
      <c r="O3000" s="8" t="s">
        <v>29</v>
      </c>
      <c r="P3000" s="12">
        <v>4381.9615416673996</v>
      </c>
      <c r="Q3000" s="12">
        <v>3975.2894327019999</v>
      </c>
      <c r="R3000" s="8" t="s">
        <v>51</v>
      </c>
      <c r="S3000" s="8" t="s">
        <v>179</v>
      </c>
      <c r="T3000" s="8" t="s">
        <v>180</v>
      </c>
      <c r="U3000" s="8" t="s">
        <v>141</v>
      </c>
      <c r="V3000" s="1">
        <f t="shared" si="46"/>
        <v>4.4418375113199932E-2</v>
      </c>
    </row>
    <row r="3001" spans="1:22" hidden="1" x14ac:dyDescent="0.2">
      <c r="A3001" s="7">
        <v>50770</v>
      </c>
      <c r="B3001" s="8" t="s">
        <v>1886</v>
      </c>
      <c r="C3001" s="9" t="s">
        <v>546</v>
      </c>
      <c r="D3001" s="9" t="s">
        <v>24</v>
      </c>
      <c r="E3001" s="10">
        <v>2</v>
      </c>
      <c r="F3001" s="9" t="s">
        <v>43</v>
      </c>
      <c r="G3001" s="9" t="s">
        <v>35</v>
      </c>
      <c r="H3001" s="9" t="s">
        <v>36</v>
      </c>
      <c r="I3001" s="11">
        <v>505473</v>
      </c>
      <c r="J3001" s="11">
        <v>0</v>
      </c>
      <c r="K3001" s="11">
        <v>5799</v>
      </c>
      <c r="L3001" s="11">
        <v>5799</v>
      </c>
      <c r="M3001" s="11">
        <v>0</v>
      </c>
      <c r="N3001" s="11">
        <v>5799</v>
      </c>
      <c r="O3001" s="8" t="s">
        <v>37</v>
      </c>
      <c r="P3001" s="12">
        <v>338.2163649579</v>
      </c>
      <c r="Q3001" s="12">
        <v>306.82787349900002</v>
      </c>
      <c r="R3001" s="8" t="s">
        <v>177</v>
      </c>
      <c r="S3001" s="8" t="s">
        <v>60</v>
      </c>
      <c r="T3001" s="8" t="s">
        <v>61</v>
      </c>
      <c r="U3001" s="8" t="s">
        <v>62</v>
      </c>
      <c r="V3001" s="1">
        <f t="shared" si="46"/>
        <v>0.66910866645280753</v>
      </c>
    </row>
    <row r="3002" spans="1:22" hidden="1" x14ac:dyDescent="0.2">
      <c r="A3002" s="7">
        <v>50770</v>
      </c>
      <c r="B3002" s="8" t="s">
        <v>1886</v>
      </c>
      <c r="C3002" s="9" t="s">
        <v>546</v>
      </c>
      <c r="D3002" s="9" t="s">
        <v>24</v>
      </c>
      <c r="E3002" s="10">
        <v>2</v>
      </c>
      <c r="F3002" s="9" t="s">
        <v>43</v>
      </c>
      <c r="G3002" s="9" t="s">
        <v>566</v>
      </c>
      <c r="H3002" s="9" t="s">
        <v>567</v>
      </c>
      <c r="I3002" s="11">
        <v>23421004</v>
      </c>
      <c r="J3002" s="11">
        <v>0</v>
      </c>
      <c r="K3002" s="11">
        <v>261879</v>
      </c>
      <c r="L3002" s="11">
        <v>261879</v>
      </c>
      <c r="M3002" s="11">
        <v>0</v>
      </c>
      <c r="N3002" s="11">
        <v>9437</v>
      </c>
      <c r="O3002" s="8" t="s">
        <v>46</v>
      </c>
      <c r="P3002" s="12">
        <v>24817.118126925299</v>
      </c>
      <c r="Q3002" s="12">
        <v>22513.941873287898</v>
      </c>
      <c r="R3002" s="8" t="s">
        <v>177</v>
      </c>
      <c r="S3002" s="8" t="s">
        <v>60</v>
      </c>
      <c r="T3002" s="8" t="s">
        <v>61</v>
      </c>
      <c r="U3002" s="8" t="s">
        <v>62</v>
      </c>
      <c r="V3002" s="1">
        <f t="shared" si="46"/>
        <v>1.0596094909904503</v>
      </c>
    </row>
    <row r="3003" spans="1:22" hidden="1" x14ac:dyDescent="0.2">
      <c r="A3003" s="7">
        <v>50772</v>
      </c>
      <c r="B3003" s="8" t="s">
        <v>1887</v>
      </c>
      <c r="C3003" s="9" t="s">
        <v>546</v>
      </c>
      <c r="D3003" s="9" t="s">
        <v>24</v>
      </c>
      <c r="E3003" s="10">
        <v>2</v>
      </c>
      <c r="F3003" s="9" t="s">
        <v>43</v>
      </c>
      <c r="G3003" s="9" t="s">
        <v>35</v>
      </c>
      <c r="H3003" s="9" t="s">
        <v>36</v>
      </c>
      <c r="I3003" s="11">
        <v>1236418</v>
      </c>
      <c r="J3003" s="11">
        <v>0</v>
      </c>
      <c r="K3003" s="11">
        <v>13479</v>
      </c>
      <c r="L3003" s="11">
        <v>13479</v>
      </c>
      <c r="M3003" s="11">
        <v>0</v>
      </c>
      <c r="N3003" s="11">
        <v>13479</v>
      </c>
      <c r="O3003" s="8" t="s">
        <v>37</v>
      </c>
      <c r="P3003" s="12">
        <v>786.13871068590004</v>
      </c>
      <c r="Q3003" s="12">
        <v>713.18035987109999</v>
      </c>
      <c r="R3003" s="8" t="s">
        <v>177</v>
      </c>
      <c r="S3003" s="8" t="s">
        <v>60</v>
      </c>
      <c r="T3003" s="8" t="s">
        <v>61</v>
      </c>
      <c r="U3003" s="8" t="s">
        <v>62</v>
      </c>
      <c r="V3003" s="1">
        <f t="shared" si="46"/>
        <v>0.63581952922547236</v>
      </c>
    </row>
    <row r="3004" spans="1:22" hidden="1" x14ac:dyDescent="0.2">
      <c r="A3004" s="7">
        <v>50772</v>
      </c>
      <c r="B3004" s="8" t="s">
        <v>1887</v>
      </c>
      <c r="C3004" s="9" t="s">
        <v>546</v>
      </c>
      <c r="D3004" s="9" t="s">
        <v>24</v>
      </c>
      <c r="E3004" s="10">
        <v>2</v>
      </c>
      <c r="F3004" s="9" t="s">
        <v>43</v>
      </c>
      <c r="G3004" s="9" t="s">
        <v>566</v>
      </c>
      <c r="H3004" s="9" t="s">
        <v>567</v>
      </c>
      <c r="I3004" s="11">
        <v>27749368</v>
      </c>
      <c r="J3004" s="11">
        <v>0</v>
      </c>
      <c r="K3004" s="11">
        <v>314600</v>
      </c>
      <c r="L3004" s="11">
        <v>314600</v>
      </c>
      <c r="M3004" s="11">
        <v>0</v>
      </c>
      <c r="N3004" s="11">
        <v>12100</v>
      </c>
      <c r="O3004" s="8" t="s">
        <v>46</v>
      </c>
      <c r="P3004" s="12">
        <v>29813.254834219999</v>
      </c>
      <c r="Q3004" s="12">
        <v>27046.4073611721</v>
      </c>
      <c r="R3004" s="8" t="s">
        <v>177</v>
      </c>
      <c r="S3004" s="8" t="s">
        <v>60</v>
      </c>
      <c r="T3004" s="8" t="s">
        <v>61</v>
      </c>
      <c r="U3004" s="8" t="s">
        <v>62</v>
      </c>
      <c r="V3004" s="1">
        <f t="shared" si="46"/>
        <v>1.0743759942287694</v>
      </c>
    </row>
    <row r="3005" spans="1:22" hidden="1" x14ac:dyDescent="0.2">
      <c r="A3005" s="7">
        <v>50776</v>
      </c>
      <c r="B3005" s="8" t="s">
        <v>1888</v>
      </c>
      <c r="C3005" s="9" t="s">
        <v>860</v>
      </c>
      <c r="D3005" s="9" t="s">
        <v>24</v>
      </c>
      <c r="E3005" s="10">
        <v>2</v>
      </c>
      <c r="F3005" s="9" t="s">
        <v>43</v>
      </c>
      <c r="G3005" s="9" t="s">
        <v>873</v>
      </c>
      <c r="H3005" s="9" t="s">
        <v>45</v>
      </c>
      <c r="I3005" s="11">
        <v>59527332</v>
      </c>
      <c r="J3005" s="11">
        <v>0</v>
      </c>
      <c r="K3005" s="11">
        <v>815763</v>
      </c>
      <c r="L3005" s="11">
        <v>815763</v>
      </c>
      <c r="M3005" s="11">
        <v>0</v>
      </c>
      <c r="N3005" s="11">
        <v>67972</v>
      </c>
      <c r="O3005" s="8" t="s">
        <v>46</v>
      </c>
      <c r="P3005" s="12">
        <v>83780.673296420093</v>
      </c>
      <c r="Q3005" s="12">
        <v>76005.328219559204</v>
      </c>
      <c r="R3005" s="8" t="s">
        <v>177</v>
      </c>
      <c r="S3005" s="8" t="s">
        <v>71</v>
      </c>
      <c r="T3005" s="8" t="s">
        <v>72</v>
      </c>
      <c r="U3005" s="8" t="s">
        <v>73</v>
      </c>
      <c r="V3005" s="1">
        <f t="shared" si="46"/>
        <v>1.4074320229305772</v>
      </c>
    </row>
    <row r="3006" spans="1:22" hidden="1" x14ac:dyDescent="0.2">
      <c r="A3006" s="7">
        <v>50776</v>
      </c>
      <c r="B3006" s="8" t="s">
        <v>1888</v>
      </c>
      <c r="C3006" s="9" t="s">
        <v>860</v>
      </c>
      <c r="D3006" s="9" t="s">
        <v>24</v>
      </c>
      <c r="E3006" s="10">
        <v>2</v>
      </c>
      <c r="F3006" s="9" t="s">
        <v>43</v>
      </c>
      <c r="G3006" s="9" t="s">
        <v>26</v>
      </c>
      <c r="H3006" s="9" t="s">
        <v>27</v>
      </c>
      <c r="I3006" s="11">
        <v>615668</v>
      </c>
      <c r="J3006" s="11">
        <v>0</v>
      </c>
      <c r="K3006" s="11">
        <v>8959</v>
      </c>
      <c r="L3006" s="11">
        <v>8959</v>
      </c>
      <c r="M3006" s="11">
        <v>0</v>
      </c>
      <c r="N3006" s="11">
        <v>1476</v>
      </c>
      <c r="O3006" s="8" t="s">
        <v>28</v>
      </c>
      <c r="P3006" s="12">
        <v>732.17663480060003</v>
      </c>
      <c r="Q3006" s="12">
        <v>664.22628576670002</v>
      </c>
      <c r="R3006" s="8" t="s">
        <v>177</v>
      </c>
      <c r="S3006" s="8" t="s">
        <v>71</v>
      </c>
      <c r="T3006" s="8" t="s">
        <v>72</v>
      </c>
      <c r="U3006" s="8" t="s">
        <v>73</v>
      </c>
      <c r="V3006" s="1">
        <f t="shared" si="46"/>
        <v>1.1892393868133475</v>
      </c>
    </row>
    <row r="3007" spans="1:22" hidden="1" x14ac:dyDescent="0.2">
      <c r="A3007" s="7">
        <v>50799</v>
      </c>
      <c r="B3007" s="8" t="s">
        <v>1889</v>
      </c>
      <c r="C3007" s="9" t="s">
        <v>743</v>
      </c>
      <c r="D3007" s="9" t="s">
        <v>24</v>
      </c>
      <c r="E3007" s="10">
        <v>2</v>
      </c>
      <c r="F3007" s="9" t="s">
        <v>34</v>
      </c>
      <c r="G3007" s="9" t="s">
        <v>35</v>
      </c>
      <c r="H3007" s="9" t="s">
        <v>36</v>
      </c>
      <c r="I3007" s="11">
        <v>2028000</v>
      </c>
      <c r="J3007" s="11">
        <v>0</v>
      </c>
      <c r="K3007" s="11">
        <v>4143</v>
      </c>
      <c r="L3007" s="11">
        <v>4143</v>
      </c>
      <c r="M3007" s="11">
        <v>0</v>
      </c>
      <c r="N3007" s="11">
        <v>4026</v>
      </c>
      <c r="O3007" s="8" t="s">
        <v>37</v>
      </c>
      <c r="P3007" s="12">
        <v>241.63310916029999</v>
      </c>
      <c r="Q3007" s="12">
        <v>219.208118625</v>
      </c>
      <c r="R3007" s="8" t="s">
        <v>177</v>
      </c>
      <c r="S3007" s="8" t="s">
        <v>71</v>
      </c>
      <c r="T3007" s="8" t="s">
        <v>72</v>
      </c>
      <c r="U3007" s="8" t="s">
        <v>73</v>
      </c>
      <c r="V3007" s="1">
        <f t="shared" si="46"/>
        <v>0.11914847591730769</v>
      </c>
    </row>
    <row r="3008" spans="1:22" hidden="1" x14ac:dyDescent="0.2">
      <c r="A3008" s="7">
        <v>50799</v>
      </c>
      <c r="B3008" s="8" t="s">
        <v>1889</v>
      </c>
      <c r="C3008" s="9" t="s">
        <v>743</v>
      </c>
      <c r="D3008" s="9" t="s">
        <v>24</v>
      </c>
      <c r="E3008" s="10">
        <v>2</v>
      </c>
      <c r="F3008" s="9" t="s">
        <v>42</v>
      </c>
      <c r="G3008" s="9" t="s">
        <v>35</v>
      </c>
      <c r="H3008" s="9" t="s">
        <v>36</v>
      </c>
      <c r="I3008" s="11">
        <v>4435000</v>
      </c>
      <c r="J3008" s="11">
        <v>0</v>
      </c>
      <c r="K3008" s="11">
        <v>61274</v>
      </c>
      <c r="L3008" s="11">
        <v>61274</v>
      </c>
      <c r="M3008" s="11">
        <v>0</v>
      </c>
      <c r="N3008" s="11">
        <v>59547</v>
      </c>
      <c r="O3008" s="8" t="s">
        <v>37</v>
      </c>
      <c r="P3008" s="12">
        <v>3573.6971109554001</v>
      </c>
      <c r="Q3008" s="12">
        <v>3242.0367512977</v>
      </c>
      <c r="R3008" s="8" t="s">
        <v>177</v>
      </c>
      <c r="S3008" s="8" t="s">
        <v>71</v>
      </c>
      <c r="T3008" s="8" t="s">
        <v>72</v>
      </c>
      <c r="U3008" s="8" t="s">
        <v>73</v>
      </c>
      <c r="V3008" s="1">
        <f t="shared" si="46"/>
        <v>0.80579416256040592</v>
      </c>
    </row>
    <row r="3009" spans="1:22" hidden="1" x14ac:dyDescent="0.2">
      <c r="A3009" s="7">
        <v>50803</v>
      </c>
      <c r="B3009" s="8" t="s">
        <v>1890</v>
      </c>
      <c r="C3009" s="9" t="s">
        <v>130</v>
      </c>
      <c r="D3009" s="9" t="s">
        <v>504</v>
      </c>
      <c r="E3009" s="10">
        <v>7</v>
      </c>
      <c r="F3009" s="9" t="s">
        <v>43</v>
      </c>
      <c r="G3009" s="9" t="s">
        <v>35</v>
      </c>
      <c r="H3009" s="9" t="s">
        <v>36</v>
      </c>
      <c r="I3009" s="11">
        <v>157934000</v>
      </c>
      <c r="J3009" s="11">
        <v>2230332</v>
      </c>
      <c r="K3009" s="11">
        <v>3692267</v>
      </c>
      <c r="L3009" s="11">
        <v>718493</v>
      </c>
      <c r="M3009" s="11">
        <v>2973774</v>
      </c>
      <c r="N3009" s="11">
        <v>3506426</v>
      </c>
      <c r="O3009" s="8" t="s">
        <v>37</v>
      </c>
      <c r="P3009" s="12">
        <v>215344.90829349999</v>
      </c>
      <c r="Q3009" s="12">
        <v>195359.61924476101</v>
      </c>
      <c r="R3009" s="8" t="s">
        <v>38</v>
      </c>
      <c r="S3009" s="8" t="s">
        <v>269</v>
      </c>
      <c r="T3009" s="8" t="s">
        <v>269</v>
      </c>
      <c r="U3009" s="8" t="s">
        <v>133</v>
      </c>
      <c r="V3009" s="1">
        <f t="shared" si="46"/>
        <v>1.3635120258684006</v>
      </c>
    </row>
    <row r="3010" spans="1:22" hidden="1" x14ac:dyDescent="0.2">
      <c r="A3010" s="7">
        <v>50804</v>
      </c>
      <c r="B3010" s="8" t="s">
        <v>1891</v>
      </c>
      <c r="C3010" s="9" t="s">
        <v>284</v>
      </c>
      <c r="D3010" s="9" t="s">
        <v>504</v>
      </c>
      <c r="E3010" s="10">
        <v>7</v>
      </c>
      <c r="F3010" s="9" t="s">
        <v>43</v>
      </c>
      <c r="G3010" s="9" t="s">
        <v>35</v>
      </c>
      <c r="H3010" s="9" t="s">
        <v>36</v>
      </c>
      <c r="I3010" s="11">
        <v>51845709</v>
      </c>
      <c r="J3010" s="11">
        <v>81268</v>
      </c>
      <c r="K3010" s="11">
        <v>1397254</v>
      </c>
      <c r="L3010" s="11">
        <v>969530</v>
      </c>
      <c r="M3010" s="11">
        <v>427724</v>
      </c>
      <c r="N3010" s="11">
        <v>1356558</v>
      </c>
      <c r="O3010" s="8" t="s">
        <v>37</v>
      </c>
      <c r="P3010" s="12">
        <v>81492.355372113394</v>
      </c>
      <c r="Q3010" s="12">
        <v>73929.379816849701</v>
      </c>
      <c r="R3010" s="8" t="s">
        <v>38</v>
      </c>
      <c r="S3010" s="8" t="s">
        <v>39</v>
      </c>
      <c r="T3010" s="8" t="s">
        <v>40</v>
      </c>
      <c r="U3010" s="8" t="s">
        <v>41</v>
      </c>
      <c r="V3010" s="1">
        <f t="shared" si="46"/>
        <v>1.5718244951016753</v>
      </c>
    </row>
    <row r="3011" spans="1:22" hidden="1" x14ac:dyDescent="0.2">
      <c r="A3011" s="7">
        <v>50806</v>
      </c>
      <c r="B3011" s="8" t="s">
        <v>1892</v>
      </c>
      <c r="C3011" s="9" t="s">
        <v>126</v>
      </c>
      <c r="D3011" s="9" t="s">
        <v>504</v>
      </c>
      <c r="E3011" s="10">
        <v>7</v>
      </c>
      <c r="F3011" s="9" t="s">
        <v>43</v>
      </c>
      <c r="G3011" s="9" t="s">
        <v>44</v>
      </c>
      <c r="H3011" s="9" t="s">
        <v>45</v>
      </c>
      <c r="I3011" s="11">
        <v>16061295</v>
      </c>
      <c r="J3011" s="11">
        <v>426690</v>
      </c>
      <c r="K3011" s="11">
        <v>662680</v>
      </c>
      <c r="L3011" s="11">
        <v>78174</v>
      </c>
      <c r="M3011" s="11">
        <v>584506</v>
      </c>
      <c r="N3011" s="11">
        <v>26721</v>
      </c>
      <c r="O3011" s="8" t="s">
        <v>46</v>
      </c>
      <c r="P3011" s="12">
        <v>68058.708938836004</v>
      </c>
      <c r="Q3011" s="12">
        <v>61742.455718802499</v>
      </c>
      <c r="R3011" s="8" t="s">
        <v>38</v>
      </c>
      <c r="S3011" s="8" t="s">
        <v>355</v>
      </c>
      <c r="T3011" s="8" t="s">
        <v>356</v>
      </c>
      <c r="U3011" s="8" t="s">
        <v>128</v>
      </c>
      <c r="V3011" s="1">
        <f t="shared" ref="V3011:V3074" si="47">P3011/(I3011/1000)</f>
        <v>4.2374359563681514</v>
      </c>
    </row>
    <row r="3012" spans="1:22" hidden="1" x14ac:dyDescent="0.2">
      <c r="A3012" s="7">
        <v>50806</v>
      </c>
      <c r="B3012" s="8" t="s">
        <v>1892</v>
      </c>
      <c r="C3012" s="9" t="s">
        <v>126</v>
      </c>
      <c r="D3012" s="9" t="s">
        <v>504</v>
      </c>
      <c r="E3012" s="10">
        <v>7</v>
      </c>
      <c r="F3012" s="9" t="s">
        <v>43</v>
      </c>
      <c r="G3012" s="9" t="s">
        <v>35</v>
      </c>
      <c r="H3012" s="9" t="s">
        <v>36</v>
      </c>
      <c r="I3012" s="11">
        <v>23759808</v>
      </c>
      <c r="J3012" s="11">
        <v>593914</v>
      </c>
      <c r="K3012" s="11">
        <v>929226</v>
      </c>
      <c r="L3012" s="11">
        <v>115644</v>
      </c>
      <c r="M3012" s="11">
        <v>813582</v>
      </c>
      <c r="N3012" s="11">
        <v>902160</v>
      </c>
      <c r="O3012" s="8" t="s">
        <v>37</v>
      </c>
      <c r="P3012" s="12">
        <v>54195.454379094597</v>
      </c>
      <c r="Q3012" s="12">
        <v>49165.793685108103</v>
      </c>
      <c r="R3012" s="8" t="s">
        <v>38</v>
      </c>
      <c r="S3012" s="8" t="s">
        <v>355</v>
      </c>
      <c r="T3012" s="8" t="s">
        <v>356</v>
      </c>
      <c r="U3012" s="8" t="s">
        <v>128</v>
      </c>
      <c r="V3012" s="1">
        <f t="shared" si="47"/>
        <v>2.2809718992297663</v>
      </c>
    </row>
    <row r="3013" spans="1:22" hidden="1" x14ac:dyDescent="0.2">
      <c r="A3013" s="7">
        <v>50806</v>
      </c>
      <c r="B3013" s="8" t="s">
        <v>1892</v>
      </c>
      <c r="C3013" s="9" t="s">
        <v>126</v>
      </c>
      <c r="D3013" s="9" t="s">
        <v>504</v>
      </c>
      <c r="E3013" s="10">
        <v>7</v>
      </c>
      <c r="F3013" s="9" t="s">
        <v>43</v>
      </c>
      <c r="G3013" s="9" t="s">
        <v>151</v>
      </c>
      <c r="H3013" s="9" t="s">
        <v>27</v>
      </c>
      <c r="I3013" s="11">
        <v>828867</v>
      </c>
      <c r="J3013" s="11">
        <v>21672</v>
      </c>
      <c r="K3013" s="11">
        <v>33723</v>
      </c>
      <c r="L3013" s="11">
        <v>4034</v>
      </c>
      <c r="M3013" s="11">
        <v>29689</v>
      </c>
      <c r="N3013" s="11">
        <v>5353</v>
      </c>
      <c r="O3013" s="8" t="s">
        <v>28</v>
      </c>
      <c r="P3013" s="12">
        <v>2791.4595084287998</v>
      </c>
      <c r="Q3013" s="12">
        <v>2532.3954535324001</v>
      </c>
      <c r="R3013" s="8" t="s">
        <v>38</v>
      </c>
      <c r="S3013" s="8" t="s">
        <v>355</v>
      </c>
      <c r="T3013" s="8" t="s">
        <v>356</v>
      </c>
      <c r="U3013" s="8" t="s">
        <v>128</v>
      </c>
      <c r="V3013" s="1">
        <f t="shared" si="47"/>
        <v>3.3678014789209847</v>
      </c>
    </row>
    <row r="3014" spans="1:22" hidden="1" x14ac:dyDescent="0.2">
      <c r="A3014" s="7">
        <v>50807</v>
      </c>
      <c r="B3014" s="8" t="s">
        <v>1893</v>
      </c>
      <c r="C3014" s="9" t="s">
        <v>130</v>
      </c>
      <c r="D3014" s="9" t="s">
        <v>504</v>
      </c>
      <c r="E3014" s="10">
        <v>7</v>
      </c>
      <c r="F3014" s="9" t="s">
        <v>43</v>
      </c>
      <c r="G3014" s="9" t="s">
        <v>44</v>
      </c>
      <c r="H3014" s="9" t="s">
        <v>45</v>
      </c>
      <c r="I3014" s="11">
        <v>8953919</v>
      </c>
      <c r="J3014" s="11">
        <v>500306</v>
      </c>
      <c r="K3014" s="11">
        <v>710802</v>
      </c>
      <c r="L3014" s="11">
        <v>43731</v>
      </c>
      <c r="M3014" s="11">
        <v>667071</v>
      </c>
      <c r="N3014" s="11">
        <v>26326</v>
      </c>
      <c r="O3014" s="8" t="s">
        <v>46</v>
      </c>
      <c r="P3014" s="12">
        <v>73000.945299605402</v>
      </c>
      <c r="Q3014" s="12">
        <v>66226.023133090304</v>
      </c>
      <c r="R3014" s="8" t="s">
        <v>38</v>
      </c>
      <c r="S3014" s="8" t="s">
        <v>39</v>
      </c>
      <c r="T3014" s="8" t="s">
        <v>40</v>
      </c>
      <c r="U3014" s="8" t="s">
        <v>41</v>
      </c>
      <c r="V3014" s="1">
        <f t="shared" si="47"/>
        <v>8.1529602065425664</v>
      </c>
    </row>
    <row r="3015" spans="1:22" hidden="1" x14ac:dyDescent="0.2">
      <c r="A3015" s="7">
        <v>50807</v>
      </c>
      <c r="B3015" s="8" t="s">
        <v>1893</v>
      </c>
      <c r="C3015" s="9" t="s">
        <v>130</v>
      </c>
      <c r="D3015" s="9" t="s">
        <v>504</v>
      </c>
      <c r="E3015" s="10">
        <v>7</v>
      </c>
      <c r="F3015" s="9" t="s">
        <v>43</v>
      </c>
      <c r="G3015" s="9" t="s">
        <v>35</v>
      </c>
      <c r="H3015" s="9" t="s">
        <v>36</v>
      </c>
      <c r="I3015" s="11">
        <v>37419093</v>
      </c>
      <c r="J3015" s="11">
        <v>2069976</v>
      </c>
      <c r="K3015" s="11">
        <v>2942716</v>
      </c>
      <c r="L3015" s="11">
        <v>182751</v>
      </c>
      <c r="M3015" s="11">
        <v>2759965</v>
      </c>
      <c r="N3015" s="11">
        <v>2776146</v>
      </c>
      <c r="O3015" s="8" t="s">
        <v>37</v>
      </c>
      <c r="P3015" s="12">
        <v>171628.67884522301</v>
      </c>
      <c r="Q3015" s="12">
        <v>155700.51605300099</v>
      </c>
      <c r="R3015" s="8" t="s">
        <v>38</v>
      </c>
      <c r="S3015" s="8" t="s">
        <v>39</v>
      </c>
      <c r="T3015" s="8" t="s">
        <v>40</v>
      </c>
      <c r="U3015" s="8" t="s">
        <v>41</v>
      </c>
      <c r="V3015" s="1">
        <f t="shared" si="47"/>
        <v>4.5866605811429748</v>
      </c>
    </row>
    <row r="3016" spans="1:22" hidden="1" x14ac:dyDescent="0.2">
      <c r="A3016" s="7">
        <v>50807</v>
      </c>
      <c r="B3016" s="8" t="s">
        <v>1893</v>
      </c>
      <c r="C3016" s="9" t="s">
        <v>130</v>
      </c>
      <c r="D3016" s="9" t="s">
        <v>504</v>
      </c>
      <c r="E3016" s="10">
        <v>7</v>
      </c>
      <c r="F3016" s="9" t="s">
        <v>43</v>
      </c>
      <c r="G3016" s="9" t="s">
        <v>151</v>
      </c>
      <c r="H3016" s="9" t="s">
        <v>27</v>
      </c>
      <c r="I3016" s="11">
        <v>6405394</v>
      </c>
      <c r="J3016" s="11">
        <v>358271</v>
      </c>
      <c r="K3016" s="11">
        <v>508976</v>
      </c>
      <c r="L3016" s="11">
        <v>31285</v>
      </c>
      <c r="M3016" s="11">
        <v>477691</v>
      </c>
      <c r="N3016" s="11">
        <v>82093</v>
      </c>
      <c r="O3016" s="8" t="s">
        <v>28</v>
      </c>
      <c r="P3016" s="12">
        <v>42131.064696558897</v>
      </c>
      <c r="Q3016" s="12">
        <v>38221.0511626226</v>
      </c>
      <c r="R3016" s="8" t="s">
        <v>38</v>
      </c>
      <c r="S3016" s="8" t="s">
        <v>39</v>
      </c>
      <c r="T3016" s="8" t="s">
        <v>40</v>
      </c>
      <c r="U3016" s="8" t="s">
        <v>41</v>
      </c>
      <c r="V3016" s="1">
        <f t="shared" si="47"/>
        <v>6.5774353141366317</v>
      </c>
    </row>
    <row r="3017" spans="1:22" hidden="1" x14ac:dyDescent="0.2">
      <c r="A3017" s="7">
        <v>50810</v>
      </c>
      <c r="B3017" s="8" t="s">
        <v>1894</v>
      </c>
      <c r="C3017" s="9" t="s">
        <v>67</v>
      </c>
      <c r="D3017" s="9" t="s">
        <v>504</v>
      </c>
      <c r="E3017" s="10">
        <v>7</v>
      </c>
      <c r="F3017" s="9" t="s">
        <v>43</v>
      </c>
      <c r="G3017" s="9" t="s">
        <v>35</v>
      </c>
      <c r="H3017" s="9" t="s">
        <v>36</v>
      </c>
      <c r="I3017" s="11">
        <v>177907984</v>
      </c>
      <c r="J3017" s="11">
        <v>4249545</v>
      </c>
      <c r="K3017" s="11">
        <v>7286062</v>
      </c>
      <c r="L3017" s="11">
        <v>943458</v>
      </c>
      <c r="M3017" s="11">
        <v>6342604</v>
      </c>
      <c r="N3017" s="11">
        <v>6939104</v>
      </c>
      <c r="O3017" s="8" t="s">
        <v>37</v>
      </c>
      <c r="P3017" s="12">
        <v>424946.61226036999</v>
      </c>
      <c r="Q3017" s="12">
        <v>385509.03770331998</v>
      </c>
      <c r="R3017" s="8" t="s">
        <v>38</v>
      </c>
      <c r="S3017" s="8" t="s">
        <v>60</v>
      </c>
      <c r="T3017" s="8" t="s">
        <v>61</v>
      </c>
      <c r="U3017" s="8" t="s">
        <v>62</v>
      </c>
      <c r="V3017" s="1">
        <f t="shared" si="47"/>
        <v>2.388575277545554</v>
      </c>
    </row>
    <row r="3018" spans="1:22" hidden="1" x14ac:dyDescent="0.2">
      <c r="A3018" s="7">
        <v>50813</v>
      </c>
      <c r="B3018" s="8" t="s">
        <v>1895</v>
      </c>
      <c r="C3018" s="9" t="s">
        <v>975</v>
      </c>
      <c r="D3018" s="9" t="s">
        <v>504</v>
      </c>
      <c r="E3018" s="10">
        <v>7</v>
      </c>
      <c r="F3018" s="9" t="s">
        <v>43</v>
      </c>
      <c r="G3018" s="9" t="s">
        <v>44</v>
      </c>
      <c r="H3018" s="9" t="s">
        <v>45</v>
      </c>
      <c r="I3018" s="11">
        <v>1714558</v>
      </c>
      <c r="J3018" s="11">
        <v>10913</v>
      </c>
      <c r="K3018" s="11">
        <v>58059</v>
      </c>
      <c r="L3018" s="11">
        <v>21687</v>
      </c>
      <c r="M3018" s="11">
        <v>36372</v>
      </c>
      <c r="N3018" s="11">
        <v>2216</v>
      </c>
      <c r="O3018" s="8" t="s">
        <v>46</v>
      </c>
      <c r="P3018" s="12">
        <v>5962.7883477392998</v>
      </c>
      <c r="Q3018" s="12">
        <v>5409.4061033650996</v>
      </c>
      <c r="R3018" s="8" t="s">
        <v>38</v>
      </c>
      <c r="S3018" s="8" t="s">
        <v>71</v>
      </c>
      <c r="T3018" s="8" t="s">
        <v>72</v>
      </c>
      <c r="U3018" s="8" t="s">
        <v>73</v>
      </c>
      <c r="V3018" s="1">
        <f t="shared" si="47"/>
        <v>3.4777408216807477</v>
      </c>
    </row>
    <row r="3019" spans="1:22" hidden="1" x14ac:dyDescent="0.2">
      <c r="A3019" s="7">
        <v>50813</v>
      </c>
      <c r="B3019" s="8" t="s">
        <v>1895</v>
      </c>
      <c r="C3019" s="9" t="s">
        <v>975</v>
      </c>
      <c r="D3019" s="9" t="s">
        <v>504</v>
      </c>
      <c r="E3019" s="10">
        <v>7</v>
      </c>
      <c r="F3019" s="9" t="s">
        <v>43</v>
      </c>
      <c r="G3019" s="9" t="s">
        <v>35</v>
      </c>
      <c r="H3019" s="9" t="s">
        <v>36</v>
      </c>
      <c r="I3019" s="11">
        <v>74197732</v>
      </c>
      <c r="J3019" s="11">
        <v>454330</v>
      </c>
      <c r="K3019" s="11">
        <v>2444768</v>
      </c>
      <c r="L3019" s="11">
        <v>930342</v>
      </c>
      <c r="M3019" s="11">
        <v>1514426</v>
      </c>
      <c r="N3019" s="11">
        <v>2444768</v>
      </c>
      <c r="O3019" s="8" t="s">
        <v>37</v>
      </c>
      <c r="P3019" s="12">
        <v>142586.74704697201</v>
      </c>
      <c r="Q3019" s="12">
        <v>129353.848359768</v>
      </c>
      <c r="R3019" s="8" t="s">
        <v>38</v>
      </c>
      <c r="S3019" s="8" t="s">
        <v>71</v>
      </c>
      <c r="T3019" s="8" t="s">
        <v>72</v>
      </c>
      <c r="U3019" s="8" t="s">
        <v>73</v>
      </c>
      <c r="V3019" s="1">
        <f t="shared" si="47"/>
        <v>1.9217130120226857</v>
      </c>
    </row>
    <row r="3020" spans="1:22" hidden="1" x14ac:dyDescent="0.2">
      <c r="A3020" s="7">
        <v>50815</v>
      </c>
      <c r="B3020" s="8" t="s">
        <v>1896</v>
      </c>
      <c r="C3020" s="9" t="s">
        <v>49</v>
      </c>
      <c r="D3020" s="9" t="s">
        <v>24</v>
      </c>
      <c r="E3020" s="10">
        <v>3</v>
      </c>
      <c r="F3020" s="9" t="s">
        <v>34</v>
      </c>
      <c r="G3020" s="9" t="s">
        <v>35</v>
      </c>
      <c r="H3020" s="9" t="s">
        <v>36</v>
      </c>
      <c r="I3020" s="11">
        <v>638191000</v>
      </c>
      <c r="J3020" s="11">
        <v>0</v>
      </c>
      <c r="K3020" s="11">
        <v>574898</v>
      </c>
      <c r="L3020" s="11">
        <v>574898</v>
      </c>
      <c r="M3020" s="11">
        <v>0</v>
      </c>
      <c r="N3020" s="11">
        <v>562261</v>
      </c>
      <c r="O3020" s="8" t="s">
        <v>37</v>
      </c>
      <c r="P3020" s="12">
        <v>33529.903738845802</v>
      </c>
      <c r="Q3020" s="12">
        <v>30418.129128953798</v>
      </c>
      <c r="R3020" s="8" t="s">
        <v>124</v>
      </c>
      <c r="S3020" s="8" t="s">
        <v>160</v>
      </c>
      <c r="T3020" s="8" t="s">
        <v>161</v>
      </c>
      <c r="U3020" s="8" t="s">
        <v>161</v>
      </c>
      <c r="V3020" s="1">
        <f t="shared" si="47"/>
        <v>5.2538979300625989E-2</v>
      </c>
    </row>
    <row r="3021" spans="1:22" hidden="1" x14ac:dyDescent="0.2">
      <c r="A3021" s="7">
        <v>50815</v>
      </c>
      <c r="B3021" s="8" t="s">
        <v>1896</v>
      </c>
      <c r="C3021" s="9" t="s">
        <v>49</v>
      </c>
      <c r="D3021" s="9" t="s">
        <v>24</v>
      </c>
      <c r="E3021" s="10">
        <v>3</v>
      </c>
      <c r="F3021" s="9" t="s">
        <v>42</v>
      </c>
      <c r="G3021" s="9" t="s">
        <v>35</v>
      </c>
      <c r="H3021" s="9" t="s">
        <v>36</v>
      </c>
      <c r="I3021" s="11">
        <v>2703742000</v>
      </c>
      <c r="J3021" s="11">
        <v>13814317</v>
      </c>
      <c r="K3021" s="11">
        <v>37921057</v>
      </c>
      <c r="L3021" s="11">
        <v>16990274</v>
      </c>
      <c r="M3021" s="11">
        <v>20930783</v>
      </c>
      <c r="N3021" s="11">
        <v>37050800</v>
      </c>
      <c r="O3021" s="8" t="s">
        <v>37</v>
      </c>
      <c r="P3021" s="12">
        <v>2211678.2296777498</v>
      </c>
      <c r="Q3021" s="12">
        <v>2006421.3278397501</v>
      </c>
      <c r="R3021" s="8" t="s">
        <v>124</v>
      </c>
      <c r="S3021" s="8" t="s">
        <v>160</v>
      </c>
      <c r="T3021" s="8" t="s">
        <v>161</v>
      </c>
      <c r="U3021" s="8" t="s">
        <v>161</v>
      </c>
      <c r="V3021" s="1">
        <f t="shared" si="47"/>
        <v>0.81800638880401677</v>
      </c>
    </row>
    <row r="3022" spans="1:22" hidden="1" x14ac:dyDescent="0.2">
      <c r="A3022" s="7">
        <v>50835</v>
      </c>
      <c r="B3022" s="8" t="s">
        <v>1897</v>
      </c>
      <c r="C3022" s="9" t="s">
        <v>546</v>
      </c>
      <c r="D3022" s="9" t="s">
        <v>24</v>
      </c>
      <c r="E3022" s="10">
        <v>3</v>
      </c>
      <c r="F3022" s="9" t="s">
        <v>43</v>
      </c>
      <c r="G3022" s="9" t="s">
        <v>44</v>
      </c>
      <c r="H3022" s="9" t="s">
        <v>45</v>
      </c>
      <c r="I3022" s="11">
        <v>370465211</v>
      </c>
      <c r="J3022" s="11">
        <v>218158</v>
      </c>
      <c r="K3022" s="11">
        <v>4714906</v>
      </c>
      <c r="L3022" s="11">
        <v>4053816</v>
      </c>
      <c r="M3022" s="11">
        <v>661090</v>
      </c>
      <c r="N3022" s="11">
        <v>209117</v>
      </c>
      <c r="O3022" s="8" t="s">
        <v>46</v>
      </c>
      <c r="P3022" s="12">
        <v>484231.326021566</v>
      </c>
      <c r="Q3022" s="12">
        <v>439291.77721270599</v>
      </c>
      <c r="R3022" s="8" t="s">
        <v>177</v>
      </c>
      <c r="S3022" s="8" t="s">
        <v>60</v>
      </c>
      <c r="T3022" s="8" t="s">
        <v>61</v>
      </c>
      <c r="U3022" s="8" t="s">
        <v>62</v>
      </c>
      <c r="V3022" s="1">
        <f t="shared" si="47"/>
        <v>1.3070898741462824</v>
      </c>
    </row>
    <row r="3023" spans="1:22" hidden="1" x14ac:dyDescent="0.2">
      <c r="A3023" s="7">
        <v>50835</v>
      </c>
      <c r="B3023" s="8" t="s">
        <v>1897</v>
      </c>
      <c r="C3023" s="9" t="s">
        <v>546</v>
      </c>
      <c r="D3023" s="9" t="s">
        <v>24</v>
      </c>
      <c r="E3023" s="10">
        <v>3</v>
      </c>
      <c r="F3023" s="9" t="s">
        <v>43</v>
      </c>
      <c r="G3023" s="9" t="s">
        <v>35</v>
      </c>
      <c r="H3023" s="9" t="s">
        <v>36</v>
      </c>
      <c r="I3023" s="11">
        <v>107963429</v>
      </c>
      <c r="J3023" s="11">
        <v>62345</v>
      </c>
      <c r="K3023" s="11">
        <v>1370314</v>
      </c>
      <c r="L3023" s="11">
        <v>1181391</v>
      </c>
      <c r="M3023" s="11">
        <v>188923</v>
      </c>
      <c r="N3023" s="11">
        <v>1296091</v>
      </c>
      <c r="O3023" s="8" t="s">
        <v>37</v>
      </c>
      <c r="P3023" s="12">
        <v>79921.127768739403</v>
      </c>
      <c r="Q3023" s="12">
        <v>72503.971485747403</v>
      </c>
      <c r="R3023" s="8" t="s">
        <v>177</v>
      </c>
      <c r="S3023" s="8" t="s">
        <v>60</v>
      </c>
      <c r="T3023" s="8" t="s">
        <v>61</v>
      </c>
      <c r="U3023" s="8" t="s">
        <v>62</v>
      </c>
      <c r="V3023" s="1">
        <f t="shared" si="47"/>
        <v>0.74026110979431192</v>
      </c>
    </row>
    <row r="3024" spans="1:22" hidden="1" x14ac:dyDescent="0.2">
      <c r="A3024" s="7">
        <v>50835</v>
      </c>
      <c r="B3024" s="8" t="s">
        <v>1897</v>
      </c>
      <c r="C3024" s="9" t="s">
        <v>546</v>
      </c>
      <c r="D3024" s="9" t="s">
        <v>24</v>
      </c>
      <c r="E3024" s="10">
        <v>3</v>
      </c>
      <c r="F3024" s="9" t="s">
        <v>43</v>
      </c>
      <c r="G3024" s="9" t="s">
        <v>566</v>
      </c>
      <c r="H3024" s="9" t="s">
        <v>567</v>
      </c>
      <c r="I3024" s="11">
        <v>2884549</v>
      </c>
      <c r="J3024" s="11">
        <v>1521</v>
      </c>
      <c r="K3024" s="11">
        <v>36174</v>
      </c>
      <c r="L3024" s="11">
        <v>31565</v>
      </c>
      <c r="M3024" s="11">
        <v>4609</v>
      </c>
      <c r="N3024" s="11">
        <v>1377</v>
      </c>
      <c r="O3024" s="8" t="s">
        <v>46</v>
      </c>
      <c r="P3024" s="12">
        <v>3428.0504779818002</v>
      </c>
      <c r="Q3024" s="12">
        <v>3109.9069926351999</v>
      </c>
      <c r="R3024" s="8" t="s">
        <v>177</v>
      </c>
      <c r="S3024" s="8" t="s">
        <v>60</v>
      </c>
      <c r="T3024" s="8" t="s">
        <v>61</v>
      </c>
      <c r="U3024" s="8" t="s">
        <v>62</v>
      </c>
      <c r="V3024" s="1">
        <f t="shared" si="47"/>
        <v>1.188418181830782</v>
      </c>
    </row>
    <row r="3025" spans="1:22" hidden="1" x14ac:dyDescent="0.2">
      <c r="A3025" s="7">
        <v>50837</v>
      </c>
      <c r="B3025" s="8" t="s">
        <v>1898</v>
      </c>
      <c r="C3025" s="9" t="s">
        <v>34</v>
      </c>
      <c r="D3025" s="9" t="s">
        <v>24</v>
      </c>
      <c r="E3025" s="10">
        <v>3</v>
      </c>
      <c r="F3025" s="9" t="s">
        <v>43</v>
      </c>
      <c r="G3025" s="9" t="s">
        <v>35</v>
      </c>
      <c r="H3025" s="9" t="s">
        <v>36</v>
      </c>
      <c r="I3025" s="11">
        <v>9833913</v>
      </c>
      <c r="J3025" s="11">
        <v>4534</v>
      </c>
      <c r="K3025" s="11">
        <v>210281</v>
      </c>
      <c r="L3025" s="11">
        <v>188682</v>
      </c>
      <c r="M3025" s="11">
        <v>21599</v>
      </c>
      <c r="N3025" s="11">
        <v>202029</v>
      </c>
      <c r="O3025" s="8" t="s">
        <v>37</v>
      </c>
      <c r="P3025" s="12">
        <v>12264.265466410099</v>
      </c>
      <c r="Q3025" s="12">
        <v>11126.0686441169</v>
      </c>
      <c r="R3025" s="8" t="s">
        <v>51</v>
      </c>
      <c r="S3025" s="8" t="s">
        <v>154</v>
      </c>
      <c r="T3025" s="8" t="s">
        <v>155</v>
      </c>
      <c r="U3025" s="8" t="s">
        <v>141</v>
      </c>
      <c r="V3025" s="1">
        <f t="shared" si="47"/>
        <v>1.2471399194206922</v>
      </c>
    </row>
    <row r="3026" spans="1:22" hidden="1" x14ac:dyDescent="0.2">
      <c r="A3026" s="7">
        <v>50837</v>
      </c>
      <c r="B3026" s="8" t="s">
        <v>1898</v>
      </c>
      <c r="C3026" s="9" t="s">
        <v>34</v>
      </c>
      <c r="D3026" s="9" t="s">
        <v>24</v>
      </c>
      <c r="E3026" s="10">
        <v>3</v>
      </c>
      <c r="F3026" s="9" t="s">
        <v>43</v>
      </c>
      <c r="G3026" s="9" t="s">
        <v>567</v>
      </c>
      <c r="H3026" s="9" t="s">
        <v>567</v>
      </c>
      <c r="I3026" s="11">
        <v>163281087</v>
      </c>
      <c r="J3026" s="11">
        <v>92338</v>
      </c>
      <c r="K3026" s="11">
        <v>3569213</v>
      </c>
      <c r="L3026" s="11">
        <v>3129504</v>
      </c>
      <c r="M3026" s="11">
        <v>439709</v>
      </c>
      <c r="N3026" s="11">
        <v>381631</v>
      </c>
      <c r="O3026" s="8" t="s">
        <v>46</v>
      </c>
      <c r="P3026" s="12">
        <v>164024.26809883001</v>
      </c>
      <c r="Q3026" s="12">
        <v>148801.83987918901</v>
      </c>
      <c r="R3026" s="8" t="s">
        <v>51</v>
      </c>
      <c r="S3026" s="8" t="s">
        <v>154</v>
      </c>
      <c r="T3026" s="8" t="s">
        <v>155</v>
      </c>
      <c r="U3026" s="8" t="s">
        <v>141</v>
      </c>
      <c r="V3026" s="1">
        <f t="shared" si="47"/>
        <v>1.0045515442877351</v>
      </c>
    </row>
    <row r="3027" spans="1:22" hidden="1" x14ac:dyDescent="0.2">
      <c r="A3027" s="7">
        <v>50846</v>
      </c>
      <c r="B3027" s="8" t="s">
        <v>1899</v>
      </c>
      <c r="C3027" s="9" t="s">
        <v>67</v>
      </c>
      <c r="D3027" s="9" t="s">
        <v>504</v>
      </c>
      <c r="E3027" s="10">
        <v>7</v>
      </c>
      <c r="F3027" s="9" t="s">
        <v>50</v>
      </c>
      <c r="G3027" s="9" t="s">
        <v>35</v>
      </c>
      <c r="H3027" s="9" t="s">
        <v>36</v>
      </c>
      <c r="I3027" s="11">
        <v>188633000</v>
      </c>
      <c r="J3027" s="11">
        <v>712160</v>
      </c>
      <c r="K3027" s="11">
        <v>3476347</v>
      </c>
      <c r="L3027" s="11">
        <v>1650296</v>
      </c>
      <c r="M3027" s="11">
        <v>1826051</v>
      </c>
      <c r="N3027" s="11">
        <v>3342641</v>
      </c>
      <c r="O3027" s="8" t="s">
        <v>37</v>
      </c>
      <c r="P3027" s="12">
        <v>202751.758177668</v>
      </c>
      <c r="Q3027" s="12">
        <v>183935.18840394501</v>
      </c>
      <c r="R3027" s="8" t="s">
        <v>38</v>
      </c>
      <c r="S3027" s="8" t="s">
        <v>60</v>
      </c>
      <c r="T3027" s="8" t="s">
        <v>61</v>
      </c>
      <c r="U3027" s="8" t="s">
        <v>62</v>
      </c>
      <c r="V3027" s="1">
        <f t="shared" si="47"/>
        <v>1.0748477635284812</v>
      </c>
    </row>
    <row r="3028" spans="1:22" hidden="1" x14ac:dyDescent="0.2">
      <c r="A3028" s="7">
        <v>50846</v>
      </c>
      <c r="B3028" s="8" t="s">
        <v>1899</v>
      </c>
      <c r="C3028" s="9" t="s">
        <v>67</v>
      </c>
      <c r="D3028" s="9" t="s">
        <v>504</v>
      </c>
      <c r="E3028" s="10">
        <v>7</v>
      </c>
      <c r="F3028" s="9" t="s">
        <v>43</v>
      </c>
      <c r="G3028" s="9" t="s">
        <v>35</v>
      </c>
      <c r="H3028" s="9" t="s">
        <v>36</v>
      </c>
      <c r="I3028" s="11">
        <v>112422030</v>
      </c>
      <c r="J3028" s="11">
        <v>3425984</v>
      </c>
      <c r="K3028" s="11">
        <v>9798538</v>
      </c>
      <c r="L3028" s="11">
        <v>1013966</v>
      </c>
      <c r="M3028" s="11">
        <v>8784572</v>
      </c>
      <c r="N3028" s="11">
        <v>9421670</v>
      </c>
      <c r="O3028" s="8" t="s">
        <v>37</v>
      </c>
      <c r="P3028" s="12">
        <v>571482.30802928901</v>
      </c>
      <c r="Q3028" s="12">
        <v>518445.34884268302</v>
      </c>
      <c r="R3028" s="8" t="s">
        <v>38</v>
      </c>
      <c r="S3028" s="8" t="s">
        <v>60</v>
      </c>
      <c r="T3028" s="8" t="s">
        <v>61</v>
      </c>
      <c r="U3028" s="8" t="s">
        <v>62</v>
      </c>
      <c r="V3028" s="1">
        <f t="shared" si="47"/>
        <v>5.0833658494628589</v>
      </c>
    </row>
    <row r="3029" spans="1:22" hidden="1" x14ac:dyDescent="0.2">
      <c r="A3029" s="7">
        <v>50849</v>
      </c>
      <c r="B3029" s="8" t="s">
        <v>1900</v>
      </c>
      <c r="C3029" s="9" t="s">
        <v>34</v>
      </c>
      <c r="D3029" s="9" t="s">
        <v>588</v>
      </c>
      <c r="E3029" s="10">
        <v>5</v>
      </c>
      <c r="F3029" s="9" t="s">
        <v>34</v>
      </c>
      <c r="G3029" s="9" t="s">
        <v>35</v>
      </c>
      <c r="H3029" s="9" t="s">
        <v>36</v>
      </c>
      <c r="I3029" s="11">
        <v>7036000</v>
      </c>
      <c r="J3029" s="11">
        <v>195663</v>
      </c>
      <c r="K3029" s="11">
        <v>348682</v>
      </c>
      <c r="L3029" s="11">
        <v>38106</v>
      </c>
      <c r="M3029" s="11">
        <v>310576</v>
      </c>
      <c r="N3029" s="11">
        <v>334639</v>
      </c>
      <c r="O3029" s="8" t="s">
        <v>37</v>
      </c>
      <c r="P3029" s="12">
        <v>20336.257728272201</v>
      </c>
      <c r="Q3029" s="12">
        <v>18448.9319860947</v>
      </c>
      <c r="R3029" s="8" t="s">
        <v>51</v>
      </c>
      <c r="S3029" s="8" t="s">
        <v>154</v>
      </c>
      <c r="T3029" s="8" t="s">
        <v>155</v>
      </c>
      <c r="U3029" s="8" t="s">
        <v>141</v>
      </c>
      <c r="V3029" s="1">
        <f t="shared" si="47"/>
        <v>2.8903151973098637</v>
      </c>
    </row>
    <row r="3030" spans="1:22" hidden="1" x14ac:dyDescent="0.2">
      <c r="A3030" s="7">
        <v>50849</v>
      </c>
      <c r="B3030" s="8" t="s">
        <v>1900</v>
      </c>
      <c r="C3030" s="9" t="s">
        <v>34</v>
      </c>
      <c r="D3030" s="9" t="s">
        <v>588</v>
      </c>
      <c r="E3030" s="10">
        <v>5</v>
      </c>
      <c r="F3030" s="9" t="s">
        <v>42</v>
      </c>
      <c r="G3030" s="9" t="s">
        <v>35</v>
      </c>
      <c r="H3030" s="9" t="s">
        <v>36</v>
      </c>
      <c r="I3030" s="11">
        <v>158849000</v>
      </c>
      <c r="J3030" s="11">
        <v>520465</v>
      </c>
      <c r="K3030" s="11">
        <v>1730060</v>
      </c>
      <c r="L3030" s="11">
        <v>903925</v>
      </c>
      <c r="M3030" s="11">
        <v>826135</v>
      </c>
      <c r="N3030" s="11">
        <v>1660842</v>
      </c>
      <c r="O3030" s="8" t="s">
        <v>37</v>
      </c>
      <c r="P3030" s="12">
        <v>100902.673626326</v>
      </c>
      <c r="Q3030" s="12">
        <v>91538.305022522007</v>
      </c>
      <c r="R3030" s="8" t="s">
        <v>51</v>
      </c>
      <c r="S3030" s="8" t="s">
        <v>154</v>
      </c>
      <c r="T3030" s="8" t="s">
        <v>155</v>
      </c>
      <c r="U3030" s="8" t="s">
        <v>141</v>
      </c>
      <c r="V3030" s="1">
        <f t="shared" si="47"/>
        <v>0.63521126117461235</v>
      </c>
    </row>
    <row r="3031" spans="1:22" hidden="1" x14ac:dyDescent="0.2">
      <c r="A3031" s="7">
        <v>50850</v>
      </c>
      <c r="B3031" s="8" t="s">
        <v>1901</v>
      </c>
      <c r="C3031" s="9" t="s">
        <v>34</v>
      </c>
      <c r="D3031" s="9" t="s">
        <v>24</v>
      </c>
      <c r="E3031" s="10">
        <v>3</v>
      </c>
      <c r="F3031" s="9" t="s">
        <v>34</v>
      </c>
      <c r="G3031" s="9" t="s">
        <v>35</v>
      </c>
      <c r="H3031" s="9" t="s">
        <v>36</v>
      </c>
      <c r="I3031" s="11">
        <v>2126000</v>
      </c>
      <c r="J3031" s="11">
        <v>0</v>
      </c>
      <c r="K3031" s="11">
        <v>0</v>
      </c>
      <c r="L3031" s="11">
        <v>0</v>
      </c>
      <c r="M3031" s="11">
        <v>0</v>
      </c>
      <c r="N3031" s="11">
        <v>0</v>
      </c>
      <c r="O3031" s="8" t="s">
        <v>37</v>
      </c>
      <c r="P3031" s="12">
        <v>0</v>
      </c>
      <c r="Q3031" s="12">
        <v>0</v>
      </c>
      <c r="R3031" s="8" t="s">
        <v>51</v>
      </c>
      <c r="S3031" s="8" t="s">
        <v>154</v>
      </c>
      <c r="T3031" s="8" t="s">
        <v>155</v>
      </c>
      <c r="U3031" s="8" t="s">
        <v>141</v>
      </c>
      <c r="V3031" s="1">
        <f t="shared" si="47"/>
        <v>0</v>
      </c>
    </row>
    <row r="3032" spans="1:22" hidden="1" x14ac:dyDescent="0.2">
      <c r="A3032" s="7">
        <v>50850</v>
      </c>
      <c r="B3032" s="8" t="s">
        <v>1901</v>
      </c>
      <c r="C3032" s="9" t="s">
        <v>34</v>
      </c>
      <c r="D3032" s="9" t="s">
        <v>24</v>
      </c>
      <c r="E3032" s="10">
        <v>3</v>
      </c>
      <c r="F3032" s="9" t="s">
        <v>42</v>
      </c>
      <c r="G3032" s="9" t="s">
        <v>35</v>
      </c>
      <c r="H3032" s="9" t="s">
        <v>36</v>
      </c>
      <c r="I3032" s="11">
        <v>5358000</v>
      </c>
      <c r="J3032" s="11">
        <v>11109</v>
      </c>
      <c r="K3032" s="11">
        <v>84381</v>
      </c>
      <c r="L3032" s="11">
        <v>62594</v>
      </c>
      <c r="M3032" s="11">
        <v>21787</v>
      </c>
      <c r="N3032" s="11">
        <v>82083</v>
      </c>
      <c r="O3032" s="8" t="s">
        <v>37</v>
      </c>
      <c r="P3032" s="12">
        <v>4921.3718040201002</v>
      </c>
      <c r="Q3032" s="12">
        <v>4464.6392125738003</v>
      </c>
      <c r="R3032" s="8" t="s">
        <v>51</v>
      </c>
      <c r="S3032" s="8" t="s">
        <v>154</v>
      </c>
      <c r="T3032" s="8" t="s">
        <v>155</v>
      </c>
      <c r="U3032" s="8" t="s">
        <v>141</v>
      </c>
      <c r="V3032" s="1">
        <f t="shared" si="47"/>
        <v>0.91850910862637181</v>
      </c>
    </row>
    <row r="3033" spans="1:22" hidden="1" x14ac:dyDescent="0.2">
      <c r="A3033" s="7">
        <v>50851</v>
      </c>
      <c r="B3033" s="8" t="s">
        <v>1902</v>
      </c>
      <c r="C3033" s="9" t="s">
        <v>34</v>
      </c>
      <c r="D3033" s="9" t="s">
        <v>24</v>
      </c>
      <c r="E3033" s="10">
        <v>3</v>
      </c>
      <c r="F3033" s="9" t="s">
        <v>34</v>
      </c>
      <c r="G3033" s="9" t="s">
        <v>35</v>
      </c>
      <c r="H3033" s="9" t="s">
        <v>36</v>
      </c>
      <c r="I3033" s="11">
        <v>1949000</v>
      </c>
      <c r="J3033" s="11">
        <v>0</v>
      </c>
      <c r="K3033" s="11">
        <v>0</v>
      </c>
      <c r="L3033" s="11">
        <v>0</v>
      </c>
      <c r="M3033" s="11">
        <v>0</v>
      </c>
      <c r="N3033" s="11">
        <v>0</v>
      </c>
      <c r="O3033" s="8" t="s">
        <v>37</v>
      </c>
      <c r="P3033" s="12">
        <v>0</v>
      </c>
      <c r="Q3033" s="12">
        <v>0</v>
      </c>
      <c r="R3033" s="8" t="s">
        <v>51</v>
      </c>
      <c r="S3033" s="8" t="s">
        <v>154</v>
      </c>
      <c r="T3033" s="8" t="s">
        <v>155</v>
      </c>
      <c r="U3033" s="8" t="s">
        <v>141</v>
      </c>
      <c r="V3033" s="1">
        <f t="shared" si="47"/>
        <v>0</v>
      </c>
    </row>
    <row r="3034" spans="1:22" hidden="1" x14ac:dyDescent="0.2">
      <c r="A3034" s="7">
        <v>50851</v>
      </c>
      <c r="B3034" s="8" t="s">
        <v>1902</v>
      </c>
      <c r="C3034" s="9" t="s">
        <v>34</v>
      </c>
      <c r="D3034" s="9" t="s">
        <v>24</v>
      </c>
      <c r="E3034" s="10">
        <v>3</v>
      </c>
      <c r="F3034" s="9" t="s">
        <v>42</v>
      </c>
      <c r="G3034" s="9" t="s">
        <v>35</v>
      </c>
      <c r="H3034" s="9" t="s">
        <v>36</v>
      </c>
      <c r="I3034" s="11">
        <v>6443000</v>
      </c>
      <c r="J3034" s="11">
        <v>6858</v>
      </c>
      <c r="K3034" s="11">
        <v>75287</v>
      </c>
      <c r="L3034" s="11">
        <v>61002</v>
      </c>
      <c r="M3034" s="11">
        <v>14285</v>
      </c>
      <c r="N3034" s="11">
        <v>73103</v>
      </c>
      <c r="O3034" s="8" t="s">
        <v>37</v>
      </c>
      <c r="P3034" s="12">
        <v>4390.9804222427001</v>
      </c>
      <c r="Q3034" s="12">
        <v>3983.4713074868</v>
      </c>
      <c r="R3034" s="8" t="s">
        <v>51</v>
      </c>
      <c r="S3034" s="8" t="s">
        <v>154</v>
      </c>
      <c r="T3034" s="8" t="s">
        <v>155</v>
      </c>
      <c r="U3034" s="8" t="s">
        <v>141</v>
      </c>
      <c r="V3034" s="1">
        <f t="shared" si="47"/>
        <v>0.68151178367882981</v>
      </c>
    </row>
    <row r="3035" spans="1:22" hidden="1" x14ac:dyDescent="0.2">
      <c r="A3035" s="7">
        <v>50852</v>
      </c>
      <c r="B3035" s="8" t="s">
        <v>1903</v>
      </c>
      <c r="C3035" s="9" t="s">
        <v>743</v>
      </c>
      <c r="D3035" s="9" t="s">
        <v>24</v>
      </c>
      <c r="E3035" s="10">
        <v>2</v>
      </c>
      <c r="F3035" s="9" t="s">
        <v>34</v>
      </c>
      <c r="G3035" s="9" t="s">
        <v>35</v>
      </c>
      <c r="H3035" s="9" t="s">
        <v>36</v>
      </c>
      <c r="I3035" s="11">
        <v>250000</v>
      </c>
      <c r="J3035" s="11">
        <v>0</v>
      </c>
      <c r="K3035" s="11">
        <v>0</v>
      </c>
      <c r="L3035" s="11">
        <v>0</v>
      </c>
      <c r="M3035" s="11">
        <v>0</v>
      </c>
      <c r="N3035" s="11">
        <v>0</v>
      </c>
      <c r="O3035" s="8" t="s">
        <v>37</v>
      </c>
      <c r="P3035" s="12">
        <v>0</v>
      </c>
      <c r="Q3035" s="12">
        <v>0</v>
      </c>
      <c r="R3035" s="8" t="s">
        <v>177</v>
      </c>
      <c r="S3035" s="8" t="s">
        <v>71</v>
      </c>
      <c r="T3035" s="8" t="s">
        <v>72</v>
      </c>
      <c r="U3035" s="8" t="s">
        <v>73</v>
      </c>
      <c r="V3035" s="1">
        <f t="shared" si="47"/>
        <v>0</v>
      </c>
    </row>
    <row r="3036" spans="1:22" hidden="1" x14ac:dyDescent="0.2">
      <c r="A3036" s="7">
        <v>50852</v>
      </c>
      <c r="B3036" s="8" t="s">
        <v>1903</v>
      </c>
      <c r="C3036" s="9" t="s">
        <v>743</v>
      </c>
      <c r="D3036" s="9" t="s">
        <v>24</v>
      </c>
      <c r="E3036" s="10">
        <v>2</v>
      </c>
      <c r="F3036" s="9" t="s">
        <v>42</v>
      </c>
      <c r="G3036" s="9" t="s">
        <v>35</v>
      </c>
      <c r="H3036" s="9" t="s">
        <v>36</v>
      </c>
      <c r="I3036" s="11">
        <v>812000</v>
      </c>
      <c r="J3036" s="11">
        <v>0</v>
      </c>
      <c r="K3036" s="11">
        <v>12471</v>
      </c>
      <c r="L3036" s="11">
        <v>12471</v>
      </c>
      <c r="M3036" s="11">
        <v>0</v>
      </c>
      <c r="N3036" s="11">
        <v>12119</v>
      </c>
      <c r="O3036" s="8" t="s">
        <v>37</v>
      </c>
      <c r="P3036" s="12">
        <v>727.34890280909997</v>
      </c>
      <c r="Q3036" s="12">
        <v>659.84659603470004</v>
      </c>
      <c r="R3036" s="8" t="s">
        <v>177</v>
      </c>
      <c r="S3036" s="8" t="s">
        <v>71</v>
      </c>
      <c r="T3036" s="8" t="s">
        <v>72</v>
      </c>
      <c r="U3036" s="8" t="s">
        <v>73</v>
      </c>
      <c r="V3036" s="1">
        <f t="shared" si="47"/>
        <v>0.89574988030677338</v>
      </c>
    </row>
    <row r="3037" spans="1:22" hidden="1" x14ac:dyDescent="0.2">
      <c r="A3037" s="7">
        <v>50858</v>
      </c>
      <c r="B3037" s="8" t="s">
        <v>1904</v>
      </c>
      <c r="C3037" s="9" t="s">
        <v>130</v>
      </c>
      <c r="D3037" s="9" t="s">
        <v>24</v>
      </c>
      <c r="E3037" s="10">
        <v>2</v>
      </c>
      <c r="F3037" s="9" t="s">
        <v>43</v>
      </c>
      <c r="G3037" s="9" t="s">
        <v>567</v>
      </c>
      <c r="H3037" s="9" t="s">
        <v>567</v>
      </c>
      <c r="I3037" s="11">
        <v>206484000</v>
      </c>
      <c r="J3037" s="11">
        <v>0</v>
      </c>
      <c r="K3037" s="11">
        <v>5233926</v>
      </c>
      <c r="L3037" s="11">
        <v>5233926</v>
      </c>
      <c r="M3037" s="11">
        <v>0</v>
      </c>
      <c r="N3037" s="11">
        <v>519806</v>
      </c>
      <c r="O3037" s="8" t="s">
        <v>46</v>
      </c>
      <c r="P3037" s="12">
        <v>240526.65992011101</v>
      </c>
      <c r="Q3037" s="12">
        <v>218204.35445895899</v>
      </c>
      <c r="R3037" s="8" t="s">
        <v>38</v>
      </c>
      <c r="S3037" s="8" t="s">
        <v>259</v>
      </c>
      <c r="T3037" s="8" t="s">
        <v>260</v>
      </c>
      <c r="U3037" s="8" t="s">
        <v>133</v>
      </c>
      <c r="V3037" s="1">
        <f t="shared" si="47"/>
        <v>1.1648682702781379</v>
      </c>
    </row>
    <row r="3038" spans="1:22" hidden="1" x14ac:dyDescent="0.2">
      <c r="A3038" s="7">
        <v>50859</v>
      </c>
      <c r="B3038" s="8" t="s">
        <v>1905</v>
      </c>
      <c r="C3038" s="9" t="s">
        <v>860</v>
      </c>
      <c r="D3038" s="9" t="s">
        <v>24</v>
      </c>
      <c r="E3038" s="10">
        <v>2</v>
      </c>
      <c r="F3038" s="9" t="s">
        <v>43</v>
      </c>
      <c r="G3038" s="9" t="s">
        <v>567</v>
      </c>
      <c r="H3038" s="9" t="s">
        <v>567</v>
      </c>
      <c r="I3038" s="11">
        <v>189299335</v>
      </c>
      <c r="J3038" s="11">
        <v>0</v>
      </c>
      <c r="K3038" s="11">
        <v>4159707</v>
      </c>
      <c r="L3038" s="11">
        <v>4159707</v>
      </c>
      <c r="M3038" s="11">
        <v>0</v>
      </c>
      <c r="N3038" s="11">
        <v>398232</v>
      </c>
      <c r="O3038" s="8" t="s">
        <v>46</v>
      </c>
      <c r="P3038" s="12">
        <v>191160.59931995699</v>
      </c>
      <c r="Q3038" s="12">
        <v>173419.75806945199</v>
      </c>
      <c r="R3038" s="8" t="s">
        <v>177</v>
      </c>
      <c r="S3038" s="8" t="s">
        <v>71</v>
      </c>
      <c r="T3038" s="8" t="s">
        <v>72</v>
      </c>
      <c r="U3038" s="8" t="s">
        <v>73</v>
      </c>
      <c r="V3038" s="1">
        <f t="shared" si="47"/>
        <v>1.0098323869968007</v>
      </c>
    </row>
    <row r="3039" spans="1:22" hidden="1" x14ac:dyDescent="0.2">
      <c r="A3039" s="7">
        <v>50859</v>
      </c>
      <c r="B3039" s="8" t="s">
        <v>1905</v>
      </c>
      <c r="C3039" s="9" t="s">
        <v>860</v>
      </c>
      <c r="D3039" s="9" t="s">
        <v>24</v>
      </c>
      <c r="E3039" s="10">
        <v>2</v>
      </c>
      <c r="F3039" s="9" t="s">
        <v>43</v>
      </c>
      <c r="G3039" s="9" t="s">
        <v>497</v>
      </c>
      <c r="H3039" s="9" t="s">
        <v>27</v>
      </c>
      <c r="I3039" s="11">
        <v>422665</v>
      </c>
      <c r="J3039" s="11">
        <v>0</v>
      </c>
      <c r="K3039" s="11">
        <v>9422</v>
      </c>
      <c r="L3039" s="11">
        <v>9422</v>
      </c>
      <c r="M3039" s="11">
        <v>0</v>
      </c>
      <c r="N3039" s="11">
        <v>3745</v>
      </c>
      <c r="O3039" s="8" t="s">
        <v>37</v>
      </c>
      <c r="P3039" s="12">
        <v>653.10408776429995</v>
      </c>
      <c r="Q3039" s="12">
        <v>592.49214167139996</v>
      </c>
      <c r="R3039" s="8" t="s">
        <v>177</v>
      </c>
      <c r="S3039" s="8" t="s">
        <v>71</v>
      </c>
      <c r="T3039" s="8" t="s">
        <v>72</v>
      </c>
      <c r="U3039" s="8" t="s">
        <v>73</v>
      </c>
      <c r="V3039" s="1">
        <f t="shared" si="47"/>
        <v>1.5452050388943961</v>
      </c>
    </row>
    <row r="3040" spans="1:22" hidden="1" x14ac:dyDescent="0.2">
      <c r="A3040" s="7">
        <v>50860</v>
      </c>
      <c r="B3040" s="8" t="s">
        <v>1906</v>
      </c>
      <c r="C3040" s="9" t="s">
        <v>546</v>
      </c>
      <c r="D3040" s="9" t="s">
        <v>588</v>
      </c>
      <c r="E3040" s="10">
        <v>4</v>
      </c>
      <c r="F3040" s="9" t="s">
        <v>43</v>
      </c>
      <c r="G3040" s="9" t="s">
        <v>35</v>
      </c>
      <c r="H3040" s="9" t="s">
        <v>36</v>
      </c>
      <c r="I3040" s="11">
        <v>673688</v>
      </c>
      <c r="J3040" s="11">
        <v>0</v>
      </c>
      <c r="K3040" s="11">
        <v>13904</v>
      </c>
      <c r="L3040" s="11">
        <v>13904</v>
      </c>
      <c r="M3040" s="11">
        <v>0</v>
      </c>
      <c r="N3040" s="11">
        <v>13472</v>
      </c>
      <c r="O3040" s="8" t="s">
        <v>37</v>
      </c>
      <c r="P3040" s="12">
        <v>810.92608007839999</v>
      </c>
      <c r="Q3040" s="12">
        <v>735.66731386950005</v>
      </c>
      <c r="R3040" s="8" t="s">
        <v>177</v>
      </c>
      <c r="S3040" s="8" t="s">
        <v>60</v>
      </c>
      <c r="T3040" s="8" t="s">
        <v>61</v>
      </c>
      <c r="U3040" s="8" t="s">
        <v>62</v>
      </c>
      <c r="V3040" s="1">
        <f t="shared" si="47"/>
        <v>1.2037116292384606</v>
      </c>
    </row>
    <row r="3041" spans="1:22" hidden="1" x14ac:dyDescent="0.2">
      <c r="A3041" s="7">
        <v>50860</v>
      </c>
      <c r="B3041" s="8" t="s">
        <v>1906</v>
      </c>
      <c r="C3041" s="9" t="s">
        <v>546</v>
      </c>
      <c r="D3041" s="9" t="s">
        <v>588</v>
      </c>
      <c r="E3041" s="10">
        <v>4</v>
      </c>
      <c r="F3041" s="9" t="s">
        <v>43</v>
      </c>
      <c r="G3041" s="9" t="s">
        <v>567</v>
      </c>
      <c r="H3041" s="9" t="s">
        <v>567</v>
      </c>
      <c r="I3041" s="11">
        <v>100150312</v>
      </c>
      <c r="J3041" s="11">
        <v>0</v>
      </c>
      <c r="K3041" s="11">
        <v>2029668</v>
      </c>
      <c r="L3041" s="11">
        <v>2029668</v>
      </c>
      <c r="M3041" s="11">
        <v>0</v>
      </c>
      <c r="N3041" s="11">
        <v>186649</v>
      </c>
      <c r="O3041" s="8" t="s">
        <v>46</v>
      </c>
      <c r="P3041" s="12">
        <v>93274.009756105195</v>
      </c>
      <c r="Q3041" s="12">
        <v>84617.626559108394</v>
      </c>
      <c r="R3041" s="8" t="s">
        <v>177</v>
      </c>
      <c r="S3041" s="8" t="s">
        <v>60</v>
      </c>
      <c r="T3041" s="8" t="s">
        <v>61</v>
      </c>
      <c r="U3041" s="8" t="s">
        <v>62</v>
      </c>
      <c r="V3041" s="1">
        <f t="shared" si="47"/>
        <v>0.93134018150742448</v>
      </c>
    </row>
    <row r="3042" spans="1:22" hidden="1" x14ac:dyDescent="0.2">
      <c r="A3042" s="7">
        <v>50865</v>
      </c>
      <c r="B3042" s="8" t="s">
        <v>1907</v>
      </c>
      <c r="C3042" s="9" t="s">
        <v>34</v>
      </c>
      <c r="D3042" s="9" t="s">
        <v>24</v>
      </c>
      <c r="E3042" s="10">
        <v>3</v>
      </c>
      <c r="F3042" s="9" t="s">
        <v>50</v>
      </c>
      <c r="G3042" s="9" t="s">
        <v>35</v>
      </c>
      <c r="H3042" s="9" t="s">
        <v>36</v>
      </c>
      <c r="I3042" s="11">
        <v>254600000</v>
      </c>
      <c r="J3042" s="11">
        <v>773645</v>
      </c>
      <c r="K3042" s="11">
        <v>3390103</v>
      </c>
      <c r="L3042" s="11">
        <v>1811235</v>
      </c>
      <c r="M3042" s="11">
        <v>1578868</v>
      </c>
      <c r="N3042" s="11">
        <v>3228668</v>
      </c>
      <c r="O3042" s="8" t="s">
        <v>37</v>
      </c>
      <c r="P3042" s="12">
        <v>197721.73021087601</v>
      </c>
      <c r="Q3042" s="12">
        <v>179371.97696713801</v>
      </c>
      <c r="R3042" s="8" t="s">
        <v>51</v>
      </c>
      <c r="S3042" s="8" t="s">
        <v>154</v>
      </c>
      <c r="T3042" s="8" t="s">
        <v>155</v>
      </c>
      <c r="U3042" s="8" t="s">
        <v>141</v>
      </c>
      <c r="V3042" s="1">
        <f t="shared" si="47"/>
        <v>0.77659752635850743</v>
      </c>
    </row>
    <row r="3043" spans="1:22" hidden="1" x14ac:dyDescent="0.2">
      <c r="A3043" s="7">
        <v>50873</v>
      </c>
      <c r="B3043" s="8" t="s">
        <v>1908</v>
      </c>
      <c r="C3043" s="9" t="s">
        <v>738</v>
      </c>
      <c r="D3043" s="9" t="s">
        <v>24</v>
      </c>
      <c r="E3043" s="10">
        <v>2</v>
      </c>
      <c r="F3043" s="9" t="s">
        <v>43</v>
      </c>
      <c r="G3043" s="9" t="s">
        <v>567</v>
      </c>
      <c r="H3043" s="9" t="s">
        <v>567</v>
      </c>
      <c r="I3043" s="11">
        <v>101052000</v>
      </c>
      <c r="J3043" s="11">
        <v>0</v>
      </c>
      <c r="K3043" s="11">
        <v>1929759</v>
      </c>
      <c r="L3043" s="11">
        <v>1929759</v>
      </c>
      <c r="M3043" s="11">
        <v>0</v>
      </c>
      <c r="N3043" s="11">
        <v>185553</v>
      </c>
      <c r="O3043" s="8" t="s">
        <v>46</v>
      </c>
      <c r="P3043" s="12">
        <v>88682.661298760097</v>
      </c>
      <c r="Q3043" s="12">
        <v>80452.382562605504</v>
      </c>
      <c r="R3043" s="8" t="s">
        <v>208</v>
      </c>
      <c r="S3043" s="8" t="s">
        <v>209</v>
      </c>
      <c r="T3043" s="8" t="s">
        <v>210</v>
      </c>
      <c r="U3043" s="8" t="s">
        <v>210</v>
      </c>
      <c r="V3043" s="1">
        <f t="shared" si="47"/>
        <v>0.87759432073348476</v>
      </c>
    </row>
    <row r="3044" spans="1:22" hidden="1" x14ac:dyDescent="0.2">
      <c r="A3044" s="7">
        <v>50875</v>
      </c>
      <c r="B3044" s="8" t="s">
        <v>1909</v>
      </c>
      <c r="C3044" s="9" t="s">
        <v>130</v>
      </c>
      <c r="D3044" s="9" t="s">
        <v>24</v>
      </c>
      <c r="E3044" s="10">
        <v>2</v>
      </c>
      <c r="F3044" s="9" t="s">
        <v>43</v>
      </c>
      <c r="G3044" s="9" t="s">
        <v>567</v>
      </c>
      <c r="H3044" s="9" t="s">
        <v>567</v>
      </c>
      <c r="I3044" s="11">
        <v>134155000</v>
      </c>
      <c r="J3044" s="11">
        <v>0</v>
      </c>
      <c r="K3044" s="11">
        <v>2953375</v>
      </c>
      <c r="L3044" s="11">
        <v>2953375</v>
      </c>
      <c r="M3044" s="11">
        <v>0</v>
      </c>
      <c r="N3044" s="11">
        <v>290316</v>
      </c>
      <c r="O3044" s="8" t="s">
        <v>46</v>
      </c>
      <c r="P3044" s="12">
        <v>135723.245655662</v>
      </c>
      <c r="Q3044" s="12">
        <v>123127.32074359299</v>
      </c>
      <c r="R3044" s="8" t="s">
        <v>38</v>
      </c>
      <c r="S3044" s="8" t="s">
        <v>259</v>
      </c>
      <c r="T3044" s="8" t="s">
        <v>260</v>
      </c>
      <c r="U3044" s="8" t="s">
        <v>133</v>
      </c>
      <c r="V3044" s="1">
        <f t="shared" si="47"/>
        <v>1.0116898040003131</v>
      </c>
    </row>
    <row r="3045" spans="1:22" hidden="1" x14ac:dyDescent="0.2">
      <c r="A3045" s="7">
        <v>50877</v>
      </c>
      <c r="B3045" s="8" t="s">
        <v>1910</v>
      </c>
      <c r="C3045" s="9" t="s">
        <v>531</v>
      </c>
      <c r="D3045" s="9" t="s">
        <v>24</v>
      </c>
      <c r="E3045" s="10">
        <v>2</v>
      </c>
      <c r="F3045" s="9" t="s">
        <v>43</v>
      </c>
      <c r="G3045" s="9" t="s">
        <v>567</v>
      </c>
      <c r="H3045" s="9" t="s">
        <v>567</v>
      </c>
      <c r="I3045" s="11">
        <v>229945000</v>
      </c>
      <c r="J3045" s="11">
        <v>0</v>
      </c>
      <c r="K3045" s="11">
        <v>4486510</v>
      </c>
      <c r="L3045" s="11">
        <v>4486510</v>
      </c>
      <c r="M3045" s="11">
        <v>0</v>
      </c>
      <c r="N3045" s="11">
        <v>431399</v>
      </c>
      <c r="O3045" s="8" t="s">
        <v>46</v>
      </c>
      <c r="P3045" s="12">
        <v>206178.93050038899</v>
      </c>
      <c r="Q3045" s="12">
        <v>187044.29873935299</v>
      </c>
      <c r="R3045" s="8" t="s">
        <v>208</v>
      </c>
      <c r="S3045" s="8" t="s">
        <v>209</v>
      </c>
      <c r="T3045" s="8" t="s">
        <v>210</v>
      </c>
      <c r="U3045" s="8" t="s">
        <v>210</v>
      </c>
      <c r="V3045" s="1">
        <f t="shared" si="47"/>
        <v>0.89664454761090251</v>
      </c>
    </row>
    <row r="3046" spans="1:22" hidden="1" x14ac:dyDescent="0.2">
      <c r="A3046" s="7">
        <v>50878</v>
      </c>
      <c r="B3046" s="8" t="s">
        <v>1911</v>
      </c>
      <c r="C3046" s="9" t="s">
        <v>531</v>
      </c>
      <c r="D3046" s="9" t="s">
        <v>24</v>
      </c>
      <c r="E3046" s="10">
        <v>2</v>
      </c>
      <c r="F3046" s="9" t="s">
        <v>43</v>
      </c>
      <c r="G3046" s="9" t="s">
        <v>567</v>
      </c>
      <c r="H3046" s="9" t="s">
        <v>567</v>
      </c>
      <c r="I3046" s="11">
        <v>313217000</v>
      </c>
      <c r="J3046" s="11">
        <v>0</v>
      </c>
      <c r="K3046" s="11">
        <v>4955799</v>
      </c>
      <c r="L3046" s="11">
        <v>4955799</v>
      </c>
      <c r="M3046" s="11">
        <v>0</v>
      </c>
      <c r="N3046" s="11">
        <v>476525</v>
      </c>
      <c r="O3046" s="8" t="s">
        <v>46</v>
      </c>
      <c r="P3046" s="12">
        <v>227745.249112316</v>
      </c>
      <c r="Q3046" s="12">
        <v>206609.134638769</v>
      </c>
      <c r="R3046" s="8" t="s">
        <v>208</v>
      </c>
      <c r="S3046" s="8" t="s">
        <v>209</v>
      </c>
      <c r="T3046" s="8" t="s">
        <v>210</v>
      </c>
      <c r="U3046" s="8" t="s">
        <v>210</v>
      </c>
      <c r="V3046" s="1">
        <f t="shared" si="47"/>
        <v>0.72711650105938053</v>
      </c>
    </row>
    <row r="3047" spans="1:22" hidden="1" x14ac:dyDescent="0.2">
      <c r="A3047" s="7">
        <v>50879</v>
      </c>
      <c r="B3047" s="8" t="s">
        <v>1912</v>
      </c>
      <c r="C3047" s="9" t="s">
        <v>860</v>
      </c>
      <c r="D3047" s="9" t="s">
        <v>24</v>
      </c>
      <c r="E3047" s="10">
        <v>3</v>
      </c>
      <c r="F3047" s="9" t="s">
        <v>43</v>
      </c>
      <c r="G3047" s="9" t="s">
        <v>873</v>
      </c>
      <c r="H3047" s="9" t="s">
        <v>45</v>
      </c>
      <c r="I3047" s="11">
        <v>44782765</v>
      </c>
      <c r="J3047" s="11">
        <v>0</v>
      </c>
      <c r="K3047" s="11">
        <v>794513</v>
      </c>
      <c r="L3047" s="11">
        <v>794513</v>
      </c>
      <c r="M3047" s="11">
        <v>0</v>
      </c>
      <c r="N3047" s="11">
        <v>81740</v>
      </c>
      <c r="O3047" s="8" t="s">
        <v>46</v>
      </c>
      <c r="P3047" s="12">
        <v>81598.251064045093</v>
      </c>
      <c r="Q3047" s="12">
        <v>74025.447758364404</v>
      </c>
      <c r="R3047" s="8" t="s">
        <v>177</v>
      </c>
      <c r="S3047" s="8" t="s">
        <v>71</v>
      </c>
      <c r="T3047" s="8" t="s">
        <v>72</v>
      </c>
      <c r="U3047" s="8" t="s">
        <v>73</v>
      </c>
      <c r="V3047" s="1">
        <f t="shared" si="47"/>
        <v>1.8220905087938428</v>
      </c>
    </row>
    <row r="3048" spans="1:22" hidden="1" x14ac:dyDescent="0.2">
      <c r="A3048" s="7">
        <v>50879</v>
      </c>
      <c r="B3048" s="8" t="s">
        <v>1912</v>
      </c>
      <c r="C3048" s="9" t="s">
        <v>860</v>
      </c>
      <c r="D3048" s="9" t="s">
        <v>24</v>
      </c>
      <c r="E3048" s="10">
        <v>3</v>
      </c>
      <c r="F3048" s="9" t="s">
        <v>43</v>
      </c>
      <c r="G3048" s="9" t="s">
        <v>26</v>
      </c>
      <c r="H3048" s="9" t="s">
        <v>27</v>
      </c>
      <c r="I3048" s="11">
        <v>5888235</v>
      </c>
      <c r="J3048" s="11">
        <v>0</v>
      </c>
      <c r="K3048" s="11">
        <v>123031</v>
      </c>
      <c r="L3048" s="11">
        <v>123031</v>
      </c>
      <c r="M3048" s="11">
        <v>0</v>
      </c>
      <c r="N3048" s="11">
        <v>20995</v>
      </c>
      <c r="O3048" s="8" t="s">
        <v>28</v>
      </c>
      <c r="P3048" s="12">
        <v>10054.7408813654</v>
      </c>
      <c r="Q3048" s="12">
        <v>9121.6010898714994</v>
      </c>
      <c r="R3048" s="8" t="s">
        <v>177</v>
      </c>
      <c r="S3048" s="8" t="s">
        <v>71</v>
      </c>
      <c r="T3048" s="8" t="s">
        <v>72</v>
      </c>
      <c r="U3048" s="8" t="s">
        <v>73</v>
      </c>
      <c r="V3048" s="1">
        <f t="shared" si="47"/>
        <v>1.7075984367752648</v>
      </c>
    </row>
    <row r="3049" spans="1:22" hidden="1" x14ac:dyDescent="0.2">
      <c r="A3049" s="7">
        <v>50880</v>
      </c>
      <c r="B3049" s="8" t="s">
        <v>1913</v>
      </c>
      <c r="C3049" s="9" t="s">
        <v>531</v>
      </c>
      <c r="D3049" s="9" t="s">
        <v>24</v>
      </c>
      <c r="E3049" s="10">
        <v>2</v>
      </c>
      <c r="F3049" s="9" t="s">
        <v>43</v>
      </c>
      <c r="G3049" s="9" t="s">
        <v>567</v>
      </c>
      <c r="H3049" s="9" t="s">
        <v>567</v>
      </c>
      <c r="I3049" s="11">
        <v>191509000</v>
      </c>
      <c r="J3049" s="11">
        <v>0</v>
      </c>
      <c r="K3049" s="11">
        <v>3934143</v>
      </c>
      <c r="L3049" s="11">
        <v>3934143</v>
      </c>
      <c r="M3049" s="11">
        <v>0</v>
      </c>
      <c r="N3049" s="11">
        <v>378281</v>
      </c>
      <c r="O3049" s="8" t="s">
        <v>46</v>
      </c>
      <c r="P3049" s="12">
        <v>180794.73715105699</v>
      </c>
      <c r="Q3049" s="12">
        <v>164015.90959907201</v>
      </c>
      <c r="R3049" s="8" t="s">
        <v>208</v>
      </c>
      <c r="S3049" s="8" t="s">
        <v>209</v>
      </c>
      <c r="T3049" s="8" t="s">
        <v>210</v>
      </c>
      <c r="U3049" s="8" t="s">
        <v>210</v>
      </c>
      <c r="V3049" s="1">
        <f t="shared" si="47"/>
        <v>0.94405347608236168</v>
      </c>
    </row>
    <row r="3050" spans="1:22" hidden="1" x14ac:dyDescent="0.2">
      <c r="A3050" s="7">
        <v>50882</v>
      </c>
      <c r="B3050" s="8" t="s">
        <v>1914</v>
      </c>
      <c r="C3050" s="9" t="s">
        <v>764</v>
      </c>
      <c r="D3050" s="9" t="s">
        <v>24</v>
      </c>
      <c r="E3050" s="10">
        <v>2</v>
      </c>
      <c r="F3050" s="9" t="s">
        <v>43</v>
      </c>
      <c r="G3050" s="9" t="s">
        <v>567</v>
      </c>
      <c r="H3050" s="9" t="s">
        <v>567</v>
      </c>
      <c r="I3050" s="11">
        <v>369148000</v>
      </c>
      <c r="J3050" s="11">
        <v>0</v>
      </c>
      <c r="K3050" s="11">
        <v>6830674</v>
      </c>
      <c r="L3050" s="11">
        <v>6830674</v>
      </c>
      <c r="M3050" s="11">
        <v>0</v>
      </c>
      <c r="N3050" s="11">
        <v>656803</v>
      </c>
      <c r="O3050" s="8" t="s">
        <v>46</v>
      </c>
      <c r="P3050" s="12">
        <v>313905.69951182802</v>
      </c>
      <c r="Q3050" s="12">
        <v>284773.38248374098</v>
      </c>
      <c r="R3050" s="8" t="s">
        <v>208</v>
      </c>
      <c r="S3050" s="8" t="s">
        <v>765</v>
      </c>
      <c r="T3050" s="8" t="s">
        <v>766</v>
      </c>
      <c r="U3050" s="8" t="s">
        <v>766</v>
      </c>
      <c r="V3050" s="1">
        <f t="shared" si="47"/>
        <v>0.85035189005988931</v>
      </c>
    </row>
    <row r="3051" spans="1:22" hidden="1" x14ac:dyDescent="0.2">
      <c r="A3051" s="7">
        <v>50883</v>
      </c>
      <c r="B3051" s="8" t="s">
        <v>1915</v>
      </c>
      <c r="C3051" s="9" t="s">
        <v>42</v>
      </c>
      <c r="D3051" s="9" t="s">
        <v>24</v>
      </c>
      <c r="E3051" s="10">
        <v>2</v>
      </c>
      <c r="F3051" s="9" t="s">
        <v>43</v>
      </c>
      <c r="G3051" s="9" t="s">
        <v>567</v>
      </c>
      <c r="H3051" s="9" t="s">
        <v>567</v>
      </c>
      <c r="I3051" s="11">
        <v>477898000</v>
      </c>
      <c r="J3051" s="11">
        <v>0</v>
      </c>
      <c r="K3051" s="11">
        <v>7826455</v>
      </c>
      <c r="L3051" s="11">
        <v>7826455</v>
      </c>
      <c r="M3051" s="11">
        <v>0</v>
      </c>
      <c r="N3051" s="11">
        <v>752548</v>
      </c>
      <c r="O3051" s="8" t="s">
        <v>46</v>
      </c>
      <c r="P3051" s="12">
        <v>359667.117984674</v>
      </c>
      <c r="Q3051" s="12">
        <v>326287.86898727599</v>
      </c>
      <c r="R3051" s="8" t="s">
        <v>208</v>
      </c>
      <c r="S3051" s="8" t="s">
        <v>209</v>
      </c>
      <c r="T3051" s="8" t="s">
        <v>210</v>
      </c>
      <c r="U3051" s="8" t="s">
        <v>210</v>
      </c>
      <c r="V3051" s="1">
        <f t="shared" si="47"/>
        <v>0.7526022665603832</v>
      </c>
    </row>
    <row r="3052" spans="1:22" hidden="1" x14ac:dyDescent="0.2">
      <c r="A3052" s="7">
        <v>50884</v>
      </c>
      <c r="B3052" s="8" t="s">
        <v>1916</v>
      </c>
      <c r="C3052" s="9" t="s">
        <v>130</v>
      </c>
      <c r="D3052" s="9" t="s">
        <v>24</v>
      </c>
      <c r="E3052" s="10">
        <v>2</v>
      </c>
      <c r="F3052" s="9" t="s">
        <v>43</v>
      </c>
      <c r="G3052" s="9" t="s">
        <v>35</v>
      </c>
      <c r="H3052" s="9" t="s">
        <v>36</v>
      </c>
      <c r="I3052" s="11">
        <v>3370</v>
      </c>
      <c r="J3052" s="11">
        <v>0</v>
      </c>
      <c r="K3052" s="11">
        <v>65</v>
      </c>
      <c r="L3052" s="11">
        <v>65</v>
      </c>
      <c r="M3052" s="11">
        <v>0</v>
      </c>
      <c r="N3052" s="11">
        <v>65</v>
      </c>
      <c r="O3052" s="8" t="s">
        <v>37</v>
      </c>
      <c r="P3052" s="12">
        <v>3.7910094365</v>
      </c>
      <c r="Q3052" s="12">
        <v>3.4391811998000001</v>
      </c>
      <c r="R3052" s="8" t="s">
        <v>38</v>
      </c>
      <c r="S3052" s="8" t="s">
        <v>250</v>
      </c>
      <c r="T3052" s="8" t="s">
        <v>251</v>
      </c>
      <c r="U3052" s="8" t="s">
        <v>133</v>
      </c>
      <c r="V3052" s="1">
        <f t="shared" si="47"/>
        <v>1.1249286161721068</v>
      </c>
    </row>
    <row r="3053" spans="1:22" hidden="1" x14ac:dyDescent="0.2">
      <c r="A3053" s="7">
        <v>50884</v>
      </c>
      <c r="B3053" s="8" t="s">
        <v>1916</v>
      </c>
      <c r="C3053" s="9" t="s">
        <v>130</v>
      </c>
      <c r="D3053" s="9" t="s">
        <v>24</v>
      </c>
      <c r="E3053" s="10">
        <v>2</v>
      </c>
      <c r="F3053" s="9" t="s">
        <v>43</v>
      </c>
      <c r="G3053" s="9" t="s">
        <v>567</v>
      </c>
      <c r="H3053" s="9" t="s">
        <v>567</v>
      </c>
      <c r="I3053" s="11">
        <v>441392630</v>
      </c>
      <c r="J3053" s="11">
        <v>0</v>
      </c>
      <c r="K3053" s="11">
        <v>8693845</v>
      </c>
      <c r="L3053" s="11">
        <v>8693845</v>
      </c>
      <c r="M3053" s="11">
        <v>0</v>
      </c>
      <c r="N3053" s="11">
        <v>835166</v>
      </c>
      <c r="O3053" s="8" t="s">
        <v>46</v>
      </c>
      <c r="P3053" s="12">
        <v>399528.28903449501</v>
      </c>
      <c r="Q3053" s="12">
        <v>362449.68614215299</v>
      </c>
      <c r="R3053" s="8" t="s">
        <v>38</v>
      </c>
      <c r="S3053" s="8" t="s">
        <v>250</v>
      </c>
      <c r="T3053" s="8" t="s">
        <v>251</v>
      </c>
      <c r="U3053" s="8" t="s">
        <v>133</v>
      </c>
      <c r="V3053" s="1">
        <f t="shared" si="47"/>
        <v>0.90515396470143827</v>
      </c>
    </row>
    <row r="3054" spans="1:22" hidden="1" x14ac:dyDescent="0.2">
      <c r="A3054" s="7">
        <v>50885</v>
      </c>
      <c r="B3054" s="8" t="s">
        <v>1917</v>
      </c>
      <c r="C3054" s="9" t="s">
        <v>743</v>
      </c>
      <c r="D3054" s="9" t="s">
        <v>24</v>
      </c>
      <c r="E3054" s="10">
        <v>2</v>
      </c>
      <c r="F3054" s="9" t="s">
        <v>43</v>
      </c>
      <c r="G3054" s="9" t="s">
        <v>567</v>
      </c>
      <c r="H3054" s="9" t="s">
        <v>567</v>
      </c>
      <c r="I3054" s="11">
        <v>84941000</v>
      </c>
      <c r="J3054" s="11">
        <v>0</v>
      </c>
      <c r="K3054" s="11">
        <v>1922794</v>
      </c>
      <c r="L3054" s="11">
        <v>1922794</v>
      </c>
      <c r="M3054" s="11">
        <v>0</v>
      </c>
      <c r="N3054" s="11">
        <v>184884</v>
      </c>
      <c r="O3054" s="8" t="s">
        <v>46</v>
      </c>
      <c r="P3054" s="12">
        <v>88362.5826070966</v>
      </c>
      <c r="Q3054" s="12">
        <v>80162.009078378498</v>
      </c>
      <c r="R3054" s="8" t="s">
        <v>177</v>
      </c>
      <c r="S3054" s="8" t="s">
        <v>71</v>
      </c>
      <c r="T3054" s="8" t="s">
        <v>72</v>
      </c>
      <c r="U3054" s="8" t="s">
        <v>73</v>
      </c>
      <c r="V3054" s="1">
        <f t="shared" si="47"/>
        <v>1.0402818733838382</v>
      </c>
    </row>
    <row r="3055" spans="1:22" hidden="1" x14ac:dyDescent="0.2">
      <c r="A3055" s="7">
        <v>50886</v>
      </c>
      <c r="B3055" s="8" t="s">
        <v>1918</v>
      </c>
      <c r="C3055" s="9" t="s">
        <v>103</v>
      </c>
      <c r="D3055" s="9" t="s">
        <v>24</v>
      </c>
      <c r="E3055" s="10">
        <v>2</v>
      </c>
      <c r="F3055" s="9" t="s">
        <v>43</v>
      </c>
      <c r="G3055" s="9" t="s">
        <v>567</v>
      </c>
      <c r="H3055" s="9" t="s">
        <v>567</v>
      </c>
      <c r="I3055" s="11">
        <v>125280000</v>
      </c>
      <c r="J3055" s="11">
        <v>0</v>
      </c>
      <c r="K3055" s="11">
        <v>2572504</v>
      </c>
      <c r="L3055" s="11">
        <v>2572504</v>
      </c>
      <c r="M3055" s="11">
        <v>0</v>
      </c>
      <c r="N3055" s="11">
        <v>247355</v>
      </c>
      <c r="O3055" s="8" t="s">
        <v>46</v>
      </c>
      <c r="P3055" s="12">
        <v>118220.203103965</v>
      </c>
      <c r="Q3055" s="12">
        <v>107248.66470467699</v>
      </c>
      <c r="R3055" s="8" t="s">
        <v>51</v>
      </c>
      <c r="S3055" s="8" t="s">
        <v>215</v>
      </c>
      <c r="T3055" s="8" t="s">
        <v>216</v>
      </c>
      <c r="U3055" s="8" t="s">
        <v>96</v>
      </c>
      <c r="V3055" s="1">
        <f t="shared" si="47"/>
        <v>0.94364785363956738</v>
      </c>
    </row>
    <row r="3056" spans="1:22" hidden="1" x14ac:dyDescent="0.2">
      <c r="A3056" s="7">
        <v>50887</v>
      </c>
      <c r="B3056" s="8" t="s">
        <v>1919</v>
      </c>
      <c r="C3056" s="9" t="s">
        <v>130</v>
      </c>
      <c r="D3056" s="9" t="s">
        <v>24</v>
      </c>
      <c r="E3056" s="10">
        <v>2</v>
      </c>
      <c r="F3056" s="9" t="s">
        <v>43</v>
      </c>
      <c r="G3056" s="9" t="s">
        <v>567</v>
      </c>
      <c r="H3056" s="9" t="s">
        <v>567</v>
      </c>
      <c r="I3056" s="11">
        <v>410758000</v>
      </c>
      <c r="J3056" s="11">
        <v>0</v>
      </c>
      <c r="K3056" s="11">
        <v>8256263</v>
      </c>
      <c r="L3056" s="11">
        <v>8256263</v>
      </c>
      <c r="M3056" s="11">
        <v>0</v>
      </c>
      <c r="N3056" s="11">
        <v>793873</v>
      </c>
      <c r="O3056" s="8" t="s">
        <v>46</v>
      </c>
      <c r="P3056" s="12">
        <v>379419.07524332497</v>
      </c>
      <c r="Q3056" s="12">
        <v>344206.727064615</v>
      </c>
      <c r="R3056" s="8" t="s">
        <v>38</v>
      </c>
      <c r="S3056" s="8" t="s">
        <v>241</v>
      </c>
      <c r="T3056" s="8" t="s">
        <v>242</v>
      </c>
      <c r="U3056" s="8" t="s">
        <v>133</v>
      </c>
      <c r="V3056" s="1">
        <f t="shared" si="47"/>
        <v>0.92370465150605707</v>
      </c>
    </row>
    <row r="3057" spans="1:22" hidden="1" x14ac:dyDescent="0.2">
      <c r="A3057" s="7">
        <v>50888</v>
      </c>
      <c r="B3057" s="8" t="s">
        <v>1920</v>
      </c>
      <c r="C3057" s="9" t="s">
        <v>860</v>
      </c>
      <c r="D3057" s="9" t="s">
        <v>24</v>
      </c>
      <c r="E3057" s="10">
        <v>2</v>
      </c>
      <c r="F3057" s="9" t="s">
        <v>43</v>
      </c>
      <c r="G3057" s="9" t="s">
        <v>873</v>
      </c>
      <c r="H3057" s="9" t="s">
        <v>45</v>
      </c>
      <c r="I3057" s="11">
        <v>8048552</v>
      </c>
      <c r="J3057" s="11">
        <v>0</v>
      </c>
      <c r="K3057" s="11">
        <v>91702</v>
      </c>
      <c r="L3057" s="11">
        <v>91702</v>
      </c>
      <c r="M3057" s="11">
        <v>0</v>
      </c>
      <c r="N3057" s="11">
        <v>8040</v>
      </c>
      <c r="O3057" s="8" t="s">
        <v>46</v>
      </c>
      <c r="P3057" s="12">
        <v>9417.9992260353993</v>
      </c>
      <c r="Q3057" s="12">
        <v>8543.9528495285995</v>
      </c>
      <c r="R3057" s="8" t="s">
        <v>177</v>
      </c>
      <c r="S3057" s="8" t="s">
        <v>71</v>
      </c>
      <c r="T3057" s="8" t="s">
        <v>72</v>
      </c>
      <c r="U3057" s="8" t="s">
        <v>73</v>
      </c>
      <c r="V3057" s="1">
        <f t="shared" si="47"/>
        <v>1.170148273383262</v>
      </c>
    </row>
    <row r="3058" spans="1:22" hidden="1" x14ac:dyDescent="0.2">
      <c r="A3058" s="7">
        <v>50888</v>
      </c>
      <c r="B3058" s="8" t="s">
        <v>1920</v>
      </c>
      <c r="C3058" s="9" t="s">
        <v>860</v>
      </c>
      <c r="D3058" s="9" t="s">
        <v>24</v>
      </c>
      <c r="E3058" s="10">
        <v>2</v>
      </c>
      <c r="F3058" s="9" t="s">
        <v>43</v>
      </c>
      <c r="G3058" s="9" t="s">
        <v>566</v>
      </c>
      <c r="H3058" s="9" t="s">
        <v>567</v>
      </c>
      <c r="I3058" s="11">
        <v>881781</v>
      </c>
      <c r="J3058" s="11">
        <v>0</v>
      </c>
      <c r="K3058" s="11">
        <v>9897</v>
      </c>
      <c r="L3058" s="11">
        <v>9897</v>
      </c>
      <c r="M3058" s="11">
        <v>0</v>
      </c>
      <c r="N3058" s="11">
        <v>354</v>
      </c>
      <c r="O3058" s="8" t="s">
        <v>46</v>
      </c>
      <c r="P3058" s="12">
        <v>937.89505115789996</v>
      </c>
      <c r="Q3058" s="12">
        <v>850.85280881599999</v>
      </c>
      <c r="R3058" s="8" t="s">
        <v>177</v>
      </c>
      <c r="S3058" s="8" t="s">
        <v>71</v>
      </c>
      <c r="T3058" s="8" t="s">
        <v>72</v>
      </c>
      <c r="U3058" s="8" t="s">
        <v>73</v>
      </c>
      <c r="V3058" s="1">
        <f t="shared" si="47"/>
        <v>1.0636371742619766</v>
      </c>
    </row>
    <row r="3059" spans="1:22" hidden="1" x14ac:dyDescent="0.2">
      <c r="A3059" s="7">
        <v>50888</v>
      </c>
      <c r="B3059" s="8" t="s">
        <v>1920</v>
      </c>
      <c r="C3059" s="9" t="s">
        <v>860</v>
      </c>
      <c r="D3059" s="9" t="s">
        <v>24</v>
      </c>
      <c r="E3059" s="10">
        <v>2</v>
      </c>
      <c r="F3059" s="9" t="s">
        <v>43</v>
      </c>
      <c r="G3059" s="9" t="s">
        <v>560</v>
      </c>
      <c r="H3059" s="9" t="s">
        <v>27</v>
      </c>
      <c r="I3059" s="11">
        <v>459334</v>
      </c>
      <c r="J3059" s="11">
        <v>0</v>
      </c>
      <c r="K3059" s="11">
        <v>5349</v>
      </c>
      <c r="L3059" s="11">
        <v>5349</v>
      </c>
      <c r="M3059" s="11">
        <v>0</v>
      </c>
      <c r="N3059" s="11">
        <v>1344</v>
      </c>
      <c r="O3059" s="8" t="s">
        <v>28</v>
      </c>
      <c r="P3059" s="12">
        <v>436.32295806000002</v>
      </c>
      <c r="Q3059" s="12">
        <v>395.82959090989999</v>
      </c>
      <c r="R3059" s="8" t="s">
        <v>177</v>
      </c>
      <c r="S3059" s="8" t="s">
        <v>71</v>
      </c>
      <c r="T3059" s="8" t="s">
        <v>72</v>
      </c>
      <c r="U3059" s="8" t="s">
        <v>73</v>
      </c>
      <c r="V3059" s="1">
        <f t="shared" si="47"/>
        <v>0.94990346471195253</v>
      </c>
    </row>
    <row r="3060" spans="1:22" hidden="1" x14ac:dyDescent="0.2">
      <c r="A3060" s="7">
        <v>50900</v>
      </c>
      <c r="B3060" s="8" t="s">
        <v>1921</v>
      </c>
      <c r="C3060" s="9" t="s">
        <v>975</v>
      </c>
      <c r="D3060" s="9" t="s">
        <v>504</v>
      </c>
      <c r="E3060" s="10">
        <v>7</v>
      </c>
      <c r="F3060" s="9" t="s">
        <v>43</v>
      </c>
      <c r="G3060" s="9" t="s">
        <v>44</v>
      </c>
      <c r="H3060" s="9" t="s">
        <v>45</v>
      </c>
      <c r="I3060" s="11">
        <v>105215258</v>
      </c>
      <c r="J3060" s="11">
        <v>776467</v>
      </c>
      <c r="K3060" s="11">
        <v>3987865</v>
      </c>
      <c r="L3060" s="11">
        <v>1399645</v>
      </c>
      <c r="M3060" s="11">
        <v>2588220</v>
      </c>
      <c r="N3060" s="11">
        <v>154493</v>
      </c>
      <c r="O3060" s="8" t="s">
        <v>46</v>
      </c>
      <c r="P3060" s="12">
        <v>409562.59932753502</v>
      </c>
      <c r="Q3060" s="12">
        <v>371552.75272388197</v>
      </c>
      <c r="R3060" s="8" t="s">
        <v>38</v>
      </c>
      <c r="S3060" s="8" t="s">
        <v>71</v>
      </c>
      <c r="T3060" s="8" t="s">
        <v>72</v>
      </c>
      <c r="U3060" s="8" t="s">
        <v>73</v>
      </c>
      <c r="V3060" s="1">
        <f t="shared" si="47"/>
        <v>3.8926160246409793</v>
      </c>
    </row>
    <row r="3061" spans="1:22" hidden="1" x14ac:dyDescent="0.2">
      <c r="A3061" s="7">
        <v>50900</v>
      </c>
      <c r="B3061" s="8" t="s">
        <v>1921</v>
      </c>
      <c r="C3061" s="9" t="s">
        <v>975</v>
      </c>
      <c r="D3061" s="9" t="s">
        <v>504</v>
      </c>
      <c r="E3061" s="10">
        <v>7</v>
      </c>
      <c r="F3061" s="9" t="s">
        <v>43</v>
      </c>
      <c r="G3061" s="9" t="s">
        <v>35</v>
      </c>
      <c r="H3061" s="9" t="s">
        <v>36</v>
      </c>
      <c r="I3061" s="11">
        <v>179337462</v>
      </c>
      <c r="J3061" s="11">
        <v>1354029</v>
      </c>
      <c r="K3061" s="11">
        <v>6918596</v>
      </c>
      <c r="L3061" s="11">
        <v>2405170</v>
      </c>
      <c r="M3061" s="11">
        <v>4513426</v>
      </c>
      <c r="N3061" s="11">
        <v>6465978</v>
      </c>
      <c r="O3061" s="8" t="s">
        <v>37</v>
      </c>
      <c r="P3061" s="12">
        <v>403514.81112817099</v>
      </c>
      <c r="Q3061" s="12">
        <v>366066.23526097299</v>
      </c>
      <c r="R3061" s="8" t="s">
        <v>38</v>
      </c>
      <c r="S3061" s="8" t="s">
        <v>71</v>
      </c>
      <c r="T3061" s="8" t="s">
        <v>72</v>
      </c>
      <c r="U3061" s="8" t="s">
        <v>73</v>
      </c>
      <c r="V3061" s="1">
        <f t="shared" si="47"/>
        <v>2.2500307890393305</v>
      </c>
    </row>
    <row r="3062" spans="1:22" hidden="1" x14ac:dyDescent="0.2">
      <c r="A3062" s="7">
        <v>50900</v>
      </c>
      <c r="B3062" s="8" t="s">
        <v>1921</v>
      </c>
      <c r="C3062" s="9" t="s">
        <v>975</v>
      </c>
      <c r="D3062" s="9" t="s">
        <v>504</v>
      </c>
      <c r="E3062" s="10">
        <v>7</v>
      </c>
      <c r="F3062" s="9" t="s">
        <v>43</v>
      </c>
      <c r="G3062" s="9" t="s">
        <v>26</v>
      </c>
      <c r="H3062" s="9" t="s">
        <v>27</v>
      </c>
      <c r="I3062" s="11">
        <v>74779</v>
      </c>
      <c r="J3062" s="11">
        <v>615</v>
      </c>
      <c r="K3062" s="11">
        <v>3056</v>
      </c>
      <c r="L3062" s="11">
        <v>1006</v>
      </c>
      <c r="M3062" s="11">
        <v>2050</v>
      </c>
      <c r="N3062" s="11">
        <v>527</v>
      </c>
      <c r="O3062" s="8" t="s">
        <v>28</v>
      </c>
      <c r="P3062" s="12">
        <v>249.75240495040001</v>
      </c>
      <c r="Q3062" s="12">
        <v>226.5738954462</v>
      </c>
      <c r="R3062" s="8" t="s">
        <v>38</v>
      </c>
      <c r="S3062" s="8" t="s">
        <v>71</v>
      </c>
      <c r="T3062" s="8" t="s">
        <v>72</v>
      </c>
      <c r="U3062" s="8" t="s">
        <v>73</v>
      </c>
      <c r="V3062" s="1">
        <f t="shared" si="47"/>
        <v>3.3398735600957492</v>
      </c>
    </row>
    <row r="3063" spans="1:22" hidden="1" x14ac:dyDescent="0.2">
      <c r="A3063" s="7">
        <v>50900</v>
      </c>
      <c r="B3063" s="8" t="s">
        <v>1921</v>
      </c>
      <c r="C3063" s="9" t="s">
        <v>975</v>
      </c>
      <c r="D3063" s="9" t="s">
        <v>504</v>
      </c>
      <c r="E3063" s="10">
        <v>7</v>
      </c>
      <c r="F3063" s="9" t="s">
        <v>43</v>
      </c>
      <c r="G3063" s="9" t="s">
        <v>151</v>
      </c>
      <c r="H3063" s="9" t="s">
        <v>27</v>
      </c>
      <c r="I3063" s="11">
        <v>2817516</v>
      </c>
      <c r="J3063" s="11">
        <v>22888</v>
      </c>
      <c r="K3063" s="11">
        <v>114434</v>
      </c>
      <c r="L3063" s="11">
        <v>38142</v>
      </c>
      <c r="M3063" s="11">
        <v>76292</v>
      </c>
      <c r="N3063" s="11">
        <v>18044</v>
      </c>
      <c r="O3063" s="8" t="s">
        <v>28</v>
      </c>
      <c r="P3063" s="12">
        <v>9472.4039198037008</v>
      </c>
      <c r="Q3063" s="12">
        <v>8593.3084639423996</v>
      </c>
      <c r="R3063" s="8" t="s">
        <v>38</v>
      </c>
      <c r="S3063" s="8" t="s">
        <v>71</v>
      </c>
      <c r="T3063" s="8" t="s">
        <v>72</v>
      </c>
      <c r="U3063" s="8" t="s">
        <v>73</v>
      </c>
      <c r="V3063" s="1">
        <f t="shared" si="47"/>
        <v>3.3619698769425623</v>
      </c>
    </row>
    <row r="3064" spans="1:22" hidden="1" x14ac:dyDescent="0.2">
      <c r="A3064" s="7">
        <v>50903</v>
      </c>
      <c r="B3064" s="8" t="s">
        <v>1922</v>
      </c>
      <c r="C3064" s="9" t="s">
        <v>339</v>
      </c>
      <c r="D3064" s="9" t="s">
        <v>504</v>
      </c>
      <c r="E3064" s="10">
        <v>7</v>
      </c>
      <c r="F3064" s="9" t="s">
        <v>43</v>
      </c>
      <c r="G3064" s="9" t="s">
        <v>35</v>
      </c>
      <c r="H3064" s="9" t="s">
        <v>36</v>
      </c>
      <c r="I3064" s="11">
        <v>9889150</v>
      </c>
      <c r="J3064" s="11">
        <v>36226</v>
      </c>
      <c r="K3064" s="11">
        <v>383424</v>
      </c>
      <c r="L3064" s="11">
        <v>141916</v>
      </c>
      <c r="M3064" s="11">
        <v>241508</v>
      </c>
      <c r="N3064" s="11">
        <v>370100</v>
      </c>
      <c r="O3064" s="8" t="s">
        <v>37</v>
      </c>
      <c r="P3064" s="12">
        <v>22362.5231104704</v>
      </c>
      <c r="Q3064" s="12">
        <v>20287.1478821286</v>
      </c>
      <c r="R3064" s="8" t="s">
        <v>177</v>
      </c>
      <c r="S3064" s="8" t="s">
        <v>60</v>
      </c>
      <c r="T3064" s="8" t="s">
        <v>61</v>
      </c>
      <c r="U3064" s="8" t="s">
        <v>62</v>
      </c>
      <c r="V3064" s="1">
        <f t="shared" si="47"/>
        <v>2.2613190325225525</v>
      </c>
    </row>
    <row r="3065" spans="1:22" hidden="1" x14ac:dyDescent="0.2">
      <c r="A3065" s="7">
        <v>50906</v>
      </c>
      <c r="B3065" s="8" t="s">
        <v>1923</v>
      </c>
      <c r="C3065" s="9" t="s">
        <v>93</v>
      </c>
      <c r="D3065" s="9" t="s">
        <v>588</v>
      </c>
      <c r="E3065" s="10">
        <v>5</v>
      </c>
      <c r="F3065" s="9" t="s">
        <v>50</v>
      </c>
      <c r="G3065" s="9" t="s">
        <v>35</v>
      </c>
      <c r="H3065" s="9" t="s">
        <v>36</v>
      </c>
      <c r="I3065" s="11">
        <v>85104000</v>
      </c>
      <c r="J3065" s="11">
        <v>414149</v>
      </c>
      <c r="K3065" s="11">
        <v>939365</v>
      </c>
      <c r="L3065" s="11">
        <v>387168</v>
      </c>
      <c r="M3065" s="11">
        <v>552197</v>
      </c>
      <c r="N3065" s="11">
        <v>909357</v>
      </c>
      <c r="O3065" s="8" t="s">
        <v>37</v>
      </c>
      <c r="P3065" s="12">
        <v>54786.793527966503</v>
      </c>
      <c r="Q3065" s="12">
        <v>49702.2530417913</v>
      </c>
      <c r="R3065" s="8" t="s">
        <v>51</v>
      </c>
      <c r="S3065" s="8" t="s">
        <v>758</v>
      </c>
      <c r="T3065" s="8" t="s">
        <v>759</v>
      </c>
      <c r="U3065" s="8" t="s">
        <v>54</v>
      </c>
      <c r="V3065" s="1">
        <f t="shared" si="47"/>
        <v>0.64376284931338723</v>
      </c>
    </row>
    <row r="3066" spans="1:22" hidden="1" x14ac:dyDescent="0.2">
      <c r="A3066" s="7">
        <v>50906</v>
      </c>
      <c r="B3066" s="8" t="s">
        <v>1923</v>
      </c>
      <c r="C3066" s="9" t="s">
        <v>93</v>
      </c>
      <c r="D3066" s="9" t="s">
        <v>588</v>
      </c>
      <c r="E3066" s="10">
        <v>5</v>
      </c>
      <c r="F3066" s="9" t="s">
        <v>43</v>
      </c>
      <c r="G3066" s="9" t="s">
        <v>35</v>
      </c>
      <c r="H3066" s="9" t="s">
        <v>36</v>
      </c>
      <c r="I3066" s="11">
        <v>1584000</v>
      </c>
      <c r="J3066" s="11">
        <v>0</v>
      </c>
      <c r="K3066" s="11">
        <v>0</v>
      </c>
      <c r="L3066" s="11">
        <v>0</v>
      </c>
      <c r="M3066" s="11">
        <v>0</v>
      </c>
      <c r="N3066" s="11">
        <v>0</v>
      </c>
      <c r="O3066" s="8" t="s">
        <v>37</v>
      </c>
      <c r="P3066" s="12">
        <v>0</v>
      </c>
      <c r="Q3066" s="12">
        <v>0</v>
      </c>
      <c r="R3066" s="8" t="s">
        <v>51</v>
      </c>
      <c r="S3066" s="8" t="s">
        <v>758</v>
      </c>
      <c r="T3066" s="8" t="s">
        <v>759</v>
      </c>
      <c r="U3066" s="8" t="s">
        <v>54</v>
      </c>
      <c r="V3066" s="1">
        <f t="shared" si="47"/>
        <v>0</v>
      </c>
    </row>
    <row r="3067" spans="1:22" hidden="1" x14ac:dyDescent="0.2">
      <c r="A3067" s="7">
        <v>50907</v>
      </c>
      <c r="B3067" s="8" t="s">
        <v>1924</v>
      </c>
      <c r="C3067" s="9" t="s">
        <v>764</v>
      </c>
      <c r="D3067" s="9" t="s">
        <v>588</v>
      </c>
      <c r="E3067" s="10">
        <v>5</v>
      </c>
      <c r="F3067" s="9" t="s">
        <v>43</v>
      </c>
      <c r="G3067" s="9" t="s">
        <v>567</v>
      </c>
      <c r="H3067" s="9" t="s">
        <v>567</v>
      </c>
      <c r="I3067" s="11">
        <v>11446000</v>
      </c>
      <c r="J3067" s="11">
        <v>342242</v>
      </c>
      <c r="K3067" s="11">
        <v>659490</v>
      </c>
      <c r="L3067" s="11">
        <v>69417</v>
      </c>
      <c r="M3067" s="11">
        <v>590073</v>
      </c>
      <c r="N3067" s="11">
        <v>54956</v>
      </c>
      <c r="O3067" s="8" t="s">
        <v>46</v>
      </c>
      <c r="P3067" s="12">
        <v>30307.063369011001</v>
      </c>
      <c r="Q3067" s="12">
        <v>27494.3875251846</v>
      </c>
      <c r="R3067" s="8" t="s">
        <v>208</v>
      </c>
      <c r="S3067" s="8" t="s">
        <v>765</v>
      </c>
      <c r="T3067" s="8" t="s">
        <v>766</v>
      </c>
      <c r="U3067" s="8" t="s">
        <v>766</v>
      </c>
      <c r="V3067" s="1">
        <f t="shared" si="47"/>
        <v>2.6478301038800454</v>
      </c>
    </row>
    <row r="3068" spans="1:22" hidden="1" x14ac:dyDescent="0.2">
      <c r="A3068" s="7">
        <v>50931</v>
      </c>
      <c r="B3068" s="8" t="s">
        <v>1925</v>
      </c>
      <c r="C3068" s="9" t="s">
        <v>680</v>
      </c>
      <c r="D3068" s="9" t="s">
        <v>24</v>
      </c>
      <c r="E3068" s="10">
        <v>3</v>
      </c>
      <c r="F3068" s="9" t="s">
        <v>43</v>
      </c>
      <c r="G3068" s="9" t="s">
        <v>26</v>
      </c>
      <c r="H3068" s="9" t="s">
        <v>27</v>
      </c>
      <c r="I3068" s="11">
        <v>385054</v>
      </c>
      <c r="J3068" s="11">
        <v>1039</v>
      </c>
      <c r="K3068" s="11">
        <v>7004</v>
      </c>
      <c r="L3068" s="11">
        <v>4269</v>
      </c>
      <c r="M3068" s="11">
        <v>2735</v>
      </c>
      <c r="N3068" s="11">
        <v>1197</v>
      </c>
      <c r="O3068" s="8" t="s">
        <v>28</v>
      </c>
      <c r="P3068" s="12">
        <v>572.40374485359996</v>
      </c>
      <c r="Q3068" s="12">
        <v>519.28127084599998</v>
      </c>
      <c r="R3068" s="8" t="s">
        <v>51</v>
      </c>
      <c r="S3068" s="8" t="s">
        <v>684</v>
      </c>
      <c r="T3068" s="8" t="s">
        <v>685</v>
      </c>
      <c r="U3068" s="8" t="s">
        <v>96</v>
      </c>
      <c r="V3068" s="1">
        <f t="shared" si="47"/>
        <v>1.4865544699018838</v>
      </c>
    </row>
    <row r="3069" spans="1:22" hidden="1" x14ac:dyDescent="0.2">
      <c r="A3069" s="7">
        <v>50931</v>
      </c>
      <c r="B3069" s="8" t="s">
        <v>1925</v>
      </c>
      <c r="C3069" s="9" t="s">
        <v>680</v>
      </c>
      <c r="D3069" s="9" t="s">
        <v>24</v>
      </c>
      <c r="E3069" s="10">
        <v>3</v>
      </c>
      <c r="F3069" s="9" t="s">
        <v>43</v>
      </c>
      <c r="G3069" s="9" t="s">
        <v>271</v>
      </c>
      <c r="H3069" s="9" t="s">
        <v>27</v>
      </c>
      <c r="I3069" s="11">
        <v>447318690</v>
      </c>
      <c r="J3069" s="11">
        <v>1098891</v>
      </c>
      <c r="K3069" s="11">
        <v>7683509</v>
      </c>
      <c r="L3069" s="11">
        <v>4791690</v>
      </c>
      <c r="M3069" s="11">
        <v>2891819</v>
      </c>
      <c r="N3069" s="11">
        <v>265253</v>
      </c>
      <c r="O3069" s="8" t="s">
        <v>46</v>
      </c>
      <c r="P3069" s="12">
        <v>864888.21921792196</v>
      </c>
      <c r="Q3069" s="12">
        <v>784621.44535781699</v>
      </c>
      <c r="R3069" s="8" t="s">
        <v>51</v>
      </c>
      <c r="S3069" s="8" t="s">
        <v>684</v>
      </c>
      <c r="T3069" s="8" t="s">
        <v>685</v>
      </c>
      <c r="U3069" s="8" t="s">
        <v>96</v>
      </c>
      <c r="V3069" s="1">
        <f t="shared" si="47"/>
        <v>1.9334944829108793</v>
      </c>
    </row>
    <row r="3070" spans="1:22" hidden="1" x14ac:dyDescent="0.2">
      <c r="A3070" s="7">
        <v>50932</v>
      </c>
      <c r="B3070" s="8" t="s">
        <v>1926</v>
      </c>
      <c r="C3070" s="9" t="s">
        <v>360</v>
      </c>
      <c r="D3070" s="9" t="s">
        <v>588</v>
      </c>
      <c r="E3070" s="10">
        <v>5</v>
      </c>
      <c r="F3070" s="9" t="s">
        <v>25</v>
      </c>
      <c r="G3070" s="9" t="s">
        <v>35</v>
      </c>
      <c r="H3070" s="9" t="s">
        <v>36</v>
      </c>
      <c r="I3070" s="11">
        <v>22315</v>
      </c>
      <c r="J3070" s="11">
        <v>133</v>
      </c>
      <c r="K3070" s="11">
        <v>267</v>
      </c>
      <c r="L3070" s="11">
        <v>96</v>
      </c>
      <c r="M3070" s="11">
        <v>171</v>
      </c>
      <c r="N3070" s="11">
        <v>267</v>
      </c>
      <c r="O3070" s="8" t="s">
        <v>37</v>
      </c>
      <c r="P3070" s="12">
        <v>15.5723003007</v>
      </c>
      <c r="Q3070" s="12">
        <v>14.127098159000001</v>
      </c>
      <c r="R3070" s="8" t="s">
        <v>59</v>
      </c>
      <c r="S3070" s="8" t="s">
        <v>60</v>
      </c>
      <c r="T3070" s="8" t="s">
        <v>61</v>
      </c>
      <c r="U3070" s="8" t="s">
        <v>62</v>
      </c>
      <c r="V3070" s="1">
        <f t="shared" si="47"/>
        <v>0.69784003140040329</v>
      </c>
    </row>
    <row r="3071" spans="1:22" hidden="1" x14ac:dyDescent="0.2">
      <c r="A3071" s="7">
        <v>50933</v>
      </c>
      <c r="B3071" s="8" t="s">
        <v>1927</v>
      </c>
      <c r="C3071" s="9" t="s">
        <v>995</v>
      </c>
      <c r="D3071" s="9" t="s">
        <v>504</v>
      </c>
      <c r="E3071" s="10">
        <v>7</v>
      </c>
      <c r="F3071" s="9" t="s">
        <v>43</v>
      </c>
      <c r="G3071" s="9" t="s">
        <v>44</v>
      </c>
      <c r="H3071" s="9" t="s">
        <v>45</v>
      </c>
      <c r="I3071" s="11">
        <v>-3058455</v>
      </c>
      <c r="J3071" s="11">
        <v>709187</v>
      </c>
      <c r="K3071" s="11">
        <v>965002</v>
      </c>
      <c r="L3071" s="11">
        <v>43980</v>
      </c>
      <c r="M3071" s="11">
        <v>921022</v>
      </c>
      <c r="N3071" s="11">
        <v>40719</v>
      </c>
      <c r="O3071" s="8" t="s">
        <v>46</v>
      </c>
      <c r="P3071" s="12">
        <v>99107.850309945396</v>
      </c>
      <c r="Q3071" s="12">
        <v>89910.051991241402</v>
      </c>
      <c r="R3071" s="8" t="s">
        <v>59</v>
      </c>
      <c r="S3071" s="8" t="s">
        <v>60</v>
      </c>
      <c r="T3071" s="8" t="s">
        <v>61</v>
      </c>
      <c r="U3071" s="8" t="s">
        <v>62</v>
      </c>
      <c r="V3071" s="1">
        <f t="shared" si="47"/>
        <v>-32.404547495367886</v>
      </c>
    </row>
    <row r="3072" spans="1:22" hidden="1" x14ac:dyDescent="0.2">
      <c r="A3072" s="7">
        <v>50933</v>
      </c>
      <c r="B3072" s="8" t="s">
        <v>1927</v>
      </c>
      <c r="C3072" s="9" t="s">
        <v>995</v>
      </c>
      <c r="D3072" s="9" t="s">
        <v>504</v>
      </c>
      <c r="E3072" s="10">
        <v>7</v>
      </c>
      <c r="F3072" s="9" t="s">
        <v>43</v>
      </c>
      <c r="G3072" s="9" t="s">
        <v>35</v>
      </c>
      <c r="H3072" s="9" t="s">
        <v>36</v>
      </c>
      <c r="I3072" s="11">
        <v>-6587290</v>
      </c>
      <c r="J3072" s="11">
        <v>908940</v>
      </c>
      <c r="K3072" s="11">
        <v>1204408</v>
      </c>
      <c r="L3072" s="11">
        <v>23967</v>
      </c>
      <c r="M3072" s="11">
        <v>1180441</v>
      </c>
      <c r="N3072" s="11">
        <v>1162683</v>
      </c>
      <c r="O3072" s="8" t="s">
        <v>37</v>
      </c>
      <c r="P3072" s="12">
        <v>70244.955283016796</v>
      </c>
      <c r="Q3072" s="12">
        <v>63725.805391469497</v>
      </c>
      <c r="R3072" s="8" t="s">
        <v>59</v>
      </c>
      <c r="S3072" s="8" t="s">
        <v>60</v>
      </c>
      <c r="T3072" s="8" t="s">
        <v>61</v>
      </c>
      <c r="U3072" s="8" t="s">
        <v>62</v>
      </c>
      <c r="V3072" s="1">
        <f t="shared" si="47"/>
        <v>-10.663710764672087</v>
      </c>
    </row>
    <row r="3073" spans="1:22" hidden="1" x14ac:dyDescent="0.2">
      <c r="A3073" s="7">
        <v>50933</v>
      </c>
      <c r="B3073" s="8" t="s">
        <v>1927</v>
      </c>
      <c r="C3073" s="9" t="s">
        <v>995</v>
      </c>
      <c r="D3073" s="9" t="s">
        <v>504</v>
      </c>
      <c r="E3073" s="10">
        <v>7</v>
      </c>
      <c r="F3073" s="9" t="s">
        <v>43</v>
      </c>
      <c r="G3073" s="9" t="s">
        <v>26</v>
      </c>
      <c r="H3073" s="9" t="s">
        <v>27</v>
      </c>
      <c r="I3073" s="11">
        <v>-35255</v>
      </c>
      <c r="J3073" s="11">
        <v>1698</v>
      </c>
      <c r="K3073" s="11">
        <v>2256</v>
      </c>
      <c r="L3073" s="11">
        <v>50</v>
      </c>
      <c r="M3073" s="11">
        <v>2206</v>
      </c>
      <c r="N3073" s="11">
        <v>387</v>
      </c>
      <c r="O3073" s="8" t="s">
        <v>28</v>
      </c>
      <c r="P3073" s="12">
        <v>184.3721942304</v>
      </c>
      <c r="Q3073" s="12">
        <v>167.26135737129999</v>
      </c>
      <c r="R3073" s="8" t="s">
        <v>59</v>
      </c>
      <c r="S3073" s="8" t="s">
        <v>60</v>
      </c>
      <c r="T3073" s="8" t="s">
        <v>61</v>
      </c>
      <c r="U3073" s="8" t="s">
        <v>62</v>
      </c>
      <c r="V3073" s="1">
        <f t="shared" si="47"/>
        <v>-5.2296750597191881</v>
      </c>
    </row>
    <row r="3074" spans="1:22" hidden="1" x14ac:dyDescent="0.2">
      <c r="A3074" s="7">
        <v>50935</v>
      </c>
      <c r="B3074" s="8" t="s">
        <v>1928</v>
      </c>
      <c r="C3074" s="9" t="s">
        <v>339</v>
      </c>
      <c r="D3074" s="9" t="s">
        <v>504</v>
      </c>
      <c r="E3074" s="10">
        <v>6</v>
      </c>
      <c r="F3074" s="9" t="s">
        <v>25</v>
      </c>
      <c r="G3074" s="9" t="s">
        <v>35</v>
      </c>
      <c r="H3074" s="9" t="s">
        <v>36</v>
      </c>
      <c r="I3074" s="11">
        <v>33493245</v>
      </c>
      <c r="J3074" s="11">
        <v>0</v>
      </c>
      <c r="K3074" s="11">
        <v>322807</v>
      </c>
      <c r="L3074" s="11">
        <v>322807</v>
      </c>
      <c r="M3074" s="11">
        <v>0</v>
      </c>
      <c r="N3074" s="11">
        <v>307487</v>
      </c>
      <c r="O3074" s="8" t="s">
        <v>37</v>
      </c>
      <c r="P3074" s="12">
        <v>18827.144356434699</v>
      </c>
      <c r="Q3074" s="12">
        <v>17079.873316188601</v>
      </c>
      <c r="R3074" s="8" t="s">
        <v>177</v>
      </c>
      <c r="S3074" s="8" t="s">
        <v>60</v>
      </c>
      <c r="T3074" s="8" t="s">
        <v>61</v>
      </c>
      <c r="U3074" s="8" t="s">
        <v>62</v>
      </c>
      <c r="V3074" s="1">
        <f t="shared" si="47"/>
        <v>0.56211765555814908</v>
      </c>
    </row>
    <row r="3075" spans="1:22" hidden="1" x14ac:dyDescent="0.2">
      <c r="A3075" s="7">
        <v>50935</v>
      </c>
      <c r="B3075" s="8" t="s">
        <v>1928</v>
      </c>
      <c r="C3075" s="9" t="s">
        <v>339</v>
      </c>
      <c r="D3075" s="9" t="s">
        <v>504</v>
      </c>
      <c r="E3075" s="10">
        <v>6</v>
      </c>
      <c r="F3075" s="9" t="s">
        <v>25</v>
      </c>
      <c r="G3075" s="9" t="s">
        <v>26</v>
      </c>
      <c r="H3075" s="9" t="s">
        <v>27</v>
      </c>
      <c r="I3075" s="11">
        <v>420755</v>
      </c>
      <c r="J3075" s="11">
        <v>0</v>
      </c>
      <c r="K3075" s="11">
        <v>4104</v>
      </c>
      <c r="L3075" s="11">
        <v>4104</v>
      </c>
      <c r="M3075" s="11">
        <v>0</v>
      </c>
      <c r="N3075" s="11">
        <v>706</v>
      </c>
      <c r="O3075" s="8" t="s">
        <v>28</v>
      </c>
      <c r="P3075" s="12">
        <v>335.40048099360001</v>
      </c>
      <c r="Q3075" s="12">
        <v>304.2733203244</v>
      </c>
      <c r="R3075" s="8" t="s">
        <v>177</v>
      </c>
      <c r="S3075" s="8" t="s">
        <v>60</v>
      </c>
      <c r="T3075" s="8" t="s">
        <v>61</v>
      </c>
      <c r="U3075" s="8" t="s">
        <v>62</v>
      </c>
      <c r="V3075" s="1">
        <f t="shared" ref="V3075:V3138" si="48">P3075/(I3075/1000)</f>
        <v>0.79713962042899078</v>
      </c>
    </row>
    <row r="3076" spans="1:22" hidden="1" x14ac:dyDescent="0.2">
      <c r="A3076" s="7">
        <v>50937</v>
      </c>
      <c r="B3076" s="8" t="s">
        <v>1929</v>
      </c>
      <c r="C3076" s="9" t="s">
        <v>546</v>
      </c>
      <c r="D3076" s="9" t="s">
        <v>588</v>
      </c>
      <c r="E3076" s="10">
        <v>4</v>
      </c>
      <c r="F3076" s="9" t="s">
        <v>25</v>
      </c>
      <c r="G3076" s="9" t="s">
        <v>26</v>
      </c>
      <c r="H3076" s="9" t="s">
        <v>27</v>
      </c>
      <c r="I3076" s="11">
        <v>0</v>
      </c>
      <c r="J3076" s="11">
        <v>0</v>
      </c>
      <c r="K3076" s="11">
        <v>1986</v>
      </c>
      <c r="L3076" s="11">
        <v>1986</v>
      </c>
      <c r="M3076" s="11">
        <v>0</v>
      </c>
      <c r="N3076" s="11">
        <v>328</v>
      </c>
      <c r="O3076" s="8" t="s">
        <v>28</v>
      </c>
      <c r="P3076" s="12">
        <v>162.3063731124</v>
      </c>
      <c r="Q3076" s="12">
        <v>147.24337577099999</v>
      </c>
      <c r="R3076" s="8" t="s">
        <v>177</v>
      </c>
      <c r="S3076" s="8" t="s">
        <v>60</v>
      </c>
      <c r="T3076" s="8" t="s">
        <v>61</v>
      </c>
      <c r="U3076" s="8" t="s">
        <v>62</v>
      </c>
      <c r="V3076" s="1" t="e">
        <f t="shared" si="48"/>
        <v>#DIV/0!</v>
      </c>
    </row>
    <row r="3077" spans="1:22" hidden="1" x14ac:dyDescent="0.2">
      <c r="A3077" s="7">
        <v>50949</v>
      </c>
      <c r="B3077" s="8" t="s">
        <v>1930</v>
      </c>
      <c r="C3077" s="9" t="s">
        <v>130</v>
      </c>
      <c r="D3077" s="9" t="s">
        <v>24</v>
      </c>
      <c r="E3077" s="10">
        <v>2</v>
      </c>
      <c r="F3077" s="9" t="s">
        <v>34</v>
      </c>
      <c r="G3077" s="9" t="s">
        <v>35</v>
      </c>
      <c r="H3077" s="9" t="s">
        <v>36</v>
      </c>
      <c r="I3077" s="11">
        <v>294172323</v>
      </c>
      <c r="J3077" s="11">
        <v>0</v>
      </c>
      <c r="K3077" s="11">
        <v>0</v>
      </c>
      <c r="L3077" s="11">
        <v>0</v>
      </c>
      <c r="M3077" s="11">
        <v>0</v>
      </c>
      <c r="N3077" s="11">
        <v>0</v>
      </c>
      <c r="O3077" s="8" t="s">
        <v>37</v>
      </c>
      <c r="P3077" s="12">
        <v>0</v>
      </c>
      <c r="Q3077" s="12">
        <v>0</v>
      </c>
      <c r="R3077" s="8" t="s">
        <v>38</v>
      </c>
      <c r="S3077" s="8" t="s">
        <v>259</v>
      </c>
      <c r="T3077" s="8" t="s">
        <v>260</v>
      </c>
      <c r="U3077" s="8" t="s">
        <v>133</v>
      </c>
      <c r="V3077" s="1">
        <f t="shared" si="48"/>
        <v>0</v>
      </c>
    </row>
    <row r="3078" spans="1:22" hidden="1" x14ac:dyDescent="0.2">
      <c r="A3078" s="7">
        <v>50949</v>
      </c>
      <c r="B3078" s="8" t="s">
        <v>1930</v>
      </c>
      <c r="C3078" s="9" t="s">
        <v>130</v>
      </c>
      <c r="D3078" s="9" t="s">
        <v>24</v>
      </c>
      <c r="E3078" s="10">
        <v>2</v>
      </c>
      <c r="F3078" s="9" t="s">
        <v>34</v>
      </c>
      <c r="G3078" s="9" t="s">
        <v>26</v>
      </c>
      <c r="H3078" s="9" t="s">
        <v>27</v>
      </c>
      <c r="I3078" s="11">
        <v>32677</v>
      </c>
      <c r="J3078" s="11">
        <v>0</v>
      </c>
      <c r="K3078" s="11">
        <v>816</v>
      </c>
      <c r="L3078" s="11">
        <v>816</v>
      </c>
      <c r="M3078" s="11">
        <v>0</v>
      </c>
      <c r="N3078" s="11">
        <v>140</v>
      </c>
      <c r="O3078" s="8" t="s">
        <v>28</v>
      </c>
      <c r="P3078" s="12">
        <v>66.687814934399995</v>
      </c>
      <c r="Q3078" s="12">
        <v>60.498788836400003</v>
      </c>
      <c r="R3078" s="8" t="s">
        <v>38</v>
      </c>
      <c r="S3078" s="8" t="s">
        <v>259</v>
      </c>
      <c r="T3078" s="8" t="s">
        <v>260</v>
      </c>
      <c r="U3078" s="8" t="s">
        <v>133</v>
      </c>
      <c r="V3078" s="1">
        <f t="shared" si="48"/>
        <v>2.0408181575542428</v>
      </c>
    </row>
    <row r="3079" spans="1:22" hidden="1" x14ac:dyDescent="0.2">
      <c r="A3079" s="7">
        <v>50949</v>
      </c>
      <c r="B3079" s="8" t="s">
        <v>1930</v>
      </c>
      <c r="C3079" s="9" t="s">
        <v>130</v>
      </c>
      <c r="D3079" s="9" t="s">
        <v>24</v>
      </c>
      <c r="E3079" s="10">
        <v>2</v>
      </c>
      <c r="F3079" s="9" t="s">
        <v>42</v>
      </c>
      <c r="G3079" s="9" t="s">
        <v>35</v>
      </c>
      <c r="H3079" s="9" t="s">
        <v>36</v>
      </c>
      <c r="I3079" s="11">
        <v>573068000</v>
      </c>
      <c r="J3079" s="11">
        <v>0</v>
      </c>
      <c r="K3079" s="11">
        <v>7372406</v>
      </c>
      <c r="L3079" s="11">
        <v>7372406</v>
      </c>
      <c r="M3079" s="11">
        <v>0</v>
      </c>
      <c r="N3079" s="11">
        <v>7161913</v>
      </c>
      <c r="O3079" s="8" t="s">
        <v>37</v>
      </c>
      <c r="P3079" s="12">
        <v>429982.472549372</v>
      </c>
      <c r="Q3079" s="12">
        <v>390077.54018812702</v>
      </c>
      <c r="R3079" s="8" t="s">
        <v>38</v>
      </c>
      <c r="S3079" s="8" t="s">
        <v>259</v>
      </c>
      <c r="T3079" s="8" t="s">
        <v>260</v>
      </c>
      <c r="U3079" s="8" t="s">
        <v>133</v>
      </c>
      <c r="V3079" s="1">
        <f t="shared" si="48"/>
        <v>0.75031666843964762</v>
      </c>
    </row>
    <row r="3080" spans="1:22" hidden="1" x14ac:dyDescent="0.2">
      <c r="A3080" s="7">
        <v>50949</v>
      </c>
      <c r="B3080" s="8" t="s">
        <v>1930</v>
      </c>
      <c r="C3080" s="9" t="s">
        <v>130</v>
      </c>
      <c r="D3080" s="9" t="s">
        <v>24</v>
      </c>
      <c r="E3080" s="10">
        <v>2</v>
      </c>
      <c r="F3080" s="9" t="s">
        <v>50</v>
      </c>
      <c r="G3080" s="9" t="s">
        <v>35</v>
      </c>
      <c r="H3080" s="9" t="s">
        <v>36</v>
      </c>
      <c r="I3080" s="11">
        <v>20473265</v>
      </c>
      <c r="J3080" s="11">
        <v>0</v>
      </c>
      <c r="K3080" s="11">
        <v>275114</v>
      </c>
      <c r="L3080" s="11">
        <v>275114</v>
      </c>
      <c r="M3080" s="11">
        <v>0</v>
      </c>
      <c r="N3080" s="11">
        <v>267633</v>
      </c>
      <c r="O3080" s="8" t="s">
        <v>37</v>
      </c>
      <c r="P3080" s="12">
        <v>16045.5349248194</v>
      </c>
      <c r="Q3080" s="12">
        <v>14556.4137937217</v>
      </c>
      <c r="R3080" s="8" t="s">
        <v>38</v>
      </c>
      <c r="S3080" s="8" t="s">
        <v>259</v>
      </c>
      <c r="T3080" s="8" t="s">
        <v>260</v>
      </c>
      <c r="U3080" s="8" t="s">
        <v>133</v>
      </c>
      <c r="V3080" s="1">
        <f t="shared" si="48"/>
        <v>0.78373112079677576</v>
      </c>
    </row>
    <row r="3081" spans="1:22" hidden="1" x14ac:dyDescent="0.2">
      <c r="A3081" s="7">
        <v>50949</v>
      </c>
      <c r="B3081" s="8" t="s">
        <v>1930</v>
      </c>
      <c r="C3081" s="9" t="s">
        <v>130</v>
      </c>
      <c r="D3081" s="9" t="s">
        <v>24</v>
      </c>
      <c r="E3081" s="10">
        <v>2</v>
      </c>
      <c r="F3081" s="9" t="s">
        <v>50</v>
      </c>
      <c r="G3081" s="9" t="s">
        <v>26</v>
      </c>
      <c r="H3081" s="9" t="s">
        <v>27</v>
      </c>
      <c r="I3081" s="11">
        <v>106735</v>
      </c>
      <c r="J3081" s="11">
        <v>0</v>
      </c>
      <c r="K3081" s="11">
        <v>1391</v>
      </c>
      <c r="L3081" s="11">
        <v>1391</v>
      </c>
      <c r="M3081" s="11">
        <v>0</v>
      </c>
      <c r="N3081" s="11">
        <v>239</v>
      </c>
      <c r="O3081" s="8" t="s">
        <v>28</v>
      </c>
      <c r="P3081" s="12">
        <v>113.6798413894</v>
      </c>
      <c r="Q3081" s="12">
        <v>103.1296755778</v>
      </c>
      <c r="R3081" s="8" t="s">
        <v>38</v>
      </c>
      <c r="S3081" s="8" t="s">
        <v>259</v>
      </c>
      <c r="T3081" s="8" t="s">
        <v>260</v>
      </c>
      <c r="U3081" s="8" t="s">
        <v>133</v>
      </c>
      <c r="V3081" s="1">
        <f t="shared" si="48"/>
        <v>1.0650662049880546</v>
      </c>
    </row>
    <row r="3082" spans="1:22" hidden="1" x14ac:dyDescent="0.2">
      <c r="A3082" s="7">
        <v>50951</v>
      </c>
      <c r="B3082" s="8" t="s">
        <v>1931</v>
      </c>
      <c r="C3082" s="9" t="s">
        <v>163</v>
      </c>
      <c r="D3082" s="9" t="s">
        <v>24</v>
      </c>
      <c r="E3082" s="10">
        <v>2</v>
      </c>
      <c r="F3082" s="9" t="s">
        <v>43</v>
      </c>
      <c r="G3082" s="9" t="s">
        <v>873</v>
      </c>
      <c r="H3082" s="9" t="s">
        <v>45</v>
      </c>
      <c r="I3082" s="11">
        <v>319574735</v>
      </c>
      <c r="J3082" s="11">
        <v>0</v>
      </c>
      <c r="K3082" s="11">
        <v>3940798</v>
      </c>
      <c r="L3082" s="11">
        <v>3940798</v>
      </c>
      <c r="M3082" s="11">
        <v>0</v>
      </c>
      <c r="N3082" s="11">
        <v>322189</v>
      </c>
      <c r="O3082" s="8" t="s">
        <v>46</v>
      </c>
      <c r="P3082" s="12">
        <v>404728.71381171403</v>
      </c>
      <c r="Q3082" s="12">
        <v>367167.48055131501</v>
      </c>
      <c r="R3082" s="8" t="s">
        <v>51</v>
      </c>
      <c r="S3082" s="8" t="s">
        <v>164</v>
      </c>
      <c r="T3082" s="8" t="s">
        <v>165</v>
      </c>
      <c r="U3082" s="8" t="s">
        <v>96</v>
      </c>
      <c r="V3082" s="1">
        <f t="shared" si="48"/>
        <v>1.2664602970310341</v>
      </c>
    </row>
    <row r="3083" spans="1:22" hidden="1" x14ac:dyDescent="0.2">
      <c r="A3083" s="7">
        <v>50951</v>
      </c>
      <c r="B3083" s="8" t="s">
        <v>1931</v>
      </c>
      <c r="C3083" s="9" t="s">
        <v>163</v>
      </c>
      <c r="D3083" s="9" t="s">
        <v>24</v>
      </c>
      <c r="E3083" s="10">
        <v>2</v>
      </c>
      <c r="F3083" s="9" t="s">
        <v>43</v>
      </c>
      <c r="G3083" s="9" t="s">
        <v>26</v>
      </c>
      <c r="H3083" s="9" t="s">
        <v>27</v>
      </c>
      <c r="I3083" s="11">
        <v>2499265</v>
      </c>
      <c r="J3083" s="11">
        <v>0</v>
      </c>
      <c r="K3083" s="11">
        <v>30562</v>
      </c>
      <c r="L3083" s="11">
        <v>30562</v>
      </c>
      <c r="M3083" s="11">
        <v>0</v>
      </c>
      <c r="N3083" s="11">
        <v>5254</v>
      </c>
      <c r="O3083" s="8" t="s">
        <v>28</v>
      </c>
      <c r="P3083" s="12">
        <v>2497.6875000308</v>
      </c>
      <c r="Q3083" s="12">
        <v>2265.8872358077001</v>
      </c>
      <c r="R3083" s="8" t="s">
        <v>51</v>
      </c>
      <c r="S3083" s="8" t="s">
        <v>164</v>
      </c>
      <c r="T3083" s="8" t="s">
        <v>165</v>
      </c>
      <c r="U3083" s="8" t="s">
        <v>96</v>
      </c>
      <c r="V3083" s="1">
        <f t="shared" si="48"/>
        <v>0.99936881444376657</v>
      </c>
    </row>
    <row r="3084" spans="1:22" hidden="1" x14ac:dyDescent="0.2">
      <c r="A3084" s="7">
        <v>50955</v>
      </c>
      <c r="B3084" s="8" t="s">
        <v>1932</v>
      </c>
      <c r="C3084" s="9" t="s">
        <v>531</v>
      </c>
      <c r="D3084" s="9" t="s">
        <v>504</v>
      </c>
      <c r="E3084" s="10">
        <v>7</v>
      </c>
      <c r="F3084" s="9" t="s">
        <v>43</v>
      </c>
      <c r="G3084" s="9" t="s">
        <v>35</v>
      </c>
      <c r="H3084" s="9" t="s">
        <v>36</v>
      </c>
      <c r="I3084" s="11">
        <v>17746694</v>
      </c>
      <c r="J3084" s="11">
        <v>552680</v>
      </c>
      <c r="K3084" s="11">
        <v>748562</v>
      </c>
      <c r="L3084" s="11">
        <v>74564</v>
      </c>
      <c r="M3084" s="11">
        <v>673998</v>
      </c>
      <c r="N3084" s="11">
        <v>726760</v>
      </c>
      <c r="O3084" s="8" t="s">
        <v>37</v>
      </c>
      <c r="P3084" s="12">
        <v>43658.547781620196</v>
      </c>
      <c r="Q3084" s="12">
        <v>39606.774727043601</v>
      </c>
      <c r="R3084" s="8" t="s">
        <v>208</v>
      </c>
      <c r="S3084" s="8" t="s">
        <v>209</v>
      </c>
      <c r="T3084" s="8" t="s">
        <v>210</v>
      </c>
      <c r="U3084" s="8" t="s">
        <v>210</v>
      </c>
      <c r="V3084" s="1">
        <f t="shared" si="48"/>
        <v>2.4600946960386083</v>
      </c>
    </row>
    <row r="3085" spans="1:22" hidden="1" x14ac:dyDescent="0.2">
      <c r="A3085" s="7">
        <v>50955</v>
      </c>
      <c r="B3085" s="8" t="s">
        <v>1932</v>
      </c>
      <c r="C3085" s="9" t="s">
        <v>531</v>
      </c>
      <c r="D3085" s="9" t="s">
        <v>504</v>
      </c>
      <c r="E3085" s="10">
        <v>7</v>
      </c>
      <c r="F3085" s="9" t="s">
        <v>43</v>
      </c>
      <c r="G3085" s="9" t="s">
        <v>497</v>
      </c>
      <c r="H3085" s="9" t="s">
        <v>27</v>
      </c>
      <c r="I3085" s="11">
        <v>306</v>
      </c>
      <c r="J3085" s="11">
        <v>10</v>
      </c>
      <c r="K3085" s="11">
        <v>15</v>
      </c>
      <c r="L3085" s="11">
        <v>0</v>
      </c>
      <c r="M3085" s="11">
        <v>15</v>
      </c>
      <c r="N3085" s="11">
        <v>5</v>
      </c>
      <c r="O3085" s="8" t="s">
        <v>37</v>
      </c>
      <c r="P3085" s="12">
        <v>1.0397539075</v>
      </c>
      <c r="Q3085" s="12">
        <v>0.94325855709999995</v>
      </c>
      <c r="R3085" s="8" t="s">
        <v>208</v>
      </c>
      <c r="S3085" s="8" t="s">
        <v>209</v>
      </c>
      <c r="T3085" s="8" t="s">
        <v>210</v>
      </c>
      <c r="U3085" s="8" t="s">
        <v>210</v>
      </c>
      <c r="V3085" s="1">
        <f t="shared" si="48"/>
        <v>3.3978885866013071</v>
      </c>
    </row>
    <row r="3086" spans="1:22" hidden="1" x14ac:dyDescent="0.2">
      <c r="A3086" s="7">
        <v>50956</v>
      </c>
      <c r="B3086" s="8" t="s">
        <v>1933</v>
      </c>
      <c r="C3086" s="9" t="s">
        <v>923</v>
      </c>
      <c r="D3086" s="9" t="s">
        <v>504</v>
      </c>
      <c r="E3086" s="10">
        <v>7</v>
      </c>
      <c r="F3086" s="9" t="s">
        <v>43</v>
      </c>
      <c r="G3086" s="9" t="s">
        <v>35</v>
      </c>
      <c r="H3086" s="9" t="s">
        <v>36</v>
      </c>
      <c r="I3086" s="11">
        <v>91455994</v>
      </c>
      <c r="J3086" s="11">
        <v>2604998</v>
      </c>
      <c r="K3086" s="11">
        <v>4185638</v>
      </c>
      <c r="L3086" s="11">
        <v>464212</v>
      </c>
      <c r="M3086" s="11">
        <v>3721426</v>
      </c>
      <c r="N3086" s="11">
        <v>4185638</v>
      </c>
      <c r="O3086" s="8" t="s">
        <v>37</v>
      </c>
      <c r="P3086" s="12">
        <v>244119.89470419899</v>
      </c>
      <c r="Q3086" s="12">
        <v>221464.115671051</v>
      </c>
      <c r="R3086" s="8" t="s">
        <v>38</v>
      </c>
      <c r="S3086" s="8" t="s">
        <v>64</v>
      </c>
      <c r="T3086" s="8" t="s">
        <v>65</v>
      </c>
      <c r="U3086" s="8" t="s">
        <v>65</v>
      </c>
      <c r="V3086" s="1">
        <f t="shared" si="48"/>
        <v>2.6692607452738306</v>
      </c>
    </row>
    <row r="3087" spans="1:22" hidden="1" x14ac:dyDescent="0.2">
      <c r="A3087" s="7">
        <v>50956</v>
      </c>
      <c r="B3087" s="8" t="s">
        <v>1933</v>
      </c>
      <c r="C3087" s="9" t="s">
        <v>923</v>
      </c>
      <c r="D3087" s="9" t="s">
        <v>504</v>
      </c>
      <c r="E3087" s="10">
        <v>7</v>
      </c>
      <c r="F3087" s="9" t="s">
        <v>43</v>
      </c>
      <c r="G3087" s="9" t="s">
        <v>566</v>
      </c>
      <c r="H3087" s="9" t="s">
        <v>567</v>
      </c>
      <c r="I3087" s="11">
        <v>3692855</v>
      </c>
      <c r="J3087" s="11">
        <v>100693</v>
      </c>
      <c r="K3087" s="11">
        <v>162592</v>
      </c>
      <c r="L3087" s="11">
        <v>18745</v>
      </c>
      <c r="M3087" s="11">
        <v>143847</v>
      </c>
      <c r="N3087" s="11">
        <v>5081</v>
      </c>
      <c r="O3087" s="8" t="s">
        <v>46</v>
      </c>
      <c r="P3087" s="12">
        <v>15408.1269230944</v>
      </c>
      <c r="Q3087" s="12">
        <v>13978.161047894801</v>
      </c>
      <c r="R3087" s="8" t="s">
        <v>38</v>
      </c>
      <c r="S3087" s="8" t="s">
        <v>64</v>
      </c>
      <c r="T3087" s="8" t="s">
        <v>65</v>
      </c>
      <c r="U3087" s="8" t="s">
        <v>65</v>
      </c>
      <c r="V3087" s="1">
        <f t="shared" si="48"/>
        <v>4.1724159012727009</v>
      </c>
    </row>
    <row r="3088" spans="1:22" hidden="1" x14ac:dyDescent="0.2">
      <c r="A3088" s="7">
        <v>50960</v>
      </c>
      <c r="B3088" s="8" t="s">
        <v>1934</v>
      </c>
      <c r="C3088" s="9" t="s">
        <v>743</v>
      </c>
      <c r="D3088" s="9" t="s">
        <v>588</v>
      </c>
      <c r="E3088" s="10">
        <v>4</v>
      </c>
      <c r="F3088" s="9" t="s">
        <v>43</v>
      </c>
      <c r="G3088" s="9" t="s">
        <v>567</v>
      </c>
      <c r="H3088" s="9" t="s">
        <v>567</v>
      </c>
      <c r="I3088" s="11">
        <v>296913000</v>
      </c>
      <c r="J3088" s="11">
        <v>0</v>
      </c>
      <c r="K3088" s="11">
        <v>5319185</v>
      </c>
      <c r="L3088" s="11">
        <v>5319185</v>
      </c>
      <c r="M3088" s="11">
        <v>0</v>
      </c>
      <c r="N3088" s="11">
        <v>543304</v>
      </c>
      <c r="O3088" s="8" t="s">
        <v>46</v>
      </c>
      <c r="P3088" s="12">
        <v>244444.76317532099</v>
      </c>
      <c r="Q3088" s="12">
        <v>221758.83441469699</v>
      </c>
      <c r="R3088" s="8" t="s">
        <v>177</v>
      </c>
      <c r="S3088" s="8" t="s">
        <v>71</v>
      </c>
      <c r="T3088" s="8" t="s">
        <v>72</v>
      </c>
      <c r="U3088" s="8" t="s">
        <v>73</v>
      </c>
      <c r="V3088" s="1">
        <f t="shared" si="48"/>
        <v>0.8232875056845641</v>
      </c>
    </row>
    <row r="3089" spans="1:22" hidden="1" x14ac:dyDescent="0.2">
      <c r="A3089" s="7">
        <v>50963</v>
      </c>
      <c r="B3089" s="8" t="s">
        <v>1935</v>
      </c>
      <c r="C3089" s="9" t="s">
        <v>34</v>
      </c>
      <c r="D3089" s="9" t="s">
        <v>588</v>
      </c>
      <c r="E3089" s="10">
        <v>5</v>
      </c>
      <c r="F3089" s="9" t="s">
        <v>50</v>
      </c>
      <c r="G3089" s="9" t="s">
        <v>35</v>
      </c>
      <c r="H3089" s="9" t="s">
        <v>36</v>
      </c>
      <c r="I3089" s="11">
        <v>15106232</v>
      </c>
      <c r="J3089" s="11">
        <v>45433</v>
      </c>
      <c r="K3089" s="11">
        <v>217448</v>
      </c>
      <c r="L3089" s="11">
        <v>118680</v>
      </c>
      <c r="M3089" s="11">
        <v>98768</v>
      </c>
      <c r="N3089" s="11">
        <v>212792</v>
      </c>
      <c r="O3089" s="8" t="s">
        <v>37</v>
      </c>
      <c r="P3089" s="12">
        <v>12682.2679992008</v>
      </c>
      <c r="Q3089" s="12">
        <v>11505.278054250901</v>
      </c>
      <c r="R3089" s="8" t="s">
        <v>51</v>
      </c>
      <c r="S3089" s="8" t="s">
        <v>154</v>
      </c>
      <c r="T3089" s="8" t="s">
        <v>155</v>
      </c>
      <c r="U3089" s="8" t="s">
        <v>141</v>
      </c>
      <c r="V3089" s="1">
        <f t="shared" si="48"/>
        <v>0.83953880750678267</v>
      </c>
    </row>
    <row r="3090" spans="1:22" hidden="1" x14ac:dyDescent="0.2">
      <c r="A3090" s="7">
        <v>50965</v>
      </c>
      <c r="B3090" s="8" t="s">
        <v>1936</v>
      </c>
      <c r="C3090" s="9" t="s">
        <v>816</v>
      </c>
      <c r="D3090" s="9" t="s">
        <v>504</v>
      </c>
      <c r="E3090" s="10">
        <v>7</v>
      </c>
      <c r="F3090" s="9" t="s">
        <v>1853</v>
      </c>
      <c r="G3090" s="9" t="s">
        <v>271</v>
      </c>
      <c r="H3090" s="9" t="s">
        <v>27</v>
      </c>
      <c r="I3090" s="11">
        <v>258020</v>
      </c>
      <c r="J3090" s="11">
        <v>3486553</v>
      </c>
      <c r="K3090" s="11">
        <v>4471102</v>
      </c>
      <c r="L3090" s="11">
        <v>1163</v>
      </c>
      <c r="M3090" s="11">
        <v>4469939</v>
      </c>
      <c r="N3090" s="11">
        <v>135373</v>
      </c>
      <c r="O3090" s="8" t="s">
        <v>46</v>
      </c>
      <c r="P3090" s="12">
        <v>503286.12183856202</v>
      </c>
      <c r="Q3090" s="12">
        <v>456578.17457911797</v>
      </c>
      <c r="R3090" s="8" t="s">
        <v>177</v>
      </c>
      <c r="S3090" s="8" t="s">
        <v>71</v>
      </c>
      <c r="T3090" s="8" t="s">
        <v>72</v>
      </c>
      <c r="U3090" s="8" t="s">
        <v>73</v>
      </c>
      <c r="V3090" s="1">
        <f t="shared" si="48"/>
        <v>1950.5701954831488</v>
      </c>
    </row>
    <row r="3091" spans="1:22" hidden="1" x14ac:dyDescent="0.2">
      <c r="A3091" s="7">
        <v>50969</v>
      </c>
      <c r="B3091" s="8" t="s">
        <v>1937</v>
      </c>
      <c r="C3091" s="9" t="s">
        <v>282</v>
      </c>
      <c r="D3091" s="9" t="s">
        <v>588</v>
      </c>
      <c r="E3091" s="10">
        <v>5</v>
      </c>
      <c r="F3091" s="9" t="s">
        <v>50</v>
      </c>
      <c r="G3091" s="9" t="s">
        <v>35</v>
      </c>
      <c r="H3091" s="9" t="s">
        <v>36</v>
      </c>
      <c r="I3091" s="11">
        <v>83647192</v>
      </c>
      <c r="J3091" s="11">
        <v>432876</v>
      </c>
      <c r="K3091" s="11">
        <v>1000326</v>
      </c>
      <c r="L3091" s="11">
        <v>407347</v>
      </c>
      <c r="M3091" s="11">
        <v>592979</v>
      </c>
      <c r="N3091" s="11">
        <v>1000326</v>
      </c>
      <c r="O3091" s="8" t="s">
        <v>37</v>
      </c>
      <c r="P3091" s="12">
        <v>58342.235470404601</v>
      </c>
      <c r="Q3091" s="12">
        <v>52927.728812850102</v>
      </c>
      <c r="R3091" s="8" t="s">
        <v>38</v>
      </c>
      <c r="S3091" s="8" t="s">
        <v>60</v>
      </c>
      <c r="T3091" s="8" t="s">
        <v>61</v>
      </c>
      <c r="U3091" s="8" t="s">
        <v>62</v>
      </c>
      <c r="V3091" s="1">
        <f t="shared" si="48"/>
        <v>0.69747990429140294</v>
      </c>
    </row>
    <row r="3092" spans="1:22" hidden="1" x14ac:dyDescent="0.2">
      <c r="A3092" s="7">
        <v>50969</v>
      </c>
      <c r="B3092" s="8" t="s">
        <v>1937</v>
      </c>
      <c r="C3092" s="9" t="s">
        <v>282</v>
      </c>
      <c r="D3092" s="9" t="s">
        <v>588</v>
      </c>
      <c r="E3092" s="10">
        <v>5</v>
      </c>
      <c r="F3092" s="9" t="s">
        <v>50</v>
      </c>
      <c r="G3092" s="9" t="s">
        <v>26</v>
      </c>
      <c r="H3092" s="9" t="s">
        <v>27</v>
      </c>
      <c r="I3092" s="11">
        <v>1808</v>
      </c>
      <c r="J3092" s="11">
        <v>10</v>
      </c>
      <c r="K3092" s="11">
        <v>23</v>
      </c>
      <c r="L3092" s="11">
        <v>9</v>
      </c>
      <c r="M3092" s="11">
        <v>14</v>
      </c>
      <c r="N3092" s="11">
        <v>4</v>
      </c>
      <c r="O3092" s="8" t="s">
        <v>28</v>
      </c>
      <c r="P3092" s="12">
        <v>1.8796810582000001</v>
      </c>
      <c r="Q3092" s="12">
        <v>1.7052354697000001</v>
      </c>
      <c r="R3092" s="8" t="s">
        <v>38</v>
      </c>
      <c r="S3092" s="8" t="s">
        <v>60</v>
      </c>
      <c r="T3092" s="8" t="s">
        <v>61</v>
      </c>
      <c r="U3092" s="8" t="s">
        <v>62</v>
      </c>
      <c r="V3092" s="1">
        <f t="shared" si="48"/>
        <v>1.0396466029867257</v>
      </c>
    </row>
    <row r="3093" spans="1:22" hidden="1" x14ac:dyDescent="0.2">
      <c r="A3093" s="7">
        <v>50969</v>
      </c>
      <c r="B3093" s="8" t="s">
        <v>1937</v>
      </c>
      <c r="C3093" s="9" t="s">
        <v>282</v>
      </c>
      <c r="D3093" s="9" t="s">
        <v>588</v>
      </c>
      <c r="E3093" s="10">
        <v>5</v>
      </c>
      <c r="F3093" s="9" t="s">
        <v>43</v>
      </c>
      <c r="G3093" s="9" t="s">
        <v>44</v>
      </c>
      <c r="H3093" s="9" t="s">
        <v>45</v>
      </c>
      <c r="I3093" s="11">
        <v>4429710</v>
      </c>
      <c r="J3093" s="11">
        <v>82450</v>
      </c>
      <c r="K3093" s="11">
        <v>139090</v>
      </c>
      <c r="L3093" s="11">
        <v>26144</v>
      </c>
      <c r="M3093" s="11">
        <v>112946</v>
      </c>
      <c r="N3093" s="11">
        <v>6102</v>
      </c>
      <c r="O3093" s="8" t="s">
        <v>46</v>
      </c>
      <c r="P3093" s="12">
        <v>14284.852155343</v>
      </c>
      <c r="Q3093" s="12">
        <v>12959.1328634156</v>
      </c>
      <c r="R3093" s="8" t="s">
        <v>38</v>
      </c>
      <c r="S3093" s="8" t="s">
        <v>60</v>
      </c>
      <c r="T3093" s="8" t="s">
        <v>61</v>
      </c>
      <c r="U3093" s="8" t="s">
        <v>62</v>
      </c>
      <c r="V3093" s="1">
        <f t="shared" si="48"/>
        <v>3.2247826957843739</v>
      </c>
    </row>
    <row r="3094" spans="1:22" hidden="1" x14ac:dyDescent="0.2">
      <c r="A3094" s="7">
        <v>50969</v>
      </c>
      <c r="B3094" s="8" t="s">
        <v>1937</v>
      </c>
      <c r="C3094" s="9" t="s">
        <v>282</v>
      </c>
      <c r="D3094" s="9" t="s">
        <v>588</v>
      </c>
      <c r="E3094" s="10">
        <v>5</v>
      </c>
      <c r="F3094" s="9" t="s">
        <v>43</v>
      </c>
      <c r="G3094" s="9" t="s">
        <v>35</v>
      </c>
      <c r="H3094" s="9" t="s">
        <v>36</v>
      </c>
      <c r="I3094" s="11">
        <v>42766763</v>
      </c>
      <c r="J3094" s="11">
        <v>630899</v>
      </c>
      <c r="K3094" s="11">
        <v>1114746</v>
      </c>
      <c r="L3094" s="11">
        <v>250501</v>
      </c>
      <c r="M3094" s="11">
        <v>864245</v>
      </c>
      <c r="N3094" s="11">
        <v>1114746</v>
      </c>
      <c r="O3094" s="8" t="s">
        <v>37</v>
      </c>
      <c r="P3094" s="12">
        <v>65015.578543086602</v>
      </c>
      <c r="Q3094" s="12">
        <v>58981.7459340348</v>
      </c>
      <c r="R3094" s="8" t="s">
        <v>38</v>
      </c>
      <c r="S3094" s="8" t="s">
        <v>60</v>
      </c>
      <c r="T3094" s="8" t="s">
        <v>61</v>
      </c>
      <c r="U3094" s="8" t="s">
        <v>62</v>
      </c>
      <c r="V3094" s="1">
        <f t="shared" si="48"/>
        <v>1.5202361362511023</v>
      </c>
    </row>
    <row r="3095" spans="1:22" hidden="1" x14ac:dyDescent="0.2">
      <c r="A3095" s="7">
        <v>50971</v>
      </c>
      <c r="B3095" s="8" t="s">
        <v>1938</v>
      </c>
      <c r="C3095" s="9" t="s">
        <v>130</v>
      </c>
      <c r="D3095" s="9" t="s">
        <v>504</v>
      </c>
      <c r="E3095" s="10">
        <v>7</v>
      </c>
      <c r="F3095" s="9" t="s">
        <v>50</v>
      </c>
      <c r="G3095" s="9" t="s">
        <v>35</v>
      </c>
      <c r="H3095" s="9" t="s">
        <v>36</v>
      </c>
      <c r="I3095" s="11">
        <v>197147000</v>
      </c>
      <c r="J3095" s="11">
        <v>1057635</v>
      </c>
      <c r="K3095" s="11">
        <v>2121171</v>
      </c>
      <c r="L3095" s="11">
        <v>846912</v>
      </c>
      <c r="M3095" s="11">
        <v>1274259</v>
      </c>
      <c r="N3095" s="11">
        <v>2067418</v>
      </c>
      <c r="O3095" s="8" t="s">
        <v>37</v>
      </c>
      <c r="P3095" s="12">
        <v>123713.527345079</v>
      </c>
      <c r="Q3095" s="12">
        <v>112232.175764382</v>
      </c>
      <c r="R3095" s="8" t="s">
        <v>38</v>
      </c>
      <c r="S3095" s="8" t="s">
        <v>241</v>
      </c>
      <c r="T3095" s="8" t="s">
        <v>242</v>
      </c>
      <c r="U3095" s="8" t="s">
        <v>133</v>
      </c>
      <c r="V3095" s="1">
        <f t="shared" si="48"/>
        <v>0.62751919808609313</v>
      </c>
    </row>
    <row r="3096" spans="1:22" hidden="1" x14ac:dyDescent="0.2">
      <c r="A3096" s="7">
        <v>50973</v>
      </c>
      <c r="B3096" s="8" t="s">
        <v>1939</v>
      </c>
      <c r="C3096" s="9" t="s">
        <v>49</v>
      </c>
      <c r="D3096" s="9" t="s">
        <v>504</v>
      </c>
      <c r="E3096" s="10">
        <v>7</v>
      </c>
      <c r="F3096" s="9" t="s">
        <v>34</v>
      </c>
      <c r="G3096" s="9" t="s">
        <v>35</v>
      </c>
      <c r="H3096" s="9" t="s">
        <v>36</v>
      </c>
      <c r="I3096" s="11">
        <v>56847709</v>
      </c>
      <c r="J3096" s="11">
        <v>0</v>
      </c>
      <c r="K3096" s="11">
        <v>0</v>
      </c>
      <c r="L3096" s="11">
        <v>0</v>
      </c>
      <c r="M3096" s="11">
        <v>0</v>
      </c>
      <c r="N3096" s="11">
        <v>0</v>
      </c>
      <c r="O3096" s="8" t="s">
        <v>37</v>
      </c>
      <c r="P3096" s="12">
        <v>0</v>
      </c>
      <c r="Q3096" s="12">
        <v>0</v>
      </c>
      <c r="R3096" s="8" t="s">
        <v>38</v>
      </c>
      <c r="S3096" s="8" t="s">
        <v>60</v>
      </c>
      <c r="T3096" s="8" t="s">
        <v>61</v>
      </c>
      <c r="U3096" s="8" t="s">
        <v>62</v>
      </c>
      <c r="V3096" s="1">
        <f t="shared" si="48"/>
        <v>0</v>
      </c>
    </row>
    <row r="3097" spans="1:22" hidden="1" x14ac:dyDescent="0.2">
      <c r="A3097" s="7">
        <v>50973</v>
      </c>
      <c r="B3097" s="8" t="s">
        <v>1939</v>
      </c>
      <c r="C3097" s="9" t="s">
        <v>49</v>
      </c>
      <c r="D3097" s="9" t="s">
        <v>504</v>
      </c>
      <c r="E3097" s="10">
        <v>7</v>
      </c>
      <c r="F3097" s="9" t="s">
        <v>42</v>
      </c>
      <c r="G3097" s="9" t="s">
        <v>35</v>
      </c>
      <c r="H3097" s="9" t="s">
        <v>36</v>
      </c>
      <c r="I3097" s="11">
        <v>497375260</v>
      </c>
      <c r="J3097" s="11">
        <v>6136160</v>
      </c>
      <c r="K3097" s="11">
        <v>13982685</v>
      </c>
      <c r="L3097" s="11">
        <v>6499564</v>
      </c>
      <c r="M3097" s="11">
        <v>7483121</v>
      </c>
      <c r="N3097" s="11">
        <v>13844242</v>
      </c>
      <c r="O3097" s="8" t="s">
        <v>37</v>
      </c>
      <c r="P3097" s="12">
        <v>815515.24280933803</v>
      </c>
      <c r="Q3097" s="12">
        <v>739830.574988059</v>
      </c>
      <c r="R3097" s="8" t="s">
        <v>38</v>
      </c>
      <c r="S3097" s="8" t="s">
        <v>60</v>
      </c>
      <c r="T3097" s="8" t="s">
        <v>61</v>
      </c>
      <c r="U3097" s="8" t="s">
        <v>62</v>
      </c>
      <c r="V3097" s="1">
        <f t="shared" si="48"/>
        <v>1.6396377310953063</v>
      </c>
    </row>
    <row r="3098" spans="1:22" hidden="1" x14ac:dyDescent="0.2">
      <c r="A3098" s="7">
        <v>50973</v>
      </c>
      <c r="B3098" s="8" t="s">
        <v>1939</v>
      </c>
      <c r="C3098" s="9" t="s">
        <v>49</v>
      </c>
      <c r="D3098" s="9" t="s">
        <v>504</v>
      </c>
      <c r="E3098" s="10">
        <v>7</v>
      </c>
      <c r="F3098" s="9" t="s">
        <v>50</v>
      </c>
      <c r="G3098" s="9" t="s">
        <v>35</v>
      </c>
      <c r="H3098" s="9" t="s">
        <v>36</v>
      </c>
      <c r="I3098" s="11">
        <v>119208180</v>
      </c>
      <c r="J3098" s="11">
        <v>1482501</v>
      </c>
      <c r="K3098" s="11">
        <v>2314073</v>
      </c>
      <c r="L3098" s="11">
        <v>506146</v>
      </c>
      <c r="M3098" s="11">
        <v>1807927</v>
      </c>
      <c r="N3098" s="11">
        <v>2291162</v>
      </c>
      <c r="O3098" s="8" t="s">
        <v>37</v>
      </c>
      <c r="P3098" s="12">
        <v>134964.193534613</v>
      </c>
      <c r="Q3098" s="12">
        <v>122438.71317664201</v>
      </c>
      <c r="R3098" s="8" t="s">
        <v>38</v>
      </c>
      <c r="S3098" s="8" t="s">
        <v>60</v>
      </c>
      <c r="T3098" s="8" t="s">
        <v>61</v>
      </c>
      <c r="U3098" s="8" t="s">
        <v>62</v>
      </c>
      <c r="V3098" s="1">
        <f t="shared" si="48"/>
        <v>1.1321722513892336</v>
      </c>
    </row>
    <row r="3099" spans="1:22" hidden="1" x14ac:dyDescent="0.2">
      <c r="A3099" s="7">
        <v>50974</v>
      </c>
      <c r="B3099" s="8" t="s">
        <v>1940</v>
      </c>
      <c r="C3099" s="9" t="s">
        <v>860</v>
      </c>
      <c r="D3099" s="9" t="s">
        <v>24</v>
      </c>
      <c r="E3099" s="10">
        <v>2</v>
      </c>
      <c r="F3099" s="9" t="s">
        <v>43</v>
      </c>
      <c r="G3099" s="9" t="s">
        <v>873</v>
      </c>
      <c r="H3099" s="9" t="s">
        <v>45</v>
      </c>
      <c r="I3099" s="11">
        <v>5301002</v>
      </c>
      <c r="J3099" s="11">
        <v>0</v>
      </c>
      <c r="K3099" s="11">
        <v>146827</v>
      </c>
      <c r="L3099" s="11">
        <v>146827</v>
      </c>
      <c r="M3099" s="11">
        <v>0</v>
      </c>
      <c r="N3099" s="11">
        <v>15013</v>
      </c>
      <c r="O3099" s="8" t="s">
        <v>46</v>
      </c>
      <c r="P3099" s="12">
        <v>15079.459252372901</v>
      </c>
      <c r="Q3099" s="12">
        <v>13679.995692981</v>
      </c>
      <c r="R3099" s="8" t="s">
        <v>177</v>
      </c>
      <c r="S3099" s="8" t="s">
        <v>71</v>
      </c>
      <c r="T3099" s="8" t="s">
        <v>72</v>
      </c>
      <c r="U3099" s="8" t="s">
        <v>73</v>
      </c>
      <c r="V3099" s="1">
        <f t="shared" si="48"/>
        <v>2.8446431924328457</v>
      </c>
    </row>
    <row r="3100" spans="1:22" hidden="1" x14ac:dyDescent="0.2">
      <c r="A3100" s="7">
        <v>50974</v>
      </c>
      <c r="B3100" s="8" t="s">
        <v>1940</v>
      </c>
      <c r="C3100" s="9" t="s">
        <v>860</v>
      </c>
      <c r="D3100" s="9" t="s">
        <v>24</v>
      </c>
      <c r="E3100" s="10">
        <v>2</v>
      </c>
      <c r="F3100" s="9" t="s">
        <v>43</v>
      </c>
      <c r="G3100" s="9" t="s">
        <v>26</v>
      </c>
      <c r="H3100" s="9" t="s">
        <v>27</v>
      </c>
      <c r="I3100" s="11">
        <v>591998</v>
      </c>
      <c r="J3100" s="11">
        <v>0</v>
      </c>
      <c r="K3100" s="11">
        <v>15674</v>
      </c>
      <c r="L3100" s="11">
        <v>15674</v>
      </c>
      <c r="M3100" s="11">
        <v>0</v>
      </c>
      <c r="N3100" s="11">
        <v>2745</v>
      </c>
      <c r="O3100" s="8" t="s">
        <v>28</v>
      </c>
      <c r="P3100" s="12">
        <v>1280.9617785316</v>
      </c>
      <c r="Q3100" s="12">
        <v>1162.0809022331</v>
      </c>
      <c r="R3100" s="8" t="s">
        <v>177</v>
      </c>
      <c r="S3100" s="8" t="s">
        <v>71</v>
      </c>
      <c r="T3100" s="8" t="s">
        <v>72</v>
      </c>
      <c r="U3100" s="8" t="s">
        <v>73</v>
      </c>
      <c r="V3100" s="1">
        <f t="shared" si="48"/>
        <v>2.1637940981753316</v>
      </c>
    </row>
    <row r="3101" spans="1:22" hidden="1" x14ac:dyDescent="0.2">
      <c r="A3101" s="7">
        <v>50978</v>
      </c>
      <c r="B3101" s="8" t="s">
        <v>1941</v>
      </c>
      <c r="C3101" s="9" t="s">
        <v>764</v>
      </c>
      <c r="D3101" s="9" t="s">
        <v>24</v>
      </c>
      <c r="E3101" s="10">
        <v>2</v>
      </c>
      <c r="F3101" s="9" t="s">
        <v>34</v>
      </c>
      <c r="G3101" s="9" t="s">
        <v>35</v>
      </c>
      <c r="H3101" s="9" t="s">
        <v>36</v>
      </c>
      <c r="I3101" s="11">
        <v>23418000</v>
      </c>
      <c r="J3101" s="11">
        <v>0</v>
      </c>
      <c r="K3101" s="11">
        <v>0</v>
      </c>
      <c r="L3101" s="11">
        <v>0</v>
      </c>
      <c r="M3101" s="11">
        <v>0</v>
      </c>
      <c r="N3101" s="11">
        <v>0</v>
      </c>
      <c r="O3101" s="8" t="s">
        <v>37</v>
      </c>
      <c r="P3101" s="12">
        <v>0</v>
      </c>
      <c r="Q3101" s="12">
        <v>0</v>
      </c>
      <c r="R3101" s="8" t="s">
        <v>208</v>
      </c>
      <c r="S3101" s="8" t="s">
        <v>765</v>
      </c>
      <c r="T3101" s="8" t="s">
        <v>766</v>
      </c>
      <c r="U3101" s="8" t="s">
        <v>766</v>
      </c>
      <c r="V3101" s="1">
        <f t="shared" si="48"/>
        <v>0</v>
      </c>
    </row>
    <row r="3102" spans="1:22" hidden="1" x14ac:dyDescent="0.2">
      <c r="A3102" s="7">
        <v>50978</v>
      </c>
      <c r="B3102" s="8" t="s">
        <v>1941</v>
      </c>
      <c r="C3102" s="9" t="s">
        <v>764</v>
      </c>
      <c r="D3102" s="9" t="s">
        <v>24</v>
      </c>
      <c r="E3102" s="10">
        <v>2</v>
      </c>
      <c r="F3102" s="9" t="s">
        <v>42</v>
      </c>
      <c r="G3102" s="9" t="s">
        <v>35</v>
      </c>
      <c r="H3102" s="9" t="s">
        <v>36</v>
      </c>
      <c r="I3102" s="11">
        <v>70935000</v>
      </c>
      <c r="J3102" s="11">
        <v>0</v>
      </c>
      <c r="K3102" s="11">
        <v>839994</v>
      </c>
      <c r="L3102" s="11">
        <v>839994</v>
      </c>
      <c r="M3102" s="11">
        <v>0</v>
      </c>
      <c r="N3102" s="11">
        <v>823523</v>
      </c>
      <c r="O3102" s="8" t="s">
        <v>37</v>
      </c>
      <c r="P3102" s="12">
        <v>48991.156624667397</v>
      </c>
      <c r="Q3102" s="12">
        <v>44444.485734071903</v>
      </c>
      <c r="R3102" s="8" t="s">
        <v>208</v>
      </c>
      <c r="S3102" s="8" t="s">
        <v>765</v>
      </c>
      <c r="T3102" s="8" t="s">
        <v>766</v>
      </c>
      <c r="U3102" s="8" t="s">
        <v>766</v>
      </c>
      <c r="V3102" s="1">
        <f t="shared" si="48"/>
        <v>0.69064857439440897</v>
      </c>
    </row>
    <row r="3103" spans="1:22" hidden="1" x14ac:dyDescent="0.2">
      <c r="A3103" s="7">
        <v>50985</v>
      </c>
      <c r="B3103" s="8" t="s">
        <v>1942</v>
      </c>
      <c r="C3103" s="9" t="s">
        <v>34</v>
      </c>
      <c r="D3103" s="9" t="s">
        <v>588</v>
      </c>
      <c r="E3103" s="10">
        <v>5</v>
      </c>
      <c r="F3103" s="9" t="s">
        <v>25</v>
      </c>
      <c r="G3103" s="9" t="s">
        <v>35</v>
      </c>
      <c r="H3103" s="9" t="s">
        <v>36</v>
      </c>
      <c r="I3103" s="11">
        <v>14556000</v>
      </c>
      <c r="J3103" s="11">
        <v>14338</v>
      </c>
      <c r="K3103" s="11">
        <v>135130</v>
      </c>
      <c r="L3103" s="11">
        <v>107556</v>
      </c>
      <c r="M3103" s="11">
        <v>27574</v>
      </c>
      <c r="N3103" s="11">
        <v>132482</v>
      </c>
      <c r="O3103" s="8" t="s">
        <v>37</v>
      </c>
      <c r="P3103" s="12">
        <v>7881.2170023729996</v>
      </c>
      <c r="Q3103" s="12">
        <v>7149.7931619095998</v>
      </c>
      <c r="R3103" s="8" t="s">
        <v>51</v>
      </c>
      <c r="S3103" s="8" t="s">
        <v>154</v>
      </c>
      <c r="T3103" s="8" t="s">
        <v>155</v>
      </c>
      <c r="U3103" s="8" t="s">
        <v>141</v>
      </c>
      <c r="V3103" s="1">
        <f t="shared" si="48"/>
        <v>0.54144112409817258</v>
      </c>
    </row>
    <row r="3104" spans="1:22" hidden="1" x14ac:dyDescent="0.2">
      <c r="A3104" s="7">
        <v>51008</v>
      </c>
      <c r="B3104" s="8" t="s">
        <v>1943</v>
      </c>
      <c r="C3104" s="9" t="s">
        <v>67</v>
      </c>
      <c r="D3104" s="9" t="s">
        <v>504</v>
      </c>
      <c r="E3104" s="10">
        <v>7</v>
      </c>
      <c r="F3104" s="9" t="s">
        <v>43</v>
      </c>
      <c r="G3104" s="9" t="s">
        <v>35</v>
      </c>
      <c r="H3104" s="9" t="s">
        <v>36</v>
      </c>
      <c r="I3104" s="11">
        <v>0</v>
      </c>
      <c r="J3104" s="11">
        <v>18916</v>
      </c>
      <c r="K3104" s="11">
        <v>31525</v>
      </c>
      <c r="L3104" s="11">
        <v>0</v>
      </c>
      <c r="M3104" s="11">
        <v>31525</v>
      </c>
      <c r="N3104" s="11">
        <v>31525</v>
      </c>
      <c r="O3104" s="8" t="s">
        <v>37</v>
      </c>
      <c r="P3104" s="12">
        <v>1838.6395767025001</v>
      </c>
      <c r="Q3104" s="12">
        <v>1668.0028818855999</v>
      </c>
      <c r="R3104" s="8" t="s">
        <v>38</v>
      </c>
      <c r="S3104" s="8" t="s">
        <v>60</v>
      </c>
      <c r="T3104" s="8" t="s">
        <v>61</v>
      </c>
      <c r="U3104" s="8" t="s">
        <v>62</v>
      </c>
      <c r="V3104" s="1" t="e">
        <f t="shared" si="48"/>
        <v>#DIV/0!</v>
      </c>
    </row>
    <row r="3105" spans="1:22" hidden="1" x14ac:dyDescent="0.2">
      <c r="A3105" s="7">
        <v>51030</v>
      </c>
      <c r="B3105" s="8" t="s">
        <v>1944</v>
      </c>
      <c r="C3105" s="9" t="s">
        <v>900</v>
      </c>
      <c r="D3105" s="9" t="s">
        <v>24</v>
      </c>
      <c r="E3105" s="10">
        <v>2</v>
      </c>
      <c r="F3105" s="9" t="s">
        <v>34</v>
      </c>
      <c r="G3105" s="9" t="s">
        <v>35</v>
      </c>
      <c r="H3105" s="9" t="s">
        <v>36</v>
      </c>
      <c r="I3105" s="11">
        <v>220995550</v>
      </c>
      <c r="J3105" s="11">
        <v>0</v>
      </c>
      <c r="K3105" s="11">
        <v>2858</v>
      </c>
      <c r="L3105" s="11">
        <v>2858</v>
      </c>
      <c r="M3105" s="11">
        <v>0</v>
      </c>
      <c r="N3105" s="11">
        <v>2782</v>
      </c>
      <c r="O3105" s="8" t="s">
        <v>37</v>
      </c>
      <c r="P3105" s="12">
        <v>166.68776876179999</v>
      </c>
      <c r="Q3105" s="12">
        <v>151.2181518296</v>
      </c>
      <c r="R3105" s="8" t="s">
        <v>208</v>
      </c>
      <c r="S3105" s="8" t="s">
        <v>209</v>
      </c>
      <c r="T3105" s="8" t="s">
        <v>210</v>
      </c>
      <c r="U3105" s="8" t="s">
        <v>210</v>
      </c>
      <c r="V3105" s="1">
        <f t="shared" si="48"/>
        <v>7.5425848512243794E-4</v>
      </c>
    </row>
    <row r="3106" spans="1:22" hidden="1" x14ac:dyDescent="0.2">
      <c r="A3106" s="7">
        <v>51030</v>
      </c>
      <c r="B3106" s="8" t="s">
        <v>1944</v>
      </c>
      <c r="C3106" s="9" t="s">
        <v>900</v>
      </c>
      <c r="D3106" s="9" t="s">
        <v>24</v>
      </c>
      <c r="E3106" s="10">
        <v>2</v>
      </c>
      <c r="F3106" s="9" t="s">
        <v>34</v>
      </c>
      <c r="G3106" s="9" t="s">
        <v>26</v>
      </c>
      <c r="H3106" s="9" t="s">
        <v>27</v>
      </c>
      <c r="I3106" s="11">
        <v>218450</v>
      </c>
      <c r="J3106" s="11">
        <v>0</v>
      </c>
      <c r="K3106" s="11">
        <v>0</v>
      </c>
      <c r="L3106" s="11">
        <v>0</v>
      </c>
      <c r="M3106" s="11">
        <v>0</v>
      </c>
      <c r="N3106" s="11">
        <v>0</v>
      </c>
      <c r="O3106" s="8" t="s">
        <v>28</v>
      </c>
      <c r="P3106" s="12">
        <v>0</v>
      </c>
      <c r="Q3106" s="12">
        <v>0</v>
      </c>
      <c r="R3106" s="8" t="s">
        <v>208</v>
      </c>
      <c r="S3106" s="8" t="s">
        <v>209</v>
      </c>
      <c r="T3106" s="8" t="s">
        <v>210</v>
      </c>
      <c r="U3106" s="8" t="s">
        <v>210</v>
      </c>
      <c r="V3106" s="1">
        <f t="shared" si="48"/>
        <v>0</v>
      </c>
    </row>
    <row r="3107" spans="1:22" hidden="1" x14ac:dyDescent="0.2">
      <c r="A3107" s="7">
        <v>51030</v>
      </c>
      <c r="B3107" s="8" t="s">
        <v>1944</v>
      </c>
      <c r="C3107" s="9" t="s">
        <v>900</v>
      </c>
      <c r="D3107" s="9" t="s">
        <v>24</v>
      </c>
      <c r="E3107" s="10">
        <v>2</v>
      </c>
      <c r="F3107" s="9" t="s">
        <v>42</v>
      </c>
      <c r="G3107" s="9" t="s">
        <v>35</v>
      </c>
      <c r="H3107" s="9" t="s">
        <v>36</v>
      </c>
      <c r="I3107" s="11">
        <v>441557646</v>
      </c>
      <c r="J3107" s="11">
        <v>0</v>
      </c>
      <c r="K3107" s="11">
        <v>5157204</v>
      </c>
      <c r="L3107" s="11">
        <v>5157204</v>
      </c>
      <c r="M3107" s="11">
        <v>0</v>
      </c>
      <c r="N3107" s="11">
        <v>5016736</v>
      </c>
      <c r="O3107" s="8" t="s">
        <v>37</v>
      </c>
      <c r="P3107" s="12">
        <v>300784.754307008</v>
      </c>
      <c r="Q3107" s="12">
        <v>272870.13907920499</v>
      </c>
      <c r="R3107" s="8" t="s">
        <v>208</v>
      </c>
      <c r="S3107" s="8" t="s">
        <v>209</v>
      </c>
      <c r="T3107" s="8" t="s">
        <v>210</v>
      </c>
      <c r="U3107" s="8" t="s">
        <v>210</v>
      </c>
      <c r="V3107" s="1">
        <f t="shared" si="48"/>
        <v>0.68119022970560905</v>
      </c>
    </row>
    <row r="3108" spans="1:22" hidden="1" x14ac:dyDescent="0.2">
      <c r="A3108" s="7">
        <v>51030</v>
      </c>
      <c r="B3108" s="8" t="s">
        <v>1944</v>
      </c>
      <c r="C3108" s="9" t="s">
        <v>900</v>
      </c>
      <c r="D3108" s="9" t="s">
        <v>24</v>
      </c>
      <c r="E3108" s="10">
        <v>2</v>
      </c>
      <c r="F3108" s="9" t="s">
        <v>42</v>
      </c>
      <c r="G3108" s="9" t="s">
        <v>26</v>
      </c>
      <c r="H3108" s="9" t="s">
        <v>27</v>
      </c>
      <c r="I3108" s="11">
        <v>461354</v>
      </c>
      <c r="J3108" s="11">
        <v>0</v>
      </c>
      <c r="K3108" s="11">
        <v>5350</v>
      </c>
      <c r="L3108" s="11">
        <v>5350</v>
      </c>
      <c r="M3108" s="11">
        <v>0</v>
      </c>
      <c r="N3108" s="11">
        <v>924</v>
      </c>
      <c r="O3108" s="8" t="s">
        <v>28</v>
      </c>
      <c r="P3108" s="12">
        <v>437.23015918999999</v>
      </c>
      <c r="Q3108" s="12">
        <v>396.6525983761</v>
      </c>
      <c r="R3108" s="8" t="s">
        <v>208</v>
      </c>
      <c r="S3108" s="8" t="s">
        <v>209</v>
      </c>
      <c r="T3108" s="8" t="s">
        <v>210</v>
      </c>
      <c r="U3108" s="8" t="s">
        <v>210</v>
      </c>
      <c r="V3108" s="1">
        <f t="shared" si="48"/>
        <v>0.9477107799867347</v>
      </c>
    </row>
    <row r="3109" spans="1:22" hidden="1" x14ac:dyDescent="0.2">
      <c r="A3109" s="7">
        <v>51038</v>
      </c>
      <c r="B3109" s="8" t="s">
        <v>1945</v>
      </c>
      <c r="C3109" s="9" t="s">
        <v>764</v>
      </c>
      <c r="D3109" s="9" t="s">
        <v>588</v>
      </c>
      <c r="E3109" s="10">
        <v>4</v>
      </c>
      <c r="F3109" s="9" t="s">
        <v>43</v>
      </c>
      <c r="G3109" s="9" t="s">
        <v>35</v>
      </c>
      <c r="H3109" s="9" t="s">
        <v>36</v>
      </c>
      <c r="I3109" s="11">
        <v>1081137</v>
      </c>
      <c r="J3109" s="11">
        <v>0</v>
      </c>
      <c r="K3109" s="11">
        <v>32679</v>
      </c>
      <c r="L3109" s="11">
        <v>32679</v>
      </c>
      <c r="M3109" s="11">
        <v>0</v>
      </c>
      <c r="N3109" s="11">
        <v>32679</v>
      </c>
      <c r="O3109" s="8" t="s">
        <v>37</v>
      </c>
      <c r="P3109" s="12">
        <v>1905.9445750059001</v>
      </c>
      <c r="Q3109" s="12">
        <v>1729.0615758014001</v>
      </c>
      <c r="R3109" s="8" t="s">
        <v>208</v>
      </c>
      <c r="S3109" s="8" t="s">
        <v>765</v>
      </c>
      <c r="T3109" s="8" t="s">
        <v>766</v>
      </c>
      <c r="U3109" s="8" t="s">
        <v>766</v>
      </c>
      <c r="V3109" s="1">
        <f t="shared" si="48"/>
        <v>1.7629075454876673</v>
      </c>
    </row>
    <row r="3110" spans="1:22" hidden="1" x14ac:dyDescent="0.2">
      <c r="A3110" s="7">
        <v>51038</v>
      </c>
      <c r="B3110" s="8" t="s">
        <v>1945</v>
      </c>
      <c r="C3110" s="9" t="s">
        <v>764</v>
      </c>
      <c r="D3110" s="9" t="s">
        <v>588</v>
      </c>
      <c r="E3110" s="10">
        <v>4</v>
      </c>
      <c r="F3110" s="9" t="s">
        <v>43</v>
      </c>
      <c r="G3110" s="9" t="s">
        <v>567</v>
      </c>
      <c r="H3110" s="9" t="s">
        <v>567</v>
      </c>
      <c r="I3110" s="11">
        <v>54039863</v>
      </c>
      <c r="J3110" s="11">
        <v>0</v>
      </c>
      <c r="K3110" s="11">
        <v>1573568</v>
      </c>
      <c r="L3110" s="11">
        <v>1573568</v>
      </c>
      <c r="M3110" s="11">
        <v>0</v>
      </c>
      <c r="N3110" s="11">
        <v>174842</v>
      </c>
      <c r="O3110" s="8" t="s">
        <v>46</v>
      </c>
      <c r="P3110" s="12">
        <v>72313.795647315201</v>
      </c>
      <c r="Q3110" s="12">
        <v>65602.645057892805</v>
      </c>
      <c r="R3110" s="8" t="s">
        <v>208</v>
      </c>
      <c r="S3110" s="8" t="s">
        <v>765</v>
      </c>
      <c r="T3110" s="8" t="s">
        <v>766</v>
      </c>
      <c r="U3110" s="8" t="s">
        <v>766</v>
      </c>
      <c r="V3110" s="1">
        <f t="shared" si="48"/>
        <v>1.3381565317313111</v>
      </c>
    </row>
    <row r="3111" spans="1:22" hidden="1" x14ac:dyDescent="0.2">
      <c r="A3111" s="7">
        <v>52006</v>
      </c>
      <c r="B3111" s="8" t="s">
        <v>1946</v>
      </c>
      <c r="C3111" s="9" t="s">
        <v>67</v>
      </c>
      <c r="D3111" s="9" t="s">
        <v>504</v>
      </c>
      <c r="E3111" s="10">
        <v>7</v>
      </c>
      <c r="F3111" s="9" t="s">
        <v>34</v>
      </c>
      <c r="G3111" s="9" t="s">
        <v>35</v>
      </c>
      <c r="H3111" s="9" t="s">
        <v>36</v>
      </c>
      <c r="I3111" s="11">
        <v>969530607</v>
      </c>
      <c r="J3111" s="11">
        <v>0</v>
      </c>
      <c r="K3111" s="11">
        <v>0</v>
      </c>
      <c r="L3111" s="11">
        <v>0</v>
      </c>
      <c r="M3111" s="11">
        <v>0</v>
      </c>
      <c r="N3111" s="11">
        <v>0</v>
      </c>
      <c r="O3111" s="8" t="s">
        <v>37</v>
      </c>
      <c r="P3111" s="12">
        <v>0</v>
      </c>
      <c r="Q3111" s="12">
        <v>0</v>
      </c>
      <c r="R3111" s="8" t="s">
        <v>38</v>
      </c>
      <c r="S3111" s="8" t="s">
        <v>60</v>
      </c>
      <c r="T3111" s="8" t="s">
        <v>61</v>
      </c>
      <c r="U3111" s="8" t="s">
        <v>62</v>
      </c>
      <c r="V3111" s="1">
        <f t="shared" si="48"/>
        <v>0</v>
      </c>
    </row>
    <row r="3112" spans="1:22" hidden="1" x14ac:dyDescent="0.2">
      <c r="A3112" s="7">
        <v>52006</v>
      </c>
      <c r="B3112" s="8" t="s">
        <v>1946</v>
      </c>
      <c r="C3112" s="9" t="s">
        <v>67</v>
      </c>
      <c r="D3112" s="9" t="s">
        <v>504</v>
      </c>
      <c r="E3112" s="10">
        <v>7</v>
      </c>
      <c r="F3112" s="9" t="s">
        <v>42</v>
      </c>
      <c r="G3112" s="9" t="s">
        <v>35</v>
      </c>
      <c r="H3112" s="9" t="s">
        <v>36</v>
      </c>
      <c r="I3112" s="11">
        <v>783869000</v>
      </c>
      <c r="J3112" s="11">
        <v>0</v>
      </c>
      <c r="K3112" s="11">
        <v>10136554</v>
      </c>
      <c r="L3112" s="11">
        <v>10136554</v>
      </c>
      <c r="M3112" s="11">
        <v>0</v>
      </c>
      <c r="N3112" s="11">
        <v>9653859</v>
      </c>
      <c r="O3112" s="8" t="s">
        <v>37</v>
      </c>
      <c r="P3112" s="12">
        <v>591196.49027064303</v>
      </c>
      <c r="Q3112" s="12">
        <v>536329.93764913594</v>
      </c>
      <c r="R3112" s="8" t="s">
        <v>38</v>
      </c>
      <c r="S3112" s="8" t="s">
        <v>60</v>
      </c>
      <c r="T3112" s="8" t="s">
        <v>61</v>
      </c>
      <c r="U3112" s="8" t="s">
        <v>62</v>
      </c>
      <c r="V3112" s="1">
        <f t="shared" si="48"/>
        <v>0.75420317715159424</v>
      </c>
    </row>
    <row r="3113" spans="1:22" hidden="1" x14ac:dyDescent="0.2">
      <c r="A3113" s="7">
        <v>52010</v>
      </c>
      <c r="B3113" s="8" t="s">
        <v>1947</v>
      </c>
      <c r="C3113" s="9" t="s">
        <v>130</v>
      </c>
      <c r="D3113" s="9" t="s">
        <v>24</v>
      </c>
      <c r="E3113" s="10">
        <v>2</v>
      </c>
      <c r="F3113" s="9" t="s">
        <v>43</v>
      </c>
      <c r="G3113" s="9" t="s">
        <v>567</v>
      </c>
      <c r="H3113" s="9" t="s">
        <v>567</v>
      </c>
      <c r="I3113" s="11">
        <v>276517088</v>
      </c>
      <c r="J3113" s="11">
        <v>0</v>
      </c>
      <c r="K3113" s="11">
        <v>5854185</v>
      </c>
      <c r="L3113" s="11">
        <v>5854185</v>
      </c>
      <c r="M3113" s="11">
        <v>0</v>
      </c>
      <c r="N3113" s="11">
        <v>592287</v>
      </c>
      <c r="O3113" s="8" t="s">
        <v>46</v>
      </c>
      <c r="P3113" s="12">
        <v>269030.85076182103</v>
      </c>
      <c r="Q3113" s="12">
        <v>244063.18675661899</v>
      </c>
      <c r="R3113" s="8" t="s">
        <v>38</v>
      </c>
      <c r="S3113" s="8" t="s">
        <v>241</v>
      </c>
      <c r="T3113" s="8" t="s">
        <v>242</v>
      </c>
      <c r="U3113" s="8" t="s">
        <v>133</v>
      </c>
      <c r="V3113" s="1">
        <f t="shared" si="48"/>
        <v>0.97292667410782596</v>
      </c>
    </row>
    <row r="3114" spans="1:22" hidden="1" x14ac:dyDescent="0.2">
      <c r="A3114" s="7">
        <v>52010</v>
      </c>
      <c r="B3114" s="8" t="s">
        <v>1947</v>
      </c>
      <c r="C3114" s="9" t="s">
        <v>130</v>
      </c>
      <c r="D3114" s="9" t="s">
        <v>24</v>
      </c>
      <c r="E3114" s="10">
        <v>2</v>
      </c>
      <c r="F3114" s="9" t="s">
        <v>43</v>
      </c>
      <c r="G3114" s="9" t="s">
        <v>560</v>
      </c>
      <c r="H3114" s="9" t="s">
        <v>27</v>
      </c>
      <c r="I3114" s="11">
        <v>1219912</v>
      </c>
      <c r="J3114" s="11">
        <v>0</v>
      </c>
      <c r="K3114" s="11">
        <v>25930</v>
      </c>
      <c r="L3114" s="11">
        <v>25930</v>
      </c>
      <c r="M3114" s="11">
        <v>0</v>
      </c>
      <c r="N3114" s="11">
        <v>6824</v>
      </c>
      <c r="O3114" s="8" t="s">
        <v>28</v>
      </c>
      <c r="P3114" s="12">
        <v>2115.1344742000001</v>
      </c>
      <c r="Q3114" s="12">
        <v>1918.8374074208</v>
      </c>
      <c r="R3114" s="8" t="s">
        <v>38</v>
      </c>
      <c r="S3114" s="8" t="s">
        <v>241</v>
      </c>
      <c r="T3114" s="8" t="s">
        <v>242</v>
      </c>
      <c r="U3114" s="8" t="s">
        <v>133</v>
      </c>
      <c r="V3114" s="1">
        <f t="shared" si="48"/>
        <v>1.7338418461331637</v>
      </c>
    </row>
    <row r="3115" spans="1:22" hidden="1" x14ac:dyDescent="0.2">
      <c r="A3115" s="7">
        <v>52015</v>
      </c>
      <c r="B3115" s="8" t="s">
        <v>1948</v>
      </c>
      <c r="C3115" s="9" t="s">
        <v>732</v>
      </c>
      <c r="D3115" s="9" t="s">
        <v>24</v>
      </c>
      <c r="E3115" s="10">
        <v>2</v>
      </c>
      <c r="F3115" s="9" t="s">
        <v>1513</v>
      </c>
      <c r="G3115" s="9" t="s">
        <v>158</v>
      </c>
      <c r="H3115" s="9" t="s">
        <v>158</v>
      </c>
      <c r="I3115" s="11">
        <v>21830000</v>
      </c>
      <c r="J3115" s="11">
        <v>0</v>
      </c>
      <c r="K3115" s="11">
        <v>74484</v>
      </c>
      <c r="L3115" s="11">
        <v>191514</v>
      </c>
      <c r="M3115" s="11">
        <v>0</v>
      </c>
      <c r="N3115" s="11">
        <v>0</v>
      </c>
      <c r="O3115" s="8" t="s">
        <v>29</v>
      </c>
      <c r="P3115" s="12">
        <v>0</v>
      </c>
      <c r="Q3115" s="12">
        <v>0</v>
      </c>
      <c r="R3115" s="8" t="s">
        <v>51</v>
      </c>
      <c r="S3115" s="8" t="s">
        <v>154</v>
      </c>
      <c r="T3115" s="8" t="s">
        <v>155</v>
      </c>
      <c r="U3115" s="8" t="s">
        <v>141</v>
      </c>
      <c r="V3115" s="1">
        <f t="shared" si="48"/>
        <v>0</v>
      </c>
    </row>
    <row r="3116" spans="1:22" hidden="1" x14ac:dyDescent="0.2">
      <c r="A3116" s="7">
        <v>52015</v>
      </c>
      <c r="B3116" s="8" t="s">
        <v>1948</v>
      </c>
      <c r="C3116" s="9" t="s">
        <v>732</v>
      </c>
      <c r="D3116" s="9" t="s">
        <v>24</v>
      </c>
      <c r="E3116" s="10">
        <v>2</v>
      </c>
      <c r="F3116" s="9" t="s">
        <v>43</v>
      </c>
      <c r="G3116" s="9" t="s">
        <v>158</v>
      </c>
      <c r="H3116" s="9" t="s">
        <v>158</v>
      </c>
      <c r="I3116" s="11">
        <v>482225000</v>
      </c>
      <c r="J3116" s="11">
        <v>0</v>
      </c>
      <c r="K3116" s="11">
        <v>1645352</v>
      </c>
      <c r="L3116" s="11">
        <v>4230562</v>
      </c>
      <c r="M3116" s="11">
        <v>0</v>
      </c>
      <c r="N3116" s="11">
        <v>0</v>
      </c>
      <c r="O3116" s="8" t="s">
        <v>29</v>
      </c>
      <c r="P3116" s="12">
        <v>21419.650938962899</v>
      </c>
      <c r="Q3116" s="12">
        <v>19431.779859351202</v>
      </c>
      <c r="R3116" s="8" t="s">
        <v>51</v>
      </c>
      <c r="S3116" s="8" t="s">
        <v>154</v>
      </c>
      <c r="T3116" s="8" t="s">
        <v>155</v>
      </c>
      <c r="U3116" s="8" t="s">
        <v>141</v>
      </c>
      <c r="V3116" s="1">
        <f t="shared" si="48"/>
        <v>4.4418375113200063E-2</v>
      </c>
    </row>
    <row r="3117" spans="1:22" hidden="1" x14ac:dyDescent="0.2">
      <c r="A3117" s="7">
        <v>52019</v>
      </c>
      <c r="B3117" s="8" t="s">
        <v>1949</v>
      </c>
      <c r="C3117" s="9" t="s">
        <v>975</v>
      </c>
      <c r="D3117" s="9" t="s">
        <v>24</v>
      </c>
      <c r="E3117" s="10">
        <v>2</v>
      </c>
      <c r="F3117" s="9" t="s">
        <v>34</v>
      </c>
      <c r="G3117" s="9" t="s">
        <v>35</v>
      </c>
      <c r="H3117" s="9" t="s">
        <v>36</v>
      </c>
      <c r="I3117" s="11">
        <v>1672118666</v>
      </c>
      <c r="J3117" s="11">
        <v>0</v>
      </c>
      <c r="K3117" s="11">
        <v>3181925</v>
      </c>
      <c r="L3117" s="11">
        <v>3181925</v>
      </c>
      <c r="M3117" s="11">
        <v>0</v>
      </c>
      <c r="N3117" s="11">
        <v>3048256</v>
      </c>
      <c r="O3117" s="8" t="s">
        <v>37</v>
      </c>
      <c r="P3117" s="12">
        <v>185580.11848054201</v>
      </c>
      <c r="Q3117" s="12">
        <v>168357.17906245301</v>
      </c>
      <c r="R3117" s="8" t="s">
        <v>38</v>
      </c>
      <c r="S3117" s="8" t="s">
        <v>71</v>
      </c>
      <c r="T3117" s="8" t="s">
        <v>72</v>
      </c>
      <c r="U3117" s="8" t="s">
        <v>73</v>
      </c>
      <c r="V3117" s="1">
        <f t="shared" si="48"/>
        <v>0.11098501694528778</v>
      </c>
    </row>
    <row r="3118" spans="1:22" hidden="1" x14ac:dyDescent="0.2">
      <c r="A3118" s="7">
        <v>52019</v>
      </c>
      <c r="B3118" s="8" t="s">
        <v>1949</v>
      </c>
      <c r="C3118" s="9" t="s">
        <v>975</v>
      </c>
      <c r="D3118" s="9" t="s">
        <v>24</v>
      </c>
      <c r="E3118" s="10">
        <v>2</v>
      </c>
      <c r="F3118" s="9" t="s">
        <v>34</v>
      </c>
      <c r="G3118" s="9" t="s">
        <v>26</v>
      </c>
      <c r="H3118" s="9" t="s">
        <v>27</v>
      </c>
      <c r="I3118" s="11">
        <v>109804</v>
      </c>
      <c r="J3118" s="11">
        <v>0</v>
      </c>
      <c r="K3118" s="11">
        <v>0</v>
      </c>
      <c r="L3118" s="11">
        <v>0</v>
      </c>
      <c r="M3118" s="11">
        <v>0</v>
      </c>
      <c r="N3118" s="11">
        <v>0</v>
      </c>
      <c r="O3118" s="8" t="s">
        <v>28</v>
      </c>
      <c r="P3118" s="12">
        <v>0</v>
      </c>
      <c r="Q3118" s="12">
        <v>0</v>
      </c>
      <c r="R3118" s="8" t="s">
        <v>38</v>
      </c>
      <c r="S3118" s="8" t="s">
        <v>71</v>
      </c>
      <c r="T3118" s="8" t="s">
        <v>72</v>
      </c>
      <c r="U3118" s="8" t="s">
        <v>73</v>
      </c>
      <c r="V3118" s="1">
        <f t="shared" si="48"/>
        <v>0</v>
      </c>
    </row>
    <row r="3119" spans="1:22" hidden="1" x14ac:dyDescent="0.2">
      <c r="A3119" s="7">
        <v>52019</v>
      </c>
      <c r="B3119" s="8" t="s">
        <v>1949</v>
      </c>
      <c r="C3119" s="9" t="s">
        <v>975</v>
      </c>
      <c r="D3119" s="9" t="s">
        <v>24</v>
      </c>
      <c r="E3119" s="10">
        <v>2</v>
      </c>
      <c r="F3119" s="9" t="s">
        <v>42</v>
      </c>
      <c r="G3119" s="9" t="s">
        <v>35</v>
      </c>
      <c r="H3119" s="9" t="s">
        <v>36</v>
      </c>
      <c r="I3119" s="11">
        <v>2994950052</v>
      </c>
      <c r="J3119" s="11">
        <v>0</v>
      </c>
      <c r="K3119" s="11">
        <v>37014330</v>
      </c>
      <c r="L3119" s="11">
        <v>37014330</v>
      </c>
      <c r="M3119" s="11">
        <v>0</v>
      </c>
      <c r="N3119" s="11">
        <v>35456644</v>
      </c>
      <c r="O3119" s="8" t="s">
        <v>37</v>
      </c>
      <c r="P3119" s="12">
        <v>2158794.98947269</v>
      </c>
      <c r="Q3119" s="12">
        <v>1958445.9670440799</v>
      </c>
      <c r="R3119" s="8" t="s">
        <v>38</v>
      </c>
      <c r="S3119" s="8" t="s">
        <v>71</v>
      </c>
      <c r="T3119" s="8" t="s">
        <v>72</v>
      </c>
      <c r="U3119" s="8" t="s">
        <v>73</v>
      </c>
      <c r="V3119" s="1">
        <f t="shared" si="48"/>
        <v>0.72081168366432913</v>
      </c>
    </row>
    <row r="3120" spans="1:22" hidden="1" x14ac:dyDescent="0.2">
      <c r="A3120" s="7">
        <v>52019</v>
      </c>
      <c r="B3120" s="8" t="s">
        <v>1949</v>
      </c>
      <c r="C3120" s="9" t="s">
        <v>975</v>
      </c>
      <c r="D3120" s="9" t="s">
        <v>24</v>
      </c>
      <c r="E3120" s="10">
        <v>2</v>
      </c>
      <c r="F3120" s="9" t="s">
        <v>42</v>
      </c>
      <c r="G3120" s="9" t="s">
        <v>26</v>
      </c>
      <c r="H3120" s="9" t="s">
        <v>27</v>
      </c>
      <c r="I3120" s="11">
        <v>215098</v>
      </c>
      <c r="J3120" s="11">
        <v>0</v>
      </c>
      <c r="K3120" s="11">
        <v>2686</v>
      </c>
      <c r="L3120" s="11">
        <v>2686</v>
      </c>
      <c r="M3120" s="11">
        <v>0</v>
      </c>
      <c r="N3120" s="11">
        <v>465</v>
      </c>
      <c r="O3120" s="8" t="s">
        <v>28</v>
      </c>
      <c r="P3120" s="12">
        <v>219.51405749240001</v>
      </c>
      <c r="Q3120" s="12">
        <v>199.1418465866</v>
      </c>
      <c r="R3120" s="8" t="s">
        <v>38</v>
      </c>
      <c r="S3120" s="8" t="s">
        <v>71</v>
      </c>
      <c r="T3120" s="8" t="s">
        <v>72</v>
      </c>
      <c r="U3120" s="8" t="s">
        <v>73</v>
      </c>
      <c r="V3120" s="1">
        <f t="shared" si="48"/>
        <v>1.0205304442272825</v>
      </c>
    </row>
    <row r="3121" spans="1:22" hidden="1" x14ac:dyDescent="0.2">
      <c r="A3121" s="7">
        <v>52019</v>
      </c>
      <c r="B3121" s="8" t="s">
        <v>1949</v>
      </c>
      <c r="C3121" s="9" t="s">
        <v>975</v>
      </c>
      <c r="D3121" s="9" t="s">
        <v>24</v>
      </c>
      <c r="E3121" s="10">
        <v>2</v>
      </c>
      <c r="F3121" s="9" t="s">
        <v>50</v>
      </c>
      <c r="G3121" s="9" t="s">
        <v>35</v>
      </c>
      <c r="H3121" s="9" t="s">
        <v>36</v>
      </c>
      <c r="I3121" s="11">
        <v>1042944765</v>
      </c>
      <c r="J3121" s="11">
        <v>0</v>
      </c>
      <c r="K3121" s="11">
        <v>11918462</v>
      </c>
      <c r="L3121" s="11">
        <v>11918462</v>
      </c>
      <c r="M3121" s="11">
        <v>0</v>
      </c>
      <c r="N3121" s="11">
        <v>11421761</v>
      </c>
      <c r="O3121" s="8" t="s">
        <v>37</v>
      </c>
      <c r="P3121" s="12">
        <v>695123.10631641001</v>
      </c>
      <c r="Q3121" s="12">
        <v>630611.54523851001</v>
      </c>
      <c r="R3121" s="8" t="s">
        <v>38</v>
      </c>
      <c r="S3121" s="8" t="s">
        <v>71</v>
      </c>
      <c r="T3121" s="8" t="s">
        <v>72</v>
      </c>
      <c r="U3121" s="8" t="s">
        <v>73</v>
      </c>
      <c r="V3121" s="1">
        <f t="shared" si="48"/>
        <v>0.66650040313152159</v>
      </c>
    </row>
    <row r="3122" spans="1:22" hidden="1" x14ac:dyDescent="0.2">
      <c r="A3122" s="7">
        <v>52019</v>
      </c>
      <c r="B3122" s="8" t="s">
        <v>1949</v>
      </c>
      <c r="C3122" s="9" t="s">
        <v>975</v>
      </c>
      <c r="D3122" s="9" t="s">
        <v>24</v>
      </c>
      <c r="E3122" s="10">
        <v>2</v>
      </c>
      <c r="F3122" s="9" t="s">
        <v>50</v>
      </c>
      <c r="G3122" s="9" t="s">
        <v>26</v>
      </c>
      <c r="H3122" s="9" t="s">
        <v>27</v>
      </c>
      <c r="I3122" s="11">
        <v>452175</v>
      </c>
      <c r="J3122" s="11">
        <v>0</v>
      </c>
      <c r="K3122" s="11">
        <v>5148</v>
      </c>
      <c r="L3122" s="11">
        <v>5148</v>
      </c>
      <c r="M3122" s="11">
        <v>0</v>
      </c>
      <c r="N3122" s="11">
        <v>892</v>
      </c>
      <c r="O3122" s="8" t="s">
        <v>28</v>
      </c>
      <c r="P3122" s="12">
        <v>420.72165598319998</v>
      </c>
      <c r="Q3122" s="12">
        <v>381.6761825122</v>
      </c>
      <c r="R3122" s="8" t="s">
        <v>38</v>
      </c>
      <c r="S3122" s="8" t="s">
        <v>71</v>
      </c>
      <c r="T3122" s="8" t="s">
        <v>72</v>
      </c>
      <c r="U3122" s="8" t="s">
        <v>73</v>
      </c>
      <c r="V3122" s="1">
        <f t="shared" si="48"/>
        <v>0.93043988717465576</v>
      </c>
    </row>
    <row r="3123" spans="1:22" hidden="1" x14ac:dyDescent="0.2">
      <c r="A3123" s="7">
        <v>52021</v>
      </c>
      <c r="B3123" s="8" t="s">
        <v>1950</v>
      </c>
      <c r="C3123" s="9" t="s">
        <v>176</v>
      </c>
      <c r="D3123" s="9" t="s">
        <v>588</v>
      </c>
      <c r="E3123" s="10">
        <v>5</v>
      </c>
      <c r="F3123" s="9" t="s">
        <v>50</v>
      </c>
      <c r="G3123" s="9" t="s">
        <v>35</v>
      </c>
      <c r="H3123" s="9" t="s">
        <v>36</v>
      </c>
      <c r="I3123" s="11">
        <v>17000</v>
      </c>
      <c r="J3123" s="11">
        <v>5</v>
      </c>
      <c r="K3123" s="11">
        <v>303</v>
      </c>
      <c r="L3123" s="11">
        <v>276</v>
      </c>
      <c r="M3123" s="11">
        <v>27</v>
      </c>
      <c r="N3123" s="11">
        <v>297</v>
      </c>
      <c r="O3123" s="8" t="s">
        <v>37</v>
      </c>
      <c r="P3123" s="12">
        <v>17.6719362963</v>
      </c>
      <c r="Q3123" s="12">
        <v>16.031875438899998</v>
      </c>
      <c r="R3123" s="8" t="s">
        <v>177</v>
      </c>
      <c r="S3123" s="8" t="s">
        <v>71</v>
      </c>
      <c r="T3123" s="8" t="s">
        <v>72</v>
      </c>
      <c r="U3123" s="8" t="s">
        <v>73</v>
      </c>
      <c r="V3123" s="1">
        <f t="shared" si="48"/>
        <v>1.0395256644882354</v>
      </c>
    </row>
    <row r="3124" spans="1:22" hidden="1" x14ac:dyDescent="0.2">
      <c r="A3124" s="7">
        <v>52024</v>
      </c>
      <c r="B3124" s="8" t="s">
        <v>1951</v>
      </c>
      <c r="C3124" s="9" t="s">
        <v>900</v>
      </c>
      <c r="D3124" s="9" t="s">
        <v>588</v>
      </c>
      <c r="E3124" s="10">
        <v>5</v>
      </c>
      <c r="F3124" s="9" t="s">
        <v>43</v>
      </c>
      <c r="G3124" s="9" t="s">
        <v>35</v>
      </c>
      <c r="H3124" s="9" t="s">
        <v>36</v>
      </c>
      <c r="I3124" s="11">
        <v>22553009</v>
      </c>
      <c r="J3124" s="11">
        <v>600726</v>
      </c>
      <c r="K3124" s="11">
        <v>1042578</v>
      </c>
      <c r="L3124" s="11">
        <v>118385</v>
      </c>
      <c r="M3124" s="11">
        <v>924193</v>
      </c>
      <c r="N3124" s="11">
        <v>947798</v>
      </c>
      <c r="O3124" s="8" t="s">
        <v>37</v>
      </c>
      <c r="P3124" s="12">
        <v>60806.508250573803</v>
      </c>
      <c r="Q3124" s="12">
        <v>55163.302413656696</v>
      </c>
      <c r="R3124" s="8" t="s">
        <v>208</v>
      </c>
      <c r="S3124" s="8" t="s">
        <v>209</v>
      </c>
      <c r="T3124" s="8" t="s">
        <v>210</v>
      </c>
      <c r="U3124" s="8" t="s">
        <v>210</v>
      </c>
      <c r="V3124" s="1">
        <f t="shared" si="48"/>
        <v>2.6961594459778651</v>
      </c>
    </row>
    <row r="3125" spans="1:22" hidden="1" x14ac:dyDescent="0.2">
      <c r="A3125" s="7">
        <v>52024</v>
      </c>
      <c r="B3125" s="8" t="s">
        <v>1951</v>
      </c>
      <c r="C3125" s="9" t="s">
        <v>900</v>
      </c>
      <c r="D3125" s="9" t="s">
        <v>588</v>
      </c>
      <c r="E3125" s="10">
        <v>5</v>
      </c>
      <c r="F3125" s="9" t="s">
        <v>43</v>
      </c>
      <c r="G3125" s="9" t="s">
        <v>151</v>
      </c>
      <c r="H3125" s="9" t="s">
        <v>27</v>
      </c>
      <c r="I3125" s="11">
        <v>838991</v>
      </c>
      <c r="J3125" s="11">
        <v>27984</v>
      </c>
      <c r="K3125" s="11">
        <v>47455</v>
      </c>
      <c r="L3125" s="11">
        <v>4405</v>
      </c>
      <c r="M3125" s="11">
        <v>43050</v>
      </c>
      <c r="N3125" s="11">
        <v>7415</v>
      </c>
      <c r="O3125" s="8" t="s">
        <v>28</v>
      </c>
      <c r="P3125" s="12">
        <v>3928.1413567147001</v>
      </c>
      <c r="Q3125" s="12">
        <v>3563.5864616844001</v>
      </c>
      <c r="R3125" s="8" t="s">
        <v>208</v>
      </c>
      <c r="S3125" s="8" t="s">
        <v>209</v>
      </c>
      <c r="T3125" s="8" t="s">
        <v>210</v>
      </c>
      <c r="U3125" s="8" t="s">
        <v>210</v>
      </c>
      <c r="V3125" s="1">
        <f t="shared" si="48"/>
        <v>4.6819827110358752</v>
      </c>
    </row>
    <row r="3126" spans="1:22" x14ac:dyDescent="0.2">
      <c r="A3126" s="7">
        <v>52026</v>
      </c>
      <c r="B3126" s="8" t="s">
        <v>1952</v>
      </c>
      <c r="C3126" s="9" t="s">
        <v>531</v>
      </c>
      <c r="D3126" s="9" t="s">
        <v>24</v>
      </c>
      <c r="E3126" s="10">
        <v>2</v>
      </c>
      <c r="F3126" s="9" t="s">
        <v>34</v>
      </c>
      <c r="G3126" s="9" t="s">
        <v>35</v>
      </c>
      <c r="H3126" s="9" t="s">
        <v>36</v>
      </c>
      <c r="I3126" s="11">
        <v>0</v>
      </c>
      <c r="J3126" s="11">
        <v>0</v>
      </c>
      <c r="K3126" s="11">
        <v>2807</v>
      </c>
      <c r="L3126" s="11">
        <v>2807</v>
      </c>
      <c r="M3126" s="11">
        <v>0</v>
      </c>
      <c r="N3126" s="11">
        <v>2733</v>
      </c>
      <c r="O3126" s="8" t="s">
        <v>37</v>
      </c>
      <c r="P3126" s="12">
        <v>163.7132844347</v>
      </c>
      <c r="Q3126" s="12">
        <v>148.5197173498</v>
      </c>
      <c r="R3126" s="8" t="s">
        <v>208</v>
      </c>
      <c r="S3126" s="8" t="s">
        <v>209</v>
      </c>
      <c r="T3126" s="8" t="s">
        <v>210</v>
      </c>
      <c r="U3126" s="8" t="s">
        <v>210</v>
      </c>
      <c r="V3126" s="1" t="e">
        <f t="shared" si="48"/>
        <v>#DIV/0!</v>
      </c>
    </row>
    <row r="3127" spans="1:22" hidden="1" x14ac:dyDescent="0.2">
      <c r="A3127" s="7">
        <v>52026</v>
      </c>
      <c r="B3127" s="8" t="s">
        <v>1952</v>
      </c>
      <c r="C3127" s="9" t="s">
        <v>531</v>
      </c>
      <c r="D3127" s="9" t="s">
        <v>24</v>
      </c>
      <c r="E3127" s="10">
        <v>2</v>
      </c>
      <c r="F3127" s="9" t="s">
        <v>42</v>
      </c>
      <c r="G3127" s="9" t="s">
        <v>35</v>
      </c>
      <c r="H3127" s="9" t="s">
        <v>36</v>
      </c>
      <c r="I3127" s="11">
        <v>38463774</v>
      </c>
      <c r="J3127" s="11">
        <v>0</v>
      </c>
      <c r="K3127" s="11">
        <v>345195</v>
      </c>
      <c r="L3127" s="11">
        <v>345195</v>
      </c>
      <c r="M3127" s="11">
        <v>0</v>
      </c>
      <c r="N3127" s="11">
        <v>336029</v>
      </c>
      <c r="O3127" s="8" t="s">
        <v>37</v>
      </c>
      <c r="P3127" s="12">
        <v>20132.884652809498</v>
      </c>
      <c r="Q3127" s="12">
        <v>18264.4331423474</v>
      </c>
      <c r="R3127" s="8" t="s">
        <v>208</v>
      </c>
      <c r="S3127" s="8" t="s">
        <v>209</v>
      </c>
      <c r="T3127" s="8" t="s">
        <v>210</v>
      </c>
      <c r="U3127" s="8" t="s">
        <v>210</v>
      </c>
      <c r="V3127" s="1">
        <f t="shared" si="48"/>
        <v>0.52342457744290771</v>
      </c>
    </row>
    <row r="3128" spans="1:22" hidden="1" x14ac:dyDescent="0.2">
      <c r="A3128" s="7">
        <v>52026</v>
      </c>
      <c r="B3128" s="8" t="s">
        <v>1952</v>
      </c>
      <c r="C3128" s="9" t="s">
        <v>531</v>
      </c>
      <c r="D3128" s="9" t="s">
        <v>24</v>
      </c>
      <c r="E3128" s="10">
        <v>2</v>
      </c>
      <c r="F3128" s="9" t="s">
        <v>42</v>
      </c>
      <c r="G3128" s="9" t="s">
        <v>26</v>
      </c>
      <c r="H3128" s="9" t="s">
        <v>27</v>
      </c>
      <c r="I3128" s="11">
        <v>116226</v>
      </c>
      <c r="J3128" s="11">
        <v>0</v>
      </c>
      <c r="K3128" s="11">
        <v>1055</v>
      </c>
      <c r="L3128" s="11">
        <v>1055</v>
      </c>
      <c r="M3128" s="11">
        <v>0</v>
      </c>
      <c r="N3128" s="11">
        <v>182</v>
      </c>
      <c r="O3128" s="8" t="s">
        <v>28</v>
      </c>
      <c r="P3128" s="12">
        <v>86.220152886999998</v>
      </c>
      <c r="Q3128" s="12">
        <v>78.218409586299998</v>
      </c>
      <c r="R3128" s="8" t="s">
        <v>208</v>
      </c>
      <c r="S3128" s="8" t="s">
        <v>209</v>
      </c>
      <c r="T3128" s="8" t="s">
        <v>210</v>
      </c>
      <c r="U3128" s="8" t="s">
        <v>210</v>
      </c>
      <c r="V3128" s="1">
        <f t="shared" si="48"/>
        <v>0.7418318869013818</v>
      </c>
    </row>
    <row r="3129" spans="1:22" hidden="1" x14ac:dyDescent="0.2">
      <c r="A3129" s="7">
        <v>52026</v>
      </c>
      <c r="B3129" s="8" t="s">
        <v>1952</v>
      </c>
      <c r="C3129" s="9" t="s">
        <v>531</v>
      </c>
      <c r="D3129" s="9" t="s">
        <v>24</v>
      </c>
      <c r="E3129" s="10">
        <v>2</v>
      </c>
      <c r="F3129" s="9" t="s">
        <v>50</v>
      </c>
      <c r="G3129" s="9" t="s">
        <v>35</v>
      </c>
      <c r="H3129" s="9" t="s">
        <v>36</v>
      </c>
      <c r="I3129" s="11">
        <v>8656451</v>
      </c>
      <c r="J3129" s="11">
        <v>0</v>
      </c>
      <c r="K3129" s="11">
        <v>106066</v>
      </c>
      <c r="L3129" s="11">
        <v>106066</v>
      </c>
      <c r="M3129" s="11">
        <v>0</v>
      </c>
      <c r="N3129" s="11">
        <v>103278</v>
      </c>
      <c r="O3129" s="8" t="s">
        <v>37</v>
      </c>
      <c r="P3129" s="12">
        <v>6186.1108752585997</v>
      </c>
      <c r="Q3129" s="12">
        <v>5612.0029712951</v>
      </c>
      <c r="R3129" s="8" t="s">
        <v>208</v>
      </c>
      <c r="S3129" s="8" t="s">
        <v>209</v>
      </c>
      <c r="T3129" s="8" t="s">
        <v>210</v>
      </c>
      <c r="U3129" s="8" t="s">
        <v>210</v>
      </c>
      <c r="V3129" s="1">
        <f t="shared" si="48"/>
        <v>0.71462437380614763</v>
      </c>
    </row>
    <row r="3130" spans="1:22" hidden="1" x14ac:dyDescent="0.2">
      <c r="A3130" s="7">
        <v>52026</v>
      </c>
      <c r="B3130" s="8" t="s">
        <v>1952</v>
      </c>
      <c r="C3130" s="9" t="s">
        <v>531</v>
      </c>
      <c r="D3130" s="9" t="s">
        <v>24</v>
      </c>
      <c r="E3130" s="10">
        <v>2</v>
      </c>
      <c r="F3130" s="9" t="s">
        <v>50</v>
      </c>
      <c r="G3130" s="9" t="s">
        <v>26</v>
      </c>
      <c r="H3130" s="9" t="s">
        <v>27</v>
      </c>
      <c r="I3130" s="11">
        <v>43549</v>
      </c>
      <c r="J3130" s="11">
        <v>0</v>
      </c>
      <c r="K3130" s="11">
        <v>533</v>
      </c>
      <c r="L3130" s="11">
        <v>533</v>
      </c>
      <c r="M3130" s="11">
        <v>0</v>
      </c>
      <c r="N3130" s="11">
        <v>92</v>
      </c>
      <c r="O3130" s="8" t="s">
        <v>28</v>
      </c>
      <c r="P3130" s="12">
        <v>43.5595653922</v>
      </c>
      <c r="Q3130" s="12">
        <v>39.5169784924</v>
      </c>
      <c r="R3130" s="8" t="s">
        <v>208</v>
      </c>
      <c r="S3130" s="8" t="s">
        <v>209</v>
      </c>
      <c r="T3130" s="8" t="s">
        <v>210</v>
      </c>
      <c r="U3130" s="8" t="s">
        <v>210</v>
      </c>
      <c r="V3130" s="1">
        <f t="shared" si="48"/>
        <v>1.0002426092952765</v>
      </c>
    </row>
    <row r="3131" spans="1:22" hidden="1" x14ac:dyDescent="0.2">
      <c r="A3131" s="7">
        <v>52028</v>
      </c>
      <c r="B3131" s="8" t="s">
        <v>1953</v>
      </c>
      <c r="C3131" s="9" t="s">
        <v>290</v>
      </c>
      <c r="D3131" s="9" t="s">
        <v>24</v>
      </c>
      <c r="E3131" s="10">
        <v>2</v>
      </c>
      <c r="F3131" s="9" t="s">
        <v>1513</v>
      </c>
      <c r="G3131" s="9" t="s">
        <v>158</v>
      </c>
      <c r="H3131" s="9" t="s">
        <v>158</v>
      </c>
      <c r="I3131" s="11">
        <v>9640000</v>
      </c>
      <c r="J3131" s="11">
        <v>0</v>
      </c>
      <c r="K3131" s="11">
        <v>32892</v>
      </c>
      <c r="L3131" s="11">
        <v>84572</v>
      </c>
      <c r="M3131" s="11">
        <v>0</v>
      </c>
      <c r="N3131" s="11">
        <v>0</v>
      </c>
      <c r="O3131" s="8" t="s">
        <v>29</v>
      </c>
      <c r="P3131" s="12">
        <v>0</v>
      </c>
      <c r="Q3131" s="12">
        <v>0</v>
      </c>
      <c r="R3131" s="8" t="s">
        <v>29</v>
      </c>
      <c r="S3131" s="8" t="s">
        <v>29</v>
      </c>
      <c r="T3131" s="8" t="s">
        <v>30</v>
      </c>
      <c r="U3131" s="8" t="s">
        <v>291</v>
      </c>
      <c r="V3131" s="1">
        <f t="shared" si="48"/>
        <v>0</v>
      </c>
    </row>
    <row r="3132" spans="1:22" hidden="1" x14ac:dyDescent="0.2">
      <c r="A3132" s="7">
        <v>52031</v>
      </c>
      <c r="B3132" s="8" t="s">
        <v>1954</v>
      </c>
      <c r="C3132" s="9" t="s">
        <v>67</v>
      </c>
      <c r="D3132" s="9" t="s">
        <v>504</v>
      </c>
      <c r="E3132" s="10">
        <v>6</v>
      </c>
      <c r="F3132" s="9" t="s">
        <v>43</v>
      </c>
      <c r="G3132" s="9" t="s">
        <v>35</v>
      </c>
      <c r="H3132" s="9" t="s">
        <v>36</v>
      </c>
      <c r="I3132" s="11">
        <v>9021260</v>
      </c>
      <c r="J3132" s="11">
        <v>0</v>
      </c>
      <c r="K3132" s="11">
        <v>140094</v>
      </c>
      <c r="L3132" s="11">
        <v>140094</v>
      </c>
      <c r="M3132" s="11">
        <v>0</v>
      </c>
      <c r="N3132" s="11">
        <v>133411</v>
      </c>
      <c r="O3132" s="8" t="s">
        <v>37</v>
      </c>
      <c r="P3132" s="12">
        <v>8170.7334768773999</v>
      </c>
      <c r="Q3132" s="12">
        <v>7412.4407846116001</v>
      </c>
      <c r="R3132" s="8" t="s">
        <v>38</v>
      </c>
      <c r="S3132" s="8" t="s">
        <v>60</v>
      </c>
      <c r="T3132" s="8" t="s">
        <v>61</v>
      </c>
      <c r="U3132" s="8" t="s">
        <v>62</v>
      </c>
      <c r="V3132" s="1">
        <f t="shared" si="48"/>
        <v>0.90571976385531505</v>
      </c>
    </row>
    <row r="3133" spans="1:22" hidden="1" x14ac:dyDescent="0.2">
      <c r="A3133" s="7">
        <v>52048</v>
      </c>
      <c r="B3133" s="8" t="s">
        <v>1955</v>
      </c>
      <c r="C3133" s="9" t="s">
        <v>923</v>
      </c>
      <c r="D3133" s="9" t="s">
        <v>588</v>
      </c>
      <c r="E3133" s="10">
        <v>5</v>
      </c>
      <c r="F3133" s="9" t="s">
        <v>50</v>
      </c>
      <c r="G3133" s="9" t="s">
        <v>35</v>
      </c>
      <c r="H3133" s="9" t="s">
        <v>36</v>
      </c>
      <c r="I3133" s="11">
        <v>108930920</v>
      </c>
      <c r="J3133" s="11">
        <v>655039</v>
      </c>
      <c r="K3133" s="11">
        <v>1292867</v>
      </c>
      <c r="L3133" s="11">
        <v>474070</v>
      </c>
      <c r="M3133" s="11">
        <v>818797</v>
      </c>
      <c r="N3133" s="11">
        <v>1207160</v>
      </c>
      <c r="O3133" s="8" t="s">
        <v>37</v>
      </c>
      <c r="P3133" s="12">
        <v>75404.169186760701</v>
      </c>
      <c r="Q3133" s="12">
        <v>68406.213541468504</v>
      </c>
      <c r="R3133" s="8" t="s">
        <v>38</v>
      </c>
      <c r="S3133" s="8" t="s">
        <v>64</v>
      </c>
      <c r="T3133" s="8" t="s">
        <v>65</v>
      </c>
      <c r="U3133" s="8" t="s">
        <v>65</v>
      </c>
      <c r="V3133" s="1">
        <f t="shared" si="48"/>
        <v>0.69222007109423755</v>
      </c>
    </row>
    <row r="3134" spans="1:22" hidden="1" x14ac:dyDescent="0.2">
      <c r="A3134" s="7">
        <v>52056</v>
      </c>
      <c r="B3134" s="8" t="s">
        <v>1956</v>
      </c>
      <c r="C3134" s="9" t="s">
        <v>764</v>
      </c>
      <c r="D3134" s="9" t="s">
        <v>24</v>
      </c>
      <c r="E3134" s="10">
        <v>3</v>
      </c>
      <c r="F3134" s="9" t="s">
        <v>34</v>
      </c>
      <c r="G3134" s="9" t="s">
        <v>35</v>
      </c>
      <c r="H3134" s="9" t="s">
        <v>36</v>
      </c>
      <c r="I3134" s="11">
        <v>32612724</v>
      </c>
      <c r="J3134" s="11">
        <v>73736</v>
      </c>
      <c r="K3134" s="11">
        <v>139555</v>
      </c>
      <c r="L3134" s="11">
        <v>37144</v>
      </c>
      <c r="M3134" s="11">
        <v>102411</v>
      </c>
      <c r="N3134" s="11">
        <v>135508</v>
      </c>
      <c r="O3134" s="8" t="s">
        <v>37</v>
      </c>
      <c r="P3134" s="12">
        <v>8139.2972601655001</v>
      </c>
      <c r="Q3134" s="12">
        <v>7383.9220358936</v>
      </c>
      <c r="R3134" s="8" t="s">
        <v>208</v>
      </c>
      <c r="S3134" s="8" t="s">
        <v>765</v>
      </c>
      <c r="T3134" s="8" t="s">
        <v>766</v>
      </c>
      <c r="U3134" s="8" t="s">
        <v>766</v>
      </c>
      <c r="V3134" s="1">
        <f t="shared" si="48"/>
        <v>0.2495742845695901</v>
      </c>
    </row>
    <row r="3135" spans="1:22" hidden="1" x14ac:dyDescent="0.2">
      <c r="A3135" s="7">
        <v>52056</v>
      </c>
      <c r="B3135" s="8" t="s">
        <v>1956</v>
      </c>
      <c r="C3135" s="9" t="s">
        <v>764</v>
      </c>
      <c r="D3135" s="9" t="s">
        <v>24</v>
      </c>
      <c r="E3135" s="10">
        <v>3</v>
      </c>
      <c r="F3135" s="9" t="s">
        <v>34</v>
      </c>
      <c r="G3135" s="9" t="s">
        <v>26</v>
      </c>
      <c r="H3135" s="9" t="s">
        <v>27</v>
      </c>
      <c r="I3135" s="11">
        <v>30686</v>
      </c>
      <c r="J3135" s="11">
        <v>1760</v>
      </c>
      <c r="K3135" s="11">
        <v>2552</v>
      </c>
      <c r="L3135" s="11">
        <v>107</v>
      </c>
      <c r="M3135" s="11">
        <v>2445</v>
      </c>
      <c r="N3135" s="11">
        <v>435</v>
      </c>
      <c r="O3135" s="8" t="s">
        <v>28</v>
      </c>
      <c r="P3135" s="12">
        <v>208.56287219679999</v>
      </c>
      <c r="Q3135" s="12">
        <v>189.20699645900001</v>
      </c>
      <c r="R3135" s="8" t="s">
        <v>208</v>
      </c>
      <c r="S3135" s="8" t="s">
        <v>765</v>
      </c>
      <c r="T3135" s="8" t="s">
        <v>766</v>
      </c>
      <c r="U3135" s="8" t="s">
        <v>766</v>
      </c>
      <c r="V3135" s="1">
        <f t="shared" si="48"/>
        <v>6.7966783613634876</v>
      </c>
    </row>
    <row r="3136" spans="1:22" hidden="1" x14ac:dyDescent="0.2">
      <c r="A3136" s="7">
        <v>52056</v>
      </c>
      <c r="B3136" s="8" t="s">
        <v>1956</v>
      </c>
      <c r="C3136" s="9" t="s">
        <v>764</v>
      </c>
      <c r="D3136" s="9" t="s">
        <v>24</v>
      </c>
      <c r="E3136" s="10">
        <v>3</v>
      </c>
      <c r="F3136" s="9" t="s">
        <v>42</v>
      </c>
      <c r="G3136" s="9" t="s">
        <v>35</v>
      </c>
      <c r="H3136" s="9" t="s">
        <v>36</v>
      </c>
      <c r="I3136" s="11">
        <v>131103820</v>
      </c>
      <c r="J3136" s="11">
        <v>770549</v>
      </c>
      <c r="K3136" s="11">
        <v>1832893</v>
      </c>
      <c r="L3136" s="11">
        <v>762685</v>
      </c>
      <c r="M3136" s="11">
        <v>1070208</v>
      </c>
      <c r="N3136" s="11">
        <v>1780096</v>
      </c>
      <c r="O3136" s="8" t="s">
        <v>37</v>
      </c>
      <c r="P3136" s="12">
        <v>106900.225524535</v>
      </c>
      <c r="Q3136" s="12">
        <v>96979.248411988796</v>
      </c>
      <c r="R3136" s="8" t="s">
        <v>208</v>
      </c>
      <c r="S3136" s="8" t="s">
        <v>765</v>
      </c>
      <c r="T3136" s="8" t="s">
        <v>766</v>
      </c>
      <c r="U3136" s="8" t="s">
        <v>766</v>
      </c>
      <c r="V3136" s="1">
        <f t="shared" si="48"/>
        <v>0.81538604690950267</v>
      </c>
    </row>
    <row r="3137" spans="1:22" hidden="1" x14ac:dyDescent="0.2">
      <c r="A3137" s="7">
        <v>52056</v>
      </c>
      <c r="B3137" s="8" t="s">
        <v>1956</v>
      </c>
      <c r="C3137" s="9" t="s">
        <v>764</v>
      </c>
      <c r="D3137" s="9" t="s">
        <v>24</v>
      </c>
      <c r="E3137" s="10">
        <v>3</v>
      </c>
      <c r="F3137" s="9" t="s">
        <v>42</v>
      </c>
      <c r="G3137" s="9" t="s">
        <v>26</v>
      </c>
      <c r="H3137" s="9" t="s">
        <v>27</v>
      </c>
      <c r="I3137" s="11">
        <v>38240</v>
      </c>
      <c r="J3137" s="11">
        <v>219</v>
      </c>
      <c r="K3137" s="11">
        <v>534</v>
      </c>
      <c r="L3137" s="11">
        <v>229</v>
      </c>
      <c r="M3137" s="11">
        <v>305</v>
      </c>
      <c r="N3137" s="11">
        <v>91</v>
      </c>
      <c r="O3137" s="8" t="s">
        <v>28</v>
      </c>
      <c r="P3137" s="12">
        <v>43.641290655600002</v>
      </c>
      <c r="Q3137" s="12">
        <v>39.591119165000002</v>
      </c>
      <c r="R3137" s="8" t="s">
        <v>208</v>
      </c>
      <c r="S3137" s="8" t="s">
        <v>765</v>
      </c>
      <c r="T3137" s="8" t="s">
        <v>766</v>
      </c>
      <c r="U3137" s="8" t="s">
        <v>766</v>
      </c>
      <c r="V3137" s="1">
        <f t="shared" si="48"/>
        <v>1.1412471405753137</v>
      </c>
    </row>
    <row r="3138" spans="1:22" hidden="1" x14ac:dyDescent="0.2">
      <c r="A3138" s="7">
        <v>52061</v>
      </c>
      <c r="B3138" s="8" t="s">
        <v>1957</v>
      </c>
      <c r="C3138" s="9" t="s">
        <v>42</v>
      </c>
      <c r="D3138" s="9" t="s">
        <v>588</v>
      </c>
      <c r="E3138" s="10">
        <v>5</v>
      </c>
      <c r="F3138" s="9" t="s">
        <v>42</v>
      </c>
      <c r="G3138" s="9" t="s">
        <v>35</v>
      </c>
      <c r="H3138" s="9" t="s">
        <v>36</v>
      </c>
      <c r="I3138" s="11">
        <v>37726360</v>
      </c>
      <c r="J3138" s="11">
        <v>200955</v>
      </c>
      <c r="K3138" s="11">
        <v>531548</v>
      </c>
      <c r="L3138" s="11">
        <v>222389</v>
      </c>
      <c r="M3138" s="11">
        <v>309159</v>
      </c>
      <c r="N3138" s="11">
        <v>517573</v>
      </c>
      <c r="O3138" s="8" t="s">
        <v>37</v>
      </c>
      <c r="P3138" s="12">
        <v>31001.592060810799</v>
      </c>
      <c r="Q3138" s="12">
        <v>28124.459821111101</v>
      </c>
      <c r="R3138" s="8" t="s">
        <v>208</v>
      </c>
      <c r="S3138" s="8" t="s">
        <v>209</v>
      </c>
      <c r="T3138" s="8" t="s">
        <v>210</v>
      </c>
      <c r="U3138" s="8" t="s">
        <v>210</v>
      </c>
      <c r="V3138" s="1">
        <f t="shared" si="48"/>
        <v>0.82174882657141579</v>
      </c>
    </row>
    <row r="3139" spans="1:22" hidden="1" x14ac:dyDescent="0.2">
      <c r="A3139" s="7">
        <v>52061</v>
      </c>
      <c r="B3139" s="8" t="s">
        <v>1957</v>
      </c>
      <c r="C3139" s="9" t="s">
        <v>42</v>
      </c>
      <c r="D3139" s="9" t="s">
        <v>588</v>
      </c>
      <c r="E3139" s="10">
        <v>5</v>
      </c>
      <c r="F3139" s="9" t="s">
        <v>42</v>
      </c>
      <c r="G3139" s="9" t="s">
        <v>26</v>
      </c>
      <c r="H3139" s="9" t="s">
        <v>27</v>
      </c>
      <c r="I3139" s="11">
        <v>1640</v>
      </c>
      <c r="J3139" s="11">
        <v>8</v>
      </c>
      <c r="K3139" s="11">
        <v>23</v>
      </c>
      <c r="L3139" s="11">
        <v>10</v>
      </c>
      <c r="M3139" s="11">
        <v>13</v>
      </c>
      <c r="N3139" s="11">
        <v>4</v>
      </c>
      <c r="O3139" s="8" t="s">
        <v>28</v>
      </c>
      <c r="P3139" s="12">
        <v>1.8796810582000001</v>
      </c>
      <c r="Q3139" s="12">
        <v>1.7052354697000001</v>
      </c>
      <c r="R3139" s="8" t="s">
        <v>208</v>
      </c>
      <c r="S3139" s="8" t="s">
        <v>209</v>
      </c>
      <c r="T3139" s="8" t="s">
        <v>210</v>
      </c>
      <c r="U3139" s="8" t="s">
        <v>210</v>
      </c>
      <c r="V3139" s="1">
        <f t="shared" ref="V3139:V3202" si="49">P3139/(I3139/1000)</f>
        <v>1.1461469867073173</v>
      </c>
    </row>
    <row r="3140" spans="1:22" hidden="1" x14ac:dyDescent="0.2">
      <c r="A3140" s="7">
        <v>52061</v>
      </c>
      <c r="B3140" s="8" t="s">
        <v>1957</v>
      </c>
      <c r="C3140" s="9" t="s">
        <v>42</v>
      </c>
      <c r="D3140" s="9" t="s">
        <v>588</v>
      </c>
      <c r="E3140" s="10">
        <v>5</v>
      </c>
      <c r="F3140" s="9" t="s">
        <v>1958</v>
      </c>
      <c r="G3140" s="9" t="s">
        <v>35</v>
      </c>
      <c r="H3140" s="9" t="s">
        <v>36</v>
      </c>
      <c r="I3140" s="11">
        <v>10897000</v>
      </c>
      <c r="J3140" s="11">
        <v>19295</v>
      </c>
      <c r="K3140" s="11">
        <v>88984</v>
      </c>
      <c r="L3140" s="11">
        <v>59301</v>
      </c>
      <c r="M3140" s="11">
        <v>29683</v>
      </c>
      <c r="N3140" s="11">
        <v>86646</v>
      </c>
      <c r="O3140" s="8" t="s">
        <v>37</v>
      </c>
      <c r="P3140" s="12">
        <v>5189.8335953464002</v>
      </c>
      <c r="Q3140" s="12">
        <v>4708.1861519970998</v>
      </c>
      <c r="R3140" s="8" t="s">
        <v>208</v>
      </c>
      <c r="S3140" s="8" t="s">
        <v>209</v>
      </c>
      <c r="T3140" s="8" t="s">
        <v>210</v>
      </c>
      <c r="U3140" s="8" t="s">
        <v>210</v>
      </c>
      <c r="V3140" s="1">
        <f t="shared" si="49"/>
        <v>0.47626260395947512</v>
      </c>
    </row>
    <row r="3141" spans="1:22" hidden="1" x14ac:dyDescent="0.2">
      <c r="A3141" s="7">
        <v>52072</v>
      </c>
      <c r="B3141" s="8" t="s">
        <v>1959</v>
      </c>
      <c r="C3141" s="9" t="s">
        <v>975</v>
      </c>
      <c r="D3141" s="9" t="s">
        <v>504</v>
      </c>
      <c r="E3141" s="10">
        <v>6</v>
      </c>
      <c r="F3141" s="9" t="s">
        <v>43</v>
      </c>
      <c r="G3141" s="9" t="s">
        <v>35</v>
      </c>
      <c r="H3141" s="9" t="s">
        <v>36</v>
      </c>
      <c r="I3141" s="11">
        <v>32428000</v>
      </c>
      <c r="J3141" s="11">
        <v>0</v>
      </c>
      <c r="K3141" s="11">
        <v>2913000</v>
      </c>
      <c r="L3141" s="11">
        <v>2913000</v>
      </c>
      <c r="M3141" s="11">
        <v>0</v>
      </c>
      <c r="N3141" s="11">
        <v>2831441</v>
      </c>
      <c r="O3141" s="8" t="s">
        <v>37</v>
      </c>
      <c r="P3141" s="12">
        <v>169895.5459773</v>
      </c>
      <c r="Q3141" s="12">
        <v>154128.22822942899</v>
      </c>
      <c r="R3141" s="8" t="s">
        <v>177</v>
      </c>
      <c r="S3141" s="8" t="s">
        <v>71</v>
      </c>
      <c r="T3141" s="8" t="s">
        <v>72</v>
      </c>
      <c r="U3141" s="8" t="s">
        <v>73</v>
      </c>
      <c r="V3141" s="1">
        <f t="shared" si="49"/>
        <v>5.2391620197761197</v>
      </c>
    </row>
    <row r="3142" spans="1:22" hidden="1" x14ac:dyDescent="0.2">
      <c r="A3142" s="7">
        <v>52073</v>
      </c>
      <c r="B3142" s="8" t="s">
        <v>1960</v>
      </c>
      <c r="C3142" s="9" t="s">
        <v>34</v>
      </c>
      <c r="D3142" s="9" t="s">
        <v>588</v>
      </c>
      <c r="E3142" s="10">
        <v>5</v>
      </c>
      <c r="F3142" s="9" t="s">
        <v>34</v>
      </c>
      <c r="G3142" s="9" t="s">
        <v>35</v>
      </c>
      <c r="H3142" s="9" t="s">
        <v>36</v>
      </c>
      <c r="I3142" s="11">
        <v>60073000</v>
      </c>
      <c r="J3142" s="11">
        <v>637210</v>
      </c>
      <c r="K3142" s="11">
        <v>1153668</v>
      </c>
      <c r="L3142" s="11">
        <v>280780</v>
      </c>
      <c r="M3142" s="11">
        <v>872888</v>
      </c>
      <c r="N3142" s="11">
        <v>1115919</v>
      </c>
      <c r="O3142" s="8" t="s">
        <v>37</v>
      </c>
      <c r="P3142" s="12">
        <v>67285.634993662796</v>
      </c>
      <c r="Q3142" s="12">
        <v>61041.127636453602</v>
      </c>
      <c r="R3142" s="8" t="s">
        <v>51</v>
      </c>
      <c r="S3142" s="8" t="s">
        <v>173</v>
      </c>
      <c r="T3142" s="8" t="s">
        <v>174</v>
      </c>
      <c r="U3142" s="8" t="s">
        <v>141</v>
      </c>
      <c r="V3142" s="1">
        <f t="shared" si="49"/>
        <v>1.1200645047469378</v>
      </c>
    </row>
    <row r="3143" spans="1:22" hidden="1" x14ac:dyDescent="0.2">
      <c r="A3143" s="7">
        <v>52073</v>
      </c>
      <c r="B3143" s="8" t="s">
        <v>1960</v>
      </c>
      <c r="C3143" s="9" t="s">
        <v>34</v>
      </c>
      <c r="D3143" s="9" t="s">
        <v>588</v>
      </c>
      <c r="E3143" s="10">
        <v>5</v>
      </c>
      <c r="F3143" s="9" t="s">
        <v>42</v>
      </c>
      <c r="G3143" s="9" t="s">
        <v>35</v>
      </c>
      <c r="H3143" s="9" t="s">
        <v>36</v>
      </c>
      <c r="I3143" s="11">
        <v>203164000</v>
      </c>
      <c r="J3143" s="11">
        <v>1006987</v>
      </c>
      <c r="K3143" s="11">
        <v>2329015</v>
      </c>
      <c r="L3143" s="11">
        <v>949582</v>
      </c>
      <c r="M3143" s="11">
        <v>1379433</v>
      </c>
      <c r="N3143" s="11">
        <v>2252012</v>
      </c>
      <c r="O3143" s="8" t="s">
        <v>37</v>
      </c>
      <c r="P3143" s="12">
        <v>135835.65911923099</v>
      </c>
      <c r="Q3143" s="12">
        <v>123229.30156874799</v>
      </c>
      <c r="R3143" s="8" t="s">
        <v>51</v>
      </c>
      <c r="S3143" s="8" t="s">
        <v>173</v>
      </c>
      <c r="T3143" s="8" t="s">
        <v>174</v>
      </c>
      <c r="U3143" s="8" t="s">
        <v>141</v>
      </c>
      <c r="V3143" s="1">
        <f t="shared" si="49"/>
        <v>0.66860102734357951</v>
      </c>
    </row>
    <row r="3144" spans="1:22" hidden="1" x14ac:dyDescent="0.2">
      <c r="A3144" s="7">
        <v>52076</v>
      </c>
      <c r="B3144" s="8" t="s">
        <v>1961</v>
      </c>
      <c r="C3144" s="9" t="s">
        <v>34</v>
      </c>
      <c r="D3144" s="9" t="s">
        <v>504</v>
      </c>
      <c r="E3144" s="10">
        <v>7</v>
      </c>
      <c r="F3144" s="9" t="s">
        <v>50</v>
      </c>
      <c r="G3144" s="9" t="s">
        <v>35</v>
      </c>
      <c r="H3144" s="9" t="s">
        <v>36</v>
      </c>
      <c r="I3144" s="11">
        <v>77691000</v>
      </c>
      <c r="J3144" s="11">
        <v>7994</v>
      </c>
      <c r="K3144" s="11">
        <v>956812</v>
      </c>
      <c r="L3144" s="11">
        <v>930167</v>
      </c>
      <c r="M3144" s="11">
        <v>26645</v>
      </c>
      <c r="N3144" s="11">
        <v>921784</v>
      </c>
      <c r="O3144" s="8" t="s">
        <v>37</v>
      </c>
      <c r="P3144" s="12">
        <v>55804.358783945201</v>
      </c>
      <c r="Q3144" s="12">
        <v>50625.382186287898</v>
      </c>
      <c r="R3144" s="8" t="s">
        <v>51</v>
      </c>
      <c r="S3144" s="8" t="s">
        <v>154</v>
      </c>
      <c r="T3144" s="8" t="s">
        <v>155</v>
      </c>
      <c r="U3144" s="8" t="s">
        <v>141</v>
      </c>
      <c r="V3144" s="1">
        <f t="shared" si="49"/>
        <v>0.71828601490449606</v>
      </c>
    </row>
    <row r="3145" spans="1:22" hidden="1" x14ac:dyDescent="0.2">
      <c r="A3145" s="7">
        <v>52077</v>
      </c>
      <c r="B3145" s="8" t="s">
        <v>1962</v>
      </c>
      <c r="C3145" s="9" t="s">
        <v>34</v>
      </c>
      <c r="D3145" s="9" t="s">
        <v>504</v>
      </c>
      <c r="E3145" s="10">
        <v>7</v>
      </c>
      <c r="F3145" s="9" t="s">
        <v>50</v>
      </c>
      <c r="G3145" s="9" t="s">
        <v>35</v>
      </c>
      <c r="H3145" s="9" t="s">
        <v>36</v>
      </c>
      <c r="I3145" s="11">
        <v>42383000</v>
      </c>
      <c r="J3145" s="11">
        <v>154387</v>
      </c>
      <c r="K3145" s="11">
        <v>703965</v>
      </c>
      <c r="L3145" s="11">
        <v>344928</v>
      </c>
      <c r="M3145" s="11">
        <v>359037</v>
      </c>
      <c r="N3145" s="11">
        <v>683461</v>
      </c>
      <c r="O3145" s="8" t="s">
        <v>37</v>
      </c>
      <c r="P3145" s="12">
        <v>41057.507045626502</v>
      </c>
      <c r="Q3145" s="12">
        <v>37247.1260506455</v>
      </c>
      <c r="R3145" s="8" t="s">
        <v>51</v>
      </c>
      <c r="S3145" s="8" t="s">
        <v>154</v>
      </c>
      <c r="T3145" s="8" t="s">
        <v>155</v>
      </c>
      <c r="U3145" s="8" t="s">
        <v>141</v>
      </c>
      <c r="V3145" s="1">
        <f t="shared" si="49"/>
        <v>0.9687258345474955</v>
      </c>
    </row>
    <row r="3146" spans="1:22" hidden="1" x14ac:dyDescent="0.2">
      <c r="A3146" s="7">
        <v>52081</v>
      </c>
      <c r="B3146" s="8" t="s">
        <v>1963</v>
      </c>
      <c r="C3146" s="9" t="s">
        <v>34</v>
      </c>
      <c r="D3146" s="9" t="s">
        <v>504</v>
      </c>
      <c r="E3146" s="10">
        <v>7</v>
      </c>
      <c r="F3146" s="9" t="s">
        <v>50</v>
      </c>
      <c r="G3146" s="9" t="s">
        <v>35</v>
      </c>
      <c r="H3146" s="9" t="s">
        <v>36</v>
      </c>
      <c r="I3146" s="11">
        <v>34852000</v>
      </c>
      <c r="J3146" s="11">
        <v>300624</v>
      </c>
      <c r="K3146" s="11">
        <v>513066</v>
      </c>
      <c r="L3146" s="11">
        <v>146450</v>
      </c>
      <c r="M3146" s="11">
        <v>366616</v>
      </c>
      <c r="N3146" s="11">
        <v>496676</v>
      </c>
      <c r="O3146" s="8" t="s">
        <v>37</v>
      </c>
      <c r="P3146" s="12">
        <v>29923.662269958601</v>
      </c>
      <c r="Q3146" s="12">
        <v>27146.568329818201</v>
      </c>
      <c r="R3146" s="8" t="s">
        <v>51</v>
      </c>
      <c r="S3146" s="8" t="s">
        <v>154</v>
      </c>
      <c r="T3146" s="8" t="s">
        <v>155</v>
      </c>
      <c r="U3146" s="8" t="s">
        <v>141</v>
      </c>
      <c r="V3146" s="1">
        <f t="shared" si="49"/>
        <v>0.85859239842644897</v>
      </c>
    </row>
    <row r="3147" spans="1:22" hidden="1" x14ac:dyDescent="0.2">
      <c r="A3147" s="7">
        <v>52082</v>
      </c>
      <c r="B3147" s="8" t="s">
        <v>1964</v>
      </c>
      <c r="C3147" s="9" t="s">
        <v>34</v>
      </c>
      <c r="D3147" s="9" t="s">
        <v>504</v>
      </c>
      <c r="E3147" s="10">
        <v>7</v>
      </c>
      <c r="F3147" s="9" t="s">
        <v>50</v>
      </c>
      <c r="G3147" s="9" t="s">
        <v>35</v>
      </c>
      <c r="H3147" s="9" t="s">
        <v>36</v>
      </c>
      <c r="I3147" s="11">
        <v>45439000</v>
      </c>
      <c r="J3147" s="11">
        <v>422931</v>
      </c>
      <c r="K3147" s="11">
        <v>678237</v>
      </c>
      <c r="L3147" s="11">
        <v>186458</v>
      </c>
      <c r="M3147" s="11">
        <v>491779</v>
      </c>
      <c r="N3147" s="11">
        <v>656572</v>
      </c>
      <c r="O3147" s="8" t="s">
        <v>37</v>
      </c>
      <c r="P3147" s="12">
        <v>39556.967187437702</v>
      </c>
      <c r="Q3147" s="12">
        <v>35885.845221298798</v>
      </c>
      <c r="R3147" s="8" t="s">
        <v>51</v>
      </c>
      <c r="S3147" s="8" t="s">
        <v>154</v>
      </c>
      <c r="T3147" s="8" t="s">
        <v>155</v>
      </c>
      <c r="U3147" s="8" t="s">
        <v>141</v>
      </c>
      <c r="V3147" s="1">
        <f t="shared" si="49"/>
        <v>0.87055100656787565</v>
      </c>
    </row>
    <row r="3148" spans="1:22" hidden="1" x14ac:dyDescent="0.2">
      <c r="A3148" s="7">
        <v>52085</v>
      </c>
      <c r="B3148" s="8" t="s">
        <v>1965</v>
      </c>
      <c r="C3148" s="9" t="s">
        <v>34</v>
      </c>
      <c r="D3148" s="9" t="s">
        <v>504</v>
      </c>
      <c r="E3148" s="10">
        <v>7</v>
      </c>
      <c r="F3148" s="9" t="s">
        <v>50</v>
      </c>
      <c r="G3148" s="9" t="s">
        <v>35</v>
      </c>
      <c r="H3148" s="9" t="s">
        <v>36</v>
      </c>
      <c r="I3148" s="11">
        <v>79490000</v>
      </c>
      <c r="J3148" s="11">
        <v>758539</v>
      </c>
      <c r="K3148" s="11">
        <v>1219311</v>
      </c>
      <c r="L3148" s="11">
        <v>337288</v>
      </c>
      <c r="M3148" s="11">
        <v>882023</v>
      </c>
      <c r="N3148" s="11">
        <v>1181789</v>
      </c>
      <c r="O3148" s="8" t="s">
        <v>37</v>
      </c>
      <c r="P3148" s="12">
        <v>71114.146261973103</v>
      </c>
      <c r="Q3148" s="12">
        <v>64514.330274855398</v>
      </c>
      <c r="R3148" s="8" t="s">
        <v>51</v>
      </c>
      <c r="S3148" s="8" t="s">
        <v>154</v>
      </c>
      <c r="T3148" s="8" t="s">
        <v>155</v>
      </c>
      <c r="U3148" s="8" t="s">
        <v>141</v>
      </c>
      <c r="V3148" s="1">
        <f t="shared" si="49"/>
        <v>0.89463009513112468</v>
      </c>
    </row>
    <row r="3149" spans="1:22" hidden="1" x14ac:dyDescent="0.2">
      <c r="A3149" s="7">
        <v>52086</v>
      </c>
      <c r="B3149" s="8" t="s">
        <v>1966</v>
      </c>
      <c r="C3149" s="9" t="s">
        <v>34</v>
      </c>
      <c r="D3149" s="9" t="s">
        <v>504</v>
      </c>
      <c r="E3149" s="10">
        <v>7</v>
      </c>
      <c r="F3149" s="9" t="s">
        <v>50</v>
      </c>
      <c r="G3149" s="9" t="s">
        <v>35</v>
      </c>
      <c r="H3149" s="9" t="s">
        <v>36</v>
      </c>
      <c r="I3149" s="11">
        <v>69274000</v>
      </c>
      <c r="J3149" s="11">
        <v>709018</v>
      </c>
      <c r="K3149" s="11">
        <v>1106032</v>
      </c>
      <c r="L3149" s="11">
        <v>281594</v>
      </c>
      <c r="M3149" s="11">
        <v>824438</v>
      </c>
      <c r="N3149" s="11">
        <v>1066570</v>
      </c>
      <c r="O3149" s="8" t="s">
        <v>37</v>
      </c>
      <c r="P3149" s="12">
        <v>64507.349985707202</v>
      </c>
      <c r="Q3149" s="12">
        <v>58520.6840113465</v>
      </c>
      <c r="R3149" s="8" t="s">
        <v>51</v>
      </c>
      <c r="S3149" s="8" t="s">
        <v>154</v>
      </c>
      <c r="T3149" s="8" t="s">
        <v>155</v>
      </c>
      <c r="U3149" s="8" t="s">
        <v>141</v>
      </c>
      <c r="V3149" s="1">
        <f t="shared" si="49"/>
        <v>0.93119135585800161</v>
      </c>
    </row>
    <row r="3150" spans="1:22" hidden="1" x14ac:dyDescent="0.2">
      <c r="A3150" s="7">
        <v>52087</v>
      </c>
      <c r="B3150" s="8" t="s">
        <v>1967</v>
      </c>
      <c r="C3150" s="9" t="s">
        <v>975</v>
      </c>
      <c r="D3150" s="9" t="s">
        <v>24</v>
      </c>
      <c r="E3150" s="10">
        <v>1</v>
      </c>
      <c r="F3150" s="9" t="s">
        <v>50</v>
      </c>
      <c r="G3150" s="9" t="s">
        <v>35</v>
      </c>
      <c r="H3150" s="9" t="s">
        <v>36</v>
      </c>
      <c r="I3150" s="11">
        <v>84544737</v>
      </c>
      <c r="J3150" s="11">
        <v>0</v>
      </c>
      <c r="K3150" s="11">
        <v>1059831</v>
      </c>
      <c r="L3150" s="11">
        <v>1059831</v>
      </c>
      <c r="M3150" s="11">
        <v>0</v>
      </c>
      <c r="N3150" s="11">
        <v>995146</v>
      </c>
      <c r="O3150" s="8" t="s">
        <v>37</v>
      </c>
      <c r="P3150" s="12">
        <v>61812.758801465097</v>
      </c>
      <c r="Q3150" s="12">
        <v>56076.1669250341</v>
      </c>
      <c r="R3150" s="8" t="s">
        <v>38</v>
      </c>
      <c r="S3150" s="8" t="s">
        <v>71</v>
      </c>
      <c r="T3150" s="8" t="s">
        <v>72</v>
      </c>
      <c r="U3150" s="8" t="s">
        <v>73</v>
      </c>
      <c r="V3150" s="1">
        <f t="shared" si="49"/>
        <v>0.73112485761786805</v>
      </c>
    </row>
    <row r="3151" spans="1:22" hidden="1" x14ac:dyDescent="0.2">
      <c r="A3151" s="7">
        <v>52087</v>
      </c>
      <c r="B3151" s="8" t="s">
        <v>1967</v>
      </c>
      <c r="C3151" s="9" t="s">
        <v>975</v>
      </c>
      <c r="D3151" s="9" t="s">
        <v>24</v>
      </c>
      <c r="E3151" s="10">
        <v>1</v>
      </c>
      <c r="F3151" s="9" t="s">
        <v>50</v>
      </c>
      <c r="G3151" s="9" t="s">
        <v>26</v>
      </c>
      <c r="H3151" s="9" t="s">
        <v>27</v>
      </c>
      <c r="I3151" s="11">
        <v>1430263</v>
      </c>
      <c r="J3151" s="11">
        <v>0</v>
      </c>
      <c r="K3151" s="11">
        <v>17930</v>
      </c>
      <c r="L3151" s="11">
        <v>17930</v>
      </c>
      <c r="M3151" s="11">
        <v>0</v>
      </c>
      <c r="N3151" s="11">
        <v>3140</v>
      </c>
      <c r="O3151" s="8" t="s">
        <v>28</v>
      </c>
      <c r="P3151" s="12">
        <v>1465.333972762</v>
      </c>
      <c r="Q3151" s="12">
        <v>1329.3422596045</v>
      </c>
      <c r="R3151" s="8" t="s">
        <v>38</v>
      </c>
      <c r="S3151" s="8" t="s">
        <v>71</v>
      </c>
      <c r="T3151" s="8" t="s">
        <v>72</v>
      </c>
      <c r="U3151" s="8" t="s">
        <v>73</v>
      </c>
      <c r="V3151" s="1">
        <f t="shared" si="49"/>
        <v>1.0245206460364285</v>
      </c>
    </row>
    <row r="3152" spans="1:22" hidden="1" x14ac:dyDescent="0.2">
      <c r="A3152" s="7">
        <v>52088</v>
      </c>
      <c r="B3152" s="8" t="s">
        <v>1968</v>
      </c>
      <c r="C3152" s="9" t="s">
        <v>49</v>
      </c>
      <c r="D3152" s="9" t="s">
        <v>24</v>
      </c>
      <c r="E3152" s="10">
        <v>3</v>
      </c>
      <c r="F3152" s="9" t="s">
        <v>34</v>
      </c>
      <c r="G3152" s="9" t="s">
        <v>35</v>
      </c>
      <c r="H3152" s="9" t="s">
        <v>36</v>
      </c>
      <c r="I3152" s="11">
        <v>373093000</v>
      </c>
      <c r="J3152" s="11">
        <v>156664</v>
      </c>
      <c r="K3152" s="11">
        <v>2207252</v>
      </c>
      <c r="L3152" s="11">
        <v>1946146</v>
      </c>
      <c r="M3152" s="11">
        <v>261106</v>
      </c>
      <c r="N3152" s="11">
        <v>2135536</v>
      </c>
      <c r="O3152" s="8" t="s">
        <v>37</v>
      </c>
      <c r="P3152" s="12">
        <v>128734.048626669</v>
      </c>
      <c r="Q3152" s="12">
        <v>116786.76279295</v>
      </c>
      <c r="R3152" s="8" t="s">
        <v>124</v>
      </c>
      <c r="S3152" s="8" t="s">
        <v>160</v>
      </c>
      <c r="T3152" s="8" t="s">
        <v>161</v>
      </c>
      <c r="U3152" s="8" t="s">
        <v>161</v>
      </c>
      <c r="V3152" s="1">
        <f t="shared" si="49"/>
        <v>0.34504546755545934</v>
      </c>
    </row>
    <row r="3153" spans="1:22" hidden="1" x14ac:dyDescent="0.2">
      <c r="A3153" s="7">
        <v>52088</v>
      </c>
      <c r="B3153" s="8" t="s">
        <v>1968</v>
      </c>
      <c r="C3153" s="9" t="s">
        <v>49</v>
      </c>
      <c r="D3153" s="9" t="s">
        <v>24</v>
      </c>
      <c r="E3153" s="10">
        <v>3</v>
      </c>
      <c r="F3153" s="9" t="s">
        <v>42</v>
      </c>
      <c r="G3153" s="9" t="s">
        <v>35</v>
      </c>
      <c r="H3153" s="9" t="s">
        <v>36</v>
      </c>
      <c r="I3153" s="11">
        <v>1251289000</v>
      </c>
      <c r="J3153" s="11">
        <v>8536877</v>
      </c>
      <c r="K3153" s="11">
        <v>21858858</v>
      </c>
      <c r="L3153" s="11">
        <v>7630729</v>
      </c>
      <c r="M3153" s="11">
        <v>14228129</v>
      </c>
      <c r="N3153" s="11">
        <v>21146720</v>
      </c>
      <c r="O3153" s="8" t="s">
        <v>37</v>
      </c>
      <c r="P3153" s="12">
        <v>1274879.0299863601</v>
      </c>
      <c r="Q3153" s="12">
        <v>1156562.66895251</v>
      </c>
      <c r="R3153" s="8" t="s">
        <v>124</v>
      </c>
      <c r="S3153" s="8" t="s">
        <v>160</v>
      </c>
      <c r="T3153" s="8" t="s">
        <v>161</v>
      </c>
      <c r="U3153" s="8" t="s">
        <v>161</v>
      </c>
      <c r="V3153" s="1">
        <f t="shared" si="49"/>
        <v>1.0188525832052868</v>
      </c>
    </row>
    <row r="3154" spans="1:22" hidden="1" x14ac:dyDescent="0.2">
      <c r="A3154" s="7">
        <v>52089</v>
      </c>
      <c r="B3154" s="8" t="s">
        <v>1969</v>
      </c>
      <c r="C3154" s="9" t="s">
        <v>975</v>
      </c>
      <c r="D3154" s="9" t="s">
        <v>504</v>
      </c>
      <c r="E3154" s="10">
        <v>7</v>
      </c>
      <c r="F3154" s="9" t="s">
        <v>43</v>
      </c>
      <c r="G3154" s="9" t="s">
        <v>35</v>
      </c>
      <c r="H3154" s="9" t="s">
        <v>36</v>
      </c>
      <c r="I3154" s="11">
        <v>185563000</v>
      </c>
      <c r="J3154" s="11">
        <v>6317177</v>
      </c>
      <c r="K3154" s="11">
        <v>8580639</v>
      </c>
      <c r="L3154" s="11">
        <v>781656</v>
      </c>
      <c r="M3154" s="11">
        <v>7798983</v>
      </c>
      <c r="N3154" s="11">
        <v>8412391</v>
      </c>
      <c r="O3154" s="8" t="s">
        <v>37</v>
      </c>
      <c r="P3154" s="12">
        <v>500450.51415692101</v>
      </c>
      <c r="Q3154" s="12">
        <v>454005.728165582</v>
      </c>
      <c r="R3154" s="8" t="s">
        <v>177</v>
      </c>
      <c r="S3154" s="8" t="s">
        <v>71</v>
      </c>
      <c r="T3154" s="8" t="s">
        <v>72</v>
      </c>
      <c r="U3154" s="8" t="s">
        <v>73</v>
      </c>
      <c r="V3154" s="1">
        <f t="shared" si="49"/>
        <v>2.6969304988436327</v>
      </c>
    </row>
    <row r="3155" spans="1:22" hidden="1" x14ac:dyDescent="0.2">
      <c r="A3155" s="7">
        <v>52091</v>
      </c>
      <c r="B3155" s="8" t="s">
        <v>1970</v>
      </c>
      <c r="C3155" s="9" t="s">
        <v>764</v>
      </c>
      <c r="D3155" s="9" t="s">
        <v>24</v>
      </c>
      <c r="E3155" s="10">
        <v>2</v>
      </c>
      <c r="F3155" s="9" t="s">
        <v>25</v>
      </c>
      <c r="G3155" s="9" t="s">
        <v>26</v>
      </c>
      <c r="H3155" s="9" t="s">
        <v>27</v>
      </c>
      <c r="I3155" s="11">
        <v>20000</v>
      </c>
      <c r="J3155" s="11">
        <v>0</v>
      </c>
      <c r="K3155" s="11">
        <v>184</v>
      </c>
      <c r="L3155" s="11">
        <v>184</v>
      </c>
      <c r="M3155" s="11">
        <v>0</v>
      </c>
      <c r="N3155" s="11">
        <v>33</v>
      </c>
      <c r="O3155" s="8" t="s">
        <v>28</v>
      </c>
      <c r="P3155" s="12">
        <v>15.037448465600001</v>
      </c>
      <c r="Q3155" s="12">
        <v>13.6418837572</v>
      </c>
      <c r="R3155" s="8" t="s">
        <v>208</v>
      </c>
      <c r="S3155" s="8" t="s">
        <v>765</v>
      </c>
      <c r="T3155" s="8" t="s">
        <v>766</v>
      </c>
      <c r="U3155" s="8" t="s">
        <v>766</v>
      </c>
      <c r="V3155" s="1">
        <f t="shared" si="49"/>
        <v>0.75187242328000004</v>
      </c>
    </row>
    <row r="3156" spans="1:22" hidden="1" x14ac:dyDescent="0.2">
      <c r="A3156" s="7">
        <v>52096</v>
      </c>
      <c r="B3156" s="8" t="s">
        <v>1971</v>
      </c>
      <c r="C3156" s="9" t="s">
        <v>34</v>
      </c>
      <c r="D3156" s="9" t="s">
        <v>504</v>
      </c>
      <c r="E3156" s="10">
        <v>7</v>
      </c>
      <c r="F3156" s="9" t="s">
        <v>50</v>
      </c>
      <c r="G3156" s="9" t="s">
        <v>35</v>
      </c>
      <c r="H3156" s="9" t="s">
        <v>36</v>
      </c>
      <c r="I3156" s="11">
        <v>299956000</v>
      </c>
      <c r="J3156" s="11">
        <v>1217975</v>
      </c>
      <c r="K3156" s="11">
        <v>3427262</v>
      </c>
      <c r="L3156" s="11">
        <v>1581844</v>
      </c>
      <c r="M3156" s="11">
        <v>1845418</v>
      </c>
      <c r="N3156" s="11">
        <v>3294729</v>
      </c>
      <c r="O3156" s="8" t="s">
        <v>37</v>
      </c>
      <c r="P3156" s="12">
        <v>199888.96282089001</v>
      </c>
      <c r="Q3156" s="12">
        <v>181338.07749332301</v>
      </c>
      <c r="R3156" s="8" t="s">
        <v>51</v>
      </c>
      <c r="S3156" s="8" t="s">
        <v>154</v>
      </c>
      <c r="T3156" s="8" t="s">
        <v>155</v>
      </c>
      <c r="U3156" s="8" t="s">
        <v>141</v>
      </c>
      <c r="V3156" s="1">
        <f t="shared" si="49"/>
        <v>0.66639428056411609</v>
      </c>
    </row>
    <row r="3157" spans="1:22" hidden="1" x14ac:dyDescent="0.2">
      <c r="A3157" s="7">
        <v>52099</v>
      </c>
      <c r="B3157" s="8" t="s">
        <v>1972</v>
      </c>
      <c r="C3157" s="9" t="s">
        <v>34</v>
      </c>
      <c r="D3157" s="9" t="s">
        <v>588</v>
      </c>
      <c r="E3157" s="10">
        <v>5</v>
      </c>
      <c r="F3157" s="9" t="s">
        <v>25</v>
      </c>
      <c r="G3157" s="9" t="s">
        <v>35</v>
      </c>
      <c r="H3157" s="9" t="s">
        <v>36</v>
      </c>
      <c r="I3157" s="11">
        <v>10045183</v>
      </c>
      <c r="J3157" s="11">
        <v>7911</v>
      </c>
      <c r="K3157" s="11">
        <v>126077</v>
      </c>
      <c r="L3157" s="11">
        <v>103475</v>
      </c>
      <c r="M3157" s="11">
        <v>22602</v>
      </c>
      <c r="N3157" s="11">
        <v>122405</v>
      </c>
      <c r="O3157" s="8" t="s">
        <v>37</v>
      </c>
      <c r="P3157" s="12">
        <v>7353.2168727016997</v>
      </c>
      <c r="Q3157" s="12">
        <v>6670.7945865025004</v>
      </c>
      <c r="R3157" s="8" t="s">
        <v>51</v>
      </c>
      <c r="S3157" s="8" t="s">
        <v>154</v>
      </c>
      <c r="T3157" s="8" t="s">
        <v>155</v>
      </c>
      <c r="U3157" s="8" t="s">
        <v>141</v>
      </c>
      <c r="V3157" s="1">
        <f t="shared" si="49"/>
        <v>0.73201422738656918</v>
      </c>
    </row>
    <row r="3158" spans="1:22" hidden="1" x14ac:dyDescent="0.2">
      <c r="A3158" s="7">
        <v>52104</v>
      </c>
      <c r="B3158" s="8" t="s">
        <v>1973</v>
      </c>
      <c r="C3158" s="9" t="s">
        <v>34</v>
      </c>
      <c r="D3158" s="9" t="s">
        <v>504</v>
      </c>
      <c r="E3158" s="10">
        <v>7</v>
      </c>
      <c r="F3158" s="9" t="s">
        <v>50</v>
      </c>
      <c r="G3158" s="9" t="s">
        <v>35</v>
      </c>
      <c r="H3158" s="9" t="s">
        <v>36</v>
      </c>
      <c r="I3158" s="11">
        <v>57397000</v>
      </c>
      <c r="J3158" s="11">
        <v>579680</v>
      </c>
      <c r="K3158" s="11">
        <v>946576</v>
      </c>
      <c r="L3158" s="11">
        <v>248167</v>
      </c>
      <c r="M3158" s="11">
        <v>698409</v>
      </c>
      <c r="N3158" s="11">
        <v>915450</v>
      </c>
      <c r="O3158" s="8" t="s">
        <v>37</v>
      </c>
      <c r="P3158" s="12">
        <v>55207.362282529597</v>
      </c>
      <c r="Q3158" s="12">
        <v>50083.790513045104</v>
      </c>
      <c r="R3158" s="8" t="s">
        <v>51</v>
      </c>
      <c r="S3158" s="8" t="s">
        <v>154</v>
      </c>
      <c r="T3158" s="8" t="s">
        <v>155</v>
      </c>
      <c r="U3158" s="8" t="s">
        <v>141</v>
      </c>
      <c r="V3158" s="1">
        <f t="shared" si="49"/>
        <v>0.96185100758802022</v>
      </c>
    </row>
    <row r="3159" spans="1:22" hidden="1" x14ac:dyDescent="0.2">
      <c r="A3159" s="7">
        <v>52107</v>
      </c>
      <c r="B3159" s="8" t="s">
        <v>1974</v>
      </c>
      <c r="C3159" s="9" t="s">
        <v>34</v>
      </c>
      <c r="D3159" s="9" t="s">
        <v>504</v>
      </c>
      <c r="E3159" s="10">
        <v>7</v>
      </c>
      <c r="F3159" s="9" t="s">
        <v>50</v>
      </c>
      <c r="G3159" s="9" t="s">
        <v>35</v>
      </c>
      <c r="H3159" s="9" t="s">
        <v>36</v>
      </c>
      <c r="I3159" s="11">
        <v>241161000</v>
      </c>
      <c r="J3159" s="11">
        <v>1692945</v>
      </c>
      <c r="K3159" s="11">
        <v>2920101</v>
      </c>
      <c r="L3159" s="11">
        <v>974186</v>
      </c>
      <c r="M3159" s="11">
        <v>1945915</v>
      </c>
      <c r="N3159" s="11">
        <v>2807325</v>
      </c>
      <c r="O3159" s="8" t="s">
        <v>37</v>
      </c>
      <c r="P3159" s="12">
        <v>170309.69917743199</v>
      </c>
      <c r="Q3159" s="12">
        <v>154503.94554788299</v>
      </c>
      <c r="R3159" s="8" t="s">
        <v>51</v>
      </c>
      <c r="S3159" s="8" t="s">
        <v>154</v>
      </c>
      <c r="T3159" s="8" t="s">
        <v>155</v>
      </c>
      <c r="U3159" s="8" t="s">
        <v>141</v>
      </c>
      <c r="V3159" s="1">
        <f t="shared" si="49"/>
        <v>0.7062074679464424</v>
      </c>
    </row>
    <row r="3160" spans="1:22" hidden="1" x14ac:dyDescent="0.2">
      <c r="A3160" s="7">
        <v>52109</v>
      </c>
      <c r="B3160" s="8" t="s">
        <v>1975</v>
      </c>
      <c r="C3160" s="9" t="s">
        <v>34</v>
      </c>
      <c r="D3160" s="9" t="s">
        <v>504</v>
      </c>
      <c r="E3160" s="10">
        <v>7</v>
      </c>
      <c r="F3160" s="9" t="s">
        <v>34</v>
      </c>
      <c r="G3160" s="9" t="s">
        <v>35</v>
      </c>
      <c r="H3160" s="9" t="s">
        <v>36</v>
      </c>
      <c r="I3160" s="11">
        <v>101943562</v>
      </c>
      <c r="J3160" s="11">
        <v>0</v>
      </c>
      <c r="K3160" s="11">
        <v>0</v>
      </c>
      <c r="L3160" s="11">
        <v>0</v>
      </c>
      <c r="M3160" s="11">
        <v>0</v>
      </c>
      <c r="N3160" s="11">
        <v>0</v>
      </c>
      <c r="O3160" s="8" t="s">
        <v>37</v>
      </c>
      <c r="P3160" s="12">
        <v>0</v>
      </c>
      <c r="Q3160" s="12">
        <v>0</v>
      </c>
      <c r="R3160" s="8" t="s">
        <v>51</v>
      </c>
      <c r="S3160" s="8" t="s">
        <v>154</v>
      </c>
      <c r="T3160" s="8" t="s">
        <v>155</v>
      </c>
      <c r="U3160" s="8" t="s">
        <v>141</v>
      </c>
      <c r="V3160" s="1">
        <f t="shared" si="49"/>
        <v>0</v>
      </c>
    </row>
    <row r="3161" spans="1:22" hidden="1" x14ac:dyDescent="0.2">
      <c r="A3161" s="7">
        <v>52109</v>
      </c>
      <c r="B3161" s="8" t="s">
        <v>1975</v>
      </c>
      <c r="C3161" s="9" t="s">
        <v>34</v>
      </c>
      <c r="D3161" s="9" t="s">
        <v>504</v>
      </c>
      <c r="E3161" s="10">
        <v>7</v>
      </c>
      <c r="F3161" s="9" t="s">
        <v>42</v>
      </c>
      <c r="G3161" s="9" t="s">
        <v>35</v>
      </c>
      <c r="H3161" s="9" t="s">
        <v>36</v>
      </c>
      <c r="I3161" s="11">
        <v>797487000</v>
      </c>
      <c r="J3161" s="11">
        <v>4305749</v>
      </c>
      <c r="K3161" s="11">
        <v>9276649</v>
      </c>
      <c r="L3161" s="11">
        <v>3894463</v>
      </c>
      <c r="M3161" s="11">
        <v>5382186</v>
      </c>
      <c r="N3161" s="11">
        <v>8914570</v>
      </c>
      <c r="O3161" s="8" t="s">
        <v>37</v>
      </c>
      <c r="P3161" s="12">
        <v>541044.05997074198</v>
      </c>
      <c r="Q3161" s="12">
        <v>490831.95134785702</v>
      </c>
      <c r="R3161" s="8" t="s">
        <v>51</v>
      </c>
      <c r="S3161" s="8" t="s">
        <v>154</v>
      </c>
      <c r="T3161" s="8" t="s">
        <v>155</v>
      </c>
      <c r="U3161" s="8" t="s">
        <v>141</v>
      </c>
      <c r="V3161" s="1">
        <f t="shared" si="49"/>
        <v>0.67843621271662358</v>
      </c>
    </row>
    <row r="3162" spans="1:22" hidden="1" x14ac:dyDescent="0.2">
      <c r="A3162" s="7">
        <v>52120</v>
      </c>
      <c r="B3162" s="8" t="s">
        <v>1976</v>
      </c>
      <c r="C3162" s="9" t="s">
        <v>49</v>
      </c>
      <c r="D3162" s="9" t="s">
        <v>504</v>
      </c>
      <c r="E3162" s="10">
        <v>7</v>
      </c>
      <c r="F3162" s="9" t="s">
        <v>34</v>
      </c>
      <c r="G3162" s="9" t="s">
        <v>35</v>
      </c>
      <c r="H3162" s="9" t="s">
        <v>36</v>
      </c>
      <c r="I3162" s="11">
        <v>614024550</v>
      </c>
      <c r="J3162" s="11">
        <v>790956</v>
      </c>
      <c r="K3162" s="11">
        <v>1803594</v>
      </c>
      <c r="L3162" s="11">
        <v>462991</v>
      </c>
      <c r="M3162" s="11">
        <v>1340603</v>
      </c>
      <c r="N3162" s="11">
        <v>1751062</v>
      </c>
      <c r="O3162" s="8" t="s">
        <v>37</v>
      </c>
      <c r="P3162" s="12">
        <v>105191.413440227</v>
      </c>
      <c r="Q3162" s="12">
        <v>95429.024258575097</v>
      </c>
      <c r="R3162" s="8" t="s">
        <v>124</v>
      </c>
      <c r="S3162" s="8" t="s">
        <v>160</v>
      </c>
      <c r="T3162" s="8" t="s">
        <v>161</v>
      </c>
      <c r="U3162" s="8" t="s">
        <v>161</v>
      </c>
      <c r="V3162" s="1">
        <f t="shared" si="49"/>
        <v>0.17131467046427865</v>
      </c>
    </row>
    <row r="3163" spans="1:22" hidden="1" x14ac:dyDescent="0.2">
      <c r="A3163" s="7">
        <v>52120</v>
      </c>
      <c r="B3163" s="8" t="s">
        <v>1976</v>
      </c>
      <c r="C3163" s="9" t="s">
        <v>49</v>
      </c>
      <c r="D3163" s="9" t="s">
        <v>504</v>
      </c>
      <c r="E3163" s="10">
        <v>7</v>
      </c>
      <c r="F3163" s="9" t="s">
        <v>42</v>
      </c>
      <c r="G3163" s="9" t="s">
        <v>35</v>
      </c>
      <c r="H3163" s="9" t="s">
        <v>36</v>
      </c>
      <c r="I3163" s="11">
        <v>2205122340</v>
      </c>
      <c r="J3163" s="11">
        <v>5921706</v>
      </c>
      <c r="K3163" s="11">
        <v>26339803</v>
      </c>
      <c r="L3163" s="11">
        <v>16303013</v>
      </c>
      <c r="M3163" s="11">
        <v>10036790</v>
      </c>
      <c r="N3163" s="11">
        <v>25572624</v>
      </c>
      <c r="O3163" s="8" t="s">
        <v>37</v>
      </c>
      <c r="P3163" s="12">
        <v>1536222.1804392401</v>
      </c>
      <c r="Q3163" s="12">
        <v>1393651.6197398501</v>
      </c>
      <c r="R3163" s="8" t="s">
        <v>124</v>
      </c>
      <c r="S3163" s="8" t="s">
        <v>160</v>
      </c>
      <c r="T3163" s="8" t="s">
        <v>161</v>
      </c>
      <c r="U3163" s="8" t="s">
        <v>161</v>
      </c>
      <c r="V3163" s="1">
        <f t="shared" si="49"/>
        <v>0.69666074873616313</v>
      </c>
    </row>
    <row r="3164" spans="1:22" hidden="1" x14ac:dyDescent="0.2">
      <c r="A3164" s="7">
        <v>52120</v>
      </c>
      <c r="B3164" s="8" t="s">
        <v>1976</v>
      </c>
      <c r="C3164" s="9" t="s">
        <v>49</v>
      </c>
      <c r="D3164" s="9" t="s">
        <v>504</v>
      </c>
      <c r="E3164" s="10">
        <v>7</v>
      </c>
      <c r="F3164" s="9" t="s">
        <v>50</v>
      </c>
      <c r="G3164" s="9" t="s">
        <v>35</v>
      </c>
      <c r="H3164" s="9" t="s">
        <v>36</v>
      </c>
      <c r="I3164" s="11">
        <v>506408140</v>
      </c>
      <c r="J3164" s="11">
        <v>1984513</v>
      </c>
      <c r="K3164" s="11">
        <v>6351928</v>
      </c>
      <c r="L3164" s="11">
        <v>2988351</v>
      </c>
      <c r="M3164" s="11">
        <v>3363577</v>
      </c>
      <c r="N3164" s="11">
        <v>6166920</v>
      </c>
      <c r="O3164" s="8" t="s">
        <v>37</v>
      </c>
      <c r="P3164" s="12">
        <v>370464.907507208</v>
      </c>
      <c r="Q3164" s="12">
        <v>336083.55938239</v>
      </c>
      <c r="R3164" s="8" t="s">
        <v>124</v>
      </c>
      <c r="S3164" s="8" t="s">
        <v>160</v>
      </c>
      <c r="T3164" s="8" t="s">
        <v>161</v>
      </c>
      <c r="U3164" s="8" t="s">
        <v>161</v>
      </c>
      <c r="V3164" s="1">
        <f t="shared" si="49"/>
        <v>0.73155401393667963</v>
      </c>
    </row>
    <row r="3165" spans="1:22" hidden="1" x14ac:dyDescent="0.2">
      <c r="A3165" s="7">
        <v>52122</v>
      </c>
      <c r="B3165" s="8" t="s">
        <v>1977</v>
      </c>
      <c r="C3165" s="9" t="s">
        <v>49</v>
      </c>
      <c r="D3165" s="9" t="s">
        <v>504</v>
      </c>
      <c r="E3165" s="10">
        <v>7</v>
      </c>
      <c r="F3165" s="9" t="s">
        <v>50</v>
      </c>
      <c r="G3165" s="9" t="s">
        <v>35</v>
      </c>
      <c r="H3165" s="9" t="s">
        <v>36</v>
      </c>
      <c r="I3165" s="11">
        <v>159700000</v>
      </c>
      <c r="J3165" s="11">
        <v>71680</v>
      </c>
      <c r="K3165" s="11">
        <v>1712706</v>
      </c>
      <c r="L3165" s="11">
        <v>1513600</v>
      </c>
      <c r="M3165" s="11">
        <v>199106</v>
      </c>
      <c r="N3165" s="11">
        <v>2475010</v>
      </c>
      <c r="O3165" s="8" t="s">
        <v>37</v>
      </c>
      <c r="P3165" s="12">
        <v>99890.532430002597</v>
      </c>
      <c r="Q3165" s="12">
        <v>90620.096552664894</v>
      </c>
      <c r="R3165" s="8" t="s">
        <v>59</v>
      </c>
      <c r="S3165" s="8" t="s">
        <v>80</v>
      </c>
      <c r="T3165" s="8" t="s">
        <v>81</v>
      </c>
      <c r="U3165" s="8" t="s">
        <v>82</v>
      </c>
      <c r="V3165" s="1">
        <f t="shared" si="49"/>
        <v>0.625488618847856</v>
      </c>
    </row>
    <row r="3166" spans="1:22" hidden="1" x14ac:dyDescent="0.2">
      <c r="A3166" s="7">
        <v>52130</v>
      </c>
      <c r="B3166" s="8" t="s">
        <v>1978</v>
      </c>
      <c r="C3166" s="9" t="s">
        <v>339</v>
      </c>
      <c r="D3166" s="9" t="s">
        <v>504</v>
      </c>
      <c r="E3166" s="10">
        <v>7</v>
      </c>
      <c r="F3166" s="9" t="s">
        <v>43</v>
      </c>
      <c r="G3166" s="9" t="s">
        <v>35</v>
      </c>
      <c r="H3166" s="9" t="s">
        <v>36</v>
      </c>
      <c r="I3166" s="11">
        <v>95743097</v>
      </c>
      <c r="J3166" s="11">
        <v>1415315</v>
      </c>
      <c r="K3166" s="11">
        <v>2529696</v>
      </c>
      <c r="L3166" s="11">
        <v>536296</v>
      </c>
      <c r="M3166" s="11">
        <v>1993400</v>
      </c>
      <c r="N3166" s="11">
        <v>2480095</v>
      </c>
      <c r="O3166" s="8" t="s">
        <v>37</v>
      </c>
      <c r="P3166" s="12">
        <v>147540.021653481</v>
      </c>
      <c r="Q3166" s="12">
        <v>133847.42960490001</v>
      </c>
      <c r="R3166" s="8" t="s">
        <v>177</v>
      </c>
      <c r="S3166" s="8" t="s">
        <v>60</v>
      </c>
      <c r="T3166" s="8" t="s">
        <v>61</v>
      </c>
      <c r="U3166" s="8" t="s">
        <v>62</v>
      </c>
      <c r="V3166" s="1">
        <f t="shared" si="49"/>
        <v>1.5409990513831093</v>
      </c>
    </row>
    <row r="3167" spans="1:22" hidden="1" x14ac:dyDescent="0.2">
      <c r="A3167" s="7">
        <v>52132</v>
      </c>
      <c r="B3167" s="8" t="s">
        <v>1979</v>
      </c>
      <c r="C3167" s="9" t="s">
        <v>49</v>
      </c>
      <c r="D3167" s="9" t="s">
        <v>504</v>
      </c>
      <c r="E3167" s="10">
        <v>7</v>
      </c>
      <c r="F3167" s="9" t="s">
        <v>34</v>
      </c>
      <c r="G3167" s="9" t="s">
        <v>35</v>
      </c>
      <c r="H3167" s="9" t="s">
        <v>36</v>
      </c>
      <c r="I3167" s="11">
        <v>0</v>
      </c>
      <c r="J3167" s="11">
        <v>297850</v>
      </c>
      <c r="K3167" s="11">
        <v>480405</v>
      </c>
      <c r="L3167" s="11">
        <v>0</v>
      </c>
      <c r="M3167" s="11">
        <v>480405</v>
      </c>
      <c r="N3167" s="11">
        <v>473685</v>
      </c>
      <c r="O3167" s="8" t="s">
        <v>37</v>
      </c>
      <c r="P3167" s="12">
        <v>28018.767512950501</v>
      </c>
      <c r="Q3167" s="12">
        <v>25418.459142656699</v>
      </c>
      <c r="R3167" s="8" t="s">
        <v>124</v>
      </c>
      <c r="S3167" s="8" t="s">
        <v>160</v>
      </c>
      <c r="T3167" s="8" t="s">
        <v>161</v>
      </c>
      <c r="U3167" s="8" t="s">
        <v>161</v>
      </c>
      <c r="V3167" s="1" t="e">
        <f t="shared" si="49"/>
        <v>#DIV/0!</v>
      </c>
    </row>
    <row r="3168" spans="1:22" hidden="1" x14ac:dyDescent="0.2">
      <c r="A3168" s="7">
        <v>52132</v>
      </c>
      <c r="B3168" s="8" t="s">
        <v>1979</v>
      </c>
      <c r="C3168" s="9" t="s">
        <v>49</v>
      </c>
      <c r="D3168" s="9" t="s">
        <v>504</v>
      </c>
      <c r="E3168" s="10">
        <v>7</v>
      </c>
      <c r="F3168" s="9" t="s">
        <v>42</v>
      </c>
      <c r="G3168" s="9" t="s">
        <v>35</v>
      </c>
      <c r="H3168" s="9" t="s">
        <v>36</v>
      </c>
      <c r="I3168" s="11">
        <v>350047000</v>
      </c>
      <c r="J3168" s="11">
        <v>1317959</v>
      </c>
      <c r="K3168" s="11">
        <v>4169702</v>
      </c>
      <c r="L3168" s="11">
        <v>2043963</v>
      </c>
      <c r="M3168" s="11">
        <v>2125739</v>
      </c>
      <c r="N3168" s="11">
        <v>4108491</v>
      </c>
      <c r="O3168" s="8" t="s">
        <v>37</v>
      </c>
      <c r="P3168" s="12">
        <v>243190.45583681401</v>
      </c>
      <c r="Q3168" s="12">
        <v>220620.93426182901</v>
      </c>
      <c r="R3168" s="8" t="s">
        <v>124</v>
      </c>
      <c r="S3168" s="8" t="s">
        <v>160</v>
      </c>
      <c r="T3168" s="8" t="s">
        <v>161</v>
      </c>
      <c r="U3168" s="8" t="s">
        <v>161</v>
      </c>
      <c r="V3168" s="1">
        <f t="shared" si="49"/>
        <v>0.69473658062149946</v>
      </c>
    </row>
    <row r="3169" spans="1:22" hidden="1" x14ac:dyDescent="0.2">
      <c r="A3169" s="7">
        <v>52133</v>
      </c>
      <c r="B3169" s="8" t="s">
        <v>1980</v>
      </c>
      <c r="C3169" s="9" t="s">
        <v>811</v>
      </c>
      <c r="D3169" s="9" t="s">
        <v>504</v>
      </c>
      <c r="E3169" s="10">
        <v>7</v>
      </c>
      <c r="F3169" s="9" t="s">
        <v>43</v>
      </c>
      <c r="G3169" s="9" t="s">
        <v>35</v>
      </c>
      <c r="H3169" s="9" t="s">
        <v>36</v>
      </c>
      <c r="I3169" s="11">
        <v>19557350</v>
      </c>
      <c r="J3169" s="11">
        <v>669906</v>
      </c>
      <c r="K3169" s="11">
        <v>2498612</v>
      </c>
      <c r="L3169" s="11">
        <v>265590</v>
      </c>
      <c r="M3169" s="11">
        <v>2233022</v>
      </c>
      <c r="N3169" s="11">
        <v>2408378</v>
      </c>
      <c r="O3169" s="8" t="s">
        <v>37</v>
      </c>
      <c r="P3169" s="12">
        <v>145727.102617725</v>
      </c>
      <c r="Q3169" s="12">
        <v>132202.760244693</v>
      </c>
      <c r="R3169" s="8" t="s">
        <v>59</v>
      </c>
      <c r="S3169" s="8" t="s">
        <v>80</v>
      </c>
      <c r="T3169" s="8" t="s">
        <v>81</v>
      </c>
      <c r="U3169" s="8" t="s">
        <v>82</v>
      </c>
      <c r="V3169" s="1">
        <f t="shared" si="49"/>
        <v>7.4512703724034708</v>
      </c>
    </row>
    <row r="3170" spans="1:22" hidden="1" x14ac:dyDescent="0.2">
      <c r="A3170" s="7">
        <v>52140</v>
      </c>
      <c r="B3170" s="8" t="s">
        <v>1981</v>
      </c>
      <c r="C3170" s="9" t="s">
        <v>33</v>
      </c>
      <c r="D3170" s="9" t="s">
        <v>504</v>
      </c>
      <c r="E3170" s="10">
        <v>7</v>
      </c>
      <c r="F3170" s="9" t="s">
        <v>43</v>
      </c>
      <c r="G3170" s="9" t="s">
        <v>35</v>
      </c>
      <c r="H3170" s="9" t="s">
        <v>36</v>
      </c>
      <c r="I3170" s="11">
        <v>152199971</v>
      </c>
      <c r="J3170" s="11">
        <v>3040549</v>
      </c>
      <c r="K3170" s="11">
        <v>4623192</v>
      </c>
      <c r="L3170" s="11">
        <v>674425</v>
      </c>
      <c r="M3170" s="11">
        <v>3948767</v>
      </c>
      <c r="N3170" s="11">
        <v>4491996</v>
      </c>
      <c r="O3170" s="8" t="s">
        <v>37</v>
      </c>
      <c r="P3170" s="12">
        <v>269639.453826943</v>
      </c>
      <c r="Q3170" s="12">
        <v>244615.30783538299</v>
      </c>
      <c r="R3170" s="8" t="s">
        <v>38</v>
      </c>
      <c r="S3170" s="8" t="s">
        <v>39</v>
      </c>
      <c r="T3170" s="8" t="s">
        <v>40</v>
      </c>
      <c r="U3170" s="8" t="s">
        <v>41</v>
      </c>
      <c r="V3170" s="1">
        <f t="shared" si="49"/>
        <v>1.7716130433884447</v>
      </c>
    </row>
    <row r="3171" spans="1:22" hidden="1" x14ac:dyDescent="0.2">
      <c r="A3171" s="7">
        <v>52140</v>
      </c>
      <c r="B3171" s="8" t="s">
        <v>1981</v>
      </c>
      <c r="C3171" s="9" t="s">
        <v>33</v>
      </c>
      <c r="D3171" s="9" t="s">
        <v>504</v>
      </c>
      <c r="E3171" s="10">
        <v>7</v>
      </c>
      <c r="F3171" s="9" t="s">
        <v>43</v>
      </c>
      <c r="G3171" s="9" t="s">
        <v>560</v>
      </c>
      <c r="H3171" s="9" t="s">
        <v>27</v>
      </c>
      <c r="I3171" s="11">
        <v>2883627</v>
      </c>
      <c r="J3171" s="11">
        <v>57579</v>
      </c>
      <c r="K3171" s="11">
        <v>87556</v>
      </c>
      <c r="L3171" s="11">
        <v>12779</v>
      </c>
      <c r="M3171" s="11">
        <v>74777</v>
      </c>
      <c r="N3171" s="11">
        <v>15086</v>
      </c>
      <c r="O3171" s="8" t="s">
        <v>28</v>
      </c>
      <c r="P3171" s="12">
        <v>7142.0252226399998</v>
      </c>
      <c r="Q3171" s="12">
        <v>6479.2027784088004</v>
      </c>
      <c r="R3171" s="8" t="s">
        <v>38</v>
      </c>
      <c r="S3171" s="8" t="s">
        <v>39</v>
      </c>
      <c r="T3171" s="8" t="s">
        <v>40</v>
      </c>
      <c r="U3171" s="8" t="s">
        <v>41</v>
      </c>
      <c r="V3171" s="1">
        <f t="shared" si="49"/>
        <v>2.4767507110454994</v>
      </c>
    </row>
    <row r="3172" spans="1:22" hidden="1" x14ac:dyDescent="0.2">
      <c r="A3172" s="7">
        <v>52147</v>
      </c>
      <c r="B3172" s="8" t="s">
        <v>1982</v>
      </c>
      <c r="C3172" s="9" t="s">
        <v>34</v>
      </c>
      <c r="D3172" s="9" t="s">
        <v>504</v>
      </c>
      <c r="E3172" s="10">
        <v>7</v>
      </c>
      <c r="F3172" s="9" t="s">
        <v>50</v>
      </c>
      <c r="G3172" s="9" t="s">
        <v>35</v>
      </c>
      <c r="H3172" s="9" t="s">
        <v>36</v>
      </c>
      <c r="I3172" s="11">
        <v>90823000</v>
      </c>
      <c r="J3172" s="11">
        <v>398090</v>
      </c>
      <c r="K3172" s="11">
        <v>1146945</v>
      </c>
      <c r="L3172" s="11">
        <v>504867</v>
      </c>
      <c r="M3172" s="11">
        <v>642078</v>
      </c>
      <c r="N3172" s="11">
        <v>1133957</v>
      </c>
      <c r="O3172" s="8" t="s">
        <v>37</v>
      </c>
      <c r="P3172" s="12">
        <v>66893.527971484495</v>
      </c>
      <c r="Q3172" s="12">
        <v>60685.410479437996</v>
      </c>
      <c r="R3172" s="8" t="s">
        <v>51</v>
      </c>
      <c r="S3172" s="8" t="s">
        <v>154</v>
      </c>
      <c r="T3172" s="8" t="s">
        <v>155</v>
      </c>
      <c r="U3172" s="8" t="s">
        <v>141</v>
      </c>
      <c r="V3172" s="1">
        <f t="shared" si="49"/>
        <v>0.73652629809062131</v>
      </c>
    </row>
    <row r="3173" spans="1:22" hidden="1" x14ac:dyDescent="0.2">
      <c r="A3173" s="7">
        <v>52148</v>
      </c>
      <c r="B3173" s="8" t="s">
        <v>1983</v>
      </c>
      <c r="C3173" s="9" t="s">
        <v>975</v>
      </c>
      <c r="D3173" s="9" t="s">
        <v>504</v>
      </c>
      <c r="E3173" s="10">
        <v>7</v>
      </c>
      <c r="F3173" s="9" t="s">
        <v>25</v>
      </c>
      <c r="G3173" s="9" t="s">
        <v>35</v>
      </c>
      <c r="H3173" s="9" t="s">
        <v>36</v>
      </c>
      <c r="I3173" s="11">
        <v>161940</v>
      </c>
      <c r="J3173" s="11">
        <v>712</v>
      </c>
      <c r="K3173" s="11">
        <v>1758</v>
      </c>
      <c r="L3173" s="11">
        <v>768</v>
      </c>
      <c r="M3173" s="11">
        <v>990</v>
      </c>
      <c r="N3173" s="11">
        <v>1652</v>
      </c>
      <c r="O3173" s="8" t="s">
        <v>37</v>
      </c>
      <c r="P3173" s="12">
        <v>102.5322244518</v>
      </c>
      <c r="Q3173" s="12">
        <v>93.016623833599994</v>
      </c>
      <c r="R3173" s="8" t="s">
        <v>38</v>
      </c>
      <c r="S3173" s="8" t="s">
        <v>71</v>
      </c>
      <c r="T3173" s="8" t="s">
        <v>72</v>
      </c>
      <c r="U3173" s="8" t="s">
        <v>73</v>
      </c>
      <c r="V3173" s="1">
        <f t="shared" si="49"/>
        <v>0.63314946555390894</v>
      </c>
    </row>
    <row r="3174" spans="1:22" hidden="1" x14ac:dyDescent="0.2">
      <c r="A3174" s="7">
        <v>52148</v>
      </c>
      <c r="B3174" s="8" t="s">
        <v>1983</v>
      </c>
      <c r="C3174" s="9" t="s">
        <v>975</v>
      </c>
      <c r="D3174" s="9" t="s">
        <v>504</v>
      </c>
      <c r="E3174" s="10">
        <v>7</v>
      </c>
      <c r="F3174" s="9" t="s">
        <v>25</v>
      </c>
      <c r="G3174" s="9" t="s">
        <v>26</v>
      </c>
      <c r="H3174" s="9" t="s">
        <v>27</v>
      </c>
      <c r="I3174" s="11">
        <v>8060</v>
      </c>
      <c r="J3174" s="11">
        <v>38</v>
      </c>
      <c r="K3174" s="11">
        <v>90</v>
      </c>
      <c r="L3174" s="11">
        <v>36</v>
      </c>
      <c r="M3174" s="11">
        <v>54</v>
      </c>
      <c r="N3174" s="11">
        <v>15</v>
      </c>
      <c r="O3174" s="8" t="s">
        <v>28</v>
      </c>
      <c r="P3174" s="12">
        <v>7.3552737060000002</v>
      </c>
      <c r="Q3174" s="12">
        <v>6.6726605334000002</v>
      </c>
      <c r="R3174" s="8" t="s">
        <v>38</v>
      </c>
      <c r="S3174" s="8" t="s">
        <v>71</v>
      </c>
      <c r="T3174" s="8" t="s">
        <v>72</v>
      </c>
      <c r="U3174" s="8" t="s">
        <v>73</v>
      </c>
      <c r="V3174" s="1">
        <f t="shared" si="49"/>
        <v>0.91256497593052111</v>
      </c>
    </row>
    <row r="3175" spans="1:22" hidden="1" x14ac:dyDescent="0.2">
      <c r="A3175" s="7">
        <v>52148</v>
      </c>
      <c r="B3175" s="8" t="s">
        <v>1983</v>
      </c>
      <c r="C3175" s="9" t="s">
        <v>975</v>
      </c>
      <c r="D3175" s="9" t="s">
        <v>504</v>
      </c>
      <c r="E3175" s="10">
        <v>7</v>
      </c>
      <c r="F3175" s="9" t="s">
        <v>43</v>
      </c>
      <c r="G3175" s="9" t="s">
        <v>35</v>
      </c>
      <c r="H3175" s="9" t="s">
        <v>36</v>
      </c>
      <c r="I3175" s="11">
        <v>7778929</v>
      </c>
      <c r="J3175" s="11">
        <v>481613</v>
      </c>
      <c r="K3175" s="11">
        <v>717425</v>
      </c>
      <c r="L3175" s="11">
        <v>48516</v>
      </c>
      <c r="M3175" s="11">
        <v>668909</v>
      </c>
      <c r="N3175" s="11">
        <v>673638</v>
      </c>
      <c r="O3175" s="8" t="s">
        <v>37</v>
      </c>
      <c r="P3175" s="12">
        <v>41842.5376150925</v>
      </c>
      <c r="Q3175" s="12">
        <v>37959.301111396599</v>
      </c>
      <c r="R3175" s="8" t="s">
        <v>38</v>
      </c>
      <c r="S3175" s="8" t="s">
        <v>71</v>
      </c>
      <c r="T3175" s="8" t="s">
        <v>72</v>
      </c>
      <c r="U3175" s="8" t="s">
        <v>73</v>
      </c>
      <c r="V3175" s="1">
        <f t="shared" si="49"/>
        <v>5.3789586735002342</v>
      </c>
    </row>
    <row r="3176" spans="1:22" hidden="1" x14ac:dyDescent="0.2">
      <c r="A3176" s="7">
        <v>52148</v>
      </c>
      <c r="B3176" s="8" t="s">
        <v>1983</v>
      </c>
      <c r="C3176" s="9" t="s">
        <v>975</v>
      </c>
      <c r="D3176" s="9" t="s">
        <v>504</v>
      </c>
      <c r="E3176" s="10">
        <v>7</v>
      </c>
      <c r="F3176" s="9" t="s">
        <v>43</v>
      </c>
      <c r="G3176" s="9" t="s">
        <v>26</v>
      </c>
      <c r="H3176" s="9" t="s">
        <v>27</v>
      </c>
      <c r="I3176" s="11">
        <v>19071</v>
      </c>
      <c r="J3176" s="11">
        <v>1182</v>
      </c>
      <c r="K3176" s="11">
        <v>1759</v>
      </c>
      <c r="L3176" s="11">
        <v>119</v>
      </c>
      <c r="M3176" s="11">
        <v>1640</v>
      </c>
      <c r="N3176" s="11">
        <v>300</v>
      </c>
      <c r="O3176" s="8" t="s">
        <v>28</v>
      </c>
      <c r="P3176" s="12">
        <v>143.75473832060001</v>
      </c>
      <c r="Q3176" s="12">
        <v>130.41344309230001</v>
      </c>
      <c r="R3176" s="8" t="s">
        <v>38</v>
      </c>
      <c r="S3176" s="8" t="s">
        <v>71</v>
      </c>
      <c r="T3176" s="8" t="s">
        <v>72</v>
      </c>
      <c r="U3176" s="8" t="s">
        <v>73</v>
      </c>
      <c r="V3176" s="1">
        <f t="shared" si="49"/>
        <v>7.5378710251481307</v>
      </c>
    </row>
    <row r="3177" spans="1:22" hidden="1" x14ac:dyDescent="0.2">
      <c r="A3177" s="7">
        <v>52149</v>
      </c>
      <c r="B3177" s="8" t="s">
        <v>1984</v>
      </c>
      <c r="C3177" s="9" t="s">
        <v>860</v>
      </c>
      <c r="D3177" s="9" t="s">
        <v>504</v>
      </c>
      <c r="E3177" s="10">
        <v>7</v>
      </c>
      <c r="F3177" s="9" t="s">
        <v>50</v>
      </c>
      <c r="G3177" s="9" t="s">
        <v>35</v>
      </c>
      <c r="H3177" s="9" t="s">
        <v>36</v>
      </c>
      <c r="I3177" s="11">
        <v>287184100</v>
      </c>
      <c r="J3177" s="11">
        <v>1728105</v>
      </c>
      <c r="K3177" s="11">
        <v>3788852</v>
      </c>
      <c r="L3177" s="11">
        <v>1388707</v>
      </c>
      <c r="M3177" s="11">
        <v>2400145</v>
      </c>
      <c r="N3177" s="11">
        <v>3629169</v>
      </c>
      <c r="O3177" s="8" t="s">
        <v>37</v>
      </c>
      <c r="P3177" s="12">
        <v>220978.056700029</v>
      </c>
      <c r="Q3177" s="12">
        <v>200469.97795521101</v>
      </c>
      <c r="R3177" s="8" t="s">
        <v>177</v>
      </c>
      <c r="S3177" s="8" t="s">
        <v>71</v>
      </c>
      <c r="T3177" s="8" t="s">
        <v>72</v>
      </c>
      <c r="U3177" s="8" t="s">
        <v>73</v>
      </c>
      <c r="V3177" s="1">
        <f t="shared" si="49"/>
        <v>0.76946480219493008</v>
      </c>
    </row>
    <row r="3178" spans="1:22" hidden="1" x14ac:dyDescent="0.2">
      <c r="A3178" s="7">
        <v>52149</v>
      </c>
      <c r="B3178" s="8" t="s">
        <v>1984</v>
      </c>
      <c r="C3178" s="9" t="s">
        <v>860</v>
      </c>
      <c r="D3178" s="9" t="s">
        <v>504</v>
      </c>
      <c r="E3178" s="10">
        <v>7</v>
      </c>
      <c r="F3178" s="9" t="s">
        <v>25</v>
      </c>
      <c r="G3178" s="9" t="s">
        <v>35</v>
      </c>
      <c r="H3178" s="9" t="s">
        <v>36</v>
      </c>
      <c r="I3178" s="11">
        <v>27237</v>
      </c>
      <c r="J3178" s="11">
        <v>189</v>
      </c>
      <c r="K3178" s="11">
        <v>392</v>
      </c>
      <c r="L3178" s="11">
        <v>130</v>
      </c>
      <c r="M3178" s="11">
        <v>262</v>
      </c>
      <c r="N3178" s="11">
        <v>377</v>
      </c>
      <c r="O3178" s="8" t="s">
        <v>37</v>
      </c>
      <c r="P3178" s="12">
        <v>22.862703063200001</v>
      </c>
      <c r="Q3178" s="12">
        <v>20.7409081586</v>
      </c>
      <c r="R3178" s="8" t="s">
        <v>177</v>
      </c>
      <c r="S3178" s="8" t="s">
        <v>71</v>
      </c>
      <c r="T3178" s="8" t="s">
        <v>72</v>
      </c>
      <c r="U3178" s="8" t="s">
        <v>73</v>
      </c>
      <c r="V3178" s="1">
        <f t="shared" si="49"/>
        <v>0.83939872464662046</v>
      </c>
    </row>
    <row r="3179" spans="1:22" hidden="1" x14ac:dyDescent="0.2">
      <c r="A3179" s="7">
        <v>52149</v>
      </c>
      <c r="B3179" s="8" t="s">
        <v>1984</v>
      </c>
      <c r="C3179" s="9" t="s">
        <v>860</v>
      </c>
      <c r="D3179" s="9" t="s">
        <v>504</v>
      </c>
      <c r="E3179" s="10">
        <v>7</v>
      </c>
      <c r="F3179" s="9" t="s">
        <v>25</v>
      </c>
      <c r="G3179" s="9" t="s">
        <v>26</v>
      </c>
      <c r="H3179" s="9" t="s">
        <v>27</v>
      </c>
      <c r="I3179" s="11">
        <v>52143</v>
      </c>
      <c r="J3179" s="11">
        <v>358</v>
      </c>
      <c r="K3179" s="11">
        <v>753</v>
      </c>
      <c r="L3179" s="11">
        <v>254</v>
      </c>
      <c r="M3179" s="11">
        <v>499</v>
      </c>
      <c r="N3179" s="11">
        <v>130</v>
      </c>
      <c r="O3179" s="8" t="s">
        <v>28</v>
      </c>
      <c r="P3179" s="12">
        <v>61.5391233402</v>
      </c>
      <c r="Q3179" s="12">
        <v>55.827926462999997</v>
      </c>
      <c r="R3179" s="8" t="s">
        <v>177</v>
      </c>
      <c r="S3179" s="8" t="s">
        <v>71</v>
      </c>
      <c r="T3179" s="8" t="s">
        <v>72</v>
      </c>
      <c r="U3179" s="8" t="s">
        <v>73</v>
      </c>
      <c r="V3179" s="1">
        <f t="shared" si="49"/>
        <v>1.1801991320062137</v>
      </c>
    </row>
    <row r="3180" spans="1:22" hidden="1" x14ac:dyDescent="0.2">
      <c r="A3180" s="7">
        <v>52151</v>
      </c>
      <c r="B3180" s="8" t="s">
        <v>1985</v>
      </c>
      <c r="C3180" s="9" t="s">
        <v>126</v>
      </c>
      <c r="D3180" s="9" t="s">
        <v>504</v>
      </c>
      <c r="E3180" s="10">
        <v>7</v>
      </c>
      <c r="F3180" s="9" t="s">
        <v>43</v>
      </c>
      <c r="G3180" s="9" t="s">
        <v>35</v>
      </c>
      <c r="H3180" s="9" t="s">
        <v>36</v>
      </c>
      <c r="I3180" s="11">
        <v>96520555</v>
      </c>
      <c r="J3180" s="11">
        <v>1373476</v>
      </c>
      <c r="K3180" s="11">
        <v>2803775</v>
      </c>
      <c r="L3180" s="11">
        <v>690733</v>
      </c>
      <c r="M3180" s="11">
        <v>2113042</v>
      </c>
      <c r="N3180" s="11">
        <v>2722113</v>
      </c>
      <c r="O3180" s="8" t="s">
        <v>37</v>
      </c>
      <c r="P3180" s="12">
        <v>163525.192043427</v>
      </c>
      <c r="Q3180" s="12">
        <v>148349.08105182499</v>
      </c>
      <c r="R3180" s="8" t="s">
        <v>38</v>
      </c>
      <c r="S3180" s="8" t="s">
        <v>904</v>
      </c>
      <c r="T3180" s="8" t="s">
        <v>905</v>
      </c>
      <c r="U3180" s="8" t="s">
        <v>128</v>
      </c>
      <c r="V3180" s="1">
        <f t="shared" si="49"/>
        <v>1.6942007020517755</v>
      </c>
    </row>
    <row r="3181" spans="1:22" hidden="1" x14ac:dyDescent="0.2">
      <c r="A3181" s="7">
        <v>52151</v>
      </c>
      <c r="B3181" s="8" t="s">
        <v>1985</v>
      </c>
      <c r="C3181" s="9" t="s">
        <v>126</v>
      </c>
      <c r="D3181" s="9" t="s">
        <v>504</v>
      </c>
      <c r="E3181" s="10">
        <v>7</v>
      </c>
      <c r="F3181" s="9" t="s">
        <v>43</v>
      </c>
      <c r="G3181" s="9" t="s">
        <v>560</v>
      </c>
      <c r="H3181" s="9" t="s">
        <v>27</v>
      </c>
      <c r="I3181" s="11">
        <v>2898932</v>
      </c>
      <c r="J3181" s="11">
        <v>41892</v>
      </c>
      <c r="K3181" s="11">
        <v>85342</v>
      </c>
      <c r="L3181" s="11">
        <v>20892</v>
      </c>
      <c r="M3181" s="11">
        <v>64450</v>
      </c>
      <c r="N3181" s="11">
        <v>14714</v>
      </c>
      <c r="O3181" s="8" t="s">
        <v>28</v>
      </c>
      <c r="P3181" s="12">
        <v>6961.42716148</v>
      </c>
      <c r="Q3181" s="12">
        <v>6315.3652920983004</v>
      </c>
      <c r="R3181" s="8" t="s">
        <v>38</v>
      </c>
      <c r="S3181" s="8" t="s">
        <v>904</v>
      </c>
      <c r="T3181" s="8" t="s">
        <v>905</v>
      </c>
      <c r="U3181" s="8" t="s">
        <v>128</v>
      </c>
      <c r="V3181" s="1">
        <f t="shared" si="49"/>
        <v>2.4013764936466258</v>
      </c>
    </row>
    <row r="3182" spans="1:22" hidden="1" x14ac:dyDescent="0.2">
      <c r="A3182" s="7">
        <v>52152</v>
      </c>
      <c r="B3182" s="8" t="s">
        <v>1986</v>
      </c>
      <c r="C3182" s="9" t="s">
        <v>975</v>
      </c>
      <c r="D3182" s="9" t="s">
        <v>504</v>
      </c>
      <c r="E3182" s="10">
        <v>7</v>
      </c>
      <c r="F3182" s="9" t="s">
        <v>43</v>
      </c>
      <c r="G3182" s="9" t="s">
        <v>35</v>
      </c>
      <c r="H3182" s="9" t="s">
        <v>36</v>
      </c>
      <c r="I3182" s="11">
        <v>47315873</v>
      </c>
      <c r="J3182" s="11">
        <v>616517</v>
      </c>
      <c r="K3182" s="11">
        <v>1296597</v>
      </c>
      <c r="L3182" s="11">
        <v>269070</v>
      </c>
      <c r="M3182" s="11">
        <v>1027527</v>
      </c>
      <c r="N3182" s="11">
        <v>1296597</v>
      </c>
      <c r="O3182" s="8" t="s">
        <v>37</v>
      </c>
      <c r="P3182" s="12">
        <v>75621.714805193697</v>
      </c>
      <c r="Q3182" s="12">
        <v>68603.569631854902</v>
      </c>
      <c r="R3182" s="8" t="s">
        <v>38</v>
      </c>
      <c r="S3182" s="8" t="s">
        <v>71</v>
      </c>
      <c r="T3182" s="8" t="s">
        <v>72</v>
      </c>
      <c r="U3182" s="8" t="s">
        <v>73</v>
      </c>
      <c r="V3182" s="1">
        <f t="shared" si="49"/>
        <v>1.5982314181372854</v>
      </c>
    </row>
    <row r="3183" spans="1:22" hidden="1" x14ac:dyDescent="0.2">
      <c r="A3183" s="7">
        <v>52158</v>
      </c>
      <c r="B3183" s="8" t="s">
        <v>1987</v>
      </c>
      <c r="C3183" s="9" t="s">
        <v>34</v>
      </c>
      <c r="D3183" s="9" t="s">
        <v>24</v>
      </c>
      <c r="E3183" s="10">
        <v>2</v>
      </c>
      <c r="F3183" s="9" t="s">
        <v>43</v>
      </c>
      <c r="G3183" s="9" t="s">
        <v>158</v>
      </c>
      <c r="H3183" s="9" t="s">
        <v>158</v>
      </c>
      <c r="I3183" s="11">
        <v>105059000</v>
      </c>
      <c r="J3183" s="11">
        <v>0</v>
      </c>
      <c r="K3183" s="11">
        <v>358461</v>
      </c>
      <c r="L3183" s="11">
        <v>921683</v>
      </c>
      <c r="M3183" s="11">
        <v>0</v>
      </c>
      <c r="N3183" s="11">
        <v>0</v>
      </c>
      <c r="O3183" s="8" t="s">
        <v>29</v>
      </c>
      <c r="P3183" s="12">
        <v>4666.5500710177002</v>
      </c>
      <c r="Q3183" s="12">
        <v>4233.4664528873</v>
      </c>
      <c r="R3183" s="8" t="s">
        <v>51</v>
      </c>
      <c r="S3183" s="8" t="s">
        <v>154</v>
      </c>
      <c r="T3183" s="8" t="s">
        <v>155</v>
      </c>
      <c r="U3183" s="8" t="s">
        <v>141</v>
      </c>
      <c r="V3183" s="1">
        <f t="shared" si="49"/>
        <v>4.4418375113200202E-2</v>
      </c>
    </row>
    <row r="3184" spans="1:22" hidden="1" x14ac:dyDescent="0.2">
      <c r="A3184" s="7">
        <v>52168</v>
      </c>
      <c r="B3184" s="8" t="s">
        <v>1988</v>
      </c>
      <c r="C3184" s="9" t="s">
        <v>764</v>
      </c>
      <c r="D3184" s="9" t="s">
        <v>588</v>
      </c>
      <c r="E3184" s="10">
        <v>5</v>
      </c>
      <c r="F3184" s="9" t="s">
        <v>50</v>
      </c>
      <c r="G3184" s="9" t="s">
        <v>35</v>
      </c>
      <c r="H3184" s="9" t="s">
        <v>36</v>
      </c>
      <c r="I3184" s="11">
        <v>126083055</v>
      </c>
      <c r="J3184" s="11">
        <v>917699</v>
      </c>
      <c r="K3184" s="11">
        <v>2119803</v>
      </c>
      <c r="L3184" s="11">
        <v>685898</v>
      </c>
      <c r="M3184" s="11">
        <v>1433905</v>
      </c>
      <c r="N3184" s="11">
        <v>2052084</v>
      </c>
      <c r="O3184" s="8" t="s">
        <v>37</v>
      </c>
      <c r="P3184" s="12">
        <v>123633.741177246</v>
      </c>
      <c r="Q3184" s="12">
        <v>112159.794227747</v>
      </c>
      <c r="R3184" s="8" t="s">
        <v>208</v>
      </c>
      <c r="S3184" s="8" t="s">
        <v>765</v>
      </c>
      <c r="T3184" s="8" t="s">
        <v>766</v>
      </c>
      <c r="U3184" s="8" t="s">
        <v>766</v>
      </c>
      <c r="V3184" s="1">
        <f t="shared" si="49"/>
        <v>0.98057380650592585</v>
      </c>
    </row>
    <row r="3185" spans="1:22" hidden="1" x14ac:dyDescent="0.2">
      <c r="A3185" s="7">
        <v>52168</v>
      </c>
      <c r="B3185" s="8" t="s">
        <v>1988</v>
      </c>
      <c r="C3185" s="9" t="s">
        <v>764</v>
      </c>
      <c r="D3185" s="9" t="s">
        <v>588</v>
      </c>
      <c r="E3185" s="10">
        <v>5</v>
      </c>
      <c r="F3185" s="9" t="s">
        <v>50</v>
      </c>
      <c r="G3185" s="9" t="s">
        <v>26</v>
      </c>
      <c r="H3185" s="9" t="s">
        <v>27</v>
      </c>
      <c r="I3185" s="11">
        <v>3486665</v>
      </c>
      <c r="J3185" s="11">
        <v>25379</v>
      </c>
      <c r="K3185" s="11">
        <v>58622</v>
      </c>
      <c r="L3185" s="11">
        <v>18967</v>
      </c>
      <c r="M3185" s="11">
        <v>39655</v>
      </c>
      <c r="N3185" s="11">
        <v>10186</v>
      </c>
      <c r="O3185" s="8" t="s">
        <v>28</v>
      </c>
      <c r="P3185" s="12">
        <v>4790.8983910347997</v>
      </c>
      <c r="Q3185" s="12">
        <v>4346.2745087860003</v>
      </c>
      <c r="R3185" s="8" t="s">
        <v>208</v>
      </c>
      <c r="S3185" s="8" t="s">
        <v>765</v>
      </c>
      <c r="T3185" s="8" t="s">
        <v>766</v>
      </c>
      <c r="U3185" s="8" t="s">
        <v>766</v>
      </c>
      <c r="V3185" s="1">
        <f t="shared" si="49"/>
        <v>1.3740632928700633</v>
      </c>
    </row>
    <row r="3186" spans="1:22" hidden="1" x14ac:dyDescent="0.2">
      <c r="A3186" s="7">
        <v>52168</v>
      </c>
      <c r="B3186" s="8" t="s">
        <v>1988</v>
      </c>
      <c r="C3186" s="9" t="s">
        <v>764</v>
      </c>
      <c r="D3186" s="9" t="s">
        <v>588</v>
      </c>
      <c r="E3186" s="10">
        <v>5</v>
      </c>
      <c r="F3186" s="9" t="s">
        <v>25</v>
      </c>
      <c r="G3186" s="9" t="s">
        <v>26</v>
      </c>
      <c r="H3186" s="9" t="s">
        <v>27</v>
      </c>
      <c r="I3186" s="11">
        <v>41160</v>
      </c>
      <c r="J3186" s="11">
        <v>159</v>
      </c>
      <c r="K3186" s="11">
        <v>471</v>
      </c>
      <c r="L3186" s="11">
        <v>224</v>
      </c>
      <c r="M3186" s="11">
        <v>247</v>
      </c>
      <c r="N3186" s="11">
        <v>82</v>
      </c>
      <c r="O3186" s="8" t="s">
        <v>28</v>
      </c>
      <c r="P3186" s="12">
        <v>38.4925990614</v>
      </c>
      <c r="Q3186" s="12">
        <v>34.920256791600004</v>
      </c>
      <c r="R3186" s="8" t="s">
        <v>208</v>
      </c>
      <c r="S3186" s="8" t="s">
        <v>765</v>
      </c>
      <c r="T3186" s="8" t="s">
        <v>766</v>
      </c>
      <c r="U3186" s="8" t="s">
        <v>766</v>
      </c>
      <c r="V3186" s="1">
        <f t="shared" si="49"/>
        <v>0.93519434065597673</v>
      </c>
    </row>
    <row r="3187" spans="1:22" hidden="1" x14ac:dyDescent="0.2">
      <c r="A3187" s="7">
        <v>52168</v>
      </c>
      <c r="B3187" s="8" t="s">
        <v>1988</v>
      </c>
      <c r="C3187" s="9" t="s">
        <v>764</v>
      </c>
      <c r="D3187" s="9" t="s">
        <v>588</v>
      </c>
      <c r="E3187" s="10">
        <v>5</v>
      </c>
      <c r="F3187" s="9" t="s">
        <v>43</v>
      </c>
      <c r="G3187" s="9" t="s">
        <v>35</v>
      </c>
      <c r="H3187" s="9" t="s">
        <v>36</v>
      </c>
      <c r="I3187" s="11">
        <v>45717855</v>
      </c>
      <c r="J3187" s="11">
        <v>1195858</v>
      </c>
      <c r="K3187" s="11">
        <v>2119800</v>
      </c>
      <c r="L3187" s="11">
        <v>251272</v>
      </c>
      <c r="M3187" s="11">
        <v>1868528</v>
      </c>
      <c r="N3187" s="11">
        <v>2052082</v>
      </c>
      <c r="O3187" s="8" t="s">
        <v>37</v>
      </c>
      <c r="P3187" s="12">
        <v>123633.56620758001</v>
      </c>
      <c r="Q3187" s="12">
        <v>112159.635496307</v>
      </c>
      <c r="R3187" s="8" t="s">
        <v>208</v>
      </c>
      <c r="S3187" s="8" t="s">
        <v>765</v>
      </c>
      <c r="T3187" s="8" t="s">
        <v>766</v>
      </c>
      <c r="U3187" s="8" t="s">
        <v>766</v>
      </c>
      <c r="V3187" s="1">
        <f t="shared" si="49"/>
        <v>2.7042731162164104</v>
      </c>
    </row>
    <row r="3188" spans="1:22" hidden="1" x14ac:dyDescent="0.2">
      <c r="A3188" s="7">
        <v>52168</v>
      </c>
      <c r="B3188" s="8" t="s">
        <v>1988</v>
      </c>
      <c r="C3188" s="9" t="s">
        <v>764</v>
      </c>
      <c r="D3188" s="9" t="s">
        <v>588</v>
      </c>
      <c r="E3188" s="10">
        <v>5</v>
      </c>
      <c r="F3188" s="9" t="s">
        <v>43</v>
      </c>
      <c r="G3188" s="9" t="s">
        <v>26</v>
      </c>
      <c r="H3188" s="9" t="s">
        <v>27</v>
      </c>
      <c r="I3188" s="11">
        <v>1260215</v>
      </c>
      <c r="J3188" s="11">
        <v>33081</v>
      </c>
      <c r="K3188" s="11">
        <v>58615</v>
      </c>
      <c r="L3188" s="11">
        <v>6927</v>
      </c>
      <c r="M3188" s="11">
        <v>51688</v>
      </c>
      <c r="N3188" s="11">
        <v>10185</v>
      </c>
      <c r="O3188" s="8" t="s">
        <v>28</v>
      </c>
      <c r="P3188" s="12">
        <v>4790.3263141910002</v>
      </c>
      <c r="Q3188" s="12">
        <v>4345.7555240778001</v>
      </c>
      <c r="R3188" s="8" t="s">
        <v>208</v>
      </c>
      <c r="S3188" s="8" t="s">
        <v>765</v>
      </c>
      <c r="T3188" s="8" t="s">
        <v>766</v>
      </c>
      <c r="U3188" s="8" t="s">
        <v>766</v>
      </c>
      <c r="V3188" s="1">
        <f t="shared" si="49"/>
        <v>3.8011976640422471</v>
      </c>
    </row>
    <row r="3189" spans="1:22" hidden="1" x14ac:dyDescent="0.2">
      <c r="A3189" s="7">
        <v>52169</v>
      </c>
      <c r="B3189" s="8" t="s">
        <v>1989</v>
      </c>
      <c r="C3189" s="9" t="s">
        <v>34</v>
      </c>
      <c r="D3189" s="9" t="s">
        <v>24</v>
      </c>
      <c r="E3189" s="10">
        <v>3</v>
      </c>
      <c r="F3189" s="9" t="s">
        <v>50</v>
      </c>
      <c r="G3189" s="9" t="s">
        <v>35</v>
      </c>
      <c r="H3189" s="9" t="s">
        <v>36</v>
      </c>
      <c r="I3189" s="11">
        <v>605509000</v>
      </c>
      <c r="J3189" s="11">
        <v>3697215</v>
      </c>
      <c r="K3189" s="11">
        <v>7264498</v>
      </c>
      <c r="L3189" s="11">
        <v>2642982</v>
      </c>
      <c r="M3189" s="11">
        <v>4621516</v>
      </c>
      <c r="N3189" s="11">
        <v>7002359</v>
      </c>
      <c r="O3189" s="8" t="s">
        <v>37</v>
      </c>
      <c r="P3189" s="12">
        <v>423688.93029900501</v>
      </c>
      <c r="Q3189" s="12">
        <v>384368.07611267798</v>
      </c>
      <c r="R3189" s="8" t="s">
        <v>51</v>
      </c>
      <c r="S3189" s="8" t="s">
        <v>154</v>
      </c>
      <c r="T3189" s="8" t="s">
        <v>155</v>
      </c>
      <c r="U3189" s="8" t="s">
        <v>141</v>
      </c>
      <c r="V3189" s="1">
        <f t="shared" si="49"/>
        <v>0.69972358841735627</v>
      </c>
    </row>
    <row r="3190" spans="1:22" hidden="1" x14ac:dyDescent="0.2">
      <c r="A3190" s="7">
        <v>52176</v>
      </c>
      <c r="B3190" s="8" t="s">
        <v>1990</v>
      </c>
      <c r="C3190" s="9" t="s">
        <v>49</v>
      </c>
      <c r="D3190" s="9" t="s">
        <v>24</v>
      </c>
      <c r="E3190" s="10">
        <v>3</v>
      </c>
      <c r="F3190" s="9" t="s">
        <v>34</v>
      </c>
      <c r="G3190" s="9" t="s">
        <v>35</v>
      </c>
      <c r="H3190" s="9" t="s">
        <v>36</v>
      </c>
      <c r="I3190" s="11">
        <v>191657000</v>
      </c>
      <c r="J3190" s="11">
        <v>0</v>
      </c>
      <c r="K3190" s="11">
        <v>223575</v>
      </c>
      <c r="L3190" s="11">
        <v>223575</v>
      </c>
      <c r="M3190" s="11">
        <v>0</v>
      </c>
      <c r="N3190" s="11">
        <v>218967</v>
      </c>
      <c r="O3190" s="8" t="s">
        <v>37</v>
      </c>
      <c r="P3190" s="12">
        <v>13039.614381007499</v>
      </c>
      <c r="Q3190" s="12">
        <v>11829.4605651887</v>
      </c>
      <c r="R3190" s="8" t="s">
        <v>124</v>
      </c>
      <c r="S3190" s="8" t="s">
        <v>160</v>
      </c>
      <c r="T3190" s="8" t="s">
        <v>161</v>
      </c>
      <c r="U3190" s="8" t="s">
        <v>161</v>
      </c>
      <c r="V3190" s="1">
        <f t="shared" si="49"/>
        <v>6.8036202074578542E-2</v>
      </c>
    </row>
    <row r="3191" spans="1:22" hidden="1" x14ac:dyDescent="0.2">
      <c r="A3191" s="7">
        <v>52176</v>
      </c>
      <c r="B3191" s="8" t="s">
        <v>1990</v>
      </c>
      <c r="C3191" s="9" t="s">
        <v>49</v>
      </c>
      <c r="D3191" s="9" t="s">
        <v>24</v>
      </c>
      <c r="E3191" s="10">
        <v>3</v>
      </c>
      <c r="F3191" s="9" t="s">
        <v>42</v>
      </c>
      <c r="G3191" s="9" t="s">
        <v>35</v>
      </c>
      <c r="H3191" s="9" t="s">
        <v>36</v>
      </c>
      <c r="I3191" s="11">
        <v>425786000</v>
      </c>
      <c r="J3191" s="11">
        <v>117100</v>
      </c>
      <c r="K3191" s="11">
        <v>5665168</v>
      </c>
      <c r="L3191" s="11">
        <v>5364917</v>
      </c>
      <c r="M3191" s="11">
        <v>300251</v>
      </c>
      <c r="N3191" s="11">
        <v>5548441</v>
      </c>
      <c r="O3191" s="8" t="s">
        <v>37</v>
      </c>
      <c r="P3191" s="12">
        <v>330410.85149781202</v>
      </c>
      <c r="Q3191" s="12">
        <v>299746.75814008201</v>
      </c>
      <c r="R3191" s="8" t="s">
        <v>124</v>
      </c>
      <c r="S3191" s="8" t="s">
        <v>160</v>
      </c>
      <c r="T3191" s="8" t="s">
        <v>161</v>
      </c>
      <c r="U3191" s="8" t="s">
        <v>161</v>
      </c>
      <c r="V3191" s="1">
        <f t="shared" si="49"/>
        <v>0.77600215013601204</v>
      </c>
    </row>
    <row r="3192" spans="1:22" hidden="1" x14ac:dyDescent="0.2">
      <c r="A3192" s="7">
        <v>52184</v>
      </c>
      <c r="B3192" s="8" t="s">
        <v>1991</v>
      </c>
      <c r="C3192" s="9" t="s">
        <v>23</v>
      </c>
      <c r="D3192" s="9" t="s">
        <v>504</v>
      </c>
      <c r="E3192" s="10">
        <v>7</v>
      </c>
      <c r="F3192" s="9" t="s">
        <v>50</v>
      </c>
      <c r="G3192" s="9" t="s">
        <v>35</v>
      </c>
      <c r="H3192" s="9" t="s">
        <v>36</v>
      </c>
      <c r="I3192" s="11">
        <v>64054085</v>
      </c>
      <c r="J3192" s="11">
        <v>475985</v>
      </c>
      <c r="K3192" s="11">
        <v>789466</v>
      </c>
      <c r="L3192" s="11">
        <v>248576</v>
      </c>
      <c r="M3192" s="11">
        <v>540890</v>
      </c>
      <c r="N3192" s="11">
        <v>851634</v>
      </c>
      <c r="O3192" s="8" t="s">
        <v>37</v>
      </c>
      <c r="P3192" s="12">
        <v>46044.200858398603</v>
      </c>
      <c r="Q3192" s="12">
        <v>41771.0250008152</v>
      </c>
      <c r="R3192" s="8" t="s">
        <v>29</v>
      </c>
      <c r="S3192" s="8" t="s">
        <v>29</v>
      </c>
      <c r="T3192" s="8" t="s">
        <v>30</v>
      </c>
      <c r="U3192" s="8" t="s">
        <v>31</v>
      </c>
      <c r="V3192" s="1">
        <f t="shared" si="49"/>
        <v>0.71883316822648557</v>
      </c>
    </row>
    <row r="3193" spans="1:22" hidden="1" x14ac:dyDescent="0.2">
      <c r="A3193" s="7">
        <v>52184</v>
      </c>
      <c r="B3193" s="8" t="s">
        <v>1991</v>
      </c>
      <c r="C3193" s="9" t="s">
        <v>23</v>
      </c>
      <c r="D3193" s="9" t="s">
        <v>504</v>
      </c>
      <c r="E3193" s="10">
        <v>7</v>
      </c>
      <c r="F3193" s="9" t="s">
        <v>50</v>
      </c>
      <c r="G3193" s="9" t="s">
        <v>26</v>
      </c>
      <c r="H3193" s="9" t="s">
        <v>27</v>
      </c>
      <c r="I3193" s="11">
        <v>4209915</v>
      </c>
      <c r="J3193" s="11">
        <v>32452</v>
      </c>
      <c r="K3193" s="11">
        <v>53213</v>
      </c>
      <c r="L3193" s="11">
        <v>16336</v>
      </c>
      <c r="M3193" s="11">
        <v>36877</v>
      </c>
      <c r="N3193" s="11">
        <v>9675</v>
      </c>
      <c r="O3193" s="8" t="s">
        <v>28</v>
      </c>
      <c r="P3193" s="12">
        <v>4348.8464413042002</v>
      </c>
      <c r="Q3193" s="12">
        <v>3945.2476107267998</v>
      </c>
      <c r="R3193" s="8" t="s">
        <v>29</v>
      </c>
      <c r="S3193" s="8" t="s">
        <v>29</v>
      </c>
      <c r="T3193" s="8" t="s">
        <v>30</v>
      </c>
      <c r="U3193" s="8" t="s">
        <v>31</v>
      </c>
      <c r="V3193" s="1">
        <f t="shared" si="49"/>
        <v>1.03300100864369</v>
      </c>
    </row>
    <row r="3194" spans="1:22" hidden="1" x14ac:dyDescent="0.2">
      <c r="A3194" s="7">
        <v>52186</v>
      </c>
      <c r="B3194" s="8" t="s">
        <v>1992</v>
      </c>
      <c r="C3194" s="9" t="s">
        <v>34</v>
      </c>
      <c r="D3194" s="9" t="s">
        <v>24</v>
      </c>
      <c r="E3194" s="10">
        <v>3</v>
      </c>
      <c r="F3194" s="9" t="s">
        <v>50</v>
      </c>
      <c r="G3194" s="9" t="s">
        <v>35</v>
      </c>
      <c r="H3194" s="9" t="s">
        <v>36</v>
      </c>
      <c r="I3194" s="11">
        <v>24974000</v>
      </c>
      <c r="J3194" s="11">
        <v>27201</v>
      </c>
      <c r="K3194" s="11">
        <v>266120</v>
      </c>
      <c r="L3194" s="11">
        <v>202862</v>
      </c>
      <c r="M3194" s="11">
        <v>63258</v>
      </c>
      <c r="N3194" s="11">
        <v>266387</v>
      </c>
      <c r="O3194" s="8" t="s">
        <v>37</v>
      </c>
      <c r="P3194" s="12">
        <v>15520.975865251999</v>
      </c>
      <c r="Q3194" s="12">
        <v>14080.5369366343</v>
      </c>
      <c r="R3194" s="8" t="s">
        <v>51</v>
      </c>
      <c r="S3194" s="8" t="s">
        <v>154</v>
      </c>
      <c r="T3194" s="8" t="s">
        <v>155</v>
      </c>
      <c r="U3194" s="8" t="s">
        <v>141</v>
      </c>
      <c r="V3194" s="1">
        <f t="shared" si="49"/>
        <v>0.62148537940466086</v>
      </c>
    </row>
    <row r="3195" spans="1:22" hidden="1" x14ac:dyDescent="0.2">
      <c r="A3195" s="7">
        <v>52193</v>
      </c>
      <c r="B3195" s="8" t="s">
        <v>1993</v>
      </c>
      <c r="C3195" s="9" t="s">
        <v>231</v>
      </c>
      <c r="D3195" s="9" t="s">
        <v>504</v>
      </c>
      <c r="E3195" s="10">
        <v>7</v>
      </c>
      <c r="F3195" s="9" t="s">
        <v>50</v>
      </c>
      <c r="G3195" s="9" t="s">
        <v>35</v>
      </c>
      <c r="H3195" s="9" t="s">
        <v>36</v>
      </c>
      <c r="I3195" s="11">
        <v>899088000</v>
      </c>
      <c r="J3195" s="11">
        <v>4769316</v>
      </c>
      <c r="K3195" s="11">
        <v>11841945</v>
      </c>
      <c r="L3195" s="11">
        <v>4828242</v>
      </c>
      <c r="M3195" s="11">
        <v>7013703</v>
      </c>
      <c r="N3195" s="11">
        <v>11386486</v>
      </c>
      <c r="O3195" s="8" t="s">
        <v>37</v>
      </c>
      <c r="P3195" s="12">
        <v>690660.38833098405</v>
      </c>
      <c r="Q3195" s="12">
        <v>626562.99404062796</v>
      </c>
      <c r="R3195" s="8" t="s">
        <v>177</v>
      </c>
      <c r="S3195" s="8" t="s">
        <v>71</v>
      </c>
      <c r="T3195" s="8" t="s">
        <v>72</v>
      </c>
      <c r="U3195" s="8" t="s">
        <v>73</v>
      </c>
      <c r="V3195" s="1">
        <f t="shared" si="49"/>
        <v>0.76817885271629038</v>
      </c>
    </row>
    <row r="3196" spans="1:22" hidden="1" x14ac:dyDescent="0.2">
      <c r="A3196" s="7">
        <v>52193</v>
      </c>
      <c r="B3196" s="8" t="s">
        <v>1993</v>
      </c>
      <c r="C3196" s="9" t="s">
        <v>231</v>
      </c>
      <c r="D3196" s="9" t="s">
        <v>504</v>
      </c>
      <c r="E3196" s="10">
        <v>7</v>
      </c>
      <c r="F3196" s="9" t="s">
        <v>43</v>
      </c>
      <c r="G3196" s="9" t="s">
        <v>35</v>
      </c>
      <c r="H3196" s="9" t="s">
        <v>36</v>
      </c>
      <c r="I3196" s="11">
        <v>104802370</v>
      </c>
      <c r="J3196" s="11">
        <v>2722230</v>
      </c>
      <c r="K3196" s="11">
        <v>4567376</v>
      </c>
      <c r="L3196" s="11">
        <v>564097</v>
      </c>
      <c r="M3196" s="11">
        <v>4003279</v>
      </c>
      <c r="N3196" s="11">
        <v>4391708</v>
      </c>
      <c r="O3196" s="8" t="s">
        <v>37</v>
      </c>
      <c r="P3196" s="12">
        <v>266384.08486220898</v>
      </c>
      <c r="Q3196" s="12">
        <v>241662.056483906</v>
      </c>
      <c r="R3196" s="8" t="s">
        <v>177</v>
      </c>
      <c r="S3196" s="8" t="s">
        <v>71</v>
      </c>
      <c r="T3196" s="8" t="s">
        <v>72</v>
      </c>
      <c r="U3196" s="8" t="s">
        <v>73</v>
      </c>
      <c r="V3196" s="1">
        <f t="shared" si="49"/>
        <v>2.5417753898333499</v>
      </c>
    </row>
    <row r="3197" spans="1:22" hidden="1" x14ac:dyDescent="0.2">
      <c r="A3197" s="7">
        <v>54004</v>
      </c>
      <c r="B3197" s="8" t="s">
        <v>1994</v>
      </c>
      <c r="C3197" s="9" t="s">
        <v>284</v>
      </c>
      <c r="D3197" s="9" t="s">
        <v>504</v>
      </c>
      <c r="E3197" s="10">
        <v>7</v>
      </c>
      <c r="F3197" s="9" t="s">
        <v>50</v>
      </c>
      <c r="G3197" s="9" t="s">
        <v>35</v>
      </c>
      <c r="H3197" s="9" t="s">
        <v>36</v>
      </c>
      <c r="I3197" s="11">
        <v>56865480</v>
      </c>
      <c r="J3197" s="11">
        <v>486053</v>
      </c>
      <c r="K3197" s="11">
        <v>804749</v>
      </c>
      <c r="L3197" s="11">
        <v>232922</v>
      </c>
      <c r="M3197" s="11">
        <v>571827</v>
      </c>
      <c r="N3197" s="11">
        <v>777910</v>
      </c>
      <c r="O3197" s="8" t="s">
        <v>37</v>
      </c>
      <c r="P3197" s="12">
        <v>46935.554661752903</v>
      </c>
      <c r="Q3197" s="12">
        <v>42579.6558665997</v>
      </c>
      <c r="R3197" s="8" t="s">
        <v>38</v>
      </c>
      <c r="S3197" s="8" t="s">
        <v>39</v>
      </c>
      <c r="T3197" s="8" t="s">
        <v>40</v>
      </c>
      <c r="U3197" s="8" t="s">
        <v>41</v>
      </c>
      <c r="V3197" s="1">
        <f t="shared" si="49"/>
        <v>0.82537867721775848</v>
      </c>
    </row>
    <row r="3198" spans="1:22" hidden="1" x14ac:dyDescent="0.2">
      <c r="A3198" s="7">
        <v>54004</v>
      </c>
      <c r="B3198" s="8" t="s">
        <v>1994</v>
      </c>
      <c r="C3198" s="9" t="s">
        <v>284</v>
      </c>
      <c r="D3198" s="9" t="s">
        <v>504</v>
      </c>
      <c r="E3198" s="10">
        <v>7</v>
      </c>
      <c r="F3198" s="9" t="s">
        <v>43</v>
      </c>
      <c r="G3198" s="9" t="s">
        <v>35</v>
      </c>
      <c r="H3198" s="9" t="s">
        <v>36</v>
      </c>
      <c r="I3198" s="11">
        <v>2862023</v>
      </c>
      <c r="J3198" s="11">
        <v>62524</v>
      </c>
      <c r="K3198" s="11">
        <v>88442</v>
      </c>
      <c r="L3198" s="11">
        <v>14886</v>
      </c>
      <c r="M3198" s="11">
        <v>73556</v>
      </c>
      <c r="N3198" s="11">
        <v>85673</v>
      </c>
      <c r="O3198" s="8" t="s">
        <v>37</v>
      </c>
      <c r="P3198" s="12">
        <v>5158.2224089682004</v>
      </c>
      <c r="Q3198" s="12">
        <v>4679.5086718391003</v>
      </c>
      <c r="R3198" s="8" t="s">
        <v>38</v>
      </c>
      <c r="S3198" s="8" t="s">
        <v>39</v>
      </c>
      <c r="T3198" s="8" t="s">
        <v>40</v>
      </c>
      <c r="U3198" s="8" t="s">
        <v>41</v>
      </c>
      <c r="V3198" s="1">
        <f t="shared" si="49"/>
        <v>1.8022994256049656</v>
      </c>
    </row>
    <row r="3199" spans="1:22" hidden="1" x14ac:dyDescent="0.2">
      <c r="A3199" s="7">
        <v>54004</v>
      </c>
      <c r="B3199" s="8" t="s">
        <v>1994</v>
      </c>
      <c r="C3199" s="9" t="s">
        <v>284</v>
      </c>
      <c r="D3199" s="9" t="s">
        <v>504</v>
      </c>
      <c r="E3199" s="10">
        <v>7</v>
      </c>
      <c r="F3199" s="9" t="s">
        <v>43</v>
      </c>
      <c r="G3199" s="9" t="s">
        <v>566</v>
      </c>
      <c r="H3199" s="9" t="s">
        <v>567</v>
      </c>
      <c r="I3199" s="11">
        <v>80659504</v>
      </c>
      <c r="J3199" s="11">
        <v>1638507</v>
      </c>
      <c r="K3199" s="11">
        <v>2333697</v>
      </c>
      <c r="L3199" s="11">
        <v>406042</v>
      </c>
      <c r="M3199" s="11">
        <v>1927655</v>
      </c>
      <c r="N3199" s="11">
        <v>75401</v>
      </c>
      <c r="O3199" s="8" t="s">
        <v>46</v>
      </c>
      <c r="P3199" s="12">
        <v>221154.17471981701</v>
      </c>
      <c r="Q3199" s="12">
        <v>200629.751174651</v>
      </c>
      <c r="R3199" s="8" t="s">
        <v>38</v>
      </c>
      <c r="S3199" s="8" t="s">
        <v>39</v>
      </c>
      <c r="T3199" s="8" t="s">
        <v>40</v>
      </c>
      <c r="U3199" s="8" t="s">
        <v>41</v>
      </c>
      <c r="V3199" s="1">
        <f t="shared" si="49"/>
        <v>2.741824134200193</v>
      </c>
    </row>
    <row r="3200" spans="1:22" hidden="1" x14ac:dyDescent="0.2">
      <c r="A3200" s="7">
        <v>54015</v>
      </c>
      <c r="B3200" s="8" t="s">
        <v>1995</v>
      </c>
      <c r="C3200" s="9" t="s">
        <v>34</v>
      </c>
      <c r="D3200" s="9" t="s">
        <v>24</v>
      </c>
      <c r="E3200" s="10">
        <v>2</v>
      </c>
      <c r="F3200" s="9" t="s">
        <v>43</v>
      </c>
      <c r="G3200" s="9" t="s">
        <v>35</v>
      </c>
      <c r="H3200" s="9" t="s">
        <v>36</v>
      </c>
      <c r="I3200" s="11">
        <v>101836</v>
      </c>
      <c r="J3200" s="11">
        <v>0</v>
      </c>
      <c r="K3200" s="11">
        <v>1749</v>
      </c>
      <c r="L3200" s="11">
        <v>1749</v>
      </c>
      <c r="M3200" s="11">
        <v>0</v>
      </c>
      <c r="N3200" s="11">
        <v>1686</v>
      </c>
      <c r="O3200" s="8" t="s">
        <v>37</v>
      </c>
      <c r="P3200" s="12">
        <v>102.0073154529</v>
      </c>
      <c r="Q3200" s="12">
        <v>92.540429513700005</v>
      </c>
      <c r="R3200" s="8" t="s">
        <v>51</v>
      </c>
      <c r="S3200" s="8" t="s">
        <v>154</v>
      </c>
      <c r="T3200" s="8" t="s">
        <v>155</v>
      </c>
      <c r="U3200" s="8" t="s">
        <v>141</v>
      </c>
      <c r="V3200" s="1">
        <f t="shared" si="49"/>
        <v>1.0016822680869242</v>
      </c>
    </row>
    <row r="3201" spans="1:22" hidden="1" x14ac:dyDescent="0.2">
      <c r="A3201" s="7">
        <v>54034</v>
      </c>
      <c r="B3201" s="8" t="s">
        <v>1996</v>
      </c>
      <c r="C3201" s="9" t="s">
        <v>764</v>
      </c>
      <c r="D3201" s="9" t="s">
        <v>24</v>
      </c>
      <c r="E3201" s="10">
        <v>2</v>
      </c>
      <c r="F3201" s="9" t="s">
        <v>34</v>
      </c>
      <c r="G3201" s="9" t="s">
        <v>35</v>
      </c>
      <c r="H3201" s="9" t="s">
        <v>36</v>
      </c>
      <c r="I3201" s="11">
        <v>1598000</v>
      </c>
      <c r="J3201" s="11">
        <v>0</v>
      </c>
      <c r="K3201" s="11">
        <v>4591</v>
      </c>
      <c r="L3201" s="11">
        <v>4591</v>
      </c>
      <c r="M3201" s="11">
        <v>0</v>
      </c>
      <c r="N3201" s="11">
        <v>4457</v>
      </c>
      <c r="O3201" s="8" t="s">
        <v>37</v>
      </c>
      <c r="P3201" s="12">
        <v>267.76191266109998</v>
      </c>
      <c r="Q3201" s="12">
        <v>242.9120136633</v>
      </c>
      <c r="R3201" s="8" t="s">
        <v>208</v>
      </c>
      <c r="S3201" s="8" t="s">
        <v>765</v>
      </c>
      <c r="T3201" s="8" t="s">
        <v>766</v>
      </c>
      <c r="U3201" s="8" t="s">
        <v>766</v>
      </c>
      <c r="V3201" s="1">
        <f t="shared" si="49"/>
        <v>0.1675606462209637</v>
      </c>
    </row>
    <row r="3202" spans="1:22" hidden="1" x14ac:dyDescent="0.2">
      <c r="A3202" s="7">
        <v>54034</v>
      </c>
      <c r="B3202" s="8" t="s">
        <v>1996</v>
      </c>
      <c r="C3202" s="9" t="s">
        <v>764</v>
      </c>
      <c r="D3202" s="9" t="s">
        <v>24</v>
      </c>
      <c r="E3202" s="10">
        <v>2</v>
      </c>
      <c r="F3202" s="9" t="s">
        <v>42</v>
      </c>
      <c r="G3202" s="9" t="s">
        <v>35</v>
      </c>
      <c r="H3202" s="9" t="s">
        <v>36</v>
      </c>
      <c r="I3202" s="11">
        <v>3231000</v>
      </c>
      <c r="J3202" s="11">
        <v>0</v>
      </c>
      <c r="K3202" s="11">
        <v>41020</v>
      </c>
      <c r="L3202" s="11">
        <v>41020</v>
      </c>
      <c r="M3202" s="11">
        <v>0</v>
      </c>
      <c r="N3202" s="11">
        <v>39816</v>
      </c>
      <c r="O3202" s="8" t="s">
        <v>37</v>
      </c>
      <c r="P3202" s="12">
        <v>2392.418570542</v>
      </c>
      <c r="Q3202" s="12">
        <v>2170.3878894510999</v>
      </c>
      <c r="R3202" s="8" t="s">
        <v>208</v>
      </c>
      <c r="S3202" s="8" t="s">
        <v>765</v>
      </c>
      <c r="T3202" s="8" t="s">
        <v>766</v>
      </c>
      <c r="U3202" s="8" t="s">
        <v>766</v>
      </c>
      <c r="V3202" s="1">
        <f t="shared" si="49"/>
        <v>0.74045762009965954</v>
      </c>
    </row>
    <row r="3203" spans="1:22" hidden="1" x14ac:dyDescent="0.2">
      <c r="A3203" s="7">
        <v>54041</v>
      </c>
      <c r="B3203" s="8" t="s">
        <v>1997</v>
      </c>
      <c r="C3203" s="9" t="s">
        <v>764</v>
      </c>
      <c r="D3203" s="9" t="s">
        <v>24</v>
      </c>
      <c r="E3203" s="10">
        <v>3</v>
      </c>
      <c r="F3203" s="9" t="s">
        <v>34</v>
      </c>
      <c r="G3203" s="9" t="s">
        <v>35</v>
      </c>
      <c r="H3203" s="9" t="s">
        <v>36</v>
      </c>
      <c r="I3203" s="11">
        <v>52161750</v>
      </c>
      <c r="J3203" s="11">
        <v>0</v>
      </c>
      <c r="K3203" s="11">
        <v>0</v>
      </c>
      <c r="L3203" s="11">
        <v>0</v>
      </c>
      <c r="M3203" s="11">
        <v>0</v>
      </c>
      <c r="N3203" s="11">
        <v>0</v>
      </c>
      <c r="O3203" s="8" t="s">
        <v>37</v>
      </c>
      <c r="P3203" s="12">
        <v>0</v>
      </c>
      <c r="Q3203" s="12">
        <v>0</v>
      </c>
      <c r="R3203" s="8" t="s">
        <v>208</v>
      </c>
      <c r="S3203" s="8" t="s">
        <v>765</v>
      </c>
      <c r="T3203" s="8" t="s">
        <v>766</v>
      </c>
      <c r="U3203" s="8" t="s">
        <v>766</v>
      </c>
      <c r="V3203" s="1">
        <f t="shared" ref="V3203:V3266" si="50">P3203/(I3203/1000)</f>
        <v>0</v>
      </c>
    </row>
    <row r="3204" spans="1:22" hidden="1" x14ac:dyDescent="0.2">
      <c r="A3204" s="7">
        <v>54041</v>
      </c>
      <c r="B3204" s="8" t="s">
        <v>1997</v>
      </c>
      <c r="C3204" s="9" t="s">
        <v>764</v>
      </c>
      <c r="D3204" s="9" t="s">
        <v>24</v>
      </c>
      <c r="E3204" s="10">
        <v>3</v>
      </c>
      <c r="F3204" s="9" t="s">
        <v>42</v>
      </c>
      <c r="G3204" s="9" t="s">
        <v>35</v>
      </c>
      <c r="H3204" s="9" t="s">
        <v>36</v>
      </c>
      <c r="I3204" s="11">
        <v>113292120</v>
      </c>
      <c r="J3204" s="11">
        <v>839</v>
      </c>
      <c r="K3204" s="11">
        <v>1513095</v>
      </c>
      <c r="L3204" s="11">
        <v>1510300</v>
      </c>
      <c r="M3204" s="11">
        <v>2795</v>
      </c>
      <c r="N3204" s="11">
        <v>1466178</v>
      </c>
      <c r="O3204" s="8" t="s">
        <v>37</v>
      </c>
      <c r="P3204" s="12">
        <v>88248.575743399502</v>
      </c>
      <c r="Q3204" s="12">
        <v>80058.582730109294</v>
      </c>
      <c r="R3204" s="8" t="s">
        <v>208</v>
      </c>
      <c r="S3204" s="8" t="s">
        <v>765</v>
      </c>
      <c r="T3204" s="8" t="s">
        <v>766</v>
      </c>
      <c r="U3204" s="8" t="s">
        <v>766</v>
      </c>
      <c r="V3204" s="1">
        <f t="shared" si="50"/>
        <v>0.77894716546393084</v>
      </c>
    </row>
    <row r="3205" spans="1:22" hidden="1" x14ac:dyDescent="0.2">
      <c r="A3205" s="7">
        <v>54044</v>
      </c>
      <c r="B3205" s="8" t="s">
        <v>1998</v>
      </c>
      <c r="C3205" s="9" t="s">
        <v>176</v>
      </c>
      <c r="D3205" s="9" t="s">
        <v>588</v>
      </c>
      <c r="E3205" s="10">
        <v>5</v>
      </c>
      <c r="F3205" s="9" t="s">
        <v>50</v>
      </c>
      <c r="G3205" s="9" t="s">
        <v>35</v>
      </c>
      <c r="H3205" s="9" t="s">
        <v>36</v>
      </c>
      <c r="I3205" s="11">
        <v>84410340</v>
      </c>
      <c r="J3205" s="11">
        <v>452916</v>
      </c>
      <c r="K3205" s="11">
        <v>1066856</v>
      </c>
      <c r="L3205" s="11">
        <v>419836</v>
      </c>
      <c r="M3205" s="11">
        <v>647020</v>
      </c>
      <c r="N3205" s="11">
        <v>1017123</v>
      </c>
      <c r="O3205" s="8" t="s">
        <v>37</v>
      </c>
      <c r="P3205" s="12">
        <v>62222.4794367176</v>
      </c>
      <c r="Q3205" s="12">
        <v>56447.863047008599</v>
      </c>
      <c r="R3205" s="8" t="s">
        <v>177</v>
      </c>
      <c r="S3205" s="8" t="s">
        <v>71</v>
      </c>
      <c r="T3205" s="8" t="s">
        <v>72</v>
      </c>
      <c r="U3205" s="8" t="s">
        <v>73</v>
      </c>
      <c r="V3205" s="1">
        <f t="shared" si="50"/>
        <v>0.7371428599472245</v>
      </c>
    </row>
    <row r="3206" spans="1:22" hidden="1" x14ac:dyDescent="0.2">
      <c r="A3206" s="7">
        <v>54044</v>
      </c>
      <c r="B3206" s="8" t="s">
        <v>1998</v>
      </c>
      <c r="C3206" s="9" t="s">
        <v>176</v>
      </c>
      <c r="D3206" s="9" t="s">
        <v>588</v>
      </c>
      <c r="E3206" s="10">
        <v>5</v>
      </c>
      <c r="F3206" s="9" t="s">
        <v>25</v>
      </c>
      <c r="G3206" s="9" t="s">
        <v>35</v>
      </c>
      <c r="H3206" s="9" t="s">
        <v>36</v>
      </c>
      <c r="I3206" s="11">
        <v>21663673</v>
      </c>
      <c r="J3206" s="11">
        <v>77364</v>
      </c>
      <c r="K3206" s="11">
        <v>218270</v>
      </c>
      <c r="L3206" s="11">
        <v>107751</v>
      </c>
      <c r="M3206" s="11">
        <v>110519</v>
      </c>
      <c r="N3206" s="11">
        <v>208036</v>
      </c>
      <c r="O3206" s="8" t="s">
        <v>37</v>
      </c>
      <c r="P3206" s="12">
        <v>12730.209687766999</v>
      </c>
      <c r="Q3206" s="12">
        <v>11548.770468807899</v>
      </c>
      <c r="R3206" s="8" t="s">
        <v>177</v>
      </c>
      <c r="S3206" s="8" t="s">
        <v>71</v>
      </c>
      <c r="T3206" s="8" t="s">
        <v>72</v>
      </c>
      <c r="U3206" s="8" t="s">
        <v>73</v>
      </c>
      <c r="V3206" s="1">
        <f t="shared" si="50"/>
        <v>0.58762933172814236</v>
      </c>
    </row>
    <row r="3207" spans="1:22" hidden="1" x14ac:dyDescent="0.2">
      <c r="A3207" s="7">
        <v>54044</v>
      </c>
      <c r="B3207" s="8" t="s">
        <v>1998</v>
      </c>
      <c r="C3207" s="9" t="s">
        <v>176</v>
      </c>
      <c r="D3207" s="9" t="s">
        <v>588</v>
      </c>
      <c r="E3207" s="10">
        <v>5</v>
      </c>
      <c r="F3207" s="9" t="s">
        <v>25</v>
      </c>
      <c r="G3207" s="9" t="s">
        <v>26</v>
      </c>
      <c r="H3207" s="9" t="s">
        <v>27</v>
      </c>
      <c r="I3207" s="11">
        <v>273627</v>
      </c>
      <c r="J3207" s="11">
        <v>982</v>
      </c>
      <c r="K3207" s="11">
        <v>2760</v>
      </c>
      <c r="L3207" s="11">
        <v>1361</v>
      </c>
      <c r="M3207" s="11">
        <v>1399</v>
      </c>
      <c r="N3207" s="11">
        <v>463</v>
      </c>
      <c r="O3207" s="8" t="s">
        <v>28</v>
      </c>
      <c r="P3207" s="12">
        <v>225.56172698399999</v>
      </c>
      <c r="Q3207" s="12">
        <v>204.62825635850001</v>
      </c>
      <c r="R3207" s="8" t="s">
        <v>177</v>
      </c>
      <c r="S3207" s="8" t="s">
        <v>71</v>
      </c>
      <c r="T3207" s="8" t="s">
        <v>72</v>
      </c>
      <c r="U3207" s="8" t="s">
        <v>73</v>
      </c>
      <c r="V3207" s="1">
        <f t="shared" si="50"/>
        <v>0.82434016739576133</v>
      </c>
    </row>
    <row r="3208" spans="1:22" hidden="1" x14ac:dyDescent="0.2">
      <c r="A3208" s="7">
        <v>54056</v>
      </c>
      <c r="B3208" s="8" t="s">
        <v>1999</v>
      </c>
      <c r="C3208" s="9" t="s">
        <v>900</v>
      </c>
      <c r="D3208" s="9" t="s">
        <v>24</v>
      </c>
      <c r="E3208" s="10">
        <v>2</v>
      </c>
      <c r="F3208" s="9" t="s">
        <v>34</v>
      </c>
      <c r="G3208" s="9" t="s">
        <v>35</v>
      </c>
      <c r="H3208" s="9" t="s">
        <v>36</v>
      </c>
      <c r="I3208" s="11">
        <v>2160000</v>
      </c>
      <c r="J3208" s="11">
        <v>0</v>
      </c>
      <c r="K3208" s="11">
        <v>62</v>
      </c>
      <c r="L3208" s="11">
        <v>62</v>
      </c>
      <c r="M3208" s="11">
        <v>0</v>
      </c>
      <c r="N3208" s="11">
        <v>60</v>
      </c>
      <c r="O3208" s="8" t="s">
        <v>37</v>
      </c>
      <c r="P3208" s="12">
        <v>3.6160397702</v>
      </c>
      <c r="Q3208" s="12">
        <v>3.2804497598000002</v>
      </c>
      <c r="R3208" s="8" t="s">
        <v>208</v>
      </c>
      <c r="S3208" s="8" t="s">
        <v>209</v>
      </c>
      <c r="T3208" s="8" t="s">
        <v>210</v>
      </c>
      <c r="U3208" s="8" t="s">
        <v>210</v>
      </c>
      <c r="V3208" s="1">
        <f t="shared" si="50"/>
        <v>1.6740924862037037E-3</v>
      </c>
    </row>
    <row r="3209" spans="1:22" hidden="1" x14ac:dyDescent="0.2">
      <c r="A3209" s="7">
        <v>54056</v>
      </c>
      <c r="B3209" s="8" t="s">
        <v>1999</v>
      </c>
      <c r="C3209" s="9" t="s">
        <v>900</v>
      </c>
      <c r="D3209" s="9" t="s">
        <v>24</v>
      </c>
      <c r="E3209" s="10">
        <v>2</v>
      </c>
      <c r="F3209" s="9" t="s">
        <v>42</v>
      </c>
      <c r="G3209" s="9" t="s">
        <v>35</v>
      </c>
      <c r="H3209" s="9" t="s">
        <v>36</v>
      </c>
      <c r="I3209" s="11">
        <v>3470000</v>
      </c>
      <c r="J3209" s="11">
        <v>0</v>
      </c>
      <c r="K3209" s="11">
        <v>50909</v>
      </c>
      <c r="L3209" s="11">
        <v>50909</v>
      </c>
      <c r="M3209" s="11">
        <v>0</v>
      </c>
      <c r="N3209" s="11">
        <v>49427</v>
      </c>
      <c r="O3209" s="8" t="s">
        <v>37</v>
      </c>
      <c r="P3209" s="12">
        <v>2969.1769138888999</v>
      </c>
      <c r="Q3209" s="12">
        <v>2693.6196261353002</v>
      </c>
      <c r="R3209" s="8" t="s">
        <v>208</v>
      </c>
      <c r="S3209" s="8" t="s">
        <v>209</v>
      </c>
      <c r="T3209" s="8" t="s">
        <v>210</v>
      </c>
      <c r="U3209" s="8" t="s">
        <v>210</v>
      </c>
      <c r="V3209" s="1">
        <f t="shared" si="50"/>
        <v>0.85567058037144084</v>
      </c>
    </row>
    <row r="3210" spans="1:22" hidden="1" x14ac:dyDescent="0.2">
      <c r="A3210" s="7">
        <v>54076</v>
      </c>
      <c r="B3210" s="8" t="s">
        <v>2000</v>
      </c>
      <c r="C3210" s="9" t="s">
        <v>764</v>
      </c>
      <c r="D3210" s="9" t="s">
        <v>24</v>
      </c>
      <c r="E3210" s="10">
        <v>3</v>
      </c>
      <c r="F3210" s="9" t="s">
        <v>34</v>
      </c>
      <c r="G3210" s="9" t="s">
        <v>35</v>
      </c>
      <c r="H3210" s="9" t="s">
        <v>36</v>
      </c>
      <c r="I3210" s="11">
        <v>37157068</v>
      </c>
      <c r="J3210" s="11">
        <v>0</v>
      </c>
      <c r="K3210" s="11">
        <v>180068</v>
      </c>
      <c r="L3210" s="11">
        <v>180068</v>
      </c>
      <c r="M3210" s="11">
        <v>0</v>
      </c>
      <c r="N3210" s="11">
        <v>170494</v>
      </c>
      <c r="O3210" s="8" t="s">
        <v>37</v>
      </c>
      <c r="P3210" s="12">
        <v>10502.145957102801</v>
      </c>
      <c r="Q3210" s="12">
        <v>9527.4843119866</v>
      </c>
      <c r="R3210" s="8" t="s">
        <v>208</v>
      </c>
      <c r="S3210" s="8" t="s">
        <v>765</v>
      </c>
      <c r="T3210" s="8" t="s">
        <v>766</v>
      </c>
      <c r="U3210" s="8" t="s">
        <v>766</v>
      </c>
      <c r="V3210" s="1">
        <f t="shared" si="50"/>
        <v>0.28264194465243603</v>
      </c>
    </row>
    <row r="3211" spans="1:22" hidden="1" x14ac:dyDescent="0.2">
      <c r="A3211" s="7">
        <v>54076</v>
      </c>
      <c r="B3211" s="8" t="s">
        <v>2000</v>
      </c>
      <c r="C3211" s="9" t="s">
        <v>764</v>
      </c>
      <c r="D3211" s="9" t="s">
        <v>24</v>
      </c>
      <c r="E3211" s="10">
        <v>3</v>
      </c>
      <c r="F3211" s="9" t="s">
        <v>34</v>
      </c>
      <c r="G3211" s="9" t="s">
        <v>26</v>
      </c>
      <c r="H3211" s="9" t="s">
        <v>27</v>
      </c>
      <c r="I3211" s="11">
        <v>15932</v>
      </c>
      <c r="J3211" s="11">
        <v>0</v>
      </c>
      <c r="K3211" s="11">
        <v>0</v>
      </c>
      <c r="L3211" s="11">
        <v>0</v>
      </c>
      <c r="M3211" s="11">
        <v>0</v>
      </c>
      <c r="N3211" s="11">
        <v>0</v>
      </c>
      <c r="O3211" s="8" t="s">
        <v>28</v>
      </c>
      <c r="P3211" s="12">
        <v>0</v>
      </c>
      <c r="Q3211" s="12">
        <v>0</v>
      </c>
      <c r="R3211" s="8" t="s">
        <v>208</v>
      </c>
      <c r="S3211" s="8" t="s">
        <v>765</v>
      </c>
      <c r="T3211" s="8" t="s">
        <v>766</v>
      </c>
      <c r="U3211" s="8" t="s">
        <v>766</v>
      </c>
      <c r="V3211" s="1">
        <f t="shared" si="50"/>
        <v>0</v>
      </c>
    </row>
    <row r="3212" spans="1:22" hidden="1" x14ac:dyDescent="0.2">
      <c r="A3212" s="7">
        <v>54076</v>
      </c>
      <c r="B3212" s="8" t="s">
        <v>2000</v>
      </c>
      <c r="C3212" s="9" t="s">
        <v>764</v>
      </c>
      <c r="D3212" s="9" t="s">
        <v>24</v>
      </c>
      <c r="E3212" s="10">
        <v>3</v>
      </c>
      <c r="F3212" s="9" t="s">
        <v>42</v>
      </c>
      <c r="G3212" s="9" t="s">
        <v>35</v>
      </c>
      <c r="H3212" s="9" t="s">
        <v>36</v>
      </c>
      <c r="I3212" s="11">
        <v>45656693</v>
      </c>
      <c r="J3212" s="11">
        <v>1456</v>
      </c>
      <c r="K3212" s="11">
        <v>581520</v>
      </c>
      <c r="L3212" s="11">
        <v>577692</v>
      </c>
      <c r="M3212" s="11">
        <v>3828</v>
      </c>
      <c r="N3212" s="11">
        <v>550509</v>
      </c>
      <c r="O3212" s="8" t="s">
        <v>37</v>
      </c>
      <c r="P3212" s="12">
        <v>33916.120115591999</v>
      </c>
      <c r="Q3212" s="12">
        <v>30768.502327489801</v>
      </c>
      <c r="R3212" s="8" t="s">
        <v>208</v>
      </c>
      <c r="S3212" s="8" t="s">
        <v>765</v>
      </c>
      <c r="T3212" s="8" t="s">
        <v>766</v>
      </c>
      <c r="U3212" s="8" t="s">
        <v>766</v>
      </c>
      <c r="V3212" s="1">
        <f t="shared" si="50"/>
        <v>0.74285100139845872</v>
      </c>
    </row>
    <row r="3213" spans="1:22" hidden="1" x14ac:dyDescent="0.2">
      <c r="A3213" s="7">
        <v>54076</v>
      </c>
      <c r="B3213" s="8" t="s">
        <v>2000</v>
      </c>
      <c r="C3213" s="9" t="s">
        <v>764</v>
      </c>
      <c r="D3213" s="9" t="s">
        <v>24</v>
      </c>
      <c r="E3213" s="10">
        <v>3</v>
      </c>
      <c r="F3213" s="9" t="s">
        <v>42</v>
      </c>
      <c r="G3213" s="9" t="s">
        <v>26</v>
      </c>
      <c r="H3213" s="9" t="s">
        <v>27</v>
      </c>
      <c r="I3213" s="11">
        <v>29307</v>
      </c>
      <c r="J3213" s="11">
        <v>24</v>
      </c>
      <c r="K3213" s="11">
        <v>599</v>
      </c>
      <c r="L3213" s="11">
        <v>536</v>
      </c>
      <c r="M3213" s="11">
        <v>63</v>
      </c>
      <c r="N3213" s="11">
        <v>127</v>
      </c>
      <c r="O3213" s="8" t="s">
        <v>28</v>
      </c>
      <c r="P3213" s="12">
        <v>48.953432776600003</v>
      </c>
      <c r="Q3213" s="12">
        <v>44.410262883599998</v>
      </c>
      <c r="R3213" s="8" t="s">
        <v>208</v>
      </c>
      <c r="S3213" s="8" t="s">
        <v>765</v>
      </c>
      <c r="T3213" s="8" t="s">
        <v>766</v>
      </c>
      <c r="U3213" s="8" t="s">
        <v>766</v>
      </c>
      <c r="V3213" s="1">
        <f t="shared" si="50"/>
        <v>1.6703665600914459</v>
      </c>
    </row>
    <row r="3214" spans="1:22" hidden="1" x14ac:dyDescent="0.2">
      <c r="A3214" s="7">
        <v>54081</v>
      </c>
      <c r="B3214" s="8" t="s">
        <v>2001</v>
      </c>
      <c r="C3214" s="9" t="s">
        <v>975</v>
      </c>
      <c r="D3214" s="9" t="s">
        <v>24</v>
      </c>
      <c r="E3214" s="10">
        <v>3</v>
      </c>
      <c r="F3214" s="9" t="s">
        <v>43</v>
      </c>
      <c r="G3214" s="9" t="s">
        <v>35</v>
      </c>
      <c r="H3214" s="9" t="s">
        <v>36</v>
      </c>
      <c r="I3214" s="11">
        <v>45921000</v>
      </c>
      <c r="J3214" s="11">
        <v>2892874</v>
      </c>
      <c r="K3214" s="11">
        <v>5832648</v>
      </c>
      <c r="L3214" s="11">
        <v>572882</v>
      </c>
      <c r="M3214" s="11">
        <v>5259766</v>
      </c>
      <c r="N3214" s="11">
        <v>5400600</v>
      </c>
      <c r="O3214" s="8" t="s">
        <v>37</v>
      </c>
      <c r="P3214" s="12">
        <v>340178.82473512</v>
      </c>
      <c r="Q3214" s="12">
        <v>308608.20532987401</v>
      </c>
      <c r="R3214" s="8" t="s">
        <v>38</v>
      </c>
      <c r="S3214" s="8" t="s">
        <v>71</v>
      </c>
      <c r="T3214" s="8" t="s">
        <v>72</v>
      </c>
      <c r="U3214" s="8" t="s">
        <v>73</v>
      </c>
      <c r="V3214" s="1">
        <f t="shared" si="50"/>
        <v>7.407914129376973</v>
      </c>
    </row>
    <row r="3215" spans="1:22" hidden="1" x14ac:dyDescent="0.2">
      <c r="A3215" s="7">
        <v>54085</v>
      </c>
      <c r="B3215" s="8" t="s">
        <v>2002</v>
      </c>
      <c r="C3215" s="9" t="s">
        <v>517</v>
      </c>
      <c r="D3215" s="9" t="s">
        <v>504</v>
      </c>
      <c r="E3215" s="10">
        <v>7</v>
      </c>
      <c r="F3215" s="9" t="s">
        <v>43</v>
      </c>
      <c r="G3215" s="9" t="s">
        <v>35</v>
      </c>
      <c r="H3215" s="9" t="s">
        <v>36</v>
      </c>
      <c r="I3215" s="11">
        <v>29009634</v>
      </c>
      <c r="J3215" s="11">
        <v>123435</v>
      </c>
      <c r="K3215" s="11">
        <v>305850</v>
      </c>
      <c r="L3215" s="11">
        <v>124326</v>
      </c>
      <c r="M3215" s="11">
        <v>181524</v>
      </c>
      <c r="N3215" s="11">
        <v>305850</v>
      </c>
      <c r="O3215" s="8" t="s">
        <v>37</v>
      </c>
      <c r="P3215" s="12">
        <v>17838.157479285001</v>
      </c>
      <c r="Q3215" s="12">
        <v>16182.670306890101</v>
      </c>
      <c r="R3215" s="8" t="s">
        <v>208</v>
      </c>
      <c r="S3215" s="8" t="s">
        <v>209</v>
      </c>
      <c r="T3215" s="8" t="s">
        <v>210</v>
      </c>
      <c r="U3215" s="8" t="s">
        <v>210</v>
      </c>
      <c r="V3215" s="1">
        <f t="shared" si="50"/>
        <v>0.61490460304618122</v>
      </c>
    </row>
    <row r="3216" spans="1:22" hidden="1" x14ac:dyDescent="0.2">
      <c r="A3216" s="7">
        <v>54087</v>
      </c>
      <c r="B3216" s="8" t="s">
        <v>2003</v>
      </c>
      <c r="C3216" s="9" t="s">
        <v>126</v>
      </c>
      <c r="D3216" s="9" t="s">
        <v>504</v>
      </c>
      <c r="E3216" s="10">
        <v>7</v>
      </c>
      <c r="F3216" s="9" t="s">
        <v>43</v>
      </c>
      <c r="G3216" s="9" t="s">
        <v>44</v>
      </c>
      <c r="H3216" s="9" t="s">
        <v>45</v>
      </c>
      <c r="I3216" s="11">
        <v>470937</v>
      </c>
      <c r="J3216" s="11">
        <v>8161</v>
      </c>
      <c r="K3216" s="11">
        <v>18311</v>
      </c>
      <c r="L3216" s="11">
        <v>3198</v>
      </c>
      <c r="M3216" s="11">
        <v>15113</v>
      </c>
      <c r="N3216" s="11">
        <v>721</v>
      </c>
      <c r="O3216" s="8" t="s">
        <v>46</v>
      </c>
      <c r="P3216" s="12">
        <v>1880.5803998597</v>
      </c>
      <c r="Q3216" s="12">
        <v>1706.0513470558999</v>
      </c>
      <c r="R3216" s="8" t="s">
        <v>38</v>
      </c>
      <c r="S3216" s="8" t="s">
        <v>126</v>
      </c>
      <c r="T3216" s="8" t="s">
        <v>127</v>
      </c>
      <c r="U3216" s="8" t="s">
        <v>128</v>
      </c>
      <c r="V3216" s="1">
        <f t="shared" si="50"/>
        <v>3.9932738346311716</v>
      </c>
    </row>
    <row r="3217" spans="1:22" hidden="1" x14ac:dyDescent="0.2">
      <c r="A3217" s="7">
        <v>54087</v>
      </c>
      <c r="B3217" s="8" t="s">
        <v>2003</v>
      </c>
      <c r="C3217" s="9" t="s">
        <v>126</v>
      </c>
      <c r="D3217" s="9" t="s">
        <v>504</v>
      </c>
      <c r="E3217" s="10">
        <v>7</v>
      </c>
      <c r="F3217" s="9" t="s">
        <v>43</v>
      </c>
      <c r="G3217" s="9" t="s">
        <v>35</v>
      </c>
      <c r="H3217" s="9" t="s">
        <v>36</v>
      </c>
      <c r="I3217" s="11">
        <v>33625494</v>
      </c>
      <c r="J3217" s="11">
        <v>579812</v>
      </c>
      <c r="K3217" s="11">
        <v>1302178</v>
      </c>
      <c r="L3217" s="11">
        <v>228455</v>
      </c>
      <c r="M3217" s="11">
        <v>1073723</v>
      </c>
      <c r="N3217" s="11">
        <v>1240169</v>
      </c>
      <c r="O3217" s="8" t="s">
        <v>37</v>
      </c>
      <c r="P3217" s="12">
        <v>75947.216707733794</v>
      </c>
      <c r="Q3217" s="12">
        <v>68898.863020714707</v>
      </c>
      <c r="R3217" s="8" t="s">
        <v>38</v>
      </c>
      <c r="S3217" s="8" t="s">
        <v>126</v>
      </c>
      <c r="T3217" s="8" t="s">
        <v>127</v>
      </c>
      <c r="U3217" s="8" t="s">
        <v>128</v>
      </c>
      <c r="V3217" s="1">
        <f t="shared" si="50"/>
        <v>2.2586201025844792</v>
      </c>
    </row>
    <row r="3218" spans="1:22" hidden="1" x14ac:dyDescent="0.2">
      <c r="A3218" s="7">
        <v>54087</v>
      </c>
      <c r="B3218" s="8" t="s">
        <v>2003</v>
      </c>
      <c r="C3218" s="9" t="s">
        <v>126</v>
      </c>
      <c r="D3218" s="9" t="s">
        <v>504</v>
      </c>
      <c r="E3218" s="10">
        <v>7</v>
      </c>
      <c r="F3218" s="9" t="s">
        <v>43</v>
      </c>
      <c r="G3218" s="9" t="s">
        <v>566</v>
      </c>
      <c r="H3218" s="9" t="s">
        <v>567</v>
      </c>
      <c r="I3218" s="11">
        <v>36655815</v>
      </c>
      <c r="J3218" s="11">
        <v>639207</v>
      </c>
      <c r="K3218" s="11">
        <v>1432758</v>
      </c>
      <c r="L3218" s="11">
        <v>249043</v>
      </c>
      <c r="M3218" s="11">
        <v>1183715</v>
      </c>
      <c r="N3218" s="11">
        <v>46218</v>
      </c>
      <c r="O3218" s="8" t="s">
        <v>46</v>
      </c>
      <c r="P3218" s="12">
        <v>135776.15820015001</v>
      </c>
      <c r="Q3218" s="12">
        <v>123175.322689059</v>
      </c>
      <c r="R3218" s="8" t="s">
        <v>38</v>
      </c>
      <c r="S3218" s="8" t="s">
        <v>126</v>
      </c>
      <c r="T3218" s="8" t="s">
        <v>127</v>
      </c>
      <c r="U3218" s="8" t="s">
        <v>128</v>
      </c>
      <c r="V3218" s="1">
        <f t="shared" si="50"/>
        <v>3.7040823727463157</v>
      </c>
    </row>
    <row r="3219" spans="1:22" hidden="1" x14ac:dyDescent="0.2">
      <c r="A3219" s="7">
        <v>54087</v>
      </c>
      <c r="B3219" s="8" t="s">
        <v>2003</v>
      </c>
      <c r="C3219" s="9" t="s">
        <v>126</v>
      </c>
      <c r="D3219" s="9" t="s">
        <v>504</v>
      </c>
      <c r="E3219" s="10">
        <v>7</v>
      </c>
      <c r="F3219" s="9" t="s">
        <v>43</v>
      </c>
      <c r="G3219" s="9" t="s">
        <v>151</v>
      </c>
      <c r="H3219" s="9" t="s">
        <v>27</v>
      </c>
      <c r="I3219" s="11">
        <v>2712040</v>
      </c>
      <c r="J3219" s="11">
        <v>48264</v>
      </c>
      <c r="K3219" s="11">
        <v>107802</v>
      </c>
      <c r="L3219" s="11">
        <v>18426</v>
      </c>
      <c r="M3219" s="11">
        <v>89376</v>
      </c>
      <c r="N3219" s="11">
        <v>17144</v>
      </c>
      <c r="O3219" s="8" t="s">
        <v>28</v>
      </c>
      <c r="P3219" s="12">
        <v>8923.4326106112003</v>
      </c>
      <c r="Q3219" s="12">
        <v>8095.2849592770999</v>
      </c>
      <c r="R3219" s="8" t="s">
        <v>38</v>
      </c>
      <c r="S3219" s="8" t="s">
        <v>126</v>
      </c>
      <c r="T3219" s="8" t="s">
        <v>127</v>
      </c>
      <c r="U3219" s="8" t="s">
        <v>128</v>
      </c>
      <c r="V3219" s="1">
        <f t="shared" si="50"/>
        <v>3.290302728061238</v>
      </c>
    </row>
    <row r="3220" spans="1:22" hidden="1" x14ac:dyDescent="0.2">
      <c r="A3220" s="7">
        <v>54091</v>
      </c>
      <c r="B3220" s="8" t="s">
        <v>2004</v>
      </c>
      <c r="C3220" s="9" t="s">
        <v>67</v>
      </c>
      <c r="D3220" s="9" t="s">
        <v>504</v>
      </c>
      <c r="E3220" s="10">
        <v>7</v>
      </c>
      <c r="F3220" s="9" t="s">
        <v>50</v>
      </c>
      <c r="G3220" s="9" t="s">
        <v>35</v>
      </c>
      <c r="H3220" s="9" t="s">
        <v>36</v>
      </c>
      <c r="I3220" s="11">
        <v>278226000</v>
      </c>
      <c r="J3220" s="11">
        <v>1233170</v>
      </c>
      <c r="K3220" s="11">
        <v>2965690</v>
      </c>
      <c r="L3220" s="11">
        <v>1343098</v>
      </c>
      <c r="M3220" s="11">
        <v>1622592</v>
      </c>
      <c r="N3220" s="11">
        <v>2758782</v>
      </c>
      <c r="O3220" s="8" t="s">
        <v>37</v>
      </c>
      <c r="P3220" s="12">
        <v>172968.596549749</v>
      </c>
      <c r="Q3220" s="12">
        <v>156916.08142043799</v>
      </c>
      <c r="R3220" s="8" t="s">
        <v>38</v>
      </c>
      <c r="S3220" s="8" t="s">
        <v>60</v>
      </c>
      <c r="T3220" s="8" t="s">
        <v>61</v>
      </c>
      <c r="U3220" s="8" t="s">
        <v>62</v>
      </c>
      <c r="V3220" s="1">
        <f t="shared" si="50"/>
        <v>0.62168379860167278</v>
      </c>
    </row>
    <row r="3221" spans="1:22" hidden="1" x14ac:dyDescent="0.2">
      <c r="A3221" s="7">
        <v>54091</v>
      </c>
      <c r="B3221" s="8" t="s">
        <v>2004</v>
      </c>
      <c r="C3221" s="9" t="s">
        <v>67</v>
      </c>
      <c r="D3221" s="9" t="s">
        <v>504</v>
      </c>
      <c r="E3221" s="10">
        <v>7</v>
      </c>
      <c r="F3221" s="9" t="s">
        <v>43</v>
      </c>
      <c r="G3221" s="9" t="s">
        <v>35</v>
      </c>
      <c r="H3221" s="9" t="s">
        <v>36</v>
      </c>
      <c r="I3221" s="11">
        <v>202171600</v>
      </c>
      <c r="J3221" s="11">
        <v>542471</v>
      </c>
      <c r="K3221" s="11">
        <v>1689738</v>
      </c>
      <c r="L3221" s="11">
        <v>975961</v>
      </c>
      <c r="M3221" s="11">
        <v>713777</v>
      </c>
      <c r="N3221" s="11">
        <v>1571848</v>
      </c>
      <c r="O3221" s="8" t="s">
        <v>37</v>
      </c>
      <c r="P3221" s="12">
        <v>98550.964664809799</v>
      </c>
      <c r="Q3221" s="12">
        <v>89404.848648108295</v>
      </c>
      <c r="R3221" s="8" t="s">
        <v>38</v>
      </c>
      <c r="S3221" s="8" t="s">
        <v>60</v>
      </c>
      <c r="T3221" s="8" t="s">
        <v>61</v>
      </c>
      <c r="U3221" s="8" t="s">
        <v>62</v>
      </c>
      <c r="V3221" s="1">
        <f t="shared" si="50"/>
        <v>0.48746196134773528</v>
      </c>
    </row>
    <row r="3222" spans="1:22" hidden="1" x14ac:dyDescent="0.2">
      <c r="A3222" s="7">
        <v>54091</v>
      </c>
      <c r="B3222" s="8" t="s">
        <v>2004</v>
      </c>
      <c r="C3222" s="9" t="s">
        <v>67</v>
      </c>
      <c r="D3222" s="9" t="s">
        <v>504</v>
      </c>
      <c r="E3222" s="10">
        <v>7</v>
      </c>
      <c r="F3222" s="9" t="s">
        <v>43</v>
      </c>
      <c r="G3222" s="9" t="s">
        <v>566</v>
      </c>
      <c r="H3222" s="9" t="s">
        <v>567</v>
      </c>
      <c r="I3222" s="11">
        <v>23450166</v>
      </c>
      <c r="J3222" s="11">
        <v>63127</v>
      </c>
      <c r="K3222" s="11">
        <v>196265</v>
      </c>
      <c r="L3222" s="11">
        <v>113204</v>
      </c>
      <c r="M3222" s="11">
        <v>83061</v>
      </c>
      <c r="N3222" s="11">
        <v>6859</v>
      </c>
      <c r="O3222" s="8" t="s">
        <v>46</v>
      </c>
      <c r="P3222" s="12">
        <v>18599.1686587355</v>
      </c>
      <c r="Q3222" s="12">
        <v>16873.055119963301</v>
      </c>
      <c r="R3222" s="8" t="s">
        <v>38</v>
      </c>
      <c r="S3222" s="8" t="s">
        <v>60</v>
      </c>
      <c r="T3222" s="8" t="s">
        <v>61</v>
      </c>
      <c r="U3222" s="8" t="s">
        <v>62</v>
      </c>
      <c r="V3222" s="1">
        <f t="shared" si="50"/>
        <v>0.79313590610554741</v>
      </c>
    </row>
    <row r="3223" spans="1:22" hidden="1" x14ac:dyDescent="0.2">
      <c r="A3223" s="7">
        <v>54096</v>
      </c>
      <c r="B3223" s="8" t="s">
        <v>2005</v>
      </c>
      <c r="C3223" s="9" t="s">
        <v>33</v>
      </c>
      <c r="D3223" s="9" t="s">
        <v>504</v>
      </c>
      <c r="E3223" s="10">
        <v>7</v>
      </c>
      <c r="F3223" s="9" t="s">
        <v>34</v>
      </c>
      <c r="G3223" s="9" t="s">
        <v>35</v>
      </c>
      <c r="H3223" s="9" t="s">
        <v>36</v>
      </c>
      <c r="I3223" s="11">
        <v>25674000</v>
      </c>
      <c r="J3223" s="11">
        <v>1451696</v>
      </c>
      <c r="K3223" s="11">
        <v>2367671</v>
      </c>
      <c r="L3223" s="11">
        <v>134291</v>
      </c>
      <c r="M3223" s="11">
        <v>2233380</v>
      </c>
      <c r="N3223" s="11">
        <v>2298709</v>
      </c>
      <c r="O3223" s="8" t="s">
        <v>37</v>
      </c>
      <c r="P3223" s="12">
        <v>138090.20159272899</v>
      </c>
      <c r="Q3223" s="12">
        <v>125274.609083488</v>
      </c>
      <c r="R3223" s="8" t="s">
        <v>38</v>
      </c>
      <c r="S3223" s="8" t="s">
        <v>39</v>
      </c>
      <c r="T3223" s="8" t="s">
        <v>40</v>
      </c>
      <c r="U3223" s="8" t="s">
        <v>41</v>
      </c>
      <c r="V3223" s="1">
        <f t="shared" si="50"/>
        <v>5.3786009812545377</v>
      </c>
    </row>
    <row r="3224" spans="1:22" hidden="1" x14ac:dyDescent="0.2">
      <c r="A3224" s="7">
        <v>54096</v>
      </c>
      <c r="B3224" s="8" t="s">
        <v>2005</v>
      </c>
      <c r="C3224" s="9" t="s">
        <v>33</v>
      </c>
      <c r="D3224" s="9" t="s">
        <v>504</v>
      </c>
      <c r="E3224" s="10">
        <v>7</v>
      </c>
      <c r="F3224" s="9" t="s">
        <v>42</v>
      </c>
      <c r="G3224" s="9" t="s">
        <v>35</v>
      </c>
      <c r="H3224" s="9" t="s">
        <v>36</v>
      </c>
      <c r="I3224" s="11">
        <v>170799000</v>
      </c>
      <c r="J3224" s="11">
        <v>8492</v>
      </c>
      <c r="K3224" s="11">
        <v>380155</v>
      </c>
      <c r="L3224" s="11">
        <v>367090</v>
      </c>
      <c r="M3224" s="11">
        <v>13065</v>
      </c>
      <c r="N3224" s="11">
        <v>369083</v>
      </c>
      <c r="O3224" s="8" t="s">
        <v>37</v>
      </c>
      <c r="P3224" s="12">
        <v>22171.8644974255</v>
      </c>
      <c r="Q3224" s="12">
        <v>20114.1835230205</v>
      </c>
      <c r="R3224" s="8" t="s">
        <v>38</v>
      </c>
      <c r="S3224" s="8" t="s">
        <v>39</v>
      </c>
      <c r="T3224" s="8" t="s">
        <v>40</v>
      </c>
      <c r="U3224" s="8" t="s">
        <v>41</v>
      </c>
      <c r="V3224" s="1">
        <f t="shared" si="50"/>
        <v>0.12981261305643182</v>
      </c>
    </row>
    <row r="3225" spans="1:22" hidden="1" x14ac:dyDescent="0.2">
      <c r="A3225" s="7">
        <v>54096</v>
      </c>
      <c r="B3225" s="8" t="s">
        <v>2005</v>
      </c>
      <c r="C3225" s="9" t="s">
        <v>33</v>
      </c>
      <c r="D3225" s="9" t="s">
        <v>504</v>
      </c>
      <c r="E3225" s="10">
        <v>7</v>
      </c>
      <c r="F3225" s="9" t="s">
        <v>43</v>
      </c>
      <c r="G3225" s="9" t="s">
        <v>35</v>
      </c>
      <c r="H3225" s="9" t="s">
        <v>36</v>
      </c>
      <c r="I3225" s="11">
        <v>80997251</v>
      </c>
      <c r="J3225" s="11">
        <v>1781855</v>
      </c>
      <c r="K3225" s="11">
        <v>3166486</v>
      </c>
      <c r="L3225" s="11">
        <v>425172</v>
      </c>
      <c r="M3225" s="11">
        <v>2741314</v>
      </c>
      <c r="N3225" s="11">
        <v>3074259</v>
      </c>
      <c r="O3225" s="8" t="s">
        <v>37</v>
      </c>
      <c r="P3225" s="12">
        <v>184679.66625454</v>
      </c>
      <c r="Q3225" s="12">
        <v>167540.294161789</v>
      </c>
      <c r="R3225" s="8" t="s">
        <v>38</v>
      </c>
      <c r="S3225" s="8" t="s">
        <v>39</v>
      </c>
      <c r="T3225" s="8" t="s">
        <v>40</v>
      </c>
      <c r="U3225" s="8" t="s">
        <v>41</v>
      </c>
      <c r="V3225" s="1">
        <f t="shared" si="50"/>
        <v>2.2800732614313044</v>
      </c>
    </row>
    <row r="3226" spans="1:22" hidden="1" x14ac:dyDescent="0.2">
      <c r="A3226" s="7">
        <v>54097</v>
      </c>
      <c r="B3226" s="8" t="s">
        <v>2006</v>
      </c>
      <c r="C3226" s="9" t="s">
        <v>49</v>
      </c>
      <c r="D3226" s="9" t="s">
        <v>504</v>
      </c>
      <c r="E3226" s="10">
        <v>7</v>
      </c>
      <c r="F3226" s="9" t="s">
        <v>43</v>
      </c>
      <c r="G3226" s="9" t="s">
        <v>35</v>
      </c>
      <c r="H3226" s="9" t="s">
        <v>36</v>
      </c>
      <c r="I3226" s="11">
        <v>128705</v>
      </c>
      <c r="J3226" s="11">
        <v>2617</v>
      </c>
      <c r="K3226" s="11">
        <v>5232</v>
      </c>
      <c r="L3226" s="11">
        <v>797</v>
      </c>
      <c r="M3226" s="11">
        <v>4435</v>
      </c>
      <c r="N3226" s="11">
        <v>5232</v>
      </c>
      <c r="O3226" s="8" t="s">
        <v>37</v>
      </c>
      <c r="P3226" s="12">
        <v>305.1470980272</v>
      </c>
      <c r="Q3226" s="12">
        <v>276.82763134099997</v>
      </c>
      <c r="R3226" s="8" t="s">
        <v>59</v>
      </c>
      <c r="S3226" s="8" t="s">
        <v>80</v>
      </c>
      <c r="T3226" s="8" t="s">
        <v>81</v>
      </c>
      <c r="U3226" s="8" t="s">
        <v>82</v>
      </c>
      <c r="V3226" s="1">
        <f t="shared" si="50"/>
        <v>2.3709032129847323</v>
      </c>
    </row>
    <row r="3227" spans="1:22" hidden="1" x14ac:dyDescent="0.2">
      <c r="A3227" s="7">
        <v>54098</v>
      </c>
      <c r="B3227" s="8" t="s">
        <v>2007</v>
      </c>
      <c r="C3227" s="9" t="s">
        <v>995</v>
      </c>
      <c r="D3227" s="9" t="s">
        <v>504</v>
      </c>
      <c r="E3227" s="10">
        <v>7</v>
      </c>
      <c r="F3227" s="9" t="s">
        <v>43</v>
      </c>
      <c r="G3227" s="9" t="s">
        <v>44</v>
      </c>
      <c r="H3227" s="9" t="s">
        <v>45</v>
      </c>
      <c r="I3227" s="11">
        <v>63793573</v>
      </c>
      <c r="J3227" s="11">
        <v>1430612</v>
      </c>
      <c r="K3227" s="11">
        <v>2435477</v>
      </c>
      <c r="L3227" s="11">
        <v>331637</v>
      </c>
      <c r="M3227" s="11">
        <v>2103840</v>
      </c>
      <c r="N3227" s="11">
        <v>98558</v>
      </c>
      <c r="O3227" s="8" t="s">
        <v>46</v>
      </c>
      <c r="P3227" s="12">
        <v>250128.901234727</v>
      </c>
      <c r="Q3227" s="12">
        <v>226915.45063478901</v>
      </c>
      <c r="R3227" s="8" t="s">
        <v>59</v>
      </c>
      <c r="S3227" s="8" t="s">
        <v>60</v>
      </c>
      <c r="T3227" s="8" t="s">
        <v>61</v>
      </c>
      <c r="U3227" s="8" t="s">
        <v>62</v>
      </c>
      <c r="V3227" s="1">
        <f t="shared" si="50"/>
        <v>3.9209106728467304</v>
      </c>
    </row>
    <row r="3228" spans="1:22" hidden="1" x14ac:dyDescent="0.2">
      <c r="A3228" s="7">
        <v>54098</v>
      </c>
      <c r="B3228" s="8" t="s">
        <v>2007</v>
      </c>
      <c r="C3228" s="9" t="s">
        <v>995</v>
      </c>
      <c r="D3228" s="9" t="s">
        <v>504</v>
      </c>
      <c r="E3228" s="10">
        <v>7</v>
      </c>
      <c r="F3228" s="9" t="s">
        <v>43</v>
      </c>
      <c r="G3228" s="9" t="s">
        <v>35</v>
      </c>
      <c r="H3228" s="9" t="s">
        <v>36</v>
      </c>
      <c r="I3228" s="11">
        <v>31475696</v>
      </c>
      <c r="J3228" s="11">
        <v>705737</v>
      </c>
      <c r="K3228" s="11">
        <v>1201481</v>
      </c>
      <c r="L3228" s="11">
        <v>163630</v>
      </c>
      <c r="M3228" s="11">
        <v>1037851</v>
      </c>
      <c r="N3228" s="11">
        <v>1201481</v>
      </c>
      <c r="O3228" s="8" t="s">
        <v>37</v>
      </c>
      <c r="P3228" s="12">
        <v>70074.243211930094</v>
      </c>
      <c r="Q3228" s="12">
        <v>63570.936416520097</v>
      </c>
      <c r="R3228" s="8" t="s">
        <v>59</v>
      </c>
      <c r="S3228" s="8" t="s">
        <v>60</v>
      </c>
      <c r="T3228" s="8" t="s">
        <v>61</v>
      </c>
      <c r="U3228" s="8" t="s">
        <v>62</v>
      </c>
      <c r="V3228" s="1">
        <f t="shared" si="50"/>
        <v>2.2262968612967318</v>
      </c>
    </row>
    <row r="3229" spans="1:22" hidden="1" x14ac:dyDescent="0.2">
      <c r="A3229" s="7">
        <v>54098</v>
      </c>
      <c r="B3229" s="8" t="s">
        <v>2007</v>
      </c>
      <c r="C3229" s="9" t="s">
        <v>995</v>
      </c>
      <c r="D3229" s="9" t="s">
        <v>504</v>
      </c>
      <c r="E3229" s="10">
        <v>7</v>
      </c>
      <c r="F3229" s="9" t="s">
        <v>43</v>
      </c>
      <c r="G3229" s="9" t="s">
        <v>566</v>
      </c>
      <c r="H3229" s="9" t="s">
        <v>567</v>
      </c>
      <c r="I3229" s="11">
        <v>2629335</v>
      </c>
      <c r="J3229" s="11">
        <v>58913</v>
      </c>
      <c r="K3229" s="11">
        <v>100306</v>
      </c>
      <c r="L3229" s="11">
        <v>13669</v>
      </c>
      <c r="M3229" s="11">
        <v>86637</v>
      </c>
      <c r="N3229" s="11">
        <v>3179</v>
      </c>
      <c r="O3229" s="8" t="s">
        <v>46</v>
      </c>
      <c r="P3229" s="12">
        <v>9505.5573407541997</v>
      </c>
      <c r="Q3229" s="12">
        <v>8623.3850501263005</v>
      </c>
      <c r="R3229" s="8" t="s">
        <v>59</v>
      </c>
      <c r="S3229" s="8" t="s">
        <v>60</v>
      </c>
      <c r="T3229" s="8" t="s">
        <v>61</v>
      </c>
      <c r="U3229" s="8" t="s">
        <v>62</v>
      </c>
      <c r="V3229" s="1">
        <f t="shared" si="50"/>
        <v>3.6151944658075901</v>
      </c>
    </row>
    <row r="3230" spans="1:22" hidden="1" x14ac:dyDescent="0.2">
      <c r="A3230" s="7">
        <v>54098</v>
      </c>
      <c r="B3230" s="8" t="s">
        <v>2007</v>
      </c>
      <c r="C3230" s="9" t="s">
        <v>995</v>
      </c>
      <c r="D3230" s="9" t="s">
        <v>504</v>
      </c>
      <c r="E3230" s="10">
        <v>7</v>
      </c>
      <c r="F3230" s="9" t="s">
        <v>43</v>
      </c>
      <c r="G3230" s="9" t="s">
        <v>151</v>
      </c>
      <c r="H3230" s="9" t="s">
        <v>27</v>
      </c>
      <c r="I3230" s="11">
        <v>288936</v>
      </c>
      <c r="J3230" s="11">
        <v>6454</v>
      </c>
      <c r="K3230" s="11">
        <v>10991</v>
      </c>
      <c r="L3230" s="11">
        <v>1501</v>
      </c>
      <c r="M3230" s="11">
        <v>9490</v>
      </c>
      <c r="N3230" s="11">
        <v>1641</v>
      </c>
      <c r="O3230" s="8" t="s">
        <v>28</v>
      </c>
      <c r="P3230" s="12">
        <v>909.79246974290004</v>
      </c>
      <c r="Q3230" s="12">
        <v>825.35831420019997</v>
      </c>
      <c r="R3230" s="8" t="s">
        <v>59</v>
      </c>
      <c r="S3230" s="8" t="s">
        <v>60</v>
      </c>
      <c r="T3230" s="8" t="s">
        <v>61</v>
      </c>
      <c r="U3230" s="8" t="s">
        <v>62</v>
      </c>
      <c r="V3230" s="1">
        <f t="shared" si="50"/>
        <v>3.1487681346142402</v>
      </c>
    </row>
    <row r="3231" spans="1:22" hidden="1" x14ac:dyDescent="0.2">
      <c r="A3231" s="7">
        <v>54099</v>
      </c>
      <c r="B3231" s="8" t="s">
        <v>2008</v>
      </c>
      <c r="C3231" s="9" t="s">
        <v>764</v>
      </c>
      <c r="D3231" s="9" t="s">
        <v>504</v>
      </c>
      <c r="E3231" s="10">
        <v>7</v>
      </c>
      <c r="F3231" s="9" t="s">
        <v>43</v>
      </c>
      <c r="G3231" s="9" t="s">
        <v>35</v>
      </c>
      <c r="H3231" s="9" t="s">
        <v>36</v>
      </c>
      <c r="I3231" s="11">
        <v>90416651</v>
      </c>
      <c r="J3231" s="11">
        <v>1120155</v>
      </c>
      <c r="K3231" s="11">
        <v>2267729</v>
      </c>
      <c r="L3231" s="11">
        <v>517485</v>
      </c>
      <c r="M3231" s="11">
        <v>1750244</v>
      </c>
      <c r="N3231" s="11">
        <v>2267729</v>
      </c>
      <c r="O3231" s="8" t="s">
        <v>37</v>
      </c>
      <c r="P3231" s="12">
        <v>132261.26212961</v>
      </c>
      <c r="Q3231" s="12">
        <v>119986.62989169</v>
      </c>
      <c r="R3231" s="8" t="s">
        <v>208</v>
      </c>
      <c r="S3231" s="8" t="s">
        <v>765</v>
      </c>
      <c r="T3231" s="8" t="s">
        <v>766</v>
      </c>
      <c r="U3231" s="8" t="s">
        <v>766</v>
      </c>
      <c r="V3231" s="1">
        <f t="shared" si="50"/>
        <v>1.462797622637118</v>
      </c>
    </row>
    <row r="3232" spans="1:22" hidden="1" x14ac:dyDescent="0.2">
      <c r="A3232" s="7">
        <v>54099</v>
      </c>
      <c r="B3232" s="8" t="s">
        <v>2008</v>
      </c>
      <c r="C3232" s="9" t="s">
        <v>764</v>
      </c>
      <c r="D3232" s="9" t="s">
        <v>504</v>
      </c>
      <c r="E3232" s="10">
        <v>7</v>
      </c>
      <c r="F3232" s="9" t="s">
        <v>43</v>
      </c>
      <c r="G3232" s="9" t="s">
        <v>151</v>
      </c>
      <c r="H3232" s="9" t="s">
        <v>27</v>
      </c>
      <c r="I3232" s="11">
        <v>6221939</v>
      </c>
      <c r="J3232" s="11">
        <v>77676</v>
      </c>
      <c r="K3232" s="11">
        <v>156978</v>
      </c>
      <c r="L3232" s="11">
        <v>35609</v>
      </c>
      <c r="M3232" s="11">
        <v>121369</v>
      </c>
      <c r="N3232" s="11">
        <v>24760</v>
      </c>
      <c r="O3232" s="8" t="s">
        <v>28</v>
      </c>
      <c r="P3232" s="12">
        <v>12994.031690956799</v>
      </c>
      <c r="Q3232" s="12">
        <v>11788.108220046101</v>
      </c>
      <c r="R3232" s="8" t="s">
        <v>208</v>
      </c>
      <c r="S3232" s="8" t="s">
        <v>765</v>
      </c>
      <c r="T3232" s="8" t="s">
        <v>766</v>
      </c>
      <c r="U3232" s="8" t="s">
        <v>766</v>
      </c>
      <c r="V3232" s="1">
        <f t="shared" si="50"/>
        <v>2.0884215822361485</v>
      </c>
    </row>
    <row r="3233" spans="1:22" hidden="1" x14ac:dyDescent="0.2">
      <c r="A3233" s="7">
        <v>54100</v>
      </c>
      <c r="B3233" s="8" t="s">
        <v>2009</v>
      </c>
      <c r="C3233" s="9" t="s">
        <v>643</v>
      </c>
      <c r="D3233" s="9" t="s">
        <v>504</v>
      </c>
      <c r="E3233" s="10">
        <v>7</v>
      </c>
      <c r="F3233" s="9" t="s">
        <v>43</v>
      </c>
      <c r="G3233" s="9" t="s">
        <v>35</v>
      </c>
      <c r="H3233" s="9" t="s">
        <v>36</v>
      </c>
      <c r="I3233" s="11">
        <v>47732222</v>
      </c>
      <c r="J3233" s="11">
        <v>1071532</v>
      </c>
      <c r="K3233" s="11">
        <v>2023597</v>
      </c>
      <c r="L3233" s="11">
        <v>266986</v>
      </c>
      <c r="M3233" s="11">
        <v>1756611</v>
      </c>
      <c r="N3233" s="11">
        <v>1938312</v>
      </c>
      <c r="O3233" s="8" t="s">
        <v>37</v>
      </c>
      <c r="P3233" s="12">
        <v>118022.697271893</v>
      </c>
      <c r="Q3233" s="12">
        <v>107069.48858921599</v>
      </c>
      <c r="R3233" s="8" t="s">
        <v>38</v>
      </c>
      <c r="S3233" s="8" t="s">
        <v>60</v>
      </c>
      <c r="T3233" s="8" t="s">
        <v>61</v>
      </c>
      <c r="U3233" s="8" t="s">
        <v>62</v>
      </c>
      <c r="V3233" s="1">
        <f t="shared" si="50"/>
        <v>2.4726001079918927</v>
      </c>
    </row>
    <row r="3234" spans="1:22" hidden="1" x14ac:dyDescent="0.2">
      <c r="A3234" s="7">
        <v>54101</v>
      </c>
      <c r="B3234" s="8" t="s">
        <v>2010</v>
      </c>
      <c r="C3234" s="9" t="s">
        <v>284</v>
      </c>
      <c r="D3234" s="9" t="s">
        <v>504</v>
      </c>
      <c r="E3234" s="10">
        <v>7</v>
      </c>
      <c r="F3234" s="9" t="s">
        <v>43</v>
      </c>
      <c r="G3234" s="9" t="s">
        <v>44</v>
      </c>
      <c r="H3234" s="9" t="s">
        <v>45</v>
      </c>
      <c r="I3234" s="11">
        <v>81340109</v>
      </c>
      <c r="J3234" s="11">
        <v>1772195</v>
      </c>
      <c r="K3234" s="11">
        <v>3153431</v>
      </c>
      <c r="L3234" s="11">
        <v>426976</v>
      </c>
      <c r="M3234" s="11">
        <v>2726455</v>
      </c>
      <c r="N3234" s="11">
        <v>126822</v>
      </c>
      <c r="O3234" s="8" t="s">
        <v>46</v>
      </c>
      <c r="P3234" s="12">
        <v>323864.37283108302</v>
      </c>
      <c r="Q3234" s="12">
        <v>293807.83165298298</v>
      </c>
      <c r="R3234" s="8" t="s">
        <v>38</v>
      </c>
      <c r="S3234" s="8" t="s">
        <v>39</v>
      </c>
      <c r="T3234" s="8" t="s">
        <v>40</v>
      </c>
      <c r="U3234" s="8" t="s">
        <v>41</v>
      </c>
      <c r="V3234" s="1">
        <f t="shared" si="50"/>
        <v>3.9816073129565517</v>
      </c>
    </row>
    <row r="3235" spans="1:22" hidden="1" x14ac:dyDescent="0.2">
      <c r="A3235" s="7">
        <v>54101</v>
      </c>
      <c r="B3235" s="8" t="s">
        <v>2010</v>
      </c>
      <c r="C3235" s="9" t="s">
        <v>284</v>
      </c>
      <c r="D3235" s="9" t="s">
        <v>504</v>
      </c>
      <c r="E3235" s="10">
        <v>7</v>
      </c>
      <c r="F3235" s="9" t="s">
        <v>43</v>
      </c>
      <c r="G3235" s="9" t="s">
        <v>35</v>
      </c>
      <c r="H3235" s="9" t="s">
        <v>36</v>
      </c>
      <c r="I3235" s="11">
        <v>39846225</v>
      </c>
      <c r="J3235" s="11">
        <v>861184</v>
      </c>
      <c r="K3235" s="11">
        <v>1534060</v>
      </c>
      <c r="L3235" s="11">
        <v>209162</v>
      </c>
      <c r="M3235" s="11">
        <v>1324898</v>
      </c>
      <c r="N3235" s="11">
        <v>1534060</v>
      </c>
      <c r="O3235" s="8" t="s">
        <v>37</v>
      </c>
      <c r="P3235" s="12">
        <v>89471.322094725998</v>
      </c>
      <c r="Q3235" s="12">
        <v>81167.850943233207</v>
      </c>
      <c r="R3235" s="8" t="s">
        <v>38</v>
      </c>
      <c r="S3235" s="8" t="s">
        <v>39</v>
      </c>
      <c r="T3235" s="8" t="s">
        <v>40</v>
      </c>
      <c r="U3235" s="8" t="s">
        <v>41</v>
      </c>
      <c r="V3235" s="1">
        <f t="shared" si="50"/>
        <v>2.245415270699445</v>
      </c>
    </row>
    <row r="3236" spans="1:22" hidden="1" x14ac:dyDescent="0.2">
      <c r="A3236" s="7">
        <v>54101</v>
      </c>
      <c r="B3236" s="8" t="s">
        <v>2010</v>
      </c>
      <c r="C3236" s="9" t="s">
        <v>284</v>
      </c>
      <c r="D3236" s="9" t="s">
        <v>504</v>
      </c>
      <c r="E3236" s="10">
        <v>7</v>
      </c>
      <c r="F3236" s="9" t="s">
        <v>43</v>
      </c>
      <c r="G3236" s="9" t="s">
        <v>26</v>
      </c>
      <c r="H3236" s="9" t="s">
        <v>27</v>
      </c>
      <c r="I3236" s="11">
        <v>1578616</v>
      </c>
      <c r="J3236" s="11">
        <v>35753</v>
      </c>
      <c r="K3236" s="11">
        <v>63292</v>
      </c>
      <c r="L3236" s="11">
        <v>8288</v>
      </c>
      <c r="M3236" s="11">
        <v>55004</v>
      </c>
      <c r="N3236" s="11">
        <v>10920</v>
      </c>
      <c r="O3236" s="8" t="s">
        <v>28</v>
      </c>
      <c r="P3236" s="12">
        <v>5172.5553711127995</v>
      </c>
      <c r="Q3236" s="12">
        <v>4692.5114497983996</v>
      </c>
      <c r="R3236" s="8" t="s">
        <v>38</v>
      </c>
      <c r="S3236" s="8" t="s">
        <v>39</v>
      </c>
      <c r="T3236" s="8" t="s">
        <v>40</v>
      </c>
      <c r="U3236" s="8" t="s">
        <v>41</v>
      </c>
      <c r="V3236" s="1">
        <f t="shared" si="50"/>
        <v>3.2766393924252633</v>
      </c>
    </row>
    <row r="3237" spans="1:22" hidden="1" x14ac:dyDescent="0.2">
      <c r="A3237" s="7">
        <v>54101</v>
      </c>
      <c r="B3237" s="8" t="s">
        <v>2010</v>
      </c>
      <c r="C3237" s="9" t="s">
        <v>284</v>
      </c>
      <c r="D3237" s="9" t="s">
        <v>504</v>
      </c>
      <c r="E3237" s="10">
        <v>7</v>
      </c>
      <c r="F3237" s="9" t="s">
        <v>43</v>
      </c>
      <c r="G3237" s="9" t="s">
        <v>151</v>
      </c>
      <c r="H3237" s="9" t="s">
        <v>27</v>
      </c>
      <c r="I3237" s="11">
        <v>4532639</v>
      </c>
      <c r="J3237" s="11">
        <v>101299</v>
      </c>
      <c r="K3237" s="11">
        <v>179635</v>
      </c>
      <c r="L3237" s="11">
        <v>23793</v>
      </c>
      <c r="M3237" s="11">
        <v>155842</v>
      </c>
      <c r="N3237" s="11">
        <v>28527</v>
      </c>
      <c r="O3237" s="8" t="s">
        <v>28</v>
      </c>
      <c r="P3237" s="12">
        <v>14869.4905197227</v>
      </c>
      <c r="Q3237" s="12">
        <v>13489.513308285101</v>
      </c>
      <c r="R3237" s="8" t="s">
        <v>38</v>
      </c>
      <c r="S3237" s="8" t="s">
        <v>39</v>
      </c>
      <c r="T3237" s="8" t="s">
        <v>40</v>
      </c>
      <c r="U3237" s="8" t="s">
        <v>41</v>
      </c>
      <c r="V3237" s="1">
        <f t="shared" si="50"/>
        <v>3.2805371263236935</v>
      </c>
    </row>
    <row r="3238" spans="1:22" hidden="1" x14ac:dyDescent="0.2">
      <c r="A3238" s="7">
        <v>54104</v>
      </c>
      <c r="B3238" s="8" t="s">
        <v>2011</v>
      </c>
      <c r="C3238" s="9" t="s">
        <v>148</v>
      </c>
      <c r="D3238" s="9" t="s">
        <v>504</v>
      </c>
      <c r="E3238" s="10">
        <v>7</v>
      </c>
      <c r="F3238" s="9" t="s">
        <v>43</v>
      </c>
      <c r="G3238" s="9" t="s">
        <v>44</v>
      </c>
      <c r="H3238" s="9" t="s">
        <v>45</v>
      </c>
      <c r="I3238" s="11">
        <v>32699761</v>
      </c>
      <c r="J3238" s="11">
        <v>882721</v>
      </c>
      <c r="K3238" s="11">
        <v>1222560</v>
      </c>
      <c r="L3238" s="11">
        <v>146072</v>
      </c>
      <c r="M3238" s="11">
        <v>1076488</v>
      </c>
      <c r="N3238" s="11">
        <v>50940</v>
      </c>
      <c r="O3238" s="8" t="s">
        <v>46</v>
      </c>
      <c r="P3238" s="12">
        <v>125559.62938411201</v>
      </c>
      <c r="Q3238" s="12">
        <v>113906.94854768401</v>
      </c>
      <c r="R3238" s="8" t="s">
        <v>38</v>
      </c>
      <c r="S3238" s="8" t="s">
        <v>80</v>
      </c>
      <c r="T3238" s="8" t="s">
        <v>81</v>
      </c>
      <c r="U3238" s="8" t="s">
        <v>82</v>
      </c>
      <c r="V3238" s="1">
        <f t="shared" si="50"/>
        <v>3.8397720822519776</v>
      </c>
    </row>
    <row r="3239" spans="1:22" hidden="1" x14ac:dyDescent="0.2">
      <c r="A3239" s="7">
        <v>54104</v>
      </c>
      <c r="B3239" s="8" t="s">
        <v>2011</v>
      </c>
      <c r="C3239" s="9" t="s">
        <v>148</v>
      </c>
      <c r="D3239" s="9" t="s">
        <v>504</v>
      </c>
      <c r="E3239" s="10">
        <v>7</v>
      </c>
      <c r="F3239" s="9" t="s">
        <v>43</v>
      </c>
      <c r="G3239" s="9" t="s">
        <v>35</v>
      </c>
      <c r="H3239" s="9" t="s">
        <v>36</v>
      </c>
      <c r="I3239" s="11">
        <v>73517134</v>
      </c>
      <c r="J3239" s="11">
        <v>1962781</v>
      </c>
      <c r="K3239" s="11">
        <v>2722036</v>
      </c>
      <c r="L3239" s="11">
        <v>328402</v>
      </c>
      <c r="M3239" s="11">
        <v>2393634</v>
      </c>
      <c r="N3239" s="11">
        <v>2640999</v>
      </c>
      <c r="O3239" s="8" t="s">
        <v>37</v>
      </c>
      <c r="P3239" s="12">
        <v>158757.91019219501</v>
      </c>
      <c r="Q3239" s="12">
        <v>144024.231327402</v>
      </c>
      <c r="R3239" s="8" t="s">
        <v>38</v>
      </c>
      <c r="S3239" s="8" t="s">
        <v>80</v>
      </c>
      <c r="T3239" s="8" t="s">
        <v>81</v>
      </c>
      <c r="U3239" s="8" t="s">
        <v>82</v>
      </c>
      <c r="V3239" s="1">
        <f t="shared" si="50"/>
        <v>2.1594681614247229</v>
      </c>
    </row>
    <row r="3240" spans="1:22" hidden="1" x14ac:dyDescent="0.2">
      <c r="A3240" s="7">
        <v>54104</v>
      </c>
      <c r="B3240" s="8" t="s">
        <v>2011</v>
      </c>
      <c r="C3240" s="9" t="s">
        <v>148</v>
      </c>
      <c r="D3240" s="9" t="s">
        <v>504</v>
      </c>
      <c r="E3240" s="10">
        <v>7</v>
      </c>
      <c r="F3240" s="9" t="s">
        <v>43</v>
      </c>
      <c r="G3240" s="9" t="s">
        <v>566</v>
      </c>
      <c r="H3240" s="9" t="s">
        <v>567</v>
      </c>
      <c r="I3240" s="11">
        <v>4954779</v>
      </c>
      <c r="J3240" s="11">
        <v>133448</v>
      </c>
      <c r="K3240" s="11">
        <v>184873</v>
      </c>
      <c r="L3240" s="11">
        <v>22132</v>
      </c>
      <c r="M3240" s="11">
        <v>162741</v>
      </c>
      <c r="N3240" s="11">
        <v>6320</v>
      </c>
      <c r="O3240" s="8" t="s">
        <v>46</v>
      </c>
      <c r="P3240" s="12">
        <v>17519.599049481101</v>
      </c>
      <c r="Q3240" s="12">
        <v>15893.675995174701</v>
      </c>
      <c r="R3240" s="8" t="s">
        <v>38</v>
      </c>
      <c r="S3240" s="8" t="s">
        <v>80</v>
      </c>
      <c r="T3240" s="8" t="s">
        <v>81</v>
      </c>
      <c r="U3240" s="8" t="s">
        <v>82</v>
      </c>
      <c r="V3240" s="1">
        <f t="shared" si="50"/>
        <v>3.5358991893444895</v>
      </c>
    </row>
    <row r="3241" spans="1:22" hidden="1" x14ac:dyDescent="0.2">
      <c r="A3241" s="7">
        <v>54111</v>
      </c>
      <c r="B3241" s="8" t="s">
        <v>2012</v>
      </c>
      <c r="C3241" s="9" t="s">
        <v>34</v>
      </c>
      <c r="D3241" s="9" t="s">
        <v>24</v>
      </c>
      <c r="E3241" s="10">
        <v>2</v>
      </c>
      <c r="F3241" s="9" t="s">
        <v>1513</v>
      </c>
      <c r="G3241" s="9" t="s">
        <v>158</v>
      </c>
      <c r="H3241" s="9" t="s">
        <v>158</v>
      </c>
      <c r="I3241" s="11">
        <v>205217000</v>
      </c>
      <c r="J3241" s="11">
        <v>0</v>
      </c>
      <c r="K3241" s="11">
        <v>700200</v>
      </c>
      <c r="L3241" s="11">
        <v>1800369</v>
      </c>
      <c r="M3241" s="11">
        <v>0</v>
      </c>
      <c r="N3241" s="11">
        <v>0</v>
      </c>
      <c r="O3241" s="8" t="s">
        <v>29</v>
      </c>
      <c r="P3241" s="12">
        <v>0</v>
      </c>
      <c r="Q3241" s="12">
        <v>0</v>
      </c>
      <c r="R3241" s="8" t="s">
        <v>51</v>
      </c>
      <c r="S3241" s="8" t="s">
        <v>179</v>
      </c>
      <c r="T3241" s="8" t="s">
        <v>180</v>
      </c>
      <c r="U3241" s="8" t="s">
        <v>141</v>
      </c>
      <c r="V3241" s="1">
        <f t="shared" si="50"/>
        <v>0</v>
      </c>
    </row>
    <row r="3242" spans="1:22" hidden="1" x14ac:dyDescent="0.2">
      <c r="A3242" s="7">
        <v>54114</v>
      </c>
      <c r="B3242" s="8" t="s">
        <v>2013</v>
      </c>
      <c r="C3242" s="9" t="s">
        <v>764</v>
      </c>
      <c r="D3242" s="9" t="s">
        <v>24</v>
      </c>
      <c r="E3242" s="10">
        <v>3</v>
      </c>
      <c r="F3242" s="9" t="s">
        <v>34</v>
      </c>
      <c r="G3242" s="9" t="s">
        <v>35</v>
      </c>
      <c r="H3242" s="9" t="s">
        <v>36</v>
      </c>
      <c r="I3242" s="11">
        <v>76254000</v>
      </c>
      <c r="J3242" s="11">
        <v>0</v>
      </c>
      <c r="K3242" s="11">
        <v>0</v>
      </c>
      <c r="L3242" s="11">
        <v>0</v>
      </c>
      <c r="M3242" s="11">
        <v>0</v>
      </c>
      <c r="N3242" s="11">
        <v>0</v>
      </c>
      <c r="O3242" s="8" t="s">
        <v>37</v>
      </c>
      <c r="P3242" s="12">
        <v>0</v>
      </c>
      <c r="Q3242" s="12">
        <v>0</v>
      </c>
      <c r="R3242" s="8" t="s">
        <v>208</v>
      </c>
      <c r="S3242" s="8" t="s">
        <v>765</v>
      </c>
      <c r="T3242" s="8" t="s">
        <v>766</v>
      </c>
      <c r="U3242" s="8" t="s">
        <v>766</v>
      </c>
      <c r="V3242" s="1">
        <f t="shared" si="50"/>
        <v>0</v>
      </c>
    </row>
    <row r="3243" spans="1:22" hidden="1" x14ac:dyDescent="0.2">
      <c r="A3243" s="7">
        <v>54114</v>
      </c>
      <c r="B3243" s="8" t="s">
        <v>2013</v>
      </c>
      <c r="C3243" s="9" t="s">
        <v>764</v>
      </c>
      <c r="D3243" s="9" t="s">
        <v>24</v>
      </c>
      <c r="E3243" s="10">
        <v>3</v>
      </c>
      <c r="F3243" s="9" t="s">
        <v>42</v>
      </c>
      <c r="G3243" s="9" t="s">
        <v>35</v>
      </c>
      <c r="H3243" s="9" t="s">
        <v>36</v>
      </c>
      <c r="I3243" s="11">
        <v>376239000</v>
      </c>
      <c r="J3243" s="11">
        <v>31589</v>
      </c>
      <c r="K3243" s="11">
        <v>4233247</v>
      </c>
      <c r="L3243" s="11">
        <v>4150117</v>
      </c>
      <c r="M3243" s="11">
        <v>83130</v>
      </c>
      <c r="N3243" s="11">
        <v>4077763</v>
      </c>
      <c r="O3243" s="8" t="s">
        <v>37</v>
      </c>
      <c r="P3243" s="12">
        <v>246896.60498515799</v>
      </c>
      <c r="Q3243" s="12">
        <v>223983.13071319801</v>
      </c>
      <c r="R3243" s="8" t="s">
        <v>208</v>
      </c>
      <c r="S3243" s="8" t="s">
        <v>765</v>
      </c>
      <c r="T3243" s="8" t="s">
        <v>766</v>
      </c>
      <c r="U3243" s="8" t="s">
        <v>766</v>
      </c>
      <c r="V3243" s="1">
        <f t="shared" si="50"/>
        <v>0.65622278654035859</v>
      </c>
    </row>
    <row r="3244" spans="1:22" hidden="1" x14ac:dyDescent="0.2">
      <c r="A3244" s="7">
        <v>54131</v>
      </c>
      <c r="B3244" s="8" t="s">
        <v>2014</v>
      </c>
      <c r="C3244" s="9" t="s">
        <v>764</v>
      </c>
      <c r="D3244" s="9" t="s">
        <v>24</v>
      </c>
      <c r="E3244" s="10">
        <v>3</v>
      </c>
      <c r="F3244" s="9" t="s">
        <v>34</v>
      </c>
      <c r="G3244" s="9" t="s">
        <v>35</v>
      </c>
      <c r="H3244" s="9" t="s">
        <v>36</v>
      </c>
      <c r="I3244" s="11">
        <v>5735610</v>
      </c>
      <c r="J3244" s="11">
        <v>0</v>
      </c>
      <c r="K3244" s="11">
        <v>0</v>
      </c>
      <c r="L3244" s="11">
        <v>0</v>
      </c>
      <c r="M3244" s="11">
        <v>0</v>
      </c>
      <c r="N3244" s="11">
        <v>0</v>
      </c>
      <c r="O3244" s="8" t="s">
        <v>37</v>
      </c>
      <c r="P3244" s="12">
        <v>0</v>
      </c>
      <c r="Q3244" s="12">
        <v>0</v>
      </c>
      <c r="R3244" s="8" t="s">
        <v>208</v>
      </c>
      <c r="S3244" s="8" t="s">
        <v>765</v>
      </c>
      <c r="T3244" s="8" t="s">
        <v>766</v>
      </c>
      <c r="U3244" s="8" t="s">
        <v>766</v>
      </c>
      <c r="V3244" s="1">
        <f t="shared" si="50"/>
        <v>0</v>
      </c>
    </row>
    <row r="3245" spans="1:22" hidden="1" x14ac:dyDescent="0.2">
      <c r="A3245" s="7">
        <v>54131</v>
      </c>
      <c r="B3245" s="8" t="s">
        <v>2014</v>
      </c>
      <c r="C3245" s="9" t="s">
        <v>764</v>
      </c>
      <c r="D3245" s="9" t="s">
        <v>24</v>
      </c>
      <c r="E3245" s="10">
        <v>3</v>
      </c>
      <c r="F3245" s="9" t="s">
        <v>42</v>
      </c>
      <c r="G3245" s="9" t="s">
        <v>35</v>
      </c>
      <c r="H3245" s="9" t="s">
        <v>36</v>
      </c>
      <c r="I3245" s="11">
        <v>14138720</v>
      </c>
      <c r="J3245" s="11">
        <v>3044</v>
      </c>
      <c r="K3245" s="11">
        <v>164162</v>
      </c>
      <c r="L3245" s="11">
        <v>157397</v>
      </c>
      <c r="M3245" s="11">
        <v>6765</v>
      </c>
      <c r="N3245" s="11">
        <v>163183</v>
      </c>
      <c r="O3245" s="8" t="s">
        <v>37</v>
      </c>
      <c r="P3245" s="12">
        <v>9574.4567863802004</v>
      </c>
      <c r="Q3245" s="12">
        <v>8685.8902171643003</v>
      </c>
      <c r="R3245" s="8" t="s">
        <v>208</v>
      </c>
      <c r="S3245" s="8" t="s">
        <v>765</v>
      </c>
      <c r="T3245" s="8" t="s">
        <v>766</v>
      </c>
      <c r="U3245" s="8" t="s">
        <v>766</v>
      </c>
      <c r="V3245" s="1">
        <f t="shared" si="50"/>
        <v>0.67717988519329908</v>
      </c>
    </row>
    <row r="3246" spans="1:22" hidden="1" x14ac:dyDescent="0.2">
      <c r="A3246" s="7">
        <v>54149</v>
      </c>
      <c r="B3246" s="8" t="s">
        <v>2015</v>
      </c>
      <c r="C3246" s="9" t="s">
        <v>764</v>
      </c>
      <c r="D3246" s="9" t="s">
        <v>24</v>
      </c>
      <c r="E3246" s="10">
        <v>3</v>
      </c>
      <c r="F3246" s="9" t="s">
        <v>50</v>
      </c>
      <c r="G3246" s="9" t="s">
        <v>35</v>
      </c>
      <c r="H3246" s="9" t="s">
        <v>36</v>
      </c>
      <c r="I3246" s="11">
        <v>295336130</v>
      </c>
      <c r="J3246" s="11">
        <v>975108</v>
      </c>
      <c r="K3246" s="11">
        <v>3089220</v>
      </c>
      <c r="L3246" s="11">
        <v>1633835</v>
      </c>
      <c r="M3246" s="11">
        <v>1455385</v>
      </c>
      <c r="N3246" s="11">
        <v>2996333</v>
      </c>
      <c r="O3246" s="8" t="s">
        <v>37</v>
      </c>
      <c r="P3246" s="12">
        <v>180173.26417576199</v>
      </c>
      <c r="Q3246" s="12">
        <v>163452.113014389</v>
      </c>
      <c r="R3246" s="8" t="s">
        <v>208</v>
      </c>
      <c r="S3246" s="8" t="s">
        <v>765</v>
      </c>
      <c r="T3246" s="8" t="s">
        <v>766</v>
      </c>
      <c r="U3246" s="8" t="s">
        <v>766</v>
      </c>
      <c r="V3246" s="1">
        <f t="shared" si="50"/>
        <v>0.61006170892725509</v>
      </c>
    </row>
    <row r="3247" spans="1:22" hidden="1" x14ac:dyDescent="0.2">
      <c r="A3247" s="7">
        <v>54149</v>
      </c>
      <c r="B3247" s="8" t="s">
        <v>2015</v>
      </c>
      <c r="C3247" s="9" t="s">
        <v>764</v>
      </c>
      <c r="D3247" s="9" t="s">
        <v>24</v>
      </c>
      <c r="E3247" s="10">
        <v>3</v>
      </c>
      <c r="F3247" s="9" t="s">
        <v>50</v>
      </c>
      <c r="G3247" s="9" t="s">
        <v>26</v>
      </c>
      <c r="H3247" s="9" t="s">
        <v>27</v>
      </c>
      <c r="I3247" s="11">
        <v>7870</v>
      </c>
      <c r="J3247" s="11">
        <v>30</v>
      </c>
      <c r="K3247" s="11">
        <v>84</v>
      </c>
      <c r="L3247" s="11">
        <v>41</v>
      </c>
      <c r="M3247" s="11">
        <v>43</v>
      </c>
      <c r="N3247" s="11">
        <v>14</v>
      </c>
      <c r="O3247" s="8" t="s">
        <v>28</v>
      </c>
      <c r="P3247" s="12">
        <v>6.8649221255999997</v>
      </c>
      <c r="Q3247" s="12">
        <v>6.2278164979000001</v>
      </c>
      <c r="R3247" s="8" t="s">
        <v>208</v>
      </c>
      <c r="S3247" s="8" t="s">
        <v>765</v>
      </c>
      <c r="T3247" s="8" t="s">
        <v>766</v>
      </c>
      <c r="U3247" s="8" t="s">
        <v>766</v>
      </c>
      <c r="V3247" s="1">
        <f t="shared" si="50"/>
        <v>0.87228997783989826</v>
      </c>
    </row>
    <row r="3248" spans="1:22" hidden="1" x14ac:dyDescent="0.2">
      <c r="A3248" s="7">
        <v>54201</v>
      </c>
      <c r="B3248" s="8" t="s">
        <v>2016</v>
      </c>
      <c r="C3248" s="9" t="s">
        <v>360</v>
      </c>
      <c r="D3248" s="9" t="s">
        <v>588</v>
      </c>
      <c r="E3248" s="10">
        <v>5</v>
      </c>
      <c r="F3248" s="9" t="s">
        <v>43</v>
      </c>
      <c r="G3248" s="9" t="s">
        <v>44</v>
      </c>
      <c r="H3248" s="9" t="s">
        <v>45</v>
      </c>
      <c r="I3248" s="11">
        <v>42297585</v>
      </c>
      <c r="J3248" s="11">
        <v>515061</v>
      </c>
      <c r="K3248" s="11">
        <v>1080951</v>
      </c>
      <c r="L3248" s="11">
        <v>236588</v>
      </c>
      <c r="M3248" s="11">
        <v>844363</v>
      </c>
      <c r="N3248" s="11">
        <v>47371</v>
      </c>
      <c r="O3248" s="8" t="s">
        <v>46</v>
      </c>
      <c r="P3248" s="12">
        <v>111016.07032978701</v>
      </c>
      <c r="Q3248" s="12">
        <v>100713.118325127</v>
      </c>
      <c r="R3248" s="8" t="s">
        <v>59</v>
      </c>
      <c r="S3248" s="8" t="s">
        <v>60</v>
      </c>
      <c r="T3248" s="8" t="s">
        <v>61</v>
      </c>
      <c r="U3248" s="8" t="s">
        <v>62</v>
      </c>
      <c r="V3248" s="1">
        <f t="shared" si="50"/>
        <v>2.6246432350638225</v>
      </c>
    </row>
    <row r="3249" spans="1:22" hidden="1" x14ac:dyDescent="0.2">
      <c r="A3249" s="7">
        <v>54201</v>
      </c>
      <c r="B3249" s="8" t="s">
        <v>2016</v>
      </c>
      <c r="C3249" s="9" t="s">
        <v>360</v>
      </c>
      <c r="D3249" s="9" t="s">
        <v>588</v>
      </c>
      <c r="E3249" s="10">
        <v>5</v>
      </c>
      <c r="F3249" s="9" t="s">
        <v>43</v>
      </c>
      <c r="G3249" s="9" t="s">
        <v>35</v>
      </c>
      <c r="H3249" s="9" t="s">
        <v>36</v>
      </c>
      <c r="I3249" s="11">
        <v>52730415</v>
      </c>
      <c r="J3249" s="11">
        <v>689569</v>
      </c>
      <c r="K3249" s="11">
        <v>1425386</v>
      </c>
      <c r="L3249" s="11">
        <v>294945</v>
      </c>
      <c r="M3249" s="11">
        <v>1130441</v>
      </c>
      <c r="N3249" s="11">
        <v>1336422</v>
      </c>
      <c r="O3249" s="8" t="s">
        <v>37</v>
      </c>
      <c r="P3249" s="12">
        <v>83133.104256230596</v>
      </c>
      <c r="Q3249" s="12">
        <v>75417.857440107604</v>
      </c>
      <c r="R3249" s="8" t="s">
        <v>59</v>
      </c>
      <c r="S3249" s="8" t="s">
        <v>60</v>
      </c>
      <c r="T3249" s="8" t="s">
        <v>61</v>
      </c>
      <c r="U3249" s="8" t="s">
        <v>62</v>
      </c>
      <c r="V3249" s="1">
        <f t="shared" si="50"/>
        <v>1.5765683667809289</v>
      </c>
    </row>
    <row r="3250" spans="1:22" hidden="1" x14ac:dyDescent="0.2">
      <c r="A3250" s="7">
        <v>54207</v>
      </c>
      <c r="B3250" s="8" t="s">
        <v>2017</v>
      </c>
      <c r="C3250" s="9" t="s">
        <v>816</v>
      </c>
      <c r="D3250" s="9" t="s">
        <v>504</v>
      </c>
      <c r="E3250" s="10">
        <v>7</v>
      </c>
      <c r="F3250" s="9" t="s">
        <v>43</v>
      </c>
      <c r="G3250" s="9" t="s">
        <v>35</v>
      </c>
      <c r="H3250" s="9" t="s">
        <v>36</v>
      </c>
      <c r="I3250" s="11">
        <v>23338446</v>
      </c>
      <c r="J3250" s="11">
        <v>807311</v>
      </c>
      <c r="K3250" s="11">
        <v>1248803</v>
      </c>
      <c r="L3250" s="11">
        <v>142896</v>
      </c>
      <c r="M3250" s="11">
        <v>1105907</v>
      </c>
      <c r="N3250" s="11">
        <v>1212431</v>
      </c>
      <c r="O3250" s="8" t="s">
        <v>37</v>
      </c>
      <c r="P3250" s="12">
        <v>72834.214728146297</v>
      </c>
      <c r="Q3250" s="12">
        <v>66074.766150908399</v>
      </c>
      <c r="R3250" s="8" t="s">
        <v>177</v>
      </c>
      <c r="S3250" s="8" t="s">
        <v>71</v>
      </c>
      <c r="T3250" s="8" t="s">
        <v>72</v>
      </c>
      <c r="U3250" s="8" t="s">
        <v>73</v>
      </c>
      <c r="V3250" s="1">
        <f t="shared" si="50"/>
        <v>3.1207825374554199</v>
      </c>
    </row>
    <row r="3251" spans="1:22" hidden="1" x14ac:dyDescent="0.2">
      <c r="A3251" s="7">
        <v>54210</v>
      </c>
      <c r="B3251" s="8" t="s">
        <v>2018</v>
      </c>
      <c r="C3251" s="9" t="s">
        <v>811</v>
      </c>
      <c r="D3251" s="9" t="s">
        <v>504</v>
      </c>
      <c r="E3251" s="10">
        <v>7</v>
      </c>
      <c r="F3251" s="9" t="s">
        <v>43</v>
      </c>
      <c r="G3251" s="9" t="s">
        <v>79</v>
      </c>
      <c r="H3251" s="9" t="s">
        <v>45</v>
      </c>
      <c r="I3251" s="11">
        <v>60937000</v>
      </c>
      <c r="J3251" s="11">
        <v>1105688</v>
      </c>
      <c r="K3251" s="11">
        <v>2189339</v>
      </c>
      <c r="L3251" s="11">
        <v>346529</v>
      </c>
      <c r="M3251" s="11">
        <v>1842810</v>
      </c>
      <c r="N3251" s="11">
        <v>115838</v>
      </c>
      <c r="O3251" s="8" t="s">
        <v>46</v>
      </c>
      <c r="P3251" s="12">
        <v>234406.769425231</v>
      </c>
      <c r="Q3251" s="12">
        <v>212652.426222654</v>
      </c>
      <c r="R3251" s="8" t="s">
        <v>59</v>
      </c>
      <c r="S3251" s="8" t="s">
        <v>60</v>
      </c>
      <c r="T3251" s="8" t="s">
        <v>61</v>
      </c>
      <c r="U3251" s="8" t="s">
        <v>62</v>
      </c>
      <c r="V3251" s="1">
        <f t="shared" si="50"/>
        <v>3.8467067532899715</v>
      </c>
    </row>
    <row r="3252" spans="1:22" hidden="1" x14ac:dyDescent="0.2">
      <c r="A3252" s="7">
        <v>54211</v>
      </c>
      <c r="B3252" s="8" t="s">
        <v>2019</v>
      </c>
      <c r="C3252" s="9" t="s">
        <v>58</v>
      </c>
      <c r="D3252" s="9" t="s">
        <v>504</v>
      </c>
      <c r="E3252" s="10">
        <v>7</v>
      </c>
      <c r="F3252" s="9" t="s">
        <v>43</v>
      </c>
      <c r="G3252" s="9" t="s">
        <v>79</v>
      </c>
      <c r="H3252" s="9" t="s">
        <v>45</v>
      </c>
      <c r="I3252" s="11">
        <v>26025000</v>
      </c>
      <c r="J3252" s="11">
        <v>660879</v>
      </c>
      <c r="K3252" s="11">
        <v>1249461</v>
      </c>
      <c r="L3252" s="11">
        <v>147995</v>
      </c>
      <c r="M3252" s="11">
        <v>1101466</v>
      </c>
      <c r="N3252" s="11">
        <v>66109</v>
      </c>
      <c r="O3252" s="8" t="s">
        <v>46</v>
      </c>
      <c r="P3252" s="12">
        <v>133776.503562408</v>
      </c>
      <c r="Q3252" s="12">
        <v>121361.24790202999</v>
      </c>
      <c r="R3252" s="8" t="s">
        <v>59</v>
      </c>
      <c r="S3252" s="8" t="s">
        <v>80</v>
      </c>
      <c r="T3252" s="8" t="s">
        <v>81</v>
      </c>
      <c r="U3252" s="8" t="s">
        <v>82</v>
      </c>
      <c r="V3252" s="1">
        <f t="shared" si="50"/>
        <v>5.1403075336179826</v>
      </c>
    </row>
    <row r="3253" spans="1:22" hidden="1" x14ac:dyDescent="0.2">
      <c r="A3253" s="7">
        <v>54212</v>
      </c>
      <c r="B3253" s="8" t="s">
        <v>2020</v>
      </c>
      <c r="C3253" s="9" t="s">
        <v>58</v>
      </c>
      <c r="D3253" s="9" t="s">
        <v>504</v>
      </c>
      <c r="E3253" s="10">
        <v>7</v>
      </c>
      <c r="F3253" s="9" t="s">
        <v>43</v>
      </c>
      <c r="G3253" s="9" t="s">
        <v>79</v>
      </c>
      <c r="H3253" s="9" t="s">
        <v>45</v>
      </c>
      <c r="I3253" s="11">
        <v>29736000</v>
      </c>
      <c r="J3253" s="11">
        <v>729582</v>
      </c>
      <c r="K3253" s="11">
        <v>1385069</v>
      </c>
      <c r="L3253" s="11">
        <v>169099</v>
      </c>
      <c r="M3253" s="11">
        <v>1215970</v>
      </c>
      <c r="N3253" s="11">
        <v>73284</v>
      </c>
      <c r="O3253" s="8" t="s">
        <v>46</v>
      </c>
      <c r="P3253" s="12">
        <v>148295.69551404999</v>
      </c>
      <c r="Q3253" s="12">
        <v>134532.972434047</v>
      </c>
      <c r="R3253" s="8" t="s">
        <v>59</v>
      </c>
      <c r="S3253" s="8" t="s">
        <v>60</v>
      </c>
      <c r="T3253" s="8" t="s">
        <v>61</v>
      </c>
      <c r="U3253" s="8" t="s">
        <v>62</v>
      </c>
      <c r="V3253" s="1">
        <f t="shared" si="50"/>
        <v>4.9870761203272123</v>
      </c>
    </row>
    <row r="3254" spans="1:22" hidden="1" x14ac:dyDescent="0.2">
      <c r="A3254" s="7">
        <v>54213</v>
      </c>
      <c r="B3254" s="8" t="s">
        <v>2021</v>
      </c>
      <c r="C3254" s="9" t="s">
        <v>811</v>
      </c>
      <c r="D3254" s="9" t="s">
        <v>504</v>
      </c>
      <c r="E3254" s="10">
        <v>7</v>
      </c>
      <c r="F3254" s="9" t="s">
        <v>43</v>
      </c>
      <c r="G3254" s="9" t="s">
        <v>79</v>
      </c>
      <c r="H3254" s="9" t="s">
        <v>45</v>
      </c>
      <c r="I3254" s="11">
        <v>35512000</v>
      </c>
      <c r="J3254" s="11">
        <v>979030</v>
      </c>
      <c r="K3254" s="11">
        <v>1833659</v>
      </c>
      <c r="L3254" s="11">
        <v>201944</v>
      </c>
      <c r="M3254" s="11">
        <v>1631715</v>
      </c>
      <c r="N3254" s="11">
        <v>97019</v>
      </c>
      <c r="O3254" s="8" t="s">
        <v>46</v>
      </c>
      <c r="P3254" s="12">
        <v>196325.047156927</v>
      </c>
      <c r="Q3254" s="12">
        <v>178104.91441252601</v>
      </c>
      <c r="R3254" s="8" t="s">
        <v>59</v>
      </c>
      <c r="S3254" s="8" t="s">
        <v>60</v>
      </c>
      <c r="T3254" s="8" t="s">
        <v>61</v>
      </c>
      <c r="U3254" s="8" t="s">
        <v>62</v>
      </c>
      <c r="V3254" s="1">
        <f t="shared" si="50"/>
        <v>5.5284142587555474</v>
      </c>
    </row>
    <row r="3255" spans="1:22" hidden="1" x14ac:dyDescent="0.2">
      <c r="A3255" s="7">
        <v>54214</v>
      </c>
      <c r="B3255" s="8" t="s">
        <v>2022</v>
      </c>
      <c r="C3255" s="9" t="s">
        <v>58</v>
      </c>
      <c r="D3255" s="9" t="s">
        <v>504</v>
      </c>
      <c r="E3255" s="10">
        <v>7</v>
      </c>
      <c r="F3255" s="9" t="s">
        <v>43</v>
      </c>
      <c r="G3255" s="9" t="s">
        <v>79</v>
      </c>
      <c r="H3255" s="9" t="s">
        <v>45</v>
      </c>
      <c r="I3255" s="11">
        <v>28000000</v>
      </c>
      <c r="J3255" s="11">
        <v>1458949</v>
      </c>
      <c r="K3255" s="11">
        <v>2590811</v>
      </c>
      <c r="L3255" s="11">
        <v>159226</v>
      </c>
      <c r="M3255" s="11">
        <v>2431585</v>
      </c>
      <c r="N3255" s="11">
        <v>137080</v>
      </c>
      <c r="O3255" s="8" t="s">
        <v>46</v>
      </c>
      <c r="P3255" s="12">
        <v>277391.32071431301</v>
      </c>
      <c r="Q3255" s="12">
        <v>251647.75534275</v>
      </c>
      <c r="R3255" s="8" t="s">
        <v>59</v>
      </c>
      <c r="S3255" s="8" t="s">
        <v>60</v>
      </c>
      <c r="T3255" s="8" t="s">
        <v>61</v>
      </c>
      <c r="U3255" s="8" t="s">
        <v>62</v>
      </c>
      <c r="V3255" s="1">
        <f t="shared" si="50"/>
        <v>9.9068328826540366</v>
      </c>
    </row>
    <row r="3256" spans="1:22" hidden="1" x14ac:dyDescent="0.2">
      <c r="A3256" s="7">
        <v>54216</v>
      </c>
      <c r="B3256" s="8" t="s">
        <v>2023</v>
      </c>
      <c r="C3256" s="9" t="s">
        <v>33</v>
      </c>
      <c r="D3256" s="9" t="s">
        <v>504</v>
      </c>
      <c r="E3256" s="10">
        <v>7</v>
      </c>
      <c r="F3256" s="9" t="s">
        <v>43</v>
      </c>
      <c r="G3256" s="9" t="s">
        <v>35</v>
      </c>
      <c r="H3256" s="9" t="s">
        <v>36</v>
      </c>
      <c r="I3256" s="11">
        <v>45650857</v>
      </c>
      <c r="J3256" s="11">
        <v>2358065</v>
      </c>
      <c r="K3256" s="11">
        <v>2923053</v>
      </c>
      <c r="L3256" s="11">
        <v>181117</v>
      </c>
      <c r="M3256" s="11">
        <v>2741936</v>
      </c>
      <c r="N3256" s="11">
        <v>2862931</v>
      </c>
      <c r="O3256" s="8" t="s">
        <v>37</v>
      </c>
      <c r="P3256" s="12">
        <v>170481.86932907099</v>
      </c>
      <c r="Q3256" s="12">
        <v>154660.13728483199</v>
      </c>
      <c r="R3256" s="8" t="s">
        <v>38</v>
      </c>
      <c r="S3256" s="8" t="s">
        <v>39</v>
      </c>
      <c r="T3256" s="8" t="s">
        <v>40</v>
      </c>
      <c r="U3256" s="8" t="s">
        <v>41</v>
      </c>
      <c r="V3256" s="1">
        <f t="shared" si="50"/>
        <v>3.7344724838149475</v>
      </c>
    </row>
    <row r="3257" spans="1:22" hidden="1" x14ac:dyDescent="0.2">
      <c r="A3257" s="7">
        <v>54224</v>
      </c>
      <c r="B3257" s="8" t="s">
        <v>2024</v>
      </c>
      <c r="C3257" s="9" t="s">
        <v>58</v>
      </c>
      <c r="D3257" s="9" t="s">
        <v>588</v>
      </c>
      <c r="E3257" s="10">
        <v>5</v>
      </c>
      <c r="F3257" s="9" t="s">
        <v>25</v>
      </c>
      <c r="G3257" s="9" t="s">
        <v>35</v>
      </c>
      <c r="H3257" s="9" t="s">
        <v>36</v>
      </c>
      <c r="I3257" s="11">
        <v>111824</v>
      </c>
      <c r="J3257" s="11">
        <v>477</v>
      </c>
      <c r="K3257" s="11">
        <v>1113</v>
      </c>
      <c r="L3257" s="11">
        <v>502</v>
      </c>
      <c r="M3257" s="11">
        <v>611</v>
      </c>
      <c r="N3257" s="11">
        <v>1113</v>
      </c>
      <c r="O3257" s="8" t="s">
        <v>37</v>
      </c>
      <c r="P3257" s="12">
        <v>64.9137461973</v>
      </c>
      <c r="Q3257" s="12">
        <v>58.889364235999999</v>
      </c>
      <c r="R3257" s="8" t="s">
        <v>59</v>
      </c>
      <c r="S3257" s="8" t="s">
        <v>60</v>
      </c>
      <c r="T3257" s="8" t="s">
        <v>61</v>
      </c>
      <c r="U3257" s="8" t="s">
        <v>62</v>
      </c>
      <c r="V3257" s="1">
        <f t="shared" si="50"/>
        <v>0.58049923269870507</v>
      </c>
    </row>
    <row r="3258" spans="1:22" hidden="1" x14ac:dyDescent="0.2">
      <c r="A3258" s="7">
        <v>54224</v>
      </c>
      <c r="B3258" s="8" t="s">
        <v>2024</v>
      </c>
      <c r="C3258" s="9" t="s">
        <v>58</v>
      </c>
      <c r="D3258" s="9" t="s">
        <v>588</v>
      </c>
      <c r="E3258" s="10">
        <v>5</v>
      </c>
      <c r="F3258" s="9" t="s">
        <v>25</v>
      </c>
      <c r="G3258" s="9" t="s">
        <v>26</v>
      </c>
      <c r="H3258" s="9" t="s">
        <v>27</v>
      </c>
      <c r="I3258" s="11">
        <v>345836</v>
      </c>
      <c r="J3258" s="11">
        <v>1487</v>
      </c>
      <c r="K3258" s="11">
        <v>3452</v>
      </c>
      <c r="L3258" s="11">
        <v>1545</v>
      </c>
      <c r="M3258" s="11">
        <v>1907</v>
      </c>
      <c r="N3258" s="11">
        <v>595</v>
      </c>
      <c r="O3258" s="8" t="s">
        <v>28</v>
      </c>
      <c r="P3258" s="12">
        <v>282.11560925679998</v>
      </c>
      <c r="Q3258" s="12">
        <v>255.9336017933</v>
      </c>
      <c r="R3258" s="8" t="s">
        <v>59</v>
      </c>
      <c r="S3258" s="8" t="s">
        <v>60</v>
      </c>
      <c r="T3258" s="8" t="s">
        <v>61</v>
      </c>
      <c r="U3258" s="8" t="s">
        <v>62</v>
      </c>
      <c r="V3258" s="1">
        <f t="shared" si="50"/>
        <v>0.81574968845579976</v>
      </c>
    </row>
    <row r="3259" spans="1:22" hidden="1" x14ac:dyDescent="0.2">
      <c r="A3259" s="7">
        <v>54224</v>
      </c>
      <c r="B3259" s="8" t="s">
        <v>2024</v>
      </c>
      <c r="C3259" s="9" t="s">
        <v>58</v>
      </c>
      <c r="D3259" s="9" t="s">
        <v>588</v>
      </c>
      <c r="E3259" s="10">
        <v>5</v>
      </c>
      <c r="F3259" s="9" t="s">
        <v>43</v>
      </c>
      <c r="G3259" s="9" t="s">
        <v>35</v>
      </c>
      <c r="H3259" s="9" t="s">
        <v>36</v>
      </c>
      <c r="I3259" s="11">
        <v>43071310</v>
      </c>
      <c r="J3259" s="11">
        <v>738359</v>
      </c>
      <c r="K3259" s="11">
        <v>1142812</v>
      </c>
      <c r="L3259" s="11">
        <v>196197</v>
      </c>
      <c r="M3259" s="11">
        <v>946615</v>
      </c>
      <c r="N3259" s="11">
        <v>1142812</v>
      </c>
      <c r="O3259" s="8" t="s">
        <v>37</v>
      </c>
      <c r="P3259" s="12">
        <v>66652.478094545193</v>
      </c>
      <c r="Q3259" s="12">
        <v>60466.731465612997</v>
      </c>
      <c r="R3259" s="8" t="s">
        <v>59</v>
      </c>
      <c r="S3259" s="8" t="s">
        <v>60</v>
      </c>
      <c r="T3259" s="8" t="s">
        <v>61</v>
      </c>
      <c r="U3259" s="8" t="s">
        <v>62</v>
      </c>
      <c r="V3259" s="1">
        <f t="shared" si="50"/>
        <v>1.5474913136968715</v>
      </c>
    </row>
    <row r="3260" spans="1:22" hidden="1" x14ac:dyDescent="0.2">
      <c r="A3260" s="7">
        <v>54224</v>
      </c>
      <c r="B3260" s="8" t="s">
        <v>2024</v>
      </c>
      <c r="C3260" s="9" t="s">
        <v>58</v>
      </c>
      <c r="D3260" s="9" t="s">
        <v>588</v>
      </c>
      <c r="E3260" s="10">
        <v>5</v>
      </c>
      <c r="F3260" s="9" t="s">
        <v>43</v>
      </c>
      <c r="G3260" s="9" t="s">
        <v>26</v>
      </c>
      <c r="H3260" s="9" t="s">
        <v>27</v>
      </c>
      <c r="I3260" s="11">
        <v>72089</v>
      </c>
      <c r="J3260" s="11">
        <v>1110</v>
      </c>
      <c r="K3260" s="11">
        <v>1751</v>
      </c>
      <c r="L3260" s="11">
        <v>328</v>
      </c>
      <c r="M3260" s="11">
        <v>1423</v>
      </c>
      <c r="N3260" s="11">
        <v>302</v>
      </c>
      <c r="O3260" s="8" t="s">
        <v>28</v>
      </c>
      <c r="P3260" s="12">
        <v>143.10093621339999</v>
      </c>
      <c r="Q3260" s="12">
        <v>129.8203177115</v>
      </c>
      <c r="R3260" s="8" t="s">
        <v>59</v>
      </c>
      <c r="S3260" s="8" t="s">
        <v>60</v>
      </c>
      <c r="T3260" s="8" t="s">
        <v>61</v>
      </c>
      <c r="U3260" s="8" t="s">
        <v>62</v>
      </c>
      <c r="V3260" s="1">
        <f t="shared" si="50"/>
        <v>1.9850592491697761</v>
      </c>
    </row>
    <row r="3261" spans="1:22" hidden="1" x14ac:dyDescent="0.2">
      <c r="A3261" s="7">
        <v>54225</v>
      </c>
      <c r="B3261" s="8" t="s">
        <v>2025</v>
      </c>
      <c r="C3261" s="9" t="s">
        <v>531</v>
      </c>
      <c r="D3261" s="9" t="s">
        <v>504</v>
      </c>
      <c r="E3261" s="10">
        <v>7</v>
      </c>
      <c r="F3261" s="9" t="s">
        <v>50</v>
      </c>
      <c r="G3261" s="9" t="s">
        <v>35</v>
      </c>
      <c r="H3261" s="9" t="s">
        <v>36</v>
      </c>
      <c r="I3261" s="11">
        <v>55245665</v>
      </c>
      <c r="J3261" s="11">
        <v>514565</v>
      </c>
      <c r="K3261" s="11">
        <v>847066</v>
      </c>
      <c r="L3261" s="11">
        <v>227106</v>
      </c>
      <c r="M3261" s="11">
        <v>619960</v>
      </c>
      <c r="N3261" s="11">
        <v>830455</v>
      </c>
      <c r="O3261" s="8" t="s">
        <v>37</v>
      </c>
      <c r="P3261" s="12">
        <v>49403.618451358598</v>
      </c>
      <c r="Q3261" s="12">
        <v>44818.668648606203</v>
      </c>
      <c r="R3261" s="8" t="s">
        <v>208</v>
      </c>
      <c r="S3261" s="8" t="s">
        <v>209</v>
      </c>
      <c r="T3261" s="8" t="s">
        <v>210</v>
      </c>
      <c r="U3261" s="8" t="s">
        <v>210</v>
      </c>
      <c r="V3261" s="1">
        <f t="shared" si="50"/>
        <v>0.89425330388110269</v>
      </c>
    </row>
    <row r="3262" spans="1:22" hidden="1" x14ac:dyDescent="0.2">
      <c r="A3262" s="7">
        <v>54225</v>
      </c>
      <c r="B3262" s="8" t="s">
        <v>2025</v>
      </c>
      <c r="C3262" s="9" t="s">
        <v>531</v>
      </c>
      <c r="D3262" s="9" t="s">
        <v>504</v>
      </c>
      <c r="E3262" s="10">
        <v>7</v>
      </c>
      <c r="F3262" s="9" t="s">
        <v>50</v>
      </c>
      <c r="G3262" s="9" t="s">
        <v>26</v>
      </c>
      <c r="H3262" s="9" t="s">
        <v>27</v>
      </c>
      <c r="I3262" s="11">
        <v>436335</v>
      </c>
      <c r="J3262" s="11">
        <v>3943</v>
      </c>
      <c r="K3262" s="11">
        <v>6545</v>
      </c>
      <c r="L3262" s="11">
        <v>1794</v>
      </c>
      <c r="M3262" s="11">
        <v>4751</v>
      </c>
      <c r="N3262" s="11">
        <v>1113</v>
      </c>
      <c r="O3262" s="8" t="s">
        <v>28</v>
      </c>
      <c r="P3262" s="12">
        <v>534.89184895300002</v>
      </c>
      <c r="Q3262" s="12">
        <v>485.25070212560001</v>
      </c>
      <c r="R3262" s="8" t="s">
        <v>208</v>
      </c>
      <c r="S3262" s="8" t="s">
        <v>209</v>
      </c>
      <c r="T3262" s="8" t="s">
        <v>210</v>
      </c>
      <c r="U3262" s="8" t="s">
        <v>210</v>
      </c>
      <c r="V3262" s="1">
        <f t="shared" si="50"/>
        <v>1.2258742685161632</v>
      </c>
    </row>
    <row r="3263" spans="1:22" hidden="1" x14ac:dyDescent="0.2">
      <c r="A3263" s="7">
        <v>54225</v>
      </c>
      <c r="B3263" s="8" t="s">
        <v>2025</v>
      </c>
      <c r="C3263" s="9" t="s">
        <v>531</v>
      </c>
      <c r="D3263" s="9" t="s">
        <v>504</v>
      </c>
      <c r="E3263" s="10">
        <v>7</v>
      </c>
      <c r="F3263" s="9" t="s">
        <v>43</v>
      </c>
      <c r="G3263" s="9" t="s">
        <v>35</v>
      </c>
      <c r="H3263" s="9" t="s">
        <v>36</v>
      </c>
      <c r="I3263" s="11">
        <v>13139000</v>
      </c>
      <c r="J3263" s="11">
        <v>0</v>
      </c>
      <c r="K3263" s="11">
        <v>0</v>
      </c>
      <c r="L3263" s="11">
        <v>0</v>
      </c>
      <c r="M3263" s="11">
        <v>0</v>
      </c>
      <c r="N3263" s="11">
        <v>0</v>
      </c>
      <c r="O3263" s="8" t="s">
        <v>37</v>
      </c>
      <c r="P3263" s="12">
        <v>0</v>
      </c>
      <c r="Q3263" s="12">
        <v>0</v>
      </c>
      <c r="R3263" s="8" t="s">
        <v>208</v>
      </c>
      <c r="S3263" s="8" t="s">
        <v>209</v>
      </c>
      <c r="T3263" s="8" t="s">
        <v>210</v>
      </c>
      <c r="U3263" s="8" t="s">
        <v>210</v>
      </c>
      <c r="V3263" s="1">
        <f t="shared" si="50"/>
        <v>0</v>
      </c>
    </row>
    <row r="3264" spans="1:22" hidden="1" x14ac:dyDescent="0.2">
      <c r="A3264" s="7">
        <v>54228</v>
      </c>
      <c r="B3264" s="8" t="s">
        <v>2026</v>
      </c>
      <c r="C3264" s="9" t="s">
        <v>531</v>
      </c>
      <c r="D3264" s="9" t="s">
        <v>504</v>
      </c>
      <c r="E3264" s="10">
        <v>7</v>
      </c>
      <c r="F3264" s="9" t="s">
        <v>50</v>
      </c>
      <c r="G3264" s="9" t="s">
        <v>35</v>
      </c>
      <c r="H3264" s="9" t="s">
        <v>36</v>
      </c>
      <c r="I3264" s="11">
        <v>37142414</v>
      </c>
      <c r="J3264" s="11">
        <v>238193</v>
      </c>
      <c r="K3264" s="11">
        <v>505914</v>
      </c>
      <c r="L3264" s="11">
        <v>179624</v>
      </c>
      <c r="M3264" s="11">
        <v>326290</v>
      </c>
      <c r="N3264" s="11">
        <v>505914</v>
      </c>
      <c r="O3264" s="8" t="s">
        <v>37</v>
      </c>
      <c r="P3264" s="12">
        <v>29506.534585499401</v>
      </c>
      <c r="Q3264" s="12">
        <v>26768.1525768842</v>
      </c>
      <c r="R3264" s="8" t="s">
        <v>208</v>
      </c>
      <c r="S3264" s="8" t="s">
        <v>209</v>
      </c>
      <c r="T3264" s="8" t="s">
        <v>210</v>
      </c>
      <c r="U3264" s="8" t="s">
        <v>210</v>
      </c>
      <c r="V3264" s="1">
        <f t="shared" si="50"/>
        <v>0.79441617837492751</v>
      </c>
    </row>
    <row r="3265" spans="1:22" hidden="1" x14ac:dyDescent="0.2">
      <c r="A3265" s="7">
        <v>54228</v>
      </c>
      <c r="B3265" s="8" t="s">
        <v>2026</v>
      </c>
      <c r="C3265" s="9" t="s">
        <v>531</v>
      </c>
      <c r="D3265" s="9" t="s">
        <v>504</v>
      </c>
      <c r="E3265" s="10">
        <v>7</v>
      </c>
      <c r="F3265" s="9" t="s">
        <v>50</v>
      </c>
      <c r="G3265" s="9" t="s">
        <v>26</v>
      </c>
      <c r="H3265" s="9" t="s">
        <v>27</v>
      </c>
      <c r="I3265" s="11">
        <v>488586</v>
      </c>
      <c r="J3265" s="11">
        <v>3067</v>
      </c>
      <c r="K3265" s="11">
        <v>6562</v>
      </c>
      <c r="L3265" s="11">
        <v>2361</v>
      </c>
      <c r="M3265" s="11">
        <v>4201</v>
      </c>
      <c r="N3265" s="11">
        <v>1116</v>
      </c>
      <c r="O3265" s="8" t="s">
        <v>28</v>
      </c>
      <c r="P3265" s="12">
        <v>536.28117843079997</v>
      </c>
      <c r="Q3265" s="12">
        <v>486.5110935596</v>
      </c>
      <c r="R3265" s="8" t="s">
        <v>208</v>
      </c>
      <c r="S3265" s="8" t="s">
        <v>209</v>
      </c>
      <c r="T3265" s="8" t="s">
        <v>210</v>
      </c>
      <c r="U3265" s="8" t="s">
        <v>210</v>
      </c>
      <c r="V3265" s="1">
        <f t="shared" si="50"/>
        <v>1.0976187988006205</v>
      </c>
    </row>
    <row r="3266" spans="1:22" hidden="1" x14ac:dyDescent="0.2">
      <c r="A3266" s="7">
        <v>54228</v>
      </c>
      <c r="B3266" s="8" t="s">
        <v>2026</v>
      </c>
      <c r="C3266" s="9" t="s">
        <v>531</v>
      </c>
      <c r="D3266" s="9" t="s">
        <v>504</v>
      </c>
      <c r="E3266" s="10">
        <v>7</v>
      </c>
      <c r="F3266" s="9" t="s">
        <v>43</v>
      </c>
      <c r="G3266" s="9" t="s">
        <v>35</v>
      </c>
      <c r="H3266" s="9" t="s">
        <v>36</v>
      </c>
      <c r="I3266" s="11">
        <v>2221300</v>
      </c>
      <c r="J3266" s="11">
        <v>0</v>
      </c>
      <c r="K3266" s="11">
        <v>0</v>
      </c>
      <c r="L3266" s="11">
        <v>0</v>
      </c>
      <c r="M3266" s="11">
        <v>0</v>
      </c>
      <c r="N3266" s="11">
        <v>0</v>
      </c>
      <c r="O3266" s="8" t="s">
        <v>37</v>
      </c>
      <c r="P3266" s="12">
        <v>0</v>
      </c>
      <c r="Q3266" s="12">
        <v>0</v>
      </c>
      <c r="R3266" s="8" t="s">
        <v>208</v>
      </c>
      <c r="S3266" s="8" t="s">
        <v>209</v>
      </c>
      <c r="T3266" s="8" t="s">
        <v>210</v>
      </c>
      <c r="U3266" s="8" t="s">
        <v>210</v>
      </c>
      <c r="V3266" s="1">
        <f t="shared" si="50"/>
        <v>0</v>
      </c>
    </row>
    <row r="3267" spans="1:22" hidden="1" x14ac:dyDescent="0.2">
      <c r="A3267" s="7">
        <v>54236</v>
      </c>
      <c r="B3267" s="8" t="s">
        <v>2027</v>
      </c>
      <c r="C3267" s="9" t="s">
        <v>42</v>
      </c>
      <c r="D3267" s="9" t="s">
        <v>504</v>
      </c>
      <c r="E3267" s="10">
        <v>7</v>
      </c>
      <c r="F3267" s="9" t="s">
        <v>50</v>
      </c>
      <c r="G3267" s="9" t="s">
        <v>35</v>
      </c>
      <c r="H3267" s="9" t="s">
        <v>36</v>
      </c>
      <c r="I3267" s="11">
        <v>56896809</v>
      </c>
      <c r="J3267" s="11">
        <v>399925</v>
      </c>
      <c r="K3267" s="11">
        <v>786317</v>
      </c>
      <c r="L3267" s="11">
        <v>260100</v>
      </c>
      <c r="M3267" s="11">
        <v>526217</v>
      </c>
      <c r="N3267" s="11">
        <v>765647</v>
      </c>
      <c r="O3267" s="8" t="s">
        <v>37</v>
      </c>
      <c r="P3267" s="12">
        <v>45860.541032005698</v>
      </c>
      <c r="Q3267" s="12">
        <v>41604.4098993066</v>
      </c>
      <c r="R3267" s="8" t="s">
        <v>208</v>
      </c>
      <c r="S3267" s="8" t="s">
        <v>209</v>
      </c>
      <c r="T3267" s="8" t="s">
        <v>210</v>
      </c>
      <c r="U3267" s="8" t="s">
        <v>210</v>
      </c>
      <c r="V3267" s="1">
        <f t="shared" ref="V3267:V3330" si="51">P3267/(I3267/1000)</f>
        <v>0.80603010675002351</v>
      </c>
    </row>
    <row r="3268" spans="1:22" hidden="1" x14ac:dyDescent="0.2">
      <c r="A3268" s="7">
        <v>54236</v>
      </c>
      <c r="B3268" s="8" t="s">
        <v>2027</v>
      </c>
      <c r="C3268" s="9" t="s">
        <v>42</v>
      </c>
      <c r="D3268" s="9" t="s">
        <v>504</v>
      </c>
      <c r="E3268" s="10">
        <v>7</v>
      </c>
      <c r="F3268" s="9" t="s">
        <v>50</v>
      </c>
      <c r="G3268" s="9" t="s">
        <v>26</v>
      </c>
      <c r="H3268" s="9" t="s">
        <v>27</v>
      </c>
      <c r="I3268" s="11">
        <v>3311</v>
      </c>
      <c r="J3268" s="11">
        <v>24</v>
      </c>
      <c r="K3268" s="11">
        <v>47</v>
      </c>
      <c r="L3268" s="11">
        <v>15</v>
      </c>
      <c r="M3268" s="11">
        <v>32</v>
      </c>
      <c r="N3268" s="11">
        <v>8</v>
      </c>
      <c r="O3268" s="8" t="s">
        <v>28</v>
      </c>
      <c r="P3268" s="12">
        <v>3.8410873797999998</v>
      </c>
      <c r="Q3268" s="12">
        <v>3.4846116119000001</v>
      </c>
      <c r="R3268" s="8" t="s">
        <v>208</v>
      </c>
      <c r="S3268" s="8" t="s">
        <v>209</v>
      </c>
      <c r="T3268" s="8" t="s">
        <v>210</v>
      </c>
      <c r="U3268" s="8" t="s">
        <v>210</v>
      </c>
      <c r="V3268" s="1">
        <f t="shared" si="51"/>
        <v>1.1600988764119602</v>
      </c>
    </row>
    <row r="3269" spans="1:22" hidden="1" x14ac:dyDescent="0.2">
      <c r="A3269" s="7">
        <v>54236</v>
      </c>
      <c r="B3269" s="8" t="s">
        <v>2027</v>
      </c>
      <c r="C3269" s="9" t="s">
        <v>42</v>
      </c>
      <c r="D3269" s="9" t="s">
        <v>504</v>
      </c>
      <c r="E3269" s="10">
        <v>7</v>
      </c>
      <c r="F3269" s="9" t="s">
        <v>43</v>
      </c>
      <c r="G3269" s="9" t="s">
        <v>35</v>
      </c>
      <c r="H3269" s="9" t="s">
        <v>36</v>
      </c>
      <c r="I3269" s="11">
        <v>29140515</v>
      </c>
      <c r="J3269" s="11">
        <v>661183</v>
      </c>
      <c r="K3269" s="11">
        <v>1006213</v>
      </c>
      <c r="L3269" s="11">
        <v>136235</v>
      </c>
      <c r="M3269" s="11">
        <v>869978</v>
      </c>
      <c r="N3269" s="11">
        <v>979759</v>
      </c>
      <c r="O3269" s="8" t="s">
        <v>37</v>
      </c>
      <c r="P3269" s="12">
        <v>58685.584278907299</v>
      </c>
      <c r="Q3269" s="12">
        <v>53239.212808588702</v>
      </c>
      <c r="R3269" s="8" t="s">
        <v>208</v>
      </c>
      <c r="S3269" s="8" t="s">
        <v>209</v>
      </c>
      <c r="T3269" s="8" t="s">
        <v>210</v>
      </c>
      <c r="U3269" s="8" t="s">
        <v>210</v>
      </c>
      <c r="V3269" s="1">
        <f t="shared" si="51"/>
        <v>2.0138828802067259</v>
      </c>
    </row>
    <row r="3270" spans="1:22" hidden="1" x14ac:dyDescent="0.2">
      <c r="A3270" s="7">
        <v>54236</v>
      </c>
      <c r="B3270" s="8" t="s">
        <v>2027</v>
      </c>
      <c r="C3270" s="9" t="s">
        <v>42</v>
      </c>
      <c r="D3270" s="9" t="s">
        <v>504</v>
      </c>
      <c r="E3270" s="10">
        <v>7</v>
      </c>
      <c r="F3270" s="9" t="s">
        <v>43</v>
      </c>
      <c r="G3270" s="9" t="s">
        <v>26</v>
      </c>
      <c r="H3270" s="9" t="s">
        <v>27</v>
      </c>
      <c r="I3270" s="11">
        <v>934162</v>
      </c>
      <c r="J3270" s="11">
        <v>31058</v>
      </c>
      <c r="K3270" s="11">
        <v>45233</v>
      </c>
      <c r="L3270" s="11">
        <v>4367</v>
      </c>
      <c r="M3270" s="11">
        <v>40866</v>
      </c>
      <c r="N3270" s="11">
        <v>7772</v>
      </c>
      <c r="O3270" s="8" t="s">
        <v>28</v>
      </c>
      <c r="P3270" s="12">
        <v>3696.6788393721999</v>
      </c>
      <c r="Q3270" s="12">
        <v>3353.6050434294002</v>
      </c>
      <c r="R3270" s="8" t="s">
        <v>208</v>
      </c>
      <c r="S3270" s="8" t="s">
        <v>209</v>
      </c>
      <c r="T3270" s="8" t="s">
        <v>210</v>
      </c>
      <c r="U3270" s="8" t="s">
        <v>210</v>
      </c>
      <c r="V3270" s="1">
        <f t="shared" si="51"/>
        <v>3.9572138872831477</v>
      </c>
    </row>
    <row r="3271" spans="1:22" hidden="1" x14ac:dyDescent="0.2">
      <c r="A3271" s="7">
        <v>54238</v>
      </c>
      <c r="B3271" s="8" t="s">
        <v>2028</v>
      </c>
      <c r="C3271" s="9" t="s">
        <v>34</v>
      </c>
      <c r="D3271" s="9" t="s">
        <v>24</v>
      </c>
      <c r="E3271" s="10">
        <v>3</v>
      </c>
      <c r="F3271" s="9" t="s">
        <v>43</v>
      </c>
      <c r="G3271" s="9" t="s">
        <v>35</v>
      </c>
      <c r="H3271" s="9" t="s">
        <v>36</v>
      </c>
      <c r="I3271" s="11">
        <v>6635672</v>
      </c>
      <c r="J3271" s="11">
        <v>25934</v>
      </c>
      <c r="K3271" s="11">
        <v>114032</v>
      </c>
      <c r="L3271" s="11">
        <v>55092</v>
      </c>
      <c r="M3271" s="11">
        <v>58940</v>
      </c>
      <c r="N3271" s="11">
        <v>109484</v>
      </c>
      <c r="O3271" s="8" t="s">
        <v>37</v>
      </c>
      <c r="P3271" s="12">
        <v>6650.7136625071998</v>
      </c>
      <c r="Q3271" s="12">
        <v>6033.4878549462001</v>
      </c>
      <c r="R3271" s="8" t="s">
        <v>51</v>
      </c>
      <c r="S3271" s="8" t="s">
        <v>154</v>
      </c>
      <c r="T3271" s="8" t="s">
        <v>155</v>
      </c>
      <c r="U3271" s="8" t="s">
        <v>141</v>
      </c>
      <c r="V3271" s="1">
        <f t="shared" si="51"/>
        <v>1.0022667881274421</v>
      </c>
    </row>
    <row r="3272" spans="1:22" hidden="1" x14ac:dyDescent="0.2">
      <c r="A3272" s="7">
        <v>54239</v>
      </c>
      <c r="B3272" s="8" t="s">
        <v>2029</v>
      </c>
      <c r="C3272" s="9" t="s">
        <v>284</v>
      </c>
      <c r="D3272" s="9" t="s">
        <v>588</v>
      </c>
      <c r="E3272" s="10">
        <v>4</v>
      </c>
      <c r="F3272" s="9" t="s">
        <v>25</v>
      </c>
      <c r="G3272" s="9" t="s">
        <v>26</v>
      </c>
      <c r="H3272" s="9" t="s">
        <v>27</v>
      </c>
      <c r="I3272" s="11">
        <v>820020</v>
      </c>
      <c r="J3272" s="11">
        <v>0</v>
      </c>
      <c r="K3272" s="11">
        <v>9571</v>
      </c>
      <c r="L3272" s="11">
        <v>9571</v>
      </c>
      <c r="M3272" s="11">
        <v>0</v>
      </c>
      <c r="N3272" s="11">
        <v>1595</v>
      </c>
      <c r="O3272" s="8" t="s">
        <v>28</v>
      </c>
      <c r="P3272" s="12">
        <v>782.19249600139995</v>
      </c>
      <c r="Q3272" s="12">
        <v>709.60037739400002</v>
      </c>
      <c r="R3272" s="8" t="s">
        <v>38</v>
      </c>
      <c r="S3272" s="8" t="s">
        <v>39</v>
      </c>
      <c r="T3272" s="8" t="s">
        <v>40</v>
      </c>
      <c r="U3272" s="8" t="s">
        <v>41</v>
      </c>
      <c r="V3272" s="1">
        <f t="shared" si="51"/>
        <v>0.95387002268408083</v>
      </c>
    </row>
    <row r="3273" spans="1:22" hidden="1" x14ac:dyDescent="0.2">
      <c r="A3273" s="7">
        <v>54240</v>
      </c>
      <c r="B3273" s="8" t="s">
        <v>2030</v>
      </c>
      <c r="C3273" s="9" t="s">
        <v>67</v>
      </c>
      <c r="D3273" s="9" t="s">
        <v>588</v>
      </c>
      <c r="E3273" s="10">
        <v>5</v>
      </c>
      <c r="F3273" s="9" t="s">
        <v>50</v>
      </c>
      <c r="G3273" s="9" t="s">
        <v>35</v>
      </c>
      <c r="H3273" s="9" t="s">
        <v>36</v>
      </c>
      <c r="I3273" s="11">
        <v>42701000</v>
      </c>
      <c r="J3273" s="11">
        <v>328240</v>
      </c>
      <c r="K3273" s="11">
        <v>640454</v>
      </c>
      <c r="L3273" s="11">
        <v>196885</v>
      </c>
      <c r="M3273" s="11">
        <v>443569</v>
      </c>
      <c r="N3273" s="11">
        <v>622405</v>
      </c>
      <c r="O3273" s="8" t="s">
        <v>37</v>
      </c>
      <c r="P3273" s="12">
        <v>37353.340886833401</v>
      </c>
      <c r="Q3273" s="12">
        <v>33886.728555595902</v>
      </c>
      <c r="R3273" s="8" t="s">
        <v>38</v>
      </c>
      <c r="S3273" s="8" t="s">
        <v>60</v>
      </c>
      <c r="T3273" s="8" t="s">
        <v>61</v>
      </c>
      <c r="U3273" s="8" t="s">
        <v>62</v>
      </c>
      <c r="V3273" s="1">
        <f t="shared" si="51"/>
        <v>0.87476501456250211</v>
      </c>
    </row>
    <row r="3274" spans="1:22" hidden="1" x14ac:dyDescent="0.2">
      <c r="A3274" s="7">
        <v>54250</v>
      </c>
      <c r="B3274" s="8" t="s">
        <v>2031</v>
      </c>
      <c r="C3274" s="9" t="s">
        <v>860</v>
      </c>
      <c r="D3274" s="9" t="s">
        <v>504</v>
      </c>
      <c r="E3274" s="10">
        <v>7</v>
      </c>
      <c r="F3274" s="9" t="s">
        <v>43</v>
      </c>
      <c r="G3274" s="9" t="s">
        <v>35</v>
      </c>
      <c r="H3274" s="9" t="s">
        <v>36</v>
      </c>
      <c r="I3274" s="11">
        <v>10101030</v>
      </c>
      <c r="J3274" s="11">
        <v>365439</v>
      </c>
      <c r="K3274" s="11">
        <v>506208</v>
      </c>
      <c r="L3274" s="11">
        <v>43626</v>
      </c>
      <c r="M3274" s="11">
        <v>462582</v>
      </c>
      <c r="N3274" s="11">
        <v>489090</v>
      </c>
      <c r="O3274" s="8" t="s">
        <v>37</v>
      </c>
      <c r="P3274" s="12">
        <v>29523.681612796801</v>
      </c>
      <c r="Q3274" s="12">
        <v>26783.708258003098</v>
      </c>
      <c r="R3274" s="8" t="s">
        <v>177</v>
      </c>
      <c r="S3274" s="8" t="s">
        <v>71</v>
      </c>
      <c r="T3274" s="8" t="s">
        <v>72</v>
      </c>
      <c r="U3274" s="8" t="s">
        <v>73</v>
      </c>
      <c r="V3274" s="1">
        <f t="shared" si="51"/>
        <v>2.9228387216746015</v>
      </c>
    </row>
    <row r="3275" spans="1:22" hidden="1" x14ac:dyDescent="0.2">
      <c r="A3275" s="7">
        <v>54250</v>
      </c>
      <c r="B3275" s="8" t="s">
        <v>2031</v>
      </c>
      <c r="C3275" s="9" t="s">
        <v>860</v>
      </c>
      <c r="D3275" s="9" t="s">
        <v>504</v>
      </c>
      <c r="E3275" s="10">
        <v>7</v>
      </c>
      <c r="F3275" s="9" t="s">
        <v>43</v>
      </c>
      <c r="G3275" s="9" t="s">
        <v>151</v>
      </c>
      <c r="H3275" s="9" t="s">
        <v>27</v>
      </c>
      <c r="I3275" s="11">
        <v>82970</v>
      </c>
      <c r="J3275" s="11">
        <v>3001</v>
      </c>
      <c r="K3275" s="11">
        <v>4158</v>
      </c>
      <c r="L3275" s="11">
        <v>360</v>
      </c>
      <c r="M3275" s="11">
        <v>3798</v>
      </c>
      <c r="N3275" s="11">
        <v>660</v>
      </c>
      <c r="O3275" s="8" t="s">
        <v>28</v>
      </c>
      <c r="P3275" s="12">
        <v>344.18315796479999</v>
      </c>
      <c r="Q3275" s="12">
        <v>312.24091260530003</v>
      </c>
      <c r="R3275" s="8" t="s">
        <v>177</v>
      </c>
      <c r="S3275" s="8" t="s">
        <v>71</v>
      </c>
      <c r="T3275" s="8" t="s">
        <v>72</v>
      </c>
      <c r="U3275" s="8" t="s">
        <v>73</v>
      </c>
      <c r="V3275" s="1">
        <f t="shared" si="51"/>
        <v>4.148284415629746</v>
      </c>
    </row>
    <row r="3276" spans="1:22" hidden="1" x14ac:dyDescent="0.2">
      <c r="A3276" s="7">
        <v>54262</v>
      </c>
      <c r="B3276" s="8" t="s">
        <v>2032</v>
      </c>
      <c r="C3276" s="9" t="s">
        <v>58</v>
      </c>
      <c r="D3276" s="9" t="s">
        <v>588</v>
      </c>
      <c r="E3276" s="10">
        <v>5</v>
      </c>
      <c r="F3276" s="9" t="s">
        <v>50</v>
      </c>
      <c r="G3276" s="9" t="s">
        <v>35</v>
      </c>
      <c r="H3276" s="9" t="s">
        <v>36</v>
      </c>
      <c r="I3276" s="11">
        <v>36101240</v>
      </c>
      <c r="J3276" s="11">
        <v>195165</v>
      </c>
      <c r="K3276" s="11">
        <v>406145</v>
      </c>
      <c r="L3276" s="11">
        <v>159102</v>
      </c>
      <c r="M3276" s="11">
        <v>247043</v>
      </c>
      <c r="N3276" s="11">
        <v>406145</v>
      </c>
      <c r="O3276" s="8" t="s">
        <v>37</v>
      </c>
      <c r="P3276" s="12">
        <v>23687.685039804499</v>
      </c>
      <c r="Q3276" s="12">
        <v>21489.326898126201</v>
      </c>
      <c r="R3276" s="8" t="s">
        <v>59</v>
      </c>
      <c r="S3276" s="8" t="s">
        <v>60</v>
      </c>
      <c r="T3276" s="8" t="s">
        <v>61</v>
      </c>
      <c r="U3276" s="8" t="s">
        <v>62</v>
      </c>
      <c r="V3276" s="1">
        <f t="shared" si="51"/>
        <v>0.65614602267967803</v>
      </c>
    </row>
    <row r="3277" spans="1:22" hidden="1" x14ac:dyDescent="0.2">
      <c r="A3277" s="7">
        <v>54262</v>
      </c>
      <c r="B3277" s="8" t="s">
        <v>2032</v>
      </c>
      <c r="C3277" s="9" t="s">
        <v>58</v>
      </c>
      <c r="D3277" s="9" t="s">
        <v>588</v>
      </c>
      <c r="E3277" s="10">
        <v>5</v>
      </c>
      <c r="F3277" s="9" t="s">
        <v>25</v>
      </c>
      <c r="G3277" s="9" t="s">
        <v>26</v>
      </c>
      <c r="H3277" s="9" t="s">
        <v>27</v>
      </c>
      <c r="I3277" s="11">
        <v>165620</v>
      </c>
      <c r="J3277" s="11">
        <v>987</v>
      </c>
      <c r="K3277" s="11">
        <v>1977</v>
      </c>
      <c r="L3277" s="11">
        <v>730</v>
      </c>
      <c r="M3277" s="11">
        <v>1247</v>
      </c>
      <c r="N3277" s="11">
        <v>341</v>
      </c>
      <c r="O3277" s="8" t="s">
        <v>28</v>
      </c>
      <c r="P3277" s="12">
        <v>161.57084574180001</v>
      </c>
      <c r="Q3277" s="12">
        <v>146.57610971770001</v>
      </c>
      <c r="R3277" s="8" t="s">
        <v>59</v>
      </c>
      <c r="S3277" s="8" t="s">
        <v>60</v>
      </c>
      <c r="T3277" s="8" t="s">
        <v>61</v>
      </c>
      <c r="U3277" s="8" t="s">
        <v>62</v>
      </c>
      <c r="V3277" s="1">
        <f t="shared" si="51"/>
        <v>0.97555153811013173</v>
      </c>
    </row>
    <row r="3278" spans="1:22" hidden="1" x14ac:dyDescent="0.2">
      <c r="A3278" s="7">
        <v>54262</v>
      </c>
      <c r="B3278" s="8" t="s">
        <v>2032</v>
      </c>
      <c r="C3278" s="9" t="s">
        <v>58</v>
      </c>
      <c r="D3278" s="9" t="s">
        <v>588</v>
      </c>
      <c r="E3278" s="10">
        <v>5</v>
      </c>
      <c r="F3278" s="9" t="s">
        <v>43</v>
      </c>
      <c r="G3278" s="9" t="s">
        <v>35</v>
      </c>
      <c r="H3278" s="9" t="s">
        <v>36</v>
      </c>
      <c r="I3278" s="11">
        <v>16244093</v>
      </c>
      <c r="J3278" s="11">
        <v>261694</v>
      </c>
      <c r="K3278" s="11">
        <v>403586</v>
      </c>
      <c r="L3278" s="11">
        <v>72328</v>
      </c>
      <c r="M3278" s="11">
        <v>331258</v>
      </c>
      <c r="N3278" s="11">
        <v>403586</v>
      </c>
      <c r="O3278" s="8" t="s">
        <v>37</v>
      </c>
      <c r="P3278" s="12">
        <v>23538.435914450602</v>
      </c>
      <c r="Q3278" s="12">
        <v>21353.9289798155</v>
      </c>
      <c r="R3278" s="8" t="s">
        <v>59</v>
      </c>
      <c r="S3278" s="8" t="s">
        <v>60</v>
      </c>
      <c r="T3278" s="8" t="s">
        <v>61</v>
      </c>
      <c r="U3278" s="8" t="s">
        <v>62</v>
      </c>
      <c r="V3278" s="1">
        <f t="shared" si="51"/>
        <v>1.449045872518127</v>
      </c>
    </row>
    <row r="3279" spans="1:22" hidden="1" x14ac:dyDescent="0.2">
      <c r="A3279" s="7">
        <v>54262</v>
      </c>
      <c r="B3279" s="8" t="s">
        <v>2032</v>
      </c>
      <c r="C3279" s="9" t="s">
        <v>58</v>
      </c>
      <c r="D3279" s="9" t="s">
        <v>588</v>
      </c>
      <c r="E3279" s="10">
        <v>5</v>
      </c>
      <c r="F3279" s="9" t="s">
        <v>43</v>
      </c>
      <c r="G3279" s="9" t="s">
        <v>26</v>
      </c>
      <c r="H3279" s="9" t="s">
        <v>27</v>
      </c>
      <c r="I3279" s="11">
        <v>1750377</v>
      </c>
      <c r="J3279" s="11">
        <v>22994</v>
      </c>
      <c r="K3279" s="11">
        <v>36898</v>
      </c>
      <c r="L3279" s="11">
        <v>7793</v>
      </c>
      <c r="M3279" s="11">
        <v>29105</v>
      </c>
      <c r="N3279" s="11">
        <v>6362</v>
      </c>
      <c r="O3279" s="8" t="s">
        <v>28</v>
      </c>
      <c r="P3279" s="12">
        <v>3015.4987689332002</v>
      </c>
      <c r="Q3279" s="12">
        <v>2735.6425373612001</v>
      </c>
      <c r="R3279" s="8" t="s">
        <v>59</v>
      </c>
      <c r="S3279" s="8" t="s">
        <v>60</v>
      </c>
      <c r="T3279" s="8" t="s">
        <v>61</v>
      </c>
      <c r="U3279" s="8" t="s">
        <v>62</v>
      </c>
      <c r="V3279" s="1">
        <f t="shared" si="51"/>
        <v>1.7227710195764685</v>
      </c>
    </row>
    <row r="3280" spans="1:22" hidden="1" x14ac:dyDescent="0.2">
      <c r="A3280" s="7">
        <v>54268</v>
      </c>
      <c r="B3280" s="8" t="s">
        <v>2033</v>
      </c>
      <c r="C3280" s="9" t="s">
        <v>103</v>
      </c>
      <c r="D3280" s="9" t="s">
        <v>504</v>
      </c>
      <c r="E3280" s="10">
        <v>7</v>
      </c>
      <c r="F3280" s="9" t="s">
        <v>50</v>
      </c>
      <c r="G3280" s="9" t="s">
        <v>35</v>
      </c>
      <c r="H3280" s="9" t="s">
        <v>36</v>
      </c>
      <c r="I3280" s="11">
        <v>610030854</v>
      </c>
      <c r="J3280" s="11">
        <v>2143138</v>
      </c>
      <c r="K3280" s="11">
        <v>7081314</v>
      </c>
      <c r="L3280" s="11">
        <v>3509417</v>
      </c>
      <c r="M3280" s="11">
        <v>3571897</v>
      </c>
      <c r="N3280" s="11">
        <v>6803046</v>
      </c>
      <c r="O3280" s="8" t="s">
        <v>37</v>
      </c>
      <c r="P3280" s="12">
        <v>413005.04918183899</v>
      </c>
      <c r="Q3280" s="12">
        <v>374675.72274502303</v>
      </c>
      <c r="R3280" s="8" t="s">
        <v>51</v>
      </c>
      <c r="S3280" s="8" t="s">
        <v>104</v>
      </c>
      <c r="T3280" s="8" t="s">
        <v>105</v>
      </c>
      <c r="U3280" s="8" t="s">
        <v>96</v>
      </c>
      <c r="V3280" s="1">
        <f t="shared" si="51"/>
        <v>0.67702321361902618</v>
      </c>
    </row>
    <row r="3281" spans="1:22" hidden="1" x14ac:dyDescent="0.2">
      <c r="A3281" s="7">
        <v>54271</v>
      </c>
      <c r="B3281" s="8" t="s">
        <v>2034</v>
      </c>
      <c r="C3281" s="9" t="s">
        <v>732</v>
      </c>
      <c r="D3281" s="9" t="s">
        <v>24</v>
      </c>
      <c r="E3281" s="10">
        <v>3</v>
      </c>
      <c r="F3281" s="9" t="s">
        <v>34</v>
      </c>
      <c r="G3281" s="9" t="s">
        <v>35</v>
      </c>
      <c r="H3281" s="9" t="s">
        <v>36</v>
      </c>
      <c r="I3281" s="11">
        <v>206684000</v>
      </c>
      <c r="J3281" s="11">
        <v>0</v>
      </c>
      <c r="K3281" s="11">
        <v>0</v>
      </c>
      <c r="L3281" s="11">
        <v>0</v>
      </c>
      <c r="M3281" s="11">
        <v>0</v>
      </c>
      <c r="N3281" s="11">
        <v>0</v>
      </c>
      <c r="O3281" s="8" t="s">
        <v>37</v>
      </c>
      <c r="P3281" s="12">
        <v>0</v>
      </c>
      <c r="Q3281" s="12">
        <v>0</v>
      </c>
      <c r="R3281" s="8" t="s">
        <v>51</v>
      </c>
      <c r="S3281" s="8" t="s">
        <v>733</v>
      </c>
      <c r="T3281" s="8" t="s">
        <v>734</v>
      </c>
      <c r="U3281" s="8" t="s">
        <v>96</v>
      </c>
      <c r="V3281" s="1">
        <f t="shared" si="51"/>
        <v>0</v>
      </c>
    </row>
    <row r="3282" spans="1:22" hidden="1" x14ac:dyDescent="0.2">
      <c r="A3282" s="7">
        <v>54271</v>
      </c>
      <c r="B3282" s="8" t="s">
        <v>2034</v>
      </c>
      <c r="C3282" s="9" t="s">
        <v>732</v>
      </c>
      <c r="D3282" s="9" t="s">
        <v>24</v>
      </c>
      <c r="E3282" s="10">
        <v>3</v>
      </c>
      <c r="F3282" s="9" t="s">
        <v>42</v>
      </c>
      <c r="G3282" s="9" t="s">
        <v>35</v>
      </c>
      <c r="H3282" s="9" t="s">
        <v>36</v>
      </c>
      <c r="I3282" s="11">
        <v>542771000</v>
      </c>
      <c r="J3282" s="11">
        <v>897567</v>
      </c>
      <c r="K3282" s="11">
        <v>6909413</v>
      </c>
      <c r="L3282" s="11">
        <v>5114282</v>
      </c>
      <c r="M3282" s="11">
        <v>1795131</v>
      </c>
      <c r="N3282" s="11">
        <v>6671279</v>
      </c>
      <c r="O3282" s="8" t="s">
        <v>37</v>
      </c>
      <c r="P3282" s="12">
        <v>402979.22897962702</v>
      </c>
      <c r="Q3282" s="12">
        <v>365580.35832316702</v>
      </c>
      <c r="R3282" s="8" t="s">
        <v>51</v>
      </c>
      <c r="S3282" s="8" t="s">
        <v>733</v>
      </c>
      <c r="T3282" s="8" t="s">
        <v>734</v>
      </c>
      <c r="U3282" s="8" t="s">
        <v>96</v>
      </c>
      <c r="V3282" s="1">
        <f t="shared" si="51"/>
        <v>0.74244797341719992</v>
      </c>
    </row>
    <row r="3283" spans="1:22" hidden="1" x14ac:dyDescent="0.2">
      <c r="A3283" s="7">
        <v>54276</v>
      </c>
      <c r="B3283" s="8" t="s">
        <v>2035</v>
      </c>
      <c r="C3283" s="9" t="s">
        <v>354</v>
      </c>
      <c r="D3283" s="9" t="s">
        <v>588</v>
      </c>
      <c r="E3283" s="10">
        <v>5</v>
      </c>
      <c r="F3283" s="9" t="s">
        <v>43</v>
      </c>
      <c r="G3283" s="9" t="s">
        <v>44</v>
      </c>
      <c r="H3283" s="9" t="s">
        <v>45</v>
      </c>
      <c r="I3283" s="11">
        <v>32369281</v>
      </c>
      <c r="J3283" s="11">
        <v>735903</v>
      </c>
      <c r="K3283" s="11">
        <v>1213172</v>
      </c>
      <c r="L3283" s="11">
        <v>191087</v>
      </c>
      <c r="M3283" s="11">
        <v>1022085</v>
      </c>
      <c r="N3283" s="11">
        <v>48365</v>
      </c>
      <c r="O3283" s="8" t="s">
        <v>46</v>
      </c>
      <c r="P3283" s="12">
        <v>124595.46091740399</v>
      </c>
      <c r="Q3283" s="12">
        <v>113032.260652639</v>
      </c>
      <c r="R3283" s="8" t="s">
        <v>38</v>
      </c>
      <c r="S3283" s="8" t="s">
        <v>803</v>
      </c>
      <c r="T3283" s="8" t="s">
        <v>804</v>
      </c>
      <c r="U3283" s="8" t="s">
        <v>128</v>
      </c>
      <c r="V3283" s="1">
        <f t="shared" si="51"/>
        <v>3.8491883992543423</v>
      </c>
    </row>
    <row r="3284" spans="1:22" hidden="1" x14ac:dyDescent="0.2">
      <c r="A3284" s="7">
        <v>54276</v>
      </c>
      <c r="B3284" s="8" t="s">
        <v>2035</v>
      </c>
      <c r="C3284" s="9" t="s">
        <v>354</v>
      </c>
      <c r="D3284" s="9" t="s">
        <v>588</v>
      </c>
      <c r="E3284" s="10">
        <v>5</v>
      </c>
      <c r="F3284" s="9" t="s">
        <v>43</v>
      </c>
      <c r="G3284" s="9" t="s">
        <v>35</v>
      </c>
      <c r="H3284" s="9" t="s">
        <v>36</v>
      </c>
      <c r="I3284" s="11">
        <v>30558719</v>
      </c>
      <c r="J3284" s="11">
        <v>704812</v>
      </c>
      <c r="K3284" s="11">
        <v>1159714</v>
      </c>
      <c r="L3284" s="11">
        <v>180807</v>
      </c>
      <c r="M3284" s="11">
        <v>978907</v>
      </c>
      <c r="N3284" s="11">
        <v>1120498</v>
      </c>
      <c r="O3284" s="8" t="s">
        <v>37</v>
      </c>
      <c r="P3284" s="12">
        <v>67638.257194479404</v>
      </c>
      <c r="Q3284" s="12">
        <v>61361.024398511698</v>
      </c>
      <c r="R3284" s="8" t="s">
        <v>38</v>
      </c>
      <c r="S3284" s="8" t="s">
        <v>803</v>
      </c>
      <c r="T3284" s="8" t="s">
        <v>804</v>
      </c>
      <c r="U3284" s="8" t="s">
        <v>128</v>
      </c>
      <c r="V3284" s="1">
        <f t="shared" si="51"/>
        <v>2.2133865360808942</v>
      </c>
    </row>
    <row r="3285" spans="1:22" hidden="1" x14ac:dyDescent="0.2">
      <c r="A3285" s="7">
        <v>54281</v>
      </c>
      <c r="B3285" s="8" t="s">
        <v>2036</v>
      </c>
      <c r="C3285" s="9" t="s">
        <v>284</v>
      </c>
      <c r="D3285" s="9" t="s">
        <v>504</v>
      </c>
      <c r="E3285" s="10">
        <v>7</v>
      </c>
      <c r="F3285" s="9" t="s">
        <v>43</v>
      </c>
      <c r="G3285" s="9" t="s">
        <v>35</v>
      </c>
      <c r="H3285" s="9" t="s">
        <v>36</v>
      </c>
      <c r="I3285" s="11">
        <v>3217499</v>
      </c>
      <c r="J3285" s="11">
        <v>88383</v>
      </c>
      <c r="K3285" s="11">
        <v>178873</v>
      </c>
      <c r="L3285" s="11">
        <v>21044</v>
      </c>
      <c r="M3285" s="11">
        <v>157829</v>
      </c>
      <c r="N3285" s="11">
        <v>175022</v>
      </c>
      <c r="O3285" s="8" t="s">
        <v>37</v>
      </c>
      <c r="P3285" s="12">
        <v>10432.4497066933</v>
      </c>
      <c r="Q3285" s="12">
        <v>9464.2562883908995</v>
      </c>
      <c r="R3285" s="8" t="s">
        <v>38</v>
      </c>
      <c r="S3285" s="8" t="s">
        <v>39</v>
      </c>
      <c r="T3285" s="8" t="s">
        <v>40</v>
      </c>
      <c r="U3285" s="8" t="s">
        <v>41</v>
      </c>
      <c r="V3285" s="1">
        <f t="shared" si="51"/>
        <v>3.2424096189908065</v>
      </c>
    </row>
    <row r="3286" spans="1:22" hidden="1" x14ac:dyDescent="0.2">
      <c r="A3286" s="7">
        <v>54281</v>
      </c>
      <c r="B3286" s="8" t="s">
        <v>2036</v>
      </c>
      <c r="C3286" s="9" t="s">
        <v>284</v>
      </c>
      <c r="D3286" s="9" t="s">
        <v>504</v>
      </c>
      <c r="E3286" s="10">
        <v>7</v>
      </c>
      <c r="F3286" s="9" t="s">
        <v>43</v>
      </c>
      <c r="G3286" s="9" t="s">
        <v>151</v>
      </c>
      <c r="H3286" s="9" t="s">
        <v>27</v>
      </c>
      <c r="I3286" s="11">
        <v>86268</v>
      </c>
      <c r="J3286" s="11">
        <v>2425</v>
      </c>
      <c r="K3286" s="11">
        <v>4892</v>
      </c>
      <c r="L3286" s="11">
        <v>562</v>
      </c>
      <c r="M3286" s="11">
        <v>4330</v>
      </c>
      <c r="N3286" s="11">
        <v>764</v>
      </c>
      <c r="O3286" s="8" t="s">
        <v>28</v>
      </c>
      <c r="P3286" s="12">
        <v>404.94083904849998</v>
      </c>
      <c r="Q3286" s="12">
        <v>367.35991930379998</v>
      </c>
      <c r="R3286" s="8" t="s">
        <v>38</v>
      </c>
      <c r="S3286" s="8" t="s">
        <v>39</v>
      </c>
      <c r="T3286" s="8" t="s">
        <v>40</v>
      </c>
      <c r="U3286" s="8" t="s">
        <v>41</v>
      </c>
      <c r="V3286" s="1">
        <f t="shared" si="51"/>
        <v>4.6939866352355448</v>
      </c>
    </row>
    <row r="3287" spans="1:22" hidden="1" x14ac:dyDescent="0.2">
      <c r="A3287" s="7">
        <v>54290</v>
      </c>
      <c r="B3287" s="8" t="s">
        <v>2037</v>
      </c>
      <c r="C3287" s="9" t="s">
        <v>284</v>
      </c>
      <c r="D3287" s="9" t="s">
        <v>588</v>
      </c>
      <c r="E3287" s="10">
        <v>4</v>
      </c>
      <c r="F3287" s="9" t="s">
        <v>25</v>
      </c>
      <c r="G3287" s="9" t="s">
        <v>26</v>
      </c>
      <c r="H3287" s="9" t="s">
        <v>27</v>
      </c>
      <c r="I3287" s="11">
        <v>0</v>
      </c>
      <c r="J3287" s="11">
        <v>0</v>
      </c>
      <c r="K3287" s="11">
        <v>93</v>
      </c>
      <c r="L3287" s="11">
        <v>93</v>
      </c>
      <c r="M3287" s="11">
        <v>0</v>
      </c>
      <c r="N3287" s="11">
        <v>16</v>
      </c>
      <c r="O3287" s="8" t="s">
        <v>28</v>
      </c>
      <c r="P3287" s="12">
        <v>7.6004494962000004</v>
      </c>
      <c r="Q3287" s="12">
        <v>6.8950825511999998</v>
      </c>
      <c r="R3287" s="8" t="s">
        <v>38</v>
      </c>
      <c r="S3287" s="8" t="s">
        <v>39</v>
      </c>
      <c r="T3287" s="8" t="s">
        <v>40</v>
      </c>
      <c r="U3287" s="8" t="s">
        <v>41</v>
      </c>
      <c r="V3287" s="1" t="e">
        <f t="shared" si="51"/>
        <v>#DIV/0!</v>
      </c>
    </row>
    <row r="3288" spans="1:22" hidden="1" x14ac:dyDescent="0.2">
      <c r="A3288" s="7">
        <v>54294</v>
      </c>
      <c r="B3288" s="8" t="s">
        <v>2038</v>
      </c>
      <c r="C3288" s="9" t="s">
        <v>58</v>
      </c>
      <c r="D3288" s="9" t="s">
        <v>588</v>
      </c>
      <c r="E3288" s="10">
        <v>4</v>
      </c>
      <c r="F3288" s="9" t="s">
        <v>25</v>
      </c>
      <c r="G3288" s="9" t="s">
        <v>26</v>
      </c>
      <c r="H3288" s="9" t="s">
        <v>27</v>
      </c>
      <c r="I3288" s="11">
        <v>500000</v>
      </c>
      <c r="J3288" s="11">
        <v>0</v>
      </c>
      <c r="K3288" s="11">
        <v>5631</v>
      </c>
      <c r="L3288" s="11">
        <v>5631</v>
      </c>
      <c r="M3288" s="11">
        <v>0</v>
      </c>
      <c r="N3288" s="11">
        <v>954</v>
      </c>
      <c r="O3288" s="8" t="s">
        <v>28</v>
      </c>
      <c r="P3288" s="12">
        <v>460.19495820539998</v>
      </c>
      <c r="Q3288" s="12">
        <v>417.48612737489998</v>
      </c>
      <c r="R3288" s="8" t="s">
        <v>59</v>
      </c>
      <c r="S3288" s="8" t="s">
        <v>60</v>
      </c>
      <c r="T3288" s="8" t="s">
        <v>61</v>
      </c>
      <c r="U3288" s="8" t="s">
        <v>62</v>
      </c>
      <c r="V3288" s="1">
        <f t="shared" si="51"/>
        <v>0.92038991641079992</v>
      </c>
    </row>
    <row r="3289" spans="1:22" hidden="1" x14ac:dyDescent="0.2">
      <c r="A3289" s="7">
        <v>54296</v>
      </c>
      <c r="B3289" s="8" t="s">
        <v>2039</v>
      </c>
      <c r="C3289" s="9" t="s">
        <v>34</v>
      </c>
      <c r="D3289" s="9" t="s">
        <v>588</v>
      </c>
      <c r="E3289" s="10">
        <v>5</v>
      </c>
      <c r="F3289" s="9" t="s">
        <v>25</v>
      </c>
      <c r="G3289" s="9" t="s">
        <v>35</v>
      </c>
      <c r="H3289" s="9" t="s">
        <v>36</v>
      </c>
      <c r="I3289" s="11">
        <v>9735000</v>
      </c>
      <c r="J3289" s="11">
        <v>54116</v>
      </c>
      <c r="K3289" s="11">
        <v>116442</v>
      </c>
      <c r="L3289" s="11">
        <v>44287</v>
      </c>
      <c r="M3289" s="11">
        <v>72155</v>
      </c>
      <c r="N3289" s="11">
        <v>112987</v>
      </c>
      <c r="O3289" s="8" t="s">
        <v>37</v>
      </c>
      <c r="P3289" s="12">
        <v>6791.2726277682004</v>
      </c>
      <c r="Q3289" s="12">
        <v>6161.0021117374999</v>
      </c>
      <c r="R3289" s="8" t="s">
        <v>51</v>
      </c>
      <c r="S3289" s="8" t="s">
        <v>154</v>
      </c>
      <c r="T3289" s="8" t="s">
        <v>155</v>
      </c>
      <c r="U3289" s="8" t="s">
        <v>141</v>
      </c>
      <c r="V3289" s="1">
        <f t="shared" si="51"/>
        <v>0.69761403469627126</v>
      </c>
    </row>
    <row r="3290" spans="1:22" hidden="1" x14ac:dyDescent="0.2">
      <c r="A3290" s="7">
        <v>54304</v>
      </c>
      <c r="B3290" s="8" t="s">
        <v>2040</v>
      </c>
      <c r="C3290" s="9" t="s">
        <v>975</v>
      </c>
      <c r="D3290" s="9" t="s">
        <v>24</v>
      </c>
      <c r="E3290" s="10">
        <v>2</v>
      </c>
      <c r="F3290" s="9" t="s">
        <v>43</v>
      </c>
      <c r="G3290" s="9" t="s">
        <v>44</v>
      </c>
      <c r="H3290" s="9" t="s">
        <v>45</v>
      </c>
      <c r="I3290" s="11">
        <v>75598315</v>
      </c>
      <c r="J3290" s="11">
        <v>0</v>
      </c>
      <c r="K3290" s="11">
        <v>965304</v>
      </c>
      <c r="L3290" s="11">
        <v>965304</v>
      </c>
      <c r="M3290" s="11">
        <v>0</v>
      </c>
      <c r="N3290" s="11">
        <v>40489</v>
      </c>
      <c r="O3290" s="8" t="s">
        <v>46</v>
      </c>
      <c r="P3290" s="12">
        <v>99138.866381200802</v>
      </c>
      <c r="Q3290" s="12">
        <v>89938.1895865017</v>
      </c>
      <c r="R3290" s="8" t="s">
        <v>38</v>
      </c>
      <c r="S3290" s="8" t="s">
        <v>71</v>
      </c>
      <c r="T3290" s="8" t="s">
        <v>72</v>
      </c>
      <c r="U3290" s="8" t="s">
        <v>73</v>
      </c>
      <c r="V3290" s="1">
        <f t="shared" si="51"/>
        <v>1.3113898951478058</v>
      </c>
    </row>
    <row r="3291" spans="1:22" hidden="1" x14ac:dyDescent="0.2">
      <c r="A3291" s="7">
        <v>54304</v>
      </c>
      <c r="B3291" s="8" t="s">
        <v>2040</v>
      </c>
      <c r="C3291" s="9" t="s">
        <v>975</v>
      </c>
      <c r="D3291" s="9" t="s">
        <v>24</v>
      </c>
      <c r="E3291" s="10">
        <v>2</v>
      </c>
      <c r="F3291" s="9" t="s">
        <v>43</v>
      </c>
      <c r="G3291" s="9" t="s">
        <v>26</v>
      </c>
      <c r="H3291" s="9" t="s">
        <v>27</v>
      </c>
      <c r="I3291" s="11">
        <v>1828685</v>
      </c>
      <c r="J3291" s="11">
        <v>0</v>
      </c>
      <c r="K3291" s="11">
        <v>27583</v>
      </c>
      <c r="L3291" s="11">
        <v>27583</v>
      </c>
      <c r="M3291" s="11">
        <v>0</v>
      </c>
      <c r="N3291" s="11">
        <v>4691</v>
      </c>
      <c r="O3291" s="8" t="s">
        <v>28</v>
      </c>
      <c r="P3291" s="12">
        <v>2254.2279403622001</v>
      </c>
      <c r="Q3291" s="12">
        <v>2045.0221721511</v>
      </c>
      <c r="R3291" s="8" t="s">
        <v>38</v>
      </c>
      <c r="S3291" s="8" t="s">
        <v>71</v>
      </c>
      <c r="T3291" s="8" t="s">
        <v>72</v>
      </c>
      <c r="U3291" s="8" t="s">
        <v>73</v>
      </c>
      <c r="V3291" s="1">
        <f t="shared" si="51"/>
        <v>1.2327043423893127</v>
      </c>
    </row>
    <row r="3292" spans="1:22" hidden="1" x14ac:dyDescent="0.2">
      <c r="A3292" s="7">
        <v>54305</v>
      </c>
      <c r="B3292" s="8" t="s">
        <v>2041</v>
      </c>
      <c r="C3292" s="9" t="s">
        <v>23</v>
      </c>
      <c r="D3292" s="9" t="s">
        <v>504</v>
      </c>
      <c r="E3292" s="10">
        <v>7</v>
      </c>
      <c r="F3292" s="9" t="s">
        <v>25</v>
      </c>
      <c r="G3292" s="9" t="s">
        <v>26</v>
      </c>
      <c r="H3292" s="9" t="s">
        <v>27</v>
      </c>
      <c r="I3292" s="11">
        <v>18835000</v>
      </c>
      <c r="J3292" s="11">
        <v>51008</v>
      </c>
      <c r="K3292" s="11">
        <v>144093</v>
      </c>
      <c r="L3292" s="11">
        <v>80332</v>
      </c>
      <c r="M3292" s="11">
        <v>63761</v>
      </c>
      <c r="N3292" s="11">
        <v>23241</v>
      </c>
      <c r="O3292" s="8" t="s">
        <v>28</v>
      </c>
      <c r="P3292" s="12">
        <v>11776.038379096201</v>
      </c>
      <c r="Q3292" s="12">
        <v>10683.1519360394</v>
      </c>
      <c r="R3292" s="8" t="s">
        <v>29</v>
      </c>
      <c r="S3292" s="8" t="s">
        <v>29</v>
      </c>
      <c r="T3292" s="8" t="s">
        <v>30</v>
      </c>
      <c r="U3292" s="8" t="s">
        <v>31</v>
      </c>
      <c r="V3292" s="1">
        <f t="shared" si="51"/>
        <v>0.62522104481530127</v>
      </c>
    </row>
    <row r="3293" spans="1:22" hidden="1" x14ac:dyDescent="0.2">
      <c r="A3293" s="7">
        <v>54316</v>
      </c>
      <c r="B3293" s="8" t="s">
        <v>2042</v>
      </c>
      <c r="C3293" s="9" t="s">
        <v>354</v>
      </c>
      <c r="D3293" s="9" t="s">
        <v>504</v>
      </c>
      <c r="E3293" s="10">
        <v>7</v>
      </c>
      <c r="F3293" s="9" t="s">
        <v>50</v>
      </c>
      <c r="G3293" s="9" t="s">
        <v>35</v>
      </c>
      <c r="H3293" s="9" t="s">
        <v>36</v>
      </c>
      <c r="I3293" s="11">
        <v>0</v>
      </c>
      <c r="J3293" s="11">
        <v>1823</v>
      </c>
      <c r="K3293" s="11">
        <v>16578</v>
      </c>
      <c r="L3293" s="11">
        <v>0</v>
      </c>
      <c r="M3293" s="11">
        <v>16578</v>
      </c>
      <c r="N3293" s="11">
        <v>16578</v>
      </c>
      <c r="O3293" s="8" t="s">
        <v>37</v>
      </c>
      <c r="P3293" s="12">
        <v>966.88237597379998</v>
      </c>
      <c r="Q3293" s="12">
        <v>877.14993737980001</v>
      </c>
      <c r="R3293" s="8" t="s">
        <v>38</v>
      </c>
      <c r="S3293" s="8" t="s">
        <v>355</v>
      </c>
      <c r="T3293" s="8" t="s">
        <v>356</v>
      </c>
      <c r="U3293" s="8" t="s">
        <v>128</v>
      </c>
      <c r="V3293" s="1" t="e">
        <f t="shared" si="51"/>
        <v>#DIV/0!</v>
      </c>
    </row>
    <row r="3294" spans="1:22" hidden="1" x14ac:dyDescent="0.2">
      <c r="A3294" s="7">
        <v>54316</v>
      </c>
      <c r="B3294" s="8" t="s">
        <v>2042</v>
      </c>
      <c r="C3294" s="9" t="s">
        <v>354</v>
      </c>
      <c r="D3294" s="9" t="s">
        <v>504</v>
      </c>
      <c r="E3294" s="10">
        <v>7</v>
      </c>
      <c r="F3294" s="9" t="s">
        <v>50</v>
      </c>
      <c r="G3294" s="9" t="s">
        <v>26</v>
      </c>
      <c r="H3294" s="9" t="s">
        <v>27</v>
      </c>
      <c r="I3294" s="11">
        <v>0</v>
      </c>
      <c r="J3294" s="11">
        <v>16</v>
      </c>
      <c r="K3294" s="11">
        <v>159</v>
      </c>
      <c r="L3294" s="11">
        <v>0</v>
      </c>
      <c r="M3294" s="11">
        <v>159</v>
      </c>
      <c r="N3294" s="11">
        <v>27</v>
      </c>
      <c r="O3294" s="8" t="s">
        <v>28</v>
      </c>
      <c r="P3294" s="12">
        <v>12.9943168806</v>
      </c>
      <c r="Q3294" s="12">
        <v>11.7883669424</v>
      </c>
      <c r="R3294" s="8" t="s">
        <v>38</v>
      </c>
      <c r="S3294" s="8" t="s">
        <v>355</v>
      </c>
      <c r="T3294" s="8" t="s">
        <v>356</v>
      </c>
      <c r="U3294" s="8" t="s">
        <v>128</v>
      </c>
      <c r="V3294" s="1" t="e">
        <f t="shared" si="51"/>
        <v>#DIV/0!</v>
      </c>
    </row>
    <row r="3295" spans="1:22" hidden="1" x14ac:dyDescent="0.2">
      <c r="A3295" s="7">
        <v>54318</v>
      </c>
      <c r="B3295" s="8" t="s">
        <v>2043</v>
      </c>
      <c r="C3295" s="9" t="s">
        <v>683</v>
      </c>
      <c r="D3295" s="9" t="s">
        <v>504</v>
      </c>
      <c r="E3295" s="10">
        <v>7</v>
      </c>
      <c r="F3295" s="9" t="s">
        <v>43</v>
      </c>
      <c r="G3295" s="9" t="s">
        <v>44</v>
      </c>
      <c r="H3295" s="9" t="s">
        <v>45</v>
      </c>
      <c r="I3295" s="11">
        <v>152873739</v>
      </c>
      <c r="J3295" s="11">
        <v>5641433</v>
      </c>
      <c r="K3295" s="11">
        <v>7796520</v>
      </c>
      <c r="L3295" s="11">
        <v>744729</v>
      </c>
      <c r="M3295" s="11">
        <v>7051791</v>
      </c>
      <c r="N3295" s="11">
        <v>389826</v>
      </c>
      <c r="O3295" s="8" t="s">
        <v>46</v>
      </c>
      <c r="P3295" s="12">
        <v>800719.93332500395</v>
      </c>
      <c r="Q3295" s="12">
        <v>726408.35827361303</v>
      </c>
      <c r="R3295" s="8" t="s">
        <v>51</v>
      </c>
      <c r="S3295" s="8" t="s">
        <v>164</v>
      </c>
      <c r="T3295" s="8" t="s">
        <v>165</v>
      </c>
      <c r="U3295" s="8" t="s">
        <v>96</v>
      </c>
      <c r="V3295" s="1">
        <f t="shared" si="51"/>
        <v>5.2377860223920081</v>
      </c>
    </row>
    <row r="3296" spans="1:22" hidden="1" x14ac:dyDescent="0.2">
      <c r="A3296" s="7">
        <v>54318</v>
      </c>
      <c r="B3296" s="8" t="s">
        <v>2043</v>
      </c>
      <c r="C3296" s="9" t="s">
        <v>683</v>
      </c>
      <c r="D3296" s="9" t="s">
        <v>504</v>
      </c>
      <c r="E3296" s="10">
        <v>7</v>
      </c>
      <c r="F3296" s="9" t="s">
        <v>43</v>
      </c>
      <c r="G3296" s="9" t="s">
        <v>35</v>
      </c>
      <c r="H3296" s="9" t="s">
        <v>36</v>
      </c>
      <c r="I3296" s="11">
        <v>56631261</v>
      </c>
      <c r="J3296" s="11">
        <v>2119902</v>
      </c>
      <c r="K3296" s="11">
        <v>2925262</v>
      </c>
      <c r="L3296" s="11">
        <v>275385</v>
      </c>
      <c r="M3296" s="11">
        <v>2649877</v>
      </c>
      <c r="N3296" s="11">
        <v>2751896</v>
      </c>
      <c r="O3296" s="8" t="s">
        <v>37</v>
      </c>
      <c r="P3296" s="12">
        <v>170610.70532668999</v>
      </c>
      <c r="Q3296" s="12">
        <v>154777.01653514401</v>
      </c>
      <c r="R3296" s="8" t="s">
        <v>51</v>
      </c>
      <c r="S3296" s="8" t="s">
        <v>164</v>
      </c>
      <c r="T3296" s="8" t="s">
        <v>165</v>
      </c>
      <c r="U3296" s="8" t="s">
        <v>96</v>
      </c>
      <c r="V3296" s="1">
        <f t="shared" si="51"/>
        <v>3.0126594801886895</v>
      </c>
    </row>
    <row r="3297" spans="1:22" hidden="1" x14ac:dyDescent="0.2">
      <c r="A3297" s="7">
        <v>54321</v>
      </c>
      <c r="B3297" s="8" t="s">
        <v>2044</v>
      </c>
      <c r="C3297" s="9" t="s">
        <v>49</v>
      </c>
      <c r="D3297" s="9" t="s">
        <v>504</v>
      </c>
      <c r="E3297" s="10">
        <v>7</v>
      </c>
      <c r="F3297" s="9" t="s">
        <v>50</v>
      </c>
      <c r="G3297" s="9" t="s">
        <v>35</v>
      </c>
      <c r="H3297" s="9" t="s">
        <v>36</v>
      </c>
      <c r="I3297" s="11">
        <v>148574000</v>
      </c>
      <c r="J3297" s="11">
        <v>1109694</v>
      </c>
      <c r="K3297" s="11">
        <v>2155504</v>
      </c>
      <c r="L3297" s="11">
        <v>675914</v>
      </c>
      <c r="M3297" s="11">
        <v>1479590</v>
      </c>
      <c r="N3297" s="11">
        <v>2107514</v>
      </c>
      <c r="O3297" s="8" t="s">
        <v>37</v>
      </c>
      <c r="P3297" s="12">
        <v>125715.938529438</v>
      </c>
      <c r="Q3297" s="12">
        <v>114048.751274098</v>
      </c>
      <c r="R3297" s="8" t="s">
        <v>38</v>
      </c>
      <c r="S3297" s="8" t="s">
        <v>60</v>
      </c>
      <c r="T3297" s="8" t="s">
        <v>61</v>
      </c>
      <c r="U3297" s="8" t="s">
        <v>62</v>
      </c>
      <c r="V3297" s="1">
        <f t="shared" si="51"/>
        <v>0.84615032596172957</v>
      </c>
    </row>
    <row r="3298" spans="1:22" hidden="1" x14ac:dyDescent="0.2">
      <c r="A3298" s="7">
        <v>54321</v>
      </c>
      <c r="B3298" s="8" t="s">
        <v>2044</v>
      </c>
      <c r="C3298" s="9" t="s">
        <v>49</v>
      </c>
      <c r="D3298" s="9" t="s">
        <v>504</v>
      </c>
      <c r="E3298" s="10">
        <v>7</v>
      </c>
      <c r="F3298" s="9" t="s">
        <v>43</v>
      </c>
      <c r="G3298" s="9" t="s">
        <v>35</v>
      </c>
      <c r="H3298" s="9" t="s">
        <v>36</v>
      </c>
      <c r="I3298" s="11">
        <v>57666757</v>
      </c>
      <c r="J3298" s="11">
        <v>3400836</v>
      </c>
      <c r="K3298" s="11">
        <v>4796794</v>
      </c>
      <c r="L3298" s="11">
        <v>262348</v>
      </c>
      <c r="M3298" s="11">
        <v>4534446</v>
      </c>
      <c r="N3298" s="11">
        <v>4677533</v>
      </c>
      <c r="O3298" s="8" t="s">
        <v>37</v>
      </c>
      <c r="P3298" s="12">
        <v>279764.48182994698</v>
      </c>
      <c r="Q3298" s="12">
        <v>253800.67298371301</v>
      </c>
      <c r="R3298" s="8" t="s">
        <v>38</v>
      </c>
      <c r="S3298" s="8" t="s">
        <v>60</v>
      </c>
      <c r="T3298" s="8" t="s">
        <v>61</v>
      </c>
      <c r="U3298" s="8" t="s">
        <v>62</v>
      </c>
      <c r="V3298" s="1">
        <f t="shared" si="51"/>
        <v>4.8513995997719617</v>
      </c>
    </row>
    <row r="3299" spans="1:22" hidden="1" x14ac:dyDescent="0.2">
      <c r="A3299" s="7">
        <v>54321</v>
      </c>
      <c r="B3299" s="8" t="s">
        <v>2044</v>
      </c>
      <c r="C3299" s="9" t="s">
        <v>49</v>
      </c>
      <c r="D3299" s="9" t="s">
        <v>504</v>
      </c>
      <c r="E3299" s="10">
        <v>7</v>
      </c>
      <c r="F3299" s="9" t="s">
        <v>43</v>
      </c>
      <c r="G3299" s="9" t="s">
        <v>560</v>
      </c>
      <c r="H3299" s="9" t="s">
        <v>27</v>
      </c>
      <c r="I3299" s="11">
        <v>1825243</v>
      </c>
      <c r="J3299" s="11">
        <v>123056</v>
      </c>
      <c r="K3299" s="11">
        <v>172376</v>
      </c>
      <c r="L3299" s="11">
        <v>8303</v>
      </c>
      <c r="M3299" s="11">
        <v>164073</v>
      </c>
      <c r="N3299" s="11">
        <v>29720</v>
      </c>
      <c r="O3299" s="8" t="s">
        <v>28</v>
      </c>
      <c r="P3299" s="12">
        <v>14060.87235344</v>
      </c>
      <c r="Q3299" s="12">
        <v>12755.9397200762</v>
      </c>
      <c r="R3299" s="8" t="s">
        <v>38</v>
      </c>
      <c r="S3299" s="8" t="s">
        <v>60</v>
      </c>
      <c r="T3299" s="8" t="s">
        <v>61</v>
      </c>
      <c r="U3299" s="8" t="s">
        <v>62</v>
      </c>
      <c r="V3299" s="1">
        <f t="shared" si="51"/>
        <v>7.7035618563884372</v>
      </c>
    </row>
    <row r="3300" spans="1:22" hidden="1" x14ac:dyDescent="0.2">
      <c r="A3300" s="7">
        <v>54323</v>
      </c>
      <c r="B3300" s="8" t="s">
        <v>2045</v>
      </c>
      <c r="C3300" s="9" t="s">
        <v>284</v>
      </c>
      <c r="D3300" s="9" t="s">
        <v>588</v>
      </c>
      <c r="E3300" s="10">
        <v>4</v>
      </c>
      <c r="F3300" s="9" t="s">
        <v>25</v>
      </c>
      <c r="G3300" s="9" t="s">
        <v>26</v>
      </c>
      <c r="H3300" s="9" t="s">
        <v>27</v>
      </c>
      <c r="I3300" s="11">
        <v>148000</v>
      </c>
      <c r="J3300" s="11">
        <v>0</v>
      </c>
      <c r="K3300" s="11">
        <v>1494</v>
      </c>
      <c r="L3300" s="11">
        <v>1494</v>
      </c>
      <c r="M3300" s="11">
        <v>0</v>
      </c>
      <c r="N3300" s="11">
        <v>253</v>
      </c>
      <c r="O3300" s="8" t="s">
        <v>28</v>
      </c>
      <c r="P3300" s="12">
        <v>122.09754351959999</v>
      </c>
      <c r="Q3300" s="12">
        <v>110.7661648549</v>
      </c>
      <c r="R3300" s="8" t="s">
        <v>38</v>
      </c>
      <c r="S3300" s="8" t="s">
        <v>39</v>
      </c>
      <c r="T3300" s="8" t="s">
        <v>40</v>
      </c>
      <c r="U3300" s="8" t="s">
        <v>41</v>
      </c>
      <c r="V3300" s="1">
        <f t="shared" si="51"/>
        <v>0.82498340215945942</v>
      </c>
    </row>
    <row r="3301" spans="1:22" hidden="1" x14ac:dyDescent="0.2">
      <c r="A3301" s="7">
        <v>54324</v>
      </c>
      <c r="B3301" s="8" t="s">
        <v>2046</v>
      </c>
      <c r="C3301" s="9" t="s">
        <v>900</v>
      </c>
      <c r="D3301" s="9" t="s">
        <v>24</v>
      </c>
      <c r="E3301" s="10">
        <v>2</v>
      </c>
      <c r="F3301" s="9" t="s">
        <v>34</v>
      </c>
      <c r="G3301" s="9" t="s">
        <v>35</v>
      </c>
      <c r="H3301" s="9" t="s">
        <v>36</v>
      </c>
      <c r="I3301" s="11">
        <v>217106692</v>
      </c>
      <c r="J3301" s="11">
        <v>0</v>
      </c>
      <c r="K3301" s="11">
        <v>3383</v>
      </c>
      <c r="L3301" s="11">
        <v>3383</v>
      </c>
      <c r="M3301" s="11">
        <v>0</v>
      </c>
      <c r="N3301" s="11">
        <v>3292</v>
      </c>
      <c r="O3301" s="8" t="s">
        <v>37</v>
      </c>
      <c r="P3301" s="12">
        <v>197.3074603643</v>
      </c>
      <c r="Q3301" s="12">
        <v>178.9961538277</v>
      </c>
      <c r="R3301" s="8" t="s">
        <v>208</v>
      </c>
      <c r="S3301" s="8" t="s">
        <v>209</v>
      </c>
      <c r="T3301" s="8" t="s">
        <v>210</v>
      </c>
      <c r="U3301" s="8" t="s">
        <v>210</v>
      </c>
      <c r="V3301" s="1">
        <f t="shared" si="51"/>
        <v>9.0880413932289104E-4</v>
      </c>
    </row>
    <row r="3302" spans="1:22" hidden="1" x14ac:dyDescent="0.2">
      <c r="A3302" s="7">
        <v>54324</v>
      </c>
      <c r="B3302" s="8" t="s">
        <v>2046</v>
      </c>
      <c r="C3302" s="9" t="s">
        <v>900</v>
      </c>
      <c r="D3302" s="9" t="s">
        <v>24</v>
      </c>
      <c r="E3302" s="10">
        <v>2</v>
      </c>
      <c r="F3302" s="9" t="s">
        <v>34</v>
      </c>
      <c r="G3302" s="9" t="s">
        <v>26</v>
      </c>
      <c r="H3302" s="9" t="s">
        <v>27</v>
      </c>
      <c r="I3302" s="11">
        <v>197308</v>
      </c>
      <c r="J3302" s="11">
        <v>0</v>
      </c>
      <c r="K3302" s="11">
        <v>0</v>
      </c>
      <c r="L3302" s="11">
        <v>0</v>
      </c>
      <c r="M3302" s="11">
        <v>0</v>
      </c>
      <c r="N3302" s="11">
        <v>0</v>
      </c>
      <c r="O3302" s="8" t="s">
        <v>28</v>
      </c>
      <c r="P3302" s="12">
        <v>0</v>
      </c>
      <c r="Q3302" s="12">
        <v>0</v>
      </c>
      <c r="R3302" s="8" t="s">
        <v>208</v>
      </c>
      <c r="S3302" s="8" t="s">
        <v>209</v>
      </c>
      <c r="T3302" s="8" t="s">
        <v>210</v>
      </c>
      <c r="U3302" s="8" t="s">
        <v>210</v>
      </c>
      <c r="V3302" s="1">
        <f t="shared" si="51"/>
        <v>0</v>
      </c>
    </row>
    <row r="3303" spans="1:22" hidden="1" x14ac:dyDescent="0.2">
      <c r="A3303" s="7">
        <v>54324</v>
      </c>
      <c r="B3303" s="8" t="s">
        <v>2046</v>
      </c>
      <c r="C3303" s="9" t="s">
        <v>900</v>
      </c>
      <c r="D3303" s="9" t="s">
        <v>24</v>
      </c>
      <c r="E3303" s="10">
        <v>2</v>
      </c>
      <c r="F3303" s="9" t="s">
        <v>42</v>
      </c>
      <c r="G3303" s="9" t="s">
        <v>35</v>
      </c>
      <c r="H3303" s="9" t="s">
        <v>36</v>
      </c>
      <c r="I3303" s="11">
        <v>415389443</v>
      </c>
      <c r="J3303" s="11">
        <v>0</v>
      </c>
      <c r="K3303" s="11">
        <v>5055076</v>
      </c>
      <c r="L3303" s="11">
        <v>5055076</v>
      </c>
      <c r="M3303" s="11">
        <v>0</v>
      </c>
      <c r="N3303" s="11">
        <v>4917389</v>
      </c>
      <c r="O3303" s="8" t="s">
        <v>37</v>
      </c>
      <c r="P3303" s="12">
        <v>294828.32028037898</v>
      </c>
      <c r="Q3303" s="12">
        <v>267466.49757813598</v>
      </c>
      <c r="R3303" s="8" t="s">
        <v>208</v>
      </c>
      <c r="S3303" s="8" t="s">
        <v>209</v>
      </c>
      <c r="T3303" s="8" t="s">
        <v>210</v>
      </c>
      <c r="U3303" s="8" t="s">
        <v>210</v>
      </c>
      <c r="V3303" s="1">
        <f t="shared" si="51"/>
        <v>0.70976363325723457</v>
      </c>
    </row>
    <row r="3304" spans="1:22" hidden="1" x14ac:dyDescent="0.2">
      <c r="A3304" s="7">
        <v>54324</v>
      </c>
      <c r="B3304" s="8" t="s">
        <v>2046</v>
      </c>
      <c r="C3304" s="9" t="s">
        <v>900</v>
      </c>
      <c r="D3304" s="9" t="s">
        <v>24</v>
      </c>
      <c r="E3304" s="10">
        <v>2</v>
      </c>
      <c r="F3304" s="9" t="s">
        <v>42</v>
      </c>
      <c r="G3304" s="9" t="s">
        <v>26</v>
      </c>
      <c r="H3304" s="9" t="s">
        <v>27</v>
      </c>
      <c r="I3304" s="11">
        <v>398557</v>
      </c>
      <c r="J3304" s="11">
        <v>0</v>
      </c>
      <c r="K3304" s="11">
        <v>4789</v>
      </c>
      <c r="L3304" s="11">
        <v>4789</v>
      </c>
      <c r="M3304" s="11">
        <v>0</v>
      </c>
      <c r="N3304" s="11">
        <v>827</v>
      </c>
      <c r="O3304" s="8" t="s">
        <v>28</v>
      </c>
      <c r="P3304" s="12">
        <v>391.38228642259998</v>
      </c>
      <c r="Q3304" s="12">
        <v>355.05968105109997</v>
      </c>
      <c r="R3304" s="8" t="s">
        <v>208</v>
      </c>
      <c r="S3304" s="8" t="s">
        <v>209</v>
      </c>
      <c r="T3304" s="8" t="s">
        <v>210</v>
      </c>
      <c r="U3304" s="8" t="s">
        <v>210</v>
      </c>
      <c r="V3304" s="1">
        <f t="shared" si="51"/>
        <v>0.98199827483295976</v>
      </c>
    </row>
    <row r="3305" spans="1:22" hidden="1" x14ac:dyDescent="0.2">
      <c r="A3305" s="7">
        <v>54330</v>
      </c>
      <c r="B3305" s="8" t="s">
        <v>2047</v>
      </c>
      <c r="C3305" s="9" t="s">
        <v>49</v>
      </c>
      <c r="D3305" s="9" t="s">
        <v>504</v>
      </c>
      <c r="E3305" s="10">
        <v>7</v>
      </c>
      <c r="F3305" s="9" t="s">
        <v>50</v>
      </c>
      <c r="G3305" s="9" t="s">
        <v>35</v>
      </c>
      <c r="H3305" s="9" t="s">
        <v>36</v>
      </c>
      <c r="I3305" s="11">
        <v>10987760</v>
      </c>
      <c r="J3305" s="11">
        <v>0</v>
      </c>
      <c r="K3305" s="11">
        <v>118710</v>
      </c>
      <c r="L3305" s="11">
        <v>118710</v>
      </c>
      <c r="M3305" s="11">
        <v>0</v>
      </c>
      <c r="N3305" s="11">
        <v>109916</v>
      </c>
      <c r="O3305" s="8" t="s">
        <v>37</v>
      </c>
      <c r="P3305" s="12">
        <v>6923.5496954910004</v>
      </c>
      <c r="Q3305" s="12">
        <v>6281.0030803691998</v>
      </c>
      <c r="R3305" s="8" t="s">
        <v>124</v>
      </c>
      <c r="S3305" s="8" t="s">
        <v>160</v>
      </c>
      <c r="T3305" s="8" t="s">
        <v>161</v>
      </c>
      <c r="U3305" s="8" t="s">
        <v>161</v>
      </c>
      <c r="V3305" s="1">
        <f t="shared" si="51"/>
        <v>0.63011475455333943</v>
      </c>
    </row>
    <row r="3306" spans="1:22" hidden="1" x14ac:dyDescent="0.2">
      <c r="A3306" s="7">
        <v>54333</v>
      </c>
      <c r="B3306" s="8" t="s">
        <v>2048</v>
      </c>
      <c r="C3306" s="9" t="s">
        <v>860</v>
      </c>
      <c r="D3306" s="9" t="s">
        <v>588</v>
      </c>
      <c r="E3306" s="10">
        <v>5</v>
      </c>
      <c r="F3306" s="9" t="s">
        <v>34</v>
      </c>
      <c r="G3306" s="9" t="s">
        <v>35</v>
      </c>
      <c r="H3306" s="9" t="s">
        <v>36</v>
      </c>
      <c r="I3306" s="11">
        <v>1232904</v>
      </c>
      <c r="J3306" s="11">
        <v>23459</v>
      </c>
      <c r="K3306" s="11">
        <v>37559</v>
      </c>
      <c r="L3306" s="11">
        <v>5856</v>
      </c>
      <c r="M3306" s="11">
        <v>31703</v>
      </c>
      <c r="N3306" s="11">
        <v>36236</v>
      </c>
      <c r="O3306" s="8" t="s">
        <v>37</v>
      </c>
      <c r="P3306" s="12">
        <v>2190.5618988538999</v>
      </c>
      <c r="Q3306" s="12">
        <v>1987.2647181837001</v>
      </c>
      <c r="R3306" s="8" t="s">
        <v>177</v>
      </c>
      <c r="S3306" s="8" t="s">
        <v>71</v>
      </c>
      <c r="T3306" s="8" t="s">
        <v>72</v>
      </c>
      <c r="U3306" s="8" t="s">
        <v>73</v>
      </c>
      <c r="V3306" s="1">
        <f t="shared" si="51"/>
        <v>1.7767497703421353</v>
      </c>
    </row>
    <row r="3307" spans="1:22" hidden="1" x14ac:dyDescent="0.2">
      <c r="A3307" s="7">
        <v>54333</v>
      </c>
      <c r="B3307" s="8" t="s">
        <v>2048</v>
      </c>
      <c r="C3307" s="9" t="s">
        <v>860</v>
      </c>
      <c r="D3307" s="9" t="s">
        <v>588</v>
      </c>
      <c r="E3307" s="10">
        <v>5</v>
      </c>
      <c r="F3307" s="9" t="s">
        <v>34</v>
      </c>
      <c r="G3307" s="9" t="s">
        <v>26</v>
      </c>
      <c r="H3307" s="9" t="s">
        <v>27</v>
      </c>
      <c r="I3307" s="11">
        <v>96</v>
      </c>
      <c r="J3307" s="11">
        <v>13</v>
      </c>
      <c r="K3307" s="11">
        <v>18</v>
      </c>
      <c r="L3307" s="11">
        <v>0</v>
      </c>
      <c r="M3307" s="11">
        <v>18</v>
      </c>
      <c r="N3307" s="11">
        <v>3</v>
      </c>
      <c r="O3307" s="8" t="s">
        <v>28</v>
      </c>
      <c r="P3307" s="12">
        <v>1.4710547411999999</v>
      </c>
      <c r="Q3307" s="12">
        <v>1.3345321067</v>
      </c>
      <c r="R3307" s="8" t="s">
        <v>177</v>
      </c>
      <c r="S3307" s="8" t="s">
        <v>71</v>
      </c>
      <c r="T3307" s="8" t="s">
        <v>72</v>
      </c>
      <c r="U3307" s="8" t="s">
        <v>73</v>
      </c>
      <c r="V3307" s="1">
        <f t="shared" si="51"/>
        <v>15.323486887499998</v>
      </c>
    </row>
    <row r="3308" spans="1:22" hidden="1" x14ac:dyDescent="0.2">
      <c r="A3308" s="7">
        <v>54333</v>
      </c>
      <c r="B3308" s="8" t="s">
        <v>2048</v>
      </c>
      <c r="C3308" s="9" t="s">
        <v>860</v>
      </c>
      <c r="D3308" s="9" t="s">
        <v>588</v>
      </c>
      <c r="E3308" s="10">
        <v>5</v>
      </c>
      <c r="F3308" s="9" t="s">
        <v>42</v>
      </c>
      <c r="G3308" s="9" t="s">
        <v>35</v>
      </c>
      <c r="H3308" s="9" t="s">
        <v>36</v>
      </c>
      <c r="I3308" s="11">
        <v>29888061</v>
      </c>
      <c r="J3308" s="11">
        <v>219355</v>
      </c>
      <c r="K3308" s="11">
        <v>439498</v>
      </c>
      <c r="L3308" s="11">
        <v>143074</v>
      </c>
      <c r="M3308" s="11">
        <v>296424</v>
      </c>
      <c r="N3308" s="11">
        <v>423743</v>
      </c>
      <c r="O3308" s="8" t="s">
        <v>37</v>
      </c>
      <c r="P3308" s="12">
        <v>25632.939466505799</v>
      </c>
      <c r="Q3308" s="12">
        <v>23254.0501374452</v>
      </c>
      <c r="R3308" s="8" t="s">
        <v>177</v>
      </c>
      <c r="S3308" s="8" t="s">
        <v>71</v>
      </c>
      <c r="T3308" s="8" t="s">
        <v>72</v>
      </c>
      <c r="U3308" s="8" t="s">
        <v>73</v>
      </c>
      <c r="V3308" s="1">
        <f t="shared" si="51"/>
        <v>0.85763139557650792</v>
      </c>
    </row>
    <row r="3309" spans="1:22" hidden="1" x14ac:dyDescent="0.2">
      <c r="A3309" s="7">
        <v>54333</v>
      </c>
      <c r="B3309" s="8" t="s">
        <v>2048</v>
      </c>
      <c r="C3309" s="9" t="s">
        <v>860</v>
      </c>
      <c r="D3309" s="9" t="s">
        <v>588</v>
      </c>
      <c r="E3309" s="10">
        <v>5</v>
      </c>
      <c r="F3309" s="9" t="s">
        <v>42</v>
      </c>
      <c r="G3309" s="9" t="s">
        <v>26</v>
      </c>
      <c r="H3309" s="9" t="s">
        <v>27</v>
      </c>
      <c r="I3309" s="11">
        <v>7939</v>
      </c>
      <c r="J3309" s="11">
        <v>67</v>
      </c>
      <c r="K3309" s="11">
        <v>129</v>
      </c>
      <c r="L3309" s="11">
        <v>38</v>
      </c>
      <c r="M3309" s="11">
        <v>91</v>
      </c>
      <c r="N3309" s="11">
        <v>22</v>
      </c>
      <c r="O3309" s="8" t="s">
        <v>28</v>
      </c>
      <c r="P3309" s="12">
        <v>10.542558978600001</v>
      </c>
      <c r="Q3309" s="12">
        <v>9.5641467646000002</v>
      </c>
      <c r="R3309" s="8" t="s">
        <v>177</v>
      </c>
      <c r="S3309" s="8" t="s">
        <v>71</v>
      </c>
      <c r="T3309" s="8" t="s">
        <v>72</v>
      </c>
      <c r="U3309" s="8" t="s">
        <v>73</v>
      </c>
      <c r="V3309" s="1">
        <f t="shared" si="51"/>
        <v>1.3279454564302811</v>
      </c>
    </row>
    <row r="3310" spans="1:22" hidden="1" x14ac:dyDescent="0.2">
      <c r="A3310" s="7">
        <v>54335</v>
      </c>
      <c r="B3310" s="8" t="s">
        <v>2049</v>
      </c>
      <c r="C3310" s="9" t="s">
        <v>816</v>
      </c>
      <c r="D3310" s="9" t="s">
        <v>504</v>
      </c>
      <c r="E3310" s="10">
        <v>7</v>
      </c>
      <c r="F3310" s="9" t="s">
        <v>43</v>
      </c>
      <c r="G3310" s="9" t="s">
        <v>35</v>
      </c>
      <c r="H3310" s="9" t="s">
        <v>36</v>
      </c>
      <c r="I3310" s="11">
        <v>13545080</v>
      </c>
      <c r="J3310" s="11">
        <v>1108058</v>
      </c>
      <c r="K3310" s="11">
        <v>1426791</v>
      </c>
      <c r="L3310" s="11">
        <v>58820</v>
      </c>
      <c r="M3310" s="11">
        <v>1367971</v>
      </c>
      <c r="N3310" s="11">
        <v>1326015</v>
      </c>
      <c r="O3310" s="8" t="s">
        <v>37</v>
      </c>
      <c r="P3310" s="12">
        <v>83215.048383281101</v>
      </c>
      <c r="Q3310" s="12">
        <v>75492.196664502495</v>
      </c>
      <c r="R3310" s="8" t="s">
        <v>177</v>
      </c>
      <c r="S3310" s="8" t="s">
        <v>71</v>
      </c>
      <c r="T3310" s="8" t="s">
        <v>72</v>
      </c>
      <c r="U3310" s="8" t="s">
        <v>73</v>
      </c>
      <c r="V3310" s="1">
        <f t="shared" si="51"/>
        <v>6.1435627093587559</v>
      </c>
    </row>
    <row r="3311" spans="1:22" hidden="1" x14ac:dyDescent="0.2">
      <c r="A3311" s="7">
        <v>54337</v>
      </c>
      <c r="B3311" s="8" t="s">
        <v>2050</v>
      </c>
      <c r="C3311" s="9" t="s">
        <v>34</v>
      </c>
      <c r="D3311" s="9" t="s">
        <v>24</v>
      </c>
      <c r="E3311" s="10">
        <v>3</v>
      </c>
      <c r="F3311" s="9" t="s">
        <v>25</v>
      </c>
      <c r="G3311" s="9" t="s">
        <v>35</v>
      </c>
      <c r="H3311" s="9" t="s">
        <v>36</v>
      </c>
      <c r="I3311" s="11">
        <v>187000</v>
      </c>
      <c r="J3311" s="11">
        <v>897</v>
      </c>
      <c r="K3311" s="11">
        <v>2817</v>
      </c>
      <c r="L3311" s="11">
        <v>1213</v>
      </c>
      <c r="M3311" s="11">
        <v>1604</v>
      </c>
      <c r="N3311" s="11">
        <v>2734</v>
      </c>
      <c r="O3311" s="8" t="s">
        <v>37</v>
      </c>
      <c r="P3311" s="12">
        <v>164.2965166557</v>
      </c>
      <c r="Q3311" s="12">
        <v>149.0488221498</v>
      </c>
      <c r="R3311" s="8" t="s">
        <v>51</v>
      </c>
      <c r="S3311" s="8" t="s">
        <v>154</v>
      </c>
      <c r="T3311" s="8" t="s">
        <v>155</v>
      </c>
      <c r="U3311" s="8" t="s">
        <v>141</v>
      </c>
      <c r="V3311" s="1">
        <f t="shared" si="51"/>
        <v>0.87859099815882358</v>
      </c>
    </row>
    <row r="3312" spans="1:22" hidden="1" x14ac:dyDescent="0.2">
      <c r="A3312" s="7">
        <v>54338</v>
      </c>
      <c r="B3312" s="8" t="s">
        <v>2051</v>
      </c>
      <c r="C3312" s="9" t="s">
        <v>49</v>
      </c>
      <c r="D3312" s="9" t="s">
        <v>504</v>
      </c>
      <c r="E3312" s="10">
        <v>7</v>
      </c>
      <c r="F3312" s="9" t="s">
        <v>25</v>
      </c>
      <c r="G3312" s="9" t="s">
        <v>26</v>
      </c>
      <c r="H3312" s="9" t="s">
        <v>27</v>
      </c>
      <c r="I3312" s="11">
        <v>72000</v>
      </c>
      <c r="J3312" s="11">
        <v>555</v>
      </c>
      <c r="K3312" s="11">
        <v>2931</v>
      </c>
      <c r="L3312" s="11">
        <v>1988</v>
      </c>
      <c r="M3312" s="11">
        <v>943</v>
      </c>
      <c r="N3312" s="11">
        <v>503</v>
      </c>
      <c r="O3312" s="8" t="s">
        <v>28</v>
      </c>
      <c r="P3312" s="12">
        <v>239.53674702539999</v>
      </c>
      <c r="Q3312" s="12">
        <v>217.30631137200001</v>
      </c>
      <c r="R3312" s="8" t="s">
        <v>124</v>
      </c>
      <c r="S3312" s="8" t="s">
        <v>160</v>
      </c>
      <c r="T3312" s="8" t="s">
        <v>161</v>
      </c>
      <c r="U3312" s="8" t="s">
        <v>161</v>
      </c>
      <c r="V3312" s="1">
        <f t="shared" si="51"/>
        <v>3.3268992642416664</v>
      </c>
    </row>
    <row r="3313" spans="1:22" hidden="1" x14ac:dyDescent="0.2">
      <c r="A3313" s="7">
        <v>54338</v>
      </c>
      <c r="B3313" s="8" t="s">
        <v>2051</v>
      </c>
      <c r="C3313" s="9" t="s">
        <v>49</v>
      </c>
      <c r="D3313" s="9" t="s">
        <v>504</v>
      </c>
      <c r="E3313" s="10">
        <v>7</v>
      </c>
      <c r="F3313" s="9" t="s">
        <v>43</v>
      </c>
      <c r="G3313" s="9" t="s">
        <v>35</v>
      </c>
      <c r="H3313" s="9" t="s">
        <v>36</v>
      </c>
      <c r="I3313" s="11">
        <v>5988</v>
      </c>
      <c r="J3313" s="11">
        <v>8266</v>
      </c>
      <c r="K3313" s="11">
        <v>14697</v>
      </c>
      <c r="L3313" s="11">
        <v>687</v>
      </c>
      <c r="M3313" s="11">
        <v>14010</v>
      </c>
      <c r="N3313" s="11">
        <v>14697</v>
      </c>
      <c r="O3313" s="8" t="s">
        <v>37</v>
      </c>
      <c r="P3313" s="12">
        <v>857.17639520370005</v>
      </c>
      <c r="Q3313" s="12">
        <v>777.62532450670005</v>
      </c>
      <c r="R3313" s="8" t="s">
        <v>124</v>
      </c>
      <c r="S3313" s="8" t="s">
        <v>160</v>
      </c>
      <c r="T3313" s="8" t="s">
        <v>161</v>
      </c>
      <c r="U3313" s="8" t="s">
        <v>161</v>
      </c>
      <c r="V3313" s="1">
        <f t="shared" si="51"/>
        <v>143.14903059514029</v>
      </c>
    </row>
    <row r="3314" spans="1:22" ht="29" hidden="1" x14ac:dyDescent="0.2">
      <c r="A3314" s="7">
        <v>54349</v>
      </c>
      <c r="B3314" s="8" t="s">
        <v>2052</v>
      </c>
      <c r="C3314" s="9" t="s">
        <v>732</v>
      </c>
      <c r="D3314" s="9" t="s">
        <v>24</v>
      </c>
      <c r="E3314" s="10">
        <v>3</v>
      </c>
      <c r="F3314" s="9" t="s">
        <v>34</v>
      </c>
      <c r="G3314" s="9" t="s">
        <v>35</v>
      </c>
      <c r="H3314" s="9" t="s">
        <v>36</v>
      </c>
      <c r="I3314" s="11">
        <v>192685701</v>
      </c>
      <c r="J3314" s="11">
        <v>1533</v>
      </c>
      <c r="K3314" s="11">
        <v>1243980</v>
      </c>
      <c r="L3314" s="11">
        <v>1240718</v>
      </c>
      <c r="M3314" s="11">
        <v>3262</v>
      </c>
      <c r="N3314" s="11">
        <v>1197803</v>
      </c>
      <c r="O3314" s="8" t="s">
        <v>37</v>
      </c>
      <c r="P3314" s="12">
        <v>72552.921827957995</v>
      </c>
      <c r="Q3314" s="12">
        <v>65819.578905885894</v>
      </c>
      <c r="R3314" s="8" t="s">
        <v>51</v>
      </c>
      <c r="S3314" s="8" t="s">
        <v>733</v>
      </c>
      <c r="T3314" s="8" t="s">
        <v>734</v>
      </c>
      <c r="U3314" s="8" t="s">
        <v>96</v>
      </c>
      <c r="V3314" s="1">
        <f t="shared" si="51"/>
        <v>0.37653505917368513</v>
      </c>
    </row>
    <row r="3315" spans="1:22" ht="29" hidden="1" x14ac:dyDescent="0.2">
      <c r="A3315" s="7">
        <v>54349</v>
      </c>
      <c r="B3315" s="8" t="s">
        <v>2052</v>
      </c>
      <c r="C3315" s="9" t="s">
        <v>732</v>
      </c>
      <c r="D3315" s="9" t="s">
        <v>24</v>
      </c>
      <c r="E3315" s="10">
        <v>3</v>
      </c>
      <c r="F3315" s="9" t="s">
        <v>42</v>
      </c>
      <c r="G3315" s="9" t="s">
        <v>35</v>
      </c>
      <c r="H3315" s="9" t="s">
        <v>36</v>
      </c>
      <c r="I3315" s="11">
        <v>520642380</v>
      </c>
      <c r="J3315" s="11">
        <v>769350</v>
      </c>
      <c r="K3315" s="11">
        <v>5670497</v>
      </c>
      <c r="L3315" s="11">
        <v>4033580</v>
      </c>
      <c r="M3315" s="11">
        <v>1636917</v>
      </c>
      <c r="N3315" s="11">
        <v>5452204</v>
      </c>
      <c r="O3315" s="8" t="s">
        <v>37</v>
      </c>
      <c r="P3315" s="12">
        <v>330721.65594838298</v>
      </c>
      <c r="Q3315" s="12">
        <v>300028.71808798303</v>
      </c>
      <c r="R3315" s="8" t="s">
        <v>51</v>
      </c>
      <c r="S3315" s="8" t="s">
        <v>733</v>
      </c>
      <c r="T3315" s="8" t="s">
        <v>734</v>
      </c>
      <c r="U3315" s="8" t="s">
        <v>96</v>
      </c>
      <c r="V3315" s="1">
        <f t="shared" si="51"/>
        <v>0.63521846982257379</v>
      </c>
    </row>
    <row r="3316" spans="1:22" hidden="1" x14ac:dyDescent="0.2">
      <c r="A3316" s="7">
        <v>54350</v>
      </c>
      <c r="B3316" s="8" t="s">
        <v>2053</v>
      </c>
      <c r="C3316" s="9" t="s">
        <v>732</v>
      </c>
      <c r="D3316" s="9" t="s">
        <v>24</v>
      </c>
      <c r="E3316" s="10">
        <v>3</v>
      </c>
      <c r="F3316" s="9" t="s">
        <v>34</v>
      </c>
      <c r="G3316" s="9" t="s">
        <v>35</v>
      </c>
      <c r="H3316" s="9" t="s">
        <v>36</v>
      </c>
      <c r="I3316" s="11">
        <v>182898000</v>
      </c>
      <c r="J3316" s="11">
        <v>0</v>
      </c>
      <c r="K3316" s="11">
        <v>851070</v>
      </c>
      <c r="L3316" s="11">
        <v>851070</v>
      </c>
      <c r="M3316" s="11">
        <v>0</v>
      </c>
      <c r="N3316" s="11">
        <v>819088</v>
      </c>
      <c r="O3316" s="8" t="s">
        <v>37</v>
      </c>
      <c r="P3316" s="12">
        <v>49637.144632647003</v>
      </c>
      <c r="Q3316" s="12">
        <v>45030.522210511699</v>
      </c>
      <c r="R3316" s="8" t="s">
        <v>51</v>
      </c>
      <c r="S3316" s="8" t="s">
        <v>733</v>
      </c>
      <c r="T3316" s="8" t="s">
        <v>734</v>
      </c>
      <c r="U3316" s="8" t="s">
        <v>96</v>
      </c>
      <c r="V3316" s="1">
        <f t="shared" si="51"/>
        <v>0.27139249544908639</v>
      </c>
    </row>
    <row r="3317" spans="1:22" hidden="1" x14ac:dyDescent="0.2">
      <c r="A3317" s="7">
        <v>54350</v>
      </c>
      <c r="B3317" s="8" t="s">
        <v>2053</v>
      </c>
      <c r="C3317" s="9" t="s">
        <v>732</v>
      </c>
      <c r="D3317" s="9" t="s">
        <v>24</v>
      </c>
      <c r="E3317" s="10">
        <v>3</v>
      </c>
      <c r="F3317" s="9" t="s">
        <v>42</v>
      </c>
      <c r="G3317" s="9" t="s">
        <v>35</v>
      </c>
      <c r="H3317" s="9" t="s">
        <v>36</v>
      </c>
      <c r="I3317" s="11">
        <v>541477000</v>
      </c>
      <c r="J3317" s="11">
        <v>553701</v>
      </c>
      <c r="K3317" s="11">
        <v>5865592</v>
      </c>
      <c r="L3317" s="11">
        <v>4661892</v>
      </c>
      <c r="M3317" s="11">
        <v>1203700</v>
      </c>
      <c r="N3317" s="11">
        <v>5637098</v>
      </c>
      <c r="O3317" s="8" t="s">
        <v>37</v>
      </c>
      <c r="P3317" s="12">
        <v>342100.224963983</v>
      </c>
      <c r="Q3317" s="12">
        <v>310351.28818287503</v>
      </c>
      <c r="R3317" s="8" t="s">
        <v>51</v>
      </c>
      <c r="S3317" s="8" t="s">
        <v>733</v>
      </c>
      <c r="T3317" s="8" t="s">
        <v>734</v>
      </c>
      <c r="U3317" s="8" t="s">
        <v>96</v>
      </c>
      <c r="V3317" s="1">
        <f t="shared" si="51"/>
        <v>0.63179087009048029</v>
      </c>
    </row>
    <row r="3318" spans="1:22" hidden="1" x14ac:dyDescent="0.2">
      <c r="A3318" s="7">
        <v>54358</v>
      </c>
      <c r="B3318" s="8" t="s">
        <v>2054</v>
      </c>
      <c r="C3318" s="9" t="s">
        <v>284</v>
      </c>
      <c r="D3318" s="9" t="s">
        <v>504</v>
      </c>
      <c r="E3318" s="10">
        <v>7</v>
      </c>
      <c r="F3318" s="9" t="s">
        <v>43</v>
      </c>
      <c r="G3318" s="9" t="s">
        <v>44</v>
      </c>
      <c r="H3318" s="9" t="s">
        <v>45</v>
      </c>
      <c r="I3318" s="11">
        <v>772593</v>
      </c>
      <c r="J3318" s="11">
        <v>21456</v>
      </c>
      <c r="K3318" s="11">
        <v>37232</v>
      </c>
      <c r="L3318" s="11">
        <v>4222</v>
      </c>
      <c r="M3318" s="11">
        <v>33010</v>
      </c>
      <c r="N3318" s="11">
        <v>1432</v>
      </c>
      <c r="O3318" s="8" t="s">
        <v>46</v>
      </c>
      <c r="P3318" s="12">
        <v>3823.8091555664</v>
      </c>
      <c r="Q3318" s="12">
        <v>3468.9369097037002</v>
      </c>
      <c r="R3318" s="8" t="s">
        <v>38</v>
      </c>
      <c r="S3318" s="8" t="s">
        <v>39</v>
      </c>
      <c r="T3318" s="8" t="s">
        <v>40</v>
      </c>
      <c r="U3318" s="8" t="s">
        <v>41</v>
      </c>
      <c r="V3318" s="1">
        <f t="shared" si="51"/>
        <v>4.9493189241507496</v>
      </c>
    </row>
    <row r="3319" spans="1:22" hidden="1" x14ac:dyDescent="0.2">
      <c r="A3319" s="7">
        <v>54358</v>
      </c>
      <c r="B3319" s="8" t="s">
        <v>2054</v>
      </c>
      <c r="C3319" s="9" t="s">
        <v>284</v>
      </c>
      <c r="D3319" s="9" t="s">
        <v>504</v>
      </c>
      <c r="E3319" s="10">
        <v>7</v>
      </c>
      <c r="F3319" s="9" t="s">
        <v>43</v>
      </c>
      <c r="G3319" s="9" t="s">
        <v>35</v>
      </c>
      <c r="H3319" s="9" t="s">
        <v>36</v>
      </c>
      <c r="I3319" s="11">
        <v>75450833</v>
      </c>
      <c r="J3319" s="11">
        <v>1968593</v>
      </c>
      <c r="K3319" s="11">
        <v>3441037</v>
      </c>
      <c r="L3319" s="11">
        <v>412431</v>
      </c>
      <c r="M3319" s="11">
        <v>3028606</v>
      </c>
      <c r="N3319" s="11">
        <v>3332937</v>
      </c>
      <c r="O3319" s="8" t="s">
        <v>37</v>
      </c>
      <c r="P3319" s="12">
        <v>200692.36520531701</v>
      </c>
      <c r="Q3319" s="12">
        <v>182066.91935527301</v>
      </c>
      <c r="R3319" s="8" t="s">
        <v>38</v>
      </c>
      <c r="S3319" s="8" t="s">
        <v>39</v>
      </c>
      <c r="T3319" s="8" t="s">
        <v>40</v>
      </c>
      <c r="U3319" s="8" t="s">
        <v>41</v>
      </c>
      <c r="V3319" s="1">
        <f t="shared" si="51"/>
        <v>2.6599092047839554</v>
      </c>
    </row>
    <row r="3320" spans="1:22" hidden="1" x14ac:dyDescent="0.2">
      <c r="A3320" s="7">
        <v>54358</v>
      </c>
      <c r="B3320" s="8" t="s">
        <v>2054</v>
      </c>
      <c r="C3320" s="9" t="s">
        <v>284</v>
      </c>
      <c r="D3320" s="9" t="s">
        <v>504</v>
      </c>
      <c r="E3320" s="10">
        <v>7</v>
      </c>
      <c r="F3320" s="9" t="s">
        <v>43</v>
      </c>
      <c r="G3320" s="9" t="s">
        <v>26</v>
      </c>
      <c r="H3320" s="9" t="s">
        <v>27</v>
      </c>
      <c r="I3320" s="11">
        <v>91454</v>
      </c>
      <c r="J3320" s="11">
        <v>2363</v>
      </c>
      <c r="K3320" s="11">
        <v>4136</v>
      </c>
      <c r="L3320" s="11">
        <v>500</v>
      </c>
      <c r="M3320" s="11">
        <v>3636</v>
      </c>
      <c r="N3320" s="11">
        <v>748</v>
      </c>
      <c r="O3320" s="8" t="s">
        <v>28</v>
      </c>
      <c r="P3320" s="12">
        <v>338.01568942239999</v>
      </c>
      <c r="Q3320" s="12">
        <v>306.64582184739999</v>
      </c>
      <c r="R3320" s="8" t="s">
        <v>38</v>
      </c>
      <c r="S3320" s="8" t="s">
        <v>39</v>
      </c>
      <c r="T3320" s="8" t="s">
        <v>40</v>
      </c>
      <c r="U3320" s="8" t="s">
        <v>41</v>
      </c>
      <c r="V3320" s="1">
        <f t="shared" si="51"/>
        <v>3.6960186478710608</v>
      </c>
    </row>
    <row r="3321" spans="1:22" hidden="1" x14ac:dyDescent="0.2">
      <c r="A3321" s="7">
        <v>54363</v>
      </c>
      <c r="B3321" s="8" t="s">
        <v>2055</v>
      </c>
      <c r="C3321" s="9" t="s">
        <v>354</v>
      </c>
      <c r="D3321" s="9" t="s">
        <v>504</v>
      </c>
      <c r="E3321" s="10">
        <v>6</v>
      </c>
      <c r="F3321" s="9" t="s">
        <v>25</v>
      </c>
      <c r="G3321" s="9" t="s">
        <v>26</v>
      </c>
      <c r="H3321" s="9" t="s">
        <v>27</v>
      </c>
      <c r="I3321" s="11">
        <v>0</v>
      </c>
      <c r="J3321" s="11">
        <v>0</v>
      </c>
      <c r="K3321" s="11">
        <v>204</v>
      </c>
      <c r="L3321" s="11">
        <v>204</v>
      </c>
      <c r="M3321" s="11">
        <v>0</v>
      </c>
      <c r="N3321" s="11">
        <v>36</v>
      </c>
      <c r="O3321" s="8" t="s">
        <v>28</v>
      </c>
      <c r="P3321" s="12">
        <v>16.671953733599999</v>
      </c>
      <c r="Q3321" s="12">
        <v>15.124697209100001</v>
      </c>
      <c r="R3321" s="8" t="s">
        <v>38</v>
      </c>
      <c r="S3321" s="8" t="s">
        <v>803</v>
      </c>
      <c r="T3321" s="8" t="s">
        <v>804</v>
      </c>
      <c r="U3321" s="8" t="s">
        <v>128</v>
      </c>
      <c r="V3321" s="1" t="e">
        <f t="shared" si="51"/>
        <v>#DIV/0!</v>
      </c>
    </row>
    <row r="3322" spans="1:22" hidden="1" x14ac:dyDescent="0.2">
      <c r="A3322" s="7">
        <v>54364</v>
      </c>
      <c r="B3322" s="8" t="s">
        <v>2056</v>
      </c>
      <c r="C3322" s="9" t="s">
        <v>49</v>
      </c>
      <c r="D3322" s="9" t="s">
        <v>504</v>
      </c>
      <c r="E3322" s="10">
        <v>6</v>
      </c>
      <c r="F3322" s="9" t="s">
        <v>25</v>
      </c>
      <c r="G3322" s="9" t="s">
        <v>26</v>
      </c>
      <c r="H3322" s="9" t="s">
        <v>27</v>
      </c>
      <c r="I3322" s="11">
        <v>115000</v>
      </c>
      <c r="J3322" s="11">
        <v>0</v>
      </c>
      <c r="K3322" s="11">
        <v>934</v>
      </c>
      <c r="L3322" s="11">
        <v>934</v>
      </c>
      <c r="M3322" s="11">
        <v>0</v>
      </c>
      <c r="N3322" s="11">
        <v>160</v>
      </c>
      <c r="O3322" s="8" t="s">
        <v>28</v>
      </c>
      <c r="P3322" s="12">
        <v>76.331396015600006</v>
      </c>
      <c r="Q3322" s="12">
        <v>69.247388202500005</v>
      </c>
      <c r="R3322" s="8" t="s">
        <v>124</v>
      </c>
      <c r="S3322" s="8" t="s">
        <v>160</v>
      </c>
      <c r="T3322" s="8" t="s">
        <v>161</v>
      </c>
      <c r="U3322" s="8" t="s">
        <v>161</v>
      </c>
      <c r="V3322" s="1">
        <f t="shared" si="51"/>
        <v>0.66375126970086962</v>
      </c>
    </row>
    <row r="3323" spans="1:22" hidden="1" x14ac:dyDescent="0.2">
      <c r="A3323" s="7">
        <v>54365</v>
      </c>
      <c r="B3323" s="8" t="s">
        <v>2057</v>
      </c>
      <c r="C3323" s="9" t="s">
        <v>130</v>
      </c>
      <c r="D3323" s="9" t="s">
        <v>24</v>
      </c>
      <c r="E3323" s="10">
        <v>3</v>
      </c>
      <c r="F3323" s="9" t="s">
        <v>34</v>
      </c>
      <c r="G3323" s="9" t="s">
        <v>35</v>
      </c>
      <c r="H3323" s="9" t="s">
        <v>36</v>
      </c>
      <c r="I3323" s="11">
        <v>92164550</v>
      </c>
      <c r="J3323" s="11">
        <v>0</v>
      </c>
      <c r="K3323" s="11">
        <v>0</v>
      </c>
      <c r="L3323" s="11">
        <v>0</v>
      </c>
      <c r="M3323" s="11">
        <v>0</v>
      </c>
      <c r="N3323" s="11">
        <v>0</v>
      </c>
      <c r="O3323" s="8" t="s">
        <v>37</v>
      </c>
      <c r="P3323" s="12">
        <v>0</v>
      </c>
      <c r="Q3323" s="12">
        <v>0</v>
      </c>
      <c r="R3323" s="8" t="s">
        <v>38</v>
      </c>
      <c r="S3323" s="8" t="s">
        <v>250</v>
      </c>
      <c r="T3323" s="8" t="s">
        <v>251</v>
      </c>
      <c r="U3323" s="8" t="s">
        <v>133</v>
      </c>
      <c r="V3323" s="1">
        <f t="shared" si="51"/>
        <v>0</v>
      </c>
    </row>
    <row r="3324" spans="1:22" hidden="1" x14ac:dyDescent="0.2">
      <c r="A3324" s="7">
        <v>54365</v>
      </c>
      <c r="B3324" s="8" t="s">
        <v>2057</v>
      </c>
      <c r="C3324" s="9" t="s">
        <v>130</v>
      </c>
      <c r="D3324" s="9" t="s">
        <v>24</v>
      </c>
      <c r="E3324" s="10">
        <v>3</v>
      </c>
      <c r="F3324" s="9" t="s">
        <v>42</v>
      </c>
      <c r="G3324" s="9" t="s">
        <v>35</v>
      </c>
      <c r="H3324" s="9" t="s">
        <v>36</v>
      </c>
      <c r="I3324" s="11">
        <v>323839350</v>
      </c>
      <c r="J3324" s="11">
        <v>179810</v>
      </c>
      <c r="K3324" s="11">
        <v>3423159</v>
      </c>
      <c r="L3324" s="11">
        <v>3048551</v>
      </c>
      <c r="M3324" s="11">
        <v>374608</v>
      </c>
      <c r="N3324" s="11">
        <v>3333164</v>
      </c>
      <c r="O3324" s="8" t="s">
        <v>37</v>
      </c>
      <c r="P3324" s="12">
        <v>199649.66264061301</v>
      </c>
      <c r="Q3324" s="12">
        <v>181120.985793898</v>
      </c>
      <c r="R3324" s="8" t="s">
        <v>38</v>
      </c>
      <c r="S3324" s="8" t="s">
        <v>250</v>
      </c>
      <c r="T3324" s="8" t="s">
        <v>251</v>
      </c>
      <c r="U3324" s="8" t="s">
        <v>133</v>
      </c>
      <c r="V3324" s="1">
        <f t="shared" si="51"/>
        <v>0.61650834786017517</v>
      </c>
    </row>
    <row r="3325" spans="1:22" hidden="1" x14ac:dyDescent="0.2">
      <c r="A3325" s="7">
        <v>54372</v>
      </c>
      <c r="B3325" s="8" t="s">
        <v>2058</v>
      </c>
      <c r="C3325" s="9" t="s">
        <v>190</v>
      </c>
      <c r="D3325" s="9" t="s">
        <v>588</v>
      </c>
      <c r="E3325" s="10">
        <v>5</v>
      </c>
      <c r="F3325" s="9" t="s">
        <v>42</v>
      </c>
      <c r="G3325" s="9" t="s">
        <v>35</v>
      </c>
      <c r="H3325" s="9" t="s">
        <v>36</v>
      </c>
      <c r="I3325" s="11">
        <v>6339400</v>
      </c>
      <c r="J3325" s="11">
        <v>43930</v>
      </c>
      <c r="K3325" s="11">
        <v>109256</v>
      </c>
      <c r="L3325" s="11">
        <v>34797</v>
      </c>
      <c r="M3325" s="11">
        <v>74459</v>
      </c>
      <c r="N3325" s="11">
        <v>110248</v>
      </c>
      <c r="O3325" s="8" t="s">
        <v>37</v>
      </c>
      <c r="P3325" s="12">
        <v>6372.1619537575998</v>
      </c>
      <c r="Q3325" s="12">
        <v>5780.7874024835</v>
      </c>
      <c r="R3325" s="8" t="s">
        <v>51</v>
      </c>
      <c r="S3325" s="8" t="s">
        <v>191</v>
      </c>
      <c r="T3325" s="8" t="s">
        <v>192</v>
      </c>
      <c r="U3325" s="8" t="s">
        <v>96</v>
      </c>
      <c r="V3325" s="1">
        <f t="shared" si="51"/>
        <v>1.0051679896768779</v>
      </c>
    </row>
    <row r="3326" spans="1:22" hidden="1" x14ac:dyDescent="0.2">
      <c r="A3326" s="7">
        <v>54374</v>
      </c>
      <c r="B3326" s="8" t="s">
        <v>2059</v>
      </c>
      <c r="C3326" s="9" t="s">
        <v>683</v>
      </c>
      <c r="D3326" s="9" t="s">
        <v>504</v>
      </c>
      <c r="E3326" s="10">
        <v>7</v>
      </c>
      <c r="F3326" s="9" t="s">
        <v>25</v>
      </c>
      <c r="G3326" s="9" t="s">
        <v>35</v>
      </c>
      <c r="H3326" s="9" t="s">
        <v>36</v>
      </c>
      <c r="I3326" s="11">
        <v>8065381</v>
      </c>
      <c r="J3326" s="11">
        <v>27041</v>
      </c>
      <c r="K3326" s="11">
        <v>183738</v>
      </c>
      <c r="L3326" s="11">
        <v>93603</v>
      </c>
      <c r="M3326" s="11">
        <v>90135</v>
      </c>
      <c r="N3326" s="11">
        <v>170128</v>
      </c>
      <c r="O3326" s="8" t="s">
        <v>37</v>
      </c>
      <c r="P3326" s="12">
        <v>10716.192182209799</v>
      </c>
      <c r="Q3326" s="12">
        <v>9721.6657735733006</v>
      </c>
      <c r="R3326" s="8" t="s">
        <v>51</v>
      </c>
      <c r="S3326" s="8" t="s">
        <v>164</v>
      </c>
      <c r="T3326" s="8" t="s">
        <v>165</v>
      </c>
      <c r="U3326" s="8" t="s">
        <v>96</v>
      </c>
      <c r="V3326" s="1">
        <f t="shared" si="51"/>
        <v>1.3286653392083769</v>
      </c>
    </row>
    <row r="3327" spans="1:22" hidden="1" x14ac:dyDescent="0.2">
      <c r="A3327" s="7">
        <v>54374</v>
      </c>
      <c r="B3327" s="8" t="s">
        <v>2059</v>
      </c>
      <c r="C3327" s="9" t="s">
        <v>683</v>
      </c>
      <c r="D3327" s="9" t="s">
        <v>504</v>
      </c>
      <c r="E3327" s="10">
        <v>7</v>
      </c>
      <c r="F3327" s="9" t="s">
        <v>25</v>
      </c>
      <c r="G3327" s="9" t="s">
        <v>26</v>
      </c>
      <c r="H3327" s="9" t="s">
        <v>27</v>
      </c>
      <c r="I3327" s="11">
        <v>178379</v>
      </c>
      <c r="J3327" s="11">
        <v>626</v>
      </c>
      <c r="K3327" s="11">
        <v>4155</v>
      </c>
      <c r="L3327" s="11">
        <v>2070</v>
      </c>
      <c r="M3327" s="11">
        <v>2085</v>
      </c>
      <c r="N3327" s="11">
        <v>670</v>
      </c>
      <c r="O3327" s="8" t="s">
        <v>28</v>
      </c>
      <c r="P3327" s="12">
        <v>339.56846942700003</v>
      </c>
      <c r="Q3327" s="12">
        <v>308.05449462669998</v>
      </c>
      <c r="R3327" s="8" t="s">
        <v>51</v>
      </c>
      <c r="S3327" s="8" t="s">
        <v>164</v>
      </c>
      <c r="T3327" s="8" t="s">
        <v>165</v>
      </c>
      <c r="U3327" s="8" t="s">
        <v>96</v>
      </c>
      <c r="V3327" s="1">
        <f t="shared" si="51"/>
        <v>1.9036347856362019</v>
      </c>
    </row>
    <row r="3328" spans="1:22" hidden="1" x14ac:dyDescent="0.2">
      <c r="A3328" s="7">
        <v>54407</v>
      </c>
      <c r="B3328" s="8" t="s">
        <v>2060</v>
      </c>
      <c r="C3328" s="9" t="s">
        <v>995</v>
      </c>
      <c r="D3328" s="9" t="s">
        <v>588</v>
      </c>
      <c r="E3328" s="10">
        <v>5</v>
      </c>
      <c r="F3328" s="9" t="s">
        <v>43</v>
      </c>
      <c r="G3328" s="9" t="s">
        <v>35</v>
      </c>
      <c r="H3328" s="9" t="s">
        <v>36</v>
      </c>
      <c r="I3328" s="11">
        <v>0</v>
      </c>
      <c r="J3328" s="11">
        <v>161713</v>
      </c>
      <c r="K3328" s="11">
        <v>217416</v>
      </c>
      <c r="L3328" s="11">
        <v>15275</v>
      </c>
      <c r="M3328" s="11">
        <v>202141</v>
      </c>
      <c r="N3328" s="11">
        <v>212737</v>
      </c>
      <c r="O3328" s="8" t="s">
        <v>37</v>
      </c>
      <c r="P3328" s="12">
        <v>12680.4016560936</v>
      </c>
      <c r="Q3328" s="12">
        <v>11503.584918891</v>
      </c>
      <c r="R3328" s="8" t="s">
        <v>59</v>
      </c>
      <c r="S3328" s="8" t="s">
        <v>60</v>
      </c>
      <c r="T3328" s="8" t="s">
        <v>61</v>
      </c>
      <c r="U3328" s="8" t="s">
        <v>62</v>
      </c>
      <c r="V3328" s="1" t="e">
        <f t="shared" si="51"/>
        <v>#DIV/0!</v>
      </c>
    </row>
    <row r="3329" spans="1:22" hidden="1" x14ac:dyDescent="0.2">
      <c r="A3329" s="7">
        <v>54407</v>
      </c>
      <c r="B3329" s="8" t="s">
        <v>2060</v>
      </c>
      <c r="C3329" s="9" t="s">
        <v>995</v>
      </c>
      <c r="D3329" s="9" t="s">
        <v>588</v>
      </c>
      <c r="E3329" s="10">
        <v>5</v>
      </c>
      <c r="F3329" s="9" t="s">
        <v>43</v>
      </c>
      <c r="G3329" s="9" t="s">
        <v>26</v>
      </c>
      <c r="H3329" s="9" t="s">
        <v>27</v>
      </c>
      <c r="I3329" s="11">
        <v>0</v>
      </c>
      <c r="J3329" s="11">
        <v>51</v>
      </c>
      <c r="K3329" s="11">
        <v>70</v>
      </c>
      <c r="L3329" s="11">
        <v>6</v>
      </c>
      <c r="M3329" s="11">
        <v>64</v>
      </c>
      <c r="N3329" s="11">
        <v>12</v>
      </c>
      <c r="O3329" s="8" t="s">
        <v>28</v>
      </c>
      <c r="P3329" s="12">
        <v>5.7207684380000003</v>
      </c>
      <c r="Q3329" s="12">
        <v>5.1898470816</v>
      </c>
      <c r="R3329" s="8" t="s">
        <v>59</v>
      </c>
      <c r="S3329" s="8" t="s">
        <v>60</v>
      </c>
      <c r="T3329" s="8" t="s">
        <v>61</v>
      </c>
      <c r="U3329" s="8" t="s">
        <v>62</v>
      </c>
      <c r="V3329" s="1" t="e">
        <f t="shared" si="51"/>
        <v>#DIV/0!</v>
      </c>
    </row>
    <row r="3330" spans="1:22" hidden="1" x14ac:dyDescent="0.2">
      <c r="A3330" s="7">
        <v>54408</v>
      </c>
      <c r="B3330" s="8" t="s">
        <v>2061</v>
      </c>
      <c r="C3330" s="9" t="s">
        <v>995</v>
      </c>
      <c r="D3330" s="9" t="s">
        <v>588</v>
      </c>
      <c r="E3330" s="10">
        <v>5</v>
      </c>
      <c r="F3330" s="9" t="s">
        <v>43</v>
      </c>
      <c r="G3330" s="9" t="s">
        <v>35</v>
      </c>
      <c r="H3330" s="9" t="s">
        <v>36</v>
      </c>
      <c r="I3330" s="11">
        <v>0</v>
      </c>
      <c r="J3330" s="11">
        <v>2869918</v>
      </c>
      <c r="K3330" s="11">
        <v>3699904</v>
      </c>
      <c r="L3330" s="11">
        <v>200005</v>
      </c>
      <c r="M3330" s="11">
        <v>3499899</v>
      </c>
      <c r="N3330" s="11">
        <v>3620258</v>
      </c>
      <c r="O3330" s="8" t="s">
        <v>37</v>
      </c>
      <c r="P3330" s="12">
        <v>215790.32274067801</v>
      </c>
      <c r="Q3330" s="12">
        <v>195763.69658049301</v>
      </c>
      <c r="R3330" s="8" t="s">
        <v>59</v>
      </c>
      <c r="S3330" s="8" t="s">
        <v>60</v>
      </c>
      <c r="T3330" s="8" t="s">
        <v>61</v>
      </c>
      <c r="U3330" s="8" t="s">
        <v>62</v>
      </c>
      <c r="V3330" s="1" t="e">
        <f t="shared" si="51"/>
        <v>#DIV/0!</v>
      </c>
    </row>
    <row r="3331" spans="1:22" hidden="1" x14ac:dyDescent="0.2">
      <c r="A3331" s="7">
        <v>54408</v>
      </c>
      <c r="B3331" s="8" t="s">
        <v>2061</v>
      </c>
      <c r="C3331" s="9" t="s">
        <v>995</v>
      </c>
      <c r="D3331" s="9" t="s">
        <v>588</v>
      </c>
      <c r="E3331" s="10">
        <v>5</v>
      </c>
      <c r="F3331" s="9" t="s">
        <v>43</v>
      </c>
      <c r="G3331" s="9" t="s">
        <v>26</v>
      </c>
      <c r="H3331" s="9" t="s">
        <v>27</v>
      </c>
      <c r="I3331" s="11">
        <v>0</v>
      </c>
      <c r="J3331" s="11">
        <v>1765</v>
      </c>
      <c r="K3331" s="11">
        <v>2295</v>
      </c>
      <c r="L3331" s="11">
        <v>142</v>
      </c>
      <c r="M3331" s="11">
        <v>2153</v>
      </c>
      <c r="N3331" s="11">
        <v>396</v>
      </c>
      <c r="O3331" s="8" t="s">
        <v>28</v>
      </c>
      <c r="P3331" s="12">
        <v>187.55947950300001</v>
      </c>
      <c r="Q3331" s="12">
        <v>170.15284360250001</v>
      </c>
      <c r="R3331" s="8" t="s">
        <v>59</v>
      </c>
      <c r="S3331" s="8" t="s">
        <v>60</v>
      </c>
      <c r="T3331" s="8" t="s">
        <v>61</v>
      </c>
      <c r="U3331" s="8" t="s">
        <v>62</v>
      </c>
      <c r="V3331" s="1" t="e">
        <f t="shared" ref="V3331:V3394" si="52">P3331/(I3331/1000)</f>
        <v>#DIV/0!</v>
      </c>
    </row>
    <row r="3332" spans="1:22" hidden="1" x14ac:dyDescent="0.2">
      <c r="A3332" s="7">
        <v>54409</v>
      </c>
      <c r="B3332" s="8" t="s">
        <v>2062</v>
      </c>
      <c r="C3332" s="9" t="s">
        <v>738</v>
      </c>
      <c r="D3332" s="9" t="s">
        <v>588</v>
      </c>
      <c r="E3332" s="10">
        <v>5</v>
      </c>
      <c r="F3332" s="9" t="s">
        <v>43</v>
      </c>
      <c r="G3332" s="9" t="s">
        <v>151</v>
      </c>
      <c r="H3332" s="9" t="s">
        <v>27</v>
      </c>
      <c r="I3332" s="11">
        <v>10314010</v>
      </c>
      <c r="J3332" s="11">
        <v>239443</v>
      </c>
      <c r="K3332" s="11">
        <v>483727</v>
      </c>
      <c r="L3332" s="11">
        <v>63649</v>
      </c>
      <c r="M3332" s="11">
        <v>420078</v>
      </c>
      <c r="N3332" s="11">
        <v>76782</v>
      </c>
      <c r="O3332" s="8" t="s">
        <v>28</v>
      </c>
      <c r="P3332" s="12">
        <v>40041.050132957898</v>
      </c>
      <c r="Q3332" s="12">
        <v>36325.002388603702</v>
      </c>
      <c r="R3332" s="8" t="s">
        <v>208</v>
      </c>
      <c r="S3332" s="8" t="s">
        <v>209</v>
      </c>
      <c r="T3332" s="8" t="s">
        <v>210</v>
      </c>
      <c r="U3332" s="8" t="s">
        <v>210</v>
      </c>
      <c r="V3332" s="1">
        <f t="shared" si="52"/>
        <v>3.8822000495401787</v>
      </c>
    </row>
    <row r="3333" spans="1:22" hidden="1" x14ac:dyDescent="0.2">
      <c r="A3333" s="7">
        <v>54410</v>
      </c>
      <c r="B3333" s="8" t="s">
        <v>2063</v>
      </c>
      <c r="C3333" s="9" t="s">
        <v>34</v>
      </c>
      <c r="D3333" s="9" t="s">
        <v>504</v>
      </c>
      <c r="E3333" s="10">
        <v>7</v>
      </c>
      <c r="F3333" s="9" t="s">
        <v>50</v>
      </c>
      <c r="G3333" s="9" t="s">
        <v>35</v>
      </c>
      <c r="H3333" s="9" t="s">
        <v>36</v>
      </c>
      <c r="I3333" s="11">
        <v>147297000</v>
      </c>
      <c r="J3333" s="11">
        <v>219360</v>
      </c>
      <c r="K3333" s="11">
        <v>1720124</v>
      </c>
      <c r="L3333" s="11">
        <v>1209991</v>
      </c>
      <c r="M3333" s="11">
        <v>510133</v>
      </c>
      <c r="N3333" s="11">
        <v>1656946</v>
      </c>
      <c r="O3333" s="8" t="s">
        <v>37</v>
      </c>
      <c r="P3333" s="12">
        <v>100323.17409154</v>
      </c>
      <c r="Q3333" s="12">
        <v>91012.586493277995</v>
      </c>
      <c r="R3333" s="8" t="s">
        <v>51</v>
      </c>
      <c r="S3333" s="8" t="s">
        <v>154</v>
      </c>
      <c r="T3333" s="8" t="s">
        <v>155</v>
      </c>
      <c r="U3333" s="8" t="s">
        <v>141</v>
      </c>
      <c r="V3333" s="1">
        <f t="shared" si="52"/>
        <v>0.68109448319748533</v>
      </c>
    </row>
    <row r="3334" spans="1:22" hidden="1" x14ac:dyDescent="0.2">
      <c r="A3334" s="7">
        <v>54414</v>
      </c>
      <c r="B3334" s="8" t="s">
        <v>2064</v>
      </c>
      <c r="C3334" s="9" t="s">
        <v>360</v>
      </c>
      <c r="D3334" s="9" t="s">
        <v>504</v>
      </c>
      <c r="E3334" s="10">
        <v>6</v>
      </c>
      <c r="F3334" s="9" t="s">
        <v>25</v>
      </c>
      <c r="G3334" s="9" t="s">
        <v>26</v>
      </c>
      <c r="H3334" s="9" t="s">
        <v>27</v>
      </c>
      <c r="I3334" s="11">
        <v>62000</v>
      </c>
      <c r="J3334" s="11">
        <v>0</v>
      </c>
      <c r="K3334" s="11">
        <v>576</v>
      </c>
      <c r="L3334" s="11">
        <v>576</v>
      </c>
      <c r="M3334" s="11">
        <v>0</v>
      </c>
      <c r="N3334" s="11">
        <v>102</v>
      </c>
      <c r="O3334" s="8" t="s">
        <v>28</v>
      </c>
      <c r="P3334" s="12">
        <v>47.073751718399997</v>
      </c>
      <c r="Q3334" s="12">
        <v>42.705027414</v>
      </c>
      <c r="R3334" s="8" t="s">
        <v>59</v>
      </c>
      <c r="S3334" s="8" t="s">
        <v>60</v>
      </c>
      <c r="T3334" s="8" t="s">
        <v>61</v>
      </c>
      <c r="U3334" s="8" t="s">
        <v>62</v>
      </c>
      <c r="V3334" s="1">
        <f t="shared" si="52"/>
        <v>0.75925405997419348</v>
      </c>
    </row>
    <row r="3335" spans="1:22" hidden="1" x14ac:dyDescent="0.2">
      <c r="A3335" s="7">
        <v>54422</v>
      </c>
      <c r="B3335" s="8" t="s">
        <v>2065</v>
      </c>
      <c r="C3335" s="9" t="s">
        <v>23</v>
      </c>
      <c r="D3335" s="9" t="s">
        <v>504</v>
      </c>
      <c r="E3335" s="10">
        <v>6</v>
      </c>
      <c r="F3335" s="9" t="s">
        <v>25</v>
      </c>
      <c r="G3335" s="9" t="s">
        <v>26</v>
      </c>
      <c r="H3335" s="9" t="s">
        <v>27</v>
      </c>
      <c r="I3335" s="11">
        <v>30453615</v>
      </c>
      <c r="J3335" s="11">
        <v>0</v>
      </c>
      <c r="K3335" s="11">
        <v>325491</v>
      </c>
      <c r="L3335" s="11">
        <v>325491</v>
      </c>
      <c r="M3335" s="11">
        <v>0</v>
      </c>
      <c r="N3335" s="11">
        <v>55955</v>
      </c>
      <c r="O3335" s="8" t="s">
        <v>28</v>
      </c>
      <c r="P3335" s="12">
        <v>26600.8377093294</v>
      </c>
      <c r="Q3335" s="12">
        <v>24132.121663185499</v>
      </c>
      <c r="R3335" s="8" t="s">
        <v>29</v>
      </c>
      <c r="S3335" s="8" t="s">
        <v>29</v>
      </c>
      <c r="T3335" s="8" t="s">
        <v>30</v>
      </c>
      <c r="U3335" s="8" t="s">
        <v>31</v>
      </c>
      <c r="V3335" s="1">
        <f t="shared" si="52"/>
        <v>0.87348702967872283</v>
      </c>
    </row>
    <row r="3336" spans="1:22" hidden="1" x14ac:dyDescent="0.2">
      <c r="A3336" s="7">
        <v>54426</v>
      </c>
      <c r="B3336" s="8" t="s">
        <v>2066</v>
      </c>
      <c r="C3336" s="9" t="s">
        <v>130</v>
      </c>
      <c r="D3336" s="9" t="s">
        <v>24</v>
      </c>
      <c r="E3336" s="10">
        <v>3</v>
      </c>
      <c r="F3336" s="9" t="s">
        <v>34</v>
      </c>
      <c r="G3336" s="9" t="s">
        <v>35</v>
      </c>
      <c r="H3336" s="9" t="s">
        <v>36</v>
      </c>
      <c r="I3336" s="11">
        <v>126585000</v>
      </c>
      <c r="J3336" s="11">
        <v>0</v>
      </c>
      <c r="K3336" s="11">
        <v>0</v>
      </c>
      <c r="L3336" s="11">
        <v>0</v>
      </c>
      <c r="M3336" s="11">
        <v>0</v>
      </c>
      <c r="N3336" s="11">
        <v>0</v>
      </c>
      <c r="O3336" s="8" t="s">
        <v>37</v>
      </c>
      <c r="P3336" s="12">
        <v>0</v>
      </c>
      <c r="Q3336" s="12">
        <v>0</v>
      </c>
      <c r="R3336" s="8" t="s">
        <v>38</v>
      </c>
      <c r="S3336" s="8" t="s">
        <v>250</v>
      </c>
      <c r="T3336" s="8" t="s">
        <v>251</v>
      </c>
      <c r="U3336" s="8" t="s">
        <v>133</v>
      </c>
      <c r="V3336" s="1">
        <f t="shared" si="52"/>
        <v>0</v>
      </c>
    </row>
    <row r="3337" spans="1:22" hidden="1" x14ac:dyDescent="0.2">
      <c r="A3337" s="7">
        <v>54426</v>
      </c>
      <c r="B3337" s="8" t="s">
        <v>2066</v>
      </c>
      <c r="C3337" s="9" t="s">
        <v>130</v>
      </c>
      <c r="D3337" s="9" t="s">
        <v>24</v>
      </c>
      <c r="E3337" s="10">
        <v>3</v>
      </c>
      <c r="F3337" s="9" t="s">
        <v>42</v>
      </c>
      <c r="G3337" s="9" t="s">
        <v>35</v>
      </c>
      <c r="H3337" s="9" t="s">
        <v>36</v>
      </c>
      <c r="I3337" s="11">
        <v>275322000</v>
      </c>
      <c r="J3337" s="11">
        <v>161591</v>
      </c>
      <c r="K3337" s="11">
        <v>3536955</v>
      </c>
      <c r="L3337" s="11">
        <v>3177867</v>
      </c>
      <c r="M3337" s="11">
        <v>359088</v>
      </c>
      <c r="N3337" s="11">
        <v>3447325</v>
      </c>
      <c r="O3337" s="8" t="s">
        <v>37</v>
      </c>
      <c r="P3337" s="12">
        <v>206286.612022705</v>
      </c>
      <c r="Q3337" s="12">
        <v>187141.98677556499</v>
      </c>
      <c r="R3337" s="8" t="s">
        <v>38</v>
      </c>
      <c r="S3337" s="8" t="s">
        <v>250</v>
      </c>
      <c r="T3337" s="8" t="s">
        <v>251</v>
      </c>
      <c r="U3337" s="8" t="s">
        <v>133</v>
      </c>
      <c r="V3337" s="1">
        <f t="shared" si="52"/>
        <v>0.74925582417207848</v>
      </c>
    </row>
    <row r="3338" spans="1:22" hidden="1" x14ac:dyDescent="0.2">
      <c r="A3338" s="7">
        <v>54427</v>
      </c>
      <c r="B3338" s="8" t="s">
        <v>2067</v>
      </c>
      <c r="C3338" s="9" t="s">
        <v>67</v>
      </c>
      <c r="D3338" s="9" t="s">
        <v>504</v>
      </c>
      <c r="E3338" s="10">
        <v>7</v>
      </c>
      <c r="F3338" s="9" t="s">
        <v>43</v>
      </c>
      <c r="G3338" s="9" t="s">
        <v>35</v>
      </c>
      <c r="H3338" s="9" t="s">
        <v>36</v>
      </c>
      <c r="I3338" s="11">
        <v>34611895</v>
      </c>
      <c r="J3338" s="11">
        <v>879583</v>
      </c>
      <c r="K3338" s="11">
        <v>1423672</v>
      </c>
      <c r="L3338" s="11">
        <v>184823</v>
      </c>
      <c r="M3338" s="11">
        <v>1238849</v>
      </c>
      <c r="N3338" s="11">
        <v>1423672</v>
      </c>
      <c r="O3338" s="8" t="s">
        <v>37</v>
      </c>
      <c r="P3338" s="12">
        <v>83033.138253551195</v>
      </c>
      <c r="Q3338" s="12">
        <v>75327.168877393793</v>
      </c>
      <c r="R3338" s="8" t="s">
        <v>38</v>
      </c>
      <c r="S3338" s="8" t="s">
        <v>60</v>
      </c>
      <c r="T3338" s="8" t="s">
        <v>61</v>
      </c>
      <c r="U3338" s="8" t="s">
        <v>62</v>
      </c>
      <c r="V3338" s="1">
        <f t="shared" si="52"/>
        <v>2.3989769486343122</v>
      </c>
    </row>
    <row r="3339" spans="1:22" hidden="1" x14ac:dyDescent="0.2">
      <c r="A3339" s="7">
        <v>54429</v>
      </c>
      <c r="B3339" s="8" t="s">
        <v>2068</v>
      </c>
      <c r="C3339" s="9" t="s">
        <v>33</v>
      </c>
      <c r="D3339" s="9" t="s">
        <v>504</v>
      </c>
      <c r="E3339" s="10">
        <v>7</v>
      </c>
      <c r="F3339" s="9" t="s">
        <v>43</v>
      </c>
      <c r="G3339" s="9" t="s">
        <v>35</v>
      </c>
      <c r="H3339" s="9" t="s">
        <v>36</v>
      </c>
      <c r="I3339" s="11">
        <v>7519517</v>
      </c>
      <c r="J3339" s="11">
        <v>52622</v>
      </c>
      <c r="K3339" s="11">
        <v>264456</v>
      </c>
      <c r="L3339" s="11">
        <v>89057</v>
      </c>
      <c r="M3339" s="11">
        <v>175399</v>
      </c>
      <c r="N3339" s="11">
        <v>259311</v>
      </c>
      <c r="O3339" s="8" t="s">
        <v>37</v>
      </c>
      <c r="P3339" s="12">
        <v>15423.926023677601</v>
      </c>
      <c r="Q3339" s="12">
        <v>13992.4938979203</v>
      </c>
      <c r="R3339" s="8" t="s">
        <v>38</v>
      </c>
      <c r="S3339" s="8" t="s">
        <v>39</v>
      </c>
      <c r="T3339" s="8" t="s">
        <v>40</v>
      </c>
      <c r="U3339" s="8" t="s">
        <v>41</v>
      </c>
      <c r="V3339" s="1">
        <f t="shared" si="52"/>
        <v>2.0511857375517071</v>
      </c>
    </row>
    <row r="3340" spans="1:22" hidden="1" x14ac:dyDescent="0.2">
      <c r="A3340" s="7">
        <v>54429</v>
      </c>
      <c r="B3340" s="8" t="s">
        <v>2068</v>
      </c>
      <c r="C3340" s="9" t="s">
        <v>33</v>
      </c>
      <c r="D3340" s="9" t="s">
        <v>504</v>
      </c>
      <c r="E3340" s="10">
        <v>7</v>
      </c>
      <c r="F3340" s="9" t="s">
        <v>43</v>
      </c>
      <c r="G3340" s="9" t="s">
        <v>26</v>
      </c>
      <c r="H3340" s="9" t="s">
        <v>27</v>
      </c>
      <c r="I3340" s="11">
        <v>3049</v>
      </c>
      <c r="J3340" s="11">
        <v>15</v>
      </c>
      <c r="K3340" s="11">
        <v>86</v>
      </c>
      <c r="L3340" s="11">
        <v>36</v>
      </c>
      <c r="M3340" s="11">
        <v>50</v>
      </c>
      <c r="N3340" s="11">
        <v>15</v>
      </c>
      <c r="O3340" s="8" t="s">
        <v>28</v>
      </c>
      <c r="P3340" s="12">
        <v>7.0283726523999999</v>
      </c>
      <c r="Q3340" s="12">
        <v>6.3760978431000002</v>
      </c>
      <c r="R3340" s="8" t="s">
        <v>38</v>
      </c>
      <c r="S3340" s="8" t="s">
        <v>39</v>
      </c>
      <c r="T3340" s="8" t="s">
        <v>40</v>
      </c>
      <c r="U3340" s="8" t="s">
        <v>41</v>
      </c>
      <c r="V3340" s="1">
        <f t="shared" si="52"/>
        <v>2.3051402598884883</v>
      </c>
    </row>
    <row r="3341" spans="1:22" hidden="1" x14ac:dyDescent="0.2">
      <c r="A3341" s="7">
        <v>54447</v>
      </c>
      <c r="B3341" s="8" t="s">
        <v>2069</v>
      </c>
      <c r="C3341" s="9" t="s">
        <v>34</v>
      </c>
      <c r="D3341" s="9" t="s">
        <v>504</v>
      </c>
      <c r="E3341" s="10">
        <v>7</v>
      </c>
      <c r="F3341" s="9" t="s">
        <v>50</v>
      </c>
      <c r="G3341" s="9" t="s">
        <v>35</v>
      </c>
      <c r="H3341" s="9" t="s">
        <v>36</v>
      </c>
      <c r="I3341" s="11">
        <v>35795000</v>
      </c>
      <c r="J3341" s="11">
        <v>151324</v>
      </c>
      <c r="K3341" s="11">
        <v>566769</v>
      </c>
      <c r="L3341" s="11">
        <v>257947</v>
      </c>
      <c r="M3341" s="11">
        <v>308822</v>
      </c>
      <c r="N3341" s="11">
        <v>549728</v>
      </c>
      <c r="O3341" s="8" t="s">
        <v>37</v>
      </c>
      <c r="P3341" s="12">
        <v>33055.7942663949</v>
      </c>
      <c r="Q3341" s="12">
        <v>29988.019837063301</v>
      </c>
      <c r="R3341" s="8" t="s">
        <v>51</v>
      </c>
      <c r="S3341" s="8" t="s">
        <v>154</v>
      </c>
      <c r="T3341" s="8" t="s">
        <v>155</v>
      </c>
      <c r="U3341" s="8" t="s">
        <v>141</v>
      </c>
      <c r="V3341" s="1">
        <f t="shared" si="52"/>
        <v>0.9234751855397374</v>
      </c>
    </row>
    <row r="3342" spans="1:22" hidden="1" x14ac:dyDescent="0.2">
      <c r="A3342" s="7">
        <v>54449</v>
      </c>
      <c r="B3342" s="8" t="s">
        <v>2070</v>
      </c>
      <c r="C3342" s="9" t="s">
        <v>34</v>
      </c>
      <c r="D3342" s="9" t="s">
        <v>504</v>
      </c>
      <c r="E3342" s="10">
        <v>7</v>
      </c>
      <c r="F3342" s="9" t="s">
        <v>50</v>
      </c>
      <c r="G3342" s="9" t="s">
        <v>35</v>
      </c>
      <c r="H3342" s="9" t="s">
        <v>36</v>
      </c>
      <c r="I3342" s="11">
        <v>48906000</v>
      </c>
      <c r="J3342" s="11">
        <v>331957</v>
      </c>
      <c r="K3342" s="11">
        <v>1125300</v>
      </c>
      <c r="L3342" s="11">
        <v>387617</v>
      </c>
      <c r="M3342" s="11">
        <v>737683</v>
      </c>
      <c r="N3342" s="11">
        <v>1086197</v>
      </c>
      <c r="O3342" s="8" t="s">
        <v>37</v>
      </c>
      <c r="P3342" s="12">
        <v>65631.121829130003</v>
      </c>
      <c r="Q3342" s="12">
        <v>59540.163139916498</v>
      </c>
      <c r="R3342" s="8" t="s">
        <v>51</v>
      </c>
      <c r="S3342" s="8" t="s">
        <v>154</v>
      </c>
      <c r="T3342" s="8" t="s">
        <v>155</v>
      </c>
      <c r="U3342" s="8" t="s">
        <v>141</v>
      </c>
      <c r="V3342" s="1">
        <f t="shared" si="52"/>
        <v>1.3419850699122808</v>
      </c>
    </row>
    <row r="3343" spans="1:22" hidden="1" x14ac:dyDescent="0.2">
      <c r="A3343" s="7">
        <v>54451</v>
      </c>
      <c r="B3343" s="8" t="s">
        <v>2071</v>
      </c>
      <c r="C3343" s="9" t="s">
        <v>34</v>
      </c>
      <c r="D3343" s="9" t="s">
        <v>504</v>
      </c>
      <c r="E3343" s="10">
        <v>7</v>
      </c>
      <c r="F3343" s="9" t="s">
        <v>50</v>
      </c>
      <c r="G3343" s="9" t="s">
        <v>35</v>
      </c>
      <c r="H3343" s="9" t="s">
        <v>36</v>
      </c>
      <c r="I3343" s="11">
        <v>162545205</v>
      </c>
      <c r="J3343" s="11">
        <v>914324</v>
      </c>
      <c r="K3343" s="11">
        <v>2015272</v>
      </c>
      <c r="L3343" s="11">
        <v>762773</v>
      </c>
      <c r="M3343" s="11">
        <v>1252499</v>
      </c>
      <c r="N3343" s="11">
        <v>1955120</v>
      </c>
      <c r="O3343" s="8" t="s">
        <v>37</v>
      </c>
      <c r="P3343" s="12">
        <v>117537.15644791099</v>
      </c>
      <c r="Q3343" s="12">
        <v>106629.00884324699</v>
      </c>
      <c r="R3343" s="8" t="s">
        <v>51</v>
      </c>
      <c r="S3343" s="8" t="s">
        <v>173</v>
      </c>
      <c r="T3343" s="8" t="s">
        <v>174</v>
      </c>
      <c r="U3343" s="8" t="s">
        <v>141</v>
      </c>
      <c r="V3343" s="1">
        <f t="shared" si="52"/>
        <v>0.72310442161558075</v>
      </c>
    </row>
    <row r="3344" spans="1:22" hidden="1" x14ac:dyDescent="0.2">
      <c r="A3344" s="7">
        <v>54464</v>
      </c>
      <c r="B3344" s="8" t="s">
        <v>2072</v>
      </c>
      <c r="C3344" s="9" t="s">
        <v>284</v>
      </c>
      <c r="D3344" s="9" t="s">
        <v>504</v>
      </c>
      <c r="E3344" s="10">
        <v>7</v>
      </c>
      <c r="F3344" s="9" t="s">
        <v>43</v>
      </c>
      <c r="G3344" s="9" t="s">
        <v>35</v>
      </c>
      <c r="H3344" s="9" t="s">
        <v>36</v>
      </c>
      <c r="I3344" s="11">
        <v>13543128</v>
      </c>
      <c r="J3344" s="11">
        <v>303000</v>
      </c>
      <c r="K3344" s="11">
        <v>470144</v>
      </c>
      <c r="L3344" s="11">
        <v>66146</v>
      </c>
      <c r="M3344" s="11">
        <v>403998</v>
      </c>
      <c r="N3344" s="11">
        <v>452062</v>
      </c>
      <c r="O3344" s="8" t="s">
        <v>37</v>
      </c>
      <c r="P3344" s="12">
        <v>27420.3129309824</v>
      </c>
      <c r="Q3344" s="12">
        <v>24875.544707413999</v>
      </c>
      <c r="R3344" s="8" t="s">
        <v>38</v>
      </c>
      <c r="S3344" s="8" t="s">
        <v>39</v>
      </c>
      <c r="T3344" s="8" t="s">
        <v>40</v>
      </c>
      <c r="U3344" s="8" t="s">
        <v>41</v>
      </c>
      <c r="V3344" s="1">
        <f t="shared" si="52"/>
        <v>2.024666157698753</v>
      </c>
    </row>
    <row r="3345" spans="1:22" hidden="1" x14ac:dyDescent="0.2">
      <c r="A3345" s="7">
        <v>54464</v>
      </c>
      <c r="B3345" s="8" t="s">
        <v>2072</v>
      </c>
      <c r="C3345" s="9" t="s">
        <v>284</v>
      </c>
      <c r="D3345" s="9" t="s">
        <v>504</v>
      </c>
      <c r="E3345" s="10">
        <v>7</v>
      </c>
      <c r="F3345" s="9" t="s">
        <v>43</v>
      </c>
      <c r="G3345" s="9" t="s">
        <v>560</v>
      </c>
      <c r="H3345" s="9" t="s">
        <v>27</v>
      </c>
      <c r="I3345" s="11">
        <v>215026</v>
      </c>
      <c r="J3345" s="11">
        <v>4728</v>
      </c>
      <c r="K3345" s="11">
        <v>7352</v>
      </c>
      <c r="L3345" s="11">
        <v>1050</v>
      </c>
      <c r="M3345" s="11">
        <v>6302</v>
      </c>
      <c r="N3345" s="11">
        <v>1278</v>
      </c>
      <c r="O3345" s="8" t="s">
        <v>28</v>
      </c>
      <c r="P3345" s="12">
        <v>599.70955088000005</v>
      </c>
      <c r="Q3345" s="12">
        <v>544.05293557109997</v>
      </c>
      <c r="R3345" s="8" t="s">
        <v>38</v>
      </c>
      <c r="S3345" s="8" t="s">
        <v>39</v>
      </c>
      <c r="T3345" s="8" t="s">
        <v>40</v>
      </c>
      <c r="U3345" s="8" t="s">
        <v>41</v>
      </c>
      <c r="V3345" s="1">
        <f t="shared" si="52"/>
        <v>2.7890094727149277</v>
      </c>
    </row>
    <row r="3346" spans="1:22" hidden="1" x14ac:dyDescent="0.2">
      <c r="A3346" s="7">
        <v>54466</v>
      </c>
      <c r="B3346" s="8" t="s">
        <v>2073</v>
      </c>
      <c r="C3346" s="9" t="s">
        <v>130</v>
      </c>
      <c r="D3346" s="9" t="s">
        <v>24</v>
      </c>
      <c r="E3346" s="10">
        <v>3</v>
      </c>
      <c r="F3346" s="9" t="s">
        <v>116</v>
      </c>
      <c r="G3346" s="9" t="s">
        <v>35</v>
      </c>
      <c r="H3346" s="9" t="s">
        <v>36</v>
      </c>
      <c r="I3346" s="11">
        <v>948422000</v>
      </c>
      <c r="J3346" s="11">
        <v>187157</v>
      </c>
      <c r="K3346" s="11">
        <v>7718690</v>
      </c>
      <c r="L3346" s="11">
        <v>7302787</v>
      </c>
      <c r="M3346" s="11">
        <v>415903</v>
      </c>
      <c r="N3346" s="11">
        <v>7518867</v>
      </c>
      <c r="O3346" s="8" t="s">
        <v>37</v>
      </c>
      <c r="P3346" s="12">
        <v>450178.87119104899</v>
      </c>
      <c r="Q3346" s="12">
        <v>408399.59284319001</v>
      </c>
      <c r="R3346" s="8" t="s">
        <v>38</v>
      </c>
      <c r="S3346" s="8" t="s">
        <v>250</v>
      </c>
      <c r="T3346" s="8" t="s">
        <v>251</v>
      </c>
      <c r="U3346" s="8" t="s">
        <v>133</v>
      </c>
      <c r="V3346" s="1">
        <f t="shared" si="52"/>
        <v>0.47466093278208327</v>
      </c>
    </row>
    <row r="3347" spans="1:22" hidden="1" x14ac:dyDescent="0.2">
      <c r="A3347" s="7">
        <v>54472</v>
      </c>
      <c r="B3347" s="8" t="s">
        <v>2074</v>
      </c>
      <c r="C3347" s="9" t="s">
        <v>683</v>
      </c>
      <c r="D3347" s="9" t="s">
        <v>504</v>
      </c>
      <c r="E3347" s="10">
        <v>7</v>
      </c>
      <c r="F3347" s="9" t="s">
        <v>43</v>
      </c>
      <c r="G3347" s="9" t="s">
        <v>35</v>
      </c>
      <c r="H3347" s="9" t="s">
        <v>36</v>
      </c>
      <c r="I3347" s="11">
        <v>4616827</v>
      </c>
      <c r="J3347" s="11">
        <v>115301</v>
      </c>
      <c r="K3347" s="11">
        <v>152953</v>
      </c>
      <c r="L3347" s="11">
        <v>18883</v>
      </c>
      <c r="M3347" s="11">
        <v>134070</v>
      </c>
      <c r="N3347" s="11">
        <v>148790</v>
      </c>
      <c r="O3347" s="8" t="s">
        <v>37</v>
      </c>
      <c r="P3347" s="12">
        <v>8920.7117898612996</v>
      </c>
      <c r="Q3347" s="12">
        <v>8092.8166468850004</v>
      </c>
      <c r="R3347" s="8" t="s">
        <v>51</v>
      </c>
      <c r="S3347" s="8" t="s">
        <v>164</v>
      </c>
      <c r="T3347" s="8" t="s">
        <v>165</v>
      </c>
      <c r="U3347" s="8" t="s">
        <v>96</v>
      </c>
      <c r="V3347" s="1">
        <f t="shared" si="52"/>
        <v>1.9322170377753594</v>
      </c>
    </row>
    <row r="3348" spans="1:22" hidden="1" x14ac:dyDescent="0.2">
      <c r="A3348" s="7">
        <v>54476</v>
      </c>
      <c r="B3348" s="8" t="s">
        <v>2075</v>
      </c>
      <c r="C3348" s="9" t="s">
        <v>103</v>
      </c>
      <c r="D3348" s="9" t="s">
        <v>24</v>
      </c>
      <c r="E3348" s="10">
        <v>1</v>
      </c>
      <c r="F3348" s="9" t="s">
        <v>34</v>
      </c>
      <c r="G3348" s="9" t="s">
        <v>35</v>
      </c>
      <c r="H3348" s="9" t="s">
        <v>36</v>
      </c>
      <c r="I3348" s="11">
        <v>148237000</v>
      </c>
      <c r="J3348" s="11">
        <v>0</v>
      </c>
      <c r="K3348" s="11">
        <v>0</v>
      </c>
      <c r="L3348" s="11">
        <v>0</v>
      </c>
      <c r="M3348" s="11">
        <v>0</v>
      </c>
      <c r="N3348" s="11">
        <v>0</v>
      </c>
      <c r="O3348" s="8" t="s">
        <v>37</v>
      </c>
      <c r="P3348" s="12">
        <v>0</v>
      </c>
      <c r="Q3348" s="12">
        <v>0</v>
      </c>
      <c r="R3348" s="8" t="s">
        <v>51</v>
      </c>
      <c r="S3348" s="8" t="s">
        <v>104</v>
      </c>
      <c r="T3348" s="8" t="s">
        <v>105</v>
      </c>
      <c r="U3348" s="8" t="s">
        <v>96</v>
      </c>
      <c r="V3348" s="1">
        <f t="shared" si="52"/>
        <v>0</v>
      </c>
    </row>
    <row r="3349" spans="1:22" hidden="1" x14ac:dyDescent="0.2">
      <c r="A3349" s="7">
        <v>54476</v>
      </c>
      <c r="B3349" s="8" t="s">
        <v>2075</v>
      </c>
      <c r="C3349" s="9" t="s">
        <v>103</v>
      </c>
      <c r="D3349" s="9" t="s">
        <v>24</v>
      </c>
      <c r="E3349" s="10">
        <v>1</v>
      </c>
      <c r="F3349" s="9" t="s">
        <v>42</v>
      </c>
      <c r="G3349" s="9" t="s">
        <v>35</v>
      </c>
      <c r="H3349" s="9" t="s">
        <v>36</v>
      </c>
      <c r="I3349" s="11">
        <v>329112000</v>
      </c>
      <c r="J3349" s="11">
        <v>105661</v>
      </c>
      <c r="K3349" s="11">
        <v>4312954</v>
      </c>
      <c r="L3349" s="11">
        <v>4055245</v>
      </c>
      <c r="M3349" s="11">
        <v>257709</v>
      </c>
      <c r="N3349" s="11">
        <v>3932072</v>
      </c>
      <c r="O3349" s="8" t="s">
        <v>37</v>
      </c>
      <c r="P3349" s="12">
        <v>251545.37404908301</v>
      </c>
      <c r="Q3349" s="12">
        <v>228200.46634226901</v>
      </c>
      <c r="R3349" s="8" t="s">
        <v>51</v>
      </c>
      <c r="S3349" s="8" t="s">
        <v>104</v>
      </c>
      <c r="T3349" s="8" t="s">
        <v>105</v>
      </c>
      <c r="U3349" s="8" t="s">
        <v>96</v>
      </c>
      <c r="V3349" s="1">
        <f t="shared" si="52"/>
        <v>0.76431541253154855</v>
      </c>
    </row>
    <row r="3350" spans="1:22" hidden="1" x14ac:dyDescent="0.2">
      <c r="A3350" s="7">
        <v>54477</v>
      </c>
      <c r="B3350" s="8" t="s">
        <v>2076</v>
      </c>
      <c r="C3350" s="9" t="s">
        <v>34</v>
      </c>
      <c r="D3350" s="9" t="s">
        <v>504</v>
      </c>
      <c r="E3350" s="10">
        <v>7</v>
      </c>
      <c r="F3350" s="9" t="s">
        <v>25</v>
      </c>
      <c r="G3350" s="9" t="s">
        <v>35</v>
      </c>
      <c r="H3350" s="9" t="s">
        <v>36</v>
      </c>
      <c r="I3350" s="11">
        <v>139000</v>
      </c>
      <c r="J3350" s="11">
        <v>815</v>
      </c>
      <c r="K3350" s="11">
        <v>1926</v>
      </c>
      <c r="L3350" s="11">
        <v>706</v>
      </c>
      <c r="M3350" s="11">
        <v>1220</v>
      </c>
      <c r="N3350" s="11">
        <v>1870</v>
      </c>
      <c r="O3350" s="8" t="s">
        <v>37</v>
      </c>
      <c r="P3350" s="12">
        <v>112.3305257646</v>
      </c>
      <c r="Q3350" s="12">
        <v>101.905584473</v>
      </c>
      <c r="R3350" s="8" t="s">
        <v>51</v>
      </c>
      <c r="S3350" s="8" t="s">
        <v>154</v>
      </c>
      <c r="T3350" s="8" t="s">
        <v>155</v>
      </c>
      <c r="U3350" s="8" t="s">
        <v>141</v>
      </c>
      <c r="V3350" s="1">
        <f t="shared" si="52"/>
        <v>0.80813327888201436</v>
      </c>
    </row>
    <row r="3351" spans="1:22" hidden="1" x14ac:dyDescent="0.2">
      <c r="A3351" s="7">
        <v>54512</v>
      </c>
      <c r="B3351" s="8" t="s">
        <v>2077</v>
      </c>
      <c r="C3351" s="9" t="s">
        <v>67</v>
      </c>
      <c r="D3351" s="9" t="s">
        <v>504</v>
      </c>
      <c r="E3351" s="10">
        <v>7</v>
      </c>
      <c r="F3351" s="9" t="s">
        <v>43</v>
      </c>
      <c r="G3351" s="9" t="s">
        <v>35</v>
      </c>
      <c r="H3351" s="9" t="s">
        <v>36</v>
      </c>
      <c r="I3351" s="11">
        <v>41902060</v>
      </c>
      <c r="J3351" s="11">
        <v>1706891</v>
      </c>
      <c r="K3351" s="11">
        <v>2472373</v>
      </c>
      <c r="L3351" s="11">
        <v>196521</v>
      </c>
      <c r="M3351" s="11">
        <v>2275852</v>
      </c>
      <c r="N3351" s="11">
        <v>2429058</v>
      </c>
      <c r="O3351" s="8" t="s">
        <v>37</v>
      </c>
      <c r="P3351" s="12">
        <v>144196.75959304301</v>
      </c>
      <c r="Q3351" s="12">
        <v>130814.44216006801</v>
      </c>
      <c r="R3351" s="8" t="s">
        <v>38</v>
      </c>
      <c r="S3351" s="8" t="s">
        <v>60</v>
      </c>
      <c r="T3351" s="8" t="s">
        <v>61</v>
      </c>
      <c r="U3351" s="8" t="s">
        <v>62</v>
      </c>
      <c r="V3351" s="1">
        <f t="shared" si="52"/>
        <v>3.4412809201514918</v>
      </c>
    </row>
    <row r="3352" spans="1:22" hidden="1" x14ac:dyDescent="0.2">
      <c r="A3352" s="7">
        <v>54513</v>
      </c>
      <c r="B3352" s="8" t="s">
        <v>2078</v>
      </c>
      <c r="C3352" s="9" t="s">
        <v>176</v>
      </c>
      <c r="D3352" s="9" t="s">
        <v>504</v>
      </c>
      <c r="E3352" s="10">
        <v>6</v>
      </c>
      <c r="F3352" s="9" t="s">
        <v>25</v>
      </c>
      <c r="G3352" s="9" t="s">
        <v>35</v>
      </c>
      <c r="H3352" s="9" t="s">
        <v>36</v>
      </c>
      <c r="I3352" s="11">
        <v>5000</v>
      </c>
      <c r="J3352" s="11">
        <v>0</v>
      </c>
      <c r="K3352" s="11">
        <v>67</v>
      </c>
      <c r="L3352" s="11">
        <v>67</v>
      </c>
      <c r="M3352" s="11">
        <v>0</v>
      </c>
      <c r="N3352" s="11">
        <v>67</v>
      </c>
      <c r="O3352" s="8" t="s">
        <v>37</v>
      </c>
      <c r="P3352" s="12">
        <v>3.9076558807000001</v>
      </c>
      <c r="Q3352" s="12">
        <v>3.5450021598000001</v>
      </c>
      <c r="R3352" s="8" t="s">
        <v>177</v>
      </c>
      <c r="S3352" s="8" t="s">
        <v>71</v>
      </c>
      <c r="T3352" s="8" t="s">
        <v>72</v>
      </c>
      <c r="U3352" s="8" t="s">
        <v>73</v>
      </c>
      <c r="V3352" s="1">
        <f t="shared" si="52"/>
        <v>0.78153117614000001</v>
      </c>
    </row>
    <row r="3353" spans="1:22" hidden="1" x14ac:dyDescent="0.2">
      <c r="A3353" s="7">
        <v>54515</v>
      </c>
      <c r="B3353" s="8" t="s">
        <v>2079</v>
      </c>
      <c r="C3353" s="9" t="s">
        <v>738</v>
      </c>
      <c r="D3353" s="9" t="s">
        <v>588</v>
      </c>
      <c r="E3353" s="10">
        <v>5</v>
      </c>
      <c r="F3353" s="9" t="s">
        <v>25</v>
      </c>
      <c r="G3353" s="9" t="s">
        <v>26</v>
      </c>
      <c r="H3353" s="9" t="s">
        <v>27</v>
      </c>
      <c r="I3353" s="11">
        <v>23000</v>
      </c>
      <c r="J3353" s="11">
        <v>184</v>
      </c>
      <c r="K3353" s="11">
        <v>330</v>
      </c>
      <c r="L3353" s="11">
        <v>98</v>
      </c>
      <c r="M3353" s="11">
        <v>232</v>
      </c>
      <c r="N3353" s="11">
        <v>55</v>
      </c>
      <c r="O3353" s="8" t="s">
        <v>28</v>
      </c>
      <c r="P3353" s="12">
        <v>26.969336922</v>
      </c>
      <c r="Q3353" s="12">
        <v>24.4664219559</v>
      </c>
      <c r="R3353" s="8" t="s">
        <v>208</v>
      </c>
      <c r="S3353" s="8" t="s">
        <v>209</v>
      </c>
      <c r="T3353" s="8" t="s">
        <v>210</v>
      </c>
      <c r="U3353" s="8" t="s">
        <v>210</v>
      </c>
      <c r="V3353" s="1">
        <f t="shared" si="52"/>
        <v>1.1725798661739131</v>
      </c>
    </row>
    <row r="3354" spans="1:22" hidden="1" x14ac:dyDescent="0.2">
      <c r="A3354" s="7">
        <v>54517</v>
      </c>
      <c r="B3354" s="8" t="s">
        <v>2080</v>
      </c>
      <c r="C3354" s="9" t="s">
        <v>34</v>
      </c>
      <c r="D3354" s="9" t="s">
        <v>504</v>
      </c>
      <c r="E3354" s="10">
        <v>6</v>
      </c>
      <c r="F3354" s="9" t="s">
        <v>43</v>
      </c>
      <c r="G3354" s="9" t="s">
        <v>26</v>
      </c>
      <c r="H3354" s="9" t="s">
        <v>27</v>
      </c>
      <c r="I3354" s="11">
        <v>156</v>
      </c>
      <c r="J3354" s="11">
        <v>0</v>
      </c>
      <c r="K3354" s="11">
        <v>6</v>
      </c>
      <c r="L3354" s="11">
        <v>6</v>
      </c>
      <c r="M3354" s="11">
        <v>0</v>
      </c>
      <c r="N3354" s="11">
        <v>1</v>
      </c>
      <c r="O3354" s="8" t="s">
        <v>28</v>
      </c>
      <c r="P3354" s="12">
        <v>0.49035158039999999</v>
      </c>
      <c r="Q3354" s="12">
        <v>0.44484403560000002</v>
      </c>
      <c r="R3354" s="8" t="s">
        <v>51</v>
      </c>
      <c r="S3354" s="8" t="s">
        <v>154</v>
      </c>
      <c r="T3354" s="8" t="s">
        <v>155</v>
      </c>
      <c r="U3354" s="8" t="s">
        <v>141</v>
      </c>
      <c r="V3354" s="1">
        <f t="shared" si="52"/>
        <v>3.1432793615384615</v>
      </c>
    </row>
    <row r="3355" spans="1:22" hidden="1" x14ac:dyDescent="0.2">
      <c r="A3355" s="7">
        <v>54518</v>
      </c>
      <c r="B3355" s="8" t="s">
        <v>2081</v>
      </c>
      <c r="C3355" s="9" t="s">
        <v>67</v>
      </c>
      <c r="D3355" s="9" t="s">
        <v>504</v>
      </c>
      <c r="E3355" s="10">
        <v>7</v>
      </c>
      <c r="F3355" s="9" t="s">
        <v>50</v>
      </c>
      <c r="G3355" s="9" t="s">
        <v>35</v>
      </c>
      <c r="H3355" s="9" t="s">
        <v>36</v>
      </c>
      <c r="I3355" s="11">
        <v>301667000</v>
      </c>
      <c r="J3355" s="11">
        <v>1118839</v>
      </c>
      <c r="K3355" s="11">
        <v>3778319</v>
      </c>
      <c r="L3355" s="11">
        <v>1815441</v>
      </c>
      <c r="M3355" s="11">
        <v>1962878</v>
      </c>
      <c r="N3355" s="11">
        <v>3733516</v>
      </c>
      <c r="O3355" s="8" t="s">
        <v>37</v>
      </c>
      <c r="P3355" s="12">
        <v>220363.73820165001</v>
      </c>
      <c r="Q3355" s="12">
        <v>199912.67186940901</v>
      </c>
      <c r="R3355" s="8" t="s">
        <v>38</v>
      </c>
      <c r="S3355" s="8" t="s">
        <v>60</v>
      </c>
      <c r="T3355" s="8" t="s">
        <v>61</v>
      </c>
      <c r="U3355" s="8" t="s">
        <v>62</v>
      </c>
      <c r="V3355" s="1">
        <f t="shared" si="52"/>
        <v>0.73048672278257154</v>
      </c>
    </row>
    <row r="3356" spans="1:22" hidden="1" x14ac:dyDescent="0.2">
      <c r="A3356" s="7">
        <v>54518</v>
      </c>
      <c r="B3356" s="8" t="s">
        <v>2081</v>
      </c>
      <c r="C3356" s="9" t="s">
        <v>67</v>
      </c>
      <c r="D3356" s="9" t="s">
        <v>504</v>
      </c>
      <c r="E3356" s="10">
        <v>7</v>
      </c>
      <c r="F3356" s="9" t="s">
        <v>43</v>
      </c>
      <c r="G3356" s="9" t="s">
        <v>35</v>
      </c>
      <c r="H3356" s="9" t="s">
        <v>36</v>
      </c>
      <c r="I3356" s="11">
        <v>78434000</v>
      </c>
      <c r="J3356" s="11">
        <v>107125</v>
      </c>
      <c r="K3356" s="11">
        <v>747189</v>
      </c>
      <c r="L3356" s="11">
        <v>559251</v>
      </c>
      <c r="M3356" s="11">
        <v>187938</v>
      </c>
      <c r="N3356" s="11">
        <v>738022</v>
      </c>
      <c r="O3356" s="8" t="s">
        <v>37</v>
      </c>
      <c r="P3356" s="12">
        <v>43578.469997676897</v>
      </c>
      <c r="Q3356" s="12">
        <v>39534.128638008602</v>
      </c>
      <c r="R3356" s="8" t="s">
        <v>38</v>
      </c>
      <c r="S3356" s="8" t="s">
        <v>60</v>
      </c>
      <c r="T3356" s="8" t="s">
        <v>61</v>
      </c>
      <c r="U3356" s="8" t="s">
        <v>62</v>
      </c>
      <c r="V3356" s="1">
        <f t="shared" si="52"/>
        <v>0.55560687963991251</v>
      </c>
    </row>
    <row r="3357" spans="1:22" hidden="1" x14ac:dyDescent="0.2">
      <c r="A3357" s="7">
        <v>54520</v>
      </c>
      <c r="B3357" s="8" t="s">
        <v>2082</v>
      </c>
      <c r="C3357" s="9" t="s">
        <v>49</v>
      </c>
      <c r="D3357" s="9" t="s">
        <v>588</v>
      </c>
      <c r="E3357" s="10">
        <v>5</v>
      </c>
      <c r="F3357" s="9" t="s">
        <v>50</v>
      </c>
      <c r="G3357" s="9" t="s">
        <v>35</v>
      </c>
      <c r="H3357" s="9" t="s">
        <v>36</v>
      </c>
      <c r="I3357" s="11">
        <v>33962000</v>
      </c>
      <c r="J3357" s="11">
        <v>38866</v>
      </c>
      <c r="K3357" s="11">
        <v>554969</v>
      </c>
      <c r="L3357" s="11">
        <v>425420</v>
      </c>
      <c r="M3357" s="11">
        <v>129549</v>
      </c>
      <c r="N3357" s="11">
        <v>603884</v>
      </c>
      <c r="O3357" s="8" t="s">
        <v>37</v>
      </c>
      <c r="P3357" s="12">
        <v>32367.580245614899</v>
      </c>
      <c r="Q3357" s="12">
        <v>29363.676173106101</v>
      </c>
      <c r="R3357" s="8" t="s">
        <v>124</v>
      </c>
      <c r="S3357" s="8" t="s">
        <v>160</v>
      </c>
      <c r="T3357" s="8" t="s">
        <v>161</v>
      </c>
      <c r="U3357" s="8" t="s">
        <v>161</v>
      </c>
      <c r="V3357" s="1">
        <f t="shared" si="52"/>
        <v>0.95305283097623517</v>
      </c>
    </row>
    <row r="3358" spans="1:22" hidden="1" x14ac:dyDescent="0.2">
      <c r="A3358" s="7">
        <v>54523</v>
      </c>
      <c r="B3358" s="8" t="s">
        <v>2083</v>
      </c>
      <c r="C3358" s="9" t="s">
        <v>176</v>
      </c>
      <c r="D3358" s="9" t="s">
        <v>504</v>
      </c>
      <c r="E3358" s="10">
        <v>6</v>
      </c>
      <c r="F3358" s="9" t="s">
        <v>25</v>
      </c>
      <c r="G3358" s="9" t="s">
        <v>35</v>
      </c>
      <c r="H3358" s="9" t="s">
        <v>36</v>
      </c>
      <c r="I3358" s="11">
        <v>1040000</v>
      </c>
      <c r="J3358" s="11">
        <v>0</v>
      </c>
      <c r="K3358" s="11">
        <v>13434</v>
      </c>
      <c r="L3358" s="11">
        <v>13434</v>
      </c>
      <c r="M3358" s="11">
        <v>0</v>
      </c>
      <c r="N3358" s="11">
        <v>13434</v>
      </c>
      <c r="O3358" s="8" t="s">
        <v>37</v>
      </c>
      <c r="P3358" s="12">
        <v>783.51416569139997</v>
      </c>
      <c r="Q3358" s="12">
        <v>710.79938827130002</v>
      </c>
      <c r="R3358" s="8" t="s">
        <v>177</v>
      </c>
      <c r="S3358" s="8" t="s">
        <v>71</v>
      </c>
      <c r="T3358" s="8" t="s">
        <v>72</v>
      </c>
      <c r="U3358" s="8" t="s">
        <v>73</v>
      </c>
      <c r="V3358" s="1">
        <f t="shared" si="52"/>
        <v>0.75337900547249992</v>
      </c>
    </row>
    <row r="3359" spans="1:22" hidden="1" x14ac:dyDescent="0.2">
      <c r="A3359" s="7">
        <v>54533</v>
      </c>
      <c r="B3359" s="8" t="s">
        <v>2084</v>
      </c>
      <c r="C3359" s="9" t="s">
        <v>58</v>
      </c>
      <c r="D3359" s="9" t="s">
        <v>504</v>
      </c>
      <c r="E3359" s="10">
        <v>7</v>
      </c>
      <c r="F3359" s="9" t="s">
        <v>43</v>
      </c>
      <c r="G3359" s="9" t="s">
        <v>79</v>
      </c>
      <c r="H3359" s="9" t="s">
        <v>45</v>
      </c>
      <c r="I3359" s="11">
        <v>12645850</v>
      </c>
      <c r="J3359" s="11">
        <v>2824045</v>
      </c>
      <c r="K3359" s="11">
        <v>3221565</v>
      </c>
      <c r="L3359" s="11">
        <v>48481</v>
      </c>
      <c r="M3359" s="11">
        <v>3173084</v>
      </c>
      <c r="N3359" s="11">
        <v>170418</v>
      </c>
      <c r="O3359" s="8" t="s">
        <v>46</v>
      </c>
      <c r="P3359" s="12">
        <v>344924.49280051899</v>
      </c>
      <c r="Q3359" s="12">
        <v>312913.44715641701</v>
      </c>
      <c r="R3359" s="8" t="s">
        <v>59</v>
      </c>
      <c r="S3359" s="8" t="s">
        <v>60</v>
      </c>
      <c r="T3359" s="8" t="s">
        <v>61</v>
      </c>
      <c r="U3359" s="8" t="s">
        <v>62</v>
      </c>
      <c r="V3359" s="1">
        <f t="shared" si="52"/>
        <v>27.275706480823271</v>
      </c>
    </row>
    <row r="3360" spans="1:22" hidden="1" x14ac:dyDescent="0.2">
      <c r="A3360" s="7">
        <v>54533</v>
      </c>
      <c r="B3360" s="8" t="s">
        <v>2084</v>
      </c>
      <c r="C3360" s="9" t="s">
        <v>58</v>
      </c>
      <c r="D3360" s="9" t="s">
        <v>504</v>
      </c>
      <c r="E3360" s="10">
        <v>7</v>
      </c>
      <c r="F3360" s="9" t="s">
        <v>43</v>
      </c>
      <c r="G3360" s="9" t="s">
        <v>35</v>
      </c>
      <c r="H3360" s="9" t="s">
        <v>36</v>
      </c>
      <c r="I3360" s="11">
        <v>1958707</v>
      </c>
      <c r="J3360" s="11">
        <v>778109</v>
      </c>
      <c r="K3360" s="11">
        <v>881788</v>
      </c>
      <c r="L3360" s="11">
        <v>7509</v>
      </c>
      <c r="M3360" s="11">
        <v>874279</v>
      </c>
      <c r="N3360" s="11">
        <v>808182</v>
      </c>
      <c r="O3360" s="8" t="s">
        <v>37</v>
      </c>
      <c r="P3360" s="12">
        <v>51428.717369114798</v>
      </c>
      <c r="Q3360" s="12">
        <v>46655.826335040198</v>
      </c>
      <c r="R3360" s="8" t="s">
        <v>59</v>
      </c>
      <c r="S3360" s="8" t="s">
        <v>60</v>
      </c>
      <c r="T3360" s="8" t="s">
        <v>61</v>
      </c>
      <c r="U3360" s="8" t="s">
        <v>62</v>
      </c>
      <c r="V3360" s="1">
        <f t="shared" si="52"/>
        <v>26.256462742571909</v>
      </c>
    </row>
    <row r="3361" spans="1:22" hidden="1" x14ac:dyDescent="0.2">
      <c r="A3361" s="7">
        <v>54533</v>
      </c>
      <c r="B3361" s="8" t="s">
        <v>2084</v>
      </c>
      <c r="C3361" s="9" t="s">
        <v>58</v>
      </c>
      <c r="D3361" s="9" t="s">
        <v>504</v>
      </c>
      <c r="E3361" s="10">
        <v>7</v>
      </c>
      <c r="F3361" s="9" t="s">
        <v>43</v>
      </c>
      <c r="G3361" s="9" t="s">
        <v>151</v>
      </c>
      <c r="H3361" s="9" t="s">
        <v>27</v>
      </c>
      <c r="I3361" s="11">
        <v>104443</v>
      </c>
      <c r="J3361" s="11">
        <v>36745</v>
      </c>
      <c r="K3361" s="11">
        <v>41688</v>
      </c>
      <c r="L3361" s="11">
        <v>401</v>
      </c>
      <c r="M3361" s="11">
        <v>41287</v>
      </c>
      <c r="N3361" s="11">
        <v>6222</v>
      </c>
      <c r="O3361" s="8" t="s">
        <v>28</v>
      </c>
      <c r="P3361" s="12">
        <v>3450.7714019328</v>
      </c>
      <c r="Q3361" s="12">
        <v>3130.5192796269998</v>
      </c>
      <c r="R3361" s="8" t="s">
        <v>59</v>
      </c>
      <c r="S3361" s="8" t="s">
        <v>60</v>
      </c>
      <c r="T3361" s="8" t="s">
        <v>61</v>
      </c>
      <c r="U3361" s="8" t="s">
        <v>62</v>
      </c>
      <c r="V3361" s="1">
        <f t="shared" si="52"/>
        <v>33.039757589621132</v>
      </c>
    </row>
    <row r="3362" spans="1:22" hidden="1" x14ac:dyDescent="0.2">
      <c r="A3362" s="7">
        <v>54537</v>
      </c>
      <c r="B3362" s="8" t="s">
        <v>2085</v>
      </c>
      <c r="C3362" s="9" t="s">
        <v>103</v>
      </c>
      <c r="D3362" s="9" t="s">
        <v>24</v>
      </c>
      <c r="E3362" s="10">
        <v>1</v>
      </c>
      <c r="F3362" s="9" t="s">
        <v>34</v>
      </c>
      <c r="G3362" s="9" t="s">
        <v>35</v>
      </c>
      <c r="H3362" s="9" t="s">
        <v>36</v>
      </c>
      <c r="I3362" s="11">
        <v>354025944</v>
      </c>
      <c r="J3362" s="11">
        <v>0</v>
      </c>
      <c r="K3362" s="11">
        <v>120218</v>
      </c>
      <c r="L3362" s="11">
        <v>120218</v>
      </c>
      <c r="M3362" s="11">
        <v>0</v>
      </c>
      <c r="N3362" s="11">
        <v>109887</v>
      </c>
      <c r="O3362" s="8" t="s">
        <v>37</v>
      </c>
      <c r="P3362" s="12">
        <v>7011.5011144177997</v>
      </c>
      <c r="Q3362" s="12">
        <v>6360.7920842038002</v>
      </c>
      <c r="R3362" s="8" t="s">
        <v>51</v>
      </c>
      <c r="S3362" s="8" t="s">
        <v>104</v>
      </c>
      <c r="T3362" s="8" t="s">
        <v>105</v>
      </c>
      <c r="U3362" s="8" t="s">
        <v>96</v>
      </c>
      <c r="V3362" s="1">
        <f t="shared" si="52"/>
        <v>1.980504884810871E-2</v>
      </c>
    </row>
    <row r="3363" spans="1:22" hidden="1" x14ac:dyDescent="0.2">
      <c r="A3363" s="7">
        <v>54537</v>
      </c>
      <c r="B3363" s="8" t="s">
        <v>2085</v>
      </c>
      <c r="C3363" s="9" t="s">
        <v>103</v>
      </c>
      <c r="D3363" s="9" t="s">
        <v>24</v>
      </c>
      <c r="E3363" s="10">
        <v>1</v>
      </c>
      <c r="F3363" s="9" t="s">
        <v>34</v>
      </c>
      <c r="G3363" s="9" t="s">
        <v>26</v>
      </c>
      <c r="H3363" s="9" t="s">
        <v>27</v>
      </c>
      <c r="I3363" s="11">
        <v>14056</v>
      </c>
      <c r="J3363" s="11">
        <v>0</v>
      </c>
      <c r="K3363" s="11">
        <v>0</v>
      </c>
      <c r="L3363" s="11">
        <v>0</v>
      </c>
      <c r="M3363" s="11">
        <v>0</v>
      </c>
      <c r="N3363" s="11">
        <v>0</v>
      </c>
      <c r="O3363" s="8" t="s">
        <v>28</v>
      </c>
      <c r="P3363" s="12">
        <v>0</v>
      </c>
      <c r="Q3363" s="12">
        <v>0</v>
      </c>
      <c r="R3363" s="8" t="s">
        <v>51</v>
      </c>
      <c r="S3363" s="8" t="s">
        <v>104</v>
      </c>
      <c r="T3363" s="8" t="s">
        <v>105</v>
      </c>
      <c r="U3363" s="8" t="s">
        <v>96</v>
      </c>
      <c r="V3363" s="1">
        <f t="shared" si="52"/>
        <v>0</v>
      </c>
    </row>
    <row r="3364" spans="1:22" hidden="1" x14ac:dyDescent="0.2">
      <c r="A3364" s="7">
        <v>54537</v>
      </c>
      <c r="B3364" s="8" t="s">
        <v>2085</v>
      </c>
      <c r="C3364" s="9" t="s">
        <v>103</v>
      </c>
      <c r="D3364" s="9" t="s">
        <v>24</v>
      </c>
      <c r="E3364" s="10">
        <v>1</v>
      </c>
      <c r="F3364" s="9" t="s">
        <v>42</v>
      </c>
      <c r="G3364" s="9" t="s">
        <v>35</v>
      </c>
      <c r="H3364" s="9" t="s">
        <v>36</v>
      </c>
      <c r="I3364" s="11">
        <v>746463965</v>
      </c>
      <c r="J3364" s="11">
        <v>403415</v>
      </c>
      <c r="K3364" s="11">
        <v>9070274</v>
      </c>
      <c r="L3364" s="11">
        <v>8193282</v>
      </c>
      <c r="M3364" s="11">
        <v>876992</v>
      </c>
      <c r="N3364" s="11">
        <v>8273968</v>
      </c>
      <c r="O3364" s="8" t="s">
        <v>37</v>
      </c>
      <c r="P3364" s="12">
        <v>529007.605009855</v>
      </c>
      <c r="Q3364" s="12">
        <v>479912.55103860598</v>
      </c>
      <c r="R3364" s="8" t="s">
        <v>51</v>
      </c>
      <c r="S3364" s="8" t="s">
        <v>104</v>
      </c>
      <c r="T3364" s="8" t="s">
        <v>105</v>
      </c>
      <c r="U3364" s="8" t="s">
        <v>96</v>
      </c>
      <c r="V3364" s="1">
        <f t="shared" si="52"/>
        <v>0.70868471863856819</v>
      </c>
    </row>
    <row r="3365" spans="1:22" hidden="1" x14ac:dyDescent="0.2">
      <c r="A3365" s="7">
        <v>54537</v>
      </c>
      <c r="B3365" s="8" t="s">
        <v>2085</v>
      </c>
      <c r="C3365" s="9" t="s">
        <v>103</v>
      </c>
      <c r="D3365" s="9" t="s">
        <v>24</v>
      </c>
      <c r="E3365" s="10">
        <v>1</v>
      </c>
      <c r="F3365" s="9" t="s">
        <v>42</v>
      </c>
      <c r="G3365" s="9" t="s">
        <v>26</v>
      </c>
      <c r="H3365" s="9" t="s">
        <v>27</v>
      </c>
      <c r="I3365" s="11">
        <v>30035</v>
      </c>
      <c r="J3365" s="11">
        <v>17</v>
      </c>
      <c r="K3365" s="11">
        <v>372</v>
      </c>
      <c r="L3365" s="11">
        <v>335</v>
      </c>
      <c r="M3365" s="11">
        <v>37</v>
      </c>
      <c r="N3365" s="11">
        <v>63</v>
      </c>
      <c r="O3365" s="8" t="s">
        <v>28</v>
      </c>
      <c r="P3365" s="12">
        <v>30.401797984800002</v>
      </c>
      <c r="Q3365" s="12">
        <v>27.580330204799999</v>
      </c>
      <c r="R3365" s="8" t="s">
        <v>51</v>
      </c>
      <c r="S3365" s="8" t="s">
        <v>104</v>
      </c>
      <c r="T3365" s="8" t="s">
        <v>105</v>
      </c>
      <c r="U3365" s="8" t="s">
        <v>96</v>
      </c>
      <c r="V3365" s="1">
        <f t="shared" si="52"/>
        <v>1.0122123517496255</v>
      </c>
    </row>
    <row r="3366" spans="1:22" hidden="1" x14ac:dyDescent="0.2">
      <c r="A3366" s="7">
        <v>54538</v>
      </c>
      <c r="B3366" s="8" t="s">
        <v>2086</v>
      </c>
      <c r="C3366" s="9" t="s">
        <v>284</v>
      </c>
      <c r="D3366" s="9" t="s">
        <v>24</v>
      </c>
      <c r="E3366" s="10">
        <v>1</v>
      </c>
      <c r="F3366" s="9" t="s">
        <v>50</v>
      </c>
      <c r="G3366" s="9" t="s">
        <v>35</v>
      </c>
      <c r="H3366" s="9" t="s">
        <v>36</v>
      </c>
      <c r="I3366" s="11">
        <v>186414801</v>
      </c>
      <c r="J3366" s="11">
        <v>0</v>
      </c>
      <c r="K3366" s="11">
        <v>2258010</v>
      </c>
      <c r="L3366" s="11">
        <v>2258010</v>
      </c>
      <c r="M3366" s="11">
        <v>0</v>
      </c>
      <c r="N3366" s="11">
        <v>2192242</v>
      </c>
      <c r="O3366" s="8" t="s">
        <v>37</v>
      </c>
      <c r="P3366" s="12">
        <v>131694.41873402099</v>
      </c>
      <c r="Q3366" s="12">
        <v>119472.392936606</v>
      </c>
      <c r="R3366" s="8" t="s">
        <v>38</v>
      </c>
      <c r="S3366" s="8" t="s">
        <v>39</v>
      </c>
      <c r="T3366" s="8" t="s">
        <v>40</v>
      </c>
      <c r="U3366" s="8" t="s">
        <v>41</v>
      </c>
      <c r="V3366" s="1">
        <f t="shared" si="52"/>
        <v>0.70645902593335919</v>
      </c>
    </row>
    <row r="3367" spans="1:22" hidden="1" x14ac:dyDescent="0.2">
      <c r="A3367" s="7">
        <v>54538</v>
      </c>
      <c r="B3367" s="8" t="s">
        <v>2086</v>
      </c>
      <c r="C3367" s="9" t="s">
        <v>284</v>
      </c>
      <c r="D3367" s="9" t="s">
        <v>24</v>
      </c>
      <c r="E3367" s="10">
        <v>1</v>
      </c>
      <c r="F3367" s="9" t="s">
        <v>50</v>
      </c>
      <c r="G3367" s="9" t="s">
        <v>26</v>
      </c>
      <c r="H3367" s="9" t="s">
        <v>27</v>
      </c>
      <c r="I3367" s="11">
        <v>459199</v>
      </c>
      <c r="J3367" s="11">
        <v>0</v>
      </c>
      <c r="K3367" s="11">
        <v>5561</v>
      </c>
      <c r="L3367" s="11">
        <v>5561</v>
      </c>
      <c r="M3367" s="11">
        <v>0</v>
      </c>
      <c r="N3367" s="11">
        <v>959</v>
      </c>
      <c r="O3367" s="8" t="s">
        <v>28</v>
      </c>
      <c r="P3367" s="12">
        <v>454.47418976739999</v>
      </c>
      <c r="Q3367" s="12">
        <v>412.2962802934</v>
      </c>
      <c r="R3367" s="8" t="s">
        <v>38</v>
      </c>
      <c r="S3367" s="8" t="s">
        <v>39</v>
      </c>
      <c r="T3367" s="8" t="s">
        <v>40</v>
      </c>
      <c r="U3367" s="8" t="s">
        <v>41</v>
      </c>
      <c r="V3367" s="1">
        <f t="shared" si="52"/>
        <v>0.98971075670330289</v>
      </c>
    </row>
    <row r="3368" spans="1:22" hidden="1" x14ac:dyDescent="0.2">
      <c r="A3368" s="7">
        <v>54540</v>
      </c>
      <c r="B3368" s="8" t="s">
        <v>2087</v>
      </c>
      <c r="C3368" s="9" t="s">
        <v>176</v>
      </c>
      <c r="D3368" s="9" t="s">
        <v>504</v>
      </c>
      <c r="E3368" s="10">
        <v>6</v>
      </c>
      <c r="F3368" s="9" t="s">
        <v>25</v>
      </c>
      <c r="G3368" s="9" t="s">
        <v>35</v>
      </c>
      <c r="H3368" s="9" t="s">
        <v>36</v>
      </c>
      <c r="I3368" s="11">
        <v>6732600</v>
      </c>
      <c r="J3368" s="11">
        <v>0</v>
      </c>
      <c r="K3368" s="11">
        <v>138999</v>
      </c>
      <c r="L3368" s="11">
        <v>138999</v>
      </c>
      <c r="M3368" s="11">
        <v>0</v>
      </c>
      <c r="N3368" s="11">
        <v>100676</v>
      </c>
      <c r="O3368" s="8" t="s">
        <v>37</v>
      </c>
      <c r="P3368" s="12">
        <v>8106.8695486778997</v>
      </c>
      <c r="Q3368" s="12">
        <v>7354.5038090156004</v>
      </c>
      <c r="R3368" s="8" t="s">
        <v>177</v>
      </c>
      <c r="S3368" s="8" t="s">
        <v>71</v>
      </c>
      <c r="T3368" s="8" t="s">
        <v>72</v>
      </c>
      <c r="U3368" s="8" t="s">
        <v>73</v>
      </c>
      <c r="V3368" s="1">
        <f t="shared" si="52"/>
        <v>1.2041216689953211</v>
      </c>
    </row>
    <row r="3369" spans="1:22" hidden="1" x14ac:dyDescent="0.2">
      <c r="A3369" s="7">
        <v>54547</v>
      </c>
      <c r="B3369" s="8" t="s">
        <v>2088</v>
      </c>
      <c r="C3369" s="9" t="s">
        <v>764</v>
      </c>
      <c r="D3369" s="9" t="s">
        <v>24</v>
      </c>
      <c r="E3369" s="10">
        <v>3</v>
      </c>
      <c r="F3369" s="9" t="s">
        <v>34</v>
      </c>
      <c r="G3369" s="9" t="s">
        <v>35</v>
      </c>
      <c r="H3369" s="9" t="s">
        <v>36</v>
      </c>
      <c r="I3369" s="11">
        <v>1520592370</v>
      </c>
      <c r="J3369" s="11">
        <v>0</v>
      </c>
      <c r="K3369" s="11">
        <v>1068939</v>
      </c>
      <c r="L3369" s="11">
        <v>1068939</v>
      </c>
      <c r="M3369" s="11">
        <v>0</v>
      </c>
      <c r="N3369" s="11">
        <v>1037806</v>
      </c>
      <c r="O3369" s="8" t="s">
        <v>37</v>
      </c>
      <c r="P3369" s="12">
        <v>62343.966708351902</v>
      </c>
      <c r="Q3369" s="12">
        <v>56558.075576841104</v>
      </c>
      <c r="R3369" s="8" t="s">
        <v>208</v>
      </c>
      <c r="S3369" s="8" t="s">
        <v>765</v>
      </c>
      <c r="T3369" s="8" t="s">
        <v>766</v>
      </c>
      <c r="U3369" s="8" t="s">
        <v>766</v>
      </c>
      <c r="V3369" s="1">
        <f t="shared" si="52"/>
        <v>4.0999789252100412E-2</v>
      </c>
    </row>
    <row r="3370" spans="1:22" hidden="1" x14ac:dyDescent="0.2">
      <c r="A3370" s="7">
        <v>54547</v>
      </c>
      <c r="B3370" s="8" t="s">
        <v>2088</v>
      </c>
      <c r="C3370" s="9" t="s">
        <v>764</v>
      </c>
      <c r="D3370" s="9" t="s">
        <v>24</v>
      </c>
      <c r="E3370" s="10">
        <v>3</v>
      </c>
      <c r="F3370" s="9" t="s">
        <v>42</v>
      </c>
      <c r="G3370" s="9" t="s">
        <v>35</v>
      </c>
      <c r="H3370" s="9" t="s">
        <v>36</v>
      </c>
      <c r="I3370" s="11">
        <v>2623994530</v>
      </c>
      <c r="J3370" s="11">
        <v>1267011</v>
      </c>
      <c r="K3370" s="11">
        <v>29403567</v>
      </c>
      <c r="L3370" s="11">
        <v>26967008</v>
      </c>
      <c r="M3370" s="11">
        <v>2436559</v>
      </c>
      <c r="N3370" s="11">
        <v>28547152</v>
      </c>
      <c r="O3370" s="8" t="s">
        <v>37</v>
      </c>
      <c r="P3370" s="12">
        <v>1714910.76867323</v>
      </c>
      <c r="Q3370" s="12">
        <v>1555756.8435754599</v>
      </c>
      <c r="R3370" s="8" t="s">
        <v>208</v>
      </c>
      <c r="S3370" s="8" t="s">
        <v>765</v>
      </c>
      <c r="T3370" s="8" t="s">
        <v>766</v>
      </c>
      <c r="U3370" s="8" t="s">
        <v>766</v>
      </c>
      <c r="V3370" s="1">
        <f t="shared" si="52"/>
        <v>0.65354967362421679</v>
      </c>
    </row>
    <row r="3371" spans="1:22" hidden="1" x14ac:dyDescent="0.2">
      <c r="A3371" s="7">
        <v>54550</v>
      </c>
      <c r="B3371" s="8" t="s">
        <v>2089</v>
      </c>
      <c r="C3371" s="9" t="s">
        <v>33</v>
      </c>
      <c r="D3371" s="9" t="s">
        <v>504</v>
      </c>
      <c r="E3371" s="10">
        <v>7</v>
      </c>
      <c r="F3371" s="9" t="s">
        <v>34</v>
      </c>
      <c r="G3371" s="9" t="s">
        <v>35</v>
      </c>
      <c r="H3371" s="9" t="s">
        <v>36</v>
      </c>
      <c r="I3371" s="11">
        <v>1000</v>
      </c>
      <c r="J3371" s="11">
        <v>0</v>
      </c>
      <c r="K3371" s="11">
        <v>0</v>
      </c>
      <c r="L3371" s="11">
        <v>0</v>
      </c>
      <c r="M3371" s="11">
        <v>0</v>
      </c>
      <c r="N3371" s="11">
        <v>0</v>
      </c>
      <c r="O3371" s="8" t="s">
        <v>37</v>
      </c>
      <c r="P3371" s="12">
        <v>0</v>
      </c>
      <c r="Q3371" s="12">
        <v>0</v>
      </c>
      <c r="R3371" s="8" t="s">
        <v>38</v>
      </c>
      <c r="S3371" s="8" t="s">
        <v>39</v>
      </c>
      <c r="T3371" s="8" t="s">
        <v>40</v>
      </c>
      <c r="U3371" s="8" t="s">
        <v>41</v>
      </c>
      <c r="V3371" s="1">
        <f t="shared" si="52"/>
        <v>0</v>
      </c>
    </row>
    <row r="3372" spans="1:22" hidden="1" x14ac:dyDescent="0.2">
      <c r="A3372" s="7">
        <v>54550</v>
      </c>
      <c r="B3372" s="8" t="s">
        <v>2089</v>
      </c>
      <c r="C3372" s="9" t="s">
        <v>33</v>
      </c>
      <c r="D3372" s="9" t="s">
        <v>504</v>
      </c>
      <c r="E3372" s="10">
        <v>7</v>
      </c>
      <c r="F3372" s="9" t="s">
        <v>42</v>
      </c>
      <c r="G3372" s="9" t="s">
        <v>35</v>
      </c>
      <c r="H3372" s="9" t="s">
        <v>36</v>
      </c>
      <c r="I3372" s="11">
        <v>63166000</v>
      </c>
      <c r="J3372" s="11">
        <v>370360</v>
      </c>
      <c r="K3372" s="11">
        <v>793721</v>
      </c>
      <c r="L3372" s="11">
        <v>293238</v>
      </c>
      <c r="M3372" s="11">
        <v>500483</v>
      </c>
      <c r="N3372" s="11">
        <v>792069</v>
      </c>
      <c r="O3372" s="8" t="s">
        <v>37</v>
      </c>
      <c r="P3372" s="12">
        <v>46292.366168434099</v>
      </c>
      <c r="Q3372" s="12">
        <v>41996.1590931998</v>
      </c>
      <c r="R3372" s="8" t="s">
        <v>38</v>
      </c>
      <c r="S3372" s="8" t="s">
        <v>39</v>
      </c>
      <c r="T3372" s="8" t="s">
        <v>40</v>
      </c>
      <c r="U3372" s="8" t="s">
        <v>41</v>
      </c>
      <c r="V3372" s="1">
        <f t="shared" si="52"/>
        <v>0.73286841288721938</v>
      </c>
    </row>
    <row r="3373" spans="1:22" hidden="1" x14ac:dyDescent="0.2">
      <c r="A3373" s="7">
        <v>54556</v>
      </c>
      <c r="B3373" s="8" t="s">
        <v>2090</v>
      </c>
      <c r="C3373" s="9" t="s">
        <v>176</v>
      </c>
      <c r="D3373" s="9" t="s">
        <v>504</v>
      </c>
      <c r="E3373" s="10">
        <v>7</v>
      </c>
      <c r="F3373" s="9" t="s">
        <v>43</v>
      </c>
      <c r="G3373" s="9" t="s">
        <v>44</v>
      </c>
      <c r="H3373" s="9" t="s">
        <v>45</v>
      </c>
      <c r="I3373" s="11">
        <v>148639948</v>
      </c>
      <c r="J3373" s="11">
        <v>1092004</v>
      </c>
      <c r="K3373" s="11">
        <v>5330546</v>
      </c>
      <c r="L3373" s="11">
        <v>1690533</v>
      </c>
      <c r="M3373" s="11">
        <v>3640013</v>
      </c>
      <c r="N3373" s="11">
        <v>247126</v>
      </c>
      <c r="O3373" s="8" t="s">
        <v>46</v>
      </c>
      <c r="P3373" s="12">
        <v>547458.92240459402</v>
      </c>
      <c r="Q3373" s="12">
        <v>496651.47637176298</v>
      </c>
      <c r="R3373" s="8" t="s">
        <v>177</v>
      </c>
      <c r="S3373" s="8" t="s">
        <v>71</v>
      </c>
      <c r="T3373" s="8" t="s">
        <v>72</v>
      </c>
      <c r="U3373" s="8" t="s">
        <v>73</v>
      </c>
      <c r="V3373" s="1">
        <f t="shared" si="52"/>
        <v>3.6831210570969386</v>
      </c>
    </row>
    <row r="3374" spans="1:22" hidden="1" x14ac:dyDescent="0.2">
      <c r="A3374" s="7">
        <v>54556</v>
      </c>
      <c r="B3374" s="8" t="s">
        <v>2090</v>
      </c>
      <c r="C3374" s="9" t="s">
        <v>176</v>
      </c>
      <c r="D3374" s="9" t="s">
        <v>504</v>
      </c>
      <c r="E3374" s="10">
        <v>7</v>
      </c>
      <c r="F3374" s="9" t="s">
        <v>43</v>
      </c>
      <c r="G3374" s="9" t="s">
        <v>35</v>
      </c>
      <c r="H3374" s="9" t="s">
        <v>36</v>
      </c>
      <c r="I3374" s="11">
        <v>104888052</v>
      </c>
      <c r="J3374" s="11">
        <v>712491</v>
      </c>
      <c r="K3374" s="11">
        <v>3567893</v>
      </c>
      <c r="L3374" s="11">
        <v>1192926</v>
      </c>
      <c r="M3374" s="11">
        <v>2374967</v>
      </c>
      <c r="N3374" s="11">
        <v>3397994</v>
      </c>
      <c r="O3374" s="8" t="s">
        <v>37</v>
      </c>
      <c r="P3374" s="12">
        <v>208091.015868035</v>
      </c>
      <c r="Q3374" s="12">
        <v>188778.931205692</v>
      </c>
      <c r="R3374" s="8" t="s">
        <v>177</v>
      </c>
      <c r="S3374" s="8" t="s">
        <v>71</v>
      </c>
      <c r="T3374" s="8" t="s">
        <v>72</v>
      </c>
      <c r="U3374" s="8" t="s">
        <v>73</v>
      </c>
      <c r="V3374" s="1">
        <f t="shared" si="52"/>
        <v>1.9839344129304166</v>
      </c>
    </row>
    <row r="3375" spans="1:22" hidden="1" x14ac:dyDescent="0.2">
      <c r="A3375" s="7">
        <v>54562</v>
      </c>
      <c r="B3375" s="8" t="s">
        <v>2091</v>
      </c>
      <c r="C3375" s="9" t="s">
        <v>103</v>
      </c>
      <c r="D3375" s="9" t="s">
        <v>504</v>
      </c>
      <c r="E3375" s="10">
        <v>7</v>
      </c>
      <c r="F3375" s="9" t="s">
        <v>43</v>
      </c>
      <c r="G3375" s="9" t="s">
        <v>35</v>
      </c>
      <c r="H3375" s="9" t="s">
        <v>36</v>
      </c>
      <c r="I3375" s="11">
        <v>46747722</v>
      </c>
      <c r="J3375" s="11">
        <v>1945653</v>
      </c>
      <c r="K3375" s="11">
        <v>3508593</v>
      </c>
      <c r="L3375" s="11">
        <v>265839</v>
      </c>
      <c r="M3375" s="11">
        <v>3242754</v>
      </c>
      <c r="N3375" s="11">
        <v>3248698</v>
      </c>
      <c r="O3375" s="8" t="s">
        <v>37</v>
      </c>
      <c r="P3375" s="12">
        <v>204632.448797505</v>
      </c>
      <c r="Q3375" s="12">
        <v>185641.33974190801</v>
      </c>
      <c r="R3375" s="8" t="s">
        <v>51</v>
      </c>
      <c r="S3375" s="8" t="s">
        <v>985</v>
      </c>
      <c r="T3375" s="8" t="s">
        <v>986</v>
      </c>
      <c r="U3375" s="8" t="s">
        <v>96</v>
      </c>
      <c r="V3375" s="1">
        <f t="shared" si="52"/>
        <v>4.3773779778510917</v>
      </c>
    </row>
    <row r="3376" spans="1:22" hidden="1" x14ac:dyDescent="0.2">
      <c r="A3376" s="7">
        <v>54569</v>
      </c>
      <c r="B3376" s="8" t="s">
        <v>2092</v>
      </c>
      <c r="C3376" s="9" t="s">
        <v>743</v>
      </c>
      <c r="D3376" s="9" t="s">
        <v>588</v>
      </c>
      <c r="E3376" s="10">
        <v>5</v>
      </c>
      <c r="F3376" s="9" t="s">
        <v>25</v>
      </c>
      <c r="G3376" s="9" t="s">
        <v>35</v>
      </c>
      <c r="H3376" s="9" t="s">
        <v>36</v>
      </c>
      <c r="I3376" s="11">
        <v>381257</v>
      </c>
      <c r="J3376" s="11">
        <v>1723</v>
      </c>
      <c r="K3376" s="11">
        <v>4623</v>
      </c>
      <c r="L3376" s="11">
        <v>2013</v>
      </c>
      <c r="M3376" s="11">
        <v>2610</v>
      </c>
      <c r="N3376" s="11">
        <v>4623</v>
      </c>
      <c r="O3376" s="8" t="s">
        <v>37</v>
      </c>
      <c r="P3376" s="12">
        <v>269.62825576829999</v>
      </c>
      <c r="Q3376" s="12">
        <v>244.6051490232</v>
      </c>
      <c r="R3376" s="8" t="s">
        <v>177</v>
      </c>
      <c r="S3376" s="8" t="s">
        <v>71</v>
      </c>
      <c r="T3376" s="8" t="s">
        <v>72</v>
      </c>
      <c r="U3376" s="8" t="s">
        <v>73</v>
      </c>
      <c r="V3376" s="1">
        <f t="shared" si="52"/>
        <v>0.70720866965931117</v>
      </c>
    </row>
    <row r="3377" spans="1:22" hidden="1" x14ac:dyDescent="0.2">
      <c r="A3377" s="7">
        <v>54569</v>
      </c>
      <c r="B3377" s="8" t="s">
        <v>2092</v>
      </c>
      <c r="C3377" s="9" t="s">
        <v>743</v>
      </c>
      <c r="D3377" s="9" t="s">
        <v>588</v>
      </c>
      <c r="E3377" s="10">
        <v>5</v>
      </c>
      <c r="F3377" s="9" t="s">
        <v>25</v>
      </c>
      <c r="G3377" s="9" t="s">
        <v>26</v>
      </c>
      <c r="H3377" s="9" t="s">
        <v>27</v>
      </c>
      <c r="I3377" s="11">
        <v>265769</v>
      </c>
      <c r="J3377" s="11">
        <v>1183</v>
      </c>
      <c r="K3377" s="11">
        <v>3200</v>
      </c>
      <c r="L3377" s="11">
        <v>1404</v>
      </c>
      <c r="M3377" s="11">
        <v>1796</v>
      </c>
      <c r="N3377" s="11">
        <v>537</v>
      </c>
      <c r="O3377" s="8" t="s">
        <v>28</v>
      </c>
      <c r="P3377" s="12">
        <v>261.52084287999998</v>
      </c>
      <c r="Q3377" s="12">
        <v>237.25015229970001</v>
      </c>
      <c r="R3377" s="8" t="s">
        <v>177</v>
      </c>
      <c r="S3377" s="8" t="s">
        <v>71</v>
      </c>
      <c r="T3377" s="8" t="s">
        <v>72</v>
      </c>
      <c r="U3377" s="8" t="s">
        <v>73</v>
      </c>
      <c r="V3377" s="1">
        <f t="shared" si="52"/>
        <v>0.98401560332469162</v>
      </c>
    </row>
    <row r="3378" spans="1:22" hidden="1" x14ac:dyDescent="0.2">
      <c r="A3378" s="7">
        <v>54574</v>
      </c>
      <c r="B3378" s="8" t="s">
        <v>2093</v>
      </c>
      <c r="C3378" s="9" t="s">
        <v>764</v>
      </c>
      <c r="D3378" s="9" t="s">
        <v>24</v>
      </c>
      <c r="E3378" s="10">
        <v>2</v>
      </c>
      <c r="F3378" s="9" t="s">
        <v>34</v>
      </c>
      <c r="G3378" s="9" t="s">
        <v>35</v>
      </c>
      <c r="H3378" s="9" t="s">
        <v>36</v>
      </c>
      <c r="I3378" s="11">
        <v>11495000</v>
      </c>
      <c r="J3378" s="11">
        <v>0</v>
      </c>
      <c r="K3378" s="11">
        <v>11677</v>
      </c>
      <c r="L3378" s="11">
        <v>11677</v>
      </c>
      <c r="M3378" s="11">
        <v>0</v>
      </c>
      <c r="N3378" s="11">
        <v>11243</v>
      </c>
      <c r="O3378" s="8" t="s">
        <v>37</v>
      </c>
      <c r="P3378" s="12">
        <v>681.04026446169996</v>
      </c>
      <c r="Q3378" s="12">
        <v>617.83567491760004</v>
      </c>
      <c r="R3378" s="8" t="s">
        <v>208</v>
      </c>
      <c r="S3378" s="8" t="s">
        <v>765</v>
      </c>
      <c r="T3378" s="8" t="s">
        <v>766</v>
      </c>
      <c r="U3378" s="8" t="s">
        <v>766</v>
      </c>
      <c r="V3378" s="1">
        <f t="shared" si="52"/>
        <v>5.9246651975789467E-2</v>
      </c>
    </row>
    <row r="3379" spans="1:22" hidden="1" x14ac:dyDescent="0.2">
      <c r="A3379" s="7">
        <v>54574</v>
      </c>
      <c r="B3379" s="8" t="s">
        <v>2093</v>
      </c>
      <c r="C3379" s="9" t="s">
        <v>764</v>
      </c>
      <c r="D3379" s="9" t="s">
        <v>24</v>
      </c>
      <c r="E3379" s="10">
        <v>2</v>
      </c>
      <c r="F3379" s="9" t="s">
        <v>42</v>
      </c>
      <c r="G3379" s="9" t="s">
        <v>35</v>
      </c>
      <c r="H3379" s="9" t="s">
        <v>36</v>
      </c>
      <c r="I3379" s="11">
        <v>22743000</v>
      </c>
      <c r="J3379" s="11">
        <v>0</v>
      </c>
      <c r="K3379" s="11">
        <v>287978</v>
      </c>
      <c r="L3379" s="11">
        <v>287978</v>
      </c>
      <c r="M3379" s="11">
        <v>0</v>
      </c>
      <c r="N3379" s="11">
        <v>276445</v>
      </c>
      <c r="O3379" s="8" t="s">
        <v>37</v>
      </c>
      <c r="P3379" s="12">
        <v>16795.8048539138</v>
      </c>
      <c r="Q3379" s="12">
        <v>15237.054208395</v>
      </c>
      <c r="R3379" s="8" t="s">
        <v>208</v>
      </c>
      <c r="S3379" s="8" t="s">
        <v>765</v>
      </c>
      <c r="T3379" s="8" t="s">
        <v>766</v>
      </c>
      <c r="U3379" s="8" t="s">
        <v>766</v>
      </c>
      <c r="V3379" s="1">
        <f t="shared" si="52"/>
        <v>0.73850436854917112</v>
      </c>
    </row>
    <row r="3380" spans="1:22" x14ac:dyDescent="0.2">
      <c r="A3380" s="7">
        <v>54586</v>
      </c>
      <c r="B3380" s="8" t="s">
        <v>2094</v>
      </c>
      <c r="C3380" s="9" t="s">
        <v>531</v>
      </c>
      <c r="D3380" s="9" t="s">
        <v>24</v>
      </c>
      <c r="E3380" s="10">
        <v>2</v>
      </c>
      <c r="F3380" s="9" t="s">
        <v>34</v>
      </c>
      <c r="G3380" s="9" t="s">
        <v>35</v>
      </c>
      <c r="H3380" s="9" t="s">
        <v>36</v>
      </c>
      <c r="I3380" s="11">
        <v>3383057</v>
      </c>
      <c r="J3380" s="11">
        <v>0</v>
      </c>
      <c r="K3380" s="11">
        <v>9510</v>
      </c>
      <c r="L3380" s="11">
        <v>9510</v>
      </c>
      <c r="M3380" s="11">
        <v>0</v>
      </c>
      <c r="N3380" s="11">
        <v>9238</v>
      </c>
      <c r="O3380" s="8" t="s">
        <v>37</v>
      </c>
      <c r="P3380" s="12">
        <v>554.65384217099995</v>
      </c>
      <c r="Q3380" s="12">
        <v>503.1786647655</v>
      </c>
      <c r="R3380" s="8" t="s">
        <v>208</v>
      </c>
      <c r="S3380" s="8" t="s">
        <v>209</v>
      </c>
      <c r="T3380" s="8" t="s">
        <v>210</v>
      </c>
      <c r="U3380" s="8" t="s">
        <v>210</v>
      </c>
      <c r="V3380" s="1">
        <f t="shared" si="52"/>
        <v>0.16395048684399938</v>
      </c>
    </row>
    <row r="3381" spans="1:22" hidden="1" x14ac:dyDescent="0.2">
      <c r="A3381" s="7">
        <v>54586</v>
      </c>
      <c r="B3381" s="8" t="s">
        <v>2094</v>
      </c>
      <c r="C3381" s="9" t="s">
        <v>531</v>
      </c>
      <c r="D3381" s="9" t="s">
        <v>24</v>
      </c>
      <c r="E3381" s="10">
        <v>2</v>
      </c>
      <c r="F3381" s="9" t="s">
        <v>34</v>
      </c>
      <c r="G3381" s="9" t="s">
        <v>26</v>
      </c>
      <c r="H3381" s="9" t="s">
        <v>27</v>
      </c>
      <c r="I3381" s="11">
        <v>21943</v>
      </c>
      <c r="J3381" s="11">
        <v>0</v>
      </c>
      <c r="K3381" s="11">
        <v>64</v>
      </c>
      <c r="L3381" s="11">
        <v>64</v>
      </c>
      <c r="M3381" s="11">
        <v>0</v>
      </c>
      <c r="N3381" s="11">
        <v>11</v>
      </c>
      <c r="O3381" s="8" t="s">
        <v>28</v>
      </c>
      <c r="P3381" s="12">
        <v>5.2304168575999999</v>
      </c>
      <c r="Q3381" s="12">
        <v>4.7450030459999999</v>
      </c>
      <c r="R3381" s="8" t="s">
        <v>208</v>
      </c>
      <c r="S3381" s="8" t="s">
        <v>209</v>
      </c>
      <c r="T3381" s="8" t="s">
        <v>210</v>
      </c>
      <c r="U3381" s="8" t="s">
        <v>210</v>
      </c>
      <c r="V3381" s="1">
        <f t="shared" si="52"/>
        <v>0.23836379973567878</v>
      </c>
    </row>
    <row r="3382" spans="1:22" hidden="1" x14ac:dyDescent="0.2">
      <c r="A3382" s="7">
        <v>54586</v>
      </c>
      <c r="B3382" s="8" t="s">
        <v>2094</v>
      </c>
      <c r="C3382" s="9" t="s">
        <v>531</v>
      </c>
      <c r="D3382" s="9" t="s">
        <v>24</v>
      </c>
      <c r="E3382" s="10">
        <v>2</v>
      </c>
      <c r="F3382" s="9" t="s">
        <v>42</v>
      </c>
      <c r="G3382" s="9" t="s">
        <v>35</v>
      </c>
      <c r="H3382" s="9" t="s">
        <v>36</v>
      </c>
      <c r="I3382" s="11">
        <v>16533710</v>
      </c>
      <c r="J3382" s="11">
        <v>0</v>
      </c>
      <c r="K3382" s="11">
        <v>167989</v>
      </c>
      <c r="L3382" s="11">
        <v>167989</v>
      </c>
      <c r="M3382" s="11">
        <v>0</v>
      </c>
      <c r="N3382" s="11">
        <v>163161</v>
      </c>
      <c r="O3382" s="8" t="s">
        <v>37</v>
      </c>
      <c r="P3382" s="12">
        <v>9797.6597573568997</v>
      </c>
      <c r="Q3382" s="12">
        <v>8888.3786241104008</v>
      </c>
      <c r="R3382" s="8" t="s">
        <v>208</v>
      </c>
      <c r="S3382" s="8" t="s">
        <v>209</v>
      </c>
      <c r="T3382" s="8" t="s">
        <v>210</v>
      </c>
      <c r="U3382" s="8" t="s">
        <v>210</v>
      </c>
      <c r="V3382" s="1">
        <f t="shared" si="52"/>
        <v>0.59258688808240256</v>
      </c>
    </row>
    <row r="3383" spans="1:22" hidden="1" x14ac:dyDescent="0.2">
      <c r="A3383" s="7">
        <v>54586</v>
      </c>
      <c r="B3383" s="8" t="s">
        <v>2094</v>
      </c>
      <c r="C3383" s="9" t="s">
        <v>531</v>
      </c>
      <c r="D3383" s="9" t="s">
        <v>24</v>
      </c>
      <c r="E3383" s="10">
        <v>2</v>
      </c>
      <c r="F3383" s="9" t="s">
        <v>42</v>
      </c>
      <c r="G3383" s="9" t="s">
        <v>26</v>
      </c>
      <c r="H3383" s="9" t="s">
        <v>27</v>
      </c>
      <c r="I3383" s="11">
        <v>109290</v>
      </c>
      <c r="J3383" s="11">
        <v>0</v>
      </c>
      <c r="K3383" s="11">
        <v>1096</v>
      </c>
      <c r="L3383" s="11">
        <v>1096</v>
      </c>
      <c r="M3383" s="11">
        <v>0</v>
      </c>
      <c r="N3383" s="11">
        <v>189</v>
      </c>
      <c r="O3383" s="8" t="s">
        <v>28</v>
      </c>
      <c r="P3383" s="12">
        <v>89.570888686399996</v>
      </c>
      <c r="Q3383" s="12">
        <v>81.258177162699994</v>
      </c>
      <c r="R3383" s="8" t="s">
        <v>208</v>
      </c>
      <c r="S3383" s="8" t="s">
        <v>209</v>
      </c>
      <c r="T3383" s="8" t="s">
        <v>210</v>
      </c>
      <c r="U3383" s="8" t="s">
        <v>210</v>
      </c>
      <c r="V3383" s="1">
        <f t="shared" si="52"/>
        <v>0.81957076298288944</v>
      </c>
    </row>
    <row r="3384" spans="1:22" hidden="1" x14ac:dyDescent="0.2">
      <c r="A3384" s="7">
        <v>54592</v>
      </c>
      <c r="B3384" s="8" t="s">
        <v>2095</v>
      </c>
      <c r="C3384" s="9" t="s">
        <v>764</v>
      </c>
      <c r="D3384" s="9" t="s">
        <v>24</v>
      </c>
      <c r="E3384" s="10">
        <v>2</v>
      </c>
      <c r="F3384" s="9" t="s">
        <v>34</v>
      </c>
      <c r="G3384" s="9" t="s">
        <v>35</v>
      </c>
      <c r="H3384" s="9" t="s">
        <v>36</v>
      </c>
      <c r="I3384" s="11">
        <v>464000</v>
      </c>
      <c r="J3384" s="11">
        <v>0</v>
      </c>
      <c r="K3384" s="11">
        <v>1912</v>
      </c>
      <c r="L3384" s="11">
        <v>1912</v>
      </c>
      <c r="M3384" s="11">
        <v>0</v>
      </c>
      <c r="N3384" s="11">
        <v>1845</v>
      </c>
      <c r="O3384" s="8" t="s">
        <v>37</v>
      </c>
      <c r="P3384" s="12">
        <v>111.51400065519999</v>
      </c>
      <c r="Q3384" s="12">
        <v>101.1648377531</v>
      </c>
      <c r="R3384" s="8" t="s">
        <v>208</v>
      </c>
      <c r="S3384" s="8" t="s">
        <v>765</v>
      </c>
      <c r="T3384" s="8" t="s">
        <v>766</v>
      </c>
      <c r="U3384" s="8" t="s">
        <v>766</v>
      </c>
      <c r="V3384" s="1">
        <f t="shared" si="52"/>
        <v>0.24033189796379309</v>
      </c>
    </row>
    <row r="3385" spans="1:22" hidden="1" x14ac:dyDescent="0.2">
      <c r="A3385" s="7">
        <v>54592</v>
      </c>
      <c r="B3385" s="8" t="s">
        <v>2095</v>
      </c>
      <c r="C3385" s="9" t="s">
        <v>764</v>
      </c>
      <c r="D3385" s="9" t="s">
        <v>24</v>
      </c>
      <c r="E3385" s="10">
        <v>2</v>
      </c>
      <c r="F3385" s="9" t="s">
        <v>42</v>
      </c>
      <c r="G3385" s="9" t="s">
        <v>35</v>
      </c>
      <c r="H3385" s="9" t="s">
        <v>36</v>
      </c>
      <c r="I3385" s="11">
        <v>807000</v>
      </c>
      <c r="J3385" s="11">
        <v>0</v>
      </c>
      <c r="K3385" s="11">
        <v>9507</v>
      </c>
      <c r="L3385" s="11">
        <v>9507</v>
      </c>
      <c r="M3385" s="11">
        <v>0</v>
      </c>
      <c r="N3385" s="11">
        <v>9175</v>
      </c>
      <c r="O3385" s="8" t="s">
        <v>37</v>
      </c>
      <c r="P3385" s="12">
        <v>554.47887250470001</v>
      </c>
      <c r="Q3385" s="12">
        <v>503.01993332550001</v>
      </c>
      <c r="R3385" s="8" t="s">
        <v>208</v>
      </c>
      <c r="S3385" s="8" t="s">
        <v>765</v>
      </c>
      <c r="T3385" s="8" t="s">
        <v>766</v>
      </c>
      <c r="U3385" s="8" t="s">
        <v>766</v>
      </c>
      <c r="V3385" s="1">
        <f t="shared" si="52"/>
        <v>0.68708658302936809</v>
      </c>
    </row>
    <row r="3386" spans="1:22" hidden="1" x14ac:dyDescent="0.2">
      <c r="A3386" s="7">
        <v>54593</v>
      </c>
      <c r="B3386" s="8" t="s">
        <v>2096</v>
      </c>
      <c r="C3386" s="9" t="s">
        <v>764</v>
      </c>
      <c r="D3386" s="9" t="s">
        <v>24</v>
      </c>
      <c r="E3386" s="10">
        <v>2</v>
      </c>
      <c r="F3386" s="9" t="s">
        <v>34</v>
      </c>
      <c r="G3386" s="9" t="s">
        <v>35</v>
      </c>
      <c r="H3386" s="9" t="s">
        <v>36</v>
      </c>
      <c r="I3386" s="11">
        <v>1965000</v>
      </c>
      <c r="J3386" s="11">
        <v>0</v>
      </c>
      <c r="K3386" s="11">
        <v>0</v>
      </c>
      <c r="L3386" s="11">
        <v>0</v>
      </c>
      <c r="M3386" s="11">
        <v>0</v>
      </c>
      <c r="N3386" s="11">
        <v>0</v>
      </c>
      <c r="O3386" s="8" t="s">
        <v>37</v>
      </c>
      <c r="P3386" s="12">
        <v>0</v>
      </c>
      <c r="Q3386" s="12">
        <v>0</v>
      </c>
      <c r="R3386" s="8" t="s">
        <v>208</v>
      </c>
      <c r="S3386" s="8" t="s">
        <v>765</v>
      </c>
      <c r="T3386" s="8" t="s">
        <v>766</v>
      </c>
      <c r="U3386" s="8" t="s">
        <v>766</v>
      </c>
      <c r="V3386" s="1">
        <f t="shared" si="52"/>
        <v>0</v>
      </c>
    </row>
    <row r="3387" spans="1:22" hidden="1" x14ac:dyDescent="0.2">
      <c r="A3387" s="7">
        <v>54593</v>
      </c>
      <c r="B3387" s="8" t="s">
        <v>2096</v>
      </c>
      <c r="C3387" s="9" t="s">
        <v>764</v>
      </c>
      <c r="D3387" s="9" t="s">
        <v>24</v>
      </c>
      <c r="E3387" s="10">
        <v>2</v>
      </c>
      <c r="F3387" s="9" t="s">
        <v>42</v>
      </c>
      <c r="G3387" s="9" t="s">
        <v>35</v>
      </c>
      <c r="H3387" s="9" t="s">
        <v>36</v>
      </c>
      <c r="I3387" s="11">
        <v>4752000</v>
      </c>
      <c r="J3387" s="11">
        <v>0</v>
      </c>
      <c r="K3387" s="11">
        <v>65950</v>
      </c>
      <c r="L3387" s="11">
        <v>65950</v>
      </c>
      <c r="M3387" s="11">
        <v>0</v>
      </c>
      <c r="N3387" s="11">
        <v>64029</v>
      </c>
      <c r="O3387" s="8" t="s">
        <v>37</v>
      </c>
      <c r="P3387" s="12">
        <v>3846.4164974949999</v>
      </c>
      <c r="Q3387" s="12">
        <v>3489.4461557607001</v>
      </c>
      <c r="R3387" s="8" t="s">
        <v>208</v>
      </c>
      <c r="S3387" s="8" t="s">
        <v>765</v>
      </c>
      <c r="T3387" s="8" t="s">
        <v>766</v>
      </c>
      <c r="U3387" s="8" t="s">
        <v>766</v>
      </c>
      <c r="V3387" s="1">
        <f t="shared" si="52"/>
        <v>0.80943108112268514</v>
      </c>
    </row>
    <row r="3388" spans="1:22" hidden="1" x14ac:dyDescent="0.2">
      <c r="A3388" s="7">
        <v>54593</v>
      </c>
      <c r="B3388" s="8" t="s">
        <v>2096</v>
      </c>
      <c r="C3388" s="9" t="s">
        <v>764</v>
      </c>
      <c r="D3388" s="9" t="s">
        <v>24</v>
      </c>
      <c r="E3388" s="10">
        <v>2</v>
      </c>
      <c r="F3388" s="9" t="s">
        <v>25</v>
      </c>
      <c r="G3388" s="9" t="s">
        <v>26</v>
      </c>
      <c r="H3388" s="9" t="s">
        <v>27</v>
      </c>
      <c r="I3388" s="11">
        <v>0</v>
      </c>
      <c r="J3388" s="11">
        <v>0</v>
      </c>
      <c r="K3388" s="11">
        <v>114</v>
      </c>
      <c r="L3388" s="11">
        <v>114</v>
      </c>
      <c r="M3388" s="11">
        <v>0</v>
      </c>
      <c r="N3388" s="11">
        <v>19</v>
      </c>
      <c r="O3388" s="8" t="s">
        <v>28</v>
      </c>
      <c r="P3388" s="12">
        <v>9.3166800276000004</v>
      </c>
      <c r="Q3388" s="12">
        <v>8.4520366757000005</v>
      </c>
      <c r="R3388" s="8" t="s">
        <v>208</v>
      </c>
      <c r="S3388" s="8" t="s">
        <v>765</v>
      </c>
      <c r="T3388" s="8" t="s">
        <v>766</v>
      </c>
      <c r="U3388" s="8" t="s">
        <v>766</v>
      </c>
      <c r="V3388" s="1" t="e">
        <f t="shared" si="52"/>
        <v>#DIV/0!</v>
      </c>
    </row>
    <row r="3389" spans="1:22" hidden="1" x14ac:dyDescent="0.2">
      <c r="A3389" s="7">
        <v>54594</v>
      </c>
      <c r="B3389" s="8" t="s">
        <v>2097</v>
      </c>
      <c r="C3389" s="9" t="s">
        <v>110</v>
      </c>
      <c r="D3389" s="9" t="s">
        <v>588</v>
      </c>
      <c r="E3389" s="10">
        <v>4</v>
      </c>
      <c r="F3389" s="9" t="s">
        <v>25</v>
      </c>
      <c r="G3389" s="9" t="s">
        <v>35</v>
      </c>
      <c r="H3389" s="9" t="s">
        <v>36</v>
      </c>
      <c r="I3389" s="11">
        <v>30762</v>
      </c>
      <c r="J3389" s="11">
        <v>0</v>
      </c>
      <c r="K3389" s="11">
        <v>834</v>
      </c>
      <c r="L3389" s="11">
        <v>834</v>
      </c>
      <c r="M3389" s="11">
        <v>0</v>
      </c>
      <c r="N3389" s="11">
        <v>810</v>
      </c>
      <c r="O3389" s="8" t="s">
        <v>37</v>
      </c>
      <c r="P3389" s="12">
        <v>48.641567231400003</v>
      </c>
      <c r="Q3389" s="12">
        <v>44.127340316999998</v>
      </c>
      <c r="R3389" s="8" t="s">
        <v>51</v>
      </c>
      <c r="S3389" s="8" t="s">
        <v>143</v>
      </c>
      <c r="T3389" s="8" t="s">
        <v>144</v>
      </c>
      <c r="U3389" s="8" t="s">
        <v>54</v>
      </c>
      <c r="V3389" s="1">
        <f t="shared" si="52"/>
        <v>1.5812225223132437</v>
      </c>
    </row>
    <row r="3390" spans="1:22" hidden="1" x14ac:dyDescent="0.2">
      <c r="A3390" s="7">
        <v>54594</v>
      </c>
      <c r="B3390" s="8" t="s">
        <v>2097</v>
      </c>
      <c r="C3390" s="9" t="s">
        <v>110</v>
      </c>
      <c r="D3390" s="9" t="s">
        <v>588</v>
      </c>
      <c r="E3390" s="10">
        <v>4</v>
      </c>
      <c r="F3390" s="9" t="s">
        <v>25</v>
      </c>
      <c r="G3390" s="9" t="s">
        <v>26</v>
      </c>
      <c r="H3390" s="9" t="s">
        <v>27</v>
      </c>
      <c r="I3390" s="11">
        <v>11238</v>
      </c>
      <c r="J3390" s="11">
        <v>0</v>
      </c>
      <c r="K3390" s="11">
        <v>302</v>
      </c>
      <c r="L3390" s="11">
        <v>302</v>
      </c>
      <c r="M3390" s="11">
        <v>0</v>
      </c>
      <c r="N3390" s="11">
        <v>52</v>
      </c>
      <c r="O3390" s="8" t="s">
        <v>28</v>
      </c>
      <c r="P3390" s="12">
        <v>24.681029546800001</v>
      </c>
      <c r="Q3390" s="12">
        <v>22.390483123300001</v>
      </c>
      <c r="R3390" s="8" t="s">
        <v>51</v>
      </c>
      <c r="S3390" s="8" t="s">
        <v>143</v>
      </c>
      <c r="T3390" s="8" t="s">
        <v>144</v>
      </c>
      <c r="U3390" s="8" t="s">
        <v>54</v>
      </c>
      <c r="V3390" s="1">
        <f t="shared" si="52"/>
        <v>2.1962119190959246</v>
      </c>
    </row>
    <row r="3391" spans="1:22" hidden="1" x14ac:dyDescent="0.2">
      <c r="A3391" s="7">
        <v>54604</v>
      </c>
      <c r="B3391" s="8" t="s">
        <v>2098</v>
      </c>
      <c r="C3391" s="9" t="s">
        <v>546</v>
      </c>
      <c r="D3391" s="9" t="s">
        <v>588</v>
      </c>
      <c r="E3391" s="10">
        <v>5</v>
      </c>
      <c r="F3391" s="9" t="s">
        <v>50</v>
      </c>
      <c r="G3391" s="9" t="s">
        <v>35</v>
      </c>
      <c r="H3391" s="9" t="s">
        <v>36</v>
      </c>
      <c r="I3391" s="11">
        <v>24121000</v>
      </c>
      <c r="J3391" s="11">
        <v>183682</v>
      </c>
      <c r="K3391" s="11">
        <v>341004</v>
      </c>
      <c r="L3391" s="11">
        <v>105514</v>
      </c>
      <c r="M3391" s="11">
        <v>235490</v>
      </c>
      <c r="N3391" s="11">
        <v>324765</v>
      </c>
      <c r="O3391" s="8" t="s">
        <v>37</v>
      </c>
      <c r="P3391" s="12">
        <v>19888.452028988399</v>
      </c>
      <c r="Q3391" s="12">
        <v>18042.685320682602</v>
      </c>
      <c r="R3391" s="8" t="s">
        <v>177</v>
      </c>
      <c r="S3391" s="8" t="s">
        <v>60</v>
      </c>
      <c r="T3391" s="8" t="s">
        <v>61</v>
      </c>
      <c r="U3391" s="8" t="s">
        <v>62</v>
      </c>
      <c r="V3391" s="1">
        <f t="shared" si="52"/>
        <v>0.8245285033368599</v>
      </c>
    </row>
    <row r="3392" spans="1:22" hidden="1" x14ac:dyDescent="0.2">
      <c r="A3392" s="7">
        <v>54604</v>
      </c>
      <c r="B3392" s="8" t="s">
        <v>2098</v>
      </c>
      <c r="C3392" s="9" t="s">
        <v>546</v>
      </c>
      <c r="D3392" s="9" t="s">
        <v>588</v>
      </c>
      <c r="E3392" s="10">
        <v>5</v>
      </c>
      <c r="F3392" s="9" t="s">
        <v>25</v>
      </c>
      <c r="G3392" s="9" t="s">
        <v>26</v>
      </c>
      <c r="H3392" s="9" t="s">
        <v>27</v>
      </c>
      <c r="I3392" s="11">
        <v>45000</v>
      </c>
      <c r="J3392" s="11">
        <v>299</v>
      </c>
      <c r="K3392" s="11">
        <v>578</v>
      </c>
      <c r="L3392" s="11">
        <v>195</v>
      </c>
      <c r="M3392" s="11">
        <v>383</v>
      </c>
      <c r="N3392" s="11">
        <v>99</v>
      </c>
      <c r="O3392" s="8" t="s">
        <v>28</v>
      </c>
      <c r="P3392" s="12">
        <v>47.237202245200002</v>
      </c>
      <c r="Q3392" s="12">
        <v>42.853308759100003</v>
      </c>
      <c r="R3392" s="8" t="s">
        <v>177</v>
      </c>
      <c r="S3392" s="8" t="s">
        <v>60</v>
      </c>
      <c r="T3392" s="8" t="s">
        <v>61</v>
      </c>
      <c r="U3392" s="8" t="s">
        <v>62</v>
      </c>
      <c r="V3392" s="1">
        <f t="shared" si="52"/>
        <v>1.049715605448889</v>
      </c>
    </row>
    <row r="3393" spans="1:22" hidden="1" x14ac:dyDescent="0.2">
      <c r="A3393" s="7">
        <v>54605</v>
      </c>
      <c r="B3393" s="8" t="s">
        <v>2099</v>
      </c>
      <c r="C3393" s="9" t="s">
        <v>42</v>
      </c>
      <c r="D3393" s="9" t="s">
        <v>504</v>
      </c>
      <c r="E3393" s="10">
        <v>7</v>
      </c>
      <c r="F3393" s="9" t="s">
        <v>50</v>
      </c>
      <c r="G3393" s="9" t="s">
        <v>35</v>
      </c>
      <c r="H3393" s="9" t="s">
        <v>36</v>
      </c>
      <c r="I3393" s="11">
        <v>80842000</v>
      </c>
      <c r="J3393" s="11">
        <v>440153</v>
      </c>
      <c r="K3393" s="11">
        <v>991969</v>
      </c>
      <c r="L3393" s="11">
        <v>397166</v>
      </c>
      <c r="M3393" s="11">
        <v>594803</v>
      </c>
      <c r="N3393" s="11">
        <v>964194</v>
      </c>
      <c r="O3393" s="8" t="s">
        <v>37</v>
      </c>
      <c r="P3393" s="12">
        <v>57854.828303314898</v>
      </c>
      <c r="Q3393" s="12">
        <v>52485.555931520401</v>
      </c>
      <c r="R3393" s="8" t="s">
        <v>208</v>
      </c>
      <c r="S3393" s="8" t="s">
        <v>209</v>
      </c>
      <c r="T3393" s="8" t="s">
        <v>210</v>
      </c>
      <c r="U3393" s="8" t="s">
        <v>210</v>
      </c>
      <c r="V3393" s="1">
        <f t="shared" si="52"/>
        <v>0.71565310486275568</v>
      </c>
    </row>
    <row r="3394" spans="1:22" hidden="1" x14ac:dyDescent="0.2">
      <c r="A3394" s="7">
        <v>54618</v>
      </c>
      <c r="B3394" s="8" t="s">
        <v>2100</v>
      </c>
      <c r="C3394" s="9" t="s">
        <v>354</v>
      </c>
      <c r="D3394" s="9" t="s">
        <v>504</v>
      </c>
      <c r="E3394" s="10">
        <v>7</v>
      </c>
      <c r="F3394" s="9" t="s">
        <v>43</v>
      </c>
      <c r="G3394" s="9" t="s">
        <v>44</v>
      </c>
      <c r="H3394" s="9" t="s">
        <v>45</v>
      </c>
      <c r="I3394" s="11">
        <v>1586335</v>
      </c>
      <c r="J3394" s="11">
        <v>60624</v>
      </c>
      <c r="K3394" s="11">
        <v>91717</v>
      </c>
      <c r="L3394" s="11">
        <v>7517</v>
      </c>
      <c r="M3394" s="11">
        <v>84200</v>
      </c>
      <c r="N3394" s="11">
        <v>3801</v>
      </c>
      <c r="O3394" s="8" t="s">
        <v>46</v>
      </c>
      <c r="P3394" s="12">
        <v>9419.5397593759008</v>
      </c>
      <c r="Q3394" s="12">
        <v>8545.3504122071008</v>
      </c>
      <c r="R3394" s="8" t="s">
        <v>38</v>
      </c>
      <c r="S3394" s="8" t="s">
        <v>803</v>
      </c>
      <c r="T3394" s="8" t="s">
        <v>804</v>
      </c>
      <c r="U3394" s="8" t="s">
        <v>128</v>
      </c>
      <c r="V3394" s="1">
        <f t="shared" si="52"/>
        <v>5.9379259484131035</v>
      </c>
    </row>
    <row r="3395" spans="1:22" hidden="1" x14ac:dyDescent="0.2">
      <c r="A3395" s="7">
        <v>54618</v>
      </c>
      <c r="B3395" s="8" t="s">
        <v>2100</v>
      </c>
      <c r="C3395" s="9" t="s">
        <v>354</v>
      </c>
      <c r="D3395" s="9" t="s">
        <v>504</v>
      </c>
      <c r="E3395" s="10">
        <v>7</v>
      </c>
      <c r="F3395" s="9" t="s">
        <v>43</v>
      </c>
      <c r="G3395" s="9" t="s">
        <v>35</v>
      </c>
      <c r="H3395" s="9" t="s">
        <v>36</v>
      </c>
      <c r="I3395" s="11">
        <v>1708689</v>
      </c>
      <c r="J3395" s="11">
        <v>65303</v>
      </c>
      <c r="K3395" s="11">
        <v>98793</v>
      </c>
      <c r="L3395" s="11">
        <v>8097</v>
      </c>
      <c r="M3395" s="11">
        <v>90696</v>
      </c>
      <c r="N3395" s="11">
        <v>95729</v>
      </c>
      <c r="O3395" s="8" t="s">
        <v>37</v>
      </c>
      <c r="P3395" s="12">
        <v>5761.9260809253001</v>
      </c>
      <c r="Q3395" s="12">
        <v>5227.1850502814996</v>
      </c>
      <c r="R3395" s="8" t="s">
        <v>38</v>
      </c>
      <c r="S3395" s="8" t="s">
        <v>803</v>
      </c>
      <c r="T3395" s="8" t="s">
        <v>804</v>
      </c>
      <c r="U3395" s="8" t="s">
        <v>128</v>
      </c>
      <c r="V3395" s="1">
        <f t="shared" ref="V3395:V3458" si="53">P3395/(I3395/1000)</f>
        <v>3.3721327174958695</v>
      </c>
    </row>
    <row r="3396" spans="1:22" x14ac:dyDescent="0.2">
      <c r="A3396" s="7">
        <v>54620</v>
      </c>
      <c r="B3396" s="8" t="s">
        <v>2101</v>
      </c>
      <c r="C3396" s="9" t="s">
        <v>531</v>
      </c>
      <c r="D3396" s="9" t="s">
        <v>24</v>
      </c>
      <c r="E3396" s="10">
        <v>2</v>
      </c>
      <c r="F3396" s="9" t="s">
        <v>43</v>
      </c>
      <c r="G3396" s="9" t="s">
        <v>35</v>
      </c>
      <c r="H3396" s="9" t="s">
        <v>36</v>
      </c>
      <c r="I3396" s="11">
        <v>550035</v>
      </c>
      <c r="J3396" s="11">
        <v>0</v>
      </c>
      <c r="K3396" s="11">
        <v>10598</v>
      </c>
      <c r="L3396" s="11">
        <v>10598</v>
      </c>
      <c r="M3396" s="11">
        <v>0</v>
      </c>
      <c r="N3396" s="11">
        <v>10390</v>
      </c>
      <c r="O3396" s="8" t="s">
        <v>37</v>
      </c>
      <c r="P3396" s="12">
        <v>618.10950781580004</v>
      </c>
      <c r="Q3396" s="12">
        <v>560.7452670015</v>
      </c>
      <c r="R3396" s="8" t="s">
        <v>208</v>
      </c>
      <c r="S3396" s="8" t="s">
        <v>209</v>
      </c>
      <c r="T3396" s="8" t="s">
        <v>210</v>
      </c>
      <c r="U3396" s="8" t="s">
        <v>210</v>
      </c>
      <c r="V3396" s="1">
        <f t="shared" si="53"/>
        <v>1.1237639565042226</v>
      </c>
    </row>
    <row r="3397" spans="1:22" hidden="1" x14ac:dyDescent="0.2">
      <c r="A3397" s="7">
        <v>54624</v>
      </c>
      <c r="B3397" s="8" t="s">
        <v>2102</v>
      </c>
      <c r="C3397" s="9" t="s">
        <v>130</v>
      </c>
      <c r="D3397" s="9" t="s">
        <v>588</v>
      </c>
      <c r="E3397" s="10">
        <v>5</v>
      </c>
      <c r="F3397" s="9" t="s">
        <v>25</v>
      </c>
      <c r="G3397" s="9" t="s">
        <v>35</v>
      </c>
      <c r="H3397" s="9" t="s">
        <v>36</v>
      </c>
      <c r="I3397" s="11">
        <v>5491961</v>
      </c>
      <c r="J3397" s="11">
        <v>13246</v>
      </c>
      <c r="K3397" s="11">
        <v>57195</v>
      </c>
      <c r="L3397" s="11">
        <v>33541</v>
      </c>
      <c r="M3397" s="11">
        <v>23654</v>
      </c>
      <c r="N3397" s="11">
        <v>54010</v>
      </c>
      <c r="O3397" s="8" t="s">
        <v>37</v>
      </c>
      <c r="P3397" s="12">
        <v>3335.7966880095</v>
      </c>
      <c r="Q3397" s="12">
        <v>3026.2149033925002</v>
      </c>
      <c r="R3397" s="8" t="s">
        <v>38</v>
      </c>
      <c r="S3397" s="8" t="s">
        <v>241</v>
      </c>
      <c r="T3397" s="8" t="s">
        <v>242</v>
      </c>
      <c r="U3397" s="8" t="s">
        <v>133</v>
      </c>
      <c r="V3397" s="1">
        <f t="shared" si="53"/>
        <v>0.60739628122076972</v>
      </c>
    </row>
    <row r="3398" spans="1:22" hidden="1" x14ac:dyDescent="0.2">
      <c r="A3398" s="7">
        <v>54625</v>
      </c>
      <c r="B3398" s="8" t="s">
        <v>2103</v>
      </c>
      <c r="C3398" s="9" t="s">
        <v>860</v>
      </c>
      <c r="D3398" s="9" t="s">
        <v>588</v>
      </c>
      <c r="E3398" s="10">
        <v>4</v>
      </c>
      <c r="F3398" s="9" t="s">
        <v>43</v>
      </c>
      <c r="G3398" s="9" t="s">
        <v>567</v>
      </c>
      <c r="H3398" s="9" t="s">
        <v>567</v>
      </c>
      <c r="I3398" s="11">
        <v>194659187</v>
      </c>
      <c r="J3398" s="11">
        <v>0</v>
      </c>
      <c r="K3398" s="11">
        <v>3696521</v>
      </c>
      <c r="L3398" s="11">
        <v>3696521</v>
      </c>
      <c r="M3398" s="11">
        <v>0</v>
      </c>
      <c r="N3398" s="11">
        <v>400541</v>
      </c>
      <c r="O3398" s="8" t="s">
        <v>46</v>
      </c>
      <c r="P3398" s="12">
        <v>169874.74592773101</v>
      </c>
      <c r="Q3398" s="12">
        <v>154109.358548246</v>
      </c>
      <c r="R3398" s="8" t="s">
        <v>177</v>
      </c>
      <c r="S3398" s="8" t="s">
        <v>71</v>
      </c>
      <c r="T3398" s="8" t="s">
        <v>72</v>
      </c>
      <c r="U3398" s="8" t="s">
        <v>73</v>
      </c>
      <c r="V3398" s="1">
        <f t="shared" si="53"/>
        <v>0.87267777362971832</v>
      </c>
    </row>
    <row r="3399" spans="1:22" hidden="1" x14ac:dyDescent="0.2">
      <c r="A3399" s="7">
        <v>54625</v>
      </c>
      <c r="B3399" s="8" t="s">
        <v>2103</v>
      </c>
      <c r="C3399" s="9" t="s">
        <v>860</v>
      </c>
      <c r="D3399" s="9" t="s">
        <v>588</v>
      </c>
      <c r="E3399" s="10">
        <v>4</v>
      </c>
      <c r="F3399" s="9" t="s">
        <v>43</v>
      </c>
      <c r="G3399" s="9" t="s">
        <v>26</v>
      </c>
      <c r="H3399" s="9" t="s">
        <v>27</v>
      </c>
      <c r="I3399" s="11">
        <v>2829813</v>
      </c>
      <c r="J3399" s="11">
        <v>0</v>
      </c>
      <c r="K3399" s="11">
        <v>55129</v>
      </c>
      <c r="L3399" s="11">
        <v>55129</v>
      </c>
      <c r="M3399" s="11">
        <v>0</v>
      </c>
      <c r="N3399" s="11">
        <v>9393</v>
      </c>
      <c r="O3399" s="8" t="s">
        <v>28</v>
      </c>
      <c r="P3399" s="12">
        <v>4505.4320459786004</v>
      </c>
      <c r="Q3399" s="12">
        <v>4087.3011394163</v>
      </c>
      <c r="R3399" s="8" t="s">
        <v>177</v>
      </c>
      <c r="S3399" s="8" t="s">
        <v>71</v>
      </c>
      <c r="T3399" s="8" t="s">
        <v>72</v>
      </c>
      <c r="U3399" s="8" t="s">
        <v>73</v>
      </c>
      <c r="V3399" s="1">
        <f t="shared" si="53"/>
        <v>1.5921306623365572</v>
      </c>
    </row>
    <row r="3400" spans="1:22" hidden="1" x14ac:dyDescent="0.2">
      <c r="A3400" s="7">
        <v>54626</v>
      </c>
      <c r="B3400" s="8" t="s">
        <v>2104</v>
      </c>
      <c r="C3400" s="9" t="s">
        <v>34</v>
      </c>
      <c r="D3400" s="9" t="s">
        <v>24</v>
      </c>
      <c r="E3400" s="10">
        <v>3</v>
      </c>
      <c r="F3400" s="9" t="s">
        <v>43</v>
      </c>
      <c r="G3400" s="9" t="s">
        <v>35</v>
      </c>
      <c r="H3400" s="9" t="s">
        <v>36</v>
      </c>
      <c r="I3400" s="11">
        <v>2219665</v>
      </c>
      <c r="J3400" s="11">
        <v>234</v>
      </c>
      <c r="K3400" s="11">
        <v>35943</v>
      </c>
      <c r="L3400" s="11">
        <v>35007</v>
      </c>
      <c r="M3400" s="11">
        <v>936</v>
      </c>
      <c r="N3400" s="11">
        <v>34999</v>
      </c>
      <c r="O3400" s="8" t="s">
        <v>37</v>
      </c>
      <c r="P3400" s="12">
        <v>2096.3115719402999</v>
      </c>
      <c r="Q3400" s="12">
        <v>1901.7613825096</v>
      </c>
      <c r="R3400" s="8" t="s">
        <v>51</v>
      </c>
      <c r="S3400" s="8" t="s">
        <v>154</v>
      </c>
      <c r="T3400" s="8" t="s">
        <v>155</v>
      </c>
      <c r="U3400" s="8" t="s">
        <v>141</v>
      </c>
      <c r="V3400" s="1">
        <f t="shared" si="53"/>
        <v>0.94442700675115387</v>
      </c>
    </row>
    <row r="3401" spans="1:22" hidden="1" x14ac:dyDescent="0.2">
      <c r="A3401" s="7">
        <v>54627</v>
      </c>
      <c r="B3401" s="8" t="s">
        <v>2105</v>
      </c>
      <c r="C3401" s="9" t="s">
        <v>130</v>
      </c>
      <c r="D3401" s="9" t="s">
        <v>24</v>
      </c>
      <c r="E3401" s="10">
        <v>3</v>
      </c>
      <c r="F3401" s="9" t="s">
        <v>43</v>
      </c>
      <c r="G3401" s="9" t="s">
        <v>35</v>
      </c>
      <c r="H3401" s="9" t="s">
        <v>36</v>
      </c>
      <c r="I3401" s="11">
        <v>4588927</v>
      </c>
      <c r="J3401" s="11">
        <v>485120</v>
      </c>
      <c r="K3401" s="11">
        <v>787840</v>
      </c>
      <c r="L3401" s="11">
        <v>84769</v>
      </c>
      <c r="M3401" s="11">
        <v>703071</v>
      </c>
      <c r="N3401" s="11">
        <v>766382</v>
      </c>
      <c r="O3401" s="8" t="s">
        <v>37</v>
      </c>
      <c r="P3401" s="12">
        <v>45949.367299263999</v>
      </c>
      <c r="Q3401" s="12">
        <v>41684.992560341103</v>
      </c>
      <c r="R3401" s="8" t="s">
        <v>38</v>
      </c>
      <c r="S3401" s="8" t="s">
        <v>241</v>
      </c>
      <c r="T3401" s="8" t="s">
        <v>242</v>
      </c>
      <c r="U3401" s="8" t="s">
        <v>133</v>
      </c>
      <c r="V3401" s="1">
        <f t="shared" si="53"/>
        <v>10.013096154997454</v>
      </c>
    </row>
    <row r="3402" spans="1:22" hidden="1" x14ac:dyDescent="0.2">
      <c r="A3402" s="7">
        <v>54628</v>
      </c>
      <c r="B3402" s="8" t="s">
        <v>2106</v>
      </c>
      <c r="C3402" s="9" t="s">
        <v>49</v>
      </c>
      <c r="D3402" s="9" t="s">
        <v>504</v>
      </c>
      <c r="E3402" s="10">
        <v>7</v>
      </c>
      <c r="F3402" s="9" t="s">
        <v>50</v>
      </c>
      <c r="G3402" s="9" t="s">
        <v>35</v>
      </c>
      <c r="H3402" s="9" t="s">
        <v>36</v>
      </c>
      <c r="I3402" s="11">
        <v>42263480</v>
      </c>
      <c r="J3402" s="11">
        <v>349403</v>
      </c>
      <c r="K3402" s="11">
        <v>709354</v>
      </c>
      <c r="L3402" s="11">
        <v>210208</v>
      </c>
      <c r="M3402" s="11">
        <v>499146</v>
      </c>
      <c r="N3402" s="11">
        <v>695445</v>
      </c>
      <c r="O3402" s="8" t="s">
        <v>37</v>
      </c>
      <c r="P3402" s="12">
        <v>41371.810889523404</v>
      </c>
      <c r="Q3402" s="12">
        <v>37532.260627345902</v>
      </c>
      <c r="R3402" s="8" t="s">
        <v>51</v>
      </c>
      <c r="S3402" s="8" t="s">
        <v>52</v>
      </c>
      <c r="T3402" s="8" t="s">
        <v>53</v>
      </c>
      <c r="U3402" s="8" t="s">
        <v>54</v>
      </c>
      <c r="V3402" s="1">
        <f t="shared" si="53"/>
        <v>0.97890213701104123</v>
      </c>
    </row>
    <row r="3403" spans="1:22" hidden="1" x14ac:dyDescent="0.2">
      <c r="A3403" s="7">
        <v>54630</v>
      </c>
      <c r="B3403" s="8" t="s">
        <v>2107</v>
      </c>
      <c r="C3403" s="9" t="s">
        <v>190</v>
      </c>
      <c r="D3403" s="9" t="s">
        <v>504</v>
      </c>
      <c r="E3403" s="10">
        <v>7</v>
      </c>
      <c r="F3403" s="9" t="s">
        <v>50</v>
      </c>
      <c r="G3403" s="9" t="s">
        <v>35</v>
      </c>
      <c r="H3403" s="9" t="s">
        <v>36</v>
      </c>
      <c r="I3403" s="11">
        <v>20811000</v>
      </c>
      <c r="J3403" s="11">
        <v>1023</v>
      </c>
      <c r="K3403" s="11">
        <v>376425</v>
      </c>
      <c r="L3403" s="11">
        <v>371044</v>
      </c>
      <c r="M3403" s="11">
        <v>5381</v>
      </c>
      <c r="N3403" s="11">
        <v>363779</v>
      </c>
      <c r="O3403" s="8" t="s">
        <v>37</v>
      </c>
      <c r="P3403" s="12">
        <v>21954.318878992501</v>
      </c>
      <c r="Q3403" s="12">
        <v>19916.827432634</v>
      </c>
      <c r="R3403" s="8" t="s">
        <v>51</v>
      </c>
      <c r="S3403" s="8" t="s">
        <v>191</v>
      </c>
      <c r="T3403" s="8" t="s">
        <v>192</v>
      </c>
      <c r="U3403" s="8" t="s">
        <v>96</v>
      </c>
      <c r="V3403" s="1">
        <f t="shared" si="53"/>
        <v>1.0549381999419778</v>
      </c>
    </row>
    <row r="3404" spans="1:22" hidden="1" x14ac:dyDescent="0.2">
      <c r="A3404" s="7">
        <v>54630</v>
      </c>
      <c r="B3404" s="8" t="s">
        <v>2107</v>
      </c>
      <c r="C3404" s="9" t="s">
        <v>190</v>
      </c>
      <c r="D3404" s="9" t="s">
        <v>504</v>
      </c>
      <c r="E3404" s="10">
        <v>7</v>
      </c>
      <c r="F3404" s="9" t="s">
        <v>25</v>
      </c>
      <c r="G3404" s="9" t="s">
        <v>26</v>
      </c>
      <c r="H3404" s="9" t="s">
        <v>27</v>
      </c>
      <c r="I3404" s="11">
        <v>45000</v>
      </c>
      <c r="J3404" s="11">
        <v>0</v>
      </c>
      <c r="K3404" s="11">
        <v>204</v>
      </c>
      <c r="L3404" s="11">
        <v>204</v>
      </c>
      <c r="M3404" s="11">
        <v>0</v>
      </c>
      <c r="N3404" s="11">
        <v>36</v>
      </c>
      <c r="O3404" s="8" t="s">
        <v>28</v>
      </c>
      <c r="P3404" s="12">
        <v>16.671953733599999</v>
      </c>
      <c r="Q3404" s="12">
        <v>15.124697209100001</v>
      </c>
      <c r="R3404" s="8" t="s">
        <v>51</v>
      </c>
      <c r="S3404" s="8" t="s">
        <v>191</v>
      </c>
      <c r="T3404" s="8" t="s">
        <v>192</v>
      </c>
      <c r="U3404" s="8" t="s">
        <v>96</v>
      </c>
      <c r="V3404" s="1">
        <f t="shared" si="53"/>
        <v>0.37048786074666662</v>
      </c>
    </row>
    <row r="3405" spans="1:22" hidden="1" x14ac:dyDescent="0.2">
      <c r="A3405" s="7">
        <v>54634</v>
      </c>
      <c r="B3405" s="8" t="s">
        <v>2108</v>
      </c>
      <c r="C3405" s="9" t="s">
        <v>860</v>
      </c>
      <c r="D3405" s="9" t="s">
        <v>24</v>
      </c>
      <c r="E3405" s="10">
        <v>3</v>
      </c>
      <c r="F3405" s="9" t="s">
        <v>43</v>
      </c>
      <c r="G3405" s="9" t="s">
        <v>873</v>
      </c>
      <c r="H3405" s="9" t="s">
        <v>45</v>
      </c>
      <c r="I3405" s="11">
        <v>652948057</v>
      </c>
      <c r="J3405" s="11">
        <v>96744</v>
      </c>
      <c r="K3405" s="11">
        <v>10270880</v>
      </c>
      <c r="L3405" s="11">
        <v>9898784</v>
      </c>
      <c r="M3405" s="11">
        <v>372096</v>
      </c>
      <c r="N3405" s="11">
        <v>1357501</v>
      </c>
      <c r="O3405" s="8" t="s">
        <v>46</v>
      </c>
      <c r="P3405" s="12">
        <v>1054842.20508497</v>
      </c>
      <c r="Q3405" s="12">
        <v>956946.57088358502</v>
      </c>
      <c r="R3405" s="8" t="s">
        <v>177</v>
      </c>
      <c r="S3405" s="8" t="s">
        <v>71</v>
      </c>
      <c r="T3405" s="8" t="s">
        <v>72</v>
      </c>
      <c r="U3405" s="8" t="s">
        <v>73</v>
      </c>
      <c r="V3405" s="1">
        <f t="shared" si="53"/>
        <v>1.6155070740718507</v>
      </c>
    </row>
    <row r="3406" spans="1:22" hidden="1" x14ac:dyDescent="0.2">
      <c r="A3406" s="7">
        <v>54634</v>
      </c>
      <c r="B3406" s="8" t="s">
        <v>2108</v>
      </c>
      <c r="C3406" s="9" t="s">
        <v>860</v>
      </c>
      <c r="D3406" s="9" t="s">
        <v>24</v>
      </c>
      <c r="E3406" s="10">
        <v>3</v>
      </c>
      <c r="F3406" s="9" t="s">
        <v>43</v>
      </c>
      <c r="G3406" s="9" t="s">
        <v>26</v>
      </c>
      <c r="H3406" s="9" t="s">
        <v>27</v>
      </c>
      <c r="I3406" s="11">
        <v>2245943</v>
      </c>
      <c r="J3406" s="11">
        <v>458</v>
      </c>
      <c r="K3406" s="11">
        <v>35997</v>
      </c>
      <c r="L3406" s="11">
        <v>34239</v>
      </c>
      <c r="M3406" s="11">
        <v>1758</v>
      </c>
      <c r="N3406" s="11">
        <v>6122</v>
      </c>
      <c r="O3406" s="8" t="s">
        <v>28</v>
      </c>
      <c r="P3406" s="12">
        <v>2941.8643066098002</v>
      </c>
      <c r="Q3406" s="12">
        <v>2668.8417913542999</v>
      </c>
      <c r="R3406" s="8" t="s">
        <v>177</v>
      </c>
      <c r="S3406" s="8" t="s">
        <v>71</v>
      </c>
      <c r="T3406" s="8" t="s">
        <v>72</v>
      </c>
      <c r="U3406" s="8" t="s">
        <v>73</v>
      </c>
      <c r="V3406" s="1">
        <f t="shared" si="53"/>
        <v>1.3098570652103816</v>
      </c>
    </row>
    <row r="3407" spans="1:22" hidden="1" x14ac:dyDescent="0.2">
      <c r="A3407" s="7">
        <v>54637</v>
      </c>
      <c r="B3407" s="8" t="s">
        <v>2109</v>
      </c>
      <c r="C3407" s="9" t="s">
        <v>49</v>
      </c>
      <c r="D3407" s="9" t="s">
        <v>504</v>
      </c>
      <c r="E3407" s="10">
        <v>7</v>
      </c>
      <c r="F3407" s="9" t="s">
        <v>50</v>
      </c>
      <c r="G3407" s="9" t="s">
        <v>35</v>
      </c>
      <c r="H3407" s="9" t="s">
        <v>36</v>
      </c>
      <c r="I3407" s="11">
        <v>541347000</v>
      </c>
      <c r="J3407" s="11">
        <v>3826149</v>
      </c>
      <c r="K3407" s="11">
        <v>6835214</v>
      </c>
      <c r="L3407" s="11">
        <v>2225394</v>
      </c>
      <c r="M3407" s="11">
        <v>4609820</v>
      </c>
      <c r="N3407" s="11">
        <v>6681538</v>
      </c>
      <c r="O3407" s="8" t="s">
        <v>37</v>
      </c>
      <c r="P3407" s="12">
        <v>398651.70422302902</v>
      </c>
      <c r="Q3407" s="12">
        <v>361654.45361791598</v>
      </c>
      <c r="R3407" s="8" t="s">
        <v>38</v>
      </c>
      <c r="S3407" s="8" t="s">
        <v>60</v>
      </c>
      <c r="T3407" s="8" t="s">
        <v>61</v>
      </c>
      <c r="U3407" s="8" t="s">
        <v>62</v>
      </c>
      <c r="V3407" s="1">
        <f t="shared" si="53"/>
        <v>0.73640697043306613</v>
      </c>
    </row>
    <row r="3408" spans="1:22" hidden="1" x14ac:dyDescent="0.2">
      <c r="A3408" s="7">
        <v>54638</v>
      </c>
      <c r="B3408" s="8" t="s">
        <v>2110</v>
      </c>
      <c r="C3408" s="9" t="s">
        <v>860</v>
      </c>
      <c r="D3408" s="9" t="s">
        <v>504</v>
      </c>
      <c r="E3408" s="10">
        <v>7</v>
      </c>
      <c r="F3408" s="9" t="s">
        <v>43</v>
      </c>
      <c r="G3408" s="9" t="s">
        <v>35</v>
      </c>
      <c r="H3408" s="9" t="s">
        <v>36</v>
      </c>
      <c r="I3408" s="11">
        <v>97582736</v>
      </c>
      <c r="J3408" s="11">
        <v>2007452</v>
      </c>
      <c r="K3408" s="11">
        <v>3551477</v>
      </c>
      <c r="L3408" s="11">
        <v>599339</v>
      </c>
      <c r="M3408" s="11">
        <v>2952138</v>
      </c>
      <c r="N3408" s="11">
        <v>3448036</v>
      </c>
      <c r="O3408" s="8" t="s">
        <v>37</v>
      </c>
      <c r="P3408" s="12">
        <v>207133.581854041</v>
      </c>
      <c r="Q3408" s="12">
        <v>187910.352766072</v>
      </c>
      <c r="R3408" s="8" t="s">
        <v>177</v>
      </c>
      <c r="S3408" s="8" t="s">
        <v>71</v>
      </c>
      <c r="T3408" s="8" t="s">
        <v>72</v>
      </c>
      <c r="U3408" s="8" t="s">
        <v>73</v>
      </c>
      <c r="V3408" s="1">
        <f t="shared" si="53"/>
        <v>2.1226457706006623</v>
      </c>
    </row>
    <row r="3409" spans="1:22" hidden="1" x14ac:dyDescent="0.2">
      <c r="A3409" s="7">
        <v>54640</v>
      </c>
      <c r="B3409" s="8" t="s">
        <v>2111</v>
      </c>
      <c r="C3409" s="9" t="s">
        <v>743</v>
      </c>
      <c r="D3409" s="9" t="s">
        <v>24</v>
      </c>
      <c r="E3409" s="10">
        <v>2</v>
      </c>
      <c r="F3409" s="9" t="s">
        <v>34</v>
      </c>
      <c r="G3409" s="9" t="s">
        <v>35</v>
      </c>
      <c r="H3409" s="9" t="s">
        <v>36</v>
      </c>
      <c r="I3409" s="11">
        <v>78140000</v>
      </c>
      <c r="J3409" s="11">
        <v>0</v>
      </c>
      <c r="K3409" s="11">
        <v>0</v>
      </c>
      <c r="L3409" s="11">
        <v>0</v>
      </c>
      <c r="M3409" s="11">
        <v>0</v>
      </c>
      <c r="N3409" s="11">
        <v>0</v>
      </c>
      <c r="O3409" s="8" t="s">
        <v>37</v>
      </c>
      <c r="P3409" s="12">
        <v>0</v>
      </c>
      <c r="Q3409" s="12">
        <v>0</v>
      </c>
      <c r="R3409" s="8" t="s">
        <v>177</v>
      </c>
      <c r="S3409" s="8" t="s">
        <v>71</v>
      </c>
      <c r="T3409" s="8" t="s">
        <v>72</v>
      </c>
      <c r="U3409" s="8" t="s">
        <v>73</v>
      </c>
      <c r="V3409" s="1">
        <f t="shared" si="53"/>
        <v>0</v>
      </c>
    </row>
    <row r="3410" spans="1:22" hidden="1" x14ac:dyDescent="0.2">
      <c r="A3410" s="7">
        <v>54640</v>
      </c>
      <c r="B3410" s="8" t="s">
        <v>2111</v>
      </c>
      <c r="C3410" s="9" t="s">
        <v>743</v>
      </c>
      <c r="D3410" s="9" t="s">
        <v>24</v>
      </c>
      <c r="E3410" s="10">
        <v>2</v>
      </c>
      <c r="F3410" s="9" t="s">
        <v>42</v>
      </c>
      <c r="G3410" s="9" t="s">
        <v>35</v>
      </c>
      <c r="H3410" s="9" t="s">
        <v>36</v>
      </c>
      <c r="I3410" s="11">
        <v>161029000</v>
      </c>
      <c r="J3410" s="11">
        <v>0</v>
      </c>
      <c r="K3410" s="11">
        <v>1962465</v>
      </c>
      <c r="L3410" s="11">
        <v>1962465</v>
      </c>
      <c r="M3410" s="11">
        <v>0</v>
      </c>
      <c r="N3410" s="11">
        <v>1846158</v>
      </c>
      <c r="O3410" s="8" t="s">
        <v>37</v>
      </c>
      <c r="P3410" s="12">
        <v>114457.282058476</v>
      </c>
      <c r="Q3410" s="12">
        <v>103834.96512607799</v>
      </c>
      <c r="R3410" s="8" t="s">
        <v>177</v>
      </c>
      <c r="S3410" s="8" t="s">
        <v>71</v>
      </c>
      <c r="T3410" s="8" t="s">
        <v>72</v>
      </c>
      <c r="U3410" s="8" t="s">
        <v>73</v>
      </c>
      <c r="V3410" s="1">
        <f t="shared" si="53"/>
        <v>0.71078676547998187</v>
      </c>
    </row>
    <row r="3411" spans="1:22" hidden="1" x14ac:dyDescent="0.2">
      <c r="A3411" s="7">
        <v>54646</v>
      </c>
      <c r="B3411" s="8" t="s">
        <v>2112</v>
      </c>
      <c r="C3411" s="9" t="s">
        <v>290</v>
      </c>
      <c r="D3411" s="9" t="s">
        <v>24</v>
      </c>
      <c r="E3411" s="10">
        <v>3</v>
      </c>
      <c r="F3411" s="9" t="s">
        <v>34</v>
      </c>
      <c r="G3411" s="9" t="s">
        <v>26</v>
      </c>
      <c r="H3411" s="9" t="s">
        <v>27</v>
      </c>
      <c r="I3411" s="11">
        <v>2419796</v>
      </c>
      <c r="J3411" s="11">
        <v>32008</v>
      </c>
      <c r="K3411" s="11">
        <v>94073</v>
      </c>
      <c r="L3411" s="11">
        <v>19633</v>
      </c>
      <c r="M3411" s="11">
        <v>74440</v>
      </c>
      <c r="N3411" s="11">
        <v>17400</v>
      </c>
      <c r="O3411" s="8" t="s">
        <v>28</v>
      </c>
      <c r="P3411" s="12">
        <v>7688.1407038281995</v>
      </c>
      <c r="Q3411" s="12">
        <v>6974.6354929040999</v>
      </c>
      <c r="R3411" s="8" t="s">
        <v>29</v>
      </c>
      <c r="S3411" s="8" t="s">
        <v>29</v>
      </c>
      <c r="T3411" s="8" t="s">
        <v>30</v>
      </c>
      <c r="U3411" s="8" t="s">
        <v>291</v>
      </c>
      <c r="V3411" s="1">
        <f t="shared" si="53"/>
        <v>3.1771854750682289</v>
      </c>
    </row>
    <row r="3412" spans="1:22" hidden="1" x14ac:dyDescent="0.2">
      <c r="A3412" s="7">
        <v>54646</v>
      </c>
      <c r="B3412" s="8" t="s">
        <v>2112</v>
      </c>
      <c r="C3412" s="9" t="s">
        <v>290</v>
      </c>
      <c r="D3412" s="9" t="s">
        <v>24</v>
      </c>
      <c r="E3412" s="10">
        <v>3</v>
      </c>
      <c r="F3412" s="9" t="s">
        <v>34</v>
      </c>
      <c r="G3412" s="9" t="s">
        <v>151</v>
      </c>
      <c r="H3412" s="9" t="s">
        <v>27</v>
      </c>
      <c r="I3412" s="11">
        <v>248059204</v>
      </c>
      <c r="J3412" s="11">
        <v>0</v>
      </c>
      <c r="K3412" s="11">
        <v>0</v>
      </c>
      <c r="L3412" s="11">
        <v>0</v>
      </c>
      <c r="M3412" s="11">
        <v>0</v>
      </c>
      <c r="N3412" s="11">
        <v>0</v>
      </c>
      <c r="O3412" s="8" t="s">
        <v>28</v>
      </c>
      <c r="P3412" s="12">
        <v>0</v>
      </c>
      <c r="Q3412" s="12">
        <v>0</v>
      </c>
      <c r="R3412" s="8" t="s">
        <v>29</v>
      </c>
      <c r="S3412" s="8" t="s">
        <v>29</v>
      </c>
      <c r="T3412" s="8" t="s">
        <v>30</v>
      </c>
      <c r="U3412" s="8" t="s">
        <v>291</v>
      </c>
      <c r="V3412" s="1">
        <f t="shared" si="53"/>
        <v>0</v>
      </c>
    </row>
    <row r="3413" spans="1:22" hidden="1" x14ac:dyDescent="0.2">
      <c r="A3413" s="7">
        <v>54646</v>
      </c>
      <c r="B3413" s="8" t="s">
        <v>2112</v>
      </c>
      <c r="C3413" s="9" t="s">
        <v>290</v>
      </c>
      <c r="D3413" s="9" t="s">
        <v>24</v>
      </c>
      <c r="E3413" s="10">
        <v>3</v>
      </c>
      <c r="F3413" s="9" t="s">
        <v>42</v>
      </c>
      <c r="G3413" s="9" t="s">
        <v>151</v>
      </c>
      <c r="H3413" s="9" t="s">
        <v>27</v>
      </c>
      <c r="I3413" s="11">
        <v>860848000</v>
      </c>
      <c r="J3413" s="11">
        <v>289458</v>
      </c>
      <c r="K3413" s="11">
        <v>9674123</v>
      </c>
      <c r="L3413" s="11">
        <v>9000967</v>
      </c>
      <c r="M3413" s="11">
        <v>673156</v>
      </c>
      <c r="N3413" s="11">
        <v>1650821</v>
      </c>
      <c r="O3413" s="8" t="s">
        <v>28</v>
      </c>
      <c r="P3413" s="12">
        <v>800786.48501200206</v>
      </c>
      <c r="Q3413" s="12">
        <v>726468.73356799595</v>
      </c>
      <c r="R3413" s="8" t="s">
        <v>29</v>
      </c>
      <c r="S3413" s="8" t="s">
        <v>29</v>
      </c>
      <c r="T3413" s="8" t="s">
        <v>30</v>
      </c>
      <c r="U3413" s="8" t="s">
        <v>291</v>
      </c>
      <c r="V3413" s="1">
        <f t="shared" si="53"/>
        <v>0.93022982572068713</v>
      </c>
    </row>
    <row r="3414" spans="1:22" hidden="1" x14ac:dyDescent="0.2">
      <c r="A3414" s="7">
        <v>54656</v>
      </c>
      <c r="B3414" s="8" t="s">
        <v>2113</v>
      </c>
      <c r="C3414" s="9" t="s">
        <v>354</v>
      </c>
      <c r="D3414" s="9" t="s">
        <v>504</v>
      </c>
      <c r="E3414" s="10">
        <v>7</v>
      </c>
      <c r="F3414" s="9" t="s">
        <v>43</v>
      </c>
      <c r="G3414" s="9" t="s">
        <v>35</v>
      </c>
      <c r="H3414" s="9" t="s">
        <v>36</v>
      </c>
      <c r="I3414" s="11">
        <v>41414094</v>
      </c>
      <c r="J3414" s="11">
        <v>915721</v>
      </c>
      <c r="K3414" s="11">
        <v>1749864</v>
      </c>
      <c r="L3414" s="11">
        <v>248683</v>
      </c>
      <c r="M3414" s="11">
        <v>1501181</v>
      </c>
      <c r="N3414" s="11">
        <v>1749864</v>
      </c>
      <c r="O3414" s="8" t="s">
        <v>37</v>
      </c>
      <c r="P3414" s="12">
        <v>102057.706716794</v>
      </c>
      <c r="Q3414" s="12">
        <v>92586.144168370098</v>
      </c>
      <c r="R3414" s="8" t="s">
        <v>38</v>
      </c>
      <c r="S3414" s="8" t="s">
        <v>355</v>
      </c>
      <c r="T3414" s="8" t="s">
        <v>356</v>
      </c>
      <c r="U3414" s="8" t="s">
        <v>128</v>
      </c>
      <c r="V3414" s="1">
        <f t="shared" si="53"/>
        <v>2.4643230567061059</v>
      </c>
    </row>
    <row r="3415" spans="1:22" hidden="1" x14ac:dyDescent="0.2">
      <c r="A3415" s="7">
        <v>54665</v>
      </c>
      <c r="B3415" s="8" t="s">
        <v>2114</v>
      </c>
      <c r="C3415" s="9" t="s">
        <v>732</v>
      </c>
      <c r="D3415" s="9" t="s">
        <v>24</v>
      </c>
      <c r="E3415" s="10">
        <v>2</v>
      </c>
      <c r="F3415" s="9" t="s">
        <v>1513</v>
      </c>
      <c r="G3415" s="9" t="s">
        <v>158</v>
      </c>
      <c r="H3415" s="9" t="s">
        <v>158</v>
      </c>
      <c r="I3415" s="11">
        <v>49277000</v>
      </c>
      <c r="J3415" s="11">
        <v>0</v>
      </c>
      <c r="K3415" s="11">
        <v>168133</v>
      </c>
      <c r="L3415" s="11">
        <v>432307</v>
      </c>
      <c r="M3415" s="11">
        <v>0</v>
      </c>
      <c r="N3415" s="11">
        <v>0</v>
      </c>
      <c r="O3415" s="8" t="s">
        <v>29</v>
      </c>
      <c r="P3415" s="12">
        <v>0</v>
      </c>
      <c r="Q3415" s="12">
        <v>0</v>
      </c>
      <c r="R3415" s="8" t="s">
        <v>51</v>
      </c>
      <c r="S3415" s="8" t="s">
        <v>733</v>
      </c>
      <c r="T3415" s="8" t="s">
        <v>734</v>
      </c>
      <c r="U3415" s="8" t="s">
        <v>96</v>
      </c>
      <c r="V3415" s="1">
        <f t="shared" si="53"/>
        <v>0</v>
      </c>
    </row>
    <row r="3416" spans="1:22" hidden="1" x14ac:dyDescent="0.2">
      <c r="A3416" s="7">
        <v>54666</v>
      </c>
      <c r="B3416" s="8" t="s">
        <v>2115</v>
      </c>
      <c r="C3416" s="9" t="s">
        <v>732</v>
      </c>
      <c r="D3416" s="9" t="s">
        <v>24</v>
      </c>
      <c r="E3416" s="10">
        <v>2</v>
      </c>
      <c r="F3416" s="9" t="s">
        <v>1513</v>
      </c>
      <c r="G3416" s="9" t="s">
        <v>158</v>
      </c>
      <c r="H3416" s="9" t="s">
        <v>158</v>
      </c>
      <c r="I3416" s="11">
        <v>57246000</v>
      </c>
      <c r="J3416" s="11">
        <v>0</v>
      </c>
      <c r="K3416" s="11">
        <v>195323</v>
      </c>
      <c r="L3416" s="11">
        <v>502220</v>
      </c>
      <c r="M3416" s="11">
        <v>0</v>
      </c>
      <c r="N3416" s="11">
        <v>0</v>
      </c>
      <c r="O3416" s="8" t="s">
        <v>29</v>
      </c>
      <c r="P3416" s="12">
        <v>0</v>
      </c>
      <c r="Q3416" s="12">
        <v>0</v>
      </c>
      <c r="R3416" s="8" t="s">
        <v>51</v>
      </c>
      <c r="S3416" s="8" t="s">
        <v>733</v>
      </c>
      <c r="T3416" s="8" t="s">
        <v>734</v>
      </c>
      <c r="U3416" s="8" t="s">
        <v>96</v>
      </c>
      <c r="V3416" s="1">
        <f t="shared" si="53"/>
        <v>0</v>
      </c>
    </row>
    <row r="3417" spans="1:22" hidden="1" x14ac:dyDescent="0.2">
      <c r="A3417" s="7">
        <v>54667</v>
      </c>
      <c r="B3417" s="8" t="s">
        <v>2116</v>
      </c>
      <c r="C3417" s="9" t="s">
        <v>93</v>
      </c>
      <c r="D3417" s="9" t="s">
        <v>504</v>
      </c>
      <c r="E3417" s="10">
        <v>6</v>
      </c>
      <c r="F3417" s="9" t="s">
        <v>42</v>
      </c>
      <c r="G3417" s="9" t="s">
        <v>35</v>
      </c>
      <c r="H3417" s="9" t="s">
        <v>36</v>
      </c>
      <c r="I3417" s="11">
        <v>17376000</v>
      </c>
      <c r="J3417" s="11">
        <v>0</v>
      </c>
      <c r="K3417" s="11">
        <v>207346</v>
      </c>
      <c r="L3417" s="11">
        <v>207346</v>
      </c>
      <c r="M3417" s="11">
        <v>0</v>
      </c>
      <c r="N3417" s="11">
        <v>203658</v>
      </c>
      <c r="O3417" s="8" t="s">
        <v>37</v>
      </c>
      <c r="P3417" s="12">
        <v>12093.086809546599</v>
      </c>
      <c r="Q3417" s="12">
        <v>10970.776385327599</v>
      </c>
      <c r="R3417" s="8" t="s">
        <v>51</v>
      </c>
      <c r="S3417" s="8" t="s">
        <v>758</v>
      </c>
      <c r="T3417" s="8" t="s">
        <v>759</v>
      </c>
      <c r="U3417" s="8" t="s">
        <v>54</v>
      </c>
      <c r="V3417" s="1">
        <f t="shared" si="53"/>
        <v>0.69596494069674264</v>
      </c>
    </row>
    <row r="3418" spans="1:22" hidden="1" x14ac:dyDescent="0.2">
      <c r="A3418" s="7">
        <v>54675</v>
      </c>
      <c r="B3418" s="8" t="s">
        <v>2117</v>
      </c>
      <c r="C3418" s="9" t="s">
        <v>126</v>
      </c>
      <c r="D3418" s="9" t="s">
        <v>588</v>
      </c>
      <c r="E3418" s="10">
        <v>4</v>
      </c>
      <c r="F3418" s="9" t="s">
        <v>25</v>
      </c>
      <c r="G3418" s="9" t="s">
        <v>26</v>
      </c>
      <c r="H3418" s="9" t="s">
        <v>27</v>
      </c>
      <c r="I3418" s="11">
        <v>74000</v>
      </c>
      <c r="J3418" s="11">
        <v>0</v>
      </c>
      <c r="K3418" s="11">
        <v>725</v>
      </c>
      <c r="L3418" s="11">
        <v>725</v>
      </c>
      <c r="M3418" s="11">
        <v>0</v>
      </c>
      <c r="N3418" s="11">
        <v>126</v>
      </c>
      <c r="O3418" s="8" t="s">
        <v>28</v>
      </c>
      <c r="P3418" s="12">
        <v>59.250815965000001</v>
      </c>
      <c r="Q3418" s="12">
        <v>53.751987630400002</v>
      </c>
      <c r="R3418" s="8" t="s">
        <v>38</v>
      </c>
      <c r="S3418" s="8" t="s">
        <v>803</v>
      </c>
      <c r="T3418" s="8" t="s">
        <v>804</v>
      </c>
      <c r="U3418" s="8" t="s">
        <v>128</v>
      </c>
      <c r="V3418" s="1">
        <f t="shared" si="53"/>
        <v>0.80068670222972971</v>
      </c>
    </row>
    <row r="3419" spans="1:22" hidden="1" x14ac:dyDescent="0.2">
      <c r="A3419" s="7">
        <v>54676</v>
      </c>
      <c r="B3419" s="8" t="s">
        <v>2118</v>
      </c>
      <c r="C3419" s="9" t="s">
        <v>49</v>
      </c>
      <c r="D3419" s="9" t="s">
        <v>24</v>
      </c>
      <c r="E3419" s="10">
        <v>3</v>
      </c>
      <c r="F3419" s="9" t="s">
        <v>34</v>
      </c>
      <c r="G3419" s="9" t="s">
        <v>35</v>
      </c>
      <c r="H3419" s="9" t="s">
        <v>36</v>
      </c>
      <c r="I3419" s="11">
        <v>997527632</v>
      </c>
      <c r="J3419" s="11">
        <v>82426</v>
      </c>
      <c r="K3419" s="11">
        <v>3913263</v>
      </c>
      <c r="L3419" s="11">
        <v>3766073</v>
      </c>
      <c r="M3419" s="11">
        <v>147190</v>
      </c>
      <c r="N3419" s="11">
        <v>3836532</v>
      </c>
      <c r="O3419" s="8" t="s">
        <v>37</v>
      </c>
      <c r="P3419" s="12">
        <v>228234.10708471201</v>
      </c>
      <c r="Q3419" s="12">
        <v>207052.623682039</v>
      </c>
      <c r="R3419" s="8" t="s">
        <v>124</v>
      </c>
      <c r="S3419" s="8" t="s">
        <v>160</v>
      </c>
      <c r="T3419" s="8" t="s">
        <v>161</v>
      </c>
      <c r="U3419" s="8" t="s">
        <v>161</v>
      </c>
      <c r="V3419" s="1">
        <f t="shared" si="53"/>
        <v>0.22879978434994572</v>
      </c>
    </row>
    <row r="3420" spans="1:22" hidden="1" x14ac:dyDescent="0.2">
      <c r="A3420" s="7">
        <v>54676</v>
      </c>
      <c r="B3420" s="8" t="s">
        <v>2118</v>
      </c>
      <c r="C3420" s="9" t="s">
        <v>49</v>
      </c>
      <c r="D3420" s="9" t="s">
        <v>24</v>
      </c>
      <c r="E3420" s="10">
        <v>3</v>
      </c>
      <c r="F3420" s="9" t="s">
        <v>42</v>
      </c>
      <c r="G3420" s="9" t="s">
        <v>35</v>
      </c>
      <c r="H3420" s="9" t="s">
        <v>36</v>
      </c>
      <c r="I3420" s="11">
        <v>1781146000</v>
      </c>
      <c r="J3420" s="11">
        <v>5072367</v>
      </c>
      <c r="K3420" s="11">
        <v>22722507</v>
      </c>
      <c r="L3420" s="11">
        <v>13664708</v>
      </c>
      <c r="M3420" s="11">
        <v>9057799</v>
      </c>
      <c r="N3420" s="11">
        <v>22276968</v>
      </c>
      <c r="O3420" s="8" t="s">
        <v>37</v>
      </c>
      <c r="P3420" s="12">
        <v>1325249.8224297999</v>
      </c>
      <c r="Q3420" s="12">
        <v>1202258.7520909</v>
      </c>
      <c r="R3420" s="8" t="s">
        <v>124</v>
      </c>
      <c r="S3420" s="8" t="s">
        <v>160</v>
      </c>
      <c r="T3420" s="8" t="s">
        <v>161</v>
      </c>
      <c r="U3420" s="8" t="s">
        <v>161</v>
      </c>
      <c r="V3420" s="1">
        <f t="shared" si="53"/>
        <v>0.74404334199992583</v>
      </c>
    </row>
    <row r="3421" spans="1:22" hidden="1" x14ac:dyDescent="0.2">
      <c r="A3421" s="7">
        <v>54689</v>
      </c>
      <c r="B3421" s="8" t="s">
        <v>2119</v>
      </c>
      <c r="C3421" s="9" t="s">
        <v>34</v>
      </c>
      <c r="D3421" s="9" t="s">
        <v>24</v>
      </c>
      <c r="E3421" s="10">
        <v>2</v>
      </c>
      <c r="F3421" s="9" t="s">
        <v>1513</v>
      </c>
      <c r="G3421" s="9" t="s">
        <v>158</v>
      </c>
      <c r="H3421" s="9" t="s">
        <v>158</v>
      </c>
      <c r="I3421" s="11">
        <v>154858000</v>
      </c>
      <c r="J3421" s="11">
        <v>0</v>
      </c>
      <c r="K3421" s="11">
        <v>528375</v>
      </c>
      <c r="L3421" s="11">
        <v>1358568</v>
      </c>
      <c r="M3421" s="11">
        <v>0</v>
      </c>
      <c r="N3421" s="11">
        <v>0</v>
      </c>
      <c r="O3421" s="8" t="s">
        <v>29</v>
      </c>
      <c r="P3421" s="12">
        <v>0</v>
      </c>
      <c r="Q3421" s="12">
        <v>0</v>
      </c>
      <c r="R3421" s="8" t="s">
        <v>51</v>
      </c>
      <c r="S3421" s="8" t="s">
        <v>179</v>
      </c>
      <c r="T3421" s="8" t="s">
        <v>180</v>
      </c>
      <c r="U3421" s="8" t="s">
        <v>141</v>
      </c>
      <c r="V3421" s="1">
        <f t="shared" si="53"/>
        <v>0</v>
      </c>
    </row>
    <row r="3422" spans="1:22" hidden="1" x14ac:dyDescent="0.2">
      <c r="A3422" s="7">
        <v>54689</v>
      </c>
      <c r="B3422" s="8" t="s">
        <v>2119</v>
      </c>
      <c r="C3422" s="9" t="s">
        <v>34</v>
      </c>
      <c r="D3422" s="9" t="s">
        <v>24</v>
      </c>
      <c r="E3422" s="10">
        <v>2</v>
      </c>
      <c r="F3422" s="9" t="s">
        <v>43</v>
      </c>
      <c r="G3422" s="9" t="s">
        <v>158</v>
      </c>
      <c r="H3422" s="9" t="s">
        <v>158</v>
      </c>
      <c r="I3422" s="11">
        <v>177909000</v>
      </c>
      <c r="J3422" s="11">
        <v>0</v>
      </c>
      <c r="K3422" s="11">
        <v>607026</v>
      </c>
      <c r="L3422" s="11">
        <v>1560795</v>
      </c>
      <c r="M3422" s="11">
        <v>0</v>
      </c>
      <c r="N3422" s="11">
        <v>0</v>
      </c>
      <c r="O3422" s="8" t="s">
        <v>29</v>
      </c>
      <c r="P3422" s="12">
        <v>7902.4286980142997</v>
      </c>
      <c r="Q3422" s="12">
        <v>7169.0362859605002</v>
      </c>
      <c r="R3422" s="8" t="s">
        <v>51</v>
      </c>
      <c r="S3422" s="8" t="s">
        <v>179</v>
      </c>
      <c r="T3422" s="8" t="s">
        <v>180</v>
      </c>
      <c r="U3422" s="8" t="s">
        <v>141</v>
      </c>
      <c r="V3422" s="1">
        <f t="shared" si="53"/>
        <v>4.4418375113200008E-2</v>
      </c>
    </row>
    <row r="3423" spans="1:22" hidden="1" x14ac:dyDescent="0.2">
      <c r="A3423" s="7">
        <v>54690</v>
      </c>
      <c r="B3423" s="8" t="s">
        <v>2120</v>
      </c>
      <c r="C3423" s="9" t="s">
        <v>299</v>
      </c>
      <c r="D3423" s="9" t="s">
        <v>504</v>
      </c>
      <c r="E3423" s="10">
        <v>7</v>
      </c>
      <c r="F3423" s="9" t="s">
        <v>43</v>
      </c>
      <c r="G3423" s="9" t="s">
        <v>35</v>
      </c>
      <c r="H3423" s="9" t="s">
        <v>36</v>
      </c>
      <c r="I3423" s="11">
        <v>52268000</v>
      </c>
      <c r="J3423" s="11">
        <v>2442977</v>
      </c>
      <c r="K3423" s="11">
        <v>3495086</v>
      </c>
      <c r="L3423" s="11">
        <v>237786</v>
      </c>
      <c r="M3423" s="11">
        <v>3257300</v>
      </c>
      <c r="N3423" s="11">
        <v>3354210</v>
      </c>
      <c r="O3423" s="8" t="s">
        <v>37</v>
      </c>
      <c r="P3423" s="12">
        <v>203844.67703660001</v>
      </c>
      <c r="Q3423" s="12">
        <v>184926.67788859701</v>
      </c>
      <c r="R3423" s="8" t="s">
        <v>51</v>
      </c>
      <c r="S3423" s="8" t="s">
        <v>300</v>
      </c>
      <c r="T3423" s="8" t="s">
        <v>301</v>
      </c>
      <c r="U3423" s="8" t="s">
        <v>96</v>
      </c>
      <c r="V3423" s="1">
        <f t="shared" si="53"/>
        <v>3.8999899945779446</v>
      </c>
    </row>
    <row r="3424" spans="1:22" hidden="1" x14ac:dyDescent="0.2">
      <c r="A3424" s="7">
        <v>54693</v>
      </c>
      <c r="B3424" s="8" t="s">
        <v>2121</v>
      </c>
      <c r="C3424" s="9" t="s">
        <v>860</v>
      </c>
      <c r="D3424" s="9" t="s">
        <v>24</v>
      </c>
      <c r="E3424" s="10">
        <v>2</v>
      </c>
      <c r="F3424" s="9" t="s">
        <v>34</v>
      </c>
      <c r="G3424" s="9" t="s">
        <v>35</v>
      </c>
      <c r="H3424" s="9" t="s">
        <v>36</v>
      </c>
      <c r="I3424" s="11">
        <v>233000</v>
      </c>
      <c r="J3424" s="11">
        <v>0</v>
      </c>
      <c r="K3424" s="11">
        <v>512</v>
      </c>
      <c r="L3424" s="11">
        <v>512</v>
      </c>
      <c r="M3424" s="11">
        <v>0</v>
      </c>
      <c r="N3424" s="11">
        <v>488</v>
      </c>
      <c r="O3424" s="8" t="s">
        <v>37</v>
      </c>
      <c r="P3424" s="12">
        <v>29.861489715200001</v>
      </c>
      <c r="Q3424" s="12">
        <v>27.090165758099999</v>
      </c>
      <c r="R3424" s="8" t="s">
        <v>177</v>
      </c>
      <c r="S3424" s="8" t="s">
        <v>71</v>
      </c>
      <c r="T3424" s="8" t="s">
        <v>72</v>
      </c>
      <c r="U3424" s="8" t="s">
        <v>73</v>
      </c>
      <c r="V3424" s="1">
        <f t="shared" si="53"/>
        <v>0.12816090006523606</v>
      </c>
    </row>
    <row r="3425" spans="1:22" hidden="1" x14ac:dyDescent="0.2">
      <c r="A3425" s="7">
        <v>54693</v>
      </c>
      <c r="B3425" s="8" t="s">
        <v>2121</v>
      </c>
      <c r="C3425" s="9" t="s">
        <v>860</v>
      </c>
      <c r="D3425" s="9" t="s">
        <v>24</v>
      </c>
      <c r="E3425" s="10">
        <v>2</v>
      </c>
      <c r="F3425" s="9" t="s">
        <v>42</v>
      </c>
      <c r="G3425" s="9" t="s">
        <v>35</v>
      </c>
      <c r="H3425" s="9" t="s">
        <v>36</v>
      </c>
      <c r="I3425" s="11">
        <v>798000</v>
      </c>
      <c r="J3425" s="11">
        <v>0</v>
      </c>
      <c r="K3425" s="11">
        <v>10512</v>
      </c>
      <c r="L3425" s="11">
        <v>10512</v>
      </c>
      <c r="M3425" s="11">
        <v>0</v>
      </c>
      <c r="N3425" s="11">
        <v>10011</v>
      </c>
      <c r="O3425" s="8" t="s">
        <v>37</v>
      </c>
      <c r="P3425" s="12">
        <v>613.09371071520002</v>
      </c>
      <c r="Q3425" s="12">
        <v>556.19496572189996</v>
      </c>
      <c r="R3425" s="8" t="s">
        <v>177</v>
      </c>
      <c r="S3425" s="8" t="s">
        <v>71</v>
      </c>
      <c r="T3425" s="8" t="s">
        <v>72</v>
      </c>
      <c r="U3425" s="8" t="s">
        <v>73</v>
      </c>
      <c r="V3425" s="1">
        <f t="shared" si="53"/>
        <v>0.76828785803909772</v>
      </c>
    </row>
    <row r="3426" spans="1:22" hidden="1" x14ac:dyDescent="0.2">
      <c r="A3426" s="7">
        <v>54694</v>
      </c>
      <c r="B3426" s="8" t="s">
        <v>2122</v>
      </c>
      <c r="C3426" s="9" t="s">
        <v>110</v>
      </c>
      <c r="D3426" s="9" t="s">
        <v>24</v>
      </c>
      <c r="E3426" s="10">
        <v>3</v>
      </c>
      <c r="F3426" s="9" t="s">
        <v>34</v>
      </c>
      <c r="G3426" s="9" t="s">
        <v>35</v>
      </c>
      <c r="H3426" s="9" t="s">
        <v>36</v>
      </c>
      <c r="I3426" s="11">
        <v>35916000</v>
      </c>
      <c r="J3426" s="11">
        <v>0</v>
      </c>
      <c r="K3426" s="11">
        <v>41232</v>
      </c>
      <c r="L3426" s="11">
        <v>41232</v>
      </c>
      <c r="M3426" s="11">
        <v>0</v>
      </c>
      <c r="N3426" s="11">
        <v>40361</v>
      </c>
      <c r="O3426" s="8" t="s">
        <v>37</v>
      </c>
      <c r="P3426" s="12">
        <v>2404.7830936271998</v>
      </c>
      <c r="Q3426" s="12">
        <v>2181.6049112104001</v>
      </c>
      <c r="R3426" s="8" t="s">
        <v>51</v>
      </c>
      <c r="S3426" s="8" t="s">
        <v>111</v>
      </c>
      <c r="T3426" s="8" t="s">
        <v>112</v>
      </c>
      <c r="U3426" s="8" t="s">
        <v>54</v>
      </c>
      <c r="V3426" s="1">
        <f t="shared" si="53"/>
        <v>6.6955760486334781E-2</v>
      </c>
    </row>
    <row r="3427" spans="1:22" hidden="1" x14ac:dyDescent="0.2">
      <c r="A3427" s="7">
        <v>54694</v>
      </c>
      <c r="B3427" s="8" t="s">
        <v>2122</v>
      </c>
      <c r="C3427" s="9" t="s">
        <v>110</v>
      </c>
      <c r="D3427" s="9" t="s">
        <v>24</v>
      </c>
      <c r="E3427" s="10">
        <v>3</v>
      </c>
      <c r="F3427" s="9" t="s">
        <v>42</v>
      </c>
      <c r="G3427" s="9" t="s">
        <v>35</v>
      </c>
      <c r="H3427" s="9" t="s">
        <v>36</v>
      </c>
      <c r="I3427" s="11">
        <v>72612000</v>
      </c>
      <c r="J3427" s="11">
        <v>83367</v>
      </c>
      <c r="K3427" s="11">
        <v>1021096</v>
      </c>
      <c r="L3427" s="11">
        <v>831628</v>
      </c>
      <c r="M3427" s="11">
        <v>189468</v>
      </c>
      <c r="N3427" s="11">
        <v>998752</v>
      </c>
      <c r="O3427" s="8" t="s">
        <v>37</v>
      </c>
      <c r="P3427" s="12">
        <v>59553.608793421598</v>
      </c>
      <c r="Q3427" s="12">
        <v>54026.679482374697</v>
      </c>
      <c r="R3427" s="8" t="s">
        <v>51</v>
      </c>
      <c r="S3427" s="8" t="s">
        <v>111</v>
      </c>
      <c r="T3427" s="8" t="s">
        <v>112</v>
      </c>
      <c r="U3427" s="8" t="s">
        <v>54</v>
      </c>
      <c r="V3427" s="1">
        <f t="shared" si="53"/>
        <v>0.82016207780286454</v>
      </c>
    </row>
    <row r="3428" spans="1:22" hidden="1" x14ac:dyDescent="0.2">
      <c r="A3428" s="7">
        <v>54710</v>
      </c>
      <c r="B3428" s="8" t="s">
        <v>2123</v>
      </c>
      <c r="C3428" s="9" t="s">
        <v>360</v>
      </c>
      <c r="D3428" s="9" t="s">
        <v>24</v>
      </c>
      <c r="E3428" s="10">
        <v>2</v>
      </c>
      <c r="F3428" s="9" t="s">
        <v>25</v>
      </c>
      <c r="G3428" s="9" t="s">
        <v>26</v>
      </c>
      <c r="H3428" s="9" t="s">
        <v>27</v>
      </c>
      <c r="I3428" s="11">
        <v>8820</v>
      </c>
      <c r="J3428" s="11">
        <v>0</v>
      </c>
      <c r="K3428" s="11">
        <v>144</v>
      </c>
      <c r="L3428" s="11">
        <v>144</v>
      </c>
      <c r="M3428" s="11">
        <v>0</v>
      </c>
      <c r="N3428" s="11">
        <v>24</v>
      </c>
      <c r="O3428" s="8" t="s">
        <v>28</v>
      </c>
      <c r="P3428" s="12">
        <v>11.768437929599999</v>
      </c>
      <c r="Q3428" s="12">
        <v>10.6762568535</v>
      </c>
      <c r="R3428" s="8" t="s">
        <v>59</v>
      </c>
      <c r="S3428" s="8" t="s">
        <v>60</v>
      </c>
      <c r="T3428" s="8" t="s">
        <v>61</v>
      </c>
      <c r="U3428" s="8" t="s">
        <v>62</v>
      </c>
      <c r="V3428" s="1">
        <f t="shared" si="53"/>
        <v>1.3342900146938774</v>
      </c>
    </row>
    <row r="3429" spans="1:22" hidden="1" x14ac:dyDescent="0.2">
      <c r="A3429" s="7">
        <v>54712</v>
      </c>
      <c r="B3429" s="8" t="s">
        <v>2124</v>
      </c>
      <c r="C3429" s="9" t="s">
        <v>360</v>
      </c>
      <c r="D3429" s="9" t="s">
        <v>24</v>
      </c>
      <c r="E3429" s="10">
        <v>2</v>
      </c>
      <c r="F3429" s="9" t="s">
        <v>25</v>
      </c>
      <c r="G3429" s="9" t="s">
        <v>26</v>
      </c>
      <c r="H3429" s="9" t="s">
        <v>27</v>
      </c>
      <c r="I3429" s="11">
        <v>62720</v>
      </c>
      <c r="J3429" s="11">
        <v>0</v>
      </c>
      <c r="K3429" s="11">
        <v>940</v>
      </c>
      <c r="L3429" s="11">
        <v>940</v>
      </c>
      <c r="M3429" s="11">
        <v>0</v>
      </c>
      <c r="N3429" s="11">
        <v>160</v>
      </c>
      <c r="O3429" s="8" t="s">
        <v>28</v>
      </c>
      <c r="P3429" s="12">
        <v>76.821747595999994</v>
      </c>
      <c r="Q3429" s="12">
        <v>69.692232238000003</v>
      </c>
      <c r="R3429" s="8" t="s">
        <v>59</v>
      </c>
      <c r="S3429" s="8" t="s">
        <v>60</v>
      </c>
      <c r="T3429" s="8" t="s">
        <v>61</v>
      </c>
      <c r="U3429" s="8" t="s">
        <v>62</v>
      </c>
      <c r="V3429" s="1">
        <f t="shared" si="53"/>
        <v>1.2248365369260203</v>
      </c>
    </row>
    <row r="3430" spans="1:22" hidden="1" x14ac:dyDescent="0.2">
      <c r="A3430" s="7">
        <v>54714</v>
      </c>
      <c r="B3430" s="8" t="s">
        <v>2125</v>
      </c>
      <c r="C3430" s="9" t="s">
        <v>360</v>
      </c>
      <c r="D3430" s="9" t="s">
        <v>24</v>
      </c>
      <c r="E3430" s="10">
        <v>2</v>
      </c>
      <c r="F3430" s="9" t="s">
        <v>25</v>
      </c>
      <c r="G3430" s="9" t="s">
        <v>26</v>
      </c>
      <c r="H3430" s="9" t="s">
        <v>27</v>
      </c>
      <c r="I3430" s="11">
        <v>83300</v>
      </c>
      <c r="J3430" s="11">
        <v>0</v>
      </c>
      <c r="K3430" s="11">
        <v>1277</v>
      </c>
      <c r="L3430" s="11">
        <v>1277</v>
      </c>
      <c r="M3430" s="11">
        <v>0</v>
      </c>
      <c r="N3430" s="11">
        <v>217</v>
      </c>
      <c r="O3430" s="8" t="s">
        <v>28</v>
      </c>
      <c r="P3430" s="12">
        <v>104.3631613618</v>
      </c>
      <c r="Q3430" s="12">
        <v>94.6776389021</v>
      </c>
      <c r="R3430" s="8" t="s">
        <v>59</v>
      </c>
      <c r="S3430" s="8" t="s">
        <v>60</v>
      </c>
      <c r="T3430" s="8" t="s">
        <v>61</v>
      </c>
      <c r="U3430" s="8" t="s">
        <v>62</v>
      </c>
      <c r="V3430" s="1">
        <f t="shared" si="53"/>
        <v>1.2528590799735895</v>
      </c>
    </row>
    <row r="3431" spans="1:22" hidden="1" x14ac:dyDescent="0.2">
      <c r="A3431" s="7">
        <v>54715</v>
      </c>
      <c r="B3431" s="8" t="s">
        <v>2126</v>
      </c>
      <c r="C3431" s="9" t="s">
        <v>360</v>
      </c>
      <c r="D3431" s="9" t="s">
        <v>24</v>
      </c>
      <c r="E3431" s="10">
        <v>2</v>
      </c>
      <c r="F3431" s="9" t="s">
        <v>25</v>
      </c>
      <c r="G3431" s="9" t="s">
        <v>26</v>
      </c>
      <c r="H3431" s="9" t="s">
        <v>27</v>
      </c>
      <c r="I3431" s="11">
        <v>29400</v>
      </c>
      <c r="J3431" s="11">
        <v>0</v>
      </c>
      <c r="K3431" s="11">
        <v>447</v>
      </c>
      <c r="L3431" s="11">
        <v>447</v>
      </c>
      <c r="M3431" s="11">
        <v>0</v>
      </c>
      <c r="N3431" s="11">
        <v>76</v>
      </c>
      <c r="O3431" s="8" t="s">
        <v>28</v>
      </c>
      <c r="P3431" s="12">
        <v>36.531192739799998</v>
      </c>
      <c r="Q3431" s="12">
        <v>33.140880649400003</v>
      </c>
      <c r="R3431" s="8" t="s">
        <v>59</v>
      </c>
      <c r="S3431" s="8" t="s">
        <v>60</v>
      </c>
      <c r="T3431" s="8" t="s">
        <v>61</v>
      </c>
      <c r="U3431" s="8" t="s">
        <v>62</v>
      </c>
      <c r="V3431" s="1">
        <f t="shared" si="53"/>
        <v>1.2425575761836736</v>
      </c>
    </row>
    <row r="3432" spans="1:22" hidden="1" x14ac:dyDescent="0.2">
      <c r="A3432" s="7">
        <v>54716</v>
      </c>
      <c r="B3432" s="8" t="s">
        <v>2127</v>
      </c>
      <c r="C3432" s="9" t="s">
        <v>360</v>
      </c>
      <c r="D3432" s="9" t="s">
        <v>24</v>
      </c>
      <c r="E3432" s="10">
        <v>2</v>
      </c>
      <c r="F3432" s="9" t="s">
        <v>25</v>
      </c>
      <c r="G3432" s="9" t="s">
        <v>26</v>
      </c>
      <c r="H3432" s="9" t="s">
        <v>27</v>
      </c>
      <c r="I3432" s="11">
        <v>18620</v>
      </c>
      <c r="J3432" s="11">
        <v>0</v>
      </c>
      <c r="K3432" s="11">
        <v>285</v>
      </c>
      <c r="L3432" s="11">
        <v>285</v>
      </c>
      <c r="M3432" s="11">
        <v>0</v>
      </c>
      <c r="N3432" s="11">
        <v>48</v>
      </c>
      <c r="O3432" s="8" t="s">
        <v>28</v>
      </c>
      <c r="P3432" s="12">
        <v>23.291700069000001</v>
      </c>
      <c r="Q3432" s="12">
        <v>21.1300916892</v>
      </c>
      <c r="R3432" s="8" t="s">
        <v>59</v>
      </c>
      <c r="S3432" s="8" t="s">
        <v>60</v>
      </c>
      <c r="T3432" s="8" t="s">
        <v>61</v>
      </c>
      <c r="U3432" s="8" t="s">
        <v>62</v>
      </c>
      <c r="V3432" s="1">
        <f t="shared" si="53"/>
        <v>1.2508968887755101</v>
      </c>
    </row>
    <row r="3433" spans="1:22" hidden="1" x14ac:dyDescent="0.2">
      <c r="A3433" s="7">
        <v>54717</v>
      </c>
      <c r="B3433" s="8" t="s">
        <v>2128</v>
      </c>
      <c r="C3433" s="9" t="s">
        <v>360</v>
      </c>
      <c r="D3433" s="9" t="s">
        <v>24</v>
      </c>
      <c r="E3433" s="10">
        <v>2</v>
      </c>
      <c r="F3433" s="9" t="s">
        <v>25</v>
      </c>
      <c r="G3433" s="9" t="s">
        <v>26</v>
      </c>
      <c r="H3433" s="9" t="s">
        <v>27</v>
      </c>
      <c r="I3433" s="11">
        <v>176400</v>
      </c>
      <c r="J3433" s="11">
        <v>0</v>
      </c>
      <c r="K3433" s="11">
        <v>2699</v>
      </c>
      <c r="L3433" s="11">
        <v>2699</v>
      </c>
      <c r="M3433" s="11">
        <v>0</v>
      </c>
      <c r="N3433" s="11">
        <v>459</v>
      </c>
      <c r="O3433" s="8" t="s">
        <v>28</v>
      </c>
      <c r="P3433" s="12">
        <v>220.57648591660001</v>
      </c>
      <c r="Q3433" s="12">
        <v>200.10567533029999</v>
      </c>
      <c r="R3433" s="8" t="s">
        <v>59</v>
      </c>
      <c r="S3433" s="8" t="s">
        <v>60</v>
      </c>
      <c r="T3433" s="8" t="s">
        <v>61</v>
      </c>
      <c r="U3433" s="8" t="s">
        <v>62</v>
      </c>
      <c r="V3433" s="1">
        <f t="shared" si="53"/>
        <v>1.2504335936315192</v>
      </c>
    </row>
    <row r="3434" spans="1:22" hidden="1" x14ac:dyDescent="0.2">
      <c r="A3434" s="7">
        <v>54718</v>
      </c>
      <c r="B3434" s="8" t="s">
        <v>2129</v>
      </c>
      <c r="C3434" s="9" t="s">
        <v>360</v>
      </c>
      <c r="D3434" s="9" t="s">
        <v>24</v>
      </c>
      <c r="E3434" s="10">
        <v>2</v>
      </c>
      <c r="F3434" s="9" t="s">
        <v>25</v>
      </c>
      <c r="G3434" s="9" t="s">
        <v>26</v>
      </c>
      <c r="H3434" s="9" t="s">
        <v>27</v>
      </c>
      <c r="I3434" s="11">
        <v>2940</v>
      </c>
      <c r="J3434" s="11">
        <v>0</v>
      </c>
      <c r="K3434" s="11">
        <v>47</v>
      </c>
      <c r="L3434" s="11">
        <v>47</v>
      </c>
      <c r="M3434" s="11">
        <v>0</v>
      </c>
      <c r="N3434" s="11">
        <v>8</v>
      </c>
      <c r="O3434" s="8" t="s">
        <v>28</v>
      </c>
      <c r="P3434" s="12">
        <v>3.8410873797999998</v>
      </c>
      <c r="Q3434" s="12">
        <v>3.4846116119000001</v>
      </c>
      <c r="R3434" s="8" t="s">
        <v>59</v>
      </c>
      <c r="S3434" s="8" t="s">
        <v>60</v>
      </c>
      <c r="T3434" s="8" t="s">
        <v>61</v>
      </c>
      <c r="U3434" s="8" t="s">
        <v>62</v>
      </c>
      <c r="V3434" s="1">
        <f t="shared" si="53"/>
        <v>1.3064923060544218</v>
      </c>
    </row>
    <row r="3435" spans="1:22" hidden="1" x14ac:dyDescent="0.2">
      <c r="A3435" s="7">
        <v>54719</v>
      </c>
      <c r="B3435" s="8" t="s">
        <v>2130</v>
      </c>
      <c r="C3435" s="9" t="s">
        <v>360</v>
      </c>
      <c r="D3435" s="9" t="s">
        <v>24</v>
      </c>
      <c r="E3435" s="10">
        <v>2</v>
      </c>
      <c r="F3435" s="9" t="s">
        <v>25</v>
      </c>
      <c r="G3435" s="9" t="s">
        <v>26</v>
      </c>
      <c r="H3435" s="9" t="s">
        <v>27</v>
      </c>
      <c r="I3435" s="11">
        <v>177800</v>
      </c>
      <c r="J3435" s="11">
        <v>0</v>
      </c>
      <c r="K3435" s="11">
        <v>1958</v>
      </c>
      <c r="L3435" s="11">
        <v>1958</v>
      </c>
      <c r="M3435" s="11">
        <v>0</v>
      </c>
      <c r="N3435" s="11">
        <v>316</v>
      </c>
      <c r="O3435" s="8" t="s">
        <v>28</v>
      </c>
      <c r="P3435" s="12">
        <v>160.0180657372</v>
      </c>
      <c r="Q3435" s="12">
        <v>145.16743693839999</v>
      </c>
      <c r="R3435" s="8" t="s">
        <v>59</v>
      </c>
      <c r="S3435" s="8" t="s">
        <v>60</v>
      </c>
      <c r="T3435" s="8" t="s">
        <v>61</v>
      </c>
      <c r="U3435" s="8" t="s">
        <v>62</v>
      </c>
      <c r="V3435" s="1">
        <f t="shared" si="53"/>
        <v>0.89998912113160856</v>
      </c>
    </row>
    <row r="3436" spans="1:22" hidden="1" x14ac:dyDescent="0.2">
      <c r="A3436" s="7">
        <v>54724</v>
      </c>
      <c r="B3436" s="8" t="s">
        <v>2131</v>
      </c>
      <c r="C3436" s="9" t="s">
        <v>34</v>
      </c>
      <c r="D3436" s="9" t="s">
        <v>24</v>
      </c>
      <c r="E3436" s="10">
        <v>2</v>
      </c>
      <c r="F3436" s="9" t="s">
        <v>43</v>
      </c>
      <c r="G3436" s="9" t="s">
        <v>158</v>
      </c>
      <c r="H3436" s="9" t="s">
        <v>158</v>
      </c>
      <c r="I3436" s="11">
        <v>92218000</v>
      </c>
      <c r="J3436" s="11">
        <v>0</v>
      </c>
      <c r="K3436" s="11">
        <v>314648</v>
      </c>
      <c r="L3436" s="11">
        <v>809029</v>
      </c>
      <c r="M3436" s="11">
        <v>0</v>
      </c>
      <c r="N3436" s="11">
        <v>0</v>
      </c>
      <c r="O3436" s="8" t="s">
        <v>29</v>
      </c>
      <c r="P3436" s="12">
        <v>4096.1737161890997</v>
      </c>
      <c r="Q3436" s="12">
        <v>3716.0244182064998</v>
      </c>
      <c r="R3436" s="8" t="s">
        <v>51</v>
      </c>
      <c r="S3436" s="8" t="s">
        <v>179</v>
      </c>
      <c r="T3436" s="8" t="s">
        <v>180</v>
      </c>
      <c r="U3436" s="8" t="s">
        <v>141</v>
      </c>
      <c r="V3436" s="1">
        <f t="shared" si="53"/>
        <v>4.4418375113200237E-2</v>
      </c>
    </row>
    <row r="3437" spans="1:22" hidden="1" x14ac:dyDescent="0.2">
      <c r="A3437" s="7">
        <v>54730</v>
      </c>
      <c r="B3437" s="8" t="s">
        <v>2132</v>
      </c>
      <c r="C3437" s="9" t="s">
        <v>33</v>
      </c>
      <c r="D3437" s="9" t="s">
        <v>504</v>
      </c>
      <c r="E3437" s="10">
        <v>6</v>
      </c>
      <c r="F3437" s="9" t="s">
        <v>50</v>
      </c>
      <c r="G3437" s="9" t="s">
        <v>35</v>
      </c>
      <c r="H3437" s="9" t="s">
        <v>36</v>
      </c>
      <c r="I3437" s="11">
        <v>17179000</v>
      </c>
      <c r="J3437" s="11">
        <v>0</v>
      </c>
      <c r="K3437" s="11">
        <v>297349</v>
      </c>
      <c r="L3437" s="11">
        <v>297349</v>
      </c>
      <c r="M3437" s="11">
        <v>0</v>
      </c>
      <c r="N3437" s="11">
        <v>270319</v>
      </c>
      <c r="O3437" s="8" t="s">
        <v>37</v>
      </c>
      <c r="P3437" s="12">
        <v>17342.351768212899</v>
      </c>
      <c r="Q3437" s="12">
        <v>15732.878316441</v>
      </c>
      <c r="R3437" s="8" t="s">
        <v>38</v>
      </c>
      <c r="S3437" s="8" t="s">
        <v>39</v>
      </c>
      <c r="T3437" s="8" t="s">
        <v>40</v>
      </c>
      <c r="U3437" s="8" t="s">
        <v>41</v>
      </c>
      <c r="V3437" s="1">
        <f t="shared" si="53"/>
        <v>1.0095088054143373</v>
      </c>
    </row>
    <row r="3438" spans="1:22" hidden="1" x14ac:dyDescent="0.2">
      <c r="A3438" s="7">
        <v>54731</v>
      </c>
      <c r="B3438" s="8" t="s">
        <v>2133</v>
      </c>
      <c r="C3438" s="9" t="s">
        <v>339</v>
      </c>
      <c r="D3438" s="9" t="s">
        <v>588</v>
      </c>
      <c r="E3438" s="10">
        <v>4</v>
      </c>
      <c r="F3438" s="9" t="s">
        <v>25</v>
      </c>
      <c r="G3438" s="9" t="s">
        <v>26</v>
      </c>
      <c r="H3438" s="9" t="s">
        <v>27</v>
      </c>
      <c r="I3438" s="11">
        <v>16000</v>
      </c>
      <c r="J3438" s="11">
        <v>0</v>
      </c>
      <c r="K3438" s="11">
        <v>393</v>
      </c>
      <c r="L3438" s="11">
        <v>393</v>
      </c>
      <c r="M3438" s="11">
        <v>0</v>
      </c>
      <c r="N3438" s="11">
        <v>67</v>
      </c>
      <c r="O3438" s="8" t="s">
        <v>28</v>
      </c>
      <c r="P3438" s="12">
        <v>32.118028516199999</v>
      </c>
      <c r="Q3438" s="12">
        <v>29.137284329300002</v>
      </c>
      <c r="R3438" s="8" t="s">
        <v>177</v>
      </c>
      <c r="S3438" s="8" t="s">
        <v>60</v>
      </c>
      <c r="T3438" s="8" t="s">
        <v>61</v>
      </c>
      <c r="U3438" s="8" t="s">
        <v>62</v>
      </c>
      <c r="V3438" s="1">
        <f t="shared" si="53"/>
        <v>2.0073767822624999</v>
      </c>
    </row>
    <row r="3439" spans="1:22" hidden="1" x14ac:dyDescent="0.2">
      <c r="A3439" s="7">
        <v>54735</v>
      </c>
      <c r="B3439" s="8" t="s">
        <v>2134</v>
      </c>
      <c r="C3439" s="9" t="s">
        <v>360</v>
      </c>
      <c r="D3439" s="9" t="s">
        <v>24</v>
      </c>
      <c r="E3439" s="10">
        <v>2</v>
      </c>
      <c r="F3439" s="9" t="s">
        <v>25</v>
      </c>
      <c r="G3439" s="9" t="s">
        <v>26</v>
      </c>
      <c r="H3439" s="9" t="s">
        <v>27</v>
      </c>
      <c r="I3439" s="11">
        <v>40180</v>
      </c>
      <c r="J3439" s="11">
        <v>0</v>
      </c>
      <c r="K3439" s="11">
        <v>618</v>
      </c>
      <c r="L3439" s="11">
        <v>618</v>
      </c>
      <c r="M3439" s="11">
        <v>0</v>
      </c>
      <c r="N3439" s="11">
        <v>105</v>
      </c>
      <c r="O3439" s="8" t="s">
        <v>28</v>
      </c>
      <c r="P3439" s="12">
        <v>50.506212781199999</v>
      </c>
      <c r="Q3439" s="12">
        <v>45.818935662900003</v>
      </c>
      <c r="R3439" s="8" t="s">
        <v>59</v>
      </c>
      <c r="S3439" s="8" t="s">
        <v>60</v>
      </c>
      <c r="T3439" s="8" t="s">
        <v>61</v>
      </c>
      <c r="U3439" s="8" t="s">
        <v>62</v>
      </c>
      <c r="V3439" s="1">
        <f t="shared" si="53"/>
        <v>1.2569988248183175</v>
      </c>
    </row>
    <row r="3440" spans="1:22" hidden="1" x14ac:dyDescent="0.2">
      <c r="A3440" s="7">
        <v>54746</v>
      </c>
      <c r="B3440" s="8" t="s">
        <v>2135</v>
      </c>
      <c r="C3440" s="9" t="s">
        <v>860</v>
      </c>
      <c r="D3440" s="9" t="s">
        <v>24</v>
      </c>
      <c r="E3440" s="10">
        <v>2</v>
      </c>
      <c r="F3440" s="9" t="s">
        <v>43</v>
      </c>
      <c r="G3440" s="9" t="s">
        <v>567</v>
      </c>
      <c r="H3440" s="9" t="s">
        <v>567</v>
      </c>
      <c r="I3440" s="11">
        <v>302705000</v>
      </c>
      <c r="J3440" s="11">
        <v>0</v>
      </c>
      <c r="K3440" s="11">
        <v>5020157</v>
      </c>
      <c r="L3440" s="11">
        <v>5020157</v>
      </c>
      <c r="M3440" s="11">
        <v>0</v>
      </c>
      <c r="N3440" s="11">
        <v>482712</v>
      </c>
      <c r="O3440" s="8" t="s">
        <v>46</v>
      </c>
      <c r="P3440" s="12">
        <v>230702.84056071201</v>
      </c>
      <c r="Q3440" s="12">
        <v>209292.24399955699</v>
      </c>
      <c r="R3440" s="8" t="s">
        <v>177</v>
      </c>
      <c r="S3440" s="8" t="s">
        <v>71</v>
      </c>
      <c r="T3440" s="8" t="s">
        <v>72</v>
      </c>
      <c r="U3440" s="8" t="s">
        <v>73</v>
      </c>
      <c r="V3440" s="1">
        <f t="shared" si="53"/>
        <v>0.76213752848718064</v>
      </c>
    </row>
    <row r="3441" spans="1:22" hidden="1" x14ac:dyDescent="0.2">
      <c r="A3441" s="7">
        <v>54749</v>
      </c>
      <c r="B3441" s="8" t="s">
        <v>2136</v>
      </c>
      <c r="C3441" s="9" t="s">
        <v>34</v>
      </c>
      <c r="D3441" s="9" t="s">
        <v>24</v>
      </c>
      <c r="E3441" s="10">
        <v>3</v>
      </c>
      <c r="F3441" s="9" t="s">
        <v>34</v>
      </c>
      <c r="G3441" s="9" t="s">
        <v>35</v>
      </c>
      <c r="H3441" s="9" t="s">
        <v>36</v>
      </c>
      <c r="I3441" s="11">
        <v>3359000</v>
      </c>
      <c r="J3441" s="11">
        <v>0</v>
      </c>
      <c r="K3441" s="11">
        <v>0</v>
      </c>
      <c r="L3441" s="11">
        <v>0</v>
      </c>
      <c r="M3441" s="11">
        <v>0</v>
      </c>
      <c r="N3441" s="11">
        <v>0</v>
      </c>
      <c r="O3441" s="8" t="s">
        <v>37</v>
      </c>
      <c r="P3441" s="12">
        <v>0</v>
      </c>
      <c r="Q3441" s="12">
        <v>0</v>
      </c>
      <c r="R3441" s="8" t="s">
        <v>51</v>
      </c>
      <c r="S3441" s="8" t="s">
        <v>154</v>
      </c>
      <c r="T3441" s="8" t="s">
        <v>155</v>
      </c>
      <c r="U3441" s="8" t="s">
        <v>141</v>
      </c>
      <c r="V3441" s="1">
        <f t="shared" si="53"/>
        <v>0</v>
      </c>
    </row>
    <row r="3442" spans="1:22" hidden="1" x14ac:dyDescent="0.2">
      <c r="A3442" s="7">
        <v>54749</v>
      </c>
      <c r="B3442" s="8" t="s">
        <v>2136</v>
      </c>
      <c r="C3442" s="9" t="s">
        <v>34</v>
      </c>
      <c r="D3442" s="9" t="s">
        <v>24</v>
      </c>
      <c r="E3442" s="10">
        <v>3</v>
      </c>
      <c r="F3442" s="9" t="s">
        <v>42</v>
      </c>
      <c r="G3442" s="9" t="s">
        <v>35</v>
      </c>
      <c r="H3442" s="9" t="s">
        <v>36</v>
      </c>
      <c r="I3442" s="11">
        <v>15336000</v>
      </c>
      <c r="J3442" s="11">
        <v>11333</v>
      </c>
      <c r="K3442" s="11">
        <v>168703</v>
      </c>
      <c r="L3442" s="11">
        <v>144068</v>
      </c>
      <c r="M3442" s="11">
        <v>24635</v>
      </c>
      <c r="N3442" s="11">
        <v>165742</v>
      </c>
      <c r="O3442" s="8" t="s">
        <v>37</v>
      </c>
      <c r="P3442" s="12">
        <v>9839.3025379363007</v>
      </c>
      <c r="Q3442" s="12">
        <v>8926.1567068278</v>
      </c>
      <c r="R3442" s="8" t="s">
        <v>51</v>
      </c>
      <c r="S3442" s="8" t="s">
        <v>154</v>
      </c>
      <c r="T3442" s="8" t="s">
        <v>155</v>
      </c>
      <c r="U3442" s="8" t="s">
        <v>141</v>
      </c>
      <c r="V3442" s="1">
        <f t="shared" si="53"/>
        <v>0.64158206428901288</v>
      </c>
    </row>
    <row r="3443" spans="1:22" hidden="1" x14ac:dyDescent="0.2">
      <c r="A3443" s="7">
        <v>54751</v>
      </c>
      <c r="B3443" s="8" t="s">
        <v>2137</v>
      </c>
      <c r="C3443" s="9" t="s">
        <v>546</v>
      </c>
      <c r="D3443" s="9" t="s">
        <v>24</v>
      </c>
      <c r="E3443" s="10">
        <v>2</v>
      </c>
      <c r="F3443" s="9" t="s">
        <v>43</v>
      </c>
      <c r="G3443" s="9" t="s">
        <v>35</v>
      </c>
      <c r="H3443" s="9" t="s">
        <v>36</v>
      </c>
      <c r="I3443" s="11">
        <v>80282</v>
      </c>
      <c r="J3443" s="11">
        <v>0</v>
      </c>
      <c r="K3443" s="11">
        <v>1289</v>
      </c>
      <c r="L3443" s="11">
        <v>1289</v>
      </c>
      <c r="M3443" s="11">
        <v>0</v>
      </c>
      <c r="N3443" s="11">
        <v>1263</v>
      </c>
      <c r="O3443" s="8" t="s">
        <v>37</v>
      </c>
      <c r="P3443" s="12">
        <v>75.178633286899995</v>
      </c>
      <c r="Q3443" s="12">
        <v>68.201608715299997</v>
      </c>
      <c r="R3443" s="8" t="s">
        <v>177</v>
      </c>
      <c r="S3443" s="8" t="s">
        <v>60</v>
      </c>
      <c r="T3443" s="8" t="s">
        <v>61</v>
      </c>
      <c r="U3443" s="8" t="s">
        <v>62</v>
      </c>
      <c r="V3443" s="1">
        <f t="shared" si="53"/>
        <v>0.93643199330983284</v>
      </c>
    </row>
    <row r="3444" spans="1:22" hidden="1" x14ac:dyDescent="0.2">
      <c r="A3444" s="7">
        <v>54751</v>
      </c>
      <c r="B3444" s="8" t="s">
        <v>2137</v>
      </c>
      <c r="C3444" s="9" t="s">
        <v>546</v>
      </c>
      <c r="D3444" s="9" t="s">
        <v>24</v>
      </c>
      <c r="E3444" s="10">
        <v>2</v>
      </c>
      <c r="F3444" s="9" t="s">
        <v>43</v>
      </c>
      <c r="G3444" s="9" t="s">
        <v>566</v>
      </c>
      <c r="H3444" s="9" t="s">
        <v>567</v>
      </c>
      <c r="I3444" s="11">
        <v>4755899</v>
      </c>
      <c r="J3444" s="11">
        <v>0</v>
      </c>
      <c r="K3444" s="11">
        <v>81016</v>
      </c>
      <c r="L3444" s="11">
        <v>81016</v>
      </c>
      <c r="M3444" s="11">
        <v>0</v>
      </c>
      <c r="N3444" s="11">
        <v>3713</v>
      </c>
      <c r="O3444" s="8" t="s">
        <v>46</v>
      </c>
      <c r="P3444" s="12">
        <v>7677.5290961512001</v>
      </c>
      <c r="Q3444" s="12">
        <v>6965.0087055713002</v>
      </c>
      <c r="R3444" s="8" t="s">
        <v>177</v>
      </c>
      <c r="S3444" s="8" t="s">
        <v>60</v>
      </c>
      <c r="T3444" s="8" t="s">
        <v>61</v>
      </c>
      <c r="U3444" s="8" t="s">
        <v>62</v>
      </c>
      <c r="V3444" s="1">
        <f t="shared" si="53"/>
        <v>1.614317103065309</v>
      </c>
    </row>
    <row r="3445" spans="1:22" hidden="1" x14ac:dyDescent="0.2">
      <c r="A3445" s="7">
        <v>54752</v>
      </c>
      <c r="B3445" s="8" t="s">
        <v>2138</v>
      </c>
      <c r="C3445" s="9" t="s">
        <v>33</v>
      </c>
      <c r="D3445" s="9" t="s">
        <v>504</v>
      </c>
      <c r="E3445" s="10">
        <v>7</v>
      </c>
      <c r="F3445" s="9" t="s">
        <v>43</v>
      </c>
      <c r="G3445" s="9" t="s">
        <v>44</v>
      </c>
      <c r="H3445" s="9" t="s">
        <v>45</v>
      </c>
      <c r="I3445" s="11">
        <v>2181</v>
      </c>
      <c r="J3445" s="11">
        <v>32</v>
      </c>
      <c r="K3445" s="11">
        <v>72</v>
      </c>
      <c r="L3445" s="11">
        <v>15</v>
      </c>
      <c r="M3445" s="11">
        <v>57</v>
      </c>
      <c r="N3445" s="11">
        <v>3</v>
      </c>
      <c r="O3445" s="8" t="s">
        <v>46</v>
      </c>
      <c r="P3445" s="12">
        <v>7.3945600344000004</v>
      </c>
      <c r="Q3445" s="12">
        <v>6.7083008568000002</v>
      </c>
      <c r="R3445" s="8" t="s">
        <v>38</v>
      </c>
      <c r="S3445" s="8" t="s">
        <v>39</v>
      </c>
      <c r="T3445" s="8" t="s">
        <v>40</v>
      </c>
      <c r="U3445" s="8" t="s">
        <v>41</v>
      </c>
      <c r="V3445" s="1">
        <f t="shared" si="53"/>
        <v>3.3904447658872079</v>
      </c>
    </row>
    <row r="3446" spans="1:22" hidden="1" x14ac:dyDescent="0.2">
      <c r="A3446" s="7">
        <v>54752</v>
      </c>
      <c r="B3446" s="8" t="s">
        <v>2138</v>
      </c>
      <c r="C3446" s="9" t="s">
        <v>33</v>
      </c>
      <c r="D3446" s="9" t="s">
        <v>504</v>
      </c>
      <c r="E3446" s="10">
        <v>7</v>
      </c>
      <c r="F3446" s="9" t="s">
        <v>43</v>
      </c>
      <c r="G3446" s="9" t="s">
        <v>35</v>
      </c>
      <c r="H3446" s="9" t="s">
        <v>36</v>
      </c>
      <c r="I3446" s="11">
        <v>64918822</v>
      </c>
      <c r="J3446" s="11">
        <v>1028480</v>
      </c>
      <c r="K3446" s="11">
        <v>2276061</v>
      </c>
      <c r="L3446" s="11">
        <v>439489</v>
      </c>
      <c r="M3446" s="11">
        <v>1836572</v>
      </c>
      <c r="N3446" s="11">
        <v>2209768</v>
      </c>
      <c r="O3446" s="8" t="s">
        <v>37</v>
      </c>
      <c r="P3446" s="12">
        <v>132747.21121614799</v>
      </c>
      <c r="Q3446" s="12">
        <v>120427.48001102</v>
      </c>
      <c r="R3446" s="8" t="s">
        <v>38</v>
      </c>
      <c r="S3446" s="8" t="s">
        <v>39</v>
      </c>
      <c r="T3446" s="8" t="s">
        <v>40</v>
      </c>
      <c r="U3446" s="8" t="s">
        <v>41</v>
      </c>
      <c r="V3446" s="1">
        <f t="shared" si="53"/>
        <v>2.0448185460935813</v>
      </c>
    </row>
    <row r="3447" spans="1:22" hidden="1" x14ac:dyDescent="0.2">
      <c r="A3447" s="7">
        <v>54752</v>
      </c>
      <c r="B3447" s="8" t="s">
        <v>2138</v>
      </c>
      <c r="C3447" s="9" t="s">
        <v>33</v>
      </c>
      <c r="D3447" s="9" t="s">
        <v>504</v>
      </c>
      <c r="E3447" s="10">
        <v>7</v>
      </c>
      <c r="F3447" s="9" t="s">
        <v>43</v>
      </c>
      <c r="G3447" s="9" t="s">
        <v>151</v>
      </c>
      <c r="H3447" s="9" t="s">
        <v>27</v>
      </c>
      <c r="I3447" s="11">
        <v>1116898</v>
      </c>
      <c r="J3447" s="11">
        <v>17677</v>
      </c>
      <c r="K3447" s="11">
        <v>39125</v>
      </c>
      <c r="L3447" s="11">
        <v>7561</v>
      </c>
      <c r="M3447" s="11">
        <v>31564</v>
      </c>
      <c r="N3447" s="11">
        <v>6210</v>
      </c>
      <c r="O3447" s="8" t="s">
        <v>28</v>
      </c>
      <c r="P3447" s="12">
        <v>3238.6161749333</v>
      </c>
      <c r="Q3447" s="12">
        <v>2938.0533202697002</v>
      </c>
      <c r="R3447" s="8" t="s">
        <v>38</v>
      </c>
      <c r="S3447" s="8" t="s">
        <v>39</v>
      </c>
      <c r="T3447" s="8" t="s">
        <v>40</v>
      </c>
      <c r="U3447" s="8" t="s">
        <v>41</v>
      </c>
      <c r="V3447" s="1">
        <f t="shared" si="53"/>
        <v>2.8996525868372047</v>
      </c>
    </row>
    <row r="3448" spans="1:22" hidden="1" x14ac:dyDescent="0.2">
      <c r="A3448" s="7">
        <v>54758</v>
      </c>
      <c r="B3448" s="8" t="s">
        <v>2139</v>
      </c>
      <c r="C3448" s="9" t="s">
        <v>42</v>
      </c>
      <c r="D3448" s="9" t="s">
        <v>24</v>
      </c>
      <c r="E3448" s="10">
        <v>2</v>
      </c>
      <c r="F3448" s="9" t="s">
        <v>43</v>
      </c>
      <c r="G3448" s="9" t="s">
        <v>567</v>
      </c>
      <c r="H3448" s="9" t="s">
        <v>567</v>
      </c>
      <c r="I3448" s="11">
        <v>100880000</v>
      </c>
      <c r="J3448" s="11">
        <v>0</v>
      </c>
      <c r="K3448" s="11">
        <v>1898723</v>
      </c>
      <c r="L3448" s="11">
        <v>1898723</v>
      </c>
      <c r="M3448" s="11">
        <v>0</v>
      </c>
      <c r="N3448" s="11">
        <v>182568</v>
      </c>
      <c r="O3448" s="8" t="s">
        <v>46</v>
      </c>
      <c r="P3448" s="12">
        <v>87256.392486919707</v>
      </c>
      <c r="Q3448" s="12">
        <v>79158.479984504898</v>
      </c>
      <c r="R3448" s="8" t="s">
        <v>208</v>
      </c>
      <c r="S3448" s="8" t="s">
        <v>209</v>
      </c>
      <c r="T3448" s="8" t="s">
        <v>210</v>
      </c>
      <c r="U3448" s="8" t="s">
        <v>210</v>
      </c>
      <c r="V3448" s="1">
        <f t="shared" si="53"/>
        <v>0.8649523442398861</v>
      </c>
    </row>
    <row r="3449" spans="1:22" hidden="1" x14ac:dyDescent="0.2">
      <c r="A3449" s="7">
        <v>54761</v>
      </c>
      <c r="B3449" s="8" t="s">
        <v>2140</v>
      </c>
      <c r="C3449" s="9" t="s">
        <v>1080</v>
      </c>
      <c r="D3449" s="9" t="s">
        <v>24</v>
      </c>
      <c r="E3449" s="10">
        <v>3</v>
      </c>
      <c r="F3449" s="9" t="s">
        <v>34</v>
      </c>
      <c r="G3449" s="9" t="s">
        <v>35</v>
      </c>
      <c r="H3449" s="9" t="s">
        <v>36</v>
      </c>
      <c r="I3449" s="11">
        <v>908685000</v>
      </c>
      <c r="J3449" s="11">
        <v>0</v>
      </c>
      <c r="K3449" s="11">
        <v>0</v>
      </c>
      <c r="L3449" s="11">
        <v>0</v>
      </c>
      <c r="M3449" s="11">
        <v>0</v>
      </c>
      <c r="N3449" s="11">
        <v>0</v>
      </c>
      <c r="O3449" s="8" t="s">
        <v>37</v>
      </c>
      <c r="P3449" s="12">
        <v>0</v>
      </c>
      <c r="Q3449" s="12">
        <v>0</v>
      </c>
      <c r="R3449" s="8" t="s">
        <v>51</v>
      </c>
      <c r="S3449" s="8" t="s">
        <v>1802</v>
      </c>
      <c r="T3449" s="8" t="s">
        <v>1803</v>
      </c>
      <c r="U3449" s="8" t="s">
        <v>96</v>
      </c>
      <c r="V3449" s="1">
        <f t="shared" si="53"/>
        <v>0</v>
      </c>
    </row>
    <row r="3450" spans="1:22" hidden="1" x14ac:dyDescent="0.2">
      <c r="A3450" s="7">
        <v>54761</v>
      </c>
      <c r="B3450" s="8" t="s">
        <v>2140</v>
      </c>
      <c r="C3450" s="9" t="s">
        <v>1080</v>
      </c>
      <c r="D3450" s="9" t="s">
        <v>24</v>
      </c>
      <c r="E3450" s="10">
        <v>3</v>
      </c>
      <c r="F3450" s="9" t="s">
        <v>42</v>
      </c>
      <c r="G3450" s="9" t="s">
        <v>35</v>
      </c>
      <c r="H3450" s="9" t="s">
        <v>36</v>
      </c>
      <c r="I3450" s="11">
        <v>1435241000</v>
      </c>
      <c r="J3450" s="11">
        <v>20865</v>
      </c>
      <c r="K3450" s="11">
        <v>17492355</v>
      </c>
      <c r="L3450" s="11">
        <v>17446994</v>
      </c>
      <c r="M3450" s="11">
        <v>45361</v>
      </c>
      <c r="N3450" s="11">
        <v>16755629</v>
      </c>
      <c r="O3450" s="8" t="s">
        <v>37</v>
      </c>
      <c r="P3450" s="12">
        <v>1020210.50571704</v>
      </c>
      <c r="Q3450" s="12">
        <v>925528.89931692404</v>
      </c>
      <c r="R3450" s="8" t="s">
        <v>51</v>
      </c>
      <c r="S3450" s="8" t="s">
        <v>1802</v>
      </c>
      <c r="T3450" s="8" t="s">
        <v>1803</v>
      </c>
      <c r="U3450" s="8" t="s">
        <v>96</v>
      </c>
      <c r="V3450" s="1">
        <f t="shared" si="53"/>
        <v>0.71082870801282849</v>
      </c>
    </row>
    <row r="3451" spans="1:22" hidden="1" x14ac:dyDescent="0.2">
      <c r="A3451" s="7">
        <v>54763</v>
      </c>
      <c r="B3451" s="8" t="s">
        <v>2141</v>
      </c>
      <c r="C3451" s="9" t="s">
        <v>33</v>
      </c>
      <c r="D3451" s="9" t="s">
        <v>504</v>
      </c>
      <c r="E3451" s="10">
        <v>7</v>
      </c>
      <c r="F3451" s="9" t="s">
        <v>43</v>
      </c>
      <c r="G3451" s="9" t="s">
        <v>35</v>
      </c>
      <c r="H3451" s="9" t="s">
        <v>36</v>
      </c>
      <c r="I3451" s="11">
        <v>6428963</v>
      </c>
      <c r="J3451" s="11">
        <v>166511</v>
      </c>
      <c r="K3451" s="11">
        <v>279499</v>
      </c>
      <c r="L3451" s="11">
        <v>34630</v>
      </c>
      <c r="M3451" s="11">
        <v>244869</v>
      </c>
      <c r="N3451" s="11">
        <v>271359</v>
      </c>
      <c r="O3451" s="8" t="s">
        <v>37</v>
      </c>
      <c r="P3451" s="12">
        <v>16301.282253727901</v>
      </c>
      <c r="Q3451" s="12">
        <v>14788.426248505801</v>
      </c>
      <c r="R3451" s="8" t="s">
        <v>38</v>
      </c>
      <c r="S3451" s="8" t="s">
        <v>39</v>
      </c>
      <c r="T3451" s="8" t="s">
        <v>40</v>
      </c>
      <c r="U3451" s="8" t="s">
        <v>41</v>
      </c>
      <c r="V3451" s="1">
        <f t="shared" si="53"/>
        <v>2.535600570998449</v>
      </c>
    </row>
    <row r="3452" spans="1:22" hidden="1" x14ac:dyDescent="0.2">
      <c r="A3452" s="7">
        <v>54763</v>
      </c>
      <c r="B3452" s="8" t="s">
        <v>2141</v>
      </c>
      <c r="C3452" s="9" t="s">
        <v>33</v>
      </c>
      <c r="D3452" s="9" t="s">
        <v>504</v>
      </c>
      <c r="E3452" s="10">
        <v>7</v>
      </c>
      <c r="F3452" s="9" t="s">
        <v>43</v>
      </c>
      <c r="G3452" s="9" t="s">
        <v>26</v>
      </c>
      <c r="H3452" s="9" t="s">
        <v>27</v>
      </c>
      <c r="I3452" s="11">
        <v>198927</v>
      </c>
      <c r="J3452" s="11">
        <v>5220</v>
      </c>
      <c r="K3452" s="11">
        <v>8749</v>
      </c>
      <c r="L3452" s="11">
        <v>1073</v>
      </c>
      <c r="M3452" s="11">
        <v>7676</v>
      </c>
      <c r="N3452" s="11">
        <v>1488</v>
      </c>
      <c r="O3452" s="8" t="s">
        <v>28</v>
      </c>
      <c r="P3452" s="12">
        <v>715.01432948659999</v>
      </c>
      <c r="Q3452" s="12">
        <v>648.65674452200005</v>
      </c>
      <c r="R3452" s="8" t="s">
        <v>38</v>
      </c>
      <c r="S3452" s="8" t="s">
        <v>39</v>
      </c>
      <c r="T3452" s="8" t="s">
        <v>40</v>
      </c>
      <c r="U3452" s="8" t="s">
        <v>41</v>
      </c>
      <c r="V3452" s="1">
        <f t="shared" si="53"/>
        <v>3.5943553639606489</v>
      </c>
    </row>
    <row r="3453" spans="1:22" hidden="1" x14ac:dyDescent="0.2">
      <c r="A3453" s="7">
        <v>54766</v>
      </c>
      <c r="B3453" s="8" t="s">
        <v>2142</v>
      </c>
      <c r="C3453" s="9" t="s">
        <v>975</v>
      </c>
      <c r="D3453" s="9" t="s">
        <v>24</v>
      </c>
      <c r="E3453" s="10">
        <v>2</v>
      </c>
      <c r="F3453" s="9" t="s">
        <v>25</v>
      </c>
      <c r="G3453" s="9" t="s">
        <v>26</v>
      </c>
      <c r="H3453" s="9" t="s">
        <v>27</v>
      </c>
      <c r="I3453" s="11">
        <v>33000</v>
      </c>
      <c r="J3453" s="11">
        <v>0</v>
      </c>
      <c r="K3453" s="11">
        <v>526</v>
      </c>
      <c r="L3453" s="11">
        <v>526</v>
      </c>
      <c r="M3453" s="11">
        <v>0</v>
      </c>
      <c r="N3453" s="11">
        <v>91</v>
      </c>
      <c r="O3453" s="8" t="s">
        <v>28</v>
      </c>
      <c r="P3453" s="12">
        <v>42.987488548400002</v>
      </c>
      <c r="Q3453" s="12">
        <v>38.9979937843</v>
      </c>
      <c r="R3453" s="8" t="s">
        <v>38</v>
      </c>
      <c r="S3453" s="8" t="s">
        <v>71</v>
      </c>
      <c r="T3453" s="8" t="s">
        <v>72</v>
      </c>
      <c r="U3453" s="8" t="s">
        <v>73</v>
      </c>
      <c r="V3453" s="1">
        <f t="shared" si="53"/>
        <v>1.3026511681333335</v>
      </c>
    </row>
    <row r="3454" spans="1:22" hidden="1" x14ac:dyDescent="0.2">
      <c r="A3454" s="7">
        <v>54768</v>
      </c>
      <c r="B3454" s="8" t="s">
        <v>2143</v>
      </c>
      <c r="C3454" s="9" t="s">
        <v>34</v>
      </c>
      <c r="D3454" s="9" t="s">
        <v>24</v>
      </c>
      <c r="E3454" s="10">
        <v>3</v>
      </c>
      <c r="F3454" s="9" t="s">
        <v>50</v>
      </c>
      <c r="G3454" s="9" t="s">
        <v>35</v>
      </c>
      <c r="H3454" s="9" t="s">
        <v>36</v>
      </c>
      <c r="I3454" s="11">
        <v>21023000</v>
      </c>
      <c r="J3454" s="11">
        <v>19441</v>
      </c>
      <c r="K3454" s="11">
        <v>205567</v>
      </c>
      <c r="L3454" s="11">
        <v>162367</v>
      </c>
      <c r="M3454" s="11">
        <v>43200</v>
      </c>
      <c r="N3454" s="11">
        <v>197659</v>
      </c>
      <c r="O3454" s="8" t="s">
        <v>37</v>
      </c>
      <c r="P3454" s="12">
        <v>11989.329797430701</v>
      </c>
      <c r="Q3454" s="12">
        <v>10876.648641414</v>
      </c>
      <c r="R3454" s="8" t="s">
        <v>51</v>
      </c>
      <c r="S3454" s="8" t="s">
        <v>154</v>
      </c>
      <c r="T3454" s="8" t="s">
        <v>155</v>
      </c>
      <c r="U3454" s="8" t="s">
        <v>141</v>
      </c>
      <c r="V3454" s="1">
        <f t="shared" si="53"/>
        <v>0.57029585679639916</v>
      </c>
    </row>
    <row r="3455" spans="1:22" hidden="1" x14ac:dyDescent="0.2">
      <c r="A3455" s="7">
        <v>54769</v>
      </c>
      <c r="B3455" s="8" t="s">
        <v>2144</v>
      </c>
      <c r="C3455" s="9" t="s">
        <v>764</v>
      </c>
      <c r="D3455" s="9" t="s">
        <v>588</v>
      </c>
      <c r="E3455" s="10">
        <v>5</v>
      </c>
      <c r="F3455" s="9" t="s">
        <v>25</v>
      </c>
      <c r="G3455" s="9" t="s">
        <v>26</v>
      </c>
      <c r="H3455" s="9" t="s">
        <v>27</v>
      </c>
      <c r="I3455" s="11">
        <v>118000</v>
      </c>
      <c r="J3455" s="11">
        <v>407</v>
      </c>
      <c r="K3455" s="11">
        <v>1169</v>
      </c>
      <c r="L3455" s="11">
        <v>595</v>
      </c>
      <c r="M3455" s="11">
        <v>574</v>
      </c>
      <c r="N3455" s="11">
        <v>212</v>
      </c>
      <c r="O3455" s="8" t="s">
        <v>28</v>
      </c>
      <c r="P3455" s="12">
        <v>95.536832914599998</v>
      </c>
      <c r="Q3455" s="12">
        <v>86.670446261999999</v>
      </c>
      <c r="R3455" s="8" t="s">
        <v>208</v>
      </c>
      <c r="S3455" s="8" t="s">
        <v>765</v>
      </c>
      <c r="T3455" s="8" t="s">
        <v>766</v>
      </c>
      <c r="U3455" s="8" t="s">
        <v>766</v>
      </c>
      <c r="V3455" s="1">
        <f t="shared" si="53"/>
        <v>0.80963417724237285</v>
      </c>
    </row>
    <row r="3456" spans="1:22" hidden="1" x14ac:dyDescent="0.2">
      <c r="A3456" s="7">
        <v>54775</v>
      </c>
      <c r="B3456" s="8" t="s">
        <v>2145</v>
      </c>
      <c r="C3456" s="9" t="s">
        <v>360</v>
      </c>
      <c r="D3456" s="9" t="s">
        <v>588</v>
      </c>
      <c r="E3456" s="10">
        <v>5</v>
      </c>
      <c r="F3456" s="9" t="s">
        <v>25</v>
      </c>
      <c r="G3456" s="9" t="s">
        <v>35</v>
      </c>
      <c r="H3456" s="9" t="s">
        <v>36</v>
      </c>
      <c r="I3456" s="11">
        <v>650739</v>
      </c>
      <c r="J3456" s="11">
        <v>2975</v>
      </c>
      <c r="K3456" s="11">
        <v>7822</v>
      </c>
      <c r="L3456" s="11">
        <v>3381</v>
      </c>
      <c r="M3456" s="11">
        <v>4441</v>
      </c>
      <c r="N3456" s="11">
        <v>7344</v>
      </c>
      <c r="O3456" s="8" t="s">
        <v>37</v>
      </c>
      <c r="P3456" s="12">
        <v>456.20424326620002</v>
      </c>
      <c r="Q3456" s="12">
        <v>413.86577453159998</v>
      </c>
      <c r="R3456" s="8" t="s">
        <v>59</v>
      </c>
      <c r="S3456" s="8" t="s">
        <v>60</v>
      </c>
      <c r="T3456" s="8" t="s">
        <v>61</v>
      </c>
      <c r="U3456" s="8" t="s">
        <v>62</v>
      </c>
      <c r="V3456" s="1">
        <f t="shared" si="53"/>
        <v>0.70105563561765927</v>
      </c>
    </row>
    <row r="3457" spans="1:22" hidden="1" x14ac:dyDescent="0.2">
      <c r="A3457" s="7">
        <v>54775</v>
      </c>
      <c r="B3457" s="8" t="s">
        <v>2145</v>
      </c>
      <c r="C3457" s="9" t="s">
        <v>360</v>
      </c>
      <c r="D3457" s="9" t="s">
        <v>588</v>
      </c>
      <c r="E3457" s="10">
        <v>5</v>
      </c>
      <c r="F3457" s="9" t="s">
        <v>25</v>
      </c>
      <c r="G3457" s="9" t="s">
        <v>26</v>
      </c>
      <c r="H3457" s="9" t="s">
        <v>27</v>
      </c>
      <c r="I3457" s="11">
        <v>1941</v>
      </c>
      <c r="J3457" s="11">
        <v>8</v>
      </c>
      <c r="K3457" s="11">
        <v>23</v>
      </c>
      <c r="L3457" s="11">
        <v>11</v>
      </c>
      <c r="M3457" s="11">
        <v>12</v>
      </c>
      <c r="N3457" s="11">
        <v>4</v>
      </c>
      <c r="O3457" s="8" t="s">
        <v>28</v>
      </c>
      <c r="P3457" s="12">
        <v>1.8796810582000001</v>
      </c>
      <c r="Q3457" s="12">
        <v>1.7052354697000001</v>
      </c>
      <c r="R3457" s="8" t="s">
        <v>59</v>
      </c>
      <c r="S3457" s="8" t="s">
        <v>60</v>
      </c>
      <c r="T3457" s="8" t="s">
        <v>61</v>
      </c>
      <c r="U3457" s="8" t="s">
        <v>62</v>
      </c>
      <c r="V3457" s="1">
        <f t="shared" si="53"/>
        <v>0.96840858227717674</v>
      </c>
    </row>
    <row r="3458" spans="1:22" hidden="1" x14ac:dyDescent="0.2">
      <c r="A3458" s="7">
        <v>54775</v>
      </c>
      <c r="B3458" s="8" t="s">
        <v>2145</v>
      </c>
      <c r="C3458" s="9" t="s">
        <v>360</v>
      </c>
      <c r="D3458" s="9" t="s">
        <v>588</v>
      </c>
      <c r="E3458" s="10">
        <v>5</v>
      </c>
      <c r="F3458" s="9" t="s">
        <v>43</v>
      </c>
      <c r="G3458" s="9" t="s">
        <v>44</v>
      </c>
      <c r="H3458" s="9" t="s">
        <v>45</v>
      </c>
      <c r="I3458" s="11">
        <v>8334646</v>
      </c>
      <c r="J3458" s="11">
        <v>328510</v>
      </c>
      <c r="K3458" s="11">
        <v>534515</v>
      </c>
      <c r="L3458" s="11">
        <v>44200</v>
      </c>
      <c r="M3458" s="11">
        <v>490315</v>
      </c>
      <c r="N3458" s="11">
        <v>24581</v>
      </c>
      <c r="O3458" s="8" t="s">
        <v>46</v>
      </c>
      <c r="P3458" s="12">
        <v>54895.878566490501</v>
      </c>
      <c r="Q3458" s="12">
        <v>49801.214339554099</v>
      </c>
      <c r="R3458" s="8" t="s">
        <v>59</v>
      </c>
      <c r="S3458" s="8" t="s">
        <v>60</v>
      </c>
      <c r="T3458" s="8" t="s">
        <v>61</v>
      </c>
      <c r="U3458" s="8" t="s">
        <v>62</v>
      </c>
      <c r="V3458" s="1">
        <f t="shared" si="53"/>
        <v>6.5864679275509115</v>
      </c>
    </row>
    <row r="3459" spans="1:22" hidden="1" x14ac:dyDescent="0.2">
      <c r="A3459" s="7">
        <v>54775</v>
      </c>
      <c r="B3459" s="8" t="s">
        <v>2145</v>
      </c>
      <c r="C3459" s="9" t="s">
        <v>360</v>
      </c>
      <c r="D3459" s="9" t="s">
        <v>588</v>
      </c>
      <c r="E3459" s="10">
        <v>5</v>
      </c>
      <c r="F3459" s="9" t="s">
        <v>43</v>
      </c>
      <c r="G3459" s="9" t="s">
        <v>35</v>
      </c>
      <c r="H3459" s="9" t="s">
        <v>36</v>
      </c>
      <c r="I3459" s="11">
        <v>17846699</v>
      </c>
      <c r="J3459" s="11">
        <v>733103</v>
      </c>
      <c r="K3459" s="11">
        <v>1188825</v>
      </c>
      <c r="L3459" s="11">
        <v>94642</v>
      </c>
      <c r="M3459" s="11">
        <v>1094183</v>
      </c>
      <c r="N3459" s="11">
        <v>1113983</v>
      </c>
      <c r="O3459" s="8" t="s">
        <v>37</v>
      </c>
      <c r="P3459" s="12">
        <v>69336.104513032493</v>
      </c>
      <c r="Q3459" s="12">
        <v>62901.301381685997</v>
      </c>
      <c r="R3459" s="8" t="s">
        <v>59</v>
      </c>
      <c r="S3459" s="8" t="s">
        <v>60</v>
      </c>
      <c r="T3459" s="8" t="s">
        <v>61</v>
      </c>
      <c r="U3459" s="8" t="s">
        <v>62</v>
      </c>
      <c r="V3459" s="1">
        <f t="shared" ref="V3459:V3522" si="54">P3459/(I3459/1000)</f>
        <v>3.8850940733091588</v>
      </c>
    </row>
    <row r="3460" spans="1:22" hidden="1" x14ac:dyDescent="0.2">
      <c r="A3460" s="7">
        <v>54780</v>
      </c>
      <c r="B3460" s="8" t="s">
        <v>2146</v>
      </c>
      <c r="C3460" s="9" t="s">
        <v>176</v>
      </c>
      <c r="D3460" s="9" t="s">
        <v>588</v>
      </c>
      <c r="E3460" s="10">
        <v>5</v>
      </c>
      <c r="F3460" s="9" t="s">
        <v>50</v>
      </c>
      <c r="G3460" s="9" t="s">
        <v>35</v>
      </c>
      <c r="H3460" s="9" t="s">
        <v>36</v>
      </c>
      <c r="I3460" s="11">
        <v>132118700</v>
      </c>
      <c r="J3460" s="11">
        <v>449320</v>
      </c>
      <c r="K3460" s="11">
        <v>1490669</v>
      </c>
      <c r="L3460" s="11">
        <v>754079</v>
      </c>
      <c r="M3460" s="11">
        <v>736590</v>
      </c>
      <c r="N3460" s="11">
        <v>1447250</v>
      </c>
      <c r="O3460" s="8" t="s">
        <v>37</v>
      </c>
      <c r="P3460" s="12">
        <v>86940.619164584903</v>
      </c>
      <c r="Q3460" s="12">
        <v>78872.012305710698</v>
      </c>
      <c r="R3460" s="8" t="s">
        <v>38</v>
      </c>
      <c r="S3460" s="8" t="s">
        <v>60</v>
      </c>
      <c r="T3460" s="8" t="s">
        <v>61</v>
      </c>
      <c r="U3460" s="8" t="s">
        <v>62</v>
      </c>
      <c r="V3460" s="1">
        <f t="shared" si="54"/>
        <v>0.658049308421782</v>
      </c>
    </row>
    <row r="3461" spans="1:22" hidden="1" x14ac:dyDescent="0.2">
      <c r="A3461" s="7">
        <v>54780</v>
      </c>
      <c r="B3461" s="8" t="s">
        <v>2146</v>
      </c>
      <c r="C3461" s="9" t="s">
        <v>176</v>
      </c>
      <c r="D3461" s="9" t="s">
        <v>588</v>
      </c>
      <c r="E3461" s="10">
        <v>5</v>
      </c>
      <c r="F3461" s="9" t="s">
        <v>43</v>
      </c>
      <c r="G3461" s="9" t="s">
        <v>44</v>
      </c>
      <c r="H3461" s="9" t="s">
        <v>45</v>
      </c>
      <c r="I3461" s="11">
        <v>5601970</v>
      </c>
      <c r="J3461" s="11">
        <v>80727</v>
      </c>
      <c r="K3461" s="11">
        <v>165977</v>
      </c>
      <c r="L3461" s="11">
        <v>33639</v>
      </c>
      <c r="M3461" s="11">
        <v>132338</v>
      </c>
      <c r="N3461" s="11">
        <v>7315</v>
      </c>
      <c r="O3461" s="8" t="s">
        <v>46</v>
      </c>
      <c r="P3461" s="12">
        <v>17046.206817077898</v>
      </c>
      <c r="Q3461" s="12">
        <v>15464.217379187099</v>
      </c>
      <c r="R3461" s="8" t="s">
        <v>38</v>
      </c>
      <c r="S3461" s="8" t="s">
        <v>60</v>
      </c>
      <c r="T3461" s="8" t="s">
        <v>61</v>
      </c>
      <c r="U3461" s="8" t="s">
        <v>62</v>
      </c>
      <c r="V3461" s="1">
        <f t="shared" si="54"/>
        <v>3.0428950560388395</v>
      </c>
    </row>
    <row r="3462" spans="1:22" hidden="1" x14ac:dyDescent="0.2">
      <c r="A3462" s="7">
        <v>54780</v>
      </c>
      <c r="B3462" s="8" t="s">
        <v>2146</v>
      </c>
      <c r="C3462" s="9" t="s">
        <v>176</v>
      </c>
      <c r="D3462" s="9" t="s">
        <v>588</v>
      </c>
      <c r="E3462" s="10">
        <v>5</v>
      </c>
      <c r="F3462" s="9" t="s">
        <v>43</v>
      </c>
      <c r="G3462" s="9" t="s">
        <v>35</v>
      </c>
      <c r="H3462" s="9" t="s">
        <v>36</v>
      </c>
      <c r="I3462" s="11">
        <v>51502155</v>
      </c>
      <c r="J3462" s="11">
        <v>634467</v>
      </c>
      <c r="K3462" s="11">
        <v>1349372</v>
      </c>
      <c r="L3462" s="11">
        <v>309262</v>
      </c>
      <c r="M3462" s="11">
        <v>1040110</v>
      </c>
      <c r="N3462" s="11">
        <v>1310071</v>
      </c>
      <c r="O3462" s="8" t="s">
        <v>37</v>
      </c>
      <c r="P3462" s="12">
        <v>78699.722851521205</v>
      </c>
      <c r="Q3462" s="12">
        <v>71395.920213663398</v>
      </c>
      <c r="R3462" s="8" t="s">
        <v>38</v>
      </c>
      <c r="S3462" s="8" t="s">
        <v>60</v>
      </c>
      <c r="T3462" s="8" t="s">
        <v>61</v>
      </c>
      <c r="U3462" s="8" t="s">
        <v>62</v>
      </c>
      <c r="V3462" s="1">
        <f t="shared" si="54"/>
        <v>1.5280860160418763</v>
      </c>
    </row>
    <row r="3463" spans="1:22" hidden="1" x14ac:dyDescent="0.2">
      <c r="A3463" s="7">
        <v>54785</v>
      </c>
      <c r="B3463" s="8" t="s">
        <v>2147</v>
      </c>
      <c r="C3463" s="9" t="s">
        <v>860</v>
      </c>
      <c r="D3463" s="9" t="s">
        <v>24</v>
      </c>
      <c r="E3463" s="10">
        <v>3</v>
      </c>
      <c r="F3463" s="9" t="s">
        <v>50</v>
      </c>
      <c r="G3463" s="9" t="s">
        <v>35</v>
      </c>
      <c r="H3463" s="9" t="s">
        <v>36</v>
      </c>
      <c r="I3463" s="11">
        <v>840549000</v>
      </c>
      <c r="J3463" s="11">
        <v>3303771</v>
      </c>
      <c r="K3463" s="11">
        <v>9201204</v>
      </c>
      <c r="L3463" s="11">
        <v>4342718</v>
      </c>
      <c r="M3463" s="11">
        <v>4858486</v>
      </c>
      <c r="N3463" s="11">
        <v>8847310</v>
      </c>
      <c r="O3463" s="8" t="s">
        <v>37</v>
      </c>
      <c r="P3463" s="12">
        <v>536643.86447940802</v>
      </c>
      <c r="Q3463" s="12">
        <v>486840.12018453103</v>
      </c>
      <c r="R3463" s="8" t="s">
        <v>177</v>
      </c>
      <c r="S3463" s="8" t="s">
        <v>71</v>
      </c>
      <c r="T3463" s="8" t="s">
        <v>72</v>
      </c>
      <c r="U3463" s="8" t="s">
        <v>73</v>
      </c>
      <c r="V3463" s="1">
        <f t="shared" si="54"/>
        <v>0.63844447436069518</v>
      </c>
    </row>
    <row r="3464" spans="1:22" hidden="1" x14ac:dyDescent="0.2">
      <c r="A3464" s="7">
        <v>54785</v>
      </c>
      <c r="B3464" s="8" t="s">
        <v>2147</v>
      </c>
      <c r="C3464" s="9" t="s">
        <v>860</v>
      </c>
      <c r="D3464" s="9" t="s">
        <v>24</v>
      </c>
      <c r="E3464" s="10">
        <v>3</v>
      </c>
      <c r="F3464" s="9" t="s">
        <v>43</v>
      </c>
      <c r="G3464" s="9" t="s">
        <v>35</v>
      </c>
      <c r="H3464" s="9" t="s">
        <v>36</v>
      </c>
      <c r="I3464" s="11">
        <v>295789896</v>
      </c>
      <c r="J3464" s="11">
        <v>1600030</v>
      </c>
      <c r="K3464" s="11">
        <v>3881429</v>
      </c>
      <c r="L3464" s="11">
        <v>1528443</v>
      </c>
      <c r="M3464" s="11">
        <v>2352986</v>
      </c>
      <c r="N3464" s="11">
        <v>3732142</v>
      </c>
      <c r="O3464" s="8" t="s">
        <v>37</v>
      </c>
      <c r="P3464" s="12">
        <v>226377.44563238</v>
      </c>
      <c r="Q3464" s="12">
        <v>205368.27146183499</v>
      </c>
      <c r="R3464" s="8" t="s">
        <v>177</v>
      </c>
      <c r="S3464" s="8" t="s">
        <v>71</v>
      </c>
      <c r="T3464" s="8" t="s">
        <v>72</v>
      </c>
      <c r="U3464" s="8" t="s">
        <v>73</v>
      </c>
      <c r="V3464" s="1">
        <f t="shared" si="54"/>
        <v>0.76533190853949928</v>
      </c>
    </row>
    <row r="3465" spans="1:22" hidden="1" x14ac:dyDescent="0.2">
      <c r="A3465" s="7">
        <v>54789</v>
      </c>
      <c r="B3465" s="8" t="s">
        <v>2148</v>
      </c>
      <c r="C3465" s="9" t="s">
        <v>33</v>
      </c>
      <c r="D3465" s="9" t="s">
        <v>504</v>
      </c>
      <c r="E3465" s="10">
        <v>7</v>
      </c>
      <c r="F3465" s="9" t="s">
        <v>43</v>
      </c>
      <c r="G3465" s="9" t="s">
        <v>35</v>
      </c>
      <c r="H3465" s="9" t="s">
        <v>36</v>
      </c>
      <c r="I3465" s="11">
        <v>211370142</v>
      </c>
      <c r="J3465" s="11">
        <v>3753137</v>
      </c>
      <c r="K3465" s="11">
        <v>6824464</v>
      </c>
      <c r="L3465" s="11">
        <v>1137893</v>
      </c>
      <c r="M3465" s="11">
        <v>5686571</v>
      </c>
      <c r="N3465" s="11">
        <v>6625694</v>
      </c>
      <c r="O3465" s="8" t="s">
        <v>37</v>
      </c>
      <c r="P3465" s="12">
        <v>398024.72958545398</v>
      </c>
      <c r="Q3465" s="12">
        <v>361085.665957955</v>
      </c>
      <c r="R3465" s="8" t="s">
        <v>38</v>
      </c>
      <c r="S3465" s="8" t="s">
        <v>39</v>
      </c>
      <c r="T3465" s="8" t="s">
        <v>40</v>
      </c>
      <c r="U3465" s="8" t="s">
        <v>41</v>
      </c>
      <c r="V3465" s="1">
        <f t="shared" si="54"/>
        <v>1.8830697932040656</v>
      </c>
    </row>
    <row r="3466" spans="1:22" hidden="1" x14ac:dyDescent="0.2">
      <c r="A3466" s="7">
        <v>54790</v>
      </c>
      <c r="B3466" s="8" t="s">
        <v>2149</v>
      </c>
      <c r="C3466" s="9" t="s">
        <v>176</v>
      </c>
      <c r="D3466" s="9" t="s">
        <v>504</v>
      </c>
      <c r="E3466" s="10">
        <v>7</v>
      </c>
      <c r="F3466" s="9" t="s">
        <v>50</v>
      </c>
      <c r="G3466" s="9" t="s">
        <v>35</v>
      </c>
      <c r="H3466" s="9" t="s">
        <v>36</v>
      </c>
      <c r="I3466" s="11">
        <v>18149000</v>
      </c>
      <c r="J3466" s="11">
        <v>0</v>
      </c>
      <c r="K3466" s="11">
        <v>268866</v>
      </c>
      <c r="L3466" s="11">
        <v>268866</v>
      </c>
      <c r="M3466" s="11">
        <v>0</v>
      </c>
      <c r="N3466" s="11">
        <v>265679</v>
      </c>
      <c r="O3466" s="8" t="s">
        <v>37</v>
      </c>
      <c r="P3466" s="12">
        <v>15681.1314331386</v>
      </c>
      <c r="Q3466" s="12">
        <v>14225.8291147043</v>
      </c>
      <c r="R3466" s="8" t="s">
        <v>177</v>
      </c>
      <c r="S3466" s="8" t="s">
        <v>71</v>
      </c>
      <c r="T3466" s="8" t="s">
        <v>72</v>
      </c>
      <c r="U3466" s="8" t="s">
        <v>73</v>
      </c>
      <c r="V3466" s="1">
        <f t="shared" si="54"/>
        <v>0.86402178815023423</v>
      </c>
    </row>
    <row r="3467" spans="1:22" hidden="1" x14ac:dyDescent="0.2">
      <c r="A3467" s="7">
        <v>54795</v>
      </c>
      <c r="B3467" s="8" t="s">
        <v>2150</v>
      </c>
      <c r="C3467" s="9" t="s">
        <v>238</v>
      </c>
      <c r="D3467" s="9" t="s">
        <v>504</v>
      </c>
      <c r="E3467" s="10">
        <v>7</v>
      </c>
      <c r="F3467" s="9" t="s">
        <v>43</v>
      </c>
      <c r="G3467" s="9" t="s">
        <v>35</v>
      </c>
      <c r="H3467" s="9" t="s">
        <v>36</v>
      </c>
      <c r="I3467" s="11">
        <v>46494379</v>
      </c>
      <c r="J3467" s="11">
        <v>1290683</v>
      </c>
      <c r="K3467" s="11">
        <v>2022057</v>
      </c>
      <c r="L3467" s="11">
        <v>229441</v>
      </c>
      <c r="M3467" s="11">
        <v>1792616</v>
      </c>
      <c r="N3467" s="11">
        <v>1907551</v>
      </c>
      <c r="O3467" s="8" t="s">
        <v>37</v>
      </c>
      <c r="P3467" s="12">
        <v>117932.87950985901</v>
      </c>
      <c r="Q3467" s="12">
        <v>106988.006450022</v>
      </c>
      <c r="R3467" s="8" t="s">
        <v>177</v>
      </c>
      <c r="S3467" s="8" t="s">
        <v>71</v>
      </c>
      <c r="T3467" s="8" t="s">
        <v>72</v>
      </c>
      <c r="U3467" s="8" t="s">
        <v>73</v>
      </c>
      <c r="V3467" s="1">
        <f t="shared" si="54"/>
        <v>2.5364975733918071</v>
      </c>
    </row>
    <row r="3468" spans="1:22" hidden="1" x14ac:dyDescent="0.2">
      <c r="A3468" s="7">
        <v>54795</v>
      </c>
      <c r="B3468" s="8" t="s">
        <v>2150</v>
      </c>
      <c r="C3468" s="9" t="s">
        <v>238</v>
      </c>
      <c r="D3468" s="9" t="s">
        <v>504</v>
      </c>
      <c r="E3468" s="10">
        <v>7</v>
      </c>
      <c r="F3468" s="9" t="s">
        <v>43</v>
      </c>
      <c r="G3468" s="9" t="s">
        <v>151</v>
      </c>
      <c r="H3468" s="9" t="s">
        <v>27</v>
      </c>
      <c r="I3468" s="11">
        <v>68648</v>
      </c>
      <c r="J3468" s="11">
        <v>1692</v>
      </c>
      <c r="K3468" s="11">
        <v>2689</v>
      </c>
      <c r="L3468" s="11">
        <v>339</v>
      </c>
      <c r="M3468" s="11">
        <v>2350</v>
      </c>
      <c r="N3468" s="11">
        <v>458</v>
      </c>
      <c r="O3468" s="8" t="s">
        <v>28</v>
      </c>
      <c r="P3468" s="12">
        <v>222.58501966509999</v>
      </c>
      <c r="Q3468" s="12">
        <v>201.92780519370001</v>
      </c>
      <c r="R3468" s="8" t="s">
        <v>177</v>
      </c>
      <c r="S3468" s="8" t="s">
        <v>71</v>
      </c>
      <c r="T3468" s="8" t="s">
        <v>72</v>
      </c>
      <c r="U3468" s="8" t="s">
        <v>73</v>
      </c>
      <c r="V3468" s="1">
        <f t="shared" si="54"/>
        <v>3.2424108446728237</v>
      </c>
    </row>
    <row r="3469" spans="1:22" hidden="1" x14ac:dyDescent="0.2">
      <c r="A3469" s="7">
        <v>54800</v>
      </c>
      <c r="B3469" s="8" t="s">
        <v>2151</v>
      </c>
      <c r="C3469" s="9" t="s">
        <v>34</v>
      </c>
      <c r="D3469" s="9" t="s">
        <v>588</v>
      </c>
      <c r="E3469" s="10">
        <v>5</v>
      </c>
      <c r="F3469" s="9" t="s">
        <v>50</v>
      </c>
      <c r="G3469" s="9" t="s">
        <v>35</v>
      </c>
      <c r="H3469" s="9" t="s">
        <v>36</v>
      </c>
      <c r="I3469" s="11">
        <v>29220000</v>
      </c>
      <c r="J3469" s="11">
        <v>277373</v>
      </c>
      <c r="K3469" s="11">
        <v>442204</v>
      </c>
      <c r="L3469" s="11">
        <v>119677</v>
      </c>
      <c r="M3469" s="11">
        <v>322527</v>
      </c>
      <c r="N3469" s="11">
        <v>429532</v>
      </c>
      <c r="O3469" s="8" t="s">
        <v>37</v>
      </c>
      <c r="P3469" s="12">
        <v>25790.762105508398</v>
      </c>
      <c r="Q3469" s="12">
        <v>23397.2258963153</v>
      </c>
      <c r="R3469" s="8" t="s">
        <v>51</v>
      </c>
      <c r="S3469" s="8" t="s">
        <v>154</v>
      </c>
      <c r="T3469" s="8" t="s">
        <v>155</v>
      </c>
      <c r="U3469" s="8" t="s">
        <v>141</v>
      </c>
      <c r="V3469" s="1">
        <f t="shared" si="54"/>
        <v>0.88264072914128677</v>
      </c>
    </row>
    <row r="3470" spans="1:22" hidden="1" x14ac:dyDescent="0.2">
      <c r="A3470" s="7">
        <v>54802</v>
      </c>
      <c r="B3470" s="8" t="s">
        <v>2152</v>
      </c>
      <c r="C3470" s="9" t="s">
        <v>33</v>
      </c>
      <c r="D3470" s="9" t="s">
        <v>504</v>
      </c>
      <c r="E3470" s="10">
        <v>7</v>
      </c>
      <c r="F3470" s="9" t="s">
        <v>50</v>
      </c>
      <c r="G3470" s="9" t="s">
        <v>35</v>
      </c>
      <c r="H3470" s="9" t="s">
        <v>36</v>
      </c>
      <c r="I3470" s="11">
        <v>170810000</v>
      </c>
      <c r="J3470" s="11">
        <v>1303793</v>
      </c>
      <c r="K3470" s="11">
        <v>2584377</v>
      </c>
      <c r="L3470" s="11">
        <v>798360</v>
      </c>
      <c r="M3470" s="11">
        <v>1786017</v>
      </c>
      <c r="N3470" s="11">
        <v>2511318</v>
      </c>
      <c r="O3470" s="8" t="s">
        <v>37</v>
      </c>
      <c r="P3470" s="12">
        <v>150729.193761131</v>
      </c>
      <c r="Q3470" s="12">
        <v>136740.627561581</v>
      </c>
      <c r="R3470" s="8" t="s">
        <v>38</v>
      </c>
      <c r="S3470" s="8" t="s">
        <v>39</v>
      </c>
      <c r="T3470" s="8" t="s">
        <v>40</v>
      </c>
      <c r="U3470" s="8" t="s">
        <v>41</v>
      </c>
      <c r="V3470" s="1">
        <f t="shared" si="54"/>
        <v>0.88243775985674722</v>
      </c>
    </row>
    <row r="3471" spans="1:22" hidden="1" x14ac:dyDescent="0.2">
      <c r="A3471" s="7">
        <v>54802</v>
      </c>
      <c r="B3471" s="8" t="s">
        <v>2152</v>
      </c>
      <c r="C3471" s="9" t="s">
        <v>33</v>
      </c>
      <c r="D3471" s="9" t="s">
        <v>504</v>
      </c>
      <c r="E3471" s="10">
        <v>7</v>
      </c>
      <c r="F3471" s="9" t="s">
        <v>43</v>
      </c>
      <c r="G3471" s="9" t="s">
        <v>35</v>
      </c>
      <c r="H3471" s="9" t="s">
        <v>36</v>
      </c>
      <c r="I3471" s="11">
        <v>41210125</v>
      </c>
      <c r="J3471" s="11">
        <v>973497</v>
      </c>
      <c r="K3471" s="11">
        <v>1526172</v>
      </c>
      <c r="L3471" s="11">
        <v>192616</v>
      </c>
      <c r="M3471" s="11">
        <v>1333556</v>
      </c>
      <c r="N3471" s="11">
        <v>1483408</v>
      </c>
      <c r="O3471" s="8" t="s">
        <v>37</v>
      </c>
      <c r="P3471" s="12">
        <v>89011.268518801196</v>
      </c>
      <c r="Q3471" s="12">
        <v>80750.493077021907</v>
      </c>
      <c r="R3471" s="8" t="s">
        <v>38</v>
      </c>
      <c r="S3471" s="8" t="s">
        <v>39</v>
      </c>
      <c r="T3471" s="8" t="s">
        <v>40</v>
      </c>
      <c r="U3471" s="8" t="s">
        <v>41</v>
      </c>
      <c r="V3471" s="1">
        <f t="shared" si="54"/>
        <v>2.159936872766127</v>
      </c>
    </row>
    <row r="3472" spans="1:22" x14ac:dyDescent="0.2">
      <c r="A3472" s="7">
        <v>54805</v>
      </c>
      <c r="B3472" s="8" t="s">
        <v>2153</v>
      </c>
      <c r="C3472" s="9" t="s">
        <v>531</v>
      </c>
      <c r="D3472" s="9" t="s">
        <v>24</v>
      </c>
      <c r="E3472" s="10">
        <v>2</v>
      </c>
      <c r="F3472" s="9" t="s">
        <v>34</v>
      </c>
      <c r="G3472" s="9" t="s">
        <v>35</v>
      </c>
      <c r="H3472" s="9" t="s">
        <v>36</v>
      </c>
      <c r="I3472" s="11">
        <v>63352000</v>
      </c>
      <c r="J3472" s="11">
        <v>0</v>
      </c>
      <c r="K3472" s="11">
        <v>205484</v>
      </c>
      <c r="L3472" s="11">
        <v>205484</v>
      </c>
      <c r="M3472" s="11">
        <v>0</v>
      </c>
      <c r="N3472" s="11">
        <v>200148</v>
      </c>
      <c r="O3472" s="8" t="s">
        <v>37</v>
      </c>
      <c r="P3472" s="12">
        <v>11984.488969996401</v>
      </c>
      <c r="Q3472" s="12">
        <v>10872.2570715743</v>
      </c>
      <c r="R3472" s="8" t="s">
        <v>208</v>
      </c>
      <c r="S3472" s="8" t="s">
        <v>209</v>
      </c>
      <c r="T3472" s="8" t="s">
        <v>210</v>
      </c>
      <c r="U3472" s="8" t="s">
        <v>210</v>
      </c>
      <c r="V3472" s="1">
        <f t="shared" si="54"/>
        <v>0.18917301695284128</v>
      </c>
    </row>
    <row r="3473" spans="1:22" hidden="1" x14ac:dyDescent="0.2">
      <c r="A3473" s="7">
        <v>54805</v>
      </c>
      <c r="B3473" s="8" t="s">
        <v>2153</v>
      </c>
      <c r="C3473" s="9" t="s">
        <v>531</v>
      </c>
      <c r="D3473" s="9" t="s">
        <v>24</v>
      </c>
      <c r="E3473" s="10">
        <v>2</v>
      </c>
      <c r="F3473" s="9" t="s">
        <v>42</v>
      </c>
      <c r="G3473" s="9" t="s">
        <v>35</v>
      </c>
      <c r="H3473" s="9" t="s">
        <v>36</v>
      </c>
      <c r="I3473" s="11">
        <v>137033000</v>
      </c>
      <c r="J3473" s="11">
        <v>0</v>
      </c>
      <c r="K3473" s="11">
        <v>1561766</v>
      </c>
      <c r="L3473" s="11">
        <v>1561766</v>
      </c>
      <c r="M3473" s="11">
        <v>0</v>
      </c>
      <c r="N3473" s="11">
        <v>1521126</v>
      </c>
      <c r="O3473" s="8" t="s">
        <v>37</v>
      </c>
      <c r="P3473" s="12">
        <v>91087.225286228597</v>
      </c>
      <c r="Q3473" s="12">
        <v>82633.788702012695</v>
      </c>
      <c r="R3473" s="8" t="s">
        <v>208</v>
      </c>
      <c r="S3473" s="8" t="s">
        <v>209</v>
      </c>
      <c r="T3473" s="8" t="s">
        <v>210</v>
      </c>
      <c r="U3473" s="8" t="s">
        <v>210</v>
      </c>
      <c r="V3473" s="1">
        <f t="shared" si="54"/>
        <v>0.66471014490107194</v>
      </c>
    </row>
    <row r="3474" spans="1:22" hidden="1" x14ac:dyDescent="0.2">
      <c r="A3474" s="7">
        <v>54808</v>
      </c>
      <c r="B3474" s="8" t="s">
        <v>2154</v>
      </c>
      <c r="C3474" s="9" t="s">
        <v>764</v>
      </c>
      <c r="D3474" s="9" t="s">
        <v>588</v>
      </c>
      <c r="E3474" s="10">
        <v>5</v>
      </c>
      <c r="F3474" s="9" t="s">
        <v>34</v>
      </c>
      <c r="G3474" s="9" t="s">
        <v>35</v>
      </c>
      <c r="H3474" s="9" t="s">
        <v>36</v>
      </c>
      <c r="I3474" s="11">
        <v>6075557</v>
      </c>
      <c r="J3474" s="11">
        <v>0</v>
      </c>
      <c r="K3474" s="11">
        <v>0</v>
      </c>
      <c r="L3474" s="11">
        <v>0</v>
      </c>
      <c r="M3474" s="11">
        <v>0</v>
      </c>
      <c r="N3474" s="11">
        <v>0</v>
      </c>
      <c r="O3474" s="8" t="s">
        <v>37</v>
      </c>
      <c r="P3474" s="12">
        <v>0</v>
      </c>
      <c r="Q3474" s="12">
        <v>0</v>
      </c>
      <c r="R3474" s="8" t="s">
        <v>208</v>
      </c>
      <c r="S3474" s="8" t="s">
        <v>765</v>
      </c>
      <c r="T3474" s="8" t="s">
        <v>766</v>
      </c>
      <c r="U3474" s="8" t="s">
        <v>766</v>
      </c>
      <c r="V3474" s="1">
        <f t="shared" si="54"/>
        <v>0</v>
      </c>
    </row>
    <row r="3475" spans="1:22" hidden="1" x14ac:dyDescent="0.2">
      <c r="A3475" s="7">
        <v>54808</v>
      </c>
      <c r="B3475" s="8" t="s">
        <v>2154</v>
      </c>
      <c r="C3475" s="9" t="s">
        <v>764</v>
      </c>
      <c r="D3475" s="9" t="s">
        <v>588</v>
      </c>
      <c r="E3475" s="10">
        <v>5</v>
      </c>
      <c r="F3475" s="9" t="s">
        <v>34</v>
      </c>
      <c r="G3475" s="9" t="s">
        <v>26</v>
      </c>
      <c r="H3475" s="9" t="s">
        <v>27</v>
      </c>
      <c r="I3475" s="11">
        <v>461273</v>
      </c>
      <c r="J3475" s="11">
        <v>0</v>
      </c>
      <c r="K3475" s="11">
        <v>0</v>
      </c>
      <c r="L3475" s="11">
        <v>0</v>
      </c>
      <c r="M3475" s="11">
        <v>0</v>
      </c>
      <c r="N3475" s="11">
        <v>0</v>
      </c>
      <c r="O3475" s="8" t="s">
        <v>28</v>
      </c>
      <c r="P3475" s="12">
        <v>0</v>
      </c>
      <c r="Q3475" s="12">
        <v>0</v>
      </c>
      <c r="R3475" s="8" t="s">
        <v>208</v>
      </c>
      <c r="S3475" s="8" t="s">
        <v>765</v>
      </c>
      <c r="T3475" s="8" t="s">
        <v>766</v>
      </c>
      <c r="U3475" s="8" t="s">
        <v>766</v>
      </c>
      <c r="V3475" s="1">
        <f t="shared" si="54"/>
        <v>0</v>
      </c>
    </row>
    <row r="3476" spans="1:22" hidden="1" x14ac:dyDescent="0.2">
      <c r="A3476" s="7">
        <v>54808</v>
      </c>
      <c r="B3476" s="8" t="s">
        <v>2154</v>
      </c>
      <c r="C3476" s="9" t="s">
        <v>764</v>
      </c>
      <c r="D3476" s="9" t="s">
        <v>588</v>
      </c>
      <c r="E3476" s="10">
        <v>5</v>
      </c>
      <c r="F3476" s="9" t="s">
        <v>42</v>
      </c>
      <c r="G3476" s="9" t="s">
        <v>35</v>
      </c>
      <c r="H3476" s="9" t="s">
        <v>36</v>
      </c>
      <c r="I3476" s="11">
        <v>54779951</v>
      </c>
      <c r="J3476" s="11">
        <v>0</v>
      </c>
      <c r="K3476" s="11">
        <v>653188</v>
      </c>
      <c r="L3476" s="11">
        <v>653188</v>
      </c>
      <c r="M3476" s="11">
        <v>0</v>
      </c>
      <c r="N3476" s="11">
        <v>754258</v>
      </c>
      <c r="O3476" s="8" t="s">
        <v>37</v>
      </c>
      <c r="P3476" s="12">
        <v>38096.028797054802</v>
      </c>
      <c r="Q3476" s="12">
        <v>34560.490607869702</v>
      </c>
      <c r="R3476" s="8" t="s">
        <v>208</v>
      </c>
      <c r="S3476" s="8" t="s">
        <v>765</v>
      </c>
      <c r="T3476" s="8" t="s">
        <v>766</v>
      </c>
      <c r="U3476" s="8" t="s">
        <v>766</v>
      </c>
      <c r="V3476" s="1">
        <f t="shared" si="54"/>
        <v>0.69543743836234539</v>
      </c>
    </row>
    <row r="3477" spans="1:22" hidden="1" x14ac:dyDescent="0.2">
      <c r="A3477" s="7">
        <v>54808</v>
      </c>
      <c r="B3477" s="8" t="s">
        <v>2154</v>
      </c>
      <c r="C3477" s="9" t="s">
        <v>764</v>
      </c>
      <c r="D3477" s="9" t="s">
        <v>588</v>
      </c>
      <c r="E3477" s="10">
        <v>5</v>
      </c>
      <c r="F3477" s="9" t="s">
        <v>42</v>
      </c>
      <c r="G3477" s="9" t="s">
        <v>26</v>
      </c>
      <c r="H3477" s="9" t="s">
        <v>27</v>
      </c>
      <c r="I3477" s="11">
        <v>4159049</v>
      </c>
      <c r="J3477" s="11">
        <v>0</v>
      </c>
      <c r="K3477" s="11">
        <v>49591</v>
      </c>
      <c r="L3477" s="11">
        <v>49591</v>
      </c>
      <c r="M3477" s="11">
        <v>0</v>
      </c>
      <c r="N3477" s="11">
        <v>8377</v>
      </c>
      <c r="O3477" s="8" t="s">
        <v>28</v>
      </c>
      <c r="P3477" s="12">
        <v>4052.8375372693999</v>
      </c>
      <c r="Q3477" s="12">
        <v>3676.7100945925999</v>
      </c>
      <c r="R3477" s="8" t="s">
        <v>208</v>
      </c>
      <c r="S3477" s="8" t="s">
        <v>765</v>
      </c>
      <c r="T3477" s="8" t="s">
        <v>766</v>
      </c>
      <c r="U3477" s="8" t="s">
        <v>766</v>
      </c>
      <c r="V3477" s="1">
        <f t="shared" si="54"/>
        <v>0.97446256037603785</v>
      </c>
    </row>
    <row r="3478" spans="1:22" hidden="1" x14ac:dyDescent="0.2">
      <c r="A3478" s="7">
        <v>54809</v>
      </c>
      <c r="B3478" s="8" t="s">
        <v>2155</v>
      </c>
      <c r="C3478" s="9" t="s">
        <v>103</v>
      </c>
      <c r="D3478" s="9" t="s">
        <v>588</v>
      </c>
      <c r="E3478" s="10">
        <v>5</v>
      </c>
      <c r="F3478" s="9" t="s">
        <v>25</v>
      </c>
      <c r="G3478" s="9" t="s">
        <v>26</v>
      </c>
      <c r="H3478" s="9" t="s">
        <v>27</v>
      </c>
      <c r="I3478" s="11">
        <v>113680</v>
      </c>
      <c r="J3478" s="11">
        <v>492</v>
      </c>
      <c r="K3478" s="11">
        <v>1107</v>
      </c>
      <c r="L3478" s="11">
        <v>493</v>
      </c>
      <c r="M3478" s="11">
        <v>614</v>
      </c>
      <c r="N3478" s="11">
        <v>187</v>
      </c>
      <c r="O3478" s="8" t="s">
        <v>28</v>
      </c>
      <c r="P3478" s="12">
        <v>90.469866583799998</v>
      </c>
      <c r="Q3478" s="12">
        <v>82.073724561199995</v>
      </c>
      <c r="R3478" s="8" t="s">
        <v>51</v>
      </c>
      <c r="S3478" s="8" t="s">
        <v>2156</v>
      </c>
      <c r="T3478" s="8" t="s">
        <v>2157</v>
      </c>
      <c r="U3478" s="8" t="s">
        <v>96</v>
      </c>
      <c r="V3478" s="1">
        <f t="shared" si="54"/>
        <v>0.79582922751407448</v>
      </c>
    </row>
    <row r="3479" spans="1:22" hidden="1" x14ac:dyDescent="0.2">
      <c r="A3479" s="7">
        <v>54809</v>
      </c>
      <c r="B3479" s="8" t="s">
        <v>2155</v>
      </c>
      <c r="C3479" s="9" t="s">
        <v>103</v>
      </c>
      <c r="D3479" s="9" t="s">
        <v>588</v>
      </c>
      <c r="E3479" s="10">
        <v>5</v>
      </c>
      <c r="F3479" s="9" t="s">
        <v>43</v>
      </c>
      <c r="G3479" s="9" t="s">
        <v>35</v>
      </c>
      <c r="H3479" s="9" t="s">
        <v>36</v>
      </c>
      <c r="I3479" s="11">
        <v>10563300</v>
      </c>
      <c r="J3479" s="11">
        <v>1206241</v>
      </c>
      <c r="K3479" s="11">
        <v>1554248</v>
      </c>
      <c r="L3479" s="11">
        <v>46447</v>
      </c>
      <c r="M3479" s="11">
        <v>1507801</v>
      </c>
      <c r="N3479" s="11">
        <v>1418280</v>
      </c>
      <c r="O3479" s="8" t="s">
        <v>37</v>
      </c>
      <c r="P3479" s="12">
        <v>90648.751302480799</v>
      </c>
      <c r="Q3479" s="12">
        <v>82236.007713400002</v>
      </c>
      <c r="R3479" s="8" t="s">
        <v>51</v>
      </c>
      <c r="S3479" s="8" t="s">
        <v>2156</v>
      </c>
      <c r="T3479" s="8" t="s">
        <v>2157</v>
      </c>
      <c r="U3479" s="8" t="s">
        <v>96</v>
      </c>
      <c r="V3479" s="1">
        <f t="shared" si="54"/>
        <v>8.5814803425521191</v>
      </c>
    </row>
    <row r="3480" spans="1:22" hidden="1" x14ac:dyDescent="0.2">
      <c r="A3480" s="7">
        <v>54809</v>
      </c>
      <c r="B3480" s="8" t="s">
        <v>2155</v>
      </c>
      <c r="C3480" s="9" t="s">
        <v>103</v>
      </c>
      <c r="D3480" s="9" t="s">
        <v>588</v>
      </c>
      <c r="E3480" s="10">
        <v>5</v>
      </c>
      <c r="F3480" s="9" t="s">
        <v>43</v>
      </c>
      <c r="G3480" s="9" t="s">
        <v>26</v>
      </c>
      <c r="H3480" s="9" t="s">
        <v>27</v>
      </c>
      <c r="I3480" s="11">
        <v>0</v>
      </c>
      <c r="J3480" s="11">
        <v>495</v>
      </c>
      <c r="K3480" s="11">
        <v>619</v>
      </c>
      <c r="L3480" s="11">
        <v>0</v>
      </c>
      <c r="M3480" s="11">
        <v>619</v>
      </c>
      <c r="N3480" s="11">
        <v>106</v>
      </c>
      <c r="O3480" s="8" t="s">
        <v>28</v>
      </c>
      <c r="P3480" s="12">
        <v>50.587938044600001</v>
      </c>
      <c r="Q3480" s="12">
        <v>45.893076335499998</v>
      </c>
      <c r="R3480" s="8" t="s">
        <v>51</v>
      </c>
      <c r="S3480" s="8" t="s">
        <v>2156</v>
      </c>
      <c r="T3480" s="8" t="s">
        <v>2157</v>
      </c>
      <c r="U3480" s="8" t="s">
        <v>96</v>
      </c>
      <c r="V3480" s="1" t="e">
        <f t="shared" si="54"/>
        <v>#DIV/0!</v>
      </c>
    </row>
    <row r="3481" spans="1:22" hidden="1" x14ac:dyDescent="0.2">
      <c r="A3481" s="7">
        <v>54813</v>
      </c>
      <c r="B3481" s="8" t="s">
        <v>2158</v>
      </c>
      <c r="C3481" s="9" t="s">
        <v>284</v>
      </c>
      <c r="D3481" s="9" t="s">
        <v>24</v>
      </c>
      <c r="E3481" s="10">
        <v>2</v>
      </c>
      <c r="F3481" s="9" t="s">
        <v>25</v>
      </c>
      <c r="G3481" s="9" t="s">
        <v>26</v>
      </c>
      <c r="H3481" s="9" t="s">
        <v>27</v>
      </c>
      <c r="I3481" s="11">
        <v>0</v>
      </c>
      <c r="J3481" s="11">
        <v>0</v>
      </c>
      <c r="K3481" s="11">
        <v>336</v>
      </c>
      <c r="L3481" s="11">
        <v>336</v>
      </c>
      <c r="M3481" s="11">
        <v>0</v>
      </c>
      <c r="N3481" s="11">
        <v>63</v>
      </c>
      <c r="O3481" s="8" t="s">
        <v>28</v>
      </c>
      <c r="P3481" s="12">
        <v>27.459688502399999</v>
      </c>
      <c r="Q3481" s="12">
        <v>24.911265991499999</v>
      </c>
      <c r="R3481" s="8" t="s">
        <v>38</v>
      </c>
      <c r="S3481" s="8" t="s">
        <v>39</v>
      </c>
      <c r="T3481" s="8" t="s">
        <v>40</v>
      </c>
      <c r="U3481" s="8" t="s">
        <v>41</v>
      </c>
      <c r="V3481" s="1" t="e">
        <f t="shared" si="54"/>
        <v>#DIV/0!</v>
      </c>
    </row>
    <row r="3482" spans="1:22" hidden="1" x14ac:dyDescent="0.2">
      <c r="A3482" s="7">
        <v>54817</v>
      </c>
      <c r="B3482" s="8" t="s">
        <v>2159</v>
      </c>
      <c r="C3482" s="9" t="s">
        <v>49</v>
      </c>
      <c r="D3482" s="9" t="s">
        <v>24</v>
      </c>
      <c r="E3482" s="10">
        <v>1</v>
      </c>
      <c r="F3482" s="9" t="s">
        <v>34</v>
      </c>
      <c r="G3482" s="9" t="s">
        <v>35</v>
      </c>
      <c r="H3482" s="9" t="s">
        <v>36</v>
      </c>
      <c r="I3482" s="11">
        <v>307593201</v>
      </c>
      <c r="J3482" s="11">
        <v>0</v>
      </c>
      <c r="K3482" s="11">
        <v>151438</v>
      </c>
      <c r="L3482" s="11">
        <v>151438</v>
      </c>
      <c r="M3482" s="11">
        <v>0</v>
      </c>
      <c r="N3482" s="11">
        <v>152579</v>
      </c>
      <c r="O3482" s="8" t="s">
        <v>37</v>
      </c>
      <c r="P3482" s="12">
        <v>8832.3521083798005</v>
      </c>
      <c r="Q3482" s="12">
        <v>8012.6572696904996</v>
      </c>
      <c r="R3482" s="8" t="s">
        <v>124</v>
      </c>
      <c r="S3482" s="8" t="s">
        <v>160</v>
      </c>
      <c r="T3482" s="8" t="s">
        <v>161</v>
      </c>
      <c r="U3482" s="8" t="s">
        <v>161</v>
      </c>
      <c r="V3482" s="1">
        <f t="shared" si="54"/>
        <v>2.8714393164951005E-2</v>
      </c>
    </row>
    <row r="3483" spans="1:22" hidden="1" x14ac:dyDescent="0.2">
      <c r="A3483" s="7">
        <v>54817</v>
      </c>
      <c r="B3483" s="8" t="s">
        <v>2159</v>
      </c>
      <c r="C3483" s="9" t="s">
        <v>49</v>
      </c>
      <c r="D3483" s="9" t="s">
        <v>24</v>
      </c>
      <c r="E3483" s="10">
        <v>1</v>
      </c>
      <c r="F3483" s="9" t="s">
        <v>34</v>
      </c>
      <c r="G3483" s="9" t="s">
        <v>26</v>
      </c>
      <c r="H3483" s="9" t="s">
        <v>27</v>
      </c>
      <c r="I3483" s="11">
        <v>41799</v>
      </c>
      <c r="J3483" s="11">
        <v>0</v>
      </c>
      <c r="K3483" s="11">
        <v>0</v>
      </c>
      <c r="L3483" s="11">
        <v>0</v>
      </c>
      <c r="M3483" s="11">
        <v>0</v>
      </c>
      <c r="N3483" s="11">
        <v>0</v>
      </c>
      <c r="O3483" s="8" t="s">
        <v>28</v>
      </c>
      <c r="P3483" s="12">
        <v>0</v>
      </c>
      <c r="Q3483" s="12">
        <v>0</v>
      </c>
      <c r="R3483" s="8" t="s">
        <v>124</v>
      </c>
      <c r="S3483" s="8" t="s">
        <v>160</v>
      </c>
      <c r="T3483" s="8" t="s">
        <v>161</v>
      </c>
      <c r="U3483" s="8" t="s">
        <v>161</v>
      </c>
      <c r="V3483" s="1">
        <f t="shared" si="54"/>
        <v>0</v>
      </c>
    </row>
    <row r="3484" spans="1:22" hidden="1" x14ac:dyDescent="0.2">
      <c r="A3484" s="7">
        <v>54817</v>
      </c>
      <c r="B3484" s="8" t="s">
        <v>2159</v>
      </c>
      <c r="C3484" s="9" t="s">
        <v>49</v>
      </c>
      <c r="D3484" s="9" t="s">
        <v>24</v>
      </c>
      <c r="E3484" s="10">
        <v>1</v>
      </c>
      <c r="F3484" s="9" t="s">
        <v>42</v>
      </c>
      <c r="G3484" s="9" t="s">
        <v>35</v>
      </c>
      <c r="H3484" s="9" t="s">
        <v>36</v>
      </c>
      <c r="I3484" s="11">
        <v>592157843</v>
      </c>
      <c r="J3484" s="11">
        <v>0</v>
      </c>
      <c r="K3484" s="11">
        <v>7102273</v>
      </c>
      <c r="L3484" s="11">
        <v>7102273</v>
      </c>
      <c r="M3484" s="11">
        <v>0</v>
      </c>
      <c r="N3484" s="11">
        <v>7152701</v>
      </c>
      <c r="O3484" s="8" t="s">
        <v>37</v>
      </c>
      <c r="P3484" s="12">
        <v>414227.44559383299</v>
      </c>
      <c r="Q3484" s="12">
        <v>375784.67349526699</v>
      </c>
      <c r="R3484" s="8" t="s">
        <v>124</v>
      </c>
      <c r="S3484" s="8" t="s">
        <v>160</v>
      </c>
      <c r="T3484" s="8" t="s">
        <v>161</v>
      </c>
      <c r="U3484" s="8" t="s">
        <v>161</v>
      </c>
      <c r="V3484" s="1">
        <f t="shared" si="54"/>
        <v>0.69952201172455464</v>
      </c>
    </row>
    <row r="3485" spans="1:22" hidden="1" x14ac:dyDescent="0.2">
      <c r="A3485" s="7">
        <v>54817</v>
      </c>
      <c r="B3485" s="8" t="s">
        <v>2159</v>
      </c>
      <c r="C3485" s="9" t="s">
        <v>49</v>
      </c>
      <c r="D3485" s="9" t="s">
        <v>24</v>
      </c>
      <c r="E3485" s="10">
        <v>1</v>
      </c>
      <c r="F3485" s="9" t="s">
        <v>42</v>
      </c>
      <c r="G3485" s="9" t="s">
        <v>26</v>
      </c>
      <c r="H3485" s="9" t="s">
        <v>27</v>
      </c>
      <c r="I3485" s="11">
        <v>81157</v>
      </c>
      <c r="J3485" s="11">
        <v>0</v>
      </c>
      <c r="K3485" s="11">
        <v>1022</v>
      </c>
      <c r="L3485" s="11">
        <v>1022</v>
      </c>
      <c r="M3485" s="11">
        <v>0</v>
      </c>
      <c r="N3485" s="11">
        <v>174</v>
      </c>
      <c r="O3485" s="8" t="s">
        <v>28</v>
      </c>
      <c r="P3485" s="12">
        <v>83.523219194800006</v>
      </c>
      <c r="Q3485" s="12">
        <v>75.771767390700006</v>
      </c>
      <c r="R3485" s="8" t="s">
        <v>124</v>
      </c>
      <c r="S3485" s="8" t="s">
        <v>160</v>
      </c>
      <c r="T3485" s="8" t="s">
        <v>161</v>
      </c>
      <c r="U3485" s="8" t="s">
        <v>161</v>
      </c>
      <c r="V3485" s="1">
        <f t="shared" si="54"/>
        <v>1.0291560702687386</v>
      </c>
    </row>
    <row r="3486" spans="1:22" hidden="1" x14ac:dyDescent="0.2">
      <c r="A3486" s="7">
        <v>54818</v>
      </c>
      <c r="B3486" s="8" t="s">
        <v>2160</v>
      </c>
      <c r="C3486" s="9" t="s">
        <v>284</v>
      </c>
      <c r="D3486" s="9" t="s">
        <v>588</v>
      </c>
      <c r="E3486" s="10">
        <v>4</v>
      </c>
      <c r="F3486" s="9" t="s">
        <v>25</v>
      </c>
      <c r="G3486" s="9" t="s">
        <v>26</v>
      </c>
      <c r="H3486" s="9" t="s">
        <v>27</v>
      </c>
      <c r="I3486" s="11">
        <v>0</v>
      </c>
      <c r="J3486" s="11">
        <v>0</v>
      </c>
      <c r="K3486" s="11">
        <v>23</v>
      </c>
      <c r="L3486" s="11">
        <v>23</v>
      </c>
      <c r="M3486" s="11">
        <v>0</v>
      </c>
      <c r="N3486" s="11">
        <v>4</v>
      </c>
      <c r="O3486" s="8" t="s">
        <v>28</v>
      </c>
      <c r="P3486" s="12">
        <v>1.8796810582000001</v>
      </c>
      <c r="Q3486" s="12">
        <v>1.7052354697000001</v>
      </c>
      <c r="R3486" s="8" t="s">
        <v>38</v>
      </c>
      <c r="S3486" s="8" t="s">
        <v>39</v>
      </c>
      <c r="T3486" s="8" t="s">
        <v>40</v>
      </c>
      <c r="U3486" s="8" t="s">
        <v>41</v>
      </c>
      <c r="V3486" s="1" t="e">
        <f t="shared" si="54"/>
        <v>#DIV/0!</v>
      </c>
    </row>
    <row r="3487" spans="1:22" hidden="1" x14ac:dyDescent="0.2">
      <c r="A3487" s="7">
        <v>54823</v>
      </c>
      <c r="B3487" s="8" t="s">
        <v>2161</v>
      </c>
      <c r="C3487" s="9" t="s">
        <v>354</v>
      </c>
      <c r="D3487" s="9" t="s">
        <v>504</v>
      </c>
      <c r="E3487" s="10">
        <v>6</v>
      </c>
      <c r="F3487" s="9" t="s">
        <v>25</v>
      </c>
      <c r="G3487" s="9" t="s">
        <v>26</v>
      </c>
      <c r="H3487" s="9" t="s">
        <v>27</v>
      </c>
      <c r="I3487" s="11">
        <v>51000</v>
      </c>
      <c r="J3487" s="11">
        <v>0</v>
      </c>
      <c r="K3487" s="11">
        <v>656</v>
      </c>
      <c r="L3487" s="11">
        <v>656</v>
      </c>
      <c r="M3487" s="11">
        <v>0</v>
      </c>
      <c r="N3487" s="11">
        <v>113</v>
      </c>
      <c r="O3487" s="8" t="s">
        <v>28</v>
      </c>
      <c r="P3487" s="12">
        <v>53.611772790400003</v>
      </c>
      <c r="Q3487" s="12">
        <v>48.636281221399997</v>
      </c>
      <c r="R3487" s="8" t="s">
        <v>38</v>
      </c>
      <c r="S3487" s="8" t="s">
        <v>355</v>
      </c>
      <c r="T3487" s="8" t="s">
        <v>356</v>
      </c>
      <c r="U3487" s="8" t="s">
        <v>128</v>
      </c>
      <c r="V3487" s="1">
        <f t="shared" si="54"/>
        <v>1.0512112311843138</v>
      </c>
    </row>
    <row r="3488" spans="1:22" hidden="1" x14ac:dyDescent="0.2">
      <c r="A3488" s="7">
        <v>54829</v>
      </c>
      <c r="B3488" s="8" t="s">
        <v>2162</v>
      </c>
      <c r="C3488" s="9" t="s">
        <v>743</v>
      </c>
      <c r="D3488" s="9" t="s">
        <v>504</v>
      </c>
      <c r="E3488" s="10">
        <v>7</v>
      </c>
      <c r="F3488" s="9" t="s">
        <v>50</v>
      </c>
      <c r="G3488" s="9" t="s">
        <v>35</v>
      </c>
      <c r="H3488" s="9" t="s">
        <v>36</v>
      </c>
      <c r="I3488" s="11">
        <v>51914011</v>
      </c>
      <c r="J3488" s="11">
        <v>347275</v>
      </c>
      <c r="K3488" s="11">
        <v>741016</v>
      </c>
      <c r="L3488" s="11">
        <v>251897</v>
      </c>
      <c r="M3488" s="11">
        <v>489119</v>
      </c>
      <c r="N3488" s="11">
        <v>720170</v>
      </c>
      <c r="O3488" s="8" t="s">
        <v>37</v>
      </c>
      <c r="P3488" s="12">
        <v>43218.4407476536</v>
      </c>
      <c r="Q3488" s="12">
        <v>39207.512244990998</v>
      </c>
      <c r="R3488" s="8" t="s">
        <v>177</v>
      </c>
      <c r="S3488" s="8" t="s">
        <v>71</v>
      </c>
      <c r="T3488" s="8" t="s">
        <v>72</v>
      </c>
      <c r="U3488" s="8" t="s">
        <v>73</v>
      </c>
      <c r="V3488" s="1">
        <f t="shared" si="54"/>
        <v>0.83250051219609289</v>
      </c>
    </row>
    <row r="3489" spans="1:22" hidden="1" x14ac:dyDescent="0.2">
      <c r="A3489" s="7">
        <v>54829</v>
      </c>
      <c r="B3489" s="8" t="s">
        <v>2162</v>
      </c>
      <c r="C3489" s="9" t="s">
        <v>743</v>
      </c>
      <c r="D3489" s="9" t="s">
        <v>504</v>
      </c>
      <c r="E3489" s="10">
        <v>7</v>
      </c>
      <c r="F3489" s="9" t="s">
        <v>50</v>
      </c>
      <c r="G3489" s="9" t="s">
        <v>26</v>
      </c>
      <c r="H3489" s="9" t="s">
        <v>27</v>
      </c>
      <c r="I3489" s="11">
        <v>229989</v>
      </c>
      <c r="J3489" s="11">
        <v>1638</v>
      </c>
      <c r="K3489" s="11">
        <v>3422</v>
      </c>
      <c r="L3489" s="11">
        <v>1114</v>
      </c>
      <c r="M3489" s="11">
        <v>2308</v>
      </c>
      <c r="N3489" s="11">
        <v>590</v>
      </c>
      <c r="O3489" s="8" t="s">
        <v>28</v>
      </c>
      <c r="P3489" s="12">
        <v>279.66385135479999</v>
      </c>
      <c r="Q3489" s="12">
        <v>253.70938161550001</v>
      </c>
      <c r="R3489" s="8" t="s">
        <v>177</v>
      </c>
      <c r="S3489" s="8" t="s">
        <v>71</v>
      </c>
      <c r="T3489" s="8" t="s">
        <v>72</v>
      </c>
      <c r="U3489" s="8" t="s">
        <v>73</v>
      </c>
      <c r="V3489" s="1">
        <f t="shared" si="54"/>
        <v>1.2159879444442994</v>
      </c>
    </row>
    <row r="3490" spans="1:22" hidden="1" x14ac:dyDescent="0.2">
      <c r="A3490" s="7">
        <v>54829</v>
      </c>
      <c r="B3490" s="8" t="s">
        <v>2162</v>
      </c>
      <c r="C3490" s="9" t="s">
        <v>743</v>
      </c>
      <c r="D3490" s="9" t="s">
        <v>504</v>
      </c>
      <c r="E3490" s="10">
        <v>7</v>
      </c>
      <c r="F3490" s="9" t="s">
        <v>43</v>
      </c>
      <c r="G3490" s="9" t="s">
        <v>35</v>
      </c>
      <c r="H3490" s="9" t="s">
        <v>36</v>
      </c>
      <c r="I3490" s="11">
        <v>39000</v>
      </c>
      <c r="J3490" s="11">
        <v>107</v>
      </c>
      <c r="K3490" s="11">
        <v>339</v>
      </c>
      <c r="L3490" s="11">
        <v>188</v>
      </c>
      <c r="M3490" s="11">
        <v>151</v>
      </c>
      <c r="N3490" s="11">
        <v>329</v>
      </c>
      <c r="O3490" s="8" t="s">
        <v>37</v>
      </c>
      <c r="P3490" s="12">
        <v>19.7715722919</v>
      </c>
      <c r="Q3490" s="12">
        <v>17.936652718800001</v>
      </c>
      <c r="R3490" s="8" t="s">
        <v>177</v>
      </c>
      <c r="S3490" s="8" t="s">
        <v>71</v>
      </c>
      <c r="T3490" s="8" t="s">
        <v>72</v>
      </c>
      <c r="U3490" s="8" t="s">
        <v>73</v>
      </c>
      <c r="V3490" s="1">
        <f t="shared" si="54"/>
        <v>0.50696339209999997</v>
      </c>
    </row>
    <row r="3491" spans="1:22" hidden="1" x14ac:dyDescent="0.2">
      <c r="A3491" s="7">
        <v>54830</v>
      </c>
      <c r="B3491" s="8" t="s">
        <v>2163</v>
      </c>
      <c r="C3491" s="9" t="s">
        <v>284</v>
      </c>
      <c r="D3491" s="9" t="s">
        <v>588</v>
      </c>
      <c r="E3491" s="10">
        <v>4</v>
      </c>
      <c r="F3491" s="9" t="s">
        <v>25</v>
      </c>
      <c r="G3491" s="9" t="s">
        <v>26</v>
      </c>
      <c r="H3491" s="9" t="s">
        <v>27</v>
      </c>
      <c r="I3491" s="11">
        <v>20580</v>
      </c>
      <c r="J3491" s="11">
        <v>0</v>
      </c>
      <c r="K3491" s="11">
        <v>201</v>
      </c>
      <c r="L3491" s="11">
        <v>201</v>
      </c>
      <c r="M3491" s="11">
        <v>0</v>
      </c>
      <c r="N3491" s="11">
        <v>36</v>
      </c>
      <c r="O3491" s="8" t="s">
        <v>28</v>
      </c>
      <c r="P3491" s="12">
        <v>16.426777943400001</v>
      </c>
      <c r="Q3491" s="12">
        <v>14.902275191299999</v>
      </c>
      <c r="R3491" s="8" t="s">
        <v>38</v>
      </c>
      <c r="S3491" s="8" t="s">
        <v>39</v>
      </c>
      <c r="T3491" s="8" t="s">
        <v>40</v>
      </c>
      <c r="U3491" s="8" t="s">
        <v>41</v>
      </c>
      <c r="V3491" s="1">
        <f t="shared" si="54"/>
        <v>0.79819134807580183</v>
      </c>
    </row>
    <row r="3492" spans="1:22" hidden="1" x14ac:dyDescent="0.2">
      <c r="A3492" s="7">
        <v>54832</v>
      </c>
      <c r="B3492" s="8" t="s">
        <v>2164</v>
      </c>
      <c r="C3492" s="9" t="s">
        <v>238</v>
      </c>
      <c r="D3492" s="9" t="s">
        <v>24</v>
      </c>
      <c r="E3492" s="10">
        <v>3</v>
      </c>
      <c r="F3492" s="9" t="s">
        <v>34</v>
      </c>
      <c r="G3492" s="9" t="s">
        <v>35</v>
      </c>
      <c r="H3492" s="9" t="s">
        <v>36</v>
      </c>
      <c r="I3492" s="11">
        <v>232648760</v>
      </c>
      <c r="J3492" s="11">
        <v>0</v>
      </c>
      <c r="K3492" s="11">
        <v>0</v>
      </c>
      <c r="L3492" s="11">
        <v>0</v>
      </c>
      <c r="M3492" s="11">
        <v>0</v>
      </c>
      <c r="N3492" s="11">
        <v>0</v>
      </c>
      <c r="O3492" s="8" t="s">
        <v>37</v>
      </c>
      <c r="P3492" s="12">
        <v>0</v>
      </c>
      <c r="Q3492" s="12">
        <v>0</v>
      </c>
      <c r="R3492" s="8" t="s">
        <v>177</v>
      </c>
      <c r="S3492" s="8" t="s">
        <v>71</v>
      </c>
      <c r="T3492" s="8" t="s">
        <v>72</v>
      </c>
      <c r="U3492" s="8" t="s">
        <v>73</v>
      </c>
      <c r="V3492" s="1">
        <f t="shared" si="54"/>
        <v>0</v>
      </c>
    </row>
    <row r="3493" spans="1:22" hidden="1" x14ac:dyDescent="0.2">
      <c r="A3493" s="7">
        <v>54832</v>
      </c>
      <c r="B3493" s="8" t="s">
        <v>2164</v>
      </c>
      <c r="C3493" s="9" t="s">
        <v>238</v>
      </c>
      <c r="D3493" s="9" t="s">
        <v>24</v>
      </c>
      <c r="E3493" s="10">
        <v>3</v>
      </c>
      <c r="F3493" s="9" t="s">
        <v>34</v>
      </c>
      <c r="G3493" s="9" t="s">
        <v>26</v>
      </c>
      <c r="H3493" s="9" t="s">
        <v>27</v>
      </c>
      <c r="I3493" s="11">
        <v>446240</v>
      </c>
      <c r="J3493" s="11">
        <v>0</v>
      </c>
      <c r="K3493" s="11">
        <v>0</v>
      </c>
      <c r="L3493" s="11">
        <v>0</v>
      </c>
      <c r="M3493" s="11">
        <v>0</v>
      </c>
      <c r="N3493" s="11">
        <v>0</v>
      </c>
      <c r="O3493" s="8" t="s">
        <v>28</v>
      </c>
      <c r="P3493" s="12">
        <v>0</v>
      </c>
      <c r="Q3493" s="12">
        <v>0</v>
      </c>
      <c r="R3493" s="8" t="s">
        <v>177</v>
      </c>
      <c r="S3493" s="8" t="s">
        <v>71</v>
      </c>
      <c r="T3493" s="8" t="s">
        <v>72</v>
      </c>
      <c r="U3493" s="8" t="s">
        <v>73</v>
      </c>
      <c r="V3493" s="1">
        <f t="shared" si="54"/>
        <v>0</v>
      </c>
    </row>
    <row r="3494" spans="1:22" hidden="1" x14ac:dyDescent="0.2">
      <c r="A3494" s="7">
        <v>54832</v>
      </c>
      <c r="B3494" s="8" t="s">
        <v>2164</v>
      </c>
      <c r="C3494" s="9" t="s">
        <v>238</v>
      </c>
      <c r="D3494" s="9" t="s">
        <v>24</v>
      </c>
      <c r="E3494" s="10">
        <v>3</v>
      </c>
      <c r="F3494" s="9" t="s">
        <v>42</v>
      </c>
      <c r="G3494" s="9" t="s">
        <v>35</v>
      </c>
      <c r="H3494" s="9" t="s">
        <v>36</v>
      </c>
      <c r="I3494" s="11">
        <v>354082728</v>
      </c>
      <c r="J3494" s="11">
        <v>1829</v>
      </c>
      <c r="K3494" s="11">
        <v>5010026</v>
      </c>
      <c r="L3494" s="11">
        <v>5005337</v>
      </c>
      <c r="M3494" s="11">
        <v>4689</v>
      </c>
      <c r="N3494" s="11">
        <v>4752631</v>
      </c>
      <c r="O3494" s="8" t="s">
        <v>37</v>
      </c>
      <c r="P3494" s="12">
        <v>292200.859124774</v>
      </c>
      <c r="Q3494" s="12">
        <v>265082.88045429898</v>
      </c>
      <c r="R3494" s="8" t="s">
        <v>177</v>
      </c>
      <c r="S3494" s="8" t="s">
        <v>71</v>
      </c>
      <c r="T3494" s="8" t="s">
        <v>72</v>
      </c>
      <c r="U3494" s="8" t="s">
        <v>73</v>
      </c>
      <c r="V3494" s="1">
        <f t="shared" si="54"/>
        <v>0.82523330289291597</v>
      </c>
    </row>
    <row r="3495" spans="1:22" hidden="1" x14ac:dyDescent="0.2">
      <c r="A3495" s="7">
        <v>54832</v>
      </c>
      <c r="B3495" s="8" t="s">
        <v>2164</v>
      </c>
      <c r="C3495" s="9" t="s">
        <v>238</v>
      </c>
      <c r="D3495" s="9" t="s">
        <v>24</v>
      </c>
      <c r="E3495" s="10">
        <v>3</v>
      </c>
      <c r="F3495" s="9" t="s">
        <v>42</v>
      </c>
      <c r="G3495" s="9" t="s">
        <v>26</v>
      </c>
      <c r="H3495" s="9" t="s">
        <v>27</v>
      </c>
      <c r="I3495" s="11">
        <v>677272</v>
      </c>
      <c r="J3495" s="11">
        <v>6</v>
      </c>
      <c r="K3495" s="11">
        <v>9630</v>
      </c>
      <c r="L3495" s="11">
        <v>9614</v>
      </c>
      <c r="M3495" s="11">
        <v>16</v>
      </c>
      <c r="N3495" s="11">
        <v>1651</v>
      </c>
      <c r="O3495" s="8" t="s">
        <v>28</v>
      </c>
      <c r="P3495" s="12">
        <v>787.01428654200004</v>
      </c>
      <c r="Q3495" s="12">
        <v>713.97467707700002</v>
      </c>
      <c r="R3495" s="8" t="s">
        <v>177</v>
      </c>
      <c r="S3495" s="8" t="s">
        <v>71</v>
      </c>
      <c r="T3495" s="8" t="s">
        <v>72</v>
      </c>
      <c r="U3495" s="8" t="s">
        <v>73</v>
      </c>
      <c r="V3495" s="1">
        <f t="shared" si="54"/>
        <v>1.1620357648655193</v>
      </c>
    </row>
    <row r="3496" spans="1:22" hidden="1" x14ac:dyDescent="0.2">
      <c r="A3496" s="7">
        <v>54834</v>
      </c>
      <c r="B3496" s="8" t="s">
        <v>2165</v>
      </c>
      <c r="C3496" s="9" t="s">
        <v>23</v>
      </c>
      <c r="D3496" s="9" t="s">
        <v>588</v>
      </c>
      <c r="E3496" s="10">
        <v>4</v>
      </c>
      <c r="F3496" s="9" t="s">
        <v>25</v>
      </c>
      <c r="G3496" s="9" t="s">
        <v>26</v>
      </c>
      <c r="H3496" s="9" t="s">
        <v>27</v>
      </c>
      <c r="I3496" s="11">
        <v>98980</v>
      </c>
      <c r="J3496" s="11">
        <v>0</v>
      </c>
      <c r="K3496" s="11">
        <v>938</v>
      </c>
      <c r="L3496" s="11">
        <v>938</v>
      </c>
      <c r="M3496" s="11">
        <v>0</v>
      </c>
      <c r="N3496" s="11">
        <v>162</v>
      </c>
      <c r="O3496" s="8" t="s">
        <v>28</v>
      </c>
      <c r="P3496" s="12">
        <v>76.658297069200003</v>
      </c>
      <c r="Q3496" s="12">
        <v>69.5439508929</v>
      </c>
      <c r="R3496" s="8" t="s">
        <v>29</v>
      </c>
      <c r="S3496" s="8" t="s">
        <v>29</v>
      </c>
      <c r="T3496" s="8" t="s">
        <v>30</v>
      </c>
      <c r="U3496" s="8" t="s">
        <v>31</v>
      </c>
      <c r="V3496" s="1">
        <f t="shared" si="54"/>
        <v>0.7744826941725601</v>
      </c>
    </row>
    <row r="3497" spans="1:22" hidden="1" x14ac:dyDescent="0.2">
      <c r="A3497" s="7">
        <v>54835</v>
      </c>
      <c r="B3497" s="8" t="s">
        <v>2166</v>
      </c>
      <c r="C3497" s="9" t="s">
        <v>339</v>
      </c>
      <c r="D3497" s="9" t="s">
        <v>504</v>
      </c>
      <c r="E3497" s="10">
        <v>6</v>
      </c>
      <c r="F3497" s="9" t="s">
        <v>25</v>
      </c>
      <c r="G3497" s="9" t="s">
        <v>26</v>
      </c>
      <c r="H3497" s="9" t="s">
        <v>27</v>
      </c>
      <c r="I3497" s="11">
        <v>18000</v>
      </c>
      <c r="J3497" s="11">
        <v>0</v>
      </c>
      <c r="K3497" s="11">
        <v>189</v>
      </c>
      <c r="L3497" s="11">
        <v>189</v>
      </c>
      <c r="M3497" s="11">
        <v>0</v>
      </c>
      <c r="N3497" s="11">
        <v>32</v>
      </c>
      <c r="O3497" s="8" t="s">
        <v>28</v>
      </c>
      <c r="P3497" s="12">
        <v>15.4460747826</v>
      </c>
      <c r="Q3497" s="12">
        <v>14.012587120199999</v>
      </c>
      <c r="R3497" s="8" t="s">
        <v>177</v>
      </c>
      <c r="S3497" s="8" t="s">
        <v>60</v>
      </c>
      <c r="T3497" s="8" t="s">
        <v>61</v>
      </c>
      <c r="U3497" s="8" t="s">
        <v>62</v>
      </c>
      <c r="V3497" s="1">
        <f t="shared" si="54"/>
        <v>0.85811526569999996</v>
      </c>
    </row>
    <row r="3498" spans="1:22" hidden="1" x14ac:dyDescent="0.2">
      <c r="A3498" s="7">
        <v>54844</v>
      </c>
      <c r="B3498" s="8" t="s">
        <v>2167</v>
      </c>
      <c r="C3498" s="9" t="s">
        <v>975</v>
      </c>
      <c r="D3498" s="9" t="s">
        <v>24</v>
      </c>
      <c r="E3498" s="10">
        <v>1</v>
      </c>
      <c r="F3498" s="9" t="s">
        <v>42</v>
      </c>
      <c r="G3498" s="9" t="s">
        <v>35</v>
      </c>
      <c r="H3498" s="9" t="s">
        <v>36</v>
      </c>
      <c r="I3498" s="11">
        <v>1170830470</v>
      </c>
      <c r="J3498" s="11">
        <v>0</v>
      </c>
      <c r="K3498" s="11">
        <v>9795789</v>
      </c>
      <c r="L3498" s="11">
        <v>9795789</v>
      </c>
      <c r="M3498" s="11">
        <v>0</v>
      </c>
      <c r="N3498" s="11">
        <v>9157476</v>
      </c>
      <c r="O3498" s="8" t="s">
        <v>37</v>
      </c>
      <c r="P3498" s="12">
        <v>571321.97749173595</v>
      </c>
      <c r="Q3498" s="12">
        <v>518299.89793317299</v>
      </c>
      <c r="R3498" s="8" t="s">
        <v>38</v>
      </c>
      <c r="S3498" s="8" t="s">
        <v>71</v>
      </c>
      <c r="T3498" s="8" t="s">
        <v>72</v>
      </c>
      <c r="U3498" s="8" t="s">
        <v>73</v>
      </c>
      <c r="V3498" s="1">
        <f t="shared" si="54"/>
        <v>0.48796302464842412</v>
      </c>
    </row>
    <row r="3499" spans="1:22" hidden="1" x14ac:dyDescent="0.2">
      <c r="A3499" s="7">
        <v>54844</v>
      </c>
      <c r="B3499" s="8" t="s">
        <v>2167</v>
      </c>
      <c r="C3499" s="9" t="s">
        <v>975</v>
      </c>
      <c r="D3499" s="9" t="s">
        <v>24</v>
      </c>
      <c r="E3499" s="10">
        <v>1</v>
      </c>
      <c r="F3499" s="9" t="s">
        <v>42</v>
      </c>
      <c r="G3499" s="9" t="s">
        <v>26</v>
      </c>
      <c r="H3499" s="9" t="s">
        <v>27</v>
      </c>
      <c r="I3499" s="11">
        <v>2665530</v>
      </c>
      <c r="J3499" s="11">
        <v>0</v>
      </c>
      <c r="K3499" s="11">
        <v>22235</v>
      </c>
      <c r="L3499" s="11">
        <v>22235</v>
      </c>
      <c r="M3499" s="11">
        <v>0</v>
      </c>
      <c r="N3499" s="11">
        <v>3869</v>
      </c>
      <c r="O3499" s="8" t="s">
        <v>28</v>
      </c>
      <c r="P3499" s="12">
        <v>1817.1612316989999</v>
      </c>
      <c r="Q3499" s="12">
        <v>1648.5178551202</v>
      </c>
      <c r="R3499" s="8" t="s">
        <v>38</v>
      </c>
      <c r="S3499" s="8" t="s">
        <v>71</v>
      </c>
      <c r="T3499" s="8" t="s">
        <v>72</v>
      </c>
      <c r="U3499" s="8" t="s">
        <v>73</v>
      </c>
      <c r="V3499" s="1">
        <f t="shared" si="54"/>
        <v>0.68172604761492073</v>
      </c>
    </row>
    <row r="3500" spans="1:22" hidden="1" x14ac:dyDescent="0.2">
      <c r="A3500" s="7">
        <v>54845</v>
      </c>
      <c r="B3500" s="8" t="s">
        <v>2168</v>
      </c>
      <c r="C3500" s="9" t="s">
        <v>284</v>
      </c>
      <c r="D3500" s="9" t="s">
        <v>588</v>
      </c>
      <c r="E3500" s="10">
        <v>4</v>
      </c>
      <c r="F3500" s="9" t="s">
        <v>25</v>
      </c>
      <c r="G3500" s="9" t="s">
        <v>26</v>
      </c>
      <c r="H3500" s="9" t="s">
        <v>27</v>
      </c>
      <c r="I3500" s="11">
        <v>34000</v>
      </c>
      <c r="J3500" s="11">
        <v>0</v>
      </c>
      <c r="K3500" s="11">
        <v>78</v>
      </c>
      <c r="L3500" s="11">
        <v>78</v>
      </c>
      <c r="M3500" s="11">
        <v>0</v>
      </c>
      <c r="N3500" s="11">
        <v>13</v>
      </c>
      <c r="O3500" s="8" t="s">
        <v>28</v>
      </c>
      <c r="P3500" s="12">
        <v>6.3745705452000001</v>
      </c>
      <c r="Q3500" s="12">
        <v>5.7829724623000001</v>
      </c>
      <c r="R3500" s="8" t="s">
        <v>38</v>
      </c>
      <c r="S3500" s="8" t="s">
        <v>39</v>
      </c>
      <c r="T3500" s="8" t="s">
        <v>40</v>
      </c>
      <c r="U3500" s="8" t="s">
        <v>41</v>
      </c>
      <c r="V3500" s="1">
        <f t="shared" si="54"/>
        <v>0.18748736897647059</v>
      </c>
    </row>
    <row r="3501" spans="1:22" hidden="1" x14ac:dyDescent="0.2">
      <c r="A3501" s="7">
        <v>54848</v>
      </c>
      <c r="B3501" s="8" t="s">
        <v>2169</v>
      </c>
      <c r="C3501" s="9" t="s">
        <v>284</v>
      </c>
      <c r="D3501" s="9" t="s">
        <v>588</v>
      </c>
      <c r="E3501" s="10">
        <v>4</v>
      </c>
      <c r="F3501" s="9" t="s">
        <v>25</v>
      </c>
      <c r="G3501" s="9" t="s">
        <v>26</v>
      </c>
      <c r="H3501" s="9" t="s">
        <v>27</v>
      </c>
      <c r="I3501" s="11">
        <v>0</v>
      </c>
      <c r="J3501" s="11">
        <v>0</v>
      </c>
      <c r="K3501" s="11">
        <v>60</v>
      </c>
      <c r="L3501" s="11">
        <v>60</v>
      </c>
      <c r="M3501" s="11">
        <v>0</v>
      </c>
      <c r="N3501" s="11">
        <v>10</v>
      </c>
      <c r="O3501" s="8" t="s">
        <v>28</v>
      </c>
      <c r="P3501" s="12">
        <v>4.9035158040000004</v>
      </c>
      <c r="Q3501" s="12">
        <v>4.4484403555999998</v>
      </c>
      <c r="R3501" s="8" t="s">
        <v>38</v>
      </c>
      <c r="S3501" s="8" t="s">
        <v>39</v>
      </c>
      <c r="T3501" s="8" t="s">
        <v>40</v>
      </c>
      <c r="U3501" s="8" t="s">
        <v>41</v>
      </c>
      <c r="V3501" s="1" t="e">
        <f t="shared" si="54"/>
        <v>#DIV/0!</v>
      </c>
    </row>
    <row r="3502" spans="1:22" hidden="1" x14ac:dyDescent="0.2">
      <c r="A3502" s="7">
        <v>54851</v>
      </c>
      <c r="B3502" s="8" t="s">
        <v>2170</v>
      </c>
      <c r="C3502" s="9" t="s">
        <v>995</v>
      </c>
      <c r="D3502" s="9" t="s">
        <v>588</v>
      </c>
      <c r="E3502" s="10">
        <v>5</v>
      </c>
      <c r="F3502" s="9" t="s">
        <v>50</v>
      </c>
      <c r="G3502" s="9" t="s">
        <v>35</v>
      </c>
      <c r="H3502" s="9" t="s">
        <v>36</v>
      </c>
      <c r="I3502" s="11">
        <v>63453735</v>
      </c>
      <c r="J3502" s="11">
        <v>286368</v>
      </c>
      <c r="K3502" s="11">
        <v>759661</v>
      </c>
      <c r="L3502" s="11">
        <v>332247</v>
      </c>
      <c r="M3502" s="11">
        <v>427414</v>
      </c>
      <c r="N3502" s="11">
        <v>722228</v>
      </c>
      <c r="O3502" s="8" t="s">
        <v>37</v>
      </c>
      <c r="P3502" s="12">
        <v>44305.877223708099</v>
      </c>
      <c r="Q3502" s="12">
        <v>40194.0281445234</v>
      </c>
      <c r="R3502" s="8" t="s">
        <v>177</v>
      </c>
      <c r="S3502" s="8" t="s">
        <v>60</v>
      </c>
      <c r="T3502" s="8" t="s">
        <v>61</v>
      </c>
      <c r="U3502" s="8" t="s">
        <v>62</v>
      </c>
      <c r="V3502" s="1">
        <f t="shared" si="54"/>
        <v>0.6982390748741284</v>
      </c>
    </row>
    <row r="3503" spans="1:22" hidden="1" x14ac:dyDescent="0.2">
      <c r="A3503" s="7">
        <v>54854</v>
      </c>
      <c r="B3503" s="8" t="s">
        <v>2171</v>
      </c>
      <c r="C3503" s="9" t="s">
        <v>732</v>
      </c>
      <c r="D3503" s="9" t="s">
        <v>24</v>
      </c>
      <c r="E3503" s="10">
        <v>1</v>
      </c>
      <c r="F3503" s="9" t="s">
        <v>50</v>
      </c>
      <c r="G3503" s="9" t="s">
        <v>35</v>
      </c>
      <c r="H3503" s="9" t="s">
        <v>36</v>
      </c>
      <c r="I3503" s="11">
        <v>118596000</v>
      </c>
      <c r="J3503" s="11">
        <v>0</v>
      </c>
      <c r="K3503" s="11">
        <v>1558476</v>
      </c>
      <c r="L3503" s="11">
        <v>1558476</v>
      </c>
      <c r="M3503" s="11">
        <v>0</v>
      </c>
      <c r="N3503" s="11">
        <v>1504320</v>
      </c>
      <c r="O3503" s="8" t="s">
        <v>37</v>
      </c>
      <c r="P3503" s="12">
        <v>90895.341885519607</v>
      </c>
      <c r="Q3503" s="12">
        <v>82459.713222824605</v>
      </c>
      <c r="R3503" s="8" t="s">
        <v>51</v>
      </c>
      <c r="S3503" s="8" t="s">
        <v>733</v>
      </c>
      <c r="T3503" s="8" t="s">
        <v>734</v>
      </c>
      <c r="U3503" s="8" t="s">
        <v>96</v>
      </c>
      <c r="V3503" s="1">
        <f t="shared" si="54"/>
        <v>0.76642839459610446</v>
      </c>
    </row>
    <row r="3504" spans="1:22" hidden="1" x14ac:dyDescent="0.2">
      <c r="A3504" s="7">
        <v>54858</v>
      </c>
      <c r="B3504" s="8" t="s">
        <v>2172</v>
      </c>
      <c r="C3504" s="9" t="s">
        <v>282</v>
      </c>
      <c r="D3504" s="9" t="s">
        <v>588</v>
      </c>
      <c r="E3504" s="10">
        <v>4</v>
      </c>
      <c r="F3504" s="9" t="s">
        <v>25</v>
      </c>
      <c r="G3504" s="9" t="s">
        <v>26</v>
      </c>
      <c r="H3504" s="9" t="s">
        <v>27</v>
      </c>
      <c r="I3504" s="11">
        <v>53000</v>
      </c>
      <c r="J3504" s="11">
        <v>0</v>
      </c>
      <c r="K3504" s="11">
        <v>468</v>
      </c>
      <c r="L3504" s="11">
        <v>468</v>
      </c>
      <c r="M3504" s="11">
        <v>0</v>
      </c>
      <c r="N3504" s="11">
        <v>82</v>
      </c>
      <c r="O3504" s="8" t="s">
        <v>28</v>
      </c>
      <c r="P3504" s="12">
        <v>38.247423271199999</v>
      </c>
      <c r="Q3504" s="12">
        <v>34.697834773799997</v>
      </c>
      <c r="R3504" s="8" t="s">
        <v>38</v>
      </c>
      <c r="S3504" s="8" t="s">
        <v>60</v>
      </c>
      <c r="T3504" s="8" t="s">
        <v>61</v>
      </c>
      <c r="U3504" s="8" t="s">
        <v>62</v>
      </c>
      <c r="V3504" s="1">
        <f t="shared" si="54"/>
        <v>0.72164949568301884</v>
      </c>
    </row>
    <row r="3505" spans="1:22" hidden="1" x14ac:dyDescent="0.2">
      <c r="A3505" s="7">
        <v>54863</v>
      </c>
      <c r="B3505" s="8" t="s">
        <v>2173</v>
      </c>
      <c r="C3505" s="9" t="s">
        <v>764</v>
      </c>
      <c r="D3505" s="9" t="s">
        <v>588</v>
      </c>
      <c r="E3505" s="10">
        <v>4</v>
      </c>
      <c r="F3505" s="9" t="s">
        <v>25</v>
      </c>
      <c r="G3505" s="9" t="s">
        <v>26</v>
      </c>
      <c r="H3505" s="9" t="s">
        <v>27</v>
      </c>
      <c r="I3505" s="11">
        <v>54000</v>
      </c>
      <c r="J3505" s="11">
        <v>0</v>
      </c>
      <c r="K3505" s="11">
        <v>550</v>
      </c>
      <c r="L3505" s="11">
        <v>550</v>
      </c>
      <c r="M3505" s="11">
        <v>0</v>
      </c>
      <c r="N3505" s="11">
        <v>92</v>
      </c>
      <c r="O3505" s="8" t="s">
        <v>28</v>
      </c>
      <c r="P3505" s="12">
        <v>44.948894869999997</v>
      </c>
      <c r="Q3505" s="12">
        <v>40.7773699265</v>
      </c>
      <c r="R3505" s="8" t="s">
        <v>208</v>
      </c>
      <c r="S3505" s="8" t="s">
        <v>765</v>
      </c>
      <c r="T3505" s="8" t="s">
        <v>766</v>
      </c>
      <c r="U3505" s="8" t="s">
        <v>766</v>
      </c>
      <c r="V3505" s="1">
        <f t="shared" si="54"/>
        <v>0.832386942037037</v>
      </c>
    </row>
    <row r="3506" spans="1:22" hidden="1" x14ac:dyDescent="0.2">
      <c r="A3506" s="7">
        <v>54867</v>
      </c>
      <c r="B3506" s="8" t="s">
        <v>2174</v>
      </c>
      <c r="C3506" s="9" t="s">
        <v>546</v>
      </c>
      <c r="D3506" s="9" t="s">
        <v>504</v>
      </c>
      <c r="E3506" s="10">
        <v>7</v>
      </c>
      <c r="F3506" s="9" t="s">
        <v>43</v>
      </c>
      <c r="G3506" s="9" t="s">
        <v>44</v>
      </c>
      <c r="H3506" s="9" t="s">
        <v>45</v>
      </c>
      <c r="I3506" s="11">
        <v>0</v>
      </c>
      <c r="J3506" s="11">
        <v>397040</v>
      </c>
      <c r="K3506" s="11">
        <v>721889</v>
      </c>
      <c r="L3506" s="11">
        <v>0</v>
      </c>
      <c r="M3506" s="11">
        <v>721889</v>
      </c>
      <c r="N3506" s="11">
        <v>26540</v>
      </c>
      <c r="O3506" s="8" t="s">
        <v>46</v>
      </c>
      <c r="P3506" s="12">
        <v>74139.604842680303</v>
      </c>
      <c r="Q3506" s="12">
        <v>67259.008294185202</v>
      </c>
      <c r="R3506" s="8" t="s">
        <v>59</v>
      </c>
      <c r="S3506" s="8" t="s">
        <v>60</v>
      </c>
      <c r="T3506" s="8" t="s">
        <v>61</v>
      </c>
      <c r="U3506" s="8" t="s">
        <v>62</v>
      </c>
      <c r="V3506" s="1" t="e">
        <f t="shared" si="54"/>
        <v>#DIV/0!</v>
      </c>
    </row>
    <row r="3507" spans="1:22" hidden="1" x14ac:dyDescent="0.2">
      <c r="A3507" s="7">
        <v>54867</v>
      </c>
      <c r="B3507" s="8" t="s">
        <v>2174</v>
      </c>
      <c r="C3507" s="9" t="s">
        <v>546</v>
      </c>
      <c r="D3507" s="9" t="s">
        <v>504</v>
      </c>
      <c r="E3507" s="10">
        <v>7</v>
      </c>
      <c r="F3507" s="9" t="s">
        <v>43</v>
      </c>
      <c r="G3507" s="9" t="s">
        <v>35</v>
      </c>
      <c r="H3507" s="9" t="s">
        <v>36</v>
      </c>
      <c r="I3507" s="11">
        <v>0</v>
      </c>
      <c r="J3507" s="11">
        <v>68649</v>
      </c>
      <c r="K3507" s="11">
        <v>124817</v>
      </c>
      <c r="L3507" s="11">
        <v>0</v>
      </c>
      <c r="M3507" s="11">
        <v>124817</v>
      </c>
      <c r="N3507" s="11">
        <v>124817</v>
      </c>
      <c r="O3507" s="8" t="s">
        <v>37</v>
      </c>
      <c r="P3507" s="12">
        <v>7279.7296128557</v>
      </c>
      <c r="Q3507" s="12">
        <v>6604.1273817070996</v>
      </c>
      <c r="R3507" s="8" t="s">
        <v>59</v>
      </c>
      <c r="S3507" s="8" t="s">
        <v>60</v>
      </c>
      <c r="T3507" s="8" t="s">
        <v>61</v>
      </c>
      <c r="U3507" s="8" t="s">
        <v>62</v>
      </c>
      <c r="V3507" s="1" t="e">
        <f t="shared" si="54"/>
        <v>#DIV/0!</v>
      </c>
    </row>
    <row r="3508" spans="1:22" hidden="1" x14ac:dyDescent="0.2">
      <c r="A3508" s="7">
        <v>54886</v>
      </c>
      <c r="B3508" s="8" t="s">
        <v>2175</v>
      </c>
      <c r="C3508" s="9" t="s">
        <v>176</v>
      </c>
      <c r="D3508" s="9" t="s">
        <v>588</v>
      </c>
      <c r="E3508" s="10">
        <v>4</v>
      </c>
      <c r="F3508" s="9" t="s">
        <v>25</v>
      </c>
      <c r="G3508" s="9" t="s">
        <v>35</v>
      </c>
      <c r="H3508" s="9" t="s">
        <v>36</v>
      </c>
      <c r="I3508" s="11">
        <v>1134</v>
      </c>
      <c r="J3508" s="11">
        <v>0</v>
      </c>
      <c r="K3508" s="11">
        <v>42</v>
      </c>
      <c r="L3508" s="11">
        <v>42</v>
      </c>
      <c r="M3508" s="11">
        <v>0</v>
      </c>
      <c r="N3508" s="11">
        <v>42</v>
      </c>
      <c r="O3508" s="8" t="s">
        <v>37</v>
      </c>
      <c r="P3508" s="12">
        <v>2.4495753281999999</v>
      </c>
      <c r="Q3508" s="12">
        <v>2.2222401598000001</v>
      </c>
      <c r="R3508" s="8" t="s">
        <v>177</v>
      </c>
      <c r="S3508" s="8" t="s">
        <v>71</v>
      </c>
      <c r="T3508" s="8" t="s">
        <v>72</v>
      </c>
      <c r="U3508" s="8" t="s">
        <v>73</v>
      </c>
      <c r="V3508" s="1">
        <f t="shared" si="54"/>
        <v>2.1601193370370373</v>
      </c>
    </row>
    <row r="3509" spans="1:22" hidden="1" x14ac:dyDescent="0.2">
      <c r="A3509" s="7">
        <v>54886</v>
      </c>
      <c r="B3509" s="8" t="s">
        <v>2175</v>
      </c>
      <c r="C3509" s="9" t="s">
        <v>176</v>
      </c>
      <c r="D3509" s="9" t="s">
        <v>588</v>
      </c>
      <c r="E3509" s="10">
        <v>4</v>
      </c>
      <c r="F3509" s="9" t="s">
        <v>25</v>
      </c>
      <c r="G3509" s="9" t="s">
        <v>26</v>
      </c>
      <c r="H3509" s="9" t="s">
        <v>27</v>
      </c>
      <c r="I3509" s="11">
        <v>3866</v>
      </c>
      <c r="J3509" s="11">
        <v>0</v>
      </c>
      <c r="K3509" s="11">
        <v>144</v>
      </c>
      <c r="L3509" s="11">
        <v>144</v>
      </c>
      <c r="M3509" s="11">
        <v>0</v>
      </c>
      <c r="N3509" s="11">
        <v>24</v>
      </c>
      <c r="O3509" s="8" t="s">
        <v>28</v>
      </c>
      <c r="P3509" s="12">
        <v>11.768437929599999</v>
      </c>
      <c r="Q3509" s="12">
        <v>10.6762568535</v>
      </c>
      <c r="R3509" s="8" t="s">
        <v>177</v>
      </c>
      <c r="S3509" s="8" t="s">
        <v>71</v>
      </c>
      <c r="T3509" s="8" t="s">
        <v>72</v>
      </c>
      <c r="U3509" s="8" t="s">
        <v>73</v>
      </c>
      <c r="V3509" s="1">
        <f t="shared" si="54"/>
        <v>3.0440863759958612</v>
      </c>
    </row>
    <row r="3510" spans="1:22" hidden="1" x14ac:dyDescent="0.2">
      <c r="A3510" s="7">
        <v>54887</v>
      </c>
      <c r="B3510" s="8" t="s">
        <v>2176</v>
      </c>
      <c r="C3510" s="9" t="s">
        <v>354</v>
      </c>
      <c r="D3510" s="9" t="s">
        <v>504</v>
      </c>
      <c r="E3510" s="10">
        <v>7</v>
      </c>
      <c r="F3510" s="9" t="s">
        <v>50</v>
      </c>
      <c r="G3510" s="9" t="s">
        <v>35</v>
      </c>
      <c r="H3510" s="9" t="s">
        <v>36</v>
      </c>
      <c r="I3510" s="11">
        <v>732944</v>
      </c>
      <c r="J3510" s="11">
        <v>2920</v>
      </c>
      <c r="K3510" s="11">
        <v>13354</v>
      </c>
      <c r="L3510" s="11">
        <v>6406</v>
      </c>
      <c r="M3510" s="11">
        <v>6948</v>
      </c>
      <c r="N3510" s="11">
        <v>12140</v>
      </c>
      <c r="O3510" s="8" t="s">
        <v>37</v>
      </c>
      <c r="P3510" s="12">
        <v>778.84830792339994</v>
      </c>
      <c r="Q3510" s="12">
        <v>706.5665498715</v>
      </c>
      <c r="R3510" s="8" t="s">
        <v>38</v>
      </c>
      <c r="S3510" s="8" t="s">
        <v>355</v>
      </c>
      <c r="T3510" s="8" t="s">
        <v>356</v>
      </c>
      <c r="U3510" s="8" t="s">
        <v>128</v>
      </c>
      <c r="V3510" s="1">
        <f t="shared" si="54"/>
        <v>1.0626300343865289</v>
      </c>
    </row>
    <row r="3511" spans="1:22" hidden="1" x14ac:dyDescent="0.2">
      <c r="A3511" s="7">
        <v>54887</v>
      </c>
      <c r="B3511" s="8" t="s">
        <v>2176</v>
      </c>
      <c r="C3511" s="9" t="s">
        <v>354</v>
      </c>
      <c r="D3511" s="9" t="s">
        <v>504</v>
      </c>
      <c r="E3511" s="10">
        <v>7</v>
      </c>
      <c r="F3511" s="9" t="s">
        <v>50</v>
      </c>
      <c r="G3511" s="9" t="s">
        <v>26</v>
      </c>
      <c r="H3511" s="9" t="s">
        <v>27</v>
      </c>
      <c r="I3511" s="11">
        <v>19056</v>
      </c>
      <c r="J3511" s="11">
        <v>77</v>
      </c>
      <c r="K3511" s="11">
        <v>349</v>
      </c>
      <c r="L3511" s="11">
        <v>168</v>
      </c>
      <c r="M3511" s="11">
        <v>181</v>
      </c>
      <c r="N3511" s="11">
        <v>56</v>
      </c>
      <c r="O3511" s="8" t="s">
        <v>28</v>
      </c>
      <c r="P3511" s="12">
        <v>28.522116926599999</v>
      </c>
      <c r="Q3511" s="12">
        <v>25.875094735200001</v>
      </c>
      <c r="R3511" s="8" t="s">
        <v>38</v>
      </c>
      <c r="S3511" s="8" t="s">
        <v>355</v>
      </c>
      <c r="T3511" s="8" t="s">
        <v>356</v>
      </c>
      <c r="U3511" s="8" t="s">
        <v>128</v>
      </c>
      <c r="V3511" s="1">
        <f t="shared" si="54"/>
        <v>1.4967525675167925</v>
      </c>
    </row>
    <row r="3512" spans="1:22" hidden="1" x14ac:dyDescent="0.2">
      <c r="A3512" s="7">
        <v>54887</v>
      </c>
      <c r="B3512" s="8" t="s">
        <v>2176</v>
      </c>
      <c r="C3512" s="9" t="s">
        <v>354</v>
      </c>
      <c r="D3512" s="9" t="s">
        <v>504</v>
      </c>
      <c r="E3512" s="10">
        <v>7</v>
      </c>
      <c r="F3512" s="9" t="s">
        <v>25</v>
      </c>
      <c r="G3512" s="9" t="s">
        <v>26</v>
      </c>
      <c r="H3512" s="9" t="s">
        <v>27</v>
      </c>
      <c r="I3512" s="11">
        <v>733000</v>
      </c>
      <c r="J3512" s="11">
        <v>940</v>
      </c>
      <c r="K3512" s="11">
        <v>8190</v>
      </c>
      <c r="L3512" s="11">
        <v>5955</v>
      </c>
      <c r="M3512" s="11">
        <v>2235</v>
      </c>
      <c r="N3512" s="11">
        <v>1321</v>
      </c>
      <c r="O3512" s="8" t="s">
        <v>28</v>
      </c>
      <c r="P3512" s="12">
        <v>669.32990724599995</v>
      </c>
      <c r="Q3512" s="12">
        <v>607.21210854210005</v>
      </c>
      <c r="R3512" s="8" t="s">
        <v>38</v>
      </c>
      <c r="S3512" s="8" t="s">
        <v>355</v>
      </c>
      <c r="T3512" s="8" t="s">
        <v>356</v>
      </c>
      <c r="U3512" s="8" t="s">
        <v>128</v>
      </c>
      <c r="V3512" s="1">
        <f t="shared" si="54"/>
        <v>0.91313766336425639</v>
      </c>
    </row>
    <row r="3513" spans="1:22" hidden="1" x14ac:dyDescent="0.2">
      <c r="A3513" s="7">
        <v>54906</v>
      </c>
      <c r="B3513" s="8" t="s">
        <v>2177</v>
      </c>
      <c r="C3513" s="9" t="s">
        <v>284</v>
      </c>
      <c r="D3513" s="9" t="s">
        <v>588</v>
      </c>
      <c r="E3513" s="10">
        <v>4</v>
      </c>
      <c r="F3513" s="9" t="s">
        <v>25</v>
      </c>
      <c r="G3513" s="9" t="s">
        <v>26</v>
      </c>
      <c r="H3513" s="9" t="s">
        <v>27</v>
      </c>
      <c r="I3513" s="11">
        <v>0</v>
      </c>
      <c r="J3513" s="11">
        <v>0</v>
      </c>
      <c r="K3513" s="11">
        <v>162</v>
      </c>
      <c r="L3513" s="11">
        <v>162</v>
      </c>
      <c r="M3513" s="11">
        <v>0</v>
      </c>
      <c r="N3513" s="11">
        <v>27</v>
      </c>
      <c r="O3513" s="8" t="s">
        <v>28</v>
      </c>
      <c r="P3513" s="12">
        <v>13.239492670800001</v>
      </c>
      <c r="Q3513" s="12">
        <v>12.010788960199999</v>
      </c>
      <c r="R3513" s="8" t="s">
        <v>38</v>
      </c>
      <c r="S3513" s="8" t="s">
        <v>39</v>
      </c>
      <c r="T3513" s="8" t="s">
        <v>40</v>
      </c>
      <c r="U3513" s="8" t="s">
        <v>41</v>
      </c>
      <c r="V3513" s="1" t="e">
        <f t="shared" si="54"/>
        <v>#DIV/0!</v>
      </c>
    </row>
    <row r="3514" spans="1:22" hidden="1" x14ac:dyDescent="0.2">
      <c r="A3514" s="7">
        <v>54907</v>
      </c>
      <c r="B3514" s="8" t="s">
        <v>2178</v>
      </c>
      <c r="C3514" s="9" t="s">
        <v>531</v>
      </c>
      <c r="D3514" s="9" t="s">
        <v>588</v>
      </c>
      <c r="E3514" s="10">
        <v>5</v>
      </c>
      <c r="F3514" s="9" t="s">
        <v>50</v>
      </c>
      <c r="G3514" s="9" t="s">
        <v>35</v>
      </c>
      <c r="H3514" s="9" t="s">
        <v>36</v>
      </c>
      <c r="I3514" s="11">
        <v>79640000</v>
      </c>
      <c r="J3514" s="11">
        <v>550491</v>
      </c>
      <c r="K3514" s="11">
        <v>1081871</v>
      </c>
      <c r="L3514" s="11">
        <v>357541</v>
      </c>
      <c r="M3514" s="11">
        <v>724330</v>
      </c>
      <c r="N3514" s="11">
        <v>1050361</v>
      </c>
      <c r="O3514" s="8" t="s">
        <v>37</v>
      </c>
      <c r="P3514" s="12">
        <v>63098.202616549097</v>
      </c>
      <c r="Q3514" s="12">
        <v>57242.3139041541</v>
      </c>
      <c r="R3514" s="8" t="s">
        <v>208</v>
      </c>
      <c r="S3514" s="8" t="s">
        <v>209</v>
      </c>
      <c r="T3514" s="8" t="s">
        <v>210</v>
      </c>
      <c r="U3514" s="8" t="s">
        <v>210</v>
      </c>
      <c r="V3514" s="1">
        <f t="shared" si="54"/>
        <v>0.7922928505342679</v>
      </c>
    </row>
    <row r="3515" spans="1:22" hidden="1" x14ac:dyDescent="0.2">
      <c r="A3515" s="7">
        <v>54912</v>
      </c>
      <c r="B3515" s="8" t="s">
        <v>2179</v>
      </c>
      <c r="C3515" s="9" t="s">
        <v>34</v>
      </c>
      <c r="D3515" s="9" t="s">
        <v>504</v>
      </c>
      <c r="E3515" s="10">
        <v>7</v>
      </c>
      <c r="F3515" s="9" t="s">
        <v>34</v>
      </c>
      <c r="G3515" s="9" t="s">
        <v>35</v>
      </c>
      <c r="H3515" s="9" t="s">
        <v>36</v>
      </c>
      <c r="I3515" s="11">
        <v>80863898</v>
      </c>
      <c r="J3515" s="11">
        <v>0</v>
      </c>
      <c r="K3515" s="11">
        <v>0</v>
      </c>
      <c r="L3515" s="11">
        <v>0</v>
      </c>
      <c r="M3515" s="11">
        <v>0</v>
      </c>
      <c r="N3515" s="11">
        <v>0</v>
      </c>
      <c r="O3515" s="8" t="s">
        <v>37</v>
      </c>
      <c r="P3515" s="12">
        <v>0</v>
      </c>
      <c r="Q3515" s="12">
        <v>0</v>
      </c>
      <c r="R3515" s="8" t="s">
        <v>51</v>
      </c>
      <c r="S3515" s="8" t="s">
        <v>154</v>
      </c>
      <c r="T3515" s="8" t="s">
        <v>155</v>
      </c>
      <c r="U3515" s="8" t="s">
        <v>141</v>
      </c>
      <c r="V3515" s="1">
        <f t="shared" si="54"/>
        <v>0</v>
      </c>
    </row>
    <row r="3516" spans="1:22" hidden="1" x14ac:dyDescent="0.2">
      <c r="A3516" s="7">
        <v>54912</v>
      </c>
      <c r="B3516" s="8" t="s">
        <v>2179</v>
      </c>
      <c r="C3516" s="9" t="s">
        <v>34</v>
      </c>
      <c r="D3516" s="9" t="s">
        <v>504</v>
      </c>
      <c r="E3516" s="10">
        <v>7</v>
      </c>
      <c r="F3516" s="9" t="s">
        <v>42</v>
      </c>
      <c r="G3516" s="9" t="s">
        <v>35</v>
      </c>
      <c r="H3516" s="9" t="s">
        <v>36</v>
      </c>
      <c r="I3516" s="11">
        <v>597772000</v>
      </c>
      <c r="J3516" s="11">
        <v>1539745</v>
      </c>
      <c r="K3516" s="11">
        <v>7515230</v>
      </c>
      <c r="L3516" s="11">
        <v>4554183</v>
      </c>
      <c r="M3516" s="11">
        <v>2961047</v>
      </c>
      <c r="N3516" s="11">
        <v>7343174</v>
      </c>
      <c r="O3516" s="8" t="s">
        <v>37</v>
      </c>
      <c r="P3516" s="12">
        <v>438312.42842258298</v>
      </c>
      <c r="Q3516" s="12">
        <v>397634.42658312898</v>
      </c>
      <c r="R3516" s="8" t="s">
        <v>51</v>
      </c>
      <c r="S3516" s="8" t="s">
        <v>154</v>
      </c>
      <c r="T3516" s="8" t="s">
        <v>155</v>
      </c>
      <c r="U3516" s="8" t="s">
        <v>141</v>
      </c>
      <c r="V3516" s="1">
        <f t="shared" si="54"/>
        <v>0.73324349153620938</v>
      </c>
    </row>
    <row r="3517" spans="1:22" hidden="1" x14ac:dyDescent="0.2">
      <c r="A3517" s="7">
        <v>54914</v>
      </c>
      <c r="B3517" s="8" t="s">
        <v>2180</v>
      </c>
      <c r="C3517" s="9" t="s">
        <v>764</v>
      </c>
      <c r="D3517" s="9" t="s">
        <v>24</v>
      </c>
      <c r="E3517" s="10">
        <v>3</v>
      </c>
      <c r="F3517" s="9" t="s">
        <v>34</v>
      </c>
      <c r="G3517" s="9" t="s">
        <v>35</v>
      </c>
      <c r="H3517" s="9" t="s">
        <v>36</v>
      </c>
      <c r="I3517" s="11">
        <v>322640772</v>
      </c>
      <c r="J3517" s="11">
        <v>0</v>
      </c>
      <c r="K3517" s="11">
        <v>0</v>
      </c>
      <c r="L3517" s="11">
        <v>0</v>
      </c>
      <c r="M3517" s="11">
        <v>0</v>
      </c>
      <c r="N3517" s="11">
        <v>0</v>
      </c>
      <c r="O3517" s="8" t="s">
        <v>37</v>
      </c>
      <c r="P3517" s="12">
        <v>0</v>
      </c>
      <c r="Q3517" s="12">
        <v>0</v>
      </c>
      <c r="R3517" s="8" t="s">
        <v>208</v>
      </c>
      <c r="S3517" s="8" t="s">
        <v>765</v>
      </c>
      <c r="T3517" s="8" t="s">
        <v>766</v>
      </c>
      <c r="U3517" s="8" t="s">
        <v>766</v>
      </c>
      <c r="V3517" s="1">
        <f t="shared" si="54"/>
        <v>0</v>
      </c>
    </row>
    <row r="3518" spans="1:22" hidden="1" x14ac:dyDescent="0.2">
      <c r="A3518" s="7">
        <v>54914</v>
      </c>
      <c r="B3518" s="8" t="s">
        <v>2180</v>
      </c>
      <c r="C3518" s="9" t="s">
        <v>764</v>
      </c>
      <c r="D3518" s="9" t="s">
        <v>24</v>
      </c>
      <c r="E3518" s="10">
        <v>3</v>
      </c>
      <c r="F3518" s="9" t="s">
        <v>34</v>
      </c>
      <c r="G3518" s="9" t="s">
        <v>26</v>
      </c>
      <c r="H3518" s="9" t="s">
        <v>27</v>
      </c>
      <c r="I3518" s="11">
        <v>38708</v>
      </c>
      <c r="J3518" s="11">
        <v>0</v>
      </c>
      <c r="K3518" s="11">
        <v>0</v>
      </c>
      <c r="L3518" s="11">
        <v>0</v>
      </c>
      <c r="M3518" s="11">
        <v>0</v>
      </c>
      <c r="N3518" s="11">
        <v>0</v>
      </c>
      <c r="O3518" s="8" t="s">
        <v>28</v>
      </c>
      <c r="P3518" s="12">
        <v>0</v>
      </c>
      <c r="Q3518" s="12">
        <v>0</v>
      </c>
      <c r="R3518" s="8" t="s">
        <v>208</v>
      </c>
      <c r="S3518" s="8" t="s">
        <v>765</v>
      </c>
      <c r="T3518" s="8" t="s">
        <v>766</v>
      </c>
      <c r="U3518" s="8" t="s">
        <v>766</v>
      </c>
      <c r="V3518" s="1">
        <f t="shared" si="54"/>
        <v>0</v>
      </c>
    </row>
    <row r="3519" spans="1:22" hidden="1" x14ac:dyDescent="0.2">
      <c r="A3519" s="7">
        <v>54914</v>
      </c>
      <c r="B3519" s="8" t="s">
        <v>2180</v>
      </c>
      <c r="C3519" s="9" t="s">
        <v>764</v>
      </c>
      <c r="D3519" s="9" t="s">
        <v>24</v>
      </c>
      <c r="E3519" s="10">
        <v>3</v>
      </c>
      <c r="F3519" s="9" t="s">
        <v>42</v>
      </c>
      <c r="G3519" s="9" t="s">
        <v>35</v>
      </c>
      <c r="H3519" s="9" t="s">
        <v>36</v>
      </c>
      <c r="I3519" s="11">
        <v>1614714961</v>
      </c>
      <c r="J3519" s="11">
        <v>4402374</v>
      </c>
      <c r="K3519" s="11">
        <v>19055594</v>
      </c>
      <c r="L3519" s="11">
        <v>11465295</v>
      </c>
      <c r="M3519" s="11">
        <v>7590299</v>
      </c>
      <c r="N3519" s="11">
        <v>18416832</v>
      </c>
      <c r="O3519" s="8" t="s">
        <v>37</v>
      </c>
      <c r="P3519" s="12">
        <v>1111383.64110942</v>
      </c>
      <c r="Q3519" s="12">
        <v>1008240.62515597</v>
      </c>
      <c r="R3519" s="8" t="s">
        <v>208</v>
      </c>
      <c r="S3519" s="8" t="s">
        <v>765</v>
      </c>
      <c r="T3519" s="8" t="s">
        <v>766</v>
      </c>
      <c r="U3519" s="8" t="s">
        <v>766</v>
      </c>
      <c r="V3519" s="1">
        <f t="shared" si="54"/>
        <v>0.68828472390020801</v>
      </c>
    </row>
    <row r="3520" spans="1:22" hidden="1" x14ac:dyDescent="0.2">
      <c r="A3520" s="7">
        <v>54914</v>
      </c>
      <c r="B3520" s="8" t="s">
        <v>2180</v>
      </c>
      <c r="C3520" s="9" t="s">
        <v>764</v>
      </c>
      <c r="D3520" s="9" t="s">
        <v>24</v>
      </c>
      <c r="E3520" s="10">
        <v>3</v>
      </c>
      <c r="F3520" s="9" t="s">
        <v>42</v>
      </c>
      <c r="G3520" s="9" t="s">
        <v>26</v>
      </c>
      <c r="H3520" s="9" t="s">
        <v>27</v>
      </c>
      <c r="I3520" s="11">
        <v>199039</v>
      </c>
      <c r="J3520" s="11">
        <v>494</v>
      </c>
      <c r="K3520" s="11">
        <v>2256</v>
      </c>
      <c r="L3520" s="11">
        <v>1404</v>
      </c>
      <c r="M3520" s="11">
        <v>852</v>
      </c>
      <c r="N3520" s="11">
        <v>389</v>
      </c>
      <c r="O3520" s="8" t="s">
        <v>28</v>
      </c>
      <c r="P3520" s="12">
        <v>184.3721942304</v>
      </c>
      <c r="Q3520" s="12">
        <v>167.26135737129999</v>
      </c>
      <c r="R3520" s="8" t="s">
        <v>208</v>
      </c>
      <c r="S3520" s="8" t="s">
        <v>765</v>
      </c>
      <c r="T3520" s="8" t="s">
        <v>766</v>
      </c>
      <c r="U3520" s="8" t="s">
        <v>766</v>
      </c>
      <c r="V3520" s="1">
        <f t="shared" si="54"/>
        <v>0.92631189983068651</v>
      </c>
    </row>
    <row r="3521" spans="1:22" hidden="1" x14ac:dyDescent="0.2">
      <c r="A3521" s="7">
        <v>54915</v>
      </c>
      <c r="B3521" s="8" t="s">
        <v>2181</v>
      </c>
      <c r="C3521" s="9" t="s">
        <v>546</v>
      </c>
      <c r="D3521" s="9" t="s">
        <v>24</v>
      </c>
      <c r="E3521" s="10">
        <v>3</v>
      </c>
      <c r="F3521" s="9" t="s">
        <v>34</v>
      </c>
      <c r="G3521" s="9" t="s">
        <v>35</v>
      </c>
      <c r="H3521" s="9" t="s">
        <v>36</v>
      </c>
      <c r="I3521" s="11">
        <v>360049000</v>
      </c>
      <c r="J3521" s="11">
        <v>0</v>
      </c>
      <c r="K3521" s="11">
        <v>1156564</v>
      </c>
      <c r="L3521" s="11">
        <v>1156564</v>
      </c>
      <c r="M3521" s="11">
        <v>0</v>
      </c>
      <c r="N3521" s="11">
        <v>1102529</v>
      </c>
      <c r="O3521" s="8" t="s">
        <v>37</v>
      </c>
      <c r="P3521" s="12">
        <v>67454.539044864403</v>
      </c>
      <c r="Q3521" s="12">
        <v>61194.356386523097</v>
      </c>
      <c r="R3521" s="8" t="s">
        <v>177</v>
      </c>
      <c r="S3521" s="8" t="s">
        <v>60</v>
      </c>
      <c r="T3521" s="8" t="s">
        <v>61</v>
      </c>
      <c r="U3521" s="8" t="s">
        <v>62</v>
      </c>
      <c r="V3521" s="1">
        <f t="shared" si="54"/>
        <v>0.18734821939476129</v>
      </c>
    </row>
    <row r="3522" spans="1:22" hidden="1" x14ac:dyDescent="0.2">
      <c r="A3522" s="7">
        <v>54915</v>
      </c>
      <c r="B3522" s="8" t="s">
        <v>2181</v>
      </c>
      <c r="C3522" s="9" t="s">
        <v>546</v>
      </c>
      <c r="D3522" s="9" t="s">
        <v>24</v>
      </c>
      <c r="E3522" s="10">
        <v>3</v>
      </c>
      <c r="F3522" s="9" t="s">
        <v>42</v>
      </c>
      <c r="G3522" s="9" t="s">
        <v>35</v>
      </c>
      <c r="H3522" s="9" t="s">
        <v>36</v>
      </c>
      <c r="I3522" s="11">
        <v>730338000</v>
      </c>
      <c r="J3522" s="11">
        <v>1729192</v>
      </c>
      <c r="K3522" s="11">
        <v>8574848</v>
      </c>
      <c r="L3522" s="11">
        <v>5487006</v>
      </c>
      <c r="M3522" s="11">
        <v>3087842</v>
      </c>
      <c r="N3522" s="11">
        <v>8168206</v>
      </c>
      <c r="O3522" s="8" t="s">
        <v>37</v>
      </c>
      <c r="P3522" s="12">
        <v>500112.76437773998</v>
      </c>
      <c r="Q3522" s="12">
        <v>453699.32357592299</v>
      </c>
      <c r="R3522" s="8" t="s">
        <v>177</v>
      </c>
      <c r="S3522" s="8" t="s">
        <v>60</v>
      </c>
      <c r="T3522" s="8" t="s">
        <v>61</v>
      </c>
      <c r="U3522" s="8" t="s">
        <v>62</v>
      </c>
      <c r="V3522" s="1">
        <f t="shared" si="54"/>
        <v>0.68476892120872801</v>
      </c>
    </row>
    <row r="3523" spans="1:22" hidden="1" x14ac:dyDescent="0.2">
      <c r="A3523" s="7">
        <v>54918</v>
      </c>
      <c r="B3523" s="8" t="s">
        <v>2182</v>
      </c>
      <c r="C3523" s="9" t="s">
        <v>643</v>
      </c>
      <c r="D3523" s="9" t="s">
        <v>504</v>
      </c>
      <c r="E3523" s="10">
        <v>7</v>
      </c>
      <c r="F3523" s="9" t="s">
        <v>50</v>
      </c>
      <c r="G3523" s="9" t="s">
        <v>35</v>
      </c>
      <c r="H3523" s="9" t="s">
        <v>36</v>
      </c>
      <c r="I3523" s="11">
        <v>35281000</v>
      </c>
      <c r="J3523" s="11">
        <v>219139</v>
      </c>
      <c r="K3523" s="11">
        <v>455152</v>
      </c>
      <c r="L3523" s="11">
        <v>162967</v>
      </c>
      <c r="M3523" s="11">
        <v>292185</v>
      </c>
      <c r="N3523" s="11">
        <v>447984</v>
      </c>
      <c r="O3523" s="8" t="s">
        <v>37</v>
      </c>
      <c r="P3523" s="12">
        <v>26545.9311852592</v>
      </c>
      <c r="Q3523" s="12">
        <v>24082.310791308399</v>
      </c>
      <c r="R3523" s="8" t="s">
        <v>38</v>
      </c>
      <c r="S3523" s="8" t="s">
        <v>60</v>
      </c>
      <c r="T3523" s="8" t="s">
        <v>61</v>
      </c>
      <c r="U3523" s="8" t="s">
        <v>62</v>
      </c>
      <c r="V3523" s="1">
        <f t="shared" ref="V3523:V3586" si="55">P3523/(I3523/1000)</f>
        <v>0.7524143642543919</v>
      </c>
    </row>
    <row r="3524" spans="1:22" hidden="1" x14ac:dyDescent="0.2">
      <c r="A3524" s="7">
        <v>54927</v>
      </c>
      <c r="B3524" s="8" t="s">
        <v>2183</v>
      </c>
      <c r="C3524" s="9" t="s">
        <v>67</v>
      </c>
      <c r="D3524" s="9" t="s">
        <v>504</v>
      </c>
      <c r="E3524" s="10">
        <v>6</v>
      </c>
      <c r="F3524" s="9" t="s">
        <v>25</v>
      </c>
      <c r="G3524" s="9" t="s">
        <v>35</v>
      </c>
      <c r="H3524" s="9" t="s">
        <v>36</v>
      </c>
      <c r="I3524" s="11">
        <v>0</v>
      </c>
      <c r="J3524" s="11">
        <v>0</v>
      </c>
      <c r="K3524" s="11">
        <v>54568</v>
      </c>
      <c r="L3524" s="11">
        <v>54568</v>
      </c>
      <c r="M3524" s="11">
        <v>0</v>
      </c>
      <c r="N3524" s="11">
        <v>56900</v>
      </c>
      <c r="O3524" s="8" t="s">
        <v>37</v>
      </c>
      <c r="P3524" s="12">
        <v>3182.5815835528001</v>
      </c>
      <c r="Q3524" s="12">
        <v>2887.2190724420002</v>
      </c>
      <c r="R3524" s="8" t="s">
        <v>38</v>
      </c>
      <c r="S3524" s="8" t="s">
        <v>60</v>
      </c>
      <c r="T3524" s="8" t="s">
        <v>61</v>
      </c>
      <c r="U3524" s="8" t="s">
        <v>62</v>
      </c>
      <c r="V3524" s="1" t="e">
        <f t="shared" si="55"/>
        <v>#DIV/0!</v>
      </c>
    </row>
    <row r="3525" spans="1:22" hidden="1" x14ac:dyDescent="0.2">
      <c r="A3525" s="7">
        <v>54929</v>
      </c>
      <c r="B3525" s="8" t="s">
        <v>2184</v>
      </c>
      <c r="C3525" s="9" t="s">
        <v>360</v>
      </c>
      <c r="D3525" s="9" t="s">
        <v>24</v>
      </c>
      <c r="E3525" s="10">
        <v>2</v>
      </c>
      <c r="F3525" s="9" t="s">
        <v>25</v>
      </c>
      <c r="G3525" s="9" t="s">
        <v>26</v>
      </c>
      <c r="H3525" s="9" t="s">
        <v>27</v>
      </c>
      <c r="I3525" s="11">
        <v>161700</v>
      </c>
      <c r="J3525" s="11">
        <v>0</v>
      </c>
      <c r="K3525" s="11">
        <v>2471</v>
      </c>
      <c r="L3525" s="11">
        <v>2471</v>
      </c>
      <c r="M3525" s="11">
        <v>0</v>
      </c>
      <c r="N3525" s="11">
        <v>420</v>
      </c>
      <c r="O3525" s="8" t="s">
        <v>28</v>
      </c>
      <c r="P3525" s="12">
        <v>201.94312586140001</v>
      </c>
      <c r="Q3525" s="12">
        <v>183.201601979</v>
      </c>
      <c r="R3525" s="8" t="s">
        <v>59</v>
      </c>
      <c r="S3525" s="8" t="s">
        <v>60</v>
      </c>
      <c r="T3525" s="8" t="s">
        <v>61</v>
      </c>
      <c r="U3525" s="8" t="s">
        <v>62</v>
      </c>
      <c r="V3525" s="1">
        <f t="shared" si="55"/>
        <v>1.2488752372380953</v>
      </c>
    </row>
    <row r="3526" spans="1:22" hidden="1" x14ac:dyDescent="0.2">
      <c r="A3526" s="7">
        <v>54933</v>
      </c>
      <c r="B3526" s="8" t="s">
        <v>2185</v>
      </c>
      <c r="C3526" s="9" t="s">
        <v>176</v>
      </c>
      <c r="D3526" s="9" t="s">
        <v>504</v>
      </c>
      <c r="E3526" s="10">
        <v>7</v>
      </c>
      <c r="F3526" s="9" t="s">
        <v>50</v>
      </c>
      <c r="G3526" s="9" t="s">
        <v>35</v>
      </c>
      <c r="H3526" s="9" t="s">
        <v>36</v>
      </c>
      <c r="I3526" s="11">
        <v>15468167</v>
      </c>
      <c r="J3526" s="11">
        <v>67742</v>
      </c>
      <c r="K3526" s="11">
        <v>270213</v>
      </c>
      <c r="L3526" s="11">
        <v>119677</v>
      </c>
      <c r="M3526" s="11">
        <v>150536</v>
      </c>
      <c r="N3526" s="11">
        <v>262764</v>
      </c>
      <c r="O3526" s="8" t="s">
        <v>37</v>
      </c>
      <c r="P3526" s="12">
        <v>15759.6928133073</v>
      </c>
      <c r="Q3526" s="12">
        <v>14297.099531259501</v>
      </c>
      <c r="R3526" s="8" t="s">
        <v>177</v>
      </c>
      <c r="S3526" s="8" t="s">
        <v>71</v>
      </c>
      <c r="T3526" s="8" t="s">
        <v>72</v>
      </c>
      <c r="U3526" s="8" t="s">
        <v>73</v>
      </c>
      <c r="V3526" s="1">
        <f t="shared" si="55"/>
        <v>1.0188468234993391</v>
      </c>
    </row>
    <row r="3527" spans="1:22" hidden="1" x14ac:dyDescent="0.2">
      <c r="A3527" s="7">
        <v>54936</v>
      </c>
      <c r="B3527" s="8" t="s">
        <v>2186</v>
      </c>
      <c r="C3527" s="9" t="s">
        <v>34</v>
      </c>
      <c r="D3527" s="9" t="s">
        <v>588</v>
      </c>
      <c r="E3527" s="10">
        <v>5</v>
      </c>
      <c r="F3527" s="9" t="s">
        <v>50</v>
      </c>
      <c r="G3527" s="9" t="s">
        <v>35</v>
      </c>
      <c r="H3527" s="9" t="s">
        <v>36</v>
      </c>
      <c r="I3527" s="11">
        <v>6840000</v>
      </c>
      <c r="J3527" s="11">
        <v>0</v>
      </c>
      <c r="K3527" s="11">
        <v>22881</v>
      </c>
      <c r="L3527" s="11">
        <v>22881</v>
      </c>
      <c r="M3527" s="11">
        <v>0</v>
      </c>
      <c r="N3527" s="11">
        <v>22881</v>
      </c>
      <c r="O3527" s="8" t="s">
        <v>37</v>
      </c>
      <c r="P3527" s="12">
        <v>1334.4936448701001</v>
      </c>
      <c r="Q3527" s="12">
        <v>1210.6446927970001</v>
      </c>
      <c r="R3527" s="8" t="s">
        <v>51</v>
      </c>
      <c r="S3527" s="8" t="s">
        <v>154</v>
      </c>
      <c r="T3527" s="8" t="s">
        <v>155</v>
      </c>
      <c r="U3527" s="8" t="s">
        <v>141</v>
      </c>
      <c r="V3527" s="1">
        <f t="shared" si="55"/>
        <v>0.19510141006872808</v>
      </c>
    </row>
    <row r="3528" spans="1:22" hidden="1" x14ac:dyDescent="0.2">
      <c r="A3528" s="7">
        <v>54945</v>
      </c>
      <c r="B3528" s="8" t="s">
        <v>2187</v>
      </c>
      <c r="C3528" s="9" t="s">
        <v>42</v>
      </c>
      <c r="D3528" s="9" t="s">
        <v>24</v>
      </c>
      <c r="E3528" s="10">
        <v>2</v>
      </c>
      <c r="F3528" s="9" t="s">
        <v>43</v>
      </c>
      <c r="G3528" s="9" t="s">
        <v>35</v>
      </c>
      <c r="H3528" s="9" t="s">
        <v>36</v>
      </c>
      <c r="I3528" s="11">
        <v>1579138</v>
      </c>
      <c r="J3528" s="11">
        <v>0</v>
      </c>
      <c r="K3528" s="11">
        <v>36168</v>
      </c>
      <c r="L3528" s="11">
        <v>36168</v>
      </c>
      <c r="M3528" s="11">
        <v>0</v>
      </c>
      <c r="N3528" s="11">
        <v>35285</v>
      </c>
      <c r="O3528" s="8" t="s">
        <v>37</v>
      </c>
      <c r="P3528" s="12">
        <v>2109.4342969128002</v>
      </c>
      <c r="Q3528" s="12">
        <v>1913.6662405088</v>
      </c>
      <c r="R3528" s="8" t="s">
        <v>208</v>
      </c>
      <c r="S3528" s="8" t="s">
        <v>209</v>
      </c>
      <c r="T3528" s="8" t="s">
        <v>210</v>
      </c>
      <c r="U3528" s="8" t="s">
        <v>210</v>
      </c>
      <c r="V3528" s="1">
        <f t="shared" si="55"/>
        <v>1.3358137774613748</v>
      </c>
    </row>
    <row r="3529" spans="1:22" hidden="1" x14ac:dyDescent="0.2">
      <c r="A3529" s="7">
        <v>54945</v>
      </c>
      <c r="B3529" s="8" t="s">
        <v>2187</v>
      </c>
      <c r="C3529" s="9" t="s">
        <v>42</v>
      </c>
      <c r="D3529" s="9" t="s">
        <v>24</v>
      </c>
      <c r="E3529" s="10">
        <v>2</v>
      </c>
      <c r="F3529" s="9" t="s">
        <v>43</v>
      </c>
      <c r="G3529" s="9" t="s">
        <v>567</v>
      </c>
      <c r="H3529" s="9" t="s">
        <v>567</v>
      </c>
      <c r="I3529" s="11">
        <v>266720862</v>
      </c>
      <c r="J3529" s="11">
        <v>0</v>
      </c>
      <c r="K3529" s="11">
        <v>6103278</v>
      </c>
      <c r="L3529" s="11">
        <v>6103278</v>
      </c>
      <c r="M3529" s="11">
        <v>0</v>
      </c>
      <c r="N3529" s="11">
        <v>520462</v>
      </c>
      <c r="O3529" s="8" t="s">
        <v>46</v>
      </c>
      <c r="P3529" s="12">
        <v>280477.995276184</v>
      </c>
      <c r="Q3529" s="12">
        <v>254447.96813588301</v>
      </c>
      <c r="R3529" s="8" t="s">
        <v>208</v>
      </c>
      <c r="S3529" s="8" t="s">
        <v>209</v>
      </c>
      <c r="T3529" s="8" t="s">
        <v>210</v>
      </c>
      <c r="U3529" s="8" t="s">
        <v>210</v>
      </c>
      <c r="V3529" s="1">
        <f t="shared" si="55"/>
        <v>1.0515787673038639</v>
      </c>
    </row>
    <row r="3530" spans="1:22" hidden="1" x14ac:dyDescent="0.2">
      <c r="A3530" s="7">
        <v>54950</v>
      </c>
      <c r="B3530" s="8" t="s">
        <v>2188</v>
      </c>
      <c r="C3530" s="9" t="s">
        <v>1080</v>
      </c>
      <c r="D3530" s="9" t="s">
        <v>588</v>
      </c>
      <c r="E3530" s="10">
        <v>5</v>
      </c>
      <c r="F3530" s="9" t="s">
        <v>42</v>
      </c>
      <c r="G3530" s="9" t="s">
        <v>35</v>
      </c>
      <c r="H3530" s="9" t="s">
        <v>36</v>
      </c>
      <c r="I3530" s="11">
        <v>82047</v>
      </c>
      <c r="J3530" s="11">
        <v>119</v>
      </c>
      <c r="K3530" s="11">
        <v>1226</v>
      </c>
      <c r="L3530" s="11">
        <v>874</v>
      </c>
      <c r="M3530" s="11">
        <v>352</v>
      </c>
      <c r="N3530" s="11">
        <v>1161</v>
      </c>
      <c r="O3530" s="8" t="s">
        <v>37</v>
      </c>
      <c r="P3530" s="12">
        <v>71.504270294600005</v>
      </c>
      <c r="Q3530" s="12">
        <v>64.868248475599998</v>
      </c>
      <c r="R3530" s="8" t="s">
        <v>51</v>
      </c>
      <c r="S3530" s="8" t="s">
        <v>985</v>
      </c>
      <c r="T3530" s="8" t="s">
        <v>986</v>
      </c>
      <c r="U3530" s="8" t="s">
        <v>96</v>
      </c>
      <c r="V3530" s="1">
        <f t="shared" si="55"/>
        <v>0.87150377581873817</v>
      </c>
    </row>
    <row r="3531" spans="1:22" hidden="1" x14ac:dyDescent="0.2">
      <c r="A3531" s="7">
        <v>54950</v>
      </c>
      <c r="B3531" s="8" t="s">
        <v>2188</v>
      </c>
      <c r="C3531" s="9" t="s">
        <v>1080</v>
      </c>
      <c r="D3531" s="9" t="s">
        <v>588</v>
      </c>
      <c r="E3531" s="10">
        <v>5</v>
      </c>
      <c r="F3531" s="9" t="s">
        <v>42</v>
      </c>
      <c r="G3531" s="9" t="s">
        <v>26</v>
      </c>
      <c r="H3531" s="9" t="s">
        <v>27</v>
      </c>
      <c r="I3531" s="11">
        <v>403</v>
      </c>
      <c r="J3531" s="11">
        <v>1</v>
      </c>
      <c r="K3531" s="11">
        <v>6</v>
      </c>
      <c r="L3531" s="11">
        <v>4</v>
      </c>
      <c r="M3531" s="11">
        <v>2</v>
      </c>
      <c r="N3531" s="11">
        <v>1</v>
      </c>
      <c r="O3531" s="8" t="s">
        <v>28</v>
      </c>
      <c r="P3531" s="12">
        <v>0.49035158039999999</v>
      </c>
      <c r="Q3531" s="12">
        <v>0.44484403560000002</v>
      </c>
      <c r="R3531" s="8" t="s">
        <v>51</v>
      </c>
      <c r="S3531" s="8" t="s">
        <v>985</v>
      </c>
      <c r="T3531" s="8" t="s">
        <v>986</v>
      </c>
      <c r="U3531" s="8" t="s">
        <v>96</v>
      </c>
      <c r="V3531" s="1">
        <f t="shared" si="55"/>
        <v>1.2167533012406946</v>
      </c>
    </row>
    <row r="3532" spans="1:22" hidden="1" x14ac:dyDescent="0.2">
      <c r="A3532" s="7">
        <v>54951</v>
      </c>
      <c r="B3532" s="8" t="s">
        <v>2189</v>
      </c>
      <c r="C3532" s="9" t="s">
        <v>34</v>
      </c>
      <c r="D3532" s="9" t="s">
        <v>588</v>
      </c>
      <c r="E3532" s="10">
        <v>5</v>
      </c>
      <c r="F3532" s="9" t="s">
        <v>25</v>
      </c>
      <c r="G3532" s="9" t="s">
        <v>35</v>
      </c>
      <c r="H3532" s="9" t="s">
        <v>36</v>
      </c>
      <c r="I3532" s="11">
        <v>3043986</v>
      </c>
      <c r="J3532" s="11">
        <v>17869</v>
      </c>
      <c r="K3532" s="11">
        <v>45570</v>
      </c>
      <c r="L3532" s="11">
        <v>16750</v>
      </c>
      <c r="M3532" s="11">
        <v>28820</v>
      </c>
      <c r="N3532" s="11">
        <v>44244</v>
      </c>
      <c r="O3532" s="8" t="s">
        <v>37</v>
      </c>
      <c r="P3532" s="12">
        <v>2657.7892310970001</v>
      </c>
      <c r="Q3532" s="12">
        <v>2411.1305734346001</v>
      </c>
      <c r="R3532" s="8" t="s">
        <v>51</v>
      </c>
      <c r="S3532" s="8" t="s">
        <v>154</v>
      </c>
      <c r="T3532" s="8" t="s">
        <v>155</v>
      </c>
      <c r="U3532" s="8" t="s">
        <v>141</v>
      </c>
      <c r="V3532" s="1">
        <f t="shared" si="55"/>
        <v>0.87312794181609255</v>
      </c>
    </row>
    <row r="3533" spans="1:22" hidden="1" x14ac:dyDescent="0.2">
      <c r="A3533" s="7">
        <v>54965</v>
      </c>
      <c r="B3533" s="8" t="s">
        <v>2190</v>
      </c>
      <c r="C3533" s="9" t="s">
        <v>546</v>
      </c>
      <c r="D3533" s="9" t="s">
        <v>504</v>
      </c>
      <c r="E3533" s="10">
        <v>7</v>
      </c>
      <c r="F3533" s="9" t="s">
        <v>43</v>
      </c>
      <c r="G3533" s="9" t="s">
        <v>35</v>
      </c>
      <c r="H3533" s="9" t="s">
        <v>36</v>
      </c>
      <c r="I3533" s="11">
        <v>5714270</v>
      </c>
      <c r="J3533" s="11">
        <v>575387</v>
      </c>
      <c r="K3533" s="11">
        <v>960465</v>
      </c>
      <c r="L3533" s="11">
        <v>32419</v>
      </c>
      <c r="M3533" s="11">
        <v>928046</v>
      </c>
      <c r="N3533" s="11">
        <v>960465</v>
      </c>
      <c r="O3533" s="8" t="s">
        <v>37</v>
      </c>
      <c r="P3533" s="12">
        <v>56017.413514276501</v>
      </c>
      <c r="Q3533" s="12">
        <v>50818.664169714699</v>
      </c>
      <c r="R3533" s="8" t="s">
        <v>177</v>
      </c>
      <c r="S3533" s="8" t="s">
        <v>60</v>
      </c>
      <c r="T3533" s="8" t="s">
        <v>61</v>
      </c>
      <c r="U3533" s="8" t="s">
        <v>62</v>
      </c>
      <c r="V3533" s="1">
        <f t="shared" si="55"/>
        <v>9.8030743234527762</v>
      </c>
    </row>
    <row r="3534" spans="1:22" hidden="1" x14ac:dyDescent="0.2">
      <c r="A3534" s="7">
        <v>54967</v>
      </c>
      <c r="B3534" s="8" t="s">
        <v>2191</v>
      </c>
      <c r="C3534" s="9" t="s">
        <v>360</v>
      </c>
      <c r="D3534" s="9" t="s">
        <v>24</v>
      </c>
      <c r="E3534" s="10">
        <v>2</v>
      </c>
      <c r="F3534" s="9" t="s">
        <v>25</v>
      </c>
      <c r="G3534" s="9" t="s">
        <v>26</v>
      </c>
      <c r="H3534" s="9" t="s">
        <v>27</v>
      </c>
      <c r="I3534" s="11">
        <v>19600</v>
      </c>
      <c r="J3534" s="11">
        <v>0</v>
      </c>
      <c r="K3534" s="11">
        <v>296</v>
      </c>
      <c r="L3534" s="11">
        <v>296</v>
      </c>
      <c r="M3534" s="11">
        <v>0</v>
      </c>
      <c r="N3534" s="11">
        <v>50</v>
      </c>
      <c r="O3534" s="8" t="s">
        <v>28</v>
      </c>
      <c r="P3534" s="12">
        <v>24.190677966399999</v>
      </c>
      <c r="Q3534" s="12">
        <v>21.945639087699998</v>
      </c>
      <c r="R3534" s="8" t="s">
        <v>59</v>
      </c>
      <c r="S3534" s="8" t="s">
        <v>60</v>
      </c>
      <c r="T3534" s="8" t="s">
        <v>61</v>
      </c>
      <c r="U3534" s="8" t="s">
        <v>62</v>
      </c>
      <c r="V3534" s="1">
        <f t="shared" si="55"/>
        <v>1.2342182635918366</v>
      </c>
    </row>
    <row r="3535" spans="1:22" hidden="1" x14ac:dyDescent="0.2">
      <c r="A3535" s="7">
        <v>54968</v>
      </c>
      <c r="B3535" s="8" t="s">
        <v>2192</v>
      </c>
      <c r="C3535" s="9" t="s">
        <v>360</v>
      </c>
      <c r="D3535" s="9" t="s">
        <v>24</v>
      </c>
      <c r="E3535" s="10">
        <v>2</v>
      </c>
      <c r="F3535" s="9" t="s">
        <v>25</v>
      </c>
      <c r="G3535" s="9" t="s">
        <v>26</v>
      </c>
      <c r="H3535" s="9" t="s">
        <v>27</v>
      </c>
      <c r="I3535" s="11">
        <v>30380</v>
      </c>
      <c r="J3535" s="11">
        <v>0</v>
      </c>
      <c r="K3535" s="11">
        <v>447</v>
      </c>
      <c r="L3535" s="11">
        <v>447</v>
      </c>
      <c r="M3535" s="11">
        <v>0</v>
      </c>
      <c r="N3535" s="11">
        <v>76</v>
      </c>
      <c r="O3535" s="8" t="s">
        <v>28</v>
      </c>
      <c r="P3535" s="12">
        <v>36.531192739799998</v>
      </c>
      <c r="Q3535" s="12">
        <v>33.140880649400003</v>
      </c>
      <c r="R3535" s="8" t="s">
        <v>59</v>
      </c>
      <c r="S3535" s="8" t="s">
        <v>60</v>
      </c>
      <c r="T3535" s="8" t="s">
        <v>61</v>
      </c>
      <c r="U3535" s="8" t="s">
        <v>62</v>
      </c>
      <c r="V3535" s="1">
        <f t="shared" si="55"/>
        <v>1.2024750737261356</v>
      </c>
    </row>
    <row r="3536" spans="1:22" hidden="1" x14ac:dyDescent="0.2">
      <c r="A3536" s="7">
        <v>54974</v>
      </c>
      <c r="B3536" s="8" t="s">
        <v>2193</v>
      </c>
      <c r="C3536" s="9" t="s">
        <v>816</v>
      </c>
      <c r="D3536" s="9" t="s">
        <v>24</v>
      </c>
      <c r="E3536" s="10">
        <v>3</v>
      </c>
      <c r="F3536" s="9" t="s">
        <v>43</v>
      </c>
      <c r="G3536" s="9" t="s">
        <v>35</v>
      </c>
      <c r="H3536" s="9" t="s">
        <v>36</v>
      </c>
      <c r="I3536" s="11">
        <v>152823</v>
      </c>
      <c r="J3536" s="11">
        <v>4765</v>
      </c>
      <c r="K3536" s="11">
        <v>6465</v>
      </c>
      <c r="L3536" s="11">
        <v>860</v>
      </c>
      <c r="M3536" s="11">
        <v>5605</v>
      </c>
      <c r="N3536" s="11">
        <v>5876</v>
      </c>
      <c r="O3536" s="8" t="s">
        <v>37</v>
      </c>
      <c r="P3536" s="12">
        <v>377.05963087650002</v>
      </c>
      <c r="Q3536" s="12">
        <v>342.06625317650003</v>
      </c>
      <c r="R3536" s="8" t="s">
        <v>177</v>
      </c>
      <c r="S3536" s="8" t="s">
        <v>71</v>
      </c>
      <c r="T3536" s="8" t="s">
        <v>72</v>
      </c>
      <c r="U3536" s="8" t="s">
        <v>73</v>
      </c>
      <c r="V3536" s="1">
        <f t="shared" si="55"/>
        <v>2.4672963551068885</v>
      </c>
    </row>
    <row r="3537" spans="1:22" hidden="1" x14ac:dyDescent="0.2">
      <c r="A3537" s="7">
        <v>54975</v>
      </c>
      <c r="B3537" s="8" t="s">
        <v>2194</v>
      </c>
      <c r="C3537" s="9" t="s">
        <v>93</v>
      </c>
      <c r="D3537" s="9" t="s">
        <v>588</v>
      </c>
      <c r="E3537" s="10">
        <v>5</v>
      </c>
      <c r="F3537" s="9" t="s">
        <v>50</v>
      </c>
      <c r="G3537" s="9" t="s">
        <v>35</v>
      </c>
      <c r="H3537" s="9" t="s">
        <v>36</v>
      </c>
      <c r="I3537" s="11">
        <v>33649000</v>
      </c>
      <c r="J3537" s="11">
        <v>122059</v>
      </c>
      <c r="K3537" s="11">
        <v>455517</v>
      </c>
      <c r="L3537" s="11">
        <v>220789</v>
      </c>
      <c r="M3537" s="11">
        <v>234728</v>
      </c>
      <c r="N3537" s="11">
        <v>441232</v>
      </c>
      <c r="O3537" s="8" t="s">
        <v>37</v>
      </c>
      <c r="P3537" s="12">
        <v>26567.219161325698</v>
      </c>
      <c r="Q3537" s="12">
        <v>24101.623116506998</v>
      </c>
      <c r="R3537" s="8" t="s">
        <v>51</v>
      </c>
      <c r="S3537" s="8" t="s">
        <v>52</v>
      </c>
      <c r="T3537" s="8" t="s">
        <v>53</v>
      </c>
      <c r="U3537" s="8" t="s">
        <v>54</v>
      </c>
      <c r="V3537" s="1">
        <f t="shared" si="55"/>
        <v>0.78953963450104603</v>
      </c>
    </row>
    <row r="3538" spans="1:22" hidden="1" x14ac:dyDescent="0.2">
      <c r="A3538" s="7">
        <v>54985</v>
      </c>
      <c r="B3538" s="8" t="s">
        <v>2195</v>
      </c>
      <c r="C3538" s="9" t="s">
        <v>33</v>
      </c>
      <c r="D3538" s="9" t="s">
        <v>24</v>
      </c>
      <c r="E3538" s="10">
        <v>2</v>
      </c>
      <c r="F3538" s="9" t="s">
        <v>25</v>
      </c>
      <c r="G3538" s="9" t="s">
        <v>26</v>
      </c>
      <c r="H3538" s="9" t="s">
        <v>27</v>
      </c>
      <c r="I3538" s="11">
        <v>861000</v>
      </c>
      <c r="J3538" s="11">
        <v>0</v>
      </c>
      <c r="K3538" s="11">
        <v>9296</v>
      </c>
      <c r="L3538" s="11">
        <v>9296</v>
      </c>
      <c r="M3538" s="11">
        <v>0</v>
      </c>
      <c r="N3538" s="11">
        <v>1524</v>
      </c>
      <c r="O3538" s="8" t="s">
        <v>28</v>
      </c>
      <c r="P3538" s="12">
        <v>759.71804856639994</v>
      </c>
      <c r="Q3538" s="12">
        <v>689.21169243070005</v>
      </c>
      <c r="R3538" s="8" t="s">
        <v>38</v>
      </c>
      <c r="S3538" s="8" t="s">
        <v>39</v>
      </c>
      <c r="T3538" s="8" t="s">
        <v>40</v>
      </c>
      <c r="U3538" s="8" t="s">
        <v>41</v>
      </c>
      <c r="V3538" s="1">
        <f t="shared" si="55"/>
        <v>0.88236707150569094</v>
      </c>
    </row>
    <row r="3539" spans="1:22" hidden="1" x14ac:dyDescent="0.2">
      <c r="A3539" s="7">
        <v>54995</v>
      </c>
      <c r="B3539" s="8" t="s">
        <v>2196</v>
      </c>
      <c r="C3539" s="9" t="s">
        <v>339</v>
      </c>
      <c r="D3539" s="9" t="s">
        <v>504</v>
      </c>
      <c r="E3539" s="10">
        <v>7</v>
      </c>
      <c r="F3539" s="9" t="s">
        <v>43</v>
      </c>
      <c r="G3539" s="9" t="s">
        <v>35</v>
      </c>
      <c r="H3539" s="9" t="s">
        <v>36</v>
      </c>
      <c r="I3539" s="11">
        <v>50467656</v>
      </c>
      <c r="J3539" s="11">
        <v>863928</v>
      </c>
      <c r="K3539" s="11">
        <v>1225670</v>
      </c>
      <c r="L3539" s="11">
        <v>209284</v>
      </c>
      <c r="M3539" s="11">
        <v>1016386</v>
      </c>
      <c r="N3539" s="11">
        <v>1165755</v>
      </c>
      <c r="O3539" s="8" t="s">
        <v>37</v>
      </c>
      <c r="P3539" s="12">
        <v>71485.023631307005</v>
      </c>
      <c r="Q3539" s="12">
        <v>64850.788017152299</v>
      </c>
      <c r="R3539" s="8" t="s">
        <v>177</v>
      </c>
      <c r="S3539" s="8" t="s">
        <v>60</v>
      </c>
      <c r="T3539" s="8" t="s">
        <v>61</v>
      </c>
      <c r="U3539" s="8" t="s">
        <v>62</v>
      </c>
      <c r="V3539" s="1">
        <f t="shared" si="55"/>
        <v>1.4164522249915272</v>
      </c>
    </row>
    <row r="3540" spans="1:22" hidden="1" x14ac:dyDescent="0.2">
      <c r="A3540" s="7">
        <v>54996</v>
      </c>
      <c r="B3540" s="8" t="s">
        <v>2197</v>
      </c>
      <c r="C3540" s="9" t="s">
        <v>34</v>
      </c>
      <c r="D3540" s="9" t="s">
        <v>24</v>
      </c>
      <c r="E3540" s="10">
        <v>2</v>
      </c>
      <c r="F3540" s="9" t="s">
        <v>43</v>
      </c>
      <c r="G3540" s="9" t="s">
        <v>158</v>
      </c>
      <c r="H3540" s="9" t="s">
        <v>158</v>
      </c>
      <c r="I3540" s="11">
        <v>222559000</v>
      </c>
      <c r="J3540" s="11">
        <v>0</v>
      </c>
      <c r="K3540" s="11">
        <v>759371</v>
      </c>
      <c r="L3540" s="11">
        <v>1952510</v>
      </c>
      <c r="M3540" s="11">
        <v>0</v>
      </c>
      <c r="N3540" s="11">
        <v>0</v>
      </c>
      <c r="O3540" s="8" t="s">
        <v>29</v>
      </c>
      <c r="P3540" s="12">
        <v>9885.7091468187009</v>
      </c>
      <c r="Q3540" s="12">
        <v>8968.2565062312005</v>
      </c>
      <c r="R3540" s="8" t="s">
        <v>51</v>
      </c>
      <c r="S3540" s="8" t="s">
        <v>179</v>
      </c>
      <c r="T3540" s="8" t="s">
        <v>180</v>
      </c>
      <c r="U3540" s="8" t="s">
        <v>141</v>
      </c>
      <c r="V3540" s="1">
        <f t="shared" si="55"/>
        <v>4.4418375113200098E-2</v>
      </c>
    </row>
    <row r="3541" spans="1:22" hidden="1" x14ac:dyDescent="0.2">
      <c r="A3541" s="7">
        <v>54998</v>
      </c>
      <c r="B3541" s="8" t="s">
        <v>2198</v>
      </c>
      <c r="C3541" s="9" t="s">
        <v>975</v>
      </c>
      <c r="D3541" s="9" t="s">
        <v>588</v>
      </c>
      <c r="E3541" s="10">
        <v>5</v>
      </c>
      <c r="F3541" s="9" t="s">
        <v>43</v>
      </c>
      <c r="G3541" s="9" t="s">
        <v>567</v>
      </c>
      <c r="H3541" s="9" t="s">
        <v>567</v>
      </c>
      <c r="I3541" s="11">
        <v>154947133</v>
      </c>
      <c r="J3541" s="11">
        <v>625343</v>
      </c>
      <c r="K3541" s="11">
        <v>5858459</v>
      </c>
      <c r="L3541" s="11">
        <v>3139579</v>
      </c>
      <c r="M3541" s="11">
        <v>2718880</v>
      </c>
      <c r="N3541" s="11">
        <v>629270</v>
      </c>
      <c r="O3541" s="8" t="s">
        <v>46</v>
      </c>
      <c r="P3541" s="12">
        <v>269227.26373069</v>
      </c>
      <c r="Q3541" s="12">
        <v>244241.37143308501</v>
      </c>
      <c r="R3541" s="8" t="s">
        <v>38</v>
      </c>
      <c r="S3541" s="8" t="s">
        <v>71</v>
      </c>
      <c r="T3541" s="8" t="s">
        <v>72</v>
      </c>
      <c r="U3541" s="8" t="s">
        <v>73</v>
      </c>
      <c r="V3541" s="1">
        <f t="shared" si="55"/>
        <v>1.7375427251738178</v>
      </c>
    </row>
    <row r="3542" spans="1:22" hidden="1" x14ac:dyDescent="0.2">
      <c r="A3542" s="7">
        <v>54998</v>
      </c>
      <c r="B3542" s="8" t="s">
        <v>2198</v>
      </c>
      <c r="C3542" s="9" t="s">
        <v>975</v>
      </c>
      <c r="D3542" s="9" t="s">
        <v>588</v>
      </c>
      <c r="E3542" s="10">
        <v>5</v>
      </c>
      <c r="F3542" s="9" t="s">
        <v>43</v>
      </c>
      <c r="G3542" s="9" t="s">
        <v>26</v>
      </c>
      <c r="H3542" s="9" t="s">
        <v>27</v>
      </c>
      <c r="I3542" s="11">
        <v>43476867</v>
      </c>
      <c r="J3542" s="11">
        <v>181061</v>
      </c>
      <c r="K3542" s="11">
        <v>1667005</v>
      </c>
      <c r="L3542" s="11">
        <v>879785</v>
      </c>
      <c r="M3542" s="11">
        <v>787220</v>
      </c>
      <c r="N3542" s="11">
        <v>284958</v>
      </c>
      <c r="O3542" s="8" t="s">
        <v>28</v>
      </c>
      <c r="P3542" s="12">
        <v>136236.42271411701</v>
      </c>
      <c r="Q3542" s="12">
        <v>123592.871917007</v>
      </c>
      <c r="R3542" s="8" t="s">
        <v>38</v>
      </c>
      <c r="S3542" s="8" t="s">
        <v>71</v>
      </c>
      <c r="T3542" s="8" t="s">
        <v>72</v>
      </c>
      <c r="U3542" s="8" t="s">
        <v>73</v>
      </c>
      <c r="V3542" s="1">
        <f t="shared" si="55"/>
        <v>3.1335381805252207</v>
      </c>
    </row>
    <row r="3543" spans="1:22" hidden="1" x14ac:dyDescent="0.2">
      <c r="A3543" s="7">
        <v>55002</v>
      </c>
      <c r="B3543" s="8" t="s">
        <v>2199</v>
      </c>
      <c r="C3543" s="9" t="s">
        <v>354</v>
      </c>
      <c r="D3543" s="9" t="s">
        <v>504</v>
      </c>
      <c r="E3543" s="10">
        <v>6</v>
      </c>
      <c r="F3543" s="9" t="s">
        <v>25</v>
      </c>
      <c r="G3543" s="9" t="s">
        <v>26</v>
      </c>
      <c r="H3543" s="9" t="s">
        <v>27</v>
      </c>
      <c r="I3543" s="11">
        <v>7000</v>
      </c>
      <c r="J3543" s="11">
        <v>0</v>
      </c>
      <c r="K3543" s="11">
        <v>151</v>
      </c>
      <c r="L3543" s="11">
        <v>151</v>
      </c>
      <c r="M3543" s="11">
        <v>0</v>
      </c>
      <c r="N3543" s="11">
        <v>24</v>
      </c>
      <c r="O3543" s="8" t="s">
        <v>28</v>
      </c>
      <c r="P3543" s="12">
        <v>12.340514773400001</v>
      </c>
      <c r="Q3543" s="12">
        <v>11.1952415616</v>
      </c>
      <c r="R3543" s="8" t="s">
        <v>38</v>
      </c>
      <c r="S3543" s="8" t="s">
        <v>355</v>
      </c>
      <c r="T3543" s="8" t="s">
        <v>356</v>
      </c>
      <c r="U3543" s="8" t="s">
        <v>128</v>
      </c>
      <c r="V3543" s="1">
        <f t="shared" si="55"/>
        <v>1.7629306819142858</v>
      </c>
    </row>
    <row r="3544" spans="1:22" hidden="1" x14ac:dyDescent="0.2">
      <c r="A3544" s="7">
        <v>55010</v>
      </c>
      <c r="B3544" s="8" t="s">
        <v>2200</v>
      </c>
      <c r="C3544" s="9" t="s">
        <v>58</v>
      </c>
      <c r="D3544" s="9" t="s">
        <v>24</v>
      </c>
      <c r="E3544" s="10">
        <v>3</v>
      </c>
      <c r="F3544" s="9" t="s">
        <v>34</v>
      </c>
      <c r="G3544" s="9" t="s">
        <v>35</v>
      </c>
      <c r="H3544" s="9" t="s">
        <v>36</v>
      </c>
      <c r="I3544" s="11">
        <v>222825000</v>
      </c>
      <c r="J3544" s="11">
        <v>1724802</v>
      </c>
      <c r="K3544" s="11">
        <v>5139872</v>
      </c>
      <c r="L3544" s="11">
        <v>1619865</v>
      </c>
      <c r="M3544" s="11">
        <v>3520007</v>
      </c>
      <c r="N3544" s="11">
        <v>4758333</v>
      </c>
      <c r="O3544" s="8" t="s">
        <v>37</v>
      </c>
      <c r="P3544" s="12">
        <v>299773.89622157102</v>
      </c>
      <c r="Q3544" s="12">
        <v>271953.094639908</v>
      </c>
      <c r="R3544" s="8" t="s">
        <v>59</v>
      </c>
      <c r="S3544" s="8" t="s">
        <v>60</v>
      </c>
      <c r="T3544" s="8" t="s">
        <v>61</v>
      </c>
      <c r="U3544" s="8" t="s">
        <v>62</v>
      </c>
      <c r="V3544" s="1">
        <f t="shared" si="55"/>
        <v>1.3453333163763985</v>
      </c>
    </row>
    <row r="3545" spans="1:22" hidden="1" x14ac:dyDescent="0.2">
      <c r="A3545" s="7">
        <v>55010</v>
      </c>
      <c r="B3545" s="8" t="s">
        <v>2200</v>
      </c>
      <c r="C3545" s="9" t="s">
        <v>58</v>
      </c>
      <c r="D3545" s="9" t="s">
        <v>24</v>
      </c>
      <c r="E3545" s="10">
        <v>3</v>
      </c>
      <c r="F3545" s="9" t="s">
        <v>42</v>
      </c>
      <c r="G3545" s="9" t="s">
        <v>35</v>
      </c>
      <c r="H3545" s="9" t="s">
        <v>36</v>
      </c>
      <c r="I3545" s="11">
        <v>458902000</v>
      </c>
      <c r="J3545" s="11">
        <v>0</v>
      </c>
      <c r="K3545" s="11">
        <v>196174</v>
      </c>
      <c r="L3545" s="11">
        <v>196174</v>
      </c>
      <c r="M3545" s="11">
        <v>0</v>
      </c>
      <c r="N3545" s="11">
        <v>183053</v>
      </c>
      <c r="O3545" s="8" t="s">
        <v>37</v>
      </c>
      <c r="P3545" s="12">
        <v>11441.499772245401</v>
      </c>
      <c r="Q3545" s="12">
        <v>10379.660502808099</v>
      </c>
      <c r="R3545" s="8" t="s">
        <v>59</v>
      </c>
      <c r="S3545" s="8" t="s">
        <v>60</v>
      </c>
      <c r="T3545" s="8" t="s">
        <v>61</v>
      </c>
      <c r="U3545" s="8" t="s">
        <v>62</v>
      </c>
      <c r="V3545" s="1">
        <f t="shared" si="55"/>
        <v>2.4932337998625851E-2</v>
      </c>
    </row>
    <row r="3546" spans="1:22" hidden="1" x14ac:dyDescent="0.2">
      <c r="A3546" s="7">
        <v>55011</v>
      </c>
      <c r="B3546" s="8" t="s">
        <v>2201</v>
      </c>
      <c r="C3546" s="9" t="s">
        <v>995</v>
      </c>
      <c r="D3546" s="9" t="s">
        <v>24</v>
      </c>
      <c r="E3546" s="10">
        <v>3</v>
      </c>
      <c r="F3546" s="9" t="s">
        <v>34</v>
      </c>
      <c r="G3546" s="9" t="s">
        <v>35</v>
      </c>
      <c r="H3546" s="9" t="s">
        <v>36</v>
      </c>
      <c r="I3546" s="11">
        <v>298320366</v>
      </c>
      <c r="J3546" s="11">
        <v>0</v>
      </c>
      <c r="K3546" s="11">
        <v>439147</v>
      </c>
      <c r="L3546" s="11">
        <v>439147</v>
      </c>
      <c r="M3546" s="11">
        <v>0</v>
      </c>
      <c r="N3546" s="11">
        <v>412483</v>
      </c>
      <c r="O3546" s="8" t="s">
        <v>37</v>
      </c>
      <c r="P3546" s="12">
        <v>25612.4680155487</v>
      </c>
      <c r="Q3546" s="12">
        <v>23235.478558966399</v>
      </c>
      <c r="R3546" s="8" t="s">
        <v>177</v>
      </c>
      <c r="S3546" s="8" t="s">
        <v>60</v>
      </c>
      <c r="T3546" s="8" t="s">
        <v>61</v>
      </c>
      <c r="U3546" s="8" t="s">
        <v>62</v>
      </c>
      <c r="V3546" s="1">
        <f t="shared" si="55"/>
        <v>8.585557988873177E-2</v>
      </c>
    </row>
    <row r="3547" spans="1:22" hidden="1" x14ac:dyDescent="0.2">
      <c r="A3547" s="7">
        <v>55011</v>
      </c>
      <c r="B3547" s="8" t="s">
        <v>2201</v>
      </c>
      <c r="C3547" s="9" t="s">
        <v>995</v>
      </c>
      <c r="D3547" s="9" t="s">
        <v>24</v>
      </c>
      <c r="E3547" s="10">
        <v>3</v>
      </c>
      <c r="F3547" s="9" t="s">
        <v>34</v>
      </c>
      <c r="G3547" s="9" t="s">
        <v>26</v>
      </c>
      <c r="H3547" s="9" t="s">
        <v>27</v>
      </c>
      <c r="I3547" s="11">
        <v>274734</v>
      </c>
      <c r="J3547" s="11">
        <v>0</v>
      </c>
      <c r="K3547" s="11">
        <v>0</v>
      </c>
      <c r="L3547" s="11">
        <v>0</v>
      </c>
      <c r="M3547" s="11">
        <v>0</v>
      </c>
      <c r="N3547" s="11">
        <v>0</v>
      </c>
      <c r="O3547" s="8" t="s">
        <v>28</v>
      </c>
      <c r="P3547" s="12">
        <v>0</v>
      </c>
      <c r="Q3547" s="12">
        <v>0</v>
      </c>
      <c r="R3547" s="8" t="s">
        <v>177</v>
      </c>
      <c r="S3547" s="8" t="s">
        <v>60</v>
      </c>
      <c r="T3547" s="8" t="s">
        <v>61</v>
      </c>
      <c r="U3547" s="8" t="s">
        <v>62</v>
      </c>
      <c r="V3547" s="1">
        <f t="shared" si="55"/>
        <v>0</v>
      </c>
    </row>
    <row r="3548" spans="1:22" hidden="1" x14ac:dyDescent="0.2">
      <c r="A3548" s="7">
        <v>55011</v>
      </c>
      <c r="B3548" s="8" t="s">
        <v>2201</v>
      </c>
      <c r="C3548" s="9" t="s">
        <v>995</v>
      </c>
      <c r="D3548" s="9" t="s">
        <v>24</v>
      </c>
      <c r="E3548" s="10">
        <v>3</v>
      </c>
      <c r="F3548" s="9" t="s">
        <v>42</v>
      </c>
      <c r="G3548" s="9" t="s">
        <v>35</v>
      </c>
      <c r="H3548" s="9" t="s">
        <v>36</v>
      </c>
      <c r="I3548" s="11">
        <v>562442297</v>
      </c>
      <c r="J3548" s="11">
        <v>533198</v>
      </c>
      <c r="K3548" s="11">
        <v>6682752</v>
      </c>
      <c r="L3548" s="11">
        <v>5616362</v>
      </c>
      <c r="M3548" s="11">
        <v>1066390</v>
      </c>
      <c r="N3548" s="11">
        <v>6276228</v>
      </c>
      <c r="O3548" s="8" t="s">
        <v>37</v>
      </c>
      <c r="P3548" s="12">
        <v>389759.62913521897</v>
      </c>
      <c r="Q3548" s="12">
        <v>353587.61601670901</v>
      </c>
      <c r="R3548" s="8" t="s">
        <v>177</v>
      </c>
      <c r="S3548" s="8" t="s">
        <v>60</v>
      </c>
      <c r="T3548" s="8" t="s">
        <v>61</v>
      </c>
      <c r="U3548" s="8" t="s">
        <v>62</v>
      </c>
      <c r="V3548" s="1">
        <f t="shared" si="55"/>
        <v>0.69297709509784422</v>
      </c>
    </row>
    <row r="3549" spans="1:22" hidden="1" x14ac:dyDescent="0.2">
      <c r="A3549" s="7">
        <v>55011</v>
      </c>
      <c r="B3549" s="8" t="s">
        <v>2201</v>
      </c>
      <c r="C3549" s="9" t="s">
        <v>995</v>
      </c>
      <c r="D3549" s="9" t="s">
        <v>24</v>
      </c>
      <c r="E3549" s="10">
        <v>3</v>
      </c>
      <c r="F3549" s="9" t="s">
        <v>42</v>
      </c>
      <c r="G3549" s="9" t="s">
        <v>26</v>
      </c>
      <c r="H3549" s="9" t="s">
        <v>27</v>
      </c>
      <c r="I3549" s="11">
        <v>588383</v>
      </c>
      <c r="J3549" s="11">
        <v>366</v>
      </c>
      <c r="K3549" s="11">
        <v>6803</v>
      </c>
      <c r="L3549" s="11">
        <v>6072</v>
      </c>
      <c r="M3549" s="11">
        <v>731</v>
      </c>
      <c r="N3549" s="11">
        <v>1156</v>
      </c>
      <c r="O3549" s="8" t="s">
        <v>28</v>
      </c>
      <c r="P3549" s="12">
        <v>555.97696691019996</v>
      </c>
      <c r="Q3549" s="12">
        <v>504.37899565470002</v>
      </c>
      <c r="R3549" s="8" t="s">
        <v>177</v>
      </c>
      <c r="S3549" s="8" t="s">
        <v>60</v>
      </c>
      <c r="T3549" s="8" t="s">
        <v>61</v>
      </c>
      <c r="U3549" s="8" t="s">
        <v>62</v>
      </c>
      <c r="V3549" s="1">
        <f t="shared" si="55"/>
        <v>0.94492357343804956</v>
      </c>
    </row>
    <row r="3550" spans="1:22" hidden="1" x14ac:dyDescent="0.2">
      <c r="A3550" s="7">
        <v>55015</v>
      </c>
      <c r="B3550" s="8" t="s">
        <v>2202</v>
      </c>
      <c r="C3550" s="9" t="s">
        <v>49</v>
      </c>
      <c r="D3550" s="9" t="s">
        <v>24</v>
      </c>
      <c r="E3550" s="10">
        <v>3</v>
      </c>
      <c r="F3550" s="9" t="s">
        <v>50</v>
      </c>
      <c r="G3550" s="9" t="s">
        <v>35</v>
      </c>
      <c r="H3550" s="9" t="s">
        <v>36</v>
      </c>
      <c r="I3550" s="11">
        <v>2182774584</v>
      </c>
      <c r="J3550" s="11">
        <v>17954585</v>
      </c>
      <c r="K3550" s="11">
        <v>35467041</v>
      </c>
      <c r="L3550" s="11">
        <v>10530115</v>
      </c>
      <c r="M3550" s="11">
        <v>24936926</v>
      </c>
      <c r="N3550" s="11">
        <v>34771610</v>
      </c>
      <c r="O3550" s="8" t="s">
        <v>37</v>
      </c>
      <c r="P3550" s="12">
        <v>2068552.1094728</v>
      </c>
      <c r="Q3550" s="12">
        <v>1876578.1633609701</v>
      </c>
      <c r="R3550" s="8" t="s">
        <v>124</v>
      </c>
      <c r="S3550" s="8" t="s">
        <v>160</v>
      </c>
      <c r="T3550" s="8" t="s">
        <v>161</v>
      </c>
      <c r="U3550" s="8" t="s">
        <v>161</v>
      </c>
      <c r="V3550" s="1">
        <f t="shared" si="55"/>
        <v>0.94767097099056208</v>
      </c>
    </row>
    <row r="3551" spans="1:22" x14ac:dyDescent="0.2">
      <c r="A3551" s="7">
        <v>55026</v>
      </c>
      <c r="B3551" s="8" t="s">
        <v>2203</v>
      </c>
      <c r="C3551" s="9" t="s">
        <v>531</v>
      </c>
      <c r="D3551" s="9" t="s">
        <v>24</v>
      </c>
      <c r="E3551" s="10">
        <v>2</v>
      </c>
      <c r="F3551" s="9" t="s">
        <v>116</v>
      </c>
      <c r="G3551" s="9" t="s">
        <v>35</v>
      </c>
      <c r="H3551" s="9" t="s">
        <v>36</v>
      </c>
      <c r="I3551" s="11">
        <v>208845000</v>
      </c>
      <c r="J3551" s="11">
        <v>0</v>
      </c>
      <c r="K3551" s="11">
        <v>1695639</v>
      </c>
      <c r="L3551" s="11">
        <v>1695639</v>
      </c>
      <c r="M3551" s="11">
        <v>0</v>
      </c>
      <c r="N3551" s="11">
        <v>1651287</v>
      </c>
      <c r="O3551" s="8" t="s">
        <v>37</v>
      </c>
      <c r="P3551" s="12">
        <v>98895.129998421893</v>
      </c>
      <c r="Q3551" s="12">
        <v>89717.073390566904</v>
      </c>
      <c r="R3551" s="8" t="s">
        <v>208</v>
      </c>
      <c r="S3551" s="8" t="s">
        <v>209</v>
      </c>
      <c r="T3551" s="8" t="s">
        <v>210</v>
      </c>
      <c r="U3551" s="8" t="s">
        <v>210</v>
      </c>
      <c r="V3551" s="1">
        <f t="shared" si="55"/>
        <v>0.47353362540842198</v>
      </c>
    </row>
    <row r="3552" spans="1:22" hidden="1" x14ac:dyDescent="0.2">
      <c r="A3552" s="7">
        <v>55027</v>
      </c>
      <c r="B3552" s="8" t="s">
        <v>2204</v>
      </c>
      <c r="C3552" s="9" t="s">
        <v>78</v>
      </c>
      <c r="D3552" s="9" t="s">
        <v>588</v>
      </c>
      <c r="E3552" s="10">
        <v>5</v>
      </c>
      <c r="F3552" s="9" t="s">
        <v>25</v>
      </c>
      <c r="G3552" s="9" t="s">
        <v>35</v>
      </c>
      <c r="H3552" s="9" t="s">
        <v>36</v>
      </c>
      <c r="I3552" s="11">
        <v>918493</v>
      </c>
      <c r="J3552" s="11">
        <v>1260</v>
      </c>
      <c r="K3552" s="11">
        <v>10712</v>
      </c>
      <c r="L3552" s="11">
        <v>7644</v>
      </c>
      <c r="M3552" s="11">
        <v>3068</v>
      </c>
      <c r="N3552" s="11">
        <v>10712</v>
      </c>
      <c r="O3552" s="8" t="s">
        <v>37</v>
      </c>
      <c r="P3552" s="12">
        <v>624.75835513519996</v>
      </c>
      <c r="Q3552" s="12">
        <v>566.77706172110004</v>
      </c>
      <c r="R3552" s="8" t="s">
        <v>59</v>
      </c>
      <c r="S3552" s="8" t="s">
        <v>80</v>
      </c>
      <c r="T3552" s="8" t="s">
        <v>81</v>
      </c>
      <c r="U3552" s="8" t="s">
        <v>82</v>
      </c>
      <c r="V3552" s="1">
        <f t="shared" si="55"/>
        <v>0.68019936475857734</v>
      </c>
    </row>
    <row r="3553" spans="1:22" hidden="1" x14ac:dyDescent="0.2">
      <c r="A3553" s="7">
        <v>55029</v>
      </c>
      <c r="B3553" s="8" t="s">
        <v>2205</v>
      </c>
      <c r="C3553" s="9" t="s">
        <v>995</v>
      </c>
      <c r="D3553" s="9" t="s">
        <v>24</v>
      </c>
      <c r="E3553" s="10">
        <v>1</v>
      </c>
      <c r="F3553" s="9" t="s">
        <v>50</v>
      </c>
      <c r="G3553" s="9" t="s">
        <v>35</v>
      </c>
      <c r="H3553" s="9" t="s">
        <v>36</v>
      </c>
      <c r="I3553" s="11">
        <v>119636994</v>
      </c>
      <c r="J3553" s="11">
        <v>0</v>
      </c>
      <c r="K3553" s="11">
        <v>1393480</v>
      </c>
      <c r="L3553" s="11">
        <v>1393480</v>
      </c>
      <c r="M3553" s="11">
        <v>0</v>
      </c>
      <c r="N3553" s="11">
        <v>1327123</v>
      </c>
      <c r="O3553" s="8" t="s">
        <v>37</v>
      </c>
      <c r="P3553" s="12">
        <v>81272.243531907996</v>
      </c>
      <c r="Q3553" s="12">
        <v>73729.695665343403</v>
      </c>
      <c r="R3553" s="8" t="s">
        <v>59</v>
      </c>
      <c r="S3553" s="8" t="s">
        <v>60</v>
      </c>
      <c r="T3553" s="8" t="s">
        <v>61</v>
      </c>
      <c r="U3553" s="8" t="s">
        <v>62</v>
      </c>
      <c r="V3553" s="1">
        <f t="shared" si="55"/>
        <v>0.67932368421015321</v>
      </c>
    </row>
    <row r="3554" spans="1:22" hidden="1" x14ac:dyDescent="0.2">
      <c r="A3554" s="7">
        <v>55029</v>
      </c>
      <c r="B3554" s="8" t="s">
        <v>2205</v>
      </c>
      <c r="C3554" s="9" t="s">
        <v>995</v>
      </c>
      <c r="D3554" s="9" t="s">
        <v>24</v>
      </c>
      <c r="E3554" s="10">
        <v>1</v>
      </c>
      <c r="F3554" s="9" t="s">
        <v>50</v>
      </c>
      <c r="G3554" s="9" t="s">
        <v>26</v>
      </c>
      <c r="H3554" s="9" t="s">
        <v>27</v>
      </c>
      <c r="I3554" s="11">
        <v>419006</v>
      </c>
      <c r="J3554" s="11">
        <v>0</v>
      </c>
      <c r="K3554" s="11">
        <v>4881</v>
      </c>
      <c r="L3554" s="11">
        <v>4881</v>
      </c>
      <c r="M3554" s="11">
        <v>0</v>
      </c>
      <c r="N3554" s="11">
        <v>840</v>
      </c>
      <c r="O3554" s="8" t="s">
        <v>28</v>
      </c>
      <c r="P3554" s="12">
        <v>398.9010106554</v>
      </c>
      <c r="Q3554" s="12">
        <v>361.8806229297</v>
      </c>
      <c r="R3554" s="8" t="s">
        <v>59</v>
      </c>
      <c r="S3554" s="8" t="s">
        <v>60</v>
      </c>
      <c r="T3554" s="8" t="s">
        <v>61</v>
      </c>
      <c r="U3554" s="8" t="s">
        <v>62</v>
      </c>
      <c r="V3554" s="1">
        <f t="shared" si="55"/>
        <v>0.95201741897586201</v>
      </c>
    </row>
    <row r="3555" spans="1:22" hidden="1" x14ac:dyDescent="0.2">
      <c r="A3555" s="7">
        <v>55031</v>
      </c>
      <c r="B3555" s="8" t="s">
        <v>2206</v>
      </c>
      <c r="C3555" s="9" t="s">
        <v>517</v>
      </c>
      <c r="D3555" s="9" t="s">
        <v>504</v>
      </c>
      <c r="E3555" s="10">
        <v>7</v>
      </c>
      <c r="F3555" s="9" t="s">
        <v>50</v>
      </c>
      <c r="G3555" s="9" t="s">
        <v>35</v>
      </c>
      <c r="H3555" s="9" t="s">
        <v>36</v>
      </c>
      <c r="I3555" s="11">
        <v>367143480</v>
      </c>
      <c r="J3555" s="11">
        <v>2223388</v>
      </c>
      <c r="K3555" s="11">
        <v>4781111</v>
      </c>
      <c r="L3555" s="11">
        <v>1735374</v>
      </c>
      <c r="M3555" s="11">
        <v>3045737</v>
      </c>
      <c r="N3555" s="11">
        <v>4781111</v>
      </c>
      <c r="O3555" s="8" t="s">
        <v>37</v>
      </c>
      <c r="P3555" s="12">
        <v>278849.79873775301</v>
      </c>
      <c r="Q3555" s="12">
        <v>252970.87792592999</v>
      </c>
      <c r="R3555" s="8" t="s">
        <v>208</v>
      </c>
      <c r="S3555" s="8" t="s">
        <v>209</v>
      </c>
      <c r="T3555" s="8" t="s">
        <v>210</v>
      </c>
      <c r="U3555" s="8" t="s">
        <v>210</v>
      </c>
      <c r="V3555" s="1">
        <f t="shared" si="55"/>
        <v>0.75951178198167379</v>
      </c>
    </row>
    <row r="3556" spans="1:22" hidden="1" x14ac:dyDescent="0.2">
      <c r="A3556" s="7">
        <v>55031</v>
      </c>
      <c r="B3556" s="8" t="s">
        <v>2206</v>
      </c>
      <c r="C3556" s="9" t="s">
        <v>517</v>
      </c>
      <c r="D3556" s="9" t="s">
        <v>504</v>
      </c>
      <c r="E3556" s="10">
        <v>7</v>
      </c>
      <c r="F3556" s="9" t="s">
        <v>50</v>
      </c>
      <c r="G3556" s="9" t="s">
        <v>26</v>
      </c>
      <c r="H3556" s="9" t="s">
        <v>27</v>
      </c>
      <c r="I3556" s="11">
        <v>1058520</v>
      </c>
      <c r="J3556" s="11">
        <v>6409</v>
      </c>
      <c r="K3556" s="11">
        <v>13784</v>
      </c>
      <c r="L3556" s="11">
        <v>5003</v>
      </c>
      <c r="M3556" s="11">
        <v>8781</v>
      </c>
      <c r="N3556" s="11">
        <v>2389</v>
      </c>
      <c r="O3556" s="8" t="s">
        <v>28</v>
      </c>
      <c r="P3556" s="12">
        <v>1126.5010307056</v>
      </c>
      <c r="Q3556" s="12">
        <v>1021.9550310311</v>
      </c>
      <c r="R3556" s="8" t="s">
        <v>208</v>
      </c>
      <c r="S3556" s="8" t="s">
        <v>209</v>
      </c>
      <c r="T3556" s="8" t="s">
        <v>210</v>
      </c>
      <c r="U3556" s="8" t="s">
        <v>210</v>
      </c>
      <c r="V3556" s="1">
        <f t="shared" si="55"/>
        <v>1.0642227172898009</v>
      </c>
    </row>
    <row r="3557" spans="1:22" hidden="1" x14ac:dyDescent="0.2">
      <c r="A3557" s="7">
        <v>55033</v>
      </c>
      <c r="B3557" s="8" t="s">
        <v>2207</v>
      </c>
      <c r="C3557" s="9" t="s">
        <v>78</v>
      </c>
      <c r="D3557" s="9" t="s">
        <v>588</v>
      </c>
      <c r="E3557" s="10">
        <v>5</v>
      </c>
      <c r="F3557" s="9" t="s">
        <v>25</v>
      </c>
      <c r="G3557" s="9" t="s">
        <v>35</v>
      </c>
      <c r="H3557" s="9" t="s">
        <v>36</v>
      </c>
      <c r="I3557" s="11">
        <v>3141428</v>
      </c>
      <c r="J3557" s="11">
        <v>2369</v>
      </c>
      <c r="K3557" s="11">
        <v>43624</v>
      </c>
      <c r="L3557" s="11">
        <v>35729</v>
      </c>
      <c r="M3557" s="11">
        <v>7895</v>
      </c>
      <c r="N3557" s="11">
        <v>43624</v>
      </c>
      <c r="O3557" s="8" t="s">
        <v>37</v>
      </c>
      <c r="P3557" s="12">
        <v>2544.2922408904001</v>
      </c>
      <c r="Q3557" s="12">
        <v>2308.1667793616998</v>
      </c>
      <c r="R3557" s="8" t="s">
        <v>59</v>
      </c>
      <c r="S3557" s="8" t="s">
        <v>80</v>
      </c>
      <c r="T3557" s="8" t="s">
        <v>81</v>
      </c>
      <c r="U3557" s="8" t="s">
        <v>82</v>
      </c>
      <c r="V3557" s="1">
        <f t="shared" si="55"/>
        <v>0.80991582200527923</v>
      </c>
    </row>
    <row r="3558" spans="1:22" hidden="1" x14ac:dyDescent="0.2">
      <c r="A3558" s="7">
        <v>55035</v>
      </c>
      <c r="B3558" s="8" t="s">
        <v>2208</v>
      </c>
      <c r="C3558" s="9" t="s">
        <v>360</v>
      </c>
      <c r="D3558" s="9" t="s">
        <v>588</v>
      </c>
      <c r="E3558" s="10">
        <v>5</v>
      </c>
      <c r="F3558" s="9" t="s">
        <v>25</v>
      </c>
      <c r="G3558" s="9" t="s">
        <v>35</v>
      </c>
      <c r="H3558" s="9" t="s">
        <v>36</v>
      </c>
      <c r="I3558" s="11">
        <v>103715</v>
      </c>
      <c r="J3558" s="11">
        <v>88</v>
      </c>
      <c r="K3558" s="11">
        <v>748</v>
      </c>
      <c r="L3558" s="11">
        <v>603</v>
      </c>
      <c r="M3558" s="11">
        <v>145</v>
      </c>
      <c r="N3558" s="11">
        <v>679</v>
      </c>
      <c r="O3558" s="8" t="s">
        <v>37</v>
      </c>
      <c r="P3558" s="12">
        <v>43.625770130799999</v>
      </c>
      <c r="Q3558" s="12">
        <v>39.577039037299997</v>
      </c>
      <c r="R3558" s="8" t="s">
        <v>59</v>
      </c>
      <c r="S3558" s="8" t="s">
        <v>60</v>
      </c>
      <c r="T3558" s="8" t="s">
        <v>61</v>
      </c>
      <c r="U3558" s="8" t="s">
        <v>62</v>
      </c>
      <c r="V3558" s="1">
        <f t="shared" si="55"/>
        <v>0.42063125035722893</v>
      </c>
    </row>
    <row r="3559" spans="1:22" hidden="1" x14ac:dyDescent="0.2">
      <c r="A3559" s="7">
        <v>55036</v>
      </c>
      <c r="B3559" s="8" t="s">
        <v>2209</v>
      </c>
      <c r="C3559" s="9" t="s">
        <v>923</v>
      </c>
      <c r="D3559" s="9" t="s">
        <v>588</v>
      </c>
      <c r="E3559" s="10">
        <v>5</v>
      </c>
      <c r="F3559" s="9" t="s">
        <v>50</v>
      </c>
      <c r="G3559" s="9" t="s">
        <v>35</v>
      </c>
      <c r="H3559" s="9" t="s">
        <v>36</v>
      </c>
      <c r="I3559" s="11">
        <v>35135000</v>
      </c>
      <c r="J3559" s="11">
        <v>146213</v>
      </c>
      <c r="K3559" s="11">
        <v>409374</v>
      </c>
      <c r="L3559" s="11">
        <v>184433</v>
      </c>
      <c r="M3559" s="11">
        <v>224941</v>
      </c>
      <c r="N3559" s="11">
        <v>386202</v>
      </c>
      <c r="O3559" s="8" t="s">
        <v>37</v>
      </c>
      <c r="P3559" s="12">
        <v>23876.010723965399</v>
      </c>
      <c r="Q3559" s="12">
        <v>21660.174838034502</v>
      </c>
      <c r="R3559" s="8" t="s">
        <v>38</v>
      </c>
      <c r="S3559" s="8" t="s">
        <v>64</v>
      </c>
      <c r="T3559" s="8" t="s">
        <v>65</v>
      </c>
      <c r="U3559" s="8" t="s">
        <v>65</v>
      </c>
      <c r="V3559" s="1">
        <f t="shared" si="55"/>
        <v>0.67955061118444282</v>
      </c>
    </row>
    <row r="3560" spans="1:22" hidden="1" x14ac:dyDescent="0.2">
      <c r="A3560" s="7">
        <v>55037</v>
      </c>
      <c r="B3560" s="8" t="s">
        <v>2210</v>
      </c>
      <c r="C3560" s="9" t="s">
        <v>923</v>
      </c>
      <c r="D3560" s="9" t="s">
        <v>588</v>
      </c>
      <c r="E3560" s="10">
        <v>5</v>
      </c>
      <c r="F3560" s="9" t="s">
        <v>50</v>
      </c>
      <c r="G3560" s="9" t="s">
        <v>35</v>
      </c>
      <c r="H3560" s="9" t="s">
        <v>36</v>
      </c>
      <c r="I3560" s="11">
        <v>32472000</v>
      </c>
      <c r="J3560" s="11">
        <v>285320</v>
      </c>
      <c r="K3560" s="11">
        <v>485513</v>
      </c>
      <c r="L3560" s="11">
        <v>149843</v>
      </c>
      <c r="M3560" s="11">
        <v>335670</v>
      </c>
      <c r="N3560" s="11">
        <v>441375</v>
      </c>
      <c r="O3560" s="8" t="s">
        <v>37</v>
      </c>
      <c r="P3560" s="12">
        <v>28316.682531437302</v>
      </c>
      <c r="Q3560" s="12">
        <v>25688.725874478201</v>
      </c>
      <c r="R3560" s="8" t="s">
        <v>38</v>
      </c>
      <c r="S3560" s="8" t="s">
        <v>64</v>
      </c>
      <c r="T3560" s="8" t="s">
        <v>65</v>
      </c>
      <c r="U3560" s="8" t="s">
        <v>65</v>
      </c>
      <c r="V3560" s="1">
        <f t="shared" si="55"/>
        <v>0.87203383011324531</v>
      </c>
    </row>
    <row r="3561" spans="1:22" hidden="1" x14ac:dyDescent="0.2">
      <c r="A3561" s="7">
        <v>55039</v>
      </c>
      <c r="B3561" s="8" t="s">
        <v>2211</v>
      </c>
      <c r="C3561" s="9" t="s">
        <v>93</v>
      </c>
      <c r="D3561" s="9" t="s">
        <v>24</v>
      </c>
      <c r="E3561" s="10">
        <v>1</v>
      </c>
      <c r="F3561" s="9" t="s">
        <v>50</v>
      </c>
      <c r="G3561" s="9" t="s">
        <v>35</v>
      </c>
      <c r="H3561" s="9" t="s">
        <v>36</v>
      </c>
      <c r="I3561" s="11">
        <v>124397013</v>
      </c>
      <c r="J3561" s="11">
        <v>0</v>
      </c>
      <c r="K3561" s="11">
        <v>1510034</v>
      </c>
      <c r="L3561" s="11">
        <v>1510034</v>
      </c>
      <c r="M3561" s="11">
        <v>0</v>
      </c>
      <c r="N3561" s="11">
        <v>1463212</v>
      </c>
      <c r="O3561" s="8" t="s">
        <v>37</v>
      </c>
      <c r="P3561" s="12">
        <v>88070.048360551402</v>
      </c>
      <c r="Q3561" s="12">
        <v>79896.623750840401</v>
      </c>
      <c r="R3561" s="8" t="s">
        <v>51</v>
      </c>
      <c r="S3561" s="8" t="s">
        <v>758</v>
      </c>
      <c r="T3561" s="8" t="s">
        <v>759</v>
      </c>
      <c r="U3561" s="8" t="s">
        <v>54</v>
      </c>
      <c r="V3561" s="1">
        <f t="shared" si="55"/>
        <v>0.70797558748899703</v>
      </c>
    </row>
    <row r="3562" spans="1:22" hidden="1" x14ac:dyDescent="0.2">
      <c r="A3562" s="7">
        <v>55039</v>
      </c>
      <c r="B3562" s="8" t="s">
        <v>2211</v>
      </c>
      <c r="C3562" s="9" t="s">
        <v>93</v>
      </c>
      <c r="D3562" s="9" t="s">
        <v>24</v>
      </c>
      <c r="E3562" s="10">
        <v>1</v>
      </c>
      <c r="F3562" s="9" t="s">
        <v>50</v>
      </c>
      <c r="G3562" s="9" t="s">
        <v>26</v>
      </c>
      <c r="H3562" s="9" t="s">
        <v>27</v>
      </c>
      <c r="I3562" s="11">
        <v>799987</v>
      </c>
      <c r="J3562" s="11">
        <v>0</v>
      </c>
      <c r="K3562" s="11">
        <v>9711</v>
      </c>
      <c r="L3562" s="11">
        <v>9711</v>
      </c>
      <c r="M3562" s="11">
        <v>0</v>
      </c>
      <c r="N3562" s="11">
        <v>1683</v>
      </c>
      <c r="O3562" s="8" t="s">
        <v>28</v>
      </c>
      <c r="P3562" s="12">
        <v>793.63403287740005</v>
      </c>
      <c r="Q3562" s="12">
        <v>719.98007155710002</v>
      </c>
      <c r="R3562" s="8" t="s">
        <v>51</v>
      </c>
      <c r="S3562" s="8" t="s">
        <v>758</v>
      </c>
      <c r="T3562" s="8" t="s">
        <v>759</v>
      </c>
      <c r="U3562" s="8" t="s">
        <v>54</v>
      </c>
      <c r="V3562" s="1">
        <f t="shared" si="55"/>
        <v>0.99205866205000837</v>
      </c>
    </row>
    <row r="3563" spans="1:22" hidden="1" x14ac:dyDescent="0.2">
      <c r="A3563" s="7">
        <v>55040</v>
      </c>
      <c r="B3563" s="8" t="s">
        <v>2212</v>
      </c>
      <c r="C3563" s="9" t="s">
        <v>284</v>
      </c>
      <c r="D3563" s="9" t="s">
        <v>24</v>
      </c>
      <c r="E3563" s="10">
        <v>3</v>
      </c>
      <c r="F3563" s="9" t="s">
        <v>34</v>
      </c>
      <c r="G3563" s="9" t="s">
        <v>35</v>
      </c>
      <c r="H3563" s="9" t="s">
        <v>36</v>
      </c>
      <c r="I3563" s="11">
        <v>42441381</v>
      </c>
      <c r="J3563" s="11">
        <v>0</v>
      </c>
      <c r="K3563" s="11">
        <v>0</v>
      </c>
      <c r="L3563" s="11">
        <v>0</v>
      </c>
      <c r="M3563" s="11">
        <v>0</v>
      </c>
      <c r="N3563" s="11">
        <v>0</v>
      </c>
      <c r="O3563" s="8" t="s">
        <v>37</v>
      </c>
      <c r="P3563" s="12">
        <v>0</v>
      </c>
      <c r="Q3563" s="12">
        <v>0</v>
      </c>
      <c r="R3563" s="8" t="s">
        <v>38</v>
      </c>
      <c r="S3563" s="8" t="s">
        <v>39</v>
      </c>
      <c r="T3563" s="8" t="s">
        <v>40</v>
      </c>
      <c r="U3563" s="8" t="s">
        <v>41</v>
      </c>
      <c r="V3563" s="1">
        <f t="shared" si="55"/>
        <v>0</v>
      </c>
    </row>
    <row r="3564" spans="1:22" hidden="1" x14ac:dyDescent="0.2">
      <c r="A3564" s="7">
        <v>55040</v>
      </c>
      <c r="B3564" s="8" t="s">
        <v>2212</v>
      </c>
      <c r="C3564" s="9" t="s">
        <v>284</v>
      </c>
      <c r="D3564" s="9" t="s">
        <v>24</v>
      </c>
      <c r="E3564" s="10">
        <v>3</v>
      </c>
      <c r="F3564" s="9" t="s">
        <v>34</v>
      </c>
      <c r="G3564" s="9" t="s">
        <v>26</v>
      </c>
      <c r="H3564" s="9" t="s">
        <v>27</v>
      </c>
      <c r="I3564" s="11">
        <v>40619</v>
      </c>
      <c r="J3564" s="11">
        <v>0</v>
      </c>
      <c r="K3564" s="11">
        <v>0</v>
      </c>
      <c r="L3564" s="11">
        <v>0</v>
      </c>
      <c r="M3564" s="11">
        <v>0</v>
      </c>
      <c r="N3564" s="11">
        <v>0</v>
      </c>
      <c r="O3564" s="8" t="s">
        <v>28</v>
      </c>
      <c r="P3564" s="12">
        <v>0</v>
      </c>
      <c r="Q3564" s="12">
        <v>0</v>
      </c>
      <c r="R3564" s="8" t="s">
        <v>38</v>
      </c>
      <c r="S3564" s="8" t="s">
        <v>39</v>
      </c>
      <c r="T3564" s="8" t="s">
        <v>40</v>
      </c>
      <c r="U3564" s="8" t="s">
        <v>41</v>
      </c>
      <c r="V3564" s="1">
        <f t="shared" si="55"/>
        <v>0</v>
      </c>
    </row>
    <row r="3565" spans="1:22" hidden="1" x14ac:dyDescent="0.2">
      <c r="A3565" s="7">
        <v>55040</v>
      </c>
      <c r="B3565" s="8" t="s">
        <v>2212</v>
      </c>
      <c r="C3565" s="9" t="s">
        <v>284</v>
      </c>
      <c r="D3565" s="9" t="s">
        <v>24</v>
      </c>
      <c r="E3565" s="10">
        <v>3</v>
      </c>
      <c r="F3565" s="9" t="s">
        <v>42</v>
      </c>
      <c r="G3565" s="9" t="s">
        <v>35</v>
      </c>
      <c r="H3565" s="9" t="s">
        <v>36</v>
      </c>
      <c r="I3565" s="11">
        <v>95900794</v>
      </c>
      <c r="J3565" s="11">
        <v>149698</v>
      </c>
      <c r="K3565" s="11">
        <v>1190584</v>
      </c>
      <c r="L3565" s="11">
        <v>908132</v>
      </c>
      <c r="M3565" s="11">
        <v>282452</v>
      </c>
      <c r="N3565" s="11">
        <v>1151896</v>
      </c>
      <c r="O3565" s="8" t="s">
        <v>37</v>
      </c>
      <c r="P3565" s="12">
        <v>69438.695060706406</v>
      </c>
      <c r="Q3565" s="12">
        <v>62994.370915999702</v>
      </c>
      <c r="R3565" s="8" t="s">
        <v>38</v>
      </c>
      <c r="S3565" s="8" t="s">
        <v>39</v>
      </c>
      <c r="T3565" s="8" t="s">
        <v>40</v>
      </c>
      <c r="U3565" s="8" t="s">
        <v>41</v>
      </c>
      <c r="V3565" s="1">
        <f t="shared" si="55"/>
        <v>0.72406798905863501</v>
      </c>
    </row>
    <row r="3566" spans="1:22" hidden="1" x14ac:dyDescent="0.2">
      <c r="A3566" s="7">
        <v>55040</v>
      </c>
      <c r="B3566" s="8" t="s">
        <v>2212</v>
      </c>
      <c r="C3566" s="9" t="s">
        <v>284</v>
      </c>
      <c r="D3566" s="9" t="s">
        <v>24</v>
      </c>
      <c r="E3566" s="10">
        <v>3</v>
      </c>
      <c r="F3566" s="9" t="s">
        <v>42</v>
      </c>
      <c r="G3566" s="9" t="s">
        <v>26</v>
      </c>
      <c r="H3566" s="9" t="s">
        <v>27</v>
      </c>
      <c r="I3566" s="11">
        <v>384206</v>
      </c>
      <c r="J3566" s="11">
        <v>1642</v>
      </c>
      <c r="K3566" s="11">
        <v>5990</v>
      </c>
      <c r="L3566" s="11">
        <v>2891</v>
      </c>
      <c r="M3566" s="11">
        <v>3099</v>
      </c>
      <c r="N3566" s="11">
        <v>1049</v>
      </c>
      <c r="O3566" s="8" t="s">
        <v>28</v>
      </c>
      <c r="P3566" s="12">
        <v>489.53432776599999</v>
      </c>
      <c r="Q3566" s="12">
        <v>444.1026288361</v>
      </c>
      <c r="R3566" s="8" t="s">
        <v>38</v>
      </c>
      <c r="S3566" s="8" t="s">
        <v>39</v>
      </c>
      <c r="T3566" s="8" t="s">
        <v>40</v>
      </c>
      <c r="U3566" s="8" t="s">
        <v>41</v>
      </c>
      <c r="V3566" s="1">
        <f t="shared" si="55"/>
        <v>1.2741454526113594</v>
      </c>
    </row>
    <row r="3567" spans="1:22" x14ac:dyDescent="0.2">
      <c r="A3567" s="7">
        <v>55041</v>
      </c>
      <c r="B3567" s="8" t="s">
        <v>2213</v>
      </c>
      <c r="C3567" s="9" t="s">
        <v>531</v>
      </c>
      <c r="D3567" s="9" t="s">
        <v>24</v>
      </c>
      <c r="E3567" s="10">
        <v>2</v>
      </c>
      <c r="F3567" s="9" t="s">
        <v>116</v>
      </c>
      <c r="G3567" s="9" t="s">
        <v>35</v>
      </c>
      <c r="H3567" s="9" t="s">
        <v>36</v>
      </c>
      <c r="I3567" s="11">
        <v>617602000</v>
      </c>
      <c r="J3567" s="11">
        <v>0</v>
      </c>
      <c r="K3567" s="11">
        <v>4561614</v>
      </c>
      <c r="L3567" s="11">
        <v>4561614</v>
      </c>
      <c r="M3567" s="11">
        <v>0</v>
      </c>
      <c r="N3567" s="11">
        <v>4429691</v>
      </c>
      <c r="O3567" s="8" t="s">
        <v>37</v>
      </c>
      <c r="P3567" s="12">
        <v>266048.02645646897</v>
      </c>
      <c r="Q3567" s="12">
        <v>241357.18629816701</v>
      </c>
      <c r="R3567" s="8" t="s">
        <v>208</v>
      </c>
      <c r="S3567" s="8" t="s">
        <v>209</v>
      </c>
      <c r="T3567" s="8" t="s">
        <v>210</v>
      </c>
      <c r="U3567" s="8" t="s">
        <v>210</v>
      </c>
      <c r="V3567" s="1">
        <f t="shared" si="55"/>
        <v>0.43077584991057183</v>
      </c>
    </row>
    <row r="3568" spans="1:22" hidden="1" x14ac:dyDescent="0.2">
      <c r="A3568" s="7">
        <v>55042</v>
      </c>
      <c r="B3568" s="8" t="s">
        <v>2214</v>
      </c>
      <c r="C3568" s="9" t="s">
        <v>42</v>
      </c>
      <c r="D3568" s="9" t="s">
        <v>24</v>
      </c>
      <c r="E3568" s="10">
        <v>2</v>
      </c>
      <c r="F3568" s="9" t="s">
        <v>34</v>
      </c>
      <c r="G3568" s="9" t="s">
        <v>35</v>
      </c>
      <c r="H3568" s="9" t="s">
        <v>36</v>
      </c>
      <c r="I3568" s="11">
        <v>669387000</v>
      </c>
      <c r="J3568" s="11">
        <v>0</v>
      </c>
      <c r="K3568" s="11">
        <v>0</v>
      </c>
      <c r="L3568" s="11">
        <v>0</v>
      </c>
      <c r="M3568" s="11">
        <v>0</v>
      </c>
      <c r="N3568" s="11">
        <v>0</v>
      </c>
      <c r="O3568" s="8" t="s">
        <v>37</v>
      </c>
      <c r="P3568" s="12">
        <v>0</v>
      </c>
      <c r="Q3568" s="12">
        <v>0</v>
      </c>
      <c r="R3568" s="8" t="s">
        <v>208</v>
      </c>
      <c r="S3568" s="8" t="s">
        <v>209</v>
      </c>
      <c r="T3568" s="8" t="s">
        <v>210</v>
      </c>
      <c r="U3568" s="8" t="s">
        <v>210</v>
      </c>
      <c r="V3568" s="1">
        <f t="shared" si="55"/>
        <v>0</v>
      </c>
    </row>
    <row r="3569" spans="1:22" hidden="1" x14ac:dyDescent="0.2">
      <c r="A3569" s="7">
        <v>55042</v>
      </c>
      <c r="B3569" s="8" t="s">
        <v>2214</v>
      </c>
      <c r="C3569" s="9" t="s">
        <v>42</v>
      </c>
      <c r="D3569" s="9" t="s">
        <v>24</v>
      </c>
      <c r="E3569" s="10">
        <v>2</v>
      </c>
      <c r="F3569" s="9" t="s">
        <v>42</v>
      </c>
      <c r="G3569" s="9" t="s">
        <v>35</v>
      </c>
      <c r="H3569" s="9" t="s">
        <v>36</v>
      </c>
      <c r="I3569" s="11">
        <v>1253853000</v>
      </c>
      <c r="J3569" s="11">
        <v>0</v>
      </c>
      <c r="K3569" s="11">
        <v>13660045</v>
      </c>
      <c r="L3569" s="11">
        <v>13660045</v>
      </c>
      <c r="M3569" s="11">
        <v>0</v>
      </c>
      <c r="N3569" s="11">
        <v>13248268</v>
      </c>
      <c r="O3569" s="8" t="s">
        <v>37</v>
      </c>
      <c r="P3569" s="12">
        <v>796697.83843099396</v>
      </c>
      <c r="Q3569" s="12">
        <v>722759.53772202996</v>
      </c>
      <c r="R3569" s="8" t="s">
        <v>208</v>
      </c>
      <c r="S3569" s="8" t="s">
        <v>209</v>
      </c>
      <c r="T3569" s="8" t="s">
        <v>210</v>
      </c>
      <c r="U3569" s="8" t="s">
        <v>210</v>
      </c>
      <c r="V3569" s="1">
        <f t="shared" si="55"/>
        <v>0.63539971466431389</v>
      </c>
    </row>
    <row r="3570" spans="1:22" hidden="1" x14ac:dyDescent="0.2">
      <c r="A3570" s="7">
        <v>55043</v>
      </c>
      <c r="B3570" s="8" t="s">
        <v>2215</v>
      </c>
      <c r="C3570" s="9" t="s">
        <v>126</v>
      </c>
      <c r="D3570" s="9" t="s">
        <v>24</v>
      </c>
      <c r="E3570" s="10">
        <v>3</v>
      </c>
      <c r="F3570" s="9" t="s">
        <v>34</v>
      </c>
      <c r="G3570" s="9" t="s">
        <v>35</v>
      </c>
      <c r="H3570" s="9" t="s">
        <v>36</v>
      </c>
      <c r="I3570" s="11">
        <v>118044150</v>
      </c>
      <c r="J3570" s="11">
        <v>0</v>
      </c>
      <c r="K3570" s="11">
        <v>0</v>
      </c>
      <c r="L3570" s="11">
        <v>0</v>
      </c>
      <c r="M3570" s="11">
        <v>0</v>
      </c>
      <c r="N3570" s="11">
        <v>0</v>
      </c>
      <c r="O3570" s="8" t="s">
        <v>37</v>
      </c>
      <c r="P3570" s="12">
        <v>0</v>
      </c>
      <c r="Q3570" s="12">
        <v>0</v>
      </c>
      <c r="R3570" s="8" t="s">
        <v>38</v>
      </c>
      <c r="S3570" s="8" t="s">
        <v>803</v>
      </c>
      <c r="T3570" s="8" t="s">
        <v>804</v>
      </c>
      <c r="U3570" s="8" t="s">
        <v>128</v>
      </c>
      <c r="V3570" s="1">
        <f t="shared" si="55"/>
        <v>0</v>
      </c>
    </row>
    <row r="3571" spans="1:22" hidden="1" x14ac:dyDescent="0.2">
      <c r="A3571" s="7">
        <v>55043</v>
      </c>
      <c r="B3571" s="8" t="s">
        <v>2215</v>
      </c>
      <c r="C3571" s="9" t="s">
        <v>126</v>
      </c>
      <c r="D3571" s="9" t="s">
        <v>24</v>
      </c>
      <c r="E3571" s="10">
        <v>3</v>
      </c>
      <c r="F3571" s="9" t="s">
        <v>42</v>
      </c>
      <c r="G3571" s="9" t="s">
        <v>35</v>
      </c>
      <c r="H3571" s="9" t="s">
        <v>36</v>
      </c>
      <c r="I3571" s="11">
        <v>226356290</v>
      </c>
      <c r="J3571" s="11">
        <v>82126</v>
      </c>
      <c r="K3571" s="11">
        <v>2812093</v>
      </c>
      <c r="L3571" s="11">
        <v>2633561</v>
      </c>
      <c r="M3571" s="11">
        <v>178532</v>
      </c>
      <c r="N3571" s="11">
        <v>2729270</v>
      </c>
      <c r="O3571" s="8" t="s">
        <v>37</v>
      </c>
      <c r="P3571" s="12">
        <v>164010.32460485501</v>
      </c>
      <c r="Q3571" s="12">
        <v>148789.19042443499</v>
      </c>
      <c r="R3571" s="8" t="s">
        <v>38</v>
      </c>
      <c r="S3571" s="8" t="s">
        <v>803</v>
      </c>
      <c r="T3571" s="8" t="s">
        <v>804</v>
      </c>
      <c r="U3571" s="8" t="s">
        <v>128</v>
      </c>
      <c r="V3571" s="1">
        <f t="shared" si="55"/>
        <v>0.72456711763943027</v>
      </c>
    </row>
    <row r="3572" spans="1:22" hidden="1" x14ac:dyDescent="0.2">
      <c r="A3572" s="7">
        <v>55044</v>
      </c>
      <c r="B3572" s="8" t="s">
        <v>2216</v>
      </c>
      <c r="C3572" s="9" t="s">
        <v>33</v>
      </c>
      <c r="D3572" s="9" t="s">
        <v>504</v>
      </c>
      <c r="E3572" s="10">
        <v>7</v>
      </c>
      <c r="F3572" s="9" t="s">
        <v>43</v>
      </c>
      <c r="G3572" s="9" t="s">
        <v>35</v>
      </c>
      <c r="H3572" s="9" t="s">
        <v>36</v>
      </c>
      <c r="I3572" s="11">
        <v>20812824</v>
      </c>
      <c r="J3572" s="11">
        <v>895378</v>
      </c>
      <c r="K3572" s="11">
        <v>1491272</v>
      </c>
      <c r="L3572" s="11">
        <v>113768</v>
      </c>
      <c r="M3572" s="11">
        <v>1377504</v>
      </c>
      <c r="N3572" s="11">
        <v>1450781</v>
      </c>
      <c r="O3572" s="8" t="s">
        <v>37</v>
      </c>
      <c r="P3572" s="12">
        <v>86975.788067511196</v>
      </c>
      <c r="Q3572" s="12">
        <v>78903.917325148504</v>
      </c>
      <c r="R3572" s="8" t="s">
        <v>38</v>
      </c>
      <c r="S3572" s="8" t="s">
        <v>39</v>
      </c>
      <c r="T3572" s="8" t="s">
        <v>40</v>
      </c>
      <c r="U3572" s="8" t="s">
        <v>41</v>
      </c>
      <c r="V3572" s="1">
        <f t="shared" si="55"/>
        <v>4.1789517879703011</v>
      </c>
    </row>
    <row r="3573" spans="1:22" hidden="1" x14ac:dyDescent="0.2">
      <c r="A3573" s="7">
        <v>55044</v>
      </c>
      <c r="B3573" s="8" t="s">
        <v>2216</v>
      </c>
      <c r="C3573" s="9" t="s">
        <v>33</v>
      </c>
      <c r="D3573" s="9" t="s">
        <v>504</v>
      </c>
      <c r="E3573" s="10">
        <v>7</v>
      </c>
      <c r="F3573" s="9" t="s">
        <v>43</v>
      </c>
      <c r="G3573" s="9" t="s">
        <v>26</v>
      </c>
      <c r="H3573" s="9" t="s">
        <v>27</v>
      </c>
      <c r="I3573" s="11">
        <v>184698</v>
      </c>
      <c r="J3573" s="11">
        <v>8552</v>
      </c>
      <c r="K3573" s="11">
        <v>14165</v>
      </c>
      <c r="L3573" s="11">
        <v>1010</v>
      </c>
      <c r="M3573" s="11">
        <v>13155</v>
      </c>
      <c r="N3573" s="11">
        <v>2444</v>
      </c>
      <c r="O3573" s="8" t="s">
        <v>28</v>
      </c>
      <c r="P3573" s="12">
        <v>1157.638356061</v>
      </c>
      <c r="Q3573" s="12">
        <v>1050.2026272892999</v>
      </c>
      <c r="R3573" s="8" t="s">
        <v>38</v>
      </c>
      <c r="S3573" s="8" t="s">
        <v>39</v>
      </c>
      <c r="T3573" s="8" t="s">
        <v>40</v>
      </c>
      <c r="U3573" s="8" t="s">
        <v>41</v>
      </c>
      <c r="V3573" s="1">
        <f t="shared" si="55"/>
        <v>6.2677362833436199</v>
      </c>
    </row>
    <row r="3574" spans="1:22" hidden="1" x14ac:dyDescent="0.2">
      <c r="A3574" s="7">
        <v>55047</v>
      </c>
      <c r="B3574" s="8" t="s">
        <v>2217</v>
      </c>
      <c r="C3574" s="9" t="s">
        <v>49</v>
      </c>
      <c r="D3574" s="9" t="s">
        <v>24</v>
      </c>
      <c r="E3574" s="10">
        <v>3</v>
      </c>
      <c r="F3574" s="9" t="s">
        <v>34</v>
      </c>
      <c r="G3574" s="9" t="s">
        <v>35</v>
      </c>
      <c r="H3574" s="9" t="s">
        <v>36</v>
      </c>
      <c r="I3574" s="11">
        <v>1261518000</v>
      </c>
      <c r="J3574" s="11">
        <v>0</v>
      </c>
      <c r="K3574" s="11">
        <v>0</v>
      </c>
      <c r="L3574" s="11">
        <v>0</v>
      </c>
      <c r="M3574" s="11">
        <v>0</v>
      </c>
      <c r="N3574" s="11">
        <v>0</v>
      </c>
      <c r="O3574" s="8" t="s">
        <v>37</v>
      </c>
      <c r="P3574" s="12">
        <v>0</v>
      </c>
      <c r="Q3574" s="12">
        <v>0</v>
      </c>
      <c r="R3574" s="8" t="s">
        <v>124</v>
      </c>
      <c r="S3574" s="8" t="s">
        <v>160</v>
      </c>
      <c r="T3574" s="8" t="s">
        <v>161</v>
      </c>
      <c r="U3574" s="8" t="s">
        <v>161</v>
      </c>
      <c r="V3574" s="1">
        <f t="shared" si="55"/>
        <v>0</v>
      </c>
    </row>
    <row r="3575" spans="1:22" hidden="1" x14ac:dyDescent="0.2">
      <c r="A3575" s="7">
        <v>55047</v>
      </c>
      <c r="B3575" s="8" t="s">
        <v>2217</v>
      </c>
      <c r="C3575" s="9" t="s">
        <v>49</v>
      </c>
      <c r="D3575" s="9" t="s">
        <v>24</v>
      </c>
      <c r="E3575" s="10">
        <v>3</v>
      </c>
      <c r="F3575" s="9" t="s">
        <v>42</v>
      </c>
      <c r="G3575" s="9" t="s">
        <v>35</v>
      </c>
      <c r="H3575" s="9" t="s">
        <v>36</v>
      </c>
      <c r="I3575" s="11">
        <v>2560262000</v>
      </c>
      <c r="J3575" s="11">
        <v>1068353</v>
      </c>
      <c r="K3575" s="11">
        <v>29356267</v>
      </c>
      <c r="L3575" s="11">
        <v>27175951</v>
      </c>
      <c r="M3575" s="11">
        <v>2180316</v>
      </c>
      <c r="N3575" s="11">
        <v>28640259</v>
      </c>
      <c r="O3575" s="8" t="s">
        <v>37</v>
      </c>
      <c r="P3575" s="12">
        <v>1712152.0802678999</v>
      </c>
      <c r="Q3575" s="12">
        <v>1553254.1778716301</v>
      </c>
      <c r="R3575" s="8" t="s">
        <v>124</v>
      </c>
      <c r="S3575" s="8" t="s">
        <v>160</v>
      </c>
      <c r="T3575" s="8" t="s">
        <v>161</v>
      </c>
      <c r="U3575" s="8" t="s">
        <v>161</v>
      </c>
      <c r="V3575" s="1">
        <f t="shared" si="55"/>
        <v>0.66874096489652224</v>
      </c>
    </row>
    <row r="3576" spans="1:22" hidden="1" x14ac:dyDescent="0.2">
      <c r="A3576" s="7">
        <v>55048</v>
      </c>
      <c r="B3576" s="8" t="s">
        <v>2218</v>
      </c>
      <c r="C3576" s="9" t="s">
        <v>900</v>
      </c>
      <c r="D3576" s="9" t="s">
        <v>24</v>
      </c>
      <c r="E3576" s="10">
        <v>2</v>
      </c>
      <c r="F3576" s="9" t="s">
        <v>34</v>
      </c>
      <c r="G3576" s="9" t="s">
        <v>35</v>
      </c>
      <c r="H3576" s="9" t="s">
        <v>36</v>
      </c>
      <c r="I3576" s="11">
        <v>547308000</v>
      </c>
      <c r="J3576" s="11">
        <v>0</v>
      </c>
      <c r="K3576" s="11">
        <v>0</v>
      </c>
      <c r="L3576" s="11">
        <v>0</v>
      </c>
      <c r="M3576" s="11">
        <v>0</v>
      </c>
      <c r="N3576" s="11">
        <v>0</v>
      </c>
      <c r="O3576" s="8" t="s">
        <v>37</v>
      </c>
      <c r="P3576" s="12">
        <v>0</v>
      </c>
      <c r="Q3576" s="12">
        <v>0</v>
      </c>
      <c r="R3576" s="8" t="s">
        <v>208</v>
      </c>
      <c r="S3576" s="8" t="s">
        <v>209</v>
      </c>
      <c r="T3576" s="8" t="s">
        <v>210</v>
      </c>
      <c r="U3576" s="8" t="s">
        <v>210</v>
      </c>
      <c r="V3576" s="1">
        <f t="shared" si="55"/>
        <v>0</v>
      </c>
    </row>
    <row r="3577" spans="1:22" hidden="1" x14ac:dyDescent="0.2">
      <c r="A3577" s="7">
        <v>55048</v>
      </c>
      <c r="B3577" s="8" t="s">
        <v>2218</v>
      </c>
      <c r="C3577" s="9" t="s">
        <v>900</v>
      </c>
      <c r="D3577" s="9" t="s">
        <v>24</v>
      </c>
      <c r="E3577" s="10">
        <v>2</v>
      </c>
      <c r="F3577" s="9" t="s">
        <v>42</v>
      </c>
      <c r="G3577" s="9" t="s">
        <v>35</v>
      </c>
      <c r="H3577" s="9" t="s">
        <v>36</v>
      </c>
      <c r="I3577" s="11">
        <v>1042429000</v>
      </c>
      <c r="J3577" s="11">
        <v>0</v>
      </c>
      <c r="K3577" s="11">
        <v>11310247</v>
      </c>
      <c r="L3577" s="11">
        <v>11310247</v>
      </c>
      <c r="M3577" s="11">
        <v>0</v>
      </c>
      <c r="N3577" s="11">
        <v>11017395</v>
      </c>
      <c r="O3577" s="8" t="s">
        <v>37</v>
      </c>
      <c r="P3577" s="12">
        <v>659650.04778685805</v>
      </c>
      <c r="Q3577" s="12">
        <v>598430.59764751699</v>
      </c>
      <c r="R3577" s="8" t="s">
        <v>208</v>
      </c>
      <c r="S3577" s="8" t="s">
        <v>209</v>
      </c>
      <c r="T3577" s="8" t="s">
        <v>210</v>
      </c>
      <c r="U3577" s="8" t="s">
        <v>210</v>
      </c>
      <c r="V3577" s="1">
        <f t="shared" si="55"/>
        <v>0.63280093683776839</v>
      </c>
    </row>
    <row r="3578" spans="1:22" hidden="1" x14ac:dyDescent="0.2">
      <c r="A3578" s="7">
        <v>55051</v>
      </c>
      <c r="B3578" s="8" t="s">
        <v>2219</v>
      </c>
      <c r="C3578" s="9" t="s">
        <v>67</v>
      </c>
      <c r="D3578" s="9" t="s">
        <v>504</v>
      </c>
      <c r="E3578" s="10">
        <v>7</v>
      </c>
      <c r="F3578" s="9" t="s">
        <v>50</v>
      </c>
      <c r="G3578" s="9" t="s">
        <v>35</v>
      </c>
      <c r="H3578" s="9" t="s">
        <v>36</v>
      </c>
      <c r="I3578" s="11">
        <v>1541167610</v>
      </c>
      <c r="J3578" s="11">
        <v>9384767</v>
      </c>
      <c r="K3578" s="11">
        <v>19395494</v>
      </c>
      <c r="L3578" s="11">
        <v>7047116</v>
      </c>
      <c r="M3578" s="11">
        <v>12348378</v>
      </c>
      <c r="N3578" s="11">
        <v>19073847</v>
      </c>
      <c r="O3578" s="8" t="s">
        <v>37</v>
      </c>
      <c r="P3578" s="12">
        <v>1131207.7043012099</v>
      </c>
      <c r="Q3578" s="12">
        <v>1026224.89730673</v>
      </c>
      <c r="R3578" s="8" t="s">
        <v>38</v>
      </c>
      <c r="S3578" s="8" t="s">
        <v>60</v>
      </c>
      <c r="T3578" s="8" t="s">
        <v>61</v>
      </c>
      <c r="U3578" s="8" t="s">
        <v>62</v>
      </c>
      <c r="V3578" s="1">
        <f t="shared" si="55"/>
        <v>0.73399395170341653</v>
      </c>
    </row>
    <row r="3579" spans="1:22" hidden="1" x14ac:dyDescent="0.2">
      <c r="A3579" s="7">
        <v>55052</v>
      </c>
      <c r="B3579" s="8" t="s">
        <v>2220</v>
      </c>
      <c r="C3579" s="9" t="s">
        <v>49</v>
      </c>
      <c r="D3579" s="9" t="s">
        <v>504</v>
      </c>
      <c r="E3579" s="10">
        <v>6</v>
      </c>
      <c r="F3579" s="9" t="s">
        <v>25</v>
      </c>
      <c r="G3579" s="9" t="s">
        <v>35</v>
      </c>
      <c r="H3579" s="9" t="s">
        <v>36</v>
      </c>
      <c r="I3579" s="11">
        <v>15405000</v>
      </c>
      <c r="J3579" s="11">
        <v>0</v>
      </c>
      <c r="K3579" s="11">
        <v>130321</v>
      </c>
      <c r="L3579" s="11">
        <v>130321</v>
      </c>
      <c r="M3579" s="11">
        <v>0</v>
      </c>
      <c r="N3579" s="11">
        <v>133527</v>
      </c>
      <c r="O3579" s="8" t="s">
        <v>37</v>
      </c>
      <c r="P3579" s="12">
        <v>7600.7406272940998</v>
      </c>
      <c r="Q3579" s="12">
        <v>6895.3466636070998</v>
      </c>
      <c r="R3579" s="8" t="s">
        <v>124</v>
      </c>
      <c r="S3579" s="8" t="s">
        <v>160</v>
      </c>
      <c r="T3579" s="8" t="s">
        <v>161</v>
      </c>
      <c r="U3579" s="8" t="s">
        <v>161</v>
      </c>
      <c r="V3579" s="1">
        <f t="shared" si="55"/>
        <v>0.49339439320312234</v>
      </c>
    </row>
    <row r="3580" spans="1:22" hidden="1" x14ac:dyDescent="0.2">
      <c r="A3580" s="7">
        <v>55053</v>
      </c>
      <c r="B3580" s="8" t="s">
        <v>2221</v>
      </c>
      <c r="C3580" s="9" t="s">
        <v>49</v>
      </c>
      <c r="D3580" s="9" t="s">
        <v>504</v>
      </c>
      <c r="E3580" s="10">
        <v>6</v>
      </c>
      <c r="F3580" s="9" t="s">
        <v>25</v>
      </c>
      <c r="G3580" s="9" t="s">
        <v>35</v>
      </c>
      <c r="H3580" s="9" t="s">
        <v>36</v>
      </c>
      <c r="I3580" s="11">
        <v>43922620</v>
      </c>
      <c r="J3580" s="11">
        <v>0</v>
      </c>
      <c r="K3580" s="11">
        <v>447575</v>
      </c>
      <c r="L3580" s="11">
        <v>447575</v>
      </c>
      <c r="M3580" s="11">
        <v>0</v>
      </c>
      <c r="N3580" s="11">
        <v>452095</v>
      </c>
      <c r="O3580" s="8" t="s">
        <v>37</v>
      </c>
      <c r="P3580" s="12">
        <v>26104.016131407501</v>
      </c>
      <c r="Q3580" s="12">
        <v>23681.408084375798</v>
      </c>
      <c r="R3580" s="8" t="s">
        <v>124</v>
      </c>
      <c r="S3580" s="8" t="s">
        <v>160</v>
      </c>
      <c r="T3580" s="8" t="s">
        <v>161</v>
      </c>
      <c r="U3580" s="8" t="s">
        <v>161</v>
      </c>
      <c r="V3580" s="1">
        <f t="shared" si="55"/>
        <v>0.59431828364080963</v>
      </c>
    </row>
    <row r="3581" spans="1:22" hidden="1" x14ac:dyDescent="0.2">
      <c r="A3581" s="7">
        <v>55061</v>
      </c>
      <c r="B3581" s="8" t="s">
        <v>2222</v>
      </c>
      <c r="C3581" s="9" t="s">
        <v>284</v>
      </c>
      <c r="D3581" s="9" t="s">
        <v>24</v>
      </c>
      <c r="E3581" s="10">
        <v>2</v>
      </c>
      <c r="F3581" s="9" t="s">
        <v>50</v>
      </c>
      <c r="G3581" s="9" t="s">
        <v>35</v>
      </c>
      <c r="H3581" s="9" t="s">
        <v>36</v>
      </c>
      <c r="I3581" s="11">
        <v>73890000</v>
      </c>
      <c r="J3581" s="11">
        <v>0</v>
      </c>
      <c r="K3581" s="11">
        <v>847603</v>
      </c>
      <c r="L3581" s="11">
        <v>847603</v>
      </c>
      <c r="M3581" s="11">
        <v>0</v>
      </c>
      <c r="N3581" s="11">
        <v>822402</v>
      </c>
      <c r="O3581" s="8" t="s">
        <v>37</v>
      </c>
      <c r="P3581" s="12">
        <v>49434.938021626302</v>
      </c>
      <c r="Q3581" s="12">
        <v>44847.081576364202</v>
      </c>
      <c r="R3581" s="8" t="s">
        <v>38</v>
      </c>
      <c r="S3581" s="8" t="s">
        <v>39</v>
      </c>
      <c r="T3581" s="8" t="s">
        <v>40</v>
      </c>
      <c r="U3581" s="8" t="s">
        <v>41</v>
      </c>
      <c r="V3581" s="1">
        <f t="shared" si="55"/>
        <v>0.6690342133120355</v>
      </c>
    </row>
    <row r="3582" spans="1:22" hidden="1" x14ac:dyDescent="0.2">
      <c r="A3582" s="7">
        <v>55061</v>
      </c>
      <c r="B3582" s="8" t="s">
        <v>2222</v>
      </c>
      <c r="C3582" s="9" t="s">
        <v>284</v>
      </c>
      <c r="D3582" s="9" t="s">
        <v>24</v>
      </c>
      <c r="E3582" s="10">
        <v>2</v>
      </c>
      <c r="F3582" s="9" t="s">
        <v>50</v>
      </c>
      <c r="G3582" s="9" t="s">
        <v>26</v>
      </c>
      <c r="H3582" s="9" t="s">
        <v>27</v>
      </c>
      <c r="I3582" s="11">
        <v>213000</v>
      </c>
      <c r="J3582" s="11">
        <v>0</v>
      </c>
      <c r="K3582" s="11">
        <v>3017</v>
      </c>
      <c r="L3582" s="11">
        <v>3017</v>
      </c>
      <c r="M3582" s="11">
        <v>0</v>
      </c>
      <c r="N3582" s="11">
        <v>518</v>
      </c>
      <c r="O3582" s="8" t="s">
        <v>28</v>
      </c>
      <c r="P3582" s="12">
        <v>246.5651196778</v>
      </c>
      <c r="Q3582" s="12">
        <v>223.68240921509999</v>
      </c>
      <c r="R3582" s="8" t="s">
        <v>38</v>
      </c>
      <c r="S3582" s="8" t="s">
        <v>39</v>
      </c>
      <c r="T3582" s="8" t="s">
        <v>40</v>
      </c>
      <c r="U3582" s="8" t="s">
        <v>41</v>
      </c>
      <c r="V3582" s="1">
        <f t="shared" si="55"/>
        <v>1.1575827214920187</v>
      </c>
    </row>
    <row r="3583" spans="1:22" hidden="1" x14ac:dyDescent="0.2">
      <c r="A3583" s="7">
        <v>55062</v>
      </c>
      <c r="B3583" s="8" t="s">
        <v>2223</v>
      </c>
      <c r="C3583" s="9" t="s">
        <v>49</v>
      </c>
      <c r="D3583" s="9" t="s">
        <v>24</v>
      </c>
      <c r="E3583" s="10">
        <v>2</v>
      </c>
      <c r="F3583" s="9" t="s">
        <v>34</v>
      </c>
      <c r="G3583" s="9" t="s">
        <v>35</v>
      </c>
      <c r="H3583" s="9" t="s">
        <v>36</v>
      </c>
      <c r="I3583" s="11">
        <v>1542621000</v>
      </c>
      <c r="J3583" s="11">
        <v>0</v>
      </c>
      <c r="K3583" s="11">
        <v>2675868</v>
      </c>
      <c r="L3583" s="11">
        <v>2675868</v>
      </c>
      <c r="M3583" s="11">
        <v>0</v>
      </c>
      <c r="N3583" s="11">
        <v>2640304</v>
      </c>
      <c r="O3583" s="8" t="s">
        <v>37</v>
      </c>
      <c r="P3583" s="12">
        <v>156065.24367428201</v>
      </c>
      <c r="Q3583" s="12">
        <v>141581.46028692901</v>
      </c>
      <c r="R3583" s="8" t="s">
        <v>38</v>
      </c>
      <c r="S3583" s="8" t="s">
        <v>160</v>
      </c>
      <c r="T3583" s="8" t="s">
        <v>161</v>
      </c>
      <c r="U3583" s="8" t="s">
        <v>161</v>
      </c>
      <c r="V3583" s="1">
        <f t="shared" si="55"/>
        <v>0.10116888313738891</v>
      </c>
    </row>
    <row r="3584" spans="1:22" hidden="1" x14ac:dyDescent="0.2">
      <c r="A3584" s="7">
        <v>55062</v>
      </c>
      <c r="B3584" s="8" t="s">
        <v>2223</v>
      </c>
      <c r="C3584" s="9" t="s">
        <v>49</v>
      </c>
      <c r="D3584" s="9" t="s">
        <v>24</v>
      </c>
      <c r="E3584" s="10">
        <v>2</v>
      </c>
      <c r="F3584" s="9" t="s">
        <v>42</v>
      </c>
      <c r="G3584" s="9" t="s">
        <v>35</v>
      </c>
      <c r="H3584" s="9" t="s">
        <v>36</v>
      </c>
      <c r="I3584" s="11">
        <v>2157592000</v>
      </c>
      <c r="J3584" s="11">
        <v>0</v>
      </c>
      <c r="K3584" s="11">
        <v>23470281</v>
      </c>
      <c r="L3584" s="11">
        <v>23470281</v>
      </c>
      <c r="M3584" s="11">
        <v>0</v>
      </c>
      <c r="N3584" s="11">
        <v>23144571</v>
      </c>
      <c r="O3584" s="8" t="s">
        <v>37</v>
      </c>
      <c r="P3584" s="12">
        <v>1368862.41151241</v>
      </c>
      <c r="Q3584" s="12">
        <v>1241823.8333597099</v>
      </c>
      <c r="R3584" s="8" t="s">
        <v>38</v>
      </c>
      <c r="S3584" s="8" t="s">
        <v>160</v>
      </c>
      <c r="T3584" s="8" t="s">
        <v>161</v>
      </c>
      <c r="U3584" s="8" t="s">
        <v>161</v>
      </c>
      <c r="V3584" s="1">
        <f t="shared" si="55"/>
        <v>0.63443988090074954</v>
      </c>
    </row>
    <row r="3585" spans="1:22" hidden="1" x14ac:dyDescent="0.2">
      <c r="A3585" s="7">
        <v>55063</v>
      </c>
      <c r="B3585" s="8" t="s">
        <v>2224</v>
      </c>
      <c r="C3585" s="9" t="s">
        <v>643</v>
      </c>
      <c r="D3585" s="9" t="s">
        <v>24</v>
      </c>
      <c r="E3585" s="10">
        <v>1</v>
      </c>
      <c r="F3585" s="9" t="s">
        <v>34</v>
      </c>
      <c r="G3585" s="9" t="s">
        <v>35</v>
      </c>
      <c r="H3585" s="9" t="s">
        <v>36</v>
      </c>
      <c r="I3585" s="11">
        <v>1522373000</v>
      </c>
      <c r="J3585" s="11">
        <v>0</v>
      </c>
      <c r="K3585" s="11">
        <v>1458105</v>
      </c>
      <c r="L3585" s="11">
        <v>1458105</v>
      </c>
      <c r="M3585" s="11">
        <v>0</v>
      </c>
      <c r="N3585" s="11">
        <v>1397403</v>
      </c>
      <c r="O3585" s="8" t="s">
        <v>37</v>
      </c>
      <c r="P3585" s="12">
        <v>85041.381760120494</v>
      </c>
      <c r="Q3585" s="12">
        <v>77149.035435108904</v>
      </c>
      <c r="R3585" s="8" t="s">
        <v>38</v>
      </c>
      <c r="S3585" s="8" t="s">
        <v>64</v>
      </c>
      <c r="T3585" s="8" t="s">
        <v>65</v>
      </c>
      <c r="U3585" s="8" t="s">
        <v>65</v>
      </c>
      <c r="V3585" s="1">
        <f t="shared" si="55"/>
        <v>5.5861068056330801E-2</v>
      </c>
    </row>
    <row r="3586" spans="1:22" hidden="1" x14ac:dyDescent="0.2">
      <c r="A3586" s="7">
        <v>55063</v>
      </c>
      <c r="B3586" s="8" t="s">
        <v>2224</v>
      </c>
      <c r="C3586" s="9" t="s">
        <v>643</v>
      </c>
      <c r="D3586" s="9" t="s">
        <v>24</v>
      </c>
      <c r="E3586" s="10">
        <v>1</v>
      </c>
      <c r="F3586" s="9" t="s">
        <v>42</v>
      </c>
      <c r="G3586" s="9" t="s">
        <v>35</v>
      </c>
      <c r="H3586" s="9" t="s">
        <v>36</v>
      </c>
      <c r="I3586" s="11">
        <v>2557704000</v>
      </c>
      <c r="J3586" s="11">
        <v>0</v>
      </c>
      <c r="K3586" s="11">
        <v>28298610</v>
      </c>
      <c r="L3586" s="11">
        <v>28298610</v>
      </c>
      <c r="M3586" s="11">
        <v>0</v>
      </c>
      <c r="N3586" s="11">
        <v>27122630</v>
      </c>
      <c r="O3586" s="8" t="s">
        <v>37</v>
      </c>
      <c r="P3586" s="12">
        <v>1650466.11615128</v>
      </c>
      <c r="Q3586" s="12">
        <v>1497293.03833011</v>
      </c>
      <c r="R3586" s="8" t="s">
        <v>38</v>
      </c>
      <c r="S3586" s="8" t="s">
        <v>64</v>
      </c>
      <c r="T3586" s="8" t="s">
        <v>65</v>
      </c>
      <c r="U3586" s="8" t="s">
        <v>65</v>
      </c>
      <c r="V3586" s="1">
        <f t="shared" si="55"/>
        <v>0.6452920729495204</v>
      </c>
    </row>
    <row r="3587" spans="1:22" hidden="1" x14ac:dyDescent="0.2">
      <c r="A3587" s="7">
        <v>55064</v>
      </c>
      <c r="B3587" s="8" t="s">
        <v>2225</v>
      </c>
      <c r="C3587" s="9" t="s">
        <v>49</v>
      </c>
      <c r="D3587" s="9" t="s">
        <v>24</v>
      </c>
      <c r="E3587" s="10">
        <v>3</v>
      </c>
      <c r="F3587" s="9" t="s">
        <v>50</v>
      </c>
      <c r="G3587" s="9" t="s">
        <v>35</v>
      </c>
      <c r="H3587" s="9" t="s">
        <v>36</v>
      </c>
      <c r="I3587" s="11">
        <v>1324581597</v>
      </c>
      <c r="J3587" s="11">
        <v>9907364</v>
      </c>
      <c r="K3587" s="11">
        <v>18014747</v>
      </c>
      <c r="L3587" s="11">
        <v>5783433</v>
      </c>
      <c r="M3587" s="11">
        <v>12231314</v>
      </c>
      <c r="N3587" s="11">
        <v>17819890</v>
      </c>
      <c r="O3587" s="8" t="s">
        <v>37</v>
      </c>
      <c r="P3587" s="12">
        <v>1050678.0903562999</v>
      </c>
      <c r="Q3587" s="12">
        <v>953168.91078318795</v>
      </c>
      <c r="R3587" s="8" t="s">
        <v>59</v>
      </c>
      <c r="S3587" s="8" t="s">
        <v>80</v>
      </c>
      <c r="T3587" s="8" t="s">
        <v>81</v>
      </c>
      <c r="U3587" s="8" t="s">
        <v>82</v>
      </c>
      <c r="V3587" s="1">
        <f t="shared" ref="V3587:V3650" si="56">P3587/(I3587/1000)</f>
        <v>0.79321507465900554</v>
      </c>
    </row>
    <row r="3588" spans="1:22" hidden="1" x14ac:dyDescent="0.2">
      <c r="A3588" s="7">
        <v>55065</v>
      </c>
      <c r="B3588" s="8" t="s">
        <v>2226</v>
      </c>
      <c r="C3588" s="9" t="s">
        <v>49</v>
      </c>
      <c r="D3588" s="9" t="s">
        <v>24</v>
      </c>
      <c r="E3588" s="10">
        <v>1</v>
      </c>
      <c r="F3588" s="9" t="s">
        <v>34</v>
      </c>
      <c r="G3588" s="9" t="s">
        <v>35</v>
      </c>
      <c r="H3588" s="9" t="s">
        <v>36</v>
      </c>
      <c r="I3588" s="11">
        <v>569198000</v>
      </c>
      <c r="J3588" s="11">
        <v>0</v>
      </c>
      <c r="K3588" s="11">
        <v>7998</v>
      </c>
      <c r="L3588" s="11">
        <v>7998</v>
      </c>
      <c r="M3588" s="11">
        <v>0</v>
      </c>
      <c r="N3588" s="11">
        <v>7960</v>
      </c>
      <c r="O3588" s="8" t="s">
        <v>37</v>
      </c>
      <c r="P3588" s="12">
        <v>466.46913035580002</v>
      </c>
      <c r="Q3588" s="12">
        <v>423.178019011</v>
      </c>
      <c r="R3588" s="8" t="s">
        <v>59</v>
      </c>
      <c r="S3588" s="8" t="s">
        <v>80</v>
      </c>
      <c r="T3588" s="8" t="s">
        <v>81</v>
      </c>
      <c r="U3588" s="8" t="s">
        <v>82</v>
      </c>
      <c r="V3588" s="1">
        <f t="shared" si="56"/>
        <v>8.1951997434249601E-4</v>
      </c>
    </row>
    <row r="3589" spans="1:22" hidden="1" x14ac:dyDescent="0.2">
      <c r="A3589" s="7">
        <v>55065</v>
      </c>
      <c r="B3589" s="8" t="s">
        <v>2226</v>
      </c>
      <c r="C3589" s="9" t="s">
        <v>49</v>
      </c>
      <c r="D3589" s="9" t="s">
        <v>24</v>
      </c>
      <c r="E3589" s="10">
        <v>1</v>
      </c>
      <c r="F3589" s="9" t="s">
        <v>42</v>
      </c>
      <c r="G3589" s="9" t="s">
        <v>35</v>
      </c>
      <c r="H3589" s="9" t="s">
        <v>36</v>
      </c>
      <c r="I3589" s="11">
        <v>1305126000</v>
      </c>
      <c r="J3589" s="11">
        <v>0</v>
      </c>
      <c r="K3589" s="11">
        <v>14682412</v>
      </c>
      <c r="L3589" s="11">
        <v>14682412</v>
      </c>
      <c r="M3589" s="11">
        <v>0</v>
      </c>
      <c r="N3589" s="11">
        <v>14695100</v>
      </c>
      <c r="O3589" s="8" t="s">
        <v>37</v>
      </c>
      <c r="P3589" s="12">
        <v>856325.57603970496</v>
      </c>
      <c r="Q3589" s="12">
        <v>776853.46642447996</v>
      </c>
      <c r="R3589" s="8" t="s">
        <v>59</v>
      </c>
      <c r="S3589" s="8" t="s">
        <v>80</v>
      </c>
      <c r="T3589" s="8" t="s">
        <v>81</v>
      </c>
      <c r="U3589" s="8" t="s">
        <v>82</v>
      </c>
      <c r="V3589" s="1">
        <f t="shared" si="56"/>
        <v>0.656124830889665</v>
      </c>
    </row>
    <row r="3590" spans="1:22" hidden="1" x14ac:dyDescent="0.2">
      <c r="A3590" s="7">
        <v>55067</v>
      </c>
      <c r="B3590" s="8" t="s">
        <v>2227</v>
      </c>
      <c r="C3590" s="9" t="s">
        <v>176</v>
      </c>
      <c r="D3590" s="9" t="s">
        <v>24</v>
      </c>
      <c r="E3590" s="10">
        <v>2</v>
      </c>
      <c r="F3590" s="9" t="s">
        <v>25</v>
      </c>
      <c r="G3590" s="9" t="s">
        <v>26</v>
      </c>
      <c r="H3590" s="9" t="s">
        <v>27</v>
      </c>
      <c r="I3590" s="11">
        <v>9800</v>
      </c>
      <c r="J3590" s="11">
        <v>0</v>
      </c>
      <c r="K3590" s="11">
        <v>126</v>
      </c>
      <c r="L3590" s="11">
        <v>126</v>
      </c>
      <c r="M3590" s="11">
        <v>0</v>
      </c>
      <c r="N3590" s="11">
        <v>18</v>
      </c>
      <c r="O3590" s="8" t="s">
        <v>28</v>
      </c>
      <c r="P3590" s="12">
        <v>10.2973831884</v>
      </c>
      <c r="Q3590" s="12">
        <v>9.3417247468000006</v>
      </c>
      <c r="R3590" s="8" t="s">
        <v>177</v>
      </c>
      <c r="S3590" s="8" t="s">
        <v>71</v>
      </c>
      <c r="T3590" s="8" t="s">
        <v>72</v>
      </c>
      <c r="U3590" s="8" t="s">
        <v>73</v>
      </c>
      <c r="V3590" s="1">
        <f t="shared" si="56"/>
        <v>1.0507533865714285</v>
      </c>
    </row>
    <row r="3591" spans="1:22" hidden="1" x14ac:dyDescent="0.2">
      <c r="A3591" s="7">
        <v>55068</v>
      </c>
      <c r="B3591" s="8" t="s">
        <v>2228</v>
      </c>
      <c r="C3591" s="9" t="s">
        <v>517</v>
      </c>
      <c r="D3591" s="9" t="s">
        <v>24</v>
      </c>
      <c r="E3591" s="10">
        <v>2</v>
      </c>
      <c r="F3591" s="9" t="s">
        <v>34</v>
      </c>
      <c r="G3591" s="9" t="s">
        <v>35</v>
      </c>
      <c r="H3591" s="9" t="s">
        <v>36</v>
      </c>
      <c r="I3591" s="11">
        <v>71495000</v>
      </c>
      <c r="J3591" s="11">
        <v>0</v>
      </c>
      <c r="K3591" s="11">
        <v>0</v>
      </c>
      <c r="L3591" s="11">
        <v>0</v>
      </c>
      <c r="M3591" s="11">
        <v>0</v>
      </c>
      <c r="N3591" s="11">
        <v>0</v>
      </c>
      <c r="O3591" s="8" t="s">
        <v>37</v>
      </c>
      <c r="P3591" s="12">
        <v>0</v>
      </c>
      <c r="Q3591" s="12">
        <v>0</v>
      </c>
      <c r="R3591" s="8" t="s">
        <v>208</v>
      </c>
      <c r="S3591" s="8" t="s">
        <v>209</v>
      </c>
      <c r="T3591" s="8" t="s">
        <v>210</v>
      </c>
      <c r="U3591" s="8" t="s">
        <v>210</v>
      </c>
      <c r="V3591" s="1">
        <f t="shared" si="56"/>
        <v>0</v>
      </c>
    </row>
    <row r="3592" spans="1:22" hidden="1" x14ac:dyDescent="0.2">
      <c r="A3592" s="7">
        <v>55068</v>
      </c>
      <c r="B3592" s="8" t="s">
        <v>2228</v>
      </c>
      <c r="C3592" s="9" t="s">
        <v>517</v>
      </c>
      <c r="D3592" s="9" t="s">
        <v>24</v>
      </c>
      <c r="E3592" s="10">
        <v>2</v>
      </c>
      <c r="F3592" s="9" t="s">
        <v>42</v>
      </c>
      <c r="G3592" s="9" t="s">
        <v>35</v>
      </c>
      <c r="H3592" s="9" t="s">
        <v>36</v>
      </c>
      <c r="I3592" s="11">
        <v>109064000</v>
      </c>
      <c r="J3592" s="11">
        <v>0</v>
      </c>
      <c r="K3592" s="11">
        <v>1410758</v>
      </c>
      <c r="L3592" s="11">
        <v>1410758</v>
      </c>
      <c r="M3592" s="11">
        <v>0</v>
      </c>
      <c r="N3592" s="11">
        <v>1362538</v>
      </c>
      <c r="O3592" s="8" t="s">
        <v>37</v>
      </c>
      <c r="P3592" s="12">
        <v>82279.952163351802</v>
      </c>
      <c r="Q3592" s="12">
        <v>74643.882938720693</v>
      </c>
      <c r="R3592" s="8" t="s">
        <v>208</v>
      </c>
      <c r="S3592" s="8" t="s">
        <v>209</v>
      </c>
      <c r="T3592" s="8" t="s">
        <v>210</v>
      </c>
      <c r="U3592" s="8" t="s">
        <v>210</v>
      </c>
      <c r="V3592" s="1">
        <f t="shared" si="56"/>
        <v>0.75441898484698711</v>
      </c>
    </row>
    <row r="3593" spans="1:22" hidden="1" x14ac:dyDescent="0.2">
      <c r="A3593" s="7">
        <v>55075</v>
      </c>
      <c r="B3593" s="8" t="s">
        <v>2229</v>
      </c>
      <c r="C3593" s="9" t="s">
        <v>148</v>
      </c>
      <c r="D3593" s="9" t="s">
        <v>24</v>
      </c>
      <c r="E3593" s="10">
        <v>3</v>
      </c>
      <c r="F3593" s="9" t="s">
        <v>34</v>
      </c>
      <c r="G3593" s="9" t="s">
        <v>35</v>
      </c>
      <c r="H3593" s="9" t="s">
        <v>36</v>
      </c>
      <c r="I3593" s="11">
        <v>177070000</v>
      </c>
      <c r="J3593" s="11">
        <v>0</v>
      </c>
      <c r="K3593" s="11">
        <v>502717</v>
      </c>
      <c r="L3593" s="11">
        <v>502717</v>
      </c>
      <c r="M3593" s="11">
        <v>0</v>
      </c>
      <c r="N3593" s="11">
        <v>493707</v>
      </c>
      <c r="O3593" s="8" t="s">
        <v>37</v>
      </c>
      <c r="P3593" s="12">
        <v>29320.075244445699</v>
      </c>
      <c r="Q3593" s="12">
        <v>26598.997772335799</v>
      </c>
      <c r="R3593" s="8" t="s">
        <v>38</v>
      </c>
      <c r="S3593" s="8" t="s">
        <v>60</v>
      </c>
      <c r="T3593" s="8" t="s">
        <v>61</v>
      </c>
      <c r="U3593" s="8" t="s">
        <v>62</v>
      </c>
      <c r="V3593" s="1">
        <f t="shared" si="56"/>
        <v>0.1655846571663506</v>
      </c>
    </row>
    <row r="3594" spans="1:22" hidden="1" x14ac:dyDescent="0.2">
      <c r="A3594" s="7">
        <v>55075</v>
      </c>
      <c r="B3594" s="8" t="s">
        <v>2229</v>
      </c>
      <c r="C3594" s="9" t="s">
        <v>148</v>
      </c>
      <c r="D3594" s="9" t="s">
        <v>24</v>
      </c>
      <c r="E3594" s="10">
        <v>3</v>
      </c>
      <c r="F3594" s="9" t="s">
        <v>42</v>
      </c>
      <c r="G3594" s="9" t="s">
        <v>35</v>
      </c>
      <c r="H3594" s="9" t="s">
        <v>36</v>
      </c>
      <c r="I3594" s="11">
        <v>1020693000</v>
      </c>
      <c r="J3594" s="11">
        <v>3756334</v>
      </c>
      <c r="K3594" s="11">
        <v>12184724</v>
      </c>
      <c r="L3594" s="11">
        <v>6222290</v>
      </c>
      <c r="M3594" s="11">
        <v>5962434</v>
      </c>
      <c r="N3594" s="11">
        <v>11963146</v>
      </c>
      <c r="O3594" s="8" t="s">
        <v>37</v>
      </c>
      <c r="P3594" s="12">
        <v>710652.36407919996</v>
      </c>
      <c r="Q3594" s="12">
        <v>644699.59546330397</v>
      </c>
      <c r="R3594" s="8" t="s">
        <v>38</v>
      </c>
      <c r="S3594" s="8" t="s">
        <v>60</v>
      </c>
      <c r="T3594" s="8" t="s">
        <v>61</v>
      </c>
      <c r="U3594" s="8" t="s">
        <v>62</v>
      </c>
      <c r="V3594" s="1">
        <f t="shared" si="56"/>
        <v>0.69624496697753391</v>
      </c>
    </row>
    <row r="3595" spans="1:22" hidden="1" x14ac:dyDescent="0.2">
      <c r="A3595" s="7">
        <v>55076</v>
      </c>
      <c r="B3595" s="8" t="s">
        <v>2230</v>
      </c>
      <c r="C3595" s="9" t="s">
        <v>643</v>
      </c>
      <c r="D3595" s="9" t="s">
        <v>24</v>
      </c>
      <c r="E3595" s="10">
        <v>2</v>
      </c>
      <c r="F3595" s="9" t="s">
        <v>43</v>
      </c>
      <c r="G3595" s="9" t="s">
        <v>84</v>
      </c>
      <c r="H3595" s="9" t="s">
        <v>45</v>
      </c>
      <c r="I3595" s="11">
        <v>2320634312</v>
      </c>
      <c r="J3595" s="11">
        <v>0</v>
      </c>
      <c r="K3595" s="11">
        <v>26064341</v>
      </c>
      <c r="L3595" s="11">
        <v>26064341</v>
      </c>
      <c r="M3595" s="11">
        <v>0</v>
      </c>
      <c r="N3595" s="11">
        <v>2537345</v>
      </c>
      <c r="O3595" s="8" t="s">
        <v>46</v>
      </c>
      <c r="P3595" s="12">
        <v>2676865.7539107399</v>
      </c>
      <c r="Q3595" s="12">
        <v>2428436.6814031899</v>
      </c>
      <c r="R3595" s="8" t="s">
        <v>38</v>
      </c>
      <c r="S3595" s="8" t="s">
        <v>64</v>
      </c>
      <c r="T3595" s="8" t="s">
        <v>65</v>
      </c>
      <c r="U3595" s="8" t="s">
        <v>65</v>
      </c>
      <c r="V3595" s="1">
        <f t="shared" si="56"/>
        <v>1.153506065160145</v>
      </c>
    </row>
    <row r="3596" spans="1:22" hidden="1" x14ac:dyDescent="0.2">
      <c r="A3596" s="7">
        <v>55076</v>
      </c>
      <c r="B3596" s="8" t="s">
        <v>2230</v>
      </c>
      <c r="C3596" s="9" t="s">
        <v>643</v>
      </c>
      <c r="D3596" s="9" t="s">
        <v>24</v>
      </c>
      <c r="E3596" s="10">
        <v>2</v>
      </c>
      <c r="F3596" s="9" t="s">
        <v>43</v>
      </c>
      <c r="G3596" s="9" t="s">
        <v>35</v>
      </c>
      <c r="H3596" s="9" t="s">
        <v>36</v>
      </c>
      <c r="I3596" s="11">
        <v>5315688</v>
      </c>
      <c r="J3596" s="11">
        <v>0</v>
      </c>
      <c r="K3596" s="11">
        <v>75216</v>
      </c>
      <c r="L3596" s="11">
        <v>75216</v>
      </c>
      <c r="M3596" s="11">
        <v>0</v>
      </c>
      <c r="N3596" s="11">
        <v>72324</v>
      </c>
      <c r="O3596" s="8" t="s">
        <v>37</v>
      </c>
      <c r="P3596" s="12">
        <v>4386.8394734736003</v>
      </c>
      <c r="Q3596" s="12">
        <v>3979.7146634071</v>
      </c>
      <c r="R3596" s="8" t="s">
        <v>38</v>
      </c>
      <c r="S3596" s="8" t="s">
        <v>64</v>
      </c>
      <c r="T3596" s="8" t="s">
        <v>65</v>
      </c>
      <c r="U3596" s="8" t="s">
        <v>65</v>
      </c>
      <c r="V3596" s="1">
        <f t="shared" si="56"/>
        <v>0.82526278319449908</v>
      </c>
    </row>
    <row r="3597" spans="1:22" hidden="1" x14ac:dyDescent="0.2">
      <c r="A3597" s="7">
        <v>55077</v>
      </c>
      <c r="B3597" s="8" t="s">
        <v>2231</v>
      </c>
      <c r="C3597" s="9" t="s">
        <v>732</v>
      </c>
      <c r="D3597" s="9" t="s">
        <v>24</v>
      </c>
      <c r="E3597" s="10">
        <v>1</v>
      </c>
      <c r="F3597" s="9" t="s">
        <v>34</v>
      </c>
      <c r="G3597" s="9" t="s">
        <v>35</v>
      </c>
      <c r="H3597" s="9" t="s">
        <v>36</v>
      </c>
      <c r="I3597" s="11">
        <v>384554000</v>
      </c>
      <c r="J3597" s="11">
        <v>0</v>
      </c>
      <c r="K3597" s="11">
        <v>107315</v>
      </c>
      <c r="L3597" s="11">
        <v>107315</v>
      </c>
      <c r="M3597" s="11">
        <v>0</v>
      </c>
      <c r="N3597" s="11">
        <v>104413</v>
      </c>
      <c r="O3597" s="8" t="s">
        <v>37</v>
      </c>
      <c r="P3597" s="12">
        <v>6258.9565796614997</v>
      </c>
      <c r="Q3597" s="12">
        <v>5678.0881608106001</v>
      </c>
      <c r="R3597" s="8" t="s">
        <v>51</v>
      </c>
      <c r="S3597" s="8" t="s">
        <v>154</v>
      </c>
      <c r="T3597" s="8" t="s">
        <v>155</v>
      </c>
      <c r="U3597" s="8" t="s">
        <v>141</v>
      </c>
      <c r="V3597" s="1">
        <f t="shared" si="56"/>
        <v>1.6275884738324135E-2</v>
      </c>
    </row>
    <row r="3598" spans="1:22" hidden="1" x14ac:dyDescent="0.2">
      <c r="A3598" s="7">
        <v>55077</v>
      </c>
      <c r="B3598" s="8" t="s">
        <v>2231</v>
      </c>
      <c r="C3598" s="9" t="s">
        <v>732</v>
      </c>
      <c r="D3598" s="9" t="s">
        <v>24</v>
      </c>
      <c r="E3598" s="10">
        <v>1</v>
      </c>
      <c r="F3598" s="9" t="s">
        <v>42</v>
      </c>
      <c r="G3598" s="9" t="s">
        <v>35</v>
      </c>
      <c r="H3598" s="9" t="s">
        <v>36</v>
      </c>
      <c r="I3598" s="11">
        <v>636726000</v>
      </c>
      <c r="J3598" s="11">
        <v>0</v>
      </c>
      <c r="K3598" s="11">
        <v>7956666</v>
      </c>
      <c r="L3598" s="11">
        <v>7956666</v>
      </c>
      <c r="M3598" s="11">
        <v>0</v>
      </c>
      <c r="N3598" s="11">
        <v>7736761</v>
      </c>
      <c r="O3598" s="8" t="s">
        <v>37</v>
      </c>
      <c r="P3598" s="12">
        <v>464058.398293518</v>
      </c>
      <c r="Q3598" s="12">
        <v>420991.01723080699</v>
      </c>
      <c r="R3598" s="8" t="s">
        <v>51</v>
      </c>
      <c r="S3598" s="8" t="s">
        <v>154</v>
      </c>
      <c r="T3598" s="8" t="s">
        <v>155</v>
      </c>
      <c r="U3598" s="8" t="s">
        <v>141</v>
      </c>
      <c r="V3598" s="1">
        <f t="shared" si="56"/>
        <v>0.72881961517751437</v>
      </c>
    </row>
    <row r="3599" spans="1:22" x14ac:dyDescent="0.2">
      <c r="A3599" s="7">
        <v>55079</v>
      </c>
      <c r="B3599" s="8" t="s">
        <v>2232</v>
      </c>
      <c r="C3599" s="9" t="s">
        <v>531</v>
      </c>
      <c r="D3599" s="9" t="s">
        <v>24</v>
      </c>
      <c r="E3599" s="10">
        <v>2</v>
      </c>
      <c r="F3599" s="9" t="s">
        <v>34</v>
      </c>
      <c r="G3599" s="9" t="s">
        <v>35</v>
      </c>
      <c r="H3599" s="9" t="s">
        <v>36</v>
      </c>
      <c r="I3599" s="11">
        <v>361202000</v>
      </c>
      <c r="J3599" s="11">
        <v>0</v>
      </c>
      <c r="K3599" s="11">
        <v>0</v>
      </c>
      <c r="L3599" s="11">
        <v>0</v>
      </c>
      <c r="M3599" s="11">
        <v>0</v>
      </c>
      <c r="N3599" s="11">
        <v>0</v>
      </c>
      <c r="O3599" s="8" t="s">
        <v>37</v>
      </c>
      <c r="P3599" s="12">
        <v>0</v>
      </c>
      <c r="Q3599" s="12">
        <v>0</v>
      </c>
      <c r="R3599" s="8" t="s">
        <v>208</v>
      </c>
      <c r="S3599" s="8" t="s">
        <v>209</v>
      </c>
      <c r="T3599" s="8" t="s">
        <v>210</v>
      </c>
      <c r="U3599" s="8" t="s">
        <v>210</v>
      </c>
      <c r="V3599" s="1">
        <f t="shared" si="56"/>
        <v>0</v>
      </c>
    </row>
    <row r="3600" spans="1:22" hidden="1" x14ac:dyDescent="0.2">
      <c r="A3600" s="7">
        <v>55079</v>
      </c>
      <c r="B3600" s="8" t="s">
        <v>2232</v>
      </c>
      <c r="C3600" s="9" t="s">
        <v>531</v>
      </c>
      <c r="D3600" s="9" t="s">
        <v>24</v>
      </c>
      <c r="E3600" s="10">
        <v>2</v>
      </c>
      <c r="F3600" s="9" t="s">
        <v>42</v>
      </c>
      <c r="G3600" s="9" t="s">
        <v>35</v>
      </c>
      <c r="H3600" s="9" t="s">
        <v>36</v>
      </c>
      <c r="I3600" s="11">
        <v>685472000</v>
      </c>
      <c r="J3600" s="11">
        <v>0</v>
      </c>
      <c r="K3600" s="11">
        <v>7643748</v>
      </c>
      <c r="L3600" s="11">
        <v>7643748</v>
      </c>
      <c r="M3600" s="11">
        <v>0</v>
      </c>
      <c r="N3600" s="11">
        <v>7418852</v>
      </c>
      <c r="O3600" s="8" t="s">
        <v>37</v>
      </c>
      <c r="P3600" s="12">
        <v>445808.01228043</v>
      </c>
      <c r="Q3600" s="12">
        <v>404434.37565130199</v>
      </c>
      <c r="R3600" s="8" t="s">
        <v>208</v>
      </c>
      <c r="S3600" s="8" t="s">
        <v>209</v>
      </c>
      <c r="T3600" s="8" t="s">
        <v>210</v>
      </c>
      <c r="U3600" s="8" t="s">
        <v>210</v>
      </c>
      <c r="V3600" s="1">
        <f t="shared" si="56"/>
        <v>0.65036648073215242</v>
      </c>
    </row>
    <row r="3601" spans="1:22" hidden="1" x14ac:dyDescent="0.2">
      <c r="A3601" s="7">
        <v>55081</v>
      </c>
      <c r="B3601" s="8" t="s">
        <v>2233</v>
      </c>
      <c r="C3601" s="9" t="s">
        <v>923</v>
      </c>
      <c r="D3601" s="9" t="s">
        <v>24</v>
      </c>
      <c r="E3601" s="10">
        <v>1</v>
      </c>
      <c r="F3601" s="9" t="s">
        <v>50</v>
      </c>
      <c r="G3601" s="9" t="s">
        <v>35</v>
      </c>
      <c r="H3601" s="9" t="s">
        <v>36</v>
      </c>
      <c r="I3601" s="11">
        <v>476706000</v>
      </c>
      <c r="J3601" s="11">
        <v>0</v>
      </c>
      <c r="K3601" s="11">
        <v>3715340</v>
      </c>
      <c r="L3601" s="11">
        <v>3715340</v>
      </c>
      <c r="M3601" s="11">
        <v>0</v>
      </c>
      <c r="N3601" s="11">
        <v>3715340</v>
      </c>
      <c r="O3601" s="8" t="s">
        <v>37</v>
      </c>
      <c r="P3601" s="12">
        <v>216690.59999701401</v>
      </c>
      <c r="Q3601" s="12">
        <v>196580.42274971699</v>
      </c>
      <c r="R3601" s="8" t="s">
        <v>38</v>
      </c>
      <c r="S3601" s="8" t="s">
        <v>64</v>
      </c>
      <c r="T3601" s="8" t="s">
        <v>65</v>
      </c>
      <c r="U3601" s="8" t="s">
        <v>65</v>
      </c>
      <c r="V3601" s="1">
        <f t="shared" si="56"/>
        <v>0.45455815533476401</v>
      </c>
    </row>
    <row r="3602" spans="1:22" hidden="1" x14ac:dyDescent="0.2">
      <c r="A3602" s="7">
        <v>55084</v>
      </c>
      <c r="B3602" s="8" t="s">
        <v>2234</v>
      </c>
      <c r="C3602" s="9" t="s">
        <v>34</v>
      </c>
      <c r="D3602" s="9" t="s">
        <v>24</v>
      </c>
      <c r="E3602" s="10">
        <v>3</v>
      </c>
      <c r="F3602" s="9" t="s">
        <v>116</v>
      </c>
      <c r="G3602" s="9" t="s">
        <v>35</v>
      </c>
      <c r="H3602" s="9" t="s">
        <v>36</v>
      </c>
      <c r="I3602" s="11">
        <v>1321884000</v>
      </c>
      <c r="J3602" s="11">
        <v>2462615</v>
      </c>
      <c r="K3602" s="11">
        <v>12578020</v>
      </c>
      <c r="L3602" s="11">
        <v>8257645</v>
      </c>
      <c r="M3602" s="11">
        <v>4320375</v>
      </c>
      <c r="N3602" s="11">
        <v>12090085</v>
      </c>
      <c r="O3602" s="8" t="s">
        <v>37</v>
      </c>
      <c r="P3602" s="12">
        <v>733590.65403824102</v>
      </c>
      <c r="Q3602" s="12">
        <v>665509.07560395706</v>
      </c>
      <c r="R3602" s="8" t="s">
        <v>51</v>
      </c>
      <c r="S3602" s="8" t="s">
        <v>154</v>
      </c>
      <c r="T3602" s="8" t="s">
        <v>155</v>
      </c>
      <c r="U3602" s="8" t="s">
        <v>141</v>
      </c>
      <c r="V3602" s="1">
        <f t="shared" si="56"/>
        <v>0.55495841846806604</v>
      </c>
    </row>
    <row r="3603" spans="1:22" hidden="1" x14ac:dyDescent="0.2">
      <c r="A3603" s="7">
        <v>55086</v>
      </c>
      <c r="B3603" s="8" t="s">
        <v>2235</v>
      </c>
      <c r="C3603" s="9" t="s">
        <v>49</v>
      </c>
      <c r="D3603" s="9" t="s">
        <v>24</v>
      </c>
      <c r="E3603" s="10">
        <v>2</v>
      </c>
      <c r="F3603" s="9" t="s">
        <v>34</v>
      </c>
      <c r="G3603" s="9" t="s">
        <v>35</v>
      </c>
      <c r="H3603" s="9" t="s">
        <v>36</v>
      </c>
      <c r="I3603" s="11">
        <v>154952000</v>
      </c>
      <c r="J3603" s="11">
        <v>0</v>
      </c>
      <c r="K3603" s="11">
        <v>1687</v>
      </c>
      <c r="L3603" s="11">
        <v>1687</v>
      </c>
      <c r="M3603" s="11">
        <v>0</v>
      </c>
      <c r="N3603" s="11">
        <v>1654</v>
      </c>
      <c r="O3603" s="8" t="s">
        <v>37</v>
      </c>
      <c r="P3603" s="12">
        <v>98.391275682699998</v>
      </c>
      <c r="Q3603" s="12">
        <v>89.259979753899998</v>
      </c>
      <c r="R3603" s="8" t="s">
        <v>124</v>
      </c>
      <c r="S3603" s="8" t="s">
        <v>160</v>
      </c>
      <c r="T3603" s="8" t="s">
        <v>161</v>
      </c>
      <c r="U3603" s="8" t="s">
        <v>161</v>
      </c>
      <c r="V3603" s="1">
        <f t="shared" si="56"/>
        <v>6.3497906243675459E-4</v>
      </c>
    </row>
    <row r="3604" spans="1:22" hidden="1" x14ac:dyDescent="0.2">
      <c r="A3604" s="7">
        <v>55086</v>
      </c>
      <c r="B3604" s="8" t="s">
        <v>2235</v>
      </c>
      <c r="C3604" s="9" t="s">
        <v>49</v>
      </c>
      <c r="D3604" s="9" t="s">
        <v>24</v>
      </c>
      <c r="E3604" s="10">
        <v>2</v>
      </c>
      <c r="F3604" s="9" t="s">
        <v>42</v>
      </c>
      <c r="G3604" s="9" t="s">
        <v>35</v>
      </c>
      <c r="H3604" s="9" t="s">
        <v>36</v>
      </c>
      <c r="I3604" s="11">
        <v>362707000</v>
      </c>
      <c r="J3604" s="11">
        <v>0</v>
      </c>
      <c r="K3604" s="11">
        <v>4482492</v>
      </c>
      <c r="L3604" s="11">
        <v>4482492</v>
      </c>
      <c r="M3604" s="11">
        <v>0</v>
      </c>
      <c r="N3604" s="11">
        <v>4399352</v>
      </c>
      <c r="O3604" s="8" t="s">
        <v>37</v>
      </c>
      <c r="P3604" s="12">
        <v>261433.37647747301</v>
      </c>
      <c r="Q3604" s="12">
        <v>237170.803299894</v>
      </c>
      <c r="R3604" s="8" t="s">
        <v>124</v>
      </c>
      <c r="S3604" s="8" t="s">
        <v>160</v>
      </c>
      <c r="T3604" s="8" t="s">
        <v>161</v>
      </c>
      <c r="U3604" s="8" t="s">
        <v>161</v>
      </c>
      <c r="V3604" s="1">
        <f t="shared" si="56"/>
        <v>0.72078392883918152</v>
      </c>
    </row>
    <row r="3605" spans="1:22" hidden="1" x14ac:dyDescent="0.2">
      <c r="A3605" s="7">
        <v>55087</v>
      </c>
      <c r="B3605" s="8" t="s">
        <v>2236</v>
      </c>
      <c r="C3605" s="9" t="s">
        <v>546</v>
      </c>
      <c r="D3605" s="9" t="s">
        <v>24</v>
      </c>
      <c r="E3605" s="10">
        <v>1</v>
      </c>
      <c r="F3605" s="9" t="s">
        <v>34</v>
      </c>
      <c r="G3605" s="9" t="s">
        <v>35</v>
      </c>
      <c r="H3605" s="9" t="s">
        <v>36</v>
      </c>
      <c r="I3605" s="11">
        <v>1247228000</v>
      </c>
      <c r="J3605" s="11">
        <v>0</v>
      </c>
      <c r="K3605" s="11">
        <v>1157139</v>
      </c>
      <c r="L3605" s="11">
        <v>1157139</v>
      </c>
      <c r="M3605" s="11">
        <v>0</v>
      </c>
      <c r="N3605" s="11">
        <v>1079676</v>
      </c>
      <c r="O3605" s="8" t="s">
        <v>37</v>
      </c>
      <c r="P3605" s="12">
        <v>67488.074897571903</v>
      </c>
      <c r="Q3605" s="12">
        <v>61224.779912521</v>
      </c>
      <c r="R3605" s="8" t="s">
        <v>177</v>
      </c>
      <c r="S3605" s="8" t="s">
        <v>60</v>
      </c>
      <c r="T3605" s="8" t="s">
        <v>61</v>
      </c>
      <c r="U3605" s="8" t="s">
        <v>62</v>
      </c>
      <c r="V3605" s="1">
        <f t="shared" si="56"/>
        <v>5.4110455263650194E-2</v>
      </c>
    </row>
    <row r="3606" spans="1:22" hidden="1" x14ac:dyDescent="0.2">
      <c r="A3606" s="7">
        <v>55087</v>
      </c>
      <c r="B3606" s="8" t="s">
        <v>2236</v>
      </c>
      <c r="C3606" s="9" t="s">
        <v>546</v>
      </c>
      <c r="D3606" s="9" t="s">
        <v>24</v>
      </c>
      <c r="E3606" s="10">
        <v>1</v>
      </c>
      <c r="F3606" s="9" t="s">
        <v>42</v>
      </c>
      <c r="G3606" s="9" t="s">
        <v>35</v>
      </c>
      <c r="H3606" s="9" t="s">
        <v>36</v>
      </c>
      <c r="I3606" s="11">
        <v>2217093000</v>
      </c>
      <c r="J3606" s="11">
        <v>0</v>
      </c>
      <c r="K3606" s="11">
        <v>25187309</v>
      </c>
      <c r="L3606" s="11">
        <v>25187309</v>
      </c>
      <c r="M3606" s="11">
        <v>0</v>
      </c>
      <c r="N3606" s="11">
        <v>23515925</v>
      </c>
      <c r="O3606" s="8" t="s">
        <v>37</v>
      </c>
      <c r="P3606" s="12">
        <v>1469005.0169083199</v>
      </c>
      <c r="Q3606" s="12">
        <v>1332672.6090069199</v>
      </c>
      <c r="R3606" s="8" t="s">
        <v>177</v>
      </c>
      <c r="S3606" s="8" t="s">
        <v>60</v>
      </c>
      <c r="T3606" s="8" t="s">
        <v>61</v>
      </c>
      <c r="U3606" s="8" t="s">
        <v>62</v>
      </c>
      <c r="V3606" s="1">
        <f t="shared" si="56"/>
        <v>0.66258159531797711</v>
      </c>
    </row>
    <row r="3607" spans="1:22" hidden="1" x14ac:dyDescent="0.2">
      <c r="A3607" s="7">
        <v>55087</v>
      </c>
      <c r="B3607" s="8" t="s">
        <v>2236</v>
      </c>
      <c r="C3607" s="9" t="s">
        <v>546</v>
      </c>
      <c r="D3607" s="9" t="s">
        <v>24</v>
      </c>
      <c r="E3607" s="10">
        <v>1</v>
      </c>
      <c r="F3607" s="9" t="s">
        <v>50</v>
      </c>
      <c r="G3607" s="9" t="s">
        <v>35</v>
      </c>
      <c r="H3607" s="9" t="s">
        <v>36</v>
      </c>
      <c r="I3607" s="11">
        <v>600932000</v>
      </c>
      <c r="J3607" s="11">
        <v>0</v>
      </c>
      <c r="K3607" s="11">
        <v>7175034</v>
      </c>
      <c r="L3607" s="11">
        <v>7175034</v>
      </c>
      <c r="M3607" s="11">
        <v>0</v>
      </c>
      <c r="N3607" s="11">
        <v>6715492</v>
      </c>
      <c r="O3607" s="8" t="s">
        <v>37</v>
      </c>
      <c r="P3607" s="12">
        <v>418471.10155705101</v>
      </c>
      <c r="Q3607" s="12">
        <v>379634.49293028301</v>
      </c>
      <c r="R3607" s="8" t="s">
        <v>177</v>
      </c>
      <c r="S3607" s="8" t="s">
        <v>60</v>
      </c>
      <c r="T3607" s="8" t="s">
        <v>61</v>
      </c>
      <c r="U3607" s="8" t="s">
        <v>62</v>
      </c>
      <c r="V3607" s="1">
        <f t="shared" si="56"/>
        <v>0.69637014097610217</v>
      </c>
    </row>
    <row r="3608" spans="1:22" hidden="1" x14ac:dyDescent="0.2">
      <c r="A3608" s="7">
        <v>55088</v>
      </c>
      <c r="B3608" s="8" t="s">
        <v>2237</v>
      </c>
      <c r="C3608" s="9" t="s">
        <v>546</v>
      </c>
      <c r="D3608" s="9" t="s">
        <v>24</v>
      </c>
      <c r="E3608" s="10">
        <v>3</v>
      </c>
      <c r="F3608" s="9" t="s">
        <v>50</v>
      </c>
      <c r="G3608" s="9" t="s">
        <v>35</v>
      </c>
      <c r="H3608" s="9" t="s">
        <v>36</v>
      </c>
      <c r="I3608" s="11">
        <v>3563628000</v>
      </c>
      <c r="J3608" s="11">
        <v>4244873</v>
      </c>
      <c r="K3608" s="11">
        <v>35660811</v>
      </c>
      <c r="L3608" s="11">
        <v>26432823</v>
      </c>
      <c r="M3608" s="11">
        <v>9227988</v>
      </c>
      <c r="N3608" s="11">
        <v>33454966</v>
      </c>
      <c r="O3608" s="8" t="s">
        <v>37</v>
      </c>
      <c r="P3608" s="12">
        <v>2079853.4002191201</v>
      </c>
      <c r="Q3608" s="12">
        <v>1886830.62706987</v>
      </c>
      <c r="R3608" s="8" t="s">
        <v>177</v>
      </c>
      <c r="S3608" s="8" t="s">
        <v>60</v>
      </c>
      <c r="T3608" s="8" t="s">
        <v>61</v>
      </c>
      <c r="U3608" s="8" t="s">
        <v>62</v>
      </c>
      <c r="V3608" s="1">
        <f t="shared" si="56"/>
        <v>0.58363370144670546</v>
      </c>
    </row>
    <row r="3609" spans="1:22" hidden="1" x14ac:dyDescent="0.2">
      <c r="A3609" s="7">
        <v>55088</v>
      </c>
      <c r="B3609" s="8" t="s">
        <v>2237</v>
      </c>
      <c r="C3609" s="9" t="s">
        <v>546</v>
      </c>
      <c r="D3609" s="9" t="s">
        <v>24</v>
      </c>
      <c r="E3609" s="10">
        <v>3</v>
      </c>
      <c r="F3609" s="9" t="s">
        <v>43</v>
      </c>
      <c r="G3609" s="9" t="s">
        <v>35</v>
      </c>
      <c r="H3609" s="9" t="s">
        <v>36</v>
      </c>
      <c r="I3609" s="11">
        <v>646540198</v>
      </c>
      <c r="J3609" s="11">
        <v>963</v>
      </c>
      <c r="K3609" s="11">
        <v>2813082</v>
      </c>
      <c r="L3609" s="11">
        <v>2810988</v>
      </c>
      <c r="M3609" s="11">
        <v>2094</v>
      </c>
      <c r="N3609" s="11">
        <v>2634798</v>
      </c>
      <c r="O3609" s="8" t="s">
        <v>37</v>
      </c>
      <c r="P3609" s="12">
        <v>164068.00627151199</v>
      </c>
      <c r="Q3609" s="12">
        <v>148841.51888915201</v>
      </c>
      <c r="R3609" s="8" t="s">
        <v>177</v>
      </c>
      <c r="S3609" s="8" t="s">
        <v>60</v>
      </c>
      <c r="T3609" s="8" t="s">
        <v>61</v>
      </c>
      <c r="U3609" s="8" t="s">
        <v>62</v>
      </c>
      <c r="V3609" s="1">
        <f t="shared" si="56"/>
        <v>0.25376304022400786</v>
      </c>
    </row>
    <row r="3610" spans="1:22" hidden="1" x14ac:dyDescent="0.2">
      <c r="A3610" s="7">
        <v>55089</v>
      </c>
      <c r="B3610" s="8" t="s">
        <v>2238</v>
      </c>
      <c r="C3610" s="9" t="s">
        <v>67</v>
      </c>
      <c r="D3610" s="9" t="s">
        <v>504</v>
      </c>
      <c r="E3610" s="10">
        <v>7</v>
      </c>
      <c r="F3610" s="9" t="s">
        <v>34</v>
      </c>
      <c r="G3610" s="9" t="s">
        <v>35</v>
      </c>
      <c r="H3610" s="9" t="s">
        <v>36</v>
      </c>
      <c r="I3610" s="11">
        <v>1942940351</v>
      </c>
      <c r="J3610" s="11">
        <v>0</v>
      </c>
      <c r="K3610" s="11">
        <v>662032</v>
      </c>
      <c r="L3610" s="11">
        <v>662032</v>
      </c>
      <c r="M3610" s="11">
        <v>0</v>
      </c>
      <c r="N3610" s="11">
        <v>642749</v>
      </c>
      <c r="O3610" s="8" t="s">
        <v>37</v>
      </c>
      <c r="P3610" s="12">
        <v>38611.839373307201</v>
      </c>
      <c r="Q3610" s="12">
        <v>35028.4308929576</v>
      </c>
      <c r="R3610" s="8" t="s">
        <v>38</v>
      </c>
      <c r="S3610" s="8" t="s">
        <v>60</v>
      </c>
      <c r="T3610" s="8" t="s">
        <v>61</v>
      </c>
      <c r="U3610" s="8" t="s">
        <v>62</v>
      </c>
      <c r="V3610" s="1">
        <f t="shared" si="56"/>
        <v>1.9872889743338909E-2</v>
      </c>
    </row>
    <row r="3611" spans="1:22" hidden="1" x14ac:dyDescent="0.2">
      <c r="A3611" s="7">
        <v>55089</v>
      </c>
      <c r="B3611" s="8" t="s">
        <v>2238</v>
      </c>
      <c r="C3611" s="9" t="s">
        <v>67</v>
      </c>
      <c r="D3611" s="9" t="s">
        <v>504</v>
      </c>
      <c r="E3611" s="10">
        <v>7</v>
      </c>
      <c r="F3611" s="9" t="s">
        <v>42</v>
      </c>
      <c r="G3611" s="9" t="s">
        <v>35</v>
      </c>
      <c r="H3611" s="9" t="s">
        <v>36</v>
      </c>
      <c r="I3611" s="11">
        <v>3533128000</v>
      </c>
      <c r="J3611" s="11">
        <v>1750262</v>
      </c>
      <c r="K3611" s="11">
        <v>39585153</v>
      </c>
      <c r="L3611" s="11">
        <v>36219266</v>
      </c>
      <c r="M3611" s="11">
        <v>3365887</v>
      </c>
      <c r="N3611" s="11">
        <v>38432187</v>
      </c>
      <c r="O3611" s="8" t="s">
        <v>37</v>
      </c>
      <c r="P3611" s="12">
        <v>2308733.6702814801</v>
      </c>
      <c r="Q3611" s="12">
        <v>2094469.4459597899</v>
      </c>
      <c r="R3611" s="8" t="s">
        <v>38</v>
      </c>
      <c r="S3611" s="8" t="s">
        <v>60</v>
      </c>
      <c r="T3611" s="8" t="s">
        <v>61</v>
      </c>
      <c r="U3611" s="8" t="s">
        <v>62</v>
      </c>
      <c r="V3611" s="1">
        <f t="shared" si="56"/>
        <v>0.65345316396164532</v>
      </c>
    </row>
    <row r="3612" spans="1:22" hidden="1" x14ac:dyDescent="0.2">
      <c r="A3612" s="7">
        <v>55091</v>
      </c>
      <c r="B3612" s="8" t="s">
        <v>2239</v>
      </c>
      <c r="C3612" s="9" t="s">
        <v>49</v>
      </c>
      <c r="D3612" s="9" t="s">
        <v>24</v>
      </c>
      <c r="E3612" s="10">
        <v>2</v>
      </c>
      <c r="F3612" s="9" t="s">
        <v>116</v>
      </c>
      <c r="G3612" s="9" t="s">
        <v>35</v>
      </c>
      <c r="H3612" s="9" t="s">
        <v>36</v>
      </c>
      <c r="I3612" s="11">
        <v>3904672000</v>
      </c>
      <c r="J3612" s="11">
        <v>0</v>
      </c>
      <c r="K3612" s="11">
        <v>30174583</v>
      </c>
      <c r="L3612" s="11">
        <v>30174583</v>
      </c>
      <c r="M3612" s="11">
        <v>0</v>
      </c>
      <c r="N3612" s="11">
        <v>30167262</v>
      </c>
      <c r="O3612" s="8" t="s">
        <v>37</v>
      </c>
      <c r="P3612" s="12">
        <v>1759878.90608388</v>
      </c>
      <c r="Q3612" s="12">
        <v>1596551.6702203399</v>
      </c>
      <c r="R3612" s="8" t="s">
        <v>124</v>
      </c>
      <c r="S3612" s="8" t="s">
        <v>160</v>
      </c>
      <c r="T3612" s="8" t="s">
        <v>161</v>
      </c>
      <c r="U3612" s="8" t="s">
        <v>161</v>
      </c>
      <c r="V3612" s="1">
        <f t="shared" si="56"/>
        <v>0.45071107280813344</v>
      </c>
    </row>
    <row r="3613" spans="1:22" hidden="1" x14ac:dyDescent="0.2">
      <c r="A3613" s="7">
        <v>55096</v>
      </c>
      <c r="B3613" s="8" t="s">
        <v>2240</v>
      </c>
      <c r="C3613" s="9" t="s">
        <v>339</v>
      </c>
      <c r="D3613" s="9" t="s">
        <v>24</v>
      </c>
      <c r="E3613" s="10">
        <v>3</v>
      </c>
      <c r="F3613" s="9" t="s">
        <v>50</v>
      </c>
      <c r="G3613" s="9" t="s">
        <v>35</v>
      </c>
      <c r="H3613" s="9" t="s">
        <v>36</v>
      </c>
      <c r="I3613" s="11">
        <v>195929000</v>
      </c>
      <c r="J3613" s="11">
        <v>1801314</v>
      </c>
      <c r="K3613" s="11">
        <v>2942911</v>
      </c>
      <c r="L3613" s="11">
        <v>823717</v>
      </c>
      <c r="M3613" s="11">
        <v>2119194</v>
      </c>
      <c r="N3613" s="11">
        <v>2802773</v>
      </c>
      <c r="O3613" s="8" t="s">
        <v>37</v>
      </c>
      <c r="P3613" s="12">
        <v>171640.051873533</v>
      </c>
      <c r="Q3613" s="12">
        <v>155710.83359659999</v>
      </c>
      <c r="R3613" s="8" t="s">
        <v>177</v>
      </c>
      <c r="S3613" s="8" t="s">
        <v>60</v>
      </c>
      <c r="T3613" s="8" t="s">
        <v>61</v>
      </c>
      <c r="U3613" s="8" t="s">
        <v>62</v>
      </c>
      <c r="V3613" s="1">
        <f t="shared" si="56"/>
        <v>0.87603188845721147</v>
      </c>
    </row>
    <row r="3614" spans="1:22" hidden="1" x14ac:dyDescent="0.2">
      <c r="A3614" s="7">
        <v>55096</v>
      </c>
      <c r="B3614" s="8" t="s">
        <v>2240</v>
      </c>
      <c r="C3614" s="9" t="s">
        <v>339</v>
      </c>
      <c r="D3614" s="9" t="s">
        <v>24</v>
      </c>
      <c r="E3614" s="10">
        <v>3</v>
      </c>
      <c r="F3614" s="9" t="s">
        <v>43</v>
      </c>
      <c r="G3614" s="9" t="s">
        <v>35</v>
      </c>
      <c r="H3614" s="9" t="s">
        <v>36</v>
      </c>
      <c r="I3614" s="11">
        <v>42003000</v>
      </c>
      <c r="J3614" s="11">
        <v>1017275</v>
      </c>
      <c r="K3614" s="11">
        <v>1373364</v>
      </c>
      <c r="L3614" s="11">
        <v>176568</v>
      </c>
      <c r="M3614" s="11">
        <v>1196796</v>
      </c>
      <c r="N3614" s="11">
        <v>1307157</v>
      </c>
      <c r="O3614" s="8" t="s">
        <v>37</v>
      </c>
      <c r="P3614" s="12">
        <v>80099.013596144403</v>
      </c>
      <c r="Q3614" s="12">
        <v>72665.348449736397</v>
      </c>
      <c r="R3614" s="8" t="s">
        <v>177</v>
      </c>
      <c r="S3614" s="8" t="s">
        <v>60</v>
      </c>
      <c r="T3614" s="8" t="s">
        <v>61</v>
      </c>
      <c r="U3614" s="8" t="s">
        <v>62</v>
      </c>
      <c r="V3614" s="1">
        <f t="shared" si="56"/>
        <v>1.9069831582540391</v>
      </c>
    </row>
    <row r="3615" spans="1:22" hidden="1" x14ac:dyDescent="0.2">
      <c r="A3615" s="7">
        <v>55097</v>
      </c>
      <c r="B3615" s="8" t="s">
        <v>2241</v>
      </c>
      <c r="C3615" s="9" t="s">
        <v>49</v>
      </c>
      <c r="D3615" s="9" t="s">
        <v>24</v>
      </c>
      <c r="E3615" s="10">
        <v>2</v>
      </c>
      <c r="F3615" s="9" t="s">
        <v>34</v>
      </c>
      <c r="G3615" s="9" t="s">
        <v>35</v>
      </c>
      <c r="H3615" s="9" t="s">
        <v>36</v>
      </c>
      <c r="I3615" s="11">
        <v>2607928000</v>
      </c>
      <c r="J3615" s="11">
        <v>0</v>
      </c>
      <c r="K3615" s="11">
        <v>1946746</v>
      </c>
      <c r="L3615" s="11">
        <v>1946746</v>
      </c>
      <c r="M3615" s="11">
        <v>0</v>
      </c>
      <c r="N3615" s="11">
        <v>1885183</v>
      </c>
      <c r="O3615" s="8" t="s">
        <v>37</v>
      </c>
      <c r="P3615" s="12">
        <v>113540.49933028599</v>
      </c>
      <c r="Q3615" s="12">
        <v>103003.26529101501</v>
      </c>
      <c r="R3615" s="8" t="s">
        <v>124</v>
      </c>
      <c r="S3615" s="8" t="s">
        <v>160</v>
      </c>
      <c r="T3615" s="8" t="s">
        <v>161</v>
      </c>
      <c r="U3615" s="8" t="s">
        <v>161</v>
      </c>
      <c r="V3615" s="1">
        <f t="shared" si="56"/>
        <v>4.353666946721152E-2</v>
      </c>
    </row>
    <row r="3616" spans="1:22" hidden="1" x14ac:dyDescent="0.2">
      <c r="A3616" s="7">
        <v>55097</v>
      </c>
      <c r="B3616" s="8" t="s">
        <v>2241</v>
      </c>
      <c r="C3616" s="9" t="s">
        <v>49</v>
      </c>
      <c r="D3616" s="9" t="s">
        <v>24</v>
      </c>
      <c r="E3616" s="10">
        <v>2</v>
      </c>
      <c r="F3616" s="9" t="s">
        <v>42</v>
      </c>
      <c r="G3616" s="9" t="s">
        <v>35</v>
      </c>
      <c r="H3616" s="9" t="s">
        <v>36</v>
      </c>
      <c r="I3616" s="11">
        <v>4414135000</v>
      </c>
      <c r="J3616" s="11">
        <v>0</v>
      </c>
      <c r="K3616" s="11">
        <v>48073315</v>
      </c>
      <c r="L3616" s="11">
        <v>48073315</v>
      </c>
      <c r="M3616" s="11">
        <v>0</v>
      </c>
      <c r="N3616" s="11">
        <v>46545450</v>
      </c>
      <c r="O3616" s="8" t="s">
        <v>37</v>
      </c>
      <c r="P3616" s="12">
        <v>2803790.62782826</v>
      </c>
      <c r="Q3616" s="12">
        <v>2543582.1716667502</v>
      </c>
      <c r="R3616" s="8" t="s">
        <v>124</v>
      </c>
      <c r="S3616" s="8" t="s">
        <v>160</v>
      </c>
      <c r="T3616" s="8" t="s">
        <v>161</v>
      </c>
      <c r="U3616" s="8" t="s">
        <v>161</v>
      </c>
      <c r="V3616" s="1">
        <f t="shared" si="56"/>
        <v>0.63518461212179966</v>
      </c>
    </row>
    <row r="3617" spans="1:22" hidden="1" x14ac:dyDescent="0.2">
      <c r="A3617" s="7">
        <v>55099</v>
      </c>
      <c r="B3617" s="8" t="s">
        <v>2242</v>
      </c>
      <c r="C3617" s="9" t="s">
        <v>67</v>
      </c>
      <c r="D3617" s="9" t="s">
        <v>24</v>
      </c>
      <c r="E3617" s="10">
        <v>2</v>
      </c>
      <c r="F3617" s="9" t="s">
        <v>50</v>
      </c>
      <c r="G3617" s="9" t="s">
        <v>35</v>
      </c>
      <c r="H3617" s="9" t="s">
        <v>36</v>
      </c>
      <c r="I3617" s="11">
        <v>2011000</v>
      </c>
      <c r="J3617" s="11">
        <v>0</v>
      </c>
      <c r="K3617" s="11">
        <v>39027</v>
      </c>
      <c r="L3617" s="11">
        <v>39027</v>
      </c>
      <c r="M3617" s="11">
        <v>0</v>
      </c>
      <c r="N3617" s="11">
        <v>37890</v>
      </c>
      <c r="O3617" s="8" t="s">
        <v>37</v>
      </c>
      <c r="P3617" s="12">
        <v>2276.1803888967002</v>
      </c>
      <c r="Q3617" s="12">
        <v>2064.9373028184</v>
      </c>
      <c r="R3617" s="8" t="s">
        <v>38</v>
      </c>
      <c r="S3617" s="8" t="s">
        <v>60</v>
      </c>
      <c r="T3617" s="8" t="s">
        <v>61</v>
      </c>
      <c r="U3617" s="8" t="s">
        <v>62</v>
      </c>
      <c r="V3617" s="1">
        <f t="shared" si="56"/>
        <v>1.1318649372932372</v>
      </c>
    </row>
    <row r="3618" spans="1:22" hidden="1" x14ac:dyDescent="0.2">
      <c r="A3618" s="7">
        <v>55100</v>
      </c>
      <c r="B3618" s="8" t="s">
        <v>2243</v>
      </c>
      <c r="C3618" s="9" t="s">
        <v>517</v>
      </c>
      <c r="D3618" s="9" t="s">
        <v>24</v>
      </c>
      <c r="E3618" s="10">
        <v>2</v>
      </c>
      <c r="F3618" s="9" t="s">
        <v>34</v>
      </c>
      <c r="G3618" s="9" t="s">
        <v>35</v>
      </c>
      <c r="H3618" s="9" t="s">
        <v>36</v>
      </c>
      <c r="I3618" s="11">
        <v>59305000</v>
      </c>
      <c r="J3618" s="11">
        <v>0</v>
      </c>
      <c r="K3618" s="11">
        <v>0</v>
      </c>
      <c r="L3618" s="11">
        <v>0</v>
      </c>
      <c r="M3618" s="11">
        <v>0</v>
      </c>
      <c r="N3618" s="11">
        <v>0</v>
      </c>
      <c r="O3618" s="8" t="s">
        <v>37</v>
      </c>
      <c r="P3618" s="12">
        <v>0</v>
      </c>
      <c r="Q3618" s="12">
        <v>0</v>
      </c>
      <c r="R3618" s="8" t="s">
        <v>208</v>
      </c>
      <c r="S3618" s="8" t="s">
        <v>209</v>
      </c>
      <c r="T3618" s="8" t="s">
        <v>210</v>
      </c>
      <c r="U3618" s="8" t="s">
        <v>210</v>
      </c>
      <c r="V3618" s="1">
        <f t="shared" si="56"/>
        <v>0</v>
      </c>
    </row>
    <row r="3619" spans="1:22" hidden="1" x14ac:dyDescent="0.2">
      <c r="A3619" s="7">
        <v>55100</v>
      </c>
      <c r="B3619" s="8" t="s">
        <v>2243</v>
      </c>
      <c r="C3619" s="9" t="s">
        <v>517</v>
      </c>
      <c r="D3619" s="9" t="s">
        <v>24</v>
      </c>
      <c r="E3619" s="10">
        <v>2</v>
      </c>
      <c r="F3619" s="9" t="s">
        <v>42</v>
      </c>
      <c r="G3619" s="9" t="s">
        <v>35</v>
      </c>
      <c r="H3619" s="9" t="s">
        <v>36</v>
      </c>
      <c r="I3619" s="11">
        <v>102656000</v>
      </c>
      <c r="J3619" s="11">
        <v>0</v>
      </c>
      <c r="K3619" s="11">
        <v>1259838</v>
      </c>
      <c r="L3619" s="11">
        <v>1259838</v>
      </c>
      <c r="M3619" s="11">
        <v>0</v>
      </c>
      <c r="N3619" s="11">
        <v>1218165</v>
      </c>
      <c r="O3619" s="8" t="s">
        <v>37</v>
      </c>
      <c r="P3619" s="12">
        <v>73477.811484019796</v>
      </c>
      <c r="Q3619" s="12">
        <v>66658.633297668304</v>
      </c>
      <c r="R3619" s="8" t="s">
        <v>208</v>
      </c>
      <c r="S3619" s="8" t="s">
        <v>209</v>
      </c>
      <c r="T3619" s="8" t="s">
        <v>210</v>
      </c>
      <c r="U3619" s="8" t="s">
        <v>210</v>
      </c>
      <c r="V3619" s="1">
        <f t="shared" si="56"/>
        <v>0.71576733443753693</v>
      </c>
    </row>
    <row r="3620" spans="1:22" hidden="1" x14ac:dyDescent="0.2">
      <c r="A3620" s="7">
        <v>55101</v>
      </c>
      <c r="B3620" s="8" t="s">
        <v>2244</v>
      </c>
      <c r="C3620" s="9" t="s">
        <v>546</v>
      </c>
      <c r="D3620" s="9" t="s">
        <v>24</v>
      </c>
      <c r="E3620" s="10">
        <v>2</v>
      </c>
      <c r="F3620" s="9" t="s">
        <v>50</v>
      </c>
      <c r="G3620" s="9" t="s">
        <v>35</v>
      </c>
      <c r="H3620" s="9" t="s">
        <v>36</v>
      </c>
      <c r="I3620" s="11">
        <v>77793000</v>
      </c>
      <c r="J3620" s="11">
        <v>0</v>
      </c>
      <c r="K3620" s="11">
        <v>950373</v>
      </c>
      <c r="L3620" s="11">
        <v>950373</v>
      </c>
      <c r="M3620" s="11">
        <v>0</v>
      </c>
      <c r="N3620" s="11">
        <v>889863</v>
      </c>
      <c r="O3620" s="8" t="s">
        <v>37</v>
      </c>
      <c r="P3620" s="12">
        <v>55428.815556843299</v>
      </c>
      <c r="Q3620" s="12">
        <v>50284.691605591303</v>
      </c>
      <c r="R3620" s="8" t="s">
        <v>177</v>
      </c>
      <c r="S3620" s="8" t="s">
        <v>60</v>
      </c>
      <c r="T3620" s="8" t="s">
        <v>61</v>
      </c>
      <c r="U3620" s="8" t="s">
        <v>62</v>
      </c>
      <c r="V3620" s="1">
        <f t="shared" si="56"/>
        <v>0.7125167503097104</v>
      </c>
    </row>
    <row r="3621" spans="1:22" hidden="1" x14ac:dyDescent="0.2">
      <c r="A3621" s="7">
        <v>55102</v>
      </c>
      <c r="B3621" s="8" t="s">
        <v>2245</v>
      </c>
      <c r="C3621" s="9" t="s">
        <v>546</v>
      </c>
      <c r="D3621" s="9" t="s">
        <v>24</v>
      </c>
      <c r="E3621" s="10">
        <v>2</v>
      </c>
      <c r="F3621" s="9" t="s">
        <v>50</v>
      </c>
      <c r="G3621" s="9" t="s">
        <v>35</v>
      </c>
      <c r="H3621" s="9" t="s">
        <v>36</v>
      </c>
      <c r="I3621" s="11">
        <v>4261000</v>
      </c>
      <c r="J3621" s="11">
        <v>0</v>
      </c>
      <c r="K3621" s="11">
        <v>71325</v>
      </c>
      <c r="L3621" s="11">
        <v>71325</v>
      </c>
      <c r="M3621" s="11">
        <v>0</v>
      </c>
      <c r="N3621" s="11">
        <v>70340</v>
      </c>
      <c r="O3621" s="8" t="s">
        <v>37</v>
      </c>
      <c r="P3621" s="12">
        <v>4159.9038162825</v>
      </c>
      <c r="Q3621" s="12">
        <v>3773.8399857412001</v>
      </c>
      <c r="R3621" s="8" t="s">
        <v>177</v>
      </c>
      <c r="S3621" s="8" t="s">
        <v>60</v>
      </c>
      <c r="T3621" s="8" t="s">
        <v>61</v>
      </c>
      <c r="U3621" s="8" t="s">
        <v>62</v>
      </c>
      <c r="V3621" s="1">
        <f t="shared" si="56"/>
        <v>0.97627407094168039</v>
      </c>
    </row>
    <row r="3622" spans="1:22" hidden="1" x14ac:dyDescent="0.2">
      <c r="A3622" s="7">
        <v>55103</v>
      </c>
      <c r="B3622" s="8" t="s">
        <v>2246</v>
      </c>
      <c r="C3622" s="9" t="s">
        <v>1080</v>
      </c>
      <c r="D3622" s="9" t="s">
        <v>24</v>
      </c>
      <c r="E3622" s="10">
        <v>3</v>
      </c>
      <c r="F3622" s="9" t="s">
        <v>34</v>
      </c>
      <c r="G3622" s="9" t="s">
        <v>35</v>
      </c>
      <c r="H3622" s="9" t="s">
        <v>36</v>
      </c>
      <c r="I3622" s="11">
        <v>955040660</v>
      </c>
      <c r="J3622" s="11">
        <v>0</v>
      </c>
      <c r="K3622" s="11">
        <v>165305</v>
      </c>
      <c r="L3622" s="11">
        <v>165305</v>
      </c>
      <c r="M3622" s="11">
        <v>0</v>
      </c>
      <c r="N3622" s="11">
        <v>158256</v>
      </c>
      <c r="O3622" s="8" t="s">
        <v>37</v>
      </c>
      <c r="P3622" s="12">
        <v>9641.1202292404996</v>
      </c>
      <c r="Q3622" s="12">
        <v>8746.3668958000999</v>
      </c>
      <c r="R3622" s="8" t="s">
        <v>51</v>
      </c>
      <c r="S3622" s="8" t="s">
        <v>2247</v>
      </c>
      <c r="T3622" s="8" t="s">
        <v>2248</v>
      </c>
      <c r="U3622" s="8" t="s">
        <v>96</v>
      </c>
      <c r="V3622" s="1">
        <f t="shared" si="56"/>
        <v>1.0094984049412618E-2</v>
      </c>
    </row>
    <row r="3623" spans="1:22" hidden="1" x14ac:dyDescent="0.2">
      <c r="A3623" s="7">
        <v>55103</v>
      </c>
      <c r="B3623" s="8" t="s">
        <v>2246</v>
      </c>
      <c r="C3623" s="9" t="s">
        <v>1080</v>
      </c>
      <c r="D3623" s="9" t="s">
        <v>24</v>
      </c>
      <c r="E3623" s="10">
        <v>3</v>
      </c>
      <c r="F3623" s="9" t="s">
        <v>42</v>
      </c>
      <c r="G3623" s="9" t="s">
        <v>35</v>
      </c>
      <c r="H3623" s="9" t="s">
        <v>36</v>
      </c>
      <c r="I3623" s="11">
        <v>1755187840</v>
      </c>
      <c r="J3623" s="11">
        <v>43839</v>
      </c>
      <c r="K3623" s="11">
        <v>19702307</v>
      </c>
      <c r="L3623" s="11">
        <v>19609031</v>
      </c>
      <c r="M3623" s="11">
        <v>93276</v>
      </c>
      <c r="N3623" s="11">
        <v>18879150</v>
      </c>
      <c r="O3623" s="8" t="s">
        <v>37</v>
      </c>
      <c r="P3623" s="12">
        <v>1149102.0270433801</v>
      </c>
      <c r="Q3623" s="12">
        <v>1042458.52040586</v>
      </c>
      <c r="R3623" s="8" t="s">
        <v>51</v>
      </c>
      <c r="S3623" s="8" t="s">
        <v>2247</v>
      </c>
      <c r="T3623" s="8" t="s">
        <v>2248</v>
      </c>
      <c r="U3623" s="8" t="s">
        <v>96</v>
      </c>
      <c r="V3623" s="1">
        <f t="shared" si="56"/>
        <v>0.6546889175368148</v>
      </c>
    </row>
    <row r="3624" spans="1:22" hidden="1" x14ac:dyDescent="0.2">
      <c r="A3624" s="7">
        <v>55104</v>
      </c>
      <c r="B3624" s="8" t="s">
        <v>2249</v>
      </c>
      <c r="C3624" s="9" t="s">
        <v>49</v>
      </c>
      <c r="D3624" s="9" t="s">
        <v>24</v>
      </c>
      <c r="E3624" s="10">
        <v>3</v>
      </c>
      <c r="F3624" s="9" t="s">
        <v>34</v>
      </c>
      <c r="G3624" s="9" t="s">
        <v>35</v>
      </c>
      <c r="H3624" s="9" t="s">
        <v>36</v>
      </c>
      <c r="I3624" s="11">
        <v>6936000</v>
      </c>
      <c r="J3624" s="11">
        <v>26794</v>
      </c>
      <c r="K3624" s="11">
        <v>168197</v>
      </c>
      <c r="L3624" s="11">
        <v>78886</v>
      </c>
      <c r="M3624" s="11">
        <v>89311</v>
      </c>
      <c r="N3624" s="11">
        <v>164051</v>
      </c>
      <c r="O3624" s="8" t="s">
        <v>37</v>
      </c>
      <c r="P3624" s="12">
        <v>9809.7909875537007</v>
      </c>
      <c r="Q3624" s="12">
        <v>8899.3840039497009</v>
      </c>
      <c r="R3624" s="8" t="s">
        <v>38</v>
      </c>
      <c r="S3624" s="8" t="s">
        <v>60</v>
      </c>
      <c r="T3624" s="8" t="s">
        <v>61</v>
      </c>
      <c r="U3624" s="8" t="s">
        <v>62</v>
      </c>
      <c r="V3624" s="1">
        <f t="shared" si="56"/>
        <v>1.4143297271559545</v>
      </c>
    </row>
    <row r="3625" spans="1:22" hidden="1" x14ac:dyDescent="0.2">
      <c r="A3625" s="7">
        <v>55104</v>
      </c>
      <c r="B3625" s="8" t="s">
        <v>2249</v>
      </c>
      <c r="C3625" s="9" t="s">
        <v>49</v>
      </c>
      <c r="D3625" s="9" t="s">
        <v>24</v>
      </c>
      <c r="E3625" s="10">
        <v>3</v>
      </c>
      <c r="F3625" s="9" t="s">
        <v>42</v>
      </c>
      <c r="G3625" s="9" t="s">
        <v>35</v>
      </c>
      <c r="H3625" s="9" t="s">
        <v>36</v>
      </c>
      <c r="I3625" s="11">
        <v>103714000</v>
      </c>
      <c r="J3625" s="11">
        <v>58938</v>
      </c>
      <c r="K3625" s="11">
        <v>1416898</v>
      </c>
      <c r="L3625" s="11">
        <v>1220439</v>
      </c>
      <c r="M3625" s="11">
        <v>196459</v>
      </c>
      <c r="N3625" s="11">
        <v>1382619</v>
      </c>
      <c r="O3625" s="8" t="s">
        <v>37</v>
      </c>
      <c r="P3625" s="12">
        <v>82638.056747045805</v>
      </c>
      <c r="Q3625" s="12">
        <v>74968.753285898405</v>
      </c>
      <c r="R3625" s="8" t="s">
        <v>38</v>
      </c>
      <c r="S3625" s="8" t="s">
        <v>60</v>
      </c>
      <c r="T3625" s="8" t="s">
        <v>61</v>
      </c>
      <c r="U3625" s="8" t="s">
        <v>62</v>
      </c>
      <c r="V3625" s="1">
        <f t="shared" si="56"/>
        <v>0.79678786612266239</v>
      </c>
    </row>
    <row r="3626" spans="1:22" hidden="1" x14ac:dyDescent="0.2">
      <c r="A3626" s="7">
        <v>55107</v>
      </c>
      <c r="B3626" s="8" t="s">
        <v>2250</v>
      </c>
      <c r="C3626" s="9" t="s">
        <v>900</v>
      </c>
      <c r="D3626" s="9" t="s">
        <v>24</v>
      </c>
      <c r="E3626" s="10">
        <v>2</v>
      </c>
      <c r="F3626" s="9" t="s">
        <v>34</v>
      </c>
      <c r="G3626" s="9" t="s">
        <v>35</v>
      </c>
      <c r="H3626" s="9" t="s">
        <v>36</v>
      </c>
      <c r="I3626" s="11">
        <v>1303885000</v>
      </c>
      <c r="J3626" s="11">
        <v>0</v>
      </c>
      <c r="K3626" s="11">
        <v>354991</v>
      </c>
      <c r="L3626" s="11">
        <v>354991</v>
      </c>
      <c r="M3626" s="11">
        <v>0</v>
      </c>
      <c r="N3626" s="11">
        <v>344515</v>
      </c>
      <c r="O3626" s="8" t="s">
        <v>37</v>
      </c>
      <c r="P3626" s="12">
        <v>20704.2189365011</v>
      </c>
      <c r="Q3626" s="12">
        <v>18782.744204391802</v>
      </c>
      <c r="R3626" s="8" t="s">
        <v>208</v>
      </c>
      <c r="S3626" s="8" t="s">
        <v>209</v>
      </c>
      <c r="T3626" s="8" t="s">
        <v>210</v>
      </c>
      <c r="U3626" s="8" t="s">
        <v>210</v>
      </c>
      <c r="V3626" s="1">
        <f t="shared" si="56"/>
        <v>1.5878868869954866E-2</v>
      </c>
    </row>
    <row r="3627" spans="1:22" hidden="1" x14ac:dyDescent="0.2">
      <c r="A3627" s="7">
        <v>55107</v>
      </c>
      <c r="B3627" s="8" t="s">
        <v>2250</v>
      </c>
      <c r="C3627" s="9" t="s">
        <v>900</v>
      </c>
      <c r="D3627" s="9" t="s">
        <v>24</v>
      </c>
      <c r="E3627" s="10">
        <v>2</v>
      </c>
      <c r="F3627" s="9" t="s">
        <v>42</v>
      </c>
      <c r="G3627" s="9" t="s">
        <v>35</v>
      </c>
      <c r="H3627" s="9" t="s">
        <v>36</v>
      </c>
      <c r="I3627" s="11">
        <v>2310704000</v>
      </c>
      <c r="J3627" s="11">
        <v>0</v>
      </c>
      <c r="K3627" s="11">
        <v>25616601</v>
      </c>
      <c r="L3627" s="11">
        <v>25616601</v>
      </c>
      <c r="M3627" s="11">
        <v>0</v>
      </c>
      <c r="N3627" s="11">
        <v>24860910</v>
      </c>
      <c r="O3627" s="8" t="s">
        <v>37</v>
      </c>
      <c r="P3627" s="12">
        <v>1494042.70957008</v>
      </c>
      <c r="Q3627" s="12">
        <v>1355386.6547855199</v>
      </c>
      <c r="R3627" s="8" t="s">
        <v>208</v>
      </c>
      <c r="S3627" s="8" t="s">
        <v>209</v>
      </c>
      <c r="T3627" s="8" t="s">
        <v>210</v>
      </c>
      <c r="U3627" s="8" t="s">
        <v>210</v>
      </c>
      <c r="V3627" s="1">
        <f t="shared" si="56"/>
        <v>0.64657468441223109</v>
      </c>
    </row>
    <row r="3628" spans="1:22" hidden="1" x14ac:dyDescent="0.2">
      <c r="A3628" s="7">
        <v>55109</v>
      </c>
      <c r="B3628" s="8" t="s">
        <v>2251</v>
      </c>
      <c r="C3628" s="9" t="s">
        <v>176</v>
      </c>
      <c r="D3628" s="9" t="s">
        <v>24</v>
      </c>
      <c r="E3628" s="10">
        <v>2</v>
      </c>
      <c r="F3628" s="9" t="s">
        <v>50</v>
      </c>
      <c r="G3628" s="9" t="s">
        <v>35</v>
      </c>
      <c r="H3628" s="9" t="s">
        <v>36</v>
      </c>
      <c r="I3628" s="11">
        <v>76813000</v>
      </c>
      <c r="J3628" s="11">
        <v>0</v>
      </c>
      <c r="K3628" s="11">
        <v>937604</v>
      </c>
      <c r="L3628" s="11">
        <v>937604</v>
      </c>
      <c r="M3628" s="11">
        <v>0</v>
      </c>
      <c r="N3628" s="11">
        <v>887883</v>
      </c>
      <c r="O3628" s="8" t="s">
        <v>37</v>
      </c>
      <c r="P3628" s="12">
        <v>54684.086333848398</v>
      </c>
      <c r="Q3628" s="12">
        <v>49609.077686517703</v>
      </c>
      <c r="R3628" s="8" t="s">
        <v>177</v>
      </c>
      <c r="S3628" s="8" t="s">
        <v>71</v>
      </c>
      <c r="T3628" s="8" t="s">
        <v>72</v>
      </c>
      <c r="U3628" s="8" t="s">
        <v>73</v>
      </c>
      <c r="V3628" s="1">
        <f t="shared" si="56"/>
        <v>0.71191186822345698</v>
      </c>
    </row>
    <row r="3629" spans="1:22" hidden="1" x14ac:dyDescent="0.2">
      <c r="A3629" s="7">
        <v>55110</v>
      </c>
      <c r="B3629" s="8" t="s">
        <v>2252</v>
      </c>
      <c r="C3629" s="9" t="s">
        <v>816</v>
      </c>
      <c r="D3629" s="9" t="s">
        <v>24</v>
      </c>
      <c r="E3629" s="10">
        <v>1</v>
      </c>
      <c r="F3629" s="9" t="s">
        <v>50</v>
      </c>
      <c r="G3629" s="9" t="s">
        <v>35</v>
      </c>
      <c r="H3629" s="9" t="s">
        <v>36</v>
      </c>
      <c r="I3629" s="11">
        <v>302083000</v>
      </c>
      <c r="J3629" s="11">
        <v>0</v>
      </c>
      <c r="K3629" s="11">
        <v>4373481</v>
      </c>
      <c r="L3629" s="11">
        <v>4373481</v>
      </c>
      <c r="M3629" s="11">
        <v>0</v>
      </c>
      <c r="N3629" s="11">
        <v>4254357</v>
      </c>
      <c r="O3629" s="8" t="s">
        <v>37</v>
      </c>
      <c r="P3629" s="12">
        <v>255075.50371312999</v>
      </c>
      <c r="Q3629" s="12">
        <v>231402.97896500901</v>
      </c>
      <c r="R3629" s="8" t="s">
        <v>177</v>
      </c>
      <c r="S3629" s="8" t="s">
        <v>71</v>
      </c>
      <c r="T3629" s="8" t="s">
        <v>72</v>
      </c>
      <c r="U3629" s="8" t="s">
        <v>73</v>
      </c>
      <c r="V3629" s="1">
        <f t="shared" si="56"/>
        <v>0.84438880610007838</v>
      </c>
    </row>
    <row r="3630" spans="1:22" hidden="1" x14ac:dyDescent="0.2">
      <c r="A3630" s="7">
        <v>55111</v>
      </c>
      <c r="B3630" s="8" t="s">
        <v>2253</v>
      </c>
      <c r="C3630" s="9" t="s">
        <v>339</v>
      </c>
      <c r="D3630" s="9" t="s">
        <v>24</v>
      </c>
      <c r="E3630" s="10">
        <v>1</v>
      </c>
      <c r="F3630" s="9" t="s">
        <v>50</v>
      </c>
      <c r="G3630" s="9" t="s">
        <v>35</v>
      </c>
      <c r="H3630" s="9" t="s">
        <v>36</v>
      </c>
      <c r="I3630" s="11">
        <v>169529000</v>
      </c>
      <c r="J3630" s="11">
        <v>0</v>
      </c>
      <c r="K3630" s="11">
        <v>2148815</v>
      </c>
      <c r="L3630" s="11">
        <v>2148815</v>
      </c>
      <c r="M3630" s="11">
        <v>0</v>
      </c>
      <c r="N3630" s="11">
        <v>2090287</v>
      </c>
      <c r="O3630" s="8" t="s">
        <v>37</v>
      </c>
      <c r="P3630" s="12">
        <v>125325.814496811</v>
      </c>
      <c r="Q3630" s="12">
        <v>113694.833073402</v>
      </c>
      <c r="R3630" s="8" t="s">
        <v>177</v>
      </c>
      <c r="S3630" s="8" t="s">
        <v>60</v>
      </c>
      <c r="T3630" s="8" t="s">
        <v>61</v>
      </c>
      <c r="U3630" s="8" t="s">
        <v>62</v>
      </c>
      <c r="V3630" s="1">
        <f t="shared" si="56"/>
        <v>0.73925885539825631</v>
      </c>
    </row>
    <row r="3631" spans="1:22" hidden="1" x14ac:dyDescent="0.2">
      <c r="A3631" s="7">
        <v>55112</v>
      </c>
      <c r="B3631" s="8" t="s">
        <v>2254</v>
      </c>
      <c r="C3631" s="9" t="s">
        <v>34</v>
      </c>
      <c r="D3631" s="9" t="s">
        <v>24</v>
      </c>
      <c r="E3631" s="10">
        <v>2</v>
      </c>
      <c r="F3631" s="9" t="s">
        <v>34</v>
      </c>
      <c r="G3631" s="9" t="s">
        <v>35</v>
      </c>
      <c r="H3631" s="9" t="s">
        <v>36</v>
      </c>
      <c r="I3631" s="11">
        <v>303316000</v>
      </c>
      <c r="J3631" s="11">
        <v>0</v>
      </c>
      <c r="K3631" s="11">
        <v>43220</v>
      </c>
      <c r="L3631" s="11">
        <v>43220</v>
      </c>
      <c r="M3631" s="11">
        <v>0</v>
      </c>
      <c r="N3631" s="11">
        <v>41963</v>
      </c>
      <c r="O3631" s="8" t="s">
        <v>37</v>
      </c>
      <c r="P3631" s="12">
        <v>2520.7296591620002</v>
      </c>
      <c r="Q3631" s="12">
        <v>2286.7909454432001</v>
      </c>
      <c r="R3631" s="8" t="s">
        <v>51</v>
      </c>
      <c r="S3631" s="8" t="s">
        <v>143</v>
      </c>
      <c r="T3631" s="8" t="s">
        <v>144</v>
      </c>
      <c r="U3631" s="8" t="s">
        <v>54</v>
      </c>
      <c r="V3631" s="1">
        <f t="shared" si="56"/>
        <v>8.3105726673238477E-3</v>
      </c>
    </row>
    <row r="3632" spans="1:22" hidden="1" x14ac:dyDescent="0.2">
      <c r="A3632" s="7">
        <v>55112</v>
      </c>
      <c r="B3632" s="8" t="s">
        <v>2254</v>
      </c>
      <c r="C3632" s="9" t="s">
        <v>34</v>
      </c>
      <c r="D3632" s="9" t="s">
        <v>24</v>
      </c>
      <c r="E3632" s="10">
        <v>2</v>
      </c>
      <c r="F3632" s="9" t="s">
        <v>42</v>
      </c>
      <c r="G3632" s="9" t="s">
        <v>35</v>
      </c>
      <c r="H3632" s="9" t="s">
        <v>36</v>
      </c>
      <c r="I3632" s="11">
        <v>599127000</v>
      </c>
      <c r="J3632" s="11">
        <v>0</v>
      </c>
      <c r="K3632" s="11">
        <v>7010718</v>
      </c>
      <c r="L3632" s="11">
        <v>7010718</v>
      </c>
      <c r="M3632" s="11">
        <v>0</v>
      </c>
      <c r="N3632" s="11">
        <v>6799006</v>
      </c>
      <c r="O3632" s="8" t="s">
        <v>37</v>
      </c>
      <c r="P3632" s="12">
        <v>408887.66299446701</v>
      </c>
      <c r="Q3632" s="12">
        <v>370940.454499199</v>
      </c>
      <c r="R3632" s="8" t="s">
        <v>51</v>
      </c>
      <c r="S3632" s="8" t="s">
        <v>143</v>
      </c>
      <c r="T3632" s="8" t="s">
        <v>144</v>
      </c>
      <c r="U3632" s="8" t="s">
        <v>54</v>
      </c>
      <c r="V3632" s="1">
        <f t="shared" si="56"/>
        <v>0.68247243571808147</v>
      </c>
    </row>
    <row r="3633" spans="1:22" hidden="1" x14ac:dyDescent="0.2">
      <c r="A3633" s="7">
        <v>55116</v>
      </c>
      <c r="B3633" s="8" t="s">
        <v>2255</v>
      </c>
      <c r="C3633" s="9" t="s">
        <v>354</v>
      </c>
      <c r="D3633" s="9" t="s">
        <v>24</v>
      </c>
      <c r="E3633" s="10">
        <v>1</v>
      </c>
      <c r="F3633" s="9" t="s">
        <v>50</v>
      </c>
      <c r="G3633" s="9" t="s">
        <v>35</v>
      </c>
      <c r="H3633" s="9" t="s">
        <v>36</v>
      </c>
      <c r="I3633" s="11">
        <v>653144846</v>
      </c>
      <c r="J3633" s="11">
        <v>0</v>
      </c>
      <c r="K3633" s="11">
        <v>7304786</v>
      </c>
      <c r="L3633" s="11">
        <v>7304786</v>
      </c>
      <c r="M3633" s="11">
        <v>0</v>
      </c>
      <c r="N3633" s="11">
        <v>7060938</v>
      </c>
      <c r="O3633" s="8" t="s">
        <v>37</v>
      </c>
      <c r="P3633" s="12">
        <v>426038.65627097001</v>
      </c>
      <c r="Q3633" s="12">
        <v>386499.73353077198</v>
      </c>
      <c r="R3633" s="8" t="s">
        <v>38</v>
      </c>
      <c r="S3633" s="8" t="s">
        <v>803</v>
      </c>
      <c r="T3633" s="8" t="s">
        <v>804</v>
      </c>
      <c r="U3633" s="8" t="s">
        <v>128</v>
      </c>
      <c r="V3633" s="1">
        <f t="shared" si="56"/>
        <v>0.65228816989083305</v>
      </c>
    </row>
    <row r="3634" spans="1:22" hidden="1" x14ac:dyDescent="0.2">
      <c r="A3634" s="7">
        <v>55116</v>
      </c>
      <c r="B3634" s="8" t="s">
        <v>2255</v>
      </c>
      <c r="C3634" s="9" t="s">
        <v>354</v>
      </c>
      <c r="D3634" s="9" t="s">
        <v>24</v>
      </c>
      <c r="E3634" s="10">
        <v>1</v>
      </c>
      <c r="F3634" s="9" t="s">
        <v>50</v>
      </c>
      <c r="G3634" s="9" t="s">
        <v>26</v>
      </c>
      <c r="H3634" s="9" t="s">
        <v>27</v>
      </c>
      <c r="I3634" s="11">
        <v>3426154</v>
      </c>
      <c r="J3634" s="11">
        <v>0</v>
      </c>
      <c r="K3634" s="11">
        <v>38157</v>
      </c>
      <c r="L3634" s="11">
        <v>38157</v>
      </c>
      <c r="M3634" s="11">
        <v>0</v>
      </c>
      <c r="N3634" s="11">
        <v>6636</v>
      </c>
      <c r="O3634" s="8" t="s">
        <v>28</v>
      </c>
      <c r="P3634" s="12">
        <v>3118.3908755538</v>
      </c>
      <c r="Q3634" s="12">
        <v>2828.9856441565998</v>
      </c>
      <c r="R3634" s="8" t="s">
        <v>38</v>
      </c>
      <c r="S3634" s="8" t="s">
        <v>803</v>
      </c>
      <c r="T3634" s="8" t="s">
        <v>804</v>
      </c>
      <c r="U3634" s="8" t="s">
        <v>128</v>
      </c>
      <c r="V3634" s="1">
        <f t="shared" si="56"/>
        <v>0.91017241943993177</v>
      </c>
    </row>
    <row r="3635" spans="1:22" hidden="1" x14ac:dyDescent="0.2">
      <c r="A3635" s="7">
        <v>55117</v>
      </c>
      <c r="B3635" s="8" t="s">
        <v>2256</v>
      </c>
      <c r="C3635" s="9" t="s">
        <v>67</v>
      </c>
      <c r="D3635" s="9" t="s">
        <v>504</v>
      </c>
      <c r="E3635" s="10">
        <v>7</v>
      </c>
      <c r="F3635" s="9" t="s">
        <v>34</v>
      </c>
      <c r="G3635" s="9" t="s">
        <v>35</v>
      </c>
      <c r="H3635" s="9" t="s">
        <v>36</v>
      </c>
      <c r="I3635" s="11">
        <v>251994000</v>
      </c>
      <c r="J3635" s="11">
        <v>0</v>
      </c>
      <c r="K3635" s="11">
        <v>0</v>
      </c>
      <c r="L3635" s="11">
        <v>0</v>
      </c>
      <c r="M3635" s="11">
        <v>0</v>
      </c>
      <c r="N3635" s="11">
        <v>0</v>
      </c>
      <c r="O3635" s="8" t="s">
        <v>37</v>
      </c>
      <c r="P3635" s="12">
        <v>0</v>
      </c>
      <c r="Q3635" s="12">
        <v>0</v>
      </c>
      <c r="R3635" s="8" t="s">
        <v>38</v>
      </c>
      <c r="S3635" s="8" t="s">
        <v>60</v>
      </c>
      <c r="T3635" s="8" t="s">
        <v>61</v>
      </c>
      <c r="U3635" s="8" t="s">
        <v>62</v>
      </c>
      <c r="V3635" s="1">
        <f t="shared" si="56"/>
        <v>0</v>
      </c>
    </row>
    <row r="3636" spans="1:22" hidden="1" x14ac:dyDescent="0.2">
      <c r="A3636" s="7">
        <v>55117</v>
      </c>
      <c r="B3636" s="8" t="s">
        <v>2256</v>
      </c>
      <c r="C3636" s="9" t="s">
        <v>67</v>
      </c>
      <c r="D3636" s="9" t="s">
        <v>504</v>
      </c>
      <c r="E3636" s="10">
        <v>7</v>
      </c>
      <c r="F3636" s="9" t="s">
        <v>42</v>
      </c>
      <c r="G3636" s="9" t="s">
        <v>35</v>
      </c>
      <c r="H3636" s="9" t="s">
        <v>36</v>
      </c>
      <c r="I3636" s="11">
        <v>1069913000</v>
      </c>
      <c r="J3636" s="11">
        <v>3923405</v>
      </c>
      <c r="K3636" s="11">
        <v>25278546</v>
      </c>
      <c r="L3636" s="11">
        <v>17733536</v>
      </c>
      <c r="M3636" s="11">
        <v>7545010</v>
      </c>
      <c r="N3636" s="11">
        <v>24306294</v>
      </c>
      <c r="O3636" s="8" t="s">
        <v>37</v>
      </c>
      <c r="P3636" s="12">
        <v>1474326.2527230601</v>
      </c>
      <c r="Q3636" s="12">
        <v>1337500.0024703401</v>
      </c>
      <c r="R3636" s="8" t="s">
        <v>38</v>
      </c>
      <c r="S3636" s="8" t="s">
        <v>60</v>
      </c>
      <c r="T3636" s="8" t="s">
        <v>61</v>
      </c>
      <c r="U3636" s="8" t="s">
        <v>62</v>
      </c>
      <c r="V3636" s="1">
        <f t="shared" si="56"/>
        <v>1.3779870444821776</v>
      </c>
    </row>
    <row r="3637" spans="1:22" ht="29" hidden="1" x14ac:dyDescent="0.2">
      <c r="A3637" s="7">
        <v>55122</v>
      </c>
      <c r="B3637" s="8" t="s">
        <v>2257</v>
      </c>
      <c r="C3637" s="9" t="s">
        <v>49</v>
      </c>
      <c r="D3637" s="9" t="s">
        <v>504</v>
      </c>
      <c r="E3637" s="10">
        <v>7</v>
      </c>
      <c r="F3637" s="9" t="s">
        <v>50</v>
      </c>
      <c r="G3637" s="9" t="s">
        <v>35</v>
      </c>
      <c r="H3637" s="9" t="s">
        <v>36</v>
      </c>
      <c r="I3637" s="11">
        <v>427694540</v>
      </c>
      <c r="J3637" s="11">
        <v>2658452</v>
      </c>
      <c r="K3637" s="11">
        <v>5925038</v>
      </c>
      <c r="L3637" s="11">
        <v>2127251</v>
      </c>
      <c r="M3637" s="11">
        <v>3797787</v>
      </c>
      <c r="N3637" s="11">
        <v>5808860</v>
      </c>
      <c r="O3637" s="8" t="s">
        <v>37</v>
      </c>
      <c r="P3637" s="12">
        <v>345567.307224939</v>
      </c>
      <c r="Q3637" s="12">
        <v>313496.60457673902</v>
      </c>
      <c r="R3637" s="8" t="s">
        <v>38</v>
      </c>
      <c r="S3637" s="8" t="s">
        <v>60</v>
      </c>
      <c r="T3637" s="8" t="s">
        <v>61</v>
      </c>
      <c r="U3637" s="8" t="s">
        <v>62</v>
      </c>
      <c r="V3637" s="1">
        <f t="shared" si="56"/>
        <v>0.80797689684076635</v>
      </c>
    </row>
    <row r="3638" spans="1:22" hidden="1" x14ac:dyDescent="0.2">
      <c r="A3638" s="7">
        <v>55123</v>
      </c>
      <c r="B3638" s="8" t="s">
        <v>2258</v>
      </c>
      <c r="C3638" s="9" t="s">
        <v>49</v>
      </c>
      <c r="D3638" s="9" t="s">
        <v>24</v>
      </c>
      <c r="E3638" s="10">
        <v>2</v>
      </c>
      <c r="F3638" s="9" t="s">
        <v>34</v>
      </c>
      <c r="G3638" s="9" t="s">
        <v>35</v>
      </c>
      <c r="H3638" s="9" t="s">
        <v>36</v>
      </c>
      <c r="I3638" s="11">
        <v>1177753000</v>
      </c>
      <c r="J3638" s="11">
        <v>0</v>
      </c>
      <c r="K3638" s="11">
        <v>149495</v>
      </c>
      <c r="L3638" s="11">
        <v>149495</v>
      </c>
      <c r="M3638" s="11">
        <v>0</v>
      </c>
      <c r="N3638" s="11">
        <v>145141</v>
      </c>
      <c r="O3638" s="8" t="s">
        <v>37</v>
      </c>
      <c r="P3638" s="12">
        <v>8719.0300878394992</v>
      </c>
      <c r="Q3638" s="12">
        <v>7909.8522070575</v>
      </c>
      <c r="R3638" s="8" t="s">
        <v>124</v>
      </c>
      <c r="S3638" s="8" t="s">
        <v>160</v>
      </c>
      <c r="T3638" s="8" t="s">
        <v>161</v>
      </c>
      <c r="U3638" s="8" t="s">
        <v>161</v>
      </c>
      <c r="V3638" s="1">
        <f t="shared" si="56"/>
        <v>7.4031058191653927E-3</v>
      </c>
    </row>
    <row r="3639" spans="1:22" hidden="1" x14ac:dyDescent="0.2">
      <c r="A3639" s="7">
        <v>55123</v>
      </c>
      <c r="B3639" s="8" t="s">
        <v>2258</v>
      </c>
      <c r="C3639" s="9" t="s">
        <v>49</v>
      </c>
      <c r="D3639" s="9" t="s">
        <v>24</v>
      </c>
      <c r="E3639" s="10">
        <v>2</v>
      </c>
      <c r="F3639" s="9" t="s">
        <v>42</v>
      </c>
      <c r="G3639" s="9" t="s">
        <v>35</v>
      </c>
      <c r="H3639" s="9" t="s">
        <v>36</v>
      </c>
      <c r="I3639" s="11">
        <v>2036728000</v>
      </c>
      <c r="J3639" s="11">
        <v>0</v>
      </c>
      <c r="K3639" s="11">
        <v>23357318</v>
      </c>
      <c r="L3639" s="11">
        <v>23357318</v>
      </c>
      <c r="M3639" s="11">
        <v>0</v>
      </c>
      <c r="N3639" s="11">
        <v>22677008</v>
      </c>
      <c r="O3639" s="8" t="s">
        <v>37</v>
      </c>
      <c r="P3639" s="12">
        <v>1362274.0453743199</v>
      </c>
      <c r="Q3639" s="12">
        <v>1235846.9068078799</v>
      </c>
      <c r="R3639" s="8" t="s">
        <v>124</v>
      </c>
      <c r="S3639" s="8" t="s">
        <v>160</v>
      </c>
      <c r="T3639" s="8" t="s">
        <v>161</v>
      </c>
      <c r="U3639" s="8" t="s">
        <v>161</v>
      </c>
      <c r="V3639" s="1">
        <f t="shared" si="56"/>
        <v>0.66885418444402978</v>
      </c>
    </row>
    <row r="3640" spans="1:22" hidden="1" x14ac:dyDescent="0.2">
      <c r="A3640" s="7">
        <v>55124</v>
      </c>
      <c r="B3640" s="8" t="s">
        <v>2259</v>
      </c>
      <c r="C3640" s="9" t="s">
        <v>110</v>
      </c>
      <c r="D3640" s="9" t="s">
        <v>24</v>
      </c>
      <c r="E3640" s="10">
        <v>2</v>
      </c>
      <c r="F3640" s="9" t="s">
        <v>34</v>
      </c>
      <c r="G3640" s="9" t="s">
        <v>35</v>
      </c>
      <c r="H3640" s="9" t="s">
        <v>36</v>
      </c>
      <c r="I3640" s="11">
        <v>920902000</v>
      </c>
      <c r="J3640" s="11">
        <v>0</v>
      </c>
      <c r="K3640" s="11">
        <v>1162342</v>
      </c>
      <c r="L3640" s="11">
        <v>1162342</v>
      </c>
      <c r="M3640" s="11">
        <v>0</v>
      </c>
      <c r="N3640" s="11">
        <v>1153382</v>
      </c>
      <c r="O3640" s="8" t="s">
        <v>37</v>
      </c>
      <c r="P3640" s="12">
        <v>67791.5306221582</v>
      </c>
      <c r="Q3640" s="12">
        <v>61500.073139942098</v>
      </c>
      <c r="R3640" s="8" t="s">
        <v>51</v>
      </c>
      <c r="S3640" s="8" t="s">
        <v>2260</v>
      </c>
      <c r="T3640" s="8" t="s">
        <v>2261</v>
      </c>
      <c r="U3640" s="8" t="s">
        <v>54</v>
      </c>
      <c r="V3640" s="1">
        <f t="shared" si="56"/>
        <v>7.3614272335338835E-2</v>
      </c>
    </row>
    <row r="3641" spans="1:22" hidden="1" x14ac:dyDescent="0.2">
      <c r="A3641" s="7">
        <v>55124</v>
      </c>
      <c r="B3641" s="8" t="s">
        <v>2259</v>
      </c>
      <c r="C3641" s="9" t="s">
        <v>110</v>
      </c>
      <c r="D3641" s="9" t="s">
        <v>24</v>
      </c>
      <c r="E3641" s="10">
        <v>2</v>
      </c>
      <c r="F3641" s="9" t="s">
        <v>42</v>
      </c>
      <c r="G3641" s="9" t="s">
        <v>35</v>
      </c>
      <c r="H3641" s="9" t="s">
        <v>36</v>
      </c>
      <c r="I3641" s="11">
        <v>1447112000</v>
      </c>
      <c r="J3641" s="11">
        <v>0</v>
      </c>
      <c r="K3641" s="11">
        <v>16038653</v>
      </c>
      <c r="L3641" s="11">
        <v>16038653</v>
      </c>
      <c r="M3641" s="11">
        <v>0</v>
      </c>
      <c r="N3641" s="11">
        <v>15926181</v>
      </c>
      <c r="O3641" s="8" t="s">
        <v>37</v>
      </c>
      <c r="P3641" s="12">
        <v>935425.92110383103</v>
      </c>
      <c r="Q3641" s="12">
        <v>848612.82872523903</v>
      </c>
      <c r="R3641" s="8" t="s">
        <v>51</v>
      </c>
      <c r="S3641" s="8" t="s">
        <v>2260</v>
      </c>
      <c r="T3641" s="8" t="s">
        <v>2261</v>
      </c>
      <c r="U3641" s="8" t="s">
        <v>54</v>
      </c>
      <c r="V3641" s="1">
        <f t="shared" si="56"/>
        <v>0.64640879289497355</v>
      </c>
    </row>
    <row r="3642" spans="1:22" hidden="1" x14ac:dyDescent="0.2">
      <c r="A3642" s="7">
        <v>55126</v>
      </c>
      <c r="B3642" s="8" t="s">
        <v>2262</v>
      </c>
      <c r="C3642" s="9" t="s">
        <v>42</v>
      </c>
      <c r="D3642" s="9" t="s">
        <v>24</v>
      </c>
      <c r="E3642" s="10">
        <v>2</v>
      </c>
      <c r="F3642" s="9" t="s">
        <v>116</v>
      </c>
      <c r="G3642" s="9" t="s">
        <v>35</v>
      </c>
      <c r="H3642" s="9" t="s">
        <v>36</v>
      </c>
      <c r="I3642" s="11">
        <v>3496191000</v>
      </c>
      <c r="J3642" s="11">
        <v>0</v>
      </c>
      <c r="K3642" s="11">
        <v>25637687</v>
      </c>
      <c r="L3642" s="11">
        <v>25637687</v>
      </c>
      <c r="M3642" s="11">
        <v>0</v>
      </c>
      <c r="N3642" s="11">
        <v>24862542</v>
      </c>
      <c r="O3642" s="8" t="s">
        <v>37</v>
      </c>
      <c r="P3642" s="12">
        <v>1495272.5130312799</v>
      </c>
      <c r="Q3642" s="12">
        <v>1356502.32516672</v>
      </c>
      <c r="R3642" s="8" t="s">
        <v>208</v>
      </c>
      <c r="S3642" s="8" t="s">
        <v>209</v>
      </c>
      <c r="T3642" s="8" t="s">
        <v>210</v>
      </c>
      <c r="U3642" s="8" t="s">
        <v>210</v>
      </c>
      <c r="V3642" s="1">
        <f t="shared" si="56"/>
        <v>0.42768616275005567</v>
      </c>
    </row>
    <row r="3643" spans="1:22" hidden="1" x14ac:dyDescent="0.2">
      <c r="A3643" s="7">
        <v>55127</v>
      </c>
      <c r="B3643" s="8" t="s">
        <v>2263</v>
      </c>
      <c r="C3643" s="9" t="s">
        <v>190</v>
      </c>
      <c r="D3643" s="9" t="s">
        <v>24</v>
      </c>
      <c r="E3643" s="10">
        <v>2</v>
      </c>
      <c r="F3643" s="9" t="s">
        <v>50</v>
      </c>
      <c r="G3643" s="9" t="s">
        <v>35</v>
      </c>
      <c r="H3643" s="9" t="s">
        <v>36</v>
      </c>
      <c r="I3643" s="11">
        <v>451444000</v>
      </c>
      <c r="J3643" s="11">
        <v>0</v>
      </c>
      <c r="K3643" s="11">
        <v>4882256</v>
      </c>
      <c r="L3643" s="11">
        <v>4882256</v>
      </c>
      <c r="M3643" s="11">
        <v>0</v>
      </c>
      <c r="N3643" s="11">
        <v>4413790</v>
      </c>
      <c r="O3643" s="8" t="s">
        <v>37</v>
      </c>
      <c r="P3643" s="12">
        <v>284748.90103705699</v>
      </c>
      <c r="Q3643" s="12">
        <v>258322.50842516299</v>
      </c>
      <c r="R3643" s="8" t="s">
        <v>51</v>
      </c>
      <c r="S3643" s="8" t="s">
        <v>191</v>
      </c>
      <c r="T3643" s="8" t="s">
        <v>192</v>
      </c>
      <c r="U3643" s="8" t="s">
        <v>96</v>
      </c>
      <c r="V3643" s="1">
        <f t="shared" si="56"/>
        <v>0.63075132472035733</v>
      </c>
    </row>
    <row r="3644" spans="1:22" hidden="1" x14ac:dyDescent="0.2">
      <c r="A3644" s="7">
        <v>55128</v>
      </c>
      <c r="B3644" s="8" t="s">
        <v>2264</v>
      </c>
      <c r="C3644" s="9" t="s">
        <v>284</v>
      </c>
      <c r="D3644" s="9" t="s">
        <v>24</v>
      </c>
      <c r="E3644" s="10">
        <v>2</v>
      </c>
      <c r="F3644" s="9" t="s">
        <v>50</v>
      </c>
      <c r="G3644" s="9" t="s">
        <v>35</v>
      </c>
      <c r="H3644" s="9" t="s">
        <v>36</v>
      </c>
      <c r="I3644" s="11">
        <v>303816000</v>
      </c>
      <c r="J3644" s="11">
        <v>0</v>
      </c>
      <c r="K3644" s="11">
        <v>3226845</v>
      </c>
      <c r="L3644" s="11">
        <v>3226845</v>
      </c>
      <c r="M3644" s="11">
        <v>0</v>
      </c>
      <c r="N3644" s="11">
        <v>3145074</v>
      </c>
      <c r="O3644" s="8" t="s">
        <v>37</v>
      </c>
      <c r="P3644" s="12">
        <v>188199.997617274</v>
      </c>
      <c r="Q3644" s="12">
        <v>170733.91782388999</v>
      </c>
      <c r="R3644" s="8" t="s">
        <v>38</v>
      </c>
      <c r="S3644" s="8" t="s">
        <v>39</v>
      </c>
      <c r="T3644" s="8" t="s">
        <v>40</v>
      </c>
      <c r="U3644" s="8" t="s">
        <v>41</v>
      </c>
      <c r="V3644" s="1">
        <f t="shared" si="56"/>
        <v>0.6194538721373265</v>
      </c>
    </row>
    <row r="3645" spans="1:22" hidden="1" x14ac:dyDescent="0.2">
      <c r="A3645" s="7">
        <v>55129</v>
      </c>
      <c r="B3645" s="8" t="s">
        <v>2265</v>
      </c>
      <c r="C3645" s="9" t="s">
        <v>110</v>
      </c>
      <c r="D3645" s="9" t="s">
        <v>24</v>
      </c>
      <c r="E3645" s="10">
        <v>1</v>
      </c>
      <c r="F3645" s="9" t="s">
        <v>34</v>
      </c>
      <c r="G3645" s="9" t="s">
        <v>35</v>
      </c>
      <c r="H3645" s="9" t="s">
        <v>36</v>
      </c>
      <c r="I3645" s="11">
        <v>739988000</v>
      </c>
      <c r="J3645" s="11">
        <v>0</v>
      </c>
      <c r="K3645" s="11">
        <v>935562</v>
      </c>
      <c r="L3645" s="11">
        <v>935562</v>
      </c>
      <c r="M3645" s="11">
        <v>0</v>
      </c>
      <c r="N3645" s="11">
        <v>916924</v>
      </c>
      <c r="O3645" s="8" t="s">
        <v>37</v>
      </c>
      <c r="P3645" s="12">
        <v>54564.990314320203</v>
      </c>
      <c r="Q3645" s="12">
        <v>49501.034486365097</v>
      </c>
      <c r="R3645" s="8" t="s">
        <v>51</v>
      </c>
      <c r="S3645" s="8" t="s">
        <v>135</v>
      </c>
      <c r="T3645" s="8" t="s">
        <v>136</v>
      </c>
      <c r="U3645" s="8" t="s">
        <v>54</v>
      </c>
      <c r="V3645" s="1">
        <f t="shared" si="56"/>
        <v>7.3737669143716114E-2</v>
      </c>
    </row>
    <row r="3646" spans="1:22" hidden="1" x14ac:dyDescent="0.2">
      <c r="A3646" s="7">
        <v>55129</v>
      </c>
      <c r="B3646" s="8" t="s">
        <v>2265</v>
      </c>
      <c r="C3646" s="9" t="s">
        <v>110</v>
      </c>
      <c r="D3646" s="9" t="s">
        <v>24</v>
      </c>
      <c r="E3646" s="10">
        <v>1</v>
      </c>
      <c r="F3646" s="9" t="s">
        <v>42</v>
      </c>
      <c r="G3646" s="9" t="s">
        <v>35</v>
      </c>
      <c r="H3646" s="9" t="s">
        <v>36</v>
      </c>
      <c r="I3646" s="11">
        <v>1061710000</v>
      </c>
      <c r="J3646" s="11">
        <v>0</v>
      </c>
      <c r="K3646" s="11">
        <v>12356842</v>
      </c>
      <c r="L3646" s="11">
        <v>12356842</v>
      </c>
      <c r="M3646" s="11">
        <v>0</v>
      </c>
      <c r="N3646" s="11">
        <v>12090194</v>
      </c>
      <c r="O3646" s="8" t="s">
        <v>37</v>
      </c>
      <c r="P3646" s="12">
        <v>720690.84042060794</v>
      </c>
      <c r="Q3646" s="12">
        <v>653806.44145931897</v>
      </c>
      <c r="R3646" s="8" t="s">
        <v>51</v>
      </c>
      <c r="S3646" s="8" t="s">
        <v>135</v>
      </c>
      <c r="T3646" s="8" t="s">
        <v>136</v>
      </c>
      <c r="U3646" s="8" t="s">
        <v>54</v>
      </c>
      <c r="V3646" s="1">
        <f t="shared" si="56"/>
        <v>0.67880197080239235</v>
      </c>
    </row>
    <row r="3647" spans="1:22" hidden="1" x14ac:dyDescent="0.2">
      <c r="A3647" s="7">
        <v>55131</v>
      </c>
      <c r="B3647" s="8" t="s">
        <v>2266</v>
      </c>
      <c r="C3647" s="9" t="s">
        <v>176</v>
      </c>
      <c r="D3647" s="9" t="s">
        <v>24</v>
      </c>
      <c r="E3647" s="10">
        <v>2</v>
      </c>
      <c r="F3647" s="9" t="s">
        <v>34</v>
      </c>
      <c r="G3647" s="9" t="s">
        <v>35</v>
      </c>
      <c r="H3647" s="9" t="s">
        <v>36</v>
      </c>
      <c r="I3647" s="11">
        <v>2479114000</v>
      </c>
      <c r="J3647" s="11">
        <v>0</v>
      </c>
      <c r="K3647" s="11">
        <v>4310016</v>
      </c>
      <c r="L3647" s="11">
        <v>4310016</v>
      </c>
      <c r="M3647" s="11">
        <v>0</v>
      </c>
      <c r="N3647" s="11">
        <v>4310016</v>
      </c>
      <c r="O3647" s="8" t="s">
        <v>37</v>
      </c>
      <c r="P3647" s="12">
        <v>251374.020422553</v>
      </c>
      <c r="Q3647" s="12">
        <v>228045.01535204001</v>
      </c>
      <c r="R3647" s="8" t="s">
        <v>177</v>
      </c>
      <c r="S3647" s="8" t="s">
        <v>71</v>
      </c>
      <c r="T3647" s="8" t="s">
        <v>72</v>
      </c>
      <c r="U3647" s="8" t="s">
        <v>73</v>
      </c>
      <c r="V3647" s="1">
        <f t="shared" si="56"/>
        <v>0.10139671690069638</v>
      </c>
    </row>
    <row r="3648" spans="1:22" hidden="1" x14ac:dyDescent="0.2">
      <c r="A3648" s="7">
        <v>55131</v>
      </c>
      <c r="B3648" s="8" t="s">
        <v>2266</v>
      </c>
      <c r="C3648" s="9" t="s">
        <v>176</v>
      </c>
      <c r="D3648" s="9" t="s">
        <v>24</v>
      </c>
      <c r="E3648" s="10">
        <v>2</v>
      </c>
      <c r="F3648" s="9" t="s">
        <v>42</v>
      </c>
      <c r="G3648" s="9" t="s">
        <v>35</v>
      </c>
      <c r="H3648" s="9" t="s">
        <v>36</v>
      </c>
      <c r="I3648" s="11">
        <v>4792068000</v>
      </c>
      <c r="J3648" s="11">
        <v>0</v>
      </c>
      <c r="K3648" s="11">
        <v>51447624</v>
      </c>
      <c r="L3648" s="11">
        <v>51447624</v>
      </c>
      <c r="M3648" s="11">
        <v>0</v>
      </c>
      <c r="N3648" s="11">
        <v>51447624</v>
      </c>
      <c r="O3648" s="8" t="s">
        <v>37</v>
      </c>
      <c r="P3648" s="12">
        <v>3000591.2010692898</v>
      </c>
      <c r="Q3648" s="12">
        <v>2722118.4805128202</v>
      </c>
      <c r="R3648" s="8" t="s">
        <v>177</v>
      </c>
      <c r="S3648" s="8" t="s">
        <v>71</v>
      </c>
      <c r="T3648" s="8" t="s">
        <v>72</v>
      </c>
      <c r="U3648" s="8" t="s">
        <v>73</v>
      </c>
      <c r="V3648" s="1">
        <f t="shared" si="56"/>
        <v>0.62615789280729939</v>
      </c>
    </row>
    <row r="3649" spans="1:22" hidden="1" x14ac:dyDescent="0.2">
      <c r="A3649" s="7">
        <v>55132</v>
      </c>
      <c r="B3649" s="8" t="s">
        <v>2267</v>
      </c>
      <c r="C3649" s="9" t="s">
        <v>49</v>
      </c>
      <c r="D3649" s="9" t="s">
        <v>24</v>
      </c>
      <c r="E3649" s="10">
        <v>2</v>
      </c>
      <c r="F3649" s="9" t="s">
        <v>34</v>
      </c>
      <c r="G3649" s="9" t="s">
        <v>35</v>
      </c>
      <c r="H3649" s="9" t="s">
        <v>36</v>
      </c>
      <c r="I3649" s="11">
        <v>1691971000</v>
      </c>
      <c r="J3649" s="11">
        <v>0</v>
      </c>
      <c r="K3649" s="11">
        <v>2477227</v>
      </c>
      <c r="L3649" s="11">
        <v>2477227</v>
      </c>
      <c r="M3649" s="11">
        <v>0</v>
      </c>
      <c r="N3649" s="11">
        <v>2453667</v>
      </c>
      <c r="O3649" s="8" t="s">
        <v>37</v>
      </c>
      <c r="P3649" s="12">
        <v>144479.860513116</v>
      </c>
      <c r="Q3649" s="12">
        <v>131071.26962997</v>
      </c>
      <c r="R3649" s="8" t="s">
        <v>124</v>
      </c>
      <c r="S3649" s="8" t="s">
        <v>160</v>
      </c>
      <c r="T3649" s="8" t="s">
        <v>161</v>
      </c>
      <c r="U3649" s="8" t="s">
        <v>161</v>
      </c>
      <c r="V3649" s="1">
        <f t="shared" si="56"/>
        <v>8.5391452048005551E-2</v>
      </c>
    </row>
    <row r="3650" spans="1:22" hidden="1" x14ac:dyDescent="0.2">
      <c r="A3650" s="7">
        <v>55132</v>
      </c>
      <c r="B3650" s="8" t="s">
        <v>2267</v>
      </c>
      <c r="C3650" s="9" t="s">
        <v>49</v>
      </c>
      <c r="D3650" s="9" t="s">
        <v>24</v>
      </c>
      <c r="E3650" s="10">
        <v>2</v>
      </c>
      <c r="F3650" s="9" t="s">
        <v>42</v>
      </c>
      <c r="G3650" s="9" t="s">
        <v>35</v>
      </c>
      <c r="H3650" s="9" t="s">
        <v>36</v>
      </c>
      <c r="I3650" s="11">
        <v>2403599000</v>
      </c>
      <c r="J3650" s="11">
        <v>0</v>
      </c>
      <c r="K3650" s="11">
        <v>27783860</v>
      </c>
      <c r="L3650" s="11">
        <v>27783860</v>
      </c>
      <c r="M3650" s="11">
        <v>0</v>
      </c>
      <c r="N3650" s="11">
        <v>27511646</v>
      </c>
      <c r="O3650" s="8" t="s">
        <v>37</v>
      </c>
      <c r="P3650" s="12">
        <v>1620444.2375753</v>
      </c>
      <c r="Q3650" s="12">
        <v>1470057.3687519699</v>
      </c>
      <c r="R3650" s="8" t="s">
        <v>124</v>
      </c>
      <c r="S3650" s="8" t="s">
        <v>160</v>
      </c>
      <c r="T3650" s="8" t="s">
        <v>161</v>
      </c>
      <c r="U3650" s="8" t="s">
        <v>161</v>
      </c>
      <c r="V3650" s="1">
        <f t="shared" si="56"/>
        <v>0.67417411871751487</v>
      </c>
    </row>
    <row r="3651" spans="1:22" hidden="1" x14ac:dyDescent="0.2">
      <c r="A3651" s="7">
        <v>55133</v>
      </c>
      <c r="B3651" s="8" t="s">
        <v>2268</v>
      </c>
      <c r="C3651" s="9" t="s">
        <v>58</v>
      </c>
      <c r="D3651" s="9" t="s">
        <v>504</v>
      </c>
      <c r="E3651" s="10">
        <v>6</v>
      </c>
      <c r="F3651" s="9" t="s">
        <v>25</v>
      </c>
      <c r="G3651" s="9" t="s">
        <v>26</v>
      </c>
      <c r="H3651" s="9" t="s">
        <v>27</v>
      </c>
      <c r="I3651" s="11">
        <v>178000</v>
      </c>
      <c r="J3651" s="11">
        <v>0</v>
      </c>
      <c r="K3651" s="11">
        <v>1618</v>
      </c>
      <c r="L3651" s="11">
        <v>1618</v>
      </c>
      <c r="M3651" s="11">
        <v>0</v>
      </c>
      <c r="N3651" s="11">
        <v>274</v>
      </c>
      <c r="O3651" s="8" t="s">
        <v>28</v>
      </c>
      <c r="P3651" s="12">
        <v>132.23147618120001</v>
      </c>
      <c r="Q3651" s="12">
        <v>119.95960825660001</v>
      </c>
      <c r="R3651" s="8" t="s">
        <v>59</v>
      </c>
      <c r="S3651" s="8" t="s">
        <v>60</v>
      </c>
      <c r="T3651" s="8" t="s">
        <v>61</v>
      </c>
      <c r="U3651" s="8" t="s">
        <v>62</v>
      </c>
      <c r="V3651" s="1">
        <f t="shared" ref="V3651:V3714" si="57">P3651/(I3651/1000)</f>
        <v>0.74287346169213486</v>
      </c>
    </row>
    <row r="3652" spans="1:22" hidden="1" x14ac:dyDescent="0.2">
      <c r="A3652" s="7">
        <v>55135</v>
      </c>
      <c r="B3652" s="8" t="s">
        <v>2269</v>
      </c>
      <c r="C3652" s="9" t="s">
        <v>995</v>
      </c>
      <c r="D3652" s="9" t="s">
        <v>24</v>
      </c>
      <c r="E3652" s="10">
        <v>1</v>
      </c>
      <c r="F3652" s="9" t="s">
        <v>50</v>
      </c>
      <c r="G3652" s="9" t="s">
        <v>35</v>
      </c>
      <c r="H3652" s="9" t="s">
        <v>36</v>
      </c>
      <c r="I3652" s="11">
        <v>412896000</v>
      </c>
      <c r="J3652" s="11">
        <v>0</v>
      </c>
      <c r="K3652" s="11">
        <v>4514672</v>
      </c>
      <c r="L3652" s="11">
        <v>4514672</v>
      </c>
      <c r="M3652" s="11">
        <v>0</v>
      </c>
      <c r="N3652" s="11">
        <v>4332698</v>
      </c>
      <c r="O3652" s="8" t="s">
        <v>37</v>
      </c>
      <c r="P3652" s="12">
        <v>263310.217764651</v>
      </c>
      <c r="Q3652" s="12">
        <v>238873.462546177</v>
      </c>
      <c r="R3652" s="8" t="s">
        <v>177</v>
      </c>
      <c r="S3652" s="8" t="s">
        <v>60</v>
      </c>
      <c r="T3652" s="8" t="s">
        <v>61</v>
      </c>
      <c r="U3652" s="8" t="s">
        <v>62</v>
      </c>
      <c r="V3652" s="1">
        <f t="shared" si="57"/>
        <v>0.63771559367165342</v>
      </c>
    </row>
    <row r="3653" spans="1:22" hidden="1" x14ac:dyDescent="0.2">
      <c r="A3653" s="7">
        <v>55137</v>
      </c>
      <c r="B3653" s="8" t="s">
        <v>2270</v>
      </c>
      <c r="C3653" s="9" t="s">
        <v>49</v>
      </c>
      <c r="D3653" s="9" t="s">
        <v>24</v>
      </c>
      <c r="E3653" s="10">
        <v>1</v>
      </c>
      <c r="F3653" s="9" t="s">
        <v>34</v>
      </c>
      <c r="G3653" s="9" t="s">
        <v>35</v>
      </c>
      <c r="H3653" s="9" t="s">
        <v>36</v>
      </c>
      <c r="I3653" s="11">
        <v>1526958000</v>
      </c>
      <c r="J3653" s="11">
        <v>0</v>
      </c>
      <c r="K3653" s="11">
        <v>122165</v>
      </c>
      <c r="L3653" s="11">
        <v>122165</v>
      </c>
      <c r="M3653" s="11">
        <v>0</v>
      </c>
      <c r="N3653" s="11">
        <v>120833</v>
      </c>
      <c r="O3653" s="8" t="s">
        <v>37</v>
      </c>
      <c r="P3653" s="12">
        <v>7125.0564278464999</v>
      </c>
      <c r="Q3653" s="12">
        <v>6463.8087887566999</v>
      </c>
      <c r="R3653" s="8" t="s">
        <v>124</v>
      </c>
      <c r="S3653" s="8" t="s">
        <v>160</v>
      </c>
      <c r="T3653" s="8" t="s">
        <v>161</v>
      </c>
      <c r="U3653" s="8" t="s">
        <v>161</v>
      </c>
      <c r="V3653" s="1">
        <f t="shared" si="57"/>
        <v>4.666177084010497E-3</v>
      </c>
    </row>
    <row r="3654" spans="1:22" hidden="1" x14ac:dyDescent="0.2">
      <c r="A3654" s="7">
        <v>55137</v>
      </c>
      <c r="B3654" s="8" t="s">
        <v>2270</v>
      </c>
      <c r="C3654" s="9" t="s">
        <v>49</v>
      </c>
      <c r="D3654" s="9" t="s">
        <v>24</v>
      </c>
      <c r="E3654" s="10">
        <v>1</v>
      </c>
      <c r="F3654" s="9" t="s">
        <v>42</v>
      </c>
      <c r="G3654" s="9" t="s">
        <v>35</v>
      </c>
      <c r="H3654" s="9" t="s">
        <v>36</v>
      </c>
      <c r="I3654" s="11">
        <v>2576417000</v>
      </c>
      <c r="J3654" s="11">
        <v>0</v>
      </c>
      <c r="K3654" s="11">
        <v>29353201</v>
      </c>
      <c r="L3654" s="11">
        <v>29353201</v>
      </c>
      <c r="M3654" s="11">
        <v>0</v>
      </c>
      <c r="N3654" s="11">
        <v>29073845</v>
      </c>
      <c r="O3654" s="8" t="s">
        <v>37</v>
      </c>
      <c r="P3654" s="12">
        <v>1711973.2612689401</v>
      </c>
      <c r="Q3654" s="12">
        <v>1553091.9543399599</v>
      </c>
      <c r="R3654" s="8" t="s">
        <v>124</v>
      </c>
      <c r="S3654" s="8" t="s">
        <v>160</v>
      </c>
      <c r="T3654" s="8" t="s">
        <v>161</v>
      </c>
      <c r="U3654" s="8" t="s">
        <v>161</v>
      </c>
      <c r="V3654" s="1">
        <f t="shared" si="57"/>
        <v>0.66447832834084697</v>
      </c>
    </row>
    <row r="3655" spans="1:22" hidden="1" x14ac:dyDescent="0.2">
      <c r="A3655" s="7">
        <v>55138</v>
      </c>
      <c r="B3655" s="8" t="s">
        <v>2271</v>
      </c>
      <c r="C3655" s="9" t="s">
        <v>33</v>
      </c>
      <c r="D3655" s="9" t="s">
        <v>24</v>
      </c>
      <c r="E3655" s="10">
        <v>2</v>
      </c>
      <c r="F3655" s="9" t="s">
        <v>50</v>
      </c>
      <c r="G3655" s="9" t="s">
        <v>35</v>
      </c>
      <c r="H3655" s="9" t="s">
        <v>36</v>
      </c>
      <c r="I3655" s="11">
        <v>80000</v>
      </c>
      <c r="J3655" s="11">
        <v>0</v>
      </c>
      <c r="K3655" s="11">
        <v>1092</v>
      </c>
      <c r="L3655" s="11">
        <v>1092</v>
      </c>
      <c r="M3655" s="11">
        <v>0</v>
      </c>
      <c r="N3655" s="11">
        <v>1064</v>
      </c>
      <c r="O3655" s="8" t="s">
        <v>37</v>
      </c>
      <c r="P3655" s="12">
        <v>63.688958533200001</v>
      </c>
      <c r="Q3655" s="12">
        <v>57.778244156</v>
      </c>
      <c r="R3655" s="8" t="s">
        <v>38</v>
      </c>
      <c r="S3655" s="8" t="s">
        <v>39</v>
      </c>
      <c r="T3655" s="8" t="s">
        <v>40</v>
      </c>
      <c r="U3655" s="8" t="s">
        <v>41</v>
      </c>
      <c r="V3655" s="1">
        <f t="shared" si="57"/>
        <v>0.79611198166499997</v>
      </c>
    </row>
    <row r="3656" spans="1:22" hidden="1" x14ac:dyDescent="0.2">
      <c r="A3656" s="7">
        <v>55139</v>
      </c>
      <c r="B3656" s="8" t="s">
        <v>2272</v>
      </c>
      <c r="C3656" s="9" t="s">
        <v>49</v>
      </c>
      <c r="D3656" s="9" t="s">
        <v>24</v>
      </c>
      <c r="E3656" s="10">
        <v>2</v>
      </c>
      <c r="F3656" s="9" t="s">
        <v>34</v>
      </c>
      <c r="G3656" s="9" t="s">
        <v>35</v>
      </c>
      <c r="H3656" s="9" t="s">
        <v>36</v>
      </c>
      <c r="I3656" s="11">
        <v>718595000</v>
      </c>
      <c r="J3656" s="11">
        <v>0</v>
      </c>
      <c r="K3656" s="11">
        <v>261055</v>
      </c>
      <c r="L3656" s="11">
        <v>261055</v>
      </c>
      <c r="M3656" s="11">
        <v>0</v>
      </c>
      <c r="N3656" s="11">
        <v>259716</v>
      </c>
      <c r="O3656" s="8" t="s">
        <v>37</v>
      </c>
      <c r="P3656" s="12">
        <v>15225.568745315501</v>
      </c>
      <c r="Q3656" s="12">
        <v>13812.545355452699</v>
      </c>
      <c r="R3656" s="8" t="s">
        <v>124</v>
      </c>
      <c r="S3656" s="8" t="s">
        <v>160</v>
      </c>
      <c r="T3656" s="8" t="s">
        <v>161</v>
      </c>
      <c r="U3656" s="8" t="s">
        <v>161</v>
      </c>
      <c r="V3656" s="1">
        <f t="shared" si="57"/>
        <v>2.1187969225106632E-2</v>
      </c>
    </row>
    <row r="3657" spans="1:22" hidden="1" x14ac:dyDescent="0.2">
      <c r="A3657" s="7">
        <v>55139</v>
      </c>
      <c r="B3657" s="8" t="s">
        <v>2272</v>
      </c>
      <c r="C3657" s="9" t="s">
        <v>49</v>
      </c>
      <c r="D3657" s="9" t="s">
        <v>24</v>
      </c>
      <c r="E3657" s="10">
        <v>2</v>
      </c>
      <c r="F3657" s="9" t="s">
        <v>42</v>
      </c>
      <c r="G3657" s="9" t="s">
        <v>35</v>
      </c>
      <c r="H3657" s="9" t="s">
        <v>36</v>
      </c>
      <c r="I3657" s="11">
        <v>1361195000</v>
      </c>
      <c r="J3657" s="11">
        <v>0</v>
      </c>
      <c r="K3657" s="11">
        <v>14950575</v>
      </c>
      <c r="L3657" s="11">
        <v>14950575</v>
      </c>
      <c r="M3657" s="11">
        <v>0</v>
      </c>
      <c r="N3657" s="11">
        <v>14858821</v>
      </c>
      <c r="O3657" s="8" t="s">
        <v>37</v>
      </c>
      <c r="P3657" s="12">
        <v>871965.70624770701</v>
      </c>
      <c r="Q3657" s="12">
        <v>791042.09947174694</v>
      </c>
      <c r="R3657" s="8" t="s">
        <v>124</v>
      </c>
      <c r="S3657" s="8" t="s">
        <v>160</v>
      </c>
      <c r="T3657" s="8" t="s">
        <v>161</v>
      </c>
      <c r="U3657" s="8" t="s">
        <v>161</v>
      </c>
      <c r="V3657" s="1">
        <f t="shared" si="57"/>
        <v>0.64058838465297552</v>
      </c>
    </row>
    <row r="3658" spans="1:22" hidden="1" x14ac:dyDescent="0.2">
      <c r="A3658" s="7">
        <v>55141</v>
      </c>
      <c r="B3658" s="8" t="s">
        <v>2273</v>
      </c>
      <c r="C3658" s="9" t="s">
        <v>284</v>
      </c>
      <c r="D3658" s="9" t="s">
        <v>24</v>
      </c>
      <c r="E3658" s="10">
        <v>1</v>
      </c>
      <c r="F3658" s="9" t="s">
        <v>50</v>
      </c>
      <c r="G3658" s="9" t="s">
        <v>35</v>
      </c>
      <c r="H3658" s="9" t="s">
        <v>36</v>
      </c>
      <c r="I3658" s="11">
        <v>623835000</v>
      </c>
      <c r="J3658" s="11">
        <v>0</v>
      </c>
      <c r="K3658" s="11">
        <v>6915977</v>
      </c>
      <c r="L3658" s="11">
        <v>6915977</v>
      </c>
      <c r="M3658" s="11">
        <v>0</v>
      </c>
      <c r="N3658" s="11">
        <v>6708028</v>
      </c>
      <c r="O3658" s="8" t="s">
        <v>37</v>
      </c>
      <c r="P3658" s="12">
        <v>403362.062609491</v>
      </c>
      <c r="Q3658" s="12">
        <v>365927.66271386301</v>
      </c>
      <c r="R3658" s="8" t="s">
        <v>38</v>
      </c>
      <c r="S3658" s="8" t="s">
        <v>39</v>
      </c>
      <c r="T3658" s="8" t="s">
        <v>40</v>
      </c>
      <c r="U3658" s="8" t="s">
        <v>41</v>
      </c>
      <c r="V3658" s="1">
        <f t="shared" si="57"/>
        <v>0.64658453374608826</v>
      </c>
    </row>
    <row r="3659" spans="1:22" hidden="1" x14ac:dyDescent="0.2">
      <c r="A3659" s="7">
        <v>55144</v>
      </c>
      <c r="B3659" s="8" t="s">
        <v>2274</v>
      </c>
      <c r="C3659" s="9" t="s">
        <v>49</v>
      </c>
      <c r="D3659" s="9" t="s">
        <v>24</v>
      </c>
      <c r="E3659" s="10">
        <v>2</v>
      </c>
      <c r="F3659" s="9" t="s">
        <v>116</v>
      </c>
      <c r="G3659" s="9" t="s">
        <v>35</v>
      </c>
      <c r="H3659" s="9" t="s">
        <v>36</v>
      </c>
      <c r="I3659" s="11">
        <v>2389854000</v>
      </c>
      <c r="J3659" s="11">
        <v>0</v>
      </c>
      <c r="K3659" s="11">
        <v>18609422</v>
      </c>
      <c r="L3659" s="11">
        <v>18609422</v>
      </c>
      <c r="M3659" s="11">
        <v>0</v>
      </c>
      <c r="N3659" s="11">
        <v>18375364</v>
      </c>
      <c r="O3659" s="8" t="s">
        <v>37</v>
      </c>
      <c r="P3659" s="12">
        <v>1085361.4524586201</v>
      </c>
      <c r="Q3659" s="12">
        <v>984633.45047503</v>
      </c>
      <c r="R3659" s="8" t="s">
        <v>124</v>
      </c>
      <c r="S3659" s="8" t="s">
        <v>160</v>
      </c>
      <c r="T3659" s="8" t="s">
        <v>161</v>
      </c>
      <c r="U3659" s="8" t="s">
        <v>161</v>
      </c>
      <c r="V3659" s="1">
        <f t="shared" si="57"/>
        <v>0.45415387402687363</v>
      </c>
    </row>
    <row r="3660" spans="1:22" hidden="1" x14ac:dyDescent="0.2">
      <c r="A3660" s="7">
        <v>55146</v>
      </c>
      <c r="B3660" s="8" t="s">
        <v>2275</v>
      </c>
      <c r="C3660" s="9" t="s">
        <v>146</v>
      </c>
      <c r="D3660" s="9" t="s">
        <v>24</v>
      </c>
      <c r="E3660" s="10">
        <v>2</v>
      </c>
      <c r="F3660" s="9" t="s">
        <v>34</v>
      </c>
      <c r="G3660" s="9" t="s">
        <v>35</v>
      </c>
      <c r="H3660" s="9" t="s">
        <v>36</v>
      </c>
      <c r="I3660" s="11">
        <v>1621537000</v>
      </c>
      <c r="J3660" s="11">
        <v>0</v>
      </c>
      <c r="K3660" s="11">
        <v>1604327</v>
      </c>
      <c r="L3660" s="11">
        <v>1604327</v>
      </c>
      <c r="M3660" s="11">
        <v>0</v>
      </c>
      <c r="N3660" s="11">
        <v>1550443</v>
      </c>
      <c r="O3660" s="8" t="s">
        <v>37</v>
      </c>
      <c r="P3660" s="12">
        <v>93569.519942026702</v>
      </c>
      <c r="Q3660" s="12">
        <v>84885.711641138303</v>
      </c>
      <c r="R3660" s="8" t="s">
        <v>59</v>
      </c>
      <c r="S3660" s="8" t="s">
        <v>80</v>
      </c>
      <c r="T3660" s="8" t="s">
        <v>81</v>
      </c>
      <c r="U3660" s="8" t="s">
        <v>82</v>
      </c>
      <c r="V3660" s="1">
        <f t="shared" si="57"/>
        <v>5.7704215162544363E-2</v>
      </c>
    </row>
    <row r="3661" spans="1:22" hidden="1" x14ac:dyDescent="0.2">
      <c r="A3661" s="7">
        <v>55146</v>
      </c>
      <c r="B3661" s="8" t="s">
        <v>2275</v>
      </c>
      <c r="C3661" s="9" t="s">
        <v>146</v>
      </c>
      <c r="D3661" s="9" t="s">
        <v>24</v>
      </c>
      <c r="E3661" s="10">
        <v>2</v>
      </c>
      <c r="F3661" s="9" t="s">
        <v>42</v>
      </c>
      <c r="G3661" s="9" t="s">
        <v>35</v>
      </c>
      <c r="H3661" s="9" t="s">
        <v>36</v>
      </c>
      <c r="I3661" s="11">
        <v>2618774000</v>
      </c>
      <c r="J3661" s="11">
        <v>0</v>
      </c>
      <c r="K3661" s="11">
        <v>29082157</v>
      </c>
      <c r="L3661" s="11">
        <v>29082157</v>
      </c>
      <c r="M3661" s="11">
        <v>0</v>
      </c>
      <c r="N3661" s="11">
        <v>28055302</v>
      </c>
      <c r="O3661" s="8" t="s">
        <v>37</v>
      </c>
      <c r="P3661" s="12">
        <v>1696165.1018580699</v>
      </c>
      <c r="Q3661" s="12">
        <v>1538750.8861998201</v>
      </c>
      <c r="R3661" s="8" t="s">
        <v>59</v>
      </c>
      <c r="S3661" s="8" t="s">
        <v>80</v>
      </c>
      <c r="T3661" s="8" t="s">
        <v>81</v>
      </c>
      <c r="U3661" s="8" t="s">
        <v>82</v>
      </c>
      <c r="V3661" s="1">
        <f t="shared" si="57"/>
        <v>0.64769434164921058</v>
      </c>
    </row>
    <row r="3662" spans="1:22" hidden="1" x14ac:dyDescent="0.2">
      <c r="A3662" s="7">
        <v>55148</v>
      </c>
      <c r="B3662" s="8" t="s">
        <v>2276</v>
      </c>
      <c r="C3662" s="9" t="s">
        <v>339</v>
      </c>
      <c r="D3662" s="9" t="s">
        <v>24</v>
      </c>
      <c r="E3662" s="10">
        <v>1</v>
      </c>
      <c r="F3662" s="9" t="s">
        <v>50</v>
      </c>
      <c r="G3662" s="9" t="s">
        <v>35</v>
      </c>
      <c r="H3662" s="9" t="s">
        <v>36</v>
      </c>
      <c r="I3662" s="11">
        <v>87575000</v>
      </c>
      <c r="J3662" s="11">
        <v>0</v>
      </c>
      <c r="K3662" s="11">
        <v>940766</v>
      </c>
      <c r="L3662" s="11">
        <v>940766</v>
      </c>
      <c r="M3662" s="11">
        <v>0</v>
      </c>
      <c r="N3662" s="11">
        <v>886679</v>
      </c>
      <c r="O3662" s="8" t="s">
        <v>37</v>
      </c>
      <c r="P3662" s="12">
        <v>54868.504362128602</v>
      </c>
      <c r="Q3662" s="12">
        <v>49776.380624266203</v>
      </c>
      <c r="R3662" s="8" t="s">
        <v>177</v>
      </c>
      <c r="S3662" s="8" t="s">
        <v>60</v>
      </c>
      <c r="T3662" s="8" t="s">
        <v>61</v>
      </c>
      <c r="U3662" s="8" t="s">
        <v>62</v>
      </c>
      <c r="V3662" s="1">
        <f t="shared" si="57"/>
        <v>0.62653159420072624</v>
      </c>
    </row>
    <row r="3663" spans="1:22" hidden="1" x14ac:dyDescent="0.2">
      <c r="A3663" s="7">
        <v>55149</v>
      </c>
      <c r="B3663" s="8" t="s">
        <v>2277</v>
      </c>
      <c r="C3663" s="9" t="s">
        <v>42</v>
      </c>
      <c r="D3663" s="9" t="s">
        <v>24</v>
      </c>
      <c r="E3663" s="10">
        <v>2</v>
      </c>
      <c r="F3663" s="9" t="s">
        <v>116</v>
      </c>
      <c r="G3663" s="9" t="s">
        <v>35</v>
      </c>
      <c r="H3663" s="9" t="s">
        <v>36</v>
      </c>
      <c r="I3663" s="11">
        <v>5594590000</v>
      </c>
      <c r="J3663" s="11">
        <v>0</v>
      </c>
      <c r="K3663" s="11">
        <v>41449714</v>
      </c>
      <c r="L3663" s="11">
        <v>41449714</v>
      </c>
      <c r="M3663" s="11">
        <v>0</v>
      </c>
      <c r="N3663" s="11">
        <v>40303990</v>
      </c>
      <c r="O3663" s="8" t="s">
        <v>37</v>
      </c>
      <c r="P3663" s="12">
        <v>2417480.87560347</v>
      </c>
      <c r="Q3663" s="12">
        <v>2193124.2634522999</v>
      </c>
      <c r="R3663" s="8" t="s">
        <v>208</v>
      </c>
      <c r="S3663" s="8" t="s">
        <v>209</v>
      </c>
      <c r="T3663" s="8" t="s">
        <v>210</v>
      </c>
      <c r="U3663" s="8" t="s">
        <v>210</v>
      </c>
      <c r="V3663" s="1">
        <f t="shared" si="57"/>
        <v>0.43211046307298123</v>
      </c>
    </row>
    <row r="3664" spans="1:22" hidden="1" x14ac:dyDescent="0.2">
      <c r="A3664" s="7">
        <v>55151</v>
      </c>
      <c r="B3664" s="8" t="s">
        <v>2278</v>
      </c>
      <c r="C3664" s="9" t="s">
        <v>34</v>
      </c>
      <c r="D3664" s="9" t="s">
        <v>24</v>
      </c>
      <c r="E3664" s="10">
        <v>2</v>
      </c>
      <c r="F3664" s="9" t="s">
        <v>116</v>
      </c>
      <c r="G3664" s="9" t="s">
        <v>35</v>
      </c>
      <c r="H3664" s="9" t="s">
        <v>36</v>
      </c>
      <c r="I3664" s="11">
        <v>1606855000</v>
      </c>
      <c r="J3664" s="11">
        <v>0</v>
      </c>
      <c r="K3664" s="11">
        <v>12257758</v>
      </c>
      <c r="L3664" s="11">
        <v>12257758</v>
      </c>
      <c r="M3664" s="11">
        <v>0</v>
      </c>
      <c r="N3664" s="11">
        <v>11822209</v>
      </c>
      <c r="O3664" s="8" t="s">
        <v>37</v>
      </c>
      <c r="P3664" s="12">
        <v>714911.94228205096</v>
      </c>
      <c r="Q3664" s="12">
        <v>648563.85945935897</v>
      </c>
      <c r="R3664" s="8" t="s">
        <v>51</v>
      </c>
      <c r="S3664" s="8" t="s">
        <v>154</v>
      </c>
      <c r="T3664" s="8" t="s">
        <v>155</v>
      </c>
      <c r="U3664" s="8" t="s">
        <v>141</v>
      </c>
      <c r="V3664" s="1">
        <f t="shared" si="57"/>
        <v>0.44491378642257762</v>
      </c>
    </row>
    <row r="3665" spans="1:22" hidden="1" x14ac:dyDescent="0.2">
      <c r="A3665" s="7">
        <v>55153</v>
      </c>
      <c r="B3665" s="8" t="s">
        <v>2279</v>
      </c>
      <c r="C3665" s="9" t="s">
        <v>49</v>
      </c>
      <c r="D3665" s="9" t="s">
        <v>24</v>
      </c>
      <c r="E3665" s="10">
        <v>2</v>
      </c>
      <c r="F3665" s="9" t="s">
        <v>34</v>
      </c>
      <c r="G3665" s="9" t="s">
        <v>35</v>
      </c>
      <c r="H3665" s="9" t="s">
        <v>36</v>
      </c>
      <c r="I3665" s="11">
        <v>2280935000</v>
      </c>
      <c r="J3665" s="11">
        <v>0</v>
      </c>
      <c r="K3665" s="11">
        <v>1409375</v>
      </c>
      <c r="L3665" s="11">
        <v>1409375</v>
      </c>
      <c r="M3665" s="11">
        <v>0</v>
      </c>
      <c r="N3665" s="11">
        <v>1393100</v>
      </c>
      <c r="O3665" s="8" t="s">
        <v>37</v>
      </c>
      <c r="P3665" s="12">
        <v>82199.291147187498</v>
      </c>
      <c r="Q3665" s="12">
        <v>74570.707744885702</v>
      </c>
      <c r="R3665" s="8" t="s">
        <v>124</v>
      </c>
      <c r="S3665" s="8" t="s">
        <v>160</v>
      </c>
      <c r="T3665" s="8" t="s">
        <v>161</v>
      </c>
      <c r="U3665" s="8" t="s">
        <v>161</v>
      </c>
      <c r="V3665" s="1">
        <f t="shared" si="57"/>
        <v>3.60375421251318E-2</v>
      </c>
    </row>
    <row r="3666" spans="1:22" hidden="1" x14ac:dyDescent="0.2">
      <c r="A3666" s="7">
        <v>55153</v>
      </c>
      <c r="B3666" s="8" t="s">
        <v>2279</v>
      </c>
      <c r="C3666" s="9" t="s">
        <v>49</v>
      </c>
      <c r="D3666" s="9" t="s">
        <v>24</v>
      </c>
      <c r="E3666" s="10">
        <v>2</v>
      </c>
      <c r="F3666" s="9" t="s">
        <v>42</v>
      </c>
      <c r="G3666" s="9" t="s">
        <v>35</v>
      </c>
      <c r="H3666" s="9" t="s">
        <v>36</v>
      </c>
      <c r="I3666" s="11">
        <v>3799714000</v>
      </c>
      <c r="J3666" s="11">
        <v>0</v>
      </c>
      <c r="K3666" s="11">
        <v>41746479</v>
      </c>
      <c r="L3666" s="11">
        <v>41746479</v>
      </c>
      <c r="M3666" s="11">
        <v>0</v>
      </c>
      <c r="N3666" s="11">
        <v>41261900</v>
      </c>
      <c r="O3666" s="8" t="s">
        <v>37</v>
      </c>
      <c r="P3666" s="12">
        <v>2434789.1666099802</v>
      </c>
      <c r="Q3666" s="12">
        <v>2208826.2420484298</v>
      </c>
      <c r="R3666" s="8" t="s">
        <v>124</v>
      </c>
      <c r="S3666" s="8" t="s">
        <v>160</v>
      </c>
      <c r="T3666" s="8" t="s">
        <v>161</v>
      </c>
      <c r="U3666" s="8" t="s">
        <v>161</v>
      </c>
      <c r="V3666" s="1">
        <f t="shared" si="57"/>
        <v>0.64078221850644024</v>
      </c>
    </row>
    <row r="3667" spans="1:22" hidden="1" x14ac:dyDescent="0.2">
      <c r="A3667" s="7">
        <v>55154</v>
      </c>
      <c r="B3667" s="8" t="s">
        <v>2280</v>
      </c>
      <c r="C3667" s="9" t="s">
        <v>49</v>
      </c>
      <c r="D3667" s="9" t="s">
        <v>24</v>
      </c>
      <c r="E3667" s="10">
        <v>1</v>
      </c>
      <c r="F3667" s="9" t="s">
        <v>34</v>
      </c>
      <c r="G3667" s="9" t="s">
        <v>35</v>
      </c>
      <c r="H3667" s="9" t="s">
        <v>36</v>
      </c>
      <c r="I3667" s="11">
        <v>1050280000</v>
      </c>
      <c r="J3667" s="11">
        <v>0</v>
      </c>
      <c r="K3667" s="11">
        <v>0</v>
      </c>
      <c r="L3667" s="11">
        <v>0</v>
      </c>
      <c r="M3667" s="11">
        <v>0</v>
      </c>
      <c r="N3667" s="11">
        <v>0</v>
      </c>
      <c r="O3667" s="8" t="s">
        <v>37</v>
      </c>
      <c r="P3667" s="12">
        <v>0</v>
      </c>
      <c r="Q3667" s="12">
        <v>0</v>
      </c>
      <c r="R3667" s="8" t="s">
        <v>124</v>
      </c>
      <c r="S3667" s="8" t="s">
        <v>160</v>
      </c>
      <c r="T3667" s="8" t="s">
        <v>161</v>
      </c>
      <c r="U3667" s="8" t="s">
        <v>161</v>
      </c>
      <c r="V3667" s="1">
        <f t="shared" si="57"/>
        <v>0</v>
      </c>
    </row>
    <row r="3668" spans="1:22" hidden="1" x14ac:dyDescent="0.2">
      <c r="A3668" s="7">
        <v>55154</v>
      </c>
      <c r="B3668" s="8" t="s">
        <v>2280</v>
      </c>
      <c r="C3668" s="9" t="s">
        <v>49</v>
      </c>
      <c r="D3668" s="9" t="s">
        <v>24</v>
      </c>
      <c r="E3668" s="10">
        <v>1</v>
      </c>
      <c r="F3668" s="9" t="s">
        <v>42</v>
      </c>
      <c r="G3668" s="9" t="s">
        <v>35</v>
      </c>
      <c r="H3668" s="9" t="s">
        <v>36</v>
      </c>
      <c r="I3668" s="11">
        <v>1890938000</v>
      </c>
      <c r="J3668" s="11">
        <v>0</v>
      </c>
      <c r="K3668" s="11">
        <v>21142583</v>
      </c>
      <c r="L3668" s="11">
        <v>21142583</v>
      </c>
      <c r="M3668" s="11">
        <v>0</v>
      </c>
      <c r="N3668" s="11">
        <v>20785280</v>
      </c>
      <c r="O3668" s="8" t="s">
        <v>37</v>
      </c>
      <c r="P3668" s="12">
        <v>1233103.56407668</v>
      </c>
      <c r="Q3668" s="12">
        <v>1118664.2148931101</v>
      </c>
      <c r="R3668" s="8" t="s">
        <v>124</v>
      </c>
      <c r="S3668" s="8" t="s">
        <v>160</v>
      </c>
      <c r="T3668" s="8" t="s">
        <v>161</v>
      </c>
      <c r="U3668" s="8" t="s">
        <v>161</v>
      </c>
      <c r="V3668" s="1">
        <f t="shared" si="57"/>
        <v>0.65211210736506431</v>
      </c>
    </row>
    <row r="3669" spans="1:22" ht="29" hidden="1" x14ac:dyDescent="0.2">
      <c r="A3669" s="7">
        <v>55164</v>
      </c>
      <c r="B3669" s="8" t="s">
        <v>2281</v>
      </c>
      <c r="C3669" s="9" t="s">
        <v>70</v>
      </c>
      <c r="D3669" s="9" t="s">
        <v>24</v>
      </c>
      <c r="E3669" s="10">
        <v>1</v>
      </c>
      <c r="F3669" s="9" t="s">
        <v>50</v>
      </c>
      <c r="G3669" s="9" t="s">
        <v>35</v>
      </c>
      <c r="H3669" s="9" t="s">
        <v>36</v>
      </c>
      <c r="I3669" s="11">
        <v>67617801</v>
      </c>
      <c r="J3669" s="11">
        <v>0</v>
      </c>
      <c r="K3669" s="11">
        <v>779105</v>
      </c>
      <c r="L3669" s="11">
        <v>779105</v>
      </c>
      <c r="M3669" s="11">
        <v>0</v>
      </c>
      <c r="N3669" s="11">
        <v>732241</v>
      </c>
      <c r="O3669" s="8" t="s">
        <v>37</v>
      </c>
      <c r="P3669" s="12">
        <v>45439.913954220501</v>
      </c>
      <c r="Q3669" s="12">
        <v>41222.819517572803</v>
      </c>
      <c r="R3669" s="8" t="s">
        <v>38</v>
      </c>
      <c r="S3669" s="8" t="s">
        <v>488</v>
      </c>
      <c r="T3669" s="8" t="s">
        <v>489</v>
      </c>
      <c r="U3669" s="8" t="s">
        <v>62</v>
      </c>
      <c r="V3669" s="1">
        <f t="shared" si="57"/>
        <v>0.67201111663214985</v>
      </c>
    </row>
    <row r="3670" spans="1:22" ht="29" hidden="1" x14ac:dyDescent="0.2">
      <c r="A3670" s="7">
        <v>55164</v>
      </c>
      <c r="B3670" s="8" t="s">
        <v>2281</v>
      </c>
      <c r="C3670" s="9" t="s">
        <v>70</v>
      </c>
      <c r="D3670" s="9" t="s">
        <v>24</v>
      </c>
      <c r="E3670" s="10">
        <v>1</v>
      </c>
      <c r="F3670" s="9" t="s">
        <v>50</v>
      </c>
      <c r="G3670" s="9" t="s">
        <v>26</v>
      </c>
      <c r="H3670" s="9" t="s">
        <v>27</v>
      </c>
      <c r="I3670" s="11">
        <v>14394199</v>
      </c>
      <c r="J3670" s="11">
        <v>0</v>
      </c>
      <c r="K3670" s="11">
        <v>165852</v>
      </c>
      <c r="L3670" s="11">
        <v>165852</v>
      </c>
      <c r="M3670" s="11">
        <v>0</v>
      </c>
      <c r="N3670" s="11">
        <v>28497</v>
      </c>
      <c r="O3670" s="8" t="s">
        <v>28</v>
      </c>
      <c r="P3670" s="12">
        <v>13554.2983854168</v>
      </c>
      <c r="Q3670" s="12">
        <v>12296.378831005</v>
      </c>
      <c r="R3670" s="8" t="s">
        <v>38</v>
      </c>
      <c r="S3670" s="8" t="s">
        <v>488</v>
      </c>
      <c r="T3670" s="8" t="s">
        <v>489</v>
      </c>
      <c r="U3670" s="8" t="s">
        <v>62</v>
      </c>
      <c r="V3670" s="1">
        <f t="shared" si="57"/>
        <v>0.94165006232141146</v>
      </c>
    </row>
    <row r="3671" spans="1:22" hidden="1" x14ac:dyDescent="0.2">
      <c r="A3671" s="7">
        <v>55165</v>
      </c>
      <c r="B3671" s="8" t="s">
        <v>2282</v>
      </c>
      <c r="C3671" s="9" t="s">
        <v>67</v>
      </c>
      <c r="D3671" s="9" t="s">
        <v>24</v>
      </c>
      <c r="E3671" s="10">
        <v>1</v>
      </c>
      <c r="F3671" s="9" t="s">
        <v>50</v>
      </c>
      <c r="G3671" s="9" t="s">
        <v>35</v>
      </c>
      <c r="H3671" s="9" t="s">
        <v>36</v>
      </c>
      <c r="I3671" s="11">
        <v>81925000</v>
      </c>
      <c r="J3671" s="11">
        <v>0</v>
      </c>
      <c r="K3671" s="11">
        <v>1000764</v>
      </c>
      <c r="L3671" s="11">
        <v>1000764</v>
      </c>
      <c r="M3671" s="11">
        <v>0</v>
      </c>
      <c r="N3671" s="11">
        <v>974452</v>
      </c>
      <c r="O3671" s="8" t="s">
        <v>37</v>
      </c>
      <c r="P3671" s="12">
        <v>58367.7810416844</v>
      </c>
      <c r="Q3671" s="12">
        <v>52950.903603088504</v>
      </c>
      <c r="R3671" s="8" t="s">
        <v>38</v>
      </c>
      <c r="S3671" s="8" t="s">
        <v>60</v>
      </c>
      <c r="T3671" s="8" t="s">
        <v>61</v>
      </c>
      <c r="U3671" s="8" t="s">
        <v>62</v>
      </c>
      <c r="V3671" s="1">
        <f t="shared" si="57"/>
        <v>0.71245384243740495</v>
      </c>
    </row>
    <row r="3672" spans="1:22" hidden="1" x14ac:dyDescent="0.2">
      <c r="A3672" s="7">
        <v>55166</v>
      </c>
      <c r="B3672" s="8" t="s">
        <v>2283</v>
      </c>
      <c r="C3672" s="9" t="s">
        <v>126</v>
      </c>
      <c r="D3672" s="9" t="s">
        <v>24</v>
      </c>
      <c r="E3672" s="10">
        <v>2</v>
      </c>
      <c r="F3672" s="9" t="s">
        <v>50</v>
      </c>
      <c r="G3672" s="9" t="s">
        <v>35</v>
      </c>
      <c r="H3672" s="9" t="s">
        <v>36</v>
      </c>
      <c r="I3672" s="11">
        <v>294191676</v>
      </c>
      <c r="J3672" s="11">
        <v>0</v>
      </c>
      <c r="K3672" s="11">
        <v>3146706</v>
      </c>
      <c r="L3672" s="11">
        <v>3146706</v>
      </c>
      <c r="M3672" s="11">
        <v>0</v>
      </c>
      <c r="N3672" s="11">
        <v>3052068</v>
      </c>
      <c r="O3672" s="8" t="s">
        <v>37</v>
      </c>
      <c r="P3672" s="12">
        <v>183526.03292140199</v>
      </c>
      <c r="Q3672" s="12">
        <v>166493.72486746099</v>
      </c>
      <c r="R3672" s="8" t="s">
        <v>38</v>
      </c>
      <c r="S3672" s="8" t="s">
        <v>803</v>
      </c>
      <c r="T3672" s="8" t="s">
        <v>804</v>
      </c>
      <c r="U3672" s="8" t="s">
        <v>128</v>
      </c>
      <c r="V3672" s="1">
        <f t="shared" si="57"/>
        <v>0.62383149454372055</v>
      </c>
    </row>
    <row r="3673" spans="1:22" hidden="1" x14ac:dyDescent="0.2">
      <c r="A3673" s="7">
        <v>55166</v>
      </c>
      <c r="B3673" s="8" t="s">
        <v>2283</v>
      </c>
      <c r="C3673" s="9" t="s">
        <v>126</v>
      </c>
      <c r="D3673" s="9" t="s">
        <v>24</v>
      </c>
      <c r="E3673" s="10">
        <v>2</v>
      </c>
      <c r="F3673" s="9" t="s">
        <v>50</v>
      </c>
      <c r="G3673" s="9" t="s">
        <v>26</v>
      </c>
      <c r="H3673" s="9" t="s">
        <v>27</v>
      </c>
      <c r="I3673" s="11">
        <v>145324</v>
      </c>
      <c r="J3673" s="11">
        <v>0</v>
      </c>
      <c r="K3673" s="11">
        <v>1523</v>
      </c>
      <c r="L3673" s="11">
        <v>1523</v>
      </c>
      <c r="M3673" s="11">
        <v>0</v>
      </c>
      <c r="N3673" s="11">
        <v>263</v>
      </c>
      <c r="O3673" s="8" t="s">
        <v>28</v>
      </c>
      <c r="P3673" s="12">
        <v>124.4675761582</v>
      </c>
      <c r="Q3673" s="12">
        <v>112.9162443602</v>
      </c>
      <c r="R3673" s="8" t="s">
        <v>38</v>
      </c>
      <c r="S3673" s="8" t="s">
        <v>803</v>
      </c>
      <c r="T3673" s="8" t="s">
        <v>804</v>
      </c>
      <c r="U3673" s="8" t="s">
        <v>128</v>
      </c>
      <c r="V3673" s="1">
        <f t="shared" si="57"/>
        <v>0.85648327983127348</v>
      </c>
    </row>
    <row r="3674" spans="1:22" hidden="1" x14ac:dyDescent="0.2">
      <c r="A3674" s="7">
        <v>55168</v>
      </c>
      <c r="B3674" s="8" t="s">
        <v>2284</v>
      </c>
      <c r="C3674" s="9" t="s">
        <v>49</v>
      </c>
      <c r="D3674" s="9" t="s">
        <v>24</v>
      </c>
      <c r="E3674" s="10">
        <v>2</v>
      </c>
      <c r="F3674" s="9" t="s">
        <v>34</v>
      </c>
      <c r="G3674" s="9" t="s">
        <v>35</v>
      </c>
      <c r="H3674" s="9" t="s">
        <v>36</v>
      </c>
      <c r="I3674" s="11">
        <v>749067000</v>
      </c>
      <c r="J3674" s="11">
        <v>0</v>
      </c>
      <c r="K3674" s="11">
        <v>1805315</v>
      </c>
      <c r="L3674" s="11">
        <v>1805315</v>
      </c>
      <c r="M3674" s="11">
        <v>0</v>
      </c>
      <c r="N3674" s="11">
        <v>1783249</v>
      </c>
      <c r="O3674" s="8" t="s">
        <v>37</v>
      </c>
      <c r="P3674" s="12">
        <v>105291.787705461</v>
      </c>
      <c r="Q3674" s="12">
        <v>95520.083194648905</v>
      </c>
      <c r="R3674" s="8" t="s">
        <v>124</v>
      </c>
      <c r="S3674" s="8" t="s">
        <v>160</v>
      </c>
      <c r="T3674" s="8" t="s">
        <v>161</v>
      </c>
      <c r="U3674" s="8" t="s">
        <v>161</v>
      </c>
      <c r="V3674" s="1">
        <f t="shared" si="57"/>
        <v>0.14056391178020258</v>
      </c>
    </row>
    <row r="3675" spans="1:22" hidden="1" x14ac:dyDescent="0.2">
      <c r="A3675" s="7">
        <v>55168</v>
      </c>
      <c r="B3675" s="8" t="s">
        <v>2284</v>
      </c>
      <c r="C3675" s="9" t="s">
        <v>49</v>
      </c>
      <c r="D3675" s="9" t="s">
        <v>24</v>
      </c>
      <c r="E3675" s="10">
        <v>2</v>
      </c>
      <c r="F3675" s="9" t="s">
        <v>42</v>
      </c>
      <c r="G3675" s="9" t="s">
        <v>35</v>
      </c>
      <c r="H3675" s="9" t="s">
        <v>36</v>
      </c>
      <c r="I3675" s="11">
        <v>1813703000</v>
      </c>
      <c r="J3675" s="11">
        <v>0</v>
      </c>
      <c r="K3675" s="11">
        <v>18440681</v>
      </c>
      <c r="L3675" s="11">
        <v>18440681</v>
      </c>
      <c r="M3675" s="11">
        <v>0</v>
      </c>
      <c r="N3675" s="11">
        <v>18192874</v>
      </c>
      <c r="O3675" s="8" t="s">
        <v>37</v>
      </c>
      <c r="P3675" s="12">
        <v>1075519.93363825</v>
      </c>
      <c r="Q3675" s="12">
        <v>975705.28316996305</v>
      </c>
      <c r="R3675" s="8" t="s">
        <v>124</v>
      </c>
      <c r="S3675" s="8" t="s">
        <v>160</v>
      </c>
      <c r="T3675" s="8" t="s">
        <v>161</v>
      </c>
      <c r="U3675" s="8" t="s">
        <v>161</v>
      </c>
      <c r="V3675" s="1">
        <f t="shared" si="57"/>
        <v>0.59299672197611741</v>
      </c>
    </row>
    <row r="3676" spans="1:22" hidden="1" x14ac:dyDescent="0.2">
      <c r="A3676" s="7">
        <v>55170</v>
      </c>
      <c r="B3676" s="8" t="s">
        <v>2285</v>
      </c>
      <c r="C3676" s="9" t="s">
        <v>738</v>
      </c>
      <c r="D3676" s="9" t="s">
        <v>24</v>
      </c>
      <c r="E3676" s="10">
        <v>2</v>
      </c>
      <c r="F3676" s="9" t="s">
        <v>34</v>
      </c>
      <c r="G3676" s="9" t="s">
        <v>35</v>
      </c>
      <c r="H3676" s="9" t="s">
        <v>36</v>
      </c>
      <c r="I3676" s="11">
        <v>1129980000</v>
      </c>
      <c r="J3676" s="11">
        <v>0</v>
      </c>
      <c r="K3676" s="11">
        <v>0</v>
      </c>
      <c r="L3676" s="11">
        <v>0</v>
      </c>
      <c r="M3676" s="11">
        <v>0</v>
      </c>
      <c r="N3676" s="11">
        <v>0</v>
      </c>
      <c r="O3676" s="8" t="s">
        <v>37</v>
      </c>
      <c r="P3676" s="12">
        <v>0</v>
      </c>
      <c r="Q3676" s="12">
        <v>0</v>
      </c>
      <c r="R3676" s="8" t="s">
        <v>208</v>
      </c>
      <c r="S3676" s="8" t="s">
        <v>209</v>
      </c>
      <c r="T3676" s="8" t="s">
        <v>210</v>
      </c>
      <c r="U3676" s="8" t="s">
        <v>210</v>
      </c>
      <c r="V3676" s="1">
        <f t="shared" si="57"/>
        <v>0</v>
      </c>
    </row>
    <row r="3677" spans="1:22" hidden="1" x14ac:dyDescent="0.2">
      <c r="A3677" s="7">
        <v>55170</v>
      </c>
      <c r="B3677" s="8" t="s">
        <v>2285</v>
      </c>
      <c r="C3677" s="9" t="s">
        <v>738</v>
      </c>
      <c r="D3677" s="9" t="s">
        <v>24</v>
      </c>
      <c r="E3677" s="10">
        <v>2</v>
      </c>
      <c r="F3677" s="9" t="s">
        <v>42</v>
      </c>
      <c r="G3677" s="9" t="s">
        <v>35</v>
      </c>
      <c r="H3677" s="9" t="s">
        <v>36</v>
      </c>
      <c r="I3677" s="11">
        <v>2006642000</v>
      </c>
      <c r="J3677" s="11">
        <v>0</v>
      </c>
      <c r="K3677" s="11">
        <v>23294558</v>
      </c>
      <c r="L3677" s="11">
        <v>23294558</v>
      </c>
      <c r="M3677" s="11">
        <v>0</v>
      </c>
      <c r="N3677" s="11">
        <v>22592767</v>
      </c>
      <c r="O3677" s="8" t="s">
        <v>37</v>
      </c>
      <c r="P3677" s="12">
        <v>1358613.67995533</v>
      </c>
      <c r="Q3677" s="12">
        <v>1232526.2450832999</v>
      </c>
      <c r="R3677" s="8" t="s">
        <v>208</v>
      </c>
      <c r="S3677" s="8" t="s">
        <v>209</v>
      </c>
      <c r="T3677" s="8" t="s">
        <v>210</v>
      </c>
      <c r="U3677" s="8" t="s">
        <v>210</v>
      </c>
      <c r="V3677" s="1">
        <f t="shared" si="57"/>
        <v>0.67705832926617204</v>
      </c>
    </row>
    <row r="3678" spans="1:22" hidden="1" x14ac:dyDescent="0.2">
      <c r="A3678" s="7">
        <v>55172</v>
      </c>
      <c r="B3678" s="8" t="s">
        <v>2286</v>
      </c>
      <c r="C3678" s="9" t="s">
        <v>49</v>
      </c>
      <c r="D3678" s="9" t="s">
        <v>24</v>
      </c>
      <c r="E3678" s="10">
        <v>2</v>
      </c>
      <c r="F3678" s="9" t="s">
        <v>34</v>
      </c>
      <c r="G3678" s="9" t="s">
        <v>35</v>
      </c>
      <c r="H3678" s="9" t="s">
        <v>36</v>
      </c>
      <c r="I3678" s="11">
        <v>1572957000</v>
      </c>
      <c r="J3678" s="11">
        <v>0</v>
      </c>
      <c r="K3678" s="11">
        <v>482513</v>
      </c>
      <c r="L3678" s="11">
        <v>482513</v>
      </c>
      <c r="M3678" s="11">
        <v>0</v>
      </c>
      <c r="N3678" s="11">
        <v>478372</v>
      </c>
      <c r="O3678" s="8" t="s">
        <v>37</v>
      </c>
      <c r="P3678" s="12">
        <v>28141.712865137299</v>
      </c>
      <c r="Q3678" s="12">
        <v>25529.994434489101</v>
      </c>
      <c r="R3678" s="8" t="s">
        <v>124</v>
      </c>
      <c r="S3678" s="8" t="s">
        <v>160</v>
      </c>
      <c r="T3678" s="8" t="s">
        <v>161</v>
      </c>
      <c r="U3678" s="8" t="s">
        <v>161</v>
      </c>
      <c r="V3678" s="1">
        <f t="shared" si="57"/>
        <v>1.789096133278742E-2</v>
      </c>
    </row>
    <row r="3679" spans="1:22" hidden="1" x14ac:dyDescent="0.2">
      <c r="A3679" s="7">
        <v>55172</v>
      </c>
      <c r="B3679" s="8" t="s">
        <v>2286</v>
      </c>
      <c r="C3679" s="9" t="s">
        <v>49</v>
      </c>
      <c r="D3679" s="9" t="s">
        <v>24</v>
      </c>
      <c r="E3679" s="10">
        <v>2</v>
      </c>
      <c r="F3679" s="9" t="s">
        <v>42</v>
      </c>
      <c r="G3679" s="9" t="s">
        <v>35</v>
      </c>
      <c r="H3679" s="9" t="s">
        <v>36</v>
      </c>
      <c r="I3679" s="11">
        <v>2840804000</v>
      </c>
      <c r="J3679" s="11">
        <v>0</v>
      </c>
      <c r="K3679" s="11">
        <v>30115736</v>
      </c>
      <c r="L3679" s="11">
        <v>30115736</v>
      </c>
      <c r="M3679" s="11">
        <v>0</v>
      </c>
      <c r="N3679" s="11">
        <v>29868709</v>
      </c>
      <c r="O3679" s="8" t="s">
        <v>37</v>
      </c>
      <c r="P3679" s="12">
        <v>1756446.7594329601</v>
      </c>
      <c r="Q3679" s="12">
        <v>1593438.0472039899</v>
      </c>
      <c r="R3679" s="8" t="s">
        <v>124</v>
      </c>
      <c r="S3679" s="8" t="s">
        <v>160</v>
      </c>
      <c r="T3679" s="8" t="s">
        <v>161</v>
      </c>
      <c r="U3679" s="8" t="s">
        <v>161</v>
      </c>
      <c r="V3679" s="1">
        <f t="shared" si="57"/>
        <v>0.6182921311829187</v>
      </c>
    </row>
    <row r="3680" spans="1:22" hidden="1" x14ac:dyDescent="0.2">
      <c r="A3680" s="7">
        <v>55173</v>
      </c>
      <c r="B3680" s="8" t="s">
        <v>2287</v>
      </c>
      <c r="C3680" s="9" t="s">
        <v>67</v>
      </c>
      <c r="D3680" s="9" t="s">
        <v>24</v>
      </c>
      <c r="E3680" s="10">
        <v>1</v>
      </c>
      <c r="F3680" s="9" t="s">
        <v>34</v>
      </c>
      <c r="G3680" s="9" t="s">
        <v>35</v>
      </c>
      <c r="H3680" s="9" t="s">
        <v>36</v>
      </c>
      <c r="I3680" s="11">
        <v>2155308000</v>
      </c>
      <c r="J3680" s="11">
        <v>0</v>
      </c>
      <c r="K3680" s="11">
        <v>1850008</v>
      </c>
      <c r="L3680" s="11">
        <v>1850008</v>
      </c>
      <c r="M3680" s="11">
        <v>0</v>
      </c>
      <c r="N3680" s="11">
        <v>1801834</v>
      </c>
      <c r="O3680" s="8" t="s">
        <v>37</v>
      </c>
      <c r="P3680" s="12">
        <v>107898.42747077601</v>
      </c>
      <c r="Q3680" s="12">
        <v>97884.811277126704</v>
      </c>
      <c r="R3680" s="8" t="s">
        <v>38</v>
      </c>
      <c r="S3680" s="8" t="s">
        <v>60</v>
      </c>
      <c r="T3680" s="8" t="s">
        <v>61</v>
      </c>
      <c r="U3680" s="8" t="s">
        <v>62</v>
      </c>
      <c r="V3680" s="1">
        <f t="shared" si="57"/>
        <v>5.0061720863457101E-2</v>
      </c>
    </row>
    <row r="3681" spans="1:22" hidden="1" x14ac:dyDescent="0.2">
      <c r="A3681" s="7">
        <v>55173</v>
      </c>
      <c r="B3681" s="8" t="s">
        <v>2287</v>
      </c>
      <c r="C3681" s="9" t="s">
        <v>67</v>
      </c>
      <c r="D3681" s="9" t="s">
        <v>24</v>
      </c>
      <c r="E3681" s="10">
        <v>1</v>
      </c>
      <c r="F3681" s="9" t="s">
        <v>42</v>
      </c>
      <c r="G3681" s="9" t="s">
        <v>35</v>
      </c>
      <c r="H3681" s="9" t="s">
        <v>36</v>
      </c>
      <c r="I3681" s="11">
        <v>3244743000</v>
      </c>
      <c r="J3681" s="11">
        <v>0</v>
      </c>
      <c r="K3681" s="11">
        <v>41516395</v>
      </c>
      <c r="L3681" s="11">
        <v>41516395</v>
      </c>
      <c r="M3681" s="11">
        <v>0</v>
      </c>
      <c r="N3681" s="11">
        <v>40438033</v>
      </c>
      <c r="O3681" s="8" t="s">
        <v>37</v>
      </c>
      <c r="P3681" s="12">
        <v>2421369.92637632</v>
      </c>
      <c r="Q3681" s="12">
        <v>2196652.3871689402</v>
      </c>
      <c r="R3681" s="8" t="s">
        <v>38</v>
      </c>
      <c r="S3681" s="8" t="s">
        <v>60</v>
      </c>
      <c r="T3681" s="8" t="s">
        <v>61</v>
      </c>
      <c r="U3681" s="8" t="s">
        <v>62</v>
      </c>
      <c r="V3681" s="1">
        <f t="shared" si="57"/>
        <v>0.74624397876082016</v>
      </c>
    </row>
    <row r="3682" spans="1:22" hidden="1" x14ac:dyDescent="0.2">
      <c r="A3682" s="7">
        <v>55176</v>
      </c>
      <c r="B3682" s="8" t="s">
        <v>2288</v>
      </c>
      <c r="C3682" s="9" t="s">
        <v>49</v>
      </c>
      <c r="D3682" s="9" t="s">
        <v>24</v>
      </c>
      <c r="E3682" s="10">
        <v>3</v>
      </c>
      <c r="F3682" s="9" t="s">
        <v>34</v>
      </c>
      <c r="G3682" s="9" t="s">
        <v>35</v>
      </c>
      <c r="H3682" s="9" t="s">
        <v>36</v>
      </c>
      <c r="I3682" s="11">
        <v>541983620</v>
      </c>
      <c r="J3682" s="11">
        <v>304114</v>
      </c>
      <c r="K3682" s="11">
        <v>2482150</v>
      </c>
      <c r="L3682" s="11">
        <v>1991644</v>
      </c>
      <c r="M3682" s="11">
        <v>490506</v>
      </c>
      <c r="N3682" s="11">
        <v>2436135</v>
      </c>
      <c r="O3682" s="8" t="s">
        <v>37</v>
      </c>
      <c r="P3682" s="12">
        <v>144766.98573551499</v>
      </c>
      <c r="Q3682" s="12">
        <v>131331.74792299201</v>
      </c>
      <c r="R3682" s="8" t="s">
        <v>59</v>
      </c>
      <c r="S3682" s="8" t="s">
        <v>80</v>
      </c>
      <c r="T3682" s="8" t="s">
        <v>81</v>
      </c>
      <c r="U3682" s="8" t="s">
        <v>82</v>
      </c>
      <c r="V3682" s="1">
        <f t="shared" si="57"/>
        <v>0.26710583197240351</v>
      </c>
    </row>
    <row r="3683" spans="1:22" hidden="1" x14ac:dyDescent="0.2">
      <c r="A3683" s="7">
        <v>55176</v>
      </c>
      <c r="B3683" s="8" t="s">
        <v>2288</v>
      </c>
      <c r="C3683" s="9" t="s">
        <v>49</v>
      </c>
      <c r="D3683" s="9" t="s">
        <v>24</v>
      </c>
      <c r="E3683" s="10">
        <v>3</v>
      </c>
      <c r="F3683" s="9" t="s">
        <v>42</v>
      </c>
      <c r="G3683" s="9" t="s">
        <v>35</v>
      </c>
      <c r="H3683" s="9" t="s">
        <v>36</v>
      </c>
      <c r="I3683" s="11">
        <v>1909536180</v>
      </c>
      <c r="J3683" s="11">
        <v>6254430</v>
      </c>
      <c r="K3683" s="11">
        <v>22004671</v>
      </c>
      <c r="L3683" s="11">
        <v>11916878</v>
      </c>
      <c r="M3683" s="11">
        <v>10087793</v>
      </c>
      <c r="N3683" s="11">
        <v>21519314</v>
      </c>
      <c r="O3683" s="8" t="s">
        <v>37</v>
      </c>
      <c r="P3683" s="12">
        <v>1283383.31397042</v>
      </c>
      <c r="Q3683" s="12">
        <v>1164277.70477223</v>
      </c>
      <c r="R3683" s="8" t="s">
        <v>59</v>
      </c>
      <c r="S3683" s="8" t="s">
        <v>80</v>
      </c>
      <c r="T3683" s="8" t="s">
        <v>81</v>
      </c>
      <c r="U3683" s="8" t="s">
        <v>82</v>
      </c>
      <c r="V3683" s="1">
        <f t="shared" si="57"/>
        <v>0.672091645820725</v>
      </c>
    </row>
    <row r="3684" spans="1:22" hidden="1" x14ac:dyDescent="0.2">
      <c r="A3684" s="7">
        <v>55177</v>
      </c>
      <c r="B3684" s="8" t="s">
        <v>2289</v>
      </c>
      <c r="C3684" s="9" t="s">
        <v>110</v>
      </c>
      <c r="D3684" s="9" t="s">
        <v>24</v>
      </c>
      <c r="E3684" s="10">
        <v>2</v>
      </c>
      <c r="F3684" s="9" t="s">
        <v>34</v>
      </c>
      <c r="G3684" s="9" t="s">
        <v>35</v>
      </c>
      <c r="H3684" s="9" t="s">
        <v>36</v>
      </c>
      <c r="I3684" s="11">
        <v>988394000</v>
      </c>
      <c r="J3684" s="11">
        <v>0</v>
      </c>
      <c r="K3684" s="11">
        <v>159999</v>
      </c>
      <c r="L3684" s="11">
        <v>159999</v>
      </c>
      <c r="M3684" s="11">
        <v>0</v>
      </c>
      <c r="N3684" s="11">
        <v>156752</v>
      </c>
      <c r="O3684" s="8" t="s">
        <v>37</v>
      </c>
      <c r="P3684" s="12">
        <v>9331.6572127779</v>
      </c>
      <c r="Q3684" s="12">
        <v>8465.6238889394008</v>
      </c>
      <c r="R3684" s="8" t="s">
        <v>51</v>
      </c>
      <c r="S3684" s="8" t="s">
        <v>143</v>
      </c>
      <c r="T3684" s="8" t="s">
        <v>144</v>
      </c>
      <c r="U3684" s="8" t="s">
        <v>54</v>
      </c>
      <c r="V3684" s="1">
        <f t="shared" si="57"/>
        <v>9.4412321531473272E-3</v>
      </c>
    </row>
    <row r="3685" spans="1:22" hidden="1" x14ac:dyDescent="0.2">
      <c r="A3685" s="7">
        <v>55177</v>
      </c>
      <c r="B3685" s="8" t="s">
        <v>2289</v>
      </c>
      <c r="C3685" s="9" t="s">
        <v>110</v>
      </c>
      <c r="D3685" s="9" t="s">
        <v>24</v>
      </c>
      <c r="E3685" s="10">
        <v>2</v>
      </c>
      <c r="F3685" s="9" t="s">
        <v>42</v>
      </c>
      <c r="G3685" s="9" t="s">
        <v>35</v>
      </c>
      <c r="H3685" s="9" t="s">
        <v>36</v>
      </c>
      <c r="I3685" s="11">
        <v>2069899000</v>
      </c>
      <c r="J3685" s="11">
        <v>0</v>
      </c>
      <c r="K3685" s="11">
        <v>24339074</v>
      </c>
      <c r="L3685" s="11">
        <v>24339074</v>
      </c>
      <c r="M3685" s="11">
        <v>0</v>
      </c>
      <c r="N3685" s="11">
        <v>23818417</v>
      </c>
      <c r="O3685" s="8" t="s">
        <v>37</v>
      </c>
      <c r="P3685" s="12">
        <v>1419533.21861033</v>
      </c>
      <c r="Q3685" s="12">
        <v>1287792.08800719</v>
      </c>
      <c r="R3685" s="8" t="s">
        <v>51</v>
      </c>
      <c r="S3685" s="8" t="s">
        <v>143</v>
      </c>
      <c r="T3685" s="8" t="s">
        <v>144</v>
      </c>
      <c r="U3685" s="8" t="s">
        <v>54</v>
      </c>
      <c r="V3685" s="1">
        <f t="shared" si="57"/>
        <v>0.68579830156463195</v>
      </c>
    </row>
    <row r="3686" spans="1:22" hidden="1" x14ac:dyDescent="0.2">
      <c r="A3686" s="7">
        <v>55178</v>
      </c>
      <c r="B3686" s="8" t="s">
        <v>2290</v>
      </c>
      <c r="C3686" s="9" t="s">
        <v>282</v>
      </c>
      <c r="D3686" s="9" t="s">
        <v>24</v>
      </c>
      <c r="E3686" s="10">
        <v>2</v>
      </c>
      <c r="F3686" s="9" t="s">
        <v>34</v>
      </c>
      <c r="G3686" s="9" t="s">
        <v>35</v>
      </c>
      <c r="H3686" s="9" t="s">
        <v>36</v>
      </c>
      <c r="I3686" s="11">
        <v>867736000</v>
      </c>
      <c r="J3686" s="11">
        <v>0</v>
      </c>
      <c r="K3686" s="11">
        <v>1250761</v>
      </c>
      <c r="L3686" s="11">
        <v>1250761</v>
      </c>
      <c r="M3686" s="11">
        <v>0</v>
      </c>
      <c r="N3686" s="11">
        <v>1195746</v>
      </c>
      <c r="O3686" s="8" t="s">
        <v>37</v>
      </c>
      <c r="P3686" s="12">
        <v>72948.411597018101</v>
      </c>
      <c r="Q3686" s="12">
        <v>66178.364870741294</v>
      </c>
      <c r="R3686" s="8" t="s">
        <v>59</v>
      </c>
      <c r="S3686" s="8" t="s">
        <v>80</v>
      </c>
      <c r="T3686" s="8" t="s">
        <v>81</v>
      </c>
      <c r="U3686" s="8" t="s">
        <v>82</v>
      </c>
      <c r="V3686" s="1">
        <f t="shared" si="57"/>
        <v>8.4067517766945363E-2</v>
      </c>
    </row>
    <row r="3687" spans="1:22" hidden="1" x14ac:dyDescent="0.2">
      <c r="A3687" s="7">
        <v>55178</v>
      </c>
      <c r="B3687" s="8" t="s">
        <v>2290</v>
      </c>
      <c r="C3687" s="9" t="s">
        <v>282</v>
      </c>
      <c r="D3687" s="9" t="s">
        <v>24</v>
      </c>
      <c r="E3687" s="10">
        <v>2</v>
      </c>
      <c r="F3687" s="9" t="s">
        <v>42</v>
      </c>
      <c r="G3687" s="9" t="s">
        <v>35</v>
      </c>
      <c r="H3687" s="9" t="s">
        <v>36</v>
      </c>
      <c r="I3687" s="11">
        <v>1299468000</v>
      </c>
      <c r="J3687" s="11">
        <v>0</v>
      </c>
      <c r="K3687" s="11">
        <v>15852254</v>
      </c>
      <c r="L3687" s="11">
        <v>15852254</v>
      </c>
      <c r="M3687" s="11">
        <v>0</v>
      </c>
      <c r="N3687" s="11">
        <v>15121659</v>
      </c>
      <c r="O3687" s="8" t="s">
        <v>37</v>
      </c>
      <c r="P3687" s="12">
        <v>924554.53082761297</v>
      </c>
      <c r="Q3687" s="12">
        <v>838750.36816439498</v>
      </c>
      <c r="R3687" s="8" t="s">
        <v>59</v>
      </c>
      <c r="S3687" s="8" t="s">
        <v>80</v>
      </c>
      <c r="T3687" s="8" t="s">
        <v>81</v>
      </c>
      <c r="U3687" s="8" t="s">
        <v>82</v>
      </c>
      <c r="V3687" s="1">
        <f t="shared" si="57"/>
        <v>0.71148695529833206</v>
      </c>
    </row>
    <row r="3688" spans="1:22" hidden="1" x14ac:dyDescent="0.2">
      <c r="A3688" s="7">
        <v>55179</v>
      </c>
      <c r="B3688" s="8" t="s">
        <v>2291</v>
      </c>
      <c r="C3688" s="9" t="s">
        <v>299</v>
      </c>
      <c r="D3688" s="9" t="s">
        <v>24</v>
      </c>
      <c r="E3688" s="10">
        <v>2</v>
      </c>
      <c r="F3688" s="9" t="s">
        <v>34</v>
      </c>
      <c r="G3688" s="9" t="s">
        <v>35</v>
      </c>
      <c r="H3688" s="9" t="s">
        <v>36</v>
      </c>
      <c r="I3688" s="11">
        <v>593795000</v>
      </c>
      <c r="J3688" s="11">
        <v>0</v>
      </c>
      <c r="K3688" s="11">
        <v>279326</v>
      </c>
      <c r="L3688" s="11">
        <v>279326</v>
      </c>
      <c r="M3688" s="11">
        <v>0</v>
      </c>
      <c r="N3688" s="11">
        <v>267514</v>
      </c>
      <c r="O3688" s="8" t="s">
        <v>37</v>
      </c>
      <c r="P3688" s="12">
        <v>16291.192336304601</v>
      </c>
      <c r="Q3688" s="12">
        <v>14779.2727354664</v>
      </c>
      <c r="R3688" s="8" t="s">
        <v>51</v>
      </c>
      <c r="S3688" s="8" t="s">
        <v>215</v>
      </c>
      <c r="T3688" s="8" t="s">
        <v>216</v>
      </c>
      <c r="U3688" s="8" t="s">
        <v>96</v>
      </c>
      <c r="V3688" s="1">
        <f t="shared" si="57"/>
        <v>2.7435718280390708E-2</v>
      </c>
    </row>
    <row r="3689" spans="1:22" hidden="1" x14ac:dyDescent="0.2">
      <c r="A3689" s="7">
        <v>55179</v>
      </c>
      <c r="B3689" s="8" t="s">
        <v>2291</v>
      </c>
      <c r="C3689" s="9" t="s">
        <v>299</v>
      </c>
      <c r="D3689" s="9" t="s">
        <v>24</v>
      </c>
      <c r="E3689" s="10">
        <v>2</v>
      </c>
      <c r="F3689" s="9" t="s">
        <v>42</v>
      </c>
      <c r="G3689" s="9" t="s">
        <v>35</v>
      </c>
      <c r="H3689" s="9" t="s">
        <v>36</v>
      </c>
      <c r="I3689" s="11">
        <v>1095047000</v>
      </c>
      <c r="J3689" s="11">
        <v>0</v>
      </c>
      <c r="K3689" s="11">
        <v>11678466</v>
      </c>
      <c r="L3689" s="11">
        <v>11678466</v>
      </c>
      <c r="M3689" s="11">
        <v>0</v>
      </c>
      <c r="N3689" s="11">
        <v>11193219</v>
      </c>
      <c r="O3689" s="8" t="s">
        <v>37</v>
      </c>
      <c r="P3689" s="12">
        <v>681125.76630529796</v>
      </c>
      <c r="Q3689" s="12">
        <v>617913.24168130103</v>
      </c>
      <c r="R3689" s="8" t="s">
        <v>51</v>
      </c>
      <c r="S3689" s="8" t="s">
        <v>215</v>
      </c>
      <c r="T3689" s="8" t="s">
        <v>216</v>
      </c>
      <c r="U3689" s="8" t="s">
        <v>96</v>
      </c>
      <c r="V3689" s="1">
        <f t="shared" si="57"/>
        <v>0.62200596531956887</v>
      </c>
    </row>
    <row r="3690" spans="1:22" hidden="1" x14ac:dyDescent="0.2">
      <c r="A3690" s="7">
        <v>55182</v>
      </c>
      <c r="B3690" s="8" t="s">
        <v>2292</v>
      </c>
      <c r="C3690" s="9" t="s">
        <v>34</v>
      </c>
      <c r="D3690" s="9" t="s">
        <v>24</v>
      </c>
      <c r="E3690" s="10">
        <v>2</v>
      </c>
      <c r="F3690" s="9" t="s">
        <v>34</v>
      </c>
      <c r="G3690" s="9" t="s">
        <v>35</v>
      </c>
      <c r="H3690" s="9" t="s">
        <v>36</v>
      </c>
      <c r="I3690" s="11">
        <v>1203527000</v>
      </c>
      <c r="J3690" s="11">
        <v>0</v>
      </c>
      <c r="K3690" s="11">
        <v>1400798</v>
      </c>
      <c r="L3690" s="11">
        <v>1400798</v>
      </c>
      <c r="M3690" s="11">
        <v>0</v>
      </c>
      <c r="N3690" s="11">
        <v>1352336</v>
      </c>
      <c r="O3690" s="8" t="s">
        <v>37</v>
      </c>
      <c r="P3690" s="12">
        <v>81699.052871235806</v>
      </c>
      <c r="Q3690" s="12">
        <v>74116.894557956795</v>
      </c>
      <c r="R3690" s="8" t="s">
        <v>51</v>
      </c>
      <c r="S3690" s="8" t="s">
        <v>154</v>
      </c>
      <c r="T3690" s="8" t="s">
        <v>155</v>
      </c>
      <c r="U3690" s="8" t="s">
        <v>141</v>
      </c>
      <c r="V3690" s="1">
        <f t="shared" si="57"/>
        <v>6.7883024536413233E-2</v>
      </c>
    </row>
    <row r="3691" spans="1:22" hidden="1" x14ac:dyDescent="0.2">
      <c r="A3691" s="7">
        <v>55182</v>
      </c>
      <c r="B3691" s="8" t="s">
        <v>2292</v>
      </c>
      <c r="C3691" s="9" t="s">
        <v>34</v>
      </c>
      <c r="D3691" s="9" t="s">
        <v>24</v>
      </c>
      <c r="E3691" s="10">
        <v>2</v>
      </c>
      <c r="F3691" s="9" t="s">
        <v>42</v>
      </c>
      <c r="G3691" s="9" t="s">
        <v>35</v>
      </c>
      <c r="H3691" s="9" t="s">
        <v>36</v>
      </c>
      <c r="I3691" s="11">
        <v>1764482000</v>
      </c>
      <c r="J3691" s="11">
        <v>0</v>
      </c>
      <c r="K3691" s="11">
        <v>19921086</v>
      </c>
      <c r="L3691" s="11">
        <v>19921086</v>
      </c>
      <c r="M3691" s="11">
        <v>0</v>
      </c>
      <c r="N3691" s="11">
        <v>19189378</v>
      </c>
      <c r="O3691" s="8" t="s">
        <v>37</v>
      </c>
      <c r="P3691" s="12">
        <v>1161861.9232512</v>
      </c>
      <c r="Q3691" s="12">
        <v>1054034.2223089901</v>
      </c>
      <c r="R3691" s="8" t="s">
        <v>51</v>
      </c>
      <c r="S3691" s="8" t="s">
        <v>154</v>
      </c>
      <c r="T3691" s="8" t="s">
        <v>155</v>
      </c>
      <c r="U3691" s="8" t="s">
        <v>141</v>
      </c>
      <c r="V3691" s="1">
        <f t="shared" si="57"/>
        <v>0.65847196131850594</v>
      </c>
    </row>
    <row r="3692" spans="1:22" hidden="1" x14ac:dyDescent="0.2">
      <c r="A3692" s="7">
        <v>55183</v>
      </c>
      <c r="B3692" s="8" t="s">
        <v>2293</v>
      </c>
      <c r="C3692" s="9" t="s">
        <v>176</v>
      </c>
      <c r="D3692" s="9" t="s">
        <v>24</v>
      </c>
      <c r="E3692" s="10">
        <v>2</v>
      </c>
      <c r="F3692" s="9" t="s">
        <v>34</v>
      </c>
      <c r="G3692" s="9" t="s">
        <v>35</v>
      </c>
      <c r="H3692" s="9" t="s">
        <v>36</v>
      </c>
      <c r="I3692" s="11">
        <v>1354519000</v>
      </c>
      <c r="J3692" s="11">
        <v>0</v>
      </c>
      <c r="K3692" s="11">
        <v>0</v>
      </c>
      <c r="L3692" s="11">
        <v>0</v>
      </c>
      <c r="M3692" s="11">
        <v>0</v>
      </c>
      <c r="N3692" s="11">
        <v>0</v>
      </c>
      <c r="O3692" s="8" t="s">
        <v>37</v>
      </c>
      <c r="P3692" s="12">
        <v>0</v>
      </c>
      <c r="Q3692" s="12">
        <v>0</v>
      </c>
      <c r="R3692" s="8" t="s">
        <v>177</v>
      </c>
      <c r="S3692" s="8" t="s">
        <v>71</v>
      </c>
      <c r="T3692" s="8" t="s">
        <v>72</v>
      </c>
      <c r="U3692" s="8" t="s">
        <v>73</v>
      </c>
      <c r="V3692" s="1">
        <f t="shared" si="57"/>
        <v>0</v>
      </c>
    </row>
    <row r="3693" spans="1:22" hidden="1" x14ac:dyDescent="0.2">
      <c r="A3693" s="7">
        <v>55183</v>
      </c>
      <c r="B3693" s="8" t="s">
        <v>2293</v>
      </c>
      <c r="C3693" s="9" t="s">
        <v>176</v>
      </c>
      <c r="D3693" s="9" t="s">
        <v>24</v>
      </c>
      <c r="E3693" s="10">
        <v>2</v>
      </c>
      <c r="F3693" s="9" t="s">
        <v>42</v>
      </c>
      <c r="G3693" s="9" t="s">
        <v>35</v>
      </c>
      <c r="H3693" s="9" t="s">
        <v>36</v>
      </c>
      <c r="I3693" s="11">
        <v>2471068000</v>
      </c>
      <c r="J3693" s="11">
        <v>0</v>
      </c>
      <c r="K3693" s="11">
        <v>28428827</v>
      </c>
      <c r="L3693" s="11">
        <v>28428827</v>
      </c>
      <c r="M3693" s="11">
        <v>0</v>
      </c>
      <c r="N3693" s="11">
        <v>26806867</v>
      </c>
      <c r="O3693" s="8" t="s">
        <v>37</v>
      </c>
      <c r="P3693" s="12">
        <v>1658060.7911634699</v>
      </c>
      <c r="Q3693" s="12">
        <v>1504182.88230379</v>
      </c>
      <c r="R3693" s="8" t="s">
        <v>177</v>
      </c>
      <c r="S3693" s="8" t="s">
        <v>71</v>
      </c>
      <c r="T3693" s="8" t="s">
        <v>72</v>
      </c>
      <c r="U3693" s="8" t="s">
        <v>73</v>
      </c>
      <c r="V3693" s="1">
        <f t="shared" si="57"/>
        <v>0.67098954426323754</v>
      </c>
    </row>
    <row r="3694" spans="1:22" hidden="1" x14ac:dyDescent="0.2">
      <c r="A3694" s="7">
        <v>55184</v>
      </c>
      <c r="B3694" s="8" t="s">
        <v>2294</v>
      </c>
      <c r="C3694" s="9" t="s">
        <v>34</v>
      </c>
      <c r="D3694" s="9" t="s">
        <v>504</v>
      </c>
      <c r="E3694" s="10">
        <v>7</v>
      </c>
      <c r="F3694" s="9" t="s">
        <v>50</v>
      </c>
      <c r="G3694" s="9" t="s">
        <v>35</v>
      </c>
      <c r="H3694" s="9" t="s">
        <v>36</v>
      </c>
      <c r="I3694" s="11">
        <v>26078000</v>
      </c>
      <c r="J3694" s="11">
        <v>205732</v>
      </c>
      <c r="K3694" s="11">
        <v>454574</v>
      </c>
      <c r="L3694" s="11">
        <v>147510</v>
      </c>
      <c r="M3694" s="11">
        <v>307064</v>
      </c>
      <c r="N3694" s="11">
        <v>441760</v>
      </c>
      <c r="O3694" s="8" t="s">
        <v>37</v>
      </c>
      <c r="P3694" s="12">
        <v>26512.2203628854</v>
      </c>
      <c r="Q3694" s="12">
        <v>24051.728533870501</v>
      </c>
      <c r="R3694" s="8" t="s">
        <v>51</v>
      </c>
      <c r="S3694" s="8" t="s">
        <v>154</v>
      </c>
      <c r="T3694" s="8" t="s">
        <v>155</v>
      </c>
      <c r="U3694" s="8" t="s">
        <v>141</v>
      </c>
      <c r="V3694" s="1">
        <f t="shared" si="57"/>
        <v>1.0166508306958126</v>
      </c>
    </row>
    <row r="3695" spans="1:22" hidden="1" x14ac:dyDescent="0.2">
      <c r="A3695" s="7">
        <v>55187</v>
      </c>
      <c r="B3695" s="8" t="s">
        <v>2295</v>
      </c>
      <c r="C3695" s="9" t="s">
        <v>49</v>
      </c>
      <c r="D3695" s="9" t="s">
        <v>24</v>
      </c>
      <c r="E3695" s="10">
        <v>3</v>
      </c>
      <c r="F3695" s="9" t="s">
        <v>34</v>
      </c>
      <c r="G3695" s="9" t="s">
        <v>35</v>
      </c>
      <c r="H3695" s="9" t="s">
        <v>36</v>
      </c>
      <c r="I3695" s="11">
        <v>618629000</v>
      </c>
      <c r="J3695" s="11">
        <v>67694</v>
      </c>
      <c r="K3695" s="11">
        <v>2089244</v>
      </c>
      <c r="L3695" s="11">
        <v>1970481</v>
      </c>
      <c r="M3695" s="11">
        <v>118763</v>
      </c>
      <c r="N3695" s="11">
        <v>2047114</v>
      </c>
      <c r="O3695" s="8" t="s">
        <v>37</v>
      </c>
      <c r="P3695" s="12">
        <v>121851.441833092</v>
      </c>
      <c r="Q3695" s="12">
        <v>110542.902869538</v>
      </c>
      <c r="R3695" s="8" t="s">
        <v>124</v>
      </c>
      <c r="S3695" s="8" t="s">
        <v>160</v>
      </c>
      <c r="T3695" s="8" t="s">
        <v>161</v>
      </c>
      <c r="U3695" s="8" t="s">
        <v>161</v>
      </c>
      <c r="V3695" s="1">
        <f t="shared" si="57"/>
        <v>0.19697014177009484</v>
      </c>
    </row>
    <row r="3696" spans="1:22" hidden="1" x14ac:dyDescent="0.2">
      <c r="A3696" s="7">
        <v>55187</v>
      </c>
      <c r="B3696" s="8" t="s">
        <v>2295</v>
      </c>
      <c r="C3696" s="9" t="s">
        <v>49</v>
      </c>
      <c r="D3696" s="9" t="s">
        <v>24</v>
      </c>
      <c r="E3696" s="10">
        <v>3</v>
      </c>
      <c r="F3696" s="9" t="s">
        <v>42</v>
      </c>
      <c r="G3696" s="9" t="s">
        <v>35</v>
      </c>
      <c r="H3696" s="9" t="s">
        <v>36</v>
      </c>
      <c r="I3696" s="11">
        <v>4507865000</v>
      </c>
      <c r="J3696" s="11">
        <v>13482130</v>
      </c>
      <c r="K3696" s="11">
        <v>53115450</v>
      </c>
      <c r="L3696" s="11">
        <v>29462590</v>
      </c>
      <c r="M3696" s="11">
        <v>23652860</v>
      </c>
      <c r="N3696" s="11">
        <v>52046026</v>
      </c>
      <c r="O3696" s="8" t="s">
        <v>37</v>
      </c>
      <c r="P3696" s="12">
        <v>3097864.1872914401</v>
      </c>
      <c r="Q3696" s="12">
        <v>2810363.9547232501</v>
      </c>
      <c r="R3696" s="8" t="s">
        <v>124</v>
      </c>
      <c r="S3696" s="8" t="s">
        <v>160</v>
      </c>
      <c r="T3696" s="8" t="s">
        <v>161</v>
      </c>
      <c r="U3696" s="8" t="s">
        <v>161</v>
      </c>
      <c r="V3696" s="1">
        <f t="shared" si="57"/>
        <v>0.6872131679390221</v>
      </c>
    </row>
    <row r="3697" spans="1:22" hidden="1" x14ac:dyDescent="0.2">
      <c r="A3697" s="7">
        <v>55188</v>
      </c>
      <c r="B3697" s="8" t="s">
        <v>2296</v>
      </c>
      <c r="C3697" s="9" t="s">
        <v>176</v>
      </c>
      <c r="D3697" s="9" t="s">
        <v>24</v>
      </c>
      <c r="E3697" s="10">
        <v>2</v>
      </c>
      <c r="F3697" s="9" t="s">
        <v>34</v>
      </c>
      <c r="G3697" s="9" t="s">
        <v>35</v>
      </c>
      <c r="H3697" s="9" t="s">
        <v>36</v>
      </c>
      <c r="I3697" s="11">
        <v>696997000</v>
      </c>
      <c r="J3697" s="11">
        <v>0</v>
      </c>
      <c r="K3697" s="11">
        <v>0</v>
      </c>
      <c r="L3697" s="11">
        <v>0</v>
      </c>
      <c r="M3697" s="11">
        <v>0</v>
      </c>
      <c r="N3697" s="11">
        <v>0</v>
      </c>
      <c r="O3697" s="8" t="s">
        <v>37</v>
      </c>
      <c r="P3697" s="12">
        <v>0</v>
      </c>
      <c r="Q3697" s="12">
        <v>0</v>
      </c>
      <c r="R3697" s="8" t="s">
        <v>177</v>
      </c>
      <c r="S3697" s="8" t="s">
        <v>71</v>
      </c>
      <c r="T3697" s="8" t="s">
        <v>72</v>
      </c>
      <c r="U3697" s="8" t="s">
        <v>73</v>
      </c>
      <c r="V3697" s="1">
        <f t="shared" si="57"/>
        <v>0</v>
      </c>
    </row>
    <row r="3698" spans="1:22" hidden="1" x14ac:dyDescent="0.2">
      <c r="A3698" s="7">
        <v>55188</v>
      </c>
      <c r="B3698" s="8" t="s">
        <v>2296</v>
      </c>
      <c r="C3698" s="9" t="s">
        <v>176</v>
      </c>
      <c r="D3698" s="9" t="s">
        <v>24</v>
      </c>
      <c r="E3698" s="10">
        <v>2</v>
      </c>
      <c r="F3698" s="9" t="s">
        <v>42</v>
      </c>
      <c r="G3698" s="9" t="s">
        <v>35</v>
      </c>
      <c r="H3698" s="9" t="s">
        <v>36</v>
      </c>
      <c r="I3698" s="11">
        <v>1293986000</v>
      </c>
      <c r="J3698" s="11">
        <v>0</v>
      </c>
      <c r="K3698" s="11">
        <v>13589267</v>
      </c>
      <c r="L3698" s="11">
        <v>13589267</v>
      </c>
      <c r="M3698" s="11">
        <v>0</v>
      </c>
      <c r="N3698" s="11">
        <v>12753261</v>
      </c>
      <c r="O3698" s="8" t="s">
        <v>37</v>
      </c>
      <c r="P3698" s="12">
        <v>792569.83741719997</v>
      </c>
      <c r="Q3698" s="12">
        <v>719014.63976884703</v>
      </c>
      <c r="R3698" s="8" t="s">
        <v>177</v>
      </c>
      <c r="S3698" s="8" t="s">
        <v>71</v>
      </c>
      <c r="T3698" s="8" t="s">
        <v>72</v>
      </c>
      <c r="U3698" s="8" t="s">
        <v>73</v>
      </c>
      <c r="V3698" s="1">
        <f t="shared" si="57"/>
        <v>0.61250263713610498</v>
      </c>
    </row>
    <row r="3699" spans="1:22" hidden="1" x14ac:dyDescent="0.2">
      <c r="A3699" s="7">
        <v>55193</v>
      </c>
      <c r="B3699" s="8" t="s">
        <v>2297</v>
      </c>
      <c r="C3699" s="9" t="s">
        <v>860</v>
      </c>
      <c r="D3699" s="9" t="s">
        <v>24</v>
      </c>
      <c r="E3699" s="10">
        <v>2</v>
      </c>
      <c r="F3699" s="9" t="s">
        <v>34</v>
      </c>
      <c r="G3699" s="9" t="s">
        <v>35</v>
      </c>
      <c r="H3699" s="9" t="s">
        <v>36</v>
      </c>
      <c r="I3699" s="11">
        <v>1431925000</v>
      </c>
      <c r="J3699" s="11">
        <v>0</v>
      </c>
      <c r="K3699" s="11">
        <v>0</v>
      </c>
      <c r="L3699" s="11">
        <v>0</v>
      </c>
      <c r="M3699" s="11">
        <v>0</v>
      </c>
      <c r="N3699" s="11">
        <v>0</v>
      </c>
      <c r="O3699" s="8" t="s">
        <v>37</v>
      </c>
      <c r="P3699" s="12">
        <v>0</v>
      </c>
      <c r="Q3699" s="12">
        <v>0</v>
      </c>
      <c r="R3699" s="8" t="s">
        <v>177</v>
      </c>
      <c r="S3699" s="8" t="s">
        <v>71</v>
      </c>
      <c r="T3699" s="8" t="s">
        <v>72</v>
      </c>
      <c r="U3699" s="8" t="s">
        <v>73</v>
      </c>
      <c r="V3699" s="1">
        <f t="shared" si="57"/>
        <v>0</v>
      </c>
    </row>
    <row r="3700" spans="1:22" hidden="1" x14ac:dyDescent="0.2">
      <c r="A3700" s="7">
        <v>55193</v>
      </c>
      <c r="B3700" s="8" t="s">
        <v>2297</v>
      </c>
      <c r="C3700" s="9" t="s">
        <v>860</v>
      </c>
      <c r="D3700" s="9" t="s">
        <v>24</v>
      </c>
      <c r="E3700" s="10">
        <v>2</v>
      </c>
      <c r="F3700" s="9" t="s">
        <v>42</v>
      </c>
      <c r="G3700" s="9" t="s">
        <v>35</v>
      </c>
      <c r="H3700" s="9" t="s">
        <v>36</v>
      </c>
      <c r="I3700" s="11">
        <v>2560915000</v>
      </c>
      <c r="J3700" s="11">
        <v>0</v>
      </c>
      <c r="K3700" s="11">
        <v>27713219</v>
      </c>
      <c r="L3700" s="11">
        <v>27713219</v>
      </c>
      <c r="M3700" s="11">
        <v>0</v>
      </c>
      <c r="N3700" s="11">
        <v>26380986</v>
      </c>
      <c r="O3700" s="8" t="s">
        <v>37</v>
      </c>
      <c r="P3700" s="12">
        <v>1616324.2268429301</v>
      </c>
      <c r="Q3700" s="12">
        <v>1466319.7195345501</v>
      </c>
      <c r="R3700" s="8" t="s">
        <v>177</v>
      </c>
      <c r="S3700" s="8" t="s">
        <v>71</v>
      </c>
      <c r="T3700" s="8" t="s">
        <v>72</v>
      </c>
      <c r="U3700" s="8" t="s">
        <v>73</v>
      </c>
      <c r="V3700" s="1">
        <f t="shared" si="57"/>
        <v>0.63115106391384723</v>
      </c>
    </row>
    <row r="3701" spans="1:22" hidden="1" x14ac:dyDescent="0.2">
      <c r="A3701" s="7">
        <v>55196</v>
      </c>
      <c r="B3701" s="8" t="s">
        <v>2298</v>
      </c>
      <c r="C3701" s="9" t="s">
        <v>860</v>
      </c>
      <c r="D3701" s="9" t="s">
        <v>24</v>
      </c>
      <c r="E3701" s="10">
        <v>2</v>
      </c>
      <c r="F3701" s="9" t="s">
        <v>50</v>
      </c>
      <c r="G3701" s="9" t="s">
        <v>35</v>
      </c>
      <c r="H3701" s="9" t="s">
        <v>36</v>
      </c>
      <c r="I3701" s="11">
        <v>158035000</v>
      </c>
      <c r="J3701" s="11">
        <v>0</v>
      </c>
      <c r="K3701" s="11">
        <v>1723216</v>
      </c>
      <c r="L3701" s="11">
        <v>1723216</v>
      </c>
      <c r="M3701" s="11">
        <v>0</v>
      </c>
      <c r="N3701" s="11">
        <v>1652173</v>
      </c>
      <c r="O3701" s="8" t="s">
        <v>37</v>
      </c>
      <c r="P3701" s="12">
        <v>100503.50949427301</v>
      </c>
      <c r="Q3701" s="12">
        <v>91176.185697426801</v>
      </c>
      <c r="R3701" s="8" t="s">
        <v>177</v>
      </c>
      <c r="S3701" s="8" t="s">
        <v>71</v>
      </c>
      <c r="T3701" s="8" t="s">
        <v>72</v>
      </c>
      <c r="U3701" s="8" t="s">
        <v>73</v>
      </c>
      <c r="V3701" s="1">
        <f t="shared" si="57"/>
        <v>0.6359572847424495</v>
      </c>
    </row>
    <row r="3702" spans="1:22" hidden="1" x14ac:dyDescent="0.2">
      <c r="A3702" s="7">
        <v>55197</v>
      </c>
      <c r="B3702" s="8" t="s">
        <v>2299</v>
      </c>
      <c r="C3702" s="9" t="s">
        <v>643</v>
      </c>
      <c r="D3702" s="9" t="s">
        <v>24</v>
      </c>
      <c r="E3702" s="10">
        <v>1</v>
      </c>
      <c r="F3702" s="9" t="s">
        <v>34</v>
      </c>
      <c r="G3702" s="9" t="s">
        <v>35</v>
      </c>
      <c r="H3702" s="9" t="s">
        <v>36</v>
      </c>
      <c r="I3702" s="11">
        <v>1648443000</v>
      </c>
      <c r="J3702" s="11">
        <v>0</v>
      </c>
      <c r="K3702" s="11">
        <v>11413694</v>
      </c>
      <c r="L3702" s="11">
        <v>11413694</v>
      </c>
      <c r="M3702" s="11">
        <v>0</v>
      </c>
      <c r="N3702" s="11">
        <v>11413694</v>
      </c>
      <c r="O3702" s="8" t="s">
        <v>37</v>
      </c>
      <c r="P3702" s="12">
        <v>665683.41014343698</v>
      </c>
      <c r="Q3702" s="12">
        <v>603904.02807170199</v>
      </c>
      <c r="R3702" s="8" t="s">
        <v>38</v>
      </c>
      <c r="S3702" s="8" t="s">
        <v>64</v>
      </c>
      <c r="T3702" s="8" t="s">
        <v>65</v>
      </c>
      <c r="U3702" s="8" t="s">
        <v>65</v>
      </c>
      <c r="V3702" s="1">
        <f t="shared" si="57"/>
        <v>0.40382555547473403</v>
      </c>
    </row>
    <row r="3703" spans="1:22" hidden="1" x14ac:dyDescent="0.2">
      <c r="A3703" s="7">
        <v>55197</v>
      </c>
      <c r="B3703" s="8" t="s">
        <v>2299</v>
      </c>
      <c r="C3703" s="9" t="s">
        <v>643</v>
      </c>
      <c r="D3703" s="9" t="s">
        <v>24</v>
      </c>
      <c r="E3703" s="10">
        <v>1</v>
      </c>
      <c r="F3703" s="9" t="s">
        <v>42</v>
      </c>
      <c r="G3703" s="9" t="s">
        <v>35</v>
      </c>
      <c r="H3703" s="9" t="s">
        <v>36</v>
      </c>
      <c r="I3703" s="11">
        <v>2866878000</v>
      </c>
      <c r="J3703" s="11">
        <v>0</v>
      </c>
      <c r="K3703" s="11">
        <v>19707253</v>
      </c>
      <c r="L3703" s="11">
        <v>19707253</v>
      </c>
      <c r="M3703" s="11">
        <v>0</v>
      </c>
      <c r="N3703" s="11">
        <v>19707253</v>
      </c>
      <c r="O3703" s="8" t="s">
        <v>37</v>
      </c>
      <c r="P3703" s="12">
        <v>1149390.4936998901</v>
      </c>
      <c r="Q3703" s="12">
        <v>1042720.21563992</v>
      </c>
      <c r="R3703" s="8" t="s">
        <v>38</v>
      </c>
      <c r="S3703" s="8" t="s">
        <v>64</v>
      </c>
      <c r="T3703" s="8" t="s">
        <v>65</v>
      </c>
      <c r="U3703" s="8" t="s">
        <v>65</v>
      </c>
      <c r="V3703" s="1">
        <f t="shared" si="57"/>
        <v>0.40092061598013246</v>
      </c>
    </row>
    <row r="3704" spans="1:22" hidden="1" x14ac:dyDescent="0.2">
      <c r="A3704" s="7">
        <v>55198</v>
      </c>
      <c r="B3704" s="8" t="s">
        <v>2300</v>
      </c>
      <c r="C3704" s="9" t="s">
        <v>70</v>
      </c>
      <c r="D3704" s="9" t="s">
        <v>24</v>
      </c>
      <c r="E3704" s="10">
        <v>2</v>
      </c>
      <c r="F3704" s="9" t="s">
        <v>50</v>
      </c>
      <c r="G3704" s="9" t="s">
        <v>35</v>
      </c>
      <c r="H3704" s="9" t="s">
        <v>36</v>
      </c>
      <c r="I3704" s="11">
        <v>476100000</v>
      </c>
      <c r="J3704" s="11">
        <v>0</v>
      </c>
      <c r="K3704" s="11">
        <v>6329550</v>
      </c>
      <c r="L3704" s="11">
        <v>6329550</v>
      </c>
      <c r="M3704" s="11">
        <v>0</v>
      </c>
      <c r="N3704" s="11">
        <v>5861165</v>
      </c>
      <c r="O3704" s="8" t="s">
        <v>37</v>
      </c>
      <c r="P3704" s="12">
        <v>369159.750443055</v>
      </c>
      <c r="Q3704" s="12">
        <v>334899.52866103098</v>
      </c>
      <c r="R3704" s="8" t="s">
        <v>177</v>
      </c>
      <c r="S3704" s="8" t="s">
        <v>71</v>
      </c>
      <c r="T3704" s="8" t="s">
        <v>72</v>
      </c>
      <c r="U3704" s="8" t="s">
        <v>73</v>
      </c>
      <c r="V3704" s="1">
        <f t="shared" si="57"/>
        <v>0.77538279866216131</v>
      </c>
    </row>
    <row r="3705" spans="1:22" hidden="1" x14ac:dyDescent="0.2">
      <c r="A3705" s="7">
        <v>55199</v>
      </c>
      <c r="B3705" s="8" t="s">
        <v>2301</v>
      </c>
      <c r="C3705" s="9" t="s">
        <v>176</v>
      </c>
      <c r="D3705" s="9" t="s">
        <v>24</v>
      </c>
      <c r="E3705" s="10">
        <v>2</v>
      </c>
      <c r="F3705" s="9" t="s">
        <v>50</v>
      </c>
      <c r="G3705" s="9" t="s">
        <v>35</v>
      </c>
      <c r="H3705" s="9" t="s">
        <v>36</v>
      </c>
      <c r="I3705" s="11">
        <v>392216000</v>
      </c>
      <c r="J3705" s="11">
        <v>0</v>
      </c>
      <c r="K3705" s="11">
        <v>4533793</v>
      </c>
      <c r="L3705" s="11">
        <v>4533793</v>
      </c>
      <c r="M3705" s="11">
        <v>0</v>
      </c>
      <c r="N3705" s="11">
        <v>4382324</v>
      </c>
      <c r="O3705" s="8" t="s">
        <v>37</v>
      </c>
      <c r="P3705" s="12">
        <v>264425.41609442502</v>
      </c>
      <c r="Q3705" s="12">
        <v>239885.163834187</v>
      </c>
      <c r="R3705" s="8" t="s">
        <v>177</v>
      </c>
      <c r="S3705" s="8" t="s">
        <v>71</v>
      </c>
      <c r="T3705" s="8" t="s">
        <v>72</v>
      </c>
      <c r="U3705" s="8" t="s">
        <v>73</v>
      </c>
      <c r="V3705" s="1">
        <f t="shared" si="57"/>
        <v>0.67418314422263503</v>
      </c>
    </row>
    <row r="3706" spans="1:22" hidden="1" x14ac:dyDescent="0.2">
      <c r="A3706" s="7">
        <v>55200</v>
      </c>
      <c r="B3706" s="8" t="s">
        <v>2302</v>
      </c>
      <c r="C3706" s="9" t="s">
        <v>190</v>
      </c>
      <c r="D3706" s="9" t="s">
        <v>24</v>
      </c>
      <c r="E3706" s="10">
        <v>2</v>
      </c>
      <c r="F3706" s="9" t="s">
        <v>34</v>
      </c>
      <c r="G3706" s="9" t="s">
        <v>35</v>
      </c>
      <c r="H3706" s="9" t="s">
        <v>36</v>
      </c>
      <c r="I3706" s="11">
        <v>42031000</v>
      </c>
      <c r="J3706" s="11">
        <v>0</v>
      </c>
      <c r="K3706" s="11">
        <v>44849</v>
      </c>
      <c r="L3706" s="11">
        <v>44849</v>
      </c>
      <c r="M3706" s="11">
        <v>0</v>
      </c>
      <c r="N3706" s="11">
        <v>42852</v>
      </c>
      <c r="O3706" s="8" t="s">
        <v>37</v>
      </c>
      <c r="P3706" s="12">
        <v>2615.7381879629002</v>
      </c>
      <c r="Q3706" s="12">
        <v>2372.9821173573</v>
      </c>
      <c r="R3706" s="8" t="s">
        <v>51</v>
      </c>
      <c r="S3706" s="8" t="s">
        <v>191</v>
      </c>
      <c r="T3706" s="8" t="s">
        <v>192</v>
      </c>
      <c r="U3706" s="8" t="s">
        <v>96</v>
      </c>
      <c r="V3706" s="1">
        <f t="shared" si="57"/>
        <v>6.2233546381549334E-2</v>
      </c>
    </row>
    <row r="3707" spans="1:22" hidden="1" x14ac:dyDescent="0.2">
      <c r="A3707" s="7">
        <v>55200</v>
      </c>
      <c r="B3707" s="8" t="s">
        <v>2302</v>
      </c>
      <c r="C3707" s="9" t="s">
        <v>190</v>
      </c>
      <c r="D3707" s="9" t="s">
        <v>24</v>
      </c>
      <c r="E3707" s="10">
        <v>2</v>
      </c>
      <c r="F3707" s="9" t="s">
        <v>42</v>
      </c>
      <c r="G3707" s="9" t="s">
        <v>35</v>
      </c>
      <c r="H3707" s="9" t="s">
        <v>36</v>
      </c>
      <c r="I3707" s="11">
        <v>165711000</v>
      </c>
      <c r="J3707" s="11">
        <v>0</v>
      </c>
      <c r="K3707" s="11">
        <v>1881517</v>
      </c>
      <c r="L3707" s="11">
        <v>1881517</v>
      </c>
      <c r="M3707" s="11">
        <v>0</v>
      </c>
      <c r="N3707" s="11">
        <v>1795494</v>
      </c>
      <c r="O3707" s="8" t="s">
        <v>37</v>
      </c>
      <c r="P3707" s="12">
        <v>109736.13387592501</v>
      </c>
      <c r="Q3707" s="12">
        <v>99551.967591332403</v>
      </c>
      <c r="R3707" s="8" t="s">
        <v>51</v>
      </c>
      <c r="S3707" s="8" t="s">
        <v>191</v>
      </c>
      <c r="T3707" s="8" t="s">
        <v>192</v>
      </c>
      <c r="U3707" s="8" t="s">
        <v>96</v>
      </c>
      <c r="V3707" s="1">
        <f t="shared" si="57"/>
        <v>0.66221393797590389</v>
      </c>
    </row>
    <row r="3708" spans="1:22" hidden="1" x14ac:dyDescent="0.2">
      <c r="A3708" s="7">
        <v>55201</v>
      </c>
      <c r="B3708" s="8" t="s">
        <v>2303</v>
      </c>
      <c r="C3708" s="9" t="s">
        <v>176</v>
      </c>
      <c r="D3708" s="9" t="s">
        <v>24</v>
      </c>
      <c r="E3708" s="10">
        <v>2</v>
      </c>
      <c r="F3708" s="9" t="s">
        <v>50</v>
      </c>
      <c r="G3708" s="9" t="s">
        <v>35</v>
      </c>
      <c r="H3708" s="9" t="s">
        <v>36</v>
      </c>
      <c r="I3708" s="11">
        <v>203748000</v>
      </c>
      <c r="J3708" s="11">
        <v>0</v>
      </c>
      <c r="K3708" s="11">
        <v>2470374</v>
      </c>
      <c r="L3708" s="11">
        <v>2470374</v>
      </c>
      <c r="M3708" s="11">
        <v>0</v>
      </c>
      <c r="N3708" s="11">
        <v>2377647</v>
      </c>
      <c r="O3708" s="8" t="s">
        <v>37</v>
      </c>
      <c r="P3708" s="12">
        <v>144080.17147206501</v>
      </c>
      <c r="Q3708" s="12">
        <v>130708.674110555</v>
      </c>
      <c r="R3708" s="8" t="s">
        <v>38</v>
      </c>
      <c r="S3708" s="8" t="s">
        <v>60</v>
      </c>
      <c r="T3708" s="8" t="s">
        <v>61</v>
      </c>
      <c r="U3708" s="8" t="s">
        <v>62</v>
      </c>
      <c r="V3708" s="1">
        <f t="shared" si="57"/>
        <v>0.70714888721393587</v>
      </c>
    </row>
    <row r="3709" spans="1:22" hidden="1" x14ac:dyDescent="0.2">
      <c r="A3709" s="7">
        <v>55202</v>
      </c>
      <c r="B3709" s="8" t="s">
        <v>2304</v>
      </c>
      <c r="C3709" s="9" t="s">
        <v>176</v>
      </c>
      <c r="D3709" s="9" t="s">
        <v>24</v>
      </c>
      <c r="E3709" s="10">
        <v>1</v>
      </c>
      <c r="F3709" s="9" t="s">
        <v>50</v>
      </c>
      <c r="G3709" s="9" t="s">
        <v>35</v>
      </c>
      <c r="H3709" s="9" t="s">
        <v>36</v>
      </c>
      <c r="I3709" s="11">
        <v>71669000</v>
      </c>
      <c r="J3709" s="11">
        <v>0</v>
      </c>
      <c r="K3709" s="11">
        <v>798595</v>
      </c>
      <c r="L3709" s="11">
        <v>798595</v>
      </c>
      <c r="M3709" s="11">
        <v>0</v>
      </c>
      <c r="N3709" s="11">
        <v>767141</v>
      </c>
      <c r="O3709" s="8" t="s">
        <v>37</v>
      </c>
      <c r="P3709" s="12">
        <v>46576.633552949497</v>
      </c>
      <c r="Q3709" s="12">
        <v>42254.044772702102</v>
      </c>
      <c r="R3709" s="8" t="s">
        <v>38</v>
      </c>
      <c r="S3709" s="8" t="s">
        <v>60</v>
      </c>
      <c r="T3709" s="8" t="s">
        <v>61</v>
      </c>
      <c r="U3709" s="8" t="s">
        <v>62</v>
      </c>
      <c r="V3709" s="1">
        <f t="shared" si="57"/>
        <v>0.64988535563422811</v>
      </c>
    </row>
    <row r="3710" spans="1:22" hidden="1" x14ac:dyDescent="0.2">
      <c r="A3710" s="7">
        <v>55204</v>
      </c>
      <c r="B3710" s="8" t="s">
        <v>2305</v>
      </c>
      <c r="C3710" s="9" t="s">
        <v>176</v>
      </c>
      <c r="D3710" s="9" t="s">
        <v>24</v>
      </c>
      <c r="E3710" s="10">
        <v>1</v>
      </c>
      <c r="F3710" s="9" t="s">
        <v>50</v>
      </c>
      <c r="G3710" s="9" t="s">
        <v>35</v>
      </c>
      <c r="H3710" s="9" t="s">
        <v>36</v>
      </c>
      <c r="I3710" s="11">
        <v>15667000</v>
      </c>
      <c r="J3710" s="11">
        <v>0</v>
      </c>
      <c r="K3710" s="11">
        <v>221645</v>
      </c>
      <c r="L3710" s="11">
        <v>221645</v>
      </c>
      <c r="M3710" s="11">
        <v>0</v>
      </c>
      <c r="N3710" s="11">
        <v>215607</v>
      </c>
      <c r="O3710" s="8" t="s">
        <v>37</v>
      </c>
      <c r="P3710" s="12">
        <v>12927.0505623545</v>
      </c>
      <c r="Q3710" s="12">
        <v>11727.343338795699</v>
      </c>
      <c r="R3710" s="8" t="s">
        <v>38</v>
      </c>
      <c r="S3710" s="8" t="s">
        <v>60</v>
      </c>
      <c r="T3710" s="8" t="s">
        <v>61</v>
      </c>
      <c r="U3710" s="8" t="s">
        <v>62</v>
      </c>
      <c r="V3710" s="1">
        <f t="shared" si="57"/>
        <v>0.82511333135600307</v>
      </c>
    </row>
    <row r="3711" spans="1:22" hidden="1" x14ac:dyDescent="0.2">
      <c r="A3711" s="7">
        <v>55206</v>
      </c>
      <c r="B3711" s="8" t="s">
        <v>2306</v>
      </c>
      <c r="C3711" s="9" t="s">
        <v>49</v>
      </c>
      <c r="D3711" s="9" t="s">
        <v>24</v>
      </c>
      <c r="E3711" s="10">
        <v>3</v>
      </c>
      <c r="F3711" s="9" t="s">
        <v>34</v>
      </c>
      <c r="G3711" s="9" t="s">
        <v>35</v>
      </c>
      <c r="H3711" s="9" t="s">
        <v>36</v>
      </c>
      <c r="I3711" s="11">
        <v>417809334</v>
      </c>
      <c r="J3711" s="11">
        <v>5188</v>
      </c>
      <c r="K3711" s="11">
        <v>697995</v>
      </c>
      <c r="L3711" s="11">
        <v>689760</v>
      </c>
      <c r="M3711" s="11">
        <v>8235</v>
      </c>
      <c r="N3711" s="11">
        <v>689369</v>
      </c>
      <c r="O3711" s="8" t="s">
        <v>37</v>
      </c>
      <c r="P3711" s="12">
        <v>40709.317409689502</v>
      </c>
      <c r="Q3711" s="12">
        <v>36931.250485067103</v>
      </c>
      <c r="R3711" s="8" t="s">
        <v>124</v>
      </c>
      <c r="S3711" s="8" t="s">
        <v>160</v>
      </c>
      <c r="T3711" s="8" t="s">
        <v>161</v>
      </c>
      <c r="U3711" s="8" t="s">
        <v>161</v>
      </c>
      <c r="V3711" s="1">
        <f t="shared" si="57"/>
        <v>9.7435155457033198E-2</v>
      </c>
    </row>
    <row r="3712" spans="1:22" hidden="1" x14ac:dyDescent="0.2">
      <c r="A3712" s="7">
        <v>55206</v>
      </c>
      <c r="B3712" s="8" t="s">
        <v>2306</v>
      </c>
      <c r="C3712" s="9" t="s">
        <v>49</v>
      </c>
      <c r="D3712" s="9" t="s">
        <v>24</v>
      </c>
      <c r="E3712" s="10">
        <v>3</v>
      </c>
      <c r="F3712" s="9" t="s">
        <v>42</v>
      </c>
      <c r="G3712" s="9" t="s">
        <v>35</v>
      </c>
      <c r="H3712" s="9" t="s">
        <v>36</v>
      </c>
      <c r="I3712" s="11">
        <v>1680432000</v>
      </c>
      <c r="J3712" s="11">
        <v>5184370</v>
      </c>
      <c r="K3712" s="11">
        <v>19256453</v>
      </c>
      <c r="L3712" s="11">
        <v>11027295</v>
      </c>
      <c r="M3712" s="11">
        <v>8229158</v>
      </c>
      <c r="N3712" s="11">
        <v>18940726</v>
      </c>
      <c r="O3712" s="8" t="s">
        <v>37</v>
      </c>
      <c r="P3712" s="12">
        <v>1123098.38517721</v>
      </c>
      <c r="Q3712" s="12">
        <v>1018868.17125756</v>
      </c>
      <c r="R3712" s="8" t="s">
        <v>124</v>
      </c>
      <c r="S3712" s="8" t="s">
        <v>160</v>
      </c>
      <c r="T3712" s="8" t="s">
        <v>161</v>
      </c>
      <c r="U3712" s="8" t="s">
        <v>161</v>
      </c>
      <c r="V3712" s="1">
        <f t="shared" si="57"/>
        <v>0.66833908493602234</v>
      </c>
    </row>
    <row r="3713" spans="1:22" hidden="1" x14ac:dyDescent="0.2">
      <c r="A3713" s="7">
        <v>55207</v>
      </c>
      <c r="B3713" s="8" t="s">
        <v>2307</v>
      </c>
      <c r="C3713" s="9" t="s">
        <v>190</v>
      </c>
      <c r="D3713" s="9" t="s">
        <v>24</v>
      </c>
      <c r="E3713" s="10">
        <v>1</v>
      </c>
      <c r="F3713" s="9" t="s">
        <v>50</v>
      </c>
      <c r="G3713" s="9" t="s">
        <v>35</v>
      </c>
      <c r="H3713" s="9" t="s">
        <v>36</v>
      </c>
      <c r="I3713" s="11">
        <v>6153000</v>
      </c>
      <c r="J3713" s="11">
        <v>0</v>
      </c>
      <c r="K3713" s="11">
        <v>81184</v>
      </c>
      <c r="L3713" s="11">
        <v>81184</v>
      </c>
      <c r="M3713" s="11">
        <v>0</v>
      </c>
      <c r="N3713" s="11">
        <v>77687</v>
      </c>
      <c r="O3713" s="8" t="s">
        <v>37</v>
      </c>
      <c r="P3713" s="12">
        <v>4734.9124629664002</v>
      </c>
      <c r="Q3713" s="12">
        <v>4295.4844080253997</v>
      </c>
      <c r="R3713" s="8" t="s">
        <v>51</v>
      </c>
      <c r="S3713" s="8" t="s">
        <v>191</v>
      </c>
      <c r="T3713" s="8" t="s">
        <v>192</v>
      </c>
      <c r="U3713" s="8" t="s">
        <v>96</v>
      </c>
      <c r="V3713" s="1">
        <f t="shared" si="57"/>
        <v>0.76952908548129373</v>
      </c>
    </row>
    <row r="3714" spans="1:22" hidden="1" x14ac:dyDescent="0.2">
      <c r="A3714" s="7">
        <v>55210</v>
      </c>
      <c r="B3714" s="8" t="s">
        <v>2308</v>
      </c>
      <c r="C3714" s="9" t="s">
        <v>93</v>
      </c>
      <c r="D3714" s="9" t="s">
        <v>24</v>
      </c>
      <c r="E3714" s="10">
        <v>1</v>
      </c>
      <c r="F3714" s="9" t="s">
        <v>42</v>
      </c>
      <c r="G3714" s="9" t="s">
        <v>35</v>
      </c>
      <c r="H3714" s="9" t="s">
        <v>36</v>
      </c>
      <c r="I3714" s="11">
        <v>909329000</v>
      </c>
      <c r="J3714" s="11">
        <v>0</v>
      </c>
      <c r="K3714" s="11">
        <v>7085994</v>
      </c>
      <c r="L3714" s="11">
        <v>7085994</v>
      </c>
      <c r="M3714" s="11">
        <v>0</v>
      </c>
      <c r="N3714" s="11">
        <v>6876091</v>
      </c>
      <c r="O3714" s="8" t="s">
        <v>37</v>
      </c>
      <c r="P3714" s="12">
        <v>413278.00186126702</v>
      </c>
      <c r="Q3714" s="12">
        <v>374923.34379140602</v>
      </c>
      <c r="R3714" s="8" t="s">
        <v>51</v>
      </c>
      <c r="S3714" s="8" t="s">
        <v>758</v>
      </c>
      <c r="T3714" s="8" t="s">
        <v>759</v>
      </c>
      <c r="U3714" s="8" t="s">
        <v>54</v>
      </c>
      <c r="V3714" s="1">
        <f t="shared" si="57"/>
        <v>0.45448677196181692</v>
      </c>
    </row>
    <row r="3715" spans="1:22" x14ac:dyDescent="0.2">
      <c r="A3715" s="7">
        <v>55211</v>
      </c>
      <c r="B3715" s="8" t="s">
        <v>2309</v>
      </c>
      <c r="C3715" s="9" t="s">
        <v>531</v>
      </c>
      <c r="D3715" s="9" t="s">
        <v>24</v>
      </c>
      <c r="E3715" s="10">
        <v>2</v>
      </c>
      <c r="F3715" s="9" t="s">
        <v>116</v>
      </c>
      <c r="G3715" s="9" t="s">
        <v>35</v>
      </c>
      <c r="H3715" s="9" t="s">
        <v>36</v>
      </c>
      <c r="I3715" s="11">
        <v>1529292000</v>
      </c>
      <c r="J3715" s="11">
        <v>0</v>
      </c>
      <c r="K3715" s="11">
        <v>11979419</v>
      </c>
      <c r="L3715" s="11">
        <v>11979419</v>
      </c>
      <c r="M3715" s="11">
        <v>0</v>
      </c>
      <c r="N3715" s="11">
        <v>11640022</v>
      </c>
      <c r="O3715" s="8" t="s">
        <v>37</v>
      </c>
      <c r="P3715" s="12">
        <v>698678.31496595906</v>
      </c>
      <c r="Q3715" s="12">
        <v>633836.80936764902</v>
      </c>
      <c r="R3715" s="8" t="s">
        <v>208</v>
      </c>
      <c r="S3715" s="8" t="s">
        <v>209</v>
      </c>
      <c r="T3715" s="8" t="s">
        <v>210</v>
      </c>
      <c r="U3715" s="8" t="s">
        <v>210</v>
      </c>
      <c r="V3715" s="1">
        <f t="shared" ref="V3715:V3778" si="58">P3715/(I3715/1000)</f>
        <v>0.45686390497430124</v>
      </c>
    </row>
    <row r="3716" spans="1:22" x14ac:dyDescent="0.2">
      <c r="A3716" s="7">
        <v>55212</v>
      </c>
      <c r="B3716" s="8" t="s">
        <v>2310</v>
      </c>
      <c r="C3716" s="9" t="s">
        <v>531</v>
      </c>
      <c r="D3716" s="9" t="s">
        <v>24</v>
      </c>
      <c r="E3716" s="10">
        <v>2</v>
      </c>
      <c r="F3716" s="9" t="s">
        <v>116</v>
      </c>
      <c r="G3716" s="9" t="s">
        <v>35</v>
      </c>
      <c r="H3716" s="9" t="s">
        <v>36</v>
      </c>
      <c r="I3716" s="11">
        <v>1393567000</v>
      </c>
      <c r="J3716" s="11">
        <v>0</v>
      </c>
      <c r="K3716" s="11">
        <v>10812928</v>
      </c>
      <c r="L3716" s="11">
        <v>10812928</v>
      </c>
      <c r="M3716" s="11">
        <v>0</v>
      </c>
      <c r="N3716" s="11">
        <v>10497989</v>
      </c>
      <c r="O3716" s="8" t="s">
        <v>37</v>
      </c>
      <c r="P3716" s="12">
        <v>630644.80129530805</v>
      </c>
      <c r="Q3716" s="12">
        <v>572117.21064620197</v>
      </c>
      <c r="R3716" s="8" t="s">
        <v>208</v>
      </c>
      <c r="S3716" s="8" t="s">
        <v>209</v>
      </c>
      <c r="T3716" s="8" t="s">
        <v>210</v>
      </c>
      <c r="U3716" s="8" t="s">
        <v>210</v>
      </c>
      <c r="V3716" s="1">
        <f t="shared" si="58"/>
        <v>0.45253999362449604</v>
      </c>
    </row>
    <row r="3717" spans="1:22" hidden="1" x14ac:dyDescent="0.2">
      <c r="A3717" s="7">
        <v>55215</v>
      </c>
      <c r="B3717" s="8" t="s">
        <v>2311</v>
      </c>
      <c r="C3717" s="9" t="s">
        <v>49</v>
      </c>
      <c r="D3717" s="9" t="s">
        <v>24</v>
      </c>
      <c r="E3717" s="10">
        <v>2</v>
      </c>
      <c r="F3717" s="9" t="s">
        <v>34</v>
      </c>
      <c r="G3717" s="9" t="s">
        <v>35</v>
      </c>
      <c r="H3717" s="9" t="s">
        <v>36</v>
      </c>
      <c r="I3717" s="11">
        <v>2463942000</v>
      </c>
      <c r="J3717" s="11">
        <v>0</v>
      </c>
      <c r="K3717" s="11">
        <v>3108022</v>
      </c>
      <c r="L3717" s="11">
        <v>3108022</v>
      </c>
      <c r="M3717" s="11">
        <v>0</v>
      </c>
      <c r="N3717" s="11">
        <v>3035530</v>
      </c>
      <c r="O3717" s="8" t="s">
        <v>37</v>
      </c>
      <c r="P3717" s="12">
        <v>181269.85739768599</v>
      </c>
      <c r="Q3717" s="12">
        <v>164446.93585928099</v>
      </c>
      <c r="R3717" s="8" t="s">
        <v>124</v>
      </c>
      <c r="S3717" s="8" t="s">
        <v>160</v>
      </c>
      <c r="T3717" s="8" t="s">
        <v>161</v>
      </c>
      <c r="U3717" s="8" t="s">
        <v>161</v>
      </c>
      <c r="V3717" s="1">
        <f t="shared" si="58"/>
        <v>7.3569043994414635E-2</v>
      </c>
    </row>
    <row r="3718" spans="1:22" hidden="1" x14ac:dyDescent="0.2">
      <c r="A3718" s="7">
        <v>55215</v>
      </c>
      <c r="B3718" s="8" t="s">
        <v>2311</v>
      </c>
      <c r="C3718" s="9" t="s">
        <v>49</v>
      </c>
      <c r="D3718" s="9" t="s">
        <v>24</v>
      </c>
      <c r="E3718" s="10">
        <v>2</v>
      </c>
      <c r="F3718" s="9" t="s">
        <v>42</v>
      </c>
      <c r="G3718" s="9" t="s">
        <v>35</v>
      </c>
      <c r="H3718" s="9" t="s">
        <v>36</v>
      </c>
      <c r="I3718" s="11">
        <v>4298028000</v>
      </c>
      <c r="J3718" s="11">
        <v>0</v>
      </c>
      <c r="K3718" s="11">
        <v>43812764</v>
      </c>
      <c r="L3718" s="11">
        <v>43812764</v>
      </c>
      <c r="M3718" s="11">
        <v>0</v>
      </c>
      <c r="N3718" s="11">
        <v>42791323</v>
      </c>
      <c r="O3718" s="8" t="s">
        <v>37</v>
      </c>
      <c r="P3718" s="12">
        <v>2555301.5655868798</v>
      </c>
      <c r="Q3718" s="12">
        <v>2318154.3732077298</v>
      </c>
      <c r="R3718" s="8" t="s">
        <v>124</v>
      </c>
      <c r="S3718" s="8" t="s">
        <v>160</v>
      </c>
      <c r="T3718" s="8" t="s">
        <v>161</v>
      </c>
      <c r="U3718" s="8" t="s">
        <v>161</v>
      </c>
      <c r="V3718" s="1">
        <f t="shared" si="58"/>
        <v>0.59452883173094262</v>
      </c>
    </row>
    <row r="3719" spans="1:22" hidden="1" x14ac:dyDescent="0.2">
      <c r="A3719" s="7">
        <v>55216</v>
      </c>
      <c r="B3719" s="8" t="s">
        <v>2312</v>
      </c>
      <c r="C3719" s="9" t="s">
        <v>176</v>
      </c>
      <c r="D3719" s="9" t="s">
        <v>24</v>
      </c>
      <c r="E3719" s="10">
        <v>3</v>
      </c>
      <c r="F3719" s="9" t="s">
        <v>34</v>
      </c>
      <c r="G3719" s="9" t="s">
        <v>35</v>
      </c>
      <c r="H3719" s="9" t="s">
        <v>36</v>
      </c>
      <c r="I3719" s="11">
        <v>58586000</v>
      </c>
      <c r="J3719" s="11">
        <v>137985</v>
      </c>
      <c r="K3719" s="11">
        <v>696512</v>
      </c>
      <c r="L3719" s="11">
        <v>414906</v>
      </c>
      <c r="M3719" s="11">
        <v>281606</v>
      </c>
      <c r="N3719" s="11">
        <v>663572</v>
      </c>
      <c r="O3719" s="8" t="s">
        <v>37</v>
      </c>
      <c r="P3719" s="12">
        <v>40622.824071315197</v>
      </c>
      <c r="Q3719" s="12">
        <v>36852.784243232498</v>
      </c>
      <c r="R3719" s="8" t="s">
        <v>177</v>
      </c>
      <c r="S3719" s="8" t="s">
        <v>71</v>
      </c>
      <c r="T3719" s="8" t="s">
        <v>72</v>
      </c>
      <c r="U3719" s="8" t="s">
        <v>73</v>
      </c>
      <c r="V3719" s="1">
        <f t="shared" si="58"/>
        <v>0.69338790959128793</v>
      </c>
    </row>
    <row r="3720" spans="1:22" hidden="1" x14ac:dyDescent="0.2">
      <c r="A3720" s="7">
        <v>55216</v>
      </c>
      <c r="B3720" s="8" t="s">
        <v>2312</v>
      </c>
      <c r="C3720" s="9" t="s">
        <v>176</v>
      </c>
      <c r="D3720" s="9" t="s">
        <v>24</v>
      </c>
      <c r="E3720" s="10">
        <v>3</v>
      </c>
      <c r="F3720" s="9" t="s">
        <v>42</v>
      </c>
      <c r="G3720" s="9" t="s">
        <v>35</v>
      </c>
      <c r="H3720" s="9" t="s">
        <v>36</v>
      </c>
      <c r="I3720" s="11">
        <v>550229000</v>
      </c>
      <c r="J3720" s="11">
        <v>1539215</v>
      </c>
      <c r="K3720" s="11">
        <v>7034439</v>
      </c>
      <c r="L3720" s="11">
        <v>3893183</v>
      </c>
      <c r="M3720" s="11">
        <v>3141256</v>
      </c>
      <c r="N3720" s="11">
        <v>6702718</v>
      </c>
      <c r="O3720" s="8" t="s">
        <v>37</v>
      </c>
      <c r="P3720" s="12">
        <v>410271.14814590098</v>
      </c>
      <c r="Q3720" s="12">
        <v>372195.54399519297</v>
      </c>
      <c r="R3720" s="8" t="s">
        <v>177</v>
      </c>
      <c r="S3720" s="8" t="s">
        <v>71</v>
      </c>
      <c r="T3720" s="8" t="s">
        <v>72</v>
      </c>
      <c r="U3720" s="8" t="s">
        <v>73</v>
      </c>
      <c r="V3720" s="1">
        <f t="shared" si="58"/>
        <v>0.74563708591495714</v>
      </c>
    </row>
    <row r="3721" spans="1:22" hidden="1" x14ac:dyDescent="0.2">
      <c r="A3721" s="7">
        <v>55217</v>
      </c>
      <c r="B3721" s="8" t="s">
        <v>2313</v>
      </c>
      <c r="C3721" s="9" t="s">
        <v>34</v>
      </c>
      <c r="D3721" s="9" t="s">
        <v>24</v>
      </c>
      <c r="E3721" s="10">
        <v>3</v>
      </c>
      <c r="F3721" s="9" t="s">
        <v>34</v>
      </c>
      <c r="G3721" s="9" t="s">
        <v>35</v>
      </c>
      <c r="H3721" s="9" t="s">
        <v>36</v>
      </c>
      <c r="I3721" s="11">
        <v>1030672000</v>
      </c>
      <c r="J3721" s="11">
        <v>0</v>
      </c>
      <c r="K3721" s="11">
        <v>774540</v>
      </c>
      <c r="L3721" s="11">
        <v>774540</v>
      </c>
      <c r="M3721" s="11">
        <v>0</v>
      </c>
      <c r="N3721" s="11">
        <v>743547</v>
      </c>
      <c r="O3721" s="8" t="s">
        <v>37</v>
      </c>
      <c r="P3721" s="12">
        <v>45173.668445333999</v>
      </c>
      <c r="Q3721" s="12">
        <v>40981.283176389399</v>
      </c>
      <c r="R3721" s="8" t="s">
        <v>51</v>
      </c>
      <c r="S3721" s="8" t="s">
        <v>154</v>
      </c>
      <c r="T3721" s="8" t="s">
        <v>155</v>
      </c>
      <c r="U3721" s="8" t="s">
        <v>141</v>
      </c>
      <c r="V3721" s="1">
        <f t="shared" si="58"/>
        <v>4.382933507976737E-2</v>
      </c>
    </row>
    <row r="3722" spans="1:22" hidden="1" x14ac:dyDescent="0.2">
      <c r="A3722" s="7">
        <v>55217</v>
      </c>
      <c r="B3722" s="8" t="s">
        <v>2313</v>
      </c>
      <c r="C3722" s="9" t="s">
        <v>34</v>
      </c>
      <c r="D3722" s="9" t="s">
        <v>24</v>
      </c>
      <c r="E3722" s="10">
        <v>3</v>
      </c>
      <c r="F3722" s="9" t="s">
        <v>42</v>
      </c>
      <c r="G3722" s="9" t="s">
        <v>35</v>
      </c>
      <c r="H3722" s="9" t="s">
        <v>36</v>
      </c>
      <c r="I3722" s="11">
        <v>1945352000</v>
      </c>
      <c r="J3722" s="11">
        <v>1474718</v>
      </c>
      <c r="K3722" s="11">
        <v>21954341</v>
      </c>
      <c r="L3722" s="11">
        <v>19118342</v>
      </c>
      <c r="M3722" s="11">
        <v>2835999</v>
      </c>
      <c r="N3722" s="11">
        <v>21074273</v>
      </c>
      <c r="O3722" s="8" t="s">
        <v>37</v>
      </c>
      <c r="P3722" s="12">
        <v>1280447.90620213</v>
      </c>
      <c r="Q3722" s="12">
        <v>1161614.72031401</v>
      </c>
      <c r="R3722" s="8" t="s">
        <v>51</v>
      </c>
      <c r="S3722" s="8" t="s">
        <v>154</v>
      </c>
      <c r="T3722" s="8" t="s">
        <v>155</v>
      </c>
      <c r="U3722" s="8" t="s">
        <v>141</v>
      </c>
      <c r="V3722" s="1">
        <f t="shared" si="58"/>
        <v>0.65820885176673938</v>
      </c>
    </row>
    <row r="3723" spans="1:22" hidden="1" x14ac:dyDescent="0.2">
      <c r="A3723" s="7">
        <v>55218</v>
      </c>
      <c r="B3723" s="8" t="s">
        <v>2314</v>
      </c>
      <c r="C3723" s="9" t="s">
        <v>643</v>
      </c>
      <c r="D3723" s="9" t="s">
        <v>24</v>
      </c>
      <c r="E3723" s="10">
        <v>1</v>
      </c>
      <c r="F3723" s="9" t="s">
        <v>34</v>
      </c>
      <c r="G3723" s="9" t="s">
        <v>35</v>
      </c>
      <c r="H3723" s="9" t="s">
        <v>36</v>
      </c>
      <c r="I3723" s="11">
        <v>1037666000</v>
      </c>
      <c r="J3723" s="11">
        <v>0</v>
      </c>
      <c r="K3723" s="11">
        <v>0</v>
      </c>
      <c r="L3723" s="11">
        <v>0</v>
      </c>
      <c r="M3723" s="11">
        <v>0</v>
      </c>
      <c r="N3723" s="11">
        <v>0</v>
      </c>
      <c r="O3723" s="8" t="s">
        <v>37</v>
      </c>
      <c r="P3723" s="12">
        <v>0</v>
      </c>
      <c r="Q3723" s="12">
        <v>0</v>
      </c>
      <c r="R3723" s="8" t="s">
        <v>38</v>
      </c>
      <c r="S3723" s="8" t="s">
        <v>60</v>
      </c>
      <c r="T3723" s="8" t="s">
        <v>61</v>
      </c>
      <c r="U3723" s="8" t="s">
        <v>62</v>
      </c>
      <c r="V3723" s="1">
        <f t="shared" si="58"/>
        <v>0</v>
      </c>
    </row>
    <row r="3724" spans="1:22" hidden="1" x14ac:dyDescent="0.2">
      <c r="A3724" s="7">
        <v>55218</v>
      </c>
      <c r="B3724" s="8" t="s">
        <v>2314</v>
      </c>
      <c r="C3724" s="9" t="s">
        <v>643</v>
      </c>
      <c r="D3724" s="9" t="s">
        <v>24</v>
      </c>
      <c r="E3724" s="10">
        <v>1</v>
      </c>
      <c r="F3724" s="9" t="s">
        <v>42</v>
      </c>
      <c r="G3724" s="9" t="s">
        <v>35</v>
      </c>
      <c r="H3724" s="9" t="s">
        <v>36</v>
      </c>
      <c r="I3724" s="11">
        <v>1961759000</v>
      </c>
      <c r="J3724" s="11">
        <v>0</v>
      </c>
      <c r="K3724" s="11">
        <v>21340444</v>
      </c>
      <c r="L3724" s="11">
        <v>21340444</v>
      </c>
      <c r="M3724" s="11">
        <v>0</v>
      </c>
      <c r="N3724" s="11">
        <v>20045594</v>
      </c>
      <c r="O3724" s="8" t="s">
        <v>37</v>
      </c>
      <c r="P3724" s="12">
        <v>1244643.4551246101</v>
      </c>
      <c r="Q3724" s="12">
        <v>1129133.1353756799</v>
      </c>
      <c r="R3724" s="8" t="s">
        <v>38</v>
      </c>
      <c r="S3724" s="8" t="s">
        <v>60</v>
      </c>
      <c r="T3724" s="8" t="s">
        <v>61</v>
      </c>
      <c r="U3724" s="8" t="s">
        <v>62</v>
      </c>
      <c r="V3724" s="1">
        <f t="shared" si="58"/>
        <v>0.63445278198015664</v>
      </c>
    </row>
    <row r="3725" spans="1:22" hidden="1" x14ac:dyDescent="0.2">
      <c r="A3725" s="7">
        <v>55218</v>
      </c>
      <c r="B3725" s="8" t="s">
        <v>2314</v>
      </c>
      <c r="C3725" s="9" t="s">
        <v>643</v>
      </c>
      <c r="D3725" s="9" t="s">
        <v>24</v>
      </c>
      <c r="E3725" s="10">
        <v>1</v>
      </c>
      <c r="F3725" s="9" t="s">
        <v>50</v>
      </c>
      <c r="G3725" s="9" t="s">
        <v>35</v>
      </c>
      <c r="H3725" s="9" t="s">
        <v>36</v>
      </c>
      <c r="I3725" s="11">
        <v>6521000</v>
      </c>
      <c r="J3725" s="11">
        <v>0</v>
      </c>
      <c r="K3725" s="11">
        <v>72837</v>
      </c>
      <c r="L3725" s="11">
        <v>72837</v>
      </c>
      <c r="M3725" s="11">
        <v>0</v>
      </c>
      <c r="N3725" s="11">
        <v>68225</v>
      </c>
      <c r="O3725" s="8" t="s">
        <v>37</v>
      </c>
      <c r="P3725" s="12">
        <v>4248.0885280977</v>
      </c>
      <c r="Q3725" s="12">
        <v>3853.8406314957001</v>
      </c>
      <c r="R3725" s="8" t="s">
        <v>38</v>
      </c>
      <c r="S3725" s="8" t="s">
        <v>60</v>
      </c>
      <c r="T3725" s="8" t="s">
        <v>61</v>
      </c>
      <c r="U3725" s="8" t="s">
        <v>62</v>
      </c>
      <c r="V3725" s="1">
        <f t="shared" si="58"/>
        <v>0.65144740501421561</v>
      </c>
    </row>
    <row r="3726" spans="1:22" hidden="1" x14ac:dyDescent="0.2">
      <c r="A3726" s="7">
        <v>55220</v>
      </c>
      <c r="B3726" s="8" t="s">
        <v>2315</v>
      </c>
      <c r="C3726" s="9" t="s">
        <v>643</v>
      </c>
      <c r="D3726" s="9" t="s">
        <v>24</v>
      </c>
      <c r="E3726" s="10">
        <v>1</v>
      </c>
      <c r="F3726" s="9" t="s">
        <v>34</v>
      </c>
      <c r="G3726" s="9" t="s">
        <v>35</v>
      </c>
      <c r="H3726" s="9" t="s">
        <v>36</v>
      </c>
      <c r="I3726" s="11">
        <v>673580000</v>
      </c>
      <c r="J3726" s="11">
        <v>0</v>
      </c>
      <c r="K3726" s="11">
        <v>0</v>
      </c>
      <c r="L3726" s="11">
        <v>0</v>
      </c>
      <c r="M3726" s="11">
        <v>0</v>
      </c>
      <c r="N3726" s="11">
        <v>0</v>
      </c>
      <c r="O3726" s="8" t="s">
        <v>37</v>
      </c>
      <c r="P3726" s="12">
        <v>0</v>
      </c>
      <c r="Q3726" s="12">
        <v>0</v>
      </c>
      <c r="R3726" s="8" t="s">
        <v>38</v>
      </c>
      <c r="S3726" s="8" t="s">
        <v>60</v>
      </c>
      <c r="T3726" s="8" t="s">
        <v>61</v>
      </c>
      <c r="U3726" s="8" t="s">
        <v>62</v>
      </c>
      <c r="V3726" s="1">
        <f t="shared" si="58"/>
        <v>0</v>
      </c>
    </row>
    <row r="3727" spans="1:22" hidden="1" x14ac:dyDescent="0.2">
      <c r="A3727" s="7">
        <v>55220</v>
      </c>
      <c r="B3727" s="8" t="s">
        <v>2315</v>
      </c>
      <c r="C3727" s="9" t="s">
        <v>643</v>
      </c>
      <c r="D3727" s="9" t="s">
        <v>24</v>
      </c>
      <c r="E3727" s="10">
        <v>1</v>
      </c>
      <c r="F3727" s="9" t="s">
        <v>42</v>
      </c>
      <c r="G3727" s="9" t="s">
        <v>35</v>
      </c>
      <c r="H3727" s="9" t="s">
        <v>36</v>
      </c>
      <c r="I3727" s="11">
        <v>1289386000</v>
      </c>
      <c r="J3727" s="11">
        <v>0</v>
      </c>
      <c r="K3727" s="11">
        <v>13924563</v>
      </c>
      <c r="L3727" s="11">
        <v>13924563</v>
      </c>
      <c r="M3727" s="11">
        <v>0</v>
      </c>
      <c r="N3727" s="11">
        <v>13098586</v>
      </c>
      <c r="O3727" s="8" t="s">
        <v>37</v>
      </c>
      <c r="P3727" s="12">
        <v>812125.38049444195</v>
      </c>
      <c r="Q3727" s="12">
        <v>736755.31206970999</v>
      </c>
      <c r="R3727" s="8" t="s">
        <v>38</v>
      </c>
      <c r="S3727" s="8" t="s">
        <v>60</v>
      </c>
      <c r="T3727" s="8" t="s">
        <v>61</v>
      </c>
      <c r="U3727" s="8" t="s">
        <v>62</v>
      </c>
      <c r="V3727" s="1">
        <f t="shared" si="58"/>
        <v>0.62985434966289533</v>
      </c>
    </row>
    <row r="3728" spans="1:22" hidden="1" x14ac:dyDescent="0.2">
      <c r="A3728" s="7">
        <v>55221</v>
      </c>
      <c r="B3728" s="8" t="s">
        <v>2316</v>
      </c>
      <c r="C3728" s="9" t="s">
        <v>148</v>
      </c>
      <c r="D3728" s="9" t="s">
        <v>24</v>
      </c>
      <c r="E3728" s="10">
        <v>1</v>
      </c>
      <c r="F3728" s="9" t="s">
        <v>34</v>
      </c>
      <c r="G3728" s="9" t="s">
        <v>35</v>
      </c>
      <c r="H3728" s="9" t="s">
        <v>36</v>
      </c>
      <c r="I3728" s="11">
        <v>100529000</v>
      </c>
      <c r="J3728" s="11">
        <v>0</v>
      </c>
      <c r="K3728" s="11">
        <v>0</v>
      </c>
      <c r="L3728" s="11">
        <v>0</v>
      </c>
      <c r="M3728" s="11">
        <v>0</v>
      </c>
      <c r="N3728" s="11">
        <v>0</v>
      </c>
      <c r="O3728" s="8" t="s">
        <v>37</v>
      </c>
      <c r="P3728" s="12">
        <v>0</v>
      </c>
      <c r="Q3728" s="12">
        <v>0</v>
      </c>
      <c r="R3728" s="8" t="s">
        <v>38</v>
      </c>
      <c r="S3728" s="8" t="s">
        <v>60</v>
      </c>
      <c r="T3728" s="8" t="s">
        <v>61</v>
      </c>
      <c r="U3728" s="8" t="s">
        <v>62</v>
      </c>
      <c r="V3728" s="1">
        <f t="shared" si="58"/>
        <v>0</v>
      </c>
    </row>
    <row r="3729" spans="1:22" hidden="1" x14ac:dyDescent="0.2">
      <c r="A3729" s="7">
        <v>55221</v>
      </c>
      <c r="B3729" s="8" t="s">
        <v>2316</v>
      </c>
      <c r="C3729" s="9" t="s">
        <v>148</v>
      </c>
      <c r="D3729" s="9" t="s">
        <v>24</v>
      </c>
      <c r="E3729" s="10">
        <v>1</v>
      </c>
      <c r="F3729" s="9" t="s">
        <v>42</v>
      </c>
      <c r="G3729" s="9" t="s">
        <v>35</v>
      </c>
      <c r="H3729" s="9" t="s">
        <v>36</v>
      </c>
      <c r="I3729" s="11">
        <v>379284000</v>
      </c>
      <c r="J3729" s="11">
        <v>0</v>
      </c>
      <c r="K3729" s="11">
        <v>4040689</v>
      </c>
      <c r="L3729" s="11">
        <v>4040689</v>
      </c>
      <c r="M3729" s="11">
        <v>0</v>
      </c>
      <c r="N3729" s="11">
        <v>3890642</v>
      </c>
      <c r="O3729" s="8" t="s">
        <v>37</v>
      </c>
      <c r="P3729" s="12">
        <v>235666.00198402599</v>
      </c>
      <c r="Q3729" s="12">
        <v>213794.79450605699</v>
      </c>
      <c r="R3729" s="8" t="s">
        <v>38</v>
      </c>
      <c r="S3729" s="8" t="s">
        <v>60</v>
      </c>
      <c r="T3729" s="8" t="s">
        <v>61</v>
      </c>
      <c r="U3729" s="8" t="s">
        <v>62</v>
      </c>
      <c r="V3729" s="1">
        <f t="shared" si="58"/>
        <v>0.62134443315306209</v>
      </c>
    </row>
    <row r="3730" spans="1:22" hidden="1" x14ac:dyDescent="0.2">
      <c r="A3730" s="7">
        <v>55222</v>
      </c>
      <c r="B3730" s="8" t="s">
        <v>2317</v>
      </c>
      <c r="C3730" s="9" t="s">
        <v>176</v>
      </c>
      <c r="D3730" s="9" t="s">
        <v>24</v>
      </c>
      <c r="E3730" s="10">
        <v>2</v>
      </c>
      <c r="F3730" s="9" t="s">
        <v>50</v>
      </c>
      <c r="G3730" s="9" t="s">
        <v>35</v>
      </c>
      <c r="H3730" s="9" t="s">
        <v>36</v>
      </c>
      <c r="I3730" s="11">
        <v>3949000</v>
      </c>
      <c r="J3730" s="11">
        <v>0</v>
      </c>
      <c r="K3730" s="11">
        <v>63211</v>
      </c>
      <c r="L3730" s="11">
        <v>63211</v>
      </c>
      <c r="M3730" s="11">
        <v>0</v>
      </c>
      <c r="N3730" s="11">
        <v>58258</v>
      </c>
      <c r="O3730" s="8" t="s">
        <v>37</v>
      </c>
      <c r="P3730" s="12">
        <v>3686.6691921631</v>
      </c>
      <c r="Q3730" s="12">
        <v>3344.5243510506002</v>
      </c>
      <c r="R3730" s="8" t="s">
        <v>177</v>
      </c>
      <c r="S3730" s="8" t="s">
        <v>71</v>
      </c>
      <c r="T3730" s="8" t="s">
        <v>72</v>
      </c>
      <c r="U3730" s="8" t="s">
        <v>73</v>
      </c>
      <c r="V3730" s="1">
        <f t="shared" si="58"/>
        <v>0.93357031961587744</v>
      </c>
    </row>
    <row r="3731" spans="1:22" hidden="1" x14ac:dyDescent="0.2">
      <c r="A3731" s="7">
        <v>55223</v>
      </c>
      <c r="B3731" s="8" t="s">
        <v>2318</v>
      </c>
      <c r="C3731" s="9" t="s">
        <v>49</v>
      </c>
      <c r="D3731" s="9" t="s">
        <v>24</v>
      </c>
      <c r="E3731" s="10">
        <v>2</v>
      </c>
      <c r="F3731" s="9" t="s">
        <v>34</v>
      </c>
      <c r="G3731" s="9" t="s">
        <v>35</v>
      </c>
      <c r="H3731" s="9" t="s">
        <v>36</v>
      </c>
      <c r="I3731" s="11">
        <v>248649000</v>
      </c>
      <c r="J3731" s="11">
        <v>0</v>
      </c>
      <c r="K3731" s="11">
        <v>0</v>
      </c>
      <c r="L3731" s="11">
        <v>0</v>
      </c>
      <c r="M3731" s="11">
        <v>0</v>
      </c>
      <c r="N3731" s="11">
        <v>0</v>
      </c>
      <c r="O3731" s="8" t="s">
        <v>37</v>
      </c>
      <c r="P3731" s="12">
        <v>0</v>
      </c>
      <c r="Q3731" s="12">
        <v>0</v>
      </c>
      <c r="R3731" s="8" t="s">
        <v>124</v>
      </c>
      <c r="S3731" s="8" t="s">
        <v>160</v>
      </c>
      <c r="T3731" s="8" t="s">
        <v>161</v>
      </c>
      <c r="U3731" s="8" t="s">
        <v>161</v>
      </c>
      <c r="V3731" s="1">
        <f t="shared" si="58"/>
        <v>0</v>
      </c>
    </row>
    <row r="3732" spans="1:22" hidden="1" x14ac:dyDescent="0.2">
      <c r="A3732" s="7">
        <v>55223</v>
      </c>
      <c r="B3732" s="8" t="s">
        <v>2318</v>
      </c>
      <c r="C3732" s="9" t="s">
        <v>49</v>
      </c>
      <c r="D3732" s="9" t="s">
        <v>24</v>
      </c>
      <c r="E3732" s="10">
        <v>2</v>
      </c>
      <c r="F3732" s="9" t="s">
        <v>42</v>
      </c>
      <c r="G3732" s="9" t="s">
        <v>35</v>
      </c>
      <c r="H3732" s="9" t="s">
        <v>36</v>
      </c>
      <c r="I3732" s="11">
        <v>588774000</v>
      </c>
      <c r="J3732" s="11">
        <v>0</v>
      </c>
      <c r="K3732" s="11">
        <v>6248828</v>
      </c>
      <c r="L3732" s="11">
        <v>6248828</v>
      </c>
      <c r="M3732" s="11">
        <v>0</v>
      </c>
      <c r="N3732" s="11">
        <v>6213325</v>
      </c>
      <c r="O3732" s="8" t="s">
        <v>37</v>
      </c>
      <c r="P3732" s="12">
        <v>364451.78330869798</v>
      </c>
      <c r="Q3732" s="12">
        <v>330628.48889476398</v>
      </c>
      <c r="R3732" s="8" t="s">
        <v>124</v>
      </c>
      <c r="S3732" s="8" t="s">
        <v>160</v>
      </c>
      <c r="T3732" s="8" t="s">
        <v>161</v>
      </c>
      <c r="U3732" s="8" t="s">
        <v>161</v>
      </c>
      <c r="V3732" s="1">
        <f t="shared" si="58"/>
        <v>0.61900115037127657</v>
      </c>
    </row>
    <row r="3733" spans="1:22" hidden="1" x14ac:dyDescent="0.2">
      <c r="A3733" s="7">
        <v>55224</v>
      </c>
      <c r="B3733" s="8" t="s">
        <v>2319</v>
      </c>
      <c r="C3733" s="9" t="s">
        <v>339</v>
      </c>
      <c r="D3733" s="9" t="s">
        <v>24</v>
      </c>
      <c r="E3733" s="10">
        <v>1</v>
      </c>
      <c r="F3733" s="9" t="s">
        <v>50</v>
      </c>
      <c r="G3733" s="9" t="s">
        <v>35</v>
      </c>
      <c r="H3733" s="9" t="s">
        <v>36</v>
      </c>
      <c r="I3733" s="11">
        <v>147744000</v>
      </c>
      <c r="J3733" s="11">
        <v>0</v>
      </c>
      <c r="K3733" s="11">
        <v>1904794</v>
      </c>
      <c r="L3733" s="11">
        <v>1904794</v>
      </c>
      <c r="M3733" s="11">
        <v>0</v>
      </c>
      <c r="N3733" s="11">
        <v>1852911</v>
      </c>
      <c r="O3733" s="8" t="s">
        <v>37</v>
      </c>
      <c r="P3733" s="12">
        <v>111093.72351674701</v>
      </c>
      <c r="Q3733" s="12">
        <v>100783.56483420701</v>
      </c>
      <c r="R3733" s="8" t="s">
        <v>177</v>
      </c>
      <c r="S3733" s="8" t="s">
        <v>60</v>
      </c>
      <c r="T3733" s="8" t="s">
        <v>61</v>
      </c>
      <c r="U3733" s="8" t="s">
        <v>62</v>
      </c>
      <c r="V3733" s="1">
        <f t="shared" si="58"/>
        <v>0.75193390944300276</v>
      </c>
    </row>
    <row r="3734" spans="1:22" hidden="1" x14ac:dyDescent="0.2">
      <c r="A3734" s="7">
        <v>55225</v>
      </c>
      <c r="B3734" s="8" t="s">
        <v>2320</v>
      </c>
      <c r="C3734" s="9" t="s">
        <v>146</v>
      </c>
      <c r="D3734" s="9" t="s">
        <v>24</v>
      </c>
      <c r="E3734" s="10">
        <v>2</v>
      </c>
      <c r="F3734" s="9" t="s">
        <v>34</v>
      </c>
      <c r="G3734" s="9" t="s">
        <v>35</v>
      </c>
      <c r="H3734" s="9" t="s">
        <v>36</v>
      </c>
      <c r="I3734" s="11">
        <v>2399878400</v>
      </c>
      <c r="J3734" s="11">
        <v>0</v>
      </c>
      <c r="K3734" s="11">
        <v>1956536</v>
      </c>
      <c r="L3734" s="11">
        <v>1956536</v>
      </c>
      <c r="M3734" s="11">
        <v>0</v>
      </c>
      <c r="N3734" s="11">
        <v>1893069</v>
      </c>
      <c r="O3734" s="8" t="s">
        <v>37</v>
      </c>
      <c r="P3734" s="12">
        <v>114111.483674645</v>
      </c>
      <c r="Q3734" s="12">
        <v>103521.25889018</v>
      </c>
      <c r="R3734" s="8" t="s">
        <v>59</v>
      </c>
      <c r="S3734" s="8" t="s">
        <v>80</v>
      </c>
      <c r="T3734" s="8" t="s">
        <v>81</v>
      </c>
      <c r="U3734" s="8" t="s">
        <v>82</v>
      </c>
      <c r="V3734" s="1">
        <f t="shared" si="58"/>
        <v>4.75488606733762E-2</v>
      </c>
    </row>
    <row r="3735" spans="1:22" hidden="1" x14ac:dyDescent="0.2">
      <c r="A3735" s="7">
        <v>55225</v>
      </c>
      <c r="B3735" s="8" t="s">
        <v>2320</v>
      </c>
      <c r="C3735" s="9" t="s">
        <v>146</v>
      </c>
      <c r="D3735" s="9" t="s">
        <v>24</v>
      </c>
      <c r="E3735" s="10">
        <v>2</v>
      </c>
      <c r="F3735" s="9" t="s">
        <v>42</v>
      </c>
      <c r="G3735" s="9" t="s">
        <v>35</v>
      </c>
      <c r="H3735" s="9" t="s">
        <v>36</v>
      </c>
      <c r="I3735" s="11">
        <v>3934881920</v>
      </c>
      <c r="J3735" s="11">
        <v>0</v>
      </c>
      <c r="K3735" s="11">
        <v>43613410</v>
      </c>
      <c r="L3735" s="11">
        <v>43613410</v>
      </c>
      <c r="M3735" s="11">
        <v>0</v>
      </c>
      <c r="N3735" s="11">
        <v>42052181</v>
      </c>
      <c r="O3735" s="8" t="s">
        <v>37</v>
      </c>
      <c r="P3735" s="12">
        <v>2543674.5979683599</v>
      </c>
      <c r="Q3735" s="12">
        <v>2307606.4573785299</v>
      </c>
      <c r="R3735" s="8" t="s">
        <v>59</v>
      </c>
      <c r="S3735" s="8" t="s">
        <v>80</v>
      </c>
      <c r="T3735" s="8" t="s">
        <v>81</v>
      </c>
      <c r="U3735" s="8" t="s">
        <v>82</v>
      </c>
      <c r="V3735" s="1">
        <f t="shared" si="58"/>
        <v>0.64644242182707223</v>
      </c>
    </row>
    <row r="3736" spans="1:22" hidden="1" x14ac:dyDescent="0.2">
      <c r="A3736" s="7">
        <v>55226</v>
      </c>
      <c r="B3736" s="8" t="s">
        <v>2321</v>
      </c>
      <c r="C3736" s="9" t="s">
        <v>49</v>
      </c>
      <c r="D3736" s="9" t="s">
        <v>24</v>
      </c>
      <c r="E3736" s="10">
        <v>2</v>
      </c>
      <c r="F3736" s="9" t="s">
        <v>34</v>
      </c>
      <c r="G3736" s="9" t="s">
        <v>35</v>
      </c>
      <c r="H3736" s="9" t="s">
        <v>36</v>
      </c>
      <c r="I3736" s="11">
        <v>2469390000</v>
      </c>
      <c r="J3736" s="11">
        <v>0</v>
      </c>
      <c r="K3736" s="11">
        <v>0</v>
      </c>
      <c r="L3736" s="11">
        <v>0</v>
      </c>
      <c r="M3736" s="11">
        <v>0</v>
      </c>
      <c r="N3736" s="11">
        <v>0</v>
      </c>
      <c r="O3736" s="8" t="s">
        <v>37</v>
      </c>
      <c r="P3736" s="12">
        <v>0</v>
      </c>
      <c r="Q3736" s="12">
        <v>0</v>
      </c>
      <c r="R3736" s="8" t="s">
        <v>124</v>
      </c>
      <c r="S3736" s="8" t="s">
        <v>160</v>
      </c>
      <c r="T3736" s="8" t="s">
        <v>161</v>
      </c>
      <c r="U3736" s="8" t="s">
        <v>161</v>
      </c>
      <c r="V3736" s="1">
        <f t="shared" si="58"/>
        <v>0</v>
      </c>
    </row>
    <row r="3737" spans="1:22" hidden="1" x14ac:dyDescent="0.2">
      <c r="A3737" s="7">
        <v>55226</v>
      </c>
      <c r="B3737" s="8" t="s">
        <v>2321</v>
      </c>
      <c r="C3737" s="9" t="s">
        <v>49</v>
      </c>
      <c r="D3737" s="9" t="s">
        <v>24</v>
      </c>
      <c r="E3737" s="10">
        <v>2</v>
      </c>
      <c r="F3737" s="9" t="s">
        <v>42</v>
      </c>
      <c r="G3737" s="9" t="s">
        <v>35</v>
      </c>
      <c r="H3737" s="9" t="s">
        <v>36</v>
      </c>
      <c r="I3737" s="11">
        <v>4390522000</v>
      </c>
      <c r="J3737" s="11">
        <v>0</v>
      </c>
      <c r="K3737" s="11">
        <v>48522446</v>
      </c>
      <c r="L3737" s="11">
        <v>48522446</v>
      </c>
      <c r="M3737" s="11">
        <v>0</v>
      </c>
      <c r="N3737" s="11">
        <v>47983072</v>
      </c>
      <c r="O3737" s="8" t="s">
        <v>37</v>
      </c>
      <c r="P3737" s="12">
        <v>2829985.39489325</v>
      </c>
      <c r="Q3737" s="12">
        <v>2567345.908458</v>
      </c>
      <c r="R3737" s="8" t="s">
        <v>124</v>
      </c>
      <c r="S3737" s="8" t="s">
        <v>160</v>
      </c>
      <c r="T3737" s="8" t="s">
        <v>161</v>
      </c>
      <c r="U3737" s="8" t="s">
        <v>161</v>
      </c>
      <c r="V3737" s="1">
        <f t="shared" si="58"/>
        <v>0.64456695465670144</v>
      </c>
    </row>
    <row r="3738" spans="1:22" hidden="1" x14ac:dyDescent="0.2">
      <c r="A3738" s="7">
        <v>55228</v>
      </c>
      <c r="B3738" s="8" t="s">
        <v>2322</v>
      </c>
      <c r="C3738" s="9" t="s">
        <v>816</v>
      </c>
      <c r="D3738" s="9" t="s">
        <v>24</v>
      </c>
      <c r="E3738" s="10">
        <v>1</v>
      </c>
      <c r="F3738" s="9" t="s">
        <v>50</v>
      </c>
      <c r="G3738" s="9" t="s">
        <v>35</v>
      </c>
      <c r="H3738" s="9" t="s">
        <v>36</v>
      </c>
      <c r="I3738" s="11">
        <v>98115307</v>
      </c>
      <c r="J3738" s="11">
        <v>0</v>
      </c>
      <c r="K3738" s="11">
        <v>948932</v>
      </c>
      <c r="L3738" s="11">
        <v>948932</v>
      </c>
      <c r="M3738" s="11">
        <v>0</v>
      </c>
      <c r="N3738" s="11">
        <v>885197</v>
      </c>
      <c r="O3738" s="8" t="s">
        <v>37</v>
      </c>
      <c r="P3738" s="12">
        <v>55344.771793797197</v>
      </c>
      <c r="Q3738" s="12">
        <v>50208.447603916502</v>
      </c>
      <c r="R3738" s="8" t="s">
        <v>177</v>
      </c>
      <c r="S3738" s="8" t="s">
        <v>71</v>
      </c>
      <c r="T3738" s="8" t="s">
        <v>72</v>
      </c>
      <c r="U3738" s="8" t="s">
        <v>73</v>
      </c>
      <c r="V3738" s="1">
        <f t="shared" si="58"/>
        <v>0.56407887297134174</v>
      </c>
    </row>
    <row r="3739" spans="1:22" hidden="1" x14ac:dyDescent="0.2">
      <c r="A3739" s="7">
        <v>55228</v>
      </c>
      <c r="B3739" s="8" t="s">
        <v>2322</v>
      </c>
      <c r="C3739" s="9" t="s">
        <v>816</v>
      </c>
      <c r="D3739" s="9" t="s">
        <v>24</v>
      </c>
      <c r="E3739" s="10">
        <v>1</v>
      </c>
      <c r="F3739" s="9" t="s">
        <v>50</v>
      </c>
      <c r="G3739" s="9" t="s">
        <v>26</v>
      </c>
      <c r="H3739" s="9" t="s">
        <v>27</v>
      </c>
      <c r="I3739" s="11">
        <v>27693</v>
      </c>
      <c r="J3739" s="11">
        <v>0</v>
      </c>
      <c r="K3739" s="11">
        <v>268</v>
      </c>
      <c r="L3739" s="11">
        <v>268</v>
      </c>
      <c r="M3739" s="11">
        <v>0</v>
      </c>
      <c r="N3739" s="11">
        <v>48</v>
      </c>
      <c r="O3739" s="8" t="s">
        <v>28</v>
      </c>
      <c r="P3739" s="12">
        <v>21.9023705912</v>
      </c>
      <c r="Q3739" s="12">
        <v>19.8697002551</v>
      </c>
      <c r="R3739" s="8" t="s">
        <v>177</v>
      </c>
      <c r="S3739" s="8" t="s">
        <v>71</v>
      </c>
      <c r="T3739" s="8" t="s">
        <v>72</v>
      </c>
      <c r="U3739" s="8" t="s">
        <v>73</v>
      </c>
      <c r="V3739" s="1">
        <f t="shared" si="58"/>
        <v>0.79089916553641715</v>
      </c>
    </row>
    <row r="3740" spans="1:22" hidden="1" x14ac:dyDescent="0.2">
      <c r="A3740" s="7">
        <v>55229</v>
      </c>
      <c r="B3740" s="8" t="s">
        <v>2323</v>
      </c>
      <c r="C3740" s="9" t="s">
        <v>339</v>
      </c>
      <c r="D3740" s="9" t="s">
        <v>24</v>
      </c>
      <c r="E3740" s="10">
        <v>2</v>
      </c>
      <c r="F3740" s="9" t="s">
        <v>50</v>
      </c>
      <c r="G3740" s="9" t="s">
        <v>35</v>
      </c>
      <c r="H3740" s="9" t="s">
        <v>36</v>
      </c>
      <c r="I3740" s="11">
        <v>142019780</v>
      </c>
      <c r="J3740" s="11">
        <v>0</v>
      </c>
      <c r="K3740" s="11">
        <v>1663880</v>
      </c>
      <c r="L3740" s="11">
        <v>1663880</v>
      </c>
      <c r="M3740" s="11">
        <v>0</v>
      </c>
      <c r="N3740" s="11">
        <v>1618559</v>
      </c>
      <c r="O3740" s="8" t="s">
        <v>37</v>
      </c>
      <c r="P3740" s="12">
        <v>97042.842787747999</v>
      </c>
      <c r="Q3740" s="12">
        <v>88036.689456362205</v>
      </c>
      <c r="R3740" s="8" t="s">
        <v>177</v>
      </c>
      <c r="S3740" s="8" t="s">
        <v>60</v>
      </c>
      <c r="T3740" s="8" t="s">
        <v>61</v>
      </c>
      <c r="U3740" s="8" t="s">
        <v>62</v>
      </c>
      <c r="V3740" s="1">
        <f t="shared" si="58"/>
        <v>0.68330511980618469</v>
      </c>
    </row>
    <row r="3741" spans="1:22" hidden="1" x14ac:dyDescent="0.2">
      <c r="A3741" s="7">
        <v>55230</v>
      </c>
      <c r="B3741" s="8" t="s">
        <v>2324</v>
      </c>
      <c r="C3741" s="9" t="s">
        <v>49</v>
      </c>
      <c r="D3741" s="9" t="s">
        <v>24</v>
      </c>
      <c r="E3741" s="10">
        <v>1</v>
      </c>
      <c r="F3741" s="9" t="s">
        <v>34</v>
      </c>
      <c r="G3741" s="9" t="s">
        <v>35</v>
      </c>
      <c r="H3741" s="9" t="s">
        <v>36</v>
      </c>
      <c r="I3741" s="11">
        <v>1386539000</v>
      </c>
      <c r="J3741" s="11">
        <v>0</v>
      </c>
      <c r="K3741" s="11">
        <v>1474791</v>
      </c>
      <c r="L3741" s="11">
        <v>1474791</v>
      </c>
      <c r="M3741" s="11">
        <v>0</v>
      </c>
      <c r="N3741" s="11">
        <v>1458885</v>
      </c>
      <c r="O3741" s="8" t="s">
        <v>37</v>
      </c>
      <c r="P3741" s="12">
        <v>86014.563044081093</v>
      </c>
      <c r="Q3741" s="12">
        <v>78031.899704328302</v>
      </c>
      <c r="R3741" s="8" t="s">
        <v>124</v>
      </c>
      <c r="S3741" s="8" t="s">
        <v>160</v>
      </c>
      <c r="T3741" s="8" t="s">
        <v>161</v>
      </c>
      <c r="U3741" s="8" t="s">
        <v>161</v>
      </c>
      <c r="V3741" s="1">
        <f t="shared" si="58"/>
        <v>6.2035444400829039E-2</v>
      </c>
    </row>
    <row r="3742" spans="1:22" hidden="1" x14ac:dyDescent="0.2">
      <c r="A3742" s="7">
        <v>55230</v>
      </c>
      <c r="B3742" s="8" t="s">
        <v>2324</v>
      </c>
      <c r="C3742" s="9" t="s">
        <v>49</v>
      </c>
      <c r="D3742" s="9" t="s">
        <v>24</v>
      </c>
      <c r="E3742" s="10">
        <v>1</v>
      </c>
      <c r="F3742" s="9" t="s">
        <v>42</v>
      </c>
      <c r="G3742" s="9" t="s">
        <v>35</v>
      </c>
      <c r="H3742" s="9" t="s">
        <v>36</v>
      </c>
      <c r="I3742" s="11">
        <v>1918514000</v>
      </c>
      <c r="J3742" s="11">
        <v>0</v>
      </c>
      <c r="K3742" s="11">
        <v>23100840</v>
      </c>
      <c r="L3742" s="11">
        <v>23100840</v>
      </c>
      <c r="M3742" s="11">
        <v>0</v>
      </c>
      <c r="N3742" s="11">
        <v>22865467</v>
      </c>
      <c r="O3742" s="8" t="s">
        <v>37</v>
      </c>
      <c r="P3742" s="12">
        <v>1347315.4220165601</v>
      </c>
      <c r="Q3742" s="12">
        <v>1222276.53271937</v>
      </c>
      <c r="R3742" s="8" t="s">
        <v>124</v>
      </c>
      <c r="S3742" s="8" t="s">
        <v>160</v>
      </c>
      <c r="T3742" s="8" t="s">
        <v>161</v>
      </c>
      <c r="U3742" s="8" t="s">
        <v>161</v>
      </c>
      <c r="V3742" s="1">
        <f t="shared" si="58"/>
        <v>0.70227031025916942</v>
      </c>
    </row>
    <row r="3743" spans="1:22" hidden="1" x14ac:dyDescent="0.2">
      <c r="A3743" s="7">
        <v>55231</v>
      </c>
      <c r="B3743" s="8" t="s">
        <v>2325</v>
      </c>
      <c r="C3743" s="9" t="s">
        <v>860</v>
      </c>
      <c r="D3743" s="9" t="s">
        <v>24</v>
      </c>
      <c r="E3743" s="10">
        <v>2</v>
      </c>
      <c r="F3743" s="9" t="s">
        <v>34</v>
      </c>
      <c r="G3743" s="9" t="s">
        <v>35</v>
      </c>
      <c r="H3743" s="9" t="s">
        <v>36</v>
      </c>
      <c r="I3743" s="11">
        <v>1434047000</v>
      </c>
      <c r="J3743" s="11">
        <v>0</v>
      </c>
      <c r="K3743" s="11">
        <v>1542520</v>
      </c>
      <c r="L3743" s="11">
        <v>1542520</v>
      </c>
      <c r="M3743" s="11">
        <v>0</v>
      </c>
      <c r="N3743" s="11">
        <v>1478601</v>
      </c>
      <c r="O3743" s="8" t="s">
        <v>37</v>
      </c>
      <c r="P3743" s="12">
        <v>89964.736553691997</v>
      </c>
      <c r="Q3743" s="12">
        <v>81615.473604002502</v>
      </c>
      <c r="R3743" s="8" t="s">
        <v>177</v>
      </c>
      <c r="S3743" s="8" t="s">
        <v>71</v>
      </c>
      <c r="T3743" s="8" t="s">
        <v>72</v>
      </c>
      <c r="U3743" s="8" t="s">
        <v>73</v>
      </c>
      <c r="V3743" s="1">
        <f t="shared" si="58"/>
        <v>6.2734859145963828E-2</v>
      </c>
    </row>
    <row r="3744" spans="1:22" hidden="1" x14ac:dyDescent="0.2">
      <c r="A3744" s="7">
        <v>55231</v>
      </c>
      <c r="B3744" s="8" t="s">
        <v>2325</v>
      </c>
      <c r="C3744" s="9" t="s">
        <v>860</v>
      </c>
      <c r="D3744" s="9" t="s">
        <v>24</v>
      </c>
      <c r="E3744" s="10">
        <v>2</v>
      </c>
      <c r="F3744" s="9" t="s">
        <v>42</v>
      </c>
      <c r="G3744" s="9" t="s">
        <v>35</v>
      </c>
      <c r="H3744" s="9" t="s">
        <v>36</v>
      </c>
      <c r="I3744" s="11">
        <v>2323620000</v>
      </c>
      <c r="J3744" s="11">
        <v>0</v>
      </c>
      <c r="K3744" s="11">
        <v>25460013</v>
      </c>
      <c r="L3744" s="11">
        <v>25460013</v>
      </c>
      <c r="M3744" s="11">
        <v>0</v>
      </c>
      <c r="N3744" s="11">
        <v>24401876</v>
      </c>
      <c r="O3744" s="8" t="s">
        <v>37</v>
      </c>
      <c r="P3744" s="12">
        <v>1484909.99286788</v>
      </c>
      <c r="Q3744" s="12">
        <v>1347101.5085438499</v>
      </c>
      <c r="R3744" s="8" t="s">
        <v>177</v>
      </c>
      <c r="S3744" s="8" t="s">
        <v>71</v>
      </c>
      <c r="T3744" s="8" t="s">
        <v>72</v>
      </c>
      <c r="U3744" s="8" t="s">
        <v>73</v>
      </c>
      <c r="V3744" s="1">
        <f t="shared" si="58"/>
        <v>0.63905027193253627</v>
      </c>
    </row>
    <row r="3745" spans="1:22" hidden="1" x14ac:dyDescent="0.2">
      <c r="A3745" s="7">
        <v>55232</v>
      </c>
      <c r="B3745" s="8" t="s">
        <v>2326</v>
      </c>
      <c r="C3745" s="9" t="s">
        <v>70</v>
      </c>
      <c r="D3745" s="9" t="s">
        <v>24</v>
      </c>
      <c r="E3745" s="10">
        <v>1</v>
      </c>
      <c r="F3745" s="9" t="s">
        <v>50</v>
      </c>
      <c r="G3745" s="9" t="s">
        <v>35</v>
      </c>
      <c r="H3745" s="9" t="s">
        <v>36</v>
      </c>
      <c r="I3745" s="11">
        <v>19058949</v>
      </c>
      <c r="J3745" s="11">
        <v>0</v>
      </c>
      <c r="K3745" s="11">
        <v>283771</v>
      </c>
      <c r="L3745" s="11">
        <v>283771</v>
      </c>
      <c r="M3745" s="11">
        <v>0</v>
      </c>
      <c r="N3745" s="11">
        <v>283771</v>
      </c>
      <c r="O3745" s="8" t="s">
        <v>37</v>
      </c>
      <c r="P3745" s="12">
        <v>16550.439058539101</v>
      </c>
      <c r="Q3745" s="12">
        <v>15014.4598190503</v>
      </c>
      <c r="R3745" s="8" t="s">
        <v>38</v>
      </c>
      <c r="S3745" s="8" t="s">
        <v>64</v>
      </c>
      <c r="T3745" s="8" t="s">
        <v>65</v>
      </c>
      <c r="U3745" s="8" t="s">
        <v>65</v>
      </c>
      <c r="V3745" s="1">
        <f t="shared" si="58"/>
        <v>0.86838151770798588</v>
      </c>
    </row>
    <row r="3746" spans="1:22" hidden="1" x14ac:dyDescent="0.2">
      <c r="A3746" s="7">
        <v>55232</v>
      </c>
      <c r="B3746" s="8" t="s">
        <v>2326</v>
      </c>
      <c r="C3746" s="9" t="s">
        <v>70</v>
      </c>
      <c r="D3746" s="9" t="s">
        <v>24</v>
      </c>
      <c r="E3746" s="10">
        <v>1</v>
      </c>
      <c r="F3746" s="9" t="s">
        <v>50</v>
      </c>
      <c r="G3746" s="9" t="s">
        <v>26</v>
      </c>
      <c r="H3746" s="9" t="s">
        <v>27</v>
      </c>
      <c r="I3746" s="11">
        <v>2068051</v>
      </c>
      <c r="J3746" s="11">
        <v>0</v>
      </c>
      <c r="K3746" s="11">
        <v>32551</v>
      </c>
      <c r="L3746" s="11">
        <v>32551</v>
      </c>
      <c r="M3746" s="11">
        <v>0</v>
      </c>
      <c r="N3746" s="11">
        <v>5699</v>
      </c>
      <c r="O3746" s="8" t="s">
        <v>28</v>
      </c>
      <c r="P3746" s="12">
        <v>2660.2390489334002</v>
      </c>
      <c r="Q3746" s="12">
        <v>2413.3530335965002</v>
      </c>
      <c r="R3746" s="8" t="s">
        <v>38</v>
      </c>
      <c r="S3746" s="8" t="s">
        <v>64</v>
      </c>
      <c r="T3746" s="8" t="s">
        <v>65</v>
      </c>
      <c r="U3746" s="8" t="s">
        <v>65</v>
      </c>
      <c r="V3746" s="1">
        <f t="shared" si="58"/>
        <v>1.2863507954752569</v>
      </c>
    </row>
    <row r="3747" spans="1:22" hidden="1" x14ac:dyDescent="0.2">
      <c r="A3747" s="7">
        <v>55233</v>
      </c>
      <c r="B3747" s="8" t="s">
        <v>2327</v>
      </c>
      <c r="C3747" s="9" t="s">
        <v>860</v>
      </c>
      <c r="D3747" s="9" t="s">
        <v>24</v>
      </c>
      <c r="E3747" s="10">
        <v>2</v>
      </c>
      <c r="F3747" s="9" t="s">
        <v>50</v>
      </c>
      <c r="G3747" s="9" t="s">
        <v>35</v>
      </c>
      <c r="H3747" s="9" t="s">
        <v>36</v>
      </c>
      <c r="I3747" s="11">
        <v>103838000</v>
      </c>
      <c r="J3747" s="11">
        <v>0</v>
      </c>
      <c r="K3747" s="11">
        <v>1588468</v>
      </c>
      <c r="L3747" s="11">
        <v>1588468</v>
      </c>
      <c r="M3747" s="11">
        <v>0</v>
      </c>
      <c r="N3747" s="11">
        <v>1534752</v>
      </c>
      <c r="O3747" s="8" t="s">
        <v>37</v>
      </c>
      <c r="P3747" s="12">
        <v>92644.571962742804</v>
      </c>
      <c r="Q3747" s="12">
        <v>84046.604338875797</v>
      </c>
      <c r="R3747" s="8" t="s">
        <v>177</v>
      </c>
      <c r="S3747" s="8" t="s">
        <v>71</v>
      </c>
      <c r="T3747" s="8" t="s">
        <v>72</v>
      </c>
      <c r="U3747" s="8" t="s">
        <v>73</v>
      </c>
      <c r="V3747" s="1">
        <f t="shared" si="58"/>
        <v>0.89220296965217749</v>
      </c>
    </row>
    <row r="3748" spans="1:22" hidden="1" x14ac:dyDescent="0.2">
      <c r="A3748" s="7">
        <v>55234</v>
      </c>
      <c r="B3748" s="8" t="s">
        <v>2328</v>
      </c>
      <c r="C3748" s="9" t="s">
        <v>282</v>
      </c>
      <c r="D3748" s="9" t="s">
        <v>24</v>
      </c>
      <c r="E3748" s="10">
        <v>1</v>
      </c>
      <c r="F3748" s="9" t="s">
        <v>50</v>
      </c>
      <c r="G3748" s="9" t="s">
        <v>35</v>
      </c>
      <c r="H3748" s="9" t="s">
        <v>36</v>
      </c>
      <c r="I3748" s="11">
        <v>23134000</v>
      </c>
      <c r="J3748" s="11">
        <v>0</v>
      </c>
      <c r="K3748" s="11">
        <v>285535</v>
      </c>
      <c r="L3748" s="11">
        <v>285535</v>
      </c>
      <c r="M3748" s="11">
        <v>0</v>
      </c>
      <c r="N3748" s="11">
        <v>281871</v>
      </c>
      <c r="O3748" s="8" t="s">
        <v>37</v>
      </c>
      <c r="P3748" s="12">
        <v>16653.321222323499</v>
      </c>
      <c r="Q3748" s="12">
        <v>15107.7939057639</v>
      </c>
      <c r="R3748" s="8" t="s">
        <v>38</v>
      </c>
      <c r="S3748" s="8" t="s">
        <v>60</v>
      </c>
      <c r="T3748" s="8" t="s">
        <v>61</v>
      </c>
      <c r="U3748" s="8" t="s">
        <v>62</v>
      </c>
      <c r="V3748" s="1">
        <f t="shared" si="58"/>
        <v>0.71986345734950719</v>
      </c>
    </row>
    <row r="3749" spans="1:22" hidden="1" x14ac:dyDescent="0.2">
      <c r="A3749" s="7">
        <v>55236</v>
      </c>
      <c r="B3749" s="8" t="s">
        <v>2329</v>
      </c>
      <c r="C3749" s="9" t="s">
        <v>176</v>
      </c>
      <c r="D3749" s="9" t="s">
        <v>24</v>
      </c>
      <c r="E3749" s="10">
        <v>2</v>
      </c>
      <c r="F3749" s="9" t="s">
        <v>50</v>
      </c>
      <c r="G3749" s="9" t="s">
        <v>35</v>
      </c>
      <c r="H3749" s="9" t="s">
        <v>36</v>
      </c>
      <c r="I3749" s="11">
        <v>257367000</v>
      </c>
      <c r="J3749" s="11">
        <v>0</v>
      </c>
      <c r="K3749" s="11">
        <v>3375916</v>
      </c>
      <c r="L3749" s="11">
        <v>3375916</v>
      </c>
      <c r="M3749" s="11">
        <v>0</v>
      </c>
      <c r="N3749" s="11">
        <v>3190846</v>
      </c>
      <c r="O3749" s="8" t="s">
        <v>37</v>
      </c>
      <c r="P3749" s="12">
        <v>196894.29865894301</v>
      </c>
      <c r="Q3749" s="12">
        <v>178621.33598742899</v>
      </c>
      <c r="R3749" s="8" t="s">
        <v>177</v>
      </c>
      <c r="S3749" s="8" t="s">
        <v>71</v>
      </c>
      <c r="T3749" s="8" t="s">
        <v>72</v>
      </c>
      <c r="U3749" s="8" t="s">
        <v>73</v>
      </c>
      <c r="V3749" s="1">
        <f t="shared" si="58"/>
        <v>0.76503319640413503</v>
      </c>
    </row>
    <row r="3750" spans="1:22" hidden="1" x14ac:dyDescent="0.2">
      <c r="A3750" s="7">
        <v>55237</v>
      </c>
      <c r="B3750" s="8" t="s">
        <v>2330</v>
      </c>
      <c r="C3750" s="9" t="s">
        <v>176</v>
      </c>
      <c r="D3750" s="9" t="s">
        <v>24</v>
      </c>
      <c r="E3750" s="10">
        <v>2</v>
      </c>
      <c r="F3750" s="9" t="s">
        <v>50</v>
      </c>
      <c r="G3750" s="9" t="s">
        <v>35</v>
      </c>
      <c r="H3750" s="9" t="s">
        <v>36</v>
      </c>
      <c r="I3750" s="11">
        <v>310305000</v>
      </c>
      <c r="J3750" s="11">
        <v>0</v>
      </c>
      <c r="K3750" s="11">
        <v>3288054</v>
      </c>
      <c r="L3750" s="11">
        <v>3288054</v>
      </c>
      <c r="M3750" s="11">
        <v>0</v>
      </c>
      <c r="N3750" s="11">
        <v>3119594</v>
      </c>
      <c r="O3750" s="8" t="s">
        <v>37</v>
      </c>
      <c r="P3750" s="12">
        <v>191769.90371879301</v>
      </c>
      <c r="Q3750" s="12">
        <v>173972.515393988</v>
      </c>
      <c r="R3750" s="8" t="s">
        <v>38</v>
      </c>
      <c r="S3750" s="8" t="s">
        <v>60</v>
      </c>
      <c r="T3750" s="8" t="s">
        <v>61</v>
      </c>
      <c r="U3750" s="8" t="s">
        <v>62</v>
      </c>
      <c r="V3750" s="1">
        <f t="shared" si="58"/>
        <v>0.61800455590078474</v>
      </c>
    </row>
    <row r="3751" spans="1:22" hidden="1" x14ac:dyDescent="0.2">
      <c r="A3751" s="7">
        <v>55238</v>
      </c>
      <c r="B3751" s="8" t="s">
        <v>2331</v>
      </c>
      <c r="C3751" s="9" t="s">
        <v>176</v>
      </c>
      <c r="D3751" s="9" t="s">
        <v>24</v>
      </c>
      <c r="E3751" s="10">
        <v>2</v>
      </c>
      <c r="F3751" s="9" t="s">
        <v>50</v>
      </c>
      <c r="G3751" s="9" t="s">
        <v>35</v>
      </c>
      <c r="H3751" s="9" t="s">
        <v>36</v>
      </c>
      <c r="I3751" s="11">
        <v>129247000</v>
      </c>
      <c r="J3751" s="11">
        <v>0</v>
      </c>
      <c r="K3751" s="11">
        <v>1384141</v>
      </c>
      <c r="L3751" s="11">
        <v>1384141</v>
      </c>
      <c r="M3751" s="11">
        <v>0</v>
      </c>
      <c r="N3751" s="11">
        <v>1310740</v>
      </c>
      <c r="O3751" s="8" t="s">
        <v>37</v>
      </c>
      <c r="P3751" s="12">
        <v>80727.562960716095</v>
      </c>
      <c r="Q3751" s="12">
        <v>73235.564692657295</v>
      </c>
      <c r="R3751" s="8" t="s">
        <v>177</v>
      </c>
      <c r="S3751" s="8" t="s">
        <v>71</v>
      </c>
      <c r="T3751" s="8" t="s">
        <v>72</v>
      </c>
      <c r="U3751" s="8" t="s">
        <v>73</v>
      </c>
      <c r="V3751" s="1">
        <f t="shared" si="58"/>
        <v>0.62459912385367622</v>
      </c>
    </row>
    <row r="3752" spans="1:22" hidden="1" x14ac:dyDescent="0.2">
      <c r="A3752" s="7">
        <v>55239</v>
      </c>
      <c r="B3752" s="8" t="s">
        <v>2332</v>
      </c>
      <c r="C3752" s="9" t="s">
        <v>743</v>
      </c>
      <c r="D3752" s="9" t="s">
        <v>24</v>
      </c>
      <c r="E3752" s="10">
        <v>2</v>
      </c>
      <c r="F3752" s="9" t="s">
        <v>34</v>
      </c>
      <c r="G3752" s="9" t="s">
        <v>35</v>
      </c>
      <c r="H3752" s="9" t="s">
        <v>36</v>
      </c>
      <c r="I3752" s="11">
        <v>970226000</v>
      </c>
      <c r="J3752" s="11">
        <v>0</v>
      </c>
      <c r="K3752" s="11">
        <v>0</v>
      </c>
      <c r="L3752" s="11">
        <v>0</v>
      </c>
      <c r="M3752" s="11">
        <v>0</v>
      </c>
      <c r="N3752" s="11">
        <v>0</v>
      </c>
      <c r="O3752" s="8" t="s">
        <v>37</v>
      </c>
      <c r="P3752" s="12">
        <v>0</v>
      </c>
      <c r="Q3752" s="12">
        <v>0</v>
      </c>
      <c r="R3752" s="8" t="s">
        <v>177</v>
      </c>
      <c r="S3752" s="8" t="s">
        <v>71</v>
      </c>
      <c r="T3752" s="8" t="s">
        <v>72</v>
      </c>
      <c r="U3752" s="8" t="s">
        <v>73</v>
      </c>
      <c r="V3752" s="1">
        <f t="shared" si="58"/>
        <v>0</v>
      </c>
    </row>
    <row r="3753" spans="1:22" hidden="1" x14ac:dyDescent="0.2">
      <c r="A3753" s="7">
        <v>55239</v>
      </c>
      <c r="B3753" s="8" t="s">
        <v>2332</v>
      </c>
      <c r="C3753" s="9" t="s">
        <v>743</v>
      </c>
      <c r="D3753" s="9" t="s">
        <v>24</v>
      </c>
      <c r="E3753" s="10">
        <v>2</v>
      </c>
      <c r="F3753" s="9" t="s">
        <v>42</v>
      </c>
      <c r="G3753" s="9" t="s">
        <v>35</v>
      </c>
      <c r="H3753" s="9" t="s">
        <v>36</v>
      </c>
      <c r="I3753" s="11">
        <v>1809276000</v>
      </c>
      <c r="J3753" s="11">
        <v>0</v>
      </c>
      <c r="K3753" s="11">
        <v>20034467</v>
      </c>
      <c r="L3753" s="11">
        <v>20034467</v>
      </c>
      <c r="M3753" s="11">
        <v>0</v>
      </c>
      <c r="N3753" s="11">
        <v>19104652</v>
      </c>
      <c r="O3753" s="8" t="s">
        <v>37</v>
      </c>
      <c r="P3753" s="12">
        <v>1168474.66849612</v>
      </c>
      <c r="Q3753" s="12">
        <v>1060033.2654414501</v>
      </c>
      <c r="R3753" s="8" t="s">
        <v>177</v>
      </c>
      <c r="S3753" s="8" t="s">
        <v>71</v>
      </c>
      <c r="T3753" s="8" t="s">
        <v>72</v>
      </c>
      <c r="U3753" s="8" t="s">
        <v>73</v>
      </c>
      <c r="V3753" s="1">
        <f t="shared" si="58"/>
        <v>0.64582444496921421</v>
      </c>
    </row>
    <row r="3754" spans="1:22" hidden="1" x14ac:dyDescent="0.2">
      <c r="A3754" s="7">
        <v>55241</v>
      </c>
      <c r="B3754" s="8" t="s">
        <v>2333</v>
      </c>
      <c r="C3754" s="9" t="s">
        <v>33</v>
      </c>
      <c r="D3754" s="9" t="s">
        <v>24</v>
      </c>
      <c r="E3754" s="10">
        <v>2</v>
      </c>
      <c r="F3754" s="9" t="s">
        <v>34</v>
      </c>
      <c r="G3754" s="9" t="s">
        <v>35</v>
      </c>
      <c r="H3754" s="9" t="s">
        <v>36</v>
      </c>
      <c r="I3754" s="11">
        <v>568073000</v>
      </c>
      <c r="J3754" s="11">
        <v>0</v>
      </c>
      <c r="K3754" s="11">
        <v>0</v>
      </c>
      <c r="L3754" s="11">
        <v>0</v>
      </c>
      <c r="M3754" s="11">
        <v>0</v>
      </c>
      <c r="N3754" s="11">
        <v>0</v>
      </c>
      <c r="O3754" s="8" t="s">
        <v>37</v>
      </c>
      <c r="P3754" s="12">
        <v>0</v>
      </c>
      <c r="Q3754" s="12">
        <v>0</v>
      </c>
      <c r="R3754" s="8" t="s">
        <v>38</v>
      </c>
      <c r="S3754" s="8" t="s">
        <v>39</v>
      </c>
      <c r="T3754" s="8" t="s">
        <v>40</v>
      </c>
      <c r="U3754" s="8" t="s">
        <v>41</v>
      </c>
      <c r="V3754" s="1">
        <f t="shared" si="58"/>
        <v>0</v>
      </c>
    </row>
    <row r="3755" spans="1:22" hidden="1" x14ac:dyDescent="0.2">
      <c r="A3755" s="7">
        <v>55241</v>
      </c>
      <c r="B3755" s="8" t="s">
        <v>2333</v>
      </c>
      <c r="C3755" s="9" t="s">
        <v>33</v>
      </c>
      <c r="D3755" s="9" t="s">
        <v>24</v>
      </c>
      <c r="E3755" s="10">
        <v>2</v>
      </c>
      <c r="F3755" s="9" t="s">
        <v>42</v>
      </c>
      <c r="G3755" s="9" t="s">
        <v>35</v>
      </c>
      <c r="H3755" s="9" t="s">
        <v>36</v>
      </c>
      <c r="I3755" s="11">
        <v>1128246000</v>
      </c>
      <c r="J3755" s="11">
        <v>0</v>
      </c>
      <c r="K3755" s="11">
        <v>12690564</v>
      </c>
      <c r="L3755" s="11">
        <v>12690564</v>
      </c>
      <c r="M3755" s="11">
        <v>0</v>
      </c>
      <c r="N3755" s="11">
        <v>12443347</v>
      </c>
      <c r="O3755" s="8" t="s">
        <v>37</v>
      </c>
      <c r="P3755" s="12">
        <v>740154.58274626394</v>
      </c>
      <c r="Q3755" s="12">
        <v>671463.83266466798</v>
      </c>
      <c r="R3755" s="8" t="s">
        <v>38</v>
      </c>
      <c r="S3755" s="8" t="s">
        <v>39</v>
      </c>
      <c r="T3755" s="8" t="s">
        <v>40</v>
      </c>
      <c r="U3755" s="8" t="s">
        <v>41</v>
      </c>
      <c r="V3755" s="1">
        <f t="shared" si="58"/>
        <v>0.65602234153390659</v>
      </c>
    </row>
    <row r="3756" spans="1:22" hidden="1" x14ac:dyDescent="0.2">
      <c r="A3756" s="7">
        <v>55242</v>
      </c>
      <c r="B3756" s="8" t="s">
        <v>2334</v>
      </c>
      <c r="C3756" s="9" t="s">
        <v>130</v>
      </c>
      <c r="D3756" s="9" t="s">
        <v>24</v>
      </c>
      <c r="E3756" s="10">
        <v>2</v>
      </c>
      <c r="F3756" s="9" t="s">
        <v>34</v>
      </c>
      <c r="G3756" s="9" t="s">
        <v>35</v>
      </c>
      <c r="H3756" s="9" t="s">
        <v>36</v>
      </c>
      <c r="I3756" s="11">
        <v>492173000</v>
      </c>
      <c r="J3756" s="11">
        <v>0</v>
      </c>
      <c r="K3756" s="11">
        <v>0</v>
      </c>
      <c r="L3756" s="11">
        <v>0</v>
      </c>
      <c r="M3756" s="11">
        <v>0</v>
      </c>
      <c r="N3756" s="11">
        <v>0</v>
      </c>
      <c r="O3756" s="8" t="s">
        <v>37</v>
      </c>
      <c r="P3756" s="12">
        <v>0</v>
      </c>
      <c r="Q3756" s="12">
        <v>0</v>
      </c>
      <c r="R3756" s="8" t="s">
        <v>38</v>
      </c>
      <c r="S3756" s="8" t="s">
        <v>39</v>
      </c>
      <c r="T3756" s="8" t="s">
        <v>40</v>
      </c>
      <c r="U3756" s="8" t="s">
        <v>41</v>
      </c>
      <c r="V3756" s="1">
        <f t="shared" si="58"/>
        <v>0</v>
      </c>
    </row>
    <row r="3757" spans="1:22" hidden="1" x14ac:dyDescent="0.2">
      <c r="A3757" s="7">
        <v>55242</v>
      </c>
      <c r="B3757" s="8" t="s">
        <v>2334</v>
      </c>
      <c r="C3757" s="9" t="s">
        <v>130</v>
      </c>
      <c r="D3757" s="9" t="s">
        <v>24</v>
      </c>
      <c r="E3757" s="10">
        <v>2</v>
      </c>
      <c r="F3757" s="9" t="s">
        <v>42</v>
      </c>
      <c r="G3757" s="9" t="s">
        <v>35</v>
      </c>
      <c r="H3757" s="9" t="s">
        <v>36</v>
      </c>
      <c r="I3757" s="11">
        <v>1008430000</v>
      </c>
      <c r="J3757" s="11">
        <v>0</v>
      </c>
      <c r="K3757" s="11">
        <v>11203928</v>
      </c>
      <c r="L3757" s="11">
        <v>11203928</v>
      </c>
      <c r="M3757" s="11">
        <v>0</v>
      </c>
      <c r="N3757" s="11">
        <v>10989871</v>
      </c>
      <c r="O3757" s="8" t="s">
        <v>37</v>
      </c>
      <c r="P3757" s="12">
        <v>653449.18113640801</v>
      </c>
      <c r="Q3757" s="12">
        <v>592805.20832478302</v>
      </c>
      <c r="R3757" s="8" t="s">
        <v>38</v>
      </c>
      <c r="S3757" s="8" t="s">
        <v>39</v>
      </c>
      <c r="T3757" s="8" t="s">
        <v>40</v>
      </c>
      <c r="U3757" s="8" t="s">
        <v>41</v>
      </c>
      <c r="V3757" s="1">
        <f t="shared" si="58"/>
        <v>0.64798665364617081</v>
      </c>
    </row>
    <row r="3758" spans="1:22" hidden="1" x14ac:dyDescent="0.2">
      <c r="A3758" s="7">
        <v>55243</v>
      </c>
      <c r="B3758" s="8" t="s">
        <v>2335</v>
      </c>
      <c r="C3758" s="9" t="s">
        <v>764</v>
      </c>
      <c r="D3758" s="9" t="s">
        <v>24</v>
      </c>
      <c r="E3758" s="10">
        <v>2</v>
      </c>
      <c r="F3758" s="9" t="s">
        <v>50</v>
      </c>
      <c r="G3758" s="9" t="s">
        <v>35</v>
      </c>
      <c r="H3758" s="9" t="s">
        <v>36</v>
      </c>
      <c r="I3758" s="11">
        <v>19420218</v>
      </c>
      <c r="J3758" s="11">
        <v>0</v>
      </c>
      <c r="K3758" s="11">
        <v>285175</v>
      </c>
      <c r="L3758" s="11">
        <v>285175</v>
      </c>
      <c r="M3758" s="11">
        <v>0</v>
      </c>
      <c r="N3758" s="11">
        <v>278218</v>
      </c>
      <c r="O3758" s="8" t="s">
        <v>37</v>
      </c>
      <c r="P3758" s="12">
        <v>16632.324862367499</v>
      </c>
      <c r="Q3758" s="12">
        <v>15088.7461329652</v>
      </c>
      <c r="R3758" s="8" t="s">
        <v>208</v>
      </c>
      <c r="S3758" s="8" t="s">
        <v>765</v>
      </c>
      <c r="T3758" s="8" t="s">
        <v>766</v>
      </c>
      <c r="U3758" s="8" t="s">
        <v>766</v>
      </c>
      <c r="V3758" s="1">
        <f t="shared" si="58"/>
        <v>0.85644377742657152</v>
      </c>
    </row>
    <row r="3759" spans="1:22" hidden="1" x14ac:dyDescent="0.2">
      <c r="A3759" s="7">
        <v>55243</v>
      </c>
      <c r="B3759" s="8" t="s">
        <v>2335</v>
      </c>
      <c r="C3759" s="9" t="s">
        <v>764</v>
      </c>
      <c r="D3759" s="9" t="s">
        <v>24</v>
      </c>
      <c r="E3759" s="10">
        <v>2</v>
      </c>
      <c r="F3759" s="9" t="s">
        <v>50</v>
      </c>
      <c r="G3759" s="9" t="s">
        <v>207</v>
      </c>
      <c r="H3759" s="9" t="s">
        <v>27</v>
      </c>
      <c r="I3759" s="11">
        <v>376782</v>
      </c>
      <c r="J3759" s="11">
        <v>0</v>
      </c>
      <c r="K3759" s="11">
        <v>5531</v>
      </c>
      <c r="L3759" s="11">
        <v>5531</v>
      </c>
      <c r="M3759" s="11">
        <v>0</v>
      </c>
      <c r="N3759" s="11">
        <v>988</v>
      </c>
      <c r="O3759" s="8" t="s">
        <v>28</v>
      </c>
      <c r="P3759" s="12">
        <v>446.2100761639</v>
      </c>
      <c r="Q3759" s="12">
        <v>404.79912561359998</v>
      </c>
      <c r="R3759" s="8" t="s">
        <v>208</v>
      </c>
      <c r="S3759" s="8" t="s">
        <v>765</v>
      </c>
      <c r="T3759" s="8" t="s">
        <v>766</v>
      </c>
      <c r="U3759" s="8" t="s">
        <v>766</v>
      </c>
      <c r="V3759" s="1">
        <f t="shared" si="58"/>
        <v>1.1842659048571853</v>
      </c>
    </row>
    <row r="3760" spans="1:22" hidden="1" x14ac:dyDescent="0.2">
      <c r="A3760" s="7">
        <v>55244</v>
      </c>
      <c r="B3760" s="8" t="s">
        <v>2336</v>
      </c>
      <c r="C3760" s="9" t="s">
        <v>284</v>
      </c>
      <c r="D3760" s="9" t="s">
        <v>24</v>
      </c>
      <c r="E3760" s="10">
        <v>1</v>
      </c>
      <c r="F3760" s="9" t="s">
        <v>50</v>
      </c>
      <c r="G3760" s="9" t="s">
        <v>35</v>
      </c>
      <c r="H3760" s="9" t="s">
        <v>36</v>
      </c>
      <c r="I3760" s="11">
        <v>110143000</v>
      </c>
      <c r="J3760" s="11">
        <v>0</v>
      </c>
      <c r="K3760" s="11">
        <v>1274022</v>
      </c>
      <c r="L3760" s="11">
        <v>1274022</v>
      </c>
      <c r="M3760" s="11">
        <v>0</v>
      </c>
      <c r="N3760" s="11">
        <v>1232129</v>
      </c>
      <c r="O3760" s="8" t="s">
        <v>37</v>
      </c>
      <c r="P3760" s="12">
        <v>74305.0680662862</v>
      </c>
      <c r="Q3760" s="12">
        <v>67409.115545936904</v>
      </c>
      <c r="R3760" s="8" t="s">
        <v>38</v>
      </c>
      <c r="S3760" s="8" t="s">
        <v>39</v>
      </c>
      <c r="T3760" s="8" t="s">
        <v>40</v>
      </c>
      <c r="U3760" s="8" t="s">
        <v>41</v>
      </c>
      <c r="V3760" s="1">
        <f t="shared" si="58"/>
        <v>0.67462360809389788</v>
      </c>
    </row>
    <row r="3761" spans="1:22" hidden="1" x14ac:dyDescent="0.2">
      <c r="A3761" s="7">
        <v>55245</v>
      </c>
      <c r="B3761" s="8" t="s">
        <v>2337</v>
      </c>
      <c r="C3761" s="9" t="s">
        <v>176</v>
      </c>
      <c r="D3761" s="9" t="s">
        <v>504</v>
      </c>
      <c r="E3761" s="10">
        <v>7</v>
      </c>
      <c r="F3761" s="9" t="s">
        <v>43</v>
      </c>
      <c r="G3761" s="9" t="s">
        <v>35</v>
      </c>
      <c r="H3761" s="9" t="s">
        <v>36</v>
      </c>
      <c r="I3761" s="11">
        <v>38868143</v>
      </c>
      <c r="J3761" s="11">
        <v>2366174</v>
      </c>
      <c r="K3761" s="11">
        <v>3053992</v>
      </c>
      <c r="L3761" s="11">
        <v>168414</v>
      </c>
      <c r="M3761" s="11">
        <v>2885578</v>
      </c>
      <c r="N3761" s="11">
        <v>2955704</v>
      </c>
      <c r="O3761" s="8" t="s">
        <v>37</v>
      </c>
      <c r="P3761" s="12">
        <v>178118.65370762299</v>
      </c>
      <c r="Q3761" s="12">
        <v>161588.182625077</v>
      </c>
      <c r="R3761" s="8" t="s">
        <v>38</v>
      </c>
      <c r="S3761" s="8" t="s">
        <v>60</v>
      </c>
      <c r="T3761" s="8" t="s">
        <v>61</v>
      </c>
      <c r="U3761" s="8" t="s">
        <v>62</v>
      </c>
      <c r="V3761" s="1">
        <f t="shared" si="58"/>
        <v>4.5826386330734401</v>
      </c>
    </row>
    <row r="3762" spans="1:22" hidden="1" x14ac:dyDescent="0.2">
      <c r="A3762" s="7">
        <v>55247</v>
      </c>
      <c r="B3762" s="8" t="s">
        <v>2338</v>
      </c>
      <c r="C3762" s="9" t="s">
        <v>816</v>
      </c>
      <c r="D3762" s="9" t="s">
        <v>24</v>
      </c>
      <c r="E3762" s="10">
        <v>2</v>
      </c>
      <c r="F3762" s="9" t="s">
        <v>50</v>
      </c>
      <c r="G3762" s="9" t="s">
        <v>35</v>
      </c>
      <c r="H3762" s="9" t="s">
        <v>36</v>
      </c>
      <c r="I3762" s="11">
        <v>385656547</v>
      </c>
      <c r="J3762" s="11">
        <v>0</v>
      </c>
      <c r="K3762" s="11">
        <v>4874720</v>
      </c>
      <c r="L3762" s="11">
        <v>4874720</v>
      </c>
      <c r="M3762" s="11">
        <v>0</v>
      </c>
      <c r="N3762" s="11">
        <v>4555812</v>
      </c>
      <c r="O3762" s="8" t="s">
        <v>37</v>
      </c>
      <c r="P3762" s="12">
        <v>284309.37723531201</v>
      </c>
      <c r="Q3762" s="12">
        <v>257923.77504790999</v>
      </c>
      <c r="R3762" s="8" t="s">
        <v>177</v>
      </c>
      <c r="S3762" s="8" t="s">
        <v>71</v>
      </c>
      <c r="T3762" s="8" t="s">
        <v>72</v>
      </c>
      <c r="U3762" s="8" t="s">
        <v>73</v>
      </c>
      <c r="V3762" s="1">
        <f t="shared" si="58"/>
        <v>0.73720874038555351</v>
      </c>
    </row>
    <row r="3763" spans="1:22" hidden="1" x14ac:dyDescent="0.2">
      <c r="A3763" s="7">
        <v>55247</v>
      </c>
      <c r="B3763" s="8" t="s">
        <v>2338</v>
      </c>
      <c r="C3763" s="9" t="s">
        <v>816</v>
      </c>
      <c r="D3763" s="9" t="s">
        <v>24</v>
      </c>
      <c r="E3763" s="10">
        <v>2</v>
      </c>
      <c r="F3763" s="9" t="s">
        <v>50</v>
      </c>
      <c r="G3763" s="9" t="s">
        <v>26</v>
      </c>
      <c r="H3763" s="9" t="s">
        <v>27</v>
      </c>
      <c r="I3763" s="11">
        <v>2214453</v>
      </c>
      <c r="J3763" s="11">
        <v>0</v>
      </c>
      <c r="K3763" s="11">
        <v>27990</v>
      </c>
      <c r="L3763" s="11">
        <v>27990</v>
      </c>
      <c r="M3763" s="11">
        <v>0</v>
      </c>
      <c r="N3763" s="11">
        <v>4826</v>
      </c>
      <c r="O3763" s="8" t="s">
        <v>28</v>
      </c>
      <c r="P3763" s="12">
        <v>2287.4901225660001</v>
      </c>
      <c r="Q3763" s="12">
        <v>2075.1974258967998</v>
      </c>
      <c r="R3763" s="8" t="s">
        <v>177</v>
      </c>
      <c r="S3763" s="8" t="s">
        <v>71</v>
      </c>
      <c r="T3763" s="8" t="s">
        <v>72</v>
      </c>
      <c r="U3763" s="8" t="s">
        <v>73</v>
      </c>
      <c r="V3763" s="1">
        <f t="shared" si="58"/>
        <v>1.0329820152272366</v>
      </c>
    </row>
    <row r="3764" spans="1:22" hidden="1" x14ac:dyDescent="0.2">
      <c r="A3764" s="7">
        <v>55250</v>
      </c>
      <c r="B3764" s="8" t="s">
        <v>2339</v>
      </c>
      <c r="C3764" s="9" t="s">
        <v>176</v>
      </c>
      <c r="D3764" s="9" t="s">
        <v>24</v>
      </c>
      <c r="E3764" s="10">
        <v>2</v>
      </c>
      <c r="F3764" s="9" t="s">
        <v>50</v>
      </c>
      <c r="G3764" s="9" t="s">
        <v>35</v>
      </c>
      <c r="H3764" s="9" t="s">
        <v>36</v>
      </c>
      <c r="I3764" s="11">
        <v>388647000</v>
      </c>
      <c r="J3764" s="11">
        <v>0</v>
      </c>
      <c r="K3764" s="11">
        <v>4105968</v>
      </c>
      <c r="L3764" s="11">
        <v>4105968</v>
      </c>
      <c r="M3764" s="11">
        <v>0</v>
      </c>
      <c r="N3764" s="11">
        <v>3873554</v>
      </c>
      <c r="O3764" s="8" t="s">
        <v>37</v>
      </c>
      <c r="P3764" s="12">
        <v>239473.28359949199</v>
      </c>
      <c r="Q3764" s="12">
        <v>217248.73772974001</v>
      </c>
      <c r="R3764" s="8" t="s">
        <v>177</v>
      </c>
      <c r="S3764" s="8" t="s">
        <v>71</v>
      </c>
      <c r="T3764" s="8" t="s">
        <v>72</v>
      </c>
      <c r="U3764" s="8" t="s">
        <v>73</v>
      </c>
      <c r="V3764" s="1">
        <f t="shared" si="58"/>
        <v>0.61617170234040652</v>
      </c>
    </row>
    <row r="3765" spans="1:22" hidden="1" x14ac:dyDescent="0.2">
      <c r="A3765" s="7">
        <v>55251</v>
      </c>
      <c r="B3765" s="8" t="s">
        <v>2340</v>
      </c>
      <c r="C3765" s="9" t="s">
        <v>923</v>
      </c>
      <c r="D3765" s="9" t="s">
        <v>24</v>
      </c>
      <c r="E3765" s="10">
        <v>1</v>
      </c>
      <c r="F3765" s="9" t="s">
        <v>50</v>
      </c>
      <c r="G3765" s="9" t="s">
        <v>35</v>
      </c>
      <c r="H3765" s="9" t="s">
        <v>36</v>
      </c>
      <c r="I3765" s="11">
        <v>570859000</v>
      </c>
      <c r="J3765" s="11">
        <v>0</v>
      </c>
      <c r="K3765" s="11">
        <v>4774862</v>
      </c>
      <c r="L3765" s="11">
        <v>4774862</v>
      </c>
      <c r="M3765" s="11">
        <v>0</v>
      </c>
      <c r="N3765" s="11">
        <v>4774862</v>
      </c>
      <c r="O3765" s="8" t="s">
        <v>37</v>
      </c>
      <c r="P3765" s="12">
        <v>278485.33692284999</v>
      </c>
      <c r="Q3765" s="12">
        <v>252640.24033643299</v>
      </c>
      <c r="R3765" s="8" t="s">
        <v>38</v>
      </c>
      <c r="S3765" s="8" t="s">
        <v>64</v>
      </c>
      <c r="T3765" s="8" t="s">
        <v>65</v>
      </c>
      <c r="U3765" s="8" t="s">
        <v>65</v>
      </c>
      <c r="V3765" s="1">
        <f t="shared" si="58"/>
        <v>0.48783558973905988</v>
      </c>
    </row>
    <row r="3766" spans="1:22" hidden="1" x14ac:dyDescent="0.2">
      <c r="A3766" s="7">
        <v>55253</v>
      </c>
      <c r="B3766" s="8" t="s">
        <v>2341</v>
      </c>
      <c r="C3766" s="9" t="s">
        <v>176</v>
      </c>
      <c r="D3766" s="9" t="s">
        <v>24</v>
      </c>
      <c r="E3766" s="10">
        <v>2</v>
      </c>
      <c r="F3766" s="9" t="s">
        <v>50</v>
      </c>
      <c r="G3766" s="9" t="s">
        <v>35</v>
      </c>
      <c r="H3766" s="9" t="s">
        <v>36</v>
      </c>
      <c r="I3766" s="11">
        <v>37942000</v>
      </c>
      <c r="J3766" s="11">
        <v>0</v>
      </c>
      <c r="K3766" s="11">
        <v>499389</v>
      </c>
      <c r="L3766" s="11">
        <v>499389</v>
      </c>
      <c r="M3766" s="11">
        <v>0</v>
      </c>
      <c r="N3766" s="11">
        <v>470677</v>
      </c>
      <c r="O3766" s="8" t="s">
        <v>37</v>
      </c>
      <c r="P3766" s="12">
        <v>29125.975561296898</v>
      </c>
      <c r="Q3766" s="12">
        <v>26422.911694907802</v>
      </c>
      <c r="R3766" s="8" t="s">
        <v>177</v>
      </c>
      <c r="S3766" s="8" t="s">
        <v>71</v>
      </c>
      <c r="T3766" s="8" t="s">
        <v>72</v>
      </c>
      <c r="U3766" s="8" t="s">
        <v>73</v>
      </c>
      <c r="V3766" s="1">
        <f t="shared" si="58"/>
        <v>0.76764470932731266</v>
      </c>
    </row>
    <row r="3767" spans="1:22" hidden="1" x14ac:dyDescent="0.2">
      <c r="A3767" s="7">
        <v>55259</v>
      </c>
      <c r="B3767" s="8" t="s">
        <v>2342</v>
      </c>
      <c r="C3767" s="9" t="s">
        <v>339</v>
      </c>
      <c r="D3767" s="9" t="s">
        <v>24</v>
      </c>
      <c r="E3767" s="10">
        <v>3</v>
      </c>
      <c r="F3767" s="9" t="s">
        <v>34</v>
      </c>
      <c r="G3767" s="9" t="s">
        <v>35</v>
      </c>
      <c r="H3767" s="9" t="s">
        <v>36</v>
      </c>
      <c r="I3767" s="11">
        <v>636100000</v>
      </c>
      <c r="J3767" s="11">
        <v>53431</v>
      </c>
      <c r="K3767" s="11">
        <v>1870632</v>
      </c>
      <c r="L3767" s="11">
        <v>1749197</v>
      </c>
      <c r="M3767" s="11">
        <v>121435</v>
      </c>
      <c r="N3767" s="11">
        <v>1782805</v>
      </c>
      <c r="O3767" s="8" t="s">
        <v>37</v>
      </c>
      <c r="P3767" s="12">
        <v>109101.285603367</v>
      </c>
      <c r="Q3767" s="12">
        <v>98976.037016571907</v>
      </c>
      <c r="R3767" s="8" t="s">
        <v>177</v>
      </c>
      <c r="S3767" s="8" t="s">
        <v>60</v>
      </c>
      <c r="T3767" s="8" t="s">
        <v>61</v>
      </c>
      <c r="U3767" s="8" t="s">
        <v>62</v>
      </c>
      <c r="V3767" s="1">
        <f t="shared" si="58"/>
        <v>0.17151593397793899</v>
      </c>
    </row>
    <row r="3768" spans="1:22" hidden="1" x14ac:dyDescent="0.2">
      <c r="A3768" s="7">
        <v>55259</v>
      </c>
      <c r="B3768" s="8" t="s">
        <v>2342</v>
      </c>
      <c r="C3768" s="9" t="s">
        <v>339</v>
      </c>
      <c r="D3768" s="9" t="s">
        <v>24</v>
      </c>
      <c r="E3768" s="10">
        <v>3</v>
      </c>
      <c r="F3768" s="9" t="s">
        <v>42</v>
      </c>
      <c r="G3768" s="9" t="s">
        <v>35</v>
      </c>
      <c r="H3768" s="9" t="s">
        <v>36</v>
      </c>
      <c r="I3768" s="11">
        <v>2170026000</v>
      </c>
      <c r="J3768" s="11">
        <v>1453400</v>
      </c>
      <c r="K3768" s="11">
        <v>23880568</v>
      </c>
      <c r="L3768" s="11">
        <v>20577388</v>
      </c>
      <c r="M3768" s="11">
        <v>3303180</v>
      </c>
      <c r="N3768" s="11">
        <v>22753521</v>
      </c>
      <c r="O3768" s="8" t="s">
        <v>37</v>
      </c>
      <c r="P3768" s="12">
        <v>1392791.67133815</v>
      </c>
      <c r="Q3768" s="12">
        <v>1263532.31546598</v>
      </c>
      <c r="R3768" s="8" t="s">
        <v>177</v>
      </c>
      <c r="S3768" s="8" t="s">
        <v>60</v>
      </c>
      <c r="T3768" s="8" t="s">
        <v>61</v>
      </c>
      <c r="U3768" s="8" t="s">
        <v>62</v>
      </c>
      <c r="V3768" s="1">
        <f t="shared" si="58"/>
        <v>0.64183178972885579</v>
      </c>
    </row>
    <row r="3769" spans="1:22" hidden="1" x14ac:dyDescent="0.2">
      <c r="A3769" s="7">
        <v>55262</v>
      </c>
      <c r="B3769" s="8" t="s">
        <v>2343</v>
      </c>
      <c r="C3769" s="9" t="s">
        <v>816</v>
      </c>
      <c r="D3769" s="9" t="s">
        <v>24</v>
      </c>
      <c r="E3769" s="10">
        <v>1</v>
      </c>
      <c r="F3769" s="9" t="s">
        <v>50</v>
      </c>
      <c r="G3769" s="9" t="s">
        <v>35</v>
      </c>
      <c r="H3769" s="9" t="s">
        <v>36</v>
      </c>
      <c r="I3769" s="11">
        <v>2926000</v>
      </c>
      <c r="J3769" s="11">
        <v>0</v>
      </c>
      <c r="K3769" s="11">
        <v>45737</v>
      </c>
      <c r="L3769" s="11">
        <v>45737</v>
      </c>
      <c r="M3769" s="11">
        <v>0</v>
      </c>
      <c r="N3769" s="11">
        <v>44405</v>
      </c>
      <c r="O3769" s="8" t="s">
        <v>37</v>
      </c>
      <c r="P3769" s="12">
        <v>2667.5292091877</v>
      </c>
      <c r="Q3769" s="12">
        <v>2419.9666235939999</v>
      </c>
      <c r="R3769" s="8" t="s">
        <v>177</v>
      </c>
      <c r="S3769" s="8" t="s">
        <v>71</v>
      </c>
      <c r="T3769" s="8" t="s">
        <v>72</v>
      </c>
      <c r="U3769" s="8" t="s">
        <v>73</v>
      </c>
      <c r="V3769" s="1">
        <f t="shared" si="58"/>
        <v>0.91166411797255642</v>
      </c>
    </row>
    <row r="3770" spans="1:22" hidden="1" x14ac:dyDescent="0.2">
      <c r="A3770" s="7">
        <v>55263</v>
      </c>
      <c r="B3770" s="8" t="s">
        <v>2344</v>
      </c>
      <c r="C3770" s="9" t="s">
        <v>816</v>
      </c>
      <c r="D3770" s="9" t="s">
        <v>24</v>
      </c>
      <c r="E3770" s="10">
        <v>1</v>
      </c>
      <c r="F3770" s="9" t="s">
        <v>50</v>
      </c>
      <c r="G3770" s="9" t="s">
        <v>35</v>
      </c>
      <c r="H3770" s="9" t="s">
        <v>36</v>
      </c>
      <c r="I3770" s="11">
        <v>3177000</v>
      </c>
      <c r="J3770" s="11">
        <v>0</v>
      </c>
      <c r="K3770" s="11">
        <v>52551</v>
      </c>
      <c r="L3770" s="11">
        <v>52551</v>
      </c>
      <c r="M3770" s="11">
        <v>0</v>
      </c>
      <c r="N3770" s="11">
        <v>51019</v>
      </c>
      <c r="O3770" s="8" t="s">
        <v>37</v>
      </c>
      <c r="P3770" s="12">
        <v>3064.9436445770998</v>
      </c>
      <c r="Q3770" s="12">
        <v>2780.4986342892998</v>
      </c>
      <c r="R3770" s="8" t="s">
        <v>177</v>
      </c>
      <c r="S3770" s="8" t="s">
        <v>71</v>
      </c>
      <c r="T3770" s="8" t="s">
        <v>72</v>
      </c>
      <c r="U3770" s="8" t="s">
        <v>73</v>
      </c>
      <c r="V3770" s="1">
        <f t="shared" si="58"/>
        <v>0.96472887773909344</v>
      </c>
    </row>
    <row r="3771" spans="1:22" hidden="1" x14ac:dyDescent="0.2">
      <c r="A3771" s="7">
        <v>55264</v>
      </c>
      <c r="B3771" s="8" t="s">
        <v>2345</v>
      </c>
      <c r="C3771" s="9" t="s">
        <v>816</v>
      </c>
      <c r="D3771" s="9" t="s">
        <v>24</v>
      </c>
      <c r="E3771" s="10">
        <v>1</v>
      </c>
      <c r="F3771" s="9" t="s">
        <v>50</v>
      </c>
      <c r="G3771" s="9" t="s">
        <v>35</v>
      </c>
      <c r="H3771" s="9" t="s">
        <v>36</v>
      </c>
      <c r="I3771" s="11">
        <v>2423000</v>
      </c>
      <c r="J3771" s="11">
        <v>0</v>
      </c>
      <c r="K3771" s="11">
        <v>38294</v>
      </c>
      <c r="L3771" s="11">
        <v>38294</v>
      </c>
      <c r="M3771" s="11">
        <v>0</v>
      </c>
      <c r="N3771" s="11">
        <v>37179</v>
      </c>
      <c r="O3771" s="8" t="s">
        <v>37</v>
      </c>
      <c r="P3771" s="12">
        <v>2233.4294670974</v>
      </c>
      <c r="Q3771" s="12">
        <v>2026.1539209810001</v>
      </c>
      <c r="R3771" s="8" t="s">
        <v>177</v>
      </c>
      <c r="S3771" s="8" t="s">
        <v>71</v>
      </c>
      <c r="T3771" s="8" t="s">
        <v>72</v>
      </c>
      <c r="U3771" s="8" t="s">
        <v>73</v>
      </c>
      <c r="V3771" s="1">
        <f t="shared" si="58"/>
        <v>0.92176205823252166</v>
      </c>
    </row>
    <row r="3772" spans="1:22" hidden="1" x14ac:dyDescent="0.2">
      <c r="A3772" s="7">
        <v>55267</v>
      </c>
      <c r="B3772" s="8" t="s">
        <v>2346</v>
      </c>
      <c r="C3772" s="9" t="s">
        <v>284</v>
      </c>
      <c r="D3772" s="9" t="s">
        <v>24</v>
      </c>
      <c r="E3772" s="10">
        <v>2</v>
      </c>
      <c r="F3772" s="9" t="s">
        <v>50</v>
      </c>
      <c r="G3772" s="9" t="s">
        <v>35</v>
      </c>
      <c r="H3772" s="9" t="s">
        <v>36</v>
      </c>
      <c r="I3772" s="11">
        <v>347805976</v>
      </c>
      <c r="J3772" s="11">
        <v>0</v>
      </c>
      <c r="K3772" s="11">
        <v>3878962</v>
      </c>
      <c r="L3772" s="11">
        <v>3878962</v>
      </c>
      <c r="M3772" s="11">
        <v>0</v>
      </c>
      <c r="N3772" s="11">
        <v>3755046</v>
      </c>
      <c r="O3772" s="8" t="s">
        <v>37</v>
      </c>
      <c r="P3772" s="12">
        <v>226233.56224346001</v>
      </c>
      <c r="Q3772" s="12">
        <v>205237.74130768399</v>
      </c>
      <c r="R3772" s="8" t="s">
        <v>38</v>
      </c>
      <c r="S3772" s="8" t="s">
        <v>39</v>
      </c>
      <c r="T3772" s="8" t="s">
        <v>40</v>
      </c>
      <c r="U3772" s="8" t="s">
        <v>41</v>
      </c>
      <c r="V3772" s="1">
        <f t="shared" si="58"/>
        <v>0.65045910034467036</v>
      </c>
    </row>
    <row r="3773" spans="1:22" hidden="1" x14ac:dyDescent="0.2">
      <c r="A3773" s="7">
        <v>55267</v>
      </c>
      <c r="B3773" s="8" t="s">
        <v>2346</v>
      </c>
      <c r="C3773" s="9" t="s">
        <v>284</v>
      </c>
      <c r="D3773" s="9" t="s">
        <v>24</v>
      </c>
      <c r="E3773" s="10">
        <v>2</v>
      </c>
      <c r="F3773" s="9" t="s">
        <v>50</v>
      </c>
      <c r="G3773" s="9" t="s">
        <v>26</v>
      </c>
      <c r="H3773" s="9" t="s">
        <v>27</v>
      </c>
      <c r="I3773" s="11">
        <v>774024</v>
      </c>
      <c r="J3773" s="11">
        <v>0</v>
      </c>
      <c r="K3773" s="11">
        <v>8631</v>
      </c>
      <c r="L3773" s="11">
        <v>8631</v>
      </c>
      <c r="M3773" s="11">
        <v>0</v>
      </c>
      <c r="N3773" s="11">
        <v>1484</v>
      </c>
      <c r="O3773" s="8" t="s">
        <v>28</v>
      </c>
      <c r="P3773" s="12">
        <v>705.37074840540004</v>
      </c>
      <c r="Q3773" s="12">
        <v>639.9081451559</v>
      </c>
      <c r="R3773" s="8" t="s">
        <v>38</v>
      </c>
      <c r="S3773" s="8" t="s">
        <v>39</v>
      </c>
      <c r="T3773" s="8" t="s">
        <v>40</v>
      </c>
      <c r="U3773" s="8" t="s">
        <v>41</v>
      </c>
      <c r="V3773" s="1">
        <f t="shared" si="58"/>
        <v>0.9113034588144554</v>
      </c>
    </row>
    <row r="3774" spans="1:22" hidden="1" x14ac:dyDescent="0.2">
      <c r="A3774" s="7">
        <v>55269</v>
      </c>
      <c r="B3774" s="8" t="s">
        <v>2347</v>
      </c>
      <c r="C3774" s="9" t="s">
        <v>643</v>
      </c>
      <c r="D3774" s="9" t="s">
        <v>24</v>
      </c>
      <c r="E3774" s="10">
        <v>1</v>
      </c>
      <c r="F3774" s="9" t="s">
        <v>34</v>
      </c>
      <c r="G3774" s="9" t="s">
        <v>35</v>
      </c>
      <c r="H3774" s="9" t="s">
        <v>36</v>
      </c>
      <c r="I3774" s="11">
        <v>1909271000</v>
      </c>
      <c r="J3774" s="11">
        <v>0</v>
      </c>
      <c r="K3774" s="11">
        <v>12855359</v>
      </c>
      <c r="L3774" s="11">
        <v>12855359</v>
      </c>
      <c r="M3774" s="11">
        <v>0</v>
      </c>
      <c r="N3774" s="11">
        <v>12855359</v>
      </c>
      <c r="O3774" s="8" t="s">
        <v>37</v>
      </c>
      <c r="P3774" s="12">
        <v>749765.95813223301</v>
      </c>
      <c r="Q3774" s="12">
        <v>680183.21521566994</v>
      </c>
      <c r="R3774" s="8" t="s">
        <v>38</v>
      </c>
      <c r="S3774" s="8" t="s">
        <v>64</v>
      </c>
      <c r="T3774" s="8" t="s">
        <v>65</v>
      </c>
      <c r="U3774" s="8" t="s">
        <v>65</v>
      </c>
      <c r="V3774" s="1">
        <f t="shared" si="58"/>
        <v>0.39269750503319489</v>
      </c>
    </row>
    <row r="3775" spans="1:22" hidden="1" x14ac:dyDescent="0.2">
      <c r="A3775" s="7">
        <v>55269</v>
      </c>
      <c r="B3775" s="8" t="s">
        <v>2347</v>
      </c>
      <c r="C3775" s="9" t="s">
        <v>643</v>
      </c>
      <c r="D3775" s="9" t="s">
        <v>24</v>
      </c>
      <c r="E3775" s="10">
        <v>1</v>
      </c>
      <c r="F3775" s="9" t="s">
        <v>42</v>
      </c>
      <c r="G3775" s="9" t="s">
        <v>35</v>
      </c>
      <c r="H3775" s="9" t="s">
        <v>36</v>
      </c>
      <c r="I3775" s="11">
        <v>2800161000</v>
      </c>
      <c r="J3775" s="11">
        <v>0</v>
      </c>
      <c r="K3775" s="11">
        <v>19545686</v>
      </c>
      <c r="L3775" s="11">
        <v>19545686</v>
      </c>
      <c r="M3775" s="11">
        <v>0</v>
      </c>
      <c r="N3775" s="11">
        <v>19545686</v>
      </c>
      <c r="O3775" s="8" t="s">
        <v>37</v>
      </c>
      <c r="P3775" s="12">
        <v>1139967.3856748601</v>
      </c>
      <c r="Q3775" s="12">
        <v>1034171.6281183501</v>
      </c>
      <c r="R3775" s="8" t="s">
        <v>38</v>
      </c>
      <c r="S3775" s="8" t="s">
        <v>64</v>
      </c>
      <c r="T3775" s="8" t="s">
        <v>65</v>
      </c>
      <c r="U3775" s="8" t="s">
        <v>65</v>
      </c>
      <c r="V3775" s="1">
        <f t="shared" si="58"/>
        <v>0.40710780047106582</v>
      </c>
    </row>
    <row r="3776" spans="1:22" hidden="1" x14ac:dyDescent="0.2">
      <c r="A3776" s="7">
        <v>55270</v>
      </c>
      <c r="B3776" s="8" t="s">
        <v>2348</v>
      </c>
      <c r="C3776" s="9" t="s">
        <v>546</v>
      </c>
      <c r="D3776" s="9" t="s">
        <v>24</v>
      </c>
      <c r="E3776" s="10">
        <v>1</v>
      </c>
      <c r="F3776" s="9" t="s">
        <v>34</v>
      </c>
      <c r="G3776" s="9" t="s">
        <v>35</v>
      </c>
      <c r="H3776" s="9" t="s">
        <v>36</v>
      </c>
      <c r="I3776" s="11">
        <v>403573000</v>
      </c>
      <c r="J3776" s="11">
        <v>0</v>
      </c>
      <c r="K3776" s="11">
        <v>711150</v>
      </c>
      <c r="L3776" s="11">
        <v>711150</v>
      </c>
      <c r="M3776" s="11">
        <v>0</v>
      </c>
      <c r="N3776" s="11">
        <v>664270</v>
      </c>
      <c r="O3776" s="8" t="s">
        <v>37</v>
      </c>
      <c r="P3776" s="12">
        <v>41476.559396415003</v>
      </c>
      <c r="Q3776" s="12">
        <v>37627.287849419401</v>
      </c>
      <c r="R3776" s="8" t="s">
        <v>177</v>
      </c>
      <c r="S3776" s="8" t="s">
        <v>60</v>
      </c>
      <c r="T3776" s="8" t="s">
        <v>61</v>
      </c>
      <c r="U3776" s="8" t="s">
        <v>62</v>
      </c>
      <c r="V3776" s="1">
        <f t="shared" si="58"/>
        <v>0.10277337531602709</v>
      </c>
    </row>
    <row r="3777" spans="1:22" hidden="1" x14ac:dyDescent="0.2">
      <c r="A3777" s="7">
        <v>55270</v>
      </c>
      <c r="B3777" s="8" t="s">
        <v>2348</v>
      </c>
      <c r="C3777" s="9" t="s">
        <v>546</v>
      </c>
      <c r="D3777" s="9" t="s">
        <v>24</v>
      </c>
      <c r="E3777" s="10">
        <v>1</v>
      </c>
      <c r="F3777" s="9" t="s">
        <v>42</v>
      </c>
      <c r="G3777" s="9" t="s">
        <v>35</v>
      </c>
      <c r="H3777" s="9" t="s">
        <v>36</v>
      </c>
      <c r="I3777" s="11">
        <v>1380278000</v>
      </c>
      <c r="J3777" s="11">
        <v>0</v>
      </c>
      <c r="K3777" s="11">
        <v>14098984</v>
      </c>
      <c r="L3777" s="11">
        <v>14098984</v>
      </c>
      <c r="M3777" s="11">
        <v>0</v>
      </c>
      <c r="N3777" s="11">
        <v>13159657</v>
      </c>
      <c r="O3777" s="8" t="s">
        <v>37</v>
      </c>
      <c r="P3777" s="12">
        <v>822298.17521634605</v>
      </c>
      <c r="Q3777" s="12">
        <v>745984.01090115798</v>
      </c>
      <c r="R3777" s="8" t="s">
        <v>177</v>
      </c>
      <c r="S3777" s="8" t="s">
        <v>60</v>
      </c>
      <c r="T3777" s="8" t="s">
        <v>61</v>
      </c>
      <c r="U3777" s="8" t="s">
        <v>62</v>
      </c>
      <c r="V3777" s="1">
        <f t="shared" si="58"/>
        <v>0.5957482298611918</v>
      </c>
    </row>
    <row r="3778" spans="1:22" hidden="1" x14ac:dyDescent="0.2">
      <c r="A3778" s="7">
        <v>55271</v>
      </c>
      <c r="B3778" s="8" t="s">
        <v>2349</v>
      </c>
      <c r="C3778" s="9" t="s">
        <v>33</v>
      </c>
      <c r="D3778" s="9" t="s">
        <v>24</v>
      </c>
      <c r="E3778" s="10">
        <v>2</v>
      </c>
      <c r="F3778" s="9" t="s">
        <v>34</v>
      </c>
      <c r="G3778" s="9" t="s">
        <v>35</v>
      </c>
      <c r="H3778" s="9" t="s">
        <v>36</v>
      </c>
      <c r="I3778" s="11">
        <v>705154000</v>
      </c>
      <c r="J3778" s="11">
        <v>0</v>
      </c>
      <c r="K3778" s="11">
        <v>1307545</v>
      </c>
      <c r="L3778" s="11">
        <v>1307545</v>
      </c>
      <c r="M3778" s="11">
        <v>0</v>
      </c>
      <c r="N3778" s="11">
        <v>1269481</v>
      </c>
      <c r="O3778" s="8" t="s">
        <v>37</v>
      </c>
      <c r="P3778" s="12">
        <v>76260.237440744502</v>
      </c>
      <c r="Q3778" s="12">
        <v>69182.833566855203</v>
      </c>
      <c r="R3778" s="8" t="s">
        <v>38</v>
      </c>
      <c r="S3778" s="8" t="s">
        <v>39</v>
      </c>
      <c r="T3778" s="8" t="s">
        <v>40</v>
      </c>
      <c r="U3778" s="8" t="s">
        <v>41</v>
      </c>
      <c r="V3778" s="1">
        <f t="shared" si="58"/>
        <v>0.10814692597750918</v>
      </c>
    </row>
    <row r="3779" spans="1:22" hidden="1" x14ac:dyDescent="0.2">
      <c r="A3779" s="7">
        <v>55271</v>
      </c>
      <c r="B3779" s="8" t="s">
        <v>2349</v>
      </c>
      <c r="C3779" s="9" t="s">
        <v>33</v>
      </c>
      <c r="D3779" s="9" t="s">
        <v>24</v>
      </c>
      <c r="E3779" s="10">
        <v>2</v>
      </c>
      <c r="F3779" s="9" t="s">
        <v>42</v>
      </c>
      <c r="G3779" s="9" t="s">
        <v>35</v>
      </c>
      <c r="H3779" s="9" t="s">
        <v>36</v>
      </c>
      <c r="I3779" s="11">
        <v>1120239000</v>
      </c>
      <c r="J3779" s="11">
        <v>0</v>
      </c>
      <c r="K3779" s="11">
        <v>12651447</v>
      </c>
      <c r="L3779" s="11">
        <v>12651447</v>
      </c>
      <c r="M3779" s="11">
        <v>0</v>
      </c>
      <c r="N3779" s="11">
        <v>12284911</v>
      </c>
      <c r="O3779" s="8" t="s">
        <v>37</v>
      </c>
      <c r="P3779" s="12">
        <v>737873.15326737799</v>
      </c>
      <c r="Q3779" s="12">
        <v>669394.13341865002</v>
      </c>
      <c r="R3779" s="8" t="s">
        <v>38</v>
      </c>
      <c r="S3779" s="8" t="s">
        <v>39</v>
      </c>
      <c r="T3779" s="8" t="s">
        <v>40</v>
      </c>
      <c r="U3779" s="8" t="s">
        <v>41</v>
      </c>
      <c r="V3779" s="1">
        <f t="shared" ref="V3779:V3842" si="59">P3779/(I3779/1000)</f>
        <v>0.65867475892856608</v>
      </c>
    </row>
    <row r="3780" spans="1:22" hidden="1" x14ac:dyDescent="0.2">
      <c r="A3780" s="7">
        <v>55274</v>
      </c>
      <c r="B3780" s="8" t="s">
        <v>2350</v>
      </c>
      <c r="C3780" s="9" t="s">
        <v>284</v>
      </c>
      <c r="D3780" s="9" t="s">
        <v>588</v>
      </c>
      <c r="E3780" s="10">
        <v>4</v>
      </c>
      <c r="F3780" s="9" t="s">
        <v>25</v>
      </c>
      <c r="G3780" s="9" t="s">
        <v>26</v>
      </c>
      <c r="H3780" s="9" t="s">
        <v>27</v>
      </c>
      <c r="I3780" s="11">
        <v>23000</v>
      </c>
      <c r="J3780" s="11">
        <v>0</v>
      </c>
      <c r="K3780" s="11">
        <v>461</v>
      </c>
      <c r="L3780" s="11">
        <v>461</v>
      </c>
      <c r="M3780" s="11">
        <v>0</v>
      </c>
      <c r="N3780" s="11">
        <v>80</v>
      </c>
      <c r="O3780" s="8" t="s">
        <v>28</v>
      </c>
      <c r="P3780" s="12">
        <v>37.675346427400001</v>
      </c>
      <c r="Q3780" s="12">
        <v>34.178850065699997</v>
      </c>
      <c r="R3780" s="8" t="s">
        <v>38</v>
      </c>
      <c r="S3780" s="8" t="s">
        <v>39</v>
      </c>
      <c r="T3780" s="8" t="s">
        <v>40</v>
      </c>
      <c r="U3780" s="8" t="s">
        <v>41</v>
      </c>
      <c r="V3780" s="1">
        <f t="shared" si="59"/>
        <v>1.6380585403217391</v>
      </c>
    </row>
    <row r="3781" spans="1:22" hidden="1" x14ac:dyDescent="0.2">
      <c r="A3781" s="7">
        <v>55276</v>
      </c>
      <c r="B3781" s="8" t="s">
        <v>2351</v>
      </c>
      <c r="C3781" s="9" t="s">
        <v>989</v>
      </c>
      <c r="D3781" s="9" t="s">
        <v>24</v>
      </c>
      <c r="E3781" s="10">
        <v>1</v>
      </c>
      <c r="F3781" s="9" t="s">
        <v>50</v>
      </c>
      <c r="G3781" s="9" t="s">
        <v>35</v>
      </c>
      <c r="H3781" s="9" t="s">
        <v>36</v>
      </c>
      <c r="I3781" s="11">
        <v>110348000</v>
      </c>
      <c r="J3781" s="11">
        <v>0</v>
      </c>
      <c r="K3781" s="11">
        <v>1360579</v>
      </c>
      <c r="L3781" s="11">
        <v>1360579</v>
      </c>
      <c r="M3781" s="11">
        <v>0</v>
      </c>
      <c r="N3781" s="11">
        <v>1251312</v>
      </c>
      <c r="O3781" s="8" t="s">
        <v>37</v>
      </c>
      <c r="P3781" s="12">
        <v>79353.351201595899</v>
      </c>
      <c r="Q3781" s="12">
        <v>71988.887962982801</v>
      </c>
      <c r="R3781" s="8" t="s">
        <v>177</v>
      </c>
      <c r="S3781" s="8" t="s">
        <v>71</v>
      </c>
      <c r="T3781" s="8" t="s">
        <v>72</v>
      </c>
      <c r="U3781" s="8" t="s">
        <v>73</v>
      </c>
      <c r="V3781" s="1">
        <f t="shared" si="59"/>
        <v>0.7191190705911833</v>
      </c>
    </row>
    <row r="3782" spans="1:22" hidden="1" x14ac:dyDescent="0.2">
      <c r="A3782" s="7">
        <v>55278</v>
      </c>
      <c r="B3782" s="8" t="s">
        <v>2352</v>
      </c>
      <c r="C3782" s="9" t="s">
        <v>683</v>
      </c>
      <c r="D3782" s="9" t="s">
        <v>504</v>
      </c>
      <c r="E3782" s="10">
        <v>7</v>
      </c>
      <c r="F3782" s="9" t="s">
        <v>50</v>
      </c>
      <c r="G3782" s="9" t="s">
        <v>35</v>
      </c>
      <c r="H3782" s="9" t="s">
        <v>36</v>
      </c>
      <c r="I3782" s="11">
        <v>26358000</v>
      </c>
      <c r="J3782" s="11">
        <v>146226</v>
      </c>
      <c r="K3782" s="11">
        <v>472313</v>
      </c>
      <c r="L3782" s="11">
        <v>179867</v>
      </c>
      <c r="M3782" s="11">
        <v>292446</v>
      </c>
      <c r="N3782" s="11">
        <v>426276</v>
      </c>
      <c r="O3782" s="8" t="s">
        <v>37</v>
      </c>
      <c r="P3782" s="12">
        <v>27546.815999717299</v>
      </c>
      <c r="Q3782" s="12">
        <v>24990.3075385261</v>
      </c>
      <c r="R3782" s="8" t="s">
        <v>51</v>
      </c>
      <c r="S3782" s="8" t="s">
        <v>94</v>
      </c>
      <c r="T3782" s="8" t="s">
        <v>95</v>
      </c>
      <c r="U3782" s="8" t="s">
        <v>96</v>
      </c>
      <c r="V3782" s="1">
        <f t="shared" si="59"/>
        <v>1.0451026633172964</v>
      </c>
    </row>
    <row r="3783" spans="1:22" hidden="1" x14ac:dyDescent="0.2">
      <c r="A3783" s="7">
        <v>55279</v>
      </c>
      <c r="B3783" s="8" t="s">
        <v>2353</v>
      </c>
      <c r="C3783" s="9" t="s">
        <v>176</v>
      </c>
      <c r="D3783" s="9" t="s">
        <v>24</v>
      </c>
      <c r="E3783" s="10">
        <v>2</v>
      </c>
      <c r="F3783" s="9" t="s">
        <v>50</v>
      </c>
      <c r="G3783" s="9" t="s">
        <v>35</v>
      </c>
      <c r="H3783" s="9" t="s">
        <v>36</v>
      </c>
      <c r="I3783" s="11">
        <v>768846000</v>
      </c>
      <c r="J3783" s="11">
        <v>0</v>
      </c>
      <c r="K3783" s="11">
        <v>7653464</v>
      </c>
      <c r="L3783" s="11">
        <v>7653464</v>
      </c>
      <c r="M3783" s="11">
        <v>0</v>
      </c>
      <c r="N3783" s="11">
        <v>7581895</v>
      </c>
      <c r="O3783" s="8" t="s">
        <v>37</v>
      </c>
      <c r="P3783" s="12">
        <v>446374.68070635397</v>
      </c>
      <c r="Q3783" s="12">
        <v>404948.45387494698</v>
      </c>
      <c r="R3783" s="8" t="s">
        <v>177</v>
      </c>
      <c r="S3783" s="8" t="s">
        <v>71</v>
      </c>
      <c r="T3783" s="8" t="s">
        <v>72</v>
      </c>
      <c r="U3783" s="8" t="s">
        <v>73</v>
      </c>
      <c r="V3783" s="1">
        <f t="shared" si="59"/>
        <v>0.58057748977864743</v>
      </c>
    </row>
    <row r="3784" spans="1:22" hidden="1" x14ac:dyDescent="0.2">
      <c r="A3784" s="7">
        <v>55282</v>
      </c>
      <c r="B3784" s="8" t="s">
        <v>2354</v>
      </c>
      <c r="C3784" s="9" t="s">
        <v>110</v>
      </c>
      <c r="D3784" s="9" t="s">
        <v>24</v>
      </c>
      <c r="E3784" s="10">
        <v>2</v>
      </c>
      <c r="F3784" s="9" t="s">
        <v>34</v>
      </c>
      <c r="G3784" s="9" t="s">
        <v>35</v>
      </c>
      <c r="H3784" s="9" t="s">
        <v>36</v>
      </c>
      <c r="I3784" s="11">
        <v>803608000</v>
      </c>
      <c r="J3784" s="11">
        <v>0</v>
      </c>
      <c r="K3784" s="11">
        <v>603668</v>
      </c>
      <c r="L3784" s="11">
        <v>603668</v>
      </c>
      <c r="M3784" s="11">
        <v>0</v>
      </c>
      <c r="N3784" s="11">
        <v>590130</v>
      </c>
      <c r="O3784" s="8" t="s">
        <v>37</v>
      </c>
      <c r="P3784" s="12">
        <v>35207.862838662797</v>
      </c>
      <c r="Q3784" s="12">
        <v>31940.363638449398</v>
      </c>
      <c r="R3784" s="8" t="s">
        <v>51</v>
      </c>
      <c r="S3784" s="8" t="s">
        <v>2355</v>
      </c>
      <c r="T3784" s="8" t="s">
        <v>2356</v>
      </c>
      <c r="U3784" s="8" t="s">
        <v>54</v>
      </c>
      <c r="V3784" s="1">
        <f t="shared" si="59"/>
        <v>4.3812235366824118E-2</v>
      </c>
    </row>
    <row r="3785" spans="1:22" hidden="1" x14ac:dyDescent="0.2">
      <c r="A3785" s="7">
        <v>55282</v>
      </c>
      <c r="B3785" s="8" t="s">
        <v>2354</v>
      </c>
      <c r="C3785" s="9" t="s">
        <v>110</v>
      </c>
      <c r="D3785" s="9" t="s">
        <v>24</v>
      </c>
      <c r="E3785" s="10">
        <v>2</v>
      </c>
      <c r="F3785" s="9" t="s">
        <v>42</v>
      </c>
      <c r="G3785" s="9" t="s">
        <v>35</v>
      </c>
      <c r="H3785" s="9" t="s">
        <v>36</v>
      </c>
      <c r="I3785" s="11">
        <v>1307775000</v>
      </c>
      <c r="J3785" s="11">
        <v>0</v>
      </c>
      <c r="K3785" s="11">
        <v>14995818</v>
      </c>
      <c r="L3785" s="11">
        <v>14995818</v>
      </c>
      <c r="M3785" s="11">
        <v>0</v>
      </c>
      <c r="N3785" s="11">
        <v>14647867</v>
      </c>
      <c r="O3785" s="8" t="s">
        <v>37</v>
      </c>
      <c r="P3785" s="12">
        <v>874604.42378517694</v>
      </c>
      <c r="Q3785" s="12">
        <v>793435.92831822298</v>
      </c>
      <c r="R3785" s="8" t="s">
        <v>51</v>
      </c>
      <c r="S3785" s="8" t="s">
        <v>2355</v>
      </c>
      <c r="T3785" s="8" t="s">
        <v>2356</v>
      </c>
      <c r="U3785" s="8" t="s">
        <v>54</v>
      </c>
      <c r="V3785" s="1">
        <f t="shared" si="59"/>
        <v>0.66877285755208427</v>
      </c>
    </row>
    <row r="3786" spans="1:22" hidden="1" x14ac:dyDescent="0.2">
      <c r="A3786" s="7">
        <v>55283</v>
      </c>
      <c r="B3786" s="8" t="s">
        <v>2357</v>
      </c>
      <c r="C3786" s="9" t="s">
        <v>190</v>
      </c>
      <c r="D3786" s="9" t="s">
        <v>24</v>
      </c>
      <c r="E3786" s="10">
        <v>1</v>
      </c>
      <c r="F3786" s="9" t="s">
        <v>34</v>
      </c>
      <c r="G3786" s="9" t="s">
        <v>35</v>
      </c>
      <c r="H3786" s="9" t="s">
        <v>36</v>
      </c>
      <c r="I3786" s="11">
        <v>1062587000</v>
      </c>
      <c r="J3786" s="11">
        <v>0</v>
      </c>
      <c r="K3786" s="11">
        <v>1263324</v>
      </c>
      <c r="L3786" s="11">
        <v>1263324</v>
      </c>
      <c r="M3786" s="11">
        <v>0</v>
      </c>
      <c r="N3786" s="11">
        <v>1141846</v>
      </c>
      <c r="O3786" s="8" t="s">
        <v>37</v>
      </c>
      <c r="P3786" s="12">
        <v>73681.126236260403</v>
      </c>
      <c r="Q3786" s="12">
        <v>66843.079230935706</v>
      </c>
      <c r="R3786" s="8" t="s">
        <v>51</v>
      </c>
      <c r="S3786" s="8" t="s">
        <v>94</v>
      </c>
      <c r="T3786" s="8" t="s">
        <v>95</v>
      </c>
      <c r="U3786" s="8" t="s">
        <v>96</v>
      </c>
      <c r="V3786" s="1">
        <f t="shared" si="59"/>
        <v>6.9341264514115458E-2</v>
      </c>
    </row>
    <row r="3787" spans="1:22" hidden="1" x14ac:dyDescent="0.2">
      <c r="A3787" s="7">
        <v>55283</v>
      </c>
      <c r="B3787" s="8" t="s">
        <v>2357</v>
      </c>
      <c r="C3787" s="9" t="s">
        <v>190</v>
      </c>
      <c r="D3787" s="9" t="s">
        <v>24</v>
      </c>
      <c r="E3787" s="10">
        <v>1</v>
      </c>
      <c r="F3787" s="9" t="s">
        <v>42</v>
      </c>
      <c r="G3787" s="9" t="s">
        <v>35</v>
      </c>
      <c r="H3787" s="9" t="s">
        <v>36</v>
      </c>
      <c r="I3787" s="11">
        <v>1743909000</v>
      </c>
      <c r="J3787" s="11">
        <v>0</v>
      </c>
      <c r="K3787" s="11">
        <v>19811435</v>
      </c>
      <c r="L3787" s="11">
        <v>19811435</v>
      </c>
      <c r="M3787" s="11">
        <v>0</v>
      </c>
      <c r="N3787" s="11">
        <v>17918515</v>
      </c>
      <c r="O3787" s="8" t="s">
        <v>37</v>
      </c>
      <c r="P3787" s="12">
        <v>1155466.72362471</v>
      </c>
      <c r="Q3787" s="12">
        <v>1048232.5352669</v>
      </c>
      <c r="R3787" s="8" t="s">
        <v>51</v>
      </c>
      <c r="S3787" s="8" t="s">
        <v>94</v>
      </c>
      <c r="T3787" s="8" t="s">
        <v>95</v>
      </c>
      <c r="U3787" s="8" t="s">
        <v>96</v>
      </c>
      <c r="V3787" s="1">
        <f t="shared" si="59"/>
        <v>0.66257283128002087</v>
      </c>
    </row>
    <row r="3788" spans="1:22" hidden="1" x14ac:dyDescent="0.2">
      <c r="A3788" s="7">
        <v>55284</v>
      </c>
      <c r="B3788" s="8" t="s">
        <v>2358</v>
      </c>
      <c r="C3788" s="9" t="s">
        <v>989</v>
      </c>
      <c r="D3788" s="9" t="s">
        <v>24</v>
      </c>
      <c r="E3788" s="10">
        <v>2</v>
      </c>
      <c r="F3788" s="9" t="s">
        <v>50</v>
      </c>
      <c r="G3788" s="9" t="s">
        <v>35</v>
      </c>
      <c r="H3788" s="9" t="s">
        <v>36</v>
      </c>
      <c r="I3788" s="11">
        <v>242438000</v>
      </c>
      <c r="J3788" s="11">
        <v>0</v>
      </c>
      <c r="K3788" s="11">
        <v>2776707</v>
      </c>
      <c r="L3788" s="11">
        <v>2776707</v>
      </c>
      <c r="M3788" s="11">
        <v>0</v>
      </c>
      <c r="N3788" s="11">
        <v>2547438</v>
      </c>
      <c r="O3788" s="8" t="s">
        <v>37</v>
      </c>
      <c r="P3788" s="12">
        <v>161946.49906762401</v>
      </c>
      <c r="Q3788" s="12">
        <v>146916.90017928401</v>
      </c>
      <c r="R3788" s="8" t="s">
        <v>177</v>
      </c>
      <c r="S3788" s="8" t="s">
        <v>71</v>
      </c>
      <c r="T3788" s="8" t="s">
        <v>72</v>
      </c>
      <c r="U3788" s="8" t="s">
        <v>73</v>
      </c>
      <c r="V3788" s="1">
        <f t="shared" si="59"/>
        <v>0.66799140014199099</v>
      </c>
    </row>
    <row r="3789" spans="1:22" hidden="1" x14ac:dyDescent="0.2">
      <c r="A3789" s="7">
        <v>55285</v>
      </c>
      <c r="B3789" s="8" t="s">
        <v>2359</v>
      </c>
      <c r="C3789" s="9" t="s">
        <v>975</v>
      </c>
      <c r="D3789" s="9" t="s">
        <v>24</v>
      </c>
      <c r="E3789" s="10">
        <v>2</v>
      </c>
      <c r="F3789" s="9" t="s">
        <v>50</v>
      </c>
      <c r="G3789" s="9" t="s">
        <v>35</v>
      </c>
      <c r="H3789" s="9" t="s">
        <v>36</v>
      </c>
      <c r="I3789" s="11">
        <v>96495000</v>
      </c>
      <c r="J3789" s="11">
        <v>0</v>
      </c>
      <c r="K3789" s="11">
        <v>1083756</v>
      </c>
      <c r="L3789" s="11">
        <v>1083756</v>
      </c>
      <c r="M3789" s="11">
        <v>0</v>
      </c>
      <c r="N3789" s="11">
        <v>1022411</v>
      </c>
      <c r="O3789" s="8" t="s">
        <v>37</v>
      </c>
      <c r="P3789" s="12">
        <v>63208.141890207597</v>
      </c>
      <c r="Q3789" s="12">
        <v>57342.050158947299</v>
      </c>
      <c r="R3789" s="8" t="s">
        <v>177</v>
      </c>
      <c r="S3789" s="8" t="s">
        <v>71</v>
      </c>
      <c r="T3789" s="8" t="s">
        <v>72</v>
      </c>
      <c r="U3789" s="8" t="s">
        <v>73</v>
      </c>
      <c r="V3789" s="1">
        <f t="shared" si="59"/>
        <v>0.65504059163902373</v>
      </c>
    </row>
    <row r="3790" spans="1:22" hidden="1" x14ac:dyDescent="0.2">
      <c r="A3790" s="7">
        <v>55286</v>
      </c>
      <c r="B3790" s="8" t="s">
        <v>2360</v>
      </c>
      <c r="C3790" s="9" t="s">
        <v>130</v>
      </c>
      <c r="D3790" s="9" t="s">
        <v>24</v>
      </c>
      <c r="E3790" s="10">
        <v>2</v>
      </c>
      <c r="F3790" s="9" t="s">
        <v>50</v>
      </c>
      <c r="G3790" s="9" t="s">
        <v>35</v>
      </c>
      <c r="H3790" s="9" t="s">
        <v>36</v>
      </c>
      <c r="I3790" s="11">
        <v>98147999</v>
      </c>
      <c r="J3790" s="11">
        <v>0</v>
      </c>
      <c r="K3790" s="11">
        <v>1057952</v>
      </c>
      <c r="L3790" s="11">
        <v>1057952</v>
      </c>
      <c r="M3790" s="11">
        <v>0</v>
      </c>
      <c r="N3790" s="11">
        <v>1032148</v>
      </c>
      <c r="O3790" s="8" t="s">
        <v>37</v>
      </c>
      <c r="P3790" s="12">
        <v>61703.169467139203</v>
      </c>
      <c r="Q3790" s="12">
        <v>55976.748133120898</v>
      </c>
      <c r="R3790" s="8" t="s">
        <v>38</v>
      </c>
      <c r="S3790" s="8" t="s">
        <v>241</v>
      </c>
      <c r="T3790" s="8" t="s">
        <v>242</v>
      </c>
      <c r="U3790" s="8" t="s">
        <v>133</v>
      </c>
      <c r="V3790" s="1">
        <f t="shared" si="59"/>
        <v>0.62867475746641766</v>
      </c>
    </row>
    <row r="3791" spans="1:22" hidden="1" x14ac:dyDescent="0.2">
      <c r="A3791" s="7">
        <v>55286</v>
      </c>
      <c r="B3791" s="8" t="s">
        <v>2360</v>
      </c>
      <c r="C3791" s="9" t="s">
        <v>130</v>
      </c>
      <c r="D3791" s="9" t="s">
        <v>24</v>
      </c>
      <c r="E3791" s="10">
        <v>2</v>
      </c>
      <c r="F3791" s="9" t="s">
        <v>50</v>
      </c>
      <c r="G3791" s="9" t="s">
        <v>26</v>
      </c>
      <c r="H3791" s="9" t="s">
        <v>27</v>
      </c>
      <c r="I3791" s="11">
        <v>18001</v>
      </c>
      <c r="J3791" s="11">
        <v>0</v>
      </c>
      <c r="K3791" s="11">
        <v>197</v>
      </c>
      <c r="L3791" s="11">
        <v>197</v>
      </c>
      <c r="M3791" s="11">
        <v>0</v>
      </c>
      <c r="N3791" s="11">
        <v>33</v>
      </c>
      <c r="O3791" s="8" t="s">
        <v>28</v>
      </c>
      <c r="P3791" s="12">
        <v>16.099876889800001</v>
      </c>
      <c r="Q3791" s="12">
        <v>14.605712500999999</v>
      </c>
      <c r="R3791" s="8" t="s">
        <v>38</v>
      </c>
      <c r="S3791" s="8" t="s">
        <v>241</v>
      </c>
      <c r="T3791" s="8" t="s">
        <v>242</v>
      </c>
      <c r="U3791" s="8" t="s">
        <v>133</v>
      </c>
      <c r="V3791" s="1">
        <f t="shared" si="59"/>
        <v>0.89438791677129048</v>
      </c>
    </row>
    <row r="3792" spans="1:22" hidden="1" x14ac:dyDescent="0.2">
      <c r="A3792" s="7">
        <v>55292</v>
      </c>
      <c r="B3792" s="8" t="s">
        <v>2361</v>
      </c>
      <c r="C3792" s="9" t="s">
        <v>33</v>
      </c>
      <c r="D3792" s="9" t="s">
        <v>24</v>
      </c>
      <c r="E3792" s="10">
        <v>2</v>
      </c>
      <c r="F3792" s="9" t="s">
        <v>34</v>
      </c>
      <c r="G3792" s="9" t="s">
        <v>35</v>
      </c>
      <c r="H3792" s="9" t="s">
        <v>36</v>
      </c>
      <c r="I3792" s="11">
        <v>521873000</v>
      </c>
      <c r="J3792" s="11">
        <v>0</v>
      </c>
      <c r="K3792" s="11">
        <v>0</v>
      </c>
      <c r="L3792" s="11">
        <v>0</v>
      </c>
      <c r="M3792" s="11">
        <v>0</v>
      </c>
      <c r="N3792" s="11">
        <v>0</v>
      </c>
      <c r="O3792" s="8" t="s">
        <v>37</v>
      </c>
      <c r="P3792" s="12">
        <v>0</v>
      </c>
      <c r="Q3792" s="12">
        <v>0</v>
      </c>
      <c r="R3792" s="8" t="s">
        <v>38</v>
      </c>
      <c r="S3792" s="8" t="s">
        <v>64</v>
      </c>
      <c r="T3792" s="8" t="s">
        <v>65</v>
      </c>
      <c r="U3792" s="8" t="s">
        <v>65</v>
      </c>
      <c r="V3792" s="1">
        <f t="shared" si="59"/>
        <v>0</v>
      </c>
    </row>
    <row r="3793" spans="1:22" hidden="1" x14ac:dyDescent="0.2">
      <c r="A3793" s="7">
        <v>55292</v>
      </c>
      <c r="B3793" s="8" t="s">
        <v>2361</v>
      </c>
      <c r="C3793" s="9" t="s">
        <v>33</v>
      </c>
      <c r="D3793" s="9" t="s">
        <v>24</v>
      </c>
      <c r="E3793" s="10">
        <v>2</v>
      </c>
      <c r="F3793" s="9" t="s">
        <v>42</v>
      </c>
      <c r="G3793" s="9" t="s">
        <v>35</v>
      </c>
      <c r="H3793" s="9" t="s">
        <v>36</v>
      </c>
      <c r="I3793" s="11">
        <v>960413000</v>
      </c>
      <c r="J3793" s="11">
        <v>0</v>
      </c>
      <c r="K3793" s="11">
        <v>11454823</v>
      </c>
      <c r="L3793" s="11">
        <v>11454823</v>
      </c>
      <c r="M3793" s="11">
        <v>0</v>
      </c>
      <c r="N3793" s="11">
        <v>10828717</v>
      </c>
      <c r="O3793" s="8" t="s">
        <v>37</v>
      </c>
      <c r="P3793" s="12">
        <v>668082.18594518804</v>
      </c>
      <c r="Q3793" s="12">
        <v>606080.18320347299</v>
      </c>
      <c r="R3793" s="8" t="s">
        <v>38</v>
      </c>
      <c r="S3793" s="8" t="s">
        <v>64</v>
      </c>
      <c r="T3793" s="8" t="s">
        <v>65</v>
      </c>
      <c r="U3793" s="8" t="s">
        <v>65</v>
      </c>
      <c r="V3793" s="1">
        <f t="shared" si="59"/>
        <v>0.69561968230874427</v>
      </c>
    </row>
    <row r="3794" spans="1:22" hidden="1" x14ac:dyDescent="0.2">
      <c r="A3794" s="7">
        <v>55293</v>
      </c>
      <c r="B3794" s="8" t="s">
        <v>2362</v>
      </c>
      <c r="C3794" s="9" t="s">
        <v>33</v>
      </c>
      <c r="D3794" s="9" t="s">
        <v>24</v>
      </c>
      <c r="E3794" s="10">
        <v>3</v>
      </c>
      <c r="F3794" s="9" t="s">
        <v>34</v>
      </c>
      <c r="G3794" s="9" t="s">
        <v>35</v>
      </c>
      <c r="H3794" s="9" t="s">
        <v>36</v>
      </c>
      <c r="I3794" s="11">
        <v>973515000</v>
      </c>
      <c r="J3794" s="11">
        <v>0</v>
      </c>
      <c r="K3794" s="11">
        <v>766575</v>
      </c>
      <c r="L3794" s="11">
        <v>766575</v>
      </c>
      <c r="M3794" s="11">
        <v>0</v>
      </c>
      <c r="N3794" s="11">
        <v>723680</v>
      </c>
      <c r="O3794" s="8" t="s">
        <v>37</v>
      </c>
      <c r="P3794" s="12">
        <v>44709.123981307501</v>
      </c>
      <c r="Q3794" s="12">
        <v>40559.851203218299</v>
      </c>
      <c r="R3794" s="8" t="s">
        <v>38</v>
      </c>
      <c r="S3794" s="8" t="s">
        <v>64</v>
      </c>
      <c r="T3794" s="8" t="s">
        <v>65</v>
      </c>
      <c r="U3794" s="8" t="s">
        <v>65</v>
      </c>
      <c r="V3794" s="1">
        <f t="shared" si="59"/>
        <v>4.5925459783678221E-2</v>
      </c>
    </row>
    <row r="3795" spans="1:22" hidden="1" x14ac:dyDescent="0.2">
      <c r="A3795" s="7">
        <v>55293</v>
      </c>
      <c r="B3795" s="8" t="s">
        <v>2362</v>
      </c>
      <c r="C3795" s="9" t="s">
        <v>33</v>
      </c>
      <c r="D3795" s="9" t="s">
        <v>24</v>
      </c>
      <c r="E3795" s="10">
        <v>3</v>
      </c>
      <c r="F3795" s="9" t="s">
        <v>42</v>
      </c>
      <c r="G3795" s="9" t="s">
        <v>35</v>
      </c>
      <c r="H3795" s="9" t="s">
        <v>36</v>
      </c>
      <c r="I3795" s="11">
        <v>1874811000</v>
      </c>
      <c r="J3795" s="11">
        <v>1413768</v>
      </c>
      <c r="K3795" s="11">
        <v>22169779</v>
      </c>
      <c r="L3795" s="11">
        <v>19342247</v>
      </c>
      <c r="M3795" s="11">
        <v>2827532</v>
      </c>
      <c r="N3795" s="11">
        <v>20912285</v>
      </c>
      <c r="O3795" s="8" t="s">
        <v>37</v>
      </c>
      <c r="P3795" s="12">
        <v>1293012.9445249101</v>
      </c>
      <c r="Q3795" s="12">
        <v>1173013.6483034701</v>
      </c>
      <c r="R3795" s="8" t="s">
        <v>38</v>
      </c>
      <c r="S3795" s="8" t="s">
        <v>64</v>
      </c>
      <c r="T3795" s="8" t="s">
        <v>65</v>
      </c>
      <c r="U3795" s="8" t="s">
        <v>65</v>
      </c>
      <c r="V3795" s="1">
        <f t="shared" si="59"/>
        <v>0.68967642313007016</v>
      </c>
    </row>
    <row r="3796" spans="1:22" hidden="1" x14ac:dyDescent="0.2">
      <c r="A3796" s="7">
        <v>55294</v>
      </c>
      <c r="B3796" s="8" t="s">
        <v>2363</v>
      </c>
      <c r="C3796" s="9" t="s">
        <v>517</v>
      </c>
      <c r="D3796" s="9" t="s">
        <v>24</v>
      </c>
      <c r="E3796" s="10">
        <v>2</v>
      </c>
      <c r="F3796" s="9" t="s">
        <v>34</v>
      </c>
      <c r="G3796" s="9" t="s">
        <v>35</v>
      </c>
      <c r="H3796" s="9" t="s">
        <v>36</v>
      </c>
      <c r="I3796" s="11">
        <v>358231000</v>
      </c>
      <c r="J3796" s="11">
        <v>0</v>
      </c>
      <c r="K3796" s="11">
        <v>0</v>
      </c>
      <c r="L3796" s="11">
        <v>0</v>
      </c>
      <c r="M3796" s="11">
        <v>0</v>
      </c>
      <c r="N3796" s="11">
        <v>0</v>
      </c>
      <c r="O3796" s="8" t="s">
        <v>37</v>
      </c>
      <c r="P3796" s="12">
        <v>0</v>
      </c>
      <c r="Q3796" s="12">
        <v>0</v>
      </c>
      <c r="R3796" s="8" t="s">
        <v>208</v>
      </c>
      <c r="S3796" s="8" t="s">
        <v>209</v>
      </c>
      <c r="T3796" s="8" t="s">
        <v>210</v>
      </c>
      <c r="U3796" s="8" t="s">
        <v>210</v>
      </c>
      <c r="V3796" s="1">
        <f t="shared" si="59"/>
        <v>0</v>
      </c>
    </row>
    <row r="3797" spans="1:22" hidden="1" x14ac:dyDescent="0.2">
      <c r="A3797" s="7">
        <v>55294</v>
      </c>
      <c r="B3797" s="8" t="s">
        <v>2363</v>
      </c>
      <c r="C3797" s="9" t="s">
        <v>517</v>
      </c>
      <c r="D3797" s="9" t="s">
        <v>24</v>
      </c>
      <c r="E3797" s="10">
        <v>2</v>
      </c>
      <c r="F3797" s="9" t="s">
        <v>42</v>
      </c>
      <c r="G3797" s="9" t="s">
        <v>35</v>
      </c>
      <c r="H3797" s="9" t="s">
        <v>36</v>
      </c>
      <c r="I3797" s="11">
        <v>652798000</v>
      </c>
      <c r="J3797" s="11">
        <v>0</v>
      </c>
      <c r="K3797" s="11">
        <v>7373071</v>
      </c>
      <c r="L3797" s="11">
        <v>7373071</v>
      </c>
      <c r="M3797" s="11">
        <v>0</v>
      </c>
      <c r="N3797" s="11">
        <v>7110688</v>
      </c>
      <c r="O3797" s="8" t="s">
        <v>37</v>
      </c>
      <c r="P3797" s="12">
        <v>430021.25749206898</v>
      </c>
      <c r="Q3797" s="12">
        <v>390112.72565732402</v>
      </c>
      <c r="R3797" s="8" t="s">
        <v>208</v>
      </c>
      <c r="S3797" s="8" t="s">
        <v>209</v>
      </c>
      <c r="T3797" s="8" t="s">
        <v>210</v>
      </c>
      <c r="U3797" s="8" t="s">
        <v>210</v>
      </c>
      <c r="V3797" s="1">
        <f t="shared" si="59"/>
        <v>0.6587355621372446</v>
      </c>
    </row>
    <row r="3798" spans="1:22" hidden="1" x14ac:dyDescent="0.2">
      <c r="A3798" s="7">
        <v>55295</v>
      </c>
      <c r="B3798" s="8" t="s">
        <v>2364</v>
      </c>
      <c r="C3798" s="9" t="s">
        <v>34</v>
      </c>
      <c r="D3798" s="9" t="s">
        <v>24</v>
      </c>
      <c r="E3798" s="10">
        <v>2</v>
      </c>
      <c r="F3798" s="9" t="s">
        <v>34</v>
      </c>
      <c r="G3798" s="9" t="s">
        <v>35</v>
      </c>
      <c r="H3798" s="9" t="s">
        <v>36</v>
      </c>
      <c r="I3798" s="11">
        <v>656145000</v>
      </c>
      <c r="J3798" s="11">
        <v>0</v>
      </c>
      <c r="K3798" s="11">
        <v>0</v>
      </c>
      <c r="L3798" s="11">
        <v>0</v>
      </c>
      <c r="M3798" s="11">
        <v>0</v>
      </c>
      <c r="N3798" s="11">
        <v>0</v>
      </c>
      <c r="O3798" s="8" t="s">
        <v>37</v>
      </c>
      <c r="P3798" s="12">
        <v>0</v>
      </c>
      <c r="Q3798" s="12">
        <v>0</v>
      </c>
      <c r="R3798" s="8" t="s">
        <v>51</v>
      </c>
      <c r="S3798" s="8" t="s">
        <v>154</v>
      </c>
      <c r="T3798" s="8" t="s">
        <v>155</v>
      </c>
      <c r="U3798" s="8" t="s">
        <v>141</v>
      </c>
      <c r="V3798" s="1">
        <f t="shared" si="59"/>
        <v>0</v>
      </c>
    </row>
    <row r="3799" spans="1:22" hidden="1" x14ac:dyDescent="0.2">
      <c r="A3799" s="7">
        <v>55295</v>
      </c>
      <c r="B3799" s="8" t="s">
        <v>2364</v>
      </c>
      <c r="C3799" s="9" t="s">
        <v>34</v>
      </c>
      <c r="D3799" s="9" t="s">
        <v>24</v>
      </c>
      <c r="E3799" s="10">
        <v>2</v>
      </c>
      <c r="F3799" s="9" t="s">
        <v>42</v>
      </c>
      <c r="G3799" s="9" t="s">
        <v>35</v>
      </c>
      <c r="H3799" s="9" t="s">
        <v>36</v>
      </c>
      <c r="I3799" s="11">
        <v>1228545000</v>
      </c>
      <c r="J3799" s="11">
        <v>0</v>
      </c>
      <c r="K3799" s="11">
        <v>13927630</v>
      </c>
      <c r="L3799" s="11">
        <v>13927630</v>
      </c>
      <c r="M3799" s="11">
        <v>0</v>
      </c>
      <c r="N3799" s="11">
        <v>13625596</v>
      </c>
      <c r="O3799" s="8" t="s">
        <v>37</v>
      </c>
      <c r="P3799" s="12">
        <v>812304.25781662297</v>
      </c>
      <c r="Q3799" s="12">
        <v>736917.58851185895</v>
      </c>
      <c r="R3799" s="8" t="s">
        <v>51</v>
      </c>
      <c r="S3799" s="8" t="s">
        <v>154</v>
      </c>
      <c r="T3799" s="8" t="s">
        <v>155</v>
      </c>
      <c r="U3799" s="8" t="s">
        <v>141</v>
      </c>
      <c r="V3799" s="1">
        <f t="shared" si="59"/>
        <v>0.66119210758793778</v>
      </c>
    </row>
    <row r="3800" spans="1:22" hidden="1" x14ac:dyDescent="0.2">
      <c r="A3800" s="7">
        <v>55296</v>
      </c>
      <c r="B3800" s="8" t="s">
        <v>2365</v>
      </c>
      <c r="C3800" s="9" t="s">
        <v>176</v>
      </c>
      <c r="D3800" s="9" t="s">
        <v>24</v>
      </c>
      <c r="E3800" s="10">
        <v>2</v>
      </c>
      <c r="F3800" s="9" t="s">
        <v>50</v>
      </c>
      <c r="G3800" s="9" t="s">
        <v>35</v>
      </c>
      <c r="H3800" s="9" t="s">
        <v>36</v>
      </c>
      <c r="I3800" s="11">
        <v>14431000</v>
      </c>
      <c r="J3800" s="11">
        <v>0</v>
      </c>
      <c r="K3800" s="11">
        <v>153015</v>
      </c>
      <c r="L3800" s="11">
        <v>153015</v>
      </c>
      <c r="M3800" s="11">
        <v>0</v>
      </c>
      <c r="N3800" s="11">
        <v>147128</v>
      </c>
      <c r="O3800" s="8" t="s">
        <v>37</v>
      </c>
      <c r="P3800" s="12">
        <v>8924.3278296315002</v>
      </c>
      <c r="Q3800" s="12">
        <v>8096.0970966447003</v>
      </c>
      <c r="R3800" s="8" t="s">
        <v>177</v>
      </c>
      <c r="S3800" s="8" t="s">
        <v>71</v>
      </c>
      <c r="T3800" s="8" t="s">
        <v>72</v>
      </c>
      <c r="U3800" s="8" t="s">
        <v>73</v>
      </c>
      <c r="V3800" s="1">
        <f t="shared" si="59"/>
        <v>0.6184136809390548</v>
      </c>
    </row>
    <row r="3801" spans="1:22" hidden="1" x14ac:dyDescent="0.2">
      <c r="A3801" s="7">
        <v>55297</v>
      </c>
      <c r="B3801" s="8" t="s">
        <v>2366</v>
      </c>
      <c r="C3801" s="9" t="s">
        <v>546</v>
      </c>
      <c r="D3801" s="9" t="s">
        <v>24</v>
      </c>
      <c r="E3801" s="10">
        <v>2</v>
      </c>
      <c r="F3801" s="9" t="s">
        <v>34</v>
      </c>
      <c r="G3801" s="9" t="s">
        <v>35</v>
      </c>
      <c r="H3801" s="9" t="s">
        <v>36</v>
      </c>
      <c r="I3801" s="11">
        <v>2479925000</v>
      </c>
      <c r="J3801" s="11">
        <v>0</v>
      </c>
      <c r="K3801" s="11">
        <v>201153</v>
      </c>
      <c r="L3801" s="11">
        <v>201153</v>
      </c>
      <c r="M3801" s="11">
        <v>0</v>
      </c>
      <c r="N3801" s="11">
        <v>187902</v>
      </c>
      <c r="O3801" s="8" t="s">
        <v>37</v>
      </c>
      <c r="P3801" s="12">
        <v>11731.891095081301</v>
      </c>
      <c r="Q3801" s="12">
        <v>10643.1017827101</v>
      </c>
      <c r="R3801" s="8" t="s">
        <v>177</v>
      </c>
      <c r="S3801" s="8" t="s">
        <v>71</v>
      </c>
      <c r="T3801" s="8" t="s">
        <v>72</v>
      </c>
      <c r="U3801" s="8" t="s">
        <v>73</v>
      </c>
      <c r="V3801" s="1">
        <f t="shared" si="59"/>
        <v>4.7307443148810148E-3</v>
      </c>
    </row>
    <row r="3802" spans="1:22" hidden="1" x14ac:dyDescent="0.2">
      <c r="A3802" s="7">
        <v>55297</v>
      </c>
      <c r="B3802" s="8" t="s">
        <v>2366</v>
      </c>
      <c r="C3802" s="9" t="s">
        <v>546</v>
      </c>
      <c r="D3802" s="9" t="s">
        <v>24</v>
      </c>
      <c r="E3802" s="10">
        <v>2</v>
      </c>
      <c r="F3802" s="9" t="s">
        <v>42</v>
      </c>
      <c r="G3802" s="9" t="s">
        <v>35</v>
      </c>
      <c r="H3802" s="9" t="s">
        <v>36</v>
      </c>
      <c r="I3802" s="11">
        <v>4720816000</v>
      </c>
      <c r="J3802" s="11">
        <v>0</v>
      </c>
      <c r="K3802" s="11">
        <v>53341811</v>
      </c>
      <c r="L3802" s="11">
        <v>53341811</v>
      </c>
      <c r="M3802" s="11">
        <v>0</v>
      </c>
      <c r="N3802" s="11">
        <v>49885233</v>
      </c>
      <c r="O3802" s="8" t="s">
        <v>37</v>
      </c>
      <c r="P3802" s="12">
        <v>3111066.29016922</v>
      </c>
      <c r="Q3802" s="12">
        <v>2822340.82388571</v>
      </c>
      <c r="R3802" s="8" t="s">
        <v>177</v>
      </c>
      <c r="S3802" s="8" t="s">
        <v>71</v>
      </c>
      <c r="T3802" s="8" t="s">
        <v>72</v>
      </c>
      <c r="U3802" s="8" t="s">
        <v>73</v>
      </c>
      <c r="V3802" s="1">
        <f t="shared" si="59"/>
        <v>0.65901028342753032</v>
      </c>
    </row>
    <row r="3803" spans="1:22" hidden="1" x14ac:dyDescent="0.2">
      <c r="A3803" s="7">
        <v>55298</v>
      </c>
      <c r="B3803" s="8" t="s">
        <v>2367</v>
      </c>
      <c r="C3803" s="9" t="s">
        <v>860</v>
      </c>
      <c r="D3803" s="9" t="s">
        <v>24</v>
      </c>
      <c r="E3803" s="10">
        <v>2</v>
      </c>
      <c r="F3803" s="9" t="s">
        <v>34</v>
      </c>
      <c r="G3803" s="9" t="s">
        <v>35</v>
      </c>
      <c r="H3803" s="9" t="s">
        <v>36</v>
      </c>
      <c r="I3803" s="11">
        <v>2773285000</v>
      </c>
      <c r="J3803" s="11">
        <v>0</v>
      </c>
      <c r="K3803" s="11">
        <v>1154094</v>
      </c>
      <c r="L3803" s="11">
        <v>1154094</v>
      </c>
      <c r="M3803" s="11">
        <v>0</v>
      </c>
      <c r="N3803" s="11">
        <v>1125625</v>
      </c>
      <c r="O3803" s="8" t="s">
        <v>37</v>
      </c>
      <c r="P3803" s="12">
        <v>67310.480686277398</v>
      </c>
      <c r="Q3803" s="12">
        <v>61063.667500932097</v>
      </c>
      <c r="R3803" s="8" t="s">
        <v>177</v>
      </c>
      <c r="S3803" s="8" t="s">
        <v>71</v>
      </c>
      <c r="T3803" s="8" t="s">
        <v>72</v>
      </c>
      <c r="U3803" s="8" t="s">
        <v>73</v>
      </c>
      <c r="V3803" s="1">
        <f t="shared" si="59"/>
        <v>2.4271029009379635E-2</v>
      </c>
    </row>
    <row r="3804" spans="1:22" hidden="1" x14ac:dyDescent="0.2">
      <c r="A3804" s="7">
        <v>55298</v>
      </c>
      <c r="B3804" s="8" t="s">
        <v>2367</v>
      </c>
      <c r="C3804" s="9" t="s">
        <v>860</v>
      </c>
      <c r="D3804" s="9" t="s">
        <v>24</v>
      </c>
      <c r="E3804" s="10">
        <v>2</v>
      </c>
      <c r="F3804" s="9" t="s">
        <v>42</v>
      </c>
      <c r="G3804" s="9" t="s">
        <v>35</v>
      </c>
      <c r="H3804" s="9" t="s">
        <v>36</v>
      </c>
      <c r="I3804" s="11">
        <v>5074692000</v>
      </c>
      <c r="J3804" s="11">
        <v>0</v>
      </c>
      <c r="K3804" s="11">
        <v>54529802</v>
      </c>
      <c r="L3804" s="11">
        <v>54529802</v>
      </c>
      <c r="M3804" s="11">
        <v>0</v>
      </c>
      <c r="N3804" s="11">
        <v>53149223</v>
      </c>
      <c r="O3804" s="8" t="s">
        <v>37</v>
      </c>
      <c r="P3804" s="12">
        <v>3180353.7531150202</v>
      </c>
      <c r="Q3804" s="12">
        <v>2885197.9979270799</v>
      </c>
      <c r="R3804" s="8" t="s">
        <v>177</v>
      </c>
      <c r="S3804" s="8" t="s">
        <v>71</v>
      </c>
      <c r="T3804" s="8" t="s">
        <v>72</v>
      </c>
      <c r="U3804" s="8" t="s">
        <v>73</v>
      </c>
      <c r="V3804" s="1">
        <f t="shared" si="59"/>
        <v>0.62670872500538366</v>
      </c>
    </row>
    <row r="3805" spans="1:22" hidden="1" x14ac:dyDescent="0.2">
      <c r="A3805" s="7">
        <v>55299</v>
      </c>
      <c r="B3805" s="8" t="s">
        <v>2368</v>
      </c>
      <c r="C3805" s="9" t="s">
        <v>49</v>
      </c>
      <c r="D3805" s="9" t="s">
        <v>24</v>
      </c>
      <c r="E3805" s="10">
        <v>3</v>
      </c>
      <c r="F3805" s="9" t="s">
        <v>34</v>
      </c>
      <c r="G3805" s="9" t="s">
        <v>35</v>
      </c>
      <c r="H3805" s="9" t="s">
        <v>36</v>
      </c>
      <c r="I3805" s="11">
        <v>830791838</v>
      </c>
      <c r="J3805" s="11">
        <v>0</v>
      </c>
      <c r="K3805" s="11">
        <v>1133375</v>
      </c>
      <c r="L3805" s="11">
        <v>1133375</v>
      </c>
      <c r="M3805" s="11">
        <v>0</v>
      </c>
      <c r="N3805" s="11">
        <v>1106750</v>
      </c>
      <c r="O3805" s="8" t="s">
        <v>37</v>
      </c>
      <c r="P3805" s="12">
        <v>66102.081847587498</v>
      </c>
      <c r="Q3805" s="12">
        <v>59967.415265887197</v>
      </c>
      <c r="R3805" s="8" t="s">
        <v>124</v>
      </c>
      <c r="S3805" s="8" t="s">
        <v>160</v>
      </c>
      <c r="T3805" s="8" t="s">
        <v>161</v>
      </c>
      <c r="U3805" s="8" t="s">
        <v>161</v>
      </c>
      <c r="V3805" s="1">
        <f t="shared" si="59"/>
        <v>7.956515558303727E-2</v>
      </c>
    </row>
    <row r="3806" spans="1:22" hidden="1" x14ac:dyDescent="0.2">
      <c r="A3806" s="7">
        <v>55299</v>
      </c>
      <c r="B3806" s="8" t="s">
        <v>2368</v>
      </c>
      <c r="C3806" s="9" t="s">
        <v>49</v>
      </c>
      <c r="D3806" s="9" t="s">
        <v>24</v>
      </c>
      <c r="E3806" s="10">
        <v>3</v>
      </c>
      <c r="F3806" s="9" t="s">
        <v>42</v>
      </c>
      <c r="G3806" s="9" t="s">
        <v>35</v>
      </c>
      <c r="H3806" s="9" t="s">
        <v>36</v>
      </c>
      <c r="I3806" s="11">
        <v>3283289858</v>
      </c>
      <c r="J3806" s="11">
        <v>12990330</v>
      </c>
      <c r="K3806" s="11">
        <v>39566582</v>
      </c>
      <c r="L3806" s="11">
        <v>20463157</v>
      </c>
      <c r="M3806" s="11">
        <v>19103425</v>
      </c>
      <c r="N3806" s="11">
        <v>38534655</v>
      </c>
      <c r="O3806" s="8" t="s">
        <v>37</v>
      </c>
      <c r="P3806" s="12">
        <v>2307650.5497238599</v>
      </c>
      <c r="Q3806" s="12">
        <v>2093486.84543578</v>
      </c>
      <c r="R3806" s="8" t="s">
        <v>124</v>
      </c>
      <c r="S3806" s="8" t="s">
        <v>160</v>
      </c>
      <c r="T3806" s="8" t="s">
        <v>161</v>
      </c>
      <c r="U3806" s="8" t="s">
        <v>161</v>
      </c>
      <c r="V3806" s="1">
        <f t="shared" si="59"/>
        <v>0.70284703743139931</v>
      </c>
    </row>
    <row r="3807" spans="1:22" hidden="1" x14ac:dyDescent="0.2">
      <c r="A3807" s="7">
        <v>55304</v>
      </c>
      <c r="B3807" s="8" t="s">
        <v>2369</v>
      </c>
      <c r="C3807" s="9" t="s">
        <v>284</v>
      </c>
      <c r="D3807" s="9" t="s">
        <v>24</v>
      </c>
      <c r="E3807" s="10">
        <v>2</v>
      </c>
      <c r="F3807" s="9" t="s">
        <v>50</v>
      </c>
      <c r="G3807" s="9" t="s">
        <v>35</v>
      </c>
      <c r="H3807" s="9" t="s">
        <v>36</v>
      </c>
      <c r="I3807" s="11">
        <v>150026000</v>
      </c>
      <c r="J3807" s="11">
        <v>0</v>
      </c>
      <c r="K3807" s="11">
        <v>1446856</v>
      </c>
      <c r="L3807" s="11">
        <v>1446856</v>
      </c>
      <c r="M3807" s="11">
        <v>0</v>
      </c>
      <c r="N3807" s="11">
        <v>1411568</v>
      </c>
      <c r="O3807" s="8" t="s">
        <v>37</v>
      </c>
      <c r="P3807" s="12">
        <v>84385.303834717604</v>
      </c>
      <c r="Q3807" s="12">
        <v>76553.845445629704</v>
      </c>
      <c r="R3807" s="8" t="s">
        <v>38</v>
      </c>
      <c r="S3807" s="8" t="s">
        <v>39</v>
      </c>
      <c r="T3807" s="8" t="s">
        <v>40</v>
      </c>
      <c r="U3807" s="8" t="s">
        <v>41</v>
      </c>
      <c r="V3807" s="1">
        <f t="shared" si="59"/>
        <v>0.56247119722393191</v>
      </c>
    </row>
    <row r="3808" spans="1:22" hidden="1" x14ac:dyDescent="0.2">
      <c r="A3808" s="7">
        <v>55306</v>
      </c>
      <c r="B3808" s="8" t="s">
        <v>2370</v>
      </c>
      <c r="C3808" s="9" t="s">
        <v>110</v>
      </c>
      <c r="D3808" s="9" t="s">
        <v>24</v>
      </c>
      <c r="E3808" s="10">
        <v>1</v>
      </c>
      <c r="F3808" s="9" t="s">
        <v>34</v>
      </c>
      <c r="G3808" s="9" t="s">
        <v>35</v>
      </c>
      <c r="H3808" s="9" t="s">
        <v>36</v>
      </c>
      <c r="I3808" s="11">
        <v>1015288000</v>
      </c>
      <c r="J3808" s="11">
        <v>0</v>
      </c>
      <c r="K3808" s="11">
        <v>1081086</v>
      </c>
      <c r="L3808" s="11">
        <v>1081086</v>
      </c>
      <c r="M3808" s="11">
        <v>0</v>
      </c>
      <c r="N3808" s="11">
        <v>1044528</v>
      </c>
      <c r="O3808" s="8" t="s">
        <v>37</v>
      </c>
      <c r="P3808" s="12">
        <v>63052.418887200598</v>
      </c>
      <c r="Q3808" s="12">
        <v>57200.779177356999</v>
      </c>
      <c r="R3808" s="8" t="s">
        <v>51</v>
      </c>
      <c r="S3808" s="8" t="s">
        <v>135</v>
      </c>
      <c r="T3808" s="8" t="s">
        <v>136</v>
      </c>
      <c r="U3808" s="8" t="s">
        <v>54</v>
      </c>
      <c r="V3808" s="1">
        <f t="shared" si="59"/>
        <v>6.2102988400533243E-2</v>
      </c>
    </row>
    <row r="3809" spans="1:22" hidden="1" x14ac:dyDescent="0.2">
      <c r="A3809" s="7">
        <v>55306</v>
      </c>
      <c r="B3809" s="8" t="s">
        <v>2370</v>
      </c>
      <c r="C3809" s="9" t="s">
        <v>110</v>
      </c>
      <c r="D3809" s="9" t="s">
        <v>24</v>
      </c>
      <c r="E3809" s="10">
        <v>1</v>
      </c>
      <c r="F3809" s="9" t="s">
        <v>42</v>
      </c>
      <c r="G3809" s="9" t="s">
        <v>35</v>
      </c>
      <c r="H3809" s="9" t="s">
        <v>36</v>
      </c>
      <c r="I3809" s="11">
        <v>1471330000</v>
      </c>
      <c r="J3809" s="11">
        <v>0</v>
      </c>
      <c r="K3809" s="11">
        <v>17143749</v>
      </c>
      <c r="L3809" s="11">
        <v>17143749</v>
      </c>
      <c r="M3809" s="11">
        <v>0</v>
      </c>
      <c r="N3809" s="11">
        <v>16564009</v>
      </c>
      <c r="O3809" s="8" t="s">
        <v>37</v>
      </c>
      <c r="P3809" s="12">
        <v>999878.680553652</v>
      </c>
      <c r="Q3809" s="12">
        <v>907083.98852730903</v>
      </c>
      <c r="R3809" s="8" t="s">
        <v>51</v>
      </c>
      <c r="S3809" s="8" t="s">
        <v>135</v>
      </c>
      <c r="T3809" s="8" t="s">
        <v>136</v>
      </c>
      <c r="U3809" s="8" t="s">
        <v>54</v>
      </c>
      <c r="V3809" s="1">
        <f t="shared" si="59"/>
        <v>0.67957472528504959</v>
      </c>
    </row>
    <row r="3810" spans="1:22" hidden="1" x14ac:dyDescent="0.2">
      <c r="A3810" s="7">
        <v>55308</v>
      </c>
      <c r="B3810" s="8" t="s">
        <v>2371</v>
      </c>
      <c r="C3810" s="9" t="s">
        <v>70</v>
      </c>
      <c r="D3810" s="9" t="s">
        <v>504</v>
      </c>
      <c r="E3810" s="10">
        <v>7</v>
      </c>
      <c r="F3810" s="9" t="s">
        <v>50</v>
      </c>
      <c r="G3810" s="9" t="s">
        <v>35</v>
      </c>
      <c r="H3810" s="9" t="s">
        <v>36</v>
      </c>
      <c r="I3810" s="11">
        <v>207785071</v>
      </c>
      <c r="J3810" s="11">
        <v>2485809</v>
      </c>
      <c r="K3810" s="11">
        <v>3775573</v>
      </c>
      <c r="L3810" s="11">
        <v>851094</v>
      </c>
      <c r="M3810" s="11">
        <v>2924479</v>
      </c>
      <c r="N3810" s="11">
        <v>3719419</v>
      </c>
      <c r="O3810" s="8" t="s">
        <v>37</v>
      </c>
      <c r="P3810" s="12">
        <v>220203.582633763</v>
      </c>
      <c r="Q3810" s="12">
        <v>199767.37969133901</v>
      </c>
      <c r="R3810" s="8" t="s">
        <v>38</v>
      </c>
      <c r="S3810" s="8" t="s">
        <v>64</v>
      </c>
      <c r="T3810" s="8" t="s">
        <v>65</v>
      </c>
      <c r="U3810" s="8" t="s">
        <v>65</v>
      </c>
      <c r="V3810" s="1">
        <f t="shared" si="59"/>
        <v>1.0597661399541212</v>
      </c>
    </row>
    <row r="3811" spans="1:22" hidden="1" x14ac:dyDescent="0.2">
      <c r="A3811" s="7">
        <v>55309</v>
      </c>
      <c r="B3811" s="8" t="s">
        <v>2372</v>
      </c>
      <c r="C3811" s="9" t="s">
        <v>49</v>
      </c>
      <c r="D3811" s="9" t="s">
        <v>504</v>
      </c>
      <c r="E3811" s="10">
        <v>7</v>
      </c>
      <c r="F3811" s="9" t="s">
        <v>50</v>
      </c>
      <c r="G3811" s="9" t="s">
        <v>35</v>
      </c>
      <c r="H3811" s="9" t="s">
        <v>36</v>
      </c>
      <c r="I3811" s="11">
        <v>710545000</v>
      </c>
      <c r="J3811" s="11">
        <v>1726233</v>
      </c>
      <c r="K3811" s="11">
        <v>10511694</v>
      </c>
      <c r="L3811" s="11">
        <v>7126924</v>
      </c>
      <c r="M3811" s="11">
        <v>3384770</v>
      </c>
      <c r="N3811" s="11">
        <v>10335984</v>
      </c>
      <c r="O3811" s="8" t="s">
        <v>37</v>
      </c>
      <c r="P3811" s="12">
        <v>613075.86380923702</v>
      </c>
      <c r="Q3811" s="12">
        <v>556178.77511497505</v>
      </c>
      <c r="R3811" s="8" t="s">
        <v>38</v>
      </c>
      <c r="S3811" s="8" t="s">
        <v>60</v>
      </c>
      <c r="T3811" s="8" t="s">
        <v>61</v>
      </c>
      <c r="U3811" s="8" t="s">
        <v>62</v>
      </c>
      <c r="V3811" s="1">
        <f t="shared" si="59"/>
        <v>0.86282482293061946</v>
      </c>
    </row>
    <row r="3812" spans="1:22" hidden="1" x14ac:dyDescent="0.2">
      <c r="A3812" s="7">
        <v>55309</v>
      </c>
      <c r="B3812" s="8" t="s">
        <v>2372</v>
      </c>
      <c r="C3812" s="9" t="s">
        <v>49</v>
      </c>
      <c r="D3812" s="9" t="s">
        <v>504</v>
      </c>
      <c r="E3812" s="10">
        <v>7</v>
      </c>
      <c r="F3812" s="9" t="s">
        <v>43</v>
      </c>
      <c r="G3812" s="9" t="s">
        <v>35</v>
      </c>
      <c r="H3812" s="9" t="s">
        <v>36</v>
      </c>
      <c r="I3812" s="11">
        <v>78397655</v>
      </c>
      <c r="J3812" s="11">
        <v>289178</v>
      </c>
      <c r="K3812" s="11">
        <v>1076921</v>
      </c>
      <c r="L3812" s="11">
        <v>509906</v>
      </c>
      <c r="M3812" s="11">
        <v>567015</v>
      </c>
      <c r="N3812" s="11">
        <v>1075378</v>
      </c>
      <c r="O3812" s="8" t="s">
        <v>37</v>
      </c>
      <c r="P3812" s="12">
        <v>62809.502667154098</v>
      </c>
      <c r="Q3812" s="12">
        <v>56980.4070281721</v>
      </c>
      <c r="R3812" s="8" t="s">
        <v>38</v>
      </c>
      <c r="S3812" s="8" t="s">
        <v>60</v>
      </c>
      <c r="T3812" s="8" t="s">
        <v>61</v>
      </c>
      <c r="U3812" s="8" t="s">
        <v>62</v>
      </c>
      <c r="V3812" s="1">
        <f t="shared" si="59"/>
        <v>0.80116557908720742</v>
      </c>
    </row>
    <row r="3813" spans="1:22" hidden="1" x14ac:dyDescent="0.2">
      <c r="A3813" s="7">
        <v>55311</v>
      </c>
      <c r="B3813" s="8" t="s">
        <v>2373</v>
      </c>
      <c r="C3813" s="9" t="s">
        <v>49</v>
      </c>
      <c r="D3813" s="9" t="s">
        <v>504</v>
      </c>
      <c r="E3813" s="10">
        <v>7</v>
      </c>
      <c r="F3813" s="9" t="s">
        <v>50</v>
      </c>
      <c r="G3813" s="9" t="s">
        <v>35</v>
      </c>
      <c r="H3813" s="9" t="s">
        <v>36</v>
      </c>
      <c r="I3813" s="11">
        <v>561624000</v>
      </c>
      <c r="J3813" s="11">
        <v>3135214</v>
      </c>
      <c r="K3813" s="11">
        <v>7822132</v>
      </c>
      <c r="L3813" s="11">
        <v>2998724</v>
      </c>
      <c r="M3813" s="11">
        <v>4823408</v>
      </c>
      <c r="N3813" s="11">
        <v>7601684</v>
      </c>
      <c r="O3813" s="8" t="s">
        <v>37</v>
      </c>
      <c r="P3813" s="12">
        <v>456211.94193151698</v>
      </c>
      <c r="Q3813" s="12">
        <v>413872.75871497497</v>
      </c>
      <c r="R3813" s="8" t="s">
        <v>124</v>
      </c>
      <c r="S3813" s="8" t="s">
        <v>160</v>
      </c>
      <c r="T3813" s="8" t="s">
        <v>161</v>
      </c>
      <c r="U3813" s="8" t="s">
        <v>161</v>
      </c>
      <c r="V3813" s="1">
        <f t="shared" si="59"/>
        <v>0.8123084874070855</v>
      </c>
    </row>
    <row r="3814" spans="1:22" hidden="1" x14ac:dyDescent="0.2">
      <c r="A3814" s="7">
        <v>55311</v>
      </c>
      <c r="B3814" s="8" t="s">
        <v>2373</v>
      </c>
      <c r="C3814" s="9" t="s">
        <v>49</v>
      </c>
      <c r="D3814" s="9" t="s">
        <v>504</v>
      </c>
      <c r="E3814" s="10">
        <v>7</v>
      </c>
      <c r="F3814" s="9" t="s">
        <v>43</v>
      </c>
      <c r="G3814" s="9" t="s">
        <v>35</v>
      </c>
      <c r="H3814" s="9" t="s">
        <v>36</v>
      </c>
      <c r="I3814" s="11">
        <v>58640000</v>
      </c>
      <c r="J3814" s="11">
        <v>3424</v>
      </c>
      <c r="K3814" s="11">
        <v>47643</v>
      </c>
      <c r="L3814" s="11">
        <v>42375</v>
      </c>
      <c r="M3814" s="11">
        <v>5268</v>
      </c>
      <c r="N3814" s="11">
        <v>46284</v>
      </c>
      <c r="O3814" s="8" t="s">
        <v>37</v>
      </c>
      <c r="P3814" s="12">
        <v>2778.6932705103</v>
      </c>
      <c r="Q3814" s="12">
        <v>2520.8139984671002</v>
      </c>
      <c r="R3814" s="8" t="s">
        <v>124</v>
      </c>
      <c r="S3814" s="8" t="s">
        <v>160</v>
      </c>
      <c r="T3814" s="8" t="s">
        <v>161</v>
      </c>
      <c r="U3814" s="8" t="s">
        <v>161</v>
      </c>
      <c r="V3814" s="1">
        <f t="shared" si="59"/>
        <v>4.7385628760407569E-2</v>
      </c>
    </row>
    <row r="3815" spans="1:22" hidden="1" x14ac:dyDescent="0.2">
      <c r="A3815" s="7">
        <v>55313</v>
      </c>
      <c r="B3815" s="8" t="s">
        <v>2374</v>
      </c>
      <c r="C3815" s="9" t="s">
        <v>49</v>
      </c>
      <c r="D3815" s="9" t="s">
        <v>504</v>
      </c>
      <c r="E3815" s="10">
        <v>7</v>
      </c>
      <c r="F3815" s="9" t="s">
        <v>34</v>
      </c>
      <c r="G3815" s="9" t="s">
        <v>35</v>
      </c>
      <c r="H3815" s="9" t="s">
        <v>36</v>
      </c>
      <c r="I3815" s="11">
        <v>665814730</v>
      </c>
      <c r="J3815" s="11">
        <v>0</v>
      </c>
      <c r="K3815" s="11">
        <v>375016</v>
      </c>
      <c r="L3815" s="11">
        <v>375016</v>
      </c>
      <c r="M3815" s="11">
        <v>0</v>
      </c>
      <c r="N3815" s="11">
        <v>364094</v>
      </c>
      <c r="O3815" s="8" t="s">
        <v>37</v>
      </c>
      <c r="P3815" s="12">
        <v>21872.141459053601</v>
      </c>
      <c r="Q3815" s="12">
        <v>19842.2765663192</v>
      </c>
      <c r="R3815" s="8" t="s">
        <v>124</v>
      </c>
      <c r="S3815" s="8" t="s">
        <v>160</v>
      </c>
      <c r="T3815" s="8" t="s">
        <v>161</v>
      </c>
      <c r="U3815" s="8" t="s">
        <v>161</v>
      </c>
      <c r="V3815" s="1">
        <f t="shared" si="59"/>
        <v>3.2850191612693223E-2</v>
      </c>
    </row>
    <row r="3816" spans="1:22" hidden="1" x14ac:dyDescent="0.2">
      <c r="A3816" s="7">
        <v>55313</v>
      </c>
      <c r="B3816" s="8" t="s">
        <v>2374</v>
      </c>
      <c r="C3816" s="9" t="s">
        <v>49</v>
      </c>
      <c r="D3816" s="9" t="s">
        <v>504</v>
      </c>
      <c r="E3816" s="10">
        <v>7</v>
      </c>
      <c r="F3816" s="9" t="s">
        <v>42</v>
      </c>
      <c r="G3816" s="9" t="s">
        <v>35</v>
      </c>
      <c r="H3816" s="9" t="s">
        <v>36</v>
      </c>
      <c r="I3816" s="11">
        <v>2244377000</v>
      </c>
      <c r="J3816" s="11">
        <v>7465235</v>
      </c>
      <c r="K3816" s="11">
        <v>25637715</v>
      </c>
      <c r="L3816" s="11">
        <v>14659428</v>
      </c>
      <c r="M3816" s="11">
        <v>10978287</v>
      </c>
      <c r="N3816" s="11">
        <v>24890986</v>
      </c>
      <c r="O3816" s="8" t="s">
        <v>37</v>
      </c>
      <c r="P3816" s="12">
        <v>1495274.1460815</v>
      </c>
      <c r="Q3816" s="12">
        <v>1356503.80666016</v>
      </c>
      <c r="R3816" s="8" t="s">
        <v>124</v>
      </c>
      <c r="S3816" s="8" t="s">
        <v>160</v>
      </c>
      <c r="T3816" s="8" t="s">
        <v>161</v>
      </c>
      <c r="U3816" s="8" t="s">
        <v>161</v>
      </c>
      <c r="V3816" s="1">
        <f t="shared" si="59"/>
        <v>0.66623127312456865</v>
      </c>
    </row>
    <row r="3817" spans="1:22" x14ac:dyDescent="0.2">
      <c r="A3817" s="7">
        <v>55317</v>
      </c>
      <c r="B3817" s="8" t="s">
        <v>2375</v>
      </c>
      <c r="C3817" s="9" t="s">
        <v>531</v>
      </c>
      <c r="D3817" s="9" t="s">
        <v>24</v>
      </c>
      <c r="E3817" s="10">
        <v>2</v>
      </c>
      <c r="F3817" s="9" t="s">
        <v>34</v>
      </c>
      <c r="G3817" s="9" t="s">
        <v>35</v>
      </c>
      <c r="H3817" s="9" t="s">
        <v>36</v>
      </c>
      <c r="I3817" s="11">
        <v>1098808946</v>
      </c>
      <c r="J3817" s="11">
        <v>0</v>
      </c>
      <c r="K3817" s="11">
        <v>199203</v>
      </c>
      <c r="L3817" s="11">
        <v>199203</v>
      </c>
      <c r="M3817" s="11">
        <v>0</v>
      </c>
      <c r="N3817" s="11">
        <v>193717</v>
      </c>
      <c r="O3817" s="8" t="s">
        <v>37</v>
      </c>
      <c r="P3817" s="12">
        <v>11618.160811986299</v>
      </c>
      <c r="Q3817" s="12">
        <v>10539.9263467171</v>
      </c>
      <c r="R3817" s="8" t="s">
        <v>208</v>
      </c>
      <c r="S3817" s="8" t="s">
        <v>209</v>
      </c>
      <c r="T3817" s="8" t="s">
        <v>210</v>
      </c>
      <c r="U3817" s="8" t="s">
        <v>210</v>
      </c>
      <c r="V3817" s="1">
        <f t="shared" si="59"/>
        <v>1.0573413016229938E-2</v>
      </c>
    </row>
    <row r="3818" spans="1:22" hidden="1" x14ac:dyDescent="0.2">
      <c r="A3818" s="7">
        <v>55317</v>
      </c>
      <c r="B3818" s="8" t="s">
        <v>2375</v>
      </c>
      <c r="C3818" s="9" t="s">
        <v>531</v>
      </c>
      <c r="D3818" s="9" t="s">
        <v>24</v>
      </c>
      <c r="E3818" s="10">
        <v>2</v>
      </c>
      <c r="F3818" s="9" t="s">
        <v>34</v>
      </c>
      <c r="G3818" s="9" t="s">
        <v>26</v>
      </c>
      <c r="H3818" s="9" t="s">
        <v>27</v>
      </c>
      <c r="I3818" s="11">
        <v>1315054</v>
      </c>
      <c r="J3818" s="11">
        <v>0</v>
      </c>
      <c r="K3818" s="11">
        <v>0</v>
      </c>
      <c r="L3818" s="11">
        <v>0</v>
      </c>
      <c r="M3818" s="11">
        <v>0</v>
      </c>
      <c r="N3818" s="11">
        <v>0</v>
      </c>
      <c r="O3818" s="8" t="s">
        <v>28</v>
      </c>
      <c r="P3818" s="12">
        <v>0</v>
      </c>
      <c r="Q3818" s="12">
        <v>0</v>
      </c>
      <c r="R3818" s="8" t="s">
        <v>208</v>
      </c>
      <c r="S3818" s="8" t="s">
        <v>209</v>
      </c>
      <c r="T3818" s="8" t="s">
        <v>210</v>
      </c>
      <c r="U3818" s="8" t="s">
        <v>210</v>
      </c>
      <c r="V3818" s="1">
        <f t="shared" si="59"/>
        <v>0</v>
      </c>
    </row>
    <row r="3819" spans="1:22" hidden="1" x14ac:dyDescent="0.2">
      <c r="A3819" s="7">
        <v>55317</v>
      </c>
      <c r="B3819" s="8" t="s">
        <v>2375</v>
      </c>
      <c r="C3819" s="9" t="s">
        <v>531</v>
      </c>
      <c r="D3819" s="9" t="s">
        <v>24</v>
      </c>
      <c r="E3819" s="10">
        <v>2</v>
      </c>
      <c r="F3819" s="9" t="s">
        <v>42</v>
      </c>
      <c r="G3819" s="9" t="s">
        <v>35</v>
      </c>
      <c r="H3819" s="9" t="s">
        <v>36</v>
      </c>
      <c r="I3819" s="11">
        <v>2221347088</v>
      </c>
      <c r="J3819" s="11">
        <v>0</v>
      </c>
      <c r="K3819" s="11">
        <v>24430459</v>
      </c>
      <c r="L3819" s="11">
        <v>24430459</v>
      </c>
      <c r="M3819" s="11">
        <v>0</v>
      </c>
      <c r="N3819" s="11">
        <v>23751065</v>
      </c>
      <c r="O3819" s="8" t="s">
        <v>37</v>
      </c>
      <c r="P3819" s="12">
        <v>1424863.08626194</v>
      </c>
      <c r="Q3819" s="12">
        <v>1292627.31222166</v>
      </c>
      <c r="R3819" s="8" t="s">
        <v>208</v>
      </c>
      <c r="S3819" s="8" t="s">
        <v>209</v>
      </c>
      <c r="T3819" s="8" t="s">
        <v>210</v>
      </c>
      <c r="U3819" s="8" t="s">
        <v>210</v>
      </c>
      <c r="V3819" s="1">
        <f t="shared" si="59"/>
        <v>0.64144099495267171</v>
      </c>
    </row>
    <row r="3820" spans="1:22" hidden="1" x14ac:dyDescent="0.2">
      <c r="A3820" s="7">
        <v>55317</v>
      </c>
      <c r="B3820" s="8" t="s">
        <v>2375</v>
      </c>
      <c r="C3820" s="9" t="s">
        <v>531</v>
      </c>
      <c r="D3820" s="9" t="s">
        <v>24</v>
      </c>
      <c r="E3820" s="10">
        <v>2</v>
      </c>
      <c r="F3820" s="9" t="s">
        <v>42</v>
      </c>
      <c r="G3820" s="9" t="s">
        <v>26</v>
      </c>
      <c r="H3820" s="9" t="s">
        <v>27</v>
      </c>
      <c r="I3820" s="11">
        <v>2851912</v>
      </c>
      <c r="J3820" s="11">
        <v>0</v>
      </c>
      <c r="K3820" s="11">
        <v>31163</v>
      </c>
      <c r="L3820" s="11">
        <v>31163</v>
      </c>
      <c r="M3820" s="11">
        <v>0</v>
      </c>
      <c r="N3820" s="11">
        <v>5373</v>
      </c>
      <c r="O3820" s="8" t="s">
        <v>28</v>
      </c>
      <c r="P3820" s="12">
        <v>2546.8043833341999</v>
      </c>
      <c r="Q3820" s="12">
        <v>2310.4457800364999</v>
      </c>
      <c r="R3820" s="8" t="s">
        <v>208</v>
      </c>
      <c r="S3820" s="8" t="s">
        <v>209</v>
      </c>
      <c r="T3820" s="8" t="s">
        <v>210</v>
      </c>
      <c r="U3820" s="8" t="s">
        <v>210</v>
      </c>
      <c r="V3820" s="1">
        <f t="shared" si="59"/>
        <v>0.89301646871789875</v>
      </c>
    </row>
    <row r="3821" spans="1:22" hidden="1" x14ac:dyDescent="0.2">
      <c r="A3821" s="7">
        <v>55319</v>
      </c>
      <c r="B3821" s="8" t="s">
        <v>2376</v>
      </c>
      <c r="C3821" s="9" t="s">
        <v>284</v>
      </c>
      <c r="D3821" s="9" t="s">
        <v>588</v>
      </c>
      <c r="E3821" s="10">
        <v>4</v>
      </c>
      <c r="F3821" s="9" t="s">
        <v>25</v>
      </c>
      <c r="G3821" s="9" t="s">
        <v>26</v>
      </c>
      <c r="H3821" s="9" t="s">
        <v>27</v>
      </c>
      <c r="I3821" s="11">
        <v>39200</v>
      </c>
      <c r="J3821" s="11">
        <v>0</v>
      </c>
      <c r="K3821" s="11">
        <v>209</v>
      </c>
      <c r="L3821" s="11">
        <v>209</v>
      </c>
      <c r="M3821" s="11">
        <v>0</v>
      </c>
      <c r="N3821" s="11">
        <v>35</v>
      </c>
      <c r="O3821" s="8" t="s">
        <v>28</v>
      </c>
      <c r="P3821" s="12">
        <v>17.080580050599998</v>
      </c>
      <c r="Q3821" s="12">
        <v>15.495400572099999</v>
      </c>
      <c r="R3821" s="8" t="s">
        <v>38</v>
      </c>
      <c r="S3821" s="8" t="s">
        <v>39</v>
      </c>
      <c r="T3821" s="8" t="s">
        <v>40</v>
      </c>
      <c r="U3821" s="8" t="s">
        <v>41</v>
      </c>
      <c r="V3821" s="1">
        <f t="shared" si="59"/>
        <v>0.43572908292346929</v>
      </c>
    </row>
    <row r="3822" spans="1:22" hidden="1" x14ac:dyDescent="0.2">
      <c r="A3822" s="7">
        <v>55320</v>
      </c>
      <c r="B3822" s="8" t="s">
        <v>2377</v>
      </c>
      <c r="C3822" s="9" t="s">
        <v>49</v>
      </c>
      <c r="D3822" s="9" t="s">
        <v>24</v>
      </c>
      <c r="E3822" s="10">
        <v>2</v>
      </c>
      <c r="F3822" s="9" t="s">
        <v>34</v>
      </c>
      <c r="G3822" s="9" t="s">
        <v>35</v>
      </c>
      <c r="H3822" s="9" t="s">
        <v>36</v>
      </c>
      <c r="I3822" s="11">
        <v>883071000</v>
      </c>
      <c r="J3822" s="11">
        <v>0</v>
      </c>
      <c r="K3822" s="11">
        <v>319980</v>
      </c>
      <c r="L3822" s="11">
        <v>319980</v>
      </c>
      <c r="M3822" s="11">
        <v>0</v>
      </c>
      <c r="N3822" s="11">
        <v>320574</v>
      </c>
      <c r="O3822" s="8" t="s">
        <v>37</v>
      </c>
      <c r="P3822" s="12">
        <v>18662.264607558001</v>
      </c>
      <c r="Q3822" s="12">
        <v>16930.295389238901</v>
      </c>
      <c r="R3822" s="8" t="s">
        <v>124</v>
      </c>
      <c r="S3822" s="8" t="s">
        <v>160</v>
      </c>
      <c r="T3822" s="8" t="s">
        <v>161</v>
      </c>
      <c r="U3822" s="8" t="s">
        <v>161</v>
      </c>
      <c r="V3822" s="1">
        <f t="shared" si="59"/>
        <v>2.1133368220174822E-2</v>
      </c>
    </row>
    <row r="3823" spans="1:22" hidden="1" x14ac:dyDescent="0.2">
      <c r="A3823" s="7">
        <v>55320</v>
      </c>
      <c r="B3823" s="8" t="s">
        <v>2377</v>
      </c>
      <c r="C3823" s="9" t="s">
        <v>49</v>
      </c>
      <c r="D3823" s="9" t="s">
        <v>24</v>
      </c>
      <c r="E3823" s="10">
        <v>2</v>
      </c>
      <c r="F3823" s="9" t="s">
        <v>42</v>
      </c>
      <c r="G3823" s="9" t="s">
        <v>35</v>
      </c>
      <c r="H3823" s="9" t="s">
        <v>36</v>
      </c>
      <c r="I3823" s="11">
        <v>1640564000</v>
      </c>
      <c r="J3823" s="11">
        <v>0</v>
      </c>
      <c r="K3823" s="11">
        <v>18059279</v>
      </c>
      <c r="L3823" s="11">
        <v>18059279</v>
      </c>
      <c r="M3823" s="11">
        <v>0</v>
      </c>
      <c r="N3823" s="11">
        <v>18094218</v>
      </c>
      <c r="O3823" s="8" t="s">
        <v>37</v>
      </c>
      <c r="P3823" s="12">
        <v>1053275.3400828601</v>
      </c>
      <c r="Q3823" s="12">
        <v>955525.12027838698</v>
      </c>
      <c r="R3823" s="8" t="s">
        <v>124</v>
      </c>
      <c r="S3823" s="8" t="s">
        <v>160</v>
      </c>
      <c r="T3823" s="8" t="s">
        <v>161</v>
      </c>
      <c r="U3823" s="8" t="s">
        <v>161</v>
      </c>
      <c r="V3823" s="1">
        <f t="shared" si="59"/>
        <v>0.64202026868982864</v>
      </c>
    </row>
    <row r="3824" spans="1:22" hidden="1" x14ac:dyDescent="0.2">
      <c r="A3824" s="7">
        <v>55322</v>
      </c>
      <c r="B3824" s="8" t="s">
        <v>2378</v>
      </c>
      <c r="C3824" s="9" t="s">
        <v>732</v>
      </c>
      <c r="D3824" s="9" t="s">
        <v>24</v>
      </c>
      <c r="E3824" s="10">
        <v>1</v>
      </c>
      <c r="F3824" s="9" t="s">
        <v>34</v>
      </c>
      <c r="G3824" s="9" t="s">
        <v>35</v>
      </c>
      <c r="H3824" s="9" t="s">
        <v>36</v>
      </c>
      <c r="I3824" s="11">
        <v>2307118000</v>
      </c>
      <c r="J3824" s="11">
        <v>0</v>
      </c>
      <c r="K3824" s="11">
        <v>5641110</v>
      </c>
      <c r="L3824" s="11">
        <v>5641110</v>
      </c>
      <c r="M3824" s="11">
        <v>0</v>
      </c>
      <c r="N3824" s="11">
        <v>5474210</v>
      </c>
      <c r="O3824" s="8" t="s">
        <v>37</v>
      </c>
      <c r="P3824" s="12">
        <v>329007.71142053098</v>
      </c>
      <c r="Q3824" s="12">
        <v>298473.837812329</v>
      </c>
      <c r="R3824" s="8" t="s">
        <v>51</v>
      </c>
      <c r="S3824" s="8" t="s">
        <v>733</v>
      </c>
      <c r="T3824" s="8" t="s">
        <v>734</v>
      </c>
      <c r="U3824" s="8" t="s">
        <v>96</v>
      </c>
      <c r="V3824" s="1">
        <f t="shared" si="59"/>
        <v>0.14260549803717495</v>
      </c>
    </row>
    <row r="3825" spans="1:22" hidden="1" x14ac:dyDescent="0.2">
      <c r="A3825" s="7">
        <v>55322</v>
      </c>
      <c r="B3825" s="8" t="s">
        <v>2378</v>
      </c>
      <c r="C3825" s="9" t="s">
        <v>732</v>
      </c>
      <c r="D3825" s="9" t="s">
        <v>24</v>
      </c>
      <c r="E3825" s="10">
        <v>1</v>
      </c>
      <c r="F3825" s="9" t="s">
        <v>42</v>
      </c>
      <c r="G3825" s="9" t="s">
        <v>35</v>
      </c>
      <c r="H3825" s="9" t="s">
        <v>36</v>
      </c>
      <c r="I3825" s="11">
        <v>3817150000</v>
      </c>
      <c r="J3825" s="11">
        <v>0</v>
      </c>
      <c r="K3825" s="11">
        <v>40074560</v>
      </c>
      <c r="L3825" s="11">
        <v>40074560</v>
      </c>
      <c r="M3825" s="11">
        <v>0</v>
      </c>
      <c r="N3825" s="11">
        <v>38560100</v>
      </c>
      <c r="O3825" s="8" t="s">
        <v>37</v>
      </c>
      <c r="P3825" s="12">
        <v>2337277.46343977</v>
      </c>
      <c r="Q3825" s="12">
        <v>2120364.20524337</v>
      </c>
      <c r="R3825" s="8" t="s">
        <v>51</v>
      </c>
      <c r="S3825" s="8" t="s">
        <v>733</v>
      </c>
      <c r="T3825" s="8" t="s">
        <v>734</v>
      </c>
      <c r="U3825" s="8" t="s">
        <v>96</v>
      </c>
      <c r="V3825" s="1">
        <f t="shared" si="59"/>
        <v>0.61230956693862437</v>
      </c>
    </row>
    <row r="3826" spans="1:22" hidden="1" x14ac:dyDescent="0.2">
      <c r="A3826" s="7">
        <v>55327</v>
      </c>
      <c r="B3826" s="8" t="s">
        <v>2379</v>
      </c>
      <c r="C3826" s="9" t="s">
        <v>49</v>
      </c>
      <c r="D3826" s="9" t="s">
        <v>24</v>
      </c>
      <c r="E3826" s="10">
        <v>3</v>
      </c>
      <c r="F3826" s="9" t="s">
        <v>34</v>
      </c>
      <c r="G3826" s="9" t="s">
        <v>35</v>
      </c>
      <c r="H3826" s="9" t="s">
        <v>36</v>
      </c>
      <c r="I3826" s="11">
        <v>1407674000</v>
      </c>
      <c r="J3826" s="11">
        <v>0</v>
      </c>
      <c r="K3826" s="11">
        <v>1105696</v>
      </c>
      <c r="L3826" s="11">
        <v>1105696</v>
      </c>
      <c r="M3826" s="11">
        <v>0</v>
      </c>
      <c r="N3826" s="11">
        <v>1080007</v>
      </c>
      <c r="O3826" s="8" t="s">
        <v>37</v>
      </c>
      <c r="P3826" s="12">
        <v>64487.753383081603</v>
      </c>
      <c r="Q3826" s="12">
        <v>58502.9060900677</v>
      </c>
      <c r="R3826" s="8" t="s">
        <v>124</v>
      </c>
      <c r="S3826" s="8" t="s">
        <v>160</v>
      </c>
      <c r="T3826" s="8" t="s">
        <v>161</v>
      </c>
      <c r="U3826" s="8" t="s">
        <v>161</v>
      </c>
      <c r="V3826" s="1">
        <f t="shared" si="59"/>
        <v>4.5811568149359584E-2</v>
      </c>
    </row>
    <row r="3827" spans="1:22" hidden="1" x14ac:dyDescent="0.2">
      <c r="A3827" s="7">
        <v>55327</v>
      </c>
      <c r="B3827" s="8" t="s">
        <v>2379</v>
      </c>
      <c r="C3827" s="9" t="s">
        <v>49</v>
      </c>
      <c r="D3827" s="9" t="s">
        <v>24</v>
      </c>
      <c r="E3827" s="10">
        <v>3</v>
      </c>
      <c r="F3827" s="9" t="s">
        <v>42</v>
      </c>
      <c r="G3827" s="9" t="s">
        <v>35</v>
      </c>
      <c r="H3827" s="9" t="s">
        <v>36</v>
      </c>
      <c r="I3827" s="11">
        <v>3375155000</v>
      </c>
      <c r="J3827" s="11">
        <v>3782642</v>
      </c>
      <c r="K3827" s="11">
        <v>37931503</v>
      </c>
      <c r="L3827" s="11">
        <v>30794445</v>
      </c>
      <c r="M3827" s="11">
        <v>7137058</v>
      </c>
      <c r="N3827" s="11">
        <v>37054836</v>
      </c>
      <c r="O3827" s="8" t="s">
        <v>37</v>
      </c>
      <c r="P3827" s="12">
        <v>2212287.4740558099</v>
      </c>
      <c r="Q3827" s="12">
        <v>2006974.0307137901</v>
      </c>
      <c r="R3827" s="8" t="s">
        <v>124</v>
      </c>
      <c r="S3827" s="8" t="s">
        <v>160</v>
      </c>
      <c r="T3827" s="8" t="s">
        <v>161</v>
      </c>
      <c r="U3827" s="8" t="s">
        <v>161</v>
      </c>
      <c r="V3827" s="1">
        <f t="shared" si="59"/>
        <v>0.65546248218402114</v>
      </c>
    </row>
    <row r="3828" spans="1:22" ht="29" hidden="1" x14ac:dyDescent="0.2">
      <c r="A3828" s="7">
        <v>55328</v>
      </c>
      <c r="B3828" s="8" t="s">
        <v>2380</v>
      </c>
      <c r="C3828" s="9" t="s">
        <v>1080</v>
      </c>
      <c r="D3828" s="9" t="s">
        <v>24</v>
      </c>
      <c r="E3828" s="10">
        <v>2</v>
      </c>
      <c r="F3828" s="9" t="s">
        <v>34</v>
      </c>
      <c r="G3828" s="9" t="s">
        <v>35</v>
      </c>
      <c r="H3828" s="9" t="s">
        <v>36</v>
      </c>
      <c r="I3828" s="11">
        <v>1556637000</v>
      </c>
      <c r="J3828" s="11">
        <v>0</v>
      </c>
      <c r="K3828" s="11">
        <v>2376112</v>
      </c>
      <c r="L3828" s="11">
        <v>2376112</v>
      </c>
      <c r="M3828" s="11">
        <v>0</v>
      </c>
      <c r="N3828" s="11">
        <v>2295359</v>
      </c>
      <c r="O3828" s="8" t="s">
        <v>37</v>
      </c>
      <c r="P3828" s="12">
        <v>138582.50791047499</v>
      </c>
      <c r="Q3828" s="12">
        <v>125721.226445137</v>
      </c>
      <c r="R3828" s="8" t="s">
        <v>51</v>
      </c>
      <c r="S3828" s="8" t="s">
        <v>2381</v>
      </c>
      <c r="T3828" s="8" t="s">
        <v>2382</v>
      </c>
      <c r="U3828" s="8" t="s">
        <v>2382</v>
      </c>
      <c r="V3828" s="1">
        <f t="shared" si="59"/>
        <v>8.9026862338795101E-2</v>
      </c>
    </row>
    <row r="3829" spans="1:22" ht="29" hidden="1" x14ac:dyDescent="0.2">
      <c r="A3829" s="7">
        <v>55328</v>
      </c>
      <c r="B3829" s="8" t="s">
        <v>2380</v>
      </c>
      <c r="C3829" s="9" t="s">
        <v>1080</v>
      </c>
      <c r="D3829" s="9" t="s">
        <v>24</v>
      </c>
      <c r="E3829" s="10">
        <v>2</v>
      </c>
      <c r="F3829" s="9" t="s">
        <v>42</v>
      </c>
      <c r="G3829" s="9" t="s">
        <v>35</v>
      </c>
      <c r="H3829" s="9" t="s">
        <v>36</v>
      </c>
      <c r="I3829" s="11">
        <v>2399581000</v>
      </c>
      <c r="J3829" s="11">
        <v>0</v>
      </c>
      <c r="K3829" s="11">
        <v>26049699</v>
      </c>
      <c r="L3829" s="11">
        <v>26049699</v>
      </c>
      <c r="M3829" s="11">
        <v>0</v>
      </c>
      <c r="N3829" s="11">
        <v>25154071</v>
      </c>
      <c r="O3829" s="8" t="s">
        <v>37</v>
      </c>
      <c r="P3829" s="12">
        <v>1519302.38041514</v>
      </c>
      <c r="Q3829" s="12">
        <v>1378302.07785099</v>
      </c>
      <c r="R3829" s="8" t="s">
        <v>51</v>
      </c>
      <c r="S3829" s="8" t="s">
        <v>2381</v>
      </c>
      <c r="T3829" s="8" t="s">
        <v>2382</v>
      </c>
      <c r="U3829" s="8" t="s">
        <v>2382</v>
      </c>
      <c r="V3829" s="1">
        <f t="shared" si="59"/>
        <v>0.6331531965018643</v>
      </c>
    </row>
    <row r="3830" spans="1:22" hidden="1" x14ac:dyDescent="0.2">
      <c r="A3830" s="7">
        <v>55332</v>
      </c>
      <c r="B3830" s="8" t="s">
        <v>2383</v>
      </c>
      <c r="C3830" s="9" t="s">
        <v>284</v>
      </c>
      <c r="D3830" s="9" t="s">
        <v>24</v>
      </c>
      <c r="E3830" s="10">
        <v>2</v>
      </c>
      <c r="F3830" s="9" t="s">
        <v>50</v>
      </c>
      <c r="G3830" s="9" t="s">
        <v>35</v>
      </c>
      <c r="H3830" s="9" t="s">
        <v>36</v>
      </c>
      <c r="I3830" s="11">
        <v>220604000</v>
      </c>
      <c r="J3830" s="11">
        <v>0</v>
      </c>
      <c r="K3830" s="11">
        <v>2464215</v>
      </c>
      <c r="L3830" s="11">
        <v>2464215</v>
      </c>
      <c r="M3830" s="11">
        <v>0</v>
      </c>
      <c r="N3830" s="11">
        <v>2392440</v>
      </c>
      <c r="O3830" s="8" t="s">
        <v>37</v>
      </c>
      <c r="P3830" s="12">
        <v>143720.95874715099</v>
      </c>
      <c r="Q3830" s="12">
        <v>130382.79846425699</v>
      </c>
      <c r="R3830" s="8" t="s">
        <v>38</v>
      </c>
      <c r="S3830" s="8" t="s">
        <v>39</v>
      </c>
      <c r="T3830" s="8" t="s">
        <v>40</v>
      </c>
      <c r="U3830" s="8" t="s">
        <v>41</v>
      </c>
      <c r="V3830" s="1">
        <f t="shared" si="59"/>
        <v>0.65148845327895677</v>
      </c>
    </row>
    <row r="3831" spans="1:22" hidden="1" x14ac:dyDescent="0.2">
      <c r="A3831" s="7">
        <v>55333</v>
      </c>
      <c r="B3831" s="8" t="s">
        <v>2384</v>
      </c>
      <c r="C3831" s="9" t="s">
        <v>34</v>
      </c>
      <c r="D3831" s="9" t="s">
        <v>24</v>
      </c>
      <c r="E3831" s="10">
        <v>2</v>
      </c>
      <c r="F3831" s="9" t="s">
        <v>34</v>
      </c>
      <c r="G3831" s="9" t="s">
        <v>35</v>
      </c>
      <c r="H3831" s="9" t="s">
        <v>36</v>
      </c>
      <c r="I3831" s="11">
        <v>1398388000</v>
      </c>
      <c r="J3831" s="11">
        <v>0</v>
      </c>
      <c r="K3831" s="11">
        <v>318805</v>
      </c>
      <c r="L3831" s="11">
        <v>318805</v>
      </c>
      <c r="M3831" s="11">
        <v>0</v>
      </c>
      <c r="N3831" s="11">
        <v>307938</v>
      </c>
      <c r="O3831" s="8" t="s">
        <v>37</v>
      </c>
      <c r="P3831" s="12">
        <v>18593.7348215905</v>
      </c>
      <c r="Q3831" s="12">
        <v>16868.125575243099</v>
      </c>
      <c r="R3831" s="8" t="s">
        <v>51</v>
      </c>
      <c r="S3831" s="8" t="s">
        <v>154</v>
      </c>
      <c r="T3831" s="8" t="s">
        <v>155</v>
      </c>
      <c r="U3831" s="8" t="s">
        <v>141</v>
      </c>
      <c r="V3831" s="1">
        <f t="shared" si="59"/>
        <v>1.3296549184911842E-2</v>
      </c>
    </row>
    <row r="3832" spans="1:22" hidden="1" x14ac:dyDescent="0.2">
      <c r="A3832" s="7">
        <v>55333</v>
      </c>
      <c r="B3832" s="8" t="s">
        <v>2384</v>
      </c>
      <c r="C3832" s="9" t="s">
        <v>34</v>
      </c>
      <c r="D3832" s="9" t="s">
        <v>24</v>
      </c>
      <c r="E3832" s="10">
        <v>2</v>
      </c>
      <c r="F3832" s="9" t="s">
        <v>42</v>
      </c>
      <c r="G3832" s="9" t="s">
        <v>35</v>
      </c>
      <c r="H3832" s="9" t="s">
        <v>36</v>
      </c>
      <c r="I3832" s="11">
        <v>2461825000</v>
      </c>
      <c r="J3832" s="11">
        <v>0</v>
      </c>
      <c r="K3832" s="11">
        <v>28187385</v>
      </c>
      <c r="L3832" s="11">
        <v>28187385</v>
      </c>
      <c r="M3832" s="11">
        <v>0</v>
      </c>
      <c r="N3832" s="11">
        <v>27211033</v>
      </c>
      <c r="O3832" s="8" t="s">
        <v>37</v>
      </c>
      <c r="P3832" s="12">
        <v>1643979.1157732001</v>
      </c>
      <c r="Q3832" s="12">
        <v>1491408.07019251</v>
      </c>
      <c r="R3832" s="8" t="s">
        <v>51</v>
      </c>
      <c r="S3832" s="8" t="s">
        <v>154</v>
      </c>
      <c r="T3832" s="8" t="s">
        <v>155</v>
      </c>
      <c r="U3832" s="8" t="s">
        <v>141</v>
      </c>
      <c r="V3832" s="1">
        <f t="shared" si="59"/>
        <v>0.66778878099507477</v>
      </c>
    </row>
    <row r="3833" spans="1:22" hidden="1" x14ac:dyDescent="0.2">
      <c r="A3833" s="7">
        <v>55334</v>
      </c>
      <c r="B3833" s="8" t="s">
        <v>2385</v>
      </c>
      <c r="C3833" s="9" t="s">
        <v>176</v>
      </c>
      <c r="D3833" s="9" t="s">
        <v>24</v>
      </c>
      <c r="E3833" s="10">
        <v>1</v>
      </c>
      <c r="F3833" s="9" t="s">
        <v>34</v>
      </c>
      <c r="G3833" s="9" t="s">
        <v>35</v>
      </c>
      <c r="H3833" s="9" t="s">
        <v>36</v>
      </c>
      <c r="I3833" s="11">
        <v>840405000</v>
      </c>
      <c r="J3833" s="11">
        <v>0</v>
      </c>
      <c r="K3833" s="11">
        <v>90617</v>
      </c>
      <c r="L3833" s="11">
        <v>90617</v>
      </c>
      <c r="M3833" s="11">
        <v>0</v>
      </c>
      <c r="N3833" s="11">
        <v>86590</v>
      </c>
      <c r="O3833" s="8" t="s">
        <v>37</v>
      </c>
      <c r="P3833" s="12">
        <v>5285.0754170357004</v>
      </c>
      <c r="Q3833" s="12">
        <v>4794.5889658311999</v>
      </c>
      <c r="R3833" s="8" t="s">
        <v>38</v>
      </c>
      <c r="S3833" s="8" t="s">
        <v>60</v>
      </c>
      <c r="T3833" s="8" t="s">
        <v>61</v>
      </c>
      <c r="U3833" s="8" t="s">
        <v>62</v>
      </c>
      <c r="V3833" s="1">
        <f t="shared" si="59"/>
        <v>6.2887243853091074E-3</v>
      </c>
    </row>
    <row r="3834" spans="1:22" hidden="1" x14ac:dyDescent="0.2">
      <c r="A3834" s="7">
        <v>55334</v>
      </c>
      <c r="B3834" s="8" t="s">
        <v>2385</v>
      </c>
      <c r="C3834" s="9" t="s">
        <v>176</v>
      </c>
      <c r="D3834" s="9" t="s">
        <v>24</v>
      </c>
      <c r="E3834" s="10">
        <v>1</v>
      </c>
      <c r="F3834" s="9" t="s">
        <v>42</v>
      </c>
      <c r="G3834" s="9" t="s">
        <v>35</v>
      </c>
      <c r="H3834" s="9" t="s">
        <v>36</v>
      </c>
      <c r="I3834" s="11">
        <v>1428694000</v>
      </c>
      <c r="J3834" s="11">
        <v>0</v>
      </c>
      <c r="K3834" s="11">
        <v>16490508</v>
      </c>
      <c r="L3834" s="11">
        <v>16490508</v>
      </c>
      <c r="M3834" s="11">
        <v>0</v>
      </c>
      <c r="N3834" s="11">
        <v>15775341</v>
      </c>
      <c r="O3834" s="8" t="s">
        <v>37</v>
      </c>
      <c r="P3834" s="12">
        <v>961779.56062582601</v>
      </c>
      <c r="Q3834" s="12">
        <v>872520.69366399897</v>
      </c>
      <c r="R3834" s="8" t="s">
        <v>38</v>
      </c>
      <c r="S3834" s="8" t="s">
        <v>60</v>
      </c>
      <c r="T3834" s="8" t="s">
        <v>61</v>
      </c>
      <c r="U3834" s="8" t="s">
        <v>62</v>
      </c>
      <c r="V3834" s="1">
        <f t="shared" si="59"/>
        <v>0.67318793291343426</v>
      </c>
    </row>
    <row r="3835" spans="1:22" hidden="1" x14ac:dyDescent="0.2">
      <c r="A3835" s="7">
        <v>55337</v>
      </c>
      <c r="B3835" s="8" t="s">
        <v>2386</v>
      </c>
      <c r="C3835" s="9" t="s">
        <v>860</v>
      </c>
      <c r="D3835" s="9" t="s">
        <v>24</v>
      </c>
      <c r="E3835" s="10">
        <v>2</v>
      </c>
      <c r="F3835" s="9" t="s">
        <v>34</v>
      </c>
      <c r="G3835" s="9" t="s">
        <v>35</v>
      </c>
      <c r="H3835" s="9" t="s">
        <v>36</v>
      </c>
      <c r="I3835" s="11">
        <v>1638480000</v>
      </c>
      <c r="J3835" s="11">
        <v>0</v>
      </c>
      <c r="K3835" s="11">
        <v>0</v>
      </c>
      <c r="L3835" s="11">
        <v>0</v>
      </c>
      <c r="M3835" s="11">
        <v>0</v>
      </c>
      <c r="N3835" s="11">
        <v>0</v>
      </c>
      <c r="O3835" s="8" t="s">
        <v>37</v>
      </c>
      <c r="P3835" s="12">
        <v>0</v>
      </c>
      <c r="Q3835" s="12">
        <v>0</v>
      </c>
      <c r="R3835" s="8" t="s">
        <v>177</v>
      </c>
      <c r="S3835" s="8" t="s">
        <v>71</v>
      </c>
      <c r="T3835" s="8" t="s">
        <v>72</v>
      </c>
      <c r="U3835" s="8" t="s">
        <v>73</v>
      </c>
      <c r="V3835" s="1">
        <f t="shared" si="59"/>
        <v>0</v>
      </c>
    </row>
    <row r="3836" spans="1:22" hidden="1" x14ac:dyDescent="0.2">
      <c r="A3836" s="7">
        <v>55337</v>
      </c>
      <c r="B3836" s="8" t="s">
        <v>2386</v>
      </c>
      <c r="C3836" s="9" t="s">
        <v>860</v>
      </c>
      <c r="D3836" s="9" t="s">
        <v>24</v>
      </c>
      <c r="E3836" s="10">
        <v>2</v>
      </c>
      <c r="F3836" s="9" t="s">
        <v>42</v>
      </c>
      <c r="G3836" s="9" t="s">
        <v>35</v>
      </c>
      <c r="H3836" s="9" t="s">
        <v>36</v>
      </c>
      <c r="I3836" s="11">
        <v>3231108000</v>
      </c>
      <c r="J3836" s="11">
        <v>0</v>
      </c>
      <c r="K3836" s="11">
        <v>34856507</v>
      </c>
      <c r="L3836" s="11">
        <v>34856507</v>
      </c>
      <c r="M3836" s="11">
        <v>0</v>
      </c>
      <c r="N3836" s="11">
        <v>33137764</v>
      </c>
      <c r="O3836" s="8" t="s">
        <v>37</v>
      </c>
      <c r="P3836" s="12">
        <v>2032943.7993912001</v>
      </c>
      <c r="Q3836" s="12">
        <v>1844274.5163668699</v>
      </c>
      <c r="R3836" s="8" t="s">
        <v>177</v>
      </c>
      <c r="S3836" s="8" t="s">
        <v>71</v>
      </c>
      <c r="T3836" s="8" t="s">
        <v>72</v>
      </c>
      <c r="U3836" s="8" t="s">
        <v>73</v>
      </c>
      <c r="V3836" s="1">
        <f t="shared" si="59"/>
        <v>0.62917853547179481</v>
      </c>
    </row>
    <row r="3837" spans="1:22" hidden="1" x14ac:dyDescent="0.2">
      <c r="A3837" s="7">
        <v>55340</v>
      </c>
      <c r="B3837" s="8" t="s">
        <v>2387</v>
      </c>
      <c r="C3837" s="9" t="s">
        <v>148</v>
      </c>
      <c r="D3837" s="9" t="s">
        <v>24</v>
      </c>
      <c r="E3837" s="10">
        <v>1</v>
      </c>
      <c r="F3837" s="9" t="s">
        <v>34</v>
      </c>
      <c r="G3837" s="9" t="s">
        <v>35</v>
      </c>
      <c r="H3837" s="9" t="s">
        <v>36</v>
      </c>
      <c r="I3837" s="11">
        <v>1004584000</v>
      </c>
      <c r="J3837" s="11">
        <v>0</v>
      </c>
      <c r="K3837" s="11">
        <v>0</v>
      </c>
      <c r="L3837" s="11">
        <v>0</v>
      </c>
      <c r="M3837" s="11">
        <v>0</v>
      </c>
      <c r="N3837" s="11">
        <v>0</v>
      </c>
      <c r="O3837" s="8" t="s">
        <v>37</v>
      </c>
      <c r="P3837" s="12">
        <v>0</v>
      </c>
      <c r="Q3837" s="12">
        <v>0</v>
      </c>
      <c r="R3837" s="8" t="s">
        <v>38</v>
      </c>
      <c r="S3837" s="8" t="s">
        <v>378</v>
      </c>
      <c r="T3837" s="8" t="s">
        <v>379</v>
      </c>
      <c r="U3837" s="8" t="s">
        <v>62</v>
      </c>
      <c r="V3837" s="1">
        <f t="shared" si="59"/>
        <v>0</v>
      </c>
    </row>
    <row r="3838" spans="1:22" hidden="1" x14ac:dyDescent="0.2">
      <c r="A3838" s="7">
        <v>55340</v>
      </c>
      <c r="B3838" s="8" t="s">
        <v>2387</v>
      </c>
      <c r="C3838" s="9" t="s">
        <v>148</v>
      </c>
      <c r="D3838" s="9" t="s">
        <v>24</v>
      </c>
      <c r="E3838" s="10">
        <v>1</v>
      </c>
      <c r="F3838" s="9" t="s">
        <v>42</v>
      </c>
      <c r="G3838" s="9" t="s">
        <v>35</v>
      </c>
      <c r="H3838" s="9" t="s">
        <v>36</v>
      </c>
      <c r="I3838" s="11">
        <v>1770136000</v>
      </c>
      <c r="J3838" s="11">
        <v>0</v>
      </c>
      <c r="K3838" s="11">
        <v>20367675</v>
      </c>
      <c r="L3838" s="11">
        <v>20367675</v>
      </c>
      <c r="M3838" s="11">
        <v>0</v>
      </c>
      <c r="N3838" s="11">
        <v>19860167</v>
      </c>
      <c r="O3838" s="8" t="s">
        <v>37</v>
      </c>
      <c r="P3838" s="12">
        <v>1187908.4326856099</v>
      </c>
      <c r="Q3838" s="12">
        <v>1077663.46066009</v>
      </c>
      <c r="R3838" s="8" t="s">
        <v>38</v>
      </c>
      <c r="S3838" s="8" t="s">
        <v>378</v>
      </c>
      <c r="T3838" s="8" t="s">
        <v>379</v>
      </c>
      <c r="U3838" s="8" t="s">
        <v>62</v>
      </c>
      <c r="V3838" s="1">
        <f t="shared" si="59"/>
        <v>0.67108314428134896</v>
      </c>
    </row>
    <row r="3839" spans="1:22" hidden="1" x14ac:dyDescent="0.2">
      <c r="A3839" s="7">
        <v>55343</v>
      </c>
      <c r="B3839" s="8" t="s">
        <v>2388</v>
      </c>
      <c r="C3839" s="9" t="s">
        <v>93</v>
      </c>
      <c r="D3839" s="9" t="s">
        <v>24</v>
      </c>
      <c r="E3839" s="10">
        <v>1</v>
      </c>
      <c r="F3839" s="9" t="s">
        <v>34</v>
      </c>
      <c r="G3839" s="9" t="s">
        <v>35</v>
      </c>
      <c r="H3839" s="9" t="s">
        <v>36</v>
      </c>
      <c r="I3839" s="11">
        <v>1173548000</v>
      </c>
      <c r="J3839" s="11">
        <v>0</v>
      </c>
      <c r="K3839" s="11">
        <v>0</v>
      </c>
      <c r="L3839" s="11">
        <v>0</v>
      </c>
      <c r="M3839" s="11">
        <v>0</v>
      </c>
      <c r="N3839" s="11">
        <v>0</v>
      </c>
      <c r="O3839" s="8" t="s">
        <v>37</v>
      </c>
      <c r="P3839" s="12">
        <v>0</v>
      </c>
      <c r="Q3839" s="12">
        <v>0</v>
      </c>
      <c r="R3839" s="8" t="s">
        <v>51</v>
      </c>
      <c r="S3839" s="8" t="s">
        <v>758</v>
      </c>
      <c r="T3839" s="8" t="s">
        <v>759</v>
      </c>
      <c r="U3839" s="8" t="s">
        <v>54</v>
      </c>
      <c r="V3839" s="1">
        <f t="shared" si="59"/>
        <v>0</v>
      </c>
    </row>
    <row r="3840" spans="1:22" hidden="1" x14ac:dyDescent="0.2">
      <c r="A3840" s="7">
        <v>55343</v>
      </c>
      <c r="B3840" s="8" t="s">
        <v>2388</v>
      </c>
      <c r="C3840" s="9" t="s">
        <v>93</v>
      </c>
      <c r="D3840" s="9" t="s">
        <v>24</v>
      </c>
      <c r="E3840" s="10">
        <v>1</v>
      </c>
      <c r="F3840" s="9" t="s">
        <v>42</v>
      </c>
      <c r="G3840" s="9" t="s">
        <v>35</v>
      </c>
      <c r="H3840" s="9" t="s">
        <v>36</v>
      </c>
      <c r="I3840" s="11">
        <v>2130136000</v>
      </c>
      <c r="J3840" s="11">
        <v>0</v>
      </c>
      <c r="K3840" s="11">
        <v>23633611</v>
      </c>
      <c r="L3840" s="11">
        <v>23633611</v>
      </c>
      <c r="M3840" s="11">
        <v>0</v>
      </c>
      <c r="N3840" s="11">
        <v>22853701</v>
      </c>
      <c r="O3840" s="8" t="s">
        <v>37</v>
      </c>
      <c r="P3840" s="12">
        <v>1378388.343378</v>
      </c>
      <c r="Q3840" s="12">
        <v>1250465.7020575099</v>
      </c>
      <c r="R3840" s="8" t="s">
        <v>51</v>
      </c>
      <c r="S3840" s="8" t="s">
        <v>758</v>
      </c>
      <c r="T3840" s="8" t="s">
        <v>759</v>
      </c>
      <c r="U3840" s="8" t="s">
        <v>54</v>
      </c>
      <c r="V3840" s="1">
        <f t="shared" si="59"/>
        <v>0.64708936113844373</v>
      </c>
    </row>
    <row r="3841" spans="1:22" hidden="1" x14ac:dyDescent="0.2">
      <c r="A3841" s="7">
        <v>55345</v>
      </c>
      <c r="B3841" s="8" t="s">
        <v>2389</v>
      </c>
      <c r="C3841" s="9" t="s">
        <v>34</v>
      </c>
      <c r="D3841" s="9" t="s">
        <v>24</v>
      </c>
      <c r="E3841" s="10">
        <v>2</v>
      </c>
      <c r="F3841" s="9" t="s">
        <v>34</v>
      </c>
      <c r="G3841" s="9" t="s">
        <v>35</v>
      </c>
      <c r="H3841" s="9" t="s">
        <v>36</v>
      </c>
      <c r="I3841" s="11">
        <v>796385000</v>
      </c>
      <c r="J3841" s="11">
        <v>0</v>
      </c>
      <c r="K3841" s="11">
        <v>547930</v>
      </c>
      <c r="L3841" s="11">
        <v>547930</v>
      </c>
      <c r="M3841" s="11">
        <v>0</v>
      </c>
      <c r="N3841" s="11">
        <v>530940</v>
      </c>
      <c r="O3841" s="8" t="s">
        <v>37</v>
      </c>
      <c r="P3841" s="12">
        <v>31957.043085253001</v>
      </c>
      <c r="Q3841" s="12">
        <v>28991.239304411702</v>
      </c>
      <c r="R3841" s="8" t="s">
        <v>51</v>
      </c>
      <c r="S3841" s="8" t="s">
        <v>154</v>
      </c>
      <c r="T3841" s="8" t="s">
        <v>155</v>
      </c>
      <c r="U3841" s="8" t="s">
        <v>141</v>
      </c>
      <c r="V3841" s="1">
        <f t="shared" si="59"/>
        <v>4.0127630587282533E-2</v>
      </c>
    </row>
    <row r="3842" spans="1:22" hidden="1" x14ac:dyDescent="0.2">
      <c r="A3842" s="7">
        <v>55345</v>
      </c>
      <c r="B3842" s="8" t="s">
        <v>2389</v>
      </c>
      <c r="C3842" s="9" t="s">
        <v>34</v>
      </c>
      <c r="D3842" s="9" t="s">
        <v>24</v>
      </c>
      <c r="E3842" s="10">
        <v>2</v>
      </c>
      <c r="F3842" s="9" t="s">
        <v>42</v>
      </c>
      <c r="G3842" s="9" t="s">
        <v>35</v>
      </c>
      <c r="H3842" s="9" t="s">
        <v>36</v>
      </c>
      <c r="I3842" s="11">
        <v>1311299000</v>
      </c>
      <c r="J3842" s="11">
        <v>0</v>
      </c>
      <c r="K3842" s="11">
        <v>14648134</v>
      </c>
      <c r="L3842" s="11">
        <v>14648134</v>
      </c>
      <c r="M3842" s="11">
        <v>0</v>
      </c>
      <c r="N3842" s="11">
        <v>14193929</v>
      </c>
      <c r="O3842" s="8" t="s">
        <v>37</v>
      </c>
      <c r="P3842" s="12">
        <v>854326.37263256102</v>
      </c>
      <c r="Q3842" s="12">
        <v>775039.80099116499</v>
      </c>
      <c r="R3842" s="8" t="s">
        <v>51</v>
      </c>
      <c r="S3842" s="8" t="s">
        <v>154</v>
      </c>
      <c r="T3842" s="8" t="s">
        <v>155</v>
      </c>
      <c r="U3842" s="8" t="s">
        <v>141</v>
      </c>
      <c r="V3842" s="1">
        <f t="shared" si="59"/>
        <v>0.65151149557237598</v>
      </c>
    </row>
    <row r="3843" spans="1:22" hidden="1" x14ac:dyDescent="0.2">
      <c r="A3843" s="7">
        <v>55347</v>
      </c>
      <c r="B3843" s="8" t="s">
        <v>2390</v>
      </c>
      <c r="C3843" s="9" t="s">
        <v>860</v>
      </c>
      <c r="D3843" s="9" t="s">
        <v>24</v>
      </c>
      <c r="E3843" s="10">
        <v>2</v>
      </c>
      <c r="F3843" s="9" t="s">
        <v>50</v>
      </c>
      <c r="G3843" s="9" t="s">
        <v>35</v>
      </c>
      <c r="H3843" s="9" t="s">
        <v>36</v>
      </c>
      <c r="I3843" s="11">
        <v>1149037255</v>
      </c>
      <c r="J3843" s="11">
        <v>0</v>
      </c>
      <c r="K3843" s="11">
        <v>12134881</v>
      </c>
      <c r="L3843" s="11">
        <v>12134881</v>
      </c>
      <c r="M3843" s="11">
        <v>0</v>
      </c>
      <c r="N3843" s="11">
        <v>11781439</v>
      </c>
      <c r="O3843" s="8" t="s">
        <v>37</v>
      </c>
      <c r="P3843" s="12">
        <v>707745.35972007003</v>
      </c>
      <c r="Q3843" s="12">
        <v>642062.37840884505</v>
      </c>
      <c r="R3843" s="8" t="s">
        <v>177</v>
      </c>
      <c r="S3843" s="8" t="s">
        <v>71</v>
      </c>
      <c r="T3843" s="8" t="s">
        <v>72</v>
      </c>
      <c r="U3843" s="8" t="s">
        <v>73</v>
      </c>
      <c r="V3843" s="1">
        <f t="shared" ref="V3843:V3906" si="60">P3843/(I3843/1000)</f>
        <v>0.61594639916185323</v>
      </c>
    </row>
    <row r="3844" spans="1:22" hidden="1" x14ac:dyDescent="0.2">
      <c r="A3844" s="7">
        <v>55347</v>
      </c>
      <c r="B3844" s="8" t="s">
        <v>2390</v>
      </c>
      <c r="C3844" s="9" t="s">
        <v>860</v>
      </c>
      <c r="D3844" s="9" t="s">
        <v>24</v>
      </c>
      <c r="E3844" s="10">
        <v>2</v>
      </c>
      <c r="F3844" s="9" t="s">
        <v>50</v>
      </c>
      <c r="G3844" s="9" t="s">
        <v>26</v>
      </c>
      <c r="H3844" s="9" t="s">
        <v>27</v>
      </c>
      <c r="I3844" s="11">
        <v>1522745</v>
      </c>
      <c r="J3844" s="11">
        <v>0</v>
      </c>
      <c r="K3844" s="11">
        <v>16392</v>
      </c>
      <c r="L3844" s="11">
        <v>16392</v>
      </c>
      <c r="M3844" s="11">
        <v>0</v>
      </c>
      <c r="N3844" s="11">
        <v>2850</v>
      </c>
      <c r="O3844" s="8" t="s">
        <v>28</v>
      </c>
      <c r="P3844" s="12">
        <v>1339.6405176528001</v>
      </c>
      <c r="Q3844" s="12">
        <v>1215.3139051554001</v>
      </c>
      <c r="R3844" s="8" t="s">
        <v>177</v>
      </c>
      <c r="S3844" s="8" t="s">
        <v>71</v>
      </c>
      <c r="T3844" s="8" t="s">
        <v>72</v>
      </c>
      <c r="U3844" s="8" t="s">
        <v>73</v>
      </c>
      <c r="V3844" s="1">
        <f t="shared" si="60"/>
        <v>0.87975368013212996</v>
      </c>
    </row>
    <row r="3845" spans="1:22" hidden="1" x14ac:dyDescent="0.2">
      <c r="A3845" s="7">
        <v>55348</v>
      </c>
      <c r="B3845" s="8" t="s">
        <v>2391</v>
      </c>
      <c r="C3845" s="9" t="s">
        <v>816</v>
      </c>
      <c r="D3845" s="9" t="s">
        <v>24</v>
      </c>
      <c r="E3845" s="10">
        <v>2</v>
      </c>
      <c r="F3845" s="9" t="s">
        <v>50</v>
      </c>
      <c r="G3845" s="9" t="s">
        <v>35</v>
      </c>
      <c r="H3845" s="9" t="s">
        <v>36</v>
      </c>
      <c r="I3845" s="11">
        <v>895755481</v>
      </c>
      <c r="J3845" s="11">
        <v>0</v>
      </c>
      <c r="K3845" s="11">
        <v>9557354</v>
      </c>
      <c r="L3845" s="11">
        <v>9557354</v>
      </c>
      <c r="M3845" s="11">
        <v>0</v>
      </c>
      <c r="N3845" s="11">
        <v>8957222</v>
      </c>
      <c r="O3845" s="8" t="s">
        <v>37</v>
      </c>
      <c r="P3845" s="12">
        <v>557415.68003032298</v>
      </c>
      <c r="Q3845" s="12">
        <v>505684.18763523799</v>
      </c>
      <c r="R3845" s="8" t="s">
        <v>177</v>
      </c>
      <c r="S3845" s="8" t="s">
        <v>71</v>
      </c>
      <c r="T3845" s="8" t="s">
        <v>72</v>
      </c>
      <c r="U3845" s="8" t="s">
        <v>73</v>
      </c>
      <c r="V3845" s="1">
        <f t="shared" si="60"/>
        <v>0.62228553645916562</v>
      </c>
    </row>
    <row r="3846" spans="1:22" hidden="1" x14ac:dyDescent="0.2">
      <c r="A3846" s="7">
        <v>55348</v>
      </c>
      <c r="B3846" s="8" t="s">
        <v>2391</v>
      </c>
      <c r="C3846" s="9" t="s">
        <v>816</v>
      </c>
      <c r="D3846" s="9" t="s">
        <v>24</v>
      </c>
      <c r="E3846" s="10">
        <v>2</v>
      </c>
      <c r="F3846" s="9" t="s">
        <v>50</v>
      </c>
      <c r="G3846" s="9" t="s">
        <v>26</v>
      </c>
      <c r="H3846" s="9" t="s">
        <v>27</v>
      </c>
      <c r="I3846" s="11">
        <v>1633519</v>
      </c>
      <c r="J3846" s="11">
        <v>0</v>
      </c>
      <c r="K3846" s="11">
        <v>17429</v>
      </c>
      <c r="L3846" s="11">
        <v>17429</v>
      </c>
      <c r="M3846" s="11">
        <v>0</v>
      </c>
      <c r="N3846" s="11">
        <v>3005</v>
      </c>
      <c r="O3846" s="8" t="s">
        <v>28</v>
      </c>
      <c r="P3846" s="12">
        <v>1424.3896157986001</v>
      </c>
      <c r="Q3846" s="12">
        <v>1292.1977826350001</v>
      </c>
      <c r="R3846" s="8" t="s">
        <v>177</v>
      </c>
      <c r="S3846" s="8" t="s">
        <v>71</v>
      </c>
      <c r="T3846" s="8" t="s">
        <v>72</v>
      </c>
      <c r="U3846" s="8" t="s">
        <v>73</v>
      </c>
      <c r="V3846" s="1">
        <f t="shared" si="60"/>
        <v>0.87197615442403797</v>
      </c>
    </row>
    <row r="3847" spans="1:22" hidden="1" x14ac:dyDescent="0.2">
      <c r="A3847" s="7">
        <v>55349</v>
      </c>
      <c r="B3847" s="8" t="s">
        <v>2392</v>
      </c>
      <c r="C3847" s="9" t="s">
        <v>989</v>
      </c>
      <c r="D3847" s="9" t="s">
        <v>24</v>
      </c>
      <c r="E3847" s="10">
        <v>2</v>
      </c>
      <c r="F3847" s="9" t="s">
        <v>50</v>
      </c>
      <c r="G3847" s="9" t="s">
        <v>35</v>
      </c>
      <c r="H3847" s="9" t="s">
        <v>36</v>
      </c>
      <c r="I3847" s="11">
        <v>1654366007</v>
      </c>
      <c r="J3847" s="11">
        <v>0</v>
      </c>
      <c r="K3847" s="11">
        <v>16942646</v>
      </c>
      <c r="L3847" s="11">
        <v>16942646</v>
      </c>
      <c r="M3847" s="11">
        <v>0</v>
      </c>
      <c r="N3847" s="11">
        <v>16168277</v>
      </c>
      <c r="O3847" s="8" t="s">
        <v>37</v>
      </c>
      <c r="P3847" s="12">
        <v>988149.70561967604</v>
      </c>
      <c r="Q3847" s="12">
        <v>896443.53226859902</v>
      </c>
      <c r="R3847" s="8" t="s">
        <v>177</v>
      </c>
      <c r="S3847" s="8" t="s">
        <v>71</v>
      </c>
      <c r="T3847" s="8" t="s">
        <v>72</v>
      </c>
      <c r="U3847" s="8" t="s">
        <v>73</v>
      </c>
      <c r="V3847" s="1">
        <f t="shared" si="60"/>
        <v>0.59729811990731752</v>
      </c>
    </row>
    <row r="3848" spans="1:22" hidden="1" x14ac:dyDescent="0.2">
      <c r="A3848" s="7">
        <v>55349</v>
      </c>
      <c r="B3848" s="8" t="s">
        <v>2392</v>
      </c>
      <c r="C3848" s="9" t="s">
        <v>989</v>
      </c>
      <c r="D3848" s="9" t="s">
        <v>24</v>
      </c>
      <c r="E3848" s="10">
        <v>2</v>
      </c>
      <c r="F3848" s="9" t="s">
        <v>50</v>
      </c>
      <c r="G3848" s="9" t="s">
        <v>26</v>
      </c>
      <c r="H3848" s="9" t="s">
        <v>27</v>
      </c>
      <c r="I3848" s="11">
        <v>141993</v>
      </c>
      <c r="J3848" s="11">
        <v>0</v>
      </c>
      <c r="K3848" s="11">
        <v>1445</v>
      </c>
      <c r="L3848" s="11">
        <v>1445</v>
      </c>
      <c r="M3848" s="11">
        <v>0</v>
      </c>
      <c r="N3848" s="11">
        <v>253</v>
      </c>
      <c r="O3848" s="8" t="s">
        <v>28</v>
      </c>
      <c r="P3848" s="12">
        <v>118.093005613</v>
      </c>
      <c r="Q3848" s="12">
        <v>107.1332718978</v>
      </c>
      <c r="R3848" s="8" t="s">
        <v>177</v>
      </c>
      <c r="S3848" s="8" t="s">
        <v>71</v>
      </c>
      <c r="T3848" s="8" t="s">
        <v>72</v>
      </c>
      <c r="U3848" s="8" t="s">
        <v>73</v>
      </c>
      <c r="V3848" s="1">
        <f t="shared" si="60"/>
        <v>0.83168188300127477</v>
      </c>
    </row>
    <row r="3849" spans="1:22" hidden="1" x14ac:dyDescent="0.2">
      <c r="A3849" s="7">
        <v>55350</v>
      </c>
      <c r="B3849" s="8" t="s">
        <v>2393</v>
      </c>
      <c r="C3849" s="9" t="s">
        <v>816</v>
      </c>
      <c r="D3849" s="9" t="s">
        <v>24</v>
      </c>
      <c r="E3849" s="10">
        <v>1</v>
      </c>
      <c r="F3849" s="9" t="s">
        <v>34</v>
      </c>
      <c r="G3849" s="9" t="s">
        <v>35</v>
      </c>
      <c r="H3849" s="9" t="s">
        <v>36</v>
      </c>
      <c r="I3849" s="11">
        <v>1680535000</v>
      </c>
      <c r="J3849" s="11">
        <v>0</v>
      </c>
      <c r="K3849" s="11">
        <v>0</v>
      </c>
      <c r="L3849" s="11">
        <v>0</v>
      </c>
      <c r="M3849" s="11">
        <v>0</v>
      </c>
      <c r="N3849" s="11">
        <v>0</v>
      </c>
      <c r="O3849" s="8" t="s">
        <v>37</v>
      </c>
      <c r="P3849" s="12">
        <v>0</v>
      </c>
      <c r="Q3849" s="12">
        <v>0</v>
      </c>
      <c r="R3849" s="8" t="s">
        <v>177</v>
      </c>
      <c r="S3849" s="8" t="s">
        <v>71</v>
      </c>
      <c r="T3849" s="8" t="s">
        <v>72</v>
      </c>
      <c r="U3849" s="8" t="s">
        <v>73</v>
      </c>
      <c r="V3849" s="1">
        <f t="shared" si="60"/>
        <v>0</v>
      </c>
    </row>
    <row r="3850" spans="1:22" hidden="1" x14ac:dyDescent="0.2">
      <c r="A3850" s="7">
        <v>55350</v>
      </c>
      <c r="B3850" s="8" t="s">
        <v>2393</v>
      </c>
      <c r="C3850" s="9" t="s">
        <v>816</v>
      </c>
      <c r="D3850" s="9" t="s">
        <v>24</v>
      </c>
      <c r="E3850" s="10">
        <v>1</v>
      </c>
      <c r="F3850" s="9" t="s">
        <v>42</v>
      </c>
      <c r="G3850" s="9" t="s">
        <v>35</v>
      </c>
      <c r="H3850" s="9" t="s">
        <v>36</v>
      </c>
      <c r="I3850" s="11">
        <v>2932575000</v>
      </c>
      <c r="J3850" s="11">
        <v>0</v>
      </c>
      <c r="K3850" s="11">
        <v>31461705</v>
      </c>
      <c r="L3850" s="11">
        <v>31461705</v>
      </c>
      <c r="M3850" s="11">
        <v>0</v>
      </c>
      <c r="N3850" s="11">
        <v>29578897</v>
      </c>
      <c r="O3850" s="8" t="s">
        <v>37</v>
      </c>
      <c r="P3850" s="12">
        <v>1834948.00835968</v>
      </c>
      <c r="Q3850" s="12">
        <v>1664653.9130542299</v>
      </c>
      <c r="R3850" s="8" t="s">
        <v>177</v>
      </c>
      <c r="S3850" s="8" t="s">
        <v>71</v>
      </c>
      <c r="T3850" s="8" t="s">
        <v>72</v>
      </c>
      <c r="U3850" s="8" t="s">
        <v>73</v>
      </c>
      <c r="V3850" s="1">
        <f t="shared" si="60"/>
        <v>0.62571221822448875</v>
      </c>
    </row>
    <row r="3851" spans="1:22" hidden="1" x14ac:dyDescent="0.2">
      <c r="A3851" s="7">
        <v>55357</v>
      </c>
      <c r="B3851" s="8" t="s">
        <v>2394</v>
      </c>
      <c r="C3851" s="9" t="s">
        <v>49</v>
      </c>
      <c r="D3851" s="9" t="s">
        <v>24</v>
      </c>
      <c r="E3851" s="10">
        <v>2</v>
      </c>
      <c r="F3851" s="9" t="s">
        <v>34</v>
      </c>
      <c r="G3851" s="9" t="s">
        <v>35</v>
      </c>
      <c r="H3851" s="9" t="s">
        <v>36</v>
      </c>
      <c r="I3851" s="11">
        <v>1336971000</v>
      </c>
      <c r="J3851" s="11">
        <v>0</v>
      </c>
      <c r="K3851" s="11">
        <v>1392612</v>
      </c>
      <c r="L3851" s="11">
        <v>1392612</v>
      </c>
      <c r="M3851" s="11">
        <v>0</v>
      </c>
      <c r="N3851" s="11">
        <v>1356350</v>
      </c>
      <c r="O3851" s="8" t="s">
        <v>37</v>
      </c>
      <c r="P3851" s="12">
        <v>81221.618975125195</v>
      </c>
      <c r="Q3851" s="12">
        <v>73683.769368706504</v>
      </c>
      <c r="R3851" s="8" t="s">
        <v>124</v>
      </c>
      <c r="S3851" s="8" t="s">
        <v>60</v>
      </c>
      <c r="T3851" s="8" t="s">
        <v>61</v>
      </c>
      <c r="U3851" s="8" t="s">
        <v>62</v>
      </c>
      <c r="V3851" s="1">
        <f t="shared" si="60"/>
        <v>6.0750471756773478E-2</v>
      </c>
    </row>
    <row r="3852" spans="1:22" hidden="1" x14ac:dyDescent="0.2">
      <c r="A3852" s="7">
        <v>55357</v>
      </c>
      <c r="B3852" s="8" t="s">
        <v>2394</v>
      </c>
      <c r="C3852" s="9" t="s">
        <v>49</v>
      </c>
      <c r="D3852" s="9" t="s">
        <v>24</v>
      </c>
      <c r="E3852" s="10">
        <v>2</v>
      </c>
      <c r="F3852" s="9" t="s">
        <v>42</v>
      </c>
      <c r="G3852" s="9" t="s">
        <v>35</v>
      </c>
      <c r="H3852" s="9" t="s">
        <v>36</v>
      </c>
      <c r="I3852" s="11">
        <v>2093967000</v>
      </c>
      <c r="J3852" s="11">
        <v>0</v>
      </c>
      <c r="K3852" s="11">
        <v>24017277</v>
      </c>
      <c r="L3852" s="11">
        <v>24017277</v>
      </c>
      <c r="M3852" s="11">
        <v>0</v>
      </c>
      <c r="N3852" s="11">
        <v>23360728</v>
      </c>
      <c r="O3852" s="8" t="s">
        <v>37</v>
      </c>
      <c r="P3852" s="12">
        <v>1400764.98070822</v>
      </c>
      <c r="Q3852" s="12">
        <v>1270765.6542758001</v>
      </c>
      <c r="R3852" s="8" t="s">
        <v>124</v>
      </c>
      <c r="S3852" s="8" t="s">
        <v>60</v>
      </c>
      <c r="T3852" s="8" t="s">
        <v>61</v>
      </c>
      <c r="U3852" s="8" t="s">
        <v>62</v>
      </c>
      <c r="V3852" s="1">
        <f t="shared" si="60"/>
        <v>0.66895274887723644</v>
      </c>
    </row>
    <row r="3853" spans="1:22" hidden="1" x14ac:dyDescent="0.2">
      <c r="A3853" s="7">
        <v>55358</v>
      </c>
      <c r="B3853" s="8" t="s">
        <v>2395</v>
      </c>
      <c r="C3853" s="9" t="s">
        <v>49</v>
      </c>
      <c r="D3853" s="9" t="s">
        <v>24</v>
      </c>
      <c r="E3853" s="10">
        <v>2</v>
      </c>
      <c r="F3853" s="9" t="s">
        <v>34</v>
      </c>
      <c r="G3853" s="9" t="s">
        <v>35</v>
      </c>
      <c r="H3853" s="9" t="s">
        <v>36</v>
      </c>
      <c r="I3853" s="11">
        <v>2363299000</v>
      </c>
      <c r="J3853" s="11">
        <v>0</v>
      </c>
      <c r="K3853" s="11">
        <v>3762229</v>
      </c>
      <c r="L3853" s="11">
        <v>3762229</v>
      </c>
      <c r="M3853" s="11">
        <v>0</v>
      </c>
      <c r="N3853" s="11">
        <v>3628086</v>
      </c>
      <c r="O3853" s="8" t="s">
        <v>37</v>
      </c>
      <c r="P3853" s="12">
        <v>219425.31755806101</v>
      </c>
      <c r="Q3853" s="12">
        <v>199061.34224626701</v>
      </c>
      <c r="R3853" s="8" t="s">
        <v>38</v>
      </c>
      <c r="S3853" s="8" t="s">
        <v>60</v>
      </c>
      <c r="T3853" s="8" t="s">
        <v>61</v>
      </c>
      <c r="U3853" s="8" t="s">
        <v>62</v>
      </c>
      <c r="V3853" s="1">
        <f t="shared" si="60"/>
        <v>9.2847040327127886E-2</v>
      </c>
    </row>
    <row r="3854" spans="1:22" hidden="1" x14ac:dyDescent="0.2">
      <c r="A3854" s="7">
        <v>55358</v>
      </c>
      <c r="B3854" s="8" t="s">
        <v>2395</v>
      </c>
      <c r="C3854" s="9" t="s">
        <v>49</v>
      </c>
      <c r="D3854" s="9" t="s">
        <v>24</v>
      </c>
      <c r="E3854" s="10">
        <v>2</v>
      </c>
      <c r="F3854" s="9" t="s">
        <v>42</v>
      </c>
      <c r="G3854" s="9" t="s">
        <v>35</v>
      </c>
      <c r="H3854" s="9" t="s">
        <v>36</v>
      </c>
      <c r="I3854" s="11">
        <v>3799867000</v>
      </c>
      <c r="J3854" s="11">
        <v>0</v>
      </c>
      <c r="K3854" s="11">
        <v>41594848</v>
      </c>
      <c r="L3854" s="11">
        <v>41594848</v>
      </c>
      <c r="M3854" s="11">
        <v>0</v>
      </c>
      <c r="N3854" s="11">
        <v>40088970</v>
      </c>
      <c r="O3854" s="8" t="s">
        <v>37</v>
      </c>
      <c r="P3854" s="12">
        <v>2425945.5581197399</v>
      </c>
      <c r="Q3854" s="12">
        <v>2200803.3730561002</v>
      </c>
      <c r="R3854" s="8" t="s">
        <v>38</v>
      </c>
      <c r="S3854" s="8" t="s">
        <v>60</v>
      </c>
      <c r="T3854" s="8" t="s">
        <v>61</v>
      </c>
      <c r="U3854" s="8" t="s">
        <v>62</v>
      </c>
      <c r="V3854" s="1">
        <f t="shared" si="60"/>
        <v>0.63842907083846356</v>
      </c>
    </row>
    <row r="3855" spans="1:22" hidden="1" x14ac:dyDescent="0.2">
      <c r="A3855" s="7">
        <v>55364</v>
      </c>
      <c r="B3855" s="8" t="s">
        <v>2396</v>
      </c>
      <c r="C3855" s="9" t="s">
        <v>339</v>
      </c>
      <c r="D3855" s="9" t="s">
        <v>24</v>
      </c>
      <c r="E3855" s="10">
        <v>1</v>
      </c>
      <c r="F3855" s="9" t="s">
        <v>34</v>
      </c>
      <c r="G3855" s="9" t="s">
        <v>35</v>
      </c>
      <c r="H3855" s="9" t="s">
        <v>36</v>
      </c>
      <c r="I3855" s="11">
        <v>1157749000</v>
      </c>
      <c r="J3855" s="11">
        <v>0</v>
      </c>
      <c r="K3855" s="11">
        <v>184546</v>
      </c>
      <c r="L3855" s="11">
        <v>184546</v>
      </c>
      <c r="M3855" s="11">
        <v>0</v>
      </c>
      <c r="N3855" s="11">
        <v>174084</v>
      </c>
      <c r="O3855" s="8" t="s">
        <v>37</v>
      </c>
      <c r="P3855" s="12">
        <v>10763.317345666601</v>
      </c>
      <c r="Q3855" s="12">
        <v>9764.4174414102999</v>
      </c>
      <c r="R3855" s="8" t="s">
        <v>177</v>
      </c>
      <c r="S3855" s="8" t="s">
        <v>60</v>
      </c>
      <c r="T3855" s="8" t="s">
        <v>61</v>
      </c>
      <c r="U3855" s="8" t="s">
        <v>62</v>
      </c>
      <c r="V3855" s="1">
        <f t="shared" si="60"/>
        <v>9.2967623773949279E-3</v>
      </c>
    </row>
    <row r="3856" spans="1:22" hidden="1" x14ac:dyDescent="0.2">
      <c r="A3856" s="7">
        <v>55364</v>
      </c>
      <c r="B3856" s="8" t="s">
        <v>2396</v>
      </c>
      <c r="C3856" s="9" t="s">
        <v>339</v>
      </c>
      <c r="D3856" s="9" t="s">
        <v>24</v>
      </c>
      <c r="E3856" s="10">
        <v>1</v>
      </c>
      <c r="F3856" s="9" t="s">
        <v>42</v>
      </c>
      <c r="G3856" s="9" t="s">
        <v>35</v>
      </c>
      <c r="H3856" s="9" t="s">
        <v>36</v>
      </c>
      <c r="I3856" s="11">
        <v>2211124000</v>
      </c>
      <c r="J3856" s="11">
        <v>0</v>
      </c>
      <c r="K3856" s="11">
        <v>23348645</v>
      </c>
      <c r="L3856" s="11">
        <v>23348645</v>
      </c>
      <c r="M3856" s="11">
        <v>0</v>
      </c>
      <c r="N3856" s="11">
        <v>21982173</v>
      </c>
      <c r="O3856" s="8" t="s">
        <v>37</v>
      </c>
      <c r="P3856" s="12">
        <v>1361768.20806905</v>
      </c>
      <c r="Q3856" s="12">
        <v>1235388.0142148701</v>
      </c>
      <c r="R3856" s="8" t="s">
        <v>177</v>
      </c>
      <c r="S3856" s="8" t="s">
        <v>60</v>
      </c>
      <c r="T3856" s="8" t="s">
        <v>61</v>
      </c>
      <c r="U3856" s="8" t="s">
        <v>62</v>
      </c>
      <c r="V3856" s="1">
        <f t="shared" si="60"/>
        <v>0.61587147897135119</v>
      </c>
    </row>
    <row r="3857" spans="1:22" hidden="1" x14ac:dyDescent="0.2">
      <c r="A3857" s="7">
        <v>55365</v>
      </c>
      <c r="B3857" s="8" t="s">
        <v>2397</v>
      </c>
      <c r="C3857" s="9" t="s">
        <v>49</v>
      </c>
      <c r="D3857" s="9" t="s">
        <v>24</v>
      </c>
      <c r="E3857" s="10">
        <v>2</v>
      </c>
      <c r="F3857" s="9" t="s">
        <v>50</v>
      </c>
      <c r="G3857" s="9" t="s">
        <v>35</v>
      </c>
      <c r="H3857" s="9" t="s">
        <v>36</v>
      </c>
      <c r="I3857" s="11">
        <v>88330000</v>
      </c>
      <c r="J3857" s="11">
        <v>0</v>
      </c>
      <c r="K3857" s="11">
        <v>1098634</v>
      </c>
      <c r="L3857" s="11">
        <v>1098634</v>
      </c>
      <c r="M3857" s="11">
        <v>0</v>
      </c>
      <c r="N3857" s="11">
        <v>1061483</v>
      </c>
      <c r="O3857" s="8" t="s">
        <v>37</v>
      </c>
      <c r="P3857" s="12">
        <v>64075.8747886114</v>
      </c>
      <c r="Q3857" s="12">
        <v>58129.252280333298</v>
      </c>
      <c r="R3857" s="8" t="s">
        <v>124</v>
      </c>
      <c r="S3857" s="8" t="s">
        <v>160</v>
      </c>
      <c r="T3857" s="8" t="s">
        <v>161</v>
      </c>
      <c r="U3857" s="8" t="s">
        <v>161</v>
      </c>
      <c r="V3857" s="1">
        <f t="shared" si="60"/>
        <v>0.72541463589506849</v>
      </c>
    </row>
    <row r="3858" spans="1:22" hidden="1" x14ac:dyDescent="0.2">
      <c r="A3858" s="7">
        <v>55369</v>
      </c>
      <c r="B3858" s="8" t="s">
        <v>2398</v>
      </c>
      <c r="C3858" s="9" t="s">
        <v>290</v>
      </c>
      <c r="D3858" s="9" t="s">
        <v>24</v>
      </c>
      <c r="E3858" s="10">
        <v>2</v>
      </c>
      <c r="F3858" s="9" t="s">
        <v>34</v>
      </c>
      <c r="G3858" s="9" t="s">
        <v>26</v>
      </c>
      <c r="H3858" s="9" t="s">
        <v>27</v>
      </c>
      <c r="I3858" s="11">
        <v>8694948</v>
      </c>
      <c r="J3858" s="11">
        <v>0</v>
      </c>
      <c r="K3858" s="11">
        <v>0</v>
      </c>
      <c r="L3858" s="11">
        <v>0</v>
      </c>
      <c r="M3858" s="11">
        <v>0</v>
      </c>
      <c r="N3858" s="11">
        <v>0</v>
      </c>
      <c r="O3858" s="8" t="s">
        <v>28</v>
      </c>
      <c r="P3858" s="12">
        <v>0</v>
      </c>
      <c r="Q3858" s="12">
        <v>0</v>
      </c>
      <c r="R3858" s="8" t="s">
        <v>29</v>
      </c>
      <c r="S3858" s="8" t="s">
        <v>29</v>
      </c>
      <c r="T3858" s="8" t="s">
        <v>30</v>
      </c>
      <c r="U3858" s="8" t="s">
        <v>291</v>
      </c>
      <c r="V3858" s="1">
        <f t="shared" si="60"/>
        <v>0</v>
      </c>
    </row>
    <row r="3859" spans="1:22" hidden="1" x14ac:dyDescent="0.2">
      <c r="A3859" s="7">
        <v>55369</v>
      </c>
      <c r="B3859" s="8" t="s">
        <v>2398</v>
      </c>
      <c r="C3859" s="9" t="s">
        <v>290</v>
      </c>
      <c r="D3859" s="9" t="s">
        <v>24</v>
      </c>
      <c r="E3859" s="10">
        <v>2</v>
      </c>
      <c r="F3859" s="9" t="s">
        <v>34</v>
      </c>
      <c r="G3859" s="9" t="s">
        <v>560</v>
      </c>
      <c r="H3859" s="9" t="s">
        <v>27</v>
      </c>
      <c r="I3859" s="11">
        <v>51963740</v>
      </c>
      <c r="J3859" s="11">
        <v>0</v>
      </c>
      <c r="K3859" s="11">
        <v>0</v>
      </c>
      <c r="L3859" s="11">
        <v>0</v>
      </c>
      <c r="M3859" s="11">
        <v>0</v>
      </c>
      <c r="N3859" s="11">
        <v>0</v>
      </c>
      <c r="O3859" s="8" t="s">
        <v>28</v>
      </c>
      <c r="P3859" s="12">
        <v>0</v>
      </c>
      <c r="Q3859" s="12">
        <v>0</v>
      </c>
      <c r="R3859" s="8" t="s">
        <v>29</v>
      </c>
      <c r="S3859" s="8" t="s">
        <v>29</v>
      </c>
      <c r="T3859" s="8" t="s">
        <v>30</v>
      </c>
      <c r="U3859" s="8" t="s">
        <v>291</v>
      </c>
      <c r="V3859" s="1">
        <f t="shared" si="60"/>
        <v>0</v>
      </c>
    </row>
    <row r="3860" spans="1:22" hidden="1" x14ac:dyDescent="0.2">
      <c r="A3860" s="7">
        <v>55369</v>
      </c>
      <c r="B3860" s="8" t="s">
        <v>2398</v>
      </c>
      <c r="C3860" s="9" t="s">
        <v>290</v>
      </c>
      <c r="D3860" s="9" t="s">
        <v>24</v>
      </c>
      <c r="E3860" s="10">
        <v>2</v>
      </c>
      <c r="F3860" s="9" t="s">
        <v>42</v>
      </c>
      <c r="G3860" s="9" t="s">
        <v>26</v>
      </c>
      <c r="H3860" s="9" t="s">
        <v>27</v>
      </c>
      <c r="I3860" s="11">
        <v>22455898</v>
      </c>
      <c r="J3860" s="11">
        <v>0</v>
      </c>
      <c r="K3860" s="11">
        <v>292550</v>
      </c>
      <c r="L3860" s="11">
        <v>292550</v>
      </c>
      <c r="M3860" s="11">
        <v>0</v>
      </c>
      <c r="N3860" s="11">
        <v>55867</v>
      </c>
      <c r="O3860" s="8" t="s">
        <v>28</v>
      </c>
      <c r="P3860" s="12">
        <v>23908.725807670002</v>
      </c>
      <c r="Q3860" s="12">
        <v>21689.853767277498</v>
      </c>
      <c r="R3860" s="8" t="s">
        <v>29</v>
      </c>
      <c r="S3860" s="8" t="s">
        <v>29</v>
      </c>
      <c r="T3860" s="8" t="s">
        <v>30</v>
      </c>
      <c r="U3860" s="8" t="s">
        <v>291</v>
      </c>
      <c r="V3860" s="1">
        <f t="shared" si="60"/>
        <v>1.0646969365317744</v>
      </c>
    </row>
    <row r="3861" spans="1:22" hidden="1" x14ac:dyDescent="0.2">
      <c r="A3861" s="7">
        <v>55369</v>
      </c>
      <c r="B3861" s="8" t="s">
        <v>2398</v>
      </c>
      <c r="C3861" s="9" t="s">
        <v>290</v>
      </c>
      <c r="D3861" s="9" t="s">
        <v>24</v>
      </c>
      <c r="E3861" s="10">
        <v>2</v>
      </c>
      <c r="F3861" s="9" t="s">
        <v>42</v>
      </c>
      <c r="G3861" s="9" t="s">
        <v>560</v>
      </c>
      <c r="H3861" s="9" t="s">
        <v>27</v>
      </c>
      <c r="I3861" s="11">
        <v>133177605</v>
      </c>
      <c r="J3861" s="11">
        <v>0</v>
      </c>
      <c r="K3861" s="11">
        <v>1695166</v>
      </c>
      <c r="L3861" s="11">
        <v>1695166</v>
      </c>
      <c r="M3861" s="11">
        <v>0</v>
      </c>
      <c r="N3861" s="11">
        <v>337287</v>
      </c>
      <c r="O3861" s="8" t="s">
        <v>28</v>
      </c>
      <c r="P3861" s="12">
        <v>138276.28407604</v>
      </c>
      <c r="Q3861" s="12">
        <v>125443.422004935</v>
      </c>
      <c r="R3861" s="8" t="s">
        <v>29</v>
      </c>
      <c r="S3861" s="8" t="s">
        <v>29</v>
      </c>
      <c r="T3861" s="8" t="s">
        <v>30</v>
      </c>
      <c r="U3861" s="8" t="s">
        <v>291</v>
      </c>
      <c r="V3861" s="1">
        <f t="shared" si="60"/>
        <v>1.0382848082907032</v>
      </c>
    </row>
    <row r="3862" spans="1:22" hidden="1" x14ac:dyDescent="0.2">
      <c r="A3862" s="7">
        <v>55375</v>
      </c>
      <c r="B3862" s="8" t="s">
        <v>2399</v>
      </c>
      <c r="C3862" s="9" t="s">
        <v>764</v>
      </c>
      <c r="D3862" s="9" t="s">
        <v>24</v>
      </c>
      <c r="E3862" s="10">
        <v>2</v>
      </c>
      <c r="F3862" s="9" t="s">
        <v>34</v>
      </c>
      <c r="G3862" s="9" t="s">
        <v>35</v>
      </c>
      <c r="H3862" s="9" t="s">
        <v>36</v>
      </c>
      <c r="I3862" s="11">
        <v>968274390</v>
      </c>
      <c r="J3862" s="11">
        <v>0</v>
      </c>
      <c r="K3862" s="11">
        <v>337600</v>
      </c>
      <c r="L3862" s="11">
        <v>337600</v>
      </c>
      <c r="M3862" s="11">
        <v>0</v>
      </c>
      <c r="N3862" s="11">
        <v>328101</v>
      </c>
      <c r="O3862" s="8" t="s">
        <v>37</v>
      </c>
      <c r="P3862" s="12">
        <v>19689.919780960001</v>
      </c>
      <c r="Q3862" s="12">
        <v>17862.578046774899</v>
      </c>
      <c r="R3862" s="8" t="s">
        <v>208</v>
      </c>
      <c r="S3862" s="8" t="s">
        <v>765</v>
      </c>
      <c r="T3862" s="8" t="s">
        <v>766</v>
      </c>
      <c r="U3862" s="8" t="s">
        <v>766</v>
      </c>
      <c r="V3862" s="1">
        <f t="shared" si="60"/>
        <v>2.0335062028192238E-2</v>
      </c>
    </row>
    <row r="3863" spans="1:22" hidden="1" x14ac:dyDescent="0.2">
      <c r="A3863" s="7">
        <v>55375</v>
      </c>
      <c r="B3863" s="8" t="s">
        <v>2399</v>
      </c>
      <c r="C3863" s="9" t="s">
        <v>764</v>
      </c>
      <c r="D3863" s="9" t="s">
        <v>24</v>
      </c>
      <c r="E3863" s="10">
        <v>2</v>
      </c>
      <c r="F3863" s="9" t="s">
        <v>34</v>
      </c>
      <c r="G3863" s="9" t="s">
        <v>26</v>
      </c>
      <c r="H3863" s="9" t="s">
        <v>27</v>
      </c>
      <c r="I3863" s="11">
        <v>84610</v>
      </c>
      <c r="J3863" s="11">
        <v>0</v>
      </c>
      <c r="K3863" s="11">
        <v>0</v>
      </c>
      <c r="L3863" s="11">
        <v>0</v>
      </c>
      <c r="M3863" s="11">
        <v>0</v>
      </c>
      <c r="N3863" s="11">
        <v>0</v>
      </c>
      <c r="O3863" s="8" t="s">
        <v>28</v>
      </c>
      <c r="P3863" s="12">
        <v>0</v>
      </c>
      <c r="Q3863" s="12">
        <v>0</v>
      </c>
      <c r="R3863" s="8" t="s">
        <v>208</v>
      </c>
      <c r="S3863" s="8" t="s">
        <v>765</v>
      </c>
      <c r="T3863" s="8" t="s">
        <v>766</v>
      </c>
      <c r="U3863" s="8" t="s">
        <v>766</v>
      </c>
      <c r="V3863" s="1">
        <f t="shared" si="60"/>
        <v>0</v>
      </c>
    </row>
    <row r="3864" spans="1:22" hidden="1" x14ac:dyDescent="0.2">
      <c r="A3864" s="7">
        <v>55375</v>
      </c>
      <c r="B3864" s="8" t="s">
        <v>2399</v>
      </c>
      <c r="C3864" s="9" t="s">
        <v>764</v>
      </c>
      <c r="D3864" s="9" t="s">
        <v>24</v>
      </c>
      <c r="E3864" s="10">
        <v>2</v>
      </c>
      <c r="F3864" s="9" t="s">
        <v>42</v>
      </c>
      <c r="G3864" s="9" t="s">
        <v>35</v>
      </c>
      <c r="H3864" s="9" t="s">
        <v>36</v>
      </c>
      <c r="I3864" s="11">
        <v>1606884253</v>
      </c>
      <c r="J3864" s="11">
        <v>0</v>
      </c>
      <c r="K3864" s="11">
        <v>18620396</v>
      </c>
      <c r="L3864" s="11">
        <v>18620396</v>
      </c>
      <c r="M3864" s="11">
        <v>0</v>
      </c>
      <c r="N3864" s="11">
        <v>18085032</v>
      </c>
      <c r="O3864" s="8" t="s">
        <v>37</v>
      </c>
      <c r="P3864" s="12">
        <v>1086001.4914979499</v>
      </c>
      <c r="Q3864" s="12">
        <v>985214.09008251003</v>
      </c>
      <c r="R3864" s="8" t="s">
        <v>208</v>
      </c>
      <c r="S3864" s="8" t="s">
        <v>765</v>
      </c>
      <c r="T3864" s="8" t="s">
        <v>766</v>
      </c>
      <c r="U3864" s="8" t="s">
        <v>766</v>
      </c>
      <c r="V3864" s="1">
        <f t="shared" si="60"/>
        <v>0.67584301076472741</v>
      </c>
    </row>
    <row r="3865" spans="1:22" hidden="1" x14ac:dyDescent="0.2">
      <c r="A3865" s="7">
        <v>55375</v>
      </c>
      <c r="B3865" s="8" t="s">
        <v>2399</v>
      </c>
      <c r="C3865" s="9" t="s">
        <v>764</v>
      </c>
      <c r="D3865" s="9" t="s">
        <v>24</v>
      </c>
      <c r="E3865" s="10">
        <v>2</v>
      </c>
      <c r="F3865" s="9" t="s">
        <v>42</v>
      </c>
      <c r="G3865" s="9" t="s">
        <v>26</v>
      </c>
      <c r="H3865" s="9" t="s">
        <v>27</v>
      </c>
      <c r="I3865" s="11">
        <v>144747</v>
      </c>
      <c r="J3865" s="11">
        <v>0</v>
      </c>
      <c r="K3865" s="11">
        <v>1693</v>
      </c>
      <c r="L3865" s="11">
        <v>1693</v>
      </c>
      <c r="M3865" s="11">
        <v>0</v>
      </c>
      <c r="N3865" s="11">
        <v>292</v>
      </c>
      <c r="O3865" s="8" t="s">
        <v>28</v>
      </c>
      <c r="P3865" s="12">
        <v>138.3608709362</v>
      </c>
      <c r="Q3865" s="12">
        <v>125.5201587011</v>
      </c>
      <c r="R3865" s="8" t="s">
        <v>208</v>
      </c>
      <c r="S3865" s="8" t="s">
        <v>765</v>
      </c>
      <c r="T3865" s="8" t="s">
        <v>766</v>
      </c>
      <c r="U3865" s="8" t="s">
        <v>766</v>
      </c>
      <c r="V3865" s="1">
        <f t="shared" si="60"/>
        <v>0.95588075011019213</v>
      </c>
    </row>
    <row r="3866" spans="1:22" hidden="1" x14ac:dyDescent="0.2">
      <c r="A3866" s="7">
        <v>55377</v>
      </c>
      <c r="B3866" s="8" t="s">
        <v>2400</v>
      </c>
      <c r="C3866" s="9" t="s">
        <v>860</v>
      </c>
      <c r="D3866" s="9" t="s">
        <v>24</v>
      </c>
      <c r="E3866" s="10">
        <v>2</v>
      </c>
      <c r="F3866" s="9" t="s">
        <v>50</v>
      </c>
      <c r="G3866" s="9" t="s">
        <v>35</v>
      </c>
      <c r="H3866" s="9" t="s">
        <v>36</v>
      </c>
      <c r="I3866" s="11">
        <v>189772000</v>
      </c>
      <c r="J3866" s="11">
        <v>0</v>
      </c>
      <c r="K3866" s="11">
        <v>1998287</v>
      </c>
      <c r="L3866" s="11">
        <v>1998287</v>
      </c>
      <c r="M3866" s="11">
        <v>0</v>
      </c>
      <c r="N3866" s="11">
        <v>1912235</v>
      </c>
      <c r="O3866" s="8" t="s">
        <v>37</v>
      </c>
      <c r="P3866" s="12">
        <v>116546.53652054199</v>
      </c>
      <c r="Q3866" s="12">
        <v>105730.324340508</v>
      </c>
      <c r="R3866" s="8" t="s">
        <v>177</v>
      </c>
      <c r="S3866" s="8" t="s">
        <v>71</v>
      </c>
      <c r="T3866" s="8" t="s">
        <v>72</v>
      </c>
      <c r="U3866" s="8" t="s">
        <v>73</v>
      </c>
      <c r="V3866" s="1">
        <f t="shared" si="60"/>
        <v>0.6141397915421769</v>
      </c>
    </row>
    <row r="3867" spans="1:22" hidden="1" x14ac:dyDescent="0.2">
      <c r="A3867" s="7">
        <v>55380</v>
      </c>
      <c r="B3867" s="8" t="s">
        <v>2401</v>
      </c>
      <c r="C3867" s="9" t="s">
        <v>148</v>
      </c>
      <c r="D3867" s="9" t="s">
        <v>24</v>
      </c>
      <c r="E3867" s="10">
        <v>1</v>
      </c>
      <c r="F3867" s="9" t="s">
        <v>34</v>
      </c>
      <c r="G3867" s="9" t="s">
        <v>35</v>
      </c>
      <c r="H3867" s="9" t="s">
        <v>36</v>
      </c>
      <c r="I3867" s="11">
        <v>3825185000</v>
      </c>
      <c r="J3867" s="11">
        <v>0</v>
      </c>
      <c r="K3867" s="11">
        <v>0</v>
      </c>
      <c r="L3867" s="11">
        <v>0</v>
      </c>
      <c r="M3867" s="11">
        <v>0</v>
      </c>
      <c r="N3867" s="11">
        <v>0</v>
      </c>
      <c r="O3867" s="8" t="s">
        <v>37</v>
      </c>
      <c r="P3867" s="12">
        <v>0</v>
      </c>
      <c r="Q3867" s="12">
        <v>0</v>
      </c>
      <c r="R3867" s="8" t="s">
        <v>38</v>
      </c>
      <c r="S3867" s="8" t="s">
        <v>60</v>
      </c>
      <c r="T3867" s="8" t="s">
        <v>61</v>
      </c>
      <c r="U3867" s="8" t="s">
        <v>62</v>
      </c>
      <c r="V3867" s="1">
        <f t="shared" si="60"/>
        <v>0</v>
      </c>
    </row>
    <row r="3868" spans="1:22" hidden="1" x14ac:dyDescent="0.2">
      <c r="A3868" s="7">
        <v>55380</v>
      </c>
      <c r="B3868" s="8" t="s">
        <v>2401</v>
      </c>
      <c r="C3868" s="9" t="s">
        <v>148</v>
      </c>
      <c r="D3868" s="9" t="s">
        <v>24</v>
      </c>
      <c r="E3868" s="10">
        <v>1</v>
      </c>
      <c r="F3868" s="9" t="s">
        <v>42</v>
      </c>
      <c r="G3868" s="9" t="s">
        <v>35</v>
      </c>
      <c r="H3868" s="9" t="s">
        <v>36</v>
      </c>
      <c r="I3868" s="11">
        <v>5795525000</v>
      </c>
      <c r="J3868" s="11">
        <v>0</v>
      </c>
      <c r="K3868" s="11">
        <v>69858906</v>
      </c>
      <c r="L3868" s="11">
        <v>69858906</v>
      </c>
      <c r="M3868" s="11">
        <v>0</v>
      </c>
      <c r="N3868" s="11">
        <v>67965664</v>
      </c>
      <c r="O3868" s="8" t="s">
        <v>37</v>
      </c>
      <c r="P3868" s="12">
        <v>4074396.49030102</v>
      </c>
      <c r="Q3868" s="12">
        <v>3696268.24848137</v>
      </c>
      <c r="R3868" s="8" t="s">
        <v>38</v>
      </c>
      <c r="S3868" s="8" t="s">
        <v>60</v>
      </c>
      <c r="T3868" s="8" t="s">
        <v>61</v>
      </c>
      <c r="U3868" s="8" t="s">
        <v>62</v>
      </c>
      <c r="V3868" s="1">
        <f t="shared" si="60"/>
        <v>0.70302457332183366</v>
      </c>
    </row>
    <row r="3869" spans="1:22" hidden="1" x14ac:dyDescent="0.2">
      <c r="A3869" s="7">
        <v>55381</v>
      </c>
      <c r="B3869" s="8" t="s">
        <v>2402</v>
      </c>
      <c r="C3869" s="9" t="s">
        <v>975</v>
      </c>
      <c r="D3869" s="9" t="s">
        <v>24</v>
      </c>
      <c r="E3869" s="10">
        <v>2</v>
      </c>
      <c r="F3869" s="9" t="s">
        <v>50</v>
      </c>
      <c r="G3869" s="9" t="s">
        <v>26</v>
      </c>
      <c r="H3869" s="9" t="s">
        <v>27</v>
      </c>
      <c r="I3869" s="11">
        <v>23861000</v>
      </c>
      <c r="J3869" s="11">
        <v>0</v>
      </c>
      <c r="K3869" s="11">
        <v>245107</v>
      </c>
      <c r="L3869" s="11">
        <v>245107</v>
      </c>
      <c r="M3869" s="11">
        <v>0</v>
      </c>
      <c r="N3869" s="11">
        <v>43590</v>
      </c>
      <c r="O3869" s="8" t="s">
        <v>28</v>
      </c>
      <c r="P3869" s="12">
        <v>20031.434136183801</v>
      </c>
      <c r="Q3869" s="12">
        <v>18172.397837416102</v>
      </c>
      <c r="R3869" s="8" t="s">
        <v>177</v>
      </c>
      <c r="S3869" s="8" t="s">
        <v>71</v>
      </c>
      <c r="T3869" s="8" t="s">
        <v>72</v>
      </c>
      <c r="U3869" s="8" t="s">
        <v>73</v>
      </c>
      <c r="V3869" s="1">
        <f t="shared" si="60"/>
        <v>0.83950522342667122</v>
      </c>
    </row>
    <row r="3870" spans="1:22" hidden="1" x14ac:dyDescent="0.2">
      <c r="A3870" s="7">
        <v>55382</v>
      </c>
      <c r="B3870" s="8" t="s">
        <v>2403</v>
      </c>
      <c r="C3870" s="9" t="s">
        <v>284</v>
      </c>
      <c r="D3870" s="9" t="s">
        <v>24</v>
      </c>
      <c r="E3870" s="10">
        <v>1</v>
      </c>
      <c r="F3870" s="9" t="s">
        <v>34</v>
      </c>
      <c r="G3870" s="9" t="s">
        <v>35</v>
      </c>
      <c r="H3870" s="9" t="s">
        <v>36</v>
      </c>
      <c r="I3870" s="11">
        <v>2932942007</v>
      </c>
      <c r="J3870" s="11">
        <v>0</v>
      </c>
      <c r="K3870" s="11">
        <v>5131014</v>
      </c>
      <c r="L3870" s="11">
        <v>5131014</v>
      </c>
      <c r="M3870" s="11">
        <v>0</v>
      </c>
      <c r="N3870" s="11">
        <v>4975811</v>
      </c>
      <c r="O3870" s="8" t="s">
        <v>37</v>
      </c>
      <c r="P3870" s="12">
        <v>299257.26912020898</v>
      </c>
      <c r="Q3870" s="12">
        <v>271484.41360809997</v>
      </c>
      <c r="R3870" s="8" t="s">
        <v>38</v>
      </c>
      <c r="S3870" s="8" t="s">
        <v>39</v>
      </c>
      <c r="T3870" s="8" t="s">
        <v>40</v>
      </c>
      <c r="U3870" s="8" t="s">
        <v>41</v>
      </c>
      <c r="V3870" s="1">
        <f t="shared" si="60"/>
        <v>0.10203313546806483</v>
      </c>
    </row>
    <row r="3871" spans="1:22" hidden="1" x14ac:dyDescent="0.2">
      <c r="A3871" s="7">
        <v>55382</v>
      </c>
      <c r="B3871" s="8" t="s">
        <v>2403</v>
      </c>
      <c r="C3871" s="9" t="s">
        <v>284</v>
      </c>
      <c r="D3871" s="9" t="s">
        <v>24</v>
      </c>
      <c r="E3871" s="10">
        <v>1</v>
      </c>
      <c r="F3871" s="9" t="s">
        <v>42</v>
      </c>
      <c r="G3871" s="9" t="s">
        <v>35</v>
      </c>
      <c r="H3871" s="9" t="s">
        <v>36</v>
      </c>
      <c r="I3871" s="11">
        <v>4176580946</v>
      </c>
      <c r="J3871" s="11">
        <v>0</v>
      </c>
      <c r="K3871" s="11">
        <v>47619135</v>
      </c>
      <c r="L3871" s="11">
        <v>47619135</v>
      </c>
      <c r="M3871" s="11">
        <v>0</v>
      </c>
      <c r="N3871" s="11">
        <v>46112751</v>
      </c>
      <c r="O3871" s="8" t="s">
        <v>37</v>
      </c>
      <c r="P3871" s="12">
        <v>2777301.3868148802</v>
      </c>
      <c r="Q3871" s="12">
        <v>2519551.2898619999</v>
      </c>
      <c r="R3871" s="8" t="s">
        <v>38</v>
      </c>
      <c r="S3871" s="8" t="s">
        <v>39</v>
      </c>
      <c r="T3871" s="8" t="s">
        <v>40</v>
      </c>
      <c r="U3871" s="8" t="s">
        <v>41</v>
      </c>
      <c r="V3871" s="1">
        <f t="shared" si="60"/>
        <v>0.66497008503444921</v>
      </c>
    </row>
    <row r="3872" spans="1:22" hidden="1" x14ac:dyDescent="0.2">
      <c r="A3872" s="7">
        <v>55386</v>
      </c>
      <c r="B3872" s="8" t="s">
        <v>2404</v>
      </c>
      <c r="C3872" s="9" t="s">
        <v>126</v>
      </c>
      <c r="D3872" s="9" t="s">
        <v>24</v>
      </c>
      <c r="E3872" s="10">
        <v>1</v>
      </c>
      <c r="F3872" s="9" t="s">
        <v>34</v>
      </c>
      <c r="G3872" s="9" t="s">
        <v>35</v>
      </c>
      <c r="H3872" s="9" t="s">
        <v>36</v>
      </c>
      <c r="I3872" s="11">
        <v>1044982928</v>
      </c>
      <c r="J3872" s="11">
        <v>0</v>
      </c>
      <c r="K3872" s="11">
        <v>0</v>
      </c>
      <c r="L3872" s="11">
        <v>0</v>
      </c>
      <c r="M3872" s="11">
        <v>0</v>
      </c>
      <c r="N3872" s="11">
        <v>0</v>
      </c>
      <c r="O3872" s="8" t="s">
        <v>37</v>
      </c>
      <c r="P3872" s="12">
        <v>0</v>
      </c>
      <c r="Q3872" s="12">
        <v>0</v>
      </c>
      <c r="R3872" s="8" t="s">
        <v>38</v>
      </c>
      <c r="S3872" s="8" t="s">
        <v>904</v>
      </c>
      <c r="T3872" s="8" t="s">
        <v>905</v>
      </c>
      <c r="U3872" s="8" t="s">
        <v>128</v>
      </c>
      <c r="V3872" s="1">
        <f t="shared" si="60"/>
        <v>0</v>
      </c>
    </row>
    <row r="3873" spans="1:22" hidden="1" x14ac:dyDescent="0.2">
      <c r="A3873" s="7">
        <v>55386</v>
      </c>
      <c r="B3873" s="8" t="s">
        <v>2404</v>
      </c>
      <c r="C3873" s="9" t="s">
        <v>126</v>
      </c>
      <c r="D3873" s="9" t="s">
        <v>24</v>
      </c>
      <c r="E3873" s="10">
        <v>1</v>
      </c>
      <c r="F3873" s="9" t="s">
        <v>34</v>
      </c>
      <c r="G3873" s="9" t="s">
        <v>26</v>
      </c>
      <c r="H3873" s="9" t="s">
        <v>27</v>
      </c>
      <c r="I3873" s="11">
        <v>92072</v>
      </c>
      <c r="J3873" s="11">
        <v>0</v>
      </c>
      <c r="K3873" s="11">
        <v>0</v>
      </c>
      <c r="L3873" s="11">
        <v>0</v>
      </c>
      <c r="M3873" s="11">
        <v>0</v>
      </c>
      <c r="N3873" s="11">
        <v>0</v>
      </c>
      <c r="O3873" s="8" t="s">
        <v>28</v>
      </c>
      <c r="P3873" s="12">
        <v>0</v>
      </c>
      <c r="Q3873" s="12">
        <v>0</v>
      </c>
      <c r="R3873" s="8" t="s">
        <v>38</v>
      </c>
      <c r="S3873" s="8" t="s">
        <v>904</v>
      </c>
      <c r="T3873" s="8" t="s">
        <v>905</v>
      </c>
      <c r="U3873" s="8" t="s">
        <v>128</v>
      </c>
      <c r="V3873" s="1">
        <f t="shared" si="60"/>
        <v>0</v>
      </c>
    </row>
    <row r="3874" spans="1:22" hidden="1" x14ac:dyDescent="0.2">
      <c r="A3874" s="7">
        <v>55386</v>
      </c>
      <c r="B3874" s="8" t="s">
        <v>2404</v>
      </c>
      <c r="C3874" s="9" t="s">
        <v>126</v>
      </c>
      <c r="D3874" s="9" t="s">
        <v>24</v>
      </c>
      <c r="E3874" s="10">
        <v>1</v>
      </c>
      <c r="F3874" s="9" t="s">
        <v>42</v>
      </c>
      <c r="G3874" s="9" t="s">
        <v>35</v>
      </c>
      <c r="H3874" s="9" t="s">
        <v>36</v>
      </c>
      <c r="I3874" s="11">
        <v>1839476675</v>
      </c>
      <c r="J3874" s="11">
        <v>2529933</v>
      </c>
      <c r="K3874" s="11">
        <v>20691146</v>
      </c>
      <c r="L3874" s="11">
        <v>16543713</v>
      </c>
      <c r="M3874" s="11">
        <v>4147433</v>
      </c>
      <c r="N3874" s="11">
        <v>20125753</v>
      </c>
      <c r="O3874" s="8" t="s">
        <v>37</v>
      </c>
      <c r="P3874" s="12">
        <v>1206774.3036615199</v>
      </c>
      <c r="Q3874" s="12">
        <v>1094778.4665349899</v>
      </c>
      <c r="R3874" s="8" t="s">
        <v>38</v>
      </c>
      <c r="S3874" s="8" t="s">
        <v>904</v>
      </c>
      <c r="T3874" s="8" t="s">
        <v>905</v>
      </c>
      <c r="U3874" s="8" t="s">
        <v>128</v>
      </c>
      <c r="V3874" s="1">
        <f t="shared" si="60"/>
        <v>0.65604218855426355</v>
      </c>
    </row>
    <row r="3875" spans="1:22" hidden="1" x14ac:dyDescent="0.2">
      <c r="A3875" s="7">
        <v>55386</v>
      </c>
      <c r="B3875" s="8" t="s">
        <v>2404</v>
      </c>
      <c r="C3875" s="9" t="s">
        <v>126</v>
      </c>
      <c r="D3875" s="9" t="s">
        <v>24</v>
      </c>
      <c r="E3875" s="10">
        <v>1</v>
      </c>
      <c r="F3875" s="9" t="s">
        <v>42</v>
      </c>
      <c r="G3875" s="9" t="s">
        <v>26</v>
      </c>
      <c r="H3875" s="9" t="s">
        <v>27</v>
      </c>
      <c r="I3875" s="11">
        <v>177325</v>
      </c>
      <c r="J3875" s="11">
        <v>235</v>
      </c>
      <c r="K3875" s="11">
        <v>1934</v>
      </c>
      <c r="L3875" s="11">
        <v>1549</v>
      </c>
      <c r="M3875" s="11">
        <v>385</v>
      </c>
      <c r="N3875" s="11">
        <v>334</v>
      </c>
      <c r="O3875" s="8" t="s">
        <v>28</v>
      </c>
      <c r="P3875" s="12">
        <v>158.0566594156</v>
      </c>
      <c r="Q3875" s="12">
        <v>143.38806079619999</v>
      </c>
      <c r="R3875" s="8" t="s">
        <v>38</v>
      </c>
      <c r="S3875" s="8" t="s">
        <v>904</v>
      </c>
      <c r="T3875" s="8" t="s">
        <v>905</v>
      </c>
      <c r="U3875" s="8" t="s">
        <v>128</v>
      </c>
      <c r="V3875" s="1">
        <f t="shared" si="60"/>
        <v>0.89133883781531087</v>
      </c>
    </row>
    <row r="3876" spans="1:22" hidden="1" x14ac:dyDescent="0.2">
      <c r="A3876" s="7">
        <v>55390</v>
      </c>
      <c r="B3876" s="8" t="s">
        <v>2405</v>
      </c>
      <c r="C3876" s="9" t="s">
        <v>49</v>
      </c>
      <c r="D3876" s="9" t="s">
        <v>588</v>
      </c>
      <c r="E3876" s="10">
        <v>4</v>
      </c>
      <c r="F3876" s="9" t="s">
        <v>25</v>
      </c>
      <c r="G3876" s="9" t="s">
        <v>26</v>
      </c>
      <c r="H3876" s="9" t="s">
        <v>27</v>
      </c>
      <c r="I3876" s="11">
        <v>14000</v>
      </c>
      <c r="J3876" s="11">
        <v>0</v>
      </c>
      <c r="K3876" s="11">
        <v>192</v>
      </c>
      <c r="L3876" s="11">
        <v>192</v>
      </c>
      <c r="M3876" s="11">
        <v>0</v>
      </c>
      <c r="N3876" s="11">
        <v>33</v>
      </c>
      <c r="O3876" s="8" t="s">
        <v>28</v>
      </c>
      <c r="P3876" s="12">
        <v>15.6912505728</v>
      </c>
      <c r="Q3876" s="12">
        <v>14.235009138000001</v>
      </c>
      <c r="R3876" s="8" t="s">
        <v>124</v>
      </c>
      <c r="S3876" s="8" t="s">
        <v>160</v>
      </c>
      <c r="T3876" s="8" t="s">
        <v>161</v>
      </c>
      <c r="U3876" s="8" t="s">
        <v>161</v>
      </c>
      <c r="V3876" s="1">
        <f t="shared" si="60"/>
        <v>1.1208036123428571</v>
      </c>
    </row>
    <row r="3877" spans="1:22" hidden="1" x14ac:dyDescent="0.2">
      <c r="A3877" s="7">
        <v>55391</v>
      </c>
      <c r="B3877" s="8" t="s">
        <v>2406</v>
      </c>
      <c r="C3877" s="9" t="s">
        <v>995</v>
      </c>
      <c r="D3877" s="9" t="s">
        <v>24</v>
      </c>
      <c r="E3877" s="10">
        <v>2</v>
      </c>
      <c r="F3877" s="9" t="s">
        <v>50</v>
      </c>
      <c r="G3877" s="9" t="s">
        <v>35</v>
      </c>
      <c r="H3877" s="9" t="s">
        <v>36</v>
      </c>
      <c r="I3877" s="11">
        <v>434259947</v>
      </c>
      <c r="J3877" s="11">
        <v>0</v>
      </c>
      <c r="K3877" s="11">
        <v>5005337</v>
      </c>
      <c r="L3877" s="11">
        <v>5005337</v>
      </c>
      <c r="M3877" s="11">
        <v>0</v>
      </c>
      <c r="N3877" s="11">
        <v>4690724</v>
      </c>
      <c r="O3877" s="8" t="s">
        <v>37</v>
      </c>
      <c r="P3877" s="12">
        <v>291927.38153634698</v>
      </c>
      <c r="Q3877" s="12">
        <v>264834.78321359598</v>
      </c>
      <c r="R3877" s="8" t="s">
        <v>59</v>
      </c>
      <c r="S3877" s="8" t="s">
        <v>60</v>
      </c>
      <c r="T3877" s="8" t="s">
        <v>61</v>
      </c>
      <c r="U3877" s="8" t="s">
        <v>62</v>
      </c>
      <c r="V3877" s="1">
        <f t="shared" si="60"/>
        <v>0.67224109327390258</v>
      </c>
    </row>
    <row r="3878" spans="1:22" hidden="1" x14ac:dyDescent="0.2">
      <c r="A3878" s="7">
        <v>55391</v>
      </c>
      <c r="B3878" s="8" t="s">
        <v>2406</v>
      </c>
      <c r="C3878" s="9" t="s">
        <v>995</v>
      </c>
      <c r="D3878" s="9" t="s">
        <v>24</v>
      </c>
      <c r="E3878" s="10">
        <v>2</v>
      </c>
      <c r="F3878" s="9" t="s">
        <v>50</v>
      </c>
      <c r="G3878" s="9" t="s">
        <v>26</v>
      </c>
      <c r="H3878" s="9" t="s">
        <v>27</v>
      </c>
      <c r="I3878" s="11">
        <v>654053</v>
      </c>
      <c r="J3878" s="11">
        <v>0</v>
      </c>
      <c r="K3878" s="11">
        <v>10643</v>
      </c>
      <c r="L3878" s="11">
        <v>10643</v>
      </c>
      <c r="M3878" s="11">
        <v>0</v>
      </c>
      <c r="N3878" s="11">
        <v>1835</v>
      </c>
      <c r="O3878" s="8" t="s">
        <v>28</v>
      </c>
      <c r="P3878" s="12">
        <v>869.80197836620005</v>
      </c>
      <c r="Q3878" s="12">
        <v>789.07917841439996</v>
      </c>
      <c r="R3878" s="8" t="s">
        <v>59</v>
      </c>
      <c r="S3878" s="8" t="s">
        <v>60</v>
      </c>
      <c r="T3878" s="8" t="s">
        <v>61</v>
      </c>
      <c r="U3878" s="8" t="s">
        <v>62</v>
      </c>
      <c r="V3878" s="1">
        <f t="shared" si="60"/>
        <v>1.3298646720773393</v>
      </c>
    </row>
    <row r="3879" spans="1:22" hidden="1" x14ac:dyDescent="0.2">
      <c r="A3879" s="7">
        <v>55392</v>
      </c>
      <c r="B3879" s="8" t="s">
        <v>2407</v>
      </c>
      <c r="C3879" s="9" t="s">
        <v>176</v>
      </c>
      <c r="D3879" s="9" t="s">
        <v>24</v>
      </c>
      <c r="E3879" s="10">
        <v>2</v>
      </c>
      <c r="F3879" s="9" t="s">
        <v>50</v>
      </c>
      <c r="G3879" s="9" t="s">
        <v>35</v>
      </c>
      <c r="H3879" s="9" t="s">
        <v>36</v>
      </c>
      <c r="I3879" s="11">
        <v>546508899</v>
      </c>
      <c r="J3879" s="11">
        <v>0</v>
      </c>
      <c r="K3879" s="11">
        <v>6041173</v>
      </c>
      <c r="L3879" s="11">
        <v>6041173</v>
      </c>
      <c r="M3879" s="11">
        <v>0</v>
      </c>
      <c r="N3879" s="11">
        <v>5975442</v>
      </c>
      <c r="O3879" s="8" t="s">
        <v>37</v>
      </c>
      <c r="P3879" s="12">
        <v>352340.67462352302</v>
      </c>
      <c r="Q3879" s="12">
        <v>319641.36317111802</v>
      </c>
      <c r="R3879" s="8" t="s">
        <v>177</v>
      </c>
      <c r="S3879" s="8" t="s">
        <v>71</v>
      </c>
      <c r="T3879" s="8" t="s">
        <v>72</v>
      </c>
      <c r="U3879" s="8" t="s">
        <v>73</v>
      </c>
      <c r="V3879" s="1">
        <f t="shared" si="60"/>
        <v>0.64471168771127918</v>
      </c>
    </row>
    <row r="3880" spans="1:22" hidden="1" x14ac:dyDescent="0.2">
      <c r="A3880" s="7">
        <v>55392</v>
      </c>
      <c r="B3880" s="8" t="s">
        <v>2407</v>
      </c>
      <c r="C3880" s="9" t="s">
        <v>176</v>
      </c>
      <c r="D3880" s="9" t="s">
        <v>24</v>
      </c>
      <c r="E3880" s="10">
        <v>2</v>
      </c>
      <c r="F3880" s="9" t="s">
        <v>50</v>
      </c>
      <c r="G3880" s="9" t="s">
        <v>26</v>
      </c>
      <c r="H3880" s="9" t="s">
        <v>27</v>
      </c>
      <c r="I3880" s="11">
        <v>2172101</v>
      </c>
      <c r="J3880" s="11">
        <v>0</v>
      </c>
      <c r="K3880" s="11">
        <v>24011</v>
      </c>
      <c r="L3880" s="11">
        <v>24011</v>
      </c>
      <c r="M3880" s="11">
        <v>0</v>
      </c>
      <c r="N3880" s="11">
        <v>4122</v>
      </c>
      <c r="O3880" s="8" t="s">
        <v>28</v>
      </c>
      <c r="P3880" s="12">
        <v>1962.3052994974</v>
      </c>
      <c r="Q3880" s="12">
        <v>1780.1916896466</v>
      </c>
      <c r="R3880" s="8" t="s">
        <v>177</v>
      </c>
      <c r="S3880" s="8" t="s">
        <v>71</v>
      </c>
      <c r="T3880" s="8" t="s">
        <v>72</v>
      </c>
      <c r="U3880" s="8" t="s">
        <v>73</v>
      </c>
      <c r="V3880" s="1">
        <f t="shared" si="60"/>
        <v>0.90341346903178077</v>
      </c>
    </row>
    <row r="3881" spans="1:22" hidden="1" x14ac:dyDescent="0.2">
      <c r="A3881" s="7">
        <v>55393</v>
      </c>
      <c r="B3881" s="8" t="s">
        <v>2408</v>
      </c>
      <c r="C3881" s="9" t="s">
        <v>34</v>
      </c>
      <c r="D3881" s="9" t="s">
        <v>24</v>
      </c>
      <c r="E3881" s="10">
        <v>2</v>
      </c>
      <c r="F3881" s="9" t="s">
        <v>34</v>
      </c>
      <c r="G3881" s="9" t="s">
        <v>35</v>
      </c>
      <c r="H3881" s="9" t="s">
        <v>36</v>
      </c>
      <c r="I3881" s="11">
        <v>909286000</v>
      </c>
      <c r="J3881" s="11">
        <v>0</v>
      </c>
      <c r="K3881" s="11">
        <v>338156</v>
      </c>
      <c r="L3881" s="11">
        <v>338156</v>
      </c>
      <c r="M3881" s="11">
        <v>0</v>
      </c>
      <c r="N3881" s="11">
        <v>327127</v>
      </c>
      <c r="O3881" s="8" t="s">
        <v>37</v>
      </c>
      <c r="P3881" s="12">
        <v>19722.3474924476</v>
      </c>
      <c r="Q3881" s="12">
        <v>17891.996273652901</v>
      </c>
      <c r="R3881" s="8" t="s">
        <v>51</v>
      </c>
      <c r="S3881" s="8" t="s">
        <v>154</v>
      </c>
      <c r="T3881" s="8" t="s">
        <v>155</v>
      </c>
      <c r="U3881" s="8" t="s">
        <v>141</v>
      </c>
      <c r="V3881" s="1">
        <f t="shared" si="60"/>
        <v>2.1689927583232998E-2</v>
      </c>
    </row>
    <row r="3882" spans="1:22" hidden="1" x14ac:dyDescent="0.2">
      <c r="A3882" s="7">
        <v>55393</v>
      </c>
      <c r="B3882" s="8" t="s">
        <v>2408</v>
      </c>
      <c r="C3882" s="9" t="s">
        <v>34</v>
      </c>
      <c r="D3882" s="9" t="s">
        <v>24</v>
      </c>
      <c r="E3882" s="10">
        <v>2</v>
      </c>
      <c r="F3882" s="9" t="s">
        <v>42</v>
      </c>
      <c r="G3882" s="9" t="s">
        <v>35</v>
      </c>
      <c r="H3882" s="9" t="s">
        <v>36</v>
      </c>
      <c r="I3882" s="11">
        <v>1475156000</v>
      </c>
      <c r="J3882" s="11">
        <v>0</v>
      </c>
      <c r="K3882" s="11">
        <v>18019603</v>
      </c>
      <c r="L3882" s="11">
        <v>18019603</v>
      </c>
      <c r="M3882" s="11">
        <v>0</v>
      </c>
      <c r="N3882" s="11">
        <v>17418383</v>
      </c>
      <c r="O3882" s="8" t="s">
        <v>37</v>
      </c>
      <c r="P3882" s="12">
        <v>1050961.3079228201</v>
      </c>
      <c r="Q3882" s="12">
        <v>953425.84407405101</v>
      </c>
      <c r="R3882" s="8" t="s">
        <v>51</v>
      </c>
      <c r="S3882" s="8" t="s">
        <v>154</v>
      </c>
      <c r="T3882" s="8" t="s">
        <v>155</v>
      </c>
      <c r="U3882" s="8" t="s">
        <v>141</v>
      </c>
      <c r="V3882" s="1">
        <f t="shared" si="60"/>
        <v>0.71244079129449367</v>
      </c>
    </row>
    <row r="3883" spans="1:22" hidden="1" x14ac:dyDescent="0.2">
      <c r="A3883" s="7">
        <v>55395</v>
      </c>
      <c r="B3883" s="8" t="s">
        <v>2409</v>
      </c>
      <c r="C3883" s="9" t="s">
        <v>643</v>
      </c>
      <c r="D3883" s="9" t="s">
        <v>24</v>
      </c>
      <c r="E3883" s="10">
        <v>1</v>
      </c>
      <c r="F3883" s="9" t="s">
        <v>50</v>
      </c>
      <c r="G3883" s="9" t="s">
        <v>35</v>
      </c>
      <c r="H3883" s="9" t="s">
        <v>36</v>
      </c>
      <c r="I3883" s="11">
        <v>116642000</v>
      </c>
      <c r="J3883" s="11">
        <v>0</v>
      </c>
      <c r="K3883" s="11">
        <v>1587883</v>
      </c>
      <c r="L3883" s="11">
        <v>1587883</v>
      </c>
      <c r="M3883" s="11">
        <v>0</v>
      </c>
      <c r="N3883" s="11">
        <v>1572161</v>
      </c>
      <c r="O3883" s="8" t="s">
        <v>37</v>
      </c>
      <c r="P3883" s="12">
        <v>92610.452877814299</v>
      </c>
      <c r="Q3883" s="12">
        <v>84015.651708077901</v>
      </c>
      <c r="R3883" s="8" t="s">
        <v>38</v>
      </c>
      <c r="S3883" s="8" t="s">
        <v>60</v>
      </c>
      <c r="T3883" s="8" t="s">
        <v>61</v>
      </c>
      <c r="U3883" s="8" t="s">
        <v>62</v>
      </c>
      <c r="V3883" s="1">
        <f t="shared" si="60"/>
        <v>0.79397175012271992</v>
      </c>
    </row>
    <row r="3884" spans="1:22" hidden="1" x14ac:dyDescent="0.2">
      <c r="A3884" s="7">
        <v>55397</v>
      </c>
      <c r="B3884" s="8" t="s">
        <v>2410</v>
      </c>
      <c r="C3884" s="9" t="s">
        <v>816</v>
      </c>
      <c r="D3884" s="9" t="s">
        <v>24</v>
      </c>
      <c r="E3884" s="10">
        <v>2</v>
      </c>
      <c r="F3884" s="9" t="s">
        <v>34</v>
      </c>
      <c r="G3884" s="9" t="s">
        <v>35</v>
      </c>
      <c r="H3884" s="9" t="s">
        <v>36</v>
      </c>
      <c r="I3884" s="11">
        <v>2018950000</v>
      </c>
      <c r="J3884" s="11">
        <v>0</v>
      </c>
      <c r="K3884" s="11">
        <v>4479675</v>
      </c>
      <c r="L3884" s="11">
        <v>4479675</v>
      </c>
      <c r="M3884" s="11">
        <v>0</v>
      </c>
      <c r="N3884" s="11">
        <v>4167603</v>
      </c>
      <c r="O3884" s="8" t="s">
        <v>37</v>
      </c>
      <c r="P3884" s="12">
        <v>261269.07996081701</v>
      </c>
      <c r="Q3884" s="12">
        <v>237021.75447774399</v>
      </c>
      <c r="R3884" s="8" t="s">
        <v>177</v>
      </c>
      <c r="S3884" s="8" t="s">
        <v>71</v>
      </c>
      <c r="T3884" s="8" t="s">
        <v>72</v>
      </c>
      <c r="U3884" s="8" t="s">
        <v>73</v>
      </c>
      <c r="V3884" s="1">
        <f t="shared" si="60"/>
        <v>0.12940839543367444</v>
      </c>
    </row>
    <row r="3885" spans="1:22" hidden="1" x14ac:dyDescent="0.2">
      <c r="A3885" s="7">
        <v>55397</v>
      </c>
      <c r="B3885" s="8" t="s">
        <v>2410</v>
      </c>
      <c r="C3885" s="9" t="s">
        <v>816</v>
      </c>
      <c r="D3885" s="9" t="s">
        <v>24</v>
      </c>
      <c r="E3885" s="10">
        <v>2</v>
      </c>
      <c r="F3885" s="9" t="s">
        <v>42</v>
      </c>
      <c r="G3885" s="9" t="s">
        <v>35</v>
      </c>
      <c r="H3885" s="9" t="s">
        <v>36</v>
      </c>
      <c r="I3885" s="11">
        <v>2924311000</v>
      </c>
      <c r="J3885" s="11">
        <v>0</v>
      </c>
      <c r="K3885" s="11">
        <v>31238086</v>
      </c>
      <c r="L3885" s="11">
        <v>31238086</v>
      </c>
      <c r="M3885" s="11">
        <v>0</v>
      </c>
      <c r="N3885" s="11">
        <v>29059981</v>
      </c>
      <c r="O3885" s="8" t="s">
        <v>37</v>
      </c>
      <c r="P3885" s="12">
        <v>1821905.8277569001</v>
      </c>
      <c r="Q3885" s="12">
        <v>1652822.12442792</v>
      </c>
      <c r="R3885" s="8" t="s">
        <v>177</v>
      </c>
      <c r="S3885" s="8" t="s">
        <v>71</v>
      </c>
      <c r="T3885" s="8" t="s">
        <v>72</v>
      </c>
      <c r="U3885" s="8" t="s">
        <v>73</v>
      </c>
      <c r="V3885" s="1">
        <f t="shared" si="60"/>
        <v>0.62302054321749645</v>
      </c>
    </row>
    <row r="3886" spans="1:22" hidden="1" x14ac:dyDescent="0.2">
      <c r="A3886" s="7">
        <v>55400</v>
      </c>
      <c r="B3886" s="8" t="s">
        <v>2411</v>
      </c>
      <c r="C3886" s="9" t="s">
        <v>34</v>
      </c>
      <c r="D3886" s="9" t="s">
        <v>24</v>
      </c>
      <c r="E3886" s="10">
        <v>3</v>
      </c>
      <c r="F3886" s="9" t="s">
        <v>34</v>
      </c>
      <c r="G3886" s="9" t="s">
        <v>35</v>
      </c>
      <c r="H3886" s="9" t="s">
        <v>36</v>
      </c>
      <c r="I3886" s="11">
        <v>1263151000</v>
      </c>
      <c r="J3886" s="11">
        <v>0</v>
      </c>
      <c r="K3886" s="11">
        <v>829477</v>
      </c>
      <c r="L3886" s="11">
        <v>829477</v>
      </c>
      <c r="M3886" s="11">
        <v>0</v>
      </c>
      <c r="N3886" s="11">
        <v>845544</v>
      </c>
      <c r="O3886" s="8" t="s">
        <v>37</v>
      </c>
      <c r="P3886" s="12">
        <v>48377.771297841697</v>
      </c>
      <c r="Q3886" s="12">
        <v>43888.026215949998</v>
      </c>
      <c r="R3886" s="8" t="s">
        <v>51</v>
      </c>
      <c r="S3886" s="8" t="s">
        <v>154</v>
      </c>
      <c r="T3886" s="8" t="s">
        <v>155</v>
      </c>
      <c r="U3886" s="8" t="s">
        <v>141</v>
      </c>
      <c r="V3886" s="1">
        <f t="shared" si="60"/>
        <v>3.8299277994350393E-2</v>
      </c>
    </row>
    <row r="3887" spans="1:22" hidden="1" x14ac:dyDescent="0.2">
      <c r="A3887" s="7">
        <v>55400</v>
      </c>
      <c r="B3887" s="8" t="s">
        <v>2411</v>
      </c>
      <c r="C3887" s="9" t="s">
        <v>34</v>
      </c>
      <c r="D3887" s="9" t="s">
        <v>24</v>
      </c>
      <c r="E3887" s="10">
        <v>3</v>
      </c>
      <c r="F3887" s="9" t="s">
        <v>42</v>
      </c>
      <c r="G3887" s="9" t="s">
        <v>35</v>
      </c>
      <c r="H3887" s="9" t="s">
        <v>36</v>
      </c>
      <c r="I3887" s="11">
        <v>2110549000</v>
      </c>
      <c r="J3887" s="11">
        <v>926215</v>
      </c>
      <c r="K3887" s="11">
        <v>23304903</v>
      </c>
      <c r="L3887" s="11">
        <v>21589694</v>
      </c>
      <c r="M3887" s="11">
        <v>1715209</v>
      </c>
      <c r="N3887" s="11">
        <v>23717794</v>
      </c>
      <c r="O3887" s="8" t="s">
        <v>37</v>
      </c>
      <c r="P3887" s="12">
        <v>1359217.0336879501</v>
      </c>
      <c r="Q3887" s="12">
        <v>1233073.6039988699</v>
      </c>
      <c r="R3887" s="8" t="s">
        <v>51</v>
      </c>
      <c r="S3887" s="8" t="s">
        <v>154</v>
      </c>
      <c r="T3887" s="8" t="s">
        <v>155</v>
      </c>
      <c r="U3887" s="8" t="s">
        <v>141</v>
      </c>
      <c r="V3887" s="1">
        <f t="shared" si="60"/>
        <v>0.64401112397198557</v>
      </c>
    </row>
    <row r="3888" spans="1:22" hidden="1" x14ac:dyDescent="0.2">
      <c r="A3888" s="7">
        <v>55401</v>
      </c>
      <c r="B3888" s="8" t="s">
        <v>2412</v>
      </c>
      <c r="C3888" s="9" t="s">
        <v>816</v>
      </c>
      <c r="D3888" s="9" t="s">
        <v>24</v>
      </c>
      <c r="E3888" s="10">
        <v>2</v>
      </c>
      <c r="F3888" s="9" t="s">
        <v>50</v>
      </c>
      <c r="G3888" s="9" t="s">
        <v>35</v>
      </c>
      <c r="H3888" s="9" t="s">
        <v>36</v>
      </c>
      <c r="I3888" s="11">
        <v>267126000</v>
      </c>
      <c r="J3888" s="11">
        <v>0</v>
      </c>
      <c r="K3888" s="11">
        <v>2925420</v>
      </c>
      <c r="L3888" s="11">
        <v>2925420</v>
      </c>
      <c r="M3888" s="11">
        <v>0</v>
      </c>
      <c r="N3888" s="11">
        <v>2723855</v>
      </c>
      <c r="O3888" s="8" t="s">
        <v>37</v>
      </c>
      <c r="P3888" s="12">
        <v>170619.92039578201</v>
      </c>
      <c r="Q3888" s="12">
        <v>154785.37639098399</v>
      </c>
      <c r="R3888" s="8" t="s">
        <v>177</v>
      </c>
      <c r="S3888" s="8" t="s">
        <v>71</v>
      </c>
      <c r="T3888" s="8" t="s">
        <v>72</v>
      </c>
      <c r="U3888" s="8" t="s">
        <v>73</v>
      </c>
      <c r="V3888" s="1">
        <f t="shared" si="60"/>
        <v>0.63872449853545521</v>
      </c>
    </row>
    <row r="3889" spans="1:22" hidden="1" x14ac:dyDescent="0.2">
      <c r="A3889" s="7">
        <v>55402</v>
      </c>
      <c r="B3889" s="8" t="s">
        <v>2413</v>
      </c>
      <c r="C3889" s="9" t="s">
        <v>546</v>
      </c>
      <c r="D3889" s="9" t="s">
        <v>24</v>
      </c>
      <c r="E3889" s="10">
        <v>1</v>
      </c>
      <c r="F3889" s="9" t="s">
        <v>50</v>
      </c>
      <c r="G3889" s="9" t="s">
        <v>35</v>
      </c>
      <c r="H3889" s="9" t="s">
        <v>36</v>
      </c>
      <c r="I3889" s="11">
        <v>1147326000</v>
      </c>
      <c r="J3889" s="11">
        <v>0</v>
      </c>
      <c r="K3889" s="11">
        <v>12512231</v>
      </c>
      <c r="L3889" s="11">
        <v>12512231</v>
      </c>
      <c r="M3889" s="11">
        <v>0</v>
      </c>
      <c r="N3889" s="11">
        <v>11962575</v>
      </c>
      <c r="O3889" s="8" t="s">
        <v>37</v>
      </c>
      <c r="P3889" s="12">
        <v>729753.62757950497</v>
      </c>
      <c r="Q3889" s="12">
        <v>662028.14803547505</v>
      </c>
      <c r="R3889" s="8" t="s">
        <v>177</v>
      </c>
      <c r="S3889" s="8" t="s">
        <v>60</v>
      </c>
      <c r="T3889" s="8" t="s">
        <v>61</v>
      </c>
      <c r="U3889" s="8" t="s">
        <v>62</v>
      </c>
      <c r="V3889" s="1">
        <f t="shared" si="60"/>
        <v>0.63604732009865106</v>
      </c>
    </row>
    <row r="3890" spans="1:22" hidden="1" x14ac:dyDescent="0.2">
      <c r="A3890" s="7">
        <v>55404</v>
      </c>
      <c r="B3890" s="8" t="s">
        <v>2414</v>
      </c>
      <c r="C3890" s="9" t="s">
        <v>67</v>
      </c>
      <c r="D3890" s="9" t="s">
        <v>24</v>
      </c>
      <c r="E3890" s="10">
        <v>3</v>
      </c>
      <c r="F3890" s="9" t="s">
        <v>34</v>
      </c>
      <c r="G3890" s="9" t="s">
        <v>35</v>
      </c>
      <c r="H3890" s="9" t="s">
        <v>36</v>
      </c>
      <c r="I3890" s="11">
        <v>612308000</v>
      </c>
      <c r="J3890" s="11">
        <v>0</v>
      </c>
      <c r="K3890" s="11">
        <v>678189</v>
      </c>
      <c r="L3890" s="11">
        <v>678189</v>
      </c>
      <c r="M3890" s="11">
        <v>0</v>
      </c>
      <c r="N3890" s="11">
        <v>656014</v>
      </c>
      <c r="O3890" s="8" t="s">
        <v>37</v>
      </c>
      <c r="P3890" s="12">
        <v>39554.167672776901</v>
      </c>
      <c r="Q3890" s="12">
        <v>35883.305518259003</v>
      </c>
      <c r="R3890" s="8" t="s">
        <v>38</v>
      </c>
      <c r="S3890" s="8" t="s">
        <v>60</v>
      </c>
      <c r="T3890" s="8" t="s">
        <v>61</v>
      </c>
      <c r="U3890" s="8" t="s">
        <v>62</v>
      </c>
      <c r="V3890" s="1">
        <f t="shared" si="60"/>
        <v>6.4598482581930822E-2</v>
      </c>
    </row>
    <row r="3891" spans="1:22" hidden="1" x14ac:dyDescent="0.2">
      <c r="A3891" s="7">
        <v>55404</v>
      </c>
      <c r="B3891" s="8" t="s">
        <v>2414</v>
      </c>
      <c r="C3891" s="9" t="s">
        <v>67</v>
      </c>
      <c r="D3891" s="9" t="s">
        <v>24</v>
      </c>
      <c r="E3891" s="10">
        <v>3</v>
      </c>
      <c r="F3891" s="9" t="s">
        <v>42</v>
      </c>
      <c r="G3891" s="9" t="s">
        <v>35</v>
      </c>
      <c r="H3891" s="9" t="s">
        <v>36</v>
      </c>
      <c r="I3891" s="11">
        <v>1822145000</v>
      </c>
      <c r="J3891" s="11">
        <v>2566072</v>
      </c>
      <c r="K3891" s="11">
        <v>20145089</v>
      </c>
      <c r="L3891" s="11">
        <v>15303445</v>
      </c>
      <c r="M3891" s="11">
        <v>4841644</v>
      </c>
      <c r="N3891" s="11">
        <v>19509499</v>
      </c>
      <c r="O3891" s="8" t="s">
        <v>37</v>
      </c>
      <c r="P3891" s="12">
        <v>1174926.4999712601</v>
      </c>
      <c r="Q3891" s="12">
        <v>1065886.3285596101</v>
      </c>
      <c r="R3891" s="8" t="s">
        <v>38</v>
      </c>
      <c r="S3891" s="8" t="s">
        <v>60</v>
      </c>
      <c r="T3891" s="8" t="s">
        <v>61</v>
      </c>
      <c r="U3891" s="8" t="s">
        <v>62</v>
      </c>
      <c r="V3891" s="1">
        <f t="shared" si="60"/>
        <v>0.64480406332715567</v>
      </c>
    </row>
    <row r="3892" spans="1:22" hidden="1" x14ac:dyDescent="0.2">
      <c r="A3892" s="7">
        <v>55405</v>
      </c>
      <c r="B3892" s="8" t="s">
        <v>2415</v>
      </c>
      <c r="C3892" s="9" t="s">
        <v>764</v>
      </c>
      <c r="D3892" s="9" t="s">
        <v>24</v>
      </c>
      <c r="E3892" s="10">
        <v>2</v>
      </c>
      <c r="F3892" s="9" t="s">
        <v>34</v>
      </c>
      <c r="G3892" s="9" t="s">
        <v>35</v>
      </c>
      <c r="H3892" s="9" t="s">
        <v>36</v>
      </c>
      <c r="I3892" s="11">
        <v>684129000</v>
      </c>
      <c r="J3892" s="11">
        <v>0</v>
      </c>
      <c r="K3892" s="11">
        <v>0</v>
      </c>
      <c r="L3892" s="11">
        <v>0</v>
      </c>
      <c r="M3892" s="11">
        <v>0</v>
      </c>
      <c r="N3892" s="11">
        <v>0</v>
      </c>
      <c r="O3892" s="8" t="s">
        <v>37</v>
      </c>
      <c r="P3892" s="12">
        <v>0</v>
      </c>
      <c r="Q3892" s="12">
        <v>0</v>
      </c>
      <c r="R3892" s="8" t="s">
        <v>208</v>
      </c>
      <c r="S3892" s="8" t="s">
        <v>765</v>
      </c>
      <c r="T3892" s="8" t="s">
        <v>766</v>
      </c>
      <c r="U3892" s="8" t="s">
        <v>766</v>
      </c>
      <c r="V3892" s="1">
        <f t="shared" si="60"/>
        <v>0</v>
      </c>
    </row>
    <row r="3893" spans="1:22" hidden="1" x14ac:dyDescent="0.2">
      <c r="A3893" s="7">
        <v>55405</v>
      </c>
      <c r="B3893" s="8" t="s">
        <v>2415</v>
      </c>
      <c r="C3893" s="9" t="s">
        <v>764</v>
      </c>
      <c r="D3893" s="9" t="s">
        <v>24</v>
      </c>
      <c r="E3893" s="10">
        <v>2</v>
      </c>
      <c r="F3893" s="9" t="s">
        <v>42</v>
      </c>
      <c r="G3893" s="9" t="s">
        <v>35</v>
      </c>
      <c r="H3893" s="9" t="s">
        <v>36</v>
      </c>
      <c r="I3893" s="11">
        <v>1278586000</v>
      </c>
      <c r="J3893" s="11">
        <v>0</v>
      </c>
      <c r="K3893" s="11">
        <v>14305506</v>
      </c>
      <c r="L3893" s="11">
        <v>14305506</v>
      </c>
      <c r="M3893" s="11">
        <v>0</v>
      </c>
      <c r="N3893" s="11">
        <v>13826100</v>
      </c>
      <c r="O3893" s="8" t="s">
        <v>37</v>
      </c>
      <c r="P3893" s="12">
        <v>834343.20369088196</v>
      </c>
      <c r="Q3893" s="12">
        <v>756911.18905096804</v>
      </c>
      <c r="R3893" s="8" t="s">
        <v>208</v>
      </c>
      <c r="S3893" s="8" t="s">
        <v>765</v>
      </c>
      <c r="T3893" s="8" t="s">
        <v>766</v>
      </c>
      <c r="U3893" s="8" t="s">
        <v>766</v>
      </c>
      <c r="V3893" s="1">
        <f t="shared" si="60"/>
        <v>0.65255149336132412</v>
      </c>
    </row>
    <row r="3894" spans="1:22" hidden="1" x14ac:dyDescent="0.2">
      <c r="A3894" s="7">
        <v>55406</v>
      </c>
      <c r="B3894" s="8" t="s">
        <v>2416</v>
      </c>
      <c r="C3894" s="9" t="s">
        <v>284</v>
      </c>
      <c r="D3894" s="9" t="s">
        <v>24</v>
      </c>
      <c r="E3894" s="10">
        <v>2</v>
      </c>
      <c r="F3894" s="9" t="s">
        <v>34</v>
      </c>
      <c r="G3894" s="9" t="s">
        <v>35</v>
      </c>
      <c r="H3894" s="9" t="s">
        <v>36</v>
      </c>
      <c r="I3894" s="11">
        <v>1015555000</v>
      </c>
      <c r="J3894" s="11">
        <v>0</v>
      </c>
      <c r="K3894" s="11">
        <v>2059</v>
      </c>
      <c r="L3894" s="11">
        <v>2059</v>
      </c>
      <c r="M3894" s="11">
        <v>0</v>
      </c>
      <c r="N3894" s="11">
        <v>2002</v>
      </c>
      <c r="O3894" s="8" t="s">
        <v>37</v>
      </c>
      <c r="P3894" s="12">
        <v>120.08751430389999</v>
      </c>
      <c r="Q3894" s="12">
        <v>108.94267831249999</v>
      </c>
      <c r="R3894" s="8" t="s">
        <v>38</v>
      </c>
      <c r="S3894" s="8" t="s">
        <v>39</v>
      </c>
      <c r="T3894" s="8" t="s">
        <v>40</v>
      </c>
      <c r="U3894" s="8" t="s">
        <v>41</v>
      </c>
      <c r="V3894" s="1">
        <f t="shared" si="60"/>
        <v>1.1824816411115104E-4</v>
      </c>
    </row>
    <row r="3895" spans="1:22" hidden="1" x14ac:dyDescent="0.2">
      <c r="A3895" s="7">
        <v>55406</v>
      </c>
      <c r="B3895" s="8" t="s">
        <v>2416</v>
      </c>
      <c r="C3895" s="9" t="s">
        <v>284</v>
      </c>
      <c r="D3895" s="9" t="s">
        <v>24</v>
      </c>
      <c r="E3895" s="10">
        <v>2</v>
      </c>
      <c r="F3895" s="9" t="s">
        <v>42</v>
      </c>
      <c r="G3895" s="9" t="s">
        <v>35</v>
      </c>
      <c r="H3895" s="9" t="s">
        <v>36</v>
      </c>
      <c r="I3895" s="11">
        <v>1847670000</v>
      </c>
      <c r="J3895" s="11">
        <v>0</v>
      </c>
      <c r="K3895" s="11">
        <v>20503971</v>
      </c>
      <c r="L3895" s="11">
        <v>20503971</v>
      </c>
      <c r="M3895" s="11">
        <v>0</v>
      </c>
      <c r="N3895" s="11">
        <v>19915256</v>
      </c>
      <c r="O3895" s="8" t="s">
        <v>37</v>
      </c>
      <c r="P3895" s="12">
        <v>1195857.6545649499</v>
      </c>
      <c r="Q3895" s="12">
        <v>1084874.9474416701</v>
      </c>
      <c r="R3895" s="8" t="s">
        <v>38</v>
      </c>
      <c r="S3895" s="8" t="s">
        <v>39</v>
      </c>
      <c r="T3895" s="8" t="s">
        <v>40</v>
      </c>
      <c r="U3895" s="8" t="s">
        <v>41</v>
      </c>
      <c r="V3895" s="1">
        <f t="shared" si="60"/>
        <v>0.64722469627419932</v>
      </c>
    </row>
    <row r="3896" spans="1:22" hidden="1" x14ac:dyDescent="0.2">
      <c r="A3896" s="7">
        <v>55409</v>
      </c>
      <c r="B3896" s="8" t="s">
        <v>2417</v>
      </c>
      <c r="C3896" s="9" t="s">
        <v>33</v>
      </c>
      <c r="D3896" s="9" t="s">
        <v>24</v>
      </c>
      <c r="E3896" s="10">
        <v>2</v>
      </c>
      <c r="F3896" s="9" t="s">
        <v>50</v>
      </c>
      <c r="G3896" s="9" t="s">
        <v>35</v>
      </c>
      <c r="H3896" s="9" t="s">
        <v>36</v>
      </c>
      <c r="I3896" s="11">
        <v>37512820</v>
      </c>
      <c r="J3896" s="11">
        <v>0</v>
      </c>
      <c r="K3896" s="11">
        <v>415911</v>
      </c>
      <c r="L3896" s="11">
        <v>415911</v>
      </c>
      <c r="M3896" s="11">
        <v>0</v>
      </c>
      <c r="N3896" s="11">
        <v>410261</v>
      </c>
      <c r="O3896" s="8" t="s">
        <v>37</v>
      </c>
      <c r="P3896" s="12">
        <v>24257.269626833098</v>
      </c>
      <c r="Q3896" s="12">
        <v>22006.0506457708</v>
      </c>
      <c r="R3896" s="8" t="s">
        <v>38</v>
      </c>
      <c r="S3896" s="8" t="s">
        <v>39</v>
      </c>
      <c r="T3896" s="8" t="s">
        <v>40</v>
      </c>
      <c r="U3896" s="8" t="s">
        <v>41</v>
      </c>
      <c r="V3896" s="1">
        <f t="shared" si="60"/>
        <v>0.64663945890586472</v>
      </c>
    </row>
    <row r="3897" spans="1:22" hidden="1" x14ac:dyDescent="0.2">
      <c r="A3897" s="7">
        <v>55409</v>
      </c>
      <c r="B3897" s="8" t="s">
        <v>2417</v>
      </c>
      <c r="C3897" s="9" t="s">
        <v>33</v>
      </c>
      <c r="D3897" s="9" t="s">
        <v>24</v>
      </c>
      <c r="E3897" s="10">
        <v>2</v>
      </c>
      <c r="F3897" s="9" t="s">
        <v>50</v>
      </c>
      <c r="G3897" s="9" t="s">
        <v>26</v>
      </c>
      <c r="H3897" s="9" t="s">
        <v>27</v>
      </c>
      <c r="I3897" s="11">
        <v>1698180</v>
      </c>
      <c r="J3897" s="11">
        <v>0</v>
      </c>
      <c r="K3897" s="11">
        <v>23229</v>
      </c>
      <c r="L3897" s="11">
        <v>23229</v>
      </c>
      <c r="M3897" s="11">
        <v>0</v>
      </c>
      <c r="N3897" s="11">
        <v>4010</v>
      </c>
      <c r="O3897" s="8" t="s">
        <v>28</v>
      </c>
      <c r="P3897" s="12">
        <v>1898.3961435186</v>
      </c>
      <c r="Q3897" s="12">
        <v>1722.2136836783</v>
      </c>
      <c r="R3897" s="8" t="s">
        <v>38</v>
      </c>
      <c r="S3897" s="8" t="s">
        <v>39</v>
      </c>
      <c r="T3897" s="8" t="s">
        <v>40</v>
      </c>
      <c r="U3897" s="8" t="s">
        <v>41</v>
      </c>
      <c r="V3897" s="1">
        <f t="shared" si="60"/>
        <v>1.1179004248775748</v>
      </c>
    </row>
    <row r="3898" spans="1:22" hidden="1" x14ac:dyDescent="0.2">
      <c r="A3898" s="7">
        <v>55411</v>
      </c>
      <c r="B3898" s="8" t="s">
        <v>2418</v>
      </c>
      <c r="C3898" s="9" t="s">
        <v>33</v>
      </c>
      <c r="D3898" s="9" t="s">
        <v>24</v>
      </c>
      <c r="E3898" s="10">
        <v>2</v>
      </c>
      <c r="F3898" s="9" t="s">
        <v>34</v>
      </c>
      <c r="G3898" s="9" t="s">
        <v>35</v>
      </c>
      <c r="H3898" s="9" t="s">
        <v>36</v>
      </c>
      <c r="I3898" s="11">
        <v>1760223000</v>
      </c>
      <c r="J3898" s="11">
        <v>0</v>
      </c>
      <c r="K3898" s="11">
        <v>922198</v>
      </c>
      <c r="L3898" s="11">
        <v>922198</v>
      </c>
      <c r="M3898" s="11">
        <v>0</v>
      </c>
      <c r="N3898" s="11">
        <v>891013</v>
      </c>
      <c r="O3898" s="8" t="s">
        <v>37</v>
      </c>
      <c r="P3898" s="12">
        <v>53785.558774175799</v>
      </c>
      <c r="Q3898" s="12">
        <v>48793.9388316935</v>
      </c>
      <c r="R3898" s="8" t="s">
        <v>38</v>
      </c>
      <c r="S3898" s="8" t="s">
        <v>39</v>
      </c>
      <c r="T3898" s="8" t="s">
        <v>40</v>
      </c>
      <c r="U3898" s="8" t="s">
        <v>41</v>
      </c>
      <c r="V3898" s="1">
        <f t="shared" si="60"/>
        <v>3.0556104978844045E-2</v>
      </c>
    </row>
    <row r="3899" spans="1:22" hidden="1" x14ac:dyDescent="0.2">
      <c r="A3899" s="7">
        <v>55411</v>
      </c>
      <c r="B3899" s="8" t="s">
        <v>2418</v>
      </c>
      <c r="C3899" s="9" t="s">
        <v>33</v>
      </c>
      <c r="D3899" s="9" t="s">
        <v>24</v>
      </c>
      <c r="E3899" s="10">
        <v>2</v>
      </c>
      <c r="F3899" s="9" t="s">
        <v>42</v>
      </c>
      <c r="G3899" s="9" t="s">
        <v>35</v>
      </c>
      <c r="H3899" s="9" t="s">
        <v>36</v>
      </c>
      <c r="I3899" s="11">
        <v>3314435000</v>
      </c>
      <c r="J3899" s="11">
        <v>0</v>
      </c>
      <c r="K3899" s="11">
        <v>36612545</v>
      </c>
      <c r="L3899" s="11">
        <v>36612545</v>
      </c>
      <c r="M3899" s="11">
        <v>0</v>
      </c>
      <c r="N3899" s="11">
        <v>35374440</v>
      </c>
      <c r="O3899" s="8" t="s">
        <v>37</v>
      </c>
      <c r="P3899" s="12">
        <v>2135361.59368124</v>
      </c>
      <c r="Q3899" s="12">
        <v>1937187.3298387399</v>
      </c>
      <c r="R3899" s="8" t="s">
        <v>38</v>
      </c>
      <c r="S3899" s="8" t="s">
        <v>39</v>
      </c>
      <c r="T3899" s="8" t="s">
        <v>40</v>
      </c>
      <c r="U3899" s="8" t="s">
        <v>41</v>
      </c>
      <c r="V3899" s="1">
        <f t="shared" si="60"/>
        <v>0.64426111650439366</v>
      </c>
    </row>
    <row r="3900" spans="1:22" hidden="1" x14ac:dyDescent="0.2">
      <c r="A3900" s="7">
        <v>55412</v>
      </c>
      <c r="B3900" s="8" t="s">
        <v>2419</v>
      </c>
      <c r="C3900" s="9" t="s">
        <v>130</v>
      </c>
      <c r="D3900" s="9" t="s">
        <v>24</v>
      </c>
      <c r="E3900" s="10">
        <v>1</v>
      </c>
      <c r="F3900" s="9" t="s">
        <v>34</v>
      </c>
      <c r="G3900" s="9" t="s">
        <v>35</v>
      </c>
      <c r="H3900" s="9" t="s">
        <v>36</v>
      </c>
      <c r="I3900" s="11">
        <v>944234000</v>
      </c>
      <c r="J3900" s="11">
        <v>0</v>
      </c>
      <c r="K3900" s="11">
        <v>670794</v>
      </c>
      <c r="L3900" s="11">
        <v>670794</v>
      </c>
      <c r="M3900" s="11">
        <v>0</v>
      </c>
      <c r="N3900" s="11">
        <v>657014</v>
      </c>
      <c r="O3900" s="8" t="s">
        <v>37</v>
      </c>
      <c r="P3900" s="12">
        <v>39122.867445347401</v>
      </c>
      <c r="Q3900" s="12">
        <v>35492.032518685803</v>
      </c>
      <c r="R3900" s="8" t="s">
        <v>38</v>
      </c>
      <c r="S3900" s="8" t="s">
        <v>259</v>
      </c>
      <c r="T3900" s="8" t="s">
        <v>260</v>
      </c>
      <c r="U3900" s="8" t="s">
        <v>133</v>
      </c>
      <c r="V3900" s="1">
        <f t="shared" si="60"/>
        <v>4.143344493562761E-2</v>
      </c>
    </row>
    <row r="3901" spans="1:22" hidden="1" x14ac:dyDescent="0.2">
      <c r="A3901" s="7">
        <v>55412</v>
      </c>
      <c r="B3901" s="8" t="s">
        <v>2419</v>
      </c>
      <c r="C3901" s="9" t="s">
        <v>130</v>
      </c>
      <c r="D3901" s="9" t="s">
        <v>24</v>
      </c>
      <c r="E3901" s="10">
        <v>1</v>
      </c>
      <c r="F3901" s="9" t="s">
        <v>42</v>
      </c>
      <c r="G3901" s="9" t="s">
        <v>35</v>
      </c>
      <c r="H3901" s="9" t="s">
        <v>36</v>
      </c>
      <c r="I3901" s="11">
        <v>1425422000</v>
      </c>
      <c r="J3901" s="11">
        <v>0</v>
      </c>
      <c r="K3901" s="11">
        <v>16748627</v>
      </c>
      <c r="L3901" s="11">
        <v>16748627</v>
      </c>
      <c r="M3901" s="11">
        <v>0</v>
      </c>
      <c r="N3901" s="11">
        <v>16384660</v>
      </c>
      <c r="O3901" s="8" t="s">
        <v>37</v>
      </c>
      <c r="P3901" s="12">
        <v>976833.89239105606</v>
      </c>
      <c r="Q3901" s="12">
        <v>886177.893850183</v>
      </c>
      <c r="R3901" s="8" t="s">
        <v>38</v>
      </c>
      <c r="S3901" s="8" t="s">
        <v>259</v>
      </c>
      <c r="T3901" s="8" t="s">
        <v>260</v>
      </c>
      <c r="U3901" s="8" t="s">
        <v>133</v>
      </c>
      <c r="V3901" s="1">
        <f t="shared" si="60"/>
        <v>0.68529452498351795</v>
      </c>
    </row>
    <row r="3902" spans="1:22" hidden="1" x14ac:dyDescent="0.2">
      <c r="A3902" s="7">
        <v>55414</v>
      </c>
      <c r="B3902" s="8" t="s">
        <v>2420</v>
      </c>
      <c r="C3902" s="9" t="s">
        <v>130</v>
      </c>
      <c r="D3902" s="9" t="s">
        <v>24</v>
      </c>
      <c r="E3902" s="10">
        <v>2</v>
      </c>
      <c r="F3902" s="9" t="s">
        <v>50</v>
      </c>
      <c r="G3902" s="9" t="s">
        <v>35</v>
      </c>
      <c r="H3902" s="9" t="s">
        <v>36</v>
      </c>
      <c r="I3902" s="11">
        <v>208486150</v>
      </c>
      <c r="J3902" s="11">
        <v>0</v>
      </c>
      <c r="K3902" s="11">
        <v>2297596</v>
      </c>
      <c r="L3902" s="11">
        <v>2297596</v>
      </c>
      <c r="M3902" s="11">
        <v>0</v>
      </c>
      <c r="N3902" s="11">
        <v>2240554</v>
      </c>
      <c r="O3902" s="8" t="s">
        <v>37</v>
      </c>
      <c r="P3902" s="12">
        <v>134003.201804071</v>
      </c>
      <c r="Q3902" s="12">
        <v>121566.907197742</v>
      </c>
      <c r="R3902" s="8" t="s">
        <v>38</v>
      </c>
      <c r="S3902" s="8" t="s">
        <v>250</v>
      </c>
      <c r="T3902" s="8" t="s">
        <v>251</v>
      </c>
      <c r="U3902" s="8" t="s">
        <v>133</v>
      </c>
      <c r="V3902" s="1">
        <f t="shared" si="60"/>
        <v>0.64274390315170093</v>
      </c>
    </row>
    <row r="3903" spans="1:22" hidden="1" x14ac:dyDescent="0.2">
      <c r="A3903" s="7">
        <v>55414</v>
      </c>
      <c r="B3903" s="8" t="s">
        <v>2420</v>
      </c>
      <c r="C3903" s="9" t="s">
        <v>130</v>
      </c>
      <c r="D3903" s="9" t="s">
        <v>24</v>
      </c>
      <c r="E3903" s="10">
        <v>2</v>
      </c>
      <c r="F3903" s="9" t="s">
        <v>50</v>
      </c>
      <c r="G3903" s="9" t="s">
        <v>26</v>
      </c>
      <c r="H3903" s="9" t="s">
        <v>27</v>
      </c>
      <c r="I3903" s="11">
        <v>57850</v>
      </c>
      <c r="J3903" s="11">
        <v>0</v>
      </c>
      <c r="K3903" s="11">
        <v>626</v>
      </c>
      <c r="L3903" s="11">
        <v>626</v>
      </c>
      <c r="M3903" s="11">
        <v>0</v>
      </c>
      <c r="N3903" s="11">
        <v>108</v>
      </c>
      <c r="O3903" s="8" t="s">
        <v>28</v>
      </c>
      <c r="P3903" s="12">
        <v>51.160014888399999</v>
      </c>
      <c r="Q3903" s="12">
        <v>46.412061043599998</v>
      </c>
      <c r="R3903" s="8" t="s">
        <v>38</v>
      </c>
      <c r="S3903" s="8" t="s">
        <v>250</v>
      </c>
      <c r="T3903" s="8" t="s">
        <v>251</v>
      </c>
      <c r="U3903" s="8" t="s">
        <v>133</v>
      </c>
      <c r="V3903" s="1">
        <f t="shared" si="60"/>
        <v>0.8843563507070008</v>
      </c>
    </row>
    <row r="3904" spans="1:22" hidden="1" x14ac:dyDescent="0.2">
      <c r="A3904" s="7">
        <v>55415</v>
      </c>
      <c r="B3904" s="8" t="s">
        <v>2421</v>
      </c>
      <c r="C3904" s="9" t="s">
        <v>130</v>
      </c>
      <c r="D3904" s="9" t="s">
        <v>24</v>
      </c>
      <c r="E3904" s="10">
        <v>2</v>
      </c>
      <c r="F3904" s="9" t="s">
        <v>50</v>
      </c>
      <c r="G3904" s="9" t="s">
        <v>35</v>
      </c>
      <c r="H3904" s="9" t="s">
        <v>36</v>
      </c>
      <c r="I3904" s="11">
        <v>563939018</v>
      </c>
      <c r="J3904" s="11">
        <v>0</v>
      </c>
      <c r="K3904" s="11">
        <v>6072778</v>
      </c>
      <c r="L3904" s="11">
        <v>6072778</v>
      </c>
      <c r="M3904" s="11">
        <v>0</v>
      </c>
      <c r="N3904" s="11">
        <v>5922140</v>
      </c>
      <c r="O3904" s="8" t="s">
        <v>37</v>
      </c>
      <c r="P3904" s="12">
        <v>354183.98005799297</v>
      </c>
      <c r="Q3904" s="12">
        <v>321313.598891403</v>
      </c>
      <c r="R3904" s="8" t="s">
        <v>38</v>
      </c>
      <c r="S3904" s="8" t="s">
        <v>250</v>
      </c>
      <c r="T3904" s="8" t="s">
        <v>251</v>
      </c>
      <c r="U3904" s="8" t="s">
        <v>133</v>
      </c>
      <c r="V3904" s="1">
        <f t="shared" si="60"/>
        <v>0.6280536879928974</v>
      </c>
    </row>
    <row r="3905" spans="1:22" hidden="1" x14ac:dyDescent="0.2">
      <c r="A3905" s="7">
        <v>55415</v>
      </c>
      <c r="B3905" s="8" t="s">
        <v>2421</v>
      </c>
      <c r="C3905" s="9" t="s">
        <v>130</v>
      </c>
      <c r="D3905" s="9" t="s">
        <v>24</v>
      </c>
      <c r="E3905" s="10">
        <v>2</v>
      </c>
      <c r="F3905" s="9" t="s">
        <v>50</v>
      </c>
      <c r="G3905" s="9" t="s">
        <v>26</v>
      </c>
      <c r="H3905" s="9" t="s">
        <v>27</v>
      </c>
      <c r="I3905" s="11">
        <v>3709982</v>
      </c>
      <c r="J3905" s="11">
        <v>0</v>
      </c>
      <c r="K3905" s="11">
        <v>40002</v>
      </c>
      <c r="L3905" s="11">
        <v>40002</v>
      </c>
      <c r="M3905" s="11">
        <v>0</v>
      </c>
      <c r="N3905" s="11">
        <v>6958</v>
      </c>
      <c r="O3905" s="8" t="s">
        <v>28</v>
      </c>
      <c r="P3905" s="12">
        <v>3269.1739865268</v>
      </c>
      <c r="Q3905" s="12">
        <v>2965.7751850918999</v>
      </c>
      <c r="R3905" s="8" t="s">
        <v>38</v>
      </c>
      <c r="S3905" s="8" t="s">
        <v>250</v>
      </c>
      <c r="T3905" s="8" t="s">
        <v>251</v>
      </c>
      <c r="U3905" s="8" t="s">
        <v>133</v>
      </c>
      <c r="V3905" s="1">
        <f t="shared" si="60"/>
        <v>0.88118324739225151</v>
      </c>
    </row>
    <row r="3906" spans="1:22" hidden="1" x14ac:dyDescent="0.2">
      <c r="A3906" s="7">
        <v>55417</v>
      </c>
      <c r="B3906" s="8" t="s">
        <v>2422</v>
      </c>
      <c r="C3906" s="9" t="s">
        <v>176</v>
      </c>
      <c r="D3906" s="9" t="s">
        <v>24</v>
      </c>
      <c r="E3906" s="10">
        <v>1</v>
      </c>
      <c r="F3906" s="9" t="s">
        <v>50</v>
      </c>
      <c r="G3906" s="9" t="s">
        <v>35</v>
      </c>
      <c r="H3906" s="9" t="s">
        <v>36</v>
      </c>
      <c r="I3906" s="11">
        <v>5342000</v>
      </c>
      <c r="J3906" s="11">
        <v>0</v>
      </c>
      <c r="K3906" s="11">
        <v>71088</v>
      </c>
      <c r="L3906" s="11">
        <v>71088</v>
      </c>
      <c r="M3906" s="11">
        <v>0</v>
      </c>
      <c r="N3906" s="11">
        <v>67065</v>
      </c>
      <c r="O3906" s="8" t="s">
        <v>37</v>
      </c>
      <c r="P3906" s="12">
        <v>4146.0812126448</v>
      </c>
      <c r="Q3906" s="12">
        <v>3761.3002019820001</v>
      </c>
      <c r="R3906" s="8" t="s">
        <v>38</v>
      </c>
      <c r="S3906" s="8" t="s">
        <v>60</v>
      </c>
      <c r="T3906" s="8" t="s">
        <v>61</v>
      </c>
      <c r="U3906" s="8" t="s">
        <v>62</v>
      </c>
      <c r="V3906" s="1">
        <f t="shared" si="60"/>
        <v>0.77612901771710974</v>
      </c>
    </row>
    <row r="3907" spans="1:22" hidden="1" x14ac:dyDescent="0.2">
      <c r="A3907" s="7">
        <v>55418</v>
      </c>
      <c r="B3907" s="8" t="s">
        <v>2423</v>
      </c>
      <c r="C3907" s="9" t="s">
        <v>148</v>
      </c>
      <c r="D3907" s="9" t="s">
        <v>24</v>
      </c>
      <c r="E3907" s="10">
        <v>1</v>
      </c>
      <c r="F3907" s="9" t="s">
        <v>34</v>
      </c>
      <c r="G3907" s="9" t="s">
        <v>35</v>
      </c>
      <c r="H3907" s="9" t="s">
        <v>36</v>
      </c>
      <c r="I3907" s="11">
        <v>462370000</v>
      </c>
      <c r="J3907" s="11">
        <v>0</v>
      </c>
      <c r="K3907" s="11">
        <v>676245</v>
      </c>
      <c r="L3907" s="11">
        <v>676245</v>
      </c>
      <c r="M3907" s="11">
        <v>0</v>
      </c>
      <c r="N3907" s="11">
        <v>665899</v>
      </c>
      <c r="O3907" s="8" t="s">
        <v>37</v>
      </c>
      <c r="P3907" s="12">
        <v>39440.7873290145</v>
      </c>
      <c r="Q3907" s="12">
        <v>35780.447545146097</v>
      </c>
      <c r="R3907" s="8" t="s">
        <v>38</v>
      </c>
      <c r="S3907" s="8" t="s">
        <v>60</v>
      </c>
      <c r="T3907" s="8" t="s">
        <v>61</v>
      </c>
      <c r="U3907" s="8" t="s">
        <v>62</v>
      </c>
      <c r="V3907" s="1">
        <f t="shared" ref="V3907:V3970" si="61">P3907/(I3907/1000)</f>
        <v>8.5301354605650234E-2</v>
      </c>
    </row>
    <row r="3908" spans="1:22" hidden="1" x14ac:dyDescent="0.2">
      <c r="A3908" s="7">
        <v>55418</v>
      </c>
      <c r="B3908" s="8" t="s">
        <v>2423</v>
      </c>
      <c r="C3908" s="9" t="s">
        <v>148</v>
      </c>
      <c r="D3908" s="9" t="s">
        <v>24</v>
      </c>
      <c r="E3908" s="10">
        <v>1</v>
      </c>
      <c r="F3908" s="9" t="s">
        <v>42</v>
      </c>
      <c r="G3908" s="9" t="s">
        <v>35</v>
      </c>
      <c r="H3908" s="9" t="s">
        <v>36</v>
      </c>
      <c r="I3908" s="11">
        <v>702412000</v>
      </c>
      <c r="J3908" s="11">
        <v>0</v>
      </c>
      <c r="K3908" s="11">
        <v>7938218</v>
      </c>
      <c r="L3908" s="11">
        <v>7938218</v>
      </c>
      <c r="M3908" s="11">
        <v>0</v>
      </c>
      <c r="N3908" s="11">
        <v>7802127</v>
      </c>
      <c r="O3908" s="8" t="s">
        <v>37</v>
      </c>
      <c r="P3908" s="12">
        <v>462982.45149221702</v>
      </c>
      <c r="Q3908" s="12">
        <v>420014.92469583399</v>
      </c>
      <c r="R3908" s="8" t="s">
        <v>38</v>
      </c>
      <c r="S3908" s="8" t="s">
        <v>60</v>
      </c>
      <c r="T3908" s="8" t="s">
        <v>61</v>
      </c>
      <c r="U3908" s="8" t="s">
        <v>62</v>
      </c>
      <c r="V3908" s="1">
        <f t="shared" si="61"/>
        <v>0.65913232047888848</v>
      </c>
    </row>
    <row r="3909" spans="1:22" hidden="1" x14ac:dyDescent="0.2">
      <c r="A3909" s="7">
        <v>55419</v>
      </c>
      <c r="B3909" s="8" t="s">
        <v>2424</v>
      </c>
      <c r="C3909" s="9" t="s">
        <v>67</v>
      </c>
      <c r="D3909" s="9" t="s">
        <v>504</v>
      </c>
      <c r="E3909" s="10">
        <v>7</v>
      </c>
      <c r="F3909" s="9" t="s">
        <v>34</v>
      </c>
      <c r="G3909" s="9" t="s">
        <v>35</v>
      </c>
      <c r="H3909" s="9" t="s">
        <v>36</v>
      </c>
      <c r="I3909" s="11">
        <v>168793498</v>
      </c>
      <c r="J3909" s="11">
        <v>0</v>
      </c>
      <c r="K3909" s="11">
        <v>0</v>
      </c>
      <c r="L3909" s="11">
        <v>0</v>
      </c>
      <c r="M3909" s="11">
        <v>0</v>
      </c>
      <c r="N3909" s="11">
        <v>0</v>
      </c>
      <c r="O3909" s="8" t="s">
        <v>37</v>
      </c>
      <c r="P3909" s="12">
        <v>0</v>
      </c>
      <c r="Q3909" s="12">
        <v>0</v>
      </c>
      <c r="R3909" s="8" t="s">
        <v>38</v>
      </c>
      <c r="S3909" s="8" t="s">
        <v>60</v>
      </c>
      <c r="T3909" s="8" t="s">
        <v>61</v>
      </c>
      <c r="U3909" s="8" t="s">
        <v>62</v>
      </c>
      <c r="V3909" s="1">
        <f t="shared" si="61"/>
        <v>0</v>
      </c>
    </row>
    <row r="3910" spans="1:22" hidden="1" x14ac:dyDescent="0.2">
      <c r="A3910" s="7">
        <v>55419</v>
      </c>
      <c r="B3910" s="8" t="s">
        <v>2424</v>
      </c>
      <c r="C3910" s="9" t="s">
        <v>67</v>
      </c>
      <c r="D3910" s="9" t="s">
        <v>504</v>
      </c>
      <c r="E3910" s="10">
        <v>7</v>
      </c>
      <c r="F3910" s="9" t="s">
        <v>42</v>
      </c>
      <c r="G3910" s="9" t="s">
        <v>35</v>
      </c>
      <c r="H3910" s="9" t="s">
        <v>36</v>
      </c>
      <c r="I3910" s="11">
        <v>4703150400</v>
      </c>
      <c r="J3910" s="11">
        <v>6799029</v>
      </c>
      <c r="K3910" s="11">
        <v>52683129</v>
      </c>
      <c r="L3910" s="11">
        <v>37902627</v>
      </c>
      <c r="M3910" s="11">
        <v>14780502</v>
      </c>
      <c r="N3910" s="11">
        <v>50174409</v>
      </c>
      <c r="O3910" s="8" t="s">
        <v>37</v>
      </c>
      <c r="P3910" s="12">
        <v>3072649.8335899501</v>
      </c>
      <c r="Q3910" s="12">
        <v>2787489.6431007399</v>
      </c>
      <c r="R3910" s="8" t="s">
        <v>38</v>
      </c>
      <c r="S3910" s="8" t="s">
        <v>60</v>
      </c>
      <c r="T3910" s="8" t="s">
        <v>61</v>
      </c>
      <c r="U3910" s="8" t="s">
        <v>62</v>
      </c>
      <c r="V3910" s="1">
        <f t="shared" si="61"/>
        <v>0.65331736650181327</v>
      </c>
    </row>
    <row r="3911" spans="1:22" hidden="1" x14ac:dyDescent="0.2">
      <c r="A3911" s="7">
        <v>55429</v>
      </c>
      <c r="B3911" s="8" t="s">
        <v>2425</v>
      </c>
      <c r="C3911" s="9" t="s">
        <v>70</v>
      </c>
      <c r="D3911" s="9" t="s">
        <v>504</v>
      </c>
      <c r="E3911" s="10">
        <v>7</v>
      </c>
      <c r="F3911" s="9" t="s">
        <v>43</v>
      </c>
      <c r="G3911" s="9" t="s">
        <v>35</v>
      </c>
      <c r="H3911" s="9" t="s">
        <v>36</v>
      </c>
      <c r="I3911" s="11">
        <v>28028885</v>
      </c>
      <c r="J3911" s="11">
        <v>767227</v>
      </c>
      <c r="K3911" s="11">
        <v>1150480</v>
      </c>
      <c r="L3911" s="11">
        <v>127513</v>
      </c>
      <c r="M3911" s="11">
        <v>1022967</v>
      </c>
      <c r="N3911" s="11">
        <v>1122417</v>
      </c>
      <c r="O3911" s="8" t="s">
        <v>37</v>
      </c>
      <c r="P3911" s="12">
        <v>67099.700561607999</v>
      </c>
      <c r="Q3911" s="12">
        <v>60872.4490262252</v>
      </c>
      <c r="R3911" s="8" t="s">
        <v>38</v>
      </c>
      <c r="S3911" s="8" t="s">
        <v>60</v>
      </c>
      <c r="T3911" s="8" t="s">
        <v>61</v>
      </c>
      <c r="U3911" s="8" t="s">
        <v>62</v>
      </c>
      <c r="V3911" s="1">
        <f t="shared" si="61"/>
        <v>2.39394826307247</v>
      </c>
    </row>
    <row r="3912" spans="1:22" hidden="1" x14ac:dyDescent="0.2">
      <c r="A3912" s="7">
        <v>55433</v>
      </c>
      <c r="B3912" s="8" t="s">
        <v>2426</v>
      </c>
      <c r="C3912" s="9" t="s">
        <v>67</v>
      </c>
      <c r="D3912" s="9" t="s">
        <v>24</v>
      </c>
      <c r="E3912" s="10">
        <v>2</v>
      </c>
      <c r="F3912" s="9" t="s">
        <v>50</v>
      </c>
      <c r="G3912" s="9" t="s">
        <v>35</v>
      </c>
      <c r="H3912" s="9" t="s">
        <v>36</v>
      </c>
      <c r="I3912" s="11">
        <v>55190000</v>
      </c>
      <c r="J3912" s="11">
        <v>0</v>
      </c>
      <c r="K3912" s="11">
        <v>716507</v>
      </c>
      <c r="L3912" s="11">
        <v>716507</v>
      </c>
      <c r="M3912" s="11">
        <v>0</v>
      </c>
      <c r="N3912" s="11">
        <v>688950</v>
      </c>
      <c r="O3912" s="8" t="s">
        <v>37</v>
      </c>
      <c r="P3912" s="12">
        <v>41788.996897204699</v>
      </c>
      <c r="Q3912" s="12">
        <v>37910.729290759999</v>
      </c>
      <c r="R3912" s="8" t="s">
        <v>38</v>
      </c>
      <c r="S3912" s="8" t="s">
        <v>60</v>
      </c>
      <c r="T3912" s="8" t="s">
        <v>61</v>
      </c>
      <c r="U3912" s="8" t="s">
        <v>62</v>
      </c>
      <c r="V3912" s="1">
        <f t="shared" si="61"/>
        <v>0.75718421629289179</v>
      </c>
    </row>
    <row r="3913" spans="1:22" hidden="1" x14ac:dyDescent="0.2">
      <c r="A3913" s="7">
        <v>55438</v>
      </c>
      <c r="B3913" s="8" t="s">
        <v>2427</v>
      </c>
      <c r="C3913" s="9" t="s">
        <v>176</v>
      </c>
      <c r="D3913" s="9" t="s">
        <v>24</v>
      </c>
      <c r="E3913" s="10">
        <v>2</v>
      </c>
      <c r="F3913" s="9" t="s">
        <v>50</v>
      </c>
      <c r="G3913" s="9" t="s">
        <v>35</v>
      </c>
      <c r="H3913" s="9" t="s">
        <v>36</v>
      </c>
      <c r="I3913" s="11">
        <v>378234000</v>
      </c>
      <c r="J3913" s="11">
        <v>0</v>
      </c>
      <c r="K3913" s="11">
        <v>4373656</v>
      </c>
      <c r="L3913" s="11">
        <v>4373656</v>
      </c>
      <c r="M3913" s="11">
        <v>0</v>
      </c>
      <c r="N3913" s="11">
        <v>4153519</v>
      </c>
      <c r="O3913" s="8" t="s">
        <v>37</v>
      </c>
      <c r="P3913" s="12">
        <v>255085.71027699701</v>
      </c>
      <c r="Q3913" s="12">
        <v>231412.23829900901</v>
      </c>
      <c r="R3913" s="8" t="s">
        <v>177</v>
      </c>
      <c r="S3913" s="8" t="s">
        <v>71</v>
      </c>
      <c r="T3913" s="8" t="s">
        <v>72</v>
      </c>
      <c r="U3913" s="8" t="s">
        <v>73</v>
      </c>
      <c r="V3913" s="1">
        <f t="shared" si="61"/>
        <v>0.67441242795993228</v>
      </c>
    </row>
    <row r="3914" spans="1:22" hidden="1" x14ac:dyDescent="0.2">
      <c r="A3914" s="7">
        <v>55439</v>
      </c>
      <c r="B3914" s="8" t="s">
        <v>2428</v>
      </c>
      <c r="C3914" s="9" t="s">
        <v>975</v>
      </c>
      <c r="D3914" s="9" t="s">
        <v>24</v>
      </c>
      <c r="E3914" s="10">
        <v>2</v>
      </c>
      <c r="F3914" s="9" t="s">
        <v>34</v>
      </c>
      <c r="G3914" s="9" t="s">
        <v>35</v>
      </c>
      <c r="H3914" s="9" t="s">
        <v>36</v>
      </c>
      <c r="I3914" s="11">
        <v>1787227000</v>
      </c>
      <c r="J3914" s="11">
        <v>0</v>
      </c>
      <c r="K3914" s="11">
        <v>3384774</v>
      </c>
      <c r="L3914" s="11">
        <v>3384774</v>
      </c>
      <c r="M3914" s="11">
        <v>0</v>
      </c>
      <c r="N3914" s="11">
        <v>3255922</v>
      </c>
      <c r="O3914" s="8" t="s">
        <v>37</v>
      </c>
      <c r="P3914" s="12">
        <v>197410.92576030499</v>
      </c>
      <c r="Q3914" s="12">
        <v>179090.01701923701</v>
      </c>
      <c r="R3914" s="8" t="s">
        <v>38</v>
      </c>
      <c r="S3914" s="8" t="s">
        <v>71</v>
      </c>
      <c r="T3914" s="8" t="s">
        <v>72</v>
      </c>
      <c r="U3914" s="8" t="s">
        <v>73</v>
      </c>
      <c r="V3914" s="1">
        <f t="shared" si="61"/>
        <v>0.11045654847442714</v>
      </c>
    </row>
    <row r="3915" spans="1:22" hidden="1" x14ac:dyDescent="0.2">
      <c r="A3915" s="7">
        <v>55439</v>
      </c>
      <c r="B3915" s="8" t="s">
        <v>2428</v>
      </c>
      <c r="C3915" s="9" t="s">
        <v>975</v>
      </c>
      <c r="D3915" s="9" t="s">
        <v>24</v>
      </c>
      <c r="E3915" s="10">
        <v>2</v>
      </c>
      <c r="F3915" s="9" t="s">
        <v>42</v>
      </c>
      <c r="G3915" s="9" t="s">
        <v>35</v>
      </c>
      <c r="H3915" s="9" t="s">
        <v>36</v>
      </c>
      <c r="I3915" s="11">
        <v>2745937000</v>
      </c>
      <c r="J3915" s="11">
        <v>0</v>
      </c>
      <c r="K3915" s="11">
        <v>29470066</v>
      </c>
      <c r="L3915" s="11">
        <v>29470066</v>
      </c>
      <c r="M3915" s="11">
        <v>0</v>
      </c>
      <c r="N3915" s="11">
        <v>28353973</v>
      </c>
      <c r="O3915" s="8" t="s">
        <v>37</v>
      </c>
      <c r="P3915" s="12">
        <v>1718789.20461965</v>
      </c>
      <c r="Q3915" s="12">
        <v>1559275.33758474</v>
      </c>
      <c r="R3915" s="8" t="s">
        <v>38</v>
      </c>
      <c r="S3915" s="8" t="s">
        <v>71</v>
      </c>
      <c r="T3915" s="8" t="s">
        <v>72</v>
      </c>
      <c r="U3915" s="8" t="s">
        <v>73</v>
      </c>
      <c r="V3915" s="1">
        <f t="shared" si="61"/>
        <v>0.62593905272395178</v>
      </c>
    </row>
    <row r="3916" spans="1:22" hidden="1" x14ac:dyDescent="0.2">
      <c r="A3916" s="7">
        <v>55440</v>
      </c>
      <c r="B3916" s="8" t="s">
        <v>2429</v>
      </c>
      <c r="C3916" s="9" t="s">
        <v>33</v>
      </c>
      <c r="D3916" s="9" t="s">
        <v>24</v>
      </c>
      <c r="E3916" s="10">
        <v>1</v>
      </c>
      <c r="F3916" s="9" t="s">
        <v>34</v>
      </c>
      <c r="G3916" s="9" t="s">
        <v>35</v>
      </c>
      <c r="H3916" s="9" t="s">
        <v>36</v>
      </c>
      <c r="I3916" s="11">
        <v>2081022000</v>
      </c>
      <c r="J3916" s="11">
        <v>0</v>
      </c>
      <c r="K3916" s="11">
        <v>3721483</v>
      </c>
      <c r="L3916" s="11">
        <v>3721483</v>
      </c>
      <c r="M3916" s="11">
        <v>0</v>
      </c>
      <c r="N3916" s="11">
        <v>3610393</v>
      </c>
      <c r="O3916" s="8" t="s">
        <v>37</v>
      </c>
      <c r="P3916" s="12">
        <v>217048.879550374</v>
      </c>
      <c r="Q3916" s="12">
        <v>196905.451828335</v>
      </c>
      <c r="R3916" s="8" t="s">
        <v>38</v>
      </c>
      <c r="S3916" s="8" t="s">
        <v>39</v>
      </c>
      <c r="T3916" s="8" t="s">
        <v>40</v>
      </c>
      <c r="U3916" s="8" t="s">
        <v>41</v>
      </c>
      <c r="V3916" s="1">
        <f t="shared" si="61"/>
        <v>0.10429917586184768</v>
      </c>
    </row>
    <row r="3917" spans="1:22" hidden="1" x14ac:dyDescent="0.2">
      <c r="A3917" s="7">
        <v>55440</v>
      </c>
      <c r="B3917" s="8" t="s">
        <v>2429</v>
      </c>
      <c r="C3917" s="9" t="s">
        <v>33</v>
      </c>
      <c r="D3917" s="9" t="s">
        <v>24</v>
      </c>
      <c r="E3917" s="10">
        <v>1</v>
      </c>
      <c r="F3917" s="9" t="s">
        <v>42</v>
      </c>
      <c r="G3917" s="9" t="s">
        <v>35</v>
      </c>
      <c r="H3917" s="9" t="s">
        <v>36</v>
      </c>
      <c r="I3917" s="11">
        <v>2971460000</v>
      </c>
      <c r="J3917" s="11">
        <v>0</v>
      </c>
      <c r="K3917" s="11">
        <v>33758533</v>
      </c>
      <c r="L3917" s="11">
        <v>33758533</v>
      </c>
      <c r="M3917" s="11">
        <v>0</v>
      </c>
      <c r="N3917" s="11">
        <v>32774440</v>
      </c>
      <c r="O3917" s="8" t="s">
        <v>37</v>
      </c>
      <c r="P3917" s="12">
        <v>1968906.41792917</v>
      </c>
      <c r="Q3917" s="12">
        <v>1786180.18500333</v>
      </c>
      <c r="R3917" s="8" t="s">
        <v>38</v>
      </c>
      <c r="S3917" s="8" t="s">
        <v>39</v>
      </c>
      <c r="T3917" s="8" t="s">
        <v>40</v>
      </c>
      <c r="U3917" s="8" t="s">
        <v>41</v>
      </c>
      <c r="V3917" s="1">
        <f t="shared" si="61"/>
        <v>0.6626057284732656</v>
      </c>
    </row>
    <row r="3918" spans="1:22" hidden="1" x14ac:dyDescent="0.2">
      <c r="A3918" s="7">
        <v>55447</v>
      </c>
      <c r="B3918" s="8" t="s">
        <v>2430</v>
      </c>
      <c r="C3918" s="9" t="s">
        <v>282</v>
      </c>
      <c r="D3918" s="9" t="s">
        <v>24</v>
      </c>
      <c r="E3918" s="10">
        <v>1</v>
      </c>
      <c r="F3918" s="9" t="s">
        <v>50</v>
      </c>
      <c r="G3918" s="9" t="s">
        <v>35</v>
      </c>
      <c r="H3918" s="9" t="s">
        <v>36</v>
      </c>
      <c r="I3918" s="11">
        <v>15156000</v>
      </c>
      <c r="J3918" s="11">
        <v>0</v>
      </c>
      <c r="K3918" s="11">
        <v>188444</v>
      </c>
      <c r="L3918" s="11">
        <v>188444</v>
      </c>
      <c r="M3918" s="11">
        <v>0</v>
      </c>
      <c r="N3918" s="11">
        <v>188444</v>
      </c>
      <c r="O3918" s="8" t="s">
        <v>37</v>
      </c>
      <c r="P3918" s="12">
        <v>10990.6612654124</v>
      </c>
      <c r="Q3918" s="12">
        <v>9970.6624924362004</v>
      </c>
      <c r="R3918" s="8" t="s">
        <v>38</v>
      </c>
      <c r="S3918" s="8" t="s">
        <v>60</v>
      </c>
      <c r="T3918" s="8" t="s">
        <v>61</v>
      </c>
      <c r="U3918" s="8" t="s">
        <v>62</v>
      </c>
      <c r="V3918" s="1">
        <f t="shared" si="61"/>
        <v>0.72516899349514385</v>
      </c>
    </row>
    <row r="3919" spans="1:22" hidden="1" x14ac:dyDescent="0.2">
      <c r="A3919" s="7">
        <v>55451</v>
      </c>
      <c r="B3919" s="8" t="s">
        <v>2431</v>
      </c>
      <c r="C3919" s="9" t="s">
        <v>643</v>
      </c>
      <c r="D3919" s="9" t="s">
        <v>24</v>
      </c>
      <c r="E3919" s="10">
        <v>1</v>
      </c>
      <c r="F3919" s="9" t="s">
        <v>34</v>
      </c>
      <c r="G3919" s="9" t="s">
        <v>35</v>
      </c>
      <c r="H3919" s="9" t="s">
        <v>36</v>
      </c>
      <c r="I3919" s="11">
        <v>2042873000</v>
      </c>
      <c r="J3919" s="11">
        <v>0</v>
      </c>
      <c r="K3919" s="11">
        <v>14220081</v>
      </c>
      <c r="L3919" s="11">
        <v>14220081</v>
      </c>
      <c r="M3919" s="11">
        <v>0</v>
      </c>
      <c r="N3919" s="11">
        <v>14220081</v>
      </c>
      <c r="O3919" s="8" t="s">
        <v>37</v>
      </c>
      <c r="P3919" s="12">
        <v>829360.94244299002</v>
      </c>
      <c r="Q3919" s="12">
        <v>752391.31129727804</v>
      </c>
      <c r="R3919" s="8" t="s">
        <v>38</v>
      </c>
      <c r="S3919" s="8" t="s">
        <v>64</v>
      </c>
      <c r="T3919" s="8" t="s">
        <v>65</v>
      </c>
      <c r="U3919" s="8" t="s">
        <v>65</v>
      </c>
      <c r="V3919" s="1">
        <f t="shared" si="61"/>
        <v>0.40597772962048545</v>
      </c>
    </row>
    <row r="3920" spans="1:22" hidden="1" x14ac:dyDescent="0.2">
      <c r="A3920" s="7">
        <v>55451</v>
      </c>
      <c r="B3920" s="8" t="s">
        <v>2431</v>
      </c>
      <c r="C3920" s="9" t="s">
        <v>643</v>
      </c>
      <c r="D3920" s="9" t="s">
        <v>24</v>
      </c>
      <c r="E3920" s="10">
        <v>1</v>
      </c>
      <c r="F3920" s="9" t="s">
        <v>42</v>
      </c>
      <c r="G3920" s="9" t="s">
        <v>35</v>
      </c>
      <c r="H3920" s="9" t="s">
        <v>36</v>
      </c>
      <c r="I3920" s="11">
        <v>3267381000</v>
      </c>
      <c r="J3920" s="11">
        <v>0</v>
      </c>
      <c r="K3920" s="11">
        <v>22726108</v>
      </c>
      <c r="L3920" s="11">
        <v>22726108</v>
      </c>
      <c r="M3920" s="11">
        <v>0</v>
      </c>
      <c r="N3920" s="11">
        <v>22726108</v>
      </c>
      <c r="O3920" s="8" t="s">
        <v>37</v>
      </c>
      <c r="P3920" s="12">
        <v>1325459.8443525799</v>
      </c>
      <c r="Q3920" s="12">
        <v>1202449.2827293701</v>
      </c>
      <c r="R3920" s="8" t="s">
        <v>38</v>
      </c>
      <c r="S3920" s="8" t="s">
        <v>64</v>
      </c>
      <c r="T3920" s="8" t="s">
        <v>65</v>
      </c>
      <c r="U3920" s="8" t="s">
        <v>65</v>
      </c>
      <c r="V3920" s="1">
        <f t="shared" si="61"/>
        <v>0.40566430555621763</v>
      </c>
    </row>
    <row r="3921" spans="1:22" hidden="1" x14ac:dyDescent="0.2">
      <c r="A3921" s="7">
        <v>55453</v>
      </c>
      <c r="B3921" s="8" t="s">
        <v>2432</v>
      </c>
      <c r="C3921" s="9" t="s">
        <v>190</v>
      </c>
      <c r="D3921" s="9" t="s">
        <v>24</v>
      </c>
      <c r="E3921" s="10">
        <v>2</v>
      </c>
      <c r="F3921" s="9" t="s">
        <v>50</v>
      </c>
      <c r="G3921" s="9" t="s">
        <v>35</v>
      </c>
      <c r="H3921" s="9" t="s">
        <v>36</v>
      </c>
      <c r="I3921" s="11">
        <v>143764000</v>
      </c>
      <c r="J3921" s="11">
        <v>0</v>
      </c>
      <c r="K3921" s="11">
        <v>1752335</v>
      </c>
      <c r="L3921" s="11">
        <v>1752335</v>
      </c>
      <c r="M3921" s="11">
        <v>0</v>
      </c>
      <c r="N3921" s="11">
        <v>1671411</v>
      </c>
      <c r="O3921" s="8" t="s">
        <v>37</v>
      </c>
      <c r="P3921" s="12">
        <v>102201.823398603</v>
      </c>
      <c r="Q3921" s="12">
        <v>92716.8859644412</v>
      </c>
      <c r="R3921" s="8" t="s">
        <v>51</v>
      </c>
      <c r="S3921" s="8" t="s">
        <v>191</v>
      </c>
      <c r="T3921" s="8" t="s">
        <v>192</v>
      </c>
      <c r="U3921" s="8" t="s">
        <v>96</v>
      </c>
      <c r="V3921" s="1">
        <f t="shared" si="61"/>
        <v>0.71089997077573663</v>
      </c>
    </row>
    <row r="3922" spans="1:22" hidden="1" x14ac:dyDescent="0.2">
      <c r="A3922" s="7">
        <v>55455</v>
      </c>
      <c r="B3922" s="8" t="s">
        <v>2433</v>
      </c>
      <c r="C3922" s="9" t="s">
        <v>110</v>
      </c>
      <c r="D3922" s="9" t="s">
        <v>24</v>
      </c>
      <c r="E3922" s="10">
        <v>1</v>
      </c>
      <c r="F3922" s="9" t="s">
        <v>34</v>
      </c>
      <c r="G3922" s="9" t="s">
        <v>35</v>
      </c>
      <c r="H3922" s="9" t="s">
        <v>36</v>
      </c>
      <c r="I3922" s="11">
        <v>2031033000</v>
      </c>
      <c r="J3922" s="11">
        <v>0</v>
      </c>
      <c r="K3922" s="11">
        <v>0</v>
      </c>
      <c r="L3922" s="11">
        <v>0</v>
      </c>
      <c r="M3922" s="11">
        <v>0</v>
      </c>
      <c r="N3922" s="11">
        <v>0</v>
      </c>
      <c r="O3922" s="8" t="s">
        <v>37</v>
      </c>
      <c r="P3922" s="12">
        <v>0</v>
      </c>
      <c r="Q3922" s="12">
        <v>0</v>
      </c>
      <c r="R3922" s="8" t="s">
        <v>51</v>
      </c>
      <c r="S3922" s="8" t="s">
        <v>135</v>
      </c>
      <c r="T3922" s="8" t="s">
        <v>136</v>
      </c>
      <c r="U3922" s="8" t="s">
        <v>54</v>
      </c>
      <c r="V3922" s="1">
        <f t="shared" si="61"/>
        <v>0</v>
      </c>
    </row>
    <row r="3923" spans="1:22" hidden="1" x14ac:dyDescent="0.2">
      <c r="A3923" s="7">
        <v>55455</v>
      </c>
      <c r="B3923" s="8" t="s">
        <v>2433</v>
      </c>
      <c r="C3923" s="9" t="s">
        <v>110</v>
      </c>
      <c r="D3923" s="9" t="s">
        <v>24</v>
      </c>
      <c r="E3923" s="10">
        <v>1</v>
      </c>
      <c r="F3923" s="9" t="s">
        <v>42</v>
      </c>
      <c r="G3923" s="9" t="s">
        <v>35</v>
      </c>
      <c r="H3923" s="9" t="s">
        <v>36</v>
      </c>
      <c r="I3923" s="11">
        <v>3537815000</v>
      </c>
      <c r="J3923" s="11">
        <v>0</v>
      </c>
      <c r="K3923" s="11">
        <v>39232962</v>
      </c>
      <c r="L3923" s="11">
        <v>39232962</v>
      </c>
      <c r="M3923" s="11">
        <v>0</v>
      </c>
      <c r="N3923" s="11">
        <v>38243333</v>
      </c>
      <c r="O3923" s="8" t="s">
        <v>37</v>
      </c>
      <c r="P3923" s="12">
        <v>2288192.7563668601</v>
      </c>
      <c r="Q3923" s="12">
        <v>2075834.8510993901</v>
      </c>
      <c r="R3923" s="8" t="s">
        <v>51</v>
      </c>
      <c r="S3923" s="8" t="s">
        <v>135</v>
      </c>
      <c r="T3923" s="8" t="s">
        <v>136</v>
      </c>
      <c r="U3923" s="8" t="s">
        <v>54</v>
      </c>
      <c r="V3923" s="1">
        <f t="shared" si="61"/>
        <v>0.64678134847832913</v>
      </c>
    </row>
    <row r="3924" spans="1:22" hidden="1" x14ac:dyDescent="0.2">
      <c r="A3924" s="7">
        <v>55457</v>
      </c>
      <c r="B3924" s="8" t="s">
        <v>2434</v>
      </c>
      <c r="C3924" s="9" t="s">
        <v>146</v>
      </c>
      <c r="D3924" s="9" t="s">
        <v>24</v>
      </c>
      <c r="E3924" s="10">
        <v>1</v>
      </c>
      <c r="F3924" s="9" t="s">
        <v>34</v>
      </c>
      <c r="G3924" s="9" t="s">
        <v>35</v>
      </c>
      <c r="H3924" s="9" t="s">
        <v>36</v>
      </c>
      <c r="I3924" s="11">
        <v>1005392000</v>
      </c>
      <c r="J3924" s="11">
        <v>0</v>
      </c>
      <c r="K3924" s="11">
        <v>0</v>
      </c>
      <c r="L3924" s="11">
        <v>0</v>
      </c>
      <c r="M3924" s="11">
        <v>0</v>
      </c>
      <c r="N3924" s="11">
        <v>0</v>
      </c>
      <c r="O3924" s="8" t="s">
        <v>37</v>
      </c>
      <c r="P3924" s="12">
        <v>0</v>
      </c>
      <c r="Q3924" s="12">
        <v>0</v>
      </c>
      <c r="R3924" s="8" t="s">
        <v>59</v>
      </c>
      <c r="S3924" s="8" t="s">
        <v>80</v>
      </c>
      <c r="T3924" s="8" t="s">
        <v>81</v>
      </c>
      <c r="U3924" s="8" t="s">
        <v>82</v>
      </c>
      <c r="V3924" s="1">
        <f t="shared" si="61"/>
        <v>0</v>
      </c>
    </row>
    <row r="3925" spans="1:22" hidden="1" x14ac:dyDescent="0.2">
      <c r="A3925" s="7">
        <v>55457</v>
      </c>
      <c r="B3925" s="8" t="s">
        <v>2434</v>
      </c>
      <c r="C3925" s="9" t="s">
        <v>146</v>
      </c>
      <c r="D3925" s="9" t="s">
        <v>24</v>
      </c>
      <c r="E3925" s="10">
        <v>1</v>
      </c>
      <c r="F3925" s="9" t="s">
        <v>42</v>
      </c>
      <c r="G3925" s="9" t="s">
        <v>35</v>
      </c>
      <c r="H3925" s="9" t="s">
        <v>36</v>
      </c>
      <c r="I3925" s="11">
        <v>2027091000</v>
      </c>
      <c r="J3925" s="11">
        <v>0</v>
      </c>
      <c r="K3925" s="11">
        <v>20991528</v>
      </c>
      <c r="L3925" s="11">
        <v>20991528</v>
      </c>
      <c r="M3925" s="11">
        <v>0</v>
      </c>
      <c r="N3925" s="11">
        <v>20504054</v>
      </c>
      <c r="O3925" s="8" t="s">
        <v>37</v>
      </c>
      <c r="P3925" s="12">
        <v>1224293.5497623601</v>
      </c>
      <c r="Q3925" s="12">
        <v>1110671.82233726</v>
      </c>
      <c r="R3925" s="8" t="s">
        <v>59</v>
      </c>
      <c r="S3925" s="8" t="s">
        <v>80</v>
      </c>
      <c r="T3925" s="8" t="s">
        <v>81</v>
      </c>
      <c r="U3925" s="8" t="s">
        <v>82</v>
      </c>
      <c r="V3925" s="1">
        <f t="shared" si="61"/>
        <v>0.60396575672348207</v>
      </c>
    </row>
    <row r="3926" spans="1:22" hidden="1" x14ac:dyDescent="0.2">
      <c r="A3926" s="7">
        <v>55463</v>
      </c>
      <c r="B3926" s="8" t="s">
        <v>2435</v>
      </c>
      <c r="C3926" s="9" t="s">
        <v>146</v>
      </c>
      <c r="D3926" s="9" t="s">
        <v>24</v>
      </c>
      <c r="E3926" s="10">
        <v>1</v>
      </c>
      <c r="F3926" s="9" t="s">
        <v>34</v>
      </c>
      <c r="G3926" s="9" t="s">
        <v>35</v>
      </c>
      <c r="H3926" s="9" t="s">
        <v>36</v>
      </c>
      <c r="I3926" s="11">
        <v>2354423000</v>
      </c>
      <c r="J3926" s="11">
        <v>0</v>
      </c>
      <c r="K3926" s="11">
        <v>922260</v>
      </c>
      <c r="L3926" s="11">
        <v>922260</v>
      </c>
      <c r="M3926" s="11">
        <v>0</v>
      </c>
      <c r="N3926" s="11">
        <v>902414</v>
      </c>
      <c r="O3926" s="8" t="s">
        <v>37</v>
      </c>
      <c r="P3926" s="12">
        <v>53789.174813946003</v>
      </c>
      <c r="Q3926" s="12">
        <v>48797.219281453297</v>
      </c>
      <c r="R3926" s="8" t="s">
        <v>59</v>
      </c>
      <c r="S3926" s="8" t="s">
        <v>80</v>
      </c>
      <c r="T3926" s="8" t="s">
        <v>81</v>
      </c>
      <c r="U3926" s="8" t="s">
        <v>82</v>
      </c>
      <c r="V3926" s="1">
        <f t="shared" si="61"/>
        <v>2.2846011449066714E-2</v>
      </c>
    </row>
    <row r="3927" spans="1:22" hidden="1" x14ac:dyDescent="0.2">
      <c r="A3927" s="7">
        <v>55463</v>
      </c>
      <c r="B3927" s="8" t="s">
        <v>2435</v>
      </c>
      <c r="C3927" s="9" t="s">
        <v>146</v>
      </c>
      <c r="D3927" s="9" t="s">
        <v>24</v>
      </c>
      <c r="E3927" s="10">
        <v>1</v>
      </c>
      <c r="F3927" s="9" t="s">
        <v>42</v>
      </c>
      <c r="G3927" s="9" t="s">
        <v>35</v>
      </c>
      <c r="H3927" s="9" t="s">
        <v>36</v>
      </c>
      <c r="I3927" s="11">
        <v>3544322000</v>
      </c>
      <c r="J3927" s="11">
        <v>0</v>
      </c>
      <c r="K3927" s="11">
        <v>42387110</v>
      </c>
      <c r="L3927" s="11">
        <v>42387110</v>
      </c>
      <c r="M3927" s="11">
        <v>0</v>
      </c>
      <c r="N3927" s="11">
        <v>41470799</v>
      </c>
      <c r="O3927" s="8" t="s">
        <v>37</v>
      </c>
      <c r="P3927" s="12">
        <v>2472152.83070713</v>
      </c>
      <c r="Q3927" s="12">
        <v>2242722.3357589799</v>
      </c>
      <c r="R3927" s="8" t="s">
        <v>59</v>
      </c>
      <c r="S3927" s="8" t="s">
        <v>80</v>
      </c>
      <c r="T3927" s="8" t="s">
        <v>81</v>
      </c>
      <c r="U3927" s="8" t="s">
        <v>82</v>
      </c>
      <c r="V3927" s="1">
        <f t="shared" si="61"/>
        <v>0.69749668080584382</v>
      </c>
    </row>
    <row r="3928" spans="1:22" hidden="1" x14ac:dyDescent="0.2">
      <c r="A3928" s="7">
        <v>55464</v>
      </c>
      <c r="B3928" s="8" t="s">
        <v>2436</v>
      </c>
      <c r="C3928" s="9" t="s">
        <v>49</v>
      </c>
      <c r="D3928" s="9" t="s">
        <v>24</v>
      </c>
      <c r="E3928" s="10">
        <v>3</v>
      </c>
      <c r="F3928" s="9" t="s">
        <v>34</v>
      </c>
      <c r="G3928" s="9" t="s">
        <v>35</v>
      </c>
      <c r="H3928" s="9" t="s">
        <v>36</v>
      </c>
      <c r="I3928" s="11">
        <v>1199443000</v>
      </c>
      <c r="J3928" s="11">
        <v>404610</v>
      </c>
      <c r="K3928" s="11">
        <v>7643748</v>
      </c>
      <c r="L3928" s="11">
        <v>6894469</v>
      </c>
      <c r="M3928" s="11">
        <v>749279</v>
      </c>
      <c r="N3928" s="11">
        <v>7465971</v>
      </c>
      <c r="O3928" s="8" t="s">
        <v>37</v>
      </c>
      <c r="P3928" s="12">
        <v>445808.01228043</v>
      </c>
      <c r="Q3928" s="12">
        <v>404434.37565130199</v>
      </c>
      <c r="R3928" s="8" t="s">
        <v>124</v>
      </c>
      <c r="S3928" s="8" t="s">
        <v>160</v>
      </c>
      <c r="T3928" s="8" t="s">
        <v>161</v>
      </c>
      <c r="U3928" s="8" t="s">
        <v>161</v>
      </c>
      <c r="V3928" s="1">
        <f t="shared" si="61"/>
        <v>0.3716791979947609</v>
      </c>
    </row>
    <row r="3929" spans="1:22" hidden="1" x14ac:dyDescent="0.2">
      <c r="A3929" s="7">
        <v>55464</v>
      </c>
      <c r="B3929" s="8" t="s">
        <v>2436</v>
      </c>
      <c r="C3929" s="9" t="s">
        <v>49</v>
      </c>
      <c r="D3929" s="9" t="s">
        <v>24</v>
      </c>
      <c r="E3929" s="10">
        <v>3</v>
      </c>
      <c r="F3929" s="9" t="s">
        <v>42</v>
      </c>
      <c r="G3929" s="9" t="s">
        <v>35</v>
      </c>
      <c r="H3929" s="9" t="s">
        <v>36</v>
      </c>
      <c r="I3929" s="11">
        <v>6185769000</v>
      </c>
      <c r="J3929" s="11">
        <v>15115023</v>
      </c>
      <c r="K3929" s="11">
        <v>69050420</v>
      </c>
      <c r="L3929" s="11">
        <v>41059637</v>
      </c>
      <c r="M3929" s="11">
        <v>27990783</v>
      </c>
      <c r="N3929" s="11">
        <v>67455117</v>
      </c>
      <c r="O3929" s="8" t="s">
        <v>37</v>
      </c>
      <c r="P3929" s="12">
        <v>4027242.9817582802</v>
      </c>
      <c r="Q3929" s="12">
        <v>3653490.8661510302</v>
      </c>
      <c r="R3929" s="8" t="s">
        <v>124</v>
      </c>
      <c r="S3929" s="8" t="s">
        <v>160</v>
      </c>
      <c r="T3929" s="8" t="s">
        <v>161</v>
      </c>
      <c r="U3929" s="8" t="s">
        <v>161</v>
      </c>
      <c r="V3929" s="1">
        <f t="shared" si="61"/>
        <v>0.65104968869000446</v>
      </c>
    </row>
    <row r="3930" spans="1:22" hidden="1" x14ac:dyDescent="0.2">
      <c r="A3930" s="7">
        <v>55467</v>
      </c>
      <c r="B3930" s="8" t="s">
        <v>2437</v>
      </c>
      <c r="C3930" s="9" t="s">
        <v>67</v>
      </c>
      <c r="D3930" s="9" t="s">
        <v>24</v>
      </c>
      <c r="E3930" s="10">
        <v>1</v>
      </c>
      <c r="F3930" s="9" t="s">
        <v>34</v>
      </c>
      <c r="G3930" s="9" t="s">
        <v>35</v>
      </c>
      <c r="H3930" s="9" t="s">
        <v>36</v>
      </c>
      <c r="I3930" s="11">
        <v>1259762000</v>
      </c>
      <c r="J3930" s="11">
        <v>0</v>
      </c>
      <c r="K3930" s="11">
        <v>0</v>
      </c>
      <c r="L3930" s="11">
        <v>0</v>
      </c>
      <c r="M3930" s="11">
        <v>0</v>
      </c>
      <c r="N3930" s="11">
        <v>0</v>
      </c>
      <c r="O3930" s="8" t="s">
        <v>37</v>
      </c>
      <c r="P3930" s="12">
        <v>0</v>
      </c>
      <c r="Q3930" s="12">
        <v>0</v>
      </c>
      <c r="R3930" s="8" t="s">
        <v>38</v>
      </c>
      <c r="S3930" s="8" t="s">
        <v>60</v>
      </c>
      <c r="T3930" s="8" t="s">
        <v>61</v>
      </c>
      <c r="U3930" s="8" t="s">
        <v>62</v>
      </c>
      <c r="V3930" s="1">
        <f t="shared" si="61"/>
        <v>0</v>
      </c>
    </row>
    <row r="3931" spans="1:22" hidden="1" x14ac:dyDescent="0.2">
      <c r="A3931" s="7">
        <v>55467</v>
      </c>
      <c r="B3931" s="8" t="s">
        <v>2437</v>
      </c>
      <c r="C3931" s="9" t="s">
        <v>67</v>
      </c>
      <c r="D3931" s="9" t="s">
        <v>24</v>
      </c>
      <c r="E3931" s="10">
        <v>1</v>
      </c>
      <c r="F3931" s="9" t="s">
        <v>42</v>
      </c>
      <c r="G3931" s="9" t="s">
        <v>35</v>
      </c>
      <c r="H3931" s="9" t="s">
        <v>36</v>
      </c>
      <c r="I3931" s="11">
        <v>2246593000</v>
      </c>
      <c r="J3931" s="11">
        <v>0</v>
      </c>
      <c r="K3931" s="11">
        <v>25649886</v>
      </c>
      <c r="L3931" s="11">
        <v>25649886</v>
      </c>
      <c r="M3931" s="11">
        <v>0</v>
      </c>
      <c r="N3931" s="11">
        <v>24755212</v>
      </c>
      <c r="O3931" s="8" t="s">
        <v>37</v>
      </c>
      <c r="P3931" s="12">
        <v>1495983.9980176799</v>
      </c>
      <c r="Q3931" s="12">
        <v>1357147.7801122</v>
      </c>
      <c r="R3931" s="8" t="s">
        <v>38</v>
      </c>
      <c r="S3931" s="8" t="s">
        <v>60</v>
      </c>
      <c r="T3931" s="8" t="s">
        <v>61</v>
      </c>
      <c r="U3931" s="8" t="s">
        <v>62</v>
      </c>
      <c r="V3931" s="1">
        <f t="shared" si="61"/>
        <v>0.66589008245716064</v>
      </c>
    </row>
    <row r="3932" spans="1:22" hidden="1" x14ac:dyDescent="0.2">
      <c r="A3932" s="7">
        <v>55470</v>
      </c>
      <c r="B3932" s="8" t="s">
        <v>2438</v>
      </c>
      <c r="C3932" s="9" t="s">
        <v>49</v>
      </c>
      <c r="D3932" s="9" t="s">
        <v>504</v>
      </c>
      <c r="E3932" s="10">
        <v>7</v>
      </c>
      <c r="F3932" s="9" t="s">
        <v>34</v>
      </c>
      <c r="G3932" s="9" t="s">
        <v>35</v>
      </c>
      <c r="H3932" s="9" t="s">
        <v>36</v>
      </c>
      <c r="I3932" s="11">
        <v>335315660</v>
      </c>
      <c r="J3932" s="11">
        <v>210217</v>
      </c>
      <c r="K3932" s="11">
        <v>1001925</v>
      </c>
      <c r="L3932" s="11">
        <v>705845</v>
      </c>
      <c r="M3932" s="11">
        <v>296080</v>
      </c>
      <c r="N3932" s="11">
        <v>986082</v>
      </c>
      <c r="O3932" s="8" t="s">
        <v>37</v>
      </c>
      <c r="P3932" s="12">
        <v>58435.494302542502</v>
      </c>
      <c r="Q3932" s="12">
        <v>53012.332670364201</v>
      </c>
      <c r="R3932" s="8" t="s">
        <v>124</v>
      </c>
      <c r="S3932" s="8" t="s">
        <v>160</v>
      </c>
      <c r="T3932" s="8" t="s">
        <v>161</v>
      </c>
      <c r="U3932" s="8" t="s">
        <v>161</v>
      </c>
      <c r="V3932" s="1">
        <f t="shared" si="61"/>
        <v>0.17427010209586544</v>
      </c>
    </row>
    <row r="3933" spans="1:22" hidden="1" x14ac:dyDescent="0.2">
      <c r="A3933" s="7">
        <v>55470</v>
      </c>
      <c r="B3933" s="8" t="s">
        <v>2438</v>
      </c>
      <c r="C3933" s="9" t="s">
        <v>49</v>
      </c>
      <c r="D3933" s="9" t="s">
        <v>504</v>
      </c>
      <c r="E3933" s="10">
        <v>7</v>
      </c>
      <c r="F3933" s="9" t="s">
        <v>42</v>
      </c>
      <c r="G3933" s="9" t="s">
        <v>35</v>
      </c>
      <c r="H3933" s="9" t="s">
        <v>36</v>
      </c>
      <c r="I3933" s="11">
        <v>3650091000</v>
      </c>
      <c r="J3933" s="11">
        <v>14456601</v>
      </c>
      <c r="K3933" s="11">
        <v>39453529</v>
      </c>
      <c r="L3933" s="11">
        <v>19092118</v>
      </c>
      <c r="M3933" s="11">
        <v>20361411</v>
      </c>
      <c r="N3933" s="11">
        <v>38846950</v>
      </c>
      <c r="O3933" s="8" t="s">
        <v>37</v>
      </c>
      <c r="P3933" s="12">
        <v>2301056.9344957899</v>
      </c>
      <c r="Q3933" s="12">
        <v>2087505.1569407501</v>
      </c>
      <c r="R3933" s="8" t="s">
        <v>124</v>
      </c>
      <c r="S3933" s="8" t="s">
        <v>160</v>
      </c>
      <c r="T3933" s="8" t="s">
        <v>161</v>
      </c>
      <c r="U3933" s="8" t="s">
        <v>161</v>
      </c>
      <c r="V3933" s="1">
        <f t="shared" si="61"/>
        <v>0.63041084030392391</v>
      </c>
    </row>
    <row r="3934" spans="1:22" hidden="1" x14ac:dyDescent="0.2">
      <c r="A3934" s="7">
        <v>55477</v>
      </c>
      <c r="B3934" s="8" t="s">
        <v>2439</v>
      </c>
      <c r="C3934" s="9" t="s">
        <v>683</v>
      </c>
      <c r="D3934" s="9" t="s">
        <v>24</v>
      </c>
      <c r="E3934" s="10">
        <v>1</v>
      </c>
      <c r="F3934" s="9" t="s">
        <v>50</v>
      </c>
      <c r="G3934" s="9" t="s">
        <v>35</v>
      </c>
      <c r="H3934" s="9" t="s">
        <v>36</v>
      </c>
      <c r="I3934" s="11">
        <v>15983000</v>
      </c>
      <c r="J3934" s="11">
        <v>0</v>
      </c>
      <c r="K3934" s="11">
        <v>170509</v>
      </c>
      <c r="L3934" s="11">
        <v>170509</v>
      </c>
      <c r="M3934" s="11">
        <v>0</v>
      </c>
      <c r="N3934" s="11">
        <v>159354</v>
      </c>
      <c r="O3934" s="8" t="s">
        <v>37</v>
      </c>
      <c r="P3934" s="12">
        <v>9944.6342770488991</v>
      </c>
      <c r="Q3934" s="12">
        <v>9021.7130337013004</v>
      </c>
      <c r="R3934" s="8" t="s">
        <v>51</v>
      </c>
      <c r="S3934" s="8" t="s">
        <v>94</v>
      </c>
      <c r="T3934" s="8" t="s">
        <v>95</v>
      </c>
      <c r="U3934" s="8" t="s">
        <v>96</v>
      </c>
      <c r="V3934" s="1">
        <f t="shared" si="61"/>
        <v>0.62220073059181003</v>
      </c>
    </row>
    <row r="3935" spans="1:22" hidden="1" x14ac:dyDescent="0.2">
      <c r="A3935" s="7">
        <v>55478</v>
      </c>
      <c r="B3935" s="8" t="s">
        <v>2440</v>
      </c>
      <c r="C3935" s="9" t="s">
        <v>916</v>
      </c>
      <c r="D3935" s="9" t="s">
        <v>24</v>
      </c>
      <c r="E3935" s="10">
        <v>1</v>
      </c>
      <c r="F3935" s="9" t="s">
        <v>50</v>
      </c>
      <c r="G3935" s="9" t="s">
        <v>35</v>
      </c>
      <c r="H3935" s="9" t="s">
        <v>36</v>
      </c>
      <c r="I3935" s="11">
        <v>35182000</v>
      </c>
      <c r="J3935" s="11">
        <v>0</v>
      </c>
      <c r="K3935" s="11">
        <v>400569</v>
      </c>
      <c r="L3935" s="11">
        <v>400569</v>
      </c>
      <c r="M3935" s="11">
        <v>0</v>
      </c>
      <c r="N3935" s="11">
        <v>370896</v>
      </c>
      <c r="O3935" s="8" t="s">
        <v>37</v>
      </c>
      <c r="P3935" s="12">
        <v>23362.4747533749</v>
      </c>
      <c r="Q3935" s="12">
        <v>21194.298061666399</v>
      </c>
      <c r="R3935" s="8" t="s">
        <v>51</v>
      </c>
      <c r="S3935" s="8" t="s">
        <v>94</v>
      </c>
      <c r="T3935" s="8" t="s">
        <v>95</v>
      </c>
      <c r="U3935" s="8" t="s">
        <v>96</v>
      </c>
      <c r="V3935" s="1">
        <f t="shared" si="61"/>
        <v>0.66404623822906317</v>
      </c>
    </row>
    <row r="3936" spans="1:22" hidden="1" x14ac:dyDescent="0.2">
      <c r="A3936" s="7">
        <v>55479</v>
      </c>
      <c r="B3936" s="8" t="s">
        <v>2441</v>
      </c>
      <c r="C3936" s="9" t="s">
        <v>683</v>
      </c>
      <c r="D3936" s="9" t="s">
        <v>24</v>
      </c>
      <c r="E3936" s="10">
        <v>2</v>
      </c>
      <c r="F3936" s="9" t="s">
        <v>43</v>
      </c>
      <c r="G3936" s="9" t="s">
        <v>79</v>
      </c>
      <c r="H3936" s="9" t="s">
        <v>45</v>
      </c>
      <c r="I3936" s="11">
        <v>697581472</v>
      </c>
      <c r="J3936" s="11">
        <v>0</v>
      </c>
      <c r="K3936" s="11">
        <v>8528449</v>
      </c>
      <c r="L3936" s="11">
        <v>8528449</v>
      </c>
      <c r="M3936" s="11">
        <v>0</v>
      </c>
      <c r="N3936" s="11">
        <v>527062</v>
      </c>
      <c r="O3936" s="8" t="s">
        <v>46</v>
      </c>
      <c r="P3936" s="12">
        <v>913118.60716766398</v>
      </c>
      <c r="Q3936" s="12">
        <v>828375.76627747796</v>
      </c>
      <c r="R3936" s="8" t="s">
        <v>51</v>
      </c>
      <c r="S3936" s="8" t="s">
        <v>94</v>
      </c>
      <c r="T3936" s="8" t="s">
        <v>95</v>
      </c>
      <c r="U3936" s="8" t="s">
        <v>96</v>
      </c>
      <c r="V3936" s="1">
        <f t="shared" si="61"/>
        <v>1.3089777234904314</v>
      </c>
    </row>
    <row r="3937" spans="1:22" hidden="1" x14ac:dyDescent="0.2">
      <c r="A3937" s="7">
        <v>55479</v>
      </c>
      <c r="B3937" s="8" t="s">
        <v>2441</v>
      </c>
      <c r="C3937" s="9" t="s">
        <v>683</v>
      </c>
      <c r="D3937" s="9" t="s">
        <v>24</v>
      </c>
      <c r="E3937" s="10">
        <v>2</v>
      </c>
      <c r="F3937" s="9" t="s">
        <v>43</v>
      </c>
      <c r="G3937" s="9" t="s">
        <v>35</v>
      </c>
      <c r="H3937" s="9" t="s">
        <v>36</v>
      </c>
      <c r="I3937" s="11">
        <v>1432528</v>
      </c>
      <c r="J3937" s="11">
        <v>0</v>
      </c>
      <c r="K3937" s="11">
        <v>17606</v>
      </c>
      <c r="L3937" s="11">
        <v>17606</v>
      </c>
      <c r="M3937" s="11">
        <v>0</v>
      </c>
      <c r="N3937" s="11">
        <v>16492</v>
      </c>
      <c r="O3937" s="8" t="s">
        <v>37</v>
      </c>
      <c r="P3937" s="12">
        <v>1026.8386482926001</v>
      </c>
      <c r="Q3937" s="12">
        <v>931.54191081609997</v>
      </c>
      <c r="R3937" s="8" t="s">
        <v>51</v>
      </c>
      <c r="S3937" s="8" t="s">
        <v>94</v>
      </c>
      <c r="T3937" s="8" t="s">
        <v>95</v>
      </c>
      <c r="U3937" s="8" t="s">
        <v>96</v>
      </c>
      <c r="V3937" s="1">
        <f t="shared" si="61"/>
        <v>0.7168017995408118</v>
      </c>
    </row>
    <row r="3938" spans="1:22" hidden="1" x14ac:dyDescent="0.2">
      <c r="A3938" s="7">
        <v>55480</v>
      </c>
      <c r="B3938" s="8" t="s">
        <v>2442</v>
      </c>
      <c r="C3938" s="9" t="s">
        <v>49</v>
      </c>
      <c r="D3938" s="9" t="s">
        <v>24</v>
      </c>
      <c r="E3938" s="10">
        <v>2</v>
      </c>
      <c r="F3938" s="9" t="s">
        <v>34</v>
      </c>
      <c r="G3938" s="9" t="s">
        <v>35</v>
      </c>
      <c r="H3938" s="9" t="s">
        <v>36</v>
      </c>
      <c r="I3938" s="11">
        <v>4122601000</v>
      </c>
      <c r="J3938" s="11">
        <v>0</v>
      </c>
      <c r="K3938" s="11">
        <v>7742516</v>
      </c>
      <c r="L3938" s="11">
        <v>7742516</v>
      </c>
      <c r="M3938" s="11">
        <v>0</v>
      </c>
      <c r="N3938" s="11">
        <v>7502438</v>
      </c>
      <c r="O3938" s="8" t="s">
        <v>37</v>
      </c>
      <c r="P3938" s="12">
        <v>451568.48028080299</v>
      </c>
      <c r="Q3938" s="12">
        <v>409660.23793958401</v>
      </c>
      <c r="R3938" s="8" t="s">
        <v>124</v>
      </c>
      <c r="S3938" s="8" t="s">
        <v>160</v>
      </c>
      <c r="T3938" s="8" t="s">
        <v>161</v>
      </c>
      <c r="U3938" s="8" t="s">
        <v>161</v>
      </c>
      <c r="V3938" s="1">
        <f t="shared" si="61"/>
        <v>0.10953484954784685</v>
      </c>
    </row>
    <row r="3939" spans="1:22" hidden="1" x14ac:dyDescent="0.2">
      <c r="A3939" s="7">
        <v>55480</v>
      </c>
      <c r="B3939" s="8" t="s">
        <v>2442</v>
      </c>
      <c r="C3939" s="9" t="s">
        <v>49</v>
      </c>
      <c r="D3939" s="9" t="s">
        <v>24</v>
      </c>
      <c r="E3939" s="10">
        <v>2</v>
      </c>
      <c r="F3939" s="9" t="s">
        <v>42</v>
      </c>
      <c r="G3939" s="9" t="s">
        <v>35</v>
      </c>
      <c r="H3939" s="9" t="s">
        <v>36</v>
      </c>
      <c r="I3939" s="11">
        <v>6228221000</v>
      </c>
      <c r="J3939" s="11">
        <v>0</v>
      </c>
      <c r="K3939" s="11">
        <v>68299279</v>
      </c>
      <c r="L3939" s="11">
        <v>68299279</v>
      </c>
      <c r="M3939" s="11">
        <v>0</v>
      </c>
      <c r="N3939" s="11">
        <v>66181472</v>
      </c>
      <c r="O3939" s="8" t="s">
        <v>37</v>
      </c>
      <c r="P3939" s="12">
        <v>3983434.0183868599</v>
      </c>
      <c r="Q3939" s="12">
        <v>3613747.63529607</v>
      </c>
      <c r="R3939" s="8" t="s">
        <v>124</v>
      </c>
      <c r="S3939" s="8" t="s">
        <v>160</v>
      </c>
      <c r="T3939" s="8" t="s">
        <v>161</v>
      </c>
      <c r="U3939" s="8" t="s">
        <v>161</v>
      </c>
      <c r="V3939" s="1">
        <f t="shared" si="61"/>
        <v>0.63957814252045009</v>
      </c>
    </row>
    <row r="3940" spans="1:22" hidden="1" x14ac:dyDescent="0.2">
      <c r="A3940" s="7">
        <v>55481</v>
      </c>
      <c r="B3940" s="8" t="s">
        <v>2443</v>
      </c>
      <c r="C3940" s="9" t="s">
        <v>110</v>
      </c>
      <c r="D3940" s="9" t="s">
        <v>24</v>
      </c>
      <c r="E3940" s="10">
        <v>2</v>
      </c>
      <c r="F3940" s="9" t="s">
        <v>34</v>
      </c>
      <c r="G3940" s="9" t="s">
        <v>35</v>
      </c>
      <c r="H3940" s="9" t="s">
        <v>36</v>
      </c>
      <c r="I3940" s="11">
        <v>1669147000</v>
      </c>
      <c r="J3940" s="11">
        <v>0</v>
      </c>
      <c r="K3940" s="11">
        <v>2840847</v>
      </c>
      <c r="L3940" s="11">
        <v>2840847</v>
      </c>
      <c r="M3940" s="11">
        <v>0</v>
      </c>
      <c r="N3940" s="11">
        <v>2733472</v>
      </c>
      <c r="O3940" s="8" t="s">
        <v>37</v>
      </c>
      <c r="P3940" s="12">
        <v>165687.35053311801</v>
      </c>
      <c r="Q3940" s="12">
        <v>150310.57836625099</v>
      </c>
      <c r="R3940" s="8" t="s">
        <v>51</v>
      </c>
      <c r="S3940" s="8" t="s">
        <v>135</v>
      </c>
      <c r="T3940" s="8" t="s">
        <v>136</v>
      </c>
      <c r="U3940" s="8" t="s">
        <v>54</v>
      </c>
      <c r="V3940" s="1">
        <f t="shared" si="61"/>
        <v>9.9264684616224938E-2</v>
      </c>
    </row>
    <row r="3941" spans="1:22" hidden="1" x14ac:dyDescent="0.2">
      <c r="A3941" s="7">
        <v>55481</v>
      </c>
      <c r="B3941" s="8" t="s">
        <v>2443</v>
      </c>
      <c r="C3941" s="9" t="s">
        <v>110</v>
      </c>
      <c r="D3941" s="9" t="s">
        <v>24</v>
      </c>
      <c r="E3941" s="10">
        <v>2</v>
      </c>
      <c r="F3941" s="9" t="s">
        <v>42</v>
      </c>
      <c r="G3941" s="9" t="s">
        <v>35</v>
      </c>
      <c r="H3941" s="9" t="s">
        <v>36</v>
      </c>
      <c r="I3941" s="11">
        <v>2246873000</v>
      </c>
      <c r="J3941" s="11">
        <v>0</v>
      </c>
      <c r="K3941" s="11">
        <v>25654097</v>
      </c>
      <c r="L3941" s="11">
        <v>25654097</v>
      </c>
      <c r="M3941" s="11">
        <v>0</v>
      </c>
      <c r="N3941" s="11">
        <v>24687546</v>
      </c>
      <c r="O3941" s="8" t="s">
        <v>37</v>
      </c>
      <c r="P3941" s="12">
        <v>1496229.5971059401</v>
      </c>
      <c r="Q3941" s="12">
        <v>1357370.5861434599</v>
      </c>
      <c r="R3941" s="8" t="s">
        <v>51</v>
      </c>
      <c r="S3941" s="8" t="s">
        <v>135</v>
      </c>
      <c r="T3941" s="8" t="s">
        <v>136</v>
      </c>
      <c r="U3941" s="8" t="s">
        <v>54</v>
      </c>
      <c r="V3941" s="1">
        <f t="shared" si="61"/>
        <v>0.66591640787260342</v>
      </c>
    </row>
    <row r="3942" spans="1:22" hidden="1" x14ac:dyDescent="0.2">
      <c r="A3942" s="7">
        <v>55482</v>
      </c>
      <c r="B3942" s="8" t="s">
        <v>2444</v>
      </c>
      <c r="C3942" s="9" t="s">
        <v>103</v>
      </c>
      <c r="D3942" s="9" t="s">
        <v>24</v>
      </c>
      <c r="E3942" s="10">
        <v>1</v>
      </c>
      <c r="F3942" s="9" t="s">
        <v>34</v>
      </c>
      <c r="G3942" s="9" t="s">
        <v>35</v>
      </c>
      <c r="H3942" s="9" t="s">
        <v>36</v>
      </c>
      <c r="I3942" s="11">
        <v>678761000</v>
      </c>
      <c r="J3942" s="11">
        <v>0</v>
      </c>
      <c r="K3942" s="11">
        <v>520607</v>
      </c>
      <c r="L3942" s="11">
        <v>520607</v>
      </c>
      <c r="M3942" s="11">
        <v>0</v>
      </c>
      <c r="N3942" s="11">
        <v>492743</v>
      </c>
      <c r="O3942" s="8" t="s">
        <v>37</v>
      </c>
      <c r="P3942" s="12">
        <v>30363.477687814699</v>
      </c>
      <c r="Q3942" s="12">
        <v>27545.566259470801</v>
      </c>
      <c r="R3942" s="8" t="s">
        <v>51</v>
      </c>
      <c r="S3942" s="8" t="s">
        <v>104</v>
      </c>
      <c r="T3942" s="8" t="s">
        <v>105</v>
      </c>
      <c r="U3942" s="8" t="s">
        <v>96</v>
      </c>
      <c r="V3942" s="1">
        <f t="shared" si="61"/>
        <v>4.4733680467520527E-2</v>
      </c>
    </row>
    <row r="3943" spans="1:22" hidden="1" x14ac:dyDescent="0.2">
      <c r="A3943" s="7">
        <v>55482</v>
      </c>
      <c r="B3943" s="8" t="s">
        <v>2444</v>
      </c>
      <c r="C3943" s="9" t="s">
        <v>103</v>
      </c>
      <c r="D3943" s="9" t="s">
        <v>24</v>
      </c>
      <c r="E3943" s="10">
        <v>1</v>
      </c>
      <c r="F3943" s="9" t="s">
        <v>42</v>
      </c>
      <c r="G3943" s="9" t="s">
        <v>35</v>
      </c>
      <c r="H3943" s="9" t="s">
        <v>36</v>
      </c>
      <c r="I3943" s="11">
        <v>1299840000</v>
      </c>
      <c r="J3943" s="11">
        <v>0</v>
      </c>
      <c r="K3943" s="11">
        <v>13003382</v>
      </c>
      <c r="L3943" s="11">
        <v>13003382</v>
      </c>
      <c r="M3943" s="11">
        <v>0</v>
      </c>
      <c r="N3943" s="11">
        <v>12347254</v>
      </c>
      <c r="O3943" s="8" t="s">
        <v>37</v>
      </c>
      <c r="P3943" s="12">
        <v>758399.13643714203</v>
      </c>
      <c r="Q3943" s="12">
        <v>688015.18319617305</v>
      </c>
      <c r="R3943" s="8" t="s">
        <v>51</v>
      </c>
      <c r="S3943" s="8" t="s">
        <v>104</v>
      </c>
      <c r="T3943" s="8" t="s">
        <v>105</v>
      </c>
      <c r="U3943" s="8" t="s">
        <v>96</v>
      </c>
      <c r="V3943" s="1">
        <f t="shared" si="61"/>
        <v>0.58345576104531482</v>
      </c>
    </row>
    <row r="3944" spans="1:22" hidden="1" x14ac:dyDescent="0.2">
      <c r="A3944" s="7">
        <v>55486</v>
      </c>
      <c r="B3944" s="8" t="s">
        <v>2445</v>
      </c>
      <c r="C3944" s="9" t="s">
        <v>67</v>
      </c>
      <c r="D3944" s="9" t="s">
        <v>24</v>
      </c>
      <c r="E3944" s="10">
        <v>2</v>
      </c>
      <c r="F3944" s="9" t="s">
        <v>50</v>
      </c>
      <c r="G3944" s="9" t="s">
        <v>35</v>
      </c>
      <c r="H3944" s="9" t="s">
        <v>36</v>
      </c>
      <c r="I3944" s="11">
        <v>7986000</v>
      </c>
      <c r="J3944" s="11">
        <v>0</v>
      </c>
      <c r="K3944" s="11">
        <v>94566</v>
      </c>
      <c r="L3944" s="11">
        <v>94566</v>
      </c>
      <c r="M3944" s="11">
        <v>0</v>
      </c>
      <c r="N3944" s="11">
        <v>91244</v>
      </c>
      <c r="O3944" s="8" t="s">
        <v>37</v>
      </c>
      <c r="P3944" s="12">
        <v>5515.3938211085997</v>
      </c>
      <c r="Q3944" s="12">
        <v>5003.5324513367996</v>
      </c>
      <c r="R3944" s="8" t="s">
        <v>38</v>
      </c>
      <c r="S3944" s="8" t="s">
        <v>60</v>
      </c>
      <c r="T3944" s="8" t="s">
        <v>61</v>
      </c>
      <c r="U3944" s="8" t="s">
        <v>62</v>
      </c>
      <c r="V3944" s="1">
        <f t="shared" si="61"/>
        <v>0.69063283509999995</v>
      </c>
    </row>
    <row r="3945" spans="1:22" hidden="1" x14ac:dyDescent="0.2">
      <c r="A3945" s="7">
        <v>55496</v>
      </c>
      <c r="B3945" s="8" t="s">
        <v>2446</v>
      </c>
      <c r="C3945" s="9" t="s">
        <v>176</v>
      </c>
      <c r="D3945" s="9" t="s">
        <v>24</v>
      </c>
      <c r="E3945" s="10">
        <v>1</v>
      </c>
      <c r="F3945" s="9" t="s">
        <v>50</v>
      </c>
      <c r="G3945" s="9" t="s">
        <v>35</v>
      </c>
      <c r="H3945" s="9" t="s">
        <v>36</v>
      </c>
      <c r="I3945" s="11">
        <v>15165000</v>
      </c>
      <c r="J3945" s="11">
        <v>0</v>
      </c>
      <c r="K3945" s="11">
        <v>268397</v>
      </c>
      <c r="L3945" s="11">
        <v>268397</v>
      </c>
      <c r="M3945" s="11">
        <v>0</v>
      </c>
      <c r="N3945" s="11">
        <v>255860</v>
      </c>
      <c r="O3945" s="8" t="s">
        <v>37</v>
      </c>
      <c r="P3945" s="12">
        <v>15653.777841973701</v>
      </c>
      <c r="Q3945" s="12">
        <v>14201.014099586</v>
      </c>
      <c r="R3945" s="8" t="s">
        <v>38</v>
      </c>
      <c r="S3945" s="8" t="s">
        <v>60</v>
      </c>
      <c r="T3945" s="8" t="s">
        <v>61</v>
      </c>
      <c r="U3945" s="8" t="s">
        <v>62</v>
      </c>
      <c r="V3945" s="1">
        <f t="shared" si="61"/>
        <v>1.0322306522897264</v>
      </c>
    </row>
    <row r="3946" spans="1:22" hidden="1" x14ac:dyDescent="0.2">
      <c r="A3946" s="7">
        <v>55499</v>
      </c>
      <c r="B3946" s="8" t="s">
        <v>2447</v>
      </c>
      <c r="C3946" s="9" t="s">
        <v>34</v>
      </c>
      <c r="D3946" s="9" t="s">
        <v>24</v>
      </c>
      <c r="E3946" s="10">
        <v>2</v>
      </c>
      <c r="F3946" s="9" t="s">
        <v>50</v>
      </c>
      <c r="G3946" s="9" t="s">
        <v>35</v>
      </c>
      <c r="H3946" s="9" t="s">
        <v>36</v>
      </c>
      <c r="I3946" s="11">
        <v>17169000</v>
      </c>
      <c r="J3946" s="11">
        <v>0</v>
      </c>
      <c r="K3946" s="11">
        <v>184527</v>
      </c>
      <c r="L3946" s="11">
        <v>184527</v>
      </c>
      <c r="M3946" s="11">
        <v>0</v>
      </c>
      <c r="N3946" s="11">
        <v>177260</v>
      </c>
      <c r="O3946" s="8" t="s">
        <v>37</v>
      </c>
      <c r="P3946" s="12">
        <v>10762.209204446701</v>
      </c>
      <c r="Q3946" s="12">
        <v>9763.4121422904009</v>
      </c>
      <c r="R3946" s="8" t="s">
        <v>51</v>
      </c>
      <c r="S3946" s="8" t="s">
        <v>154</v>
      </c>
      <c r="T3946" s="8" t="s">
        <v>155</v>
      </c>
      <c r="U3946" s="8" t="s">
        <v>141</v>
      </c>
      <c r="V3946" s="1">
        <f t="shared" si="61"/>
        <v>0.62683960652610526</v>
      </c>
    </row>
    <row r="3947" spans="1:22" hidden="1" x14ac:dyDescent="0.2">
      <c r="A3947" s="7">
        <v>55501</v>
      </c>
      <c r="B3947" s="8" t="s">
        <v>2448</v>
      </c>
      <c r="C3947" s="9" t="s">
        <v>146</v>
      </c>
      <c r="D3947" s="9" t="s">
        <v>24</v>
      </c>
      <c r="E3947" s="10">
        <v>2</v>
      </c>
      <c r="F3947" s="9" t="s">
        <v>34</v>
      </c>
      <c r="G3947" s="9" t="s">
        <v>35</v>
      </c>
      <c r="H3947" s="9" t="s">
        <v>36</v>
      </c>
      <c r="I3947" s="11">
        <v>2122434000</v>
      </c>
      <c r="J3947" s="11">
        <v>0</v>
      </c>
      <c r="K3947" s="11">
        <v>2873720</v>
      </c>
      <c r="L3947" s="11">
        <v>2873720</v>
      </c>
      <c r="M3947" s="11">
        <v>0</v>
      </c>
      <c r="N3947" s="11">
        <v>2807541</v>
      </c>
      <c r="O3947" s="8" t="s">
        <v>37</v>
      </c>
      <c r="P3947" s="12">
        <v>167604.60981321201</v>
      </c>
      <c r="Q3947" s="12">
        <v>152049.90457517101</v>
      </c>
      <c r="R3947" s="8" t="s">
        <v>124</v>
      </c>
      <c r="S3947" s="8" t="s">
        <v>160</v>
      </c>
      <c r="T3947" s="8" t="s">
        <v>161</v>
      </c>
      <c r="U3947" s="8" t="s">
        <v>161</v>
      </c>
      <c r="V3947" s="1">
        <f t="shared" si="61"/>
        <v>7.896811387925938E-2</v>
      </c>
    </row>
    <row r="3948" spans="1:22" hidden="1" x14ac:dyDescent="0.2">
      <c r="A3948" s="7">
        <v>55501</v>
      </c>
      <c r="B3948" s="8" t="s">
        <v>2448</v>
      </c>
      <c r="C3948" s="9" t="s">
        <v>146</v>
      </c>
      <c r="D3948" s="9" t="s">
        <v>24</v>
      </c>
      <c r="E3948" s="10">
        <v>2</v>
      </c>
      <c r="F3948" s="9" t="s">
        <v>42</v>
      </c>
      <c r="G3948" s="9" t="s">
        <v>35</v>
      </c>
      <c r="H3948" s="9" t="s">
        <v>36</v>
      </c>
      <c r="I3948" s="11">
        <v>3005824000</v>
      </c>
      <c r="J3948" s="11">
        <v>0</v>
      </c>
      <c r="K3948" s="11">
        <v>36217800</v>
      </c>
      <c r="L3948" s="11">
        <v>36217800</v>
      </c>
      <c r="M3948" s="11">
        <v>0</v>
      </c>
      <c r="N3948" s="11">
        <v>35345168</v>
      </c>
      <c r="O3948" s="8" t="s">
        <v>37</v>
      </c>
      <c r="P3948" s="12">
        <v>2112338.7933733701</v>
      </c>
      <c r="Q3948" s="12">
        <v>1916301.1824125701</v>
      </c>
      <c r="R3948" s="8" t="s">
        <v>124</v>
      </c>
      <c r="S3948" s="8" t="s">
        <v>160</v>
      </c>
      <c r="T3948" s="8" t="s">
        <v>161</v>
      </c>
      <c r="U3948" s="8" t="s">
        <v>161</v>
      </c>
      <c r="V3948" s="1">
        <f t="shared" si="61"/>
        <v>0.70274866172249939</v>
      </c>
    </row>
    <row r="3949" spans="1:22" hidden="1" x14ac:dyDescent="0.2">
      <c r="A3949" s="7">
        <v>55502</v>
      </c>
      <c r="B3949" s="8" t="s">
        <v>2449</v>
      </c>
      <c r="C3949" s="9" t="s">
        <v>339</v>
      </c>
      <c r="D3949" s="9" t="s">
        <v>24</v>
      </c>
      <c r="E3949" s="10">
        <v>2</v>
      </c>
      <c r="F3949" s="9" t="s">
        <v>34</v>
      </c>
      <c r="G3949" s="9" t="s">
        <v>35</v>
      </c>
      <c r="H3949" s="9" t="s">
        <v>36</v>
      </c>
      <c r="I3949" s="11">
        <v>3200836000</v>
      </c>
      <c r="J3949" s="11">
        <v>0</v>
      </c>
      <c r="K3949" s="11">
        <v>2510956</v>
      </c>
      <c r="L3949" s="11">
        <v>2510956</v>
      </c>
      <c r="M3949" s="11">
        <v>0</v>
      </c>
      <c r="N3949" s="11">
        <v>2346687</v>
      </c>
      <c r="O3949" s="8" t="s">
        <v>37</v>
      </c>
      <c r="P3949" s="12">
        <v>146447.04447132701</v>
      </c>
      <c r="Q3949" s="12">
        <v>132855.887209768</v>
      </c>
      <c r="R3949" s="8" t="s">
        <v>177</v>
      </c>
      <c r="S3949" s="8" t="s">
        <v>71</v>
      </c>
      <c r="T3949" s="8" t="s">
        <v>72</v>
      </c>
      <c r="U3949" s="8" t="s">
        <v>73</v>
      </c>
      <c r="V3949" s="1">
        <f t="shared" si="61"/>
        <v>4.5752748491746223E-2</v>
      </c>
    </row>
    <row r="3950" spans="1:22" hidden="1" x14ac:dyDescent="0.2">
      <c r="A3950" s="7">
        <v>55502</v>
      </c>
      <c r="B3950" s="8" t="s">
        <v>2449</v>
      </c>
      <c r="C3950" s="9" t="s">
        <v>339</v>
      </c>
      <c r="D3950" s="9" t="s">
        <v>24</v>
      </c>
      <c r="E3950" s="10">
        <v>2</v>
      </c>
      <c r="F3950" s="9" t="s">
        <v>42</v>
      </c>
      <c r="G3950" s="9" t="s">
        <v>35</v>
      </c>
      <c r="H3950" s="9" t="s">
        <v>36</v>
      </c>
      <c r="I3950" s="11">
        <v>5351504000</v>
      </c>
      <c r="J3950" s="11">
        <v>0</v>
      </c>
      <c r="K3950" s="11">
        <v>58076680</v>
      </c>
      <c r="L3950" s="11">
        <v>58076680</v>
      </c>
      <c r="M3950" s="11">
        <v>0</v>
      </c>
      <c r="N3950" s="11">
        <v>54277270</v>
      </c>
      <c r="O3950" s="8" t="s">
        <v>37</v>
      </c>
      <c r="P3950" s="12">
        <v>3387219.1064706198</v>
      </c>
      <c r="Q3950" s="12">
        <v>3072865.0153956502</v>
      </c>
      <c r="R3950" s="8" t="s">
        <v>177</v>
      </c>
      <c r="S3950" s="8" t="s">
        <v>71</v>
      </c>
      <c r="T3950" s="8" t="s">
        <v>72</v>
      </c>
      <c r="U3950" s="8" t="s">
        <v>73</v>
      </c>
      <c r="V3950" s="1">
        <f t="shared" si="61"/>
        <v>0.63294713158592797</v>
      </c>
    </row>
    <row r="3951" spans="1:22" hidden="1" x14ac:dyDescent="0.2">
      <c r="A3951" s="7">
        <v>55503</v>
      </c>
      <c r="B3951" s="8" t="s">
        <v>2450</v>
      </c>
      <c r="C3951" s="9" t="s">
        <v>816</v>
      </c>
      <c r="D3951" s="9" t="s">
        <v>24</v>
      </c>
      <c r="E3951" s="10">
        <v>2</v>
      </c>
      <c r="F3951" s="9" t="s">
        <v>34</v>
      </c>
      <c r="G3951" s="9" t="s">
        <v>35</v>
      </c>
      <c r="H3951" s="9" t="s">
        <v>36</v>
      </c>
      <c r="I3951" s="11">
        <v>2439885000</v>
      </c>
      <c r="J3951" s="11">
        <v>0</v>
      </c>
      <c r="K3951" s="11">
        <v>1712371</v>
      </c>
      <c r="L3951" s="11">
        <v>1712371</v>
      </c>
      <c r="M3951" s="11">
        <v>0</v>
      </c>
      <c r="N3951" s="11">
        <v>1609172</v>
      </c>
      <c r="O3951" s="8" t="s">
        <v>37</v>
      </c>
      <c r="P3951" s="12">
        <v>99870.994150599101</v>
      </c>
      <c r="Q3951" s="12">
        <v>90602.371541866203</v>
      </c>
      <c r="R3951" s="8" t="s">
        <v>177</v>
      </c>
      <c r="S3951" s="8" t="s">
        <v>71</v>
      </c>
      <c r="T3951" s="8" t="s">
        <v>72</v>
      </c>
      <c r="U3951" s="8" t="s">
        <v>73</v>
      </c>
      <c r="V3951" s="1">
        <f t="shared" si="61"/>
        <v>4.09326645110729E-2</v>
      </c>
    </row>
    <row r="3952" spans="1:22" hidden="1" x14ac:dyDescent="0.2">
      <c r="A3952" s="7">
        <v>55503</v>
      </c>
      <c r="B3952" s="8" t="s">
        <v>2450</v>
      </c>
      <c r="C3952" s="9" t="s">
        <v>816</v>
      </c>
      <c r="D3952" s="9" t="s">
        <v>24</v>
      </c>
      <c r="E3952" s="10">
        <v>2</v>
      </c>
      <c r="F3952" s="9" t="s">
        <v>42</v>
      </c>
      <c r="G3952" s="9" t="s">
        <v>35</v>
      </c>
      <c r="H3952" s="9" t="s">
        <v>36</v>
      </c>
      <c r="I3952" s="11">
        <v>4193331000</v>
      </c>
      <c r="J3952" s="11">
        <v>0</v>
      </c>
      <c r="K3952" s="11">
        <v>44623838</v>
      </c>
      <c r="L3952" s="11">
        <v>44623838</v>
      </c>
      <c r="M3952" s="11">
        <v>0</v>
      </c>
      <c r="N3952" s="11">
        <v>41841672</v>
      </c>
      <c r="O3952" s="8" t="s">
        <v>37</v>
      </c>
      <c r="P3952" s="12">
        <v>2602606.0146284201</v>
      </c>
      <c r="Q3952" s="12">
        <v>2361068.6878603101</v>
      </c>
      <c r="R3952" s="8" t="s">
        <v>177</v>
      </c>
      <c r="S3952" s="8" t="s">
        <v>71</v>
      </c>
      <c r="T3952" s="8" t="s">
        <v>72</v>
      </c>
      <c r="U3952" s="8" t="s">
        <v>73</v>
      </c>
      <c r="V3952" s="1">
        <f t="shared" si="61"/>
        <v>0.62065360798573266</v>
      </c>
    </row>
    <row r="3953" spans="1:22" hidden="1" x14ac:dyDescent="0.2">
      <c r="A3953" s="7">
        <v>55504</v>
      </c>
      <c r="B3953" s="8" t="s">
        <v>2451</v>
      </c>
      <c r="C3953" s="9" t="s">
        <v>190</v>
      </c>
      <c r="D3953" s="9" t="s">
        <v>24</v>
      </c>
      <c r="E3953" s="10">
        <v>1</v>
      </c>
      <c r="F3953" s="9" t="s">
        <v>50</v>
      </c>
      <c r="G3953" s="9" t="s">
        <v>35</v>
      </c>
      <c r="H3953" s="9" t="s">
        <v>36</v>
      </c>
      <c r="I3953" s="11">
        <v>69540227</v>
      </c>
      <c r="J3953" s="11">
        <v>0</v>
      </c>
      <c r="K3953" s="11">
        <v>848662</v>
      </c>
      <c r="L3953" s="11">
        <v>848662</v>
      </c>
      <c r="M3953" s="11">
        <v>0</v>
      </c>
      <c r="N3953" s="11">
        <v>763184</v>
      </c>
      <c r="O3953" s="8" t="s">
        <v>37</v>
      </c>
      <c r="P3953" s="12">
        <v>49496.702313830203</v>
      </c>
      <c r="Q3953" s="12">
        <v>44903.113774680402</v>
      </c>
      <c r="R3953" s="8" t="s">
        <v>51</v>
      </c>
      <c r="S3953" s="8" t="s">
        <v>94</v>
      </c>
      <c r="T3953" s="8" t="s">
        <v>95</v>
      </c>
      <c r="U3953" s="8" t="s">
        <v>96</v>
      </c>
      <c r="V3953" s="1">
        <f t="shared" si="61"/>
        <v>0.71177079007565225</v>
      </c>
    </row>
    <row r="3954" spans="1:22" hidden="1" x14ac:dyDescent="0.2">
      <c r="A3954" s="7">
        <v>55504</v>
      </c>
      <c r="B3954" s="8" t="s">
        <v>2451</v>
      </c>
      <c r="C3954" s="9" t="s">
        <v>190</v>
      </c>
      <c r="D3954" s="9" t="s">
        <v>24</v>
      </c>
      <c r="E3954" s="10">
        <v>1</v>
      </c>
      <c r="F3954" s="9" t="s">
        <v>50</v>
      </c>
      <c r="G3954" s="9" t="s">
        <v>26</v>
      </c>
      <c r="H3954" s="9" t="s">
        <v>27</v>
      </c>
      <c r="I3954" s="11">
        <v>481773</v>
      </c>
      <c r="J3954" s="11">
        <v>0</v>
      </c>
      <c r="K3954" s="11">
        <v>5882</v>
      </c>
      <c r="L3954" s="11">
        <v>5882</v>
      </c>
      <c r="M3954" s="11">
        <v>0</v>
      </c>
      <c r="N3954" s="11">
        <v>1069</v>
      </c>
      <c r="O3954" s="8" t="s">
        <v>28</v>
      </c>
      <c r="P3954" s="12">
        <v>480.70799931879998</v>
      </c>
      <c r="Q3954" s="12">
        <v>436.09543619599998</v>
      </c>
      <c r="R3954" s="8" t="s">
        <v>51</v>
      </c>
      <c r="S3954" s="8" t="s">
        <v>94</v>
      </c>
      <c r="T3954" s="8" t="s">
        <v>95</v>
      </c>
      <c r="U3954" s="8" t="s">
        <v>96</v>
      </c>
      <c r="V3954" s="1">
        <f t="shared" si="61"/>
        <v>0.99778941393311782</v>
      </c>
    </row>
    <row r="3955" spans="1:22" hidden="1" x14ac:dyDescent="0.2">
      <c r="A3955" s="7">
        <v>55505</v>
      </c>
      <c r="B3955" s="8" t="s">
        <v>2452</v>
      </c>
      <c r="C3955" s="9" t="s">
        <v>190</v>
      </c>
      <c r="D3955" s="9" t="s">
        <v>24</v>
      </c>
      <c r="E3955" s="10">
        <v>1</v>
      </c>
      <c r="F3955" s="9" t="s">
        <v>50</v>
      </c>
      <c r="G3955" s="9" t="s">
        <v>35</v>
      </c>
      <c r="H3955" s="9" t="s">
        <v>36</v>
      </c>
      <c r="I3955" s="11">
        <v>72246296</v>
      </c>
      <c r="J3955" s="11">
        <v>0</v>
      </c>
      <c r="K3955" s="11">
        <v>906619</v>
      </c>
      <c r="L3955" s="11">
        <v>906619</v>
      </c>
      <c r="M3955" s="11">
        <v>0</v>
      </c>
      <c r="N3955" s="11">
        <v>815306</v>
      </c>
      <c r="O3955" s="8" t="s">
        <v>37</v>
      </c>
      <c r="P3955" s="12">
        <v>52876.941297079902</v>
      </c>
      <c r="Q3955" s="12">
        <v>47969.646463830097</v>
      </c>
      <c r="R3955" s="8" t="s">
        <v>51</v>
      </c>
      <c r="S3955" s="8" t="s">
        <v>191</v>
      </c>
      <c r="T3955" s="8" t="s">
        <v>192</v>
      </c>
      <c r="U3955" s="8" t="s">
        <v>96</v>
      </c>
      <c r="V3955" s="1">
        <f t="shared" si="61"/>
        <v>0.73189830101573516</v>
      </c>
    </row>
    <row r="3956" spans="1:22" hidden="1" x14ac:dyDescent="0.2">
      <c r="A3956" s="7">
        <v>55505</v>
      </c>
      <c r="B3956" s="8" t="s">
        <v>2452</v>
      </c>
      <c r="C3956" s="9" t="s">
        <v>190</v>
      </c>
      <c r="D3956" s="9" t="s">
        <v>24</v>
      </c>
      <c r="E3956" s="10">
        <v>1</v>
      </c>
      <c r="F3956" s="9" t="s">
        <v>50</v>
      </c>
      <c r="G3956" s="9" t="s">
        <v>26</v>
      </c>
      <c r="H3956" s="9" t="s">
        <v>27</v>
      </c>
      <c r="I3956" s="11">
        <v>289704</v>
      </c>
      <c r="J3956" s="11">
        <v>0</v>
      </c>
      <c r="K3956" s="11">
        <v>3639</v>
      </c>
      <c r="L3956" s="11">
        <v>3639</v>
      </c>
      <c r="M3956" s="11">
        <v>0</v>
      </c>
      <c r="N3956" s="11">
        <v>661</v>
      </c>
      <c r="O3956" s="8" t="s">
        <v>28</v>
      </c>
      <c r="P3956" s="12">
        <v>297.39823351259997</v>
      </c>
      <c r="Q3956" s="12">
        <v>269.79790756839998</v>
      </c>
      <c r="R3956" s="8" t="s">
        <v>51</v>
      </c>
      <c r="S3956" s="8" t="s">
        <v>191</v>
      </c>
      <c r="T3956" s="8" t="s">
        <v>192</v>
      </c>
      <c r="U3956" s="8" t="s">
        <v>96</v>
      </c>
      <c r="V3956" s="1">
        <f t="shared" si="61"/>
        <v>1.0265589481422417</v>
      </c>
    </row>
    <row r="3957" spans="1:22" hidden="1" x14ac:dyDescent="0.2">
      <c r="A3957" s="7">
        <v>55508</v>
      </c>
      <c r="B3957" s="8" t="s">
        <v>2453</v>
      </c>
      <c r="C3957" s="9" t="s">
        <v>34</v>
      </c>
      <c r="D3957" s="9" t="s">
        <v>24</v>
      </c>
      <c r="E3957" s="10">
        <v>2</v>
      </c>
      <c r="F3957" s="9" t="s">
        <v>50</v>
      </c>
      <c r="G3957" s="9" t="s">
        <v>35</v>
      </c>
      <c r="H3957" s="9" t="s">
        <v>36</v>
      </c>
      <c r="I3957" s="11">
        <v>19015000</v>
      </c>
      <c r="J3957" s="11">
        <v>0</v>
      </c>
      <c r="K3957" s="11">
        <v>208336</v>
      </c>
      <c r="L3957" s="11">
        <v>208336</v>
      </c>
      <c r="M3957" s="11">
        <v>0</v>
      </c>
      <c r="N3957" s="11">
        <v>200132</v>
      </c>
      <c r="O3957" s="8" t="s">
        <v>37</v>
      </c>
      <c r="P3957" s="12">
        <v>12150.8267994256</v>
      </c>
      <c r="Q3957" s="12">
        <v>11023.157760524</v>
      </c>
      <c r="R3957" s="8" t="s">
        <v>51</v>
      </c>
      <c r="S3957" s="8" t="s">
        <v>154</v>
      </c>
      <c r="T3957" s="8" t="s">
        <v>155</v>
      </c>
      <c r="U3957" s="8" t="s">
        <v>141</v>
      </c>
      <c r="V3957" s="1">
        <f t="shared" si="61"/>
        <v>0.63901271624641598</v>
      </c>
    </row>
    <row r="3958" spans="1:22" hidden="1" x14ac:dyDescent="0.2">
      <c r="A3958" s="7">
        <v>55510</v>
      </c>
      <c r="B3958" s="8" t="s">
        <v>2454</v>
      </c>
      <c r="C3958" s="9" t="s">
        <v>34</v>
      </c>
      <c r="D3958" s="9" t="s">
        <v>24</v>
      </c>
      <c r="E3958" s="10">
        <v>2</v>
      </c>
      <c r="F3958" s="9" t="s">
        <v>50</v>
      </c>
      <c r="G3958" s="9" t="s">
        <v>35</v>
      </c>
      <c r="H3958" s="9" t="s">
        <v>36</v>
      </c>
      <c r="I3958" s="11">
        <v>16625000</v>
      </c>
      <c r="J3958" s="11">
        <v>0</v>
      </c>
      <c r="K3958" s="11">
        <v>180423</v>
      </c>
      <c r="L3958" s="11">
        <v>180423</v>
      </c>
      <c r="M3958" s="11">
        <v>0</v>
      </c>
      <c r="N3958" s="11">
        <v>176022</v>
      </c>
      <c r="O3958" s="8" t="s">
        <v>37</v>
      </c>
      <c r="P3958" s="12">
        <v>10522.8507009483</v>
      </c>
      <c r="Q3958" s="12">
        <v>9546.2675323853</v>
      </c>
      <c r="R3958" s="8" t="s">
        <v>51</v>
      </c>
      <c r="S3958" s="8" t="s">
        <v>154</v>
      </c>
      <c r="T3958" s="8" t="s">
        <v>155</v>
      </c>
      <c r="U3958" s="8" t="s">
        <v>141</v>
      </c>
      <c r="V3958" s="1">
        <f t="shared" si="61"/>
        <v>0.63295342562095036</v>
      </c>
    </row>
    <row r="3959" spans="1:22" hidden="1" x14ac:dyDescent="0.2">
      <c r="A3959" s="7">
        <v>55512</v>
      </c>
      <c r="B3959" s="8" t="s">
        <v>2455</v>
      </c>
      <c r="C3959" s="9" t="s">
        <v>34</v>
      </c>
      <c r="D3959" s="9" t="s">
        <v>24</v>
      </c>
      <c r="E3959" s="10">
        <v>1</v>
      </c>
      <c r="F3959" s="9" t="s">
        <v>50</v>
      </c>
      <c r="G3959" s="9" t="s">
        <v>35</v>
      </c>
      <c r="H3959" s="9" t="s">
        <v>36</v>
      </c>
      <c r="I3959" s="11">
        <v>6781000</v>
      </c>
      <c r="J3959" s="11">
        <v>0</v>
      </c>
      <c r="K3959" s="11">
        <v>78363</v>
      </c>
      <c r="L3959" s="11">
        <v>78363</v>
      </c>
      <c r="M3959" s="11">
        <v>0</v>
      </c>
      <c r="N3959" s="11">
        <v>76826</v>
      </c>
      <c r="O3959" s="8" t="s">
        <v>37</v>
      </c>
      <c r="P3959" s="12">
        <v>4570.3826534222999</v>
      </c>
      <c r="Q3959" s="12">
        <v>4146.2239439555997</v>
      </c>
      <c r="R3959" s="8" t="s">
        <v>51</v>
      </c>
      <c r="S3959" s="8" t="s">
        <v>154</v>
      </c>
      <c r="T3959" s="8" t="s">
        <v>155</v>
      </c>
      <c r="U3959" s="8" t="s">
        <v>141</v>
      </c>
      <c r="V3959" s="1">
        <f t="shared" si="61"/>
        <v>0.67399832671026394</v>
      </c>
    </row>
    <row r="3960" spans="1:22" hidden="1" x14ac:dyDescent="0.2">
      <c r="A3960" s="7">
        <v>55513</v>
      </c>
      <c r="B3960" s="8" t="s">
        <v>2456</v>
      </c>
      <c r="C3960" s="9" t="s">
        <v>34</v>
      </c>
      <c r="D3960" s="9" t="s">
        <v>24</v>
      </c>
      <c r="E3960" s="10">
        <v>2</v>
      </c>
      <c r="F3960" s="9" t="s">
        <v>50</v>
      </c>
      <c r="G3960" s="9" t="s">
        <v>35</v>
      </c>
      <c r="H3960" s="9" t="s">
        <v>36</v>
      </c>
      <c r="I3960" s="11">
        <v>15784000</v>
      </c>
      <c r="J3960" s="11">
        <v>0</v>
      </c>
      <c r="K3960" s="11">
        <v>173516</v>
      </c>
      <c r="L3960" s="11">
        <v>173516</v>
      </c>
      <c r="M3960" s="11">
        <v>0</v>
      </c>
      <c r="N3960" s="11">
        <v>169120</v>
      </c>
      <c r="O3960" s="8" t="s">
        <v>37</v>
      </c>
      <c r="P3960" s="12">
        <v>10120.0122059036</v>
      </c>
      <c r="Q3960" s="12">
        <v>9180.8148470504002</v>
      </c>
      <c r="R3960" s="8" t="s">
        <v>51</v>
      </c>
      <c r="S3960" s="8" t="s">
        <v>154</v>
      </c>
      <c r="T3960" s="8" t="s">
        <v>155</v>
      </c>
      <c r="U3960" s="8" t="s">
        <v>141</v>
      </c>
      <c r="V3960" s="1">
        <f t="shared" si="61"/>
        <v>0.64115637391685254</v>
      </c>
    </row>
    <row r="3961" spans="1:22" hidden="1" x14ac:dyDescent="0.2">
      <c r="A3961" s="7">
        <v>55514</v>
      </c>
      <c r="B3961" s="8" t="s">
        <v>2457</v>
      </c>
      <c r="C3961" s="9" t="s">
        <v>732</v>
      </c>
      <c r="D3961" s="9" t="s">
        <v>24</v>
      </c>
      <c r="E3961" s="10">
        <v>1</v>
      </c>
      <c r="F3961" s="9" t="s">
        <v>34</v>
      </c>
      <c r="G3961" s="9" t="s">
        <v>35</v>
      </c>
      <c r="H3961" s="9" t="s">
        <v>36</v>
      </c>
      <c r="I3961" s="11">
        <v>917055000</v>
      </c>
      <c r="J3961" s="11">
        <v>0</v>
      </c>
      <c r="K3961" s="11">
        <v>16572</v>
      </c>
      <c r="L3961" s="11">
        <v>16572</v>
      </c>
      <c r="M3961" s="11">
        <v>0</v>
      </c>
      <c r="N3961" s="11">
        <v>16041</v>
      </c>
      <c r="O3961" s="8" t="s">
        <v>37</v>
      </c>
      <c r="P3961" s="12">
        <v>966.53243664119998</v>
      </c>
      <c r="Q3961" s="12">
        <v>876.83247449989994</v>
      </c>
      <c r="R3961" s="8" t="s">
        <v>51</v>
      </c>
      <c r="S3961" s="8" t="s">
        <v>733</v>
      </c>
      <c r="T3961" s="8" t="s">
        <v>734</v>
      </c>
      <c r="U3961" s="8" t="s">
        <v>96</v>
      </c>
      <c r="V3961" s="1">
        <f t="shared" si="61"/>
        <v>1.0539525291734955E-3</v>
      </c>
    </row>
    <row r="3962" spans="1:22" hidden="1" x14ac:dyDescent="0.2">
      <c r="A3962" s="7">
        <v>55514</v>
      </c>
      <c r="B3962" s="8" t="s">
        <v>2457</v>
      </c>
      <c r="C3962" s="9" t="s">
        <v>732</v>
      </c>
      <c r="D3962" s="9" t="s">
        <v>24</v>
      </c>
      <c r="E3962" s="10">
        <v>1</v>
      </c>
      <c r="F3962" s="9" t="s">
        <v>42</v>
      </c>
      <c r="G3962" s="9" t="s">
        <v>35</v>
      </c>
      <c r="H3962" s="9" t="s">
        <v>36</v>
      </c>
      <c r="I3962" s="11">
        <v>1905636000</v>
      </c>
      <c r="J3962" s="11">
        <v>0</v>
      </c>
      <c r="K3962" s="11">
        <v>20107978</v>
      </c>
      <c r="L3962" s="11">
        <v>20107978</v>
      </c>
      <c r="M3962" s="11">
        <v>0</v>
      </c>
      <c r="N3962" s="11">
        <v>19337177</v>
      </c>
      <c r="O3962" s="8" t="s">
        <v>37</v>
      </c>
      <c r="P3962" s="12">
        <v>1172762.0668759099</v>
      </c>
      <c r="Q3962" s="12">
        <v>1063922.7677364701</v>
      </c>
      <c r="R3962" s="8" t="s">
        <v>51</v>
      </c>
      <c r="S3962" s="8" t="s">
        <v>733</v>
      </c>
      <c r="T3962" s="8" t="s">
        <v>734</v>
      </c>
      <c r="U3962" s="8" t="s">
        <v>96</v>
      </c>
      <c r="V3962" s="1">
        <f t="shared" si="61"/>
        <v>0.61541766994111669</v>
      </c>
    </row>
    <row r="3963" spans="1:22" hidden="1" x14ac:dyDescent="0.2">
      <c r="A3963" s="7">
        <v>55516</v>
      </c>
      <c r="B3963" s="8" t="s">
        <v>2458</v>
      </c>
      <c r="C3963" s="9" t="s">
        <v>860</v>
      </c>
      <c r="D3963" s="9" t="s">
        <v>24</v>
      </c>
      <c r="E3963" s="10">
        <v>2</v>
      </c>
      <c r="F3963" s="9" t="s">
        <v>34</v>
      </c>
      <c r="G3963" s="9" t="s">
        <v>35</v>
      </c>
      <c r="H3963" s="9" t="s">
        <v>36</v>
      </c>
      <c r="I3963" s="11">
        <v>2137450000</v>
      </c>
      <c r="J3963" s="11">
        <v>0</v>
      </c>
      <c r="K3963" s="11">
        <v>5416711</v>
      </c>
      <c r="L3963" s="11">
        <v>5416711</v>
      </c>
      <c r="M3963" s="11">
        <v>0</v>
      </c>
      <c r="N3963" s="11">
        <v>5205374</v>
      </c>
      <c r="O3963" s="8" t="s">
        <v>37</v>
      </c>
      <c r="P3963" s="12">
        <v>315920.03870451299</v>
      </c>
      <c r="Q3963" s="12">
        <v>286600.77901162399</v>
      </c>
      <c r="R3963" s="8" t="s">
        <v>177</v>
      </c>
      <c r="S3963" s="8" t="s">
        <v>71</v>
      </c>
      <c r="T3963" s="8" t="s">
        <v>72</v>
      </c>
      <c r="U3963" s="8" t="s">
        <v>73</v>
      </c>
      <c r="V3963" s="1">
        <f t="shared" si="61"/>
        <v>0.14780230588061147</v>
      </c>
    </row>
    <row r="3964" spans="1:22" hidden="1" x14ac:dyDescent="0.2">
      <c r="A3964" s="7">
        <v>55516</v>
      </c>
      <c r="B3964" s="8" t="s">
        <v>2458</v>
      </c>
      <c r="C3964" s="9" t="s">
        <v>860</v>
      </c>
      <c r="D3964" s="9" t="s">
        <v>24</v>
      </c>
      <c r="E3964" s="10">
        <v>2</v>
      </c>
      <c r="F3964" s="9" t="s">
        <v>42</v>
      </c>
      <c r="G3964" s="9" t="s">
        <v>35</v>
      </c>
      <c r="H3964" s="9" t="s">
        <v>36</v>
      </c>
      <c r="I3964" s="11">
        <v>2837446000</v>
      </c>
      <c r="J3964" s="11">
        <v>0</v>
      </c>
      <c r="K3964" s="11">
        <v>29943534</v>
      </c>
      <c r="L3964" s="11">
        <v>29943534</v>
      </c>
      <c r="M3964" s="11">
        <v>0</v>
      </c>
      <c r="N3964" s="11">
        <v>28778771</v>
      </c>
      <c r="O3964" s="8" t="s">
        <v>37</v>
      </c>
      <c r="P3964" s="12">
        <v>1746403.3839409</v>
      </c>
      <c r="Q3964" s="12">
        <v>1584326.7567276601</v>
      </c>
      <c r="R3964" s="8" t="s">
        <v>177</v>
      </c>
      <c r="S3964" s="8" t="s">
        <v>71</v>
      </c>
      <c r="T3964" s="8" t="s">
        <v>72</v>
      </c>
      <c r="U3964" s="8" t="s">
        <v>73</v>
      </c>
      <c r="V3964" s="1">
        <f t="shared" si="61"/>
        <v>0.61548427139790496</v>
      </c>
    </row>
    <row r="3965" spans="1:22" hidden="1" x14ac:dyDescent="0.2">
      <c r="A3965" s="7">
        <v>55517</v>
      </c>
      <c r="B3965" s="8" t="s">
        <v>2459</v>
      </c>
      <c r="C3965" s="9" t="s">
        <v>42</v>
      </c>
      <c r="D3965" s="9" t="s">
        <v>24</v>
      </c>
      <c r="E3965" s="10">
        <v>2</v>
      </c>
      <c r="F3965" s="9" t="s">
        <v>50</v>
      </c>
      <c r="G3965" s="9" t="s">
        <v>35</v>
      </c>
      <c r="H3965" s="9" t="s">
        <v>36</v>
      </c>
      <c r="I3965" s="11">
        <v>158937000</v>
      </c>
      <c r="J3965" s="11">
        <v>0</v>
      </c>
      <c r="K3965" s="11">
        <v>1685159</v>
      </c>
      <c r="L3965" s="11">
        <v>1685159</v>
      </c>
      <c r="M3965" s="11">
        <v>0</v>
      </c>
      <c r="N3965" s="11">
        <v>1655363</v>
      </c>
      <c r="O3965" s="8" t="s">
        <v>37</v>
      </c>
      <c r="P3965" s="12">
        <v>98283.9026308139</v>
      </c>
      <c r="Q3965" s="12">
        <v>89162.571560204902</v>
      </c>
      <c r="R3965" s="8" t="s">
        <v>208</v>
      </c>
      <c r="S3965" s="8" t="s">
        <v>209</v>
      </c>
      <c r="T3965" s="8" t="s">
        <v>210</v>
      </c>
      <c r="U3965" s="8" t="s">
        <v>210</v>
      </c>
      <c r="V3965" s="1">
        <f t="shared" si="61"/>
        <v>0.6183827719839553</v>
      </c>
    </row>
    <row r="3966" spans="1:22" hidden="1" x14ac:dyDescent="0.2">
      <c r="A3966" s="7">
        <v>55518</v>
      </c>
      <c r="B3966" s="8" t="s">
        <v>2460</v>
      </c>
      <c r="C3966" s="9" t="s">
        <v>34</v>
      </c>
      <c r="D3966" s="9" t="s">
        <v>24</v>
      </c>
      <c r="E3966" s="10">
        <v>2</v>
      </c>
      <c r="F3966" s="9" t="s">
        <v>34</v>
      </c>
      <c r="G3966" s="9" t="s">
        <v>35</v>
      </c>
      <c r="H3966" s="9" t="s">
        <v>36</v>
      </c>
      <c r="I3966" s="11">
        <v>1130054000</v>
      </c>
      <c r="J3966" s="11">
        <v>0</v>
      </c>
      <c r="K3966" s="11">
        <v>1350296</v>
      </c>
      <c r="L3966" s="11">
        <v>1350296</v>
      </c>
      <c r="M3966" s="11">
        <v>0</v>
      </c>
      <c r="N3966" s="11">
        <v>1313060</v>
      </c>
      <c r="O3966" s="8" t="s">
        <v>37</v>
      </c>
      <c r="P3966" s="12">
        <v>78753.613508741604</v>
      </c>
      <c r="Q3966" s="12">
        <v>71444.809497180104</v>
      </c>
      <c r="R3966" s="8" t="s">
        <v>51</v>
      </c>
      <c r="S3966" s="8" t="s">
        <v>154</v>
      </c>
      <c r="T3966" s="8" t="s">
        <v>155</v>
      </c>
      <c r="U3966" s="8" t="s">
        <v>141</v>
      </c>
      <c r="V3966" s="1">
        <f t="shared" si="61"/>
        <v>6.9690132957134443E-2</v>
      </c>
    </row>
    <row r="3967" spans="1:22" hidden="1" x14ac:dyDescent="0.2">
      <c r="A3967" s="7">
        <v>55518</v>
      </c>
      <c r="B3967" s="8" t="s">
        <v>2460</v>
      </c>
      <c r="C3967" s="9" t="s">
        <v>34</v>
      </c>
      <c r="D3967" s="9" t="s">
        <v>24</v>
      </c>
      <c r="E3967" s="10">
        <v>2</v>
      </c>
      <c r="F3967" s="9" t="s">
        <v>42</v>
      </c>
      <c r="G3967" s="9" t="s">
        <v>35</v>
      </c>
      <c r="H3967" s="9" t="s">
        <v>36</v>
      </c>
      <c r="I3967" s="11">
        <v>1926496000</v>
      </c>
      <c r="J3967" s="11">
        <v>0</v>
      </c>
      <c r="K3967" s="11">
        <v>21711307</v>
      </c>
      <c r="L3967" s="11">
        <v>21711307</v>
      </c>
      <c r="M3967" s="11">
        <v>0</v>
      </c>
      <c r="N3967" s="11">
        <v>21086449</v>
      </c>
      <c r="O3967" s="8" t="s">
        <v>37</v>
      </c>
      <c r="P3967" s="12">
        <v>1266273.38024228</v>
      </c>
      <c r="Q3967" s="12">
        <v>1148755.67471857</v>
      </c>
      <c r="R3967" s="8" t="s">
        <v>51</v>
      </c>
      <c r="S3967" s="8" t="s">
        <v>154</v>
      </c>
      <c r="T3967" s="8" t="s">
        <v>155</v>
      </c>
      <c r="U3967" s="8" t="s">
        <v>141</v>
      </c>
      <c r="V3967" s="1">
        <f t="shared" si="61"/>
        <v>0.65729354239109761</v>
      </c>
    </row>
    <row r="3968" spans="1:22" hidden="1" x14ac:dyDescent="0.2">
      <c r="A3968" s="7">
        <v>55522</v>
      </c>
      <c r="B3968" s="8" t="s">
        <v>2461</v>
      </c>
      <c r="C3968" s="9" t="s">
        <v>110</v>
      </c>
      <c r="D3968" s="9" t="s">
        <v>24</v>
      </c>
      <c r="E3968" s="10">
        <v>1</v>
      </c>
      <c r="F3968" s="9" t="s">
        <v>50</v>
      </c>
      <c r="G3968" s="9" t="s">
        <v>35</v>
      </c>
      <c r="H3968" s="9" t="s">
        <v>36</v>
      </c>
      <c r="I3968" s="11">
        <v>421584000</v>
      </c>
      <c r="J3968" s="11">
        <v>0</v>
      </c>
      <c r="K3968" s="11">
        <v>4386424</v>
      </c>
      <c r="L3968" s="11">
        <v>4386424</v>
      </c>
      <c r="M3968" s="11">
        <v>0</v>
      </c>
      <c r="N3968" s="11">
        <v>4290474</v>
      </c>
      <c r="O3968" s="8" t="s">
        <v>37</v>
      </c>
      <c r="P3968" s="12">
        <v>255830.38117677</v>
      </c>
      <c r="Q3968" s="12">
        <v>232087.79930760199</v>
      </c>
      <c r="R3968" s="8" t="s">
        <v>51</v>
      </c>
      <c r="S3968" s="8" t="s">
        <v>143</v>
      </c>
      <c r="T3968" s="8" t="s">
        <v>144</v>
      </c>
      <c r="U3968" s="8" t="s">
        <v>54</v>
      </c>
      <c r="V3968" s="1">
        <f t="shared" si="61"/>
        <v>0.60683133415113</v>
      </c>
    </row>
    <row r="3969" spans="1:22" hidden="1" x14ac:dyDescent="0.2">
      <c r="A3969" s="7">
        <v>55524</v>
      </c>
      <c r="B3969" s="8" t="s">
        <v>2462</v>
      </c>
      <c r="C3969" s="9" t="s">
        <v>860</v>
      </c>
      <c r="D3969" s="9" t="s">
        <v>24</v>
      </c>
      <c r="E3969" s="10">
        <v>2</v>
      </c>
      <c r="F3969" s="9" t="s">
        <v>34</v>
      </c>
      <c r="G3969" s="9" t="s">
        <v>35</v>
      </c>
      <c r="H3969" s="9" t="s">
        <v>36</v>
      </c>
      <c r="I3969" s="11">
        <v>3245767212</v>
      </c>
      <c r="J3969" s="11">
        <v>0</v>
      </c>
      <c r="K3969" s="11">
        <v>5207171</v>
      </c>
      <c r="L3969" s="11">
        <v>5207171</v>
      </c>
      <c r="M3969" s="11">
        <v>0</v>
      </c>
      <c r="N3969" s="11">
        <v>5045201</v>
      </c>
      <c r="O3969" s="8" t="s">
        <v>37</v>
      </c>
      <c r="P3969" s="12">
        <v>303698.99074567901</v>
      </c>
      <c r="Q3969" s="12">
        <v>275513.91703318403</v>
      </c>
      <c r="R3969" s="8" t="s">
        <v>177</v>
      </c>
      <c r="S3969" s="8" t="s">
        <v>71</v>
      </c>
      <c r="T3969" s="8" t="s">
        <v>72</v>
      </c>
      <c r="U3969" s="8" t="s">
        <v>73</v>
      </c>
      <c r="V3969" s="1">
        <f t="shared" si="61"/>
        <v>9.3567705540578069E-2</v>
      </c>
    </row>
    <row r="3970" spans="1:22" hidden="1" x14ac:dyDescent="0.2">
      <c r="A3970" s="7">
        <v>55524</v>
      </c>
      <c r="B3970" s="8" t="s">
        <v>2462</v>
      </c>
      <c r="C3970" s="9" t="s">
        <v>860</v>
      </c>
      <c r="D3970" s="9" t="s">
        <v>24</v>
      </c>
      <c r="E3970" s="10">
        <v>2</v>
      </c>
      <c r="F3970" s="9" t="s">
        <v>34</v>
      </c>
      <c r="G3970" s="9" t="s">
        <v>26</v>
      </c>
      <c r="H3970" s="9" t="s">
        <v>27</v>
      </c>
      <c r="I3970" s="11">
        <v>69788</v>
      </c>
      <c r="J3970" s="11">
        <v>0</v>
      </c>
      <c r="K3970" s="11">
        <v>0</v>
      </c>
      <c r="L3970" s="11">
        <v>0</v>
      </c>
      <c r="M3970" s="11">
        <v>0</v>
      </c>
      <c r="N3970" s="11">
        <v>0</v>
      </c>
      <c r="O3970" s="8" t="s">
        <v>28</v>
      </c>
      <c r="P3970" s="12">
        <v>0</v>
      </c>
      <c r="Q3970" s="12">
        <v>0</v>
      </c>
      <c r="R3970" s="8" t="s">
        <v>177</v>
      </c>
      <c r="S3970" s="8" t="s">
        <v>71</v>
      </c>
      <c r="T3970" s="8" t="s">
        <v>72</v>
      </c>
      <c r="U3970" s="8" t="s">
        <v>73</v>
      </c>
      <c r="V3970" s="1">
        <f t="shared" si="61"/>
        <v>0</v>
      </c>
    </row>
    <row r="3971" spans="1:22" hidden="1" x14ac:dyDescent="0.2">
      <c r="A3971" s="7">
        <v>55524</v>
      </c>
      <c r="B3971" s="8" t="s">
        <v>2462</v>
      </c>
      <c r="C3971" s="9" t="s">
        <v>860</v>
      </c>
      <c r="D3971" s="9" t="s">
        <v>24</v>
      </c>
      <c r="E3971" s="10">
        <v>2</v>
      </c>
      <c r="F3971" s="9" t="s">
        <v>42</v>
      </c>
      <c r="G3971" s="9" t="s">
        <v>35</v>
      </c>
      <c r="H3971" s="9" t="s">
        <v>36</v>
      </c>
      <c r="I3971" s="11">
        <v>5319809101</v>
      </c>
      <c r="J3971" s="11">
        <v>0</v>
      </c>
      <c r="K3971" s="11">
        <v>56613512</v>
      </c>
      <c r="L3971" s="11">
        <v>56613512</v>
      </c>
      <c r="M3971" s="11">
        <v>0</v>
      </c>
      <c r="N3971" s="11">
        <v>54846170</v>
      </c>
      <c r="O3971" s="8" t="s">
        <v>37</v>
      </c>
      <c r="P3971" s="12">
        <v>3301882.4342370098</v>
      </c>
      <c r="Q3971" s="12">
        <v>2995448.0942003201</v>
      </c>
      <c r="R3971" s="8" t="s">
        <v>177</v>
      </c>
      <c r="S3971" s="8" t="s">
        <v>71</v>
      </c>
      <c r="T3971" s="8" t="s">
        <v>72</v>
      </c>
      <c r="U3971" s="8" t="s">
        <v>73</v>
      </c>
      <c r="V3971" s="1">
        <f t="shared" ref="V3971:V4034" si="62">P3971/(I3971/1000)</f>
        <v>0.62067686481763662</v>
      </c>
    </row>
    <row r="3972" spans="1:22" hidden="1" x14ac:dyDescent="0.2">
      <c r="A3972" s="7">
        <v>55524</v>
      </c>
      <c r="B3972" s="8" t="s">
        <v>2462</v>
      </c>
      <c r="C3972" s="9" t="s">
        <v>860</v>
      </c>
      <c r="D3972" s="9" t="s">
        <v>24</v>
      </c>
      <c r="E3972" s="10">
        <v>2</v>
      </c>
      <c r="F3972" s="9" t="s">
        <v>42</v>
      </c>
      <c r="G3972" s="9" t="s">
        <v>26</v>
      </c>
      <c r="H3972" s="9" t="s">
        <v>27</v>
      </c>
      <c r="I3972" s="11">
        <v>141899</v>
      </c>
      <c r="J3972" s="11">
        <v>0</v>
      </c>
      <c r="K3972" s="11">
        <v>1466</v>
      </c>
      <c r="L3972" s="11">
        <v>1466</v>
      </c>
      <c r="M3972" s="11">
        <v>0</v>
      </c>
      <c r="N3972" s="11">
        <v>254</v>
      </c>
      <c r="O3972" s="8" t="s">
        <v>28</v>
      </c>
      <c r="P3972" s="12">
        <v>119.8092361444</v>
      </c>
      <c r="Q3972" s="12">
        <v>108.6902260223</v>
      </c>
      <c r="R3972" s="8" t="s">
        <v>177</v>
      </c>
      <c r="S3972" s="8" t="s">
        <v>71</v>
      </c>
      <c r="T3972" s="8" t="s">
        <v>72</v>
      </c>
      <c r="U3972" s="8" t="s">
        <v>73</v>
      </c>
      <c r="V3972" s="1">
        <f t="shared" si="62"/>
        <v>0.8443275579419165</v>
      </c>
    </row>
    <row r="3973" spans="1:22" hidden="1" x14ac:dyDescent="0.2">
      <c r="A3973" s="7">
        <v>55525</v>
      </c>
      <c r="B3973" s="8" t="s">
        <v>2463</v>
      </c>
      <c r="C3973" s="9" t="s">
        <v>995</v>
      </c>
      <c r="D3973" s="9" t="s">
        <v>588</v>
      </c>
      <c r="E3973" s="10">
        <v>5</v>
      </c>
      <c r="F3973" s="9" t="s">
        <v>25</v>
      </c>
      <c r="G3973" s="9" t="s">
        <v>35</v>
      </c>
      <c r="H3973" s="9" t="s">
        <v>36</v>
      </c>
      <c r="I3973" s="11">
        <v>3948676</v>
      </c>
      <c r="J3973" s="11">
        <v>11193</v>
      </c>
      <c r="K3973" s="11">
        <v>38207</v>
      </c>
      <c r="L3973" s="11">
        <v>20989</v>
      </c>
      <c r="M3973" s="11">
        <v>17218</v>
      </c>
      <c r="N3973" s="11">
        <v>36250</v>
      </c>
      <c r="O3973" s="8" t="s">
        <v>37</v>
      </c>
      <c r="P3973" s="12">
        <v>2228.3553467747001</v>
      </c>
      <c r="Q3973" s="12">
        <v>2021.5507092214</v>
      </c>
      <c r="R3973" s="8" t="s">
        <v>177</v>
      </c>
      <c r="S3973" s="8" t="s">
        <v>60</v>
      </c>
      <c r="T3973" s="8" t="s">
        <v>61</v>
      </c>
      <c r="U3973" s="8" t="s">
        <v>62</v>
      </c>
      <c r="V3973" s="1">
        <f t="shared" si="62"/>
        <v>0.5643297517382283</v>
      </c>
    </row>
    <row r="3974" spans="1:22" hidden="1" x14ac:dyDescent="0.2">
      <c r="A3974" s="7">
        <v>55534</v>
      </c>
      <c r="B3974" s="8" t="s">
        <v>2464</v>
      </c>
      <c r="C3974" s="9" t="s">
        <v>354</v>
      </c>
      <c r="D3974" s="9" t="s">
        <v>24</v>
      </c>
      <c r="E3974" s="10">
        <v>1</v>
      </c>
      <c r="F3974" s="9" t="s">
        <v>25</v>
      </c>
      <c r="G3974" s="9" t="s">
        <v>26</v>
      </c>
      <c r="H3974" s="9" t="s">
        <v>27</v>
      </c>
      <c r="I3974" s="11">
        <v>1000</v>
      </c>
      <c r="J3974" s="11">
        <v>0</v>
      </c>
      <c r="K3974" s="11">
        <v>672</v>
      </c>
      <c r="L3974" s="11">
        <v>672</v>
      </c>
      <c r="M3974" s="11">
        <v>0</v>
      </c>
      <c r="N3974" s="11">
        <v>114</v>
      </c>
      <c r="O3974" s="8" t="s">
        <v>28</v>
      </c>
      <c r="P3974" s="12">
        <v>54.919377004799998</v>
      </c>
      <c r="Q3974" s="12">
        <v>49.822531982900003</v>
      </c>
      <c r="R3974" s="8" t="s">
        <v>38</v>
      </c>
      <c r="S3974" s="8" t="s">
        <v>803</v>
      </c>
      <c r="T3974" s="8" t="s">
        <v>804</v>
      </c>
      <c r="U3974" s="8" t="s">
        <v>128</v>
      </c>
      <c r="V3974" s="1">
        <f t="shared" si="62"/>
        <v>54.919377004799998</v>
      </c>
    </row>
    <row r="3975" spans="1:22" hidden="1" x14ac:dyDescent="0.2">
      <c r="A3975" s="7">
        <v>55538</v>
      </c>
      <c r="B3975" s="8" t="s">
        <v>2465</v>
      </c>
      <c r="C3975" s="9" t="s">
        <v>34</v>
      </c>
      <c r="D3975" s="9" t="s">
        <v>24</v>
      </c>
      <c r="E3975" s="10">
        <v>2</v>
      </c>
      <c r="F3975" s="9" t="s">
        <v>50</v>
      </c>
      <c r="G3975" s="9" t="s">
        <v>35</v>
      </c>
      <c r="H3975" s="9" t="s">
        <v>36</v>
      </c>
      <c r="I3975" s="11">
        <v>12827000</v>
      </c>
      <c r="J3975" s="11">
        <v>0</v>
      </c>
      <c r="K3975" s="11">
        <v>135480</v>
      </c>
      <c r="L3975" s="11">
        <v>135480</v>
      </c>
      <c r="M3975" s="11">
        <v>0</v>
      </c>
      <c r="N3975" s="11">
        <v>131533</v>
      </c>
      <c r="O3975" s="8" t="s">
        <v>37</v>
      </c>
      <c r="P3975" s="12">
        <v>7901.6301301080002</v>
      </c>
      <c r="Q3975" s="12">
        <v>7168.3118299083999</v>
      </c>
      <c r="R3975" s="8" t="s">
        <v>51</v>
      </c>
      <c r="S3975" s="8" t="s">
        <v>154</v>
      </c>
      <c r="T3975" s="8" t="s">
        <v>155</v>
      </c>
      <c r="U3975" s="8" t="s">
        <v>141</v>
      </c>
      <c r="V3975" s="1">
        <f t="shared" si="62"/>
        <v>0.61601544633257976</v>
      </c>
    </row>
    <row r="3976" spans="1:22" hidden="1" x14ac:dyDescent="0.2">
      <c r="A3976" s="7">
        <v>55540</v>
      </c>
      <c r="B3976" s="8" t="s">
        <v>2466</v>
      </c>
      <c r="C3976" s="9" t="s">
        <v>34</v>
      </c>
      <c r="D3976" s="9" t="s">
        <v>24</v>
      </c>
      <c r="E3976" s="10">
        <v>2</v>
      </c>
      <c r="F3976" s="9" t="s">
        <v>50</v>
      </c>
      <c r="G3976" s="9" t="s">
        <v>35</v>
      </c>
      <c r="H3976" s="9" t="s">
        <v>36</v>
      </c>
      <c r="I3976" s="11">
        <v>2399000</v>
      </c>
      <c r="J3976" s="11">
        <v>0</v>
      </c>
      <c r="K3976" s="11">
        <v>40230</v>
      </c>
      <c r="L3976" s="11">
        <v>40230</v>
      </c>
      <c r="M3976" s="11">
        <v>0</v>
      </c>
      <c r="N3976" s="11">
        <v>39210</v>
      </c>
      <c r="O3976" s="8" t="s">
        <v>37</v>
      </c>
      <c r="P3976" s="12">
        <v>2346.3432250830001</v>
      </c>
      <c r="Q3976" s="12">
        <v>2128.5886102539998</v>
      </c>
      <c r="R3976" s="8" t="s">
        <v>51</v>
      </c>
      <c r="S3976" s="8" t="s">
        <v>154</v>
      </c>
      <c r="T3976" s="8" t="s">
        <v>155</v>
      </c>
      <c r="U3976" s="8" t="s">
        <v>141</v>
      </c>
      <c r="V3976" s="1">
        <f t="shared" si="62"/>
        <v>0.97805053150604426</v>
      </c>
    </row>
    <row r="3977" spans="1:22" hidden="1" x14ac:dyDescent="0.2">
      <c r="A3977" s="7">
        <v>55541</v>
      </c>
      <c r="B3977" s="8" t="s">
        <v>2467</v>
      </c>
      <c r="C3977" s="9" t="s">
        <v>34</v>
      </c>
      <c r="D3977" s="9" t="s">
        <v>24</v>
      </c>
      <c r="E3977" s="10">
        <v>2</v>
      </c>
      <c r="F3977" s="9" t="s">
        <v>50</v>
      </c>
      <c r="G3977" s="9" t="s">
        <v>35</v>
      </c>
      <c r="H3977" s="9" t="s">
        <v>36</v>
      </c>
      <c r="I3977" s="11">
        <v>40629000</v>
      </c>
      <c r="J3977" s="11">
        <v>0</v>
      </c>
      <c r="K3977" s="11">
        <v>436518</v>
      </c>
      <c r="L3977" s="11">
        <v>436518</v>
      </c>
      <c r="M3977" s="11">
        <v>0</v>
      </c>
      <c r="N3977" s="11">
        <v>429221</v>
      </c>
      <c r="O3977" s="8" t="s">
        <v>37</v>
      </c>
      <c r="P3977" s="12">
        <v>25459.136264647801</v>
      </c>
      <c r="Q3977" s="12">
        <v>23096.376907056001</v>
      </c>
      <c r="R3977" s="8" t="s">
        <v>51</v>
      </c>
      <c r="S3977" s="8" t="s">
        <v>154</v>
      </c>
      <c r="T3977" s="8" t="s">
        <v>155</v>
      </c>
      <c r="U3977" s="8" t="s">
        <v>141</v>
      </c>
      <c r="V3977" s="1">
        <f t="shared" si="62"/>
        <v>0.62662473269457286</v>
      </c>
    </row>
    <row r="3978" spans="1:22" hidden="1" x14ac:dyDescent="0.2">
      <c r="A3978" s="7">
        <v>55542</v>
      </c>
      <c r="B3978" s="8" t="s">
        <v>2468</v>
      </c>
      <c r="C3978" s="9" t="s">
        <v>34</v>
      </c>
      <c r="D3978" s="9" t="s">
        <v>24</v>
      </c>
      <c r="E3978" s="10">
        <v>2</v>
      </c>
      <c r="F3978" s="9" t="s">
        <v>50</v>
      </c>
      <c r="G3978" s="9" t="s">
        <v>35</v>
      </c>
      <c r="H3978" s="9" t="s">
        <v>36</v>
      </c>
      <c r="I3978" s="11">
        <v>34385000</v>
      </c>
      <c r="J3978" s="11">
        <v>0</v>
      </c>
      <c r="K3978" s="11">
        <v>348464</v>
      </c>
      <c r="L3978" s="11">
        <v>348464</v>
      </c>
      <c r="M3978" s="11">
        <v>0</v>
      </c>
      <c r="N3978" s="11">
        <v>342640</v>
      </c>
      <c r="O3978" s="8" t="s">
        <v>37</v>
      </c>
      <c r="P3978" s="12">
        <v>20323.543265854401</v>
      </c>
      <c r="Q3978" s="12">
        <v>18437.3975014555</v>
      </c>
      <c r="R3978" s="8" t="s">
        <v>51</v>
      </c>
      <c r="S3978" s="8" t="s">
        <v>154</v>
      </c>
      <c r="T3978" s="8" t="s">
        <v>155</v>
      </c>
      <c r="U3978" s="8" t="s">
        <v>141</v>
      </c>
      <c r="V3978" s="1">
        <f t="shared" si="62"/>
        <v>0.59105840528877129</v>
      </c>
    </row>
    <row r="3979" spans="1:22" hidden="1" x14ac:dyDescent="0.2">
      <c r="A3979" s="7">
        <v>55544</v>
      </c>
      <c r="B3979" s="8" t="s">
        <v>2469</v>
      </c>
      <c r="C3979" s="9" t="s">
        <v>1080</v>
      </c>
      <c r="D3979" s="9" t="s">
        <v>24</v>
      </c>
      <c r="E3979" s="10">
        <v>2</v>
      </c>
      <c r="F3979" s="9" t="s">
        <v>50</v>
      </c>
      <c r="G3979" s="9" t="s">
        <v>35</v>
      </c>
      <c r="H3979" s="9" t="s">
        <v>36</v>
      </c>
      <c r="I3979" s="11">
        <v>36268000</v>
      </c>
      <c r="J3979" s="11">
        <v>0</v>
      </c>
      <c r="K3979" s="11">
        <v>432640</v>
      </c>
      <c r="L3979" s="11">
        <v>432640</v>
      </c>
      <c r="M3979" s="11">
        <v>0</v>
      </c>
      <c r="N3979" s="11">
        <v>414804</v>
      </c>
      <c r="O3979" s="8" t="s">
        <v>37</v>
      </c>
      <c r="P3979" s="12">
        <v>25232.958809344</v>
      </c>
      <c r="Q3979" s="12">
        <v>22891.190065629999</v>
      </c>
      <c r="R3979" s="8" t="s">
        <v>51</v>
      </c>
      <c r="S3979" s="8" t="s">
        <v>2247</v>
      </c>
      <c r="T3979" s="8" t="s">
        <v>2248</v>
      </c>
      <c r="U3979" s="8" t="s">
        <v>96</v>
      </c>
      <c r="V3979" s="1">
        <f t="shared" si="62"/>
        <v>0.69573615334024486</v>
      </c>
    </row>
    <row r="3980" spans="1:22" hidden="1" x14ac:dyDescent="0.2">
      <c r="A3980" s="7">
        <v>55545</v>
      </c>
      <c r="B3980" s="8" t="s">
        <v>2470</v>
      </c>
      <c r="C3980" s="9" t="s">
        <v>49</v>
      </c>
      <c r="D3980" s="9" t="s">
        <v>24</v>
      </c>
      <c r="E3980" s="10">
        <v>2</v>
      </c>
      <c r="F3980" s="9" t="s">
        <v>34</v>
      </c>
      <c r="G3980" s="9" t="s">
        <v>35</v>
      </c>
      <c r="H3980" s="9" t="s">
        <v>36</v>
      </c>
      <c r="I3980" s="11">
        <v>927923000</v>
      </c>
      <c r="J3980" s="11">
        <v>0</v>
      </c>
      <c r="K3980" s="11">
        <v>0</v>
      </c>
      <c r="L3980" s="11">
        <v>0</v>
      </c>
      <c r="M3980" s="11">
        <v>0</v>
      </c>
      <c r="N3980" s="11">
        <v>0</v>
      </c>
      <c r="O3980" s="8" t="s">
        <v>37</v>
      </c>
      <c r="P3980" s="12">
        <v>0</v>
      </c>
      <c r="Q3980" s="12">
        <v>0</v>
      </c>
      <c r="R3980" s="8" t="s">
        <v>124</v>
      </c>
      <c r="S3980" s="8" t="s">
        <v>160</v>
      </c>
      <c r="T3980" s="8" t="s">
        <v>161</v>
      </c>
      <c r="U3980" s="8" t="s">
        <v>161</v>
      </c>
      <c r="V3980" s="1">
        <f t="shared" si="62"/>
        <v>0</v>
      </c>
    </row>
    <row r="3981" spans="1:22" hidden="1" x14ac:dyDescent="0.2">
      <c r="A3981" s="7">
        <v>55545</v>
      </c>
      <c r="B3981" s="8" t="s">
        <v>2470</v>
      </c>
      <c r="C3981" s="9" t="s">
        <v>49</v>
      </c>
      <c r="D3981" s="9" t="s">
        <v>24</v>
      </c>
      <c r="E3981" s="10">
        <v>2</v>
      </c>
      <c r="F3981" s="9" t="s">
        <v>42</v>
      </c>
      <c r="G3981" s="9" t="s">
        <v>35</v>
      </c>
      <c r="H3981" s="9" t="s">
        <v>36</v>
      </c>
      <c r="I3981" s="11">
        <v>1601428000</v>
      </c>
      <c r="J3981" s="11">
        <v>0</v>
      </c>
      <c r="K3981" s="11">
        <v>19000365</v>
      </c>
      <c r="L3981" s="11">
        <v>19000365</v>
      </c>
      <c r="M3981" s="11">
        <v>0</v>
      </c>
      <c r="N3981" s="11">
        <v>18500586</v>
      </c>
      <c r="O3981" s="8" t="s">
        <v>37</v>
      </c>
      <c r="P3981" s="12">
        <v>1108162.50787606</v>
      </c>
      <c r="Q3981" s="12">
        <v>1005318.4322562499</v>
      </c>
      <c r="R3981" s="8" t="s">
        <v>124</v>
      </c>
      <c r="S3981" s="8" t="s">
        <v>160</v>
      </c>
      <c r="T3981" s="8" t="s">
        <v>161</v>
      </c>
      <c r="U3981" s="8" t="s">
        <v>161</v>
      </c>
      <c r="V3981" s="1">
        <f t="shared" si="62"/>
        <v>0.69198397172777049</v>
      </c>
    </row>
    <row r="3982" spans="1:22" hidden="1" x14ac:dyDescent="0.2">
      <c r="A3982" s="7">
        <v>55558</v>
      </c>
      <c r="B3982" s="8" t="s">
        <v>2471</v>
      </c>
      <c r="C3982" s="9" t="s">
        <v>995</v>
      </c>
      <c r="D3982" s="9" t="s">
        <v>504</v>
      </c>
      <c r="E3982" s="10">
        <v>7</v>
      </c>
      <c r="F3982" s="9" t="s">
        <v>34</v>
      </c>
      <c r="G3982" s="9" t="s">
        <v>35</v>
      </c>
      <c r="H3982" s="9" t="s">
        <v>36</v>
      </c>
      <c r="I3982" s="11">
        <v>35283000</v>
      </c>
      <c r="J3982" s="11">
        <v>40613</v>
      </c>
      <c r="K3982" s="11">
        <v>383331</v>
      </c>
      <c r="L3982" s="11">
        <v>286633</v>
      </c>
      <c r="M3982" s="11">
        <v>96698</v>
      </c>
      <c r="N3982" s="11">
        <v>383331</v>
      </c>
      <c r="O3982" s="8" t="s">
        <v>37</v>
      </c>
      <c r="P3982" s="12">
        <v>22357.099050815101</v>
      </c>
      <c r="Q3982" s="12">
        <v>20282.227207488999</v>
      </c>
      <c r="R3982" s="8" t="s">
        <v>177</v>
      </c>
      <c r="S3982" s="8" t="s">
        <v>60</v>
      </c>
      <c r="T3982" s="8" t="s">
        <v>61</v>
      </c>
      <c r="U3982" s="8" t="s">
        <v>62</v>
      </c>
      <c r="V3982" s="1">
        <f t="shared" si="62"/>
        <v>0.63365073975611774</v>
      </c>
    </row>
    <row r="3983" spans="1:22" hidden="1" x14ac:dyDescent="0.2">
      <c r="A3983" s="7">
        <v>55558</v>
      </c>
      <c r="B3983" s="8" t="s">
        <v>2471</v>
      </c>
      <c r="C3983" s="9" t="s">
        <v>995</v>
      </c>
      <c r="D3983" s="9" t="s">
        <v>504</v>
      </c>
      <c r="E3983" s="10">
        <v>7</v>
      </c>
      <c r="F3983" s="9" t="s">
        <v>42</v>
      </c>
      <c r="G3983" s="9" t="s">
        <v>35</v>
      </c>
      <c r="H3983" s="9" t="s">
        <v>36</v>
      </c>
      <c r="I3983" s="11">
        <v>367547000</v>
      </c>
      <c r="J3983" s="11">
        <v>153955</v>
      </c>
      <c r="K3983" s="11">
        <v>3352441</v>
      </c>
      <c r="L3983" s="11">
        <v>2985882</v>
      </c>
      <c r="M3983" s="11">
        <v>366559</v>
      </c>
      <c r="N3983" s="11">
        <v>3352441</v>
      </c>
      <c r="O3983" s="8" t="s">
        <v>37</v>
      </c>
      <c r="P3983" s="12">
        <v>195525.16102014601</v>
      </c>
      <c r="Q3983" s="12">
        <v>177379.26246951401</v>
      </c>
      <c r="R3983" s="8" t="s">
        <v>177</v>
      </c>
      <c r="S3983" s="8" t="s">
        <v>60</v>
      </c>
      <c r="T3983" s="8" t="s">
        <v>61</v>
      </c>
      <c r="U3983" s="8" t="s">
        <v>62</v>
      </c>
      <c r="V3983" s="1">
        <f t="shared" si="62"/>
        <v>0.53197321980629964</v>
      </c>
    </row>
    <row r="3984" spans="1:22" hidden="1" x14ac:dyDescent="0.2">
      <c r="A3984" s="7">
        <v>55602</v>
      </c>
      <c r="B3984" s="8" t="s">
        <v>2472</v>
      </c>
      <c r="C3984" s="9" t="s">
        <v>34</v>
      </c>
      <c r="D3984" s="9" t="s">
        <v>24</v>
      </c>
      <c r="E3984" s="10">
        <v>2</v>
      </c>
      <c r="F3984" s="9" t="s">
        <v>25</v>
      </c>
      <c r="G3984" s="9" t="s">
        <v>35</v>
      </c>
      <c r="H3984" s="9" t="s">
        <v>36</v>
      </c>
      <c r="I3984" s="11">
        <v>30412</v>
      </c>
      <c r="J3984" s="11">
        <v>0</v>
      </c>
      <c r="K3984" s="11">
        <v>357</v>
      </c>
      <c r="L3984" s="11">
        <v>357</v>
      </c>
      <c r="M3984" s="11">
        <v>0</v>
      </c>
      <c r="N3984" s="11">
        <v>337</v>
      </c>
      <c r="O3984" s="8" t="s">
        <v>37</v>
      </c>
      <c r="P3984" s="12">
        <v>20.821390289699998</v>
      </c>
      <c r="Q3984" s="12">
        <v>18.889041358699998</v>
      </c>
      <c r="R3984" s="8" t="s">
        <v>51</v>
      </c>
      <c r="S3984" s="8" t="s">
        <v>154</v>
      </c>
      <c r="T3984" s="8" t="s">
        <v>155</v>
      </c>
      <c r="U3984" s="8" t="s">
        <v>141</v>
      </c>
      <c r="V3984" s="1">
        <f t="shared" si="62"/>
        <v>0.68464390009535703</v>
      </c>
    </row>
    <row r="3985" spans="1:22" hidden="1" x14ac:dyDescent="0.2">
      <c r="A3985" s="7">
        <v>55620</v>
      </c>
      <c r="B3985" s="8" t="s">
        <v>2473</v>
      </c>
      <c r="C3985" s="9" t="s">
        <v>67</v>
      </c>
      <c r="D3985" s="9" t="s">
        <v>24</v>
      </c>
      <c r="E3985" s="10">
        <v>1</v>
      </c>
      <c r="F3985" s="9" t="s">
        <v>34</v>
      </c>
      <c r="G3985" s="9" t="s">
        <v>35</v>
      </c>
      <c r="H3985" s="9" t="s">
        <v>36</v>
      </c>
      <c r="I3985" s="11">
        <v>1266954000</v>
      </c>
      <c r="J3985" s="11">
        <v>0</v>
      </c>
      <c r="K3985" s="11">
        <v>1317733</v>
      </c>
      <c r="L3985" s="11">
        <v>1317733</v>
      </c>
      <c r="M3985" s="11">
        <v>0</v>
      </c>
      <c r="N3985" s="11">
        <v>1276629</v>
      </c>
      <c r="O3985" s="8" t="s">
        <v>37</v>
      </c>
      <c r="P3985" s="12">
        <v>76854.434427499305</v>
      </c>
      <c r="Q3985" s="12">
        <v>69721.885537058202</v>
      </c>
      <c r="R3985" s="8" t="s">
        <v>38</v>
      </c>
      <c r="S3985" s="8" t="s">
        <v>60</v>
      </c>
      <c r="T3985" s="8" t="s">
        <v>61</v>
      </c>
      <c r="U3985" s="8" t="s">
        <v>62</v>
      </c>
      <c r="V3985" s="1">
        <f t="shared" si="62"/>
        <v>6.0660793073386489E-2</v>
      </c>
    </row>
    <row r="3986" spans="1:22" hidden="1" x14ac:dyDescent="0.2">
      <c r="A3986" s="7">
        <v>55620</v>
      </c>
      <c r="B3986" s="8" t="s">
        <v>2473</v>
      </c>
      <c r="C3986" s="9" t="s">
        <v>67</v>
      </c>
      <c r="D3986" s="9" t="s">
        <v>24</v>
      </c>
      <c r="E3986" s="10">
        <v>1</v>
      </c>
      <c r="F3986" s="9" t="s">
        <v>42</v>
      </c>
      <c r="G3986" s="9" t="s">
        <v>35</v>
      </c>
      <c r="H3986" s="9" t="s">
        <v>36</v>
      </c>
      <c r="I3986" s="11">
        <v>1933070000</v>
      </c>
      <c r="J3986" s="11">
        <v>0</v>
      </c>
      <c r="K3986" s="11">
        <v>21485452</v>
      </c>
      <c r="L3986" s="11">
        <v>21485452</v>
      </c>
      <c r="M3986" s="11">
        <v>0</v>
      </c>
      <c r="N3986" s="11">
        <v>20787322</v>
      </c>
      <c r="O3986" s="8" t="s">
        <v>37</v>
      </c>
      <c r="P3986" s="12">
        <v>1253100.78891488</v>
      </c>
      <c r="Q3986" s="12">
        <v>1136805.5782589901</v>
      </c>
      <c r="R3986" s="8" t="s">
        <v>38</v>
      </c>
      <c r="S3986" s="8" t="s">
        <v>60</v>
      </c>
      <c r="T3986" s="8" t="s">
        <v>61</v>
      </c>
      <c r="U3986" s="8" t="s">
        <v>62</v>
      </c>
      <c r="V3986" s="1">
        <f t="shared" si="62"/>
        <v>0.64824387575973974</v>
      </c>
    </row>
    <row r="3987" spans="1:22" hidden="1" x14ac:dyDescent="0.2">
      <c r="A3987" s="7">
        <v>55620</v>
      </c>
      <c r="B3987" s="8" t="s">
        <v>2473</v>
      </c>
      <c r="C3987" s="9" t="s">
        <v>67</v>
      </c>
      <c r="D3987" s="9" t="s">
        <v>24</v>
      </c>
      <c r="E3987" s="10">
        <v>1</v>
      </c>
      <c r="F3987" s="9" t="s">
        <v>50</v>
      </c>
      <c r="G3987" s="9" t="s">
        <v>35</v>
      </c>
      <c r="H3987" s="9" t="s">
        <v>36</v>
      </c>
      <c r="I3987" s="11">
        <v>19361000</v>
      </c>
      <c r="J3987" s="11">
        <v>0</v>
      </c>
      <c r="K3987" s="11">
        <v>277619</v>
      </c>
      <c r="L3987" s="11">
        <v>277619</v>
      </c>
      <c r="M3987" s="11">
        <v>0</v>
      </c>
      <c r="N3987" s="11">
        <v>268312</v>
      </c>
      <c r="O3987" s="8" t="s">
        <v>37</v>
      </c>
      <c r="P3987" s="12">
        <v>16191.6345961799</v>
      </c>
      <c r="Q3987" s="12">
        <v>14688.9545461126</v>
      </c>
      <c r="R3987" s="8" t="s">
        <v>38</v>
      </c>
      <c r="S3987" s="8" t="s">
        <v>60</v>
      </c>
      <c r="T3987" s="8" t="s">
        <v>61</v>
      </c>
      <c r="U3987" s="8" t="s">
        <v>62</v>
      </c>
      <c r="V3987" s="1">
        <f t="shared" si="62"/>
        <v>0.83630156480449869</v>
      </c>
    </row>
    <row r="3988" spans="1:22" hidden="1" x14ac:dyDescent="0.2">
      <c r="A3988" s="7">
        <v>55622</v>
      </c>
      <c r="B3988" s="8" t="s">
        <v>2474</v>
      </c>
      <c r="C3988" s="9" t="s">
        <v>163</v>
      </c>
      <c r="D3988" s="9" t="s">
        <v>24</v>
      </c>
      <c r="E3988" s="10">
        <v>1</v>
      </c>
      <c r="F3988" s="9" t="s">
        <v>50</v>
      </c>
      <c r="G3988" s="9" t="s">
        <v>35</v>
      </c>
      <c r="H3988" s="9" t="s">
        <v>36</v>
      </c>
      <c r="I3988" s="11">
        <v>307528000</v>
      </c>
      <c r="J3988" s="11">
        <v>0</v>
      </c>
      <c r="K3988" s="11">
        <v>3317891</v>
      </c>
      <c r="L3988" s="11">
        <v>3317891</v>
      </c>
      <c r="M3988" s="11">
        <v>0</v>
      </c>
      <c r="N3988" s="11">
        <v>3252835</v>
      </c>
      <c r="O3988" s="8" t="s">
        <v>37</v>
      </c>
      <c r="P3988" s="12">
        <v>193510.09369659101</v>
      </c>
      <c r="Q3988" s="12">
        <v>175551.20538564</v>
      </c>
      <c r="R3988" s="8" t="s">
        <v>51</v>
      </c>
      <c r="S3988" s="8" t="s">
        <v>164</v>
      </c>
      <c r="T3988" s="8" t="s">
        <v>165</v>
      </c>
      <c r="U3988" s="8" t="s">
        <v>96</v>
      </c>
      <c r="V3988" s="1">
        <f t="shared" si="62"/>
        <v>0.62924382071418217</v>
      </c>
    </row>
    <row r="3989" spans="1:22" hidden="1" x14ac:dyDescent="0.2">
      <c r="A3989" s="7">
        <v>55625</v>
      </c>
      <c r="B3989" s="8" t="s">
        <v>2475</v>
      </c>
      <c r="C3989" s="9" t="s">
        <v>34</v>
      </c>
      <c r="D3989" s="9" t="s">
        <v>24</v>
      </c>
      <c r="E3989" s="10">
        <v>2</v>
      </c>
      <c r="F3989" s="9" t="s">
        <v>50</v>
      </c>
      <c r="G3989" s="9" t="s">
        <v>35</v>
      </c>
      <c r="H3989" s="9" t="s">
        <v>36</v>
      </c>
      <c r="I3989" s="11">
        <v>15935000</v>
      </c>
      <c r="J3989" s="11">
        <v>0</v>
      </c>
      <c r="K3989" s="11">
        <v>194243</v>
      </c>
      <c r="L3989" s="11">
        <v>194243</v>
      </c>
      <c r="M3989" s="11">
        <v>0</v>
      </c>
      <c r="N3989" s="11">
        <v>188221</v>
      </c>
      <c r="O3989" s="8" t="s">
        <v>37</v>
      </c>
      <c r="P3989" s="12">
        <v>11328.8776303703</v>
      </c>
      <c r="Q3989" s="12">
        <v>10277.4903659351</v>
      </c>
      <c r="R3989" s="8" t="s">
        <v>51</v>
      </c>
      <c r="S3989" s="8" t="s">
        <v>154</v>
      </c>
      <c r="T3989" s="8" t="s">
        <v>155</v>
      </c>
      <c r="U3989" s="8" t="s">
        <v>141</v>
      </c>
      <c r="V3989" s="1">
        <f t="shared" si="62"/>
        <v>0.71094305807155944</v>
      </c>
    </row>
    <row r="3990" spans="1:22" hidden="1" x14ac:dyDescent="0.2">
      <c r="A3990" s="7">
        <v>55626</v>
      </c>
      <c r="B3990" s="8" t="s">
        <v>2476</v>
      </c>
      <c r="C3990" s="9" t="s">
        <v>34</v>
      </c>
      <c r="D3990" s="9" t="s">
        <v>24</v>
      </c>
      <c r="E3990" s="10">
        <v>2</v>
      </c>
      <c r="F3990" s="9" t="s">
        <v>50</v>
      </c>
      <c r="G3990" s="9" t="s">
        <v>35</v>
      </c>
      <c r="H3990" s="9" t="s">
        <v>36</v>
      </c>
      <c r="I3990" s="11">
        <v>13584000</v>
      </c>
      <c r="J3990" s="11">
        <v>0</v>
      </c>
      <c r="K3990" s="11">
        <v>165098</v>
      </c>
      <c r="L3990" s="11">
        <v>165098</v>
      </c>
      <c r="M3990" s="11">
        <v>0</v>
      </c>
      <c r="N3990" s="11">
        <v>159977</v>
      </c>
      <c r="O3990" s="8" t="s">
        <v>37</v>
      </c>
      <c r="P3990" s="12">
        <v>9629.0473222658002</v>
      </c>
      <c r="Q3990" s="12">
        <v>8735.4144264409006</v>
      </c>
      <c r="R3990" s="8" t="s">
        <v>51</v>
      </c>
      <c r="S3990" s="8" t="s">
        <v>154</v>
      </c>
      <c r="T3990" s="8" t="s">
        <v>155</v>
      </c>
      <c r="U3990" s="8" t="s">
        <v>141</v>
      </c>
      <c r="V3990" s="1">
        <f t="shared" si="62"/>
        <v>0.70885212914206419</v>
      </c>
    </row>
    <row r="3991" spans="1:22" hidden="1" x14ac:dyDescent="0.2">
      <c r="A3991" s="7">
        <v>55627</v>
      </c>
      <c r="B3991" s="8" t="s">
        <v>2477</v>
      </c>
      <c r="C3991" s="9" t="s">
        <v>34</v>
      </c>
      <c r="D3991" s="9" t="s">
        <v>24</v>
      </c>
      <c r="E3991" s="10">
        <v>2</v>
      </c>
      <c r="F3991" s="9" t="s">
        <v>50</v>
      </c>
      <c r="G3991" s="9" t="s">
        <v>35</v>
      </c>
      <c r="H3991" s="9" t="s">
        <v>36</v>
      </c>
      <c r="I3991" s="11">
        <v>15694000</v>
      </c>
      <c r="J3991" s="11">
        <v>0</v>
      </c>
      <c r="K3991" s="11">
        <v>190478</v>
      </c>
      <c r="L3991" s="11">
        <v>190478</v>
      </c>
      <c r="M3991" s="11">
        <v>0</v>
      </c>
      <c r="N3991" s="11">
        <v>184573</v>
      </c>
      <c r="O3991" s="8" t="s">
        <v>37</v>
      </c>
      <c r="P3991" s="12">
        <v>11109.290699163799</v>
      </c>
      <c r="Q3991" s="12">
        <v>10078.282408748801</v>
      </c>
      <c r="R3991" s="8" t="s">
        <v>51</v>
      </c>
      <c r="S3991" s="8" t="s">
        <v>154</v>
      </c>
      <c r="T3991" s="8" t="s">
        <v>155</v>
      </c>
      <c r="U3991" s="8" t="s">
        <v>141</v>
      </c>
      <c r="V3991" s="1">
        <f t="shared" si="62"/>
        <v>0.70786865675823873</v>
      </c>
    </row>
    <row r="3992" spans="1:22" hidden="1" x14ac:dyDescent="0.2">
      <c r="A3992" s="7">
        <v>55640</v>
      </c>
      <c r="B3992" s="8" t="s">
        <v>2478</v>
      </c>
      <c r="C3992" s="9" t="s">
        <v>176</v>
      </c>
      <c r="D3992" s="9" t="s">
        <v>24</v>
      </c>
      <c r="E3992" s="10">
        <v>2</v>
      </c>
      <c r="F3992" s="9" t="s">
        <v>50</v>
      </c>
      <c r="G3992" s="9" t="s">
        <v>35</v>
      </c>
      <c r="H3992" s="9" t="s">
        <v>36</v>
      </c>
      <c r="I3992" s="11">
        <v>827156000</v>
      </c>
      <c r="J3992" s="11">
        <v>0</v>
      </c>
      <c r="K3992" s="11">
        <v>8602258</v>
      </c>
      <c r="L3992" s="11">
        <v>8602258</v>
      </c>
      <c r="M3992" s="11">
        <v>0</v>
      </c>
      <c r="N3992" s="11">
        <v>8192628</v>
      </c>
      <c r="O3992" s="8" t="s">
        <v>37</v>
      </c>
      <c r="P3992" s="12">
        <v>501711.40389550099</v>
      </c>
      <c r="Q3992" s="12">
        <v>455149.59983262402</v>
      </c>
      <c r="R3992" s="8" t="s">
        <v>177</v>
      </c>
      <c r="S3992" s="8" t="s">
        <v>71</v>
      </c>
      <c r="T3992" s="8" t="s">
        <v>72</v>
      </c>
      <c r="U3992" s="8" t="s">
        <v>73</v>
      </c>
      <c r="V3992" s="1">
        <f t="shared" si="62"/>
        <v>0.60654991790605517</v>
      </c>
    </row>
    <row r="3993" spans="1:22" hidden="1" x14ac:dyDescent="0.2">
      <c r="A3993" s="7">
        <v>55641</v>
      </c>
      <c r="B3993" s="8" t="s">
        <v>2479</v>
      </c>
      <c r="C3993" s="9" t="s">
        <v>995</v>
      </c>
      <c r="D3993" s="9" t="s">
        <v>24</v>
      </c>
      <c r="E3993" s="10">
        <v>1</v>
      </c>
      <c r="F3993" s="9" t="s">
        <v>34</v>
      </c>
      <c r="G3993" s="9" t="s">
        <v>35</v>
      </c>
      <c r="H3993" s="9" t="s">
        <v>36</v>
      </c>
      <c r="I3993" s="11">
        <v>1070760000</v>
      </c>
      <c r="J3993" s="11">
        <v>0</v>
      </c>
      <c r="K3993" s="11">
        <v>1865081</v>
      </c>
      <c r="L3993" s="11">
        <v>1865081</v>
      </c>
      <c r="M3993" s="11">
        <v>0</v>
      </c>
      <c r="N3993" s="11">
        <v>1777865</v>
      </c>
      <c r="O3993" s="8" t="s">
        <v>37</v>
      </c>
      <c r="P3993" s="12">
        <v>108777.53339749</v>
      </c>
      <c r="Q3993" s="12">
        <v>98682.330942112007</v>
      </c>
      <c r="R3993" s="8" t="s">
        <v>59</v>
      </c>
      <c r="S3993" s="8" t="s">
        <v>60</v>
      </c>
      <c r="T3993" s="8" t="s">
        <v>61</v>
      </c>
      <c r="U3993" s="8" t="s">
        <v>62</v>
      </c>
      <c r="V3993" s="1">
        <f t="shared" si="62"/>
        <v>0.10158908942946132</v>
      </c>
    </row>
    <row r="3994" spans="1:22" hidden="1" x14ac:dyDescent="0.2">
      <c r="A3994" s="7">
        <v>55641</v>
      </c>
      <c r="B3994" s="8" t="s">
        <v>2479</v>
      </c>
      <c r="C3994" s="9" t="s">
        <v>995</v>
      </c>
      <c r="D3994" s="9" t="s">
        <v>24</v>
      </c>
      <c r="E3994" s="10">
        <v>1</v>
      </c>
      <c r="F3994" s="9" t="s">
        <v>42</v>
      </c>
      <c r="G3994" s="9" t="s">
        <v>35</v>
      </c>
      <c r="H3994" s="9" t="s">
        <v>36</v>
      </c>
      <c r="I3994" s="11">
        <v>1591580000</v>
      </c>
      <c r="J3994" s="11">
        <v>0</v>
      </c>
      <c r="K3994" s="11">
        <v>17848142</v>
      </c>
      <c r="L3994" s="11">
        <v>17848142</v>
      </c>
      <c r="M3994" s="11">
        <v>0</v>
      </c>
      <c r="N3994" s="11">
        <v>16969797</v>
      </c>
      <c r="O3994" s="8" t="s">
        <v>37</v>
      </c>
      <c r="P3994" s="12">
        <v>1040961.1499383301</v>
      </c>
      <c r="Q3994" s="12">
        <v>944353.76026339305</v>
      </c>
      <c r="R3994" s="8" t="s">
        <v>59</v>
      </c>
      <c r="S3994" s="8" t="s">
        <v>60</v>
      </c>
      <c r="T3994" s="8" t="s">
        <v>61</v>
      </c>
      <c r="U3994" s="8" t="s">
        <v>62</v>
      </c>
      <c r="V3994" s="1">
        <f t="shared" si="62"/>
        <v>0.6540426179886214</v>
      </c>
    </row>
    <row r="3995" spans="1:22" hidden="1" x14ac:dyDescent="0.2">
      <c r="A3995" s="7">
        <v>55645</v>
      </c>
      <c r="B3995" s="8" t="s">
        <v>2480</v>
      </c>
      <c r="C3995" s="9" t="s">
        <v>190</v>
      </c>
      <c r="D3995" s="9" t="s">
        <v>24</v>
      </c>
      <c r="E3995" s="10">
        <v>1</v>
      </c>
      <c r="F3995" s="9" t="s">
        <v>50</v>
      </c>
      <c r="G3995" s="9" t="s">
        <v>35</v>
      </c>
      <c r="H3995" s="9" t="s">
        <v>36</v>
      </c>
      <c r="I3995" s="11">
        <v>478189037</v>
      </c>
      <c r="J3995" s="11">
        <v>0</v>
      </c>
      <c r="K3995" s="11">
        <v>5689327</v>
      </c>
      <c r="L3995" s="11">
        <v>5689327</v>
      </c>
      <c r="M3995" s="11">
        <v>0</v>
      </c>
      <c r="N3995" s="11">
        <v>5155799</v>
      </c>
      <c r="O3995" s="8" t="s">
        <v>37</v>
      </c>
      <c r="P3995" s="12">
        <v>331819.88222052599</v>
      </c>
      <c r="Q3995" s="12">
        <v>301025.02242631401</v>
      </c>
      <c r="R3995" s="8" t="s">
        <v>51</v>
      </c>
      <c r="S3995" s="8" t="s">
        <v>191</v>
      </c>
      <c r="T3995" s="8" t="s">
        <v>192</v>
      </c>
      <c r="U3995" s="8" t="s">
        <v>96</v>
      </c>
      <c r="V3995" s="1">
        <f t="shared" si="62"/>
        <v>0.69390943025848995</v>
      </c>
    </row>
    <row r="3996" spans="1:22" hidden="1" x14ac:dyDescent="0.2">
      <c r="A3996" s="7">
        <v>55645</v>
      </c>
      <c r="B3996" s="8" t="s">
        <v>2480</v>
      </c>
      <c r="C3996" s="9" t="s">
        <v>190</v>
      </c>
      <c r="D3996" s="9" t="s">
        <v>24</v>
      </c>
      <c r="E3996" s="10">
        <v>1</v>
      </c>
      <c r="F3996" s="9" t="s">
        <v>50</v>
      </c>
      <c r="G3996" s="9" t="s">
        <v>26</v>
      </c>
      <c r="H3996" s="9" t="s">
        <v>27</v>
      </c>
      <c r="I3996" s="11">
        <v>149963</v>
      </c>
      <c r="J3996" s="11">
        <v>0</v>
      </c>
      <c r="K3996" s="11">
        <v>1915</v>
      </c>
      <c r="L3996" s="11">
        <v>1915</v>
      </c>
      <c r="M3996" s="11">
        <v>0</v>
      </c>
      <c r="N3996" s="11">
        <v>330</v>
      </c>
      <c r="O3996" s="8" t="s">
        <v>28</v>
      </c>
      <c r="P3996" s="12">
        <v>156.50387941100001</v>
      </c>
      <c r="Q3996" s="12">
        <v>141.9793880169</v>
      </c>
      <c r="R3996" s="8" t="s">
        <v>51</v>
      </c>
      <c r="S3996" s="8" t="s">
        <v>191</v>
      </c>
      <c r="T3996" s="8" t="s">
        <v>192</v>
      </c>
      <c r="U3996" s="8" t="s">
        <v>96</v>
      </c>
      <c r="V3996" s="1">
        <f t="shared" si="62"/>
        <v>1.0436166215066385</v>
      </c>
    </row>
    <row r="3997" spans="1:22" hidden="1" x14ac:dyDescent="0.2">
      <c r="A3997" s="7">
        <v>55650</v>
      </c>
      <c r="B3997" s="8" t="s">
        <v>2481</v>
      </c>
      <c r="C3997" s="9" t="s">
        <v>190</v>
      </c>
      <c r="D3997" s="9" t="s">
        <v>24</v>
      </c>
      <c r="E3997" s="10">
        <v>2</v>
      </c>
      <c r="F3997" s="9" t="s">
        <v>25</v>
      </c>
      <c r="G3997" s="9" t="s">
        <v>35</v>
      </c>
      <c r="H3997" s="9" t="s">
        <v>36</v>
      </c>
      <c r="I3997" s="11">
        <v>6624000</v>
      </c>
      <c r="J3997" s="11">
        <v>0</v>
      </c>
      <c r="K3997" s="11">
        <v>61881</v>
      </c>
      <c r="L3997" s="11">
        <v>61881</v>
      </c>
      <c r="M3997" s="11">
        <v>0</v>
      </c>
      <c r="N3997" s="11">
        <v>60078</v>
      </c>
      <c r="O3997" s="8" t="s">
        <v>37</v>
      </c>
      <c r="P3997" s="12">
        <v>3609.0993067701002</v>
      </c>
      <c r="Q3997" s="12">
        <v>3274.1534126554002</v>
      </c>
      <c r="R3997" s="8" t="s">
        <v>51</v>
      </c>
      <c r="S3997" s="8" t="s">
        <v>191</v>
      </c>
      <c r="T3997" s="8" t="s">
        <v>192</v>
      </c>
      <c r="U3997" s="8" t="s">
        <v>96</v>
      </c>
      <c r="V3997" s="1">
        <f t="shared" si="62"/>
        <v>0.5448519484858243</v>
      </c>
    </row>
    <row r="3998" spans="1:22" hidden="1" x14ac:dyDescent="0.2">
      <c r="A3998" s="7">
        <v>55651</v>
      </c>
      <c r="B3998" s="8" t="s">
        <v>2482</v>
      </c>
      <c r="C3998" s="9" t="s">
        <v>146</v>
      </c>
      <c r="D3998" s="9" t="s">
        <v>24</v>
      </c>
      <c r="E3998" s="10">
        <v>1</v>
      </c>
      <c r="F3998" s="9" t="s">
        <v>50</v>
      </c>
      <c r="G3998" s="9" t="s">
        <v>35</v>
      </c>
      <c r="H3998" s="9" t="s">
        <v>36</v>
      </c>
      <c r="I3998" s="11">
        <v>57484000</v>
      </c>
      <c r="J3998" s="11">
        <v>0</v>
      </c>
      <c r="K3998" s="11">
        <v>797816</v>
      </c>
      <c r="L3998" s="11">
        <v>797816</v>
      </c>
      <c r="M3998" s="11">
        <v>0</v>
      </c>
      <c r="N3998" s="11">
        <v>797816</v>
      </c>
      <c r="O3998" s="8" t="s">
        <v>37</v>
      </c>
      <c r="P3998" s="12">
        <v>46531.199762933597</v>
      </c>
      <c r="Q3998" s="12">
        <v>42212.827508784903</v>
      </c>
      <c r="R3998" s="8" t="s">
        <v>59</v>
      </c>
      <c r="S3998" s="8" t="s">
        <v>80</v>
      </c>
      <c r="T3998" s="8" t="s">
        <v>81</v>
      </c>
      <c r="U3998" s="8" t="s">
        <v>82</v>
      </c>
      <c r="V3998" s="1">
        <f t="shared" si="62"/>
        <v>0.80946349876371859</v>
      </c>
    </row>
    <row r="3999" spans="1:22" hidden="1" x14ac:dyDescent="0.2">
      <c r="A3999" s="7">
        <v>55654</v>
      </c>
      <c r="B3999" s="8" t="s">
        <v>2483</v>
      </c>
      <c r="C3999" s="9" t="s">
        <v>860</v>
      </c>
      <c r="D3999" s="9" t="s">
        <v>24</v>
      </c>
      <c r="E3999" s="10">
        <v>2</v>
      </c>
      <c r="F3999" s="9" t="s">
        <v>50</v>
      </c>
      <c r="G3999" s="9" t="s">
        <v>35</v>
      </c>
      <c r="H3999" s="9" t="s">
        <v>36</v>
      </c>
      <c r="I3999" s="11">
        <v>228987000</v>
      </c>
      <c r="J3999" s="11">
        <v>0</v>
      </c>
      <c r="K3999" s="11">
        <v>2375617</v>
      </c>
      <c r="L3999" s="11">
        <v>2375617</v>
      </c>
      <c r="M3999" s="11">
        <v>0</v>
      </c>
      <c r="N3999" s="11">
        <v>2275495</v>
      </c>
      <c r="O3999" s="8" t="s">
        <v>37</v>
      </c>
      <c r="P3999" s="12">
        <v>138553.63791553499</v>
      </c>
      <c r="Q3999" s="12">
        <v>125695.03575753899</v>
      </c>
      <c r="R3999" s="8" t="s">
        <v>177</v>
      </c>
      <c r="S3999" s="8" t="s">
        <v>71</v>
      </c>
      <c r="T3999" s="8" t="s">
        <v>72</v>
      </c>
      <c r="U3999" s="8" t="s">
        <v>73</v>
      </c>
      <c r="V3999" s="1">
        <f t="shared" si="62"/>
        <v>0.60507206922460655</v>
      </c>
    </row>
    <row r="4000" spans="1:22" hidden="1" x14ac:dyDescent="0.2">
      <c r="A4000" s="7">
        <v>55655</v>
      </c>
      <c r="B4000" s="8" t="s">
        <v>2484</v>
      </c>
      <c r="C4000" s="9" t="s">
        <v>146</v>
      </c>
      <c r="D4000" s="9" t="s">
        <v>24</v>
      </c>
      <c r="E4000" s="10">
        <v>1</v>
      </c>
      <c r="F4000" s="9" t="s">
        <v>50</v>
      </c>
      <c r="G4000" s="9" t="s">
        <v>35</v>
      </c>
      <c r="H4000" s="9" t="s">
        <v>36</v>
      </c>
      <c r="I4000" s="11">
        <v>120679000</v>
      </c>
      <c r="J4000" s="11">
        <v>0</v>
      </c>
      <c r="K4000" s="11">
        <v>1400672</v>
      </c>
      <c r="L4000" s="11">
        <v>1400672</v>
      </c>
      <c r="M4000" s="11">
        <v>0</v>
      </c>
      <c r="N4000" s="11">
        <v>1333972</v>
      </c>
      <c r="O4000" s="8" t="s">
        <v>37</v>
      </c>
      <c r="P4000" s="12">
        <v>81691.704145251206</v>
      </c>
      <c r="Q4000" s="12">
        <v>74110.227837477301</v>
      </c>
      <c r="R4000" s="8" t="s">
        <v>59</v>
      </c>
      <c r="S4000" s="8" t="s">
        <v>80</v>
      </c>
      <c r="T4000" s="8" t="s">
        <v>81</v>
      </c>
      <c r="U4000" s="8" t="s">
        <v>82</v>
      </c>
      <c r="V4000" s="1">
        <f t="shared" si="62"/>
        <v>0.67693388365209528</v>
      </c>
    </row>
    <row r="4001" spans="1:22" hidden="1" x14ac:dyDescent="0.2">
      <c r="A4001" s="7">
        <v>55656</v>
      </c>
      <c r="B4001" s="8" t="s">
        <v>2485</v>
      </c>
      <c r="C4001" s="9" t="s">
        <v>34</v>
      </c>
      <c r="D4001" s="9" t="s">
        <v>24</v>
      </c>
      <c r="E4001" s="10">
        <v>2</v>
      </c>
      <c r="F4001" s="9" t="s">
        <v>34</v>
      </c>
      <c r="G4001" s="9" t="s">
        <v>35</v>
      </c>
      <c r="H4001" s="9" t="s">
        <v>36</v>
      </c>
      <c r="I4001" s="11">
        <v>1509771000</v>
      </c>
      <c r="J4001" s="11">
        <v>0</v>
      </c>
      <c r="K4001" s="11">
        <v>0</v>
      </c>
      <c r="L4001" s="11">
        <v>0</v>
      </c>
      <c r="M4001" s="11">
        <v>0</v>
      </c>
      <c r="N4001" s="11">
        <v>0</v>
      </c>
      <c r="O4001" s="8" t="s">
        <v>37</v>
      </c>
      <c r="P4001" s="12">
        <v>0</v>
      </c>
      <c r="Q4001" s="12">
        <v>0</v>
      </c>
      <c r="R4001" s="8" t="s">
        <v>51</v>
      </c>
      <c r="S4001" s="8" t="s">
        <v>154</v>
      </c>
      <c r="T4001" s="8" t="s">
        <v>155</v>
      </c>
      <c r="U4001" s="8" t="s">
        <v>141</v>
      </c>
      <c r="V4001" s="1">
        <f t="shared" si="62"/>
        <v>0</v>
      </c>
    </row>
    <row r="4002" spans="1:22" hidden="1" x14ac:dyDescent="0.2">
      <c r="A4002" s="7">
        <v>55656</v>
      </c>
      <c r="B4002" s="8" t="s">
        <v>2485</v>
      </c>
      <c r="C4002" s="9" t="s">
        <v>34</v>
      </c>
      <c r="D4002" s="9" t="s">
        <v>24</v>
      </c>
      <c r="E4002" s="10">
        <v>2</v>
      </c>
      <c r="F4002" s="9" t="s">
        <v>42</v>
      </c>
      <c r="G4002" s="9" t="s">
        <v>35</v>
      </c>
      <c r="H4002" s="9" t="s">
        <v>36</v>
      </c>
      <c r="I4002" s="11">
        <v>2831455000</v>
      </c>
      <c r="J4002" s="11">
        <v>0</v>
      </c>
      <c r="K4002" s="11">
        <v>30729623</v>
      </c>
      <c r="L4002" s="11">
        <v>30729623</v>
      </c>
      <c r="M4002" s="11">
        <v>0</v>
      </c>
      <c r="N4002" s="11">
        <v>29603408</v>
      </c>
      <c r="O4002" s="8" t="s">
        <v>37</v>
      </c>
      <c r="P4002" s="12">
        <v>1792250.62727826</v>
      </c>
      <c r="Q4002" s="12">
        <v>1625919.1030375201</v>
      </c>
      <c r="R4002" s="8" t="s">
        <v>51</v>
      </c>
      <c r="S4002" s="8" t="s">
        <v>154</v>
      </c>
      <c r="T4002" s="8" t="s">
        <v>155</v>
      </c>
      <c r="U4002" s="8" t="s">
        <v>141</v>
      </c>
      <c r="V4002" s="1">
        <f t="shared" si="62"/>
        <v>0.63297867254759832</v>
      </c>
    </row>
    <row r="4003" spans="1:22" hidden="1" x14ac:dyDescent="0.2">
      <c r="A4003" s="7">
        <v>55661</v>
      </c>
      <c r="B4003" s="8" t="s">
        <v>1462</v>
      </c>
      <c r="C4003" s="9" t="s">
        <v>738</v>
      </c>
      <c r="D4003" s="9" t="s">
        <v>24</v>
      </c>
      <c r="E4003" s="10">
        <v>2</v>
      </c>
      <c r="F4003" s="9" t="s">
        <v>34</v>
      </c>
      <c r="G4003" s="9" t="s">
        <v>35</v>
      </c>
      <c r="H4003" s="9" t="s">
        <v>36</v>
      </c>
      <c r="I4003" s="11">
        <v>170008294</v>
      </c>
      <c r="J4003" s="11">
        <v>0</v>
      </c>
      <c r="K4003" s="11">
        <v>43785</v>
      </c>
      <c r="L4003" s="11">
        <v>43785</v>
      </c>
      <c r="M4003" s="11">
        <v>0</v>
      </c>
      <c r="N4003" s="11">
        <v>42474</v>
      </c>
      <c r="O4003" s="8" t="s">
        <v>37</v>
      </c>
      <c r="P4003" s="12">
        <v>2553.6822796484998</v>
      </c>
      <c r="Q4003" s="12">
        <v>2316.6853666410998</v>
      </c>
      <c r="R4003" s="8" t="s">
        <v>208</v>
      </c>
      <c r="S4003" s="8" t="s">
        <v>209</v>
      </c>
      <c r="T4003" s="8" t="s">
        <v>210</v>
      </c>
      <c r="U4003" s="8" t="s">
        <v>210</v>
      </c>
      <c r="V4003" s="1">
        <f t="shared" si="62"/>
        <v>1.5020927623969334E-2</v>
      </c>
    </row>
    <row r="4004" spans="1:22" hidden="1" x14ac:dyDescent="0.2">
      <c r="A4004" s="7">
        <v>55661</v>
      </c>
      <c r="B4004" s="8" t="s">
        <v>1462</v>
      </c>
      <c r="C4004" s="9" t="s">
        <v>738</v>
      </c>
      <c r="D4004" s="9" t="s">
        <v>24</v>
      </c>
      <c r="E4004" s="10">
        <v>2</v>
      </c>
      <c r="F4004" s="9" t="s">
        <v>34</v>
      </c>
      <c r="G4004" s="9" t="s">
        <v>26</v>
      </c>
      <c r="H4004" s="9" t="s">
        <v>27</v>
      </c>
      <c r="I4004" s="11">
        <v>8900706</v>
      </c>
      <c r="J4004" s="11">
        <v>0</v>
      </c>
      <c r="K4004" s="11">
        <v>0</v>
      </c>
      <c r="L4004" s="11">
        <v>0</v>
      </c>
      <c r="M4004" s="11">
        <v>0</v>
      </c>
      <c r="N4004" s="11">
        <v>0</v>
      </c>
      <c r="O4004" s="8" t="s">
        <v>28</v>
      </c>
      <c r="P4004" s="12">
        <v>0</v>
      </c>
      <c r="Q4004" s="12">
        <v>0</v>
      </c>
      <c r="R4004" s="8" t="s">
        <v>208</v>
      </c>
      <c r="S4004" s="8" t="s">
        <v>209</v>
      </c>
      <c r="T4004" s="8" t="s">
        <v>210</v>
      </c>
      <c r="U4004" s="8" t="s">
        <v>210</v>
      </c>
      <c r="V4004" s="1">
        <f t="shared" si="62"/>
        <v>0</v>
      </c>
    </row>
    <row r="4005" spans="1:22" hidden="1" x14ac:dyDescent="0.2">
      <c r="A4005" s="7">
        <v>55661</v>
      </c>
      <c r="B4005" s="8" t="s">
        <v>1462</v>
      </c>
      <c r="C4005" s="9" t="s">
        <v>738</v>
      </c>
      <c r="D4005" s="9" t="s">
        <v>24</v>
      </c>
      <c r="E4005" s="10">
        <v>2</v>
      </c>
      <c r="F4005" s="9" t="s">
        <v>42</v>
      </c>
      <c r="G4005" s="9" t="s">
        <v>35</v>
      </c>
      <c r="H4005" s="9" t="s">
        <v>36</v>
      </c>
      <c r="I4005" s="11">
        <v>279693328</v>
      </c>
      <c r="J4005" s="11">
        <v>0</v>
      </c>
      <c r="K4005" s="11">
        <v>3326177</v>
      </c>
      <c r="L4005" s="11">
        <v>3326177</v>
      </c>
      <c r="M4005" s="11">
        <v>0</v>
      </c>
      <c r="N4005" s="11">
        <v>3217989</v>
      </c>
      <c r="O4005" s="8" t="s">
        <v>37</v>
      </c>
      <c r="P4005" s="12">
        <v>193993.35991491101</v>
      </c>
      <c r="Q4005" s="12">
        <v>175989.62162289</v>
      </c>
      <c r="R4005" s="8" t="s">
        <v>208</v>
      </c>
      <c r="S4005" s="8" t="s">
        <v>209</v>
      </c>
      <c r="T4005" s="8" t="s">
        <v>210</v>
      </c>
      <c r="U4005" s="8" t="s">
        <v>210</v>
      </c>
      <c r="V4005" s="1">
        <f t="shared" si="62"/>
        <v>0.69359309105475342</v>
      </c>
    </row>
    <row r="4006" spans="1:22" hidden="1" x14ac:dyDescent="0.2">
      <c r="A4006" s="7">
        <v>55661</v>
      </c>
      <c r="B4006" s="8" t="s">
        <v>1462</v>
      </c>
      <c r="C4006" s="9" t="s">
        <v>738</v>
      </c>
      <c r="D4006" s="9" t="s">
        <v>24</v>
      </c>
      <c r="E4006" s="10">
        <v>2</v>
      </c>
      <c r="F4006" s="9" t="s">
        <v>42</v>
      </c>
      <c r="G4006" s="9" t="s">
        <v>26</v>
      </c>
      <c r="H4006" s="9" t="s">
        <v>27</v>
      </c>
      <c r="I4006" s="11">
        <v>14954672</v>
      </c>
      <c r="J4006" s="11">
        <v>0</v>
      </c>
      <c r="K4006" s="11">
        <v>186501</v>
      </c>
      <c r="L4006" s="11">
        <v>186501</v>
      </c>
      <c r="M4006" s="11">
        <v>0</v>
      </c>
      <c r="N4006" s="11">
        <v>32321</v>
      </c>
      <c r="O4006" s="8" t="s">
        <v>28</v>
      </c>
      <c r="P4006" s="12">
        <v>15241.8433493634</v>
      </c>
      <c r="Q4006" s="12">
        <v>13827.3095793916</v>
      </c>
      <c r="R4006" s="8" t="s">
        <v>208</v>
      </c>
      <c r="S4006" s="8" t="s">
        <v>209</v>
      </c>
      <c r="T4006" s="8" t="s">
        <v>210</v>
      </c>
      <c r="U4006" s="8" t="s">
        <v>210</v>
      </c>
      <c r="V4006" s="1">
        <f t="shared" si="62"/>
        <v>1.019202784879762</v>
      </c>
    </row>
    <row r="4007" spans="1:22" hidden="1" x14ac:dyDescent="0.2">
      <c r="A4007" s="7">
        <v>55662</v>
      </c>
      <c r="B4007" s="8" t="s">
        <v>2486</v>
      </c>
      <c r="C4007" s="9" t="s">
        <v>103</v>
      </c>
      <c r="D4007" s="9" t="s">
        <v>24</v>
      </c>
      <c r="E4007" s="10">
        <v>1</v>
      </c>
      <c r="F4007" s="9" t="s">
        <v>34</v>
      </c>
      <c r="G4007" s="9" t="s">
        <v>35</v>
      </c>
      <c r="H4007" s="9" t="s">
        <v>36</v>
      </c>
      <c r="I4007" s="11">
        <v>862896000</v>
      </c>
      <c r="J4007" s="11">
        <v>0</v>
      </c>
      <c r="K4007" s="11">
        <v>0</v>
      </c>
      <c r="L4007" s="11">
        <v>0</v>
      </c>
      <c r="M4007" s="11">
        <v>0</v>
      </c>
      <c r="N4007" s="11">
        <v>0</v>
      </c>
      <c r="O4007" s="8" t="s">
        <v>37</v>
      </c>
      <c r="P4007" s="12">
        <v>0</v>
      </c>
      <c r="Q4007" s="12">
        <v>0</v>
      </c>
      <c r="R4007" s="8" t="s">
        <v>51</v>
      </c>
      <c r="S4007" s="8" t="s">
        <v>985</v>
      </c>
      <c r="T4007" s="8" t="s">
        <v>986</v>
      </c>
      <c r="U4007" s="8" t="s">
        <v>96</v>
      </c>
      <c r="V4007" s="1">
        <f t="shared" si="62"/>
        <v>0</v>
      </c>
    </row>
    <row r="4008" spans="1:22" hidden="1" x14ac:dyDescent="0.2">
      <c r="A4008" s="7">
        <v>55662</v>
      </c>
      <c r="B4008" s="8" t="s">
        <v>2486</v>
      </c>
      <c r="C4008" s="9" t="s">
        <v>103</v>
      </c>
      <c r="D4008" s="9" t="s">
        <v>24</v>
      </c>
      <c r="E4008" s="10">
        <v>1</v>
      </c>
      <c r="F4008" s="9" t="s">
        <v>42</v>
      </c>
      <c r="G4008" s="9" t="s">
        <v>35</v>
      </c>
      <c r="H4008" s="9" t="s">
        <v>36</v>
      </c>
      <c r="I4008" s="11">
        <v>1544421000</v>
      </c>
      <c r="J4008" s="11">
        <v>0</v>
      </c>
      <c r="K4008" s="11">
        <v>17905128</v>
      </c>
      <c r="L4008" s="11">
        <v>17905128</v>
      </c>
      <c r="M4008" s="11">
        <v>0</v>
      </c>
      <c r="N4008" s="11">
        <v>16341117</v>
      </c>
      <c r="O4008" s="8" t="s">
        <v>37</v>
      </c>
      <c r="P4008" s="12">
        <v>1044284.75707292</v>
      </c>
      <c r="Q4008" s="12">
        <v>947368.91687646601</v>
      </c>
      <c r="R4008" s="8" t="s">
        <v>51</v>
      </c>
      <c r="S4008" s="8" t="s">
        <v>985</v>
      </c>
      <c r="T4008" s="8" t="s">
        <v>986</v>
      </c>
      <c r="U4008" s="8" t="s">
        <v>96</v>
      </c>
      <c r="V4008" s="1">
        <f t="shared" si="62"/>
        <v>0.67616586220526653</v>
      </c>
    </row>
    <row r="4009" spans="1:22" hidden="1" x14ac:dyDescent="0.2">
      <c r="A4009" s="7">
        <v>55664</v>
      </c>
      <c r="B4009" s="8" t="s">
        <v>2487</v>
      </c>
      <c r="C4009" s="9" t="s">
        <v>49</v>
      </c>
      <c r="D4009" s="9" t="s">
        <v>24</v>
      </c>
      <c r="E4009" s="10">
        <v>1</v>
      </c>
      <c r="F4009" s="9" t="s">
        <v>34</v>
      </c>
      <c r="G4009" s="9" t="s">
        <v>35</v>
      </c>
      <c r="H4009" s="9" t="s">
        <v>36</v>
      </c>
      <c r="I4009" s="11">
        <v>1110229000</v>
      </c>
      <c r="J4009" s="11">
        <v>0</v>
      </c>
      <c r="K4009" s="11">
        <v>873669</v>
      </c>
      <c r="L4009" s="11">
        <v>873669</v>
      </c>
      <c r="M4009" s="11">
        <v>0</v>
      </c>
      <c r="N4009" s="11">
        <v>856976</v>
      </c>
      <c r="O4009" s="8" t="s">
        <v>37</v>
      </c>
      <c r="P4009" s="12">
        <v>50955.191128884901</v>
      </c>
      <c r="Q4009" s="12">
        <v>46226.246147949598</v>
      </c>
      <c r="R4009" s="8" t="s">
        <v>59</v>
      </c>
      <c r="S4009" s="8" t="s">
        <v>80</v>
      </c>
      <c r="T4009" s="8" t="s">
        <v>81</v>
      </c>
      <c r="U4009" s="8" t="s">
        <v>82</v>
      </c>
      <c r="V4009" s="1">
        <f t="shared" si="62"/>
        <v>4.5896108936881404E-2</v>
      </c>
    </row>
    <row r="4010" spans="1:22" hidden="1" x14ac:dyDescent="0.2">
      <c r="A4010" s="7">
        <v>55664</v>
      </c>
      <c r="B4010" s="8" t="s">
        <v>2487</v>
      </c>
      <c r="C4010" s="9" t="s">
        <v>49</v>
      </c>
      <c r="D4010" s="9" t="s">
        <v>24</v>
      </c>
      <c r="E4010" s="10">
        <v>1</v>
      </c>
      <c r="F4010" s="9" t="s">
        <v>42</v>
      </c>
      <c r="G4010" s="9" t="s">
        <v>35</v>
      </c>
      <c r="H4010" s="9" t="s">
        <v>36</v>
      </c>
      <c r="I4010" s="11">
        <v>1782481000</v>
      </c>
      <c r="J4010" s="11">
        <v>0</v>
      </c>
      <c r="K4010" s="11">
        <v>20277731</v>
      </c>
      <c r="L4010" s="11">
        <v>20277731</v>
      </c>
      <c r="M4010" s="11">
        <v>0</v>
      </c>
      <c r="N4010" s="11">
        <v>19874313</v>
      </c>
      <c r="O4010" s="8" t="s">
        <v>37</v>
      </c>
      <c r="P4010" s="12">
        <v>1182662.6087970501</v>
      </c>
      <c r="Q4010" s="12">
        <v>1072904.48044729</v>
      </c>
      <c r="R4010" s="8" t="s">
        <v>59</v>
      </c>
      <c r="S4010" s="8" t="s">
        <v>80</v>
      </c>
      <c r="T4010" s="8" t="s">
        <v>81</v>
      </c>
      <c r="U4010" s="8" t="s">
        <v>82</v>
      </c>
      <c r="V4010" s="1">
        <f t="shared" si="62"/>
        <v>0.66349240681782873</v>
      </c>
    </row>
    <row r="4011" spans="1:22" hidden="1" x14ac:dyDescent="0.2">
      <c r="A4011" s="7">
        <v>55667</v>
      </c>
      <c r="B4011" s="8" t="s">
        <v>2488</v>
      </c>
      <c r="C4011" s="9" t="s">
        <v>860</v>
      </c>
      <c r="D4011" s="9" t="s">
        <v>24</v>
      </c>
      <c r="E4011" s="10">
        <v>2</v>
      </c>
      <c r="F4011" s="9" t="s">
        <v>34</v>
      </c>
      <c r="G4011" s="9" t="s">
        <v>35</v>
      </c>
      <c r="H4011" s="9" t="s">
        <v>36</v>
      </c>
      <c r="I4011" s="11">
        <v>889096000</v>
      </c>
      <c r="J4011" s="11">
        <v>0</v>
      </c>
      <c r="K4011" s="11">
        <v>320773</v>
      </c>
      <c r="L4011" s="11">
        <v>320773</v>
      </c>
      <c r="M4011" s="11">
        <v>0</v>
      </c>
      <c r="N4011" s="11">
        <v>307408</v>
      </c>
      <c r="O4011" s="8" t="s">
        <v>37</v>
      </c>
      <c r="P4011" s="12">
        <v>18708.514922683298</v>
      </c>
      <c r="Q4011" s="12">
        <v>16972.253399876001</v>
      </c>
      <c r="R4011" s="8" t="s">
        <v>177</v>
      </c>
      <c r="S4011" s="8" t="s">
        <v>71</v>
      </c>
      <c r="T4011" s="8" t="s">
        <v>72</v>
      </c>
      <c r="U4011" s="8" t="s">
        <v>73</v>
      </c>
      <c r="V4011" s="1">
        <f t="shared" si="62"/>
        <v>2.1042176460903322E-2</v>
      </c>
    </row>
    <row r="4012" spans="1:22" hidden="1" x14ac:dyDescent="0.2">
      <c r="A4012" s="7">
        <v>55667</v>
      </c>
      <c r="B4012" s="8" t="s">
        <v>2488</v>
      </c>
      <c r="C4012" s="9" t="s">
        <v>860</v>
      </c>
      <c r="D4012" s="9" t="s">
        <v>24</v>
      </c>
      <c r="E4012" s="10">
        <v>2</v>
      </c>
      <c r="F4012" s="9" t="s">
        <v>42</v>
      </c>
      <c r="G4012" s="9" t="s">
        <v>35</v>
      </c>
      <c r="H4012" s="9" t="s">
        <v>36</v>
      </c>
      <c r="I4012" s="11">
        <v>1276090000</v>
      </c>
      <c r="J4012" s="11">
        <v>0</v>
      </c>
      <c r="K4012" s="11">
        <v>15164310</v>
      </c>
      <c r="L4012" s="11">
        <v>15164310</v>
      </c>
      <c r="M4012" s="11">
        <v>0</v>
      </c>
      <c r="N4012" s="11">
        <v>14528222</v>
      </c>
      <c r="O4012" s="8" t="s">
        <v>37</v>
      </c>
      <c r="P4012" s="12">
        <v>884431.42012325104</v>
      </c>
      <c r="Q4012" s="12">
        <v>802350.92091377196</v>
      </c>
      <c r="R4012" s="8" t="s">
        <v>177</v>
      </c>
      <c r="S4012" s="8" t="s">
        <v>71</v>
      </c>
      <c r="T4012" s="8" t="s">
        <v>72</v>
      </c>
      <c r="U4012" s="8" t="s">
        <v>73</v>
      </c>
      <c r="V4012" s="1">
        <f t="shared" si="62"/>
        <v>0.69307918730124918</v>
      </c>
    </row>
    <row r="4013" spans="1:22" hidden="1" x14ac:dyDescent="0.2">
      <c r="A4013" s="7">
        <v>55672</v>
      </c>
      <c r="B4013" s="8" t="s">
        <v>2489</v>
      </c>
      <c r="C4013" s="9" t="s">
        <v>284</v>
      </c>
      <c r="D4013" s="9" t="s">
        <v>24</v>
      </c>
      <c r="E4013" s="10">
        <v>2</v>
      </c>
      <c r="F4013" s="9" t="s">
        <v>50</v>
      </c>
      <c r="G4013" s="9" t="s">
        <v>35</v>
      </c>
      <c r="H4013" s="9" t="s">
        <v>36</v>
      </c>
      <c r="I4013" s="11">
        <v>35483000</v>
      </c>
      <c r="J4013" s="11">
        <v>0</v>
      </c>
      <c r="K4013" s="11">
        <v>451390</v>
      </c>
      <c r="L4013" s="11">
        <v>451390</v>
      </c>
      <c r="M4013" s="11">
        <v>0</v>
      </c>
      <c r="N4013" s="11">
        <v>438241</v>
      </c>
      <c r="O4013" s="8" t="s">
        <v>37</v>
      </c>
      <c r="P4013" s="12">
        <v>26326.519223718999</v>
      </c>
      <c r="Q4013" s="12">
        <v>23883.261565561999</v>
      </c>
      <c r="R4013" s="8" t="s">
        <v>38</v>
      </c>
      <c r="S4013" s="8" t="s">
        <v>39</v>
      </c>
      <c r="T4013" s="8" t="s">
        <v>40</v>
      </c>
      <c r="U4013" s="8" t="s">
        <v>41</v>
      </c>
      <c r="V4013" s="1">
        <f t="shared" si="62"/>
        <v>0.74194738955891548</v>
      </c>
    </row>
    <row r="4014" spans="1:22" hidden="1" x14ac:dyDescent="0.2">
      <c r="A4014" s="7">
        <v>55687</v>
      </c>
      <c r="B4014" s="8" t="s">
        <v>2490</v>
      </c>
      <c r="C4014" s="9" t="s">
        <v>732</v>
      </c>
      <c r="D4014" s="9" t="s">
        <v>24</v>
      </c>
      <c r="E4014" s="10">
        <v>1</v>
      </c>
      <c r="F4014" s="9" t="s">
        <v>34</v>
      </c>
      <c r="G4014" s="9" t="s">
        <v>35</v>
      </c>
      <c r="H4014" s="9" t="s">
        <v>36</v>
      </c>
      <c r="I4014" s="11">
        <v>632070000</v>
      </c>
      <c r="J4014" s="11">
        <v>0</v>
      </c>
      <c r="K4014" s="11">
        <v>601670</v>
      </c>
      <c r="L4014" s="11">
        <v>601670</v>
      </c>
      <c r="M4014" s="11">
        <v>0</v>
      </c>
      <c r="N4014" s="11">
        <v>579340</v>
      </c>
      <c r="O4014" s="8" t="s">
        <v>37</v>
      </c>
      <c r="P4014" s="12">
        <v>35091.333040906997</v>
      </c>
      <c r="Q4014" s="12">
        <v>31834.6484994167</v>
      </c>
      <c r="R4014" s="8" t="s">
        <v>51</v>
      </c>
      <c r="S4014" s="8" t="s">
        <v>733</v>
      </c>
      <c r="T4014" s="8" t="s">
        <v>734</v>
      </c>
      <c r="U4014" s="8" t="s">
        <v>96</v>
      </c>
      <c r="V4014" s="1">
        <f t="shared" si="62"/>
        <v>5.5518111982702859E-2</v>
      </c>
    </row>
    <row r="4015" spans="1:22" hidden="1" x14ac:dyDescent="0.2">
      <c r="A4015" s="7">
        <v>55687</v>
      </c>
      <c r="B4015" s="8" t="s">
        <v>2490</v>
      </c>
      <c r="C4015" s="9" t="s">
        <v>732</v>
      </c>
      <c r="D4015" s="9" t="s">
        <v>24</v>
      </c>
      <c r="E4015" s="10">
        <v>1</v>
      </c>
      <c r="F4015" s="9" t="s">
        <v>42</v>
      </c>
      <c r="G4015" s="9" t="s">
        <v>35</v>
      </c>
      <c r="H4015" s="9" t="s">
        <v>36</v>
      </c>
      <c r="I4015" s="11">
        <v>1138708000</v>
      </c>
      <c r="J4015" s="11">
        <v>0</v>
      </c>
      <c r="K4015" s="11">
        <v>13120286</v>
      </c>
      <c r="L4015" s="11">
        <v>13120286</v>
      </c>
      <c r="M4015" s="11">
        <v>0</v>
      </c>
      <c r="N4015" s="11">
        <v>12615090</v>
      </c>
      <c r="O4015" s="8" t="s">
        <v>37</v>
      </c>
      <c r="P4015" s="12">
        <v>765217.35439352004</v>
      </c>
      <c r="Q4015" s="12">
        <v>694200.629949669</v>
      </c>
      <c r="R4015" s="8" t="s">
        <v>51</v>
      </c>
      <c r="S4015" s="8" t="s">
        <v>733</v>
      </c>
      <c r="T4015" s="8" t="s">
        <v>734</v>
      </c>
      <c r="U4015" s="8" t="s">
        <v>96</v>
      </c>
      <c r="V4015" s="1">
        <f t="shared" si="62"/>
        <v>0.67200489887971282</v>
      </c>
    </row>
    <row r="4016" spans="1:22" hidden="1" x14ac:dyDescent="0.2">
      <c r="A4016" s="7">
        <v>55690</v>
      </c>
      <c r="B4016" s="8" t="s">
        <v>2491</v>
      </c>
      <c r="C4016" s="9" t="s">
        <v>860</v>
      </c>
      <c r="D4016" s="9" t="s">
        <v>24</v>
      </c>
      <c r="E4016" s="10">
        <v>2</v>
      </c>
      <c r="F4016" s="9" t="s">
        <v>34</v>
      </c>
      <c r="G4016" s="9" t="s">
        <v>35</v>
      </c>
      <c r="H4016" s="9" t="s">
        <v>36</v>
      </c>
      <c r="I4016" s="11">
        <v>2029436725</v>
      </c>
      <c r="J4016" s="11">
        <v>0</v>
      </c>
      <c r="K4016" s="11">
        <v>0</v>
      </c>
      <c r="L4016" s="11">
        <v>0</v>
      </c>
      <c r="M4016" s="11">
        <v>0</v>
      </c>
      <c r="N4016" s="11">
        <v>0</v>
      </c>
      <c r="O4016" s="8" t="s">
        <v>37</v>
      </c>
      <c r="P4016" s="12">
        <v>0</v>
      </c>
      <c r="Q4016" s="12">
        <v>0</v>
      </c>
      <c r="R4016" s="8" t="s">
        <v>177</v>
      </c>
      <c r="S4016" s="8" t="s">
        <v>71</v>
      </c>
      <c r="T4016" s="8" t="s">
        <v>72</v>
      </c>
      <c r="U4016" s="8" t="s">
        <v>73</v>
      </c>
      <c r="V4016" s="1">
        <f t="shared" si="62"/>
        <v>0</v>
      </c>
    </row>
    <row r="4017" spans="1:22" hidden="1" x14ac:dyDescent="0.2">
      <c r="A4017" s="7">
        <v>55690</v>
      </c>
      <c r="B4017" s="8" t="s">
        <v>2491</v>
      </c>
      <c r="C4017" s="9" t="s">
        <v>860</v>
      </c>
      <c r="D4017" s="9" t="s">
        <v>24</v>
      </c>
      <c r="E4017" s="10">
        <v>2</v>
      </c>
      <c r="F4017" s="9" t="s">
        <v>34</v>
      </c>
      <c r="G4017" s="9" t="s">
        <v>26</v>
      </c>
      <c r="H4017" s="9" t="s">
        <v>27</v>
      </c>
      <c r="I4017" s="11">
        <v>1546275</v>
      </c>
      <c r="J4017" s="11">
        <v>0</v>
      </c>
      <c r="K4017" s="11">
        <v>0</v>
      </c>
      <c r="L4017" s="11">
        <v>0</v>
      </c>
      <c r="M4017" s="11">
        <v>0</v>
      </c>
      <c r="N4017" s="11">
        <v>0</v>
      </c>
      <c r="O4017" s="8" t="s">
        <v>28</v>
      </c>
      <c r="P4017" s="12">
        <v>0</v>
      </c>
      <c r="Q4017" s="12">
        <v>0</v>
      </c>
      <c r="R4017" s="8" t="s">
        <v>177</v>
      </c>
      <c r="S4017" s="8" t="s">
        <v>71</v>
      </c>
      <c r="T4017" s="8" t="s">
        <v>72</v>
      </c>
      <c r="U4017" s="8" t="s">
        <v>73</v>
      </c>
      <c r="V4017" s="1">
        <f t="shared" si="62"/>
        <v>0</v>
      </c>
    </row>
    <row r="4018" spans="1:22" hidden="1" x14ac:dyDescent="0.2">
      <c r="A4018" s="7">
        <v>55690</v>
      </c>
      <c r="B4018" s="8" t="s">
        <v>2491</v>
      </c>
      <c r="C4018" s="9" t="s">
        <v>860</v>
      </c>
      <c r="D4018" s="9" t="s">
        <v>24</v>
      </c>
      <c r="E4018" s="10">
        <v>2</v>
      </c>
      <c r="F4018" s="9" t="s">
        <v>42</v>
      </c>
      <c r="G4018" s="9" t="s">
        <v>35</v>
      </c>
      <c r="H4018" s="9" t="s">
        <v>36</v>
      </c>
      <c r="I4018" s="11">
        <v>3568442454</v>
      </c>
      <c r="J4018" s="11">
        <v>0</v>
      </c>
      <c r="K4018" s="11">
        <v>45175616</v>
      </c>
      <c r="L4018" s="11">
        <v>45175616</v>
      </c>
      <c r="M4018" s="11">
        <v>0</v>
      </c>
      <c r="N4018" s="11">
        <v>43930144</v>
      </c>
      <c r="O4018" s="8" t="s">
        <v>37</v>
      </c>
      <c r="P4018" s="12">
        <v>2634787.4854723099</v>
      </c>
      <c r="Q4018" s="12">
        <v>2390263.5266917399</v>
      </c>
      <c r="R4018" s="8" t="s">
        <v>177</v>
      </c>
      <c r="S4018" s="8" t="s">
        <v>71</v>
      </c>
      <c r="T4018" s="8" t="s">
        <v>72</v>
      </c>
      <c r="U4018" s="8" t="s">
        <v>73</v>
      </c>
      <c r="V4018" s="1">
        <f t="shared" si="62"/>
        <v>0.73835784643770241</v>
      </c>
    </row>
    <row r="4019" spans="1:22" hidden="1" x14ac:dyDescent="0.2">
      <c r="A4019" s="7">
        <v>55690</v>
      </c>
      <c r="B4019" s="8" t="s">
        <v>2491</v>
      </c>
      <c r="C4019" s="9" t="s">
        <v>860</v>
      </c>
      <c r="D4019" s="9" t="s">
        <v>24</v>
      </c>
      <c r="E4019" s="10">
        <v>2</v>
      </c>
      <c r="F4019" s="9" t="s">
        <v>42</v>
      </c>
      <c r="G4019" s="9" t="s">
        <v>26</v>
      </c>
      <c r="H4019" s="9" t="s">
        <v>27</v>
      </c>
      <c r="I4019" s="11">
        <v>2723546</v>
      </c>
      <c r="J4019" s="11">
        <v>0</v>
      </c>
      <c r="K4019" s="11">
        <v>34419</v>
      </c>
      <c r="L4019" s="11">
        <v>34419</v>
      </c>
      <c r="M4019" s="11">
        <v>0</v>
      </c>
      <c r="N4019" s="11">
        <v>5921</v>
      </c>
      <c r="O4019" s="8" t="s">
        <v>28</v>
      </c>
      <c r="P4019" s="12">
        <v>2812.9018409646001</v>
      </c>
      <c r="Q4019" s="12">
        <v>2551.8478100015</v>
      </c>
      <c r="R4019" s="8" t="s">
        <v>177</v>
      </c>
      <c r="S4019" s="8" t="s">
        <v>71</v>
      </c>
      <c r="T4019" s="8" t="s">
        <v>72</v>
      </c>
      <c r="U4019" s="8" t="s">
        <v>73</v>
      </c>
      <c r="V4019" s="1">
        <f t="shared" si="62"/>
        <v>1.0328086402669903</v>
      </c>
    </row>
    <row r="4020" spans="1:22" hidden="1" x14ac:dyDescent="0.2">
      <c r="A4020" s="7">
        <v>55694</v>
      </c>
      <c r="B4020" s="8" t="s">
        <v>2492</v>
      </c>
      <c r="C4020" s="9" t="s">
        <v>643</v>
      </c>
      <c r="D4020" s="9" t="s">
        <v>24</v>
      </c>
      <c r="E4020" s="10">
        <v>1</v>
      </c>
      <c r="F4020" s="9" t="s">
        <v>34</v>
      </c>
      <c r="G4020" s="9" t="s">
        <v>35</v>
      </c>
      <c r="H4020" s="9" t="s">
        <v>36</v>
      </c>
      <c r="I4020" s="11">
        <v>1087217000</v>
      </c>
      <c r="J4020" s="11">
        <v>0</v>
      </c>
      <c r="K4020" s="11">
        <v>7816709</v>
      </c>
      <c r="L4020" s="11">
        <v>7816709</v>
      </c>
      <c r="M4020" s="11">
        <v>0</v>
      </c>
      <c r="N4020" s="11">
        <v>7816709</v>
      </c>
      <c r="O4020" s="8" t="s">
        <v>37</v>
      </c>
      <c r="P4020" s="12">
        <v>455895.655098068</v>
      </c>
      <c r="Q4020" s="12">
        <v>413585.82518195501</v>
      </c>
      <c r="R4020" s="8" t="s">
        <v>38</v>
      </c>
      <c r="S4020" s="8" t="s">
        <v>64</v>
      </c>
      <c r="T4020" s="8" t="s">
        <v>65</v>
      </c>
      <c r="U4020" s="8" t="s">
        <v>65</v>
      </c>
      <c r="V4020" s="1">
        <f t="shared" si="62"/>
        <v>0.41932351600284762</v>
      </c>
    </row>
    <row r="4021" spans="1:22" hidden="1" x14ac:dyDescent="0.2">
      <c r="A4021" s="7">
        <v>55694</v>
      </c>
      <c r="B4021" s="8" t="s">
        <v>2492</v>
      </c>
      <c r="C4021" s="9" t="s">
        <v>643</v>
      </c>
      <c r="D4021" s="9" t="s">
        <v>24</v>
      </c>
      <c r="E4021" s="10">
        <v>1</v>
      </c>
      <c r="F4021" s="9" t="s">
        <v>42</v>
      </c>
      <c r="G4021" s="9" t="s">
        <v>35</v>
      </c>
      <c r="H4021" s="9" t="s">
        <v>36</v>
      </c>
      <c r="I4021" s="11">
        <v>1848302000</v>
      </c>
      <c r="J4021" s="11">
        <v>0</v>
      </c>
      <c r="K4021" s="11">
        <v>13280291</v>
      </c>
      <c r="L4021" s="11">
        <v>13280291</v>
      </c>
      <c r="M4021" s="11">
        <v>0</v>
      </c>
      <c r="N4021" s="11">
        <v>13280291</v>
      </c>
      <c r="O4021" s="8" t="s">
        <v>37</v>
      </c>
      <c r="P4021" s="12">
        <v>774549.36154563096</v>
      </c>
      <c r="Q4021" s="12">
        <v>702666.57130148797</v>
      </c>
      <c r="R4021" s="8" t="s">
        <v>38</v>
      </c>
      <c r="S4021" s="8" t="s">
        <v>64</v>
      </c>
      <c r="T4021" s="8" t="s">
        <v>65</v>
      </c>
      <c r="U4021" s="8" t="s">
        <v>65</v>
      </c>
      <c r="V4021" s="1">
        <f t="shared" si="62"/>
        <v>0.41905995965249776</v>
      </c>
    </row>
    <row r="4022" spans="1:22" hidden="1" x14ac:dyDescent="0.2">
      <c r="A4022" s="7">
        <v>55698</v>
      </c>
      <c r="B4022" s="8" t="s">
        <v>2493</v>
      </c>
      <c r="C4022" s="9" t="s">
        <v>34</v>
      </c>
      <c r="D4022" s="9" t="s">
        <v>24</v>
      </c>
      <c r="E4022" s="10">
        <v>2</v>
      </c>
      <c r="F4022" s="9" t="s">
        <v>50</v>
      </c>
      <c r="G4022" s="9" t="s">
        <v>35</v>
      </c>
      <c r="H4022" s="9" t="s">
        <v>36</v>
      </c>
      <c r="I4022" s="11">
        <v>18540000</v>
      </c>
      <c r="J4022" s="11">
        <v>0</v>
      </c>
      <c r="K4022" s="11">
        <v>220573</v>
      </c>
      <c r="L4022" s="11">
        <v>220573</v>
      </c>
      <c r="M4022" s="11">
        <v>0</v>
      </c>
      <c r="N4022" s="11">
        <v>216358</v>
      </c>
      <c r="O4022" s="8" t="s">
        <v>37</v>
      </c>
      <c r="P4022" s="12">
        <v>12864.5280682633</v>
      </c>
      <c r="Q4022" s="12">
        <v>11670.6233042396</v>
      </c>
      <c r="R4022" s="8" t="s">
        <v>51</v>
      </c>
      <c r="S4022" s="8" t="s">
        <v>154</v>
      </c>
      <c r="T4022" s="8" t="s">
        <v>155</v>
      </c>
      <c r="U4022" s="8" t="s">
        <v>141</v>
      </c>
      <c r="V4022" s="1">
        <f t="shared" si="62"/>
        <v>0.69387961533243259</v>
      </c>
    </row>
    <row r="4023" spans="1:22" hidden="1" x14ac:dyDescent="0.2">
      <c r="A4023" s="7">
        <v>55699</v>
      </c>
      <c r="B4023" s="8" t="s">
        <v>2494</v>
      </c>
      <c r="C4023" s="9" t="s">
        <v>764</v>
      </c>
      <c r="D4023" s="9" t="s">
        <v>24</v>
      </c>
      <c r="E4023" s="10">
        <v>2</v>
      </c>
      <c r="F4023" s="9" t="s">
        <v>50</v>
      </c>
      <c r="G4023" s="9" t="s">
        <v>35</v>
      </c>
      <c r="H4023" s="9" t="s">
        <v>36</v>
      </c>
      <c r="I4023" s="11">
        <v>88077000</v>
      </c>
      <c r="J4023" s="11">
        <v>0</v>
      </c>
      <c r="K4023" s="11">
        <v>1033741</v>
      </c>
      <c r="L4023" s="11">
        <v>1033741</v>
      </c>
      <c r="M4023" s="11">
        <v>0</v>
      </c>
      <c r="N4023" s="11">
        <v>1004608</v>
      </c>
      <c r="O4023" s="8" t="s">
        <v>37</v>
      </c>
      <c r="P4023" s="12">
        <v>60291.105936876098</v>
      </c>
      <c r="Q4023" s="12">
        <v>54695.732501928796</v>
      </c>
      <c r="R4023" s="8" t="s">
        <v>208</v>
      </c>
      <c r="S4023" s="8" t="s">
        <v>765</v>
      </c>
      <c r="T4023" s="8" t="s">
        <v>766</v>
      </c>
      <c r="U4023" s="8" t="s">
        <v>766</v>
      </c>
      <c r="V4023" s="1">
        <f t="shared" si="62"/>
        <v>0.68452724249095787</v>
      </c>
    </row>
    <row r="4024" spans="1:22" hidden="1" x14ac:dyDescent="0.2">
      <c r="A4024" s="7">
        <v>55700</v>
      </c>
      <c r="B4024" s="8" t="s">
        <v>2495</v>
      </c>
      <c r="C4024" s="9" t="s">
        <v>103</v>
      </c>
      <c r="D4024" s="9" t="s">
        <v>24</v>
      </c>
      <c r="E4024" s="10">
        <v>1</v>
      </c>
      <c r="F4024" s="9" t="s">
        <v>34</v>
      </c>
      <c r="G4024" s="9" t="s">
        <v>35</v>
      </c>
      <c r="H4024" s="9" t="s">
        <v>36</v>
      </c>
      <c r="I4024" s="11">
        <v>596741000</v>
      </c>
      <c r="J4024" s="11">
        <v>0</v>
      </c>
      <c r="K4024" s="11">
        <v>417511</v>
      </c>
      <c r="L4024" s="11">
        <v>417511</v>
      </c>
      <c r="M4024" s="11">
        <v>0</v>
      </c>
      <c r="N4024" s="11">
        <v>382046</v>
      </c>
      <c r="O4024" s="8" t="s">
        <v>37</v>
      </c>
      <c r="P4024" s="12">
        <v>24350.586782193099</v>
      </c>
      <c r="Q4024" s="12">
        <v>22090.7074137649</v>
      </c>
      <c r="R4024" s="8" t="s">
        <v>51</v>
      </c>
      <c r="S4024" s="8" t="s">
        <v>104</v>
      </c>
      <c r="T4024" s="8" t="s">
        <v>105</v>
      </c>
      <c r="U4024" s="8" t="s">
        <v>96</v>
      </c>
      <c r="V4024" s="1">
        <f t="shared" si="62"/>
        <v>4.0805955652775824E-2</v>
      </c>
    </row>
    <row r="4025" spans="1:22" hidden="1" x14ac:dyDescent="0.2">
      <c r="A4025" s="7">
        <v>55700</v>
      </c>
      <c r="B4025" s="8" t="s">
        <v>2495</v>
      </c>
      <c r="C4025" s="9" t="s">
        <v>103</v>
      </c>
      <c r="D4025" s="9" t="s">
        <v>24</v>
      </c>
      <c r="E4025" s="10">
        <v>1</v>
      </c>
      <c r="F4025" s="9" t="s">
        <v>42</v>
      </c>
      <c r="G4025" s="9" t="s">
        <v>35</v>
      </c>
      <c r="H4025" s="9" t="s">
        <v>36</v>
      </c>
      <c r="I4025" s="11">
        <v>1132839000</v>
      </c>
      <c r="J4025" s="11">
        <v>0</v>
      </c>
      <c r="K4025" s="11">
        <v>12612904</v>
      </c>
      <c r="L4025" s="11">
        <v>12612904</v>
      </c>
      <c r="M4025" s="11">
        <v>0</v>
      </c>
      <c r="N4025" s="11">
        <v>11546999</v>
      </c>
      <c r="O4025" s="8" t="s">
        <v>37</v>
      </c>
      <c r="P4025" s="12">
        <v>735625.20131797798</v>
      </c>
      <c r="Q4025" s="12">
        <v>667354.80478815001</v>
      </c>
      <c r="R4025" s="8" t="s">
        <v>51</v>
      </c>
      <c r="S4025" s="8" t="s">
        <v>104</v>
      </c>
      <c r="T4025" s="8" t="s">
        <v>105</v>
      </c>
      <c r="U4025" s="8" t="s">
        <v>96</v>
      </c>
      <c r="V4025" s="1">
        <f t="shared" si="62"/>
        <v>0.64936429741382318</v>
      </c>
    </row>
    <row r="4026" spans="1:22" hidden="1" x14ac:dyDescent="0.2">
      <c r="A4026" s="7">
        <v>55701</v>
      </c>
      <c r="B4026" s="8" t="s">
        <v>2496</v>
      </c>
      <c r="C4026" s="9" t="s">
        <v>816</v>
      </c>
      <c r="D4026" s="9" t="s">
        <v>24</v>
      </c>
      <c r="E4026" s="10">
        <v>1</v>
      </c>
      <c r="F4026" s="9" t="s">
        <v>34</v>
      </c>
      <c r="G4026" s="9" t="s">
        <v>35</v>
      </c>
      <c r="H4026" s="9" t="s">
        <v>36</v>
      </c>
      <c r="I4026" s="11">
        <v>0</v>
      </c>
      <c r="J4026" s="11">
        <v>0</v>
      </c>
      <c r="K4026" s="11">
        <v>4161221</v>
      </c>
      <c r="L4026" s="11">
        <v>4161221</v>
      </c>
      <c r="M4026" s="11">
        <v>0</v>
      </c>
      <c r="N4026" s="11">
        <v>3898904</v>
      </c>
      <c r="O4026" s="8" t="s">
        <v>37</v>
      </c>
      <c r="P4026" s="12">
        <v>242695.816590184</v>
      </c>
      <c r="Q4026" s="12">
        <v>220172.20048097899</v>
      </c>
      <c r="R4026" s="8" t="s">
        <v>177</v>
      </c>
      <c r="S4026" s="8" t="s">
        <v>71</v>
      </c>
      <c r="T4026" s="8" t="s">
        <v>72</v>
      </c>
      <c r="U4026" s="8" t="s">
        <v>73</v>
      </c>
      <c r="V4026" s="1" t="e">
        <f t="shared" si="62"/>
        <v>#DIV/0!</v>
      </c>
    </row>
    <row r="4027" spans="1:22" hidden="1" x14ac:dyDescent="0.2">
      <c r="A4027" s="7">
        <v>55701</v>
      </c>
      <c r="B4027" s="8" t="s">
        <v>2496</v>
      </c>
      <c r="C4027" s="9" t="s">
        <v>816</v>
      </c>
      <c r="D4027" s="9" t="s">
        <v>24</v>
      </c>
      <c r="E4027" s="10">
        <v>1</v>
      </c>
      <c r="F4027" s="9" t="s">
        <v>42</v>
      </c>
      <c r="G4027" s="9" t="s">
        <v>35</v>
      </c>
      <c r="H4027" s="9" t="s">
        <v>36</v>
      </c>
      <c r="I4027" s="11">
        <v>1899225000</v>
      </c>
      <c r="J4027" s="11">
        <v>0</v>
      </c>
      <c r="K4027" s="11">
        <v>21759226</v>
      </c>
      <c r="L4027" s="11">
        <v>21759226</v>
      </c>
      <c r="M4027" s="11">
        <v>0</v>
      </c>
      <c r="N4027" s="11">
        <v>20394448</v>
      </c>
      <c r="O4027" s="8" t="s">
        <v>37</v>
      </c>
      <c r="P4027" s="12">
        <v>1269068.1707220899</v>
      </c>
      <c r="Q4027" s="12">
        <v>1151291.0920095199</v>
      </c>
      <c r="R4027" s="8" t="s">
        <v>177</v>
      </c>
      <c r="S4027" s="8" t="s">
        <v>71</v>
      </c>
      <c r="T4027" s="8" t="s">
        <v>72</v>
      </c>
      <c r="U4027" s="8" t="s">
        <v>73</v>
      </c>
      <c r="V4027" s="1">
        <f t="shared" si="62"/>
        <v>0.66820317272681751</v>
      </c>
    </row>
    <row r="4028" spans="1:22" hidden="1" x14ac:dyDescent="0.2">
      <c r="A4028" s="7">
        <v>55706</v>
      </c>
      <c r="B4028" s="8" t="s">
        <v>2497</v>
      </c>
      <c r="C4028" s="9" t="s">
        <v>643</v>
      </c>
      <c r="D4028" s="9" t="s">
        <v>24</v>
      </c>
      <c r="E4028" s="10">
        <v>1</v>
      </c>
      <c r="F4028" s="9" t="s">
        <v>34</v>
      </c>
      <c r="G4028" s="9" t="s">
        <v>35</v>
      </c>
      <c r="H4028" s="9" t="s">
        <v>36</v>
      </c>
      <c r="I4028" s="11">
        <v>1917357000</v>
      </c>
      <c r="J4028" s="11">
        <v>0</v>
      </c>
      <c r="K4028" s="11">
        <v>0</v>
      </c>
      <c r="L4028" s="11">
        <v>0</v>
      </c>
      <c r="M4028" s="11">
        <v>0</v>
      </c>
      <c r="N4028" s="11">
        <v>0</v>
      </c>
      <c r="O4028" s="8" t="s">
        <v>37</v>
      </c>
      <c r="P4028" s="12">
        <v>0</v>
      </c>
      <c r="Q4028" s="12">
        <v>0</v>
      </c>
      <c r="R4028" s="8" t="s">
        <v>38</v>
      </c>
      <c r="S4028" s="8" t="s">
        <v>64</v>
      </c>
      <c r="T4028" s="8" t="s">
        <v>65</v>
      </c>
      <c r="U4028" s="8" t="s">
        <v>65</v>
      </c>
      <c r="V4028" s="1">
        <f t="shared" si="62"/>
        <v>0</v>
      </c>
    </row>
    <row r="4029" spans="1:22" hidden="1" x14ac:dyDescent="0.2">
      <c r="A4029" s="7">
        <v>55706</v>
      </c>
      <c r="B4029" s="8" t="s">
        <v>2497</v>
      </c>
      <c r="C4029" s="9" t="s">
        <v>643</v>
      </c>
      <c r="D4029" s="9" t="s">
        <v>24</v>
      </c>
      <c r="E4029" s="10">
        <v>1</v>
      </c>
      <c r="F4029" s="9" t="s">
        <v>42</v>
      </c>
      <c r="G4029" s="9" t="s">
        <v>35</v>
      </c>
      <c r="H4029" s="9" t="s">
        <v>36</v>
      </c>
      <c r="I4029" s="11">
        <v>3379541000</v>
      </c>
      <c r="J4029" s="11">
        <v>0</v>
      </c>
      <c r="K4029" s="11">
        <v>36609156</v>
      </c>
      <c r="L4029" s="11">
        <v>36609156</v>
      </c>
      <c r="M4029" s="11">
        <v>0</v>
      </c>
      <c r="N4029" s="11">
        <v>34076782</v>
      </c>
      <c r="O4029" s="8" t="s">
        <v>37</v>
      </c>
      <c r="P4029" s="12">
        <v>2135163.93628154</v>
      </c>
      <c r="Q4029" s="12">
        <v>1937008.0162220299</v>
      </c>
      <c r="R4029" s="8" t="s">
        <v>38</v>
      </c>
      <c r="S4029" s="8" t="s">
        <v>64</v>
      </c>
      <c r="T4029" s="8" t="s">
        <v>65</v>
      </c>
      <c r="U4029" s="8" t="s">
        <v>65</v>
      </c>
      <c r="V4029" s="1">
        <f t="shared" si="62"/>
        <v>0.63179110307628761</v>
      </c>
    </row>
    <row r="4030" spans="1:22" hidden="1" x14ac:dyDescent="0.2">
      <c r="A4030" s="7">
        <v>55710</v>
      </c>
      <c r="B4030" s="8" t="s">
        <v>2498</v>
      </c>
      <c r="C4030" s="9" t="s">
        <v>860</v>
      </c>
      <c r="D4030" s="9" t="s">
        <v>24</v>
      </c>
      <c r="E4030" s="10">
        <v>2</v>
      </c>
      <c r="F4030" s="9" t="s">
        <v>34</v>
      </c>
      <c r="G4030" s="9" t="s">
        <v>35</v>
      </c>
      <c r="H4030" s="9" t="s">
        <v>36</v>
      </c>
      <c r="I4030" s="11">
        <v>1466693000</v>
      </c>
      <c r="J4030" s="11">
        <v>0</v>
      </c>
      <c r="K4030" s="11">
        <v>0</v>
      </c>
      <c r="L4030" s="11">
        <v>0</v>
      </c>
      <c r="M4030" s="11">
        <v>0</v>
      </c>
      <c r="N4030" s="11">
        <v>0</v>
      </c>
      <c r="O4030" s="8" t="s">
        <v>37</v>
      </c>
      <c r="P4030" s="12">
        <v>0</v>
      </c>
      <c r="Q4030" s="12">
        <v>0</v>
      </c>
      <c r="R4030" s="8" t="s">
        <v>177</v>
      </c>
      <c r="S4030" s="8" t="s">
        <v>71</v>
      </c>
      <c r="T4030" s="8" t="s">
        <v>72</v>
      </c>
      <c r="U4030" s="8" t="s">
        <v>73</v>
      </c>
      <c r="V4030" s="1">
        <f t="shared" si="62"/>
        <v>0</v>
      </c>
    </row>
    <row r="4031" spans="1:22" hidden="1" x14ac:dyDescent="0.2">
      <c r="A4031" s="7">
        <v>55710</v>
      </c>
      <c r="B4031" s="8" t="s">
        <v>2498</v>
      </c>
      <c r="C4031" s="9" t="s">
        <v>860</v>
      </c>
      <c r="D4031" s="9" t="s">
        <v>24</v>
      </c>
      <c r="E4031" s="10">
        <v>2</v>
      </c>
      <c r="F4031" s="9" t="s">
        <v>42</v>
      </c>
      <c r="G4031" s="9" t="s">
        <v>35</v>
      </c>
      <c r="H4031" s="9" t="s">
        <v>36</v>
      </c>
      <c r="I4031" s="11">
        <v>2873959000</v>
      </c>
      <c r="J4031" s="11">
        <v>0</v>
      </c>
      <c r="K4031" s="11">
        <v>30042378</v>
      </c>
      <c r="L4031" s="11">
        <v>30042378</v>
      </c>
      <c r="M4031" s="11">
        <v>0</v>
      </c>
      <c r="N4031" s="11">
        <v>28811365</v>
      </c>
      <c r="O4031" s="8" t="s">
        <v>37</v>
      </c>
      <c r="P4031" s="12">
        <v>1752168.2845061501</v>
      </c>
      <c r="Q4031" s="12">
        <v>1589556.6402124199</v>
      </c>
      <c r="R4031" s="8" t="s">
        <v>177</v>
      </c>
      <c r="S4031" s="8" t="s">
        <v>71</v>
      </c>
      <c r="T4031" s="8" t="s">
        <v>72</v>
      </c>
      <c r="U4031" s="8" t="s">
        <v>73</v>
      </c>
      <c r="V4031" s="1">
        <f t="shared" si="62"/>
        <v>0.6096705918581824</v>
      </c>
    </row>
    <row r="4032" spans="1:22" hidden="1" x14ac:dyDescent="0.2">
      <c r="A4032" s="7">
        <v>55714</v>
      </c>
      <c r="B4032" s="8" t="s">
        <v>2499</v>
      </c>
      <c r="C4032" s="9" t="s">
        <v>148</v>
      </c>
      <c r="D4032" s="9" t="s">
        <v>24</v>
      </c>
      <c r="E4032" s="10">
        <v>1</v>
      </c>
      <c r="F4032" s="9" t="s">
        <v>34</v>
      </c>
      <c r="G4032" s="9" t="s">
        <v>35</v>
      </c>
      <c r="H4032" s="9" t="s">
        <v>36</v>
      </c>
      <c r="I4032" s="11">
        <v>604897000</v>
      </c>
      <c r="J4032" s="11">
        <v>0</v>
      </c>
      <c r="K4032" s="11">
        <v>313111</v>
      </c>
      <c r="L4032" s="11">
        <v>313111</v>
      </c>
      <c r="M4032" s="11">
        <v>0</v>
      </c>
      <c r="N4032" s="11">
        <v>306141</v>
      </c>
      <c r="O4032" s="8" t="s">
        <v>37</v>
      </c>
      <c r="P4032" s="12">
        <v>18261.642394953102</v>
      </c>
      <c r="Q4032" s="12">
        <v>16566.853302143802</v>
      </c>
      <c r="R4032" s="8" t="s">
        <v>38</v>
      </c>
      <c r="S4032" s="8" t="s">
        <v>60</v>
      </c>
      <c r="T4032" s="8" t="s">
        <v>61</v>
      </c>
      <c r="U4032" s="8" t="s">
        <v>62</v>
      </c>
      <c r="V4032" s="1">
        <f t="shared" si="62"/>
        <v>3.0189672613607114E-2</v>
      </c>
    </row>
    <row r="4033" spans="1:22" hidden="1" x14ac:dyDescent="0.2">
      <c r="A4033" s="7">
        <v>55714</v>
      </c>
      <c r="B4033" s="8" t="s">
        <v>2499</v>
      </c>
      <c r="C4033" s="9" t="s">
        <v>148</v>
      </c>
      <c r="D4033" s="9" t="s">
        <v>24</v>
      </c>
      <c r="E4033" s="10">
        <v>1</v>
      </c>
      <c r="F4033" s="9" t="s">
        <v>42</v>
      </c>
      <c r="G4033" s="9" t="s">
        <v>35</v>
      </c>
      <c r="H4033" s="9" t="s">
        <v>36</v>
      </c>
      <c r="I4033" s="11">
        <v>1106350000</v>
      </c>
      <c r="J4033" s="11">
        <v>0</v>
      </c>
      <c r="K4033" s="11">
        <v>11714324</v>
      </c>
      <c r="L4033" s="11">
        <v>11714324</v>
      </c>
      <c r="M4033" s="11">
        <v>0</v>
      </c>
      <c r="N4033" s="11">
        <v>11447510</v>
      </c>
      <c r="O4033" s="8" t="s">
        <v>37</v>
      </c>
      <c r="P4033" s="12">
        <v>683217.12040335999</v>
      </c>
      <c r="Q4033" s="12">
        <v>619810.50567301095</v>
      </c>
      <c r="R4033" s="8" t="s">
        <v>38</v>
      </c>
      <c r="S4033" s="8" t="s">
        <v>60</v>
      </c>
      <c r="T4033" s="8" t="s">
        <v>61</v>
      </c>
      <c r="U4033" s="8" t="s">
        <v>62</v>
      </c>
      <c r="V4033" s="1">
        <f t="shared" si="62"/>
        <v>0.61754157400764675</v>
      </c>
    </row>
    <row r="4034" spans="1:22" hidden="1" x14ac:dyDescent="0.2">
      <c r="A4034" s="7">
        <v>55718</v>
      </c>
      <c r="B4034" s="8" t="s">
        <v>2500</v>
      </c>
      <c r="C4034" s="9" t="s">
        <v>546</v>
      </c>
      <c r="D4034" s="9" t="s">
        <v>24</v>
      </c>
      <c r="E4034" s="10">
        <v>1</v>
      </c>
      <c r="F4034" s="9" t="s">
        <v>50</v>
      </c>
      <c r="G4034" s="9" t="s">
        <v>35</v>
      </c>
      <c r="H4034" s="9" t="s">
        <v>36</v>
      </c>
      <c r="I4034" s="11">
        <v>738320000</v>
      </c>
      <c r="J4034" s="11">
        <v>0</v>
      </c>
      <c r="K4034" s="11">
        <v>8705384</v>
      </c>
      <c r="L4034" s="11">
        <v>8705384</v>
      </c>
      <c r="M4034" s="11">
        <v>0</v>
      </c>
      <c r="N4034" s="11">
        <v>8306663</v>
      </c>
      <c r="O4034" s="8" t="s">
        <v>37</v>
      </c>
      <c r="P4034" s="12">
        <v>507726.04449778597</v>
      </c>
      <c r="Q4034" s="12">
        <v>460606.04599273001</v>
      </c>
      <c r="R4034" s="8" t="s">
        <v>177</v>
      </c>
      <c r="S4034" s="8" t="s">
        <v>60</v>
      </c>
      <c r="T4034" s="8" t="s">
        <v>61</v>
      </c>
      <c r="U4034" s="8" t="s">
        <v>62</v>
      </c>
      <c r="V4034" s="1">
        <f t="shared" si="62"/>
        <v>0.68767749010968948</v>
      </c>
    </row>
    <row r="4035" spans="1:22" hidden="1" x14ac:dyDescent="0.2">
      <c r="A4035" s="7">
        <v>55733</v>
      </c>
      <c r="B4035" s="8" t="s">
        <v>2501</v>
      </c>
      <c r="C4035" s="9" t="s">
        <v>299</v>
      </c>
      <c r="D4035" s="9" t="s">
        <v>24</v>
      </c>
      <c r="E4035" s="10">
        <v>1</v>
      </c>
      <c r="F4035" s="9" t="s">
        <v>50</v>
      </c>
      <c r="G4035" s="9" t="s">
        <v>35</v>
      </c>
      <c r="H4035" s="9" t="s">
        <v>36</v>
      </c>
      <c r="I4035" s="11">
        <v>310086000</v>
      </c>
      <c r="J4035" s="11">
        <v>0</v>
      </c>
      <c r="K4035" s="11">
        <v>3374004</v>
      </c>
      <c r="L4035" s="11">
        <v>3374004</v>
      </c>
      <c r="M4035" s="11">
        <v>0</v>
      </c>
      <c r="N4035" s="11">
        <v>3374004</v>
      </c>
      <c r="O4035" s="8" t="s">
        <v>37</v>
      </c>
      <c r="P4035" s="12">
        <v>196782.784658288</v>
      </c>
      <c r="Q4035" s="12">
        <v>178520.171149676</v>
      </c>
      <c r="R4035" s="8" t="s">
        <v>51</v>
      </c>
      <c r="S4035" s="8" t="s">
        <v>300</v>
      </c>
      <c r="T4035" s="8" t="s">
        <v>301</v>
      </c>
      <c r="U4035" s="8" t="s">
        <v>96</v>
      </c>
      <c r="V4035" s="1">
        <f t="shared" ref="V4035:V4098" si="63">P4035/(I4035/1000)</f>
        <v>0.6346071240181369</v>
      </c>
    </row>
    <row r="4036" spans="1:22" hidden="1" x14ac:dyDescent="0.2">
      <c r="A4036" s="7">
        <v>55736</v>
      </c>
      <c r="B4036" s="8" t="s">
        <v>2502</v>
      </c>
      <c r="C4036" s="9" t="s">
        <v>816</v>
      </c>
      <c r="D4036" s="9" t="s">
        <v>24</v>
      </c>
      <c r="E4036" s="10">
        <v>2</v>
      </c>
      <c r="F4036" s="9" t="s">
        <v>34</v>
      </c>
      <c r="G4036" s="9" t="s">
        <v>35</v>
      </c>
      <c r="H4036" s="9" t="s">
        <v>36</v>
      </c>
      <c r="I4036" s="11">
        <v>3965170000</v>
      </c>
      <c r="J4036" s="11">
        <v>0</v>
      </c>
      <c r="K4036" s="11">
        <v>9055868</v>
      </c>
      <c r="L4036" s="11">
        <v>9055868</v>
      </c>
      <c r="M4036" s="11">
        <v>0</v>
      </c>
      <c r="N4036" s="11">
        <v>8622991</v>
      </c>
      <c r="O4036" s="8" t="s">
        <v>37</v>
      </c>
      <c r="P4036" s="12">
        <v>528167.40067228198</v>
      </c>
      <c r="Q4036" s="12">
        <v>479150.32266377797</v>
      </c>
      <c r="R4036" s="8" t="s">
        <v>177</v>
      </c>
      <c r="S4036" s="8" t="s">
        <v>71</v>
      </c>
      <c r="T4036" s="8" t="s">
        <v>72</v>
      </c>
      <c r="U4036" s="8" t="s">
        <v>73</v>
      </c>
      <c r="V4036" s="1">
        <f t="shared" si="63"/>
        <v>0.13320170400570014</v>
      </c>
    </row>
    <row r="4037" spans="1:22" hidden="1" x14ac:dyDescent="0.2">
      <c r="A4037" s="7">
        <v>55736</v>
      </c>
      <c r="B4037" s="8" t="s">
        <v>2502</v>
      </c>
      <c r="C4037" s="9" t="s">
        <v>816</v>
      </c>
      <c r="D4037" s="9" t="s">
        <v>24</v>
      </c>
      <c r="E4037" s="10">
        <v>2</v>
      </c>
      <c r="F4037" s="9" t="s">
        <v>42</v>
      </c>
      <c r="G4037" s="9" t="s">
        <v>35</v>
      </c>
      <c r="H4037" s="9" t="s">
        <v>36</v>
      </c>
      <c r="I4037" s="11">
        <v>5522486000</v>
      </c>
      <c r="J4037" s="11">
        <v>0</v>
      </c>
      <c r="K4037" s="11">
        <v>60063518</v>
      </c>
      <c r="L4037" s="11">
        <v>60063518</v>
      </c>
      <c r="M4037" s="11">
        <v>0</v>
      </c>
      <c r="N4037" s="11">
        <v>57178439</v>
      </c>
      <c r="O4037" s="8" t="s">
        <v>37</v>
      </c>
      <c r="P4037" s="12">
        <v>3503097.90042134</v>
      </c>
      <c r="Q4037" s="12">
        <v>3177989.56765068</v>
      </c>
      <c r="R4037" s="8" t="s">
        <v>177</v>
      </c>
      <c r="S4037" s="8" t="s">
        <v>71</v>
      </c>
      <c r="T4037" s="8" t="s">
        <v>72</v>
      </c>
      <c r="U4037" s="8" t="s">
        <v>73</v>
      </c>
      <c r="V4037" s="1">
        <f t="shared" si="63"/>
        <v>0.63433350495073049</v>
      </c>
    </row>
    <row r="4038" spans="1:22" hidden="1" x14ac:dyDescent="0.2">
      <c r="A4038" s="7">
        <v>55738</v>
      </c>
      <c r="B4038" s="8" t="s">
        <v>2503</v>
      </c>
      <c r="C4038" s="9" t="s">
        <v>975</v>
      </c>
      <c r="D4038" s="9" t="s">
        <v>24</v>
      </c>
      <c r="E4038" s="10">
        <v>2</v>
      </c>
      <c r="F4038" s="9" t="s">
        <v>50</v>
      </c>
      <c r="G4038" s="9" t="s">
        <v>35</v>
      </c>
      <c r="H4038" s="9" t="s">
        <v>36</v>
      </c>
      <c r="I4038" s="11">
        <v>456828000</v>
      </c>
      <c r="J4038" s="11">
        <v>0</v>
      </c>
      <c r="K4038" s="11">
        <v>4589099</v>
      </c>
      <c r="L4038" s="11">
        <v>4589099</v>
      </c>
      <c r="M4038" s="11">
        <v>0</v>
      </c>
      <c r="N4038" s="11">
        <v>4755543</v>
      </c>
      <c r="O4038" s="8" t="s">
        <v>37</v>
      </c>
      <c r="P4038" s="12">
        <v>267651.04021588701</v>
      </c>
      <c r="Q4038" s="12">
        <v>242811.43084086699</v>
      </c>
      <c r="R4038" s="8" t="s">
        <v>177</v>
      </c>
      <c r="S4038" s="8" t="s">
        <v>71</v>
      </c>
      <c r="T4038" s="8" t="s">
        <v>72</v>
      </c>
      <c r="U4038" s="8" t="s">
        <v>73</v>
      </c>
      <c r="V4038" s="1">
        <f t="shared" si="63"/>
        <v>0.5858901823353363</v>
      </c>
    </row>
    <row r="4039" spans="1:22" hidden="1" x14ac:dyDescent="0.2">
      <c r="A4039" s="7">
        <v>55748</v>
      </c>
      <c r="B4039" s="8" t="s">
        <v>2504</v>
      </c>
      <c r="C4039" s="9" t="s">
        <v>34</v>
      </c>
      <c r="D4039" s="9" t="s">
        <v>24</v>
      </c>
      <c r="E4039" s="10">
        <v>2</v>
      </c>
      <c r="F4039" s="9" t="s">
        <v>34</v>
      </c>
      <c r="G4039" s="9" t="s">
        <v>35</v>
      </c>
      <c r="H4039" s="9" t="s">
        <v>36</v>
      </c>
      <c r="I4039" s="11">
        <v>75412000</v>
      </c>
      <c r="J4039" s="11">
        <v>0</v>
      </c>
      <c r="K4039" s="11">
        <v>255620</v>
      </c>
      <c r="L4039" s="11">
        <v>255620</v>
      </c>
      <c r="M4039" s="11">
        <v>0</v>
      </c>
      <c r="N4039" s="11">
        <v>247747</v>
      </c>
      <c r="O4039" s="8" t="s">
        <v>37</v>
      </c>
      <c r="P4039" s="12">
        <v>14908.582033201999</v>
      </c>
      <c r="Q4039" s="12">
        <v>13524.9768966724</v>
      </c>
      <c r="R4039" s="8" t="s">
        <v>51</v>
      </c>
      <c r="S4039" s="8" t="s">
        <v>154</v>
      </c>
      <c r="T4039" s="8" t="s">
        <v>155</v>
      </c>
      <c r="U4039" s="8" t="s">
        <v>141</v>
      </c>
      <c r="V4039" s="1">
        <f t="shared" si="63"/>
        <v>0.19769508875513181</v>
      </c>
    </row>
    <row r="4040" spans="1:22" hidden="1" x14ac:dyDescent="0.2">
      <c r="A4040" s="7">
        <v>55748</v>
      </c>
      <c r="B4040" s="8" t="s">
        <v>2504</v>
      </c>
      <c r="C4040" s="9" t="s">
        <v>34</v>
      </c>
      <c r="D4040" s="9" t="s">
        <v>24</v>
      </c>
      <c r="E4040" s="10">
        <v>2</v>
      </c>
      <c r="F4040" s="9" t="s">
        <v>42</v>
      </c>
      <c r="G4040" s="9" t="s">
        <v>35</v>
      </c>
      <c r="H4040" s="9" t="s">
        <v>36</v>
      </c>
      <c r="I4040" s="11">
        <v>197784000</v>
      </c>
      <c r="J4040" s="11">
        <v>0</v>
      </c>
      <c r="K4040" s="11">
        <v>2131603</v>
      </c>
      <c r="L4040" s="11">
        <v>2131603</v>
      </c>
      <c r="M4040" s="11">
        <v>0</v>
      </c>
      <c r="N4040" s="11">
        <v>2065189</v>
      </c>
      <c r="O4040" s="8" t="s">
        <v>37</v>
      </c>
      <c r="P4040" s="12">
        <v>124321.955198026</v>
      </c>
      <c r="Q4040" s="12">
        <v>112784.137891704</v>
      </c>
      <c r="R4040" s="8" t="s">
        <v>51</v>
      </c>
      <c r="S4040" s="8" t="s">
        <v>154</v>
      </c>
      <c r="T4040" s="8" t="s">
        <v>155</v>
      </c>
      <c r="U4040" s="8" t="s">
        <v>141</v>
      </c>
      <c r="V4040" s="1">
        <f t="shared" si="63"/>
        <v>0.62857438012188038</v>
      </c>
    </row>
    <row r="4041" spans="1:22" hidden="1" x14ac:dyDescent="0.2">
      <c r="A4041" s="7">
        <v>55749</v>
      </c>
      <c r="B4041" s="8" t="s">
        <v>2505</v>
      </c>
      <c r="C4041" s="9" t="s">
        <v>680</v>
      </c>
      <c r="D4041" s="9" t="s">
        <v>24</v>
      </c>
      <c r="E4041" s="10">
        <v>2</v>
      </c>
      <c r="F4041" s="9" t="s">
        <v>43</v>
      </c>
      <c r="G4041" s="9" t="s">
        <v>79</v>
      </c>
      <c r="H4041" s="9" t="s">
        <v>45</v>
      </c>
      <c r="I4041" s="11">
        <v>49230004</v>
      </c>
      <c r="J4041" s="11">
        <v>0</v>
      </c>
      <c r="K4041" s="11">
        <v>689200</v>
      </c>
      <c r="L4041" s="11">
        <v>689200</v>
      </c>
      <c r="M4041" s="11">
        <v>0</v>
      </c>
      <c r="N4041" s="11">
        <v>40501</v>
      </c>
      <c r="O4041" s="8" t="s">
        <v>46</v>
      </c>
      <c r="P4041" s="12">
        <v>73790.831610759997</v>
      </c>
      <c r="Q4041" s="12">
        <v>66942.603293803899</v>
      </c>
      <c r="R4041" s="8" t="s">
        <v>51</v>
      </c>
      <c r="S4041" s="8" t="s">
        <v>684</v>
      </c>
      <c r="T4041" s="8" t="s">
        <v>685</v>
      </c>
      <c r="U4041" s="8" t="s">
        <v>96</v>
      </c>
      <c r="V4041" s="1">
        <f t="shared" si="63"/>
        <v>1.4988995656136854</v>
      </c>
    </row>
    <row r="4042" spans="1:22" hidden="1" x14ac:dyDescent="0.2">
      <c r="A4042" s="7">
        <v>55749</v>
      </c>
      <c r="B4042" s="8" t="s">
        <v>2505</v>
      </c>
      <c r="C4042" s="9" t="s">
        <v>680</v>
      </c>
      <c r="D4042" s="9" t="s">
        <v>24</v>
      </c>
      <c r="E4042" s="10">
        <v>2</v>
      </c>
      <c r="F4042" s="9" t="s">
        <v>43</v>
      </c>
      <c r="G4042" s="9" t="s">
        <v>35</v>
      </c>
      <c r="H4042" s="9" t="s">
        <v>36</v>
      </c>
      <c r="I4042" s="11">
        <v>2475996</v>
      </c>
      <c r="J4042" s="11">
        <v>0</v>
      </c>
      <c r="K4042" s="11">
        <v>37017</v>
      </c>
      <c r="L4042" s="11">
        <v>37017</v>
      </c>
      <c r="M4042" s="11">
        <v>0</v>
      </c>
      <c r="N4042" s="11">
        <v>34306</v>
      </c>
      <c r="O4042" s="8" t="s">
        <v>37</v>
      </c>
      <c r="P4042" s="12">
        <v>2158.9507124757001</v>
      </c>
      <c r="Q4042" s="12">
        <v>1958.5872380256999</v>
      </c>
      <c r="R4042" s="8" t="s">
        <v>51</v>
      </c>
      <c r="S4042" s="8" t="s">
        <v>684</v>
      </c>
      <c r="T4042" s="8" t="s">
        <v>685</v>
      </c>
      <c r="U4042" s="8" t="s">
        <v>96</v>
      </c>
      <c r="V4042" s="1">
        <f t="shared" si="63"/>
        <v>0.87195242337859191</v>
      </c>
    </row>
    <row r="4043" spans="1:22" hidden="1" x14ac:dyDescent="0.2">
      <c r="A4043" s="7">
        <v>55786</v>
      </c>
      <c r="B4043" s="8" t="s">
        <v>2506</v>
      </c>
      <c r="C4043" s="9" t="s">
        <v>764</v>
      </c>
      <c r="D4043" s="9" t="s">
        <v>24</v>
      </c>
      <c r="E4043" s="10">
        <v>2</v>
      </c>
      <c r="F4043" s="9" t="s">
        <v>50</v>
      </c>
      <c r="G4043" s="9" t="s">
        <v>35</v>
      </c>
      <c r="H4043" s="9" t="s">
        <v>36</v>
      </c>
      <c r="I4043" s="11">
        <v>81598000</v>
      </c>
      <c r="J4043" s="11">
        <v>0</v>
      </c>
      <c r="K4043" s="11">
        <v>862700</v>
      </c>
      <c r="L4043" s="11">
        <v>862700</v>
      </c>
      <c r="M4043" s="11">
        <v>0</v>
      </c>
      <c r="N4043" s="11">
        <v>836761</v>
      </c>
      <c r="O4043" s="8" t="s">
        <v>37</v>
      </c>
      <c r="P4043" s="12">
        <v>50315.443705669997</v>
      </c>
      <c r="Q4043" s="12">
        <v>45645.871092869398</v>
      </c>
      <c r="R4043" s="8" t="s">
        <v>208</v>
      </c>
      <c r="S4043" s="8" t="s">
        <v>765</v>
      </c>
      <c r="T4043" s="8" t="s">
        <v>766</v>
      </c>
      <c r="U4043" s="8" t="s">
        <v>766</v>
      </c>
      <c r="V4043" s="1">
        <f t="shared" si="63"/>
        <v>0.61662594310730656</v>
      </c>
    </row>
    <row r="4044" spans="1:22" hidden="1" x14ac:dyDescent="0.2">
      <c r="A4044" s="7">
        <v>55787</v>
      </c>
      <c r="B4044" s="8" t="s">
        <v>2507</v>
      </c>
      <c r="C4044" s="9" t="s">
        <v>764</v>
      </c>
      <c r="D4044" s="9" t="s">
        <v>24</v>
      </c>
      <c r="E4044" s="10">
        <v>2</v>
      </c>
      <c r="F4044" s="9" t="s">
        <v>50</v>
      </c>
      <c r="G4044" s="9" t="s">
        <v>207</v>
      </c>
      <c r="H4044" s="9" t="s">
        <v>27</v>
      </c>
      <c r="I4044" s="11">
        <v>35706000</v>
      </c>
      <c r="J4044" s="11">
        <v>0</v>
      </c>
      <c r="K4044" s="11">
        <v>349416</v>
      </c>
      <c r="L4044" s="11">
        <v>349416</v>
      </c>
      <c r="M4044" s="11">
        <v>0</v>
      </c>
      <c r="N4044" s="11">
        <v>61953</v>
      </c>
      <c r="O4044" s="8" t="s">
        <v>28</v>
      </c>
      <c r="P4044" s="12">
        <v>28188.924240259199</v>
      </c>
      <c r="Q4044" s="12">
        <v>25572.8243130357</v>
      </c>
      <c r="R4044" s="8" t="s">
        <v>208</v>
      </c>
      <c r="S4044" s="8" t="s">
        <v>765</v>
      </c>
      <c r="T4044" s="8" t="s">
        <v>766</v>
      </c>
      <c r="U4044" s="8" t="s">
        <v>766</v>
      </c>
      <c r="V4044" s="1">
        <f t="shared" si="63"/>
        <v>0.78947303647171896</v>
      </c>
    </row>
    <row r="4045" spans="1:22" hidden="1" x14ac:dyDescent="0.2">
      <c r="A4045" s="7">
        <v>55799</v>
      </c>
      <c r="B4045" s="8" t="s">
        <v>2508</v>
      </c>
      <c r="C4045" s="9" t="s">
        <v>546</v>
      </c>
      <c r="D4045" s="9" t="s">
        <v>504</v>
      </c>
      <c r="E4045" s="10">
        <v>7</v>
      </c>
      <c r="F4045" s="9" t="s">
        <v>50</v>
      </c>
      <c r="G4045" s="9" t="s">
        <v>35</v>
      </c>
      <c r="H4045" s="9" t="s">
        <v>36</v>
      </c>
      <c r="I4045" s="11">
        <v>147225400</v>
      </c>
      <c r="J4045" s="11">
        <v>873376</v>
      </c>
      <c r="K4045" s="11">
        <v>1872920</v>
      </c>
      <c r="L4045" s="11">
        <v>692684</v>
      </c>
      <c r="M4045" s="11">
        <v>1180236</v>
      </c>
      <c r="N4045" s="11">
        <v>1782034</v>
      </c>
      <c r="O4045" s="8" t="s">
        <v>37</v>
      </c>
      <c r="P4045" s="12">
        <v>109234.729135532</v>
      </c>
      <c r="Q4045" s="12">
        <v>99097.096194803598</v>
      </c>
      <c r="R4045" s="8" t="s">
        <v>177</v>
      </c>
      <c r="S4045" s="8" t="s">
        <v>60</v>
      </c>
      <c r="T4045" s="8" t="s">
        <v>61</v>
      </c>
      <c r="U4045" s="8" t="s">
        <v>62</v>
      </c>
      <c r="V4045" s="1">
        <f t="shared" si="63"/>
        <v>0.74195573002710136</v>
      </c>
    </row>
    <row r="4046" spans="1:22" hidden="1" x14ac:dyDescent="0.2">
      <c r="A4046" s="7">
        <v>55801</v>
      </c>
      <c r="B4046" s="8" t="s">
        <v>2509</v>
      </c>
      <c r="C4046" s="9" t="s">
        <v>860</v>
      </c>
      <c r="D4046" s="9" t="s">
        <v>24</v>
      </c>
      <c r="E4046" s="10">
        <v>3</v>
      </c>
      <c r="F4046" s="9" t="s">
        <v>34</v>
      </c>
      <c r="G4046" s="9" t="s">
        <v>35</v>
      </c>
      <c r="H4046" s="9" t="s">
        <v>36</v>
      </c>
      <c r="I4046" s="11">
        <v>1725983000</v>
      </c>
      <c r="J4046" s="11">
        <v>0</v>
      </c>
      <c r="K4046" s="11">
        <v>195610</v>
      </c>
      <c r="L4046" s="11">
        <v>195610</v>
      </c>
      <c r="M4046" s="11">
        <v>0</v>
      </c>
      <c r="N4046" s="11">
        <v>190098</v>
      </c>
      <c r="O4046" s="8" t="s">
        <v>37</v>
      </c>
      <c r="P4046" s="12">
        <v>11408.605474980999</v>
      </c>
      <c r="Q4046" s="12">
        <v>10349.8189920902</v>
      </c>
      <c r="R4046" s="8" t="s">
        <v>177</v>
      </c>
      <c r="S4046" s="8" t="s">
        <v>71</v>
      </c>
      <c r="T4046" s="8" t="s">
        <v>72</v>
      </c>
      <c r="U4046" s="8" t="s">
        <v>73</v>
      </c>
      <c r="V4046" s="1">
        <f t="shared" si="63"/>
        <v>6.6099176382276069E-3</v>
      </c>
    </row>
    <row r="4047" spans="1:22" hidden="1" x14ac:dyDescent="0.2">
      <c r="A4047" s="7">
        <v>55801</v>
      </c>
      <c r="B4047" s="8" t="s">
        <v>2509</v>
      </c>
      <c r="C4047" s="9" t="s">
        <v>860</v>
      </c>
      <c r="D4047" s="9" t="s">
        <v>24</v>
      </c>
      <c r="E4047" s="10">
        <v>3</v>
      </c>
      <c r="F4047" s="9" t="s">
        <v>42</v>
      </c>
      <c r="G4047" s="9" t="s">
        <v>35</v>
      </c>
      <c r="H4047" s="9" t="s">
        <v>36</v>
      </c>
      <c r="I4047" s="11">
        <v>3463547000</v>
      </c>
      <c r="J4047" s="11">
        <v>512476</v>
      </c>
      <c r="K4047" s="11">
        <v>38719854</v>
      </c>
      <c r="L4047" s="11">
        <v>37652198</v>
      </c>
      <c r="M4047" s="11">
        <v>1067656</v>
      </c>
      <c r="N4047" s="11">
        <v>37628623</v>
      </c>
      <c r="O4047" s="8" t="s">
        <v>37</v>
      </c>
      <c r="P4047" s="12">
        <v>2258266.6445215698</v>
      </c>
      <c r="Q4047" s="12">
        <v>2048686.0605294099</v>
      </c>
      <c r="R4047" s="8" t="s">
        <v>177</v>
      </c>
      <c r="S4047" s="8" t="s">
        <v>71</v>
      </c>
      <c r="T4047" s="8" t="s">
        <v>72</v>
      </c>
      <c r="U4047" s="8" t="s">
        <v>73</v>
      </c>
      <c r="V4047" s="1">
        <f t="shared" si="63"/>
        <v>0.65200981667682578</v>
      </c>
    </row>
    <row r="4048" spans="1:22" hidden="1" x14ac:dyDescent="0.2">
      <c r="A4048" s="7">
        <v>55802</v>
      </c>
      <c r="B4048" s="8" t="s">
        <v>2510</v>
      </c>
      <c r="C4048" s="9" t="s">
        <v>93</v>
      </c>
      <c r="D4048" s="9" t="s">
        <v>24</v>
      </c>
      <c r="E4048" s="10">
        <v>2</v>
      </c>
      <c r="F4048" s="9" t="s">
        <v>50</v>
      </c>
      <c r="G4048" s="9" t="s">
        <v>35</v>
      </c>
      <c r="H4048" s="9" t="s">
        <v>36</v>
      </c>
      <c r="I4048" s="11">
        <v>68096000</v>
      </c>
      <c r="J4048" s="11">
        <v>0</v>
      </c>
      <c r="K4048" s="11">
        <v>820474</v>
      </c>
      <c r="L4048" s="11">
        <v>820474</v>
      </c>
      <c r="M4048" s="11">
        <v>0</v>
      </c>
      <c r="N4048" s="11">
        <v>792727</v>
      </c>
      <c r="O4048" s="8" t="s">
        <v>37</v>
      </c>
      <c r="P4048" s="12">
        <v>47852.687329275403</v>
      </c>
      <c r="Q4048" s="12">
        <v>43411.673164542699</v>
      </c>
      <c r="R4048" s="8" t="s">
        <v>51</v>
      </c>
      <c r="S4048" s="8" t="s">
        <v>758</v>
      </c>
      <c r="T4048" s="8" t="s">
        <v>759</v>
      </c>
      <c r="U4048" s="8" t="s">
        <v>54</v>
      </c>
      <c r="V4048" s="1">
        <f t="shared" si="63"/>
        <v>0.7027239093232408</v>
      </c>
    </row>
    <row r="4049" spans="1:22" hidden="1" x14ac:dyDescent="0.2">
      <c r="A4049" s="7">
        <v>55807</v>
      </c>
      <c r="B4049" s="8" t="s">
        <v>2511</v>
      </c>
      <c r="C4049" s="9" t="s">
        <v>34</v>
      </c>
      <c r="D4049" s="9" t="s">
        <v>24</v>
      </c>
      <c r="E4049" s="10">
        <v>2</v>
      </c>
      <c r="F4049" s="9" t="s">
        <v>50</v>
      </c>
      <c r="G4049" s="9" t="s">
        <v>35</v>
      </c>
      <c r="H4049" s="9" t="s">
        <v>36</v>
      </c>
      <c r="I4049" s="11">
        <v>30308000</v>
      </c>
      <c r="J4049" s="11">
        <v>0</v>
      </c>
      <c r="K4049" s="11">
        <v>336045</v>
      </c>
      <c r="L4049" s="11">
        <v>336045</v>
      </c>
      <c r="M4049" s="11">
        <v>0</v>
      </c>
      <c r="N4049" s="11">
        <v>326781</v>
      </c>
      <c r="O4049" s="8" t="s">
        <v>37</v>
      </c>
      <c r="P4049" s="12">
        <v>19599.227170594499</v>
      </c>
      <c r="Q4049" s="12">
        <v>17780.302250380599</v>
      </c>
      <c r="R4049" s="8" t="s">
        <v>51</v>
      </c>
      <c r="S4049" s="8" t="s">
        <v>154</v>
      </c>
      <c r="T4049" s="8" t="s">
        <v>155</v>
      </c>
      <c r="U4049" s="8" t="s">
        <v>141</v>
      </c>
      <c r="V4049" s="1">
        <f t="shared" si="63"/>
        <v>0.64666844300496562</v>
      </c>
    </row>
    <row r="4050" spans="1:22" hidden="1" x14ac:dyDescent="0.2">
      <c r="A4050" s="7">
        <v>55810</v>
      </c>
      <c r="B4050" s="8" t="s">
        <v>2512</v>
      </c>
      <c r="C4050" s="9" t="s">
        <v>34</v>
      </c>
      <c r="D4050" s="9" t="s">
        <v>24</v>
      </c>
      <c r="E4050" s="10">
        <v>2</v>
      </c>
      <c r="F4050" s="9" t="s">
        <v>50</v>
      </c>
      <c r="G4050" s="9" t="s">
        <v>35</v>
      </c>
      <c r="H4050" s="9" t="s">
        <v>36</v>
      </c>
      <c r="I4050" s="11">
        <v>29130000</v>
      </c>
      <c r="J4050" s="11">
        <v>0</v>
      </c>
      <c r="K4050" s="11">
        <v>359701</v>
      </c>
      <c r="L4050" s="11">
        <v>359701</v>
      </c>
      <c r="M4050" s="11">
        <v>0</v>
      </c>
      <c r="N4050" s="11">
        <v>347873</v>
      </c>
      <c r="O4050" s="8" t="s">
        <v>37</v>
      </c>
      <c r="P4050" s="12">
        <v>20978.921312592101</v>
      </c>
      <c r="Q4050" s="12">
        <v>19031.952565174699</v>
      </c>
      <c r="R4050" s="8" t="s">
        <v>51</v>
      </c>
      <c r="S4050" s="8" t="s">
        <v>154</v>
      </c>
      <c r="T4050" s="8" t="s">
        <v>155</v>
      </c>
      <c r="U4050" s="8" t="s">
        <v>141</v>
      </c>
      <c r="V4050" s="1">
        <f t="shared" si="63"/>
        <v>0.72018267465129082</v>
      </c>
    </row>
    <row r="4051" spans="1:22" hidden="1" x14ac:dyDescent="0.2">
      <c r="A4051" s="7">
        <v>55811</v>
      </c>
      <c r="B4051" s="8" t="s">
        <v>2513</v>
      </c>
      <c r="C4051" s="9" t="s">
        <v>34</v>
      </c>
      <c r="D4051" s="9" t="s">
        <v>24</v>
      </c>
      <c r="E4051" s="10">
        <v>2</v>
      </c>
      <c r="F4051" s="9" t="s">
        <v>50</v>
      </c>
      <c r="G4051" s="9" t="s">
        <v>35</v>
      </c>
      <c r="H4051" s="9" t="s">
        <v>36</v>
      </c>
      <c r="I4051" s="11">
        <v>10687000</v>
      </c>
      <c r="J4051" s="11">
        <v>0</v>
      </c>
      <c r="K4051" s="11">
        <v>116063</v>
      </c>
      <c r="L4051" s="11">
        <v>116063</v>
      </c>
      <c r="M4051" s="11">
        <v>0</v>
      </c>
      <c r="N4051" s="11">
        <v>112463</v>
      </c>
      <c r="O4051" s="8" t="s">
        <v>37</v>
      </c>
      <c r="P4051" s="12">
        <v>6769.1681265922998</v>
      </c>
      <c r="Q4051" s="12">
        <v>6140.9490398188</v>
      </c>
      <c r="R4051" s="8" t="s">
        <v>51</v>
      </c>
      <c r="S4051" s="8" t="s">
        <v>154</v>
      </c>
      <c r="T4051" s="8" t="s">
        <v>155</v>
      </c>
      <c r="U4051" s="8" t="s">
        <v>141</v>
      </c>
      <c r="V4051" s="1">
        <f t="shared" si="63"/>
        <v>0.63340208913561336</v>
      </c>
    </row>
    <row r="4052" spans="1:22" hidden="1" x14ac:dyDescent="0.2">
      <c r="A4052" s="7">
        <v>55813</v>
      </c>
      <c r="B4052" s="8" t="s">
        <v>2514</v>
      </c>
      <c r="C4052" s="9" t="s">
        <v>34</v>
      </c>
      <c r="D4052" s="9" t="s">
        <v>24</v>
      </c>
      <c r="E4052" s="10">
        <v>2</v>
      </c>
      <c r="F4052" s="9" t="s">
        <v>50</v>
      </c>
      <c r="G4052" s="9" t="s">
        <v>35</v>
      </c>
      <c r="H4052" s="9" t="s">
        <v>36</v>
      </c>
      <c r="I4052" s="11">
        <v>56234000</v>
      </c>
      <c r="J4052" s="11">
        <v>0</v>
      </c>
      <c r="K4052" s="11">
        <v>647103</v>
      </c>
      <c r="L4052" s="11">
        <v>647103</v>
      </c>
      <c r="M4052" s="11">
        <v>0</v>
      </c>
      <c r="N4052" s="11">
        <v>645167</v>
      </c>
      <c r="O4052" s="8" t="s">
        <v>37</v>
      </c>
      <c r="P4052" s="12">
        <v>37741.131990576301</v>
      </c>
      <c r="Q4052" s="12">
        <v>34238.530337091797</v>
      </c>
      <c r="R4052" s="8" t="s">
        <v>51</v>
      </c>
      <c r="S4052" s="8" t="s">
        <v>154</v>
      </c>
      <c r="T4052" s="8" t="s">
        <v>155</v>
      </c>
      <c r="U4052" s="8" t="s">
        <v>141</v>
      </c>
      <c r="V4052" s="1">
        <f t="shared" si="63"/>
        <v>0.67114436089512219</v>
      </c>
    </row>
    <row r="4053" spans="1:22" hidden="1" x14ac:dyDescent="0.2">
      <c r="A4053" s="7">
        <v>55818</v>
      </c>
      <c r="B4053" s="8" t="s">
        <v>2515</v>
      </c>
      <c r="C4053" s="9" t="s">
        <v>103</v>
      </c>
      <c r="D4053" s="9" t="s">
        <v>24</v>
      </c>
      <c r="E4053" s="10">
        <v>2</v>
      </c>
      <c r="F4053" s="9" t="s">
        <v>34</v>
      </c>
      <c r="G4053" s="9" t="s">
        <v>35</v>
      </c>
      <c r="H4053" s="9" t="s">
        <v>36</v>
      </c>
      <c r="I4053" s="11">
        <v>333845000</v>
      </c>
      <c r="J4053" s="11">
        <v>0</v>
      </c>
      <c r="K4053" s="11">
        <v>31781</v>
      </c>
      <c r="L4053" s="11">
        <v>31781</v>
      </c>
      <c r="M4053" s="11">
        <v>0</v>
      </c>
      <c r="N4053" s="11">
        <v>29180</v>
      </c>
      <c r="O4053" s="8" t="s">
        <v>37</v>
      </c>
      <c r="P4053" s="12">
        <v>1853.5703215601</v>
      </c>
      <c r="Q4053" s="12">
        <v>1681.5479647647001</v>
      </c>
      <c r="R4053" s="8" t="s">
        <v>51</v>
      </c>
      <c r="S4053" s="8" t="s">
        <v>985</v>
      </c>
      <c r="T4053" s="8" t="s">
        <v>986</v>
      </c>
      <c r="U4053" s="8" t="s">
        <v>96</v>
      </c>
      <c r="V4053" s="1">
        <f t="shared" si="63"/>
        <v>5.5521883555545238E-3</v>
      </c>
    </row>
    <row r="4054" spans="1:22" hidden="1" x14ac:dyDescent="0.2">
      <c r="A4054" s="7">
        <v>55818</v>
      </c>
      <c r="B4054" s="8" t="s">
        <v>2515</v>
      </c>
      <c r="C4054" s="9" t="s">
        <v>103</v>
      </c>
      <c r="D4054" s="9" t="s">
        <v>24</v>
      </c>
      <c r="E4054" s="10">
        <v>2</v>
      </c>
      <c r="F4054" s="9" t="s">
        <v>42</v>
      </c>
      <c r="G4054" s="9" t="s">
        <v>35</v>
      </c>
      <c r="H4054" s="9" t="s">
        <v>36</v>
      </c>
      <c r="I4054" s="11">
        <v>626019000</v>
      </c>
      <c r="J4054" s="11">
        <v>0</v>
      </c>
      <c r="K4054" s="11">
        <v>6809509</v>
      </c>
      <c r="L4054" s="11">
        <v>6809509</v>
      </c>
      <c r="M4054" s="11">
        <v>0</v>
      </c>
      <c r="N4054" s="11">
        <v>6211274</v>
      </c>
      <c r="O4054" s="8" t="s">
        <v>37</v>
      </c>
      <c r="P4054" s="12">
        <v>397152.505798948</v>
      </c>
      <c r="Q4054" s="12">
        <v>360294.38972960901</v>
      </c>
      <c r="R4054" s="8" t="s">
        <v>51</v>
      </c>
      <c r="S4054" s="8" t="s">
        <v>985</v>
      </c>
      <c r="T4054" s="8" t="s">
        <v>986</v>
      </c>
      <c r="U4054" s="8" t="s">
        <v>96</v>
      </c>
      <c r="V4054" s="1">
        <f t="shared" si="63"/>
        <v>0.63440966775600738</v>
      </c>
    </row>
    <row r="4055" spans="1:22" hidden="1" x14ac:dyDescent="0.2">
      <c r="A4055" s="7">
        <v>55821</v>
      </c>
      <c r="B4055" s="8" t="s">
        <v>2516</v>
      </c>
      <c r="C4055" s="9" t="s">
        <v>130</v>
      </c>
      <c r="D4055" s="9" t="s">
        <v>24</v>
      </c>
      <c r="E4055" s="10">
        <v>2</v>
      </c>
      <c r="F4055" s="9" t="s">
        <v>34</v>
      </c>
      <c r="G4055" s="9" t="s">
        <v>35</v>
      </c>
      <c r="H4055" s="9" t="s">
        <v>36</v>
      </c>
      <c r="I4055" s="11">
        <v>810696000</v>
      </c>
      <c r="J4055" s="11">
        <v>0</v>
      </c>
      <c r="K4055" s="11">
        <v>621453</v>
      </c>
      <c r="L4055" s="11">
        <v>621453</v>
      </c>
      <c r="M4055" s="11">
        <v>0</v>
      </c>
      <c r="N4055" s="11">
        <v>605212</v>
      </c>
      <c r="O4055" s="8" t="s">
        <v>37</v>
      </c>
      <c r="P4055" s="12">
        <v>36245.141343711301</v>
      </c>
      <c r="Q4055" s="12">
        <v>32881.376525184904</v>
      </c>
      <c r="R4055" s="8" t="s">
        <v>38</v>
      </c>
      <c r="S4055" s="8" t="s">
        <v>250</v>
      </c>
      <c r="T4055" s="8" t="s">
        <v>251</v>
      </c>
      <c r="U4055" s="8" t="s">
        <v>133</v>
      </c>
      <c r="V4055" s="1">
        <f t="shared" si="63"/>
        <v>4.4708671738495444E-2</v>
      </c>
    </row>
    <row r="4056" spans="1:22" hidden="1" x14ac:dyDescent="0.2">
      <c r="A4056" s="7">
        <v>55821</v>
      </c>
      <c r="B4056" s="8" t="s">
        <v>2516</v>
      </c>
      <c r="C4056" s="9" t="s">
        <v>130</v>
      </c>
      <c r="D4056" s="9" t="s">
        <v>24</v>
      </c>
      <c r="E4056" s="10">
        <v>2</v>
      </c>
      <c r="F4056" s="9" t="s">
        <v>42</v>
      </c>
      <c r="G4056" s="9" t="s">
        <v>35</v>
      </c>
      <c r="H4056" s="9" t="s">
        <v>36</v>
      </c>
      <c r="I4056" s="11">
        <v>1361274000</v>
      </c>
      <c r="J4056" s="11">
        <v>0</v>
      </c>
      <c r="K4056" s="11">
        <v>15423904</v>
      </c>
      <c r="L4056" s="11">
        <v>15423904</v>
      </c>
      <c r="M4056" s="11">
        <v>0</v>
      </c>
      <c r="N4056" s="11">
        <v>15021751</v>
      </c>
      <c r="O4056" s="8" t="s">
        <v>37</v>
      </c>
      <c r="P4056" s="12">
        <v>899571.77864107804</v>
      </c>
      <c r="Q4056" s="12">
        <v>816086.16405795002</v>
      </c>
      <c r="R4056" s="8" t="s">
        <v>38</v>
      </c>
      <c r="S4056" s="8" t="s">
        <v>250</v>
      </c>
      <c r="T4056" s="8" t="s">
        <v>251</v>
      </c>
      <c r="U4056" s="8" t="s">
        <v>133</v>
      </c>
      <c r="V4056" s="1">
        <f t="shared" si="63"/>
        <v>0.66083079427145308</v>
      </c>
    </row>
    <row r="4057" spans="1:22" hidden="1" x14ac:dyDescent="0.2">
      <c r="A4057" s="7">
        <v>55824</v>
      </c>
      <c r="B4057" s="8" t="s">
        <v>2517</v>
      </c>
      <c r="C4057" s="9" t="s">
        <v>58</v>
      </c>
      <c r="D4057" s="9" t="s">
        <v>588</v>
      </c>
      <c r="E4057" s="10">
        <v>4</v>
      </c>
      <c r="F4057" s="9" t="s">
        <v>25</v>
      </c>
      <c r="G4057" s="9" t="s">
        <v>26</v>
      </c>
      <c r="H4057" s="9" t="s">
        <v>27</v>
      </c>
      <c r="I4057" s="11">
        <v>22000</v>
      </c>
      <c r="J4057" s="11">
        <v>0</v>
      </c>
      <c r="K4057" s="11">
        <v>193</v>
      </c>
      <c r="L4057" s="11">
        <v>193</v>
      </c>
      <c r="M4057" s="11">
        <v>0</v>
      </c>
      <c r="N4057" s="11">
        <v>34</v>
      </c>
      <c r="O4057" s="8" t="s">
        <v>28</v>
      </c>
      <c r="P4057" s="12">
        <v>15.772975836200001</v>
      </c>
      <c r="Q4057" s="12">
        <v>14.309149810599999</v>
      </c>
      <c r="R4057" s="8" t="s">
        <v>59</v>
      </c>
      <c r="S4057" s="8" t="s">
        <v>60</v>
      </c>
      <c r="T4057" s="8" t="s">
        <v>61</v>
      </c>
      <c r="U4057" s="8" t="s">
        <v>62</v>
      </c>
      <c r="V4057" s="1">
        <f t="shared" si="63"/>
        <v>0.71695344709999997</v>
      </c>
    </row>
    <row r="4058" spans="1:22" hidden="1" x14ac:dyDescent="0.2">
      <c r="A4058" s="7">
        <v>55835</v>
      </c>
      <c r="B4058" s="8" t="s">
        <v>2518</v>
      </c>
      <c r="C4058" s="9" t="s">
        <v>190</v>
      </c>
      <c r="D4058" s="9" t="s">
        <v>24</v>
      </c>
      <c r="E4058" s="10">
        <v>1</v>
      </c>
      <c r="F4058" s="9" t="s">
        <v>34</v>
      </c>
      <c r="G4058" s="9" t="s">
        <v>35</v>
      </c>
      <c r="H4058" s="9" t="s">
        <v>36</v>
      </c>
      <c r="I4058" s="11">
        <v>1259462000</v>
      </c>
      <c r="J4058" s="11">
        <v>0</v>
      </c>
      <c r="K4058" s="11">
        <v>4042451</v>
      </c>
      <c r="L4058" s="11">
        <v>4042451</v>
      </c>
      <c r="M4058" s="11">
        <v>0</v>
      </c>
      <c r="N4058" s="11">
        <v>3674032</v>
      </c>
      <c r="O4058" s="8" t="s">
        <v>37</v>
      </c>
      <c r="P4058" s="12">
        <v>235768.76750136699</v>
      </c>
      <c r="Q4058" s="12">
        <v>213888.02277181001</v>
      </c>
      <c r="R4058" s="8" t="s">
        <v>51</v>
      </c>
      <c r="S4058" s="8" t="s">
        <v>191</v>
      </c>
      <c r="T4058" s="8" t="s">
        <v>192</v>
      </c>
      <c r="U4058" s="8" t="s">
        <v>96</v>
      </c>
      <c r="V4058" s="1">
        <f t="shared" si="63"/>
        <v>0.18719800002014114</v>
      </c>
    </row>
    <row r="4059" spans="1:22" hidden="1" x14ac:dyDescent="0.2">
      <c r="A4059" s="7">
        <v>55835</v>
      </c>
      <c r="B4059" s="8" t="s">
        <v>2518</v>
      </c>
      <c r="C4059" s="9" t="s">
        <v>190</v>
      </c>
      <c r="D4059" s="9" t="s">
        <v>24</v>
      </c>
      <c r="E4059" s="10">
        <v>1</v>
      </c>
      <c r="F4059" s="9" t="s">
        <v>42</v>
      </c>
      <c r="G4059" s="9" t="s">
        <v>35</v>
      </c>
      <c r="H4059" s="9" t="s">
        <v>36</v>
      </c>
      <c r="I4059" s="11">
        <v>1780247000</v>
      </c>
      <c r="J4059" s="11">
        <v>0</v>
      </c>
      <c r="K4059" s="11">
        <v>19696477</v>
      </c>
      <c r="L4059" s="11">
        <v>19696477</v>
      </c>
      <c r="M4059" s="11">
        <v>0</v>
      </c>
      <c r="N4059" s="11">
        <v>17921341</v>
      </c>
      <c r="O4059" s="8" t="s">
        <v>37</v>
      </c>
      <c r="P4059" s="12">
        <v>1148762.0026585399</v>
      </c>
      <c r="Q4059" s="12">
        <v>1042150.05230748</v>
      </c>
      <c r="R4059" s="8" t="s">
        <v>51</v>
      </c>
      <c r="S4059" s="8" t="s">
        <v>191</v>
      </c>
      <c r="T4059" s="8" t="s">
        <v>192</v>
      </c>
      <c r="U4059" s="8" t="s">
        <v>96</v>
      </c>
      <c r="V4059" s="1">
        <f t="shared" si="63"/>
        <v>0.64528236961418273</v>
      </c>
    </row>
    <row r="4060" spans="1:22" hidden="1" x14ac:dyDescent="0.2">
      <c r="A4060" s="7">
        <v>55836</v>
      </c>
      <c r="B4060" s="8" t="s">
        <v>2519</v>
      </c>
      <c r="C4060" s="9" t="s">
        <v>995</v>
      </c>
      <c r="D4060" s="9" t="s">
        <v>24</v>
      </c>
      <c r="E4060" s="10">
        <v>1</v>
      </c>
      <c r="F4060" s="9" t="s">
        <v>50</v>
      </c>
      <c r="G4060" s="9" t="s">
        <v>35</v>
      </c>
      <c r="H4060" s="9" t="s">
        <v>36</v>
      </c>
      <c r="I4060" s="11">
        <v>2418000</v>
      </c>
      <c r="J4060" s="11">
        <v>0</v>
      </c>
      <c r="K4060" s="11">
        <v>35550</v>
      </c>
      <c r="L4060" s="11">
        <v>35550</v>
      </c>
      <c r="M4060" s="11">
        <v>0</v>
      </c>
      <c r="N4060" s="11">
        <v>34381</v>
      </c>
      <c r="O4060" s="8" t="s">
        <v>37</v>
      </c>
      <c r="P4060" s="12">
        <v>2073.3905456550001</v>
      </c>
      <c r="Q4060" s="12">
        <v>1880.967563871</v>
      </c>
      <c r="R4060" s="8" t="s">
        <v>59</v>
      </c>
      <c r="S4060" s="8" t="s">
        <v>60</v>
      </c>
      <c r="T4060" s="8" t="s">
        <v>61</v>
      </c>
      <c r="U4060" s="8" t="s">
        <v>62</v>
      </c>
      <c r="V4060" s="1">
        <f t="shared" si="63"/>
        <v>0.85748161524193556</v>
      </c>
    </row>
    <row r="4061" spans="1:22" hidden="1" x14ac:dyDescent="0.2">
      <c r="A4061" s="7">
        <v>55841</v>
      </c>
      <c r="B4061" s="8" t="s">
        <v>2520</v>
      </c>
      <c r="C4061" s="9" t="s">
        <v>732</v>
      </c>
      <c r="D4061" s="9" t="s">
        <v>24</v>
      </c>
      <c r="E4061" s="10">
        <v>1</v>
      </c>
      <c r="F4061" s="9" t="s">
        <v>34</v>
      </c>
      <c r="G4061" s="9" t="s">
        <v>35</v>
      </c>
      <c r="H4061" s="9" t="s">
        <v>36</v>
      </c>
      <c r="I4061" s="11">
        <v>953940000</v>
      </c>
      <c r="J4061" s="11">
        <v>0</v>
      </c>
      <c r="K4061" s="11">
        <v>877116</v>
      </c>
      <c r="L4061" s="11">
        <v>877116</v>
      </c>
      <c r="M4061" s="11">
        <v>0</v>
      </c>
      <c r="N4061" s="11">
        <v>848500</v>
      </c>
      <c r="O4061" s="8" t="s">
        <v>37</v>
      </c>
      <c r="P4061" s="12">
        <v>51156.2312754636</v>
      </c>
      <c r="Q4061" s="12">
        <v>46408.628572497102</v>
      </c>
      <c r="R4061" s="8" t="s">
        <v>51</v>
      </c>
      <c r="S4061" s="8" t="s">
        <v>733</v>
      </c>
      <c r="T4061" s="8" t="s">
        <v>734</v>
      </c>
      <c r="U4061" s="8" t="s">
        <v>96</v>
      </c>
      <c r="V4061" s="1">
        <f t="shared" si="63"/>
        <v>5.3626256657089123E-2</v>
      </c>
    </row>
    <row r="4062" spans="1:22" hidden="1" x14ac:dyDescent="0.2">
      <c r="A4062" s="7">
        <v>55841</v>
      </c>
      <c r="B4062" s="8" t="s">
        <v>2520</v>
      </c>
      <c r="C4062" s="9" t="s">
        <v>732</v>
      </c>
      <c r="D4062" s="9" t="s">
        <v>24</v>
      </c>
      <c r="E4062" s="10">
        <v>1</v>
      </c>
      <c r="F4062" s="9" t="s">
        <v>42</v>
      </c>
      <c r="G4062" s="9" t="s">
        <v>35</v>
      </c>
      <c r="H4062" s="9" t="s">
        <v>36</v>
      </c>
      <c r="I4062" s="11">
        <v>1592137000</v>
      </c>
      <c r="J4062" s="11">
        <v>0</v>
      </c>
      <c r="K4062" s="11">
        <v>18953810</v>
      </c>
      <c r="L4062" s="11">
        <v>18953810</v>
      </c>
      <c r="M4062" s="11">
        <v>0</v>
      </c>
      <c r="N4062" s="11">
        <v>18253560</v>
      </c>
      <c r="O4062" s="8" t="s">
        <v>37</v>
      </c>
      <c r="P4062" s="12">
        <v>1105447.2702712</v>
      </c>
      <c r="Q4062" s="12">
        <v>1002855.1848600199</v>
      </c>
      <c r="R4062" s="8" t="s">
        <v>51</v>
      </c>
      <c r="S4062" s="8" t="s">
        <v>733</v>
      </c>
      <c r="T4062" s="8" t="s">
        <v>734</v>
      </c>
      <c r="U4062" s="8" t="s">
        <v>96</v>
      </c>
      <c r="V4062" s="1">
        <f t="shared" si="63"/>
        <v>0.69431667643626149</v>
      </c>
    </row>
    <row r="4063" spans="1:22" hidden="1" x14ac:dyDescent="0.2">
      <c r="A4063" s="7">
        <v>55847</v>
      </c>
      <c r="B4063" s="8" t="s">
        <v>2521</v>
      </c>
      <c r="C4063" s="9" t="s">
        <v>34</v>
      </c>
      <c r="D4063" s="9" t="s">
        <v>24</v>
      </c>
      <c r="E4063" s="10">
        <v>2</v>
      </c>
      <c r="F4063" s="9" t="s">
        <v>50</v>
      </c>
      <c r="G4063" s="9" t="s">
        <v>35</v>
      </c>
      <c r="H4063" s="9" t="s">
        <v>36</v>
      </c>
      <c r="I4063" s="11">
        <v>29351000</v>
      </c>
      <c r="J4063" s="11">
        <v>0</v>
      </c>
      <c r="K4063" s="11">
        <v>334151</v>
      </c>
      <c r="L4063" s="11">
        <v>334151</v>
      </c>
      <c r="M4063" s="11">
        <v>0</v>
      </c>
      <c r="N4063" s="11">
        <v>333819</v>
      </c>
      <c r="O4063" s="8" t="s">
        <v>37</v>
      </c>
      <c r="P4063" s="12">
        <v>19488.762987937102</v>
      </c>
      <c r="Q4063" s="12">
        <v>17680.089801267401</v>
      </c>
      <c r="R4063" s="8" t="s">
        <v>51</v>
      </c>
      <c r="S4063" s="8" t="s">
        <v>154</v>
      </c>
      <c r="T4063" s="8" t="s">
        <v>155</v>
      </c>
      <c r="U4063" s="8" t="s">
        <v>141</v>
      </c>
      <c r="V4063" s="1">
        <f t="shared" si="63"/>
        <v>0.66398974440179559</v>
      </c>
    </row>
    <row r="4064" spans="1:22" hidden="1" x14ac:dyDescent="0.2">
      <c r="A4064" s="7">
        <v>55851</v>
      </c>
      <c r="B4064" s="8" t="s">
        <v>2522</v>
      </c>
      <c r="C4064" s="9" t="s">
        <v>34</v>
      </c>
      <c r="D4064" s="9" t="s">
        <v>504</v>
      </c>
      <c r="E4064" s="10">
        <v>7</v>
      </c>
      <c r="F4064" s="9" t="s">
        <v>50</v>
      </c>
      <c r="G4064" s="9" t="s">
        <v>35</v>
      </c>
      <c r="H4064" s="9" t="s">
        <v>36</v>
      </c>
      <c r="I4064" s="11">
        <v>235142298</v>
      </c>
      <c r="J4064" s="11">
        <v>1070906</v>
      </c>
      <c r="K4064" s="11">
        <v>2452976</v>
      </c>
      <c r="L4064" s="11">
        <v>1080020</v>
      </c>
      <c r="M4064" s="11">
        <v>1372956</v>
      </c>
      <c r="N4064" s="11">
        <v>2354898</v>
      </c>
      <c r="O4064" s="8" t="s">
        <v>37</v>
      </c>
      <c r="P4064" s="12">
        <v>143065.46405396899</v>
      </c>
      <c r="Q4064" s="12">
        <v>129788.137579578</v>
      </c>
      <c r="R4064" s="8" t="s">
        <v>51</v>
      </c>
      <c r="S4064" s="8" t="s">
        <v>154</v>
      </c>
      <c r="T4064" s="8" t="s">
        <v>155</v>
      </c>
      <c r="U4064" s="8" t="s">
        <v>141</v>
      </c>
      <c r="V4064" s="1">
        <f t="shared" si="63"/>
        <v>0.60842079570885621</v>
      </c>
    </row>
    <row r="4065" spans="1:22" hidden="1" x14ac:dyDescent="0.2">
      <c r="A4065" s="7">
        <v>55855</v>
      </c>
      <c r="B4065" s="8" t="s">
        <v>2523</v>
      </c>
      <c r="C4065" s="9" t="s">
        <v>34</v>
      </c>
      <c r="D4065" s="9" t="s">
        <v>24</v>
      </c>
      <c r="E4065" s="10">
        <v>2</v>
      </c>
      <c r="F4065" s="9" t="s">
        <v>50</v>
      </c>
      <c r="G4065" s="9" t="s">
        <v>35</v>
      </c>
      <c r="H4065" s="9" t="s">
        <v>36</v>
      </c>
      <c r="I4065" s="11">
        <v>8863000</v>
      </c>
      <c r="J4065" s="11">
        <v>0</v>
      </c>
      <c r="K4065" s="11">
        <v>105223</v>
      </c>
      <c r="L4065" s="11">
        <v>105223</v>
      </c>
      <c r="M4065" s="11">
        <v>0</v>
      </c>
      <c r="N4065" s="11">
        <v>101960</v>
      </c>
      <c r="O4065" s="8" t="s">
        <v>37</v>
      </c>
      <c r="P4065" s="12">
        <v>6136.9443990282998</v>
      </c>
      <c r="Q4065" s="12">
        <v>5567.3994366582001</v>
      </c>
      <c r="R4065" s="8" t="s">
        <v>51</v>
      </c>
      <c r="S4065" s="8" t="s">
        <v>154</v>
      </c>
      <c r="T4065" s="8" t="s">
        <v>155</v>
      </c>
      <c r="U4065" s="8" t="s">
        <v>141</v>
      </c>
      <c r="V4065" s="1">
        <f t="shared" si="63"/>
        <v>0.69242292666459437</v>
      </c>
    </row>
    <row r="4066" spans="1:22" hidden="1" x14ac:dyDescent="0.2">
      <c r="A4066" s="7">
        <v>55856</v>
      </c>
      <c r="B4066" s="8" t="s">
        <v>2524</v>
      </c>
      <c r="C4066" s="9" t="s">
        <v>176</v>
      </c>
      <c r="D4066" s="9" t="s">
        <v>24</v>
      </c>
      <c r="E4066" s="10">
        <v>2</v>
      </c>
      <c r="F4066" s="9" t="s">
        <v>43</v>
      </c>
      <c r="G4066" s="9" t="s">
        <v>44</v>
      </c>
      <c r="H4066" s="9" t="s">
        <v>45</v>
      </c>
      <c r="I4066" s="11">
        <v>11266203823</v>
      </c>
      <c r="J4066" s="11">
        <v>0</v>
      </c>
      <c r="K4066" s="11">
        <v>106256551</v>
      </c>
      <c r="L4066" s="11">
        <v>106256551</v>
      </c>
      <c r="M4066" s="11">
        <v>0</v>
      </c>
      <c r="N4066" s="11">
        <v>6220297</v>
      </c>
      <c r="O4066" s="8" t="s">
        <v>46</v>
      </c>
      <c r="P4066" s="12">
        <v>10912783.9641359</v>
      </c>
      <c r="Q4066" s="12">
        <v>9900012.6681809891</v>
      </c>
      <c r="R4066" s="8" t="s">
        <v>38</v>
      </c>
      <c r="S4066" s="8" t="s">
        <v>60</v>
      </c>
      <c r="T4066" s="8" t="s">
        <v>61</v>
      </c>
      <c r="U4066" s="8" t="s">
        <v>62</v>
      </c>
      <c r="V4066" s="1">
        <f t="shared" si="63"/>
        <v>0.96863008477242418</v>
      </c>
    </row>
    <row r="4067" spans="1:22" hidden="1" x14ac:dyDescent="0.2">
      <c r="A4067" s="7">
        <v>55856</v>
      </c>
      <c r="B4067" s="8" t="s">
        <v>2524</v>
      </c>
      <c r="C4067" s="9" t="s">
        <v>176</v>
      </c>
      <c r="D4067" s="9" t="s">
        <v>24</v>
      </c>
      <c r="E4067" s="10">
        <v>2</v>
      </c>
      <c r="F4067" s="9" t="s">
        <v>43</v>
      </c>
      <c r="G4067" s="9" t="s">
        <v>35</v>
      </c>
      <c r="H4067" s="9" t="s">
        <v>36</v>
      </c>
      <c r="I4067" s="11">
        <v>41859177</v>
      </c>
      <c r="J4067" s="11">
        <v>0</v>
      </c>
      <c r="K4067" s="11">
        <v>396206</v>
      </c>
      <c r="L4067" s="11">
        <v>396206</v>
      </c>
      <c r="M4067" s="11">
        <v>0</v>
      </c>
      <c r="N4067" s="11">
        <v>388439</v>
      </c>
      <c r="O4067" s="8" t="s">
        <v>37</v>
      </c>
      <c r="P4067" s="12">
        <v>23108.010535352601</v>
      </c>
      <c r="Q4067" s="12">
        <v>20963.4496374423</v>
      </c>
      <c r="R4067" s="8" t="s">
        <v>38</v>
      </c>
      <c r="S4067" s="8" t="s">
        <v>60</v>
      </c>
      <c r="T4067" s="8" t="s">
        <v>61</v>
      </c>
      <c r="U4067" s="8" t="s">
        <v>62</v>
      </c>
      <c r="V4067" s="1">
        <f t="shared" si="63"/>
        <v>0.55204168336497872</v>
      </c>
    </row>
    <row r="4068" spans="1:22" hidden="1" x14ac:dyDescent="0.2">
      <c r="A4068" s="7">
        <v>55857</v>
      </c>
      <c r="B4068" s="8" t="s">
        <v>2525</v>
      </c>
      <c r="C4068" s="9" t="s">
        <v>67</v>
      </c>
      <c r="D4068" s="9" t="s">
        <v>504</v>
      </c>
      <c r="E4068" s="10">
        <v>7</v>
      </c>
      <c r="F4068" s="9" t="s">
        <v>50</v>
      </c>
      <c r="G4068" s="9" t="s">
        <v>35</v>
      </c>
      <c r="H4068" s="9" t="s">
        <v>36</v>
      </c>
      <c r="I4068" s="11">
        <v>93566000</v>
      </c>
      <c r="J4068" s="11">
        <v>1074670</v>
      </c>
      <c r="K4068" s="11">
        <v>1640023</v>
      </c>
      <c r="L4068" s="11">
        <v>375706</v>
      </c>
      <c r="M4068" s="11">
        <v>1264317</v>
      </c>
      <c r="N4068" s="11">
        <v>1614196</v>
      </c>
      <c r="O4068" s="8" t="s">
        <v>37</v>
      </c>
      <c r="P4068" s="12">
        <v>95651.425678108295</v>
      </c>
      <c r="Q4068" s="12">
        <v>86774.404135088698</v>
      </c>
      <c r="R4068" s="8" t="s">
        <v>38</v>
      </c>
      <c r="S4068" s="8" t="s">
        <v>60</v>
      </c>
      <c r="T4068" s="8" t="s">
        <v>61</v>
      </c>
      <c r="U4068" s="8" t="s">
        <v>62</v>
      </c>
      <c r="V4068" s="1">
        <f t="shared" si="63"/>
        <v>1.0222882850405948</v>
      </c>
    </row>
    <row r="4069" spans="1:22" hidden="1" x14ac:dyDescent="0.2">
      <c r="A4069" s="7">
        <v>55861</v>
      </c>
      <c r="B4069" s="8" t="s">
        <v>2526</v>
      </c>
      <c r="C4069" s="9" t="s">
        <v>995</v>
      </c>
      <c r="D4069" s="9" t="s">
        <v>504</v>
      </c>
      <c r="E4069" s="10">
        <v>7</v>
      </c>
      <c r="F4069" s="9" t="s">
        <v>43</v>
      </c>
      <c r="G4069" s="9" t="s">
        <v>35</v>
      </c>
      <c r="H4069" s="9" t="s">
        <v>36</v>
      </c>
      <c r="I4069" s="11">
        <v>17237000</v>
      </c>
      <c r="J4069" s="11">
        <v>302354</v>
      </c>
      <c r="K4069" s="11">
        <v>1203879</v>
      </c>
      <c r="L4069" s="11">
        <v>196042</v>
      </c>
      <c r="M4069" s="11">
        <v>1007837</v>
      </c>
      <c r="N4069" s="11">
        <v>1203879</v>
      </c>
      <c r="O4069" s="8" t="s">
        <v>37</v>
      </c>
      <c r="P4069" s="12">
        <v>70214.102298525904</v>
      </c>
      <c r="Q4069" s="12">
        <v>63697.815747551402</v>
      </c>
      <c r="R4069" s="8" t="s">
        <v>177</v>
      </c>
      <c r="S4069" s="8" t="s">
        <v>60</v>
      </c>
      <c r="T4069" s="8" t="s">
        <v>61</v>
      </c>
      <c r="U4069" s="8" t="s">
        <v>62</v>
      </c>
      <c r="V4069" s="1">
        <f t="shared" si="63"/>
        <v>4.0734525902724315</v>
      </c>
    </row>
    <row r="4070" spans="1:22" hidden="1" x14ac:dyDescent="0.2">
      <c r="A4070" s="7">
        <v>55866</v>
      </c>
      <c r="B4070" s="8" t="s">
        <v>2527</v>
      </c>
      <c r="C4070" s="9" t="s">
        <v>680</v>
      </c>
      <c r="D4070" s="9" t="s">
        <v>24</v>
      </c>
      <c r="E4070" s="10">
        <v>2</v>
      </c>
      <c r="F4070" s="9" t="s">
        <v>25</v>
      </c>
      <c r="G4070" s="9" t="s">
        <v>35</v>
      </c>
      <c r="H4070" s="9" t="s">
        <v>36</v>
      </c>
      <c r="I4070" s="11">
        <v>57048000</v>
      </c>
      <c r="J4070" s="11">
        <v>0</v>
      </c>
      <c r="K4070" s="11">
        <v>532906</v>
      </c>
      <c r="L4070" s="11">
        <v>532906</v>
      </c>
      <c r="M4070" s="11">
        <v>0</v>
      </c>
      <c r="N4070" s="11">
        <v>513450</v>
      </c>
      <c r="O4070" s="8" t="s">
        <v>37</v>
      </c>
      <c r="P4070" s="12">
        <v>31080.794996422599</v>
      </c>
      <c r="Q4070" s="12">
        <v>28196.312252946202</v>
      </c>
      <c r="R4070" s="8" t="s">
        <v>51</v>
      </c>
      <c r="S4070" s="8" t="s">
        <v>684</v>
      </c>
      <c r="T4070" s="8" t="s">
        <v>685</v>
      </c>
      <c r="U4070" s="8" t="s">
        <v>96</v>
      </c>
      <c r="V4070" s="1">
        <f t="shared" si="63"/>
        <v>0.54481831083337884</v>
      </c>
    </row>
    <row r="4071" spans="1:22" hidden="1" x14ac:dyDescent="0.2">
      <c r="A4071" s="7">
        <v>55874</v>
      </c>
      <c r="B4071" s="8" t="s">
        <v>2528</v>
      </c>
      <c r="C4071" s="9" t="s">
        <v>34</v>
      </c>
      <c r="D4071" s="9" t="s">
        <v>24</v>
      </c>
      <c r="E4071" s="10">
        <v>2</v>
      </c>
      <c r="F4071" s="9" t="s">
        <v>50</v>
      </c>
      <c r="G4071" s="9" t="s">
        <v>35</v>
      </c>
      <c r="H4071" s="9" t="s">
        <v>36</v>
      </c>
      <c r="I4071" s="11">
        <v>3826000</v>
      </c>
      <c r="J4071" s="11">
        <v>0</v>
      </c>
      <c r="K4071" s="11">
        <v>58814</v>
      </c>
      <c r="L4071" s="11">
        <v>58814</v>
      </c>
      <c r="M4071" s="11">
        <v>0</v>
      </c>
      <c r="N4071" s="11">
        <v>56662</v>
      </c>
      <c r="O4071" s="8" t="s">
        <v>37</v>
      </c>
      <c r="P4071" s="12">
        <v>3430.2219845894001</v>
      </c>
      <c r="Q4071" s="12">
        <v>3111.8769705066002</v>
      </c>
      <c r="R4071" s="8" t="s">
        <v>51</v>
      </c>
      <c r="S4071" s="8" t="s">
        <v>154</v>
      </c>
      <c r="T4071" s="8" t="s">
        <v>155</v>
      </c>
      <c r="U4071" s="8" t="s">
        <v>141</v>
      </c>
      <c r="V4071" s="1">
        <f t="shared" si="63"/>
        <v>0.89655566769194983</v>
      </c>
    </row>
    <row r="4072" spans="1:22" hidden="1" x14ac:dyDescent="0.2">
      <c r="A4072" s="7">
        <v>55927</v>
      </c>
      <c r="B4072" s="8" t="s">
        <v>2529</v>
      </c>
      <c r="C4072" s="9" t="s">
        <v>126</v>
      </c>
      <c r="D4072" s="9" t="s">
        <v>24</v>
      </c>
      <c r="E4072" s="10">
        <v>1</v>
      </c>
      <c r="F4072" s="9" t="s">
        <v>34</v>
      </c>
      <c r="G4072" s="9" t="s">
        <v>35</v>
      </c>
      <c r="H4072" s="9" t="s">
        <v>36</v>
      </c>
      <c r="I4072" s="11">
        <v>2030218997</v>
      </c>
      <c r="J4072" s="11">
        <v>0</v>
      </c>
      <c r="K4072" s="11">
        <v>0</v>
      </c>
      <c r="L4072" s="11">
        <v>0</v>
      </c>
      <c r="M4072" s="11">
        <v>0</v>
      </c>
      <c r="N4072" s="11">
        <v>0</v>
      </c>
      <c r="O4072" s="8" t="s">
        <v>37</v>
      </c>
      <c r="P4072" s="12">
        <v>0</v>
      </c>
      <c r="Q4072" s="12">
        <v>0</v>
      </c>
      <c r="R4072" s="8" t="s">
        <v>38</v>
      </c>
      <c r="S4072" s="8" t="s">
        <v>904</v>
      </c>
      <c r="T4072" s="8" t="s">
        <v>905</v>
      </c>
      <c r="U4072" s="8" t="s">
        <v>128</v>
      </c>
      <c r="V4072" s="1">
        <f t="shared" si="63"/>
        <v>0</v>
      </c>
    </row>
    <row r="4073" spans="1:22" hidden="1" x14ac:dyDescent="0.2">
      <c r="A4073" s="7">
        <v>55927</v>
      </c>
      <c r="B4073" s="8" t="s">
        <v>2529</v>
      </c>
      <c r="C4073" s="9" t="s">
        <v>126</v>
      </c>
      <c r="D4073" s="9" t="s">
        <v>24</v>
      </c>
      <c r="E4073" s="10">
        <v>1</v>
      </c>
      <c r="F4073" s="9" t="s">
        <v>34</v>
      </c>
      <c r="G4073" s="9" t="s">
        <v>26</v>
      </c>
      <c r="H4073" s="9" t="s">
        <v>27</v>
      </c>
      <c r="I4073" s="11">
        <v>133003</v>
      </c>
      <c r="J4073" s="11">
        <v>0</v>
      </c>
      <c r="K4073" s="11">
        <v>0</v>
      </c>
      <c r="L4073" s="11">
        <v>0</v>
      </c>
      <c r="M4073" s="11">
        <v>0</v>
      </c>
      <c r="N4073" s="11">
        <v>0</v>
      </c>
      <c r="O4073" s="8" t="s">
        <v>28</v>
      </c>
      <c r="P4073" s="12">
        <v>0</v>
      </c>
      <c r="Q4073" s="12">
        <v>0</v>
      </c>
      <c r="R4073" s="8" t="s">
        <v>38</v>
      </c>
      <c r="S4073" s="8" t="s">
        <v>904</v>
      </c>
      <c r="T4073" s="8" t="s">
        <v>905</v>
      </c>
      <c r="U4073" s="8" t="s">
        <v>128</v>
      </c>
      <c r="V4073" s="1">
        <f t="shared" si="63"/>
        <v>0</v>
      </c>
    </row>
    <row r="4074" spans="1:22" hidden="1" x14ac:dyDescent="0.2">
      <c r="A4074" s="7">
        <v>55927</v>
      </c>
      <c r="B4074" s="8" t="s">
        <v>2529</v>
      </c>
      <c r="C4074" s="9" t="s">
        <v>126</v>
      </c>
      <c r="D4074" s="9" t="s">
        <v>24</v>
      </c>
      <c r="E4074" s="10">
        <v>1</v>
      </c>
      <c r="F4074" s="9" t="s">
        <v>42</v>
      </c>
      <c r="G4074" s="9" t="s">
        <v>35</v>
      </c>
      <c r="H4074" s="9" t="s">
        <v>36</v>
      </c>
      <c r="I4074" s="11">
        <v>3224351694</v>
      </c>
      <c r="J4074" s="11">
        <v>0</v>
      </c>
      <c r="K4074" s="11">
        <v>38922160</v>
      </c>
      <c r="L4074" s="11">
        <v>38922160</v>
      </c>
      <c r="M4074" s="11">
        <v>0</v>
      </c>
      <c r="N4074" s="11">
        <v>37686887</v>
      </c>
      <c r="O4074" s="8" t="s">
        <v>37</v>
      </c>
      <c r="P4074" s="12">
        <v>2270065.7822917299</v>
      </c>
      <c r="Q4074" s="12">
        <v>2059390.16809556</v>
      </c>
      <c r="R4074" s="8" t="s">
        <v>38</v>
      </c>
      <c r="S4074" s="8" t="s">
        <v>904</v>
      </c>
      <c r="T4074" s="8" t="s">
        <v>905</v>
      </c>
      <c r="U4074" s="8" t="s">
        <v>128</v>
      </c>
      <c r="V4074" s="1">
        <f t="shared" si="63"/>
        <v>0.7040378959019753</v>
      </c>
    </row>
    <row r="4075" spans="1:22" hidden="1" x14ac:dyDescent="0.2">
      <c r="A4075" s="7">
        <v>55927</v>
      </c>
      <c r="B4075" s="8" t="s">
        <v>2529</v>
      </c>
      <c r="C4075" s="9" t="s">
        <v>126</v>
      </c>
      <c r="D4075" s="9" t="s">
        <v>24</v>
      </c>
      <c r="E4075" s="10">
        <v>1</v>
      </c>
      <c r="F4075" s="9" t="s">
        <v>42</v>
      </c>
      <c r="G4075" s="9" t="s">
        <v>26</v>
      </c>
      <c r="H4075" s="9" t="s">
        <v>27</v>
      </c>
      <c r="I4075" s="11">
        <v>212306</v>
      </c>
      <c r="J4075" s="11">
        <v>0</v>
      </c>
      <c r="K4075" s="11">
        <v>2559</v>
      </c>
      <c r="L4075" s="11">
        <v>2559</v>
      </c>
      <c r="M4075" s="11">
        <v>0</v>
      </c>
      <c r="N4075" s="11">
        <v>442</v>
      </c>
      <c r="O4075" s="8" t="s">
        <v>28</v>
      </c>
      <c r="P4075" s="12">
        <v>209.13494904059999</v>
      </c>
      <c r="Q4075" s="12">
        <v>189.72598116719999</v>
      </c>
      <c r="R4075" s="8" t="s">
        <v>38</v>
      </c>
      <c r="S4075" s="8" t="s">
        <v>904</v>
      </c>
      <c r="T4075" s="8" t="s">
        <v>905</v>
      </c>
      <c r="U4075" s="8" t="s">
        <v>128</v>
      </c>
      <c r="V4075" s="1">
        <f t="shared" si="63"/>
        <v>0.98506377135172807</v>
      </c>
    </row>
    <row r="4076" spans="1:22" hidden="1" x14ac:dyDescent="0.2">
      <c r="A4076" s="7">
        <v>55928</v>
      </c>
      <c r="B4076" s="8" t="s">
        <v>2530</v>
      </c>
      <c r="C4076" s="9" t="s">
        <v>923</v>
      </c>
      <c r="D4076" s="9" t="s">
        <v>24</v>
      </c>
      <c r="E4076" s="10">
        <v>1</v>
      </c>
      <c r="F4076" s="9" t="s">
        <v>25</v>
      </c>
      <c r="G4076" s="9" t="s">
        <v>26</v>
      </c>
      <c r="H4076" s="9" t="s">
        <v>27</v>
      </c>
      <c r="I4076" s="11">
        <v>114000</v>
      </c>
      <c r="J4076" s="11">
        <v>0</v>
      </c>
      <c r="K4076" s="11">
        <v>1206</v>
      </c>
      <c r="L4076" s="11">
        <v>1206</v>
      </c>
      <c r="M4076" s="11">
        <v>0</v>
      </c>
      <c r="N4076" s="11">
        <v>208</v>
      </c>
      <c r="O4076" s="8" t="s">
        <v>28</v>
      </c>
      <c r="P4076" s="12">
        <v>98.5606676604</v>
      </c>
      <c r="Q4076" s="12">
        <v>89.413651148</v>
      </c>
      <c r="R4076" s="8" t="s">
        <v>38</v>
      </c>
      <c r="S4076" s="8" t="s">
        <v>64</v>
      </c>
      <c r="T4076" s="8" t="s">
        <v>65</v>
      </c>
      <c r="U4076" s="8" t="s">
        <v>65</v>
      </c>
      <c r="V4076" s="1">
        <f t="shared" si="63"/>
        <v>0.86456726017894736</v>
      </c>
    </row>
    <row r="4077" spans="1:22" hidden="1" x14ac:dyDescent="0.2">
      <c r="A4077" s="7">
        <v>55933</v>
      </c>
      <c r="B4077" s="8" t="s">
        <v>2531</v>
      </c>
      <c r="C4077" s="9" t="s">
        <v>34</v>
      </c>
      <c r="D4077" s="9" t="s">
        <v>24</v>
      </c>
      <c r="E4077" s="10">
        <v>2</v>
      </c>
      <c r="F4077" s="9" t="s">
        <v>34</v>
      </c>
      <c r="G4077" s="9" t="s">
        <v>35</v>
      </c>
      <c r="H4077" s="9" t="s">
        <v>36</v>
      </c>
      <c r="I4077" s="11">
        <v>274629000</v>
      </c>
      <c r="J4077" s="11">
        <v>0</v>
      </c>
      <c r="K4077" s="11">
        <v>274363</v>
      </c>
      <c r="L4077" s="11">
        <v>274363</v>
      </c>
      <c r="M4077" s="11">
        <v>0</v>
      </c>
      <c r="N4077" s="11">
        <v>264147</v>
      </c>
      <c r="O4077" s="8" t="s">
        <v>37</v>
      </c>
      <c r="P4077" s="12">
        <v>16001.7341850223</v>
      </c>
      <c r="Q4077" s="12">
        <v>14516.6780232444</v>
      </c>
      <c r="R4077" s="8" t="s">
        <v>51</v>
      </c>
      <c r="S4077" s="8" t="s">
        <v>154</v>
      </c>
      <c r="T4077" s="8" t="s">
        <v>155</v>
      </c>
      <c r="U4077" s="8" t="s">
        <v>141</v>
      </c>
      <c r="V4077" s="1">
        <f t="shared" si="63"/>
        <v>5.8266731426842397E-2</v>
      </c>
    </row>
    <row r="4078" spans="1:22" hidden="1" x14ac:dyDescent="0.2">
      <c r="A4078" s="7">
        <v>55933</v>
      </c>
      <c r="B4078" s="8" t="s">
        <v>2531</v>
      </c>
      <c r="C4078" s="9" t="s">
        <v>34</v>
      </c>
      <c r="D4078" s="9" t="s">
        <v>24</v>
      </c>
      <c r="E4078" s="10">
        <v>2</v>
      </c>
      <c r="F4078" s="9" t="s">
        <v>42</v>
      </c>
      <c r="G4078" s="9" t="s">
        <v>35</v>
      </c>
      <c r="H4078" s="9" t="s">
        <v>36</v>
      </c>
      <c r="I4078" s="11">
        <v>428069000</v>
      </c>
      <c r="J4078" s="11">
        <v>0</v>
      </c>
      <c r="K4078" s="11">
        <v>5492575</v>
      </c>
      <c r="L4078" s="11">
        <v>5492575</v>
      </c>
      <c r="M4078" s="11">
        <v>0</v>
      </c>
      <c r="N4078" s="11">
        <v>5283166</v>
      </c>
      <c r="O4078" s="8" t="s">
        <v>37</v>
      </c>
      <c r="P4078" s="12">
        <v>320344.67162590701</v>
      </c>
      <c r="Q4078" s="12">
        <v>290614.77966606797</v>
      </c>
      <c r="R4078" s="8" t="s">
        <v>51</v>
      </c>
      <c r="S4078" s="8" t="s">
        <v>154</v>
      </c>
      <c r="T4078" s="8" t="s">
        <v>155</v>
      </c>
      <c r="U4078" s="8" t="s">
        <v>141</v>
      </c>
      <c r="V4078" s="1">
        <f t="shared" si="63"/>
        <v>0.74834821401668195</v>
      </c>
    </row>
    <row r="4079" spans="1:22" hidden="1" x14ac:dyDescent="0.2">
      <c r="A4079" s="7">
        <v>55934</v>
      </c>
      <c r="B4079" s="8" t="s">
        <v>2532</v>
      </c>
      <c r="C4079" s="9" t="s">
        <v>34</v>
      </c>
      <c r="D4079" s="9" t="s">
        <v>24</v>
      </c>
      <c r="E4079" s="10">
        <v>2</v>
      </c>
      <c r="F4079" s="9" t="s">
        <v>50</v>
      </c>
      <c r="G4079" s="9" t="s">
        <v>35</v>
      </c>
      <c r="H4079" s="9" t="s">
        <v>36</v>
      </c>
      <c r="I4079" s="11">
        <v>1097000</v>
      </c>
      <c r="J4079" s="11">
        <v>0</v>
      </c>
      <c r="K4079" s="11">
        <v>21743</v>
      </c>
      <c r="L4079" s="11">
        <v>21743</v>
      </c>
      <c r="M4079" s="11">
        <v>0</v>
      </c>
      <c r="N4079" s="11">
        <v>21359</v>
      </c>
      <c r="O4079" s="8" t="s">
        <v>37</v>
      </c>
      <c r="P4079" s="12">
        <v>1268.1218181203001</v>
      </c>
      <c r="Q4079" s="12">
        <v>1150.4325665611</v>
      </c>
      <c r="R4079" s="8" t="s">
        <v>51</v>
      </c>
      <c r="S4079" s="8" t="s">
        <v>154</v>
      </c>
      <c r="T4079" s="8" t="s">
        <v>155</v>
      </c>
      <c r="U4079" s="8" t="s">
        <v>141</v>
      </c>
      <c r="V4079" s="1">
        <f t="shared" si="63"/>
        <v>1.155990718432361</v>
      </c>
    </row>
    <row r="4080" spans="1:22" hidden="1" x14ac:dyDescent="0.2">
      <c r="A4080" s="7">
        <v>55935</v>
      </c>
      <c r="B4080" s="8" t="s">
        <v>2533</v>
      </c>
      <c r="C4080" s="9" t="s">
        <v>34</v>
      </c>
      <c r="D4080" s="9" t="s">
        <v>24</v>
      </c>
      <c r="E4080" s="10">
        <v>2</v>
      </c>
      <c r="F4080" s="9" t="s">
        <v>50</v>
      </c>
      <c r="G4080" s="9" t="s">
        <v>35</v>
      </c>
      <c r="H4080" s="9" t="s">
        <v>36</v>
      </c>
      <c r="I4080" s="11">
        <v>615000</v>
      </c>
      <c r="J4080" s="11">
        <v>0</v>
      </c>
      <c r="K4080" s="11">
        <v>9817</v>
      </c>
      <c r="L4080" s="11">
        <v>9817</v>
      </c>
      <c r="M4080" s="11">
        <v>0</v>
      </c>
      <c r="N4080" s="11">
        <v>9653</v>
      </c>
      <c r="O4080" s="8" t="s">
        <v>37</v>
      </c>
      <c r="P4080" s="12">
        <v>572.55907135569998</v>
      </c>
      <c r="Q4080" s="12">
        <v>519.42218212440002</v>
      </c>
      <c r="R4080" s="8" t="s">
        <v>51</v>
      </c>
      <c r="S4080" s="8" t="s">
        <v>154</v>
      </c>
      <c r="T4080" s="8" t="s">
        <v>155</v>
      </c>
      <c r="U4080" s="8" t="s">
        <v>141</v>
      </c>
      <c r="V4080" s="1">
        <f t="shared" si="63"/>
        <v>0.93099035992796741</v>
      </c>
    </row>
    <row r="4081" spans="1:22" hidden="1" x14ac:dyDescent="0.2">
      <c r="A4081" s="7">
        <v>55936</v>
      </c>
      <c r="B4081" s="8" t="s">
        <v>2534</v>
      </c>
      <c r="C4081" s="9" t="s">
        <v>176</v>
      </c>
      <c r="D4081" s="9" t="s">
        <v>24</v>
      </c>
      <c r="E4081" s="10">
        <v>2</v>
      </c>
      <c r="F4081" s="9" t="s">
        <v>50</v>
      </c>
      <c r="G4081" s="9" t="s">
        <v>35</v>
      </c>
      <c r="H4081" s="9" t="s">
        <v>36</v>
      </c>
      <c r="I4081" s="11">
        <v>82936000</v>
      </c>
      <c r="J4081" s="11">
        <v>0</v>
      </c>
      <c r="K4081" s="11">
        <v>848654</v>
      </c>
      <c r="L4081" s="11">
        <v>848654</v>
      </c>
      <c r="M4081" s="11">
        <v>0</v>
      </c>
      <c r="N4081" s="11">
        <v>803650</v>
      </c>
      <c r="O4081" s="8" t="s">
        <v>37</v>
      </c>
      <c r="P4081" s="12">
        <v>49496.235728053398</v>
      </c>
      <c r="Q4081" s="12">
        <v>44902.690490840403</v>
      </c>
      <c r="R4081" s="8" t="s">
        <v>177</v>
      </c>
      <c r="S4081" s="8" t="s">
        <v>71</v>
      </c>
      <c r="T4081" s="8" t="s">
        <v>72</v>
      </c>
      <c r="U4081" s="8" t="s">
        <v>73</v>
      </c>
      <c r="V4081" s="1">
        <f t="shared" si="63"/>
        <v>0.59680037291469801</v>
      </c>
    </row>
    <row r="4082" spans="1:22" hidden="1" x14ac:dyDescent="0.2">
      <c r="A4082" s="7">
        <v>55938</v>
      </c>
      <c r="B4082" s="8" t="s">
        <v>2535</v>
      </c>
      <c r="C4082" s="9" t="s">
        <v>743</v>
      </c>
      <c r="D4082" s="9" t="s">
        <v>24</v>
      </c>
      <c r="E4082" s="10">
        <v>2</v>
      </c>
      <c r="F4082" s="9" t="s">
        <v>50</v>
      </c>
      <c r="G4082" s="9" t="s">
        <v>35</v>
      </c>
      <c r="H4082" s="9" t="s">
        <v>36</v>
      </c>
      <c r="I4082" s="11">
        <v>227918000</v>
      </c>
      <c r="J4082" s="11">
        <v>0</v>
      </c>
      <c r="K4082" s="11">
        <v>2424342</v>
      </c>
      <c r="L4082" s="11">
        <v>2424342</v>
      </c>
      <c r="M4082" s="11">
        <v>0</v>
      </c>
      <c r="N4082" s="11">
        <v>2280661</v>
      </c>
      <c r="O4082" s="8" t="s">
        <v>37</v>
      </c>
      <c r="P4082" s="12">
        <v>141395.43691235801</v>
      </c>
      <c r="Q4082" s="12">
        <v>128273.098895362</v>
      </c>
      <c r="R4082" s="8" t="s">
        <v>177</v>
      </c>
      <c r="S4082" s="8" t="s">
        <v>71</v>
      </c>
      <c r="T4082" s="8" t="s">
        <v>72</v>
      </c>
      <c r="U4082" s="8" t="s">
        <v>73</v>
      </c>
      <c r="V4082" s="1">
        <f t="shared" si="63"/>
        <v>0.62037854365323497</v>
      </c>
    </row>
    <row r="4083" spans="1:22" hidden="1" x14ac:dyDescent="0.2">
      <c r="A4083" s="7">
        <v>55939</v>
      </c>
      <c r="B4083" s="8" t="s">
        <v>2536</v>
      </c>
      <c r="C4083" s="9" t="s">
        <v>975</v>
      </c>
      <c r="D4083" s="9" t="s">
        <v>24</v>
      </c>
      <c r="E4083" s="10">
        <v>1</v>
      </c>
      <c r="F4083" s="9" t="s">
        <v>42</v>
      </c>
      <c r="G4083" s="9" t="s">
        <v>35</v>
      </c>
      <c r="H4083" s="9" t="s">
        <v>36</v>
      </c>
      <c r="I4083" s="11">
        <v>9099466000</v>
      </c>
      <c r="J4083" s="11">
        <v>0</v>
      </c>
      <c r="K4083" s="11">
        <v>63068766</v>
      </c>
      <c r="L4083" s="11">
        <v>63068766</v>
      </c>
      <c r="M4083" s="11">
        <v>0</v>
      </c>
      <c r="N4083" s="11">
        <v>58828378</v>
      </c>
      <c r="O4083" s="8" t="s">
        <v>37</v>
      </c>
      <c r="P4083" s="12">
        <v>3678373.64699092</v>
      </c>
      <c r="Q4083" s="12">
        <v>3336998.68183881</v>
      </c>
      <c r="R4083" s="8" t="s">
        <v>38</v>
      </c>
      <c r="S4083" s="8" t="s">
        <v>71</v>
      </c>
      <c r="T4083" s="8" t="s">
        <v>72</v>
      </c>
      <c r="U4083" s="8" t="s">
        <v>73</v>
      </c>
      <c r="V4083" s="1">
        <f t="shared" si="63"/>
        <v>0.40424060565652092</v>
      </c>
    </row>
    <row r="4084" spans="1:22" hidden="1" x14ac:dyDescent="0.2">
      <c r="A4084" s="7">
        <v>55950</v>
      </c>
      <c r="B4084" s="8" t="s">
        <v>2537</v>
      </c>
      <c r="C4084" s="9" t="s">
        <v>34</v>
      </c>
      <c r="D4084" s="9" t="s">
        <v>504</v>
      </c>
      <c r="E4084" s="10">
        <v>7</v>
      </c>
      <c r="F4084" s="9" t="s">
        <v>50</v>
      </c>
      <c r="G4084" s="9" t="s">
        <v>35</v>
      </c>
      <c r="H4084" s="9" t="s">
        <v>36</v>
      </c>
      <c r="I4084" s="11">
        <v>36841000</v>
      </c>
      <c r="J4084" s="11">
        <v>45521</v>
      </c>
      <c r="K4084" s="11">
        <v>425463</v>
      </c>
      <c r="L4084" s="11">
        <v>314436</v>
      </c>
      <c r="M4084" s="11">
        <v>111027</v>
      </c>
      <c r="N4084" s="11">
        <v>389691</v>
      </c>
      <c r="O4084" s="8" t="s">
        <v>37</v>
      </c>
      <c r="P4084" s="12">
        <v>24814.3730443323</v>
      </c>
      <c r="Q4084" s="12">
        <v>22511.4515506961</v>
      </c>
      <c r="R4084" s="8" t="s">
        <v>51</v>
      </c>
      <c r="S4084" s="8" t="s">
        <v>154</v>
      </c>
      <c r="T4084" s="8" t="s">
        <v>155</v>
      </c>
      <c r="U4084" s="8" t="s">
        <v>141</v>
      </c>
      <c r="V4084" s="1">
        <f t="shared" si="63"/>
        <v>0.67355318922755358</v>
      </c>
    </row>
    <row r="4085" spans="1:22" hidden="1" x14ac:dyDescent="0.2">
      <c r="A4085" s="7">
        <v>55951</v>
      </c>
      <c r="B4085" s="8" t="s">
        <v>2538</v>
      </c>
      <c r="C4085" s="9" t="s">
        <v>34</v>
      </c>
      <c r="D4085" s="9" t="s">
        <v>24</v>
      </c>
      <c r="E4085" s="10">
        <v>1</v>
      </c>
      <c r="F4085" s="9" t="s">
        <v>50</v>
      </c>
      <c r="G4085" s="9" t="s">
        <v>35</v>
      </c>
      <c r="H4085" s="9" t="s">
        <v>36</v>
      </c>
      <c r="I4085" s="11">
        <v>14492000</v>
      </c>
      <c r="J4085" s="11">
        <v>0</v>
      </c>
      <c r="K4085" s="11">
        <v>16066</v>
      </c>
      <c r="L4085" s="11">
        <v>16066</v>
      </c>
      <c r="M4085" s="11">
        <v>0</v>
      </c>
      <c r="N4085" s="11">
        <v>15735</v>
      </c>
      <c r="O4085" s="8" t="s">
        <v>37</v>
      </c>
      <c r="P4085" s="12">
        <v>937.02088625859994</v>
      </c>
      <c r="Q4085" s="12">
        <v>850.05977162169995</v>
      </c>
      <c r="R4085" s="8" t="s">
        <v>51</v>
      </c>
      <c r="S4085" s="8" t="s">
        <v>154</v>
      </c>
      <c r="T4085" s="8" t="s">
        <v>155</v>
      </c>
      <c r="U4085" s="8" t="s">
        <v>141</v>
      </c>
      <c r="V4085" s="1">
        <f t="shared" si="63"/>
        <v>6.4657803357617991E-2</v>
      </c>
    </row>
    <row r="4086" spans="1:22" hidden="1" x14ac:dyDescent="0.2">
      <c r="A4086" s="7">
        <v>55953</v>
      </c>
      <c r="B4086" s="8" t="s">
        <v>2539</v>
      </c>
      <c r="C4086" s="9" t="s">
        <v>975</v>
      </c>
      <c r="D4086" s="9" t="s">
        <v>24</v>
      </c>
      <c r="E4086" s="10">
        <v>1</v>
      </c>
      <c r="F4086" s="9" t="s">
        <v>25</v>
      </c>
      <c r="G4086" s="9" t="s">
        <v>26</v>
      </c>
      <c r="H4086" s="9" t="s">
        <v>27</v>
      </c>
      <c r="I4086" s="11">
        <v>232000</v>
      </c>
      <c r="J4086" s="11">
        <v>0</v>
      </c>
      <c r="K4086" s="11">
        <v>2254</v>
      </c>
      <c r="L4086" s="11">
        <v>2254</v>
      </c>
      <c r="M4086" s="11">
        <v>0</v>
      </c>
      <c r="N4086" s="11">
        <v>376</v>
      </c>
      <c r="O4086" s="8" t="s">
        <v>28</v>
      </c>
      <c r="P4086" s="12">
        <v>184.20874370359999</v>
      </c>
      <c r="Q4086" s="12">
        <v>167.1130760261</v>
      </c>
      <c r="R4086" s="8" t="s">
        <v>38</v>
      </c>
      <c r="S4086" s="8" t="s">
        <v>71</v>
      </c>
      <c r="T4086" s="8" t="s">
        <v>72</v>
      </c>
      <c r="U4086" s="8" t="s">
        <v>73</v>
      </c>
      <c r="V4086" s="1">
        <f t="shared" si="63"/>
        <v>0.79400320561896554</v>
      </c>
    </row>
    <row r="4087" spans="1:22" hidden="1" x14ac:dyDescent="0.2">
      <c r="A4087" s="7">
        <v>55954</v>
      </c>
      <c r="B4087" s="8" t="s">
        <v>2540</v>
      </c>
      <c r="C4087" s="9" t="s">
        <v>975</v>
      </c>
      <c r="D4087" s="9" t="s">
        <v>24</v>
      </c>
      <c r="E4087" s="10">
        <v>1</v>
      </c>
      <c r="F4087" s="9" t="s">
        <v>25</v>
      </c>
      <c r="G4087" s="9" t="s">
        <v>26</v>
      </c>
      <c r="H4087" s="9" t="s">
        <v>27</v>
      </c>
      <c r="I4087" s="11">
        <v>90000</v>
      </c>
      <c r="J4087" s="11">
        <v>0</v>
      </c>
      <c r="K4087" s="11">
        <v>786</v>
      </c>
      <c r="L4087" s="11">
        <v>786</v>
      </c>
      <c r="M4087" s="11">
        <v>0</v>
      </c>
      <c r="N4087" s="11">
        <v>131</v>
      </c>
      <c r="O4087" s="8" t="s">
        <v>28</v>
      </c>
      <c r="P4087" s="12">
        <v>64.236057032399998</v>
      </c>
      <c r="Q4087" s="12">
        <v>58.274568658600003</v>
      </c>
      <c r="R4087" s="8" t="s">
        <v>38</v>
      </c>
      <c r="S4087" s="8" t="s">
        <v>71</v>
      </c>
      <c r="T4087" s="8" t="s">
        <v>72</v>
      </c>
      <c r="U4087" s="8" t="s">
        <v>73</v>
      </c>
      <c r="V4087" s="1">
        <f t="shared" si="63"/>
        <v>0.71373396702666669</v>
      </c>
    </row>
    <row r="4088" spans="1:22" hidden="1" x14ac:dyDescent="0.2">
      <c r="A4088" s="7">
        <v>55963</v>
      </c>
      <c r="B4088" s="8" t="s">
        <v>2541</v>
      </c>
      <c r="C4088" s="9" t="s">
        <v>34</v>
      </c>
      <c r="D4088" s="9" t="s">
        <v>24</v>
      </c>
      <c r="E4088" s="10">
        <v>2</v>
      </c>
      <c r="F4088" s="9" t="s">
        <v>50</v>
      </c>
      <c r="G4088" s="9" t="s">
        <v>35</v>
      </c>
      <c r="H4088" s="9" t="s">
        <v>36</v>
      </c>
      <c r="I4088" s="11">
        <v>21620000</v>
      </c>
      <c r="J4088" s="11">
        <v>0</v>
      </c>
      <c r="K4088" s="11">
        <v>252864</v>
      </c>
      <c r="L4088" s="11">
        <v>252864</v>
      </c>
      <c r="M4088" s="11">
        <v>0</v>
      </c>
      <c r="N4088" s="11">
        <v>245024</v>
      </c>
      <c r="O4088" s="8" t="s">
        <v>37</v>
      </c>
      <c r="P4088" s="12">
        <v>14747.8432330944</v>
      </c>
      <c r="Q4088" s="12">
        <v>13379.155613802401</v>
      </c>
      <c r="R4088" s="8" t="s">
        <v>51</v>
      </c>
      <c r="S4088" s="8" t="s">
        <v>154</v>
      </c>
      <c r="T4088" s="8" t="s">
        <v>155</v>
      </c>
      <c r="U4088" s="8" t="s">
        <v>141</v>
      </c>
      <c r="V4088" s="1">
        <f t="shared" si="63"/>
        <v>0.68213890994886217</v>
      </c>
    </row>
    <row r="4089" spans="1:22" hidden="1" x14ac:dyDescent="0.2">
      <c r="A4089" s="7">
        <v>55965</v>
      </c>
      <c r="B4089" s="8" t="s">
        <v>2542</v>
      </c>
      <c r="C4089" s="9" t="s">
        <v>284</v>
      </c>
      <c r="D4089" s="9" t="s">
        <v>24</v>
      </c>
      <c r="E4089" s="10">
        <v>2</v>
      </c>
      <c r="F4089" s="9" t="s">
        <v>34</v>
      </c>
      <c r="G4089" s="9" t="s">
        <v>35</v>
      </c>
      <c r="H4089" s="9" t="s">
        <v>36</v>
      </c>
      <c r="I4089" s="11">
        <v>3074395000</v>
      </c>
      <c r="J4089" s="11">
        <v>0</v>
      </c>
      <c r="K4089" s="11">
        <v>3699800</v>
      </c>
      <c r="L4089" s="11">
        <v>3699800</v>
      </c>
      <c r="M4089" s="11">
        <v>0</v>
      </c>
      <c r="N4089" s="11">
        <v>3595191</v>
      </c>
      <c r="O4089" s="8" t="s">
        <v>37</v>
      </c>
      <c r="P4089" s="12">
        <v>215784.25712558001</v>
      </c>
      <c r="Q4089" s="12">
        <v>195758.19389057401</v>
      </c>
      <c r="R4089" s="8" t="s">
        <v>38</v>
      </c>
      <c r="S4089" s="8" t="s">
        <v>39</v>
      </c>
      <c r="T4089" s="8" t="s">
        <v>40</v>
      </c>
      <c r="U4089" s="8" t="s">
        <v>41</v>
      </c>
      <c r="V4089" s="1">
        <f t="shared" si="63"/>
        <v>7.0187551412742993E-2</v>
      </c>
    </row>
    <row r="4090" spans="1:22" hidden="1" x14ac:dyDescent="0.2">
      <c r="A4090" s="7">
        <v>55965</v>
      </c>
      <c r="B4090" s="8" t="s">
        <v>2542</v>
      </c>
      <c r="C4090" s="9" t="s">
        <v>284</v>
      </c>
      <c r="D4090" s="9" t="s">
        <v>24</v>
      </c>
      <c r="E4090" s="10">
        <v>2</v>
      </c>
      <c r="F4090" s="9" t="s">
        <v>42</v>
      </c>
      <c r="G4090" s="9" t="s">
        <v>35</v>
      </c>
      <c r="H4090" s="9" t="s">
        <v>36</v>
      </c>
      <c r="I4090" s="11">
        <v>5331492000</v>
      </c>
      <c r="J4090" s="11">
        <v>0</v>
      </c>
      <c r="K4090" s="11">
        <v>55150667</v>
      </c>
      <c r="L4090" s="11">
        <v>55150667</v>
      </c>
      <c r="M4090" s="11">
        <v>0</v>
      </c>
      <c r="N4090" s="11">
        <v>53593706</v>
      </c>
      <c r="O4090" s="8" t="s">
        <v>37</v>
      </c>
      <c r="P4090" s="12">
        <v>3216564.6004041401</v>
      </c>
      <c r="Q4090" s="12">
        <v>2918048.2630900298</v>
      </c>
      <c r="R4090" s="8" t="s">
        <v>38</v>
      </c>
      <c r="S4090" s="8" t="s">
        <v>39</v>
      </c>
      <c r="T4090" s="8" t="s">
        <v>40</v>
      </c>
      <c r="U4090" s="8" t="s">
        <v>41</v>
      </c>
      <c r="V4090" s="1">
        <f t="shared" si="63"/>
        <v>0.6033141567884075</v>
      </c>
    </row>
    <row r="4091" spans="1:22" hidden="1" x14ac:dyDescent="0.2">
      <c r="A4091" s="7">
        <v>55966</v>
      </c>
      <c r="B4091" s="8" t="s">
        <v>2543</v>
      </c>
      <c r="C4091" s="9" t="s">
        <v>23</v>
      </c>
      <c r="D4091" s="9" t="s">
        <v>24</v>
      </c>
      <c r="E4091" s="10">
        <v>1</v>
      </c>
      <c r="F4091" s="9" t="s">
        <v>34</v>
      </c>
      <c r="G4091" s="9" t="s">
        <v>35</v>
      </c>
      <c r="H4091" s="9" t="s">
        <v>36</v>
      </c>
      <c r="I4091" s="11">
        <v>147217000</v>
      </c>
      <c r="J4091" s="11">
        <v>0</v>
      </c>
      <c r="K4091" s="11">
        <v>248285</v>
      </c>
      <c r="L4091" s="11">
        <v>248285</v>
      </c>
      <c r="M4091" s="11">
        <v>0</v>
      </c>
      <c r="N4091" s="11">
        <v>247295</v>
      </c>
      <c r="O4091" s="8" t="s">
        <v>37</v>
      </c>
      <c r="P4091" s="12">
        <v>14480.781199098499</v>
      </c>
      <c r="Q4091" s="12">
        <v>13136.878525898999</v>
      </c>
      <c r="R4091" s="8" t="s">
        <v>29</v>
      </c>
      <c r="S4091" s="8" t="s">
        <v>29</v>
      </c>
      <c r="T4091" s="8" t="s">
        <v>30</v>
      </c>
      <c r="U4091" s="8" t="s">
        <v>31</v>
      </c>
      <c r="V4091" s="1">
        <f t="shared" si="63"/>
        <v>9.8363512359975411E-2</v>
      </c>
    </row>
    <row r="4092" spans="1:22" hidden="1" x14ac:dyDescent="0.2">
      <c r="A4092" s="7">
        <v>55966</v>
      </c>
      <c r="B4092" s="8" t="s">
        <v>2543</v>
      </c>
      <c r="C4092" s="9" t="s">
        <v>23</v>
      </c>
      <c r="D4092" s="9" t="s">
        <v>24</v>
      </c>
      <c r="E4092" s="10">
        <v>1</v>
      </c>
      <c r="F4092" s="9" t="s">
        <v>42</v>
      </c>
      <c r="G4092" s="9" t="s">
        <v>35</v>
      </c>
      <c r="H4092" s="9" t="s">
        <v>36</v>
      </c>
      <c r="I4092" s="11">
        <v>257622000</v>
      </c>
      <c r="J4092" s="11">
        <v>0</v>
      </c>
      <c r="K4092" s="11">
        <v>3345537</v>
      </c>
      <c r="L4092" s="11">
        <v>3345537</v>
      </c>
      <c r="M4092" s="11">
        <v>0</v>
      </c>
      <c r="N4092" s="11">
        <v>3332208</v>
      </c>
      <c r="O4092" s="8" t="s">
        <v>37</v>
      </c>
      <c r="P4092" s="12">
        <v>195122.49749476701</v>
      </c>
      <c r="Q4092" s="12">
        <v>177013.968515619</v>
      </c>
      <c r="R4092" s="8" t="s">
        <v>29</v>
      </c>
      <c r="S4092" s="8" t="s">
        <v>29</v>
      </c>
      <c r="T4092" s="8" t="s">
        <v>30</v>
      </c>
      <c r="U4092" s="8" t="s">
        <v>31</v>
      </c>
      <c r="V4092" s="1">
        <f t="shared" si="63"/>
        <v>0.75739842674448232</v>
      </c>
    </row>
    <row r="4093" spans="1:22" hidden="1" x14ac:dyDescent="0.2">
      <c r="A4093" s="7">
        <v>55969</v>
      </c>
      <c r="B4093" s="8" t="s">
        <v>2544</v>
      </c>
      <c r="C4093" s="9" t="s">
        <v>764</v>
      </c>
      <c r="D4093" s="9" t="s">
        <v>24</v>
      </c>
      <c r="E4093" s="10">
        <v>2</v>
      </c>
      <c r="F4093" s="9" t="s">
        <v>50</v>
      </c>
      <c r="G4093" s="9" t="s">
        <v>207</v>
      </c>
      <c r="H4093" s="9" t="s">
        <v>27</v>
      </c>
      <c r="I4093" s="11">
        <v>51768000</v>
      </c>
      <c r="J4093" s="11">
        <v>0</v>
      </c>
      <c r="K4093" s="11">
        <v>561918</v>
      </c>
      <c r="L4093" s="11">
        <v>561918</v>
      </c>
      <c r="M4093" s="11">
        <v>0</v>
      </c>
      <c r="N4093" s="11">
        <v>98790</v>
      </c>
      <c r="O4093" s="8" t="s">
        <v>28</v>
      </c>
      <c r="P4093" s="12">
        <v>45332.394427381601</v>
      </c>
      <c r="Q4093" s="12">
        <v>41125.278442693998</v>
      </c>
      <c r="R4093" s="8" t="s">
        <v>208</v>
      </c>
      <c r="S4093" s="8" t="s">
        <v>765</v>
      </c>
      <c r="T4093" s="8" t="s">
        <v>766</v>
      </c>
      <c r="U4093" s="8" t="s">
        <v>766</v>
      </c>
      <c r="V4093" s="1">
        <f t="shared" si="63"/>
        <v>0.87568371247453258</v>
      </c>
    </row>
    <row r="4094" spans="1:22" hidden="1" x14ac:dyDescent="0.2">
      <c r="A4094" s="7">
        <v>55970</v>
      </c>
      <c r="B4094" s="8" t="s">
        <v>2545</v>
      </c>
      <c r="C4094" s="9" t="s">
        <v>34</v>
      </c>
      <c r="D4094" s="9" t="s">
        <v>24</v>
      </c>
      <c r="E4094" s="10">
        <v>1</v>
      </c>
      <c r="F4094" s="9" t="s">
        <v>34</v>
      </c>
      <c r="G4094" s="9" t="s">
        <v>35</v>
      </c>
      <c r="H4094" s="9" t="s">
        <v>36</v>
      </c>
      <c r="I4094" s="11">
        <v>1273549201</v>
      </c>
      <c r="J4094" s="11">
        <v>0</v>
      </c>
      <c r="K4094" s="11">
        <v>0</v>
      </c>
      <c r="L4094" s="11">
        <v>0</v>
      </c>
      <c r="M4094" s="11">
        <v>0</v>
      </c>
      <c r="N4094" s="11">
        <v>0</v>
      </c>
      <c r="O4094" s="8" t="s">
        <v>37</v>
      </c>
      <c r="P4094" s="12">
        <v>0</v>
      </c>
      <c r="Q4094" s="12">
        <v>0</v>
      </c>
      <c r="R4094" s="8" t="s">
        <v>51</v>
      </c>
      <c r="S4094" s="8" t="s">
        <v>139</v>
      </c>
      <c r="T4094" s="8" t="s">
        <v>140</v>
      </c>
      <c r="U4094" s="8" t="s">
        <v>141</v>
      </c>
      <c r="V4094" s="1">
        <f t="shared" si="63"/>
        <v>0</v>
      </c>
    </row>
    <row r="4095" spans="1:22" hidden="1" x14ac:dyDescent="0.2">
      <c r="A4095" s="7">
        <v>55970</v>
      </c>
      <c r="B4095" s="8" t="s">
        <v>2545</v>
      </c>
      <c r="C4095" s="9" t="s">
        <v>34</v>
      </c>
      <c r="D4095" s="9" t="s">
        <v>24</v>
      </c>
      <c r="E4095" s="10">
        <v>1</v>
      </c>
      <c r="F4095" s="9" t="s">
        <v>42</v>
      </c>
      <c r="G4095" s="9" t="s">
        <v>35</v>
      </c>
      <c r="H4095" s="9" t="s">
        <v>36</v>
      </c>
      <c r="I4095" s="11">
        <v>2363151030</v>
      </c>
      <c r="J4095" s="11">
        <v>0</v>
      </c>
      <c r="K4095" s="11">
        <v>24495118</v>
      </c>
      <c r="L4095" s="11">
        <v>24495118</v>
      </c>
      <c r="M4095" s="11">
        <v>0</v>
      </c>
      <c r="N4095" s="11">
        <v>24014821</v>
      </c>
      <c r="O4095" s="8" t="s">
        <v>37</v>
      </c>
      <c r="P4095" s="12">
        <v>1428634.2074797</v>
      </c>
      <c r="Q4095" s="12">
        <v>1296048.4509477499</v>
      </c>
      <c r="R4095" s="8" t="s">
        <v>51</v>
      </c>
      <c r="S4095" s="8" t="s">
        <v>139</v>
      </c>
      <c r="T4095" s="8" t="s">
        <v>140</v>
      </c>
      <c r="U4095" s="8" t="s">
        <v>141</v>
      </c>
      <c r="V4095" s="1">
        <f t="shared" si="63"/>
        <v>0.60454629828703754</v>
      </c>
    </row>
    <row r="4096" spans="1:22" hidden="1" x14ac:dyDescent="0.2">
      <c r="A4096" s="7">
        <v>55972</v>
      </c>
      <c r="B4096" s="8" t="s">
        <v>2546</v>
      </c>
      <c r="C4096" s="9" t="s">
        <v>78</v>
      </c>
      <c r="D4096" s="9" t="s">
        <v>24</v>
      </c>
      <c r="E4096" s="10">
        <v>1</v>
      </c>
      <c r="F4096" s="9" t="s">
        <v>50</v>
      </c>
      <c r="G4096" s="9" t="s">
        <v>35</v>
      </c>
      <c r="H4096" s="9" t="s">
        <v>36</v>
      </c>
      <c r="I4096" s="11">
        <v>151838000</v>
      </c>
      <c r="J4096" s="11">
        <v>0</v>
      </c>
      <c r="K4096" s="11">
        <v>1746876</v>
      </c>
      <c r="L4096" s="11">
        <v>1746876</v>
      </c>
      <c r="M4096" s="11">
        <v>0</v>
      </c>
      <c r="N4096" s="11">
        <v>1682924</v>
      </c>
      <c r="O4096" s="8" t="s">
        <v>37</v>
      </c>
      <c r="P4096" s="12">
        <v>101883.436929159</v>
      </c>
      <c r="Q4096" s="12">
        <v>92428.047654141003</v>
      </c>
      <c r="R4096" s="8" t="s">
        <v>59</v>
      </c>
      <c r="S4096" s="8" t="s">
        <v>80</v>
      </c>
      <c r="T4096" s="8" t="s">
        <v>81</v>
      </c>
      <c r="U4096" s="8" t="s">
        <v>82</v>
      </c>
      <c r="V4096" s="1">
        <f t="shared" si="63"/>
        <v>0.67100091498280401</v>
      </c>
    </row>
    <row r="4097" spans="1:22" hidden="1" x14ac:dyDescent="0.2">
      <c r="A4097" s="7">
        <v>55976</v>
      </c>
      <c r="B4097" s="8" t="s">
        <v>2547</v>
      </c>
      <c r="C4097" s="9" t="s">
        <v>860</v>
      </c>
      <c r="D4097" s="9" t="s">
        <v>24</v>
      </c>
      <c r="E4097" s="10">
        <v>2</v>
      </c>
      <c r="F4097" s="9" t="s">
        <v>34</v>
      </c>
      <c r="G4097" s="9" t="s">
        <v>35</v>
      </c>
      <c r="H4097" s="9" t="s">
        <v>36</v>
      </c>
      <c r="I4097" s="11">
        <v>2386977000</v>
      </c>
      <c r="J4097" s="11">
        <v>0</v>
      </c>
      <c r="K4097" s="11">
        <v>2420073</v>
      </c>
      <c r="L4097" s="11">
        <v>2420073</v>
      </c>
      <c r="M4097" s="11">
        <v>0</v>
      </c>
      <c r="N4097" s="11">
        <v>2319571</v>
      </c>
      <c r="O4097" s="8" t="s">
        <v>37</v>
      </c>
      <c r="P4097" s="12">
        <v>141146.455077213</v>
      </c>
      <c r="Q4097" s="12">
        <v>128047.224056258</v>
      </c>
      <c r="R4097" s="8" t="s">
        <v>177</v>
      </c>
      <c r="S4097" s="8" t="s">
        <v>71</v>
      </c>
      <c r="T4097" s="8" t="s">
        <v>72</v>
      </c>
      <c r="U4097" s="8" t="s">
        <v>73</v>
      </c>
      <c r="V4097" s="1">
        <f t="shared" si="63"/>
        <v>5.9131887352585719E-2</v>
      </c>
    </row>
    <row r="4098" spans="1:22" hidden="1" x14ac:dyDescent="0.2">
      <c r="A4098" s="7">
        <v>55976</v>
      </c>
      <c r="B4098" s="8" t="s">
        <v>2547</v>
      </c>
      <c r="C4098" s="9" t="s">
        <v>860</v>
      </c>
      <c r="D4098" s="9" t="s">
        <v>24</v>
      </c>
      <c r="E4098" s="10">
        <v>2</v>
      </c>
      <c r="F4098" s="9" t="s">
        <v>42</v>
      </c>
      <c r="G4098" s="9" t="s">
        <v>35</v>
      </c>
      <c r="H4098" s="9" t="s">
        <v>36</v>
      </c>
      <c r="I4098" s="11">
        <v>4183679000</v>
      </c>
      <c r="J4098" s="11">
        <v>0</v>
      </c>
      <c r="K4098" s="11">
        <v>44176166</v>
      </c>
      <c r="L4098" s="11">
        <v>44176166</v>
      </c>
      <c r="M4098" s="11">
        <v>0</v>
      </c>
      <c r="N4098" s="11">
        <v>42344324</v>
      </c>
      <c r="O4098" s="8" t="s">
        <v>37</v>
      </c>
      <c r="P4098" s="12">
        <v>2576496.3411444598</v>
      </c>
      <c r="Q4098" s="12">
        <v>2337382.1474593701</v>
      </c>
      <c r="R4098" s="8" t="s">
        <v>177</v>
      </c>
      <c r="S4098" s="8" t="s">
        <v>71</v>
      </c>
      <c r="T4098" s="8" t="s">
        <v>72</v>
      </c>
      <c r="U4098" s="8" t="s">
        <v>73</v>
      </c>
      <c r="V4098" s="1">
        <f t="shared" si="63"/>
        <v>0.61584465279111034</v>
      </c>
    </row>
    <row r="4099" spans="1:22" hidden="1" x14ac:dyDescent="0.2">
      <c r="A4099" s="7">
        <v>55977</v>
      </c>
      <c r="B4099" s="8" t="s">
        <v>2548</v>
      </c>
      <c r="C4099" s="9" t="s">
        <v>93</v>
      </c>
      <c r="D4099" s="9" t="s">
        <v>24</v>
      </c>
      <c r="E4099" s="10">
        <v>1</v>
      </c>
      <c r="F4099" s="9" t="s">
        <v>34</v>
      </c>
      <c r="G4099" s="9" t="s">
        <v>35</v>
      </c>
      <c r="H4099" s="9" t="s">
        <v>36</v>
      </c>
      <c r="I4099" s="11">
        <v>128764000</v>
      </c>
      <c r="J4099" s="11">
        <v>0</v>
      </c>
      <c r="K4099" s="11">
        <v>807594</v>
      </c>
      <c r="L4099" s="11">
        <v>807594</v>
      </c>
      <c r="M4099" s="11">
        <v>0</v>
      </c>
      <c r="N4099" s="11">
        <v>791488</v>
      </c>
      <c r="O4099" s="8" t="s">
        <v>37</v>
      </c>
      <c r="P4099" s="12">
        <v>47101.4842286274</v>
      </c>
      <c r="Q4099" s="12">
        <v>42730.186182189398</v>
      </c>
      <c r="R4099" s="8" t="s">
        <v>51</v>
      </c>
      <c r="S4099" s="8" t="s">
        <v>94</v>
      </c>
      <c r="T4099" s="8" t="s">
        <v>95</v>
      </c>
      <c r="U4099" s="8" t="s">
        <v>96</v>
      </c>
      <c r="V4099" s="1">
        <f t="shared" ref="V4099:V4162" si="64">P4099/(I4099/1000)</f>
        <v>0.36579699472389332</v>
      </c>
    </row>
    <row r="4100" spans="1:22" hidden="1" x14ac:dyDescent="0.2">
      <c r="A4100" s="7">
        <v>55977</v>
      </c>
      <c r="B4100" s="8" t="s">
        <v>2548</v>
      </c>
      <c r="C4100" s="9" t="s">
        <v>93</v>
      </c>
      <c r="D4100" s="9" t="s">
        <v>24</v>
      </c>
      <c r="E4100" s="10">
        <v>1</v>
      </c>
      <c r="F4100" s="9" t="s">
        <v>42</v>
      </c>
      <c r="G4100" s="9" t="s">
        <v>35</v>
      </c>
      <c r="H4100" s="9" t="s">
        <v>36</v>
      </c>
      <c r="I4100" s="11">
        <v>265016000</v>
      </c>
      <c r="J4100" s="11">
        <v>0</v>
      </c>
      <c r="K4100" s="11">
        <v>2283836</v>
      </c>
      <c r="L4100" s="11">
        <v>2283836</v>
      </c>
      <c r="M4100" s="11">
        <v>0</v>
      </c>
      <c r="N4100" s="11">
        <v>2242458</v>
      </c>
      <c r="O4100" s="8" t="s">
        <v>37</v>
      </c>
      <c r="P4100" s="12">
        <v>133200.674267975</v>
      </c>
      <c r="Q4100" s="12">
        <v>120838.858992992</v>
      </c>
      <c r="R4100" s="8" t="s">
        <v>51</v>
      </c>
      <c r="S4100" s="8" t="s">
        <v>94</v>
      </c>
      <c r="T4100" s="8" t="s">
        <v>95</v>
      </c>
      <c r="U4100" s="8" t="s">
        <v>96</v>
      </c>
      <c r="V4100" s="1">
        <f t="shared" si="64"/>
        <v>0.50261370735342392</v>
      </c>
    </row>
    <row r="4101" spans="1:22" hidden="1" x14ac:dyDescent="0.2">
      <c r="A4101" s="7">
        <v>55983</v>
      </c>
      <c r="B4101" s="8" t="s">
        <v>2549</v>
      </c>
      <c r="C4101" s="9" t="s">
        <v>34</v>
      </c>
      <c r="D4101" s="9" t="s">
        <v>24</v>
      </c>
      <c r="E4101" s="10">
        <v>2</v>
      </c>
      <c r="F4101" s="9" t="s">
        <v>43</v>
      </c>
      <c r="G4101" s="9" t="s">
        <v>158</v>
      </c>
      <c r="H4101" s="9" t="s">
        <v>158</v>
      </c>
      <c r="I4101" s="11">
        <v>285039000</v>
      </c>
      <c r="J4101" s="11">
        <v>0</v>
      </c>
      <c r="K4101" s="11">
        <v>972553</v>
      </c>
      <c r="L4101" s="11">
        <v>2500648</v>
      </c>
      <c r="M4101" s="11">
        <v>0</v>
      </c>
      <c r="N4101" s="11">
        <v>0</v>
      </c>
      <c r="O4101" s="8" t="s">
        <v>29</v>
      </c>
      <c r="P4101" s="12">
        <v>12660.969223891399</v>
      </c>
      <c r="Q4101" s="12">
        <v>11485.9559320434</v>
      </c>
      <c r="R4101" s="8" t="s">
        <v>51</v>
      </c>
      <c r="S4101" s="8" t="s">
        <v>179</v>
      </c>
      <c r="T4101" s="8" t="s">
        <v>180</v>
      </c>
      <c r="U4101" s="8" t="s">
        <v>141</v>
      </c>
      <c r="V4101" s="1">
        <f t="shared" si="64"/>
        <v>4.4418375113199945E-2</v>
      </c>
    </row>
    <row r="4102" spans="1:22" hidden="1" x14ac:dyDescent="0.2">
      <c r="A4102" s="7">
        <v>55984</v>
      </c>
      <c r="B4102" s="8" t="s">
        <v>2550</v>
      </c>
      <c r="C4102" s="9" t="s">
        <v>34</v>
      </c>
      <c r="D4102" s="9" t="s">
        <v>24</v>
      </c>
      <c r="E4102" s="10">
        <v>2</v>
      </c>
      <c r="F4102" s="9" t="s">
        <v>43</v>
      </c>
      <c r="G4102" s="9" t="s">
        <v>158</v>
      </c>
      <c r="H4102" s="9" t="s">
        <v>158</v>
      </c>
      <c r="I4102" s="11">
        <v>64658000</v>
      </c>
      <c r="J4102" s="11">
        <v>0</v>
      </c>
      <c r="K4102" s="11">
        <v>220613</v>
      </c>
      <c r="L4102" s="11">
        <v>567246</v>
      </c>
      <c r="M4102" s="11">
        <v>0</v>
      </c>
      <c r="N4102" s="11">
        <v>0</v>
      </c>
      <c r="O4102" s="8" t="s">
        <v>29</v>
      </c>
      <c r="P4102" s="12">
        <v>2872.0032980692999</v>
      </c>
      <c r="Q4102" s="12">
        <v>2605.4643001626</v>
      </c>
      <c r="R4102" s="8" t="s">
        <v>51</v>
      </c>
      <c r="S4102" s="8" t="s">
        <v>179</v>
      </c>
      <c r="T4102" s="8" t="s">
        <v>180</v>
      </c>
      <c r="U4102" s="8" t="s">
        <v>141</v>
      </c>
      <c r="V4102" s="1">
        <f t="shared" si="64"/>
        <v>4.4418375113200223E-2</v>
      </c>
    </row>
    <row r="4103" spans="1:22" hidden="1" x14ac:dyDescent="0.2">
      <c r="A4103" s="7">
        <v>55985</v>
      </c>
      <c r="B4103" s="8" t="s">
        <v>2551</v>
      </c>
      <c r="C4103" s="9" t="s">
        <v>34</v>
      </c>
      <c r="D4103" s="9" t="s">
        <v>24</v>
      </c>
      <c r="E4103" s="10">
        <v>1</v>
      </c>
      <c r="F4103" s="9" t="s">
        <v>34</v>
      </c>
      <c r="G4103" s="9" t="s">
        <v>35</v>
      </c>
      <c r="H4103" s="9" t="s">
        <v>36</v>
      </c>
      <c r="I4103" s="11">
        <v>775662000</v>
      </c>
      <c r="J4103" s="11">
        <v>0</v>
      </c>
      <c r="K4103" s="11">
        <v>217321</v>
      </c>
      <c r="L4103" s="11">
        <v>217321</v>
      </c>
      <c r="M4103" s="11">
        <v>0</v>
      </c>
      <c r="N4103" s="11">
        <v>212747</v>
      </c>
      <c r="O4103" s="8" t="s">
        <v>37</v>
      </c>
      <c r="P4103" s="12">
        <v>12674.860949994099</v>
      </c>
      <c r="Q4103" s="12">
        <v>11498.558423291401</v>
      </c>
      <c r="R4103" s="8" t="s">
        <v>51</v>
      </c>
      <c r="S4103" s="8" t="s">
        <v>154</v>
      </c>
      <c r="T4103" s="8" t="s">
        <v>155</v>
      </c>
      <c r="U4103" s="8" t="s">
        <v>141</v>
      </c>
      <c r="V4103" s="1">
        <f t="shared" si="64"/>
        <v>1.6340701168800455E-2</v>
      </c>
    </row>
    <row r="4104" spans="1:22" hidden="1" x14ac:dyDescent="0.2">
      <c r="A4104" s="7">
        <v>55985</v>
      </c>
      <c r="B4104" s="8" t="s">
        <v>2551</v>
      </c>
      <c r="C4104" s="9" t="s">
        <v>34</v>
      </c>
      <c r="D4104" s="9" t="s">
        <v>24</v>
      </c>
      <c r="E4104" s="10">
        <v>1</v>
      </c>
      <c r="F4104" s="9" t="s">
        <v>42</v>
      </c>
      <c r="G4104" s="9" t="s">
        <v>35</v>
      </c>
      <c r="H4104" s="9" t="s">
        <v>36</v>
      </c>
      <c r="I4104" s="11">
        <v>1253597000</v>
      </c>
      <c r="J4104" s="11">
        <v>0</v>
      </c>
      <c r="K4104" s="11">
        <v>14185504</v>
      </c>
      <c r="L4104" s="11">
        <v>14185504</v>
      </c>
      <c r="M4104" s="11">
        <v>0</v>
      </c>
      <c r="N4104" s="11">
        <v>13865424</v>
      </c>
      <c r="O4104" s="8" t="s">
        <v>37</v>
      </c>
      <c r="P4104" s="12">
        <v>827344.30039243796</v>
      </c>
      <c r="Q4104" s="12">
        <v>750561.82563044305</v>
      </c>
      <c r="R4104" s="8" t="s">
        <v>51</v>
      </c>
      <c r="S4104" s="8" t="s">
        <v>154</v>
      </c>
      <c r="T4104" s="8" t="s">
        <v>155</v>
      </c>
      <c r="U4104" s="8" t="s">
        <v>141</v>
      </c>
      <c r="V4104" s="1">
        <f t="shared" si="64"/>
        <v>0.65997629253455292</v>
      </c>
    </row>
    <row r="4105" spans="1:22" hidden="1" x14ac:dyDescent="0.2">
      <c r="A4105" s="7">
        <v>55990</v>
      </c>
      <c r="B4105" s="8" t="s">
        <v>2552</v>
      </c>
      <c r="C4105" s="9" t="s">
        <v>816</v>
      </c>
      <c r="D4105" s="9" t="s">
        <v>24</v>
      </c>
      <c r="E4105" s="10">
        <v>3</v>
      </c>
      <c r="F4105" s="9" t="s">
        <v>34</v>
      </c>
      <c r="G4105" s="9" t="s">
        <v>35</v>
      </c>
      <c r="H4105" s="9" t="s">
        <v>36</v>
      </c>
      <c r="I4105" s="11">
        <v>1933000</v>
      </c>
      <c r="J4105" s="11">
        <v>1026134</v>
      </c>
      <c r="K4105" s="11">
        <v>1215079</v>
      </c>
      <c r="L4105" s="11">
        <v>7863</v>
      </c>
      <c r="M4105" s="11">
        <v>1207216</v>
      </c>
      <c r="N4105" s="11">
        <v>1156086</v>
      </c>
      <c r="O4105" s="8" t="s">
        <v>37</v>
      </c>
      <c r="P4105" s="12">
        <v>70867.322386045897</v>
      </c>
      <c r="Q4105" s="12">
        <v>64290.4131235108</v>
      </c>
      <c r="R4105" s="8" t="s">
        <v>177</v>
      </c>
      <c r="S4105" s="8" t="s">
        <v>71</v>
      </c>
      <c r="T4105" s="8" t="s">
        <v>72</v>
      </c>
      <c r="U4105" s="8" t="s">
        <v>73</v>
      </c>
      <c r="V4105" s="1">
        <f t="shared" si="64"/>
        <v>36.661832584607289</v>
      </c>
    </row>
    <row r="4106" spans="1:22" hidden="1" x14ac:dyDescent="0.2">
      <c r="A4106" s="7">
        <v>55990</v>
      </c>
      <c r="B4106" s="8" t="s">
        <v>2552</v>
      </c>
      <c r="C4106" s="9" t="s">
        <v>816</v>
      </c>
      <c r="D4106" s="9" t="s">
        <v>24</v>
      </c>
      <c r="E4106" s="10">
        <v>3</v>
      </c>
      <c r="F4106" s="9" t="s">
        <v>42</v>
      </c>
      <c r="G4106" s="9" t="s">
        <v>35</v>
      </c>
      <c r="H4106" s="9" t="s">
        <v>36</v>
      </c>
      <c r="I4106" s="11">
        <v>172457000</v>
      </c>
      <c r="J4106" s="11">
        <v>1081159</v>
      </c>
      <c r="K4106" s="11">
        <v>1972411</v>
      </c>
      <c r="L4106" s="11">
        <v>700460</v>
      </c>
      <c r="M4106" s="11">
        <v>1271951</v>
      </c>
      <c r="N4106" s="11">
        <v>1878727</v>
      </c>
      <c r="O4106" s="8" t="s">
        <v>37</v>
      </c>
      <c r="P4106" s="12">
        <v>115037.364825483</v>
      </c>
      <c r="Q4106" s="12">
        <v>104361.212760122</v>
      </c>
      <c r="R4106" s="8" t="s">
        <v>177</v>
      </c>
      <c r="S4106" s="8" t="s">
        <v>71</v>
      </c>
      <c r="T4106" s="8" t="s">
        <v>72</v>
      </c>
      <c r="U4106" s="8" t="s">
        <v>73</v>
      </c>
      <c r="V4106" s="1">
        <f t="shared" si="64"/>
        <v>0.66704955336972693</v>
      </c>
    </row>
    <row r="4107" spans="1:22" hidden="1" x14ac:dyDescent="0.2">
      <c r="A4107" s="7">
        <v>55991</v>
      </c>
      <c r="B4107" s="8" t="s">
        <v>2553</v>
      </c>
      <c r="C4107" s="9" t="s">
        <v>732</v>
      </c>
      <c r="D4107" s="9" t="s">
        <v>24</v>
      </c>
      <c r="E4107" s="10">
        <v>2</v>
      </c>
      <c r="F4107" s="9" t="s">
        <v>1513</v>
      </c>
      <c r="G4107" s="9" t="s">
        <v>158</v>
      </c>
      <c r="H4107" s="9" t="s">
        <v>158</v>
      </c>
      <c r="I4107" s="11">
        <v>97082000</v>
      </c>
      <c r="J4107" s="11">
        <v>0</v>
      </c>
      <c r="K4107" s="11">
        <v>331244</v>
      </c>
      <c r="L4107" s="11">
        <v>851700</v>
      </c>
      <c r="M4107" s="11">
        <v>0</v>
      </c>
      <c r="N4107" s="11">
        <v>0</v>
      </c>
      <c r="O4107" s="8" t="s">
        <v>29</v>
      </c>
      <c r="P4107" s="12">
        <v>0</v>
      </c>
      <c r="Q4107" s="12">
        <v>0</v>
      </c>
      <c r="R4107" s="8" t="s">
        <v>51</v>
      </c>
      <c r="S4107" s="8" t="s">
        <v>733</v>
      </c>
      <c r="T4107" s="8" t="s">
        <v>734</v>
      </c>
      <c r="U4107" s="8" t="s">
        <v>96</v>
      </c>
      <c r="V4107" s="1">
        <f t="shared" si="64"/>
        <v>0</v>
      </c>
    </row>
    <row r="4108" spans="1:22" hidden="1" x14ac:dyDescent="0.2">
      <c r="A4108" s="7">
        <v>55996</v>
      </c>
      <c r="B4108" s="8" t="s">
        <v>2554</v>
      </c>
      <c r="C4108" s="9" t="s">
        <v>360</v>
      </c>
      <c r="D4108" s="9" t="s">
        <v>24</v>
      </c>
      <c r="E4108" s="10">
        <v>2</v>
      </c>
      <c r="F4108" s="9" t="s">
        <v>25</v>
      </c>
      <c r="G4108" s="9" t="s">
        <v>26</v>
      </c>
      <c r="H4108" s="9" t="s">
        <v>27</v>
      </c>
      <c r="I4108" s="11">
        <v>89180</v>
      </c>
      <c r="J4108" s="11">
        <v>0</v>
      </c>
      <c r="K4108" s="11">
        <v>1363</v>
      </c>
      <c r="L4108" s="11">
        <v>1363</v>
      </c>
      <c r="M4108" s="11">
        <v>0</v>
      </c>
      <c r="N4108" s="11">
        <v>232</v>
      </c>
      <c r="O4108" s="8" t="s">
        <v>28</v>
      </c>
      <c r="P4108" s="12">
        <v>111.3915340142</v>
      </c>
      <c r="Q4108" s="12">
        <v>101.0537367452</v>
      </c>
      <c r="R4108" s="8" t="s">
        <v>59</v>
      </c>
      <c r="S4108" s="8" t="s">
        <v>60</v>
      </c>
      <c r="T4108" s="8" t="s">
        <v>61</v>
      </c>
      <c r="U4108" s="8" t="s">
        <v>62</v>
      </c>
      <c r="V4108" s="1">
        <f t="shared" si="64"/>
        <v>1.2490640728212603</v>
      </c>
    </row>
    <row r="4109" spans="1:22" hidden="1" x14ac:dyDescent="0.2">
      <c r="A4109" s="7">
        <v>55997</v>
      </c>
      <c r="B4109" s="8" t="s">
        <v>2555</v>
      </c>
      <c r="C4109" s="9" t="s">
        <v>860</v>
      </c>
      <c r="D4109" s="9" t="s">
        <v>24</v>
      </c>
      <c r="E4109" s="10">
        <v>1</v>
      </c>
      <c r="F4109" s="9" t="s">
        <v>25</v>
      </c>
      <c r="G4109" s="9" t="s">
        <v>35</v>
      </c>
      <c r="H4109" s="9" t="s">
        <v>36</v>
      </c>
      <c r="I4109" s="11">
        <v>3990600</v>
      </c>
      <c r="J4109" s="11">
        <v>0</v>
      </c>
      <c r="K4109" s="11">
        <v>36206</v>
      </c>
      <c r="L4109" s="11">
        <v>36206</v>
      </c>
      <c r="M4109" s="11">
        <v>0</v>
      </c>
      <c r="N4109" s="11">
        <v>35351</v>
      </c>
      <c r="O4109" s="8" t="s">
        <v>37</v>
      </c>
      <c r="P4109" s="12">
        <v>2111.6505793525998</v>
      </c>
      <c r="Q4109" s="12">
        <v>1915.6768387485999</v>
      </c>
      <c r="R4109" s="8" t="s">
        <v>177</v>
      </c>
      <c r="S4109" s="8" t="s">
        <v>71</v>
      </c>
      <c r="T4109" s="8" t="s">
        <v>72</v>
      </c>
      <c r="U4109" s="8" t="s">
        <v>73</v>
      </c>
      <c r="V4109" s="1">
        <f t="shared" si="64"/>
        <v>0.52915616181842329</v>
      </c>
    </row>
    <row r="4110" spans="1:22" hidden="1" x14ac:dyDescent="0.2">
      <c r="A4110" s="7">
        <v>55997</v>
      </c>
      <c r="B4110" s="8" t="s">
        <v>2555</v>
      </c>
      <c r="C4110" s="9" t="s">
        <v>860</v>
      </c>
      <c r="D4110" s="9" t="s">
        <v>24</v>
      </c>
      <c r="E4110" s="10">
        <v>1</v>
      </c>
      <c r="F4110" s="9" t="s">
        <v>25</v>
      </c>
      <c r="G4110" s="9" t="s">
        <v>26</v>
      </c>
      <c r="H4110" s="9" t="s">
        <v>27</v>
      </c>
      <c r="I4110" s="11">
        <v>88500</v>
      </c>
      <c r="J4110" s="11">
        <v>0</v>
      </c>
      <c r="K4110" s="11">
        <v>800</v>
      </c>
      <c r="L4110" s="11">
        <v>800</v>
      </c>
      <c r="M4110" s="11">
        <v>0</v>
      </c>
      <c r="N4110" s="11">
        <v>134</v>
      </c>
      <c r="O4110" s="8" t="s">
        <v>28</v>
      </c>
      <c r="P4110" s="12">
        <v>65.380210719999994</v>
      </c>
      <c r="Q4110" s="12">
        <v>59.312538074899997</v>
      </c>
      <c r="R4110" s="8" t="s">
        <v>177</v>
      </c>
      <c r="S4110" s="8" t="s">
        <v>71</v>
      </c>
      <c r="T4110" s="8" t="s">
        <v>72</v>
      </c>
      <c r="U4110" s="8" t="s">
        <v>73</v>
      </c>
      <c r="V4110" s="1">
        <f t="shared" si="64"/>
        <v>0.73875944316384179</v>
      </c>
    </row>
    <row r="4111" spans="1:22" hidden="1" x14ac:dyDescent="0.2">
      <c r="A4111" s="7">
        <v>55998</v>
      </c>
      <c r="B4111" s="8" t="s">
        <v>2556</v>
      </c>
      <c r="C4111" s="9" t="s">
        <v>995</v>
      </c>
      <c r="D4111" s="9" t="s">
        <v>24</v>
      </c>
      <c r="E4111" s="10">
        <v>1</v>
      </c>
      <c r="F4111" s="9" t="s">
        <v>50</v>
      </c>
      <c r="G4111" s="9" t="s">
        <v>26</v>
      </c>
      <c r="H4111" s="9" t="s">
        <v>27</v>
      </c>
      <c r="I4111" s="11">
        <v>-239000</v>
      </c>
      <c r="J4111" s="11">
        <v>0</v>
      </c>
      <c r="K4111" s="11">
        <v>0</v>
      </c>
      <c r="L4111" s="11">
        <v>0</v>
      </c>
      <c r="M4111" s="11">
        <v>0</v>
      </c>
      <c r="N4111" s="11">
        <v>0</v>
      </c>
      <c r="O4111" s="8" t="s">
        <v>28</v>
      </c>
      <c r="P4111" s="12">
        <v>0</v>
      </c>
      <c r="Q4111" s="12">
        <v>0</v>
      </c>
      <c r="R4111" s="8" t="s">
        <v>59</v>
      </c>
      <c r="S4111" s="8" t="s">
        <v>60</v>
      </c>
      <c r="T4111" s="8" t="s">
        <v>61</v>
      </c>
      <c r="U4111" s="8" t="s">
        <v>62</v>
      </c>
      <c r="V4111" s="1">
        <f t="shared" si="64"/>
        <v>0</v>
      </c>
    </row>
    <row r="4112" spans="1:22" hidden="1" x14ac:dyDescent="0.2">
      <c r="A4112" s="7">
        <v>55998</v>
      </c>
      <c r="B4112" s="8" t="s">
        <v>2556</v>
      </c>
      <c r="C4112" s="9" t="s">
        <v>995</v>
      </c>
      <c r="D4112" s="9" t="s">
        <v>24</v>
      </c>
      <c r="E4112" s="10">
        <v>1</v>
      </c>
      <c r="F4112" s="9" t="s">
        <v>25</v>
      </c>
      <c r="G4112" s="9" t="s">
        <v>26</v>
      </c>
      <c r="H4112" s="9" t="s">
        <v>27</v>
      </c>
      <c r="I4112" s="11">
        <v>-63000</v>
      </c>
      <c r="J4112" s="11">
        <v>0</v>
      </c>
      <c r="K4112" s="11">
        <v>0</v>
      </c>
      <c r="L4112" s="11">
        <v>0</v>
      </c>
      <c r="M4112" s="11">
        <v>0</v>
      </c>
      <c r="N4112" s="11">
        <v>0</v>
      </c>
      <c r="O4112" s="8" t="s">
        <v>28</v>
      </c>
      <c r="P4112" s="12">
        <v>0</v>
      </c>
      <c r="Q4112" s="12">
        <v>0</v>
      </c>
      <c r="R4112" s="8" t="s">
        <v>59</v>
      </c>
      <c r="S4112" s="8" t="s">
        <v>60</v>
      </c>
      <c r="T4112" s="8" t="s">
        <v>61</v>
      </c>
      <c r="U4112" s="8" t="s">
        <v>62</v>
      </c>
      <c r="V4112" s="1">
        <f t="shared" si="64"/>
        <v>0</v>
      </c>
    </row>
    <row r="4113" spans="1:22" hidden="1" x14ac:dyDescent="0.2">
      <c r="A4113" s="7">
        <v>56004</v>
      </c>
      <c r="B4113" s="8" t="s">
        <v>2557</v>
      </c>
      <c r="C4113" s="9" t="s">
        <v>975</v>
      </c>
      <c r="D4113" s="9" t="s">
        <v>24</v>
      </c>
      <c r="E4113" s="10">
        <v>1</v>
      </c>
      <c r="F4113" s="9" t="s">
        <v>50</v>
      </c>
      <c r="G4113" s="9" t="s">
        <v>26</v>
      </c>
      <c r="H4113" s="9" t="s">
        <v>27</v>
      </c>
      <c r="I4113" s="11">
        <v>927080</v>
      </c>
      <c r="J4113" s="11">
        <v>0</v>
      </c>
      <c r="K4113" s="11">
        <v>14848</v>
      </c>
      <c r="L4113" s="11">
        <v>14848</v>
      </c>
      <c r="M4113" s="11">
        <v>0</v>
      </c>
      <c r="N4113" s="11">
        <v>2560</v>
      </c>
      <c r="O4113" s="8" t="s">
        <v>28</v>
      </c>
      <c r="P4113" s="12">
        <v>1213.4567109632001</v>
      </c>
      <c r="Q4113" s="12">
        <v>1100.8407066708</v>
      </c>
      <c r="R4113" s="8" t="s">
        <v>38</v>
      </c>
      <c r="S4113" s="8" t="s">
        <v>71</v>
      </c>
      <c r="T4113" s="8" t="s">
        <v>72</v>
      </c>
      <c r="U4113" s="8" t="s">
        <v>73</v>
      </c>
      <c r="V4113" s="1">
        <f t="shared" si="64"/>
        <v>1.3089018325961082</v>
      </c>
    </row>
    <row r="4114" spans="1:22" hidden="1" x14ac:dyDescent="0.2">
      <c r="A4114" s="7">
        <v>56004</v>
      </c>
      <c r="B4114" s="8" t="s">
        <v>2557</v>
      </c>
      <c r="C4114" s="9" t="s">
        <v>975</v>
      </c>
      <c r="D4114" s="9" t="s">
        <v>24</v>
      </c>
      <c r="E4114" s="10">
        <v>1</v>
      </c>
      <c r="F4114" s="9" t="s">
        <v>25</v>
      </c>
      <c r="G4114" s="9" t="s">
        <v>26</v>
      </c>
      <c r="H4114" s="9" t="s">
        <v>27</v>
      </c>
      <c r="I4114" s="11">
        <v>883960</v>
      </c>
      <c r="J4114" s="11">
        <v>0</v>
      </c>
      <c r="K4114" s="11">
        <v>9233</v>
      </c>
      <c r="L4114" s="11">
        <v>9233</v>
      </c>
      <c r="M4114" s="11">
        <v>0</v>
      </c>
      <c r="N4114" s="11">
        <v>1592</v>
      </c>
      <c r="O4114" s="8" t="s">
        <v>28</v>
      </c>
      <c r="P4114" s="12">
        <v>754.56935697220001</v>
      </c>
      <c r="Q4114" s="12">
        <v>684.54083005730001</v>
      </c>
      <c r="R4114" s="8" t="s">
        <v>38</v>
      </c>
      <c r="S4114" s="8" t="s">
        <v>71</v>
      </c>
      <c r="T4114" s="8" t="s">
        <v>72</v>
      </c>
      <c r="U4114" s="8" t="s">
        <v>73</v>
      </c>
      <c r="V4114" s="1">
        <f t="shared" si="64"/>
        <v>0.85362387095818815</v>
      </c>
    </row>
    <row r="4115" spans="1:22" hidden="1" x14ac:dyDescent="0.2">
      <c r="A4115" s="7">
        <v>56005</v>
      </c>
      <c r="B4115" s="8" t="s">
        <v>2558</v>
      </c>
      <c r="C4115" s="9" t="s">
        <v>975</v>
      </c>
      <c r="D4115" s="9" t="s">
        <v>24</v>
      </c>
      <c r="E4115" s="10">
        <v>1</v>
      </c>
      <c r="F4115" s="9" t="s">
        <v>50</v>
      </c>
      <c r="G4115" s="9" t="s">
        <v>26</v>
      </c>
      <c r="H4115" s="9" t="s">
        <v>27</v>
      </c>
      <c r="I4115" s="11">
        <v>907480</v>
      </c>
      <c r="J4115" s="11">
        <v>0</v>
      </c>
      <c r="K4115" s="11">
        <v>14541</v>
      </c>
      <c r="L4115" s="11">
        <v>14541</v>
      </c>
      <c r="M4115" s="11">
        <v>0</v>
      </c>
      <c r="N4115" s="11">
        <v>2507</v>
      </c>
      <c r="O4115" s="8" t="s">
        <v>28</v>
      </c>
      <c r="P4115" s="12">
        <v>1188.3670550994</v>
      </c>
      <c r="Q4115" s="12">
        <v>1078.0795201845001</v>
      </c>
      <c r="R4115" s="8" t="s">
        <v>38</v>
      </c>
      <c r="S4115" s="8" t="s">
        <v>71</v>
      </c>
      <c r="T4115" s="8" t="s">
        <v>72</v>
      </c>
      <c r="U4115" s="8" t="s">
        <v>73</v>
      </c>
      <c r="V4115" s="1">
        <f t="shared" si="64"/>
        <v>1.3095242375582932</v>
      </c>
    </row>
    <row r="4116" spans="1:22" hidden="1" x14ac:dyDescent="0.2">
      <c r="A4116" s="7">
        <v>56005</v>
      </c>
      <c r="B4116" s="8" t="s">
        <v>2558</v>
      </c>
      <c r="C4116" s="9" t="s">
        <v>975</v>
      </c>
      <c r="D4116" s="9" t="s">
        <v>24</v>
      </c>
      <c r="E4116" s="10">
        <v>1</v>
      </c>
      <c r="F4116" s="9" t="s">
        <v>25</v>
      </c>
      <c r="G4116" s="9" t="s">
        <v>26</v>
      </c>
      <c r="H4116" s="9" t="s">
        <v>27</v>
      </c>
      <c r="I4116" s="11">
        <v>362600</v>
      </c>
      <c r="J4116" s="11">
        <v>0</v>
      </c>
      <c r="K4116" s="11">
        <v>3787</v>
      </c>
      <c r="L4116" s="11">
        <v>3787</v>
      </c>
      <c r="M4116" s="11">
        <v>0</v>
      </c>
      <c r="N4116" s="11">
        <v>653</v>
      </c>
      <c r="O4116" s="8" t="s">
        <v>28</v>
      </c>
      <c r="P4116" s="12">
        <v>309.49357249579998</v>
      </c>
      <c r="Q4116" s="12">
        <v>280.77072711220001</v>
      </c>
      <c r="R4116" s="8" t="s">
        <v>38</v>
      </c>
      <c r="S4116" s="8" t="s">
        <v>71</v>
      </c>
      <c r="T4116" s="8" t="s">
        <v>72</v>
      </c>
      <c r="U4116" s="8" t="s">
        <v>73</v>
      </c>
      <c r="V4116" s="1">
        <f t="shared" si="64"/>
        <v>0.85353991311583</v>
      </c>
    </row>
    <row r="4117" spans="1:22" hidden="1" x14ac:dyDescent="0.2">
      <c r="A4117" s="7">
        <v>56013</v>
      </c>
      <c r="B4117" s="8" t="s">
        <v>2559</v>
      </c>
      <c r="C4117" s="9" t="s">
        <v>360</v>
      </c>
      <c r="D4117" s="9" t="s">
        <v>24</v>
      </c>
      <c r="E4117" s="10">
        <v>1</v>
      </c>
      <c r="F4117" s="9" t="s">
        <v>50</v>
      </c>
      <c r="G4117" s="9" t="s">
        <v>35</v>
      </c>
      <c r="H4117" s="9" t="s">
        <v>36</v>
      </c>
      <c r="I4117" s="11">
        <v>79517822</v>
      </c>
      <c r="J4117" s="11">
        <v>0</v>
      </c>
      <c r="K4117" s="11">
        <v>851354</v>
      </c>
      <c r="L4117" s="11">
        <v>851354</v>
      </c>
      <c r="M4117" s="11">
        <v>0</v>
      </c>
      <c r="N4117" s="11">
        <v>813914</v>
      </c>
      <c r="O4117" s="8" t="s">
        <v>37</v>
      </c>
      <c r="P4117" s="12">
        <v>49653.708427723403</v>
      </c>
      <c r="Q4117" s="12">
        <v>45045.548786830601</v>
      </c>
      <c r="R4117" s="8" t="s">
        <v>59</v>
      </c>
      <c r="S4117" s="8" t="s">
        <v>60</v>
      </c>
      <c r="T4117" s="8" t="s">
        <v>61</v>
      </c>
      <c r="U4117" s="8" t="s">
        <v>62</v>
      </c>
      <c r="V4117" s="1">
        <f t="shared" si="64"/>
        <v>0.6244349653807596</v>
      </c>
    </row>
    <row r="4118" spans="1:22" hidden="1" x14ac:dyDescent="0.2">
      <c r="A4118" s="7">
        <v>56013</v>
      </c>
      <c r="B4118" s="8" t="s">
        <v>2559</v>
      </c>
      <c r="C4118" s="9" t="s">
        <v>360</v>
      </c>
      <c r="D4118" s="9" t="s">
        <v>24</v>
      </c>
      <c r="E4118" s="10">
        <v>1</v>
      </c>
      <c r="F4118" s="9" t="s">
        <v>50</v>
      </c>
      <c r="G4118" s="9" t="s">
        <v>26</v>
      </c>
      <c r="H4118" s="9" t="s">
        <v>27</v>
      </c>
      <c r="I4118" s="11">
        <v>518178</v>
      </c>
      <c r="J4118" s="11">
        <v>0</v>
      </c>
      <c r="K4118" s="11">
        <v>5548</v>
      </c>
      <c r="L4118" s="11">
        <v>5548</v>
      </c>
      <c r="M4118" s="11">
        <v>0</v>
      </c>
      <c r="N4118" s="11">
        <v>949</v>
      </c>
      <c r="O4118" s="8" t="s">
        <v>28</v>
      </c>
      <c r="P4118" s="12">
        <v>453.4117613432</v>
      </c>
      <c r="Q4118" s="12">
        <v>411.33245154970001</v>
      </c>
      <c r="R4118" s="8" t="s">
        <v>59</v>
      </c>
      <c r="S4118" s="8" t="s">
        <v>60</v>
      </c>
      <c r="T4118" s="8" t="s">
        <v>61</v>
      </c>
      <c r="U4118" s="8" t="s">
        <v>62</v>
      </c>
      <c r="V4118" s="1">
        <f t="shared" si="64"/>
        <v>0.87501160092323482</v>
      </c>
    </row>
    <row r="4119" spans="1:22" hidden="1" x14ac:dyDescent="0.2">
      <c r="A4119" s="7">
        <v>56015</v>
      </c>
      <c r="B4119" s="8" t="s">
        <v>2560</v>
      </c>
      <c r="C4119" s="9" t="s">
        <v>284</v>
      </c>
      <c r="D4119" s="9" t="s">
        <v>24</v>
      </c>
      <c r="E4119" s="10">
        <v>2</v>
      </c>
      <c r="F4119" s="9" t="s">
        <v>50</v>
      </c>
      <c r="G4119" s="9" t="s">
        <v>26</v>
      </c>
      <c r="H4119" s="9" t="s">
        <v>27</v>
      </c>
      <c r="I4119" s="11">
        <v>82000</v>
      </c>
      <c r="J4119" s="11">
        <v>0</v>
      </c>
      <c r="K4119" s="11">
        <v>1479</v>
      </c>
      <c r="L4119" s="11">
        <v>1479</v>
      </c>
      <c r="M4119" s="11">
        <v>0</v>
      </c>
      <c r="N4119" s="11">
        <v>255</v>
      </c>
      <c r="O4119" s="8" t="s">
        <v>28</v>
      </c>
      <c r="P4119" s="12">
        <v>120.8716645686</v>
      </c>
      <c r="Q4119" s="12">
        <v>109.654054766</v>
      </c>
      <c r="R4119" s="8" t="s">
        <v>38</v>
      </c>
      <c r="S4119" s="8" t="s">
        <v>39</v>
      </c>
      <c r="T4119" s="8" t="s">
        <v>40</v>
      </c>
      <c r="U4119" s="8" t="s">
        <v>41</v>
      </c>
      <c r="V4119" s="1">
        <f t="shared" si="64"/>
        <v>1.4740446898609756</v>
      </c>
    </row>
    <row r="4120" spans="1:22" hidden="1" x14ac:dyDescent="0.2">
      <c r="A4120" s="7">
        <v>56016</v>
      </c>
      <c r="B4120" s="8" t="s">
        <v>2561</v>
      </c>
      <c r="C4120" s="9" t="s">
        <v>103</v>
      </c>
      <c r="D4120" s="9" t="s">
        <v>588</v>
      </c>
      <c r="E4120" s="10">
        <v>4</v>
      </c>
      <c r="F4120" s="9" t="s">
        <v>25</v>
      </c>
      <c r="G4120" s="9" t="s">
        <v>35</v>
      </c>
      <c r="H4120" s="9" t="s">
        <v>36</v>
      </c>
      <c r="I4120" s="11">
        <v>216749</v>
      </c>
      <c r="J4120" s="11">
        <v>0</v>
      </c>
      <c r="K4120" s="11">
        <v>3105</v>
      </c>
      <c r="L4120" s="11">
        <v>3105</v>
      </c>
      <c r="M4120" s="11">
        <v>0</v>
      </c>
      <c r="N4120" s="11">
        <v>2982</v>
      </c>
      <c r="O4120" s="8" t="s">
        <v>37</v>
      </c>
      <c r="P4120" s="12">
        <v>181.0936046205</v>
      </c>
      <c r="Q4120" s="12">
        <v>164.28704038870001</v>
      </c>
      <c r="R4120" s="8" t="s">
        <v>51</v>
      </c>
      <c r="S4120" s="8" t="s">
        <v>215</v>
      </c>
      <c r="T4120" s="8" t="s">
        <v>216</v>
      </c>
      <c r="U4120" s="8" t="s">
        <v>96</v>
      </c>
      <c r="V4120" s="1">
        <f t="shared" si="64"/>
        <v>0.83549914703412709</v>
      </c>
    </row>
    <row r="4121" spans="1:22" hidden="1" x14ac:dyDescent="0.2">
      <c r="A4121" s="7">
        <v>56016</v>
      </c>
      <c r="B4121" s="8" t="s">
        <v>2561</v>
      </c>
      <c r="C4121" s="9" t="s">
        <v>103</v>
      </c>
      <c r="D4121" s="9" t="s">
        <v>588</v>
      </c>
      <c r="E4121" s="10">
        <v>4</v>
      </c>
      <c r="F4121" s="9" t="s">
        <v>25</v>
      </c>
      <c r="G4121" s="9" t="s">
        <v>26</v>
      </c>
      <c r="H4121" s="9" t="s">
        <v>27</v>
      </c>
      <c r="I4121" s="11">
        <v>126251</v>
      </c>
      <c r="J4121" s="11">
        <v>0</v>
      </c>
      <c r="K4121" s="11">
        <v>1886</v>
      </c>
      <c r="L4121" s="11">
        <v>1886</v>
      </c>
      <c r="M4121" s="11">
        <v>0</v>
      </c>
      <c r="N4121" s="11">
        <v>323</v>
      </c>
      <c r="O4121" s="8" t="s">
        <v>28</v>
      </c>
      <c r="P4121" s="12">
        <v>154.13384677240001</v>
      </c>
      <c r="Q4121" s="12">
        <v>139.82930851169999</v>
      </c>
      <c r="R4121" s="8" t="s">
        <v>51</v>
      </c>
      <c r="S4121" s="8" t="s">
        <v>215</v>
      </c>
      <c r="T4121" s="8" t="s">
        <v>216</v>
      </c>
      <c r="U4121" s="8" t="s">
        <v>96</v>
      </c>
      <c r="V4121" s="1">
        <f t="shared" si="64"/>
        <v>1.2208524825339997</v>
      </c>
    </row>
    <row r="4122" spans="1:22" hidden="1" x14ac:dyDescent="0.2">
      <c r="A4122" s="7">
        <v>56018</v>
      </c>
      <c r="B4122" s="8" t="s">
        <v>2562</v>
      </c>
      <c r="C4122" s="9" t="s">
        <v>33</v>
      </c>
      <c r="D4122" s="9" t="s">
        <v>24</v>
      </c>
      <c r="E4122" s="10">
        <v>1</v>
      </c>
      <c r="F4122" s="9" t="s">
        <v>50</v>
      </c>
      <c r="G4122" s="9" t="s">
        <v>35</v>
      </c>
      <c r="H4122" s="9" t="s">
        <v>36</v>
      </c>
      <c r="I4122" s="11">
        <v>41925000</v>
      </c>
      <c r="J4122" s="11">
        <v>0</v>
      </c>
      <c r="K4122" s="11">
        <v>406795</v>
      </c>
      <c r="L4122" s="11">
        <v>406795</v>
      </c>
      <c r="M4122" s="11">
        <v>0</v>
      </c>
      <c r="N4122" s="11">
        <v>406795</v>
      </c>
      <c r="O4122" s="8" t="s">
        <v>37</v>
      </c>
      <c r="P4122" s="12">
        <v>23725.5951341695</v>
      </c>
      <c r="Q4122" s="12">
        <v>21523.718710123801</v>
      </c>
      <c r="R4122" s="8" t="s">
        <v>38</v>
      </c>
      <c r="S4122" s="8" t="s">
        <v>39</v>
      </c>
      <c r="T4122" s="8" t="s">
        <v>40</v>
      </c>
      <c r="U4122" s="8" t="s">
        <v>41</v>
      </c>
      <c r="V4122" s="1">
        <f t="shared" si="64"/>
        <v>0.56590566807798448</v>
      </c>
    </row>
    <row r="4123" spans="1:22" hidden="1" x14ac:dyDescent="0.2">
      <c r="A4123" s="7">
        <v>56022</v>
      </c>
      <c r="B4123" s="8" t="s">
        <v>2563</v>
      </c>
      <c r="C4123" s="9" t="s">
        <v>107</v>
      </c>
      <c r="D4123" s="9" t="s">
        <v>24</v>
      </c>
      <c r="E4123" s="10">
        <v>1</v>
      </c>
      <c r="F4123" s="9" t="s">
        <v>25</v>
      </c>
      <c r="G4123" s="9" t="s">
        <v>26</v>
      </c>
      <c r="H4123" s="9" t="s">
        <v>27</v>
      </c>
      <c r="I4123" s="11">
        <v>1000</v>
      </c>
      <c r="J4123" s="11">
        <v>0</v>
      </c>
      <c r="K4123" s="11">
        <v>12</v>
      </c>
      <c r="L4123" s="11">
        <v>12</v>
      </c>
      <c r="M4123" s="11">
        <v>0</v>
      </c>
      <c r="N4123" s="11">
        <v>2</v>
      </c>
      <c r="O4123" s="8" t="s">
        <v>28</v>
      </c>
      <c r="P4123" s="12">
        <v>0.98070316079999997</v>
      </c>
      <c r="Q4123" s="12">
        <v>0.88968807110000003</v>
      </c>
      <c r="R4123" s="8" t="s">
        <v>59</v>
      </c>
      <c r="S4123" s="8" t="s">
        <v>80</v>
      </c>
      <c r="T4123" s="8" t="s">
        <v>81</v>
      </c>
      <c r="U4123" s="8" t="s">
        <v>82</v>
      </c>
      <c r="V4123" s="1">
        <f t="shared" si="64"/>
        <v>0.98070316079999997</v>
      </c>
    </row>
    <row r="4124" spans="1:22" hidden="1" x14ac:dyDescent="0.2">
      <c r="A4124" s="7">
        <v>56025</v>
      </c>
      <c r="B4124" s="8" t="s">
        <v>2564</v>
      </c>
      <c r="C4124" s="9" t="s">
        <v>360</v>
      </c>
      <c r="D4124" s="9" t="s">
        <v>24</v>
      </c>
      <c r="E4124" s="10">
        <v>1</v>
      </c>
      <c r="F4124" s="9" t="s">
        <v>25</v>
      </c>
      <c r="G4124" s="9" t="s">
        <v>26</v>
      </c>
      <c r="H4124" s="9" t="s">
        <v>27</v>
      </c>
      <c r="I4124" s="11">
        <v>-157000</v>
      </c>
      <c r="J4124" s="11">
        <v>0</v>
      </c>
      <c r="K4124" s="11">
        <v>683</v>
      </c>
      <c r="L4124" s="11">
        <v>683</v>
      </c>
      <c r="M4124" s="11">
        <v>0</v>
      </c>
      <c r="N4124" s="11">
        <v>118</v>
      </c>
      <c r="O4124" s="8" t="s">
        <v>28</v>
      </c>
      <c r="P4124" s="12">
        <v>55.818354902199999</v>
      </c>
      <c r="Q4124" s="12">
        <v>50.638079381499999</v>
      </c>
      <c r="R4124" s="8" t="s">
        <v>59</v>
      </c>
      <c r="S4124" s="8" t="s">
        <v>60</v>
      </c>
      <c r="T4124" s="8" t="s">
        <v>61</v>
      </c>
      <c r="U4124" s="8" t="s">
        <v>62</v>
      </c>
      <c r="V4124" s="1">
        <f t="shared" si="64"/>
        <v>-0.35553092294394906</v>
      </c>
    </row>
    <row r="4125" spans="1:22" hidden="1" x14ac:dyDescent="0.2">
      <c r="A4125" s="7">
        <v>56026</v>
      </c>
      <c r="B4125" s="8" t="s">
        <v>2565</v>
      </c>
      <c r="C4125" s="9" t="s">
        <v>34</v>
      </c>
      <c r="D4125" s="9" t="s">
        <v>24</v>
      </c>
      <c r="E4125" s="10">
        <v>1</v>
      </c>
      <c r="F4125" s="9" t="s">
        <v>34</v>
      </c>
      <c r="G4125" s="9" t="s">
        <v>35</v>
      </c>
      <c r="H4125" s="9" t="s">
        <v>36</v>
      </c>
      <c r="I4125" s="11">
        <v>106804000</v>
      </c>
      <c r="J4125" s="11">
        <v>0</v>
      </c>
      <c r="K4125" s="11">
        <v>115278</v>
      </c>
      <c r="L4125" s="11">
        <v>115278</v>
      </c>
      <c r="M4125" s="11">
        <v>0</v>
      </c>
      <c r="N4125" s="11">
        <v>111468</v>
      </c>
      <c r="O4125" s="8" t="s">
        <v>37</v>
      </c>
      <c r="P4125" s="12">
        <v>6723.3843972437999</v>
      </c>
      <c r="Q4125" s="12">
        <v>6099.4143130216999</v>
      </c>
      <c r="R4125" s="8" t="s">
        <v>51</v>
      </c>
      <c r="S4125" s="8" t="s">
        <v>154</v>
      </c>
      <c r="T4125" s="8" t="s">
        <v>155</v>
      </c>
      <c r="U4125" s="8" t="s">
        <v>141</v>
      </c>
      <c r="V4125" s="1">
        <f t="shared" si="64"/>
        <v>6.2950679724015954E-2</v>
      </c>
    </row>
    <row r="4126" spans="1:22" hidden="1" x14ac:dyDescent="0.2">
      <c r="A4126" s="7">
        <v>56026</v>
      </c>
      <c r="B4126" s="8" t="s">
        <v>2565</v>
      </c>
      <c r="C4126" s="9" t="s">
        <v>34</v>
      </c>
      <c r="D4126" s="9" t="s">
        <v>24</v>
      </c>
      <c r="E4126" s="10">
        <v>1</v>
      </c>
      <c r="F4126" s="9" t="s">
        <v>42</v>
      </c>
      <c r="G4126" s="9" t="s">
        <v>35</v>
      </c>
      <c r="H4126" s="9" t="s">
        <v>36</v>
      </c>
      <c r="I4126" s="11">
        <v>362548000</v>
      </c>
      <c r="J4126" s="11">
        <v>0</v>
      </c>
      <c r="K4126" s="11">
        <v>3786991</v>
      </c>
      <c r="L4126" s="11">
        <v>3786991</v>
      </c>
      <c r="M4126" s="11">
        <v>0</v>
      </c>
      <c r="N4126" s="11">
        <v>3664276</v>
      </c>
      <c r="O4126" s="8" t="s">
        <v>37</v>
      </c>
      <c r="P4126" s="12">
        <v>220869.51718370101</v>
      </c>
      <c r="Q4126" s="12">
        <v>200371.511551937</v>
      </c>
      <c r="R4126" s="8" t="s">
        <v>51</v>
      </c>
      <c r="S4126" s="8" t="s">
        <v>154</v>
      </c>
      <c r="T4126" s="8" t="s">
        <v>155</v>
      </c>
      <c r="U4126" s="8" t="s">
        <v>141</v>
      </c>
      <c r="V4126" s="1">
        <f t="shared" si="64"/>
        <v>0.60921455140754055</v>
      </c>
    </row>
    <row r="4127" spans="1:22" hidden="1" x14ac:dyDescent="0.2">
      <c r="A4127" s="7">
        <v>56031</v>
      </c>
      <c r="B4127" s="8" t="s">
        <v>2566</v>
      </c>
      <c r="C4127" s="9" t="s">
        <v>995</v>
      </c>
      <c r="D4127" s="9" t="s">
        <v>24</v>
      </c>
      <c r="E4127" s="10">
        <v>1</v>
      </c>
      <c r="F4127" s="9" t="s">
        <v>34</v>
      </c>
      <c r="G4127" s="9" t="s">
        <v>35</v>
      </c>
      <c r="H4127" s="9" t="s">
        <v>36</v>
      </c>
      <c r="I4127" s="11">
        <v>1709239000</v>
      </c>
      <c r="J4127" s="11">
        <v>0</v>
      </c>
      <c r="K4127" s="11">
        <v>1887858</v>
      </c>
      <c r="L4127" s="11">
        <v>1887858</v>
      </c>
      <c r="M4127" s="11">
        <v>0</v>
      </c>
      <c r="N4127" s="11">
        <v>1818236</v>
      </c>
      <c r="O4127" s="8" t="s">
        <v>37</v>
      </c>
      <c r="P4127" s="12">
        <v>110105.96142726101</v>
      </c>
      <c r="Q4127" s="12">
        <v>99887.472944989393</v>
      </c>
      <c r="R4127" s="8" t="s">
        <v>177</v>
      </c>
      <c r="S4127" s="8" t="s">
        <v>60</v>
      </c>
      <c r="T4127" s="8" t="s">
        <v>61</v>
      </c>
      <c r="U4127" s="8" t="s">
        <v>62</v>
      </c>
      <c r="V4127" s="1">
        <f t="shared" si="64"/>
        <v>6.441811907361171E-2</v>
      </c>
    </row>
    <row r="4128" spans="1:22" hidden="1" x14ac:dyDescent="0.2">
      <c r="A4128" s="7">
        <v>56031</v>
      </c>
      <c r="B4128" s="8" t="s">
        <v>2566</v>
      </c>
      <c r="C4128" s="9" t="s">
        <v>995</v>
      </c>
      <c r="D4128" s="9" t="s">
        <v>24</v>
      </c>
      <c r="E4128" s="10">
        <v>1</v>
      </c>
      <c r="F4128" s="9" t="s">
        <v>42</v>
      </c>
      <c r="G4128" s="9" t="s">
        <v>35</v>
      </c>
      <c r="H4128" s="9" t="s">
        <v>36</v>
      </c>
      <c r="I4128" s="11">
        <v>2765418000</v>
      </c>
      <c r="J4128" s="11">
        <v>0</v>
      </c>
      <c r="K4128" s="11">
        <v>29352068</v>
      </c>
      <c r="L4128" s="11">
        <v>29352068</v>
      </c>
      <c r="M4128" s="11">
        <v>0</v>
      </c>
      <c r="N4128" s="11">
        <v>28258405</v>
      </c>
      <c r="O4128" s="8" t="s">
        <v>37</v>
      </c>
      <c r="P4128" s="12">
        <v>1711907.1810583</v>
      </c>
      <c r="Q4128" s="12">
        <v>1553032.00676612</v>
      </c>
      <c r="R4128" s="8" t="s">
        <v>177</v>
      </c>
      <c r="S4128" s="8" t="s">
        <v>60</v>
      </c>
      <c r="T4128" s="8" t="s">
        <v>61</v>
      </c>
      <c r="U4128" s="8" t="s">
        <v>62</v>
      </c>
      <c r="V4128" s="1">
        <f t="shared" si="64"/>
        <v>0.61904102058289201</v>
      </c>
    </row>
    <row r="4129" spans="1:22" hidden="1" x14ac:dyDescent="0.2">
      <c r="A4129" s="7">
        <v>56032</v>
      </c>
      <c r="B4129" s="8" t="s">
        <v>2567</v>
      </c>
      <c r="C4129" s="9" t="s">
        <v>764</v>
      </c>
      <c r="D4129" s="9" t="s">
        <v>24</v>
      </c>
      <c r="E4129" s="10">
        <v>2</v>
      </c>
      <c r="F4129" s="9" t="s">
        <v>50</v>
      </c>
      <c r="G4129" s="9" t="s">
        <v>35</v>
      </c>
      <c r="H4129" s="9" t="s">
        <v>36</v>
      </c>
      <c r="I4129" s="11">
        <v>58797000</v>
      </c>
      <c r="J4129" s="11">
        <v>0</v>
      </c>
      <c r="K4129" s="11">
        <v>612118</v>
      </c>
      <c r="L4129" s="11">
        <v>612118</v>
      </c>
      <c r="M4129" s="11">
        <v>0</v>
      </c>
      <c r="N4129" s="11">
        <v>594288</v>
      </c>
      <c r="O4129" s="8" t="s">
        <v>37</v>
      </c>
      <c r="P4129" s="12">
        <v>35700.694065407799</v>
      </c>
      <c r="Q4129" s="12">
        <v>32387.457194418799</v>
      </c>
      <c r="R4129" s="8" t="s">
        <v>208</v>
      </c>
      <c r="S4129" s="8" t="s">
        <v>765</v>
      </c>
      <c r="T4129" s="8" t="s">
        <v>766</v>
      </c>
      <c r="U4129" s="8" t="s">
        <v>766</v>
      </c>
      <c r="V4129" s="1">
        <f t="shared" si="64"/>
        <v>0.60718563983549834</v>
      </c>
    </row>
    <row r="4130" spans="1:22" hidden="1" x14ac:dyDescent="0.2">
      <c r="A4130" s="7">
        <v>56035</v>
      </c>
      <c r="B4130" s="8" t="s">
        <v>2568</v>
      </c>
      <c r="C4130" s="9" t="s">
        <v>354</v>
      </c>
      <c r="D4130" s="9" t="s">
        <v>24</v>
      </c>
      <c r="E4130" s="10">
        <v>3</v>
      </c>
      <c r="F4130" s="9" t="s">
        <v>25</v>
      </c>
      <c r="G4130" s="9" t="s">
        <v>26</v>
      </c>
      <c r="H4130" s="9" t="s">
        <v>27</v>
      </c>
      <c r="I4130" s="11">
        <v>311000</v>
      </c>
      <c r="J4130" s="11">
        <v>2</v>
      </c>
      <c r="K4130" s="11">
        <v>2641</v>
      </c>
      <c r="L4130" s="11">
        <v>2635</v>
      </c>
      <c r="M4130" s="11">
        <v>6</v>
      </c>
      <c r="N4130" s="11">
        <v>450</v>
      </c>
      <c r="O4130" s="8" t="s">
        <v>28</v>
      </c>
      <c r="P4130" s="12">
        <v>215.83642063939999</v>
      </c>
      <c r="Q4130" s="12">
        <v>195.80551631989999</v>
      </c>
      <c r="R4130" s="8" t="s">
        <v>38</v>
      </c>
      <c r="S4130" s="8" t="s">
        <v>355</v>
      </c>
      <c r="T4130" s="8" t="s">
        <v>356</v>
      </c>
      <c r="U4130" s="8" t="s">
        <v>128</v>
      </c>
      <c r="V4130" s="1">
        <f t="shared" si="64"/>
        <v>0.69400778340643088</v>
      </c>
    </row>
    <row r="4131" spans="1:22" hidden="1" x14ac:dyDescent="0.2">
      <c r="A4131" s="7">
        <v>56036</v>
      </c>
      <c r="B4131" s="8" t="s">
        <v>2569</v>
      </c>
      <c r="C4131" s="9" t="s">
        <v>34</v>
      </c>
      <c r="D4131" s="9" t="s">
        <v>588</v>
      </c>
      <c r="E4131" s="10">
        <v>5</v>
      </c>
      <c r="F4131" s="9" t="s">
        <v>25</v>
      </c>
      <c r="G4131" s="9" t="s">
        <v>26</v>
      </c>
      <c r="H4131" s="9" t="s">
        <v>27</v>
      </c>
      <c r="I4131" s="11">
        <v>259179</v>
      </c>
      <c r="J4131" s="11">
        <v>1154</v>
      </c>
      <c r="K4131" s="11">
        <v>3253</v>
      </c>
      <c r="L4131" s="11">
        <v>1503</v>
      </c>
      <c r="M4131" s="11">
        <v>1750</v>
      </c>
      <c r="N4131" s="11">
        <v>564</v>
      </c>
      <c r="O4131" s="8" t="s">
        <v>28</v>
      </c>
      <c r="P4131" s="12">
        <v>265.85228184020002</v>
      </c>
      <c r="Q4131" s="12">
        <v>241.1796079472</v>
      </c>
      <c r="R4131" s="8" t="s">
        <v>51</v>
      </c>
      <c r="S4131" s="8" t="s">
        <v>154</v>
      </c>
      <c r="T4131" s="8" t="s">
        <v>155</v>
      </c>
      <c r="U4131" s="8" t="s">
        <v>141</v>
      </c>
      <c r="V4131" s="1">
        <f t="shared" si="64"/>
        <v>1.0257477721582384</v>
      </c>
    </row>
    <row r="4132" spans="1:22" hidden="1" x14ac:dyDescent="0.2">
      <c r="A4132" s="7">
        <v>56038</v>
      </c>
      <c r="B4132" s="8" t="s">
        <v>2570</v>
      </c>
      <c r="C4132" s="9" t="s">
        <v>238</v>
      </c>
      <c r="D4132" s="9" t="s">
        <v>24</v>
      </c>
      <c r="E4132" s="10">
        <v>3</v>
      </c>
      <c r="F4132" s="9" t="s">
        <v>50</v>
      </c>
      <c r="G4132" s="9" t="s">
        <v>35</v>
      </c>
      <c r="H4132" s="9" t="s">
        <v>36</v>
      </c>
      <c r="I4132" s="11">
        <v>68639944</v>
      </c>
      <c r="J4132" s="11">
        <v>900165</v>
      </c>
      <c r="K4132" s="11">
        <v>1303867</v>
      </c>
      <c r="L4132" s="11">
        <v>269194</v>
      </c>
      <c r="M4132" s="11">
        <v>1034673</v>
      </c>
      <c r="N4132" s="11">
        <v>1387092</v>
      </c>
      <c r="O4132" s="8" t="s">
        <v>37</v>
      </c>
      <c r="P4132" s="12">
        <v>76045.724629860706</v>
      </c>
      <c r="Q4132" s="12">
        <v>68988.228821428507</v>
      </c>
      <c r="R4132" s="8" t="s">
        <v>177</v>
      </c>
      <c r="S4132" s="8" t="s">
        <v>71</v>
      </c>
      <c r="T4132" s="8" t="s">
        <v>72</v>
      </c>
      <c r="U4132" s="8" t="s">
        <v>73</v>
      </c>
      <c r="V4132" s="1">
        <f t="shared" si="64"/>
        <v>1.1078931624690822</v>
      </c>
    </row>
    <row r="4133" spans="1:22" hidden="1" x14ac:dyDescent="0.2">
      <c r="A4133" s="7">
        <v>56038</v>
      </c>
      <c r="B4133" s="8" t="s">
        <v>2570</v>
      </c>
      <c r="C4133" s="9" t="s">
        <v>238</v>
      </c>
      <c r="D4133" s="9" t="s">
        <v>24</v>
      </c>
      <c r="E4133" s="10">
        <v>3</v>
      </c>
      <c r="F4133" s="9" t="s">
        <v>50</v>
      </c>
      <c r="G4133" s="9" t="s">
        <v>26</v>
      </c>
      <c r="H4133" s="9" t="s">
        <v>27</v>
      </c>
      <c r="I4133" s="11">
        <v>718056</v>
      </c>
      <c r="J4133" s="11">
        <v>9421</v>
      </c>
      <c r="K4133" s="11">
        <v>13644</v>
      </c>
      <c r="L4133" s="11">
        <v>2817</v>
      </c>
      <c r="M4133" s="11">
        <v>10827</v>
      </c>
      <c r="N4133" s="11">
        <v>2480</v>
      </c>
      <c r="O4133" s="8" t="s">
        <v>28</v>
      </c>
      <c r="P4133" s="12">
        <v>1115.0594938295999</v>
      </c>
      <c r="Q4133" s="12">
        <v>1011.575336868</v>
      </c>
      <c r="R4133" s="8" t="s">
        <v>177</v>
      </c>
      <c r="S4133" s="8" t="s">
        <v>71</v>
      </c>
      <c r="T4133" s="8" t="s">
        <v>72</v>
      </c>
      <c r="U4133" s="8" t="s">
        <v>73</v>
      </c>
      <c r="V4133" s="1">
        <f t="shared" si="64"/>
        <v>1.5528865350747014</v>
      </c>
    </row>
    <row r="4134" spans="1:22" hidden="1" x14ac:dyDescent="0.2">
      <c r="A4134" s="7">
        <v>56038</v>
      </c>
      <c r="B4134" s="8" t="s">
        <v>2570</v>
      </c>
      <c r="C4134" s="9" t="s">
        <v>238</v>
      </c>
      <c r="D4134" s="9" t="s">
        <v>24</v>
      </c>
      <c r="E4134" s="10">
        <v>3</v>
      </c>
      <c r="F4134" s="9" t="s">
        <v>43</v>
      </c>
      <c r="G4134" s="9" t="s">
        <v>35</v>
      </c>
      <c r="H4134" s="9" t="s">
        <v>36</v>
      </c>
      <c r="I4134" s="11">
        <v>10935000</v>
      </c>
      <c r="J4134" s="11">
        <v>0</v>
      </c>
      <c r="K4134" s="11">
        <v>0</v>
      </c>
      <c r="L4134" s="11">
        <v>0</v>
      </c>
      <c r="M4134" s="11">
        <v>0</v>
      </c>
      <c r="N4134" s="11">
        <v>0</v>
      </c>
      <c r="O4134" s="8" t="s">
        <v>37</v>
      </c>
      <c r="P4134" s="12">
        <v>0</v>
      </c>
      <c r="Q4134" s="12">
        <v>0</v>
      </c>
      <c r="R4134" s="8" t="s">
        <v>177</v>
      </c>
      <c r="S4134" s="8" t="s">
        <v>71</v>
      </c>
      <c r="T4134" s="8" t="s">
        <v>72</v>
      </c>
      <c r="U4134" s="8" t="s">
        <v>73</v>
      </c>
      <c r="V4134" s="1">
        <f t="shared" si="64"/>
        <v>0</v>
      </c>
    </row>
    <row r="4135" spans="1:22" hidden="1" x14ac:dyDescent="0.2">
      <c r="A4135" s="7">
        <v>56039</v>
      </c>
      <c r="B4135" s="8" t="s">
        <v>2571</v>
      </c>
      <c r="C4135" s="9" t="s">
        <v>34</v>
      </c>
      <c r="D4135" s="9" t="s">
        <v>24</v>
      </c>
      <c r="E4135" s="10">
        <v>1</v>
      </c>
      <c r="F4135" s="9" t="s">
        <v>50</v>
      </c>
      <c r="G4135" s="9" t="s">
        <v>35</v>
      </c>
      <c r="H4135" s="9" t="s">
        <v>36</v>
      </c>
      <c r="I4135" s="11">
        <v>491960</v>
      </c>
      <c r="J4135" s="11">
        <v>0</v>
      </c>
      <c r="K4135" s="11">
        <v>5487</v>
      </c>
      <c r="L4135" s="11">
        <v>5487</v>
      </c>
      <c r="M4135" s="11">
        <v>0</v>
      </c>
      <c r="N4135" s="11">
        <v>5323</v>
      </c>
      <c r="O4135" s="8" t="s">
        <v>37</v>
      </c>
      <c r="P4135" s="12">
        <v>320.01951966270002</v>
      </c>
      <c r="Q4135" s="12">
        <v>290.31980374009999</v>
      </c>
      <c r="R4135" s="8" t="s">
        <v>51</v>
      </c>
      <c r="S4135" s="8" t="s">
        <v>154</v>
      </c>
      <c r="T4135" s="8" t="s">
        <v>155</v>
      </c>
      <c r="U4135" s="8" t="s">
        <v>141</v>
      </c>
      <c r="V4135" s="1">
        <f t="shared" si="64"/>
        <v>0.6504990642790065</v>
      </c>
    </row>
    <row r="4136" spans="1:22" hidden="1" x14ac:dyDescent="0.2">
      <c r="A4136" s="7">
        <v>56041</v>
      </c>
      <c r="B4136" s="8" t="s">
        <v>2572</v>
      </c>
      <c r="C4136" s="9" t="s">
        <v>34</v>
      </c>
      <c r="D4136" s="9" t="s">
        <v>24</v>
      </c>
      <c r="E4136" s="10">
        <v>2</v>
      </c>
      <c r="F4136" s="9" t="s">
        <v>34</v>
      </c>
      <c r="G4136" s="9" t="s">
        <v>35</v>
      </c>
      <c r="H4136" s="9" t="s">
        <v>36</v>
      </c>
      <c r="I4136" s="11">
        <v>222910000</v>
      </c>
      <c r="J4136" s="11">
        <v>0</v>
      </c>
      <c r="K4136" s="11">
        <v>9850</v>
      </c>
      <c r="L4136" s="11">
        <v>9850</v>
      </c>
      <c r="M4136" s="11">
        <v>0</v>
      </c>
      <c r="N4136" s="11">
        <v>9669</v>
      </c>
      <c r="O4136" s="8" t="s">
        <v>37</v>
      </c>
      <c r="P4136" s="12">
        <v>574.48373768500005</v>
      </c>
      <c r="Q4136" s="12">
        <v>521.16822796429994</v>
      </c>
      <c r="R4136" s="8" t="s">
        <v>51</v>
      </c>
      <c r="S4136" s="8" t="s">
        <v>154</v>
      </c>
      <c r="T4136" s="8" t="s">
        <v>155</v>
      </c>
      <c r="U4136" s="8" t="s">
        <v>141</v>
      </c>
      <c r="V4136" s="1">
        <f t="shared" si="64"/>
        <v>2.5772003843928045E-3</v>
      </c>
    </row>
    <row r="4137" spans="1:22" hidden="1" x14ac:dyDescent="0.2">
      <c r="A4137" s="7">
        <v>56041</v>
      </c>
      <c r="B4137" s="8" t="s">
        <v>2572</v>
      </c>
      <c r="C4137" s="9" t="s">
        <v>34</v>
      </c>
      <c r="D4137" s="9" t="s">
        <v>24</v>
      </c>
      <c r="E4137" s="10">
        <v>2</v>
      </c>
      <c r="F4137" s="9" t="s">
        <v>42</v>
      </c>
      <c r="G4137" s="9" t="s">
        <v>35</v>
      </c>
      <c r="H4137" s="9" t="s">
        <v>36</v>
      </c>
      <c r="I4137" s="11">
        <v>382822000</v>
      </c>
      <c r="J4137" s="11">
        <v>0</v>
      </c>
      <c r="K4137" s="11">
        <v>5074538</v>
      </c>
      <c r="L4137" s="11">
        <v>5074538</v>
      </c>
      <c r="M4137" s="11">
        <v>0</v>
      </c>
      <c r="N4137" s="11">
        <v>4952764</v>
      </c>
      <c r="O4137" s="8" t="s">
        <v>37</v>
      </c>
      <c r="P4137" s="12">
        <v>295963.40682888898</v>
      </c>
      <c r="Q4137" s="12">
        <v>268496.24133982498</v>
      </c>
      <c r="R4137" s="8" t="s">
        <v>51</v>
      </c>
      <c r="S4137" s="8" t="s">
        <v>154</v>
      </c>
      <c r="T4137" s="8" t="s">
        <v>155</v>
      </c>
      <c r="U4137" s="8" t="s">
        <v>141</v>
      </c>
      <c r="V4137" s="1">
        <f t="shared" si="64"/>
        <v>0.77310971372828363</v>
      </c>
    </row>
    <row r="4138" spans="1:22" hidden="1" x14ac:dyDescent="0.2">
      <c r="A4138" s="7">
        <v>56046</v>
      </c>
      <c r="B4138" s="8" t="s">
        <v>2573</v>
      </c>
      <c r="C4138" s="9" t="s">
        <v>34</v>
      </c>
      <c r="D4138" s="9" t="s">
        <v>24</v>
      </c>
      <c r="E4138" s="10">
        <v>1</v>
      </c>
      <c r="F4138" s="9" t="s">
        <v>34</v>
      </c>
      <c r="G4138" s="9" t="s">
        <v>35</v>
      </c>
      <c r="H4138" s="9" t="s">
        <v>36</v>
      </c>
      <c r="I4138" s="11">
        <v>553578000</v>
      </c>
      <c r="J4138" s="11">
        <v>0</v>
      </c>
      <c r="K4138" s="11">
        <v>8666</v>
      </c>
      <c r="L4138" s="11">
        <v>8666</v>
      </c>
      <c r="M4138" s="11">
        <v>0</v>
      </c>
      <c r="N4138" s="11">
        <v>8389</v>
      </c>
      <c r="O4138" s="8" t="s">
        <v>37</v>
      </c>
      <c r="P4138" s="12">
        <v>505.42904271859999</v>
      </c>
      <c r="Q4138" s="12">
        <v>458.52221964860001</v>
      </c>
      <c r="R4138" s="8" t="s">
        <v>51</v>
      </c>
      <c r="S4138" s="8" t="s">
        <v>173</v>
      </c>
      <c r="T4138" s="8" t="s">
        <v>174</v>
      </c>
      <c r="U4138" s="8" t="s">
        <v>141</v>
      </c>
      <c r="V4138" s="1">
        <f t="shared" si="64"/>
        <v>9.1302227096922198E-4</v>
      </c>
    </row>
    <row r="4139" spans="1:22" hidden="1" x14ac:dyDescent="0.2">
      <c r="A4139" s="7">
        <v>56046</v>
      </c>
      <c r="B4139" s="8" t="s">
        <v>2573</v>
      </c>
      <c r="C4139" s="9" t="s">
        <v>34</v>
      </c>
      <c r="D4139" s="9" t="s">
        <v>24</v>
      </c>
      <c r="E4139" s="10">
        <v>1</v>
      </c>
      <c r="F4139" s="9" t="s">
        <v>42</v>
      </c>
      <c r="G4139" s="9" t="s">
        <v>35</v>
      </c>
      <c r="H4139" s="9" t="s">
        <v>36</v>
      </c>
      <c r="I4139" s="11">
        <v>770871000</v>
      </c>
      <c r="J4139" s="11">
        <v>0</v>
      </c>
      <c r="K4139" s="11">
        <v>9994729</v>
      </c>
      <c r="L4139" s="11">
        <v>9994729</v>
      </c>
      <c r="M4139" s="11">
        <v>0</v>
      </c>
      <c r="N4139" s="11">
        <v>9664666</v>
      </c>
      <c r="O4139" s="8" t="s">
        <v>37</v>
      </c>
      <c r="P4139" s="12">
        <v>582924.79929631006</v>
      </c>
      <c r="Q4139" s="12">
        <v>528825.90882365103</v>
      </c>
      <c r="R4139" s="8" t="s">
        <v>51</v>
      </c>
      <c r="S4139" s="8" t="s">
        <v>173</v>
      </c>
      <c r="T4139" s="8" t="s">
        <v>174</v>
      </c>
      <c r="U4139" s="8" t="s">
        <v>141</v>
      </c>
      <c r="V4139" s="1">
        <f t="shared" si="64"/>
        <v>0.75618981554152387</v>
      </c>
    </row>
    <row r="4140" spans="1:22" hidden="1" x14ac:dyDescent="0.2">
      <c r="A4140" s="7">
        <v>56047</v>
      </c>
      <c r="B4140" s="8" t="s">
        <v>2574</v>
      </c>
      <c r="C4140" s="9" t="s">
        <v>42</v>
      </c>
      <c r="D4140" s="9" t="s">
        <v>24</v>
      </c>
      <c r="E4140" s="10">
        <v>2</v>
      </c>
      <c r="F4140" s="9" t="s">
        <v>34</v>
      </c>
      <c r="G4140" s="9" t="s">
        <v>35</v>
      </c>
      <c r="H4140" s="9" t="s">
        <v>36</v>
      </c>
      <c r="I4140" s="11">
        <v>1708480935</v>
      </c>
      <c r="J4140" s="11">
        <v>0</v>
      </c>
      <c r="K4140" s="11">
        <v>549821</v>
      </c>
      <c r="L4140" s="11">
        <v>549821</v>
      </c>
      <c r="M4140" s="11">
        <v>0</v>
      </c>
      <c r="N4140" s="11">
        <v>535841</v>
      </c>
      <c r="O4140" s="8" t="s">
        <v>37</v>
      </c>
      <c r="P4140" s="12">
        <v>32067.332298244099</v>
      </c>
      <c r="Q4140" s="12">
        <v>29091.293022084799</v>
      </c>
      <c r="R4140" s="8" t="s">
        <v>208</v>
      </c>
      <c r="S4140" s="8" t="s">
        <v>209</v>
      </c>
      <c r="T4140" s="8" t="s">
        <v>210</v>
      </c>
      <c r="U4140" s="8" t="s">
        <v>210</v>
      </c>
      <c r="V4140" s="1">
        <f t="shared" si="64"/>
        <v>1.8769499642232821E-2</v>
      </c>
    </row>
    <row r="4141" spans="1:22" hidden="1" x14ac:dyDescent="0.2">
      <c r="A4141" s="7">
        <v>56047</v>
      </c>
      <c r="B4141" s="8" t="s">
        <v>2574</v>
      </c>
      <c r="C4141" s="9" t="s">
        <v>42</v>
      </c>
      <c r="D4141" s="9" t="s">
        <v>24</v>
      </c>
      <c r="E4141" s="10">
        <v>2</v>
      </c>
      <c r="F4141" s="9" t="s">
        <v>34</v>
      </c>
      <c r="G4141" s="9" t="s">
        <v>26</v>
      </c>
      <c r="H4141" s="9" t="s">
        <v>27</v>
      </c>
      <c r="I4141" s="11">
        <v>413065</v>
      </c>
      <c r="J4141" s="11">
        <v>0</v>
      </c>
      <c r="K4141" s="11">
        <v>0</v>
      </c>
      <c r="L4141" s="11">
        <v>0</v>
      </c>
      <c r="M4141" s="11">
        <v>0</v>
      </c>
      <c r="N4141" s="11">
        <v>0</v>
      </c>
      <c r="O4141" s="8" t="s">
        <v>28</v>
      </c>
      <c r="P4141" s="12">
        <v>0</v>
      </c>
      <c r="Q4141" s="12">
        <v>0</v>
      </c>
      <c r="R4141" s="8" t="s">
        <v>208</v>
      </c>
      <c r="S4141" s="8" t="s">
        <v>209</v>
      </c>
      <c r="T4141" s="8" t="s">
        <v>210</v>
      </c>
      <c r="U4141" s="8" t="s">
        <v>210</v>
      </c>
      <c r="V4141" s="1">
        <f t="shared" si="64"/>
        <v>0</v>
      </c>
    </row>
    <row r="4142" spans="1:22" hidden="1" x14ac:dyDescent="0.2">
      <c r="A4142" s="7">
        <v>56047</v>
      </c>
      <c r="B4142" s="8" t="s">
        <v>2574</v>
      </c>
      <c r="C4142" s="9" t="s">
        <v>42</v>
      </c>
      <c r="D4142" s="9" t="s">
        <v>24</v>
      </c>
      <c r="E4142" s="10">
        <v>2</v>
      </c>
      <c r="F4142" s="9" t="s">
        <v>42</v>
      </c>
      <c r="G4142" s="9" t="s">
        <v>35</v>
      </c>
      <c r="H4142" s="9" t="s">
        <v>36</v>
      </c>
      <c r="I4142" s="11">
        <v>3613906598</v>
      </c>
      <c r="J4142" s="11">
        <v>0</v>
      </c>
      <c r="K4142" s="11">
        <v>34721758</v>
      </c>
      <c r="L4142" s="11">
        <v>34721758</v>
      </c>
      <c r="M4142" s="11">
        <v>0</v>
      </c>
      <c r="N4142" s="11">
        <v>33833813</v>
      </c>
      <c r="O4142" s="8" t="s">
        <v>37</v>
      </c>
      <c r="P4142" s="12">
        <v>2025084.80353645</v>
      </c>
      <c r="Q4142" s="12">
        <v>1837144.8820978401</v>
      </c>
      <c r="R4142" s="8" t="s">
        <v>208</v>
      </c>
      <c r="S4142" s="8" t="s">
        <v>209</v>
      </c>
      <c r="T4142" s="8" t="s">
        <v>210</v>
      </c>
      <c r="U4142" s="8" t="s">
        <v>210</v>
      </c>
      <c r="V4142" s="1">
        <f t="shared" si="64"/>
        <v>0.56035892146663879</v>
      </c>
    </row>
    <row r="4143" spans="1:22" hidden="1" x14ac:dyDescent="0.2">
      <c r="A4143" s="7">
        <v>56047</v>
      </c>
      <c r="B4143" s="8" t="s">
        <v>2574</v>
      </c>
      <c r="C4143" s="9" t="s">
        <v>42</v>
      </c>
      <c r="D4143" s="9" t="s">
        <v>24</v>
      </c>
      <c r="E4143" s="10">
        <v>2</v>
      </c>
      <c r="F4143" s="9" t="s">
        <v>42</v>
      </c>
      <c r="G4143" s="9" t="s">
        <v>26</v>
      </c>
      <c r="H4143" s="9" t="s">
        <v>27</v>
      </c>
      <c r="I4143" s="11">
        <v>926402</v>
      </c>
      <c r="J4143" s="11">
        <v>0</v>
      </c>
      <c r="K4143" s="11">
        <v>8843</v>
      </c>
      <c r="L4143" s="11">
        <v>8843</v>
      </c>
      <c r="M4143" s="11">
        <v>0</v>
      </c>
      <c r="N4143" s="11">
        <v>1530</v>
      </c>
      <c r="O4143" s="8" t="s">
        <v>28</v>
      </c>
      <c r="P4143" s="12">
        <v>722.69650424619999</v>
      </c>
      <c r="Q4143" s="12">
        <v>655.62596774580004</v>
      </c>
      <c r="R4143" s="8" t="s">
        <v>208</v>
      </c>
      <c r="S4143" s="8" t="s">
        <v>209</v>
      </c>
      <c r="T4143" s="8" t="s">
        <v>210</v>
      </c>
      <c r="U4143" s="8" t="s">
        <v>210</v>
      </c>
      <c r="V4143" s="1">
        <f t="shared" si="64"/>
        <v>0.78011112265107363</v>
      </c>
    </row>
    <row r="4144" spans="1:22" hidden="1" x14ac:dyDescent="0.2">
      <c r="A4144" s="7">
        <v>56051</v>
      </c>
      <c r="B4144" s="8" t="s">
        <v>2575</v>
      </c>
      <c r="C4144" s="9" t="s">
        <v>34</v>
      </c>
      <c r="D4144" s="9" t="s">
        <v>504</v>
      </c>
      <c r="E4144" s="10">
        <v>6</v>
      </c>
      <c r="F4144" s="9" t="s">
        <v>50</v>
      </c>
      <c r="G4144" s="9" t="s">
        <v>35</v>
      </c>
      <c r="H4144" s="9" t="s">
        <v>36</v>
      </c>
      <c r="I4144" s="11">
        <v>356465000</v>
      </c>
      <c r="J4144" s="11">
        <v>0</v>
      </c>
      <c r="K4144" s="11">
        <v>3794604</v>
      </c>
      <c r="L4144" s="11">
        <v>3794604</v>
      </c>
      <c r="M4144" s="11">
        <v>0</v>
      </c>
      <c r="N4144" s="11">
        <v>3569597</v>
      </c>
      <c r="O4144" s="8" t="s">
        <v>37</v>
      </c>
      <c r="P4144" s="12">
        <v>221313.531873548</v>
      </c>
      <c r="Q4144" s="12">
        <v>200774.31903615</v>
      </c>
      <c r="R4144" s="8" t="s">
        <v>51</v>
      </c>
      <c r="S4144" s="8" t="s">
        <v>154</v>
      </c>
      <c r="T4144" s="8" t="s">
        <v>155</v>
      </c>
      <c r="U4144" s="8" t="s">
        <v>141</v>
      </c>
      <c r="V4144" s="1">
        <f t="shared" si="64"/>
        <v>0.6208562744548497</v>
      </c>
    </row>
    <row r="4145" spans="1:22" hidden="1" x14ac:dyDescent="0.2">
      <c r="A4145" s="7">
        <v>56053</v>
      </c>
      <c r="B4145" s="8" t="s">
        <v>2576</v>
      </c>
      <c r="C4145" s="9" t="s">
        <v>176</v>
      </c>
      <c r="D4145" s="9" t="s">
        <v>24</v>
      </c>
      <c r="E4145" s="10">
        <v>1</v>
      </c>
      <c r="F4145" s="9" t="s">
        <v>25</v>
      </c>
      <c r="G4145" s="9" t="s">
        <v>26</v>
      </c>
      <c r="H4145" s="9" t="s">
        <v>27</v>
      </c>
      <c r="I4145" s="11">
        <v>52000</v>
      </c>
      <c r="J4145" s="11">
        <v>0</v>
      </c>
      <c r="K4145" s="11">
        <v>563</v>
      </c>
      <c r="L4145" s="11">
        <v>563</v>
      </c>
      <c r="M4145" s="11">
        <v>0</v>
      </c>
      <c r="N4145" s="11">
        <v>97</v>
      </c>
      <c r="O4145" s="8" t="s">
        <v>28</v>
      </c>
      <c r="P4145" s="12">
        <v>46.011323294199997</v>
      </c>
      <c r="Q4145" s="12">
        <v>41.741198670199999</v>
      </c>
      <c r="R4145" s="8" t="s">
        <v>38</v>
      </c>
      <c r="S4145" s="8" t="s">
        <v>60</v>
      </c>
      <c r="T4145" s="8" t="s">
        <v>61</v>
      </c>
      <c r="U4145" s="8" t="s">
        <v>62</v>
      </c>
      <c r="V4145" s="1">
        <f t="shared" si="64"/>
        <v>0.88483314027307691</v>
      </c>
    </row>
    <row r="4146" spans="1:22" hidden="1" x14ac:dyDescent="0.2">
      <c r="A4146" s="7">
        <v>56055</v>
      </c>
      <c r="B4146" s="8" t="s">
        <v>2577</v>
      </c>
      <c r="C4146" s="9" t="s">
        <v>290</v>
      </c>
      <c r="D4146" s="9" t="s">
        <v>24</v>
      </c>
      <c r="E4146" s="10">
        <v>1</v>
      </c>
      <c r="F4146" s="9" t="s">
        <v>25</v>
      </c>
      <c r="G4146" s="9" t="s">
        <v>26</v>
      </c>
      <c r="H4146" s="9" t="s">
        <v>27</v>
      </c>
      <c r="I4146" s="11">
        <v>124000</v>
      </c>
      <c r="J4146" s="11">
        <v>0</v>
      </c>
      <c r="K4146" s="11">
        <v>1395</v>
      </c>
      <c r="L4146" s="11">
        <v>1395</v>
      </c>
      <c r="M4146" s="11">
        <v>0</v>
      </c>
      <c r="N4146" s="11">
        <v>244</v>
      </c>
      <c r="O4146" s="8" t="s">
        <v>28</v>
      </c>
      <c r="P4146" s="12">
        <v>114.00674244299999</v>
      </c>
      <c r="Q4146" s="12">
        <v>103.4262382682</v>
      </c>
      <c r="R4146" s="8" t="s">
        <v>29</v>
      </c>
      <c r="S4146" s="8" t="s">
        <v>29</v>
      </c>
      <c r="T4146" s="8" t="s">
        <v>30</v>
      </c>
      <c r="U4146" s="8" t="s">
        <v>291</v>
      </c>
      <c r="V4146" s="1">
        <f t="shared" si="64"/>
        <v>0.91940921324999991</v>
      </c>
    </row>
    <row r="4147" spans="1:22" hidden="1" x14ac:dyDescent="0.2">
      <c r="A4147" s="7">
        <v>56059</v>
      </c>
      <c r="B4147" s="8" t="s">
        <v>2578</v>
      </c>
      <c r="C4147" s="9" t="s">
        <v>354</v>
      </c>
      <c r="D4147" s="9" t="s">
        <v>24</v>
      </c>
      <c r="E4147" s="10">
        <v>1</v>
      </c>
      <c r="F4147" s="9" t="s">
        <v>25</v>
      </c>
      <c r="G4147" s="9" t="s">
        <v>26</v>
      </c>
      <c r="H4147" s="9" t="s">
        <v>27</v>
      </c>
      <c r="I4147" s="11">
        <v>-54000</v>
      </c>
      <c r="J4147" s="11">
        <v>0</v>
      </c>
      <c r="K4147" s="11">
        <v>37</v>
      </c>
      <c r="L4147" s="11">
        <v>37</v>
      </c>
      <c r="M4147" s="11">
        <v>0</v>
      </c>
      <c r="N4147" s="11">
        <v>6</v>
      </c>
      <c r="O4147" s="8" t="s">
        <v>28</v>
      </c>
      <c r="P4147" s="12">
        <v>3.0238347457999999</v>
      </c>
      <c r="Q4147" s="12">
        <v>2.743204886</v>
      </c>
      <c r="R4147" s="8" t="s">
        <v>38</v>
      </c>
      <c r="S4147" s="8" t="s">
        <v>803</v>
      </c>
      <c r="T4147" s="8" t="s">
        <v>804</v>
      </c>
      <c r="U4147" s="8" t="s">
        <v>128</v>
      </c>
      <c r="V4147" s="1">
        <f t="shared" si="64"/>
        <v>-5.5996939737037038E-2</v>
      </c>
    </row>
    <row r="4148" spans="1:22" hidden="1" x14ac:dyDescent="0.2">
      <c r="A4148" s="7">
        <v>56062</v>
      </c>
      <c r="B4148" s="8" t="s">
        <v>2579</v>
      </c>
      <c r="C4148" s="9" t="s">
        <v>354</v>
      </c>
      <c r="D4148" s="9" t="s">
        <v>24</v>
      </c>
      <c r="E4148" s="10">
        <v>1</v>
      </c>
      <c r="F4148" s="9" t="s">
        <v>25</v>
      </c>
      <c r="G4148" s="9" t="s">
        <v>26</v>
      </c>
      <c r="H4148" s="9" t="s">
        <v>27</v>
      </c>
      <c r="I4148" s="11">
        <v>-45000</v>
      </c>
      <c r="J4148" s="11">
        <v>0</v>
      </c>
      <c r="K4148" s="11">
        <v>50</v>
      </c>
      <c r="L4148" s="11">
        <v>50</v>
      </c>
      <c r="M4148" s="11">
        <v>0</v>
      </c>
      <c r="N4148" s="11">
        <v>8</v>
      </c>
      <c r="O4148" s="8" t="s">
        <v>28</v>
      </c>
      <c r="P4148" s="12">
        <v>4.0862631699999996</v>
      </c>
      <c r="Q4148" s="12">
        <v>3.7070336297000002</v>
      </c>
      <c r="R4148" s="8" t="s">
        <v>38</v>
      </c>
      <c r="S4148" s="8" t="s">
        <v>803</v>
      </c>
      <c r="T4148" s="8" t="s">
        <v>804</v>
      </c>
      <c r="U4148" s="8" t="s">
        <v>128</v>
      </c>
      <c r="V4148" s="1">
        <f t="shared" si="64"/>
        <v>-9.0805848222222207E-2</v>
      </c>
    </row>
    <row r="4149" spans="1:22" hidden="1" x14ac:dyDescent="0.2">
      <c r="A4149" s="7">
        <v>56063</v>
      </c>
      <c r="B4149" s="8" t="s">
        <v>2580</v>
      </c>
      <c r="C4149" s="9" t="s">
        <v>354</v>
      </c>
      <c r="D4149" s="9" t="s">
        <v>24</v>
      </c>
      <c r="E4149" s="10">
        <v>1</v>
      </c>
      <c r="F4149" s="9" t="s">
        <v>25</v>
      </c>
      <c r="G4149" s="9" t="s">
        <v>26</v>
      </c>
      <c r="H4149" s="9" t="s">
        <v>27</v>
      </c>
      <c r="I4149" s="11">
        <v>-40000</v>
      </c>
      <c r="J4149" s="11">
        <v>0</v>
      </c>
      <c r="K4149" s="11">
        <v>43</v>
      </c>
      <c r="L4149" s="11">
        <v>43</v>
      </c>
      <c r="M4149" s="11">
        <v>0</v>
      </c>
      <c r="N4149" s="11">
        <v>7</v>
      </c>
      <c r="O4149" s="8" t="s">
        <v>28</v>
      </c>
      <c r="P4149" s="12">
        <v>3.5141863261999999</v>
      </c>
      <c r="Q4149" s="12">
        <v>3.1880489215000001</v>
      </c>
      <c r="R4149" s="8" t="s">
        <v>38</v>
      </c>
      <c r="S4149" s="8" t="s">
        <v>803</v>
      </c>
      <c r="T4149" s="8" t="s">
        <v>804</v>
      </c>
      <c r="U4149" s="8" t="s">
        <v>128</v>
      </c>
      <c r="V4149" s="1">
        <f t="shared" si="64"/>
        <v>-8.7854658155000001E-2</v>
      </c>
    </row>
    <row r="4150" spans="1:22" hidden="1" x14ac:dyDescent="0.2">
      <c r="A4150" s="7">
        <v>56064</v>
      </c>
      <c r="B4150" s="8" t="s">
        <v>2581</v>
      </c>
      <c r="C4150" s="9" t="s">
        <v>354</v>
      </c>
      <c r="D4150" s="9" t="s">
        <v>24</v>
      </c>
      <c r="E4150" s="10">
        <v>1</v>
      </c>
      <c r="F4150" s="9" t="s">
        <v>25</v>
      </c>
      <c r="G4150" s="9" t="s">
        <v>26</v>
      </c>
      <c r="H4150" s="9" t="s">
        <v>27</v>
      </c>
      <c r="I4150" s="11">
        <v>-31000</v>
      </c>
      <c r="J4150" s="11">
        <v>0</v>
      </c>
      <c r="K4150" s="11">
        <v>43</v>
      </c>
      <c r="L4150" s="11">
        <v>43</v>
      </c>
      <c r="M4150" s="11">
        <v>0</v>
      </c>
      <c r="N4150" s="11">
        <v>7</v>
      </c>
      <c r="O4150" s="8" t="s">
        <v>28</v>
      </c>
      <c r="P4150" s="12">
        <v>3.5141863261999999</v>
      </c>
      <c r="Q4150" s="12">
        <v>3.1880489215000001</v>
      </c>
      <c r="R4150" s="8" t="s">
        <v>38</v>
      </c>
      <c r="S4150" s="8" t="s">
        <v>803</v>
      </c>
      <c r="T4150" s="8" t="s">
        <v>804</v>
      </c>
      <c r="U4150" s="8" t="s">
        <v>128</v>
      </c>
      <c r="V4150" s="1">
        <f t="shared" si="64"/>
        <v>-0.11336084923225806</v>
      </c>
    </row>
    <row r="4151" spans="1:22" hidden="1" x14ac:dyDescent="0.2">
      <c r="A4151" s="7">
        <v>56067</v>
      </c>
      <c r="B4151" s="8" t="s">
        <v>2582</v>
      </c>
      <c r="C4151" s="9" t="s">
        <v>354</v>
      </c>
      <c r="D4151" s="9" t="s">
        <v>24</v>
      </c>
      <c r="E4151" s="10">
        <v>1</v>
      </c>
      <c r="F4151" s="9" t="s">
        <v>25</v>
      </c>
      <c r="G4151" s="9" t="s">
        <v>26</v>
      </c>
      <c r="H4151" s="9" t="s">
        <v>27</v>
      </c>
      <c r="I4151" s="11">
        <v>-38000</v>
      </c>
      <c r="J4151" s="11">
        <v>0</v>
      </c>
      <c r="K4151" s="11">
        <v>50</v>
      </c>
      <c r="L4151" s="11">
        <v>50</v>
      </c>
      <c r="M4151" s="11">
        <v>0</v>
      </c>
      <c r="N4151" s="11">
        <v>8</v>
      </c>
      <c r="O4151" s="8" t="s">
        <v>28</v>
      </c>
      <c r="P4151" s="12">
        <v>4.0862631699999996</v>
      </c>
      <c r="Q4151" s="12">
        <v>3.7070336297000002</v>
      </c>
      <c r="R4151" s="8" t="s">
        <v>38</v>
      </c>
      <c r="S4151" s="8" t="s">
        <v>803</v>
      </c>
      <c r="T4151" s="8" t="s">
        <v>804</v>
      </c>
      <c r="U4151" s="8" t="s">
        <v>128</v>
      </c>
      <c r="V4151" s="1">
        <f t="shared" si="64"/>
        <v>-0.10753324131578947</v>
      </c>
    </row>
    <row r="4152" spans="1:22" hidden="1" x14ac:dyDescent="0.2">
      <c r="A4152" s="7">
        <v>56068</v>
      </c>
      <c r="B4152" s="8" t="s">
        <v>2583</v>
      </c>
      <c r="C4152" s="9" t="s">
        <v>995</v>
      </c>
      <c r="D4152" s="9" t="s">
        <v>24</v>
      </c>
      <c r="E4152" s="10">
        <v>1</v>
      </c>
      <c r="F4152" s="9" t="s">
        <v>43</v>
      </c>
      <c r="G4152" s="9" t="s">
        <v>44</v>
      </c>
      <c r="H4152" s="9" t="s">
        <v>45</v>
      </c>
      <c r="I4152" s="11">
        <v>904252660</v>
      </c>
      <c r="J4152" s="11">
        <v>0</v>
      </c>
      <c r="K4152" s="11">
        <v>8210573</v>
      </c>
      <c r="L4152" s="11">
        <v>8210573</v>
      </c>
      <c r="M4152" s="11">
        <v>0</v>
      </c>
      <c r="N4152" s="11">
        <v>431853</v>
      </c>
      <c r="O4152" s="8" t="s">
        <v>46</v>
      </c>
      <c r="P4152" s="12">
        <v>843244.09674060706</v>
      </c>
      <c r="Q4152" s="12">
        <v>764986.02625474602</v>
      </c>
      <c r="R4152" s="8" t="s">
        <v>177</v>
      </c>
      <c r="S4152" s="8" t="s">
        <v>60</v>
      </c>
      <c r="T4152" s="8" t="s">
        <v>61</v>
      </c>
      <c r="U4152" s="8" t="s">
        <v>62</v>
      </c>
      <c r="V4152" s="1">
        <f t="shared" si="64"/>
        <v>0.93253150810815089</v>
      </c>
    </row>
    <row r="4153" spans="1:22" hidden="1" x14ac:dyDescent="0.2">
      <c r="A4153" s="7">
        <v>56068</v>
      </c>
      <c r="B4153" s="8" t="s">
        <v>2583</v>
      </c>
      <c r="C4153" s="9" t="s">
        <v>995</v>
      </c>
      <c r="D4153" s="9" t="s">
        <v>24</v>
      </c>
      <c r="E4153" s="10">
        <v>1</v>
      </c>
      <c r="F4153" s="9" t="s">
        <v>43</v>
      </c>
      <c r="G4153" s="9" t="s">
        <v>84</v>
      </c>
      <c r="H4153" s="9" t="s">
        <v>45</v>
      </c>
      <c r="I4153" s="11">
        <v>6828532610</v>
      </c>
      <c r="J4153" s="11">
        <v>0</v>
      </c>
      <c r="K4153" s="11">
        <v>62528835</v>
      </c>
      <c r="L4153" s="11">
        <v>62528835</v>
      </c>
      <c r="M4153" s="11">
        <v>0</v>
      </c>
      <c r="N4153" s="11">
        <v>3337950</v>
      </c>
      <c r="O4153" s="8" t="s">
        <v>46</v>
      </c>
      <c r="P4153" s="12">
        <v>6421850.3373415498</v>
      </c>
      <c r="Q4153" s="12">
        <v>5825864.4083657404</v>
      </c>
      <c r="R4153" s="8" t="s">
        <v>177</v>
      </c>
      <c r="S4153" s="8" t="s">
        <v>60</v>
      </c>
      <c r="T4153" s="8" t="s">
        <v>61</v>
      </c>
      <c r="U4153" s="8" t="s">
        <v>62</v>
      </c>
      <c r="V4153" s="1">
        <f t="shared" si="64"/>
        <v>0.94044368008686263</v>
      </c>
    </row>
    <row r="4154" spans="1:22" hidden="1" x14ac:dyDescent="0.2">
      <c r="A4154" s="7">
        <v>56068</v>
      </c>
      <c r="B4154" s="8" t="s">
        <v>2583</v>
      </c>
      <c r="C4154" s="9" t="s">
        <v>995</v>
      </c>
      <c r="D4154" s="9" t="s">
        <v>24</v>
      </c>
      <c r="E4154" s="10">
        <v>1</v>
      </c>
      <c r="F4154" s="9" t="s">
        <v>43</v>
      </c>
      <c r="G4154" s="9" t="s">
        <v>35</v>
      </c>
      <c r="H4154" s="9" t="s">
        <v>36</v>
      </c>
      <c r="I4154" s="11">
        <v>15003730</v>
      </c>
      <c r="J4154" s="11">
        <v>0</v>
      </c>
      <c r="K4154" s="11">
        <v>141568</v>
      </c>
      <c r="L4154" s="11">
        <v>141568</v>
      </c>
      <c r="M4154" s="11">
        <v>0</v>
      </c>
      <c r="N4154" s="11">
        <v>140165</v>
      </c>
      <c r="O4154" s="8" t="s">
        <v>37</v>
      </c>
      <c r="P4154" s="12">
        <v>8256.7019062527997</v>
      </c>
      <c r="Q4154" s="12">
        <v>7490.4308321262997</v>
      </c>
      <c r="R4154" s="8" t="s">
        <v>177</v>
      </c>
      <c r="S4154" s="8" t="s">
        <v>60</v>
      </c>
      <c r="T4154" s="8" t="s">
        <v>61</v>
      </c>
      <c r="U4154" s="8" t="s">
        <v>62</v>
      </c>
      <c r="V4154" s="1">
        <f t="shared" si="64"/>
        <v>0.5503099500092844</v>
      </c>
    </row>
    <row r="4155" spans="1:22" hidden="1" x14ac:dyDescent="0.2">
      <c r="A4155" s="7">
        <v>56070</v>
      </c>
      <c r="B4155" s="8" t="s">
        <v>2584</v>
      </c>
      <c r="C4155" s="9" t="s">
        <v>995</v>
      </c>
      <c r="D4155" s="9" t="s">
        <v>24</v>
      </c>
      <c r="E4155" s="10">
        <v>1</v>
      </c>
      <c r="F4155" s="9" t="s">
        <v>25</v>
      </c>
      <c r="G4155" s="9" t="s">
        <v>26</v>
      </c>
      <c r="H4155" s="9" t="s">
        <v>27</v>
      </c>
      <c r="I4155" s="11">
        <v>473000</v>
      </c>
      <c r="J4155" s="11">
        <v>0</v>
      </c>
      <c r="K4155" s="11">
        <v>5061</v>
      </c>
      <c r="L4155" s="11">
        <v>5061</v>
      </c>
      <c r="M4155" s="11">
        <v>0</v>
      </c>
      <c r="N4155" s="11">
        <v>888</v>
      </c>
      <c r="O4155" s="8" t="s">
        <v>28</v>
      </c>
      <c r="P4155" s="12">
        <v>413.61155806739998</v>
      </c>
      <c r="Q4155" s="12">
        <v>375.22594399659999</v>
      </c>
      <c r="R4155" s="8" t="s">
        <v>59</v>
      </c>
      <c r="S4155" s="8" t="s">
        <v>60</v>
      </c>
      <c r="T4155" s="8" t="s">
        <v>61</v>
      </c>
      <c r="U4155" s="8" t="s">
        <v>62</v>
      </c>
      <c r="V4155" s="1">
        <f t="shared" si="64"/>
        <v>0.87444304031162789</v>
      </c>
    </row>
    <row r="4156" spans="1:22" hidden="1" x14ac:dyDescent="0.2">
      <c r="A4156" s="7">
        <v>56073</v>
      </c>
      <c r="B4156" s="8" t="s">
        <v>2585</v>
      </c>
      <c r="C4156" s="9" t="s">
        <v>360</v>
      </c>
      <c r="D4156" s="9" t="s">
        <v>24</v>
      </c>
      <c r="E4156" s="10">
        <v>2</v>
      </c>
      <c r="F4156" s="9" t="s">
        <v>25</v>
      </c>
      <c r="G4156" s="9" t="s">
        <v>35</v>
      </c>
      <c r="H4156" s="9" t="s">
        <v>36</v>
      </c>
      <c r="I4156" s="11">
        <v>151900</v>
      </c>
      <c r="J4156" s="11">
        <v>0</v>
      </c>
      <c r="K4156" s="11">
        <v>1461</v>
      </c>
      <c r="L4156" s="11">
        <v>1461</v>
      </c>
      <c r="M4156" s="11">
        <v>0</v>
      </c>
      <c r="N4156" s="11">
        <v>1461</v>
      </c>
      <c r="O4156" s="8" t="s">
        <v>37</v>
      </c>
      <c r="P4156" s="12">
        <v>85.210227488100003</v>
      </c>
      <c r="Q4156" s="12">
        <v>77.302211274699999</v>
      </c>
      <c r="R4156" s="8" t="s">
        <v>59</v>
      </c>
      <c r="S4156" s="8" t="s">
        <v>60</v>
      </c>
      <c r="T4156" s="8" t="s">
        <v>61</v>
      </c>
      <c r="U4156" s="8" t="s">
        <v>62</v>
      </c>
      <c r="V4156" s="1">
        <f t="shared" si="64"/>
        <v>0.56096265627452269</v>
      </c>
    </row>
    <row r="4157" spans="1:22" hidden="1" x14ac:dyDescent="0.2">
      <c r="A4157" s="7">
        <v>56076</v>
      </c>
      <c r="B4157" s="8" t="s">
        <v>2586</v>
      </c>
      <c r="C4157" s="9" t="s">
        <v>33</v>
      </c>
      <c r="D4157" s="9" t="s">
        <v>504</v>
      </c>
      <c r="E4157" s="10">
        <v>7</v>
      </c>
      <c r="F4157" s="9" t="s">
        <v>43</v>
      </c>
      <c r="G4157" s="9" t="s">
        <v>35</v>
      </c>
      <c r="H4157" s="9" t="s">
        <v>36</v>
      </c>
      <c r="I4157" s="11">
        <v>109555</v>
      </c>
      <c r="J4157" s="11">
        <v>157610</v>
      </c>
      <c r="K4157" s="11">
        <v>239371</v>
      </c>
      <c r="L4157" s="11">
        <v>566</v>
      </c>
      <c r="M4157" s="11">
        <v>238805</v>
      </c>
      <c r="N4157" s="11">
        <v>232399</v>
      </c>
      <c r="O4157" s="8" t="s">
        <v>37</v>
      </c>
      <c r="P4157" s="12">
        <v>13960.8879972991</v>
      </c>
      <c r="Q4157" s="12">
        <v>12665.2345072114</v>
      </c>
      <c r="R4157" s="8" t="s">
        <v>38</v>
      </c>
      <c r="S4157" s="8" t="s">
        <v>39</v>
      </c>
      <c r="T4157" s="8" t="s">
        <v>40</v>
      </c>
      <c r="U4157" s="8" t="s">
        <v>41</v>
      </c>
      <c r="V4157" s="1">
        <f t="shared" si="64"/>
        <v>127.43268675367715</v>
      </c>
    </row>
    <row r="4158" spans="1:22" hidden="1" x14ac:dyDescent="0.2">
      <c r="A4158" s="7">
        <v>56078</v>
      </c>
      <c r="B4158" s="8" t="s">
        <v>2587</v>
      </c>
      <c r="C4158" s="9" t="s">
        <v>34</v>
      </c>
      <c r="D4158" s="9" t="s">
        <v>24</v>
      </c>
      <c r="E4158" s="10">
        <v>1</v>
      </c>
      <c r="F4158" s="9" t="s">
        <v>34</v>
      </c>
      <c r="G4158" s="9" t="s">
        <v>35</v>
      </c>
      <c r="H4158" s="9" t="s">
        <v>36</v>
      </c>
      <c r="I4158" s="11">
        <v>513021000</v>
      </c>
      <c r="J4158" s="11">
        <v>0</v>
      </c>
      <c r="K4158" s="11">
        <v>0</v>
      </c>
      <c r="L4158" s="11">
        <v>0</v>
      </c>
      <c r="M4158" s="11">
        <v>0</v>
      </c>
      <c r="N4158" s="11">
        <v>0</v>
      </c>
      <c r="O4158" s="8" t="s">
        <v>37</v>
      </c>
      <c r="P4158" s="12">
        <v>0</v>
      </c>
      <c r="Q4158" s="12">
        <v>0</v>
      </c>
      <c r="R4158" s="8" t="s">
        <v>51</v>
      </c>
      <c r="S4158" s="8" t="s">
        <v>1030</v>
      </c>
      <c r="T4158" s="8" t="s">
        <v>1031</v>
      </c>
      <c r="U4158" s="8" t="s">
        <v>141</v>
      </c>
      <c r="V4158" s="1">
        <f t="shared" si="64"/>
        <v>0</v>
      </c>
    </row>
    <row r="4159" spans="1:22" hidden="1" x14ac:dyDescent="0.2">
      <c r="A4159" s="7">
        <v>56078</v>
      </c>
      <c r="B4159" s="8" t="s">
        <v>2587</v>
      </c>
      <c r="C4159" s="9" t="s">
        <v>34</v>
      </c>
      <c r="D4159" s="9" t="s">
        <v>24</v>
      </c>
      <c r="E4159" s="10">
        <v>1</v>
      </c>
      <c r="F4159" s="9" t="s">
        <v>42</v>
      </c>
      <c r="G4159" s="9" t="s">
        <v>35</v>
      </c>
      <c r="H4159" s="9" t="s">
        <v>36</v>
      </c>
      <c r="I4159" s="11">
        <v>739593000</v>
      </c>
      <c r="J4159" s="11">
        <v>0</v>
      </c>
      <c r="K4159" s="11">
        <v>9798290</v>
      </c>
      <c r="L4159" s="11">
        <v>9798290</v>
      </c>
      <c r="M4159" s="11">
        <v>0</v>
      </c>
      <c r="N4159" s="11">
        <v>9419772</v>
      </c>
      <c r="O4159" s="8" t="s">
        <v>37</v>
      </c>
      <c r="P4159" s="12">
        <v>571467.84387020802</v>
      </c>
      <c r="Q4159" s="12">
        <v>518432.227043644</v>
      </c>
      <c r="R4159" s="8" t="s">
        <v>51</v>
      </c>
      <c r="S4159" s="8" t="s">
        <v>1030</v>
      </c>
      <c r="T4159" s="8" t="s">
        <v>1031</v>
      </c>
      <c r="U4159" s="8" t="s">
        <v>141</v>
      </c>
      <c r="V4159" s="1">
        <f t="shared" si="64"/>
        <v>0.77267881641687797</v>
      </c>
    </row>
    <row r="4160" spans="1:22" hidden="1" x14ac:dyDescent="0.2">
      <c r="A4160" s="7">
        <v>56080</v>
      </c>
      <c r="B4160" s="8" t="s">
        <v>2588</v>
      </c>
      <c r="C4160" s="9" t="s">
        <v>34</v>
      </c>
      <c r="D4160" s="9" t="s">
        <v>588</v>
      </c>
      <c r="E4160" s="10">
        <v>5</v>
      </c>
      <c r="F4160" s="9" t="s">
        <v>25</v>
      </c>
      <c r="G4160" s="9" t="s">
        <v>35</v>
      </c>
      <c r="H4160" s="9" t="s">
        <v>36</v>
      </c>
      <c r="I4160" s="11">
        <v>21435582</v>
      </c>
      <c r="J4160" s="11">
        <v>83917</v>
      </c>
      <c r="K4160" s="11">
        <v>382238</v>
      </c>
      <c r="L4160" s="11">
        <v>182436</v>
      </c>
      <c r="M4160" s="11">
        <v>199802</v>
      </c>
      <c r="N4160" s="11">
        <v>374743</v>
      </c>
      <c r="O4160" s="8" t="s">
        <v>37</v>
      </c>
      <c r="P4160" s="12">
        <v>22293.351769059798</v>
      </c>
      <c r="Q4160" s="12">
        <v>20224.396052852899</v>
      </c>
      <c r="R4160" s="8" t="s">
        <v>51</v>
      </c>
      <c r="S4160" s="8" t="s">
        <v>154</v>
      </c>
      <c r="T4160" s="8" t="s">
        <v>155</v>
      </c>
      <c r="U4160" s="8" t="s">
        <v>141</v>
      </c>
      <c r="V4160" s="1">
        <f t="shared" si="64"/>
        <v>1.0400161642011774</v>
      </c>
    </row>
    <row r="4161" spans="1:22" hidden="1" x14ac:dyDescent="0.2">
      <c r="A4161" s="7">
        <v>56080</v>
      </c>
      <c r="B4161" s="8" t="s">
        <v>2588</v>
      </c>
      <c r="C4161" s="9" t="s">
        <v>34</v>
      </c>
      <c r="D4161" s="9" t="s">
        <v>588</v>
      </c>
      <c r="E4161" s="10">
        <v>5</v>
      </c>
      <c r="F4161" s="9" t="s">
        <v>25</v>
      </c>
      <c r="G4161" s="9" t="s">
        <v>26</v>
      </c>
      <c r="H4161" s="9" t="s">
        <v>27</v>
      </c>
      <c r="I4161" s="11">
        <v>13544</v>
      </c>
      <c r="J4161" s="11">
        <v>70</v>
      </c>
      <c r="K4161" s="11">
        <v>282</v>
      </c>
      <c r="L4161" s="11">
        <v>116</v>
      </c>
      <c r="M4161" s="11">
        <v>166</v>
      </c>
      <c r="N4161" s="11">
        <v>50</v>
      </c>
      <c r="O4161" s="8" t="s">
        <v>28</v>
      </c>
      <c r="P4161" s="12">
        <v>23.0465242788</v>
      </c>
      <c r="Q4161" s="12">
        <v>20.907669671400001</v>
      </c>
      <c r="R4161" s="8" t="s">
        <v>51</v>
      </c>
      <c r="S4161" s="8" t="s">
        <v>154</v>
      </c>
      <c r="T4161" s="8" t="s">
        <v>155</v>
      </c>
      <c r="U4161" s="8" t="s">
        <v>141</v>
      </c>
      <c r="V4161" s="1">
        <f t="shared" si="64"/>
        <v>1.701603978056704</v>
      </c>
    </row>
    <row r="4162" spans="1:22" hidden="1" x14ac:dyDescent="0.2">
      <c r="A4162" s="7">
        <v>56098</v>
      </c>
      <c r="B4162" s="8" t="s">
        <v>2589</v>
      </c>
      <c r="C4162" s="9" t="s">
        <v>811</v>
      </c>
      <c r="D4162" s="9" t="s">
        <v>24</v>
      </c>
      <c r="E4162" s="10">
        <v>1</v>
      </c>
      <c r="F4162" s="9" t="s">
        <v>25</v>
      </c>
      <c r="G4162" s="9" t="s">
        <v>26</v>
      </c>
      <c r="H4162" s="9" t="s">
        <v>27</v>
      </c>
      <c r="I4162" s="11">
        <v>17000</v>
      </c>
      <c r="J4162" s="11">
        <v>0</v>
      </c>
      <c r="K4162" s="11">
        <v>142</v>
      </c>
      <c r="L4162" s="11">
        <v>142</v>
      </c>
      <c r="M4162" s="11">
        <v>0</v>
      </c>
      <c r="N4162" s="11">
        <v>24</v>
      </c>
      <c r="O4162" s="8" t="s">
        <v>28</v>
      </c>
      <c r="P4162" s="12">
        <v>11.604987402800001</v>
      </c>
      <c r="Q4162" s="12">
        <v>10.527975508300001</v>
      </c>
      <c r="R4162" s="8" t="s">
        <v>59</v>
      </c>
      <c r="S4162" s="8" t="s">
        <v>60</v>
      </c>
      <c r="T4162" s="8" t="s">
        <v>61</v>
      </c>
      <c r="U4162" s="8" t="s">
        <v>62</v>
      </c>
      <c r="V4162" s="1">
        <f t="shared" si="64"/>
        <v>0.68264631781176477</v>
      </c>
    </row>
    <row r="4163" spans="1:22" hidden="1" x14ac:dyDescent="0.2">
      <c r="A4163" s="7">
        <v>56100</v>
      </c>
      <c r="B4163" s="8" t="s">
        <v>2590</v>
      </c>
      <c r="C4163" s="9" t="s">
        <v>58</v>
      </c>
      <c r="D4163" s="9" t="s">
        <v>24</v>
      </c>
      <c r="E4163" s="10">
        <v>1</v>
      </c>
      <c r="F4163" s="9" t="s">
        <v>25</v>
      </c>
      <c r="G4163" s="9" t="s">
        <v>26</v>
      </c>
      <c r="H4163" s="9" t="s">
        <v>27</v>
      </c>
      <c r="I4163" s="11">
        <v>68000</v>
      </c>
      <c r="J4163" s="11">
        <v>0</v>
      </c>
      <c r="K4163" s="11">
        <v>643</v>
      </c>
      <c r="L4163" s="11">
        <v>643</v>
      </c>
      <c r="M4163" s="11">
        <v>0</v>
      </c>
      <c r="N4163" s="11">
        <v>111</v>
      </c>
      <c r="O4163" s="8" t="s">
        <v>28</v>
      </c>
      <c r="P4163" s="12">
        <v>52.549344366200003</v>
      </c>
      <c r="Q4163" s="12">
        <v>47.672452477699998</v>
      </c>
      <c r="R4163" s="8" t="s">
        <v>59</v>
      </c>
      <c r="S4163" s="8" t="s">
        <v>60</v>
      </c>
      <c r="T4163" s="8" t="s">
        <v>61</v>
      </c>
      <c r="U4163" s="8" t="s">
        <v>62</v>
      </c>
      <c r="V4163" s="1">
        <f t="shared" ref="V4163:V4226" si="65">P4163/(I4163/1000)</f>
        <v>0.77278447597352951</v>
      </c>
    </row>
    <row r="4164" spans="1:22" hidden="1" x14ac:dyDescent="0.2">
      <c r="A4164" s="7">
        <v>56102</v>
      </c>
      <c r="B4164" s="8" t="s">
        <v>2591</v>
      </c>
      <c r="C4164" s="9" t="s">
        <v>163</v>
      </c>
      <c r="D4164" s="9" t="s">
        <v>24</v>
      </c>
      <c r="E4164" s="10">
        <v>1</v>
      </c>
      <c r="F4164" s="9" t="s">
        <v>34</v>
      </c>
      <c r="G4164" s="9" t="s">
        <v>35</v>
      </c>
      <c r="H4164" s="9" t="s">
        <v>36</v>
      </c>
      <c r="I4164" s="11">
        <v>816295000</v>
      </c>
      <c r="J4164" s="11">
        <v>0</v>
      </c>
      <c r="K4164" s="11">
        <v>0</v>
      </c>
      <c r="L4164" s="11">
        <v>0</v>
      </c>
      <c r="M4164" s="11">
        <v>0</v>
      </c>
      <c r="N4164" s="11">
        <v>0</v>
      </c>
      <c r="O4164" s="8" t="s">
        <v>37</v>
      </c>
      <c r="P4164" s="12">
        <v>0</v>
      </c>
      <c r="Q4164" s="12">
        <v>0</v>
      </c>
      <c r="R4164" s="8" t="s">
        <v>51</v>
      </c>
      <c r="S4164" s="8" t="s">
        <v>164</v>
      </c>
      <c r="T4164" s="8" t="s">
        <v>165</v>
      </c>
      <c r="U4164" s="8" t="s">
        <v>96</v>
      </c>
      <c r="V4164" s="1">
        <f t="shared" si="65"/>
        <v>0</v>
      </c>
    </row>
    <row r="4165" spans="1:22" hidden="1" x14ac:dyDescent="0.2">
      <c r="A4165" s="7">
        <v>56102</v>
      </c>
      <c r="B4165" s="8" t="s">
        <v>2591</v>
      </c>
      <c r="C4165" s="9" t="s">
        <v>163</v>
      </c>
      <c r="D4165" s="9" t="s">
        <v>24</v>
      </c>
      <c r="E4165" s="10">
        <v>1</v>
      </c>
      <c r="F4165" s="9" t="s">
        <v>42</v>
      </c>
      <c r="G4165" s="9" t="s">
        <v>35</v>
      </c>
      <c r="H4165" s="9" t="s">
        <v>36</v>
      </c>
      <c r="I4165" s="11">
        <v>1519131000</v>
      </c>
      <c r="J4165" s="11">
        <v>0</v>
      </c>
      <c r="K4165" s="11">
        <v>17483693</v>
      </c>
      <c r="L4165" s="11">
        <v>17483693</v>
      </c>
      <c r="M4165" s="11">
        <v>0</v>
      </c>
      <c r="N4165" s="11">
        <v>16786754</v>
      </c>
      <c r="O4165" s="8" t="s">
        <v>37</v>
      </c>
      <c r="P4165" s="12">
        <v>1019705.3099672101</v>
      </c>
      <c r="Q4165" s="12">
        <v>925070.58873919502</v>
      </c>
      <c r="R4165" s="8" t="s">
        <v>51</v>
      </c>
      <c r="S4165" s="8" t="s">
        <v>164</v>
      </c>
      <c r="T4165" s="8" t="s">
        <v>165</v>
      </c>
      <c r="U4165" s="8" t="s">
        <v>96</v>
      </c>
      <c r="V4165" s="1">
        <f t="shared" si="65"/>
        <v>0.67124251296774939</v>
      </c>
    </row>
    <row r="4166" spans="1:22" hidden="1" x14ac:dyDescent="0.2">
      <c r="A4166" s="7">
        <v>56104</v>
      </c>
      <c r="B4166" s="8" t="s">
        <v>2592</v>
      </c>
      <c r="C4166" s="9" t="s">
        <v>58</v>
      </c>
      <c r="D4166" s="9" t="s">
        <v>24</v>
      </c>
      <c r="E4166" s="10">
        <v>2</v>
      </c>
      <c r="F4166" s="9" t="s">
        <v>34</v>
      </c>
      <c r="G4166" s="9" t="s">
        <v>35</v>
      </c>
      <c r="H4166" s="9" t="s">
        <v>36</v>
      </c>
      <c r="I4166" s="11">
        <v>1014139000</v>
      </c>
      <c r="J4166" s="11">
        <v>0</v>
      </c>
      <c r="K4166" s="11">
        <v>633727</v>
      </c>
      <c r="L4166" s="11">
        <v>633727</v>
      </c>
      <c r="M4166" s="11">
        <v>0</v>
      </c>
      <c r="N4166" s="11">
        <v>576907</v>
      </c>
      <c r="O4166" s="8" t="s">
        <v>37</v>
      </c>
      <c r="P4166" s="12">
        <v>36961.000571766701</v>
      </c>
      <c r="Q4166" s="12">
        <v>33530.799756660301</v>
      </c>
      <c r="R4166" s="8" t="s">
        <v>59</v>
      </c>
      <c r="S4166" s="8" t="s">
        <v>60</v>
      </c>
      <c r="T4166" s="8" t="s">
        <v>61</v>
      </c>
      <c r="U4166" s="8" t="s">
        <v>62</v>
      </c>
      <c r="V4166" s="1">
        <f t="shared" si="65"/>
        <v>3.6445694891693053E-2</v>
      </c>
    </row>
    <row r="4167" spans="1:22" hidden="1" x14ac:dyDescent="0.2">
      <c r="A4167" s="7">
        <v>56104</v>
      </c>
      <c r="B4167" s="8" t="s">
        <v>2592</v>
      </c>
      <c r="C4167" s="9" t="s">
        <v>58</v>
      </c>
      <c r="D4167" s="9" t="s">
        <v>24</v>
      </c>
      <c r="E4167" s="10">
        <v>2</v>
      </c>
      <c r="F4167" s="9" t="s">
        <v>42</v>
      </c>
      <c r="G4167" s="9" t="s">
        <v>35</v>
      </c>
      <c r="H4167" s="9" t="s">
        <v>36</v>
      </c>
      <c r="I4167" s="11">
        <v>1815793000</v>
      </c>
      <c r="J4167" s="11">
        <v>0</v>
      </c>
      <c r="K4167" s="11">
        <v>21272138</v>
      </c>
      <c r="L4167" s="11">
        <v>21272138</v>
      </c>
      <c r="M4167" s="11">
        <v>0</v>
      </c>
      <c r="N4167" s="11">
        <v>19306178</v>
      </c>
      <c r="O4167" s="8" t="s">
        <v>37</v>
      </c>
      <c r="P4167" s="12">
        <v>1240659.62911584</v>
      </c>
      <c r="Q4167" s="12">
        <v>1125519.03212904</v>
      </c>
      <c r="R4167" s="8" t="s">
        <v>59</v>
      </c>
      <c r="S4167" s="8" t="s">
        <v>60</v>
      </c>
      <c r="T4167" s="8" t="s">
        <v>61</v>
      </c>
      <c r="U4167" s="8" t="s">
        <v>62</v>
      </c>
      <c r="V4167" s="1">
        <f t="shared" si="65"/>
        <v>0.68326049781877118</v>
      </c>
    </row>
    <row r="4168" spans="1:22" hidden="1" x14ac:dyDescent="0.2">
      <c r="A4168" s="7">
        <v>56108</v>
      </c>
      <c r="B4168" s="8" t="s">
        <v>2593</v>
      </c>
      <c r="C4168" s="9" t="s">
        <v>67</v>
      </c>
      <c r="D4168" s="9" t="s">
        <v>24</v>
      </c>
      <c r="E4168" s="10">
        <v>1</v>
      </c>
      <c r="F4168" s="9" t="s">
        <v>50</v>
      </c>
      <c r="G4168" s="9" t="s">
        <v>35</v>
      </c>
      <c r="H4168" s="9" t="s">
        <v>36</v>
      </c>
      <c r="I4168" s="11">
        <v>17627000</v>
      </c>
      <c r="J4168" s="11">
        <v>0</v>
      </c>
      <c r="K4168" s="11">
        <v>241375</v>
      </c>
      <c r="L4168" s="11">
        <v>241375</v>
      </c>
      <c r="M4168" s="11">
        <v>0</v>
      </c>
      <c r="N4168" s="11">
        <v>224745</v>
      </c>
      <c r="O4168" s="8" t="s">
        <v>37</v>
      </c>
      <c r="P4168" s="12">
        <v>14077.7677343875</v>
      </c>
      <c r="Q4168" s="12">
        <v>12771.267109124101</v>
      </c>
      <c r="R4168" s="8" t="s">
        <v>38</v>
      </c>
      <c r="S4168" s="8" t="s">
        <v>60</v>
      </c>
      <c r="T4168" s="8" t="s">
        <v>61</v>
      </c>
      <c r="U4168" s="8" t="s">
        <v>62</v>
      </c>
      <c r="V4168" s="1">
        <f t="shared" si="65"/>
        <v>0.79864796813907646</v>
      </c>
    </row>
    <row r="4169" spans="1:22" hidden="1" x14ac:dyDescent="0.2">
      <c r="A4169" s="7">
        <v>56116</v>
      </c>
      <c r="B4169" s="8" t="s">
        <v>2594</v>
      </c>
      <c r="C4169" s="9" t="s">
        <v>176</v>
      </c>
      <c r="D4169" s="9" t="s">
        <v>24</v>
      </c>
      <c r="E4169" s="10">
        <v>1</v>
      </c>
      <c r="F4169" s="9" t="s">
        <v>25</v>
      </c>
      <c r="G4169" s="9" t="s">
        <v>26</v>
      </c>
      <c r="H4169" s="9" t="s">
        <v>27</v>
      </c>
      <c r="I4169" s="11">
        <v>58000</v>
      </c>
      <c r="J4169" s="11">
        <v>0</v>
      </c>
      <c r="K4169" s="11">
        <v>655</v>
      </c>
      <c r="L4169" s="11">
        <v>655</v>
      </c>
      <c r="M4169" s="11">
        <v>0</v>
      </c>
      <c r="N4169" s="11">
        <v>113</v>
      </c>
      <c r="O4169" s="8" t="s">
        <v>28</v>
      </c>
      <c r="P4169" s="12">
        <v>53.530047527000001</v>
      </c>
      <c r="Q4169" s="12">
        <v>48.562140548899997</v>
      </c>
      <c r="R4169" s="8" t="s">
        <v>38</v>
      </c>
      <c r="S4169" s="8" t="s">
        <v>60</v>
      </c>
      <c r="T4169" s="8" t="s">
        <v>61</v>
      </c>
      <c r="U4169" s="8" t="s">
        <v>62</v>
      </c>
      <c r="V4169" s="1">
        <f t="shared" si="65"/>
        <v>0.92293185391379307</v>
      </c>
    </row>
    <row r="4170" spans="1:22" hidden="1" x14ac:dyDescent="0.2">
      <c r="A4170" s="7">
        <v>56117</v>
      </c>
      <c r="B4170" s="8" t="s">
        <v>2595</v>
      </c>
      <c r="C4170" s="9" t="s">
        <v>176</v>
      </c>
      <c r="D4170" s="9" t="s">
        <v>24</v>
      </c>
      <c r="E4170" s="10">
        <v>1</v>
      </c>
      <c r="F4170" s="9" t="s">
        <v>25</v>
      </c>
      <c r="G4170" s="9" t="s">
        <v>26</v>
      </c>
      <c r="H4170" s="9" t="s">
        <v>27</v>
      </c>
      <c r="I4170" s="11">
        <v>40000</v>
      </c>
      <c r="J4170" s="11">
        <v>0</v>
      </c>
      <c r="K4170" s="11">
        <v>446</v>
      </c>
      <c r="L4170" s="11">
        <v>446</v>
      </c>
      <c r="M4170" s="11">
        <v>0</v>
      </c>
      <c r="N4170" s="11">
        <v>77</v>
      </c>
      <c r="O4170" s="8" t="s">
        <v>28</v>
      </c>
      <c r="P4170" s="12">
        <v>36.449467476400002</v>
      </c>
      <c r="Q4170" s="12">
        <v>33.066739976800001</v>
      </c>
      <c r="R4170" s="8" t="s">
        <v>38</v>
      </c>
      <c r="S4170" s="8" t="s">
        <v>60</v>
      </c>
      <c r="T4170" s="8" t="s">
        <v>61</v>
      </c>
      <c r="U4170" s="8" t="s">
        <v>62</v>
      </c>
      <c r="V4170" s="1">
        <f t="shared" si="65"/>
        <v>0.91123668691000004</v>
      </c>
    </row>
    <row r="4171" spans="1:22" hidden="1" x14ac:dyDescent="0.2">
      <c r="A4171" s="7">
        <v>56118</v>
      </c>
      <c r="B4171" s="8" t="s">
        <v>2596</v>
      </c>
      <c r="C4171" s="9" t="s">
        <v>176</v>
      </c>
      <c r="D4171" s="9" t="s">
        <v>24</v>
      </c>
      <c r="E4171" s="10">
        <v>1</v>
      </c>
      <c r="F4171" s="9" t="s">
        <v>25</v>
      </c>
      <c r="G4171" s="9" t="s">
        <v>26</v>
      </c>
      <c r="H4171" s="9" t="s">
        <v>27</v>
      </c>
      <c r="I4171" s="11">
        <v>25000</v>
      </c>
      <c r="J4171" s="11">
        <v>0</v>
      </c>
      <c r="K4171" s="11">
        <v>289</v>
      </c>
      <c r="L4171" s="11">
        <v>289</v>
      </c>
      <c r="M4171" s="11">
        <v>0</v>
      </c>
      <c r="N4171" s="11">
        <v>50</v>
      </c>
      <c r="O4171" s="8" t="s">
        <v>28</v>
      </c>
      <c r="P4171" s="12">
        <v>23.618601122600001</v>
      </c>
      <c r="Q4171" s="12">
        <v>21.426654379599999</v>
      </c>
      <c r="R4171" s="8" t="s">
        <v>38</v>
      </c>
      <c r="S4171" s="8" t="s">
        <v>60</v>
      </c>
      <c r="T4171" s="8" t="s">
        <v>61</v>
      </c>
      <c r="U4171" s="8" t="s">
        <v>62</v>
      </c>
      <c r="V4171" s="1">
        <f t="shared" si="65"/>
        <v>0.9447440449040001</v>
      </c>
    </row>
    <row r="4172" spans="1:22" hidden="1" x14ac:dyDescent="0.2">
      <c r="A4172" s="7">
        <v>56127</v>
      </c>
      <c r="B4172" s="8" t="s">
        <v>2597</v>
      </c>
      <c r="C4172" s="9" t="s">
        <v>282</v>
      </c>
      <c r="D4172" s="9" t="s">
        <v>24</v>
      </c>
      <c r="E4172" s="10">
        <v>1</v>
      </c>
      <c r="F4172" s="9" t="s">
        <v>50</v>
      </c>
      <c r="G4172" s="9" t="s">
        <v>35</v>
      </c>
      <c r="H4172" s="9" t="s">
        <v>36</v>
      </c>
      <c r="I4172" s="11">
        <v>88219000</v>
      </c>
      <c r="J4172" s="11">
        <v>411303</v>
      </c>
      <c r="K4172" s="11">
        <v>1071547</v>
      </c>
      <c r="L4172" s="11">
        <v>457661</v>
      </c>
      <c r="M4172" s="11">
        <v>613886</v>
      </c>
      <c r="N4172" s="11">
        <v>974134</v>
      </c>
      <c r="O4172" s="8" t="s">
        <v>37</v>
      </c>
      <c r="P4172" s="12">
        <v>62496.073671588703</v>
      </c>
      <c r="Q4172" s="12">
        <v>56696.066108671599</v>
      </c>
      <c r="R4172" s="8" t="s">
        <v>38</v>
      </c>
      <c r="S4172" s="8" t="s">
        <v>378</v>
      </c>
      <c r="T4172" s="8" t="s">
        <v>379</v>
      </c>
      <c r="U4172" s="8" t="s">
        <v>62</v>
      </c>
      <c r="V4172" s="1">
        <f t="shared" si="65"/>
        <v>0.70841965644122806</v>
      </c>
    </row>
    <row r="4173" spans="1:22" hidden="1" x14ac:dyDescent="0.2">
      <c r="A4173" s="7">
        <v>56129</v>
      </c>
      <c r="B4173" s="8" t="s">
        <v>2598</v>
      </c>
      <c r="C4173" s="9" t="s">
        <v>126</v>
      </c>
      <c r="D4173" s="9" t="s">
        <v>24</v>
      </c>
      <c r="E4173" s="10">
        <v>1</v>
      </c>
      <c r="F4173" s="9" t="s">
        <v>25</v>
      </c>
      <c r="G4173" s="9" t="s">
        <v>26</v>
      </c>
      <c r="H4173" s="9" t="s">
        <v>27</v>
      </c>
      <c r="I4173" s="11">
        <v>6000</v>
      </c>
      <c r="J4173" s="11">
        <v>0</v>
      </c>
      <c r="K4173" s="11">
        <v>660</v>
      </c>
      <c r="L4173" s="11">
        <v>660</v>
      </c>
      <c r="M4173" s="11">
        <v>0</v>
      </c>
      <c r="N4173" s="11">
        <v>110</v>
      </c>
      <c r="O4173" s="8" t="s">
        <v>28</v>
      </c>
      <c r="P4173" s="12">
        <v>53.938673844</v>
      </c>
      <c r="Q4173" s="12">
        <v>48.932843911799999</v>
      </c>
      <c r="R4173" s="8" t="s">
        <v>38</v>
      </c>
      <c r="S4173" s="8" t="s">
        <v>803</v>
      </c>
      <c r="T4173" s="8" t="s">
        <v>804</v>
      </c>
      <c r="U4173" s="8" t="s">
        <v>128</v>
      </c>
      <c r="V4173" s="1">
        <f t="shared" si="65"/>
        <v>8.989778974</v>
      </c>
    </row>
    <row r="4174" spans="1:22" hidden="1" x14ac:dyDescent="0.2">
      <c r="A4174" s="7">
        <v>56131</v>
      </c>
      <c r="B4174" s="8" t="s">
        <v>2599</v>
      </c>
      <c r="C4174" s="9" t="s">
        <v>126</v>
      </c>
      <c r="D4174" s="9" t="s">
        <v>24</v>
      </c>
      <c r="E4174" s="10">
        <v>1</v>
      </c>
      <c r="F4174" s="9" t="s">
        <v>25</v>
      </c>
      <c r="G4174" s="9" t="s">
        <v>26</v>
      </c>
      <c r="H4174" s="9" t="s">
        <v>27</v>
      </c>
      <c r="I4174" s="11">
        <v>6000</v>
      </c>
      <c r="J4174" s="11">
        <v>0</v>
      </c>
      <c r="K4174" s="11">
        <v>630</v>
      </c>
      <c r="L4174" s="11">
        <v>630</v>
      </c>
      <c r="M4174" s="11">
        <v>0</v>
      </c>
      <c r="N4174" s="11">
        <v>105</v>
      </c>
      <c r="O4174" s="8" t="s">
        <v>28</v>
      </c>
      <c r="P4174" s="12">
        <v>51.486915942000003</v>
      </c>
      <c r="Q4174" s="12">
        <v>46.708623734</v>
      </c>
      <c r="R4174" s="8" t="s">
        <v>38</v>
      </c>
      <c r="S4174" s="8" t="s">
        <v>803</v>
      </c>
      <c r="T4174" s="8" t="s">
        <v>804</v>
      </c>
      <c r="U4174" s="8" t="s">
        <v>128</v>
      </c>
      <c r="V4174" s="1">
        <f t="shared" si="65"/>
        <v>8.5811526570000005</v>
      </c>
    </row>
    <row r="4175" spans="1:22" hidden="1" x14ac:dyDescent="0.2">
      <c r="A4175" s="7">
        <v>56132</v>
      </c>
      <c r="B4175" s="8" t="s">
        <v>2600</v>
      </c>
      <c r="C4175" s="9" t="s">
        <v>126</v>
      </c>
      <c r="D4175" s="9" t="s">
        <v>24</v>
      </c>
      <c r="E4175" s="10">
        <v>1</v>
      </c>
      <c r="F4175" s="9" t="s">
        <v>25</v>
      </c>
      <c r="G4175" s="9" t="s">
        <v>26</v>
      </c>
      <c r="H4175" s="9" t="s">
        <v>27</v>
      </c>
      <c r="I4175" s="11">
        <v>6000</v>
      </c>
      <c r="J4175" s="11">
        <v>0</v>
      </c>
      <c r="K4175" s="11">
        <v>600</v>
      </c>
      <c r="L4175" s="11">
        <v>600</v>
      </c>
      <c r="M4175" s="11">
        <v>0</v>
      </c>
      <c r="N4175" s="11">
        <v>100</v>
      </c>
      <c r="O4175" s="8" t="s">
        <v>28</v>
      </c>
      <c r="P4175" s="12">
        <v>49.035158039999999</v>
      </c>
      <c r="Q4175" s="12">
        <v>44.4844035562</v>
      </c>
      <c r="R4175" s="8" t="s">
        <v>38</v>
      </c>
      <c r="S4175" s="8" t="s">
        <v>803</v>
      </c>
      <c r="T4175" s="8" t="s">
        <v>804</v>
      </c>
      <c r="U4175" s="8" t="s">
        <v>128</v>
      </c>
      <c r="V4175" s="1">
        <f t="shared" si="65"/>
        <v>8.1725263399999992</v>
      </c>
    </row>
    <row r="4176" spans="1:22" hidden="1" x14ac:dyDescent="0.2">
      <c r="A4176" s="7">
        <v>56134</v>
      </c>
      <c r="B4176" s="8" t="s">
        <v>2601</v>
      </c>
      <c r="C4176" s="9" t="s">
        <v>34</v>
      </c>
      <c r="D4176" s="9" t="s">
        <v>588</v>
      </c>
      <c r="E4176" s="10">
        <v>5</v>
      </c>
      <c r="F4176" s="9" t="s">
        <v>25</v>
      </c>
      <c r="G4176" s="9" t="s">
        <v>35</v>
      </c>
      <c r="H4176" s="9" t="s">
        <v>36</v>
      </c>
      <c r="I4176" s="11">
        <v>151257</v>
      </c>
      <c r="J4176" s="11">
        <v>379</v>
      </c>
      <c r="K4176" s="11">
        <v>3933</v>
      </c>
      <c r="L4176" s="11">
        <v>2289</v>
      </c>
      <c r="M4176" s="11">
        <v>1644</v>
      </c>
      <c r="N4176" s="11">
        <v>3933</v>
      </c>
      <c r="O4176" s="8" t="s">
        <v>37</v>
      </c>
      <c r="P4176" s="12">
        <v>229.38523251929999</v>
      </c>
      <c r="Q4176" s="12">
        <v>208.09691782569999</v>
      </c>
      <c r="R4176" s="8" t="s">
        <v>51</v>
      </c>
      <c r="S4176" s="8" t="s">
        <v>154</v>
      </c>
      <c r="T4176" s="8" t="s">
        <v>155</v>
      </c>
      <c r="U4176" s="8" t="s">
        <v>141</v>
      </c>
      <c r="V4176" s="1">
        <f t="shared" si="65"/>
        <v>1.5165263922945713</v>
      </c>
    </row>
    <row r="4177" spans="1:22" hidden="1" x14ac:dyDescent="0.2">
      <c r="A4177" s="7">
        <v>56134</v>
      </c>
      <c r="B4177" s="8" t="s">
        <v>2601</v>
      </c>
      <c r="C4177" s="9" t="s">
        <v>34</v>
      </c>
      <c r="D4177" s="9" t="s">
        <v>588</v>
      </c>
      <c r="E4177" s="10">
        <v>5</v>
      </c>
      <c r="F4177" s="9" t="s">
        <v>25</v>
      </c>
      <c r="G4177" s="9" t="s">
        <v>26</v>
      </c>
      <c r="H4177" s="9" t="s">
        <v>27</v>
      </c>
      <c r="I4177" s="11">
        <v>6023</v>
      </c>
      <c r="J4177" s="11">
        <v>16</v>
      </c>
      <c r="K4177" s="11">
        <v>159</v>
      </c>
      <c r="L4177" s="11">
        <v>91</v>
      </c>
      <c r="M4177" s="11">
        <v>68</v>
      </c>
      <c r="N4177" s="11">
        <v>27</v>
      </c>
      <c r="O4177" s="8" t="s">
        <v>28</v>
      </c>
      <c r="P4177" s="12">
        <v>12.9943168806</v>
      </c>
      <c r="Q4177" s="12">
        <v>11.7883669424</v>
      </c>
      <c r="R4177" s="8" t="s">
        <v>51</v>
      </c>
      <c r="S4177" s="8" t="s">
        <v>154</v>
      </c>
      <c r="T4177" s="8" t="s">
        <v>155</v>
      </c>
      <c r="U4177" s="8" t="s">
        <v>141</v>
      </c>
      <c r="V4177" s="1">
        <f t="shared" si="65"/>
        <v>2.1574492579445459</v>
      </c>
    </row>
    <row r="4178" spans="1:22" hidden="1" x14ac:dyDescent="0.2">
      <c r="A4178" s="7">
        <v>56135</v>
      </c>
      <c r="B4178" s="8" t="s">
        <v>2602</v>
      </c>
      <c r="C4178" s="9" t="s">
        <v>34</v>
      </c>
      <c r="D4178" s="9" t="s">
        <v>24</v>
      </c>
      <c r="E4178" s="10">
        <v>1</v>
      </c>
      <c r="F4178" s="9" t="s">
        <v>50</v>
      </c>
      <c r="G4178" s="9" t="s">
        <v>35</v>
      </c>
      <c r="H4178" s="9" t="s">
        <v>36</v>
      </c>
      <c r="I4178" s="11">
        <v>15731000</v>
      </c>
      <c r="J4178" s="11">
        <v>0</v>
      </c>
      <c r="K4178" s="11">
        <v>195085</v>
      </c>
      <c r="L4178" s="11">
        <v>195085</v>
      </c>
      <c r="M4178" s="11">
        <v>0</v>
      </c>
      <c r="N4178" s="11">
        <v>187762</v>
      </c>
      <c r="O4178" s="8" t="s">
        <v>37</v>
      </c>
      <c r="P4178" s="12">
        <v>11377.985783378501</v>
      </c>
      <c r="Q4178" s="12">
        <v>10322.0409900921</v>
      </c>
      <c r="R4178" s="8" t="s">
        <v>51</v>
      </c>
      <c r="S4178" s="8" t="s">
        <v>139</v>
      </c>
      <c r="T4178" s="8" t="s">
        <v>140</v>
      </c>
      <c r="U4178" s="8" t="s">
        <v>141</v>
      </c>
      <c r="V4178" s="1">
        <f t="shared" si="65"/>
        <v>0.72328432924661501</v>
      </c>
    </row>
    <row r="4179" spans="1:22" hidden="1" x14ac:dyDescent="0.2">
      <c r="A4179" s="7">
        <v>56138</v>
      </c>
      <c r="B4179" s="8" t="s">
        <v>2603</v>
      </c>
      <c r="C4179" s="9" t="s">
        <v>360</v>
      </c>
      <c r="D4179" s="9" t="s">
        <v>24</v>
      </c>
      <c r="E4179" s="10">
        <v>1</v>
      </c>
      <c r="F4179" s="9" t="s">
        <v>25</v>
      </c>
      <c r="G4179" s="9" t="s">
        <v>26</v>
      </c>
      <c r="H4179" s="9" t="s">
        <v>27</v>
      </c>
      <c r="I4179" s="11">
        <v>2000</v>
      </c>
      <c r="J4179" s="11">
        <v>0</v>
      </c>
      <c r="K4179" s="11">
        <v>23</v>
      </c>
      <c r="L4179" s="11">
        <v>23</v>
      </c>
      <c r="M4179" s="11">
        <v>0</v>
      </c>
      <c r="N4179" s="11">
        <v>4</v>
      </c>
      <c r="O4179" s="8" t="s">
        <v>28</v>
      </c>
      <c r="P4179" s="12">
        <v>1.8796810582000001</v>
      </c>
      <c r="Q4179" s="12">
        <v>1.7052354697000001</v>
      </c>
      <c r="R4179" s="8" t="s">
        <v>59</v>
      </c>
      <c r="S4179" s="8" t="s">
        <v>60</v>
      </c>
      <c r="T4179" s="8" t="s">
        <v>61</v>
      </c>
      <c r="U4179" s="8" t="s">
        <v>62</v>
      </c>
      <c r="V4179" s="1">
        <f t="shared" si="65"/>
        <v>0.93984052910000004</v>
      </c>
    </row>
    <row r="4180" spans="1:22" hidden="1" x14ac:dyDescent="0.2">
      <c r="A4180" s="7">
        <v>56141</v>
      </c>
      <c r="B4180" s="8" t="s">
        <v>2604</v>
      </c>
      <c r="C4180" s="9" t="s">
        <v>764</v>
      </c>
      <c r="D4180" s="9" t="s">
        <v>24</v>
      </c>
      <c r="E4180" s="10">
        <v>2</v>
      </c>
      <c r="F4180" s="9" t="s">
        <v>50</v>
      </c>
      <c r="G4180" s="9" t="s">
        <v>207</v>
      </c>
      <c r="H4180" s="9" t="s">
        <v>27</v>
      </c>
      <c r="I4180" s="11">
        <v>20351000</v>
      </c>
      <c r="J4180" s="11">
        <v>0</v>
      </c>
      <c r="K4180" s="11">
        <v>227105</v>
      </c>
      <c r="L4180" s="11">
        <v>227105</v>
      </c>
      <c r="M4180" s="11">
        <v>0</v>
      </c>
      <c r="N4180" s="11">
        <v>38169</v>
      </c>
      <c r="O4180" s="8" t="s">
        <v>28</v>
      </c>
      <c r="P4180" s="12">
        <v>18321.558370492701</v>
      </c>
      <c r="Q4180" s="12">
        <v>16621.208718581802</v>
      </c>
      <c r="R4180" s="8" t="s">
        <v>208</v>
      </c>
      <c r="S4180" s="8" t="s">
        <v>765</v>
      </c>
      <c r="T4180" s="8" t="s">
        <v>766</v>
      </c>
      <c r="U4180" s="8" t="s">
        <v>766</v>
      </c>
      <c r="V4180" s="1">
        <f t="shared" si="65"/>
        <v>0.90027803894121672</v>
      </c>
    </row>
    <row r="4181" spans="1:22" hidden="1" x14ac:dyDescent="0.2">
      <c r="A4181" s="7">
        <v>56143</v>
      </c>
      <c r="B4181" s="8" t="s">
        <v>2605</v>
      </c>
      <c r="C4181" s="9" t="s">
        <v>34</v>
      </c>
      <c r="D4181" s="9" t="s">
        <v>24</v>
      </c>
      <c r="E4181" s="10">
        <v>1</v>
      </c>
      <c r="F4181" s="9" t="s">
        <v>50</v>
      </c>
      <c r="G4181" s="9" t="s">
        <v>35</v>
      </c>
      <c r="H4181" s="9" t="s">
        <v>36</v>
      </c>
      <c r="I4181" s="11">
        <v>100731000</v>
      </c>
      <c r="J4181" s="11">
        <v>0</v>
      </c>
      <c r="K4181" s="11">
        <v>1066351</v>
      </c>
      <c r="L4181" s="11">
        <v>1066351</v>
      </c>
      <c r="M4181" s="11">
        <v>0</v>
      </c>
      <c r="N4181" s="11">
        <v>1024352</v>
      </c>
      <c r="O4181" s="8" t="s">
        <v>37</v>
      </c>
      <c r="P4181" s="12">
        <v>62193.026209557102</v>
      </c>
      <c r="Q4181" s="12">
        <v>56421.143254610397</v>
      </c>
      <c r="R4181" s="8" t="s">
        <v>51</v>
      </c>
      <c r="S4181" s="8" t="s">
        <v>154</v>
      </c>
      <c r="T4181" s="8" t="s">
        <v>155</v>
      </c>
      <c r="U4181" s="8" t="s">
        <v>141</v>
      </c>
      <c r="V4181" s="1">
        <f t="shared" si="65"/>
        <v>0.61741694423322613</v>
      </c>
    </row>
    <row r="4182" spans="1:22" hidden="1" x14ac:dyDescent="0.2">
      <c r="A4182" s="7">
        <v>56144</v>
      </c>
      <c r="B4182" s="8" t="s">
        <v>2606</v>
      </c>
      <c r="C4182" s="9" t="s">
        <v>34</v>
      </c>
      <c r="D4182" s="9" t="s">
        <v>24</v>
      </c>
      <c r="E4182" s="10">
        <v>1</v>
      </c>
      <c r="F4182" s="9" t="s">
        <v>50</v>
      </c>
      <c r="G4182" s="9" t="s">
        <v>35</v>
      </c>
      <c r="H4182" s="9" t="s">
        <v>36</v>
      </c>
      <c r="I4182" s="11">
        <v>1835000</v>
      </c>
      <c r="J4182" s="11">
        <v>0</v>
      </c>
      <c r="K4182" s="11">
        <v>25723</v>
      </c>
      <c r="L4182" s="11">
        <v>25723</v>
      </c>
      <c r="M4182" s="11">
        <v>0</v>
      </c>
      <c r="N4182" s="11">
        <v>24710</v>
      </c>
      <c r="O4182" s="8" t="s">
        <v>37</v>
      </c>
      <c r="P4182" s="12">
        <v>1500.2482420783001</v>
      </c>
      <c r="Q4182" s="12">
        <v>1361.0162769466999</v>
      </c>
      <c r="R4182" s="8" t="s">
        <v>51</v>
      </c>
      <c r="S4182" s="8" t="s">
        <v>154</v>
      </c>
      <c r="T4182" s="8" t="s">
        <v>155</v>
      </c>
      <c r="U4182" s="8" t="s">
        <v>141</v>
      </c>
      <c r="V4182" s="1">
        <f t="shared" si="65"/>
        <v>0.81757397388463227</v>
      </c>
    </row>
    <row r="4183" spans="1:22" hidden="1" x14ac:dyDescent="0.2">
      <c r="A4183" s="7">
        <v>56146</v>
      </c>
      <c r="B4183" s="8" t="s">
        <v>2607</v>
      </c>
      <c r="C4183" s="9" t="s">
        <v>23</v>
      </c>
      <c r="D4183" s="9" t="s">
        <v>24</v>
      </c>
      <c r="E4183" s="10">
        <v>1</v>
      </c>
      <c r="F4183" s="9" t="s">
        <v>25</v>
      </c>
      <c r="G4183" s="9" t="s">
        <v>26</v>
      </c>
      <c r="H4183" s="9" t="s">
        <v>27</v>
      </c>
      <c r="I4183" s="11">
        <v>734000</v>
      </c>
      <c r="J4183" s="11">
        <v>0</v>
      </c>
      <c r="K4183" s="11">
        <v>7421</v>
      </c>
      <c r="L4183" s="11">
        <v>7421</v>
      </c>
      <c r="M4183" s="11">
        <v>0</v>
      </c>
      <c r="N4183" s="11">
        <v>1274</v>
      </c>
      <c r="O4183" s="8" t="s">
        <v>28</v>
      </c>
      <c r="P4183" s="12">
        <v>606.48317969139998</v>
      </c>
      <c r="Q4183" s="12">
        <v>550.19793131760002</v>
      </c>
      <c r="R4183" s="8" t="s">
        <v>29</v>
      </c>
      <c r="S4183" s="8" t="s">
        <v>29</v>
      </c>
      <c r="T4183" s="8" t="s">
        <v>30</v>
      </c>
      <c r="U4183" s="8" t="s">
        <v>31</v>
      </c>
      <c r="V4183" s="1">
        <f t="shared" si="65"/>
        <v>0.82627136197738416</v>
      </c>
    </row>
    <row r="4184" spans="1:22" hidden="1" x14ac:dyDescent="0.2">
      <c r="A4184" s="7">
        <v>56148</v>
      </c>
      <c r="B4184" s="8" t="s">
        <v>2608</v>
      </c>
      <c r="C4184" s="9" t="s">
        <v>916</v>
      </c>
      <c r="D4184" s="9" t="s">
        <v>24</v>
      </c>
      <c r="E4184" s="10">
        <v>1</v>
      </c>
      <c r="F4184" s="9" t="s">
        <v>25</v>
      </c>
      <c r="G4184" s="9" t="s">
        <v>26</v>
      </c>
      <c r="H4184" s="9" t="s">
        <v>27</v>
      </c>
      <c r="I4184" s="11">
        <v>42140</v>
      </c>
      <c r="J4184" s="11">
        <v>0</v>
      </c>
      <c r="K4184" s="11">
        <v>427</v>
      </c>
      <c r="L4184" s="11">
        <v>427</v>
      </c>
      <c r="M4184" s="11">
        <v>0</v>
      </c>
      <c r="N4184" s="11">
        <v>73</v>
      </c>
      <c r="O4184" s="8" t="s">
        <v>28</v>
      </c>
      <c r="P4184" s="12">
        <v>34.8966874718</v>
      </c>
      <c r="Q4184" s="12">
        <v>31.658067197499999</v>
      </c>
      <c r="R4184" s="8" t="s">
        <v>59</v>
      </c>
      <c r="S4184" s="8" t="s">
        <v>80</v>
      </c>
      <c r="T4184" s="8" t="s">
        <v>81</v>
      </c>
      <c r="U4184" s="8" t="s">
        <v>82</v>
      </c>
      <c r="V4184" s="1">
        <f t="shared" si="65"/>
        <v>0.8281131341196013</v>
      </c>
    </row>
    <row r="4185" spans="1:22" hidden="1" x14ac:dyDescent="0.2">
      <c r="A4185" s="7">
        <v>56150</v>
      </c>
      <c r="B4185" s="8" t="s">
        <v>2609</v>
      </c>
      <c r="C4185" s="9" t="s">
        <v>284</v>
      </c>
      <c r="D4185" s="9" t="s">
        <v>24</v>
      </c>
      <c r="E4185" s="10">
        <v>1</v>
      </c>
      <c r="F4185" s="9" t="s">
        <v>34</v>
      </c>
      <c r="G4185" s="9" t="s">
        <v>35</v>
      </c>
      <c r="H4185" s="9" t="s">
        <v>36</v>
      </c>
      <c r="I4185" s="11">
        <v>3367486000</v>
      </c>
      <c r="J4185" s="11">
        <v>0</v>
      </c>
      <c r="K4185" s="11">
        <v>6762492</v>
      </c>
      <c r="L4185" s="11">
        <v>6762492</v>
      </c>
      <c r="M4185" s="11">
        <v>0</v>
      </c>
      <c r="N4185" s="11">
        <v>6550869</v>
      </c>
      <c r="O4185" s="8" t="s">
        <v>37</v>
      </c>
      <c r="P4185" s="12">
        <v>394410.32286547299</v>
      </c>
      <c r="Q4185" s="12">
        <v>357806.69769161998</v>
      </c>
      <c r="R4185" s="8" t="s">
        <v>38</v>
      </c>
      <c r="S4185" s="8" t="s">
        <v>39</v>
      </c>
      <c r="T4185" s="8" t="s">
        <v>40</v>
      </c>
      <c r="U4185" s="8" t="s">
        <v>41</v>
      </c>
      <c r="V4185" s="1">
        <f t="shared" si="65"/>
        <v>0.11712307723490847</v>
      </c>
    </row>
    <row r="4186" spans="1:22" hidden="1" x14ac:dyDescent="0.2">
      <c r="A4186" s="7">
        <v>56150</v>
      </c>
      <c r="B4186" s="8" t="s">
        <v>2609</v>
      </c>
      <c r="C4186" s="9" t="s">
        <v>284</v>
      </c>
      <c r="D4186" s="9" t="s">
        <v>24</v>
      </c>
      <c r="E4186" s="10">
        <v>1</v>
      </c>
      <c r="F4186" s="9" t="s">
        <v>42</v>
      </c>
      <c r="G4186" s="9" t="s">
        <v>35</v>
      </c>
      <c r="H4186" s="9" t="s">
        <v>36</v>
      </c>
      <c r="I4186" s="11">
        <v>5253929000</v>
      </c>
      <c r="J4186" s="11">
        <v>0</v>
      </c>
      <c r="K4186" s="11">
        <v>53649341</v>
      </c>
      <c r="L4186" s="11">
        <v>53649341</v>
      </c>
      <c r="M4186" s="11">
        <v>0</v>
      </c>
      <c r="N4186" s="11">
        <v>51969655</v>
      </c>
      <c r="O4186" s="8" t="s">
        <v>37</v>
      </c>
      <c r="P4186" s="12">
        <v>3129002.4306616299</v>
      </c>
      <c r="Q4186" s="12">
        <v>2838612.3837989899</v>
      </c>
      <c r="R4186" s="8" t="s">
        <v>38</v>
      </c>
      <c r="S4186" s="8" t="s">
        <v>39</v>
      </c>
      <c r="T4186" s="8" t="s">
        <v>40</v>
      </c>
      <c r="U4186" s="8" t="s">
        <v>41</v>
      </c>
      <c r="V4186" s="1">
        <f t="shared" si="65"/>
        <v>0.59555476114382777</v>
      </c>
    </row>
    <row r="4187" spans="1:22" hidden="1" x14ac:dyDescent="0.2">
      <c r="A4187" s="7">
        <v>56151</v>
      </c>
      <c r="B4187" s="8" t="s">
        <v>2610</v>
      </c>
      <c r="C4187" s="9" t="s">
        <v>282</v>
      </c>
      <c r="D4187" s="9" t="s">
        <v>24</v>
      </c>
      <c r="E4187" s="10">
        <v>1</v>
      </c>
      <c r="F4187" s="9" t="s">
        <v>50</v>
      </c>
      <c r="G4187" s="9" t="s">
        <v>35</v>
      </c>
      <c r="H4187" s="9" t="s">
        <v>36</v>
      </c>
      <c r="I4187" s="11">
        <v>55289000</v>
      </c>
      <c r="J4187" s="11">
        <v>0</v>
      </c>
      <c r="K4187" s="11">
        <v>700521</v>
      </c>
      <c r="L4187" s="11">
        <v>700521</v>
      </c>
      <c r="M4187" s="11">
        <v>0</v>
      </c>
      <c r="N4187" s="11">
        <v>700521</v>
      </c>
      <c r="O4187" s="8" t="s">
        <v>37</v>
      </c>
      <c r="P4187" s="12">
        <v>40856.641868714098</v>
      </c>
      <c r="Q4187" s="12">
        <v>37064.902357537998</v>
      </c>
      <c r="R4187" s="8" t="s">
        <v>59</v>
      </c>
      <c r="S4187" s="8" t="s">
        <v>80</v>
      </c>
      <c r="T4187" s="8" t="s">
        <v>81</v>
      </c>
      <c r="U4187" s="8" t="s">
        <v>82</v>
      </c>
      <c r="V4187" s="1">
        <f t="shared" si="65"/>
        <v>0.73896510822612271</v>
      </c>
    </row>
    <row r="4188" spans="1:22" hidden="1" x14ac:dyDescent="0.2">
      <c r="A4188" s="7">
        <v>56152</v>
      </c>
      <c r="B4188" s="8" t="s">
        <v>2611</v>
      </c>
      <c r="C4188" s="9" t="s">
        <v>49</v>
      </c>
      <c r="D4188" s="9" t="s">
        <v>504</v>
      </c>
      <c r="E4188" s="10">
        <v>7</v>
      </c>
      <c r="F4188" s="9" t="s">
        <v>34</v>
      </c>
      <c r="G4188" s="9" t="s">
        <v>35</v>
      </c>
      <c r="H4188" s="9" t="s">
        <v>36</v>
      </c>
      <c r="I4188" s="11">
        <v>222049490</v>
      </c>
      <c r="J4188" s="11">
        <v>0</v>
      </c>
      <c r="K4188" s="11">
        <v>0</v>
      </c>
      <c r="L4188" s="11">
        <v>0</v>
      </c>
      <c r="M4188" s="11">
        <v>0</v>
      </c>
      <c r="N4188" s="11">
        <v>0</v>
      </c>
      <c r="O4188" s="8" t="s">
        <v>37</v>
      </c>
      <c r="P4188" s="12">
        <v>0</v>
      </c>
      <c r="Q4188" s="12">
        <v>0</v>
      </c>
      <c r="R4188" s="8" t="s">
        <v>124</v>
      </c>
      <c r="S4188" s="8" t="s">
        <v>160</v>
      </c>
      <c r="T4188" s="8" t="s">
        <v>161</v>
      </c>
      <c r="U4188" s="8" t="s">
        <v>161</v>
      </c>
      <c r="V4188" s="1">
        <f t="shared" si="65"/>
        <v>0</v>
      </c>
    </row>
    <row r="4189" spans="1:22" hidden="1" x14ac:dyDescent="0.2">
      <c r="A4189" s="7">
        <v>56152</v>
      </c>
      <c r="B4189" s="8" t="s">
        <v>2611</v>
      </c>
      <c r="C4189" s="9" t="s">
        <v>49</v>
      </c>
      <c r="D4189" s="9" t="s">
        <v>504</v>
      </c>
      <c r="E4189" s="10">
        <v>7</v>
      </c>
      <c r="F4189" s="9" t="s">
        <v>42</v>
      </c>
      <c r="G4189" s="9" t="s">
        <v>35</v>
      </c>
      <c r="H4189" s="9" t="s">
        <v>36</v>
      </c>
      <c r="I4189" s="11">
        <v>1073658080</v>
      </c>
      <c r="J4189" s="11">
        <v>3638493</v>
      </c>
      <c r="K4189" s="11">
        <v>11708825</v>
      </c>
      <c r="L4189" s="11">
        <v>6510979</v>
      </c>
      <c r="M4189" s="11">
        <v>5197846</v>
      </c>
      <c r="N4189" s="11">
        <v>11367793</v>
      </c>
      <c r="O4189" s="8" t="s">
        <v>37</v>
      </c>
      <c r="P4189" s="12">
        <v>682896.40100503201</v>
      </c>
      <c r="Q4189" s="12">
        <v>619519.55094351096</v>
      </c>
      <c r="R4189" s="8" t="s">
        <v>124</v>
      </c>
      <c r="S4189" s="8" t="s">
        <v>160</v>
      </c>
      <c r="T4189" s="8" t="s">
        <v>161</v>
      </c>
      <c r="U4189" s="8" t="s">
        <v>161</v>
      </c>
      <c r="V4189" s="1">
        <f t="shared" si="65"/>
        <v>0.63604644134474542</v>
      </c>
    </row>
    <row r="4190" spans="1:22" hidden="1" x14ac:dyDescent="0.2">
      <c r="A4190" s="7">
        <v>56163</v>
      </c>
      <c r="B4190" s="8" t="s">
        <v>2612</v>
      </c>
      <c r="C4190" s="9" t="s">
        <v>163</v>
      </c>
      <c r="D4190" s="9" t="s">
        <v>504</v>
      </c>
      <c r="E4190" s="10">
        <v>7</v>
      </c>
      <c r="F4190" s="9" t="s">
        <v>50</v>
      </c>
      <c r="G4190" s="9" t="s">
        <v>35</v>
      </c>
      <c r="H4190" s="9" t="s">
        <v>36</v>
      </c>
      <c r="I4190" s="11">
        <v>26968000</v>
      </c>
      <c r="J4190" s="11">
        <v>228059</v>
      </c>
      <c r="K4190" s="11">
        <v>390336</v>
      </c>
      <c r="L4190" s="11">
        <v>112213</v>
      </c>
      <c r="M4190" s="11">
        <v>278123</v>
      </c>
      <c r="N4190" s="11">
        <v>373448</v>
      </c>
      <c r="O4190" s="8" t="s">
        <v>37</v>
      </c>
      <c r="P4190" s="12">
        <v>22765.653221625598</v>
      </c>
      <c r="Q4190" s="12">
        <v>20652.8651198636</v>
      </c>
      <c r="R4190" s="8" t="s">
        <v>51</v>
      </c>
      <c r="S4190" s="8" t="s">
        <v>164</v>
      </c>
      <c r="T4190" s="8" t="s">
        <v>165</v>
      </c>
      <c r="U4190" s="8" t="s">
        <v>96</v>
      </c>
      <c r="V4190" s="1">
        <f t="shared" si="65"/>
        <v>0.84417284268857895</v>
      </c>
    </row>
    <row r="4191" spans="1:22" hidden="1" x14ac:dyDescent="0.2">
      <c r="A4191" s="7">
        <v>56164</v>
      </c>
      <c r="B4191" s="8" t="s">
        <v>2613</v>
      </c>
      <c r="C4191" s="9" t="s">
        <v>58</v>
      </c>
      <c r="D4191" s="9" t="s">
        <v>24</v>
      </c>
      <c r="E4191" s="10">
        <v>1</v>
      </c>
      <c r="F4191" s="9" t="s">
        <v>34</v>
      </c>
      <c r="G4191" s="9" t="s">
        <v>35</v>
      </c>
      <c r="H4191" s="9" t="s">
        <v>36</v>
      </c>
      <c r="I4191" s="11">
        <v>238959000</v>
      </c>
      <c r="J4191" s="11">
        <v>0</v>
      </c>
      <c r="K4191" s="11">
        <v>96792</v>
      </c>
      <c r="L4191" s="11">
        <v>96792</v>
      </c>
      <c r="M4191" s="11">
        <v>0</v>
      </c>
      <c r="N4191" s="11">
        <v>88870</v>
      </c>
      <c r="O4191" s="8" t="s">
        <v>37</v>
      </c>
      <c r="P4191" s="12">
        <v>5645.2213135031998</v>
      </c>
      <c r="Q4191" s="12">
        <v>5121.3111798088003</v>
      </c>
      <c r="R4191" s="8" t="s">
        <v>59</v>
      </c>
      <c r="S4191" s="8" t="s">
        <v>60</v>
      </c>
      <c r="T4191" s="8" t="s">
        <v>61</v>
      </c>
      <c r="U4191" s="8" t="s">
        <v>62</v>
      </c>
      <c r="V4191" s="1">
        <f t="shared" si="65"/>
        <v>2.3624225551258583E-2</v>
      </c>
    </row>
    <row r="4192" spans="1:22" hidden="1" x14ac:dyDescent="0.2">
      <c r="A4192" s="7">
        <v>56164</v>
      </c>
      <c r="B4192" s="8" t="s">
        <v>2613</v>
      </c>
      <c r="C4192" s="9" t="s">
        <v>58</v>
      </c>
      <c r="D4192" s="9" t="s">
        <v>24</v>
      </c>
      <c r="E4192" s="10">
        <v>1</v>
      </c>
      <c r="F4192" s="9" t="s">
        <v>42</v>
      </c>
      <c r="G4192" s="9" t="s">
        <v>35</v>
      </c>
      <c r="H4192" s="9" t="s">
        <v>36</v>
      </c>
      <c r="I4192" s="11">
        <v>436263000</v>
      </c>
      <c r="J4192" s="11">
        <v>0</v>
      </c>
      <c r="K4192" s="11">
        <v>4902895</v>
      </c>
      <c r="L4192" s="11">
        <v>4902895</v>
      </c>
      <c r="M4192" s="11">
        <v>0</v>
      </c>
      <c r="N4192" s="11">
        <v>4499225</v>
      </c>
      <c r="O4192" s="8" t="s">
        <v>37</v>
      </c>
      <c r="P4192" s="12">
        <v>285952.63401797903</v>
      </c>
      <c r="Q4192" s="12">
        <v>259414.52782180801</v>
      </c>
      <c r="R4192" s="8" t="s">
        <v>59</v>
      </c>
      <c r="S4192" s="8" t="s">
        <v>60</v>
      </c>
      <c r="T4192" s="8" t="s">
        <v>61</v>
      </c>
      <c r="U4192" s="8" t="s">
        <v>62</v>
      </c>
      <c r="V4192" s="1">
        <f t="shared" si="65"/>
        <v>0.65545928492212047</v>
      </c>
    </row>
    <row r="4193" spans="1:22" hidden="1" x14ac:dyDescent="0.2">
      <c r="A4193" s="7">
        <v>56166</v>
      </c>
      <c r="B4193" s="8" t="s">
        <v>2614</v>
      </c>
      <c r="C4193" s="9" t="s">
        <v>995</v>
      </c>
      <c r="D4193" s="9" t="s">
        <v>24</v>
      </c>
      <c r="E4193" s="10">
        <v>1</v>
      </c>
      <c r="F4193" s="9" t="s">
        <v>50</v>
      </c>
      <c r="G4193" s="9" t="s">
        <v>35</v>
      </c>
      <c r="H4193" s="9" t="s">
        <v>36</v>
      </c>
      <c r="I4193" s="11">
        <v>580516000</v>
      </c>
      <c r="J4193" s="11">
        <v>0</v>
      </c>
      <c r="K4193" s="11">
        <v>6184056</v>
      </c>
      <c r="L4193" s="11">
        <v>6184056</v>
      </c>
      <c r="M4193" s="11">
        <v>0</v>
      </c>
      <c r="N4193" s="11">
        <v>5934795</v>
      </c>
      <c r="O4193" s="8" t="s">
        <v>37</v>
      </c>
      <c r="P4193" s="12">
        <v>360674.07156683702</v>
      </c>
      <c r="Q4193" s="12">
        <v>327201.371284439</v>
      </c>
      <c r="R4193" s="8" t="s">
        <v>59</v>
      </c>
      <c r="S4193" s="8" t="s">
        <v>60</v>
      </c>
      <c r="T4193" s="8" t="s">
        <v>61</v>
      </c>
      <c r="U4193" s="8" t="s">
        <v>62</v>
      </c>
      <c r="V4193" s="1">
        <f t="shared" si="65"/>
        <v>0.62129910556614631</v>
      </c>
    </row>
    <row r="4194" spans="1:22" hidden="1" x14ac:dyDescent="0.2">
      <c r="A4194" s="7">
        <v>56177</v>
      </c>
      <c r="B4194" s="8" t="s">
        <v>2615</v>
      </c>
      <c r="C4194" s="9" t="s">
        <v>163</v>
      </c>
      <c r="D4194" s="9" t="s">
        <v>24</v>
      </c>
      <c r="E4194" s="10">
        <v>1</v>
      </c>
      <c r="F4194" s="9" t="s">
        <v>34</v>
      </c>
      <c r="G4194" s="9" t="s">
        <v>35</v>
      </c>
      <c r="H4194" s="9" t="s">
        <v>36</v>
      </c>
      <c r="I4194" s="11">
        <v>194758000</v>
      </c>
      <c r="J4194" s="11">
        <v>0</v>
      </c>
      <c r="K4194" s="11">
        <v>515522</v>
      </c>
      <c r="L4194" s="11">
        <v>515522</v>
      </c>
      <c r="M4194" s="11">
        <v>0</v>
      </c>
      <c r="N4194" s="11">
        <v>495947</v>
      </c>
      <c r="O4194" s="8" t="s">
        <v>37</v>
      </c>
      <c r="P4194" s="12">
        <v>30066.904103436202</v>
      </c>
      <c r="Q4194" s="12">
        <v>27276.5164686893</v>
      </c>
      <c r="R4194" s="8" t="s">
        <v>51</v>
      </c>
      <c r="S4194" s="8" t="s">
        <v>164</v>
      </c>
      <c r="T4194" s="8" t="s">
        <v>165</v>
      </c>
      <c r="U4194" s="8" t="s">
        <v>96</v>
      </c>
      <c r="V4194" s="1">
        <f t="shared" si="65"/>
        <v>0.15438084239639041</v>
      </c>
    </row>
    <row r="4195" spans="1:22" hidden="1" x14ac:dyDescent="0.2">
      <c r="A4195" s="7">
        <v>56177</v>
      </c>
      <c r="B4195" s="8" t="s">
        <v>2615</v>
      </c>
      <c r="C4195" s="9" t="s">
        <v>163</v>
      </c>
      <c r="D4195" s="9" t="s">
        <v>24</v>
      </c>
      <c r="E4195" s="10">
        <v>1</v>
      </c>
      <c r="F4195" s="9" t="s">
        <v>42</v>
      </c>
      <c r="G4195" s="9" t="s">
        <v>35</v>
      </c>
      <c r="H4195" s="9" t="s">
        <v>36</v>
      </c>
      <c r="I4195" s="11">
        <v>271953000</v>
      </c>
      <c r="J4195" s="11">
        <v>0</v>
      </c>
      <c r="K4195" s="11">
        <v>3512020</v>
      </c>
      <c r="L4195" s="11">
        <v>3512020</v>
      </c>
      <c r="M4195" s="11">
        <v>0</v>
      </c>
      <c r="N4195" s="11">
        <v>3374672</v>
      </c>
      <c r="O4195" s="8" t="s">
        <v>37</v>
      </c>
      <c r="P4195" s="12">
        <v>204832.322479642</v>
      </c>
      <c r="Q4195" s="12">
        <v>185822.66395685499</v>
      </c>
      <c r="R4195" s="8" t="s">
        <v>51</v>
      </c>
      <c r="S4195" s="8" t="s">
        <v>164</v>
      </c>
      <c r="T4195" s="8" t="s">
        <v>165</v>
      </c>
      <c r="U4195" s="8" t="s">
        <v>96</v>
      </c>
      <c r="V4195" s="1">
        <f t="shared" si="65"/>
        <v>0.75319015594474781</v>
      </c>
    </row>
    <row r="4196" spans="1:22" hidden="1" x14ac:dyDescent="0.2">
      <c r="A4196" s="7">
        <v>56181</v>
      </c>
      <c r="B4196" s="8" t="s">
        <v>2616</v>
      </c>
      <c r="C4196" s="9" t="s">
        <v>816</v>
      </c>
      <c r="D4196" s="9" t="s">
        <v>24</v>
      </c>
      <c r="E4196" s="10">
        <v>1</v>
      </c>
      <c r="F4196" s="9" t="s">
        <v>25</v>
      </c>
      <c r="G4196" s="9" t="s">
        <v>26</v>
      </c>
      <c r="H4196" s="9" t="s">
        <v>27</v>
      </c>
      <c r="I4196" s="11">
        <v>237000</v>
      </c>
      <c r="J4196" s="11">
        <v>0</v>
      </c>
      <c r="K4196" s="11">
        <v>2349</v>
      </c>
      <c r="L4196" s="11">
        <v>2349</v>
      </c>
      <c r="M4196" s="11">
        <v>0</v>
      </c>
      <c r="N4196" s="11">
        <v>405</v>
      </c>
      <c r="O4196" s="8" t="s">
        <v>28</v>
      </c>
      <c r="P4196" s="12">
        <v>191.97264372660001</v>
      </c>
      <c r="Q4196" s="12">
        <v>174.1564399225</v>
      </c>
      <c r="R4196" s="8" t="s">
        <v>177</v>
      </c>
      <c r="S4196" s="8" t="s">
        <v>71</v>
      </c>
      <c r="T4196" s="8" t="s">
        <v>72</v>
      </c>
      <c r="U4196" s="8" t="s">
        <v>73</v>
      </c>
      <c r="V4196" s="1">
        <f t="shared" si="65"/>
        <v>0.810011154964557</v>
      </c>
    </row>
    <row r="4197" spans="1:22" hidden="1" x14ac:dyDescent="0.2">
      <c r="A4197" s="7">
        <v>56184</v>
      </c>
      <c r="B4197" s="8" t="s">
        <v>2617</v>
      </c>
      <c r="C4197" s="9" t="s">
        <v>34</v>
      </c>
      <c r="D4197" s="9" t="s">
        <v>24</v>
      </c>
      <c r="E4197" s="10">
        <v>2</v>
      </c>
      <c r="F4197" s="9" t="s">
        <v>25</v>
      </c>
      <c r="G4197" s="9" t="s">
        <v>35</v>
      </c>
      <c r="H4197" s="9" t="s">
        <v>36</v>
      </c>
      <c r="I4197" s="11">
        <v>9062000</v>
      </c>
      <c r="J4197" s="11">
        <v>0</v>
      </c>
      <c r="K4197" s="11">
        <v>129985</v>
      </c>
      <c r="L4197" s="11">
        <v>129985</v>
      </c>
      <c r="M4197" s="11">
        <v>0</v>
      </c>
      <c r="N4197" s="11">
        <v>127438</v>
      </c>
      <c r="O4197" s="8" t="s">
        <v>37</v>
      </c>
      <c r="P4197" s="12">
        <v>7581.1440246684997</v>
      </c>
      <c r="Q4197" s="12">
        <v>6877.5687423282998</v>
      </c>
      <c r="R4197" s="8" t="s">
        <v>51</v>
      </c>
      <c r="S4197" s="8" t="s">
        <v>154</v>
      </c>
      <c r="T4197" s="8" t="s">
        <v>155</v>
      </c>
      <c r="U4197" s="8" t="s">
        <v>141</v>
      </c>
      <c r="V4197" s="1">
        <f t="shared" si="65"/>
        <v>0.83658618678751928</v>
      </c>
    </row>
    <row r="4198" spans="1:22" hidden="1" x14ac:dyDescent="0.2">
      <c r="A4198" s="7">
        <v>56185</v>
      </c>
      <c r="B4198" s="8" t="s">
        <v>2618</v>
      </c>
      <c r="C4198" s="9" t="s">
        <v>34</v>
      </c>
      <c r="D4198" s="9" t="s">
        <v>24</v>
      </c>
      <c r="E4198" s="10">
        <v>2</v>
      </c>
      <c r="F4198" s="9" t="s">
        <v>25</v>
      </c>
      <c r="G4198" s="9" t="s">
        <v>35</v>
      </c>
      <c r="H4198" s="9" t="s">
        <v>36</v>
      </c>
      <c r="I4198" s="11">
        <v>15508000</v>
      </c>
      <c r="J4198" s="11">
        <v>0</v>
      </c>
      <c r="K4198" s="11">
        <v>161623</v>
      </c>
      <c r="L4198" s="11">
        <v>161623</v>
      </c>
      <c r="M4198" s="11">
        <v>0</v>
      </c>
      <c r="N4198" s="11">
        <v>158454</v>
      </c>
      <c r="O4198" s="8" t="s">
        <v>37</v>
      </c>
      <c r="P4198" s="12">
        <v>9426.3741254682991</v>
      </c>
      <c r="Q4198" s="12">
        <v>8551.5505084534998</v>
      </c>
      <c r="R4198" s="8" t="s">
        <v>51</v>
      </c>
      <c r="S4198" s="8" t="s">
        <v>154</v>
      </c>
      <c r="T4198" s="8" t="s">
        <v>155</v>
      </c>
      <c r="U4198" s="8" t="s">
        <v>141</v>
      </c>
      <c r="V4198" s="1">
        <f t="shared" si="65"/>
        <v>0.6078394458001225</v>
      </c>
    </row>
    <row r="4199" spans="1:22" hidden="1" x14ac:dyDescent="0.2">
      <c r="A4199" s="7">
        <v>56188</v>
      </c>
      <c r="B4199" s="8" t="s">
        <v>2619</v>
      </c>
      <c r="C4199" s="9" t="s">
        <v>764</v>
      </c>
      <c r="D4199" s="9" t="s">
        <v>24</v>
      </c>
      <c r="E4199" s="10">
        <v>2</v>
      </c>
      <c r="F4199" s="9" t="s">
        <v>34</v>
      </c>
      <c r="G4199" s="9" t="s">
        <v>35</v>
      </c>
      <c r="H4199" s="9" t="s">
        <v>36</v>
      </c>
      <c r="I4199" s="11">
        <v>29002000</v>
      </c>
      <c r="J4199" s="11">
        <v>0</v>
      </c>
      <c r="K4199" s="11">
        <v>0</v>
      </c>
      <c r="L4199" s="11">
        <v>0</v>
      </c>
      <c r="M4199" s="11">
        <v>0</v>
      </c>
      <c r="N4199" s="11">
        <v>0</v>
      </c>
      <c r="O4199" s="8" t="s">
        <v>37</v>
      </c>
      <c r="P4199" s="12">
        <v>0</v>
      </c>
      <c r="Q4199" s="12">
        <v>0</v>
      </c>
      <c r="R4199" s="8" t="s">
        <v>208</v>
      </c>
      <c r="S4199" s="8" t="s">
        <v>765</v>
      </c>
      <c r="T4199" s="8" t="s">
        <v>766</v>
      </c>
      <c r="U4199" s="8" t="s">
        <v>766</v>
      </c>
      <c r="V4199" s="1">
        <f t="shared" si="65"/>
        <v>0</v>
      </c>
    </row>
    <row r="4200" spans="1:22" hidden="1" x14ac:dyDescent="0.2">
      <c r="A4200" s="7">
        <v>56188</v>
      </c>
      <c r="B4200" s="8" t="s">
        <v>2619</v>
      </c>
      <c r="C4200" s="9" t="s">
        <v>764</v>
      </c>
      <c r="D4200" s="9" t="s">
        <v>24</v>
      </c>
      <c r="E4200" s="10">
        <v>2</v>
      </c>
      <c r="F4200" s="9" t="s">
        <v>42</v>
      </c>
      <c r="G4200" s="9" t="s">
        <v>35</v>
      </c>
      <c r="H4200" s="9" t="s">
        <v>36</v>
      </c>
      <c r="I4200" s="11">
        <v>101587000</v>
      </c>
      <c r="J4200" s="11">
        <v>0</v>
      </c>
      <c r="K4200" s="11">
        <v>1148246</v>
      </c>
      <c r="L4200" s="11">
        <v>1148246</v>
      </c>
      <c r="M4200" s="11">
        <v>0</v>
      </c>
      <c r="N4200" s="11">
        <v>1114802</v>
      </c>
      <c r="O4200" s="8" t="s">
        <v>37</v>
      </c>
      <c r="P4200" s="12">
        <v>66969.4064834366</v>
      </c>
      <c r="Q4200" s="12">
        <v>60754.2470139133</v>
      </c>
      <c r="R4200" s="8" t="s">
        <v>208</v>
      </c>
      <c r="S4200" s="8" t="s">
        <v>765</v>
      </c>
      <c r="T4200" s="8" t="s">
        <v>766</v>
      </c>
      <c r="U4200" s="8" t="s">
        <v>766</v>
      </c>
      <c r="V4200" s="1">
        <f t="shared" si="65"/>
        <v>0.65923205216648395</v>
      </c>
    </row>
    <row r="4201" spans="1:22" hidden="1" x14ac:dyDescent="0.2">
      <c r="A4201" s="7">
        <v>56189</v>
      </c>
      <c r="B4201" s="8" t="s">
        <v>2620</v>
      </c>
      <c r="C4201" s="9" t="s">
        <v>42</v>
      </c>
      <c r="D4201" s="9" t="s">
        <v>24</v>
      </c>
      <c r="E4201" s="10">
        <v>2</v>
      </c>
      <c r="F4201" s="9" t="s">
        <v>50</v>
      </c>
      <c r="G4201" s="9" t="s">
        <v>26</v>
      </c>
      <c r="H4201" s="9" t="s">
        <v>27</v>
      </c>
      <c r="I4201" s="11">
        <v>1098000</v>
      </c>
      <c r="J4201" s="11">
        <v>0</v>
      </c>
      <c r="K4201" s="11">
        <v>12130</v>
      </c>
      <c r="L4201" s="11">
        <v>12130</v>
      </c>
      <c r="M4201" s="11">
        <v>0</v>
      </c>
      <c r="N4201" s="11">
        <v>2097</v>
      </c>
      <c r="O4201" s="8" t="s">
        <v>28</v>
      </c>
      <c r="P4201" s="12">
        <v>991.32744504200002</v>
      </c>
      <c r="Q4201" s="12">
        <v>899.32635856119998</v>
      </c>
      <c r="R4201" s="8" t="s">
        <v>208</v>
      </c>
      <c r="S4201" s="8" t="s">
        <v>209</v>
      </c>
      <c r="T4201" s="8" t="s">
        <v>210</v>
      </c>
      <c r="U4201" s="8" t="s">
        <v>210</v>
      </c>
      <c r="V4201" s="1">
        <f t="shared" si="65"/>
        <v>0.90284831060291437</v>
      </c>
    </row>
    <row r="4202" spans="1:22" hidden="1" x14ac:dyDescent="0.2">
      <c r="A4202" s="7">
        <v>56190</v>
      </c>
      <c r="B4202" s="8" t="s">
        <v>2621</v>
      </c>
      <c r="C4202" s="9" t="s">
        <v>546</v>
      </c>
      <c r="D4202" s="9" t="s">
        <v>588</v>
      </c>
      <c r="E4202" s="10">
        <v>5</v>
      </c>
      <c r="F4202" s="9" t="s">
        <v>50</v>
      </c>
      <c r="G4202" s="9" t="s">
        <v>35</v>
      </c>
      <c r="H4202" s="9" t="s">
        <v>36</v>
      </c>
      <c r="I4202" s="11">
        <v>21024920</v>
      </c>
      <c r="J4202" s="11">
        <v>199161</v>
      </c>
      <c r="K4202" s="11">
        <v>358696</v>
      </c>
      <c r="L4202" s="11">
        <v>109744</v>
      </c>
      <c r="M4202" s="11">
        <v>248952</v>
      </c>
      <c r="N4202" s="11">
        <v>351663</v>
      </c>
      <c r="O4202" s="8" t="s">
        <v>37</v>
      </c>
      <c r="P4202" s="12">
        <v>20920.306474381599</v>
      </c>
      <c r="Q4202" s="12">
        <v>18978.7775327784</v>
      </c>
      <c r="R4202" s="8" t="s">
        <v>177</v>
      </c>
      <c r="S4202" s="8" t="s">
        <v>60</v>
      </c>
      <c r="T4202" s="8" t="s">
        <v>61</v>
      </c>
      <c r="U4202" s="8" t="s">
        <v>62</v>
      </c>
      <c r="V4202" s="1">
        <f t="shared" si="65"/>
        <v>0.9950243080297857</v>
      </c>
    </row>
    <row r="4203" spans="1:22" hidden="1" x14ac:dyDescent="0.2">
      <c r="A4203" s="7">
        <v>56190</v>
      </c>
      <c r="B4203" s="8" t="s">
        <v>2621</v>
      </c>
      <c r="C4203" s="9" t="s">
        <v>546</v>
      </c>
      <c r="D4203" s="9" t="s">
        <v>588</v>
      </c>
      <c r="E4203" s="10">
        <v>5</v>
      </c>
      <c r="F4203" s="9" t="s">
        <v>43</v>
      </c>
      <c r="G4203" s="9" t="s">
        <v>35</v>
      </c>
      <c r="H4203" s="9" t="s">
        <v>36</v>
      </c>
      <c r="I4203" s="11">
        <v>1862369</v>
      </c>
      <c r="J4203" s="11">
        <v>67868</v>
      </c>
      <c r="K4203" s="11">
        <v>92559</v>
      </c>
      <c r="L4203" s="11">
        <v>7724</v>
      </c>
      <c r="M4203" s="11">
        <v>84835</v>
      </c>
      <c r="N4203" s="11">
        <v>90744</v>
      </c>
      <c r="O4203" s="8" t="s">
        <v>37</v>
      </c>
      <c r="P4203" s="12">
        <v>5398.3391143539002</v>
      </c>
      <c r="Q4203" s="12">
        <v>4897.3411179840996</v>
      </c>
      <c r="R4203" s="8" t="s">
        <v>177</v>
      </c>
      <c r="S4203" s="8" t="s">
        <v>60</v>
      </c>
      <c r="T4203" s="8" t="s">
        <v>61</v>
      </c>
      <c r="U4203" s="8" t="s">
        <v>62</v>
      </c>
      <c r="V4203" s="1">
        <f t="shared" si="65"/>
        <v>2.8986409859452666</v>
      </c>
    </row>
    <row r="4204" spans="1:22" hidden="1" x14ac:dyDescent="0.2">
      <c r="A4204" s="7">
        <v>56192</v>
      </c>
      <c r="B4204" s="8" t="s">
        <v>2622</v>
      </c>
      <c r="C4204" s="9" t="s">
        <v>1080</v>
      </c>
      <c r="D4204" s="9" t="s">
        <v>504</v>
      </c>
      <c r="E4204" s="10">
        <v>7</v>
      </c>
      <c r="F4204" s="9" t="s">
        <v>43</v>
      </c>
      <c r="G4204" s="9" t="s">
        <v>35</v>
      </c>
      <c r="H4204" s="9" t="s">
        <v>36</v>
      </c>
      <c r="I4204" s="11">
        <v>39728728</v>
      </c>
      <c r="J4204" s="11">
        <v>1309577</v>
      </c>
      <c r="K4204" s="11">
        <v>1902439</v>
      </c>
      <c r="L4204" s="11">
        <v>179312</v>
      </c>
      <c r="M4204" s="11">
        <v>1723127</v>
      </c>
      <c r="N4204" s="11">
        <v>1766843</v>
      </c>
      <c r="O4204" s="8" t="s">
        <v>37</v>
      </c>
      <c r="P4204" s="12">
        <v>110956.37232870101</v>
      </c>
      <c r="Q4204" s="12">
        <v>100658.960653816</v>
      </c>
      <c r="R4204" s="8" t="s">
        <v>51</v>
      </c>
      <c r="S4204" s="8" t="s">
        <v>985</v>
      </c>
      <c r="T4204" s="8" t="s">
        <v>986</v>
      </c>
      <c r="U4204" s="8" t="s">
        <v>96</v>
      </c>
      <c r="V4204" s="1">
        <f t="shared" si="65"/>
        <v>2.7928498573803067</v>
      </c>
    </row>
    <row r="4205" spans="1:22" hidden="1" x14ac:dyDescent="0.2">
      <c r="A4205" s="7">
        <v>56194</v>
      </c>
      <c r="B4205" s="8" t="s">
        <v>2623</v>
      </c>
      <c r="C4205" s="9" t="s">
        <v>360</v>
      </c>
      <c r="D4205" s="9" t="s">
        <v>24</v>
      </c>
      <c r="E4205" s="10">
        <v>1</v>
      </c>
      <c r="F4205" s="9" t="s">
        <v>25</v>
      </c>
      <c r="G4205" s="9" t="s">
        <v>26</v>
      </c>
      <c r="H4205" s="9" t="s">
        <v>27</v>
      </c>
      <c r="I4205" s="11">
        <v>98000</v>
      </c>
      <c r="J4205" s="11">
        <v>0</v>
      </c>
      <c r="K4205" s="11">
        <v>1283</v>
      </c>
      <c r="L4205" s="11">
        <v>1283</v>
      </c>
      <c r="M4205" s="11">
        <v>0</v>
      </c>
      <c r="N4205" s="11">
        <v>225</v>
      </c>
      <c r="O4205" s="8" t="s">
        <v>28</v>
      </c>
      <c r="P4205" s="12">
        <v>104.8535129422</v>
      </c>
      <c r="Q4205" s="12">
        <v>95.122482937699999</v>
      </c>
      <c r="R4205" s="8" t="s">
        <v>59</v>
      </c>
      <c r="S4205" s="8" t="s">
        <v>60</v>
      </c>
      <c r="T4205" s="8" t="s">
        <v>61</v>
      </c>
      <c r="U4205" s="8" t="s">
        <v>62</v>
      </c>
      <c r="V4205" s="1">
        <f t="shared" si="65"/>
        <v>1.069933805532653</v>
      </c>
    </row>
    <row r="4206" spans="1:22" hidden="1" x14ac:dyDescent="0.2">
      <c r="A4206" s="7">
        <v>56196</v>
      </c>
      <c r="B4206" s="8" t="s">
        <v>2624</v>
      </c>
      <c r="C4206" s="9" t="s">
        <v>764</v>
      </c>
      <c r="D4206" s="9" t="s">
        <v>24</v>
      </c>
      <c r="E4206" s="10">
        <v>1</v>
      </c>
      <c r="F4206" s="9" t="s">
        <v>34</v>
      </c>
      <c r="G4206" s="9" t="s">
        <v>35</v>
      </c>
      <c r="H4206" s="9" t="s">
        <v>36</v>
      </c>
      <c r="I4206" s="11">
        <v>958133676</v>
      </c>
      <c r="J4206" s="11">
        <v>0</v>
      </c>
      <c r="K4206" s="11">
        <v>0</v>
      </c>
      <c r="L4206" s="11">
        <v>0</v>
      </c>
      <c r="M4206" s="11">
        <v>0</v>
      </c>
      <c r="N4206" s="11">
        <v>0</v>
      </c>
      <c r="O4206" s="8" t="s">
        <v>37</v>
      </c>
      <c r="P4206" s="12">
        <v>0</v>
      </c>
      <c r="Q4206" s="12">
        <v>0</v>
      </c>
      <c r="R4206" s="8" t="s">
        <v>208</v>
      </c>
      <c r="S4206" s="8" t="s">
        <v>765</v>
      </c>
      <c r="T4206" s="8" t="s">
        <v>766</v>
      </c>
      <c r="U4206" s="8" t="s">
        <v>766</v>
      </c>
      <c r="V4206" s="1">
        <f t="shared" si="65"/>
        <v>0</v>
      </c>
    </row>
    <row r="4207" spans="1:22" hidden="1" x14ac:dyDescent="0.2">
      <c r="A4207" s="7">
        <v>56196</v>
      </c>
      <c r="B4207" s="8" t="s">
        <v>2624</v>
      </c>
      <c r="C4207" s="9" t="s">
        <v>764</v>
      </c>
      <c r="D4207" s="9" t="s">
        <v>24</v>
      </c>
      <c r="E4207" s="10">
        <v>1</v>
      </c>
      <c r="F4207" s="9" t="s">
        <v>34</v>
      </c>
      <c r="G4207" s="9" t="s">
        <v>26</v>
      </c>
      <c r="H4207" s="9" t="s">
        <v>27</v>
      </c>
      <c r="I4207" s="11">
        <v>1309324</v>
      </c>
      <c r="J4207" s="11">
        <v>0</v>
      </c>
      <c r="K4207" s="11">
        <v>0</v>
      </c>
      <c r="L4207" s="11">
        <v>0</v>
      </c>
      <c r="M4207" s="11">
        <v>0</v>
      </c>
      <c r="N4207" s="11">
        <v>0</v>
      </c>
      <c r="O4207" s="8" t="s">
        <v>28</v>
      </c>
      <c r="P4207" s="12">
        <v>0</v>
      </c>
      <c r="Q4207" s="12">
        <v>0</v>
      </c>
      <c r="R4207" s="8" t="s">
        <v>208</v>
      </c>
      <c r="S4207" s="8" t="s">
        <v>765</v>
      </c>
      <c r="T4207" s="8" t="s">
        <v>766</v>
      </c>
      <c r="U4207" s="8" t="s">
        <v>766</v>
      </c>
      <c r="V4207" s="1">
        <f t="shared" si="65"/>
        <v>0</v>
      </c>
    </row>
    <row r="4208" spans="1:22" hidden="1" x14ac:dyDescent="0.2">
      <c r="A4208" s="7">
        <v>56196</v>
      </c>
      <c r="B4208" s="8" t="s">
        <v>2624</v>
      </c>
      <c r="C4208" s="9" t="s">
        <v>764</v>
      </c>
      <c r="D4208" s="9" t="s">
        <v>24</v>
      </c>
      <c r="E4208" s="10">
        <v>1</v>
      </c>
      <c r="F4208" s="9" t="s">
        <v>42</v>
      </c>
      <c r="G4208" s="9" t="s">
        <v>35</v>
      </c>
      <c r="H4208" s="9" t="s">
        <v>36</v>
      </c>
      <c r="I4208" s="11">
        <v>1552216523</v>
      </c>
      <c r="J4208" s="11">
        <v>0</v>
      </c>
      <c r="K4208" s="11">
        <v>18896813</v>
      </c>
      <c r="L4208" s="11">
        <v>18896813</v>
      </c>
      <c r="M4208" s="11">
        <v>0</v>
      </c>
      <c r="N4208" s="11">
        <v>18377120</v>
      </c>
      <c r="O4208" s="8" t="s">
        <v>37</v>
      </c>
      <c r="P4208" s="12">
        <v>1102123.0215811599</v>
      </c>
      <c r="Q4208" s="12">
        <v>999839.44623166695</v>
      </c>
      <c r="R4208" s="8" t="s">
        <v>208</v>
      </c>
      <c r="S4208" s="8" t="s">
        <v>765</v>
      </c>
      <c r="T4208" s="8" t="s">
        <v>766</v>
      </c>
      <c r="U4208" s="8" t="s">
        <v>766</v>
      </c>
      <c r="V4208" s="1">
        <f t="shared" si="65"/>
        <v>0.71003175475227165</v>
      </c>
    </row>
    <row r="4209" spans="1:22" hidden="1" x14ac:dyDescent="0.2">
      <c r="A4209" s="7">
        <v>56196</v>
      </c>
      <c r="B4209" s="8" t="s">
        <v>2624</v>
      </c>
      <c r="C4209" s="9" t="s">
        <v>764</v>
      </c>
      <c r="D4209" s="9" t="s">
        <v>24</v>
      </c>
      <c r="E4209" s="10">
        <v>1</v>
      </c>
      <c r="F4209" s="9" t="s">
        <v>42</v>
      </c>
      <c r="G4209" s="9" t="s">
        <v>26</v>
      </c>
      <c r="H4209" s="9" t="s">
        <v>27</v>
      </c>
      <c r="I4209" s="11">
        <v>2252477</v>
      </c>
      <c r="J4209" s="11">
        <v>0</v>
      </c>
      <c r="K4209" s="11">
        <v>27183</v>
      </c>
      <c r="L4209" s="11">
        <v>27183</v>
      </c>
      <c r="M4209" s="11">
        <v>0</v>
      </c>
      <c r="N4209" s="11">
        <v>4735</v>
      </c>
      <c r="O4209" s="8" t="s">
        <v>28</v>
      </c>
      <c r="P4209" s="12">
        <v>2221.5378350022002</v>
      </c>
      <c r="Q4209" s="12">
        <v>2015.3659031136999</v>
      </c>
      <c r="R4209" s="8" t="s">
        <v>208</v>
      </c>
      <c r="S4209" s="8" t="s">
        <v>765</v>
      </c>
      <c r="T4209" s="8" t="s">
        <v>766</v>
      </c>
      <c r="U4209" s="8" t="s">
        <v>766</v>
      </c>
      <c r="V4209" s="1">
        <f t="shared" si="65"/>
        <v>0.98626438139088668</v>
      </c>
    </row>
    <row r="4210" spans="1:22" hidden="1" x14ac:dyDescent="0.2">
      <c r="A4210" s="7">
        <v>56224</v>
      </c>
      <c r="B4210" s="8" t="s">
        <v>2625</v>
      </c>
      <c r="C4210" s="9" t="s">
        <v>732</v>
      </c>
      <c r="D4210" s="9" t="s">
        <v>24</v>
      </c>
      <c r="E4210" s="10">
        <v>2</v>
      </c>
      <c r="F4210" s="9" t="s">
        <v>43</v>
      </c>
      <c r="G4210" s="9" t="s">
        <v>79</v>
      </c>
      <c r="H4210" s="9" t="s">
        <v>45</v>
      </c>
      <c r="I4210" s="11">
        <v>1025376348</v>
      </c>
      <c r="J4210" s="11">
        <v>0</v>
      </c>
      <c r="K4210" s="11">
        <v>10753888</v>
      </c>
      <c r="L4210" s="11">
        <v>10753888</v>
      </c>
      <c r="M4210" s="11">
        <v>0</v>
      </c>
      <c r="N4210" s="11">
        <v>598207</v>
      </c>
      <c r="O4210" s="8" t="s">
        <v>46</v>
      </c>
      <c r="P4210" s="12">
        <v>1151390.50866072</v>
      </c>
      <c r="Q4210" s="12">
        <v>1044534.61730992</v>
      </c>
      <c r="R4210" s="8" t="s">
        <v>51</v>
      </c>
      <c r="S4210" s="8" t="s">
        <v>733</v>
      </c>
      <c r="T4210" s="8" t="s">
        <v>734</v>
      </c>
      <c r="U4210" s="8" t="s">
        <v>96</v>
      </c>
      <c r="V4210" s="1">
        <f t="shared" si="65"/>
        <v>1.1228955211484164</v>
      </c>
    </row>
    <row r="4211" spans="1:22" hidden="1" x14ac:dyDescent="0.2">
      <c r="A4211" s="7">
        <v>56224</v>
      </c>
      <c r="B4211" s="8" t="s">
        <v>2625</v>
      </c>
      <c r="C4211" s="9" t="s">
        <v>732</v>
      </c>
      <c r="D4211" s="9" t="s">
        <v>24</v>
      </c>
      <c r="E4211" s="10">
        <v>2</v>
      </c>
      <c r="F4211" s="9" t="s">
        <v>43</v>
      </c>
      <c r="G4211" s="9" t="s">
        <v>26</v>
      </c>
      <c r="H4211" s="9" t="s">
        <v>27</v>
      </c>
      <c r="I4211" s="11">
        <v>1894652</v>
      </c>
      <c r="J4211" s="11">
        <v>0</v>
      </c>
      <c r="K4211" s="11">
        <v>19947</v>
      </c>
      <c r="L4211" s="11">
        <v>19947</v>
      </c>
      <c r="M4211" s="11">
        <v>0</v>
      </c>
      <c r="N4211" s="11">
        <v>3486</v>
      </c>
      <c r="O4211" s="8" t="s">
        <v>28</v>
      </c>
      <c r="P4211" s="12">
        <v>1630.1738290398</v>
      </c>
      <c r="Q4211" s="12">
        <v>1478.8839962259001</v>
      </c>
      <c r="R4211" s="8" t="s">
        <v>51</v>
      </c>
      <c r="S4211" s="8" t="s">
        <v>733</v>
      </c>
      <c r="T4211" s="8" t="s">
        <v>734</v>
      </c>
      <c r="U4211" s="8" t="s">
        <v>96</v>
      </c>
      <c r="V4211" s="1">
        <f t="shared" si="65"/>
        <v>0.86040804804249016</v>
      </c>
    </row>
    <row r="4212" spans="1:22" hidden="1" x14ac:dyDescent="0.2">
      <c r="A4212" s="7">
        <v>56227</v>
      </c>
      <c r="B4212" s="8" t="s">
        <v>2626</v>
      </c>
      <c r="C4212" s="9" t="s">
        <v>1080</v>
      </c>
      <c r="D4212" s="9" t="s">
        <v>24</v>
      </c>
      <c r="E4212" s="10">
        <v>1</v>
      </c>
      <c r="F4212" s="9" t="s">
        <v>34</v>
      </c>
      <c r="G4212" s="9" t="s">
        <v>35</v>
      </c>
      <c r="H4212" s="9" t="s">
        <v>36</v>
      </c>
      <c r="I4212" s="11">
        <v>976894000</v>
      </c>
      <c r="J4212" s="11">
        <v>0</v>
      </c>
      <c r="K4212" s="11">
        <v>658036</v>
      </c>
      <c r="L4212" s="11">
        <v>658036</v>
      </c>
      <c r="M4212" s="11">
        <v>0</v>
      </c>
      <c r="N4212" s="11">
        <v>603358</v>
      </c>
      <c r="O4212" s="8" t="s">
        <v>37</v>
      </c>
      <c r="P4212" s="12">
        <v>38378.7797777956</v>
      </c>
      <c r="Q4212" s="12">
        <v>34817.000614892102</v>
      </c>
      <c r="R4212" s="8" t="s">
        <v>51</v>
      </c>
      <c r="S4212" s="8" t="s">
        <v>1081</v>
      </c>
      <c r="T4212" s="8" t="s">
        <v>1082</v>
      </c>
      <c r="U4212" s="8" t="s">
        <v>96</v>
      </c>
      <c r="V4212" s="1">
        <f t="shared" si="65"/>
        <v>3.928653444262694E-2</v>
      </c>
    </row>
    <row r="4213" spans="1:22" hidden="1" x14ac:dyDescent="0.2">
      <c r="A4213" s="7">
        <v>56227</v>
      </c>
      <c r="B4213" s="8" t="s">
        <v>2626</v>
      </c>
      <c r="C4213" s="9" t="s">
        <v>1080</v>
      </c>
      <c r="D4213" s="9" t="s">
        <v>24</v>
      </c>
      <c r="E4213" s="10">
        <v>1</v>
      </c>
      <c r="F4213" s="9" t="s">
        <v>42</v>
      </c>
      <c r="G4213" s="9" t="s">
        <v>35</v>
      </c>
      <c r="H4213" s="9" t="s">
        <v>36</v>
      </c>
      <c r="I4213" s="11">
        <v>1666348000</v>
      </c>
      <c r="J4213" s="11">
        <v>0</v>
      </c>
      <c r="K4213" s="11">
        <v>17692105</v>
      </c>
      <c r="L4213" s="11">
        <v>17692105</v>
      </c>
      <c r="M4213" s="11">
        <v>0</v>
      </c>
      <c r="N4213" s="11">
        <v>16216649</v>
      </c>
      <c r="O4213" s="8" t="s">
        <v>37</v>
      </c>
      <c r="P4213" s="12">
        <v>1031860.56933152</v>
      </c>
      <c r="Q4213" s="12">
        <v>936097.76769619901</v>
      </c>
      <c r="R4213" s="8" t="s">
        <v>51</v>
      </c>
      <c r="S4213" s="8" t="s">
        <v>1081</v>
      </c>
      <c r="T4213" s="8" t="s">
        <v>1082</v>
      </c>
      <c r="U4213" s="8" t="s">
        <v>96</v>
      </c>
      <c r="V4213" s="1">
        <f t="shared" si="65"/>
        <v>0.61923473928106254</v>
      </c>
    </row>
    <row r="4214" spans="1:22" hidden="1" x14ac:dyDescent="0.2">
      <c r="A4214" s="7">
        <v>56229</v>
      </c>
      <c r="B4214" s="8" t="s">
        <v>2627</v>
      </c>
      <c r="C4214" s="9" t="s">
        <v>110</v>
      </c>
      <c r="D4214" s="9" t="s">
        <v>588</v>
      </c>
      <c r="E4214" s="10">
        <v>5</v>
      </c>
      <c r="F4214" s="9" t="s">
        <v>116</v>
      </c>
      <c r="G4214" s="9" t="s">
        <v>35</v>
      </c>
      <c r="H4214" s="9" t="s">
        <v>36</v>
      </c>
      <c r="I4214" s="11">
        <v>56413260</v>
      </c>
      <c r="J4214" s="11">
        <v>323414</v>
      </c>
      <c r="K4214" s="11">
        <v>669038</v>
      </c>
      <c r="L4214" s="11">
        <v>254405</v>
      </c>
      <c r="M4214" s="11">
        <v>414633</v>
      </c>
      <c r="N4214" s="11">
        <v>647692</v>
      </c>
      <c r="O4214" s="8" t="s">
        <v>37</v>
      </c>
      <c r="P4214" s="12">
        <v>39020.451867339798</v>
      </c>
      <c r="Q4214" s="12">
        <v>35399.121715812202</v>
      </c>
      <c r="R4214" s="8" t="s">
        <v>51</v>
      </c>
      <c r="S4214" s="8" t="s">
        <v>120</v>
      </c>
      <c r="T4214" s="8" t="s">
        <v>121</v>
      </c>
      <c r="U4214" s="8" t="s">
        <v>54</v>
      </c>
      <c r="V4214" s="1">
        <f t="shared" si="65"/>
        <v>0.69168936287922023</v>
      </c>
    </row>
    <row r="4215" spans="1:22" hidden="1" x14ac:dyDescent="0.2">
      <c r="A4215" s="7">
        <v>56231</v>
      </c>
      <c r="B4215" s="8" t="s">
        <v>2628</v>
      </c>
      <c r="C4215" s="9" t="s">
        <v>284</v>
      </c>
      <c r="D4215" s="9" t="s">
        <v>588</v>
      </c>
      <c r="E4215" s="10">
        <v>4</v>
      </c>
      <c r="F4215" s="9" t="s">
        <v>25</v>
      </c>
      <c r="G4215" s="9" t="s">
        <v>26</v>
      </c>
      <c r="H4215" s="9" t="s">
        <v>27</v>
      </c>
      <c r="I4215" s="11">
        <v>4900</v>
      </c>
      <c r="J4215" s="11">
        <v>0</v>
      </c>
      <c r="K4215" s="11">
        <v>81</v>
      </c>
      <c r="L4215" s="11">
        <v>81</v>
      </c>
      <c r="M4215" s="11">
        <v>0</v>
      </c>
      <c r="N4215" s="11">
        <v>14</v>
      </c>
      <c r="O4215" s="8" t="s">
        <v>28</v>
      </c>
      <c r="P4215" s="12">
        <v>6.6197463354000003</v>
      </c>
      <c r="Q4215" s="12">
        <v>6.0053944800999997</v>
      </c>
      <c r="R4215" s="8" t="s">
        <v>38</v>
      </c>
      <c r="S4215" s="8" t="s">
        <v>39</v>
      </c>
      <c r="T4215" s="8" t="s">
        <v>40</v>
      </c>
      <c r="U4215" s="8" t="s">
        <v>41</v>
      </c>
      <c r="V4215" s="1">
        <f t="shared" si="65"/>
        <v>1.3509686398775509</v>
      </c>
    </row>
    <row r="4216" spans="1:22" hidden="1" x14ac:dyDescent="0.2">
      <c r="A4216" s="7">
        <v>56232</v>
      </c>
      <c r="B4216" s="8" t="s">
        <v>2629</v>
      </c>
      <c r="C4216" s="9" t="s">
        <v>34</v>
      </c>
      <c r="D4216" s="9" t="s">
        <v>24</v>
      </c>
      <c r="E4216" s="10">
        <v>1</v>
      </c>
      <c r="F4216" s="9" t="s">
        <v>50</v>
      </c>
      <c r="G4216" s="9" t="s">
        <v>35</v>
      </c>
      <c r="H4216" s="9" t="s">
        <v>36</v>
      </c>
      <c r="I4216" s="11">
        <v>79253000</v>
      </c>
      <c r="J4216" s="11">
        <v>0</v>
      </c>
      <c r="K4216" s="11">
        <v>817341</v>
      </c>
      <c r="L4216" s="11">
        <v>817341</v>
      </c>
      <c r="M4216" s="11">
        <v>0</v>
      </c>
      <c r="N4216" s="11">
        <v>794970</v>
      </c>
      <c r="O4216" s="8" t="s">
        <v>37</v>
      </c>
      <c r="P4216" s="12">
        <v>47669.960674436101</v>
      </c>
      <c r="Q4216" s="12">
        <v>43245.904630714103</v>
      </c>
      <c r="R4216" s="8" t="s">
        <v>51</v>
      </c>
      <c r="S4216" s="8" t="s">
        <v>154</v>
      </c>
      <c r="T4216" s="8" t="s">
        <v>155</v>
      </c>
      <c r="U4216" s="8" t="s">
        <v>141</v>
      </c>
      <c r="V4216" s="1">
        <f t="shared" si="65"/>
        <v>0.60149092998922571</v>
      </c>
    </row>
    <row r="4217" spans="1:22" hidden="1" x14ac:dyDescent="0.2">
      <c r="A4217" s="7">
        <v>56233</v>
      </c>
      <c r="B4217" s="8" t="s">
        <v>2630</v>
      </c>
      <c r="C4217" s="9" t="s">
        <v>49</v>
      </c>
      <c r="D4217" s="9" t="s">
        <v>504</v>
      </c>
      <c r="E4217" s="10">
        <v>6</v>
      </c>
      <c r="F4217" s="9" t="s">
        <v>34</v>
      </c>
      <c r="G4217" s="9" t="s">
        <v>35</v>
      </c>
      <c r="H4217" s="9" t="s">
        <v>36</v>
      </c>
      <c r="I4217" s="11">
        <v>117177000</v>
      </c>
      <c r="J4217" s="11">
        <v>0</v>
      </c>
      <c r="K4217" s="11">
        <v>0</v>
      </c>
      <c r="L4217" s="11">
        <v>0</v>
      </c>
      <c r="M4217" s="11">
        <v>0</v>
      </c>
      <c r="N4217" s="11">
        <v>0</v>
      </c>
      <c r="O4217" s="8" t="s">
        <v>37</v>
      </c>
      <c r="P4217" s="12">
        <v>0</v>
      </c>
      <c r="Q4217" s="12">
        <v>0</v>
      </c>
      <c r="R4217" s="8" t="s">
        <v>124</v>
      </c>
      <c r="S4217" s="8" t="s">
        <v>160</v>
      </c>
      <c r="T4217" s="8" t="s">
        <v>161</v>
      </c>
      <c r="U4217" s="8" t="s">
        <v>161</v>
      </c>
      <c r="V4217" s="1">
        <f t="shared" si="65"/>
        <v>0</v>
      </c>
    </row>
    <row r="4218" spans="1:22" hidden="1" x14ac:dyDescent="0.2">
      <c r="A4218" s="7">
        <v>56233</v>
      </c>
      <c r="B4218" s="8" t="s">
        <v>2630</v>
      </c>
      <c r="C4218" s="9" t="s">
        <v>49</v>
      </c>
      <c r="D4218" s="9" t="s">
        <v>504</v>
      </c>
      <c r="E4218" s="10">
        <v>6</v>
      </c>
      <c r="F4218" s="9" t="s">
        <v>42</v>
      </c>
      <c r="G4218" s="9" t="s">
        <v>35</v>
      </c>
      <c r="H4218" s="9" t="s">
        <v>36</v>
      </c>
      <c r="I4218" s="11">
        <v>702753000</v>
      </c>
      <c r="J4218" s="11">
        <v>0</v>
      </c>
      <c r="K4218" s="11">
        <v>6587972</v>
      </c>
      <c r="L4218" s="11">
        <v>6587972</v>
      </c>
      <c r="M4218" s="11">
        <v>0</v>
      </c>
      <c r="N4218" s="11">
        <v>6858270</v>
      </c>
      <c r="O4218" s="8" t="s">
        <v>37</v>
      </c>
      <c r="P4218" s="12">
        <v>384231.75414458098</v>
      </c>
      <c r="Q4218" s="12">
        <v>348572.76072265301</v>
      </c>
      <c r="R4218" s="8" t="s">
        <v>124</v>
      </c>
      <c r="S4218" s="8" t="s">
        <v>160</v>
      </c>
      <c r="T4218" s="8" t="s">
        <v>161</v>
      </c>
      <c r="U4218" s="8" t="s">
        <v>161</v>
      </c>
      <c r="V4218" s="1">
        <f t="shared" si="65"/>
        <v>0.54675220759581389</v>
      </c>
    </row>
    <row r="4219" spans="1:22" hidden="1" x14ac:dyDescent="0.2">
      <c r="A4219" s="7">
        <v>56234</v>
      </c>
      <c r="B4219" s="8" t="s">
        <v>2631</v>
      </c>
      <c r="C4219" s="9" t="s">
        <v>764</v>
      </c>
      <c r="D4219" s="9" t="s">
        <v>24</v>
      </c>
      <c r="E4219" s="10">
        <v>2</v>
      </c>
      <c r="F4219" s="9" t="s">
        <v>34</v>
      </c>
      <c r="G4219" s="9" t="s">
        <v>35</v>
      </c>
      <c r="H4219" s="9" t="s">
        <v>36</v>
      </c>
      <c r="I4219" s="11">
        <v>886875307</v>
      </c>
      <c r="J4219" s="11">
        <v>0</v>
      </c>
      <c r="K4219" s="11">
        <v>2957328</v>
      </c>
      <c r="L4219" s="11">
        <v>2957328</v>
      </c>
      <c r="M4219" s="11">
        <v>0</v>
      </c>
      <c r="N4219" s="11">
        <v>2864208</v>
      </c>
      <c r="O4219" s="8" t="s">
        <v>37</v>
      </c>
      <c r="P4219" s="12">
        <v>172480.89776654801</v>
      </c>
      <c r="Q4219" s="12">
        <v>156473.64398670799</v>
      </c>
      <c r="R4219" s="8" t="s">
        <v>208</v>
      </c>
      <c r="S4219" s="8" t="s">
        <v>765</v>
      </c>
      <c r="T4219" s="8" t="s">
        <v>766</v>
      </c>
      <c r="U4219" s="8" t="s">
        <v>766</v>
      </c>
      <c r="V4219" s="1">
        <f t="shared" si="65"/>
        <v>0.19448156511425793</v>
      </c>
    </row>
    <row r="4220" spans="1:22" hidden="1" x14ac:dyDescent="0.2">
      <c r="A4220" s="7">
        <v>56234</v>
      </c>
      <c r="B4220" s="8" t="s">
        <v>2631</v>
      </c>
      <c r="C4220" s="9" t="s">
        <v>764</v>
      </c>
      <c r="D4220" s="9" t="s">
        <v>24</v>
      </c>
      <c r="E4220" s="10">
        <v>2</v>
      </c>
      <c r="F4220" s="9" t="s">
        <v>34</v>
      </c>
      <c r="G4220" s="9" t="s">
        <v>26</v>
      </c>
      <c r="H4220" s="9" t="s">
        <v>27</v>
      </c>
      <c r="I4220" s="11">
        <v>52693</v>
      </c>
      <c r="J4220" s="11">
        <v>0</v>
      </c>
      <c r="K4220" s="11">
        <v>0</v>
      </c>
      <c r="L4220" s="11">
        <v>0</v>
      </c>
      <c r="M4220" s="11">
        <v>0</v>
      </c>
      <c r="N4220" s="11">
        <v>0</v>
      </c>
      <c r="O4220" s="8" t="s">
        <v>28</v>
      </c>
      <c r="P4220" s="12">
        <v>0</v>
      </c>
      <c r="Q4220" s="12">
        <v>0</v>
      </c>
      <c r="R4220" s="8" t="s">
        <v>208</v>
      </c>
      <c r="S4220" s="8" t="s">
        <v>765</v>
      </c>
      <c r="T4220" s="8" t="s">
        <v>766</v>
      </c>
      <c r="U4220" s="8" t="s">
        <v>766</v>
      </c>
      <c r="V4220" s="1">
        <f t="shared" si="65"/>
        <v>0</v>
      </c>
    </row>
    <row r="4221" spans="1:22" hidden="1" x14ac:dyDescent="0.2">
      <c r="A4221" s="7">
        <v>56234</v>
      </c>
      <c r="B4221" s="8" t="s">
        <v>2631</v>
      </c>
      <c r="C4221" s="9" t="s">
        <v>764</v>
      </c>
      <c r="D4221" s="9" t="s">
        <v>24</v>
      </c>
      <c r="E4221" s="10">
        <v>2</v>
      </c>
      <c r="F4221" s="9" t="s">
        <v>42</v>
      </c>
      <c r="G4221" s="9" t="s">
        <v>35</v>
      </c>
      <c r="H4221" s="9" t="s">
        <v>36</v>
      </c>
      <c r="I4221" s="11">
        <v>1284327262</v>
      </c>
      <c r="J4221" s="11">
        <v>0</v>
      </c>
      <c r="K4221" s="11">
        <v>13363081</v>
      </c>
      <c r="L4221" s="11">
        <v>13363081</v>
      </c>
      <c r="M4221" s="11">
        <v>0</v>
      </c>
      <c r="N4221" s="11">
        <v>12962596</v>
      </c>
      <c r="O4221" s="8" t="s">
        <v>37</v>
      </c>
      <c r="P4221" s="12">
        <v>779377.94110328995</v>
      </c>
      <c r="Q4221" s="12">
        <v>707047.02994038805</v>
      </c>
      <c r="R4221" s="8" t="s">
        <v>208</v>
      </c>
      <c r="S4221" s="8" t="s">
        <v>765</v>
      </c>
      <c r="T4221" s="8" t="s">
        <v>766</v>
      </c>
      <c r="U4221" s="8" t="s">
        <v>766</v>
      </c>
      <c r="V4221" s="1">
        <f t="shared" si="65"/>
        <v>0.60683749707968893</v>
      </c>
    </row>
    <row r="4222" spans="1:22" hidden="1" x14ac:dyDescent="0.2">
      <c r="A4222" s="7">
        <v>56234</v>
      </c>
      <c r="B4222" s="8" t="s">
        <v>2631</v>
      </c>
      <c r="C4222" s="9" t="s">
        <v>764</v>
      </c>
      <c r="D4222" s="9" t="s">
        <v>24</v>
      </c>
      <c r="E4222" s="10">
        <v>2</v>
      </c>
      <c r="F4222" s="9" t="s">
        <v>42</v>
      </c>
      <c r="G4222" s="9" t="s">
        <v>26</v>
      </c>
      <c r="H4222" s="9" t="s">
        <v>27</v>
      </c>
      <c r="I4222" s="11">
        <v>82738</v>
      </c>
      <c r="J4222" s="11">
        <v>0</v>
      </c>
      <c r="K4222" s="11">
        <v>953</v>
      </c>
      <c r="L4222" s="11">
        <v>953</v>
      </c>
      <c r="M4222" s="11">
        <v>0</v>
      </c>
      <c r="N4222" s="11">
        <v>162</v>
      </c>
      <c r="O4222" s="8" t="s">
        <v>28</v>
      </c>
      <c r="P4222" s="12">
        <v>77.884176020200002</v>
      </c>
      <c r="Q4222" s="12">
        <v>70.656060981799996</v>
      </c>
      <c r="R4222" s="8" t="s">
        <v>208</v>
      </c>
      <c r="S4222" s="8" t="s">
        <v>765</v>
      </c>
      <c r="T4222" s="8" t="s">
        <v>766</v>
      </c>
      <c r="U4222" s="8" t="s">
        <v>766</v>
      </c>
      <c r="V4222" s="1">
        <f t="shared" si="65"/>
        <v>0.94133500955062976</v>
      </c>
    </row>
    <row r="4223" spans="1:22" hidden="1" x14ac:dyDescent="0.2">
      <c r="A4223" s="7">
        <v>56237</v>
      </c>
      <c r="B4223" s="8" t="s">
        <v>2632</v>
      </c>
      <c r="C4223" s="9" t="s">
        <v>163</v>
      </c>
      <c r="D4223" s="9" t="s">
        <v>24</v>
      </c>
      <c r="E4223" s="10">
        <v>1</v>
      </c>
      <c r="F4223" s="9" t="s">
        <v>34</v>
      </c>
      <c r="G4223" s="9" t="s">
        <v>35</v>
      </c>
      <c r="H4223" s="9" t="s">
        <v>36</v>
      </c>
      <c r="I4223" s="11">
        <v>1997303000</v>
      </c>
      <c r="J4223" s="11">
        <v>0</v>
      </c>
      <c r="K4223" s="11">
        <v>0</v>
      </c>
      <c r="L4223" s="11">
        <v>0</v>
      </c>
      <c r="M4223" s="11">
        <v>0</v>
      </c>
      <c r="N4223" s="11">
        <v>0</v>
      </c>
      <c r="O4223" s="8" t="s">
        <v>37</v>
      </c>
      <c r="P4223" s="12">
        <v>0</v>
      </c>
      <c r="Q4223" s="12">
        <v>0</v>
      </c>
      <c r="R4223" s="8" t="s">
        <v>51</v>
      </c>
      <c r="S4223" s="8" t="s">
        <v>164</v>
      </c>
      <c r="T4223" s="8" t="s">
        <v>165</v>
      </c>
      <c r="U4223" s="8" t="s">
        <v>96</v>
      </c>
      <c r="V4223" s="1">
        <f t="shared" si="65"/>
        <v>0</v>
      </c>
    </row>
    <row r="4224" spans="1:22" hidden="1" x14ac:dyDescent="0.2">
      <c r="A4224" s="7">
        <v>56237</v>
      </c>
      <c r="B4224" s="8" t="s">
        <v>2632</v>
      </c>
      <c r="C4224" s="9" t="s">
        <v>163</v>
      </c>
      <c r="D4224" s="9" t="s">
        <v>24</v>
      </c>
      <c r="E4224" s="10">
        <v>1</v>
      </c>
      <c r="F4224" s="9" t="s">
        <v>42</v>
      </c>
      <c r="G4224" s="9" t="s">
        <v>35</v>
      </c>
      <c r="H4224" s="9" t="s">
        <v>36</v>
      </c>
      <c r="I4224" s="11">
        <v>3562809000</v>
      </c>
      <c r="J4224" s="11">
        <v>0</v>
      </c>
      <c r="K4224" s="11">
        <v>40464327</v>
      </c>
      <c r="L4224" s="11">
        <v>40464327</v>
      </c>
      <c r="M4224" s="11">
        <v>0</v>
      </c>
      <c r="N4224" s="11">
        <v>38884918</v>
      </c>
      <c r="O4224" s="8" t="s">
        <v>37</v>
      </c>
      <c r="P4224" s="12">
        <v>2360009.9307480198</v>
      </c>
      <c r="Q4224" s="12">
        <v>2140986.9643001198</v>
      </c>
      <c r="R4224" s="8" t="s">
        <v>51</v>
      </c>
      <c r="S4224" s="8" t="s">
        <v>164</v>
      </c>
      <c r="T4224" s="8" t="s">
        <v>165</v>
      </c>
      <c r="U4224" s="8" t="s">
        <v>96</v>
      </c>
      <c r="V4224" s="1">
        <f t="shared" si="65"/>
        <v>0.66240147331726729</v>
      </c>
    </row>
    <row r="4225" spans="1:22" hidden="1" x14ac:dyDescent="0.2">
      <c r="A4225" s="7">
        <v>56238</v>
      </c>
      <c r="B4225" s="8" t="s">
        <v>2633</v>
      </c>
      <c r="C4225" s="9" t="s">
        <v>916</v>
      </c>
      <c r="D4225" s="9" t="s">
        <v>24</v>
      </c>
      <c r="E4225" s="10">
        <v>1</v>
      </c>
      <c r="F4225" s="9" t="s">
        <v>50</v>
      </c>
      <c r="G4225" s="9" t="s">
        <v>35</v>
      </c>
      <c r="H4225" s="9" t="s">
        <v>36</v>
      </c>
      <c r="I4225" s="11">
        <v>118075000</v>
      </c>
      <c r="J4225" s="11">
        <v>0</v>
      </c>
      <c r="K4225" s="11">
        <v>1194887</v>
      </c>
      <c r="L4225" s="11">
        <v>1194887</v>
      </c>
      <c r="M4225" s="11">
        <v>0</v>
      </c>
      <c r="N4225" s="11">
        <v>1084290</v>
      </c>
      <c r="O4225" s="8" t="s">
        <v>37</v>
      </c>
      <c r="P4225" s="12">
        <v>69689.659885402696</v>
      </c>
      <c r="Q4225" s="12">
        <v>63222.044711424001</v>
      </c>
      <c r="R4225" s="8" t="s">
        <v>59</v>
      </c>
      <c r="S4225" s="8" t="s">
        <v>80</v>
      </c>
      <c r="T4225" s="8" t="s">
        <v>81</v>
      </c>
      <c r="U4225" s="8" t="s">
        <v>82</v>
      </c>
      <c r="V4225" s="1">
        <f t="shared" si="65"/>
        <v>0.59021520123144355</v>
      </c>
    </row>
    <row r="4226" spans="1:22" hidden="1" x14ac:dyDescent="0.2">
      <c r="A4226" s="7">
        <v>56239</v>
      </c>
      <c r="B4226" s="8" t="s">
        <v>2634</v>
      </c>
      <c r="C4226" s="9" t="s">
        <v>34</v>
      </c>
      <c r="D4226" s="9" t="s">
        <v>24</v>
      </c>
      <c r="E4226" s="10">
        <v>2</v>
      </c>
      <c r="F4226" s="9" t="s">
        <v>50</v>
      </c>
      <c r="G4226" s="9" t="s">
        <v>35</v>
      </c>
      <c r="H4226" s="9" t="s">
        <v>36</v>
      </c>
      <c r="I4226" s="11">
        <v>12674000</v>
      </c>
      <c r="J4226" s="11">
        <v>0</v>
      </c>
      <c r="K4226" s="11">
        <v>133982</v>
      </c>
      <c r="L4226" s="11">
        <v>133982</v>
      </c>
      <c r="M4226" s="11">
        <v>0</v>
      </c>
      <c r="N4226" s="11">
        <v>129745</v>
      </c>
      <c r="O4226" s="8" t="s">
        <v>37</v>
      </c>
      <c r="P4226" s="12">
        <v>7814.2619434021999</v>
      </c>
      <c r="Q4226" s="12">
        <v>7089.0519308738003</v>
      </c>
      <c r="R4226" s="8" t="s">
        <v>51</v>
      </c>
      <c r="S4226" s="8" t="s">
        <v>154</v>
      </c>
      <c r="T4226" s="8" t="s">
        <v>155</v>
      </c>
      <c r="U4226" s="8" t="s">
        <v>141</v>
      </c>
      <c r="V4226" s="1">
        <f t="shared" si="65"/>
        <v>0.61655846168551365</v>
      </c>
    </row>
    <row r="4227" spans="1:22" hidden="1" x14ac:dyDescent="0.2">
      <c r="A4227" s="7">
        <v>56241</v>
      </c>
      <c r="B4227" s="8" t="s">
        <v>2635</v>
      </c>
      <c r="C4227" s="9" t="s">
        <v>58</v>
      </c>
      <c r="D4227" s="9" t="s">
        <v>24</v>
      </c>
      <c r="E4227" s="10">
        <v>2</v>
      </c>
      <c r="F4227" s="9" t="s">
        <v>50</v>
      </c>
      <c r="G4227" s="9" t="s">
        <v>35</v>
      </c>
      <c r="H4227" s="9" t="s">
        <v>36</v>
      </c>
      <c r="I4227" s="11">
        <v>220487652</v>
      </c>
      <c r="J4227" s="11">
        <v>0</v>
      </c>
      <c r="K4227" s="11">
        <v>2394302</v>
      </c>
      <c r="L4227" s="11">
        <v>2394302</v>
      </c>
      <c r="M4227" s="11">
        <v>0</v>
      </c>
      <c r="N4227" s="11">
        <v>2190551</v>
      </c>
      <c r="O4227" s="8" t="s">
        <v>37</v>
      </c>
      <c r="P4227" s="12">
        <v>139643.40732047401</v>
      </c>
      <c r="Q4227" s="12">
        <v>126683.668076271</v>
      </c>
      <c r="R4227" s="8" t="s">
        <v>59</v>
      </c>
      <c r="S4227" s="8" t="s">
        <v>60</v>
      </c>
      <c r="T4227" s="8" t="s">
        <v>61</v>
      </c>
      <c r="U4227" s="8" t="s">
        <v>62</v>
      </c>
      <c r="V4227" s="1">
        <f t="shared" ref="V4227:V4290" si="66">P4227/(I4227/1000)</f>
        <v>0.63333890153845895</v>
      </c>
    </row>
    <row r="4228" spans="1:22" hidden="1" x14ac:dyDescent="0.2">
      <c r="A4228" s="7">
        <v>56241</v>
      </c>
      <c r="B4228" s="8" t="s">
        <v>2635</v>
      </c>
      <c r="C4228" s="9" t="s">
        <v>58</v>
      </c>
      <c r="D4228" s="9" t="s">
        <v>24</v>
      </c>
      <c r="E4228" s="10">
        <v>2</v>
      </c>
      <c r="F4228" s="9" t="s">
        <v>50</v>
      </c>
      <c r="G4228" s="9" t="s">
        <v>26</v>
      </c>
      <c r="H4228" s="9" t="s">
        <v>27</v>
      </c>
      <c r="I4228" s="11">
        <v>311348</v>
      </c>
      <c r="J4228" s="11">
        <v>0</v>
      </c>
      <c r="K4228" s="11">
        <v>3490</v>
      </c>
      <c r="L4228" s="11">
        <v>3490</v>
      </c>
      <c r="M4228" s="11">
        <v>0</v>
      </c>
      <c r="N4228" s="11">
        <v>607</v>
      </c>
      <c r="O4228" s="8" t="s">
        <v>28</v>
      </c>
      <c r="P4228" s="12">
        <v>285.221169266</v>
      </c>
      <c r="Q4228" s="12">
        <v>258.75094735189998</v>
      </c>
      <c r="R4228" s="8" t="s">
        <v>59</v>
      </c>
      <c r="S4228" s="8" t="s">
        <v>60</v>
      </c>
      <c r="T4228" s="8" t="s">
        <v>61</v>
      </c>
      <c r="U4228" s="8" t="s">
        <v>62</v>
      </c>
      <c r="V4228" s="1">
        <f t="shared" si="66"/>
        <v>0.9160847966455542</v>
      </c>
    </row>
    <row r="4229" spans="1:22" hidden="1" x14ac:dyDescent="0.2">
      <c r="A4229" s="7">
        <v>56242</v>
      </c>
      <c r="B4229" s="8" t="s">
        <v>2636</v>
      </c>
      <c r="C4229" s="9" t="s">
        <v>811</v>
      </c>
      <c r="D4229" s="9" t="s">
        <v>588</v>
      </c>
      <c r="E4229" s="10">
        <v>4</v>
      </c>
      <c r="F4229" s="9" t="s">
        <v>25</v>
      </c>
      <c r="G4229" s="9" t="s">
        <v>26</v>
      </c>
      <c r="H4229" s="9" t="s">
        <v>27</v>
      </c>
      <c r="I4229" s="11">
        <v>60000</v>
      </c>
      <c r="J4229" s="11">
        <v>0</v>
      </c>
      <c r="K4229" s="11">
        <v>255</v>
      </c>
      <c r="L4229" s="11">
        <v>255</v>
      </c>
      <c r="M4229" s="11">
        <v>0</v>
      </c>
      <c r="N4229" s="11">
        <v>44</v>
      </c>
      <c r="O4229" s="8" t="s">
        <v>28</v>
      </c>
      <c r="P4229" s="12">
        <v>20.839942167</v>
      </c>
      <c r="Q4229" s="12">
        <v>18.905871511400001</v>
      </c>
      <c r="R4229" s="8" t="s">
        <v>59</v>
      </c>
      <c r="S4229" s="8" t="s">
        <v>60</v>
      </c>
      <c r="T4229" s="8" t="s">
        <v>61</v>
      </c>
      <c r="U4229" s="8" t="s">
        <v>62</v>
      </c>
      <c r="V4229" s="1">
        <f t="shared" si="66"/>
        <v>0.34733236945000001</v>
      </c>
    </row>
    <row r="4230" spans="1:22" hidden="1" x14ac:dyDescent="0.2">
      <c r="A4230" s="7">
        <v>56244</v>
      </c>
      <c r="B4230" s="8" t="s">
        <v>2637</v>
      </c>
      <c r="C4230" s="9" t="s">
        <v>916</v>
      </c>
      <c r="D4230" s="9" t="s">
        <v>588</v>
      </c>
      <c r="E4230" s="10">
        <v>4</v>
      </c>
      <c r="F4230" s="9" t="s">
        <v>25</v>
      </c>
      <c r="G4230" s="9" t="s">
        <v>26</v>
      </c>
      <c r="H4230" s="9" t="s">
        <v>27</v>
      </c>
      <c r="I4230" s="11">
        <v>12744</v>
      </c>
      <c r="J4230" s="11">
        <v>0</v>
      </c>
      <c r="K4230" s="11">
        <v>120</v>
      </c>
      <c r="L4230" s="11">
        <v>120</v>
      </c>
      <c r="M4230" s="11">
        <v>0</v>
      </c>
      <c r="N4230" s="11">
        <v>20</v>
      </c>
      <c r="O4230" s="8" t="s">
        <v>28</v>
      </c>
      <c r="P4230" s="12">
        <v>9.8070316080000008</v>
      </c>
      <c r="Q4230" s="12">
        <v>8.8968807111999997</v>
      </c>
      <c r="R4230" s="8" t="s">
        <v>59</v>
      </c>
      <c r="S4230" s="8" t="s">
        <v>60</v>
      </c>
      <c r="T4230" s="8" t="s">
        <v>61</v>
      </c>
      <c r="U4230" s="8" t="s">
        <v>62</v>
      </c>
      <c r="V4230" s="1">
        <f t="shared" si="66"/>
        <v>0.769541086629002</v>
      </c>
    </row>
    <row r="4231" spans="1:22" hidden="1" x14ac:dyDescent="0.2">
      <c r="A4231" s="7">
        <v>56245</v>
      </c>
      <c r="B4231" s="8" t="s">
        <v>2638</v>
      </c>
      <c r="C4231" s="9" t="s">
        <v>58</v>
      </c>
      <c r="D4231" s="9" t="s">
        <v>588</v>
      </c>
      <c r="E4231" s="10">
        <v>4</v>
      </c>
      <c r="F4231" s="9" t="s">
        <v>25</v>
      </c>
      <c r="G4231" s="9" t="s">
        <v>26</v>
      </c>
      <c r="H4231" s="9" t="s">
        <v>27</v>
      </c>
      <c r="I4231" s="11">
        <v>33000</v>
      </c>
      <c r="J4231" s="11">
        <v>0</v>
      </c>
      <c r="K4231" s="11">
        <v>324</v>
      </c>
      <c r="L4231" s="11">
        <v>324</v>
      </c>
      <c r="M4231" s="11">
        <v>0</v>
      </c>
      <c r="N4231" s="11">
        <v>54</v>
      </c>
      <c r="O4231" s="8" t="s">
        <v>28</v>
      </c>
      <c r="P4231" s="12">
        <v>26.478985341600001</v>
      </c>
      <c r="Q4231" s="12">
        <v>24.0215779203</v>
      </c>
      <c r="R4231" s="8" t="s">
        <v>59</v>
      </c>
      <c r="S4231" s="8" t="s">
        <v>60</v>
      </c>
      <c r="T4231" s="8" t="s">
        <v>61</v>
      </c>
      <c r="U4231" s="8" t="s">
        <v>62</v>
      </c>
      <c r="V4231" s="1">
        <f t="shared" si="66"/>
        <v>0.80239349520000003</v>
      </c>
    </row>
    <row r="4232" spans="1:22" hidden="1" x14ac:dyDescent="0.2">
      <c r="A4232" s="7">
        <v>56247</v>
      </c>
      <c r="B4232" s="8" t="s">
        <v>2639</v>
      </c>
      <c r="C4232" s="9" t="s">
        <v>58</v>
      </c>
      <c r="D4232" s="9" t="s">
        <v>588</v>
      </c>
      <c r="E4232" s="10">
        <v>4</v>
      </c>
      <c r="F4232" s="9" t="s">
        <v>25</v>
      </c>
      <c r="G4232" s="9" t="s">
        <v>26</v>
      </c>
      <c r="H4232" s="9" t="s">
        <v>27</v>
      </c>
      <c r="I4232" s="11">
        <v>183000</v>
      </c>
      <c r="J4232" s="11">
        <v>0</v>
      </c>
      <c r="K4232" s="11">
        <v>3165</v>
      </c>
      <c r="L4232" s="11">
        <v>3165</v>
      </c>
      <c r="M4232" s="11">
        <v>0</v>
      </c>
      <c r="N4232" s="11">
        <v>536</v>
      </c>
      <c r="O4232" s="8" t="s">
        <v>28</v>
      </c>
      <c r="P4232" s="12">
        <v>258.66045866100001</v>
      </c>
      <c r="Q4232" s="12">
        <v>234.65522875900001</v>
      </c>
      <c r="R4232" s="8" t="s">
        <v>59</v>
      </c>
      <c r="S4232" s="8" t="s">
        <v>60</v>
      </c>
      <c r="T4232" s="8" t="s">
        <v>61</v>
      </c>
      <c r="U4232" s="8" t="s">
        <v>62</v>
      </c>
      <c r="V4232" s="1">
        <f t="shared" si="66"/>
        <v>1.413445129295082</v>
      </c>
    </row>
    <row r="4233" spans="1:22" hidden="1" x14ac:dyDescent="0.2">
      <c r="A4233" s="7">
        <v>56248</v>
      </c>
      <c r="B4233" s="8" t="s">
        <v>2640</v>
      </c>
      <c r="C4233" s="9" t="s">
        <v>67</v>
      </c>
      <c r="D4233" s="9" t="s">
        <v>504</v>
      </c>
      <c r="E4233" s="10">
        <v>7</v>
      </c>
      <c r="F4233" s="9" t="s">
        <v>50</v>
      </c>
      <c r="G4233" s="9" t="s">
        <v>35</v>
      </c>
      <c r="H4233" s="9" t="s">
        <v>36</v>
      </c>
      <c r="I4233" s="11">
        <v>581070000</v>
      </c>
      <c r="J4233" s="11">
        <v>4782659</v>
      </c>
      <c r="K4233" s="11">
        <v>8703893</v>
      </c>
      <c r="L4233" s="11">
        <v>2572280</v>
      </c>
      <c r="M4233" s="11">
        <v>6131613</v>
      </c>
      <c r="N4233" s="11">
        <v>8491602</v>
      </c>
      <c r="O4233" s="8" t="s">
        <v>37</v>
      </c>
      <c r="P4233" s="12">
        <v>507639.08457363502</v>
      </c>
      <c r="Q4233" s="12">
        <v>460527.15646705503</v>
      </c>
      <c r="R4233" s="8" t="s">
        <v>38</v>
      </c>
      <c r="S4233" s="8" t="s">
        <v>60</v>
      </c>
      <c r="T4233" s="8" t="s">
        <v>61</v>
      </c>
      <c r="U4233" s="8" t="s">
        <v>62</v>
      </c>
      <c r="V4233" s="1">
        <f t="shared" si="66"/>
        <v>0.87362810775575239</v>
      </c>
    </row>
    <row r="4234" spans="1:22" hidden="1" x14ac:dyDescent="0.2">
      <c r="A4234" s="7">
        <v>56249</v>
      </c>
      <c r="B4234" s="8" t="s">
        <v>2641</v>
      </c>
      <c r="C4234" s="9" t="s">
        <v>354</v>
      </c>
      <c r="D4234" s="9" t="s">
        <v>24</v>
      </c>
      <c r="E4234" s="10">
        <v>1</v>
      </c>
      <c r="F4234" s="9" t="s">
        <v>50</v>
      </c>
      <c r="G4234" s="9" t="s">
        <v>35</v>
      </c>
      <c r="H4234" s="9" t="s">
        <v>36</v>
      </c>
      <c r="I4234" s="11">
        <v>88909746</v>
      </c>
      <c r="J4234" s="11">
        <v>0</v>
      </c>
      <c r="K4234" s="11">
        <v>986807</v>
      </c>
      <c r="L4234" s="11">
        <v>986807</v>
      </c>
      <c r="M4234" s="11">
        <v>0</v>
      </c>
      <c r="N4234" s="11">
        <v>954357</v>
      </c>
      <c r="O4234" s="8" t="s">
        <v>37</v>
      </c>
      <c r="P4234" s="12">
        <v>57553.763830834701</v>
      </c>
      <c r="Q4234" s="12">
        <v>52212.4320337791</v>
      </c>
      <c r="R4234" s="8" t="s">
        <v>38</v>
      </c>
      <c r="S4234" s="8" t="s">
        <v>355</v>
      </c>
      <c r="T4234" s="8" t="s">
        <v>356</v>
      </c>
      <c r="U4234" s="8" t="s">
        <v>128</v>
      </c>
      <c r="V4234" s="1">
        <f t="shared" si="66"/>
        <v>0.64732795244780816</v>
      </c>
    </row>
    <row r="4235" spans="1:22" hidden="1" x14ac:dyDescent="0.2">
      <c r="A4235" s="7">
        <v>56249</v>
      </c>
      <c r="B4235" s="8" t="s">
        <v>2641</v>
      </c>
      <c r="C4235" s="9" t="s">
        <v>354</v>
      </c>
      <c r="D4235" s="9" t="s">
        <v>24</v>
      </c>
      <c r="E4235" s="10">
        <v>1</v>
      </c>
      <c r="F4235" s="9" t="s">
        <v>50</v>
      </c>
      <c r="G4235" s="9" t="s">
        <v>26</v>
      </c>
      <c r="H4235" s="9" t="s">
        <v>27</v>
      </c>
      <c r="I4235" s="11">
        <v>596254</v>
      </c>
      <c r="J4235" s="11">
        <v>0</v>
      </c>
      <c r="K4235" s="11">
        <v>6618</v>
      </c>
      <c r="L4235" s="11">
        <v>6618</v>
      </c>
      <c r="M4235" s="11">
        <v>0</v>
      </c>
      <c r="N4235" s="11">
        <v>1141</v>
      </c>
      <c r="O4235" s="8" t="s">
        <v>28</v>
      </c>
      <c r="P4235" s="12">
        <v>540.85779318120001</v>
      </c>
      <c r="Q4235" s="12">
        <v>490.66297122489999</v>
      </c>
      <c r="R4235" s="8" t="s">
        <v>38</v>
      </c>
      <c r="S4235" s="8" t="s">
        <v>355</v>
      </c>
      <c r="T4235" s="8" t="s">
        <v>356</v>
      </c>
      <c r="U4235" s="8" t="s">
        <v>128</v>
      </c>
      <c r="V4235" s="1">
        <f t="shared" si="66"/>
        <v>0.9070929388837643</v>
      </c>
    </row>
    <row r="4236" spans="1:22" hidden="1" x14ac:dyDescent="0.2">
      <c r="A4236" s="7">
        <v>56253</v>
      </c>
      <c r="B4236" s="8" t="s">
        <v>2642</v>
      </c>
      <c r="C4236" s="9" t="s">
        <v>163</v>
      </c>
      <c r="D4236" s="9" t="s">
        <v>24</v>
      </c>
      <c r="E4236" s="10">
        <v>1</v>
      </c>
      <c r="F4236" s="9" t="s">
        <v>50</v>
      </c>
      <c r="G4236" s="9" t="s">
        <v>35</v>
      </c>
      <c r="H4236" s="9" t="s">
        <v>36</v>
      </c>
      <c r="I4236" s="11">
        <v>103123000</v>
      </c>
      <c r="J4236" s="11">
        <v>0</v>
      </c>
      <c r="K4236" s="11">
        <v>1044082</v>
      </c>
      <c r="L4236" s="11">
        <v>1044082</v>
      </c>
      <c r="M4236" s="11">
        <v>0</v>
      </c>
      <c r="N4236" s="11">
        <v>1044082</v>
      </c>
      <c r="O4236" s="8" t="s">
        <v>37</v>
      </c>
      <c r="P4236" s="12">
        <v>60894.226376612198</v>
      </c>
      <c r="Q4236" s="12">
        <v>55242.879775571302</v>
      </c>
      <c r="R4236" s="8" t="s">
        <v>51</v>
      </c>
      <c r="S4236" s="8" t="s">
        <v>164</v>
      </c>
      <c r="T4236" s="8" t="s">
        <v>165</v>
      </c>
      <c r="U4236" s="8" t="s">
        <v>96</v>
      </c>
      <c r="V4236" s="1">
        <f t="shared" si="66"/>
        <v>0.59050092003347654</v>
      </c>
    </row>
    <row r="4237" spans="1:22" hidden="1" x14ac:dyDescent="0.2">
      <c r="A4237" s="7">
        <v>56258</v>
      </c>
      <c r="B4237" s="8" t="s">
        <v>2643</v>
      </c>
      <c r="C4237" s="9" t="s">
        <v>290</v>
      </c>
      <c r="D4237" s="9" t="s">
        <v>24</v>
      </c>
      <c r="E4237" s="10">
        <v>1</v>
      </c>
      <c r="F4237" s="9" t="s">
        <v>50</v>
      </c>
      <c r="G4237" s="9" t="s">
        <v>26</v>
      </c>
      <c r="H4237" s="9" t="s">
        <v>27</v>
      </c>
      <c r="I4237" s="11">
        <v>16868596</v>
      </c>
      <c r="J4237" s="11">
        <v>0</v>
      </c>
      <c r="K4237" s="11">
        <v>151313</v>
      </c>
      <c r="L4237" s="11">
        <v>151313</v>
      </c>
      <c r="M4237" s="11">
        <v>0</v>
      </c>
      <c r="N4237" s="11">
        <v>26546</v>
      </c>
      <c r="O4237" s="8" t="s">
        <v>28</v>
      </c>
      <c r="P4237" s="12">
        <v>12366.0947808442</v>
      </c>
      <c r="Q4237" s="12">
        <v>11218.447592165699</v>
      </c>
      <c r="R4237" s="8" t="s">
        <v>29</v>
      </c>
      <c r="S4237" s="8" t="s">
        <v>29</v>
      </c>
      <c r="T4237" s="8" t="s">
        <v>30</v>
      </c>
      <c r="U4237" s="8" t="s">
        <v>291</v>
      </c>
      <c r="V4237" s="1">
        <f t="shared" si="66"/>
        <v>0.73308381923689436</v>
      </c>
    </row>
    <row r="4238" spans="1:22" hidden="1" x14ac:dyDescent="0.2">
      <c r="A4238" s="7">
        <v>56259</v>
      </c>
      <c r="B4238" s="8" t="s">
        <v>2644</v>
      </c>
      <c r="C4238" s="9" t="s">
        <v>764</v>
      </c>
      <c r="D4238" s="9" t="s">
        <v>24</v>
      </c>
      <c r="E4238" s="10">
        <v>3</v>
      </c>
      <c r="F4238" s="9" t="s">
        <v>34</v>
      </c>
      <c r="G4238" s="9" t="s">
        <v>35</v>
      </c>
      <c r="H4238" s="9" t="s">
        <v>36</v>
      </c>
      <c r="I4238" s="11">
        <v>1115118796</v>
      </c>
      <c r="J4238" s="11">
        <v>0</v>
      </c>
      <c r="K4238" s="11">
        <v>1142206</v>
      </c>
      <c r="L4238" s="11">
        <v>1142206</v>
      </c>
      <c r="M4238" s="11">
        <v>0</v>
      </c>
      <c r="N4238" s="11">
        <v>1108260</v>
      </c>
      <c r="O4238" s="8" t="s">
        <v>37</v>
      </c>
      <c r="P4238" s="12">
        <v>66617.134221952598</v>
      </c>
      <c r="Q4238" s="12">
        <v>60434.667714735202</v>
      </c>
      <c r="R4238" s="8" t="s">
        <v>208</v>
      </c>
      <c r="S4238" s="8" t="s">
        <v>765</v>
      </c>
      <c r="T4238" s="8" t="s">
        <v>766</v>
      </c>
      <c r="U4238" s="8" t="s">
        <v>766</v>
      </c>
      <c r="V4238" s="1">
        <f t="shared" si="66"/>
        <v>5.9739943816669909E-2</v>
      </c>
    </row>
    <row r="4239" spans="1:22" hidden="1" x14ac:dyDescent="0.2">
      <c r="A4239" s="7">
        <v>56259</v>
      </c>
      <c r="B4239" s="8" t="s">
        <v>2644</v>
      </c>
      <c r="C4239" s="9" t="s">
        <v>764</v>
      </c>
      <c r="D4239" s="9" t="s">
        <v>24</v>
      </c>
      <c r="E4239" s="10">
        <v>3</v>
      </c>
      <c r="F4239" s="9" t="s">
        <v>34</v>
      </c>
      <c r="G4239" s="9" t="s">
        <v>26</v>
      </c>
      <c r="H4239" s="9" t="s">
        <v>27</v>
      </c>
      <c r="I4239" s="11">
        <v>19204</v>
      </c>
      <c r="J4239" s="11">
        <v>0</v>
      </c>
      <c r="K4239" s="11">
        <v>0</v>
      </c>
      <c r="L4239" s="11">
        <v>0</v>
      </c>
      <c r="M4239" s="11">
        <v>0</v>
      </c>
      <c r="N4239" s="11">
        <v>0</v>
      </c>
      <c r="O4239" s="8" t="s">
        <v>28</v>
      </c>
      <c r="P4239" s="12">
        <v>0</v>
      </c>
      <c r="Q4239" s="12">
        <v>0</v>
      </c>
      <c r="R4239" s="8" t="s">
        <v>208</v>
      </c>
      <c r="S4239" s="8" t="s">
        <v>765</v>
      </c>
      <c r="T4239" s="8" t="s">
        <v>766</v>
      </c>
      <c r="U4239" s="8" t="s">
        <v>766</v>
      </c>
      <c r="V4239" s="1">
        <f t="shared" si="66"/>
        <v>0</v>
      </c>
    </row>
    <row r="4240" spans="1:22" hidden="1" x14ac:dyDescent="0.2">
      <c r="A4240" s="7">
        <v>56259</v>
      </c>
      <c r="B4240" s="8" t="s">
        <v>2644</v>
      </c>
      <c r="C4240" s="9" t="s">
        <v>764</v>
      </c>
      <c r="D4240" s="9" t="s">
        <v>24</v>
      </c>
      <c r="E4240" s="10">
        <v>3</v>
      </c>
      <c r="F4240" s="9" t="s">
        <v>42</v>
      </c>
      <c r="G4240" s="9" t="s">
        <v>35</v>
      </c>
      <c r="H4240" s="9" t="s">
        <v>36</v>
      </c>
      <c r="I4240" s="11">
        <v>1798822156</v>
      </c>
      <c r="J4240" s="11">
        <v>0</v>
      </c>
      <c r="K4240" s="11">
        <v>20362586</v>
      </c>
      <c r="L4240" s="11">
        <v>20362586</v>
      </c>
      <c r="M4240" s="11">
        <v>0</v>
      </c>
      <c r="N4240" s="11">
        <v>19759165</v>
      </c>
      <c r="O4240" s="8" t="s">
        <v>37</v>
      </c>
      <c r="P4240" s="12">
        <v>1187611.62580835</v>
      </c>
      <c r="Q4240" s="12">
        <v>1077394.1992273801</v>
      </c>
      <c r="R4240" s="8" t="s">
        <v>208</v>
      </c>
      <c r="S4240" s="8" t="s">
        <v>765</v>
      </c>
      <c r="T4240" s="8" t="s">
        <v>766</v>
      </c>
      <c r="U4240" s="8" t="s">
        <v>766</v>
      </c>
      <c r="V4240" s="1">
        <f t="shared" si="66"/>
        <v>0.66021625420114627</v>
      </c>
    </row>
    <row r="4241" spans="1:22" hidden="1" x14ac:dyDescent="0.2">
      <c r="A4241" s="7">
        <v>56259</v>
      </c>
      <c r="B4241" s="8" t="s">
        <v>2644</v>
      </c>
      <c r="C4241" s="9" t="s">
        <v>764</v>
      </c>
      <c r="D4241" s="9" t="s">
        <v>24</v>
      </c>
      <c r="E4241" s="10">
        <v>3</v>
      </c>
      <c r="F4241" s="9" t="s">
        <v>42</v>
      </c>
      <c r="G4241" s="9" t="s">
        <v>26</v>
      </c>
      <c r="H4241" s="9" t="s">
        <v>27</v>
      </c>
      <c r="I4241" s="11">
        <v>33844</v>
      </c>
      <c r="J4241" s="11">
        <v>0</v>
      </c>
      <c r="K4241" s="11">
        <v>381</v>
      </c>
      <c r="L4241" s="11">
        <v>381</v>
      </c>
      <c r="M4241" s="11">
        <v>0</v>
      </c>
      <c r="N4241" s="11">
        <v>66</v>
      </c>
      <c r="O4241" s="8" t="s">
        <v>28</v>
      </c>
      <c r="P4241" s="12">
        <v>31.137325355400002</v>
      </c>
      <c r="Q4241" s="12">
        <v>28.247596258200002</v>
      </c>
      <c r="R4241" s="8" t="s">
        <v>208</v>
      </c>
      <c r="S4241" s="8" t="s">
        <v>765</v>
      </c>
      <c r="T4241" s="8" t="s">
        <v>766</v>
      </c>
      <c r="U4241" s="8" t="s">
        <v>766</v>
      </c>
      <c r="V4241" s="1">
        <f t="shared" si="66"/>
        <v>0.92002497799905447</v>
      </c>
    </row>
    <row r="4242" spans="1:22" hidden="1" x14ac:dyDescent="0.2">
      <c r="A4242" s="7">
        <v>56260</v>
      </c>
      <c r="B4242" s="8" t="s">
        <v>2645</v>
      </c>
      <c r="C4242" s="9" t="s">
        <v>354</v>
      </c>
      <c r="D4242" s="9" t="s">
        <v>24</v>
      </c>
      <c r="E4242" s="10">
        <v>1</v>
      </c>
      <c r="F4242" s="9" t="s">
        <v>25</v>
      </c>
      <c r="G4242" s="9" t="s">
        <v>26</v>
      </c>
      <c r="H4242" s="9" t="s">
        <v>27</v>
      </c>
      <c r="I4242" s="11">
        <v>110000</v>
      </c>
      <c r="J4242" s="11">
        <v>0</v>
      </c>
      <c r="K4242" s="11">
        <v>1799</v>
      </c>
      <c r="L4242" s="11">
        <v>1799</v>
      </c>
      <c r="M4242" s="11">
        <v>0</v>
      </c>
      <c r="N4242" s="11">
        <v>290</v>
      </c>
      <c r="O4242" s="8" t="s">
        <v>28</v>
      </c>
      <c r="P4242" s="12">
        <v>147.02374885660001</v>
      </c>
      <c r="Q4242" s="12">
        <v>133.379069996</v>
      </c>
      <c r="R4242" s="8" t="s">
        <v>38</v>
      </c>
      <c r="S4242" s="8" t="s">
        <v>803</v>
      </c>
      <c r="T4242" s="8" t="s">
        <v>804</v>
      </c>
      <c r="U4242" s="8" t="s">
        <v>128</v>
      </c>
      <c r="V4242" s="1">
        <f t="shared" si="66"/>
        <v>1.33657953506</v>
      </c>
    </row>
    <row r="4243" spans="1:22" hidden="1" x14ac:dyDescent="0.2">
      <c r="A4243" s="7">
        <v>56261</v>
      </c>
      <c r="B4243" s="8" t="s">
        <v>2646</v>
      </c>
      <c r="C4243" s="9" t="s">
        <v>354</v>
      </c>
      <c r="D4243" s="9" t="s">
        <v>24</v>
      </c>
      <c r="E4243" s="10">
        <v>1</v>
      </c>
      <c r="F4243" s="9" t="s">
        <v>25</v>
      </c>
      <c r="G4243" s="9" t="s">
        <v>26</v>
      </c>
      <c r="H4243" s="9" t="s">
        <v>27</v>
      </c>
      <c r="I4243" s="11">
        <v>-67000</v>
      </c>
      <c r="J4243" s="11">
        <v>0</v>
      </c>
      <c r="K4243" s="11">
        <v>97</v>
      </c>
      <c r="L4243" s="11">
        <v>97</v>
      </c>
      <c r="M4243" s="11">
        <v>0</v>
      </c>
      <c r="N4243" s="11">
        <v>16</v>
      </c>
      <c r="O4243" s="8" t="s">
        <v>28</v>
      </c>
      <c r="P4243" s="12">
        <v>7.9273505497999999</v>
      </c>
      <c r="Q4243" s="12">
        <v>7.1916452415999998</v>
      </c>
      <c r="R4243" s="8" t="s">
        <v>38</v>
      </c>
      <c r="S4243" s="8" t="s">
        <v>803</v>
      </c>
      <c r="T4243" s="8" t="s">
        <v>804</v>
      </c>
      <c r="U4243" s="8" t="s">
        <v>128</v>
      </c>
      <c r="V4243" s="1">
        <f t="shared" si="66"/>
        <v>-0.11831866492238806</v>
      </c>
    </row>
    <row r="4244" spans="1:22" hidden="1" x14ac:dyDescent="0.2">
      <c r="A4244" s="7">
        <v>56262</v>
      </c>
      <c r="B4244" s="8" t="s">
        <v>2647</v>
      </c>
      <c r="C4244" s="9" t="s">
        <v>354</v>
      </c>
      <c r="D4244" s="9" t="s">
        <v>24</v>
      </c>
      <c r="E4244" s="10">
        <v>1</v>
      </c>
      <c r="F4244" s="9" t="s">
        <v>25</v>
      </c>
      <c r="G4244" s="9" t="s">
        <v>26</v>
      </c>
      <c r="H4244" s="9" t="s">
        <v>27</v>
      </c>
      <c r="I4244" s="11">
        <v>59000</v>
      </c>
      <c r="J4244" s="11">
        <v>0</v>
      </c>
      <c r="K4244" s="11">
        <v>1712</v>
      </c>
      <c r="L4244" s="11">
        <v>1712</v>
      </c>
      <c r="M4244" s="11">
        <v>0</v>
      </c>
      <c r="N4244" s="11">
        <v>276</v>
      </c>
      <c r="O4244" s="8" t="s">
        <v>28</v>
      </c>
      <c r="P4244" s="12">
        <v>139.91365094080001</v>
      </c>
      <c r="Q4244" s="12">
        <v>126.92883148040001</v>
      </c>
      <c r="R4244" s="8" t="s">
        <v>38</v>
      </c>
      <c r="S4244" s="8" t="s">
        <v>803</v>
      </c>
      <c r="T4244" s="8" t="s">
        <v>804</v>
      </c>
      <c r="U4244" s="8" t="s">
        <v>128</v>
      </c>
      <c r="V4244" s="1">
        <f t="shared" si="66"/>
        <v>2.3714178125559324</v>
      </c>
    </row>
    <row r="4245" spans="1:22" hidden="1" x14ac:dyDescent="0.2">
      <c r="A4245" s="7">
        <v>56263</v>
      </c>
      <c r="B4245" s="8" t="s">
        <v>2648</v>
      </c>
      <c r="C4245" s="9" t="s">
        <v>354</v>
      </c>
      <c r="D4245" s="9" t="s">
        <v>24</v>
      </c>
      <c r="E4245" s="10">
        <v>1</v>
      </c>
      <c r="F4245" s="9" t="s">
        <v>25</v>
      </c>
      <c r="G4245" s="9" t="s">
        <v>26</v>
      </c>
      <c r="H4245" s="9" t="s">
        <v>27</v>
      </c>
      <c r="I4245" s="11">
        <v>70000</v>
      </c>
      <c r="J4245" s="11">
        <v>0</v>
      </c>
      <c r="K4245" s="11">
        <v>1402</v>
      </c>
      <c r="L4245" s="11">
        <v>1402</v>
      </c>
      <c r="M4245" s="11">
        <v>0</v>
      </c>
      <c r="N4245" s="11">
        <v>226</v>
      </c>
      <c r="O4245" s="8" t="s">
        <v>28</v>
      </c>
      <c r="P4245" s="12">
        <v>114.5788192868</v>
      </c>
      <c r="Q4245" s="12">
        <v>103.9452229763</v>
      </c>
      <c r="R4245" s="8" t="s">
        <v>38</v>
      </c>
      <c r="S4245" s="8" t="s">
        <v>803</v>
      </c>
      <c r="T4245" s="8" t="s">
        <v>804</v>
      </c>
      <c r="U4245" s="8" t="s">
        <v>128</v>
      </c>
      <c r="V4245" s="1">
        <f t="shared" si="66"/>
        <v>1.6368402755257143</v>
      </c>
    </row>
    <row r="4246" spans="1:22" hidden="1" x14ac:dyDescent="0.2">
      <c r="A4246" s="7">
        <v>56266</v>
      </c>
      <c r="B4246" s="8" t="s">
        <v>2649</v>
      </c>
      <c r="C4246" s="9" t="s">
        <v>995</v>
      </c>
      <c r="D4246" s="9" t="s">
        <v>24</v>
      </c>
      <c r="E4246" s="10">
        <v>1</v>
      </c>
      <c r="F4246" s="9" t="s">
        <v>25</v>
      </c>
      <c r="G4246" s="9" t="s">
        <v>26</v>
      </c>
      <c r="H4246" s="9" t="s">
        <v>27</v>
      </c>
      <c r="I4246" s="11">
        <v>3000</v>
      </c>
      <c r="J4246" s="11">
        <v>0</v>
      </c>
      <c r="K4246" s="11">
        <v>30</v>
      </c>
      <c r="L4246" s="11">
        <v>30</v>
      </c>
      <c r="M4246" s="11">
        <v>0</v>
      </c>
      <c r="N4246" s="11">
        <v>5</v>
      </c>
      <c r="O4246" s="8" t="s">
        <v>28</v>
      </c>
      <c r="P4246" s="12">
        <v>2.4517579020000002</v>
      </c>
      <c r="Q4246" s="12">
        <v>2.2242201777999999</v>
      </c>
      <c r="R4246" s="8" t="s">
        <v>59</v>
      </c>
      <c r="S4246" s="8" t="s">
        <v>60</v>
      </c>
      <c r="T4246" s="8" t="s">
        <v>61</v>
      </c>
      <c r="U4246" s="8" t="s">
        <v>62</v>
      </c>
      <c r="V4246" s="1">
        <f t="shared" si="66"/>
        <v>0.81725263400000003</v>
      </c>
    </row>
    <row r="4247" spans="1:22" hidden="1" x14ac:dyDescent="0.2">
      <c r="A4247" s="7">
        <v>56269</v>
      </c>
      <c r="B4247" s="8" t="s">
        <v>2650</v>
      </c>
      <c r="C4247" s="9" t="s">
        <v>58</v>
      </c>
      <c r="D4247" s="9" t="s">
        <v>24</v>
      </c>
      <c r="E4247" s="10">
        <v>1</v>
      </c>
      <c r="F4247" s="9" t="s">
        <v>25</v>
      </c>
      <c r="G4247" s="9" t="s">
        <v>26</v>
      </c>
      <c r="H4247" s="9" t="s">
        <v>27</v>
      </c>
      <c r="I4247" s="11">
        <v>43000</v>
      </c>
      <c r="J4247" s="11">
        <v>0</v>
      </c>
      <c r="K4247" s="11">
        <v>514</v>
      </c>
      <c r="L4247" s="11">
        <v>514</v>
      </c>
      <c r="M4247" s="11">
        <v>0</v>
      </c>
      <c r="N4247" s="11">
        <v>88</v>
      </c>
      <c r="O4247" s="8" t="s">
        <v>28</v>
      </c>
      <c r="P4247" s="12">
        <v>42.006785387599997</v>
      </c>
      <c r="Q4247" s="12">
        <v>38.108305713100002</v>
      </c>
      <c r="R4247" s="8" t="s">
        <v>59</v>
      </c>
      <c r="S4247" s="8" t="s">
        <v>60</v>
      </c>
      <c r="T4247" s="8" t="s">
        <v>61</v>
      </c>
      <c r="U4247" s="8" t="s">
        <v>62</v>
      </c>
      <c r="V4247" s="1">
        <f t="shared" si="66"/>
        <v>0.97690198575813947</v>
      </c>
    </row>
    <row r="4248" spans="1:22" hidden="1" x14ac:dyDescent="0.2">
      <c r="A4248" s="7">
        <v>56274</v>
      </c>
      <c r="B4248" s="8" t="s">
        <v>2651</v>
      </c>
      <c r="C4248" s="9" t="s">
        <v>916</v>
      </c>
      <c r="D4248" s="9" t="s">
        <v>24</v>
      </c>
      <c r="E4248" s="10">
        <v>2</v>
      </c>
      <c r="F4248" s="9" t="s">
        <v>25</v>
      </c>
      <c r="G4248" s="9" t="s">
        <v>26</v>
      </c>
      <c r="H4248" s="9" t="s">
        <v>27</v>
      </c>
      <c r="I4248" s="11">
        <v>16000</v>
      </c>
      <c r="J4248" s="11">
        <v>0</v>
      </c>
      <c r="K4248" s="11">
        <v>167</v>
      </c>
      <c r="L4248" s="11">
        <v>167</v>
      </c>
      <c r="M4248" s="11">
        <v>0</v>
      </c>
      <c r="N4248" s="11">
        <v>27</v>
      </c>
      <c r="O4248" s="8" t="s">
        <v>28</v>
      </c>
      <c r="P4248" s="12">
        <v>13.6481189878</v>
      </c>
      <c r="Q4248" s="12">
        <v>12.3814923231</v>
      </c>
      <c r="R4248" s="8" t="s">
        <v>59</v>
      </c>
      <c r="S4248" s="8" t="s">
        <v>60</v>
      </c>
      <c r="T4248" s="8" t="s">
        <v>61</v>
      </c>
      <c r="U4248" s="8" t="s">
        <v>62</v>
      </c>
      <c r="V4248" s="1">
        <f t="shared" si="66"/>
        <v>0.85300743673750001</v>
      </c>
    </row>
    <row r="4249" spans="1:22" hidden="1" x14ac:dyDescent="0.2">
      <c r="A4249" s="7">
        <v>56283</v>
      </c>
      <c r="B4249" s="8" t="s">
        <v>2652</v>
      </c>
      <c r="C4249" s="9" t="s">
        <v>67</v>
      </c>
      <c r="D4249" s="9" t="s">
        <v>24</v>
      </c>
      <c r="E4249" s="10">
        <v>1</v>
      </c>
      <c r="F4249" s="9" t="s">
        <v>50</v>
      </c>
      <c r="G4249" s="9" t="s">
        <v>35</v>
      </c>
      <c r="H4249" s="9" t="s">
        <v>36</v>
      </c>
      <c r="I4249" s="11">
        <v>18391000</v>
      </c>
      <c r="J4249" s="11">
        <v>0</v>
      </c>
      <c r="K4249" s="11">
        <v>251831</v>
      </c>
      <c r="L4249" s="11">
        <v>251831</v>
      </c>
      <c r="M4249" s="11">
        <v>0</v>
      </c>
      <c r="N4249" s="11">
        <v>249337</v>
      </c>
      <c r="O4249" s="8" t="s">
        <v>37</v>
      </c>
      <c r="P4249" s="12">
        <v>14687.5953446651</v>
      </c>
      <c r="Q4249" s="12">
        <v>13324.4990879662</v>
      </c>
      <c r="R4249" s="8" t="s">
        <v>38</v>
      </c>
      <c r="S4249" s="8" t="s">
        <v>60</v>
      </c>
      <c r="T4249" s="8" t="s">
        <v>61</v>
      </c>
      <c r="U4249" s="8" t="s">
        <v>62</v>
      </c>
      <c r="V4249" s="1">
        <f t="shared" si="66"/>
        <v>0.79862951142760585</v>
      </c>
    </row>
    <row r="4250" spans="1:22" hidden="1" x14ac:dyDescent="0.2">
      <c r="A4250" s="7">
        <v>56284</v>
      </c>
      <c r="B4250" s="8" t="s">
        <v>2653</v>
      </c>
      <c r="C4250" s="9" t="s">
        <v>34</v>
      </c>
      <c r="D4250" s="9" t="s">
        <v>504</v>
      </c>
      <c r="E4250" s="10">
        <v>6</v>
      </c>
      <c r="F4250" s="9" t="s">
        <v>43</v>
      </c>
      <c r="G4250" s="9" t="s">
        <v>35</v>
      </c>
      <c r="H4250" s="9" t="s">
        <v>36</v>
      </c>
      <c r="I4250" s="11">
        <v>803549</v>
      </c>
      <c r="J4250" s="11">
        <v>0</v>
      </c>
      <c r="K4250" s="11">
        <v>20371</v>
      </c>
      <c r="L4250" s="11">
        <v>20371</v>
      </c>
      <c r="M4250" s="11">
        <v>0</v>
      </c>
      <c r="N4250" s="11">
        <v>19645</v>
      </c>
      <c r="O4250" s="8" t="s">
        <v>37</v>
      </c>
      <c r="P4250" s="12">
        <v>1188.1023573990999</v>
      </c>
      <c r="Q4250" s="12">
        <v>1077.8393880061001</v>
      </c>
      <c r="R4250" s="8" t="s">
        <v>51</v>
      </c>
      <c r="S4250" s="8" t="s">
        <v>154</v>
      </c>
      <c r="T4250" s="8" t="s">
        <v>155</v>
      </c>
      <c r="U4250" s="8" t="s">
        <v>141</v>
      </c>
      <c r="V4250" s="1">
        <f t="shared" si="66"/>
        <v>1.4785686465904382</v>
      </c>
    </row>
    <row r="4251" spans="1:22" hidden="1" x14ac:dyDescent="0.2">
      <c r="A4251" s="7">
        <v>56288</v>
      </c>
      <c r="B4251" s="8" t="s">
        <v>2654</v>
      </c>
      <c r="C4251" s="9" t="s">
        <v>975</v>
      </c>
      <c r="D4251" s="9" t="s">
        <v>588</v>
      </c>
      <c r="E4251" s="10">
        <v>4</v>
      </c>
      <c r="F4251" s="9" t="s">
        <v>25</v>
      </c>
      <c r="G4251" s="9" t="s">
        <v>26</v>
      </c>
      <c r="H4251" s="9" t="s">
        <v>27</v>
      </c>
      <c r="I4251" s="11">
        <v>50000</v>
      </c>
      <c r="J4251" s="11">
        <v>0</v>
      </c>
      <c r="K4251" s="11">
        <v>486</v>
      </c>
      <c r="L4251" s="11">
        <v>486</v>
      </c>
      <c r="M4251" s="11">
        <v>0</v>
      </c>
      <c r="N4251" s="11">
        <v>81</v>
      </c>
      <c r="O4251" s="8" t="s">
        <v>28</v>
      </c>
      <c r="P4251" s="12">
        <v>39.718478012399999</v>
      </c>
      <c r="Q4251" s="12">
        <v>36.0323668805</v>
      </c>
      <c r="R4251" s="8" t="s">
        <v>177</v>
      </c>
      <c r="S4251" s="8" t="s">
        <v>71</v>
      </c>
      <c r="T4251" s="8" t="s">
        <v>72</v>
      </c>
      <c r="U4251" s="8" t="s">
        <v>73</v>
      </c>
      <c r="V4251" s="1">
        <f t="shared" si="66"/>
        <v>0.79436956024799998</v>
      </c>
    </row>
    <row r="4252" spans="1:22" hidden="1" x14ac:dyDescent="0.2">
      <c r="A4252" s="7">
        <v>56289</v>
      </c>
      <c r="B4252" s="8" t="s">
        <v>2655</v>
      </c>
      <c r="C4252" s="9" t="s">
        <v>975</v>
      </c>
      <c r="D4252" s="9" t="s">
        <v>588</v>
      </c>
      <c r="E4252" s="10">
        <v>4</v>
      </c>
      <c r="F4252" s="9" t="s">
        <v>25</v>
      </c>
      <c r="G4252" s="9" t="s">
        <v>26</v>
      </c>
      <c r="H4252" s="9" t="s">
        <v>27</v>
      </c>
      <c r="I4252" s="11">
        <v>50000</v>
      </c>
      <c r="J4252" s="11">
        <v>0</v>
      </c>
      <c r="K4252" s="11">
        <v>516</v>
      </c>
      <c r="L4252" s="11">
        <v>516</v>
      </c>
      <c r="M4252" s="11">
        <v>0</v>
      </c>
      <c r="N4252" s="11">
        <v>86</v>
      </c>
      <c r="O4252" s="8" t="s">
        <v>28</v>
      </c>
      <c r="P4252" s="12">
        <v>42.170235914400003</v>
      </c>
      <c r="Q4252" s="12">
        <v>38.256587058299999</v>
      </c>
      <c r="R4252" s="8" t="s">
        <v>177</v>
      </c>
      <c r="S4252" s="8" t="s">
        <v>71</v>
      </c>
      <c r="T4252" s="8" t="s">
        <v>72</v>
      </c>
      <c r="U4252" s="8" t="s">
        <v>73</v>
      </c>
      <c r="V4252" s="1">
        <f t="shared" si="66"/>
        <v>0.84340471828800001</v>
      </c>
    </row>
    <row r="4253" spans="1:22" hidden="1" x14ac:dyDescent="0.2">
      <c r="A4253" s="7">
        <v>56292</v>
      </c>
      <c r="B4253" s="8" t="s">
        <v>2656</v>
      </c>
      <c r="C4253" s="9" t="s">
        <v>354</v>
      </c>
      <c r="D4253" s="9" t="s">
        <v>24</v>
      </c>
      <c r="E4253" s="10">
        <v>1</v>
      </c>
      <c r="F4253" s="9" t="s">
        <v>50</v>
      </c>
      <c r="G4253" s="9" t="s">
        <v>35</v>
      </c>
      <c r="H4253" s="9" t="s">
        <v>36</v>
      </c>
      <c r="I4253" s="11">
        <v>59988000</v>
      </c>
      <c r="J4253" s="11">
        <v>0</v>
      </c>
      <c r="K4253" s="11">
        <v>671505</v>
      </c>
      <c r="L4253" s="11">
        <v>671505</v>
      </c>
      <c r="M4253" s="11">
        <v>0</v>
      </c>
      <c r="N4253" s="11">
        <v>650053</v>
      </c>
      <c r="O4253" s="8" t="s">
        <v>37</v>
      </c>
      <c r="P4253" s="12">
        <v>39164.3352562605</v>
      </c>
      <c r="Q4253" s="12">
        <v>35529.651869963302</v>
      </c>
      <c r="R4253" s="8" t="s">
        <v>38</v>
      </c>
      <c r="S4253" s="8" t="s">
        <v>355</v>
      </c>
      <c r="T4253" s="8" t="s">
        <v>356</v>
      </c>
      <c r="U4253" s="8" t="s">
        <v>128</v>
      </c>
      <c r="V4253" s="1">
        <f t="shared" si="66"/>
        <v>0.65286949483664236</v>
      </c>
    </row>
    <row r="4254" spans="1:22" hidden="1" x14ac:dyDescent="0.2">
      <c r="A4254" s="7">
        <v>56298</v>
      </c>
      <c r="B4254" s="8" t="s">
        <v>2657</v>
      </c>
      <c r="C4254" s="9" t="s">
        <v>34</v>
      </c>
      <c r="D4254" s="9" t="s">
        <v>24</v>
      </c>
      <c r="E4254" s="10">
        <v>1</v>
      </c>
      <c r="F4254" s="9" t="s">
        <v>34</v>
      </c>
      <c r="G4254" s="9" t="s">
        <v>35</v>
      </c>
      <c r="H4254" s="9" t="s">
        <v>36</v>
      </c>
      <c r="I4254" s="11">
        <v>123587000</v>
      </c>
      <c r="J4254" s="11">
        <v>0</v>
      </c>
      <c r="K4254" s="11">
        <v>260930</v>
      </c>
      <c r="L4254" s="11">
        <v>260930</v>
      </c>
      <c r="M4254" s="11">
        <v>0</v>
      </c>
      <c r="N4254" s="11">
        <v>251647</v>
      </c>
      <c r="O4254" s="8" t="s">
        <v>37</v>
      </c>
      <c r="P4254" s="12">
        <v>15218.278342553</v>
      </c>
      <c r="Q4254" s="12">
        <v>13805.931545453101</v>
      </c>
      <c r="R4254" s="8" t="s">
        <v>51</v>
      </c>
      <c r="S4254" s="8" t="s">
        <v>139</v>
      </c>
      <c r="T4254" s="8" t="s">
        <v>140</v>
      </c>
      <c r="U4254" s="8" t="s">
        <v>141</v>
      </c>
      <c r="V4254" s="1">
        <f t="shared" si="66"/>
        <v>0.12313818073545761</v>
      </c>
    </row>
    <row r="4255" spans="1:22" hidden="1" x14ac:dyDescent="0.2">
      <c r="A4255" s="7">
        <v>56298</v>
      </c>
      <c r="B4255" s="8" t="s">
        <v>2657</v>
      </c>
      <c r="C4255" s="9" t="s">
        <v>34</v>
      </c>
      <c r="D4255" s="9" t="s">
        <v>24</v>
      </c>
      <c r="E4255" s="10">
        <v>1</v>
      </c>
      <c r="F4255" s="9" t="s">
        <v>42</v>
      </c>
      <c r="G4255" s="9" t="s">
        <v>35</v>
      </c>
      <c r="H4255" s="9" t="s">
        <v>36</v>
      </c>
      <c r="I4255" s="11">
        <v>185967000</v>
      </c>
      <c r="J4255" s="11">
        <v>0</v>
      </c>
      <c r="K4255" s="11">
        <v>2181901</v>
      </c>
      <c r="L4255" s="11">
        <v>2181901</v>
      </c>
      <c r="M4255" s="11">
        <v>0</v>
      </c>
      <c r="N4255" s="11">
        <v>2101478</v>
      </c>
      <c r="O4255" s="8" t="s">
        <v>37</v>
      </c>
      <c r="P4255" s="12">
        <v>127255.49662321201</v>
      </c>
      <c r="Q4255" s="12">
        <v>115445.429214562</v>
      </c>
      <c r="R4255" s="8" t="s">
        <v>51</v>
      </c>
      <c r="S4255" s="8" t="s">
        <v>139</v>
      </c>
      <c r="T4255" s="8" t="s">
        <v>140</v>
      </c>
      <c r="U4255" s="8" t="s">
        <v>141</v>
      </c>
      <c r="V4255" s="1">
        <f t="shared" si="66"/>
        <v>0.6842907431060995</v>
      </c>
    </row>
    <row r="4256" spans="1:22" hidden="1" x14ac:dyDescent="0.2">
      <c r="A4256" s="7">
        <v>56312</v>
      </c>
      <c r="B4256" s="8" t="s">
        <v>2658</v>
      </c>
      <c r="C4256" s="9" t="s">
        <v>683</v>
      </c>
      <c r="D4256" s="9" t="s">
        <v>504</v>
      </c>
      <c r="E4256" s="10">
        <v>7</v>
      </c>
      <c r="F4256" s="9" t="s">
        <v>50</v>
      </c>
      <c r="G4256" s="9" t="s">
        <v>35</v>
      </c>
      <c r="H4256" s="9" t="s">
        <v>36</v>
      </c>
      <c r="I4256" s="11">
        <v>536071346</v>
      </c>
      <c r="J4256" s="11">
        <v>1447354</v>
      </c>
      <c r="K4256" s="11">
        <v>6310683</v>
      </c>
      <c r="L4256" s="11">
        <v>3527315</v>
      </c>
      <c r="M4256" s="11">
        <v>2783368</v>
      </c>
      <c r="N4256" s="11">
        <v>6445438</v>
      </c>
      <c r="O4256" s="8" t="s">
        <v>37</v>
      </c>
      <c r="P4256" s="12">
        <v>368059.36621169402</v>
      </c>
      <c r="Q4256" s="12">
        <v>333901.26663493901</v>
      </c>
      <c r="R4256" s="8" t="s">
        <v>51</v>
      </c>
      <c r="S4256" s="8" t="s">
        <v>164</v>
      </c>
      <c r="T4256" s="8" t="s">
        <v>165</v>
      </c>
      <c r="U4256" s="8" t="s">
        <v>96</v>
      </c>
      <c r="V4256" s="1">
        <f t="shared" si="66"/>
        <v>0.68658653173321083</v>
      </c>
    </row>
    <row r="4257" spans="1:22" hidden="1" x14ac:dyDescent="0.2">
      <c r="A4257" s="7">
        <v>56317</v>
      </c>
      <c r="B4257" s="8" t="s">
        <v>2659</v>
      </c>
      <c r="C4257" s="9" t="s">
        <v>299</v>
      </c>
      <c r="D4257" s="9" t="s">
        <v>24</v>
      </c>
      <c r="E4257" s="10">
        <v>2</v>
      </c>
      <c r="F4257" s="9" t="s">
        <v>1513</v>
      </c>
      <c r="G4257" s="9" t="s">
        <v>158</v>
      </c>
      <c r="H4257" s="9" t="s">
        <v>158</v>
      </c>
      <c r="I4257" s="11">
        <v>90572000</v>
      </c>
      <c r="J4257" s="11">
        <v>0</v>
      </c>
      <c r="K4257" s="11">
        <v>309032</v>
      </c>
      <c r="L4257" s="11">
        <v>794588</v>
      </c>
      <c r="M4257" s="11">
        <v>0</v>
      </c>
      <c r="N4257" s="11">
        <v>0</v>
      </c>
      <c r="O4257" s="8" t="s">
        <v>29</v>
      </c>
      <c r="P4257" s="12">
        <v>0</v>
      </c>
      <c r="Q4257" s="12">
        <v>0</v>
      </c>
      <c r="R4257" s="8" t="s">
        <v>51</v>
      </c>
      <c r="S4257" s="8" t="s">
        <v>985</v>
      </c>
      <c r="T4257" s="8" t="s">
        <v>986</v>
      </c>
      <c r="U4257" s="8" t="s">
        <v>96</v>
      </c>
      <c r="V4257" s="1">
        <f t="shared" si="66"/>
        <v>0</v>
      </c>
    </row>
    <row r="4258" spans="1:22" hidden="1" x14ac:dyDescent="0.2">
      <c r="A4258" s="7">
        <v>56319</v>
      </c>
      <c r="B4258" s="8" t="s">
        <v>2660</v>
      </c>
      <c r="C4258" s="9" t="s">
        <v>683</v>
      </c>
      <c r="D4258" s="9" t="s">
        <v>24</v>
      </c>
      <c r="E4258" s="10">
        <v>1</v>
      </c>
      <c r="F4258" s="9" t="s">
        <v>43</v>
      </c>
      <c r="G4258" s="9" t="s">
        <v>79</v>
      </c>
      <c r="H4258" s="9" t="s">
        <v>45</v>
      </c>
      <c r="I4258" s="11">
        <v>715213634</v>
      </c>
      <c r="J4258" s="11">
        <v>0</v>
      </c>
      <c r="K4258" s="11">
        <v>8581979</v>
      </c>
      <c r="L4258" s="11">
        <v>8581979</v>
      </c>
      <c r="M4258" s="11">
        <v>0</v>
      </c>
      <c r="N4258" s="11">
        <v>530037</v>
      </c>
      <c r="O4258" s="8" t="s">
        <v>46</v>
      </c>
      <c r="P4258" s="12">
        <v>918849.92349982297</v>
      </c>
      <c r="Q4258" s="12">
        <v>833575.18234584294</v>
      </c>
      <c r="R4258" s="8" t="s">
        <v>51</v>
      </c>
      <c r="S4258" s="8" t="s">
        <v>94</v>
      </c>
      <c r="T4258" s="8" t="s">
        <v>95</v>
      </c>
      <c r="U4258" s="8" t="s">
        <v>96</v>
      </c>
      <c r="V4258" s="1">
        <f t="shared" si="66"/>
        <v>1.2847209278728922</v>
      </c>
    </row>
    <row r="4259" spans="1:22" hidden="1" x14ac:dyDescent="0.2">
      <c r="A4259" s="7">
        <v>56319</v>
      </c>
      <c r="B4259" s="8" t="s">
        <v>2660</v>
      </c>
      <c r="C4259" s="9" t="s">
        <v>683</v>
      </c>
      <c r="D4259" s="9" t="s">
        <v>24</v>
      </c>
      <c r="E4259" s="10">
        <v>1</v>
      </c>
      <c r="F4259" s="9" t="s">
        <v>43</v>
      </c>
      <c r="G4259" s="9" t="s">
        <v>35</v>
      </c>
      <c r="H4259" s="9" t="s">
        <v>36</v>
      </c>
      <c r="I4259" s="11">
        <v>1575366</v>
      </c>
      <c r="J4259" s="11">
        <v>0</v>
      </c>
      <c r="K4259" s="11">
        <v>19049</v>
      </c>
      <c r="L4259" s="11">
        <v>19049</v>
      </c>
      <c r="M4259" s="11">
        <v>0</v>
      </c>
      <c r="N4259" s="11">
        <v>17837</v>
      </c>
      <c r="O4259" s="8" t="s">
        <v>37</v>
      </c>
      <c r="P4259" s="12">
        <v>1110.9990577829001</v>
      </c>
      <c r="Q4259" s="12">
        <v>1007.8917334509</v>
      </c>
      <c r="R4259" s="8" t="s">
        <v>51</v>
      </c>
      <c r="S4259" s="8" t="s">
        <v>94</v>
      </c>
      <c r="T4259" s="8" t="s">
        <v>95</v>
      </c>
      <c r="U4259" s="8" t="s">
        <v>96</v>
      </c>
      <c r="V4259" s="1">
        <f t="shared" si="66"/>
        <v>0.70523234459985817</v>
      </c>
    </row>
    <row r="4260" spans="1:22" hidden="1" x14ac:dyDescent="0.2">
      <c r="A4260" s="7">
        <v>56321</v>
      </c>
      <c r="B4260" s="8" t="s">
        <v>2661</v>
      </c>
      <c r="C4260" s="9" t="s">
        <v>732</v>
      </c>
      <c r="D4260" s="9" t="s">
        <v>24</v>
      </c>
      <c r="E4260" s="10">
        <v>2</v>
      </c>
      <c r="F4260" s="9" t="s">
        <v>1513</v>
      </c>
      <c r="G4260" s="9" t="s">
        <v>158</v>
      </c>
      <c r="H4260" s="9" t="s">
        <v>158</v>
      </c>
      <c r="I4260" s="11">
        <v>123997000</v>
      </c>
      <c r="J4260" s="11">
        <v>0</v>
      </c>
      <c r="K4260" s="11">
        <v>423078</v>
      </c>
      <c r="L4260" s="11">
        <v>1087825</v>
      </c>
      <c r="M4260" s="11">
        <v>0</v>
      </c>
      <c r="N4260" s="11">
        <v>0</v>
      </c>
      <c r="O4260" s="8" t="s">
        <v>29</v>
      </c>
      <c r="P4260" s="12">
        <v>0</v>
      </c>
      <c r="Q4260" s="12">
        <v>0</v>
      </c>
      <c r="R4260" s="8" t="s">
        <v>51</v>
      </c>
      <c r="S4260" s="8" t="s">
        <v>733</v>
      </c>
      <c r="T4260" s="8" t="s">
        <v>734</v>
      </c>
      <c r="U4260" s="8" t="s">
        <v>96</v>
      </c>
      <c r="V4260" s="1">
        <f t="shared" si="66"/>
        <v>0</v>
      </c>
    </row>
    <row r="4261" spans="1:22" hidden="1" x14ac:dyDescent="0.2">
      <c r="A4261" s="7">
        <v>56325</v>
      </c>
      <c r="B4261" s="8" t="s">
        <v>2662</v>
      </c>
      <c r="C4261" s="9" t="s">
        <v>23</v>
      </c>
      <c r="D4261" s="9" t="s">
        <v>24</v>
      </c>
      <c r="E4261" s="10">
        <v>1</v>
      </c>
      <c r="F4261" s="9" t="s">
        <v>50</v>
      </c>
      <c r="G4261" s="9" t="s">
        <v>26</v>
      </c>
      <c r="H4261" s="9" t="s">
        <v>27</v>
      </c>
      <c r="I4261" s="11">
        <v>-78000</v>
      </c>
      <c r="J4261" s="11">
        <v>0</v>
      </c>
      <c r="K4261" s="11">
        <v>1899</v>
      </c>
      <c r="L4261" s="11">
        <v>1899</v>
      </c>
      <c r="M4261" s="11">
        <v>0</v>
      </c>
      <c r="N4261" s="11">
        <v>345</v>
      </c>
      <c r="O4261" s="8" t="s">
        <v>28</v>
      </c>
      <c r="P4261" s="12">
        <v>155.1962751966</v>
      </c>
      <c r="Q4261" s="12">
        <v>140.79313725540001</v>
      </c>
      <c r="R4261" s="8" t="s">
        <v>29</v>
      </c>
      <c r="S4261" s="8" t="s">
        <v>29</v>
      </c>
      <c r="T4261" s="8" t="s">
        <v>30</v>
      </c>
      <c r="U4261" s="8" t="s">
        <v>31</v>
      </c>
      <c r="V4261" s="1">
        <f t="shared" si="66"/>
        <v>-1.9896958358538461</v>
      </c>
    </row>
    <row r="4262" spans="1:22" hidden="1" x14ac:dyDescent="0.2">
      <c r="A4262" s="7">
        <v>56326</v>
      </c>
      <c r="B4262" s="8" t="s">
        <v>2663</v>
      </c>
      <c r="C4262" s="9" t="s">
        <v>49</v>
      </c>
      <c r="D4262" s="9" t="s">
        <v>24</v>
      </c>
      <c r="E4262" s="10">
        <v>1</v>
      </c>
      <c r="F4262" s="9" t="s">
        <v>50</v>
      </c>
      <c r="G4262" s="9" t="s">
        <v>35</v>
      </c>
      <c r="H4262" s="9" t="s">
        <v>36</v>
      </c>
      <c r="I4262" s="11">
        <v>1261407000</v>
      </c>
      <c r="J4262" s="11">
        <v>0</v>
      </c>
      <c r="K4262" s="11">
        <v>13730520</v>
      </c>
      <c r="L4262" s="11">
        <v>13730520</v>
      </c>
      <c r="M4262" s="11">
        <v>0</v>
      </c>
      <c r="N4262" s="11">
        <v>13758034</v>
      </c>
      <c r="O4262" s="8" t="s">
        <v>37</v>
      </c>
      <c r="P4262" s="12">
        <v>800808.16750849201</v>
      </c>
      <c r="Q4262" s="12">
        <v>726488.40379977506</v>
      </c>
      <c r="R4262" s="8" t="s">
        <v>59</v>
      </c>
      <c r="S4262" s="8" t="s">
        <v>80</v>
      </c>
      <c r="T4262" s="8" t="s">
        <v>81</v>
      </c>
      <c r="U4262" s="8" t="s">
        <v>82</v>
      </c>
      <c r="V4262" s="1">
        <f t="shared" si="66"/>
        <v>0.63485311838961733</v>
      </c>
    </row>
    <row r="4263" spans="1:22" hidden="1" x14ac:dyDescent="0.2">
      <c r="A4263" s="7">
        <v>56328</v>
      </c>
      <c r="B4263" s="8" t="s">
        <v>2664</v>
      </c>
      <c r="C4263" s="9" t="s">
        <v>148</v>
      </c>
      <c r="D4263" s="9" t="s">
        <v>24</v>
      </c>
      <c r="E4263" s="10">
        <v>1</v>
      </c>
      <c r="F4263" s="9" t="s">
        <v>50</v>
      </c>
      <c r="G4263" s="9" t="s">
        <v>35</v>
      </c>
      <c r="H4263" s="9" t="s">
        <v>36</v>
      </c>
      <c r="I4263" s="11">
        <v>48191000</v>
      </c>
      <c r="J4263" s="11">
        <v>0</v>
      </c>
      <c r="K4263" s="11">
        <v>650691</v>
      </c>
      <c r="L4263" s="11">
        <v>650691</v>
      </c>
      <c r="M4263" s="11">
        <v>0</v>
      </c>
      <c r="N4263" s="11">
        <v>637932</v>
      </c>
      <c r="O4263" s="8" t="s">
        <v>37</v>
      </c>
      <c r="P4263" s="12">
        <v>37950.395711471101</v>
      </c>
      <c r="Q4263" s="12">
        <v>34428.373139318799</v>
      </c>
      <c r="R4263" s="8" t="s">
        <v>59</v>
      </c>
      <c r="S4263" s="8" t="s">
        <v>80</v>
      </c>
      <c r="T4263" s="8" t="s">
        <v>81</v>
      </c>
      <c r="U4263" s="8" t="s">
        <v>82</v>
      </c>
      <c r="V4263" s="1">
        <f t="shared" si="66"/>
        <v>0.78749965162522262</v>
      </c>
    </row>
    <row r="4264" spans="1:22" hidden="1" x14ac:dyDescent="0.2">
      <c r="A4264" s="7">
        <v>56329</v>
      </c>
      <c r="B4264" s="8" t="s">
        <v>2665</v>
      </c>
      <c r="C4264" s="9" t="s">
        <v>290</v>
      </c>
      <c r="D4264" s="9" t="s">
        <v>24</v>
      </c>
      <c r="E4264" s="10">
        <v>1</v>
      </c>
      <c r="F4264" s="9" t="s">
        <v>50</v>
      </c>
      <c r="G4264" s="9" t="s">
        <v>26</v>
      </c>
      <c r="H4264" s="9" t="s">
        <v>27</v>
      </c>
      <c r="I4264" s="11">
        <v>83712000</v>
      </c>
      <c r="J4264" s="11">
        <v>0</v>
      </c>
      <c r="K4264" s="11">
        <v>1410821</v>
      </c>
      <c r="L4264" s="11">
        <v>1410821</v>
      </c>
      <c r="M4264" s="11">
        <v>0</v>
      </c>
      <c r="N4264" s="11">
        <v>246990</v>
      </c>
      <c r="O4264" s="8" t="s">
        <v>28</v>
      </c>
      <c r="P4264" s="12">
        <v>115299.71783525099</v>
      </c>
      <c r="Q4264" s="12">
        <v>104599.21784927099</v>
      </c>
      <c r="R4264" s="8" t="s">
        <v>29</v>
      </c>
      <c r="S4264" s="8" t="s">
        <v>29</v>
      </c>
      <c r="T4264" s="8" t="s">
        <v>30</v>
      </c>
      <c r="U4264" s="8" t="s">
        <v>291</v>
      </c>
      <c r="V4264" s="1">
        <f t="shared" si="66"/>
        <v>1.3773379901955634</v>
      </c>
    </row>
    <row r="4265" spans="1:22" hidden="1" x14ac:dyDescent="0.2">
      <c r="A4265" s="7">
        <v>56339</v>
      </c>
      <c r="B4265" s="8" t="s">
        <v>2666</v>
      </c>
      <c r="C4265" s="9" t="s">
        <v>354</v>
      </c>
      <c r="D4265" s="9" t="s">
        <v>24</v>
      </c>
      <c r="E4265" s="10">
        <v>1</v>
      </c>
      <c r="F4265" s="9" t="s">
        <v>25</v>
      </c>
      <c r="G4265" s="9" t="s">
        <v>26</v>
      </c>
      <c r="H4265" s="9" t="s">
        <v>27</v>
      </c>
      <c r="I4265" s="11">
        <v>18000</v>
      </c>
      <c r="J4265" s="11">
        <v>0</v>
      </c>
      <c r="K4265" s="11">
        <v>882</v>
      </c>
      <c r="L4265" s="11">
        <v>882</v>
      </c>
      <c r="M4265" s="11">
        <v>0</v>
      </c>
      <c r="N4265" s="11">
        <v>142</v>
      </c>
      <c r="O4265" s="8" t="s">
        <v>28</v>
      </c>
      <c r="P4265" s="12">
        <v>72.081682318800006</v>
      </c>
      <c r="Q4265" s="12">
        <v>65.392073227599994</v>
      </c>
      <c r="R4265" s="8" t="s">
        <v>38</v>
      </c>
      <c r="S4265" s="8" t="s">
        <v>803</v>
      </c>
      <c r="T4265" s="8" t="s">
        <v>804</v>
      </c>
      <c r="U4265" s="8" t="s">
        <v>128</v>
      </c>
      <c r="V4265" s="1">
        <f t="shared" si="66"/>
        <v>4.0045379066000004</v>
      </c>
    </row>
    <row r="4266" spans="1:22" hidden="1" x14ac:dyDescent="0.2">
      <c r="A4266" s="7">
        <v>56340</v>
      </c>
      <c r="B4266" s="8" t="s">
        <v>2667</v>
      </c>
      <c r="C4266" s="9" t="s">
        <v>354</v>
      </c>
      <c r="D4266" s="9" t="s">
        <v>24</v>
      </c>
      <c r="E4266" s="10">
        <v>1</v>
      </c>
      <c r="F4266" s="9" t="s">
        <v>25</v>
      </c>
      <c r="G4266" s="9" t="s">
        <v>26</v>
      </c>
      <c r="H4266" s="9" t="s">
        <v>27</v>
      </c>
      <c r="I4266" s="11">
        <v>58000</v>
      </c>
      <c r="J4266" s="11">
        <v>0</v>
      </c>
      <c r="K4266" s="11">
        <v>931</v>
      </c>
      <c r="L4266" s="11">
        <v>931</v>
      </c>
      <c r="M4266" s="11">
        <v>0</v>
      </c>
      <c r="N4266" s="11">
        <v>150</v>
      </c>
      <c r="O4266" s="8" t="s">
        <v>28</v>
      </c>
      <c r="P4266" s="12">
        <v>76.086220225399998</v>
      </c>
      <c r="Q4266" s="12">
        <v>69.024966184700006</v>
      </c>
      <c r="R4266" s="8" t="s">
        <v>38</v>
      </c>
      <c r="S4266" s="8" t="s">
        <v>803</v>
      </c>
      <c r="T4266" s="8" t="s">
        <v>804</v>
      </c>
      <c r="U4266" s="8" t="s">
        <v>128</v>
      </c>
      <c r="V4266" s="1">
        <f t="shared" si="66"/>
        <v>1.3118313831965518</v>
      </c>
    </row>
    <row r="4267" spans="1:22" hidden="1" x14ac:dyDescent="0.2">
      <c r="A4267" s="7">
        <v>56341</v>
      </c>
      <c r="B4267" s="8" t="s">
        <v>2668</v>
      </c>
      <c r="C4267" s="9" t="s">
        <v>354</v>
      </c>
      <c r="D4267" s="9" t="s">
        <v>24</v>
      </c>
      <c r="E4267" s="10">
        <v>1</v>
      </c>
      <c r="F4267" s="9" t="s">
        <v>25</v>
      </c>
      <c r="G4267" s="9" t="s">
        <v>26</v>
      </c>
      <c r="H4267" s="9" t="s">
        <v>27</v>
      </c>
      <c r="I4267" s="11">
        <v>51000</v>
      </c>
      <c r="J4267" s="11">
        <v>0</v>
      </c>
      <c r="K4267" s="11">
        <v>870</v>
      </c>
      <c r="L4267" s="11">
        <v>870</v>
      </c>
      <c r="M4267" s="11">
        <v>0</v>
      </c>
      <c r="N4267" s="11">
        <v>140</v>
      </c>
      <c r="O4267" s="8" t="s">
        <v>28</v>
      </c>
      <c r="P4267" s="12">
        <v>71.100979158000001</v>
      </c>
      <c r="Q4267" s="12">
        <v>64.502385156499997</v>
      </c>
      <c r="R4267" s="8" t="s">
        <v>38</v>
      </c>
      <c r="S4267" s="8" t="s">
        <v>803</v>
      </c>
      <c r="T4267" s="8" t="s">
        <v>804</v>
      </c>
      <c r="U4267" s="8" t="s">
        <v>128</v>
      </c>
      <c r="V4267" s="1">
        <f t="shared" si="66"/>
        <v>1.3941368462352941</v>
      </c>
    </row>
    <row r="4268" spans="1:22" hidden="1" x14ac:dyDescent="0.2">
      <c r="A4268" s="7">
        <v>56342</v>
      </c>
      <c r="B4268" s="8" t="s">
        <v>2669</v>
      </c>
      <c r="C4268" s="9" t="s">
        <v>354</v>
      </c>
      <c r="D4268" s="9" t="s">
        <v>24</v>
      </c>
      <c r="E4268" s="10">
        <v>1</v>
      </c>
      <c r="F4268" s="9" t="s">
        <v>25</v>
      </c>
      <c r="G4268" s="9" t="s">
        <v>26</v>
      </c>
      <c r="H4268" s="9" t="s">
        <v>27</v>
      </c>
      <c r="I4268" s="11">
        <v>57000</v>
      </c>
      <c r="J4268" s="11">
        <v>0</v>
      </c>
      <c r="K4268" s="11">
        <v>931</v>
      </c>
      <c r="L4268" s="11">
        <v>931</v>
      </c>
      <c r="M4268" s="11">
        <v>0</v>
      </c>
      <c r="N4268" s="11">
        <v>150</v>
      </c>
      <c r="O4268" s="8" t="s">
        <v>28</v>
      </c>
      <c r="P4268" s="12">
        <v>76.086220225399998</v>
      </c>
      <c r="Q4268" s="12">
        <v>69.024966184700006</v>
      </c>
      <c r="R4268" s="8" t="s">
        <v>38</v>
      </c>
      <c r="S4268" s="8" t="s">
        <v>803</v>
      </c>
      <c r="T4268" s="8" t="s">
        <v>804</v>
      </c>
      <c r="U4268" s="8" t="s">
        <v>128</v>
      </c>
      <c r="V4268" s="1">
        <f t="shared" si="66"/>
        <v>1.3348459688666667</v>
      </c>
    </row>
    <row r="4269" spans="1:22" hidden="1" x14ac:dyDescent="0.2">
      <c r="A4269" s="7">
        <v>56343</v>
      </c>
      <c r="B4269" s="8" t="s">
        <v>2670</v>
      </c>
      <c r="C4269" s="9" t="s">
        <v>354</v>
      </c>
      <c r="D4269" s="9" t="s">
        <v>24</v>
      </c>
      <c r="E4269" s="10">
        <v>1</v>
      </c>
      <c r="F4269" s="9" t="s">
        <v>25</v>
      </c>
      <c r="G4269" s="9" t="s">
        <v>26</v>
      </c>
      <c r="H4269" s="9" t="s">
        <v>27</v>
      </c>
      <c r="I4269" s="11">
        <v>40000</v>
      </c>
      <c r="J4269" s="11">
        <v>0</v>
      </c>
      <c r="K4269" s="11">
        <v>858</v>
      </c>
      <c r="L4269" s="11">
        <v>858</v>
      </c>
      <c r="M4269" s="11">
        <v>0</v>
      </c>
      <c r="N4269" s="11">
        <v>138</v>
      </c>
      <c r="O4269" s="8" t="s">
        <v>28</v>
      </c>
      <c r="P4269" s="12">
        <v>70.120275997199997</v>
      </c>
      <c r="Q4269" s="12">
        <v>63.612697085400001</v>
      </c>
      <c r="R4269" s="8" t="s">
        <v>38</v>
      </c>
      <c r="S4269" s="8" t="s">
        <v>803</v>
      </c>
      <c r="T4269" s="8" t="s">
        <v>804</v>
      </c>
      <c r="U4269" s="8" t="s">
        <v>128</v>
      </c>
      <c r="V4269" s="1">
        <f t="shared" si="66"/>
        <v>1.7530068999299999</v>
      </c>
    </row>
    <row r="4270" spans="1:22" hidden="1" x14ac:dyDescent="0.2">
      <c r="A4270" s="7">
        <v>56344</v>
      </c>
      <c r="B4270" s="8" t="s">
        <v>2671</v>
      </c>
      <c r="C4270" s="9" t="s">
        <v>354</v>
      </c>
      <c r="D4270" s="9" t="s">
        <v>24</v>
      </c>
      <c r="E4270" s="10">
        <v>1</v>
      </c>
      <c r="F4270" s="9" t="s">
        <v>25</v>
      </c>
      <c r="G4270" s="9" t="s">
        <v>26</v>
      </c>
      <c r="H4270" s="9" t="s">
        <v>27</v>
      </c>
      <c r="I4270" s="11">
        <v>-31000</v>
      </c>
      <c r="J4270" s="11">
        <v>0</v>
      </c>
      <c r="K4270" s="11">
        <v>50</v>
      </c>
      <c r="L4270" s="11">
        <v>50</v>
      </c>
      <c r="M4270" s="11">
        <v>0</v>
      </c>
      <c r="N4270" s="11">
        <v>8</v>
      </c>
      <c r="O4270" s="8" t="s">
        <v>28</v>
      </c>
      <c r="P4270" s="12">
        <v>4.0862631699999996</v>
      </c>
      <c r="Q4270" s="12">
        <v>3.7070336297000002</v>
      </c>
      <c r="R4270" s="8" t="s">
        <v>38</v>
      </c>
      <c r="S4270" s="8" t="s">
        <v>803</v>
      </c>
      <c r="T4270" s="8" t="s">
        <v>804</v>
      </c>
      <c r="U4270" s="8" t="s">
        <v>128</v>
      </c>
      <c r="V4270" s="1">
        <f t="shared" si="66"/>
        <v>-0.13181494096774193</v>
      </c>
    </row>
    <row r="4271" spans="1:22" hidden="1" x14ac:dyDescent="0.2">
      <c r="A4271" s="7">
        <v>56345</v>
      </c>
      <c r="B4271" s="8" t="s">
        <v>2672</v>
      </c>
      <c r="C4271" s="9" t="s">
        <v>354</v>
      </c>
      <c r="D4271" s="9" t="s">
        <v>24</v>
      </c>
      <c r="E4271" s="10">
        <v>1</v>
      </c>
      <c r="F4271" s="9" t="s">
        <v>25</v>
      </c>
      <c r="G4271" s="9" t="s">
        <v>26</v>
      </c>
      <c r="H4271" s="9" t="s">
        <v>27</v>
      </c>
      <c r="I4271" s="11">
        <v>-36000</v>
      </c>
      <c r="J4271" s="11">
        <v>0</v>
      </c>
      <c r="K4271" s="11">
        <v>50</v>
      </c>
      <c r="L4271" s="11">
        <v>50</v>
      </c>
      <c r="M4271" s="11">
        <v>0</v>
      </c>
      <c r="N4271" s="11">
        <v>8</v>
      </c>
      <c r="O4271" s="8" t="s">
        <v>28</v>
      </c>
      <c r="P4271" s="12">
        <v>4.0862631699999996</v>
      </c>
      <c r="Q4271" s="12">
        <v>3.7070336297000002</v>
      </c>
      <c r="R4271" s="8" t="s">
        <v>38</v>
      </c>
      <c r="S4271" s="8" t="s">
        <v>803</v>
      </c>
      <c r="T4271" s="8" t="s">
        <v>804</v>
      </c>
      <c r="U4271" s="8" t="s">
        <v>128</v>
      </c>
      <c r="V4271" s="1">
        <f t="shared" si="66"/>
        <v>-0.11350731027777777</v>
      </c>
    </row>
    <row r="4272" spans="1:22" hidden="1" x14ac:dyDescent="0.2">
      <c r="A4272" s="7">
        <v>56346</v>
      </c>
      <c r="B4272" s="8" t="s">
        <v>2673</v>
      </c>
      <c r="C4272" s="9" t="s">
        <v>34</v>
      </c>
      <c r="D4272" s="9" t="s">
        <v>24</v>
      </c>
      <c r="E4272" s="10">
        <v>1</v>
      </c>
      <c r="F4272" s="9" t="s">
        <v>25</v>
      </c>
      <c r="G4272" s="9" t="s">
        <v>35</v>
      </c>
      <c r="H4272" s="9" t="s">
        <v>36</v>
      </c>
      <c r="I4272" s="11">
        <v>1295000</v>
      </c>
      <c r="J4272" s="11">
        <v>0</v>
      </c>
      <c r="K4272" s="11">
        <v>13249</v>
      </c>
      <c r="L4272" s="11">
        <v>13249</v>
      </c>
      <c r="M4272" s="11">
        <v>0</v>
      </c>
      <c r="N4272" s="11">
        <v>12775</v>
      </c>
      <c r="O4272" s="8" t="s">
        <v>37</v>
      </c>
      <c r="P4272" s="12">
        <v>772.72436960289997</v>
      </c>
      <c r="Q4272" s="12">
        <v>701.01094947189995</v>
      </c>
      <c r="R4272" s="8" t="s">
        <v>51</v>
      </c>
      <c r="S4272" s="8" t="s">
        <v>154</v>
      </c>
      <c r="T4272" s="8" t="s">
        <v>155</v>
      </c>
      <c r="U4272" s="8" t="s">
        <v>141</v>
      </c>
      <c r="V4272" s="1">
        <f t="shared" si="66"/>
        <v>0.59669835490571421</v>
      </c>
    </row>
    <row r="4273" spans="1:22" hidden="1" x14ac:dyDescent="0.2">
      <c r="A4273" s="7">
        <v>56348</v>
      </c>
      <c r="B4273" s="8" t="s">
        <v>2674</v>
      </c>
      <c r="C4273" s="9" t="s">
        <v>146</v>
      </c>
      <c r="D4273" s="9" t="s">
        <v>24</v>
      </c>
      <c r="E4273" s="10">
        <v>1</v>
      </c>
      <c r="F4273" s="9" t="s">
        <v>25</v>
      </c>
      <c r="G4273" s="9" t="s">
        <v>26</v>
      </c>
      <c r="H4273" s="9" t="s">
        <v>27</v>
      </c>
      <c r="I4273" s="11">
        <v>10000</v>
      </c>
      <c r="J4273" s="11">
        <v>0</v>
      </c>
      <c r="K4273" s="11">
        <v>50</v>
      </c>
      <c r="L4273" s="11">
        <v>50</v>
      </c>
      <c r="M4273" s="11">
        <v>0</v>
      </c>
      <c r="N4273" s="11">
        <v>9</v>
      </c>
      <c r="O4273" s="8" t="s">
        <v>28</v>
      </c>
      <c r="P4273" s="12">
        <v>4.0862631699999996</v>
      </c>
      <c r="Q4273" s="12">
        <v>3.7070336297000002</v>
      </c>
      <c r="R4273" s="8" t="s">
        <v>59</v>
      </c>
      <c r="S4273" s="8" t="s">
        <v>80</v>
      </c>
      <c r="T4273" s="8" t="s">
        <v>81</v>
      </c>
      <c r="U4273" s="8" t="s">
        <v>82</v>
      </c>
      <c r="V4273" s="1">
        <f t="shared" si="66"/>
        <v>0.40862631699999996</v>
      </c>
    </row>
    <row r="4274" spans="1:22" hidden="1" x14ac:dyDescent="0.2">
      <c r="A4274" s="7">
        <v>56349</v>
      </c>
      <c r="B4274" s="8" t="s">
        <v>2675</v>
      </c>
      <c r="C4274" s="9" t="s">
        <v>49</v>
      </c>
      <c r="D4274" s="9" t="s">
        <v>24</v>
      </c>
      <c r="E4274" s="10">
        <v>2</v>
      </c>
      <c r="F4274" s="9" t="s">
        <v>34</v>
      </c>
      <c r="G4274" s="9" t="s">
        <v>35</v>
      </c>
      <c r="H4274" s="9" t="s">
        <v>36</v>
      </c>
      <c r="I4274" s="11">
        <v>583017000</v>
      </c>
      <c r="J4274" s="11">
        <v>0</v>
      </c>
      <c r="K4274" s="11">
        <v>545459</v>
      </c>
      <c r="L4274" s="11">
        <v>545459</v>
      </c>
      <c r="M4274" s="11">
        <v>0</v>
      </c>
      <c r="N4274" s="11">
        <v>528849</v>
      </c>
      <c r="O4274" s="8" t="s">
        <v>37</v>
      </c>
      <c r="P4274" s="12">
        <v>31812.9264034439</v>
      </c>
      <c r="Q4274" s="12">
        <v>28860.497508340701</v>
      </c>
      <c r="R4274" s="8" t="s">
        <v>124</v>
      </c>
      <c r="S4274" s="8" t="s">
        <v>160</v>
      </c>
      <c r="T4274" s="8" t="s">
        <v>161</v>
      </c>
      <c r="U4274" s="8" t="s">
        <v>161</v>
      </c>
      <c r="V4274" s="1">
        <f t="shared" si="66"/>
        <v>5.4566035644661989E-2</v>
      </c>
    </row>
    <row r="4275" spans="1:22" hidden="1" x14ac:dyDescent="0.2">
      <c r="A4275" s="7">
        <v>56349</v>
      </c>
      <c r="B4275" s="8" t="s">
        <v>2675</v>
      </c>
      <c r="C4275" s="9" t="s">
        <v>49</v>
      </c>
      <c r="D4275" s="9" t="s">
        <v>24</v>
      </c>
      <c r="E4275" s="10">
        <v>2</v>
      </c>
      <c r="F4275" s="9" t="s">
        <v>42</v>
      </c>
      <c r="G4275" s="9" t="s">
        <v>35</v>
      </c>
      <c r="H4275" s="9" t="s">
        <v>36</v>
      </c>
      <c r="I4275" s="11">
        <v>1041141000</v>
      </c>
      <c r="J4275" s="11">
        <v>0</v>
      </c>
      <c r="K4275" s="11">
        <v>13282192</v>
      </c>
      <c r="L4275" s="11">
        <v>13282192</v>
      </c>
      <c r="M4275" s="11">
        <v>0</v>
      </c>
      <c r="N4275" s="11">
        <v>12850379</v>
      </c>
      <c r="O4275" s="8" t="s">
        <v>37</v>
      </c>
      <c r="P4275" s="12">
        <v>774660.23399084294</v>
      </c>
      <c r="Q4275" s="12">
        <v>702767.15412396099</v>
      </c>
      <c r="R4275" s="8" t="s">
        <v>124</v>
      </c>
      <c r="S4275" s="8" t="s">
        <v>160</v>
      </c>
      <c r="T4275" s="8" t="s">
        <v>161</v>
      </c>
      <c r="U4275" s="8" t="s">
        <v>161</v>
      </c>
      <c r="V4275" s="1">
        <f t="shared" si="66"/>
        <v>0.74404930167080441</v>
      </c>
    </row>
    <row r="4276" spans="1:22" hidden="1" x14ac:dyDescent="0.2">
      <c r="A4276" s="7">
        <v>56350</v>
      </c>
      <c r="B4276" s="8" t="s">
        <v>2676</v>
      </c>
      <c r="C4276" s="9" t="s">
        <v>49</v>
      </c>
      <c r="D4276" s="9" t="s">
        <v>24</v>
      </c>
      <c r="E4276" s="10">
        <v>2</v>
      </c>
      <c r="F4276" s="9" t="s">
        <v>34</v>
      </c>
      <c r="G4276" s="9" t="s">
        <v>35</v>
      </c>
      <c r="H4276" s="9" t="s">
        <v>36</v>
      </c>
      <c r="I4276" s="11">
        <v>885006000</v>
      </c>
      <c r="J4276" s="11">
        <v>0</v>
      </c>
      <c r="K4276" s="11">
        <v>1177626</v>
      </c>
      <c r="L4276" s="11">
        <v>1177626</v>
      </c>
      <c r="M4276" s="11">
        <v>0</v>
      </c>
      <c r="N4276" s="11">
        <v>1150559</v>
      </c>
      <c r="O4276" s="8" t="s">
        <v>37</v>
      </c>
      <c r="P4276" s="12">
        <v>68682.942748734597</v>
      </c>
      <c r="Q4276" s="12">
        <v>62308.756916206701</v>
      </c>
      <c r="R4276" s="8" t="s">
        <v>124</v>
      </c>
      <c r="S4276" s="8" t="s">
        <v>160</v>
      </c>
      <c r="T4276" s="8" t="s">
        <v>161</v>
      </c>
      <c r="U4276" s="8" t="s">
        <v>161</v>
      </c>
      <c r="V4276" s="1">
        <f t="shared" si="66"/>
        <v>7.7607318762510757E-2</v>
      </c>
    </row>
    <row r="4277" spans="1:22" hidden="1" x14ac:dyDescent="0.2">
      <c r="A4277" s="7">
        <v>56350</v>
      </c>
      <c r="B4277" s="8" t="s">
        <v>2676</v>
      </c>
      <c r="C4277" s="9" t="s">
        <v>49</v>
      </c>
      <c r="D4277" s="9" t="s">
        <v>24</v>
      </c>
      <c r="E4277" s="10">
        <v>2</v>
      </c>
      <c r="F4277" s="9" t="s">
        <v>42</v>
      </c>
      <c r="G4277" s="9" t="s">
        <v>35</v>
      </c>
      <c r="H4277" s="9" t="s">
        <v>36</v>
      </c>
      <c r="I4277" s="11">
        <v>1342824000</v>
      </c>
      <c r="J4277" s="11">
        <v>0</v>
      </c>
      <c r="K4277" s="11">
        <v>18136814</v>
      </c>
      <c r="L4277" s="11">
        <v>18136814</v>
      </c>
      <c r="M4277" s="11">
        <v>0</v>
      </c>
      <c r="N4277" s="11">
        <v>17761833</v>
      </c>
      <c r="O4277" s="8" t="s">
        <v>37</v>
      </c>
      <c r="P4277" s="12">
        <v>1057797.43110838</v>
      </c>
      <c r="Q4277" s="12">
        <v>959627.53434490506</v>
      </c>
      <c r="R4277" s="8" t="s">
        <v>124</v>
      </c>
      <c r="S4277" s="8" t="s">
        <v>160</v>
      </c>
      <c r="T4277" s="8" t="s">
        <v>161</v>
      </c>
      <c r="U4277" s="8" t="s">
        <v>161</v>
      </c>
      <c r="V4277" s="1">
        <f t="shared" si="66"/>
        <v>0.78774093336757456</v>
      </c>
    </row>
    <row r="4278" spans="1:22" hidden="1" x14ac:dyDescent="0.2">
      <c r="A4278" s="7">
        <v>56356</v>
      </c>
      <c r="B4278" s="8" t="s">
        <v>2677</v>
      </c>
      <c r="C4278" s="9" t="s">
        <v>34</v>
      </c>
      <c r="D4278" s="9" t="s">
        <v>24</v>
      </c>
      <c r="E4278" s="10">
        <v>1</v>
      </c>
      <c r="F4278" s="9" t="s">
        <v>34</v>
      </c>
      <c r="G4278" s="9" t="s">
        <v>35</v>
      </c>
      <c r="H4278" s="9" t="s">
        <v>36</v>
      </c>
      <c r="I4278" s="11">
        <v>1824000</v>
      </c>
      <c r="J4278" s="11">
        <v>0</v>
      </c>
      <c r="K4278" s="11">
        <v>0</v>
      </c>
      <c r="L4278" s="11">
        <v>0</v>
      </c>
      <c r="M4278" s="11">
        <v>0</v>
      </c>
      <c r="N4278" s="11">
        <v>0</v>
      </c>
      <c r="O4278" s="8" t="s">
        <v>37</v>
      </c>
      <c r="P4278" s="12">
        <v>0</v>
      </c>
      <c r="Q4278" s="12">
        <v>0</v>
      </c>
      <c r="R4278" s="8" t="s">
        <v>51</v>
      </c>
      <c r="S4278" s="8" t="s">
        <v>154</v>
      </c>
      <c r="T4278" s="8" t="s">
        <v>155</v>
      </c>
      <c r="U4278" s="8" t="s">
        <v>141</v>
      </c>
      <c r="V4278" s="1">
        <f t="shared" si="66"/>
        <v>0</v>
      </c>
    </row>
    <row r="4279" spans="1:22" hidden="1" x14ac:dyDescent="0.2">
      <c r="A4279" s="7">
        <v>56356</v>
      </c>
      <c r="B4279" s="8" t="s">
        <v>2677</v>
      </c>
      <c r="C4279" s="9" t="s">
        <v>34</v>
      </c>
      <c r="D4279" s="9" t="s">
        <v>24</v>
      </c>
      <c r="E4279" s="10">
        <v>1</v>
      </c>
      <c r="F4279" s="9" t="s">
        <v>42</v>
      </c>
      <c r="G4279" s="9" t="s">
        <v>35</v>
      </c>
      <c r="H4279" s="9" t="s">
        <v>36</v>
      </c>
      <c r="I4279" s="11">
        <v>6124000</v>
      </c>
      <c r="J4279" s="11">
        <v>6461</v>
      </c>
      <c r="K4279" s="11">
        <v>72996</v>
      </c>
      <c r="L4279" s="11">
        <v>58953</v>
      </c>
      <c r="M4279" s="11">
        <v>14043</v>
      </c>
      <c r="N4279" s="11">
        <v>70256</v>
      </c>
      <c r="O4279" s="8" t="s">
        <v>37</v>
      </c>
      <c r="P4279" s="12">
        <v>4257.3619204116003</v>
      </c>
      <c r="Q4279" s="12">
        <v>3862.2533978151</v>
      </c>
      <c r="R4279" s="8" t="s">
        <v>51</v>
      </c>
      <c r="S4279" s="8" t="s">
        <v>154</v>
      </c>
      <c r="T4279" s="8" t="s">
        <v>155</v>
      </c>
      <c r="U4279" s="8" t="s">
        <v>141</v>
      </c>
      <c r="V4279" s="1">
        <f t="shared" si="66"/>
        <v>0.6951929981077074</v>
      </c>
    </row>
    <row r="4280" spans="1:22" hidden="1" x14ac:dyDescent="0.2">
      <c r="A4280" s="7">
        <v>56363</v>
      </c>
      <c r="B4280" s="8" t="s">
        <v>2678</v>
      </c>
      <c r="C4280" s="9" t="s">
        <v>975</v>
      </c>
      <c r="D4280" s="9" t="s">
        <v>24</v>
      </c>
      <c r="E4280" s="10">
        <v>1</v>
      </c>
      <c r="F4280" s="9" t="s">
        <v>25</v>
      </c>
      <c r="G4280" s="9" t="s">
        <v>26</v>
      </c>
      <c r="H4280" s="9" t="s">
        <v>27</v>
      </c>
      <c r="I4280" s="11">
        <v>114000</v>
      </c>
      <c r="J4280" s="11">
        <v>0</v>
      </c>
      <c r="K4280" s="11">
        <v>847</v>
      </c>
      <c r="L4280" s="11">
        <v>847</v>
      </c>
      <c r="M4280" s="11">
        <v>0</v>
      </c>
      <c r="N4280" s="11">
        <v>146</v>
      </c>
      <c r="O4280" s="8" t="s">
        <v>28</v>
      </c>
      <c r="P4280" s="12">
        <v>69.221298099799995</v>
      </c>
      <c r="Q4280" s="12">
        <v>62.797149686799997</v>
      </c>
      <c r="R4280" s="8" t="s">
        <v>177</v>
      </c>
      <c r="S4280" s="8" t="s">
        <v>71</v>
      </c>
      <c r="T4280" s="8" t="s">
        <v>72</v>
      </c>
      <c r="U4280" s="8" t="s">
        <v>73</v>
      </c>
      <c r="V4280" s="1">
        <f t="shared" si="66"/>
        <v>0.60720436929649113</v>
      </c>
    </row>
    <row r="4281" spans="1:22" hidden="1" x14ac:dyDescent="0.2">
      <c r="A4281" s="7">
        <v>56364</v>
      </c>
      <c r="B4281" s="8" t="s">
        <v>2679</v>
      </c>
      <c r="C4281" s="9" t="s">
        <v>975</v>
      </c>
      <c r="D4281" s="9" t="s">
        <v>24</v>
      </c>
      <c r="E4281" s="10">
        <v>1</v>
      </c>
      <c r="F4281" s="9" t="s">
        <v>25</v>
      </c>
      <c r="G4281" s="9" t="s">
        <v>26</v>
      </c>
      <c r="H4281" s="9" t="s">
        <v>27</v>
      </c>
      <c r="I4281" s="11">
        <v>116000</v>
      </c>
      <c r="J4281" s="11">
        <v>0</v>
      </c>
      <c r="K4281" s="11">
        <v>1130</v>
      </c>
      <c r="L4281" s="11">
        <v>1130</v>
      </c>
      <c r="M4281" s="11">
        <v>0</v>
      </c>
      <c r="N4281" s="11">
        <v>195</v>
      </c>
      <c r="O4281" s="8" t="s">
        <v>28</v>
      </c>
      <c r="P4281" s="12">
        <v>92.349547642000005</v>
      </c>
      <c r="Q4281" s="12">
        <v>83.778960030799993</v>
      </c>
      <c r="R4281" s="8" t="s">
        <v>177</v>
      </c>
      <c r="S4281" s="8" t="s">
        <v>71</v>
      </c>
      <c r="T4281" s="8" t="s">
        <v>72</v>
      </c>
      <c r="U4281" s="8" t="s">
        <v>73</v>
      </c>
      <c r="V4281" s="1">
        <f t="shared" si="66"/>
        <v>0.79611679001724145</v>
      </c>
    </row>
    <row r="4282" spans="1:22" hidden="1" x14ac:dyDescent="0.2">
      <c r="A4282" s="7">
        <v>56365</v>
      </c>
      <c r="B4282" s="8" t="s">
        <v>2680</v>
      </c>
      <c r="C4282" s="9" t="s">
        <v>975</v>
      </c>
      <c r="D4282" s="9" t="s">
        <v>24</v>
      </c>
      <c r="E4282" s="10">
        <v>1</v>
      </c>
      <c r="F4282" s="9" t="s">
        <v>25</v>
      </c>
      <c r="G4282" s="9" t="s">
        <v>26</v>
      </c>
      <c r="H4282" s="9" t="s">
        <v>27</v>
      </c>
      <c r="I4282" s="11">
        <v>33000</v>
      </c>
      <c r="J4282" s="11">
        <v>0</v>
      </c>
      <c r="K4282" s="11">
        <v>591</v>
      </c>
      <c r="L4282" s="11">
        <v>591</v>
      </c>
      <c r="M4282" s="11">
        <v>0</v>
      </c>
      <c r="N4282" s="11">
        <v>102</v>
      </c>
      <c r="O4282" s="8" t="s">
        <v>28</v>
      </c>
      <c r="P4282" s="12">
        <v>48.299630669400003</v>
      </c>
      <c r="Q4282" s="12">
        <v>43.817137502900003</v>
      </c>
      <c r="R4282" s="8" t="s">
        <v>177</v>
      </c>
      <c r="S4282" s="8" t="s">
        <v>71</v>
      </c>
      <c r="T4282" s="8" t="s">
        <v>72</v>
      </c>
      <c r="U4282" s="8" t="s">
        <v>73</v>
      </c>
      <c r="V4282" s="1">
        <f t="shared" si="66"/>
        <v>1.4636251718000002</v>
      </c>
    </row>
    <row r="4283" spans="1:22" hidden="1" x14ac:dyDescent="0.2">
      <c r="A4283" s="7">
        <v>56367</v>
      </c>
      <c r="B4283" s="8" t="s">
        <v>2681</v>
      </c>
      <c r="C4283" s="9" t="s">
        <v>975</v>
      </c>
      <c r="D4283" s="9" t="s">
        <v>24</v>
      </c>
      <c r="E4283" s="10">
        <v>1</v>
      </c>
      <c r="F4283" s="9" t="s">
        <v>25</v>
      </c>
      <c r="G4283" s="9" t="s">
        <v>26</v>
      </c>
      <c r="H4283" s="9" t="s">
        <v>27</v>
      </c>
      <c r="I4283" s="11">
        <v>555000</v>
      </c>
      <c r="J4283" s="11">
        <v>0</v>
      </c>
      <c r="K4283" s="11">
        <v>5593</v>
      </c>
      <c r="L4283" s="11">
        <v>5593</v>
      </c>
      <c r="M4283" s="11">
        <v>0</v>
      </c>
      <c r="N4283" s="11">
        <v>902</v>
      </c>
      <c r="O4283" s="8" t="s">
        <v>28</v>
      </c>
      <c r="P4283" s="12">
        <v>457.08939819620002</v>
      </c>
      <c r="Q4283" s="12">
        <v>414.66878181639999</v>
      </c>
      <c r="R4283" s="8" t="s">
        <v>38</v>
      </c>
      <c r="S4283" s="8" t="s">
        <v>71</v>
      </c>
      <c r="T4283" s="8" t="s">
        <v>72</v>
      </c>
      <c r="U4283" s="8" t="s">
        <v>73</v>
      </c>
      <c r="V4283" s="1">
        <f t="shared" si="66"/>
        <v>0.8235845012544144</v>
      </c>
    </row>
    <row r="4284" spans="1:22" hidden="1" x14ac:dyDescent="0.2">
      <c r="A4284" s="7">
        <v>56368</v>
      </c>
      <c r="B4284" s="8" t="s">
        <v>2682</v>
      </c>
      <c r="C4284" s="9" t="s">
        <v>975</v>
      </c>
      <c r="D4284" s="9" t="s">
        <v>24</v>
      </c>
      <c r="E4284" s="10">
        <v>1</v>
      </c>
      <c r="F4284" s="9" t="s">
        <v>25</v>
      </c>
      <c r="G4284" s="9" t="s">
        <v>26</v>
      </c>
      <c r="H4284" s="9" t="s">
        <v>27</v>
      </c>
      <c r="I4284" s="11">
        <v>3000</v>
      </c>
      <c r="J4284" s="11">
        <v>0</v>
      </c>
      <c r="K4284" s="11">
        <v>78</v>
      </c>
      <c r="L4284" s="11">
        <v>78</v>
      </c>
      <c r="M4284" s="11">
        <v>0</v>
      </c>
      <c r="N4284" s="11">
        <v>13</v>
      </c>
      <c r="O4284" s="8" t="s">
        <v>28</v>
      </c>
      <c r="P4284" s="12">
        <v>6.3745705452000001</v>
      </c>
      <c r="Q4284" s="12">
        <v>5.7829724623000001</v>
      </c>
      <c r="R4284" s="8" t="s">
        <v>38</v>
      </c>
      <c r="S4284" s="8" t="s">
        <v>71</v>
      </c>
      <c r="T4284" s="8" t="s">
        <v>72</v>
      </c>
      <c r="U4284" s="8" t="s">
        <v>73</v>
      </c>
      <c r="V4284" s="1">
        <f t="shared" si="66"/>
        <v>2.1248568483999999</v>
      </c>
    </row>
    <row r="4285" spans="1:22" hidden="1" x14ac:dyDescent="0.2">
      <c r="A4285" s="7">
        <v>56374</v>
      </c>
      <c r="B4285" s="8" t="s">
        <v>2683</v>
      </c>
      <c r="C4285" s="9" t="s">
        <v>49</v>
      </c>
      <c r="D4285" s="9" t="s">
        <v>24</v>
      </c>
      <c r="E4285" s="10">
        <v>1</v>
      </c>
      <c r="F4285" s="9" t="s">
        <v>50</v>
      </c>
      <c r="G4285" s="9" t="s">
        <v>35</v>
      </c>
      <c r="H4285" s="9" t="s">
        <v>36</v>
      </c>
      <c r="I4285" s="11">
        <v>27046000</v>
      </c>
      <c r="J4285" s="11">
        <v>23932</v>
      </c>
      <c r="K4285" s="11">
        <v>395544</v>
      </c>
      <c r="L4285" s="11">
        <v>315769</v>
      </c>
      <c r="M4285" s="11">
        <v>79775</v>
      </c>
      <c r="N4285" s="11">
        <v>392405</v>
      </c>
      <c r="O4285" s="8" t="s">
        <v>37</v>
      </c>
      <c r="P4285" s="12">
        <v>23069.4005623224</v>
      </c>
      <c r="Q4285" s="12">
        <v>20928.422899684701</v>
      </c>
      <c r="R4285" s="8" t="s">
        <v>124</v>
      </c>
      <c r="S4285" s="8" t="s">
        <v>160</v>
      </c>
      <c r="T4285" s="8" t="s">
        <v>161</v>
      </c>
      <c r="U4285" s="8" t="s">
        <v>161</v>
      </c>
      <c r="V4285" s="1">
        <f t="shared" si="66"/>
        <v>0.85296903654227618</v>
      </c>
    </row>
    <row r="4286" spans="1:22" hidden="1" x14ac:dyDescent="0.2">
      <c r="A4286" s="7">
        <v>56374</v>
      </c>
      <c r="B4286" s="8" t="s">
        <v>2683</v>
      </c>
      <c r="C4286" s="9" t="s">
        <v>49</v>
      </c>
      <c r="D4286" s="9" t="s">
        <v>24</v>
      </c>
      <c r="E4286" s="10">
        <v>1</v>
      </c>
      <c r="F4286" s="9" t="s">
        <v>25</v>
      </c>
      <c r="G4286" s="9" t="s">
        <v>26</v>
      </c>
      <c r="H4286" s="9" t="s">
        <v>27</v>
      </c>
      <c r="I4286" s="11">
        <v>18000</v>
      </c>
      <c r="J4286" s="11">
        <v>7</v>
      </c>
      <c r="K4286" s="11">
        <v>219</v>
      </c>
      <c r="L4286" s="11">
        <v>198</v>
      </c>
      <c r="M4286" s="11">
        <v>21</v>
      </c>
      <c r="N4286" s="11">
        <v>37</v>
      </c>
      <c r="O4286" s="8" t="s">
        <v>28</v>
      </c>
      <c r="P4286" s="12">
        <v>17.897832684600001</v>
      </c>
      <c r="Q4286" s="12">
        <v>16.236807297999999</v>
      </c>
      <c r="R4286" s="8" t="s">
        <v>124</v>
      </c>
      <c r="S4286" s="8" t="s">
        <v>160</v>
      </c>
      <c r="T4286" s="8" t="s">
        <v>161</v>
      </c>
      <c r="U4286" s="8" t="s">
        <v>161</v>
      </c>
      <c r="V4286" s="1">
        <f t="shared" si="66"/>
        <v>0.99432403803333336</v>
      </c>
    </row>
    <row r="4287" spans="1:22" hidden="1" x14ac:dyDescent="0.2">
      <c r="A4287" s="7">
        <v>56397</v>
      </c>
      <c r="B4287" s="8" t="s">
        <v>2684</v>
      </c>
      <c r="C4287" s="9" t="s">
        <v>860</v>
      </c>
      <c r="D4287" s="9" t="s">
        <v>24</v>
      </c>
      <c r="E4287" s="10">
        <v>2</v>
      </c>
      <c r="F4287" s="9" t="s">
        <v>50</v>
      </c>
      <c r="G4287" s="9" t="s">
        <v>35</v>
      </c>
      <c r="H4287" s="9" t="s">
        <v>36</v>
      </c>
      <c r="I4287" s="11">
        <v>38341000</v>
      </c>
      <c r="J4287" s="11">
        <v>0</v>
      </c>
      <c r="K4287" s="11">
        <v>355652</v>
      </c>
      <c r="L4287" s="11">
        <v>355652</v>
      </c>
      <c r="M4287" s="11">
        <v>0</v>
      </c>
      <c r="N4287" s="11">
        <v>344624</v>
      </c>
      <c r="O4287" s="8" t="s">
        <v>37</v>
      </c>
      <c r="P4287" s="12">
        <v>20742.770586309201</v>
      </c>
      <c r="Q4287" s="12">
        <v>18817.718031669399</v>
      </c>
      <c r="R4287" s="8" t="s">
        <v>177</v>
      </c>
      <c r="S4287" s="8" t="s">
        <v>71</v>
      </c>
      <c r="T4287" s="8" t="s">
        <v>72</v>
      </c>
      <c r="U4287" s="8" t="s">
        <v>73</v>
      </c>
      <c r="V4287" s="1">
        <f t="shared" si="66"/>
        <v>0.54100755291487446</v>
      </c>
    </row>
    <row r="4288" spans="1:22" hidden="1" x14ac:dyDescent="0.2">
      <c r="A4288" s="7">
        <v>56400</v>
      </c>
      <c r="B4288" s="8" t="s">
        <v>2685</v>
      </c>
      <c r="C4288" s="9" t="s">
        <v>130</v>
      </c>
      <c r="D4288" s="9" t="s">
        <v>24</v>
      </c>
      <c r="E4288" s="10">
        <v>1</v>
      </c>
      <c r="F4288" s="9" t="s">
        <v>34</v>
      </c>
      <c r="G4288" s="9" t="s">
        <v>35</v>
      </c>
      <c r="H4288" s="9" t="s">
        <v>36</v>
      </c>
      <c r="I4288" s="11">
        <v>746727000</v>
      </c>
      <c r="J4288" s="11">
        <v>0</v>
      </c>
      <c r="K4288" s="11">
        <v>78712</v>
      </c>
      <c r="L4288" s="11">
        <v>78712</v>
      </c>
      <c r="M4288" s="11">
        <v>0</v>
      </c>
      <c r="N4288" s="11">
        <v>76654</v>
      </c>
      <c r="O4288" s="8" t="s">
        <v>37</v>
      </c>
      <c r="P4288" s="12">
        <v>4590.7374579351999</v>
      </c>
      <c r="Q4288" s="12">
        <v>4164.6897014744</v>
      </c>
      <c r="R4288" s="8" t="s">
        <v>38</v>
      </c>
      <c r="S4288" s="8" t="s">
        <v>223</v>
      </c>
      <c r="T4288" s="8" t="s">
        <v>224</v>
      </c>
      <c r="U4288" s="8" t="s">
        <v>133</v>
      </c>
      <c r="V4288" s="1">
        <f t="shared" si="66"/>
        <v>6.1478123302561713E-3</v>
      </c>
    </row>
    <row r="4289" spans="1:22" hidden="1" x14ac:dyDescent="0.2">
      <c r="A4289" s="7">
        <v>56400</v>
      </c>
      <c r="B4289" s="8" t="s">
        <v>2685</v>
      </c>
      <c r="C4289" s="9" t="s">
        <v>130</v>
      </c>
      <c r="D4289" s="9" t="s">
        <v>24</v>
      </c>
      <c r="E4289" s="10">
        <v>1</v>
      </c>
      <c r="F4289" s="9" t="s">
        <v>42</v>
      </c>
      <c r="G4289" s="9" t="s">
        <v>35</v>
      </c>
      <c r="H4289" s="9" t="s">
        <v>36</v>
      </c>
      <c r="I4289" s="11">
        <v>1129420000</v>
      </c>
      <c r="J4289" s="11">
        <v>0</v>
      </c>
      <c r="K4289" s="11">
        <v>13514847</v>
      </c>
      <c r="L4289" s="11">
        <v>13514847</v>
      </c>
      <c r="M4289" s="11">
        <v>0</v>
      </c>
      <c r="N4289" s="11">
        <v>13158571</v>
      </c>
      <c r="O4289" s="8" t="s">
        <v>37</v>
      </c>
      <c r="P4289" s="12">
        <v>788229.42322851799</v>
      </c>
      <c r="Q4289" s="12">
        <v>715077.04184751702</v>
      </c>
      <c r="R4289" s="8" t="s">
        <v>38</v>
      </c>
      <c r="S4289" s="8" t="s">
        <v>223</v>
      </c>
      <c r="T4289" s="8" t="s">
        <v>224</v>
      </c>
      <c r="U4289" s="8" t="s">
        <v>133</v>
      </c>
      <c r="V4289" s="1">
        <f t="shared" si="66"/>
        <v>0.69790637958289914</v>
      </c>
    </row>
    <row r="4290" spans="1:22" hidden="1" x14ac:dyDescent="0.2">
      <c r="A4290" s="7">
        <v>56405</v>
      </c>
      <c r="B4290" s="8" t="s">
        <v>2686</v>
      </c>
      <c r="C4290" s="9" t="s">
        <v>732</v>
      </c>
      <c r="D4290" s="9" t="s">
        <v>24</v>
      </c>
      <c r="E4290" s="10">
        <v>2</v>
      </c>
      <c r="F4290" s="9" t="s">
        <v>43</v>
      </c>
      <c r="G4290" s="9" t="s">
        <v>35</v>
      </c>
      <c r="H4290" s="9" t="s">
        <v>36</v>
      </c>
      <c r="I4290" s="11">
        <v>2289000</v>
      </c>
      <c r="J4290" s="11">
        <v>0</v>
      </c>
      <c r="K4290" s="11">
        <v>29512</v>
      </c>
      <c r="L4290" s="11">
        <v>29512</v>
      </c>
      <c r="M4290" s="11">
        <v>0</v>
      </c>
      <c r="N4290" s="11">
        <v>28565</v>
      </c>
      <c r="O4290" s="8" t="s">
        <v>37</v>
      </c>
      <c r="P4290" s="12">
        <v>1721.2349306152</v>
      </c>
      <c r="Q4290" s="12">
        <v>1561.4940856528999</v>
      </c>
      <c r="R4290" s="8" t="s">
        <v>51</v>
      </c>
      <c r="S4290" s="8" t="s">
        <v>733</v>
      </c>
      <c r="T4290" s="8" t="s">
        <v>734</v>
      </c>
      <c r="U4290" s="8" t="s">
        <v>96</v>
      </c>
      <c r="V4290" s="1">
        <f t="shared" si="66"/>
        <v>0.75195934059204894</v>
      </c>
    </row>
    <row r="4291" spans="1:22" hidden="1" x14ac:dyDescent="0.2">
      <c r="A4291" s="7">
        <v>56407</v>
      </c>
      <c r="B4291" s="8" t="s">
        <v>2687</v>
      </c>
      <c r="C4291" s="9" t="s">
        <v>130</v>
      </c>
      <c r="D4291" s="9" t="s">
        <v>24</v>
      </c>
      <c r="E4291" s="10">
        <v>1</v>
      </c>
      <c r="F4291" s="9" t="s">
        <v>34</v>
      </c>
      <c r="G4291" s="9" t="s">
        <v>35</v>
      </c>
      <c r="H4291" s="9" t="s">
        <v>36</v>
      </c>
      <c r="I4291" s="11">
        <v>7149132524</v>
      </c>
      <c r="J4291" s="11">
        <v>0</v>
      </c>
      <c r="K4291" s="11">
        <v>0</v>
      </c>
      <c r="L4291" s="11">
        <v>0</v>
      </c>
      <c r="M4291" s="11">
        <v>0</v>
      </c>
      <c r="N4291" s="11">
        <v>0</v>
      </c>
      <c r="O4291" s="8" t="s">
        <v>37</v>
      </c>
      <c r="P4291" s="12">
        <v>0</v>
      </c>
      <c r="Q4291" s="12">
        <v>0</v>
      </c>
      <c r="R4291" s="8" t="s">
        <v>38</v>
      </c>
      <c r="S4291" s="8" t="s">
        <v>241</v>
      </c>
      <c r="T4291" s="8" t="s">
        <v>242</v>
      </c>
      <c r="U4291" s="8" t="s">
        <v>133</v>
      </c>
      <c r="V4291" s="1">
        <f t="shared" ref="V4291:V4354" si="67">P4291/(I4291/1000)</f>
        <v>0</v>
      </c>
    </row>
    <row r="4292" spans="1:22" hidden="1" x14ac:dyDescent="0.2">
      <c r="A4292" s="7">
        <v>56407</v>
      </c>
      <c r="B4292" s="8" t="s">
        <v>2687</v>
      </c>
      <c r="C4292" s="9" t="s">
        <v>130</v>
      </c>
      <c r="D4292" s="9" t="s">
        <v>24</v>
      </c>
      <c r="E4292" s="10">
        <v>1</v>
      </c>
      <c r="F4292" s="9" t="s">
        <v>34</v>
      </c>
      <c r="G4292" s="9" t="s">
        <v>26</v>
      </c>
      <c r="H4292" s="9" t="s">
        <v>27</v>
      </c>
      <c r="I4292" s="11">
        <v>2106476</v>
      </c>
      <c r="J4292" s="11">
        <v>0</v>
      </c>
      <c r="K4292" s="11">
        <v>0</v>
      </c>
      <c r="L4292" s="11">
        <v>0</v>
      </c>
      <c r="M4292" s="11">
        <v>0</v>
      </c>
      <c r="N4292" s="11">
        <v>0</v>
      </c>
      <c r="O4292" s="8" t="s">
        <v>28</v>
      </c>
      <c r="P4292" s="12">
        <v>0</v>
      </c>
      <c r="Q4292" s="12">
        <v>0</v>
      </c>
      <c r="R4292" s="8" t="s">
        <v>38</v>
      </c>
      <c r="S4292" s="8" t="s">
        <v>241</v>
      </c>
      <c r="T4292" s="8" t="s">
        <v>242</v>
      </c>
      <c r="U4292" s="8" t="s">
        <v>133</v>
      </c>
      <c r="V4292" s="1">
        <f t="shared" si="67"/>
        <v>0</v>
      </c>
    </row>
    <row r="4293" spans="1:22" hidden="1" x14ac:dyDescent="0.2">
      <c r="A4293" s="7">
        <v>56407</v>
      </c>
      <c r="B4293" s="8" t="s">
        <v>2687</v>
      </c>
      <c r="C4293" s="9" t="s">
        <v>130</v>
      </c>
      <c r="D4293" s="9" t="s">
        <v>24</v>
      </c>
      <c r="E4293" s="10">
        <v>1</v>
      </c>
      <c r="F4293" s="9" t="s">
        <v>42</v>
      </c>
      <c r="G4293" s="9" t="s">
        <v>35</v>
      </c>
      <c r="H4293" s="9" t="s">
        <v>36</v>
      </c>
      <c r="I4293" s="11">
        <v>12609579671</v>
      </c>
      <c r="J4293" s="11">
        <v>0</v>
      </c>
      <c r="K4293" s="11">
        <v>138237783</v>
      </c>
      <c r="L4293" s="11">
        <v>138237783</v>
      </c>
      <c r="M4293" s="11">
        <v>0</v>
      </c>
      <c r="N4293" s="11">
        <v>134997413</v>
      </c>
      <c r="O4293" s="8" t="s">
        <v>37</v>
      </c>
      <c r="P4293" s="12">
        <v>8062472.9205205999</v>
      </c>
      <c r="Q4293" s="12">
        <v>7314227.4521642001</v>
      </c>
      <c r="R4293" s="8" t="s">
        <v>38</v>
      </c>
      <c r="S4293" s="8" t="s">
        <v>241</v>
      </c>
      <c r="T4293" s="8" t="s">
        <v>242</v>
      </c>
      <c r="U4293" s="8" t="s">
        <v>133</v>
      </c>
      <c r="V4293" s="1">
        <f t="shared" si="67"/>
        <v>0.63939267849371595</v>
      </c>
    </row>
    <row r="4294" spans="1:22" hidden="1" x14ac:dyDescent="0.2">
      <c r="A4294" s="7">
        <v>56407</v>
      </c>
      <c r="B4294" s="8" t="s">
        <v>2687</v>
      </c>
      <c r="C4294" s="9" t="s">
        <v>130</v>
      </c>
      <c r="D4294" s="9" t="s">
        <v>24</v>
      </c>
      <c r="E4294" s="10">
        <v>1</v>
      </c>
      <c r="F4294" s="9" t="s">
        <v>42</v>
      </c>
      <c r="G4294" s="9" t="s">
        <v>26</v>
      </c>
      <c r="H4294" s="9" t="s">
        <v>27</v>
      </c>
      <c r="I4294" s="11">
        <v>3705329</v>
      </c>
      <c r="J4294" s="11">
        <v>0</v>
      </c>
      <c r="K4294" s="11">
        <v>40550</v>
      </c>
      <c r="L4294" s="11">
        <v>40550</v>
      </c>
      <c r="M4294" s="11">
        <v>0</v>
      </c>
      <c r="N4294" s="11">
        <v>7044</v>
      </c>
      <c r="O4294" s="8" t="s">
        <v>28</v>
      </c>
      <c r="P4294" s="12">
        <v>3313.9594308699998</v>
      </c>
      <c r="Q4294" s="12">
        <v>3006.4042736731999</v>
      </c>
      <c r="R4294" s="8" t="s">
        <v>38</v>
      </c>
      <c r="S4294" s="8" t="s">
        <v>241</v>
      </c>
      <c r="T4294" s="8" t="s">
        <v>242</v>
      </c>
      <c r="U4294" s="8" t="s">
        <v>133</v>
      </c>
      <c r="V4294" s="1">
        <f t="shared" si="67"/>
        <v>0.89437656706597435</v>
      </c>
    </row>
    <row r="4295" spans="1:22" hidden="1" x14ac:dyDescent="0.2">
      <c r="A4295" s="7">
        <v>56420</v>
      </c>
      <c r="B4295" s="8" t="s">
        <v>2688</v>
      </c>
      <c r="C4295" s="9" t="s">
        <v>816</v>
      </c>
      <c r="D4295" s="9" t="s">
        <v>24</v>
      </c>
      <c r="E4295" s="10">
        <v>1</v>
      </c>
      <c r="F4295" s="9" t="s">
        <v>25</v>
      </c>
      <c r="G4295" s="9" t="s">
        <v>26</v>
      </c>
      <c r="H4295" s="9" t="s">
        <v>27</v>
      </c>
      <c r="I4295" s="11">
        <v>3920</v>
      </c>
      <c r="J4295" s="11">
        <v>0</v>
      </c>
      <c r="K4295" s="11">
        <v>60</v>
      </c>
      <c r="L4295" s="11">
        <v>60</v>
      </c>
      <c r="M4295" s="11">
        <v>0</v>
      </c>
      <c r="N4295" s="11">
        <v>10</v>
      </c>
      <c r="O4295" s="8" t="s">
        <v>28</v>
      </c>
      <c r="P4295" s="12">
        <v>4.9035158040000004</v>
      </c>
      <c r="Q4295" s="12">
        <v>4.4484403555999998</v>
      </c>
      <c r="R4295" s="8" t="s">
        <v>177</v>
      </c>
      <c r="S4295" s="8" t="s">
        <v>71</v>
      </c>
      <c r="T4295" s="8" t="s">
        <v>72</v>
      </c>
      <c r="U4295" s="8" t="s">
        <v>73</v>
      </c>
      <c r="V4295" s="1">
        <f t="shared" si="67"/>
        <v>1.2508968887755103</v>
      </c>
    </row>
    <row r="4296" spans="1:22" hidden="1" x14ac:dyDescent="0.2">
      <c r="A4296" s="7">
        <v>56421</v>
      </c>
      <c r="B4296" s="8" t="s">
        <v>2689</v>
      </c>
      <c r="C4296" s="9" t="s">
        <v>816</v>
      </c>
      <c r="D4296" s="9" t="s">
        <v>24</v>
      </c>
      <c r="E4296" s="10">
        <v>1</v>
      </c>
      <c r="F4296" s="9" t="s">
        <v>25</v>
      </c>
      <c r="G4296" s="9" t="s">
        <v>26</v>
      </c>
      <c r="H4296" s="9" t="s">
        <v>27</v>
      </c>
      <c r="I4296" s="11">
        <v>4900</v>
      </c>
      <c r="J4296" s="11">
        <v>0</v>
      </c>
      <c r="K4296" s="11">
        <v>24</v>
      </c>
      <c r="L4296" s="11">
        <v>24</v>
      </c>
      <c r="M4296" s="11">
        <v>0</v>
      </c>
      <c r="N4296" s="11">
        <v>4</v>
      </c>
      <c r="O4296" s="8" t="s">
        <v>28</v>
      </c>
      <c r="P4296" s="12">
        <v>1.9614063215999999</v>
      </c>
      <c r="Q4296" s="12">
        <v>1.7793761422000001</v>
      </c>
      <c r="R4296" s="8" t="s">
        <v>177</v>
      </c>
      <c r="S4296" s="8" t="s">
        <v>71</v>
      </c>
      <c r="T4296" s="8" t="s">
        <v>72</v>
      </c>
      <c r="U4296" s="8" t="s">
        <v>73</v>
      </c>
      <c r="V4296" s="1">
        <f t="shared" si="67"/>
        <v>0.40028700440816323</v>
      </c>
    </row>
    <row r="4297" spans="1:22" hidden="1" x14ac:dyDescent="0.2">
      <c r="A4297" s="7">
        <v>56422</v>
      </c>
      <c r="B4297" s="8" t="s">
        <v>2690</v>
      </c>
      <c r="C4297" s="9" t="s">
        <v>816</v>
      </c>
      <c r="D4297" s="9" t="s">
        <v>24</v>
      </c>
      <c r="E4297" s="10">
        <v>1</v>
      </c>
      <c r="F4297" s="9" t="s">
        <v>25</v>
      </c>
      <c r="G4297" s="9" t="s">
        <v>26</v>
      </c>
      <c r="H4297" s="9" t="s">
        <v>27</v>
      </c>
      <c r="I4297" s="11">
        <v>1960</v>
      </c>
      <c r="J4297" s="11">
        <v>0</v>
      </c>
      <c r="K4297" s="11">
        <v>42</v>
      </c>
      <c r="L4297" s="11">
        <v>42</v>
      </c>
      <c r="M4297" s="11">
        <v>0</v>
      </c>
      <c r="N4297" s="11">
        <v>7</v>
      </c>
      <c r="O4297" s="8" t="s">
        <v>28</v>
      </c>
      <c r="P4297" s="12">
        <v>3.4324610627999999</v>
      </c>
      <c r="Q4297" s="12">
        <v>3.1139082489000001</v>
      </c>
      <c r="R4297" s="8" t="s">
        <v>177</v>
      </c>
      <c r="S4297" s="8" t="s">
        <v>71</v>
      </c>
      <c r="T4297" s="8" t="s">
        <v>72</v>
      </c>
      <c r="U4297" s="8" t="s">
        <v>73</v>
      </c>
      <c r="V4297" s="1">
        <f t="shared" si="67"/>
        <v>1.7512556442857143</v>
      </c>
    </row>
    <row r="4298" spans="1:22" hidden="1" x14ac:dyDescent="0.2">
      <c r="A4298" s="7">
        <v>56423</v>
      </c>
      <c r="B4298" s="8" t="s">
        <v>2691</v>
      </c>
      <c r="C4298" s="9" t="s">
        <v>816</v>
      </c>
      <c r="D4298" s="9" t="s">
        <v>24</v>
      </c>
      <c r="E4298" s="10">
        <v>1</v>
      </c>
      <c r="F4298" s="9" t="s">
        <v>25</v>
      </c>
      <c r="G4298" s="9" t="s">
        <v>26</v>
      </c>
      <c r="H4298" s="9" t="s">
        <v>27</v>
      </c>
      <c r="I4298" s="11">
        <v>7840</v>
      </c>
      <c r="J4298" s="11">
        <v>0</v>
      </c>
      <c r="K4298" s="11">
        <v>78</v>
      </c>
      <c r="L4298" s="11">
        <v>78</v>
      </c>
      <c r="M4298" s="11">
        <v>0</v>
      </c>
      <c r="N4298" s="11">
        <v>13</v>
      </c>
      <c r="O4298" s="8" t="s">
        <v>28</v>
      </c>
      <c r="P4298" s="12">
        <v>6.3745705452000001</v>
      </c>
      <c r="Q4298" s="12">
        <v>5.7829724623000001</v>
      </c>
      <c r="R4298" s="8" t="s">
        <v>177</v>
      </c>
      <c r="S4298" s="8" t="s">
        <v>71</v>
      </c>
      <c r="T4298" s="8" t="s">
        <v>72</v>
      </c>
      <c r="U4298" s="8" t="s">
        <v>73</v>
      </c>
      <c r="V4298" s="1">
        <f t="shared" si="67"/>
        <v>0.81308297770408167</v>
      </c>
    </row>
    <row r="4299" spans="1:22" hidden="1" x14ac:dyDescent="0.2">
      <c r="A4299" s="7">
        <v>56445</v>
      </c>
      <c r="B4299" s="8" t="s">
        <v>2692</v>
      </c>
      <c r="C4299" s="9" t="s">
        <v>190</v>
      </c>
      <c r="D4299" s="9" t="s">
        <v>24</v>
      </c>
      <c r="E4299" s="10">
        <v>2</v>
      </c>
      <c r="F4299" s="9" t="s">
        <v>50</v>
      </c>
      <c r="G4299" s="9" t="s">
        <v>35</v>
      </c>
      <c r="H4299" s="9" t="s">
        <v>36</v>
      </c>
      <c r="I4299" s="11">
        <v>426185873</v>
      </c>
      <c r="J4299" s="11">
        <v>0</v>
      </c>
      <c r="K4299" s="11">
        <v>4775617</v>
      </c>
      <c r="L4299" s="11">
        <v>4775617</v>
      </c>
      <c r="M4299" s="11">
        <v>0</v>
      </c>
      <c r="N4299" s="11">
        <v>4341341</v>
      </c>
      <c r="O4299" s="8" t="s">
        <v>37</v>
      </c>
      <c r="P4299" s="12">
        <v>278529.37095553498</v>
      </c>
      <c r="Q4299" s="12">
        <v>252680.18774883001</v>
      </c>
      <c r="R4299" s="8" t="s">
        <v>51</v>
      </c>
      <c r="S4299" s="8" t="s">
        <v>191</v>
      </c>
      <c r="T4299" s="8" t="s">
        <v>192</v>
      </c>
      <c r="U4299" s="8" t="s">
        <v>96</v>
      </c>
      <c r="V4299" s="1">
        <f t="shared" si="67"/>
        <v>0.65353966098152427</v>
      </c>
    </row>
    <row r="4300" spans="1:22" hidden="1" x14ac:dyDescent="0.2">
      <c r="A4300" s="7">
        <v>56445</v>
      </c>
      <c r="B4300" s="8" t="s">
        <v>2692</v>
      </c>
      <c r="C4300" s="9" t="s">
        <v>190</v>
      </c>
      <c r="D4300" s="9" t="s">
        <v>24</v>
      </c>
      <c r="E4300" s="10">
        <v>2</v>
      </c>
      <c r="F4300" s="9" t="s">
        <v>50</v>
      </c>
      <c r="G4300" s="9" t="s">
        <v>26</v>
      </c>
      <c r="H4300" s="9" t="s">
        <v>27</v>
      </c>
      <c r="I4300" s="11">
        <v>2127</v>
      </c>
      <c r="J4300" s="11">
        <v>0</v>
      </c>
      <c r="K4300" s="11">
        <v>23</v>
      </c>
      <c r="L4300" s="11">
        <v>23</v>
      </c>
      <c r="M4300" s="11">
        <v>0</v>
      </c>
      <c r="N4300" s="11">
        <v>4</v>
      </c>
      <c r="O4300" s="8" t="s">
        <v>28</v>
      </c>
      <c r="P4300" s="12">
        <v>1.8796810582000001</v>
      </c>
      <c r="Q4300" s="12">
        <v>1.7052354697000001</v>
      </c>
      <c r="R4300" s="8" t="s">
        <v>51</v>
      </c>
      <c r="S4300" s="8" t="s">
        <v>191</v>
      </c>
      <c r="T4300" s="8" t="s">
        <v>192</v>
      </c>
      <c r="U4300" s="8" t="s">
        <v>96</v>
      </c>
      <c r="V4300" s="1">
        <f t="shared" si="67"/>
        <v>0.88372405181006131</v>
      </c>
    </row>
    <row r="4301" spans="1:22" hidden="1" x14ac:dyDescent="0.2">
      <c r="A4301" s="7">
        <v>56456</v>
      </c>
      <c r="B4301" s="8" t="s">
        <v>2693</v>
      </c>
      <c r="C4301" s="9" t="s">
        <v>148</v>
      </c>
      <c r="D4301" s="9" t="s">
        <v>24</v>
      </c>
      <c r="E4301" s="10">
        <v>2</v>
      </c>
      <c r="F4301" s="9" t="s">
        <v>43</v>
      </c>
      <c r="G4301" s="9" t="s">
        <v>79</v>
      </c>
      <c r="H4301" s="9" t="s">
        <v>45</v>
      </c>
      <c r="I4301" s="11">
        <v>3227992922</v>
      </c>
      <c r="J4301" s="11">
        <v>0</v>
      </c>
      <c r="K4301" s="11">
        <v>33032604</v>
      </c>
      <c r="L4301" s="11">
        <v>33032604</v>
      </c>
      <c r="M4301" s="11">
        <v>0</v>
      </c>
      <c r="N4301" s="11">
        <v>1900266</v>
      </c>
      <c r="O4301" s="8" t="s">
        <v>46</v>
      </c>
      <c r="P4301" s="12">
        <v>3536714.0444412599</v>
      </c>
      <c r="Q4301" s="12">
        <v>3208485.9334493801</v>
      </c>
      <c r="R4301" s="8" t="s">
        <v>38</v>
      </c>
      <c r="S4301" s="8" t="s">
        <v>60</v>
      </c>
      <c r="T4301" s="8" t="s">
        <v>61</v>
      </c>
      <c r="U4301" s="8" t="s">
        <v>62</v>
      </c>
      <c r="V4301" s="1">
        <f t="shared" si="67"/>
        <v>1.0956387234734031</v>
      </c>
    </row>
    <row r="4302" spans="1:22" hidden="1" x14ac:dyDescent="0.2">
      <c r="A4302" s="7">
        <v>56456</v>
      </c>
      <c r="B4302" s="8" t="s">
        <v>2693</v>
      </c>
      <c r="C4302" s="9" t="s">
        <v>148</v>
      </c>
      <c r="D4302" s="9" t="s">
        <v>24</v>
      </c>
      <c r="E4302" s="10">
        <v>2</v>
      </c>
      <c r="F4302" s="9" t="s">
        <v>43</v>
      </c>
      <c r="G4302" s="9" t="s">
        <v>26</v>
      </c>
      <c r="H4302" s="9" t="s">
        <v>27</v>
      </c>
      <c r="I4302" s="11">
        <v>10673078</v>
      </c>
      <c r="J4302" s="11">
        <v>0</v>
      </c>
      <c r="K4302" s="11">
        <v>110774</v>
      </c>
      <c r="L4302" s="11">
        <v>110774</v>
      </c>
      <c r="M4302" s="11">
        <v>0</v>
      </c>
      <c r="N4302" s="11">
        <v>19099</v>
      </c>
      <c r="O4302" s="8" t="s">
        <v>28</v>
      </c>
      <c r="P4302" s="12">
        <v>9053.0343278716009</v>
      </c>
      <c r="Q4302" s="12">
        <v>8212.8588658909994</v>
      </c>
      <c r="R4302" s="8" t="s">
        <v>38</v>
      </c>
      <c r="S4302" s="8" t="s">
        <v>60</v>
      </c>
      <c r="T4302" s="8" t="s">
        <v>61</v>
      </c>
      <c r="U4302" s="8" t="s">
        <v>62</v>
      </c>
      <c r="V4302" s="1">
        <f t="shared" si="67"/>
        <v>0.84821213972872689</v>
      </c>
    </row>
    <row r="4303" spans="1:22" hidden="1" x14ac:dyDescent="0.2">
      <c r="A4303" s="7">
        <v>56458</v>
      </c>
      <c r="B4303" s="8" t="s">
        <v>2694</v>
      </c>
      <c r="C4303" s="9" t="s">
        <v>93</v>
      </c>
      <c r="D4303" s="9" t="s">
        <v>24</v>
      </c>
      <c r="E4303" s="10">
        <v>2</v>
      </c>
      <c r="F4303" s="9" t="s">
        <v>34</v>
      </c>
      <c r="G4303" s="9" t="s">
        <v>35</v>
      </c>
      <c r="H4303" s="9" t="s">
        <v>36</v>
      </c>
      <c r="I4303" s="11">
        <v>1427855000</v>
      </c>
      <c r="J4303" s="11">
        <v>0</v>
      </c>
      <c r="K4303" s="11">
        <v>1584430</v>
      </c>
      <c r="L4303" s="11">
        <v>1584430</v>
      </c>
      <c r="M4303" s="11">
        <v>0</v>
      </c>
      <c r="N4303" s="11">
        <v>1557830</v>
      </c>
      <c r="O4303" s="8" t="s">
        <v>37</v>
      </c>
      <c r="P4303" s="12">
        <v>92409.062791902994</v>
      </c>
      <c r="Q4303" s="12">
        <v>83832.9518206504</v>
      </c>
      <c r="R4303" s="8" t="s">
        <v>59</v>
      </c>
      <c r="S4303" s="8" t="s">
        <v>80</v>
      </c>
      <c r="T4303" s="8" t="s">
        <v>81</v>
      </c>
      <c r="U4303" s="8" t="s">
        <v>82</v>
      </c>
      <c r="V4303" s="1">
        <f t="shared" si="67"/>
        <v>6.4718800432749121E-2</v>
      </c>
    </row>
    <row r="4304" spans="1:22" hidden="1" x14ac:dyDescent="0.2">
      <c r="A4304" s="7">
        <v>56458</v>
      </c>
      <c r="B4304" s="8" t="s">
        <v>2694</v>
      </c>
      <c r="C4304" s="9" t="s">
        <v>93</v>
      </c>
      <c r="D4304" s="9" t="s">
        <v>24</v>
      </c>
      <c r="E4304" s="10">
        <v>2</v>
      </c>
      <c r="F4304" s="9" t="s">
        <v>42</v>
      </c>
      <c r="G4304" s="9" t="s">
        <v>35</v>
      </c>
      <c r="H4304" s="9" t="s">
        <v>36</v>
      </c>
      <c r="I4304" s="11">
        <v>2360850000</v>
      </c>
      <c r="J4304" s="11">
        <v>0</v>
      </c>
      <c r="K4304" s="11">
        <v>27053732</v>
      </c>
      <c r="L4304" s="11">
        <v>27053732</v>
      </c>
      <c r="M4304" s="11">
        <v>0</v>
      </c>
      <c r="N4304" s="11">
        <v>26574250</v>
      </c>
      <c r="O4304" s="8" t="s">
        <v>37</v>
      </c>
      <c r="P4304" s="12">
        <v>1577860.82006987</v>
      </c>
      <c r="Q4304" s="12">
        <v>1431425.9458131799</v>
      </c>
      <c r="R4304" s="8" t="s">
        <v>59</v>
      </c>
      <c r="S4304" s="8" t="s">
        <v>80</v>
      </c>
      <c r="T4304" s="8" t="s">
        <v>81</v>
      </c>
      <c r="U4304" s="8" t="s">
        <v>82</v>
      </c>
      <c r="V4304" s="1">
        <f t="shared" si="67"/>
        <v>0.66834437599587859</v>
      </c>
    </row>
    <row r="4305" spans="1:22" hidden="1" x14ac:dyDescent="0.2">
      <c r="A4305" s="7">
        <v>56458</v>
      </c>
      <c r="B4305" s="8" t="s">
        <v>2694</v>
      </c>
      <c r="C4305" s="9" t="s">
        <v>93</v>
      </c>
      <c r="D4305" s="9" t="s">
        <v>24</v>
      </c>
      <c r="E4305" s="10">
        <v>2</v>
      </c>
      <c r="F4305" s="9" t="s">
        <v>50</v>
      </c>
      <c r="G4305" s="9" t="s">
        <v>35</v>
      </c>
      <c r="H4305" s="9" t="s">
        <v>36</v>
      </c>
      <c r="I4305" s="11">
        <v>926000</v>
      </c>
      <c r="J4305" s="11">
        <v>0</v>
      </c>
      <c r="K4305" s="11">
        <v>10856</v>
      </c>
      <c r="L4305" s="11">
        <v>10856</v>
      </c>
      <c r="M4305" s="11">
        <v>0</v>
      </c>
      <c r="N4305" s="11">
        <v>10710</v>
      </c>
      <c r="O4305" s="8" t="s">
        <v>37</v>
      </c>
      <c r="P4305" s="12">
        <v>633.15689911760001</v>
      </c>
      <c r="Q4305" s="12">
        <v>574.39617084060001</v>
      </c>
      <c r="R4305" s="8" t="s">
        <v>59</v>
      </c>
      <c r="S4305" s="8" t="s">
        <v>80</v>
      </c>
      <c r="T4305" s="8" t="s">
        <v>81</v>
      </c>
      <c r="U4305" s="8" t="s">
        <v>82</v>
      </c>
      <c r="V4305" s="1">
        <f t="shared" si="67"/>
        <v>0.68375475066695468</v>
      </c>
    </row>
    <row r="4306" spans="1:22" hidden="1" x14ac:dyDescent="0.2">
      <c r="A4306" s="7">
        <v>56462</v>
      </c>
      <c r="B4306" s="8" t="s">
        <v>2695</v>
      </c>
      <c r="C4306" s="9" t="s">
        <v>176</v>
      </c>
      <c r="D4306" s="9" t="s">
        <v>24</v>
      </c>
      <c r="E4306" s="10">
        <v>1</v>
      </c>
      <c r="F4306" s="9" t="s">
        <v>25</v>
      </c>
      <c r="G4306" s="9" t="s">
        <v>35</v>
      </c>
      <c r="H4306" s="9" t="s">
        <v>36</v>
      </c>
      <c r="I4306" s="11">
        <v>5642000</v>
      </c>
      <c r="J4306" s="11">
        <v>0</v>
      </c>
      <c r="K4306" s="11">
        <v>48388</v>
      </c>
      <c r="L4306" s="11">
        <v>48388</v>
      </c>
      <c r="M4306" s="11">
        <v>0</v>
      </c>
      <c r="N4306" s="11">
        <v>49679</v>
      </c>
      <c r="O4306" s="8" t="s">
        <v>37</v>
      </c>
      <c r="P4306" s="12">
        <v>2822.1440709747999</v>
      </c>
      <c r="Q4306" s="12">
        <v>2560.2323060643998</v>
      </c>
      <c r="R4306" s="8" t="s">
        <v>177</v>
      </c>
      <c r="S4306" s="8" t="s">
        <v>71</v>
      </c>
      <c r="T4306" s="8" t="s">
        <v>72</v>
      </c>
      <c r="U4306" s="8" t="s">
        <v>73</v>
      </c>
      <c r="V4306" s="1">
        <f t="shared" si="67"/>
        <v>0.50020277755668197</v>
      </c>
    </row>
    <row r="4307" spans="1:22" hidden="1" x14ac:dyDescent="0.2">
      <c r="A4307" s="7">
        <v>56467</v>
      </c>
      <c r="B4307" s="8" t="s">
        <v>2696</v>
      </c>
      <c r="C4307" s="9" t="s">
        <v>34</v>
      </c>
      <c r="D4307" s="9" t="s">
        <v>24</v>
      </c>
      <c r="E4307" s="10">
        <v>2</v>
      </c>
      <c r="F4307" s="9" t="s">
        <v>34</v>
      </c>
      <c r="G4307" s="9" t="s">
        <v>35</v>
      </c>
      <c r="H4307" s="9" t="s">
        <v>36</v>
      </c>
      <c r="I4307" s="11">
        <v>408656000</v>
      </c>
      <c r="J4307" s="11">
        <v>0</v>
      </c>
      <c r="K4307" s="11">
        <v>217298</v>
      </c>
      <c r="L4307" s="11">
        <v>217298</v>
      </c>
      <c r="M4307" s="11">
        <v>0</v>
      </c>
      <c r="N4307" s="11">
        <v>208713</v>
      </c>
      <c r="O4307" s="8" t="s">
        <v>37</v>
      </c>
      <c r="P4307" s="12">
        <v>12673.519515885801</v>
      </c>
      <c r="Q4307" s="12">
        <v>11497.341482251501</v>
      </c>
      <c r="R4307" s="8" t="s">
        <v>51</v>
      </c>
      <c r="S4307" s="8" t="s">
        <v>154</v>
      </c>
      <c r="T4307" s="8" t="s">
        <v>155</v>
      </c>
      <c r="U4307" s="8" t="s">
        <v>141</v>
      </c>
      <c r="V4307" s="1">
        <f t="shared" si="67"/>
        <v>3.1012684301431524E-2</v>
      </c>
    </row>
    <row r="4308" spans="1:22" hidden="1" x14ac:dyDescent="0.2">
      <c r="A4308" s="7">
        <v>56467</v>
      </c>
      <c r="B4308" s="8" t="s">
        <v>2696</v>
      </c>
      <c r="C4308" s="9" t="s">
        <v>34</v>
      </c>
      <c r="D4308" s="9" t="s">
        <v>24</v>
      </c>
      <c r="E4308" s="10">
        <v>2</v>
      </c>
      <c r="F4308" s="9" t="s">
        <v>42</v>
      </c>
      <c r="G4308" s="9" t="s">
        <v>35</v>
      </c>
      <c r="H4308" s="9" t="s">
        <v>36</v>
      </c>
      <c r="I4308" s="11">
        <v>683300000</v>
      </c>
      <c r="J4308" s="11">
        <v>0</v>
      </c>
      <c r="K4308" s="11">
        <v>8060497</v>
      </c>
      <c r="L4308" s="11">
        <v>8060497</v>
      </c>
      <c r="M4308" s="11">
        <v>0</v>
      </c>
      <c r="N4308" s="11">
        <v>7735171</v>
      </c>
      <c r="O4308" s="8" t="s">
        <v>37</v>
      </c>
      <c r="P4308" s="12">
        <v>470114.15676738298</v>
      </c>
      <c r="Q4308" s="12">
        <v>426484.76527931</v>
      </c>
      <c r="R4308" s="8" t="s">
        <v>51</v>
      </c>
      <c r="S4308" s="8" t="s">
        <v>154</v>
      </c>
      <c r="T4308" s="8" t="s">
        <v>155</v>
      </c>
      <c r="U4308" s="8" t="s">
        <v>141</v>
      </c>
      <c r="V4308" s="1">
        <f t="shared" si="67"/>
        <v>0.6880054979765593</v>
      </c>
    </row>
    <row r="4309" spans="1:22" hidden="1" x14ac:dyDescent="0.2">
      <c r="A4309" s="7">
        <v>56471</v>
      </c>
      <c r="B4309" s="8" t="s">
        <v>2697</v>
      </c>
      <c r="C4309" s="9" t="s">
        <v>34</v>
      </c>
      <c r="D4309" s="9" t="s">
        <v>24</v>
      </c>
      <c r="E4309" s="10">
        <v>1</v>
      </c>
      <c r="F4309" s="9" t="s">
        <v>50</v>
      </c>
      <c r="G4309" s="9" t="s">
        <v>35</v>
      </c>
      <c r="H4309" s="9" t="s">
        <v>36</v>
      </c>
      <c r="I4309" s="11">
        <v>22220000</v>
      </c>
      <c r="J4309" s="11">
        <v>0</v>
      </c>
      <c r="K4309" s="11">
        <v>227097</v>
      </c>
      <c r="L4309" s="11">
        <v>227097</v>
      </c>
      <c r="M4309" s="11">
        <v>0</v>
      </c>
      <c r="N4309" s="11">
        <v>220055</v>
      </c>
      <c r="O4309" s="8" t="s">
        <v>37</v>
      </c>
      <c r="P4309" s="12">
        <v>13245.0287692437</v>
      </c>
      <c r="Q4309" s="12">
        <v>12015.811275735899</v>
      </c>
      <c r="R4309" s="8" t="s">
        <v>51</v>
      </c>
      <c r="S4309" s="8" t="s">
        <v>154</v>
      </c>
      <c r="T4309" s="8" t="s">
        <v>155</v>
      </c>
      <c r="U4309" s="8" t="s">
        <v>141</v>
      </c>
      <c r="V4309" s="1">
        <f t="shared" si="67"/>
        <v>0.59608590320628707</v>
      </c>
    </row>
    <row r="4310" spans="1:22" hidden="1" x14ac:dyDescent="0.2">
      <c r="A4310" s="7">
        <v>56472</v>
      </c>
      <c r="B4310" s="8" t="s">
        <v>2698</v>
      </c>
      <c r="C4310" s="9" t="s">
        <v>34</v>
      </c>
      <c r="D4310" s="9" t="s">
        <v>24</v>
      </c>
      <c r="E4310" s="10">
        <v>1</v>
      </c>
      <c r="F4310" s="9" t="s">
        <v>50</v>
      </c>
      <c r="G4310" s="9" t="s">
        <v>35</v>
      </c>
      <c r="H4310" s="9" t="s">
        <v>36</v>
      </c>
      <c r="I4310" s="11">
        <v>17531000</v>
      </c>
      <c r="J4310" s="11">
        <v>0</v>
      </c>
      <c r="K4310" s="11">
        <v>202751</v>
      </c>
      <c r="L4310" s="11">
        <v>202751</v>
      </c>
      <c r="M4310" s="11">
        <v>0</v>
      </c>
      <c r="N4310" s="11">
        <v>195328</v>
      </c>
      <c r="O4310" s="8" t="s">
        <v>37</v>
      </c>
      <c r="P4310" s="12">
        <v>11825.0916039971</v>
      </c>
      <c r="Q4310" s="12">
        <v>10727.652729744301</v>
      </c>
      <c r="R4310" s="8" t="s">
        <v>51</v>
      </c>
      <c r="S4310" s="8" t="s">
        <v>154</v>
      </c>
      <c r="T4310" s="8" t="s">
        <v>155</v>
      </c>
      <c r="U4310" s="8" t="s">
        <v>141</v>
      </c>
      <c r="V4310" s="1">
        <f t="shared" si="67"/>
        <v>0.67452464799481493</v>
      </c>
    </row>
    <row r="4311" spans="1:22" hidden="1" x14ac:dyDescent="0.2">
      <c r="A4311" s="7">
        <v>56473</v>
      </c>
      <c r="B4311" s="8" t="s">
        <v>2699</v>
      </c>
      <c r="C4311" s="9" t="s">
        <v>34</v>
      </c>
      <c r="D4311" s="9" t="s">
        <v>24</v>
      </c>
      <c r="E4311" s="10">
        <v>1</v>
      </c>
      <c r="F4311" s="9" t="s">
        <v>50</v>
      </c>
      <c r="G4311" s="9" t="s">
        <v>35</v>
      </c>
      <c r="H4311" s="9" t="s">
        <v>36</v>
      </c>
      <c r="I4311" s="11">
        <v>20251000</v>
      </c>
      <c r="J4311" s="11">
        <v>0</v>
      </c>
      <c r="K4311" s="11">
        <v>208594</v>
      </c>
      <c r="L4311" s="11">
        <v>208594</v>
      </c>
      <c r="M4311" s="11">
        <v>0</v>
      </c>
      <c r="N4311" s="11">
        <v>202320</v>
      </c>
      <c r="O4311" s="8" t="s">
        <v>37</v>
      </c>
      <c r="P4311" s="12">
        <v>12165.8741907274</v>
      </c>
      <c r="Q4311" s="12">
        <v>11036.8086643631</v>
      </c>
      <c r="R4311" s="8" t="s">
        <v>51</v>
      </c>
      <c r="S4311" s="8" t="s">
        <v>154</v>
      </c>
      <c r="T4311" s="8" t="s">
        <v>155</v>
      </c>
      <c r="U4311" s="8" t="s">
        <v>141</v>
      </c>
      <c r="V4311" s="1">
        <f t="shared" si="67"/>
        <v>0.60075424377696907</v>
      </c>
    </row>
    <row r="4312" spans="1:22" hidden="1" x14ac:dyDescent="0.2">
      <c r="A4312" s="7">
        <v>56474</v>
      </c>
      <c r="B4312" s="8" t="s">
        <v>2700</v>
      </c>
      <c r="C4312" s="9" t="s">
        <v>34</v>
      </c>
      <c r="D4312" s="9" t="s">
        <v>24</v>
      </c>
      <c r="E4312" s="10">
        <v>1</v>
      </c>
      <c r="F4312" s="9" t="s">
        <v>50</v>
      </c>
      <c r="G4312" s="9" t="s">
        <v>35</v>
      </c>
      <c r="H4312" s="9" t="s">
        <v>36</v>
      </c>
      <c r="I4312" s="11">
        <v>44364000</v>
      </c>
      <c r="J4312" s="11">
        <v>0</v>
      </c>
      <c r="K4312" s="11">
        <v>449070</v>
      </c>
      <c r="L4312" s="11">
        <v>449070</v>
      </c>
      <c r="M4312" s="11">
        <v>0</v>
      </c>
      <c r="N4312" s="11">
        <v>438118</v>
      </c>
      <c r="O4312" s="8" t="s">
        <v>37</v>
      </c>
      <c r="P4312" s="12">
        <v>26191.209348446999</v>
      </c>
      <c r="Q4312" s="12">
        <v>23760.509251970401</v>
      </c>
      <c r="R4312" s="8" t="s">
        <v>51</v>
      </c>
      <c r="S4312" s="8" t="s">
        <v>154</v>
      </c>
      <c r="T4312" s="8" t="s">
        <v>155</v>
      </c>
      <c r="U4312" s="8" t="s">
        <v>141</v>
      </c>
      <c r="V4312" s="1">
        <f t="shared" si="67"/>
        <v>0.59037078145449007</v>
      </c>
    </row>
    <row r="4313" spans="1:22" hidden="1" x14ac:dyDescent="0.2">
      <c r="A4313" s="7">
        <v>56475</v>
      </c>
      <c r="B4313" s="8" t="s">
        <v>2701</v>
      </c>
      <c r="C4313" s="9" t="s">
        <v>34</v>
      </c>
      <c r="D4313" s="9" t="s">
        <v>24</v>
      </c>
      <c r="E4313" s="10">
        <v>1</v>
      </c>
      <c r="F4313" s="9" t="s">
        <v>50</v>
      </c>
      <c r="G4313" s="9" t="s">
        <v>35</v>
      </c>
      <c r="H4313" s="9" t="s">
        <v>36</v>
      </c>
      <c r="I4313" s="11">
        <v>20077000</v>
      </c>
      <c r="J4313" s="11">
        <v>0</v>
      </c>
      <c r="K4313" s="11">
        <v>232835</v>
      </c>
      <c r="L4313" s="11">
        <v>232835</v>
      </c>
      <c r="M4313" s="11">
        <v>0</v>
      </c>
      <c r="N4313" s="11">
        <v>226714</v>
      </c>
      <c r="O4313" s="8" t="s">
        <v>37</v>
      </c>
      <c r="P4313" s="12">
        <v>13579.6874176535</v>
      </c>
      <c r="Q4313" s="12">
        <v>12319.411609955099</v>
      </c>
      <c r="R4313" s="8" t="s">
        <v>51</v>
      </c>
      <c r="S4313" s="8" t="s">
        <v>154</v>
      </c>
      <c r="T4313" s="8" t="s">
        <v>155</v>
      </c>
      <c r="U4313" s="8" t="s">
        <v>141</v>
      </c>
      <c r="V4313" s="1">
        <f t="shared" si="67"/>
        <v>0.67638030670187277</v>
      </c>
    </row>
    <row r="4314" spans="1:22" hidden="1" x14ac:dyDescent="0.2">
      <c r="A4314" s="7">
        <v>56476</v>
      </c>
      <c r="B4314" s="8" t="s">
        <v>2702</v>
      </c>
      <c r="C4314" s="9" t="s">
        <v>34</v>
      </c>
      <c r="D4314" s="9" t="s">
        <v>24</v>
      </c>
      <c r="E4314" s="10">
        <v>1</v>
      </c>
      <c r="F4314" s="9" t="s">
        <v>34</v>
      </c>
      <c r="G4314" s="9" t="s">
        <v>35</v>
      </c>
      <c r="H4314" s="9" t="s">
        <v>36</v>
      </c>
      <c r="I4314" s="11">
        <v>1061323000</v>
      </c>
      <c r="J4314" s="11">
        <v>0</v>
      </c>
      <c r="K4314" s="11">
        <v>861984</v>
      </c>
      <c r="L4314" s="11">
        <v>861984</v>
      </c>
      <c r="M4314" s="11">
        <v>0</v>
      </c>
      <c r="N4314" s="11">
        <v>827795</v>
      </c>
      <c r="O4314" s="8" t="s">
        <v>37</v>
      </c>
      <c r="P4314" s="12">
        <v>50273.684278646397</v>
      </c>
      <c r="Q4314" s="12">
        <v>45607.987189192099</v>
      </c>
      <c r="R4314" s="8" t="s">
        <v>51</v>
      </c>
      <c r="S4314" s="8" t="s">
        <v>154</v>
      </c>
      <c r="T4314" s="8" t="s">
        <v>155</v>
      </c>
      <c r="U4314" s="8" t="s">
        <v>141</v>
      </c>
      <c r="V4314" s="1">
        <f t="shared" si="67"/>
        <v>4.7368882308822476E-2</v>
      </c>
    </row>
    <row r="4315" spans="1:22" hidden="1" x14ac:dyDescent="0.2">
      <c r="A4315" s="7">
        <v>56476</v>
      </c>
      <c r="B4315" s="8" t="s">
        <v>2702</v>
      </c>
      <c r="C4315" s="9" t="s">
        <v>34</v>
      </c>
      <c r="D4315" s="9" t="s">
        <v>24</v>
      </c>
      <c r="E4315" s="10">
        <v>1</v>
      </c>
      <c r="F4315" s="9" t="s">
        <v>42</v>
      </c>
      <c r="G4315" s="9" t="s">
        <v>35</v>
      </c>
      <c r="H4315" s="9" t="s">
        <v>36</v>
      </c>
      <c r="I4315" s="11">
        <v>1793977000</v>
      </c>
      <c r="J4315" s="11">
        <v>0</v>
      </c>
      <c r="K4315" s="11">
        <v>19917882</v>
      </c>
      <c r="L4315" s="11">
        <v>19917882</v>
      </c>
      <c r="M4315" s="11">
        <v>0</v>
      </c>
      <c r="N4315" s="11">
        <v>19122531</v>
      </c>
      <c r="O4315" s="8" t="s">
        <v>37</v>
      </c>
      <c r="P4315" s="12">
        <v>1161675.05564759</v>
      </c>
      <c r="Q4315" s="12">
        <v>1053864.6971310801</v>
      </c>
      <c r="R4315" s="8" t="s">
        <v>51</v>
      </c>
      <c r="S4315" s="8" t="s">
        <v>154</v>
      </c>
      <c r="T4315" s="8" t="s">
        <v>155</v>
      </c>
      <c r="U4315" s="8" t="s">
        <v>141</v>
      </c>
      <c r="V4315" s="1">
        <f t="shared" si="67"/>
        <v>0.64754177765243925</v>
      </c>
    </row>
    <row r="4316" spans="1:22" hidden="1" x14ac:dyDescent="0.2">
      <c r="A4316" s="7">
        <v>56478</v>
      </c>
      <c r="B4316" s="8" t="s">
        <v>2703</v>
      </c>
      <c r="C4316" s="9" t="s">
        <v>282</v>
      </c>
      <c r="D4316" s="9" t="s">
        <v>24</v>
      </c>
      <c r="E4316" s="10">
        <v>1</v>
      </c>
      <c r="F4316" s="9" t="s">
        <v>50</v>
      </c>
      <c r="G4316" s="9" t="s">
        <v>35</v>
      </c>
      <c r="H4316" s="9" t="s">
        <v>36</v>
      </c>
      <c r="I4316" s="11">
        <v>111583000</v>
      </c>
      <c r="J4316" s="11">
        <v>654370</v>
      </c>
      <c r="K4316" s="11">
        <v>1271782</v>
      </c>
      <c r="L4316" s="11">
        <v>473771</v>
      </c>
      <c r="M4316" s="11">
        <v>798011</v>
      </c>
      <c r="N4316" s="11">
        <v>1245624</v>
      </c>
      <c r="O4316" s="8" t="s">
        <v>37</v>
      </c>
      <c r="P4316" s="12">
        <v>74174.424048782195</v>
      </c>
      <c r="Q4316" s="12">
        <v>67290.596070744999</v>
      </c>
      <c r="R4316" s="8" t="s">
        <v>38</v>
      </c>
      <c r="S4316" s="8" t="s">
        <v>60</v>
      </c>
      <c r="T4316" s="8" t="s">
        <v>61</v>
      </c>
      <c r="U4316" s="8" t="s">
        <v>62</v>
      </c>
      <c r="V4316" s="1">
        <f t="shared" si="67"/>
        <v>0.66474663746970597</v>
      </c>
    </row>
    <row r="4317" spans="1:22" hidden="1" x14ac:dyDescent="0.2">
      <c r="A4317" s="7">
        <v>56480</v>
      </c>
      <c r="B4317" s="8" t="s">
        <v>2704</v>
      </c>
      <c r="C4317" s="9" t="s">
        <v>995</v>
      </c>
      <c r="D4317" s="9" t="s">
        <v>24</v>
      </c>
      <c r="E4317" s="10">
        <v>1</v>
      </c>
      <c r="F4317" s="9" t="s">
        <v>50</v>
      </c>
      <c r="G4317" s="9" t="s">
        <v>35</v>
      </c>
      <c r="H4317" s="9" t="s">
        <v>36</v>
      </c>
      <c r="I4317" s="11">
        <v>2310256</v>
      </c>
      <c r="J4317" s="11">
        <v>0</v>
      </c>
      <c r="K4317" s="11">
        <v>25592</v>
      </c>
      <c r="L4317" s="11">
        <v>25592</v>
      </c>
      <c r="M4317" s="11">
        <v>0</v>
      </c>
      <c r="N4317" s="11">
        <v>24678</v>
      </c>
      <c r="O4317" s="8" t="s">
        <v>37</v>
      </c>
      <c r="P4317" s="12">
        <v>1492.6078999832</v>
      </c>
      <c r="Q4317" s="12">
        <v>1354.0850040671</v>
      </c>
      <c r="R4317" s="8" t="s">
        <v>59</v>
      </c>
      <c r="S4317" s="8" t="s">
        <v>60</v>
      </c>
      <c r="T4317" s="8" t="s">
        <v>61</v>
      </c>
      <c r="U4317" s="8" t="s">
        <v>62</v>
      </c>
      <c r="V4317" s="1">
        <f t="shared" si="67"/>
        <v>0.64607900595570367</v>
      </c>
    </row>
    <row r="4318" spans="1:22" hidden="1" x14ac:dyDescent="0.2">
      <c r="A4318" s="7">
        <v>56480</v>
      </c>
      <c r="B4318" s="8" t="s">
        <v>2704</v>
      </c>
      <c r="C4318" s="9" t="s">
        <v>995</v>
      </c>
      <c r="D4318" s="9" t="s">
        <v>24</v>
      </c>
      <c r="E4318" s="10">
        <v>1</v>
      </c>
      <c r="F4318" s="9" t="s">
        <v>50</v>
      </c>
      <c r="G4318" s="9" t="s">
        <v>26</v>
      </c>
      <c r="H4318" s="9" t="s">
        <v>27</v>
      </c>
      <c r="I4318" s="11">
        <v>82744</v>
      </c>
      <c r="J4318" s="11">
        <v>0</v>
      </c>
      <c r="K4318" s="11">
        <v>916</v>
      </c>
      <c r="L4318" s="11">
        <v>916</v>
      </c>
      <c r="M4318" s="11">
        <v>0</v>
      </c>
      <c r="N4318" s="11">
        <v>157</v>
      </c>
      <c r="O4318" s="8" t="s">
        <v>28</v>
      </c>
      <c r="P4318" s="12">
        <v>74.8603412744</v>
      </c>
      <c r="Q4318" s="12">
        <v>67.912856095799995</v>
      </c>
      <c r="R4318" s="8" t="s">
        <v>59</v>
      </c>
      <c r="S4318" s="8" t="s">
        <v>60</v>
      </c>
      <c r="T4318" s="8" t="s">
        <v>61</v>
      </c>
      <c r="U4318" s="8" t="s">
        <v>62</v>
      </c>
      <c r="V4318" s="1">
        <f t="shared" si="67"/>
        <v>0.90472229133713622</v>
      </c>
    </row>
    <row r="4319" spans="1:22" hidden="1" x14ac:dyDescent="0.2">
      <c r="A4319" s="7">
        <v>56482</v>
      </c>
      <c r="B4319" s="8" t="s">
        <v>2705</v>
      </c>
      <c r="C4319" s="9" t="s">
        <v>110</v>
      </c>
      <c r="D4319" s="9" t="s">
        <v>24</v>
      </c>
      <c r="E4319" s="10">
        <v>1</v>
      </c>
      <c r="F4319" s="9" t="s">
        <v>50</v>
      </c>
      <c r="G4319" s="9" t="s">
        <v>35</v>
      </c>
      <c r="H4319" s="9" t="s">
        <v>36</v>
      </c>
      <c r="I4319" s="11">
        <v>165574000</v>
      </c>
      <c r="J4319" s="11">
        <v>0</v>
      </c>
      <c r="K4319" s="11">
        <v>1688265</v>
      </c>
      <c r="L4319" s="11">
        <v>1688265</v>
      </c>
      <c r="M4319" s="11">
        <v>0</v>
      </c>
      <c r="N4319" s="11">
        <v>1655161</v>
      </c>
      <c r="O4319" s="8" t="s">
        <v>37</v>
      </c>
      <c r="P4319" s="12">
        <v>98465.054558656499</v>
      </c>
      <c r="Q4319" s="12">
        <v>89326.911511073704</v>
      </c>
      <c r="R4319" s="8" t="s">
        <v>51</v>
      </c>
      <c r="S4319" s="8" t="s">
        <v>120</v>
      </c>
      <c r="T4319" s="8" t="s">
        <v>121</v>
      </c>
      <c r="U4319" s="8" t="s">
        <v>54</v>
      </c>
      <c r="V4319" s="1">
        <f t="shared" si="67"/>
        <v>0.5946891091515365</v>
      </c>
    </row>
    <row r="4320" spans="1:22" hidden="1" x14ac:dyDescent="0.2">
      <c r="A4320" s="7">
        <v>56489</v>
      </c>
      <c r="B4320" s="8" t="s">
        <v>2706</v>
      </c>
      <c r="C4320" s="9" t="s">
        <v>148</v>
      </c>
      <c r="D4320" s="9" t="s">
        <v>24</v>
      </c>
      <c r="E4320" s="10">
        <v>1</v>
      </c>
      <c r="F4320" s="9" t="s">
        <v>50</v>
      </c>
      <c r="G4320" s="9" t="s">
        <v>35</v>
      </c>
      <c r="H4320" s="9" t="s">
        <v>36</v>
      </c>
      <c r="I4320" s="11">
        <v>4316000</v>
      </c>
      <c r="J4320" s="11">
        <v>0</v>
      </c>
      <c r="K4320" s="11">
        <v>38182</v>
      </c>
      <c r="L4320" s="11">
        <v>38182</v>
      </c>
      <c r="M4320" s="11">
        <v>0</v>
      </c>
      <c r="N4320" s="11">
        <v>38182</v>
      </c>
      <c r="O4320" s="8" t="s">
        <v>37</v>
      </c>
      <c r="P4320" s="12">
        <v>2226.8972662222</v>
      </c>
      <c r="Q4320" s="12">
        <v>2020.2279472214</v>
      </c>
      <c r="R4320" s="8" t="s">
        <v>38</v>
      </c>
      <c r="S4320" s="8" t="s">
        <v>80</v>
      </c>
      <c r="T4320" s="8" t="s">
        <v>81</v>
      </c>
      <c r="U4320" s="8" t="s">
        <v>82</v>
      </c>
      <c r="V4320" s="1">
        <f t="shared" si="67"/>
        <v>0.5159632220162651</v>
      </c>
    </row>
    <row r="4321" spans="1:22" hidden="1" x14ac:dyDescent="0.2">
      <c r="A4321" s="7">
        <v>56496</v>
      </c>
      <c r="B4321" s="8" t="s">
        <v>2707</v>
      </c>
      <c r="C4321" s="9" t="s">
        <v>680</v>
      </c>
      <c r="D4321" s="9" t="s">
        <v>504</v>
      </c>
      <c r="E4321" s="10">
        <v>6</v>
      </c>
      <c r="F4321" s="9" t="s">
        <v>43</v>
      </c>
      <c r="G4321" s="9" t="s">
        <v>35</v>
      </c>
      <c r="H4321" s="9" t="s">
        <v>36</v>
      </c>
      <c r="I4321" s="11">
        <v>21503</v>
      </c>
      <c r="J4321" s="11">
        <v>0</v>
      </c>
      <c r="K4321" s="11">
        <v>174</v>
      </c>
      <c r="L4321" s="11">
        <v>174</v>
      </c>
      <c r="M4321" s="11">
        <v>0</v>
      </c>
      <c r="N4321" s="11">
        <v>161</v>
      </c>
      <c r="O4321" s="8" t="s">
        <v>37</v>
      </c>
      <c r="P4321" s="12">
        <v>10.1482406454</v>
      </c>
      <c r="Q4321" s="12">
        <v>9.2064235193999995</v>
      </c>
      <c r="R4321" s="8" t="s">
        <v>51</v>
      </c>
      <c r="S4321" s="8" t="s">
        <v>684</v>
      </c>
      <c r="T4321" s="8" t="s">
        <v>685</v>
      </c>
      <c r="U4321" s="8" t="s">
        <v>96</v>
      </c>
      <c r="V4321" s="1">
        <f t="shared" si="67"/>
        <v>0.47194533997116678</v>
      </c>
    </row>
    <row r="4322" spans="1:22" hidden="1" x14ac:dyDescent="0.2">
      <c r="A4322" s="7">
        <v>56497</v>
      </c>
      <c r="B4322" s="8" t="s">
        <v>2708</v>
      </c>
      <c r="C4322" s="9" t="s">
        <v>107</v>
      </c>
      <c r="D4322" s="9" t="s">
        <v>24</v>
      </c>
      <c r="E4322" s="10">
        <v>1</v>
      </c>
      <c r="F4322" s="9" t="s">
        <v>25</v>
      </c>
      <c r="G4322" s="9" t="s">
        <v>35</v>
      </c>
      <c r="H4322" s="9" t="s">
        <v>36</v>
      </c>
      <c r="I4322" s="11">
        <v>60526000</v>
      </c>
      <c r="J4322" s="11">
        <v>0</v>
      </c>
      <c r="K4322" s="11">
        <v>564611</v>
      </c>
      <c r="L4322" s="11">
        <v>564611</v>
      </c>
      <c r="M4322" s="11">
        <v>0</v>
      </c>
      <c r="N4322" s="11">
        <v>535684</v>
      </c>
      <c r="O4322" s="8" t="s">
        <v>37</v>
      </c>
      <c r="P4322" s="12">
        <v>32929.932753103101</v>
      </c>
      <c r="Q4322" s="12">
        <v>29873.839021231201</v>
      </c>
      <c r="R4322" s="8" t="s">
        <v>59</v>
      </c>
      <c r="S4322" s="8" t="s">
        <v>80</v>
      </c>
      <c r="T4322" s="8" t="s">
        <v>81</v>
      </c>
      <c r="U4322" s="8" t="s">
        <v>82</v>
      </c>
      <c r="V4322" s="1">
        <f t="shared" si="67"/>
        <v>0.54406259711699267</v>
      </c>
    </row>
    <row r="4323" spans="1:22" hidden="1" x14ac:dyDescent="0.2">
      <c r="A4323" s="7">
        <v>56500</v>
      </c>
      <c r="B4323" s="8" t="s">
        <v>2709</v>
      </c>
      <c r="C4323" s="9" t="s">
        <v>732</v>
      </c>
      <c r="D4323" s="9" t="s">
        <v>504</v>
      </c>
      <c r="E4323" s="10">
        <v>6</v>
      </c>
      <c r="F4323" s="9" t="s">
        <v>25</v>
      </c>
      <c r="G4323" s="9" t="s">
        <v>35</v>
      </c>
      <c r="H4323" s="9" t="s">
        <v>36</v>
      </c>
      <c r="I4323" s="11">
        <v>324544000</v>
      </c>
      <c r="J4323" s="11">
        <v>0</v>
      </c>
      <c r="K4323" s="11">
        <v>2858044</v>
      </c>
      <c r="L4323" s="11">
        <v>2858044</v>
      </c>
      <c r="M4323" s="11">
        <v>0</v>
      </c>
      <c r="N4323" s="11">
        <v>2742354</v>
      </c>
      <c r="O4323" s="8" t="s">
        <v>37</v>
      </c>
      <c r="P4323" s="12">
        <v>166690.33498357199</v>
      </c>
      <c r="Q4323" s="12">
        <v>151220.47989074801</v>
      </c>
      <c r="R4323" s="8" t="s">
        <v>51</v>
      </c>
      <c r="S4323" s="8" t="s">
        <v>733</v>
      </c>
      <c r="T4323" s="8" t="s">
        <v>734</v>
      </c>
      <c r="U4323" s="8" t="s">
        <v>96</v>
      </c>
      <c r="V4323" s="1">
        <f t="shared" si="67"/>
        <v>0.51361397833135713</v>
      </c>
    </row>
    <row r="4324" spans="1:22" hidden="1" x14ac:dyDescent="0.2">
      <c r="A4324" s="7">
        <v>56502</v>
      </c>
      <c r="B4324" s="8" t="s">
        <v>2710</v>
      </c>
      <c r="C4324" s="9" t="s">
        <v>107</v>
      </c>
      <c r="D4324" s="9" t="s">
        <v>24</v>
      </c>
      <c r="E4324" s="10">
        <v>1</v>
      </c>
      <c r="F4324" s="9" t="s">
        <v>50</v>
      </c>
      <c r="G4324" s="9" t="s">
        <v>35</v>
      </c>
      <c r="H4324" s="9" t="s">
        <v>36</v>
      </c>
      <c r="I4324" s="11">
        <v>386309000</v>
      </c>
      <c r="J4324" s="11">
        <v>0</v>
      </c>
      <c r="K4324" s="11">
        <v>4512236</v>
      </c>
      <c r="L4324" s="11">
        <v>4512236</v>
      </c>
      <c r="M4324" s="11">
        <v>0</v>
      </c>
      <c r="N4324" s="11">
        <v>4512236</v>
      </c>
      <c r="O4324" s="8" t="s">
        <v>37</v>
      </c>
      <c r="P4324" s="12">
        <v>263168.142395615</v>
      </c>
      <c r="Q4324" s="12">
        <v>238744.57261690599</v>
      </c>
      <c r="R4324" s="8" t="s">
        <v>59</v>
      </c>
      <c r="S4324" s="8" t="s">
        <v>80</v>
      </c>
      <c r="T4324" s="8" t="s">
        <v>81</v>
      </c>
      <c r="U4324" s="8" t="s">
        <v>82</v>
      </c>
      <c r="V4324" s="1">
        <f t="shared" si="67"/>
        <v>0.68123740941995914</v>
      </c>
    </row>
    <row r="4325" spans="1:22" hidden="1" x14ac:dyDescent="0.2">
      <c r="A4325" s="7">
        <v>56503</v>
      </c>
      <c r="B4325" s="8" t="s">
        <v>2711</v>
      </c>
      <c r="C4325" s="9" t="s">
        <v>546</v>
      </c>
      <c r="D4325" s="9" t="s">
        <v>24</v>
      </c>
      <c r="E4325" s="10">
        <v>1</v>
      </c>
      <c r="F4325" s="9" t="s">
        <v>25</v>
      </c>
      <c r="G4325" s="9" t="s">
        <v>35</v>
      </c>
      <c r="H4325" s="9" t="s">
        <v>36</v>
      </c>
      <c r="I4325" s="11">
        <v>1189000</v>
      </c>
      <c r="J4325" s="11">
        <v>0</v>
      </c>
      <c r="K4325" s="11">
        <v>13973</v>
      </c>
      <c r="L4325" s="11">
        <v>13973</v>
      </c>
      <c r="M4325" s="11">
        <v>0</v>
      </c>
      <c r="N4325" s="11">
        <v>13632</v>
      </c>
      <c r="O4325" s="8" t="s">
        <v>37</v>
      </c>
      <c r="P4325" s="12">
        <v>814.95038240329995</v>
      </c>
      <c r="Q4325" s="12">
        <v>739.3181369893</v>
      </c>
      <c r="R4325" s="8" t="s">
        <v>177</v>
      </c>
      <c r="S4325" s="8" t="s">
        <v>60</v>
      </c>
      <c r="T4325" s="8" t="s">
        <v>61</v>
      </c>
      <c r="U4325" s="8" t="s">
        <v>62</v>
      </c>
      <c r="V4325" s="1">
        <f t="shared" si="67"/>
        <v>0.68540822742077367</v>
      </c>
    </row>
    <row r="4326" spans="1:22" hidden="1" x14ac:dyDescent="0.2">
      <c r="A4326" s="7">
        <v>56504</v>
      </c>
      <c r="B4326" s="8" t="s">
        <v>2712</v>
      </c>
      <c r="C4326" s="9" t="s">
        <v>546</v>
      </c>
      <c r="D4326" s="9" t="s">
        <v>24</v>
      </c>
      <c r="E4326" s="10">
        <v>1</v>
      </c>
      <c r="F4326" s="9" t="s">
        <v>25</v>
      </c>
      <c r="G4326" s="9" t="s">
        <v>35</v>
      </c>
      <c r="H4326" s="9" t="s">
        <v>36</v>
      </c>
      <c r="I4326" s="11">
        <v>119000</v>
      </c>
      <c r="J4326" s="11">
        <v>0</v>
      </c>
      <c r="K4326" s="11">
        <v>1316</v>
      </c>
      <c r="L4326" s="11">
        <v>1316</v>
      </c>
      <c r="M4326" s="11">
        <v>0</v>
      </c>
      <c r="N4326" s="11">
        <v>1283</v>
      </c>
      <c r="O4326" s="8" t="s">
        <v>37</v>
      </c>
      <c r="P4326" s="12">
        <v>76.753360283600003</v>
      </c>
      <c r="Q4326" s="12">
        <v>69.630191675199995</v>
      </c>
      <c r="R4326" s="8" t="s">
        <v>177</v>
      </c>
      <c r="S4326" s="8" t="s">
        <v>60</v>
      </c>
      <c r="T4326" s="8" t="s">
        <v>61</v>
      </c>
      <c r="U4326" s="8" t="s">
        <v>62</v>
      </c>
      <c r="V4326" s="1">
        <f t="shared" si="67"/>
        <v>0.64498622087058821</v>
      </c>
    </row>
    <row r="4327" spans="1:22" hidden="1" x14ac:dyDescent="0.2">
      <c r="A4327" s="7">
        <v>56505</v>
      </c>
      <c r="B4327" s="8" t="s">
        <v>2713</v>
      </c>
      <c r="C4327" s="9" t="s">
        <v>148</v>
      </c>
      <c r="D4327" s="9" t="s">
        <v>24</v>
      </c>
      <c r="E4327" s="10">
        <v>1</v>
      </c>
      <c r="F4327" s="9" t="s">
        <v>50</v>
      </c>
      <c r="G4327" s="9" t="s">
        <v>35</v>
      </c>
      <c r="H4327" s="9" t="s">
        <v>36</v>
      </c>
      <c r="I4327" s="11">
        <v>10332086</v>
      </c>
      <c r="J4327" s="11">
        <v>0</v>
      </c>
      <c r="K4327" s="11">
        <v>138911</v>
      </c>
      <c r="L4327" s="11">
        <v>138911</v>
      </c>
      <c r="M4327" s="11">
        <v>0</v>
      </c>
      <c r="N4327" s="11">
        <v>136187</v>
      </c>
      <c r="O4327" s="8" t="s">
        <v>37</v>
      </c>
      <c r="P4327" s="12">
        <v>8101.7371051331002</v>
      </c>
      <c r="Q4327" s="12">
        <v>7349.8476867759</v>
      </c>
      <c r="R4327" s="8" t="s">
        <v>38</v>
      </c>
      <c r="S4327" s="8" t="s">
        <v>60</v>
      </c>
      <c r="T4327" s="8" t="s">
        <v>61</v>
      </c>
      <c r="U4327" s="8" t="s">
        <v>62</v>
      </c>
      <c r="V4327" s="1">
        <f t="shared" si="67"/>
        <v>0.78413372721956642</v>
      </c>
    </row>
    <row r="4328" spans="1:22" hidden="1" x14ac:dyDescent="0.2">
      <c r="A4328" s="7">
        <v>56505</v>
      </c>
      <c r="B4328" s="8" t="s">
        <v>2713</v>
      </c>
      <c r="C4328" s="9" t="s">
        <v>148</v>
      </c>
      <c r="D4328" s="9" t="s">
        <v>24</v>
      </c>
      <c r="E4328" s="10">
        <v>1</v>
      </c>
      <c r="F4328" s="9" t="s">
        <v>50</v>
      </c>
      <c r="G4328" s="9" t="s">
        <v>26</v>
      </c>
      <c r="H4328" s="9" t="s">
        <v>27</v>
      </c>
      <c r="I4328" s="11">
        <v>109914</v>
      </c>
      <c r="J4328" s="11">
        <v>0</v>
      </c>
      <c r="K4328" s="11">
        <v>1479</v>
      </c>
      <c r="L4328" s="11">
        <v>1479</v>
      </c>
      <c r="M4328" s="11">
        <v>0</v>
      </c>
      <c r="N4328" s="11">
        <v>257</v>
      </c>
      <c r="O4328" s="8" t="s">
        <v>28</v>
      </c>
      <c r="P4328" s="12">
        <v>120.8716645686</v>
      </c>
      <c r="Q4328" s="12">
        <v>109.654054766</v>
      </c>
      <c r="R4328" s="8" t="s">
        <v>38</v>
      </c>
      <c r="S4328" s="8" t="s">
        <v>60</v>
      </c>
      <c r="T4328" s="8" t="s">
        <v>61</v>
      </c>
      <c r="U4328" s="8" t="s">
        <v>62</v>
      </c>
      <c r="V4328" s="1">
        <f t="shared" si="67"/>
        <v>1.0996930742999071</v>
      </c>
    </row>
    <row r="4329" spans="1:22" hidden="1" x14ac:dyDescent="0.2">
      <c r="A4329" s="7">
        <v>56509</v>
      </c>
      <c r="B4329" s="8" t="s">
        <v>2714</v>
      </c>
      <c r="C4329" s="9" t="s">
        <v>163</v>
      </c>
      <c r="D4329" s="9" t="s">
        <v>504</v>
      </c>
      <c r="E4329" s="10">
        <v>7</v>
      </c>
      <c r="F4329" s="9" t="s">
        <v>50</v>
      </c>
      <c r="G4329" s="9" t="s">
        <v>35</v>
      </c>
      <c r="H4329" s="9" t="s">
        <v>36</v>
      </c>
      <c r="I4329" s="11">
        <v>179300659</v>
      </c>
      <c r="J4329" s="11">
        <v>8036</v>
      </c>
      <c r="K4329" s="11">
        <v>2043102</v>
      </c>
      <c r="L4329" s="11">
        <v>2016318</v>
      </c>
      <c r="M4329" s="11">
        <v>26784</v>
      </c>
      <c r="N4329" s="11">
        <v>1959996</v>
      </c>
      <c r="O4329" s="8" t="s">
        <v>37</v>
      </c>
      <c r="P4329" s="12">
        <v>119160.291718954</v>
      </c>
      <c r="Q4329" s="12">
        <v>108101.507501546</v>
      </c>
      <c r="R4329" s="8" t="s">
        <v>51</v>
      </c>
      <c r="S4329" s="8" t="s">
        <v>164</v>
      </c>
      <c r="T4329" s="8" t="s">
        <v>165</v>
      </c>
      <c r="U4329" s="8" t="s">
        <v>96</v>
      </c>
      <c r="V4329" s="1">
        <f t="shared" si="67"/>
        <v>0.66458367963362586</v>
      </c>
    </row>
    <row r="4330" spans="1:22" hidden="1" x14ac:dyDescent="0.2">
      <c r="A4330" s="7">
        <v>56513</v>
      </c>
      <c r="B4330" s="8" t="s">
        <v>2715</v>
      </c>
      <c r="C4330" s="9" t="s">
        <v>860</v>
      </c>
      <c r="D4330" s="9" t="s">
        <v>24</v>
      </c>
      <c r="E4330" s="10">
        <v>2</v>
      </c>
      <c r="F4330" s="9" t="s">
        <v>25</v>
      </c>
      <c r="G4330" s="9" t="s">
        <v>35</v>
      </c>
      <c r="H4330" s="9" t="s">
        <v>36</v>
      </c>
      <c r="I4330" s="11">
        <v>980000</v>
      </c>
      <c r="J4330" s="11">
        <v>0</v>
      </c>
      <c r="K4330" s="11">
        <v>10818</v>
      </c>
      <c r="L4330" s="11">
        <v>10818</v>
      </c>
      <c r="M4330" s="11">
        <v>0</v>
      </c>
      <c r="N4330" s="11">
        <v>10711</v>
      </c>
      <c r="O4330" s="8" t="s">
        <v>37</v>
      </c>
      <c r="P4330" s="12">
        <v>630.94061667779999</v>
      </c>
      <c r="Q4330" s="12">
        <v>572.38557260070002</v>
      </c>
      <c r="R4330" s="8" t="s">
        <v>177</v>
      </c>
      <c r="S4330" s="8" t="s">
        <v>71</v>
      </c>
      <c r="T4330" s="8" t="s">
        <v>72</v>
      </c>
      <c r="U4330" s="8" t="s">
        <v>73</v>
      </c>
      <c r="V4330" s="1">
        <f t="shared" si="67"/>
        <v>0.64381695579367348</v>
      </c>
    </row>
    <row r="4331" spans="1:22" hidden="1" x14ac:dyDescent="0.2">
      <c r="A4331" s="7">
        <v>56516</v>
      </c>
      <c r="B4331" s="8" t="s">
        <v>2716</v>
      </c>
      <c r="C4331" s="9" t="s">
        <v>190</v>
      </c>
      <c r="D4331" s="9" t="s">
        <v>24</v>
      </c>
      <c r="E4331" s="10">
        <v>2</v>
      </c>
      <c r="F4331" s="9" t="s">
        <v>25</v>
      </c>
      <c r="G4331" s="9" t="s">
        <v>35</v>
      </c>
      <c r="H4331" s="9" t="s">
        <v>36</v>
      </c>
      <c r="I4331" s="11">
        <v>8612000</v>
      </c>
      <c r="J4331" s="11">
        <v>0</v>
      </c>
      <c r="K4331" s="11">
        <v>70717</v>
      </c>
      <c r="L4331" s="11">
        <v>70717</v>
      </c>
      <c r="M4331" s="11">
        <v>0</v>
      </c>
      <c r="N4331" s="11">
        <v>68658</v>
      </c>
      <c r="O4331" s="8" t="s">
        <v>37</v>
      </c>
      <c r="P4331" s="12">
        <v>4124.4432972456998</v>
      </c>
      <c r="Q4331" s="12">
        <v>3741.6704139034</v>
      </c>
      <c r="R4331" s="8" t="s">
        <v>51</v>
      </c>
      <c r="S4331" s="8" t="s">
        <v>191</v>
      </c>
      <c r="T4331" s="8" t="s">
        <v>192</v>
      </c>
      <c r="U4331" s="8" t="s">
        <v>96</v>
      </c>
      <c r="V4331" s="1">
        <f t="shared" si="67"/>
        <v>0.47891817199787501</v>
      </c>
    </row>
    <row r="4332" spans="1:22" hidden="1" x14ac:dyDescent="0.2">
      <c r="A4332" s="7">
        <v>56517</v>
      </c>
      <c r="B4332" s="8" t="s">
        <v>2717</v>
      </c>
      <c r="C4332" s="9" t="s">
        <v>360</v>
      </c>
      <c r="D4332" s="9" t="s">
        <v>24</v>
      </c>
      <c r="E4332" s="10">
        <v>1</v>
      </c>
      <c r="F4332" s="9" t="s">
        <v>25</v>
      </c>
      <c r="G4332" s="9" t="s">
        <v>26</v>
      </c>
      <c r="H4332" s="9" t="s">
        <v>27</v>
      </c>
      <c r="I4332" s="11">
        <v>0</v>
      </c>
      <c r="J4332" s="11">
        <v>0</v>
      </c>
      <c r="K4332" s="11">
        <v>12</v>
      </c>
      <c r="L4332" s="11">
        <v>12</v>
      </c>
      <c r="M4332" s="11">
        <v>0</v>
      </c>
      <c r="N4332" s="11">
        <v>2</v>
      </c>
      <c r="O4332" s="8" t="s">
        <v>28</v>
      </c>
      <c r="P4332" s="12">
        <v>0.98070316079999997</v>
      </c>
      <c r="Q4332" s="12">
        <v>0.88968807110000003</v>
      </c>
      <c r="R4332" s="8" t="s">
        <v>59</v>
      </c>
      <c r="S4332" s="8" t="s">
        <v>60</v>
      </c>
      <c r="T4332" s="8" t="s">
        <v>61</v>
      </c>
      <c r="U4332" s="8" t="s">
        <v>62</v>
      </c>
      <c r="V4332" s="1" t="e">
        <f t="shared" si="67"/>
        <v>#DIV/0!</v>
      </c>
    </row>
    <row r="4333" spans="1:22" hidden="1" x14ac:dyDescent="0.2">
      <c r="A4333" s="7">
        <v>56518</v>
      </c>
      <c r="B4333" s="8" t="s">
        <v>2718</v>
      </c>
      <c r="C4333" s="9" t="s">
        <v>130</v>
      </c>
      <c r="D4333" s="9" t="s">
        <v>588</v>
      </c>
      <c r="E4333" s="10">
        <v>5</v>
      </c>
      <c r="F4333" s="9" t="s">
        <v>50</v>
      </c>
      <c r="G4333" s="9" t="s">
        <v>35</v>
      </c>
      <c r="H4333" s="9" t="s">
        <v>36</v>
      </c>
      <c r="I4333" s="11">
        <v>2516000</v>
      </c>
      <c r="J4333" s="11">
        <v>15284</v>
      </c>
      <c r="K4333" s="11">
        <v>30327</v>
      </c>
      <c r="L4333" s="11">
        <v>10980</v>
      </c>
      <c r="M4333" s="11">
        <v>19347</v>
      </c>
      <c r="N4333" s="11">
        <v>29501</v>
      </c>
      <c r="O4333" s="8" t="s">
        <v>37</v>
      </c>
      <c r="P4333" s="12">
        <v>1768.7683566267001</v>
      </c>
      <c r="Q4333" s="12">
        <v>1604.61612685</v>
      </c>
      <c r="R4333" s="8" t="s">
        <v>38</v>
      </c>
      <c r="S4333" s="8" t="s">
        <v>262</v>
      </c>
      <c r="T4333" s="8" t="s">
        <v>263</v>
      </c>
      <c r="U4333" s="8" t="s">
        <v>133</v>
      </c>
      <c r="V4333" s="1">
        <f t="shared" si="67"/>
        <v>0.70300809086911764</v>
      </c>
    </row>
    <row r="4334" spans="1:22" hidden="1" x14ac:dyDescent="0.2">
      <c r="A4334" s="7">
        <v>56518</v>
      </c>
      <c r="B4334" s="8" t="s">
        <v>2718</v>
      </c>
      <c r="C4334" s="9" t="s">
        <v>130</v>
      </c>
      <c r="D4334" s="9" t="s">
        <v>588</v>
      </c>
      <c r="E4334" s="10">
        <v>5</v>
      </c>
      <c r="F4334" s="9" t="s">
        <v>25</v>
      </c>
      <c r="G4334" s="9" t="s">
        <v>35</v>
      </c>
      <c r="H4334" s="9" t="s">
        <v>36</v>
      </c>
      <c r="I4334" s="11">
        <v>44912000</v>
      </c>
      <c r="J4334" s="11">
        <v>164627</v>
      </c>
      <c r="K4334" s="11">
        <v>404325</v>
      </c>
      <c r="L4334" s="11">
        <v>195936</v>
      </c>
      <c r="M4334" s="11">
        <v>208389</v>
      </c>
      <c r="N4334" s="11">
        <v>393313</v>
      </c>
      <c r="O4334" s="8" t="s">
        <v>37</v>
      </c>
      <c r="P4334" s="12">
        <v>23581.536775582499</v>
      </c>
      <c r="Q4334" s="12">
        <v>21393.029824532801</v>
      </c>
      <c r="R4334" s="8" t="s">
        <v>38</v>
      </c>
      <c r="S4334" s="8" t="s">
        <v>262</v>
      </c>
      <c r="T4334" s="8" t="s">
        <v>263</v>
      </c>
      <c r="U4334" s="8" t="s">
        <v>133</v>
      </c>
      <c r="V4334" s="1">
        <f t="shared" si="67"/>
        <v>0.52506093639968154</v>
      </c>
    </row>
    <row r="4335" spans="1:22" hidden="1" x14ac:dyDescent="0.2">
      <c r="A4335" s="7">
        <v>56519</v>
      </c>
      <c r="B4335" s="8" t="s">
        <v>2719</v>
      </c>
      <c r="C4335" s="9" t="s">
        <v>975</v>
      </c>
      <c r="D4335" s="9" t="s">
        <v>24</v>
      </c>
      <c r="E4335" s="10">
        <v>1</v>
      </c>
      <c r="F4335" s="9" t="s">
        <v>25</v>
      </c>
      <c r="G4335" s="9" t="s">
        <v>26</v>
      </c>
      <c r="H4335" s="9" t="s">
        <v>27</v>
      </c>
      <c r="I4335" s="11">
        <v>45000</v>
      </c>
      <c r="J4335" s="11">
        <v>0</v>
      </c>
      <c r="K4335" s="11">
        <v>462</v>
      </c>
      <c r="L4335" s="11">
        <v>462</v>
      </c>
      <c r="M4335" s="11">
        <v>0</v>
      </c>
      <c r="N4335" s="11">
        <v>77</v>
      </c>
      <c r="O4335" s="8" t="s">
        <v>28</v>
      </c>
      <c r="P4335" s="12">
        <v>37.757071690799997</v>
      </c>
      <c r="Q4335" s="12">
        <v>34.252990738299999</v>
      </c>
      <c r="R4335" s="8" t="s">
        <v>177</v>
      </c>
      <c r="S4335" s="8" t="s">
        <v>71</v>
      </c>
      <c r="T4335" s="8" t="s">
        <v>72</v>
      </c>
      <c r="U4335" s="8" t="s">
        <v>73</v>
      </c>
      <c r="V4335" s="1">
        <f t="shared" si="67"/>
        <v>0.83904603757333329</v>
      </c>
    </row>
    <row r="4336" spans="1:22" hidden="1" x14ac:dyDescent="0.2">
      <c r="A4336" s="7">
        <v>56532</v>
      </c>
      <c r="B4336" s="8" t="s">
        <v>2720</v>
      </c>
      <c r="C4336" s="9" t="s">
        <v>34</v>
      </c>
      <c r="D4336" s="9" t="s">
        <v>24</v>
      </c>
      <c r="E4336" s="10">
        <v>1</v>
      </c>
      <c r="F4336" s="9" t="s">
        <v>34</v>
      </c>
      <c r="G4336" s="9" t="s">
        <v>35</v>
      </c>
      <c r="H4336" s="9" t="s">
        <v>36</v>
      </c>
      <c r="I4336" s="11">
        <v>1251910000</v>
      </c>
      <c r="J4336" s="11">
        <v>0</v>
      </c>
      <c r="K4336" s="11">
        <v>1668937</v>
      </c>
      <c r="L4336" s="11">
        <v>1668937</v>
      </c>
      <c r="M4336" s="11">
        <v>0</v>
      </c>
      <c r="N4336" s="11">
        <v>1605606</v>
      </c>
      <c r="O4336" s="8" t="s">
        <v>37</v>
      </c>
      <c r="P4336" s="12">
        <v>97337.7833219077</v>
      </c>
      <c r="Q4336" s="12">
        <v>88304.257753703801</v>
      </c>
      <c r="R4336" s="8" t="s">
        <v>51</v>
      </c>
      <c r="S4336" s="8" t="s">
        <v>154</v>
      </c>
      <c r="T4336" s="8" t="s">
        <v>155</v>
      </c>
      <c r="U4336" s="8" t="s">
        <v>141</v>
      </c>
      <c r="V4336" s="1">
        <f t="shared" si="67"/>
        <v>7.7751422483970656E-2</v>
      </c>
    </row>
    <row r="4337" spans="1:22" hidden="1" x14ac:dyDescent="0.2">
      <c r="A4337" s="7">
        <v>56532</v>
      </c>
      <c r="B4337" s="8" t="s">
        <v>2720</v>
      </c>
      <c r="C4337" s="9" t="s">
        <v>34</v>
      </c>
      <c r="D4337" s="9" t="s">
        <v>24</v>
      </c>
      <c r="E4337" s="10">
        <v>1</v>
      </c>
      <c r="F4337" s="9" t="s">
        <v>42</v>
      </c>
      <c r="G4337" s="9" t="s">
        <v>35</v>
      </c>
      <c r="H4337" s="9" t="s">
        <v>36</v>
      </c>
      <c r="I4337" s="11">
        <v>1785745000</v>
      </c>
      <c r="J4337" s="11">
        <v>0</v>
      </c>
      <c r="K4337" s="11">
        <v>20237404</v>
      </c>
      <c r="L4337" s="11">
        <v>20237404</v>
      </c>
      <c r="M4337" s="11">
        <v>0</v>
      </c>
      <c r="N4337" s="11">
        <v>19461335</v>
      </c>
      <c r="O4337" s="8" t="s">
        <v>37</v>
      </c>
      <c r="P4337" s="12">
        <v>1180310.6082194201</v>
      </c>
      <c r="Q4337" s="12">
        <v>1070770.7595204799</v>
      </c>
      <c r="R4337" s="8" t="s">
        <v>51</v>
      </c>
      <c r="S4337" s="8" t="s">
        <v>154</v>
      </c>
      <c r="T4337" s="8" t="s">
        <v>155</v>
      </c>
      <c r="U4337" s="8" t="s">
        <v>141</v>
      </c>
      <c r="V4337" s="1">
        <f t="shared" si="67"/>
        <v>0.660962572046636</v>
      </c>
    </row>
    <row r="4338" spans="1:22" hidden="1" x14ac:dyDescent="0.2">
      <c r="A4338" s="7">
        <v>56540</v>
      </c>
      <c r="B4338" s="8" t="s">
        <v>2721</v>
      </c>
      <c r="C4338" s="9" t="s">
        <v>732</v>
      </c>
      <c r="D4338" s="9" t="s">
        <v>24</v>
      </c>
      <c r="E4338" s="10">
        <v>2</v>
      </c>
      <c r="F4338" s="9" t="s">
        <v>1513</v>
      </c>
      <c r="G4338" s="9" t="s">
        <v>158</v>
      </c>
      <c r="H4338" s="9" t="s">
        <v>158</v>
      </c>
      <c r="I4338" s="11">
        <v>32091000</v>
      </c>
      <c r="J4338" s="11">
        <v>0</v>
      </c>
      <c r="K4338" s="11">
        <v>109494</v>
      </c>
      <c r="L4338" s="11">
        <v>281535</v>
      </c>
      <c r="M4338" s="11">
        <v>0</v>
      </c>
      <c r="N4338" s="11">
        <v>0</v>
      </c>
      <c r="O4338" s="8" t="s">
        <v>29</v>
      </c>
      <c r="P4338" s="12">
        <v>0</v>
      </c>
      <c r="Q4338" s="12">
        <v>0</v>
      </c>
      <c r="R4338" s="8" t="s">
        <v>51</v>
      </c>
      <c r="S4338" s="8" t="s">
        <v>733</v>
      </c>
      <c r="T4338" s="8" t="s">
        <v>734</v>
      </c>
      <c r="U4338" s="8" t="s">
        <v>96</v>
      </c>
      <c r="V4338" s="1">
        <f t="shared" si="67"/>
        <v>0</v>
      </c>
    </row>
    <row r="4339" spans="1:22" hidden="1" x14ac:dyDescent="0.2">
      <c r="A4339" s="7">
        <v>56541</v>
      </c>
      <c r="B4339" s="8" t="s">
        <v>2722</v>
      </c>
      <c r="C4339" s="9" t="s">
        <v>732</v>
      </c>
      <c r="D4339" s="9" t="s">
        <v>24</v>
      </c>
      <c r="E4339" s="10">
        <v>2</v>
      </c>
      <c r="F4339" s="9" t="s">
        <v>1513</v>
      </c>
      <c r="G4339" s="9" t="s">
        <v>158</v>
      </c>
      <c r="H4339" s="9" t="s">
        <v>158</v>
      </c>
      <c r="I4339" s="11">
        <v>103461000</v>
      </c>
      <c r="J4339" s="11">
        <v>0</v>
      </c>
      <c r="K4339" s="11">
        <v>353009</v>
      </c>
      <c r="L4339" s="11">
        <v>907663</v>
      </c>
      <c r="M4339" s="11">
        <v>0</v>
      </c>
      <c r="N4339" s="11">
        <v>0</v>
      </c>
      <c r="O4339" s="8" t="s">
        <v>29</v>
      </c>
      <c r="P4339" s="12">
        <v>0</v>
      </c>
      <c r="Q4339" s="12">
        <v>0</v>
      </c>
      <c r="R4339" s="8" t="s">
        <v>51</v>
      </c>
      <c r="S4339" s="8" t="s">
        <v>733</v>
      </c>
      <c r="T4339" s="8" t="s">
        <v>734</v>
      </c>
      <c r="U4339" s="8" t="s">
        <v>96</v>
      </c>
      <c r="V4339" s="1">
        <f t="shared" si="67"/>
        <v>0</v>
      </c>
    </row>
    <row r="4340" spans="1:22" hidden="1" x14ac:dyDescent="0.2">
      <c r="A4340" s="7">
        <v>56545</v>
      </c>
      <c r="B4340" s="8" t="s">
        <v>2723</v>
      </c>
      <c r="C4340" s="9" t="s">
        <v>126</v>
      </c>
      <c r="D4340" s="9" t="s">
        <v>24</v>
      </c>
      <c r="E4340" s="10">
        <v>1</v>
      </c>
      <c r="F4340" s="9" t="s">
        <v>25</v>
      </c>
      <c r="G4340" s="9" t="s">
        <v>26</v>
      </c>
      <c r="H4340" s="9" t="s">
        <v>27</v>
      </c>
      <c r="I4340" s="11">
        <v>1829000</v>
      </c>
      <c r="J4340" s="11">
        <v>0</v>
      </c>
      <c r="K4340" s="11">
        <v>17442</v>
      </c>
      <c r="L4340" s="11">
        <v>17442</v>
      </c>
      <c r="M4340" s="11">
        <v>0</v>
      </c>
      <c r="N4340" s="11">
        <v>3002</v>
      </c>
      <c r="O4340" s="8" t="s">
        <v>28</v>
      </c>
      <c r="P4340" s="12">
        <v>1425.4520442227999</v>
      </c>
      <c r="Q4340" s="12">
        <v>1293.1616113788</v>
      </c>
      <c r="R4340" s="8" t="s">
        <v>38</v>
      </c>
      <c r="S4340" s="8" t="s">
        <v>803</v>
      </c>
      <c r="T4340" s="8" t="s">
        <v>804</v>
      </c>
      <c r="U4340" s="8" t="s">
        <v>128</v>
      </c>
      <c r="V4340" s="1">
        <f t="shared" si="67"/>
        <v>0.77936142385062868</v>
      </c>
    </row>
    <row r="4341" spans="1:22" hidden="1" x14ac:dyDescent="0.2">
      <c r="A4341" s="7">
        <v>56546</v>
      </c>
      <c r="B4341" s="8" t="s">
        <v>2724</v>
      </c>
      <c r="C4341" s="9" t="s">
        <v>354</v>
      </c>
      <c r="D4341" s="9" t="s">
        <v>24</v>
      </c>
      <c r="E4341" s="10">
        <v>1</v>
      </c>
      <c r="F4341" s="9" t="s">
        <v>25</v>
      </c>
      <c r="G4341" s="9" t="s">
        <v>26</v>
      </c>
      <c r="H4341" s="9" t="s">
        <v>27</v>
      </c>
      <c r="I4341" s="11">
        <v>-50000</v>
      </c>
      <c r="J4341" s="11">
        <v>0</v>
      </c>
      <c r="K4341" s="11">
        <v>43</v>
      </c>
      <c r="L4341" s="11">
        <v>43</v>
      </c>
      <c r="M4341" s="11">
        <v>0</v>
      </c>
      <c r="N4341" s="11">
        <v>7</v>
      </c>
      <c r="O4341" s="8" t="s">
        <v>28</v>
      </c>
      <c r="P4341" s="12">
        <v>3.5141863261999999</v>
      </c>
      <c r="Q4341" s="12">
        <v>3.1880489215000001</v>
      </c>
      <c r="R4341" s="8" t="s">
        <v>38</v>
      </c>
      <c r="S4341" s="8" t="s">
        <v>803</v>
      </c>
      <c r="T4341" s="8" t="s">
        <v>804</v>
      </c>
      <c r="U4341" s="8" t="s">
        <v>128</v>
      </c>
      <c r="V4341" s="1">
        <f t="shared" si="67"/>
        <v>-7.0283726524000001E-2</v>
      </c>
    </row>
    <row r="4342" spans="1:22" hidden="1" x14ac:dyDescent="0.2">
      <c r="A4342" s="7">
        <v>56547</v>
      </c>
      <c r="B4342" s="8" t="s">
        <v>2725</v>
      </c>
      <c r="C4342" s="9" t="s">
        <v>354</v>
      </c>
      <c r="D4342" s="9" t="s">
        <v>24</v>
      </c>
      <c r="E4342" s="10">
        <v>1</v>
      </c>
      <c r="F4342" s="9" t="s">
        <v>25</v>
      </c>
      <c r="G4342" s="9" t="s">
        <v>26</v>
      </c>
      <c r="H4342" s="9" t="s">
        <v>27</v>
      </c>
      <c r="I4342" s="11">
        <v>-17000</v>
      </c>
      <c r="J4342" s="11">
        <v>0</v>
      </c>
      <c r="K4342" s="11">
        <v>6</v>
      </c>
      <c r="L4342" s="11">
        <v>6</v>
      </c>
      <c r="M4342" s="11">
        <v>0</v>
      </c>
      <c r="N4342" s="11">
        <v>1</v>
      </c>
      <c r="O4342" s="8" t="s">
        <v>28</v>
      </c>
      <c r="P4342" s="12">
        <v>0.49035158039999999</v>
      </c>
      <c r="Q4342" s="12">
        <v>0.44484403560000002</v>
      </c>
      <c r="R4342" s="8" t="s">
        <v>38</v>
      </c>
      <c r="S4342" s="8" t="s">
        <v>803</v>
      </c>
      <c r="T4342" s="8" t="s">
        <v>804</v>
      </c>
      <c r="U4342" s="8" t="s">
        <v>128</v>
      </c>
      <c r="V4342" s="1">
        <f t="shared" si="67"/>
        <v>-2.8844210611764703E-2</v>
      </c>
    </row>
    <row r="4343" spans="1:22" hidden="1" x14ac:dyDescent="0.2">
      <c r="A4343" s="7">
        <v>56548</v>
      </c>
      <c r="B4343" s="8" t="s">
        <v>2726</v>
      </c>
      <c r="C4343" s="9" t="s">
        <v>354</v>
      </c>
      <c r="D4343" s="9" t="s">
        <v>24</v>
      </c>
      <c r="E4343" s="10">
        <v>1</v>
      </c>
      <c r="F4343" s="9" t="s">
        <v>25</v>
      </c>
      <c r="G4343" s="9" t="s">
        <v>26</v>
      </c>
      <c r="H4343" s="9" t="s">
        <v>27</v>
      </c>
      <c r="I4343" s="11">
        <v>40000</v>
      </c>
      <c r="J4343" s="11">
        <v>0</v>
      </c>
      <c r="K4343" s="11">
        <v>794</v>
      </c>
      <c r="L4343" s="11">
        <v>794</v>
      </c>
      <c r="M4343" s="11">
        <v>0</v>
      </c>
      <c r="N4343" s="11">
        <v>128</v>
      </c>
      <c r="O4343" s="8" t="s">
        <v>28</v>
      </c>
      <c r="P4343" s="12">
        <v>64.889859139600006</v>
      </c>
      <c r="Q4343" s="12">
        <v>58.8676940394</v>
      </c>
      <c r="R4343" s="8" t="s">
        <v>38</v>
      </c>
      <c r="S4343" s="8" t="s">
        <v>803</v>
      </c>
      <c r="T4343" s="8" t="s">
        <v>804</v>
      </c>
      <c r="U4343" s="8" t="s">
        <v>128</v>
      </c>
      <c r="V4343" s="1">
        <f t="shared" si="67"/>
        <v>1.6222464784900001</v>
      </c>
    </row>
    <row r="4344" spans="1:22" hidden="1" x14ac:dyDescent="0.2">
      <c r="A4344" s="7">
        <v>56549</v>
      </c>
      <c r="B4344" s="8" t="s">
        <v>2727</v>
      </c>
      <c r="C4344" s="9" t="s">
        <v>354</v>
      </c>
      <c r="D4344" s="9" t="s">
        <v>24</v>
      </c>
      <c r="E4344" s="10">
        <v>1</v>
      </c>
      <c r="F4344" s="9" t="s">
        <v>25</v>
      </c>
      <c r="G4344" s="9" t="s">
        <v>26</v>
      </c>
      <c r="H4344" s="9" t="s">
        <v>27</v>
      </c>
      <c r="I4344" s="11">
        <v>32000</v>
      </c>
      <c r="J4344" s="11">
        <v>0</v>
      </c>
      <c r="K4344" s="11">
        <v>870</v>
      </c>
      <c r="L4344" s="11">
        <v>870</v>
      </c>
      <c r="M4344" s="11">
        <v>0</v>
      </c>
      <c r="N4344" s="11">
        <v>140</v>
      </c>
      <c r="O4344" s="8" t="s">
        <v>28</v>
      </c>
      <c r="P4344" s="12">
        <v>71.100979158000001</v>
      </c>
      <c r="Q4344" s="12">
        <v>64.502385156499997</v>
      </c>
      <c r="R4344" s="8" t="s">
        <v>38</v>
      </c>
      <c r="S4344" s="8" t="s">
        <v>803</v>
      </c>
      <c r="T4344" s="8" t="s">
        <v>804</v>
      </c>
      <c r="U4344" s="8" t="s">
        <v>128</v>
      </c>
      <c r="V4344" s="1">
        <f t="shared" si="67"/>
        <v>2.2219055986875</v>
      </c>
    </row>
    <row r="4345" spans="1:22" hidden="1" x14ac:dyDescent="0.2">
      <c r="A4345" s="7">
        <v>56550</v>
      </c>
      <c r="B4345" s="8" t="s">
        <v>2728</v>
      </c>
      <c r="C4345" s="9" t="s">
        <v>354</v>
      </c>
      <c r="D4345" s="9" t="s">
        <v>24</v>
      </c>
      <c r="E4345" s="10">
        <v>1</v>
      </c>
      <c r="F4345" s="9" t="s">
        <v>25</v>
      </c>
      <c r="G4345" s="9" t="s">
        <v>26</v>
      </c>
      <c r="H4345" s="9" t="s">
        <v>27</v>
      </c>
      <c r="I4345" s="11">
        <v>-51000</v>
      </c>
      <c r="J4345" s="11">
        <v>0</v>
      </c>
      <c r="K4345" s="11">
        <v>37</v>
      </c>
      <c r="L4345" s="11">
        <v>37</v>
      </c>
      <c r="M4345" s="11">
        <v>0</v>
      </c>
      <c r="N4345" s="11">
        <v>6</v>
      </c>
      <c r="O4345" s="8" t="s">
        <v>28</v>
      </c>
      <c r="P4345" s="12">
        <v>3.0238347457999999</v>
      </c>
      <c r="Q4345" s="12">
        <v>2.743204886</v>
      </c>
      <c r="R4345" s="8" t="s">
        <v>38</v>
      </c>
      <c r="S4345" s="8" t="s">
        <v>803</v>
      </c>
      <c r="T4345" s="8" t="s">
        <v>804</v>
      </c>
      <c r="U4345" s="8" t="s">
        <v>128</v>
      </c>
      <c r="V4345" s="1">
        <f t="shared" si="67"/>
        <v>-5.9290877368627447E-2</v>
      </c>
    </row>
    <row r="4346" spans="1:22" hidden="1" x14ac:dyDescent="0.2">
      <c r="A4346" s="7">
        <v>56551</v>
      </c>
      <c r="B4346" s="8" t="s">
        <v>2729</v>
      </c>
      <c r="C4346" s="9" t="s">
        <v>354</v>
      </c>
      <c r="D4346" s="9" t="s">
        <v>24</v>
      </c>
      <c r="E4346" s="10">
        <v>1</v>
      </c>
      <c r="F4346" s="9" t="s">
        <v>25</v>
      </c>
      <c r="G4346" s="9" t="s">
        <v>26</v>
      </c>
      <c r="H4346" s="9" t="s">
        <v>27</v>
      </c>
      <c r="I4346" s="11">
        <v>-51000</v>
      </c>
      <c r="J4346" s="11">
        <v>0</v>
      </c>
      <c r="K4346" s="11">
        <v>37</v>
      </c>
      <c r="L4346" s="11">
        <v>37</v>
      </c>
      <c r="M4346" s="11">
        <v>0</v>
      </c>
      <c r="N4346" s="11">
        <v>6</v>
      </c>
      <c r="O4346" s="8" t="s">
        <v>28</v>
      </c>
      <c r="P4346" s="12">
        <v>3.0238347457999999</v>
      </c>
      <c r="Q4346" s="12">
        <v>2.743204886</v>
      </c>
      <c r="R4346" s="8" t="s">
        <v>38</v>
      </c>
      <c r="S4346" s="8" t="s">
        <v>803</v>
      </c>
      <c r="T4346" s="8" t="s">
        <v>804</v>
      </c>
      <c r="U4346" s="8" t="s">
        <v>128</v>
      </c>
      <c r="V4346" s="1">
        <f t="shared" si="67"/>
        <v>-5.9290877368627447E-2</v>
      </c>
    </row>
    <row r="4347" spans="1:22" hidden="1" x14ac:dyDescent="0.2">
      <c r="A4347" s="7">
        <v>56552</v>
      </c>
      <c r="B4347" s="8" t="s">
        <v>2730</v>
      </c>
      <c r="C4347" s="9" t="s">
        <v>354</v>
      </c>
      <c r="D4347" s="9" t="s">
        <v>24</v>
      </c>
      <c r="E4347" s="10">
        <v>1</v>
      </c>
      <c r="F4347" s="9" t="s">
        <v>25</v>
      </c>
      <c r="G4347" s="9" t="s">
        <v>26</v>
      </c>
      <c r="H4347" s="9" t="s">
        <v>27</v>
      </c>
      <c r="I4347" s="11">
        <v>-53000</v>
      </c>
      <c r="J4347" s="11">
        <v>0</v>
      </c>
      <c r="K4347" s="11">
        <v>31</v>
      </c>
      <c r="L4347" s="11">
        <v>31</v>
      </c>
      <c r="M4347" s="11">
        <v>0</v>
      </c>
      <c r="N4347" s="11">
        <v>5</v>
      </c>
      <c r="O4347" s="8" t="s">
        <v>28</v>
      </c>
      <c r="P4347" s="12">
        <v>2.5334831653999998</v>
      </c>
      <c r="Q4347" s="12">
        <v>2.2983608503999999</v>
      </c>
      <c r="R4347" s="8" t="s">
        <v>38</v>
      </c>
      <c r="S4347" s="8" t="s">
        <v>803</v>
      </c>
      <c r="T4347" s="8" t="s">
        <v>804</v>
      </c>
      <c r="U4347" s="8" t="s">
        <v>128</v>
      </c>
      <c r="V4347" s="1">
        <f t="shared" si="67"/>
        <v>-4.7801569158490563E-2</v>
      </c>
    </row>
    <row r="4348" spans="1:22" hidden="1" x14ac:dyDescent="0.2">
      <c r="A4348" s="7">
        <v>56553</v>
      </c>
      <c r="B4348" s="8" t="s">
        <v>2731</v>
      </c>
      <c r="C4348" s="9" t="s">
        <v>354</v>
      </c>
      <c r="D4348" s="9" t="s">
        <v>588</v>
      </c>
      <c r="E4348" s="10">
        <v>4</v>
      </c>
      <c r="F4348" s="9" t="s">
        <v>25</v>
      </c>
      <c r="G4348" s="9" t="s">
        <v>26</v>
      </c>
      <c r="H4348" s="9" t="s">
        <v>27</v>
      </c>
      <c r="I4348" s="11">
        <v>4000</v>
      </c>
      <c r="J4348" s="11">
        <v>0</v>
      </c>
      <c r="K4348" s="11">
        <v>518</v>
      </c>
      <c r="L4348" s="11">
        <v>518</v>
      </c>
      <c r="M4348" s="11">
        <v>0</v>
      </c>
      <c r="N4348" s="11">
        <v>87</v>
      </c>
      <c r="O4348" s="8" t="s">
        <v>28</v>
      </c>
      <c r="P4348" s="12">
        <v>42.333686441200001</v>
      </c>
      <c r="Q4348" s="12">
        <v>38.404868403499997</v>
      </c>
      <c r="R4348" s="8" t="s">
        <v>38</v>
      </c>
      <c r="S4348" s="8" t="s">
        <v>803</v>
      </c>
      <c r="T4348" s="8" t="s">
        <v>804</v>
      </c>
      <c r="U4348" s="8" t="s">
        <v>128</v>
      </c>
      <c r="V4348" s="1">
        <f t="shared" si="67"/>
        <v>10.5834216103</v>
      </c>
    </row>
    <row r="4349" spans="1:22" ht="29" hidden="1" x14ac:dyDescent="0.2">
      <c r="A4349" s="7">
        <v>56556</v>
      </c>
      <c r="B4349" s="8" t="s">
        <v>2732</v>
      </c>
      <c r="C4349" s="9" t="s">
        <v>70</v>
      </c>
      <c r="D4349" s="9" t="s">
        <v>24</v>
      </c>
      <c r="E4349" s="10">
        <v>1</v>
      </c>
      <c r="F4349" s="9" t="s">
        <v>50</v>
      </c>
      <c r="G4349" s="9" t="s">
        <v>35</v>
      </c>
      <c r="H4349" s="9" t="s">
        <v>36</v>
      </c>
      <c r="I4349" s="11">
        <v>31472000</v>
      </c>
      <c r="J4349" s="11">
        <v>0</v>
      </c>
      <c r="K4349" s="11">
        <v>395549</v>
      </c>
      <c r="L4349" s="11">
        <v>395549</v>
      </c>
      <c r="M4349" s="11">
        <v>0</v>
      </c>
      <c r="N4349" s="11">
        <v>391245</v>
      </c>
      <c r="O4349" s="8" t="s">
        <v>37</v>
      </c>
      <c r="P4349" s="12">
        <v>23069.692178432899</v>
      </c>
      <c r="Q4349" s="12">
        <v>20928.687452084599</v>
      </c>
      <c r="R4349" s="8" t="s">
        <v>38</v>
      </c>
      <c r="S4349" s="8" t="s">
        <v>488</v>
      </c>
      <c r="T4349" s="8" t="s">
        <v>489</v>
      </c>
      <c r="U4349" s="8" t="s">
        <v>62</v>
      </c>
      <c r="V4349" s="1">
        <f t="shared" si="67"/>
        <v>0.73302275605086742</v>
      </c>
    </row>
    <row r="4350" spans="1:22" hidden="1" x14ac:dyDescent="0.2">
      <c r="A4350" s="7">
        <v>56564</v>
      </c>
      <c r="B4350" s="8" t="s">
        <v>2733</v>
      </c>
      <c r="C4350" s="9" t="s">
        <v>148</v>
      </c>
      <c r="D4350" s="9" t="s">
        <v>24</v>
      </c>
      <c r="E4350" s="10">
        <v>1</v>
      </c>
      <c r="F4350" s="9" t="s">
        <v>43</v>
      </c>
      <c r="G4350" s="9" t="s">
        <v>79</v>
      </c>
      <c r="H4350" s="9" t="s">
        <v>45</v>
      </c>
      <c r="I4350" s="11">
        <v>3513154103</v>
      </c>
      <c r="J4350" s="11">
        <v>0</v>
      </c>
      <c r="K4350" s="11">
        <v>32387054</v>
      </c>
      <c r="L4350" s="11">
        <v>32387054</v>
      </c>
      <c r="M4350" s="11">
        <v>0</v>
      </c>
      <c r="N4350" s="11">
        <v>1871375</v>
      </c>
      <c r="O4350" s="8" t="s">
        <v>46</v>
      </c>
      <c r="P4350" s="12">
        <v>3467596.70354409</v>
      </c>
      <c r="Q4350" s="12">
        <v>3145783.0931181102</v>
      </c>
      <c r="R4350" s="8" t="s">
        <v>59</v>
      </c>
      <c r="S4350" s="8" t="s">
        <v>80</v>
      </c>
      <c r="T4350" s="8" t="s">
        <v>81</v>
      </c>
      <c r="U4350" s="8" t="s">
        <v>82</v>
      </c>
      <c r="V4350" s="1">
        <f t="shared" si="67"/>
        <v>0.98703233672072421</v>
      </c>
    </row>
    <row r="4351" spans="1:22" hidden="1" x14ac:dyDescent="0.2">
      <c r="A4351" s="7">
        <v>56564</v>
      </c>
      <c r="B4351" s="8" t="s">
        <v>2733</v>
      </c>
      <c r="C4351" s="9" t="s">
        <v>148</v>
      </c>
      <c r="D4351" s="9" t="s">
        <v>24</v>
      </c>
      <c r="E4351" s="10">
        <v>1</v>
      </c>
      <c r="F4351" s="9" t="s">
        <v>43</v>
      </c>
      <c r="G4351" s="9" t="s">
        <v>35</v>
      </c>
      <c r="H4351" s="9" t="s">
        <v>36</v>
      </c>
      <c r="I4351" s="11">
        <v>6099897</v>
      </c>
      <c r="J4351" s="11">
        <v>0</v>
      </c>
      <c r="K4351" s="11">
        <v>58084</v>
      </c>
      <c r="L4351" s="11">
        <v>58084</v>
      </c>
      <c r="M4351" s="11">
        <v>0</v>
      </c>
      <c r="N4351" s="11">
        <v>56415</v>
      </c>
      <c r="O4351" s="8" t="s">
        <v>37</v>
      </c>
      <c r="P4351" s="12">
        <v>3387.6460324564</v>
      </c>
      <c r="Q4351" s="12">
        <v>3073.2523201091999</v>
      </c>
      <c r="R4351" s="8" t="s">
        <v>59</v>
      </c>
      <c r="S4351" s="8" t="s">
        <v>80</v>
      </c>
      <c r="T4351" s="8" t="s">
        <v>81</v>
      </c>
      <c r="U4351" s="8" t="s">
        <v>82</v>
      </c>
      <c r="V4351" s="1">
        <f t="shared" si="67"/>
        <v>0.55536118600959983</v>
      </c>
    </row>
    <row r="4352" spans="1:22" hidden="1" x14ac:dyDescent="0.2">
      <c r="A4352" s="7">
        <v>56565</v>
      </c>
      <c r="B4352" s="8" t="s">
        <v>2734</v>
      </c>
      <c r="C4352" s="9" t="s">
        <v>67</v>
      </c>
      <c r="D4352" s="9" t="s">
        <v>24</v>
      </c>
      <c r="E4352" s="10">
        <v>1</v>
      </c>
      <c r="F4352" s="9" t="s">
        <v>34</v>
      </c>
      <c r="G4352" s="9" t="s">
        <v>35</v>
      </c>
      <c r="H4352" s="9" t="s">
        <v>36</v>
      </c>
      <c r="I4352" s="11">
        <v>1294565000</v>
      </c>
      <c r="J4352" s="11">
        <v>0</v>
      </c>
      <c r="K4352" s="11">
        <v>0</v>
      </c>
      <c r="L4352" s="11">
        <v>0</v>
      </c>
      <c r="M4352" s="11">
        <v>0</v>
      </c>
      <c r="N4352" s="11">
        <v>0</v>
      </c>
      <c r="O4352" s="8" t="s">
        <v>37</v>
      </c>
      <c r="P4352" s="12">
        <v>0</v>
      </c>
      <c r="Q4352" s="12">
        <v>0</v>
      </c>
      <c r="R4352" s="8" t="s">
        <v>59</v>
      </c>
      <c r="S4352" s="8" t="s">
        <v>80</v>
      </c>
      <c r="T4352" s="8" t="s">
        <v>81</v>
      </c>
      <c r="U4352" s="8" t="s">
        <v>82</v>
      </c>
      <c r="V4352" s="1">
        <f t="shared" si="67"/>
        <v>0</v>
      </c>
    </row>
    <row r="4353" spans="1:22" hidden="1" x14ac:dyDescent="0.2">
      <c r="A4353" s="7">
        <v>56565</v>
      </c>
      <c r="B4353" s="8" t="s">
        <v>2734</v>
      </c>
      <c r="C4353" s="9" t="s">
        <v>67</v>
      </c>
      <c r="D4353" s="9" t="s">
        <v>24</v>
      </c>
      <c r="E4353" s="10">
        <v>1</v>
      </c>
      <c r="F4353" s="9" t="s">
        <v>42</v>
      </c>
      <c r="G4353" s="9" t="s">
        <v>35</v>
      </c>
      <c r="H4353" s="9" t="s">
        <v>36</v>
      </c>
      <c r="I4353" s="11">
        <v>2178818000</v>
      </c>
      <c r="J4353" s="11">
        <v>0</v>
      </c>
      <c r="K4353" s="11">
        <v>24940662</v>
      </c>
      <c r="L4353" s="11">
        <v>24940662</v>
      </c>
      <c r="M4353" s="11">
        <v>0</v>
      </c>
      <c r="N4353" s="11">
        <v>24444334</v>
      </c>
      <c r="O4353" s="8" t="s">
        <v>37</v>
      </c>
      <c r="P4353" s="12">
        <v>1454619.7691470201</v>
      </c>
      <c r="Q4353" s="12">
        <v>1319622.3978472501</v>
      </c>
      <c r="R4353" s="8" t="s">
        <v>59</v>
      </c>
      <c r="S4353" s="8" t="s">
        <v>80</v>
      </c>
      <c r="T4353" s="8" t="s">
        <v>81</v>
      </c>
      <c r="U4353" s="8" t="s">
        <v>82</v>
      </c>
      <c r="V4353" s="1">
        <f t="shared" si="67"/>
        <v>0.66761875895417611</v>
      </c>
    </row>
    <row r="4354" spans="1:22" hidden="1" x14ac:dyDescent="0.2">
      <c r="A4354" s="7">
        <v>56569</v>
      </c>
      <c r="B4354" s="8" t="s">
        <v>2735</v>
      </c>
      <c r="C4354" s="9" t="s">
        <v>34</v>
      </c>
      <c r="D4354" s="9" t="s">
        <v>24</v>
      </c>
      <c r="E4354" s="10">
        <v>1</v>
      </c>
      <c r="F4354" s="9" t="s">
        <v>50</v>
      </c>
      <c r="G4354" s="9" t="s">
        <v>35</v>
      </c>
      <c r="H4354" s="9" t="s">
        <v>36</v>
      </c>
      <c r="I4354" s="11">
        <v>108422000</v>
      </c>
      <c r="J4354" s="11">
        <v>0</v>
      </c>
      <c r="K4354" s="11">
        <v>1079352</v>
      </c>
      <c r="L4354" s="11">
        <v>1079352</v>
      </c>
      <c r="M4354" s="11">
        <v>0</v>
      </c>
      <c r="N4354" s="11">
        <v>1058188</v>
      </c>
      <c r="O4354" s="8" t="s">
        <v>37</v>
      </c>
      <c r="P4354" s="12">
        <v>62951.286420079203</v>
      </c>
      <c r="Q4354" s="12">
        <v>57109.032405043297</v>
      </c>
      <c r="R4354" s="8" t="s">
        <v>51</v>
      </c>
      <c r="S4354" s="8" t="s">
        <v>179</v>
      </c>
      <c r="T4354" s="8" t="s">
        <v>180</v>
      </c>
      <c r="U4354" s="8" t="s">
        <v>141</v>
      </c>
      <c r="V4354" s="1">
        <f t="shared" si="67"/>
        <v>0.58061358783345818</v>
      </c>
    </row>
    <row r="4355" spans="1:22" hidden="1" x14ac:dyDescent="0.2">
      <c r="A4355" s="7">
        <v>56596</v>
      </c>
      <c r="B4355" s="8" t="s">
        <v>2736</v>
      </c>
      <c r="C4355" s="9" t="s">
        <v>683</v>
      </c>
      <c r="D4355" s="9" t="s">
        <v>24</v>
      </c>
      <c r="E4355" s="10">
        <v>1</v>
      </c>
      <c r="F4355" s="9" t="s">
        <v>43</v>
      </c>
      <c r="G4355" s="9" t="s">
        <v>79</v>
      </c>
      <c r="H4355" s="9" t="s">
        <v>45</v>
      </c>
      <c r="I4355" s="11">
        <v>841878160</v>
      </c>
      <c r="J4355" s="11">
        <v>0</v>
      </c>
      <c r="K4355" s="11">
        <v>9648608</v>
      </c>
      <c r="L4355" s="11">
        <v>9648608</v>
      </c>
      <c r="M4355" s="11">
        <v>0</v>
      </c>
      <c r="N4355" s="11">
        <v>595727</v>
      </c>
      <c r="O4355" s="8" t="s">
        <v>46</v>
      </c>
      <c r="P4355" s="12">
        <v>1033051.08561554</v>
      </c>
      <c r="Q4355" s="12">
        <v>937177.79698407103</v>
      </c>
      <c r="R4355" s="8" t="s">
        <v>51</v>
      </c>
      <c r="S4355" s="8" t="s">
        <v>94</v>
      </c>
      <c r="T4355" s="8" t="s">
        <v>95</v>
      </c>
      <c r="U4355" s="8" t="s">
        <v>96</v>
      </c>
      <c r="V4355" s="1">
        <f t="shared" ref="V4355:V4418" si="68">P4355/(I4355/1000)</f>
        <v>1.2270790889925687</v>
      </c>
    </row>
    <row r="4356" spans="1:22" hidden="1" x14ac:dyDescent="0.2">
      <c r="A4356" s="7">
        <v>56596</v>
      </c>
      <c r="B4356" s="8" t="s">
        <v>2736</v>
      </c>
      <c r="C4356" s="9" t="s">
        <v>683</v>
      </c>
      <c r="D4356" s="9" t="s">
        <v>24</v>
      </c>
      <c r="E4356" s="10">
        <v>1</v>
      </c>
      <c r="F4356" s="9" t="s">
        <v>43</v>
      </c>
      <c r="G4356" s="9" t="s">
        <v>35</v>
      </c>
      <c r="H4356" s="9" t="s">
        <v>36</v>
      </c>
      <c r="I4356" s="11">
        <v>1134840</v>
      </c>
      <c r="J4356" s="11">
        <v>0</v>
      </c>
      <c r="K4356" s="11">
        <v>13072</v>
      </c>
      <c r="L4356" s="11">
        <v>13072</v>
      </c>
      <c r="M4356" s="11">
        <v>0</v>
      </c>
      <c r="N4356" s="11">
        <v>12175</v>
      </c>
      <c r="O4356" s="8" t="s">
        <v>37</v>
      </c>
      <c r="P4356" s="12">
        <v>762.40115929119997</v>
      </c>
      <c r="Q4356" s="12">
        <v>691.64579451259999</v>
      </c>
      <c r="R4356" s="8" t="s">
        <v>51</v>
      </c>
      <c r="S4356" s="8" t="s">
        <v>94</v>
      </c>
      <c r="T4356" s="8" t="s">
        <v>95</v>
      </c>
      <c r="U4356" s="8" t="s">
        <v>96</v>
      </c>
      <c r="V4356" s="1">
        <f t="shared" si="68"/>
        <v>0.67181378810334502</v>
      </c>
    </row>
    <row r="4357" spans="1:22" hidden="1" x14ac:dyDescent="0.2">
      <c r="A4357" s="7">
        <v>56597</v>
      </c>
      <c r="B4357" s="8" t="s">
        <v>2737</v>
      </c>
      <c r="C4357" s="9" t="s">
        <v>282</v>
      </c>
      <c r="D4357" s="9" t="s">
        <v>24</v>
      </c>
      <c r="E4357" s="10">
        <v>1</v>
      </c>
      <c r="F4357" s="9" t="s">
        <v>25</v>
      </c>
      <c r="G4357" s="9" t="s">
        <v>26</v>
      </c>
      <c r="H4357" s="9" t="s">
        <v>27</v>
      </c>
      <c r="I4357" s="11">
        <v>16000</v>
      </c>
      <c r="J4357" s="11">
        <v>0</v>
      </c>
      <c r="K4357" s="11">
        <v>217</v>
      </c>
      <c r="L4357" s="11">
        <v>217</v>
      </c>
      <c r="M4357" s="11">
        <v>0</v>
      </c>
      <c r="N4357" s="11">
        <v>38</v>
      </c>
      <c r="O4357" s="8" t="s">
        <v>28</v>
      </c>
      <c r="P4357" s="12">
        <v>17.734382157799999</v>
      </c>
      <c r="Q4357" s="12">
        <v>16.088525952800001</v>
      </c>
      <c r="R4357" s="8" t="s">
        <v>38</v>
      </c>
      <c r="S4357" s="8" t="s">
        <v>60</v>
      </c>
      <c r="T4357" s="8" t="s">
        <v>61</v>
      </c>
      <c r="U4357" s="8" t="s">
        <v>62</v>
      </c>
      <c r="V4357" s="1">
        <f t="shared" si="68"/>
        <v>1.1083988848624999</v>
      </c>
    </row>
    <row r="4358" spans="1:22" hidden="1" x14ac:dyDescent="0.2">
      <c r="A4358" s="7">
        <v>56598</v>
      </c>
      <c r="B4358" s="8" t="s">
        <v>2738</v>
      </c>
      <c r="C4358" s="9" t="s">
        <v>282</v>
      </c>
      <c r="D4358" s="9" t="s">
        <v>24</v>
      </c>
      <c r="E4358" s="10">
        <v>1</v>
      </c>
      <c r="F4358" s="9" t="s">
        <v>25</v>
      </c>
      <c r="G4358" s="9" t="s">
        <v>26</v>
      </c>
      <c r="H4358" s="9" t="s">
        <v>27</v>
      </c>
      <c r="I4358" s="11">
        <v>3000</v>
      </c>
      <c r="J4358" s="11">
        <v>0</v>
      </c>
      <c r="K4358" s="11">
        <v>64</v>
      </c>
      <c r="L4358" s="11">
        <v>64</v>
      </c>
      <c r="M4358" s="11">
        <v>0</v>
      </c>
      <c r="N4358" s="11">
        <v>11</v>
      </c>
      <c r="O4358" s="8" t="s">
        <v>28</v>
      </c>
      <c r="P4358" s="12">
        <v>5.2304168575999999</v>
      </c>
      <c r="Q4358" s="12">
        <v>4.7450030459999999</v>
      </c>
      <c r="R4358" s="8" t="s">
        <v>38</v>
      </c>
      <c r="S4358" s="8" t="s">
        <v>60</v>
      </c>
      <c r="T4358" s="8" t="s">
        <v>61</v>
      </c>
      <c r="U4358" s="8" t="s">
        <v>62</v>
      </c>
      <c r="V4358" s="1">
        <f t="shared" si="68"/>
        <v>1.7434722858666667</v>
      </c>
    </row>
    <row r="4359" spans="1:22" hidden="1" x14ac:dyDescent="0.2">
      <c r="A4359" s="7">
        <v>56600</v>
      </c>
      <c r="B4359" s="8" t="s">
        <v>2739</v>
      </c>
      <c r="C4359" s="9" t="s">
        <v>282</v>
      </c>
      <c r="D4359" s="9" t="s">
        <v>24</v>
      </c>
      <c r="E4359" s="10">
        <v>1</v>
      </c>
      <c r="F4359" s="9" t="s">
        <v>25</v>
      </c>
      <c r="G4359" s="9" t="s">
        <v>26</v>
      </c>
      <c r="H4359" s="9" t="s">
        <v>27</v>
      </c>
      <c r="I4359" s="11">
        <v>22000</v>
      </c>
      <c r="J4359" s="11">
        <v>0</v>
      </c>
      <c r="K4359" s="11">
        <v>301</v>
      </c>
      <c r="L4359" s="11">
        <v>301</v>
      </c>
      <c r="M4359" s="11">
        <v>0</v>
      </c>
      <c r="N4359" s="11">
        <v>52</v>
      </c>
      <c r="O4359" s="8" t="s">
        <v>28</v>
      </c>
      <c r="P4359" s="12">
        <v>24.599304283399999</v>
      </c>
      <c r="Q4359" s="12">
        <v>22.316342450699999</v>
      </c>
      <c r="R4359" s="8" t="s">
        <v>38</v>
      </c>
      <c r="S4359" s="8" t="s">
        <v>60</v>
      </c>
      <c r="T4359" s="8" t="s">
        <v>61</v>
      </c>
      <c r="U4359" s="8" t="s">
        <v>62</v>
      </c>
      <c r="V4359" s="1">
        <f t="shared" si="68"/>
        <v>1.1181501946999999</v>
      </c>
    </row>
    <row r="4360" spans="1:22" hidden="1" x14ac:dyDescent="0.2">
      <c r="A4360" s="7">
        <v>56603</v>
      </c>
      <c r="B4360" s="8" t="s">
        <v>2740</v>
      </c>
      <c r="C4360" s="9" t="s">
        <v>49</v>
      </c>
      <c r="D4360" s="9" t="s">
        <v>24</v>
      </c>
      <c r="E4360" s="10">
        <v>1</v>
      </c>
      <c r="F4360" s="9" t="s">
        <v>50</v>
      </c>
      <c r="G4360" s="9" t="s">
        <v>35</v>
      </c>
      <c r="H4360" s="9" t="s">
        <v>36</v>
      </c>
      <c r="I4360" s="11">
        <v>224854000</v>
      </c>
      <c r="J4360" s="11">
        <v>0</v>
      </c>
      <c r="K4360" s="11">
        <v>2841151</v>
      </c>
      <c r="L4360" s="11">
        <v>2841151</v>
      </c>
      <c r="M4360" s="11">
        <v>0</v>
      </c>
      <c r="N4360" s="11">
        <v>2790914</v>
      </c>
      <c r="O4360" s="8" t="s">
        <v>37</v>
      </c>
      <c r="P4360" s="12">
        <v>165705.08079263699</v>
      </c>
      <c r="Q4360" s="12">
        <v>150326.66315216999</v>
      </c>
      <c r="R4360" s="8" t="s">
        <v>38</v>
      </c>
      <c r="S4360" s="8" t="s">
        <v>60</v>
      </c>
      <c r="T4360" s="8" t="s">
        <v>61</v>
      </c>
      <c r="U4360" s="8" t="s">
        <v>62</v>
      </c>
      <c r="V4360" s="1">
        <f t="shared" si="68"/>
        <v>0.73694522131088169</v>
      </c>
    </row>
    <row r="4361" spans="1:22" hidden="1" x14ac:dyDescent="0.2">
      <c r="A4361" s="7">
        <v>56604</v>
      </c>
      <c r="B4361" s="8" t="s">
        <v>2741</v>
      </c>
      <c r="C4361" s="9" t="s">
        <v>49</v>
      </c>
      <c r="D4361" s="9" t="s">
        <v>24</v>
      </c>
      <c r="E4361" s="10">
        <v>1</v>
      </c>
      <c r="F4361" s="9" t="s">
        <v>50</v>
      </c>
      <c r="G4361" s="9" t="s">
        <v>35</v>
      </c>
      <c r="H4361" s="9" t="s">
        <v>36</v>
      </c>
      <c r="I4361" s="11">
        <v>91298000</v>
      </c>
      <c r="J4361" s="11">
        <v>0</v>
      </c>
      <c r="K4361" s="11">
        <v>1187751</v>
      </c>
      <c r="L4361" s="11">
        <v>1187751</v>
      </c>
      <c r="M4361" s="11">
        <v>0</v>
      </c>
      <c r="N4361" s="11">
        <v>1196125</v>
      </c>
      <c r="O4361" s="8" t="s">
        <v>37</v>
      </c>
      <c r="P4361" s="12">
        <v>69273.465372497099</v>
      </c>
      <c r="Q4361" s="12">
        <v>62844.475526169903</v>
      </c>
      <c r="R4361" s="8" t="s">
        <v>38</v>
      </c>
      <c r="S4361" s="8" t="s">
        <v>60</v>
      </c>
      <c r="T4361" s="8" t="s">
        <v>61</v>
      </c>
      <c r="U4361" s="8" t="s">
        <v>62</v>
      </c>
      <c r="V4361" s="1">
        <f t="shared" si="68"/>
        <v>0.75876213468528442</v>
      </c>
    </row>
    <row r="4362" spans="1:22" hidden="1" x14ac:dyDescent="0.2">
      <c r="A4362" s="7">
        <v>56606</v>
      </c>
      <c r="B4362" s="8" t="s">
        <v>2742</v>
      </c>
      <c r="C4362" s="9" t="s">
        <v>680</v>
      </c>
      <c r="D4362" s="9" t="s">
        <v>24</v>
      </c>
      <c r="E4362" s="10">
        <v>1</v>
      </c>
      <c r="F4362" s="9" t="s">
        <v>50</v>
      </c>
      <c r="G4362" s="9" t="s">
        <v>35</v>
      </c>
      <c r="H4362" s="9" t="s">
        <v>36</v>
      </c>
      <c r="I4362" s="11">
        <v>48207000</v>
      </c>
      <c r="J4362" s="11">
        <v>0</v>
      </c>
      <c r="K4362" s="11">
        <v>556980</v>
      </c>
      <c r="L4362" s="11">
        <v>556980</v>
      </c>
      <c r="M4362" s="11">
        <v>0</v>
      </c>
      <c r="N4362" s="11">
        <v>535044</v>
      </c>
      <c r="O4362" s="8" t="s">
        <v>37</v>
      </c>
      <c r="P4362" s="12">
        <v>32484.868245258</v>
      </c>
      <c r="Q4362" s="12">
        <v>29470.079148378802</v>
      </c>
      <c r="R4362" s="8" t="s">
        <v>59</v>
      </c>
      <c r="S4362" s="8" t="s">
        <v>80</v>
      </c>
      <c r="T4362" s="8" t="s">
        <v>81</v>
      </c>
      <c r="U4362" s="8" t="s">
        <v>82</v>
      </c>
      <c r="V4362" s="1">
        <f t="shared" si="68"/>
        <v>0.67386205831638557</v>
      </c>
    </row>
    <row r="4363" spans="1:22" hidden="1" x14ac:dyDescent="0.2">
      <c r="A4363" s="7">
        <v>56609</v>
      </c>
      <c r="B4363" s="8" t="s">
        <v>2743</v>
      </c>
      <c r="C4363" s="9" t="s">
        <v>683</v>
      </c>
      <c r="D4363" s="9" t="s">
        <v>24</v>
      </c>
      <c r="E4363" s="10">
        <v>1</v>
      </c>
      <c r="F4363" s="9" t="s">
        <v>43</v>
      </c>
      <c r="G4363" s="9" t="s">
        <v>79</v>
      </c>
      <c r="H4363" s="9" t="s">
        <v>45</v>
      </c>
      <c r="I4363" s="11">
        <v>3203757241</v>
      </c>
      <c r="J4363" s="11">
        <v>0</v>
      </c>
      <c r="K4363" s="11">
        <v>33356403</v>
      </c>
      <c r="L4363" s="11">
        <v>33356403</v>
      </c>
      <c r="M4363" s="11">
        <v>0</v>
      </c>
      <c r="N4363" s="11">
        <v>2057627</v>
      </c>
      <c r="O4363" s="8" t="s">
        <v>46</v>
      </c>
      <c r="P4363" s="12">
        <v>3571382.35187703</v>
      </c>
      <c r="Q4363" s="12">
        <v>3239936.8156373301</v>
      </c>
      <c r="R4363" s="8" t="s">
        <v>51</v>
      </c>
      <c r="S4363" s="8" t="s">
        <v>94</v>
      </c>
      <c r="T4363" s="8" t="s">
        <v>95</v>
      </c>
      <c r="U4363" s="8" t="s">
        <v>96</v>
      </c>
      <c r="V4363" s="1">
        <f t="shared" si="68"/>
        <v>1.114748117045935</v>
      </c>
    </row>
    <row r="4364" spans="1:22" hidden="1" x14ac:dyDescent="0.2">
      <c r="A4364" s="7">
        <v>56609</v>
      </c>
      <c r="B4364" s="8" t="s">
        <v>2743</v>
      </c>
      <c r="C4364" s="9" t="s">
        <v>683</v>
      </c>
      <c r="D4364" s="9" t="s">
        <v>24</v>
      </c>
      <c r="E4364" s="10">
        <v>1</v>
      </c>
      <c r="F4364" s="9" t="s">
        <v>43</v>
      </c>
      <c r="G4364" s="9" t="s">
        <v>560</v>
      </c>
      <c r="H4364" s="9" t="s">
        <v>27</v>
      </c>
      <c r="I4364" s="11">
        <v>1612759</v>
      </c>
      <c r="J4364" s="11">
        <v>0</v>
      </c>
      <c r="K4364" s="11">
        <v>16820</v>
      </c>
      <c r="L4364" s="11">
        <v>16820</v>
      </c>
      <c r="M4364" s="11">
        <v>0</v>
      </c>
      <c r="N4364" s="11">
        <v>4385</v>
      </c>
      <c r="O4364" s="8" t="s">
        <v>28</v>
      </c>
      <c r="P4364" s="12">
        <v>1372.0232108</v>
      </c>
      <c r="Q4364" s="12">
        <v>1244.6912916629001</v>
      </c>
      <c r="R4364" s="8" t="s">
        <v>51</v>
      </c>
      <c r="S4364" s="8" t="s">
        <v>94</v>
      </c>
      <c r="T4364" s="8" t="s">
        <v>95</v>
      </c>
      <c r="U4364" s="8" t="s">
        <v>96</v>
      </c>
      <c r="V4364" s="1">
        <f t="shared" si="68"/>
        <v>0.85073046301400268</v>
      </c>
    </row>
    <row r="4365" spans="1:22" hidden="1" x14ac:dyDescent="0.2">
      <c r="A4365" s="7">
        <v>56610</v>
      </c>
      <c r="B4365" s="8" t="s">
        <v>2744</v>
      </c>
      <c r="C4365" s="9" t="s">
        <v>916</v>
      </c>
      <c r="D4365" s="9" t="s">
        <v>24</v>
      </c>
      <c r="E4365" s="10">
        <v>1</v>
      </c>
      <c r="F4365" s="9" t="s">
        <v>34</v>
      </c>
      <c r="G4365" s="9" t="s">
        <v>35</v>
      </c>
      <c r="H4365" s="9" t="s">
        <v>36</v>
      </c>
      <c r="I4365" s="11">
        <v>299264000</v>
      </c>
      <c r="J4365" s="11">
        <v>0</v>
      </c>
      <c r="K4365" s="11">
        <v>365095</v>
      </c>
      <c r="L4365" s="11">
        <v>365095</v>
      </c>
      <c r="M4365" s="11">
        <v>0</v>
      </c>
      <c r="N4365" s="11">
        <v>330012</v>
      </c>
      <c r="O4365" s="8" t="s">
        <v>37</v>
      </c>
      <c r="P4365" s="12">
        <v>21293.516772599502</v>
      </c>
      <c r="Q4365" s="12">
        <v>19317.351694275101</v>
      </c>
      <c r="R4365" s="8" t="s">
        <v>59</v>
      </c>
      <c r="S4365" s="8" t="s">
        <v>80</v>
      </c>
      <c r="T4365" s="8" t="s">
        <v>81</v>
      </c>
      <c r="U4365" s="8" t="s">
        <v>82</v>
      </c>
      <c r="V4365" s="1">
        <f t="shared" si="68"/>
        <v>7.115295114881677E-2</v>
      </c>
    </row>
    <row r="4366" spans="1:22" hidden="1" x14ac:dyDescent="0.2">
      <c r="A4366" s="7">
        <v>56610</v>
      </c>
      <c r="B4366" s="8" t="s">
        <v>2744</v>
      </c>
      <c r="C4366" s="9" t="s">
        <v>916</v>
      </c>
      <c r="D4366" s="9" t="s">
        <v>24</v>
      </c>
      <c r="E4366" s="10">
        <v>1</v>
      </c>
      <c r="F4366" s="9" t="s">
        <v>42</v>
      </c>
      <c r="G4366" s="9" t="s">
        <v>35</v>
      </c>
      <c r="H4366" s="9" t="s">
        <v>36</v>
      </c>
      <c r="I4366" s="11">
        <v>457087000</v>
      </c>
      <c r="J4366" s="11">
        <v>0</v>
      </c>
      <c r="K4366" s="11">
        <v>5436687</v>
      </c>
      <c r="L4366" s="11">
        <v>5436687</v>
      </c>
      <c r="M4366" s="11">
        <v>0</v>
      </c>
      <c r="N4366" s="11">
        <v>4923629</v>
      </c>
      <c r="O4366" s="8" t="s">
        <v>37</v>
      </c>
      <c r="P4366" s="12">
        <v>317085.10338918201</v>
      </c>
      <c r="Q4366" s="12">
        <v>287657.71876003098</v>
      </c>
      <c r="R4366" s="8" t="s">
        <v>59</v>
      </c>
      <c r="S4366" s="8" t="s">
        <v>80</v>
      </c>
      <c r="T4366" s="8" t="s">
        <v>81</v>
      </c>
      <c r="U4366" s="8" t="s">
        <v>82</v>
      </c>
      <c r="V4366" s="1">
        <f t="shared" si="68"/>
        <v>0.69370842616215733</v>
      </c>
    </row>
    <row r="4367" spans="1:22" hidden="1" x14ac:dyDescent="0.2">
      <c r="A4367" s="7">
        <v>56611</v>
      </c>
      <c r="B4367" s="8" t="s">
        <v>2745</v>
      </c>
      <c r="C4367" s="9" t="s">
        <v>49</v>
      </c>
      <c r="D4367" s="9" t="s">
        <v>24</v>
      </c>
      <c r="E4367" s="10">
        <v>2</v>
      </c>
      <c r="F4367" s="9" t="s">
        <v>43</v>
      </c>
      <c r="G4367" s="9" t="s">
        <v>79</v>
      </c>
      <c r="H4367" s="9" t="s">
        <v>45</v>
      </c>
      <c r="I4367" s="11">
        <v>4562672000</v>
      </c>
      <c r="J4367" s="11">
        <v>0</v>
      </c>
      <c r="K4367" s="11">
        <v>44727528</v>
      </c>
      <c r="L4367" s="11">
        <v>44727528</v>
      </c>
      <c r="M4367" s="11">
        <v>0</v>
      </c>
      <c r="N4367" s="11">
        <v>2589719</v>
      </c>
      <c r="O4367" s="8" t="s">
        <v>46</v>
      </c>
      <c r="P4367" s="12">
        <v>4788858.8029796099</v>
      </c>
      <c r="Q4367" s="12">
        <v>4344424.2066403097</v>
      </c>
      <c r="R4367" s="8" t="s">
        <v>124</v>
      </c>
      <c r="S4367" s="8" t="s">
        <v>160</v>
      </c>
      <c r="T4367" s="8" t="s">
        <v>161</v>
      </c>
      <c r="U4367" s="8" t="s">
        <v>161</v>
      </c>
      <c r="V4367" s="1">
        <f t="shared" si="68"/>
        <v>1.0495733208478737</v>
      </c>
    </row>
    <row r="4368" spans="1:22" hidden="1" x14ac:dyDescent="0.2">
      <c r="A4368" s="7">
        <v>56616</v>
      </c>
      <c r="B4368" s="8" t="s">
        <v>2746</v>
      </c>
      <c r="C4368" s="9" t="s">
        <v>110</v>
      </c>
      <c r="D4368" s="9" t="s">
        <v>24</v>
      </c>
      <c r="E4368" s="10">
        <v>2</v>
      </c>
      <c r="F4368" s="9" t="s">
        <v>43</v>
      </c>
      <c r="G4368" s="9" t="s">
        <v>35</v>
      </c>
      <c r="H4368" s="9" t="s">
        <v>36</v>
      </c>
      <c r="I4368" s="11">
        <v>142771</v>
      </c>
      <c r="J4368" s="11">
        <v>0</v>
      </c>
      <c r="K4368" s="11">
        <v>2379</v>
      </c>
      <c r="L4368" s="11">
        <v>2379</v>
      </c>
      <c r="M4368" s="11">
        <v>0</v>
      </c>
      <c r="N4368" s="11">
        <v>2294</v>
      </c>
      <c r="O4368" s="8" t="s">
        <v>37</v>
      </c>
      <c r="P4368" s="12">
        <v>138.75094537589999</v>
      </c>
      <c r="Q4368" s="12">
        <v>125.8740319114</v>
      </c>
      <c r="R4368" s="8" t="s">
        <v>51</v>
      </c>
      <c r="S4368" s="8" t="s">
        <v>111</v>
      </c>
      <c r="T4368" s="8" t="s">
        <v>112</v>
      </c>
      <c r="U4368" s="8" t="s">
        <v>54</v>
      </c>
      <c r="V4368" s="1">
        <f t="shared" si="68"/>
        <v>0.97184263874246168</v>
      </c>
    </row>
    <row r="4369" spans="1:22" hidden="1" x14ac:dyDescent="0.2">
      <c r="A4369" s="7">
        <v>56629</v>
      </c>
      <c r="B4369" s="8" t="s">
        <v>2747</v>
      </c>
      <c r="C4369" s="9" t="s">
        <v>42</v>
      </c>
      <c r="D4369" s="9" t="s">
        <v>24</v>
      </c>
      <c r="E4369" s="10">
        <v>2</v>
      </c>
      <c r="F4369" s="9" t="s">
        <v>50</v>
      </c>
      <c r="G4369" s="9" t="s">
        <v>35</v>
      </c>
      <c r="H4369" s="9" t="s">
        <v>36</v>
      </c>
      <c r="I4369" s="11">
        <v>18376220</v>
      </c>
      <c r="J4369" s="11">
        <v>0</v>
      </c>
      <c r="K4369" s="11">
        <v>196778</v>
      </c>
      <c r="L4369" s="11">
        <v>196778</v>
      </c>
      <c r="M4369" s="11">
        <v>0</v>
      </c>
      <c r="N4369" s="11">
        <v>196778</v>
      </c>
      <c r="O4369" s="8" t="s">
        <v>37</v>
      </c>
      <c r="P4369" s="12">
        <v>11476.7269983938</v>
      </c>
      <c r="Q4369" s="12">
        <v>10411.6184327259</v>
      </c>
      <c r="R4369" s="8" t="s">
        <v>208</v>
      </c>
      <c r="S4369" s="8" t="s">
        <v>209</v>
      </c>
      <c r="T4369" s="8" t="s">
        <v>210</v>
      </c>
      <c r="U4369" s="8" t="s">
        <v>210</v>
      </c>
      <c r="V4369" s="1">
        <f t="shared" si="68"/>
        <v>0.62454231601459931</v>
      </c>
    </row>
    <row r="4370" spans="1:22" hidden="1" x14ac:dyDescent="0.2">
      <c r="A4370" s="7">
        <v>56629</v>
      </c>
      <c r="B4370" s="8" t="s">
        <v>2747</v>
      </c>
      <c r="C4370" s="9" t="s">
        <v>42</v>
      </c>
      <c r="D4370" s="9" t="s">
        <v>24</v>
      </c>
      <c r="E4370" s="10">
        <v>2</v>
      </c>
      <c r="F4370" s="9" t="s">
        <v>50</v>
      </c>
      <c r="G4370" s="9" t="s">
        <v>207</v>
      </c>
      <c r="H4370" s="9" t="s">
        <v>27</v>
      </c>
      <c r="I4370" s="11">
        <v>94780</v>
      </c>
      <c r="J4370" s="11">
        <v>0</v>
      </c>
      <c r="K4370" s="11">
        <v>1015</v>
      </c>
      <c r="L4370" s="11">
        <v>1015</v>
      </c>
      <c r="M4370" s="11">
        <v>0</v>
      </c>
      <c r="N4370" s="11">
        <v>179</v>
      </c>
      <c r="O4370" s="8" t="s">
        <v>28</v>
      </c>
      <c r="P4370" s="12">
        <v>81.884510451300002</v>
      </c>
      <c r="Q4370" s="12">
        <v>74.285140570899998</v>
      </c>
      <c r="R4370" s="8" t="s">
        <v>208</v>
      </c>
      <c r="S4370" s="8" t="s">
        <v>209</v>
      </c>
      <c r="T4370" s="8" t="s">
        <v>210</v>
      </c>
      <c r="U4370" s="8" t="s">
        <v>210</v>
      </c>
      <c r="V4370" s="1">
        <f t="shared" si="68"/>
        <v>0.86394292520890481</v>
      </c>
    </row>
    <row r="4371" spans="1:22" hidden="1" x14ac:dyDescent="0.2">
      <c r="A4371" s="7">
        <v>56639</v>
      </c>
      <c r="B4371" s="8" t="s">
        <v>2748</v>
      </c>
      <c r="C4371" s="9" t="s">
        <v>34</v>
      </c>
      <c r="D4371" s="9" t="s">
        <v>24</v>
      </c>
      <c r="E4371" s="10">
        <v>2</v>
      </c>
      <c r="F4371" s="9" t="s">
        <v>50</v>
      </c>
      <c r="G4371" s="9" t="s">
        <v>35</v>
      </c>
      <c r="H4371" s="9" t="s">
        <v>36</v>
      </c>
      <c r="I4371" s="11">
        <v>30509000</v>
      </c>
      <c r="J4371" s="11">
        <v>0</v>
      </c>
      <c r="K4371" s="11">
        <v>175443</v>
      </c>
      <c r="L4371" s="11">
        <v>175443</v>
      </c>
      <c r="M4371" s="11">
        <v>0</v>
      </c>
      <c r="N4371" s="11">
        <v>168533</v>
      </c>
      <c r="O4371" s="8" t="s">
        <v>37</v>
      </c>
      <c r="P4371" s="12">
        <v>10232.401054890301</v>
      </c>
      <c r="Q4371" s="12">
        <v>9282.7733420034001</v>
      </c>
      <c r="R4371" s="8" t="s">
        <v>51</v>
      </c>
      <c r="S4371" s="8" t="s">
        <v>154</v>
      </c>
      <c r="T4371" s="8" t="s">
        <v>155</v>
      </c>
      <c r="U4371" s="8" t="s">
        <v>141</v>
      </c>
      <c r="V4371" s="1">
        <f t="shared" si="68"/>
        <v>0.33538959175621297</v>
      </c>
    </row>
    <row r="4372" spans="1:22" hidden="1" x14ac:dyDescent="0.2">
      <c r="A4372" s="7">
        <v>56643</v>
      </c>
      <c r="B4372" s="8" t="s">
        <v>2749</v>
      </c>
      <c r="C4372" s="9" t="s">
        <v>58</v>
      </c>
      <c r="D4372" s="9" t="s">
        <v>24</v>
      </c>
      <c r="E4372" s="10">
        <v>3</v>
      </c>
      <c r="F4372" s="9" t="s">
        <v>43</v>
      </c>
      <c r="G4372" s="9" t="s">
        <v>35</v>
      </c>
      <c r="H4372" s="9" t="s">
        <v>36</v>
      </c>
      <c r="I4372" s="11">
        <v>39092315</v>
      </c>
      <c r="J4372" s="11">
        <v>155514</v>
      </c>
      <c r="K4372" s="11">
        <v>648388</v>
      </c>
      <c r="L4372" s="11">
        <v>317505</v>
      </c>
      <c r="M4372" s="11">
        <v>330883</v>
      </c>
      <c r="N4372" s="11">
        <v>648388</v>
      </c>
      <c r="O4372" s="8" t="s">
        <v>37</v>
      </c>
      <c r="P4372" s="12">
        <v>37816.077330974796</v>
      </c>
      <c r="Q4372" s="12">
        <v>34306.520303887097</v>
      </c>
      <c r="R4372" s="8" t="s">
        <v>59</v>
      </c>
      <c r="S4372" s="8" t="s">
        <v>60</v>
      </c>
      <c r="T4372" s="8" t="s">
        <v>61</v>
      </c>
      <c r="U4372" s="8" t="s">
        <v>62</v>
      </c>
      <c r="V4372" s="1">
        <f t="shared" si="68"/>
        <v>0.96735323377433124</v>
      </c>
    </row>
    <row r="4373" spans="1:22" hidden="1" x14ac:dyDescent="0.2">
      <c r="A4373" s="7">
        <v>56668</v>
      </c>
      <c r="B4373" s="8" t="s">
        <v>2750</v>
      </c>
      <c r="C4373" s="9" t="s">
        <v>238</v>
      </c>
      <c r="D4373" s="9" t="s">
        <v>588</v>
      </c>
      <c r="E4373" s="10">
        <v>4</v>
      </c>
      <c r="F4373" s="9" t="s">
        <v>50</v>
      </c>
      <c r="G4373" s="9" t="s">
        <v>35</v>
      </c>
      <c r="H4373" s="9" t="s">
        <v>36</v>
      </c>
      <c r="I4373" s="11">
        <v>149776000</v>
      </c>
      <c r="J4373" s="11">
        <v>0</v>
      </c>
      <c r="K4373" s="11">
        <v>1868980</v>
      </c>
      <c r="L4373" s="11">
        <v>1868980</v>
      </c>
      <c r="M4373" s="11">
        <v>0</v>
      </c>
      <c r="N4373" s="11">
        <v>1815044</v>
      </c>
      <c r="O4373" s="8" t="s">
        <v>37</v>
      </c>
      <c r="P4373" s="12">
        <v>109004.935640458</v>
      </c>
      <c r="Q4373" s="12">
        <v>98888.628903617893</v>
      </c>
      <c r="R4373" s="8" t="s">
        <v>177</v>
      </c>
      <c r="S4373" s="8" t="s">
        <v>71</v>
      </c>
      <c r="T4373" s="8" t="s">
        <v>72</v>
      </c>
      <c r="U4373" s="8" t="s">
        <v>73</v>
      </c>
      <c r="V4373" s="1">
        <f t="shared" si="68"/>
        <v>0.72778639862500005</v>
      </c>
    </row>
    <row r="4374" spans="1:22" hidden="1" x14ac:dyDescent="0.2">
      <c r="A4374" s="7">
        <v>56671</v>
      </c>
      <c r="B4374" s="8" t="s">
        <v>2751</v>
      </c>
      <c r="C4374" s="9" t="s">
        <v>989</v>
      </c>
      <c r="D4374" s="9" t="s">
        <v>24</v>
      </c>
      <c r="E4374" s="10">
        <v>2</v>
      </c>
      <c r="F4374" s="9" t="s">
        <v>43</v>
      </c>
      <c r="G4374" s="9" t="s">
        <v>44</v>
      </c>
      <c r="H4374" s="9" t="s">
        <v>45</v>
      </c>
      <c r="I4374" s="11">
        <v>4938684015</v>
      </c>
      <c r="J4374" s="11">
        <v>0</v>
      </c>
      <c r="K4374" s="11">
        <v>43445178</v>
      </c>
      <c r="L4374" s="11">
        <v>43445178</v>
      </c>
      <c r="M4374" s="11">
        <v>0</v>
      </c>
      <c r="N4374" s="11">
        <v>1696272</v>
      </c>
      <c r="O4374" s="8" t="s">
        <v>46</v>
      </c>
      <c r="P4374" s="12">
        <v>4461916.3461971404</v>
      </c>
      <c r="Q4374" s="12">
        <v>4047823.9555448899</v>
      </c>
      <c r="R4374" s="8" t="s">
        <v>177</v>
      </c>
      <c r="S4374" s="8" t="s">
        <v>71</v>
      </c>
      <c r="T4374" s="8" t="s">
        <v>72</v>
      </c>
      <c r="U4374" s="8" t="s">
        <v>73</v>
      </c>
      <c r="V4374" s="1">
        <f t="shared" si="68"/>
        <v>0.90346260919815913</v>
      </c>
    </row>
    <row r="4375" spans="1:22" hidden="1" x14ac:dyDescent="0.2">
      <c r="A4375" s="7">
        <v>56671</v>
      </c>
      <c r="B4375" s="8" t="s">
        <v>2751</v>
      </c>
      <c r="C4375" s="9" t="s">
        <v>989</v>
      </c>
      <c r="D4375" s="9" t="s">
        <v>24</v>
      </c>
      <c r="E4375" s="10">
        <v>2</v>
      </c>
      <c r="F4375" s="9" t="s">
        <v>43</v>
      </c>
      <c r="G4375" s="9" t="s">
        <v>35</v>
      </c>
      <c r="H4375" s="9" t="s">
        <v>36</v>
      </c>
      <c r="I4375" s="11">
        <v>11172985</v>
      </c>
      <c r="J4375" s="11">
        <v>0</v>
      </c>
      <c r="K4375" s="11">
        <v>98251</v>
      </c>
      <c r="L4375" s="11">
        <v>98251</v>
      </c>
      <c r="M4375" s="11">
        <v>0</v>
      </c>
      <c r="N4375" s="11">
        <v>94622</v>
      </c>
      <c r="O4375" s="8" t="s">
        <v>37</v>
      </c>
      <c r="P4375" s="12">
        <v>5730.3148945471003</v>
      </c>
      <c r="Q4375" s="12">
        <v>5198.5075701235</v>
      </c>
      <c r="R4375" s="8" t="s">
        <v>177</v>
      </c>
      <c r="S4375" s="8" t="s">
        <v>71</v>
      </c>
      <c r="T4375" s="8" t="s">
        <v>72</v>
      </c>
      <c r="U4375" s="8" t="s">
        <v>73</v>
      </c>
      <c r="V4375" s="1">
        <f t="shared" si="68"/>
        <v>0.51287233398658461</v>
      </c>
    </row>
    <row r="4376" spans="1:22" hidden="1" x14ac:dyDescent="0.2">
      <c r="A4376" s="7">
        <v>56674</v>
      </c>
      <c r="B4376" s="8" t="s">
        <v>2752</v>
      </c>
      <c r="C4376" s="9" t="s">
        <v>49</v>
      </c>
      <c r="D4376" s="9" t="s">
        <v>24</v>
      </c>
      <c r="E4376" s="10">
        <v>1</v>
      </c>
      <c r="F4376" s="9" t="s">
        <v>50</v>
      </c>
      <c r="G4376" s="9" t="s">
        <v>35</v>
      </c>
      <c r="H4376" s="9" t="s">
        <v>36</v>
      </c>
      <c r="I4376" s="11">
        <v>30157000</v>
      </c>
      <c r="J4376" s="11">
        <v>0</v>
      </c>
      <c r="K4376" s="11">
        <v>318446</v>
      </c>
      <c r="L4376" s="11">
        <v>318446</v>
      </c>
      <c r="M4376" s="11">
        <v>0</v>
      </c>
      <c r="N4376" s="11">
        <v>312201</v>
      </c>
      <c r="O4376" s="8" t="s">
        <v>37</v>
      </c>
      <c r="P4376" s="12">
        <v>18572.7967848566</v>
      </c>
      <c r="Q4376" s="12">
        <v>16849.130712924401</v>
      </c>
      <c r="R4376" s="8" t="s">
        <v>124</v>
      </c>
      <c r="S4376" s="8" t="s">
        <v>160</v>
      </c>
      <c r="T4376" s="8" t="s">
        <v>161</v>
      </c>
      <c r="U4376" s="8" t="s">
        <v>161</v>
      </c>
      <c r="V4376" s="1">
        <f t="shared" si="68"/>
        <v>0.61587017226039065</v>
      </c>
    </row>
    <row r="4377" spans="1:22" hidden="1" x14ac:dyDescent="0.2">
      <c r="A4377" s="7">
        <v>56680</v>
      </c>
      <c r="B4377" s="8" t="s">
        <v>2753</v>
      </c>
      <c r="C4377" s="9" t="s">
        <v>238</v>
      </c>
      <c r="D4377" s="9" t="s">
        <v>24</v>
      </c>
      <c r="E4377" s="10">
        <v>2</v>
      </c>
      <c r="F4377" s="9" t="s">
        <v>25</v>
      </c>
      <c r="G4377" s="9" t="s">
        <v>26</v>
      </c>
      <c r="H4377" s="9" t="s">
        <v>27</v>
      </c>
      <c r="I4377" s="11">
        <v>749008</v>
      </c>
      <c r="J4377" s="11">
        <v>0</v>
      </c>
      <c r="K4377" s="11">
        <v>8970</v>
      </c>
      <c r="L4377" s="11">
        <v>8970</v>
      </c>
      <c r="M4377" s="11">
        <v>0</v>
      </c>
      <c r="N4377" s="11">
        <v>1553</v>
      </c>
      <c r="O4377" s="8" t="s">
        <v>28</v>
      </c>
      <c r="P4377" s="12">
        <v>733.07561269799999</v>
      </c>
      <c r="Q4377" s="12">
        <v>665.04183316520005</v>
      </c>
      <c r="R4377" s="8" t="s">
        <v>177</v>
      </c>
      <c r="S4377" s="8" t="s">
        <v>71</v>
      </c>
      <c r="T4377" s="8" t="s">
        <v>72</v>
      </c>
      <c r="U4377" s="8" t="s">
        <v>73</v>
      </c>
      <c r="V4377" s="1">
        <f t="shared" si="68"/>
        <v>0.9787286820674812</v>
      </c>
    </row>
    <row r="4378" spans="1:22" hidden="1" x14ac:dyDescent="0.2">
      <c r="A4378" s="7">
        <v>56681</v>
      </c>
      <c r="B4378" s="8" t="s">
        <v>2754</v>
      </c>
      <c r="C4378" s="9" t="s">
        <v>975</v>
      </c>
      <c r="D4378" s="9" t="s">
        <v>24</v>
      </c>
      <c r="E4378" s="10">
        <v>2</v>
      </c>
      <c r="F4378" s="9" t="s">
        <v>25</v>
      </c>
      <c r="G4378" s="9" t="s">
        <v>26</v>
      </c>
      <c r="H4378" s="9" t="s">
        <v>27</v>
      </c>
      <c r="I4378" s="11">
        <v>1710988</v>
      </c>
      <c r="J4378" s="11">
        <v>0</v>
      </c>
      <c r="K4378" s="11">
        <v>20923</v>
      </c>
      <c r="L4378" s="11">
        <v>20923</v>
      </c>
      <c r="M4378" s="11">
        <v>0</v>
      </c>
      <c r="N4378" s="11">
        <v>3623</v>
      </c>
      <c r="O4378" s="8" t="s">
        <v>28</v>
      </c>
      <c r="P4378" s="12">
        <v>1709.9376861182</v>
      </c>
      <c r="Q4378" s="12">
        <v>1551.2452926773001</v>
      </c>
      <c r="R4378" s="8" t="s">
        <v>38</v>
      </c>
      <c r="S4378" s="8" t="s">
        <v>71</v>
      </c>
      <c r="T4378" s="8" t="s">
        <v>72</v>
      </c>
      <c r="U4378" s="8" t="s">
        <v>73</v>
      </c>
      <c r="V4378" s="1">
        <f t="shared" si="68"/>
        <v>0.99938613603263138</v>
      </c>
    </row>
    <row r="4379" spans="1:22" hidden="1" x14ac:dyDescent="0.2">
      <c r="A4379" s="7">
        <v>56682</v>
      </c>
      <c r="B4379" s="8" t="s">
        <v>2755</v>
      </c>
      <c r="C4379" s="9" t="s">
        <v>975</v>
      </c>
      <c r="D4379" s="9" t="s">
        <v>24</v>
      </c>
      <c r="E4379" s="10">
        <v>2</v>
      </c>
      <c r="F4379" s="9" t="s">
        <v>25</v>
      </c>
      <c r="G4379" s="9" t="s">
        <v>26</v>
      </c>
      <c r="H4379" s="9" t="s">
        <v>27</v>
      </c>
      <c r="I4379" s="11">
        <v>1632831</v>
      </c>
      <c r="J4379" s="11">
        <v>0</v>
      </c>
      <c r="K4379" s="11">
        <v>19547</v>
      </c>
      <c r="L4379" s="11">
        <v>19547</v>
      </c>
      <c r="M4379" s="11">
        <v>0</v>
      </c>
      <c r="N4379" s="11">
        <v>3385</v>
      </c>
      <c r="O4379" s="8" t="s">
        <v>28</v>
      </c>
      <c r="P4379" s="12">
        <v>1597.4837236798001</v>
      </c>
      <c r="Q4379" s="12">
        <v>1449.2277271884</v>
      </c>
      <c r="R4379" s="8" t="s">
        <v>38</v>
      </c>
      <c r="S4379" s="8" t="s">
        <v>71</v>
      </c>
      <c r="T4379" s="8" t="s">
        <v>72</v>
      </c>
      <c r="U4379" s="8" t="s">
        <v>73</v>
      </c>
      <c r="V4379" s="1">
        <f t="shared" si="68"/>
        <v>0.97835215259864627</v>
      </c>
    </row>
    <row r="4380" spans="1:22" hidden="1" x14ac:dyDescent="0.2">
      <c r="A4380" s="7">
        <v>56683</v>
      </c>
      <c r="B4380" s="8" t="s">
        <v>2756</v>
      </c>
      <c r="C4380" s="9" t="s">
        <v>975</v>
      </c>
      <c r="D4380" s="9" t="s">
        <v>24</v>
      </c>
      <c r="E4380" s="10">
        <v>2</v>
      </c>
      <c r="F4380" s="9" t="s">
        <v>25</v>
      </c>
      <c r="G4380" s="9" t="s">
        <v>26</v>
      </c>
      <c r="H4380" s="9" t="s">
        <v>27</v>
      </c>
      <c r="I4380" s="11">
        <v>2926241</v>
      </c>
      <c r="J4380" s="11">
        <v>0</v>
      </c>
      <c r="K4380" s="11">
        <v>33564</v>
      </c>
      <c r="L4380" s="11">
        <v>33564</v>
      </c>
      <c r="M4380" s="11">
        <v>0</v>
      </c>
      <c r="N4380" s="11">
        <v>5812</v>
      </c>
      <c r="O4380" s="8" t="s">
        <v>28</v>
      </c>
      <c r="P4380" s="12">
        <v>2743.0267407575998</v>
      </c>
      <c r="Q4380" s="12">
        <v>2488.4575349339002</v>
      </c>
      <c r="R4380" s="8" t="s">
        <v>38</v>
      </c>
      <c r="S4380" s="8" t="s">
        <v>71</v>
      </c>
      <c r="T4380" s="8" t="s">
        <v>72</v>
      </c>
      <c r="U4380" s="8" t="s">
        <v>73</v>
      </c>
      <c r="V4380" s="1">
        <f t="shared" si="68"/>
        <v>0.93738921051191604</v>
      </c>
    </row>
    <row r="4381" spans="1:22" hidden="1" x14ac:dyDescent="0.2">
      <c r="A4381" s="7">
        <v>56684</v>
      </c>
      <c r="B4381" s="8" t="s">
        <v>2757</v>
      </c>
      <c r="C4381" s="9" t="s">
        <v>975</v>
      </c>
      <c r="D4381" s="9" t="s">
        <v>24</v>
      </c>
      <c r="E4381" s="10">
        <v>2</v>
      </c>
      <c r="F4381" s="9" t="s">
        <v>25</v>
      </c>
      <c r="G4381" s="9" t="s">
        <v>26</v>
      </c>
      <c r="H4381" s="9" t="s">
        <v>27</v>
      </c>
      <c r="I4381" s="11">
        <v>3894448</v>
      </c>
      <c r="J4381" s="11">
        <v>0</v>
      </c>
      <c r="K4381" s="11">
        <v>42770</v>
      </c>
      <c r="L4381" s="11">
        <v>42770</v>
      </c>
      <c r="M4381" s="11">
        <v>0</v>
      </c>
      <c r="N4381" s="11">
        <v>7406</v>
      </c>
      <c r="O4381" s="8" t="s">
        <v>28</v>
      </c>
      <c r="P4381" s="12">
        <v>3495.3895156180001</v>
      </c>
      <c r="Q4381" s="12">
        <v>3170.9965668312002</v>
      </c>
      <c r="R4381" s="8" t="s">
        <v>38</v>
      </c>
      <c r="S4381" s="8" t="s">
        <v>71</v>
      </c>
      <c r="T4381" s="8" t="s">
        <v>72</v>
      </c>
      <c r="U4381" s="8" t="s">
        <v>73</v>
      </c>
      <c r="V4381" s="1">
        <f t="shared" si="68"/>
        <v>0.89753143850373662</v>
      </c>
    </row>
    <row r="4382" spans="1:22" hidden="1" x14ac:dyDescent="0.2">
      <c r="A4382" s="7">
        <v>56686</v>
      </c>
      <c r="B4382" s="8" t="s">
        <v>2758</v>
      </c>
      <c r="C4382" s="9" t="s">
        <v>975</v>
      </c>
      <c r="D4382" s="9" t="s">
        <v>24</v>
      </c>
      <c r="E4382" s="10">
        <v>2</v>
      </c>
      <c r="F4382" s="9" t="s">
        <v>25</v>
      </c>
      <c r="G4382" s="9" t="s">
        <v>26</v>
      </c>
      <c r="H4382" s="9" t="s">
        <v>27</v>
      </c>
      <c r="I4382" s="11">
        <v>1896904</v>
      </c>
      <c r="J4382" s="11">
        <v>0</v>
      </c>
      <c r="K4382" s="11">
        <v>22101</v>
      </c>
      <c r="L4382" s="11">
        <v>22101</v>
      </c>
      <c r="M4382" s="11">
        <v>0</v>
      </c>
      <c r="N4382" s="11">
        <v>3827</v>
      </c>
      <c r="O4382" s="8" t="s">
        <v>28</v>
      </c>
      <c r="P4382" s="12">
        <v>1806.2100464033999</v>
      </c>
      <c r="Q4382" s="12">
        <v>1638.5830049926999</v>
      </c>
      <c r="R4382" s="8" t="s">
        <v>38</v>
      </c>
      <c r="S4382" s="8" t="s">
        <v>71</v>
      </c>
      <c r="T4382" s="8" t="s">
        <v>72</v>
      </c>
      <c r="U4382" s="8" t="s">
        <v>73</v>
      </c>
      <c r="V4382" s="1">
        <f t="shared" si="68"/>
        <v>0.95218843252130836</v>
      </c>
    </row>
    <row r="4383" spans="1:22" hidden="1" x14ac:dyDescent="0.2">
      <c r="A4383" s="7">
        <v>56687</v>
      </c>
      <c r="B4383" s="8" t="s">
        <v>2759</v>
      </c>
      <c r="C4383" s="9" t="s">
        <v>860</v>
      </c>
      <c r="D4383" s="9" t="s">
        <v>24</v>
      </c>
      <c r="E4383" s="10">
        <v>2</v>
      </c>
      <c r="F4383" s="9" t="s">
        <v>25</v>
      </c>
      <c r="G4383" s="9" t="s">
        <v>26</v>
      </c>
      <c r="H4383" s="9" t="s">
        <v>27</v>
      </c>
      <c r="I4383" s="11">
        <v>1591424</v>
      </c>
      <c r="J4383" s="11">
        <v>0</v>
      </c>
      <c r="K4383" s="11">
        <v>19103</v>
      </c>
      <c r="L4383" s="11">
        <v>19103</v>
      </c>
      <c r="M4383" s="11">
        <v>0</v>
      </c>
      <c r="N4383" s="11">
        <v>3308</v>
      </c>
      <c r="O4383" s="8" t="s">
        <v>28</v>
      </c>
      <c r="P4383" s="12">
        <v>1561.1977067302</v>
      </c>
      <c r="Q4383" s="12">
        <v>1416.3092685567999</v>
      </c>
      <c r="R4383" s="8" t="s">
        <v>177</v>
      </c>
      <c r="S4383" s="8" t="s">
        <v>71</v>
      </c>
      <c r="T4383" s="8" t="s">
        <v>72</v>
      </c>
      <c r="U4383" s="8" t="s">
        <v>73</v>
      </c>
      <c r="V4383" s="1">
        <f t="shared" si="68"/>
        <v>0.98100676295581823</v>
      </c>
    </row>
    <row r="4384" spans="1:22" hidden="1" x14ac:dyDescent="0.2">
      <c r="A4384" s="7">
        <v>56688</v>
      </c>
      <c r="B4384" s="8" t="s">
        <v>2760</v>
      </c>
      <c r="C4384" s="9" t="s">
        <v>354</v>
      </c>
      <c r="D4384" s="9" t="s">
        <v>24</v>
      </c>
      <c r="E4384" s="10">
        <v>2</v>
      </c>
      <c r="F4384" s="9" t="s">
        <v>25</v>
      </c>
      <c r="G4384" s="9" t="s">
        <v>26</v>
      </c>
      <c r="H4384" s="9" t="s">
        <v>27</v>
      </c>
      <c r="I4384" s="11">
        <v>670909</v>
      </c>
      <c r="J4384" s="11">
        <v>0</v>
      </c>
      <c r="K4384" s="11">
        <v>8045</v>
      </c>
      <c r="L4384" s="11">
        <v>8045</v>
      </c>
      <c r="M4384" s="11">
        <v>0</v>
      </c>
      <c r="N4384" s="11">
        <v>1393</v>
      </c>
      <c r="O4384" s="8" t="s">
        <v>28</v>
      </c>
      <c r="P4384" s="12">
        <v>657.47974405299999</v>
      </c>
      <c r="Q4384" s="12">
        <v>596.46171101610003</v>
      </c>
      <c r="R4384" s="8" t="s">
        <v>38</v>
      </c>
      <c r="S4384" s="8" t="s">
        <v>355</v>
      </c>
      <c r="T4384" s="8" t="s">
        <v>356</v>
      </c>
      <c r="U4384" s="8" t="s">
        <v>128</v>
      </c>
      <c r="V4384" s="1">
        <f t="shared" si="68"/>
        <v>0.97998349113367089</v>
      </c>
    </row>
    <row r="4385" spans="1:22" hidden="1" x14ac:dyDescent="0.2">
      <c r="A4385" s="7">
        <v>56690</v>
      </c>
      <c r="B4385" s="8" t="s">
        <v>2761</v>
      </c>
      <c r="C4385" s="9" t="s">
        <v>860</v>
      </c>
      <c r="D4385" s="9" t="s">
        <v>24</v>
      </c>
      <c r="E4385" s="10">
        <v>2</v>
      </c>
      <c r="F4385" s="9" t="s">
        <v>25</v>
      </c>
      <c r="G4385" s="9" t="s">
        <v>26</v>
      </c>
      <c r="H4385" s="9" t="s">
        <v>27</v>
      </c>
      <c r="I4385" s="11">
        <v>46968</v>
      </c>
      <c r="J4385" s="11">
        <v>0</v>
      </c>
      <c r="K4385" s="11">
        <v>810</v>
      </c>
      <c r="L4385" s="11">
        <v>810</v>
      </c>
      <c r="M4385" s="11">
        <v>0</v>
      </c>
      <c r="N4385" s="11">
        <v>140</v>
      </c>
      <c r="O4385" s="8" t="s">
        <v>28</v>
      </c>
      <c r="P4385" s="12">
        <v>66.197463354000007</v>
      </c>
      <c r="Q4385" s="12">
        <v>60.053944800899998</v>
      </c>
      <c r="R4385" s="8" t="s">
        <v>177</v>
      </c>
      <c r="S4385" s="8" t="s">
        <v>71</v>
      </c>
      <c r="T4385" s="8" t="s">
        <v>72</v>
      </c>
      <c r="U4385" s="8" t="s">
        <v>73</v>
      </c>
      <c r="V4385" s="1">
        <f t="shared" si="68"/>
        <v>1.4094162696729688</v>
      </c>
    </row>
    <row r="4386" spans="1:22" hidden="1" x14ac:dyDescent="0.2">
      <c r="A4386" s="7">
        <v>56692</v>
      </c>
      <c r="B4386" s="8" t="s">
        <v>2762</v>
      </c>
      <c r="C4386" s="9" t="s">
        <v>975</v>
      </c>
      <c r="D4386" s="9" t="s">
        <v>24</v>
      </c>
      <c r="E4386" s="10">
        <v>2</v>
      </c>
      <c r="F4386" s="9" t="s">
        <v>25</v>
      </c>
      <c r="G4386" s="9" t="s">
        <v>26</v>
      </c>
      <c r="H4386" s="9" t="s">
        <v>27</v>
      </c>
      <c r="I4386" s="11">
        <v>54000</v>
      </c>
      <c r="J4386" s="11">
        <v>0</v>
      </c>
      <c r="K4386" s="11">
        <v>785</v>
      </c>
      <c r="L4386" s="11">
        <v>785</v>
      </c>
      <c r="M4386" s="11">
        <v>0</v>
      </c>
      <c r="N4386" s="11">
        <v>136</v>
      </c>
      <c r="O4386" s="8" t="s">
        <v>28</v>
      </c>
      <c r="P4386" s="12">
        <v>64.154331768999995</v>
      </c>
      <c r="Q4386" s="12">
        <v>58.200427986000001</v>
      </c>
      <c r="R4386" s="8" t="s">
        <v>38</v>
      </c>
      <c r="S4386" s="8" t="s">
        <v>71</v>
      </c>
      <c r="T4386" s="8" t="s">
        <v>72</v>
      </c>
      <c r="U4386" s="8" t="s">
        <v>73</v>
      </c>
      <c r="V4386" s="1">
        <f t="shared" si="68"/>
        <v>1.1880431809074072</v>
      </c>
    </row>
    <row r="4387" spans="1:22" hidden="1" x14ac:dyDescent="0.2">
      <c r="A4387" s="7">
        <v>56693</v>
      </c>
      <c r="B4387" s="8" t="s">
        <v>2763</v>
      </c>
      <c r="C4387" s="9" t="s">
        <v>975</v>
      </c>
      <c r="D4387" s="9" t="s">
        <v>24</v>
      </c>
      <c r="E4387" s="10">
        <v>2</v>
      </c>
      <c r="F4387" s="9" t="s">
        <v>25</v>
      </c>
      <c r="G4387" s="9" t="s">
        <v>26</v>
      </c>
      <c r="H4387" s="9" t="s">
        <v>27</v>
      </c>
      <c r="I4387" s="11">
        <v>240821</v>
      </c>
      <c r="J4387" s="11">
        <v>0</v>
      </c>
      <c r="K4387" s="11">
        <v>2935</v>
      </c>
      <c r="L4387" s="11">
        <v>2935</v>
      </c>
      <c r="M4387" s="11">
        <v>0</v>
      </c>
      <c r="N4387" s="11">
        <v>508</v>
      </c>
      <c r="O4387" s="8" t="s">
        <v>28</v>
      </c>
      <c r="P4387" s="12">
        <v>239.863648079</v>
      </c>
      <c r="Q4387" s="12">
        <v>217.60287406239999</v>
      </c>
      <c r="R4387" s="8" t="s">
        <v>38</v>
      </c>
      <c r="S4387" s="8" t="s">
        <v>71</v>
      </c>
      <c r="T4387" s="8" t="s">
        <v>72</v>
      </c>
      <c r="U4387" s="8" t="s">
        <v>73</v>
      </c>
      <c r="V4387" s="1">
        <f t="shared" si="68"/>
        <v>0.99602463273136477</v>
      </c>
    </row>
    <row r="4388" spans="1:22" hidden="1" x14ac:dyDescent="0.2">
      <c r="A4388" s="7">
        <v>56701</v>
      </c>
      <c r="B4388" s="8" t="s">
        <v>2764</v>
      </c>
      <c r="C4388" s="9" t="s">
        <v>743</v>
      </c>
      <c r="D4388" s="9" t="s">
        <v>24</v>
      </c>
      <c r="E4388" s="10">
        <v>2</v>
      </c>
      <c r="F4388" s="9" t="s">
        <v>25</v>
      </c>
      <c r="G4388" s="9" t="s">
        <v>35</v>
      </c>
      <c r="H4388" s="9" t="s">
        <v>36</v>
      </c>
      <c r="I4388" s="11">
        <v>18031000</v>
      </c>
      <c r="J4388" s="11">
        <v>0</v>
      </c>
      <c r="K4388" s="11">
        <v>218776</v>
      </c>
      <c r="L4388" s="11">
        <v>218776</v>
      </c>
      <c r="M4388" s="11">
        <v>0</v>
      </c>
      <c r="N4388" s="11">
        <v>216609</v>
      </c>
      <c r="O4388" s="8" t="s">
        <v>37</v>
      </c>
      <c r="P4388" s="12">
        <v>12759.721238149599</v>
      </c>
      <c r="Q4388" s="12">
        <v>11575.5431716861</v>
      </c>
      <c r="R4388" s="8" t="s">
        <v>177</v>
      </c>
      <c r="S4388" s="8" t="s">
        <v>71</v>
      </c>
      <c r="T4388" s="8" t="s">
        <v>72</v>
      </c>
      <c r="U4388" s="8" t="s">
        <v>73</v>
      </c>
      <c r="V4388" s="1">
        <f t="shared" si="68"/>
        <v>0.70765466353222783</v>
      </c>
    </row>
    <row r="4389" spans="1:22" hidden="1" x14ac:dyDescent="0.2">
      <c r="A4389" s="7">
        <v>56706</v>
      </c>
      <c r="B4389" s="8" t="s">
        <v>2765</v>
      </c>
      <c r="C4389" s="9" t="s">
        <v>34</v>
      </c>
      <c r="D4389" s="9" t="s">
        <v>24</v>
      </c>
      <c r="E4389" s="10">
        <v>2</v>
      </c>
      <c r="F4389" s="9" t="s">
        <v>43</v>
      </c>
      <c r="G4389" s="9" t="s">
        <v>35</v>
      </c>
      <c r="H4389" s="9" t="s">
        <v>36</v>
      </c>
      <c r="I4389" s="11">
        <v>47184</v>
      </c>
      <c r="J4389" s="11">
        <v>0</v>
      </c>
      <c r="K4389" s="11">
        <v>971</v>
      </c>
      <c r="L4389" s="11">
        <v>971</v>
      </c>
      <c r="M4389" s="11">
        <v>0</v>
      </c>
      <c r="N4389" s="11">
        <v>943</v>
      </c>
      <c r="O4389" s="8" t="s">
        <v>37</v>
      </c>
      <c r="P4389" s="12">
        <v>56.631848659100001</v>
      </c>
      <c r="Q4389" s="12">
        <v>51.376076076499999</v>
      </c>
      <c r="R4389" s="8" t="s">
        <v>51</v>
      </c>
      <c r="S4389" s="8" t="s">
        <v>154</v>
      </c>
      <c r="T4389" s="8" t="s">
        <v>155</v>
      </c>
      <c r="U4389" s="8" t="s">
        <v>141</v>
      </c>
      <c r="V4389" s="1">
        <f t="shared" si="68"/>
        <v>1.20023416113725</v>
      </c>
    </row>
    <row r="4390" spans="1:22" hidden="1" x14ac:dyDescent="0.2">
      <c r="A4390" s="7">
        <v>56707</v>
      </c>
      <c r="B4390" s="8" t="s">
        <v>2766</v>
      </c>
      <c r="C4390" s="9" t="s">
        <v>34</v>
      </c>
      <c r="D4390" s="9" t="s">
        <v>24</v>
      </c>
      <c r="E4390" s="10">
        <v>2</v>
      </c>
      <c r="F4390" s="9" t="s">
        <v>43</v>
      </c>
      <c r="G4390" s="9" t="s">
        <v>497</v>
      </c>
      <c r="H4390" s="9" t="s">
        <v>27</v>
      </c>
      <c r="I4390" s="11">
        <v>149969</v>
      </c>
      <c r="J4390" s="11">
        <v>0</v>
      </c>
      <c r="K4390" s="11">
        <v>2649</v>
      </c>
      <c r="L4390" s="11">
        <v>2649</v>
      </c>
      <c r="M4390" s="11">
        <v>0</v>
      </c>
      <c r="N4390" s="11">
        <v>1016</v>
      </c>
      <c r="O4390" s="8" t="s">
        <v>37</v>
      </c>
      <c r="P4390" s="12">
        <v>183.62054006450001</v>
      </c>
      <c r="Q4390" s="12">
        <v>166.57946118519999</v>
      </c>
      <c r="R4390" s="8" t="s">
        <v>51</v>
      </c>
      <c r="S4390" s="8" t="s">
        <v>154</v>
      </c>
      <c r="T4390" s="8" t="s">
        <v>155</v>
      </c>
      <c r="U4390" s="8" t="s">
        <v>141</v>
      </c>
      <c r="V4390" s="1">
        <f t="shared" si="68"/>
        <v>1.224389974358034</v>
      </c>
    </row>
    <row r="4391" spans="1:22" hidden="1" x14ac:dyDescent="0.2">
      <c r="A4391" s="7">
        <v>56708</v>
      </c>
      <c r="B4391" s="8" t="s">
        <v>2767</v>
      </c>
      <c r="C4391" s="9" t="s">
        <v>49</v>
      </c>
      <c r="D4391" s="9" t="s">
        <v>504</v>
      </c>
      <c r="E4391" s="10">
        <v>6</v>
      </c>
      <c r="F4391" s="9" t="s">
        <v>43</v>
      </c>
      <c r="G4391" s="9" t="s">
        <v>35</v>
      </c>
      <c r="H4391" s="9" t="s">
        <v>36</v>
      </c>
      <c r="I4391" s="11">
        <v>728974000</v>
      </c>
      <c r="J4391" s="11">
        <v>0</v>
      </c>
      <c r="K4391" s="11">
        <v>9611810</v>
      </c>
      <c r="L4391" s="11">
        <v>9611810</v>
      </c>
      <c r="M4391" s="11">
        <v>0</v>
      </c>
      <c r="N4391" s="11">
        <v>9394854</v>
      </c>
      <c r="O4391" s="8" t="s">
        <v>37</v>
      </c>
      <c r="P4391" s="12">
        <v>560591.72941300005</v>
      </c>
      <c r="Q4391" s="12">
        <v>508565.48073392001</v>
      </c>
      <c r="R4391" s="8" t="s">
        <v>124</v>
      </c>
      <c r="S4391" s="8" t="s">
        <v>160</v>
      </c>
      <c r="T4391" s="8" t="s">
        <v>161</v>
      </c>
      <c r="U4391" s="8" t="s">
        <v>161</v>
      </c>
      <c r="V4391" s="1">
        <f t="shared" si="68"/>
        <v>0.76901471028184831</v>
      </c>
    </row>
    <row r="4392" spans="1:22" hidden="1" x14ac:dyDescent="0.2">
      <c r="A4392" s="7">
        <v>56785</v>
      </c>
      <c r="B4392" s="8" t="s">
        <v>2768</v>
      </c>
      <c r="C4392" s="9" t="s">
        <v>975</v>
      </c>
      <c r="D4392" s="9" t="s">
        <v>588</v>
      </c>
      <c r="E4392" s="10">
        <v>5</v>
      </c>
      <c r="F4392" s="9" t="s">
        <v>43</v>
      </c>
      <c r="G4392" s="9" t="s">
        <v>44</v>
      </c>
      <c r="H4392" s="9" t="s">
        <v>45</v>
      </c>
      <c r="I4392" s="11">
        <v>1249716</v>
      </c>
      <c r="J4392" s="11">
        <v>42066</v>
      </c>
      <c r="K4392" s="11">
        <v>57463</v>
      </c>
      <c r="L4392" s="11">
        <v>6164</v>
      </c>
      <c r="M4392" s="11">
        <v>51299</v>
      </c>
      <c r="N4392" s="11">
        <v>2165</v>
      </c>
      <c r="O4392" s="8" t="s">
        <v>46</v>
      </c>
      <c r="P4392" s="12">
        <v>5901.5778230100996</v>
      </c>
      <c r="Q4392" s="12">
        <v>5353.8762796064002</v>
      </c>
      <c r="R4392" s="8" t="s">
        <v>177</v>
      </c>
      <c r="S4392" s="8" t="s">
        <v>71</v>
      </c>
      <c r="T4392" s="8" t="s">
        <v>72</v>
      </c>
      <c r="U4392" s="8" t="s">
        <v>73</v>
      </c>
      <c r="V4392" s="1">
        <f t="shared" si="68"/>
        <v>4.7223351729593768</v>
      </c>
    </row>
    <row r="4393" spans="1:22" hidden="1" x14ac:dyDescent="0.2">
      <c r="A4393" s="7">
        <v>56785</v>
      </c>
      <c r="B4393" s="8" t="s">
        <v>2768</v>
      </c>
      <c r="C4393" s="9" t="s">
        <v>975</v>
      </c>
      <c r="D4393" s="9" t="s">
        <v>588</v>
      </c>
      <c r="E4393" s="10">
        <v>5</v>
      </c>
      <c r="F4393" s="9" t="s">
        <v>43</v>
      </c>
      <c r="G4393" s="9" t="s">
        <v>35</v>
      </c>
      <c r="H4393" s="9" t="s">
        <v>36</v>
      </c>
      <c r="I4393" s="11">
        <v>6250245</v>
      </c>
      <c r="J4393" s="11">
        <v>766411</v>
      </c>
      <c r="K4393" s="11">
        <v>977366</v>
      </c>
      <c r="L4393" s="11">
        <v>42719</v>
      </c>
      <c r="M4393" s="11">
        <v>934647</v>
      </c>
      <c r="N4393" s="11">
        <v>977366</v>
      </c>
      <c r="O4393" s="8" t="s">
        <v>37</v>
      </c>
      <c r="P4393" s="12">
        <v>57003.134290988601</v>
      </c>
      <c r="Q4393" s="12">
        <v>51712.904192133399</v>
      </c>
      <c r="R4393" s="8" t="s">
        <v>177</v>
      </c>
      <c r="S4393" s="8" t="s">
        <v>71</v>
      </c>
      <c r="T4393" s="8" t="s">
        <v>72</v>
      </c>
      <c r="U4393" s="8" t="s">
        <v>73</v>
      </c>
      <c r="V4393" s="1">
        <f t="shared" si="68"/>
        <v>9.1201439769142816</v>
      </c>
    </row>
    <row r="4394" spans="1:22" hidden="1" x14ac:dyDescent="0.2">
      <c r="A4394" s="7">
        <v>56785</v>
      </c>
      <c r="B4394" s="8" t="s">
        <v>2768</v>
      </c>
      <c r="C4394" s="9" t="s">
        <v>975</v>
      </c>
      <c r="D4394" s="9" t="s">
        <v>588</v>
      </c>
      <c r="E4394" s="10">
        <v>5</v>
      </c>
      <c r="F4394" s="9" t="s">
        <v>43</v>
      </c>
      <c r="G4394" s="9" t="s">
        <v>26</v>
      </c>
      <c r="H4394" s="9" t="s">
        <v>27</v>
      </c>
      <c r="I4394" s="11">
        <v>-7961</v>
      </c>
      <c r="J4394" s="11">
        <v>1768</v>
      </c>
      <c r="K4394" s="11">
        <v>2156</v>
      </c>
      <c r="L4394" s="11">
        <v>0</v>
      </c>
      <c r="M4394" s="11">
        <v>2156</v>
      </c>
      <c r="N4394" s="11">
        <v>372</v>
      </c>
      <c r="O4394" s="8" t="s">
        <v>28</v>
      </c>
      <c r="P4394" s="12">
        <v>176.19966789040001</v>
      </c>
      <c r="Q4394" s="12">
        <v>159.84729011190001</v>
      </c>
      <c r="R4394" s="8" t="s">
        <v>177</v>
      </c>
      <c r="S4394" s="8" t="s">
        <v>71</v>
      </c>
      <c r="T4394" s="8" t="s">
        <v>72</v>
      </c>
      <c r="U4394" s="8" t="s">
        <v>73</v>
      </c>
      <c r="V4394" s="1">
        <f t="shared" si="68"/>
        <v>-22.132856160080394</v>
      </c>
    </row>
    <row r="4395" spans="1:22" hidden="1" x14ac:dyDescent="0.2">
      <c r="A4395" s="7">
        <v>56786</v>
      </c>
      <c r="B4395" s="8" t="s">
        <v>2769</v>
      </c>
      <c r="C4395" s="9" t="s">
        <v>811</v>
      </c>
      <c r="D4395" s="9" t="s">
        <v>24</v>
      </c>
      <c r="E4395" s="10">
        <v>1</v>
      </c>
      <c r="F4395" s="9" t="s">
        <v>43</v>
      </c>
      <c r="G4395" s="9" t="s">
        <v>84</v>
      </c>
      <c r="H4395" s="9" t="s">
        <v>45</v>
      </c>
      <c r="I4395" s="11">
        <v>45774682</v>
      </c>
      <c r="J4395" s="11">
        <v>391597</v>
      </c>
      <c r="K4395" s="11">
        <v>1075007</v>
      </c>
      <c r="L4395" s="11">
        <v>363013</v>
      </c>
      <c r="M4395" s="11">
        <v>711994</v>
      </c>
      <c r="N4395" s="11">
        <v>75547</v>
      </c>
      <c r="O4395" s="8" t="s">
        <v>46</v>
      </c>
      <c r="P4395" s="12">
        <v>110405.608318058</v>
      </c>
      <c r="Q4395" s="12">
        <v>100159.31082106401</v>
      </c>
      <c r="R4395" s="8" t="s">
        <v>59</v>
      </c>
      <c r="S4395" s="8" t="s">
        <v>60</v>
      </c>
      <c r="T4395" s="8" t="s">
        <v>61</v>
      </c>
      <c r="U4395" s="8" t="s">
        <v>62</v>
      </c>
      <c r="V4395" s="1">
        <f t="shared" si="68"/>
        <v>2.4119361073454972</v>
      </c>
    </row>
    <row r="4396" spans="1:22" hidden="1" x14ac:dyDescent="0.2">
      <c r="A4396" s="7">
        <v>56786</v>
      </c>
      <c r="B4396" s="8" t="s">
        <v>2769</v>
      </c>
      <c r="C4396" s="9" t="s">
        <v>811</v>
      </c>
      <c r="D4396" s="9" t="s">
        <v>24</v>
      </c>
      <c r="E4396" s="10">
        <v>1</v>
      </c>
      <c r="F4396" s="9" t="s">
        <v>43</v>
      </c>
      <c r="G4396" s="9" t="s">
        <v>35</v>
      </c>
      <c r="H4396" s="9" t="s">
        <v>36</v>
      </c>
      <c r="I4396" s="11">
        <v>146921717</v>
      </c>
      <c r="J4396" s="11">
        <v>1240721</v>
      </c>
      <c r="K4396" s="11">
        <v>3409771</v>
      </c>
      <c r="L4396" s="11">
        <v>1153915</v>
      </c>
      <c r="M4396" s="11">
        <v>2255856</v>
      </c>
      <c r="N4396" s="11">
        <v>3409771</v>
      </c>
      <c r="O4396" s="8" t="s">
        <v>37</v>
      </c>
      <c r="P4396" s="12">
        <v>198868.831343139</v>
      </c>
      <c r="Q4396" s="12">
        <v>180412.620287706</v>
      </c>
      <c r="R4396" s="8" t="s">
        <v>59</v>
      </c>
      <c r="S4396" s="8" t="s">
        <v>60</v>
      </c>
      <c r="T4396" s="8" t="s">
        <v>61</v>
      </c>
      <c r="U4396" s="8" t="s">
        <v>62</v>
      </c>
      <c r="V4396" s="1">
        <f t="shared" si="68"/>
        <v>1.3535700194896239</v>
      </c>
    </row>
    <row r="4397" spans="1:22" hidden="1" x14ac:dyDescent="0.2">
      <c r="A4397" s="7">
        <v>56786</v>
      </c>
      <c r="B4397" s="8" t="s">
        <v>2769</v>
      </c>
      <c r="C4397" s="9" t="s">
        <v>811</v>
      </c>
      <c r="D4397" s="9" t="s">
        <v>24</v>
      </c>
      <c r="E4397" s="10">
        <v>1</v>
      </c>
      <c r="F4397" s="9" t="s">
        <v>43</v>
      </c>
      <c r="G4397" s="9" t="s">
        <v>497</v>
      </c>
      <c r="H4397" s="9" t="s">
        <v>27</v>
      </c>
      <c r="I4397" s="11">
        <v>199601</v>
      </c>
      <c r="J4397" s="11">
        <v>1576</v>
      </c>
      <c r="K4397" s="11">
        <v>4438</v>
      </c>
      <c r="L4397" s="11">
        <v>1572</v>
      </c>
      <c r="M4397" s="11">
        <v>2866</v>
      </c>
      <c r="N4397" s="11">
        <v>1775</v>
      </c>
      <c r="O4397" s="8" t="s">
        <v>37</v>
      </c>
      <c r="P4397" s="12">
        <v>307.62852276569998</v>
      </c>
      <c r="Q4397" s="12">
        <v>279.0787650963</v>
      </c>
      <c r="R4397" s="8" t="s">
        <v>59</v>
      </c>
      <c r="S4397" s="8" t="s">
        <v>60</v>
      </c>
      <c r="T4397" s="8" t="s">
        <v>61</v>
      </c>
      <c r="U4397" s="8" t="s">
        <v>62</v>
      </c>
      <c r="V4397" s="1">
        <f t="shared" si="68"/>
        <v>1.5412173424266411</v>
      </c>
    </row>
    <row r="4398" spans="1:22" hidden="1" x14ac:dyDescent="0.2">
      <c r="A4398" s="7">
        <v>56787</v>
      </c>
      <c r="B4398" s="8" t="s">
        <v>2770</v>
      </c>
      <c r="C4398" s="9" t="s">
        <v>67</v>
      </c>
      <c r="D4398" s="9" t="s">
        <v>504</v>
      </c>
      <c r="E4398" s="10">
        <v>7</v>
      </c>
      <c r="F4398" s="9" t="s">
        <v>50</v>
      </c>
      <c r="G4398" s="9" t="s">
        <v>35</v>
      </c>
      <c r="H4398" s="9" t="s">
        <v>36</v>
      </c>
      <c r="I4398" s="11">
        <v>613715200</v>
      </c>
      <c r="J4398" s="11">
        <v>4096544</v>
      </c>
      <c r="K4398" s="11">
        <v>7991378</v>
      </c>
      <c r="L4398" s="11">
        <v>2739399</v>
      </c>
      <c r="M4398" s="11">
        <v>5251979</v>
      </c>
      <c r="N4398" s="11">
        <v>7684018</v>
      </c>
      <c r="O4398" s="8" t="s">
        <v>37</v>
      </c>
      <c r="P4398" s="12">
        <v>466082.91397905297</v>
      </c>
      <c r="Q4398" s="12">
        <v>422827.64581244101</v>
      </c>
      <c r="R4398" s="8" t="s">
        <v>38</v>
      </c>
      <c r="S4398" s="8" t="s">
        <v>60</v>
      </c>
      <c r="T4398" s="8" t="s">
        <v>61</v>
      </c>
      <c r="U4398" s="8" t="s">
        <v>62</v>
      </c>
      <c r="V4398" s="1">
        <f t="shared" si="68"/>
        <v>0.75944495749665808</v>
      </c>
    </row>
    <row r="4399" spans="1:22" hidden="1" x14ac:dyDescent="0.2">
      <c r="A4399" s="7">
        <v>56798</v>
      </c>
      <c r="B4399" s="8" t="s">
        <v>2771</v>
      </c>
      <c r="C4399" s="9" t="s">
        <v>42</v>
      </c>
      <c r="D4399" s="9" t="s">
        <v>24</v>
      </c>
      <c r="E4399" s="10">
        <v>2</v>
      </c>
      <c r="F4399" s="9" t="s">
        <v>34</v>
      </c>
      <c r="G4399" s="9" t="s">
        <v>35</v>
      </c>
      <c r="H4399" s="9" t="s">
        <v>36</v>
      </c>
      <c r="I4399" s="11">
        <v>677581925</v>
      </c>
      <c r="J4399" s="11">
        <v>0</v>
      </c>
      <c r="K4399" s="11">
        <v>425645</v>
      </c>
      <c r="L4399" s="11">
        <v>425645</v>
      </c>
      <c r="M4399" s="11">
        <v>0</v>
      </c>
      <c r="N4399" s="11">
        <v>414582</v>
      </c>
      <c r="O4399" s="8" t="s">
        <v>37</v>
      </c>
      <c r="P4399" s="12">
        <v>24824.987870754499</v>
      </c>
      <c r="Q4399" s="12">
        <v>22521.081258055401</v>
      </c>
      <c r="R4399" s="8" t="s">
        <v>208</v>
      </c>
      <c r="S4399" s="8" t="s">
        <v>209</v>
      </c>
      <c r="T4399" s="8" t="s">
        <v>210</v>
      </c>
      <c r="U4399" s="8" t="s">
        <v>210</v>
      </c>
      <c r="V4399" s="1">
        <f t="shared" si="68"/>
        <v>3.6637618204993436E-2</v>
      </c>
    </row>
    <row r="4400" spans="1:22" hidden="1" x14ac:dyDescent="0.2">
      <c r="A4400" s="7">
        <v>56798</v>
      </c>
      <c r="B4400" s="8" t="s">
        <v>2771</v>
      </c>
      <c r="C4400" s="9" t="s">
        <v>42</v>
      </c>
      <c r="D4400" s="9" t="s">
        <v>24</v>
      </c>
      <c r="E4400" s="10">
        <v>2</v>
      </c>
      <c r="F4400" s="9" t="s">
        <v>34</v>
      </c>
      <c r="G4400" s="9" t="s">
        <v>26</v>
      </c>
      <c r="H4400" s="9" t="s">
        <v>27</v>
      </c>
      <c r="I4400" s="11">
        <v>466075</v>
      </c>
      <c r="J4400" s="11">
        <v>0</v>
      </c>
      <c r="K4400" s="11">
        <v>0</v>
      </c>
      <c r="L4400" s="11">
        <v>0</v>
      </c>
      <c r="M4400" s="11">
        <v>0</v>
      </c>
      <c r="N4400" s="11">
        <v>0</v>
      </c>
      <c r="O4400" s="8" t="s">
        <v>28</v>
      </c>
      <c r="P4400" s="12">
        <v>0</v>
      </c>
      <c r="Q4400" s="12">
        <v>0</v>
      </c>
      <c r="R4400" s="8" t="s">
        <v>208</v>
      </c>
      <c r="S4400" s="8" t="s">
        <v>209</v>
      </c>
      <c r="T4400" s="8" t="s">
        <v>210</v>
      </c>
      <c r="U4400" s="8" t="s">
        <v>210</v>
      </c>
      <c r="V4400" s="1">
        <f t="shared" si="68"/>
        <v>0</v>
      </c>
    </row>
    <row r="4401" spans="1:22" hidden="1" x14ac:dyDescent="0.2">
      <c r="A4401" s="7">
        <v>56798</v>
      </c>
      <c r="B4401" s="8" t="s">
        <v>2771</v>
      </c>
      <c r="C4401" s="9" t="s">
        <v>42</v>
      </c>
      <c r="D4401" s="9" t="s">
        <v>24</v>
      </c>
      <c r="E4401" s="10">
        <v>2</v>
      </c>
      <c r="F4401" s="9" t="s">
        <v>42</v>
      </c>
      <c r="G4401" s="9" t="s">
        <v>35</v>
      </c>
      <c r="H4401" s="9" t="s">
        <v>36</v>
      </c>
      <c r="I4401" s="11">
        <v>1087466073</v>
      </c>
      <c r="J4401" s="11">
        <v>0</v>
      </c>
      <c r="K4401" s="11">
        <v>12411339</v>
      </c>
      <c r="L4401" s="11">
        <v>12411339</v>
      </c>
      <c r="M4401" s="11">
        <v>0</v>
      </c>
      <c r="N4401" s="11">
        <v>12086703</v>
      </c>
      <c r="O4401" s="8" t="s">
        <v>37</v>
      </c>
      <c r="P4401" s="12">
        <v>723869.28105539095</v>
      </c>
      <c r="Q4401" s="12">
        <v>656689.90388768201</v>
      </c>
      <c r="R4401" s="8" t="s">
        <v>208</v>
      </c>
      <c r="S4401" s="8" t="s">
        <v>209</v>
      </c>
      <c r="T4401" s="8" t="s">
        <v>210</v>
      </c>
      <c r="U4401" s="8" t="s">
        <v>210</v>
      </c>
      <c r="V4401" s="1">
        <f t="shared" si="68"/>
        <v>0.66564769148011005</v>
      </c>
    </row>
    <row r="4402" spans="1:22" hidden="1" x14ac:dyDescent="0.2">
      <c r="A4402" s="7">
        <v>56798</v>
      </c>
      <c r="B4402" s="8" t="s">
        <v>2771</v>
      </c>
      <c r="C4402" s="9" t="s">
        <v>42</v>
      </c>
      <c r="D4402" s="9" t="s">
        <v>24</v>
      </c>
      <c r="E4402" s="10">
        <v>2</v>
      </c>
      <c r="F4402" s="9" t="s">
        <v>42</v>
      </c>
      <c r="G4402" s="9" t="s">
        <v>26</v>
      </c>
      <c r="H4402" s="9" t="s">
        <v>27</v>
      </c>
      <c r="I4402" s="11">
        <v>850927</v>
      </c>
      <c r="J4402" s="11">
        <v>0</v>
      </c>
      <c r="K4402" s="11">
        <v>9691</v>
      </c>
      <c r="L4402" s="11">
        <v>9691</v>
      </c>
      <c r="M4402" s="11">
        <v>0</v>
      </c>
      <c r="N4402" s="11">
        <v>1660</v>
      </c>
      <c r="O4402" s="8" t="s">
        <v>28</v>
      </c>
      <c r="P4402" s="12">
        <v>791.99952760940005</v>
      </c>
      <c r="Q4402" s="12">
        <v>718.49725810519999</v>
      </c>
      <c r="R4402" s="8" t="s">
        <v>208</v>
      </c>
      <c r="S4402" s="8" t="s">
        <v>209</v>
      </c>
      <c r="T4402" s="8" t="s">
        <v>210</v>
      </c>
      <c r="U4402" s="8" t="s">
        <v>210</v>
      </c>
      <c r="V4402" s="1">
        <f t="shared" si="68"/>
        <v>0.93074908612536689</v>
      </c>
    </row>
    <row r="4403" spans="1:22" hidden="1" x14ac:dyDescent="0.2">
      <c r="A4403" s="7">
        <v>56799</v>
      </c>
      <c r="B4403" s="8" t="s">
        <v>2772</v>
      </c>
      <c r="C4403" s="9" t="s">
        <v>130</v>
      </c>
      <c r="D4403" s="9" t="s">
        <v>24</v>
      </c>
      <c r="E4403" s="10">
        <v>1</v>
      </c>
      <c r="F4403" s="9" t="s">
        <v>50</v>
      </c>
      <c r="G4403" s="9" t="s">
        <v>35</v>
      </c>
      <c r="H4403" s="9" t="s">
        <v>36</v>
      </c>
      <c r="I4403" s="11">
        <v>569927533</v>
      </c>
      <c r="J4403" s="11">
        <v>0</v>
      </c>
      <c r="K4403" s="11">
        <v>6215688</v>
      </c>
      <c r="L4403" s="11">
        <v>6215688</v>
      </c>
      <c r="M4403" s="11">
        <v>0</v>
      </c>
      <c r="N4403" s="11">
        <v>5936666</v>
      </c>
      <c r="O4403" s="8" t="s">
        <v>37</v>
      </c>
      <c r="P4403" s="12">
        <v>362518.95172830397</v>
      </c>
      <c r="Q4403" s="12">
        <v>328875.03558768402</v>
      </c>
      <c r="R4403" s="8" t="s">
        <v>38</v>
      </c>
      <c r="S4403" s="8" t="s">
        <v>269</v>
      </c>
      <c r="T4403" s="8" t="s">
        <v>269</v>
      </c>
      <c r="U4403" s="8" t="s">
        <v>133</v>
      </c>
      <c r="V4403" s="1">
        <f t="shared" si="68"/>
        <v>0.63607902888998336</v>
      </c>
    </row>
    <row r="4404" spans="1:22" hidden="1" x14ac:dyDescent="0.2">
      <c r="A4404" s="7">
        <v>56799</v>
      </c>
      <c r="B4404" s="8" t="s">
        <v>2772</v>
      </c>
      <c r="C4404" s="9" t="s">
        <v>130</v>
      </c>
      <c r="D4404" s="9" t="s">
        <v>24</v>
      </c>
      <c r="E4404" s="10">
        <v>1</v>
      </c>
      <c r="F4404" s="9" t="s">
        <v>50</v>
      </c>
      <c r="G4404" s="9" t="s">
        <v>26</v>
      </c>
      <c r="H4404" s="9" t="s">
        <v>27</v>
      </c>
      <c r="I4404" s="11">
        <v>1010467</v>
      </c>
      <c r="J4404" s="11">
        <v>0</v>
      </c>
      <c r="K4404" s="11">
        <v>11022</v>
      </c>
      <c r="L4404" s="11">
        <v>11022</v>
      </c>
      <c r="M4404" s="11">
        <v>0</v>
      </c>
      <c r="N4404" s="11">
        <v>1888</v>
      </c>
      <c r="O4404" s="8" t="s">
        <v>28</v>
      </c>
      <c r="P4404" s="12">
        <v>900.77585319479999</v>
      </c>
      <c r="Q4404" s="12">
        <v>817.17849332740002</v>
      </c>
      <c r="R4404" s="8" t="s">
        <v>38</v>
      </c>
      <c r="S4404" s="8" t="s">
        <v>269</v>
      </c>
      <c r="T4404" s="8" t="s">
        <v>269</v>
      </c>
      <c r="U4404" s="8" t="s">
        <v>133</v>
      </c>
      <c r="V4404" s="1">
        <f t="shared" si="68"/>
        <v>0.8914450973607253</v>
      </c>
    </row>
    <row r="4405" spans="1:22" hidden="1" x14ac:dyDescent="0.2">
      <c r="A4405" s="7">
        <v>56803</v>
      </c>
      <c r="B4405" s="8" t="s">
        <v>2773</v>
      </c>
      <c r="C4405" s="9" t="s">
        <v>34</v>
      </c>
      <c r="D4405" s="9" t="s">
        <v>24</v>
      </c>
      <c r="E4405" s="10">
        <v>2</v>
      </c>
      <c r="F4405" s="9" t="s">
        <v>50</v>
      </c>
      <c r="G4405" s="9" t="s">
        <v>35</v>
      </c>
      <c r="H4405" s="9" t="s">
        <v>36</v>
      </c>
      <c r="I4405" s="11">
        <v>556992000</v>
      </c>
      <c r="J4405" s="11">
        <v>0</v>
      </c>
      <c r="K4405" s="11">
        <v>5173948</v>
      </c>
      <c r="L4405" s="11">
        <v>5173948</v>
      </c>
      <c r="M4405" s="11">
        <v>0</v>
      </c>
      <c r="N4405" s="11">
        <v>4974536</v>
      </c>
      <c r="O4405" s="8" t="s">
        <v>37</v>
      </c>
      <c r="P4405" s="12">
        <v>301761.31833784998</v>
      </c>
      <c r="Q4405" s="12">
        <v>273756.07215626398</v>
      </c>
      <c r="R4405" s="8" t="s">
        <v>51</v>
      </c>
      <c r="S4405" s="8" t="s">
        <v>154</v>
      </c>
      <c r="T4405" s="8" t="s">
        <v>155</v>
      </c>
      <c r="U4405" s="8" t="s">
        <v>141</v>
      </c>
      <c r="V4405" s="1">
        <f t="shared" si="68"/>
        <v>0.54176957359863331</v>
      </c>
    </row>
    <row r="4406" spans="1:22" hidden="1" x14ac:dyDescent="0.2">
      <c r="A4406" s="7">
        <v>56806</v>
      </c>
      <c r="B4406" s="8" t="s">
        <v>2774</v>
      </c>
      <c r="C4406" s="9" t="s">
        <v>49</v>
      </c>
      <c r="D4406" s="9" t="s">
        <v>24</v>
      </c>
      <c r="E4406" s="10">
        <v>2</v>
      </c>
      <c r="F4406" s="9" t="s">
        <v>34</v>
      </c>
      <c r="G4406" s="9" t="s">
        <v>35</v>
      </c>
      <c r="H4406" s="9" t="s">
        <v>36</v>
      </c>
      <c r="I4406" s="11">
        <v>606575000</v>
      </c>
      <c r="J4406" s="11">
        <v>0</v>
      </c>
      <c r="K4406" s="11">
        <v>0</v>
      </c>
      <c r="L4406" s="11">
        <v>0</v>
      </c>
      <c r="M4406" s="11">
        <v>0</v>
      </c>
      <c r="N4406" s="11">
        <v>0</v>
      </c>
      <c r="O4406" s="8" t="s">
        <v>37</v>
      </c>
      <c r="P4406" s="12">
        <v>0</v>
      </c>
      <c r="Q4406" s="12">
        <v>0</v>
      </c>
      <c r="R4406" s="8" t="s">
        <v>124</v>
      </c>
      <c r="S4406" s="8" t="s">
        <v>160</v>
      </c>
      <c r="T4406" s="8" t="s">
        <v>161</v>
      </c>
      <c r="U4406" s="8" t="s">
        <v>161</v>
      </c>
      <c r="V4406" s="1">
        <f t="shared" si="68"/>
        <v>0</v>
      </c>
    </row>
    <row r="4407" spans="1:22" hidden="1" x14ac:dyDescent="0.2">
      <c r="A4407" s="7">
        <v>56806</v>
      </c>
      <c r="B4407" s="8" t="s">
        <v>2774</v>
      </c>
      <c r="C4407" s="9" t="s">
        <v>49</v>
      </c>
      <c r="D4407" s="9" t="s">
        <v>24</v>
      </c>
      <c r="E4407" s="10">
        <v>2</v>
      </c>
      <c r="F4407" s="9" t="s">
        <v>42</v>
      </c>
      <c r="G4407" s="9" t="s">
        <v>35</v>
      </c>
      <c r="H4407" s="9" t="s">
        <v>36</v>
      </c>
      <c r="I4407" s="11">
        <v>1134523000</v>
      </c>
      <c r="J4407" s="11">
        <v>0</v>
      </c>
      <c r="K4407" s="11">
        <v>13399980</v>
      </c>
      <c r="L4407" s="11">
        <v>13399980</v>
      </c>
      <c r="M4407" s="11">
        <v>0</v>
      </c>
      <c r="N4407" s="11">
        <v>12988069</v>
      </c>
      <c r="O4407" s="8" t="s">
        <v>37</v>
      </c>
      <c r="P4407" s="12">
        <v>781530.00967555796</v>
      </c>
      <c r="Q4407" s="12">
        <v>708999.373741774</v>
      </c>
      <c r="R4407" s="8" t="s">
        <v>124</v>
      </c>
      <c r="S4407" s="8" t="s">
        <v>160</v>
      </c>
      <c r="T4407" s="8" t="s">
        <v>161</v>
      </c>
      <c r="U4407" s="8" t="s">
        <v>161</v>
      </c>
      <c r="V4407" s="1">
        <f t="shared" si="68"/>
        <v>0.68886219995148446</v>
      </c>
    </row>
    <row r="4408" spans="1:22" hidden="1" x14ac:dyDescent="0.2">
      <c r="A4408" s="7">
        <v>56807</v>
      </c>
      <c r="B4408" s="8" t="s">
        <v>2775</v>
      </c>
      <c r="C4408" s="9" t="s">
        <v>975</v>
      </c>
      <c r="D4408" s="9" t="s">
        <v>24</v>
      </c>
      <c r="E4408" s="10">
        <v>1</v>
      </c>
      <c r="F4408" s="9" t="s">
        <v>42</v>
      </c>
      <c r="G4408" s="9" t="s">
        <v>35</v>
      </c>
      <c r="H4408" s="9" t="s">
        <v>36</v>
      </c>
      <c r="I4408" s="11">
        <v>4270169217</v>
      </c>
      <c r="J4408" s="11">
        <v>0</v>
      </c>
      <c r="K4408" s="11">
        <v>30744401</v>
      </c>
      <c r="L4408" s="11">
        <v>30744401</v>
      </c>
      <c r="M4408" s="11">
        <v>0</v>
      </c>
      <c r="N4408" s="11">
        <v>29909039</v>
      </c>
      <c r="O4408" s="8" t="s">
        <v>37</v>
      </c>
      <c r="P4408" s="12">
        <v>1793112.5278544601</v>
      </c>
      <c r="Q4408" s="12">
        <v>1626701.01411091</v>
      </c>
      <c r="R4408" s="8" t="s">
        <v>38</v>
      </c>
      <c r="S4408" s="8" t="s">
        <v>71</v>
      </c>
      <c r="T4408" s="8" t="s">
        <v>72</v>
      </c>
      <c r="U4408" s="8" t="s">
        <v>73</v>
      </c>
      <c r="V4408" s="1">
        <f t="shared" si="68"/>
        <v>0.41991603534489624</v>
      </c>
    </row>
    <row r="4409" spans="1:22" hidden="1" x14ac:dyDescent="0.2">
      <c r="A4409" s="7">
        <v>56807</v>
      </c>
      <c r="B4409" s="8" t="s">
        <v>2775</v>
      </c>
      <c r="C4409" s="9" t="s">
        <v>975</v>
      </c>
      <c r="D4409" s="9" t="s">
        <v>24</v>
      </c>
      <c r="E4409" s="10">
        <v>1</v>
      </c>
      <c r="F4409" s="9" t="s">
        <v>42</v>
      </c>
      <c r="G4409" s="9" t="s">
        <v>26</v>
      </c>
      <c r="H4409" s="9" t="s">
        <v>27</v>
      </c>
      <c r="I4409" s="11">
        <v>231783</v>
      </c>
      <c r="J4409" s="11">
        <v>0</v>
      </c>
      <c r="K4409" s="11">
        <v>1700</v>
      </c>
      <c r="L4409" s="11">
        <v>1700</v>
      </c>
      <c r="M4409" s="11">
        <v>0</v>
      </c>
      <c r="N4409" s="11">
        <v>295</v>
      </c>
      <c r="O4409" s="8" t="s">
        <v>28</v>
      </c>
      <c r="P4409" s="12">
        <v>138.93294778000001</v>
      </c>
      <c r="Q4409" s="12">
        <v>126.03914340919999</v>
      </c>
      <c r="R4409" s="8" t="s">
        <v>38</v>
      </c>
      <c r="S4409" s="8" t="s">
        <v>71</v>
      </c>
      <c r="T4409" s="8" t="s">
        <v>72</v>
      </c>
      <c r="U4409" s="8" t="s">
        <v>73</v>
      </c>
      <c r="V4409" s="1">
        <f t="shared" si="68"/>
        <v>0.59940956748337892</v>
      </c>
    </row>
    <row r="4410" spans="1:22" hidden="1" x14ac:dyDescent="0.2">
      <c r="A4410" s="7">
        <v>56808</v>
      </c>
      <c r="B4410" s="8" t="s">
        <v>2776</v>
      </c>
      <c r="C4410" s="9" t="s">
        <v>975</v>
      </c>
      <c r="D4410" s="9" t="s">
        <v>24</v>
      </c>
      <c r="E4410" s="10">
        <v>1</v>
      </c>
      <c r="F4410" s="9" t="s">
        <v>43</v>
      </c>
      <c r="G4410" s="9" t="s">
        <v>44</v>
      </c>
      <c r="H4410" s="9" t="s">
        <v>45</v>
      </c>
      <c r="I4410" s="11">
        <v>706063954</v>
      </c>
      <c r="J4410" s="11">
        <v>0</v>
      </c>
      <c r="K4410" s="11">
        <v>8752821</v>
      </c>
      <c r="L4410" s="11">
        <v>8752821</v>
      </c>
      <c r="M4410" s="11">
        <v>0</v>
      </c>
      <c r="N4410" s="11">
        <v>557582</v>
      </c>
      <c r="O4410" s="8" t="s">
        <v>46</v>
      </c>
      <c r="P4410" s="12">
        <v>898934.17159523605</v>
      </c>
      <c r="Q4410" s="12">
        <v>815507.73074048501</v>
      </c>
      <c r="R4410" s="8" t="s">
        <v>177</v>
      </c>
      <c r="S4410" s="8" t="s">
        <v>71</v>
      </c>
      <c r="T4410" s="8" t="s">
        <v>72</v>
      </c>
      <c r="U4410" s="8" t="s">
        <v>73</v>
      </c>
      <c r="V4410" s="1">
        <f t="shared" si="68"/>
        <v>1.2731625322360474</v>
      </c>
    </row>
    <row r="4411" spans="1:22" hidden="1" x14ac:dyDescent="0.2">
      <c r="A4411" s="7">
        <v>56808</v>
      </c>
      <c r="B4411" s="8" t="s">
        <v>2776</v>
      </c>
      <c r="C4411" s="9" t="s">
        <v>975</v>
      </c>
      <c r="D4411" s="9" t="s">
        <v>24</v>
      </c>
      <c r="E4411" s="10">
        <v>1</v>
      </c>
      <c r="F4411" s="9" t="s">
        <v>43</v>
      </c>
      <c r="G4411" s="9" t="s">
        <v>26</v>
      </c>
      <c r="H4411" s="9" t="s">
        <v>27</v>
      </c>
      <c r="I4411" s="11">
        <v>4846849</v>
      </c>
      <c r="J4411" s="11">
        <v>0</v>
      </c>
      <c r="K4411" s="11">
        <v>64215</v>
      </c>
      <c r="L4411" s="11">
        <v>64215</v>
      </c>
      <c r="M4411" s="11">
        <v>0</v>
      </c>
      <c r="N4411" s="11">
        <v>11164</v>
      </c>
      <c r="O4411" s="8" t="s">
        <v>28</v>
      </c>
      <c r="P4411" s="12">
        <v>5247.9877892309996</v>
      </c>
      <c r="Q4411" s="12">
        <v>4760.9432906024003</v>
      </c>
      <c r="R4411" s="8" t="s">
        <v>177</v>
      </c>
      <c r="S4411" s="8" t="s">
        <v>71</v>
      </c>
      <c r="T4411" s="8" t="s">
        <v>72</v>
      </c>
      <c r="U4411" s="8" t="s">
        <v>73</v>
      </c>
      <c r="V4411" s="1">
        <f t="shared" si="68"/>
        <v>1.0827627989299851</v>
      </c>
    </row>
    <row r="4412" spans="1:22" hidden="1" x14ac:dyDescent="0.2">
      <c r="A4412" s="7">
        <v>56832</v>
      </c>
      <c r="B4412" s="8" t="s">
        <v>2777</v>
      </c>
      <c r="C4412" s="9" t="s">
        <v>34</v>
      </c>
      <c r="D4412" s="9" t="s">
        <v>24</v>
      </c>
      <c r="E4412" s="10">
        <v>2</v>
      </c>
      <c r="F4412" s="9" t="s">
        <v>1513</v>
      </c>
      <c r="G4412" s="9" t="s">
        <v>158</v>
      </c>
      <c r="H4412" s="9" t="s">
        <v>158</v>
      </c>
      <c r="I4412" s="11">
        <v>83639000</v>
      </c>
      <c r="J4412" s="11">
        <v>0</v>
      </c>
      <c r="K4412" s="11">
        <v>285376</v>
      </c>
      <c r="L4412" s="11">
        <v>733764</v>
      </c>
      <c r="M4412" s="11">
        <v>0</v>
      </c>
      <c r="N4412" s="11">
        <v>0</v>
      </c>
      <c r="O4412" s="8" t="s">
        <v>29</v>
      </c>
      <c r="P4412" s="12">
        <v>0</v>
      </c>
      <c r="Q4412" s="12">
        <v>0</v>
      </c>
      <c r="R4412" s="8" t="s">
        <v>51</v>
      </c>
      <c r="S4412" s="8" t="s">
        <v>179</v>
      </c>
      <c r="T4412" s="8" t="s">
        <v>180</v>
      </c>
      <c r="U4412" s="8" t="s">
        <v>141</v>
      </c>
      <c r="V4412" s="1">
        <f t="shared" si="68"/>
        <v>0</v>
      </c>
    </row>
    <row r="4413" spans="1:22" hidden="1" x14ac:dyDescent="0.2">
      <c r="A4413" s="7">
        <v>56846</v>
      </c>
      <c r="B4413" s="8" t="s">
        <v>2778</v>
      </c>
      <c r="C4413" s="9" t="s">
        <v>238</v>
      </c>
      <c r="D4413" s="9" t="s">
        <v>24</v>
      </c>
      <c r="E4413" s="10">
        <v>2</v>
      </c>
      <c r="F4413" s="9" t="s">
        <v>34</v>
      </c>
      <c r="G4413" s="9" t="s">
        <v>35</v>
      </c>
      <c r="H4413" s="9" t="s">
        <v>36</v>
      </c>
      <c r="I4413" s="11">
        <v>1394306000</v>
      </c>
      <c r="J4413" s="11">
        <v>0</v>
      </c>
      <c r="K4413" s="11">
        <v>1077722</v>
      </c>
      <c r="L4413" s="11">
        <v>1077722</v>
      </c>
      <c r="M4413" s="11">
        <v>0</v>
      </c>
      <c r="N4413" s="11">
        <v>1022121</v>
      </c>
      <c r="O4413" s="8" t="s">
        <v>37</v>
      </c>
      <c r="P4413" s="12">
        <v>62856.2195680562</v>
      </c>
      <c r="Q4413" s="12">
        <v>57022.788322649198</v>
      </c>
      <c r="R4413" s="8" t="s">
        <v>177</v>
      </c>
      <c r="S4413" s="8" t="s">
        <v>71</v>
      </c>
      <c r="T4413" s="8" t="s">
        <v>72</v>
      </c>
      <c r="U4413" s="8" t="s">
        <v>73</v>
      </c>
      <c r="V4413" s="1">
        <f t="shared" si="68"/>
        <v>4.5080649131579581E-2</v>
      </c>
    </row>
    <row r="4414" spans="1:22" hidden="1" x14ac:dyDescent="0.2">
      <c r="A4414" s="7">
        <v>56846</v>
      </c>
      <c r="B4414" s="8" t="s">
        <v>2778</v>
      </c>
      <c r="C4414" s="9" t="s">
        <v>238</v>
      </c>
      <c r="D4414" s="9" t="s">
        <v>24</v>
      </c>
      <c r="E4414" s="10">
        <v>2</v>
      </c>
      <c r="F4414" s="9" t="s">
        <v>42</v>
      </c>
      <c r="G4414" s="9" t="s">
        <v>35</v>
      </c>
      <c r="H4414" s="9" t="s">
        <v>36</v>
      </c>
      <c r="I4414" s="11">
        <v>2399510000</v>
      </c>
      <c r="J4414" s="11">
        <v>0</v>
      </c>
      <c r="K4414" s="11">
        <v>26725677</v>
      </c>
      <c r="L4414" s="11">
        <v>26725677</v>
      </c>
      <c r="M4414" s="11">
        <v>0</v>
      </c>
      <c r="N4414" s="11">
        <v>25334353</v>
      </c>
      <c r="O4414" s="8" t="s">
        <v>37</v>
      </c>
      <c r="P4414" s="12">
        <v>1558727.5954438599</v>
      </c>
      <c r="Q4414" s="12">
        <v>1414068.39829797</v>
      </c>
      <c r="R4414" s="8" t="s">
        <v>177</v>
      </c>
      <c r="S4414" s="8" t="s">
        <v>71</v>
      </c>
      <c r="T4414" s="8" t="s">
        <v>72</v>
      </c>
      <c r="U4414" s="8" t="s">
        <v>73</v>
      </c>
      <c r="V4414" s="1">
        <f t="shared" si="68"/>
        <v>0.64960245860357324</v>
      </c>
    </row>
    <row r="4415" spans="1:22" hidden="1" x14ac:dyDescent="0.2">
      <c r="A4415" s="7">
        <v>56848</v>
      </c>
      <c r="B4415" s="8" t="s">
        <v>2779</v>
      </c>
      <c r="C4415" s="9" t="s">
        <v>816</v>
      </c>
      <c r="D4415" s="9" t="s">
        <v>24</v>
      </c>
      <c r="E4415" s="10">
        <v>3</v>
      </c>
      <c r="F4415" s="9" t="s">
        <v>43</v>
      </c>
      <c r="G4415" s="9" t="s">
        <v>35</v>
      </c>
      <c r="H4415" s="9" t="s">
        <v>36</v>
      </c>
      <c r="I4415" s="11">
        <v>13818071</v>
      </c>
      <c r="J4415" s="11">
        <v>162197</v>
      </c>
      <c r="K4415" s="11">
        <v>275451</v>
      </c>
      <c r="L4415" s="11">
        <v>62035</v>
      </c>
      <c r="M4415" s="11">
        <v>213416</v>
      </c>
      <c r="N4415" s="11">
        <v>268470</v>
      </c>
      <c r="O4415" s="8" t="s">
        <v>37</v>
      </c>
      <c r="P4415" s="12">
        <v>16065.1898506671</v>
      </c>
      <c r="Q4415" s="12">
        <v>14574.2446254804</v>
      </c>
      <c r="R4415" s="8" t="s">
        <v>177</v>
      </c>
      <c r="S4415" s="8" t="s">
        <v>71</v>
      </c>
      <c r="T4415" s="8" t="s">
        <v>72</v>
      </c>
      <c r="U4415" s="8" t="s">
        <v>73</v>
      </c>
      <c r="V4415" s="1">
        <f t="shared" si="68"/>
        <v>1.1626217473240006</v>
      </c>
    </row>
    <row r="4416" spans="1:22" hidden="1" x14ac:dyDescent="0.2">
      <c r="A4416" s="7">
        <v>56908</v>
      </c>
      <c r="B4416" s="8" t="s">
        <v>2780</v>
      </c>
      <c r="C4416" s="9" t="s">
        <v>680</v>
      </c>
      <c r="D4416" s="9" t="s">
        <v>24</v>
      </c>
      <c r="E4416" s="10">
        <v>1</v>
      </c>
      <c r="F4416" s="9" t="s">
        <v>50</v>
      </c>
      <c r="G4416" s="9" t="s">
        <v>35</v>
      </c>
      <c r="H4416" s="9" t="s">
        <v>36</v>
      </c>
      <c r="I4416" s="11">
        <v>179299584</v>
      </c>
      <c r="J4416" s="11">
        <v>0</v>
      </c>
      <c r="K4416" s="11">
        <v>2394818</v>
      </c>
      <c r="L4416" s="11">
        <v>2394818</v>
      </c>
      <c r="M4416" s="11">
        <v>0</v>
      </c>
      <c r="N4416" s="11">
        <v>2312325</v>
      </c>
      <c r="O4416" s="8" t="s">
        <v>37</v>
      </c>
      <c r="P4416" s="12">
        <v>139673.50210307699</v>
      </c>
      <c r="Q4416" s="12">
        <v>126710.969883949</v>
      </c>
      <c r="R4416" s="8" t="s">
        <v>51</v>
      </c>
      <c r="S4416" s="8" t="s">
        <v>684</v>
      </c>
      <c r="T4416" s="8" t="s">
        <v>685</v>
      </c>
      <c r="U4416" s="8" t="s">
        <v>96</v>
      </c>
      <c r="V4416" s="1">
        <f t="shared" si="68"/>
        <v>0.77899512640853075</v>
      </c>
    </row>
    <row r="4417" spans="1:22" hidden="1" x14ac:dyDescent="0.2">
      <c r="A4417" s="7">
        <v>56908</v>
      </c>
      <c r="B4417" s="8" t="s">
        <v>2780</v>
      </c>
      <c r="C4417" s="9" t="s">
        <v>680</v>
      </c>
      <c r="D4417" s="9" t="s">
        <v>24</v>
      </c>
      <c r="E4417" s="10">
        <v>1</v>
      </c>
      <c r="F4417" s="9" t="s">
        <v>50</v>
      </c>
      <c r="G4417" s="9" t="s">
        <v>26</v>
      </c>
      <c r="H4417" s="9" t="s">
        <v>27</v>
      </c>
      <c r="I4417" s="11">
        <v>22416</v>
      </c>
      <c r="J4417" s="11">
        <v>0</v>
      </c>
      <c r="K4417" s="11">
        <v>301</v>
      </c>
      <c r="L4417" s="11">
        <v>301</v>
      </c>
      <c r="M4417" s="11">
        <v>0</v>
      </c>
      <c r="N4417" s="11">
        <v>52</v>
      </c>
      <c r="O4417" s="8" t="s">
        <v>28</v>
      </c>
      <c r="P4417" s="12">
        <v>24.599304283399999</v>
      </c>
      <c r="Q4417" s="12">
        <v>22.316342450699999</v>
      </c>
      <c r="R4417" s="8" t="s">
        <v>51</v>
      </c>
      <c r="S4417" s="8" t="s">
        <v>684</v>
      </c>
      <c r="T4417" s="8" t="s">
        <v>685</v>
      </c>
      <c r="U4417" s="8" t="s">
        <v>96</v>
      </c>
      <c r="V4417" s="1">
        <f t="shared" si="68"/>
        <v>1.0973993702444682</v>
      </c>
    </row>
    <row r="4418" spans="1:22" hidden="1" x14ac:dyDescent="0.2">
      <c r="A4418" s="7">
        <v>56914</v>
      </c>
      <c r="B4418" s="8" t="s">
        <v>2781</v>
      </c>
      <c r="C4418" s="9" t="s">
        <v>34</v>
      </c>
      <c r="D4418" s="9" t="s">
        <v>24</v>
      </c>
      <c r="E4418" s="10">
        <v>2</v>
      </c>
      <c r="F4418" s="9" t="s">
        <v>50</v>
      </c>
      <c r="G4418" s="9" t="s">
        <v>35</v>
      </c>
      <c r="H4418" s="9" t="s">
        <v>36</v>
      </c>
      <c r="I4418" s="11">
        <v>17719000</v>
      </c>
      <c r="J4418" s="11">
        <v>0</v>
      </c>
      <c r="K4418" s="11">
        <v>197103</v>
      </c>
      <c r="L4418" s="11">
        <v>197103</v>
      </c>
      <c r="M4418" s="11">
        <v>0</v>
      </c>
      <c r="N4418" s="11">
        <v>192861</v>
      </c>
      <c r="O4418" s="8" t="s">
        <v>37</v>
      </c>
      <c r="P4418" s="12">
        <v>11495.682045576301</v>
      </c>
      <c r="Q4418" s="12">
        <v>10428.8143387248</v>
      </c>
      <c r="R4418" s="8" t="s">
        <v>51</v>
      </c>
      <c r="S4418" s="8" t="s">
        <v>154</v>
      </c>
      <c r="T4418" s="8" t="s">
        <v>155</v>
      </c>
      <c r="U4418" s="8" t="s">
        <v>141</v>
      </c>
      <c r="V4418" s="1">
        <f t="shared" si="68"/>
        <v>0.64877713446449015</v>
      </c>
    </row>
    <row r="4419" spans="1:22" hidden="1" x14ac:dyDescent="0.2">
      <c r="A4419" s="7">
        <v>56928</v>
      </c>
      <c r="B4419" s="8" t="s">
        <v>2782</v>
      </c>
      <c r="C4419" s="9" t="s">
        <v>42</v>
      </c>
      <c r="D4419" s="9" t="s">
        <v>588</v>
      </c>
      <c r="E4419" s="10">
        <v>5</v>
      </c>
      <c r="F4419" s="9" t="s">
        <v>50</v>
      </c>
      <c r="G4419" s="9" t="s">
        <v>35</v>
      </c>
      <c r="H4419" s="9" t="s">
        <v>36</v>
      </c>
      <c r="I4419" s="11">
        <v>24143000</v>
      </c>
      <c r="J4419" s="11">
        <v>37488</v>
      </c>
      <c r="K4419" s="11">
        <v>233948</v>
      </c>
      <c r="L4419" s="11">
        <v>163216</v>
      </c>
      <c r="M4419" s="11">
        <v>70732</v>
      </c>
      <c r="N4419" s="11">
        <v>227355</v>
      </c>
      <c r="O4419" s="8" t="s">
        <v>37</v>
      </c>
      <c r="P4419" s="12">
        <v>13644.601163850801</v>
      </c>
      <c r="Q4419" s="12">
        <v>12378.300974191099</v>
      </c>
      <c r="R4419" s="8" t="s">
        <v>208</v>
      </c>
      <c r="S4419" s="8" t="s">
        <v>209</v>
      </c>
      <c r="T4419" s="8" t="s">
        <v>210</v>
      </c>
      <c r="U4419" s="8" t="s">
        <v>210</v>
      </c>
      <c r="V4419" s="1">
        <f t="shared" ref="V4419:V4482" si="69">P4419/(I4419/1000)</f>
        <v>0.56515765082428859</v>
      </c>
    </row>
    <row r="4420" spans="1:22" hidden="1" x14ac:dyDescent="0.2">
      <c r="A4420" s="7">
        <v>56937</v>
      </c>
      <c r="B4420" s="8" t="s">
        <v>2783</v>
      </c>
      <c r="C4420" s="9" t="s">
        <v>995</v>
      </c>
      <c r="D4420" s="9" t="s">
        <v>504</v>
      </c>
      <c r="E4420" s="10">
        <v>6</v>
      </c>
      <c r="F4420" s="9" t="s">
        <v>25</v>
      </c>
      <c r="G4420" s="9" t="s">
        <v>26</v>
      </c>
      <c r="H4420" s="9" t="s">
        <v>27</v>
      </c>
      <c r="I4420" s="11">
        <v>1000</v>
      </c>
      <c r="J4420" s="11">
        <v>0</v>
      </c>
      <c r="K4420" s="11">
        <v>11</v>
      </c>
      <c r="L4420" s="11">
        <v>11</v>
      </c>
      <c r="M4420" s="11">
        <v>0</v>
      </c>
      <c r="N4420" s="11">
        <v>2</v>
      </c>
      <c r="O4420" s="8" t="s">
        <v>28</v>
      </c>
      <c r="P4420" s="12">
        <v>0.8989778974</v>
      </c>
      <c r="Q4420" s="12">
        <v>0.81554739850000002</v>
      </c>
      <c r="R4420" s="8" t="s">
        <v>177</v>
      </c>
      <c r="S4420" s="8" t="s">
        <v>60</v>
      </c>
      <c r="T4420" s="8" t="s">
        <v>61</v>
      </c>
      <c r="U4420" s="8" t="s">
        <v>62</v>
      </c>
      <c r="V4420" s="1">
        <f t="shared" si="69"/>
        <v>0.8989778974</v>
      </c>
    </row>
    <row r="4421" spans="1:22" hidden="1" x14ac:dyDescent="0.2">
      <c r="A4421" s="7">
        <v>56940</v>
      </c>
      <c r="B4421" s="8" t="s">
        <v>2784</v>
      </c>
      <c r="C4421" s="9" t="s">
        <v>764</v>
      </c>
      <c r="D4421" s="9" t="s">
        <v>24</v>
      </c>
      <c r="E4421" s="10">
        <v>2</v>
      </c>
      <c r="F4421" s="9" t="s">
        <v>34</v>
      </c>
      <c r="G4421" s="9" t="s">
        <v>35</v>
      </c>
      <c r="H4421" s="9" t="s">
        <v>36</v>
      </c>
      <c r="I4421" s="11">
        <v>1800595791</v>
      </c>
      <c r="J4421" s="11">
        <v>0</v>
      </c>
      <c r="K4421" s="11">
        <v>1789918</v>
      </c>
      <c r="L4421" s="11">
        <v>1789918</v>
      </c>
      <c r="M4421" s="11">
        <v>0</v>
      </c>
      <c r="N4421" s="11">
        <v>1744559</v>
      </c>
      <c r="O4421" s="8" t="s">
        <v>37</v>
      </c>
      <c r="P4421" s="12">
        <v>104393.785054787</v>
      </c>
      <c r="Q4421" s="12">
        <v>94705.420534144796</v>
      </c>
      <c r="R4421" s="8" t="s">
        <v>208</v>
      </c>
      <c r="S4421" s="8" t="s">
        <v>765</v>
      </c>
      <c r="T4421" s="8" t="s">
        <v>766</v>
      </c>
      <c r="U4421" s="8" t="s">
        <v>766</v>
      </c>
      <c r="V4421" s="1">
        <f t="shared" si="69"/>
        <v>5.7977357037366867E-2</v>
      </c>
    </row>
    <row r="4422" spans="1:22" hidden="1" x14ac:dyDescent="0.2">
      <c r="A4422" s="7">
        <v>56940</v>
      </c>
      <c r="B4422" s="8" t="s">
        <v>2784</v>
      </c>
      <c r="C4422" s="9" t="s">
        <v>764</v>
      </c>
      <c r="D4422" s="9" t="s">
        <v>24</v>
      </c>
      <c r="E4422" s="10">
        <v>2</v>
      </c>
      <c r="F4422" s="9" t="s">
        <v>34</v>
      </c>
      <c r="G4422" s="9" t="s">
        <v>26</v>
      </c>
      <c r="H4422" s="9" t="s">
        <v>27</v>
      </c>
      <c r="I4422" s="11">
        <v>40209</v>
      </c>
      <c r="J4422" s="11">
        <v>0</v>
      </c>
      <c r="K4422" s="11">
        <v>0</v>
      </c>
      <c r="L4422" s="11">
        <v>0</v>
      </c>
      <c r="M4422" s="11">
        <v>0</v>
      </c>
      <c r="N4422" s="11">
        <v>0</v>
      </c>
      <c r="O4422" s="8" t="s">
        <v>28</v>
      </c>
      <c r="P4422" s="12">
        <v>0</v>
      </c>
      <c r="Q4422" s="12">
        <v>0</v>
      </c>
      <c r="R4422" s="8" t="s">
        <v>208</v>
      </c>
      <c r="S4422" s="8" t="s">
        <v>765</v>
      </c>
      <c r="T4422" s="8" t="s">
        <v>766</v>
      </c>
      <c r="U4422" s="8" t="s">
        <v>766</v>
      </c>
      <c r="V4422" s="1">
        <f t="shared" si="69"/>
        <v>0</v>
      </c>
    </row>
    <row r="4423" spans="1:22" hidden="1" x14ac:dyDescent="0.2">
      <c r="A4423" s="7">
        <v>56940</v>
      </c>
      <c r="B4423" s="8" t="s">
        <v>2784</v>
      </c>
      <c r="C4423" s="9" t="s">
        <v>764</v>
      </c>
      <c r="D4423" s="9" t="s">
        <v>24</v>
      </c>
      <c r="E4423" s="10">
        <v>2</v>
      </c>
      <c r="F4423" s="9" t="s">
        <v>42</v>
      </c>
      <c r="G4423" s="9" t="s">
        <v>35</v>
      </c>
      <c r="H4423" s="9" t="s">
        <v>36</v>
      </c>
      <c r="I4423" s="11">
        <v>2900248414</v>
      </c>
      <c r="J4423" s="11">
        <v>0</v>
      </c>
      <c r="K4423" s="11">
        <v>31203072</v>
      </c>
      <c r="L4423" s="11">
        <v>31203072</v>
      </c>
      <c r="M4423" s="11">
        <v>0</v>
      </c>
      <c r="N4423" s="11">
        <v>30412350</v>
      </c>
      <c r="O4423" s="8" t="s">
        <v>37</v>
      </c>
      <c r="P4423" s="12">
        <v>1819863.69845829</v>
      </c>
      <c r="Q4423" s="12">
        <v>1650969.5168813299</v>
      </c>
      <c r="R4423" s="8" t="s">
        <v>208</v>
      </c>
      <c r="S4423" s="8" t="s">
        <v>765</v>
      </c>
      <c r="T4423" s="8" t="s">
        <v>766</v>
      </c>
      <c r="U4423" s="8" t="s">
        <v>766</v>
      </c>
      <c r="V4423" s="1">
        <f t="shared" si="69"/>
        <v>0.62748545596076999</v>
      </c>
    </row>
    <row r="4424" spans="1:22" hidden="1" x14ac:dyDescent="0.2">
      <c r="A4424" s="7">
        <v>56940</v>
      </c>
      <c r="B4424" s="8" t="s">
        <v>2784</v>
      </c>
      <c r="C4424" s="9" t="s">
        <v>764</v>
      </c>
      <c r="D4424" s="9" t="s">
        <v>24</v>
      </c>
      <c r="E4424" s="10">
        <v>2</v>
      </c>
      <c r="F4424" s="9" t="s">
        <v>42</v>
      </c>
      <c r="G4424" s="9" t="s">
        <v>26</v>
      </c>
      <c r="H4424" s="9" t="s">
        <v>27</v>
      </c>
      <c r="I4424" s="11">
        <v>65586</v>
      </c>
      <c r="J4424" s="11">
        <v>0</v>
      </c>
      <c r="K4424" s="11">
        <v>705</v>
      </c>
      <c r="L4424" s="11">
        <v>705</v>
      </c>
      <c r="M4424" s="11">
        <v>0</v>
      </c>
      <c r="N4424" s="11">
        <v>122</v>
      </c>
      <c r="O4424" s="8" t="s">
        <v>28</v>
      </c>
      <c r="P4424" s="12">
        <v>57.616310697000003</v>
      </c>
      <c r="Q4424" s="12">
        <v>52.269174178500002</v>
      </c>
      <c r="R4424" s="8" t="s">
        <v>208</v>
      </c>
      <c r="S4424" s="8" t="s">
        <v>765</v>
      </c>
      <c r="T4424" s="8" t="s">
        <v>766</v>
      </c>
      <c r="U4424" s="8" t="s">
        <v>766</v>
      </c>
      <c r="V4424" s="1">
        <f t="shared" si="69"/>
        <v>0.87848490069527041</v>
      </c>
    </row>
    <row r="4425" spans="1:22" hidden="1" x14ac:dyDescent="0.2">
      <c r="A4425" s="7">
        <v>56948</v>
      </c>
      <c r="B4425" s="8" t="s">
        <v>2785</v>
      </c>
      <c r="C4425" s="9" t="s">
        <v>110</v>
      </c>
      <c r="D4425" s="9" t="s">
        <v>24</v>
      </c>
      <c r="E4425" s="10">
        <v>1</v>
      </c>
      <c r="F4425" s="9" t="s">
        <v>50</v>
      </c>
      <c r="G4425" s="9" t="s">
        <v>35</v>
      </c>
      <c r="H4425" s="9" t="s">
        <v>36</v>
      </c>
      <c r="I4425" s="11">
        <v>499566000</v>
      </c>
      <c r="J4425" s="11">
        <v>0</v>
      </c>
      <c r="K4425" s="11">
        <v>5101200</v>
      </c>
      <c r="L4425" s="11">
        <v>5101200</v>
      </c>
      <c r="M4425" s="11">
        <v>0</v>
      </c>
      <c r="N4425" s="11">
        <v>4981781</v>
      </c>
      <c r="O4425" s="8" t="s">
        <v>37</v>
      </c>
      <c r="P4425" s="12">
        <v>297518.42057651997</v>
      </c>
      <c r="Q4425" s="12">
        <v>269906.94055748801</v>
      </c>
      <c r="R4425" s="8" t="s">
        <v>51</v>
      </c>
      <c r="S4425" s="8" t="s">
        <v>135</v>
      </c>
      <c r="T4425" s="8" t="s">
        <v>136</v>
      </c>
      <c r="U4425" s="8" t="s">
        <v>54</v>
      </c>
      <c r="V4425" s="1">
        <f t="shared" si="69"/>
        <v>0.59555378183567331</v>
      </c>
    </row>
    <row r="4426" spans="1:22" hidden="1" x14ac:dyDescent="0.2">
      <c r="A4426" s="7">
        <v>56954</v>
      </c>
      <c r="B4426" s="8" t="s">
        <v>2786</v>
      </c>
      <c r="C4426" s="9" t="s">
        <v>354</v>
      </c>
      <c r="D4426" s="9" t="s">
        <v>24</v>
      </c>
      <c r="E4426" s="10">
        <v>1</v>
      </c>
      <c r="F4426" s="9" t="s">
        <v>25</v>
      </c>
      <c r="G4426" s="9" t="s">
        <v>26</v>
      </c>
      <c r="H4426" s="9" t="s">
        <v>27</v>
      </c>
      <c r="I4426" s="11">
        <v>-26000</v>
      </c>
      <c r="J4426" s="11">
        <v>0</v>
      </c>
      <c r="K4426" s="11">
        <v>2083</v>
      </c>
      <c r="L4426" s="11">
        <v>2083</v>
      </c>
      <c r="M4426" s="11">
        <v>0</v>
      </c>
      <c r="N4426" s="11">
        <v>336</v>
      </c>
      <c r="O4426" s="8" t="s">
        <v>28</v>
      </c>
      <c r="P4426" s="12">
        <v>170.23372366219999</v>
      </c>
      <c r="Q4426" s="12">
        <v>154.4350210126</v>
      </c>
      <c r="R4426" s="8" t="s">
        <v>38</v>
      </c>
      <c r="S4426" s="8" t="s">
        <v>803</v>
      </c>
      <c r="T4426" s="8" t="s">
        <v>804</v>
      </c>
      <c r="U4426" s="8" t="s">
        <v>128</v>
      </c>
      <c r="V4426" s="1">
        <f t="shared" si="69"/>
        <v>-6.5474509100846152</v>
      </c>
    </row>
    <row r="4427" spans="1:22" hidden="1" x14ac:dyDescent="0.2">
      <c r="A4427" s="7">
        <v>56963</v>
      </c>
      <c r="B4427" s="8" t="s">
        <v>2787</v>
      </c>
      <c r="C4427" s="9" t="s">
        <v>743</v>
      </c>
      <c r="D4427" s="9" t="s">
        <v>24</v>
      </c>
      <c r="E4427" s="10">
        <v>2</v>
      </c>
      <c r="F4427" s="9" t="s">
        <v>34</v>
      </c>
      <c r="G4427" s="9" t="s">
        <v>35</v>
      </c>
      <c r="H4427" s="9" t="s">
        <v>36</v>
      </c>
      <c r="I4427" s="11">
        <v>842597000</v>
      </c>
      <c r="J4427" s="11">
        <v>0</v>
      </c>
      <c r="K4427" s="11">
        <v>8042594</v>
      </c>
      <c r="L4427" s="11">
        <v>8042594</v>
      </c>
      <c r="M4427" s="11">
        <v>0</v>
      </c>
      <c r="N4427" s="11">
        <v>7786297</v>
      </c>
      <c r="O4427" s="8" t="s">
        <v>37</v>
      </c>
      <c r="P4427" s="12">
        <v>469069.99612212699</v>
      </c>
      <c r="Q4427" s="12">
        <v>425537.50895593502</v>
      </c>
      <c r="R4427" s="8" t="s">
        <v>177</v>
      </c>
      <c r="S4427" s="8" t="s">
        <v>71</v>
      </c>
      <c r="T4427" s="8" t="s">
        <v>72</v>
      </c>
      <c r="U4427" s="8" t="s">
        <v>73</v>
      </c>
      <c r="V4427" s="1">
        <f t="shared" si="69"/>
        <v>0.55669554499022311</v>
      </c>
    </row>
    <row r="4428" spans="1:22" hidden="1" x14ac:dyDescent="0.2">
      <c r="A4428" s="7">
        <v>56963</v>
      </c>
      <c r="B4428" s="8" t="s">
        <v>2787</v>
      </c>
      <c r="C4428" s="9" t="s">
        <v>743</v>
      </c>
      <c r="D4428" s="9" t="s">
        <v>24</v>
      </c>
      <c r="E4428" s="10">
        <v>2</v>
      </c>
      <c r="F4428" s="9" t="s">
        <v>42</v>
      </c>
      <c r="G4428" s="9" t="s">
        <v>35</v>
      </c>
      <c r="H4428" s="9" t="s">
        <v>36</v>
      </c>
      <c r="I4428" s="11">
        <v>1371490000</v>
      </c>
      <c r="J4428" s="11">
        <v>0</v>
      </c>
      <c r="K4428" s="11">
        <v>8140431</v>
      </c>
      <c r="L4428" s="11">
        <v>8140431</v>
      </c>
      <c r="M4428" s="11">
        <v>0</v>
      </c>
      <c r="N4428" s="11">
        <v>7880405</v>
      </c>
      <c r="O4428" s="8" t="s">
        <v>37</v>
      </c>
      <c r="P4428" s="12">
        <v>474776.16520272498</v>
      </c>
      <c r="Q4428" s="12">
        <v>430714.11158734001</v>
      </c>
      <c r="R4428" s="8" t="s">
        <v>177</v>
      </c>
      <c r="S4428" s="8" t="s">
        <v>71</v>
      </c>
      <c r="T4428" s="8" t="s">
        <v>72</v>
      </c>
      <c r="U4428" s="8" t="s">
        <v>73</v>
      </c>
      <c r="V4428" s="1">
        <f t="shared" si="69"/>
        <v>0.3461754480183778</v>
      </c>
    </row>
    <row r="4429" spans="1:22" hidden="1" x14ac:dyDescent="0.2">
      <c r="A4429" s="7">
        <v>56964</v>
      </c>
      <c r="B4429" s="8" t="s">
        <v>2788</v>
      </c>
      <c r="C4429" s="9" t="s">
        <v>743</v>
      </c>
      <c r="D4429" s="9" t="s">
        <v>24</v>
      </c>
      <c r="E4429" s="10">
        <v>2</v>
      </c>
      <c r="F4429" s="9" t="s">
        <v>50</v>
      </c>
      <c r="G4429" s="9" t="s">
        <v>35</v>
      </c>
      <c r="H4429" s="9" t="s">
        <v>36</v>
      </c>
      <c r="I4429" s="11">
        <v>347827000</v>
      </c>
      <c r="J4429" s="11">
        <v>0</v>
      </c>
      <c r="K4429" s="11">
        <v>3603024</v>
      </c>
      <c r="L4429" s="11">
        <v>3603024</v>
      </c>
      <c r="M4429" s="11">
        <v>0</v>
      </c>
      <c r="N4429" s="11">
        <v>3494518</v>
      </c>
      <c r="O4429" s="8" t="s">
        <v>37</v>
      </c>
      <c r="P4429" s="12">
        <v>210139.96898363001</v>
      </c>
      <c r="Q4429" s="12">
        <v>190637.72927844501</v>
      </c>
      <c r="R4429" s="8" t="s">
        <v>177</v>
      </c>
      <c r="S4429" s="8" t="s">
        <v>765</v>
      </c>
      <c r="T4429" s="8" t="s">
        <v>766</v>
      </c>
      <c r="U4429" s="8" t="s">
        <v>766</v>
      </c>
      <c r="V4429" s="1">
        <f t="shared" si="69"/>
        <v>0.60415082493202088</v>
      </c>
    </row>
    <row r="4430" spans="1:22" hidden="1" x14ac:dyDescent="0.2">
      <c r="A4430" s="7">
        <v>56982</v>
      </c>
      <c r="B4430" s="8" t="s">
        <v>2789</v>
      </c>
      <c r="C4430" s="9" t="s">
        <v>732</v>
      </c>
      <c r="D4430" s="9" t="s">
        <v>24</v>
      </c>
      <c r="E4430" s="10">
        <v>2</v>
      </c>
      <c r="F4430" s="9" t="s">
        <v>1513</v>
      </c>
      <c r="G4430" s="9" t="s">
        <v>158</v>
      </c>
      <c r="H4430" s="9" t="s">
        <v>158</v>
      </c>
      <c r="I4430" s="11">
        <v>217288000</v>
      </c>
      <c r="J4430" s="11">
        <v>0</v>
      </c>
      <c r="K4430" s="11">
        <v>741387</v>
      </c>
      <c r="L4430" s="11">
        <v>1906268</v>
      </c>
      <c r="M4430" s="11">
        <v>0</v>
      </c>
      <c r="N4430" s="11">
        <v>0</v>
      </c>
      <c r="O4430" s="8" t="s">
        <v>29</v>
      </c>
      <c r="P4430" s="12">
        <v>0</v>
      </c>
      <c r="Q4430" s="12">
        <v>0</v>
      </c>
      <c r="R4430" s="8" t="s">
        <v>51</v>
      </c>
      <c r="S4430" s="8" t="s">
        <v>733</v>
      </c>
      <c r="T4430" s="8" t="s">
        <v>734</v>
      </c>
      <c r="U4430" s="8" t="s">
        <v>96</v>
      </c>
      <c r="V4430" s="1">
        <f t="shared" si="69"/>
        <v>0</v>
      </c>
    </row>
    <row r="4431" spans="1:22" hidden="1" x14ac:dyDescent="0.2">
      <c r="A4431" s="7">
        <v>56998</v>
      </c>
      <c r="B4431" s="8" t="s">
        <v>2790</v>
      </c>
      <c r="C4431" s="9" t="s">
        <v>190</v>
      </c>
      <c r="D4431" s="9" t="s">
        <v>24</v>
      </c>
      <c r="E4431" s="10">
        <v>2</v>
      </c>
      <c r="F4431" s="9" t="s">
        <v>34</v>
      </c>
      <c r="G4431" s="9" t="s">
        <v>35</v>
      </c>
      <c r="H4431" s="9" t="s">
        <v>36</v>
      </c>
      <c r="I4431" s="11">
        <v>271044000</v>
      </c>
      <c r="J4431" s="11">
        <v>0</v>
      </c>
      <c r="K4431" s="11">
        <v>0</v>
      </c>
      <c r="L4431" s="11">
        <v>0</v>
      </c>
      <c r="M4431" s="11">
        <v>0</v>
      </c>
      <c r="N4431" s="11">
        <v>0</v>
      </c>
      <c r="O4431" s="8" t="s">
        <v>37</v>
      </c>
      <c r="P4431" s="12">
        <v>0</v>
      </c>
      <c r="Q4431" s="12">
        <v>0</v>
      </c>
      <c r="R4431" s="8" t="s">
        <v>51</v>
      </c>
      <c r="S4431" s="8" t="s">
        <v>94</v>
      </c>
      <c r="T4431" s="8" t="s">
        <v>95</v>
      </c>
      <c r="U4431" s="8" t="s">
        <v>96</v>
      </c>
      <c r="V4431" s="1">
        <f t="shared" si="69"/>
        <v>0</v>
      </c>
    </row>
    <row r="4432" spans="1:22" hidden="1" x14ac:dyDescent="0.2">
      <c r="A4432" s="7">
        <v>56998</v>
      </c>
      <c r="B4432" s="8" t="s">
        <v>2790</v>
      </c>
      <c r="C4432" s="9" t="s">
        <v>190</v>
      </c>
      <c r="D4432" s="9" t="s">
        <v>24</v>
      </c>
      <c r="E4432" s="10">
        <v>2</v>
      </c>
      <c r="F4432" s="9" t="s">
        <v>42</v>
      </c>
      <c r="G4432" s="9" t="s">
        <v>35</v>
      </c>
      <c r="H4432" s="9" t="s">
        <v>36</v>
      </c>
      <c r="I4432" s="11">
        <v>807894000</v>
      </c>
      <c r="J4432" s="11">
        <v>0</v>
      </c>
      <c r="K4432" s="11">
        <v>8886750</v>
      </c>
      <c r="L4432" s="11">
        <v>8886750</v>
      </c>
      <c r="M4432" s="11">
        <v>0</v>
      </c>
      <c r="N4432" s="11">
        <v>7864380</v>
      </c>
      <c r="O4432" s="8" t="s">
        <v>37</v>
      </c>
      <c r="P4432" s="12">
        <v>518303.89399717498</v>
      </c>
      <c r="Q4432" s="12">
        <v>470202.20810775203</v>
      </c>
      <c r="R4432" s="8" t="s">
        <v>51</v>
      </c>
      <c r="S4432" s="8" t="s">
        <v>94</v>
      </c>
      <c r="T4432" s="8" t="s">
        <v>95</v>
      </c>
      <c r="U4432" s="8" t="s">
        <v>96</v>
      </c>
      <c r="V4432" s="1">
        <f t="shared" si="69"/>
        <v>0.64154937899919418</v>
      </c>
    </row>
    <row r="4433" spans="1:22" hidden="1" x14ac:dyDescent="0.2">
      <c r="A4433" s="7">
        <v>56998</v>
      </c>
      <c r="B4433" s="8" t="s">
        <v>2790</v>
      </c>
      <c r="C4433" s="9" t="s">
        <v>190</v>
      </c>
      <c r="D4433" s="9" t="s">
        <v>24</v>
      </c>
      <c r="E4433" s="10">
        <v>2</v>
      </c>
      <c r="F4433" s="9" t="s">
        <v>50</v>
      </c>
      <c r="G4433" s="9" t="s">
        <v>35</v>
      </c>
      <c r="H4433" s="9" t="s">
        <v>36</v>
      </c>
      <c r="I4433" s="11">
        <v>103233000</v>
      </c>
      <c r="J4433" s="11">
        <v>0</v>
      </c>
      <c r="K4433" s="11">
        <v>1423264</v>
      </c>
      <c r="L4433" s="11">
        <v>1423264</v>
      </c>
      <c r="M4433" s="11">
        <v>0</v>
      </c>
      <c r="N4433" s="11">
        <v>1259525</v>
      </c>
      <c r="O4433" s="8" t="s">
        <v>37</v>
      </c>
      <c r="P4433" s="12">
        <v>83009.342378934394</v>
      </c>
      <c r="Q4433" s="12">
        <v>75305.581401555304</v>
      </c>
      <c r="R4433" s="8" t="s">
        <v>51</v>
      </c>
      <c r="S4433" s="8" t="s">
        <v>94</v>
      </c>
      <c r="T4433" s="8" t="s">
        <v>95</v>
      </c>
      <c r="U4433" s="8" t="s">
        <v>96</v>
      </c>
      <c r="V4433" s="1">
        <f t="shared" si="69"/>
        <v>0.80409696878841452</v>
      </c>
    </row>
    <row r="4434" spans="1:22" hidden="1" x14ac:dyDescent="0.2">
      <c r="A4434" s="7">
        <v>57001</v>
      </c>
      <c r="B4434" s="8" t="s">
        <v>2791</v>
      </c>
      <c r="C4434" s="9" t="s">
        <v>34</v>
      </c>
      <c r="D4434" s="9" t="s">
        <v>24</v>
      </c>
      <c r="E4434" s="10">
        <v>2</v>
      </c>
      <c r="F4434" s="9" t="s">
        <v>50</v>
      </c>
      <c r="G4434" s="9" t="s">
        <v>35</v>
      </c>
      <c r="H4434" s="9" t="s">
        <v>36</v>
      </c>
      <c r="I4434" s="11">
        <v>6355000</v>
      </c>
      <c r="J4434" s="11">
        <v>0</v>
      </c>
      <c r="K4434" s="11">
        <v>72015</v>
      </c>
      <c r="L4434" s="11">
        <v>72015</v>
      </c>
      <c r="M4434" s="11">
        <v>0</v>
      </c>
      <c r="N4434" s="11">
        <v>70259</v>
      </c>
      <c r="O4434" s="8" t="s">
        <v>37</v>
      </c>
      <c r="P4434" s="12">
        <v>4200.1468395314996</v>
      </c>
      <c r="Q4434" s="12">
        <v>3810.3482169386998</v>
      </c>
      <c r="R4434" s="8" t="s">
        <v>51</v>
      </c>
      <c r="S4434" s="8" t="s">
        <v>154</v>
      </c>
      <c r="T4434" s="8" t="s">
        <v>155</v>
      </c>
      <c r="U4434" s="8" t="s">
        <v>141</v>
      </c>
      <c r="V4434" s="1">
        <f t="shared" si="69"/>
        <v>0.6609200376918174</v>
      </c>
    </row>
    <row r="4435" spans="1:22" hidden="1" x14ac:dyDescent="0.2">
      <c r="A4435" s="7">
        <v>57027</v>
      </c>
      <c r="B4435" s="8" t="s">
        <v>2792</v>
      </c>
      <c r="C4435" s="9" t="s">
        <v>34</v>
      </c>
      <c r="D4435" s="9" t="s">
        <v>24</v>
      </c>
      <c r="E4435" s="10">
        <v>1</v>
      </c>
      <c r="F4435" s="9" t="s">
        <v>50</v>
      </c>
      <c r="G4435" s="9" t="s">
        <v>35</v>
      </c>
      <c r="H4435" s="9" t="s">
        <v>36</v>
      </c>
      <c r="I4435" s="11">
        <v>111171000</v>
      </c>
      <c r="J4435" s="11">
        <v>0</v>
      </c>
      <c r="K4435" s="11">
        <v>1154582</v>
      </c>
      <c r="L4435" s="11">
        <v>1154582</v>
      </c>
      <c r="M4435" s="11">
        <v>0</v>
      </c>
      <c r="N4435" s="11">
        <v>1130415</v>
      </c>
      <c r="O4435" s="8" t="s">
        <v>37</v>
      </c>
      <c r="P4435" s="12">
        <v>67338.942418662205</v>
      </c>
      <c r="Q4435" s="12">
        <v>61089.487815170301</v>
      </c>
      <c r="R4435" s="8" t="s">
        <v>51</v>
      </c>
      <c r="S4435" s="8" t="s">
        <v>154</v>
      </c>
      <c r="T4435" s="8" t="s">
        <v>155</v>
      </c>
      <c r="U4435" s="8" t="s">
        <v>141</v>
      </c>
      <c r="V4435" s="1">
        <f t="shared" si="69"/>
        <v>0.60572399653382814</v>
      </c>
    </row>
    <row r="4436" spans="1:22" hidden="1" x14ac:dyDescent="0.2">
      <c r="A4436" s="7">
        <v>57028</v>
      </c>
      <c r="B4436" s="8" t="s">
        <v>2793</v>
      </c>
      <c r="C4436" s="9" t="s">
        <v>299</v>
      </c>
      <c r="D4436" s="9" t="s">
        <v>24</v>
      </c>
      <c r="E4436" s="10">
        <v>1</v>
      </c>
      <c r="F4436" s="9" t="s">
        <v>34</v>
      </c>
      <c r="G4436" s="9" t="s">
        <v>35</v>
      </c>
      <c r="H4436" s="9" t="s">
        <v>36</v>
      </c>
      <c r="I4436" s="11">
        <v>536515000</v>
      </c>
      <c r="J4436" s="11">
        <v>0</v>
      </c>
      <c r="K4436" s="11">
        <v>0</v>
      </c>
      <c r="L4436" s="11">
        <v>0</v>
      </c>
      <c r="M4436" s="11">
        <v>0</v>
      </c>
      <c r="N4436" s="11">
        <v>0</v>
      </c>
      <c r="O4436" s="8" t="s">
        <v>37</v>
      </c>
      <c r="P4436" s="12">
        <v>0</v>
      </c>
      <c r="Q4436" s="12">
        <v>0</v>
      </c>
      <c r="R4436" s="8" t="s">
        <v>51</v>
      </c>
      <c r="S4436" s="8" t="s">
        <v>300</v>
      </c>
      <c r="T4436" s="8" t="s">
        <v>301</v>
      </c>
      <c r="U4436" s="8" t="s">
        <v>96</v>
      </c>
      <c r="V4436" s="1">
        <f t="shared" si="69"/>
        <v>0</v>
      </c>
    </row>
    <row r="4437" spans="1:22" hidden="1" x14ac:dyDescent="0.2">
      <c r="A4437" s="7">
        <v>57028</v>
      </c>
      <c r="B4437" s="8" t="s">
        <v>2793</v>
      </c>
      <c r="C4437" s="9" t="s">
        <v>299</v>
      </c>
      <c r="D4437" s="9" t="s">
        <v>24</v>
      </c>
      <c r="E4437" s="10">
        <v>1</v>
      </c>
      <c r="F4437" s="9" t="s">
        <v>42</v>
      </c>
      <c r="G4437" s="9" t="s">
        <v>35</v>
      </c>
      <c r="H4437" s="9" t="s">
        <v>36</v>
      </c>
      <c r="I4437" s="11">
        <v>984936000</v>
      </c>
      <c r="J4437" s="11">
        <v>0</v>
      </c>
      <c r="K4437" s="11">
        <v>10699519</v>
      </c>
      <c r="L4437" s="11">
        <v>10699519</v>
      </c>
      <c r="M4437" s="11">
        <v>0</v>
      </c>
      <c r="N4437" s="11">
        <v>10699519</v>
      </c>
      <c r="O4437" s="8" t="s">
        <v>37</v>
      </c>
      <c r="P4437" s="12">
        <v>624030.42300016899</v>
      </c>
      <c r="Q4437" s="12">
        <v>566116.68602029304</v>
      </c>
      <c r="R4437" s="8" t="s">
        <v>51</v>
      </c>
      <c r="S4437" s="8" t="s">
        <v>300</v>
      </c>
      <c r="T4437" s="8" t="s">
        <v>301</v>
      </c>
      <c r="U4437" s="8" t="s">
        <v>96</v>
      </c>
      <c r="V4437" s="1">
        <f t="shared" si="69"/>
        <v>0.63357459063347166</v>
      </c>
    </row>
    <row r="4438" spans="1:22" hidden="1" x14ac:dyDescent="0.2">
      <c r="A4438" s="7">
        <v>57029</v>
      </c>
      <c r="B4438" s="8" t="s">
        <v>2794</v>
      </c>
      <c r="C4438" s="9" t="s">
        <v>354</v>
      </c>
      <c r="D4438" s="9" t="s">
        <v>24</v>
      </c>
      <c r="E4438" s="10">
        <v>2</v>
      </c>
      <c r="F4438" s="9" t="s">
        <v>50</v>
      </c>
      <c r="G4438" s="9" t="s">
        <v>35</v>
      </c>
      <c r="H4438" s="9" t="s">
        <v>36</v>
      </c>
      <c r="I4438" s="11">
        <v>581094343</v>
      </c>
      <c r="J4438" s="11">
        <v>0</v>
      </c>
      <c r="K4438" s="11">
        <v>6154391</v>
      </c>
      <c r="L4438" s="11">
        <v>6154391</v>
      </c>
      <c r="M4438" s="11">
        <v>0</v>
      </c>
      <c r="N4438" s="11">
        <v>5969342</v>
      </c>
      <c r="O4438" s="8" t="s">
        <v>37</v>
      </c>
      <c r="P4438" s="12">
        <v>358943.91318324098</v>
      </c>
      <c r="Q4438" s="12">
        <v>325631.781895347</v>
      </c>
      <c r="R4438" s="8" t="s">
        <v>38</v>
      </c>
      <c r="S4438" s="8" t="s">
        <v>803</v>
      </c>
      <c r="T4438" s="8" t="s">
        <v>804</v>
      </c>
      <c r="U4438" s="8" t="s">
        <v>128</v>
      </c>
      <c r="V4438" s="1">
        <f t="shared" si="69"/>
        <v>0.61770333424712243</v>
      </c>
    </row>
    <row r="4439" spans="1:22" hidden="1" x14ac:dyDescent="0.2">
      <c r="A4439" s="7">
        <v>57029</v>
      </c>
      <c r="B4439" s="8" t="s">
        <v>2794</v>
      </c>
      <c r="C4439" s="9" t="s">
        <v>354</v>
      </c>
      <c r="D4439" s="9" t="s">
        <v>24</v>
      </c>
      <c r="E4439" s="10">
        <v>2</v>
      </c>
      <c r="F4439" s="9" t="s">
        <v>50</v>
      </c>
      <c r="G4439" s="9" t="s">
        <v>26</v>
      </c>
      <c r="H4439" s="9" t="s">
        <v>27</v>
      </c>
      <c r="I4439" s="11">
        <v>1256657</v>
      </c>
      <c r="J4439" s="11">
        <v>0</v>
      </c>
      <c r="K4439" s="11">
        <v>13310</v>
      </c>
      <c r="L4439" s="11">
        <v>13310</v>
      </c>
      <c r="M4439" s="11">
        <v>0</v>
      </c>
      <c r="N4439" s="11">
        <v>2288</v>
      </c>
      <c r="O4439" s="8" t="s">
        <v>28</v>
      </c>
      <c r="P4439" s="12">
        <v>1087.7632558539999</v>
      </c>
      <c r="Q4439" s="12">
        <v>986.81235222170005</v>
      </c>
      <c r="R4439" s="8" t="s">
        <v>38</v>
      </c>
      <c r="S4439" s="8" t="s">
        <v>803</v>
      </c>
      <c r="T4439" s="8" t="s">
        <v>804</v>
      </c>
      <c r="U4439" s="8" t="s">
        <v>128</v>
      </c>
      <c r="V4439" s="1">
        <f t="shared" si="69"/>
        <v>0.86560076126898589</v>
      </c>
    </row>
    <row r="4440" spans="1:22" hidden="1" x14ac:dyDescent="0.2">
      <c r="A4440" s="7">
        <v>57030</v>
      </c>
      <c r="B4440" s="8" t="s">
        <v>2795</v>
      </c>
      <c r="C4440" s="9" t="s">
        <v>126</v>
      </c>
      <c r="D4440" s="9" t="s">
        <v>24</v>
      </c>
      <c r="E4440" s="10">
        <v>1</v>
      </c>
      <c r="F4440" s="9" t="s">
        <v>25</v>
      </c>
      <c r="G4440" s="9" t="s">
        <v>26</v>
      </c>
      <c r="H4440" s="9" t="s">
        <v>27</v>
      </c>
      <c r="I4440" s="11">
        <v>-129000</v>
      </c>
      <c r="J4440" s="11">
        <v>0</v>
      </c>
      <c r="K4440" s="11">
        <v>383</v>
      </c>
      <c r="L4440" s="11">
        <v>383</v>
      </c>
      <c r="M4440" s="11">
        <v>0</v>
      </c>
      <c r="N4440" s="11">
        <v>66</v>
      </c>
      <c r="O4440" s="8" t="s">
        <v>28</v>
      </c>
      <c r="P4440" s="12">
        <v>31.3007758822</v>
      </c>
      <c r="Q4440" s="12">
        <v>28.395877603399999</v>
      </c>
      <c r="R4440" s="8" t="s">
        <v>38</v>
      </c>
      <c r="S4440" s="8" t="s">
        <v>803</v>
      </c>
      <c r="T4440" s="8" t="s">
        <v>804</v>
      </c>
      <c r="U4440" s="8" t="s">
        <v>128</v>
      </c>
      <c r="V4440" s="1">
        <f t="shared" si="69"/>
        <v>-0.24264167350542637</v>
      </c>
    </row>
    <row r="4441" spans="1:22" hidden="1" x14ac:dyDescent="0.2">
      <c r="A4441" s="7">
        <v>57034</v>
      </c>
      <c r="B4441" s="8" t="s">
        <v>2796</v>
      </c>
      <c r="C4441" s="9" t="s">
        <v>58</v>
      </c>
      <c r="D4441" s="9" t="s">
        <v>24</v>
      </c>
      <c r="E4441" s="10">
        <v>1</v>
      </c>
      <c r="F4441" s="9" t="s">
        <v>25</v>
      </c>
      <c r="G4441" s="9" t="s">
        <v>26</v>
      </c>
      <c r="H4441" s="9" t="s">
        <v>27</v>
      </c>
      <c r="I4441" s="11">
        <v>58000</v>
      </c>
      <c r="J4441" s="11">
        <v>0</v>
      </c>
      <c r="K4441" s="11">
        <v>439</v>
      </c>
      <c r="L4441" s="11">
        <v>439</v>
      </c>
      <c r="M4441" s="11">
        <v>0</v>
      </c>
      <c r="N4441" s="11">
        <v>75</v>
      </c>
      <c r="O4441" s="8" t="s">
        <v>28</v>
      </c>
      <c r="P4441" s="12">
        <v>35.877390632599997</v>
      </c>
      <c r="Q4441" s="12">
        <v>32.5477552686</v>
      </c>
      <c r="R4441" s="8" t="s">
        <v>59</v>
      </c>
      <c r="S4441" s="8" t="s">
        <v>60</v>
      </c>
      <c r="T4441" s="8" t="s">
        <v>61</v>
      </c>
      <c r="U4441" s="8" t="s">
        <v>62</v>
      </c>
      <c r="V4441" s="1">
        <f t="shared" si="69"/>
        <v>0.6185757005620689</v>
      </c>
    </row>
    <row r="4442" spans="1:22" hidden="1" x14ac:dyDescent="0.2">
      <c r="A4442" s="7">
        <v>57035</v>
      </c>
      <c r="B4442" s="8" t="s">
        <v>2797</v>
      </c>
      <c r="C4442" s="9" t="s">
        <v>58</v>
      </c>
      <c r="D4442" s="9" t="s">
        <v>24</v>
      </c>
      <c r="E4442" s="10">
        <v>1</v>
      </c>
      <c r="F4442" s="9" t="s">
        <v>25</v>
      </c>
      <c r="G4442" s="9" t="s">
        <v>26</v>
      </c>
      <c r="H4442" s="9" t="s">
        <v>27</v>
      </c>
      <c r="I4442" s="11">
        <v>56000</v>
      </c>
      <c r="J4442" s="11">
        <v>0</v>
      </c>
      <c r="K4442" s="11">
        <v>422</v>
      </c>
      <c r="L4442" s="11">
        <v>422</v>
      </c>
      <c r="M4442" s="11">
        <v>0</v>
      </c>
      <c r="N4442" s="11">
        <v>72</v>
      </c>
      <c r="O4442" s="8" t="s">
        <v>28</v>
      </c>
      <c r="P4442" s="12">
        <v>34.4880611548</v>
      </c>
      <c r="Q4442" s="12">
        <v>31.287363834499999</v>
      </c>
      <c r="R4442" s="8" t="s">
        <v>59</v>
      </c>
      <c r="S4442" s="8" t="s">
        <v>60</v>
      </c>
      <c r="T4442" s="8" t="s">
        <v>61</v>
      </c>
      <c r="U4442" s="8" t="s">
        <v>62</v>
      </c>
      <c r="V4442" s="1">
        <f t="shared" si="69"/>
        <v>0.61585823490714287</v>
      </c>
    </row>
    <row r="4443" spans="1:22" hidden="1" x14ac:dyDescent="0.2">
      <c r="A4443" s="7">
        <v>57036</v>
      </c>
      <c r="B4443" s="8" t="s">
        <v>2798</v>
      </c>
      <c r="C4443" s="9" t="s">
        <v>23</v>
      </c>
      <c r="D4443" s="9" t="s">
        <v>24</v>
      </c>
      <c r="E4443" s="10">
        <v>1</v>
      </c>
      <c r="F4443" s="9" t="s">
        <v>34</v>
      </c>
      <c r="G4443" s="9" t="s">
        <v>35</v>
      </c>
      <c r="H4443" s="9" t="s">
        <v>36</v>
      </c>
      <c r="I4443" s="11">
        <v>191609000</v>
      </c>
      <c r="J4443" s="11">
        <v>0</v>
      </c>
      <c r="K4443" s="11">
        <v>0</v>
      </c>
      <c r="L4443" s="11">
        <v>0</v>
      </c>
      <c r="M4443" s="11">
        <v>0</v>
      </c>
      <c r="N4443" s="11">
        <v>0</v>
      </c>
      <c r="O4443" s="8" t="s">
        <v>37</v>
      </c>
      <c r="P4443" s="12">
        <v>0</v>
      </c>
      <c r="Q4443" s="12">
        <v>0</v>
      </c>
      <c r="R4443" s="8" t="s">
        <v>29</v>
      </c>
      <c r="S4443" s="8" t="s">
        <v>29</v>
      </c>
      <c r="T4443" s="8" t="s">
        <v>30</v>
      </c>
      <c r="U4443" s="8" t="s">
        <v>31</v>
      </c>
      <c r="V4443" s="1">
        <f t="shared" si="69"/>
        <v>0</v>
      </c>
    </row>
    <row r="4444" spans="1:22" hidden="1" x14ac:dyDescent="0.2">
      <c r="A4444" s="7">
        <v>57036</v>
      </c>
      <c r="B4444" s="8" t="s">
        <v>2798</v>
      </c>
      <c r="C4444" s="9" t="s">
        <v>23</v>
      </c>
      <c r="D4444" s="9" t="s">
        <v>24</v>
      </c>
      <c r="E4444" s="10">
        <v>1</v>
      </c>
      <c r="F4444" s="9" t="s">
        <v>42</v>
      </c>
      <c r="G4444" s="9" t="s">
        <v>35</v>
      </c>
      <c r="H4444" s="9" t="s">
        <v>36</v>
      </c>
      <c r="I4444" s="11">
        <v>631064000</v>
      </c>
      <c r="J4444" s="11">
        <v>0</v>
      </c>
      <c r="K4444" s="11">
        <v>6506184</v>
      </c>
      <c r="L4444" s="11">
        <v>6506184</v>
      </c>
      <c r="M4444" s="11">
        <v>0</v>
      </c>
      <c r="N4444" s="11">
        <v>6506184</v>
      </c>
      <c r="O4444" s="8" t="s">
        <v>37</v>
      </c>
      <c r="P4444" s="12">
        <v>379461.61445546598</v>
      </c>
      <c r="Q4444" s="12">
        <v>344245.31838471</v>
      </c>
      <c r="R4444" s="8" t="s">
        <v>29</v>
      </c>
      <c r="S4444" s="8" t="s">
        <v>29</v>
      </c>
      <c r="T4444" s="8" t="s">
        <v>30</v>
      </c>
      <c r="U4444" s="8" t="s">
        <v>31</v>
      </c>
      <c r="V4444" s="1">
        <f t="shared" si="69"/>
        <v>0.60130448647913048</v>
      </c>
    </row>
    <row r="4445" spans="1:22" hidden="1" x14ac:dyDescent="0.2">
      <c r="A4445" s="7">
        <v>57037</v>
      </c>
      <c r="B4445" s="8" t="s">
        <v>2799</v>
      </c>
      <c r="C4445" s="9" t="s">
        <v>643</v>
      </c>
      <c r="D4445" s="9" t="s">
        <v>24</v>
      </c>
      <c r="E4445" s="10">
        <v>1</v>
      </c>
      <c r="F4445" s="9" t="s">
        <v>34</v>
      </c>
      <c r="G4445" s="9" t="s">
        <v>35</v>
      </c>
      <c r="H4445" s="9" t="s">
        <v>36</v>
      </c>
      <c r="I4445" s="11">
        <v>1581137000</v>
      </c>
      <c r="J4445" s="11">
        <v>0</v>
      </c>
      <c r="K4445" s="11">
        <v>1309261</v>
      </c>
      <c r="L4445" s="11">
        <v>1309261</v>
      </c>
      <c r="M4445" s="11">
        <v>0</v>
      </c>
      <c r="N4445" s="11">
        <v>1236414</v>
      </c>
      <c r="O4445" s="8" t="s">
        <v>37</v>
      </c>
      <c r="P4445" s="12">
        <v>76360.320089868095</v>
      </c>
      <c r="Q4445" s="12">
        <v>69273.627950529</v>
      </c>
      <c r="R4445" s="8" t="s">
        <v>38</v>
      </c>
      <c r="S4445" s="8" t="s">
        <v>39</v>
      </c>
      <c r="T4445" s="8" t="s">
        <v>40</v>
      </c>
      <c r="U4445" s="8" t="s">
        <v>41</v>
      </c>
      <c r="V4445" s="1">
        <f t="shared" si="69"/>
        <v>4.8294562767089821E-2</v>
      </c>
    </row>
    <row r="4446" spans="1:22" hidden="1" x14ac:dyDescent="0.2">
      <c r="A4446" s="7">
        <v>57037</v>
      </c>
      <c r="B4446" s="8" t="s">
        <v>2799</v>
      </c>
      <c r="C4446" s="9" t="s">
        <v>643</v>
      </c>
      <c r="D4446" s="9" t="s">
        <v>24</v>
      </c>
      <c r="E4446" s="10">
        <v>1</v>
      </c>
      <c r="F4446" s="9" t="s">
        <v>42</v>
      </c>
      <c r="G4446" s="9" t="s">
        <v>35</v>
      </c>
      <c r="H4446" s="9" t="s">
        <v>36</v>
      </c>
      <c r="I4446" s="11">
        <v>2935753000</v>
      </c>
      <c r="J4446" s="11">
        <v>0</v>
      </c>
      <c r="K4446" s="11">
        <v>30945724</v>
      </c>
      <c r="L4446" s="11">
        <v>30945724</v>
      </c>
      <c r="M4446" s="11">
        <v>0</v>
      </c>
      <c r="N4446" s="11">
        <v>29203615</v>
      </c>
      <c r="O4446" s="8" t="s">
        <v>37</v>
      </c>
      <c r="P4446" s="12">
        <v>1804854.3338973001</v>
      </c>
      <c r="Q4446" s="12">
        <v>1637353.1106752199</v>
      </c>
      <c r="R4446" s="8" t="s">
        <v>38</v>
      </c>
      <c r="S4446" s="8" t="s">
        <v>39</v>
      </c>
      <c r="T4446" s="8" t="s">
        <v>40</v>
      </c>
      <c r="U4446" s="8" t="s">
        <v>41</v>
      </c>
      <c r="V4446" s="1">
        <f t="shared" si="69"/>
        <v>0.61478412315249276</v>
      </c>
    </row>
    <row r="4447" spans="1:22" hidden="1" x14ac:dyDescent="0.2">
      <c r="A4447" s="7">
        <v>57042</v>
      </c>
      <c r="B4447" s="8" t="s">
        <v>2800</v>
      </c>
      <c r="C4447" s="9" t="s">
        <v>34</v>
      </c>
      <c r="D4447" s="9" t="s">
        <v>24</v>
      </c>
      <c r="E4447" s="10">
        <v>1</v>
      </c>
      <c r="F4447" s="9" t="s">
        <v>1958</v>
      </c>
      <c r="G4447" s="9" t="s">
        <v>35</v>
      </c>
      <c r="H4447" s="9" t="s">
        <v>36</v>
      </c>
      <c r="I4447" s="11">
        <v>5708000</v>
      </c>
      <c r="J4447" s="11">
        <v>11611</v>
      </c>
      <c r="K4447" s="11">
        <v>58655</v>
      </c>
      <c r="L4447" s="11">
        <v>36745</v>
      </c>
      <c r="M4447" s="11">
        <v>21910</v>
      </c>
      <c r="N4447" s="11">
        <v>56344</v>
      </c>
      <c r="O4447" s="8" t="s">
        <v>37</v>
      </c>
      <c r="P4447" s="12">
        <v>3420.9485922754998</v>
      </c>
      <c r="Q4447" s="12">
        <v>3103.4642041871998</v>
      </c>
      <c r="R4447" s="8" t="s">
        <v>51</v>
      </c>
      <c r="S4447" s="8" t="s">
        <v>154</v>
      </c>
      <c r="T4447" s="8" t="s">
        <v>155</v>
      </c>
      <c r="U4447" s="8" t="s">
        <v>141</v>
      </c>
      <c r="V4447" s="1">
        <f t="shared" si="69"/>
        <v>0.59932526143579179</v>
      </c>
    </row>
    <row r="4448" spans="1:22" hidden="1" x14ac:dyDescent="0.2">
      <c r="A4448" s="7">
        <v>57043</v>
      </c>
      <c r="B4448" s="8" t="s">
        <v>2801</v>
      </c>
      <c r="C4448" s="9" t="s">
        <v>34</v>
      </c>
      <c r="D4448" s="9" t="s">
        <v>24</v>
      </c>
      <c r="E4448" s="10">
        <v>1</v>
      </c>
      <c r="F4448" s="9" t="s">
        <v>1958</v>
      </c>
      <c r="G4448" s="9" t="s">
        <v>35</v>
      </c>
      <c r="H4448" s="9" t="s">
        <v>36</v>
      </c>
      <c r="I4448" s="11">
        <v>10191000</v>
      </c>
      <c r="J4448" s="11">
        <v>22224</v>
      </c>
      <c r="K4448" s="11">
        <v>94993</v>
      </c>
      <c r="L4448" s="11">
        <v>57953</v>
      </c>
      <c r="M4448" s="11">
        <v>37040</v>
      </c>
      <c r="N4448" s="11">
        <v>91869</v>
      </c>
      <c r="O4448" s="8" t="s">
        <v>37</v>
      </c>
      <c r="P4448" s="12">
        <v>5540.2978369453003</v>
      </c>
      <c r="Q4448" s="12">
        <v>5026.1252262953003</v>
      </c>
      <c r="R4448" s="8" t="s">
        <v>51</v>
      </c>
      <c r="S4448" s="8" t="s">
        <v>154</v>
      </c>
      <c r="T4448" s="8" t="s">
        <v>155</v>
      </c>
      <c r="U4448" s="8" t="s">
        <v>141</v>
      </c>
      <c r="V4448" s="1">
        <f t="shared" si="69"/>
        <v>0.5436461423751644</v>
      </c>
    </row>
    <row r="4449" spans="1:22" hidden="1" x14ac:dyDescent="0.2">
      <c r="A4449" s="7">
        <v>57046</v>
      </c>
      <c r="B4449" s="8" t="s">
        <v>2802</v>
      </c>
      <c r="C4449" s="9" t="s">
        <v>78</v>
      </c>
      <c r="D4449" s="9" t="s">
        <v>504</v>
      </c>
      <c r="E4449" s="10">
        <v>7</v>
      </c>
      <c r="F4449" s="9" t="s">
        <v>43</v>
      </c>
      <c r="G4449" s="9" t="s">
        <v>79</v>
      </c>
      <c r="H4449" s="9" t="s">
        <v>45</v>
      </c>
      <c r="I4449" s="11">
        <v>182404000</v>
      </c>
      <c r="J4449" s="11">
        <v>1327338</v>
      </c>
      <c r="K4449" s="11">
        <v>7253224</v>
      </c>
      <c r="L4449" s="11">
        <v>2828764</v>
      </c>
      <c r="M4449" s="11">
        <v>4424460</v>
      </c>
      <c r="N4449" s="11">
        <v>416522</v>
      </c>
      <c r="O4449" s="8" t="s">
        <v>46</v>
      </c>
      <c r="P4449" s="12">
        <v>776583.61987684702</v>
      </c>
      <c r="Q4449" s="12">
        <v>704512.03835330403</v>
      </c>
      <c r="R4449" s="8" t="s">
        <v>59</v>
      </c>
      <c r="S4449" s="8" t="s">
        <v>80</v>
      </c>
      <c r="T4449" s="8" t="s">
        <v>81</v>
      </c>
      <c r="U4449" s="8" t="s">
        <v>82</v>
      </c>
      <c r="V4449" s="1">
        <f t="shared" si="69"/>
        <v>4.2574922692311956</v>
      </c>
    </row>
    <row r="4450" spans="1:22" hidden="1" x14ac:dyDescent="0.2">
      <c r="A4450" s="7">
        <v>57051</v>
      </c>
      <c r="B4450" s="8" t="s">
        <v>2803</v>
      </c>
      <c r="C4450" s="9" t="s">
        <v>23</v>
      </c>
      <c r="D4450" s="9" t="s">
        <v>24</v>
      </c>
      <c r="E4450" s="10">
        <v>1</v>
      </c>
      <c r="F4450" s="9" t="s">
        <v>25</v>
      </c>
      <c r="G4450" s="9" t="s">
        <v>26</v>
      </c>
      <c r="H4450" s="9" t="s">
        <v>27</v>
      </c>
      <c r="I4450" s="11">
        <v>1823000</v>
      </c>
      <c r="J4450" s="11">
        <v>0</v>
      </c>
      <c r="K4450" s="11">
        <v>17701</v>
      </c>
      <c r="L4450" s="11">
        <v>17701</v>
      </c>
      <c r="M4450" s="11">
        <v>0</v>
      </c>
      <c r="N4450" s="11">
        <v>3155</v>
      </c>
      <c r="O4450" s="8" t="s">
        <v>28</v>
      </c>
      <c r="P4450" s="12">
        <v>1446.6188874433999</v>
      </c>
      <c r="Q4450" s="12">
        <v>1312.3640455805</v>
      </c>
      <c r="R4450" s="8" t="s">
        <v>29</v>
      </c>
      <c r="S4450" s="8" t="s">
        <v>29</v>
      </c>
      <c r="T4450" s="8" t="s">
        <v>30</v>
      </c>
      <c r="U4450" s="8" t="s">
        <v>31</v>
      </c>
      <c r="V4450" s="1">
        <f t="shared" si="69"/>
        <v>0.79353751368261105</v>
      </c>
    </row>
    <row r="4451" spans="1:22" hidden="1" x14ac:dyDescent="0.2">
      <c r="A4451" s="7">
        <v>57052</v>
      </c>
      <c r="B4451" s="8" t="s">
        <v>2804</v>
      </c>
      <c r="C4451" s="9" t="s">
        <v>23</v>
      </c>
      <c r="D4451" s="9" t="s">
        <v>24</v>
      </c>
      <c r="E4451" s="10">
        <v>1</v>
      </c>
      <c r="F4451" s="9" t="s">
        <v>25</v>
      </c>
      <c r="G4451" s="9" t="s">
        <v>26</v>
      </c>
      <c r="H4451" s="9" t="s">
        <v>27</v>
      </c>
      <c r="I4451" s="11">
        <v>2338000</v>
      </c>
      <c r="J4451" s="11">
        <v>0</v>
      </c>
      <c r="K4451" s="11">
        <v>22119</v>
      </c>
      <c r="L4451" s="11">
        <v>22119</v>
      </c>
      <c r="M4451" s="11">
        <v>0</v>
      </c>
      <c r="N4451" s="11">
        <v>3943</v>
      </c>
      <c r="O4451" s="8" t="s">
        <v>28</v>
      </c>
      <c r="P4451" s="12">
        <v>1807.6811011446</v>
      </c>
      <c r="Q4451" s="12">
        <v>1639.9175370993</v>
      </c>
      <c r="R4451" s="8" t="s">
        <v>29</v>
      </c>
      <c r="S4451" s="8" t="s">
        <v>29</v>
      </c>
      <c r="T4451" s="8" t="s">
        <v>30</v>
      </c>
      <c r="U4451" s="8" t="s">
        <v>31</v>
      </c>
      <c r="V4451" s="1">
        <f t="shared" si="69"/>
        <v>0.77317412367177074</v>
      </c>
    </row>
    <row r="4452" spans="1:22" hidden="1" x14ac:dyDescent="0.2">
      <c r="A4452" s="7">
        <v>57053</v>
      </c>
      <c r="B4452" s="8" t="s">
        <v>2805</v>
      </c>
      <c r="C4452" s="9" t="s">
        <v>23</v>
      </c>
      <c r="D4452" s="9" t="s">
        <v>24</v>
      </c>
      <c r="E4452" s="10">
        <v>1</v>
      </c>
      <c r="F4452" s="9" t="s">
        <v>25</v>
      </c>
      <c r="G4452" s="9" t="s">
        <v>218</v>
      </c>
      <c r="H4452" s="9" t="s">
        <v>27</v>
      </c>
      <c r="I4452" s="11">
        <v>0</v>
      </c>
      <c r="J4452" s="11">
        <v>0</v>
      </c>
      <c r="K4452" s="11">
        <v>45</v>
      </c>
      <c r="L4452" s="11">
        <v>45</v>
      </c>
      <c r="M4452" s="11">
        <v>0</v>
      </c>
      <c r="N4452" s="11">
        <v>8</v>
      </c>
      <c r="O4452" s="8" t="s">
        <v>28</v>
      </c>
      <c r="P4452" s="12">
        <v>3.5830586549999999</v>
      </c>
      <c r="Q4452" s="12">
        <v>3.2505294883000002</v>
      </c>
      <c r="R4452" s="8" t="s">
        <v>29</v>
      </c>
      <c r="S4452" s="8" t="s">
        <v>29</v>
      </c>
      <c r="T4452" s="8" t="s">
        <v>30</v>
      </c>
      <c r="U4452" s="8" t="s">
        <v>31</v>
      </c>
      <c r="V4452" s="1" t="e">
        <f t="shared" si="69"/>
        <v>#DIV/0!</v>
      </c>
    </row>
    <row r="4453" spans="1:22" hidden="1" x14ac:dyDescent="0.2">
      <c r="A4453" s="7">
        <v>57054</v>
      </c>
      <c r="B4453" s="8" t="s">
        <v>2806</v>
      </c>
      <c r="C4453" s="9" t="s">
        <v>23</v>
      </c>
      <c r="D4453" s="9" t="s">
        <v>24</v>
      </c>
      <c r="E4453" s="10">
        <v>1</v>
      </c>
      <c r="F4453" s="9" t="s">
        <v>25</v>
      </c>
      <c r="G4453" s="9" t="s">
        <v>26</v>
      </c>
      <c r="H4453" s="9" t="s">
        <v>27</v>
      </c>
      <c r="I4453" s="11">
        <v>1540000</v>
      </c>
      <c r="J4453" s="11">
        <v>0</v>
      </c>
      <c r="K4453" s="11">
        <v>14922</v>
      </c>
      <c r="L4453" s="11">
        <v>14922</v>
      </c>
      <c r="M4453" s="11">
        <v>0</v>
      </c>
      <c r="N4453" s="11">
        <v>2660</v>
      </c>
      <c r="O4453" s="8" t="s">
        <v>28</v>
      </c>
      <c r="P4453" s="12">
        <v>1219.5043804548</v>
      </c>
      <c r="Q4453" s="12">
        <v>1106.3271164426999</v>
      </c>
      <c r="R4453" s="8" t="s">
        <v>29</v>
      </c>
      <c r="S4453" s="8" t="s">
        <v>29</v>
      </c>
      <c r="T4453" s="8" t="s">
        <v>30</v>
      </c>
      <c r="U4453" s="8" t="s">
        <v>31</v>
      </c>
      <c r="V4453" s="1">
        <f t="shared" si="69"/>
        <v>0.79188596133428568</v>
      </c>
    </row>
    <row r="4454" spans="1:22" hidden="1" x14ac:dyDescent="0.2">
      <c r="A4454" s="7">
        <v>57055</v>
      </c>
      <c r="B4454" s="8" t="s">
        <v>2807</v>
      </c>
      <c r="C4454" s="9" t="s">
        <v>23</v>
      </c>
      <c r="D4454" s="9" t="s">
        <v>24</v>
      </c>
      <c r="E4454" s="10">
        <v>1</v>
      </c>
      <c r="F4454" s="9" t="s">
        <v>25</v>
      </c>
      <c r="G4454" s="9" t="s">
        <v>26</v>
      </c>
      <c r="H4454" s="9" t="s">
        <v>27</v>
      </c>
      <c r="I4454" s="11">
        <v>3428000</v>
      </c>
      <c r="J4454" s="11">
        <v>0</v>
      </c>
      <c r="K4454" s="11">
        <v>32001</v>
      </c>
      <c r="L4454" s="11">
        <v>32001</v>
      </c>
      <c r="M4454" s="11">
        <v>0</v>
      </c>
      <c r="N4454" s="11">
        <v>5704</v>
      </c>
      <c r="O4454" s="8" t="s">
        <v>28</v>
      </c>
      <c r="P4454" s="12">
        <v>2615.2901540634002</v>
      </c>
      <c r="Q4454" s="12">
        <v>2372.5756636699998</v>
      </c>
      <c r="R4454" s="8" t="s">
        <v>29</v>
      </c>
      <c r="S4454" s="8" t="s">
        <v>29</v>
      </c>
      <c r="T4454" s="8" t="s">
        <v>30</v>
      </c>
      <c r="U4454" s="8" t="s">
        <v>31</v>
      </c>
      <c r="V4454" s="1">
        <f t="shared" si="69"/>
        <v>0.76292011495431744</v>
      </c>
    </row>
    <row r="4455" spans="1:22" hidden="1" x14ac:dyDescent="0.2">
      <c r="A4455" s="7">
        <v>57056</v>
      </c>
      <c r="B4455" s="8" t="s">
        <v>2808</v>
      </c>
      <c r="C4455" s="9" t="s">
        <v>23</v>
      </c>
      <c r="D4455" s="9" t="s">
        <v>24</v>
      </c>
      <c r="E4455" s="10">
        <v>1</v>
      </c>
      <c r="F4455" s="9" t="s">
        <v>25</v>
      </c>
      <c r="G4455" s="9" t="s">
        <v>26</v>
      </c>
      <c r="H4455" s="9" t="s">
        <v>27</v>
      </c>
      <c r="I4455" s="11">
        <v>1627000</v>
      </c>
      <c r="J4455" s="11">
        <v>128</v>
      </c>
      <c r="K4455" s="11">
        <v>16498</v>
      </c>
      <c r="L4455" s="11">
        <v>16134</v>
      </c>
      <c r="M4455" s="11">
        <v>364</v>
      </c>
      <c r="N4455" s="11">
        <v>2941</v>
      </c>
      <c r="O4455" s="8" t="s">
        <v>28</v>
      </c>
      <c r="P4455" s="12">
        <v>1348.3033955732001</v>
      </c>
      <c r="Q4455" s="12">
        <v>1223.1728164502999</v>
      </c>
      <c r="R4455" s="8" t="s">
        <v>29</v>
      </c>
      <c r="S4455" s="8" t="s">
        <v>29</v>
      </c>
      <c r="T4455" s="8" t="s">
        <v>30</v>
      </c>
      <c r="U4455" s="8" t="s">
        <v>31</v>
      </c>
      <c r="V4455" s="1">
        <f t="shared" si="69"/>
        <v>0.82870522161843885</v>
      </c>
    </row>
    <row r="4456" spans="1:22" hidden="1" x14ac:dyDescent="0.2">
      <c r="A4456" s="7">
        <v>57057</v>
      </c>
      <c r="B4456" s="8" t="s">
        <v>2809</v>
      </c>
      <c r="C4456" s="9" t="s">
        <v>23</v>
      </c>
      <c r="D4456" s="9" t="s">
        <v>24</v>
      </c>
      <c r="E4456" s="10">
        <v>1</v>
      </c>
      <c r="F4456" s="9" t="s">
        <v>25</v>
      </c>
      <c r="G4456" s="9" t="s">
        <v>26</v>
      </c>
      <c r="H4456" s="9" t="s">
        <v>27</v>
      </c>
      <c r="I4456" s="11">
        <v>2232000</v>
      </c>
      <c r="J4456" s="11">
        <v>0</v>
      </c>
      <c r="K4456" s="11">
        <v>19086</v>
      </c>
      <c r="L4456" s="11">
        <v>19086</v>
      </c>
      <c r="M4456" s="11">
        <v>0</v>
      </c>
      <c r="N4456" s="11">
        <v>3402</v>
      </c>
      <c r="O4456" s="8" t="s">
        <v>28</v>
      </c>
      <c r="P4456" s="12">
        <v>1559.8083772524001</v>
      </c>
      <c r="Q4456" s="12">
        <v>1415.0488771227001</v>
      </c>
      <c r="R4456" s="8" t="s">
        <v>29</v>
      </c>
      <c r="S4456" s="8" t="s">
        <v>29</v>
      </c>
      <c r="T4456" s="8" t="s">
        <v>30</v>
      </c>
      <c r="U4456" s="8" t="s">
        <v>31</v>
      </c>
      <c r="V4456" s="1">
        <f t="shared" si="69"/>
        <v>0.69883887869731187</v>
      </c>
    </row>
    <row r="4457" spans="1:22" hidden="1" x14ac:dyDescent="0.2">
      <c r="A4457" s="7">
        <v>57058</v>
      </c>
      <c r="B4457" s="8" t="s">
        <v>2810</v>
      </c>
      <c r="C4457" s="9" t="s">
        <v>23</v>
      </c>
      <c r="D4457" s="9" t="s">
        <v>24</v>
      </c>
      <c r="E4457" s="10">
        <v>1</v>
      </c>
      <c r="F4457" s="9" t="s">
        <v>25</v>
      </c>
      <c r="G4457" s="9" t="s">
        <v>26</v>
      </c>
      <c r="H4457" s="9" t="s">
        <v>27</v>
      </c>
      <c r="I4457" s="11">
        <v>1780000</v>
      </c>
      <c r="J4457" s="11">
        <v>0</v>
      </c>
      <c r="K4457" s="11">
        <v>17739</v>
      </c>
      <c r="L4457" s="11">
        <v>17739</v>
      </c>
      <c r="M4457" s="11">
        <v>0</v>
      </c>
      <c r="N4457" s="11">
        <v>3162</v>
      </c>
      <c r="O4457" s="8" t="s">
        <v>28</v>
      </c>
      <c r="P4457" s="12">
        <v>1449.7244474526001</v>
      </c>
      <c r="Q4457" s="12">
        <v>1315.1813911391</v>
      </c>
      <c r="R4457" s="8" t="s">
        <v>29</v>
      </c>
      <c r="S4457" s="8" t="s">
        <v>29</v>
      </c>
      <c r="T4457" s="8" t="s">
        <v>30</v>
      </c>
      <c r="U4457" s="8" t="s">
        <v>31</v>
      </c>
      <c r="V4457" s="1">
        <f t="shared" si="69"/>
        <v>0.8144519367711236</v>
      </c>
    </row>
    <row r="4458" spans="1:22" hidden="1" x14ac:dyDescent="0.2">
      <c r="A4458" s="7">
        <v>57059</v>
      </c>
      <c r="B4458" s="8" t="s">
        <v>2811</v>
      </c>
      <c r="C4458" s="9" t="s">
        <v>23</v>
      </c>
      <c r="D4458" s="9" t="s">
        <v>24</v>
      </c>
      <c r="E4458" s="10">
        <v>1</v>
      </c>
      <c r="F4458" s="9" t="s">
        <v>25</v>
      </c>
      <c r="G4458" s="9" t="s">
        <v>26</v>
      </c>
      <c r="H4458" s="9" t="s">
        <v>27</v>
      </c>
      <c r="I4458" s="11">
        <v>1243000</v>
      </c>
      <c r="J4458" s="11">
        <v>109</v>
      </c>
      <c r="K4458" s="11">
        <v>11636</v>
      </c>
      <c r="L4458" s="11">
        <v>11349</v>
      </c>
      <c r="M4458" s="11">
        <v>287</v>
      </c>
      <c r="N4458" s="11">
        <v>2074</v>
      </c>
      <c r="O4458" s="8" t="s">
        <v>28</v>
      </c>
      <c r="P4458" s="12">
        <v>950.95516492239994</v>
      </c>
      <c r="Q4458" s="12">
        <v>862.70086629989999</v>
      </c>
      <c r="R4458" s="8" t="s">
        <v>29</v>
      </c>
      <c r="S4458" s="8" t="s">
        <v>29</v>
      </c>
      <c r="T4458" s="8" t="s">
        <v>30</v>
      </c>
      <c r="U4458" s="8" t="s">
        <v>31</v>
      </c>
      <c r="V4458" s="1">
        <f t="shared" si="69"/>
        <v>0.76504840299469024</v>
      </c>
    </row>
    <row r="4459" spans="1:22" hidden="1" x14ac:dyDescent="0.2">
      <c r="A4459" s="7">
        <v>57060</v>
      </c>
      <c r="B4459" s="8" t="s">
        <v>2812</v>
      </c>
      <c r="C4459" s="9" t="s">
        <v>23</v>
      </c>
      <c r="D4459" s="9" t="s">
        <v>24</v>
      </c>
      <c r="E4459" s="10">
        <v>1</v>
      </c>
      <c r="F4459" s="9" t="s">
        <v>25</v>
      </c>
      <c r="G4459" s="9" t="s">
        <v>26</v>
      </c>
      <c r="H4459" s="9" t="s">
        <v>27</v>
      </c>
      <c r="I4459" s="11">
        <v>1254000</v>
      </c>
      <c r="J4459" s="11">
        <v>180</v>
      </c>
      <c r="K4459" s="11">
        <v>12230</v>
      </c>
      <c r="L4459" s="11">
        <v>11739</v>
      </c>
      <c r="M4459" s="11">
        <v>491</v>
      </c>
      <c r="N4459" s="11">
        <v>2180</v>
      </c>
      <c r="O4459" s="8" t="s">
        <v>28</v>
      </c>
      <c r="P4459" s="12">
        <v>999.49997138200001</v>
      </c>
      <c r="Q4459" s="12">
        <v>906.74042582059997</v>
      </c>
      <c r="R4459" s="8" t="s">
        <v>29</v>
      </c>
      <c r="S4459" s="8" t="s">
        <v>29</v>
      </c>
      <c r="T4459" s="8" t="s">
        <v>30</v>
      </c>
      <c r="U4459" s="8" t="s">
        <v>31</v>
      </c>
      <c r="V4459" s="1">
        <f t="shared" si="69"/>
        <v>0.79704941896491233</v>
      </c>
    </row>
    <row r="4460" spans="1:22" hidden="1" x14ac:dyDescent="0.2">
      <c r="A4460" s="7">
        <v>57062</v>
      </c>
      <c r="B4460" s="8" t="s">
        <v>2813</v>
      </c>
      <c r="C4460" s="9" t="s">
        <v>23</v>
      </c>
      <c r="D4460" s="9" t="s">
        <v>24</v>
      </c>
      <c r="E4460" s="10">
        <v>1</v>
      </c>
      <c r="F4460" s="9" t="s">
        <v>25</v>
      </c>
      <c r="G4460" s="9" t="s">
        <v>26</v>
      </c>
      <c r="H4460" s="9" t="s">
        <v>27</v>
      </c>
      <c r="I4460" s="11">
        <v>1893000</v>
      </c>
      <c r="J4460" s="11">
        <v>0</v>
      </c>
      <c r="K4460" s="11">
        <v>16863</v>
      </c>
      <c r="L4460" s="11">
        <v>16863</v>
      </c>
      <c r="M4460" s="11">
        <v>0</v>
      </c>
      <c r="N4460" s="11">
        <v>3006</v>
      </c>
      <c r="O4460" s="8" t="s">
        <v>28</v>
      </c>
      <c r="P4460" s="12">
        <v>1378.1331167142</v>
      </c>
      <c r="Q4460" s="12">
        <v>1250.2341619470001</v>
      </c>
      <c r="R4460" s="8" t="s">
        <v>29</v>
      </c>
      <c r="S4460" s="8" t="s">
        <v>29</v>
      </c>
      <c r="T4460" s="8" t="s">
        <v>30</v>
      </c>
      <c r="U4460" s="8" t="s">
        <v>31</v>
      </c>
      <c r="V4460" s="1">
        <f t="shared" si="69"/>
        <v>0.72801538125419973</v>
      </c>
    </row>
    <row r="4461" spans="1:22" hidden="1" x14ac:dyDescent="0.2">
      <c r="A4461" s="7">
        <v>57063</v>
      </c>
      <c r="B4461" s="8" t="s">
        <v>2814</v>
      </c>
      <c r="C4461" s="9" t="s">
        <v>23</v>
      </c>
      <c r="D4461" s="9" t="s">
        <v>24</v>
      </c>
      <c r="E4461" s="10">
        <v>1</v>
      </c>
      <c r="F4461" s="9" t="s">
        <v>25</v>
      </c>
      <c r="G4461" s="9" t="s">
        <v>26</v>
      </c>
      <c r="H4461" s="9" t="s">
        <v>27</v>
      </c>
      <c r="I4461" s="11">
        <v>1636000</v>
      </c>
      <c r="J4461" s="11">
        <v>0</v>
      </c>
      <c r="K4461" s="11">
        <v>17244</v>
      </c>
      <c r="L4461" s="11">
        <v>17244</v>
      </c>
      <c r="M4461" s="11">
        <v>0</v>
      </c>
      <c r="N4461" s="11">
        <v>3074</v>
      </c>
      <c r="O4461" s="8" t="s">
        <v>28</v>
      </c>
      <c r="P4461" s="12">
        <v>1409.2704420696</v>
      </c>
      <c r="Q4461" s="12">
        <v>1278.4817582052001</v>
      </c>
      <c r="R4461" s="8" t="s">
        <v>29</v>
      </c>
      <c r="S4461" s="8" t="s">
        <v>29</v>
      </c>
      <c r="T4461" s="8" t="s">
        <v>30</v>
      </c>
      <c r="U4461" s="8" t="s">
        <v>31</v>
      </c>
      <c r="V4461" s="1">
        <f t="shared" si="69"/>
        <v>0.86141225065378968</v>
      </c>
    </row>
    <row r="4462" spans="1:22" hidden="1" x14ac:dyDescent="0.2">
      <c r="A4462" s="7">
        <v>57064</v>
      </c>
      <c r="B4462" s="8" t="s">
        <v>2815</v>
      </c>
      <c r="C4462" s="9" t="s">
        <v>23</v>
      </c>
      <c r="D4462" s="9" t="s">
        <v>24</v>
      </c>
      <c r="E4462" s="10">
        <v>1</v>
      </c>
      <c r="F4462" s="9" t="s">
        <v>25</v>
      </c>
      <c r="G4462" s="9" t="s">
        <v>26</v>
      </c>
      <c r="H4462" s="9" t="s">
        <v>27</v>
      </c>
      <c r="I4462" s="11">
        <v>2021000</v>
      </c>
      <c r="J4462" s="11">
        <v>0</v>
      </c>
      <c r="K4462" s="11">
        <v>18778</v>
      </c>
      <c r="L4462" s="11">
        <v>18778</v>
      </c>
      <c r="M4462" s="11">
        <v>0</v>
      </c>
      <c r="N4462" s="11">
        <v>3347</v>
      </c>
      <c r="O4462" s="8" t="s">
        <v>28</v>
      </c>
      <c r="P4462" s="12">
        <v>1534.6369961252001</v>
      </c>
      <c r="Q4462" s="12">
        <v>1392.2135499639</v>
      </c>
      <c r="R4462" s="8" t="s">
        <v>29</v>
      </c>
      <c r="S4462" s="8" t="s">
        <v>29</v>
      </c>
      <c r="T4462" s="8" t="s">
        <v>30</v>
      </c>
      <c r="U4462" s="8" t="s">
        <v>31</v>
      </c>
      <c r="V4462" s="1">
        <f t="shared" si="69"/>
        <v>0.75934537166016824</v>
      </c>
    </row>
    <row r="4463" spans="1:22" hidden="1" x14ac:dyDescent="0.2">
      <c r="A4463" s="7">
        <v>57065</v>
      </c>
      <c r="B4463" s="8" t="s">
        <v>2816</v>
      </c>
      <c r="C4463" s="9" t="s">
        <v>23</v>
      </c>
      <c r="D4463" s="9" t="s">
        <v>24</v>
      </c>
      <c r="E4463" s="10">
        <v>1</v>
      </c>
      <c r="F4463" s="9" t="s">
        <v>25</v>
      </c>
      <c r="G4463" s="9" t="s">
        <v>26</v>
      </c>
      <c r="H4463" s="9" t="s">
        <v>27</v>
      </c>
      <c r="I4463" s="11">
        <v>1782000</v>
      </c>
      <c r="J4463" s="11">
        <v>92</v>
      </c>
      <c r="K4463" s="11">
        <v>16680</v>
      </c>
      <c r="L4463" s="11">
        <v>16440</v>
      </c>
      <c r="M4463" s="11">
        <v>240</v>
      </c>
      <c r="N4463" s="11">
        <v>2973</v>
      </c>
      <c r="O4463" s="8" t="s">
        <v>28</v>
      </c>
      <c r="P4463" s="12">
        <v>1363.177393512</v>
      </c>
      <c r="Q4463" s="12">
        <v>1236.6664188624</v>
      </c>
      <c r="R4463" s="8" t="s">
        <v>29</v>
      </c>
      <c r="S4463" s="8" t="s">
        <v>29</v>
      </c>
      <c r="T4463" s="8" t="s">
        <v>30</v>
      </c>
      <c r="U4463" s="8" t="s">
        <v>31</v>
      </c>
      <c r="V4463" s="1">
        <f t="shared" si="69"/>
        <v>0.764970478962963</v>
      </c>
    </row>
    <row r="4464" spans="1:22" hidden="1" x14ac:dyDescent="0.2">
      <c r="A4464" s="7">
        <v>57066</v>
      </c>
      <c r="B4464" s="8" t="s">
        <v>2817</v>
      </c>
      <c r="C4464" s="9" t="s">
        <v>23</v>
      </c>
      <c r="D4464" s="9" t="s">
        <v>24</v>
      </c>
      <c r="E4464" s="10">
        <v>1</v>
      </c>
      <c r="F4464" s="9" t="s">
        <v>25</v>
      </c>
      <c r="G4464" s="9" t="s">
        <v>26</v>
      </c>
      <c r="H4464" s="9" t="s">
        <v>27</v>
      </c>
      <c r="I4464" s="11">
        <v>2967000</v>
      </c>
      <c r="J4464" s="11">
        <v>0</v>
      </c>
      <c r="K4464" s="11">
        <v>25539</v>
      </c>
      <c r="L4464" s="11">
        <v>25539</v>
      </c>
      <c r="M4464" s="11">
        <v>0</v>
      </c>
      <c r="N4464" s="11">
        <v>4552</v>
      </c>
      <c r="O4464" s="8" t="s">
        <v>28</v>
      </c>
      <c r="P4464" s="12">
        <v>2087.1815019726</v>
      </c>
      <c r="Q4464" s="12">
        <v>1893.4786373697</v>
      </c>
      <c r="R4464" s="8" t="s">
        <v>29</v>
      </c>
      <c r="S4464" s="8" t="s">
        <v>29</v>
      </c>
      <c r="T4464" s="8" t="s">
        <v>30</v>
      </c>
      <c r="U4464" s="8" t="s">
        <v>31</v>
      </c>
      <c r="V4464" s="1">
        <f t="shared" si="69"/>
        <v>0.70346528546430742</v>
      </c>
    </row>
    <row r="4465" spans="1:22" hidden="1" x14ac:dyDescent="0.2">
      <c r="A4465" s="7">
        <v>57067</v>
      </c>
      <c r="B4465" s="8" t="s">
        <v>2818</v>
      </c>
      <c r="C4465" s="9" t="s">
        <v>23</v>
      </c>
      <c r="D4465" s="9" t="s">
        <v>24</v>
      </c>
      <c r="E4465" s="10">
        <v>1</v>
      </c>
      <c r="F4465" s="9" t="s">
        <v>25</v>
      </c>
      <c r="G4465" s="9" t="s">
        <v>26</v>
      </c>
      <c r="H4465" s="9" t="s">
        <v>27</v>
      </c>
      <c r="I4465" s="11">
        <v>3519000</v>
      </c>
      <c r="J4465" s="11">
        <v>0</v>
      </c>
      <c r="K4465" s="11">
        <v>30372</v>
      </c>
      <c r="L4465" s="11">
        <v>30372</v>
      </c>
      <c r="M4465" s="11">
        <v>0</v>
      </c>
      <c r="N4465" s="11">
        <v>5414</v>
      </c>
      <c r="O4465" s="8" t="s">
        <v>28</v>
      </c>
      <c r="P4465" s="12">
        <v>2482.1596999848002</v>
      </c>
      <c r="Q4465" s="12">
        <v>2251.8005080149001</v>
      </c>
      <c r="R4465" s="8" t="s">
        <v>29</v>
      </c>
      <c r="S4465" s="8" t="s">
        <v>29</v>
      </c>
      <c r="T4465" s="8" t="s">
        <v>30</v>
      </c>
      <c r="U4465" s="8" t="s">
        <v>31</v>
      </c>
      <c r="V4465" s="1">
        <f t="shared" si="69"/>
        <v>0.70535939186837171</v>
      </c>
    </row>
    <row r="4466" spans="1:22" hidden="1" x14ac:dyDescent="0.2">
      <c r="A4466" s="7">
        <v>57068</v>
      </c>
      <c r="B4466" s="8" t="s">
        <v>2819</v>
      </c>
      <c r="C4466" s="9" t="s">
        <v>42</v>
      </c>
      <c r="D4466" s="9" t="s">
        <v>24</v>
      </c>
      <c r="E4466" s="10">
        <v>2</v>
      </c>
      <c r="F4466" s="9" t="s">
        <v>50</v>
      </c>
      <c r="G4466" s="9" t="s">
        <v>35</v>
      </c>
      <c r="H4466" s="9" t="s">
        <v>36</v>
      </c>
      <c r="I4466" s="11">
        <v>93818</v>
      </c>
      <c r="J4466" s="11">
        <v>0</v>
      </c>
      <c r="K4466" s="11">
        <v>5822</v>
      </c>
      <c r="L4466" s="11">
        <v>5822</v>
      </c>
      <c r="M4466" s="11">
        <v>0</v>
      </c>
      <c r="N4466" s="11">
        <v>5653</v>
      </c>
      <c r="O4466" s="8" t="s">
        <v>37</v>
      </c>
      <c r="P4466" s="12">
        <v>339.5577990662</v>
      </c>
      <c r="Q4466" s="12">
        <v>308.04481453890003</v>
      </c>
      <c r="R4466" s="8" t="s">
        <v>208</v>
      </c>
      <c r="S4466" s="8" t="s">
        <v>209</v>
      </c>
      <c r="T4466" s="8" t="s">
        <v>210</v>
      </c>
      <c r="U4466" s="8" t="s">
        <v>210</v>
      </c>
      <c r="V4466" s="1">
        <f t="shared" si="69"/>
        <v>3.6193246399006589</v>
      </c>
    </row>
    <row r="4467" spans="1:22" hidden="1" x14ac:dyDescent="0.2">
      <c r="A4467" s="7">
        <v>57068</v>
      </c>
      <c r="B4467" s="8" t="s">
        <v>2819</v>
      </c>
      <c r="C4467" s="9" t="s">
        <v>42</v>
      </c>
      <c r="D4467" s="9" t="s">
        <v>24</v>
      </c>
      <c r="E4467" s="10">
        <v>2</v>
      </c>
      <c r="F4467" s="9" t="s">
        <v>50</v>
      </c>
      <c r="G4467" s="9" t="s">
        <v>207</v>
      </c>
      <c r="H4467" s="9" t="s">
        <v>27</v>
      </c>
      <c r="I4467" s="11">
        <v>599182</v>
      </c>
      <c r="J4467" s="11">
        <v>0</v>
      </c>
      <c r="K4467" s="11">
        <v>37187</v>
      </c>
      <c r="L4467" s="11">
        <v>37187</v>
      </c>
      <c r="M4467" s="11">
        <v>0</v>
      </c>
      <c r="N4467" s="11">
        <v>6384</v>
      </c>
      <c r="O4467" s="8" t="s">
        <v>28</v>
      </c>
      <c r="P4467" s="12">
        <v>3000.0387095111</v>
      </c>
      <c r="Q4467" s="12">
        <v>2721.6172634591999</v>
      </c>
      <c r="R4467" s="8" t="s">
        <v>208</v>
      </c>
      <c r="S4467" s="8" t="s">
        <v>209</v>
      </c>
      <c r="T4467" s="8" t="s">
        <v>210</v>
      </c>
      <c r="U4467" s="8" t="s">
        <v>210</v>
      </c>
      <c r="V4467" s="1">
        <f t="shared" si="69"/>
        <v>5.0068905766713616</v>
      </c>
    </row>
    <row r="4468" spans="1:22" hidden="1" x14ac:dyDescent="0.2">
      <c r="A4468" s="7">
        <v>57070</v>
      </c>
      <c r="B4468" s="8" t="s">
        <v>2820</v>
      </c>
      <c r="C4468" s="9" t="s">
        <v>42</v>
      </c>
      <c r="D4468" s="9" t="s">
        <v>24</v>
      </c>
      <c r="E4468" s="10">
        <v>2</v>
      </c>
      <c r="F4468" s="9" t="s">
        <v>50</v>
      </c>
      <c r="G4468" s="9" t="s">
        <v>35</v>
      </c>
      <c r="H4468" s="9" t="s">
        <v>36</v>
      </c>
      <c r="I4468" s="11">
        <v>926059</v>
      </c>
      <c r="J4468" s="11">
        <v>0</v>
      </c>
      <c r="K4468" s="11">
        <v>20537</v>
      </c>
      <c r="L4468" s="11">
        <v>20537</v>
      </c>
      <c r="M4468" s="11">
        <v>0</v>
      </c>
      <c r="N4468" s="11">
        <v>18669</v>
      </c>
      <c r="O4468" s="8" t="s">
        <v>37</v>
      </c>
      <c r="P4468" s="12">
        <v>1197.7840122677001</v>
      </c>
      <c r="Q4468" s="12">
        <v>1086.6225276855</v>
      </c>
      <c r="R4468" s="8" t="s">
        <v>208</v>
      </c>
      <c r="S4468" s="8" t="s">
        <v>209</v>
      </c>
      <c r="T4468" s="8" t="s">
        <v>210</v>
      </c>
      <c r="U4468" s="8" t="s">
        <v>210</v>
      </c>
      <c r="V4468" s="1">
        <f t="shared" si="69"/>
        <v>1.293420842805588</v>
      </c>
    </row>
    <row r="4469" spans="1:22" hidden="1" x14ac:dyDescent="0.2">
      <c r="A4469" s="7">
        <v>57070</v>
      </c>
      <c r="B4469" s="8" t="s">
        <v>2820</v>
      </c>
      <c r="C4469" s="9" t="s">
        <v>42</v>
      </c>
      <c r="D4469" s="9" t="s">
        <v>24</v>
      </c>
      <c r="E4469" s="10">
        <v>2</v>
      </c>
      <c r="F4469" s="9" t="s">
        <v>50</v>
      </c>
      <c r="G4469" s="9" t="s">
        <v>207</v>
      </c>
      <c r="H4469" s="9" t="s">
        <v>27</v>
      </c>
      <c r="I4469" s="11">
        <v>3110941</v>
      </c>
      <c r="J4469" s="11">
        <v>0</v>
      </c>
      <c r="K4469" s="11">
        <v>68987</v>
      </c>
      <c r="L4469" s="11">
        <v>68987</v>
      </c>
      <c r="M4469" s="11">
        <v>0</v>
      </c>
      <c r="N4469" s="11">
        <v>12167</v>
      </c>
      <c r="O4469" s="8" t="s">
        <v>28</v>
      </c>
      <c r="P4469" s="12">
        <v>5565.4844556710996</v>
      </c>
      <c r="Q4469" s="12">
        <v>5048.9743769129</v>
      </c>
      <c r="R4469" s="8" t="s">
        <v>208</v>
      </c>
      <c r="S4469" s="8" t="s">
        <v>209</v>
      </c>
      <c r="T4469" s="8" t="s">
        <v>210</v>
      </c>
      <c r="U4469" s="8" t="s">
        <v>210</v>
      </c>
      <c r="V4469" s="1">
        <f t="shared" si="69"/>
        <v>1.7890035380520235</v>
      </c>
    </row>
    <row r="4470" spans="1:22" hidden="1" x14ac:dyDescent="0.2">
      <c r="A4470" s="7">
        <v>57072</v>
      </c>
      <c r="B4470" s="8" t="s">
        <v>2821</v>
      </c>
      <c r="C4470" s="9" t="s">
        <v>176</v>
      </c>
      <c r="D4470" s="9" t="s">
        <v>504</v>
      </c>
      <c r="E4470" s="10">
        <v>7</v>
      </c>
      <c r="F4470" s="9" t="s">
        <v>43</v>
      </c>
      <c r="G4470" s="9" t="s">
        <v>35</v>
      </c>
      <c r="H4470" s="9" t="s">
        <v>36</v>
      </c>
      <c r="I4470" s="11">
        <v>197250750</v>
      </c>
      <c r="J4470" s="11">
        <v>120136</v>
      </c>
      <c r="K4470" s="11">
        <v>1659111</v>
      </c>
      <c r="L4470" s="11">
        <v>1373074</v>
      </c>
      <c r="M4470" s="11">
        <v>286037</v>
      </c>
      <c r="N4470" s="11">
        <v>1626578</v>
      </c>
      <c r="O4470" s="8" t="s">
        <v>37</v>
      </c>
      <c r="P4470" s="12">
        <v>96764.699341553103</v>
      </c>
      <c r="Q4470" s="12">
        <v>87784.359377259505</v>
      </c>
      <c r="R4470" s="8" t="s">
        <v>38</v>
      </c>
      <c r="S4470" s="8" t="s">
        <v>60</v>
      </c>
      <c r="T4470" s="8" t="s">
        <v>61</v>
      </c>
      <c r="U4470" s="8" t="s">
        <v>62</v>
      </c>
      <c r="V4470" s="1">
        <f t="shared" si="69"/>
        <v>0.49056695268105749</v>
      </c>
    </row>
    <row r="4471" spans="1:22" hidden="1" x14ac:dyDescent="0.2">
      <c r="A4471" s="7">
        <v>57073</v>
      </c>
      <c r="B4471" s="8" t="s">
        <v>2822</v>
      </c>
      <c r="C4471" s="9" t="s">
        <v>34</v>
      </c>
      <c r="D4471" s="9" t="s">
        <v>24</v>
      </c>
      <c r="E4471" s="10">
        <v>2</v>
      </c>
      <c r="F4471" s="9" t="s">
        <v>43</v>
      </c>
      <c r="G4471" s="9" t="s">
        <v>35</v>
      </c>
      <c r="H4471" s="9" t="s">
        <v>36</v>
      </c>
      <c r="I4471" s="11">
        <v>13402000</v>
      </c>
      <c r="J4471" s="11">
        <v>0</v>
      </c>
      <c r="K4471" s="11">
        <v>480109</v>
      </c>
      <c r="L4471" s="11">
        <v>480109</v>
      </c>
      <c r="M4471" s="11">
        <v>0</v>
      </c>
      <c r="N4471" s="11">
        <v>460778</v>
      </c>
      <c r="O4471" s="8" t="s">
        <v>37</v>
      </c>
      <c r="P4471" s="12">
        <v>28001.503839208901</v>
      </c>
      <c r="Q4471" s="12">
        <v>25402.797640577799</v>
      </c>
      <c r="R4471" s="8" t="s">
        <v>51</v>
      </c>
      <c r="S4471" s="8" t="s">
        <v>154</v>
      </c>
      <c r="T4471" s="8" t="s">
        <v>155</v>
      </c>
      <c r="U4471" s="8" t="s">
        <v>141</v>
      </c>
      <c r="V4471" s="1">
        <f t="shared" si="69"/>
        <v>2.0893526219376883</v>
      </c>
    </row>
    <row r="4472" spans="1:22" hidden="1" x14ac:dyDescent="0.2">
      <c r="A4472" s="7">
        <v>57074</v>
      </c>
      <c r="B4472" s="8" t="s">
        <v>2823</v>
      </c>
      <c r="C4472" s="9" t="s">
        <v>34</v>
      </c>
      <c r="D4472" s="9" t="s">
        <v>24</v>
      </c>
      <c r="E4472" s="10">
        <v>2</v>
      </c>
      <c r="F4472" s="9" t="s">
        <v>43</v>
      </c>
      <c r="G4472" s="9" t="s">
        <v>35</v>
      </c>
      <c r="H4472" s="9" t="s">
        <v>36</v>
      </c>
      <c r="I4472" s="11">
        <v>14192000</v>
      </c>
      <c r="J4472" s="11">
        <v>0</v>
      </c>
      <c r="K4472" s="11">
        <v>493452</v>
      </c>
      <c r="L4472" s="11">
        <v>493452</v>
      </c>
      <c r="M4472" s="11">
        <v>0</v>
      </c>
      <c r="N4472" s="11">
        <v>473185</v>
      </c>
      <c r="O4472" s="8" t="s">
        <v>37</v>
      </c>
      <c r="P4472" s="12">
        <v>28779.7105916892</v>
      </c>
      <c r="Q4472" s="12">
        <v>26108.782175169399</v>
      </c>
      <c r="R4472" s="8" t="s">
        <v>51</v>
      </c>
      <c r="S4472" s="8" t="s">
        <v>154</v>
      </c>
      <c r="T4472" s="8" t="s">
        <v>155</v>
      </c>
      <c r="U4472" s="8" t="s">
        <v>141</v>
      </c>
      <c r="V4472" s="1">
        <f t="shared" si="69"/>
        <v>2.0278826516128241</v>
      </c>
    </row>
    <row r="4473" spans="1:22" hidden="1" x14ac:dyDescent="0.2">
      <c r="A4473" s="7">
        <v>57075</v>
      </c>
      <c r="B4473" s="8" t="s">
        <v>2824</v>
      </c>
      <c r="C4473" s="9" t="s">
        <v>34</v>
      </c>
      <c r="D4473" s="9" t="s">
        <v>24</v>
      </c>
      <c r="E4473" s="10">
        <v>2</v>
      </c>
      <c r="F4473" s="9" t="s">
        <v>43</v>
      </c>
      <c r="G4473" s="9" t="s">
        <v>35</v>
      </c>
      <c r="H4473" s="9" t="s">
        <v>36</v>
      </c>
      <c r="I4473" s="11">
        <v>12890000</v>
      </c>
      <c r="J4473" s="11">
        <v>0</v>
      </c>
      <c r="K4473" s="11">
        <v>469920</v>
      </c>
      <c r="L4473" s="11">
        <v>469920</v>
      </c>
      <c r="M4473" s="11">
        <v>0</v>
      </c>
      <c r="N4473" s="11">
        <v>450405</v>
      </c>
      <c r="O4473" s="8" t="s">
        <v>37</v>
      </c>
      <c r="P4473" s="12">
        <v>27407.248529232002</v>
      </c>
      <c r="Q4473" s="12">
        <v>24863.692759894799</v>
      </c>
      <c r="R4473" s="8" t="s">
        <v>51</v>
      </c>
      <c r="S4473" s="8" t="s">
        <v>154</v>
      </c>
      <c r="T4473" s="8" t="s">
        <v>155</v>
      </c>
      <c r="U4473" s="8" t="s">
        <v>141</v>
      </c>
      <c r="V4473" s="1">
        <f t="shared" si="69"/>
        <v>2.1262411582026379</v>
      </c>
    </row>
    <row r="4474" spans="1:22" hidden="1" x14ac:dyDescent="0.2">
      <c r="A4474" s="7">
        <v>57076</v>
      </c>
      <c r="B4474" s="8" t="s">
        <v>2825</v>
      </c>
      <c r="C4474" s="9" t="s">
        <v>284</v>
      </c>
      <c r="D4474" s="9" t="s">
        <v>588</v>
      </c>
      <c r="E4474" s="10">
        <v>5</v>
      </c>
      <c r="F4474" s="9" t="s">
        <v>25</v>
      </c>
      <c r="G4474" s="9" t="s">
        <v>35</v>
      </c>
      <c r="H4474" s="9" t="s">
        <v>36</v>
      </c>
      <c r="I4474" s="11">
        <v>11000</v>
      </c>
      <c r="J4474" s="11">
        <v>68</v>
      </c>
      <c r="K4474" s="11">
        <v>132</v>
      </c>
      <c r="L4474" s="11">
        <v>47</v>
      </c>
      <c r="M4474" s="11">
        <v>85</v>
      </c>
      <c r="N4474" s="11">
        <v>136</v>
      </c>
      <c r="O4474" s="8" t="s">
        <v>37</v>
      </c>
      <c r="P4474" s="12">
        <v>7.6986653171999997</v>
      </c>
      <c r="Q4474" s="12">
        <v>6.9841833595000002</v>
      </c>
      <c r="R4474" s="8" t="s">
        <v>38</v>
      </c>
      <c r="S4474" s="8" t="s">
        <v>39</v>
      </c>
      <c r="T4474" s="8" t="s">
        <v>40</v>
      </c>
      <c r="U4474" s="8" t="s">
        <v>41</v>
      </c>
      <c r="V4474" s="1">
        <f t="shared" si="69"/>
        <v>0.69987866519999997</v>
      </c>
    </row>
    <row r="4475" spans="1:22" hidden="1" x14ac:dyDescent="0.2">
      <c r="A4475" s="7">
        <v>57099</v>
      </c>
      <c r="B4475" s="8" t="s">
        <v>2826</v>
      </c>
      <c r="C4475" s="9" t="s">
        <v>103</v>
      </c>
      <c r="D4475" s="9" t="s">
        <v>504</v>
      </c>
      <c r="E4475" s="10">
        <v>7</v>
      </c>
      <c r="F4475" s="9" t="s">
        <v>43</v>
      </c>
      <c r="G4475" s="9" t="s">
        <v>35</v>
      </c>
      <c r="H4475" s="9" t="s">
        <v>36</v>
      </c>
      <c r="I4475" s="11">
        <v>12874528</v>
      </c>
      <c r="J4475" s="11">
        <v>85835</v>
      </c>
      <c r="K4475" s="11">
        <v>433100</v>
      </c>
      <c r="L4475" s="11">
        <v>146984</v>
      </c>
      <c r="M4475" s="11">
        <v>286116</v>
      </c>
      <c r="N4475" s="11">
        <v>433100</v>
      </c>
      <c r="O4475" s="8" t="s">
        <v>37</v>
      </c>
      <c r="P4475" s="12">
        <v>25259.78749151</v>
      </c>
      <c r="Q4475" s="12">
        <v>22915.528886428401</v>
      </c>
      <c r="R4475" s="8" t="s">
        <v>51</v>
      </c>
      <c r="S4475" s="8" t="s">
        <v>2827</v>
      </c>
      <c r="T4475" s="8" t="s">
        <v>2828</v>
      </c>
      <c r="U4475" s="8" t="s">
        <v>96</v>
      </c>
      <c r="V4475" s="1">
        <f t="shared" si="69"/>
        <v>1.9619971692562244</v>
      </c>
    </row>
    <row r="4476" spans="1:22" hidden="1" x14ac:dyDescent="0.2">
      <c r="A4476" s="7">
        <v>57099</v>
      </c>
      <c r="B4476" s="8" t="s">
        <v>2826</v>
      </c>
      <c r="C4476" s="9" t="s">
        <v>103</v>
      </c>
      <c r="D4476" s="9" t="s">
        <v>504</v>
      </c>
      <c r="E4476" s="10">
        <v>7</v>
      </c>
      <c r="F4476" s="9" t="s">
        <v>43</v>
      </c>
      <c r="G4476" s="9" t="s">
        <v>560</v>
      </c>
      <c r="H4476" s="9" t="s">
        <v>27</v>
      </c>
      <c r="I4476" s="11">
        <v>1243644</v>
      </c>
      <c r="J4476" s="11">
        <v>8151</v>
      </c>
      <c r="K4476" s="11">
        <v>41330</v>
      </c>
      <c r="L4476" s="11">
        <v>14164</v>
      </c>
      <c r="M4476" s="11">
        <v>27166</v>
      </c>
      <c r="N4476" s="11">
        <v>7126</v>
      </c>
      <c r="O4476" s="8" t="s">
        <v>28</v>
      </c>
      <c r="P4476" s="12">
        <v>3371.3269501999998</v>
      </c>
      <c r="Q4476" s="12">
        <v>3058.4477458042002</v>
      </c>
      <c r="R4476" s="8" t="s">
        <v>51</v>
      </c>
      <c r="S4476" s="8" t="s">
        <v>2827</v>
      </c>
      <c r="T4476" s="8" t="s">
        <v>2828</v>
      </c>
      <c r="U4476" s="8" t="s">
        <v>96</v>
      </c>
      <c r="V4476" s="1">
        <f t="shared" si="69"/>
        <v>2.7108456682137332</v>
      </c>
    </row>
    <row r="4477" spans="1:22" hidden="1" x14ac:dyDescent="0.2">
      <c r="A4477" s="7">
        <v>57119</v>
      </c>
      <c r="B4477" s="8" t="s">
        <v>2829</v>
      </c>
      <c r="C4477" s="9" t="s">
        <v>58</v>
      </c>
      <c r="D4477" s="9" t="s">
        <v>24</v>
      </c>
      <c r="E4477" s="10">
        <v>3</v>
      </c>
      <c r="F4477" s="9" t="s">
        <v>43</v>
      </c>
      <c r="G4477" s="9" t="s">
        <v>35</v>
      </c>
      <c r="H4477" s="9" t="s">
        <v>36</v>
      </c>
      <c r="I4477" s="11">
        <v>7171579</v>
      </c>
      <c r="J4477" s="11">
        <v>93127</v>
      </c>
      <c r="K4477" s="11">
        <v>247454</v>
      </c>
      <c r="L4477" s="11">
        <v>68366</v>
      </c>
      <c r="M4477" s="11">
        <v>179088</v>
      </c>
      <c r="N4477" s="11">
        <v>247454</v>
      </c>
      <c r="O4477" s="8" t="s">
        <v>37</v>
      </c>
      <c r="P4477" s="12">
        <v>14432.3146015334</v>
      </c>
      <c r="Q4477" s="12">
        <v>13092.909917022</v>
      </c>
      <c r="R4477" s="8" t="s">
        <v>59</v>
      </c>
      <c r="S4477" s="8" t="s">
        <v>60</v>
      </c>
      <c r="T4477" s="8" t="s">
        <v>61</v>
      </c>
      <c r="U4477" s="8" t="s">
        <v>62</v>
      </c>
      <c r="V4477" s="1">
        <f t="shared" si="69"/>
        <v>2.0124319346594941</v>
      </c>
    </row>
    <row r="4478" spans="1:22" hidden="1" x14ac:dyDescent="0.2">
      <c r="A4478" s="7">
        <v>57122</v>
      </c>
      <c r="B4478" s="8" t="s">
        <v>2830</v>
      </c>
      <c r="C4478" s="9" t="s">
        <v>34</v>
      </c>
      <c r="D4478" s="9" t="s">
        <v>588</v>
      </c>
      <c r="E4478" s="10">
        <v>5</v>
      </c>
      <c r="F4478" s="9" t="s">
        <v>42</v>
      </c>
      <c r="G4478" s="9" t="s">
        <v>35</v>
      </c>
      <c r="H4478" s="9" t="s">
        <v>36</v>
      </c>
      <c r="I4478" s="11">
        <v>95029000</v>
      </c>
      <c r="J4478" s="11">
        <v>420099</v>
      </c>
      <c r="K4478" s="11">
        <v>1163032</v>
      </c>
      <c r="L4478" s="11">
        <v>506624</v>
      </c>
      <c r="M4478" s="11">
        <v>656408</v>
      </c>
      <c r="N4478" s="11">
        <v>1057302</v>
      </c>
      <c r="O4478" s="8" t="s">
        <v>37</v>
      </c>
      <c r="P4478" s="12">
        <v>67831.7736454072</v>
      </c>
      <c r="Q4478" s="12">
        <v>61536.581371139597</v>
      </c>
      <c r="R4478" s="8" t="s">
        <v>51</v>
      </c>
      <c r="S4478" s="8" t="s">
        <v>154</v>
      </c>
      <c r="T4478" s="8" t="s">
        <v>155</v>
      </c>
      <c r="U4478" s="8" t="s">
        <v>141</v>
      </c>
      <c r="V4478" s="1">
        <f t="shared" si="69"/>
        <v>0.71380077287361965</v>
      </c>
    </row>
    <row r="4479" spans="1:22" hidden="1" x14ac:dyDescent="0.2">
      <c r="A4479" s="7">
        <v>57138</v>
      </c>
      <c r="B4479" s="8" t="s">
        <v>2831</v>
      </c>
      <c r="C4479" s="9" t="s">
        <v>126</v>
      </c>
      <c r="D4479" s="9" t="s">
        <v>24</v>
      </c>
      <c r="E4479" s="10">
        <v>3</v>
      </c>
      <c r="F4479" s="9" t="s">
        <v>43</v>
      </c>
      <c r="G4479" s="9" t="s">
        <v>566</v>
      </c>
      <c r="H4479" s="9" t="s">
        <v>567</v>
      </c>
      <c r="I4479" s="11">
        <v>7302561</v>
      </c>
      <c r="J4479" s="11">
        <v>28448</v>
      </c>
      <c r="K4479" s="11">
        <v>204960</v>
      </c>
      <c r="L4479" s="11">
        <v>113191</v>
      </c>
      <c r="M4479" s="11">
        <v>91769</v>
      </c>
      <c r="N4479" s="11">
        <v>6832</v>
      </c>
      <c r="O4479" s="8" t="s">
        <v>46</v>
      </c>
      <c r="P4479" s="12">
        <v>19423.155469871999</v>
      </c>
      <c r="Q4479" s="12">
        <v>17620.5710513218</v>
      </c>
      <c r="R4479" s="8" t="s">
        <v>38</v>
      </c>
      <c r="S4479" s="8" t="s">
        <v>904</v>
      </c>
      <c r="T4479" s="8" t="s">
        <v>905</v>
      </c>
      <c r="U4479" s="8" t="s">
        <v>128</v>
      </c>
      <c r="V4479" s="1">
        <f t="shared" si="69"/>
        <v>2.6597731220419796</v>
      </c>
    </row>
    <row r="4480" spans="1:22" hidden="1" x14ac:dyDescent="0.2">
      <c r="A4480" s="7">
        <v>57138</v>
      </c>
      <c r="B4480" s="8" t="s">
        <v>2831</v>
      </c>
      <c r="C4480" s="9" t="s">
        <v>126</v>
      </c>
      <c r="D4480" s="9" t="s">
        <v>24</v>
      </c>
      <c r="E4480" s="10">
        <v>3</v>
      </c>
      <c r="F4480" s="9" t="s">
        <v>43</v>
      </c>
      <c r="G4480" s="9" t="s">
        <v>26</v>
      </c>
      <c r="H4480" s="9" t="s">
        <v>27</v>
      </c>
      <c r="I4480" s="11">
        <v>651834</v>
      </c>
      <c r="J4480" s="11">
        <v>4017</v>
      </c>
      <c r="K4480" s="11">
        <v>23547</v>
      </c>
      <c r="L4480" s="11">
        <v>10587</v>
      </c>
      <c r="M4480" s="11">
        <v>12960</v>
      </c>
      <c r="N4480" s="11">
        <v>4061</v>
      </c>
      <c r="O4480" s="8" t="s">
        <v>28</v>
      </c>
      <c r="P4480" s="12">
        <v>1924.3847772797999</v>
      </c>
      <c r="Q4480" s="12">
        <v>1745.7904175630999</v>
      </c>
      <c r="R4480" s="8" t="s">
        <v>38</v>
      </c>
      <c r="S4480" s="8" t="s">
        <v>904</v>
      </c>
      <c r="T4480" s="8" t="s">
        <v>905</v>
      </c>
      <c r="U4480" s="8" t="s">
        <v>128</v>
      </c>
      <c r="V4480" s="1">
        <f t="shared" si="69"/>
        <v>2.9522620441397658</v>
      </c>
    </row>
    <row r="4481" spans="1:22" hidden="1" x14ac:dyDescent="0.2">
      <c r="A4481" s="7">
        <v>57179</v>
      </c>
      <c r="B4481" s="8" t="s">
        <v>2832</v>
      </c>
      <c r="C4481" s="9" t="s">
        <v>42</v>
      </c>
      <c r="D4481" s="9" t="s">
        <v>588</v>
      </c>
      <c r="E4481" s="10">
        <v>5</v>
      </c>
      <c r="F4481" s="9" t="s">
        <v>50</v>
      </c>
      <c r="G4481" s="9" t="s">
        <v>35</v>
      </c>
      <c r="H4481" s="9" t="s">
        <v>36</v>
      </c>
      <c r="I4481" s="11">
        <v>27609000</v>
      </c>
      <c r="J4481" s="11">
        <v>192628</v>
      </c>
      <c r="K4481" s="11">
        <v>381004</v>
      </c>
      <c r="L4481" s="11">
        <v>127547</v>
      </c>
      <c r="M4481" s="11">
        <v>253457</v>
      </c>
      <c r="N4481" s="11">
        <v>370988</v>
      </c>
      <c r="O4481" s="8" t="s">
        <v>37</v>
      </c>
      <c r="P4481" s="12">
        <v>22221.380912988399</v>
      </c>
      <c r="Q4481" s="12">
        <v>20159.104520537399</v>
      </c>
      <c r="R4481" s="8" t="s">
        <v>208</v>
      </c>
      <c r="S4481" s="8" t="s">
        <v>209</v>
      </c>
      <c r="T4481" s="8" t="s">
        <v>210</v>
      </c>
      <c r="U4481" s="8" t="s">
        <v>210</v>
      </c>
      <c r="V4481" s="1">
        <f t="shared" si="69"/>
        <v>0.80486004248572562</v>
      </c>
    </row>
    <row r="4482" spans="1:22" hidden="1" x14ac:dyDescent="0.2">
      <c r="A4482" s="7">
        <v>57185</v>
      </c>
      <c r="B4482" s="8" t="s">
        <v>2833</v>
      </c>
      <c r="C4482" s="9" t="s">
        <v>764</v>
      </c>
      <c r="D4482" s="9" t="s">
        <v>24</v>
      </c>
      <c r="E4482" s="10">
        <v>2</v>
      </c>
      <c r="F4482" s="9" t="s">
        <v>34</v>
      </c>
      <c r="G4482" s="9" t="s">
        <v>35</v>
      </c>
      <c r="H4482" s="9" t="s">
        <v>36</v>
      </c>
      <c r="I4482" s="11">
        <v>1474762000</v>
      </c>
      <c r="J4482" s="11">
        <v>0</v>
      </c>
      <c r="K4482" s="11">
        <v>838197</v>
      </c>
      <c r="L4482" s="11">
        <v>838197</v>
      </c>
      <c r="M4482" s="11">
        <v>0</v>
      </c>
      <c r="N4482" s="11">
        <v>812715</v>
      </c>
      <c r="O4482" s="8" t="s">
        <v>37</v>
      </c>
      <c r="P4482" s="12">
        <v>48886.349794553702</v>
      </c>
      <c r="Q4482" s="12">
        <v>44349.405601518403</v>
      </c>
      <c r="R4482" s="8" t="s">
        <v>208</v>
      </c>
      <c r="S4482" s="8" t="s">
        <v>765</v>
      </c>
      <c r="T4482" s="8" t="s">
        <v>766</v>
      </c>
      <c r="U4482" s="8" t="s">
        <v>766</v>
      </c>
      <c r="V4482" s="1">
        <f t="shared" si="69"/>
        <v>3.3148636725487707E-2</v>
      </c>
    </row>
    <row r="4483" spans="1:22" hidden="1" x14ac:dyDescent="0.2">
      <c r="A4483" s="7">
        <v>57185</v>
      </c>
      <c r="B4483" s="8" t="s">
        <v>2833</v>
      </c>
      <c r="C4483" s="9" t="s">
        <v>764</v>
      </c>
      <c r="D4483" s="9" t="s">
        <v>24</v>
      </c>
      <c r="E4483" s="10">
        <v>2</v>
      </c>
      <c r="F4483" s="9" t="s">
        <v>42</v>
      </c>
      <c r="G4483" s="9" t="s">
        <v>35</v>
      </c>
      <c r="H4483" s="9" t="s">
        <v>36</v>
      </c>
      <c r="I4483" s="11">
        <v>2360981000</v>
      </c>
      <c r="J4483" s="11">
        <v>0</v>
      </c>
      <c r="K4483" s="11">
        <v>26489067</v>
      </c>
      <c r="L4483" s="11">
        <v>26489067</v>
      </c>
      <c r="M4483" s="11">
        <v>0</v>
      </c>
      <c r="N4483" s="11">
        <v>25649493</v>
      </c>
      <c r="O4483" s="8" t="s">
        <v>37</v>
      </c>
      <c r="P4483" s="12">
        <v>1544927.73786278</v>
      </c>
      <c r="Q4483" s="12">
        <v>1401549.24962603</v>
      </c>
      <c r="R4483" s="8" t="s">
        <v>208</v>
      </c>
      <c r="S4483" s="8" t="s">
        <v>765</v>
      </c>
      <c r="T4483" s="8" t="s">
        <v>766</v>
      </c>
      <c r="U4483" s="8" t="s">
        <v>766</v>
      </c>
      <c r="V4483" s="1">
        <f t="shared" ref="V4483:V4546" si="70">P4483/(I4483/1000)</f>
        <v>0.6543583950327343</v>
      </c>
    </row>
    <row r="4484" spans="1:22" hidden="1" x14ac:dyDescent="0.2">
      <c r="A4484" s="7">
        <v>57196</v>
      </c>
      <c r="B4484" s="8" t="s">
        <v>2834</v>
      </c>
      <c r="C4484" s="9" t="s">
        <v>354</v>
      </c>
      <c r="D4484" s="9" t="s">
        <v>24</v>
      </c>
      <c r="E4484" s="10">
        <v>1</v>
      </c>
      <c r="F4484" s="9" t="s">
        <v>25</v>
      </c>
      <c r="G4484" s="9" t="s">
        <v>26</v>
      </c>
      <c r="H4484" s="9" t="s">
        <v>27</v>
      </c>
      <c r="I4484" s="11">
        <v>59000</v>
      </c>
      <c r="J4484" s="11">
        <v>0</v>
      </c>
      <c r="K4484" s="11">
        <v>1047</v>
      </c>
      <c r="L4484" s="11">
        <v>1047</v>
      </c>
      <c r="M4484" s="11">
        <v>0</v>
      </c>
      <c r="N4484" s="11">
        <v>169</v>
      </c>
      <c r="O4484" s="8" t="s">
        <v>28</v>
      </c>
      <c r="P4484" s="12">
        <v>85.566350779800004</v>
      </c>
      <c r="Q4484" s="12">
        <v>77.625284205599996</v>
      </c>
      <c r="R4484" s="8" t="s">
        <v>38</v>
      </c>
      <c r="S4484" s="8" t="s">
        <v>803</v>
      </c>
      <c r="T4484" s="8" t="s">
        <v>804</v>
      </c>
      <c r="U4484" s="8" t="s">
        <v>128</v>
      </c>
      <c r="V4484" s="1">
        <f t="shared" si="70"/>
        <v>1.450277131861017</v>
      </c>
    </row>
    <row r="4485" spans="1:22" hidden="1" x14ac:dyDescent="0.2">
      <c r="A4485" s="7">
        <v>57206</v>
      </c>
      <c r="B4485" s="8" t="s">
        <v>2835</v>
      </c>
      <c r="C4485" s="9" t="s">
        <v>23</v>
      </c>
      <c r="D4485" s="9" t="s">
        <v>24</v>
      </c>
      <c r="E4485" s="10">
        <v>1</v>
      </c>
      <c r="F4485" s="9" t="s">
        <v>50</v>
      </c>
      <c r="G4485" s="9" t="s">
        <v>35</v>
      </c>
      <c r="H4485" s="9" t="s">
        <v>36</v>
      </c>
      <c r="I4485" s="11">
        <v>35259000</v>
      </c>
      <c r="J4485" s="11">
        <v>0</v>
      </c>
      <c r="K4485" s="11">
        <v>357446</v>
      </c>
      <c r="L4485" s="11">
        <v>357446</v>
      </c>
      <c r="M4485" s="11">
        <v>0</v>
      </c>
      <c r="N4485" s="11">
        <v>356020</v>
      </c>
      <c r="O4485" s="8" t="s">
        <v>37</v>
      </c>
      <c r="P4485" s="12">
        <v>20847.402446756601</v>
      </c>
      <c r="Q4485" s="12">
        <v>18912.6394327829</v>
      </c>
      <c r="R4485" s="8" t="s">
        <v>29</v>
      </c>
      <c r="S4485" s="8" t="s">
        <v>29</v>
      </c>
      <c r="T4485" s="8" t="s">
        <v>30</v>
      </c>
      <c r="U4485" s="8" t="s">
        <v>31</v>
      </c>
      <c r="V4485" s="1">
        <f t="shared" si="70"/>
        <v>0.59126471104559408</v>
      </c>
    </row>
    <row r="4486" spans="1:22" ht="29" hidden="1" x14ac:dyDescent="0.2">
      <c r="A4486" s="7">
        <v>57207</v>
      </c>
      <c r="B4486" s="8" t="s">
        <v>2836</v>
      </c>
      <c r="C4486" s="9" t="s">
        <v>58</v>
      </c>
      <c r="D4486" s="9" t="s">
        <v>588</v>
      </c>
      <c r="E4486" s="10">
        <v>4</v>
      </c>
      <c r="F4486" s="9" t="s">
        <v>25</v>
      </c>
      <c r="G4486" s="9" t="s">
        <v>26</v>
      </c>
      <c r="H4486" s="9" t="s">
        <v>27</v>
      </c>
      <c r="I4486" s="11">
        <v>18000</v>
      </c>
      <c r="J4486" s="11">
        <v>0</v>
      </c>
      <c r="K4486" s="11">
        <v>148</v>
      </c>
      <c r="L4486" s="11">
        <v>148</v>
      </c>
      <c r="M4486" s="11">
        <v>0</v>
      </c>
      <c r="N4486" s="11">
        <v>25</v>
      </c>
      <c r="O4486" s="8" t="s">
        <v>28</v>
      </c>
      <c r="P4486" s="12">
        <v>12.0953389832</v>
      </c>
      <c r="Q4486" s="12">
        <v>10.9728195439</v>
      </c>
      <c r="R4486" s="8" t="s">
        <v>59</v>
      </c>
      <c r="S4486" s="8" t="s">
        <v>60</v>
      </c>
      <c r="T4486" s="8" t="s">
        <v>61</v>
      </c>
      <c r="U4486" s="8" t="s">
        <v>62</v>
      </c>
      <c r="V4486" s="1">
        <f t="shared" si="70"/>
        <v>0.67196327684444446</v>
      </c>
    </row>
    <row r="4487" spans="1:22" hidden="1" x14ac:dyDescent="0.2">
      <c r="A4487" s="7">
        <v>57208</v>
      </c>
      <c r="B4487" s="8" t="s">
        <v>2837</v>
      </c>
      <c r="C4487" s="9" t="s">
        <v>58</v>
      </c>
      <c r="D4487" s="9" t="s">
        <v>588</v>
      </c>
      <c r="E4487" s="10">
        <v>4</v>
      </c>
      <c r="F4487" s="9" t="s">
        <v>25</v>
      </c>
      <c r="G4487" s="9" t="s">
        <v>26</v>
      </c>
      <c r="H4487" s="9" t="s">
        <v>27</v>
      </c>
      <c r="I4487" s="11">
        <v>127000</v>
      </c>
      <c r="J4487" s="11">
        <v>0</v>
      </c>
      <c r="K4487" s="11">
        <v>1306</v>
      </c>
      <c r="L4487" s="11">
        <v>1306</v>
      </c>
      <c r="M4487" s="11">
        <v>0</v>
      </c>
      <c r="N4487" s="11">
        <v>221</v>
      </c>
      <c r="O4487" s="8" t="s">
        <v>28</v>
      </c>
      <c r="P4487" s="12">
        <v>106.7331940004</v>
      </c>
      <c r="Q4487" s="12">
        <v>96.827718407299997</v>
      </c>
      <c r="R4487" s="8" t="s">
        <v>59</v>
      </c>
      <c r="S4487" s="8" t="s">
        <v>60</v>
      </c>
      <c r="T4487" s="8" t="s">
        <v>61</v>
      </c>
      <c r="U4487" s="8" t="s">
        <v>62</v>
      </c>
      <c r="V4487" s="1">
        <f t="shared" si="70"/>
        <v>0.84041885039685038</v>
      </c>
    </row>
    <row r="4488" spans="1:22" hidden="1" x14ac:dyDescent="0.2">
      <c r="A4488" s="7">
        <v>57213</v>
      </c>
      <c r="B4488" s="8" t="s">
        <v>2838</v>
      </c>
      <c r="C4488" s="9" t="s">
        <v>732</v>
      </c>
      <c r="D4488" s="9" t="s">
        <v>24</v>
      </c>
      <c r="E4488" s="10">
        <v>2</v>
      </c>
      <c r="F4488" s="9" t="s">
        <v>1513</v>
      </c>
      <c r="G4488" s="9" t="s">
        <v>158</v>
      </c>
      <c r="H4488" s="9" t="s">
        <v>158</v>
      </c>
      <c r="I4488" s="11">
        <v>39372000</v>
      </c>
      <c r="J4488" s="11">
        <v>0</v>
      </c>
      <c r="K4488" s="11">
        <v>134337</v>
      </c>
      <c r="L4488" s="11">
        <v>345411</v>
      </c>
      <c r="M4488" s="11">
        <v>0</v>
      </c>
      <c r="N4488" s="11">
        <v>0</v>
      </c>
      <c r="O4488" s="8" t="s">
        <v>29</v>
      </c>
      <c r="P4488" s="12">
        <v>0</v>
      </c>
      <c r="Q4488" s="12">
        <v>0</v>
      </c>
      <c r="R4488" s="8" t="s">
        <v>51</v>
      </c>
      <c r="S4488" s="8" t="s">
        <v>733</v>
      </c>
      <c r="T4488" s="8" t="s">
        <v>734</v>
      </c>
      <c r="U4488" s="8" t="s">
        <v>96</v>
      </c>
      <c r="V4488" s="1">
        <f t="shared" si="70"/>
        <v>0</v>
      </c>
    </row>
    <row r="4489" spans="1:22" hidden="1" x14ac:dyDescent="0.2">
      <c r="A4489" s="7">
        <v>57241</v>
      </c>
      <c r="B4489" s="8" t="s">
        <v>2839</v>
      </c>
      <c r="C4489" s="9" t="s">
        <v>130</v>
      </c>
      <c r="D4489" s="9" t="s">
        <v>24</v>
      </c>
      <c r="E4489" s="10">
        <v>1</v>
      </c>
      <c r="F4489" s="9" t="s">
        <v>43</v>
      </c>
      <c r="G4489" s="9" t="s">
        <v>35</v>
      </c>
      <c r="H4489" s="9" t="s">
        <v>36</v>
      </c>
      <c r="I4489" s="11">
        <v>386510</v>
      </c>
      <c r="J4489" s="11">
        <v>0</v>
      </c>
      <c r="K4489" s="11">
        <v>5339</v>
      </c>
      <c r="L4489" s="11">
        <v>5339</v>
      </c>
      <c r="M4489" s="11">
        <v>0</v>
      </c>
      <c r="N4489" s="11">
        <v>5196</v>
      </c>
      <c r="O4489" s="8" t="s">
        <v>37</v>
      </c>
      <c r="P4489" s="12">
        <v>311.38768279189998</v>
      </c>
      <c r="Q4489" s="12">
        <v>282.48905270059998</v>
      </c>
      <c r="R4489" s="8" t="s">
        <v>38</v>
      </c>
      <c r="S4489" s="8" t="s">
        <v>262</v>
      </c>
      <c r="T4489" s="8" t="s">
        <v>263</v>
      </c>
      <c r="U4489" s="8" t="s">
        <v>133</v>
      </c>
      <c r="V4489" s="1">
        <f t="shared" si="70"/>
        <v>0.80563939559623288</v>
      </c>
    </row>
    <row r="4490" spans="1:22" hidden="1" x14ac:dyDescent="0.2">
      <c r="A4490" s="7">
        <v>57267</v>
      </c>
      <c r="B4490" s="8" t="s">
        <v>2840</v>
      </c>
      <c r="C4490" s="9" t="s">
        <v>34</v>
      </c>
      <c r="D4490" s="9" t="s">
        <v>24</v>
      </c>
      <c r="E4490" s="10">
        <v>2</v>
      </c>
      <c r="F4490" s="9" t="s">
        <v>50</v>
      </c>
      <c r="G4490" s="9" t="s">
        <v>35</v>
      </c>
      <c r="H4490" s="9" t="s">
        <v>36</v>
      </c>
      <c r="I4490" s="11">
        <v>265306000</v>
      </c>
      <c r="J4490" s="11">
        <v>0</v>
      </c>
      <c r="K4490" s="11">
        <v>3100530</v>
      </c>
      <c r="L4490" s="11">
        <v>3100530</v>
      </c>
      <c r="M4490" s="11">
        <v>0</v>
      </c>
      <c r="N4490" s="11">
        <v>2978158</v>
      </c>
      <c r="O4490" s="8" t="s">
        <v>37</v>
      </c>
      <c r="P4490" s="12">
        <v>180832.89981771301</v>
      </c>
      <c r="Q4490" s="12">
        <v>164050.53054314799</v>
      </c>
      <c r="R4490" s="8" t="s">
        <v>51</v>
      </c>
      <c r="S4490" s="8" t="s">
        <v>154</v>
      </c>
      <c r="T4490" s="8" t="s">
        <v>155</v>
      </c>
      <c r="U4490" s="8" t="s">
        <v>141</v>
      </c>
      <c r="V4490" s="1">
        <f t="shared" si="70"/>
        <v>0.68160124466733885</v>
      </c>
    </row>
    <row r="4491" spans="1:22" hidden="1" x14ac:dyDescent="0.2">
      <c r="A4491" s="7">
        <v>57296</v>
      </c>
      <c r="B4491" s="8" t="s">
        <v>2841</v>
      </c>
      <c r="C4491" s="9" t="s">
        <v>58</v>
      </c>
      <c r="D4491" s="9" t="s">
        <v>588</v>
      </c>
      <c r="E4491" s="10">
        <v>4</v>
      </c>
      <c r="F4491" s="9" t="s">
        <v>25</v>
      </c>
      <c r="G4491" s="9" t="s">
        <v>26</v>
      </c>
      <c r="H4491" s="9" t="s">
        <v>27</v>
      </c>
      <c r="I4491" s="11">
        <v>24000</v>
      </c>
      <c r="J4491" s="11">
        <v>0</v>
      </c>
      <c r="K4491" s="11">
        <v>278</v>
      </c>
      <c r="L4491" s="11">
        <v>278</v>
      </c>
      <c r="M4491" s="11">
        <v>0</v>
      </c>
      <c r="N4491" s="11">
        <v>48</v>
      </c>
      <c r="O4491" s="8" t="s">
        <v>28</v>
      </c>
      <c r="P4491" s="12">
        <v>22.719623225199999</v>
      </c>
      <c r="Q4491" s="12">
        <v>20.611106980999999</v>
      </c>
      <c r="R4491" s="8" t="s">
        <v>59</v>
      </c>
      <c r="S4491" s="8" t="s">
        <v>60</v>
      </c>
      <c r="T4491" s="8" t="s">
        <v>61</v>
      </c>
      <c r="U4491" s="8" t="s">
        <v>62</v>
      </c>
      <c r="V4491" s="1">
        <f t="shared" si="70"/>
        <v>0.94665096771666668</v>
      </c>
    </row>
    <row r="4492" spans="1:22" hidden="1" x14ac:dyDescent="0.2">
      <c r="A4492" s="7">
        <v>57298</v>
      </c>
      <c r="B4492" s="8" t="s">
        <v>2842</v>
      </c>
      <c r="C4492" s="9" t="s">
        <v>103</v>
      </c>
      <c r="D4492" s="9" t="s">
        <v>24</v>
      </c>
      <c r="E4492" s="10">
        <v>2</v>
      </c>
      <c r="F4492" s="9" t="s">
        <v>25</v>
      </c>
      <c r="G4492" s="9" t="s">
        <v>26</v>
      </c>
      <c r="H4492" s="9" t="s">
        <v>27</v>
      </c>
      <c r="I4492" s="11">
        <v>0</v>
      </c>
      <c r="J4492" s="11">
        <v>0</v>
      </c>
      <c r="K4492" s="11">
        <v>13691</v>
      </c>
      <c r="L4492" s="11">
        <v>13691</v>
      </c>
      <c r="M4492" s="11">
        <v>0</v>
      </c>
      <c r="N4492" s="11">
        <v>2371</v>
      </c>
      <c r="O4492" s="8" t="s">
        <v>28</v>
      </c>
      <c r="P4492" s="12">
        <v>1118.9005812093999</v>
      </c>
      <c r="Q4492" s="12">
        <v>1015.0599484799</v>
      </c>
      <c r="R4492" s="8" t="s">
        <v>51</v>
      </c>
      <c r="S4492" s="8" t="s">
        <v>104</v>
      </c>
      <c r="T4492" s="8" t="s">
        <v>105</v>
      </c>
      <c r="U4492" s="8" t="s">
        <v>96</v>
      </c>
      <c r="V4492" s="1" t="e">
        <f t="shared" si="70"/>
        <v>#DIV/0!</v>
      </c>
    </row>
    <row r="4493" spans="1:22" hidden="1" x14ac:dyDescent="0.2">
      <c r="A4493" s="7">
        <v>57322</v>
      </c>
      <c r="B4493" s="8" t="s">
        <v>2843</v>
      </c>
      <c r="C4493" s="9" t="s">
        <v>49</v>
      </c>
      <c r="D4493" s="9" t="s">
        <v>504</v>
      </c>
      <c r="E4493" s="10">
        <v>7</v>
      </c>
      <c r="F4493" s="9" t="s">
        <v>50</v>
      </c>
      <c r="G4493" s="9" t="s">
        <v>35</v>
      </c>
      <c r="H4493" s="9" t="s">
        <v>36</v>
      </c>
      <c r="I4493" s="11">
        <v>101942540</v>
      </c>
      <c r="J4493" s="11">
        <v>1048299</v>
      </c>
      <c r="K4493" s="11">
        <v>1846350</v>
      </c>
      <c r="L4493" s="11">
        <v>467009</v>
      </c>
      <c r="M4493" s="11">
        <v>1379341</v>
      </c>
      <c r="N4493" s="11">
        <v>1846350</v>
      </c>
      <c r="O4493" s="8" t="s">
        <v>37</v>
      </c>
      <c r="P4493" s="12">
        <v>107685.081124335</v>
      </c>
      <c r="Q4493" s="12">
        <v>97691.264741299994</v>
      </c>
      <c r="R4493" s="8" t="s">
        <v>124</v>
      </c>
      <c r="S4493" s="8" t="s">
        <v>160</v>
      </c>
      <c r="T4493" s="8" t="s">
        <v>161</v>
      </c>
      <c r="U4493" s="8" t="s">
        <v>161</v>
      </c>
      <c r="V4493" s="1">
        <f t="shared" si="70"/>
        <v>1.0563311560054813</v>
      </c>
    </row>
    <row r="4494" spans="1:22" hidden="1" x14ac:dyDescent="0.2">
      <c r="A4494" s="7">
        <v>57348</v>
      </c>
      <c r="B4494" s="8" t="s">
        <v>2844</v>
      </c>
      <c r="C4494" s="9" t="s">
        <v>732</v>
      </c>
      <c r="D4494" s="9" t="s">
        <v>588</v>
      </c>
      <c r="E4494" s="10">
        <v>5</v>
      </c>
      <c r="F4494" s="9" t="s">
        <v>50</v>
      </c>
      <c r="G4494" s="9" t="s">
        <v>35</v>
      </c>
      <c r="H4494" s="9" t="s">
        <v>36</v>
      </c>
      <c r="I4494" s="11">
        <v>60643180</v>
      </c>
      <c r="J4494" s="11">
        <v>310503</v>
      </c>
      <c r="K4494" s="11">
        <v>690395</v>
      </c>
      <c r="L4494" s="11">
        <v>276392</v>
      </c>
      <c r="M4494" s="11">
        <v>414003</v>
      </c>
      <c r="N4494" s="11">
        <v>627631</v>
      </c>
      <c r="O4494" s="8" t="s">
        <v>37</v>
      </c>
      <c r="P4494" s="12">
        <v>40266.060921729499</v>
      </c>
      <c r="Q4494" s="12">
        <v>36529.130837094701</v>
      </c>
      <c r="R4494" s="8" t="s">
        <v>51</v>
      </c>
      <c r="S4494" s="8" t="s">
        <v>733</v>
      </c>
      <c r="T4494" s="8" t="s">
        <v>734</v>
      </c>
      <c r="U4494" s="8" t="s">
        <v>96</v>
      </c>
      <c r="V4494" s="1">
        <f t="shared" si="70"/>
        <v>0.66398333533514398</v>
      </c>
    </row>
    <row r="4495" spans="1:22" hidden="1" x14ac:dyDescent="0.2">
      <c r="A4495" s="7">
        <v>57349</v>
      </c>
      <c r="B4495" s="8" t="s">
        <v>2845</v>
      </c>
      <c r="C4495" s="9" t="s">
        <v>231</v>
      </c>
      <c r="D4495" s="9" t="s">
        <v>24</v>
      </c>
      <c r="E4495" s="10">
        <v>2</v>
      </c>
      <c r="F4495" s="9" t="s">
        <v>34</v>
      </c>
      <c r="G4495" s="9" t="s">
        <v>35</v>
      </c>
      <c r="H4495" s="9" t="s">
        <v>36</v>
      </c>
      <c r="I4495" s="11">
        <v>544665000</v>
      </c>
      <c r="J4495" s="11">
        <v>0</v>
      </c>
      <c r="K4495" s="11">
        <v>126813</v>
      </c>
      <c r="L4495" s="11">
        <v>126813</v>
      </c>
      <c r="M4495" s="11">
        <v>0</v>
      </c>
      <c r="N4495" s="11">
        <v>122425</v>
      </c>
      <c r="O4495" s="8" t="s">
        <v>37</v>
      </c>
      <c r="P4495" s="12">
        <v>7396.1427641672999</v>
      </c>
      <c r="Q4495" s="12">
        <v>6709.7366997797999</v>
      </c>
      <c r="R4495" s="8" t="s">
        <v>177</v>
      </c>
      <c r="S4495" s="8" t="s">
        <v>71</v>
      </c>
      <c r="T4495" s="8" t="s">
        <v>72</v>
      </c>
      <c r="U4495" s="8" t="s">
        <v>73</v>
      </c>
      <c r="V4495" s="1">
        <f t="shared" si="70"/>
        <v>1.3579251033511057E-2</v>
      </c>
    </row>
    <row r="4496" spans="1:22" hidden="1" x14ac:dyDescent="0.2">
      <c r="A4496" s="7">
        <v>57349</v>
      </c>
      <c r="B4496" s="8" t="s">
        <v>2845</v>
      </c>
      <c r="C4496" s="9" t="s">
        <v>231</v>
      </c>
      <c r="D4496" s="9" t="s">
        <v>24</v>
      </c>
      <c r="E4496" s="10">
        <v>2</v>
      </c>
      <c r="F4496" s="9" t="s">
        <v>42</v>
      </c>
      <c r="G4496" s="9" t="s">
        <v>35</v>
      </c>
      <c r="H4496" s="9" t="s">
        <v>36</v>
      </c>
      <c r="I4496" s="11">
        <v>1035032000</v>
      </c>
      <c r="J4496" s="11">
        <v>0</v>
      </c>
      <c r="K4496" s="11">
        <v>11063981</v>
      </c>
      <c r="L4496" s="11">
        <v>11063981</v>
      </c>
      <c r="M4496" s="11">
        <v>0</v>
      </c>
      <c r="N4496" s="11">
        <v>10671122</v>
      </c>
      <c r="O4496" s="8" t="s">
        <v>37</v>
      </c>
      <c r="P4496" s="12">
        <v>645287.02117317996</v>
      </c>
      <c r="Q4496" s="12">
        <v>585400.545380731</v>
      </c>
      <c r="R4496" s="8" t="s">
        <v>177</v>
      </c>
      <c r="S4496" s="8" t="s">
        <v>71</v>
      </c>
      <c r="T4496" s="8" t="s">
        <v>72</v>
      </c>
      <c r="U4496" s="8" t="s">
        <v>73</v>
      </c>
      <c r="V4496" s="1">
        <f t="shared" si="70"/>
        <v>0.62344644530138194</v>
      </c>
    </row>
    <row r="4497" spans="1:22" hidden="1" x14ac:dyDescent="0.2">
      <c r="A4497" s="7">
        <v>57353</v>
      </c>
      <c r="B4497" s="8" t="s">
        <v>2846</v>
      </c>
      <c r="C4497" s="9" t="s">
        <v>163</v>
      </c>
      <c r="D4497" s="9" t="s">
        <v>24</v>
      </c>
      <c r="E4497" s="10">
        <v>2</v>
      </c>
      <c r="F4497" s="9" t="s">
        <v>1513</v>
      </c>
      <c r="G4497" s="9" t="s">
        <v>158</v>
      </c>
      <c r="H4497" s="9" t="s">
        <v>158</v>
      </c>
      <c r="I4497" s="11">
        <v>61393000</v>
      </c>
      <c r="J4497" s="11">
        <v>0</v>
      </c>
      <c r="K4497" s="11">
        <v>209473</v>
      </c>
      <c r="L4497" s="11">
        <v>538600</v>
      </c>
      <c r="M4497" s="11">
        <v>0</v>
      </c>
      <c r="N4497" s="11">
        <v>0</v>
      </c>
      <c r="O4497" s="8" t="s">
        <v>29</v>
      </c>
      <c r="P4497" s="12">
        <v>0</v>
      </c>
      <c r="Q4497" s="12">
        <v>0</v>
      </c>
      <c r="R4497" s="8" t="s">
        <v>51</v>
      </c>
      <c r="S4497" s="8" t="s">
        <v>164</v>
      </c>
      <c r="T4497" s="8" t="s">
        <v>165</v>
      </c>
      <c r="U4497" s="8" t="s">
        <v>96</v>
      </c>
      <c r="V4497" s="1">
        <f t="shared" si="70"/>
        <v>0</v>
      </c>
    </row>
    <row r="4498" spans="1:22" hidden="1" x14ac:dyDescent="0.2">
      <c r="A4498" s="7">
        <v>57356</v>
      </c>
      <c r="B4498" s="8" t="s">
        <v>2847</v>
      </c>
      <c r="C4498" s="9" t="s">
        <v>975</v>
      </c>
      <c r="D4498" s="9" t="s">
        <v>24</v>
      </c>
      <c r="E4498" s="10">
        <v>2</v>
      </c>
      <c r="F4498" s="9" t="s">
        <v>25</v>
      </c>
      <c r="G4498" s="9" t="s">
        <v>26</v>
      </c>
      <c r="H4498" s="9" t="s">
        <v>27</v>
      </c>
      <c r="I4498" s="11">
        <v>269355</v>
      </c>
      <c r="J4498" s="11">
        <v>0</v>
      </c>
      <c r="K4498" s="11">
        <v>3545</v>
      </c>
      <c r="L4498" s="11">
        <v>3545</v>
      </c>
      <c r="M4498" s="11">
        <v>0</v>
      </c>
      <c r="N4498" s="11">
        <v>614</v>
      </c>
      <c r="O4498" s="8" t="s">
        <v>28</v>
      </c>
      <c r="P4498" s="12">
        <v>289.71605875300003</v>
      </c>
      <c r="Q4498" s="12">
        <v>262.82868434459999</v>
      </c>
      <c r="R4498" s="8" t="s">
        <v>38</v>
      </c>
      <c r="S4498" s="8" t="s">
        <v>71</v>
      </c>
      <c r="T4498" s="8" t="s">
        <v>72</v>
      </c>
      <c r="U4498" s="8" t="s">
        <v>73</v>
      </c>
      <c r="V4498" s="1">
        <f t="shared" si="70"/>
        <v>1.0755919093872399</v>
      </c>
    </row>
    <row r="4499" spans="1:22" hidden="1" x14ac:dyDescent="0.2">
      <c r="A4499" s="7">
        <v>57376</v>
      </c>
      <c r="B4499" s="8" t="s">
        <v>2848</v>
      </c>
      <c r="C4499" s="9" t="s">
        <v>732</v>
      </c>
      <c r="D4499" s="9" t="s">
        <v>24</v>
      </c>
      <c r="E4499" s="10">
        <v>2</v>
      </c>
      <c r="F4499" s="9" t="s">
        <v>1513</v>
      </c>
      <c r="G4499" s="9" t="s">
        <v>158</v>
      </c>
      <c r="H4499" s="9" t="s">
        <v>158</v>
      </c>
      <c r="I4499" s="11">
        <v>66520000</v>
      </c>
      <c r="J4499" s="11">
        <v>0</v>
      </c>
      <c r="K4499" s="11">
        <v>226966</v>
      </c>
      <c r="L4499" s="11">
        <v>583580</v>
      </c>
      <c r="M4499" s="11">
        <v>0</v>
      </c>
      <c r="N4499" s="11">
        <v>0</v>
      </c>
      <c r="O4499" s="8" t="s">
        <v>29</v>
      </c>
      <c r="P4499" s="12">
        <v>0</v>
      </c>
      <c r="Q4499" s="12">
        <v>0</v>
      </c>
      <c r="R4499" s="8" t="s">
        <v>51</v>
      </c>
      <c r="S4499" s="8" t="s">
        <v>733</v>
      </c>
      <c r="T4499" s="8" t="s">
        <v>734</v>
      </c>
      <c r="U4499" s="8" t="s">
        <v>96</v>
      </c>
      <c r="V4499" s="1">
        <f t="shared" si="70"/>
        <v>0</v>
      </c>
    </row>
    <row r="4500" spans="1:22" hidden="1" x14ac:dyDescent="0.2">
      <c r="A4500" s="7">
        <v>57446</v>
      </c>
      <c r="B4500" s="8" t="s">
        <v>2849</v>
      </c>
      <c r="C4500" s="9" t="s">
        <v>732</v>
      </c>
      <c r="D4500" s="9" t="s">
        <v>24</v>
      </c>
      <c r="E4500" s="10">
        <v>2</v>
      </c>
      <c r="F4500" s="9" t="s">
        <v>1513</v>
      </c>
      <c r="G4500" s="9" t="s">
        <v>158</v>
      </c>
      <c r="H4500" s="9" t="s">
        <v>158</v>
      </c>
      <c r="I4500" s="11">
        <v>719369000</v>
      </c>
      <c r="J4500" s="11">
        <v>0</v>
      </c>
      <c r="K4500" s="11">
        <v>2454487</v>
      </c>
      <c r="L4500" s="11">
        <v>6311023</v>
      </c>
      <c r="M4500" s="11">
        <v>0</v>
      </c>
      <c r="N4500" s="11">
        <v>0</v>
      </c>
      <c r="O4500" s="8" t="s">
        <v>29</v>
      </c>
      <c r="P4500" s="12">
        <v>0</v>
      </c>
      <c r="Q4500" s="12">
        <v>0</v>
      </c>
      <c r="R4500" s="8" t="s">
        <v>51</v>
      </c>
      <c r="S4500" s="8" t="s">
        <v>733</v>
      </c>
      <c r="T4500" s="8" t="s">
        <v>734</v>
      </c>
      <c r="U4500" s="8" t="s">
        <v>96</v>
      </c>
      <c r="V4500" s="1">
        <f t="shared" si="70"/>
        <v>0</v>
      </c>
    </row>
    <row r="4501" spans="1:22" hidden="1" x14ac:dyDescent="0.2">
      <c r="A4501" s="7">
        <v>57451</v>
      </c>
      <c r="B4501" s="8" t="s">
        <v>2850</v>
      </c>
      <c r="C4501" s="9" t="s">
        <v>732</v>
      </c>
      <c r="D4501" s="9" t="s">
        <v>24</v>
      </c>
      <c r="E4501" s="10">
        <v>2</v>
      </c>
      <c r="F4501" s="9" t="s">
        <v>1513</v>
      </c>
      <c r="G4501" s="9" t="s">
        <v>158</v>
      </c>
      <c r="H4501" s="9" t="s">
        <v>158</v>
      </c>
      <c r="I4501" s="11">
        <v>137632000</v>
      </c>
      <c r="J4501" s="11">
        <v>0</v>
      </c>
      <c r="K4501" s="11">
        <v>469600</v>
      </c>
      <c r="L4501" s="11">
        <v>1207447</v>
      </c>
      <c r="M4501" s="11">
        <v>0</v>
      </c>
      <c r="N4501" s="11">
        <v>0</v>
      </c>
      <c r="O4501" s="8" t="s">
        <v>29</v>
      </c>
      <c r="P4501" s="12">
        <v>0</v>
      </c>
      <c r="Q4501" s="12">
        <v>0</v>
      </c>
      <c r="R4501" s="8" t="s">
        <v>51</v>
      </c>
      <c r="S4501" s="8" t="s">
        <v>733</v>
      </c>
      <c r="T4501" s="8" t="s">
        <v>734</v>
      </c>
      <c r="U4501" s="8" t="s">
        <v>96</v>
      </c>
      <c r="V4501" s="1">
        <f t="shared" si="70"/>
        <v>0</v>
      </c>
    </row>
    <row r="4502" spans="1:22" hidden="1" x14ac:dyDescent="0.2">
      <c r="A4502" s="7">
        <v>57456</v>
      </c>
      <c r="B4502" s="8" t="s">
        <v>2851</v>
      </c>
      <c r="C4502" s="9" t="s">
        <v>732</v>
      </c>
      <c r="D4502" s="9" t="s">
        <v>24</v>
      </c>
      <c r="E4502" s="10">
        <v>2</v>
      </c>
      <c r="F4502" s="9" t="s">
        <v>43</v>
      </c>
      <c r="G4502" s="9" t="s">
        <v>158</v>
      </c>
      <c r="H4502" s="9" t="s">
        <v>158</v>
      </c>
      <c r="I4502" s="11">
        <v>88915000</v>
      </c>
      <c r="J4502" s="11">
        <v>0</v>
      </c>
      <c r="K4502" s="11">
        <v>303378</v>
      </c>
      <c r="L4502" s="11">
        <v>780052</v>
      </c>
      <c r="M4502" s="11">
        <v>0</v>
      </c>
      <c r="N4502" s="11">
        <v>0</v>
      </c>
      <c r="O4502" s="8" t="s">
        <v>29</v>
      </c>
      <c r="P4502" s="12">
        <v>3949.4598231902</v>
      </c>
      <c r="Q4502" s="12">
        <v>3582.9264476006001</v>
      </c>
      <c r="R4502" s="8" t="s">
        <v>51</v>
      </c>
      <c r="S4502" s="8" t="s">
        <v>733</v>
      </c>
      <c r="T4502" s="8" t="s">
        <v>734</v>
      </c>
      <c r="U4502" s="8" t="s">
        <v>96</v>
      </c>
      <c r="V4502" s="1">
        <f t="shared" si="70"/>
        <v>4.4418375113200251E-2</v>
      </c>
    </row>
    <row r="4503" spans="1:22" hidden="1" x14ac:dyDescent="0.2">
      <c r="A4503" s="7">
        <v>57460</v>
      </c>
      <c r="B4503" s="8" t="s">
        <v>2852</v>
      </c>
      <c r="C4503" s="9" t="s">
        <v>34</v>
      </c>
      <c r="D4503" s="9" t="s">
        <v>24</v>
      </c>
      <c r="E4503" s="10">
        <v>2</v>
      </c>
      <c r="F4503" s="9" t="s">
        <v>1958</v>
      </c>
      <c r="G4503" s="9" t="s">
        <v>35</v>
      </c>
      <c r="H4503" s="9" t="s">
        <v>36</v>
      </c>
      <c r="I4503" s="11">
        <v>7370000</v>
      </c>
      <c r="J4503" s="11">
        <v>0</v>
      </c>
      <c r="K4503" s="11">
        <v>54190</v>
      </c>
      <c r="L4503" s="11">
        <v>54190</v>
      </c>
      <c r="M4503" s="11">
        <v>0</v>
      </c>
      <c r="N4503" s="11">
        <v>52610</v>
      </c>
      <c r="O4503" s="8" t="s">
        <v>37</v>
      </c>
      <c r="P4503" s="12">
        <v>3160.5354055990001</v>
      </c>
      <c r="Q4503" s="12">
        <v>2867.2189110034001</v>
      </c>
      <c r="R4503" s="8" t="s">
        <v>51</v>
      </c>
      <c r="S4503" s="8" t="s">
        <v>154</v>
      </c>
      <c r="T4503" s="8" t="s">
        <v>155</v>
      </c>
      <c r="U4503" s="8" t="s">
        <v>141</v>
      </c>
      <c r="V4503" s="1">
        <f t="shared" si="70"/>
        <v>0.42883791120746273</v>
      </c>
    </row>
    <row r="4504" spans="1:22" hidden="1" x14ac:dyDescent="0.2">
      <c r="A4504" s="7">
        <v>57470</v>
      </c>
      <c r="B4504" s="8" t="s">
        <v>2853</v>
      </c>
      <c r="C4504" s="9" t="s">
        <v>126</v>
      </c>
      <c r="D4504" s="9" t="s">
        <v>504</v>
      </c>
      <c r="E4504" s="10">
        <v>7</v>
      </c>
      <c r="F4504" s="9" t="s">
        <v>43</v>
      </c>
      <c r="G4504" s="9" t="s">
        <v>35</v>
      </c>
      <c r="H4504" s="9" t="s">
        <v>36</v>
      </c>
      <c r="I4504" s="11">
        <v>0</v>
      </c>
      <c r="J4504" s="11">
        <v>239</v>
      </c>
      <c r="K4504" s="11">
        <v>295</v>
      </c>
      <c r="L4504" s="11">
        <v>28</v>
      </c>
      <c r="M4504" s="11">
        <v>267</v>
      </c>
      <c r="N4504" s="11">
        <v>295</v>
      </c>
      <c r="O4504" s="8" t="s">
        <v>37</v>
      </c>
      <c r="P4504" s="12">
        <v>17.205350519500001</v>
      </c>
      <c r="Q4504" s="12">
        <v>15.6085915989</v>
      </c>
      <c r="R4504" s="8" t="s">
        <v>38</v>
      </c>
      <c r="S4504" s="8" t="s">
        <v>126</v>
      </c>
      <c r="T4504" s="8" t="s">
        <v>127</v>
      </c>
      <c r="U4504" s="8" t="s">
        <v>128</v>
      </c>
      <c r="V4504" s="1" t="e">
        <f t="shared" si="70"/>
        <v>#DIV/0!</v>
      </c>
    </row>
    <row r="4505" spans="1:22" hidden="1" x14ac:dyDescent="0.2">
      <c r="A4505" s="7">
        <v>57475</v>
      </c>
      <c r="B4505" s="8" t="s">
        <v>2854</v>
      </c>
      <c r="C4505" s="9" t="s">
        <v>34</v>
      </c>
      <c r="D4505" s="9" t="s">
        <v>24</v>
      </c>
      <c r="E4505" s="10">
        <v>2</v>
      </c>
      <c r="F4505" s="9" t="s">
        <v>43</v>
      </c>
      <c r="G4505" s="9" t="s">
        <v>158</v>
      </c>
      <c r="H4505" s="9" t="s">
        <v>158</v>
      </c>
      <c r="I4505" s="11">
        <v>429894000</v>
      </c>
      <c r="J4505" s="11">
        <v>0</v>
      </c>
      <c r="K4505" s="11">
        <v>1466798</v>
      </c>
      <c r="L4505" s="11">
        <v>3771458</v>
      </c>
      <c r="M4505" s="11">
        <v>0</v>
      </c>
      <c r="N4505" s="11">
        <v>0</v>
      </c>
      <c r="O4505" s="8" t="s">
        <v>29</v>
      </c>
      <c r="P4505" s="12">
        <v>19095.192950913999</v>
      </c>
      <c r="Q4505" s="12">
        <v>17323.045405891298</v>
      </c>
      <c r="R4505" s="8" t="s">
        <v>51</v>
      </c>
      <c r="S4505" s="8" t="s">
        <v>179</v>
      </c>
      <c r="T4505" s="8" t="s">
        <v>180</v>
      </c>
      <c r="U4505" s="8" t="s">
        <v>141</v>
      </c>
      <c r="V4505" s="1">
        <f t="shared" si="70"/>
        <v>4.4418375113199994E-2</v>
      </c>
    </row>
    <row r="4506" spans="1:22" hidden="1" x14ac:dyDescent="0.2">
      <c r="A4506" s="7">
        <v>57482</v>
      </c>
      <c r="B4506" s="8" t="s">
        <v>2855</v>
      </c>
      <c r="C4506" s="9" t="s">
        <v>34</v>
      </c>
      <c r="D4506" s="9" t="s">
        <v>24</v>
      </c>
      <c r="E4506" s="10">
        <v>2</v>
      </c>
      <c r="F4506" s="9" t="s">
        <v>50</v>
      </c>
      <c r="G4506" s="9" t="s">
        <v>35</v>
      </c>
      <c r="H4506" s="9" t="s">
        <v>36</v>
      </c>
      <c r="I4506" s="11">
        <v>608226000</v>
      </c>
      <c r="J4506" s="11">
        <v>0</v>
      </c>
      <c r="K4506" s="11">
        <v>5962798</v>
      </c>
      <c r="L4506" s="11">
        <v>5962798</v>
      </c>
      <c r="M4506" s="11">
        <v>0</v>
      </c>
      <c r="N4506" s="11">
        <v>5815711</v>
      </c>
      <c r="O4506" s="8" t="s">
        <v>37</v>
      </c>
      <c r="P4506" s="12">
        <v>347769.59209143498</v>
      </c>
      <c r="Q4506" s="12">
        <v>315494.50430140202</v>
      </c>
      <c r="R4506" s="8" t="s">
        <v>51</v>
      </c>
      <c r="S4506" s="8" t="s">
        <v>154</v>
      </c>
      <c r="T4506" s="8" t="s">
        <v>155</v>
      </c>
      <c r="U4506" s="8" t="s">
        <v>141</v>
      </c>
      <c r="V4506" s="1">
        <f t="shared" si="70"/>
        <v>0.5717769251749103</v>
      </c>
    </row>
    <row r="4507" spans="1:22" hidden="1" x14ac:dyDescent="0.2">
      <c r="A4507" s="7">
        <v>57483</v>
      </c>
      <c r="B4507" s="8" t="s">
        <v>2856</v>
      </c>
      <c r="C4507" s="9" t="s">
        <v>34</v>
      </c>
      <c r="D4507" s="9" t="s">
        <v>24</v>
      </c>
      <c r="E4507" s="10">
        <v>2</v>
      </c>
      <c r="F4507" s="9" t="s">
        <v>50</v>
      </c>
      <c r="G4507" s="9" t="s">
        <v>35</v>
      </c>
      <c r="H4507" s="9" t="s">
        <v>36</v>
      </c>
      <c r="I4507" s="11">
        <v>104297000</v>
      </c>
      <c r="J4507" s="11">
        <v>0</v>
      </c>
      <c r="K4507" s="11">
        <v>1173978</v>
      </c>
      <c r="L4507" s="11">
        <v>1173978</v>
      </c>
      <c r="M4507" s="11">
        <v>0</v>
      </c>
      <c r="N4507" s="11">
        <v>1128600</v>
      </c>
      <c r="O4507" s="8" t="s">
        <v>37</v>
      </c>
      <c r="P4507" s="12">
        <v>68470.179634513799</v>
      </c>
      <c r="Q4507" s="12">
        <v>62115.739485179904</v>
      </c>
      <c r="R4507" s="8" t="s">
        <v>51</v>
      </c>
      <c r="S4507" s="8" t="s">
        <v>154</v>
      </c>
      <c r="T4507" s="8" t="s">
        <v>155</v>
      </c>
      <c r="U4507" s="8" t="s">
        <v>141</v>
      </c>
      <c r="V4507" s="1">
        <f t="shared" si="70"/>
        <v>0.65649232129892321</v>
      </c>
    </row>
    <row r="4508" spans="1:22" hidden="1" x14ac:dyDescent="0.2">
      <c r="A4508" s="7">
        <v>57504</v>
      </c>
      <c r="B4508" s="8" t="s">
        <v>2857</v>
      </c>
      <c r="C4508" s="9" t="s">
        <v>49</v>
      </c>
      <c r="D4508" s="9" t="s">
        <v>588</v>
      </c>
      <c r="E4508" s="10">
        <v>5</v>
      </c>
      <c r="F4508" s="9" t="s">
        <v>50</v>
      </c>
      <c r="G4508" s="9" t="s">
        <v>35</v>
      </c>
      <c r="H4508" s="9" t="s">
        <v>36</v>
      </c>
      <c r="I4508" s="11">
        <v>53688000</v>
      </c>
      <c r="J4508" s="11">
        <v>167168</v>
      </c>
      <c r="K4508" s="11">
        <v>525338</v>
      </c>
      <c r="L4508" s="11">
        <v>279503</v>
      </c>
      <c r="M4508" s="11">
        <v>245835</v>
      </c>
      <c r="N4508" s="11">
        <v>510036</v>
      </c>
      <c r="O4508" s="8" t="s">
        <v>37</v>
      </c>
      <c r="P4508" s="12">
        <v>30639.404851569801</v>
      </c>
      <c r="Q4508" s="12">
        <v>27795.885740333699</v>
      </c>
      <c r="R4508" s="8" t="s">
        <v>124</v>
      </c>
      <c r="S4508" s="8" t="s">
        <v>160</v>
      </c>
      <c r="T4508" s="8" t="s">
        <v>161</v>
      </c>
      <c r="U4508" s="8" t="s">
        <v>161</v>
      </c>
      <c r="V4508" s="1">
        <f t="shared" si="70"/>
        <v>0.57069372767787585</v>
      </c>
    </row>
    <row r="4509" spans="1:22" hidden="1" x14ac:dyDescent="0.2">
      <c r="A4509" s="7">
        <v>57505</v>
      </c>
      <c r="B4509" s="8" t="s">
        <v>2858</v>
      </c>
      <c r="C4509" s="9" t="s">
        <v>354</v>
      </c>
      <c r="D4509" s="9" t="s">
        <v>24</v>
      </c>
      <c r="E4509" s="10">
        <v>1</v>
      </c>
      <c r="F4509" s="9" t="s">
        <v>50</v>
      </c>
      <c r="G4509" s="9" t="s">
        <v>35</v>
      </c>
      <c r="H4509" s="9" t="s">
        <v>36</v>
      </c>
      <c r="I4509" s="11">
        <v>564262</v>
      </c>
      <c r="J4509" s="11">
        <v>0</v>
      </c>
      <c r="K4509" s="11">
        <v>11330</v>
      </c>
      <c r="L4509" s="11">
        <v>11330</v>
      </c>
      <c r="M4509" s="11">
        <v>0</v>
      </c>
      <c r="N4509" s="11">
        <v>10300</v>
      </c>
      <c r="O4509" s="8" t="s">
        <v>37</v>
      </c>
      <c r="P4509" s="12">
        <v>660.80210639300003</v>
      </c>
      <c r="Q4509" s="12">
        <v>599.4757383589</v>
      </c>
      <c r="R4509" s="8" t="s">
        <v>38</v>
      </c>
      <c r="S4509" s="8" t="s">
        <v>803</v>
      </c>
      <c r="T4509" s="8" t="s">
        <v>804</v>
      </c>
      <c r="U4509" s="8" t="s">
        <v>128</v>
      </c>
      <c r="V4509" s="1">
        <f t="shared" si="70"/>
        <v>1.1710909229985362</v>
      </c>
    </row>
    <row r="4510" spans="1:22" hidden="1" x14ac:dyDescent="0.2">
      <c r="A4510" s="7">
        <v>57505</v>
      </c>
      <c r="B4510" s="8" t="s">
        <v>2858</v>
      </c>
      <c r="C4510" s="9" t="s">
        <v>354</v>
      </c>
      <c r="D4510" s="9" t="s">
        <v>24</v>
      </c>
      <c r="E4510" s="10">
        <v>1</v>
      </c>
      <c r="F4510" s="9" t="s">
        <v>50</v>
      </c>
      <c r="G4510" s="9" t="s">
        <v>26</v>
      </c>
      <c r="H4510" s="9" t="s">
        <v>27</v>
      </c>
      <c r="I4510" s="11">
        <v>78738</v>
      </c>
      <c r="J4510" s="11">
        <v>0</v>
      </c>
      <c r="K4510" s="11">
        <v>1581</v>
      </c>
      <c r="L4510" s="11">
        <v>1581</v>
      </c>
      <c r="M4510" s="11">
        <v>0</v>
      </c>
      <c r="N4510" s="11">
        <v>255</v>
      </c>
      <c r="O4510" s="8" t="s">
        <v>28</v>
      </c>
      <c r="P4510" s="12">
        <v>129.20764143540001</v>
      </c>
      <c r="Q4510" s="12">
        <v>117.21640337060001</v>
      </c>
      <c r="R4510" s="8" t="s">
        <v>38</v>
      </c>
      <c r="S4510" s="8" t="s">
        <v>803</v>
      </c>
      <c r="T4510" s="8" t="s">
        <v>804</v>
      </c>
      <c r="U4510" s="8" t="s">
        <v>128</v>
      </c>
      <c r="V4510" s="1">
        <f t="shared" si="70"/>
        <v>1.6409820091366305</v>
      </c>
    </row>
    <row r="4511" spans="1:22" hidden="1" x14ac:dyDescent="0.2">
      <c r="A4511" s="7">
        <v>57515</v>
      </c>
      <c r="B4511" s="8" t="s">
        <v>2859</v>
      </c>
      <c r="C4511" s="9" t="s">
        <v>34</v>
      </c>
      <c r="D4511" s="9" t="s">
        <v>24</v>
      </c>
      <c r="E4511" s="10">
        <v>2</v>
      </c>
      <c r="F4511" s="9" t="s">
        <v>50</v>
      </c>
      <c r="G4511" s="9" t="s">
        <v>35</v>
      </c>
      <c r="H4511" s="9" t="s">
        <v>36</v>
      </c>
      <c r="I4511" s="11">
        <v>419440000</v>
      </c>
      <c r="J4511" s="11">
        <v>0</v>
      </c>
      <c r="K4511" s="11">
        <v>4148611</v>
      </c>
      <c r="L4511" s="11">
        <v>4148611</v>
      </c>
      <c r="M4511" s="11">
        <v>0</v>
      </c>
      <c r="N4511" s="11">
        <v>4044747</v>
      </c>
      <c r="O4511" s="8" t="s">
        <v>37</v>
      </c>
      <c r="P4511" s="12">
        <v>241960.360759503</v>
      </c>
      <c r="Q4511" s="12">
        <v>219504.99932822501</v>
      </c>
      <c r="R4511" s="8" t="s">
        <v>51</v>
      </c>
      <c r="S4511" s="8" t="s">
        <v>154</v>
      </c>
      <c r="T4511" s="8" t="s">
        <v>155</v>
      </c>
      <c r="U4511" s="8" t="s">
        <v>141</v>
      </c>
      <c r="V4511" s="1">
        <f t="shared" si="70"/>
        <v>0.57686525071405448</v>
      </c>
    </row>
    <row r="4512" spans="1:22" hidden="1" x14ac:dyDescent="0.2">
      <c r="A4512" s="7">
        <v>57544</v>
      </c>
      <c r="B4512" s="8" t="s">
        <v>2860</v>
      </c>
      <c r="C4512" s="9" t="s">
        <v>34</v>
      </c>
      <c r="D4512" s="9" t="s">
        <v>24</v>
      </c>
      <c r="E4512" s="10">
        <v>1</v>
      </c>
      <c r="F4512" s="9" t="s">
        <v>1958</v>
      </c>
      <c r="G4512" s="9" t="s">
        <v>35</v>
      </c>
      <c r="H4512" s="9" t="s">
        <v>36</v>
      </c>
      <c r="I4512" s="11">
        <v>8435000</v>
      </c>
      <c r="J4512" s="11">
        <v>23350</v>
      </c>
      <c r="K4512" s="11">
        <v>84125</v>
      </c>
      <c r="L4512" s="11">
        <v>46463</v>
      </c>
      <c r="M4512" s="11">
        <v>37662</v>
      </c>
      <c r="N4512" s="11">
        <v>81994</v>
      </c>
      <c r="O4512" s="8" t="s">
        <v>37</v>
      </c>
      <c r="P4512" s="12">
        <v>4906.4410591625001</v>
      </c>
      <c r="Q4512" s="12">
        <v>4451.0941296947003</v>
      </c>
      <c r="R4512" s="8" t="s">
        <v>51</v>
      </c>
      <c r="S4512" s="8" t="s">
        <v>154</v>
      </c>
      <c r="T4512" s="8" t="s">
        <v>155</v>
      </c>
      <c r="U4512" s="8" t="s">
        <v>141</v>
      </c>
      <c r="V4512" s="1">
        <f t="shared" si="70"/>
        <v>0.58167647411529344</v>
      </c>
    </row>
    <row r="4513" spans="1:22" hidden="1" x14ac:dyDescent="0.2">
      <c r="A4513" s="7">
        <v>57555</v>
      </c>
      <c r="B4513" s="8" t="s">
        <v>2861</v>
      </c>
      <c r="C4513" s="9" t="s">
        <v>34</v>
      </c>
      <c r="D4513" s="9" t="s">
        <v>24</v>
      </c>
      <c r="E4513" s="10">
        <v>2</v>
      </c>
      <c r="F4513" s="9" t="s">
        <v>50</v>
      </c>
      <c r="G4513" s="9" t="s">
        <v>35</v>
      </c>
      <c r="H4513" s="9" t="s">
        <v>36</v>
      </c>
      <c r="I4513" s="11">
        <v>101953000</v>
      </c>
      <c r="J4513" s="11">
        <v>0</v>
      </c>
      <c r="K4513" s="11">
        <v>1011144</v>
      </c>
      <c r="L4513" s="11">
        <v>1011144</v>
      </c>
      <c r="M4513" s="11">
        <v>0</v>
      </c>
      <c r="N4513" s="11">
        <v>979791</v>
      </c>
      <c r="O4513" s="8" t="s">
        <v>37</v>
      </c>
      <c r="P4513" s="12">
        <v>58973.1760870824</v>
      </c>
      <c r="Q4513" s="12">
        <v>53500.114385450797</v>
      </c>
      <c r="R4513" s="8" t="s">
        <v>51</v>
      </c>
      <c r="S4513" s="8" t="s">
        <v>154</v>
      </c>
      <c r="T4513" s="8" t="s">
        <v>155</v>
      </c>
      <c r="U4513" s="8" t="s">
        <v>141</v>
      </c>
      <c r="V4513" s="1">
        <f t="shared" si="70"/>
        <v>0.57843492675136976</v>
      </c>
    </row>
    <row r="4514" spans="1:22" hidden="1" x14ac:dyDescent="0.2">
      <c r="A4514" s="7">
        <v>57557</v>
      </c>
      <c r="B4514" s="8" t="s">
        <v>2862</v>
      </c>
      <c r="C4514" s="9" t="s">
        <v>34</v>
      </c>
      <c r="D4514" s="9" t="s">
        <v>24</v>
      </c>
      <c r="E4514" s="10">
        <v>1</v>
      </c>
      <c r="F4514" s="9" t="s">
        <v>25</v>
      </c>
      <c r="G4514" s="9" t="s">
        <v>35</v>
      </c>
      <c r="H4514" s="9" t="s">
        <v>36</v>
      </c>
      <c r="I4514" s="11">
        <v>3659597</v>
      </c>
      <c r="J4514" s="11">
        <v>382</v>
      </c>
      <c r="K4514" s="11">
        <v>44368</v>
      </c>
      <c r="L4514" s="11">
        <v>43056</v>
      </c>
      <c r="M4514" s="11">
        <v>1312</v>
      </c>
      <c r="N4514" s="11">
        <v>43497</v>
      </c>
      <c r="O4514" s="8" t="s">
        <v>37</v>
      </c>
      <c r="P4514" s="12">
        <v>2587.6847181327998</v>
      </c>
      <c r="Q4514" s="12">
        <v>2347.5321764790001</v>
      </c>
      <c r="R4514" s="8" t="s">
        <v>51</v>
      </c>
      <c r="S4514" s="8" t="s">
        <v>154</v>
      </c>
      <c r="T4514" s="8" t="s">
        <v>155</v>
      </c>
      <c r="U4514" s="8" t="s">
        <v>141</v>
      </c>
      <c r="V4514" s="1">
        <f t="shared" si="70"/>
        <v>0.70709554033758348</v>
      </c>
    </row>
    <row r="4515" spans="1:22" hidden="1" x14ac:dyDescent="0.2">
      <c r="A4515" s="7">
        <v>57564</v>
      </c>
      <c r="B4515" s="8" t="s">
        <v>2863</v>
      </c>
      <c r="C4515" s="9" t="s">
        <v>34</v>
      </c>
      <c r="D4515" s="9" t="s">
        <v>24</v>
      </c>
      <c r="E4515" s="10">
        <v>2</v>
      </c>
      <c r="F4515" s="9" t="s">
        <v>34</v>
      </c>
      <c r="G4515" s="9" t="s">
        <v>35</v>
      </c>
      <c r="H4515" s="9" t="s">
        <v>36</v>
      </c>
      <c r="I4515" s="11">
        <v>11099000</v>
      </c>
      <c r="J4515" s="11">
        <v>0</v>
      </c>
      <c r="K4515" s="11">
        <v>0</v>
      </c>
      <c r="L4515" s="11">
        <v>0</v>
      </c>
      <c r="M4515" s="11">
        <v>0</v>
      </c>
      <c r="N4515" s="11">
        <v>0</v>
      </c>
      <c r="O4515" s="8" t="s">
        <v>37</v>
      </c>
      <c r="P4515" s="12">
        <v>0</v>
      </c>
      <c r="Q4515" s="12">
        <v>0</v>
      </c>
      <c r="R4515" s="8" t="s">
        <v>51</v>
      </c>
      <c r="S4515" s="8" t="s">
        <v>154</v>
      </c>
      <c r="T4515" s="8" t="s">
        <v>155</v>
      </c>
      <c r="U4515" s="8" t="s">
        <v>141</v>
      </c>
      <c r="V4515" s="1">
        <f t="shared" si="70"/>
        <v>0</v>
      </c>
    </row>
    <row r="4516" spans="1:22" hidden="1" x14ac:dyDescent="0.2">
      <c r="A4516" s="7">
        <v>57564</v>
      </c>
      <c r="B4516" s="8" t="s">
        <v>2863</v>
      </c>
      <c r="C4516" s="9" t="s">
        <v>34</v>
      </c>
      <c r="D4516" s="9" t="s">
        <v>24</v>
      </c>
      <c r="E4516" s="10">
        <v>2</v>
      </c>
      <c r="F4516" s="9" t="s">
        <v>42</v>
      </c>
      <c r="G4516" s="9" t="s">
        <v>35</v>
      </c>
      <c r="H4516" s="9" t="s">
        <v>36</v>
      </c>
      <c r="I4516" s="11">
        <v>61672000</v>
      </c>
      <c r="J4516" s="11">
        <v>0</v>
      </c>
      <c r="K4516" s="11">
        <v>529430</v>
      </c>
      <c r="L4516" s="11">
        <v>529430</v>
      </c>
      <c r="M4516" s="11">
        <v>0</v>
      </c>
      <c r="N4516" s="11">
        <v>515008</v>
      </c>
      <c r="O4516" s="8" t="s">
        <v>37</v>
      </c>
      <c r="P4516" s="12">
        <v>30878.063476403</v>
      </c>
      <c r="Q4516" s="12">
        <v>28012.3954244788</v>
      </c>
      <c r="R4516" s="8" t="s">
        <v>51</v>
      </c>
      <c r="S4516" s="8" t="s">
        <v>154</v>
      </c>
      <c r="T4516" s="8" t="s">
        <v>155</v>
      </c>
      <c r="U4516" s="8" t="s">
        <v>141</v>
      </c>
      <c r="V4516" s="1">
        <f t="shared" si="70"/>
        <v>0.50068205143992417</v>
      </c>
    </row>
    <row r="4517" spans="1:22" hidden="1" x14ac:dyDescent="0.2">
      <c r="A4517" s="7">
        <v>57573</v>
      </c>
      <c r="B4517" s="8" t="s">
        <v>2864</v>
      </c>
      <c r="C4517" s="9" t="s">
        <v>34</v>
      </c>
      <c r="D4517" s="9" t="s">
        <v>588</v>
      </c>
      <c r="E4517" s="10">
        <v>5</v>
      </c>
      <c r="F4517" s="9" t="s">
        <v>50</v>
      </c>
      <c r="G4517" s="9" t="s">
        <v>35</v>
      </c>
      <c r="H4517" s="9" t="s">
        <v>36</v>
      </c>
      <c r="I4517" s="11">
        <v>20434960</v>
      </c>
      <c r="J4517" s="11">
        <v>114518</v>
      </c>
      <c r="K4517" s="11">
        <v>350601</v>
      </c>
      <c r="L4517" s="11">
        <v>142387</v>
      </c>
      <c r="M4517" s="11">
        <v>208214</v>
      </c>
      <c r="N4517" s="11">
        <v>336875</v>
      </c>
      <c r="O4517" s="8" t="s">
        <v>37</v>
      </c>
      <c r="P4517" s="12">
        <v>20448.179991482099</v>
      </c>
      <c r="Q4517" s="12">
        <v>18550.467197207701</v>
      </c>
      <c r="R4517" s="8" t="s">
        <v>51</v>
      </c>
      <c r="S4517" s="8" t="s">
        <v>154</v>
      </c>
      <c r="T4517" s="8" t="s">
        <v>155</v>
      </c>
      <c r="U4517" s="8" t="s">
        <v>141</v>
      </c>
      <c r="V4517" s="1">
        <f t="shared" si="70"/>
        <v>1.0006469301374752</v>
      </c>
    </row>
    <row r="4518" spans="1:22" hidden="1" x14ac:dyDescent="0.2">
      <c r="A4518" s="7">
        <v>57580</v>
      </c>
      <c r="B4518" s="8" t="s">
        <v>2865</v>
      </c>
      <c r="C4518" s="9" t="s">
        <v>34</v>
      </c>
      <c r="D4518" s="9" t="s">
        <v>24</v>
      </c>
      <c r="E4518" s="10">
        <v>3</v>
      </c>
      <c r="F4518" s="9" t="s">
        <v>25</v>
      </c>
      <c r="G4518" s="9" t="s">
        <v>35</v>
      </c>
      <c r="H4518" s="9" t="s">
        <v>36</v>
      </c>
      <c r="I4518" s="11">
        <v>18650000</v>
      </c>
      <c r="J4518" s="11">
        <v>0</v>
      </c>
      <c r="K4518" s="11">
        <v>207805</v>
      </c>
      <c r="L4518" s="11">
        <v>207805</v>
      </c>
      <c r="M4518" s="11">
        <v>0</v>
      </c>
      <c r="N4518" s="11">
        <v>201754</v>
      </c>
      <c r="O4518" s="8" t="s">
        <v>37</v>
      </c>
      <c r="P4518" s="12">
        <v>12119.8571684905</v>
      </c>
      <c r="Q4518" s="12">
        <v>10995.062295645899</v>
      </c>
      <c r="R4518" s="8" t="s">
        <v>51</v>
      </c>
      <c r="S4518" s="8" t="s">
        <v>154</v>
      </c>
      <c r="T4518" s="8" t="s">
        <v>155</v>
      </c>
      <c r="U4518" s="8" t="s">
        <v>141</v>
      </c>
      <c r="V4518" s="1">
        <f t="shared" si="70"/>
        <v>0.64985829321664879</v>
      </c>
    </row>
    <row r="4519" spans="1:22" hidden="1" x14ac:dyDescent="0.2">
      <c r="A4519" s="7">
        <v>57584</v>
      </c>
      <c r="B4519" s="8" t="s">
        <v>2866</v>
      </c>
      <c r="C4519" s="9" t="s">
        <v>34</v>
      </c>
      <c r="D4519" s="9" t="s">
        <v>588</v>
      </c>
      <c r="E4519" s="10">
        <v>5</v>
      </c>
      <c r="F4519" s="9" t="s">
        <v>34</v>
      </c>
      <c r="G4519" s="9" t="s">
        <v>35</v>
      </c>
      <c r="H4519" s="9" t="s">
        <v>36</v>
      </c>
      <c r="I4519" s="11">
        <v>5407000</v>
      </c>
      <c r="J4519" s="11">
        <v>0</v>
      </c>
      <c r="K4519" s="11">
        <v>0</v>
      </c>
      <c r="L4519" s="11">
        <v>0</v>
      </c>
      <c r="M4519" s="11">
        <v>0</v>
      </c>
      <c r="N4519" s="11">
        <v>0</v>
      </c>
      <c r="O4519" s="8" t="s">
        <v>37</v>
      </c>
      <c r="P4519" s="12">
        <v>0</v>
      </c>
      <c r="Q4519" s="12">
        <v>0</v>
      </c>
      <c r="R4519" s="8" t="s">
        <v>51</v>
      </c>
      <c r="S4519" s="8" t="s">
        <v>154</v>
      </c>
      <c r="T4519" s="8" t="s">
        <v>155</v>
      </c>
      <c r="U4519" s="8" t="s">
        <v>141</v>
      </c>
      <c r="V4519" s="1">
        <f t="shared" si="70"/>
        <v>0</v>
      </c>
    </row>
    <row r="4520" spans="1:22" hidden="1" x14ac:dyDescent="0.2">
      <c r="A4520" s="7">
        <v>57584</v>
      </c>
      <c r="B4520" s="8" t="s">
        <v>2866</v>
      </c>
      <c r="C4520" s="9" t="s">
        <v>34</v>
      </c>
      <c r="D4520" s="9" t="s">
        <v>588</v>
      </c>
      <c r="E4520" s="10">
        <v>5</v>
      </c>
      <c r="F4520" s="9" t="s">
        <v>42</v>
      </c>
      <c r="G4520" s="9" t="s">
        <v>35</v>
      </c>
      <c r="H4520" s="9" t="s">
        <v>36</v>
      </c>
      <c r="I4520" s="11">
        <v>195998000</v>
      </c>
      <c r="J4520" s="11">
        <v>517089</v>
      </c>
      <c r="K4520" s="11">
        <v>2251332</v>
      </c>
      <c r="L4520" s="11">
        <v>1293761</v>
      </c>
      <c r="M4520" s="11">
        <v>957571</v>
      </c>
      <c r="N4520" s="11">
        <v>2185758</v>
      </c>
      <c r="O4520" s="8" t="s">
        <v>37</v>
      </c>
      <c r="P4520" s="12">
        <v>131304.93625683701</v>
      </c>
      <c r="Q4520" s="12">
        <v>119119.05675119</v>
      </c>
      <c r="R4520" s="8" t="s">
        <v>51</v>
      </c>
      <c r="S4520" s="8" t="s">
        <v>154</v>
      </c>
      <c r="T4520" s="8" t="s">
        <v>155</v>
      </c>
      <c r="U4520" s="8" t="s">
        <v>141</v>
      </c>
      <c r="V4520" s="1">
        <f t="shared" si="70"/>
        <v>0.66992998018774175</v>
      </c>
    </row>
    <row r="4521" spans="1:22" hidden="1" x14ac:dyDescent="0.2">
      <c r="A4521" s="7">
        <v>57585</v>
      </c>
      <c r="B4521" s="8" t="s">
        <v>2867</v>
      </c>
      <c r="C4521" s="9" t="s">
        <v>34</v>
      </c>
      <c r="D4521" s="9" t="s">
        <v>504</v>
      </c>
      <c r="E4521" s="10">
        <v>7</v>
      </c>
      <c r="F4521" s="9" t="s">
        <v>50</v>
      </c>
      <c r="G4521" s="9" t="s">
        <v>35</v>
      </c>
      <c r="H4521" s="9" t="s">
        <v>36</v>
      </c>
      <c r="I4521" s="11">
        <v>178900000</v>
      </c>
      <c r="J4521" s="11">
        <v>643915</v>
      </c>
      <c r="K4521" s="11">
        <v>1991403</v>
      </c>
      <c r="L4521" s="11">
        <v>985284</v>
      </c>
      <c r="M4521" s="11">
        <v>1006119</v>
      </c>
      <c r="N4521" s="11">
        <v>1924498</v>
      </c>
      <c r="O4521" s="8" t="s">
        <v>37</v>
      </c>
      <c r="P4521" s="12">
        <v>116145.03945960601</v>
      </c>
      <c r="Q4521" s="12">
        <v>105366.088596213</v>
      </c>
      <c r="R4521" s="8" t="s">
        <v>51</v>
      </c>
      <c r="S4521" s="8" t="s">
        <v>154</v>
      </c>
      <c r="T4521" s="8" t="s">
        <v>155</v>
      </c>
      <c r="U4521" s="8" t="s">
        <v>141</v>
      </c>
      <c r="V4521" s="1">
        <f t="shared" si="70"/>
        <v>0.64921766047851315</v>
      </c>
    </row>
    <row r="4522" spans="1:22" hidden="1" x14ac:dyDescent="0.2">
      <c r="A4522" s="7">
        <v>57597</v>
      </c>
      <c r="B4522" s="8" t="s">
        <v>2868</v>
      </c>
      <c r="C4522" s="9" t="s">
        <v>146</v>
      </c>
      <c r="D4522" s="9" t="s">
        <v>504</v>
      </c>
      <c r="E4522" s="10">
        <v>6</v>
      </c>
      <c r="F4522" s="9" t="s">
        <v>25</v>
      </c>
      <c r="G4522" s="9" t="s">
        <v>26</v>
      </c>
      <c r="H4522" s="9" t="s">
        <v>27</v>
      </c>
      <c r="I4522" s="11">
        <v>1084860</v>
      </c>
      <c r="J4522" s="11">
        <v>0</v>
      </c>
      <c r="K4522" s="11">
        <v>10433</v>
      </c>
      <c r="L4522" s="11">
        <v>10433</v>
      </c>
      <c r="M4522" s="11">
        <v>0</v>
      </c>
      <c r="N4522" s="11">
        <v>1793</v>
      </c>
      <c r="O4522" s="8" t="s">
        <v>28</v>
      </c>
      <c r="P4522" s="12">
        <v>852.63967305220001</v>
      </c>
      <c r="Q4522" s="12">
        <v>773.5096371697</v>
      </c>
      <c r="R4522" s="8" t="s">
        <v>59</v>
      </c>
      <c r="S4522" s="8" t="s">
        <v>1187</v>
      </c>
      <c r="T4522" s="8" t="s">
        <v>1188</v>
      </c>
      <c r="U4522" s="8" t="s">
        <v>82</v>
      </c>
      <c r="V4522" s="1">
        <f t="shared" si="70"/>
        <v>0.78594442882233662</v>
      </c>
    </row>
    <row r="4523" spans="1:22" hidden="1" x14ac:dyDescent="0.2">
      <c r="A4523" s="7">
        <v>57598</v>
      </c>
      <c r="B4523" s="8" t="s">
        <v>2869</v>
      </c>
      <c r="C4523" s="9" t="s">
        <v>42</v>
      </c>
      <c r="D4523" s="9" t="s">
        <v>24</v>
      </c>
      <c r="E4523" s="10">
        <v>1</v>
      </c>
      <c r="F4523" s="9" t="s">
        <v>25</v>
      </c>
      <c r="G4523" s="9" t="s">
        <v>26</v>
      </c>
      <c r="H4523" s="9" t="s">
        <v>27</v>
      </c>
      <c r="I4523" s="11">
        <v>744000</v>
      </c>
      <c r="J4523" s="11">
        <v>0</v>
      </c>
      <c r="K4523" s="11">
        <v>7414</v>
      </c>
      <c r="L4523" s="11">
        <v>7414</v>
      </c>
      <c r="M4523" s="11">
        <v>0</v>
      </c>
      <c r="N4523" s="11">
        <v>1274</v>
      </c>
      <c r="O4523" s="8" t="s">
        <v>28</v>
      </c>
      <c r="P4523" s="12">
        <v>605.91110284759998</v>
      </c>
      <c r="Q4523" s="12">
        <v>549.67894660950003</v>
      </c>
      <c r="R4523" s="8" t="s">
        <v>208</v>
      </c>
      <c r="S4523" s="8" t="s">
        <v>209</v>
      </c>
      <c r="T4523" s="8" t="s">
        <v>210</v>
      </c>
      <c r="U4523" s="8" t="s">
        <v>210</v>
      </c>
      <c r="V4523" s="1">
        <f t="shared" si="70"/>
        <v>0.81439664361236552</v>
      </c>
    </row>
    <row r="4524" spans="1:22" hidden="1" x14ac:dyDescent="0.2">
      <c r="A4524" s="7">
        <v>57599</v>
      </c>
      <c r="B4524" s="8" t="s">
        <v>2870</v>
      </c>
      <c r="C4524" s="9" t="s">
        <v>42</v>
      </c>
      <c r="D4524" s="9" t="s">
        <v>24</v>
      </c>
      <c r="E4524" s="10">
        <v>1</v>
      </c>
      <c r="F4524" s="9" t="s">
        <v>25</v>
      </c>
      <c r="G4524" s="9" t="s">
        <v>26</v>
      </c>
      <c r="H4524" s="9" t="s">
        <v>27</v>
      </c>
      <c r="I4524" s="11">
        <v>865000</v>
      </c>
      <c r="J4524" s="11">
        <v>0</v>
      </c>
      <c r="K4524" s="11">
        <v>8568</v>
      </c>
      <c r="L4524" s="11">
        <v>8568</v>
      </c>
      <c r="M4524" s="11">
        <v>0</v>
      </c>
      <c r="N4524" s="11">
        <v>1472</v>
      </c>
      <c r="O4524" s="8" t="s">
        <v>28</v>
      </c>
      <c r="P4524" s="12">
        <v>700.22205681119999</v>
      </c>
      <c r="Q4524" s="12">
        <v>635.23728278249996</v>
      </c>
      <c r="R4524" s="8" t="s">
        <v>208</v>
      </c>
      <c r="S4524" s="8" t="s">
        <v>209</v>
      </c>
      <c r="T4524" s="8" t="s">
        <v>210</v>
      </c>
      <c r="U4524" s="8" t="s">
        <v>210</v>
      </c>
      <c r="V4524" s="1">
        <f t="shared" si="70"/>
        <v>0.80950526798982658</v>
      </c>
    </row>
    <row r="4525" spans="1:22" hidden="1" x14ac:dyDescent="0.2">
      <c r="A4525" s="7">
        <v>57600</v>
      </c>
      <c r="B4525" s="8" t="s">
        <v>2871</v>
      </c>
      <c r="C4525" s="9" t="s">
        <v>764</v>
      </c>
      <c r="D4525" s="9" t="s">
        <v>24</v>
      </c>
      <c r="E4525" s="10">
        <v>1</v>
      </c>
      <c r="F4525" s="9" t="s">
        <v>25</v>
      </c>
      <c r="G4525" s="9" t="s">
        <v>26</v>
      </c>
      <c r="H4525" s="9" t="s">
        <v>27</v>
      </c>
      <c r="I4525" s="11">
        <v>202000</v>
      </c>
      <c r="J4525" s="11">
        <v>0</v>
      </c>
      <c r="K4525" s="11">
        <v>2123</v>
      </c>
      <c r="L4525" s="11">
        <v>2123</v>
      </c>
      <c r="M4525" s="11">
        <v>0</v>
      </c>
      <c r="N4525" s="11">
        <v>365</v>
      </c>
      <c r="O4525" s="8" t="s">
        <v>28</v>
      </c>
      <c r="P4525" s="12">
        <v>173.50273419819999</v>
      </c>
      <c r="Q4525" s="12">
        <v>157.4006479164</v>
      </c>
      <c r="R4525" s="8" t="s">
        <v>208</v>
      </c>
      <c r="S4525" s="8" t="s">
        <v>209</v>
      </c>
      <c r="T4525" s="8" t="s">
        <v>210</v>
      </c>
      <c r="U4525" s="8" t="s">
        <v>210</v>
      </c>
      <c r="V4525" s="1">
        <f t="shared" si="70"/>
        <v>0.85892442672376235</v>
      </c>
    </row>
    <row r="4526" spans="1:22" hidden="1" x14ac:dyDescent="0.2">
      <c r="A4526" s="7">
        <v>57601</v>
      </c>
      <c r="B4526" s="8" t="s">
        <v>2872</v>
      </c>
      <c r="C4526" s="9" t="s">
        <v>42</v>
      </c>
      <c r="D4526" s="9" t="s">
        <v>24</v>
      </c>
      <c r="E4526" s="10">
        <v>1</v>
      </c>
      <c r="F4526" s="9" t="s">
        <v>25</v>
      </c>
      <c r="G4526" s="9" t="s">
        <v>26</v>
      </c>
      <c r="H4526" s="9" t="s">
        <v>27</v>
      </c>
      <c r="I4526" s="11">
        <v>738000</v>
      </c>
      <c r="J4526" s="11">
        <v>0</v>
      </c>
      <c r="K4526" s="11">
        <v>7403</v>
      </c>
      <c r="L4526" s="11">
        <v>7403</v>
      </c>
      <c r="M4526" s="11">
        <v>0</v>
      </c>
      <c r="N4526" s="11">
        <v>1272</v>
      </c>
      <c r="O4526" s="8" t="s">
        <v>28</v>
      </c>
      <c r="P4526" s="12">
        <v>605.01212495020002</v>
      </c>
      <c r="Q4526" s="12">
        <v>548.86339921089996</v>
      </c>
      <c r="R4526" s="8" t="s">
        <v>208</v>
      </c>
      <c r="S4526" s="8" t="s">
        <v>209</v>
      </c>
      <c r="T4526" s="8" t="s">
        <v>210</v>
      </c>
      <c r="U4526" s="8" t="s">
        <v>210</v>
      </c>
      <c r="V4526" s="1">
        <f t="shared" si="70"/>
        <v>0.81979962730379408</v>
      </c>
    </row>
    <row r="4527" spans="1:22" hidden="1" x14ac:dyDescent="0.2">
      <c r="A4527" s="7">
        <v>57602</v>
      </c>
      <c r="B4527" s="8" t="s">
        <v>2873</v>
      </c>
      <c r="C4527" s="9" t="s">
        <v>42</v>
      </c>
      <c r="D4527" s="9" t="s">
        <v>24</v>
      </c>
      <c r="E4527" s="10">
        <v>1</v>
      </c>
      <c r="F4527" s="9" t="s">
        <v>25</v>
      </c>
      <c r="G4527" s="9" t="s">
        <v>26</v>
      </c>
      <c r="H4527" s="9" t="s">
        <v>27</v>
      </c>
      <c r="I4527" s="11">
        <v>313000</v>
      </c>
      <c r="J4527" s="11">
        <v>0</v>
      </c>
      <c r="K4527" s="11">
        <v>3248</v>
      </c>
      <c r="L4527" s="11">
        <v>3248</v>
      </c>
      <c r="M4527" s="11">
        <v>0</v>
      </c>
      <c r="N4527" s="11">
        <v>558</v>
      </c>
      <c r="O4527" s="8" t="s">
        <v>28</v>
      </c>
      <c r="P4527" s="12">
        <v>265.44365552319999</v>
      </c>
      <c r="Q4527" s="12">
        <v>240.80890458420001</v>
      </c>
      <c r="R4527" s="8" t="s">
        <v>208</v>
      </c>
      <c r="S4527" s="8" t="s">
        <v>209</v>
      </c>
      <c r="T4527" s="8" t="s">
        <v>210</v>
      </c>
      <c r="U4527" s="8" t="s">
        <v>210</v>
      </c>
      <c r="V4527" s="1">
        <f t="shared" si="70"/>
        <v>0.84806279719872202</v>
      </c>
    </row>
    <row r="4528" spans="1:22" hidden="1" x14ac:dyDescent="0.2">
      <c r="A4528" s="7">
        <v>57603</v>
      </c>
      <c r="B4528" s="8" t="s">
        <v>2874</v>
      </c>
      <c r="C4528" s="9" t="s">
        <v>42</v>
      </c>
      <c r="D4528" s="9" t="s">
        <v>24</v>
      </c>
      <c r="E4528" s="10">
        <v>1</v>
      </c>
      <c r="F4528" s="9" t="s">
        <v>25</v>
      </c>
      <c r="G4528" s="9" t="s">
        <v>26</v>
      </c>
      <c r="H4528" s="9" t="s">
        <v>27</v>
      </c>
      <c r="I4528" s="11">
        <v>779000</v>
      </c>
      <c r="J4528" s="11">
        <v>0</v>
      </c>
      <c r="K4528" s="11">
        <v>7811</v>
      </c>
      <c r="L4528" s="11">
        <v>7811</v>
      </c>
      <c r="M4528" s="11">
        <v>0</v>
      </c>
      <c r="N4528" s="11">
        <v>1342</v>
      </c>
      <c r="O4528" s="8" t="s">
        <v>28</v>
      </c>
      <c r="P4528" s="12">
        <v>638.3560324174</v>
      </c>
      <c r="Q4528" s="12">
        <v>579.1127936291</v>
      </c>
      <c r="R4528" s="8" t="s">
        <v>208</v>
      </c>
      <c r="S4528" s="8" t="s">
        <v>209</v>
      </c>
      <c r="T4528" s="8" t="s">
        <v>210</v>
      </c>
      <c r="U4528" s="8" t="s">
        <v>210</v>
      </c>
      <c r="V4528" s="1">
        <f t="shared" si="70"/>
        <v>0.81945575406598203</v>
      </c>
    </row>
    <row r="4529" spans="1:22" hidden="1" x14ac:dyDescent="0.2">
      <c r="A4529" s="7">
        <v>57604</v>
      </c>
      <c r="B4529" s="8" t="s">
        <v>2875</v>
      </c>
      <c r="C4529" s="9" t="s">
        <v>42</v>
      </c>
      <c r="D4529" s="9" t="s">
        <v>24</v>
      </c>
      <c r="E4529" s="10">
        <v>1</v>
      </c>
      <c r="F4529" s="9" t="s">
        <v>25</v>
      </c>
      <c r="G4529" s="9" t="s">
        <v>26</v>
      </c>
      <c r="H4529" s="9" t="s">
        <v>27</v>
      </c>
      <c r="I4529" s="11">
        <v>749000</v>
      </c>
      <c r="J4529" s="11">
        <v>0</v>
      </c>
      <c r="K4529" s="11">
        <v>7311</v>
      </c>
      <c r="L4529" s="11">
        <v>7311</v>
      </c>
      <c r="M4529" s="11">
        <v>0</v>
      </c>
      <c r="N4529" s="11">
        <v>1256</v>
      </c>
      <c r="O4529" s="8" t="s">
        <v>28</v>
      </c>
      <c r="P4529" s="12">
        <v>597.49340071740005</v>
      </c>
      <c r="Q4529" s="12">
        <v>542.04245733230005</v>
      </c>
      <c r="R4529" s="8" t="s">
        <v>208</v>
      </c>
      <c r="S4529" s="8" t="s">
        <v>209</v>
      </c>
      <c r="T4529" s="8" t="s">
        <v>210</v>
      </c>
      <c r="U4529" s="8" t="s">
        <v>210</v>
      </c>
      <c r="V4529" s="1">
        <f t="shared" si="70"/>
        <v>0.79772149628491329</v>
      </c>
    </row>
    <row r="4530" spans="1:22" hidden="1" x14ac:dyDescent="0.2">
      <c r="A4530" s="7">
        <v>57605</v>
      </c>
      <c r="B4530" s="8" t="s">
        <v>2876</v>
      </c>
      <c r="C4530" s="9" t="s">
        <v>42</v>
      </c>
      <c r="D4530" s="9" t="s">
        <v>24</v>
      </c>
      <c r="E4530" s="10">
        <v>1</v>
      </c>
      <c r="F4530" s="9" t="s">
        <v>25</v>
      </c>
      <c r="G4530" s="9" t="s">
        <v>26</v>
      </c>
      <c r="H4530" s="9" t="s">
        <v>27</v>
      </c>
      <c r="I4530" s="11">
        <v>764000</v>
      </c>
      <c r="J4530" s="11">
        <v>0</v>
      </c>
      <c r="K4530" s="11">
        <v>7579</v>
      </c>
      <c r="L4530" s="11">
        <v>7579</v>
      </c>
      <c r="M4530" s="11">
        <v>0</v>
      </c>
      <c r="N4530" s="11">
        <v>1302</v>
      </c>
      <c r="O4530" s="8" t="s">
        <v>28</v>
      </c>
      <c r="P4530" s="12">
        <v>619.39577130860005</v>
      </c>
      <c r="Q4530" s="12">
        <v>561.91215758739997</v>
      </c>
      <c r="R4530" s="8" t="s">
        <v>208</v>
      </c>
      <c r="S4530" s="8" t="s">
        <v>209</v>
      </c>
      <c r="T4530" s="8" t="s">
        <v>210</v>
      </c>
      <c r="U4530" s="8" t="s">
        <v>210</v>
      </c>
      <c r="V4530" s="1">
        <f t="shared" si="70"/>
        <v>0.8107274493568063</v>
      </c>
    </row>
    <row r="4531" spans="1:22" hidden="1" x14ac:dyDescent="0.2">
      <c r="A4531" s="7">
        <v>57606</v>
      </c>
      <c r="B4531" s="8" t="s">
        <v>2877</v>
      </c>
      <c r="C4531" s="9" t="s">
        <v>354</v>
      </c>
      <c r="D4531" s="9" t="s">
        <v>24</v>
      </c>
      <c r="E4531" s="10">
        <v>1</v>
      </c>
      <c r="F4531" s="9" t="s">
        <v>25</v>
      </c>
      <c r="G4531" s="9" t="s">
        <v>26</v>
      </c>
      <c r="H4531" s="9" t="s">
        <v>27</v>
      </c>
      <c r="I4531" s="11">
        <v>261000</v>
      </c>
      <c r="J4531" s="11">
        <v>0</v>
      </c>
      <c r="K4531" s="11">
        <v>2278</v>
      </c>
      <c r="L4531" s="11">
        <v>2278</v>
      </c>
      <c r="M4531" s="11">
        <v>0</v>
      </c>
      <c r="N4531" s="11">
        <v>369</v>
      </c>
      <c r="O4531" s="8" t="s">
        <v>28</v>
      </c>
      <c r="P4531" s="12">
        <v>186.1701500252</v>
      </c>
      <c r="Q4531" s="12">
        <v>168.89245216840001</v>
      </c>
      <c r="R4531" s="8" t="s">
        <v>38</v>
      </c>
      <c r="S4531" s="8" t="s">
        <v>803</v>
      </c>
      <c r="T4531" s="8" t="s">
        <v>804</v>
      </c>
      <c r="U4531" s="8" t="s">
        <v>128</v>
      </c>
      <c r="V4531" s="1">
        <f t="shared" si="70"/>
        <v>0.7132955939662835</v>
      </c>
    </row>
    <row r="4532" spans="1:22" hidden="1" x14ac:dyDescent="0.2">
      <c r="A4532" s="7">
        <v>57607</v>
      </c>
      <c r="B4532" s="8" t="s">
        <v>2878</v>
      </c>
      <c r="C4532" s="9" t="s">
        <v>354</v>
      </c>
      <c r="D4532" s="9" t="s">
        <v>24</v>
      </c>
      <c r="E4532" s="10">
        <v>1</v>
      </c>
      <c r="F4532" s="9" t="s">
        <v>25</v>
      </c>
      <c r="G4532" s="9" t="s">
        <v>26</v>
      </c>
      <c r="H4532" s="9" t="s">
        <v>27</v>
      </c>
      <c r="I4532" s="11">
        <v>37000</v>
      </c>
      <c r="J4532" s="11">
        <v>0</v>
      </c>
      <c r="K4532" s="11">
        <v>459</v>
      </c>
      <c r="L4532" s="11">
        <v>459</v>
      </c>
      <c r="M4532" s="11">
        <v>0</v>
      </c>
      <c r="N4532" s="11">
        <v>74</v>
      </c>
      <c r="O4532" s="8" t="s">
        <v>28</v>
      </c>
      <c r="P4532" s="12">
        <v>37.511895900600003</v>
      </c>
      <c r="Q4532" s="12">
        <v>34.0305687205</v>
      </c>
      <c r="R4532" s="8" t="s">
        <v>38</v>
      </c>
      <c r="S4532" s="8" t="s">
        <v>803</v>
      </c>
      <c r="T4532" s="8" t="s">
        <v>804</v>
      </c>
      <c r="U4532" s="8" t="s">
        <v>128</v>
      </c>
      <c r="V4532" s="1">
        <f t="shared" si="70"/>
        <v>1.0138350243405405</v>
      </c>
    </row>
    <row r="4533" spans="1:22" hidden="1" x14ac:dyDescent="0.2">
      <c r="A4533" s="7">
        <v>57608</v>
      </c>
      <c r="B4533" s="8" t="s">
        <v>2879</v>
      </c>
      <c r="C4533" s="9" t="s">
        <v>354</v>
      </c>
      <c r="D4533" s="9" t="s">
        <v>24</v>
      </c>
      <c r="E4533" s="10">
        <v>1</v>
      </c>
      <c r="F4533" s="9" t="s">
        <v>25</v>
      </c>
      <c r="G4533" s="9" t="s">
        <v>26</v>
      </c>
      <c r="H4533" s="9" t="s">
        <v>27</v>
      </c>
      <c r="I4533" s="11">
        <v>64000</v>
      </c>
      <c r="J4533" s="11">
        <v>0</v>
      </c>
      <c r="K4533" s="11">
        <v>696</v>
      </c>
      <c r="L4533" s="11">
        <v>696</v>
      </c>
      <c r="M4533" s="11">
        <v>0</v>
      </c>
      <c r="N4533" s="11">
        <v>113</v>
      </c>
      <c r="O4533" s="8" t="s">
        <v>28</v>
      </c>
      <c r="P4533" s="12">
        <v>56.8807833264</v>
      </c>
      <c r="Q4533" s="12">
        <v>51.601908125199998</v>
      </c>
      <c r="R4533" s="8" t="s">
        <v>38</v>
      </c>
      <c r="S4533" s="8" t="s">
        <v>803</v>
      </c>
      <c r="T4533" s="8" t="s">
        <v>804</v>
      </c>
      <c r="U4533" s="8" t="s">
        <v>128</v>
      </c>
      <c r="V4533" s="1">
        <f t="shared" si="70"/>
        <v>0.88876223947499999</v>
      </c>
    </row>
    <row r="4534" spans="1:22" hidden="1" x14ac:dyDescent="0.2">
      <c r="A4534" s="7">
        <v>57624</v>
      </c>
      <c r="B4534" s="8" t="s">
        <v>2880</v>
      </c>
      <c r="C4534" s="9" t="s">
        <v>42</v>
      </c>
      <c r="D4534" s="9" t="s">
        <v>588</v>
      </c>
      <c r="E4534" s="10">
        <v>4</v>
      </c>
      <c r="F4534" s="9" t="s">
        <v>25</v>
      </c>
      <c r="G4534" s="9" t="s">
        <v>26</v>
      </c>
      <c r="H4534" s="9" t="s">
        <v>27</v>
      </c>
      <c r="I4534" s="11">
        <v>53000</v>
      </c>
      <c r="J4534" s="11">
        <v>0</v>
      </c>
      <c r="K4534" s="11">
        <v>825</v>
      </c>
      <c r="L4534" s="11">
        <v>825</v>
      </c>
      <c r="M4534" s="11">
        <v>0</v>
      </c>
      <c r="N4534" s="11">
        <v>142</v>
      </c>
      <c r="O4534" s="8" t="s">
        <v>28</v>
      </c>
      <c r="P4534" s="12">
        <v>67.423342305000006</v>
      </c>
      <c r="Q4534" s="12">
        <v>61.166054889800002</v>
      </c>
      <c r="R4534" s="8" t="s">
        <v>208</v>
      </c>
      <c r="S4534" s="8" t="s">
        <v>209</v>
      </c>
      <c r="T4534" s="8" t="s">
        <v>210</v>
      </c>
      <c r="U4534" s="8" t="s">
        <v>210</v>
      </c>
      <c r="V4534" s="1">
        <f t="shared" si="70"/>
        <v>1.2721385340566038</v>
      </c>
    </row>
    <row r="4535" spans="1:22" hidden="1" x14ac:dyDescent="0.2">
      <c r="A4535" s="7">
        <v>57625</v>
      </c>
      <c r="B4535" s="8" t="s">
        <v>2881</v>
      </c>
      <c r="C4535" s="9" t="s">
        <v>339</v>
      </c>
      <c r="D4535" s="9" t="s">
        <v>504</v>
      </c>
      <c r="E4535" s="10">
        <v>6</v>
      </c>
      <c r="F4535" s="9" t="s">
        <v>25</v>
      </c>
      <c r="G4535" s="9" t="s">
        <v>35</v>
      </c>
      <c r="H4535" s="9" t="s">
        <v>36</v>
      </c>
      <c r="I4535" s="11">
        <v>6624000</v>
      </c>
      <c r="J4535" s="11">
        <v>0</v>
      </c>
      <c r="K4535" s="11">
        <v>57659</v>
      </c>
      <c r="L4535" s="11">
        <v>57659</v>
      </c>
      <c r="M4535" s="11">
        <v>0</v>
      </c>
      <c r="N4535" s="11">
        <v>57659</v>
      </c>
      <c r="O4535" s="8" t="s">
        <v>37</v>
      </c>
      <c r="P4535" s="12">
        <v>3362.8586630639002</v>
      </c>
      <c r="Q4535" s="12">
        <v>3050.7653661108002</v>
      </c>
      <c r="R4535" s="8" t="s">
        <v>177</v>
      </c>
      <c r="S4535" s="8" t="s">
        <v>60</v>
      </c>
      <c r="T4535" s="8" t="s">
        <v>61</v>
      </c>
      <c r="U4535" s="8" t="s">
        <v>62</v>
      </c>
      <c r="V4535" s="1">
        <f t="shared" si="70"/>
        <v>0.50767793826447771</v>
      </c>
    </row>
    <row r="4536" spans="1:22" hidden="1" x14ac:dyDescent="0.2">
      <c r="A4536" s="7">
        <v>57630</v>
      </c>
      <c r="B4536" s="8" t="s">
        <v>2882</v>
      </c>
      <c r="C4536" s="9" t="s">
        <v>354</v>
      </c>
      <c r="D4536" s="9" t="s">
        <v>588</v>
      </c>
      <c r="E4536" s="10">
        <v>4</v>
      </c>
      <c r="F4536" s="9" t="s">
        <v>25</v>
      </c>
      <c r="G4536" s="9" t="s">
        <v>26</v>
      </c>
      <c r="H4536" s="9" t="s">
        <v>27</v>
      </c>
      <c r="I4536" s="11">
        <v>270000</v>
      </c>
      <c r="J4536" s="11">
        <v>0</v>
      </c>
      <c r="K4536" s="11">
        <v>3010</v>
      </c>
      <c r="L4536" s="11">
        <v>3010</v>
      </c>
      <c r="M4536" s="11">
        <v>0</v>
      </c>
      <c r="N4536" s="11">
        <v>519</v>
      </c>
      <c r="O4536" s="8" t="s">
        <v>28</v>
      </c>
      <c r="P4536" s="12">
        <v>245.99304283399999</v>
      </c>
      <c r="Q4536" s="12">
        <v>223.16342450689999</v>
      </c>
      <c r="R4536" s="8" t="s">
        <v>38</v>
      </c>
      <c r="S4536" s="8" t="s">
        <v>803</v>
      </c>
      <c r="T4536" s="8" t="s">
        <v>804</v>
      </c>
      <c r="U4536" s="8" t="s">
        <v>128</v>
      </c>
      <c r="V4536" s="1">
        <f t="shared" si="70"/>
        <v>0.91108534382962958</v>
      </c>
    </row>
    <row r="4537" spans="1:22" hidden="1" x14ac:dyDescent="0.2">
      <c r="A4537" s="7">
        <v>57653</v>
      </c>
      <c r="B4537" s="8" t="s">
        <v>2883</v>
      </c>
      <c r="C4537" s="9" t="s">
        <v>1080</v>
      </c>
      <c r="D4537" s="9" t="s">
        <v>588</v>
      </c>
      <c r="E4537" s="10">
        <v>5</v>
      </c>
      <c r="F4537" s="9" t="s">
        <v>34</v>
      </c>
      <c r="G4537" s="9" t="s">
        <v>35</v>
      </c>
      <c r="H4537" s="9" t="s">
        <v>36</v>
      </c>
      <c r="I4537" s="11">
        <v>0</v>
      </c>
      <c r="J4537" s="11">
        <v>121242</v>
      </c>
      <c r="K4537" s="11">
        <v>142638</v>
      </c>
      <c r="L4537" s="11">
        <v>0</v>
      </c>
      <c r="M4537" s="11">
        <v>142638</v>
      </c>
      <c r="N4537" s="11">
        <v>178707</v>
      </c>
      <c r="O4537" s="8" t="s">
        <v>37</v>
      </c>
      <c r="P4537" s="12">
        <v>8319.1077538997997</v>
      </c>
      <c r="Q4537" s="12">
        <v>7547.0450457223997</v>
      </c>
      <c r="R4537" s="8" t="s">
        <v>51</v>
      </c>
      <c r="S4537" s="8" t="s">
        <v>985</v>
      </c>
      <c r="T4537" s="8" t="s">
        <v>986</v>
      </c>
      <c r="U4537" s="8" t="s">
        <v>96</v>
      </c>
      <c r="V4537" s="1" t="e">
        <f t="shared" si="70"/>
        <v>#DIV/0!</v>
      </c>
    </row>
    <row r="4538" spans="1:22" hidden="1" x14ac:dyDescent="0.2">
      <c r="A4538" s="7">
        <v>57653</v>
      </c>
      <c r="B4538" s="8" t="s">
        <v>2883</v>
      </c>
      <c r="C4538" s="9" t="s">
        <v>1080</v>
      </c>
      <c r="D4538" s="9" t="s">
        <v>588</v>
      </c>
      <c r="E4538" s="10">
        <v>5</v>
      </c>
      <c r="F4538" s="9" t="s">
        <v>42</v>
      </c>
      <c r="G4538" s="9" t="s">
        <v>35</v>
      </c>
      <c r="H4538" s="9" t="s">
        <v>36</v>
      </c>
      <c r="I4538" s="11">
        <v>43611000</v>
      </c>
      <c r="J4538" s="11">
        <v>235940</v>
      </c>
      <c r="K4538" s="11">
        <v>459009</v>
      </c>
      <c r="L4538" s="11">
        <v>181431</v>
      </c>
      <c r="M4538" s="11">
        <v>277578</v>
      </c>
      <c r="N4538" s="11">
        <v>531846</v>
      </c>
      <c r="O4538" s="8" t="s">
        <v>37</v>
      </c>
      <c r="P4538" s="12">
        <v>26770.8838528989</v>
      </c>
      <c r="Q4538" s="12">
        <v>24286.386512654401</v>
      </c>
      <c r="R4538" s="8" t="s">
        <v>51</v>
      </c>
      <c r="S4538" s="8" t="s">
        <v>985</v>
      </c>
      <c r="T4538" s="8" t="s">
        <v>986</v>
      </c>
      <c r="U4538" s="8" t="s">
        <v>96</v>
      </c>
      <c r="V4538" s="1">
        <f t="shared" si="70"/>
        <v>0.61385622556003994</v>
      </c>
    </row>
    <row r="4539" spans="1:22" hidden="1" x14ac:dyDescent="0.2">
      <c r="A4539" s="7">
        <v>57664</v>
      </c>
      <c r="B4539" s="8" t="s">
        <v>2884</v>
      </c>
      <c r="C4539" s="9" t="s">
        <v>764</v>
      </c>
      <c r="D4539" s="9" t="s">
        <v>24</v>
      </c>
      <c r="E4539" s="10">
        <v>2</v>
      </c>
      <c r="F4539" s="9" t="s">
        <v>34</v>
      </c>
      <c r="G4539" s="9" t="s">
        <v>35</v>
      </c>
      <c r="H4539" s="9" t="s">
        <v>36</v>
      </c>
      <c r="I4539" s="11">
        <v>1092143897</v>
      </c>
      <c r="J4539" s="11">
        <v>0</v>
      </c>
      <c r="K4539" s="11">
        <v>1033076</v>
      </c>
      <c r="L4539" s="11">
        <v>1033076</v>
      </c>
      <c r="M4539" s="11">
        <v>0</v>
      </c>
      <c r="N4539" s="11">
        <v>1003712</v>
      </c>
      <c r="O4539" s="8" t="s">
        <v>37</v>
      </c>
      <c r="P4539" s="12">
        <v>60252.320994179601</v>
      </c>
      <c r="Q4539" s="12">
        <v>54660.5470327312</v>
      </c>
      <c r="R4539" s="8" t="s">
        <v>208</v>
      </c>
      <c r="S4539" s="8" t="s">
        <v>765</v>
      </c>
      <c r="T4539" s="8" t="s">
        <v>766</v>
      </c>
      <c r="U4539" s="8" t="s">
        <v>766</v>
      </c>
      <c r="V4539" s="1">
        <f t="shared" si="70"/>
        <v>5.5168848317228285E-2</v>
      </c>
    </row>
    <row r="4540" spans="1:22" hidden="1" x14ac:dyDescent="0.2">
      <c r="A4540" s="7">
        <v>57664</v>
      </c>
      <c r="B4540" s="8" t="s">
        <v>2884</v>
      </c>
      <c r="C4540" s="9" t="s">
        <v>764</v>
      </c>
      <c r="D4540" s="9" t="s">
        <v>24</v>
      </c>
      <c r="E4540" s="10">
        <v>2</v>
      </c>
      <c r="F4540" s="9" t="s">
        <v>34</v>
      </c>
      <c r="G4540" s="9" t="s">
        <v>26</v>
      </c>
      <c r="H4540" s="9" t="s">
        <v>27</v>
      </c>
      <c r="I4540" s="11">
        <v>259103</v>
      </c>
      <c r="J4540" s="11">
        <v>0</v>
      </c>
      <c r="K4540" s="11">
        <v>0</v>
      </c>
      <c r="L4540" s="11">
        <v>0</v>
      </c>
      <c r="M4540" s="11">
        <v>0</v>
      </c>
      <c r="N4540" s="11">
        <v>0</v>
      </c>
      <c r="O4540" s="8" t="s">
        <v>28</v>
      </c>
      <c r="P4540" s="12">
        <v>0</v>
      </c>
      <c r="Q4540" s="12">
        <v>0</v>
      </c>
      <c r="R4540" s="8" t="s">
        <v>208</v>
      </c>
      <c r="S4540" s="8" t="s">
        <v>765</v>
      </c>
      <c r="T4540" s="8" t="s">
        <v>766</v>
      </c>
      <c r="U4540" s="8" t="s">
        <v>766</v>
      </c>
      <c r="V4540" s="1">
        <f t="shared" si="70"/>
        <v>0</v>
      </c>
    </row>
    <row r="4541" spans="1:22" hidden="1" x14ac:dyDescent="0.2">
      <c r="A4541" s="7">
        <v>57664</v>
      </c>
      <c r="B4541" s="8" t="s">
        <v>2884</v>
      </c>
      <c r="C4541" s="9" t="s">
        <v>764</v>
      </c>
      <c r="D4541" s="9" t="s">
        <v>24</v>
      </c>
      <c r="E4541" s="10">
        <v>2</v>
      </c>
      <c r="F4541" s="9" t="s">
        <v>42</v>
      </c>
      <c r="G4541" s="9" t="s">
        <v>35</v>
      </c>
      <c r="H4541" s="9" t="s">
        <v>36</v>
      </c>
      <c r="I4541" s="11">
        <v>1779179766</v>
      </c>
      <c r="J4541" s="11">
        <v>0</v>
      </c>
      <c r="K4541" s="11">
        <v>20055463</v>
      </c>
      <c r="L4541" s="11">
        <v>20055463</v>
      </c>
      <c r="M4541" s="11">
        <v>0</v>
      </c>
      <c r="N4541" s="11">
        <v>19476347</v>
      </c>
      <c r="O4541" s="8" t="s">
        <v>37</v>
      </c>
      <c r="P4541" s="12">
        <v>1169699.2228673301</v>
      </c>
      <c r="Q4541" s="12">
        <v>1061144.17387946</v>
      </c>
      <c r="R4541" s="8" t="s">
        <v>208</v>
      </c>
      <c r="S4541" s="8" t="s">
        <v>765</v>
      </c>
      <c r="T4541" s="8" t="s">
        <v>766</v>
      </c>
      <c r="U4541" s="8" t="s">
        <v>766</v>
      </c>
      <c r="V4541" s="1">
        <f t="shared" si="70"/>
        <v>0.65743734569164947</v>
      </c>
    </row>
    <row r="4542" spans="1:22" hidden="1" x14ac:dyDescent="0.2">
      <c r="A4542" s="7">
        <v>57664</v>
      </c>
      <c r="B4542" s="8" t="s">
        <v>2884</v>
      </c>
      <c r="C4542" s="9" t="s">
        <v>764</v>
      </c>
      <c r="D4542" s="9" t="s">
        <v>24</v>
      </c>
      <c r="E4542" s="10">
        <v>2</v>
      </c>
      <c r="F4542" s="9" t="s">
        <v>42</v>
      </c>
      <c r="G4542" s="9" t="s">
        <v>26</v>
      </c>
      <c r="H4542" s="9" t="s">
        <v>27</v>
      </c>
      <c r="I4542" s="11">
        <v>448234</v>
      </c>
      <c r="J4542" s="11">
        <v>0</v>
      </c>
      <c r="K4542" s="11">
        <v>5112</v>
      </c>
      <c r="L4542" s="11">
        <v>5112</v>
      </c>
      <c r="M4542" s="11">
        <v>0</v>
      </c>
      <c r="N4542" s="11">
        <v>882</v>
      </c>
      <c r="O4542" s="8" t="s">
        <v>28</v>
      </c>
      <c r="P4542" s="12">
        <v>417.7795465008</v>
      </c>
      <c r="Q4542" s="12">
        <v>379.00711829879998</v>
      </c>
      <c r="R4542" s="8" t="s">
        <v>208</v>
      </c>
      <c r="S4542" s="8" t="s">
        <v>765</v>
      </c>
      <c r="T4542" s="8" t="s">
        <v>766</v>
      </c>
      <c r="U4542" s="8" t="s">
        <v>766</v>
      </c>
      <c r="V4542" s="1">
        <f t="shared" si="70"/>
        <v>0.93205679734424429</v>
      </c>
    </row>
    <row r="4543" spans="1:22" hidden="1" x14ac:dyDescent="0.2">
      <c r="A4543" s="7">
        <v>57666</v>
      </c>
      <c r="B4543" s="8" t="s">
        <v>2885</v>
      </c>
      <c r="C4543" s="9" t="s">
        <v>42</v>
      </c>
      <c r="D4543" s="9" t="s">
        <v>588</v>
      </c>
      <c r="E4543" s="10">
        <v>5</v>
      </c>
      <c r="F4543" s="9" t="s">
        <v>34</v>
      </c>
      <c r="G4543" s="9" t="s">
        <v>35</v>
      </c>
      <c r="H4543" s="9" t="s">
        <v>36</v>
      </c>
      <c r="I4543" s="11">
        <v>442320</v>
      </c>
      <c r="J4543" s="11">
        <v>0</v>
      </c>
      <c r="K4543" s="11">
        <v>0</v>
      </c>
      <c r="L4543" s="11">
        <v>0</v>
      </c>
      <c r="M4543" s="11">
        <v>0</v>
      </c>
      <c r="N4543" s="11">
        <v>0</v>
      </c>
      <c r="O4543" s="8" t="s">
        <v>37</v>
      </c>
      <c r="P4543" s="12">
        <v>0</v>
      </c>
      <c r="Q4543" s="12">
        <v>0</v>
      </c>
      <c r="R4543" s="8" t="s">
        <v>208</v>
      </c>
      <c r="S4543" s="8" t="s">
        <v>209</v>
      </c>
      <c r="T4543" s="8" t="s">
        <v>210</v>
      </c>
      <c r="U4543" s="8" t="s">
        <v>210</v>
      </c>
      <c r="V4543" s="1">
        <f t="shared" si="70"/>
        <v>0</v>
      </c>
    </row>
    <row r="4544" spans="1:22" hidden="1" x14ac:dyDescent="0.2">
      <c r="A4544" s="7">
        <v>57666</v>
      </c>
      <c r="B4544" s="8" t="s">
        <v>2885</v>
      </c>
      <c r="C4544" s="9" t="s">
        <v>42</v>
      </c>
      <c r="D4544" s="9" t="s">
        <v>588</v>
      </c>
      <c r="E4544" s="10">
        <v>5</v>
      </c>
      <c r="F4544" s="9" t="s">
        <v>42</v>
      </c>
      <c r="G4544" s="9" t="s">
        <v>35</v>
      </c>
      <c r="H4544" s="9" t="s">
        <v>36</v>
      </c>
      <c r="I4544" s="11">
        <v>10289760</v>
      </c>
      <c r="J4544" s="11">
        <v>37168</v>
      </c>
      <c r="K4544" s="11">
        <v>115259</v>
      </c>
      <c r="L4544" s="11">
        <v>58078</v>
      </c>
      <c r="M4544" s="11">
        <v>57181</v>
      </c>
      <c r="N4544" s="11">
        <v>110826</v>
      </c>
      <c r="O4544" s="8" t="s">
        <v>37</v>
      </c>
      <c r="P4544" s="12">
        <v>6722.2762560238998</v>
      </c>
      <c r="Q4544" s="12">
        <v>6098.4090139017999</v>
      </c>
      <c r="R4544" s="8" t="s">
        <v>208</v>
      </c>
      <c r="S4544" s="8" t="s">
        <v>209</v>
      </c>
      <c r="T4544" s="8" t="s">
        <v>210</v>
      </c>
      <c r="U4544" s="8" t="s">
        <v>210</v>
      </c>
      <c r="V4544" s="1">
        <f t="shared" si="70"/>
        <v>0.65329767225123814</v>
      </c>
    </row>
    <row r="4545" spans="1:22" hidden="1" x14ac:dyDescent="0.2">
      <c r="A4545" s="7">
        <v>57672</v>
      </c>
      <c r="B4545" s="8" t="s">
        <v>2886</v>
      </c>
      <c r="C4545" s="9" t="s">
        <v>360</v>
      </c>
      <c r="D4545" s="9" t="s">
        <v>588</v>
      </c>
      <c r="E4545" s="10">
        <v>4</v>
      </c>
      <c r="F4545" s="9" t="s">
        <v>25</v>
      </c>
      <c r="G4545" s="9" t="s">
        <v>35</v>
      </c>
      <c r="H4545" s="9" t="s">
        <v>36</v>
      </c>
      <c r="I4545" s="11">
        <v>2027620</v>
      </c>
      <c r="J4545" s="11">
        <v>0</v>
      </c>
      <c r="K4545" s="11">
        <v>21655</v>
      </c>
      <c r="L4545" s="11">
        <v>21655</v>
      </c>
      <c r="M4545" s="11">
        <v>0</v>
      </c>
      <c r="N4545" s="11">
        <v>20332</v>
      </c>
      <c r="O4545" s="8" t="s">
        <v>37</v>
      </c>
      <c r="P4545" s="12">
        <v>1262.9893745755001</v>
      </c>
      <c r="Q4545" s="12">
        <v>1145.7764443214</v>
      </c>
      <c r="R4545" s="8" t="s">
        <v>59</v>
      </c>
      <c r="S4545" s="8" t="s">
        <v>60</v>
      </c>
      <c r="T4545" s="8" t="s">
        <v>61</v>
      </c>
      <c r="U4545" s="8" t="s">
        <v>62</v>
      </c>
      <c r="V4545" s="1">
        <f t="shared" si="70"/>
        <v>0.6228925412925006</v>
      </c>
    </row>
    <row r="4546" spans="1:22" hidden="1" x14ac:dyDescent="0.2">
      <c r="A4546" s="7">
        <v>57689</v>
      </c>
      <c r="B4546" s="8" t="s">
        <v>2887</v>
      </c>
      <c r="C4546" s="9" t="s">
        <v>42</v>
      </c>
      <c r="D4546" s="9" t="s">
        <v>24</v>
      </c>
      <c r="E4546" s="10">
        <v>1</v>
      </c>
      <c r="F4546" s="9" t="s">
        <v>25</v>
      </c>
      <c r="G4546" s="9" t="s">
        <v>26</v>
      </c>
      <c r="H4546" s="9" t="s">
        <v>27</v>
      </c>
      <c r="I4546" s="11">
        <v>33000</v>
      </c>
      <c r="J4546" s="11">
        <v>0</v>
      </c>
      <c r="K4546" s="11">
        <v>378</v>
      </c>
      <c r="L4546" s="11">
        <v>378</v>
      </c>
      <c r="M4546" s="11">
        <v>0</v>
      </c>
      <c r="N4546" s="11">
        <v>63</v>
      </c>
      <c r="O4546" s="8" t="s">
        <v>28</v>
      </c>
      <c r="P4546" s="12">
        <v>30.8921495652</v>
      </c>
      <c r="Q4546" s="12">
        <v>28.025174240399998</v>
      </c>
      <c r="R4546" s="8" t="s">
        <v>208</v>
      </c>
      <c r="S4546" s="8" t="s">
        <v>209</v>
      </c>
      <c r="T4546" s="8" t="s">
        <v>210</v>
      </c>
      <c r="U4546" s="8" t="s">
        <v>210</v>
      </c>
      <c r="V4546" s="1">
        <f t="shared" si="70"/>
        <v>0.93612574439999996</v>
      </c>
    </row>
    <row r="4547" spans="1:22" hidden="1" x14ac:dyDescent="0.2">
      <c r="A4547" s="7">
        <v>57703</v>
      </c>
      <c r="B4547" s="8" t="s">
        <v>2888</v>
      </c>
      <c r="C4547" s="9" t="s">
        <v>683</v>
      </c>
      <c r="D4547" s="9" t="s">
        <v>24</v>
      </c>
      <c r="E4547" s="10">
        <v>1</v>
      </c>
      <c r="F4547" s="9" t="s">
        <v>34</v>
      </c>
      <c r="G4547" s="9" t="s">
        <v>35</v>
      </c>
      <c r="H4547" s="9" t="s">
        <v>36</v>
      </c>
      <c r="I4547" s="11">
        <v>79836000</v>
      </c>
      <c r="J4547" s="11">
        <v>0</v>
      </c>
      <c r="K4547" s="11">
        <v>0</v>
      </c>
      <c r="L4547" s="11">
        <v>0</v>
      </c>
      <c r="M4547" s="11">
        <v>0</v>
      </c>
      <c r="N4547" s="11">
        <v>0</v>
      </c>
      <c r="O4547" s="8" t="s">
        <v>37</v>
      </c>
      <c r="P4547" s="12">
        <v>0</v>
      </c>
      <c r="Q4547" s="12">
        <v>0</v>
      </c>
      <c r="R4547" s="8" t="s">
        <v>51</v>
      </c>
      <c r="S4547" s="8" t="s">
        <v>94</v>
      </c>
      <c r="T4547" s="8" t="s">
        <v>95</v>
      </c>
      <c r="U4547" s="8" t="s">
        <v>96</v>
      </c>
      <c r="V4547" s="1">
        <f t="shared" ref="V4547:V4610" si="71">P4547/(I4547/1000)</f>
        <v>0</v>
      </c>
    </row>
    <row r="4548" spans="1:22" hidden="1" x14ac:dyDescent="0.2">
      <c r="A4548" s="7">
        <v>57703</v>
      </c>
      <c r="B4548" s="8" t="s">
        <v>2888</v>
      </c>
      <c r="C4548" s="9" t="s">
        <v>683</v>
      </c>
      <c r="D4548" s="9" t="s">
        <v>24</v>
      </c>
      <c r="E4548" s="10">
        <v>1</v>
      </c>
      <c r="F4548" s="9" t="s">
        <v>42</v>
      </c>
      <c r="G4548" s="9" t="s">
        <v>35</v>
      </c>
      <c r="H4548" s="9" t="s">
        <v>36</v>
      </c>
      <c r="I4548" s="11">
        <v>253722000</v>
      </c>
      <c r="J4548" s="11">
        <v>0</v>
      </c>
      <c r="K4548" s="11">
        <v>2588194</v>
      </c>
      <c r="L4548" s="11">
        <v>2588194</v>
      </c>
      <c r="M4548" s="11">
        <v>0</v>
      </c>
      <c r="N4548" s="11">
        <v>2464945</v>
      </c>
      <c r="O4548" s="8" t="s">
        <v>37</v>
      </c>
      <c r="P4548" s="12">
        <v>150951.81349988701</v>
      </c>
      <c r="Q4548" s="12">
        <v>136942.58686372801</v>
      </c>
      <c r="R4548" s="8" t="s">
        <v>51</v>
      </c>
      <c r="S4548" s="8" t="s">
        <v>94</v>
      </c>
      <c r="T4548" s="8" t="s">
        <v>95</v>
      </c>
      <c r="U4548" s="8" t="s">
        <v>96</v>
      </c>
      <c r="V4548" s="1">
        <f t="shared" si="71"/>
        <v>0.59494964370408165</v>
      </c>
    </row>
    <row r="4549" spans="1:22" hidden="1" x14ac:dyDescent="0.2">
      <c r="A4549" s="7">
        <v>57703</v>
      </c>
      <c r="B4549" s="8" t="s">
        <v>2888</v>
      </c>
      <c r="C4549" s="9" t="s">
        <v>683</v>
      </c>
      <c r="D4549" s="9" t="s">
        <v>24</v>
      </c>
      <c r="E4549" s="10">
        <v>1</v>
      </c>
      <c r="F4549" s="9" t="s">
        <v>50</v>
      </c>
      <c r="G4549" s="9" t="s">
        <v>35</v>
      </c>
      <c r="H4549" s="9" t="s">
        <v>36</v>
      </c>
      <c r="I4549" s="11">
        <v>20740000</v>
      </c>
      <c r="J4549" s="11">
        <v>0</v>
      </c>
      <c r="K4549" s="11">
        <v>196755</v>
      </c>
      <c r="L4549" s="11">
        <v>196755</v>
      </c>
      <c r="M4549" s="11">
        <v>0</v>
      </c>
      <c r="N4549" s="11">
        <v>187384</v>
      </c>
      <c r="O4549" s="8" t="s">
        <v>37</v>
      </c>
      <c r="P4549" s="12">
        <v>11475.3855642855</v>
      </c>
      <c r="Q4549" s="12">
        <v>10410.401491686</v>
      </c>
      <c r="R4549" s="8" t="s">
        <v>51</v>
      </c>
      <c r="S4549" s="8" t="s">
        <v>94</v>
      </c>
      <c r="T4549" s="8" t="s">
        <v>95</v>
      </c>
      <c r="U4549" s="8" t="s">
        <v>96</v>
      </c>
      <c r="V4549" s="1">
        <f t="shared" si="71"/>
        <v>0.55329727889515423</v>
      </c>
    </row>
    <row r="4550" spans="1:22" hidden="1" x14ac:dyDescent="0.2">
      <c r="A4550" s="7">
        <v>57714</v>
      </c>
      <c r="B4550" s="8" t="s">
        <v>2889</v>
      </c>
      <c r="C4550" s="9" t="s">
        <v>34</v>
      </c>
      <c r="D4550" s="9" t="s">
        <v>24</v>
      </c>
      <c r="E4550" s="10">
        <v>1</v>
      </c>
      <c r="F4550" s="9" t="s">
        <v>25</v>
      </c>
      <c r="G4550" s="9" t="s">
        <v>35</v>
      </c>
      <c r="H4550" s="9" t="s">
        <v>36</v>
      </c>
      <c r="I4550" s="11">
        <v>0</v>
      </c>
      <c r="J4550" s="11">
        <v>0</v>
      </c>
      <c r="K4550" s="11">
        <v>1</v>
      </c>
      <c r="L4550" s="11">
        <v>1</v>
      </c>
      <c r="M4550" s="11">
        <v>0</v>
      </c>
      <c r="N4550" s="11">
        <v>1</v>
      </c>
      <c r="O4550" s="8" t="s">
        <v>37</v>
      </c>
      <c r="P4550" s="12">
        <v>5.8323222100000002E-2</v>
      </c>
      <c r="Q4550" s="12">
        <v>5.2910480000000003E-2</v>
      </c>
      <c r="R4550" s="8" t="s">
        <v>51</v>
      </c>
      <c r="S4550" s="8" t="s">
        <v>154</v>
      </c>
      <c r="T4550" s="8" t="s">
        <v>155</v>
      </c>
      <c r="U4550" s="8" t="s">
        <v>141</v>
      </c>
      <c r="V4550" s="1" t="e">
        <f t="shared" si="71"/>
        <v>#DIV/0!</v>
      </c>
    </row>
    <row r="4551" spans="1:22" hidden="1" x14ac:dyDescent="0.2">
      <c r="A4551" s="7">
        <v>57715</v>
      </c>
      <c r="B4551" s="8" t="s">
        <v>2890</v>
      </c>
      <c r="C4551" s="9" t="s">
        <v>34</v>
      </c>
      <c r="D4551" s="9" t="s">
        <v>504</v>
      </c>
      <c r="E4551" s="10">
        <v>6</v>
      </c>
      <c r="F4551" s="9" t="s">
        <v>25</v>
      </c>
      <c r="G4551" s="9" t="s">
        <v>35</v>
      </c>
      <c r="H4551" s="9" t="s">
        <v>36</v>
      </c>
      <c r="I4551" s="11">
        <v>5404000</v>
      </c>
      <c r="J4551" s="11">
        <v>0</v>
      </c>
      <c r="K4551" s="11">
        <v>68805</v>
      </c>
      <c r="L4551" s="11">
        <v>68805</v>
      </c>
      <c r="M4551" s="11">
        <v>0</v>
      </c>
      <c r="N4551" s="11">
        <v>67095</v>
      </c>
      <c r="O4551" s="8" t="s">
        <v>37</v>
      </c>
      <c r="P4551" s="12">
        <v>4012.9292965905001</v>
      </c>
      <c r="Q4551" s="12">
        <v>3640.5055761502999</v>
      </c>
      <c r="R4551" s="8" t="s">
        <v>51</v>
      </c>
      <c r="S4551" s="8" t="s">
        <v>154</v>
      </c>
      <c r="T4551" s="8" t="s">
        <v>155</v>
      </c>
      <c r="U4551" s="8" t="s">
        <v>141</v>
      </c>
      <c r="V4551" s="1">
        <f t="shared" si="71"/>
        <v>0.742584991967154</v>
      </c>
    </row>
    <row r="4552" spans="1:22" hidden="1" x14ac:dyDescent="0.2">
      <c r="A4552" s="7">
        <v>57735</v>
      </c>
      <c r="B4552" s="8" t="s">
        <v>2891</v>
      </c>
      <c r="C4552" s="9" t="s">
        <v>34</v>
      </c>
      <c r="D4552" s="9" t="s">
        <v>24</v>
      </c>
      <c r="E4552" s="10">
        <v>2</v>
      </c>
      <c r="F4552" s="9" t="s">
        <v>1958</v>
      </c>
      <c r="G4552" s="9" t="s">
        <v>35</v>
      </c>
      <c r="H4552" s="9" t="s">
        <v>36</v>
      </c>
      <c r="I4552" s="11">
        <v>12302000</v>
      </c>
      <c r="J4552" s="11">
        <v>0</v>
      </c>
      <c r="K4552" s="11">
        <v>127</v>
      </c>
      <c r="L4552" s="11">
        <v>127</v>
      </c>
      <c r="M4552" s="11">
        <v>0</v>
      </c>
      <c r="N4552" s="11">
        <v>127</v>
      </c>
      <c r="O4552" s="8" t="s">
        <v>37</v>
      </c>
      <c r="P4552" s="12">
        <v>7.4070492067</v>
      </c>
      <c r="Q4552" s="12">
        <v>6.7196309594999999</v>
      </c>
      <c r="R4552" s="8" t="s">
        <v>51</v>
      </c>
      <c r="S4552" s="8" t="s">
        <v>154</v>
      </c>
      <c r="T4552" s="8" t="s">
        <v>155</v>
      </c>
      <c r="U4552" s="8" t="s">
        <v>141</v>
      </c>
      <c r="V4552" s="1">
        <f t="shared" si="71"/>
        <v>6.0210121985855959E-4</v>
      </c>
    </row>
    <row r="4553" spans="1:22" hidden="1" x14ac:dyDescent="0.2">
      <c r="A4553" s="7">
        <v>57770</v>
      </c>
      <c r="B4553" s="8" t="s">
        <v>2892</v>
      </c>
      <c r="C4553" s="9" t="s">
        <v>34</v>
      </c>
      <c r="D4553" s="9" t="s">
        <v>24</v>
      </c>
      <c r="E4553" s="10">
        <v>2</v>
      </c>
      <c r="F4553" s="9" t="s">
        <v>1958</v>
      </c>
      <c r="G4553" s="9" t="s">
        <v>35</v>
      </c>
      <c r="H4553" s="9" t="s">
        <v>36</v>
      </c>
      <c r="I4553" s="11">
        <v>7212000</v>
      </c>
      <c r="J4553" s="11">
        <v>0</v>
      </c>
      <c r="K4553" s="11">
        <v>67</v>
      </c>
      <c r="L4553" s="11">
        <v>67</v>
      </c>
      <c r="M4553" s="11">
        <v>0</v>
      </c>
      <c r="N4553" s="11">
        <v>67</v>
      </c>
      <c r="O4553" s="8" t="s">
        <v>37</v>
      </c>
      <c r="P4553" s="12">
        <v>3.9076558807000001</v>
      </c>
      <c r="Q4553" s="12">
        <v>3.5450021598000001</v>
      </c>
      <c r="R4553" s="8" t="s">
        <v>51</v>
      </c>
      <c r="S4553" s="8" t="s">
        <v>154</v>
      </c>
      <c r="T4553" s="8" t="s">
        <v>155</v>
      </c>
      <c r="U4553" s="8" t="s">
        <v>141</v>
      </c>
      <c r="V4553" s="1">
        <f t="shared" si="71"/>
        <v>5.4182693853300058E-4</v>
      </c>
    </row>
    <row r="4554" spans="1:22" hidden="1" x14ac:dyDescent="0.2">
      <c r="A4554" s="7">
        <v>57788</v>
      </c>
      <c r="B4554" s="8" t="s">
        <v>2893</v>
      </c>
      <c r="C4554" s="9" t="s">
        <v>2894</v>
      </c>
      <c r="D4554" s="9" t="s">
        <v>588</v>
      </c>
      <c r="E4554" s="10">
        <v>5</v>
      </c>
      <c r="F4554" s="9" t="s">
        <v>50</v>
      </c>
      <c r="G4554" s="9" t="s">
        <v>35</v>
      </c>
      <c r="H4554" s="9" t="s">
        <v>36</v>
      </c>
      <c r="I4554" s="11">
        <v>49503720</v>
      </c>
      <c r="J4554" s="11">
        <v>82077</v>
      </c>
      <c r="K4554" s="11">
        <v>848096</v>
      </c>
      <c r="L4554" s="11">
        <v>574514</v>
      </c>
      <c r="M4554" s="11">
        <v>273582</v>
      </c>
      <c r="N4554" s="11">
        <v>831468</v>
      </c>
      <c r="O4554" s="8" t="s">
        <v>37</v>
      </c>
      <c r="P4554" s="12">
        <v>49463.691370121604</v>
      </c>
      <c r="Q4554" s="12">
        <v>44873.166443002403</v>
      </c>
      <c r="R4554" s="8" t="s">
        <v>177</v>
      </c>
      <c r="S4554" s="8" t="s">
        <v>71</v>
      </c>
      <c r="T4554" s="8" t="s">
        <v>72</v>
      </c>
      <c r="U4554" s="8" t="s">
        <v>73</v>
      </c>
      <c r="V4554" s="1">
        <f t="shared" si="71"/>
        <v>0.99919140157793396</v>
      </c>
    </row>
    <row r="4555" spans="1:22" hidden="1" x14ac:dyDescent="0.2">
      <c r="A4555" s="7">
        <v>57789</v>
      </c>
      <c r="B4555" s="8" t="s">
        <v>2895</v>
      </c>
      <c r="C4555" s="9" t="s">
        <v>764</v>
      </c>
      <c r="D4555" s="9" t="s">
        <v>588</v>
      </c>
      <c r="E4555" s="10">
        <v>5</v>
      </c>
      <c r="F4555" s="9" t="s">
        <v>25</v>
      </c>
      <c r="G4555" s="9" t="s">
        <v>35</v>
      </c>
      <c r="H4555" s="9" t="s">
        <v>36</v>
      </c>
      <c r="I4555" s="11">
        <v>16644000</v>
      </c>
      <c r="J4555" s="11">
        <v>59580</v>
      </c>
      <c r="K4555" s="11">
        <v>182512</v>
      </c>
      <c r="L4555" s="11">
        <v>90850</v>
      </c>
      <c r="M4555" s="11">
        <v>91662</v>
      </c>
      <c r="N4555" s="11">
        <v>177369</v>
      </c>
      <c r="O4555" s="8" t="s">
        <v>37</v>
      </c>
      <c r="P4555" s="12">
        <v>10644.6879119152</v>
      </c>
      <c r="Q4555" s="12">
        <v>9656.7975250976997</v>
      </c>
      <c r="R4555" s="8" t="s">
        <v>208</v>
      </c>
      <c r="S4555" s="8" t="s">
        <v>765</v>
      </c>
      <c r="T4555" s="8" t="s">
        <v>766</v>
      </c>
      <c r="U4555" s="8" t="s">
        <v>766</v>
      </c>
      <c r="V4555" s="1">
        <f t="shared" si="71"/>
        <v>0.63955106416217256</v>
      </c>
    </row>
    <row r="4556" spans="1:22" hidden="1" x14ac:dyDescent="0.2">
      <c r="A4556" s="7">
        <v>57793</v>
      </c>
      <c r="B4556" s="8" t="s">
        <v>2896</v>
      </c>
      <c r="C4556" s="9" t="s">
        <v>34</v>
      </c>
      <c r="D4556" s="9" t="s">
        <v>588</v>
      </c>
      <c r="E4556" s="10">
        <v>5</v>
      </c>
      <c r="F4556" s="9" t="s">
        <v>1958</v>
      </c>
      <c r="G4556" s="9" t="s">
        <v>35</v>
      </c>
      <c r="H4556" s="9" t="s">
        <v>36</v>
      </c>
      <c r="I4556" s="11">
        <v>5829000</v>
      </c>
      <c r="J4556" s="11">
        <v>12399</v>
      </c>
      <c r="K4556" s="11">
        <v>59719</v>
      </c>
      <c r="L4556" s="11">
        <v>37173</v>
      </c>
      <c r="M4556" s="11">
        <v>22546</v>
      </c>
      <c r="N4556" s="11">
        <v>57700</v>
      </c>
      <c r="O4556" s="8" t="s">
        <v>37</v>
      </c>
      <c r="P4556" s="12">
        <v>3483.0045005899001</v>
      </c>
      <c r="Q4556" s="12">
        <v>3159.7609549033</v>
      </c>
      <c r="R4556" s="8" t="s">
        <v>51</v>
      </c>
      <c r="S4556" s="8" t="s">
        <v>154</v>
      </c>
      <c r="T4556" s="8" t="s">
        <v>155</v>
      </c>
      <c r="U4556" s="8" t="s">
        <v>141</v>
      </c>
      <c r="V4556" s="1">
        <f t="shared" si="71"/>
        <v>0.59753036551550864</v>
      </c>
    </row>
    <row r="4557" spans="1:22" hidden="1" x14ac:dyDescent="0.2">
      <c r="A4557" s="7">
        <v>57794</v>
      </c>
      <c r="B4557" s="8" t="s">
        <v>2897</v>
      </c>
      <c r="C4557" s="9" t="s">
        <v>339</v>
      </c>
      <c r="D4557" s="9" t="s">
        <v>24</v>
      </c>
      <c r="E4557" s="10">
        <v>2</v>
      </c>
      <c r="F4557" s="9" t="s">
        <v>34</v>
      </c>
      <c r="G4557" s="9" t="s">
        <v>35</v>
      </c>
      <c r="H4557" s="9" t="s">
        <v>36</v>
      </c>
      <c r="I4557" s="11">
        <v>1610376000</v>
      </c>
      <c r="J4557" s="11">
        <v>0</v>
      </c>
      <c r="K4557" s="11">
        <v>373510</v>
      </c>
      <c r="L4557" s="11">
        <v>373510</v>
      </c>
      <c r="M4557" s="11">
        <v>0</v>
      </c>
      <c r="N4557" s="11">
        <v>349633</v>
      </c>
      <c r="O4557" s="8" t="s">
        <v>37</v>
      </c>
      <c r="P4557" s="12">
        <v>21784.306686570999</v>
      </c>
      <c r="Q4557" s="12">
        <v>19762.5933834446</v>
      </c>
      <c r="R4557" s="8" t="s">
        <v>177</v>
      </c>
      <c r="S4557" s="8" t="s">
        <v>71</v>
      </c>
      <c r="T4557" s="8" t="s">
        <v>72</v>
      </c>
      <c r="U4557" s="8" t="s">
        <v>73</v>
      </c>
      <c r="V4557" s="1">
        <f t="shared" si="71"/>
        <v>1.3527466061696771E-2</v>
      </c>
    </row>
    <row r="4558" spans="1:22" hidden="1" x14ac:dyDescent="0.2">
      <c r="A4558" s="7">
        <v>57794</v>
      </c>
      <c r="B4558" s="8" t="s">
        <v>2897</v>
      </c>
      <c r="C4558" s="9" t="s">
        <v>339</v>
      </c>
      <c r="D4558" s="9" t="s">
        <v>24</v>
      </c>
      <c r="E4558" s="10">
        <v>2</v>
      </c>
      <c r="F4558" s="9" t="s">
        <v>42</v>
      </c>
      <c r="G4558" s="9" t="s">
        <v>35</v>
      </c>
      <c r="H4558" s="9" t="s">
        <v>36</v>
      </c>
      <c r="I4558" s="11">
        <v>3126820000</v>
      </c>
      <c r="J4558" s="11">
        <v>0</v>
      </c>
      <c r="K4558" s="11">
        <v>32283644</v>
      </c>
      <c r="L4558" s="11">
        <v>32283644</v>
      </c>
      <c r="M4558" s="11">
        <v>0</v>
      </c>
      <c r="N4558" s="11">
        <v>30216882</v>
      </c>
      <c r="O4558" s="8" t="s">
        <v>37</v>
      </c>
      <c r="P4558" s="12">
        <v>1882886.1392093301</v>
      </c>
      <c r="Q4558" s="12">
        <v>1708143.1000719599</v>
      </c>
      <c r="R4558" s="8" t="s">
        <v>177</v>
      </c>
      <c r="S4558" s="8" t="s">
        <v>71</v>
      </c>
      <c r="T4558" s="8" t="s">
        <v>72</v>
      </c>
      <c r="U4558" s="8" t="s">
        <v>73</v>
      </c>
      <c r="V4558" s="1">
        <f t="shared" si="71"/>
        <v>0.60217285907386098</v>
      </c>
    </row>
    <row r="4559" spans="1:22" hidden="1" x14ac:dyDescent="0.2">
      <c r="A4559" s="7">
        <v>57798</v>
      </c>
      <c r="B4559" s="8" t="s">
        <v>2898</v>
      </c>
      <c r="C4559" s="9" t="s">
        <v>764</v>
      </c>
      <c r="D4559" s="9" t="s">
        <v>588</v>
      </c>
      <c r="E4559" s="10">
        <v>5</v>
      </c>
      <c r="F4559" s="9" t="s">
        <v>50</v>
      </c>
      <c r="G4559" s="9" t="s">
        <v>35</v>
      </c>
      <c r="H4559" s="9" t="s">
        <v>36</v>
      </c>
      <c r="I4559" s="11">
        <v>29328000</v>
      </c>
      <c r="J4559" s="11">
        <v>135956</v>
      </c>
      <c r="K4559" s="11">
        <v>369726</v>
      </c>
      <c r="L4559" s="11">
        <v>166806</v>
      </c>
      <c r="M4559" s="11">
        <v>202920</v>
      </c>
      <c r="N4559" s="11">
        <v>358957</v>
      </c>
      <c r="O4559" s="8" t="s">
        <v>37</v>
      </c>
      <c r="P4559" s="12">
        <v>21563.6116141446</v>
      </c>
      <c r="Q4559" s="12">
        <v>19562.380127138302</v>
      </c>
      <c r="R4559" s="8" t="s">
        <v>177</v>
      </c>
      <c r="S4559" s="8" t="s">
        <v>765</v>
      </c>
      <c r="T4559" s="8" t="s">
        <v>766</v>
      </c>
      <c r="U4559" s="8" t="s">
        <v>766</v>
      </c>
      <c r="V4559" s="1">
        <f t="shared" si="71"/>
        <v>0.73525680626515955</v>
      </c>
    </row>
    <row r="4560" spans="1:22" hidden="1" x14ac:dyDescent="0.2">
      <c r="A4560" s="7">
        <v>57804</v>
      </c>
      <c r="B4560" s="8" t="s">
        <v>2899</v>
      </c>
      <c r="C4560" s="9" t="s">
        <v>229</v>
      </c>
      <c r="D4560" s="9" t="s">
        <v>588</v>
      </c>
      <c r="E4560" s="10">
        <v>5</v>
      </c>
      <c r="F4560" s="9" t="s">
        <v>43</v>
      </c>
      <c r="G4560" s="9" t="s">
        <v>35</v>
      </c>
      <c r="H4560" s="9" t="s">
        <v>36</v>
      </c>
      <c r="I4560" s="11">
        <v>1102078</v>
      </c>
      <c r="J4560" s="11">
        <v>66045</v>
      </c>
      <c r="K4560" s="11">
        <v>91999</v>
      </c>
      <c r="L4560" s="11">
        <v>5099</v>
      </c>
      <c r="M4560" s="11">
        <v>86900</v>
      </c>
      <c r="N4560" s="11">
        <v>91999</v>
      </c>
      <c r="O4560" s="8" t="s">
        <v>37</v>
      </c>
      <c r="P4560" s="12">
        <v>5365.6781099779</v>
      </c>
      <c r="Q4560" s="12">
        <v>4867.7112491861999</v>
      </c>
      <c r="R4560" s="8" t="s">
        <v>208</v>
      </c>
      <c r="S4560" s="8" t="s">
        <v>209</v>
      </c>
      <c r="T4560" s="8" t="s">
        <v>210</v>
      </c>
      <c r="U4560" s="8" t="s">
        <v>210</v>
      </c>
      <c r="V4560" s="1">
        <f t="shared" si="71"/>
        <v>4.8686917894903088</v>
      </c>
    </row>
    <row r="4561" spans="1:22" hidden="1" x14ac:dyDescent="0.2">
      <c r="A4561" s="7">
        <v>57804</v>
      </c>
      <c r="B4561" s="8" t="s">
        <v>2899</v>
      </c>
      <c r="C4561" s="9" t="s">
        <v>229</v>
      </c>
      <c r="D4561" s="9" t="s">
        <v>588</v>
      </c>
      <c r="E4561" s="10">
        <v>5</v>
      </c>
      <c r="F4561" s="9" t="s">
        <v>43</v>
      </c>
      <c r="G4561" s="9" t="s">
        <v>26</v>
      </c>
      <c r="H4561" s="9" t="s">
        <v>27</v>
      </c>
      <c r="I4561" s="11">
        <v>22146</v>
      </c>
      <c r="J4561" s="11">
        <v>1744</v>
      </c>
      <c r="K4561" s="11">
        <v>2396</v>
      </c>
      <c r="L4561" s="11">
        <v>102</v>
      </c>
      <c r="M4561" s="11">
        <v>2294</v>
      </c>
      <c r="N4561" s="11">
        <v>413</v>
      </c>
      <c r="O4561" s="8" t="s">
        <v>28</v>
      </c>
      <c r="P4561" s="12">
        <v>195.81373110640001</v>
      </c>
      <c r="Q4561" s="12">
        <v>177.64105153439999</v>
      </c>
      <c r="R4561" s="8" t="s">
        <v>208</v>
      </c>
      <c r="S4561" s="8" t="s">
        <v>209</v>
      </c>
      <c r="T4561" s="8" t="s">
        <v>210</v>
      </c>
      <c r="U4561" s="8" t="s">
        <v>210</v>
      </c>
      <c r="V4561" s="1">
        <f t="shared" si="71"/>
        <v>8.8419457737921068</v>
      </c>
    </row>
    <row r="4562" spans="1:22" hidden="1" x14ac:dyDescent="0.2">
      <c r="A4562" s="7">
        <v>57807</v>
      </c>
      <c r="B4562" s="8" t="s">
        <v>2900</v>
      </c>
      <c r="C4562" s="9" t="s">
        <v>34</v>
      </c>
      <c r="D4562" s="9" t="s">
        <v>24</v>
      </c>
      <c r="E4562" s="10">
        <v>2</v>
      </c>
      <c r="F4562" s="9" t="s">
        <v>1958</v>
      </c>
      <c r="G4562" s="9" t="s">
        <v>35</v>
      </c>
      <c r="H4562" s="9" t="s">
        <v>36</v>
      </c>
      <c r="I4562" s="11">
        <v>483000</v>
      </c>
      <c r="J4562" s="11">
        <v>0</v>
      </c>
      <c r="K4562" s="11">
        <v>4187</v>
      </c>
      <c r="L4562" s="11">
        <v>4187</v>
      </c>
      <c r="M4562" s="11">
        <v>0</v>
      </c>
      <c r="N4562" s="11">
        <v>4065</v>
      </c>
      <c r="O4562" s="8" t="s">
        <v>37</v>
      </c>
      <c r="P4562" s="12">
        <v>244.19933093270001</v>
      </c>
      <c r="Q4562" s="12">
        <v>221.53617974479999</v>
      </c>
      <c r="R4562" s="8" t="s">
        <v>51</v>
      </c>
      <c r="S4562" s="8" t="s">
        <v>154</v>
      </c>
      <c r="T4562" s="8" t="s">
        <v>155</v>
      </c>
      <c r="U4562" s="8" t="s">
        <v>141</v>
      </c>
      <c r="V4562" s="1">
        <f t="shared" si="71"/>
        <v>0.5055886768792961</v>
      </c>
    </row>
    <row r="4563" spans="1:22" hidden="1" x14ac:dyDescent="0.2">
      <c r="A4563" s="7">
        <v>57808</v>
      </c>
      <c r="B4563" s="8" t="s">
        <v>2901</v>
      </c>
      <c r="C4563" s="9" t="s">
        <v>34</v>
      </c>
      <c r="D4563" s="9" t="s">
        <v>24</v>
      </c>
      <c r="E4563" s="10">
        <v>2</v>
      </c>
      <c r="F4563" s="9" t="s">
        <v>1958</v>
      </c>
      <c r="G4563" s="9" t="s">
        <v>35</v>
      </c>
      <c r="H4563" s="9" t="s">
        <v>36</v>
      </c>
      <c r="I4563" s="11">
        <v>4000000</v>
      </c>
      <c r="J4563" s="11">
        <v>0</v>
      </c>
      <c r="K4563" s="11">
        <v>32354</v>
      </c>
      <c r="L4563" s="11">
        <v>32354</v>
      </c>
      <c r="M4563" s="11">
        <v>0</v>
      </c>
      <c r="N4563" s="11">
        <v>31721</v>
      </c>
      <c r="O4563" s="8" t="s">
        <v>37</v>
      </c>
      <c r="P4563" s="12">
        <v>1886.9895278234001</v>
      </c>
      <c r="Q4563" s="12">
        <v>1711.8656698026</v>
      </c>
      <c r="R4563" s="8" t="s">
        <v>51</v>
      </c>
      <c r="S4563" s="8" t="s">
        <v>154</v>
      </c>
      <c r="T4563" s="8" t="s">
        <v>155</v>
      </c>
      <c r="U4563" s="8" t="s">
        <v>141</v>
      </c>
      <c r="V4563" s="1">
        <f t="shared" si="71"/>
        <v>0.47174738195585003</v>
      </c>
    </row>
    <row r="4564" spans="1:22" hidden="1" x14ac:dyDescent="0.2">
      <c r="A4564" s="7">
        <v>57809</v>
      </c>
      <c r="B4564" s="8" t="s">
        <v>2902</v>
      </c>
      <c r="C4564" s="9" t="s">
        <v>34</v>
      </c>
      <c r="D4564" s="9" t="s">
        <v>24</v>
      </c>
      <c r="E4564" s="10">
        <v>2</v>
      </c>
      <c r="F4564" s="9" t="s">
        <v>1958</v>
      </c>
      <c r="G4564" s="9" t="s">
        <v>35</v>
      </c>
      <c r="H4564" s="9" t="s">
        <v>36</v>
      </c>
      <c r="I4564" s="11">
        <v>6934000</v>
      </c>
      <c r="J4564" s="11">
        <v>0</v>
      </c>
      <c r="K4564" s="11">
        <v>52964</v>
      </c>
      <c r="L4564" s="11">
        <v>52964</v>
      </c>
      <c r="M4564" s="11">
        <v>0</v>
      </c>
      <c r="N4564" s="11">
        <v>51926</v>
      </c>
      <c r="O4564" s="8" t="s">
        <v>37</v>
      </c>
      <c r="P4564" s="12">
        <v>3089.0311353043999</v>
      </c>
      <c r="Q4564" s="12">
        <v>2802.3506625278001</v>
      </c>
      <c r="R4564" s="8" t="s">
        <v>51</v>
      </c>
      <c r="S4564" s="8" t="s">
        <v>154</v>
      </c>
      <c r="T4564" s="8" t="s">
        <v>155</v>
      </c>
      <c r="U4564" s="8" t="s">
        <v>141</v>
      </c>
      <c r="V4564" s="1">
        <f t="shared" si="71"/>
        <v>0.44549050119763484</v>
      </c>
    </row>
    <row r="4565" spans="1:22" hidden="1" x14ac:dyDescent="0.2">
      <c r="A4565" s="7">
        <v>57811</v>
      </c>
      <c r="B4565" s="8" t="s">
        <v>2903</v>
      </c>
      <c r="C4565" s="9" t="s">
        <v>34</v>
      </c>
      <c r="D4565" s="9" t="s">
        <v>24</v>
      </c>
      <c r="E4565" s="10">
        <v>2</v>
      </c>
      <c r="F4565" s="9" t="s">
        <v>1958</v>
      </c>
      <c r="G4565" s="9" t="s">
        <v>35</v>
      </c>
      <c r="H4565" s="9" t="s">
        <v>36</v>
      </c>
      <c r="I4565" s="11">
        <v>5175000</v>
      </c>
      <c r="J4565" s="11">
        <v>0</v>
      </c>
      <c r="K4565" s="11">
        <v>41004</v>
      </c>
      <c r="L4565" s="11">
        <v>41004</v>
      </c>
      <c r="M4565" s="11">
        <v>0</v>
      </c>
      <c r="N4565" s="11">
        <v>40199</v>
      </c>
      <c r="O4565" s="8" t="s">
        <v>37</v>
      </c>
      <c r="P4565" s="12">
        <v>2391.4853989884</v>
      </c>
      <c r="Q4565" s="12">
        <v>2169.5413217711998</v>
      </c>
      <c r="R4565" s="8" t="s">
        <v>51</v>
      </c>
      <c r="S4565" s="8" t="s">
        <v>154</v>
      </c>
      <c r="T4565" s="8" t="s">
        <v>155</v>
      </c>
      <c r="U4565" s="8" t="s">
        <v>141</v>
      </c>
      <c r="V4565" s="1">
        <f t="shared" si="71"/>
        <v>0.46212278241321741</v>
      </c>
    </row>
    <row r="4566" spans="1:22" hidden="1" x14ac:dyDescent="0.2">
      <c r="A4566" s="7">
        <v>57822</v>
      </c>
      <c r="B4566" s="8" t="s">
        <v>2904</v>
      </c>
      <c r="C4566" s="9" t="s">
        <v>816</v>
      </c>
      <c r="D4566" s="9" t="s">
        <v>24</v>
      </c>
      <c r="E4566" s="10">
        <v>3</v>
      </c>
      <c r="F4566" s="9" t="s">
        <v>43</v>
      </c>
      <c r="G4566" s="9" t="s">
        <v>35</v>
      </c>
      <c r="H4566" s="9" t="s">
        <v>36</v>
      </c>
      <c r="I4566" s="11">
        <v>771873</v>
      </c>
      <c r="J4566" s="11">
        <v>8803</v>
      </c>
      <c r="K4566" s="11">
        <v>14853</v>
      </c>
      <c r="L4566" s="11">
        <v>3421</v>
      </c>
      <c r="M4566" s="11">
        <v>11432</v>
      </c>
      <c r="N4566" s="11">
        <v>14475</v>
      </c>
      <c r="O4566" s="8" t="s">
        <v>37</v>
      </c>
      <c r="P4566" s="12">
        <v>866.27481785129999</v>
      </c>
      <c r="Q4566" s="12">
        <v>785.87935938609996</v>
      </c>
      <c r="R4566" s="8" t="s">
        <v>177</v>
      </c>
      <c r="S4566" s="8" t="s">
        <v>71</v>
      </c>
      <c r="T4566" s="8" t="s">
        <v>72</v>
      </c>
      <c r="U4566" s="8" t="s">
        <v>73</v>
      </c>
      <c r="V4566" s="1">
        <f t="shared" si="71"/>
        <v>1.1223022671492588</v>
      </c>
    </row>
    <row r="4567" spans="1:22" hidden="1" x14ac:dyDescent="0.2">
      <c r="A4567" s="7">
        <v>57839</v>
      </c>
      <c r="B4567" s="8" t="s">
        <v>2905</v>
      </c>
      <c r="C4567" s="9" t="s">
        <v>743</v>
      </c>
      <c r="D4567" s="9" t="s">
        <v>24</v>
      </c>
      <c r="E4567" s="10">
        <v>2</v>
      </c>
      <c r="F4567" s="9" t="s">
        <v>34</v>
      </c>
      <c r="G4567" s="9" t="s">
        <v>35</v>
      </c>
      <c r="H4567" s="9" t="s">
        <v>36</v>
      </c>
      <c r="I4567" s="11">
        <v>1717641000</v>
      </c>
      <c r="J4567" s="11">
        <v>0</v>
      </c>
      <c r="K4567" s="11">
        <v>2228581</v>
      </c>
      <c r="L4567" s="11">
        <v>2228581</v>
      </c>
      <c r="M4567" s="11">
        <v>0</v>
      </c>
      <c r="N4567" s="11">
        <v>2163630</v>
      </c>
      <c r="O4567" s="8" t="s">
        <v>37</v>
      </c>
      <c r="P4567" s="12">
        <v>129978.02463083999</v>
      </c>
      <c r="Q4567" s="12">
        <v>117915.290420793</v>
      </c>
      <c r="R4567" s="8" t="s">
        <v>177</v>
      </c>
      <c r="S4567" s="8" t="s">
        <v>71</v>
      </c>
      <c r="T4567" s="8" t="s">
        <v>72</v>
      </c>
      <c r="U4567" s="8" t="s">
        <v>73</v>
      </c>
      <c r="V4567" s="1">
        <f t="shared" si="71"/>
        <v>7.5672404554176328E-2</v>
      </c>
    </row>
    <row r="4568" spans="1:22" hidden="1" x14ac:dyDescent="0.2">
      <c r="A4568" s="7">
        <v>57839</v>
      </c>
      <c r="B4568" s="8" t="s">
        <v>2905</v>
      </c>
      <c r="C4568" s="9" t="s">
        <v>743</v>
      </c>
      <c r="D4568" s="9" t="s">
        <v>24</v>
      </c>
      <c r="E4568" s="10">
        <v>2</v>
      </c>
      <c r="F4568" s="9" t="s">
        <v>42</v>
      </c>
      <c r="G4568" s="9" t="s">
        <v>35</v>
      </c>
      <c r="H4568" s="9" t="s">
        <v>36</v>
      </c>
      <c r="I4568" s="11">
        <v>2726561000</v>
      </c>
      <c r="J4568" s="11">
        <v>0</v>
      </c>
      <c r="K4568" s="11">
        <v>28591828</v>
      </c>
      <c r="L4568" s="11">
        <v>28591828</v>
      </c>
      <c r="M4568" s="11">
        <v>0</v>
      </c>
      <c r="N4568" s="11">
        <v>27760267</v>
      </c>
      <c r="O4568" s="8" t="s">
        <v>37</v>
      </c>
      <c r="P4568" s="12">
        <v>1667567.5346889901</v>
      </c>
      <c r="Q4568" s="12">
        <v>1512807.3434536799</v>
      </c>
      <c r="R4568" s="8" t="s">
        <v>177</v>
      </c>
      <c r="S4568" s="8" t="s">
        <v>71</v>
      </c>
      <c r="T4568" s="8" t="s">
        <v>72</v>
      </c>
      <c r="U4568" s="8" t="s">
        <v>73</v>
      </c>
      <c r="V4568" s="1">
        <f t="shared" si="71"/>
        <v>0.61160103686988487</v>
      </c>
    </row>
    <row r="4569" spans="1:22" hidden="1" x14ac:dyDescent="0.2">
      <c r="A4569" s="7">
        <v>57842</v>
      </c>
      <c r="B4569" s="8" t="s">
        <v>2906</v>
      </c>
      <c r="C4569" s="9" t="s">
        <v>339</v>
      </c>
      <c r="D4569" s="9" t="s">
        <v>24</v>
      </c>
      <c r="E4569" s="10">
        <v>1</v>
      </c>
      <c r="F4569" s="9" t="s">
        <v>50</v>
      </c>
      <c r="G4569" s="9" t="s">
        <v>35</v>
      </c>
      <c r="H4569" s="9" t="s">
        <v>36</v>
      </c>
      <c r="I4569" s="11">
        <v>108808000</v>
      </c>
      <c r="J4569" s="11">
        <v>0</v>
      </c>
      <c r="K4569" s="11">
        <v>1238742</v>
      </c>
      <c r="L4569" s="11">
        <v>1238742</v>
      </c>
      <c r="M4569" s="11">
        <v>0</v>
      </c>
      <c r="N4569" s="11">
        <v>1164914</v>
      </c>
      <c r="O4569" s="8" t="s">
        <v>37</v>
      </c>
      <c r="P4569" s="12">
        <v>72247.424790598205</v>
      </c>
      <c r="Q4569" s="12">
        <v>65542.433811664901</v>
      </c>
      <c r="R4569" s="8" t="s">
        <v>177</v>
      </c>
      <c r="S4569" s="8" t="s">
        <v>60</v>
      </c>
      <c r="T4569" s="8" t="s">
        <v>61</v>
      </c>
      <c r="U4569" s="8" t="s">
        <v>62</v>
      </c>
      <c r="V4569" s="1">
        <f t="shared" si="71"/>
        <v>0.66399000800123342</v>
      </c>
    </row>
    <row r="4570" spans="1:22" hidden="1" x14ac:dyDescent="0.2">
      <c r="A4570" s="7">
        <v>57865</v>
      </c>
      <c r="B4570" s="8" t="s">
        <v>2907</v>
      </c>
      <c r="C4570" s="9" t="s">
        <v>49</v>
      </c>
      <c r="D4570" s="9" t="s">
        <v>24</v>
      </c>
      <c r="E4570" s="10">
        <v>1</v>
      </c>
      <c r="F4570" s="9" t="s">
        <v>25</v>
      </c>
      <c r="G4570" s="9" t="s">
        <v>35</v>
      </c>
      <c r="H4570" s="9" t="s">
        <v>36</v>
      </c>
      <c r="I4570" s="11">
        <v>242057000</v>
      </c>
      <c r="J4570" s="11">
        <v>0</v>
      </c>
      <c r="K4570" s="11">
        <v>2246562</v>
      </c>
      <c r="L4570" s="11">
        <v>2246562</v>
      </c>
      <c r="M4570" s="11">
        <v>0</v>
      </c>
      <c r="N4570" s="11">
        <v>2226523</v>
      </c>
      <c r="O4570" s="8" t="s">
        <v>37</v>
      </c>
      <c r="P4570" s="12">
        <v>131026.73448742001</v>
      </c>
      <c r="Q4570" s="12">
        <v>118866.673761607</v>
      </c>
      <c r="R4570" s="8" t="s">
        <v>59</v>
      </c>
      <c r="S4570" s="8" t="s">
        <v>80</v>
      </c>
      <c r="T4570" s="8" t="s">
        <v>81</v>
      </c>
      <c r="U4570" s="8" t="s">
        <v>82</v>
      </c>
      <c r="V4570" s="1">
        <f t="shared" si="71"/>
        <v>0.54130528961120727</v>
      </c>
    </row>
    <row r="4571" spans="1:22" hidden="1" x14ac:dyDescent="0.2">
      <c r="A4571" s="7">
        <v>57872</v>
      </c>
      <c r="B4571" s="8" t="s">
        <v>2908</v>
      </c>
      <c r="C4571" s="9" t="s">
        <v>93</v>
      </c>
      <c r="D4571" s="9" t="s">
        <v>24</v>
      </c>
      <c r="E4571" s="10">
        <v>1</v>
      </c>
      <c r="F4571" s="9" t="s">
        <v>25</v>
      </c>
      <c r="G4571" s="9" t="s">
        <v>35</v>
      </c>
      <c r="H4571" s="9" t="s">
        <v>36</v>
      </c>
      <c r="I4571" s="11">
        <v>28064000</v>
      </c>
      <c r="J4571" s="11">
        <v>0</v>
      </c>
      <c r="K4571" s="11">
        <v>269073</v>
      </c>
      <c r="L4571" s="11">
        <v>269073</v>
      </c>
      <c r="M4571" s="11">
        <v>0</v>
      </c>
      <c r="N4571" s="11">
        <v>257486</v>
      </c>
      <c r="O4571" s="8" t="s">
        <v>37</v>
      </c>
      <c r="P4571" s="12">
        <v>15693.2043401133</v>
      </c>
      <c r="Q4571" s="12">
        <v>14236.781584063599</v>
      </c>
      <c r="R4571" s="8" t="s">
        <v>59</v>
      </c>
      <c r="S4571" s="8" t="s">
        <v>80</v>
      </c>
      <c r="T4571" s="8" t="s">
        <v>81</v>
      </c>
      <c r="U4571" s="8" t="s">
        <v>82</v>
      </c>
      <c r="V4571" s="1">
        <f t="shared" si="71"/>
        <v>0.55919342717051379</v>
      </c>
    </row>
    <row r="4572" spans="1:22" hidden="1" x14ac:dyDescent="0.2">
      <c r="A4572" s="7">
        <v>57881</v>
      </c>
      <c r="B4572" s="8" t="s">
        <v>2909</v>
      </c>
      <c r="C4572" s="9" t="s">
        <v>811</v>
      </c>
      <c r="D4572" s="9" t="s">
        <v>24</v>
      </c>
      <c r="E4572" s="10">
        <v>1</v>
      </c>
      <c r="F4572" s="9" t="s">
        <v>50</v>
      </c>
      <c r="G4572" s="9" t="s">
        <v>35</v>
      </c>
      <c r="H4572" s="9" t="s">
        <v>36</v>
      </c>
      <c r="I4572" s="11">
        <v>175635000</v>
      </c>
      <c r="J4572" s="11">
        <v>0</v>
      </c>
      <c r="K4572" s="11">
        <v>1964083</v>
      </c>
      <c r="L4572" s="11">
        <v>1964083</v>
      </c>
      <c r="M4572" s="11">
        <v>0</v>
      </c>
      <c r="N4572" s="11">
        <v>1897664</v>
      </c>
      <c r="O4572" s="8" t="s">
        <v>37</v>
      </c>
      <c r="P4572" s="12">
        <v>114551.64903183399</v>
      </c>
      <c r="Q4572" s="12">
        <v>103920.574282712</v>
      </c>
      <c r="R4572" s="8" t="s">
        <v>59</v>
      </c>
      <c r="S4572" s="8" t="s">
        <v>80</v>
      </c>
      <c r="T4572" s="8" t="s">
        <v>81</v>
      </c>
      <c r="U4572" s="8" t="s">
        <v>82</v>
      </c>
      <c r="V4572" s="1">
        <f t="shared" si="71"/>
        <v>0.65221424563346708</v>
      </c>
    </row>
    <row r="4573" spans="1:22" hidden="1" x14ac:dyDescent="0.2">
      <c r="A4573" s="7">
        <v>57881</v>
      </c>
      <c r="B4573" s="8" t="s">
        <v>2909</v>
      </c>
      <c r="C4573" s="9" t="s">
        <v>811</v>
      </c>
      <c r="D4573" s="9" t="s">
        <v>24</v>
      </c>
      <c r="E4573" s="10">
        <v>1</v>
      </c>
      <c r="F4573" s="9" t="s">
        <v>25</v>
      </c>
      <c r="G4573" s="9" t="s">
        <v>35</v>
      </c>
      <c r="H4573" s="9" t="s">
        <v>36</v>
      </c>
      <c r="I4573" s="11">
        <v>322640000</v>
      </c>
      <c r="J4573" s="11">
        <v>0</v>
      </c>
      <c r="K4573" s="11">
        <v>2805044</v>
      </c>
      <c r="L4573" s="11">
        <v>2805044</v>
      </c>
      <c r="M4573" s="11">
        <v>0</v>
      </c>
      <c r="N4573" s="11">
        <v>2707571</v>
      </c>
      <c r="O4573" s="8" t="s">
        <v>37</v>
      </c>
      <c r="P4573" s="12">
        <v>163599.20421227199</v>
      </c>
      <c r="Q4573" s="12">
        <v>148416.22445094099</v>
      </c>
      <c r="R4573" s="8" t="s">
        <v>59</v>
      </c>
      <c r="S4573" s="8" t="s">
        <v>80</v>
      </c>
      <c r="T4573" s="8" t="s">
        <v>81</v>
      </c>
      <c r="U4573" s="8" t="s">
        <v>82</v>
      </c>
      <c r="V4573" s="1">
        <f t="shared" si="71"/>
        <v>0.50706423323912719</v>
      </c>
    </row>
    <row r="4574" spans="1:22" hidden="1" x14ac:dyDescent="0.2">
      <c r="A4574" s="7">
        <v>57884</v>
      </c>
      <c r="B4574" s="8" t="s">
        <v>2910</v>
      </c>
      <c r="C4574" s="9" t="s">
        <v>67</v>
      </c>
      <c r="D4574" s="9" t="s">
        <v>504</v>
      </c>
      <c r="E4574" s="10">
        <v>6</v>
      </c>
      <c r="F4574" s="9" t="s">
        <v>50</v>
      </c>
      <c r="G4574" s="9" t="s">
        <v>35</v>
      </c>
      <c r="H4574" s="9" t="s">
        <v>36</v>
      </c>
      <c r="I4574" s="11">
        <v>99360000</v>
      </c>
      <c r="J4574" s="11">
        <v>0</v>
      </c>
      <c r="K4574" s="11">
        <v>1189690</v>
      </c>
      <c r="L4574" s="11">
        <v>1189690</v>
      </c>
      <c r="M4574" s="11">
        <v>0</v>
      </c>
      <c r="N4574" s="11">
        <v>1191217</v>
      </c>
      <c r="O4574" s="8" t="s">
        <v>37</v>
      </c>
      <c r="P4574" s="12">
        <v>69386.554100149006</v>
      </c>
      <c r="Q4574" s="12">
        <v>62947.0689468829</v>
      </c>
      <c r="R4574" s="8" t="s">
        <v>38</v>
      </c>
      <c r="S4574" s="8" t="s">
        <v>60</v>
      </c>
      <c r="T4574" s="8" t="s">
        <v>61</v>
      </c>
      <c r="U4574" s="8" t="s">
        <v>62</v>
      </c>
      <c r="V4574" s="1">
        <f t="shared" si="71"/>
        <v>0.69833488426075896</v>
      </c>
    </row>
    <row r="4575" spans="1:22" hidden="1" x14ac:dyDescent="0.2">
      <c r="A4575" s="7">
        <v>57884</v>
      </c>
      <c r="B4575" s="8" t="s">
        <v>2910</v>
      </c>
      <c r="C4575" s="9" t="s">
        <v>67</v>
      </c>
      <c r="D4575" s="9" t="s">
        <v>504</v>
      </c>
      <c r="E4575" s="10">
        <v>6</v>
      </c>
      <c r="F4575" s="9" t="s">
        <v>25</v>
      </c>
      <c r="G4575" s="9" t="s">
        <v>35</v>
      </c>
      <c r="H4575" s="9" t="s">
        <v>36</v>
      </c>
      <c r="I4575" s="11">
        <v>83975000</v>
      </c>
      <c r="J4575" s="11">
        <v>0</v>
      </c>
      <c r="K4575" s="11">
        <v>804587</v>
      </c>
      <c r="L4575" s="11">
        <v>804587</v>
      </c>
      <c r="M4575" s="11">
        <v>0</v>
      </c>
      <c r="N4575" s="11">
        <v>773677</v>
      </c>
      <c r="O4575" s="8" t="s">
        <v>37</v>
      </c>
      <c r="P4575" s="12">
        <v>46926.106299772699</v>
      </c>
      <c r="Q4575" s="12">
        <v>42571.084368840297</v>
      </c>
      <c r="R4575" s="8" t="s">
        <v>38</v>
      </c>
      <c r="S4575" s="8" t="s">
        <v>60</v>
      </c>
      <c r="T4575" s="8" t="s">
        <v>61</v>
      </c>
      <c r="U4575" s="8" t="s">
        <v>62</v>
      </c>
      <c r="V4575" s="1">
        <f t="shared" si="71"/>
        <v>0.55881043524587914</v>
      </c>
    </row>
    <row r="4576" spans="1:22" hidden="1" x14ac:dyDescent="0.2">
      <c r="A4576" s="7">
        <v>57886</v>
      </c>
      <c r="B4576" s="8" t="s">
        <v>2911</v>
      </c>
      <c r="C4576" s="9" t="s">
        <v>126</v>
      </c>
      <c r="D4576" s="9" t="s">
        <v>24</v>
      </c>
      <c r="E4576" s="10">
        <v>1</v>
      </c>
      <c r="F4576" s="9" t="s">
        <v>25</v>
      </c>
      <c r="G4576" s="9" t="s">
        <v>26</v>
      </c>
      <c r="H4576" s="9" t="s">
        <v>27</v>
      </c>
      <c r="I4576" s="11">
        <v>47000</v>
      </c>
      <c r="J4576" s="11">
        <v>0</v>
      </c>
      <c r="K4576" s="11">
        <v>469</v>
      </c>
      <c r="L4576" s="11">
        <v>469</v>
      </c>
      <c r="M4576" s="11">
        <v>0</v>
      </c>
      <c r="N4576" s="11">
        <v>81</v>
      </c>
      <c r="O4576" s="8" t="s">
        <v>28</v>
      </c>
      <c r="P4576" s="12">
        <v>38.329148534600002</v>
      </c>
      <c r="Q4576" s="12">
        <v>34.771975446399999</v>
      </c>
      <c r="R4576" s="8" t="s">
        <v>38</v>
      </c>
      <c r="S4576" s="8" t="s">
        <v>803</v>
      </c>
      <c r="T4576" s="8" t="s">
        <v>804</v>
      </c>
      <c r="U4576" s="8" t="s">
        <v>128</v>
      </c>
      <c r="V4576" s="1">
        <f t="shared" si="71"/>
        <v>0.8155137986085107</v>
      </c>
    </row>
    <row r="4577" spans="1:22" hidden="1" x14ac:dyDescent="0.2">
      <c r="A4577" s="7">
        <v>57893</v>
      </c>
      <c r="B4577" s="8" t="s">
        <v>2912</v>
      </c>
      <c r="C4577" s="9" t="s">
        <v>975</v>
      </c>
      <c r="D4577" s="9" t="s">
        <v>24</v>
      </c>
      <c r="E4577" s="10">
        <v>1</v>
      </c>
      <c r="F4577" s="9" t="s">
        <v>25</v>
      </c>
      <c r="G4577" s="9" t="s">
        <v>35</v>
      </c>
      <c r="H4577" s="9" t="s">
        <v>36</v>
      </c>
      <c r="I4577" s="11">
        <v>2302513</v>
      </c>
      <c r="J4577" s="11">
        <v>0</v>
      </c>
      <c r="K4577" s="11">
        <v>28520</v>
      </c>
      <c r="L4577" s="11">
        <v>28520</v>
      </c>
      <c r="M4577" s="11">
        <v>0</v>
      </c>
      <c r="N4577" s="11">
        <v>23767</v>
      </c>
      <c r="O4577" s="8" t="s">
        <v>37</v>
      </c>
      <c r="P4577" s="12">
        <v>1663.378294292</v>
      </c>
      <c r="Q4577" s="12">
        <v>1509.0068894965</v>
      </c>
      <c r="R4577" s="8" t="s">
        <v>177</v>
      </c>
      <c r="S4577" s="8" t="s">
        <v>71</v>
      </c>
      <c r="T4577" s="8" t="s">
        <v>72</v>
      </c>
      <c r="U4577" s="8" t="s">
        <v>73</v>
      </c>
      <c r="V4577" s="1">
        <f t="shared" si="71"/>
        <v>0.72241863315950883</v>
      </c>
    </row>
    <row r="4578" spans="1:22" hidden="1" x14ac:dyDescent="0.2">
      <c r="A4578" s="7">
        <v>57898</v>
      </c>
      <c r="B4578" s="8" t="s">
        <v>2913</v>
      </c>
      <c r="C4578" s="9" t="s">
        <v>130</v>
      </c>
      <c r="D4578" s="9" t="s">
        <v>24</v>
      </c>
      <c r="E4578" s="10">
        <v>2</v>
      </c>
      <c r="F4578" s="9" t="s">
        <v>43</v>
      </c>
      <c r="G4578" s="9" t="s">
        <v>35</v>
      </c>
      <c r="H4578" s="9" t="s">
        <v>36</v>
      </c>
      <c r="I4578" s="11">
        <v>7017877</v>
      </c>
      <c r="J4578" s="11">
        <v>0</v>
      </c>
      <c r="K4578" s="11">
        <v>121762</v>
      </c>
      <c r="L4578" s="11">
        <v>121762</v>
      </c>
      <c r="M4578" s="11">
        <v>0</v>
      </c>
      <c r="N4578" s="11">
        <v>118917</v>
      </c>
      <c r="O4578" s="8" t="s">
        <v>37</v>
      </c>
      <c r="P4578" s="12">
        <v>7101.5521693401997</v>
      </c>
      <c r="Q4578" s="12">
        <v>6442.4858653182</v>
      </c>
      <c r="R4578" s="8" t="s">
        <v>38</v>
      </c>
      <c r="S4578" s="8" t="s">
        <v>241</v>
      </c>
      <c r="T4578" s="8" t="s">
        <v>242</v>
      </c>
      <c r="U4578" s="8" t="s">
        <v>133</v>
      </c>
      <c r="V4578" s="1">
        <f t="shared" si="71"/>
        <v>1.0119231456094484</v>
      </c>
    </row>
    <row r="4579" spans="1:22" hidden="1" x14ac:dyDescent="0.2">
      <c r="A4579" s="7">
        <v>57898</v>
      </c>
      <c r="B4579" s="8" t="s">
        <v>2913</v>
      </c>
      <c r="C4579" s="9" t="s">
        <v>130</v>
      </c>
      <c r="D4579" s="9" t="s">
        <v>24</v>
      </c>
      <c r="E4579" s="10">
        <v>2</v>
      </c>
      <c r="F4579" s="9" t="s">
        <v>43</v>
      </c>
      <c r="G4579" s="9" t="s">
        <v>567</v>
      </c>
      <c r="H4579" s="9" t="s">
        <v>567</v>
      </c>
      <c r="I4579" s="11">
        <v>536766123</v>
      </c>
      <c r="J4579" s="11">
        <v>0</v>
      </c>
      <c r="K4579" s="11">
        <v>9151187</v>
      </c>
      <c r="L4579" s="11">
        <v>9151187</v>
      </c>
      <c r="M4579" s="11">
        <v>0</v>
      </c>
      <c r="N4579" s="11">
        <v>1015071</v>
      </c>
      <c r="O4579" s="8" t="s">
        <v>46</v>
      </c>
      <c r="P4579" s="12">
        <v>420545.57963072899</v>
      </c>
      <c r="Q4579" s="12">
        <v>381516.44709310401</v>
      </c>
      <c r="R4579" s="8" t="s">
        <v>38</v>
      </c>
      <c r="S4579" s="8" t="s">
        <v>241</v>
      </c>
      <c r="T4579" s="8" t="s">
        <v>242</v>
      </c>
      <c r="U4579" s="8" t="s">
        <v>133</v>
      </c>
      <c r="V4579" s="1">
        <f t="shared" si="71"/>
        <v>0.78348010727705508</v>
      </c>
    </row>
    <row r="4580" spans="1:22" hidden="1" x14ac:dyDescent="0.2">
      <c r="A4580" s="7">
        <v>57899</v>
      </c>
      <c r="B4580" s="8" t="s">
        <v>2914</v>
      </c>
      <c r="C4580" s="9" t="s">
        <v>163</v>
      </c>
      <c r="D4580" s="9" t="s">
        <v>24</v>
      </c>
      <c r="E4580" s="10">
        <v>1</v>
      </c>
      <c r="F4580" s="9" t="s">
        <v>25</v>
      </c>
      <c r="G4580" s="9" t="s">
        <v>35</v>
      </c>
      <c r="H4580" s="9" t="s">
        <v>36</v>
      </c>
      <c r="I4580" s="11">
        <v>4646544</v>
      </c>
      <c r="J4580" s="11">
        <v>0</v>
      </c>
      <c r="K4580" s="11">
        <v>52376</v>
      </c>
      <c r="L4580" s="11">
        <v>52376</v>
      </c>
      <c r="M4580" s="11">
        <v>0</v>
      </c>
      <c r="N4580" s="11">
        <v>47616</v>
      </c>
      <c r="O4580" s="8" t="s">
        <v>37</v>
      </c>
      <c r="P4580" s="12">
        <v>3054.7370807095999</v>
      </c>
      <c r="Q4580" s="12">
        <v>2771.2393002898998</v>
      </c>
      <c r="R4580" s="8" t="s">
        <v>51</v>
      </c>
      <c r="S4580" s="8" t="s">
        <v>164</v>
      </c>
      <c r="T4580" s="8" t="s">
        <v>165</v>
      </c>
      <c r="U4580" s="8" t="s">
        <v>96</v>
      </c>
      <c r="V4580" s="1">
        <f t="shared" si="71"/>
        <v>0.6574213180182088</v>
      </c>
    </row>
    <row r="4581" spans="1:22" hidden="1" x14ac:dyDescent="0.2">
      <c r="A4581" s="7">
        <v>57899</v>
      </c>
      <c r="B4581" s="8" t="s">
        <v>2914</v>
      </c>
      <c r="C4581" s="9" t="s">
        <v>163</v>
      </c>
      <c r="D4581" s="9" t="s">
        <v>24</v>
      </c>
      <c r="E4581" s="10">
        <v>1</v>
      </c>
      <c r="F4581" s="9" t="s">
        <v>25</v>
      </c>
      <c r="G4581" s="9" t="s">
        <v>26</v>
      </c>
      <c r="H4581" s="9" t="s">
        <v>27</v>
      </c>
      <c r="I4581" s="11">
        <v>186456</v>
      </c>
      <c r="J4581" s="11">
        <v>0</v>
      </c>
      <c r="K4581" s="11">
        <v>2102</v>
      </c>
      <c r="L4581" s="11">
        <v>2102</v>
      </c>
      <c r="M4581" s="11">
        <v>0</v>
      </c>
      <c r="N4581" s="11">
        <v>339</v>
      </c>
      <c r="O4581" s="8" t="s">
        <v>28</v>
      </c>
      <c r="P4581" s="12">
        <v>171.7865036668</v>
      </c>
      <c r="Q4581" s="12">
        <v>155.84369379189999</v>
      </c>
      <c r="R4581" s="8" t="s">
        <v>51</v>
      </c>
      <c r="S4581" s="8" t="s">
        <v>164</v>
      </c>
      <c r="T4581" s="8" t="s">
        <v>165</v>
      </c>
      <c r="U4581" s="8" t="s">
        <v>96</v>
      </c>
      <c r="V4581" s="1">
        <f t="shared" si="71"/>
        <v>0.92132462171665175</v>
      </c>
    </row>
    <row r="4582" spans="1:22" hidden="1" x14ac:dyDescent="0.2">
      <c r="A4582" s="7">
        <v>57901</v>
      </c>
      <c r="B4582" s="8" t="s">
        <v>2915</v>
      </c>
      <c r="C4582" s="9" t="s">
        <v>34</v>
      </c>
      <c r="D4582" s="9" t="s">
        <v>24</v>
      </c>
      <c r="E4582" s="10">
        <v>2</v>
      </c>
      <c r="F4582" s="9" t="s">
        <v>34</v>
      </c>
      <c r="G4582" s="9" t="s">
        <v>35</v>
      </c>
      <c r="H4582" s="9" t="s">
        <v>36</v>
      </c>
      <c r="I4582" s="11">
        <v>105645000</v>
      </c>
      <c r="J4582" s="11">
        <v>0</v>
      </c>
      <c r="K4582" s="11">
        <v>0</v>
      </c>
      <c r="L4582" s="11">
        <v>0</v>
      </c>
      <c r="M4582" s="11">
        <v>0</v>
      </c>
      <c r="N4582" s="11">
        <v>0</v>
      </c>
      <c r="O4582" s="8" t="s">
        <v>37</v>
      </c>
      <c r="P4582" s="12">
        <v>0</v>
      </c>
      <c r="Q4582" s="12">
        <v>0</v>
      </c>
      <c r="R4582" s="8" t="s">
        <v>51</v>
      </c>
      <c r="S4582" s="8" t="s">
        <v>154</v>
      </c>
      <c r="T4582" s="8" t="s">
        <v>155</v>
      </c>
      <c r="U4582" s="8" t="s">
        <v>141</v>
      </c>
      <c r="V4582" s="1">
        <f t="shared" si="71"/>
        <v>0</v>
      </c>
    </row>
    <row r="4583" spans="1:22" hidden="1" x14ac:dyDescent="0.2">
      <c r="A4583" s="7">
        <v>57901</v>
      </c>
      <c r="B4583" s="8" t="s">
        <v>2915</v>
      </c>
      <c r="C4583" s="9" t="s">
        <v>34</v>
      </c>
      <c r="D4583" s="9" t="s">
        <v>24</v>
      </c>
      <c r="E4583" s="10">
        <v>2</v>
      </c>
      <c r="F4583" s="9" t="s">
        <v>42</v>
      </c>
      <c r="G4583" s="9" t="s">
        <v>35</v>
      </c>
      <c r="H4583" s="9" t="s">
        <v>36</v>
      </c>
      <c r="I4583" s="11">
        <v>290111000</v>
      </c>
      <c r="J4583" s="11">
        <v>0</v>
      </c>
      <c r="K4583" s="11">
        <v>3558364</v>
      </c>
      <c r="L4583" s="11">
        <v>3558364</v>
      </c>
      <c r="M4583" s="11">
        <v>0</v>
      </c>
      <c r="N4583" s="11">
        <v>3558364</v>
      </c>
      <c r="O4583" s="8" t="s">
        <v>37</v>
      </c>
      <c r="P4583" s="12">
        <v>207535.25388464399</v>
      </c>
      <c r="Q4583" s="12">
        <v>188274.747241807</v>
      </c>
      <c r="R4583" s="8" t="s">
        <v>51</v>
      </c>
      <c r="S4583" s="8" t="s">
        <v>154</v>
      </c>
      <c r="T4583" s="8" t="s">
        <v>155</v>
      </c>
      <c r="U4583" s="8" t="s">
        <v>141</v>
      </c>
      <c r="V4583" s="1">
        <f t="shared" si="71"/>
        <v>0.71536499438023371</v>
      </c>
    </row>
    <row r="4584" spans="1:22" hidden="1" x14ac:dyDescent="0.2">
      <c r="A4584" s="7">
        <v>57908</v>
      </c>
      <c r="B4584" s="8" t="s">
        <v>2916</v>
      </c>
      <c r="C4584" s="9" t="s">
        <v>816</v>
      </c>
      <c r="D4584" s="9" t="s">
        <v>588</v>
      </c>
      <c r="E4584" s="10">
        <v>5</v>
      </c>
      <c r="F4584" s="9" t="s">
        <v>34</v>
      </c>
      <c r="G4584" s="9" t="s">
        <v>35</v>
      </c>
      <c r="H4584" s="9" t="s">
        <v>36</v>
      </c>
      <c r="I4584" s="11">
        <v>19786672</v>
      </c>
      <c r="J4584" s="11">
        <v>130804</v>
      </c>
      <c r="K4584" s="11">
        <v>308313</v>
      </c>
      <c r="L4584" s="11">
        <v>107077</v>
      </c>
      <c r="M4584" s="11">
        <v>201236</v>
      </c>
      <c r="N4584" s="11">
        <v>288218</v>
      </c>
      <c r="O4584" s="8" t="s">
        <v>37</v>
      </c>
      <c r="P4584" s="12">
        <v>17981.8075753173</v>
      </c>
      <c r="Q4584" s="12">
        <v>16312.988819121199</v>
      </c>
      <c r="R4584" s="8" t="s">
        <v>177</v>
      </c>
      <c r="S4584" s="8" t="s">
        <v>71</v>
      </c>
      <c r="T4584" s="8" t="s">
        <v>72</v>
      </c>
      <c r="U4584" s="8" t="s">
        <v>73</v>
      </c>
      <c r="V4584" s="1">
        <f t="shared" si="71"/>
        <v>0.90878383061675561</v>
      </c>
    </row>
    <row r="4585" spans="1:22" hidden="1" x14ac:dyDescent="0.2">
      <c r="A4585" s="7">
        <v>57908</v>
      </c>
      <c r="B4585" s="8" t="s">
        <v>2916</v>
      </c>
      <c r="C4585" s="9" t="s">
        <v>816</v>
      </c>
      <c r="D4585" s="9" t="s">
        <v>588</v>
      </c>
      <c r="E4585" s="10">
        <v>5</v>
      </c>
      <c r="F4585" s="9" t="s">
        <v>34</v>
      </c>
      <c r="G4585" s="9" t="s">
        <v>26</v>
      </c>
      <c r="H4585" s="9" t="s">
        <v>27</v>
      </c>
      <c r="I4585" s="11">
        <v>38188</v>
      </c>
      <c r="J4585" s="11">
        <v>0</v>
      </c>
      <c r="K4585" s="11">
        <v>0</v>
      </c>
      <c r="L4585" s="11">
        <v>0</v>
      </c>
      <c r="M4585" s="11">
        <v>0</v>
      </c>
      <c r="N4585" s="11">
        <v>0</v>
      </c>
      <c r="O4585" s="8" t="s">
        <v>28</v>
      </c>
      <c r="P4585" s="12">
        <v>0</v>
      </c>
      <c r="Q4585" s="12">
        <v>0</v>
      </c>
      <c r="R4585" s="8" t="s">
        <v>177</v>
      </c>
      <c r="S4585" s="8" t="s">
        <v>71</v>
      </c>
      <c r="T4585" s="8" t="s">
        <v>72</v>
      </c>
      <c r="U4585" s="8" t="s">
        <v>73</v>
      </c>
      <c r="V4585" s="1">
        <f t="shared" si="71"/>
        <v>0</v>
      </c>
    </row>
    <row r="4586" spans="1:22" hidden="1" x14ac:dyDescent="0.2">
      <c r="A4586" s="7">
        <v>57908</v>
      </c>
      <c r="B4586" s="8" t="s">
        <v>2916</v>
      </c>
      <c r="C4586" s="9" t="s">
        <v>816</v>
      </c>
      <c r="D4586" s="9" t="s">
        <v>588</v>
      </c>
      <c r="E4586" s="10">
        <v>5</v>
      </c>
      <c r="F4586" s="9" t="s">
        <v>42</v>
      </c>
      <c r="G4586" s="9" t="s">
        <v>35</v>
      </c>
      <c r="H4586" s="9" t="s">
        <v>36</v>
      </c>
      <c r="I4586" s="11">
        <v>174116708</v>
      </c>
      <c r="J4586" s="11">
        <v>758233</v>
      </c>
      <c r="K4586" s="11">
        <v>2108759</v>
      </c>
      <c r="L4586" s="11">
        <v>942248</v>
      </c>
      <c r="M4586" s="11">
        <v>1166511</v>
      </c>
      <c r="N4586" s="11">
        <v>1971092</v>
      </c>
      <c r="O4586" s="8" t="s">
        <v>37</v>
      </c>
      <c r="P4586" s="12">
        <v>122989.619512373</v>
      </c>
      <c r="Q4586" s="12">
        <v>111575.45088666699</v>
      </c>
      <c r="R4586" s="8" t="s">
        <v>177</v>
      </c>
      <c r="S4586" s="8" t="s">
        <v>71</v>
      </c>
      <c r="T4586" s="8" t="s">
        <v>72</v>
      </c>
      <c r="U4586" s="8" t="s">
        <v>73</v>
      </c>
      <c r="V4586" s="1">
        <f t="shared" si="71"/>
        <v>0.70636311084156833</v>
      </c>
    </row>
    <row r="4587" spans="1:22" hidden="1" x14ac:dyDescent="0.2">
      <c r="A4587" s="7">
        <v>57908</v>
      </c>
      <c r="B4587" s="8" t="s">
        <v>2916</v>
      </c>
      <c r="C4587" s="9" t="s">
        <v>816</v>
      </c>
      <c r="D4587" s="9" t="s">
        <v>588</v>
      </c>
      <c r="E4587" s="10">
        <v>5</v>
      </c>
      <c r="F4587" s="9" t="s">
        <v>42</v>
      </c>
      <c r="G4587" s="9" t="s">
        <v>26</v>
      </c>
      <c r="H4587" s="9" t="s">
        <v>27</v>
      </c>
      <c r="I4587" s="11">
        <v>232062</v>
      </c>
      <c r="J4587" s="11">
        <v>921</v>
      </c>
      <c r="K4587" s="11">
        <v>2878</v>
      </c>
      <c r="L4587" s="11">
        <v>1462</v>
      </c>
      <c r="M4587" s="11">
        <v>1416</v>
      </c>
      <c r="N4587" s="11">
        <v>497</v>
      </c>
      <c r="O4587" s="8" t="s">
        <v>28</v>
      </c>
      <c r="P4587" s="12">
        <v>235.2053080652</v>
      </c>
      <c r="Q4587" s="12">
        <v>213.37685572460001</v>
      </c>
      <c r="R4587" s="8" t="s">
        <v>177</v>
      </c>
      <c r="S4587" s="8" t="s">
        <v>71</v>
      </c>
      <c r="T4587" s="8" t="s">
        <v>72</v>
      </c>
      <c r="U4587" s="8" t="s">
        <v>73</v>
      </c>
      <c r="V4587" s="1">
        <f t="shared" si="71"/>
        <v>1.0135451218433005</v>
      </c>
    </row>
    <row r="4588" spans="1:22" hidden="1" x14ac:dyDescent="0.2">
      <c r="A4588" s="7">
        <v>57908</v>
      </c>
      <c r="B4588" s="8" t="s">
        <v>2916</v>
      </c>
      <c r="C4588" s="9" t="s">
        <v>816</v>
      </c>
      <c r="D4588" s="9" t="s">
        <v>588</v>
      </c>
      <c r="E4588" s="10">
        <v>5</v>
      </c>
      <c r="F4588" s="9" t="s">
        <v>25</v>
      </c>
      <c r="G4588" s="9" t="s">
        <v>26</v>
      </c>
      <c r="H4588" s="9" t="s">
        <v>27</v>
      </c>
      <c r="I4588" s="11">
        <v>19600</v>
      </c>
      <c r="J4588" s="11">
        <v>69</v>
      </c>
      <c r="K4588" s="11">
        <v>209</v>
      </c>
      <c r="L4588" s="11">
        <v>104</v>
      </c>
      <c r="M4588" s="11">
        <v>105</v>
      </c>
      <c r="N4588" s="11">
        <v>36</v>
      </c>
      <c r="O4588" s="8" t="s">
        <v>28</v>
      </c>
      <c r="P4588" s="12">
        <v>17.080580050599998</v>
      </c>
      <c r="Q4588" s="12">
        <v>15.495400572099999</v>
      </c>
      <c r="R4588" s="8" t="s">
        <v>177</v>
      </c>
      <c r="S4588" s="8" t="s">
        <v>71</v>
      </c>
      <c r="T4588" s="8" t="s">
        <v>72</v>
      </c>
      <c r="U4588" s="8" t="s">
        <v>73</v>
      </c>
      <c r="V4588" s="1">
        <f t="shared" si="71"/>
        <v>0.87145816584693858</v>
      </c>
    </row>
    <row r="4589" spans="1:22" hidden="1" x14ac:dyDescent="0.2">
      <c r="A4589" s="7">
        <v>57910</v>
      </c>
      <c r="B4589" s="8" t="s">
        <v>2917</v>
      </c>
      <c r="C4589" s="9" t="s">
        <v>58</v>
      </c>
      <c r="D4589" s="9" t="s">
        <v>24</v>
      </c>
      <c r="E4589" s="10">
        <v>1</v>
      </c>
      <c r="F4589" s="9" t="s">
        <v>25</v>
      </c>
      <c r="G4589" s="9" t="s">
        <v>26</v>
      </c>
      <c r="H4589" s="9" t="s">
        <v>27</v>
      </c>
      <c r="I4589" s="11">
        <v>-226000</v>
      </c>
      <c r="J4589" s="11">
        <v>0</v>
      </c>
      <c r="K4589" s="11">
        <v>505</v>
      </c>
      <c r="L4589" s="11">
        <v>505</v>
      </c>
      <c r="M4589" s="11">
        <v>0</v>
      </c>
      <c r="N4589" s="11">
        <v>87</v>
      </c>
      <c r="O4589" s="8" t="s">
        <v>28</v>
      </c>
      <c r="P4589" s="12">
        <v>41.271258017000001</v>
      </c>
      <c r="Q4589" s="12">
        <v>37.441039659799998</v>
      </c>
      <c r="R4589" s="8" t="s">
        <v>59</v>
      </c>
      <c r="S4589" s="8" t="s">
        <v>80</v>
      </c>
      <c r="T4589" s="8" t="s">
        <v>81</v>
      </c>
      <c r="U4589" s="8" t="s">
        <v>82</v>
      </c>
      <c r="V4589" s="1">
        <f t="shared" si="71"/>
        <v>-0.18261618591592921</v>
      </c>
    </row>
    <row r="4590" spans="1:22" hidden="1" x14ac:dyDescent="0.2">
      <c r="A4590" s="7">
        <v>57914</v>
      </c>
      <c r="B4590" s="8" t="s">
        <v>2918</v>
      </c>
      <c r="C4590" s="9" t="s">
        <v>680</v>
      </c>
      <c r="D4590" s="9" t="s">
        <v>504</v>
      </c>
      <c r="E4590" s="10">
        <v>7</v>
      </c>
      <c r="F4590" s="9" t="s">
        <v>43</v>
      </c>
      <c r="G4590" s="9" t="s">
        <v>68</v>
      </c>
      <c r="H4590" s="9" t="s">
        <v>45</v>
      </c>
      <c r="I4590" s="11">
        <v>6276615</v>
      </c>
      <c r="J4590" s="11">
        <v>477247</v>
      </c>
      <c r="K4590" s="11">
        <v>831104</v>
      </c>
      <c r="L4590" s="11">
        <v>35693</v>
      </c>
      <c r="M4590" s="11">
        <v>795411</v>
      </c>
      <c r="N4590" s="11">
        <v>60239</v>
      </c>
      <c r="O4590" s="8" t="s">
        <v>46</v>
      </c>
      <c r="P4590" s="12">
        <v>89857.501044373304</v>
      </c>
      <c r="Q4590" s="12">
        <v>81518.190188127905</v>
      </c>
      <c r="R4590" s="8" t="s">
        <v>59</v>
      </c>
      <c r="S4590" s="8" t="s">
        <v>684</v>
      </c>
      <c r="T4590" s="8" t="s">
        <v>685</v>
      </c>
      <c r="U4590" s="8" t="s">
        <v>96</v>
      </c>
      <c r="V4590" s="1">
        <f t="shared" si="71"/>
        <v>14.31623590810864</v>
      </c>
    </row>
    <row r="4591" spans="1:22" hidden="1" x14ac:dyDescent="0.2">
      <c r="A4591" s="7">
        <v>57914</v>
      </c>
      <c r="B4591" s="8" t="s">
        <v>2918</v>
      </c>
      <c r="C4591" s="9" t="s">
        <v>680</v>
      </c>
      <c r="D4591" s="9" t="s">
        <v>504</v>
      </c>
      <c r="E4591" s="10">
        <v>7</v>
      </c>
      <c r="F4591" s="9" t="s">
        <v>43</v>
      </c>
      <c r="G4591" s="9" t="s">
        <v>35</v>
      </c>
      <c r="H4591" s="9" t="s">
        <v>36</v>
      </c>
      <c r="I4591" s="11">
        <v>2862385</v>
      </c>
      <c r="J4591" s="11">
        <v>215404</v>
      </c>
      <c r="K4591" s="11">
        <v>375284</v>
      </c>
      <c r="L4591" s="11">
        <v>16277</v>
      </c>
      <c r="M4591" s="11">
        <v>359007</v>
      </c>
      <c r="N4591" s="11">
        <v>317117</v>
      </c>
      <c r="O4591" s="8" t="s">
        <v>37</v>
      </c>
      <c r="P4591" s="12">
        <v>21887.772082576401</v>
      </c>
      <c r="Q4591" s="12">
        <v>19856.4565749582</v>
      </c>
      <c r="R4591" s="8" t="s">
        <v>59</v>
      </c>
      <c r="S4591" s="8" t="s">
        <v>684</v>
      </c>
      <c r="T4591" s="8" t="s">
        <v>685</v>
      </c>
      <c r="U4591" s="8" t="s">
        <v>96</v>
      </c>
      <c r="V4591" s="1">
        <f t="shared" si="71"/>
        <v>7.6466904635736981</v>
      </c>
    </row>
    <row r="4592" spans="1:22" hidden="1" x14ac:dyDescent="0.2">
      <c r="A4592" s="7">
        <v>57915</v>
      </c>
      <c r="B4592" s="8" t="s">
        <v>2919</v>
      </c>
      <c r="C4592" s="9" t="s">
        <v>683</v>
      </c>
      <c r="D4592" s="9" t="s">
        <v>504</v>
      </c>
      <c r="E4592" s="10">
        <v>7</v>
      </c>
      <c r="F4592" s="9" t="s">
        <v>43</v>
      </c>
      <c r="G4592" s="9" t="s">
        <v>79</v>
      </c>
      <c r="H4592" s="9" t="s">
        <v>45</v>
      </c>
      <c r="I4592" s="11">
        <v>146837090</v>
      </c>
      <c r="J4592" s="11">
        <v>6395825</v>
      </c>
      <c r="K4592" s="11">
        <v>8730168</v>
      </c>
      <c r="L4592" s="11">
        <v>634188</v>
      </c>
      <c r="M4592" s="11">
        <v>8095980</v>
      </c>
      <c r="N4592" s="11">
        <v>440571</v>
      </c>
      <c r="O4592" s="8" t="s">
        <v>46</v>
      </c>
      <c r="P4592" s="12">
        <v>934716.13003720995</v>
      </c>
      <c r="Q4592" s="12">
        <v>847968.91049370402</v>
      </c>
      <c r="R4592" s="8" t="s">
        <v>51</v>
      </c>
      <c r="S4592" s="8" t="s">
        <v>164</v>
      </c>
      <c r="T4592" s="8" t="s">
        <v>165</v>
      </c>
      <c r="U4592" s="8" t="s">
        <v>96</v>
      </c>
      <c r="V4592" s="1">
        <f t="shared" si="71"/>
        <v>6.3656677617161304</v>
      </c>
    </row>
    <row r="4593" spans="1:22" hidden="1" x14ac:dyDescent="0.2">
      <c r="A4593" s="7">
        <v>57915</v>
      </c>
      <c r="B4593" s="8" t="s">
        <v>2919</v>
      </c>
      <c r="C4593" s="9" t="s">
        <v>683</v>
      </c>
      <c r="D4593" s="9" t="s">
        <v>504</v>
      </c>
      <c r="E4593" s="10">
        <v>7</v>
      </c>
      <c r="F4593" s="9" t="s">
        <v>43</v>
      </c>
      <c r="G4593" s="9" t="s">
        <v>35</v>
      </c>
      <c r="H4593" s="9" t="s">
        <v>36</v>
      </c>
      <c r="I4593" s="11">
        <v>65803910</v>
      </c>
      <c r="J4593" s="11">
        <v>2839039</v>
      </c>
      <c r="K4593" s="11">
        <v>3877929</v>
      </c>
      <c r="L4593" s="11">
        <v>284206</v>
      </c>
      <c r="M4593" s="11">
        <v>3593723</v>
      </c>
      <c r="N4593" s="11">
        <v>3690173</v>
      </c>
      <c r="O4593" s="8" t="s">
        <v>37</v>
      </c>
      <c r="P4593" s="12">
        <v>226173.31435503101</v>
      </c>
      <c r="Q4593" s="12">
        <v>205183.08478184699</v>
      </c>
      <c r="R4593" s="8" t="s">
        <v>51</v>
      </c>
      <c r="S4593" s="8" t="s">
        <v>164</v>
      </c>
      <c r="T4593" s="8" t="s">
        <v>165</v>
      </c>
      <c r="U4593" s="8" t="s">
        <v>96</v>
      </c>
      <c r="V4593" s="1">
        <f t="shared" si="71"/>
        <v>3.4370801728199889</v>
      </c>
    </row>
    <row r="4594" spans="1:22" hidden="1" x14ac:dyDescent="0.2">
      <c r="A4594" s="7">
        <v>57916</v>
      </c>
      <c r="B4594" s="8" t="s">
        <v>2920</v>
      </c>
      <c r="C4594" s="9" t="s">
        <v>34</v>
      </c>
      <c r="D4594" s="9" t="s">
        <v>504</v>
      </c>
      <c r="E4594" s="10">
        <v>7</v>
      </c>
      <c r="F4594" s="9" t="s">
        <v>43</v>
      </c>
      <c r="G4594" s="9" t="s">
        <v>35</v>
      </c>
      <c r="H4594" s="9" t="s">
        <v>36</v>
      </c>
      <c r="I4594" s="11">
        <v>22811490</v>
      </c>
      <c r="J4594" s="11">
        <v>866007</v>
      </c>
      <c r="K4594" s="11">
        <v>1228891</v>
      </c>
      <c r="L4594" s="11">
        <v>104208</v>
      </c>
      <c r="M4594" s="11">
        <v>1124683</v>
      </c>
      <c r="N4594" s="11">
        <v>1187333</v>
      </c>
      <c r="O4594" s="8" t="s">
        <v>37</v>
      </c>
      <c r="P4594" s="12">
        <v>71672.882729691104</v>
      </c>
      <c r="Q4594" s="12">
        <v>65021.212673220602</v>
      </c>
      <c r="R4594" s="8" t="s">
        <v>51</v>
      </c>
      <c r="S4594" s="8" t="s">
        <v>179</v>
      </c>
      <c r="T4594" s="8" t="s">
        <v>180</v>
      </c>
      <c r="U4594" s="8" t="s">
        <v>141</v>
      </c>
      <c r="V4594" s="1">
        <f t="shared" si="71"/>
        <v>3.1419641036026627</v>
      </c>
    </row>
    <row r="4595" spans="1:22" hidden="1" x14ac:dyDescent="0.2">
      <c r="A4595" s="7">
        <v>57919</v>
      </c>
      <c r="B4595" s="8" t="s">
        <v>2921</v>
      </c>
      <c r="C4595" s="9" t="s">
        <v>126</v>
      </c>
      <c r="D4595" s="9" t="s">
        <v>504</v>
      </c>
      <c r="E4595" s="10">
        <v>7</v>
      </c>
      <c r="F4595" s="9" t="s">
        <v>43</v>
      </c>
      <c r="G4595" s="9" t="s">
        <v>35</v>
      </c>
      <c r="H4595" s="9" t="s">
        <v>36</v>
      </c>
      <c r="I4595" s="11">
        <v>24060450</v>
      </c>
      <c r="J4595" s="11">
        <v>627368</v>
      </c>
      <c r="K4595" s="11">
        <v>865613</v>
      </c>
      <c r="L4595" s="11">
        <v>118746</v>
      </c>
      <c r="M4595" s="11">
        <v>746867</v>
      </c>
      <c r="N4595" s="11">
        <v>865613</v>
      </c>
      <c r="O4595" s="8" t="s">
        <v>37</v>
      </c>
      <c r="P4595" s="12">
        <v>50485.339251647303</v>
      </c>
      <c r="Q4595" s="12">
        <v>45799.999321098898</v>
      </c>
      <c r="R4595" s="8" t="s">
        <v>38</v>
      </c>
      <c r="S4595" s="8" t="s">
        <v>355</v>
      </c>
      <c r="T4595" s="8" t="s">
        <v>356</v>
      </c>
      <c r="U4595" s="8" t="s">
        <v>128</v>
      </c>
      <c r="V4595" s="1">
        <f t="shared" si="71"/>
        <v>2.0982707826182514</v>
      </c>
    </row>
    <row r="4596" spans="1:22" hidden="1" x14ac:dyDescent="0.2">
      <c r="A4596" s="7">
        <v>57928</v>
      </c>
      <c r="B4596" s="8" t="s">
        <v>2922</v>
      </c>
      <c r="C4596" s="9" t="s">
        <v>176</v>
      </c>
      <c r="D4596" s="9" t="s">
        <v>588</v>
      </c>
      <c r="E4596" s="10">
        <v>5</v>
      </c>
      <c r="F4596" s="9" t="s">
        <v>43</v>
      </c>
      <c r="G4596" s="9" t="s">
        <v>44</v>
      </c>
      <c r="H4596" s="9" t="s">
        <v>45</v>
      </c>
      <c r="I4596" s="11">
        <v>6621000</v>
      </c>
      <c r="J4596" s="11">
        <v>634077</v>
      </c>
      <c r="K4596" s="11">
        <v>848232</v>
      </c>
      <c r="L4596" s="11">
        <v>55635</v>
      </c>
      <c r="M4596" s="11">
        <v>792597</v>
      </c>
      <c r="N4596" s="11">
        <v>38556</v>
      </c>
      <c r="O4596" s="8" t="s">
        <v>46</v>
      </c>
      <c r="P4596" s="12">
        <v>87115.311765266393</v>
      </c>
      <c r="Q4596" s="12">
        <v>79030.492393419598</v>
      </c>
      <c r="R4596" s="8" t="s">
        <v>38</v>
      </c>
      <c r="S4596" s="8" t="s">
        <v>60</v>
      </c>
      <c r="T4596" s="8" t="s">
        <v>61</v>
      </c>
      <c r="U4596" s="8" t="s">
        <v>62</v>
      </c>
      <c r="V4596" s="1">
        <f t="shared" si="71"/>
        <v>13.157425126909288</v>
      </c>
    </row>
    <row r="4597" spans="1:22" hidden="1" x14ac:dyDescent="0.2">
      <c r="A4597" s="7">
        <v>57929</v>
      </c>
      <c r="B4597" s="8" t="s">
        <v>2923</v>
      </c>
      <c r="C4597" s="9" t="s">
        <v>816</v>
      </c>
      <c r="D4597" s="9" t="s">
        <v>588</v>
      </c>
      <c r="E4597" s="10">
        <v>4</v>
      </c>
      <c r="F4597" s="9" t="s">
        <v>25</v>
      </c>
      <c r="G4597" s="9" t="s">
        <v>26</v>
      </c>
      <c r="H4597" s="9" t="s">
        <v>27</v>
      </c>
      <c r="I4597" s="11">
        <v>51940</v>
      </c>
      <c r="J4597" s="11">
        <v>0</v>
      </c>
      <c r="K4597" s="11">
        <v>565</v>
      </c>
      <c r="L4597" s="11">
        <v>565</v>
      </c>
      <c r="M4597" s="11">
        <v>0</v>
      </c>
      <c r="N4597" s="11">
        <v>97</v>
      </c>
      <c r="O4597" s="8" t="s">
        <v>28</v>
      </c>
      <c r="P4597" s="12">
        <v>46.174773821000002</v>
      </c>
      <c r="Q4597" s="12">
        <v>41.889480015399997</v>
      </c>
      <c r="R4597" s="8" t="s">
        <v>177</v>
      </c>
      <c r="S4597" s="8" t="s">
        <v>71</v>
      </c>
      <c r="T4597" s="8" t="s">
        <v>72</v>
      </c>
      <c r="U4597" s="8" t="s">
        <v>73</v>
      </c>
      <c r="V4597" s="1">
        <f t="shared" si="71"/>
        <v>0.88900219139391612</v>
      </c>
    </row>
    <row r="4598" spans="1:22" hidden="1" x14ac:dyDescent="0.2">
      <c r="A4598" s="7">
        <v>57937</v>
      </c>
      <c r="B4598" s="8" t="s">
        <v>2924</v>
      </c>
      <c r="C4598" s="9" t="s">
        <v>78</v>
      </c>
      <c r="D4598" s="9" t="s">
        <v>504</v>
      </c>
      <c r="E4598" s="10">
        <v>6</v>
      </c>
      <c r="F4598" s="9" t="s">
        <v>43</v>
      </c>
      <c r="G4598" s="9" t="s">
        <v>79</v>
      </c>
      <c r="H4598" s="9" t="s">
        <v>45</v>
      </c>
      <c r="I4598" s="11">
        <v>25908000</v>
      </c>
      <c r="J4598" s="11">
        <v>0</v>
      </c>
      <c r="K4598" s="11">
        <v>2050168</v>
      </c>
      <c r="L4598" s="11">
        <v>2050168</v>
      </c>
      <c r="M4598" s="11">
        <v>0</v>
      </c>
      <c r="N4598" s="11">
        <v>114893</v>
      </c>
      <c r="O4598" s="8" t="s">
        <v>46</v>
      </c>
      <c r="P4598" s="12">
        <v>219506.09643321001</v>
      </c>
      <c r="Q4598" s="12">
        <v>199134.624361072</v>
      </c>
      <c r="R4598" s="8" t="s">
        <v>59</v>
      </c>
      <c r="S4598" s="8" t="s">
        <v>80</v>
      </c>
      <c r="T4598" s="8" t="s">
        <v>81</v>
      </c>
      <c r="U4598" s="8" t="s">
        <v>82</v>
      </c>
      <c r="V4598" s="1">
        <f t="shared" si="71"/>
        <v>8.472521863254979</v>
      </c>
    </row>
    <row r="4599" spans="1:22" hidden="1" x14ac:dyDescent="0.2">
      <c r="A4599" s="7">
        <v>57940</v>
      </c>
      <c r="B4599" s="8" t="s">
        <v>2925</v>
      </c>
      <c r="C4599" s="9" t="s">
        <v>816</v>
      </c>
      <c r="D4599" s="9" t="s">
        <v>504</v>
      </c>
      <c r="E4599" s="10">
        <v>7</v>
      </c>
      <c r="F4599" s="9" t="s">
        <v>43</v>
      </c>
      <c r="G4599" s="9" t="s">
        <v>44</v>
      </c>
      <c r="H4599" s="9" t="s">
        <v>45</v>
      </c>
      <c r="I4599" s="11">
        <v>0</v>
      </c>
      <c r="J4599" s="11">
        <v>445584</v>
      </c>
      <c r="K4599" s="11">
        <v>530460</v>
      </c>
      <c r="L4599" s="11">
        <v>0</v>
      </c>
      <c r="M4599" s="11">
        <v>530460</v>
      </c>
      <c r="N4599" s="11">
        <v>21050</v>
      </c>
      <c r="O4599" s="8" t="s">
        <v>46</v>
      </c>
      <c r="P4599" s="12">
        <v>54479.421053441998</v>
      </c>
      <c r="Q4599" s="12">
        <v>49423.406562135497</v>
      </c>
      <c r="R4599" s="8" t="s">
        <v>177</v>
      </c>
      <c r="S4599" s="8" t="s">
        <v>71</v>
      </c>
      <c r="T4599" s="8" t="s">
        <v>72</v>
      </c>
      <c r="U4599" s="8" t="s">
        <v>73</v>
      </c>
      <c r="V4599" s="1" t="e">
        <f t="shared" si="71"/>
        <v>#DIV/0!</v>
      </c>
    </row>
    <row r="4600" spans="1:22" hidden="1" x14ac:dyDescent="0.2">
      <c r="A4600" s="7">
        <v>57940</v>
      </c>
      <c r="B4600" s="8" t="s">
        <v>2925</v>
      </c>
      <c r="C4600" s="9" t="s">
        <v>816</v>
      </c>
      <c r="D4600" s="9" t="s">
        <v>504</v>
      </c>
      <c r="E4600" s="10">
        <v>7</v>
      </c>
      <c r="F4600" s="9" t="s">
        <v>43</v>
      </c>
      <c r="G4600" s="9" t="s">
        <v>26</v>
      </c>
      <c r="H4600" s="9" t="s">
        <v>27</v>
      </c>
      <c r="I4600" s="11">
        <v>0</v>
      </c>
      <c r="J4600" s="11">
        <v>4574</v>
      </c>
      <c r="K4600" s="11">
        <v>5446</v>
      </c>
      <c r="L4600" s="11">
        <v>0</v>
      </c>
      <c r="M4600" s="11">
        <v>5446</v>
      </c>
      <c r="N4600" s="11">
        <v>923</v>
      </c>
      <c r="O4600" s="8" t="s">
        <v>28</v>
      </c>
      <c r="P4600" s="12">
        <v>445.07578447639997</v>
      </c>
      <c r="Q4600" s="12">
        <v>403.77010294510001</v>
      </c>
      <c r="R4600" s="8" t="s">
        <v>177</v>
      </c>
      <c r="S4600" s="8" t="s">
        <v>71</v>
      </c>
      <c r="T4600" s="8" t="s">
        <v>72</v>
      </c>
      <c r="U4600" s="8" t="s">
        <v>73</v>
      </c>
      <c r="V4600" s="1" t="e">
        <f t="shared" si="71"/>
        <v>#DIV/0!</v>
      </c>
    </row>
    <row r="4601" spans="1:22" hidden="1" x14ac:dyDescent="0.2">
      <c r="A4601" s="7">
        <v>57943</v>
      </c>
      <c r="B4601" s="8" t="s">
        <v>2926</v>
      </c>
      <c r="C4601" s="9" t="s">
        <v>811</v>
      </c>
      <c r="D4601" s="9" t="s">
        <v>24</v>
      </c>
      <c r="E4601" s="10">
        <v>1</v>
      </c>
      <c r="F4601" s="9" t="s">
        <v>50</v>
      </c>
      <c r="G4601" s="9" t="s">
        <v>35</v>
      </c>
      <c r="H4601" s="9" t="s">
        <v>36</v>
      </c>
      <c r="I4601" s="11">
        <v>784053000</v>
      </c>
      <c r="J4601" s="11">
        <v>0</v>
      </c>
      <c r="K4601" s="11">
        <v>7859960</v>
      </c>
      <c r="L4601" s="11">
        <v>7859960</v>
      </c>
      <c r="M4601" s="11">
        <v>0</v>
      </c>
      <c r="N4601" s="11">
        <v>7291242</v>
      </c>
      <c r="O4601" s="8" t="s">
        <v>37</v>
      </c>
      <c r="P4601" s="12">
        <v>458418.19277711603</v>
      </c>
      <c r="Q4601" s="12">
        <v>415874.256352278</v>
      </c>
      <c r="R4601" s="8" t="s">
        <v>59</v>
      </c>
      <c r="S4601" s="8" t="s">
        <v>80</v>
      </c>
      <c r="T4601" s="8" t="s">
        <v>81</v>
      </c>
      <c r="U4601" s="8" t="s">
        <v>82</v>
      </c>
      <c r="V4601" s="1">
        <f t="shared" si="71"/>
        <v>0.58467755722778436</v>
      </c>
    </row>
    <row r="4602" spans="1:22" hidden="1" x14ac:dyDescent="0.2">
      <c r="A4602" s="7">
        <v>57946</v>
      </c>
      <c r="B4602" s="8" t="s">
        <v>2927</v>
      </c>
      <c r="C4602" s="9" t="s">
        <v>282</v>
      </c>
      <c r="D4602" s="9" t="s">
        <v>24</v>
      </c>
      <c r="E4602" s="10">
        <v>1</v>
      </c>
      <c r="F4602" s="9" t="s">
        <v>50</v>
      </c>
      <c r="G4602" s="9" t="s">
        <v>35</v>
      </c>
      <c r="H4602" s="9" t="s">
        <v>36</v>
      </c>
      <c r="I4602" s="11">
        <v>2172000</v>
      </c>
      <c r="J4602" s="11">
        <v>0</v>
      </c>
      <c r="K4602" s="11">
        <v>22059</v>
      </c>
      <c r="L4602" s="11">
        <v>22059</v>
      </c>
      <c r="M4602" s="11">
        <v>0</v>
      </c>
      <c r="N4602" s="11">
        <v>21480</v>
      </c>
      <c r="O4602" s="8" t="s">
        <v>37</v>
      </c>
      <c r="P4602" s="12">
        <v>1286.5519563038999</v>
      </c>
      <c r="Q4602" s="12">
        <v>1167.15227824</v>
      </c>
      <c r="R4602" s="8" t="s">
        <v>38</v>
      </c>
      <c r="S4602" s="8" t="s">
        <v>80</v>
      </c>
      <c r="T4602" s="8" t="s">
        <v>81</v>
      </c>
      <c r="U4602" s="8" t="s">
        <v>82</v>
      </c>
      <c r="V4602" s="1">
        <f t="shared" si="71"/>
        <v>0.5923351548360497</v>
      </c>
    </row>
    <row r="4603" spans="1:22" hidden="1" x14ac:dyDescent="0.2">
      <c r="A4603" s="7">
        <v>57949</v>
      </c>
      <c r="B4603" s="8" t="s">
        <v>2928</v>
      </c>
      <c r="C4603" s="9" t="s">
        <v>546</v>
      </c>
      <c r="D4603" s="9" t="s">
        <v>504</v>
      </c>
      <c r="E4603" s="10">
        <v>7</v>
      </c>
      <c r="F4603" s="9" t="s">
        <v>43</v>
      </c>
      <c r="G4603" s="9" t="s">
        <v>44</v>
      </c>
      <c r="H4603" s="9" t="s">
        <v>45</v>
      </c>
      <c r="I4603" s="11">
        <v>751139</v>
      </c>
      <c r="J4603" s="11">
        <v>249141</v>
      </c>
      <c r="K4603" s="11">
        <v>839008</v>
      </c>
      <c r="L4603" s="11">
        <v>8543</v>
      </c>
      <c r="M4603" s="11">
        <v>830465</v>
      </c>
      <c r="N4603" s="11">
        <v>31115</v>
      </c>
      <c r="O4603" s="8" t="s">
        <v>46</v>
      </c>
      <c r="P4603" s="12">
        <v>86167.986463081601</v>
      </c>
      <c r="Q4603" s="12">
        <v>78171.0845169932</v>
      </c>
      <c r="R4603" s="8" t="s">
        <v>177</v>
      </c>
      <c r="S4603" s="8" t="s">
        <v>60</v>
      </c>
      <c r="T4603" s="8" t="s">
        <v>61</v>
      </c>
      <c r="U4603" s="8" t="s">
        <v>62</v>
      </c>
      <c r="V4603" s="1">
        <f t="shared" si="71"/>
        <v>114.71643259514097</v>
      </c>
    </row>
    <row r="4604" spans="1:22" hidden="1" x14ac:dyDescent="0.2">
      <c r="A4604" s="7">
        <v>57949</v>
      </c>
      <c r="B4604" s="8" t="s">
        <v>2928</v>
      </c>
      <c r="C4604" s="9" t="s">
        <v>546</v>
      </c>
      <c r="D4604" s="9" t="s">
        <v>504</v>
      </c>
      <c r="E4604" s="10">
        <v>7</v>
      </c>
      <c r="F4604" s="9" t="s">
        <v>43</v>
      </c>
      <c r="G4604" s="9" t="s">
        <v>35</v>
      </c>
      <c r="H4604" s="9" t="s">
        <v>36</v>
      </c>
      <c r="I4604" s="11">
        <v>489861</v>
      </c>
      <c r="J4604" s="11">
        <v>1208312</v>
      </c>
      <c r="K4604" s="11">
        <v>4033274</v>
      </c>
      <c r="L4604" s="11">
        <v>5572</v>
      </c>
      <c r="M4604" s="11">
        <v>4027702</v>
      </c>
      <c r="N4604" s="11">
        <v>3817006</v>
      </c>
      <c r="O4604" s="8" t="s">
        <v>37</v>
      </c>
      <c r="P4604" s="12">
        <v>235233.53529215499</v>
      </c>
      <c r="Q4604" s="12">
        <v>213402.463296884</v>
      </c>
      <c r="R4604" s="8" t="s">
        <v>177</v>
      </c>
      <c r="S4604" s="8" t="s">
        <v>60</v>
      </c>
      <c r="T4604" s="8" t="s">
        <v>61</v>
      </c>
      <c r="U4604" s="8" t="s">
        <v>62</v>
      </c>
      <c r="V4604" s="1">
        <f t="shared" si="71"/>
        <v>480.20466069386009</v>
      </c>
    </row>
    <row r="4605" spans="1:22" hidden="1" x14ac:dyDescent="0.2">
      <c r="A4605" s="7">
        <v>57950</v>
      </c>
      <c r="B4605" s="8" t="s">
        <v>2929</v>
      </c>
      <c r="C4605" s="9" t="s">
        <v>546</v>
      </c>
      <c r="D4605" s="9" t="s">
        <v>504</v>
      </c>
      <c r="E4605" s="10">
        <v>7</v>
      </c>
      <c r="F4605" s="9" t="s">
        <v>43</v>
      </c>
      <c r="G4605" s="9" t="s">
        <v>35</v>
      </c>
      <c r="H4605" s="9" t="s">
        <v>36</v>
      </c>
      <c r="I4605" s="11">
        <v>172220</v>
      </c>
      <c r="J4605" s="11">
        <v>200329</v>
      </c>
      <c r="K4605" s="11">
        <v>669760</v>
      </c>
      <c r="L4605" s="11">
        <v>2002</v>
      </c>
      <c r="M4605" s="11">
        <v>667758</v>
      </c>
      <c r="N4605" s="11">
        <v>635197</v>
      </c>
      <c r="O4605" s="8" t="s">
        <v>37</v>
      </c>
      <c r="P4605" s="12">
        <v>39062.561233695997</v>
      </c>
      <c r="Q4605" s="12">
        <v>35437.323082369599</v>
      </c>
      <c r="R4605" s="8" t="s">
        <v>177</v>
      </c>
      <c r="S4605" s="8" t="s">
        <v>60</v>
      </c>
      <c r="T4605" s="8" t="s">
        <v>61</v>
      </c>
      <c r="U4605" s="8" t="s">
        <v>62</v>
      </c>
      <c r="V4605" s="1">
        <f t="shared" si="71"/>
        <v>226.81779836079431</v>
      </c>
    </row>
    <row r="4606" spans="1:22" hidden="1" x14ac:dyDescent="0.2">
      <c r="A4606" s="7">
        <v>57952</v>
      </c>
      <c r="B4606" s="8" t="s">
        <v>2930</v>
      </c>
      <c r="C4606" s="9" t="s">
        <v>49</v>
      </c>
      <c r="D4606" s="9" t="s">
        <v>504</v>
      </c>
      <c r="E4606" s="10">
        <v>6</v>
      </c>
      <c r="F4606" s="9" t="s">
        <v>25</v>
      </c>
      <c r="G4606" s="9" t="s">
        <v>35</v>
      </c>
      <c r="H4606" s="9" t="s">
        <v>36</v>
      </c>
      <c r="I4606" s="11">
        <v>6314140</v>
      </c>
      <c r="J4606" s="11">
        <v>0</v>
      </c>
      <c r="K4606" s="11">
        <v>88156</v>
      </c>
      <c r="L4606" s="11">
        <v>88156</v>
      </c>
      <c r="M4606" s="11">
        <v>0</v>
      </c>
      <c r="N4606" s="11">
        <v>83245</v>
      </c>
      <c r="O4606" s="8" t="s">
        <v>37</v>
      </c>
      <c r="P4606" s="12">
        <v>5141.5419674475997</v>
      </c>
      <c r="Q4606" s="12">
        <v>4664.3762745600998</v>
      </c>
      <c r="R4606" s="8" t="s">
        <v>59</v>
      </c>
      <c r="S4606" s="8" t="s">
        <v>80</v>
      </c>
      <c r="T4606" s="8" t="s">
        <v>81</v>
      </c>
      <c r="U4606" s="8" t="s">
        <v>82</v>
      </c>
      <c r="V4606" s="1">
        <f t="shared" si="71"/>
        <v>0.81429014362171248</v>
      </c>
    </row>
    <row r="4607" spans="1:22" hidden="1" x14ac:dyDescent="0.2">
      <c r="A4607" s="7">
        <v>57953</v>
      </c>
      <c r="B4607" s="8" t="s">
        <v>2931</v>
      </c>
      <c r="C4607" s="9" t="s">
        <v>360</v>
      </c>
      <c r="D4607" s="9" t="s">
        <v>504</v>
      </c>
      <c r="E4607" s="10">
        <v>7</v>
      </c>
      <c r="F4607" s="9" t="s">
        <v>42</v>
      </c>
      <c r="G4607" s="9" t="s">
        <v>35</v>
      </c>
      <c r="H4607" s="9" t="s">
        <v>36</v>
      </c>
      <c r="I4607" s="11">
        <v>40588000</v>
      </c>
      <c r="J4607" s="11">
        <v>330940</v>
      </c>
      <c r="K4607" s="11">
        <v>545845</v>
      </c>
      <c r="L4607" s="11">
        <v>161031</v>
      </c>
      <c r="M4607" s="11">
        <v>384814</v>
      </c>
      <c r="N4607" s="11">
        <v>520477</v>
      </c>
      <c r="O4607" s="8" t="s">
        <v>37</v>
      </c>
      <c r="P4607" s="12">
        <v>31835.4391671745</v>
      </c>
      <c r="Q4607" s="12">
        <v>28880.920953619301</v>
      </c>
      <c r="R4607" s="8" t="s">
        <v>59</v>
      </c>
      <c r="S4607" s="8" t="s">
        <v>60</v>
      </c>
      <c r="T4607" s="8" t="s">
        <v>61</v>
      </c>
      <c r="U4607" s="8" t="s">
        <v>62</v>
      </c>
      <c r="V4607" s="1">
        <f t="shared" si="71"/>
        <v>0.78435594676196163</v>
      </c>
    </row>
    <row r="4608" spans="1:22" hidden="1" x14ac:dyDescent="0.2">
      <c r="A4608" s="7">
        <v>57953</v>
      </c>
      <c r="B4608" s="8" t="s">
        <v>2931</v>
      </c>
      <c r="C4608" s="9" t="s">
        <v>360</v>
      </c>
      <c r="D4608" s="9" t="s">
        <v>504</v>
      </c>
      <c r="E4608" s="10">
        <v>7</v>
      </c>
      <c r="F4608" s="9" t="s">
        <v>43</v>
      </c>
      <c r="G4608" s="9" t="s">
        <v>44</v>
      </c>
      <c r="H4608" s="9" t="s">
        <v>45</v>
      </c>
      <c r="I4608" s="11">
        <v>32326480</v>
      </c>
      <c r="J4608" s="11">
        <v>1120835</v>
      </c>
      <c r="K4608" s="11">
        <v>1431549</v>
      </c>
      <c r="L4608" s="11">
        <v>128254</v>
      </c>
      <c r="M4608" s="11">
        <v>1303295</v>
      </c>
      <c r="N4608" s="11">
        <v>64354</v>
      </c>
      <c r="O4608" s="8" t="s">
        <v>46</v>
      </c>
      <c r="P4608" s="12">
        <v>147023.264203962</v>
      </c>
      <c r="Q4608" s="12">
        <v>133378.63032201899</v>
      </c>
      <c r="R4608" s="8" t="s">
        <v>59</v>
      </c>
      <c r="S4608" s="8" t="s">
        <v>60</v>
      </c>
      <c r="T4608" s="8" t="s">
        <v>61</v>
      </c>
      <c r="U4608" s="8" t="s">
        <v>62</v>
      </c>
      <c r="V4608" s="1">
        <f t="shared" si="71"/>
        <v>4.5480752684474774</v>
      </c>
    </row>
    <row r="4609" spans="1:22" hidden="1" x14ac:dyDescent="0.2">
      <c r="A4609" s="7">
        <v>57953</v>
      </c>
      <c r="B4609" s="8" t="s">
        <v>2931</v>
      </c>
      <c r="C4609" s="9" t="s">
        <v>360</v>
      </c>
      <c r="D4609" s="9" t="s">
        <v>504</v>
      </c>
      <c r="E4609" s="10">
        <v>7</v>
      </c>
      <c r="F4609" s="9" t="s">
        <v>43</v>
      </c>
      <c r="G4609" s="9" t="s">
        <v>271</v>
      </c>
      <c r="H4609" s="9" t="s">
        <v>27</v>
      </c>
      <c r="I4609" s="11">
        <v>71784520</v>
      </c>
      <c r="J4609" s="11">
        <v>2485177</v>
      </c>
      <c r="K4609" s="11">
        <v>3174540</v>
      </c>
      <c r="L4609" s="11">
        <v>284801</v>
      </c>
      <c r="M4609" s="11">
        <v>2889739</v>
      </c>
      <c r="N4609" s="11">
        <v>117120</v>
      </c>
      <c r="O4609" s="8" t="s">
        <v>46</v>
      </c>
      <c r="P4609" s="12">
        <v>357339.62795333</v>
      </c>
      <c r="Q4609" s="12">
        <v>324176.38388218201</v>
      </c>
      <c r="R4609" s="8" t="s">
        <v>59</v>
      </c>
      <c r="S4609" s="8" t="s">
        <v>60</v>
      </c>
      <c r="T4609" s="8" t="s">
        <v>61</v>
      </c>
      <c r="U4609" s="8" t="s">
        <v>62</v>
      </c>
      <c r="V4609" s="1">
        <f t="shared" si="71"/>
        <v>4.9779482812357037</v>
      </c>
    </row>
    <row r="4610" spans="1:22" hidden="1" x14ac:dyDescent="0.2">
      <c r="A4610" s="7">
        <v>57966</v>
      </c>
      <c r="B4610" s="8" t="s">
        <v>2932</v>
      </c>
      <c r="C4610" s="9" t="s">
        <v>58</v>
      </c>
      <c r="D4610" s="9" t="s">
        <v>588</v>
      </c>
      <c r="E4610" s="10">
        <v>5</v>
      </c>
      <c r="F4610" s="9" t="s">
        <v>43</v>
      </c>
      <c r="G4610" s="9" t="s">
        <v>79</v>
      </c>
      <c r="H4610" s="9" t="s">
        <v>45</v>
      </c>
      <c r="I4610" s="11">
        <v>31776</v>
      </c>
      <c r="J4610" s="11">
        <v>1294</v>
      </c>
      <c r="K4610" s="11">
        <v>5198</v>
      </c>
      <c r="L4610" s="11">
        <v>887</v>
      </c>
      <c r="M4610" s="11">
        <v>4311</v>
      </c>
      <c r="N4610" s="11">
        <v>317</v>
      </c>
      <c r="O4610" s="8" t="s">
        <v>46</v>
      </c>
      <c r="P4610" s="12">
        <v>556.53619081939996</v>
      </c>
      <c r="Q4610" s="12">
        <v>504.88632025710001</v>
      </c>
      <c r="R4610" s="8" t="s">
        <v>59</v>
      </c>
      <c r="S4610" s="8" t="s">
        <v>60</v>
      </c>
      <c r="T4610" s="8" t="s">
        <v>61</v>
      </c>
      <c r="U4610" s="8" t="s">
        <v>62</v>
      </c>
      <c r="V4610" s="1">
        <f t="shared" si="71"/>
        <v>17.514356458314449</v>
      </c>
    </row>
    <row r="4611" spans="1:22" hidden="1" x14ac:dyDescent="0.2">
      <c r="A4611" s="7">
        <v>57966</v>
      </c>
      <c r="B4611" s="8" t="s">
        <v>2932</v>
      </c>
      <c r="C4611" s="9" t="s">
        <v>58</v>
      </c>
      <c r="D4611" s="9" t="s">
        <v>588</v>
      </c>
      <c r="E4611" s="10">
        <v>5</v>
      </c>
      <c r="F4611" s="9" t="s">
        <v>43</v>
      </c>
      <c r="G4611" s="9" t="s">
        <v>35</v>
      </c>
      <c r="H4611" s="9" t="s">
        <v>36</v>
      </c>
      <c r="I4611" s="11">
        <v>535224</v>
      </c>
      <c r="J4611" s="11">
        <v>19149</v>
      </c>
      <c r="K4611" s="11">
        <v>77785</v>
      </c>
      <c r="L4611" s="11">
        <v>13956</v>
      </c>
      <c r="M4611" s="11">
        <v>63829</v>
      </c>
      <c r="N4611" s="11">
        <v>71799</v>
      </c>
      <c r="O4611" s="8" t="s">
        <v>37</v>
      </c>
      <c r="P4611" s="12">
        <v>4536.6718310485003</v>
      </c>
      <c r="Q4611" s="12">
        <v>4115.6416865176998</v>
      </c>
      <c r="R4611" s="8" t="s">
        <v>59</v>
      </c>
      <c r="S4611" s="8" t="s">
        <v>60</v>
      </c>
      <c r="T4611" s="8" t="s">
        <v>61</v>
      </c>
      <c r="U4611" s="8" t="s">
        <v>62</v>
      </c>
      <c r="V4611" s="1">
        <f t="shared" ref="V4611:V4674" si="72">P4611/(I4611/1000)</f>
        <v>8.4762115134009317</v>
      </c>
    </row>
    <row r="4612" spans="1:22" hidden="1" x14ac:dyDescent="0.2">
      <c r="A4612" s="7">
        <v>57977</v>
      </c>
      <c r="B4612" s="8" t="s">
        <v>2933</v>
      </c>
      <c r="C4612" s="9" t="s">
        <v>34</v>
      </c>
      <c r="D4612" s="9" t="s">
        <v>24</v>
      </c>
      <c r="E4612" s="10">
        <v>1</v>
      </c>
      <c r="F4612" s="9" t="s">
        <v>25</v>
      </c>
      <c r="G4612" s="9" t="s">
        <v>35</v>
      </c>
      <c r="H4612" s="9" t="s">
        <v>36</v>
      </c>
      <c r="I4612" s="11">
        <v>31140000</v>
      </c>
      <c r="J4612" s="11">
        <v>55401</v>
      </c>
      <c r="K4612" s="11">
        <v>313359</v>
      </c>
      <c r="L4612" s="11">
        <v>208828</v>
      </c>
      <c r="M4612" s="11">
        <v>104531</v>
      </c>
      <c r="N4612" s="11">
        <v>300440</v>
      </c>
      <c r="O4612" s="8" t="s">
        <v>37</v>
      </c>
      <c r="P4612" s="12">
        <v>18276.1065540339</v>
      </c>
      <c r="Q4612" s="12">
        <v>16579.975101182899</v>
      </c>
      <c r="R4612" s="8" t="s">
        <v>51</v>
      </c>
      <c r="S4612" s="8" t="s">
        <v>154</v>
      </c>
      <c r="T4612" s="8" t="s">
        <v>155</v>
      </c>
      <c r="U4612" s="8" t="s">
        <v>141</v>
      </c>
      <c r="V4612" s="1">
        <f t="shared" si="72"/>
        <v>0.58690130231322735</v>
      </c>
    </row>
    <row r="4613" spans="1:22" hidden="1" x14ac:dyDescent="0.2">
      <c r="A4613" s="7">
        <v>57978</v>
      </c>
      <c r="B4613" s="8" t="s">
        <v>2934</v>
      </c>
      <c r="C4613" s="9" t="s">
        <v>34</v>
      </c>
      <c r="D4613" s="9" t="s">
        <v>24</v>
      </c>
      <c r="E4613" s="10">
        <v>1</v>
      </c>
      <c r="F4613" s="9" t="s">
        <v>34</v>
      </c>
      <c r="G4613" s="9" t="s">
        <v>35</v>
      </c>
      <c r="H4613" s="9" t="s">
        <v>36</v>
      </c>
      <c r="I4613" s="11">
        <v>244719000</v>
      </c>
      <c r="J4613" s="11">
        <v>0</v>
      </c>
      <c r="K4613" s="11">
        <v>0</v>
      </c>
      <c r="L4613" s="11">
        <v>0</v>
      </c>
      <c r="M4613" s="11">
        <v>0</v>
      </c>
      <c r="N4613" s="11">
        <v>0</v>
      </c>
      <c r="O4613" s="8" t="s">
        <v>37</v>
      </c>
      <c r="P4613" s="12">
        <v>0</v>
      </c>
      <c r="Q4613" s="12">
        <v>0</v>
      </c>
      <c r="R4613" s="8" t="s">
        <v>51</v>
      </c>
      <c r="S4613" s="8" t="s">
        <v>154</v>
      </c>
      <c r="T4613" s="8" t="s">
        <v>155</v>
      </c>
      <c r="U4613" s="8" t="s">
        <v>141</v>
      </c>
      <c r="V4613" s="1">
        <f t="shared" si="72"/>
        <v>0</v>
      </c>
    </row>
    <row r="4614" spans="1:22" hidden="1" x14ac:dyDescent="0.2">
      <c r="A4614" s="7">
        <v>57978</v>
      </c>
      <c r="B4614" s="8" t="s">
        <v>2934</v>
      </c>
      <c r="C4614" s="9" t="s">
        <v>34</v>
      </c>
      <c r="D4614" s="9" t="s">
        <v>24</v>
      </c>
      <c r="E4614" s="10">
        <v>1</v>
      </c>
      <c r="F4614" s="9" t="s">
        <v>42</v>
      </c>
      <c r="G4614" s="9" t="s">
        <v>35</v>
      </c>
      <c r="H4614" s="9" t="s">
        <v>36</v>
      </c>
      <c r="I4614" s="11">
        <v>461371000</v>
      </c>
      <c r="J4614" s="11">
        <v>0</v>
      </c>
      <c r="K4614" s="11">
        <v>5065499</v>
      </c>
      <c r="L4614" s="11">
        <v>5065499</v>
      </c>
      <c r="M4614" s="11">
        <v>0</v>
      </c>
      <c r="N4614" s="11">
        <v>4867164</v>
      </c>
      <c r="O4614" s="8" t="s">
        <v>37</v>
      </c>
      <c r="P4614" s="12">
        <v>295436.22322432703</v>
      </c>
      <c r="Q4614" s="12">
        <v>268017.98351113801</v>
      </c>
      <c r="R4614" s="8" t="s">
        <v>51</v>
      </c>
      <c r="S4614" s="8" t="s">
        <v>154</v>
      </c>
      <c r="T4614" s="8" t="s">
        <v>155</v>
      </c>
      <c r="U4614" s="8" t="s">
        <v>141</v>
      </c>
      <c r="V4614" s="1">
        <f t="shared" si="72"/>
        <v>0.64034415519035015</v>
      </c>
    </row>
    <row r="4615" spans="1:22" hidden="1" x14ac:dyDescent="0.2">
      <c r="A4615" s="7">
        <v>58001</v>
      </c>
      <c r="B4615" s="8" t="s">
        <v>2935</v>
      </c>
      <c r="C4615" s="9" t="s">
        <v>49</v>
      </c>
      <c r="D4615" s="9" t="s">
        <v>24</v>
      </c>
      <c r="E4615" s="10">
        <v>2</v>
      </c>
      <c r="F4615" s="9" t="s">
        <v>34</v>
      </c>
      <c r="G4615" s="9" t="s">
        <v>35</v>
      </c>
      <c r="H4615" s="9" t="s">
        <v>36</v>
      </c>
      <c r="I4615" s="11">
        <v>2283399000</v>
      </c>
      <c r="J4615" s="11">
        <v>0</v>
      </c>
      <c r="K4615" s="11">
        <v>2863284</v>
      </c>
      <c r="L4615" s="11">
        <v>2863284</v>
      </c>
      <c r="M4615" s="11">
        <v>0</v>
      </c>
      <c r="N4615" s="11">
        <v>2833013</v>
      </c>
      <c r="O4615" s="8" t="s">
        <v>37</v>
      </c>
      <c r="P4615" s="12">
        <v>166995.94866737601</v>
      </c>
      <c r="Q4615" s="12">
        <v>151497.73080592899</v>
      </c>
      <c r="R4615" s="8" t="s">
        <v>124</v>
      </c>
      <c r="S4615" s="8" t="s">
        <v>160</v>
      </c>
      <c r="T4615" s="8" t="s">
        <v>161</v>
      </c>
      <c r="U4615" s="8" t="s">
        <v>161</v>
      </c>
      <c r="V4615" s="1">
        <f t="shared" si="72"/>
        <v>7.3134808532094489E-2</v>
      </c>
    </row>
    <row r="4616" spans="1:22" hidden="1" x14ac:dyDescent="0.2">
      <c r="A4616" s="7">
        <v>58001</v>
      </c>
      <c r="B4616" s="8" t="s">
        <v>2935</v>
      </c>
      <c r="C4616" s="9" t="s">
        <v>49</v>
      </c>
      <c r="D4616" s="9" t="s">
        <v>24</v>
      </c>
      <c r="E4616" s="10">
        <v>2</v>
      </c>
      <c r="F4616" s="9" t="s">
        <v>42</v>
      </c>
      <c r="G4616" s="9" t="s">
        <v>35</v>
      </c>
      <c r="H4616" s="9" t="s">
        <v>36</v>
      </c>
      <c r="I4616" s="11">
        <v>3149844000</v>
      </c>
      <c r="J4616" s="11">
        <v>0</v>
      </c>
      <c r="K4616" s="11">
        <v>36472077</v>
      </c>
      <c r="L4616" s="11">
        <v>36472077</v>
      </c>
      <c r="M4616" s="11">
        <v>0</v>
      </c>
      <c r="N4616" s="11">
        <v>36097294</v>
      </c>
      <c r="O4616" s="8" t="s">
        <v>37</v>
      </c>
      <c r="P4616" s="12">
        <v>2127169.0473193</v>
      </c>
      <c r="Q4616" s="12">
        <v>1929755.10053461</v>
      </c>
      <c r="R4616" s="8" t="s">
        <v>124</v>
      </c>
      <c r="S4616" s="8" t="s">
        <v>160</v>
      </c>
      <c r="T4616" s="8" t="s">
        <v>161</v>
      </c>
      <c r="U4616" s="8" t="s">
        <v>161</v>
      </c>
      <c r="V4616" s="1">
        <f t="shared" si="72"/>
        <v>0.67532520573060129</v>
      </c>
    </row>
    <row r="4617" spans="1:22" hidden="1" x14ac:dyDescent="0.2">
      <c r="A4617" s="7">
        <v>58005</v>
      </c>
      <c r="B4617" s="8" t="s">
        <v>2936</v>
      </c>
      <c r="C4617" s="9" t="s">
        <v>49</v>
      </c>
      <c r="D4617" s="9" t="s">
        <v>24</v>
      </c>
      <c r="E4617" s="10">
        <v>2</v>
      </c>
      <c r="F4617" s="9" t="s">
        <v>34</v>
      </c>
      <c r="G4617" s="9" t="s">
        <v>35</v>
      </c>
      <c r="H4617" s="9" t="s">
        <v>36</v>
      </c>
      <c r="I4617" s="11">
        <v>1170741000</v>
      </c>
      <c r="J4617" s="11">
        <v>0</v>
      </c>
      <c r="K4617" s="11">
        <v>1809029</v>
      </c>
      <c r="L4617" s="11">
        <v>1809029</v>
      </c>
      <c r="M4617" s="11">
        <v>0</v>
      </c>
      <c r="N4617" s="11">
        <v>1780339</v>
      </c>
      <c r="O4617" s="8" t="s">
        <v>37</v>
      </c>
      <c r="P4617" s="12">
        <v>105508.40015233999</v>
      </c>
      <c r="Q4617" s="12">
        <v>95716.592717355394</v>
      </c>
      <c r="R4617" s="8" t="s">
        <v>124</v>
      </c>
      <c r="S4617" s="8" t="s">
        <v>160</v>
      </c>
      <c r="T4617" s="8" t="s">
        <v>161</v>
      </c>
      <c r="U4617" s="8" t="s">
        <v>161</v>
      </c>
      <c r="V4617" s="1">
        <f t="shared" si="72"/>
        <v>9.0121043127677256E-2</v>
      </c>
    </row>
    <row r="4618" spans="1:22" hidden="1" x14ac:dyDescent="0.2">
      <c r="A4618" s="7">
        <v>58005</v>
      </c>
      <c r="B4618" s="8" t="s">
        <v>2936</v>
      </c>
      <c r="C4618" s="9" t="s">
        <v>49</v>
      </c>
      <c r="D4618" s="9" t="s">
        <v>24</v>
      </c>
      <c r="E4618" s="10">
        <v>2</v>
      </c>
      <c r="F4618" s="9" t="s">
        <v>42</v>
      </c>
      <c r="G4618" s="9" t="s">
        <v>35</v>
      </c>
      <c r="H4618" s="9" t="s">
        <v>36</v>
      </c>
      <c r="I4618" s="11">
        <v>1535178000</v>
      </c>
      <c r="J4618" s="11">
        <v>0</v>
      </c>
      <c r="K4618" s="11">
        <v>17803484</v>
      </c>
      <c r="L4618" s="11">
        <v>17803484</v>
      </c>
      <c r="M4618" s="11">
        <v>0</v>
      </c>
      <c r="N4618" s="11">
        <v>17520705</v>
      </c>
      <c r="O4618" s="8" t="s">
        <v>37</v>
      </c>
      <c r="P4618" s="12">
        <v>1038356.5514857901</v>
      </c>
      <c r="Q4618" s="12">
        <v>941990.88404771499</v>
      </c>
      <c r="R4618" s="8" t="s">
        <v>124</v>
      </c>
      <c r="S4618" s="8" t="s">
        <v>160</v>
      </c>
      <c r="T4618" s="8" t="s">
        <v>161</v>
      </c>
      <c r="U4618" s="8" t="s">
        <v>161</v>
      </c>
      <c r="V4618" s="1">
        <f t="shared" si="72"/>
        <v>0.67637534636751573</v>
      </c>
    </row>
    <row r="4619" spans="1:22" hidden="1" x14ac:dyDescent="0.2">
      <c r="A4619" s="7">
        <v>58022</v>
      </c>
      <c r="B4619" s="8" t="s">
        <v>2937</v>
      </c>
      <c r="C4619" s="9" t="s">
        <v>1080</v>
      </c>
      <c r="D4619" s="9" t="s">
        <v>24</v>
      </c>
      <c r="E4619" s="10">
        <v>2</v>
      </c>
      <c r="F4619" s="9" t="s">
        <v>1513</v>
      </c>
      <c r="G4619" s="9" t="s">
        <v>158</v>
      </c>
      <c r="H4619" s="9" t="s">
        <v>158</v>
      </c>
      <c r="I4619" s="11">
        <v>192101000</v>
      </c>
      <c r="J4619" s="11">
        <v>0</v>
      </c>
      <c r="K4619" s="11">
        <v>655449</v>
      </c>
      <c r="L4619" s="11">
        <v>1685302</v>
      </c>
      <c r="M4619" s="11">
        <v>0</v>
      </c>
      <c r="N4619" s="11">
        <v>0</v>
      </c>
      <c r="O4619" s="8" t="s">
        <v>29</v>
      </c>
      <c r="P4619" s="12">
        <v>0</v>
      </c>
      <c r="Q4619" s="12">
        <v>0</v>
      </c>
      <c r="R4619" s="8" t="s">
        <v>51</v>
      </c>
      <c r="S4619" s="8" t="s">
        <v>300</v>
      </c>
      <c r="T4619" s="8" t="s">
        <v>301</v>
      </c>
      <c r="U4619" s="8" t="s">
        <v>96</v>
      </c>
      <c r="V4619" s="1">
        <f t="shared" si="72"/>
        <v>0</v>
      </c>
    </row>
    <row r="4620" spans="1:22" hidden="1" x14ac:dyDescent="0.2">
      <c r="A4620" s="7">
        <v>58043</v>
      </c>
      <c r="B4620" s="8" t="s">
        <v>2938</v>
      </c>
      <c r="C4620" s="9" t="s">
        <v>339</v>
      </c>
      <c r="D4620" s="9" t="s">
        <v>504</v>
      </c>
      <c r="E4620" s="10">
        <v>6</v>
      </c>
      <c r="F4620" s="9" t="s">
        <v>25</v>
      </c>
      <c r="G4620" s="9" t="s">
        <v>26</v>
      </c>
      <c r="H4620" s="9" t="s">
        <v>27</v>
      </c>
      <c r="I4620" s="11">
        <v>0</v>
      </c>
      <c r="J4620" s="11">
        <v>0</v>
      </c>
      <c r="K4620" s="11">
        <v>202</v>
      </c>
      <c r="L4620" s="11">
        <v>202</v>
      </c>
      <c r="M4620" s="11">
        <v>0</v>
      </c>
      <c r="N4620" s="11">
        <v>35</v>
      </c>
      <c r="O4620" s="8" t="s">
        <v>28</v>
      </c>
      <c r="P4620" s="12">
        <v>16.5085032068</v>
      </c>
      <c r="Q4620" s="12">
        <v>14.9764158639</v>
      </c>
      <c r="R4620" s="8" t="s">
        <v>177</v>
      </c>
      <c r="S4620" s="8" t="s">
        <v>60</v>
      </c>
      <c r="T4620" s="8" t="s">
        <v>61</v>
      </c>
      <c r="U4620" s="8" t="s">
        <v>62</v>
      </c>
      <c r="V4620" s="1" t="e">
        <f t="shared" si="72"/>
        <v>#DIV/0!</v>
      </c>
    </row>
    <row r="4621" spans="1:22" hidden="1" x14ac:dyDescent="0.2">
      <c r="A4621" s="7">
        <v>58046</v>
      </c>
      <c r="B4621" s="8" t="s">
        <v>2939</v>
      </c>
      <c r="C4621" s="9" t="s">
        <v>354</v>
      </c>
      <c r="D4621" s="9" t="s">
        <v>504</v>
      </c>
      <c r="E4621" s="10">
        <v>6</v>
      </c>
      <c r="F4621" s="9" t="s">
        <v>25</v>
      </c>
      <c r="G4621" s="9" t="s">
        <v>26</v>
      </c>
      <c r="H4621" s="9" t="s">
        <v>27</v>
      </c>
      <c r="I4621" s="11">
        <v>3000</v>
      </c>
      <c r="J4621" s="11">
        <v>0</v>
      </c>
      <c r="K4621" s="11">
        <v>55</v>
      </c>
      <c r="L4621" s="11">
        <v>55</v>
      </c>
      <c r="M4621" s="11">
        <v>0</v>
      </c>
      <c r="N4621" s="11">
        <v>10</v>
      </c>
      <c r="O4621" s="8" t="s">
        <v>28</v>
      </c>
      <c r="P4621" s="12">
        <v>4.494889487</v>
      </c>
      <c r="Q4621" s="12">
        <v>4.0777369927000002</v>
      </c>
      <c r="R4621" s="8" t="s">
        <v>38</v>
      </c>
      <c r="S4621" s="8" t="s">
        <v>803</v>
      </c>
      <c r="T4621" s="8" t="s">
        <v>804</v>
      </c>
      <c r="U4621" s="8" t="s">
        <v>128</v>
      </c>
      <c r="V4621" s="1">
        <f t="shared" si="72"/>
        <v>1.4982964956666667</v>
      </c>
    </row>
    <row r="4622" spans="1:22" hidden="1" x14ac:dyDescent="0.2">
      <c r="A4622" s="7">
        <v>58047</v>
      </c>
      <c r="B4622" s="8" t="s">
        <v>2940</v>
      </c>
      <c r="C4622" s="9" t="s">
        <v>860</v>
      </c>
      <c r="D4622" s="9" t="s">
        <v>588</v>
      </c>
      <c r="E4622" s="10">
        <v>4</v>
      </c>
      <c r="F4622" s="9" t="s">
        <v>25</v>
      </c>
      <c r="G4622" s="9" t="s">
        <v>26</v>
      </c>
      <c r="H4622" s="9" t="s">
        <v>27</v>
      </c>
      <c r="I4622" s="11">
        <v>1000</v>
      </c>
      <c r="J4622" s="11">
        <v>0</v>
      </c>
      <c r="K4622" s="11">
        <v>19</v>
      </c>
      <c r="L4622" s="11">
        <v>19</v>
      </c>
      <c r="M4622" s="11">
        <v>0</v>
      </c>
      <c r="N4622" s="11">
        <v>3</v>
      </c>
      <c r="O4622" s="8" t="s">
        <v>28</v>
      </c>
      <c r="P4622" s="12">
        <v>1.5527800046</v>
      </c>
      <c r="Q4622" s="12">
        <v>1.4086727793</v>
      </c>
      <c r="R4622" s="8" t="s">
        <v>177</v>
      </c>
      <c r="S4622" s="8" t="s">
        <v>71</v>
      </c>
      <c r="T4622" s="8" t="s">
        <v>72</v>
      </c>
      <c r="U4622" s="8" t="s">
        <v>73</v>
      </c>
      <c r="V4622" s="1">
        <f t="shared" si="72"/>
        <v>1.5527800046</v>
      </c>
    </row>
    <row r="4623" spans="1:22" hidden="1" x14ac:dyDescent="0.2">
      <c r="A4623" s="7">
        <v>58051</v>
      </c>
      <c r="B4623" s="8" t="s">
        <v>2941</v>
      </c>
      <c r="C4623" s="9" t="s">
        <v>860</v>
      </c>
      <c r="D4623" s="9" t="s">
        <v>504</v>
      </c>
      <c r="E4623" s="10">
        <v>6</v>
      </c>
      <c r="F4623" s="9" t="s">
        <v>25</v>
      </c>
      <c r="G4623" s="9" t="s">
        <v>26</v>
      </c>
      <c r="H4623" s="9" t="s">
        <v>27</v>
      </c>
      <c r="I4623" s="11">
        <v>90160</v>
      </c>
      <c r="J4623" s="11">
        <v>0</v>
      </c>
      <c r="K4623" s="11">
        <v>1003</v>
      </c>
      <c r="L4623" s="11">
        <v>1003</v>
      </c>
      <c r="M4623" s="11">
        <v>0</v>
      </c>
      <c r="N4623" s="11">
        <v>173</v>
      </c>
      <c r="O4623" s="8" t="s">
        <v>28</v>
      </c>
      <c r="P4623" s="12">
        <v>81.970439190199997</v>
      </c>
      <c r="Q4623" s="12">
        <v>74.363094611400001</v>
      </c>
      <c r="R4623" s="8" t="s">
        <v>177</v>
      </c>
      <c r="S4623" s="8" t="s">
        <v>71</v>
      </c>
      <c r="T4623" s="8" t="s">
        <v>72</v>
      </c>
      <c r="U4623" s="8" t="s">
        <v>73</v>
      </c>
      <c r="V4623" s="1">
        <f t="shared" si="72"/>
        <v>0.9091663619143745</v>
      </c>
    </row>
    <row r="4624" spans="1:22" hidden="1" x14ac:dyDescent="0.2">
      <c r="A4624" s="7">
        <v>58052</v>
      </c>
      <c r="B4624" s="8" t="s">
        <v>2942</v>
      </c>
      <c r="C4624" s="9" t="s">
        <v>546</v>
      </c>
      <c r="D4624" s="9" t="s">
        <v>504</v>
      </c>
      <c r="E4624" s="10">
        <v>7</v>
      </c>
      <c r="F4624" s="9" t="s">
        <v>43</v>
      </c>
      <c r="G4624" s="9" t="s">
        <v>35</v>
      </c>
      <c r="H4624" s="9" t="s">
        <v>36</v>
      </c>
      <c r="I4624" s="11">
        <v>3773000</v>
      </c>
      <c r="J4624" s="11">
        <v>0</v>
      </c>
      <c r="K4624" s="11">
        <v>2753</v>
      </c>
      <c r="L4624" s="11">
        <v>2753</v>
      </c>
      <c r="M4624" s="11">
        <v>0</v>
      </c>
      <c r="N4624" s="11">
        <v>2296</v>
      </c>
      <c r="O4624" s="8" t="s">
        <v>37</v>
      </c>
      <c r="P4624" s="12">
        <v>160.56383044130001</v>
      </c>
      <c r="Q4624" s="12">
        <v>145.66255143000001</v>
      </c>
      <c r="R4624" s="8" t="s">
        <v>177</v>
      </c>
      <c r="S4624" s="8" t="s">
        <v>60</v>
      </c>
      <c r="T4624" s="8" t="s">
        <v>61</v>
      </c>
      <c r="U4624" s="8" t="s">
        <v>62</v>
      </c>
      <c r="V4624" s="1">
        <f t="shared" si="72"/>
        <v>4.2556011248688047E-2</v>
      </c>
    </row>
    <row r="4625" spans="1:22" hidden="1" x14ac:dyDescent="0.2">
      <c r="A4625" s="7">
        <v>58054</v>
      </c>
      <c r="B4625" s="8" t="s">
        <v>2943</v>
      </c>
      <c r="C4625" s="9" t="s">
        <v>738</v>
      </c>
      <c r="D4625" s="9" t="s">
        <v>24</v>
      </c>
      <c r="E4625" s="10">
        <v>2</v>
      </c>
      <c r="F4625" s="9" t="s">
        <v>43</v>
      </c>
      <c r="G4625" s="9" t="s">
        <v>26</v>
      </c>
      <c r="H4625" s="9" t="s">
        <v>27</v>
      </c>
      <c r="I4625" s="11">
        <v>439311</v>
      </c>
      <c r="J4625" s="11">
        <v>0</v>
      </c>
      <c r="K4625" s="11">
        <v>5964</v>
      </c>
      <c r="L4625" s="11">
        <v>5964</v>
      </c>
      <c r="M4625" s="11">
        <v>0</v>
      </c>
      <c r="N4625" s="11">
        <v>1011</v>
      </c>
      <c r="O4625" s="8" t="s">
        <v>28</v>
      </c>
      <c r="P4625" s="12">
        <v>487.4094709176</v>
      </c>
      <c r="Q4625" s="12">
        <v>442.17497134860002</v>
      </c>
      <c r="R4625" s="8" t="s">
        <v>208</v>
      </c>
      <c r="S4625" s="8" t="s">
        <v>209</v>
      </c>
      <c r="T4625" s="8" t="s">
        <v>210</v>
      </c>
      <c r="U4625" s="8" t="s">
        <v>210</v>
      </c>
      <c r="V4625" s="1">
        <f t="shared" si="72"/>
        <v>1.1094861519916415</v>
      </c>
    </row>
    <row r="4626" spans="1:22" hidden="1" x14ac:dyDescent="0.2">
      <c r="A4626" s="7">
        <v>58056</v>
      </c>
      <c r="B4626" s="8" t="s">
        <v>2944</v>
      </c>
      <c r="C4626" s="9" t="s">
        <v>34</v>
      </c>
      <c r="D4626" s="9" t="s">
        <v>504</v>
      </c>
      <c r="E4626" s="10">
        <v>6</v>
      </c>
      <c r="F4626" s="9" t="s">
        <v>50</v>
      </c>
      <c r="G4626" s="9" t="s">
        <v>35</v>
      </c>
      <c r="H4626" s="9" t="s">
        <v>36</v>
      </c>
      <c r="I4626" s="11">
        <v>916000</v>
      </c>
      <c r="J4626" s="11">
        <v>0</v>
      </c>
      <c r="K4626" s="11">
        <v>12149</v>
      </c>
      <c r="L4626" s="11">
        <v>12149</v>
      </c>
      <c r="M4626" s="11">
        <v>0</v>
      </c>
      <c r="N4626" s="11">
        <v>11898</v>
      </c>
      <c r="O4626" s="8" t="s">
        <v>37</v>
      </c>
      <c r="P4626" s="12">
        <v>708.56882529289999</v>
      </c>
      <c r="Q4626" s="12">
        <v>642.80942147589997</v>
      </c>
      <c r="R4626" s="8" t="s">
        <v>51</v>
      </c>
      <c r="S4626" s="8" t="s">
        <v>154</v>
      </c>
      <c r="T4626" s="8" t="s">
        <v>155</v>
      </c>
      <c r="U4626" s="8" t="s">
        <v>141</v>
      </c>
      <c r="V4626" s="1">
        <f t="shared" si="72"/>
        <v>0.77354675250316596</v>
      </c>
    </row>
    <row r="4627" spans="1:22" hidden="1" x14ac:dyDescent="0.2">
      <c r="A4627" s="7">
        <v>58063</v>
      </c>
      <c r="B4627" s="8" t="s">
        <v>2945</v>
      </c>
      <c r="C4627" s="9" t="s">
        <v>339</v>
      </c>
      <c r="D4627" s="9" t="s">
        <v>504</v>
      </c>
      <c r="E4627" s="10">
        <v>7</v>
      </c>
      <c r="F4627" s="9" t="s">
        <v>50</v>
      </c>
      <c r="G4627" s="9" t="s">
        <v>35</v>
      </c>
      <c r="H4627" s="9" t="s">
        <v>36</v>
      </c>
      <c r="I4627" s="11">
        <v>487124200</v>
      </c>
      <c r="J4627" s="11">
        <v>181514</v>
      </c>
      <c r="K4627" s="11">
        <v>6294931</v>
      </c>
      <c r="L4627" s="11">
        <v>5689883</v>
      </c>
      <c r="M4627" s="11">
        <v>605048</v>
      </c>
      <c r="N4627" s="11">
        <v>6133706</v>
      </c>
      <c r="O4627" s="8" t="s">
        <v>37</v>
      </c>
      <c r="P4627" s="12">
        <v>367140.65881717502</v>
      </c>
      <c r="Q4627" s="12">
        <v>333067.82075403701</v>
      </c>
      <c r="R4627" s="8" t="s">
        <v>177</v>
      </c>
      <c r="S4627" s="8" t="s">
        <v>60</v>
      </c>
      <c r="T4627" s="8" t="s">
        <v>61</v>
      </c>
      <c r="U4627" s="8" t="s">
        <v>62</v>
      </c>
      <c r="V4627" s="1">
        <f t="shared" si="72"/>
        <v>0.75369004212308688</v>
      </c>
    </row>
    <row r="4628" spans="1:22" hidden="1" x14ac:dyDescent="0.2">
      <c r="A4628" s="7">
        <v>58066</v>
      </c>
      <c r="B4628" s="8" t="s">
        <v>2946</v>
      </c>
      <c r="C4628" s="9" t="s">
        <v>546</v>
      </c>
      <c r="D4628" s="9" t="s">
        <v>504</v>
      </c>
      <c r="E4628" s="10">
        <v>7</v>
      </c>
      <c r="F4628" s="9" t="s">
        <v>43</v>
      </c>
      <c r="G4628" s="9" t="s">
        <v>35</v>
      </c>
      <c r="H4628" s="9" t="s">
        <v>36</v>
      </c>
      <c r="I4628" s="11">
        <v>85099623</v>
      </c>
      <c r="J4628" s="11">
        <v>935453</v>
      </c>
      <c r="K4628" s="11">
        <v>4089653</v>
      </c>
      <c r="L4628" s="11">
        <v>971477</v>
      </c>
      <c r="M4628" s="11">
        <v>3118176</v>
      </c>
      <c r="N4628" s="11">
        <v>3888089</v>
      </c>
      <c r="O4628" s="8" t="s">
        <v>37</v>
      </c>
      <c r="P4628" s="12">
        <v>238521.740230931</v>
      </c>
      <c r="Q4628" s="12">
        <v>216385.50324859901</v>
      </c>
      <c r="R4628" s="8" t="s">
        <v>177</v>
      </c>
      <c r="S4628" s="8" t="s">
        <v>60</v>
      </c>
      <c r="T4628" s="8" t="s">
        <v>61</v>
      </c>
      <c r="U4628" s="8" t="s">
        <v>62</v>
      </c>
      <c r="V4628" s="1">
        <f t="shared" si="72"/>
        <v>2.8028530776326819</v>
      </c>
    </row>
    <row r="4629" spans="1:22" hidden="1" x14ac:dyDescent="0.2">
      <c r="A4629" s="7">
        <v>58069</v>
      </c>
      <c r="B4629" s="8" t="s">
        <v>2947</v>
      </c>
      <c r="C4629" s="9" t="s">
        <v>49</v>
      </c>
      <c r="D4629" s="9" t="s">
        <v>504</v>
      </c>
      <c r="E4629" s="10">
        <v>7</v>
      </c>
      <c r="F4629" s="9" t="s">
        <v>43</v>
      </c>
      <c r="G4629" s="9" t="s">
        <v>271</v>
      </c>
      <c r="H4629" s="9" t="s">
        <v>27</v>
      </c>
      <c r="I4629" s="11">
        <v>115430</v>
      </c>
      <c r="J4629" s="11">
        <v>500873</v>
      </c>
      <c r="K4629" s="11">
        <v>1253197</v>
      </c>
      <c r="L4629" s="11">
        <v>1014</v>
      </c>
      <c r="M4629" s="11">
        <v>1252183</v>
      </c>
      <c r="N4629" s="11">
        <v>48237</v>
      </c>
      <c r="O4629" s="8" t="s">
        <v>46</v>
      </c>
      <c r="P4629" s="12">
        <v>141065.146362064</v>
      </c>
      <c r="Q4629" s="12">
        <v>127973.46127375901</v>
      </c>
      <c r="R4629" s="8" t="s">
        <v>124</v>
      </c>
      <c r="S4629" s="8" t="s">
        <v>160</v>
      </c>
      <c r="T4629" s="8" t="s">
        <v>161</v>
      </c>
      <c r="U4629" s="8" t="s">
        <v>161</v>
      </c>
      <c r="V4629" s="1">
        <f t="shared" si="72"/>
        <v>1222.0839154644718</v>
      </c>
    </row>
    <row r="4630" spans="1:22" hidden="1" x14ac:dyDescent="0.2">
      <c r="A4630" s="7">
        <v>58075</v>
      </c>
      <c r="B4630" s="8" t="s">
        <v>2948</v>
      </c>
      <c r="C4630" s="9" t="s">
        <v>107</v>
      </c>
      <c r="D4630" s="9" t="s">
        <v>504</v>
      </c>
      <c r="E4630" s="10">
        <v>7</v>
      </c>
      <c r="F4630" s="9" t="s">
        <v>50</v>
      </c>
      <c r="G4630" s="9" t="s">
        <v>35</v>
      </c>
      <c r="H4630" s="9" t="s">
        <v>36</v>
      </c>
      <c r="I4630" s="11">
        <v>164304840</v>
      </c>
      <c r="J4630" s="11">
        <v>750745</v>
      </c>
      <c r="K4630" s="11">
        <v>2280679</v>
      </c>
      <c r="L4630" s="11">
        <v>986291</v>
      </c>
      <c r="M4630" s="11">
        <v>1294388</v>
      </c>
      <c r="N4630" s="11">
        <v>2212708</v>
      </c>
      <c r="O4630" s="8" t="s">
        <v>37</v>
      </c>
      <c r="P4630" s="12">
        <v>133016.54785580499</v>
      </c>
      <c r="Q4630" s="12">
        <v>120671.82060764301</v>
      </c>
      <c r="R4630" s="8" t="s">
        <v>59</v>
      </c>
      <c r="S4630" s="8" t="s">
        <v>80</v>
      </c>
      <c r="T4630" s="8" t="s">
        <v>81</v>
      </c>
      <c r="U4630" s="8" t="s">
        <v>82</v>
      </c>
      <c r="V4630" s="1">
        <f t="shared" si="72"/>
        <v>0.80957169524528305</v>
      </c>
    </row>
    <row r="4631" spans="1:22" hidden="1" x14ac:dyDescent="0.2">
      <c r="A4631" s="7">
        <v>58079</v>
      </c>
      <c r="B4631" s="8" t="s">
        <v>2949</v>
      </c>
      <c r="C4631" s="9" t="s">
        <v>743</v>
      </c>
      <c r="D4631" s="9" t="s">
        <v>24</v>
      </c>
      <c r="E4631" s="10">
        <v>2</v>
      </c>
      <c r="F4631" s="9" t="s">
        <v>34</v>
      </c>
      <c r="G4631" s="9" t="s">
        <v>35</v>
      </c>
      <c r="H4631" s="9" t="s">
        <v>36</v>
      </c>
      <c r="I4631" s="11">
        <v>1535059000</v>
      </c>
      <c r="J4631" s="11">
        <v>0</v>
      </c>
      <c r="K4631" s="11">
        <v>542908</v>
      </c>
      <c r="L4631" s="11">
        <v>542908</v>
      </c>
      <c r="M4631" s="11">
        <v>0</v>
      </c>
      <c r="N4631" s="11">
        <v>531513</v>
      </c>
      <c r="O4631" s="8" t="s">
        <v>37</v>
      </c>
      <c r="P4631" s="12">
        <v>31664.143863866801</v>
      </c>
      <c r="Q4631" s="12">
        <v>28725.522873869901</v>
      </c>
      <c r="R4631" s="8" t="s">
        <v>177</v>
      </c>
      <c r="S4631" s="8" t="s">
        <v>71</v>
      </c>
      <c r="T4631" s="8" t="s">
        <v>72</v>
      </c>
      <c r="U4631" s="8" t="s">
        <v>73</v>
      </c>
      <c r="V4631" s="1">
        <f t="shared" si="72"/>
        <v>2.0627313910323186E-2</v>
      </c>
    </row>
    <row r="4632" spans="1:22" hidden="1" x14ac:dyDescent="0.2">
      <c r="A4632" s="7">
        <v>58079</v>
      </c>
      <c r="B4632" s="8" t="s">
        <v>2949</v>
      </c>
      <c r="C4632" s="9" t="s">
        <v>743</v>
      </c>
      <c r="D4632" s="9" t="s">
        <v>24</v>
      </c>
      <c r="E4632" s="10">
        <v>2</v>
      </c>
      <c r="F4632" s="9" t="s">
        <v>42</v>
      </c>
      <c r="G4632" s="9" t="s">
        <v>35</v>
      </c>
      <c r="H4632" s="9" t="s">
        <v>36</v>
      </c>
      <c r="I4632" s="11">
        <v>2699331000</v>
      </c>
      <c r="J4632" s="11">
        <v>0</v>
      </c>
      <c r="K4632" s="11">
        <v>28524733</v>
      </c>
      <c r="L4632" s="11">
        <v>28524733</v>
      </c>
      <c r="M4632" s="11">
        <v>0</v>
      </c>
      <c r="N4632" s="11">
        <v>27881117</v>
      </c>
      <c r="O4632" s="8" t="s">
        <v>37</v>
      </c>
      <c r="P4632" s="12">
        <v>1663654.3381021901</v>
      </c>
      <c r="Q4632" s="12">
        <v>1509257.31479833</v>
      </c>
      <c r="R4632" s="8" t="s">
        <v>177</v>
      </c>
      <c r="S4632" s="8" t="s">
        <v>71</v>
      </c>
      <c r="T4632" s="8" t="s">
        <v>72</v>
      </c>
      <c r="U4632" s="8" t="s">
        <v>73</v>
      </c>
      <c r="V4632" s="1">
        <f t="shared" si="72"/>
        <v>0.61632098401499857</v>
      </c>
    </row>
    <row r="4633" spans="1:22" hidden="1" x14ac:dyDescent="0.2">
      <c r="A4633" s="7">
        <v>58081</v>
      </c>
      <c r="B4633" s="8" t="s">
        <v>2950</v>
      </c>
      <c r="C4633" s="9" t="s">
        <v>190</v>
      </c>
      <c r="D4633" s="9" t="s">
        <v>504</v>
      </c>
      <c r="E4633" s="10">
        <v>7</v>
      </c>
      <c r="F4633" s="9" t="s">
        <v>43</v>
      </c>
      <c r="G4633" s="9" t="s">
        <v>35</v>
      </c>
      <c r="H4633" s="9" t="s">
        <v>36</v>
      </c>
      <c r="I4633" s="11">
        <v>11458920</v>
      </c>
      <c r="J4633" s="11">
        <v>349288</v>
      </c>
      <c r="K4633" s="11">
        <v>517934</v>
      </c>
      <c r="L4633" s="11">
        <v>52217</v>
      </c>
      <c r="M4633" s="11">
        <v>465717</v>
      </c>
      <c r="N4633" s="11">
        <v>469695</v>
      </c>
      <c r="O4633" s="8" t="s">
        <v>37</v>
      </c>
      <c r="P4633" s="12">
        <v>30207.579715141401</v>
      </c>
      <c r="Q4633" s="12">
        <v>27404.136546440499</v>
      </c>
      <c r="R4633" s="8" t="s">
        <v>51</v>
      </c>
      <c r="S4633" s="8" t="s">
        <v>191</v>
      </c>
      <c r="T4633" s="8" t="s">
        <v>192</v>
      </c>
      <c r="U4633" s="8" t="s">
        <v>96</v>
      </c>
      <c r="V4633" s="1">
        <f t="shared" si="72"/>
        <v>2.6361628945085052</v>
      </c>
    </row>
    <row r="4634" spans="1:22" hidden="1" x14ac:dyDescent="0.2">
      <c r="A4634" s="7">
        <v>58083</v>
      </c>
      <c r="B4634" s="8" t="s">
        <v>2951</v>
      </c>
      <c r="C4634" s="9" t="s">
        <v>34</v>
      </c>
      <c r="D4634" s="9" t="s">
        <v>504</v>
      </c>
      <c r="E4634" s="10">
        <v>7</v>
      </c>
      <c r="F4634" s="9" t="s">
        <v>42</v>
      </c>
      <c r="G4634" s="9" t="s">
        <v>35</v>
      </c>
      <c r="H4634" s="9" t="s">
        <v>36</v>
      </c>
      <c r="I4634" s="11">
        <v>7100000</v>
      </c>
      <c r="J4634" s="11">
        <v>48476</v>
      </c>
      <c r="K4634" s="11">
        <v>118058</v>
      </c>
      <c r="L4634" s="11">
        <v>42314</v>
      </c>
      <c r="M4634" s="11">
        <v>75744</v>
      </c>
      <c r="N4634" s="11">
        <v>113820</v>
      </c>
      <c r="O4634" s="8" t="s">
        <v>37</v>
      </c>
      <c r="P4634" s="12">
        <v>6885.5229546818</v>
      </c>
      <c r="Q4634" s="12">
        <v>6246.5054474115996</v>
      </c>
      <c r="R4634" s="8" t="s">
        <v>51</v>
      </c>
      <c r="S4634" s="8" t="s">
        <v>154</v>
      </c>
      <c r="T4634" s="8" t="s">
        <v>155</v>
      </c>
      <c r="U4634" s="8" t="s">
        <v>141</v>
      </c>
      <c r="V4634" s="1">
        <f t="shared" si="72"/>
        <v>0.96979196544814084</v>
      </c>
    </row>
    <row r="4635" spans="1:22" hidden="1" x14ac:dyDescent="0.2">
      <c r="A4635" s="7">
        <v>58084</v>
      </c>
      <c r="B4635" s="8" t="s">
        <v>2952</v>
      </c>
      <c r="C4635" s="9" t="s">
        <v>42</v>
      </c>
      <c r="D4635" s="9" t="s">
        <v>504</v>
      </c>
      <c r="E4635" s="10">
        <v>7</v>
      </c>
      <c r="F4635" s="9" t="s">
        <v>34</v>
      </c>
      <c r="G4635" s="9" t="s">
        <v>35</v>
      </c>
      <c r="H4635" s="9" t="s">
        <v>36</v>
      </c>
      <c r="I4635" s="11">
        <v>12066000</v>
      </c>
      <c r="J4635" s="11">
        <v>0</v>
      </c>
      <c r="K4635" s="11">
        <v>233</v>
      </c>
      <c r="L4635" s="11">
        <v>233</v>
      </c>
      <c r="M4635" s="11">
        <v>0</v>
      </c>
      <c r="N4635" s="11">
        <v>228</v>
      </c>
      <c r="O4635" s="8" t="s">
        <v>37</v>
      </c>
      <c r="P4635" s="12">
        <v>13.589310749299999</v>
      </c>
      <c r="Q4635" s="12">
        <v>12.328141839200001</v>
      </c>
      <c r="R4635" s="8" t="s">
        <v>208</v>
      </c>
      <c r="S4635" s="8" t="s">
        <v>209</v>
      </c>
      <c r="T4635" s="8" t="s">
        <v>210</v>
      </c>
      <c r="U4635" s="8" t="s">
        <v>210</v>
      </c>
      <c r="V4635" s="1">
        <f t="shared" si="72"/>
        <v>1.1262481973562074E-3</v>
      </c>
    </row>
    <row r="4636" spans="1:22" hidden="1" x14ac:dyDescent="0.2">
      <c r="A4636" s="7">
        <v>58084</v>
      </c>
      <c r="B4636" s="8" t="s">
        <v>2952</v>
      </c>
      <c r="C4636" s="9" t="s">
        <v>42</v>
      </c>
      <c r="D4636" s="9" t="s">
        <v>504</v>
      </c>
      <c r="E4636" s="10">
        <v>7</v>
      </c>
      <c r="F4636" s="9" t="s">
        <v>42</v>
      </c>
      <c r="G4636" s="9" t="s">
        <v>35</v>
      </c>
      <c r="H4636" s="9" t="s">
        <v>36</v>
      </c>
      <c r="I4636" s="11">
        <v>106892000</v>
      </c>
      <c r="J4636" s="11">
        <v>492275</v>
      </c>
      <c r="K4636" s="11">
        <v>1279516</v>
      </c>
      <c r="L4636" s="11">
        <v>586171</v>
      </c>
      <c r="M4636" s="11">
        <v>693345</v>
      </c>
      <c r="N4636" s="11">
        <v>1253198</v>
      </c>
      <c r="O4636" s="8" t="s">
        <v>37</v>
      </c>
      <c r="P4636" s="12">
        <v>74625.495848503604</v>
      </c>
      <c r="Q4636" s="12">
        <v>67699.805723036901</v>
      </c>
      <c r="R4636" s="8" t="s">
        <v>208</v>
      </c>
      <c r="S4636" s="8" t="s">
        <v>209</v>
      </c>
      <c r="T4636" s="8" t="s">
        <v>210</v>
      </c>
      <c r="U4636" s="8" t="s">
        <v>210</v>
      </c>
      <c r="V4636" s="1">
        <f t="shared" si="72"/>
        <v>0.69813920451019351</v>
      </c>
    </row>
    <row r="4637" spans="1:22" hidden="1" x14ac:dyDescent="0.2">
      <c r="A4637" s="7">
        <v>58084</v>
      </c>
      <c r="B4637" s="8" t="s">
        <v>2952</v>
      </c>
      <c r="C4637" s="9" t="s">
        <v>42</v>
      </c>
      <c r="D4637" s="9" t="s">
        <v>504</v>
      </c>
      <c r="E4637" s="10">
        <v>7</v>
      </c>
      <c r="F4637" s="9" t="s">
        <v>50</v>
      </c>
      <c r="G4637" s="9" t="s">
        <v>35</v>
      </c>
      <c r="H4637" s="9" t="s">
        <v>36</v>
      </c>
      <c r="I4637" s="11">
        <v>113477000</v>
      </c>
      <c r="J4637" s="11">
        <v>548578</v>
      </c>
      <c r="K4637" s="11">
        <v>1329766</v>
      </c>
      <c r="L4637" s="11">
        <v>557121</v>
      </c>
      <c r="M4637" s="11">
        <v>772645</v>
      </c>
      <c r="N4637" s="11">
        <v>1302415</v>
      </c>
      <c r="O4637" s="8" t="s">
        <v>37</v>
      </c>
      <c r="P4637" s="12">
        <v>77556.237759028605</v>
      </c>
      <c r="Q4637" s="12">
        <v>70358.557342854605</v>
      </c>
      <c r="R4637" s="8" t="s">
        <v>208</v>
      </c>
      <c r="S4637" s="8" t="s">
        <v>209</v>
      </c>
      <c r="T4637" s="8" t="s">
        <v>210</v>
      </c>
      <c r="U4637" s="8" t="s">
        <v>210</v>
      </c>
      <c r="V4637" s="1">
        <f t="shared" si="72"/>
        <v>0.68345336728172756</v>
      </c>
    </row>
    <row r="4638" spans="1:22" hidden="1" x14ac:dyDescent="0.2">
      <c r="A4638" s="7">
        <v>58100</v>
      </c>
      <c r="B4638" s="8" t="s">
        <v>2953</v>
      </c>
      <c r="C4638" s="9" t="s">
        <v>34</v>
      </c>
      <c r="D4638" s="9" t="s">
        <v>504</v>
      </c>
      <c r="E4638" s="10">
        <v>6</v>
      </c>
      <c r="F4638" s="9" t="s">
        <v>50</v>
      </c>
      <c r="G4638" s="9" t="s">
        <v>35</v>
      </c>
      <c r="H4638" s="9" t="s">
        <v>36</v>
      </c>
      <c r="I4638" s="11">
        <v>35049000</v>
      </c>
      <c r="J4638" s="11">
        <v>0</v>
      </c>
      <c r="K4638" s="11">
        <v>476931</v>
      </c>
      <c r="L4638" s="11">
        <v>476931</v>
      </c>
      <c r="M4638" s="11">
        <v>0</v>
      </c>
      <c r="N4638" s="11">
        <v>461236</v>
      </c>
      <c r="O4638" s="8" t="s">
        <v>37</v>
      </c>
      <c r="P4638" s="12">
        <v>27816.152639375101</v>
      </c>
      <c r="Q4638" s="12">
        <v>25234.648135149298</v>
      </c>
      <c r="R4638" s="8" t="s">
        <v>51</v>
      </c>
      <c r="S4638" s="8" t="s">
        <v>154</v>
      </c>
      <c r="T4638" s="8" t="s">
        <v>155</v>
      </c>
      <c r="U4638" s="8" t="s">
        <v>141</v>
      </c>
      <c r="V4638" s="1">
        <f t="shared" si="72"/>
        <v>0.79363612768909531</v>
      </c>
    </row>
    <row r="4639" spans="1:22" hidden="1" x14ac:dyDescent="0.2">
      <c r="A4639" s="7">
        <v>58108</v>
      </c>
      <c r="B4639" s="8" t="s">
        <v>2954</v>
      </c>
      <c r="C4639" s="9" t="s">
        <v>67</v>
      </c>
      <c r="D4639" s="9" t="s">
        <v>504</v>
      </c>
      <c r="E4639" s="10">
        <v>7</v>
      </c>
      <c r="F4639" s="9" t="s">
        <v>43</v>
      </c>
      <c r="G4639" s="9" t="s">
        <v>35</v>
      </c>
      <c r="H4639" s="9" t="s">
        <v>36</v>
      </c>
      <c r="I4639" s="11">
        <v>50270596</v>
      </c>
      <c r="J4639" s="11">
        <v>1228544</v>
      </c>
      <c r="K4639" s="11">
        <v>1945274</v>
      </c>
      <c r="L4639" s="11">
        <v>328768</v>
      </c>
      <c r="M4639" s="11">
        <v>1616506</v>
      </c>
      <c r="N4639" s="11">
        <v>1926015</v>
      </c>
      <c r="O4639" s="8" t="s">
        <v>37</v>
      </c>
      <c r="P4639" s="12">
        <v>113454.64754735499</v>
      </c>
      <c r="Q4639" s="12">
        <v>102925.38106446101</v>
      </c>
      <c r="R4639" s="8" t="s">
        <v>59</v>
      </c>
      <c r="S4639" s="8" t="s">
        <v>60</v>
      </c>
      <c r="T4639" s="8" t="s">
        <v>61</v>
      </c>
      <c r="U4639" s="8" t="s">
        <v>62</v>
      </c>
      <c r="V4639" s="1">
        <f t="shared" si="72"/>
        <v>2.2568789028750524</v>
      </c>
    </row>
    <row r="4640" spans="1:22" hidden="1" x14ac:dyDescent="0.2">
      <c r="A4640" s="7">
        <v>58109</v>
      </c>
      <c r="B4640" s="8" t="s">
        <v>2955</v>
      </c>
      <c r="C4640" s="9" t="s">
        <v>1080</v>
      </c>
      <c r="D4640" s="9" t="s">
        <v>504</v>
      </c>
      <c r="E4640" s="10">
        <v>7</v>
      </c>
      <c r="F4640" s="9" t="s">
        <v>43</v>
      </c>
      <c r="G4640" s="9" t="s">
        <v>35</v>
      </c>
      <c r="H4640" s="9" t="s">
        <v>36</v>
      </c>
      <c r="I4640" s="11">
        <v>0</v>
      </c>
      <c r="J4640" s="11">
        <v>1030198</v>
      </c>
      <c r="K4640" s="11">
        <v>3128192</v>
      </c>
      <c r="L4640" s="11">
        <v>184774</v>
      </c>
      <c r="M4640" s="11">
        <v>2943418</v>
      </c>
      <c r="N4640" s="11">
        <v>2963697</v>
      </c>
      <c r="O4640" s="8" t="s">
        <v>37</v>
      </c>
      <c r="P4640" s="12">
        <v>182446.23678744299</v>
      </c>
      <c r="Q4640" s="12">
        <v>165514.14024080799</v>
      </c>
      <c r="R4640" s="8" t="s">
        <v>51</v>
      </c>
      <c r="S4640" s="8" t="s">
        <v>985</v>
      </c>
      <c r="T4640" s="8" t="s">
        <v>986</v>
      </c>
      <c r="U4640" s="8" t="s">
        <v>96</v>
      </c>
      <c r="V4640" s="1" t="e">
        <f t="shared" si="72"/>
        <v>#DIV/0!</v>
      </c>
    </row>
    <row r="4641" spans="1:22" hidden="1" x14ac:dyDescent="0.2">
      <c r="A4641" s="7">
        <v>58110</v>
      </c>
      <c r="B4641" s="8" t="s">
        <v>2956</v>
      </c>
      <c r="C4641" s="9" t="s">
        <v>231</v>
      </c>
      <c r="D4641" s="9" t="s">
        <v>24</v>
      </c>
      <c r="E4641" s="10">
        <v>2</v>
      </c>
      <c r="F4641" s="9" t="s">
        <v>1958</v>
      </c>
      <c r="G4641" s="9" t="s">
        <v>35</v>
      </c>
      <c r="H4641" s="9" t="s">
        <v>36</v>
      </c>
      <c r="I4641" s="11">
        <v>21479000</v>
      </c>
      <c r="J4641" s="11">
        <v>0</v>
      </c>
      <c r="K4641" s="11">
        <v>141071</v>
      </c>
      <c r="L4641" s="11">
        <v>141071</v>
      </c>
      <c r="M4641" s="11">
        <v>0</v>
      </c>
      <c r="N4641" s="11">
        <v>136563</v>
      </c>
      <c r="O4641" s="8" t="s">
        <v>37</v>
      </c>
      <c r="P4641" s="12">
        <v>8227.7152648691008</v>
      </c>
      <c r="Q4641" s="12">
        <v>7464.1343235680997</v>
      </c>
      <c r="R4641" s="8" t="s">
        <v>177</v>
      </c>
      <c r="S4641" s="8" t="s">
        <v>71</v>
      </c>
      <c r="T4641" s="8" t="s">
        <v>72</v>
      </c>
      <c r="U4641" s="8" t="s">
        <v>73</v>
      </c>
      <c r="V4641" s="1">
        <f t="shared" si="72"/>
        <v>0.38305858116621355</v>
      </c>
    </row>
    <row r="4642" spans="1:22" hidden="1" x14ac:dyDescent="0.2">
      <c r="A4642" s="7">
        <v>58116</v>
      </c>
      <c r="B4642" s="8" t="s">
        <v>2957</v>
      </c>
      <c r="C4642" s="9" t="s">
        <v>42</v>
      </c>
      <c r="D4642" s="9" t="s">
        <v>504</v>
      </c>
      <c r="E4642" s="10">
        <v>6</v>
      </c>
      <c r="F4642" s="9" t="s">
        <v>25</v>
      </c>
      <c r="G4642" s="9" t="s">
        <v>35</v>
      </c>
      <c r="H4642" s="9" t="s">
        <v>36</v>
      </c>
      <c r="I4642" s="11">
        <v>13771000</v>
      </c>
      <c r="J4642" s="11">
        <v>0</v>
      </c>
      <c r="K4642" s="11">
        <v>148220</v>
      </c>
      <c r="L4642" s="11">
        <v>148220</v>
      </c>
      <c r="M4642" s="11">
        <v>0</v>
      </c>
      <c r="N4642" s="11">
        <v>144464</v>
      </c>
      <c r="O4642" s="8" t="s">
        <v>37</v>
      </c>
      <c r="P4642" s="12">
        <v>8644.6679796619992</v>
      </c>
      <c r="Q4642" s="12">
        <v>7842.3913450621003</v>
      </c>
      <c r="R4642" s="8" t="s">
        <v>208</v>
      </c>
      <c r="S4642" s="8" t="s">
        <v>209</v>
      </c>
      <c r="T4642" s="8" t="s">
        <v>210</v>
      </c>
      <c r="U4642" s="8" t="s">
        <v>210</v>
      </c>
      <c r="V4642" s="1">
        <f t="shared" si="72"/>
        <v>0.6277443889087212</v>
      </c>
    </row>
    <row r="4643" spans="1:22" hidden="1" x14ac:dyDescent="0.2">
      <c r="A4643" s="7">
        <v>58117</v>
      </c>
      <c r="B4643" s="8" t="s">
        <v>2958</v>
      </c>
      <c r="C4643" s="9" t="s">
        <v>23</v>
      </c>
      <c r="D4643" s="9" t="s">
        <v>24</v>
      </c>
      <c r="E4643" s="10">
        <v>1</v>
      </c>
      <c r="F4643" s="9" t="s">
        <v>25</v>
      </c>
      <c r="G4643" s="9" t="s">
        <v>35</v>
      </c>
      <c r="H4643" s="9" t="s">
        <v>36</v>
      </c>
      <c r="I4643" s="11">
        <v>-533000</v>
      </c>
      <c r="J4643" s="11">
        <v>0</v>
      </c>
      <c r="K4643" s="11">
        <v>694</v>
      </c>
      <c r="L4643" s="11">
        <v>694</v>
      </c>
      <c r="M4643" s="11">
        <v>0</v>
      </c>
      <c r="N4643" s="11">
        <v>727</v>
      </c>
      <c r="O4643" s="8" t="s">
        <v>37</v>
      </c>
      <c r="P4643" s="12">
        <v>40.476316137399998</v>
      </c>
      <c r="Q4643" s="12">
        <v>36.719873117500001</v>
      </c>
      <c r="R4643" s="8" t="s">
        <v>29</v>
      </c>
      <c r="S4643" s="8" t="s">
        <v>29</v>
      </c>
      <c r="T4643" s="8" t="s">
        <v>30</v>
      </c>
      <c r="U4643" s="8" t="s">
        <v>31</v>
      </c>
      <c r="V4643" s="1">
        <f t="shared" si="72"/>
        <v>-7.5940555604878043E-2</v>
      </c>
    </row>
    <row r="4644" spans="1:22" hidden="1" x14ac:dyDescent="0.2">
      <c r="A4644" s="7">
        <v>58122</v>
      </c>
      <c r="B4644" s="8" t="s">
        <v>2959</v>
      </c>
      <c r="C4644" s="9" t="s">
        <v>34</v>
      </c>
      <c r="D4644" s="9" t="s">
        <v>24</v>
      </c>
      <c r="E4644" s="10">
        <v>2</v>
      </c>
      <c r="F4644" s="9" t="s">
        <v>50</v>
      </c>
      <c r="G4644" s="9" t="s">
        <v>35</v>
      </c>
      <c r="H4644" s="9" t="s">
        <v>36</v>
      </c>
      <c r="I4644" s="11">
        <v>6186000</v>
      </c>
      <c r="J4644" s="11">
        <v>0</v>
      </c>
      <c r="K4644" s="11">
        <v>73881</v>
      </c>
      <c r="L4644" s="11">
        <v>73881</v>
      </c>
      <c r="M4644" s="11">
        <v>0</v>
      </c>
      <c r="N4644" s="11">
        <v>72009</v>
      </c>
      <c r="O4644" s="8" t="s">
        <v>37</v>
      </c>
      <c r="P4644" s="12">
        <v>4308.9779719701</v>
      </c>
      <c r="Q4644" s="12">
        <v>3909.0791726119</v>
      </c>
      <c r="R4644" s="8" t="s">
        <v>51</v>
      </c>
      <c r="S4644" s="8" t="s">
        <v>154</v>
      </c>
      <c r="T4644" s="8" t="s">
        <v>155</v>
      </c>
      <c r="U4644" s="8" t="s">
        <v>141</v>
      </c>
      <c r="V4644" s="1">
        <f t="shared" si="72"/>
        <v>0.6965693456143065</v>
      </c>
    </row>
    <row r="4645" spans="1:22" hidden="1" x14ac:dyDescent="0.2">
      <c r="A4645" s="7">
        <v>58124</v>
      </c>
      <c r="B4645" s="8" t="s">
        <v>2960</v>
      </c>
      <c r="C4645" s="9" t="s">
        <v>995</v>
      </c>
      <c r="D4645" s="9" t="s">
        <v>24</v>
      </c>
      <c r="E4645" s="10">
        <v>1</v>
      </c>
      <c r="F4645" s="9" t="s">
        <v>43</v>
      </c>
      <c r="G4645" s="9" t="s">
        <v>35</v>
      </c>
      <c r="H4645" s="9" t="s">
        <v>36</v>
      </c>
      <c r="I4645" s="11">
        <v>4981366</v>
      </c>
      <c r="J4645" s="11">
        <v>98387</v>
      </c>
      <c r="K4645" s="11">
        <v>216068</v>
      </c>
      <c r="L4645" s="11">
        <v>46433</v>
      </c>
      <c r="M4645" s="11">
        <v>169635</v>
      </c>
      <c r="N4645" s="11">
        <v>213929</v>
      </c>
      <c r="O4645" s="8" t="s">
        <v>37</v>
      </c>
      <c r="P4645" s="12">
        <v>12601.7819527028</v>
      </c>
      <c r="Q4645" s="12">
        <v>11432.2615918559</v>
      </c>
      <c r="R4645" s="8" t="s">
        <v>177</v>
      </c>
      <c r="S4645" s="8" t="s">
        <v>60</v>
      </c>
      <c r="T4645" s="8" t="s">
        <v>61</v>
      </c>
      <c r="U4645" s="8" t="s">
        <v>62</v>
      </c>
      <c r="V4645" s="1">
        <f t="shared" si="72"/>
        <v>2.5297843910089721</v>
      </c>
    </row>
    <row r="4646" spans="1:22" hidden="1" x14ac:dyDescent="0.2">
      <c r="A4646" s="7">
        <v>58125</v>
      </c>
      <c r="B4646" s="8" t="s">
        <v>2961</v>
      </c>
      <c r="C4646" s="9" t="s">
        <v>93</v>
      </c>
      <c r="D4646" s="9" t="s">
        <v>24</v>
      </c>
      <c r="E4646" s="10">
        <v>1</v>
      </c>
      <c r="F4646" s="9" t="s">
        <v>50</v>
      </c>
      <c r="G4646" s="9" t="s">
        <v>26</v>
      </c>
      <c r="H4646" s="9" t="s">
        <v>27</v>
      </c>
      <c r="I4646" s="11">
        <v>246000</v>
      </c>
      <c r="J4646" s="11">
        <v>0</v>
      </c>
      <c r="K4646" s="11">
        <v>4234</v>
      </c>
      <c r="L4646" s="11">
        <v>4234</v>
      </c>
      <c r="M4646" s="11">
        <v>0</v>
      </c>
      <c r="N4646" s="11">
        <v>740</v>
      </c>
      <c r="O4646" s="8" t="s">
        <v>28</v>
      </c>
      <c r="P4646" s="12">
        <v>346.0247652356</v>
      </c>
      <c r="Q4646" s="12">
        <v>313.91160776160001</v>
      </c>
      <c r="R4646" s="8" t="s">
        <v>51</v>
      </c>
      <c r="S4646" s="8" t="s">
        <v>80</v>
      </c>
      <c r="T4646" s="8" t="s">
        <v>81</v>
      </c>
      <c r="U4646" s="8" t="s">
        <v>82</v>
      </c>
      <c r="V4646" s="1">
        <f t="shared" si="72"/>
        <v>1.4066047367300814</v>
      </c>
    </row>
    <row r="4647" spans="1:22" hidden="1" x14ac:dyDescent="0.2">
      <c r="A4647" s="7">
        <v>58128</v>
      </c>
      <c r="B4647" s="8" t="s">
        <v>2962</v>
      </c>
      <c r="C4647" s="9" t="s">
        <v>34</v>
      </c>
      <c r="D4647" s="9" t="s">
        <v>24</v>
      </c>
      <c r="E4647" s="10">
        <v>2</v>
      </c>
      <c r="F4647" s="9" t="s">
        <v>1958</v>
      </c>
      <c r="G4647" s="9" t="s">
        <v>35</v>
      </c>
      <c r="H4647" s="9" t="s">
        <v>36</v>
      </c>
      <c r="I4647" s="11">
        <v>6798000</v>
      </c>
      <c r="J4647" s="11">
        <v>0</v>
      </c>
      <c r="K4647" s="11">
        <v>54599</v>
      </c>
      <c r="L4647" s="11">
        <v>54599</v>
      </c>
      <c r="M4647" s="11">
        <v>0</v>
      </c>
      <c r="N4647" s="11">
        <v>53008</v>
      </c>
      <c r="O4647" s="8" t="s">
        <v>37</v>
      </c>
      <c r="P4647" s="12">
        <v>3184.3896034379</v>
      </c>
      <c r="Q4647" s="12">
        <v>2888.8592973219002</v>
      </c>
      <c r="R4647" s="8" t="s">
        <v>51</v>
      </c>
      <c r="S4647" s="8" t="s">
        <v>154</v>
      </c>
      <c r="T4647" s="8" t="s">
        <v>155</v>
      </c>
      <c r="U4647" s="8" t="s">
        <v>141</v>
      </c>
      <c r="V4647" s="1">
        <f t="shared" si="72"/>
        <v>0.46843036237686081</v>
      </c>
    </row>
    <row r="4648" spans="1:22" hidden="1" x14ac:dyDescent="0.2">
      <c r="A4648" s="7">
        <v>58129</v>
      </c>
      <c r="B4648" s="8" t="s">
        <v>2963</v>
      </c>
      <c r="C4648" s="9" t="s">
        <v>339</v>
      </c>
      <c r="D4648" s="9" t="s">
        <v>504</v>
      </c>
      <c r="E4648" s="10">
        <v>6</v>
      </c>
      <c r="F4648" s="9" t="s">
        <v>25</v>
      </c>
      <c r="G4648" s="9" t="s">
        <v>35</v>
      </c>
      <c r="H4648" s="9" t="s">
        <v>36</v>
      </c>
      <c r="I4648" s="11">
        <v>1954000</v>
      </c>
      <c r="J4648" s="11">
        <v>0</v>
      </c>
      <c r="K4648" s="11">
        <v>19273</v>
      </c>
      <c r="L4648" s="11">
        <v>19273</v>
      </c>
      <c r="M4648" s="11">
        <v>0</v>
      </c>
      <c r="N4648" s="11">
        <v>19273</v>
      </c>
      <c r="O4648" s="8" t="s">
        <v>37</v>
      </c>
      <c r="P4648" s="12">
        <v>1124.0634595332999</v>
      </c>
      <c r="Q4648" s="12">
        <v>1019.7436809700999</v>
      </c>
      <c r="R4648" s="8" t="s">
        <v>177</v>
      </c>
      <c r="S4648" s="8" t="s">
        <v>60</v>
      </c>
      <c r="T4648" s="8" t="s">
        <v>61</v>
      </c>
      <c r="U4648" s="8" t="s">
        <v>62</v>
      </c>
      <c r="V4648" s="1">
        <f t="shared" si="72"/>
        <v>0.57526277355849531</v>
      </c>
    </row>
    <row r="4649" spans="1:22" hidden="1" x14ac:dyDescent="0.2">
      <c r="A4649" s="7">
        <v>58132</v>
      </c>
      <c r="B4649" s="8" t="s">
        <v>2964</v>
      </c>
      <c r="C4649" s="9" t="s">
        <v>34</v>
      </c>
      <c r="D4649" s="9" t="s">
        <v>24</v>
      </c>
      <c r="E4649" s="10">
        <v>2</v>
      </c>
      <c r="F4649" s="9" t="s">
        <v>1958</v>
      </c>
      <c r="G4649" s="9" t="s">
        <v>35</v>
      </c>
      <c r="H4649" s="9" t="s">
        <v>36</v>
      </c>
      <c r="I4649" s="11">
        <v>6732000</v>
      </c>
      <c r="J4649" s="11">
        <v>0</v>
      </c>
      <c r="K4649" s="11">
        <v>52800</v>
      </c>
      <c r="L4649" s="11">
        <v>52800</v>
      </c>
      <c r="M4649" s="11">
        <v>0</v>
      </c>
      <c r="N4649" s="11">
        <v>51262</v>
      </c>
      <c r="O4649" s="8" t="s">
        <v>37</v>
      </c>
      <c r="P4649" s="12">
        <v>3079.46612688</v>
      </c>
      <c r="Q4649" s="12">
        <v>2793.6733438084002</v>
      </c>
      <c r="R4649" s="8" t="s">
        <v>51</v>
      </c>
      <c r="S4649" s="8" t="s">
        <v>154</v>
      </c>
      <c r="T4649" s="8" t="s">
        <v>155</v>
      </c>
      <c r="U4649" s="8" t="s">
        <v>141</v>
      </c>
      <c r="V4649" s="1">
        <f t="shared" si="72"/>
        <v>0.45743703607843139</v>
      </c>
    </row>
    <row r="4650" spans="1:22" hidden="1" x14ac:dyDescent="0.2">
      <c r="A4650" s="7">
        <v>58136</v>
      </c>
      <c r="B4650" s="8" t="s">
        <v>2965</v>
      </c>
      <c r="C4650" s="9" t="s">
        <v>176</v>
      </c>
      <c r="D4650" s="9" t="s">
        <v>504</v>
      </c>
      <c r="E4650" s="10">
        <v>7</v>
      </c>
      <c r="F4650" s="9" t="s">
        <v>50</v>
      </c>
      <c r="G4650" s="9" t="s">
        <v>35</v>
      </c>
      <c r="H4650" s="9" t="s">
        <v>36</v>
      </c>
      <c r="I4650" s="11">
        <v>24772000</v>
      </c>
      <c r="J4650" s="11">
        <v>227279</v>
      </c>
      <c r="K4650" s="11">
        <v>394683</v>
      </c>
      <c r="L4650" s="11">
        <v>106988</v>
      </c>
      <c r="M4650" s="11">
        <v>287695</v>
      </c>
      <c r="N4650" s="11">
        <v>373400</v>
      </c>
      <c r="O4650" s="8" t="s">
        <v>37</v>
      </c>
      <c r="P4650" s="12">
        <v>23019.184268094301</v>
      </c>
      <c r="Q4650" s="12">
        <v>20882.8669764078</v>
      </c>
      <c r="R4650" s="8" t="s">
        <v>177</v>
      </c>
      <c r="S4650" s="8" t="s">
        <v>71</v>
      </c>
      <c r="T4650" s="8" t="s">
        <v>72</v>
      </c>
      <c r="U4650" s="8" t="s">
        <v>73</v>
      </c>
      <c r="V4650" s="1">
        <f t="shared" si="72"/>
        <v>0.92924205829542628</v>
      </c>
    </row>
    <row r="4651" spans="1:22" hidden="1" x14ac:dyDescent="0.2">
      <c r="A4651" s="7">
        <v>58136</v>
      </c>
      <c r="B4651" s="8" t="s">
        <v>2965</v>
      </c>
      <c r="C4651" s="9" t="s">
        <v>176</v>
      </c>
      <c r="D4651" s="9" t="s">
        <v>504</v>
      </c>
      <c r="E4651" s="10">
        <v>7</v>
      </c>
      <c r="F4651" s="9" t="s">
        <v>43</v>
      </c>
      <c r="G4651" s="9" t="s">
        <v>35</v>
      </c>
      <c r="H4651" s="9" t="s">
        <v>36</v>
      </c>
      <c r="I4651" s="11">
        <v>8202000</v>
      </c>
      <c r="J4651" s="11">
        <v>181129</v>
      </c>
      <c r="K4651" s="11">
        <v>264699</v>
      </c>
      <c r="L4651" s="11">
        <v>35423</v>
      </c>
      <c r="M4651" s="11">
        <v>229276</v>
      </c>
      <c r="N4651" s="11">
        <v>250423</v>
      </c>
      <c r="O4651" s="8" t="s">
        <v>37</v>
      </c>
      <c r="P4651" s="12">
        <v>15438.098566647899</v>
      </c>
      <c r="Q4651" s="12">
        <v>14005.3511445595</v>
      </c>
      <c r="R4651" s="8" t="s">
        <v>177</v>
      </c>
      <c r="S4651" s="8" t="s">
        <v>71</v>
      </c>
      <c r="T4651" s="8" t="s">
        <v>72</v>
      </c>
      <c r="U4651" s="8" t="s">
        <v>73</v>
      </c>
      <c r="V4651" s="1">
        <f t="shared" si="72"/>
        <v>1.8822358652338331</v>
      </c>
    </row>
    <row r="4652" spans="1:22" hidden="1" x14ac:dyDescent="0.2">
      <c r="A4652" s="7">
        <v>58138</v>
      </c>
      <c r="B4652" s="8" t="s">
        <v>2966</v>
      </c>
      <c r="C4652" s="9" t="s">
        <v>360</v>
      </c>
      <c r="D4652" s="9" t="s">
        <v>504</v>
      </c>
      <c r="E4652" s="10">
        <v>7</v>
      </c>
      <c r="F4652" s="9" t="s">
        <v>50</v>
      </c>
      <c r="G4652" s="9" t="s">
        <v>35</v>
      </c>
      <c r="H4652" s="9" t="s">
        <v>36</v>
      </c>
      <c r="I4652" s="11">
        <v>26422000</v>
      </c>
      <c r="J4652" s="11">
        <v>166488</v>
      </c>
      <c r="K4652" s="11">
        <v>371945</v>
      </c>
      <c r="L4652" s="11">
        <v>130657</v>
      </c>
      <c r="M4652" s="11">
        <v>241288</v>
      </c>
      <c r="N4652" s="11">
        <v>336187</v>
      </c>
      <c r="O4652" s="8" t="s">
        <v>37</v>
      </c>
      <c r="P4652" s="12">
        <v>21693.030843984499</v>
      </c>
      <c r="Q4652" s="12">
        <v>19679.7884822503</v>
      </c>
      <c r="R4652" s="8" t="s">
        <v>59</v>
      </c>
      <c r="S4652" s="8" t="s">
        <v>60</v>
      </c>
      <c r="T4652" s="8" t="s">
        <v>61</v>
      </c>
      <c r="U4652" s="8" t="s">
        <v>62</v>
      </c>
      <c r="V4652" s="1">
        <f t="shared" si="72"/>
        <v>0.821021529179642</v>
      </c>
    </row>
    <row r="4653" spans="1:22" hidden="1" x14ac:dyDescent="0.2">
      <c r="A4653" s="7">
        <v>58139</v>
      </c>
      <c r="B4653" s="8" t="s">
        <v>2967</v>
      </c>
      <c r="C4653" s="9" t="s">
        <v>163</v>
      </c>
      <c r="D4653" s="9" t="s">
        <v>588</v>
      </c>
      <c r="E4653" s="10">
        <v>4</v>
      </c>
      <c r="F4653" s="9" t="s">
        <v>50</v>
      </c>
      <c r="G4653" s="9" t="s">
        <v>35</v>
      </c>
      <c r="H4653" s="9" t="s">
        <v>36</v>
      </c>
      <c r="I4653" s="11">
        <v>31368000</v>
      </c>
      <c r="J4653" s="11">
        <v>0</v>
      </c>
      <c r="K4653" s="11">
        <v>464425</v>
      </c>
      <c r="L4653" s="11">
        <v>464425</v>
      </c>
      <c r="M4653" s="11">
        <v>0</v>
      </c>
      <c r="N4653" s="11">
        <v>463797</v>
      </c>
      <c r="O4653" s="8" t="s">
        <v>37</v>
      </c>
      <c r="P4653" s="12">
        <v>27086.762423792501</v>
      </c>
      <c r="Q4653" s="12">
        <v>24572.949672314699</v>
      </c>
      <c r="R4653" s="8" t="s">
        <v>51</v>
      </c>
      <c r="S4653" s="8" t="s">
        <v>164</v>
      </c>
      <c r="T4653" s="8" t="s">
        <v>165</v>
      </c>
      <c r="U4653" s="8" t="s">
        <v>96</v>
      </c>
      <c r="V4653" s="1">
        <f t="shared" si="72"/>
        <v>0.86351576204388236</v>
      </c>
    </row>
    <row r="4654" spans="1:22" hidden="1" x14ac:dyDescent="0.2">
      <c r="A4654" s="7">
        <v>58140</v>
      </c>
      <c r="B4654" s="8" t="s">
        <v>2968</v>
      </c>
      <c r="C4654" s="9" t="s">
        <v>816</v>
      </c>
      <c r="D4654" s="9" t="s">
        <v>588</v>
      </c>
      <c r="E4654" s="10">
        <v>5</v>
      </c>
      <c r="F4654" s="9" t="s">
        <v>50</v>
      </c>
      <c r="G4654" s="9" t="s">
        <v>35</v>
      </c>
      <c r="H4654" s="9" t="s">
        <v>36</v>
      </c>
      <c r="I4654" s="11">
        <v>10530000</v>
      </c>
      <c r="J4654" s="11">
        <v>86569</v>
      </c>
      <c r="K4654" s="11">
        <v>165542</v>
      </c>
      <c r="L4654" s="11">
        <v>48553</v>
      </c>
      <c r="M4654" s="11">
        <v>116989</v>
      </c>
      <c r="N4654" s="11">
        <v>161505</v>
      </c>
      <c r="O4654" s="8" t="s">
        <v>37</v>
      </c>
      <c r="P4654" s="12">
        <v>9654.9428328781996</v>
      </c>
      <c r="Q4654" s="12">
        <v>8758.9066795593008</v>
      </c>
      <c r="R4654" s="8" t="s">
        <v>177</v>
      </c>
      <c r="S4654" s="8" t="s">
        <v>71</v>
      </c>
      <c r="T4654" s="8" t="s">
        <v>72</v>
      </c>
      <c r="U4654" s="8" t="s">
        <v>73</v>
      </c>
      <c r="V4654" s="1">
        <f t="shared" si="72"/>
        <v>0.91689865459432096</v>
      </c>
    </row>
    <row r="4655" spans="1:22" hidden="1" x14ac:dyDescent="0.2">
      <c r="A4655" s="7">
        <v>58151</v>
      </c>
      <c r="B4655" s="8" t="s">
        <v>2969</v>
      </c>
      <c r="C4655" s="9" t="s">
        <v>49</v>
      </c>
      <c r="D4655" s="9" t="s">
        <v>588</v>
      </c>
      <c r="E4655" s="10">
        <v>5</v>
      </c>
      <c r="F4655" s="9" t="s">
        <v>34</v>
      </c>
      <c r="G4655" s="9" t="s">
        <v>35</v>
      </c>
      <c r="H4655" s="9" t="s">
        <v>36</v>
      </c>
      <c r="I4655" s="11">
        <v>25312535</v>
      </c>
      <c r="J4655" s="11">
        <v>235171</v>
      </c>
      <c r="K4655" s="11">
        <v>503290</v>
      </c>
      <c r="L4655" s="11">
        <v>135836</v>
      </c>
      <c r="M4655" s="11">
        <v>367454</v>
      </c>
      <c r="N4655" s="11">
        <v>502057</v>
      </c>
      <c r="O4655" s="8" t="s">
        <v>37</v>
      </c>
      <c r="P4655" s="12">
        <v>29353.494450709</v>
      </c>
      <c r="Q4655" s="12">
        <v>26629.315477373701</v>
      </c>
      <c r="R4655" s="8" t="s">
        <v>124</v>
      </c>
      <c r="S4655" s="8" t="s">
        <v>160</v>
      </c>
      <c r="T4655" s="8" t="s">
        <v>161</v>
      </c>
      <c r="U4655" s="8" t="s">
        <v>161</v>
      </c>
      <c r="V4655" s="1">
        <f t="shared" si="72"/>
        <v>1.1596426217567304</v>
      </c>
    </row>
    <row r="4656" spans="1:22" hidden="1" x14ac:dyDescent="0.2">
      <c r="A4656" s="7">
        <v>58151</v>
      </c>
      <c r="B4656" s="8" t="s">
        <v>2969</v>
      </c>
      <c r="C4656" s="9" t="s">
        <v>49</v>
      </c>
      <c r="D4656" s="9" t="s">
        <v>588</v>
      </c>
      <c r="E4656" s="10">
        <v>5</v>
      </c>
      <c r="F4656" s="9" t="s">
        <v>34</v>
      </c>
      <c r="G4656" s="9" t="s">
        <v>26</v>
      </c>
      <c r="H4656" s="9" t="s">
        <v>27</v>
      </c>
      <c r="I4656" s="11">
        <v>4465</v>
      </c>
      <c r="J4656" s="11">
        <v>152</v>
      </c>
      <c r="K4656" s="11">
        <v>263</v>
      </c>
      <c r="L4656" s="11">
        <v>25</v>
      </c>
      <c r="M4656" s="11">
        <v>238</v>
      </c>
      <c r="N4656" s="11">
        <v>45</v>
      </c>
      <c r="O4656" s="8" t="s">
        <v>28</v>
      </c>
      <c r="P4656" s="12">
        <v>21.493744274200001</v>
      </c>
      <c r="Q4656" s="12">
        <v>19.498996892099999</v>
      </c>
      <c r="R4656" s="8" t="s">
        <v>124</v>
      </c>
      <c r="S4656" s="8" t="s">
        <v>160</v>
      </c>
      <c r="T4656" s="8" t="s">
        <v>161</v>
      </c>
      <c r="U4656" s="8" t="s">
        <v>161</v>
      </c>
      <c r="V4656" s="1">
        <f t="shared" si="72"/>
        <v>4.8138285048600231</v>
      </c>
    </row>
    <row r="4657" spans="1:22" hidden="1" x14ac:dyDescent="0.2">
      <c r="A4657" s="7">
        <v>58151</v>
      </c>
      <c r="B4657" s="8" t="s">
        <v>2969</v>
      </c>
      <c r="C4657" s="9" t="s">
        <v>49</v>
      </c>
      <c r="D4657" s="9" t="s">
        <v>588</v>
      </c>
      <c r="E4657" s="10">
        <v>5</v>
      </c>
      <c r="F4657" s="9" t="s">
        <v>42</v>
      </c>
      <c r="G4657" s="9" t="s">
        <v>35</v>
      </c>
      <c r="H4657" s="9" t="s">
        <v>36</v>
      </c>
      <c r="I4657" s="11">
        <v>109976660</v>
      </c>
      <c r="J4657" s="11">
        <v>361455</v>
      </c>
      <c r="K4657" s="11">
        <v>1172503</v>
      </c>
      <c r="L4657" s="11">
        <v>607730</v>
      </c>
      <c r="M4657" s="11">
        <v>564773</v>
      </c>
      <c r="N4657" s="11">
        <v>1171400</v>
      </c>
      <c r="O4657" s="8" t="s">
        <v>37</v>
      </c>
      <c r="P4657" s="12">
        <v>68384.152881916307</v>
      </c>
      <c r="Q4657" s="12">
        <v>62037.696527185297</v>
      </c>
      <c r="R4657" s="8" t="s">
        <v>124</v>
      </c>
      <c r="S4657" s="8" t="s">
        <v>160</v>
      </c>
      <c r="T4657" s="8" t="s">
        <v>161</v>
      </c>
      <c r="U4657" s="8" t="s">
        <v>161</v>
      </c>
      <c r="V4657" s="1">
        <f t="shared" si="72"/>
        <v>0.62180605304722203</v>
      </c>
    </row>
    <row r="4658" spans="1:22" hidden="1" x14ac:dyDescent="0.2">
      <c r="A4658" s="7">
        <v>58152</v>
      </c>
      <c r="B4658" s="8" t="s">
        <v>2970</v>
      </c>
      <c r="C4658" s="9" t="s">
        <v>42</v>
      </c>
      <c r="D4658" s="9" t="s">
        <v>588</v>
      </c>
      <c r="E4658" s="10">
        <v>5</v>
      </c>
      <c r="F4658" s="9" t="s">
        <v>50</v>
      </c>
      <c r="G4658" s="9" t="s">
        <v>35</v>
      </c>
      <c r="H4658" s="9" t="s">
        <v>36</v>
      </c>
      <c r="I4658" s="11">
        <v>30222000</v>
      </c>
      <c r="J4658" s="11">
        <v>193878</v>
      </c>
      <c r="K4658" s="11">
        <v>413720</v>
      </c>
      <c r="L4658" s="11">
        <v>144446</v>
      </c>
      <c r="M4658" s="11">
        <v>269274</v>
      </c>
      <c r="N4658" s="11">
        <v>404025</v>
      </c>
      <c r="O4658" s="8" t="s">
        <v>37</v>
      </c>
      <c r="P4658" s="12">
        <v>24129.483447211998</v>
      </c>
      <c r="Q4658" s="12">
        <v>21890.123784098701</v>
      </c>
      <c r="R4658" s="8" t="s">
        <v>208</v>
      </c>
      <c r="S4658" s="8" t="s">
        <v>209</v>
      </c>
      <c r="T4658" s="8" t="s">
        <v>210</v>
      </c>
      <c r="U4658" s="8" t="s">
        <v>210</v>
      </c>
      <c r="V4658" s="1">
        <f t="shared" si="72"/>
        <v>0.79840789647316524</v>
      </c>
    </row>
    <row r="4659" spans="1:22" hidden="1" x14ac:dyDescent="0.2">
      <c r="A4659" s="7">
        <v>58153</v>
      </c>
      <c r="B4659" s="8" t="s">
        <v>2971</v>
      </c>
      <c r="C4659" s="9" t="s">
        <v>517</v>
      </c>
      <c r="D4659" s="9" t="s">
        <v>588</v>
      </c>
      <c r="E4659" s="10">
        <v>5</v>
      </c>
      <c r="F4659" s="9" t="s">
        <v>50</v>
      </c>
      <c r="G4659" s="9" t="s">
        <v>35</v>
      </c>
      <c r="H4659" s="9" t="s">
        <v>36</v>
      </c>
      <c r="I4659" s="11">
        <v>31380998</v>
      </c>
      <c r="J4659" s="11">
        <v>208513</v>
      </c>
      <c r="K4659" s="11">
        <v>438313</v>
      </c>
      <c r="L4659" s="11">
        <v>148711</v>
      </c>
      <c r="M4659" s="11">
        <v>289602</v>
      </c>
      <c r="N4659" s="11">
        <v>438313</v>
      </c>
      <c r="O4659" s="8" t="s">
        <v>37</v>
      </c>
      <c r="P4659" s="12">
        <v>25563.826448317301</v>
      </c>
      <c r="Q4659" s="12">
        <v>23191.351218649499</v>
      </c>
      <c r="R4659" s="8" t="s">
        <v>208</v>
      </c>
      <c r="S4659" s="8" t="s">
        <v>209</v>
      </c>
      <c r="T4659" s="8" t="s">
        <v>210</v>
      </c>
      <c r="U4659" s="8" t="s">
        <v>210</v>
      </c>
      <c r="V4659" s="1">
        <f t="shared" si="72"/>
        <v>0.81462757966834898</v>
      </c>
    </row>
    <row r="4660" spans="1:22" hidden="1" x14ac:dyDescent="0.2">
      <c r="A4660" s="7">
        <v>58153</v>
      </c>
      <c r="B4660" s="8" t="s">
        <v>2971</v>
      </c>
      <c r="C4660" s="9" t="s">
        <v>517</v>
      </c>
      <c r="D4660" s="9" t="s">
        <v>588</v>
      </c>
      <c r="E4660" s="10">
        <v>5</v>
      </c>
      <c r="F4660" s="9" t="s">
        <v>50</v>
      </c>
      <c r="G4660" s="9" t="s">
        <v>26</v>
      </c>
      <c r="H4660" s="9" t="s">
        <v>27</v>
      </c>
      <c r="I4660" s="11">
        <v>4002</v>
      </c>
      <c r="J4660" s="11">
        <v>26</v>
      </c>
      <c r="K4660" s="11">
        <v>55</v>
      </c>
      <c r="L4660" s="11">
        <v>19</v>
      </c>
      <c r="M4660" s="11">
        <v>36</v>
      </c>
      <c r="N4660" s="11">
        <v>10</v>
      </c>
      <c r="O4660" s="8" t="s">
        <v>28</v>
      </c>
      <c r="P4660" s="12">
        <v>4.494889487</v>
      </c>
      <c r="Q4660" s="12">
        <v>4.0777369927000002</v>
      </c>
      <c r="R4660" s="8" t="s">
        <v>208</v>
      </c>
      <c r="S4660" s="8" t="s">
        <v>209</v>
      </c>
      <c r="T4660" s="8" t="s">
        <v>210</v>
      </c>
      <c r="U4660" s="8" t="s">
        <v>210</v>
      </c>
      <c r="V4660" s="1">
        <f t="shared" si="72"/>
        <v>1.1231607913543229</v>
      </c>
    </row>
    <row r="4661" spans="1:22" hidden="1" x14ac:dyDescent="0.2">
      <c r="A4661" s="7">
        <v>58157</v>
      </c>
      <c r="B4661" s="8" t="s">
        <v>2972</v>
      </c>
      <c r="C4661" s="9" t="s">
        <v>764</v>
      </c>
      <c r="D4661" s="9" t="s">
        <v>588</v>
      </c>
      <c r="E4661" s="10">
        <v>5</v>
      </c>
      <c r="F4661" s="9" t="s">
        <v>43</v>
      </c>
      <c r="G4661" s="9" t="s">
        <v>35</v>
      </c>
      <c r="H4661" s="9" t="s">
        <v>36</v>
      </c>
      <c r="I4661" s="11">
        <v>44162476</v>
      </c>
      <c r="J4661" s="11">
        <v>1338882</v>
      </c>
      <c r="K4661" s="11">
        <v>2371785</v>
      </c>
      <c r="L4661" s="11">
        <v>246576</v>
      </c>
      <c r="M4661" s="11">
        <v>2125209</v>
      </c>
      <c r="N4661" s="11">
        <v>2302702</v>
      </c>
      <c r="O4661" s="8" t="s">
        <v>37</v>
      </c>
      <c r="P4661" s="12">
        <v>138330.143328448</v>
      </c>
      <c r="Q4661" s="12">
        <v>125492.282798193</v>
      </c>
      <c r="R4661" s="8" t="s">
        <v>208</v>
      </c>
      <c r="S4661" s="8" t="s">
        <v>765</v>
      </c>
      <c r="T4661" s="8" t="s">
        <v>766</v>
      </c>
      <c r="U4661" s="8" t="s">
        <v>766</v>
      </c>
      <c r="V4661" s="1">
        <f t="shared" si="72"/>
        <v>3.1323004472948481</v>
      </c>
    </row>
    <row r="4662" spans="1:22" hidden="1" x14ac:dyDescent="0.2">
      <c r="A4662" s="7">
        <v>58157</v>
      </c>
      <c r="B4662" s="8" t="s">
        <v>2972</v>
      </c>
      <c r="C4662" s="9" t="s">
        <v>764</v>
      </c>
      <c r="D4662" s="9" t="s">
        <v>588</v>
      </c>
      <c r="E4662" s="10">
        <v>5</v>
      </c>
      <c r="F4662" s="9" t="s">
        <v>43</v>
      </c>
      <c r="G4662" s="9" t="s">
        <v>26</v>
      </c>
      <c r="H4662" s="9" t="s">
        <v>27</v>
      </c>
      <c r="I4662" s="11">
        <v>654</v>
      </c>
      <c r="J4662" s="11">
        <v>60</v>
      </c>
      <c r="K4662" s="11">
        <v>99</v>
      </c>
      <c r="L4662" s="11">
        <v>4</v>
      </c>
      <c r="M4662" s="11">
        <v>95</v>
      </c>
      <c r="N4662" s="11">
        <v>17</v>
      </c>
      <c r="O4662" s="8" t="s">
        <v>28</v>
      </c>
      <c r="P4662" s="12">
        <v>8.0908010766</v>
      </c>
      <c r="Q4662" s="12">
        <v>7.3399265867999999</v>
      </c>
      <c r="R4662" s="8" t="s">
        <v>208</v>
      </c>
      <c r="S4662" s="8" t="s">
        <v>765</v>
      </c>
      <c r="T4662" s="8" t="s">
        <v>766</v>
      </c>
      <c r="U4662" s="8" t="s">
        <v>766</v>
      </c>
      <c r="V4662" s="1">
        <f t="shared" si="72"/>
        <v>12.371255468807339</v>
      </c>
    </row>
    <row r="4663" spans="1:22" hidden="1" x14ac:dyDescent="0.2">
      <c r="A4663" s="7">
        <v>58158</v>
      </c>
      <c r="B4663" s="8" t="s">
        <v>2973</v>
      </c>
      <c r="C4663" s="9" t="s">
        <v>42</v>
      </c>
      <c r="D4663" s="9" t="s">
        <v>588</v>
      </c>
      <c r="E4663" s="10">
        <v>5</v>
      </c>
      <c r="F4663" s="9" t="s">
        <v>25</v>
      </c>
      <c r="G4663" s="9" t="s">
        <v>35</v>
      </c>
      <c r="H4663" s="9" t="s">
        <v>36</v>
      </c>
      <c r="I4663" s="11">
        <v>14219000</v>
      </c>
      <c r="J4663" s="11">
        <v>10433</v>
      </c>
      <c r="K4663" s="11">
        <v>130995</v>
      </c>
      <c r="L4663" s="11">
        <v>107811</v>
      </c>
      <c r="M4663" s="11">
        <v>23184</v>
      </c>
      <c r="N4663" s="11">
        <v>126443</v>
      </c>
      <c r="O4663" s="8" t="s">
        <v>37</v>
      </c>
      <c r="P4663" s="12">
        <v>7640.0504789895003</v>
      </c>
      <c r="Q4663" s="12">
        <v>6931.0083271246003</v>
      </c>
      <c r="R4663" s="8" t="s">
        <v>208</v>
      </c>
      <c r="S4663" s="8" t="s">
        <v>209</v>
      </c>
      <c r="T4663" s="8" t="s">
        <v>210</v>
      </c>
      <c r="U4663" s="8" t="s">
        <v>210</v>
      </c>
      <c r="V4663" s="1">
        <f t="shared" si="72"/>
        <v>0.53731278423162676</v>
      </c>
    </row>
    <row r="4664" spans="1:22" hidden="1" x14ac:dyDescent="0.2">
      <c r="A4664" s="7">
        <v>58159</v>
      </c>
      <c r="B4664" s="8" t="s">
        <v>2974</v>
      </c>
      <c r="C4664" s="9" t="s">
        <v>42</v>
      </c>
      <c r="D4664" s="9" t="s">
        <v>588</v>
      </c>
      <c r="E4664" s="10">
        <v>5</v>
      </c>
      <c r="F4664" s="9" t="s">
        <v>34</v>
      </c>
      <c r="G4664" s="9" t="s">
        <v>35</v>
      </c>
      <c r="H4664" s="9" t="s">
        <v>36</v>
      </c>
      <c r="I4664" s="11">
        <v>9958483</v>
      </c>
      <c r="J4664" s="11">
        <v>70532</v>
      </c>
      <c r="K4664" s="11">
        <v>179166</v>
      </c>
      <c r="L4664" s="11">
        <v>59620</v>
      </c>
      <c r="M4664" s="11">
        <v>119546</v>
      </c>
      <c r="N4664" s="11">
        <v>162435</v>
      </c>
      <c r="O4664" s="8" t="s">
        <v>37</v>
      </c>
      <c r="P4664" s="12">
        <v>10449.5384107686</v>
      </c>
      <c r="Q4664" s="12">
        <v>9479.7590590298005</v>
      </c>
      <c r="R4664" s="8" t="s">
        <v>208</v>
      </c>
      <c r="S4664" s="8" t="s">
        <v>209</v>
      </c>
      <c r="T4664" s="8" t="s">
        <v>210</v>
      </c>
      <c r="U4664" s="8" t="s">
        <v>210</v>
      </c>
      <c r="V4664" s="1">
        <f t="shared" si="72"/>
        <v>1.049310262493655</v>
      </c>
    </row>
    <row r="4665" spans="1:22" hidden="1" x14ac:dyDescent="0.2">
      <c r="A4665" s="7">
        <v>58159</v>
      </c>
      <c r="B4665" s="8" t="s">
        <v>2974</v>
      </c>
      <c r="C4665" s="9" t="s">
        <v>42</v>
      </c>
      <c r="D4665" s="9" t="s">
        <v>588</v>
      </c>
      <c r="E4665" s="10">
        <v>5</v>
      </c>
      <c r="F4665" s="9" t="s">
        <v>34</v>
      </c>
      <c r="G4665" s="9" t="s">
        <v>26</v>
      </c>
      <c r="H4665" s="9" t="s">
        <v>27</v>
      </c>
      <c r="I4665" s="11">
        <v>29517</v>
      </c>
      <c r="J4665" s="11">
        <v>0</v>
      </c>
      <c r="K4665" s="11">
        <v>0</v>
      </c>
      <c r="L4665" s="11">
        <v>0</v>
      </c>
      <c r="M4665" s="11">
        <v>0</v>
      </c>
      <c r="N4665" s="11">
        <v>0</v>
      </c>
      <c r="O4665" s="8" t="s">
        <v>28</v>
      </c>
      <c r="P4665" s="12">
        <v>0</v>
      </c>
      <c r="Q4665" s="12">
        <v>0</v>
      </c>
      <c r="R4665" s="8" t="s">
        <v>208</v>
      </c>
      <c r="S4665" s="8" t="s">
        <v>209</v>
      </c>
      <c r="T4665" s="8" t="s">
        <v>210</v>
      </c>
      <c r="U4665" s="8" t="s">
        <v>210</v>
      </c>
      <c r="V4665" s="1">
        <f t="shared" si="72"/>
        <v>0</v>
      </c>
    </row>
    <row r="4666" spans="1:22" hidden="1" x14ac:dyDescent="0.2">
      <c r="A4666" s="7">
        <v>58159</v>
      </c>
      <c r="B4666" s="8" t="s">
        <v>2974</v>
      </c>
      <c r="C4666" s="9" t="s">
        <v>42</v>
      </c>
      <c r="D4666" s="9" t="s">
        <v>588</v>
      </c>
      <c r="E4666" s="10">
        <v>5</v>
      </c>
      <c r="F4666" s="9" t="s">
        <v>42</v>
      </c>
      <c r="G4666" s="9" t="s">
        <v>35</v>
      </c>
      <c r="H4666" s="9" t="s">
        <v>36</v>
      </c>
      <c r="I4666" s="11">
        <v>108416306</v>
      </c>
      <c r="J4666" s="11">
        <v>405584</v>
      </c>
      <c r="K4666" s="11">
        <v>1337120</v>
      </c>
      <c r="L4666" s="11">
        <v>649688</v>
      </c>
      <c r="M4666" s="11">
        <v>687432</v>
      </c>
      <c r="N4666" s="11">
        <v>1212257</v>
      </c>
      <c r="O4666" s="8" t="s">
        <v>37</v>
      </c>
      <c r="P4666" s="12">
        <v>77985.146734352005</v>
      </c>
      <c r="Q4666" s="12">
        <v>70747.661012747907</v>
      </c>
      <c r="R4666" s="8" t="s">
        <v>208</v>
      </c>
      <c r="S4666" s="8" t="s">
        <v>209</v>
      </c>
      <c r="T4666" s="8" t="s">
        <v>210</v>
      </c>
      <c r="U4666" s="8" t="s">
        <v>210</v>
      </c>
      <c r="V4666" s="1">
        <f t="shared" si="72"/>
        <v>0.71931197078742015</v>
      </c>
    </row>
    <row r="4667" spans="1:22" hidden="1" x14ac:dyDescent="0.2">
      <c r="A4667" s="7">
        <v>58159</v>
      </c>
      <c r="B4667" s="8" t="s">
        <v>2974</v>
      </c>
      <c r="C4667" s="9" t="s">
        <v>42</v>
      </c>
      <c r="D4667" s="9" t="s">
        <v>588</v>
      </c>
      <c r="E4667" s="10">
        <v>5</v>
      </c>
      <c r="F4667" s="9" t="s">
        <v>42</v>
      </c>
      <c r="G4667" s="9" t="s">
        <v>26</v>
      </c>
      <c r="H4667" s="9" t="s">
        <v>27</v>
      </c>
      <c r="I4667" s="11">
        <v>356694</v>
      </c>
      <c r="J4667" s="11">
        <v>1179</v>
      </c>
      <c r="K4667" s="11">
        <v>4306</v>
      </c>
      <c r="L4667" s="11">
        <v>2307</v>
      </c>
      <c r="M4667" s="11">
        <v>1999</v>
      </c>
      <c r="N4667" s="11">
        <v>727</v>
      </c>
      <c r="O4667" s="8" t="s">
        <v>28</v>
      </c>
      <c r="P4667" s="12">
        <v>351.90898420040003</v>
      </c>
      <c r="Q4667" s="12">
        <v>319.24973618830001</v>
      </c>
      <c r="R4667" s="8" t="s">
        <v>208</v>
      </c>
      <c r="S4667" s="8" t="s">
        <v>209</v>
      </c>
      <c r="T4667" s="8" t="s">
        <v>210</v>
      </c>
      <c r="U4667" s="8" t="s">
        <v>210</v>
      </c>
      <c r="V4667" s="1">
        <f t="shared" si="72"/>
        <v>0.98658509590965926</v>
      </c>
    </row>
    <row r="4668" spans="1:22" hidden="1" x14ac:dyDescent="0.2">
      <c r="A4668" s="7">
        <v>58160</v>
      </c>
      <c r="B4668" s="8" t="s">
        <v>2975</v>
      </c>
      <c r="C4668" s="9" t="s">
        <v>531</v>
      </c>
      <c r="D4668" s="9" t="s">
        <v>588</v>
      </c>
      <c r="E4668" s="10">
        <v>5</v>
      </c>
      <c r="F4668" s="9" t="s">
        <v>25</v>
      </c>
      <c r="G4668" s="9" t="s">
        <v>26</v>
      </c>
      <c r="H4668" s="9" t="s">
        <v>27</v>
      </c>
      <c r="I4668" s="11">
        <v>5000</v>
      </c>
      <c r="J4668" s="11">
        <v>25</v>
      </c>
      <c r="K4668" s="11">
        <v>47</v>
      </c>
      <c r="L4668" s="11">
        <v>14</v>
      </c>
      <c r="M4668" s="11">
        <v>33</v>
      </c>
      <c r="N4668" s="11">
        <v>8</v>
      </c>
      <c r="O4668" s="8" t="s">
        <v>28</v>
      </c>
      <c r="P4668" s="12">
        <v>3.8410873797999998</v>
      </c>
      <c r="Q4668" s="12">
        <v>3.4846116119000001</v>
      </c>
      <c r="R4668" s="8" t="s">
        <v>208</v>
      </c>
      <c r="S4668" s="8" t="s">
        <v>209</v>
      </c>
      <c r="T4668" s="8" t="s">
        <v>210</v>
      </c>
      <c r="U4668" s="8" t="s">
        <v>210</v>
      </c>
      <c r="V4668" s="1">
        <f t="shared" si="72"/>
        <v>0.76821747596000001</v>
      </c>
    </row>
    <row r="4669" spans="1:22" hidden="1" x14ac:dyDescent="0.2">
      <c r="A4669" s="7">
        <v>58160</v>
      </c>
      <c r="B4669" s="8" t="s">
        <v>2975</v>
      </c>
      <c r="C4669" s="9" t="s">
        <v>531</v>
      </c>
      <c r="D4669" s="9" t="s">
        <v>588</v>
      </c>
      <c r="E4669" s="10">
        <v>5</v>
      </c>
      <c r="F4669" s="9" t="s">
        <v>43</v>
      </c>
      <c r="G4669" s="9" t="s">
        <v>35</v>
      </c>
      <c r="H4669" s="9" t="s">
        <v>36</v>
      </c>
      <c r="I4669" s="11">
        <v>2336890</v>
      </c>
      <c r="J4669" s="11">
        <v>52974</v>
      </c>
      <c r="K4669" s="11">
        <v>81871</v>
      </c>
      <c r="L4669" s="11">
        <v>12171</v>
      </c>
      <c r="M4669" s="11">
        <v>69700</v>
      </c>
      <c r="N4669" s="11">
        <v>79487</v>
      </c>
      <c r="O4669" s="8" t="s">
        <v>37</v>
      </c>
      <c r="P4669" s="12">
        <v>4774.9805165490998</v>
      </c>
      <c r="Q4669" s="12">
        <v>4331.8339077828996</v>
      </c>
      <c r="R4669" s="8" t="s">
        <v>208</v>
      </c>
      <c r="S4669" s="8" t="s">
        <v>209</v>
      </c>
      <c r="T4669" s="8" t="s">
        <v>210</v>
      </c>
      <c r="U4669" s="8" t="s">
        <v>210</v>
      </c>
      <c r="V4669" s="1">
        <f t="shared" si="72"/>
        <v>2.0433056397815474</v>
      </c>
    </row>
    <row r="4670" spans="1:22" hidden="1" x14ac:dyDescent="0.2">
      <c r="A4670" s="7">
        <v>58160</v>
      </c>
      <c r="B4670" s="8" t="s">
        <v>2975</v>
      </c>
      <c r="C4670" s="9" t="s">
        <v>531</v>
      </c>
      <c r="D4670" s="9" t="s">
        <v>588</v>
      </c>
      <c r="E4670" s="10">
        <v>5</v>
      </c>
      <c r="F4670" s="9" t="s">
        <v>43</v>
      </c>
      <c r="G4670" s="9" t="s">
        <v>26</v>
      </c>
      <c r="H4670" s="9" t="s">
        <v>27</v>
      </c>
      <c r="I4670" s="11">
        <v>30110</v>
      </c>
      <c r="J4670" s="11">
        <v>682</v>
      </c>
      <c r="K4670" s="11">
        <v>1054</v>
      </c>
      <c r="L4670" s="11">
        <v>158</v>
      </c>
      <c r="M4670" s="11">
        <v>896</v>
      </c>
      <c r="N4670" s="11">
        <v>182</v>
      </c>
      <c r="O4670" s="8" t="s">
        <v>28</v>
      </c>
      <c r="P4670" s="12">
        <v>86.138427623599995</v>
      </c>
      <c r="Q4670" s="12">
        <v>78.144268913700003</v>
      </c>
      <c r="R4670" s="8" t="s">
        <v>208</v>
      </c>
      <c r="S4670" s="8" t="s">
        <v>209</v>
      </c>
      <c r="T4670" s="8" t="s">
        <v>210</v>
      </c>
      <c r="U4670" s="8" t="s">
        <v>210</v>
      </c>
      <c r="V4670" s="1">
        <f t="shared" si="72"/>
        <v>2.8607913524941879</v>
      </c>
    </row>
    <row r="4671" spans="1:22" hidden="1" x14ac:dyDescent="0.2">
      <c r="A4671" s="7">
        <v>58161</v>
      </c>
      <c r="B4671" s="8" t="s">
        <v>2976</v>
      </c>
      <c r="C4671" s="9" t="s">
        <v>546</v>
      </c>
      <c r="D4671" s="9" t="s">
        <v>588</v>
      </c>
      <c r="E4671" s="10">
        <v>5</v>
      </c>
      <c r="F4671" s="9" t="s">
        <v>34</v>
      </c>
      <c r="G4671" s="9" t="s">
        <v>35</v>
      </c>
      <c r="H4671" s="9" t="s">
        <v>36</v>
      </c>
      <c r="I4671" s="11">
        <v>3136000</v>
      </c>
      <c r="J4671" s="11">
        <v>0</v>
      </c>
      <c r="K4671" s="11">
        <v>0</v>
      </c>
      <c r="L4671" s="11">
        <v>0</v>
      </c>
      <c r="M4671" s="11">
        <v>0</v>
      </c>
      <c r="N4671" s="11">
        <v>0</v>
      </c>
      <c r="O4671" s="8" t="s">
        <v>37</v>
      </c>
      <c r="P4671" s="12">
        <v>0</v>
      </c>
      <c r="Q4671" s="12">
        <v>0</v>
      </c>
      <c r="R4671" s="8" t="s">
        <v>177</v>
      </c>
      <c r="S4671" s="8" t="s">
        <v>60</v>
      </c>
      <c r="T4671" s="8" t="s">
        <v>61</v>
      </c>
      <c r="U4671" s="8" t="s">
        <v>62</v>
      </c>
      <c r="V4671" s="1">
        <f t="shared" si="72"/>
        <v>0</v>
      </c>
    </row>
    <row r="4672" spans="1:22" hidden="1" x14ac:dyDescent="0.2">
      <c r="A4672" s="7">
        <v>58161</v>
      </c>
      <c r="B4672" s="8" t="s">
        <v>2976</v>
      </c>
      <c r="C4672" s="9" t="s">
        <v>546</v>
      </c>
      <c r="D4672" s="9" t="s">
        <v>588</v>
      </c>
      <c r="E4672" s="10">
        <v>5</v>
      </c>
      <c r="F4672" s="9" t="s">
        <v>42</v>
      </c>
      <c r="G4672" s="9" t="s">
        <v>35</v>
      </c>
      <c r="H4672" s="9" t="s">
        <v>36</v>
      </c>
      <c r="I4672" s="11">
        <v>54175000</v>
      </c>
      <c r="J4672" s="11">
        <v>328508</v>
      </c>
      <c r="K4672" s="11">
        <v>749990</v>
      </c>
      <c r="L4672" s="11">
        <v>287302</v>
      </c>
      <c r="M4672" s="11">
        <v>462688</v>
      </c>
      <c r="N4672" s="11">
        <v>735284</v>
      </c>
      <c r="O4672" s="8" t="s">
        <v>37</v>
      </c>
      <c r="P4672" s="12">
        <v>43741.833342778998</v>
      </c>
      <c r="Q4672" s="12">
        <v>39682.330892478501</v>
      </c>
      <c r="R4672" s="8" t="s">
        <v>177</v>
      </c>
      <c r="S4672" s="8" t="s">
        <v>60</v>
      </c>
      <c r="T4672" s="8" t="s">
        <v>61</v>
      </c>
      <c r="U4672" s="8" t="s">
        <v>62</v>
      </c>
      <c r="V4672" s="1">
        <f t="shared" si="72"/>
        <v>0.80741732058659899</v>
      </c>
    </row>
    <row r="4673" spans="1:22" hidden="1" x14ac:dyDescent="0.2">
      <c r="A4673" s="7">
        <v>58161</v>
      </c>
      <c r="B4673" s="8" t="s">
        <v>2976</v>
      </c>
      <c r="C4673" s="9" t="s">
        <v>546</v>
      </c>
      <c r="D4673" s="9" t="s">
        <v>588</v>
      </c>
      <c r="E4673" s="10">
        <v>5</v>
      </c>
      <c r="F4673" s="9" t="s">
        <v>25</v>
      </c>
      <c r="G4673" s="9" t="s">
        <v>35</v>
      </c>
      <c r="H4673" s="9" t="s">
        <v>36</v>
      </c>
      <c r="I4673" s="11">
        <v>400000</v>
      </c>
      <c r="J4673" s="11">
        <v>1248</v>
      </c>
      <c r="K4673" s="11">
        <v>3798</v>
      </c>
      <c r="L4673" s="11">
        <v>2042</v>
      </c>
      <c r="M4673" s="11">
        <v>1756</v>
      </c>
      <c r="N4673" s="11">
        <v>3722</v>
      </c>
      <c r="O4673" s="8" t="s">
        <v>37</v>
      </c>
      <c r="P4673" s="12">
        <v>221.51159753580001</v>
      </c>
      <c r="Q4673" s="12">
        <v>200.95400302620001</v>
      </c>
      <c r="R4673" s="8" t="s">
        <v>177</v>
      </c>
      <c r="S4673" s="8" t="s">
        <v>60</v>
      </c>
      <c r="T4673" s="8" t="s">
        <v>61</v>
      </c>
      <c r="U4673" s="8" t="s">
        <v>62</v>
      </c>
      <c r="V4673" s="1">
        <f t="shared" si="72"/>
        <v>0.55377899383950002</v>
      </c>
    </row>
    <row r="4674" spans="1:22" hidden="1" x14ac:dyDescent="0.2">
      <c r="A4674" s="7">
        <v>58163</v>
      </c>
      <c r="B4674" s="8" t="s">
        <v>2977</v>
      </c>
      <c r="C4674" s="9" t="s">
        <v>764</v>
      </c>
      <c r="D4674" s="9" t="s">
        <v>588</v>
      </c>
      <c r="E4674" s="10">
        <v>4</v>
      </c>
      <c r="F4674" s="9" t="s">
        <v>25</v>
      </c>
      <c r="G4674" s="9" t="s">
        <v>26</v>
      </c>
      <c r="H4674" s="9" t="s">
        <v>27</v>
      </c>
      <c r="I4674" s="11">
        <v>8494</v>
      </c>
      <c r="J4674" s="11">
        <v>0</v>
      </c>
      <c r="K4674" s="11">
        <v>72</v>
      </c>
      <c r="L4674" s="11">
        <v>72</v>
      </c>
      <c r="M4674" s="11">
        <v>0</v>
      </c>
      <c r="N4674" s="11">
        <v>12</v>
      </c>
      <c r="O4674" s="8" t="s">
        <v>28</v>
      </c>
      <c r="P4674" s="12">
        <v>5.8842189647999996</v>
      </c>
      <c r="Q4674" s="12">
        <v>5.3381284267</v>
      </c>
      <c r="R4674" s="8" t="s">
        <v>208</v>
      </c>
      <c r="S4674" s="8" t="s">
        <v>765</v>
      </c>
      <c r="T4674" s="8" t="s">
        <v>766</v>
      </c>
      <c r="U4674" s="8" t="s">
        <v>766</v>
      </c>
      <c r="V4674" s="1">
        <f t="shared" si="72"/>
        <v>0.6927500547209795</v>
      </c>
    </row>
    <row r="4675" spans="1:22" hidden="1" x14ac:dyDescent="0.2">
      <c r="A4675" s="7">
        <v>58165</v>
      </c>
      <c r="B4675" s="8" t="s">
        <v>2978</v>
      </c>
      <c r="C4675" s="9" t="s">
        <v>743</v>
      </c>
      <c r="D4675" s="9" t="s">
        <v>588</v>
      </c>
      <c r="E4675" s="10">
        <v>5</v>
      </c>
      <c r="F4675" s="9" t="s">
        <v>25</v>
      </c>
      <c r="G4675" s="9" t="s">
        <v>35</v>
      </c>
      <c r="H4675" s="9" t="s">
        <v>36</v>
      </c>
      <c r="I4675" s="11">
        <v>19446000</v>
      </c>
      <c r="J4675" s="11">
        <v>104907</v>
      </c>
      <c r="K4675" s="11">
        <v>234601</v>
      </c>
      <c r="L4675" s="11">
        <v>90891</v>
      </c>
      <c r="M4675" s="11">
        <v>143710</v>
      </c>
      <c r="N4675" s="11">
        <v>230000</v>
      </c>
      <c r="O4675" s="8" t="s">
        <v>37</v>
      </c>
      <c r="P4675" s="12">
        <v>13682.686227882101</v>
      </c>
      <c r="Q4675" s="12">
        <v>12412.8515176287</v>
      </c>
      <c r="R4675" s="8" t="s">
        <v>177</v>
      </c>
      <c r="S4675" s="8" t="s">
        <v>71</v>
      </c>
      <c r="T4675" s="8" t="s">
        <v>72</v>
      </c>
      <c r="U4675" s="8" t="s">
        <v>73</v>
      </c>
      <c r="V4675" s="1">
        <f t="shared" ref="V4675:V4738" si="73">P4675/(I4675/1000)</f>
        <v>0.70362471602808296</v>
      </c>
    </row>
    <row r="4676" spans="1:22" hidden="1" x14ac:dyDescent="0.2">
      <c r="A4676" s="7">
        <v>58166</v>
      </c>
      <c r="B4676" s="8" t="s">
        <v>2979</v>
      </c>
      <c r="C4676" s="9" t="s">
        <v>531</v>
      </c>
      <c r="D4676" s="9" t="s">
        <v>588</v>
      </c>
      <c r="E4676" s="10">
        <v>5</v>
      </c>
      <c r="F4676" s="9" t="s">
        <v>50</v>
      </c>
      <c r="G4676" s="9" t="s">
        <v>35</v>
      </c>
      <c r="H4676" s="9" t="s">
        <v>36</v>
      </c>
      <c r="I4676" s="11">
        <v>10005000</v>
      </c>
      <c r="J4676" s="11">
        <v>133013</v>
      </c>
      <c r="K4676" s="11">
        <v>198988</v>
      </c>
      <c r="L4676" s="11">
        <v>40639</v>
      </c>
      <c r="M4676" s="11">
        <v>158349</v>
      </c>
      <c r="N4676" s="11">
        <v>248737</v>
      </c>
      <c r="O4676" s="8" t="s">
        <v>37</v>
      </c>
      <c r="P4676" s="12">
        <v>11605.6213192348</v>
      </c>
      <c r="Q4676" s="12">
        <v>10528.550593517901</v>
      </c>
      <c r="R4676" s="8" t="s">
        <v>208</v>
      </c>
      <c r="S4676" s="8" t="s">
        <v>209</v>
      </c>
      <c r="T4676" s="8" t="s">
        <v>210</v>
      </c>
      <c r="U4676" s="8" t="s">
        <v>210</v>
      </c>
      <c r="V4676" s="1">
        <f t="shared" si="73"/>
        <v>1.1599821408530535</v>
      </c>
    </row>
    <row r="4677" spans="1:22" hidden="1" x14ac:dyDescent="0.2">
      <c r="A4677" s="7">
        <v>58167</v>
      </c>
      <c r="B4677" s="8" t="s">
        <v>2980</v>
      </c>
      <c r="C4677" s="9" t="s">
        <v>764</v>
      </c>
      <c r="D4677" s="9" t="s">
        <v>588</v>
      </c>
      <c r="E4677" s="10">
        <v>5</v>
      </c>
      <c r="F4677" s="9" t="s">
        <v>25</v>
      </c>
      <c r="G4677" s="9" t="s">
        <v>35</v>
      </c>
      <c r="H4677" s="9" t="s">
        <v>36</v>
      </c>
      <c r="I4677" s="11">
        <v>3016000</v>
      </c>
      <c r="J4677" s="11">
        <v>106013</v>
      </c>
      <c r="K4677" s="11">
        <v>154073</v>
      </c>
      <c r="L4677" s="11">
        <v>14583</v>
      </c>
      <c r="M4677" s="11">
        <v>139490</v>
      </c>
      <c r="N4677" s="11">
        <v>149586</v>
      </c>
      <c r="O4677" s="8" t="s">
        <v>37</v>
      </c>
      <c r="P4677" s="12">
        <v>8986.0337986133</v>
      </c>
      <c r="Q4677" s="12">
        <v>8152.0763844808998</v>
      </c>
      <c r="R4677" s="8" t="s">
        <v>208</v>
      </c>
      <c r="S4677" s="8" t="s">
        <v>765</v>
      </c>
      <c r="T4677" s="8" t="s">
        <v>766</v>
      </c>
      <c r="U4677" s="8" t="s">
        <v>766</v>
      </c>
      <c r="V4677" s="1">
        <f t="shared" si="73"/>
        <v>2.9794541772590519</v>
      </c>
    </row>
    <row r="4678" spans="1:22" hidden="1" x14ac:dyDescent="0.2">
      <c r="A4678" s="7">
        <v>58168</v>
      </c>
      <c r="B4678" s="8" t="s">
        <v>2981</v>
      </c>
      <c r="C4678" s="9" t="s">
        <v>34</v>
      </c>
      <c r="D4678" s="9" t="s">
        <v>588</v>
      </c>
      <c r="E4678" s="10">
        <v>5</v>
      </c>
      <c r="F4678" s="9" t="s">
        <v>50</v>
      </c>
      <c r="G4678" s="9" t="s">
        <v>35</v>
      </c>
      <c r="H4678" s="9" t="s">
        <v>36</v>
      </c>
      <c r="I4678" s="11">
        <v>6484660</v>
      </c>
      <c r="J4678" s="11">
        <v>982</v>
      </c>
      <c r="K4678" s="11">
        <v>84137</v>
      </c>
      <c r="L4678" s="11">
        <v>80633</v>
      </c>
      <c r="M4678" s="11">
        <v>3504</v>
      </c>
      <c r="N4678" s="11">
        <v>70115</v>
      </c>
      <c r="O4678" s="8" t="s">
        <v>37</v>
      </c>
      <c r="P4678" s="12">
        <v>4907.1409378277003</v>
      </c>
      <c r="Q4678" s="12">
        <v>4451.7290554546998</v>
      </c>
      <c r="R4678" s="8" t="s">
        <v>51</v>
      </c>
      <c r="S4678" s="8" t="s">
        <v>154</v>
      </c>
      <c r="T4678" s="8" t="s">
        <v>155</v>
      </c>
      <c r="U4678" s="8" t="s">
        <v>141</v>
      </c>
      <c r="V4678" s="1">
        <f t="shared" si="73"/>
        <v>0.75673064398560608</v>
      </c>
    </row>
    <row r="4679" spans="1:22" hidden="1" x14ac:dyDescent="0.2">
      <c r="A4679" s="7">
        <v>58169</v>
      </c>
      <c r="B4679" s="8" t="s">
        <v>2982</v>
      </c>
      <c r="C4679" s="9" t="s">
        <v>34</v>
      </c>
      <c r="D4679" s="9" t="s">
        <v>588</v>
      </c>
      <c r="E4679" s="10">
        <v>5</v>
      </c>
      <c r="F4679" s="9" t="s">
        <v>50</v>
      </c>
      <c r="G4679" s="9" t="s">
        <v>35</v>
      </c>
      <c r="H4679" s="9" t="s">
        <v>36</v>
      </c>
      <c r="I4679" s="11">
        <v>26687000</v>
      </c>
      <c r="J4679" s="11">
        <v>126169</v>
      </c>
      <c r="K4679" s="11">
        <v>311823</v>
      </c>
      <c r="L4679" s="11">
        <v>131583</v>
      </c>
      <c r="M4679" s="11">
        <v>180240</v>
      </c>
      <c r="N4679" s="11">
        <v>302154</v>
      </c>
      <c r="O4679" s="8" t="s">
        <v>37</v>
      </c>
      <c r="P4679" s="12">
        <v>18186.5220848883</v>
      </c>
      <c r="Q4679" s="12">
        <v>16498.7046039085</v>
      </c>
      <c r="R4679" s="8" t="s">
        <v>51</v>
      </c>
      <c r="S4679" s="8" t="s">
        <v>154</v>
      </c>
      <c r="T4679" s="8" t="s">
        <v>155</v>
      </c>
      <c r="U4679" s="8" t="s">
        <v>141</v>
      </c>
      <c r="V4679" s="1">
        <f t="shared" si="73"/>
        <v>0.68147495353124365</v>
      </c>
    </row>
    <row r="4680" spans="1:22" hidden="1" x14ac:dyDescent="0.2">
      <c r="A4680" s="7">
        <v>58173</v>
      </c>
      <c r="B4680" s="8" t="s">
        <v>2983</v>
      </c>
      <c r="C4680" s="9" t="s">
        <v>126</v>
      </c>
      <c r="D4680" s="9" t="s">
        <v>504</v>
      </c>
      <c r="E4680" s="10">
        <v>7</v>
      </c>
      <c r="F4680" s="9" t="s">
        <v>50</v>
      </c>
      <c r="G4680" s="9" t="s">
        <v>35</v>
      </c>
      <c r="H4680" s="9" t="s">
        <v>36</v>
      </c>
      <c r="I4680" s="11">
        <v>9685849</v>
      </c>
      <c r="J4680" s="11">
        <v>6941</v>
      </c>
      <c r="K4680" s="11">
        <v>148320</v>
      </c>
      <c r="L4680" s="11">
        <v>125181</v>
      </c>
      <c r="M4680" s="11">
        <v>23139</v>
      </c>
      <c r="N4680" s="11">
        <v>144000</v>
      </c>
      <c r="O4680" s="8" t="s">
        <v>37</v>
      </c>
      <c r="P4680" s="12">
        <v>8650.5003018719999</v>
      </c>
      <c r="Q4680" s="12">
        <v>7847.6823930618002</v>
      </c>
      <c r="R4680" s="8" t="s">
        <v>38</v>
      </c>
      <c r="S4680" s="8" t="s">
        <v>803</v>
      </c>
      <c r="T4680" s="8" t="s">
        <v>804</v>
      </c>
      <c r="U4680" s="8" t="s">
        <v>128</v>
      </c>
      <c r="V4680" s="1">
        <f t="shared" si="73"/>
        <v>0.89310707836473602</v>
      </c>
    </row>
    <row r="4681" spans="1:22" hidden="1" x14ac:dyDescent="0.2">
      <c r="A4681" s="7">
        <v>58177</v>
      </c>
      <c r="B4681" s="8" t="s">
        <v>2984</v>
      </c>
      <c r="C4681" s="9" t="s">
        <v>176</v>
      </c>
      <c r="D4681" s="9" t="s">
        <v>24</v>
      </c>
      <c r="E4681" s="10">
        <v>3</v>
      </c>
      <c r="F4681" s="9" t="s">
        <v>25</v>
      </c>
      <c r="G4681" s="9" t="s">
        <v>35</v>
      </c>
      <c r="H4681" s="9" t="s">
        <v>36</v>
      </c>
      <c r="I4681" s="11">
        <v>265838</v>
      </c>
      <c r="J4681" s="11">
        <v>1384</v>
      </c>
      <c r="K4681" s="11">
        <v>2925</v>
      </c>
      <c r="L4681" s="11">
        <v>1171</v>
      </c>
      <c r="M4681" s="11">
        <v>1754</v>
      </c>
      <c r="N4681" s="11">
        <v>3080</v>
      </c>
      <c r="O4681" s="8" t="s">
        <v>37</v>
      </c>
      <c r="P4681" s="12">
        <v>170.59542464250001</v>
      </c>
      <c r="Q4681" s="12">
        <v>154.7631539894</v>
      </c>
      <c r="R4681" s="8" t="s">
        <v>177</v>
      </c>
      <c r="S4681" s="8" t="s">
        <v>71</v>
      </c>
      <c r="T4681" s="8" t="s">
        <v>72</v>
      </c>
      <c r="U4681" s="8" t="s">
        <v>73</v>
      </c>
      <c r="V4681" s="1">
        <f t="shared" si="73"/>
        <v>0.64172700909012248</v>
      </c>
    </row>
    <row r="4682" spans="1:22" hidden="1" x14ac:dyDescent="0.2">
      <c r="A4682" s="7">
        <v>58179</v>
      </c>
      <c r="B4682" s="8" t="s">
        <v>2985</v>
      </c>
      <c r="C4682" s="9" t="s">
        <v>923</v>
      </c>
      <c r="D4682" s="9" t="s">
        <v>588</v>
      </c>
      <c r="E4682" s="10">
        <v>5</v>
      </c>
      <c r="F4682" s="9" t="s">
        <v>50</v>
      </c>
      <c r="G4682" s="9" t="s">
        <v>35</v>
      </c>
      <c r="H4682" s="9" t="s">
        <v>36</v>
      </c>
      <c r="I4682" s="11">
        <v>38126000</v>
      </c>
      <c r="J4682" s="11">
        <v>177512</v>
      </c>
      <c r="K4682" s="11">
        <v>668691</v>
      </c>
      <c r="L4682" s="11">
        <v>282796</v>
      </c>
      <c r="M4682" s="11">
        <v>385895</v>
      </c>
      <c r="N4682" s="11">
        <v>620307</v>
      </c>
      <c r="O4682" s="8" t="s">
        <v>37</v>
      </c>
      <c r="P4682" s="12">
        <v>39000.213709271098</v>
      </c>
      <c r="Q4682" s="12">
        <v>35380.761779253502</v>
      </c>
      <c r="R4682" s="8" t="s">
        <v>38</v>
      </c>
      <c r="S4682" s="8" t="s">
        <v>64</v>
      </c>
      <c r="T4682" s="8" t="s">
        <v>65</v>
      </c>
      <c r="U4682" s="8" t="s">
        <v>65</v>
      </c>
      <c r="V4682" s="1">
        <f t="shared" si="73"/>
        <v>1.0229295942210328</v>
      </c>
    </row>
    <row r="4683" spans="1:22" hidden="1" x14ac:dyDescent="0.2">
      <c r="A4683" s="7">
        <v>58180</v>
      </c>
      <c r="B4683" s="8" t="s">
        <v>2986</v>
      </c>
      <c r="C4683" s="9" t="s">
        <v>738</v>
      </c>
      <c r="D4683" s="9" t="s">
        <v>588</v>
      </c>
      <c r="E4683" s="10">
        <v>5</v>
      </c>
      <c r="F4683" s="9" t="s">
        <v>50</v>
      </c>
      <c r="G4683" s="9" t="s">
        <v>35</v>
      </c>
      <c r="H4683" s="9" t="s">
        <v>36</v>
      </c>
      <c r="I4683" s="11">
        <v>9781460</v>
      </c>
      <c r="J4683" s="11">
        <v>77673</v>
      </c>
      <c r="K4683" s="11">
        <v>133889</v>
      </c>
      <c r="L4683" s="11">
        <v>40310</v>
      </c>
      <c r="M4683" s="11">
        <v>93579</v>
      </c>
      <c r="N4683" s="11">
        <v>133889</v>
      </c>
      <c r="O4683" s="8" t="s">
        <v>37</v>
      </c>
      <c r="P4683" s="12">
        <v>7808.8378837468999</v>
      </c>
      <c r="Q4683" s="12">
        <v>7084.1312562341</v>
      </c>
      <c r="R4683" s="8" t="s">
        <v>208</v>
      </c>
      <c r="S4683" s="8" t="s">
        <v>209</v>
      </c>
      <c r="T4683" s="8" t="s">
        <v>210</v>
      </c>
      <c r="U4683" s="8" t="s">
        <v>210</v>
      </c>
      <c r="V4683" s="1">
        <f t="shared" si="73"/>
        <v>0.79833050319143573</v>
      </c>
    </row>
    <row r="4684" spans="1:22" hidden="1" x14ac:dyDescent="0.2">
      <c r="A4684" s="7">
        <v>58180</v>
      </c>
      <c r="B4684" s="8" t="s">
        <v>2986</v>
      </c>
      <c r="C4684" s="9" t="s">
        <v>738</v>
      </c>
      <c r="D4684" s="9" t="s">
        <v>588</v>
      </c>
      <c r="E4684" s="10">
        <v>5</v>
      </c>
      <c r="F4684" s="9" t="s">
        <v>50</v>
      </c>
      <c r="G4684" s="9" t="s">
        <v>26</v>
      </c>
      <c r="H4684" s="9" t="s">
        <v>27</v>
      </c>
      <c r="I4684" s="11">
        <v>772619</v>
      </c>
      <c r="J4684" s="11">
        <v>6158</v>
      </c>
      <c r="K4684" s="11">
        <v>10601</v>
      </c>
      <c r="L4684" s="11">
        <v>3183</v>
      </c>
      <c r="M4684" s="11">
        <v>7418</v>
      </c>
      <c r="N4684" s="11">
        <v>1816</v>
      </c>
      <c r="O4684" s="8" t="s">
        <v>28</v>
      </c>
      <c r="P4684" s="12">
        <v>866.36951730340002</v>
      </c>
      <c r="Q4684" s="12">
        <v>785.96527016549999</v>
      </c>
      <c r="R4684" s="8" t="s">
        <v>208</v>
      </c>
      <c r="S4684" s="8" t="s">
        <v>209</v>
      </c>
      <c r="T4684" s="8" t="s">
        <v>210</v>
      </c>
      <c r="U4684" s="8" t="s">
        <v>210</v>
      </c>
      <c r="V4684" s="1">
        <f t="shared" si="73"/>
        <v>1.1213412009067858</v>
      </c>
    </row>
    <row r="4685" spans="1:22" hidden="1" x14ac:dyDescent="0.2">
      <c r="A4685" s="7">
        <v>58181</v>
      </c>
      <c r="B4685" s="8" t="s">
        <v>2987</v>
      </c>
      <c r="C4685" s="9" t="s">
        <v>176</v>
      </c>
      <c r="D4685" s="9" t="s">
        <v>588</v>
      </c>
      <c r="E4685" s="10">
        <v>5</v>
      </c>
      <c r="F4685" s="9" t="s">
        <v>50</v>
      </c>
      <c r="G4685" s="9" t="s">
        <v>35</v>
      </c>
      <c r="H4685" s="9" t="s">
        <v>36</v>
      </c>
      <c r="I4685" s="11">
        <v>980000</v>
      </c>
      <c r="J4685" s="11">
        <v>1290</v>
      </c>
      <c r="K4685" s="11">
        <v>15446</v>
      </c>
      <c r="L4685" s="11">
        <v>11146</v>
      </c>
      <c r="M4685" s="11">
        <v>4300</v>
      </c>
      <c r="N4685" s="11">
        <v>14896</v>
      </c>
      <c r="O4685" s="8" t="s">
        <v>37</v>
      </c>
      <c r="P4685" s="12">
        <v>900.86048855659999</v>
      </c>
      <c r="Q4685" s="12">
        <v>817.25527402399996</v>
      </c>
      <c r="R4685" s="8" t="s">
        <v>177</v>
      </c>
      <c r="S4685" s="8" t="s">
        <v>71</v>
      </c>
      <c r="T4685" s="8" t="s">
        <v>72</v>
      </c>
      <c r="U4685" s="8" t="s">
        <v>73</v>
      </c>
      <c r="V4685" s="1">
        <f t="shared" si="73"/>
        <v>0.91924539648632653</v>
      </c>
    </row>
    <row r="4686" spans="1:22" hidden="1" x14ac:dyDescent="0.2">
      <c r="A4686" s="7">
        <v>58183</v>
      </c>
      <c r="B4686" s="8" t="s">
        <v>2988</v>
      </c>
      <c r="C4686" s="9" t="s">
        <v>107</v>
      </c>
      <c r="D4686" s="9" t="s">
        <v>504</v>
      </c>
      <c r="E4686" s="10">
        <v>7</v>
      </c>
      <c r="F4686" s="9" t="s">
        <v>43</v>
      </c>
      <c r="G4686" s="9" t="s">
        <v>35</v>
      </c>
      <c r="H4686" s="9" t="s">
        <v>36</v>
      </c>
      <c r="I4686" s="11">
        <v>6346710</v>
      </c>
      <c r="J4686" s="11">
        <v>154915</v>
      </c>
      <c r="K4686" s="11">
        <v>738498</v>
      </c>
      <c r="L4686" s="11">
        <v>93021</v>
      </c>
      <c r="M4686" s="11">
        <v>645477</v>
      </c>
      <c r="N4686" s="11">
        <v>757435</v>
      </c>
      <c r="O4686" s="8" t="s">
        <v>37</v>
      </c>
      <c r="P4686" s="12">
        <v>43071.582874405802</v>
      </c>
      <c r="Q4686" s="12">
        <v>39074.283656360203</v>
      </c>
      <c r="R4686" s="8" t="s">
        <v>59</v>
      </c>
      <c r="S4686" s="8" t="s">
        <v>80</v>
      </c>
      <c r="T4686" s="8" t="s">
        <v>81</v>
      </c>
      <c r="U4686" s="8" t="s">
        <v>82</v>
      </c>
      <c r="V4686" s="1">
        <f t="shared" si="73"/>
        <v>6.7864425622733355</v>
      </c>
    </row>
    <row r="4687" spans="1:22" hidden="1" x14ac:dyDescent="0.2">
      <c r="A4687" s="7">
        <v>58184</v>
      </c>
      <c r="B4687" s="8" t="s">
        <v>2989</v>
      </c>
      <c r="C4687" s="9" t="s">
        <v>42</v>
      </c>
      <c r="D4687" s="9" t="s">
        <v>504</v>
      </c>
      <c r="E4687" s="10">
        <v>7</v>
      </c>
      <c r="F4687" s="9" t="s">
        <v>50</v>
      </c>
      <c r="G4687" s="9" t="s">
        <v>35</v>
      </c>
      <c r="H4687" s="9" t="s">
        <v>36</v>
      </c>
      <c r="I4687" s="11">
        <v>118505000</v>
      </c>
      <c r="J4687" s="11">
        <v>1015265</v>
      </c>
      <c r="K4687" s="11">
        <v>1722763</v>
      </c>
      <c r="L4687" s="11">
        <v>499550</v>
      </c>
      <c r="M4687" s="11">
        <v>1223213</v>
      </c>
      <c r="N4687" s="11">
        <v>1722763</v>
      </c>
      <c r="O4687" s="8" t="s">
        <v>37</v>
      </c>
      <c r="P4687" s="12">
        <v>100477.089074662</v>
      </c>
      <c r="Q4687" s="12">
        <v>91152.217249988506</v>
      </c>
      <c r="R4687" s="8" t="s">
        <v>208</v>
      </c>
      <c r="S4687" s="8" t="s">
        <v>209</v>
      </c>
      <c r="T4687" s="8" t="s">
        <v>210</v>
      </c>
      <c r="U4687" s="8" t="s">
        <v>210</v>
      </c>
      <c r="V4687" s="1">
        <f t="shared" si="73"/>
        <v>0.84787214948451117</v>
      </c>
    </row>
    <row r="4688" spans="1:22" hidden="1" x14ac:dyDescent="0.2">
      <c r="A4688" s="7">
        <v>58185</v>
      </c>
      <c r="B4688" s="8" t="s">
        <v>2990</v>
      </c>
      <c r="C4688" s="9" t="s">
        <v>531</v>
      </c>
      <c r="D4688" s="9" t="s">
        <v>588</v>
      </c>
      <c r="E4688" s="10">
        <v>5</v>
      </c>
      <c r="F4688" s="9" t="s">
        <v>50</v>
      </c>
      <c r="G4688" s="9" t="s">
        <v>35</v>
      </c>
      <c r="H4688" s="9" t="s">
        <v>36</v>
      </c>
      <c r="I4688" s="11">
        <v>8197000</v>
      </c>
      <c r="J4688" s="11">
        <v>91007</v>
      </c>
      <c r="K4688" s="11">
        <v>141636</v>
      </c>
      <c r="L4688" s="11">
        <v>33294</v>
      </c>
      <c r="M4688" s="11">
        <v>108342</v>
      </c>
      <c r="N4688" s="11">
        <v>141636</v>
      </c>
      <c r="O4688" s="8" t="s">
        <v>37</v>
      </c>
      <c r="P4688" s="12">
        <v>8260.6678853556004</v>
      </c>
      <c r="Q4688" s="12">
        <v>7494.0287447660003</v>
      </c>
      <c r="R4688" s="8" t="s">
        <v>208</v>
      </c>
      <c r="S4688" s="8" t="s">
        <v>209</v>
      </c>
      <c r="T4688" s="8" t="s">
        <v>210</v>
      </c>
      <c r="U4688" s="8" t="s">
        <v>210</v>
      </c>
      <c r="V4688" s="1">
        <f t="shared" si="73"/>
        <v>1.0077672179279737</v>
      </c>
    </row>
    <row r="4689" spans="1:22" hidden="1" x14ac:dyDescent="0.2">
      <c r="A4689" s="7">
        <v>58185</v>
      </c>
      <c r="B4689" s="8" t="s">
        <v>2990</v>
      </c>
      <c r="C4689" s="9" t="s">
        <v>531</v>
      </c>
      <c r="D4689" s="9" t="s">
        <v>588</v>
      </c>
      <c r="E4689" s="10">
        <v>5</v>
      </c>
      <c r="F4689" s="9" t="s">
        <v>43</v>
      </c>
      <c r="G4689" s="9" t="s">
        <v>35</v>
      </c>
      <c r="H4689" s="9" t="s">
        <v>36</v>
      </c>
      <c r="I4689" s="11">
        <v>0</v>
      </c>
      <c r="J4689" s="11">
        <v>31815</v>
      </c>
      <c r="K4689" s="11">
        <v>37874</v>
      </c>
      <c r="L4689" s="11">
        <v>0</v>
      </c>
      <c r="M4689" s="11">
        <v>37874</v>
      </c>
      <c r="N4689" s="11">
        <v>37874</v>
      </c>
      <c r="O4689" s="8" t="s">
        <v>37</v>
      </c>
      <c r="P4689" s="12">
        <v>2208.9337138154001</v>
      </c>
      <c r="Q4689" s="12">
        <v>2003.9315193826001</v>
      </c>
      <c r="R4689" s="8" t="s">
        <v>208</v>
      </c>
      <c r="S4689" s="8" t="s">
        <v>209</v>
      </c>
      <c r="T4689" s="8" t="s">
        <v>210</v>
      </c>
      <c r="U4689" s="8" t="s">
        <v>210</v>
      </c>
      <c r="V4689" s="1" t="e">
        <f t="shared" si="73"/>
        <v>#DIV/0!</v>
      </c>
    </row>
    <row r="4690" spans="1:22" hidden="1" x14ac:dyDescent="0.2">
      <c r="A4690" s="7">
        <v>58186</v>
      </c>
      <c r="B4690" s="8" t="s">
        <v>2991</v>
      </c>
      <c r="C4690" s="9" t="s">
        <v>764</v>
      </c>
      <c r="D4690" s="9" t="s">
        <v>588</v>
      </c>
      <c r="E4690" s="10">
        <v>5</v>
      </c>
      <c r="F4690" s="9" t="s">
        <v>25</v>
      </c>
      <c r="G4690" s="9" t="s">
        <v>35</v>
      </c>
      <c r="H4690" s="9" t="s">
        <v>36</v>
      </c>
      <c r="I4690" s="11">
        <v>11179123</v>
      </c>
      <c r="J4690" s="11">
        <v>1474</v>
      </c>
      <c r="K4690" s="11">
        <v>140177</v>
      </c>
      <c r="L4690" s="11">
        <v>135266</v>
      </c>
      <c r="M4690" s="11">
        <v>4911</v>
      </c>
      <c r="N4690" s="11">
        <v>136094</v>
      </c>
      <c r="O4690" s="8" t="s">
        <v>37</v>
      </c>
      <c r="P4690" s="12">
        <v>8175.5743043117</v>
      </c>
      <c r="Q4690" s="12">
        <v>7416.8323544512996</v>
      </c>
      <c r="R4690" s="8" t="s">
        <v>208</v>
      </c>
      <c r="S4690" s="8" t="s">
        <v>765</v>
      </c>
      <c r="T4690" s="8" t="s">
        <v>766</v>
      </c>
      <c r="U4690" s="8" t="s">
        <v>766</v>
      </c>
      <c r="V4690" s="1">
        <f t="shared" si="73"/>
        <v>0.73132519467866131</v>
      </c>
    </row>
    <row r="4691" spans="1:22" hidden="1" x14ac:dyDescent="0.2">
      <c r="A4691" s="7">
        <v>58186</v>
      </c>
      <c r="B4691" s="8" t="s">
        <v>2991</v>
      </c>
      <c r="C4691" s="9" t="s">
        <v>764</v>
      </c>
      <c r="D4691" s="9" t="s">
        <v>588</v>
      </c>
      <c r="E4691" s="10">
        <v>5</v>
      </c>
      <c r="F4691" s="9" t="s">
        <v>25</v>
      </c>
      <c r="G4691" s="9" t="s">
        <v>26</v>
      </c>
      <c r="H4691" s="9" t="s">
        <v>27</v>
      </c>
      <c r="I4691" s="11">
        <v>13877</v>
      </c>
      <c r="J4691" s="11">
        <v>6</v>
      </c>
      <c r="K4691" s="11">
        <v>174</v>
      </c>
      <c r="L4691" s="11">
        <v>156</v>
      </c>
      <c r="M4691" s="11">
        <v>18</v>
      </c>
      <c r="N4691" s="11">
        <v>30</v>
      </c>
      <c r="O4691" s="8" t="s">
        <v>28</v>
      </c>
      <c r="P4691" s="12">
        <v>14.2201958316</v>
      </c>
      <c r="Q4691" s="12">
        <v>12.900477031299999</v>
      </c>
      <c r="R4691" s="8" t="s">
        <v>208</v>
      </c>
      <c r="S4691" s="8" t="s">
        <v>765</v>
      </c>
      <c r="T4691" s="8" t="s">
        <v>766</v>
      </c>
      <c r="U4691" s="8" t="s">
        <v>766</v>
      </c>
      <c r="V4691" s="1">
        <f t="shared" si="73"/>
        <v>1.0247312698421849</v>
      </c>
    </row>
    <row r="4692" spans="1:22" hidden="1" x14ac:dyDescent="0.2">
      <c r="A4692" s="7">
        <v>58191</v>
      </c>
      <c r="B4692" s="8" t="s">
        <v>2992</v>
      </c>
      <c r="C4692" s="9" t="s">
        <v>163</v>
      </c>
      <c r="D4692" s="9" t="s">
        <v>504</v>
      </c>
      <c r="E4692" s="10">
        <v>7</v>
      </c>
      <c r="F4692" s="9" t="s">
        <v>50</v>
      </c>
      <c r="G4692" s="9" t="s">
        <v>35</v>
      </c>
      <c r="H4692" s="9" t="s">
        <v>36</v>
      </c>
      <c r="I4692" s="11">
        <v>121017500</v>
      </c>
      <c r="J4692" s="11">
        <v>921675</v>
      </c>
      <c r="K4692" s="11">
        <v>4565819</v>
      </c>
      <c r="L4692" s="11">
        <v>1493568</v>
      </c>
      <c r="M4692" s="11">
        <v>3072251</v>
      </c>
      <c r="N4692" s="11">
        <v>5159103</v>
      </c>
      <c r="O4692" s="8" t="s">
        <v>37</v>
      </c>
      <c r="P4692" s="12">
        <v>266293.27560539899</v>
      </c>
      <c r="Q4692" s="12">
        <v>241579.67486655101</v>
      </c>
      <c r="R4692" s="8" t="s">
        <v>51</v>
      </c>
      <c r="S4692" s="8" t="s">
        <v>164</v>
      </c>
      <c r="T4692" s="8" t="s">
        <v>165</v>
      </c>
      <c r="U4692" s="8" t="s">
        <v>96</v>
      </c>
      <c r="V4692" s="1">
        <f t="shared" si="73"/>
        <v>2.2004526254913461</v>
      </c>
    </row>
    <row r="4693" spans="1:22" hidden="1" x14ac:dyDescent="0.2">
      <c r="A4693" s="7">
        <v>58192</v>
      </c>
      <c r="B4693" s="8" t="s">
        <v>2993</v>
      </c>
      <c r="C4693" s="9" t="s">
        <v>107</v>
      </c>
      <c r="D4693" s="9" t="s">
        <v>504</v>
      </c>
      <c r="E4693" s="10">
        <v>7</v>
      </c>
      <c r="F4693" s="9" t="s">
        <v>43</v>
      </c>
      <c r="G4693" s="9" t="s">
        <v>35</v>
      </c>
      <c r="H4693" s="9" t="s">
        <v>36</v>
      </c>
      <c r="I4693" s="11">
        <v>7972430</v>
      </c>
      <c r="J4693" s="11">
        <v>686498</v>
      </c>
      <c r="K4693" s="11">
        <v>893178</v>
      </c>
      <c r="L4693" s="11">
        <v>35055</v>
      </c>
      <c r="M4693" s="11">
        <v>858123</v>
      </c>
      <c r="N4693" s="11">
        <v>893178</v>
      </c>
      <c r="O4693" s="8" t="s">
        <v>37</v>
      </c>
      <c r="P4693" s="12">
        <v>52093.018868833802</v>
      </c>
      <c r="Q4693" s="12">
        <v>47258.476702198903</v>
      </c>
      <c r="R4693" s="8" t="s">
        <v>59</v>
      </c>
      <c r="S4693" s="8" t="s">
        <v>80</v>
      </c>
      <c r="T4693" s="8" t="s">
        <v>81</v>
      </c>
      <c r="U4693" s="8" t="s">
        <v>82</v>
      </c>
      <c r="V4693" s="1">
        <f t="shared" si="73"/>
        <v>6.5341456580783772</v>
      </c>
    </row>
    <row r="4694" spans="1:22" hidden="1" x14ac:dyDescent="0.2">
      <c r="A4694" s="7">
        <v>58193</v>
      </c>
      <c r="B4694" s="8" t="s">
        <v>2994</v>
      </c>
      <c r="C4694" s="9" t="s">
        <v>107</v>
      </c>
      <c r="D4694" s="9" t="s">
        <v>504</v>
      </c>
      <c r="E4694" s="10">
        <v>7</v>
      </c>
      <c r="F4694" s="9" t="s">
        <v>43</v>
      </c>
      <c r="G4694" s="9" t="s">
        <v>35</v>
      </c>
      <c r="H4694" s="9" t="s">
        <v>36</v>
      </c>
      <c r="I4694" s="11">
        <v>3942000</v>
      </c>
      <c r="J4694" s="11">
        <v>758382</v>
      </c>
      <c r="K4694" s="11">
        <v>1102616</v>
      </c>
      <c r="L4694" s="11">
        <v>19215</v>
      </c>
      <c r="M4694" s="11">
        <v>1083401</v>
      </c>
      <c r="N4694" s="11">
        <v>1002376</v>
      </c>
      <c r="O4694" s="8" t="s">
        <v>37</v>
      </c>
      <c r="P4694" s="12">
        <v>64308.117859013597</v>
      </c>
      <c r="Q4694" s="12">
        <v>58339.941811678902</v>
      </c>
      <c r="R4694" s="8" t="s">
        <v>59</v>
      </c>
      <c r="S4694" s="8" t="s">
        <v>80</v>
      </c>
      <c r="T4694" s="8" t="s">
        <v>81</v>
      </c>
      <c r="U4694" s="8" t="s">
        <v>82</v>
      </c>
      <c r="V4694" s="1">
        <f t="shared" si="73"/>
        <v>16.313576321413901</v>
      </c>
    </row>
    <row r="4695" spans="1:22" hidden="1" x14ac:dyDescent="0.2">
      <c r="A4695" s="7">
        <v>58194</v>
      </c>
      <c r="B4695" s="8" t="s">
        <v>2995</v>
      </c>
      <c r="C4695" s="9" t="s">
        <v>860</v>
      </c>
      <c r="D4695" s="9" t="s">
        <v>588</v>
      </c>
      <c r="E4695" s="10">
        <v>5</v>
      </c>
      <c r="F4695" s="9" t="s">
        <v>43</v>
      </c>
      <c r="G4695" s="9" t="s">
        <v>35</v>
      </c>
      <c r="H4695" s="9" t="s">
        <v>36</v>
      </c>
      <c r="I4695" s="11">
        <v>10493820</v>
      </c>
      <c r="J4695" s="11">
        <v>670109</v>
      </c>
      <c r="K4695" s="11">
        <v>822119</v>
      </c>
      <c r="L4695" s="11">
        <v>42921</v>
      </c>
      <c r="M4695" s="11">
        <v>779198</v>
      </c>
      <c r="N4695" s="11">
        <v>801284</v>
      </c>
      <c r="O4695" s="8" t="s">
        <v>37</v>
      </c>
      <c r="P4695" s="12">
        <v>47948.629029629898</v>
      </c>
      <c r="Q4695" s="12">
        <v>43498.7109041367</v>
      </c>
      <c r="R4695" s="8" t="s">
        <v>177</v>
      </c>
      <c r="S4695" s="8" t="s">
        <v>71</v>
      </c>
      <c r="T4695" s="8" t="s">
        <v>72</v>
      </c>
      <c r="U4695" s="8" t="s">
        <v>73</v>
      </c>
      <c r="V4695" s="1">
        <f t="shared" si="73"/>
        <v>4.5692254135891313</v>
      </c>
    </row>
    <row r="4696" spans="1:22" hidden="1" x14ac:dyDescent="0.2">
      <c r="A4696" s="7">
        <v>58194</v>
      </c>
      <c r="B4696" s="8" t="s">
        <v>2995</v>
      </c>
      <c r="C4696" s="9" t="s">
        <v>860</v>
      </c>
      <c r="D4696" s="9" t="s">
        <v>588</v>
      </c>
      <c r="E4696" s="10">
        <v>5</v>
      </c>
      <c r="F4696" s="9" t="s">
        <v>43</v>
      </c>
      <c r="G4696" s="9" t="s">
        <v>26</v>
      </c>
      <c r="H4696" s="9" t="s">
        <v>27</v>
      </c>
      <c r="I4696" s="11">
        <v>610</v>
      </c>
      <c r="J4696" s="11">
        <v>58</v>
      </c>
      <c r="K4696" s="11">
        <v>69</v>
      </c>
      <c r="L4696" s="11">
        <v>2</v>
      </c>
      <c r="M4696" s="11">
        <v>67</v>
      </c>
      <c r="N4696" s="11">
        <v>12</v>
      </c>
      <c r="O4696" s="8" t="s">
        <v>28</v>
      </c>
      <c r="P4696" s="12">
        <v>5.6390431746000003</v>
      </c>
      <c r="Q4696" s="12">
        <v>5.1157064090000004</v>
      </c>
      <c r="R4696" s="8" t="s">
        <v>177</v>
      </c>
      <c r="S4696" s="8" t="s">
        <v>71</v>
      </c>
      <c r="T4696" s="8" t="s">
        <v>72</v>
      </c>
      <c r="U4696" s="8" t="s">
        <v>73</v>
      </c>
      <c r="V4696" s="1">
        <f t="shared" si="73"/>
        <v>9.2443330731147544</v>
      </c>
    </row>
    <row r="4697" spans="1:22" hidden="1" x14ac:dyDescent="0.2">
      <c r="A4697" s="7">
        <v>58195</v>
      </c>
      <c r="B4697" s="8" t="s">
        <v>2996</v>
      </c>
      <c r="C4697" s="9" t="s">
        <v>860</v>
      </c>
      <c r="D4697" s="9" t="s">
        <v>588</v>
      </c>
      <c r="E4697" s="10">
        <v>5</v>
      </c>
      <c r="F4697" s="9" t="s">
        <v>50</v>
      </c>
      <c r="G4697" s="9" t="s">
        <v>35</v>
      </c>
      <c r="H4697" s="9" t="s">
        <v>36</v>
      </c>
      <c r="I4697" s="11">
        <v>51769137</v>
      </c>
      <c r="J4697" s="11">
        <v>320326</v>
      </c>
      <c r="K4697" s="11">
        <v>617983</v>
      </c>
      <c r="L4697" s="11">
        <v>222519</v>
      </c>
      <c r="M4697" s="11">
        <v>395464</v>
      </c>
      <c r="N4697" s="11">
        <v>602324</v>
      </c>
      <c r="O4697" s="8" t="s">
        <v>37</v>
      </c>
      <c r="P4697" s="12">
        <v>36042.759763024304</v>
      </c>
      <c r="Q4697" s="12">
        <v>32697.777159597499</v>
      </c>
      <c r="R4697" s="8" t="s">
        <v>177</v>
      </c>
      <c r="S4697" s="8" t="s">
        <v>71</v>
      </c>
      <c r="T4697" s="8" t="s">
        <v>72</v>
      </c>
      <c r="U4697" s="8" t="s">
        <v>73</v>
      </c>
      <c r="V4697" s="1">
        <f t="shared" si="73"/>
        <v>0.69622098902333063</v>
      </c>
    </row>
    <row r="4698" spans="1:22" hidden="1" x14ac:dyDescent="0.2">
      <c r="A4698" s="7">
        <v>58195</v>
      </c>
      <c r="B4698" s="8" t="s">
        <v>2996</v>
      </c>
      <c r="C4698" s="9" t="s">
        <v>860</v>
      </c>
      <c r="D4698" s="9" t="s">
        <v>588</v>
      </c>
      <c r="E4698" s="10">
        <v>5</v>
      </c>
      <c r="F4698" s="9" t="s">
        <v>50</v>
      </c>
      <c r="G4698" s="9" t="s">
        <v>26</v>
      </c>
      <c r="H4698" s="9" t="s">
        <v>27</v>
      </c>
      <c r="I4698" s="11">
        <v>29743</v>
      </c>
      <c r="J4698" s="11">
        <v>181</v>
      </c>
      <c r="K4698" s="11">
        <v>352</v>
      </c>
      <c r="L4698" s="11">
        <v>128</v>
      </c>
      <c r="M4698" s="11">
        <v>224</v>
      </c>
      <c r="N4698" s="11">
        <v>61</v>
      </c>
      <c r="O4698" s="8" t="s">
        <v>28</v>
      </c>
      <c r="P4698" s="12">
        <v>28.7672927168</v>
      </c>
      <c r="Q4698" s="12">
        <v>26.097516753000001</v>
      </c>
      <c r="R4698" s="8" t="s">
        <v>177</v>
      </c>
      <c r="S4698" s="8" t="s">
        <v>71</v>
      </c>
      <c r="T4698" s="8" t="s">
        <v>72</v>
      </c>
      <c r="U4698" s="8" t="s">
        <v>73</v>
      </c>
      <c r="V4698" s="1">
        <f t="shared" si="73"/>
        <v>0.96719539780116337</v>
      </c>
    </row>
    <row r="4699" spans="1:22" hidden="1" x14ac:dyDescent="0.2">
      <c r="A4699" s="7">
        <v>58196</v>
      </c>
      <c r="B4699" s="8" t="s">
        <v>2997</v>
      </c>
      <c r="C4699" s="9" t="s">
        <v>546</v>
      </c>
      <c r="D4699" s="9" t="s">
        <v>504</v>
      </c>
      <c r="E4699" s="10">
        <v>7</v>
      </c>
      <c r="F4699" s="9" t="s">
        <v>43</v>
      </c>
      <c r="G4699" s="9" t="s">
        <v>35</v>
      </c>
      <c r="H4699" s="9" t="s">
        <v>36</v>
      </c>
      <c r="I4699" s="11">
        <v>2246520</v>
      </c>
      <c r="J4699" s="11">
        <v>5904</v>
      </c>
      <c r="K4699" s="11">
        <v>60025</v>
      </c>
      <c r="L4699" s="11">
        <v>34358</v>
      </c>
      <c r="M4699" s="11">
        <v>25667</v>
      </c>
      <c r="N4699" s="11">
        <v>56843</v>
      </c>
      <c r="O4699" s="8" t="s">
        <v>37</v>
      </c>
      <c r="P4699" s="12">
        <v>3500.8514065525001</v>
      </c>
      <c r="Q4699" s="12">
        <v>3175.9515617821999</v>
      </c>
      <c r="R4699" s="8" t="s">
        <v>177</v>
      </c>
      <c r="S4699" s="8" t="s">
        <v>60</v>
      </c>
      <c r="T4699" s="8" t="s">
        <v>61</v>
      </c>
      <c r="U4699" s="8" t="s">
        <v>62</v>
      </c>
      <c r="V4699" s="1">
        <f t="shared" si="73"/>
        <v>1.5583441974932339</v>
      </c>
    </row>
    <row r="4700" spans="1:22" hidden="1" x14ac:dyDescent="0.2">
      <c r="A4700" s="7">
        <v>58197</v>
      </c>
      <c r="B4700" s="8" t="s">
        <v>2998</v>
      </c>
      <c r="C4700" s="9" t="s">
        <v>58</v>
      </c>
      <c r="D4700" s="9" t="s">
        <v>504</v>
      </c>
      <c r="E4700" s="10">
        <v>7</v>
      </c>
      <c r="F4700" s="9" t="s">
        <v>25</v>
      </c>
      <c r="G4700" s="9" t="s">
        <v>26</v>
      </c>
      <c r="H4700" s="9" t="s">
        <v>27</v>
      </c>
      <c r="I4700" s="11">
        <v>340260</v>
      </c>
      <c r="J4700" s="11">
        <v>0</v>
      </c>
      <c r="K4700" s="11">
        <v>2324</v>
      </c>
      <c r="L4700" s="11">
        <v>2322</v>
      </c>
      <c r="M4700" s="11">
        <v>2</v>
      </c>
      <c r="N4700" s="11">
        <v>398</v>
      </c>
      <c r="O4700" s="8" t="s">
        <v>28</v>
      </c>
      <c r="P4700" s="12">
        <v>189.92951214159999</v>
      </c>
      <c r="Q4700" s="12">
        <v>172.3029231077</v>
      </c>
      <c r="R4700" s="8" t="s">
        <v>59</v>
      </c>
      <c r="S4700" s="8" t="s">
        <v>60</v>
      </c>
      <c r="T4700" s="8" t="s">
        <v>61</v>
      </c>
      <c r="U4700" s="8" t="s">
        <v>62</v>
      </c>
      <c r="V4700" s="1">
        <f t="shared" si="73"/>
        <v>0.55818936149297593</v>
      </c>
    </row>
    <row r="4701" spans="1:22" hidden="1" x14ac:dyDescent="0.2">
      <c r="A4701" s="7">
        <v>58197</v>
      </c>
      <c r="B4701" s="8" t="s">
        <v>2998</v>
      </c>
      <c r="C4701" s="9" t="s">
        <v>58</v>
      </c>
      <c r="D4701" s="9" t="s">
        <v>504</v>
      </c>
      <c r="E4701" s="10">
        <v>7</v>
      </c>
      <c r="F4701" s="9" t="s">
        <v>43</v>
      </c>
      <c r="G4701" s="9" t="s">
        <v>35</v>
      </c>
      <c r="H4701" s="9" t="s">
        <v>36</v>
      </c>
      <c r="I4701" s="11">
        <v>5983000</v>
      </c>
      <c r="J4701" s="11">
        <v>252659</v>
      </c>
      <c r="K4701" s="11">
        <v>910245</v>
      </c>
      <c r="L4701" s="11">
        <v>68047</v>
      </c>
      <c r="M4701" s="11">
        <v>842198</v>
      </c>
      <c r="N4701" s="11">
        <v>875235</v>
      </c>
      <c r="O4701" s="8" t="s">
        <v>37</v>
      </c>
      <c r="P4701" s="12">
        <v>53088.421300414499</v>
      </c>
      <c r="Q4701" s="12">
        <v>48161.4998642969</v>
      </c>
      <c r="R4701" s="8" t="s">
        <v>59</v>
      </c>
      <c r="S4701" s="8" t="s">
        <v>60</v>
      </c>
      <c r="T4701" s="8" t="s">
        <v>61</v>
      </c>
      <c r="U4701" s="8" t="s">
        <v>62</v>
      </c>
      <c r="V4701" s="1">
        <f t="shared" si="73"/>
        <v>8.8732109811824333</v>
      </c>
    </row>
    <row r="4702" spans="1:22" hidden="1" x14ac:dyDescent="0.2">
      <c r="A4702" s="7">
        <v>58198</v>
      </c>
      <c r="B4702" s="8" t="s">
        <v>2999</v>
      </c>
      <c r="C4702" s="9" t="s">
        <v>34</v>
      </c>
      <c r="D4702" s="9" t="s">
        <v>588</v>
      </c>
      <c r="E4702" s="10">
        <v>5</v>
      </c>
      <c r="F4702" s="9" t="s">
        <v>34</v>
      </c>
      <c r="G4702" s="9" t="s">
        <v>35</v>
      </c>
      <c r="H4702" s="9" t="s">
        <v>36</v>
      </c>
      <c r="I4702" s="11">
        <v>6864772</v>
      </c>
      <c r="J4702" s="11">
        <v>22077</v>
      </c>
      <c r="K4702" s="11">
        <v>71863</v>
      </c>
      <c r="L4702" s="11">
        <v>35669</v>
      </c>
      <c r="M4702" s="11">
        <v>36194</v>
      </c>
      <c r="N4702" s="11">
        <v>69678</v>
      </c>
      <c r="O4702" s="8" t="s">
        <v>37</v>
      </c>
      <c r="P4702" s="12">
        <v>4191.2817097723</v>
      </c>
      <c r="Q4702" s="12">
        <v>3802.3058239791999</v>
      </c>
      <c r="R4702" s="8" t="s">
        <v>51</v>
      </c>
      <c r="S4702" s="8" t="s">
        <v>154</v>
      </c>
      <c r="T4702" s="8" t="s">
        <v>155</v>
      </c>
      <c r="U4702" s="8" t="s">
        <v>141</v>
      </c>
      <c r="V4702" s="1">
        <f t="shared" si="73"/>
        <v>0.61054929570454786</v>
      </c>
    </row>
    <row r="4703" spans="1:22" hidden="1" x14ac:dyDescent="0.2">
      <c r="A4703" s="7">
        <v>58198</v>
      </c>
      <c r="B4703" s="8" t="s">
        <v>2999</v>
      </c>
      <c r="C4703" s="9" t="s">
        <v>34</v>
      </c>
      <c r="D4703" s="9" t="s">
        <v>588</v>
      </c>
      <c r="E4703" s="10">
        <v>5</v>
      </c>
      <c r="F4703" s="9" t="s">
        <v>34</v>
      </c>
      <c r="G4703" s="9" t="s">
        <v>26</v>
      </c>
      <c r="H4703" s="9" t="s">
        <v>27</v>
      </c>
      <c r="I4703" s="11">
        <v>5228</v>
      </c>
      <c r="J4703" s="11">
        <v>0</v>
      </c>
      <c r="K4703" s="11">
        <v>0</v>
      </c>
      <c r="L4703" s="11">
        <v>0</v>
      </c>
      <c r="M4703" s="11">
        <v>0</v>
      </c>
      <c r="N4703" s="11">
        <v>0</v>
      </c>
      <c r="O4703" s="8" t="s">
        <v>28</v>
      </c>
      <c r="P4703" s="12">
        <v>0</v>
      </c>
      <c r="Q4703" s="12">
        <v>0</v>
      </c>
      <c r="R4703" s="8" t="s">
        <v>51</v>
      </c>
      <c r="S4703" s="8" t="s">
        <v>154</v>
      </c>
      <c r="T4703" s="8" t="s">
        <v>155</v>
      </c>
      <c r="U4703" s="8" t="s">
        <v>141</v>
      </c>
      <c r="V4703" s="1">
        <f t="shared" si="73"/>
        <v>0</v>
      </c>
    </row>
    <row r="4704" spans="1:22" hidden="1" x14ac:dyDescent="0.2">
      <c r="A4704" s="7">
        <v>58198</v>
      </c>
      <c r="B4704" s="8" t="s">
        <v>2999</v>
      </c>
      <c r="C4704" s="9" t="s">
        <v>34</v>
      </c>
      <c r="D4704" s="9" t="s">
        <v>588</v>
      </c>
      <c r="E4704" s="10">
        <v>5</v>
      </c>
      <c r="F4704" s="9" t="s">
        <v>42</v>
      </c>
      <c r="G4704" s="9" t="s">
        <v>35</v>
      </c>
      <c r="H4704" s="9" t="s">
        <v>36</v>
      </c>
      <c r="I4704" s="11">
        <v>61573151</v>
      </c>
      <c r="J4704" s="11">
        <v>302819</v>
      </c>
      <c r="K4704" s="11">
        <v>872449</v>
      </c>
      <c r="L4704" s="11">
        <v>376023</v>
      </c>
      <c r="M4704" s="11">
        <v>496426</v>
      </c>
      <c r="N4704" s="11">
        <v>846955</v>
      </c>
      <c r="O4704" s="8" t="s">
        <v>37</v>
      </c>
      <c r="P4704" s="12">
        <v>50884.036797922898</v>
      </c>
      <c r="Q4704" s="12">
        <v>46161.695362354098</v>
      </c>
      <c r="R4704" s="8" t="s">
        <v>51</v>
      </c>
      <c r="S4704" s="8" t="s">
        <v>154</v>
      </c>
      <c r="T4704" s="8" t="s">
        <v>155</v>
      </c>
      <c r="U4704" s="8" t="s">
        <v>141</v>
      </c>
      <c r="V4704" s="1">
        <f t="shared" si="73"/>
        <v>0.826399753326298</v>
      </c>
    </row>
    <row r="4705" spans="1:22" hidden="1" x14ac:dyDescent="0.2">
      <c r="A4705" s="7">
        <v>58198</v>
      </c>
      <c r="B4705" s="8" t="s">
        <v>2999</v>
      </c>
      <c r="C4705" s="9" t="s">
        <v>34</v>
      </c>
      <c r="D4705" s="9" t="s">
        <v>588</v>
      </c>
      <c r="E4705" s="10">
        <v>5</v>
      </c>
      <c r="F4705" s="9" t="s">
        <v>42</v>
      </c>
      <c r="G4705" s="9" t="s">
        <v>26</v>
      </c>
      <c r="H4705" s="9" t="s">
        <v>27</v>
      </c>
      <c r="I4705" s="11">
        <v>49849</v>
      </c>
      <c r="J4705" s="11">
        <v>230</v>
      </c>
      <c r="K4705" s="11">
        <v>704</v>
      </c>
      <c r="L4705" s="11">
        <v>328</v>
      </c>
      <c r="M4705" s="11">
        <v>376</v>
      </c>
      <c r="N4705" s="11">
        <v>120</v>
      </c>
      <c r="O4705" s="8" t="s">
        <v>28</v>
      </c>
      <c r="P4705" s="12">
        <v>57.5345854336</v>
      </c>
      <c r="Q4705" s="12">
        <v>52.1950335059</v>
      </c>
      <c r="R4705" s="8" t="s">
        <v>51</v>
      </c>
      <c r="S4705" s="8" t="s">
        <v>154</v>
      </c>
      <c r="T4705" s="8" t="s">
        <v>155</v>
      </c>
      <c r="U4705" s="8" t="s">
        <v>141</v>
      </c>
      <c r="V4705" s="1">
        <f t="shared" si="73"/>
        <v>1.1541773241910571</v>
      </c>
    </row>
    <row r="4706" spans="1:22" hidden="1" x14ac:dyDescent="0.2">
      <c r="A4706" s="7">
        <v>58199</v>
      </c>
      <c r="B4706" s="8" t="s">
        <v>3000</v>
      </c>
      <c r="C4706" s="9" t="s">
        <v>110</v>
      </c>
      <c r="D4706" s="9" t="s">
        <v>588</v>
      </c>
      <c r="E4706" s="10">
        <v>5</v>
      </c>
      <c r="F4706" s="9" t="s">
        <v>116</v>
      </c>
      <c r="G4706" s="9" t="s">
        <v>35</v>
      </c>
      <c r="H4706" s="9" t="s">
        <v>36</v>
      </c>
      <c r="I4706" s="11">
        <v>39697000</v>
      </c>
      <c r="J4706" s="11">
        <v>222359</v>
      </c>
      <c r="K4706" s="11">
        <v>503953</v>
      </c>
      <c r="L4706" s="11">
        <v>190770</v>
      </c>
      <c r="M4706" s="11">
        <v>313183</v>
      </c>
      <c r="N4706" s="11">
        <v>490755</v>
      </c>
      <c r="O4706" s="8" t="s">
        <v>37</v>
      </c>
      <c r="P4706" s="12">
        <v>29392.162746961301</v>
      </c>
      <c r="Q4706" s="12">
        <v>26664.3951256113</v>
      </c>
      <c r="R4706" s="8" t="s">
        <v>51</v>
      </c>
      <c r="S4706" s="8" t="s">
        <v>111</v>
      </c>
      <c r="T4706" s="8" t="s">
        <v>112</v>
      </c>
      <c r="U4706" s="8" t="s">
        <v>54</v>
      </c>
      <c r="V4706" s="1">
        <f t="shared" si="73"/>
        <v>0.740412694837426</v>
      </c>
    </row>
    <row r="4707" spans="1:22" hidden="1" x14ac:dyDescent="0.2">
      <c r="A4707" s="7">
        <v>58200</v>
      </c>
      <c r="B4707" s="8" t="s">
        <v>3001</v>
      </c>
      <c r="C4707" s="9" t="s">
        <v>67</v>
      </c>
      <c r="D4707" s="9" t="s">
        <v>504</v>
      </c>
      <c r="E4707" s="10">
        <v>7</v>
      </c>
      <c r="F4707" s="9" t="s">
        <v>43</v>
      </c>
      <c r="G4707" s="9" t="s">
        <v>35</v>
      </c>
      <c r="H4707" s="9" t="s">
        <v>36</v>
      </c>
      <c r="I4707" s="11">
        <v>35924957</v>
      </c>
      <c r="J4707" s="11">
        <v>850379</v>
      </c>
      <c r="K4707" s="11">
        <v>1915186</v>
      </c>
      <c r="L4707" s="11">
        <v>247778</v>
      </c>
      <c r="M4707" s="11">
        <v>1667408</v>
      </c>
      <c r="N4707" s="11">
        <v>1856400</v>
      </c>
      <c r="O4707" s="8" t="s">
        <v>37</v>
      </c>
      <c r="P4707" s="12">
        <v>111699.81844081001</v>
      </c>
      <c r="Q4707" s="12">
        <v>101333.41054233001</v>
      </c>
      <c r="R4707" s="8" t="s">
        <v>38</v>
      </c>
      <c r="S4707" s="8" t="s">
        <v>60</v>
      </c>
      <c r="T4707" s="8" t="s">
        <v>61</v>
      </c>
      <c r="U4707" s="8" t="s">
        <v>62</v>
      </c>
      <c r="V4707" s="1">
        <f t="shared" si="73"/>
        <v>3.1092540609251111</v>
      </c>
    </row>
    <row r="4708" spans="1:22" hidden="1" x14ac:dyDescent="0.2">
      <c r="A4708" s="7">
        <v>58205</v>
      </c>
      <c r="B4708" s="8" t="s">
        <v>3002</v>
      </c>
      <c r="C4708" s="9" t="s">
        <v>282</v>
      </c>
      <c r="D4708" s="9" t="s">
        <v>24</v>
      </c>
      <c r="E4708" s="10">
        <v>3</v>
      </c>
      <c r="F4708" s="9" t="s">
        <v>43</v>
      </c>
      <c r="G4708" s="9" t="s">
        <v>35</v>
      </c>
      <c r="H4708" s="9" t="s">
        <v>36</v>
      </c>
      <c r="I4708" s="11">
        <v>38710000</v>
      </c>
      <c r="J4708" s="11">
        <v>2252765</v>
      </c>
      <c r="K4708" s="11">
        <v>3222761</v>
      </c>
      <c r="L4708" s="11">
        <v>178483</v>
      </c>
      <c r="M4708" s="11">
        <v>3044278</v>
      </c>
      <c r="N4708" s="11">
        <v>3159569</v>
      </c>
      <c r="O4708" s="8" t="s">
        <v>37</v>
      </c>
      <c r="P4708" s="12">
        <v>187961.80557821799</v>
      </c>
      <c r="Q4708" s="12">
        <v>170517.83142358501</v>
      </c>
      <c r="R4708" s="8" t="s">
        <v>59</v>
      </c>
      <c r="S4708" s="8" t="s">
        <v>80</v>
      </c>
      <c r="T4708" s="8" t="s">
        <v>81</v>
      </c>
      <c r="U4708" s="8" t="s">
        <v>82</v>
      </c>
      <c r="V4708" s="1">
        <f t="shared" si="73"/>
        <v>4.8556395137746833</v>
      </c>
    </row>
    <row r="4709" spans="1:22" hidden="1" x14ac:dyDescent="0.2">
      <c r="A4709" s="7">
        <v>58207</v>
      </c>
      <c r="B4709" s="8" t="s">
        <v>3003</v>
      </c>
      <c r="C4709" s="9" t="s">
        <v>238</v>
      </c>
      <c r="D4709" s="9" t="s">
        <v>588</v>
      </c>
      <c r="E4709" s="10">
        <v>5</v>
      </c>
      <c r="F4709" s="9" t="s">
        <v>34</v>
      </c>
      <c r="G4709" s="9" t="s">
        <v>35</v>
      </c>
      <c r="H4709" s="9" t="s">
        <v>36</v>
      </c>
      <c r="I4709" s="11">
        <v>1774625</v>
      </c>
      <c r="J4709" s="11">
        <v>2563</v>
      </c>
      <c r="K4709" s="11">
        <v>16437</v>
      </c>
      <c r="L4709" s="11">
        <v>7600</v>
      </c>
      <c r="M4709" s="11">
        <v>8837</v>
      </c>
      <c r="N4709" s="11">
        <v>15916</v>
      </c>
      <c r="O4709" s="8" t="s">
        <v>37</v>
      </c>
      <c r="P4709" s="12">
        <v>958.6588016577</v>
      </c>
      <c r="Q4709" s="12">
        <v>869.68955970039997</v>
      </c>
      <c r="R4709" s="8" t="s">
        <v>177</v>
      </c>
      <c r="S4709" s="8" t="s">
        <v>71</v>
      </c>
      <c r="T4709" s="8" t="s">
        <v>72</v>
      </c>
      <c r="U4709" s="8" t="s">
        <v>73</v>
      </c>
      <c r="V4709" s="1">
        <f t="shared" si="73"/>
        <v>0.54020359324234701</v>
      </c>
    </row>
    <row r="4710" spans="1:22" hidden="1" x14ac:dyDescent="0.2">
      <c r="A4710" s="7">
        <v>58207</v>
      </c>
      <c r="B4710" s="8" t="s">
        <v>3003</v>
      </c>
      <c r="C4710" s="9" t="s">
        <v>238</v>
      </c>
      <c r="D4710" s="9" t="s">
        <v>588</v>
      </c>
      <c r="E4710" s="10">
        <v>5</v>
      </c>
      <c r="F4710" s="9" t="s">
        <v>34</v>
      </c>
      <c r="G4710" s="9" t="s">
        <v>26</v>
      </c>
      <c r="H4710" s="9" t="s">
        <v>27</v>
      </c>
      <c r="I4710" s="11">
        <v>3763</v>
      </c>
      <c r="J4710" s="11">
        <v>0</v>
      </c>
      <c r="K4710" s="11">
        <v>0</v>
      </c>
      <c r="L4710" s="11">
        <v>0</v>
      </c>
      <c r="M4710" s="11">
        <v>0</v>
      </c>
      <c r="N4710" s="11">
        <v>0</v>
      </c>
      <c r="O4710" s="8" t="s">
        <v>28</v>
      </c>
      <c r="P4710" s="12">
        <v>0</v>
      </c>
      <c r="Q4710" s="12">
        <v>0</v>
      </c>
      <c r="R4710" s="8" t="s">
        <v>177</v>
      </c>
      <c r="S4710" s="8" t="s">
        <v>71</v>
      </c>
      <c r="T4710" s="8" t="s">
        <v>72</v>
      </c>
      <c r="U4710" s="8" t="s">
        <v>73</v>
      </c>
      <c r="V4710" s="1">
        <f t="shared" si="73"/>
        <v>0</v>
      </c>
    </row>
    <row r="4711" spans="1:22" hidden="1" x14ac:dyDescent="0.2">
      <c r="A4711" s="7">
        <v>58207</v>
      </c>
      <c r="B4711" s="8" t="s">
        <v>3003</v>
      </c>
      <c r="C4711" s="9" t="s">
        <v>238</v>
      </c>
      <c r="D4711" s="9" t="s">
        <v>588</v>
      </c>
      <c r="E4711" s="10">
        <v>5</v>
      </c>
      <c r="F4711" s="9" t="s">
        <v>42</v>
      </c>
      <c r="G4711" s="9" t="s">
        <v>35</v>
      </c>
      <c r="H4711" s="9" t="s">
        <v>36</v>
      </c>
      <c r="I4711" s="11">
        <v>40187129</v>
      </c>
      <c r="J4711" s="11">
        <v>19087</v>
      </c>
      <c r="K4711" s="11">
        <v>567188</v>
      </c>
      <c r="L4711" s="11">
        <v>501372</v>
      </c>
      <c r="M4711" s="11">
        <v>65816</v>
      </c>
      <c r="N4711" s="11">
        <v>549710</v>
      </c>
      <c r="O4711" s="8" t="s">
        <v>37</v>
      </c>
      <c r="P4711" s="12">
        <v>33080.231696454801</v>
      </c>
      <c r="Q4711" s="12">
        <v>30010.189328181801</v>
      </c>
      <c r="R4711" s="8" t="s">
        <v>177</v>
      </c>
      <c r="S4711" s="8" t="s">
        <v>71</v>
      </c>
      <c r="T4711" s="8" t="s">
        <v>72</v>
      </c>
      <c r="U4711" s="8" t="s">
        <v>73</v>
      </c>
      <c r="V4711" s="1">
        <f t="shared" si="73"/>
        <v>0.82315488863249719</v>
      </c>
    </row>
    <row r="4712" spans="1:22" hidden="1" x14ac:dyDescent="0.2">
      <c r="A4712" s="7">
        <v>58207</v>
      </c>
      <c r="B4712" s="8" t="s">
        <v>3003</v>
      </c>
      <c r="C4712" s="9" t="s">
        <v>238</v>
      </c>
      <c r="D4712" s="9" t="s">
        <v>588</v>
      </c>
      <c r="E4712" s="10">
        <v>5</v>
      </c>
      <c r="F4712" s="9" t="s">
        <v>42</v>
      </c>
      <c r="G4712" s="9" t="s">
        <v>26</v>
      </c>
      <c r="H4712" s="9" t="s">
        <v>27</v>
      </c>
      <c r="I4712" s="11">
        <v>87644</v>
      </c>
      <c r="J4712" s="11">
        <v>35</v>
      </c>
      <c r="K4712" s="11">
        <v>1226</v>
      </c>
      <c r="L4712" s="11">
        <v>1108</v>
      </c>
      <c r="M4712" s="11">
        <v>118</v>
      </c>
      <c r="N4712" s="11">
        <v>212</v>
      </c>
      <c r="O4712" s="8" t="s">
        <v>28</v>
      </c>
      <c r="P4712" s="12">
        <v>100.1951729284</v>
      </c>
      <c r="Q4712" s="12">
        <v>90.896464599799998</v>
      </c>
      <c r="R4712" s="8" t="s">
        <v>177</v>
      </c>
      <c r="S4712" s="8" t="s">
        <v>71</v>
      </c>
      <c r="T4712" s="8" t="s">
        <v>72</v>
      </c>
      <c r="U4712" s="8" t="s">
        <v>73</v>
      </c>
      <c r="V4712" s="1">
        <f t="shared" si="73"/>
        <v>1.1432062996713979</v>
      </c>
    </row>
    <row r="4713" spans="1:22" hidden="1" x14ac:dyDescent="0.2">
      <c r="A4713" s="7">
        <v>58207</v>
      </c>
      <c r="B4713" s="8" t="s">
        <v>3003</v>
      </c>
      <c r="C4713" s="9" t="s">
        <v>238</v>
      </c>
      <c r="D4713" s="9" t="s">
        <v>588</v>
      </c>
      <c r="E4713" s="10">
        <v>5</v>
      </c>
      <c r="F4713" s="9" t="s">
        <v>50</v>
      </c>
      <c r="G4713" s="9" t="s">
        <v>35</v>
      </c>
      <c r="H4713" s="9" t="s">
        <v>36</v>
      </c>
      <c r="I4713" s="11">
        <v>52832667</v>
      </c>
      <c r="J4713" s="11">
        <v>29861</v>
      </c>
      <c r="K4713" s="11">
        <v>735896</v>
      </c>
      <c r="L4713" s="11">
        <v>632921</v>
      </c>
      <c r="M4713" s="11">
        <v>102975</v>
      </c>
      <c r="N4713" s="11">
        <v>713238</v>
      </c>
      <c r="O4713" s="8" t="s">
        <v>37</v>
      </c>
      <c r="P4713" s="12">
        <v>42919.825850501598</v>
      </c>
      <c r="Q4713" s="12">
        <v>38936.610587409603</v>
      </c>
      <c r="R4713" s="8" t="s">
        <v>177</v>
      </c>
      <c r="S4713" s="8" t="s">
        <v>71</v>
      </c>
      <c r="T4713" s="8" t="s">
        <v>72</v>
      </c>
      <c r="U4713" s="8" t="s">
        <v>73</v>
      </c>
      <c r="V4713" s="1">
        <f t="shared" si="73"/>
        <v>0.81237288003086416</v>
      </c>
    </row>
    <row r="4714" spans="1:22" hidden="1" x14ac:dyDescent="0.2">
      <c r="A4714" s="7">
        <v>58207</v>
      </c>
      <c r="B4714" s="8" t="s">
        <v>3003</v>
      </c>
      <c r="C4714" s="9" t="s">
        <v>238</v>
      </c>
      <c r="D4714" s="9" t="s">
        <v>588</v>
      </c>
      <c r="E4714" s="10">
        <v>5</v>
      </c>
      <c r="F4714" s="9" t="s">
        <v>50</v>
      </c>
      <c r="G4714" s="9" t="s">
        <v>26</v>
      </c>
      <c r="H4714" s="9" t="s">
        <v>27</v>
      </c>
      <c r="I4714" s="11">
        <v>17778</v>
      </c>
      <c r="J4714" s="11">
        <v>25</v>
      </c>
      <c r="K4714" s="11">
        <v>190</v>
      </c>
      <c r="L4714" s="11">
        <v>104</v>
      </c>
      <c r="M4714" s="11">
        <v>86</v>
      </c>
      <c r="N4714" s="11">
        <v>33</v>
      </c>
      <c r="O4714" s="8" t="s">
        <v>28</v>
      </c>
      <c r="P4714" s="12">
        <v>15.527800045999999</v>
      </c>
      <c r="Q4714" s="12">
        <v>14.0867277928</v>
      </c>
      <c r="R4714" s="8" t="s">
        <v>177</v>
      </c>
      <c r="S4714" s="8" t="s">
        <v>71</v>
      </c>
      <c r="T4714" s="8" t="s">
        <v>72</v>
      </c>
      <c r="U4714" s="8" t="s">
        <v>73</v>
      </c>
      <c r="V4714" s="1">
        <f t="shared" si="73"/>
        <v>0.87342783473956576</v>
      </c>
    </row>
    <row r="4715" spans="1:22" hidden="1" x14ac:dyDescent="0.2">
      <c r="A4715" s="7">
        <v>58207</v>
      </c>
      <c r="B4715" s="8" t="s">
        <v>3003</v>
      </c>
      <c r="C4715" s="9" t="s">
        <v>238</v>
      </c>
      <c r="D4715" s="9" t="s">
        <v>588</v>
      </c>
      <c r="E4715" s="10">
        <v>5</v>
      </c>
      <c r="F4715" s="9" t="s">
        <v>25</v>
      </c>
      <c r="G4715" s="9" t="s">
        <v>35</v>
      </c>
      <c r="H4715" s="9" t="s">
        <v>36</v>
      </c>
      <c r="I4715" s="11">
        <v>5676559</v>
      </c>
      <c r="J4715" s="11">
        <v>2085</v>
      </c>
      <c r="K4715" s="11">
        <v>74253</v>
      </c>
      <c r="L4715" s="11">
        <v>67069</v>
      </c>
      <c r="M4715" s="11">
        <v>7184</v>
      </c>
      <c r="N4715" s="11">
        <v>72049</v>
      </c>
      <c r="O4715" s="8" t="s">
        <v>37</v>
      </c>
      <c r="P4715" s="12">
        <v>4330.6742105912999</v>
      </c>
      <c r="Q4715" s="12">
        <v>3928.7618711706</v>
      </c>
      <c r="R4715" s="8" t="s">
        <v>177</v>
      </c>
      <c r="S4715" s="8" t="s">
        <v>71</v>
      </c>
      <c r="T4715" s="8" t="s">
        <v>72</v>
      </c>
      <c r="U4715" s="8" t="s">
        <v>73</v>
      </c>
      <c r="V4715" s="1">
        <f t="shared" si="73"/>
        <v>0.76290481797005893</v>
      </c>
    </row>
    <row r="4716" spans="1:22" hidden="1" x14ac:dyDescent="0.2">
      <c r="A4716" s="7">
        <v>58207</v>
      </c>
      <c r="B4716" s="8" t="s">
        <v>3003</v>
      </c>
      <c r="C4716" s="9" t="s">
        <v>238</v>
      </c>
      <c r="D4716" s="9" t="s">
        <v>588</v>
      </c>
      <c r="E4716" s="10">
        <v>5</v>
      </c>
      <c r="F4716" s="9" t="s">
        <v>25</v>
      </c>
      <c r="G4716" s="9" t="s">
        <v>26</v>
      </c>
      <c r="H4716" s="9" t="s">
        <v>27</v>
      </c>
      <c r="I4716" s="11">
        <v>130709</v>
      </c>
      <c r="J4716" s="11">
        <v>7</v>
      </c>
      <c r="K4716" s="11">
        <v>1408</v>
      </c>
      <c r="L4716" s="11">
        <v>1383</v>
      </c>
      <c r="M4716" s="11">
        <v>25</v>
      </c>
      <c r="N4716" s="11">
        <v>244</v>
      </c>
      <c r="O4716" s="8" t="s">
        <v>28</v>
      </c>
      <c r="P4716" s="12">
        <v>115.0691708672</v>
      </c>
      <c r="Q4716" s="12">
        <v>104.3900670119</v>
      </c>
      <c r="R4716" s="8" t="s">
        <v>177</v>
      </c>
      <c r="S4716" s="8" t="s">
        <v>71</v>
      </c>
      <c r="T4716" s="8" t="s">
        <v>72</v>
      </c>
      <c r="U4716" s="8" t="s">
        <v>73</v>
      </c>
      <c r="V4716" s="1">
        <f t="shared" si="73"/>
        <v>0.8803461954968671</v>
      </c>
    </row>
    <row r="4717" spans="1:22" hidden="1" x14ac:dyDescent="0.2">
      <c r="A4717" s="7">
        <v>58208</v>
      </c>
      <c r="B4717" s="8" t="s">
        <v>3004</v>
      </c>
      <c r="C4717" s="9" t="s">
        <v>743</v>
      </c>
      <c r="D4717" s="9" t="s">
        <v>24</v>
      </c>
      <c r="E4717" s="10">
        <v>2</v>
      </c>
      <c r="F4717" s="9" t="s">
        <v>25</v>
      </c>
      <c r="G4717" s="9" t="s">
        <v>35</v>
      </c>
      <c r="H4717" s="9" t="s">
        <v>36</v>
      </c>
      <c r="I4717" s="11">
        <v>13216</v>
      </c>
      <c r="J4717" s="11">
        <v>0</v>
      </c>
      <c r="K4717" s="11">
        <v>151</v>
      </c>
      <c r="L4717" s="11">
        <v>151</v>
      </c>
      <c r="M4717" s="11">
        <v>0</v>
      </c>
      <c r="N4717" s="11">
        <v>151</v>
      </c>
      <c r="O4717" s="8" t="s">
        <v>37</v>
      </c>
      <c r="P4717" s="12">
        <v>8.8068065370999999</v>
      </c>
      <c r="Q4717" s="12">
        <v>7.9894824795000003</v>
      </c>
      <c r="R4717" s="8" t="s">
        <v>177</v>
      </c>
      <c r="S4717" s="8" t="s">
        <v>71</v>
      </c>
      <c r="T4717" s="8" t="s">
        <v>72</v>
      </c>
      <c r="U4717" s="8" t="s">
        <v>73</v>
      </c>
      <c r="V4717" s="1">
        <f t="shared" si="73"/>
        <v>0.66637458664497584</v>
      </c>
    </row>
    <row r="4718" spans="1:22" hidden="1" x14ac:dyDescent="0.2">
      <c r="A4718" s="7">
        <v>58215</v>
      </c>
      <c r="B4718" s="8" t="s">
        <v>3005</v>
      </c>
      <c r="C4718" s="9" t="s">
        <v>354</v>
      </c>
      <c r="D4718" s="9" t="s">
        <v>24</v>
      </c>
      <c r="E4718" s="10">
        <v>1</v>
      </c>
      <c r="F4718" s="9" t="s">
        <v>34</v>
      </c>
      <c r="G4718" s="9" t="s">
        <v>35</v>
      </c>
      <c r="H4718" s="9" t="s">
        <v>36</v>
      </c>
      <c r="I4718" s="11">
        <v>2305740000</v>
      </c>
      <c r="J4718" s="11">
        <v>0</v>
      </c>
      <c r="K4718" s="11">
        <v>7960758</v>
      </c>
      <c r="L4718" s="11">
        <v>7960758</v>
      </c>
      <c r="M4718" s="11">
        <v>0</v>
      </c>
      <c r="N4718" s="11">
        <v>7697745</v>
      </c>
      <c r="O4718" s="8" t="s">
        <v>37</v>
      </c>
      <c r="P4718" s="12">
        <v>464297.05691835098</v>
      </c>
      <c r="Q4718" s="12">
        <v>421207.52691495197</v>
      </c>
      <c r="R4718" s="8" t="s">
        <v>38</v>
      </c>
      <c r="S4718" s="8" t="s">
        <v>803</v>
      </c>
      <c r="T4718" s="8" t="s">
        <v>804</v>
      </c>
      <c r="U4718" s="8" t="s">
        <v>128</v>
      </c>
      <c r="V4718" s="1">
        <f t="shared" si="73"/>
        <v>0.2013657467530385</v>
      </c>
    </row>
    <row r="4719" spans="1:22" hidden="1" x14ac:dyDescent="0.2">
      <c r="A4719" s="7">
        <v>58215</v>
      </c>
      <c r="B4719" s="8" t="s">
        <v>3005</v>
      </c>
      <c r="C4719" s="9" t="s">
        <v>354</v>
      </c>
      <c r="D4719" s="9" t="s">
        <v>24</v>
      </c>
      <c r="E4719" s="10">
        <v>1</v>
      </c>
      <c r="F4719" s="9" t="s">
        <v>42</v>
      </c>
      <c r="G4719" s="9" t="s">
        <v>35</v>
      </c>
      <c r="H4719" s="9" t="s">
        <v>36</v>
      </c>
      <c r="I4719" s="11">
        <v>3348272000</v>
      </c>
      <c r="J4719" s="11">
        <v>0</v>
      </c>
      <c r="K4719" s="11">
        <v>34210053</v>
      </c>
      <c r="L4719" s="11">
        <v>34210053</v>
      </c>
      <c r="M4719" s="11">
        <v>0</v>
      </c>
      <c r="N4719" s="11">
        <v>33082932</v>
      </c>
      <c r="O4719" s="8" t="s">
        <v>37</v>
      </c>
      <c r="P4719" s="12">
        <v>1995240.51917177</v>
      </c>
      <c r="Q4719" s="12">
        <v>1810070.32493129</v>
      </c>
      <c r="R4719" s="8" t="s">
        <v>38</v>
      </c>
      <c r="S4719" s="8" t="s">
        <v>803</v>
      </c>
      <c r="T4719" s="8" t="s">
        <v>804</v>
      </c>
      <c r="U4719" s="8" t="s">
        <v>128</v>
      </c>
      <c r="V4719" s="1">
        <f t="shared" si="73"/>
        <v>0.59590156330542143</v>
      </c>
    </row>
    <row r="4720" spans="1:22" hidden="1" x14ac:dyDescent="0.2">
      <c r="A4720" s="7">
        <v>58222</v>
      </c>
      <c r="B4720" s="8" t="s">
        <v>3006</v>
      </c>
      <c r="C4720" s="9" t="s">
        <v>546</v>
      </c>
      <c r="D4720" s="9" t="s">
        <v>504</v>
      </c>
      <c r="E4720" s="10">
        <v>7</v>
      </c>
      <c r="F4720" s="9" t="s">
        <v>43</v>
      </c>
      <c r="G4720" s="9" t="s">
        <v>35</v>
      </c>
      <c r="H4720" s="9" t="s">
        <v>36</v>
      </c>
      <c r="I4720" s="11">
        <v>21856528</v>
      </c>
      <c r="J4720" s="11">
        <v>971910</v>
      </c>
      <c r="K4720" s="11">
        <v>1279012</v>
      </c>
      <c r="L4720" s="11">
        <v>93757</v>
      </c>
      <c r="M4720" s="11">
        <v>1185255</v>
      </c>
      <c r="N4720" s="11">
        <v>1159577</v>
      </c>
      <c r="O4720" s="8" t="s">
        <v>37</v>
      </c>
      <c r="P4720" s="12">
        <v>74596.100944565202</v>
      </c>
      <c r="Q4720" s="12">
        <v>67673.138841118707</v>
      </c>
      <c r="R4720" s="8" t="s">
        <v>177</v>
      </c>
      <c r="S4720" s="8" t="s">
        <v>60</v>
      </c>
      <c r="T4720" s="8" t="s">
        <v>61</v>
      </c>
      <c r="U4720" s="8" t="s">
        <v>62</v>
      </c>
      <c r="V4720" s="1">
        <f t="shared" si="73"/>
        <v>3.4129895171165892</v>
      </c>
    </row>
    <row r="4721" spans="1:22" hidden="1" x14ac:dyDescent="0.2">
      <c r="A4721" s="7">
        <v>58222</v>
      </c>
      <c r="B4721" s="8" t="s">
        <v>3006</v>
      </c>
      <c r="C4721" s="9" t="s">
        <v>546</v>
      </c>
      <c r="D4721" s="9" t="s">
        <v>504</v>
      </c>
      <c r="E4721" s="10">
        <v>7</v>
      </c>
      <c r="F4721" s="9" t="s">
        <v>43</v>
      </c>
      <c r="G4721" s="9" t="s">
        <v>26</v>
      </c>
      <c r="H4721" s="9" t="s">
        <v>27</v>
      </c>
      <c r="I4721" s="11">
        <v>2422</v>
      </c>
      <c r="J4721" s="11">
        <v>108</v>
      </c>
      <c r="K4721" s="11">
        <v>142</v>
      </c>
      <c r="L4721" s="11">
        <v>9</v>
      </c>
      <c r="M4721" s="11">
        <v>133</v>
      </c>
      <c r="N4721" s="11">
        <v>25</v>
      </c>
      <c r="O4721" s="8" t="s">
        <v>28</v>
      </c>
      <c r="P4721" s="12">
        <v>11.604987402800001</v>
      </c>
      <c r="Q4721" s="12">
        <v>10.527975508300001</v>
      </c>
      <c r="R4721" s="8" t="s">
        <v>177</v>
      </c>
      <c r="S4721" s="8" t="s">
        <v>60</v>
      </c>
      <c r="T4721" s="8" t="s">
        <v>61</v>
      </c>
      <c r="U4721" s="8" t="s">
        <v>62</v>
      </c>
      <c r="V4721" s="1">
        <f t="shared" si="73"/>
        <v>4.7914894313790253</v>
      </c>
    </row>
    <row r="4722" spans="1:22" hidden="1" x14ac:dyDescent="0.2">
      <c r="A4722" s="7">
        <v>58223</v>
      </c>
      <c r="B4722" s="8" t="s">
        <v>3007</v>
      </c>
      <c r="C4722" s="9" t="s">
        <v>34</v>
      </c>
      <c r="D4722" s="9" t="s">
        <v>588</v>
      </c>
      <c r="E4722" s="10">
        <v>5</v>
      </c>
      <c r="F4722" s="9" t="s">
        <v>25</v>
      </c>
      <c r="G4722" s="9" t="s">
        <v>35</v>
      </c>
      <c r="H4722" s="9" t="s">
        <v>36</v>
      </c>
      <c r="I4722" s="11">
        <v>4261040</v>
      </c>
      <c r="J4722" s="11">
        <v>136182</v>
      </c>
      <c r="K4722" s="11">
        <v>362690</v>
      </c>
      <c r="L4722" s="11">
        <v>153177</v>
      </c>
      <c r="M4722" s="11">
        <v>209513</v>
      </c>
      <c r="N4722" s="11">
        <v>352146</v>
      </c>
      <c r="O4722" s="8" t="s">
        <v>37</v>
      </c>
      <c r="P4722" s="12">
        <v>21153.249423449</v>
      </c>
      <c r="Q4722" s="12">
        <v>19190.1019898839</v>
      </c>
      <c r="R4722" s="8" t="s">
        <v>51</v>
      </c>
      <c r="S4722" s="8" t="s">
        <v>154</v>
      </c>
      <c r="T4722" s="8" t="s">
        <v>155</v>
      </c>
      <c r="U4722" s="8" t="s">
        <v>141</v>
      </c>
      <c r="V4722" s="1">
        <f t="shared" si="73"/>
        <v>4.9643395564108763</v>
      </c>
    </row>
    <row r="4723" spans="1:22" hidden="1" x14ac:dyDescent="0.2">
      <c r="A4723" s="7">
        <v>58224</v>
      </c>
      <c r="B4723" s="8" t="s">
        <v>3008</v>
      </c>
      <c r="C4723" s="9" t="s">
        <v>42</v>
      </c>
      <c r="D4723" s="9" t="s">
        <v>588</v>
      </c>
      <c r="E4723" s="10">
        <v>5</v>
      </c>
      <c r="F4723" s="9" t="s">
        <v>25</v>
      </c>
      <c r="G4723" s="9" t="s">
        <v>35</v>
      </c>
      <c r="H4723" s="9" t="s">
        <v>36</v>
      </c>
      <c r="I4723" s="11">
        <v>5329240</v>
      </c>
      <c r="J4723" s="11">
        <v>34139</v>
      </c>
      <c r="K4723" s="11">
        <v>59880</v>
      </c>
      <c r="L4723" s="11">
        <v>21085</v>
      </c>
      <c r="M4723" s="11">
        <v>38795</v>
      </c>
      <c r="N4723" s="11">
        <v>54436</v>
      </c>
      <c r="O4723" s="8" t="s">
        <v>37</v>
      </c>
      <c r="P4723" s="12">
        <v>3492.3945393479999</v>
      </c>
      <c r="Q4723" s="12">
        <v>3168.2795421827</v>
      </c>
      <c r="R4723" s="8" t="s">
        <v>208</v>
      </c>
      <c r="S4723" s="8" t="s">
        <v>209</v>
      </c>
      <c r="T4723" s="8" t="s">
        <v>210</v>
      </c>
      <c r="U4723" s="8" t="s">
        <v>210</v>
      </c>
      <c r="V4723" s="1">
        <f t="shared" si="73"/>
        <v>0.65532693955385757</v>
      </c>
    </row>
    <row r="4724" spans="1:22" hidden="1" x14ac:dyDescent="0.2">
      <c r="A4724" s="7">
        <v>58235</v>
      </c>
      <c r="B4724" s="8" t="s">
        <v>3009</v>
      </c>
      <c r="C4724" s="9" t="s">
        <v>743</v>
      </c>
      <c r="D4724" s="9" t="s">
        <v>24</v>
      </c>
      <c r="E4724" s="10">
        <v>1</v>
      </c>
      <c r="F4724" s="9" t="s">
        <v>50</v>
      </c>
      <c r="G4724" s="9" t="s">
        <v>35</v>
      </c>
      <c r="H4724" s="9" t="s">
        <v>36</v>
      </c>
      <c r="I4724" s="11">
        <v>51986000</v>
      </c>
      <c r="J4724" s="11">
        <v>0</v>
      </c>
      <c r="K4724" s="11">
        <v>548802</v>
      </c>
      <c r="L4724" s="11">
        <v>548802</v>
      </c>
      <c r="M4724" s="11">
        <v>0</v>
      </c>
      <c r="N4724" s="11">
        <v>527694</v>
      </c>
      <c r="O4724" s="8" t="s">
        <v>37</v>
      </c>
      <c r="P4724" s="12">
        <v>32007.900934924201</v>
      </c>
      <c r="Q4724" s="12">
        <v>29037.377242968501</v>
      </c>
      <c r="R4724" s="8" t="s">
        <v>177</v>
      </c>
      <c r="S4724" s="8" t="s">
        <v>71</v>
      </c>
      <c r="T4724" s="8" t="s">
        <v>72</v>
      </c>
      <c r="U4724" s="8" t="s">
        <v>73</v>
      </c>
      <c r="V4724" s="1">
        <f t="shared" si="73"/>
        <v>0.61570232245074064</v>
      </c>
    </row>
    <row r="4725" spans="1:22" hidden="1" x14ac:dyDescent="0.2">
      <c r="A4725" s="7">
        <v>58236</v>
      </c>
      <c r="B4725" s="8" t="s">
        <v>3010</v>
      </c>
      <c r="C4725" s="9" t="s">
        <v>360</v>
      </c>
      <c r="D4725" s="9" t="s">
        <v>24</v>
      </c>
      <c r="E4725" s="10">
        <v>1</v>
      </c>
      <c r="F4725" s="9" t="s">
        <v>34</v>
      </c>
      <c r="G4725" s="9" t="s">
        <v>35</v>
      </c>
      <c r="H4725" s="9" t="s">
        <v>36</v>
      </c>
      <c r="I4725" s="11">
        <v>967494000</v>
      </c>
      <c r="J4725" s="11">
        <v>0</v>
      </c>
      <c r="K4725" s="11">
        <v>0</v>
      </c>
      <c r="L4725" s="11">
        <v>0</v>
      </c>
      <c r="M4725" s="11">
        <v>0</v>
      </c>
      <c r="N4725" s="11">
        <v>0</v>
      </c>
      <c r="O4725" s="8" t="s">
        <v>37</v>
      </c>
      <c r="P4725" s="12">
        <v>0</v>
      </c>
      <c r="Q4725" s="12">
        <v>0</v>
      </c>
      <c r="R4725" s="8" t="s">
        <v>59</v>
      </c>
      <c r="S4725" s="8" t="s">
        <v>60</v>
      </c>
      <c r="T4725" s="8" t="s">
        <v>61</v>
      </c>
      <c r="U4725" s="8" t="s">
        <v>62</v>
      </c>
      <c r="V4725" s="1">
        <f t="shared" si="73"/>
        <v>0</v>
      </c>
    </row>
    <row r="4726" spans="1:22" hidden="1" x14ac:dyDescent="0.2">
      <c r="A4726" s="7">
        <v>58236</v>
      </c>
      <c r="B4726" s="8" t="s">
        <v>3010</v>
      </c>
      <c r="C4726" s="9" t="s">
        <v>360</v>
      </c>
      <c r="D4726" s="9" t="s">
        <v>24</v>
      </c>
      <c r="E4726" s="10">
        <v>1</v>
      </c>
      <c r="F4726" s="9" t="s">
        <v>42</v>
      </c>
      <c r="G4726" s="9" t="s">
        <v>35</v>
      </c>
      <c r="H4726" s="9" t="s">
        <v>36</v>
      </c>
      <c r="I4726" s="11">
        <v>1709687000</v>
      </c>
      <c r="J4726" s="11">
        <v>0</v>
      </c>
      <c r="K4726" s="11">
        <v>18764059</v>
      </c>
      <c r="L4726" s="11">
        <v>18764059</v>
      </c>
      <c r="M4726" s="11">
        <v>0</v>
      </c>
      <c r="N4726" s="11">
        <v>17059507</v>
      </c>
      <c r="O4726" s="8" t="s">
        <v>37</v>
      </c>
      <c r="P4726" s="12">
        <v>1094380.3805545</v>
      </c>
      <c r="Q4726" s="12">
        <v>992815.36837022903</v>
      </c>
      <c r="R4726" s="8" t="s">
        <v>59</v>
      </c>
      <c r="S4726" s="8" t="s">
        <v>60</v>
      </c>
      <c r="T4726" s="8" t="s">
        <v>61</v>
      </c>
      <c r="U4726" s="8" t="s">
        <v>62</v>
      </c>
      <c r="V4726" s="1">
        <f t="shared" si="73"/>
        <v>0.64010569218488533</v>
      </c>
    </row>
    <row r="4727" spans="1:22" hidden="1" x14ac:dyDescent="0.2">
      <c r="A4727" s="7">
        <v>58237</v>
      </c>
      <c r="B4727" s="8" t="s">
        <v>3011</v>
      </c>
      <c r="C4727" s="9" t="s">
        <v>42</v>
      </c>
      <c r="D4727" s="9" t="s">
        <v>588</v>
      </c>
      <c r="E4727" s="10">
        <v>5</v>
      </c>
      <c r="F4727" s="9" t="s">
        <v>1958</v>
      </c>
      <c r="G4727" s="9" t="s">
        <v>35</v>
      </c>
      <c r="H4727" s="9" t="s">
        <v>36</v>
      </c>
      <c r="I4727" s="11">
        <v>10233000</v>
      </c>
      <c r="J4727" s="11">
        <v>10832</v>
      </c>
      <c r="K4727" s="11">
        <v>92537</v>
      </c>
      <c r="L4727" s="11">
        <v>71704</v>
      </c>
      <c r="M4727" s="11">
        <v>20833</v>
      </c>
      <c r="N4727" s="11">
        <v>91350</v>
      </c>
      <c r="O4727" s="8" t="s">
        <v>37</v>
      </c>
      <c r="P4727" s="12">
        <v>5397.0560034677001</v>
      </c>
      <c r="Q4727" s="12">
        <v>4896.1770874242002</v>
      </c>
      <c r="R4727" s="8" t="s">
        <v>208</v>
      </c>
      <c r="S4727" s="8" t="s">
        <v>209</v>
      </c>
      <c r="T4727" s="8" t="s">
        <v>210</v>
      </c>
      <c r="U4727" s="8" t="s">
        <v>210</v>
      </c>
      <c r="V4727" s="1">
        <f t="shared" si="73"/>
        <v>0.52741678915935697</v>
      </c>
    </row>
    <row r="4728" spans="1:22" hidden="1" x14ac:dyDescent="0.2">
      <c r="A4728" s="7">
        <v>58245</v>
      </c>
      <c r="B4728" s="8" t="s">
        <v>3012</v>
      </c>
      <c r="C4728" s="9" t="s">
        <v>176</v>
      </c>
      <c r="D4728" s="9" t="s">
        <v>588</v>
      </c>
      <c r="E4728" s="10">
        <v>5</v>
      </c>
      <c r="F4728" s="9" t="s">
        <v>25</v>
      </c>
      <c r="G4728" s="9" t="s">
        <v>35</v>
      </c>
      <c r="H4728" s="9" t="s">
        <v>36</v>
      </c>
      <c r="I4728" s="11">
        <v>16660</v>
      </c>
      <c r="J4728" s="11">
        <v>0</v>
      </c>
      <c r="K4728" s="11">
        <v>58</v>
      </c>
      <c r="L4728" s="11">
        <v>58</v>
      </c>
      <c r="M4728" s="11">
        <v>0</v>
      </c>
      <c r="N4728" s="11">
        <v>58</v>
      </c>
      <c r="O4728" s="8" t="s">
        <v>37</v>
      </c>
      <c r="P4728" s="12">
        <v>3.3827468818000002</v>
      </c>
      <c r="Q4728" s="12">
        <v>3.0688078397999998</v>
      </c>
      <c r="R4728" s="8" t="s">
        <v>177</v>
      </c>
      <c r="S4728" s="8" t="s">
        <v>71</v>
      </c>
      <c r="T4728" s="8" t="s">
        <v>72</v>
      </c>
      <c r="U4728" s="8" t="s">
        <v>73</v>
      </c>
      <c r="V4728" s="1">
        <f t="shared" si="73"/>
        <v>0.20304603132052823</v>
      </c>
    </row>
    <row r="4729" spans="1:22" hidden="1" x14ac:dyDescent="0.2">
      <c r="A4729" s="7">
        <v>58253</v>
      </c>
      <c r="B4729" s="8" t="s">
        <v>3013</v>
      </c>
      <c r="C4729" s="9" t="s">
        <v>34</v>
      </c>
      <c r="D4729" s="9" t="s">
        <v>588</v>
      </c>
      <c r="E4729" s="10">
        <v>4</v>
      </c>
      <c r="F4729" s="9" t="s">
        <v>1958</v>
      </c>
      <c r="G4729" s="9" t="s">
        <v>35</v>
      </c>
      <c r="H4729" s="9" t="s">
        <v>36</v>
      </c>
      <c r="I4729" s="11">
        <v>6327090</v>
      </c>
      <c r="J4729" s="11">
        <v>0</v>
      </c>
      <c r="K4729" s="11">
        <v>64467</v>
      </c>
      <c r="L4729" s="11">
        <v>64467</v>
      </c>
      <c r="M4729" s="11">
        <v>0</v>
      </c>
      <c r="N4729" s="11">
        <v>65783</v>
      </c>
      <c r="O4729" s="8" t="s">
        <v>37</v>
      </c>
      <c r="P4729" s="12">
        <v>3759.9231591206999</v>
      </c>
      <c r="Q4729" s="12">
        <v>3410.9799139260999</v>
      </c>
      <c r="R4729" s="8" t="s">
        <v>51</v>
      </c>
      <c r="S4729" s="8" t="s">
        <v>173</v>
      </c>
      <c r="T4729" s="8" t="s">
        <v>174</v>
      </c>
      <c r="U4729" s="8" t="s">
        <v>141</v>
      </c>
      <c r="V4729" s="1">
        <f t="shared" si="73"/>
        <v>0.59425789092943193</v>
      </c>
    </row>
    <row r="4730" spans="1:22" hidden="1" x14ac:dyDescent="0.2">
      <c r="A4730" s="7">
        <v>58254</v>
      </c>
      <c r="B4730" s="8" t="s">
        <v>3014</v>
      </c>
      <c r="C4730" s="9" t="s">
        <v>546</v>
      </c>
      <c r="D4730" s="9" t="s">
        <v>24</v>
      </c>
      <c r="E4730" s="10">
        <v>1</v>
      </c>
      <c r="F4730" s="9" t="s">
        <v>50</v>
      </c>
      <c r="G4730" s="9" t="s">
        <v>35</v>
      </c>
      <c r="H4730" s="9" t="s">
        <v>36</v>
      </c>
      <c r="I4730" s="11">
        <v>56000</v>
      </c>
      <c r="J4730" s="11">
        <v>0</v>
      </c>
      <c r="K4730" s="11">
        <v>874</v>
      </c>
      <c r="L4730" s="11">
        <v>874</v>
      </c>
      <c r="M4730" s="11">
        <v>0</v>
      </c>
      <c r="N4730" s="11">
        <v>874</v>
      </c>
      <c r="O4730" s="8" t="s">
        <v>37</v>
      </c>
      <c r="P4730" s="12">
        <v>50.974496115400001</v>
      </c>
      <c r="Q4730" s="12">
        <v>46.243759516799997</v>
      </c>
      <c r="R4730" s="8" t="s">
        <v>177</v>
      </c>
      <c r="S4730" s="8" t="s">
        <v>60</v>
      </c>
      <c r="T4730" s="8" t="s">
        <v>61</v>
      </c>
      <c r="U4730" s="8" t="s">
        <v>62</v>
      </c>
      <c r="V4730" s="1">
        <f t="shared" si="73"/>
        <v>0.91025885920357141</v>
      </c>
    </row>
    <row r="4731" spans="1:22" hidden="1" x14ac:dyDescent="0.2">
      <c r="A4731" s="7">
        <v>58255</v>
      </c>
      <c r="B4731" s="8" t="s">
        <v>3015</v>
      </c>
      <c r="C4731" s="9" t="s">
        <v>107</v>
      </c>
      <c r="D4731" s="9" t="s">
        <v>24</v>
      </c>
      <c r="E4731" s="10">
        <v>1</v>
      </c>
      <c r="F4731" s="9" t="s">
        <v>25</v>
      </c>
      <c r="G4731" s="9" t="s">
        <v>35</v>
      </c>
      <c r="H4731" s="9" t="s">
        <v>36</v>
      </c>
      <c r="I4731" s="11">
        <v>16897000</v>
      </c>
      <c r="J4731" s="11">
        <v>0</v>
      </c>
      <c r="K4731" s="11">
        <v>201481</v>
      </c>
      <c r="L4731" s="11">
        <v>201481</v>
      </c>
      <c r="M4731" s="11">
        <v>0</v>
      </c>
      <c r="N4731" s="11">
        <v>194292</v>
      </c>
      <c r="O4731" s="8" t="s">
        <v>37</v>
      </c>
      <c r="P4731" s="12">
        <v>11751.0211119301</v>
      </c>
      <c r="Q4731" s="12">
        <v>10660.456420148899</v>
      </c>
      <c r="R4731" s="8" t="s">
        <v>59</v>
      </c>
      <c r="S4731" s="8" t="s">
        <v>80</v>
      </c>
      <c r="T4731" s="8" t="s">
        <v>81</v>
      </c>
      <c r="U4731" s="8" t="s">
        <v>82</v>
      </c>
      <c r="V4731" s="1">
        <f t="shared" si="73"/>
        <v>0.69545014570220154</v>
      </c>
    </row>
    <row r="4732" spans="1:22" hidden="1" x14ac:dyDescent="0.2">
      <c r="A4732" s="7">
        <v>58258</v>
      </c>
      <c r="B4732" s="8" t="s">
        <v>3016</v>
      </c>
      <c r="C4732" s="9" t="s">
        <v>34</v>
      </c>
      <c r="D4732" s="9" t="s">
        <v>588</v>
      </c>
      <c r="E4732" s="10">
        <v>5</v>
      </c>
      <c r="F4732" s="9" t="s">
        <v>50</v>
      </c>
      <c r="G4732" s="9" t="s">
        <v>35</v>
      </c>
      <c r="H4732" s="9" t="s">
        <v>36</v>
      </c>
      <c r="I4732" s="11">
        <v>36098300</v>
      </c>
      <c r="J4732" s="11">
        <v>284384</v>
      </c>
      <c r="K4732" s="11">
        <v>488170</v>
      </c>
      <c r="L4732" s="11">
        <v>149620</v>
      </c>
      <c r="M4732" s="11">
        <v>338550</v>
      </c>
      <c r="N4732" s="11">
        <v>471661</v>
      </c>
      <c r="O4732" s="8" t="s">
        <v>37</v>
      </c>
      <c r="P4732" s="12">
        <v>28471.647332557</v>
      </c>
      <c r="Q4732" s="12">
        <v>25829.309019828499</v>
      </c>
      <c r="R4732" s="8" t="s">
        <v>51</v>
      </c>
      <c r="S4732" s="8" t="s">
        <v>173</v>
      </c>
      <c r="T4732" s="8" t="s">
        <v>174</v>
      </c>
      <c r="U4732" s="8" t="s">
        <v>141</v>
      </c>
      <c r="V4732" s="1">
        <f t="shared" si="73"/>
        <v>0.78872543395553252</v>
      </c>
    </row>
    <row r="4733" spans="1:22" hidden="1" x14ac:dyDescent="0.2">
      <c r="A4733" s="7">
        <v>58260</v>
      </c>
      <c r="B4733" s="8" t="s">
        <v>3017</v>
      </c>
      <c r="C4733" s="9" t="s">
        <v>975</v>
      </c>
      <c r="D4733" s="9" t="s">
        <v>24</v>
      </c>
      <c r="E4733" s="10">
        <v>1</v>
      </c>
      <c r="F4733" s="9" t="s">
        <v>42</v>
      </c>
      <c r="G4733" s="9" t="s">
        <v>35</v>
      </c>
      <c r="H4733" s="9" t="s">
        <v>36</v>
      </c>
      <c r="I4733" s="11">
        <v>9963634000</v>
      </c>
      <c r="J4733" s="11">
        <v>0</v>
      </c>
      <c r="K4733" s="11">
        <v>69556435</v>
      </c>
      <c r="L4733" s="11">
        <v>69556435</v>
      </c>
      <c r="M4733" s="11">
        <v>0</v>
      </c>
      <c r="N4733" s="11">
        <v>67292509</v>
      </c>
      <c r="O4733" s="8" t="s">
        <v>37</v>
      </c>
      <c r="P4733" s="12">
        <v>4056755.4069892098</v>
      </c>
      <c r="Q4733" s="12">
        <v>3680264.3626863901</v>
      </c>
      <c r="R4733" s="8" t="s">
        <v>38</v>
      </c>
      <c r="S4733" s="8" t="s">
        <v>71</v>
      </c>
      <c r="T4733" s="8" t="s">
        <v>72</v>
      </c>
      <c r="U4733" s="8" t="s">
        <v>73</v>
      </c>
      <c r="V4733" s="1">
        <f t="shared" si="73"/>
        <v>0.40715620495385618</v>
      </c>
    </row>
    <row r="4734" spans="1:22" hidden="1" x14ac:dyDescent="0.2">
      <c r="A4734" s="7">
        <v>58265</v>
      </c>
      <c r="B4734" s="8" t="s">
        <v>3018</v>
      </c>
      <c r="C4734" s="9" t="s">
        <v>360</v>
      </c>
      <c r="D4734" s="9" t="s">
        <v>588</v>
      </c>
      <c r="E4734" s="10">
        <v>5</v>
      </c>
      <c r="F4734" s="9" t="s">
        <v>50</v>
      </c>
      <c r="G4734" s="9" t="s">
        <v>35</v>
      </c>
      <c r="H4734" s="9" t="s">
        <v>36</v>
      </c>
      <c r="I4734" s="11">
        <v>16444400</v>
      </c>
      <c r="J4734" s="11">
        <v>161320</v>
      </c>
      <c r="K4734" s="11">
        <v>263340</v>
      </c>
      <c r="L4734" s="11">
        <v>68978</v>
      </c>
      <c r="M4734" s="11">
        <v>194362</v>
      </c>
      <c r="N4734" s="11">
        <v>244652</v>
      </c>
      <c r="O4734" s="8" t="s">
        <v>37</v>
      </c>
      <c r="P4734" s="12">
        <v>15358.837307813999</v>
      </c>
      <c r="Q4734" s="12">
        <v>13933.4458022444</v>
      </c>
      <c r="R4734" s="8" t="s">
        <v>59</v>
      </c>
      <c r="S4734" s="8" t="s">
        <v>60</v>
      </c>
      <c r="T4734" s="8" t="s">
        <v>61</v>
      </c>
      <c r="U4734" s="8" t="s">
        <v>62</v>
      </c>
      <c r="V4734" s="1">
        <f t="shared" si="73"/>
        <v>0.93398587408564604</v>
      </c>
    </row>
    <row r="4735" spans="1:22" hidden="1" x14ac:dyDescent="0.2">
      <c r="A4735" s="7">
        <v>58265</v>
      </c>
      <c r="B4735" s="8" t="s">
        <v>3018</v>
      </c>
      <c r="C4735" s="9" t="s">
        <v>360</v>
      </c>
      <c r="D4735" s="9" t="s">
        <v>588</v>
      </c>
      <c r="E4735" s="10">
        <v>5</v>
      </c>
      <c r="F4735" s="9" t="s">
        <v>25</v>
      </c>
      <c r="G4735" s="9" t="s">
        <v>26</v>
      </c>
      <c r="H4735" s="9" t="s">
        <v>27</v>
      </c>
      <c r="I4735" s="11">
        <v>78400</v>
      </c>
      <c r="J4735" s="11">
        <v>375</v>
      </c>
      <c r="K4735" s="11">
        <v>779</v>
      </c>
      <c r="L4735" s="11">
        <v>329</v>
      </c>
      <c r="M4735" s="11">
        <v>450</v>
      </c>
      <c r="N4735" s="11">
        <v>137</v>
      </c>
      <c r="O4735" s="8" t="s">
        <v>28</v>
      </c>
      <c r="P4735" s="12">
        <v>63.6639801886</v>
      </c>
      <c r="Q4735" s="12">
        <v>57.755583950499997</v>
      </c>
      <c r="R4735" s="8" t="s">
        <v>59</v>
      </c>
      <c r="S4735" s="8" t="s">
        <v>60</v>
      </c>
      <c r="T4735" s="8" t="s">
        <v>61</v>
      </c>
      <c r="U4735" s="8" t="s">
        <v>62</v>
      </c>
      <c r="V4735" s="1">
        <f t="shared" si="73"/>
        <v>0.81204056363010202</v>
      </c>
    </row>
    <row r="4736" spans="1:22" hidden="1" x14ac:dyDescent="0.2">
      <c r="A4736" s="7">
        <v>58266</v>
      </c>
      <c r="B4736" s="8" t="s">
        <v>3019</v>
      </c>
      <c r="C4736" s="9" t="s">
        <v>1080</v>
      </c>
      <c r="D4736" s="9" t="s">
        <v>24</v>
      </c>
      <c r="E4736" s="10">
        <v>1</v>
      </c>
      <c r="F4736" s="9" t="s">
        <v>25</v>
      </c>
      <c r="G4736" s="9" t="s">
        <v>35</v>
      </c>
      <c r="H4736" s="9" t="s">
        <v>36</v>
      </c>
      <c r="I4736" s="11">
        <v>449029000</v>
      </c>
      <c r="J4736" s="11">
        <v>0</v>
      </c>
      <c r="K4736" s="11">
        <v>3864221</v>
      </c>
      <c r="L4736" s="11">
        <v>3864221</v>
      </c>
      <c r="M4736" s="11">
        <v>0</v>
      </c>
      <c r="N4736" s="11">
        <v>3551674</v>
      </c>
      <c r="O4736" s="8" t="s">
        <v>37</v>
      </c>
      <c r="P4736" s="12">
        <v>225373.81962648401</v>
      </c>
      <c r="Q4736" s="12">
        <v>204457.787922057</v>
      </c>
      <c r="R4736" s="8" t="s">
        <v>51</v>
      </c>
      <c r="S4736" s="8" t="s">
        <v>1081</v>
      </c>
      <c r="T4736" s="8" t="s">
        <v>1082</v>
      </c>
      <c r="U4736" s="8" t="s">
        <v>96</v>
      </c>
      <c r="V4736" s="1">
        <f t="shared" si="73"/>
        <v>0.50191372857094751</v>
      </c>
    </row>
    <row r="4737" spans="1:22" hidden="1" x14ac:dyDescent="0.2">
      <c r="A4737" s="7">
        <v>58269</v>
      </c>
      <c r="B4737" s="8" t="s">
        <v>3020</v>
      </c>
      <c r="C4737" s="9" t="s">
        <v>816</v>
      </c>
      <c r="D4737" s="9" t="s">
        <v>24</v>
      </c>
      <c r="E4737" s="10">
        <v>1</v>
      </c>
      <c r="F4737" s="9" t="s">
        <v>25</v>
      </c>
      <c r="G4737" s="9" t="s">
        <v>35</v>
      </c>
      <c r="H4737" s="9" t="s">
        <v>36</v>
      </c>
      <c r="I4737" s="11">
        <v>582744</v>
      </c>
      <c r="J4737" s="11">
        <v>0</v>
      </c>
      <c r="K4737" s="11">
        <v>4964</v>
      </c>
      <c r="L4737" s="11">
        <v>4964</v>
      </c>
      <c r="M4737" s="11">
        <v>0</v>
      </c>
      <c r="N4737" s="11">
        <v>5225</v>
      </c>
      <c r="O4737" s="8" t="s">
        <v>37</v>
      </c>
      <c r="P4737" s="12">
        <v>289.51647450439998</v>
      </c>
      <c r="Q4737" s="12">
        <v>262.64762270199998</v>
      </c>
      <c r="R4737" s="8" t="s">
        <v>177</v>
      </c>
      <c r="S4737" s="8" t="s">
        <v>71</v>
      </c>
      <c r="T4737" s="8" t="s">
        <v>72</v>
      </c>
      <c r="U4737" s="8" t="s">
        <v>73</v>
      </c>
      <c r="V4737" s="1">
        <f t="shared" si="73"/>
        <v>0.4968158822817566</v>
      </c>
    </row>
    <row r="4738" spans="1:22" hidden="1" x14ac:dyDescent="0.2">
      <c r="A4738" s="7">
        <v>58269</v>
      </c>
      <c r="B4738" s="8" t="s">
        <v>3020</v>
      </c>
      <c r="C4738" s="9" t="s">
        <v>816</v>
      </c>
      <c r="D4738" s="9" t="s">
        <v>24</v>
      </c>
      <c r="E4738" s="10">
        <v>1</v>
      </c>
      <c r="F4738" s="9" t="s">
        <v>25</v>
      </c>
      <c r="G4738" s="9" t="s">
        <v>26</v>
      </c>
      <c r="H4738" s="9" t="s">
        <v>27</v>
      </c>
      <c r="I4738" s="11">
        <v>124256</v>
      </c>
      <c r="J4738" s="11">
        <v>0</v>
      </c>
      <c r="K4738" s="11">
        <v>1059</v>
      </c>
      <c r="L4738" s="11">
        <v>1059</v>
      </c>
      <c r="M4738" s="11">
        <v>0</v>
      </c>
      <c r="N4738" s="11">
        <v>196</v>
      </c>
      <c r="O4738" s="8" t="s">
        <v>28</v>
      </c>
      <c r="P4738" s="12">
        <v>86.547053940599994</v>
      </c>
      <c r="Q4738" s="12">
        <v>78.514972276699993</v>
      </c>
      <c r="R4738" s="8" t="s">
        <v>177</v>
      </c>
      <c r="S4738" s="8" t="s">
        <v>71</v>
      </c>
      <c r="T4738" s="8" t="s">
        <v>72</v>
      </c>
      <c r="U4738" s="8" t="s">
        <v>73</v>
      </c>
      <c r="V4738" s="1">
        <f t="shared" si="73"/>
        <v>0.69652213124999995</v>
      </c>
    </row>
    <row r="4739" spans="1:22" hidden="1" x14ac:dyDescent="0.2">
      <c r="A4739" s="7">
        <v>58278</v>
      </c>
      <c r="B4739" s="8" t="s">
        <v>3021</v>
      </c>
      <c r="C4739" s="9" t="s">
        <v>23</v>
      </c>
      <c r="D4739" s="9" t="s">
        <v>24</v>
      </c>
      <c r="E4739" s="10">
        <v>1</v>
      </c>
      <c r="F4739" s="9" t="s">
        <v>50</v>
      </c>
      <c r="G4739" s="9" t="s">
        <v>35</v>
      </c>
      <c r="H4739" s="9" t="s">
        <v>36</v>
      </c>
      <c r="I4739" s="11">
        <v>55955000</v>
      </c>
      <c r="J4739" s="11">
        <v>0</v>
      </c>
      <c r="K4739" s="11">
        <v>705781</v>
      </c>
      <c r="L4739" s="11">
        <v>705781</v>
      </c>
      <c r="M4739" s="11">
        <v>0</v>
      </c>
      <c r="N4739" s="11">
        <v>739814</v>
      </c>
      <c r="O4739" s="8" t="s">
        <v>37</v>
      </c>
      <c r="P4739" s="12">
        <v>41163.422016960103</v>
      </c>
      <c r="Q4739" s="12">
        <v>37343.211482318897</v>
      </c>
      <c r="R4739" s="8" t="s">
        <v>29</v>
      </c>
      <c r="S4739" s="8" t="s">
        <v>29</v>
      </c>
      <c r="T4739" s="8" t="s">
        <v>30</v>
      </c>
      <c r="U4739" s="8" t="s">
        <v>31</v>
      </c>
      <c r="V4739" s="1">
        <f t="shared" ref="V4739:V4802" si="74">P4739/(I4739/1000)</f>
        <v>0.73565225658046829</v>
      </c>
    </row>
    <row r="4740" spans="1:22" hidden="1" x14ac:dyDescent="0.2">
      <c r="A4740" s="7">
        <v>58284</v>
      </c>
      <c r="B4740" s="8" t="s">
        <v>3022</v>
      </c>
      <c r="C4740" s="9" t="s">
        <v>93</v>
      </c>
      <c r="D4740" s="9" t="s">
        <v>24</v>
      </c>
      <c r="E4740" s="10">
        <v>1</v>
      </c>
      <c r="F4740" s="9" t="s">
        <v>50</v>
      </c>
      <c r="G4740" s="9" t="s">
        <v>35</v>
      </c>
      <c r="H4740" s="9" t="s">
        <v>36</v>
      </c>
      <c r="I4740" s="11">
        <v>10484000</v>
      </c>
      <c r="J4740" s="11">
        <v>0</v>
      </c>
      <c r="K4740" s="11">
        <v>105571</v>
      </c>
      <c r="L4740" s="11">
        <v>105571</v>
      </c>
      <c r="M4740" s="11">
        <v>0</v>
      </c>
      <c r="N4740" s="11">
        <v>102000</v>
      </c>
      <c r="O4740" s="8" t="s">
        <v>37</v>
      </c>
      <c r="P4740" s="12">
        <v>6157.2408803191001</v>
      </c>
      <c r="Q4740" s="12">
        <v>5585.8122836968996</v>
      </c>
      <c r="R4740" s="8" t="s">
        <v>51</v>
      </c>
      <c r="S4740" s="8" t="s">
        <v>758</v>
      </c>
      <c r="T4740" s="8" t="s">
        <v>759</v>
      </c>
      <c r="U4740" s="8" t="s">
        <v>54</v>
      </c>
      <c r="V4740" s="1">
        <f t="shared" si="74"/>
        <v>0.58729882490643837</v>
      </c>
    </row>
    <row r="4741" spans="1:22" hidden="1" x14ac:dyDescent="0.2">
      <c r="A4741" s="7">
        <v>58296</v>
      </c>
      <c r="B4741" s="8" t="s">
        <v>3023</v>
      </c>
      <c r="C4741" s="9" t="s">
        <v>34</v>
      </c>
      <c r="D4741" s="9" t="s">
        <v>24</v>
      </c>
      <c r="E4741" s="10">
        <v>2</v>
      </c>
      <c r="F4741" s="9" t="s">
        <v>1958</v>
      </c>
      <c r="G4741" s="9" t="s">
        <v>35</v>
      </c>
      <c r="H4741" s="9" t="s">
        <v>36</v>
      </c>
      <c r="I4741" s="11">
        <v>3048000</v>
      </c>
      <c r="J4741" s="11">
        <v>0</v>
      </c>
      <c r="K4741" s="11">
        <v>23880</v>
      </c>
      <c r="L4741" s="11">
        <v>23880</v>
      </c>
      <c r="M4741" s="11">
        <v>0</v>
      </c>
      <c r="N4741" s="11">
        <v>23413</v>
      </c>
      <c r="O4741" s="8" t="s">
        <v>37</v>
      </c>
      <c r="P4741" s="12">
        <v>1392.758543748</v>
      </c>
      <c r="Q4741" s="12">
        <v>1263.5022623133</v>
      </c>
      <c r="R4741" s="8" t="s">
        <v>51</v>
      </c>
      <c r="S4741" s="8" t="s">
        <v>154</v>
      </c>
      <c r="T4741" s="8" t="s">
        <v>155</v>
      </c>
      <c r="U4741" s="8" t="s">
        <v>141</v>
      </c>
      <c r="V4741" s="1">
        <f t="shared" si="74"/>
        <v>0.4569417794448819</v>
      </c>
    </row>
    <row r="4742" spans="1:22" hidden="1" x14ac:dyDescent="0.2">
      <c r="A4742" s="7">
        <v>58297</v>
      </c>
      <c r="B4742" s="8" t="s">
        <v>3024</v>
      </c>
      <c r="C4742" s="9" t="s">
        <v>34</v>
      </c>
      <c r="D4742" s="9" t="s">
        <v>24</v>
      </c>
      <c r="E4742" s="10">
        <v>2</v>
      </c>
      <c r="F4742" s="9" t="s">
        <v>1958</v>
      </c>
      <c r="G4742" s="9" t="s">
        <v>35</v>
      </c>
      <c r="H4742" s="9" t="s">
        <v>36</v>
      </c>
      <c r="I4742" s="11">
        <v>5550000</v>
      </c>
      <c r="J4742" s="11">
        <v>0</v>
      </c>
      <c r="K4742" s="11">
        <v>45766</v>
      </c>
      <c r="L4742" s="11">
        <v>45766</v>
      </c>
      <c r="M4742" s="11">
        <v>0</v>
      </c>
      <c r="N4742" s="11">
        <v>44868</v>
      </c>
      <c r="O4742" s="8" t="s">
        <v>37</v>
      </c>
      <c r="P4742" s="12">
        <v>2669.2205826285999</v>
      </c>
      <c r="Q4742" s="12">
        <v>2421.5010275139002</v>
      </c>
      <c r="R4742" s="8" t="s">
        <v>51</v>
      </c>
      <c r="S4742" s="8" t="s">
        <v>154</v>
      </c>
      <c r="T4742" s="8" t="s">
        <v>155</v>
      </c>
      <c r="U4742" s="8" t="s">
        <v>141</v>
      </c>
      <c r="V4742" s="1">
        <f t="shared" si="74"/>
        <v>0.48094064551866667</v>
      </c>
    </row>
    <row r="4743" spans="1:22" hidden="1" x14ac:dyDescent="0.2">
      <c r="A4743" s="7">
        <v>58298</v>
      </c>
      <c r="B4743" s="8" t="s">
        <v>3025</v>
      </c>
      <c r="C4743" s="9" t="s">
        <v>34</v>
      </c>
      <c r="D4743" s="9" t="s">
        <v>24</v>
      </c>
      <c r="E4743" s="10">
        <v>2</v>
      </c>
      <c r="F4743" s="9" t="s">
        <v>1958</v>
      </c>
      <c r="G4743" s="9" t="s">
        <v>35</v>
      </c>
      <c r="H4743" s="9" t="s">
        <v>36</v>
      </c>
      <c r="I4743" s="11">
        <v>2981000</v>
      </c>
      <c r="J4743" s="11">
        <v>0</v>
      </c>
      <c r="K4743" s="11">
        <v>24966</v>
      </c>
      <c r="L4743" s="11">
        <v>24966</v>
      </c>
      <c r="M4743" s="11">
        <v>0</v>
      </c>
      <c r="N4743" s="11">
        <v>24476</v>
      </c>
      <c r="O4743" s="8" t="s">
        <v>37</v>
      </c>
      <c r="P4743" s="12">
        <v>1456.0975629485999</v>
      </c>
      <c r="Q4743" s="12">
        <v>1320.9630435894001</v>
      </c>
      <c r="R4743" s="8" t="s">
        <v>51</v>
      </c>
      <c r="S4743" s="8" t="s">
        <v>154</v>
      </c>
      <c r="T4743" s="8" t="s">
        <v>155</v>
      </c>
      <c r="U4743" s="8" t="s">
        <v>141</v>
      </c>
      <c r="V4743" s="1">
        <f t="shared" si="74"/>
        <v>0.48845943071070108</v>
      </c>
    </row>
    <row r="4744" spans="1:22" hidden="1" x14ac:dyDescent="0.2">
      <c r="A4744" s="7">
        <v>58299</v>
      </c>
      <c r="B4744" s="8" t="s">
        <v>3026</v>
      </c>
      <c r="C4744" s="9" t="s">
        <v>34</v>
      </c>
      <c r="D4744" s="9" t="s">
        <v>24</v>
      </c>
      <c r="E4744" s="10">
        <v>2</v>
      </c>
      <c r="F4744" s="9" t="s">
        <v>1958</v>
      </c>
      <c r="G4744" s="9" t="s">
        <v>35</v>
      </c>
      <c r="H4744" s="9" t="s">
        <v>36</v>
      </c>
      <c r="I4744" s="11">
        <v>8135000</v>
      </c>
      <c r="J4744" s="11">
        <v>0</v>
      </c>
      <c r="K4744" s="11">
        <v>57544</v>
      </c>
      <c r="L4744" s="11">
        <v>57544</v>
      </c>
      <c r="M4744" s="11">
        <v>0</v>
      </c>
      <c r="N4744" s="11">
        <v>56416</v>
      </c>
      <c r="O4744" s="8" t="s">
        <v>37</v>
      </c>
      <c r="P4744" s="12">
        <v>3356.1514925224001</v>
      </c>
      <c r="Q4744" s="12">
        <v>3044.6806609112</v>
      </c>
      <c r="R4744" s="8" t="s">
        <v>51</v>
      </c>
      <c r="S4744" s="8" t="s">
        <v>154</v>
      </c>
      <c r="T4744" s="8" t="s">
        <v>155</v>
      </c>
      <c r="U4744" s="8" t="s">
        <v>141</v>
      </c>
      <c r="V4744" s="1">
        <f t="shared" si="74"/>
        <v>0.41255703657312848</v>
      </c>
    </row>
    <row r="4745" spans="1:22" hidden="1" x14ac:dyDescent="0.2">
      <c r="A4745" s="7">
        <v>58300</v>
      </c>
      <c r="B4745" s="8" t="s">
        <v>3027</v>
      </c>
      <c r="C4745" s="9" t="s">
        <v>34</v>
      </c>
      <c r="D4745" s="9" t="s">
        <v>24</v>
      </c>
      <c r="E4745" s="10">
        <v>2</v>
      </c>
      <c r="F4745" s="9" t="s">
        <v>1958</v>
      </c>
      <c r="G4745" s="9" t="s">
        <v>35</v>
      </c>
      <c r="H4745" s="9" t="s">
        <v>36</v>
      </c>
      <c r="I4745" s="11">
        <v>5289000</v>
      </c>
      <c r="J4745" s="11">
        <v>0</v>
      </c>
      <c r="K4745" s="11">
        <v>41384</v>
      </c>
      <c r="L4745" s="11">
        <v>41384</v>
      </c>
      <c r="M4745" s="11">
        <v>0</v>
      </c>
      <c r="N4745" s="11">
        <v>40573</v>
      </c>
      <c r="O4745" s="8" t="s">
        <v>37</v>
      </c>
      <c r="P4745" s="12">
        <v>2413.6482233863999</v>
      </c>
      <c r="Q4745" s="12">
        <v>2189.6473041698</v>
      </c>
      <c r="R4745" s="8" t="s">
        <v>51</v>
      </c>
      <c r="S4745" s="8" t="s">
        <v>154</v>
      </c>
      <c r="T4745" s="8" t="s">
        <v>155</v>
      </c>
      <c r="U4745" s="8" t="s">
        <v>141</v>
      </c>
      <c r="V4745" s="1">
        <f t="shared" si="74"/>
        <v>0.45635247180684435</v>
      </c>
    </row>
    <row r="4746" spans="1:22" hidden="1" x14ac:dyDescent="0.2">
      <c r="A4746" s="7">
        <v>58301</v>
      </c>
      <c r="B4746" s="8" t="s">
        <v>3028</v>
      </c>
      <c r="C4746" s="9" t="s">
        <v>34</v>
      </c>
      <c r="D4746" s="9" t="s">
        <v>24</v>
      </c>
      <c r="E4746" s="10">
        <v>2</v>
      </c>
      <c r="F4746" s="9" t="s">
        <v>1958</v>
      </c>
      <c r="G4746" s="9" t="s">
        <v>35</v>
      </c>
      <c r="H4746" s="9" t="s">
        <v>36</v>
      </c>
      <c r="I4746" s="11">
        <v>7096000</v>
      </c>
      <c r="J4746" s="11">
        <v>0</v>
      </c>
      <c r="K4746" s="11">
        <v>51911</v>
      </c>
      <c r="L4746" s="11">
        <v>51911</v>
      </c>
      <c r="M4746" s="11">
        <v>0</v>
      </c>
      <c r="N4746" s="11">
        <v>50894</v>
      </c>
      <c r="O4746" s="8" t="s">
        <v>37</v>
      </c>
      <c r="P4746" s="12">
        <v>3027.6167824331001</v>
      </c>
      <c r="Q4746" s="12">
        <v>2746.6359270916</v>
      </c>
      <c r="R4746" s="8" t="s">
        <v>51</v>
      </c>
      <c r="S4746" s="8" t="s">
        <v>154</v>
      </c>
      <c r="T4746" s="8" t="s">
        <v>155</v>
      </c>
      <c r="U4746" s="8" t="s">
        <v>141</v>
      </c>
      <c r="V4746" s="1">
        <f t="shared" si="74"/>
        <v>0.42666527373634444</v>
      </c>
    </row>
    <row r="4747" spans="1:22" hidden="1" x14ac:dyDescent="0.2">
      <c r="A4747" s="7">
        <v>58302</v>
      </c>
      <c r="B4747" s="8" t="s">
        <v>3029</v>
      </c>
      <c r="C4747" s="9" t="s">
        <v>34</v>
      </c>
      <c r="D4747" s="9" t="s">
        <v>24</v>
      </c>
      <c r="E4747" s="10">
        <v>2</v>
      </c>
      <c r="F4747" s="9" t="s">
        <v>1958</v>
      </c>
      <c r="G4747" s="9" t="s">
        <v>35</v>
      </c>
      <c r="H4747" s="9" t="s">
        <v>36</v>
      </c>
      <c r="I4747" s="11">
        <v>7890000</v>
      </c>
      <c r="J4747" s="11">
        <v>0</v>
      </c>
      <c r="K4747" s="11">
        <v>52440</v>
      </c>
      <c r="L4747" s="11">
        <v>52440</v>
      </c>
      <c r="M4747" s="11">
        <v>0</v>
      </c>
      <c r="N4747" s="11">
        <v>51411</v>
      </c>
      <c r="O4747" s="8" t="s">
        <v>37</v>
      </c>
      <c r="P4747" s="12">
        <v>3058.4697669239999</v>
      </c>
      <c r="Q4747" s="12">
        <v>2774.6255710096998</v>
      </c>
      <c r="R4747" s="8" t="s">
        <v>51</v>
      </c>
      <c r="S4747" s="8" t="s">
        <v>154</v>
      </c>
      <c r="T4747" s="8" t="s">
        <v>155</v>
      </c>
      <c r="U4747" s="8" t="s">
        <v>141</v>
      </c>
      <c r="V4747" s="1">
        <f t="shared" si="74"/>
        <v>0.38763875372927759</v>
      </c>
    </row>
    <row r="4748" spans="1:22" hidden="1" x14ac:dyDescent="0.2">
      <c r="A4748" s="7">
        <v>58303</v>
      </c>
      <c r="B4748" s="8" t="s">
        <v>3030</v>
      </c>
      <c r="C4748" s="9" t="s">
        <v>34</v>
      </c>
      <c r="D4748" s="9" t="s">
        <v>24</v>
      </c>
      <c r="E4748" s="10">
        <v>2</v>
      </c>
      <c r="F4748" s="9" t="s">
        <v>1958</v>
      </c>
      <c r="G4748" s="9" t="s">
        <v>35</v>
      </c>
      <c r="H4748" s="9" t="s">
        <v>36</v>
      </c>
      <c r="I4748" s="11">
        <v>8795000</v>
      </c>
      <c r="J4748" s="11">
        <v>0</v>
      </c>
      <c r="K4748" s="11">
        <v>58425</v>
      </c>
      <c r="L4748" s="11">
        <v>58425</v>
      </c>
      <c r="M4748" s="11">
        <v>0</v>
      </c>
      <c r="N4748" s="11">
        <v>57279</v>
      </c>
      <c r="O4748" s="8" t="s">
        <v>37</v>
      </c>
      <c r="P4748" s="12">
        <v>3407.5342511925001</v>
      </c>
      <c r="Q4748" s="12">
        <v>3091.2947937879999</v>
      </c>
      <c r="R4748" s="8" t="s">
        <v>51</v>
      </c>
      <c r="S4748" s="8" t="s">
        <v>154</v>
      </c>
      <c r="T4748" s="8" t="s">
        <v>155</v>
      </c>
      <c r="U4748" s="8" t="s">
        <v>141</v>
      </c>
      <c r="V4748" s="1">
        <f t="shared" si="74"/>
        <v>0.38743993760005685</v>
      </c>
    </row>
    <row r="4749" spans="1:22" hidden="1" x14ac:dyDescent="0.2">
      <c r="A4749" s="7">
        <v>58319</v>
      </c>
      <c r="B4749" s="8" t="s">
        <v>3031</v>
      </c>
      <c r="C4749" s="9" t="s">
        <v>732</v>
      </c>
      <c r="D4749" s="9" t="s">
        <v>24</v>
      </c>
      <c r="E4749" s="10">
        <v>2</v>
      </c>
      <c r="F4749" s="9" t="s">
        <v>1513</v>
      </c>
      <c r="G4749" s="9" t="s">
        <v>158</v>
      </c>
      <c r="H4749" s="9" t="s">
        <v>158</v>
      </c>
      <c r="I4749" s="11">
        <v>118743000</v>
      </c>
      <c r="J4749" s="11">
        <v>0</v>
      </c>
      <c r="K4749" s="11">
        <v>405151</v>
      </c>
      <c r="L4749" s="11">
        <v>1041734</v>
      </c>
      <c r="M4749" s="11">
        <v>0</v>
      </c>
      <c r="N4749" s="11">
        <v>0</v>
      </c>
      <c r="O4749" s="8" t="s">
        <v>29</v>
      </c>
      <c r="P4749" s="12">
        <v>0</v>
      </c>
      <c r="Q4749" s="12">
        <v>0</v>
      </c>
      <c r="R4749" s="8" t="s">
        <v>51</v>
      </c>
      <c r="S4749" s="8" t="s">
        <v>733</v>
      </c>
      <c r="T4749" s="8" t="s">
        <v>734</v>
      </c>
      <c r="U4749" s="8" t="s">
        <v>96</v>
      </c>
      <c r="V4749" s="1">
        <f t="shared" si="74"/>
        <v>0</v>
      </c>
    </row>
    <row r="4750" spans="1:22" hidden="1" x14ac:dyDescent="0.2">
      <c r="A4750" s="7">
        <v>58325</v>
      </c>
      <c r="B4750" s="8" t="s">
        <v>3032</v>
      </c>
      <c r="C4750" s="9" t="s">
        <v>146</v>
      </c>
      <c r="D4750" s="9" t="s">
        <v>24</v>
      </c>
      <c r="E4750" s="10">
        <v>1</v>
      </c>
      <c r="F4750" s="9" t="s">
        <v>50</v>
      </c>
      <c r="G4750" s="9" t="s">
        <v>35</v>
      </c>
      <c r="H4750" s="9" t="s">
        <v>36</v>
      </c>
      <c r="I4750" s="11">
        <v>114316000</v>
      </c>
      <c r="J4750" s="11">
        <v>0</v>
      </c>
      <c r="K4750" s="11">
        <v>1449000</v>
      </c>
      <c r="L4750" s="11">
        <v>1449000</v>
      </c>
      <c r="M4750" s="11">
        <v>0</v>
      </c>
      <c r="N4750" s="11">
        <v>1380000</v>
      </c>
      <c r="O4750" s="8" t="s">
        <v>37</v>
      </c>
      <c r="P4750" s="12">
        <v>84510.348822900007</v>
      </c>
      <c r="Q4750" s="12">
        <v>76667.285514741903</v>
      </c>
      <c r="R4750" s="8" t="s">
        <v>59</v>
      </c>
      <c r="S4750" s="8" t="s">
        <v>80</v>
      </c>
      <c r="T4750" s="8" t="s">
        <v>81</v>
      </c>
      <c r="U4750" s="8" t="s">
        <v>82</v>
      </c>
      <c r="V4750" s="1">
        <f t="shared" si="74"/>
        <v>0.7392696457442528</v>
      </c>
    </row>
    <row r="4751" spans="1:22" ht="29" hidden="1" x14ac:dyDescent="0.2">
      <c r="A4751" s="7">
        <v>58326</v>
      </c>
      <c r="B4751" s="8" t="s">
        <v>3033</v>
      </c>
      <c r="C4751" s="9" t="s">
        <v>860</v>
      </c>
      <c r="D4751" s="9" t="s">
        <v>588</v>
      </c>
      <c r="E4751" s="10">
        <v>5</v>
      </c>
      <c r="F4751" s="9" t="s">
        <v>25</v>
      </c>
      <c r="G4751" s="9" t="s">
        <v>35</v>
      </c>
      <c r="H4751" s="9" t="s">
        <v>36</v>
      </c>
      <c r="I4751" s="11">
        <v>6189080</v>
      </c>
      <c r="J4751" s="11">
        <v>0</v>
      </c>
      <c r="K4751" s="11">
        <v>59869</v>
      </c>
      <c r="L4751" s="11">
        <v>59869</v>
      </c>
      <c r="M4751" s="11">
        <v>0</v>
      </c>
      <c r="N4751" s="11">
        <v>64375</v>
      </c>
      <c r="O4751" s="8" t="s">
        <v>37</v>
      </c>
      <c r="P4751" s="12">
        <v>3491.7529839048998</v>
      </c>
      <c r="Q4751" s="12">
        <v>3167.6975269026998</v>
      </c>
      <c r="R4751" s="8" t="s">
        <v>177</v>
      </c>
      <c r="S4751" s="8" t="s">
        <v>71</v>
      </c>
      <c r="T4751" s="8" t="s">
        <v>72</v>
      </c>
      <c r="U4751" s="8" t="s">
        <v>73</v>
      </c>
      <c r="V4751" s="1">
        <f t="shared" si="74"/>
        <v>0.564179649302465</v>
      </c>
    </row>
    <row r="4752" spans="1:22" hidden="1" x14ac:dyDescent="0.2">
      <c r="A4752" s="7">
        <v>58327</v>
      </c>
      <c r="B4752" s="8" t="s">
        <v>3034</v>
      </c>
      <c r="C4752" s="9" t="s">
        <v>42</v>
      </c>
      <c r="D4752" s="9" t="s">
        <v>588</v>
      </c>
      <c r="E4752" s="10">
        <v>5</v>
      </c>
      <c r="F4752" s="9" t="s">
        <v>25</v>
      </c>
      <c r="G4752" s="9" t="s">
        <v>35</v>
      </c>
      <c r="H4752" s="9" t="s">
        <v>36</v>
      </c>
      <c r="I4752" s="11">
        <v>13772000</v>
      </c>
      <c r="J4752" s="11">
        <v>79840</v>
      </c>
      <c r="K4752" s="11">
        <v>237376</v>
      </c>
      <c r="L4752" s="11">
        <v>102053</v>
      </c>
      <c r="M4752" s="11">
        <v>135323</v>
      </c>
      <c r="N4752" s="11">
        <v>230462</v>
      </c>
      <c r="O4752" s="8" t="s">
        <v>37</v>
      </c>
      <c r="P4752" s="12">
        <v>13844.533169209601</v>
      </c>
      <c r="Q4752" s="12">
        <v>12559.678099618601</v>
      </c>
      <c r="R4752" s="8" t="s">
        <v>208</v>
      </c>
      <c r="S4752" s="8" t="s">
        <v>209</v>
      </c>
      <c r="T4752" s="8" t="s">
        <v>210</v>
      </c>
      <c r="U4752" s="8" t="s">
        <v>210</v>
      </c>
      <c r="V4752" s="1">
        <f t="shared" si="74"/>
        <v>1.0052667128383388</v>
      </c>
    </row>
    <row r="4753" spans="1:22" hidden="1" x14ac:dyDescent="0.2">
      <c r="A4753" s="7">
        <v>58328</v>
      </c>
      <c r="B4753" s="8" t="s">
        <v>3035</v>
      </c>
      <c r="C4753" s="9" t="s">
        <v>176</v>
      </c>
      <c r="D4753" s="9" t="s">
        <v>588</v>
      </c>
      <c r="E4753" s="10">
        <v>5</v>
      </c>
      <c r="F4753" s="9" t="s">
        <v>50</v>
      </c>
      <c r="G4753" s="9" t="s">
        <v>35</v>
      </c>
      <c r="H4753" s="9" t="s">
        <v>36</v>
      </c>
      <c r="I4753" s="11">
        <v>36283000</v>
      </c>
      <c r="J4753" s="11">
        <v>241150</v>
      </c>
      <c r="K4753" s="11">
        <v>586678</v>
      </c>
      <c r="L4753" s="11">
        <v>203902</v>
      </c>
      <c r="M4753" s="11">
        <v>382776</v>
      </c>
      <c r="N4753" s="11">
        <v>586678</v>
      </c>
      <c r="O4753" s="8" t="s">
        <v>37</v>
      </c>
      <c r="P4753" s="12">
        <v>34216.951295183797</v>
      </c>
      <c r="Q4753" s="12">
        <v>31041.4145833111</v>
      </c>
      <c r="R4753" s="8" t="s">
        <v>177</v>
      </c>
      <c r="S4753" s="8" t="s">
        <v>71</v>
      </c>
      <c r="T4753" s="8" t="s">
        <v>72</v>
      </c>
      <c r="U4753" s="8" t="s">
        <v>73</v>
      </c>
      <c r="V4753" s="1">
        <f t="shared" si="74"/>
        <v>0.94305739038072367</v>
      </c>
    </row>
    <row r="4754" spans="1:22" hidden="1" x14ac:dyDescent="0.2">
      <c r="A4754" s="7">
        <v>58330</v>
      </c>
      <c r="B4754" s="8" t="s">
        <v>3036</v>
      </c>
      <c r="C4754" s="9" t="s">
        <v>546</v>
      </c>
      <c r="D4754" s="9" t="s">
        <v>504</v>
      </c>
      <c r="E4754" s="10">
        <v>7</v>
      </c>
      <c r="F4754" s="9" t="s">
        <v>50</v>
      </c>
      <c r="G4754" s="9" t="s">
        <v>35</v>
      </c>
      <c r="H4754" s="9" t="s">
        <v>36</v>
      </c>
      <c r="I4754" s="11">
        <v>56265720</v>
      </c>
      <c r="J4754" s="11">
        <v>278646</v>
      </c>
      <c r="K4754" s="11">
        <v>659090</v>
      </c>
      <c r="L4754" s="11">
        <v>272079</v>
      </c>
      <c r="M4754" s="11">
        <v>387011</v>
      </c>
      <c r="N4754" s="11">
        <v>659090</v>
      </c>
      <c r="O4754" s="8" t="s">
        <v>37</v>
      </c>
      <c r="P4754" s="12">
        <v>38440.252453888999</v>
      </c>
      <c r="Q4754" s="12">
        <v>34872.768260808298</v>
      </c>
      <c r="R4754" s="8" t="s">
        <v>177</v>
      </c>
      <c r="S4754" s="8" t="s">
        <v>60</v>
      </c>
      <c r="T4754" s="8" t="s">
        <v>61</v>
      </c>
      <c r="U4754" s="8" t="s">
        <v>62</v>
      </c>
      <c r="V4754" s="1">
        <f t="shared" si="74"/>
        <v>0.68319133664136877</v>
      </c>
    </row>
    <row r="4755" spans="1:22" hidden="1" x14ac:dyDescent="0.2">
      <c r="A4755" s="7">
        <v>58330</v>
      </c>
      <c r="B4755" s="8" t="s">
        <v>3036</v>
      </c>
      <c r="C4755" s="9" t="s">
        <v>546</v>
      </c>
      <c r="D4755" s="9" t="s">
        <v>504</v>
      </c>
      <c r="E4755" s="10">
        <v>7</v>
      </c>
      <c r="F4755" s="9" t="s">
        <v>43</v>
      </c>
      <c r="G4755" s="9" t="s">
        <v>35</v>
      </c>
      <c r="H4755" s="9" t="s">
        <v>36</v>
      </c>
      <c r="I4755" s="11">
        <v>1388070</v>
      </c>
      <c r="J4755" s="11">
        <v>708066</v>
      </c>
      <c r="K4755" s="11">
        <v>990203</v>
      </c>
      <c r="L4755" s="11">
        <v>6780</v>
      </c>
      <c r="M4755" s="11">
        <v>983423</v>
      </c>
      <c r="N4755" s="11">
        <v>990203</v>
      </c>
      <c r="O4755" s="8" t="s">
        <v>37</v>
      </c>
      <c r="P4755" s="12">
        <v>57751.829493086298</v>
      </c>
      <c r="Q4755" s="12">
        <v>52392.1160238468</v>
      </c>
      <c r="R4755" s="8" t="s">
        <v>177</v>
      </c>
      <c r="S4755" s="8" t="s">
        <v>60</v>
      </c>
      <c r="T4755" s="8" t="s">
        <v>61</v>
      </c>
      <c r="U4755" s="8" t="s">
        <v>62</v>
      </c>
      <c r="V4755" s="1">
        <f t="shared" si="74"/>
        <v>41.605848043028303</v>
      </c>
    </row>
    <row r="4756" spans="1:22" hidden="1" x14ac:dyDescent="0.2">
      <c r="A4756" s="7">
        <v>58352</v>
      </c>
      <c r="B4756" s="8" t="s">
        <v>3037</v>
      </c>
      <c r="C4756" s="9" t="s">
        <v>103</v>
      </c>
      <c r="D4756" s="9" t="s">
        <v>504</v>
      </c>
      <c r="E4756" s="10">
        <v>7</v>
      </c>
      <c r="F4756" s="9" t="s">
        <v>43</v>
      </c>
      <c r="G4756" s="9" t="s">
        <v>26</v>
      </c>
      <c r="H4756" s="9" t="s">
        <v>27</v>
      </c>
      <c r="I4756" s="11">
        <v>0</v>
      </c>
      <c r="J4756" s="11">
        <v>2135</v>
      </c>
      <c r="K4756" s="11">
        <v>5339</v>
      </c>
      <c r="L4756" s="11">
        <v>0</v>
      </c>
      <c r="M4756" s="11">
        <v>5339</v>
      </c>
      <c r="N4756" s="11">
        <v>919</v>
      </c>
      <c r="O4756" s="8" t="s">
        <v>28</v>
      </c>
      <c r="P4756" s="12">
        <v>436.33118129259998</v>
      </c>
      <c r="Q4756" s="12">
        <v>395.83705097759997</v>
      </c>
      <c r="R4756" s="8" t="s">
        <v>51</v>
      </c>
      <c r="S4756" s="8" t="s">
        <v>985</v>
      </c>
      <c r="T4756" s="8" t="s">
        <v>986</v>
      </c>
      <c r="U4756" s="8" t="s">
        <v>96</v>
      </c>
      <c r="V4756" s="1" t="e">
        <f t="shared" si="74"/>
        <v>#DIV/0!</v>
      </c>
    </row>
    <row r="4757" spans="1:22" hidden="1" x14ac:dyDescent="0.2">
      <c r="A4757" s="7">
        <v>58375</v>
      </c>
      <c r="B4757" s="8" t="s">
        <v>3038</v>
      </c>
      <c r="C4757" s="9" t="s">
        <v>176</v>
      </c>
      <c r="D4757" s="9" t="s">
        <v>588</v>
      </c>
      <c r="E4757" s="10">
        <v>5</v>
      </c>
      <c r="F4757" s="9" t="s">
        <v>25</v>
      </c>
      <c r="G4757" s="9" t="s">
        <v>35</v>
      </c>
      <c r="H4757" s="9" t="s">
        <v>36</v>
      </c>
      <c r="I4757" s="11">
        <v>280000</v>
      </c>
      <c r="J4757" s="11">
        <v>0</v>
      </c>
      <c r="K4757" s="11">
        <v>802</v>
      </c>
      <c r="L4757" s="11">
        <v>801</v>
      </c>
      <c r="M4757" s="11">
        <v>1</v>
      </c>
      <c r="N4757" s="11">
        <v>777</v>
      </c>
      <c r="O4757" s="8" t="s">
        <v>37</v>
      </c>
      <c r="P4757" s="12">
        <v>46.775224124200001</v>
      </c>
      <c r="Q4757" s="12">
        <v>42.4342049571</v>
      </c>
      <c r="R4757" s="8" t="s">
        <v>177</v>
      </c>
      <c r="S4757" s="8" t="s">
        <v>71</v>
      </c>
      <c r="T4757" s="8" t="s">
        <v>72</v>
      </c>
      <c r="U4757" s="8" t="s">
        <v>73</v>
      </c>
      <c r="V4757" s="1">
        <f t="shared" si="74"/>
        <v>0.16705437187214286</v>
      </c>
    </row>
    <row r="4758" spans="1:22" hidden="1" x14ac:dyDescent="0.2">
      <c r="A4758" s="7">
        <v>58378</v>
      </c>
      <c r="B4758" s="8" t="s">
        <v>3039</v>
      </c>
      <c r="C4758" s="9" t="s">
        <v>49</v>
      </c>
      <c r="D4758" s="9" t="s">
        <v>24</v>
      </c>
      <c r="E4758" s="10">
        <v>2</v>
      </c>
      <c r="F4758" s="9" t="s">
        <v>50</v>
      </c>
      <c r="G4758" s="9" t="s">
        <v>35</v>
      </c>
      <c r="H4758" s="9" t="s">
        <v>36</v>
      </c>
      <c r="I4758" s="11">
        <v>90997000</v>
      </c>
      <c r="J4758" s="11">
        <v>0</v>
      </c>
      <c r="K4758" s="11">
        <v>1932415</v>
      </c>
      <c r="L4758" s="11">
        <v>1932415</v>
      </c>
      <c r="M4758" s="11">
        <v>0</v>
      </c>
      <c r="N4758" s="11">
        <v>1850972</v>
      </c>
      <c r="O4758" s="8" t="s">
        <v>37</v>
      </c>
      <c r="P4758" s="12">
        <v>112704.669234371</v>
      </c>
      <c r="Q4758" s="12">
        <v>102245.00520218701</v>
      </c>
      <c r="R4758" s="8" t="s">
        <v>124</v>
      </c>
      <c r="S4758" s="8" t="s">
        <v>160</v>
      </c>
      <c r="T4758" s="8" t="s">
        <v>161</v>
      </c>
      <c r="U4758" s="8" t="s">
        <v>161</v>
      </c>
      <c r="V4758" s="1">
        <f t="shared" si="74"/>
        <v>1.2385536801693573</v>
      </c>
    </row>
    <row r="4759" spans="1:22" hidden="1" x14ac:dyDescent="0.2">
      <c r="A4759" s="7">
        <v>58380</v>
      </c>
      <c r="B4759" s="8" t="s">
        <v>3040</v>
      </c>
      <c r="C4759" s="9" t="s">
        <v>23</v>
      </c>
      <c r="D4759" s="9" t="s">
        <v>588</v>
      </c>
      <c r="E4759" s="10">
        <v>4</v>
      </c>
      <c r="F4759" s="9" t="s">
        <v>25</v>
      </c>
      <c r="G4759" s="9" t="s">
        <v>35</v>
      </c>
      <c r="H4759" s="9" t="s">
        <v>36</v>
      </c>
      <c r="I4759" s="11">
        <v>20727</v>
      </c>
      <c r="J4759" s="11">
        <v>0</v>
      </c>
      <c r="K4759" s="11">
        <v>215</v>
      </c>
      <c r="L4759" s="11">
        <v>215</v>
      </c>
      <c r="M4759" s="11">
        <v>0</v>
      </c>
      <c r="N4759" s="11">
        <v>215</v>
      </c>
      <c r="O4759" s="8" t="s">
        <v>37</v>
      </c>
      <c r="P4759" s="12">
        <v>12.539492751499999</v>
      </c>
      <c r="Q4759" s="12">
        <v>11.3757531992</v>
      </c>
      <c r="R4759" s="8" t="s">
        <v>29</v>
      </c>
      <c r="S4759" s="8" t="s">
        <v>29</v>
      </c>
      <c r="T4759" s="8" t="s">
        <v>30</v>
      </c>
      <c r="U4759" s="8" t="s">
        <v>31</v>
      </c>
      <c r="V4759" s="1">
        <f t="shared" si="74"/>
        <v>0.60498348779369904</v>
      </c>
    </row>
    <row r="4760" spans="1:22" hidden="1" x14ac:dyDescent="0.2">
      <c r="A4760" s="7">
        <v>58382</v>
      </c>
      <c r="B4760" s="8" t="s">
        <v>3041</v>
      </c>
      <c r="C4760" s="9" t="s">
        <v>1080</v>
      </c>
      <c r="D4760" s="9" t="s">
        <v>24</v>
      </c>
      <c r="E4760" s="10">
        <v>3</v>
      </c>
      <c r="F4760" s="9" t="s">
        <v>25</v>
      </c>
      <c r="G4760" s="9" t="s">
        <v>35</v>
      </c>
      <c r="H4760" s="9" t="s">
        <v>36</v>
      </c>
      <c r="I4760" s="11">
        <v>37453000</v>
      </c>
      <c r="J4760" s="11">
        <v>128093</v>
      </c>
      <c r="K4760" s="11">
        <v>371000</v>
      </c>
      <c r="L4760" s="11">
        <v>188007</v>
      </c>
      <c r="M4760" s="11">
        <v>182993</v>
      </c>
      <c r="N4760" s="11">
        <v>371000</v>
      </c>
      <c r="O4760" s="8" t="s">
        <v>37</v>
      </c>
      <c r="P4760" s="12">
        <v>21637.915399099998</v>
      </c>
      <c r="Q4760" s="12">
        <v>19629.788078653699</v>
      </c>
      <c r="R4760" s="8" t="s">
        <v>51</v>
      </c>
      <c r="S4760" s="8" t="s">
        <v>1802</v>
      </c>
      <c r="T4760" s="8" t="s">
        <v>1803</v>
      </c>
      <c r="U4760" s="8" t="s">
        <v>96</v>
      </c>
      <c r="V4760" s="1">
        <f t="shared" si="74"/>
        <v>0.57773517205831304</v>
      </c>
    </row>
    <row r="4761" spans="1:22" hidden="1" x14ac:dyDescent="0.2">
      <c r="A4761" s="7">
        <v>58400</v>
      </c>
      <c r="B4761" s="8" t="s">
        <v>3042</v>
      </c>
      <c r="C4761" s="9" t="s">
        <v>126</v>
      </c>
      <c r="D4761" s="9" t="s">
        <v>588</v>
      </c>
      <c r="E4761" s="10">
        <v>4</v>
      </c>
      <c r="F4761" s="9" t="s">
        <v>50</v>
      </c>
      <c r="G4761" s="9" t="s">
        <v>35</v>
      </c>
      <c r="H4761" s="9" t="s">
        <v>36</v>
      </c>
      <c r="I4761" s="11">
        <v>3000</v>
      </c>
      <c r="J4761" s="11">
        <v>0</v>
      </c>
      <c r="K4761" s="11">
        <v>119</v>
      </c>
      <c r="L4761" s="11">
        <v>119</v>
      </c>
      <c r="M4761" s="11">
        <v>0</v>
      </c>
      <c r="N4761" s="11">
        <v>116</v>
      </c>
      <c r="O4761" s="8" t="s">
        <v>37</v>
      </c>
      <c r="P4761" s="12">
        <v>6.9404634299000003</v>
      </c>
      <c r="Q4761" s="12">
        <v>6.2963471196</v>
      </c>
      <c r="R4761" s="8" t="s">
        <v>38</v>
      </c>
      <c r="S4761" s="8" t="s">
        <v>803</v>
      </c>
      <c r="T4761" s="8" t="s">
        <v>804</v>
      </c>
      <c r="U4761" s="8" t="s">
        <v>128</v>
      </c>
      <c r="V4761" s="1">
        <f t="shared" si="74"/>
        <v>2.3134878099666669</v>
      </c>
    </row>
    <row r="4762" spans="1:22" hidden="1" x14ac:dyDescent="0.2">
      <c r="A4762" s="7">
        <v>58420</v>
      </c>
      <c r="B4762" s="8" t="s">
        <v>3043</v>
      </c>
      <c r="C4762" s="9" t="s">
        <v>860</v>
      </c>
      <c r="D4762" s="9" t="s">
        <v>24</v>
      </c>
      <c r="E4762" s="10">
        <v>2</v>
      </c>
      <c r="F4762" s="9" t="s">
        <v>116</v>
      </c>
      <c r="G4762" s="9" t="s">
        <v>35</v>
      </c>
      <c r="H4762" s="9" t="s">
        <v>36</v>
      </c>
      <c r="I4762" s="11">
        <v>5081253000</v>
      </c>
      <c r="J4762" s="11">
        <v>0</v>
      </c>
      <c r="K4762" s="11">
        <v>34101451</v>
      </c>
      <c r="L4762" s="11">
        <v>34101451</v>
      </c>
      <c r="M4762" s="11">
        <v>0</v>
      </c>
      <c r="N4762" s="11">
        <v>33172518</v>
      </c>
      <c r="O4762" s="8" t="s">
        <v>37</v>
      </c>
      <c r="P4762" s="12">
        <v>1988906.50060526</v>
      </c>
      <c r="Q4762" s="12">
        <v>1804324.1409827301</v>
      </c>
      <c r="R4762" s="8" t="s">
        <v>177</v>
      </c>
      <c r="S4762" s="8" t="s">
        <v>71</v>
      </c>
      <c r="T4762" s="8" t="s">
        <v>72</v>
      </c>
      <c r="U4762" s="8" t="s">
        <v>73</v>
      </c>
      <c r="V4762" s="1">
        <f t="shared" si="74"/>
        <v>0.39142048242928662</v>
      </c>
    </row>
    <row r="4763" spans="1:22" hidden="1" x14ac:dyDescent="0.2">
      <c r="A4763" s="7">
        <v>58426</v>
      </c>
      <c r="B4763" s="8" t="s">
        <v>3044</v>
      </c>
      <c r="C4763" s="9" t="s">
        <v>860</v>
      </c>
      <c r="D4763" s="9" t="s">
        <v>24</v>
      </c>
      <c r="E4763" s="10">
        <v>2</v>
      </c>
      <c r="F4763" s="9" t="s">
        <v>116</v>
      </c>
      <c r="G4763" s="9" t="s">
        <v>35</v>
      </c>
      <c r="H4763" s="9" t="s">
        <v>36</v>
      </c>
      <c r="I4763" s="11">
        <v>6194098000</v>
      </c>
      <c r="J4763" s="11">
        <v>0</v>
      </c>
      <c r="K4763" s="11">
        <v>41446794</v>
      </c>
      <c r="L4763" s="11">
        <v>41446794</v>
      </c>
      <c r="M4763" s="11">
        <v>0</v>
      </c>
      <c r="N4763" s="11">
        <v>40175787</v>
      </c>
      <c r="O4763" s="8" t="s">
        <v>37</v>
      </c>
      <c r="P4763" s="12">
        <v>2417310.5717949402</v>
      </c>
      <c r="Q4763" s="12">
        <v>2192969.7648507101</v>
      </c>
      <c r="R4763" s="8" t="s">
        <v>177</v>
      </c>
      <c r="S4763" s="8" t="s">
        <v>71</v>
      </c>
      <c r="T4763" s="8" t="s">
        <v>72</v>
      </c>
      <c r="U4763" s="8" t="s">
        <v>73</v>
      </c>
      <c r="V4763" s="1">
        <f t="shared" si="74"/>
        <v>0.39026030453424215</v>
      </c>
    </row>
    <row r="4764" spans="1:22" hidden="1" x14ac:dyDescent="0.2">
      <c r="A4764" s="7">
        <v>58427</v>
      </c>
      <c r="B4764" s="8" t="s">
        <v>3045</v>
      </c>
      <c r="C4764" s="9" t="s">
        <v>546</v>
      </c>
      <c r="D4764" s="9" t="s">
        <v>24</v>
      </c>
      <c r="E4764" s="10">
        <v>1</v>
      </c>
      <c r="F4764" s="9" t="s">
        <v>34</v>
      </c>
      <c r="G4764" s="9" t="s">
        <v>35</v>
      </c>
      <c r="H4764" s="9" t="s">
        <v>36</v>
      </c>
      <c r="I4764" s="11">
        <v>69161000</v>
      </c>
      <c r="J4764" s="11">
        <v>0</v>
      </c>
      <c r="K4764" s="11">
        <v>18275</v>
      </c>
      <c r="L4764" s="11">
        <v>18275</v>
      </c>
      <c r="M4764" s="11">
        <v>0</v>
      </c>
      <c r="N4764" s="11">
        <v>18094</v>
      </c>
      <c r="O4764" s="8" t="s">
        <v>37</v>
      </c>
      <c r="P4764" s="12">
        <v>1065.8568838775</v>
      </c>
      <c r="Q4764" s="12">
        <v>966.93902193370002</v>
      </c>
      <c r="R4764" s="8" t="s">
        <v>177</v>
      </c>
      <c r="S4764" s="8" t="s">
        <v>60</v>
      </c>
      <c r="T4764" s="8" t="s">
        <v>61</v>
      </c>
      <c r="U4764" s="8" t="s">
        <v>62</v>
      </c>
      <c r="V4764" s="1">
        <f t="shared" si="74"/>
        <v>1.5411241651761831E-2</v>
      </c>
    </row>
    <row r="4765" spans="1:22" hidden="1" x14ac:dyDescent="0.2">
      <c r="A4765" s="7">
        <v>58427</v>
      </c>
      <c r="B4765" s="8" t="s">
        <v>3045</v>
      </c>
      <c r="C4765" s="9" t="s">
        <v>546</v>
      </c>
      <c r="D4765" s="9" t="s">
        <v>24</v>
      </c>
      <c r="E4765" s="10">
        <v>1</v>
      </c>
      <c r="F4765" s="9" t="s">
        <v>42</v>
      </c>
      <c r="G4765" s="9" t="s">
        <v>35</v>
      </c>
      <c r="H4765" s="9" t="s">
        <v>36</v>
      </c>
      <c r="I4765" s="11">
        <v>555516000</v>
      </c>
      <c r="J4765" s="11">
        <v>1283250</v>
      </c>
      <c r="K4765" s="11">
        <v>5400059</v>
      </c>
      <c r="L4765" s="11">
        <v>3425828</v>
      </c>
      <c r="M4765" s="11">
        <v>1974231</v>
      </c>
      <c r="N4765" s="11">
        <v>5346593</v>
      </c>
      <c r="O4765" s="8" t="s">
        <v>37</v>
      </c>
      <c r="P4765" s="12">
        <v>314948.84041010297</v>
      </c>
      <c r="Q4765" s="12">
        <v>285719.71369872399</v>
      </c>
      <c r="R4765" s="8" t="s">
        <v>177</v>
      </c>
      <c r="S4765" s="8" t="s">
        <v>60</v>
      </c>
      <c r="T4765" s="8" t="s">
        <v>61</v>
      </c>
      <c r="U4765" s="8" t="s">
        <v>62</v>
      </c>
      <c r="V4765" s="1">
        <f t="shared" si="74"/>
        <v>0.5669482794556826</v>
      </c>
    </row>
    <row r="4766" spans="1:22" hidden="1" x14ac:dyDescent="0.2">
      <c r="A4766" s="7">
        <v>58428</v>
      </c>
      <c r="B4766" s="8" t="s">
        <v>3046</v>
      </c>
      <c r="C4766" s="9" t="s">
        <v>67</v>
      </c>
      <c r="D4766" s="9" t="s">
        <v>588</v>
      </c>
      <c r="E4766" s="10">
        <v>5</v>
      </c>
      <c r="F4766" s="9" t="s">
        <v>50</v>
      </c>
      <c r="G4766" s="9" t="s">
        <v>35</v>
      </c>
      <c r="H4766" s="9" t="s">
        <v>36</v>
      </c>
      <c r="I4766" s="11">
        <v>144619580</v>
      </c>
      <c r="J4766" s="11">
        <v>856645</v>
      </c>
      <c r="K4766" s="11">
        <v>1766439</v>
      </c>
      <c r="L4766" s="11">
        <v>653913</v>
      </c>
      <c r="M4766" s="11">
        <v>1112526</v>
      </c>
      <c r="N4766" s="11">
        <v>1714675</v>
      </c>
      <c r="O4766" s="8" t="s">
        <v>37</v>
      </c>
      <c r="P4766" s="12">
        <v>103024.414123101</v>
      </c>
      <c r="Q4766" s="12">
        <v>93463.135374310004</v>
      </c>
      <c r="R4766" s="8" t="s">
        <v>38</v>
      </c>
      <c r="S4766" s="8" t="s">
        <v>60</v>
      </c>
      <c r="T4766" s="8" t="s">
        <v>61</v>
      </c>
      <c r="U4766" s="8" t="s">
        <v>62</v>
      </c>
      <c r="V4766" s="1">
        <f t="shared" si="74"/>
        <v>0.71238219695494209</v>
      </c>
    </row>
    <row r="4767" spans="1:22" hidden="1" x14ac:dyDescent="0.2">
      <c r="A4767" s="7">
        <v>58432</v>
      </c>
      <c r="B4767" s="8" t="s">
        <v>3047</v>
      </c>
      <c r="C4767" s="9" t="s">
        <v>34</v>
      </c>
      <c r="D4767" s="9" t="s">
        <v>24</v>
      </c>
      <c r="E4767" s="10">
        <v>3</v>
      </c>
      <c r="F4767" s="9" t="s">
        <v>25</v>
      </c>
      <c r="G4767" s="9" t="s">
        <v>35</v>
      </c>
      <c r="H4767" s="9" t="s">
        <v>36</v>
      </c>
      <c r="I4767" s="11">
        <v>71904000</v>
      </c>
      <c r="J4767" s="11">
        <v>0</v>
      </c>
      <c r="K4767" s="11">
        <v>622159</v>
      </c>
      <c r="L4767" s="11">
        <v>622159</v>
      </c>
      <c r="M4767" s="11">
        <v>0</v>
      </c>
      <c r="N4767" s="11">
        <v>602283</v>
      </c>
      <c r="O4767" s="8" t="s">
        <v>37</v>
      </c>
      <c r="P4767" s="12">
        <v>36286.317538513897</v>
      </c>
      <c r="Q4767" s="12">
        <v>32918.731324062297</v>
      </c>
      <c r="R4767" s="8" t="s">
        <v>51</v>
      </c>
      <c r="S4767" s="8" t="s">
        <v>154</v>
      </c>
      <c r="T4767" s="8" t="s">
        <v>155</v>
      </c>
      <c r="U4767" s="8" t="s">
        <v>141</v>
      </c>
      <c r="V4767" s="1">
        <f t="shared" si="74"/>
        <v>0.50464949847732943</v>
      </c>
    </row>
    <row r="4768" spans="1:22" hidden="1" x14ac:dyDescent="0.2">
      <c r="A4768" s="7">
        <v>58433</v>
      </c>
      <c r="B4768" s="8" t="s">
        <v>3048</v>
      </c>
      <c r="C4768" s="9" t="s">
        <v>231</v>
      </c>
      <c r="D4768" s="9" t="s">
        <v>24</v>
      </c>
      <c r="E4768" s="10">
        <v>2</v>
      </c>
      <c r="F4768" s="9" t="s">
        <v>1958</v>
      </c>
      <c r="G4768" s="9" t="s">
        <v>35</v>
      </c>
      <c r="H4768" s="9" t="s">
        <v>36</v>
      </c>
      <c r="I4768" s="11">
        <v>204746000</v>
      </c>
      <c r="J4768" s="11">
        <v>0</v>
      </c>
      <c r="K4768" s="11">
        <v>1358484</v>
      </c>
      <c r="L4768" s="11">
        <v>1358484</v>
      </c>
      <c r="M4768" s="11">
        <v>0</v>
      </c>
      <c r="N4768" s="11">
        <v>1315087</v>
      </c>
      <c r="O4768" s="8" t="s">
        <v>37</v>
      </c>
      <c r="P4768" s="12">
        <v>79231.164051296393</v>
      </c>
      <c r="Q4768" s="12">
        <v>71878.040507390397</v>
      </c>
      <c r="R4768" s="8" t="s">
        <v>177</v>
      </c>
      <c r="S4768" s="8" t="s">
        <v>71</v>
      </c>
      <c r="T4768" s="8" t="s">
        <v>72</v>
      </c>
      <c r="U4768" s="8" t="s">
        <v>73</v>
      </c>
      <c r="V4768" s="1">
        <f t="shared" si="74"/>
        <v>0.38697295210307597</v>
      </c>
    </row>
    <row r="4769" spans="1:22" hidden="1" x14ac:dyDescent="0.2">
      <c r="A4769" s="7">
        <v>58440</v>
      </c>
      <c r="B4769" s="8" t="s">
        <v>3049</v>
      </c>
      <c r="C4769" s="9" t="s">
        <v>34</v>
      </c>
      <c r="D4769" s="9" t="s">
        <v>588</v>
      </c>
      <c r="E4769" s="10">
        <v>4</v>
      </c>
      <c r="F4769" s="9" t="s">
        <v>1958</v>
      </c>
      <c r="G4769" s="9" t="s">
        <v>35</v>
      </c>
      <c r="H4769" s="9" t="s">
        <v>36</v>
      </c>
      <c r="I4769" s="11">
        <v>7436000</v>
      </c>
      <c r="J4769" s="11">
        <v>0</v>
      </c>
      <c r="K4769" s="11">
        <v>68700</v>
      </c>
      <c r="L4769" s="11">
        <v>68700</v>
      </c>
      <c r="M4769" s="11">
        <v>0</v>
      </c>
      <c r="N4769" s="11">
        <v>66838</v>
      </c>
      <c r="O4769" s="8" t="s">
        <v>37</v>
      </c>
      <c r="P4769" s="12">
        <v>4006.8053582699999</v>
      </c>
      <c r="Q4769" s="12">
        <v>3634.9499757507001</v>
      </c>
      <c r="R4769" s="8" t="s">
        <v>51</v>
      </c>
      <c r="S4769" s="8" t="s">
        <v>173</v>
      </c>
      <c r="T4769" s="8" t="s">
        <v>174</v>
      </c>
      <c r="U4769" s="8" t="s">
        <v>141</v>
      </c>
      <c r="V4769" s="1">
        <f t="shared" si="74"/>
        <v>0.5388388055769231</v>
      </c>
    </row>
    <row r="4770" spans="1:22" hidden="1" x14ac:dyDescent="0.2">
      <c r="A4770" s="7">
        <v>58471</v>
      </c>
      <c r="B4770" s="8" t="s">
        <v>3050</v>
      </c>
      <c r="C4770" s="9" t="s">
        <v>49</v>
      </c>
      <c r="D4770" s="9" t="s">
        <v>24</v>
      </c>
      <c r="E4770" s="10">
        <v>2</v>
      </c>
      <c r="F4770" s="9" t="s">
        <v>50</v>
      </c>
      <c r="G4770" s="9" t="s">
        <v>35</v>
      </c>
      <c r="H4770" s="9" t="s">
        <v>36</v>
      </c>
      <c r="I4770" s="11">
        <v>667255000</v>
      </c>
      <c r="J4770" s="11">
        <v>0</v>
      </c>
      <c r="K4770" s="11">
        <v>7208369</v>
      </c>
      <c r="L4770" s="11">
        <v>7208369</v>
      </c>
      <c r="M4770" s="11">
        <v>0</v>
      </c>
      <c r="N4770" s="11">
        <v>7032554</v>
      </c>
      <c r="O4770" s="8" t="s">
        <v>37</v>
      </c>
      <c r="P4770" s="12">
        <v>420415.30616575398</v>
      </c>
      <c r="Q4770" s="12">
        <v>381398.26378096198</v>
      </c>
      <c r="R4770" s="8" t="s">
        <v>124</v>
      </c>
      <c r="S4770" s="8" t="s">
        <v>160</v>
      </c>
      <c r="T4770" s="8" t="s">
        <v>161</v>
      </c>
      <c r="U4770" s="8" t="s">
        <v>161</v>
      </c>
      <c r="V4770" s="1">
        <f t="shared" si="74"/>
        <v>0.63006692518715335</v>
      </c>
    </row>
    <row r="4771" spans="1:22" hidden="1" x14ac:dyDescent="0.2">
      <c r="A4771" s="7">
        <v>58478</v>
      </c>
      <c r="B4771" s="8" t="s">
        <v>3051</v>
      </c>
      <c r="C4771" s="9" t="s">
        <v>67</v>
      </c>
      <c r="D4771" s="9" t="s">
        <v>24</v>
      </c>
      <c r="E4771" s="10">
        <v>1</v>
      </c>
      <c r="F4771" s="9" t="s">
        <v>34</v>
      </c>
      <c r="G4771" s="9" t="s">
        <v>35</v>
      </c>
      <c r="H4771" s="9" t="s">
        <v>36</v>
      </c>
      <c r="I4771" s="11">
        <v>47268000</v>
      </c>
      <c r="J4771" s="11">
        <v>0</v>
      </c>
      <c r="K4771" s="11">
        <v>0</v>
      </c>
      <c r="L4771" s="11">
        <v>0</v>
      </c>
      <c r="M4771" s="11">
        <v>0</v>
      </c>
      <c r="N4771" s="11">
        <v>0</v>
      </c>
      <c r="O4771" s="8" t="s">
        <v>37</v>
      </c>
      <c r="P4771" s="12">
        <v>0</v>
      </c>
      <c r="Q4771" s="12">
        <v>0</v>
      </c>
      <c r="R4771" s="8" t="s">
        <v>38</v>
      </c>
      <c r="S4771" s="8" t="s">
        <v>60</v>
      </c>
      <c r="T4771" s="8" t="s">
        <v>61</v>
      </c>
      <c r="U4771" s="8" t="s">
        <v>62</v>
      </c>
      <c r="V4771" s="1">
        <f t="shared" si="74"/>
        <v>0</v>
      </c>
    </row>
    <row r="4772" spans="1:22" hidden="1" x14ac:dyDescent="0.2">
      <c r="A4772" s="7">
        <v>58478</v>
      </c>
      <c r="B4772" s="8" t="s">
        <v>3051</v>
      </c>
      <c r="C4772" s="9" t="s">
        <v>67</v>
      </c>
      <c r="D4772" s="9" t="s">
        <v>24</v>
      </c>
      <c r="E4772" s="10">
        <v>1</v>
      </c>
      <c r="F4772" s="9" t="s">
        <v>42</v>
      </c>
      <c r="G4772" s="9" t="s">
        <v>35</v>
      </c>
      <c r="H4772" s="9" t="s">
        <v>36</v>
      </c>
      <c r="I4772" s="11">
        <v>158245000</v>
      </c>
      <c r="J4772" s="11">
        <v>0</v>
      </c>
      <c r="K4772" s="11">
        <v>1654646</v>
      </c>
      <c r="L4772" s="11">
        <v>1654646</v>
      </c>
      <c r="M4772" s="11">
        <v>0</v>
      </c>
      <c r="N4772" s="11">
        <v>1631319</v>
      </c>
      <c r="O4772" s="8" t="s">
        <v>37</v>
      </c>
      <c r="P4772" s="12">
        <v>96504.286154876594</v>
      </c>
      <c r="Q4772" s="12">
        <v>87548.114084075598</v>
      </c>
      <c r="R4772" s="8" t="s">
        <v>38</v>
      </c>
      <c r="S4772" s="8" t="s">
        <v>60</v>
      </c>
      <c r="T4772" s="8" t="s">
        <v>61</v>
      </c>
      <c r="U4772" s="8" t="s">
        <v>62</v>
      </c>
      <c r="V4772" s="1">
        <f t="shared" si="74"/>
        <v>0.60984098173639989</v>
      </c>
    </row>
    <row r="4773" spans="1:22" hidden="1" x14ac:dyDescent="0.2">
      <c r="A4773" s="7">
        <v>58484</v>
      </c>
      <c r="B4773" s="8" t="s">
        <v>3052</v>
      </c>
      <c r="C4773" s="9" t="s">
        <v>284</v>
      </c>
      <c r="D4773" s="9" t="s">
        <v>504</v>
      </c>
      <c r="E4773" s="10">
        <v>7</v>
      </c>
      <c r="F4773" s="9" t="s">
        <v>25</v>
      </c>
      <c r="G4773" s="9" t="s">
        <v>35</v>
      </c>
      <c r="H4773" s="9" t="s">
        <v>36</v>
      </c>
      <c r="I4773" s="11">
        <v>33350575</v>
      </c>
      <c r="J4773" s="11">
        <v>0</v>
      </c>
      <c r="K4773" s="11">
        <v>299642</v>
      </c>
      <c r="L4773" s="11">
        <v>299642</v>
      </c>
      <c r="M4773" s="11">
        <v>0</v>
      </c>
      <c r="N4773" s="11">
        <v>296089</v>
      </c>
      <c r="O4773" s="8" t="s">
        <v>37</v>
      </c>
      <c r="P4773" s="12">
        <v>17476.086916488199</v>
      </c>
      <c r="Q4773" s="12">
        <v>15854.2020470727</v>
      </c>
      <c r="R4773" s="8" t="s">
        <v>38</v>
      </c>
      <c r="S4773" s="8" t="s">
        <v>39</v>
      </c>
      <c r="T4773" s="8" t="s">
        <v>40</v>
      </c>
      <c r="U4773" s="8" t="s">
        <v>41</v>
      </c>
      <c r="V4773" s="1">
        <f t="shared" si="74"/>
        <v>0.52401156251393566</v>
      </c>
    </row>
    <row r="4774" spans="1:22" hidden="1" x14ac:dyDescent="0.2">
      <c r="A4774" s="7">
        <v>58503</v>
      </c>
      <c r="B4774" s="8" t="s">
        <v>3053</v>
      </c>
      <c r="C4774" s="9" t="s">
        <v>1080</v>
      </c>
      <c r="D4774" s="9" t="s">
        <v>24</v>
      </c>
      <c r="E4774" s="10">
        <v>1</v>
      </c>
      <c r="F4774" s="9" t="s">
        <v>34</v>
      </c>
      <c r="G4774" s="9" t="s">
        <v>35</v>
      </c>
      <c r="H4774" s="9" t="s">
        <v>36</v>
      </c>
      <c r="I4774" s="11">
        <v>1168882000</v>
      </c>
      <c r="J4774" s="11">
        <v>0</v>
      </c>
      <c r="K4774" s="11">
        <v>2192008</v>
      </c>
      <c r="L4774" s="11">
        <v>2192008</v>
      </c>
      <c r="M4774" s="11">
        <v>0</v>
      </c>
      <c r="N4774" s="11">
        <v>2102230</v>
      </c>
      <c r="O4774" s="8" t="s">
        <v>37</v>
      </c>
      <c r="P4774" s="12">
        <v>127844.96942897599</v>
      </c>
      <c r="Q4774" s="12">
        <v>115980.19543588501</v>
      </c>
      <c r="R4774" s="8" t="s">
        <v>51</v>
      </c>
      <c r="S4774" s="8" t="s">
        <v>1081</v>
      </c>
      <c r="T4774" s="8" t="s">
        <v>1082</v>
      </c>
      <c r="U4774" s="8" t="s">
        <v>96</v>
      </c>
      <c r="V4774" s="1">
        <f t="shared" si="74"/>
        <v>0.10937371730335141</v>
      </c>
    </row>
    <row r="4775" spans="1:22" hidden="1" x14ac:dyDescent="0.2">
      <c r="A4775" s="7">
        <v>58503</v>
      </c>
      <c r="B4775" s="8" t="s">
        <v>3053</v>
      </c>
      <c r="C4775" s="9" t="s">
        <v>1080</v>
      </c>
      <c r="D4775" s="9" t="s">
        <v>24</v>
      </c>
      <c r="E4775" s="10">
        <v>1</v>
      </c>
      <c r="F4775" s="9" t="s">
        <v>42</v>
      </c>
      <c r="G4775" s="9" t="s">
        <v>35</v>
      </c>
      <c r="H4775" s="9" t="s">
        <v>36</v>
      </c>
      <c r="I4775" s="11">
        <v>1820063000</v>
      </c>
      <c r="J4775" s="11">
        <v>0</v>
      </c>
      <c r="K4775" s="11">
        <v>18626633</v>
      </c>
      <c r="L4775" s="11">
        <v>18626633</v>
      </c>
      <c r="M4775" s="11">
        <v>0</v>
      </c>
      <c r="N4775" s="11">
        <v>17863270</v>
      </c>
      <c r="O4775" s="8" t="s">
        <v>37</v>
      </c>
      <c r="P4775" s="12">
        <v>1086365.25343418</v>
      </c>
      <c r="Q4775" s="12">
        <v>985544.092746248</v>
      </c>
      <c r="R4775" s="8" t="s">
        <v>51</v>
      </c>
      <c r="S4775" s="8" t="s">
        <v>1081</v>
      </c>
      <c r="T4775" s="8" t="s">
        <v>1082</v>
      </c>
      <c r="U4775" s="8" t="s">
        <v>96</v>
      </c>
      <c r="V4775" s="1">
        <f t="shared" si="74"/>
        <v>0.59688332405756284</v>
      </c>
    </row>
    <row r="4776" spans="1:22" hidden="1" x14ac:dyDescent="0.2">
      <c r="A4776" s="7">
        <v>58507</v>
      </c>
      <c r="B4776" s="8" t="s">
        <v>3054</v>
      </c>
      <c r="C4776" s="9" t="s">
        <v>764</v>
      </c>
      <c r="D4776" s="9" t="s">
        <v>588</v>
      </c>
      <c r="E4776" s="10">
        <v>5</v>
      </c>
      <c r="F4776" s="9" t="s">
        <v>50</v>
      </c>
      <c r="G4776" s="9" t="s">
        <v>35</v>
      </c>
      <c r="H4776" s="9" t="s">
        <v>36</v>
      </c>
      <c r="I4776" s="11">
        <v>29667667</v>
      </c>
      <c r="J4776" s="11">
        <v>26098</v>
      </c>
      <c r="K4776" s="11">
        <v>457423</v>
      </c>
      <c r="L4776" s="11">
        <v>367430</v>
      </c>
      <c r="M4776" s="11">
        <v>89993</v>
      </c>
      <c r="N4776" s="11">
        <v>444100</v>
      </c>
      <c r="O4776" s="8" t="s">
        <v>37</v>
      </c>
      <c r="P4776" s="12">
        <v>26678.383222648299</v>
      </c>
      <c r="Q4776" s="12">
        <v>24202.4704913801</v>
      </c>
      <c r="R4776" s="8" t="s">
        <v>208</v>
      </c>
      <c r="S4776" s="8" t="s">
        <v>765</v>
      </c>
      <c r="T4776" s="8" t="s">
        <v>766</v>
      </c>
      <c r="U4776" s="8" t="s">
        <v>766</v>
      </c>
      <c r="V4776" s="1">
        <f t="shared" si="74"/>
        <v>0.89924102298466202</v>
      </c>
    </row>
    <row r="4777" spans="1:22" hidden="1" x14ac:dyDescent="0.2">
      <c r="A4777" s="7">
        <v>58507</v>
      </c>
      <c r="B4777" s="8" t="s">
        <v>3054</v>
      </c>
      <c r="C4777" s="9" t="s">
        <v>764</v>
      </c>
      <c r="D4777" s="9" t="s">
        <v>588</v>
      </c>
      <c r="E4777" s="10">
        <v>5</v>
      </c>
      <c r="F4777" s="9" t="s">
        <v>50</v>
      </c>
      <c r="G4777" s="9" t="s">
        <v>26</v>
      </c>
      <c r="H4777" s="9" t="s">
        <v>27</v>
      </c>
      <c r="I4777" s="11">
        <v>442333</v>
      </c>
      <c r="J4777" s="11">
        <v>390</v>
      </c>
      <c r="K4777" s="11">
        <v>6823</v>
      </c>
      <c r="L4777" s="11">
        <v>5478</v>
      </c>
      <c r="M4777" s="11">
        <v>1345</v>
      </c>
      <c r="N4777" s="11">
        <v>1240</v>
      </c>
      <c r="O4777" s="8" t="s">
        <v>28</v>
      </c>
      <c r="P4777" s="12">
        <v>557.61147217819996</v>
      </c>
      <c r="Q4777" s="12">
        <v>505.86180910659999</v>
      </c>
      <c r="R4777" s="8" t="s">
        <v>208</v>
      </c>
      <c r="S4777" s="8" t="s">
        <v>765</v>
      </c>
      <c r="T4777" s="8" t="s">
        <v>766</v>
      </c>
      <c r="U4777" s="8" t="s">
        <v>766</v>
      </c>
      <c r="V4777" s="1">
        <f t="shared" si="74"/>
        <v>1.2606146775804652</v>
      </c>
    </row>
    <row r="4778" spans="1:22" hidden="1" x14ac:dyDescent="0.2">
      <c r="A4778" s="7">
        <v>58507</v>
      </c>
      <c r="B4778" s="8" t="s">
        <v>3054</v>
      </c>
      <c r="C4778" s="9" t="s">
        <v>764</v>
      </c>
      <c r="D4778" s="9" t="s">
        <v>588</v>
      </c>
      <c r="E4778" s="10">
        <v>5</v>
      </c>
      <c r="F4778" s="9" t="s">
        <v>25</v>
      </c>
      <c r="G4778" s="9" t="s">
        <v>35</v>
      </c>
      <c r="H4778" s="9" t="s">
        <v>36</v>
      </c>
      <c r="I4778" s="11">
        <v>0</v>
      </c>
      <c r="J4778" s="11">
        <v>40946</v>
      </c>
      <c r="K4778" s="11">
        <v>141419</v>
      </c>
      <c r="L4778" s="11">
        <v>235</v>
      </c>
      <c r="M4778" s="11">
        <v>141184</v>
      </c>
      <c r="N4778" s="11">
        <v>137300</v>
      </c>
      <c r="O4778" s="8" t="s">
        <v>37</v>
      </c>
      <c r="P4778" s="12">
        <v>8248.0117461599002</v>
      </c>
      <c r="Q4778" s="12">
        <v>7482.5471706068001</v>
      </c>
      <c r="R4778" s="8" t="s">
        <v>208</v>
      </c>
      <c r="S4778" s="8" t="s">
        <v>765</v>
      </c>
      <c r="T4778" s="8" t="s">
        <v>766</v>
      </c>
      <c r="U4778" s="8" t="s">
        <v>766</v>
      </c>
      <c r="V4778" s="1" t="e">
        <f t="shared" si="74"/>
        <v>#DIV/0!</v>
      </c>
    </row>
    <row r="4779" spans="1:22" hidden="1" x14ac:dyDescent="0.2">
      <c r="A4779" s="7">
        <v>58507</v>
      </c>
      <c r="B4779" s="8" t="s">
        <v>3054</v>
      </c>
      <c r="C4779" s="9" t="s">
        <v>764</v>
      </c>
      <c r="D4779" s="9" t="s">
        <v>588</v>
      </c>
      <c r="E4779" s="10">
        <v>5</v>
      </c>
      <c r="F4779" s="9" t="s">
        <v>25</v>
      </c>
      <c r="G4779" s="9" t="s">
        <v>26</v>
      </c>
      <c r="H4779" s="9" t="s">
        <v>27</v>
      </c>
      <c r="I4779" s="11">
        <v>0</v>
      </c>
      <c r="J4779" s="11">
        <v>1998</v>
      </c>
      <c r="K4779" s="11">
        <v>6904</v>
      </c>
      <c r="L4779" s="11">
        <v>12</v>
      </c>
      <c r="M4779" s="11">
        <v>6892</v>
      </c>
      <c r="N4779" s="11">
        <v>1255</v>
      </c>
      <c r="O4779" s="8" t="s">
        <v>28</v>
      </c>
      <c r="P4779" s="12">
        <v>564.23121851359997</v>
      </c>
      <c r="Q4779" s="12">
        <v>511.86720358669999</v>
      </c>
      <c r="R4779" s="8" t="s">
        <v>208</v>
      </c>
      <c r="S4779" s="8" t="s">
        <v>765</v>
      </c>
      <c r="T4779" s="8" t="s">
        <v>766</v>
      </c>
      <c r="U4779" s="8" t="s">
        <v>766</v>
      </c>
      <c r="V4779" s="1" t="e">
        <f t="shared" si="74"/>
        <v>#DIV/0!</v>
      </c>
    </row>
    <row r="4780" spans="1:22" hidden="1" x14ac:dyDescent="0.2">
      <c r="A4780" s="7">
        <v>58525</v>
      </c>
      <c r="B4780" s="8" t="s">
        <v>3055</v>
      </c>
      <c r="C4780" s="9" t="s">
        <v>34</v>
      </c>
      <c r="D4780" s="9" t="s">
        <v>24</v>
      </c>
      <c r="E4780" s="10">
        <v>3</v>
      </c>
      <c r="F4780" s="9" t="s">
        <v>25</v>
      </c>
      <c r="G4780" s="9" t="s">
        <v>35</v>
      </c>
      <c r="H4780" s="9" t="s">
        <v>36</v>
      </c>
      <c r="I4780" s="11">
        <v>183944</v>
      </c>
      <c r="J4780" s="11">
        <v>0</v>
      </c>
      <c r="K4780" s="11">
        <v>1843</v>
      </c>
      <c r="L4780" s="11">
        <v>1843</v>
      </c>
      <c r="M4780" s="11">
        <v>0</v>
      </c>
      <c r="N4780" s="11">
        <v>1788</v>
      </c>
      <c r="O4780" s="8" t="s">
        <v>37</v>
      </c>
      <c r="P4780" s="12">
        <v>107.4896983303</v>
      </c>
      <c r="Q4780" s="12">
        <v>97.514014633299993</v>
      </c>
      <c r="R4780" s="8" t="s">
        <v>51</v>
      </c>
      <c r="S4780" s="8" t="s">
        <v>154</v>
      </c>
      <c r="T4780" s="8" t="s">
        <v>155</v>
      </c>
      <c r="U4780" s="8" t="s">
        <v>141</v>
      </c>
      <c r="V4780" s="1">
        <f t="shared" si="74"/>
        <v>0.58436099209705128</v>
      </c>
    </row>
    <row r="4781" spans="1:22" hidden="1" x14ac:dyDescent="0.2">
      <c r="A4781" s="7">
        <v>58533</v>
      </c>
      <c r="B4781" s="8" t="s">
        <v>3056</v>
      </c>
      <c r="C4781" s="9" t="s">
        <v>732</v>
      </c>
      <c r="D4781" s="9" t="s">
        <v>24</v>
      </c>
      <c r="E4781" s="10">
        <v>2</v>
      </c>
      <c r="F4781" s="9" t="s">
        <v>1513</v>
      </c>
      <c r="G4781" s="9" t="s">
        <v>158</v>
      </c>
      <c r="H4781" s="9" t="s">
        <v>158</v>
      </c>
      <c r="I4781" s="11">
        <v>129369000</v>
      </c>
      <c r="J4781" s="11">
        <v>0</v>
      </c>
      <c r="K4781" s="11">
        <v>441407</v>
      </c>
      <c r="L4781" s="11">
        <v>1134955</v>
      </c>
      <c r="M4781" s="11">
        <v>0</v>
      </c>
      <c r="N4781" s="11">
        <v>0</v>
      </c>
      <c r="O4781" s="8" t="s">
        <v>29</v>
      </c>
      <c r="P4781" s="12">
        <v>0</v>
      </c>
      <c r="Q4781" s="12">
        <v>0</v>
      </c>
      <c r="R4781" s="8" t="s">
        <v>51</v>
      </c>
      <c r="S4781" s="8" t="s">
        <v>733</v>
      </c>
      <c r="T4781" s="8" t="s">
        <v>734</v>
      </c>
      <c r="U4781" s="8" t="s">
        <v>96</v>
      </c>
      <c r="V4781" s="1">
        <f t="shared" si="74"/>
        <v>0</v>
      </c>
    </row>
    <row r="4782" spans="1:22" hidden="1" x14ac:dyDescent="0.2">
      <c r="A4782" s="7">
        <v>58551</v>
      </c>
      <c r="B4782" s="8" t="s">
        <v>3057</v>
      </c>
      <c r="C4782" s="9" t="s">
        <v>42</v>
      </c>
      <c r="D4782" s="9" t="s">
        <v>24</v>
      </c>
      <c r="E4782" s="10">
        <v>2</v>
      </c>
      <c r="F4782" s="9" t="s">
        <v>1958</v>
      </c>
      <c r="G4782" s="9" t="s">
        <v>35</v>
      </c>
      <c r="H4782" s="9" t="s">
        <v>36</v>
      </c>
      <c r="I4782" s="11">
        <v>95689000</v>
      </c>
      <c r="J4782" s="11">
        <v>0</v>
      </c>
      <c r="K4782" s="11">
        <v>775008</v>
      </c>
      <c r="L4782" s="11">
        <v>775008</v>
      </c>
      <c r="M4782" s="11">
        <v>0</v>
      </c>
      <c r="N4782" s="11">
        <v>754634</v>
      </c>
      <c r="O4782" s="8" t="s">
        <v>37</v>
      </c>
      <c r="P4782" s="12">
        <v>45200.963713276797</v>
      </c>
      <c r="Q4782" s="12">
        <v>41006.045281027698</v>
      </c>
      <c r="R4782" s="8" t="s">
        <v>208</v>
      </c>
      <c r="S4782" s="8" t="s">
        <v>209</v>
      </c>
      <c r="T4782" s="8" t="s">
        <v>210</v>
      </c>
      <c r="U4782" s="8" t="s">
        <v>210</v>
      </c>
      <c r="V4782" s="1">
        <f t="shared" si="74"/>
        <v>0.47237366586835267</v>
      </c>
    </row>
    <row r="4783" spans="1:22" hidden="1" x14ac:dyDescent="0.2">
      <c r="A4783" s="7">
        <v>58557</v>
      </c>
      <c r="B4783" s="8" t="s">
        <v>3058</v>
      </c>
      <c r="C4783" s="9" t="s">
        <v>110</v>
      </c>
      <c r="D4783" s="9" t="s">
        <v>24</v>
      </c>
      <c r="E4783" s="10">
        <v>1</v>
      </c>
      <c r="F4783" s="9" t="s">
        <v>34</v>
      </c>
      <c r="G4783" s="9" t="s">
        <v>35</v>
      </c>
      <c r="H4783" s="9" t="s">
        <v>36</v>
      </c>
      <c r="I4783" s="11">
        <v>1506518000</v>
      </c>
      <c r="J4783" s="11">
        <v>0</v>
      </c>
      <c r="K4783" s="11">
        <v>3460117</v>
      </c>
      <c r="L4783" s="11">
        <v>3460117</v>
      </c>
      <c r="M4783" s="11">
        <v>0</v>
      </c>
      <c r="N4783" s="11">
        <v>3367279</v>
      </c>
      <c r="O4783" s="8" t="s">
        <v>37</v>
      </c>
      <c r="P4783" s="12">
        <v>201805.172282985</v>
      </c>
      <c r="Q4783" s="12">
        <v>183076.45131360399</v>
      </c>
      <c r="R4783" s="8" t="s">
        <v>51</v>
      </c>
      <c r="S4783" s="8" t="s">
        <v>135</v>
      </c>
      <c r="T4783" s="8" t="s">
        <v>136</v>
      </c>
      <c r="U4783" s="8" t="s">
        <v>54</v>
      </c>
      <c r="V4783" s="1">
        <f t="shared" si="74"/>
        <v>0.13395470368291981</v>
      </c>
    </row>
    <row r="4784" spans="1:22" hidden="1" x14ac:dyDescent="0.2">
      <c r="A4784" s="7">
        <v>58557</v>
      </c>
      <c r="B4784" s="8" t="s">
        <v>3058</v>
      </c>
      <c r="C4784" s="9" t="s">
        <v>110</v>
      </c>
      <c r="D4784" s="9" t="s">
        <v>24</v>
      </c>
      <c r="E4784" s="10">
        <v>1</v>
      </c>
      <c r="F4784" s="9" t="s">
        <v>42</v>
      </c>
      <c r="G4784" s="9" t="s">
        <v>35</v>
      </c>
      <c r="H4784" s="9" t="s">
        <v>36</v>
      </c>
      <c r="I4784" s="11">
        <v>1853798000</v>
      </c>
      <c r="J4784" s="11">
        <v>0</v>
      </c>
      <c r="K4784" s="11">
        <v>21300967</v>
      </c>
      <c r="L4784" s="11">
        <v>21300967</v>
      </c>
      <c r="M4784" s="11">
        <v>0</v>
      </c>
      <c r="N4784" s="11">
        <v>20688167</v>
      </c>
      <c r="O4784" s="8" t="s">
        <v>37</v>
      </c>
      <c r="P4784" s="12">
        <v>1242341.0292857699</v>
      </c>
      <c r="Q4784" s="12">
        <v>1127044.38835686</v>
      </c>
      <c r="R4784" s="8" t="s">
        <v>51</v>
      </c>
      <c r="S4784" s="8" t="s">
        <v>135</v>
      </c>
      <c r="T4784" s="8" t="s">
        <v>136</v>
      </c>
      <c r="U4784" s="8" t="s">
        <v>54</v>
      </c>
      <c r="V4784" s="1">
        <f t="shared" si="74"/>
        <v>0.67015987140226163</v>
      </c>
    </row>
    <row r="4785" spans="1:22" hidden="1" x14ac:dyDescent="0.2">
      <c r="A4785" s="7">
        <v>58562</v>
      </c>
      <c r="B4785" s="8" t="s">
        <v>3059</v>
      </c>
      <c r="C4785" s="9" t="s">
        <v>49</v>
      </c>
      <c r="D4785" s="9" t="s">
        <v>24</v>
      </c>
      <c r="E4785" s="10">
        <v>1</v>
      </c>
      <c r="F4785" s="9" t="s">
        <v>50</v>
      </c>
      <c r="G4785" s="9" t="s">
        <v>35</v>
      </c>
      <c r="H4785" s="9" t="s">
        <v>36</v>
      </c>
      <c r="I4785" s="11">
        <v>856377000</v>
      </c>
      <c r="J4785" s="11">
        <v>0</v>
      </c>
      <c r="K4785" s="11">
        <v>8222167</v>
      </c>
      <c r="L4785" s="11">
        <v>8222167</v>
      </c>
      <c r="M4785" s="11">
        <v>0</v>
      </c>
      <c r="N4785" s="11">
        <v>7944121</v>
      </c>
      <c r="O4785" s="8" t="s">
        <v>37</v>
      </c>
      <c r="P4785" s="12">
        <v>479543.27208428999</v>
      </c>
      <c r="Q4785" s="12">
        <v>435038.80258032301</v>
      </c>
      <c r="R4785" s="8" t="s">
        <v>51</v>
      </c>
      <c r="S4785" s="8" t="s">
        <v>52</v>
      </c>
      <c r="T4785" s="8" t="s">
        <v>53</v>
      </c>
      <c r="U4785" s="8" t="s">
        <v>54</v>
      </c>
      <c r="V4785" s="1">
        <f t="shared" si="74"/>
        <v>0.55996748170991284</v>
      </c>
    </row>
    <row r="4786" spans="1:22" hidden="1" x14ac:dyDescent="0.2">
      <c r="A4786" s="7">
        <v>58570</v>
      </c>
      <c r="B4786" s="8" t="s">
        <v>3060</v>
      </c>
      <c r="C4786" s="9" t="s">
        <v>163</v>
      </c>
      <c r="D4786" s="9" t="s">
        <v>24</v>
      </c>
      <c r="E4786" s="10">
        <v>2</v>
      </c>
      <c r="F4786" s="9" t="s">
        <v>1513</v>
      </c>
      <c r="G4786" s="9" t="s">
        <v>158</v>
      </c>
      <c r="H4786" s="9" t="s">
        <v>158</v>
      </c>
      <c r="I4786" s="11">
        <v>139699000</v>
      </c>
      <c r="J4786" s="11">
        <v>0</v>
      </c>
      <c r="K4786" s="11">
        <v>476653</v>
      </c>
      <c r="L4786" s="11">
        <v>1225579</v>
      </c>
      <c r="M4786" s="11">
        <v>0</v>
      </c>
      <c r="N4786" s="11">
        <v>0</v>
      </c>
      <c r="O4786" s="8" t="s">
        <v>29</v>
      </c>
      <c r="P4786" s="12">
        <v>0</v>
      </c>
      <c r="Q4786" s="12">
        <v>0</v>
      </c>
      <c r="R4786" s="8" t="s">
        <v>51</v>
      </c>
      <c r="S4786" s="8" t="s">
        <v>164</v>
      </c>
      <c r="T4786" s="8" t="s">
        <v>165</v>
      </c>
      <c r="U4786" s="8" t="s">
        <v>96</v>
      </c>
      <c r="V4786" s="1">
        <f t="shared" si="74"/>
        <v>0</v>
      </c>
    </row>
    <row r="4787" spans="1:22" hidden="1" x14ac:dyDescent="0.2">
      <c r="A4787" s="7">
        <v>58575</v>
      </c>
      <c r="B4787" s="8" t="s">
        <v>2568</v>
      </c>
      <c r="C4787" s="9" t="s">
        <v>354</v>
      </c>
      <c r="D4787" s="9" t="s">
        <v>504</v>
      </c>
      <c r="E4787" s="10">
        <v>7</v>
      </c>
      <c r="F4787" s="9" t="s">
        <v>25</v>
      </c>
      <c r="G4787" s="9" t="s">
        <v>26</v>
      </c>
      <c r="H4787" s="9" t="s">
        <v>27</v>
      </c>
      <c r="I4787" s="11">
        <v>1398460</v>
      </c>
      <c r="J4787" s="11">
        <v>2466</v>
      </c>
      <c r="K4787" s="11">
        <v>15283</v>
      </c>
      <c r="L4787" s="11">
        <v>10144</v>
      </c>
      <c r="M4787" s="11">
        <v>5139</v>
      </c>
      <c r="N4787" s="11">
        <v>2465</v>
      </c>
      <c r="O4787" s="8" t="s">
        <v>28</v>
      </c>
      <c r="P4787" s="12">
        <v>1249.0072005422001</v>
      </c>
      <c r="Q4787" s="12">
        <v>1133.0918992490001</v>
      </c>
      <c r="R4787" s="8" t="s">
        <v>38</v>
      </c>
      <c r="S4787" s="8" t="s">
        <v>355</v>
      </c>
      <c r="T4787" s="8" t="s">
        <v>356</v>
      </c>
      <c r="U4787" s="8" t="s">
        <v>128</v>
      </c>
      <c r="V4787" s="1">
        <f t="shared" si="74"/>
        <v>0.89313044387554885</v>
      </c>
    </row>
    <row r="4788" spans="1:22" hidden="1" x14ac:dyDescent="0.2">
      <c r="A4788" s="7">
        <v>58584</v>
      </c>
      <c r="B4788" s="8" t="s">
        <v>3061</v>
      </c>
      <c r="C4788" s="9" t="s">
        <v>743</v>
      </c>
      <c r="D4788" s="9" t="s">
        <v>588</v>
      </c>
      <c r="E4788" s="10">
        <v>5</v>
      </c>
      <c r="F4788" s="9" t="s">
        <v>50</v>
      </c>
      <c r="G4788" s="9" t="s">
        <v>35</v>
      </c>
      <c r="H4788" s="9" t="s">
        <v>36</v>
      </c>
      <c r="I4788" s="11">
        <v>31466024</v>
      </c>
      <c r="J4788" s="11">
        <v>195937</v>
      </c>
      <c r="K4788" s="11">
        <v>391016</v>
      </c>
      <c r="L4788" s="11">
        <v>146097</v>
      </c>
      <c r="M4788" s="11">
        <v>244919</v>
      </c>
      <c r="N4788" s="11">
        <v>379628</v>
      </c>
      <c r="O4788" s="8" t="s">
        <v>37</v>
      </c>
      <c r="P4788" s="12">
        <v>22805.313012653602</v>
      </c>
      <c r="Q4788" s="12">
        <v>20688.844246261098</v>
      </c>
      <c r="R4788" s="8" t="s">
        <v>177</v>
      </c>
      <c r="S4788" s="8" t="s">
        <v>71</v>
      </c>
      <c r="T4788" s="8" t="s">
        <v>72</v>
      </c>
      <c r="U4788" s="8" t="s">
        <v>73</v>
      </c>
      <c r="V4788" s="1">
        <f t="shared" si="74"/>
        <v>0.72475991922759608</v>
      </c>
    </row>
    <row r="4789" spans="1:22" hidden="1" x14ac:dyDescent="0.2">
      <c r="A4789" s="7">
        <v>58584</v>
      </c>
      <c r="B4789" s="8" t="s">
        <v>3061</v>
      </c>
      <c r="C4789" s="9" t="s">
        <v>743</v>
      </c>
      <c r="D4789" s="9" t="s">
        <v>588</v>
      </c>
      <c r="E4789" s="10">
        <v>5</v>
      </c>
      <c r="F4789" s="9" t="s">
        <v>50</v>
      </c>
      <c r="G4789" s="9" t="s">
        <v>26</v>
      </c>
      <c r="H4789" s="9" t="s">
        <v>27</v>
      </c>
      <c r="I4789" s="11">
        <v>1976</v>
      </c>
      <c r="J4789" s="11">
        <v>12</v>
      </c>
      <c r="K4789" s="11">
        <v>24</v>
      </c>
      <c r="L4789" s="11">
        <v>10</v>
      </c>
      <c r="M4789" s="11">
        <v>14</v>
      </c>
      <c r="N4789" s="11">
        <v>4</v>
      </c>
      <c r="O4789" s="8" t="s">
        <v>28</v>
      </c>
      <c r="P4789" s="12">
        <v>1.9614063215999999</v>
      </c>
      <c r="Q4789" s="12">
        <v>1.7793761422000001</v>
      </c>
      <c r="R4789" s="8" t="s">
        <v>177</v>
      </c>
      <c r="S4789" s="8" t="s">
        <v>71</v>
      </c>
      <c r="T4789" s="8" t="s">
        <v>72</v>
      </c>
      <c r="U4789" s="8" t="s">
        <v>73</v>
      </c>
      <c r="V4789" s="1">
        <f t="shared" si="74"/>
        <v>0.99261453522267207</v>
      </c>
    </row>
    <row r="4790" spans="1:22" hidden="1" x14ac:dyDescent="0.2">
      <c r="A4790" s="7">
        <v>58585</v>
      </c>
      <c r="B4790" s="8" t="s">
        <v>3062</v>
      </c>
      <c r="C4790" s="9" t="s">
        <v>34</v>
      </c>
      <c r="D4790" s="9" t="s">
        <v>504</v>
      </c>
      <c r="E4790" s="10">
        <v>7</v>
      </c>
      <c r="F4790" s="9" t="s">
        <v>50</v>
      </c>
      <c r="G4790" s="9" t="s">
        <v>35</v>
      </c>
      <c r="H4790" s="9" t="s">
        <v>36</v>
      </c>
      <c r="I4790" s="11">
        <v>6866000</v>
      </c>
      <c r="J4790" s="11">
        <v>33327</v>
      </c>
      <c r="K4790" s="11">
        <v>95374</v>
      </c>
      <c r="L4790" s="11">
        <v>39830</v>
      </c>
      <c r="M4790" s="11">
        <v>55544</v>
      </c>
      <c r="N4790" s="11">
        <v>94710</v>
      </c>
      <c r="O4790" s="8" t="s">
        <v>37</v>
      </c>
      <c r="P4790" s="12">
        <v>5562.5189845654004</v>
      </c>
      <c r="Q4790" s="12">
        <v>5046.2841191738999</v>
      </c>
      <c r="R4790" s="8" t="s">
        <v>51</v>
      </c>
      <c r="S4790" s="8" t="s">
        <v>154</v>
      </c>
      <c r="T4790" s="8" t="s">
        <v>155</v>
      </c>
      <c r="U4790" s="8" t="s">
        <v>141</v>
      </c>
      <c r="V4790" s="1">
        <f t="shared" si="74"/>
        <v>0.81015423602758529</v>
      </c>
    </row>
    <row r="4791" spans="1:22" hidden="1" x14ac:dyDescent="0.2">
      <c r="A4791" s="7">
        <v>58597</v>
      </c>
      <c r="B4791" s="8" t="s">
        <v>3063</v>
      </c>
      <c r="C4791" s="9" t="s">
        <v>163</v>
      </c>
      <c r="D4791" s="9" t="s">
        <v>588</v>
      </c>
      <c r="E4791" s="10">
        <v>5</v>
      </c>
      <c r="F4791" s="9" t="s">
        <v>50</v>
      </c>
      <c r="G4791" s="9" t="s">
        <v>35</v>
      </c>
      <c r="H4791" s="9" t="s">
        <v>36</v>
      </c>
      <c r="I4791" s="11">
        <v>28488000</v>
      </c>
      <c r="J4791" s="11">
        <v>165457</v>
      </c>
      <c r="K4791" s="11">
        <v>346201</v>
      </c>
      <c r="L4791" s="11">
        <v>131322</v>
      </c>
      <c r="M4791" s="11">
        <v>214879</v>
      </c>
      <c r="N4791" s="11">
        <v>331909</v>
      </c>
      <c r="O4791" s="8" t="s">
        <v>37</v>
      </c>
      <c r="P4791" s="12">
        <v>20191.5578142421</v>
      </c>
      <c r="Q4791" s="12">
        <v>18317.661085223699</v>
      </c>
      <c r="R4791" s="8" t="s">
        <v>51</v>
      </c>
      <c r="S4791" s="8" t="s">
        <v>164</v>
      </c>
      <c r="T4791" s="8" t="s">
        <v>165</v>
      </c>
      <c r="U4791" s="8" t="s">
        <v>96</v>
      </c>
      <c r="V4791" s="1">
        <f t="shared" si="74"/>
        <v>0.70877414399895045</v>
      </c>
    </row>
    <row r="4792" spans="1:22" hidden="1" x14ac:dyDescent="0.2">
      <c r="A4792" s="7">
        <v>58607</v>
      </c>
      <c r="B4792" s="8" t="s">
        <v>3064</v>
      </c>
      <c r="C4792" s="9" t="s">
        <v>34</v>
      </c>
      <c r="D4792" s="9" t="s">
        <v>588</v>
      </c>
      <c r="E4792" s="10">
        <v>5</v>
      </c>
      <c r="F4792" s="9" t="s">
        <v>25</v>
      </c>
      <c r="G4792" s="9" t="s">
        <v>35</v>
      </c>
      <c r="H4792" s="9" t="s">
        <v>36</v>
      </c>
      <c r="I4792" s="11">
        <v>985000</v>
      </c>
      <c r="J4792" s="11">
        <v>4904</v>
      </c>
      <c r="K4792" s="11">
        <v>12902</v>
      </c>
      <c r="L4792" s="11">
        <v>5359</v>
      </c>
      <c r="M4792" s="11">
        <v>7543</v>
      </c>
      <c r="N4792" s="11">
        <v>12441</v>
      </c>
      <c r="O4792" s="8" t="s">
        <v>37</v>
      </c>
      <c r="P4792" s="12">
        <v>752.48621153420004</v>
      </c>
      <c r="Q4792" s="12">
        <v>682.65101291320002</v>
      </c>
      <c r="R4792" s="8" t="s">
        <v>51</v>
      </c>
      <c r="S4792" s="8" t="s">
        <v>154</v>
      </c>
      <c r="T4792" s="8" t="s">
        <v>155</v>
      </c>
      <c r="U4792" s="8" t="s">
        <v>141</v>
      </c>
      <c r="V4792" s="1">
        <f t="shared" si="74"/>
        <v>0.76394539242050763</v>
      </c>
    </row>
    <row r="4793" spans="1:22" hidden="1" x14ac:dyDescent="0.2">
      <c r="A4793" s="7">
        <v>58619</v>
      </c>
      <c r="B4793" s="8" t="s">
        <v>3065</v>
      </c>
      <c r="C4793" s="9" t="s">
        <v>34</v>
      </c>
      <c r="D4793" s="9" t="s">
        <v>588</v>
      </c>
      <c r="E4793" s="10">
        <v>5</v>
      </c>
      <c r="F4793" s="9" t="s">
        <v>25</v>
      </c>
      <c r="G4793" s="9" t="s">
        <v>35</v>
      </c>
      <c r="H4793" s="9" t="s">
        <v>36</v>
      </c>
      <c r="I4793" s="11">
        <v>1208000</v>
      </c>
      <c r="J4793" s="11">
        <v>5779</v>
      </c>
      <c r="K4793" s="11">
        <v>16500</v>
      </c>
      <c r="L4793" s="11">
        <v>7611</v>
      </c>
      <c r="M4793" s="11">
        <v>8889</v>
      </c>
      <c r="N4793" s="11">
        <v>16500</v>
      </c>
      <c r="O4793" s="8" t="s">
        <v>37</v>
      </c>
      <c r="P4793" s="12">
        <v>962.33316464999996</v>
      </c>
      <c r="Q4793" s="12">
        <v>873.0229199401</v>
      </c>
      <c r="R4793" s="8" t="s">
        <v>51</v>
      </c>
      <c r="S4793" s="8" t="s">
        <v>154</v>
      </c>
      <c r="T4793" s="8" t="s">
        <v>155</v>
      </c>
      <c r="U4793" s="8" t="s">
        <v>141</v>
      </c>
      <c r="V4793" s="1">
        <f t="shared" si="74"/>
        <v>0.79663341444536417</v>
      </c>
    </row>
    <row r="4794" spans="1:22" hidden="1" x14ac:dyDescent="0.2">
      <c r="A4794" s="7">
        <v>58625</v>
      </c>
      <c r="B4794" s="8" t="s">
        <v>3066</v>
      </c>
      <c r="C4794" s="9" t="s">
        <v>34</v>
      </c>
      <c r="D4794" s="9" t="s">
        <v>24</v>
      </c>
      <c r="E4794" s="10">
        <v>3</v>
      </c>
      <c r="F4794" s="9" t="s">
        <v>1958</v>
      </c>
      <c r="G4794" s="9" t="s">
        <v>35</v>
      </c>
      <c r="H4794" s="9" t="s">
        <v>36</v>
      </c>
      <c r="I4794" s="11">
        <v>9275000</v>
      </c>
      <c r="J4794" s="11">
        <v>0</v>
      </c>
      <c r="K4794" s="11">
        <v>73459</v>
      </c>
      <c r="L4794" s="11">
        <v>73459</v>
      </c>
      <c r="M4794" s="11">
        <v>0</v>
      </c>
      <c r="N4794" s="11">
        <v>91821</v>
      </c>
      <c r="O4794" s="8" t="s">
        <v>37</v>
      </c>
      <c r="P4794" s="12">
        <v>4284.3655722438998</v>
      </c>
      <c r="Q4794" s="12">
        <v>3886.7509500534002</v>
      </c>
      <c r="R4794" s="8" t="s">
        <v>51</v>
      </c>
      <c r="S4794" s="8" t="s">
        <v>154</v>
      </c>
      <c r="T4794" s="8" t="s">
        <v>155</v>
      </c>
      <c r="U4794" s="8" t="s">
        <v>141</v>
      </c>
      <c r="V4794" s="1">
        <f t="shared" si="74"/>
        <v>0.46192620725001615</v>
      </c>
    </row>
    <row r="4795" spans="1:22" hidden="1" x14ac:dyDescent="0.2">
      <c r="A4795" s="7">
        <v>58629</v>
      </c>
      <c r="B4795" s="8" t="s">
        <v>3067</v>
      </c>
      <c r="C4795" s="9" t="s">
        <v>93</v>
      </c>
      <c r="D4795" s="9" t="s">
        <v>24</v>
      </c>
      <c r="E4795" s="10">
        <v>2</v>
      </c>
      <c r="F4795" s="9" t="s">
        <v>1513</v>
      </c>
      <c r="G4795" s="9" t="s">
        <v>158</v>
      </c>
      <c r="H4795" s="9" t="s">
        <v>158</v>
      </c>
      <c r="I4795" s="11">
        <v>53279000</v>
      </c>
      <c r="J4795" s="11">
        <v>0</v>
      </c>
      <c r="K4795" s="11">
        <v>181788</v>
      </c>
      <c r="L4795" s="11">
        <v>467417</v>
      </c>
      <c r="M4795" s="11">
        <v>0</v>
      </c>
      <c r="N4795" s="11">
        <v>0</v>
      </c>
      <c r="O4795" s="8" t="s">
        <v>29</v>
      </c>
      <c r="P4795" s="12">
        <v>0</v>
      </c>
      <c r="Q4795" s="12">
        <v>0</v>
      </c>
      <c r="R4795" s="8" t="s">
        <v>51</v>
      </c>
      <c r="S4795" s="8" t="s">
        <v>758</v>
      </c>
      <c r="T4795" s="8" t="s">
        <v>759</v>
      </c>
      <c r="U4795" s="8" t="s">
        <v>54</v>
      </c>
      <c r="V4795" s="1">
        <f t="shared" si="74"/>
        <v>0</v>
      </c>
    </row>
    <row r="4796" spans="1:22" hidden="1" x14ac:dyDescent="0.2">
      <c r="A4796" s="7">
        <v>58635</v>
      </c>
      <c r="B4796" s="8" t="s">
        <v>3068</v>
      </c>
      <c r="C4796" s="9" t="s">
        <v>176</v>
      </c>
      <c r="D4796" s="9" t="s">
        <v>588</v>
      </c>
      <c r="E4796" s="10">
        <v>5</v>
      </c>
      <c r="F4796" s="9" t="s">
        <v>25</v>
      </c>
      <c r="G4796" s="9" t="s">
        <v>35</v>
      </c>
      <c r="H4796" s="9" t="s">
        <v>36</v>
      </c>
      <c r="I4796" s="11">
        <v>0</v>
      </c>
      <c r="J4796" s="11">
        <v>12</v>
      </c>
      <c r="K4796" s="11">
        <v>503</v>
      </c>
      <c r="L4796" s="11">
        <v>464</v>
      </c>
      <c r="M4796" s="11">
        <v>39</v>
      </c>
      <c r="N4796" s="11">
        <v>480</v>
      </c>
      <c r="O4796" s="8" t="s">
        <v>37</v>
      </c>
      <c r="P4796" s="12">
        <v>29.336580716299999</v>
      </c>
      <c r="Q4796" s="12">
        <v>26.6139714382</v>
      </c>
      <c r="R4796" s="8" t="s">
        <v>177</v>
      </c>
      <c r="S4796" s="8" t="s">
        <v>71</v>
      </c>
      <c r="T4796" s="8" t="s">
        <v>72</v>
      </c>
      <c r="U4796" s="8" t="s">
        <v>73</v>
      </c>
      <c r="V4796" s="1" t="e">
        <f t="shared" si="74"/>
        <v>#DIV/0!</v>
      </c>
    </row>
    <row r="4797" spans="1:22" hidden="1" x14ac:dyDescent="0.2">
      <c r="A4797" s="7">
        <v>58664</v>
      </c>
      <c r="B4797" s="8" t="s">
        <v>3069</v>
      </c>
      <c r="C4797" s="9" t="s">
        <v>42</v>
      </c>
      <c r="D4797" s="9" t="s">
        <v>504</v>
      </c>
      <c r="E4797" s="10">
        <v>6</v>
      </c>
      <c r="F4797" s="9" t="s">
        <v>50</v>
      </c>
      <c r="G4797" s="9" t="s">
        <v>35</v>
      </c>
      <c r="H4797" s="9" t="s">
        <v>36</v>
      </c>
      <c r="I4797" s="11">
        <v>23134860</v>
      </c>
      <c r="J4797" s="11">
        <v>0</v>
      </c>
      <c r="K4797" s="11">
        <v>373906</v>
      </c>
      <c r="L4797" s="11">
        <v>373906</v>
      </c>
      <c r="M4797" s="11">
        <v>0</v>
      </c>
      <c r="N4797" s="11">
        <v>365500</v>
      </c>
      <c r="O4797" s="8" t="s">
        <v>37</v>
      </c>
      <c r="P4797" s="12">
        <v>21807.402682522599</v>
      </c>
      <c r="Q4797" s="12">
        <v>19783.545933523201</v>
      </c>
      <c r="R4797" s="8" t="s">
        <v>208</v>
      </c>
      <c r="S4797" s="8" t="s">
        <v>209</v>
      </c>
      <c r="T4797" s="8" t="s">
        <v>210</v>
      </c>
      <c r="U4797" s="8" t="s">
        <v>210</v>
      </c>
      <c r="V4797" s="1">
        <f t="shared" si="74"/>
        <v>0.94262090553055422</v>
      </c>
    </row>
    <row r="4798" spans="1:22" hidden="1" x14ac:dyDescent="0.2">
      <c r="A4798" s="7">
        <v>58697</v>
      </c>
      <c r="B4798" s="8" t="s">
        <v>3070</v>
      </c>
      <c r="C4798" s="9" t="s">
        <v>354</v>
      </c>
      <c r="D4798" s="9" t="s">
        <v>24</v>
      </c>
      <c r="E4798" s="10">
        <v>1</v>
      </c>
      <c r="F4798" s="9" t="s">
        <v>34</v>
      </c>
      <c r="G4798" s="9" t="s">
        <v>35</v>
      </c>
      <c r="H4798" s="9" t="s">
        <v>36</v>
      </c>
      <c r="I4798" s="11">
        <v>1548834000</v>
      </c>
      <c r="J4798" s="11">
        <v>0</v>
      </c>
      <c r="K4798" s="11">
        <v>0</v>
      </c>
      <c r="L4798" s="11">
        <v>0</v>
      </c>
      <c r="M4798" s="11">
        <v>0</v>
      </c>
      <c r="N4798" s="11">
        <v>0</v>
      </c>
      <c r="O4798" s="8" t="s">
        <v>37</v>
      </c>
      <c r="P4798" s="12">
        <v>0</v>
      </c>
      <c r="Q4798" s="12">
        <v>0</v>
      </c>
      <c r="R4798" s="8" t="s">
        <v>38</v>
      </c>
      <c r="S4798" s="8" t="s">
        <v>355</v>
      </c>
      <c r="T4798" s="8" t="s">
        <v>356</v>
      </c>
      <c r="U4798" s="8" t="s">
        <v>128</v>
      </c>
      <c r="V4798" s="1">
        <f t="shared" si="74"/>
        <v>0</v>
      </c>
    </row>
    <row r="4799" spans="1:22" hidden="1" x14ac:dyDescent="0.2">
      <c r="A4799" s="7">
        <v>58697</v>
      </c>
      <c r="B4799" s="8" t="s">
        <v>3070</v>
      </c>
      <c r="C4799" s="9" t="s">
        <v>354</v>
      </c>
      <c r="D4799" s="9" t="s">
        <v>24</v>
      </c>
      <c r="E4799" s="10">
        <v>1</v>
      </c>
      <c r="F4799" s="9" t="s">
        <v>42</v>
      </c>
      <c r="G4799" s="9" t="s">
        <v>35</v>
      </c>
      <c r="H4799" s="9" t="s">
        <v>36</v>
      </c>
      <c r="I4799" s="11">
        <v>2464860000</v>
      </c>
      <c r="J4799" s="11">
        <v>0</v>
      </c>
      <c r="K4799" s="11">
        <v>28881073</v>
      </c>
      <c r="L4799" s="11">
        <v>28881073</v>
      </c>
      <c r="M4799" s="11">
        <v>0</v>
      </c>
      <c r="N4799" s="11">
        <v>27936514</v>
      </c>
      <c r="O4799" s="8" t="s">
        <v>37</v>
      </c>
      <c r="P4799" s="12">
        <v>1684437.23506531</v>
      </c>
      <c r="Q4799" s="12">
        <v>1528111.4352402301</v>
      </c>
      <c r="R4799" s="8" t="s">
        <v>38</v>
      </c>
      <c r="S4799" s="8" t="s">
        <v>355</v>
      </c>
      <c r="T4799" s="8" t="s">
        <v>356</v>
      </c>
      <c r="U4799" s="8" t="s">
        <v>128</v>
      </c>
      <c r="V4799" s="1">
        <f t="shared" si="74"/>
        <v>0.68338049019632352</v>
      </c>
    </row>
    <row r="4800" spans="1:22" hidden="1" x14ac:dyDescent="0.2">
      <c r="A4800" s="7">
        <v>58697</v>
      </c>
      <c r="B4800" s="8" t="s">
        <v>3070</v>
      </c>
      <c r="C4800" s="9" t="s">
        <v>354</v>
      </c>
      <c r="D4800" s="9" t="s">
        <v>24</v>
      </c>
      <c r="E4800" s="10">
        <v>1</v>
      </c>
      <c r="F4800" s="9" t="s">
        <v>50</v>
      </c>
      <c r="G4800" s="9" t="s">
        <v>35</v>
      </c>
      <c r="H4800" s="9" t="s">
        <v>36</v>
      </c>
      <c r="I4800" s="11">
        <v>64271342</v>
      </c>
      <c r="J4800" s="11">
        <v>0</v>
      </c>
      <c r="K4800" s="11">
        <v>635709</v>
      </c>
      <c r="L4800" s="11">
        <v>635709</v>
      </c>
      <c r="M4800" s="11">
        <v>0</v>
      </c>
      <c r="N4800" s="11">
        <v>614698</v>
      </c>
      <c r="O4800" s="8" t="s">
        <v>37</v>
      </c>
      <c r="P4800" s="12">
        <v>37076.597197968898</v>
      </c>
      <c r="Q4800" s="12">
        <v>33635.668328013198</v>
      </c>
      <c r="R4800" s="8" t="s">
        <v>38</v>
      </c>
      <c r="S4800" s="8" t="s">
        <v>355</v>
      </c>
      <c r="T4800" s="8" t="s">
        <v>356</v>
      </c>
      <c r="U4800" s="8" t="s">
        <v>128</v>
      </c>
      <c r="V4800" s="1">
        <f t="shared" si="74"/>
        <v>0.57687603905903972</v>
      </c>
    </row>
    <row r="4801" spans="1:22" hidden="1" x14ac:dyDescent="0.2">
      <c r="A4801" s="7">
        <v>58697</v>
      </c>
      <c r="B4801" s="8" t="s">
        <v>3070</v>
      </c>
      <c r="C4801" s="9" t="s">
        <v>354</v>
      </c>
      <c r="D4801" s="9" t="s">
        <v>24</v>
      </c>
      <c r="E4801" s="10">
        <v>1</v>
      </c>
      <c r="F4801" s="9" t="s">
        <v>50</v>
      </c>
      <c r="G4801" s="9" t="s">
        <v>26</v>
      </c>
      <c r="H4801" s="9" t="s">
        <v>27</v>
      </c>
      <c r="I4801" s="11">
        <v>387658</v>
      </c>
      <c r="J4801" s="11">
        <v>0</v>
      </c>
      <c r="K4801" s="11">
        <v>3773</v>
      </c>
      <c r="L4801" s="11">
        <v>3773</v>
      </c>
      <c r="M4801" s="11">
        <v>0</v>
      </c>
      <c r="N4801" s="11">
        <v>646</v>
      </c>
      <c r="O4801" s="8" t="s">
        <v>28</v>
      </c>
      <c r="P4801" s="12">
        <v>308.34941880820003</v>
      </c>
      <c r="Q4801" s="12">
        <v>279.73275769589998</v>
      </c>
      <c r="R4801" s="8" t="s">
        <v>38</v>
      </c>
      <c r="S4801" s="8" t="s">
        <v>355</v>
      </c>
      <c r="T4801" s="8" t="s">
        <v>356</v>
      </c>
      <c r="U4801" s="8" t="s">
        <v>128</v>
      </c>
      <c r="V4801" s="1">
        <f t="shared" si="74"/>
        <v>0.79541611112939758</v>
      </c>
    </row>
    <row r="4802" spans="1:22" hidden="1" x14ac:dyDescent="0.2">
      <c r="A4802" s="7">
        <v>58714</v>
      </c>
      <c r="B4802" s="8" t="s">
        <v>3071</v>
      </c>
      <c r="C4802" s="9" t="s">
        <v>860</v>
      </c>
      <c r="D4802" s="9" t="s">
        <v>24</v>
      </c>
      <c r="E4802" s="10">
        <v>2</v>
      </c>
      <c r="F4802" s="9" t="s">
        <v>25</v>
      </c>
      <c r="G4802" s="9" t="s">
        <v>35</v>
      </c>
      <c r="H4802" s="9" t="s">
        <v>36</v>
      </c>
      <c r="I4802" s="11">
        <v>39884000</v>
      </c>
      <c r="J4802" s="11">
        <v>0</v>
      </c>
      <c r="K4802" s="11">
        <v>329358</v>
      </c>
      <c r="L4802" s="11">
        <v>329358</v>
      </c>
      <c r="M4802" s="11">
        <v>0</v>
      </c>
      <c r="N4802" s="11">
        <v>320388</v>
      </c>
      <c r="O4802" s="8" t="s">
        <v>37</v>
      </c>
      <c r="P4802" s="12">
        <v>19209.219784411802</v>
      </c>
      <c r="Q4802" s="12">
        <v>17426.4898706448</v>
      </c>
      <c r="R4802" s="8" t="s">
        <v>177</v>
      </c>
      <c r="S4802" s="8" t="s">
        <v>71</v>
      </c>
      <c r="T4802" s="8" t="s">
        <v>72</v>
      </c>
      <c r="U4802" s="8" t="s">
        <v>73</v>
      </c>
      <c r="V4802" s="1">
        <f t="shared" si="74"/>
        <v>0.4816272135295307</v>
      </c>
    </row>
    <row r="4803" spans="1:22" hidden="1" x14ac:dyDescent="0.2">
      <c r="A4803" s="7">
        <v>58715</v>
      </c>
      <c r="B4803" s="8" t="s">
        <v>3072</v>
      </c>
      <c r="C4803" s="9" t="s">
        <v>860</v>
      </c>
      <c r="D4803" s="9" t="s">
        <v>24</v>
      </c>
      <c r="E4803" s="10">
        <v>2</v>
      </c>
      <c r="F4803" s="9" t="s">
        <v>25</v>
      </c>
      <c r="G4803" s="9" t="s">
        <v>35</v>
      </c>
      <c r="H4803" s="9" t="s">
        <v>36</v>
      </c>
      <c r="I4803" s="11">
        <v>35708000</v>
      </c>
      <c r="J4803" s="11">
        <v>0</v>
      </c>
      <c r="K4803" s="11">
        <v>341808</v>
      </c>
      <c r="L4803" s="11">
        <v>341808</v>
      </c>
      <c r="M4803" s="11">
        <v>0</v>
      </c>
      <c r="N4803" s="11">
        <v>332497</v>
      </c>
      <c r="O4803" s="8" t="s">
        <v>37</v>
      </c>
      <c r="P4803" s="12">
        <v>19935.343899556799</v>
      </c>
      <c r="Q4803" s="12">
        <v>18085.225346599698</v>
      </c>
      <c r="R4803" s="8" t="s">
        <v>177</v>
      </c>
      <c r="S4803" s="8" t="s">
        <v>71</v>
      </c>
      <c r="T4803" s="8" t="s">
        <v>72</v>
      </c>
      <c r="U4803" s="8" t="s">
        <v>73</v>
      </c>
      <c r="V4803" s="1">
        <f t="shared" ref="V4803:V4866" si="75">P4803/(I4803/1000)</f>
        <v>0.55828788785585304</v>
      </c>
    </row>
    <row r="4804" spans="1:22" hidden="1" x14ac:dyDescent="0.2">
      <c r="A4804" s="7">
        <v>58811</v>
      </c>
      <c r="B4804" s="8" t="s">
        <v>3073</v>
      </c>
      <c r="C4804" s="9" t="s">
        <v>860</v>
      </c>
      <c r="D4804" s="9" t="s">
        <v>24</v>
      </c>
      <c r="E4804" s="10">
        <v>2</v>
      </c>
      <c r="F4804" s="9" t="s">
        <v>25</v>
      </c>
      <c r="G4804" s="9" t="s">
        <v>35</v>
      </c>
      <c r="H4804" s="9" t="s">
        <v>36</v>
      </c>
      <c r="I4804" s="11">
        <v>46110000</v>
      </c>
      <c r="J4804" s="11">
        <v>0</v>
      </c>
      <c r="K4804" s="11">
        <v>360452</v>
      </c>
      <c r="L4804" s="11">
        <v>360452</v>
      </c>
      <c r="M4804" s="11">
        <v>0</v>
      </c>
      <c r="N4804" s="11">
        <v>348600</v>
      </c>
      <c r="O4804" s="8" t="s">
        <v>37</v>
      </c>
      <c r="P4804" s="12">
        <v>21022.722052389199</v>
      </c>
      <c r="Q4804" s="12">
        <v>19071.688335652001</v>
      </c>
      <c r="R4804" s="8" t="s">
        <v>177</v>
      </c>
      <c r="S4804" s="8" t="s">
        <v>71</v>
      </c>
      <c r="T4804" s="8" t="s">
        <v>72</v>
      </c>
      <c r="U4804" s="8" t="s">
        <v>73</v>
      </c>
      <c r="V4804" s="1">
        <f t="shared" si="75"/>
        <v>0.45592544030338755</v>
      </c>
    </row>
    <row r="4805" spans="1:22" hidden="1" x14ac:dyDescent="0.2">
      <c r="A4805" s="7">
        <v>58813</v>
      </c>
      <c r="B4805" s="8" t="s">
        <v>3074</v>
      </c>
      <c r="C4805" s="9" t="s">
        <v>860</v>
      </c>
      <c r="D4805" s="9" t="s">
        <v>24</v>
      </c>
      <c r="E4805" s="10">
        <v>2</v>
      </c>
      <c r="F4805" s="9" t="s">
        <v>25</v>
      </c>
      <c r="G4805" s="9" t="s">
        <v>35</v>
      </c>
      <c r="H4805" s="9" t="s">
        <v>36</v>
      </c>
      <c r="I4805" s="11">
        <v>30844000</v>
      </c>
      <c r="J4805" s="11">
        <v>0</v>
      </c>
      <c r="K4805" s="11">
        <v>280758</v>
      </c>
      <c r="L4805" s="11">
        <v>280758</v>
      </c>
      <c r="M4805" s="11">
        <v>0</v>
      </c>
      <c r="N4805" s="11">
        <v>273111</v>
      </c>
      <c r="O4805" s="8" t="s">
        <v>37</v>
      </c>
      <c r="P4805" s="12">
        <v>16374.7111903518</v>
      </c>
      <c r="Q4805" s="12">
        <v>14855.0405428212</v>
      </c>
      <c r="R4805" s="8" t="s">
        <v>177</v>
      </c>
      <c r="S4805" s="8" t="s">
        <v>71</v>
      </c>
      <c r="T4805" s="8" t="s">
        <v>72</v>
      </c>
      <c r="U4805" s="8" t="s">
        <v>73</v>
      </c>
      <c r="V4805" s="1">
        <f t="shared" si="75"/>
        <v>0.53088805571105568</v>
      </c>
    </row>
    <row r="4806" spans="1:22" hidden="1" x14ac:dyDescent="0.2">
      <c r="A4806" s="7">
        <v>58815</v>
      </c>
      <c r="B4806" s="8" t="s">
        <v>3075</v>
      </c>
      <c r="C4806" s="9" t="s">
        <v>764</v>
      </c>
      <c r="D4806" s="9" t="s">
        <v>24</v>
      </c>
      <c r="E4806" s="10">
        <v>3</v>
      </c>
      <c r="F4806" s="9" t="s">
        <v>25</v>
      </c>
      <c r="G4806" s="9" t="s">
        <v>35</v>
      </c>
      <c r="H4806" s="9" t="s">
        <v>36</v>
      </c>
      <c r="I4806" s="11">
        <v>10163577</v>
      </c>
      <c r="J4806" s="11">
        <v>19866</v>
      </c>
      <c r="K4806" s="11">
        <v>120114</v>
      </c>
      <c r="L4806" s="11">
        <v>76925</v>
      </c>
      <c r="M4806" s="11">
        <v>43189</v>
      </c>
      <c r="N4806" s="11">
        <v>116453</v>
      </c>
      <c r="O4806" s="8" t="s">
        <v>37</v>
      </c>
      <c r="P4806" s="12">
        <v>7005.4354993194002</v>
      </c>
      <c r="Q4806" s="12">
        <v>6355.2893942841001</v>
      </c>
      <c r="R4806" s="8" t="s">
        <v>208</v>
      </c>
      <c r="S4806" s="8" t="s">
        <v>765</v>
      </c>
      <c r="T4806" s="8" t="s">
        <v>766</v>
      </c>
      <c r="U4806" s="8" t="s">
        <v>766</v>
      </c>
      <c r="V4806" s="1">
        <f t="shared" si="75"/>
        <v>0.68926869932892731</v>
      </c>
    </row>
    <row r="4807" spans="1:22" hidden="1" x14ac:dyDescent="0.2">
      <c r="A4807" s="7">
        <v>58818</v>
      </c>
      <c r="B4807" s="8" t="s">
        <v>3076</v>
      </c>
      <c r="C4807" s="9" t="s">
        <v>860</v>
      </c>
      <c r="D4807" s="9" t="s">
        <v>24</v>
      </c>
      <c r="E4807" s="10">
        <v>2</v>
      </c>
      <c r="F4807" s="9" t="s">
        <v>25</v>
      </c>
      <c r="G4807" s="9" t="s">
        <v>35</v>
      </c>
      <c r="H4807" s="9" t="s">
        <v>36</v>
      </c>
      <c r="I4807" s="11">
        <v>27859000</v>
      </c>
      <c r="J4807" s="11">
        <v>0</v>
      </c>
      <c r="K4807" s="11">
        <v>254572</v>
      </c>
      <c r="L4807" s="11">
        <v>254572</v>
      </c>
      <c r="M4807" s="11">
        <v>0</v>
      </c>
      <c r="N4807" s="11">
        <v>247880</v>
      </c>
      <c r="O4807" s="8" t="s">
        <v>37</v>
      </c>
      <c r="P4807" s="12">
        <v>14847.4592964412</v>
      </c>
      <c r="Q4807" s="12">
        <v>13469.5267136362</v>
      </c>
      <c r="R4807" s="8" t="s">
        <v>177</v>
      </c>
      <c r="S4807" s="8" t="s">
        <v>71</v>
      </c>
      <c r="T4807" s="8" t="s">
        <v>72</v>
      </c>
      <c r="U4807" s="8" t="s">
        <v>73</v>
      </c>
      <c r="V4807" s="1">
        <f t="shared" si="75"/>
        <v>0.53295018832123198</v>
      </c>
    </row>
    <row r="4808" spans="1:22" hidden="1" x14ac:dyDescent="0.2">
      <c r="A4808" s="7">
        <v>58835</v>
      </c>
      <c r="B4808" s="8" t="s">
        <v>3077</v>
      </c>
      <c r="C4808" s="9" t="s">
        <v>49</v>
      </c>
      <c r="D4808" s="9" t="s">
        <v>24</v>
      </c>
      <c r="E4808" s="10">
        <v>1</v>
      </c>
      <c r="F4808" s="9" t="s">
        <v>50</v>
      </c>
      <c r="G4808" s="9" t="s">
        <v>35</v>
      </c>
      <c r="H4808" s="9" t="s">
        <v>36</v>
      </c>
      <c r="I4808" s="11">
        <v>694457000</v>
      </c>
      <c r="J4808" s="11">
        <v>0</v>
      </c>
      <c r="K4808" s="11">
        <v>7624775</v>
      </c>
      <c r="L4808" s="11">
        <v>7624775</v>
      </c>
      <c r="M4808" s="11">
        <v>0</v>
      </c>
      <c r="N4808" s="11">
        <v>7556765</v>
      </c>
      <c r="O4808" s="8" t="s">
        <v>37</v>
      </c>
      <c r="P4808" s="12">
        <v>444701.44578752702</v>
      </c>
      <c r="Q4808" s="12">
        <v>403430.50511433103</v>
      </c>
      <c r="R4808" s="8" t="s">
        <v>59</v>
      </c>
      <c r="S4808" s="8" t="s">
        <v>80</v>
      </c>
      <c r="T4808" s="8" t="s">
        <v>81</v>
      </c>
      <c r="U4808" s="8" t="s">
        <v>82</v>
      </c>
      <c r="V4808" s="1">
        <f t="shared" si="75"/>
        <v>0.64035850425228202</v>
      </c>
    </row>
    <row r="4809" spans="1:22" hidden="1" x14ac:dyDescent="0.2">
      <c r="A4809" s="7">
        <v>58897</v>
      </c>
      <c r="B4809" s="8" t="s">
        <v>3078</v>
      </c>
      <c r="C4809" s="9" t="s">
        <v>860</v>
      </c>
      <c r="D4809" s="9" t="s">
        <v>588</v>
      </c>
      <c r="E4809" s="10">
        <v>4</v>
      </c>
      <c r="F4809" s="9" t="s">
        <v>25</v>
      </c>
      <c r="G4809" s="9" t="s">
        <v>35</v>
      </c>
      <c r="H4809" s="9" t="s">
        <v>36</v>
      </c>
      <c r="I4809" s="11">
        <v>876000</v>
      </c>
      <c r="J4809" s="11">
        <v>0</v>
      </c>
      <c r="K4809" s="11">
        <v>10723</v>
      </c>
      <c r="L4809" s="11">
        <v>10723</v>
      </c>
      <c r="M4809" s="11">
        <v>0</v>
      </c>
      <c r="N4809" s="11">
        <v>10410</v>
      </c>
      <c r="O4809" s="8" t="s">
        <v>37</v>
      </c>
      <c r="P4809" s="12">
        <v>625.39991057830002</v>
      </c>
      <c r="Q4809" s="12">
        <v>567.35907700109999</v>
      </c>
      <c r="R4809" s="8" t="s">
        <v>177</v>
      </c>
      <c r="S4809" s="8" t="s">
        <v>71</v>
      </c>
      <c r="T4809" s="8" t="s">
        <v>72</v>
      </c>
      <c r="U4809" s="8" t="s">
        <v>73</v>
      </c>
      <c r="V4809" s="1">
        <f t="shared" si="75"/>
        <v>0.71392683855970318</v>
      </c>
    </row>
    <row r="4810" spans="1:22" hidden="1" x14ac:dyDescent="0.2">
      <c r="A4810" s="7">
        <v>58914</v>
      </c>
      <c r="B4810" s="8" t="s">
        <v>3079</v>
      </c>
      <c r="C4810" s="9" t="s">
        <v>34</v>
      </c>
      <c r="D4810" s="9" t="s">
        <v>24</v>
      </c>
      <c r="E4810" s="10">
        <v>3</v>
      </c>
      <c r="F4810" s="9" t="s">
        <v>50</v>
      </c>
      <c r="G4810" s="9" t="s">
        <v>35</v>
      </c>
      <c r="H4810" s="9" t="s">
        <v>36</v>
      </c>
      <c r="I4810" s="11">
        <v>66654000</v>
      </c>
      <c r="J4810" s="11">
        <v>410142</v>
      </c>
      <c r="K4810" s="11">
        <v>809877</v>
      </c>
      <c r="L4810" s="11">
        <v>303528</v>
      </c>
      <c r="M4810" s="11">
        <v>506349</v>
      </c>
      <c r="N4810" s="11">
        <v>809877</v>
      </c>
      <c r="O4810" s="8" t="s">
        <v>37</v>
      </c>
      <c r="P4810" s="12">
        <v>47234.636144681703</v>
      </c>
      <c r="Q4810" s="12">
        <v>42850.980808021101</v>
      </c>
      <c r="R4810" s="8" t="s">
        <v>51</v>
      </c>
      <c r="S4810" s="8" t="s">
        <v>154</v>
      </c>
      <c r="T4810" s="8" t="s">
        <v>155</v>
      </c>
      <c r="U4810" s="8" t="s">
        <v>141</v>
      </c>
      <c r="V4810" s="1">
        <f t="shared" si="75"/>
        <v>0.70865418646565403</v>
      </c>
    </row>
    <row r="4811" spans="1:22" hidden="1" x14ac:dyDescent="0.2">
      <c r="A4811" s="7">
        <v>58929</v>
      </c>
      <c r="B4811" s="8" t="s">
        <v>3080</v>
      </c>
      <c r="C4811" s="9" t="s">
        <v>58</v>
      </c>
      <c r="D4811" s="9" t="s">
        <v>24</v>
      </c>
      <c r="E4811" s="10">
        <v>1</v>
      </c>
      <c r="F4811" s="9" t="s">
        <v>25</v>
      </c>
      <c r="G4811" s="9" t="s">
        <v>26</v>
      </c>
      <c r="H4811" s="9" t="s">
        <v>27</v>
      </c>
      <c r="I4811" s="11">
        <v>4000</v>
      </c>
      <c r="J4811" s="11">
        <v>0</v>
      </c>
      <c r="K4811" s="11">
        <v>39</v>
      </c>
      <c r="L4811" s="11">
        <v>39</v>
      </c>
      <c r="M4811" s="11">
        <v>0</v>
      </c>
      <c r="N4811" s="11">
        <v>7</v>
      </c>
      <c r="O4811" s="8" t="s">
        <v>28</v>
      </c>
      <c r="P4811" s="12">
        <v>3.1872852726000001</v>
      </c>
      <c r="Q4811" s="12">
        <v>2.8914862312</v>
      </c>
      <c r="R4811" s="8" t="s">
        <v>59</v>
      </c>
      <c r="S4811" s="8" t="s">
        <v>60</v>
      </c>
      <c r="T4811" s="8" t="s">
        <v>61</v>
      </c>
      <c r="U4811" s="8" t="s">
        <v>62</v>
      </c>
      <c r="V4811" s="1">
        <f t="shared" si="75"/>
        <v>0.79682131815000001</v>
      </c>
    </row>
    <row r="4812" spans="1:22" hidden="1" x14ac:dyDescent="0.2">
      <c r="A4812" s="7">
        <v>58947</v>
      </c>
      <c r="B4812" s="8" t="s">
        <v>3081</v>
      </c>
      <c r="C4812" s="9" t="s">
        <v>743</v>
      </c>
      <c r="D4812" s="9" t="s">
        <v>24</v>
      </c>
      <c r="E4812" s="10">
        <v>2</v>
      </c>
      <c r="F4812" s="9" t="s">
        <v>50</v>
      </c>
      <c r="G4812" s="9" t="s">
        <v>35</v>
      </c>
      <c r="H4812" s="9" t="s">
        <v>36</v>
      </c>
      <c r="I4812" s="11">
        <v>20208173</v>
      </c>
      <c r="J4812" s="11">
        <v>0</v>
      </c>
      <c r="K4812" s="11">
        <v>248986</v>
      </c>
      <c r="L4812" s="11">
        <v>248986</v>
      </c>
      <c r="M4812" s="11">
        <v>0</v>
      </c>
      <c r="N4812" s="11">
        <v>241735</v>
      </c>
      <c r="O4812" s="8" t="s">
        <v>37</v>
      </c>
      <c r="P4812" s="12">
        <v>14521.6657777906</v>
      </c>
      <c r="Q4812" s="12">
        <v>13173.9687723765</v>
      </c>
      <c r="R4812" s="8" t="s">
        <v>177</v>
      </c>
      <c r="S4812" s="8" t="s">
        <v>71</v>
      </c>
      <c r="T4812" s="8" t="s">
        <v>72</v>
      </c>
      <c r="U4812" s="8" t="s">
        <v>73</v>
      </c>
      <c r="V4812" s="1">
        <f t="shared" si="75"/>
        <v>0.71860359557445397</v>
      </c>
    </row>
    <row r="4813" spans="1:22" hidden="1" x14ac:dyDescent="0.2">
      <c r="A4813" s="7">
        <v>58947</v>
      </c>
      <c r="B4813" s="8" t="s">
        <v>3081</v>
      </c>
      <c r="C4813" s="9" t="s">
        <v>743</v>
      </c>
      <c r="D4813" s="9" t="s">
        <v>24</v>
      </c>
      <c r="E4813" s="10">
        <v>2</v>
      </c>
      <c r="F4813" s="9" t="s">
        <v>50</v>
      </c>
      <c r="G4813" s="9" t="s">
        <v>26</v>
      </c>
      <c r="H4813" s="9" t="s">
        <v>27</v>
      </c>
      <c r="I4813" s="11">
        <v>10827</v>
      </c>
      <c r="J4813" s="11">
        <v>0</v>
      </c>
      <c r="K4813" s="11">
        <v>138</v>
      </c>
      <c r="L4813" s="11">
        <v>138</v>
      </c>
      <c r="M4813" s="11">
        <v>0</v>
      </c>
      <c r="N4813" s="11">
        <v>23</v>
      </c>
      <c r="O4813" s="8" t="s">
        <v>28</v>
      </c>
      <c r="P4813" s="12">
        <v>11.278086349200001</v>
      </c>
      <c r="Q4813" s="12">
        <v>10.231412817900001</v>
      </c>
      <c r="R4813" s="8" t="s">
        <v>177</v>
      </c>
      <c r="S4813" s="8" t="s">
        <v>71</v>
      </c>
      <c r="T4813" s="8" t="s">
        <v>72</v>
      </c>
      <c r="U4813" s="8" t="s">
        <v>73</v>
      </c>
      <c r="V4813" s="1">
        <f t="shared" si="75"/>
        <v>1.0416630968135219</v>
      </c>
    </row>
    <row r="4814" spans="1:22" hidden="1" x14ac:dyDescent="0.2">
      <c r="A4814" s="7">
        <v>58947</v>
      </c>
      <c r="B4814" s="8" t="s">
        <v>3081</v>
      </c>
      <c r="C4814" s="9" t="s">
        <v>743</v>
      </c>
      <c r="D4814" s="9" t="s">
        <v>24</v>
      </c>
      <c r="E4814" s="10">
        <v>2</v>
      </c>
      <c r="F4814" s="9" t="s">
        <v>25</v>
      </c>
      <c r="G4814" s="9" t="s">
        <v>26</v>
      </c>
      <c r="H4814" s="9" t="s">
        <v>27</v>
      </c>
      <c r="I4814" s="11">
        <v>11000</v>
      </c>
      <c r="J4814" s="11">
        <v>0</v>
      </c>
      <c r="K4814" s="11">
        <v>159</v>
      </c>
      <c r="L4814" s="11">
        <v>159</v>
      </c>
      <c r="M4814" s="11">
        <v>0</v>
      </c>
      <c r="N4814" s="11">
        <v>27</v>
      </c>
      <c r="O4814" s="8" t="s">
        <v>28</v>
      </c>
      <c r="P4814" s="12">
        <v>12.9943168806</v>
      </c>
      <c r="Q4814" s="12">
        <v>11.7883669424</v>
      </c>
      <c r="R4814" s="8" t="s">
        <v>177</v>
      </c>
      <c r="S4814" s="8" t="s">
        <v>71</v>
      </c>
      <c r="T4814" s="8" t="s">
        <v>72</v>
      </c>
      <c r="U4814" s="8" t="s">
        <v>73</v>
      </c>
      <c r="V4814" s="1">
        <f t="shared" si="75"/>
        <v>1.1813015346</v>
      </c>
    </row>
    <row r="4815" spans="1:22" hidden="1" x14ac:dyDescent="0.2">
      <c r="A4815" s="7">
        <v>58960</v>
      </c>
      <c r="B4815" s="8" t="s">
        <v>3082</v>
      </c>
      <c r="C4815" s="9" t="s">
        <v>34</v>
      </c>
      <c r="D4815" s="9" t="s">
        <v>588</v>
      </c>
      <c r="E4815" s="10">
        <v>5</v>
      </c>
      <c r="F4815" s="9" t="s">
        <v>25</v>
      </c>
      <c r="G4815" s="9" t="s">
        <v>35</v>
      </c>
      <c r="H4815" s="9" t="s">
        <v>36</v>
      </c>
      <c r="I4815" s="11">
        <v>4159814</v>
      </c>
      <c r="J4815" s="11">
        <v>10832</v>
      </c>
      <c r="K4815" s="11">
        <v>43477</v>
      </c>
      <c r="L4815" s="11">
        <v>24801</v>
      </c>
      <c r="M4815" s="11">
        <v>18676</v>
      </c>
      <c r="N4815" s="11">
        <v>42129</v>
      </c>
      <c r="O4815" s="8" t="s">
        <v>37</v>
      </c>
      <c r="P4815" s="12">
        <v>2535.7187272417</v>
      </c>
      <c r="Q4815" s="12">
        <v>2300.3889388021998</v>
      </c>
      <c r="R4815" s="8" t="s">
        <v>51</v>
      </c>
      <c r="S4815" s="8" t="s">
        <v>154</v>
      </c>
      <c r="T4815" s="8" t="s">
        <v>155</v>
      </c>
      <c r="U4815" s="8" t="s">
        <v>141</v>
      </c>
      <c r="V4815" s="1">
        <f t="shared" si="75"/>
        <v>0.60957502600878299</v>
      </c>
    </row>
    <row r="4816" spans="1:22" hidden="1" x14ac:dyDescent="0.2">
      <c r="A4816" s="7">
        <v>58989</v>
      </c>
      <c r="B4816" s="8" t="s">
        <v>3083</v>
      </c>
      <c r="C4816" s="9" t="s">
        <v>23</v>
      </c>
      <c r="D4816" s="9" t="s">
        <v>24</v>
      </c>
      <c r="E4816" s="10">
        <v>1</v>
      </c>
      <c r="F4816" s="9" t="s">
        <v>25</v>
      </c>
      <c r="G4816" s="9" t="s">
        <v>35</v>
      </c>
      <c r="H4816" s="9" t="s">
        <v>36</v>
      </c>
      <c r="I4816" s="11">
        <v>729085000</v>
      </c>
      <c r="J4816" s="11">
        <v>0</v>
      </c>
      <c r="K4816" s="11">
        <v>6328469</v>
      </c>
      <c r="L4816" s="11">
        <v>6328469</v>
      </c>
      <c r="M4816" s="11">
        <v>0</v>
      </c>
      <c r="N4816" s="11">
        <v>6284479</v>
      </c>
      <c r="O4816" s="8" t="s">
        <v>37</v>
      </c>
      <c r="P4816" s="12">
        <v>369096.70303996402</v>
      </c>
      <c r="Q4816" s="12">
        <v>334842.33243215497</v>
      </c>
      <c r="R4816" s="8" t="s">
        <v>29</v>
      </c>
      <c r="S4816" s="8" t="s">
        <v>29</v>
      </c>
      <c r="T4816" s="8" t="s">
        <v>30</v>
      </c>
      <c r="U4816" s="8" t="s">
        <v>31</v>
      </c>
      <c r="V4816" s="1">
        <f t="shared" si="75"/>
        <v>0.50624646377303606</v>
      </c>
    </row>
    <row r="4817" spans="1:22" hidden="1" x14ac:dyDescent="0.2">
      <c r="A4817" s="7">
        <v>58996</v>
      </c>
      <c r="B4817" s="8" t="s">
        <v>3084</v>
      </c>
      <c r="C4817" s="9" t="s">
        <v>58</v>
      </c>
      <c r="D4817" s="9" t="s">
        <v>24</v>
      </c>
      <c r="E4817" s="10">
        <v>2</v>
      </c>
      <c r="F4817" s="9" t="s">
        <v>25</v>
      </c>
      <c r="G4817" s="9" t="s">
        <v>26</v>
      </c>
      <c r="H4817" s="9" t="s">
        <v>27</v>
      </c>
      <c r="I4817" s="11">
        <v>33000</v>
      </c>
      <c r="J4817" s="11">
        <v>0</v>
      </c>
      <c r="K4817" s="11">
        <v>491</v>
      </c>
      <c r="L4817" s="11">
        <v>491</v>
      </c>
      <c r="M4817" s="11">
        <v>0</v>
      </c>
      <c r="N4817" s="11">
        <v>84</v>
      </c>
      <c r="O4817" s="8" t="s">
        <v>28</v>
      </c>
      <c r="P4817" s="12">
        <v>40.127104329399998</v>
      </c>
      <c r="Q4817" s="12">
        <v>36.403070243499997</v>
      </c>
      <c r="R4817" s="8" t="s">
        <v>59</v>
      </c>
      <c r="S4817" s="8" t="s">
        <v>60</v>
      </c>
      <c r="T4817" s="8" t="s">
        <v>61</v>
      </c>
      <c r="U4817" s="8" t="s">
        <v>62</v>
      </c>
      <c r="V4817" s="1">
        <f t="shared" si="75"/>
        <v>1.2159728584666667</v>
      </c>
    </row>
    <row r="4818" spans="1:22" hidden="1" x14ac:dyDescent="0.2">
      <c r="A4818" s="7">
        <v>59002</v>
      </c>
      <c r="B4818" s="8" t="s">
        <v>3085</v>
      </c>
      <c r="C4818" s="9" t="s">
        <v>34</v>
      </c>
      <c r="D4818" s="9" t="s">
        <v>24</v>
      </c>
      <c r="E4818" s="10">
        <v>2</v>
      </c>
      <c r="F4818" s="9" t="s">
        <v>50</v>
      </c>
      <c r="G4818" s="9" t="s">
        <v>35</v>
      </c>
      <c r="H4818" s="9" t="s">
        <v>36</v>
      </c>
      <c r="I4818" s="11">
        <v>388042000</v>
      </c>
      <c r="J4818" s="11">
        <v>0</v>
      </c>
      <c r="K4818" s="11">
        <v>4424921</v>
      </c>
      <c r="L4818" s="11">
        <v>4424921</v>
      </c>
      <c r="M4818" s="11">
        <v>0</v>
      </c>
      <c r="N4818" s="11">
        <v>4325099</v>
      </c>
      <c r="O4818" s="8" t="s">
        <v>37</v>
      </c>
      <c r="P4818" s="12">
        <v>258075.650257954</v>
      </c>
      <c r="Q4818" s="12">
        <v>234124.694056023</v>
      </c>
      <c r="R4818" s="8" t="s">
        <v>51</v>
      </c>
      <c r="S4818" s="8" t="s">
        <v>154</v>
      </c>
      <c r="T4818" s="8" t="s">
        <v>155</v>
      </c>
      <c r="U4818" s="8" t="s">
        <v>141</v>
      </c>
      <c r="V4818" s="1">
        <f t="shared" si="75"/>
        <v>0.66507143623101106</v>
      </c>
    </row>
    <row r="4819" spans="1:22" hidden="1" x14ac:dyDescent="0.2">
      <c r="A4819" s="7">
        <v>59004</v>
      </c>
      <c r="B4819" s="8" t="s">
        <v>3086</v>
      </c>
      <c r="C4819" s="9" t="s">
        <v>975</v>
      </c>
      <c r="D4819" s="9" t="s">
        <v>24</v>
      </c>
      <c r="E4819" s="10">
        <v>2</v>
      </c>
      <c r="F4819" s="9" t="s">
        <v>34</v>
      </c>
      <c r="G4819" s="9" t="s">
        <v>35</v>
      </c>
      <c r="H4819" s="9" t="s">
        <v>36</v>
      </c>
      <c r="I4819" s="11">
        <v>1747722000</v>
      </c>
      <c r="J4819" s="11">
        <v>0</v>
      </c>
      <c r="K4819" s="11">
        <v>237933</v>
      </c>
      <c r="L4819" s="11">
        <v>237933</v>
      </c>
      <c r="M4819" s="11">
        <v>0</v>
      </c>
      <c r="N4819" s="11">
        <v>228341</v>
      </c>
      <c r="O4819" s="8" t="s">
        <v>37</v>
      </c>
      <c r="P4819" s="12">
        <v>13877.019203919301</v>
      </c>
      <c r="Q4819" s="12">
        <v>12589.1492369766</v>
      </c>
      <c r="R4819" s="8" t="s">
        <v>38</v>
      </c>
      <c r="S4819" s="8" t="s">
        <v>71</v>
      </c>
      <c r="T4819" s="8" t="s">
        <v>72</v>
      </c>
      <c r="U4819" s="8" t="s">
        <v>73</v>
      </c>
      <c r="V4819" s="1">
        <f t="shared" si="75"/>
        <v>7.9400609501507104E-3</v>
      </c>
    </row>
    <row r="4820" spans="1:22" hidden="1" x14ac:dyDescent="0.2">
      <c r="A4820" s="7">
        <v>59004</v>
      </c>
      <c r="B4820" s="8" t="s">
        <v>3086</v>
      </c>
      <c r="C4820" s="9" t="s">
        <v>975</v>
      </c>
      <c r="D4820" s="9" t="s">
        <v>24</v>
      </c>
      <c r="E4820" s="10">
        <v>2</v>
      </c>
      <c r="F4820" s="9" t="s">
        <v>42</v>
      </c>
      <c r="G4820" s="9" t="s">
        <v>35</v>
      </c>
      <c r="H4820" s="9" t="s">
        <v>36</v>
      </c>
      <c r="I4820" s="11">
        <v>3203820000</v>
      </c>
      <c r="J4820" s="11">
        <v>0</v>
      </c>
      <c r="K4820" s="11">
        <v>34459324</v>
      </c>
      <c r="L4820" s="11">
        <v>34459324</v>
      </c>
      <c r="M4820" s="11">
        <v>0</v>
      </c>
      <c r="N4820" s="11">
        <v>33070368</v>
      </c>
      <c r="O4820" s="8" t="s">
        <v>37</v>
      </c>
      <c r="P4820" s="12">
        <v>2009778.8070678599</v>
      </c>
      <c r="Q4820" s="12">
        <v>1823259.37319047</v>
      </c>
      <c r="R4820" s="8" t="s">
        <v>38</v>
      </c>
      <c r="S4820" s="8" t="s">
        <v>71</v>
      </c>
      <c r="T4820" s="8" t="s">
        <v>72</v>
      </c>
      <c r="U4820" s="8" t="s">
        <v>73</v>
      </c>
      <c r="V4820" s="1">
        <f t="shared" si="75"/>
        <v>0.62730702944230943</v>
      </c>
    </row>
    <row r="4821" spans="1:22" hidden="1" x14ac:dyDescent="0.2">
      <c r="A4821" s="7">
        <v>59012</v>
      </c>
      <c r="B4821" s="8" t="s">
        <v>3087</v>
      </c>
      <c r="C4821" s="9" t="s">
        <v>2894</v>
      </c>
      <c r="D4821" s="9" t="s">
        <v>588</v>
      </c>
      <c r="E4821" s="10">
        <v>5</v>
      </c>
      <c r="F4821" s="9" t="s">
        <v>50</v>
      </c>
      <c r="G4821" s="9" t="s">
        <v>35</v>
      </c>
      <c r="H4821" s="9" t="s">
        <v>36</v>
      </c>
      <c r="I4821" s="11">
        <v>820910</v>
      </c>
      <c r="J4821" s="11">
        <v>2721</v>
      </c>
      <c r="K4821" s="11">
        <v>14930</v>
      </c>
      <c r="L4821" s="11">
        <v>8289</v>
      </c>
      <c r="M4821" s="11">
        <v>6641</v>
      </c>
      <c r="N4821" s="11">
        <v>14930</v>
      </c>
      <c r="O4821" s="8" t="s">
        <v>37</v>
      </c>
      <c r="P4821" s="12">
        <v>870.76570595299995</v>
      </c>
      <c r="Q4821" s="12">
        <v>789.95346634580005</v>
      </c>
      <c r="R4821" s="8" t="s">
        <v>38</v>
      </c>
      <c r="S4821" s="8" t="s">
        <v>71</v>
      </c>
      <c r="T4821" s="8" t="s">
        <v>72</v>
      </c>
      <c r="U4821" s="8" t="s">
        <v>73</v>
      </c>
      <c r="V4821" s="1">
        <f t="shared" si="75"/>
        <v>1.0607322434286341</v>
      </c>
    </row>
    <row r="4822" spans="1:22" hidden="1" x14ac:dyDescent="0.2">
      <c r="A4822" s="7">
        <v>59035</v>
      </c>
      <c r="B4822" s="8" t="s">
        <v>3088</v>
      </c>
      <c r="C4822" s="9" t="s">
        <v>290</v>
      </c>
      <c r="D4822" s="9" t="s">
        <v>24</v>
      </c>
      <c r="E4822" s="10">
        <v>2</v>
      </c>
      <c r="F4822" s="9" t="s">
        <v>25</v>
      </c>
      <c r="G4822" s="9" t="s">
        <v>26</v>
      </c>
      <c r="H4822" s="9" t="s">
        <v>27</v>
      </c>
      <c r="I4822" s="11">
        <v>140140</v>
      </c>
      <c r="J4822" s="11">
        <v>0</v>
      </c>
      <c r="K4822" s="11">
        <v>1860</v>
      </c>
      <c r="L4822" s="11">
        <v>1860</v>
      </c>
      <c r="M4822" s="11">
        <v>0</v>
      </c>
      <c r="N4822" s="11">
        <v>300</v>
      </c>
      <c r="O4822" s="8" t="s">
        <v>28</v>
      </c>
      <c r="P4822" s="12">
        <v>152.00898992399999</v>
      </c>
      <c r="Q4822" s="12">
        <v>137.90165102419999</v>
      </c>
      <c r="R4822" s="8" t="s">
        <v>29</v>
      </c>
      <c r="S4822" s="8" t="s">
        <v>29</v>
      </c>
      <c r="T4822" s="8" t="s">
        <v>30</v>
      </c>
      <c r="U4822" s="8" t="s">
        <v>291</v>
      </c>
      <c r="V4822" s="1">
        <f t="shared" si="75"/>
        <v>1.0846938056514914</v>
      </c>
    </row>
    <row r="4823" spans="1:22" hidden="1" x14ac:dyDescent="0.2">
      <c r="A4823" s="7">
        <v>59045</v>
      </c>
      <c r="B4823" s="8" t="s">
        <v>3089</v>
      </c>
      <c r="C4823" s="9" t="s">
        <v>107</v>
      </c>
      <c r="D4823" s="9" t="s">
        <v>24</v>
      </c>
      <c r="E4823" s="10">
        <v>1</v>
      </c>
      <c r="F4823" s="9" t="s">
        <v>25</v>
      </c>
      <c r="G4823" s="9" t="s">
        <v>35</v>
      </c>
      <c r="H4823" s="9" t="s">
        <v>36</v>
      </c>
      <c r="I4823" s="11">
        <v>1447000</v>
      </c>
      <c r="J4823" s="11">
        <v>0</v>
      </c>
      <c r="K4823" s="11">
        <v>15556</v>
      </c>
      <c r="L4823" s="11">
        <v>15556</v>
      </c>
      <c r="M4823" s="11">
        <v>0</v>
      </c>
      <c r="N4823" s="11">
        <v>15556</v>
      </c>
      <c r="O4823" s="8" t="s">
        <v>37</v>
      </c>
      <c r="P4823" s="12">
        <v>907.27604298760002</v>
      </c>
      <c r="Q4823" s="12">
        <v>823.07542682359997</v>
      </c>
      <c r="R4823" s="8" t="s">
        <v>59</v>
      </c>
      <c r="S4823" s="8" t="s">
        <v>80</v>
      </c>
      <c r="T4823" s="8" t="s">
        <v>81</v>
      </c>
      <c r="U4823" s="8" t="s">
        <v>82</v>
      </c>
      <c r="V4823" s="1">
        <f t="shared" si="75"/>
        <v>0.62700486730310989</v>
      </c>
    </row>
    <row r="4824" spans="1:22" hidden="1" x14ac:dyDescent="0.2">
      <c r="A4824" s="7">
        <v>59055</v>
      </c>
      <c r="B4824" s="8" t="s">
        <v>3090</v>
      </c>
      <c r="C4824" s="9" t="s">
        <v>743</v>
      </c>
      <c r="D4824" s="9" t="s">
        <v>24</v>
      </c>
      <c r="E4824" s="10">
        <v>2</v>
      </c>
      <c r="F4824" s="9" t="s">
        <v>25</v>
      </c>
      <c r="G4824" s="9" t="s">
        <v>35</v>
      </c>
      <c r="H4824" s="9" t="s">
        <v>36</v>
      </c>
      <c r="I4824" s="11">
        <v>37000</v>
      </c>
      <c r="J4824" s="11">
        <v>0</v>
      </c>
      <c r="K4824" s="11">
        <v>982</v>
      </c>
      <c r="L4824" s="11">
        <v>982</v>
      </c>
      <c r="M4824" s="11">
        <v>0</v>
      </c>
      <c r="N4824" s="11">
        <v>1000</v>
      </c>
      <c r="O4824" s="8" t="s">
        <v>37</v>
      </c>
      <c r="P4824" s="12">
        <v>57.273404102199997</v>
      </c>
      <c r="Q4824" s="12">
        <v>51.958091356399997</v>
      </c>
      <c r="R4824" s="8" t="s">
        <v>177</v>
      </c>
      <c r="S4824" s="8" t="s">
        <v>71</v>
      </c>
      <c r="T4824" s="8" t="s">
        <v>72</v>
      </c>
      <c r="U4824" s="8" t="s">
        <v>73</v>
      </c>
      <c r="V4824" s="1">
        <f t="shared" si="75"/>
        <v>1.5479298405999999</v>
      </c>
    </row>
    <row r="4825" spans="1:22" hidden="1" x14ac:dyDescent="0.2">
      <c r="A4825" s="7">
        <v>59056</v>
      </c>
      <c r="B4825" s="8" t="s">
        <v>3091</v>
      </c>
      <c r="C4825" s="9" t="s">
        <v>860</v>
      </c>
      <c r="D4825" s="9" t="s">
        <v>24</v>
      </c>
      <c r="E4825" s="10">
        <v>2</v>
      </c>
      <c r="F4825" s="9" t="s">
        <v>25</v>
      </c>
      <c r="G4825" s="9" t="s">
        <v>35</v>
      </c>
      <c r="H4825" s="9" t="s">
        <v>36</v>
      </c>
      <c r="I4825" s="11">
        <v>22086000</v>
      </c>
      <c r="J4825" s="11">
        <v>0</v>
      </c>
      <c r="K4825" s="11">
        <v>298323</v>
      </c>
      <c r="L4825" s="11">
        <v>298323</v>
      </c>
      <c r="M4825" s="11">
        <v>0</v>
      </c>
      <c r="N4825" s="11">
        <v>304412</v>
      </c>
      <c r="O4825" s="8" t="s">
        <v>37</v>
      </c>
      <c r="P4825" s="12">
        <v>17399.158586538299</v>
      </c>
      <c r="Q4825" s="12">
        <v>15784.4131239575</v>
      </c>
      <c r="R4825" s="8" t="s">
        <v>208</v>
      </c>
      <c r="S4825" s="8" t="s">
        <v>71</v>
      </c>
      <c r="T4825" s="8" t="s">
        <v>72</v>
      </c>
      <c r="U4825" s="8" t="s">
        <v>73</v>
      </c>
      <c r="V4825" s="1">
        <f t="shared" si="75"/>
        <v>0.78779129704510997</v>
      </c>
    </row>
    <row r="4826" spans="1:22" hidden="1" x14ac:dyDescent="0.2">
      <c r="A4826" s="7">
        <v>59073</v>
      </c>
      <c r="B4826" s="8" t="s">
        <v>3092</v>
      </c>
      <c r="C4826" s="9" t="s">
        <v>238</v>
      </c>
      <c r="D4826" s="9" t="s">
        <v>588</v>
      </c>
      <c r="E4826" s="10">
        <v>4</v>
      </c>
      <c r="F4826" s="9" t="s">
        <v>50</v>
      </c>
      <c r="G4826" s="9" t="s">
        <v>35</v>
      </c>
      <c r="H4826" s="9" t="s">
        <v>36</v>
      </c>
      <c r="I4826" s="11">
        <v>144578000</v>
      </c>
      <c r="J4826" s="11">
        <v>0</v>
      </c>
      <c r="K4826" s="11">
        <v>2907424</v>
      </c>
      <c r="L4826" s="11">
        <v>2907424</v>
      </c>
      <c r="M4826" s="11">
        <v>0</v>
      </c>
      <c r="N4826" s="11">
        <v>2761700</v>
      </c>
      <c r="O4826" s="8" t="s">
        <v>37</v>
      </c>
      <c r="P4826" s="12">
        <v>169570.33569087001</v>
      </c>
      <c r="Q4826" s="12">
        <v>153833.19939296899</v>
      </c>
      <c r="R4826" s="8" t="s">
        <v>177</v>
      </c>
      <c r="S4826" s="8" t="s">
        <v>71</v>
      </c>
      <c r="T4826" s="8" t="s">
        <v>72</v>
      </c>
      <c r="U4826" s="8" t="s">
        <v>73</v>
      </c>
      <c r="V4826" s="1">
        <f t="shared" si="75"/>
        <v>1.1728640297339152</v>
      </c>
    </row>
    <row r="4827" spans="1:22" hidden="1" x14ac:dyDescent="0.2">
      <c r="A4827" s="7">
        <v>59073</v>
      </c>
      <c r="B4827" s="8" t="s">
        <v>3092</v>
      </c>
      <c r="C4827" s="9" t="s">
        <v>238</v>
      </c>
      <c r="D4827" s="9" t="s">
        <v>588</v>
      </c>
      <c r="E4827" s="10">
        <v>4</v>
      </c>
      <c r="F4827" s="9" t="s">
        <v>43</v>
      </c>
      <c r="G4827" s="9" t="s">
        <v>35</v>
      </c>
      <c r="H4827" s="9" t="s">
        <v>36</v>
      </c>
      <c r="I4827" s="11">
        <v>473149000</v>
      </c>
      <c r="J4827" s="11">
        <v>0</v>
      </c>
      <c r="K4827" s="11">
        <v>2418212</v>
      </c>
      <c r="L4827" s="11">
        <v>2418212</v>
      </c>
      <c r="M4827" s="11">
        <v>0</v>
      </c>
      <c r="N4827" s="11">
        <v>2519860</v>
      </c>
      <c r="O4827" s="8" t="s">
        <v>37</v>
      </c>
      <c r="P4827" s="12">
        <v>141037.91556088501</v>
      </c>
      <c r="Q4827" s="12">
        <v>127948.757652984</v>
      </c>
      <c r="R4827" s="8" t="s">
        <v>177</v>
      </c>
      <c r="S4827" s="8" t="s">
        <v>71</v>
      </c>
      <c r="T4827" s="8" t="s">
        <v>72</v>
      </c>
      <c r="U4827" s="8" t="s">
        <v>73</v>
      </c>
      <c r="V4827" s="1">
        <f t="shared" si="75"/>
        <v>0.29808351187656534</v>
      </c>
    </row>
    <row r="4828" spans="1:22" hidden="1" x14ac:dyDescent="0.2">
      <c r="A4828" s="7">
        <v>59074</v>
      </c>
      <c r="B4828" s="8" t="s">
        <v>3093</v>
      </c>
      <c r="C4828" s="9" t="s">
        <v>34</v>
      </c>
      <c r="D4828" s="9" t="s">
        <v>588</v>
      </c>
      <c r="E4828" s="10">
        <v>4</v>
      </c>
      <c r="F4828" s="9" t="s">
        <v>25</v>
      </c>
      <c r="G4828" s="9" t="s">
        <v>26</v>
      </c>
      <c r="H4828" s="9" t="s">
        <v>27</v>
      </c>
      <c r="I4828" s="11">
        <v>137980</v>
      </c>
      <c r="J4828" s="11">
        <v>0</v>
      </c>
      <c r="K4828" s="11">
        <v>1915</v>
      </c>
      <c r="L4828" s="11">
        <v>1915</v>
      </c>
      <c r="M4828" s="11">
        <v>0</v>
      </c>
      <c r="N4828" s="11">
        <v>314</v>
      </c>
      <c r="O4828" s="8" t="s">
        <v>28</v>
      </c>
      <c r="P4828" s="12">
        <v>156.50387941100001</v>
      </c>
      <c r="Q4828" s="12">
        <v>141.9793880169</v>
      </c>
      <c r="R4828" s="8" t="s">
        <v>51</v>
      </c>
      <c r="S4828" s="8" t="s">
        <v>154</v>
      </c>
      <c r="T4828" s="8" t="s">
        <v>155</v>
      </c>
      <c r="U4828" s="8" t="s">
        <v>141</v>
      </c>
      <c r="V4828" s="1">
        <f t="shared" si="75"/>
        <v>1.1342504668140312</v>
      </c>
    </row>
    <row r="4829" spans="1:22" hidden="1" x14ac:dyDescent="0.2">
      <c r="A4829" s="7">
        <v>59093</v>
      </c>
      <c r="B4829" s="8" t="s">
        <v>3094</v>
      </c>
      <c r="C4829" s="9" t="s">
        <v>546</v>
      </c>
      <c r="D4829" s="9" t="s">
        <v>24</v>
      </c>
      <c r="E4829" s="10">
        <v>1</v>
      </c>
      <c r="F4829" s="9" t="s">
        <v>34</v>
      </c>
      <c r="G4829" s="9" t="s">
        <v>35</v>
      </c>
      <c r="H4829" s="9" t="s">
        <v>36</v>
      </c>
      <c r="I4829" s="11">
        <v>250838000</v>
      </c>
      <c r="J4829" s="11">
        <v>0</v>
      </c>
      <c r="K4829" s="11">
        <v>0</v>
      </c>
      <c r="L4829" s="11">
        <v>0</v>
      </c>
      <c r="M4829" s="11">
        <v>0</v>
      </c>
      <c r="N4829" s="11">
        <v>0</v>
      </c>
      <c r="O4829" s="8" t="s">
        <v>37</v>
      </c>
      <c r="P4829" s="12">
        <v>0</v>
      </c>
      <c r="Q4829" s="12">
        <v>0</v>
      </c>
      <c r="R4829" s="8" t="s">
        <v>177</v>
      </c>
      <c r="S4829" s="8" t="s">
        <v>60</v>
      </c>
      <c r="T4829" s="8" t="s">
        <v>61</v>
      </c>
      <c r="U4829" s="8" t="s">
        <v>62</v>
      </c>
      <c r="V4829" s="1">
        <f t="shared" si="75"/>
        <v>0</v>
      </c>
    </row>
    <row r="4830" spans="1:22" hidden="1" x14ac:dyDescent="0.2">
      <c r="A4830" s="7">
        <v>59093</v>
      </c>
      <c r="B4830" s="8" t="s">
        <v>3094</v>
      </c>
      <c r="C4830" s="9" t="s">
        <v>546</v>
      </c>
      <c r="D4830" s="9" t="s">
        <v>24</v>
      </c>
      <c r="E4830" s="10">
        <v>1</v>
      </c>
      <c r="F4830" s="9" t="s">
        <v>42</v>
      </c>
      <c r="G4830" s="9" t="s">
        <v>35</v>
      </c>
      <c r="H4830" s="9" t="s">
        <v>36</v>
      </c>
      <c r="I4830" s="11">
        <v>527606000</v>
      </c>
      <c r="J4830" s="11">
        <v>0</v>
      </c>
      <c r="K4830" s="11">
        <v>5583041</v>
      </c>
      <c r="L4830" s="11">
        <v>5583041</v>
      </c>
      <c r="M4830" s="11">
        <v>0</v>
      </c>
      <c r="N4830" s="11">
        <v>5583041</v>
      </c>
      <c r="O4830" s="8" t="s">
        <v>37</v>
      </c>
      <c r="P4830" s="12">
        <v>325620.94023640599</v>
      </c>
      <c r="Q4830" s="12">
        <v>295401.37914942001</v>
      </c>
      <c r="R4830" s="8" t="s">
        <v>177</v>
      </c>
      <c r="S4830" s="8" t="s">
        <v>60</v>
      </c>
      <c r="T4830" s="8" t="s">
        <v>61</v>
      </c>
      <c r="U4830" s="8" t="s">
        <v>62</v>
      </c>
      <c r="V4830" s="1">
        <f t="shared" si="75"/>
        <v>0.61716686359974293</v>
      </c>
    </row>
    <row r="4831" spans="1:22" hidden="1" x14ac:dyDescent="0.2">
      <c r="A4831" s="7">
        <v>59145</v>
      </c>
      <c r="B4831" s="8" t="s">
        <v>3095</v>
      </c>
      <c r="C4831" s="9" t="s">
        <v>49</v>
      </c>
      <c r="D4831" s="9" t="s">
        <v>504</v>
      </c>
      <c r="E4831" s="10">
        <v>7</v>
      </c>
      <c r="F4831" s="9" t="s">
        <v>50</v>
      </c>
      <c r="G4831" s="9" t="s">
        <v>35</v>
      </c>
      <c r="H4831" s="9" t="s">
        <v>36</v>
      </c>
      <c r="I4831" s="11">
        <v>568993000</v>
      </c>
      <c r="J4831" s="11">
        <v>0</v>
      </c>
      <c r="K4831" s="11">
        <v>6088035</v>
      </c>
      <c r="L4831" s="11">
        <v>6088035</v>
      </c>
      <c r="M4831" s="11">
        <v>0</v>
      </c>
      <c r="N4831" s="11">
        <v>7221868</v>
      </c>
      <c r="O4831" s="8" t="s">
        <v>37</v>
      </c>
      <c r="P4831" s="12">
        <v>355073.81745757302</v>
      </c>
      <c r="Q4831" s="12">
        <v>322120.85408470698</v>
      </c>
      <c r="R4831" s="8" t="s">
        <v>124</v>
      </c>
      <c r="S4831" s="8" t="s">
        <v>160</v>
      </c>
      <c r="T4831" s="8" t="s">
        <v>161</v>
      </c>
      <c r="U4831" s="8" t="s">
        <v>161</v>
      </c>
      <c r="V4831" s="1">
        <f t="shared" si="75"/>
        <v>0.62403899073903024</v>
      </c>
    </row>
    <row r="4832" spans="1:22" hidden="1" x14ac:dyDescent="0.2">
      <c r="A4832" s="7">
        <v>59194</v>
      </c>
      <c r="B4832" s="8" t="s">
        <v>3096</v>
      </c>
      <c r="C4832" s="9" t="s">
        <v>811</v>
      </c>
      <c r="D4832" s="9" t="s">
        <v>24</v>
      </c>
      <c r="E4832" s="10">
        <v>1</v>
      </c>
      <c r="F4832" s="9" t="s">
        <v>25</v>
      </c>
      <c r="G4832" s="9" t="s">
        <v>26</v>
      </c>
      <c r="H4832" s="9" t="s">
        <v>27</v>
      </c>
      <c r="I4832" s="11">
        <v>5000</v>
      </c>
      <c r="J4832" s="11">
        <v>0</v>
      </c>
      <c r="K4832" s="11">
        <v>47</v>
      </c>
      <c r="L4832" s="11">
        <v>47</v>
      </c>
      <c r="M4832" s="11">
        <v>0</v>
      </c>
      <c r="N4832" s="11">
        <v>8</v>
      </c>
      <c r="O4832" s="8" t="s">
        <v>28</v>
      </c>
      <c r="P4832" s="12">
        <v>3.8410873797999998</v>
      </c>
      <c r="Q4832" s="12">
        <v>3.4846116119000001</v>
      </c>
      <c r="R4832" s="8" t="s">
        <v>59</v>
      </c>
      <c r="S4832" s="8" t="s">
        <v>60</v>
      </c>
      <c r="T4832" s="8" t="s">
        <v>61</v>
      </c>
      <c r="U4832" s="8" t="s">
        <v>62</v>
      </c>
      <c r="V4832" s="1">
        <f t="shared" si="75"/>
        <v>0.76821747596000001</v>
      </c>
    </row>
    <row r="4833" spans="1:22" hidden="1" x14ac:dyDescent="0.2">
      <c r="A4833" s="7">
        <v>59195</v>
      </c>
      <c r="B4833" s="8" t="s">
        <v>3097</v>
      </c>
      <c r="C4833" s="9" t="s">
        <v>811</v>
      </c>
      <c r="D4833" s="9" t="s">
        <v>24</v>
      </c>
      <c r="E4833" s="10">
        <v>1</v>
      </c>
      <c r="F4833" s="9" t="s">
        <v>25</v>
      </c>
      <c r="G4833" s="9" t="s">
        <v>26</v>
      </c>
      <c r="H4833" s="9" t="s">
        <v>27</v>
      </c>
      <c r="I4833" s="11">
        <v>6000</v>
      </c>
      <c r="J4833" s="11">
        <v>0</v>
      </c>
      <c r="K4833" s="11">
        <v>53</v>
      </c>
      <c r="L4833" s="11">
        <v>53</v>
      </c>
      <c r="M4833" s="11">
        <v>0</v>
      </c>
      <c r="N4833" s="11">
        <v>9</v>
      </c>
      <c r="O4833" s="8" t="s">
        <v>28</v>
      </c>
      <c r="P4833" s="12">
        <v>4.3314389601999999</v>
      </c>
      <c r="Q4833" s="12">
        <v>3.9294556475000002</v>
      </c>
      <c r="R4833" s="8" t="s">
        <v>59</v>
      </c>
      <c r="S4833" s="8" t="s">
        <v>60</v>
      </c>
      <c r="T4833" s="8" t="s">
        <v>61</v>
      </c>
      <c r="U4833" s="8" t="s">
        <v>62</v>
      </c>
      <c r="V4833" s="1">
        <f t="shared" si="75"/>
        <v>0.72190649336666668</v>
      </c>
    </row>
    <row r="4834" spans="1:22" hidden="1" x14ac:dyDescent="0.2">
      <c r="A4834" s="7">
        <v>59197</v>
      </c>
      <c r="B4834" s="8" t="s">
        <v>3098</v>
      </c>
      <c r="C4834" s="9" t="s">
        <v>58</v>
      </c>
      <c r="D4834" s="9" t="s">
        <v>24</v>
      </c>
      <c r="E4834" s="10">
        <v>3</v>
      </c>
      <c r="F4834" s="9" t="s">
        <v>50</v>
      </c>
      <c r="G4834" s="9" t="s">
        <v>35</v>
      </c>
      <c r="H4834" s="9" t="s">
        <v>36</v>
      </c>
      <c r="I4834" s="11">
        <v>164018721</v>
      </c>
      <c r="J4834" s="11">
        <v>0</v>
      </c>
      <c r="K4834" s="11">
        <v>1695907</v>
      </c>
      <c r="L4834" s="11">
        <v>1695907</v>
      </c>
      <c r="M4834" s="11">
        <v>0</v>
      </c>
      <c r="N4834" s="11">
        <v>1555878</v>
      </c>
      <c r="O4834" s="8" t="s">
        <v>37</v>
      </c>
      <c r="P4834" s="12">
        <v>98910.760621944704</v>
      </c>
      <c r="Q4834" s="12">
        <v>89731.253399205903</v>
      </c>
      <c r="R4834" s="8" t="s">
        <v>59</v>
      </c>
      <c r="S4834" s="8" t="s">
        <v>60</v>
      </c>
      <c r="T4834" s="8" t="s">
        <v>61</v>
      </c>
      <c r="U4834" s="8" t="s">
        <v>62</v>
      </c>
      <c r="V4834" s="1">
        <f t="shared" si="75"/>
        <v>0.60304555491531187</v>
      </c>
    </row>
    <row r="4835" spans="1:22" hidden="1" x14ac:dyDescent="0.2">
      <c r="A4835" s="7">
        <v>59197</v>
      </c>
      <c r="B4835" s="8" t="s">
        <v>3098</v>
      </c>
      <c r="C4835" s="9" t="s">
        <v>58</v>
      </c>
      <c r="D4835" s="9" t="s">
        <v>24</v>
      </c>
      <c r="E4835" s="10">
        <v>3</v>
      </c>
      <c r="F4835" s="9" t="s">
        <v>50</v>
      </c>
      <c r="G4835" s="9" t="s">
        <v>26</v>
      </c>
      <c r="H4835" s="9" t="s">
        <v>27</v>
      </c>
      <c r="I4835" s="11">
        <v>665279</v>
      </c>
      <c r="J4835" s="11">
        <v>0</v>
      </c>
      <c r="K4835" s="11">
        <v>6879</v>
      </c>
      <c r="L4835" s="11">
        <v>6879</v>
      </c>
      <c r="M4835" s="11">
        <v>0</v>
      </c>
      <c r="N4835" s="11">
        <v>1186</v>
      </c>
      <c r="O4835" s="8" t="s">
        <v>28</v>
      </c>
      <c r="P4835" s="12">
        <v>562.1880869286</v>
      </c>
      <c r="Q4835" s="12">
        <v>510.0136867718</v>
      </c>
      <c r="R4835" s="8" t="s">
        <v>59</v>
      </c>
      <c r="S4835" s="8" t="s">
        <v>60</v>
      </c>
      <c r="T4835" s="8" t="s">
        <v>61</v>
      </c>
      <c r="U4835" s="8" t="s">
        <v>62</v>
      </c>
      <c r="V4835" s="1">
        <f t="shared" si="75"/>
        <v>0.84504108340801376</v>
      </c>
    </row>
    <row r="4836" spans="1:22" hidden="1" x14ac:dyDescent="0.2">
      <c r="A4836" s="7">
        <v>59220</v>
      </c>
      <c r="B4836" s="8" t="s">
        <v>3099</v>
      </c>
      <c r="C4836" s="9" t="s">
        <v>238</v>
      </c>
      <c r="D4836" s="9" t="s">
        <v>24</v>
      </c>
      <c r="E4836" s="10">
        <v>1</v>
      </c>
      <c r="F4836" s="9" t="s">
        <v>34</v>
      </c>
      <c r="G4836" s="9" t="s">
        <v>35</v>
      </c>
      <c r="H4836" s="9" t="s">
        <v>36</v>
      </c>
      <c r="I4836" s="11">
        <v>1202664000</v>
      </c>
      <c r="J4836" s="11">
        <v>0</v>
      </c>
      <c r="K4836" s="11">
        <v>1733806</v>
      </c>
      <c r="L4836" s="11">
        <v>1733806</v>
      </c>
      <c r="M4836" s="11">
        <v>0</v>
      </c>
      <c r="N4836" s="11">
        <v>1686435</v>
      </c>
      <c r="O4836" s="8" t="s">
        <v>37</v>
      </c>
      <c r="P4836" s="12">
        <v>101121.152416312</v>
      </c>
      <c r="Q4836" s="12">
        <v>91736.507680588402</v>
      </c>
      <c r="R4836" s="8" t="s">
        <v>177</v>
      </c>
      <c r="S4836" s="8" t="s">
        <v>71</v>
      </c>
      <c r="T4836" s="8" t="s">
        <v>72</v>
      </c>
      <c r="U4836" s="8" t="s">
        <v>73</v>
      </c>
      <c r="V4836" s="1">
        <f t="shared" si="75"/>
        <v>8.4080967266262241E-2</v>
      </c>
    </row>
    <row r="4837" spans="1:22" hidden="1" x14ac:dyDescent="0.2">
      <c r="A4837" s="7">
        <v>59220</v>
      </c>
      <c r="B4837" s="8" t="s">
        <v>3099</v>
      </c>
      <c r="C4837" s="9" t="s">
        <v>238</v>
      </c>
      <c r="D4837" s="9" t="s">
        <v>24</v>
      </c>
      <c r="E4837" s="10">
        <v>1</v>
      </c>
      <c r="F4837" s="9" t="s">
        <v>42</v>
      </c>
      <c r="G4837" s="9" t="s">
        <v>35</v>
      </c>
      <c r="H4837" s="9" t="s">
        <v>36</v>
      </c>
      <c r="I4837" s="11">
        <v>1820433000</v>
      </c>
      <c r="J4837" s="11">
        <v>0</v>
      </c>
      <c r="K4837" s="11">
        <v>19160765</v>
      </c>
      <c r="L4837" s="11">
        <v>19160765</v>
      </c>
      <c r="M4837" s="11">
        <v>0</v>
      </c>
      <c r="N4837" s="11">
        <v>18635946</v>
      </c>
      <c r="O4837" s="8" t="s">
        <v>37</v>
      </c>
      <c r="P4837" s="12">
        <v>1117517.5527009</v>
      </c>
      <c r="Q4837" s="12">
        <v>1013805.27324767</v>
      </c>
      <c r="R4837" s="8" t="s">
        <v>177</v>
      </c>
      <c r="S4837" s="8" t="s">
        <v>71</v>
      </c>
      <c r="T4837" s="8" t="s">
        <v>72</v>
      </c>
      <c r="U4837" s="8" t="s">
        <v>73</v>
      </c>
      <c r="V4837" s="1">
        <f t="shared" si="75"/>
        <v>0.61387458516786941</v>
      </c>
    </row>
    <row r="4838" spans="1:22" hidden="1" x14ac:dyDescent="0.2">
      <c r="A4838" s="7">
        <v>59233</v>
      </c>
      <c r="B4838" s="8" t="s">
        <v>3100</v>
      </c>
      <c r="C4838" s="9" t="s">
        <v>110</v>
      </c>
      <c r="D4838" s="9" t="s">
        <v>588</v>
      </c>
      <c r="E4838" s="10">
        <v>5</v>
      </c>
      <c r="F4838" s="9" t="s">
        <v>116</v>
      </c>
      <c r="G4838" s="9" t="s">
        <v>35</v>
      </c>
      <c r="H4838" s="9" t="s">
        <v>36</v>
      </c>
      <c r="I4838" s="11">
        <v>40300590</v>
      </c>
      <c r="J4838" s="11">
        <v>293356</v>
      </c>
      <c r="K4838" s="11">
        <v>530629</v>
      </c>
      <c r="L4838" s="11">
        <v>172876</v>
      </c>
      <c r="M4838" s="11">
        <v>357753</v>
      </c>
      <c r="N4838" s="11">
        <v>513757</v>
      </c>
      <c r="O4838" s="8" t="s">
        <v>37</v>
      </c>
      <c r="P4838" s="12">
        <v>30947.993019700902</v>
      </c>
      <c r="Q4838" s="12">
        <v>28075.8350899945</v>
      </c>
      <c r="R4838" s="8" t="s">
        <v>51</v>
      </c>
      <c r="S4838" s="8" t="s">
        <v>120</v>
      </c>
      <c r="T4838" s="8" t="s">
        <v>121</v>
      </c>
      <c r="U4838" s="8" t="s">
        <v>54</v>
      </c>
      <c r="V4838" s="1">
        <f t="shared" si="75"/>
        <v>0.76792903080825625</v>
      </c>
    </row>
    <row r="4839" spans="1:22" hidden="1" x14ac:dyDescent="0.2">
      <c r="A4839" s="7">
        <v>59261</v>
      </c>
      <c r="B4839" s="8" t="s">
        <v>3101</v>
      </c>
      <c r="C4839" s="9" t="s">
        <v>34</v>
      </c>
      <c r="D4839" s="9" t="s">
        <v>24</v>
      </c>
      <c r="E4839" s="10">
        <v>2</v>
      </c>
      <c r="F4839" s="9" t="s">
        <v>1958</v>
      </c>
      <c r="G4839" s="9" t="s">
        <v>35</v>
      </c>
      <c r="H4839" s="9" t="s">
        <v>36</v>
      </c>
      <c r="I4839" s="11">
        <v>3803000</v>
      </c>
      <c r="J4839" s="11">
        <v>0</v>
      </c>
      <c r="K4839" s="11">
        <v>30943</v>
      </c>
      <c r="L4839" s="11">
        <v>30943</v>
      </c>
      <c r="M4839" s="11">
        <v>0</v>
      </c>
      <c r="N4839" s="11">
        <v>30335</v>
      </c>
      <c r="O4839" s="8" t="s">
        <v>37</v>
      </c>
      <c r="P4839" s="12">
        <v>1804.6954614403001</v>
      </c>
      <c r="Q4839" s="12">
        <v>1637.2089825277001</v>
      </c>
      <c r="R4839" s="8" t="s">
        <v>51</v>
      </c>
      <c r="S4839" s="8" t="s">
        <v>173</v>
      </c>
      <c r="T4839" s="8" t="s">
        <v>174</v>
      </c>
      <c r="U4839" s="8" t="s">
        <v>141</v>
      </c>
      <c r="V4839" s="1">
        <f t="shared" si="75"/>
        <v>0.47454521731272681</v>
      </c>
    </row>
    <row r="4840" spans="1:22" hidden="1" x14ac:dyDescent="0.2">
      <c r="A4840" s="7">
        <v>59279</v>
      </c>
      <c r="B4840" s="8" t="s">
        <v>3102</v>
      </c>
      <c r="C4840" s="9" t="s">
        <v>34</v>
      </c>
      <c r="D4840" s="9" t="s">
        <v>24</v>
      </c>
      <c r="E4840" s="10">
        <v>2</v>
      </c>
      <c r="F4840" s="9" t="s">
        <v>1958</v>
      </c>
      <c r="G4840" s="9" t="s">
        <v>35</v>
      </c>
      <c r="H4840" s="9" t="s">
        <v>36</v>
      </c>
      <c r="I4840" s="11">
        <v>8002000</v>
      </c>
      <c r="J4840" s="11">
        <v>0</v>
      </c>
      <c r="K4840" s="11">
        <v>54011</v>
      </c>
      <c r="L4840" s="11">
        <v>54011</v>
      </c>
      <c r="M4840" s="11">
        <v>0</v>
      </c>
      <c r="N4840" s="11">
        <v>52953</v>
      </c>
      <c r="O4840" s="8" t="s">
        <v>37</v>
      </c>
      <c r="P4840" s="12">
        <v>3150.0955488431</v>
      </c>
      <c r="Q4840" s="12">
        <v>2857.7479350839999</v>
      </c>
      <c r="R4840" s="8" t="s">
        <v>51</v>
      </c>
      <c r="S4840" s="8" t="s">
        <v>154</v>
      </c>
      <c r="T4840" s="8" t="s">
        <v>155</v>
      </c>
      <c r="U4840" s="8" t="s">
        <v>141</v>
      </c>
      <c r="V4840" s="1">
        <f t="shared" si="75"/>
        <v>0.39366352772345664</v>
      </c>
    </row>
    <row r="4841" spans="1:22" hidden="1" x14ac:dyDescent="0.2">
      <c r="A4841" s="7">
        <v>59280</v>
      </c>
      <c r="B4841" s="8" t="s">
        <v>3103</v>
      </c>
      <c r="C4841" s="9" t="s">
        <v>34</v>
      </c>
      <c r="D4841" s="9" t="s">
        <v>24</v>
      </c>
      <c r="E4841" s="10">
        <v>2</v>
      </c>
      <c r="F4841" s="9" t="s">
        <v>1958</v>
      </c>
      <c r="G4841" s="9" t="s">
        <v>35</v>
      </c>
      <c r="H4841" s="9" t="s">
        <v>36</v>
      </c>
      <c r="I4841" s="11">
        <v>6017000</v>
      </c>
      <c r="J4841" s="11">
        <v>0</v>
      </c>
      <c r="K4841" s="11">
        <v>46744</v>
      </c>
      <c r="L4841" s="11">
        <v>46744</v>
      </c>
      <c r="M4841" s="11">
        <v>0</v>
      </c>
      <c r="N4841" s="11">
        <v>45827</v>
      </c>
      <c r="O4841" s="8" t="s">
        <v>37</v>
      </c>
      <c r="P4841" s="12">
        <v>2726.2606938424001</v>
      </c>
      <c r="Q4841" s="12">
        <v>2473.2474769504001</v>
      </c>
      <c r="R4841" s="8" t="s">
        <v>51</v>
      </c>
      <c r="S4841" s="8" t="s">
        <v>154</v>
      </c>
      <c r="T4841" s="8" t="s">
        <v>155</v>
      </c>
      <c r="U4841" s="8" t="s">
        <v>141</v>
      </c>
      <c r="V4841" s="1">
        <f t="shared" si="75"/>
        <v>0.45309301875393054</v>
      </c>
    </row>
    <row r="4842" spans="1:22" hidden="1" x14ac:dyDescent="0.2">
      <c r="A4842" s="7">
        <v>59281</v>
      </c>
      <c r="B4842" s="8" t="s">
        <v>3104</v>
      </c>
      <c r="C4842" s="9" t="s">
        <v>163</v>
      </c>
      <c r="D4842" s="9" t="s">
        <v>24</v>
      </c>
      <c r="E4842" s="10">
        <v>2</v>
      </c>
      <c r="F4842" s="9" t="s">
        <v>1958</v>
      </c>
      <c r="G4842" s="9" t="s">
        <v>35</v>
      </c>
      <c r="H4842" s="9" t="s">
        <v>36</v>
      </c>
      <c r="I4842" s="11">
        <v>38113000</v>
      </c>
      <c r="J4842" s="11">
        <v>0</v>
      </c>
      <c r="K4842" s="11">
        <v>294882</v>
      </c>
      <c r="L4842" s="11">
        <v>294882</v>
      </c>
      <c r="M4842" s="11">
        <v>0</v>
      </c>
      <c r="N4842" s="11">
        <v>282996</v>
      </c>
      <c r="O4842" s="8" t="s">
        <v>37</v>
      </c>
      <c r="P4842" s="12">
        <v>17198.468379292201</v>
      </c>
      <c r="Q4842" s="12">
        <v>15602.3481622899</v>
      </c>
      <c r="R4842" s="8" t="s">
        <v>51</v>
      </c>
      <c r="S4842" s="8" t="s">
        <v>164</v>
      </c>
      <c r="T4842" s="8" t="s">
        <v>165</v>
      </c>
      <c r="U4842" s="8" t="s">
        <v>96</v>
      </c>
      <c r="V4842" s="1">
        <f t="shared" si="75"/>
        <v>0.45124939992370583</v>
      </c>
    </row>
    <row r="4843" spans="1:22" hidden="1" x14ac:dyDescent="0.2">
      <c r="A4843" s="7">
        <v>59325</v>
      </c>
      <c r="B4843" s="8" t="s">
        <v>3105</v>
      </c>
      <c r="C4843" s="9" t="s">
        <v>354</v>
      </c>
      <c r="D4843" s="9" t="s">
        <v>24</v>
      </c>
      <c r="E4843" s="10">
        <v>2</v>
      </c>
      <c r="F4843" s="9" t="s">
        <v>34</v>
      </c>
      <c r="G4843" s="9" t="s">
        <v>35</v>
      </c>
      <c r="H4843" s="9" t="s">
        <v>36</v>
      </c>
      <c r="I4843" s="11">
        <v>1133603000</v>
      </c>
      <c r="J4843" s="11">
        <v>0</v>
      </c>
      <c r="K4843" s="11">
        <v>4425038</v>
      </c>
      <c r="L4843" s="11">
        <v>4425038</v>
      </c>
      <c r="M4843" s="11">
        <v>0</v>
      </c>
      <c r="N4843" s="11">
        <v>4296154</v>
      </c>
      <c r="O4843" s="8" t="s">
        <v>37</v>
      </c>
      <c r="P4843" s="12">
        <v>258082.474074939</v>
      </c>
      <c r="Q4843" s="12">
        <v>234130.88458218201</v>
      </c>
      <c r="R4843" s="8" t="s">
        <v>38</v>
      </c>
      <c r="S4843" s="8" t="s">
        <v>803</v>
      </c>
      <c r="T4843" s="8" t="s">
        <v>804</v>
      </c>
      <c r="U4843" s="8" t="s">
        <v>128</v>
      </c>
      <c r="V4843" s="1">
        <f t="shared" si="75"/>
        <v>0.22766565903137079</v>
      </c>
    </row>
    <row r="4844" spans="1:22" hidden="1" x14ac:dyDescent="0.2">
      <c r="A4844" s="7">
        <v>59325</v>
      </c>
      <c r="B4844" s="8" t="s">
        <v>3105</v>
      </c>
      <c r="C4844" s="9" t="s">
        <v>354</v>
      </c>
      <c r="D4844" s="9" t="s">
        <v>24</v>
      </c>
      <c r="E4844" s="10">
        <v>2</v>
      </c>
      <c r="F4844" s="9" t="s">
        <v>42</v>
      </c>
      <c r="G4844" s="9" t="s">
        <v>35</v>
      </c>
      <c r="H4844" s="9" t="s">
        <v>36</v>
      </c>
      <c r="I4844" s="11">
        <v>1803388000</v>
      </c>
      <c r="J4844" s="11">
        <v>0</v>
      </c>
      <c r="K4844" s="11">
        <v>15518122</v>
      </c>
      <c r="L4844" s="11">
        <v>15518122</v>
      </c>
      <c r="M4844" s="11">
        <v>0</v>
      </c>
      <c r="N4844" s="11">
        <v>15066136</v>
      </c>
      <c r="O4844" s="8" t="s">
        <v>37</v>
      </c>
      <c r="P4844" s="12">
        <v>905066.87598089594</v>
      </c>
      <c r="Q4844" s="12">
        <v>821071.28366224805</v>
      </c>
      <c r="R4844" s="8" t="s">
        <v>38</v>
      </c>
      <c r="S4844" s="8" t="s">
        <v>803</v>
      </c>
      <c r="T4844" s="8" t="s">
        <v>804</v>
      </c>
      <c r="U4844" s="8" t="s">
        <v>128</v>
      </c>
      <c r="V4844" s="1">
        <f t="shared" si="75"/>
        <v>0.50187029966978591</v>
      </c>
    </row>
    <row r="4845" spans="1:22" hidden="1" x14ac:dyDescent="0.2">
      <c r="A4845" s="7">
        <v>59326</v>
      </c>
      <c r="B4845" s="8" t="s">
        <v>3106</v>
      </c>
      <c r="C4845" s="9" t="s">
        <v>816</v>
      </c>
      <c r="D4845" s="9" t="s">
        <v>24</v>
      </c>
      <c r="E4845" s="10">
        <v>2</v>
      </c>
      <c r="F4845" s="9" t="s">
        <v>34</v>
      </c>
      <c r="G4845" s="9" t="s">
        <v>35</v>
      </c>
      <c r="H4845" s="9" t="s">
        <v>36</v>
      </c>
      <c r="I4845" s="11">
        <v>1277817000</v>
      </c>
      <c r="J4845" s="11">
        <v>0</v>
      </c>
      <c r="K4845" s="11">
        <v>17903335</v>
      </c>
      <c r="L4845" s="11">
        <v>17903335</v>
      </c>
      <c r="M4845" s="11">
        <v>0</v>
      </c>
      <c r="N4845" s="11">
        <v>16842204</v>
      </c>
      <c r="O4845" s="8" t="s">
        <v>37</v>
      </c>
      <c r="P4845" s="12">
        <v>1044180.1835357</v>
      </c>
      <c r="Q4845" s="12">
        <v>947274.04838583199</v>
      </c>
      <c r="R4845" s="8" t="s">
        <v>177</v>
      </c>
      <c r="S4845" s="8" t="s">
        <v>71</v>
      </c>
      <c r="T4845" s="8" t="s">
        <v>72</v>
      </c>
      <c r="U4845" s="8" t="s">
        <v>73</v>
      </c>
      <c r="V4845" s="1">
        <f t="shared" si="75"/>
        <v>0.81715940822175626</v>
      </c>
    </row>
    <row r="4846" spans="1:22" hidden="1" x14ac:dyDescent="0.2">
      <c r="A4846" s="7">
        <v>59326</v>
      </c>
      <c r="B4846" s="8" t="s">
        <v>3106</v>
      </c>
      <c r="C4846" s="9" t="s">
        <v>816</v>
      </c>
      <c r="D4846" s="9" t="s">
        <v>24</v>
      </c>
      <c r="E4846" s="10">
        <v>2</v>
      </c>
      <c r="F4846" s="9" t="s">
        <v>42</v>
      </c>
      <c r="G4846" s="9" t="s">
        <v>35</v>
      </c>
      <c r="H4846" s="9" t="s">
        <v>36</v>
      </c>
      <c r="I4846" s="11">
        <v>2108322000</v>
      </c>
      <c r="J4846" s="11">
        <v>0</v>
      </c>
      <c r="K4846" s="11">
        <v>5173323</v>
      </c>
      <c r="L4846" s="11">
        <v>5173323</v>
      </c>
      <c r="M4846" s="11">
        <v>0</v>
      </c>
      <c r="N4846" s="11">
        <v>4848114</v>
      </c>
      <c r="O4846" s="8" t="s">
        <v>37</v>
      </c>
      <c r="P4846" s="12">
        <v>301724.86632403801</v>
      </c>
      <c r="Q4846" s="12">
        <v>273723.00310626702</v>
      </c>
      <c r="R4846" s="8" t="s">
        <v>177</v>
      </c>
      <c r="S4846" s="8" t="s">
        <v>71</v>
      </c>
      <c r="T4846" s="8" t="s">
        <v>72</v>
      </c>
      <c r="U4846" s="8" t="s">
        <v>73</v>
      </c>
      <c r="V4846" s="1">
        <f t="shared" si="75"/>
        <v>0.14311137782750358</v>
      </c>
    </row>
    <row r="4847" spans="1:22" hidden="1" x14ac:dyDescent="0.2">
      <c r="A4847" s="7">
        <v>59338</v>
      </c>
      <c r="B4847" s="8" t="s">
        <v>3107</v>
      </c>
      <c r="C4847" s="9" t="s">
        <v>110</v>
      </c>
      <c r="D4847" s="9" t="s">
        <v>24</v>
      </c>
      <c r="E4847" s="10">
        <v>1</v>
      </c>
      <c r="F4847" s="9" t="s">
        <v>34</v>
      </c>
      <c r="G4847" s="9" t="s">
        <v>35</v>
      </c>
      <c r="H4847" s="9" t="s">
        <v>36</v>
      </c>
      <c r="I4847" s="11">
        <v>1276463000</v>
      </c>
      <c r="J4847" s="11">
        <v>0</v>
      </c>
      <c r="K4847" s="11">
        <v>1468000</v>
      </c>
      <c r="L4847" s="11">
        <v>1468000</v>
      </c>
      <c r="M4847" s="11">
        <v>0</v>
      </c>
      <c r="N4847" s="11">
        <v>1418357</v>
      </c>
      <c r="O4847" s="8" t="s">
        <v>37</v>
      </c>
      <c r="P4847" s="12">
        <v>85618.490042799996</v>
      </c>
      <c r="Q4847" s="12">
        <v>77672.584634672996</v>
      </c>
      <c r="R4847" s="8" t="s">
        <v>51</v>
      </c>
      <c r="S4847" s="8" t="s">
        <v>135</v>
      </c>
      <c r="T4847" s="8" t="s">
        <v>136</v>
      </c>
      <c r="U4847" s="8" t="s">
        <v>54</v>
      </c>
      <c r="V4847" s="1">
        <f t="shared" si="75"/>
        <v>6.7074791860633642E-2</v>
      </c>
    </row>
    <row r="4848" spans="1:22" hidden="1" x14ac:dyDescent="0.2">
      <c r="A4848" s="7">
        <v>59338</v>
      </c>
      <c r="B4848" s="8" t="s">
        <v>3107</v>
      </c>
      <c r="C4848" s="9" t="s">
        <v>110</v>
      </c>
      <c r="D4848" s="9" t="s">
        <v>24</v>
      </c>
      <c r="E4848" s="10">
        <v>1</v>
      </c>
      <c r="F4848" s="9" t="s">
        <v>42</v>
      </c>
      <c r="G4848" s="9" t="s">
        <v>35</v>
      </c>
      <c r="H4848" s="9" t="s">
        <v>36</v>
      </c>
      <c r="I4848" s="11">
        <v>1888801000</v>
      </c>
      <c r="J4848" s="11">
        <v>0</v>
      </c>
      <c r="K4848" s="11">
        <v>21378200</v>
      </c>
      <c r="L4848" s="11">
        <v>21378200</v>
      </c>
      <c r="M4848" s="11">
        <v>0</v>
      </c>
      <c r="N4848" s="11">
        <v>20655266</v>
      </c>
      <c r="O4848" s="8" t="s">
        <v>37</v>
      </c>
      <c r="P4848" s="12">
        <v>1246845.50669822</v>
      </c>
      <c r="Q4848" s="12">
        <v>1131130.8234584201</v>
      </c>
      <c r="R4848" s="8" t="s">
        <v>51</v>
      </c>
      <c r="S4848" s="8" t="s">
        <v>135</v>
      </c>
      <c r="T4848" s="8" t="s">
        <v>136</v>
      </c>
      <c r="U4848" s="8" t="s">
        <v>54</v>
      </c>
      <c r="V4848" s="1">
        <f t="shared" si="75"/>
        <v>0.66012539526303726</v>
      </c>
    </row>
    <row r="4849" spans="1:22" hidden="1" x14ac:dyDescent="0.2">
      <c r="A4849" s="7">
        <v>59373</v>
      </c>
      <c r="B4849" s="8" t="s">
        <v>3108</v>
      </c>
      <c r="C4849" s="9" t="s">
        <v>816</v>
      </c>
      <c r="D4849" s="9" t="s">
        <v>504</v>
      </c>
      <c r="E4849" s="10">
        <v>7</v>
      </c>
      <c r="F4849" s="9" t="s">
        <v>50</v>
      </c>
      <c r="G4849" s="9" t="s">
        <v>35</v>
      </c>
      <c r="H4849" s="9" t="s">
        <v>36</v>
      </c>
      <c r="I4849" s="11">
        <v>2472000</v>
      </c>
      <c r="J4849" s="11">
        <v>47</v>
      </c>
      <c r="K4849" s="11">
        <v>23246</v>
      </c>
      <c r="L4849" s="11">
        <v>23110</v>
      </c>
      <c r="M4849" s="11">
        <v>136</v>
      </c>
      <c r="N4849" s="11">
        <v>25828</v>
      </c>
      <c r="O4849" s="8" t="s">
        <v>37</v>
      </c>
      <c r="P4849" s="12">
        <v>1355.7816209365999</v>
      </c>
      <c r="Q4849" s="12">
        <v>1229.9570179955999</v>
      </c>
      <c r="R4849" s="8" t="s">
        <v>177</v>
      </c>
      <c r="S4849" s="8" t="s">
        <v>71</v>
      </c>
      <c r="T4849" s="8" t="s">
        <v>72</v>
      </c>
      <c r="U4849" s="8" t="s">
        <v>73</v>
      </c>
      <c r="V4849" s="1">
        <f t="shared" si="75"/>
        <v>0.54845534827532361</v>
      </c>
    </row>
    <row r="4850" spans="1:22" hidden="1" x14ac:dyDescent="0.2">
      <c r="A4850" s="7">
        <v>59381</v>
      </c>
      <c r="B4850" s="8" t="s">
        <v>3109</v>
      </c>
      <c r="C4850" s="9" t="s">
        <v>49</v>
      </c>
      <c r="D4850" s="9" t="s">
        <v>588</v>
      </c>
      <c r="E4850" s="10">
        <v>5</v>
      </c>
      <c r="F4850" s="9" t="s">
        <v>50</v>
      </c>
      <c r="G4850" s="9" t="s">
        <v>35</v>
      </c>
      <c r="H4850" s="9" t="s">
        <v>36</v>
      </c>
      <c r="I4850" s="11">
        <v>23768920</v>
      </c>
      <c r="J4850" s="11">
        <v>0</v>
      </c>
      <c r="K4850" s="11">
        <v>267294</v>
      </c>
      <c r="L4850" s="11">
        <v>267294</v>
      </c>
      <c r="M4850" s="11">
        <v>0</v>
      </c>
      <c r="N4850" s="11">
        <v>262055</v>
      </c>
      <c r="O4850" s="8" t="s">
        <v>37</v>
      </c>
      <c r="P4850" s="12">
        <v>15589.447327997401</v>
      </c>
      <c r="Q4850" s="12">
        <v>14142.6538401501</v>
      </c>
      <c r="R4850" s="8" t="s">
        <v>124</v>
      </c>
      <c r="S4850" s="8" t="s">
        <v>160</v>
      </c>
      <c r="T4850" s="8" t="s">
        <v>161</v>
      </c>
      <c r="U4850" s="8" t="s">
        <v>161</v>
      </c>
      <c r="V4850" s="1">
        <f t="shared" si="75"/>
        <v>0.65587529126259847</v>
      </c>
    </row>
    <row r="4851" spans="1:22" hidden="1" x14ac:dyDescent="0.2">
      <c r="A4851" s="7">
        <v>59391</v>
      </c>
      <c r="B4851" s="8" t="s">
        <v>3110</v>
      </c>
      <c r="C4851" s="9" t="s">
        <v>49</v>
      </c>
      <c r="D4851" s="9" t="s">
        <v>24</v>
      </c>
      <c r="E4851" s="10">
        <v>1</v>
      </c>
      <c r="F4851" s="9" t="s">
        <v>25</v>
      </c>
      <c r="G4851" s="9" t="s">
        <v>35</v>
      </c>
      <c r="H4851" s="9" t="s">
        <v>36</v>
      </c>
      <c r="I4851" s="11">
        <v>215400000</v>
      </c>
      <c r="J4851" s="11">
        <v>0</v>
      </c>
      <c r="K4851" s="11">
        <v>1908067</v>
      </c>
      <c r="L4851" s="11">
        <v>1908067</v>
      </c>
      <c r="M4851" s="11">
        <v>0</v>
      </c>
      <c r="N4851" s="11">
        <v>1859780</v>
      </c>
      <c r="O4851" s="8" t="s">
        <v>37</v>
      </c>
      <c r="P4851" s="12">
        <v>111284.61542268</v>
      </c>
      <c r="Q4851" s="12">
        <v>100956.74083523601</v>
      </c>
      <c r="R4851" s="8" t="s">
        <v>124</v>
      </c>
      <c r="S4851" s="8" t="s">
        <v>160</v>
      </c>
      <c r="T4851" s="8" t="s">
        <v>161</v>
      </c>
      <c r="U4851" s="8" t="s">
        <v>161</v>
      </c>
      <c r="V4851" s="1">
        <f t="shared" si="75"/>
        <v>0.51664166862896932</v>
      </c>
    </row>
    <row r="4852" spans="1:22" hidden="1" x14ac:dyDescent="0.2">
      <c r="A4852" s="7">
        <v>59395</v>
      </c>
      <c r="B4852" s="8" t="s">
        <v>3111</v>
      </c>
      <c r="C4852" s="9" t="s">
        <v>34</v>
      </c>
      <c r="D4852" s="9" t="s">
        <v>588</v>
      </c>
      <c r="E4852" s="10">
        <v>4</v>
      </c>
      <c r="F4852" s="9" t="s">
        <v>1958</v>
      </c>
      <c r="G4852" s="9" t="s">
        <v>35</v>
      </c>
      <c r="H4852" s="9" t="s">
        <v>36</v>
      </c>
      <c r="I4852" s="11">
        <v>15616345</v>
      </c>
      <c r="J4852" s="11">
        <v>0</v>
      </c>
      <c r="K4852" s="11">
        <v>192675</v>
      </c>
      <c r="L4852" s="11">
        <v>192675</v>
      </c>
      <c r="M4852" s="11">
        <v>0</v>
      </c>
      <c r="N4852" s="11">
        <v>192675</v>
      </c>
      <c r="O4852" s="8" t="s">
        <v>37</v>
      </c>
      <c r="P4852" s="12">
        <v>11237.426818117499</v>
      </c>
      <c r="Q4852" s="12">
        <v>10194.5267333008</v>
      </c>
      <c r="R4852" s="8" t="s">
        <v>51</v>
      </c>
      <c r="S4852" s="8" t="s">
        <v>154</v>
      </c>
      <c r="T4852" s="8" t="s">
        <v>155</v>
      </c>
      <c r="U4852" s="8" t="s">
        <v>141</v>
      </c>
      <c r="V4852" s="1">
        <f t="shared" si="75"/>
        <v>0.71959391382026328</v>
      </c>
    </row>
    <row r="4853" spans="1:22" hidden="1" x14ac:dyDescent="0.2">
      <c r="A4853" s="7">
        <v>59415</v>
      </c>
      <c r="B4853" s="8" t="s">
        <v>3112</v>
      </c>
      <c r="C4853" s="9" t="s">
        <v>42</v>
      </c>
      <c r="D4853" s="9" t="s">
        <v>24</v>
      </c>
      <c r="E4853" s="10">
        <v>1</v>
      </c>
      <c r="F4853" s="9" t="s">
        <v>25</v>
      </c>
      <c r="G4853" s="9" t="s">
        <v>26</v>
      </c>
      <c r="H4853" s="9" t="s">
        <v>27</v>
      </c>
      <c r="I4853" s="11">
        <v>1307000</v>
      </c>
      <c r="J4853" s="11">
        <v>0</v>
      </c>
      <c r="K4853" s="11">
        <v>13312</v>
      </c>
      <c r="L4853" s="11">
        <v>13312</v>
      </c>
      <c r="M4853" s="11">
        <v>0</v>
      </c>
      <c r="N4853" s="11">
        <v>2287</v>
      </c>
      <c r="O4853" s="8" t="s">
        <v>28</v>
      </c>
      <c r="P4853" s="12">
        <v>1087.9267063807999</v>
      </c>
      <c r="Q4853" s="12">
        <v>986.96063356690001</v>
      </c>
      <c r="R4853" s="8" t="s">
        <v>208</v>
      </c>
      <c r="S4853" s="8" t="s">
        <v>209</v>
      </c>
      <c r="T4853" s="8" t="s">
        <v>210</v>
      </c>
      <c r="U4853" s="8" t="s">
        <v>210</v>
      </c>
      <c r="V4853" s="1">
        <f t="shared" si="75"/>
        <v>0.83238462615210396</v>
      </c>
    </row>
    <row r="4854" spans="1:22" hidden="1" x14ac:dyDescent="0.2">
      <c r="A4854" s="7">
        <v>59448</v>
      </c>
      <c r="B4854" s="8" t="s">
        <v>3113</v>
      </c>
      <c r="C4854" s="9" t="s">
        <v>995</v>
      </c>
      <c r="D4854" s="9" t="s">
        <v>504</v>
      </c>
      <c r="E4854" s="10">
        <v>7</v>
      </c>
      <c r="F4854" s="9" t="s">
        <v>50</v>
      </c>
      <c r="G4854" s="9" t="s">
        <v>35</v>
      </c>
      <c r="H4854" s="9" t="s">
        <v>36</v>
      </c>
      <c r="I4854" s="11">
        <v>21312755</v>
      </c>
      <c r="J4854" s="11">
        <v>138784</v>
      </c>
      <c r="K4854" s="11">
        <v>321477</v>
      </c>
      <c r="L4854" s="11">
        <v>117380</v>
      </c>
      <c r="M4854" s="11">
        <v>204097</v>
      </c>
      <c r="N4854" s="11">
        <v>321477</v>
      </c>
      <c r="O4854" s="8" t="s">
        <v>37</v>
      </c>
      <c r="P4854" s="12">
        <v>18749.574471041698</v>
      </c>
      <c r="Q4854" s="12">
        <v>17009.5023777934</v>
      </c>
      <c r="R4854" s="8" t="s">
        <v>177</v>
      </c>
      <c r="S4854" s="8" t="s">
        <v>60</v>
      </c>
      <c r="T4854" s="8" t="s">
        <v>61</v>
      </c>
      <c r="U4854" s="8" t="s">
        <v>62</v>
      </c>
      <c r="V4854" s="1">
        <f t="shared" si="75"/>
        <v>0.87973490386586328</v>
      </c>
    </row>
    <row r="4855" spans="1:22" hidden="1" x14ac:dyDescent="0.2">
      <c r="A4855" s="7">
        <v>59452</v>
      </c>
      <c r="B4855" s="8" t="s">
        <v>3114</v>
      </c>
      <c r="C4855" s="9" t="s">
        <v>546</v>
      </c>
      <c r="D4855" s="9" t="s">
        <v>588</v>
      </c>
      <c r="E4855" s="10">
        <v>5</v>
      </c>
      <c r="F4855" s="9" t="s">
        <v>50</v>
      </c>
      <c r="G4855" s="9" t="s">
        <v>35</v>
      </c>
      <c r="H4855" s="9" t="s">
        <v>36</v>
      </c>
      <c r="I4855" s="11">
        <v>27282220</v>
      </c>
      <c r="J4855" s="11">
        <v>199259</v>
      </c>
      <c r="K4855" s="11">
        <v>403076</v>
      </c>
      <c r="L4855" s="11">
        <v>130118</v>
      </c>
      <c r="M4855" s="11">
        <v>272958</v>
      </c>
      <c r="N4855" s="11">
        <v>380259</v>
      </c>
      <c r="O4855" s="8" t="s">
        <v>37</v>
      </c>
      <c r="P4855" s="12">
        <v>23508.691071179601</v>
      </c>
      <c r="Q4855" s="12">
        <v>21326.944635017298</v>
      </c>
      <c r="R4855" s="8" t="s">
        <v>177</v>
      </c>
      <c r="S4855" s="8" t="s">
        <v>60</v>
      </c>
      <c r="T4855" s="8" t="s">
        <v>61</v>
      </c>
      <c r="U4855" s="8" t="s">
        <v>62</v>
      </c>
      <c r="V4855" s="1">
        <f t="shared" si="75"/>
        <v>0.86168541530636433</v>
      </c>
    </row>
    <row r="4856" spans="1:22" hidden="1" x14ac:dyDescent="0.2">
      <c r="A4856" s="7">
        <v>59453</v>
      </c>
      <c r="B4856" s="8" t="s">
        <v>3115</v>
      </c>
      <c r="C4856" s="9" t="s">
        <v>764</v>
      </c>
      <c r="D4856" s="9" t="s">
        <v>588</v>
      </c>
      <c r="E4856" s="10">
        <v>5</v>
      </c>
      <c r="F4856" s="9" t="s">
        <v>50</v>
      </c>
      <c r="G4856" s="9" t="s">
        <v>35</v>
      </c>
      <c r="H4856" s="9" t="s">
        <v>36</v>
      </c>
      <c r="I4856" s="11">
        <v>30496000</v>
      </c>
      <c r="J4856" s="11">
        <v>202115</v>
      </c>
      <c r="K4856" s="11">
        <v>512735</v>
      </c>
      <c r="L4856" s="11">
        <v>181396</v>
      </c>
      <c r="M4856" s="11">
        <v>331339</v>
      </c>
      <c r="N4856" s="11">
        <v>497800</v>
      </c>
      <c r="O4856" s="8" t="s">
        <v>37</v>
      </c>
      <c r="P4856" s="12">
        <v>29904.3572834435</v>
      </c>
      <c r="Q4856" s="12">
        <v>27129.0549609394</v>
      </c>
      <c r="R4856" s="8" t="s">
        <v>208</v>
      </c>
      <c r="S4856" s="8" t="s">
        <v>765</v>
      </c>
      <c r="T4856" s="8" t="s">
        <v>766</v>
      </c>
      <c r="U4856" s="8" t="s">
        <v>766</v>
      </c>
      <c r="V4856" s="1">
        <f t="shared" si="75"/>
        <v>0.98059933379602238</v>
      </c>
    </row>
    <row r="4857" spans="1:22" hidden="1" x14ac:dyDescent="0.2">
      <c r="A4857" s="7">
        <v>59456</v>
      </c>
      <c r="B4857" s="8" t="s">
        <v>3116</v>
      </c>
      <c r="C4857" s="9" t="s">
        <v>34</v>
      </c>
      <c r="D4857" s="9" t="s">
        <v>588</v>
      </c>
      <c r="E4857" s="10">
        <v>5</v>
      </c>
      <c r="F4857" s="9" t="s">
        <v>50</v>
      </c>
      <c r="G4857" s="9" t="s">
        <v>35</v>
      </c>
      <c r="H4857" s="9" t="s">
        <v>36</v>
      </c>
      <c r="I4857" s="11">
        <v>36290000</v>
      </c>
      <c r="J4857" s="11">
        <v>63221</v>
      </c>
      <c r="K4857" s="11">
        <v>394714</v>
      </c>
      <c r="L4857" s="11">
        <v>263001</v>
      </c>
      <c r="M4857" s="11">
        <v>131713</v>
      </c>
      <c r="N4857" s="11">
        <v>382472</v>
      </c>
      <c r="O4857" s="8" t="s">
        <v>37</v>
      </c>
      <c r="P4857" s="12">
        <v>23020.992287979399</v>
      </c>
      <c r="Q4857" s="12">
        <v>20884.507201287699</v>
      </c>
      <c r="R4857" s="8" t="s">
        <v>51</v>
      </c>
      <c r="S4857" s="8" t="s">
        <v>154</v>
      </c>
      <c r="T4857" s="8" t="s">
        <v>155</v>
      </c>
      <c r="U4857" s="8" t="s">
        <v>141</v>
      </c>
      <c r="V4857" s="1">
        <f t="shared" si="75"/>
        <v>0.6343618707076164</v>
      </c>
    </row>
    <row r="4858" spans="1:22" hidden="1" x14ac:dyDescent="0.2">
      <c r="A4858" s="7">
        <v>59457</v>
      </c>
      <c r="B4858" s="8" t="s">
        <v>3117</v>
      </c>
      <c r="C4858" s="9" t="s">
        <v>34</v>
      </c>
      <c r="D4858" s="9" t="s">
        <v>588</v>
      </c>
      <c r="E4858" s="10">
        <v>5</v>
      </c>
      <c r="F4858" s="9" t="s">
        <v>50</v>
      </c>
      <c r="G4858" s="9" t="s">
        <v>35</v>
      </c>
      <c r="H4858" s="9" t="s">
        <v>36</v>
      </c>
      <c r="I4858" s="11">
        <v>36094000</v>
      </c>
      <c r="J4858" s="11">
        <v>122832</v>
      </c>
      <c r="K4858" s="11">
        <v>373893</v>
      </c>
      <c r="L4858" s="11">
        <v>187784</v>
      </c>
      <c r="M4858" s="11">
        <v>186109</v>
      </c>
      <c r="N4858" s="11">
        <v>362300</v>
      </c>
      <c r="O4858" s="8" t="s">
        <v>37</v>
      </c>
      <c r="P4858" s="12">
        <v>21806.644480635299</v>
      </c>
      <c r="Q4858" s="12">
        <v>19782.858097283199</v>
      </c>
      <c r="R4858" s="8" t="s">
        <v>51</v>
      </c>
      <c r="S4858" s="8" t="s">
        <v>154</v>
      </c>
      <c r="T4858" s="8" t="s">
        <v>155</v>
      </c>
      <c r="U4858" s="8" t="s">
        <v>141</v>
      </c>
      <c r="V4858" s="1">
        <f t="shared" si="75"/>
        <v>0.60416258881352303</v>
      </c>
    </row>
    <row r="4859" spans="1:22" hidden="1" x14ac:dyDescent="0.2">
      <c r="A4859" s="7">
        <v>59458</v>
      </c>
      <c r="B4859" s="8" t="s">
        <v>3118</v>
      </c>
      <c r="C4859" s="9" t="s">
        <v>34</v>
      </c>
      <c r="D4859" s="9" t="s">
        <v>588</v>
      </c>
      <c r="E4859" s="10">
        <v>5</v>
      </c>
      <c r="F4859" s="9" t="s">
        <v>50</v>
      </c>
      <c r="G4859" s="9" t="s">
        <v>35</v>
      </c>
      <c r="H4859" s="9" t="s">
        <v>36</v>
      </c>
      <c r="I4859" s="11">
        <v>34485000</v>
      </c>
      <c r="J4859" s="11">
        <v>84280</v>
      </c>
      <c r="K4859" s="11">
        <v>356162</v>
      </c>
      <c r="L4859" s="11">
        <v>208301</v>
      </c>
      <c r="M4859" s="11">
        <v>147861</v>
      </c>
      <c r="N4859" s="11">
        <v>345118</v>
      </c>
      <c r="O4859" s="8" t="s">
        <v>37</v>
      </c>
      <c r="P4859" s="12">
        <v>20772.515429580199</v>
      </c>
      <c r="Q4859" s="12">
        <v>18844.702376467601</v>
      </c>
      <c r="R4859" s="8" t="s">
        <v>51</v>
      </c>
      <c r="S4859" s="8" t="s">
        <v>154</v>
      </c>
      <c r="T4859" s="8" t="s">
        <v>155</v>
      </c>
      <c r="U4859" s="8" t="s">
        <v>141</v>
      </c>
      <c r="V4859" s="1">
        <f t="shared" si="75"/>
        <v>0.60236379381122807</v>
      </c>
    </row>
    <row r="4860" spans="1:22" hidden="1" x14ac:dyDescent="0.2">
      <c r="A4860" s="7">
        <v>59467</v>
      </c>
      <c r="B4860" s="8" t="s">
        <v>3119</v>
      </c>
      <c r="C4860" s="9" t="s">
        <v>546</v>
      </c>
      <c r="D4860" s="9" t="s">
        <v>24</v>
      </c>
      <c r="E4860" s="10">
        <v>1</v>
      </c>
      <c r="F4860" s="9" t="s">
        <v>25</v>
      </c>
      <c r="G4860" s="9" t="s">
        <v>35</v>
      </c>
      <c r="H4860" s="9" t="s">
        <v>36</v>
      </c>
      <c r="I4860" s="11">
        <v>2392000</v>
      </c>
      <c r="J4860" s="11">
        <v>0</v>
      </c>
      <c r="K4860" s="11">
        <v>21984</v>
      </c>
      <c r="L4860" s="11">
        <v>21984</v>
      </c>
      <c r="M4860" s="11">
        <v>0</v>
      </c>
      <c r="N4860" s="11">
        <v>20739</v>
      </c>
      <c r="O4860" s="8" t="s">
        <v>37</v>
      </c>
      <c r="P4860" s="12">
        <v>1282.1777146464001</v>
      </c>
      <c r="Q4860" s="12">
        <v>1163.1839922402</v>
      </c>
      <c r="R4860" s="8" t="s">
        <v>177</v>
      </c>
      <c r="S4860" s="8" t="s">
        <v>60</v>
      </c>
      <c r="T4860" s="8" t="s">
        <v>61</v>
      </c>
      <c r="U4860" s="8" t="s">
        <v>62</v>
      </c>
      <c r="V4860" s="1">
        <f t="shared" si="75"/>
        <v>0.5360274726782609</v>
      </c>
    </row>
    <row r="4861" spans="1:22" hidden="1" x14ac:dyDescent="0.2">
      <c r="A4861" s="7">
        <v>59496</v>
      </c>
      <c r="B4861" s="8" t="s">
        <v>3120</v>
      </c>
      <c r="C4861" s="9" t="s">
        <v>299</v>
      </c>
      <c r="D4861" s="9" t="s">
        <v>588</v>
      </c>
      <c r="E4861" s="10">
        <v>5</v>
      </c>
      <c r="F4861" s="9" t="s">
        <v>50</v>
      </c>
      <c r="G4861" s="9" t="s">
        <v>35</v>
      </c>
      <c r="H4861" s="9" t="s">
        <v>36</v>
      </c>
      <c r="I4861" s="11">
        <v>39864880</v>
      </c>
      <c r="J4861" s="11">
        <v>236011</v>
      </c>
      <c r="K4861" s="11">
        <v>483729</v>
      </c>
      <c r="L4861" s="11">
        <v>177220</v>
      </c>
      <c r="M4861" s="11">
        <v>306509</v>
      </c>
      <c r="N4861" s="11">
        <v>469639</v>
      </c>
      <c r="O4861" s="8" t="s">
        <v>37</v>
      </c>
      <c r="P4861" s="12">
        <v>28212.633903210899</v>
      </c>
      <c r="Q4861" s="12">
        <v>25594.3335781647</v>
      </c>
      <c r="R4861" s="8" t="s">
        <v>51</v>
      </c>
      <c r="S4861" s="8" t="s">
        <v>164</v>
      </c>
      <c r="T4861" s="8" t="s">
        <v>165</v>
      </c>
      <c r="U4861" s="8" t="s">
        <v>96</v>
      </c>
      <c r="V4861" s="1">
        <f t="shared" si="75"/>
        <v>0.70770648006994885</v>
      </c>
    </row>
    <row r="4862" spans="1:22" hidden="1" x14ac:dyDescent="0.2">
      <c r="A4862" s="7">
        <v>59614</v>
      </c>
      <c r="B4862" s="8" t="s">
        <v>3121</v>
      </c>
      <c r="C4862" s="9" t="s">
        <v>975</v>
      </c>
      <c r="D4862" s="9" t="s">
        <v>24</v>
      </c>
      <c r="E4862" s="10">
        <v>1</v>
      </c>
      <c r="F4862" s="9" t="s">
        <v>25</v>
      </c>
      <c r="G4862" s="9" t="s">
        <v>26</v>
      </c>
      <c r="H4862" s="9" t="s">
        <v>27</v>
      </c>
      <c r="I4862" s="11">
        <v>204000</v>
      </c>
      <c r="J4862" s="11">
        <v>0</v>
      </c>
      <c r="K4862" s="11">
        <v>1935</v>
      </c>
      <c r="L4862" s="11">
        <v>1935</v>
      </c>
      <c r="M4862" s="11">
        <v>0</v>
      </c>
      <c r="N4862" s="11">
        <v>334</v>
      </c>
      <c r="O4862" s="8" t="s">
        <v>28</v>
      </c>
      <c r="P4862" s="12">
        <v>158.13838467900001</v>
      </c>
      <c r="Q4862" s="12">
        <v>143.46220146869999</v>
      </c>
      <c r="R4862" s="8" t="s">
        <v>38</v>
      </c>
      <c r="S4862" s="8" t="s">
        <v>71</v>
      </c>
      <c r="T4862" s="8" t="s">
        <v>72</v>
      </c>
      <c r="U4862" s="8" t="s">
        <v>73</v>
      </c>
      <c r="V4862" s="1">
        <f t="shared" si="75"/>
        <v>0.77518816019117653</v>
      </c>
    </row>
    <row r="4863" spans="1:22" hidden="1" x14ac:dyDescent="0.2">
      <c r="A4863" s="7">
        <v>59647</v>
      </c>
      <c r="B4863" s="8" t="s">
        <v>3122</v>
      </c>
      <c r="C4863" s="9" t="s">
        <v>146</v>
      </c>
      <c r="D4863" s="9" t="s">
        <v>24</v>
      </c>
      <c r="E4863" s="10">
        <v>1</v>
      </c>
      <c r="F4863" s="9" t="s">
        <v>25</v>
      </c>
      <c r="G4863" s="9" t="s">
        <v>35</v>
      </c>
      <c r="H4863" s="9" t="s">
        <v>36</v>
      </c>
      <c r="I4863" s="11">
        <v>30562000</v>
      </c>
      <c r="J4863" s="11">
        <v>0</v>
      </c>
      <c r="K4863" s="11">
        <v>289406</v>
      </c>
      <c r="L4863" s="11">
        <v>289406</v>
      </c>
      <c r="M4863" s="11">
        <v>0</v>
      </c>
      <c r="N4863" s="11">
        <v>283731</v>
      </c>
      <c r="O4863" s="8" t="s">
        <v>37</v>
      </c>
      <c r="P4863" s="12">
        <v>16879.090415072598</v>
      </c>
      <c r="Q4863" s="12">
        <v>15312.610373829801</v>
      </c>
      <c r="R4863" s="8" t="s">
        <v>59</v>
      </c>
      <c r="S4863" s="8" t="s">
        <v>80</v>
      </c>
      <c r="T4863" s="8" t="s">
        <v>81</v>
      </c>
      <c r="U4863" s="8" t="s">
        <v>82</v>
      </c>
      <c r="V4863" s="1">
        <f t="shared" si="75"/>
        <v>0.55229011239685222</v>
      </c>
    </row>
    <row r="4864" spans="1:22" hidden="1" x14ac:dyDescent="0.2">
      <c r="A4864" s="7">
        <v>59658</v>
      </c>
      <c r="B4864" s="8" t="s">
        <v>3123</v>
      </c>
      <c r="C4864" s="9" t="s">
        <v>34</v>
      </c>
      <c r="D4864" s="9" t="s">
        <v>504</v>
      </c>
      <c r="E4864" s="10">
        <v>7</v>
      </c>
      <c r="F4864" s="9" t="s">
        <v>43</v>
      </c>
      <c r="G4864" s="9" t="s">
        <v>35</v>
      </c>
      <c r="H4864" s="9" t="s">
        <v>36</v>
      </c>
      <c r="I4864" s="11">
        <v>231640</v>
      </c>
      <c r="J4864" s="11">
        <v>3001</v>
      </c>
      <c r="K4864" s="11">
        <v>4829</v>
      </c>
      <c r="L4864" s="11">
        <v>1076</v>
      </c>
      <c r="M4864" s="11">
        <v>3753</v>
      </c>
      <c r="N4864" s="11">
        <v>4829</v>
      </c>
      <c r="O4864" s="8" t="s">
        <v>37</v>
      </c>
      <c r="P4864" s="12">
        <v>281.6428395209</v>
      </c>
      <c r="Q4864" s="12">
        <v>255.5047079025</v>
      </c>
      <c r="R4864" s="8" t="s">
        <v>51</v>
      </c>
      <c r="S4864" s="8" t="s">
        <v>154</v>
      </c>
      <c r="T4864" s="8" t="s">
        <v>155</v>
      </c>
      <c r="U4864" s="8" t="s">
        <v>141</v>
      </c>
      <c r="V4864" s="1">
        <f t="shared" si="75"/>
        <v>1.2158644427598861</v>
      </c>
    </row>
    <row r="4865" spans="1:22" hidden="1" x14ac:dyDescent="0.2">
      <c r="A4865" s="7">
        <v>59660</v>
      </c>
      <c r="B4865" s="8" t="s">
        <v>3124</v>
      </c>
      <c r="C4865" s="9" t="s">
        <v>163</v>
      </c>
      <c r="D4865" s="9" t="s">
        <v>24</v>
      </c>
      <c r="E4865" s="10">
        <v>1</v>
      </c>
      <c r="F4865" s="9" t="s">
        <v>25</v>
      </c>
      <c r="G4865" s="9" t="s">
        <v>35</v>
      </c>
      <c r="H4865" s="9" t="s">
        <v>36</v>
      </c>
      <c r="I4865" s="11">
        <v>1178000</v>
      </c>
      <c r="J4865" s="11">
        <v>0</v>
      </c>
      <c r="K4865" s="11">
        <v>5844</v>
      </c>
      <c r="L4865" s="11">
        <v>5844</v>
      </c>
      <c r="M4865" s="11">
        <v>0</v>
      </c>
      <c r="N4865" s="11">
        <v>5844</v>
      </c>
      <c r="O4865" s="8" t="s">
        <v>37</v>
      </c>
      <c r="P4865" s="12">
        <v>340.84090995240001</v>
      </c>
      <c r="Q4865" s="12">
        <v>309.2088450988</v>
      </c>
      <c r="R4865" s="8" t="s">
        <v>51</v>
      </c>
      <c r="S4865" s="8" t="s">
        <v>164</v>
      </c>
      <c r="T4865" s="8" t="s">
        <v>165</v>
      </c>
      <c r="U4865" s="8" t="s">
        <v>96</v>
      </c>
      <c r="V4865" s="1">
        <f t="shared" si="75"/>
        <v>0.2893386332363328</v>
      </c>
    </row>
    <row r="4866" spans="1:22" hidden="1" x14ac:dyDescent="0.2">
      <c r="A4866" s="7">
        <v>59664</v>
      </c>
      <c r="B4866" s="8" t="s">
        <v>3125</v>
      </c>
      <c r="C4866" s="9" t="s">
        <v>282</v>
      </c>
      <c r="D4866" s="9" t="s">
        <v>24</v>
      </c>
      <c r="E4866" s="10">
        <v>1</v>
      </c>
      <c r="F4866" s="9" t="s">
        <v>50</v>
      </c>
      <c r="G4866" s="9" t="s">
        <v>35</v>
      </c>
      <c r="H4866" s="9" t="s">
        <v>36</v>
      </c>
      <c r="I4866" s="11">
        <v>267607</v>
      </c>
      <c r="J4866" s="11">
        <v>0</v>
      </c>
      <c r="K4866" s="11">
        <v>5941</v>
      </c>
      <c r="L4866" s="11">
        <v>5941</v>
      </c>
      <c r="M4866" s="11">
        <v>0</v>
      </c>
      <c r="N4866" s="11">
        <v>5880</v>
      </c>
      <c r="O4866" s="8" t="s">
        <v>37</v>
      </c>
      <c r="P4866" s="12">
        <v>346.49826249609998</v>
      </c>
      <c r="Q4866" s="12">
        <v>314.34116165839998</v>
      </c>
      <c r="R4866" s="8" t="s">
        <v>38</v>
      </c>
      <c r="S4866" s="8" t="s">
        <v>80</v>
      </c>
      <c r="T4866" s="8" t="s">
        <v>81</v>
      </c>
      <c r="U4866" s="8" t="s">
        <v>82</v>
      </c>
      <c r="V4866" s="1">
        <f t="shared" si="75"/>
        <v>1.2948026863875008</v>
      </c>
    </row>
    <row r="4867" spans="1:22" hidden="1" x14ac:dyDescent="0.2">
      <c r="A4867" s="7">
        <v>59664</v>
      </c>
      <c r="B4867" s="8" t="s">
        <v>3125</v>
      </c>
      <c r="C4867" s="9" t="s">
        <v>282</v>
      </c>
      <c r="D4867" s="9" t="s">
        <v>24</v>
      </c>
      <c r="E4867" s="10">
        <v>1</v>
      </c>
      <c r="F4867" s="9" t="s">
        <v>50</v>
      </c>
      <c r="G4867" s="9" t="s">
        <v>26</v>
      </c>
      <c r="H4867" s="9" t="s">
        <v>27</v>
      </c>
      <c r="I4867" s="11">
        <v>352393</v>
      </c>
      <c r="J4867" s="11">
        <v>0</v>
      </c>
      <c r="K4867" s="11">
        <v>7820</v>
      </c>
      <c r="L4867" s="11">
        <v>7820</v>
      </c>
      <c r="M4867" s="11">
        <v>0</v>
      </c>
      <c r="N4867" s="11">
        <v>1330</v>
      </c>
      <c r="O4867" s="8" t="s">
        <v>28</v>
      </c>
      <c r="P4867" s="12">
        <v>639.09155978800004</v>
      </c>
      <c r="Q4867" s="12">
        <v>579.7800596825</v>
      </c>
      <c r="R4867" s="8" t="s">
        <v>38</v>
      </c>
      <c r="S4867" s="8" t="s">
        <v>80</v>
      </c>
      <c r="T4867" s="8" t="s">
        <v>81</v>
      </c>
      <c r="U4867" s="8" t="s">
        <v>82</v>
      </c>
      <c r="V4867" s="1">
        <f t="shared" ref="V4867:V4930" si="76">P4867/(I4867/1000)</f>
        <v>1.8135762055091902</v>
      </c>
    </row>
    <row r="4868" spans="1:22" hidden="1" x14ac:dyDescent="0.2">
      <c r="A4868" s="7">
        <v>59688</v>
      </c>
      <c r="B4868" s="8" t="s">
        <v>3126</v>
      </c>
      <c r="C4868" s="9" t="s">
        <v>354</v>
      </c>
      <c r="D4868" s="9" t="s">
        <v>24</v>
      </c>
      <c r="E4868" s="10">
        <v>2</v>
      </c>
      <c r="F4868" s="9" t="s">
        <v>25</v>
      </c>
      <c r="G4868" s="9" t="s">
        <v>26</v>
      </c>
      <c r="H4868" s="9" t="s">
        <v>27</v>
      </c>
      <c r="I4868" s="11">
        <v>1801720</v>
      </c>
      <c r="J4868" s="11">
        <v>0</v>
      </c>
      <c r="K4868" s="11">
        <v>21403</v>
      </c>
      <c r="L4868" s="11">
        <v>21403</v>
      </c>
      <c r="M4868" s="11">
        <v>0</v>
      </c>
      <c r="N4868" s="11">
        <v>3706</v>
      </c>
      <c r="O4868" s="8" t="s">
        <v>28</v>
      </c>
      <c r="P4868" s="12">
        <v>1749.1658125501999</v>
      </c>
      <c r="Q4868" s="12">
        <v>1586.8328155223001</v>
      </c>
      <c r="R4868" s="8" t="s">
        <v>38</v>
      </c>
      <c r="S4868" s="8" t="s">
        <v>355</v>
      </c>
      <c r="T4868" s="8" t="s">
        <v>356</v>
      </c>
      <c r="U4868" s="8" t="s">
        <v>128</v>
      </c>
      <c r="V4868" s="1">
        <f t="shared" si="76"/>
        <v>0.97083110169737796</v>
      </c>
    </row>
    <row r="4869" spans="1:22" hidden="1" x14ac:dyDescent="0.2">
      <c r="A4869" s="7">
        <v>59717</v>
      </c>
      <c r="B4869" s="8" t="s">
        <v>3127</v>
      </c>
      <c r="C4869" s="9" t="s">
        <v>531</v>
      </c>
      <c r="D4869" s="9" t="s">
        <v>588</v>
      </c>
      <c r="E4869" s="10">
        <v>4</v>
      </c>
      <c r="F4869" s="9" t="s">
        <v>25</v>
      </c>
      <c r="G4869" s="9" t="s">
        <v>26</v>
      </c>
      <c r="H4869" s="9" t="s">
        <v>27</v>
      </c>
      <c r="I4869" s="11">
        <v>11000</v>
      </c>
      <c r="J4869" s="11">
        <v>0</v>
      </c>
      <c r="K4869" s="11">
        <v>220</v>
      </c>
      <c r="L4869" s="11">
        <v>220</v>
      </c>
      <c r="M4869" s="11">
        <v>0</v>
      </c>
      <c r="N4869" s="11">
        <v>37</v>
      </c>
      <c r="O4869" s="8" t="s">
        <v>28</v>
      </c>
      <c r="P4869" s="12">
        <v>17.979557948</v>
      </c>
      <c r="Q4869" s="12">
        <v>16.310947970600001</v>
      </c>
      <c r="R4869" s="8" t="s">
        <v>208</v>
      </c>
      <c r="S4869" s="8" t="s">
        <v>209</v>
      </c>
      <c r="T4869" s="8" t="s">
        <v>210</v>
      </c>
      <c r="U4869" s="8" t="s">
        <v>210</v>
      </c>
      <c r="V4869" s="1">
        <f t="shared" si="76"/>
        <v>1.6345052680000001</v>
      </c>
    </row>
    <row r="4870" spans="1:22" hidden="1" x14ac:dyDescent="0.2">
      <c r="A4870" s="7">
        <v>59726</v>
      </c>
      <c r="B4870" s="8" t="s">
        <v>3128</v>
      </c>
      <c r="C4870" s="9" t="s">
        <v>107</v>
      </c>
      <c r="D4870" s="9" t="s">
        <v>24</v>
      </c>
      <c r="E4870" s="10">
        <v>1</v>
      </c>
      <c r="F4870" s="9" t="s">
        <v>25</v>
      </c>
      <c r="G4870" s="9" t="s">
        <v>35</v>
      </c>
      <c r="H4870" s="9" t="s">
        <v>36</v>
      </c>
      <c r="I4870" s="11">
        <v>44504000</v>
      </c>
      <c r="J4870" s="11">
        <v>0</v>
      </c>
      <c r="K4870" s="11">
        <v>404622</v>
      </c>
      <c r="L4870" s="11">
        <v>404622</v>
      </c>
      <c r="M4870" s="11">
        <v>0</v>
      </c>
      <c r="N4870" s="11">
        <v>396686</v>
      </c>
      <c r="O4870" s="8" t="s">
        <v>37</v>
      </c>
      <c r="P4870" s="12">
        <v>23598.858772546198</v>
      </c>
      <c r="Q4870" s="12">
        <v>21408.744237091702</v>
      </c>
      <c r="R4870" s="8" t="s">
        <v>59</v>
      </c>
      <c r="S4870" s="8" t="s">
        <v>80</v>
      </c>
      <c r="T4870" s="8" t="s">
        <v>81</v>
      </c>
      <c r="U4870" s="8" t="s">
        <v>82</v>
      </c>
      <c r="V4870" s="1">
        <f t="shared" si="76"/>
        <v>0.53026376893192073</v>
      </c>
    </row>
    <row r="4871" spans="1:22" hidden="1" x14ac:dyDescent="0.2">
      <c r="A4871" s="7">
        <v>59727</v>
      </c>
      <c r="B4871" s="8" t="s">
        <v>3129</v>
      </c>
      <c r="C4871" s="9" t="s">
        <v>126</v>
      </c>
      <c r="D4871" s="9" t="s">
        <v>24</v>
      </c>
      <c r="E4871" s="10">
        <v>1</v>
      </c>
      <c r="F4871" s="9" t="s">
        <v>50</v>
      </c>
      <c r="G4871" s="9" t="s">
        <v>35</v>
      </c>
      <c r="H4871" s="9" t="s">
        <v>36</v>
      </c>
      <c r="I4871" s="11">
        <v>-38000</v>
      </c>
      <c r="J4871" s="11">
        <v>0</v>
      </c>
      <c r="K4871" s="11">
        <v>227</v>
      </c>
      <c r="L4871" s="11">
        <v>227</v>
      </c>
      <c r="M4871" s="11">
        <v>0</v>
      </c>
      <c r="N4871" s="11">
        <v>230</v>
      </c>
      <c r="O4871" s="8" t="s">
        <v>37</v>
      </c>
      <c r="P4871" s="12">
        <v>13.239371416699999</v>
      </c>
      <c r="Q4871" s="12">
        <v>12.0106789592</v>
      </c>
      <c r="R4871" s="8" t="s">
        <v>38</v>
      </c>
      <c r="S4871" s="8" t="s">
        <v>904</v>
      </c>
      <c r="T4871" s="8" t="s">
        <v>905</v>
      </c>
      <c r="U4871" s="8" t="s">
        <v>128</v>
      </c>
      <c r="V4871" s="1">
        <f t="shared" si="76"/>
        <v>-0.34840451096578945</v>
      </c>
    </row>
    <row r="4872" spans="1:22" hidden="1" x14ac:dyDescent="0.2">
      <c r="A4872" s="7">
        <v>59728</v>
      </c>
      <c r="B4872" s="8" t="s">
        <v>3130</v>
      </c>
      <c r="C4872" s="9" t="s">
        <v>126</v>
      </c>
      <c r="D4872" s="9" t="s">
        <v>24</v>
      </c>
      <c r="E4872" s="10">
        <v>1</v>
      </c>
      <c r="F4872" s="9" t="s">
        <v>50</v>
      </c>
      <c r="G4872" s="9" t="s">
        <v>35</v>
      </c>
      <c r="H4872" s="9" t="s">
        <v>36</v>
      </c>
      <c r="I4872" s="11">
        <v>-30000</v>
      </c>
      <c r="J4872" s="11">
        <v>0</v>
      </c>
      <c r="K4872" s="11">
        <v>119</v>
      </c>
      <c r="L4872" s="11">
        <v>119</v>
      </c>
      <c r="M4872" s="11">
        <v>0</v>
      </c>
      <c r="N4872" s="11">
        <v>119</v>
      </c>
      <c r="O4872" s="8" t="s">
        <v>37</v>
      </c>
      <c r="P4872" s="12">
        <v>6.9404634299000003</v>
      </c>
      <c r="Q4872" s="12">
        <v>6.2963471196</v>
      </c>
      <c r="R4872" s="8" t="s">
        <v>38</v>
      </c>
      <c r="S4872" s="8" t="s">
        <v>904</v>
      </c>
      <c r="T4872" s="8" t="s">
        <v>905</v>
      </c>
      <c r="U4872" s="8" t="s">
        <v>128</v>
      </c>
      <c r="V4872" s="1">
        <f t="shared" si="76"/>
        <v>-0.23134878099666667</v>
      </c>
    </row>
    <row r="4873" spans="1:22" hidden="1" x14ac:dyDescent="0.2">
      <c r="A4873" s="7">
        <v>59764</v>
      </c>
      <c r="B4873" s="8" t="s">
        <v>3131</v>
      </c>
      <c r="C4873" s="9" t="s">
        <v>816</v>
      </c>
      <c r="D4873" s="9" t="s">
        <v>24</v>
      </c>
      <c r="E4873" s="10">
        <v>2</v>
      </c>
      <c r="F4873" s="9" t="s">
        <v>34</v>
      </c>
      <c r="G4873" s="9" t="s">
        <v>35</v>
      </c>
      <c r="H4873" s="9" t="s">
        <v>36</v>
      </c>
      <c r="I4873" s="11">
        <v>2028136000</v>
      </c>
      <c r="J4873" s="11">
        <v>0</v>
      </c>
      <c r="K4873" s="11">
        <v>1594005</v>
      </c>
      <c r="L4873" s="11">
        <v>1594005</v>
      </c>
      <c r="M4873" s="11">
        <v>0</v>
      </c>
      <c r="N4873" s="11">
        <v>1481381</v>
      </c>
      <c r="O4873" s="8" t="s">
        <v>37</v>
      </c>
      <c r="P4873" s="12">
        <v>92967.5076435105</v>
      </c>
      <c r="Q4873" s="12">
        <v>84339.569666615702</v>
      </c>
      <c r="R4873" s="8" t="s">
        <v>177</v>
      </c>
      <c r="S4873" s="8" t="s">
        <v>71</v>
      </c>
      <c r="T4873" s="8" t="s">
        <v>72</v>
      </c>
      <c r="U4873" s="8" t="s">
        <v>73</v>
      </c>
      <c r="V4873" s="1">
        <f t="shared" si="76"/>
        <v>4.5838892285088625E-2</v>
      </c>
    </row>
    <row r="4874" spans="1:22" hidden="1" x14ac:dyDescent="0.2">
      <c r="A4874" s="7">
        <v>59764</v>
      </c>
      <c r="B4874" s="8" t="s">
        <v>3131</v>
      </c>
      <c r="C4874" s="9" t="s">
        <v>816</v>
      </c>
      <c r="D4874" s="9" t="s">
        <v>24</v>
      </c>
      <c r="E4874" s="10">
        <v>2</v>
      </c>
      <c r="F4874" s="9" t="s">
        <v>42</v>
      </c>
      <c r="G4874" s="9" t="s">
        <v>35</v>
      </c>
      <c r="H4874" s="9" t="s">
        <v>36</v>
      </c>
      <c r="I4874" s="11">
        <v>3635711000</v>
      </c>
      <c r="J4874" s="11">
        <v>0</v>
      </c>
      <c r="K4874" s="11">
        <v>36822916</v>
      </c>
      <c r="L4874" s="11">
        <v>36822916</v>
      </c>
      <c r="M4874" s="11">
        <v>0</v>
      </c>
      <c r="N4874" s="11">
        <v>34224747</v>
      </c>
      <c r="O4874" s="8" t="s">
        <v>37</v>
      </c>
      <c r="P4874" s="12">
        <v>2147631.10823764</v>
      </c>
      <c r="Q4874" s="12">
        <v>1948318.16042605</v>
      </c>
      <c r="R4874" s="8" t="s">
        <v>177</v>
      </c>
      <c r="S4874" s="8" t="s">
        <v>71</v>
      </c>
      <c r="T4874" s="8" t="s">
        <v>72</v>
      </c>
      <c r="U4874" s="8" t="s">
        <v>73</v>
      </c>
      <c r="V4874" s="1">
        <f t="shared" si="76"/>
        <v>0.59070457146831523</v>
      </c>
    </row>
    <row r="4875" spans="1:22" hidden="1" x14ac:dyDescent="0.2">
      <c r="A4875" s="7">
        <v>59773</v>
      </c>
      <c r="B4875" s="8" t="s">
        <v>3132</v>
      </c>
      <c r="C4875" s="9" t="s">
        <v>816</v>
      </c>
      <c r="D4875" s="9" t="s">
        <v>24</v>
      </c>
      <c r="E4875" s="10">
        <v>2</v>
      </c>
      <c r="F4875" s="9" t="s">
        <v>34</v>
      </c>
      <c r="G4875" s="9" t="s">
        <v>35</v>
      </c>
      <c r="H4875" s="9" t="s">
        <v>36</v>
      </c>
      <c r="I4875" s="11">
        <v>2088174000</v>
      </c>
      <c r="J4875" s="11">
        <v>0</v>
      </c>
      <c r="K4875" s="11">
        <v>3902914</v>
      </c>
      <c r="L4875" s="11">
        <v>3902914</v>
      </c>
      <c r="M4875" s="11">
        <v>0</v>
      </c>
      <c r="N4875" s="11">
        <v>3744905</v>
      </c>
      <c r="O4875" s="8" t="s">
        <v>37</v>
      </c>
      <c r="P4875" s="12">
        <v>227630.52005919901</v>
      </c>
      <c r="Q4875" s="12">
        <v>206505.05312455699</v>
      </c>
      <c r="R4875" s="8" t="s">
        <v>177</v>
      </c>
      <c r="S4875" s="8" t="s">
        <v>71</v>
      </c>
      <c r="T4875" s="8" t="s">
        <v>72</v>
      </c>
      <c r="U4875" s="8" t="s">
        <v>73</v>
      </c>
      <c r="V4875" s="1">
        <f t="shared" si="76"/>
        <v>0.10900936419053155</v>
      </c>
    </row>
    <row r="4876" spans="1:22" hidden="1" x14ac:dyDescent="0.2">
      <c r="A4876" s="7">
        <v>59773</v>
      </c>
      <c r="B4876" s="8" t="s">
        <v>3132</v>
      </c>
      <c r="C4876" s="9" t="s">
        <v>816</v>
      </c>
      <c r="D4876" s="9" t="s">
        <v>24</v>
      </c>
      <c r="E4876" s="10">
        <v>2</v>
      </c>
      <c r="F4876" s="9" t="s">
        <v>42</v>
      </c>
      <c r="G4876" s="9" t="s">
        <v>35</v>
      </c>
      <c r="H4876" s="9" t="s">
        <v>36</v>
      </c>
      <c r="I4876" s="11">
        <v>3180517000</v>
      </c>
      <c r="J4876" s="11">
        <v>0</v>
      </c>
      <c r="K4876" s="11">
        <v>33075015</v>
      </c>
      <c r="L4876" s="11">
        <v>33075015</v>
      </c>
      <c r="M4876" s="11">
        <v>0</v>
      </c>
      <c r="N4876" s="11">
        <v>31744178</v>
      </c>
      <c r="O4876" s="8" t="s">
        <v>37</v>
      </c>
      <c r="P4876" s="12">
        <v>1929041.4458058299</v>
      </c>
      <c r="Q4876" s="12">
        <v>1750014.9195371701</v>
      </c>
      <c r="R4876" s="8" t="s">
        <v>177</v>
      </c>
      <c r="S4876" s="8" t="s">
        <v>71</v>
      </c>
      <c r="T4876" s="8" t="s">
        <v>72</v>
      </c>
      <c r="U4876" s="8" t="s">
        <v>73</v>
      </c>
      <c r="V4876" s="1">
        <f t="shared" si="76"/>
        <v>0.60651819996743606</v>
      </c>
    </row>
    <row r="4877" spans="1:22" hidden="1" x14ac:dyDescent="0.2">
      <c r="A4877" s="7">
        <v>59782</v>
      </c>
      <c r="B4877" s="8" t="s">
        <v>3133</v>
      </c>
      <c r="C4877" s="9" t="s">
        <v>146</v>
      </c>
      <c r="D4877" s="9" t="s">
        <v>504</v>
      </c>
      <c r="E4877" s="10">
        <v>6</v>
      </c>
      <c r="F4877" s="9" t="s">
        <v>25</v>
      </c>
      <c r="G4877" s="9" t="s">
        <v>35</v>
      </c>
      <c r="H4877" s="9" t="s">
        <v>36</v>
      </c>
      <c r="I4877" s="11">
        <v>19737200</v>
      </c>
      <c r="J4877" s="11">
        <v>0</v>
      </c>
      <c r="K4877" s="11">
        <v>190868</v>
      </c>
      <c r="L4877" s="11">
        <v>190868</v>
      </c>
      <c r="M4877" s="11">
        <v>0</v>
      </c>
      <c r="N4877" s="11">
        <v>189172</v>
      </c>
      <c r="O4877" s="8" t="s">
        <v>37</v>
      </c>
      <c r="P4877" s="12">
        <v>11132.036755782799</v>
      </c>
      <c r="Q4877" s="12">
        <v>10098.9174959474</v>
      </c>
      <c r="R4877" s="8" t="s">
        <v>59</v>
      </c>
      <c r="S4877" s="8" t="s">
        <v>80</v>
      </c>
      <c r="T4877" s="8" t="s">
        <v>81</v>
      </c>
      <c r="U4877" s="8" t="s">
        <v>82</v>
      </c>
      <c r="V4877" s="1">
        <f t="shared" si="76"/>
        <v>0.56401296819117197</v>
      </c>
    </row>
    <row r="4878" spans="1:22" hidden="1" x14ac:dyDescent="0.2">
      <c r="A4878" s="7">
        <v>59784</v>
      </c>
      <c r="B4878" s="8" t="s">
        <v>3134</v>
      </c>
      <c r="C4878" s="9" t="s">
        <v>110</v>
      </c>
      <c r="D4878" s="9" t="s">
        <v>24</v>
      </c>
      <c r="E4878" s="10">
        <v>1</v>
      </c>
      <c r="F4878" s="9" t="s">
        <v>34</v>
      </c>
      <c r="G4878" s="9" t="s">
        <v>35</v>
      </c>
      <c r="H4878" s="9" t="s">
        <v>36</v>
      </c>
      <c r="I4878" s="11">
        <v>1139257000</v>
      </c>
      <c r="J4878" s="11">
        <v>0</v>
      </c>
      <c r="K4878" s="11">
        <v>743916</v>
      </c>
      <c r="L4878" s="11">
        <v>743916</v>
      </c>
      <c r="M4878" s="11">
        <v>0</v>
      </c>
      <c r="N4878" s="11">
        <v>718760</v>
      </c>
      <c r="O4878" s="8" t="s">
        <v>37</v>
      </c>
      <c r="P4878" s="12">
        <v>43387.578091743599</v>
      </c>
      <c r="Q4878" s="12">
        <v>39360.952636980503</v>
      </c>
      <c r="R4878" s="8" t="s">
        <v>51</v>
      </c>
      <c r="S4878" s="8" t="s">
        <v>120</v>
      </c>
      <c r="T4878" s="8" t="s">
        <v>121</v>
      </c>
      <c r="U4878" s="8" t="s">
        <v>54</v>
      </c>
      <c r="V4878" s="1">
        <f t="shared" si="76"/>
        <v>3.8084100507386483E-2</v>
      </c>
    </row>
    <row r="4879" spans="1:22" hidden="1" x14ac:dyDescent="0.2">
      <c r="A4879" s="7">
        <v>59784</v>
      </c>
      <c r="B4879" s="8" t="s">
        <v>3134</v>
      </c>
      <c r="C4879" s="9" t="s">
        <v>110</v>
      </c>
      <c r="D4879" s="9" t="s">
        <v>24</v>
      </c>
      <c r="E4879" s="10">
        <v>1</v>
      </c>
      <c r="F4879" s="9" t="s">
        <v>42</v>
      </c>
      <c r="G4879" s="9" t="s">
        <v>35</v>
      </c>
      <c r="H4879" s="9" t="s">
        <v>36</v>
      </c>
      <c r="I4879" s="11">
        <v>1696359000</v>
      </c>
      <c r="J4879" s="11">
        <v>0</v>
      </c>
      <c r="K4879" s="11">
        <v>20660676</v>
      </c>
      <c r="L4879" s="11">
        <v>20660676</v>
      </c>
      <c r="M4879" s="11">
        <v>0</v>
      </c>
      <c r="N4879" s="11">
        <v>19962006</v>
      </c>
      <c r="O4879" s="8" t="s">
        <v>37</v>
      </c>
      <c r="P4879" s="12">
        <v>1204997.1950841299</v>
      </c>
      <c r="Q4879" s="12">
        <v>1093166.2842095001</v>
      </c>
      <c r="R4879" s="8" t="s">
        <v>51</v>
      </c>
      <c r="S4879" s="8" t="s">
        <v>120</v>
      </c>
      <c r="T4879" s="8" t="s">
        <v>121</v>
      </c>
      <c r="U4879" s="8" t="s">
        <v>54</v>
      </c>
      <c r="V4879" s="1">
        <f t="shared" si="76"/>
        <v>0.71034326760086153</v>
      </c>
    </row>
    <row r="4880" spans="1:22" hidden="1" x14ac:dyDescent="0.2">
      <c r="A4880" s="7">
        <v>59793</v>
      </c>
      <c r="B4880" s="8" t="s">
        <v>3135</v>
      </c>
      <c r="C4880" s="9" t="s">
        <v>23</v>
      </c>
      <c r="D4880" s="9" t="s">
        <v>24</v>
      </c>
      <c r="E4880" s="10">
        <v>1</v>
      </c>
      <c r="F4880" s="9" t="s">
        <v>50</v>
      </c>
      <c r="G4880" s="9" t="s">
        <v>26</v>
      </c>
      <c r="H4880" s="9" t="s">
        <v>27</v>
      </c>
      <c r="I4880" s="11">
        <v>-36000</v>
      </c>
      <c r="J4880" s="11">
        <v>0</v>
      </c>
      <c r="K4880" s="11">
        <v>3365</v>
      </c>
      <c r="L4880" s="11">
        <v>3365</v>
      </c>
      <c r="M4880" s="11">
        <v>0</v>
      </c>
      <c r="N4880" s="11">
        <v>594</v>
      </c>
      <c r="O4880" s="8" t="s">
        <v>28</v>
      </c>
      <c r="P4880" s="12">
        <v>275.00551134099999</v>
      </c>
      <c r="Q4880" s="12">
        <v>249.48336327769999</v>
      </c>
      <c r="R4880" s="8" t="s">
        <v>29</v>
      </c>
      <c r="S4880" s="8" t="s">
        <v>29</v>
      </c>
      <c r="T4880" s="8" t="s">
        <v>30</v>
      </c>
      <c r="U4880" s="8" t="s">
        <v>31</v>
      </c>
      <c r="V4880" s="1">
        <f t="shared" si="76"/>
        <v>-7.6390419816944437</v>
      </c>
    </row>
    <row r="4881" spans="1:22" hidden="1" x14ac:dyDescent="0.2">
      <c r="A4881" s="7">
        <v>59794</v>
      </c>
      <c r="B4881" s="8" t="s">
        <v>3136</v>
      </c>
      <c r="C4881" s="9" t="s">
        <v>176</v>
      </c>
      <c r="D4881" s="9" t="s">
        <v>24</v>
      </c>
      <c r="E4881" s="10">
        <v>3</v>
      </c>
      <c r="F4881" s="9" t="s">
        <v>50</v>
      </c>
      <c r="G4881" s="9" t="s">
        <v>35</v>
      </c>
      <c r="H4881" s="9" t="s">
        <v>36</v>
      </c>
      <c r="I4881" s="11">
        <v>16061000</v>
      </c>
      <c r="J4881" s="11">
        <v>95783</v>
      </c>
      <c r="K4881" s="11">
        <v>253987</v>
      </c>
      <c r="L4881" s="11">
        <v>99497</v>
      </c>
      <c r="M4881" s="11">
        <v>154490</v>
      </c>
      <c r="N4881" s="11">
        <v>253987</v>
      </c>
      <c r="O4881" s="8" t="s">
        <v>37</v>
      </c>
      <c r="P4881" s="12">
        <v>14813.340211512699</v>
      </c>
      <c r="Q4881" s="12">
        <v>13438.5740828383</v>
      </c>
      <c r="R4881" s="8" t="s">
        <v>177</v>
      </c>
      <c r="S4881" s="8" t="s">
        <v>71</v>
      </c>
      <c r="T4881" s="8" t="s">
        <v>72</v>
      </c>
      <c r="U4881" s="8" t="s">
        <v>73</v>
      </c>
      <c r="V4881" s="1">
        <f t="shared" si="76"/>
        <v>0.92231742802519767</v>
      </c>
    </row>
    <row r="4882" spans="1:22" hidden="1" x14ac:dyDescent="0.2">
      <c r="A4882" s="7">
        <v>59800</v>
      </c>
      <c r="B4882" s="8" t="s">
        <v>3137</v>
      </c>
      <c r="C4882" s="9" t="s">
        <v>34</v>
      </c>
      <c r="D4882" s="9" t="s">
        <v>24</v>
      </c>
      <c r="E4882" s="10">
        <v>2</v>
      </c>
      <c r="F4882" s="9" t="s">
        <v>1958</v>
      </c>
      <c r="G4882" s="9" t="s">
        <v>35</v>
      </c>
      <c r="H4882" s="9" t="s">
        <v>36</v>
      </c>
      <c r="I4882" s="11">
        <v>6139000</v>
      </c>
      <c r="J4882" s="11">
        <v>0</v>
      </c>
      <c r="K4882" s="11">
        <v>46709</v>
      </c>
      <c r="L4882" s="11">
        <v>46709</v>
      </c>
      <c r="M4882" s="11">
        <v>0</v>
      </c>
      <c r="N4882" s="11">
        <v>45792</v>
      </c>
      <c r="O4882" s="8" t="s">
        <v>37</v>
      </c>
      <c r="P4882" s="12">
        <v>2724.2193810689</v>
      </c>
      <c r="Q4882" s="12">
        <v>2471.3956101505</v>
      </c>
      <c r="R4882" s="8" t="s">
        <v>51</v>
      </c>
      <c r="S4882" s="8" t="s">
        <v>154</v>
      </c>
      <c r="T4882" s="8" t="s">
        <v>155</v>
      </c>
      <c r="U4882" s="8" t="s">
        <v>141</v>
      </c>
      <c r="V4882" s="1">
        <f t="shared" si="76"/>
        <v>0.44375621128341752</v>
      </c>
    </row>
    <row r="4883" spans="1:22" hidden="1" x14ac:dyDescent="0.2">
      <c r="A4883" s="7">
        <v>59801</v>
      </c>
      <c r="B4883" s="8" t="s">
        <v>3138</v>
      </c>
      <c r="C4883" s="9" t="s">
        <v>42</v>
      </c>
      <c r="D4883" s="9" t="s">
        <v>24</v>
      </c>
      <c r="E4883" s="10">
        <v>2</v>
      </c>
      <c r="F4883" s="9" t="s">
        <v>1958</v>
      </c>
      <c r="G4883" s="9" t="s">
        <v>35</v>
      </c>
      <c r="H4883" s="9" t="s">
        <v>36</v>
      </c>
      <c r="I4883" s="11">
        <v>6234000</v>
      </c>
      <c r="J4883" s="11">
        <v>0</v>
      </c>
      <c r="K4883" s="11">
        <v>46812</v>
      </c>
      <c r="L4883" s="11">
        <v>46812</v>
      </c>
      <c r="M4883" s="11">
        <v>0</v>
      </c>
      <c r="N4883" s="11">
        <v>45537</v>
      </c>
      <c r="O4883" s="8" t="s">
        <v>37</v>
      </c>
      <c r="P4883" s="12">
        <v>2730.2266729451999</v>
      </c>
      <c r="Q4883" s="12">
        <v>2476.8453895900998</v>
      </c>
      <c r="R4883" s="8" t="s">
        <v>208</v>
      </c>
      <c r="S4883" s="8" t="s">
        <v>209</v>
      </c>
      <c r="T4883" s="8" t="s">
        <v>210</v>
      </c>
      <c r="U4883" s="8" t="s">
        <v>210</v>
      </c>
      <c r="V4883" s="1">
        <f t="shared" si="76"/>
        <v>0.43795743871434067</v>
      </c>
    </row>
    <row r="4884" spans="1:22" hidden="1" x14ac:dyDescent="0.2">
      <c r="A4884" s="7">
        <v>59802</v>
      </c>
      <c r="B4884" s="8" t="s">
        <v>3139</v>
      </c>
      <c r="C4884" s="9" t="s">
        <v>34</v>
      </c>
      <c r="D4884" s="9" t="s">
        <v>24</v>
      </c>
      <c r="E4884" s="10">
        <v>2</v>
      </c>
      <c r="F4884" s="9" t="s">
        <v>1958</v>
      </c>
      <c r="G4884" s="9" t="s">
        <v>35</v>
      </c>
      <c r="H4884" s="9" t="s">
        <v>36</v>
      </c>
      <c r="I4884" s="11">
        <v>7117000</v>
      </c>
      <c r="J4884" s="11">
        <v>0</v>
      </c>
      <c r="K4884" s="11">
        <v>54335</v>
      </c>
      <c r="L4884" s="11">
        <v>54335</v>
      </c>
      <c r="M4884" s="11">
        <v>0</v>
      </c>
      <c r="N4884" s="11">
        <v>53268</v>
      </c>
      <c r="O4884" s="8" t="s">
        <v>37</v>
      </c>
      <c r="P4884" s="12">
        <v>3168.9922728034999</v>
      </c>
      <c r="Q4884" s="12">
        <v>2874.8909306027999</v>
      </c>
      <c r="R4884" s="8" t="s">
        <v>51</v>
      </c>
      <c r="S4884" s="8" t="s">
        <v>154</v>
      </c>
      <c r="T4884" s="8" t="s">
        <v>155</v>
      </c>
      <c r="U4884" s="8" t="s">
        <v>141</v>
      </c>
      <c r="V4884" s="1">
        <f t="shared" si="76"/>
        <v>0.44527079848299844</v>
      </c>
    </row>
    <row r="4885" spans="1:22" hidden="1" x14ac:dyDescent="0.2">
      <c r="A4885" s="7">
        <v>59803</v>
      </c>
      <c r="B4885" s="8" t="s">
        <v>3140</v>
      </c>
      <c r="C4885" s="9" t="s">
        <v>34</v>
      </c>
      <c r="D4885" s="9" t="s">
        <v>24</v>
      </c>
      <c r="E4885" s="10">
        <v>2</v>
      </c>
      <c r="F4885" s="9" t="s">
        <v>1958</v>
      </c>
      <c r="G4885" s="9" t="s">
        <v>35</v>
      </c>
      <c r="H4885" s="9" t="s">
        <v>36</v>
      </c>
      <c r="I4885" s="11">
        <v>6850000</v>
      </c>
      <c r="J4885" s="11">
        <v>0</v>
      </c>
      <c r="K4885" s="11">
        <v>50184</v>
      </c>
      <c r="L4885" s="11">
        <v>50184</v>
      </c>
      <c r="M4885" s="11">
        <v>0</v>
      </c>
      <c r="N4885" s="11">
        <v>49201</v>
      </c>
      <c r="O4885" s="8" t="s">
        <v>37</v>
      </c>
      <c r="P4885" s="12">
        <v>2926.8925778664002</v>
      </c>
      <c r="Q4885" s="12">
        <v>2655.2595281378999</v>
      </c>
      <c r="R4885" s="8" t="s">
        <v>51</v>
      </c>
      <c r="S4885" s="8" t="s">
        <v>154</v>
      </c>
      <c r="T4885" s="8" t="s">
        <v>155</v>
      </c>
      <c r="U4885" s="8" t="s">
        <v>141</v>
      </c>
      <c r="V4885" s="1">
        <f t="shared" si="76"/>
        <v>0.42728358800969346</v>
      </c>
    </row>
    <row r="4886" spans="1:22" hidden="1" x14ac:dyDescent="0.2">
      <c r="A4886" s="7">
        <v>59804</v>
      </c>
      <c r="B4886" s="8" t="s">
        <v>3141</v>
      </c>
      <c r="C4886" s="9" t="s">
        <v>34</v>
      </c>
      <c r="D4886" s="9" t="s">
        <v>24</v>
      </c>
      <c r="E4886" s="10">
        <v>2</v>
      </c>
      <c r="F4886" s="9" t="s">
        <v>1958</v>
      </c>
      <c r="G4886" s="9" t="s">
        <v>35</v>
      </c>
      <c r="H4886" s="9" t="s">
        <v>36</v>
      </c>
      <c r="I4886" s="11">
        <v>6383000</v>
      </c>
      <c r="J4886" s="11">
        <v>0</v>
      </c>
      <c r="K4886" s="11">
        <v>47596</v>
      </c>
      <c r="L4886" s="11">
        <v>47596</v>
      </c>
      <c r="M4886" s="11">
        <v>0</v>
      </c>
      <c r="N4886" s="11">
        <v>46662</v>
      </c>
      <c r="O4886" s="8" t="s">
        <v>37</v>
      </c>
      <c r="P4886" s="12">
        <v>2775.9520790716001</v>
      </c>
      <c r="Q4886" s="12">
        <v>2518.3272059073001</v>
      </c>
      <c r="R4886" s="8" t="s">
        <v>51</v>
      </c>
      <c r="S4886" s="8" t="s">
        <v>154</v>
      </c>
      <c r="T4886" s="8" t="s">
        <v>155</v>
      </c>
      <c r="U4886" s="8" t="s">
        <v>141</v>
      </c>
      <c r="V4886" s="1">
        <f t="shared" si="76"/>
        <v>0.43489770939551936</v>
      </c>
    </row>
    <row r="4887" spans="1:22" hidden="1" x14ac:dyDescent="0.2">
      <c r="A4887" s="7">
        <v>59805</v>
      </c>
      <c r="B4887" s="8" t="s">
        <v>3142</v>
      </c>
      <c r="C4887" s="9" t="s">
        <v>34</v>
      </c>
      <c r="D4887" s="9" t="s">
        <v>24</v>
      </c>
      <c r="E4887" s="10">
        <v>2</v>
      </c>
      <c r="F4887" s="9" t="s">
        <v>1958</v>
      </c>
      <c r="G4887" s="9" t="s">
        <v>35</v>
      </c>
      <c r="H4887" s="9" t="s">
        <v>36</v>
      </c>
      <c r="I4887" s="11">
        <v>5729000</v>
      </c>
      <c r="J4887" s="11">
        <v>0</v>
      </c>
      <c r="K4887" s="11">
        <v>44633</v>
      </c>
      <c r="L4887" s="11">
        <v>44633</v>
      </c>
      <c r="M4887" s="11">
        <v>0</v>
      </c>
      <c r="N4887" s="11">
        <v>43757</v>
      </c>
      <c r="O4887" s="8" t="s">
        <v>37</v>
      </c>
      <c r="P4887" s="12">
        <v>2603.1403719893001</v>
      </c>
      <c r="Q4887" s="12">
        <v>2361.5534536780001</v>
      </c>
      <c r="R4887" s="8" t="s">
        <v>51</v>
      </c>
      <c r="S4887" s="8" t="s">
        <v>154</v>
      </c>
      <c r="T4887" s="8" t="s">
        <v>155</v>
      </c>
      <c r="U4887" s="8" t="s">
        <v>141</v>
      </c>
      <c r="V4887" s="1">
        <f t="shared" si="76"/>
        <v>0.45437953778832257</v>
      </c>
    </row>
    <row r="4888" spans="1:22" hidden="1" x14ac:dyDescent="0.2">
      <c r="A4888" s="7">
        <v>59809</v>
      </c>
      <c r="B4888" s="8" t="s">
        <v>3143</v>
      </c>
      <c r="C4888" s="9" t="s">
        <v>923</v>
      </c>
      <c r="D4888" s="9" t="s">
        <v>24</v>
      </c>
      <c r="E4888" s="10">
        <v>2</v>
      </c>
      <c r="F4888" s="9" t="s">
        <v>25</v>
      </c>
      <c r="G4888" s="9" t="s">
        <v>35</v>
      </c>
      <c r="H4888" s="9" t="s">
        <v>36</v>
      </c>
      <c r="I4888" s="11">
        <v>16906735</v>
      </c>
      <c r="J4888" s="11">
        <v>0</v>
      </c>
      <c r="K4888" s="11">
        <v>155851</v>
      </c>
      <c r="L4888" s="11">
        <v>155851</v>
      </c>
      <c r="M4888" s="11">
        <v>0</v>
      </c>
      <c r="N4888" s="11">
        <v>155851</v>
      </c>
      <c r="O4888" s="8" t="s">
        <v>37</v>
      </c>
      <c r="P4888" s="12">
        <v>9089.7324875071008</v>
      </c>
      <c r="Q4888" s="12">
        <v>8246.1512179144993</v>
      </c>
      <c r="R4888" s="8" t="s">
        <v>38</v>
      </c>
      <c r="S4888" s="8" t="s">
        <v>64</v>
      </c>
      <c r="T4888" s="8" t="s">
        <v>65</v>
      </c>
      <c r="U4888" s="8" t="s">
        <v>65</v>
      </c>
      <c r="V4888" s="1">
        <f t="shared" si="76"/>
        <v>0.53763973277555366</v>
      </c>
    </row>
    <row r="4889" spans="1:22" hidden="1" x14ac:dyDescent="0.2">
      <c r="A4889" s="7">
        <v>59809</v>
      </c>
      <c r="B4889" s="8" t="s">
        <v>3143</v>
      </c>
      <c r="C4889" s="9" t="s">
        <v>923</v>
      </c>
      <c r="D4889" s="9" t="s">
        <v>24</v>
      </c>
      <c r="E4889" s="10">
        <v>2</v>
      </c>
      <c r="F4889" s="9" t="s">
        <v>25</v>
      </c>
      <c r="G4889" s="9" t="s">
        <v>26</v>
      </c>
      <c r="H4889" s="9" t="s">
        <v>27</v>
      </c>
      <c r="I4889" s="11">
        <v>372265</v>
      </c>
      <c r="J4889" s="11">
        <v>0</v>
      </c>
      <c r="K4889" s="11">
        <v>3428</v>
      </c>
      <c r="L4889" s="11">
        <v>3428</v>
      </c>
      <c r="M4889" s="11">
        <v>0</v>
      </c>
      <c r="N4889" s="11">
        <v>591</v>
      </c>
      <c r="O4889" s="8" t="s">
        <v>28</v>
      </c>
      <c r="P4889" s="12">
        <v>280.15420293519998</v>
      </c>
      <c r="Q4889" s="12">
        <v>254.15422565110001</v>
      </c>
      <c r="R4889" s="8" t="s">
        <v>38</v>
      </c>
      <c r="S4889" s="8" t="s">
        <v>64</v>
      </c>
      <c r="T4889" s="8" t="s">
        <v>65</v>
      </c>
      <c r="U4889" s="8" t="s">
        <v>65</v>
      </c>
      <c r="V4889" s="1">
        <f t="shared" si="76"/>
        <v>0.75256659351590938</v>
      </c>
    </row>
    <row r="4890" spans="1:22" hidden="1" x14ac:dyDescent="0.2">
      <c r="A4890" s="7">
        <v>59812</v>
      </c>
      <c r="B4890" s="8" t="s">
        <v>3144</v>
      </c>
      <c r="C4890" s="9" t="s">
        <v>49</v>
      </c>
      <c r="D4890" s="9" t="s">
        <v>24</v>
      </c>
      <c r="E4890" s="10">
        <v>2</v>
      </c>
      <c r="F4890" s="9" t="s">
        <v>34</v>
      </c>
      <c r="G4890" s="9" t="s">
        <v>35</v>
      </c>
      <c r="H4890" s="9" t="s">
        <v>36</v>
      </c>
      <c r="I4890" s="11">
        <v>1842716000</v>
      </c>
      <c r="J4890" s="11">
        <v>0</v>
      </c>
      <c r="K4890" s="11">
        <v>13175577</v>
      </c>
      <c r="L4890" s="11">
        <v>13175577</v>
      </c>
      <c r="M4890" s="11">
        <v>0</v>
      </c>
      <c r="N4890" s="11">
        <v>12730025</v>
      </c>
      <c r="O4890" s="8" t="s">
        <v>37</v>
      </c>
      <c r="P4890" s="12">
        <v>768442.10366665095</v>
      </c>
      <c r="Q4890" s="12">
        <v>697126.10329914803</v>
      </c>
      <c r="R4890" s="8" t="s">
        <v>124</v>
      </c>
      <c r="S4890" s="8" t="s">
        <v>160</v>
      </c>
      <c r="T4890" s="8" t="s">
        <v>161</v>
      </c>
      <c r="U4890" s="8" t="s">
        <v>161</v>
      </c>
      <c r="V4890" s="1">
        <f t="shared" si="76"/>
        <v>0.41701602616282213</v>
      </c>
    </row>
    <row r="4891" spans="1:22" hidden="1" x14ac:dyDescent="0.2">
      <c r="A4891" s="7">
        <v>59812</v>
      </c>
      <c r="B4891" s="8" t="s">
        <v>3144</v>
      </c>
      <c r="C4891" s="9" t="s">
        <v>49</v>
      </c>
      <c r="D4891" s="9" t="s">
        <v>24</v>
      </c>
      <c r="E4891" s="10">
        <v>2</v>
      </c>
      <c r="F4891" s="9" t="s">
        <v>42</v>
      </c>
      <c r="G4891" s="9" t="s">
        <v>35</v>
      </c>
      <c r="H4891" s="9" t="s">
        <v>36</v>
      </c>
      <c r="I4891" s="11">
        <v>3474135000</v>
      </c>
      <c r="J4891" s="11">
        <v>0</v>
      </c>
      <c r="K4891" s="11">
        <v>24947560</v>
      </c>
      <c r="L4891" s="11">
        <v>24947560</v>
      </c>
      <c r="M4891" s="11">
        <v>0</v>
      </c>
      <c r="N4891" s="11">
        <v>24103922</v>
      </c>
      <c r="O4891" s="8" t="s">
        <v>37</v>
      </c>
      <c r="P4891" s="12">
        <v>1455022.08273307</v>
      </c>
      <c r="Q4891" s="12">
        <v>1319987.3743382699</v>
      </c>
      <c r="R4891" s="8" t="s">
        <v>124</v>
      </c>
      <c r="S4891" s="8" t="s">
        <v>160</v>
      </c>
      <c r="T4891" s="8" t="s">
        <v>161</v>
      </c>
      <c r="U4891" s="8" t="s">
        <v>161</v>
      </c>
      <c r="V4891" s="1">
        <f t="shared" si="76"/>
        <v>0.41881564266589238</v>
      </c>
    </row>
    <row r="4892" spans="1:22" hidden="1" x14ac:dyDescent="0.2">
      <c r="A4892" s="7">
        <v>59845</v>
      </c>
      <c r="B4892" s="8" t="s">
        <v>3145</v>
      </c>
      <c r="C4892" s="9" t="s">
        <v>975</v>
      </c>
      <c r="D4892" s="9" t="s">
        <v>24</v>
      </c>
      <c r="E4892" s="10">
        <v>2</v>
      </c>
      <c r="F4892" s="9" t="s">
        <v>25</v>
      </c>
      <c r="G4892" s="9" t="s">
        <v>26</v>
      </c>
      <c r="H4892" s="9" t="s">
        <v>27</v>
      </c>
      <c r="I4892" s="11">
        <v>659222</v>
      </c>
      <c r="J4892" s="11">
        <v>0</v>
      </c>
      <c r="K4892" s="11">
        <v>7682</v>
      </c>
      <c r="L4892" s="11">
        <v>7682</v>
      </c>
      <c r="M4892" s="11">
        <v>0</v>
      </c>
      <c r="N4892" s="11">
        <v>1330</v>
      </c>
      <c r="O4892" s="8" t="s">
        <v>28</v>
      </c>
      <c r="P4892" s="12">
        <v>627.81347343879997</v>
      </c>
      <c r="Q4892" s="12">
        <v>569.54864686459996</v>
      </c>
      <c r="R4892" s="8" t="s">
        <v>38</v>
      </c>
      <c r="S4892" s="8" t="s">
        <v>71</v>
      </c>
      <c r="T4892" s="8" t="s">
        <v>72</v>
      </c>
      <c r="U4892" s="8" t="s">
        <v>73</v>
      </c>
      <c r="V4892" s="1">
        <f t="shared" si="76"/>
        <v>0.95235516023251654</v>
      </c>
    </row>
    <row r="4893" spans="1:22" hidden="1" x14ac:dyDescent="0.2">
      <c r="A4893" s="7">
        <v>59847</v>
      </c>
      <c r="B4893" s="8" t="s">
        <v>3146</v>
      </c>
      <c r="C4893" s="9" t="s">
        <v>176</v>
      </c>
      <c r="D4893" s="9" t="s">
        <v>24</v>
      </c>
      <c r="E4893" s="10">
        <v>3</v>
      </c>
      <c r="F4893" s="9" t="s">
        <v>25</v>
      </c>
      <c r="G4893" s="9" t="s">
        <v>35</v>
      </c>
      <c r="H4893" s="9" t="s">
        <v>36</v>
      </c>
      <c r="I4893" s="11">
        <v>971000</v>
      </c>
      <c r="J4893" s="11">
        <v>0</v>
      </c>
      <c r="K4893" s="11">
        <v>8958</v>
      </c>
      <c r="L4893" s="11">
        <v>8958</v>
      </c>
      <c r="M4893" s="11">
        <v>0</v>
      </c>
      <c r="N4893" s="11">
        <v>11200</v>
      </c>
      <c r="O4893" s="8" t="s">
        <v>37</v>
      </c>
      <c r="P4893" s="12">
        <v>522.45942357180002</v>
      </c>
      <c r="Q4893" s="12">
        <v>473.97207980749999</v>
      </c>
      <c r="R4893" s="8" t="s">
        <v>177</v>
      </c>
      <c r="S4893" s="8" t="s">
        <v>71</v>
      </c>
      <c r="T4893" s="8" t="s">
        <v>72</v>
      </c>
      <c r="U4893" s="8" t="s">
        <v>73</v>
      </c>
      <c r="V4893" s="1">
        <f t="shared" si="76"/>
        <v>0.53806325805540678</v>
      </c>
    </row>
    <row r="4894" spans="1:22" hidden="1" x14ac:dyDescent="0.2">
      <c r="A4894" s="7">
        <v>59860</v>
      </c>
      <c r="B4894" s="8" t="s">
        <v>3147</v>
      </c>
      <c r="C4894" s="9" t="s">
        <v>975</v>
      </c>
      <c r="D4894" s="9" t="s">
        <v>504</v>
      </c>
      <c r="E4894" s="10">
        <v>7</v>
      </c>
      <c r="F4894" s="9" t="s">
        <v>50</v>
      </c>
      <c r="G4894" s="9" t="s">
        <v>35</v>
      </c>
      <c r="H4894" s="9" t="s">
        <v>36</v>
      </c>
      <c r="I4894" s="11">
        <v>86897000</v>
      </c>
      <c r="J4894" s="11">
        <v>529203</v>
      </c>
      <c r="K4894" s="11">
        <v>1006948</v>
      </c>
      <c r="L4894" s="11">
        <v>361577</v>
      </c>
      <c r="M4894" s="11">
        <v>645371</v>
      </c>
      <c r="N4894" s="11">
        <v>968220</v>
      </c>
      <c r="O4894" s="8" t="s">
        <v>37</v>
      </c>
      <c r="P4894" s="12">
        <v>58728.451847150798</v>
      </c>
      <c r="Q4894" s="12">
        <v>53278.102011386</v>
      </c>
      <c r="R4894" s="8" t="s">
        <v>177</v>
      </c>
      <c r="S4894" s="8" t="s">
        <v>71</v>
      </c>
      <c r="T4894" s="8" t="s">
        <v>72</v>
      </c>
      <c r="U4894" s="8" t="s">
        <v>73</v>
      </c>
      <c r="V4894" s="1">
        <f t="shared" si="76"/>
        <v>0.67583980859121484</v>
      </c>
    </row>
    <row r="4895" spans="1:22" hidden="1" x14ac:dyDescent="0.2">
      <c r="A4895" s="7">
        <v>59877</v>
      </c>
      <c r="B4895" s="8" t="s">
        <v>3148</v>
      </c>
      <c r="C4895" s="9" t="s">
        <v>34</v>
      </c>
      <c r="D4895" s="9" t="s">
        <v>588</v>
      </c>
      <c r="E4895" s="10">
        <v>5</v>
      </c>
      <c r="F4895" s="9" t="s">
        <v>1958</v>
      </c>
      <c r="G4895" s="9" t="s">
        <v>35</v>
      </c>
      <c r="H4895" s="9" t="s">
        <v>36</v>
      </c>
      <c r="I4895" s="11">
        <v>1088067</v>
      </c>
      <c r="J4895" s="11">
        <v>0</v>
      </c>
      <c r="K4895" s="11">
        <v>10772</v>
      </c>
      <c r="L4895" s="11">
        <v>10772</v>
      </c>
      <c r="M4895" s="11">
        <v>0</v>
      </c>
      <c r="N4895" s="11">
        <v>10308</v>
      </c>
      <c r="O4895" s="8" t="s">
        <v>37</v>
      </c>
      <c r="P4895" s="12">
        <v>628.25774846119998</v>
      </c>
      <c r="Q4895" s="12">
        <v>569.9516905209</v>
      </c>
      <c r="R4895" s="8" t="s">
        <v>51</v>
      </c>
      <c r="S4895" s="8" t="s">
        <v>154</v>
      </c>
      <c r="T4895" s="8" t="s">
        <v>155</v>
      </c>
      <c r="U4895" s="8" t="s">
        <v>141</v>
      </c>
      <c r="V4895" s="1">
        <f t="shared" si="76"/>
        <v>0.57740722626566188</v>
      </c>
    </row>
    <row r="4896" spans="1:22" hidden="1" x14ac:dyDescent="0.2">
      <c r="A4896" s="7">
        <v>59882</v>
      </c>
      <c r="B4896" s="8" t="s">
        <v>3149</v>
      </c>
      <c r="C4896" s="9" t="s">
        <v>531</v>
      </c>
      <c r="D4896" s="9" t="s">
        <v>24</v>
      </c>
      <c r="E4896" s="10">
        <v>2</v>
      </c>
      <c r="F4896" s="9" t="s">
        <v>50</v>
      </c>
      <c r="G4896" s="9" t="s">
        <v>35</v>
      </c>
      <c r="H4896" s="9" t="s">
        <v>36</v>
      </c>
      <c r="I4896" s="11">
        <v>193102550</v>
      </c>
      <c r="J4896" s="11">
        <v>0</v>
      </c>
      <c r="K4896" s="11">
        <v>2090861</v>
      </c>
      <c r="L4896" s="11">
        <v>2090861</v>
      </c>
      <c r="M4896" s="11">
        <v>0</v>
      </c>
      <c r="N4896" s="11">
        <v>2020155</v>
      </c>
      <c r="O4896" s="8" t="s">
        <v>37</v>
      </c>
      <c r="P4896" s="12">
        <v>121945.750483228</v>
      </c>
      <c r="Q4896" s="12">
        <v>110628.45911569201</v>
      </c>
      <c r="R4896" s="8" t="s">
        <v>208</v>
      </c>
      <c r="S4896" s="8" t="s">
        <v>209</v>
      </c>
      <c r="T4896" s="8" t="s">
        <v>210</v>
      </c>
      <c r="U4896" s="8" t="s">
        <v>210</v>
      </c>
      <c r="V4896" s="1">
        <f t="shared" si="76"/>
        <v>0.63150771692672103</v>
      </c>
    </row>
    <row r="4897" spans="1:22" hidden="1" x14ac:dyDescent="0.2">
      <c r="A4897" s="7">
        <v>59882</v>
      </c>
      <c r="B4897" s="8" t="s">
        <v>3149</v>
      </c>
      <c r="C4897" s="9" t="s">
        <v>531</v>
      </c>
      <c r="D4897" s="9" t="s">
        <v>24</v>
      </c>
      <c r="E4897" s="10">
        <v>2</v>
      </c>
      <c r="F4897" s="9" t="s">
        <v>50</v>
      </c>
      <c r="G4897" s="9" t="s">
        <v>26</v>
      </c>
      <c r="H4897" s="9" t="s">
        <v>27</v>
      </c>
      <c r="I4897" s="11">
        <v>2509450</v>
      </c>
      <c r="J4897" s="11">
        <v>0</v>
      </c>
      <c r="K4897" s="11">
        <v>27207</v>
      </c>
      <c r="L4897" s="11">
        <v>27207</v>
      </c>
      <c r="M4897" s="11">
        <v>0</v>
      </c>
      <c r="N4897" s="11">
        <v>4721</v>
      </c>
      <c r="O4897" s="8" t="s">
        <v>28</v>
      </c>
      <c r="P4897" s="12">
        <v>2223.4992413238001</v>
      </c>
      <c r="Q4897" s="12">
        <v>2017.1452792559</v>
      </c>
      <c r="R4897" s="8" t="s">
        <v>208</v>
      </c>
      <c r="S4897" s="8" t="s">
        <v>209</v>
      </c>
      <c r="T4897" s="8" t="s">
        <v>210</v>
      </c>
      <c r="U4897" s="8" t="s">
        <v>210</v>
      </c>
      <c r="V4897" s="1">
        <f t="shared" si="76"/>
        <v>0.88605042591954419</v>
      </c>
    </row>
    <row r="4898" spans="1:22" hidden="1" x14ac:dyDescent="0.2">
      <c r="A4898" s="7">
        <v>59906</v>
      </c>
      <c r="B4898" s="8" t="s">
        <v>3150</v>
      </c>
      <c r="C4898" s="9" t="s">
        <v>860</v>
      </c>
      <c r="D4898" s="9" t="s">
        <v>24</v>
      </c>
      <c r="E4898" s="10">
        <v>2</v>
      </c>
      <c r="F4898" s="9" t="s">
        <v>116</v>
      </c>
      <c r="G4898" s="9" t="s">
        <v>35</v>
      </c>
      <c r="H4898" s="9" t="s">
        <v>36</v>
      </c>
      <c r="I4898" s="11">
        <v>5700469000</v>
      </c>
      <c r="J4898" s="11">
        <v>0</v>
      </c>
      <c r="K4898" s="11">
        <v>37975002</v>
      </c>
      <c r="L4898" s="11">
        <v>37975002</v>
      </c>
      <c r="M4898" s="11">
        <v>0</v>
      </c>
      <c r="N4898" s="11">
        <v>36886756</v>
      </c>
      <c r="O4898" s="8" t="s">
        <v>37</v>
      </c>
      <c r="P4898" s="12">
        <v>2214824.4758939398</v>
      </c>
      <c r="Q4898" s="12">
        <v>2009275.5836831499</v>
      </c>
      <c r="R4898" s="8" t="s">
        <v>177</v>
      </c>
      <c r="S4898" s="8" t="s">
        <v>71</v>
      </c>
      <c r="T4898" s="8" t="s">
        <v>72</v>
      </c>
      <c r="U4898" s="8" t="s">
        <v>73</v>
      </c>
      <c r="V4898" s="1">
        <f t="shared" si="76"/>
        <v>0.38853372869740016</v>
      </c>
    </row>
    <row r="4899" spans="1:22" hidden="1" x14ac:dyDescent="0.2">
      <c r="A4899" s="7">
        <v>59913</v>
      </c>
      <c r="B4899" s="8" t="s">
        <v>3151</v>
      </c>
      <c r="C4899" s="9" t="s">
        <v>975</v>
      </c>
      <c r="D4899" s="9" t="s">
        <v>24</v>
      </c>
      <c r="E4899" s="10">
        <v>1</v>
      </c>
      <c r="F4899" s="9" t="s">
        <v>42</v>
      </c>
      <c r="G4899" s="9" t="s">
        <v>35</v>
      </c>
      <c r="H4899" s="9" t="s">
        <v>36</v>
      </c>
      <c r="I4899" s="11">
        <v>10675865000</v>
      </c>
      <c r="J4899" s="11">
        <v>0</v>
      </c>
      <c r="K4899" s="11">
        <v>70527471</v>
      </c>
      <c r="L4899" s="11">
        <v>70527471</v>
      </c>
      <c r="M4899" s="11">
        <v>0</v>
      </c>
      <c r="N4899" s="11">
        <v>68233278</v>
      </c>
      <c r="O4899" s="8" t="s">
        <v>37</v>
      </c>
      <c r="P4899" s="12">
        <v>4113389.3552843002</v>
      </c>
      <c r="Q4899" s="12">
        <v>3731642.3435401502</v>
      </c>
      <c r="R4899" s="8" t="s">
        <v>38</v>
      </c>
      <c r="S4899" s="8" t="s">
        <v>71</v>
      </c>
      <c r="T4899" s="8" t="s">
        <v>72</v>
      </c>
      <c r="U4899" s="8" t="s">
        <v>73</v>
      </c>
      <c r="V4899" s="1">
        <f t="shared" si="76"/>
        <v>0.38529799274197457</v>
      </c>
    </row>
    <row r="4900" spans="1:22" hidden="1" x14ac:dyDescent="0.2">
      <c r="A4900" s="7">
        <v>59926</v>
      </c>
      <c r="B4900" s="8" t="s">
        <v>3152</v>
      </c>
      <c r="C4900" s="9" t="s">
        <v>546</v>
      </c>
      <c r="D4900" s="9" t="s">
        <v>24</v>
      </c>
      <c r="E4900" s="10">
        <v>1</v>
      </c>
      <c r="F4900" s="9" t="s">
        <v>50</v>
      </c>
      <c r="G4900" s="9" t="s">
        <v>35</v>
      </c>
      <c r="H4900" s="9" t="s">
        <v>36</v>
      </c>
      <c r="I4900" s="11">
        <v>805796000</v>
      </c>
      <c r="J4900" s="11">
        <v>0</v>
      </c>
      <c r="K4900" s="11">
        <v>8566146</v>
      </c>
      <c r="L4900" s="11">
        <v>8566146</v>
      </c>
      <c r="M4900" s="11">
        <v>0</v>
      </c>
      <c r="N4900" s="11">
        <v>8236679</v>
      </c>
      <c r="O4900" s="8" t="s">
        <v>37</v>
      </c>
      <c r="P4900" s="12">
        <v>499605.23569902597</v>
      </c>
      <c r="Q4900" s="12">
        <v>453238.89657899499</v>
      </c>
      <c r="R4900" s="8" t="s">
        <v>177</v>
      </c>
      <c r="S4900" s="8" t="s">
        <v>60</v>
      </c>
      <c r="T4900" s="8" t="s">
        <v>61</v>
      </c>
      <c r="U4900" s="8" t="s">
        <v>62</v>
      </c>
      <c r="V4900" s="1">
        <f t="shared" si="76"/>
        <v>0.62001453928665073</v>
      </c>
    </row>
    <row r="4901" spans="1:22" hidden="1" x14ac:dyDescent="0.2">
      <c r="A4901" s="7">
        <v>59938</v>
      </c>
      <c r="B4901" s="8" t="s">
        <v>3153</v>
      </c>
      <c r="C4901" s="9" t="s">
        <v>49</v>
      </c>
      <c r="D4901" s="9" t="s">
        <v>24</v>
      </c>
      <c r="E4901" s="10">
        <v>2</v>
      </c>
      <c r="F4901" s="9" t="s">
        <v>25</v>
      </c>
      <c r="G4901" s="9" t="s">
        <v>35</v>
      </c>
      <c r="H4901" s="9" t="s">
        <v>36</v>
      </c>
      <c r="I4901" s="11">
        <v>15163000</v>
      </c>
      <c r="J4901" s="11">
        <v>0</v>
      </c>
      <c r="K4901" s="11">
        <v>143566</v>
      </c>
      <c r="L4901" s="11">
        <v>143566</v>
      </c>
      <c r="M4901" s="11">
        <v>0</v>
      </c>
      <c r="N4901" s="11">
        <v>136730</v>
      </c>
      <c r="O4901" s="8" t="s">
        <v>37</v>
      </c>
      <c r="P4901" s="12">
        <v>8373.2317040086</v>
      </c>
      <c r="Q4901" s="12">
        <v>7596.1459711589996</v>
      </c>
      <c r="R4901" s="8" t="s">
        <v>124</v>
      </c>
      <c r="S4901" s="8" t="s">
        <v>160</v>
      </c>
      <c r="T4901" s="8" t="s">
        <v>161</v>
      </c>
      <c r="U4901" s="8" t="s">
        <v>161</v>
      </c>
      <c r="V4901" s="1">
        <f t="shared" si="76"/>
        <v>0.55221471371157427</v>
      </c>
    </row>
    <row r="4902" spans="1:22" hidden="1" x14ac:dyDescent="0.2">
      <c r="A4902" s="7">
        <v>60025</v>
      </c>
      <c r="B4902" s="8" t="s">
        <v>3154</v>
      </c>
      <c r="C4902" s="9" t="s">
        <v>130</v>
      </c>
      <c r="D4902" s="9" t="s">
        <v>24</v>
      </c>
      <c r="E4902" s="10">
        <v>3</v>
      </c>
      <c r="F4902" s="9" t="s">
        <v>50</v>
      </c>
      <c r="G4902" s="9" t="s">
        <v>35</v>
      </c>
      <c r="H4902" s="9" t="s">
        <v>36</v>
      </c>
      <c r="I4902" s="11">
        <v>168620000</v>
      </c>
      <c r="J4902" s="11">
        <v>0</v>
      </c>
      <c r="K4902" s="11">
        <v>1736235</v>
      </c>
      <c r="L4902" s="11">
        <v>1736235</v>
      </c>
      <c r="M4902" s="11">
        <v>0</v>
      </c>
      <c r="N4902" s="11">
        <v>1736235</v>
      </c>
      <c r="O4902" s="8" t="s">
        <v>37</v>
      </c>
      <c r="P4902" s="12">
        <v>101262.819522793</v>
      </c>
      <c r="Q4902" s="12">
        <v>91865.027236499605</v>
      </c>
      <c r="R4902" s="8" t="s">
        <v>38</v>
      </c>
      <c r="S4902" s="8" t="s">
        <v>269</v>
      </c>
      <c r="T4902" s="8" t="s">
        <v>269</v>
      </c>
      <c r="U4902" s="8" t="s">
        <v>133</v>
      </c>
      <c r="V4902" s="1">
        <f t="shared" si="76"/>
        <v>0.60053860468979359</v>
      </c>
    </row>
    <row r="4903" spans="1:22" hidden="1" x14ac:dyDescent="0.2">
      <c r="A4903" s="7">
        <v>60040</v>
      </c>
      <c r="B4903" s="8" t="s">
        <v>3155</v>
      </c>
      <c r="C4903" s="9" t="s">
        <v>42</v>
      </c>
      <c r="D4903" s="9" t="s">
        <v>24</v>
      </c>
      <c r="E4903" s="10">
        <v>1</v>
      </c>
      <c r="F4903" s="9" t="s">
        <v>1958</v>
      </c>
      <c r="G4903" s="9" t="s">
        <v>35</v>
      </c>
      <c r="H4903" s="9" t="s">
        <v>36</v>
      </c>
      <c r="I4903" s="11">
        <v>18895000</v>
      </c>
      <c r="J4903" s="11">
        <v>0</v>
      </c>
      <c r="K4903" s="11">
        <v>146820</v>
      </c>
      <c r="L4903" s="11">
        <v>146820</v>
      </c>
      <c r="M4903" s="11">
        <v>0</v>
      </c>
      <c r="N4903" s="11">
        <v>141992</v>
      </c>
      <c r="O4903" s="8" t="s">
        <v>37</v>
      </c>
      <c r="P4903" s="12">
        <v>8563.0154687220002</v>
      </c>
      <c r="Q4903" s="12">
        <v>7768.3166730672001</v>
      </c>
      <c r="R4903" s="8" t="s">
        <v>208</v>
      </c>
      <c r="S4903" s="8" t="s">
        <v>209</v>
      </c>
      <c r="T4903" s="8" t="s">
        <v>210</v>
      </c>
      <c r="U4903" s="8" t="s">
        <v>210</v>
      </c>
      <c r="V4903" s="1">
        <f t="shared" si="76"/>
        <v>0.45318949291992594</v>
      </c>
    </row>
    <row r="4904" spans="1:22" hidden="1" x14ac:dyDescent="0.2">
      <c r="A4904" s="7">
        <v>60054</v>
      </c>
      <c r="B4904" s="8" t="s">
        <v>3156</v>
      </c>
      <c r="C4904" s="9" t="s">
        <v>42</v>
      </c>
      <c r="D4904" s="9" t="s">
        <v>24</v>
      </c>
      <c r="E4904" s="10">
        <v>1</v>
      </c>
      <c r="F4904" s="9" t="s">
        <v>1958</v>
      </c>
      <c r="G4904" s="9" t="s">
        <v>35</v>
      </c>
      <c r="H4904" s="9" t="s">
        <v>36</v>
      </c>
      <c r="I4904" s="11">
        <v>19073000</v>
      </c>
      <c r="J4904" s="11">
        <v>0</v>
      </c>
      <c r="K4904" s="11">
        <v>156832</v>
      </c>
      <c r="L4904" s="11">
        <v>156832</v>
      </c>
      <c r="M4904" s="11">
        <v>0</v>
      </c>
      <c r="N4904" s="11">
        <v>151673</v>
      </c>
      <c r="O4904" s="8" t="s">
        <v>37</v>
      </c>
      <c r="P4904" s="12">
        <v>9146.9475683872006</v>
      </c>
      <c r="Q4904" s="12">
        <v>8298.0563987909009</v>
      </c>
      <c r="R4904" s="8" t="s">
        <v>208</v>
      </c>
      <c r="S4904" s="8" t="s">
        <v>209</v>
      </c>
      <c r="T4904" s="8" t="s">
        <v>210</v>
      </c>
      <c r="U4904" s="8" t="s">
        <v>210</v>
      </c>
      <c r="V4904" s="1">
        <f t="shared" si="76"/>
        <v>0.47957571270315108</v>
      </c>
    </row>
    <row r="4905" spans="1:22" hidden="1" x14ac:dyDescent="0.2">
      <c r="A4905" s="7">
        <v>60084</v>
      </c>
      <c r="B4905" s="8" t="s">
        <v>3157</v>
      </c>
      <c r="C4905" s="9" t="s">
        <v>284</v>
      </c>
      <c r="D4905" s="9" t="s">
        <v>504</v>
      </c>
      <c r="E4905" s="10">
        <v>7</v>
      </c>
      <c r="F4905" s="9" t="s">
        <v>43</v>
      </c>
      <c r="G4905" s="9" t="s">
        <v>35</v>
      </c>
      <c r="H4905" s="9" t="s">
        <v>36</v>
      </c>
      <c r="I4905" s="11">
        <v>11480298</v>
      </c>
      <c r="J4905" s="11">
        <v>168635</v>
      </c>
      <c r="K4905" s="11">
        <v>413110</v>
      </c>
      <c r="L4905" s="11">
        <v>82454</v>
      </c>
      <c r="M4905" s="11">
        <v>330656</v>
      </c>
      <c r="N4905" s="11">
        <v>403035</v>
      </c>
      <c r="O4905" s="8" t="s">
        <v>37</v>
      </c>
      <c r="P4905" s="12">
        <v>24093.906281731</v>
      </c>
      <c r="Q4905" s="12">
        <v>21857.8483913009</v>
      </c>
      <c r="R4905" s="8" t="s">
        <v>38</v>
      </c>
      <c r="S4905" s="8" t="s">
        <v>39</v>
      </c>
      <c r="T4905" s="8" t="s">
        <v>40</v>
      </c>
      <c r="U4905" s="8" t="s">
        <v>41</v>
      </c>
      <c r="V4905" s="1">
        <f t="shared" si="76"/>
        <v>2.0987178452798871</v>
      </c>
    </row>
    <row r="4906" spans="1:22" hidden="1" x14ac:dyDescent="0.2">
      <c r="A4906" s="7">
        <v>60084</v>
      </c>
      <c r="B4906" s="8" t="s">
        <v>3157</v>
      </c>
      <c r="C4906" s="9" t="s">
        <v>284</v>
      </c>
      <c r="D4906" s="9" t="s">
        <v>504</v>
      </c>
      <c r="E4906" s="10">
        <v>7</v>
      </c>
      <c r="F4906" s="9" t="s">
        <v>43</v>
      </c>
      <c r="G4906" s="9" t="s">
        <v>151</v>
      </c>
      <c r="H4906" s="9" t="s">
        <v>27</v>
      </c>
      <c r="I4906" s="11">
        <v>7779</v>
      </c>
      <c r="J4906" s="11">
        <v>121</v>
      </c>
      <c r="K4906" s="11">
        <v>295</v>
      </c>
      <c r="L4906" s="11">
        <v>57</v>
      </c>
      <c r="M4906" s="11">
        <v>238</v>
      </c>
      <c r="N4906" s="11">
        <v>89</v>
      </c>
      <c r="O4906" s="8" t="s">
        <v>28</v>
      </c>
      <c r="P4906" s="12">
        <v>24.418959018700001</v>
      </c>
      <c r="Q4906" s="12">
        <v>22.152734299799999</v>
      </c>
      <c r="R4906" s="8" t="s">
        <v>38</v>
      </c>
      <c r="S4906" s="8" t="s">
        <v>39</v>
      </c>
      <c r="T4906" s="8" t="s">
        <v>40</v>
      </c>
      <c r="U4906" s="8" t="s">
        <v>41</v>
      </c>
      <c r="V4906" s="1">
        <f t="shared" si="76"/>
        <v>3.1390871601362642</v>
      </c>
    </row>
    <row r="4907" spans="1:22" hidden="1" x14ac:dyDescent="0.2">
      <c r="A4907" s="7">
        <v>60102</v>
      </c>
      <c r="B4907" s="8" t="s">
        <v>3158</v>
      </c>
      <c r="C4907" s="9" t="s">
        <v>546</v>
      </c>
      <c r="D4907" s="9" t="s">
        <v>504</v>
      </c>
      <c r="E4907" s="10">
        <v>7</v>
      </c>
      <c r="F4907" s="9" t="s">
        <v>25</v>
      </c>
      <c r="G4907" s="9" t="s">
        <v>35</v>
      </c>
      <c r="H4907" s="9" t="s">
        <v>36</v>
      </c>
      <c r="I4907" s="11">
        <v>7790020</v>
      </c>
      <c r="J4907" s="11">
        <v>23485</v>
      </c>
      <c r="K4907" s="11">
        <v>81625</v>
      </c>
      <c r="L4907" s="11">
        <v>43745</v>
      </c>
      <c r="M4907" s="11">
        <v>37880</v>
      </c>
      <c r="N4907" s="11">
        <v>79093</v>
      </c>
      <c r="O4907" s="8" t="s">
        <v>37</v>
      </c>
      <c r="P4907" s="12">
        <v>4760.6330039124996</v>
      </c>
      <c r="Q4907" s="12">
        <v>4318.8179297037996</v>
      </c>
      <c r="R4907" s="8" t="s">
        <v>177</v>
      </c>
      <c r="S4907" s="8" t="s">
        <v>60</v>
      </c>
      <c r="T4907" s="8" t="s">
        <v>61</v>
      </c>
      <c r="U4907" s="8" t="s">
        <v>62</v>
      </c>
      <c r="V4907" s="1">
        <f t="shared" si="76"/>
        <v>0.61111948414927042</v>
      </c>
    </row>
    <row r="4908" spans="1:22" hidden="1" x14ac:dyDescent="0.2">
      <c r="A4908" s="7">
        <v>60109</v>
      </c>
      <c r="B4908" s="8" t="s">
        <v>3159</v>
      </c>
      <c r="C4908" s="9" t="s">
        <v>42</v>
      </c>
      <c r="D4908" s="9" t="s">
        <v>24</v>
      </c>
      <c r="E4908" s="10">
        <v>2</v>
      </c>
      <c r="F4908" s="9" t="s">
        <v>1958</v>
      </c>
      <c r="G4908" s="9" t="s">
        <v>35</v>
      </c>
      <c r="H4908" s="9" t="s">
        <v>36</v>
      </c>
      <c r="I4908" s="11">
        <v>14318000</v>
      </c>
      <c r="J4908" s="11">
        <v>0</v>
      </c>
      <c r="K4908" s="11">
        <v>128635</v>
      </c>
      <c r="L4908" s="11">
        <v>128635</v>
      </c>
      <c r="M4908" s="11">
        <v>0</v>
      </c>
      <c r="N4908" s="11">
        <v>124405</v>
      </c>
      <c r="O4908" s="8" t="s">
        <v>37</v>
      </c>
      <c r="P4908" s="12">
        <v>7502.4076748335001</v>
      </c>
      <c r="Q4908" s="12">
        <v>6806.1395943332</v>
      </c>
      <c r="R4908" s="8" t="s">
        <v>208</v>
      </c>
      <c r="S4908" s="8" t="s">
        <v>209</v>
      </c>
      <c r="T4908" s="8" t="s">
        <v>210</v>
      </c>
      <c r="U4908" s="8" t="s">
        <v>210</v>
      </c>
      <c r="V4908" s="1">
        <f t="shared" si="76"/>
        <v>0.52398433264656374</v>
      </c>
    </row>
    <row r="4909" spans="1:22" hidden="1" x14ac:dyDescent="0.2">
      <c r="A4909" s="7">
        <v>60120</v>
      </c>
      <c r="B4909" s="8" t="s">
        <v>3160</v>
      </c>
      <c r="C4909" s="9" t="s">
        <v>34</v>
      </c>
      <c r="D4909" s="9" t="s">
        <v>24</v>
      </c>
      <c r="E4909" s="10">
        <v>3</v>
      </c>
      <c r="F4909" s="9" t="s">
        <v>1958</v>
      </c>
      <c r="G4909" s="9" t="s">
        <v>35</v>
      </c>
      <c r="H4909" s="9" t="s">
        <v>36</v>
      </c>
      <c r="I4909" s="11">
        <v>4992000</v>
      </c>
      <c r="J4909" s="11">
        <v>7837</v>
      </c>
      <c r="K4909" s="11">
        <v>48165</v>
      </c>
      <c r="L4909" s="11">
        <v>33651</v>
      </c>
      <c r="M4909" s="11">
        <v>14514</v>
      </c>
      <c r="N4909" s="11">
        <v>47037</v>
      </c>
      <c r="O4909" s="8" t="s">
        <v>37</v>
      </c>
      <c r="P4909" s="12">
        <v>2809.1379924465</v>
      </c>
      <c r="Q4909" s="12">
        <v>2548.4332690251999</v>
      </c>
      <c r="R4909" s="8" t="s">
        <v>51</v>
      </c>
      <c r="S4909" s="8" t="s">
        <v>154</v>
      </c>
      <c r="T4909" s="8" t="s">
        <v>155</v>
      </c>
      <c r="U4909" s="8" t="s">
        <v>141</v>
      </c>
      <c r="V4909" s="1">
        <f t="shared" si="76"/>
        <v>0.5627279632304687</v>
      </c>
    </row>
    <row r="4910" spans="1:22" hidden="1" x14ac:dyDescent="0.2">
      <c r="A4910" s="7">
        <v>60122</v>
      </c>
      <c r="B4910" s="8" t="s">
        <v>3161</v>
      </c>
      <c r="C4910" s="9" t="s">
        <v>49</v>
      </c>
      <c r="D4910" s="9" t="s">
        <v>24</v>
      </c>
      <c r="E4910" s="10">
        <v>2</v>
      </c>
      <c r="F4910" s="9" t="s">
        <v>34</v>
      </c>
      <c r="G4910" s="9" t="s">
        <v>35</v>
      </c>
      <c r="H4910" s="9" t="s">
        <v>36</v>
      </c>
      <c r="I4910" s="11">
        <v>2041116000</v>
      </c>
      <c r="J4910" s="11">
        <v>0</v>
      </c>
      <c r="K4910" s="11">
        <v>14054437</v>
      </c>
      <c r="L4910" s="11">
        <v>14054437</v>
      </c>
      <c r="M4910" s="11">
        <v>0</v>
      </c>
      <c r="N4910" s="11">
        <v>13579167</v>
      </c>
      <c r="O4910" s="8" t="s">
        <v>37</v>
      </c>
      <c r="P4910" s="12">
        <v>819700.05064145697</v>
      </c>
      <c r="Q4910" s="12">
        <v>743627.007748759</v>
      </c>
      <c r="R4910" s="8" t="s">
        <v>124</v>
      </c>
      <c r="S4910" s="8" t="s">
        <v>160</v>
      </c>
      <c r="T4910" s="8" t="s">
        <v>161</v>
      </c>
      <c r="U4910" s="8" t="s">
        <v>161</v>
      </c>
      <c r="V4910" s="1">
        <f t="shared" si="76"/>
        <v>0.40159405474331539</v>
      </c>
    </row>
    <row r="4911" spans="1:22" hidden="1" x14ac:dyDescent="0.2">
      <c r="A4911" s="7">
        <v>60122</v>
      </c>
      <c r="B4911" s="8" t="s">
        <v>3161</v>
      </c>
      <c r="C4911" s="9" t="s">
        <v>49</v>
      </c>
      <c r="D4911" s="9" t="s">
        <v>24</v>
      </c>
      <c r="E4911" s="10">
        <v>2</v>
      </c>
      <c r="F4911" s="9" t="s">
        <v>42</v>
      </c>
      <c r="G4911" s="9" t="s">
        <v>35</v>
      </c>
      <c r="H4911" s="9" t="s">
        <v>36</v>
      </c>
      <c r="I4911" s="11">
        <v>3557401000</v>
      </c>
      <c r="J4911" s="11">
        <v>0</v>
      </c>
      <c r="K4911" s="11">
        <v>24549241</v>
      </c>
      <c r="L4911" s="11">
        <v>24549241</v>
      </c>
      <c r="M4911" s="11">
        <v>0</v>
      </c>
      <c r="N4911" s="11">
        <v>23719074</v>
      </c>
      <c r="O4911" s="8" t="s">
        <v>37</v>
      </c>
      <c r="P4911" s="12">
        <v>1431790.8352294201</v>
      </c>
      <c r="Q4911" s="12">
        <v>1298912.1248565901</v>
      </c>
      <c r="R4911" s="8" t="s">
        <v>124</v>
      </c>
      <c r="S4911" s="8" t="s">
        <v>160</v>
      </c>
      <c r="T4911" s="8" t="s">
        <v>161</v>
      </c>
      <c r="U4911" s="8" t="s">
        <v>161</v>
      </c>
      <c r="V4911" s="1">
        <f t="shared" si="76"/>
        <v>0.4024822715317784</v>
      </c>
    </row>
    <row r="4912" spans="1:22" hidden="1" x14ac:dyDescent="0.2">
      <c r="A4912" s="7">
        <v>60130</v>
      </c>
      <c r="B4912" s="8" t="s">
        <v>3162</v>
      </c>
      <c r="C4912" s="9" t="s">
        <v>683</v>
      </c>
      <c r="D4912" s="9" t="s">
        <v>504</v>
      </c>
      <c r="E4912" s="10">
        <v>6</v>
      </c>
      <c r="F4912" s="9" t="s">
        <v>25</v>
      </c>
      <c r="G4912" s="9" t="s">
        <v>35</v>
      </c>
      <c r="H4912" s="9" t="s">
        <v>36</v>
      </c>
      <c r="I4912" s="11">
        <v>27254000</v>
      </c>
      <c r="J4912" s="11">
        <v>0</v>
      </c>
      <c r="K4912" s="11">
        <v>284882</v>
      </c>
      <c r="L4912" s="11">
        <v>284882</v>
      </c>
      <c r="M4912" s="11">
        <v>0</v>
      </c>
      <c r="N4912" s="11">
        <v>286315</v>
      </c>
      <c r="O4912" s="8" t="s">
        <v>37</v>
      </c>
      <c r="P4912" s="12">
        <v>16615.236158292199</v>
      </c>
      <c r="Q4912" s="12">
        <v>15073.2433623262</v>
      </c>
      <c r="R4912" s="8" t="s">
        <v>51</v>
      </c>
      <c r="S4912" s="8" t="s">
        <v>94</v>
      </c>
      <c r="T4912" s="8" t="s">
        <v>95</v>
      </c>
      <c r="U4912" s="8" t="s">
        <v>96</v>
      </c>
      <c r="V4912" s="1">
        <f t="shared" si="76"/>
        <v>0.60964394798166133</v>
      </c>
    </row>
    <row r="4913" spans="1:22" hidden="1" x14ac:dyDescent="0.2">
      <c r="A4913" s="7">
        <v>60222</v>
      </c>
      <c r="B4913" s="8" t="s">
        <v>3163</v>
      </c>
      <c r="C4913" s="9" t="s">
        <v>975</v>
      </c>
      <c r="D4913" s="9" t="s">
        <v>24</v>
      </c>
      <c r="E4913" s="10">
        <v>2</v>
      </c>
      <c r="F4913" s="9" t="s">
        <v>25</v>
      </c>
      <c r="G4913" s="9" t="s">
        <v>26</v>
      </c>
      <c r="H4913" s="9" t="s">
        <v>27</v>
      </c>
      <c r="I4913" s="11">
        <v>172948</v>
      </c>
      <c r="J4913" s="11">
        <v>0</v>
      </c>
      <c r="K4913" s="11">
        <v>2188</v>
      </c>
      <c r="L4913" s="11">
        <v>2188</v>
      </c>
      <c r="M4913" s="11">
        <v>0</v>
      </c>
      <c r="N4913" s="11">
        <v>379</v>
      </c>
      <c r="O4913" s="8" t="s">
        <v>28</v>
      </c>
      <c r="P4913" s="12">
        <v>178.81487631920001</v>
      </c>
      <c r="Q4913" s="12">
        <v>162.21979163489999</v>
      </c>
      <c r="R4913" s="8" t="s">
        <v>177</v>
      </c>
      <c r="S4913" s="8" t="s">
        <v>64</v>
      </c>
      <c r="T4913" s="8" t="s">
        <v>65</v>
      </c>
      <c r="U4913" s="8" t="s">
        <v>65</v>
      </c>
      <c r="V4913" s="1">
        <f t="shared" si="76"/>
        <v>1.0339227763212064</v>
      </c>
    </row>
    <row r="4914" spans="1:22" hidden="1" x14ac:dyDescent="0.2">
      <c r="A4914" s="7">
        <v>60223</v>
      </c>
      <c r="B4914" s="8" t="s">
        <v>3164</v>
      </c>
      <c r="C4914" s="9" t="s">
        <v>34</v>
      </c>
      <c r="D4914" s="9" t="s">
        <v>24</v>
      </c>
      <c r="E4914" s="10">
        <v>2</v>
      </c>
      <c r="F4914" s="9" t="s">
        <v>1958</v>
      </c>
      <c r="G4914" s="9" t="s">
        <v>35</v>
      </c>
      <c r="H4914" s="9" t="s">
        <v>36</v>
      </c>
      <c r="I4914" s="11">
        <v>7480000</v>
      </c>
      <c r="J4914" s="11">
        <v>0</v>
      </c>
      <c r="K4914" s="11">
        <v>53510</v>
      </c>
      <c r="L4914" s="11">
        <v>53510</v>
      </c>
      <c r="M4914" s="11">
        <v>0</v>
      </c>
      <c r="N4914" s="11">
        <v>52460</v>
      </c>
      <c r="O4914" s="8" t="s">
        <v>37</v>
      </c>
      <c r="P4914" s="12">
        <v>3120.8756145709999</v>
      </c>
      <c r="Q4914" s="12">
        <v>2831.2397846058002</v>
      </c>
      <c r="R4914" s="8" t="s">
        <v>51</v>
      </c>
      <c r="S4914" s="8" t="s">
        <v>154</v>
      </c>
      <c r="T4914" s="8" t="s">
        <v>155</v>
      </c>
      <c r="U4914" s="8" t="s">
        <v>141</v>
      </c>
      <c r="V4914" s="1">
        <f t="shared" si="76"/>
        <v>0.41722936023676471</v>
      </c>
    </row>
    <row r="4915" spans="1:22" hidden="1" x14ac:dyDescent="0.2">
      <c r="A4915" s="7">
        <v>60224</v>
      </c>
      <c r="B4915" s="8" t="s">
        <v>3165</v>
      </c>
      <c r="C4915" s="9" t="s">
        <v>34</v>
      </c>
      <c r="D4915" s="9" t="s">
        <v>24</v>
      </c>
      <c r="E4915" s="10">
        <v>2</v>
      </c>
      <c r="F4915" s="9" t="s">
        <v>1958</v>
      </c>
      <c r="G4915" s="9" t="s">
        <v>35</v>
      </c>
      <c r="H4915" s="9" t="s">
        <v>36</v>
      </c>
      <c r="I4915" s="11">
        <v>7605000</v>
      </c>
      <c r="J4915" s="11">
        <v>0</v>
      </c>
      <c r="K4915" s="11">
        <v>54088</v>
      </c>
      <c r="L4915" s="11">
        <v>54088</v>
      </c>
      <c r="M4915" s="11">
        <v>0</v>
      </c>
      <c r="N4915" s="11">
        <v>53028</v>
      </c>
      <c r="O4915" s="8" t="s">
        <v>37</v>
      </c>
      <c r="P4915" s="12">
        <v>3154.5864369448</v>
      </c>
      <c r="Q4915" s="12">
        <v>2861.8220420437001</v>
      </c>
      <c r="R4915" s="8" t="s">
        <v>51</v>
      </c>
      <c r="S4915" s="8" t="s">
        <v>154</v>
      </c>
      <c r="T4915" s="8" t="s">
        <v>155</v>
      </c>
      <c r="U4915" s="8" t="s">
        <v>141</v>
      </c>
      <c r="V4915" s="1">
        <f t="shared" si="76"/>
        <v>0.41480426521299146</v>
      </c>
    </row>
    <row r="4916" spans="1:22" hidden="1" x14ac:dyDescent="0.2">
      <c r="A4916" s="7">
        <v>60234</v>
      </c>
      <c r="B4916" s="8" t="s">
        <v>3166</v>
      </c>
      <c r="C4916" s="9" t="s">
        <v>975</v>
      </c>
      <c r="D4916" s="9" t="s">
        <v>24</v>
      </c>
      <c r="E4916" s="10">
        <v>1</v>
      </c>
      <c r="F4916" s="9" t="s">
        <v>25</v>
      </c>
      <c r="G4916" s="9" t="s">
        <v>26</v>
      </c>
      <c r="H4916" s="9" t="s">
        <v>27</v>
      </c>
      <c r="I4916" s="11">
        <v>261000</v>
      </c>
      <c r="J4916" s="11">
        <v>0</v>
      </c>
      <c r="K4916" s="11">
        <v>2524</v>
      </c>
      <c r="L4916" s="11">
        <v>2524</v>
      </c>
      <c r="M4916" s="11">
        <v>0</v>
      </c>
      <c r="N4916" s="11">
        <v>436</v>
      </c>
      <c r="O4916" s="8" t="s">
        <v>28</v>
      </c>
      <c r="P4916" s="12">
        <v>206.27456482159999</v>
      </c>
      <c r="Q4916" s="12">
        <v>187.13105762640001</v>
      </c>
      <c r="R4916" s="8" t="s">
        <v>177</v>
      </c>
      <c r="S4916" s="8" t="s">
        <v>71</v>
      </c>
      <c r="T4916" s="8" t="s">
        <v>72</v>
      </c>
      <c r="U4916" s="8" t="s">
        <v>73</v>
      </c>
      <c r="V4916" s="1">
        <f t="shared" si="76"/>
        <v>0.79032400314789275</v>
      </c>
    </row>
    <row r="4917" spans="1:22" hidden="1" x14ac:dyDescent="0.2">
      <c r="A4917" s="7">
        <v>60235</v>
      </c>
      <c r="B4917" s="8" t="s">
        <v>3167</v>
      </c>
      <c r="C4917" s="9" t="s">
        <v>975</v>
      </c>
      <c r="D4917" s="9" t="s">
        <v>24</v>
      </c>
      <c r="E4917" s="10">
        <v>1</v>
      </c>
      <c r="F4917" s="9" t="s">
        <v>25</v>
      </c>
      <c r="G4917" s="9" t="s">
        <v>26</v>
      </c>
      <c r="H4917" s="9" t="s">
        <v>27</v>
      </c>
      <c r="I4917" s="11">
        <v>277000</v>
      </c>
      <c r="J4917" s="11">
        <v>0</v>
      </c>
      <c r="K4917" s="11">
        <v>2709</v>
      </c>
      <c r="L4917" s="11">
        <v>2709</v>
      </c>
      <c r="M4917" s="11">
        <v>0</v>
      </c>
      <c r="N4917" s="11">
        <v>468</v>
      </c>
      <c r="O4917" s="8" t="s">
        <v>28</v>
      </c>
      <c r="P4917" s="12">
        <v>221.39373855060001</v>
      </c>
      <c r="Q4917" s="12">
        <v>200.84708205620001</v>
      </c>
      <c r="R4917" s="8" t="s">
        <v>177</v>
      </c>
      <c r="S4917" s="8" t="s">
        <v>71</v>
      </c>
      <c r="T4917" s="8" t="s">
        <v>72</v>
      </c>
      <c r="U4917" s="8" t="s">
        <v>73</v>
      </c>
      <c r="V4917" s="1">
        <f t="shared" si="76"/>
        <v>0.7992553738288809</v>
      </c>
    </row>
    <row r="4918" spans="1:22" hidden="1" x14ac:dyDescent="0.2">
      <c r="A4918" s="7">
        <v>60236</v>
      </c>
      <c r="B4918" s="8" t="s">
        <v>3168</v>
      </c>
      <c r="C4918" s="9" t="s">
        <v>975</v>
      </c>
      <c r="D4918" s="9" t="s">
        <v>24</v>
      </c>
      <c r="E4918" s="10">
        <v>1</v>
      </c>
      <c r="F4918" s="9" t="s">
        <v>25</v>
      </c>
      <c r="G4918" s="9" t="s">
        <v>26</v>
      </c>
      <c r="H4918" s="9" t="s">
        <v>27</v>
      </c>
      <c r="I4918" s="11">
        <v>244000</v>
      </c>
      <c r="J4918" s="11">
        <v>0</v>
      </c>
      <c r="K4918" s="11">
        <v>2374</v>
      </c>
      <c r="L4918" s="11">
        <v>2374</v>
      </c>
      <c r="M4918" s="11">
        <v>0</v>
      </c>
      <c r="N4918" s="11">
        <v>410</v>
      </c>
      <c r="O4918" s="8" t="s">
        <v>28</v>
      </c>
      <c r="P4918" s="12">
        <v>194.01577531160001</v>
      </c>
      <c r="Q4918" s="12">
        <v>176.00995673739999</v>
      </c>
      <c r="R4918" s="8" t="s">
        <v>177</v>
      </c>
      <c r="S4918" s="8" t="s">
        <v>71</v>
      </c>
      <c r="T4918" s="8" t="s">
        <v>72</v>
      </c>
      <c r="U4918" s="8" t="s">
        <v>73</v>
      </c>
      <c r="V4918" s="1">
        <f t="shared" si="76"/>
        <v>0.79514662012950821</v>
      </c>
    </row>
    <row r="4919" spans="1:22" hidden="1" x14ac:dyDescent="0.2">
      <c r="A4919" s="7">
        <v>60243</v>
      </c>
      <c r="B4919" s="8" t="s">
        <v>3169</v>
      </c>
      <c r="C4919" s="9" t="s">
        <v>23</v>
      </c>
      <c r="D4919" s="9" t="s">
        <v>24</v>
      </c>
      <c r="E4919" s="10">
        <v>1</v>
      </c>
      <c r="F4919" s="9" t="s">
        <v>25</v>
      </c>
      <c r="G4919" s="9" t="s">
        <v>26</v>
      </c>
      <c r="H4919" s="9" t="s">
        <v>27</v>
      </c>
      <c r="I4919" s="11">
        <v>1212000</v>
      </c>
      <c r="J4919" s="11">
        <v>0</v>
      </c>
      <c r="K4919" s="11">
        <v>11555</v>
      </c>
      <c r="L4919" s="11">
        <v>11555</v>
      </c>
      <c r="M4919" s="11">
        <v>0</v>
      </c>
      <c r="N4919" s="11">
        <v>2060</v>
      </c>
      <c r="O4919" s="8" t="s">
        <v>28</v>
      </c>
      <c r="P4919" s="12">
        <v>944.33541858700005</v>
      </c>
      <c r="Q4919" s="12">
        <v>856.69547181979999</v>
      </c>
      <c r="R4919" s="8" t="s">
        <v>29</v>
      </c>
      <c r="S4919" s="8" t="s">
        <v>29</v>
      </c>
      <c r="T4919" s="8" t="s">
        <v>30</v>
      </c>
      <c r="U4919" s="8" t="s">
        <v>31</v>
      </c>
      <c r="V4919" s="1">
        <f t="shared" si="76"/>
        <v>0.77915463579785482</v>
      </c>
    </row>
    <row r="4920" spans="1:22" hidden="1" x14ac:dyDescent="0.2">
      <c r="A4920" s="7">
        <v>60244</v>
      </c>
      <c r="B4920" s="8" t="s">
        <v>3170</v>
      </c>
      <c r="C4920" s="9" t="s">
        <v>23</v>
      </c>
      <c r="D4920" s="9" t="s">
        <v>24</v>
      </c>
      <c r="E4920" s="10">
        <v>1</v>
      </c>
      <c r="F4920" s="9" t="s">
        <v>25</v>
      </c>
      <c r="G4920" s="9" t="s">
        <v>26</v>
      </c>
      <c r="H4920" s="9" t="s">
        <v>27</v>
      </c>
      <c r="I4920" s="11">
        <v>1461000</v>
      </c>
      <c r="J4920" s="11">
        <v>0</v>
      </c>
      <c r="K4920" s="11">
        <v>14086</v>
      </c>
      <c r="L4920" s="11">
        <v>14086</v>
      </c>
      <c r="M4920" s="11">
        <v>0</v>
      </c>
      <c r="N4920" s="11">
        <v>2511</v>
      </c>
      <c r="O4920" s="8" t="s">
        <v>28</v>
      </c>
      <c r="P4920" s="12">
        <v>1151.1820602524001</v>
      </c>
      <c r="Q4920" s="12">
        <v>1044.3455141544</v>
      </c>
      <c r="R4920" s="8" t="s">
        <v>29</v>
      </c>
      <c r="S4920" s="8" t="s">
        <v>29</v>
      </c>
      <c r="T4920" s="8" t="s">
        <v>30</v>
      </c>
      <c r="U4920" s="8" t="s">
        <v>31</v>
      </c>
      <c r="V4920" s="1">
        <f t="shared" si="76"/>
        <v>0.78794117744859693</v>
      </c>
    </row>
    <row r="4921" spans="1:22" hidden="1" x14ac:dyDescent="0.2">
      <c r="A4921" s="7">
        <v>60245</v>
      </c>
      <c r="B4921" s="8" t="s">
        <v>3171</v>
      </c>
      <c r="C4921" s="9" t="s">
        <v>23</v>
      </c>
      <c r="D4921" s="9" t="s">
        <v>24</v>
      </c>
      <c r="E4921" s="10">
        <v>1</v>
      </c>
      <c r="F4921" s="9" t="s">
        <v>25</v>
      </c>
      <c r="G4921" s="9" t="s">
        <v>26</v>
      </c>
      <c r="H4921" s="9" t="s">
        <v>27</v>
      </c>
      <c r="I4921" s="11">
        <v>1850000</v>
      </c>
      <c r="J4921" s="11">
        <v>0</v>
      </c>
      <c r="K4921" s="11">
        <v>19354</v>
      </c>
      <c r="L4921" s="11">
        <v>19354</v>
      </c>
      <c r="M4921" s="11">
        <v>0</v>
      </c>
      <c r="N4921" s="11">
        <v>3450</v>
      </c>
      <c r="O4921" s="8" t="s">
        <v>28</v>
      </c>
      <c r="P4921" s="12">
        <v>1581.7107478436001</v>
      </c>
      <c r="Q4921" s="12">
        <v>1434.9185773777999</v>
      </c>
      <c r="R4921" s="8" t="s">
        <v>29</v>
      </c>
      <c r="S4921" s="8" t="s">
        <v>29</v>
      </c>
      <c r="T4921" s="8" t="s">
        <v>30</v>
      </c>
      <c r="U4921" s="8" t="s">
        <v>31</v>
      </c>
      <c r="V4921" s="1">
        <f t="shared" si="76"/>
        <v>0.85497878261816218</v>
      </c>
    </row>
    <row r="4922" spans="1:22" hidden="1" x14ac:dyDescent="0.2">
      <c r="A4922" s="7">
        <v>60249</v>
      </c>
      <c r="B4922" s="8" t="s">
        <v>3172</v>
      </c>
      <c r="C4922" s="9" t="s">
        <v>34</v>
      </c>
      <c r="D4922" s="9" t="s">
        <v>24</v>
      </c>
      <c r="E4922" s="10">
        <v>3</v>
      </c>
      <c r="F4922" s="9" t="s">
        <v>25</v>
      </c>
      <c r="G4922" s="9" t="s">
        <v>35</v>
      </c>
      <c r="H4922" s="9" t="s">
        <v>36</v>
      </c>
      <c r="I4922" s="11">
        <v>366297</v>
      </c>
      <c r="J4922" s="11">
        <v>1460</v>
      </c>
      <c r="K4922" s="11">
        <v>4468</v>
      </c>
      <c r="L4922" s="11">
        <v>2111</v>
      </c>
      <c r="M4922" s="11">
        <v>2357</v>
      </c>
      <c r="N4922" s="11">
        <v>4336</v>
      </c>
      <c r="O4922" s="8" t="s">
        <v>37</v>
      </c>
      <c r="P4922" s="12">
        <v>260.5881563428</v>
      </c>
      <c r="Q4922" s="12">
        <v>236.40402462380001</v>
      </c>
      <c r="R4922" s="8" t="s">
        <v>51</v>
      </c>
      <c r="S4922" s="8" t="s">
        <v>154</v>
      </c>
      <c r="T4922" s="8" t="s">
        <v>155</v>
      </c>
      <c r="U4922" s="8" t="s">
        <v>141</v>
      </c>
      <c r="V4922" s="1">
        <f t="shared" si="76"/>
        <v>0.71141220469400512</v>
      </c>
    </row>
    <row r="4923" spans="1:22" hidden="1" x14ac:dyDescent="0.2">
      <c r="A4923" s="7">
        <v>60250</v>
      </c>
      <c r="B4923" s="8" t="s">
        <v>3173</v>
      </c>
      <c r="C4923" s="9" t="s">
        <v>23</v>
      </c>
      <c r="D4923" s="9" t="s">
        <v>24</v>
      </c>
      <c r="E4923" s="10">
        <v>1</v>
      </c>
      <c r="F4923" s="9" t="s">
        <v>25</v>
      </c>
      <c r="G4923" s="9" t="s">
        <v>26</v>
      </c>
      <c r="H4923" s="9" t="s">
        <v>27</v>
      </c>
      <c r="I4923" s="11">
        <v>0</v>
      </c>
      <c r="J4923" s="11">
        <v>0</v>
      </c>
      <c r="K4923" s="11">
        <v>441</v>
      </c>
      <c r="L4923" s="11">
        <v>441</v>
      </c>
      <c r="M4923" s="11">
        <v>0</v>
      </c>
      <c r="N4923" s="11">
        <v>76</v>
      </c>
      <c r="O4923" s="8" t="s">
        <v>28</v>
      </c>
      <c r="P4923" s="12">
        <v>36.040841159400003</v>
      </c>
      <c r="Q4923" s="12">
        <v>32.696036613799997</v>
      </c>
      <c r="R4923" s="8" t="s">
        <v>29</v>
      </c>
      <c r="S4923" s="8" t="s">
        <v>1168</v>
      </c>
      <c r="T4923" s="8" t="s">
        <v>30</v>
      </c>
      <c r="U4923" s="8" t="s">
        <v>31</v>
      </c>
      <c r="V4923" s="1" t="e">
        <f t="shared" si="76"/>
        <v>#DIV/0!</v>
      </c>
    </row>
    <row r="4924" spans="1:22" hidden="1" x14ac:dyDescent="0.2">
      <c r="A4924" s="7">
        <v>60254</v>
      </c>
      <c r="B4924" s="8" t="s">
        <v>3174</v>
      </c>
      <c r="C4924" s="9" t="s">
        <v>58</v>
      </c>
      <c r="D4924" s="9" t="s">
        <v>24</v>
      </c>
      <c r="E4924" s="10">
        <v>1</v>
      </c>
      <c r="F4924" s="9" t="s">
        <v>25</v>
      </c>
      <c r="G4924" s="9" t="s">
        <v>35</v>
      </c>
      <c r="H4924" s="9" t="s">
        <v>36</v>
      </c>
      <c r="I4924" s="11">
        <v>24196000</v>
      </c>
      <c r="J4924" s="11">
        <v>0</v>
      </c>
      <c r="K4924" s="11">
        <v>220719</v>
      </c>
      <c r="L4924" s="11">
        <v>220719</v>
      </c>
      <c r="M4924" s="11">
        <v>0</v>
      </c>
      <c r="N4924" s="11">
        <v>220719</v>
      </c>
      <c r="O4924" s="8" t="s">
        <v>37</v>
      </c>
      <c r="P4924" s="12">
        <v>12873.043258689901</v>
      </c>
      <c r="Q4924" s="12">
        <v>11678.348234319101</v>
      </c>
      <c r="R4924" s="8" t="s">
        <v>59</v>
      </c>
      <c r="S4924" s="8" t="s">
        <v>60</v>
      </c>
      <c r="T4924" s="8" t="s">
        <v>61</v>
      </c>
      <c r="U4924" s="8" t="s">
        <v>62</v>
      </c>
      <c r="V4924" s="1">
        <f t="shared" si="76"/>
        <v>0.53203187546246899</v>
      </c>
    </row>
    <row r="4925" spans="1:22" hidden="1" x14ac:dyDescent="0.2">
      <c r="A4925" s="7">
        <v>60260</v>
      </c>
      <c r="B4925" s="8" t="s">
        <v>3175</v>
      </c>
      <c r="C4925" s="9" t="s">
        <v>23</v>
      </c>
      <c r="D4925" s="9" t="s">
        <v>24</v>
      </c>
      <c r="E4925" s="10">
        <v>1</v>
      </c>
      <c r="F4925" s="9" t="s">
        <v>25</v>
      </c>
      <c r="G4925" s="9" t="s">
        <v>26</v>
      </c>
      <c r="H4925" s="9" t="s">
        <v>27</v>
      </c>
      <c r="I4925" s="11">
        <v>1234000</v>
      </c>
      <c r="J4925" s="11">
        <v>0</v>
      </c>
      <c r="K4925" s="11">
        <v>11121</v>
      </c>
      <c r="L4925" s="11">
        <v>11121</v>
      </c>
      <c r="M4925" s="11">
        <v>0</v>
      </c>
      <c r="N4925" s="11">
        <v>1982</v>
      </c>
      <c r="O4925" s="8" t="s">
        <v>28</v>
      </c>
      <c r="P4925" s="12">
        <v>908.86665427139997</v>
      </c>
      <c r="Q4925" s="12">
        <v>824.51841991419997</v>
      </c>
      <c r="R4925" s="8" t="s">
        <v>29</v>
      </c>
      <c r="S4925" s="8" t="s">
        <v>1168</v>
      </c>
      <c r="T4925" s="8" t="s">
        <v>30</v>
      </c>
      <c r="U4925" s="8" t="s">
        <v>31</v>
      </c>
      <c r="V4925" s="1">
        <f t="shared" si="76"/>
        <v>0.73652078952301459</v>
      </c>
    </row>
    <row r="4926" spans="1:22" hidden="1" x14ac:dyDescent="0.2">
      <c r="A4926" s="7">
        <v>60264</v>
      </c>
      <c r="B4926" s="8" t="s">
        <v>3176</v>
      </c>
      <c r="C4926" s="9" t="s">
        <v>49</v>
      </c>
      <c r="D4926" s="9" t="s">
        <v>24</v>
      </c>
      <c r="E4926" s="10">
        <v>2</v>
      </c>
      <c r="F4926" s="9" t="s">
        <v>50</v>
      </c>
      <c r="G4926" s="9" t="s">
        <v>35</v>
      </c>
      <c r="H4926" s="9" t="s">
        <v>36</v>
      </c>
      <c r="I4926" s="11">
        <v>116779000</v>
      </c>
      <c r="J4926" s="11">
        <v>0</v>
      </c>
      <c r="K4926" s="11">
        <v>1626754</v>
      </c>
      <c r="L4926" s="11">
        <v>1626754</v>
      </c>
      <c r="M4926" s="11">
        <v>0</v>
      </c>
      <c r="N4926" s="11">
        <v>1594857</v>
      </c>
      <c r="O4926" s="8" t="s">
        <v>37</v>
      </c>
      <c r="P4926" s="12">
        <v>94877.534844063397</v>
      </c>
      <c r="Q4926" s="12">
        <v>86072.334976016893</v>
      </c>
      <c r="R4926" s="8" t="s">
        <v>124</v>
      </c>
      <c r="S4926" s="8" t="s">
        <v>160</v>
      </c>
      <c r="T4926" s="8" t="s">
        <v>161</v>
      </c>
      <c r="U4926" s="8" t="s">
        <v>161</v>
      </c>
      <c r="V4926" s="1">
        <f t="shared" si="76"/>
        <v>0.81245373606610261</v>
      </c>
    </row>
    <row r="4927" spans="1:22" hidden="1" x14ac:dyDescent="0.2">
      <c r="A4927" s="7">
        <v>60276</v>
      </c>
      <c r="B4927" s="8" t="s">
        <v>3177</v>
      </c>
      <c r="C4927" s="9" t="s">
        <v>531</v>
      </c>
      <c r="D4927" s="9" t="s">
        <v>504</v>
      </c>
      <c r="E4927" s="10">
        <v>7</v>
      </c>
      <c r="F4927" s="9" t="s">
        <v>50</v>
      </c>
      <c r="G4927" s="9" t="s">
        <v>35</v>
      </c>
      <c r="H4927" s="9" t="s">
        <v>36</v>
      </c>
      <c r="I4927" s="11">
        <v>22562000</v>
      </c>
      <c r="J4927" s="11">
        <v>165145</v>
      </c>
      <c r="K4927" s="11">
        <v>337528</v>
      </c>
      <c r="L4927" s="11">
        <v>111302</v>
      </c>
      <c r="M4927" s="11">
        <v>226226</v>
      </c>
      <c r="N4927" s="11">
        <v>327695</v>
      </c>
      <c r="O4927" s="8" t="s">
        <v>37</v>
      </c>
      <c r="P4927" s="12">
        <v>19685.7205089688</v>
      </c>
      <c r="Q4927" s="12">
        <v>17858.7684922152</v>
      </c>
      <c r="R4927" s="8" t="s">
        <v>208</v>
      </c>
      <c r="S4927" s="8" t="s">
        <v>209</v>
      </c>
      <c r="T4927" s="8" t="s">
        <v>210</v>
      </c>
      <c r="U4927" s="8" t="s">
        <v>210</v>
      </c>
      <c r="V4927" s="1">
        <f t="shared" si="76"/>
        <v>0.8725166434256183</v>
      </c>
    </row>
    <row r="4928" spans="1:22" hidden="1" x14ac:dyDescent="0.2">
      <c r="A4928" s="7">
        <v>60302</v>
      </c>
      <c r="B4928" s="8" t="s">
        <v>3178</v>
      </c>
      <c r="C4928" s="9" t="s">
        <v>238</v>
      </c>
      <c r="D4928" s="9" t="s">
        <v>24</v>
      </c>
      <c r="E4928" s="10">
        <v>2</v>
      </c>
      <c r="F4928" s="9" t="s">
        <v>34</v>
      </c>
      <c r="G4928" s="9" t="s">
        <v>35</v>
      </c>
      <c r="H4928" s="9" t="s">
        <v>36</v>
      </c>
      <c r="I4928" s="11">
        <v>1820867000</v>
      </c>
      <c r="J4928" s="11">
        <v>0</v>
      </c>
      <c r="K4928" s="11">
        <v>2373063</v>
      </c>
      <c r="L4928" s="11">
        <v>2373063</v>
      </c>
      <c r="M4928" s="11">
        <v>0</v>
      </c>
      <c r="N4928" s="11">
        <v>2302461</v>
      </c>
      <c r="O4928" s="8" t="s">
        <v>37</v>
      </c>
      <c r="P4928" s="12">
        <v>138404.680406292</v>
      </c>
      <c r="Q4928" s="12">
        <v>125559.902391628</v>
      </c>
      <c r="R4928" s="8" t="s">
        <v>177</v>
      </c>
      <c r="S4928" s="8" t="s">
        <v>71</v>
      </c>
      <c r="T4928" s="8" t="s">
        <v>72</v>
      </c>
      <c r="U4928" s="8" t="s">
        <v>73</v>
      </c>
      <c r="V4928" s="1">
        <f t="shared" si="76"/>
        <v>7.6010318384754069E-2</v>
      </c>
    </row>
    <row r="4929" spans="1:22" hidden="1" x14ac:dyDescent="0.2">
      <c r="A4929" s="7">
        <v>60302</v>
      </c>
      <c r="B4929" s="8" t="s">
        <v>3178</v>
      </c>
      <c r="C4929" s="9" t="s">
        <v>238</v>
      </c>
      <c r="D4929" s="9" t="s">
        <v>24</v>
      </c>
      <c r="E4929" s="10">
        <v>2</v>
      </c>
      <c r="F4929" s="9" t="s">
        <v>42</v>
      </c>
      <c r="G4929" s="9" t="s">
        <v>35</v>
      </c>
      <c r="H4929" s="9" t="s">
        <v>36</v>
      </c>
      <c r="I4929" s="11">
        <v>3128227000</v>
      </c>
      <c r="J4929" s="11">
        <v>0</v>
      </c>
      <c r="K4929" s="11">
        <v>32882179</v>
      </c>
      <c r="L4929" s="11">
        <v>32882179</v>
      </c>
      <c r="M4929" s="11">
        <v>0</v>
      </c>
      <c r="N4929" s="11">
        <v>31897938</v>
      </c>
      <c r="O4929" s="8" t="s">
        <v>37</v>
      </c>
      <c r="P4929" s="12">
        <v>1917794.62894895</v>
      </c>
      <c r="Q4929" s="12">
        <v>1739811.8742165901</v>
      </c>
      <c r="R4929" s="8" t="s">
        <v>177</v>
      </c>
      <c r="S4929" s="8" t="s">
        <v>71</v>
      </c>
      <c r="T4929" s="8" t="s">
        <v>72</v>
      </c>
      <c r="U4929" s="8" t="s">
        <v>73</v>
      </c>
      <c r="V4929" s="1">
        <f t="shared" si="76"/>
        <v>0.61306120973604217</v>
      </c>
    </row>
    <row r="4930" spans="1:22" hidden="1" x14ac:dyDescent="0.2">
      <c r="A4930" s="7">
        <v>60340</v>
      </c>
      <c r="B4930" s="8" t="s">
        <v>3179</v>
      </c>
      <c r="C4930" s="9" t="s">
        <v>284</v>
      </c>
      <c r="D4930" s="9" t="s">
        <v>24</v>
      </c>
      <c r="E4930" s="10">
        <v>3</v>
      </c>
      <c r="F4930" s="9" t="s">
        <v>43</v>
      </c>
      <c r="G4930" s="9" t="s">
        <v>35</v>
      </c>
      <c r="H4930" s="9" t="s">
        <v>36</v>
      </c>
      <c r="I4930" s="11">
        <v>3000318</v>
      </c>
      <c r="J4930" s="11">
        <v>1314</v>
      </c>
      <c r="K4930" s="11">
        <v>38658</v>
      </c>
      <c r="L4930" s="11">
        <v>34278</v>
      </c>
      <c r="M4930" s="11">
        <v>4380</v>
      </c>
      <c r="N4930" s="11">
        <v>37551</v>
      </c>
      <c r="O4930" s="8" t="s">
        <v>37</v>
      </c>
      <c r="P4930" s="12">
        <v>2254.6591199417999</v>
      </c>
      <c r="Q4930" s="12">
        <v>2045.4133356996999</v>
      </c>
      <c r="R4930" s="8" t="s">
        <v>38</v>
      </c>
      <c r="S4930" s="8" t="s">
        <v>39</v>
      </c>
      <c r="T4930" s="8" t="s">
        <v>40</v>
      </c>
      <c r="U4930" s="8" t="s">
        <v>41</v>
      </c>
      <c r="V4930" s="1">
        <f t="shared" si="76"/>
        <v>0.75147338380191686</v>
      </c>
    </row>
    <row r="4931" spans="1:22" hidden="1" x14ac:dyDescent="0.2">
      <c r="A4931" s="7">
        <v>60345</v>
      </c>
      <c r="B4931" s="8" t="s">
        <v>3180</v>
      </c>
      <c r="C4931" s="9" t="s">
        <v>130</v>
      </c>
      <c r="D4931" s="9" t="s">
        <v>24</v>
      </c>
      <c r="E4931" s="10">
        <v>1</v>
      </c>
      <c r="F4931" s="9" t="s">
        <v>34</v>
      </c>
      <c r="G4931" s="9" t="s">
        <v>35</v>
      </c>
      <c r="H4931" s="9" t="s">
        <v>36</v>
      </c>
      <c r="I4931" s="11">
        <v>2934667641</v>
      </c>
      <c r="J4931" s="11">
        <v>0</v>
      </c>
      <c r="K4931" s="11">
        <v>0</v>
      </c>
      <c r="L4931" s="11">
        <v>0</v>
      </c>
      <c r="M4931" s="11">
        <v>0</v>
      </c>
      <c r="N4931" s="11">
        <v>0</v>
      </c>
      <c r="O4931" s="8" t="s">
        <v>37</v>
      </c>
      <c r="P4931" s="12">
        <v>0</v>
      </c>
      <c r="Q4931" s="12">
        <v>0</v>
      </c>
      <c r="R4931" s="8" t="s">
        <v>38</v>
      </c>
      <c r="S4931" s="8" t="s">
        <v>241</v>
      </c>
      <c r="T4931" s="8" t="s">
        <v>242</v>
      </c>
      <c r="U4931" s="8" t="s">
        <v>133</v>
      </c>
      <c r="V4931" s="1">
        <f t="shared" ref="V4931:V4994" si="77">P4931/(I4931/1000)</f>
        <v>0</v>
      </c>
    </row>
    <row r="4932" spans="1:22" hidden="1" x14ac:dyDescent="0.2">
      <c r="A4932" s="7">
        <v>60345</v>
      </c>
      <c r="B4932" s="8" t="s">
        <v>3180</v>
      </c>
      <c r="C4932" s="9" t="s">
        <v>130</v>
      </c>
      <c r="D4932" s="9" t="s">
        <v>24</v>
      </c>
      <c r="E4932" s="10">
        <v>1</v>
      </c>
      <c r="F4932" s="9" t="s">
        <v>34</v>
      </c>
      <c r="G4932" s="9" t="s">
        <v>26</v>
      </c>
      <c r="H4932" s="9" t="s">
        <v>27</v>
      </c>
      <c r="I4932" s="11">
        <v>701359</v>
      </c>
      <c r="J4932" s="11">
        <v>0</v>
      </c>
      <c r="K4932" s="11">
        <v>0</v>
      </c>
      <c r="L4932" s="11">
        <v>0</v>
      </c>
      <c r="M4932" s="11">
        <v>0</v>
      </c>
      <c r="N4932" s="11">
        <v>0</v>
      </c>
      <c r="O4932" s="8" t="s">
        <v>28</v>
      </c>
      <c r="P4932" s="12">
        <v>0</v>
      </c>
      <c r="Q4932" s="12">
        <v>0</v>
      </c>
      <c r="R4932" s="8" t="s">
        <v>38</v>
      </c>
      <c r="S4932" s="8" t="s">
        <v>241</v>
      </c>
      <c r="T4932" s="8" t="s">
        <v>242</v>
      </c>
      <c r="U4932" s="8" t="s">
        <v>133</v>
      </c>
      <c r="V4932" s="1">
        <f t="shared" si="77"/>
        <v>0</v>
      </c>
    </row>
    <row r="4933" spans="1:22" hidden="1" x14ac:dyDescent="0.2">
      <c r="A4933" s="7">
        <v>60345</v>
      </c>
      <c r="B4933" s="8" t="s">
        <v>3180</v>
      </c>
      <c r="C4933" s="9" t="s">
        <v>130</v>
      </c>
      <c r="D4933" s="9" t="s">
        <v>24</v>
      </c>
      <c r="E4933" s="10">
        <v>1</v>
      </c>
      <c r="F4933" s="9" t="s">
        <v>42</v>
      </c>
      <c r="G4933" s="9" t="s">
        <v>35</v>
      </c>
      <c r="H4933" s="9" t="s">
        <v>36</v>
      </c>
      <c r="I4933" s="11">
        <v>6529307234</v>
      </c>
      <c r="J4933" s="11">
        <v>0</v>
      </c>
      <c r="K4933" s="11">
        <v>60328503</v>
      </c>
      <c r="L4933" s="11">
        <v>60328503</v>
      </c>
      <c r="M4933" s="11">
        <v>0</v>
      </c>
      <c r="N4933" s="11">
        <v>58628283</v>
      </c>
      <c r="O4933" s="8" t="s">
        <v>37</v>
      </c>
      <c r="P4933" s="12">
        <v>3518552.6794295101</v>
      </c>
      <c r="Q4933" s="12">
        <v>3192010.0511925202</v>
      </c>
      <c r="R4933" s="8" t="s">
        <v>38</v>
      </c>
      <c r="S4933" s="8" t="s">
        <v>241</v>
      </c>
      <c r="T4933" s="8" t="s">
        <v>242</v>
      </c>
      <c r="U4933" s="8" t="s">
        <v>133</v>
      </c>
      <c r="V4933" s="1">
        <f t="shared" si="77"/>
        <v>0.5388860645287733</v>
      </c>
    </row>
    <row r="4934" spans="1:22" hidden="1" x14ac:dyDescent="0.2">
      <c r="A4934" s="7">
        <v>60345</v>
      </c>
      <c r="B4934" s="8" t="s">
        <v>3180</v>
      </c>
      <c r="C4934" s="9" t="s">
        <v>130</v>
      </c>
      <c r="D4934" s="9" t="s">
        <v>24</v>
      </c>
      <c r="E4934" s="10">
        <v>1</v>
      </c>
      <c r="F4934" s="9" t="s">
        <v>42</v>
      </c>
      <c r="G4934" s="9" t="s">
        <v>26</v>
      </c>
      <c r="H4934" s="9" t="s">
        <v>27</v>
      </c>
      <c r="I4934" s="11">
        <v>1567766</v>
      </c>
      <c r="J4934" s="11">
        <v>0</v>
      </c>
      <c r="K4934" s="11">
        <v>14553</v>
      </c>
      <c r="L4934" s="11">
        <v>14553</v>
      </c>
      <c r="M4934" s="11">
        <v>0</v>
      </c>
      <c r="N4934" s="11">
        <v>2521</v>
      </c>
      <c r="O4934" s="8" t="s">
        <v>28</v>
      </c>
      <c r="P4934" s="12">
        <v>1189.3477582602</v>
      </c>
      <c r="Q4934" s="12">
        <v>1078.9692082556001</v>
      </c>
      <c r="R4934" s="8" t="s">
        <v>38</v>
      </c>
      <c r="S4934" s="8" t="s">
        <v>241</v>
      </c>
      <c r="T4934" s="8" t="s">
        <v>242</v>
      </c>
      <c r="U4934" s="8" t="s">
        <v>133</v>
      </c>
      <c r="V4934" s="1">
        <f t="shared" si="77"/>
        <v>0.75862581422240305</v>
      </c>
    </row>
    <row r="4935" spans="1:22" hidden="1" x14ac:dyDescent="0.2">
      <c r="A4935" s="7">
        <v>60357</v>
      </c>
      <c r="B4935" s="8" t="s">
        <v>3181</v>
      </c>
      <c r="C4935" s="9" t="s">
        <v>860</v>
      </c>
      <c r="D4935" s="9" t="s">
        <v>24</v>
      </c>
      <c r="E4935" s="10">
        <v>2</v>
      </c>
      <c r="F4935" s="9" t="s">
        <v>116</v>
      </c>
      <c r="G4935" s="9" t="s">
        <v>35</v>
      </c>
      <c r="H4935" s="9" t="s">
        <v>36</v>
      </c>
      <c r="I4935" s="11">
        <v>9226342000</v>
      </c>
      <c r="J4935" s="11">
        <v>0</v>
      </c>
      <c r="K4935" s="11">
        <v>61261950</v>
      </c>
      <c r="L4935" s="11">
        <v>61261950</v>
      </c>
      <c r="M4935" s="11">
        <v>0</v>
      </c>
      <c r="N4935" s="11">
        <v>59651363</v>
      </c>
      <c r="O4935" s="8" t="s">
        <v>37</v>
      </c>
      <c r="P4935" s="12">
        <v>3572994.3161290898</v>
      </c>
      <c r="Q4935" s="12">
        <v>3241399.1800136901</v>
      </c>
      <c r="R4935" s="8" t="s">
        <v>177</v>
      </c>
      <c r="S4935" s="8" t="s">
        <v>71</v>
      </c>
      <c r="T4935" s="8" t="s">
        <v>72</v>
      </c>
      <c r="U4935" s="8" t="s">
        <v>73</v>
      </c>
      <c r="V4935" s="1">
        <f t="shared" si="77"/>
        <v>0.38726012065551979</v>
      </c>
    </row>
    <row r="4936" spans="1:22" hidden="1" x14ac:dyDescent="0.2">
      <c r="A4936" s="7">
        <v>60368</v>
      </c>
      <c r="B4936" s="8" t="s">
        <v>3182</v>
      </c>
      <c r="C4936" s="9" t="s">
        <v>860</v>
      </c>
      <c r="D4936" s="9" t="s">
        <v>24</v>
      </c>
      <c r="E4936" s="10">
        <v>2</v>
      </c>
      <c r="F4936" s="9" t="s">
        <v>34</v>
      </c>
      <c r="G4936" s="9" t="s">
        <v>35</v>
      </c>
      <c r="H4936" s="9" t="s">
        <v>36</v>
      </c>
      <c r="I4936" s="11">
        <v>2090349000</v>
      </c>
      <c r="J4936" s="11">
        <v>0</v>
      </c>
      <c r="K4936" s="11">
        <v>53795</v>
      </c>
      <c r="L4936" s="11">
        <v>53795</v>
      </c>
      <c r="M4936" s="11">
        <v>0</v>
      </c>
      <c r="N4936" s="11">
        <v>52329</v>
      </c>
      <c r="O4936" s="8" t="s">
        <v>37</v>
      </c>
      <c r="P4936" s="12">
        <v>3137.4977328694999</v>
      </c>
      <c r="Q4936" s="12">
        <v>2846.3192714048</v>
      </c>
      <c r="R4936" s="8" t="s">
        <v>177</v>
      </c>
      <c r="S4936" s="8" t="s">
        <v>71</v>
      </c>
      <c r="T4936" s="8" t="s">
        <v>72</v>
      </c>
      <c r="U4936" s="8" t="s">
        <v>73</v>
      </c>
      <c r="V4936" s="1">
        <f t="shared" si="77"/>
        <v>1.5009444513186553E-3</v>
      </c>
    </row>
    <row r="4937" spans="1:22" hidden="1" x14ac:dyDescent="0.2">
      <c r="A4937" s="7">
        <v>60368</v>
      </c>
      <c r="B4937" s="8" t="s">
        <v>3182</v>
      </c>
      <c r="C4937" s="9" t="s">
        <v>860</v>
      </c>
      <c r="D4937" s="9" t="s">
        <v>24</v>
      </c>
      <c r="E4937" s="10">
        <v>2</v>
      </c>
      <c r="F4937" s="9" t="s">
        <v>42</v>
      </c>
      <c r="G4937" s="9" t="s">
        <v>35</v>
      </c>
      <c r="H4937" s="9" t="s">
        <v>36</v>
      </c>
      <c r="I4937" s="11">
        <v>4163485000</v>
      </c>
      <c r="J4937" s="11">
        <v>0</v>
      </c>
      <c r="K4937" s="11">
        <v>42348666</v>
      </c>
      <c r="L4937" s="11">
        <v>42348666</v>
      </c>
      <c r="M4937" s="11">
        <v>0</v>
      </c>
      <c r="N4937" s="11">
        <v>41195201</v>
      </c>
      <c r="O4937" s="8" t="s">
        <v>37</v>
      </c>
      <c r="P4937" s="12">
        <v>2469910.6527567101</v>
      </c>
      <c r="Q4937" s="12">
        <v>2240688.2452659998</v>
      </c>
      <c r="R4937" s="8" t="s">
        <v>177</v>
      </c>
      <c r="S4937" s="8" t="s">
        <v>71</v>
      </c>
      <c r="T4937" s="8" t="s">
        <v>72</v>
      </c>
      <c r="U4937" s="8" t="s">
        <v>73</v>
      </c>
      <c r="V4937" s="1">
        <f t="shared" si="77"/>
        <v>0.59323154827187086</v>
      </c>
    </row>
    <row r="4938" spans="1:22" hidden="1" x14ac:dyDescent="0.2">
      <c r="A4938" s="7">
        <v>60376</v>
      </c>
      <c r="B4938" s="8" t="s">
        <v>3183</v>
      </c>
      <c r="C4938" s="9" t="s">
        <v>816</v>
      </c>
      <c r="D4938" s="9" t="s">
        <v>24</v>
      </c>
      <c r="E4938" s="10">
        <v>2</v>
      </c>
      <c r="F4938" s="9" t="s">
        <v>34</v>
      </c>
      <c r="G4938" s="9" t="s">
        <v>35</v>
      </c>
      <c r="H4938" s="9" t="s">
        <v>36</v>
      </c>
      <c r="I4938" s="11">
        <v>2216673000</v>
      </c>
      <c r="J4938" s="11">
        <v>0</v>
      </c>
      <c r="K4938" s="11">
        <v>1072673</v>
      </c>
      <c r="L4938" s="11">
        <v>1072673</v>
      </c>
      <c r="M4938" s="11">
        <v>0</v>
      </c>
      <c r="N4938" s="11">
        <v>1004718</v>
      </c>
      <c r="O4938" s="8" t="s">
        <v>37</v>
      </c>
      <c r="P4938" s="12">
        <v>62561.745619673296</v>
      </c>
      <c r="Q4938" s="12">
        <v>56755.643309147497</v>
      </c>
      <c r="R4938" s="8" t="s">
        <v>177</v>
      </c>
      <c r="S4938" s="8" t="s">
        <v>71</v>
      </c>
      <c r="T4938" s="8" t="s">
        <v>72</v>
      </c>
      <c r="U4938" s="8" t="s">
        <v>73</v>
      </c>
      <c r="V4938" s="1">
        <f t="shared" si="77"/>
        <v>2.8223263250679417E-2</v>
      </c>
    </row>
    <row r="4939" spans="1:22" hidden="1" x14ac:dyDescent="0.2">
      <c r="A4939" s="7">
        <v>60376</v>
      </c>
      <c r="B4939" s="8" t="s">
        <v>3183</v>
      </c>
      <c r="C4939" s="9" t="s">
        <v>816</v>
      </c>
      <c r="D4939" s="9" t="s">
        <v>24</v>
      </c>
      <c r="E4939" s="10">
        <v>2</v>
      </c>
      <c r="F4939" s="9" t="s">
        <v>42</v>
      </c>
      <c r="G4939" s="9" t="s">
        <v>35</v>
      </c>
      <c r="H4939" s="9" t="s">
        <v>36</v>
      </c>
      <c r="I4939" s="11">
        <v>3953021000</v>
      </c>
      <c r="J4939" s="11">
        <v>0</v>
      </c>
      <c r="K4939" s="11">
        <v>39745510</v>
      </c>
      <c r="L4939" s="11">
        <v>39745510</v>
      </c>
      <c r="M4939" s="11">
        <v>0</v>
      </c>
      <c r="N4939" s="11">
        <v>37239891</v>
      </c>
      <c r="O4939" s="8" t="s">
        <v>37</v>
      </c>
      <c r="P4939" s="12">
        <v>2318086.2072077701</v>
      </c>
      <c r="Q4939" s="12">
        <v>2102954.0118005699</v>
      </c>
      <c r="R4939" s="8" t="s">
        <v>177</v>
      </c>
      <c r="S4939" s="8" t="s">
        <v>71</v>
      </c>
      <c r="T4939" s="8" t="s">
        <v>72</v>
      </c>
      <c r="U4939" s="8" t="s">
        <v>73</v>
      </c>
      <c r="V4939" s="1">
        <f t="shared" si="77"/>
        <v>0.58640877627712329</v>
      </c>
    </row>
    <row r="4940" spans="1:22" hidden="1" x14ac:dyDescent="0.2">
      <c r="A4940" s="7">
        <v>60385</v>
      </c>
      <c r="B4940" s="8" t="s">
        <v>3184</v>
      </c>
      <c r="C4940" s="9" t="s">
        <v>34</v>
      </c>
      <c r="D4940" s="9" t="s">
        <v>24</v>
      </c>
      <c r="E4940" s="10">
        <v>3</v>
      </c>
      <c r="F4940" s="9" t="s">
        <v>1958</v>
      </c>
      <c r="G4940" s="9" t="s">
        <v>35</v>
      </c>
      <c r="H4940" s="9" t="s">
        <v>36</v>
      </c>
      <c r="I4940" s="11">
        <v>9279000</v>
      </c>
      <c r="J4940" s="11">
        <v>0</v>
      </c>
      <c r="K4940" s="11">
        <v>87792</v>
      </c>
      <c r="L4940" s="11">
        <v>87792</v>
      </c>
      <c r="M4940" s="11">
        <v>0</v>
      </c>
      <c r="N4940" s="11">
        <v>84497</v>
      </c>
      <c r="O4940" s="8" t="s">
        <v>37</v>
      </c>
      <c r="P4940" s="12">
        <v>5120.3123146032003</v>
      </c>
      <c r="Q4940" s="12">
        <v>4645.1168598413997</v>
      </c>
      <c r="R4940" s="8" t="s">
        <v>51</v>
      </c>
      <c r="S4940" s="8" t="s">
        <v>154</v>
      </c>
      <c r="T4940" s="8" t="s">
        <v>155</v>
      </c>
      <c r="U4940" s="8" t="s">
        <v>141</v>
      </c>
      <c r="V4940" s="1">
        <f t="shared" si="77"/>
        <v>0.55181725558823147</v>
      </c>
    </row>
    <row r="4941" spans="1:22" hidden="1" x14ac:dyDescent="0.2">
      <c r="A4941" s="7">
        <v>60392</v>
      </c>
      <c r="B4941" s="8" t="s">
        <v>3185</v>
      </c>
      <c r="C4941" s="9" t="s">
        <v>42</v>
      </c>
      <c r="D4941" s="9" t="s">
        <v>24</v>
      </c>
      <c r="E4941" s="10">
        <v>3</v>
      </c>
      <c r="F4941" s="9" t="s">
        <v>1958</v>
      </c>
      <c r="G4941" s="9" t="s">
        <v>35</v>
      </c>
      <c r="H4941" s="9" t="s">
        <v>36</v>
      </c>
      <c r="I4941" s="11">
        <v>32575000</v>
      </c>
      <c r="J4941" s="11">
        <v>0</v>
      </c>
      <c r="K4941" s="11">
        <v>315945</v>
      </c>
      <c r="L4941" s="11">
        <v>315945</v>
      </c>
      <c r="M4941" s="11">
        <v>0</v>
      </c>
      <c r="N4941" s="11">
        <v>307640</v>
      </c>
      <c r="O4941" s="8" t="s">
        <v>37</v>
      </c>
      <c r="P4941" s="12">
        <v>18426.930406384501</v>
      </c>
      <c r="Q4941" s="12">
        <v>16716.801602453499</v>
      </c>
      <c r="R4941" s="8" t="s">
        <v>208</v>
      </c>
      <c r="S4941" s="8" t="s">
        <v>209</v>
      </c>
      <c r="T4941" s="8" t="s">
        <v>210</v>
      </c>
      <c r="U4941" s="8" t="s">
        <v>210</v>
      </c>
      <c r="V4941" s="1">
        <f t="shared" si="77"/>
        <v>0.56567706543006913</v>
      </c>
    </row>
    <row r="4942" spans="1:22" hidden="1" x14ac:dyDescent="0.2">
      <c r="A4942" s="7">
        <v>60419</v>
      </c>
      <c r="B4942" s="8" t="s">
        <v>3186</v>
      </c>
      <c r="C4942" s="9" t="s">
        <v>732</v>
      </c>
      <c r="D4942" s="9" t="s">
        <v>24</v>
      </c>
      <c r="E4942" s="10">
        <v>2</v>
      </c>
      <c r="F4942" s="9" t="s">
        <v>1513</v>
      </c>
      <c r="G4942" s="9" t="s">
        <v>158</v>
      </c>
      <c r="H4942" s="9" t="s">
        <v>158</v>
      </c>
      <c r="I4942" s="11">
        <v>122623000</v>
      </c>
      <c r="J4942" s="11">
        <v>0</v>
      </c>
      <c r="K4942" s="11">
        <v>418390</v>
      </c>
      <c r="L4942" s="11">
        <v>1075773</v>
      </c>
      <c r="M4942" s="11">
        <v>0</v>
      </c>
      <c r="N4942" s="11">
        <v>0</v>
      </c>
      <c r="O4942" s="8" t="s">
        <v>29</v>
      </c>
      <c r="P4942" s="12">
        <v>0</v>
      </c>
      <c r="Q4942" s="12">
        <v>0</v>
      </c>
      <c r="R4942" s="8" t="s">
        <v>51</v>
      </c>
      <c r="S4942" s="8" t="s">
        <v>733</v>
      </c>
      <c r="T4942" s="8" t="s">
        <v>734</v>
      </c>
      <c r="U4942" s="8" t="s">
        <v>96</v>
      </c>
      <c r="V4942" s="1">
        <f t="shared" si="77"/>
        <v>0</v>
      </c>
    </row>
    <row r="4943" spans="1:22" hidden="1" x14ac:dyDescent="0.2">
      <c r="A4943" s="7">
        <v>60459</v>
      </c>
      <c r="B4943" s="8" t="s">
        <v>3187</v>
      </c>
      <c r="C4943" s="9" t="s">
        <v>49</v>
      </c>
      <c r="D4943" s="9" t="s">
        <v>24</v>
      </c>
      <c r="E4943" s="10">
        <v>2</v>
      </c>
      <c r="F4943" s="9" t="s">
        <v>50</v>
      </c>
      <c r="G4943" s="9" t="s">
        <v>35</v>
      </c>
      <c r="H4943" s="9" t="s">
        <v>36</v>
      </c>
      <c r="I4943" s="11">
        <v>41051000</v>
      </c>
      <c r="J4943" s="11">
        <v>0</v>
      </c>
      <c r="K4943" s="11">
        <v>454541</v>
      </c>
      <c r="L4943" s="11">
        <v>454541</v>
      </c>
      <c r="M4943" s="11">
        <v>0</v>
      </c>
      <c r="N4943" s="11">
        <v>436640</v>
      </c>
      <c r="O4943" s="8" t="s">
        <v>37</v>
      </c>
      <c r="P4943" s="12">
        <v>26510.295696556099</v>
      </c>
      <c r="Q4943" s="12">
        <v>24049.982488030601</v>
      </c>
      <c r="R4943" s="8" t="s">
        <v>124</v>
      </c>
      <c r="S4943" s="8" t="s">
        <v>160</v>
      </c>
      <c r="T4943" s="8" t="s">
        <v>161</v>
      </c>
      <c r="U4943" s="8" t="s">
        <v>161</v>
      </c>
      <c r="V4943" s="1">
        <f t="shared" si="77"/>
        <v>0.64578927910540784</v>
      </c>
    </row>
    <row r="4944" spans="1:22" hidden="1" x14ac:dyDescent="0.2">
      <c r="A4944" s="7">
        <v>60460</v>
      </c>
      <c r="B4944" s="8" t="s">
        <v>3188</v>
      </c>
      <c r="C4944" s="9" t="s">
        <v>49</v>
      </c>
      <c r="D4944" s="9" t="s">
        <v>24</v>
      </c>
      <c r="E4944" s="10">
        <v>2</v>
      </c>
      <c r="F4944" s="9" t="s">
        <v>50</v>
      </c>
      <c r="G4944" s="9" t="s">
        <v>35</v>
      </c>
      <c r="H4944" s="9" t="s">
        <v>36</v>
      </c>
      <c r="I4944" s="11">
        <v>36676000</v>
      </c>
      <c r="J4944" s="11">
        <v>0</v>
      </c>
      <c r="K4944" s="11">
        <v>391465</v>
      </c>
      <c r="L4944" s="11">
        <v>391465</v>
      </c>
      <c r="M4944" s="11">
        <v>0</v>
      </c>
      <c r="N4944" s="11">
        <v>380803</v>
      </c>
      <c r="O4944" s="8" t="s">
        <v>37</v>
      </c>
      <c r="P4944" s="12">
        <v>22831.500139376501</v>
      </c>
      <c r="Q4944" s="12">
        <v>20712.6010517795</v>
      </c>
      <c r="R4944" s="8" t="s">
        <v>124</v>
      </c>
      <c r="S4944" s="8" t="s">
        <v>160</v>
      </c>
      <c r="T4944" s="8" t="s">
        <v>161</v>
      </c>
      <c r="U4944" s="8" t="s">
        <v>161</v>
      </c>
      <c r="V4944" s="1">
        <f t="shared" si="77"/>
        <v>0.62251881719316449</v>
      </c>
    </row>
    <row r="4945" spans="1:22" ht="29" hidden="1" x14ac:dyDescent="0.2">
      <c r="A4945" s="7">
        <v>60464</v>
      </c>
      <c r="B4945" s="8" t="s">
        <v>3189</v>
      </c>
      <c r="C4945" s="9" t="s">
        <v>860</v>
      </c>
      <c r="D4945" s="9" t="s">
        <v>24</v>
      </c>
      <c r="E4945" s="10">
        <v>2</v>
      </c>
      <c r="F4945" s="9" t="s">
        <v>34</v>
      </c>
      <c r="G4945" s="9" t="s">
        <v>35</v>
      </c>
      <c r="H4945" s="9" t="s">
        <v>36</v>
      </c>
      <c r="I4945" s="11">
        <v>2158129000</v>
      </c>
      <c r="J4945" s="11">
        <v>0</v>
      </c>
      <c r="K4945" s="11">
        <v>1821577</v>
      </c>
      <c r="L4945" s="11">
        <v>1821577</v>
      </c>
      <c r="M4945" s="11">
        <v>0</v>
      </c>
      <c r="N4945" s="11">
        <v>1759005</v>
      </c>
      <c r="O4945" s="8" t="s">
        <v>37</v>
      </c>
      <c r="P4945" s="12">
        <v>106240.239943251</v>
      </c>
      <c r="Q4945" s="12">
        <v>96380.513420349904</v>
      </c>
      <c r="R4945" s="8" t="s">
        <v>177</v>
      </c>
      <c r="S4945" s="8" t="s">
        <v>71</v>
      </c>
      <c r="T4945" s="8" t="s">
        <v>72</v>
      </c>
      <c r="U4945" s="8" t="s">
        <v>73</v>
      </c>
      <c r="V4945" s="1">
        <f t="shared" si="77"/>
        <v>4.9227937691978099E-2</v>
      </c>
    </row>
    <row r="4946" spans="1:22" ht="29" hidden="1" x14ac:dyDescent="0.2">
      <c r="A4946" s="7">
        <v>60464</v>
      </c>
      <c r="B4946" s="8" t="s">
        <v>3189</v>
      </c>
      <c r="C4946" s="9" t="s">
        <v>860</v>
      </c>
      <c r="D4946" s="9" t="s">
        <v>24</v>
      </c>
      <c r="E4946" s="10">
        <v>2</v>
      </c>
      <c r="F4946" s="9" t="s">
        <v>42</v>
      </c>
      <c r="G4946" s="9" t="s">
        <v>35</v>
      </c>
      <c r="H4946" s="9" t="s">
        <v>36</v>
      </c>
      <c r="I4946" s="11">
        <v>4112208000</v>
      </c>
      <c r="J4946" s="11">
        <v>0</v>
      </c>
      <c r="K4946" s="11">
        <v>40241738</v>
      </c>
      <c r="L4946" s="11">
        <v>40241738</v>
      </c>
      <c r="M4946" s="11">
        <v>0</v>
      </c>
      <c r="N4946" s="11">
        <v>38845611</v>
      </c>
      <c r="O4946" s="8" t="s">
        <v>37</v>
      </c>
      <c r="P4946" s="12">
        <v>2347027.8230639999</v>
      </c>
      <c r="Q4946" s="12">
        <v>2129209.6734682098</v>
      </c>
      <c r="R4946" s="8" t="s">
        <v>177</v>
      </c>
      <c r="S4946" s="8" t="s">
        <v>71</v>
      </c>
      <c r="T4946" s="8" t="s">
        <v>72</v>
      </c>
      <c r="U4946" s="8" t="s">
        <v>73</v>
      </c>
      <c r="V4946" s="1">
        <f t="shared" si="77"/>
        <v>0.57074637836023856</v>
      </c>
    </row>
    <row r="4947" spans="1:22" hidden="1" x14ac:dyDescent="0.2">
      <c r="A4947" s="7">
        <v>60468</v>
      </c>
      <c r="B4947" s="8" t="s">
        <v>3190</v>
      </c>
      <c r="C4947" s="9" t="s">
        <v>49</v>
      </c>
      <c r="D4947" s="9" t="s">
        <v>24</v>
      </c>
      <c r="E4947" s="10">
        <v>2</v>
      </c>
      <c r="F4947" s="9" t="s">
        <v>50</v>
      </c>
      <c r="G4947" s="9" t="s">
        <v>35</v>
      </c>
      <c r="H4947" s="9" t="s">
        <v>36</v>
      </c>
      <c r="I4947" s="11">
        <v>23840000</v>
      </c>
      <c r="J4947" s="11">
        <v>0</v>
      </c>
      <c r="K4947" s="11">
        <v>304734</v>
      </c>
      <c r="L4947" s="11">
        <v>304734</v>
      </c>
      <c r="M4947" s="11">
        <v>0</v>
      </c>
      <c r="N4947" s="11">
        <v>301418</v>
      </c>
      <c r="O4947" s="8" t="s">
        <v>37</v>
      </c>
      <c r="P4947" s="12">
        <v>17773.068763421401</v>
      </c>
      <c r="Q4947" s="12">
        <v>16123.6222112142</v>
      </c>
      <c r="R4947" s="8" t="s">
        <v>124</v>
      </c>
      <c r="S4947" s="8" t="s">
        <v>160</v>
      </c>
      <c r="T4947" s="8" t="s">
        <v>161</v>
      </c>
      <c r="U4947" s="8" t="s">
        <v>161</v>
      </c>
      <c r="V4947" s="1">
        <f t="shared" si="77"/>
        <v>0.74551462933814605</v>
      </c>
    </row>
    <row r="4948" spans="1:22" hidden="1" x14ac:dyDescent="0.2">
      <c r="A4948" s="7">
        <v>60536</v>
      </c>
      <c r="B4948" s="8" t="s">
        <v>3191</v>
      </c>
      <c r="C4948" s="9" t="s">
        <v>148</v>
      </c>
      <c r="D4948" s="9" t="s">
        <v>588</v>
      </c>
      <c r="E4948" s="10">
        <v>5</v>
      </c>
      <c r="F4948" s="9" t="s">
        <v>50</v>
      </c>
      <c r="G4948" s="9" t="s">
        <v>35</v>
      </c>
      <c r="H4948" s="9" t="s">
        <v>36</v>
      </c>
      <c r="I4948" s="11">
        <v>42416000</v>
      </c>
      <c r="J4948" s="11">
        <v>0</v>
      </c>
      <c r="K4948" s="11">
        <v>475950</v>
      </c>
      <c r="L4948" s="11">
        <v>475950</v>
      </c>
      <c r="M4948" s="11">
        <v>0</v>
      </c>
      <c r="N4948" s="11">
        <v>475950</v>
      </c>
      <c r="O4948" s="8" t="s">
        <v>37</v>
      </c>
      <c r="P4948" s="12">
        <v>27758.937558494999</v>
      </c>
      <c r="Q4948" s="12">
        <v>25182.742954272901</v>
      </c>
      <c r="R4948" s="8" t="s">
        <v>38</v>
      </c>
      <c r="S4948" s="8" t="s">
        <v>80</v>
      </c>
      <c r="T4948" s="8" t="s">
        <v>81</v>
      </c>
      <c r="U4948" s="8" t="s">
        <v>82</v>
      </c>
      <c r="V4948" s="1">
        <f t="shared" si="77"/>
        <v>0.65444496318594392</v>
      </c>
    </row>
    <row r="4949" spans="1:22" hidden="1" x14ac:dyDescent="0.2">
      <c r="A4949" s="7">
        <v>60559</v>
      </c>
      <c r="B4949" s="8" t="s">
        <v>3192</v>
      </c>
      <c r="C4949" s="9" t="s">
        <v>546</v>
      </c>
      <c r="D4949" s="9" t="s">
        <v>24</v>
      </c>
      <c r="E4949" s="10">
        <v>1</v>
      </c>
      <c r="F4949" s="9" t="s">
        <v>25</v>
      </c>
      <c r="G4949" s="9" t="s">
        <v>35</v>
      </c>
      <c r="H4949" s="9" t="s">
        <v>36</v>
      </c>
      <c r="I4949" s="11">
        <v>144889117</v>
      </c>
      <c r="J4949" s="11">
        <v>0</v>
      </c>
      <c r="K4949" s="11">
        <v>1275296</v>
      </c>
      <c r="L4949" s="11">
        <v>1275296</v>
      </c>
      <c r="M4949" s="11">
        <v>0</v>
      </c>
      <c r="N4949" s="11">
        <v>1250289</v>
      </c>
      <c r="O4949" s="8" t="s">
        <v>37</v>
      </c>
      <c r="P4949" s="12">
        <v>74379.371851241594</v>
      </c>
      <c r="Q4949" s="12">
        <v>67476.523497452203</v>
      </c>
      <c r="R4949" s="8" t="s">
        <v>177</v>
      </c>
      <c r="S4949" s="8" t="s">
        <v>60</v>
      </c>
      <c r="T4949" s="8" t="s">
        <v>61</v>
      </c>
      <c r="U4949" s="8" t="s">
        <v>62</v>
      </c>
      <c r="V4949" s="1">
        <f t="shared" si="77"/>
        <v>0.51335375210576784</v>
      </c>
    </row>
    <row r="4950" spans="1:22" hidden="1" x14ac:dyDescent="0.2">
      <c r="A4950" s="7">
        <v>60559</v>
      </c>
      <c r="B4950" s="8" t="s">
        <v>3192</v>
      </c>
      <c r="C4950" s="9" t="s">
        <v>546</v>
      </c>
      <c r="D4950" s="9" t="s">
        <v>24</v>
      </c>
      <c r="E4950" s="10">
        <v>1</v>
      </c>
      <c r="F4950" s="9" t="s">
        <v>25</v>
      </c>
      <c r="G4950" s="9" t="s">
        <v>26</v>
      </c>
      <c r="H4950" s="9" t="s">
        <v>27</v>
      </c>
      <c r="I4950" s="11">
        <v>2372883</v>
      </c>
      <c r="J4950" s="11">
        <v>0</v>
      </c>
      <c r="K4950" s="11">
        <v>20885</v>
      </c>
      <c r="L4950" s="11">
        <v>20885</v>
      </c>
      <c r="M4950" s="11">
        <v>0</v>
      </c>
      <c r="N4950" s="11">
        <v>3601</v>
      </c>
      <c r="O4950" s="8" t="s">
        <v>28</v>
      </c>
      <c r="P4950" s="12">
        <v>1706.832126109</v>
      </c>
      <c r="Q4950" s="12">
        <v>1548.4279471187999</v>
      </c>
      <c r="R4950" s="8" t="s">
        <v>177</v>
      </c>
      <c r="S4950" s="8" t="s">
        <v>60</v>
      </c>
      <c r="T4950" s="8" t="s">
        <v>61</v>
      </c>
      <c r="U4950" s="8" t="s">
        <v>62</v>
      </c>
      <c r="V4950" s="1">
        <f t="shared" si="77"/>
        <v>0.71930732619728832</v>
      </c>
    </row>
    <row r="4951" spans="1:22" hidden="1" x14ac:dyDescent="0.2">
      <c r="A4951" s="7">
        <v>60564</v>
      </c>
      <c r="B4951" s="8" t="s">
        <v>3193</v>
      </c>
      <c r="C4951" s="9" t="s">
        <v>58</v>
      </c>
      <c r="D4951" s="9" t="s">
        <v>24</v>
      </c>
      <c r="E4951" s="10">
        <v>1</v>
      </c>
      <c r="F4951" s="9" t="s">
        <v>25</v>
      </c>
      <c r="G4951" s="9" t="s">
        <v>35</v>
      </c>
      <c r="H4951" s="9" t="s">
        <v>36</v>
      </c>
      <c r="I4951" s="11">
        <v>34944000</v>
      </c>
      <c r="J4951" s="11">
        <v>0</v>
      </c>
      <c r="K4951" s="11">
        <v>295746</v>
      </c>
      <c r="L4951" s="11">
        <v>295746</v>
      </c>
      <c r="M4951" s="11">
        <v>0</v>
      </c>
      <c r="N4951" s="11">
        <v>271326</v>
      </c>
      <c r="O4951" s="8" t="s">
        <v>37</v>
      </c>
      <c r="P4951" s="12">
        <v>17248.859643186599</v>
      </c>
      <c r="Q4951" s="12">
        <v>15648.062817006799</v>
      </c>
      <c r="R4951" s="8" t="s">
        <v>59</v>
      </c>
      <c r="S4951" s="8" t="s">
        <v>60</v>
      </c>
      <c r="T4951" s="8" t="s">
        <v>61</v>
      </c>
      <c r="U4951" s="8" t="s">
        <v>62</v>
      </c>
      <c r="V4951" s="1">
        <f t="shared" si="77"/>
        <v>0.49361434418459821</v>
      </c>
    </row>
    <row r="4952" spans="1:22" hidden="1" x14ac:dyDescent="0.2">
      <c r="A4952" s="7">
        <v>60589</v>
      </c>
      <c r="B4952" s="8" t="s">
        <v>3194</v>
      </c>
      <c r="C4952" s="9" t="s">
        <v>860</v>
      </c>
      <c r="D4952" s="9" t="s">
        <v>24</v>
      </c>
      <c r="E4952" s="10">
        <v>2</v>
      </c>
      <c r="F4952" s="9" t="s">
        <v>34</v>
      </c>
      <c r="G4952" s="9" t="s">
        <v>35</v>
      </c>
      <c r="H4952" s="9" t="s">
        <v>36</v>
      </c>
      <c r="I4952" s="11">
        <v>2440716651</v>
      </c>
      <c r="J4952" s="11">
        <v>0</v>
      </c>
      <c r="K4952" s="11">
        <v>2158351</v>
      </c>
      <c r="L4952" s="11">
        <v>2158351</v>
      </c>
      <c r="M4952" s="11">
        <v>0</v>
      </c>
      <c r="N4952" s="11">
        <v>2052635</v>
      </c>
      <c r="O4952" s="8" t="s">
        <v>37</v>
      </c>
      <c r="P4952" s="12">
        <v>125881.98474275701</v>
      </c>
      <c r="Q4952" s="12">
        <v>114199.387410647</v>
      </c>
      <c r="R4952" s="8" t="s">
        <v>177</v>
      </c>
      <c r="S4952" s="8" t="s">
        <v>71</v>
      </c>
      <c r="T4952" s="8" t="s">
        <v>72</v>
      </c>
      <c r="U4952" s="8" t="s">
        <v>73</v>
      </c>
      <c r="V4952" s="1">
        <f t="shared" si="77"/>
        <v>5.1575829046432396E-2</v>
      </c>
    </row>
    <row r="4953" spans="1:22" hidden="1" x14ac:dyDescent="0.2">
      <c r="A4953" s="7">
        <v>60589</v>
      </c>
      <c r="B4953" s="8" t="s">
        <v>3194</v>
      </c>
      <c r="C4953" s="9" t="s">
        <v>860</v>
      </c>
      <c r="D4953" s="9" t="s">
        <v>24</v>
      </c>
      <c r="E4953" s="10">
        <v>2</v>
      </c>
      <c r="F4953" s="9" t="s">
        <v>42</v>
      </c>
      <c r="G4953" s="9" t="s">
        <v>35</v>
      </c>
      <c r="H4953" s="9" t="s">
        <v>36</v>
      </c>
      <c r="I4953" s="11">
        <v>4930081153</v>
      </c>
      <c r="J4953" s="11">
        <v>0</v>
      </c>
      <c r="K4953" s="11">
        <v>45506634</v>
      </c>
      <c r="L4953" s="11">
        <v>45506634</v>
      </c>
      <c r="M4953" s="11">
        <v>0</v>
      </c>
      <c r="N4953" s="11">
        <v>43268651</v>
      </c>
      <c r="O4953" s="8" t="s">
        <v>37</v>
      </c>
      <c r="P4953" s="12">
        <v>2654093.5218054098</v>
      </c>
      <c r="Q4953" s="12">
        <v>2407777.8479591799</v>
      </c>
      <c r="R4953" s="8" t="s">
        <v>177</v>
      </c>
      <c r="S4953" s="8" t="s">
        <v>71</v>
      </c>
      <c r="T4953" s="8" t="s">
        <v>72</v>
      </c>
      <c r="U4953" s="8" t="s">
        <v>73</v>
      </c>
      <c r="V4953" s="1">
        <f t="shared" si="77"/>
        <v>0.53834682217966523</v>
      </c>
    </row>
    <row r="4954" spans="1:22" hidden="1" x14ac:dyDescent="0.2">
      <c r="A4954" s="7">
        <v>60593</v>
      </c>
      <c r="B4954" s="8" t="s">
        <v>3195</v>
      </c>
      <c r="C4954" s="9" t="s">
        <v>42</v>
      </c>
      <c r="D4954" s="9" t="s">
        <v>24</v>
      </c>
      <c r="E4954" s="10">
        <v>1</v>
      </c>
      <c r="F4954" s="9" t="s">
        <v>1958</v>
      </c>
      <c r="G4954" s="9" t="s">
        <v>35</v>
      </c>
      <c r="H4954" s="9" t="s">
        <v>36</v>
      </c>
      <c r="I4954" s="11">
        <v>17819000</v>
      </c>
      <c r="J4954" s="11">
        <v>0</v>
      </c>
      <c r="K4954" s="11">
        <v>164183</v>
      </c>
      <c r="L4954" s="11">
        <v>164183</v>
      </c>
      <c r="M4954" s="11">
        <v>0</v>
      </c>
      <c r="N4954" s="11">
        <v>158785</v>
      </c>
      <c r="O4954" s="8" t="s">
        <v>37</v>
      </c>
      <c r="P4954" s="12">
        <v>9575.6815740442999</v>
      </c>
      <c r="Q4954" s="12">
        <v>8687.0013372442008</v>
      </c>
      <c r="R4954" s="8" t="s">
        <v>208</v>
      </c>
      <c r="S4954" s="8" t="s">
        <v>209</v>
      </c>
      <c r="T4954" s="8" t="s">
        <v>210</v>
      </c>
      <c r="U4954" s="8" t="s">
        <v>210</v>
      </c>
      <c r="V4954" s="1">
        <f t="shared" si="77"/>
        <v>0.53738602469522978</v>
      </c>
    </row>
    <row r="4955" spans="1:22" hidden="1" x14ac:dyDescent="0.2">
      <c r="A4955" s="7">
        <v>60647</v>
      </c>
      <c r="B4955" s="8" t="s">
        <v>3196</v>
      </c>
      <c r="C4955" s="9" t="s">
        <v>58</v>
      </c>
      <c r="D4955" s="9" t="s">
        <v>24</v>
      </c>
      <c r="E4955" s="10">
        <v>1</v>
      </c>
      <c r="F4955" s="9" t="s">
        <v>25</v>
      </c>
      <c r="G4955" s="9" t="s">
        <v>35</v>
      </c>
      <c r="H4955" s="9" t="s">
        <v>36</v>
      </c>
      <c r="I4955" s="11">
        <v>31497000</v>
      </c>
      <c r="J4955" s="11">
        <v>0</v>
      </c>
      <c r="K4955" s="11">
        <v>271170</v>
      </c>
      <c r="L4955" s="11">
        <v>271170</v>
      </c>
      <c r="M4955" s="11">
        <v>0</v>
      </c>
      <c r="N4955" s="11">
        <v>252017</v>
      </c>
      <c r="O4955" s="8" t="s">
        <v>37</v>
      </c>
      <c r="P4955" s="12">
        <v>15815.508136857001</v>
      </c>
      <c r="Q4955" s="12">
        <v>14347.734860615999</v>
      </c>
      <c r="R4955" s="8" t="s">
        <v>59</v>
      </c>
      <c r="S4955" s="8" t="s">
        <v>60</v>
      </c>
      <c r="T4955" s="8" t="s">
        <v>61</v>
      </c>
      <c r="U4955" s="8" t="s">
        <v>62</v>
      </c>
      <c r="V4955" s="1">
        <f t="shared" si="77"/>
        <v>0.50212744505371942</v>
      </c>
    </row>
    <row r="4956" spans="1:22" hidden="1" x14ac:dyDescent="0.2">
      <c r="A4956" s="7">
        <v>60683</v>
      </c>
      <c r="B4956" s="8" t="s">
        <v>3197</v>
      </c>
      <c r="C4956" s="9" t="s">
        <v>42</v>
      </c>
      <c r="D4956" s="9" t="s">
        <v>24</v>
      </c>
      <c r="E4956" s="10">
        <v>3</v>
      </c>
      <c r="F4956" s="9" t="s">
        <v>1958</v>
      </c>
      <c r="G4956" s="9" t="s">
        <v>35</v>
      </c>
      <c r="H4956" s="9" t="s">
        <v>36</v>
      </c>
      <c r="I4956" s="11">
        <v>5536000</v>
      </c>
      <c r="J4956" s="11">
        <v>0</v>
      </c>
      <c r="K4956" s="11">
        <v>46577</v>
      </c>
      <c r="L4956" s="11">
        <v>46577</v>
      </c>
      <c r="M4956" s="11">
        <v>0</v>
      </c>
      <c r="N4956" s="11">
        <v>45980</v>
      </c>
      <c r="O4956" s="8" t="s">
        <v>37</v>
      </c>
      <c r="P4956" s="12">
        <v>2716.5207157517002</v>
      </c>
      <c r="Q4956" s="12">
        <v>2464.4114267909999</v>
      </c>
      <c r="R4956" s="8" t="s">
        <v>208</v>
      </c>
      <c r="S4956" s="8" t="s">
        <v>209</v>
      </c>
      <c r="T4956" s="8" t="s">
        <v>210</v>
      </c>
      <c r="U4956" s="8" t="s">
        <v>210</v>
      </c>
      <c r="V4956" s="1">
        <f t="shared" si="77"/>
        <v>0.49070099634243142</v>
      </c>
    </row>
    <row r="4957" spans="1:22" hidden="1" x14ac:dyDescent="0.2">
      <c r="A4957" s="7">
        <v>60698</v>
      </c>
      <c r="B4957" s="8" t="s">
        <v>3198</v>
      </c>
      <c r="C4957" s="9" t="s">
        <v>34</v>
      </c>
      <c r="D4957" s="9" t="s">
        <v>24</v>
      </c>
      <c r="E4957" s="10">
        <v>2</v>
      </c>
      <c r="F4957" s="9" t="s">
        <v>50</v>
      </c>
      <c r="G4957" s="9" t="s">
        <v>35</v>
      </c>
      <c r="H4957" s="9" t="s">
        <v>36</v>
      </c>
      <c r="I4957" s="11">
        <v>20841000</v>
      </c>
      <c r="J4957" s="11">
        <v>0</v>
      </c>
      <c r="K4957" s="11">
        <v>232266</v>
      </c>
      <c r="L4957" s="11">
        <v>232266</v>
      </c>
      <c r="M4957" s="11">
        <v>0</v>
      </c>
      <c r="N4957" s="11">
        <v>225433</v>
      </c>
      <c r="O4957" s="8" t="s">
        <v>37</v>
      </c>
      <c r="P4957" s="12">
        <v>13546.5015042786</v>
      </c>
      <c r="Q4957" s="12">
        <v>12289.3055468372</v>
      </c>
      <c r="R4957" s="8" t="s">
        <v>51</v>
      </c>
      <c r="S4957" s="8" t="s">
        <v>154</v>
      </c>
      <c r="T4957" s="8" t="s">
        <v>155</v>
      </c>
      <c r="U4957" s="8" t="s">
        <v>141</v>
      </c>
      <c r="V4957" s="1">
        <f t="shared" si="77"/>
        <v>0.64999287482743628</v>
      </c>
    </row>
    <row r="4958" spans="1:22" hidden="1" x14ac:dyDescent="0.2">
      <c r="A4958" s="7">
        <v>60742</v>
      </c>
      <c r="B4958" s="8" t="s">
        <v>3199</v>
      </c>
      <c r="C4958" s="9" t="s">
        <v>176</v>
      </c>
      <c r="D4958" s="9" t="s">
        <v>24</v>
      </c>
      <c r="E4958" s="10">
        <v>3</v>
      </c>
      <c r="F4958" s="9" t="s">
        <v>50</v>
      </c>
      <c r="G4958" s="9" t="s">
        <v>35</v>
      </c>
      <c r="H4958" s="9" t="s">
        <v>36</v>
      </c>
      <c r="I4958" s="11">
        <v>39072000</v>
      </c>
      <c r="J4958" s="11">
        <v>18907</v>
      </c>
      <c r="K4958" s="11">
        <v>512708</v>
      </c>
      <c r="L4958" s="11">
        <v>449689</v>
      </c>
      <c r="M4958" s="11">
        <v>63019</v>
      </c>
      <c r="N4958" s="11">
        <v>488293</v>
      </c>
      <c r="O4958" s="8" t="s">
        <v>37</v>
      </c>
      <c r="P4958" s="12">
        <v>29902.7825564468</v>
      </c>
      <c r="Q4958" s="12">
        <v>27127.626377979501</v>
      </c>
      <c r="R4958" s="8" t="s">
        <v>177</v>
      </c>
      <c r="S4958" s="8" t="s">
        <v>71</v>
      </c>
      <c r="T4958" s="8" t="s">
        <v>72</v>
      </c>
      <c r="U4958" s="8" t="s">
        <v>73</v>
      </c>
      <c r="V4958" s="1">
        <f t="shared" si="77"/>
        <v>0.76532510637916662</v>
      </c>
    </row>
    <row r="4959" spans="1:22" hidden="1" x14ac:dyDescent="0.2">
      <c r="A4959" s="7">
        <v>60750</v>
      </c>
      <c r="B4959" s="8" t="s">
        <v>3200</v>
      </c>
      <c r="C4959" s="9" t="s">
        <v>107</v>
      </c>
      <c r="D4959" s="9" t="s">
        <v>24</v>
      </c>
      <c r="E4959" s="10">
        <v>1</v>
      </c>
      <c r="F4959" s="9" t="s">
        <v>25</v>
      </c>
      <c r="G4959" s="9" t="s">
        <v>26</v>
      </c>
      <c r="H4959" s="9" t="s">
        <v>27</v>
      </c>
      <c r="I4959" s="11">
        <v>12000</v>
      </c>
      <c r="J4959" s="11">
        <v>0</v>
      </c>
      <c r="K4959" s="11">
        <v>131</v>
      </c>
      <c r="L4959" s="11">
        <v>131</v>
      </c>
      <c r="M4959" s="11">
        <v>0</v>
      </c>
      <c r="N4959" s="11">
        <v>22</v>
      </c>
      <c r="O4959" s="8" t="s">
        <v>28</v>
      </c>
      <c r="P4959" s="12">
        <v>10.706009505400001</v>
      </c>
      <c r="Q4959" s="12">
        <v>9.7124281097999994</v>
      </c>
      <c r="R4959" s="8" t="s">
        <v>59</v>
      </c>
      <c r="S4959" s="8" t="s">
        <v>80</v>
      </c>
      <c r="T4959" s="8" t="s">
        <v>81</v>
      </c>
      <c r="U4959" s="8" t="s">
        <v>82</v>
      </c>
      <c r="V4959" s="1">
        <f t="shared" si="77"/>
        <v>0.89216745878333337</v>
      </c>
    </row>
    <row r="4960" spans="1:22" hidden="1" x14ac:dyDescent="0.2">
      <c r="A4960" s="7">
        <v>60751</v>
      </c>
      <c r="B4960" s="8" t="s">
        <v>3201</v>
      </c>
      <c r="C4960" s="9" t="s">
        <v>107</v>
      </c>
      <c r="D4960" s="9" t="s">
        <v>24</v>
      </c>
      <c r="E4960" s="10">
        <v>1</v>
      </c>
      <c r="F4960" s="9" t="s">
        <v>25</v>
      </c>
      <c r="G4960" s="9" t="s">
        <v>26</v>
      </c>
      <c r="H4960" s="9" t="s">
        <v>27</v>
      </c>
      <c r="I4960" s="11">
        <v>11000</v>
      </c>
      <c r="J4960" s="11">
        <v>0</v>
      </c>
      <c r="K4960" s="11">
        <v>126</v>
      </c>
      <c r="L4960" s="11">
        <v>126</v>
      </c>
      <c r="M4960" s="11">
        <v>0</v>
      </c>
      <c r="N4960" s="11">
        <v>21</v>
      </c>
      <c r="O4960" s="8" t="s">
        <v>28</v>
      </c>
      <c r="P4960" s="12">
        <v>10.2973831884</v>
      </c>
      <c r="Q4960" s="12">
        <v>9.3417247468000006</v>
      </c>
      <c r="R4960" s="8" t="s">
        <v>59</v>
      </c>
      <c r="S4960" s="8" t="s">
        <v>80</v>
      </c>
      <c r="T4960" s="8" t="s">
        <v>81</v>
      </c>
      <c r="U4960" s="8" t="s">
        <v>82</v>
      </c>
      <c r="V4960" s="1">
        <f t="shared" si="77"/>
        <v>0.93612574439999996</v>
      </c>
    </row>
    <row r="4961" spans="1:22" hidden="1" x14ac:dyDescent="0.2">
      <c r="A4961" s="7">
        <v>60768</v>
      </c>
      <c r="B4961" s="8" t="s">
        <v>3202</v>
      </c>
      <c r="C4961" s="9" t="s">
        <v>110</v>
      </c>
      <c r="D4961" s="9" t="s">
        <v>24</v>
      </c>
      <c r="E4961" s="10">
        <v>1</v>
      </c>
      <c r="F4961" s="9" t="s">
        <v>34</v>
      </c>
      <c r="G4961" s="9" t="s">
        <v>35</v>
      </c>
      <c r="H4961" s="9" t="s">
        <v>36</v>
      </c>
      <c r="I4961" s="11">
        <v>1083404000</v>
      </c>
      <c r="J4961" s="11">
        <v>0</v>
      </c>
      <c r="K4961" s="11">
        <v>905586</v>
      </c>
      <c r="L4961" s="11">
        <v>905586</v>
      </c>
      <c r="M4961" s="11">
        <v>0</v>
      </c>
      <c r="N4961" s="11">
        <v>874963</v>
      </c>
      <c r="O4961" s="8" t="s">
        <v>37</v>
      </c>
      <c r="P4961" s="12">
        <v>52816.693408650601</v>
      </c>
      <c r="Q4961" s="12">
        <v>47914.9899379938</v>
      </c>
      <c r="R4961" s="8" t="s">
        <v>51</v>
      </c>
      <c r="S4961" s="8" t="s">
        <v>135</v>
      </c>
      <c r="T4961" s="8" t="s">
        <v>136</v>
      </c>
      <c r="U4961" s="8" t="s">
        <v>54</v>
      </c>
      <c r="V4961" s="1">
        <f t="shared" si="77"/>
        <v>4.8750690793693395E-2</v>
      </c>
    </row>
    <row r="4962" spans="1:22" hidden="1" x14ac:dyDescent="0.2">
      <c r="A4962" s="7">
        <v>60768</v>
      </c>
      <c r="B4962" s="8" t="s">
        <v>3202</v>
      </c>
      <c r="C4962" s="9" t="s">
        <v>110</v>
      </c>
      <c r="D4962" s="9" t="s">
        <v>24</v>
      </c>
      <c r="E4962" s="10">
        <v>1</v>
      </c>
      <c r="F4962" s="9" t="s">
        <v>42</v>
      </c>
      <c r="G4962" s="9" t="s">
        <v>35</v>
      </c>
      <c r="H4962" s="9" t="s">
        <v>36</v>
      </c>
      <c r="I4962" s="11">
        <v>1628941000</v>
      </c>
      <c r="J4962" s="11">
        <v>0</v>
      </c>
      <c r="K4962" s="11">
        <v>19162448</v>
      </c>
      <c r="L4962" s="11">
        <v>19162448</v>
      </c>
      <c r="M4962" s="11">
        <v>0</v>
      </c>
      <c r="N4962" s="11">
        <v>18514442</v>
      </c>
      <c r="O4962" s="8" t="s">
        <v>37</v>
      </c>
      <c r="P4962" s="12">
        <v>1117615.7106836999</v>
      </c>
      <c r="Q4962" s="12">
        <v>1013894.3215855</v>
      </c>
      <c r="R4962" s="8" t="s">
        <v>51</v>
      </c>
      <c r="S4962" s="8" t="s">
        <v>135</v>
      </c>
      <c r="T4962" s="8" t="s">
        <v>136</v>
      </c>
      <c r="U4962" s="8" t="s">
        <v>54</v>
      </c>
      <c r="V4962" s="1">
        <f t="shared" si="77"/>
        <v>0.68609956449232967</v>
      </c>
    </row>
    <row r="4963" spans="1:22" hidden="1" x14ac:dyDescent="0.2">
      <c r="A4963" s="7">
        <v>60785</v>
      </c>
      <c r="B4963" s="8" t="s">
        <v>3203</v>
      </c>
      <c r="C4963" s="9" t="s">
        <v>732</v>
      </c>
      <c r="D4963" s="9" t="s">
        <v>24</v>
      </c>
      <c r="E4963" s="10">
        <v>2</v>
      </c>
      <c r="F4963" s="9" t="s">
        <v>1513</v>
      </c>
      <c r="G4963" s="9" t="s">
        <v>158</v>
      </c>
      <c r="H4963" s="9" t="s">
        <v>158</v>
      </c>
      <c r="I4963" s="11">
        <v>241297000</v>
      </c>
      <c r="J4963" s="11">
        <v>0</v>
      </c>
      <c r="K4963" s="11">
        <v>823305</v>
      </c>
      <c r="L4963" s="11">
        <v>2116899</v>
      </c>
      <c r="M4963" s="11">
        <v>0</v>
      </c>
      <c r="N4963" s="11">
        <v>0</v>
      </c>
      <c r="O4963" s="8" t="s">
        <v>29</v>
      </c>
      <c r="P4963" s="12">
        <v>0</v>
      </c>
      <c r="Q4963" s="12">
        <v>0</v>
      </c>
      <c r="R4963" s="8" t="s">
        <v>51</v>
      </c>
      <c r="S4963" s="8" t="s">
        <v>733</v>
      </c>
      <c r="T4963" s="8" t="s">
        <v>734</v>
      </c>
      <c r="U4963" s="8" t="s">
        <v>96</v>
      </c>
      <c r="V4963" s="1">
        <f t="shared" si="77"/>
        <v>0</v>
      </c>
    </row>
    <row r="4964" spans="1:22" hidden="1" x14ac:dyDescent="0.2">
      <c r="A4964" s="7">
        <v>60797</v>
      </c>
      <c r="B4964" s="8" t="s">
        <v>3204</v>
      </c>
      <c r="C4964" s="9" t="s">
        <v>176</v>
      </c>
      <c r="D4964" s="9" t="s">
        <v>24</v>
      </c>
      <c r="E4964" s="10">
        <v>2</v>
      </c>
      <c r="F4964" s="9" t="s">
        <v>25</v>
      </c>
      <c r="G4964" s="9" t="s">
        <v>35</v>
      </c>
      <c r="H4964" s="9" t="s">
        <v>36</v>
      </c>
      <c r="I4964" s="11">
        <v>523000</v>
      </c>
      <c r="J4964" s="11">
        <v>0</v>
      </c>
      <c r="K4964" s="11">
        <v>5908</v>
      </c>
      <c r="L4964" s="11">
        <v>5908</v>
      </c>
      <c r="M4964" s="11">
        <v>0</v>
      </c>
      <c r="N4964" s="11">
        <v>5681</v>
      </c>
      <c r="O4964" s="8" t="s">
        <v>37</v>
      </c>
      <c r="P4964" s="12">
        <v>344.57359616679997</v>
      </c>
      <c r="Q4964" s="12">
        <v>312.59511581859999</v>
      </c>
      <c r="R4964" s="8" t="s">
        <v>177</v>
      </c>
      <c r="S4964" s="8" t="s">
        <v>71</v>
      </c>
      <c r="T4964" s="8" t="s">
        <v>72</v>
      </c>
      <c r="U4964" s="8" t="s">
        <v>73</v>
      </c>
      <c r="V4964" s="1">
        <f t="shared" si="77"/>
        <v>0.65884052804359461</v>
      </c>
    </row>
    <row r="4965" spans="1:22" x14ac:dyDescent="0.2">
      <c r="A4965" s="7">
        <v>60903</v>
      </c>
      <c r="B4965" s="8" t="s">
        <v>3205</v>
      </c>
      <c r="C4965" s="9" t="s">
        <v>531</v>
      </c>
      <c r="D4965" s="9" t="s">
        <v>24</v>
      </c>
      <c r="E4965" s="10">
        <v>2</v>
      </c>
      <c r="F4965" s="9" t="s">
        <v>34</v>
      </c>
      <c r="G4965" s="9" t="s">
        <v>35</v>
      </c>
      <c r="H4965" s="9" t="s">
        <v>36</v>
      </c>
      <c r="I4965" s="11">
        <v>322299000</v>
      </c>
      <c r="J4965" s="11">
        <v>0</v>
      </c>
      <c r="K4965" s="11">
        <v>52413</v>
      </c>
      <c r="L4965" s="11">
        <v>52413</v>
      </c>
      <c r="M4965" s="11">
        <v>0</v>
      </c>
      <c r="N4965" s="11">
        <v>50611</v>
      </c>
      <c r="O4965" s="8" t="s">
        <v>37</v>
      </c>
      <c r="P4965" s="12">
        <v>3056.8950399272999</v>
      </c>
      <c r="Q4965" s="12">
        <v>2773.1969880498</v>
      </c>
      <c r="R4965" s="8" t="s">
        <v>208</v>
      </c>
      <c r="S4965" s="8" t="s">
        <v>209</v>
      </c>
      <c r="T4965" s="8" t="s">
        <v>210</v>
      </c>
      <c r="U4965" s="8" t="s">
        <v>210</v>
      </c>
      <c r="V4965" s="1">
        <f t="shared" si="77"/>
        <v>9.4846556766459093E-3</v>
      </c>
    </row>
    <row r="4966" spans="1:22" hidden="1" x14ac:dyDescent="0.2">
      <c r="A4966" s="7">
        <v>60903</v>
      </c>
      <c r="B4966" s="8" t="s">
        <v>3205</v>
      </c>
      <c r="C4966" s="9" t="s">
        <v>531</v>
      </c>
      <c r="D4966" s="9" t="s">
        <v>24</v>
      </c>
      <c r="E4966" s="10">
        <v>2</v>
      </c>
      <c r="F4966" s="9" t="s">
        <v>42</v>
      </c>
      <c r="G4966" s="9" t="s">
        <v>35</v>
      </c>
      <c r="H4966" s="9" t="s">
        <v>36</v>
      </c>
      <c r="I4966" s="11">
        <v>511193000</v>
      </c>
      <c r="J4966" s="11">
        <v>0</v>
      </c>
      <c r="K4966" s="11">
        <v>6556597</v>
      </c>
      <c r="L4966" s="11">
        <v>6556597</v>
      </c>
      <c r="M4966" s="11">
        <v>0</v>
      </c>
      <c r="N4966" s="11">
        <v>6292373</v>
      </c>
      <c r="O4966" s="8" t="s">
        <v>37</v>
      </c>
      <c r="P4966" s="12">
        <v>382401.86305119301</v>
      </c>
      <c r="Q4966" s="12">
        <v>346912.69441276701</v>
      </c>
      <c r="R4966" s="8" t="s">
        <v>208</v>
      </c>
      <c r="S4966" s="8" t="s">
        <v>209</v>
      </c>
      <c r="T4966" s="8" t="s">
        <v>210</v>
      </c>
      <c r="U4966" s="8" t="s">
        <v>210</v>
      </c>
      <c r="V4966" s="1">
        <f t="shared" si="77"/>
        <v>0.74805770628939172</v>
      </c>
    </row>
    <row r="4967" spans="1:22" hidden="1" x14ac:dyDescent="0.2">
      <c r="A4967" s="7">
        <v>60926</v>
      </c>
      <c r="B4967" s="8" t="s">
        <v>3206</v>
      </c>
      <c r="C4967" s="9" t="s">
        <v>67</v>
      </c>
      <c r="D4967" s="9" t="s">
        <v>24</v>
      </c>
      <c r="E4967" s="10">
        <v>1</v>
      </c>
      <c r="F4967" s="9" t="s">
        <v>34</v>
      </c>
      <c r="G4967" s="9" t="s">
        <v>35</v>
      </c>
      <c r="H4967" s="9" t="s">
        <v>36</v>
      </c>
      <c r="I4967" s="11">
        <v>2443787000</v>
      </c>
      <c r="J4967" s="11">
        <v>0</v>
      </c>
      <c r="K4967" s="11">
        <v>0</v>
      </c>
      <c r="L4967" s="11">
        <v>0</v>
      </c>
      <c r="M4967" s="11">
        <v>0</v>
      </c>
      <c r="N4967" s="11">
        <v>0</v>
      </c>
      <c r="O4967" s="8" t="s">
        <v>37</v>
      </c>
      <c r="P4967" s="12">
        <v>0</v>
      </c>
      <c r="Q4967" s="12">
        <v>0</v>
      </c>
      <c r="R4967" s="8" t="s">
        <v>38</v>
      </c>
      <c r="S4967" s="8" t="s">
        <v>60</v>
      </c>
      <c r="T4967" s="8" t="s">
        <v>61</v>
      </c>
      <c r="U4967" s="8" t="s">
        <v>62</v>
      </c>
      <c r="V4967" s="1">
        <f t="shared" si="77"/>
        <v>0</v>
      </c>
    </row>
    <row r="4968" spans="1:22" hidden="1" x14ac:dyDescent="0.2">
      <c r="A4968" s="7">
        <v>60926</v>
      </c>
      <c r="B4968" s="8" t="s">
        <v>3206</v>
      </c>
      <c r="C4968" s="9" t="s">
        <v>67</v>
      </c>
      <c r="D4968" s="9" t="s">
        <v>24</v>
      </c>
      <c r="E4968" s="10">
        <v>1</v>
      </c>
      <c r="F4968" s="9" t="s">
        <v>42</v>
      </c>
      <c r="G4968" s="9" t="s">
        <v>35</v>
      </c>
      <c r="H4968" s="9" t="s">
        <v>36</v>
      </c>
      <c r="I4968" s="11">
        <v>3406853000</v>
      </c>
      <c r="J4968" s="11">
        <v>0</v>
      </c>
      <c r="K4968" s="11">
        <v>40504965</v>
      </c>
      <c r="L4968" s="11">
        <v>40504965</v>
      </c>
      <c r="M4968" s="11">
        <v>0</v>
      </c>
      <c r="N4968" s="11">
        <v>40119505</v>
      </c>
      <c r="O4968" s="8" t="s">
        <v>37</v>
      </c>
      <c r="P4968" s="12">
        <v>2362380.0698477202</v>
      </c>
      <c r="Q4968" s="12">
        <v>2143137.1403862098</v>
      </c>
      <c r="R4968" s="8" t="s">
        <v>38</v>
      </c>
      <c r="S4968" s="8" t="s">
        <v>60</v>
      </c>
      <c r="T4968" s="8" t="s">
        <v>61</v>
      </c>
      <c r="U4968" s="8" t="s">
        <v>62</v>
      </c>
      <c r="V4968" s="1">
        <f t="shared" si="77"/>
        <v>0.69342001837112444</v>
      </c>
    </row>
    <row r="4969" spans="1:22" hidden="1" x14ac:dyDescent="0.2">
      <c r="A4969" s="7">
        <v>60927</v>
      </c>
      <c r="B4969" s="8" t="s">
        <v>3207</v>
      </c>
      <c r="C4969" s="9" t="s">
        <v>67</v>
      </c>
      <c r="D4969" s="9" t="s">
        <v>24</v>
      </c>
      <c r="E4969" s="10">
        <v>1</v>
      </c>
      <c r="F4969" s="9" t="s">
        <v>34</v>
      </c>
      <c r="G4969" s="9" t="s">
        <v>35</v>
      </c>
      <c r="H4969" s="9" t="s">
        <v>36</v>
      </c>
      <c r="I4969" s="11">
        <v>1321791000</v>
      </c>
      <c r="J4969" s="11">
        <v>0</v>
      </c>
      <c r="K4969" s="11">
        <v>0</v>
      </c>
      <c r="L4969" s="11">
        <v>0</v>
      </c>
      <c r="M4969" s="11">
        <v>0</v>
      </c>
      <c r="N4969" s="11">
        <v>0</v>
      </c>
      <c r="O4969" s="8" t="s">
        <v>37</v>
      </c>
      <c r="P4969" s="12">
        <v>0</v>
      </c>
      <c r="Q4969" s="12">
        <v>0</v>
      </c>
      <c r="R4969" s="8" t="s">
        <v>38</v>
      </c>
      <c r="S4969" s="8" t="s">
        <v>60</v>
      </c>
      <c r="T4969" s="8" t="s">
        <v>61</v>
      </c>
      <c r="U4969" s="8" t="s">
        <v>62</v>
      </c>
      <c r="V4969" s="1">
        <f t="shared" si="77"/>
        <v>0</v>
      </c>
    </row>
    <row r="4970" spans="1:22" hidden="1" x14ac:dyDescent="0.2">
      <c r="A4970" s="7">
        <v>60927</v>
      </c>
      <c r="B4970" s="8" t="s">
        <v>3207</v>
      </c>
      <c r="C4970" s="9" t="s">
        <v>67</v>
      </c>
      <c r="D4970" s="9" t="s">
        <v>24</v>
      </c>
      <c r="E4970" s="10">
        <v>1</v>
      </c>
      <c r="F4970" s="9" t="s">
        <v>42</v>
      </c>
      <c r="G4970" s="9" t="s">
        <v>35</v>
      </c>
      <c r="H4970" s="9" t="s">
        <v>36</v>
      </c>
      <c r="I4970" s="11">
        <v>2117990000</v>
      </c>
      <c r="J4970" s="11">
        <v>0</v>
      </c>
      <c r="K4970" s="11">
        <v>24055265</v>
      </c>
      <c r="L4970" s="11">
        <v>24055265</v>
      </c>
      <c r="M4970" s="11">
        <v>0</v>
      </c>
      <c r="N4970" s="11">
        <v>23405338</v>
      </c>
      <c r="O4970" s="8" t="s">
        <v>37</v>
      </c>
      <c r="P4970" s="12">
        <v>1402980.56326935</v>
      </c>
      <c r="Q4970" s="12">
        <v>1272775.6175899</v>
      </c>
      <c r="R4970" s="8" t="s">
        <v>38</v>
      </c>
      <c r="S4970" s="8" t="s">
        <v>60</v>
      </c>
      <c r="T4970" s="8" t="s">
        <v>61</v>
      </c>
      <c r="U4970" s="8" t="s">
        <v>62</v>
      </c>
      <c r="V4970" s="1">
        <f t="shared" si="77"/>
        <v>0.66241132548753767</v>
      </c>
    </row>
    <row r="4971" spans="1:22" hidden="1" x14ac:dyDescent="0.2">
      <c r="A4971" s="7">
        <v>60928</v>
      </c>
      <c r="B4971" s="8" t="s">
        <v>3208</v>
      </c>
      <c r="C4971" s="9" t="s">
        <v>67</v>
      </c>
      <c r="D4971" s="9" t="s">
        <v>24</v>
      </c>
      <c r="E4971" s="10">
        <v>1</v>
      </c>
      <c r="F4971" s="9" t="s">
        <v>50</v>
      </c>
      <c r="G4971" s="9" t="s">
        <v>35</v>
      </c>
      <c r="H4971" s="9" t="s">
        <v>36</v>
      </c>
      <c r="I4971" s="11">
        <v>69830000</v>
      </c>
      <c r="J4971" s="11">
        <v>0</v>
      </c>
      <c r="K4971" s="11">
        <v>1737459</v>
      </c>
      <c r="L4971" s="11">
        <v>1737459</v>
      </c>
      <c r="M4971" s="11">
        <v>0</v>
      </c>
      <c r="N4971" s="11">
        <v>1699556</v>
      </c>
      <c r="O4971" s="8" t="s">
        <v>37</v>
      </c>
      <c r="P4971" s="12">
        <v>101334.20714664301</v>
      </c>
      <c r="Q4971" s="12">
        <v>91929.789664015101</v>
      </c>
      <c r="R4971" s="8" t="s">
        <v>38</v>
      </c>
      <c r="S4971" s="8" t="s">
        <v>60</v>
      </c>
      <c r="T4971" s="8" t="s">
        <v>61</v>
      </c>
      <c r="U4971" s="8" t="s">
        <v>62</v>
      </c>
      <c r="V4971" s="1">
        <f t="shared" si="77"/>
        <v>1.4511557660982817</v>
      </c>
    </row>
    <row r="4972" spans="1:22" hidden="1" x14ac:dyDescent="0.2">
      <c r="A4972" s="7">
        <v>60933</v>
      </c>
      <c r="B4972" s="8" t="s">
        <v>3209</v>
      </c>
      <c r="C4972" s="9" t="s">
        <v>743</v>
      </c>
      <c r="D4972" s="9" t="s">
        <v>588</v>
      </c>
      <c r="E4972" s="10">
        <v>5</v>
      </c>
      <c r="F4972" s="9" t="s">
        <v>25</v>
      </c>
      <c r="G4972" s="9" t="s">
        <v>35</v>
      </c>
      <c r="H4972" s="9" t="s">
        <v>36</v>
      </c>
      <c r="I4972" s="11">
        <v>1365000</v>
      </c>
      <c r="J4972" s="11">
        <v>408</v>
      </c>
      <c r="K4972" s="11">
        <v>16880</v>
      </c>
      <c r="L4972" s="11">
        <v>15523</v>
      </c>
      <c r="M4972" s="11">
        <v>1357</v>
      </c>
      <c r="N4972" s="11">
        <v>16390</v>
      </c>
      <c r="O4972" s="8" t="s">
        <v>37</v>
      </c>
      <c r="P4972" s="12">
        <v>984.49598904799996</v>
      </c>
      <c r="Q4972" s="12">
        <v>893.12890233869996</v>
      </c>
      <c r="R4972" s="8" t="s">
        <v>177</v>
      </c>
      <c r="S4972" s="8" t="s">
        <v>71</v>
      </c>
      <c r="T4972" s="8" t="s">
        <v>72</v>
      </c>
      <c r="U4972" s="8" t="s">
        <v>73</v>
      </c>
      <c r="V4972" s="1">
        <f t="shared" si="77"/>
        <v>0.72124248281904757</v>
      </c>
    </row>
    <row r="4973" spans="1:22" hidden="1" x14ac:dyDescent="0.2">
      <c r="A4973" s="7">
        <v>60960</v>
      </c>
      <c r="B4973" s="8" t="s">
        <v>3210</v>
      </c>
      <c r="C4973" s="9" t="s">
        <v>34</v>
      </c>
      <c r="D4973" s="9" t="s">
        <v>24</v>
      </c>
      <c r="E4973" s="10">
        <v>2</v>
      </c>
      <c r="F4973" s="9" t="s">
        <v>50</v>
      </c>
      <c r="G4973" s="9" t="s">
        <v>35</v>
      </c>
      <c r="H4973" s="9" t="s">
        <v>36</v>
      </c>
      <c r="I4973" s="11">
        <v>34351128</v>
      </c>
      <c r="J4973" s="11">
        <v>0</v>
      </c>
      <c r="K4973" s="11">
        <v>352526</v>
      </c>
      <c r="L4973" s="11">
        <v>352526</v>
      </c>
      <c r="M4973" s="11">
        <v>0</v>
      </c>
      <c r="N4973" s="11">
        <v>342258</v>
      </c>
      <c r="O4973" s="8" t="s">
        <v>37</v>
      </c>
      <c r="P4973" s="12">
        <v>20560.452194024601</v>
      </c>
      <c r="Q4973" s="12">
        <v>18652.319871200802</v>
      </c>
      <c r="R4973" s="8" t="s">
        <v>51</v>
      </c>
      <c r="S4973" s="8" t="s">
        <v>173</v>
      </c>
      <c r="T4973" s="8" t="s">
        <v>174</v>
      </c>
      <c r="U4973" s="8" t="s">
        <v>141</v>
      </c>
      <c r="V4973" s="1">
        <f t="shared" si="77"/>
        <v>0.59853790518973937</v>
      </c>
    </row>
    <row r="4974" spans="1:22" hidden="1" x14ac:dyDescent="0.2">
      <c r="A4974" s="7">
        <v>61025</v>
      </c>
      <c r="B4974" s="8" t="s">
        <v>3211</v>
      </c>
      <c r="C4974" s="9" t="s">
        <v>764</v>
      </c>
      <c r="D4974" s="9" t="s">
        <v>588</v>
      </c>
      <c r="E4974" s="10">
        <v>4</v>
      </c>
      <c r="F4974" s="9" t="s">
        <v>25</v>
      </c>
      <c r="G4974" s="9" t="s">
        <v>26</v>
      </c>
      <c r="H4974" s="9" t="s">
        <v>27</v>
      </c>
      <c r="I4974" s="11">
        <v>3000</v>
      </c>
      <c r="J4974" s="11">
        <v>0</v>
      </c>
      <c r="K4974" s="11">
        <v>169</v>
      </c>
      <c r="L4974" s="11">
        <v>169</v>
      </c>
      <c r="M4974" s="11">
        <v>0</v>
      </c>
      <c r="N4974" s="11">
        <v>30</v>
      </c>
      <c r="O4974" s="8" t="s">
        <v>28</v>
      </c>
      <c r="P4974" s="12">
        <v>13.8115695146</v>
      </c>
      <c r="Q4974" s="12">
        <v>12.529773668300001</v>
      </c>
      <c r="R4974" s="8" t="s">
        <v>208</v>
      </c>
      <c r="S4974" s="8" t="s">
        <v>765</v>
      </c>
      <c r="T4974" s="8" t="s">
        <v>766</v>
      </c>
      <c r="U4974" s="8" t="s">
        <v>766</v>
      </c>
      <c r="V4974" s="1">
        <f t="shared" si="77"/>
        <v>4.6038565048666671</v>
      </c>
    </row>
    <row r="4975" spans="1:22" hidden="1" x14ac:dyDescent="0.2">
      <c r="A4975" s="7">
        <v>61026</v>
      </c>
      <c r="B4975" s="8" t="s">
        <v>3212</v>
      </c>
      <c r="C4975" s="9" t="s">
        <v>764</v>
      </c>
      <c r="D4975" s="9" t="s">
        <v>588</v>
      </c>
      <c r="E4975" s="10">
        <v>4</v>
      </c>
      <c r="F4975" s="9" t="s">
        <v>25</v>
      </c>
      <c r="G4975" s="9" t="s">
        <v>26</v>
      </c>
      <c r="H4975" s="9" t="s">
        <v>27</v>
      </c>
      <c r="I4975" s="11">
        <v>127000</v>
      </c>
      <c r="J4975" s="11">
        <v>0</v>
      </c>
      <c r="K4975" s="11">
        <v>1625</v>
      </c>
      <c r="L4975" s="11">
        <v>1625</v>
      </c>
      <c r="M4975" s="11">
        <v>0</v>
      </c>
      <c r="N4975" s="11">
        <v>295</v>
      </c>
      <c r="O4975" s="8" t="s">
        <v>28</v>
      </c>
      <c r="P4975" s="12">
        <v>132.80355302500001</v>
      </c>
      <c r="Q4975" s="12">
        <v>120.4785929647</v>
      </c>
      <c r="R4975" s="8" t="s">
        <v>208</v>
      </c>
      <c r="S4975" s="8" t="s">
        <v>765</v>
      </c>
      <c r="T4975" s="8" t="s">
        <v>766</v>
      </c>
      <c r="U4975" s="8" t="s">
        <v>766</v>
      </c>
      <c r="V4975" s="1">
        <f t="shared" si="77"/>
        <v>1.045697267913386</v>
      </c>
    </row>
    <row r="4976" spans="1:22" hidden="1" x14ac:dyDescent="0.2">
      <c r="A4976" s="7">
        <v>61028</v>
      </c>
      <c r="B4976" s="8" t="s">
        <v>3213</v>
      </c>
      <c r="C4976" s="9" t="s">
        <v>860</v>
      </c>
      <c r="D4976" s="9" t="s">
        <v>24</v>
      </c>
      <c r="E4976" s="10">
        <v>2</v>
      </c>
      <c r="F4976" s="9" t="s">
        <v>34</v>
      </c>
      <c r="G4976" s="9" t="s">
        <v>35</v>
      </c>
      <c r="H4976" s="9" t="s">
        <v>36</v>
      </c>
      <c r="I4976" s="11">
        <v>1440816660</v>
      </c>
      <c r="J4976" s="11">
        <v>0</v>
      </c>
      <c r="K4976" s="11">
        <v>1306670</v>
      </c>
      <c r="L4976" s="11">
        <v>1306670</v>
      </c>
      <c r="M4976" s="11">
        <v>0</v>
      </c>
      <c r="N4976" s="11">
        <v>1260140</v>
      </c>
      <c r="O4976" s="8" t="s">
        <v>37</v>
      </c>
      <c r="P4976" s="12">
        <v>76209.204621407</v>
      </c>
      <c r="Q4976" s="12">
        <v>69136.536896858393</v>
      </c>
      <c r="R4976" s="8" t="s">
        <v>177</v>
      </c>
      <c r="S4976" s="8" t="s">
        <v>71</v>
      </c>
      <c r="T4976" s="8" t="s">
        <v>72</v>
      </c>
      <c r="U4976" s="8" t="s">
        <v>73</v>
      </c>
      <c r="V4976" s="1">
        <f t="shared" si="77"/>
        <v>5.2893061787199908E-2</v>
      </c>
    </row>
    <row r="4977" spans="1:22" hidden="1" x14ac:dyDescent="0.2">
      <c r="A4977" s="7">
        <v>61028</v>
      </c>
      <c r="B4977" s="8" t="s">
        <v>3213</v>
      </c>
      <c r="C4977" s="9" t="s">
        <v>860</v>
      </c>
      <c r="D4977" s="9" t="s">
        <v>24</v>
      </c>
      <c r="E4977" s="10">
        <v>2</v>
      </c>
      <c r="F4977" s="9" t="s">
        <v>42</v>
      </c>
      <c r="G4977" s="9" t="s">
        <v>35</v>
      </c>
      <c r="H4977" s="9" t="s">
        <v>36</v>
      </c>
      <c r="I4977" s="11">
        <v>2498156430</v>
      </c>
      <c r="J4977" s="11">
        <v>0</v>
      </c>
      <c r="K4977" s="11">
        <v>25195834</v>
      </c>
      <c r="L4977" s="11">
        <v>25195834</v>
      </c>
      <c r="M4977" s="11">
        <v>0</v>
      </c>
      <c r="N4977" s="11">
        <v>24337997</v>
      </c>
      <c r="O4977" s="8" t="s">
        <v>37</v>
      </c>
      <c r="P4977" s="12">
        <v>1469502.2223767301</v>
      </c>
      <c r="Q4977" s="12">
        <v>1333123.67084888</v>
      </c>
      <c r="R4977" s="8" t="s">
        <v>177</v>
      </c>
      <c r="S4977" s="8" t="s">
        <v>71</v>
      </c>
      <c r="T4977" s="8" t="s">
        <v>72</v>
      </c>
      <c r="U4977" s="8" t="s">
        <v>73</v>
      </c>
      <c r="V4977" s="1">
        <f t="shared" si="77"/>
        <v>0.58823466966667493</v>
      </c>
    </row>
    <row r="4978" spans="1:22" hidden="1" x14ac:dyDescent="0.2">
      <c r="A4978" s="7">
        <v>61035</v>
      </c>
      <c r="B4978" s="8" t="s">
        <v>3214</v>
      </c>
      <c r="C4978" s="9" t="s">
        <v>860</v>
      </c>
      <c r="D4978" s="9" t="s">
        <v>24</v>
      </c>
      <c r="E4978" s="10">
        <v>2</v>
      </c>
      <c r="F4978" s="9" t="s">
        <v>116</v>
      </c>
      <c r="G4978" s="9" t="s">
        <v>35</v>
      </c>
      <c r="H4978" s="9" t="s">
        <v>36</v>
      </c>
      <c r="I4978" s="11">
        <v>3631253000</v>
      </c>
      <c r="J4978" s="11">
        <v>0</v>
      </c>
      <c r="K4978" s="11">
        <v>23068739</v>
      </c>
      <c r="L4978" s="11">
        <v>23068739</v>
      </c>
      <c r="M4978" s="11">
        <v>0</v>
      </c>
      <c r="N4978" s="11">
        <v>21935858</v>
      </c>
      <c r="O4978" s="8" t="s">
        <v>37</v>
      </c>
      <c r="P4978" s="12">
        <v>1345443.1882639299</v>
      </c>
      <c r="Q4978" s="12">
        <v>1220578.0534010001</v>
      </c>
      <c r="R4978" s="8" t="s">
        <v>177</v>
      </c>
      <c r="S4978" s="8" t="s">
        <v>71</v>
      </c>
      <c r="T4978" s="8" t="s">
        <v>72</v>
      </c>
      <c r="U4978" s="8" t="s">
        <v>73</v>
      </c>
      <c r="V4978" s="1">
        <f t="shared" si="77"/>
        <v>0.37051761148670442</v>
      </c>
    </row>
    <row r="4979" spans="1:22" hidden="1" x14ac:dyDescent="0.2">
      <c r="A4979" s="7">
        <v>61080</v>
      </c>
      <c r="B4979" s="8" t="s">
        <v>3215</v>
      </c>
      <c r="C4979" s="9" t="s">
        <v>130</v>
      </c>
      <c r="D4979" s="9" t="s">
        <v>24</v>
      </c>
      <c r="E4979" s="10">
        <v>1</v>
      </c>
      <c r="F4979" s="9" t="s">
        <v>25</v>
      </c>
      <c r="G4979" s="9" t="s">
        <v>35</v>
      </c>
      <c r="H4979" s="9" t="s">
        <v>36</v>
      </c>
      <c r="I4979" s="11">
        <v>12179000</v>
      </c>
      <c r="J4979" s="11">
        <v>0</v>
      </c>
      <c r="K4979" s="11">
        <v>110335</v>
      </c>
      <c r="L4979" s="11">
        <v>110335</v>
      </c>
      <c r="M4979" s="11">
        <v>0</v>
      </c>
      <c r="N4979" s="11">
        <v>107121</v>
      </c>
      <c r="O4979" s="8" t="s">
        <v>37</v>
      </c>
      <c r="P4979" s="12">
        <v>6435.0927104035</v>
      </c>
      <c r="Q4979" s="12">
        <v>5837.8778103996001</v>
      </c>
      <c r="R4979" s="8" t="s">
        <v>38</v>
      </c>
      <c r="S4979" s="8" t="s">
        <v>277</v>
      </c>
      <c r="T4979" s="8" t="s">
        <v>278</v>
      </c>
      <c r="U4979" s="8" t="s">
        <v>133</v>
      </c>
      <c r="V4979" s="1">
        <f t="shared" si="77"/>
        <v>0.52837611547774854</v>
      </c>
    </row>
    <row r="4980" spans="1:22" hidden="1" x14ac:dyDescent="0.2">
      <c r="A4980" s="7">
        <v>61153</v>
      </c>
      <c r="B4980" s="8" t="s">
        <v>3216</v>
      </c>
      <c r="C4980" s="9" t="s">
        <v>34</v>
      </c>
      <c r="D4980" s="9" t="s">
        <v>24</v>
      </c>
      <c r="E4980" s="10">
        <v>2</v>
      </c>
      <c r="F4980" s="9" t="s">
        <v>1958</v>
      </c>
      <c r="G4980" s="9" t="s">
        <v>35</v>
      </c>
      <c r="H4980" s="9" t="s">
        <v>36</v>
      </c>
      <c r="I4980" s="11">
        <v>8388000</v>
      </c>
      <c r="J4980" s="11">
        <v>0</v>
      </c>
      <c r="K4980" s="11">
        <v>62438</v>
      </c>
      <c r="L4980" s="11">
        <v>62438</v>
      </c>
      <c r="M4980" s="11">
        <v>0</v>
      </c>
      <c r="N4980" s="11">
        <v>61215</v>
      </c>
      <c r="O4980" s="8" t="s">
        <v>37</v>
      </c>
      <c r="P4980" s="12">
        <v>3641.5853414797998</v>
      </c>
      <c r="Q4980" s="12">
        <v>3303.6245500134</v>
      </c>
      <c r="R4980" s="8" t="s">
        <v>51</v>
      </c>
      <c r="S4980" s="8" t="s">
        <v>154</v>
      </c>
      <c r="T4980" s="8" t="s">
        <v>155</v>
      </c>
      <c r="U4980" s="8" t="s">
        <v>141</v>
      </c>
      <c r="V4980" s="1">
        <f t="shared" si="77"/>
        <v>0.43414226770145442</v>
      </c>
    </row>
    <row r="4981" spans="1:22" hidden="1" x14ac:dyDescent="0.2">
      <c r="A4981" s="7">
        <v>61154</v>
      </c>
      <c r="B4981" s="8" t="s">
        <v>3217</v>
      </c>
      <c r="C4981" s="9" t="s">
        <v>34</v>
      </c>
      <c r="D4981" s="9" t="s">
        <v>24</v>
      </c>
      <c r="E4981" s="10">
        <v>2</v>
      </c>
      <c r="F4981" s="9" t="s">
        <v>1958</v>
      </c>
      <c r="G4981" s="9" t="s">
        <v>35</v>
      </c>
      <c r="H4981" s="9" t="s">
        <v>36</v>
      </c>
      <c r="I4981" s="11">
        <v>8600000</v>
      </c>
      <c r="J4981" s="11">
        <v>0</v>
      </c>
      <c r="K4981" s="11">
        <v>62378</v>
      </c>
      <c r="L4981" s="11">
        <v>62378</v>
      </c>
      <c r="M4981" s="11">
        <v>0</v>
      </c>
      <c r="N4981" s="11">
        <v>61156</v>
      </c>
      <c r="O4981" s="8" t="s">
        <v>37</v>
      </c>
      <c r="P4981" s="12">
        <v>3638.0859481538</v>
      </c>
      <c r="Q4981" s="12">
        <v>3300.4499212136002</v>
      </c>
      <c r="R4981" s="8" t="s">
        <v>51</v>
      </c>
      <c r="S4981" s="8" t="s">
        <v>154</v>
      </c>
      <c r="T4981" s="8" t="s">
        <v>155</v>
      </c>
      <c r="U4981" s="8" t="s">
        <v>141</v>
      </c>
      <c r="V4981" s="1">
        <f t="shared" si="77"/>
        <v>0.42303324978532558</v>
      </c>
    </row>
    <row r="4982" spans="1:22" hidden="1" x14ac:dyDescent="0.2">
      <c r="A4982" s="7">
        <v>61186</v>
      </c>
      <c r="B4982" s="8" t="s">
        <v>3218</v>
      </c>
      <c r="C4982" s="9" t="s">
        <v>531</v>
      </c>
      <c r="D4982" s="9" t="s">
        <v>588</v>
      </c>
      <c r="E4982" s="10">
        <v>5</v>
      </c>
      <c r="F4982" s="9" t="s">
        <v>25</v>
      </c>
      <c r="G4982" s="9" t="s">
        <v>35</v>
      </c>
      <c r="H4982" s="9" t="s">
        <v>36</v>
      </c>
      <c r="I4982" s="11">
        <v>15824000</v>
      </c>
      <c r="J4982" s="11">
        <v>0</v>
      </c>
      <c r="K4982" s="11">
        <v>173046</v>
      </c>
      <c r="L4982" s="11">
        <v>173046</v>
      </c>
      <c r="M4982" s="11">
        <v>0</v>
      </c>
      <c r="N4982" s="11">
        <v>167682</v>
      </c>
      <c r="O4982" s="8" t="s">
        <v>37</v>
      </c>
      <c r="P4982" s="12">
        <v>10092.600291516599</v>
      </c>
      <c r="Q4982" s="12">
        <v>9155.9469214520996</v>
      </c>
      <c r="R4982" s="8" t="s">
        <v>208</v>
      </c>
      <c r="S4982" s="8" t="s">
        <v>209</v>
      </c>
      <c r="T4982" s="8" t="s">
        <v>210</v>
      </c>
      <c r="U4982" s="8" t="s">
        <v>210</v>
      </c>
      <c r="V4982" s="1">
        <f t="shared" si="77"/>
        <v>0.63780335512617536</v>
      </c>
    </row>
    <row r="4983" spans="1:22" hidden="1" x14ac:dyDescent="0.2">
      <c r="A4983" s="7">
        <v>61238</v>
      </c>
      <c r="B4983" s="8" t="s">
        <v>3219</v>
      </c>
      <c r="C4983" s="9" t="s">
        <v>764</v>
      </c>
      <c r="D4983" s="9" t="s">
        <v>588</v>
      </c>
      <c r="E4983" s="10">
        <v>5</v>
      </c>
      <c r="F4983" s="9" t="s">
        <v>50</v>
      </c>
      <c r="G4983" s="9" t="s">
        <v>35</v>
      </c>
      <c r="H4983" s="9" t="s">
        <v>36</v>
      </c>
      <c r="I4983" s="11">
        <v>50490000</v>
      </c>
      <c r="J4983" s="11">
        <v>0</v>
      </c>
      <c r="K4983" s="11">
        <v>598116</v>
      </c>
      <c r="L4983" s="11">
        <v>598116</v>
      </c>
      <c r="M4983" s="11">
        <v>0</v>
      </c>
      <c r="N4983" s="11">
        <v>580696</v>
      </c>
      <c r="O4983" s="8" t="s">
        <v>37</v>
      </c>
      <c r="P4983" s="12">
        <v>34884.052309563602</v>
      </c>
      <c r="Q4983" s="12">
        <v>31646.604653509599</v>
      </c>
      <c r="R4983" s="8" t="s">
        <v>208</v>
      </c>
      <c r="S4983" s="8" t="s">
        <v>765</v>
      </c>
      <c r="T4983" s="8" t="s">
        <v>766</v>
      </c>
      <c r="U4983" s="8" t="s">
        <v>766</v>
      </c>
      <c r="V4983" s="1">
        <f t="shared" si="77"/>
        <v>0.69091012694718956</v>
      </c>
    </row>
    <row r="4984" spans="1:22" hidden="1" x14ac:dyDescent="0.2">
      <c r="A4984" s="7">
        <v>61238</v>
      </c>
      <c r="B4984" s="8" t="s">
        <v>3219</v>
      </c>
      <c r="C4984" s="9" t="s">
        <v>764</v>
      </c>
      <c r="D4984" s="9" t="s">
        <v>588</v>
      </c>
      <c r="E4984" s="10">
        <v>5</v>
      </c>
      <c r="F4984" s="9" t="s">
        <v>25</v>
      </c>
      <c r="G4984" s="9" t="s">
        <v>26</v>
      </c>
      <c r="H4984" s="9" t="s">
        <v>27</v>
      </c>
      <c r="I4984" s="11">
        <v>49000</v>
      </c>
      <c r="J4984" s="11">
        <v>208</v>
      </c>
      <c r="K4984" s="11">
        <v>1270</v>
      </c>
      <c r="L4984" s="11">
        <v>582</v>
      </c>
      <c r="M4984" s="11">
        <v>688</v>
      </c>
      <c r="N4984" s="11">
        <v>230</v>
      </c>
      <c r="O4984" s="8" t="s">
        <v>28</v>
      </c>
      <c r="P4984" s="12">
        <v>103.79108451800001</v>
      </c>
      <c r="Q4984" s="12">
        <v>94.158654193999993</v>
      </c>
      <c r="R4984" s="8" t="s">
        <v>208</v>
      </c>
      <c r="S4984" s="8" t="s">
        <v>765</v>
      </c>
      <c r="T4984" s="8" t="s">
        <v>766</v>
      </c>
      <c r="U4984" s="8" t="s">
        <v>766</v>
      </c>
      <c r="V4984" s="1">
        <f t="shared" si="77"/>
        <v>2.1181853983265309</v>
      </c>
    </row>
    <row r="4985" spans="1:22" hidden="1" x14ac:dyDescent="0.2">
      <c r="A4985" s="7">
        <v>61241</v>
      </c>
      <c r="B4985" s="8" t="s">
        <v>3220</v>
      </c>
      <c r="C4985" s="9" t="s">
        <v>49</v>
      </c>
      <c r="D4985" s="9" t="s">
        <v>24</v>
      </c>
      <c r="E4985" s="10">
        <v>2</v>
      </c>
      <c r="F4985" s="9" t="s">
        <v>50</v>
      </c>
      <c r="G4985" s="9" t="s">
        <v>35</v>
      </c>
      <c r="H4985" s="9" t="s">
        <v>36</v>
      </c>
      <c r="I4985" s="11">
        <v>92899000</v>
      </c>
      <c r="J4985" s="11">
        <v>0</v>
      </c>
      <c r="K4985" s="11">
        <v>981838</v>
      </c>
      <c r="L4985" s="11">
        <v>981838</v>
      </c>
      <c r="M4985" s="11">
        <v>0</v>
      </c>
      <c r="N4985" s="11">
        <v>947721</v>
      </c>
      <c r="O4985" s="8" t="s">
        <v>37</v>
      </c>
      <c r="P4985" s="12">
        <v>57263.955740219797</v>
      </c>
      <c r="Q4985" s="12">
        <v>51949.5198586771</v>
      </c>
      <c r="R4985" s="8" t="s">
        <v>124</v>
      </c>
      <c r="S4985" s="8" t="s">
        <v>160</v>
      </c>
      <c r="T4985" s="8" t="s">
        <v>161</v>
      </c>
      <c r="U4985" s="8" t="s">
        <v>161</v>
      </c>
      <c r="V4985" s="1">
        <f t="shared" si="77"/>
        <v>0.61641089506043978</v>
      </c>
    </row>
    <row r="4986" spans="1:22" hidden="1" x14ac:dyDescent="0.2">
      <c r="A4986" s="7">
        <v>61242</v>
      </c>
      <c r="B4986" s="8" t="s">
        <v>3221</v>
      </c>
      <c r="C4986" s="9" t="s">
        <v>49</v>
      </c>
      <c r="D4986" s="9" t="s">
        <v>24</v>
      </c>
      <c r="E4986" s="10">
        <v>2</v>
      </c>
      <c r="F4986" s="9" t="s">
        <v>50</v>
      </c>
      <c r="G4986" s="9" t="s">
        <v>35</v>
      </c>
      <c r="H4986" s="9" t="s">
        <v>36</v>
      </c>
      <c r="I4986" s="11">
        <v>73316000</v>
      </c>
      <c r="J4986" s="11">
        <v>0</v>
      </c>
      <c r="K4986" s="11">
        <v>854426</v>
      </c>
      <c r="L4986" s="11">
        <v>854426</v>
      </c>
      <c r="M4986" s="11">
        <v>0</v>
      </c>
      <c r="N4986" s="11">
        <v>838495</v>
      </c>
      <c r="O4986" s="8" t="s">
        <v>37</v>
      </c>
      <c r="P4986" s="12">
        <v>49832.877366014603</v>
      </c>
      <c r="Q4986" s="12">
        <v>45208.089781379502</v>
      </c>
      <c r="R4986" s="8" t="s">
        <v>124</v>
      </c>
      <c r="S4986" s="8" t="s">
        <v>160</v>
      </c>
      <c r="T4986" s="8" t="s">
        <v>161</v>
      </c>
      <c r="U4986" s="8" t="s">
        <v>161</v>
      </c>
      <c r="V4986" s="1">
        <f t="shared" si="77"/>
        <v>0.67969989314767043</v>
      </c>
    </row>
    <row r="4987" spans="1:22" hidden="1" x14ac:dyDescent="0.2">
      <c r="A4987" s="7">
        <v>61263</v>
      </c>
      <c r="B4987" s="8" t="s">
        <v>3222</v>
      </c>
      <c r="C4987" s="9" t="s">
        <v>860</v>
      </c>
      <c r="D4987" s="9" t="s">
        <v>24</v>
      </c>
      <c r="E4987" s="10">
        <v>2</v>
      </c>
      <c r="F4987" s="9" t="s">
        <v>25</v>
      </c>
      <c r="G4987" s="9" t="s">
        <v>35</v>
      </c>
      <c r="H4987" s="9" t="s">
        <v>36</v>
      </c>
      <c r="I4987" s="11">
        <v>41721000</v>
      </c>
      <c r="J4987" s="11">
        <v>0</v>
      </c>
      <c r="K4987" s="11">
        <v>378423</v>
      </c>
      <c r="L4987" s="11">
        <v>378423</v>
      </c>
      <c r="M4987" s="11">
        <v>0</v>
      </c>
      <c r="N4987" s="11">
        <v>367757</v>
      </c>
      <c r="O4987" s="8" t="s">
        <v>37</v>
      </c>
      <c r="P4987" s="12">
        <v>22070.848676748301</v>
      </c>
      <c r="Q4987" s="12">
        <v>20022.5425716668</v>
      </c>
      <c r="R4987" s="8" t="s">
        <v>177</v>
      </c>
      <c r="S4987" s="8" t="s">
        <v>71</v>
      </c>
      <c r="T4987" s="8" t="s">
        <v>72</v>
      </c>
      <c r="U4987" s="8" t="s">
        <v>73</v>
      </c>
      <c r="V4987" s="1">
        <f t="shared" si="77"/>
        <v>0.52901053849975554</v>
      </c>
    </row>
    <row r="4988" spans="1:22" hidden="1" x14ac:dyDescent="0.2">
      <c r="A4988" s="7">
        <v>61267</v>
      </c>
      <c r="B4988" s="8" t="s">
        <v>3223</v>
      </c>
      <c r="C4988" s="9" t="s">
        <v>339</v>
      </c>
      <c r="D4988" s="9" t="s">
        <v>24</v>
      </c>
      <c r="E4988" s="10">
        <v>1</v>
      </c>
      <c r="F4988" s="9" t="s">
        <v>25</v>
      </c>
      <c r="G4988" s="9" t="s">
        <v>26</v>
      </c>
      <c r="H4988" s="9" t="s">
        <v>27</v>
      </c>
      <c r="I4988" s="11">
        <v>120000</v>
      </c>
      <c r="J4988" s="11">
        <v>0</v>
      </c>
      <c r="K4988" s="11">
        <v>1217</v>
      </c>
      <c r="L4988" s="11">
        <v>1217</v>
      </c>
      <c r="M4988" s="11">
        <v>0</v>
      </c>
      <c r="N4988" s="11">
        <v>210</v>
      </c>
      <c r="O4988" s="8" t="s">
        <v>28</v>
      </c>
      <c r="P4988" s="12">
        <v>99.459645557800002</v>
      </c>
      <c r="Q4988" s="12">
        <v>90.229198546500001</v>
      </c>
      <c r="R4988" s="8" t="s">
        <v>177</v>
      </c>
      <c r="S4988" s="8" t="s">
        <v>60</v>
      </c>
      <c r="T4988" s="8" t="s">
        <v>61</v>
      </c>
      <c r="U4988" s="8" t="s">
        <v>62</v>
      </c>
      <c r="V4988" s="1">
        <f t="shared" si="77"/>
        <v>0.82883037964833339</v>
      </c>
    </row>
    <row r="4989" spans="1:22" hidden="1" x14ac:dyDescent="0.2">
      <c r="A4989" s="7">
        <v>61282</v>
      </c>
      <c r="B4989" s="8" t="s">
        <v>3224</v>
      </c>
      <c r="C4989" s="9" t="s">
        <v>238</v>
      </c>
      <c r="D4989" s="9" t="s">
        <v>588</v>
      </c>
      <c r="E4989" s="10">
        <v>5</v>
      </c>
      <c r="F4989" s="9" t="s">
        <v>50</v>
      </c>
      <c r="G4989" s="9" t="s">
        <v>35</v>
      </c>
      <c r="H4989" s="9" t="s">
        <v>36</v>
      </c>
      <c r="I4989" s="11">
        <v>35233144</v>
      </c>
      <c r="J4989" s="11">
        <v>30502</v>
      </c>
      <c r="K4989" s="11">
        <v>504569</v>
      </c>
      <c r="L4989" s="11">
        <v>402900</v>
      </c>
      <c r="M4989" s="11">
        <v>101669</v>
      </c>
      <c r="N4989" s="11">
        <v>473328</v>
      </c>
      <c r="O4989" s="8" t="s">
        <v>37</v>
      </c>
      <c r="P4989" s="12">
        <v>29428.089851774901</v>
      </c>
      <c r="Q4989" s="12">
        <v>26696.987981288999</v>
      </c>
      <c r="R4989" s="8" t="s">
        <v>177</v>
      </c>
      <c r="S4989" s="8" t="s">
        <v>71</v>
      </c>
      <c r="T4989" s="8" t="s">
        <v>72</v>
      </c>
      <c r="U4989" s="8" t="s">
        <v>73</v>
      </c>
      <c r="V4989" s="1">
        <f t="shared" si="77"/>
        <v>0.83523882659392812</v>
      </c>
    </row>
    <row r="4990" spans="1:22" hidden="1" x14ac:dyDescent="0.2">
      <c r="A4990" s="7">
        <v>61282</v>
      </c>
      <c r="B4990" s="8" t="s">
        <v>3224</v>
      </c>
      <c r="C4990" s="9" t="s">
        <v>238</v>
      </c>
      <c r="D4990" s="9" t="s">
        <v>588</v>
      </c>
      <c r="E4990" s="10">
        <v>5</v>
      </c>
      <c r="F4990" s="9" t="s">
        <v>50</v>
      </c>
      <c r="G4990" s="9" t="s">
        <v>26</v>
      </c>
      <c r="H4990" s="9" t="s">
        <v>27</v>
      </c>
      <c r="I4990" s="11">
        <v>42856</v>
      </c>
      <c r="J4990" s="11">
        <v>38</v>
      </c>
      <c r="K4990" s="11">
        <v>615</v>
      </c>
      <c r="L4990" s="11">
        <v>491</v>
      </c>
      <c r="M4990" s="11">
        <v>124</v>
      </c>
      <c r="N4990" s="11">
        <v>106</v>
      </c>
      <c r="O4990" s="8" t="s">
        <v>28</v>
      </c>
      <c r="P4990" s="12">
        <v>50.261036990999997</v>
      </c>
      <c r="Q4990" s="12">
        <v>45.596513645100003</v>
      </c>
      <c r="R4990" s="8" t="s">
        <v>177</v>
      </c>
      <c r="S4990" s="8" t="s">
        <v>71</v>
      </c>
      <c r="T4990" s="8" t="s">
        <v>72</v>
      </c>
      <c r="U4990" s="8" t="s">
        <v>73</v>
      </c>
      <c r="V4990" s="1">
        <f t="shared" si="77"/>
        <v>1.1727888041581107</v>
      </c>
    </row>
    <row r="4991" spans="1:22" hidden="1" x14ac:dyDescent="0.2">
      <c r="A4991" s="7">
        <v>61378</v>
      </c>
      <c r="B4991" s="8" t="s">
        <v>3225</v>
      </c>
      <c r="C4991" s="9" t="s">
        <v>764</v>
      </c>
      <c r="D4991" s="9" t="s">
        <v>588</v>
      </c>
      <c r="E4991" s="10">
        <v>4</v>
      </c>
      <c r="F4991" s="9" t="s">
        <v>25</v>
      </c>
      <c r="G4991" s="9" t="s">
        <v>35</v>
      </c>
      <c r="H4991" s="9" t="s">
        <v>36</v>
      </c>
      <c r="I4991" s="11">
        <v>0</v>
      </c>
      <c r="J4991" s="11">
        <v>0</v>
      </c>
      <c r="K4991" s="11">
        <v>1</v>
      </c>
      <c r="L4991" s="11">
        <v>1</v>
      </c>
      <c r="M4991" s="11">
        <v>0</v>
      </c>
      <c r="N4991" s="11">
        <v>1</v>
      </c>
      <c r="O4991" s="8" t="s">
        <v>37</v>
      </c>
      <c r="P4991" s="12">
        <v>5.8323222100000002E-2</v>
      </c>
      <c r="Q4991" s="12">
        <v>5.2910480000000003E-2</v>
      </c>
      <c r="R4991" s="8" t="s">
        <v>208</v>
      </c>
      <c r="S4991" s="8" t="s">
        <v>765</v>
      </c>
      <c r="T4991" s="8" t="s">
        <v>766</v>
      </c>
      <c r="U4991" s="8" t="s">
        <v>766</v>
      </c>
      <c r="V4991" s="1" t="e">
        <f t="shared" si="77"/>
        <v>#DIV/0!</v>
      </c>
    </row>
    <row r="4992" spans="1:22" hidden="1" x14ac:dyDescent="0.2">
      <c r="A4992" s="7">
        <v>61378</v>
      </c>
      <c r="B4992" s="8" t="s">
        <v>3225</v>
      </c>
      <c r="C4992" s="9" t="s">
        <v>764</v>
      </c>
      <c r="D4992" s="9" t="s">
        <v>588</v>
      </c>
      <c r="E4992" s="10">
        <v>4</v>
      </c>
      <c r="F4992" s="9" t="s">
        <v>25</v>
      </c>
      <c r="G4992" s="9" t="s">
        <v>26</v>
      </c>
      <c r="H4992" s="9" t="s">
        <v>27</v>
      </c>
      <c r="I4992" s="11">
        <v>0</v>
      </c>
      <c r="J4992" s="11">
        <v>0</v>
      </c>
      <c r="K4992" s="11">
        <v>313</v>
      </c>
      <c r="L4992" s="11">
        <v>313</v>
      </c>
      <c r="M4992" s="11">
        <v>0</v>
      </c>
      <c r="N4992" s="11">
        <v>54</v>
      </c>
      <c r="O4992" s="8" t="s">
        <v>28</v>
      </c>
      <c r="P4992" s="12">
        <v>25.5800074442</v>
      </c>
      <c r="Q4992" s="12">
        <v>23.206030521799999</v>
      </c>
      <c r="R4992" s="8" t="s">
        <v>208</v>
      </c>
      <c r="S4992" s="8" t="s">
        <v>765</v>
      </c>
      <c r="T4992" s="8" t="s">
        <v>766</v>
      </c>
      <c r="U4992" s="8" t="s">
        <v>766</v>
      </c>
      <c r="V4992" s="1" t="e">
        <f t="shared" si="77"/>
        <v>#DIV/0!</v>
      </c>
    </row>
    <row r="4993" spans="1:22" hidden="1" x14ac:dyDescent="0.2">
      <c r="A4993" s="7">
        <v>61385</v>
      </c>
      <c r="B4993" s="8" t="s">
        <v>3226</v>
      </c>
      <c r="C4993" s="9" t="s">
        <v>284</v>
      </c>
      <c r="D4993" s="9" t="s">
        <v>24</v>
      </c>
      <c r="E4993" s="10">
        <v>2</v>
      </c>
      <c r="F4993" s="9" t="s">
        <v>25</v>
      </c>
      <c r="G4993" s="9" t="s">
        <v>35</v>
      </c>
      <c r="H4993" s="9" t="s">
        <v>36</v>
      </c>
      <c r="I4993" s="11">
        <v>4909857</v>
      </c>
      <c r="J4993" s="11">
        <v>0</v>
      </c>
      <c r="K4993" s="11">
        <v>48793</v>
      </c>
      <c r="L4993" s="11">
        <v>48793</v>
      </c>
      <c r="M4993" s="11">
        <v>0</v>
      </c>
      <c r="N4993" s="11">
        <v>47837</v>
      </c>
      <c r="O4993" s="8" t="s">
        <v>37</v>
      </c>
      <c r="P4993" s="12">
        <v>2845.7649759253</v>
      </c>
      <c r="Q4993" s="12">
        <v>2581.6610504629002</v>
      </c>
      <c r="R4993" s="8" t="s">
        <v>38</v>
      </c>
      <c r="S4993" s="8" t="s">
        <v>39</v>
      </c>
      <c r="T4993" s="8" t="s">
        <v>40</v>
      </c>
      <c r="U4993" s="8" t="s">
        <v>41</v>
      </c>
      <c r="V4993" s="1">
        <f t="shared" si="77"/>
        <v>0.57960241528934553</v>
      </c>
    </row>
    <row r="4994" spans="1:22" hidden="1" x14ac:dyDescent="0.2">
      <c r="A4994" s="7">
        <v>61391</v>
      </c>
      <c r="B4994" s="8" t="s">
        <v>3227</v>
      </c>
      <c r="C4994" s="9" t="s">
        <v>546</v>
      </c>
      <c r="D4994" s="9" t="s">
        <v>24</v>
      </c>
      <c r="E4994" s="10">
        <v>1</v>
      </c>
      <c r="F4994" s="9" t="s">
        <v>25</v>
      </c>
      <c r="G4994" s="9" t="s">
        <v>35</v>
      </c>
      <c r="H4994" s="9" t="s">
        <v>36</v>
      </c>
      <c r="I4994" s="11">
        <v>246033000</v>
      </c>
      <c r="J4994" s="11">
        <v>0</v>
      </c>
      <c r="K4994" s="11">
        <v>2043826</v>
      </c>
      <c r="L4994" s="11">
        <v>2043826</v>
      </c>
      <c r="M4994" s="11">
        <v>0</v>
      </c>
      <c r="N4994" s="11">
        <v>1946499</v>
      </c>
      <c r="O4994" s="8" t="s">
        <v>37</v>
      </c>
      <c r="P4994" s="12">
        <v>119202.51773175399</v>
      </c>
      <c r="Q4994" s="12">
        <v>108139.814689063</v>
      </c>
      <c r="R4994" s="8" t="s">
        <v>177</v>
      </c>
      <c r="S4994" s="8" t="s">
        <v>60</v>
      </c>
      <c r="T4994" s="8" t="s">
        <v>61</v>
      </c>
      <c r="U4994" s="8" t="s">
        <v>62</v>
      </c>
      <c r="V4994" s="1">
        <f t="shared" si="77"/>
        <v>0.4844980865646234</v>
      </c>
    </row>
    <row r="4995" spans="1:22" hidden="1" x14ac:dyDescent="0.2">
      <c r="A4995" s="7">
        <v>61392</v>
      </c>
      <c r="B4995" s="8" t="s">
        <v>3228</v>
      </c>
      <c r="C4995" s="9" t="s">
        <v>546</v>
      </c>
      <c r="D4995" s="9" t="s">
        <v>24</v>
      </c>
      <c r="E4995" s="10">
        <v>1</v>
      </c>
      <c r="F4995" s="9" t="s">
        <v>25</v>
      </c>
      <c r="G4995" s="9" t="s">
        <v>35</v>
      </c>
      <c r="H4995" s="9" t="s">
        <v>36</v>
      </c>
      <c r="I4995" s="11">
        <v>517839000</v>
      </c>
      <c r="J4995" s="11">
        <v>0</v>
      </c>
      <c r="K4995" s="11">
        <v>4315798</v>
      </c>
      <c r="L4995" s="11">
        <v>4315798</v>
      </c>
      <c r="M4995" s="11">
        <v>0</v>
      </c>
      <c r="N4995" s="11">
        <v>4110285</v>
      </c>
      <c r="O4995" s="8" t="s">
        <v>37</v>
      </c>
      <c r="P4995" s="12">
        <v>251711.245292735</v>
      </c>
      <c r="Q4995" s="12">
        <v>228350.943747379</v>
      </c>
      <c r="R4995" s="8" t="s">
        <v>177</v>
      </c>
      <c r="S4995" s="8" t="s">
        <v>60</v>
      </c>
      <c r="T4995" s="8" t="s">
        <v>61</v>
      </c>
      <c r="U4995" s="8" t="s">
        <v>62</v>
      </c>
      <c r="V4995" s="1">
        <f t="shared" ref="V4995:V5058" si="78">P4995/(I4995/1000)</f>
        <v>0.48608012392410577</v>
      </c>
    </row>
    <row r="4996" spans="1:22" hidden="1" x14ac:dyDescent="0.2">
      <c r="A4996" s="7">
        <v>61413</v>
      </c>
      <c r="B4996" s="8" t="s">
        <v>3229</v>
      </c>
      <c r="C4996" s="9" t="s">
        <v>764</v>
      </c>
      <c r="D4996" s="9" t="s">
        <v>588</v>
      </c>
      <c r="E4996" s="10">
        <v>4</v>
      </c>
      <c r="F4996" s="9" t="s">
        <v>25</v>
      </c>
      <c r="G4996" s="9" t="s">
        <v>26</v>
      </c>
      <c r="H4996" s="9" t="s">
        <v>27</v>
      </c>
      <c r="I4996" s="11">
        <v>51000</v>
      </c>
      <c r="J4996" s="11">
        <v>0</v>
      </c>
      <c r="K4996" s="11">
        <v>398</v>
      </c>
      <c r="L4996" s="11">
        <v>398</v>
      </c>
      <c r="M4996" s="11">
        <v>0</v>
      </c>
      <c r="N4996" s="11">
        <v>72</v>
      </c>
      <c r="O4996" s="8" t="s">
        <v>28</v>
      </c>
      <c r="P4996" s="12">
        <v>32.526654833199999</v>
      </c>
      <c r="Q4996" s="12">
        <v>29.507987692299999</v>
      </c>
      <c r="R4996" s="8" t="s">
        <v>208</v>
      </c>
      <c r="S4996" s="8" t="s">
        <v>765</v>
      </c>
      <c r="T4996" s="8" t="s">
        <v>766</v>
      </c>
      <c r="U4996" s="8" t="s">
        <v>766</v>
      </c>
      <c r="V4996" s="1">
        <f t="shared" si="78"/>
        <v>0.63777754574901957</v>
      </c>
    </row>
    <row r="4997" spans="1:22" hidden="1" x14ac:dyDescent="0.2">
      <c r="A4997" s="7">
        <v>61414</v>
      </c>
      <c r="B4997" s="8" t="s">
        <v>3230</v>
      </c>
      <c r="C4997" s="9" t="s">
        <v>764</v>
      </c>
      <c r="D4997" s="9" t="s">
        <v>504</v>
      </c>
      <c r="E4997" s="10">
        <v>6</v>
      </c>
      <c r="F4997" s="9" t="s">
        <v>25</v>
      </c>
      <c r="G4997" s="9" t="s">
        <v>26</v>
      </c>
      <c r="H4997" s="9" t="s">
        <v>27</v>
      </c>
      <c r="I4997" s="11">
        <v>155000</v>
      </c>
      <c r="J4997" s="11">
        <v>0</v>
      </c>
      <c r="K4997" s="11">
        <v>1718</v>
      </c>
      <c r="L4997" s="11">
        <v>1718</v>
      </c>
      <c r="M4997" s="11">
        <v>0</v>
      </c>
      <c r="N4997" s="11">
        <v>312</v>
      </c>
      <c r="O4997" s="8" t="s">
        <v>28</v>
      </c>
      <c r="P4997" s="12">
        <v>140.4040025212</v>
      </c>
      <c r="Q4997" s="12">
        <v>127.3736755159</v>
      </c>
      <c r="R4997" s="8" t="s">
        <v>208</v>
      </c>
      <c r="S4997" s="8" t="s">
        <v>765</v>
      </c>
      <c r="T4997" s="8" t="s">
        <v>766</v>
      </c>
      <c r="U4997" s="8" t="s">
        <v>766</v>
      </c>
      <c r="V4997" s="1">
        <f t="shared" si="78"/>
        <v>0.90583227433032254</v>
      </c>
    </row>
    <row r="4998" spans="1:22" hidden="1" x14ac:dyDescent="0.2">
      <c r="A4998" s="7">
        <v>61416</v>
      </c>
      <c r="B4998" s="8" t="s">
        <v>3231</v>
      </c>
      <c r="C4998" s="9" t="s">
        <v>764</v>
      </c>
      <c r="D4998" s="9" t="s">
        <v>588</v>
      </c>
      <c r="E4998" s="10">
        <v>4</v>
      </c>
      <c r="F4998" s="9" t="s">
        <v>25</v>
      </c>
      <c r="G4998" s="9" t="s">
        <v>26</v>
      </c>
      <c r="H4998" s="9" t="s">
        <v>27</v>
      </c>
      <c r="I4998" s="11">
        <v>165000</v>
      </c>
      <c r="J4998" s="11">
        <v>0</v>
      </c>
      <c r="K4998" s="11">
        <v>1258</v>
      </c>
      <c r="L4998" s="11">
        <v>1258</v>
      </c>
      <c r="M4998" s="11">
        <v>0</v>
      </c>
      <c r="N4998" s="11">
        <v>228</v>
      </c>
      <c r="O4998" s="8" t="s">
        <v>28</v>
      </c>
      <c r="P4998" s="12">
        <v>102.8103813572</v>
      </c>
      <c r="Q4998" s="12">
        <v>93.268966122799995</v>
      </c>
      <c r="R4998" s="8" t="s">
        <v>208</v>
      </c>
      <c r="S4998" s="8" t="s">
        <v>765</v>
      </c>
      <c r="T4998" s="8" t="s">
        <v>766</v>
      </c>
      <c r="U4998" s="8" t="s">
        <v>766</v>
      </c>
      <c r="V4998" s="1">
        <f t="shared" si="78"/>
        <v>0.6230932203466667</v>
      </c>
    </row>
    <row r="4999" spans="1:22" hidden="1" x14ac:dyDescent="0.2">
      <c r="A4999" s="7">
        <v>61464</v>
      </c>
      <c r="B4999" s="8" t="s">
        <v>3232</v>
      </c>
      <c r="C4999" s="9" t="s">
        <v>34</v>
      </c>
      <c r="D4999" s="9" t="s">
        <v>24</v>
      </c>
      <c r="E4999" s="10">
        <v>2</v>
      </c>
      <c r="F4999" s="9" t="s">
        <v>25</v>
      </c>
      <c r="G4999" s="9" t="s">
        <v>26</v>
      </c>
      <c r="H4999" s="9" t="s">
        <v>27</v>
      </c>
      <c r="I4999" s="11">
        <v>0</v>
      </c>
      <c r="J4999" s="11">
        <v>0</v>
      </c>
      <c r="K4999" s="11">
        <v>1276</v>
      </c>
      <c r="L4999" s="11">
        <v>1276</v>
      </c>
      <c r="M4999" s="11">
        <v>0</v>
      </c>
      <c r="N4999" s="11">
        <v>220</v>
      </c>
      <c r="O4999" s="8" t="s">
        <v>28</v>
      </c>
      <c r="P4999" s="12">
        <v>104.28143609839999</v>
      </c>
      <c r="Q4999" s="12">
        <v>94.603498229500005</v>
      </c>
      <c r="R4999" s="8" t="s">
        <v>51</v>
      </c>
      <c r="S4999" s="8" t="s">
        <v>154</v>
      </c>
      <c r="T4999" s="8" t="s">
        <v>155</v>
      </c>
      <c r="U4999" s="8" t="s">
        <v>141</v>
      </c>
      <c r="V4999" s="1" t="e">
        <f t="shared" si="78"/>
        <v>#DIV/0!</v>
      </c>
    </row>
    <row r="5000" spans="1:22" hidden="1" x14ac:dyDescent="0.2">
      <c r="A5000" s="7">
        <v>61474</v>
      </c>
      <c r="B5000" s="8" t="s">
        <v>3233</v>
      </c>
      <c r="C5000" s="9" t="s">
        <v>34</v>
      </c>
      <c r="D5000" s="9" t="s">
        <v>588</v>
      </c>
      <c r="E5000" s="10">
        <v>4</v>
      </c>
      <c r="F5000" s="9" t="s">
        <v>25</v>
      </c>
      <c r="G5000" s="9" t="s">
        <v>26</v>
      </c>
      <c r="H5000" s="9" t="s">
        <v>27</v>
      </c>
      <c r="I5000" s="11">
        <v>0</v>
      </c>
      <c r="J5000" s="11">
        <v>0</v>
      </c>
      <c r="K5000" s="11">
        <v>223</v>
      </c>
      <c r="L5000" s="11">
        <v>223</v>
      </c>
      <c r="M5000" s="11">
        <v>0</v>
      </c>
      <c r="N5000" s="11">
        <v>39</v>
      </c>
      <c r="O5000" s="8" t="s">
        <v>28</v>
      </c>
      <c r="P5000" s="12">
        <v>18.224733738200001</v>
      </c>
      <c r="Q5000" s="12">
        <v>16.5333699884</v>
      </c>
      <c r="R5000" s="8" t="s">
        <v>51</v>
      </c>
      <c r="S5000" s="8" t="s">
        <v>154</v>
      </c>
      <c r="T5000" s="8" t="s">
        <v>155</v>
      </c>
      <c r="U5000" s="8" t="s">
        <v>141</v>
      </c>
      <c r="V5000" s="1" t="e">
        <f t="shared" si="78"/>
        <v>#DIV/0!</v>
      </c>
    </row>
    <row r="5001" spans="1:22" ht="29" hidden="1" x14ac:dyDescent="0.2">
      <c r="A5001" s="7">
        <v>61475</v>
      </c>
      <c r="B5001" s="8" t="s">
        <v>3234</v>
      </c>
      <c r="C5001" s="9" t="s">
        <v>34</v>
      </c>
      <c r="D5001" s="9" t="s">
        <v>588</v>
      </c>
      <c r="E5001" s="10">
        <v>4</v>
      </c>
      <c r="F5001" s="9" t="s">
        <v>25</v>
      </c>
      <c r="G5001" s="9" t="s">
        <v>26</v>
      </c>
      <c r="H5001" s="9" t="s">
        <v>27</v>
      </c>
      <c r="I5001" s="11">
        <v>0</v>
      </c>
      <c r="J5001" s="11">
        <v>0</v>
      </c>
      <c r="K5001" s="11">
        <v>1270</v>
      </c>
      <c r="L5001" s="11">
        <v>1270</v>
      </c>
      <c r="M5001" s="11">
        <v>0</v>
      </c>
      <c r="N5001" s="11">
        <v>219</v>
      </c>
      <c r="O5001" s="8" t="s">
        <v>28</v>
      </c>
      <c r="P5001" s="12">
        <v>103.79108451800001</v>
      </c>
      <c r="Q5001" s="12">
        <v>94.158654193999993</v>
      </c>
      <c r="R5001" s="8" t="s">
        <v>51</v>
      </c>
      <c r="S5001" s="8" t="s">
        <v>154</v>
      </c>
      <c r="T5001" s="8" t="s">
        <v>155</v>
      </c>
      <c r="U5001" s="8" t="s">
        <v>141</v>
      </c>
      <c r="V5001" s="1" t="e">
        <f t="shared" si="78"/>
        <v>#DIV/0!</v>
      </c>
    </row>
    <row r="5002" spans="1:22" ht="29" hidden="1" x14ac:dyDescent="0.2">
      <c r="A5002" s="7">
        <v>61476</v>
      </c>
      <c r="B5002" s="8" t="s">
        <v>3235</v>
      </c>
      <c r="C5002" s="9" t="s">
        <v>34</v>
      </c>
      <c r="D5002" s="9" t="s">
        <v>588</v>
      </c>
      <c r="E5002" s="10">
        <v>4</v>
      </c>
      <c r="F5002" s="9" t="s">
        <v>25</v>
      </c>
      <c r="G5002" s="9" t="s">
        <v>26</v>
      </c>
      <c r="H5002" s="9" t="s">
        <v>27</v>
      </c>
      <c r="I5002" s="11">
        <v>0</v>
      </c>
      <c r="J5002" s="11">
        <v>0</v>
      </c>
      <c r="K5002" s="11">
        <v>584</v>
      </c>
      <c r="L5002" s="11">
        <v>584</v>
      </c>
      <c r="M5002" s="11">
        <v>0</v>
      </c>
      <c r="N5002" s="11">
        <v>101</v>
      </c>
      <c r="O5002" s="8" t="s">
        <v>28</v>
      </c>
      <c r="P5002" s="12">
        <v>47.727553825599998</v>
      </c>
      <c r="Q5002" s="12">
        <v>43.298152794700002</v>
      </c>
      <c r="R5002" s="8" t="s">
        <v>51</v>
      </c>
      <c r="S5002" s="8" t="s">
        <v>154</v>
      </c>
      <c r="T5002" s="8" t="s">
        <v>155</v>
      </c>
      <c r="U5002" s="8" t="s">
        <v>141</v>
      </c>
      <c r="V5002" s="1" t="e">
        <f t="shared" si="78"/>
        <v>#DIV/0!</v>
      </c>
    </row>
    <row r="5003" spans="1:22" ht="29" hidden="1" x14ac:dyDescent="0.2">
      <c r="A5003" s="7">
        <v>61482</v>
      </c>
      <c r="B5003" s="8" t="s">
        <v>3236</v>
      </c>
      <c r="C5003" s="9" t="s">
        <v>34</v>
      </c>
      <c r="D5003" s="9" t="s">
        <v>588</v>
      </c>
      <c r="E5003" s="10">
        <v>4</v>
      </c>
      <c r="F5003" s="9" t="s">
        <v>25</v>
      </c>
      <c r="G5003" s="9" t="s">
        <v>26</v>
      </c>
      <c r="H5003" s="9" t="s">
        <v>27</v>
      </c>
      <c r="I5003" s="11">
        <v>0</v>
      </c>
      <c r="J5003" s="11">
        <v>0</v>
      </c>
      <c r="K5003" s="11">
        <v>2249</v>
      </c>
      <c r="L5003" s="11">
        <v>2249</v>
      </c>
      <c r="M5003" s="11">
        <v>0</v>
      </c>
      <c r="N5003" s="11">
        <v>388</v>
      </c>
      <c r="O5003" s="8" t="s">
        <v>28</v>
      </c>
      <c r="P5003" s="12">
        <v>183.80011738659999</v>
      </c>
      <c r="Q5003" s="12">
        <v>166.7423726632</v>
      </c>
      <c r="R5003" s="8" t="s">
        <v>51</v>
      </c>
      <c r="S5003" s="8" t="s">
        <v>154</v>
      </c>
      <c r="T5003" s="8" t="s">
        <v>155</v>
      </c>
      <c r="U5003" s="8" t="s">
        <v>141</v>
      </c>
      <c r="V5003" s="1" t="e">
        <f t="shared" si="78"/>
        <v>#DIV/0!</v>
      </c>
    </row>
    <row r="5004" spans="1:22" hidden="1" x14ac:dyDescent="0.2">
      <c r="A5004" s="7">
        <v>61488</v>
      </c>
      <c r="B5004" s="8" t="s">
        <v>3237</v>
      </c>
      <c r="C5004" s="9" t="s">
        <v>764</v>
      </c>
      <c r="D5004" s="9" t="s">
        <v>588</v>
      </c>
      <c r="E5004" s="10">
        <v>5</v>
      </c>
      <c r="F5004" s="9" t="s">
        <v>50</v>
      </c>
      <c r="G5004" s="9" t="s">
        <v>35</v>
      </c>
      <c r="H5004" s="9" t="s">
        <v>36</v>
      </c>
      <c r="I5004" s="11">
        <v>53854000</v>
      </c>
      <c r="J5004" s="11">
        <v>151478</v>
      </c>
      <c r="K5004" s="11">
        <v>1149652</v>
      </c>
      <c r="L5004" s="11">
        <v>644733</v>
      </c>
      <c r="M5004" s="11">
        <v>504919</v>
      </c>
      <c r="N5004" s="11">
        <v>1116166</v>
      </c>
      <c r="O5004" s="8" t="s">
        <v>37</v>
      </c>
      <c r="P5004" s="12">
        <v>67051.408933709201</v>
      </c>
      <c r="Q5004" s="12">
        <v>60828.639148788199</v>
      </c>
      <c r="R5004" s="8" t="s">
        <v>208</v>
      </c>
      <c r="S5004" s="8" t="s">
        <v>765</v>
      </c>
      <c r="T5004" s="8" t="s">
        <v>766</v>
      </c>
      <c r="U5004" s="8" t="s">
        <v>766</v>
      </c>
      <c r="V5004" s="1">
        <f t="shared" si="78"/>
        <v>1.2450590287389831</v>
      </c>
    </row>
    <row r="5005" spans="1:22" hidden="1" x14ac:dyDescent="0.2">
      <c r="A5005" s="7">
        <v>61488</v>
      </c>
      <c r="B5005" s="8" t="s">
        <v>3237</v>
      </c>
      <c r="C5005" s="9" t="s">
        <v>764</v>
      </c>
      <c r="D5005" s="9" t="s">
        <v>588</v>
      </c>
      <c r="E5005" s="10">
        <v>5</v>
      </c>
      <c r="F5005" s="9" t="s">
        <v>25</v>
      </c>
      <c r="G5005" s="9" t="s">
        <v>26</v>
      </c>
      <c r="H5005" s="9" t="s">
        <v>27</v>
      </c>
      <c r="I5005" s="11">
        <v>153000</v>
      </c>
      <c r="J5005" s="11">
        <v>0</v>
      </c>
      <c r="K5005" s="11">
        <v>1527</v>
      </c>
      <c r="L5005" s="11">
        <v>1527</v>
      </c>
      <c r="M5005" s="11">
        <v>0</v>
      </c>
      <c r="N5005" s="11">
        <v>277</v>
      </c>
      <c r="O5005" s="8" t="s">
        <v>28</v>
      </c>
      <c r="P5005" s="12">
        <v>124.7944772118</v>
      </c>
      <c r="Q5005" s="12">
        <v>113.2128070505</v>
      </c>
      <c r="R5005" s="8" t="s">
        <v>208</v>
      </c>
      <c r="S5005" s="8" t="s">
        <v>765</v>
      </c>
      <c r="T5005" s="8" t="s">
        <v>766</v>
      </c>
      <c r="U5005" s="8" t="s">
        <v>766</v>
      </c>
      <c r="V5005" s="1">
        <f t="shared" si="78"/>
        <v>0.81565017785490201</v>
      </c>
    </row>
    <row r="5006" spans="1:22" hidden="1" x14ac:dyDescent="0.2">
      <c r="A5006" s="7">
        <v>61508</v>
      </c>
      <c r="B5006" s="8" t="s">
        <v>3238</v>
      </c>
      <c r="C5006" s="9" t="s">
        <v>163</v>
      </c>
      <c r="D5006" s="9" t="s">
        <v>24</v>
      </c>
      <c r="E5006" s="10">
        <v>1</v>
      </c>
      <c r="F5006" s="9" t="s">
        <v>25</v>
      </c>
      <c r="G5006" s="9" t="s">
        <v>35</v>
      </c>
      <c r="H5006" s="9" t="s">
        <v>36</v>
      </c>
      <c r="I5006" s="11">
        <v>5571000</v>
      </c>
      <c r="J5006" s="11">
        <v>0</v>
      </c>
      <c r="K5006" s="11">
        <v>51667</v>
      </c>
      <c r="L5006" s="11">
        <v>51667</v>
      </c>
      <c r="M5006" s="11">
        <v>0</v>
      </c>
      <c r="N5006" s="11">
        <v>50655</v>
      </c>
      <c r="O5006" s="8" t="s">
        <v>37</v>
      </c>
      <c r="P5006" s="12">
        <v>3013.3859162407002</v>
      </c>
      <c r="Q5006" s="12">
        <v>2733.7257699725001</v>
      </c>
      <c r="R5006" s="8" t="s">
        <v>51</v>
      </c>
      <c r="S5006" s="8" t="s">
        <v>164</v>
      </c>
      <c r="T5006" s="8" t="s">
        <v>165</v>
      </c>
      <c r="U5006" s="8" t="s">
        <v>96</v>
      </c>
      <c r="V5006" s="1">
        <f t="shared" si="78"/>
        <v>0.54090574694681393</v>
      </c>
    </row>
    <row r="5007" spans="1:22" hidden="1" x14ac:dyDescent="0.2">
      <c r="A5007" s="7">
        <v>61551</v>
      </c>
      <c r="B5007" s="8" t="s">
        <v>3239</v>
      </c>
      <c r="C5007" s="9" t="s">
        <v>764</v>
      </c>
      <c r="D5007" s="9" t="s">
        <v>588</v>
      </c>
      <c r="E5007" s="10">
        <v>4</v>
      </c>
      <c r="F5007" s="9" t="s">
        <v>25</v>
      </c>
      <c r="G5007" s="9" t="s">
        <v>35</v>
      </c>
      <c r="H5007" s="9" t="s">
        <v>36</v>
      </c>
      <c r="I5007" s="11">
        <v>2135</v>
      </c>
      <c r="J5007" s="11">
        <v>0</v>
      </c>
      <c r="K5007" s="11">
        <v>32</v>
      </c>
      <c r="L5007" s="11">
        <v>32</v>
      </c>
      <c r="M5007" s="11">
        <v>0</v>
      </c>
      <c r="N5007" s="11">
        <v>32</v>
      </c>
      <c r="O5007" s="8" t="s">
        <v>37</v>
      </c>
      <c r="P5007" s="12">
        <v>1.8663431072000001</v>
      </c>
      <c r="Q5007" s="12">
        <v>1.6931353599000001</v>
      </c>
      <c r="R5007" s="8" t="s">
        <v>208</v>
      </c>
      <c r="S5007" s="8" t="s">
        <v>765</v>
      </c>
      <c r="T5007" s="8" t="s">
        <v>766</v>
      </c>
      <c r="U5007" s="8" t="s">
        <v>766</v>
      </c>
      <c r="V5007" s="1">
        <f t="shared" si="78"/>
        <v>0.87416538978922731</v>
      </c>
    </row>
    <row r="5008" spans="1:22" hidden="1" x14ac:dyDescent="0.2">
      <c r="A5008" s="7">
        <v>61551</v>
      </c>
      <c r="B5008" s="8" t="s">
        <v>3239</v>
      </c>
      <c r="C5008" s="9" t="s">
        <v>764</v>
      </c>
      <c r="D5008" s="9" t="s">
        <v>588</v>
      </c>
      <c r="E5008" s="10">
        <v>4</v>
      </c>
      <c r="F5008" s="9" t="s">
        <v>25</v>
      </c>
      <c r="G5008" s="9" t="s">
        <v>26</v>
      </c>
      <c r="H5008" s="9" t="s">
        <v>27</v>
      </c>
      <c r="I5008" s="11">
        <v>23865</v>
      </c>
      <c r="J5008" s="11">
        <v>0</v>
      </c>
      <c r="K5008" s="11">
        <v>371</v>
      </c>
      <c r="L5008" s="11">
        <v>371</v>
      </c>
      <c r="M5008" s="11">
        <v>0</v>
      </c>
      <c r="N5008" s="11">
        <v>67</v>
      </c>
      <c r="O5008" s="8" t="s">
        <v>28</v>
      </c>
      <c r="P5008" s="12">
        <v>30.320072721399999</v>
      </c>
      <c r="Q5008" s="12">
        <v>27.506189532299999</v>
      </c>
      <c r="R5008" s="8" t="s">
        <v>208</v>
      </c>
      <c r="S5008" s="8" t="s">
        <v>765</v>
      </c>
      <c r="T5008" s="8" t="s">
        <v>766</v>
      </c>
      <c r="U5008" s="8" t="s">
        <v>766</v>
      </c>
      <c r="V5008" s="1">
        <f t="shared" si="78"/>
        <v>1.2704828293065158</v>
      </c>
    </row>
    <row r="5009" spans="1:22" hidden="1" x14ac:dyDescent="0.2">
      <c r="A5009" s="7">
        <v>61567</v>
      </c>
      <c r="B5009" s="8" t="s">
        <v>3240</v>
      </c>
      <c r="C5009" s="9" t="s">
        <v>764</v>
      </c>
      <c r="D5009" s="9" t="s">
        <v>588</v>
      </c>
      <c r="E5009" s="10">
        <v>4</v>
      </c>
      <c r="F5009" s="9" t="s">
        <v>25</v>
      </c>
      <c r="G5009" s="9" t="s">
        <v>26</v>
      </c>
      <c r="H5009" s="9" t="s">
        <v>27</v>
      </c>
      <c r="I5009" s="11">
        <v>127000</v>
      </c>
      <c r="J5009" s="11">
        <v>0</v>
      </c>
      <c r="K5009" s="11">
        <v>1405</v>
      </c>
      <c r="L5009" s="11">
        <v>1405</v>
      </c>
      <c r="M5009" s="11">
        <v>0</v>
      </c>
      <c r="N5009" s="11">
        <v>255</v>
      </c>
      <c r="O5009" s="8" t="s">
        <v>28</v>
      </c>
      <c r="P5009" s="12">
        <v>114.82399507700001</v>
      </c>
      <c r="Q5009" s="12">
        <v>104.1676449941</v>
      </c>
      <c r="R5009" s="8" t="s">
        <v>208</v>
      </c>
      <c r="S5009" s="8" t="s">
        <v>765</v>
      </c>
      <c r="T5009" s="8" t="s">
        <v>766</v>
      </c>
      <c r="U5009" s="8" t="s">
        <v>766</v>
      </c>
      <c r="V5009" s="1">
        <f t="shared" si="78"/>
        <v>0.90412594548818903</v>
      </c>
    </row>
    <row r="5010" spans="1:22" hidden="1" x14ac:dyDescent="0.2">
      <c r="A5010" s="7">
        <v>61568</v>
      </c>
      <c r="B5010" s="8" t="s">
        <v>3241</v>
      </c>
      <c r="C5010" s="9" t="s">
        <v>764</v>
      </c>
      <c r="D5010" s="9" t="s">
        <v>588</v>
      </c>
      <c r="E5010" s="10">
        <v>4</v>
      </c>
      <c r="F5010" s="9" t="s">
        <v>25</v>
      </c>
      <c r="G5010" s="9" t="s">
        <v>26</v>
      </c>
      <c r="H5010" s="9" t="s">
        <v>27</v>
      </c>
      <c r="I5010" s="11">
        <v>6000</v>
      </c>
      <c r="J5010" s="11">
        <v>0</v>
      </c>
      <c r="K5010" s="11">
        <v>113</v>
      </c>
      <c r="L5010" s="11">
        <v>113</v>
      </c>
      <c r="M5010" s="11">
        <v>0</v>
      </c>
      <c r="N5010" s="11">
        <v>20</v>
      </c>
      <c r="O5010" s="8" t="s">
        <v>28</v>
      </c>
      <c r="P5010" s="12">
        <v>9.2349547641999994</v>
      </c>
      <c r="Q5010" s="12">
        <v>8.3778960031</v>
      </c>
      <c r="R5010" s="8" t="s">
        <v>208</v>
      </c>
      <c r="S5010" s="8" t="s">
        <v>765</v>
      </c>
      <c r="T5010" s="8" t="s">
        <v>766</v>
      </c>
      <c r="U5010" s="8" t="s">
        <v>766</v>
      </c>
      <c r="V5010" s="1">
        <f t="shared" si="78"/>
        <v>1.5391591273666665</v>
      </c>
    </row>
    <row r="5011" spans="1:22" hidden="1" x14ac:dyDescent="0.2">
      <c r="A5011" s="7">
        <v>61569</v>
      </c>
      <c r="B5011" s="8" t="s">
        <v>3242</v>
      </c>
      <c r="C5011" s="9" t="s">
        <v>764</v>
      </c>
      <c r="D5011" s="9" t="s">
        <v>588</v>
      </c>
      <c r="E5011" s="10">
        <v>4</v>
      </c>
      <c r="F5011" s="9" t="s">
        <v>25</v>
      </c>
      <c r="G5011" s="9" t="s">
        <v>26</v>
      </c>
      <c r="H5011" s="9" t="s">
        <v>27</v>
      </c>
      <c r="I5011" s="11">
        <v>60000</v>
      </c>
      <c r="J5011" s="11">
        <v>0</v>
      </c>
      <c r="K5011" s="11">
        <v>538</v>
      </c>
      <c r="L5011" s="11">
        <v>538</v>
      </c>
      <c r="M5011" s="11">
        <v>0</v>
      </c>
      <c r="N5011" s="11">
        <v>97</v>
      </c>
      <c r="O5011" s="8" t="s">
        <v>28</v>
      </c>
      <c r="P5011" s="12">
        <v>43.968191709199999</v>
      </c>
      <c r="Q5011" s="12">
        <v>39.887681855399997</v>
      </c>
      <c r="R5011" s="8" t="s">
        <v>208</v>
      </c>
      <c r="S5011" s="8" t="s">
        <v>765</v>
      </c>
      <c r="T5011" s="8" t="s">
        <v>766</v>
      </c>
      <c r="U5011" s="8" t="s">
        <v>766</v>
      </c>
      <c r="V5011" s="1">
        <f t="shared" si="78"/>
        <v>0.73280319515333336</v>
      </c>
    </row>
    <row r="5012" spans="1:22" hidden="1" x14ac:dyDescent="0.2">
      <c r="A5012" s="7">
        <v>61643</v>
      </c>
      <c r="B5012" s="8" t="s">
        <v>3243</v>
      </c>
      <c r="C5012" s="9" t="s">
        <v>49</v>
      </c>
      <c r="D5012" s="9" t="s">
        <v>24</v>
      </c>
      <c r="E5012" s="10">
        <v>1</v>
      </c>
      <c r="F5012" s="9" t="s">
        <v>25</v>
      </c>
      <c r="G5012" s="9" t="s">
        <v>35</v>
      </c>
      <c r="H5012" s="9" t="s">
        <v>36</v>
      </c>
      <c r="I5012" s="11">
        <v>172349000</v>
      </c>
      <c r="J5012" s="11">
        <v>0</v>
      </c>
      <c r="K5012" s="11">
        <v>1465759</v>
      </c>
      <c r="L5012" s="11">
        <v>1465759</v>
      </c>
      <c r="M5012" s="11">
        <v>0</v>
      </c>
      <c r="N5012" s="11">
        <v>1465759</v>
      </c>
      <c r="O5012" s="8" t="s">
        <v>37</v>
      </c>
      <c r="P5012" s="12">
        <v>85487.787702073896</v>
      </c>
      <c r="Q5012" s="12">
        <v>77554.012249001098</v>
      </c>
      <c r="R5012" s="8" t="s">
        <v>124</v>
      </c>
      <c r="S5012" s="8" t="s">
        <v>160</v>
      </c>
      <c r="T5012" s="8" t="s">
        <v>161</v>
      </c>
      <c r="U5012" s="8" t="s">
        <v>161</v>
      </c>
      <c r="V5012" s="1">
        <f t="shared" si="78"/>
        <v>0.49601557132373203</v>
      </c>
    </row>
    <row r="5013" spans="1:22" hidden="1" x14ac:dyDescent="0.2">
      <c r="A5013" s="7">
        <v>61675</v>
      </c>
      <c r="B5013" s="8" t="s">
        <v>3244</v>
      </c>
      <c r="C5013" s="9" t="s">
        <v>354</v>
      </c>
      <c r="D5013" s="9" t="s">
        <v>588</v>
      </c>
      <c r="E5013" s="10">
        <v>5</v>
      </c>
      <c r="F5013" s="9" t="s">
        <v>50</v>
      </c>
      <c r="G5013" s="9" t="s">
        <v>35</v>
      </c>
      <c r="H5013" s="9" t="s">
        <v>36</v>
      </c>
      <c r="I5013" s="11">
        <v>38124086</v>
      </c>
      <c r="J5013" s="11">
        <v>36469</v>
      </c>
      <c r="K5013" s="11">
        <v>577662</v>
      </c>
      <c r="L5013" s="11">
        <v>456104</v>
      </c>
      <c r="M5013" s="11">
        <v>121558</v>
      </c>
      <c r="N5013" s="11">
        <v>577662</v>
      </c>
      <c r="O5013" s="8" t="s">
        <v>37</v>
      </c>
      <c r="P5013" s="12">
        <v>33691.109124730203</v>
      </c>
      <c r="Q5013" s="12">
        <v>30564.373695663799</v>
      </c>
      <c r="R5013" s="8" t="s">
        <v>38</v>
      </c>
      <c r="S5013" s="8" t="s">
        <v>355</v>
      </c>
      <c r="T5013" s="8" t="s">
        <v>356</v>
      </c>
      <c r="U5013" s="8" t="s">
        <v>128</v>
      </c>
      <c r="V5013" s="1">
        <f t="shared" si="78"/>
        <v>0.88372240910195721</v>
      </c>
    </row>
    <row r="5014" spans="1:22" hidden="1" x14ac:dyDescent="0.2">
      <c r="A5014" s="7">
        <v>61675</v>
      </c>
      <c r="B5014" s="8" t="s">
        <v>3244</v>
      </c>
      <c r="C5014" s="9" t="s">
        <v>354</v>
      </c>
      <c r="D5014" s="9" t="s">
        <v>588</v>
      </c>
      <c r="E5014" s="10">
        <v>5</v>
      </c>
      <c r="F5014" s="9" t="s">
        <v>50</v>
      </c>
      <c r="G5014" s="9" t="s">
        <v>26</v>
      </c>
      <c r="H5014" s="9" t="s">
        <v>27</v>
      </c>
      <c r="I5014" s="11">
        <v>1914</v>
      </c>
      <c r="J5014" s="11">
        <v>2</v>
      </c>
      <c r="K5014" s="11">
        <v>29</v>
      </c>
      <c r="L5014" s="11">
        <v>23</v>
      </c>
      <c r="M5014" s="11">
        <v>6</v>
      </c>
      <c r="N5014" s="11">
        <v>5</v>
      </c>
      <c r="O5014" s="8" t="s">
        <v>28</v>
      </c>
      <c r="P5014" s="12">
        <v>2.3700326386000001</v>
      </c>
      <c r="Q5014" s="12">
        <v>2.1500795051999999</v>
      </c>
      <c r="R5014" s="8" t="s">
        <v>38</v>
      </c>
      <c r="S5014" s="8" t="s">
        <v>355</v>
      </c>
      <c r="T5014" s="8" t="s">
        <v>356</v>
      </c>
      <c r="U5014" s="8" t="s">
        <v>128</v>
      </c>
      <c r="V5014" s="1">
        <f t="shared" si="78"/>
        <v>1.2382615666666668</v>
      </c>
    </row>
    <row r="5015" spans="1:22" hidden="1" x14ac:dyDescent="0.2">
      <c r="A5015" s="7">
        <v>61675</v>
      </c>
      <c r="B5015" s="8" t="s">
        <v>3244</v>
      </c>
      <c r="C5015" s="9" t="s">
        <v>354</v>
      </c>
      <c r="D5015" s="9" t="s">
        <v>588</v>
      </c>
      <c r="E5015" s="10">
        <v>5</v>
      </c>
      <c r="F5015" s="9" t="s">
        <v>43</v>
      </c>
      <c r="G5015" s="9" t="s">
        <v>35</v>
      </c>
      <c r="H5015" s="9" t="s">
        <v>36</v>
      </c>
      <c r="I5015" s="11">
        <v>2663000</v>
      </c>
      <c r="J5015" s="11">
        <v>244</v>
      </c>
      <c r="K5015" s="11">
        <v>35137</v>
      </c>
      <c r="L5015" s="11">
        <v>34324</v>
      </c>
      <c r="M5015" s="11">
        <v>813</v>
      </c>
      <c r="N5015" s="11">
        <v>35137</v>
      </c>
      <c r="O5015" s="8" t="s">
        <v>37</v>
      </c>
      <c r="P5015" s="12">
        <v>2049.3030549277</v>
      </c>
      <c r="Q5015" s="12">
        <v>1859.1155356325</v>
      </c>
      <c r="R5015" s="8" t="s">
        <v>38</v>
      </c>
      <c r="S5015" s="8" t="s">
        <v>355</v>
      </c>
      <c r="T5015" s="8" t="s">
        <v>356</v>
      </c>
      <c r="U5015" s="8" t="s">
        <v>128</v>
      </c>
      <c r="V5015" s="1">
        <f t="shared" si="78"/>
        <v>0.76954677240995117</v>
      </c>
    </row>
    <row r="5016" spans="1:22" hidden="1" x14ac:dyDescent="0.2">
      <c r="A5016" s="7">
        <v>61676</v>
      </c>
      <c r="B5016" s="8" t="s">
        <v>3245</v>
      </c>
      <c r="C5016" s="9" t="s">
        <v>354</v>
      </c>
      <c r="D5016" s="9" t="s">
        <v>588</v>
      </c>
      <c r="E5016" s="10">
        <v>5</v>
      </c>
      <c r="F5016" s="9" t="s">
        <v>50</v>
      </c>
      <c r="G5016" s="9" t="s">
        <v>35</v>
      </c>
      <c r="H5016" s="9" t="s">
        <v>36</v>
      </c>
      <c r="I5016" s="11">
        <v>58347491</v>
      </c>
      <c r="J5016" s="11">
        <v>196602</v>
      </c>
      <c r="K5016" s="11">
        <v>1353323</v>
      </c>
      <c r="L5016" s="11">
        <v>697988</v>
      </c>
      <c r="M5016" s="11">
        <v>655335</v>
      </c>
      <c r="N5016" s="11">
        <v>1353323</v>
      </c>
      <c r="O5016" s="8" t="s">
        <v>37</v>
      </c>
      <c r="P5016" s="12">
        <v>78930.157902038307</v>
      </c>
      <c r="Q5016" s="12">
        <v>71604.969520129103</v>
      </c>
      <c r="R5016" s="8" t="s">
        <v>38</v>
      </c>
      <c r="S5016" s="8" t="s">
        <v>355</v>
      </c>
      <c r="T5016" s="8" t="s">
        <v>356</v>
      </c>
      <c r="U5016" s="8" t="s">
        <v>128</v>
      </c>
      <c r="V5016" s="1">
        <f t="shared" si="78"/>
        <v>1.3527601024359095</v>
      </c>
    </row>
    <row r="5017" spans="1:22" hidden="1" x14ac:dyDescent="0.2">
      <c r="A5017" s="7">
        <v>61676</v>
      </c>
      <c r="B5017" s="8" t="s">
        <v>3245</v>
      </c>
      <c r="C5017" s="9" t="s">
        <v>354</v>
      </c>
      <c r="D5017" s="9" t="s">
        <v>588</v>
      </c>
      <c r="E5017" s="10">
        <v>5</v>
      </c>
      <c r="F5017" s="9" t="s">
        <v>50</v>
      </c>
      <c r="G5017" s="9" t="s">
        <v>26</v>
      </c>
      <c r="H5017" s="9" t="s">
        <v>27</v>
      </c>
      <c r="I5017" s="11">
        <v>34509</v>
      </c>
      <c r="J5017" s="11">
        <v>117</v>
      </c>
      <c r="K5017" s="11">
        <v>798</v>
      </c>
      <c r="L5017" s="11">
        <v>413</v>
      </c>
      <c r="M5017" s="11">
        <v>385</v>
      </c>
      <c r="N5017" s="11">
        <v>138</v>
      </c>
      <c r="O5017" s="8" t="s">
        <v>28</v>
      </c>
      <c r="P5017" s="12">
        <v>65.216760193200003</v>
      </c>
      <c r="Q5017" s="12">
        <v>59.1642567297</v>
      </c>
      <c r="R5017" s="8" t="s">
        <v>38</v>
      </c>
      <c r="S5017" s="8" t="s">
        <v>355</v>
      </c>
      <c r="T5017" s="8" t="s">
        <v>356</v>
      </c>
      <c r="U5017" s="8" t="s">
        <v>128</v>
      </c>
      <c r="V5017" s="1">
        <f t="shared" si="78"/>
        <v>1.8898478713726854</v>
      </c>
    </row>
    <row r="5018" spans="1:22" hidden="1" x14ac:dyDescent="0.2">
      <c r="A5018" s="7">
        <v>61684</v>
      </c>
      <c r="B5018" s="8" t="s">
        <v>3246</v>
      </c>
      <c r="C5018" s="9" t="s">
        <v>23</v>
      </c>
      <c r="D5018" s="9" t="s">
        <v>24</v>
      </c>
      <c r="E5018" s="10">
        <v>1</v>
      </c>
      <c r="F5018" s="9" t="s">
        <v>25</v>
      </c>
      <c r="G5018" s="9" t="s">
        <v>26</v>
      </c>
      <c r="H5018" s="9" t="s">
        <v>27</v>
      </c>
      <c r="I5018" s="11">
        <v>484000</v>
      </c>
      <c r="J5018" s="11">
        <v>0</v>
      </c>
      <c r="K5018" s="11">
        <v>5504</v>
      </c>
      <c r="L5018" s="11">
        <v>5504</v>
      </c>
      <c r="M5018" s="11">
        <v>0</v>
      </c>
      <c r="N5018" s="11">
        <v>945</v>
      </c>
      <c r="O5018" s="8" t="s">
        <v>28</v>
      </c>
      <c r="P5018" s="12">
        <v>449.81584975359999</v>
      </c>
      <c r="Q5018" s="12">
        <v>408.07026195549997</v>
      </c>
      <c r="R5018" s="8" t="s">
        <v>29</v>
      </c>
      <c r="S5018" s="8" t="s">
        <v>1168</v>
      </c>
      <c r="T5018" s="8" t="s">
        <v>30</v>
      </c>
      <c r="U5018" s="8" t="s">
        <v>31</v>
      </c>
      <c r="V5018" s="1">
        <f t="shared" si="78"/>
        <v>0.92937159039999995</v>
      </c>
    </row>
    <row r="5019" spans="1:22" hidden="1" x14ac:dyDescent="0.2">
      <c r="A5019" s="7">
        <v>61685</v>
      </c>
      <c r="B5019" s="8" t="s">
        <v>3247</v>
      </c>
      <c r="C5019" s="9" t="s">
        <v>23</v>
      </c>
      <c r="D5019" s="9" t="s">
        <v>24</v>
      </c>
      <c r="E5019" s="10">
        <v>1</v>
      </c>
      <c r="F5019" s="9" t="s">
        <v>25</v>
      </c>
      <c r="G5019" s="9" t="s">
        <v>26</v>
      </c>
      <c r="H5019" s="9" t="s">
        <v>27</v>
      </c>
      <c r="I5019" s="11">
        <v>1355000</v>
      </c>
      <c r="J5019" s="11">
        <v>0</v>
      </c>
      <c r="K5019" s="11">
        <v>12961</v>
      </c>
      <c r="L5019" s="11">
        <v>12961</v>
      </c>
      <c r="M5019" s="11">
        <v>0</v>
      </c>
      <c r="N5019" s="11">
        <v>2225</v>
      </c>
      <c r="O5019" s="8" t="s">
        <v>28</v>
      </c>
      <c r="P5019" s="12">
        <v>1059.2411389274</v>
      </c>
      <c r="Q5019" s="12">
        <v>960.93725748650002</v>
      </c>
      <c r="R5019" s="8" t="s">
        <v>29</v>
      </c>
      <c r="S5019" s="8" t="s">
        <v>1168</v>
      </c>
      <c r="T5019" s="8" t="s">
        <v>30</v>
      </c>
      <c r="U5019" s="8" t="s">
        <v>31</v>
      </c>
      <c r="V5019" s="1">
        <f t="shared" si="78"/>
        <v>0.78172777780619929</v>
      </c>
    </row>
    <row r="5020" spans="1:22" hidden="1" x14ac:dyDescent="0.2">
      <c r="A5020" s="7">
        <v>61703</v>
      </c>
      <c r="B5020" s="8" t="s">
        <v>3248</v>
      </c>
      <c r="C5020" s="9" t="s">
        <v>42</v>
      </c>
      <c r="D5020" s="9" t="s">
        <v>504</v>
      </c>
      <c r="E5020" s="10">
        <v>7</v>
      </c>
      <c r="F5020" s="9" t="s">
        <v>50</v>
      </c>
      <c r="G5020" s="9" t="s">
        <v>35</v>
      </c>
      <c r="H5020" s="9" t="s">
        <v>36</v>
      </c>
      <c r="I5020" s="11">
        <v>58328000</v>
      </c>
      <c r="J5020" s="11">
        <v>58668</v>
      </c>
      <c r="K5020" s="11">
        <v>871805</v>
      </c>
      <c r="L5020" s="11">
        <v>676246</v>
      </c>
      <c r="M5020" s="11">
        <v>195559</v>
      </c>
      <c r="N5020" s="11">
        <v>846413</v>
      </c>
      <c r="O5020" s="8" t="s">
        <v>37</v>
      </c>
      <c r="P5020" s="12">
        <v>50846.476642890499</v>
      </c>
      <c r="Q5020" s="12">
        <v>46127.621013236399</v>
      </c>
      <c r="R5020" s="8" t="s">
        <v>208</v>
      </c>
      <c r="S5020" s="8" t="s">
        <v>209</v>
      </c>
      <c r="T5020" s="8" t="s">
        <v>210</v>
      </c>
      <c r="U5020" s="8" t="s">
        <v>210</v>
      </c>
      <c r="V5020" s="1">
        <f t="shared" si="78"/>
        <v>0.87173358666318923</v>
      </c>
    </row>
    <row r="5021" spans="1:22" hidden="1" x14ac:dyDescent="0.2">
      <c r="A5021" s="7">
        <v>61737</v>
      </c>
      <c r="B5021" s="8" t="s">
        <v>3249</v>
      </c>
      <c r="C5021" s="9" t="s">
        <v>860</v>
      </c>
      <c r="D5021" s="9" t="s">
        <v>24</v>
      </c>
      <c r="E5021" s="10">
        <v>2</v>
      </c>
      <c r="F5021" s="9" t="s">
        <v>25</v>
      </c>
      <c r="G5021" s="9" t="s">
        <v>35</v>
      </c>
      <c r="H5021" s="9" t="s">
        <v>36</v>
      </c>
      <c r="I5021" s="11">
        <v>1642000</v>
      </c>
      <c r="J5021" s="11">
        <v>0</v>
      </c>
      <c r="K5021" s="11">
        <v>16166</v>
      </c>
      <c r="L5021" s="11">
        <v>16166</v>
      </c>
      <c r="M5021" s="11">
        <v>0</v>
      </c>
      <c r="N5021" s="11">
        <v>16085</v>
      </c>
      <c r="O5021" s="8" t="s">
        <v>37</v>
      </c>
      <c r="P5021" s="12">
        <v>942.85320846859997</v>
      </c>
      <c r="Q5021" s="12">
        <v>855.35081962130005</v>
      </c>
      <c r="R5021" s="8" t="s">
        <v>177</v>
      </c>
      <c r="S5021" s="8" t="s">
        <v>71</v>
      </c>
      <c r="T5021" s="8" t="s">
        <v>72</v>
      </c>
      <c r="U5021" s="8" t="s">
        <v>73</v>
      </c>
      <c r="V5021" s="1">
        <f t="shared" si="78"/>
        <v>0.57421023658258219</v>
      </c>
    </row>
    <row r="5022" spans="1:22" hidden="1" x14ac:dyDescent="0.2">
      <c r="A5022" s="7">
        <v>61754</v>
      </c>
      <c r="B5022" s="8" t="s">
        <v>3250</v>
      </c>
      <c r="C5022" s="9" t="s">
        <v>34</v>
      </c>
      <c r="D5022" s="9" t="s">
        <v>504</v>
      </c>
      <c r="E5022" s="10">
        <v>7</v>
      </c>
      <c r="F5022" s="9" t="s">
        <v>25</v>
      </c>
      <c r="G5022" s="9" t="s">
        <v>35</v>
      </c>
      <c r="H5022" s="9" t="s">
        <v>36</v>
      </c>
      <c r="I5022" s="11">
        <v>2421000</v>
      </c>
      <c r="J5022" s="11">
        <v>0</v>
      </c>
      <c r="K5022" s="11">
        <v>21842</v>
      </c>
      <c r="L5022" s="11">
        <v>21842</v>
      </c>
      <c r="M5022" s="11">
        <v>0</v>
      </c>
      <c r="N5022" s="11">
        <v>21145</v>
      </c>
      <c r="O5022" s="8" t="s">
        <v>37</v>
      </c>
      <c r="P5022" s="12">
        <v>1273.8958171081999</v>
      </c>
      <c r="Q5022" s="12">
        <v>1155.6707040807</v>
      </c>
      <c r="R5022" s="8" t="s">
        <v>51</v>
      </c>
      <c r="S5022" s="8" t="s">
        <v>154</v>
      </c>
      <c r="T5022" s="8" t="s">
        <v>155</v>
      </c>
      <c r="U5022" s="8" t="s">
        <v>141</v>
      </c>
      <c r="V5022" s="1">
        <f t="shared" si="78"/>
        <v>0.52618579806204047</v>
      </c>
    </row>
    <row r="5023" spans="1:22" hidden="1" x14ac:dyDescent="0.2">
      <c r="A5023" s="7">
        <v>61786</v>
      </c>
      <c r="B5023" s="8" t="s">
        <v>3251</v>
      </c>
      <c r="C5023" s="9" t="s">
        <v>42</v>
      </c>
      <c r="D5023" s="9" t="s">
        <v>24</v>
      </c>
      <c r="E5023" s="10">
        <v>2</v>
      </c>
      <c r="F5023" s="9" t="s">
        <v>1958</v>
      </c>
      <c r="G5023" s="9" t="s">
        <v>35</v>
      </c>
      <c r="H5023" s="9" t="s">
        <v>36</v>
      </c>
      <c r="I5023" s="11">
        <v>10499000</v>
      </c>
      <c r="J5023" s="11">
        <v>0</v>
      </c>
      <c r="K5023" s="11">
        <v>96361</v>
      </c>
      <c r="L5023" s="11">
        <v>96361</v>
      </c>
      <c r="M5023" s="11">
        <v>0</v>
      </c>
      <c r="N5023" s="11">
        <v>93554</v>
      </c>
      <c r="O5023" s="8" t="s">
        <v>37</v>
      </c>
      <c r="P5023" s="12">
        <v>5620.0840047781003</v>
      </c>
      <c r="Q5023" s="12">
        <v>5098.5067629303003</v>
      </c>
      <c r="R5023" s="8" t="s">
        <v>208</v>
      </c>
      <c r="S5023" s="8" t="s">
        <v>209</v>
      </c>
      <c r="T5023" s="8" t="s">
        <v>210</v>
      </c>
      <c r="U5023" s="8" t="s">
        <v>210</v>
      </c>
      <c r="V5023" s="1">
        <f t="shared" si="78"/>
        <v>0.53529707636709212</v>
      </c>
    </row>
    <row r="5024" spans="1:22" hidden="1" x14ac:dyDescent="0.2">
      <c r="A5024" s="7">
        <v>61820</v>
      </c>
      <c r="B5024" s="8" t="s">
        <v>3252</v>
      </c>
      <c r="C5024" s="9" t="s">
        <v>42</v>
      </c>
      <c r="D5024" s="9" t="s">
        <v>588</v>
      </c>
      <c r="E5024" s="10">
        <v>4</v>
      </c>
      <c r="F5024" s="9" t="s">
        <v>1958</v>
      </c>
      <c r="G5024" s="9" t="s">
        <v>35</v>
      </c>
      <c r="H5024" s="9" t="s">
        <v>36</v>
      </c>
      <c r="I5024" s="11">
        <v>1982000</v>
      </c>
      <c r="J5024" s="11">
        <v>0</v>
      </c>
      <c r="K5024" s="11">
        <v>23378</v>
      </c>
      <c r="L5024" s="11">
        <v>23378</v>
      </c>
      <c r="M5024" s="11">
        <v>0</v>
      </c>
      <c r="N5024" s="11">
        <v>22544</v>
      </c>
      <c r="O5024" s="8" t="s">
        <v>37</v>
      </c>
      <c r="P5024" s="12">
        <v>1363.4802862537999</v>
      </c>
      <c r="Q5024" s="12">
        <v>1236.9412013552001</v>
      </c>
      <c r="R5024" s="8" t="s">
        <v>208</v>
      </c>
      <c r="S5024" s="8" t="s">
        <v>209</v>
      </c>
      <c r="T5024" s="8" t="s">
        <v>210</v>
      </c>
      <c r="U5024" s="8" t="s">
        <v>210</v>
      </c>
      <c r="V5024" s="1">
        <f t="shared" si="78"/>
        <v>0.68793152686871839</v>
      </c>
    </row>
    <row r="5025" spans="1:22" hidden="1" x14ac:dyDescent="0.2">
      <c r="A5025" s="7">
        <v>61822</v>
      </c>
      <c r="B5025" s="8" t="s">
        <v>3253</v>
      </c>
      <c r="C5025" s="9" t="s">
        <v>743</v>
      </c>
      <c r="D5025" s="9" t="s">
        <v>588</v>
      </c>
      <c r="E5025" s="10">
        <v>5</v>
      </c>
      <c r="F5025" s="9" t="s">
        <v>50</v>
      </c>
      <c r="G5025" s="9" t="s">
        <v>35</v>
      </c>
      <c r="H5025" s="9" t="s">
        <v>36</v>
      </c>
      <c r="I5025" s="11">
        <v>20493000</v>
      </c>
      <c r="J5025" s="11">
        <v>0</v>
      </c>
      <c r="K5025" s="11">
        <v>221340</v>
      </c>
      <c r="L5025" s="11">
        <v>221340</v>
      </c>
      <c r="M5025" s="11">
        <v>0</v>
      </c>
      <c r="N5025" s="11">
        <v>214269</v>
      </c>
      <c r="O5025" s="8" t="s">
        <v>37</v>
      </c>
      <c r="P5025" s="12">
        <v>12909.261979614001</v>
      </c>
      <c r="Q5025" s="12">
        <v>11711.205642396801</v>
      </c>
      <c r="R5025" s="8" t="s">
        <v>177</v>
      </c>
      <c r="S5025" s="8" t="s">
        <v>71</v>
      </c>
      <c r="T5025" s="8" t="s">
        <v>72</v>
      </c>
      <c r="U5025" s="8" t="s">
        <v>73</v>
      </c>
      <c r="V5025" s="1">
        <f t="shared" si="78"/>
        <v>0.62993519638969409</v>
      </c>
    </row>
    <row r="5026" spans="1:22" hidden="1" x14ac:dyDescent="0.2">
      <c r="A5026" s="7">
        <v>61838</v>
      </c>
      <c r="B5026" s="8" t="s">
        <v>3254</v>
      </c>
      <c r="C5026" s="9" t="s">
        <v>816</v>
      </c>
      <c r="D5026" s="9" t="s">
        <v>588</v>
      </c>
      <c r="E5026" s="10">
        <v>5</v>
      </c>
      <c r="F5026" s="9" t="s">
        <v>43</v>
      </c>
      <c r="G5026" s="9" t="s">
        <v>35</v>
      </c>
      <c r="H5026" s="9" t="s">
        <v>36</v>
      </c>
      <c r="I5026" s="11">
        <v>2747000</v>
      </c>
      <c r="J5026" s="11">
        <v>341650</v>
      </c>
      <c r="K5026" s="11">
        <v>1170080</v>
      </c>
      <c r="L5026" s="11">
        <v>31245</v>
      </c>
      <c r="M5026" s="11">
        <v>1138835</v>
      </c>
      <c r="N5026" s="11">
        <v>1058897</v>
      </c>
      <c r="O5026" s="8" t="s">
        <v>37</v>
      </c>
      <c r="P5026" s="12">
        <v>68242.835714768007</v>
      </c>
      <c r="Q5026" s="12">
        <v>61909.494434154003</v>
      </c>
      <c r="R5026" s="8" t="s">
        <v>177</v>
      </c>
      <c r="S5026" s="8" t="s">
        <v>71</v>
      </c>
      <c r="T5026" s="8" t="s">
        <v>72</v>
      </c>
      <c r="U5026" s="8" t="s">
        <v>73</v>
      </c>
      <c r="V5026" s="1">
        <f t="shared" si="78"/>
        <v>24.842677726526396</v>
      </c>
    </row>
    <row r="5027" spans="1:22" hidden="1" x14ac:dyDescent="0.2">
      <c r="A5027" s="7">
        <v>61846</v>
      </c>
      <c r="B5027" s="8" t="s">
        <v>3255</v>
      </c>
      <c r="C5027" s="9" t="s">
        <v>34</v>
      </c>
      <c r="D5027" s="9" t="s">
        <v>24</v>
      </c>
      <c r="E5027" s="10">
        <v>3</v>
      </c>
      <c r="F5027" s="9" t="s">
        <v>1958</v>
      </c>
      <c r="G5027" s="9" t="s">
        <v>35</v>
      </c>
      <c r="H5027" s="9" t="s">
        <v>36</v>
      </c>
      <c r="I5027" s="11">
        <v>1442142</v>
      </c>
      <c r="J5027" s="11">
        <v>0</v>
      </c>
      <c r="K5027" s="11">
        <v>11345</v>
      </c>
      <c r="L5027" s="11">
        <v>11345</v>
      </c>
      <c r="M5027" s="11">
        <v>0</v>
      </c>
      <c r="N5027" s="11">
        <v>12565</v>
      </c>
      <c r="O5027" s="8" t="s">
        <v>37</v>
      </c>
      <c r="P5027" s="12">
        <v>661.67695472449998</v>
      </c>
      <c r="Q5027" s="12">
        <v>600.26939555880006</v>
      </c>
      <c r="R5027" s="8" t="s">
        <v>51</v>
      </c>
      <c r="S5027" s="8" t="s">
        <v>154</v>
      </c>
      <c r="T5027" s="8" t="s">
        <v>155</v>
      </c>
      <c r="U5027" s="8" t="s">
        <v>141</v>
      </c>
      <c r="V5027" s="1">
        <f t="shared" si="78"/>
        <v>0.45881539732183096</v>
      </c>
    </row>
    <row r="5028" spans="1:22" hidden="1" x14ac:dyDescent="0.2">
      <c r="A5028" s="7">
        <v>61850</v>
      </c>
      <c r="B5028" s="8" t="s">
        <v>3256</v>
      </c>
      <c r="C5028" s="9" t="s">
        <v>360</v>
      </c>
      <c r="D5028" s="9" t="s">
        <v>24</v>
      </c>
      <c r="E5028" s="10">
        <v>2</v>
      </c>
      <c r="F5028" s="9" t="s">
        <v>25</v>
      </c>
      <c r="G5028" s="9" t="s">
        <v>26</v>
      </c>
      <c r="H5028" s="9" t="s">
        <v>27</v>
      </c>
      <c r="I5028" s="11">
        <v>1656000</v>
      </c>
      <c r="J5028" s="11">
        <v>0</v>
      </c>
      <c r="K5028" s="11">
        <v>16569</v>
      </c>
      <c r="L5028" s="11">
        <v>16569</v>
      </c>
      <c r="M5028" s="11">
        <v>0</v>
      </c>
      <c r="N5028" s="11">
        <v>2980</v>
      </c>
      <c r="O5028" s="8" t="s">
        <v>28</v>
      </c>
      <c r="P5028" s="12">
        <v>1354.1058892746</v>
      </c>
      <c r="Q5028" s="12">
        <v>1228.4368042045</v>
      </c>
      <c r="R5028" s="8" t="s">
        <v>59</v>
      </c>
      <c r="S5028" s="8" t="s">
        <v>60</v>
      </c>
      <c r="T5028" s="8" t="s">
        <v>61</v>
      </c>
      <c r="U5028" s="8" t="s">
        <v>62</v>
      </c>
      <c r="V5028" s="1">
        <f t="shared" si="78"/>
        <v>0.81769679304021736</v>
      </c>
    </row>
    <row r="5029" spans="1:22" hidden="1" x14ac:dyDescent="0.2">
      <c r="A5029" s="7">
        <v>61857</v>
      </c>
      <c r="B5029" s="8" t="s">
        <v>3257</v>
      </c>
      <c r="C5029" s="9" t="s">
        <v>900</v>
      </c>
      <c r="D5029" s="9" t="s">
        <v>504</v>
      </c>
      <c r="E5029" s="10">
        <v>7</v>
      </c>
      <c r="F5029" s="9" t="s">
        <v>50</v>
      </c>
      <c r="G5029" s="9" t="s">
        <v>35</v>
      </c>
      <c r="H5029" s="9" t="s">
        <v>36</v>
      </c>
      <c r="I5029" s="11">
        <v>57657320</v>
      </c>
      <c r="J5029" s="11">
        <v>23113</v>
      </c>
      <c r="K5029" s="11">
        <v>746177</v>
      </c>
      <c r="L5029" s="11">
        <v>669139</v>
      </c>
      <c r="M5029" s="11">
        <v>77038</v>
      </c>
      <c r="N5029" s="11">
        <v>746177</v>
      </c>
      <c r="O5029" s="8" t="s">
        <v>37</v>
      </c>
      <c r="P5029" s="12">
        <v>43519.446896911701</v>
      </c>
      <c r="Q5029" s="12">
        <v>39480.583232252298</v>
      </c>
      <c r="R5029" s="8" t="s">
        <v>208</v>
      </c>
      <c r="S5029" s="8" t="s">
        <v>209</v>
      </c>
      <c r="T5029" s="8" t="s">
        <v>210</v>
      </c>
      <c r="U5029" s="8" t="s">
        <v>210</v>
      </c>
      <c r="V5029" s="1">
        <f t="shared" si="78"/>
        <v>0.75479482738552017</v>
      </c>
    </row>
    <row r="5030" spans="1:22" hidden="1" x14ac:dyDescent="0.2">
      <c r="A5030" s="7">
        <v>61857</v>
      </c>
      <c r="B5030" s="8" t="s">
        <v>3257</v>
      </c>
      <c r="C5030" s="9" t="s">
        <v>900</v>
      </c>
      <c r="D5030" s="9" t="s">
        <v>504</v>
      </c>
      <c r="E5030" s="10">
        <v>7</v>
      </c>
      <c r="F5030" s="9" t="s">
        <v>25</v>
      </c>
      <c r="G5030" s="9" t="s">
        <v>35</v>
      </c>
      <c r="H5030" s="9" t="s">
        <v>36</v>
      </c>
      <c r="I5030" s="11">
        <v>84202580</v>
      </c>
      <c r="J5030" s="11">
        <v>0</v>
      </c>
      <c r="K5030" s="11">
        <v>744046</v>
      </c>
      <c r="L5030" s="11">
        <v>744046</v>
      </c>
      <c r="M5030" s="11">
        <v>0</v>
      </c>
      <c r="N5030" s="11">
        <v>744046</v>
      </c>
      <c r="O5030" s="8" t="s">
        <v>37</v>
      </c>
      <c r="P5030" s="12">
        <v>43395.160110616598</v>
      </c>
      <c r="Q5030" s="12">
        <v>39367.830999379999</v>
      </c>
      <c r="R5030" s="8" t="s">
        <v>208</v>
      </c>
      <c r="S5030" s="8" t="s">
        <v>209</v>
      </c>
      <c r="T5030" s="8" t="s">
        <v>210</v>
      </c>
      <c r="U5030" s="8" t="s">
        <v>210</v>
      </c>
      <c r="V5030" s="1">
        <f t="shared" si="78"/>
        <v>0.51536615755261417</v>
      </c>
    </row>
    <row r="5031" spans="1:22" hidden="1" x14ac:dyDescent="0.2">
      <c r="A5031" s="7">
        <v>61890</v>
      </c>
      <c r="B5031" s="8" t="s">
        <v>3258</v>
      </c>
      <c r="C5031" s="9" t="s">
        <v>238</v>
      </c>
      <c r="D5031" s="9" t="s">
        <v>24</v>
      </c>
      <c r="E5031" s="10">
        <v>2</v>
      </c>
      <c r="F5031" s="9" t="s">
        <v>50</v>
      </c>
      <c r="G5031" s="9" t="s">
        <v>35</v>
      </c>
      <c r="H5031" s="9" t="s">
        <v>36</v>
      </c>
      <c r="I5031" s="11">
        <v>-61729</v>
      </c>
      <c r="J5031" s="11">
        <v>0</v>
      </c>
      <c r="K5031" s="11">
        <v>3360</v>
      </c>
      <c r="L5031" s="11">
        <v>3360</v>
      </c>
      <c r="M5031" s="11">
        <v>0</v>
      </c>
      <c r="N5031" s="11">
        <v>3200</v>
      </c>
      <c r="O5031" s="8" t="s">
        <v>37</v>
      </c>
      <c r="P5031" s="12">
        <v>195.96602625599999</v>
      </c>
      <c r="Q5031" s="12">
        <v>177.77921278779999</v>
      </c>
      <c r="R5031" s="8" t="s">
        <v>177</v>
      </c>
      <c r="S5031" s="8" t="s">
        <v>71</v>
      </c>
      <c r="T5031" s="8" t="s">
        <v>72</v>
      </c>
      <c r="U5031" s="8" t="s">
        <v>73</v>
      </c>
      <c r="V5031" s="1">
        <f t="shared" si="78"/>
        <v>-3.1746185140857617</v>
      </c>
    </row>
    <row r="5032" spans="1:22" hidden="1" x14ac:dyDescent="0.2">
      <c r="A5032" s="7">
        <v>61890</v>
      </c>
      <c r="B5032" s="8" t="s">
        <v>3258</v>
      </c>
      <c r="C5032" s="9" t="s">
        <v>238</v>
      </c>
      <c r="D5032" s="9" t="s">
        <v>24</v>
      </c>
      <c r="E5032" s="10">
        <v>2</v>
      </c>
      <c r="F5032" s="9" t="s">
        <v>50</v>
      </c>
      <c r="G5032" s="9" t="s">
        <v>26</v>
      </c>
      <c r="H5032" s="9" t="s">
        <v>27</v>
      </c>
      <c r="I5032" s="11">
        <v>105729</v>
      </c>
      <c r="J5032" s="11">
        <v>0</v>
      </c>
      <c r="K5032" s="11">
        <v>2219</v>
      </c>
      <c r="L5032" s="11">
        <v>2219</v>
      </c>
      <c r="M5032" s="11">
        <v>0</v>
      </c>
      <c r="N5032" s="11">
        <v>390</v>
      </c>
      <c r="O5032" s="8" t="s">
        <v>28</v>
      </c>
      <c r="P5032" s="12">
        <v>181.3483594846</v>
      </c>
      <c r="Q5032" s="12">
        <v>164.51815248529999</v>
      </c>
      <c r="R5032" s="8" t="s">
        <v>177</v>
      </c>
      <c r="S5032" s="8" t="s">
        <v>71</v>
      </c>
      <c r="T5032" s="8" t="s">
        <v>72</v>
      </c>
      <c r="U5032" s="8" t="s">
        <v>73</v>
      </c>
      <c r="V5032" s="1">
        <f t="shared" si="78"/>
        <v>1.7152187146818754</v>
      </c>
    </row>
    <row r="5033" spans="1:22" hidden="1" x14ac:dyDescent="0.2">
      <c r="A5033" s="7">
        <v>61912</v>
      </c>
      <c r="B5033" s="8" t="s">
        <v>3259</v>
      </c>
      <c r="C5033" s="9" t="s">
        <v>732</v>
      </c>
      <c r="D5033" s="9" t="s">
        <v>588</v>
      </c>
      <c r="E5033" s="10">
        <v>4</v>
      </c>
      <c r="F5033" s="9" t="s">
        <v>1513</v>
      </c>
      <c r="G5033" s="9" t="s">
        <v>158</v>
      </c>
      <c r="H5033" s="9" t="s">
        <v>158</v>
      </c>
      <c r="I5033" s="11">
        <v>448941000</v>
      </c>
      <c r="J5033" s="11">
        <v>0</v>
      </c>
      <c r="K5033" s="11">
        <v>1531787</v>
      </c>
      <c r="L5033" s="11">
        <v>3938559</v>
      </c>
      <c r="M5033" s="11">
        <v>0</v>
      </c>
      <c r="N5033" s="11">
        <v>0</v>
      </c>
      <c r="O5033" s="8" t="s">
        <v>29</v>
      </c>
      <c r="P5033" s="12">
        <v>0</v>
      </c>
      <c r="Q5033" s="12">
        <v>0</v>
      </c>
      <c r="R5033" s="8" t="s">
        <v>51</v>
      </c>
      <c r="S5033" s="8" t="s">
        <v>733</v>
      </c>
      <c r="T5033" s="8" t="s">
        <v>734</v>
      </c>
      <c r="U5033" s="8" t="s">
        <v>96</v>
      </c>
      <c r="V5033" s="1">
        <f t="shared" si="78"/>
        <v>0</v>
      </c>
    </row>
    <row r="5034" spans="1:22" hidden="1" x14ac:dyDescent="0.2">
      <c r="A5034" s="7">
        <v>61927</v>
      </c>
      <c r="B5034" s="8" t="s">
        <v>3260</v>
      </c>
      <c r="C5034" s="9" t="s">
        <v>643</v>
      </c>
      <c r="D5034" s="9" t="s">
        <v>504</v>
      </c>
      <c r="E5034" s="10">
        <v>7</v>
      </c>
      <c r="F5034" s="9" t="s">
        <v>50</v>
      </c>
      <c r="G5034" s="9" t="s">
        <v>35</v>
      </c>
      <c r="H5034" s="9" t="s">
        <v>36</v>
      </c>
      <c r="I5034" s="11">
        <v>57578000</v>
      </c>
      <c r="J5034" s="11">
        <v>5579</v>
      </c>
      <c r="K5034" s="11">
        <v>682078</v>
      </c>
      <c r="L5034" s="11">
        <v>663486</v>
      </c>
      <c r="M5034" s="11">
        <v>18592</v>
      </c>
      <c r="N5034" s="11">
        <v>682078</v>
      </c>
      <c r="O5034" s="8" t="s">
        <v>37</v>
      </c>
      <c r="P5034" s="12">
        <v>39780.986683523799</v>
      </c>
      <c r="Q5034" s="12">
        <v>36089.074374964897</v>
      </c>
      <c r="R5034" s="8" t="s">
        <v>38</v>
      </c>
      <c r="S5034" s="8" t="s">
        <v>39</v>
      </c>
      <c r="T5034" s="8" t="s">
        <v>40</v>
      </c>
      <c r="U5034" s="8" t="s">
        <v>41</v>
      </c>
      <c r="V5034" s="1">
        <f t="shared" si="78"/>
        <v>0.69090601763735804</v>
      </c>
    </row>
    <row r="5035" spans="1:22" hidden="1" x14ac:dyDescent="0.2">
      <c r="A5035" s="7">
        <v>61956</v>
      </c>
      <c r="B5035" s="8" t="s">
        <v>3261</v>
      </c>
      <c r="C5035" s="9" t="s">
        <v>126</v>
      </c>
      <c r="D5035" s="9" t="s">
        <v>24</v>
      </c>
      <c r="E5035" s="10">
        <v>2</v>
      </c>
      <c r="F5035" s="9" t="s">
        <v>50</v>
      </c>
      <c r="G5035" s="9" t="s">
        <v>35</v>
      </c>
      <c r="H5035" s="9" t="s">
        <v>36</v>
      </c>
      <c r="I5035" s="11">
        <v>24418000</v>
      </c>
      <c r="J5035" s="11">
        <v>0</v>
      </c>
      <c r="K5035" s="11">
        <v>290450</v>
      </c>
      <c r="L5035" s="11">
        <v>290450</v>
      </c>
      <c r="M5035" s="11">
        <v>0</v>
      </c>
      <c r="N5035" s="11">
        <v>305736</v>
      </c>
      <c r="O5035" s="8" t="s">
        <v>37</v>
      </c>
      <c r="P5035" s="12">
        <v>16939.979858945</v>
      </c>
      <c r="Q5035" s="12">
        <v>15367.848914946</v>
      </c>
      <c r="R5035" s="8" t="s">
        <v>38</v>
      </c>
      <c r="S5035" s="8" t="s">
        <v>904</v>
      </c>
      <c r="T5035" s="8" t="s">
        <v>905</v>
      </c>
      <c r="U5035" s="8" t="s">
        <v>128</v>
      </c>
      <c r="V5035" s="1">
        <f t="shared" si="78"/>
        <v>0.69374968707285611</v>
      </c>
    </row>
    <row r="5036" spans="1:22" hidden="1" x14ac:dyDescent="0.2">
      <c r="A5036" s="7">
        <v>61956</v>
      </c>
      <c r="B5036" s="8" t="s">
        <v>3261</v>
      </c>
      <c r="C5036" s="9" t="s">
        <v>126</v>
      </c>
      <c r="D5036" s="9" t="s">
        <v>24</v>
      </c>
      <c r="E5036" s="10">
        <v>2</v>
      </c>
      <c r="F5036" s="9" t="s">
        <v>25</v>
      </c>
      <c r="G5036" s="9" t="s">
        <v>26</v>
      </c>
      <c r="H5036" s="9" t="s">
        <v>27</v>
      </c>
      <c r="I5036" s="11">
        <v>58000</v>
      </c>
      <c r="J5036" s="11">
        <v>0</v>
      </c>
      <c r="K5036" s="11">
        <v>470</v>
      </c>
      <c r="L5036" s="11">
        <v>470</v>
      </c>
      <c r="M5036" s="11">
        <v>0</v>
      </c>
      <c r="N5036" s="11">
        <v>83</v>
      </c>
      <c r="O5036" s="8" t="s">
        <v>28</v>
      </c>
      <c r="P5036" s="12">
        <v>38.410873797999997</v>
      </c>
      <c r="Q5036" s="12">
        <v>34.846116119000001</v>
      </c>
      <c r="R5036" s="8" t="s">
        <v>38</v>
      </c>
      <c r="S5036" s="8" t="s">
        <v>904</v>
      </c>
      <c r="T5036" s="8" t="s">
        <v>905</v>
      </c>
      <c r="U5036" s="8" t="s">
        <v>128</v>
      </c>
      <c r="V5036" s="1">
        <f t="shared" si="78"/>
        <v>0.66225644479310342</v>
      </c>
    </row>
    <row r="5037" spans="1:22" hidden="1" x14ac:dyDescent="0.2">
      <c r="A5037" s="7">
        <v>61990</v>
      </c>
      <c r="B5037" s="8" t="s">
        <v>3262</v>
      </c>
      <c r="C5037" s="9" t="s">
        <v>176</v>
      </c>
      <c r="D5037" s="9" t="s">
        <v>24</v>
      </c>
      <c r="E5037" s="10">
        <v>1</v>
      </c>
      <c r="F5037" s="9" t="s">
        <v>25</v>
      </c>
      <c r="G5037" s="9" t="s">
        <v>35</v>
      </c>
      <c r="H5037" s="9" t="s">
        <v>36</v>
      </c>
      <c r="I5037" s="11">
        <v>3000</v>
      </c>
      <c r="J5037" s="11">
        <v>0</v>
      </c>
      <c r="K5037" s="11">
        <v>15</v>
      </c>
      <c r="L5037" s="11">
        <v>15</v>
      </c>
      <c r="M5037" s="11">
        <v>0</v>
      </c>
      <c r="N5037" s="11">
        <v>15</v>
      </c>
      <c r="O5037" s="8" t="s">
        <v>37</v>
      </c>
      <c r="P5037" s="12">
        <v>0.87484833149999996</v>
      </c>
      <c r="Q5037" s="12">
        <v>0.79365719990000005</v>
      </c>
      <c r="R5037" s="8" t="s">
        <v>38</v>
      </c>
      <c r="S5037" s="8" t="s">
        <v>60</v>
      </c>
      <c r="T5037" s="8" t="s">
        <v>61</v>
      </c>
      <c r="U5037" s="8" t="s">
        <v>62</v>
      </c>
      <c r="V5037" s="1">
        <f t="shared" si="78"/>
        <v>0.29161611049999997</v>
      </c>
    </row>
    <row r="5038" spans="1:22" hidden="1" x14ac:dyDescent="0.2">
      <c r="A5038" s="7">
        <v>62001</v>
      </c>
      <c r="B5038" s="8" t="s">
        <v>3263</v>
      </c>
      <c r="C5038" s="9" t="s">
        <v>764</v>
      </c>
      <c r="D5038" s="9" t="s">
        <v>588</v>
      </c>
      <c r="E5038" s="10">
        <v>4</v>
      </c>
      <c r="F5038" s="9" t="s">
        <v>25</v>
      </c>
      <c r="G5038" s="9" t="s">
        <v>26</v>
      </c>
      <c r="H5038" s="9" t="s">
        <v>27</v>
      </c>
      <c r="I5038" s="11">
        <v>18000</v>
      </c>
      <c r="J5038" s="11">
        <v>0</v>
      </c>
      <c r="K5038" s="11">
        <v>146</v>
      </c>
      <c r="L5038" s="11">
        <v>146</v>
      </c>
      <c r="M5038" s="11">
        <v>0</v>
      </c>
      <c r="N5038" s="11">
        <v>26</v>
      </c>
      <c r="O5038" s="8" t="s">
        <v>28</v>
      </c>
      <c r="P5038" s="12">
        <v>11.931888456399999</v>
      </c>
      <c r="Q5038" s="12">
        <v>10.824538198699999</v>
      </c>
      <c r="R5038" s="8" t="s">
        <v>208</v>
      </c>
      <c r="S5038" s="8" t="s">
        <v>765</v>
      </c>
      <c r="T5038" s="8" t="s">
        <v>766</v>
      </c>
      <c r="U5038" s="8" t="s">
        <v>766</v>
      </c>
      <c r="V5038" s="1">
        <f t="shared" si="78"/>
        <v>0.66288269202222216</v>
      </c>
    </row>
    <row r="5039" spans="1:22" hidden="1" x14ac:dyDescent="0.2">
      <c r="A5039" s="7">
        <v>62002</v>
      </c>
      <c r="B5039" s="8" t="s">
        <v>3264</v>
      </c>
      <c r="C5039" s="9" t="s">
        <v>764</v>
      </c>
      <c r="D5039" s="9" t="s">
        <v>588</v>
      </c>
      <c r="E5039" s="10">
        <v>4</v>
      </c>
      <c r="F5039" s="9" t="s">
        <v>25</v>
      </c>
      <c r="G5039" s="9" t="s">
        <v>26</v>
      </c>
      <c r="H5039" s="9" t="s">
        <v>27</v>
      </c>
      <c r="I5039" s="11">
        <v>4000</v>
      </c>
      <c r="J5039" s="11">
        <v>0</v>
      </c>
      <c r="K5039" s="11">
        <v>212</v>
      </c>
      <c r="L5039" s="11">
        <v>212</v>
      </c>
      <c r="M5039" s="11">
        <v>0</v>
      </c>
      <c r="N5039" s="11">
        <v>38</v>
      </c>
      <c r="O5039" s="8" t="s">
        <v>28</v>
      </c>
      <c r="P5039" s="12">
        <v>17.325755840799999</v>
      </c>
      <c r="Q5039" s="12">
        <v>15.717822589900001</v>
      </c>
      <c r="R5039" s="8" t="s">
        <v>208</v>
      </c>
      <c r="S5039" s="8" t="s">
        <v>765</v>
      </c>
      <c r="T5039" s="8" t="s">
        <v>766</v>
      </c>
      <c r="U5039" s="8" t="s">
        <v>766</v>
      </c>
      <c r="V5039" s="1">
        <f t="shared" si="78"/>
        <v>4.3314389601999999</v>
      </c>
    </row>
    <row r="5040" spans="1:22" hidden="1" x14ac:dyDescent="0.2">
      <c r="A5040" s="7">
        <v>62003</v>
      </c>
      <c r="B5040" s="8" t="s">
        <v>3265</v>
      </c>
      <c r="C5040" s="9" t="s">
        <v>764</v>
      </c>
      <c r="D5040" s="9" t="s">
        <v>588</v>
      </c>
      <c r="E5040" s="10">
        <v>4</v>
      </c>
      <c r="F5040" s="9" t="s">
        <v>25</v>
      </c>
      <c r="G5040" s="9" t="s">
        <v>26</v>
      </c>
      <c r="H5040" s="9" t="s">
        <v>27</v>
      </c>
      <c r="I5040" s="11">
        <v>20000</v>
      </c>
      <c r="J5040" s="11">
        <v>0</v>
      </c>
      <c r="K5040" s="11">
        <v>282</v>
      </c>
      <c r="L5040" s="11">
        <v>282</v>
      </c>
      <c r="M5040" s="11">
        <v>0</v>
      </c>
      <c r="N5040" s="11">
        <v>51</v>
      </c>
      <c r="O5040" s="8" t="s">
        <v>28</v>
      </c>
      <c r="P5040" s="12">
        <v>23.0465242788</v>
      </c>
      <c r="Q5040" s="12">
        <v>20.907669671400001</v>
      </c>
      <c r="R5040" s="8" t="s">
        <v>208</v>
      </c>
      <c r="S5040" s="8" t="s">
        <v>765</v>
      </c>
      <c r="T5040" s="8" t="s">
        <v>766</v>
      </c>
      <c r="U5040" s="8" t="s">
        <v>766</v>
      </c>
      <c r="V5040" s="1">
        <f t="shared" si="78"/>
        <v>1.1523262139399999</v>
      </c>
    </row>
    <row r="5041" spans="1:22" hidden="1" x14ac:dyDescent="0.2">
      <c r="A5041" s="7">
        <v>62050</v>
      </c>
      <c r="B5041" s="8" t="s">
        <v>3266</v>
      </c>
      <c r="C5041" s="9" t="s">
        <v>764</v>
      </c>
      <c r="D5041" s="9" t="s">
        <v>588</v>
      </c>
      <c r="E5041" s="10">
        <v>4</v>
      </c>
      <c r="F5041" s="9" t="s">
        <v>25</v>
      </c>
      <c r="G5041" s="9" t="s">
        <v>26</v>
      </c>
      <c r="H5041" s="9" t="s">
        <v>27</v>
      </c>
      <c r="I5041" s="11">
        <v>28000</v>
      </c>
      <c r="J5041" s="11">
        <v>0</v>
      </c>
      <c r="K5041" s="11">
        <v>92</v>
      </c>
      <c r="L5041" s="11">
        <v>92</v>
      </c>
      <c r="M5041" s="11">
        <v>0</v>
      </c>
      <c r="N5041" s="11">
        <v>16</v>
      </c>
      <c r="O5041" s="8" t="s">
        <v>28</v>
      </c>
      <c r="P5041" s="12">
        <v>7.5187242328000004</v>
      </c>
      <c r="Q5041" s="12">
        <v>6.8209418786000002</v>
      </c>
      <c r="R5041" s="8" t="s">
        <v>208</v>
      </c>
      <c r="S5041" s="8" t="s">
        <v>765</v>
      </c>
      <c r="T5041" s="8" t="s">
        <v>766</v>
      </c>
      <c r="U5041" s="8" t="s">
        <v>766</v>
      </c>
      <c r="V5041" s="1">
        <f t="shared" si="78"/>
        <v>0.26852586545714285</v>
      </c>
    </row>
    <row r="5042" spans="1:22" hidden="1" x14ac:dyDescent="0.2">
      <c r="A5042" s="7">
        <v>62051</v>
      </c>
      <c r="B5042" s="8" t="s">
        <v>3267</v>
      </c>
      <c r="C5042" s="9" t="s">
        <v>764</v>
      </c>
      <c r="D5042" s="9" t="s">
        <v>588</v>
      </c>
      <c r="E5042" s="10">
        <v>4</v>
      </c>
      <c r="F5042" s="9" t="s">
        <v>25</v>
      </c>
      <c r="G5042" s="9" t="s">
        <v>26</v>
      </c>
      <c r="H5042" s="9" t="s">
        <v>27</v>
      </c>
      <c r="I5042" s="11">
        <v>16000</v>
      </c>
      <c r="J5042" s="11">
        <v>0</v>
      </c>
      <c r="K5042" s="11">
        <v>294</v>
      </c>
      <c r="L5042" s="11">
        <v>294</v>
      </c>
      <c r="M5042" s="11">
        <v>0</v>
      </c>
      <c r="N5042" s="11">
        <v>53</v>
      </c>
      <c r="O5042" s="8" t="s">
        <v>28</v>
      </c>
      <c r="P5042" s="12">
        <v>24.027227439600001</v>
      </c>
      <c r="Q5042" s="12">
        <v>21.797357742500001</v>
      </c>
      <c r="R5042" s="8" t="s">
        <v>208</v>
      </c>
      <c r="S5042" s="8" t="s">
        <v>765</v>
      </c>
      <c r="T5042" s="8" t="s">
        <v>766</v>
      </c>
      <c r="U5042" s="8" t="s">
        <v>766</v>
      </c>
      <c r="V5042" s="1">
        <f t="shared" si="78"/>
        <v>1.501701714975</v>
      </c>
    </row>
    <row r="5043" spans="1:22" hidden="1" x14ac:dyDescent="0.2">
      <c r="A5043" s="7">
        <v>62115</v>
      </c>
      <c r="B5043" s="8" t="s">
        <v>3268</v>
      </c>
      <c r="C5043" s="9" t="s">
        <v>34</v>
      </c>
      <c r="D5043" s="9" t="s">
        <v>24</v>
      </c>
      <c r="E5043" s="10">
        <v>2</v>
      </c>
      <c r="F5043" s="9" t="s">
        <v>34</v>
      </c>
      <c r="G5043" s="9" t="s">
        <v>35</v>
      </c>
      <c r="H5043" s="9" t="s">
        <v>36</v>
      </c>
      <c r="I5043" s="11">
        <v>435495000</v>
      </c>
      <c r="J5043" s="11">
        <v>0</v>
      </c>
      <c r="K5043" s="11">
        <v>0</v>
      </c>
      <c r="L5043" s="11">
        <v>0</v>
      </c>
      <c r="M5043" s="11">
        <v>0</v>
      </c>
      <c r="N5043" s="11">
        <v>0</v>
      </c>
      <c r="O5043" s="8" t="s">
        <v>37</v>
      </c>
      <c r="P5043" s="12">
        <v>0</v>
      </c>
      <c r="Q5043" s="12">
        <v>0</v>
      </c>
      <c r="R5043" s="8" t="s">
        <v>51</v>
      </c>
      <c r="S5043" s="8" t="s">
        <v>154</v>
      </c>
      <c r="T5043" s="8" t="s">
        <v>155</v>
      </c>
      <c r="U5043" s="8" t="s">
        <v>141</v>
      </c>
      <c r="V5043" s="1">
        <f t="shared" si="78"/>
        <v>0</v>
      </c>
    </row>
    <row r="5044" spans="1:22" hidden="1" x14ac:dyDescent="0.2">
      <c r="A5044" s="7">
        <v>62115</v>
      </c>
      <c r="B5044" s="8" t="s">
        <v>3268</v>
      </c>
      <c r="C5044" s="9" t="s">
        <v>34</v>
      </c>
      <c r="D5044" s="9" t="s">
        <v>24</v>
      </c>
      <c r="E5044" s="10">
        <v>2</v>
      </c>
      <c r="F5044" s="9" t="s">
        <v>42</v>
      </c>
      <c r="G5044" s="9" t="s">
        <v>35</v>
      </c>
      <c r="H5044" s="9" t="s">
        <v>36</v>
      </c>
      <c r="I5044" s="11">
        <v>798330000</v>
      </c>
      <c r="J5044" s="11">
        <v>0</v>
      </c>
      <c r="K5044" s="11">
        <v>8760426</v>
      </c>
      <c r="L5044" s="11">
        <v>8760426</v>
      </c>
      <c r="M5044" s="11">
        <v>0</v>
      </c>
      <c r="N5044" s="11">
        <v>8533728</v>
      </c>
      <c r="O5044" s="8" t="s">
        <v>37</v>
      </c>
      <c r="P5044" s="12">
        <v>510936.27128861402</v>
      </c>
      <c r="Q5044" s="12">
        <v>463518.34463269002</v>
      </c>
      <c r="R5044" s="8" t="s">
        <v>51</v>
      </c>
      <c r="S5044" s="8" t="s">
        <v>154</v>
      </c>
      <c r="T5044" s="8" t="s">
        <v>155</v>
      </c>
      <c r="U5044" s="8" t="s">
        <v>141</v>
      </c>
      <c r="V5044" s="1">
        <f t="shared" si="78"/>
        <v>0.64000635237134273</v>
      </c>
    </row>
    <row r="5045" spans="1:22" hidden="1" x14ac:dyDescent="0.2">
      <c r="A5045" s="7">
        <v>62116</v>
      </c>
      <c r="B5045" s="8" t="s">
        <v>3269</v>
      </c>
      <c r="C5045" s="9" t="s">
        <v>34</v>
      </c>
      <c r="D5045" s="9" t="s">
        <v>24</v>
      </c>
      <c r="E5045" s="10">
        <v>2</v>
      </c>
      <c r="F5045" s="9" t="s">
        <v>34</v>
      </c>
      <c r="G5045" s="9" t="s">
        <v>35</v>
      </c>
      <c r="H5045" s="9" t="s">
        <v>36</v>
      </c>
      <c r="I5045" s="11">
        <v>431822000</v>
      </c>
      <c r="J5045" s="11">
        <v>0</v>
      </c>
      <c r="K5045" s="11">
        <v>0</v>
      </c>
      <c r="L5045" s="11">
        <v>0</v>
      </c>
      <c r="M5045" s="11">
        <v>0</v>
      </c>
      <c r="N5045" s="11">
        <v>0</v>
      </c>
      <c r="O5045" s="8" t="s">
        <v>37</v>
      </c>
      <c r="P5045" s="12">
        <v>0</v>
      </c>
      <c r="Q5045" s="12">
        <v>0</v>
      </c>
      <c r="R5045" s="8" t="s">
        <v>51</v>
      </c>
      <c r="S5045" s="8" t="s">
        <v>154</v>
      </c>
      <c r="T5045" s="8" t="s">
        <v>155</v>
      </c>
      <c r="U5045" s="8" t="s">
        <v>141</v>
      </c>
      <c r="V5045" s="1">
        <f t="shared" si="78"/>
        <v>0</v>
      </c>
    </row>
    <row r="5046" spans="1:22" hidden="1" x14ac:dyDescent="0.2">
      <c r="A5046" s="7">
        <v>62116</v>
      </c>
      <c r="B5046" s="8" t="s">
        <v>3269</v>
      </c>
      <c r="C5046" s="9" t="s">
        <v>34</v>
      </c>
      <c r="D5046" s="9" t="s">
        <v>24</v>
      </c>
      <c r="E5046" s="10">
        <v>2</v>
      </c>
      <c r="F5046" s="9" t="s">
        <v>42</v>
      </c>
      <c r="G5046" s="9" t="s">
        <v>35</v>
      </c>
      <c r="H5046" s="9" t="s">
        <v>36</v>
      </c>
      <c r="I5046" s="11">
        <v>853345000</v>
      </c>
      <c r="J5046" s="11">
        <v>0</v>
      </c>
      <c r="K5046" s="11">
        <v>9242757</v>
      </c>
      <c r="L5046" s="11">
        <v>9242757</v>
      </c>
      <c r="M5046" s="11">
        <v>0</v>
      </c>
      <c r="N5046" s="11">
        <v>8974116</v>
      </c>
      <c r="O5046" s="8" t="s">
        <v>37</v>
      </c>
      <c r="P5046" s="12">
        <v>539067.36932732898</v>
      </c>
      <c r="Q5046" s="12">
        <v>489038.70935982</v>
      </c>
      <c r="R5046" s="8" t="s">
        <v>51</v>
      </c>
      <c r="S5046" s="8" t="s">
        <v>154</v>
      </c>
      <c r="T5046" s="8" t="s">
        <v>155</v>
      </c>
      <c r="U5046" s="8" t="s">
        <v>141</v>
      </c>
      <c r="V5046" s="1">
        <f t="shared" si="78"/>
        <v>0.63171093675750012</v>
      </c>
    </row>
    <row r="5047" spans="1:22" hidden="1" x14ac:dyDescent="0.2">
      <c r="A5047" s="7">
        <v>62117</v>
      </c>
      <c r="B5047" s="8" t="s">
        <v>3270</v>
      </c>
      <c r="C5047" s="9" t="s">
        <v>995</v>
      </c>
      <c r="D5047" s="9" t="s">
        <v>588</v>
      </c>
      <c r="E5047" s="10">
        <v>5</v>
      </c>
      <c r="F5047" s="9" t="s">
        <v>25</v>
      </c>
      <c r="G5047" s="9" t="s">
        <v>35</v>
      </c>
      <c r="H5047" s="9" t="s">
        <v>36</v>
      </c>
      <c r="I5047" s="11">
        <v>26074</v>
      </c>
      <c r="J5047" s="11">
        <v>0</v>
      </c>
      <c r="K5047" s="11">
        <v>259</v>
      </c>
      <c r="L5047" s="11">
        <v>259</v>
      </c>
      <c r="M5047" s="11">
        <v>0</v>
      </c>
      <c r="N5047" s="11">
        <v>259</v>
      </c>
      <c r="O5047" s="8" t="s">
        <v>37</v>
      </c>
      <c r="P5047" s="12">
        <v>15.1057145239</v>
      </c>
      <c r="Q5047" s="12">
        <v>13.703814319099999</v>
      </c>
      <c r="R5047" s="8" t="s">
        <v>59</v>
      </c>
      <c r="S5047" s="8" t="s">
        <v>60</v>
      </c>
      <c r="T5047" s="8" t="s">
        <v>61</v>
      </c>
      <c r="U5047" s="8" t="s">
        <v>62</v>
      </c>
      <c r="V5047" s="1">
        <f t="shared" si="78"/>
        <v>0.57934012901357668</v>
      </c>
    </row>
    <row r="5048" spans="1:22" hidden="1" x14ac:dyDescent="0.2">
      <c r="A5048" s="7">
        <v>62117</v>
      </c>
      <c r="B5048" s="8" t="s">
        <v>3270</v>
      </c>
      <c r="C5048" s="9" t="s">
        <v>995</v>
      </c>
      <c r="D5048" s="9" t="s">
        <v>588</v>
      </c>
      <c r="E5048" s="10">
        <v>5</v>
      </c>
      <c r="F5048" s="9" t="s">
        <v>25</v>
      </c>
      <c r="G5048" s="9" t="s">
        <v>26</v>
      </c>
      <c r="H5048" s="9" t="s">
        <v>27</v>
      </c>
      <c r="I5048" s="11">
        <v>9926</v>
      </c>
      <c r="J5048" s="11">
        <v>2</v>
      </c>
      <c r="K5048" s="11">
        <v>102</v>
      </c>
      <c r="L5048" s="11">
        <v>97</v>
      </c>
      <c r="M5048" s="11">
        <v>5</v>
      </c>
      <c r="N5048" s="11">
        <v>17</v>
      </c>
      <c r="O5048" s="8" t="s">
        <v>28</v>
      </c>
      <c r="P5048" s="12">
        <v>8.3359768667999994</v>
      </c>
      <c r="Q5048" s="12">
        <v>7.5623486046000004</v>
      </c>
      <c r="R5048" s="8" t="s">
        <v>59</v>
      </c>
      <c r="S5048" s="8" t="s">
        <v>60</v>
      </c>
      <c r="T5048" s="8" t="s">
        <v>61</v>
      </c>
      <c r="U5048" s="8" t="s">
        <v>62</v>
      </c>
      <c r="V5048" s="1">
        <f t="shared" si="78"/>
        <v>0.83981229768285304</v>
      </c>
    </row>
    <row r="5049" spans="1:22" hidden="1" x14ac:dyDescent="0.2">
      <c r="A5049" s="7">
        <v>62162</v>
      </c>
      <c r="B5049" s="8" t="s">
        <v>3271</v>
      </c>
      <c r="C5049" s="9" t="s">
        <v>58</v>
      </c>
      <c r="D5049" s="9" t="s">
        <v>588</v>
      </c>
      <c r="E5049" s="10">
        <v>4</v>
      </c>
      <c r="F5049" s="9" t="s">
        <v>25</v>
      </c>
      <c r="G5049" s="9" t="s">
        <v>26</v>
      </c>
      <c r="H5049" s="9" t="s">
        <v>27</v>
      </c>
      <c r="I5049" s="11">
        <v>32000</v>
      </c>
      <c r="J5049" s="11">
        <v>0</v>
      </c>
      <c r="K5049" s="11">
        <v>250</v>
      </c>
      <c r="L5049" s="11">
        <v>250</v>
      </c>
      <c r="M5049" s="11">
        <v>0</v>
      </c>
      <c r="N5049" s="11">
        <v>43</v>
      </c>
      <c r="O5049" s="8" t="s">
        <v>28</v>
      </c>
      <c r="P5049" s="12">
        <v>20.431315850000001</v>
      </c>
      <c r="Q5049" s="12">
        <v>18.5351681484</v>
      </c>
      <c r="R5049" s="8" t="s">
        <v>59</v>
      </c>
      <c r="S5049" s="8" t="s">
        <v>60</v>
      </c>
      <c r="T5049" s="8" t="s">
        <v>61</v>
      </c>
      <c r="U5049" s="8" t="s">
        <v>62</v>
      </c>
      <c r="V5049" s="1">
        <f t="shared" si="78"/>
        <v>0.63847862031250002</v>
      </c>
    </row>
    <row r="5050" spans="1:22" hidden="1" x14ac:dyDescent="0.2">
      <c r="A5050" s="7">
        <v>62174</v>
      </c>
      <c r="B5050" s="8" t="s">
        <v>3272</v>
      </c>
      <c r="C5050" s="9" t="s">
        <v>764</v>
      </c>
      <c r="D5050" s="9" t="s">
        <v>588</v>
      </c>
      <c r="E5050" s="10">
        <v>4</v>
      </c>
      <c r="F5050" s="9" t="s">
        <v>25</v>
      </c>
      <c r="G5050" s="9" t="s">
        <v>26</v>
      </c>
      <c r="H5050" s="9" t="s">
        <v>27</v>
      </c>
      <c r="I5050" s="11">
        <v>22000</v>
      </c>
      <c r="J5050" s="11">
        <v>0</v>
      </c>
      <c r="K5050" s="11">
        <v>245</v>
      </c>
      <c r="L5050" s="11">
        <v>245</v>
      </c>
      <c r="M5050" s="11">
        <v>0</v>
      </c>
      <c r="N5050" s="11">
        <v>44</v>
      </c>
      <c r="O5050" s="8" t="s">
        <v>28</v>
      </c>
      <c r="P5050" s="12">
        <v>20.022689533000001</v>
      </c>
      <c r="Q5050" s="12">
        <v>18.1644647854</v>
      </c>
      <c r="R5050" s="8" t="s">
        <v>208</v>
      </c>
      <c r="S5050" s="8" t="s">
        <v>765</v>
      </c>
      <c r="T5050" s="8" t="s">
        <v>766</v>
      </c>
      <c r="U5050" s="8" t="s">
        <v>766</v>
      </c>
      <c r="V5050" s="1">
        <f t="shared" si="78"/>
        <v>0.91012225150000003</v>
      </c>
    </row>
    <row r="5051" spans="1:22" hidden="1" x14ac:dyDescent="0.2">
      <c r="A5051" s="7">
        <v>62176</v>
      </c>
      <c r="B5051" s="8" t="s">
        <v>3273</v>
      </c>
      <c r="C5051" s="9" t="s">
        <v>34</v>
      </c>
      <c r="D5051" s="9" t="s">
        <v>504</v>
      </c>
      <c r="E5051" s="10">
        <v>6</v>
      </c>
      <c r="F5051" s="9" t="s">
        <v>50</v>
      </c>
      <c r="G5051" s="9" t="s">
        <v>35</v>
      </c>
      <c r="H5051" s="9" t="s">
        <v>36</v>
      </c>
      <c r="I5051" s="11">
        <v>50114000</v>
      </c>
      <c r="J5051" s="11">
        <v>0</v>
      </c>
      <c r="K5051" s="11">
        <v>843562</v>
      </c>
      <c r="L5051" s="11">
        <v>843562</v>
      </c>
      <c r="M5051" s="11">
        <v>0</v>
      </c>
      <c r="N5051" s="11">
        <v>830278</v>
      </c>
      <c r="O5051" s="8" t="s">
        <v>37</v>
      </c>
      <c r="P5051" s="12">
        <v>49199.253881120203</v>
      </c>
      <c r="Q5051" s="12">
        <v>44633.270326698897</v>
      </c>
      <c r="R5051" s="8" t="s">
        <v>51</v>
      </c>
      <c r="S5051" s="8" t="s">
        <v>154</v>
      </c>
      <c r="T5051" s="8" t="s">
        <v>155</v>
      </c>
      <c r="U5051" s="8" t="s">
        <v>141</v>
      </c>
      <c r="V5051" s="1">
        <f t="shared" si="78"/>
        <v>0.98174669515744506</v>
      </c>
    </row>
    <row r="5052" spans="1:22" hidden="1" x14ac:dyDescent="0.2">
      <c r="A5052" s="7">
        <v>62250</v>
      </c>
      <c r="B5052" s="8" t="s">
        <v>3274</v>
      </c>
      <c r="C5052" s="9" t="s">
        <v>764</v>
      </c>
      <c r="D5052" s="9" t="s">
        <v>588</v>
      </c>
      <c r="E5052" s="10">
        <v>4</v>
      </c>
      <c r="F5052" s="9" t="s">
        <v>25</v>
      </c>
      <c r="G5052" s="9" t="s">
        <v>26</v>
      </c>
      <c r="H5052" s="9" t="s">
        <v>27</v>
      </c>
      <c r="I5052" s="11">
        <v>57000</v>
      </c>
      <c r="J5052" s="11">
        <v>0</v>
      </c>
      <c r="K5052" s="11">
        <v>646</v>
      </c>
      <c r="L5052" s="11">
        <v>646</v>
      </c>
      <c r="M5052" s="11">
        <v>0</v>
      </c>
      <c r="N5052" s="11">
        <v>117</v>
      </c>
      <c r="O5052" s="8" t="s">
        <v>28</v>
      </c>
      <c r="P5052" s="12">
        <v>52.794520156399997</v>
      </c>
      <c r="Q5052" s="12">
        <v>47.894874495499998</v>
      </c>
      <c r="R5052" s="8" t="s">
        <v>208</v>
      </c>
      <c r="S5052" s="8" t="s">
        <v>765</v>
      </c>
      <c r="T5052" s="8" t="s">
        <v>766</v>
      </c>
      <c r="U5052" s="8" t="s">
        <v>766</v>
      </c>
      <c r="V5052" s="1">
        <f t="shared" si="78"/>
        <v>0.92621965186666666</v>
      </c>
    </row>
    <row r="5053" spans="1:22" hidden="1" x14ac:dyDescent="0.2">
      <c r="A5053" s="7">
        <v>62270</v>
      </c>
      <c r="B5053" s="8" t="s">
        <v>3275</v>
      </c>
      <c r="C5053" s="9" t="s">
        <v>764</v>
      </c>
      <c r="D5053" s="9" t="s">
        <v>588</v>
      </c>
      <c r="E5053" s="10">
        <v>4</v>
      </c>
      <c r="F5053" s="9" t="s">
        <v>25</v>
      </c>
      <c r="G5053" s="9" t="s">
        <v>26</v>
      </c>
      <c r="H5053" s="9" t="s">
        <v>27</v>
      </c>
      <c r="I5053" s="11">
        <v>37000</v>
      </c>
      <c r="J5053" s="11">
        <v>0</v>
      </c>
      <c r="K5053" s="11">
        <v>357</v>
      </c>
      <c r="L5053" s="11">
        <v>357</v>
      </c>
      <c r="M5053" s="11">
        <v>0</v>
      </c>
      <c r="N5053" s="11">
        <v>64</v>
      </c>
      <c r="O5053" s="8" t="s">
        <v>28</v>
      </c>
      <c r="P5053" s="12">
        <v>29.1759190338</v>
      </c>
      <c r="Q5053" s="12">
        <v>26.468220115899999</v>
      </c>
      <c r="R5053" s="8" t="s">
        <v>208</v>
      </c>
      <c r="S5053" s="8" t="s">
        <v>765</v>
      </c>
      <c r="T5053" s="8" t="s">
        <v>766</v>
      </c>
      <c r="U5053" s="8" t="s">
        <v>766</v>
      </c>
      <c r="V5053" s="1">
        <f t="shared" si="78"/>
        <v>0.78853835226486491</v>
      </c>
    </row>
    <row r="5054" spans="1:22" hidden="1" x14ac:dyDescent="0.2">
      <c r="A5054" s="7">
        <v>62271</v>
      </c>
      <c r="B5054" s="8" t="s">
        <v>3276</v>
      </c>
      <c r="C5054" s="9" t="s">
        <v>764</v>
      </c>
      <c r="D5054" s="9" t="s">
        <v>588</v>
      </c>
      <c r="E5054" s="10">
        <v>4</v>
      </c>
      <c r="F5054" s="9" t="s">
        <v>25</v>
      </c>
      <c r="G5054" s="9" t="s">
        <v>26</v>
      </c>
      <c r="H5054" s="9" t="s">
        <v>27</v>
      </c>
      <c r="I5054" s="11">
        <v>5000</v>
      </c>
      <c r="J5054" s="11">
        <v>0</v>
      </c>
      <c r="K5054" s="11">
        <v>201</v>
      </c>
      <c r="L5054" s="11">
        <v>201</v>
      </c>
      <c r="M5054" s="11">
        <v>0</v>
      </c>
      <c r="N5054" s="11">
        <v>36</v>
      </c>
      <c r="O5054" s="8" t="s">
        <v>28</v>
      </c>
      <c r="P5054" s="12">
        <v>16.426777943400001</v>
      </c>
      <c r="Q5054" s="12">
        <v>14.902275191299999</v>
      </c>
      <c r="R5054" s="8" t="s">
        <v>208</v>
      </c>
      <c r="S5054" s="8" t="s">
        <v>765</v>
      </c>
      <c r="T5054" s="8" t="s">
        <v>766</v>
      </c>
      <c r="U5054" s="8" t="s">
        <v>766</v>
      </c>
      <c r="V5054" s="1">
        <f t="shared" si="78"/>
        <v>3.2853555886800003</v>
      </c>
    </row>
    <row r="5055" spans="1:22" hidden="1" x14ac:dyDescent="0.2">
      <c r="A5055" s="7">
        <v>62289</v>
      </c>
      <c r="B5055" s="8" t="s">
        <v>3277</v>
      </c>
      <c r="C5055" s="9" t="s">
        <v>546</v>
      </c>
      <c r="D5055" s="9" t="s">
        <v>24</v>
      </c>
      <c r="E5055" s="10">
        <v>1</v>
      </c>
      <c r="F5055" s="9" t="s">
        <v>34</v>
      </c>
      <c r="G5055" s="9" t="s">
        <v>35</v>
      </c>
      <c r="H5055" s="9" t="s">
        <v>36</v>
      </c>
      <c r="I5055" s="11">
        <v>18744000</v>
      </c>
      <c r="J5055" s="11">
        <v>0</v>
      </c>
      <c r="K5055" s="11">
        <v>11056</v>
      </c>
      <c r="L5055" s="11">
        <v>11056</v>
      </c>
      <c r="M5055" s="11">
        <v>0</v>
      </c>
      <c r="N5055" s="11">
        <v>10571</v>
      </c>
      <c r="O5055" s="8" t="s">
        <v>37</v>
      </c>
      <c r="P5055" s="12">
        <v>644.82154353759995</v>
      </c>
      <c r="Q5055" s="12">
        <v>584.97826683990002</v>
      </c>
      <c r="R5055" s="8" t="s">
        <v>177</v>
      </c>
      <c r="S5055" s="8" t="s">
        <v>60</v>
      </c>
      <c r="T5055" s="8" t="s">
        <v>61</v>
      </c>
      <c r="U5055" s="8" t="s">
        <v>62</v>
      </c>
      <c r="V5055" s="1">
        <f t="shared" si="78"/>
        <v>3.4401490799061032E-2</v>
      </c>
    </row>
    <row r="5056" spans="1:22" hidden="1" x14ac:dyDescent="0.2">
      <c r="A5056" s="7">
        <v>62289</v>
      </c>
      <c r="B5056" s="8" t="s">
        <v>3277</v>
      </c>
      <c r="C5056" s="9" t="s">
        <v>546</v>
      </c>
      <c r="D5056" s="9" t="s">
        <v>24</v>
      </c>
      <c r="E5056" s="10">
        <v>1</v>
      </c>
      <c r="F5056" s="9" t="s">
        <v>42</v>
      </c>
      <c r="G5056" s="9" t="s">
        <v>35</v>
      </c>
      <c r="H5056" s="9" t="s">
        <v>36</v>
      </c>
      <c r="I5056" s="11">
        <v>236205000</v>
      </c>
      <c r="J5056" s="11">
        <v>0</v>
      </c>
      <c r="K5056" s="11">
        <v>2610212</v>
      </c>
      <c r="L5056" s="11">
        <v>2610212</v>
      </c>
      <c r="M5056" s="11">
        <v>0</v>
      </c>
      <c r="N5056" s="11">
        <v>2497811</v>
      </c>
      <c r="O5056" s="8" t="s">
        <v>37</v>
      </c>
      <c r="P5056" s="12">
        <v>152235.97420408501</v>
      </c>
      <c r="Q5056" s="12">
        <v>138107.56981228801</v>
      </c>
      <c r="R5056" s="8" t="s">
        <v>177</v>
      </c>
      <c r="S5056" s="8" t="s">
        <v>60</v>
      </c>
      <c r="T5056" s="8" t="s">
        <v>61</v>
      </c>
      <c r="U5056" s="8" t="s">
        <v>62</v>
      </c>
      <c r="V5056" s="1">
        <f t="shared" si="78"/>
        <v>0.64450783939410683</v>
      </c>
    </row>
    <row r="5057" spans="1:22" hidden="1" x14ac:dyDescent="0.2">
      <c r="A5057" s="7">
        <v>62319</v>
      </c>
      <c r="B5057" s="8" t="s">
        <v>3278</v>
      </c>
      <c r="C5057" s="9" t="s">
        <v>680</v>
      </c>
      <c r="D5057" s="9" t="s">
        <v>504</v>
      </c>
      <c r="E5057" s="10">
        <v>7</v>
      </c>
      <c r="F5057" s="9" t="s">
        <v>43</v>
      </c>
      <c r="G5057" s="9" t="s">
        <v>79</v>
      </c>
      <c r="H5057" s="9" t="s">
        <v>45</v>
      </c>
      <c r="I5057" s="11">
        <v>4993714</v>
      </c>
      <c r="J5057" s="11">
        <v>241730</v>
      </c>
      <c r="K5057" s="11">
        <v>862561</v>
      </c>
      <c r="L5057" s="11">
        <v>56797</v>
      </c>
      <c r="M5057" s="11">
        <v>805764</v>
      </c>
      <c r="N5057" s="11">
        <v>49009</v>
      </c>
      <c r="O5057" s="8" t="s">
        <v>46</v>
      </c>
      <c r="P5057" s="12">
        <v>92352.1379933383</v>
      </c>
      <c r="Q5057" s="12">
        <v>83781.309982163002</v>
      </c>
      <c r="R5057" s="8" t="s">
        <v>51</v>
      </c>
      <c r="S5057" s="8" t="s">
        <v>684</v>
      </c>
      <c r="T5057" s="8" t="s">
        <v>685</v>
      </c>
      <c r="U5057" s="8" t="s">
        <v>96</v>
      </c>
      <c r="V5057" s="1">
        <f t="shared" si="78"/>
        <v>18.49367785046126</v>
      </c>
    </row>
    <row r="5058" spans="1:22" hidden="1" x14ac:dyDescent="0.2">
      <c r="A5058" s="7">
        <v>62319</v>
      </c>
      <c r="B5058" s="8" t="s">
        <v>3278</v>
      </c>
      <c r="C5058" s="9" t="s">
        <v>680</v>
      </c>
      <c r="D5058" s="9" t="s">
        <v>504</v>
      </c>
      <c r="E5058" s="10">
        <v>7</v>
      </c>
      <c r="F5058" s="9" t="s">
        <v>43</v>
      </c>
      <c r="G5058" s="9" t="s">
        <v>35</v>
      </c>
      <c r="H5058" s="9" t="s">
        <v>36</v>
      </c>
      <c r="I5058" s="11">
        <v>550286</v>
      </c>
      <c r="J5058" s="11">
        <v>26639</v>
      </c>
      <c r="K5058" s="11">
        <v>95050</v>
      </c>
      <c r="L5058" s="11">
        <v>6259</v>
      </c>
      <c r="M5058" s="11">
        <v>88791</v>
      </c>
      <c r="N5058" s="11">
        <v>87202</v>
      </c>
      <c r="O5058" s="8" t="s">
        <v>37</v>
      </c>
      <c r="P5058" s="12">
        <v>5543.6222606049996</v>
      </c>
      <c r="Q5058" s="12">
        <v>5029.1411236551003</v>
      </c>
      <c r="R5058" s="8" t="s">
        <v>51</v>
      </c>
      <c r="S5058" s="8" t="s">
        <v>684</v>
      </c>
      <c r="T5058" s="8" t="s">
        <v>685</v>
      </c>
      <c r="U5058" s="8" t="s">
        <v>96</v>
      </c>
      <c r="V5058" s="1">
        <f t="shared" si="78"/>
        <v>10.074074682265222</v>
      </c>
    </row>
    <row r="5059" spans="1:22" hidden="1" x14ac:dyDescent="0.2">
      <c r="A5059" s="7">
        <v>62366</v>
      </c>
      <c r="B5059" s="8" t="s">
        <v>3279</v>
      </c>
      <c r="C5059" s="9" t="s">
        <v>764</v>
      </c>
      <c r="D5059" s="9" t="s">
        <v>588</v>
      </c>
      <c r="E5059" s="10">
        <v>4</v>
      </c>
      <c r="F5059" s="9" t="s">
        <v>25</v>
      </c>
      <c r="G5059" s="9" t="s">
        <v>26</v>
      </c>
      <c r="H5059" s="9" t="s">
        <v>27</v>
      </c>
      <c r="I5059" s="11">
        <v>15000</v>
      </c>
      <c r="J5059" s="11">
        <v>0</v>
      </c>
      <c r="K5059" s="11">
        <v>207</v>
      </c>
      <c r="L5059" s="11">
        <v>207</v>
      </c>
      <c r="M5059" s="11">
        <v>0</v>
      </c>
      <c r="N5059" s="11">
        <v>37</v>
      </c>
      <c r="O5059" s="8" t="s">
        <v>28</v>
      </c>
      <c r="P5059" s="12">
        <v>16.9171295238</v>
      </c>
      <c r="Q5059" s="12">
        <v>15.3471192269</v>
      </c>
      <c r="R5059" s="8" t="s">
        <v>208</v>
      </c>
      <c r="S5059" s="8" t="s">
        <v>765</v>
      </c>
      <c r="T5059" s="8" t="s">
        <v>766</v>
      </c>
      <c r="U5059" s="8" t="s">
        <v>766</v>
      </c>
      <c r="V5059" s="1">
        <f t="shared" ref="V5059:V5122" si="79">P5059/(I5059/1000)</f>
        <v>1.1278086349200001</v>
      </c>
    </row>
    <row r="5060" spans="1:22" hidden="1" x14ac:dyDescent="0.2">
      <c r="A5060" s="7">
        <v>62398</v>
      </c>
      <c r="B5060" s="8" t="s">
        <v>3280</v>
      </c>
      <c r="C5060" s="9" t="s">
        <v>764</v>
      </c>
      <c r="D5060" s="9" t="s">
        <v>588</v>
      </c>
      <c r="E5060" s="10">
        <v>4</v>
      </c>
      <c r="F5060" s="9" t="s">
        <v>25</v>
      </c>
      <c r="G5060" s="9" t="s">
        <v>26</v>
      </c>
      <c r="H5060" s="9" t="s">
        <v>27</v>
      </c>
      <c r="I5060" s="11">
        <v>6000</v>
      </c>
      <c r="J5060" s="11">
        <v>0</v>
      </c>
      <c r="K5060" s="11">
        <v>277</v>
      </c>
      <c r="L5060" s="11">
        <v>277</v>
      </c>
      <c r="M5060" s="11">
        <v>0</v>
      </c>
      <c r="N5060" s="11">
        <v>50</v>
      </c>
      <c r="O5060" s="8" t="s">
        <v>28</v>
      </c>
      <c r="P5060" s="12">
        <v>22.6378979618</v>
      </c>
      <c r="Q5060" s="12">
        <v>20.5369663084</v>
      </c>
      <c r="R5060" s="8" t="s">
        <v>208</v>
      </c>
      <c r="S5060" s="8" t="s">
        <v>765</v>
      </c>
      <c r="T5060" s="8" t="s">
        <v>766</v>
      </c>
      <c r="U5060" s="8" t="s">
        <v>766</v>
      </c>
      <c r="V5060" s="1">
        <f t="shared" si="79"/>
        <v>3.7729829936333332</v>
      </c>
    </row>
    <row r="5061" spans="1:22" hidden="1" x14ac:dyDescent="0.2">
      <c r="A5061" s="7">
        <v>62421</v>
      </c>
      <c r="B5061" s="8" t="s">
        <v>3281</v>
      </c>
      <c r="C5061" s="9" t="s">
        <v>764</v>
      </c>
      <c r="D5061" s="9" t="s">
        <v>588</v>
      </c>
      <c r="E5061" s="10">
        <v>4</v>
      </c>
      <c r="F5061" s="9" t="s">
        <v>25</v>
      </c>
      <c r="G5061" s="9" t="s">
        <v>26</v>
      </c>
      <c r="H5061" s="9" t="s">
        <v>27</v>
      </c>
      <c r="I5061" s="11">
        <v>29000</v>
      </c>
      <c r="J5061" s="11">
        <v>0</v>
      </c>
      <c r="K5061" s="11">
        <v>340</v>
      </c>
      <c r="L5061" s="11">
        <v>340</v>
      </c>
      <c r="M5061" s="11">
        <v>0</v>
      </c>
      <c r="N5061" s="11">
        <v>61</v>
      </c>
      <c r="O5061" s="8" t="s">
        <v>28</v>
      </c>
      <c r="P5061" s="12">
        <v>27.786589555999999</v>
      </c>
      <c r="Q5061" s="12">
        <v>25.207828681799999</v>
      </c>
      <c r="R5061" s="8" t="s">
        <v>208</v>
      </c>
      <c r="S5061" s="8" t="s">
        <v>765</v>
      </c>
      <c r="T5061" s="8" t="s">
        <v>766</v>
      </c>
      <c r="U5061" s="8" t="s">
        <v>766</v>
      </c>
      <c r="V5061" s="1">
        <f t="shared" si="79"/>
        <v>0.95815826055172415</v>
      </c>
    </row>
    <row r="5062" spans="1:22" hidden="1" x14ac:dyDescent="0.2">
      <c r="A5062" s="7">
        <v>62423</v>
      </c>
      <c r="B5062" s="8" t="s">
        <v>3282</v>
      </c>
      <c r="C5062" s="9" t="s">
        <v>764</v>
      </c>
      <c r="D5062" s="9" t="s">
        <v>588</v>
      </c>
      <c r="E5062" s="10">
        <v>4</v>
      </c>
      <c r="F5062" s="9" t="s">
        <v>25</v>
      </c>
      <c r="G5062" s="9" t="s">
        <v>35</v>
      </c>
      <c r="H5062" s="9" t="s">
        <v>36</v>
      </c>
      <c r="I5062" s="11">
        <v>26027</v>
      </c>
      <c r="J5062" s="11">
        <v>0</v>
      </c>
      <c r="K5062" s="11">
        <v>195</v>
      </c>
      <c r="L5062" s="11">
        <v>195</v>
      </c>
      <c r="M5062" s="11">
        <v>0</v>
      </c>
      <c r="N5062" s="11">
        <v>191</v>
      </c>
      <c r="O5062" s="8" t="s">
        <v>37</v>
      </c>
      <c r="P5062" s="12">
        <v>11.3730283095</v>
      </c>
      <c r="Q5062" s="12">
        <v>10.3175435993</v>
      </c>
      <c r="R5062" s="8" t="s">
        <v>208</v>
      </c>
      <c r="S5062" s="8" t="s">
        <v>765</v>
      </c>
      <c r="T5062" s="8" t="s">
        <v>766</v>
      </c>
      <c r="U5062" s="8" t="s">
        <v>766</v>
      </c>
      <c r="V5062" s="1">
        <f t="shared" si="79"/>
        <v>0.43697038880777656</v>
      </c>
    </row>
    <row r="5063" spans="1:22" hidden="1" x14ac:dyDescent="0.2">
      <c r="A5063" s="7">
        <v>62423</v>
      </c>
      <c r="B5063" s="8" t="s">
        <v>3282</v>
      </c>
      <c r="C5063" s="9" t="s">
        <v>764</v>
      </c>
      <c r="D5063" s="9" t="s">
        <v>588</v>
      </c>
      <c r="E5063" s="10">
        <v>4</v>
      </c>
      <c r="F5063" s="9" t="s">
        <v>25</v>
      </c>
      <c r="G5063" s="9" t="s">
        <v>26</v>
      </c>
      <c r="H5063" s="9" t="s">
        <v>27</v>
      </c>
      <c r="I5063" s="11">
        <v>309973</v>
      </c>
      <c r="J5063" s="11">
        <v>0</v>
      </c>
      <c r="K5063" s="11">
        <v>2346</v>
      </c>
      <c r="L5063" s="11">
        <v>2346</v>
      </c>
      <c r="M5063" s="11">
        <v>0</v>
      </c>
      <c r="N5063" s="11">
        <v>426</v>
      </c>
      <c r="O5063" s="8" t="s">
        <v>28</v>
      </c>
      <c r="P5063" s="12">
        <v>191.72746793639999</v>
      </c>
      <c r="Q5063" s="12">
        <v>173.9340179047</v>
      </c>
      <c r="R5063" s="8" t="s">
        <v>208</v>
      </c>
      <c r="S5063" s="8" t="s">
        <v>765</v>
      </c>
      <c r="T5063" s="8" t="s">
        <v>766</v>
      </c>
      <c r="U5063" s="8" t="s">
        <v>766</v>
      </c>
      <c r="V5063" s="1">
        <f t="shared" si="79"/>
        <v>0.61852957495136662</v>
      </c>
    </row>
    <row r="5064" spans="1:22" hidden="1" x14ac:dyDescent="0.2">
      <c r="A5064" s="7">
        <v>62424</v>
      </c>
      <c r="B5064" s="8" t="s">
        <v>3283</v>
      </c>
      <c r="C5064" s="9" t="s">
        <v>764</v>
      </c>
      <c r="D5064" s="9" t="s">
        <v>588</v>
      </c>
      <c r="E5064" s="10">
        <v>5</v>
      </c>
      <c r="F5064" s="9" t="s">
        <v>25</v>
      </c>
      <c r="G5064" s="9" t="s">
        <v>35</v>
      </c>
      <c r="H5064" s="9" t="s">
        <v>36</v>
      </c>
      <c r="I5064" s="11">
        <v>10083000</v>
      </c>
      <c r="J5064" s="11">
        <v>11296</v>
      </c>
      <c r="K5064" s="11">
        <v>168400</v>
      </c>
      <c r="L5064" s="11">
        <v>130747</v>
      </c>
      <c r="M5064" s="11">
        <v>37653</v>
      </c>
      <c r="N5064" s="11">
        <v>153090</v>
      </c>
      <c r="O5064" s="8" t="s">
        <v>37</v>
      </c>
      <c r="P5064" s="12">
        <v>9821.6306016399994</v>
      </c>
      <c r="Q5064" s="12">
        <v>8910.1248313888991</v>
      </c>
      <c r="R5064" s="8" t="s">
        <v>208</v>
      </c>
      <c r="S5064" s="8" t="s">
        <v>765</v>
      </c>
      <c r="T5064" s="8" t="s">
        <v>766</v>
      </c>
      <c r="U5064" s="8" t="s">
        <v>766</v>
      </c>
      <c r="V5064" s="1">
        <f t="shared" si="79"/>
        <v>0.9740782110125954</v>
      </c>
    </row>
    <row r="5065" spans="1:22" hidden="1" x14ac:dyDescent="0.2">
      <c r="A5065" s="7">
        <v>62446</v>
      </c>
      <c r="B5065" s="8" t="s">
        <v>3284</v>
      </c>
      <c r="C5065" s="9" t="s">
        <v>764</v>
      </c>
      <c r="D5065" s="9" t="s">
        <v>588</v>
      </c>
      <c r="E5065" s="10">
        <v>4</v>
      </c>
      <c r="F5065" s="9" t="s">
        <v>25</v>
      </c>
      <c r="G5065" s="9" t="s">
        <v>26</v>
      </c>
      <c r="H5065" s="9" t="s">
        <v>27</v>
      </c>
      <c r="I5065" s="11">
        <v>17000</v>
      </c>
      <c r="J5065" s="11">
        <v>0</v>
      </c>
      <c r="K5065" s="11">
        <v>178</v>
      </c>
      <c r="L5065" s="11">
        <v>178</v>
      </c>
      <c r="M5065" s="11">
        <v>0</v>
      </c>
      <c r="N5065" s="11">
        <v>32</v>
      </c>
      <c r="O5065" s="8" t="s">
        <v>28</v>
      </c>
      <c r="P5065" s="12">
        <v>14.5470968852</v>
      </c>
      <c r="Q5065" s="12">
        <v>13.1970397217</v>
      </c>
      <c r="R5065" s="8" t="s">
        <v>208</v>
      </c>
      <c r="S5065" s="8" t="s">
        <v>765</v>
      </c>
      <c r="T5065" s="8" t="s">
        <v>766</v>
      </c>
      <c r="U5065" s="8" t="s">
        <v>766</v>
      </c>
      <c r="V5065" s="1">
        <f t="shared" si="79"/>
        <v>0.85571158148235293</v>
      </c>
    </row>
    <row r="5066" spans="1:22" hidden="1" x14ac:dyDescent="0.2">
      <c r="A5066" s="7">
        <v>62447</v>
      </c>
      <c r="B5066" s="8" t="s">
        <v>3285</v>
      </c>
      <c r="C5066" s="9" t="s">
        <v>764</v>
      </c>
      <c r="D5066" s="9" t="s">
        <v>588</v>
      </c>
      <c r="E5066" s="10">
        <v>4</v>
      </c>
      <c r="F5066" s="9" t="s">
        <v>25</v>
      </c>
      <c r="G5066" s="9" t="s">
        <v>26</v>
      </c>
      <c r="H5066" s="9" t="s">
        <v>27</v>
      </c>
      <c r="I5066" s="11">
        <v>0</v>
      </c>
      <c r="J5066" s="11">
        <v>0</v>
      </c>
      <c r="K5066" s="11">
        <v>580</v>
      </c>
      <c r="L5066" s="11">
        <v>580</v>
      </c>
      <c r="M5066" s="11">
        <v>0</v>
      </c>
      <c r="N5066" s="11">
        <v>105</v>
      </c>
      <c r="O5066" s="8" t="s">
        <v>28</v>
      </c>
      <c r="P5066" s="12">
        <v>47.400652772000001</v>
      </c>
      <c r="Q5066" s="12">
        <v>43.0015901043</v>
      </c>
      <c r="R5066" s="8" t="s">
        <v>208</v>
      </c>
      <c r="S5066" s="8" t="s">
        <v>765</v>
      </c>
      <c r="T5066" s="8" t="s">
        <v>766</v>
      </c>
      <c r="U5066" s="8" t="s">
        <v>766</v>
      </c>
      <c r="V5066" s="1" t="e">
        <f t="shared" si="79"/>
        <v>#DIV/0!</v>
      </c>
    </row>
    <row r="5067" spans="1:22" hidden="1" x14ac:dyDescent="0.2">
      <c r="A5067" s="7">
        <v>62449</v>
      </c>
      <c r="B5067" s="8" t="s">
        <v>3286</v>
      </c>
      <c r="C5067" s="9" t="s">
        <v>33</v>
      </c>
      <c r="D5067" s="9" t="s">
        <v>504</v>
      </c>
      <c r="E5067" s="10">
        <v>7</v>
      </c>
      <c r="F5067" s="9" t="s">
        <v>50</v>
      </c>
      <c r="G5067" s="9" t="s">
        <v>35</v>
      </c>
      <c r="H5067" s="9" t="s">
        <v>36</v>
      </c>
      <c r="I5067" s="11">
        <v>348413000</v>
      </c>
      <c r="J5067" s="11">
        <v>0</v>
      </c>
      <c r="K5067" s="11">
        <v>3666304</v>
      </c>
      <c r="L5067" s="11">
        <v>3666304</v>
      </c>
      <c r="M5067" s="11">
        <v>0</v>
      </c>
      <c r="N5067" s="11">
        <v>3590895</v>
      </c>
      <c r="O5067" s="8" t="s">
        <v>37</v>
      </c>
      <c r="P5067" s="12">
        <v>213830.662478118</v>
      </c>
      <c r="Q5067" s="12">
        <v>193985.90445261501</v>
      </c>
      <c r="R5067" s="8" t="s">
        <v>38</v>
      </c>
      <c r="S5067" s="8" t="s">
        <v>39</v>
      </c>
      <c r="T5067" s="8" t="s">
        <v>40</v>
      </c>
      <c r="U5067" s="8" t="s">
        <v>41</v>
      </c>
      <c r="V5067" s="1">
        <f t="shared" si="79"/>
        <v>0.61372756607278722</v>
      </c>
    </row>
    <row r="5068" spans="1:22" hidden="1" x14ac:dyDescent="0.2">
      <c r="A5068" s="7">
        <v>62450</v>
      </c>
      <c r="B5068" s="8" t="s">
        <v>3287</v>
      </c>
      <c r="C5068" s="9" t="s">
        <v>764</v>
      </c>
      <c r="D5068" s="9" t="s">
        <v>588</v>
      </c>
      <c r="E5068" s="10">
        <v>4</v>
      </c>
      <c r="F5068" s="9" t="s">
        <v>25</v>
      </c>
      <c r="G5068" s="9" t="s">
        <v>26</v>
      </c>
      <c r="H5068" s="9" t="s">
        <v>27</v>
      </c>
      <c r="I5068" s="11">
        <v>22000</v>
      </c>
      <c r="J5068" s="11">
        <v>0</v>
      </c>
      <c r="K5068" s="11">
        <v>178</v>
      </c>
      <c r="L5068" s="11">
        <v>178</v>
      </c>
      <c r="M5068" s="11">
        <v>0</v>
      </c>
      <c r="N5068" s="11">
        <v>32</v>
      </c>
      <c r="O5068" s="8" t="s">
        <v>28</v>
      </c>
      <c r="P5068" s="12">
        <v>14.5470968852</v>
      </c>
      <c r="Q5068" s="12">
        <v>13.1970397217</v>
      </c>
      <c r="R5068" s="8" t="s">
        <v>208</v>
      </c>
      <c r="S5068" s="8" t="s">
        <v>765</v>
      </c>
      <c r="T5068" s="8" t="s">
        <v>766</v>
      </c>
      <c r="U5068" s="8" t="s">
        <v>766</v>
      </c>
      <c r="V5068" s="1">
        <f t="shared" si="79"/>
        <v>0.66123167660000004</v>
      </c>
    </row>
    <row r="5069" spans="1:22" hidden="1" x14ac:dyDescent="0.2">
      <c r="A5069" s="7">
        <v>62452</v>
      </c>
      <c r="B5069" s="8" t="s">
        <v>3288</v>
      </c>
      <c r="C5069" s="9" t="s">
        <v>764</v>
      </c>
      <c r="D5069" s="9" t="s">
        <v>588</v>
      </c>
      <c r="E5069" s="10">
        <v>4</v>
      </c>
      <c r="F5069" s="9" t="s">
        <v>25</v>
      </c>
      <c r="G5069" s="9" t="s">
        <v>26</v>
      </c>
      <c r="H5069" s="9" t="s">
        <v>27</v>
      </c>
      <c r="I5069" s="11">
        <v>11000</v>
      </c>
      <c r="J5069" s="11">
        <v>0</v>
      </c>
      <c r="K5069" s="11">
        <v>71</v>
      </c>
      <c r="L5069" s="11">
        <v>71</v>
      </c>
      <c r="M5069" s="11">
        <v>0</v>
      </c>
      <c r="N5069" s="11">
        <v>12</v>
      </c>
      <c r="O5069" s="8" t="s">
        <v>28</v>
      </c>
      <c r="P5069" s="12">
        <v>5.8024937014000004</v>
      </c>
      <c r="Q5069" s="12">
        <v>5.2639877542000004</v>
      </c>
      <c r="R5069" s="8" t="s">
        <v>208</v>
      </c>
      <c r="S5069" s="8" t="s">
        <v>765</v>
      </c>
      <c r="T5069" s="8" t="s">
        <v>766</v>
      </c>
      <c r="U5069" s="8" t="s">
        <v>766</v>
      </c>
      <c r="V5069" s="1">
        <f t="shared" si="79"/>
        <v>0.5274994274</v>
      </c>
    </row>
    <row r="5070" spans="1:22" hidden="1" x14ac:dyDescent="0.2">
      <c r="A5070" s="7">
        <v>62453</v>
      </c>
      <c r="B5070" s="8" t="s">
        <v>3289</v>
      </c>
      <c r="C5070" s="9" t="s">
        <v>764</v>
      </c>
      <c r="D5070" s="9" t="s">
        <v>588</v>
      </c>
      <c r="E5070" s="10">
        <v>4</v>
      </c>
      <c r="F5070" s="9" t="s">
        <v>25</v>
      </c>
      <c r="G5070" s="9" t="s">
        <v>26</v>
      </c>
      <c r="H5070" s="9" t="s">
        <v>27</v>
      </c>
      <c r="I5070" s="11">
        <v>39000</v>
      </c>
      <c r="J5070" s="11">
        <v>0</v>
      </c>
      <c r="K5070" s="11">
        <v>250</v>
      </c>
      <c r="L5070" s="11">
        <v>250</v>
      </c>
      <c r="M5070" s="11">
        <v>0</v>
      </c>
      <c r="N5070" s="11">
        <v>45</v>
      </c>
      <c r="O5070" s="8" t="s">
        <v>28</v>
      </c>
      <c r="P5070" s="12">
        <v>20.431315850000001</v>
      </c>
      <c r="Q5070" s="12">
        <v>18.5351681484</v>
      </c>
      <c r="R5070" s="8" t="s">
        <v>208</v>
      </c>
      <c r="S5070" s="8" t="s">
        <v>765</v>
      </c>
      <c r="T5070" s="8" t="s">
        <v>766</v>
      </c>
      <c r="U5070" s="8" t="s">
        <v>766</v>
      </c>
      <c r="V5070" s="1">
        <f t="shared" si="79"/>
        <v>0.52387989358974363</v>
      </c>
    </row>
    <row r="5071" spans="1:22" hidden="1" x14ac:dyDescent="0.2">
      <c r="A5071" s="7">
        <v>62455</v>
      </c>
      <c r="B5071" s="8" t="s">
        <v>3290</v>
      </c>
      <c r="C5071" s="9" t="s">
        <v>42</v>
      </c>
      <c r="D5071" s="9" t="s">
        <v>24</v>
      </c>
      <c r="E5071" s="10">
        <v>2</v>
      </c>
      <c r="F5071" s="9" t="s">
        <v>1958</v>
      </c>
      <c r="G5071" s="9" t="s">
        <v>35</v>
      </c>
      <c r="H5071" s="9" t="s">
        <v>36</v>
      </c>
      <c r="I5071" s="11">
        <v>16146000</v>
      </c>
      <c r="J5071" s="11">
        <v>0</v>
      </c>
      <c r="K5071" s="11">
        <v>116338</v>
      </c>
      <c r="L5071" s="11">
        <v>116338</v>
      </c>
      <c r="M5071" s="11">
        <v>0</v>
      </c>
      <c r="N5071" s="11">
        <v>113391</v>
      </c>
      <c r="O5071" s="8" t="s">
        <v>37</v>
      </c>
      <c r="P5071" s="12">
        <v>6785.2070126698</v>
      </c>
      <c r="Q5071" s="12">
        <v>6155.4994218177999</v>
      </c>
      <c r="R5071" s="8" t="s">
        <v>177</v>
      </c>
      <c r="S5071" s="8" t="s">
        <v>209</v>
      </c>
      <c r="T5071" s="8" t="s">
        <v>210</v>
      </c>
      <c r="U5071" s="8" t="s">
        <v>210</v>
      </c>
      <c r="V5071" s="1">
        <f t="shared" si="79"/>
        <v>0.42024074152544283</v>
      </c>
    </row>
    <row r="5072" spans="1:22" hidden="1" x14ac:dyDescent="0.2">
      <c r="A5072" s="7">
        <v>62456</v>
      </c>
      <c r="B5072" s="8" t="s">
        <v>3291</v>
      </c>
      <c r="C5072" s="9" t="s">
        <v>764</v>
      </c>
      <c r="D5072" s="9" t="s">
        <v>24</v>
      </c>
      <c r="E5072" s="10">
        <v>2</v>
      </c>
      <c r="F5072" s="9" t="s">
        <v>1958</v>
      </c>
      <c r="G5072" s="9" t="s">
        <v>35</v>
      </c>
      <c r="H5072" s="9" t="s">
        <v>36</v>
      </c>
      <c r="I5072" s="11">
        <v>12581000</v>
      </c>
      <c r="J5072" s="11">
        <v>0</v>
      </c>
      <c r="K5072" s="11">
        <v>87957</v>
      </c>
      <c r="L5072" s="11">
        <v>87957</v>
      </c>
      <c r="M5072" s="11">
        <v>0</v>
      </c>
      <c r="N5072" s="11">
        <v>85727</v>
      </c>
      <c r="O5072" s="8" t="s">
        <v>37</v>
      </c>
      <c r="P5072" s="12">
        <v>5129.9356462496999</v>
      </c>
      <c r="Q5072" s="12">
        <v>4653.8470890407998</v>
      </c>
      <c r="R5072" s="8" t="s">
        <v>208</v>
      </c>
      <c r="S5072" s="8" t="s">
        <v>765</v>
      </c>
      <c r="T5072" s="8" t="s">
        <v>766</v>
      </c>
      <c r="U5072" s="8" t="s">
        <v>766</v>
      </c>
      <c r="V5072" s="1">
        <f t="shared" si="79"/>
        <v>0.40775261475635483</v>
      </c>
    </row>
    <row r="5073" spans="1:22" hidden="1" x14ac:dyDescent="0.2">
      <c r="A5073" s="7">
        <v>62458</v>
      </c>
      <c r="B5073" s="8" t="s">
        <v>3292</v>
      </c>
      <c r="C5073" s="9" t="s">
        <v>34</v>
      </c>
      <c r="D5073" s="9" t="s">
        <v>24</v>
      </c>
      <c r="E5073" s="10">
        <v>2</v>
      </c>
      <c r="F5073" s="9" t="s">
        <v>1958</v>
      </c>
      <c r="G5073" s="9" t="s">
        <v>35</v>
      </c>
      <c r="H5073" s="9" t="s">
        <v>36</v>
      </c>
      <c r="I5073" s="11">
        <v>8465000</v>
      </c>
      <c r="J5073" s="11">
        <v>0</v>
      </c>
      <c r="K5073" s="11">
        <v>59628</v>
      </c>
      <c r="L5073" s="11">
        <v>59628</v>
      </c>
      <c r="M5073" s="11">
        <v>0</v>
      </c>
      <c r="N5073" s="11">
        <v>58118</v>
      </c>
      <c r="O5073" s="8" t="s">
        <v>37</v>
      </c>
      <c r="P5073" s="12">
        <v>3477.6970873788</v>
      </c>
      <c r="Q5073" s="12">
        <v>3154.9461012236002</v>
      </c>
      <c r="R5073" s="8" t="s">
        <v>51</v>
      </c>
      <c r="S5073" s="8" t="s">
        <v>154</v>
      </c>
      <c r="T5073" s="8" t="s">
        <v>155</v>
      </c>
      <c r="U5073" s="8" t="s">
        <v>141</v>
      </c>
      <c r="V5073" s="1">
        <f t="shared" si="79"/>
        <v>0.41083249703234492</v>
      </c>
    </row>
    <row r="5074" spans="1:22" hidden="1" x14ac:dyDescent="0.2">
      <c r="A5074" s="7">
        <v>62459</v>
      </c>
      <c r="B5074" s="8" t="s">
        <v>3293</v>
      </c>
      <c r="C5074" s="9" t="s">
        <v>34</v>
      </c>
      <c r="D5074" s="9" t="s">
        <v>24</v>
      </c>
      <c r="E5074" s="10">
        <v>2</v>
      </c>
      <c r="F5074" s="9" t="s">
        <v>1958</v>
      </c>
      <c r="G5074" s="9" t="s">
        <v>35</v>
      </c>
      <c r="H5074" s="9" t="s">
        <v>36</v>
      </c>
      <c r="I5074" s="11">
        <v>7403000</v>
      </c>
      <c r="J5074" s="11">
        <v>0</v>
      </c>
      <c r="K5074" s="11">
        <v>55727</v>
      </c>
      <c r="L5074" s="11">
        <v>55727</v>
      </c>
      <c r="M5074" s="11">
        <v>0</v>
      </c>
      <c r="N5074" s="11">
        <v>54634</v>
      </c>
      <c r="O5074" s="8" t="s">
        <v>37</v>
      </c>
      <c r="P5074" s="12">
        <v>3250.1781979666998</v>
      </c>
      <c r="Q5074" s="12">
        <v>2948.5423187577999</v>
      </c>
      <c r="R5074" s="8" t="s">
        <v>51</v>
      </c>
      <c r="S5074" s="8" t="s">
        <v>154</v>
      </c>
      <c r="T5074" s="8" t="s">
        <v>155</v>
      </c>
      <c r="U5074" s="8" t="s">
        <v>141</v>
      </c>
      <c r="V5074" s="1">
        <f t="shared" si="79"/>
        <v>0.43903528271872211</v>
      </c>
    </row>
    <row r="5075" spans="1:22" hidden="1" x14ac:dyDescent="0.2">
      <c r="A5075" s="7">
        <v>62461</v>
      </c>
      <c r="B5075" s="8" t="s">
        <v>3294</v>
      </c>
      <c r="C5075" s="9" t="s">
        <v>360</v>
      </c>
      <c r="D5075" s="9" t="s">
        <v>24</v>
      </c>
      <c r="E5075" s="10">
        <v>1</v>
      </c>
      <c r="F5075" s="9" t="s">
        <v>25</v>
      </c>
      <c r="G5075" s="9" t="s">
        <v>26</v>
      </c>
      <c r="H5075" s="9" t="s">
        <v>27</v>
      </c>
      <c r="I5075" s="11">
        <v>196000</v>
      </c>
      <c r="J5075" s="11">
        <v>0</v>
      </c>
      <c r="K5075" s="11">
        <v>1622</v>
      </c>
      <c r="L5075" s="11">
        <v>1622</v>
      </c>
      <c r="M5075" s="11">
        <v>0</v>
      </c>
      <c r="N5075" s="11">
        <v>266</v>
      </c>
      <c r="O5075" s="8" t="s">
        <v>28</v>
      </c>
      <c r="P5075" s="12">
        <v>132.55837723479999</v>
      </c>
      <c r="Q5075" s="12">
        <v>120.2561709469</v>
      </c>
      <c r="R5075" s="8" t="s">
        <v>59</v>
      </c>
      <c r="S5075" s="8" t="s">
        <v>60</v>
      </c>
      <c r="T5075" s="8" t="s">
        <v>61</v>
      </c>
      <c r="U5075" s="8" t="s">
        <v>62</v>
      </c>
      <c r="V5075" s="1">
        <f t="shared" si="79"/>
        <v>0.67631825119795919</v>
      </c>
    </row>
    <row r="5076" spans="1:22" hidden="1" x14ac:dyDescent="0.2">
      <c r="A5076" s="7">
        <v>62492</v>
      </c>
      <c r="B5076" s="8" t="s">
        <v>3295</v>
      </c>
      <c r="C5076" s="9" t="s">
        <v>743</v>
      </c>
      <c r="D5076" s="9" t="s">
        <v>24</v>
      </c>
      <c r="E5076" s="10">
        <v>2</v>
      </c>
      <c r="F5076" s="9" t="s">
        <v>50</v>
      </c>
      <c r="G5076" s="9" t="s">
        <v>35</v>
      </c>
      <c r="H5076" s="9" t="s">
        <v>36</v>
      </c>
      <c r="I5076" s="11">
        <v>55957000</v>
      </c>
      <c r="J5076" s="11">
        <v>0</v>
      </c>
      <c r="K5076" s="11">
        <v>1000038</v>
      </c>
      <c r="L5076" s="11">
        <v>1000038</v>
      </c>
      <c r="M5076" s="11">
        <v>0</v>
      </c>
      <c r="N5076" s="11">
        <v>1000038</v>
      </c>
      <c r="O5076" s="8" t="s">
        <v>37</v>
      </c>
      <c r="P5076" s="12">
        <v>58325.438382439803</v>
      </c>
      <c r="Q5076" s="12">
        <v>52912.490594611103</v>
      </c>
      <c r="R5076" s="8" t="s">
        <v>177</v>
      </c>
      <c r="S5076" s="8" t="s">
        <v>71</v>
      </c>
      <c r="T5076" s="8" t="s">
        <v>72</v>
      </c>
      <c r="U5076" s="8" t="s">
        <v>73</v>
      </c>
      <c r="V5076" s="1">
        <f t="shared" si="79"/>
        <v>1.042326042897936</v>
      </c>
    </row>
    <row r="5077" spans="1:22" hidden="1" x14ac:dyDescent="0.2">
      <c r="A5077" s="7">
        <v>62571</v>
      </c>
      <c r="B5077" s="8" t="s">
        <v>3296</v>
      </c>
      <c r="C5077" s="9" t="s">
        <v>34</v>
      </c>
      <c r="D5077" s="9" t="s">
        <v>24</v>
      </c>
      <c r="E5077" s="10">
        <v>2</v>
      </c>
      <c r="F5077" s="9" t="s">
        <v>1958</v>
      </c>
      <c r="G5077" s="9" t="s">
        <v>35</v>
      </c>
      <c r="H5077" s="9" t="s">
        <v>36</v>
      </c>
      <c r="I5077" s="11">
        <v>7376000</v>
      </c>
      <c r="J5077" s="11">
        <v>0</v>
      </c>
      <c r="K5077" s="11">
        <v>53965</v>
      </c>
      <c r="L5077" s="11">
        <v>53965</v>
      </c>
      <c r="M5077" s="11">
        <v>0</v>
      </c>
      <c r="N5077" s="11">
        <v>52908</v>
      </c>
      <c r="O5077" s="8" t="s">
        <v>37</v>
      </c>
      <c r="P5077" s="12">
        <v>3147.4126806264999</v>
      </c>
      <c r="Q5077" s="12">
        <v>2855.3140530042001</v>
      </c>
      <c r="R5077" s="8" t="s">
        <v>51</v>
      </c>
      <c r="S5077" s="8" t="s">
        <v>173</v>
      </c>
      <c r="T5077" s="8" t="s">
        <v>174</v>
      </c>
      <c r="U5077" s="8" t="s">
        <v>141</v>
      </c>
      <c r="V5077" s="1">
        <f t="shared" si="79"/>
        <v>0.42670996212398316</v>
      </c>
    </row>
    <row r="5078" spans="1:22" hidden="1" x14ac:dyDescent="0.2">
      <c r="A5078" s="7">
        <v>62572</v>
      </c>
      <c r="B5078" s="8" t="s">
        <v>3297</v>
      </c>
      <c r="C5078" s="9" t="s">
        <v>764</v>
      </c>
      <c r="D5078" s="9" t="s">
        <v>24</v>
      </c>
      <c r="E5078" s="10">
        <v>2</v>
      </c>
      <c r="F5078" s="9" t="s">
        <v>1958</v>
      </c>
      <c r="G5078" s="9" t="s">
        <v>35</v>
      </c>
      <c r="H5078" s="9" t="s">
        <v>36</v>
      </c>
      <c r="I5078" s="11">
        <v>7005000</v>
      </c>
      <c r="J5078" s="11">
        <v>0</v>
      </c>
      <c r="K5078" s="11">
        <v>53931</v>
      </c>
      <c r="L5078" s="11">
        <v>53931</v>
      </c>
      <c r="M5078" s="11">
        <v>0</v>
      </c>
      <c r="N5078" s="11">
        <v>52875</v>
      </c>
      <c r="O5078" s="8" t="s">
        <v>37</v>
      </c>
      <c r="P5078" s="12">
        <v>3145.4296910751</v>
      </c>
      <c r="Q5078" s="12">
        <v>2853.5150966842998</v>
      </c>
      <c r="R5078" s="8" t="s">
        <v>208</v>
      </c>
      <c r="S5078" s="8" t="s">
        <v>765</v>
      </c>
      <c r="T5078" s="8" t="s">
        <v>766</v>
      </c>
      <c r="U5078" s="8" t="s">
        <v>766</v>
      </c>
      <c r="V5078" s="1">
        <f t="shared" si="79"/>
        <v>0.44902636560672377</v>
      </c>
    </row>
    <row r="5079" spans="1:22" hidden="1" x14ac:dyDescent="0.2">
      <c r="A5079" s="7">
        <v>62573</v>
      </c>
      <c r="B5079" s="8" t="s">
        <v>3298</v>
      </c>
      <c r="C5079" s="9" t="s">
        <v>34</v>
      </c>
      <c r="D5079" s="9" t="s">
        <v>24</v>
      </c>
      <c r="E5079" s="10">
        <v>2</v>
      </c>
      <c r="F5079" s="9" t="s">
        <v>1958</v>
      </c>
      <c r="G5079" s="9" t="s">
        <v>35</v>
      </c>
      <c r="H5079" s="9" t="s">
        <v>36</v>
      </c>
      <c r="I5079" s="11">
        <v>7692000</v>
      </c>
      <c r="J5079" s="11">
        <v>0</v>
      </c>
      <c r="K5079" s="11">
        <v>54113</v>
      </c>
      <c r="L5079" s="11">
        <v>54113</v>
      </c>
      <c r="M5079" s="11">
        <v>0</v>
      </c>
      <c r="N5079" s="11">
        <v>53053</v>
      </c>
      <c r="O5079" s="8" t="s">
        <v>37</v>
      </c>
      <c r="P5079" s="12">
        <v>3156.0445174973001</v>
      </c>
      <c r="Q5079" s="12">
        <v>2863.1448040435998</v>
      </c>
      <c r="R5079" s="8" t="s">
        <v>51</v>
      </c>
      <c r="S5079" s="8" t="s">
        <v>154</v>
      </c>
      <c r="T5079" s="8" t="s">
        <v>155</v>
      </c>
      <c r="U5079" s="8" t="s">
        <v>141</v>
      </c>
      <c r="V5079" s="1">
        <f t="shared" si="79"/>
        <v>0.41030219936262352</v>
      </c>
    </row>
    <row r="5080" spans="1:22" hidden="1" x14ac:dyDescent="0.2">
      <c r="A5080" s="7">
        <v>62574</v>
      </c>
      <c r="B5080" s="8" t="s">
        <v>3299</v>
      </c>
      <c r="C5080" s="9" t="s">
        <v>34</v>
      </c>
      <c r="D5080" s="9" t="s">
        <v>24</v>
      </c>
      <c r="E5080" s="10">
        <v>2</v>
      </c>
      <c r="F5080" s="9" t="s">
        <v>1958</v>
      </c>
      <c r="G5080" s="9" t="s">
        <v>35</v>
      </c>
      <c r="H5080" s="9" t="s">
        <v>36</v>
      </c>
      <c r="I5080" s="11">
        <v>6871000</v>
      </c>
      <c r="J5080" s="11">
        <v>0</v>
      </c>
      <c r="K5080" s="11">
        <v>51199</v>
      </c>
      <c r="L5080" s="11">
        <v>51199</v>
      </c>
      <c r="M5080" s="11">
        <v>0</v>
      </c>
      <c r="N5080" s="11">
        <v>50196</v>
      </c>
      <c r="O5080" s="8" t="s">
        <v>37</v>
      </c>
      <c r="P5080" s="12">
        <v>2986.0906482978999</v>
      </c>
      <c r="Q5080" s="12">
        <v>2708.9636653342</v>
      </c>
      <c r="R5080" s="8" t="s">
        <v>51</v>
      </c>
      <c r="S5080" s="8" t="s">
        <v>173</v>
      </c>
      <c r="T5080" s="8" t="s">
        <v>174</v>
      </c>
      <c r="U5080" s="8" t="s">
        <v>141</v>
      </c>
      <c r="V5080" s="1">
        <f t="shared" si="79"/>
        <v>0.43459331222498904</v>
      </c>
    </row>
    <row r="5081" spans="1:22" hidden="1" x14ac:dyDescent="0.2">
      <c r="A5081" s="7">
        <v>62575</v>
      </c>
      <c r="B5081" s="8" t="s">
        <v>3300</v>
      </c>
      <c r="C5081" s="9" t="s">
        <v>34</v>
      </c>
      <c r="D5081" s="9" t="s">
        <v>24</v>
      </c>
      <c r="E5081" s="10">
        <v>2</v>
      </c>
      <c r="F5081" s="9" t="s">
        <v>1958</v>
      </c>
      <c r="G5081" s="9" t="s">
        <v>35</v>
      </c>
      <c r="H5081" s="9" t="s">
        <v>36</v>
      </c>
      <c r="I5081" s="11">
        <v>7532000</v>
      </c>
      <c r="J5081" s="11">
        <v>0</v>
      </c>
      <c r="K5081" s="11">
        <v>55731</v>
      </c>
      <c r="L5081" s="11">
        <v>55731</v>
      </c>
      <c r="M5081" s="11">
        <v>0</v>
      </c>
      <c r="N5081" s="11">
        <v>54638</v>
      </c>
      <c r="O5081" s="8" t="s">
        <v>37</v>
      </c>
      <c r="P5081" s="12">
        <v>3250.4114908551001</v>
      </c>
      <c r="Q5081" s="12">
        <v>2948.7539606778</v>
      </c>
      <c r="R5081" s="8" t="s">
        <v>51</v>
      </c>
      <c r="S5081" s="8" t="s">
        <v>154</v>
      </c>
      <c r="T5081" s="8" t="s">
        <v>155</v>
      </c>
      <c r="U5081" s="8" t="s">
        <v>141</v>
      </c>
      <c r="V5081" s="1">
        <f t="shared" si="79"/>
        <v>0.43154693187136217</v>
      </c>
    </row>
    <row r="5082" spans="1:22" hidden="1" x14ac:dyDescent="0.2">
      <c r="A5082" s="7">
        <v>62576</v>
      </c>
      <c r="B5082" s="8" t="s">
        <v>3301</v>
      </c>
      <c r="C5082" s="9" t="s">
        <v>764</v>
      </c>
      <c r="D5082" s="9" t="s">
        <v>24</v>
      </c>
      <c r="E5082" s="10">
        <v>2</v>
      </c>
      <c r="F5082" s="9" t="s">
        <v>1958</v>
      </c>
      <c r="G5082" s="9" t="s">
        <v>35</v>
      </c>
      <c r="H5082" s="9" t="s">
        <v>36</v>
      </c>
      <c r="I5082" s="11">
        <v>8732000</v>
      </c>
      <c r="J5082" s="11">
        <v>0</v>
      </c>
      <c r="K5082" s="11">
        <v>63789</v>
      </c>
      <c r="L5082" s="11">
        <v>63789</v>
      </c>
      <c r="M5082" s="11">
        <v>0</v>
      </c>
      <c r="N5082" s="11">
        <v>62175</v>
      </c>
      <c r="O5082" s="8" t="s">
        <v>37</v>
      </c>
      <c r="P5082" s="12">
        <v>3720.3800145369</v>
      </c>
      <c r="Q5082" s="12">
        <v>3375.1066084885001</v>
      </c>
      <c r="R5082" s="8" t="s">
        <v>208</v>
      </c>
      <c r="S5082" s="8" t="s">
        <v>765</v>
      </c>
      <c r="T5082" s="8" t="s">
        <v>766</v>
      </c>
      <c r="U5082" s="8" t="s">
        <v>766</v>
      </c>
      <c r="V5082" s="1">
        <f t="shared" si="79"/>
        <v>0.42606275933771187</v>
      </c>
    </row>
    <row r="5083" spans="1:22" hidden="1" x14ac:dyDescent="0.2">
      <c r="A5083" s="7">
        <v>62577</v>
      </c>
      <c r="B5083" s="8" t="s">
        <v>3302</v>
      </c>
      <c r="C5083" s="9" t="s">
        <v>34</v>
      </c>
      <c r="D5083" s="9" t="s">
        <v>24</v>
      </c>
      <c r="E5083" s="10">
        <v>2</v>
      </c>
      <c r="F5083" s="9" t="s">
        <v>1958</v>
      </c>
      <c r="G5083" s="9" t="s">
        <v>35</v>
      </c>
      <c r="H5083" s="9" t="s">
        <v>36</v>
      </c>
      <c r="I5083" s="11">
        <v>20713000</v>
      </c>
      <c r="J5083" s="11">
        <v>0</v>
      </c>
      <c r="K5083" s="11">
        <v>205288</v>
      </c>
      <c r="L5083" s="11">
        <v>205288</v>
      </c>
      <c r="M5083" s="11">
        <v>0</v>
      </c>
      <c r="N5083" s="11">
        <v>201263</v>
      </c>
      <c r="O5083" s="8" t="s">
        <v>37</v>
      </c>
      <c r="P5083" s="12">
        <v>11973.0576184648</v>
      </c>
      <c r="Q5083" s="12">
        <v>10861.8866174951</v>
      </c>
      <c r="R5083" s="8" t="s">
        <v>51</v>
      </c>
      <c r="S5083" s="8" t="s">
        <v>154</v>
      </c>
      <c r="T5083" s="8" t="s">
        <v>155</v>
      </c>
      <c r="U5083" s="8" t="s">
        <v>141</v>
      </c>
      <c r="V5083" s="1">
        <f t="shared" si="79"/>
        <v>0.57804555682251724</v>
      </c>
    </row>
    <row r="5084" spans="1:22" hidden="1" x14ac:dyDescent="0.2">
      <c r="A5084" s="7">
        <v>62589</v>
      </c>
      <c r="B5084" s="8" t="s">
        <v>3303</v>
      </c>
      <c r="C5084" s="9" t="s">
        <v>764</v>
      </c>
      <c r="D5084" s="9" t="s">
        <v>588</v>
      </c>
      <c r="E5084" s="10">
        <v>4</v>
      </c>
      <c r="F5084" s="9" t="s">
        <v>25</v>
      </c>
      <c r="G5084" s="9" t="s">
        <v>26</v>
      </c>
      <c r="H5084" s="9" t="s">
        <v>27</v>
      </c>
      <c r="I5084" s="11">
        <v>4000</v>
      </c>
      <c r="J5084" s="11">
        <v>0</v>
      </c>
      <c r="K5084" s="11">
        <v>76</v>
      </c>
      <c r="L5084" s="11">
        <v>76</v>
      </c>
      <c r="M5084" s="11">
        <v>0</v>
      </c>
      <c r="N5084" s="11">
        <v>13</v>
      </c>
      <c r="O5084" s="8" t="s">
        <v>28</v>
      </c>
      <c r="P5084" s="12">
        <v>6.2111200183999999</v>
      </c>
      <c r="Q5084" s="12">
        <v>5.6346911171</v>
      </c>
      <c r="R5084" s="8" t="s">
        <v>208</v>
      </c>
      <c r="S5084" s="8" t="s">
        <v>765</v>
      </c>
      <c r="T5084" s="8" t="s">
        <v>766</v>
      </c>
      <c r="U5084" s="8" t="s">
        <v>766</v>
      </c>
      <c r="V5084" s="1">
        <f t="shared" si="79"/>
        <v>1.5527800046</v>
      </c>
    </row>
    <row r="5085" spans="1:22" hidden="1" x14ac:dyDescent="0.2">
      <c r="A5085" s="7">
        <v>62590</v>
      </c>
      <c r="B5085" s="8" t="s">
        <v>3304</v>
      </c>
      <c r="C5085" s="9" t="s">
        <v>107</v>
      </c>
      <c r="D5085" s="9" t="s">
        <v>24</v>
      </c>
      <c r="E5085" s="10">
        <v>1</v>
      </c>
      <c r="F5085" s="9" t="s">
        <v>25</v>
      </c>
      <c r="G5085" s="9" t="s">
        <v>26</v>
      </c>
      <c r="H5085" s="9" t="s">
        <v>27</v>
      </c>
      <c r="I5085" s="11">
        <v>79000</v>
      </c>
      <c r="J5085" s="11">
        <v>0</v>
      </c>
      <c r="K5085" s="11">
        <v>811</v>
      </c>
      <c r="L5085" s="11">
        <v>811</v>
      </c>
      <c r="M5085" s="11">
        <v>0</v>
      </c>
      <c r="N5085" s="11">
        <v>147</v>
      </c>
      <c r="O5085" s="8" t="s">
        <v>28</v>
      </c>
      <c r="P5085" s="12">
        <v>66.279188617399996</v>
      </c>
      <c r="Q5085" s="12">
        <v>60.128085473500001</v>
      </c>
      <c r="R5085" s="8" t="s">
        <v>59</v>
      </c>
      <c r="S5085" s="8" t="s">
        <v>80</v>
      </c>
      <c r="T5085" s="8" t="s">
        <v>81</v>
      </c>
      <c r="U5085" s="8" t="s">
        <v>82</v>
      </c>
      <c r="V5085" s="1">
        <f t="shared" si="79"/>
        <v>0.83897707110632902</v>
      </c>
    </row>
    <row r="5086" spans="1:22" hidden="1" x14ac:dyDescent="0.2">
      <c r="A5086" s="7">
        <v>62619</v>
      </c>
      <c r="B5086" s="8" t="s">
        <v>3305</v>
      </c>
      <c r="C5086" s="9" t="s">
        <v>764</v>
      </c>
      <c r="D5086" s="9" t="s">
        <v>588</v>
      </c>
      <c r="E5086" s="10">
        <v>4</v>
      </c>
      <c r="F5086" s="9" t="s">
        <v>25</v>
      </c>
      <c r="G5086" s="9" t="s">
        <v>35</v>
      </c>
      <c r="H5086" s="9" t="s">
        <v>36</v>
      </c>
      <c r="I5086" s="11">
        <v>29250</v>
      </c>
      <c r="J5086" s="11">
        <v>0</v>
      </c>
      <c r="K5086" s="11">
        <v>386</v>
      </c>
      <c r="L5086" s="11">
        <v>386</v>
      </c>
      <c r="M5086" s="11">
        <v>0</v>
      </c>
      <c r="N5086" s="11">
        <v>373</v>
      </c>
      <c r="O5086" s="8" t="s">
        <v>37</v>
      </c>
      <c r="P5086" s="12">
        <v>22.5127637306</v>
      </c>
      <c r="Q5086" s="12">
        <v>20.423445278599999</v>
      </c>
      <c r="R5086" s="8" t="s">
        <v>208</v>
      </c>
      <c r="S5086" s="8" t="s">
        <v>765</v>
      </c>
      <c r="T5086" s="8" t="s">
        <v>766</v>
      </c>
      <c r="U5086" s="8" t="s">
        <v>766</v>
      </c>
      <c r="V5086" s="1">
        <f t="shared" si="79"/>
        <v>0.76966713608888893</v>
      </c>
    </row>
    <row r="5087" spans="1:22" hidden="1" x14ac:dyDescent="0.2">
      <c r="A5087" s="7">
        <v>62619</v>
      </c>
      <c r="B5087" s="8" t="s">
        <v>3305</v>
      </c>
      <c r="C5087" s="9" t="s">
        <v>764</v>
      </c>
      <c r="D5087" s="9" t="s">
        <v>588</v>
      </c>
      <c r="E5087" s="10">
        <v>4</v>
      </c>
      <c r="F5087" s="9" t="s">
        <v>25</v>
      </c>
      <c r="G5087" s="9" t="s">
        <v>26</v>
      </c>
      <c r="H5087" s="9" t="s">
        <v>27</v>
      </c>
      <c r="I5087" s="11">
        <v>16750</v>
      </c>
      <c r="J5087" s="11">
        <v>0</v>
      </c>
      <c r="K5087" s="11">
        <v>224</v>
      </c>
      <c r="L5087" s="11">
        <v>224</v>
      </c>
      <c r="M5087" s="11">
        <v>0</v>
      </c>
      <c r="N5087" s="11">
        <v>40</v>
      </c>
      <c r="O5087" s="8" t="s">
        <v>28</v>
      </c>
      <c r="P5087" s="12">
        <v>18.3064590016</v>
      </c>
      <c r="Q5087" s="12">
        <v>16.607510660999999</v>
      </c>
      <c r="R5087" s="8" t="s">
        <v>208</v>
      </c>
      <c r="S5087" s="8" t="s">
        <v>765</v>
      </c>
      <c r="T5087" s="8" t="s">
        <v>766</v>
      </c>
      <c r="U5087" s="8" t="s">
        <v>766</v>
      </c>
      <c r="V5087" s="1">
        <f t="shared" si="79"/>
        <v>1.0929229254686568</v>
      </c>
    </row>
    <row r="5088" spans="1:22" hidden="1" x14ac:dyDescent="0.2">
      <c r="A5088" s="7">
        <v>62622</v>
      </c>
      <c r="B5088" s="8" t="s">
        <v>3306</v>
      </c>
      <c r="C5088" s="9" t="s">
        <v>743</v>
      </c>
      <c r="D5088" s="9" t="s">
        <v>588</v>
      </c>
      <c r="E5088" s="10">
        <v>5</v>
      </c>
      <c r="F5088" s="9" t="s">
        <v>25</v>
      </c>
      <c r="G5088" s="9" t="s">
        <v>35</v>
      </c>
      <c r="H5088" s="9" t="s">
        <v>36</v>
      </c>
      <c r="I5088" s="11">
        <v>4868148</v>
      </c>
      <c r="J5088" s="11">
        <v>0</v>
      </c>
      <c r="K5088" s="11">
        <v>44388</v>
      </c>
      <c r="L5088" s="11">
        <v>44388</v>
      </c>
      <c r="M5088" s="11">
        <v>0</v>
      </c>
      <c r="N5088" s="11">
        <v>43517</v>
      </c>
      <c r="O5088" s="8" t="s">
        <v>37</v>
      </c>
      <c r="P5088" s="12">
        <v>2588.8511825748001</v>
      </c>
      <c r="Q5088" s="12">
        <v>2348.5903860788999</v>
      </c>
      <c r="R5088" s="8" t="s">
        <v>177</v>
      </c>
      <c r="S5088" s="8" t="s">
        <v>71</v>
      </c>
      <c r="T5088" s="8" t="s">
        <v>72</v>
      </c>
      <c r="U5088" s="8" t="s">
        <v>73</v>
      </c>
      <c r="V5088" s="1">
        <f t="shared" si="79"/>
        <v>0.53179385313979777</v>
      </c>
    </row>
    <row r="5089" spans="1:22" hidden="1" x14ac:dyDescent="0.2">
      <c r="A5089" s="7">
        <v>62622</v>
      </c>
      <c r="B5089" s="8" t="s">
        <v>3306</v>
      </c>
      <c r="C5089" s="9" t="s">
        <v>743</v>
      </c>
      <c r="D5089" s="9" t="s">
        <v>588</v>
      </c>
      <c r="E5089" s="10">
        <v>5</v>
      </c>
      <c r="F5089" s="9" t="s">
        <v>25</v>
      </c>
      <c r="G5089" s="9" t="s">
        <v>26</v>
      </c>
      <c r="H5089" s="9" t="s">
        <v>27</v>
      </c>
      <c r="I5089" s="11">
        <v>43852</v>
      </c>
      <c r="J5089" s="11">
        <v>0</v>
      </c>
      <c r="K5089" s="11">
        <v>397</v>
      </c>
      <c r="L5089" s="11">
        <v>397</v>
      </c>
      <c r="M5089" s="11">
        <v>0</v>
      </c>
      <c r="N5089" s="11">
        <v>68</v>
      </c>
      <c r="O5089" s="8" t="s">
        <v>28</v>
      </c>
      <c r="P5089" s="12">
        <v>32.444929569800003</v>
      </c>
      <c r="Q5089" s="12">
        <v>29.4338470197</v>
      </c>
      <c r="R5089" s="8" t="s">
        <v>177</v>
      </c>
      <c r="S5089" s="8" t="s">
        <v>71</v>
      </c>
      <c r="T5089" s="8" t="s">
        <v>72</v>
      </c>
      <c r="U5089" s="8" t="s">
        <v>73</v>
      </c>
      <c r="V5089" s="1">
        <f t="shared" si="79"/>
        <v>0.73987342811730383</v>
      </c>
    </row>
    <row r="5090" spans="1:22" hidden="1" x14ac:dyDescent="0.2">
      <c r="A5090" s="7">
        <v>62625</v>
      </c>
      <c r="B5090" s="8" t="s">
        <v>3307</v>
      </c>
      <c r="C5090" s="9" t="s">
        <v>531</v>
      </c>
      <c r="D5090" s="9" t="s">
        <v>24</v>
      </c>
      <c r="E5090" s="10">
        <v>1</v>
      </c>
      <c r="F5090" s="9" t="s">
        <v>25</v>
      </c>
      <c r="G5090" s="9" t="s">
        <v>26</v>
      </c>
      <c r="H5090" s="9" t="s">
        <v>27</v>
      </c>
      <c r="I5090" s="11">
        <v>1656000</v>
      </c>
      <c r="J5090" s="11">
        <v>0</v>
      </c>
      <c r="K5090" s="11">
        <v>15084</v>
      </c>
      <c r="L5090" s="11">
        <v>15084</v>
      </c>
      <c r="M5090" s="11">
        <v>0</v>
      </c>
      <c r="N5090" s="11">
        <v>2742</v>
      </c>
      <c r="O5090" s="8" t="s">
        <v>28</v>
      </c>
      <c r="P5090" s="12">
        <v>1232.7438731256</v>
      </c>
      <c r="Q5090" s="12">
        <v>1118.3379054029001</v>
      </c>
      <c r="R5090" s="8" t="s">
        <v>208</v>
      </c>
      <c r="S5090" s="8" t="s">
        <v>209</v>
      </c>
      <c r="T5090" s="8" t="s">
        <v>210</v>
      </c>
      <c r="U5090" s="8" t="s">
        <v>210</v>
      </c>
      <c r="V5090" s="1">
        <f t="shared" si="79"/>
        <v>0.74441055140434786</v>
      </c>
    </row>
    <row r="5091" spans="1:22" hidden="1" x14ac:dyDescent="0.2">
      <c r="A5091" s="7">
        <v>62658</v>
      </c>
      <c r="B5091" s="8" t="s">
        <v>3308</v>
      </c>
      <c r="C5091" s="9" t="s">
        <v>816</v>
      </c>
      <c r="D5091" s="9" t="s">
        <v>24</v>
      </c>
      <c r="E5091" s="10">
        <v>1</v>
      </c>
      <c r="F5091" s="9" t="s">
        <v>25</v>
      </c>
      <c r="G5091" s="9" t="s">
        <v>26</v>
      </c>
      <c r="H5091" s="9" t="s">
        <v>27</v>
      </c>
      <c r="I5091" s="11">
        <v>751000</v>
      </c>
      <c r="J5091" s="11">
        <v>0</v>
      </c>
      <c r="K5091" s="11">
        <v>7563</v>
      </c>
      <c r="L5091" s="11">
        <v>7563</v>
      </c>
      <c r="M5091" s="11">
        <v>0</v>
      </c>
      <c r="N5091" s="11">
        <v>1220</v>
      </c>
      <c r="O5091" s="8" t="s">
        <v>28</v>
      </c>
      <c r="P5091" s="12">
        <v>618.0881670942</v>
      </c>
      <c r="Q5091" s="12">
        <v>560.72590682589998</v>
      </c>
      <c r="R5091" s="8" t="s">
        <v>177</v>
      </c>
      <c r="S5091" s="8" t="s">
        <v>71</v>
      </c>
      <c r="T5091" s="8" t="s">
        <v>72</v>
      </c>
      <c r="U5091" s="8" t="s">
        <v>73</v>
      </c>
      <c r="V5091" s="1">
        <f t="shared" si="79"/>
        <v>0.82302019586444741</v>
      </c>
    </row>
    <row r="5092" spans="1:22" hidden="1" x14ac:dyDescent="0.2">
      <c r="A5092" s="7">
        <v>62671</v>
      </c>
      <c r="B5092" s="8" t="s">
        <v>3309</v>
      </c>
      <c r="C5092" s="9" t="s">
        <v>34</v>
      </c>
      <c r="D5092" s="9" t="s">
        <v>24</v>
      </c>
      <c r="E5092" s="10">
        <v>2</v>
      </c>
      <c r="F5092" s="9" t="s">
        <v>1958</v>
      </c>
      <c r="G5092" s="9" t="s">
        <v>35</v>
      </c>
      <c r="H5092" s="9" t="s">
        <v>36</v>
      </c>
      <c r="I5092" s="11">
        <v>38371000</v>
      </c>
      <c r="J5092" s="11">
        <v>0</v>
      </c>
      <c r="K5092" s="11">
        <v>275447</v>
      </c>
      <c r="L5092" s="11">
        <v>275447</v>
      </c>
      <c r="M5092" s="11">
        <v>0</v>
      </c>
      <c r="N5092" s="11">
        <v>265876</v>
      </c>
      <c r="O5092" s="8" t="s">
        <v>37</v>
      </c>
      <c r="P5092" s="12">
        <v>16064.9565577787</v>
      </c>
      <c r="Q5092" s="12">
        <v>14574.032983560501</v>
      </c>
      <c r="R5092" s="8" t="s">
        <v>51</v>
      </c>
      <c r="S5092" s="8" t="s">
        <v>154</v>
      </c>
      <c r="T5092" s="8" t="s">
        <v>155</v>
      </c>
      <c r="U5092" s="8" t="s">
        <v>141</v>
      </c>
      <c r="V5092" s="1">
        <f t="shared" si="79"/>
        <v>0.41867443011072686</v>
      </c>
    </row>
    <row r="5093" spans="1:22" hidden="1" x14ac:dyDescent="0.2">
      <c r="A5093" s="7">
        <v>62676</v>
      </c>
      <c r="B5093" s="8" t="s">
        <v>3310</v>
      </c>
      <c r="C5093" s="9" t="s">
        <v>995</v>
      </c>
      <c r="D5093" s="9" t="s">
        <v>588</v>
      </c>
      <c r="E5093" s="10">
        <v>4</v>
      </c>
      <c r="F5093" s="9" t="s">
        <v>25</v>
      </c>
      <c r="G5093" s="9" t="s">
        <v>26</v>
      </c>
      <c r="H5093" s="9" t="s">
        <v>27</v>
      </c>
      <c r="I5093" s="11">
        <v>353000</v>
      </c>
      <c r="J5093" s="11">
        <v>0</v>
      </c>
      <c r="K5093" s="11">
        <v>3676</v>
      </c>
      <c r="L5093" s="11">
        <v>3676</v>
      </c>
      <c r="M5093" s="11">
        <v>0</v>
      </c>
      <c r="N5093" s="11">
        <v>634</v>
      </c>
      <c r="O5093" s="8" t="s">
        <v>28</v>
      </c>
      <c r="P5093" s="12">
        <v>300.42206825839997</v>
      </c>
      <c r="Q5093" s="12">
        <v>272.54111245429999</v>
      </c>
      <c r="R5093" s="8" t="s">
        <v>59</v>
      </c>
      <c r="S5093" s="8" t="s">
        <v>60</v>
      </c>
      <c r="T5093" s="8" t="s">
        <v>61</v>
      </c>
      <c r="U5093" s="8" t="s">
        <v>62</v>
      </c>
      <c r="V5093" s="1">
        <f t="shared" si="79"/>
        <v>0.85105401772917844</v>
      </c>
    </row>
    <row r="5094" spans="1:22" hidden="1" x14ac:dyDescent="0.2">
      <c r="A5094" s="7">
        <v>62697</v>
      </c>
      <c r="B5094" s="8" t="s">
        <v>3311</v>
      </c>
      <c r="C5094" s="9" t="s">
        <v>34</v>
      </c>
      <c r="D5094" s="9" t="s">
        <v>24</v>
      </c>
      <c r="E5094" s="10">
        <v>2</v>
      </c>
      <c r="F5094" s="9" t="s">
        <v>1958</v>
      </c>
      <c r="G5094" s="9" t="s">
        <v>35</v>
      </c>
      <c r="H5094" s="9" t="s">
        <v>36</v>
      </c>
      <c r="I5094" s="11">
        <v>36532000</v>
      </c>
      <c r="J5094" s="11">
        <v>0</v>
      </c>
      <c r="K5094" s="11">
        <v>278257</v>
      </c>
      <c r="L5094" s="11">
        <v>278257</v>
      </c>
      <c r="M5094" s="11">
        <v>0</v>
      </c>
      <c r="N5094" s="11">
        <v>268587</v>
      </c>
      <c r="O5094" s="8" t="s">
        <v>37</v>
      </c>
      <c r="P5094" s="12">
        <v>16228.844811879701</v>
      </c>
      <c r="Q5094" s="12">
        <v>14722.711432350299</v>
      </c>
      <c r="R5094" s="8" t="s">
        <v>51</v>
      </c>
      <c r="S5094" s="8" t="s">
        <v>154</v>
      </c>
      <c r="T5094" s="8" t="s">
        <v>155</v>
      </c>
      <c r="U5094" s="8" t="s">
        <v>141</v>
      </c>
      <c r="V5094" s="1">
        <f t="shared" si="79"/>
        <v>0.44423641771268202</v>
      </c>
    </row>
    <row r="5095" spans="1:22" hidden="1" x14ac:dyDescent="0.2">
      <c r="A5095" s="7">
        <v>62698</v>
      </c>
      <c r="B5095" s="8" t="s">
        <v>3312</v>
      </c>
      <c r="C5095" s="9" t="s">
        <v>34</v>
      </c>
      <c r="D5095" s="9" t="s">
        <v>24</v>
      </c>
      <c r="E5095" s="10">
        <v>2</v>
      </c>
      <c r="F5095" s="9" t="s">
        <v>1958</v>
      </c>
      <c r="G5095" s="9" t="s">
        <v>35</v>
      </c>
      <c r="H5095" s="9" t="s">
        <v>36</v>
      </c>
      <c r="I5095" s="11">
        <v>16499000</v>
      </c>
      <c r="J5095" s="11">
        <v>0</v>
      </c>
      <c r="K5095" s="11">
        <v>123698</v>
      </c>
      <c r="L5095" s="11">
        <v>123698</v>
      </c>
      <c r="M5095" s="11">
        <v>0</v>
      </c>
      <c r="N5095" s="11">
        <v>119400</v>
      </c>
      <c r="O5095" s="8" t="s">
        <v>37</v>
      </c>
      <c r="P5095" s="12">
        <v>7214.4659273258003</v>
      </c>
      <c r="Q5095" s="12">
        <v>6544.9205545911</v>
      </c>
      <c r="R5095" s="8" t="s">
        <v>51</v>
      </c>
      <c r="S5095" s="8" t="s">
        <v>154</v>
      </c>
      <c r="T5095" s="8" t="s">
        <v>155</v>
      </c>
      <c r="U5095" s="8" t="s">
        <v>141</v>
      </c>
      <c r="V5095" s="1">
        <f t="shared" si="79"/>
        <v>0.43726686025370026</v>
      </c>
    </row>
    <row r="5096" spans="1:22" hidden="1" x14ac:dyDescent="0.2">
      <c r="A5096" s="7">
        <v>62699</v>
      </c>
      <c r="B5096" s="8" t="s">
        <v>3313</v>
      </c>
      <c r="C5096" s="9" t="s">
        <v>34</v>
      </c>
      <c r="D5096" s="9" t="s">
        <v>24</v>
      </c>
      <c r="E5096" s="10">
        <v>2</v>
      </c>
      <c r="F5096" s="9" t="s">
        <v>1958</v>
      </c>
      <c r="G5096" s="9" t="s">
        <v>35</v>
      </c>
      <c r="H5096" s="9" t="s">
        <v>36</v>
      </c>
      <c r="I5096" s="11">
        <v>10177000</v>
      </c>
      <c r="J5096" s="11">
        <v>0</v>
      </c>
      <c r="K5096" s="11">
        <v>76531</v>
      </c>
      <c r="L5096" s="11">
        <v>76531</v>
      </c>
      <c r="M5096" s="11">
        <v>0</v>
      </c>
      <c r="N5096" s="11">
        <v>73872</v>
      </c>
      <c r="O5096" s="8" t="s">
        <v>37</v>
      </c>
      <c r="P5096" s="12">
        <v>4463.5345105350998</v>
      </c>
      <c r="Q5096" s="12">
        <v>4049.2919446023002</v>
      </c>
      <c r="R5096" s="8" t="s">
        <v>51</v>
      </c>
      <c r="S5096" s="8" t="s">
        <v>154</v>
      </c>
      <c r="T5096" s="8" t="s">
        <v>155</v>
      </c>
      <c r="U5096" s="8" t="s">
        <v>141</v>
      </c>
      <c r="V5096" s="1">
        <f t="shared" si="79"/>
        <v>0.43859040095657853</v>
      </c>
    </row>
    <row r="5097" spans="1:22" hidden="1" x14ac:dyDescent="0.2">
      <c r="A5097" s="7">
        <v>62700</v>
      </c>
      <c r="B5097" s="8" t="s">
        <v>3314</v>
      </c>
      <c r="C5097" s="9" t="s">
        <v>34</v>
      </c>
      <c r="D5097" s="9" t="s">
        <v>24</v>
      </c>
      <c r="E5097" s="10">
        <v>2</v>
      </c>
      <c r="F5097" s="9" t="s">
        <v>1958</v>
      </c>
      <c r="G5097" s="9" t="s">
        <v>35</v>
      </c>
      <c r="H5097" s="9" t="s">
        <v>36</v>
      </c>
      <c r="I5097" s="11">
        <v>7324000</v>
      </c>
      <c r="J5097" s="11">
        <v>0</v>
      </c>
      <c r="K5097" s="11">
        <v>54601</v>
      </c>
      <c r="L5097" s="11">
        <v>54601</v>
      </c>
      <c r="M5097" s="11">
        <v>0</v>
      </c>
      <c r="N5097" s="11">
        <v>52705</v>
      </c>
      <c r="O5097" s="8" t="s">
        <v>37</v>
      </c>
      <c r="P5097" s="12">
        <v>3184.5062498820998</v>
      </c>
      <c r="Q5097" s="12">
        <v>2888.9651182818998</v>
      </c>
      <c r="R5097" s="8" t="s">
        <v>51</v>
      </c>
      <c r="S5097" s="8" t="s">
        <v>154</v>
      </c>
      <c r="T5097" s="8" t="s">
        <v>155</v>
      </c>
      <c r="U5097" s="8" t="s">
        <v>141</v>
      </c>
      <c r="V5097" s="1">
        <f t="shared" si="79"/>
        <v>0.43480423947052155</v>
      </c>
    </row>
    <row r="5098" spans="1:22" hidden="1" x14ac:dyDescent="0.2">
      <c r="A5098" s="7">
        <v>62701</v>
      </c>
      <c r="B5098" s="8" t="s">
        <v>3315</v>
      </c>
      <c r="C5098" s="9" t="s">
        <v>34</v>
      </c>
      <c r="D5098" s="9" t="s">
        <v>24</v>
      </c>
      <c r="E5098" s="10">
        <v>2</v>
      </c>
      <c r="F5098" s="9" t="s">
        <v>1958</v>
      </c>
      <c r="G5098" s="9" t="s">
        <v>35</v>
      </c>
      <c r="H5098" s="9" t="s">
        <v>36</v>
      </c>
      <c r="I5098" s="11">
        <v>32248000</v>
      </c>
      <c r="J5098" s="11">
        <v>0</v>
      </c>
      <c r="K5098" s="11">
        <v>244939</v>
      </c>
      <c r="L5098" s="11">
        <v>244939</v>
      </c>
      <c r="M5098" s="11">
        <v>0</v>
      </c>
      <c r="N5098" s="11">
        <v>236427</v>
      </c>
      <c r="O5098" s="8" t="s">
        <v>37</v>
      </c>
      <c r="P5098" s="12">
        <v>14285.6316979519</v>
      </c>
      <c r="Q5098" s="12">
        <v>12959.8400598312</v>
      </c>
      <c r="R5098" s="8" t="s">
        <v>51</v>
      </c>
      <c r="S5098" s="8" t="s">
        <v>154</v>
      </c>
      <c r="T5098" s="8" t="s">
        <v>155</v>
      </c>
      <c r="U5098" s="8" t="s">
        <v>141</v>
      </c>
      <c r="V5098" s="1">
        <f t="shared" si="79"/>
        <v>0.44299279638898226</v>
      </c>
    </row>
    <row r="5099" spans="1:22" hidden="1" x14ac:dyDescent="0.2">
      <c r="A5099" s="7">
        <v>62702</v>
      </c>
      <c r="B5099" s="8" t="s">
        <v>3316</v>
      </c>
      <c r="C5099" s="9" t="s">
        <v>34</v>
      </c>
      <c r="D5099" s="9" t="s">
        <v>24</v>
      </c>
      <c r="E5099" s="10">
        <v>2</v>
      </c>
      <c r="F5099" s="9" t="s">
        <v>1958</v>
      </c>
      <c r="G5099" s="9" t="s">
        <v>35</v>
      </c>
      <c r="H5099" s="9" t="s">
        <v>36</v>
      </c>
      <c r="I5099" s="11">
        <v>35689000</v>
      </c>
      <c r="J5099" s="11">
        <v>0</v>
      </c>
      <c r="K5099" s="11">
        <v>264352</v>
      </c>
      <c r="L5099" s="11">
        <v>264352</v>
      </c>
      <c r="M5099" s="11">
        <v>0</v>
      </c>
      <c r="N5099" s="11">
        <v>255166</v>
      </c>
      <c r="O5099" s="8" t="s">
        <v>37</v>
      </c>
      <c r="P5099" s="12">
        <v>15417.860408579199</v>
      </c>
      <c r="Q5099" s="12">
        <v>13986.9912080007</v>
      </c>
      <c r="R5099" s="8" t="s">
        <v>51</v>
      </c>
      <c r="S5099" s="8" t="s">
        <v>154</v>
      </c>
      <c r="T5099" s="8" t="s">
        <v>155</v>
      </c>
      <c r="U5099" s="8" t="s">
        <v>141</v>
      </c>
      <c r="V5099" s="1">
        <f t="shared" si="79"/>
        <v>0.43200595165398858</v>
      </c>
    </row>
    <row r="5100" spans="1:22" hidden="1" x14ac:dyDescent="0.2">
      <c r="A5100" s="7">
        <v>62703</v>
      </c>
      <c r="B5100" s="8" t="s">
        <v>3317</v>
      </c>
      <c r="C5100" s="9" t="s">
        <v>34</v>
      </c>
      <c r="D5100" s="9" t="s">
        <v>24</v>
      </c>
      <c r="E5100" s="10">
        <v>2</v>
      </c>
      <c r="F5100" s="9" t="s">
        <v>1958</v>
      </c>
      <c r="G5100" s="9" t="s">
        <v>35</v>
      </c>
      <c r="H5100" s="9" t="s">
        <v>36</v>
      </c>
      <c r="I5100" s="11">
        <v>28502000</v>
      </c>
      <c r="J5100" s="11">
        <v>0</v>
      </c>
      <c r="K5100" s="11">
        <v>207414</v>
      </c>
      <c r="L5100" s="11">
        <v>207414</v>
      </c>
      <c r="M5100" s="11">
        <v>0</v>
      </c>
      <c r="N5100" s="11">
        <v>200206</v>
      </c>
      <c r="O5100" s="8" t="s">
        <v>37</v>
      </c>
      <c r="P5100" s="12">
        <v>12097.0527886494</v>
      </c>
      <c r="Q5100" s="12">
        <v>10974.374297967301</v>
      </c>
      <c r="R5100" s="8" t="s">
        <v>51</v>
      </c>
      <c r="S5100" s="8" t="s">
        <v>154</v>
      </c>
      <c r="T5100" s="8" t="s">
        <v>155</v>
      </c>
      <c r="U5100" s="8" t="s">
        <v>141</v>
      </c>
      <c r="V5100" s="1">
        <f t="shared" si="79"/>
        <v>0.42442820814852994</v>
      </c>
    </row>
    <row r="5101" spans="1:22" hidden="1" x14ac:dyDescent="0.2">
      <c r="A5101" s="7">
        <v>62704</v>
      </c>
      <c r="B5101" s="8" t="s">
        <v>3318</v>
      </c>
      <c r="C5101" s="9" t="s">
        <v>34</v>
      </c>
      <c r="D5101" s="9" t="s">
        <v>24</v>
      </c>
      <c r="E5101" s="10">
        <v>2</v>
      </c>
      <c r="F5101" s="9" t="s">
        <v>1958</v>
      </c>
      <c r="G5101" s="9" t="s">
        <v>35</v>
      </c>
      <c r="H5101" s="9" t="s">
        <v>36</v>
      </c>
      <c r="I5101" s="11">
        <v>6757000</v>
      </c>
      <c r="J5101" s="11">
        <v>0</v>
      </c>
      <c r="K5101" s="11">
        <v>51233</v>
      </c>
      <c r="L5101" s="11">
        <v>51233</v>
      </c>
      <c r="M5101" s="11">
        <v>0</v>
      </c>
      <c r="N5101" s="11">
        <v>49453</v>
      </c>
      <c r="O5101" s="8" t="s">
        <v>37</v>
      </c>
      <c r="P5101" s="12">
        <v>2988.0736378493002</v>
      </c>
      <c r="Q5101" s="12">
        <v>2710.7626216540998</v>
      </c>
      <c r="R5101" s="8" t="s">
        <v>51</v>
      </c>
      <c r="S5101" s="8" t="s">
        <v>154</v>
      </c>
      <c r="T5101" s="8" t="s">
        <v>155</v>
      </c>
      <c r="U5101" s="8" t="s">
        <v>141</v>
      </c>
      <c r="V5101" s="1">
        <f t="shared" si="79"/>
        <v>0.44221897851846975</v>
      </c>
    </row>
    <row r="5102" spans="1:22" hidden="1" x14ac:dyDescent="0.2">
      <c r="A5102" s="7">
        <v>62705</v>
      </c>
      <c r="B5102" s="8" t="s">
        <v>3319</v>
      </c>
      <c r="C5102" s="9" t="s">
        <v>34</v>
      </c>
      <c r="D5102" s="9" t="s">
        <v>24</v>
      </c>
      <c r="E5102" s="10">
        <v>2</v>
      </c>
      <c r="F5102" s="9" t="s">
        <v>1958</v>
      </c>
      <c r="G5102" s="9" t="s">
        <v>35</v>
      </c>
      <c r="H5102" s="9" t="s">
        <v>36</v>
      </c>
      <c r="I5102" s="11">
        <v>7482000</v>
      </c>
      <c r="J5102" s="11">
        <v>0</v>
      </c>
      <c r="K5102" s="11">
        <v>56237</v>
      </c>
      <c r="L5102" s="11">
        <v>56237</v>
      </c>
      <c r="M5102" s="11">
        <v>0</v>
      </c>
      <c r="N5102" s="11">
        <v>54283</v>
      </c>
      <c r="O5102" s="8" t="s">
        <v>37</v>
      </c>
      <c r="P5102" s="12">
        <v>3279.9230412377001</v>
      </c>
      <c r="Q5102" s="12">
        <v>2975.5266635559001</v>
      </c>
      <c r="R5102" s="8" t="s">
        <v>51</v>
      </c>
      <c r="S5102" s="8" t="s">
        <v>154</v>
      </c>
      <c r="T5102" s="8" t="s">
        <v>155</v>
      </c>
      <c r="U5102" s="8" t="s">
        <v>141</v>
      </c>
      <c r="V5102" s="1">
        <f t="shared" si="79"/>
        <v>0.43837517257921682</v>
      </c>
    </row>
    <row r="5103" spans="1:22" hidden="1" x14ac:dyDescent="0.2">
      <c r="A5103" s="7">
        <v>62736</v>
      </c>
      <c r="B5103" s="8" t="s">
        <v>3320</v>
      </c>
      <c r="C5103" s="9" t="s">
        <v>764</v>
      </c>
      <c r="D5103" s="9" t="s">
        <v>504</v>
      </c>
      <c r="E5103" s="10">
        <v>7</v>
      </c>
      <c r="F5103" s="9" t="s">
        <v>50</v>
      </c>
      <c r="G5103" s="9" t="s">
        <v>35</v>
      </c>
      <c r="H5103" s="9" t="s">
        <v>36</v>
      </c>
      <c r="I5103" s="11">
        <v>210000</v>
      </c>
      <c r="J5103" s="11">
        <v>364</v>
      </c>
      <c r="K5103" s="11">
        <v>3598</v>
      </c>
      <c r="L5103" s="11">
        <v>2388</v>
      </c>
      <c r="M5103" s="11">
        <v>1210</v>
      </c>
      <c r="N5103" s="11">
        <v>3485</v>
      </c>
      <c r="O5103" s="8" t="s">
        <v>37</v>
      </c>
      <c r="P5103" s="12">
        <v>209.84695311580001</v>
      </c>
      <c r="Q5103" s="12">
        <v>190.3719070269</v>
      </c>
      <c r="R5103" s="8" t="s">
        <v>208</v>
      </c>
      <c r="S5103" s="8" t="s">
        <v>765</v>
      </c>
      <c r="T5103" s="8" t="s">
        <v>766</v>
      </c>
      <c r="U5103" s="8" t="s">
        <v>766</v>
      </c>
      <c r="V5103" s="1">
        <f t="shared" si="79"/>
        <v>0.99927120531333335</v>
      </c>
    </row>
    <row r="5104" spans="1:22" hidden="1" x14ac:dyDescent="0.2">
      <c r="A5104" s="7">
        <v>62741</v>
      </c>
      <c r="B5104" s="8" t="s">
        <v>3321</v>
      </c>
      <c r="C5104" s="9" t="s">
        <v>860</v>
      </c>
      <c r="D5104" s="9" t="s">
        <v>504</v>
      </c>
      <c r="E5104" s="10">
        <v>7</v>
      </c>
      <c r="F5104" s="9" t="s">
        <v>25</v>
      </c>
      <c r="G5104" s="9" t="s">
        <v>35</v>
      </c>
      <c r="H5104" s="9" t="s">
        <v>36</v>
      </c>
      <c r="I5104" s="11">
        <v>67620</v>
      </c>
      <c r="J5104" s="11">
        <v>0</v>
      </c>
      <c r="K5104" s="11">
        <v>705</v>
      </c>
      <c r="L5104" s="11">
        <v>705</v>
      </c>
      <c r="M5104" s="11">
        <v>0</v>
      </c>
      <c r="N5104" s="11">
        <v>678</v>
      </c>
      <c r="O5104" s="8" t="s">
        <v>37</v>
      </c>
      <c r="P5104" s="12">
        <v>41.117871580500001</v>
      </c>
      <c r="Q5104" s="12">
        <v>37.301888397399999</v>
      </c>
      <c r="R5104" s="8" t="s">
        <v>177</v>
      </c>
      <c r="S5104" s="8" t="s">
        <v>71</v>
      </c>
      <c r="T5104" s="8" t="s">
        <v>72</v>
      </c>
      <c r="U5104" s="8" t="s">
        <v>73</v>
      </c>
      <c r="V5104" s="1">
        <f t="shared" si="79"/>
        <v>0.60807263502661935</v>
      </c>
    </row>
    <row r="5105" spans="1:22" ht="29" hidden="1" x14ac:dyDescent="0.2">
      <c r="A5105" s="7">
        <v>62757</v>
      </c>
      <c r="B5105" s="8" t="s">
        <v>3322</v>
      </c>
      <c r="C5105" s="9" t="s">
        <v>531</v>
      </c>
      <c r="D5105" s="9" t="s">
        <v>588</v>
      </c>
      <c r="E5105" s="10">
        <v>5</v>
      </c>
      <c r="F5105" s="9" t="s">
        <v>50</v>
      </c>
      <c r="G5105" s="9" t="s">
        <v>35</v>
      </c>
      <c r="H5105" s="9" t="s">
        <v>36</v>
      </c>
      <c r="I5105" s="11">
        <v>4112080</v>
      </c>
      <c r="J5105" s="11">
        <v>46513</v>
      </c>
      <c r="K5105" s="11">
        <v>202763</v>
      </c>
      <c r="L5105" s="11">
        <v>47723</v>
      </c>
      <c r="M5105" s="11">
        <v>155040</v>
      </c>
      <c r="N5105" s="11">
        <v>168970</v>
      </c>
      <c r="O5105" s="8" t="s">
        <v>37</v>
      </c>
      <c r="P5105" s="12">
        <v>11825.7914826623</v>
      </c>
      <c r="Q5105" s="12">
        <v>10728.2876555042</v>
      </c>
      <c r="R5105" s="8" t="s">
        <v>208</v>
      </c>
      <c r="S5105" s="8" t="s">
        <v>209</v>
      </c>
      <c r="T5105" s="8" t="s">
        <v>210</v>
      </c>
      <c r="U5105" s="8" t="s">
        <v>210</v>
      </c>
      <c r="V5105" s="1">
        <f t="shared" si="79"/>
        <v>2.8758661024742467</v>
      </c>
    </row>
    <row r="5106" spans="1:22" hidden="1" x14ac:dyDescent="0.2">
      <c r="A5106" s="7">
        <v>62762</v>
      </c>
      <c r="B5106" s="8" t="s">
        <v>3323</v>
      </c>
      <c r="C5106" s="9" t="s">
        <v>49</v>
      </c>
      <c r="D5106" s="9" t="s">
        <v>24</v>
      </c>
      <c r="E5106" s="10">
        <v>3</v>
      </c>
      <c r="F5106" s="9" t="s">
        <v>50</v>
      </c>
      <c r="G5106" s="9" t="s">
        <v>35</v>
      </c>
      <c r="H5106" s="9" t="s">
        <v>36</v>
      </c>
      <c r="I5106" s="11">
        <v>78291000</v>
      </c>
      <c r="J5106" s="11">
        <v>26429</v>
      </c>
      <c r="K5106" s="11">
        <v>978522</v>
      </c>
      <c r="L5106" s="11">
        <v>890430</v>
      </c>
      <c r="M5106" s="11">
        <v>88092</v>
      </c>
      <c r="N5106" s="11">
        <v>978522</v>
      </c>
      <c r="O5106" s="8" t="s">
        <v>37</v>
      </c>
      <c r="P5106" s="12">
        <v>57070.5559357362</v>
      </c>
      <c r="Q5106" s="12">
        <v>51774.068707009203</v>
      </c>
      <c r="R5106" s="8" t="s">
        <v>124</v>
      </c>
      <c r="S5106" s="8" t="s">
        <v>160</v>
      </c>
      <c r="T5106" s="8" t="s">
        <v>161</v>
      </c>
      <c r="U5106" s="8" t="s">
        <v>161</v>
      </c>
      <c r="V5106" s="1">
        <f t="shared" si="79"/>
        <v>0.72895423402097559</v>
      </c>
    </row>
    <row r="5107" spans="1:22" hidden="1" x14ac:dyDescent="0.2">
      <c r="A5107" s="7">
        <v>62901</v>
      </c>
      <c r="B5107" s="8" t="s">
        <v>3324</v>
      </c>
      <c r="C5107" s="9" t="s">
        <v>860</v>
      </c>
      <c r="D5107" s="9" t="s">
        <v>504</v>
      </c>
      <c r="E5107" s="10">
        <v>7</v>
      </c>
      <c r="F5107" s="9" t="s">
        <v>50</v>
      </c>
      <c r="G5107" s="9" t="s">
        <v>35</v>
      </c>
      <c r="H5107" s="9" t="s">
        <v>36</v>
      </c>
      <c r="I5107" s="11">
        <v>6480000</v>
      </c>
      <c r="J5107" s="11">
        <v>2805</v>
      </c>
      <c r="K5107" s="11">
        <v>85302</v>
      </c>
      <c r="L5107" s="11">
        <v>75950</v>
      </c>
      <c r="M5107" s="11">
        <v>9352</v>
      </c>
      <c r="N5107" s="11">
        <v>82100</v>
      </c>
      <c r="O5107" s="8" t="s">
        <v>37</v>
      </c>
      <c r="P5107" s="12">
        <v>4975.0874915741997</v>
      </c>
      <c r="Q5107" s="12">
        <v>4513.3697646504997</v>
      </c>
      <c r="R5107" s="8" t="s">
        <v>177</v>
      </c>
      <c r="S5107" s="8" t="s">
        <v>71</v>
      </c>
      <c r="T5107" s="8" t="s">
        <v>72</v>
      </c>
      <c r="U5107" s="8" t="s">
        <v>73</v>
      </c>
      <c r="V5107" s="1">
        <f t="shared" si="79"/>
        <v>0.76776041536638884</v>
      </c>
    </row>
    <row r="5108" spans="1:22" hidden="1" x14ac:dyDescent="0.2">
      <c r="A5108" s="7">
        <v>62920</v>
      </c>
      <c r="B5108" s="8" t="s">
        <v>3325</v>
      </c>
      <c r="C5108" s="9" t="s">
        <v>764</v>
      </c>
      <c r="D5108" s="9" t="s">
        <v>24</v>
      </c>
      <c r="E5108" s="10">
        <v>3</v>
      </c>
      <c r="F5108" s="9" t="s">
        <v>25</v>
      </c>
      <c r="G5108" s="9" t="s">
        <v>35</v>
      </c>
      <c r="H5108" s="9" t="s">
        <v>36</v>
      </c>
      <c r="I5108" s="11">
        <v>18340000</v>
      </c>
      <c r="J5108" s="11">
        <v>1822</v>
      </c>
      <c r="K5108" s="11">
        <v>214658</v>
      </c>
      <c r="L5108" s="11">
        <v>208587</v>
      </c>
      <c r="M5108" s="11">
        <v>6071</v>
      </c>
      <c r="N5108" s="11">
        <v>207000</v>
      </c>
      <c r="O5108" s="8" t="s">
        <v>37</v>
      </c>
      <c r="P5108" s="12">
        <v>12519.546209541801</v>
      </c>
      <c r="Q5108" s="12">
        <v>11357.6578150611</v>
      </c>
      <c r="R5108" s="8" t="s">
        <v>208</v>
      </c>
      <c r="S5108" s="8" t="s">
        <v>765</v>
      </c>
      <c r="T5108" s="8" t="s">
        <v>766</v>
      </c>
      <c r="U5108" s="8" t="s">
        <v>766</v>
      </c>
      <c r="V5108" s="1">
        <f t="shared" si="79"/>
        <v>0.68263610739050162</v>
      </c>
    </row>
    <row r="5109" spans="1:22" hidden="1" x14ac:dyDescent="0.2">
      <c r="A5109" s="7">
        <v>63001</v>
      </c>
      <c r="B5109" s="8" t="s">
        <v>3326</v>
      </c>
      <c r="C5109" s="9" t="s">
        <v>732</v>
      </c>
      <c r="D5109" s="9" t="s">
        <v>24</v>
      </c>
      <c r="E5109" s="10">
        <v>2</v>
      </c>
      <c r="F5109" s="9" t="s">
        <v>1513</v>
      </c>
      <c r="G5109" s="9" t="s">
        <v>158</v>
      </c>
      <c r="H5109" s="9" t="s">
        <v>158</v>
      </c>
      <c r="I5109" s="11">
        <v>20064000</v>
      </c>
      <c r="J5109" s="11">
        <v>0</v>
      </c>
      <c r="K5109" s="11">
        <v>68458</v>
      </c>
      <c r="L5109" s="11">
        <v>176022</v>
      </c>
      <c r="M5109" s="11">
        <v>0</v>
      </c>
      <c r="N5109" s="11">
        <v>0</v>
      </c>
      <c r="O5109" s="8" t="s">
        <v>29</v>
      </c>
      <c r="P5109" s="12">
        <v>0</v>
      </c>
      <c r="Q5109" s="12">
        <v>0</v>
      </c>
      <c r="R5109" s="8" t="s">
        <v>51</v>
      </c>
      <c r="S5109" s="8" t="s">
        <v>733</v>
      </c>
      <c r="T5109" s="8" t="s">
        <v>734</v>
      </c>
      <c r="U5109" s="8" t="s">
        <v>96</v>
      </c>
      <c r="V5109" s="1">
        <f t="shared" si="79"/>
        <v>0</v>
      </c>
    </row>
    <row r="5110" spans="1:22" hidden="1" x14ac:dyDescent="0.2">
      <c r="A5110" s="7">
        <v>63023</v>
      </c>
      <c r="B5110" s="8" t="s">
        <v>3327</v>
      </c>
      <c r="C5110" s="9" t="s">
        <v>860</v>
      </c>
      <c r="D5110" s="9" t="s">
        <v>588</v>
      </c>
      <c r="E5110" s="10">
        <v>5</v>
      </c>
      <c r="F5110" s="9" t="s">
        <v>25</v>
      </c>
      <c r="G5110" s="9" t="s">
        <v>35</v>
      </c>
      <c r="H5110" s="9" t="s">
        <v>36</v>
      </c>
      <c r="I5110" s="11">
        <v>8326411</v>
      </c>
      <c r="J5110" s="11">
        <v>151</v>
      </c>
      <c r="K5110" s="11">
        <v>81521</v>
      </c>
      <c r="L5110" s="11">
        <v>81018</v>
      </c>
      <c r="M5110" s="11">
        <v>503</v>
      </c>
      <c r="N5110" s="11">
        <v>78680</v>
      </c>
      <c r="O5110" s="8" t="s">
        <v>37</v>
      </c>
      <c r="P5110" s="12">
        <v>4754.5673888141</v>
      </c>
      <c r="Q5110" s="12">
        <v>4313.3152397841995</v>
      </c>
      <c r="R5110" s="8" t="s">
        <v>177</v>
      </c>
      <c r="S5110" s="8" t="s">
        <v>71</v>
      </c>
      <c r="T5110" s="8" t="s">
        <v>72</v>
      </c>
      <c r="U5110" s="8" t="s">
        <v>73</v>
      </c>
      <c r="V5110" s="1">
        <f t="shared" si="79"/>
        <v>0.5710224235644985</v>
      </c>
    </row>
    <row r="5111" spans="1:22" hidden="1" x14ac:dyDescent="0.2">
      <c r="A5111" s="7">
        <v>63063</v>
      </c>
      <c r="B5111" s="8" t="s">
        <v>3328</v>
      </c>
      <c r="C5111" s="9" t="s">
        <v>126</v>
      </c>
      <c r="D5111" s="9" t="s">
        <v>24</v>
      </c>
      <c r="E5111" s="10">
        <v>1</v>
      </c>
      <c r="F5111" s="9" t="s">
        <v>50</v>
      </c>
      <c r="G5111" s="9" t="s">
        <v>35</v>
      </c>
      <c r="H5111" s="9" t="s">
        <v>36</v>
      </c>
      <c r="I5111" s="11">
        <v>5300000</v>
      </c>
      <c r="J5111" s="11">
        <v>0</v>
      </c>
      <c r="K5111" s="11">
        <v>62984</v>
      </c>
      <c r="L5111" s="11">
        <v>62984</v>
      </c>
      <c r="M5111" s="11">
        <v>0</v>
      </c>
      <c r="N5111" s="11">
        <v>61149</v>
      </c>
      <c r="O5111" s="8" t="s">
        <v>37</v>
      </c>
      <c r="P5111" s="12">
        <v>3673.4298207463999</v>
      </c>
      <c r="Q5111" s="12">
        <v>3332.5136720914002</v>
      </c>
      <c r="R5111" s="8" t="s">
        <v>38</v>
      </c>
      <c r="S5111" s="8" t="s">
        <v>803</v>
      </c>
      <c r="T5111" s="8" t="s">
        <v>804</v>
      </c>
      <c r="U5111" s="8" t="s">
        <v>128</v>
      </c>
      <c r="V5111" s="1">
        <f t="shared" si="79"/>
        <v>0.69309996617856606</v>
      </c>
    </row>
    <row r="5112" spans="1:22" hidden="1" x14ac:dyDescent="0.2">
      <c r="A5112" s="7">
        <v>63097</v>
      </c>
      <c r="B5112" s="8" t="s">
        <v>3329</v>
      </c>
      <c r="C5112" s="9" t="s">
        <v>282</v>
      </c>
      <c r="D5112" s="9" t="s">
        <v>24</v>
      </c>
      <c r="E5112" s="10">
        <v>1</v>
      </c>
      <c r="F5112" s="9" t="s">
        <v>25</v>
      </c>
      <c r="G5112" s="9" t="s">
        <v>26</v>
      </c>
      <c r="H5112" s="9" t="s">
        <v>27</v>
      </c>
      <c r="I5112" s="11">
        <v>24000</v>
      </c>
      <c r="J5112" s="11">
        <v>0</v>
      </c>
      <c r="K5112" s="11">
        <v>276</v>
      </c>
      <c r="L5112" s="11">
        <v>276</v>
      </c>
      <c r="M5112" s="11">
        <v>0</v>
      </c>
      <c r="N5112" s="11">
        <v>48</v>
      </c>
      <c r="O5112" s="8" t="s">
        <v>28</v>
      </c>
      <c r="P5112" s="12">
        <v>22.556172698400001</v>
      </c>
      <c r="Q5112" s="12">
        <v>20.4628256359</v>
      </c>
      <c r="R5112" s="8" t="s">
        <v>38</v>
      </c>
      <c r="S5112" s="8" t="s">
        <v>60</v>
      </c>
      <c r="T5112" s="8" t="s">
        <v>61</v>
      </c>
      <c r="U5112" s="8" t="s">
        <v>62</v>
      </c>
      <c r="V5112" s="1">
        <f t="shared" si="79"/>
        <v>0.93984052910000004</v>
      </c>
    </row>
    <row r="5113" spans="1:22" hidden="1" x14ac:dyDescent="0.2">
      <c r="A5113" s="7">
        <v>63098</v>
      </c>
      <c r="B5113" s="8" t="s">
        <v>3330</v>
      </c>
      <c r="C5113" s="9" t="s">
        <v>282</v>
      </c>
      <c r="D5113" s="9" t="s">
        <v>24</v>
      </c>
      <c r="E5113" s="10">
        <v>1</v>
      </c>
      <c r="F5113" s="9" t="s">
        <v>25</v>
      </c>
      <c r="G5113" s="9" t="s">
        <v>26</v>
      </c>
      <c r="H5113" s="9" t="s">
        <v>27</v>
      </c>
      <c r="I5113" s="11">
        <v>3000</v>
      </c>
      <c r="J5113" s="11">
        <v>0</v>
      </c>
      <c r="K5113" s="11">
        <v>40</v>
      </c>
      <c r="L5113" s="11">
        <v>40</v>
      </c>
      <c r="M5113" s="11">
        <v>0</v>
      </c>
      <c r="N5113" s="11">
        <v>7</v>
      </c>
      <c r="O5113" s="8" t="s">
        <v>28</v>
      </c>
      <c r="P5113" s="12">
        <v>3.2690105360000001</v>
      </c>
      <c r="Q5113" s="12">
        <v>2.9656269037</v>
      </c>
      <c r="R5113" s="8" t="s">
        <v>38</v>
      </c>
      <c r="S5113" s="8" t="s">
        <v>378</v>
      </c>
      <c r="T5113" s="8" t="s">
        <v>379</v>
      </c>
      <c r="U5113" s="8" t="s">
        <v>62</v>
      </c>
      <c r="V5113" s="1">
        <f t="shared" si="79"/>
        <v>1.0896701786666667</v>
      </c>
    </row>
    <row r="5114" spans="1:22" hidden="1" x14ac:dyDescent="0.2">
      <c r="A5114" s="7">
        <v>63099</v>
      </c>
      <c r="B5114" s="8" t="s">
        <v>3331</v>
      </c>
      <c r="C5114" s="9" t="s">
        <v>282</v>
      </c>
      <c r="D5114" s="9" t="s">
        <v>24</v>
      </c>
      <c r="E5114" s="10">
        <v>1</v>
      </c>
      <c r="F5114" s="9" t="s">
        <v>25</v>
      </c>
      <c r="G5114" s="9" t="s">
        <v>26</v>
      </c>
      <c r="H5114" s="9" t="s">
        <v>27</v>
      </c>
      <c r="I5114" s="11">
        <v>3000</v>
      </c>
      <c r="J5114" s="11">
        <v>0</v>
      </c>
      <c r="K5114" s="11">
        <v>40</v>
      </c>
      <c r="L5114" s="11">
        <v>40</v>
      </c>
      <c r="M5114" s="11">
        <v>0</v>
      </c>
      <c r="N5114" s="11">
        <v>7</v>
      </c>
      <c r="O5114" s="8" t="s">
        <v>28</v>
      </c>
      <c r="P5114" s="12">
        <v>3.2690105360000001</v>
      </c>
      <c r="Q5114" s="12">
        <v>2.9656269037</v>
      </c>
      <c r="R5114" s="8" t="s">
        <v>38</v>
      </c>
      <c r="S5114" s="8" t="s">
        <v>60</v>
      </c>
      <c r="T5114" s="8" t="s">
        <v>61</v>
      </c>
      <c r="U5114" s="8" t="s">
        <v>62</v>
      </c>
      <c r="V5114" s="1">
        <f t="shared" si="79"/>
        <v>1.0896701786666667</v>
      </c>
    </row>
    <row r="5115" spans="1:22" hidden="1" x14ac:dyDescent="0.2">
      <c r="A5115" s="7">
        <v>63173</v>
      </c>
      <c r="B5115" s="8" t="s">
        <v>3332</v>
      </c>
      <c r="C5115" s="9" t="s">
        <v>975</v>
      </c>
      <c r="D5115" s="9" t="s">
        <v>24</v>
      </c>
      <c r="E5115" s="10">
        <v>1</v>
      </c>
      <c r="F5115" s="9" t="s">
        <v>25</v>
      </c>
      <c r="G5115" s="9" t="s">
        <v>26</v>
      </c>
      <c r="H5115" s="9" t="s">
        <v>27</v>
      </c>
      <c r="I5115" s="11">
        <v>114000</v>
      </c>
      <c r="J5115" s="11">
        <v>0</v>
      </c>
      <c r="K5115" s="11">
        <v>1076</v>
      </c>
      <c r="L5115" s="11">
        <v>1076</v>
      </c>
      <c r="M5115" s="11">
        <v>0</v>
      </c>
      <c r="N5115" s="11">
        <v>185</v>
      </c>
      <c r="O5115" s="8" t="s">
        <v>28</v>
      </c>
      <c r="P5115" s="12">
        <v>87.936383418399998</v>
      </c>
      <c r="Q5115" s="12">
        <v>79.775363710799994</v>
      </c>
      <c r="R5115" s="8" t="s">
        <v>177</v>
      </c>
      <c r="S5115" s="8" t="s">
        <v>71</v>
      </c>
      <c r="T5115" s="8" t="s">
        <v>72</v>
      </c>
      <c r="U5115" s="8" t="s">
        <v>73</v>
      </c>
      <c r="V5115" s="1">
        <f t="shared" si="79"/>
        <v>0.77137178437192977</v>
      </c>
    </row>
    <row r="5116" spans="1:22" hidden="1" x14ac:dyDescent="0.2">
      <c r="A5116" s="7">
        <v>63203</v>
      </c>
      <c r="B5116" s="8" t="s">
        <v>3333</v>
      </c>
      <c r="C5116" s="9" t="s">
        <v>229</v>
      </c>
      <c r="D5116" s="9" t="s">
        <v>24</v>
      </c>
      <c r="E5116" s="10">
        <v>1</v>
      </c>
      <c r="F5116" s="9" t="s">
        <v>50</v>
      </c>
      <c r="G5116" s="9" t="s">
        <v>26</v>
      </c>
      <c r="H5116" s="9" t="s">
        <v>27</v>
      </c>
      <c r="I5116" s="11">
        <v>428000</v>
      </c>
      <c r="J5116" s="11">
        <v>0</v>
      </c>
      <c r="K5116" s="11">
        <v>7614</v>
      </c>
      <c r="L5116" s="11">
        <v>7614</v>
      </c>
      <c r="M5116" s="11">
        <v>0</v>
      </c>
      <c r="N5116" s="11">
        <v>1269</v>
      </c>
      <c r="O5116" s="8" t="s">
        <v>28</v>
      </c>
      <c r="P5116" s="12">
        <v>622.25615552759996</v>
      </c>
      <c r="Q5116" s="12">
        <v>564.50708112819996</v>
      </c>
      <c r="R5116" s="8" t="s">
        <v>208</v>
      </c>
      <c r="S5116" s="8" t="s">
        <v>209</v>
      </c>
      <c r="T5116" s="8" t="s">
        <v>210</v>
      </c>
      <c r="U5116" s="8" t="s">
        <v>210</v>
      </c>
      <c r="V5116" s="1">
        <f t="shared" si="79"/>
        <v>1.4538695222607476</v>
      </c>
    </row>
    <row r="5117" spans="1:22" hidden="1" x14ac:dyDescent="0.2">
      <c r="A5117" s="7">
        <v>63236</v>
      </c>
      <c r="B5117" s="8" t="s">
        <v>3334</v>
      </c>
      <c r="C5117" s="9" t="s">
        <v>764</v>
      </c>
      <c r="D5117" s="9" t="s">
        <v>588</v>
      </c>
      <c r="E5117" s="10">
        <v>5</v>
      </c>
      <c r="F5117" s="9" t="s">
        <v>25</v>
      </c>
      <c r="G5117" s="9" t="s">
        <v>35</v>
      </c>
      <c r="H5117" s="9" t="s">
        <v>36</v>
      </c>
      <c r="I5117" s="11">
        <v>17335000</v>
      </c>
      <c r="J5117" s="11">
        <v>2154</v>
      </c>
      <c r="K5117" s="11">
        <v>204333</v>
      </c>
      <c r="L5117" s="11">
        <v>197156</v>
      </c>
      <c r="M5117" s="11">
        <v>7177</v>
      </c>
      <c r="N5117" s="11">
        <v>197232</v>
      </c>
      <c r="O5117" s="8" t="s">
        <v>37</v>
      </c>
      <c r="P5117" s="12">
        <v>11917.3589413593</v>
      </c>
      <c r="Q5117" s="12">
        <v>10811.357109098501</v>
      </c>
      <c r="R5117" s="8" t="s">
        <v>208</v>
      </c>
      <c r="S5117" s="8" t="s">
        <v>765</v>
      </c>
      <c r="T5117" s="8" t="s">
        <v>766</v>
      </c>
      <c r="U5117" s="8" t="s">
        <v>766</v>
      </c>
      <c r="V5117" s="1">
        <f t="shared" si="79"/>
        <v>0.68747383567114506</v>
      </c>
    </row>
    <row r="5118" spans="1:22" hidden="1" x14ac:dyDescent="0.2">
      <c r="A5118" s="7">
        <v>63285</v>
      </c>
      <c r="B5118" s="8" t="s">
        <v>3335</v>
      </c>
      <c r="C5118" s="9" t="s">
        <v>34</v>
      </c>
      <c r="D5118" s="9" t="s">
        <v>504</v>
      </c>
      <c r="E5118" s="10">
        <v>7</v>
      </c>
      <c r="F5118" s="9" t="s">
        <v>50</v>
      </c>
      <c r="G5118" s="9" t="s">
        <v>35</v>
      </c>
      <c r="H5118" s="9" t="s">
        <v>36</v>
      </c>
      <c r="I5118" s="11">
        <v>227758000</v>
      </c>
      <c r="J5118" s="11">
        <v>0</v>
      </c>
      <c r="K5118" s="11">
        <v>2130307</v>
      </c>
      <c r="L5118" s="11">
        <v>2130307</v>
      </c>
      <c r="M5118" s="11">
        <v>0</v>
      </c>
      <c r="N5118" s="11">
        <v>2328205</v>
      </c>
      <c r="O5118" s="8" t="s">
        <v>37</v>
      </c>
      <c r="P5118" s="12">
        <v>124246.368302184</v>
      </c>
      <c r="Q5118" s="12">
        <v>112715.565909629</v>
      </c>
      <c r="R5118" s="8" t="s">
        <v>51</v>
      </c>
      <c r="S5118" s="8" t="s">
        <v>173</v>
      </c>
      <c r="T5118" s="8" t="s">
        <v>174</v>
      </c>
      <c r="U5118" s="8" t="s">
        <v>141</v>
      </c>
      <c r="V5118" s="1">
        <f t="shared" si="79"/>
        <v>0.54551922787425244</v>
      </c>
    </row>
    <row r="5119" spans="1:22" hidden="1" x14ac:dyDescent="0.2">
      <c r="A5119" s="7">
        <v>63302</v>
      </c>
      <c r="B5119" s="8" t="s">
        <v>3336</v>
      </c>
      <c r="C5119" s="9" t="s">
        <v>42</v>
      </c>
      <c r="D5119" s="9" t="s">
        <v>24</v>
      </c>
      <c r="E5119" s="10">
        <v>2</v>
      </c>
      <c r="F5119" s="9" t="s">
        <v>1958</v>
      </c>
      <c r="G5119" s="9" t="s">
        <v>35</v>
      </c>
      <c r="H5119" s="9" t="s">
        <v>36</v>
      </c>
      <c r="I5119" s="11">
        <v>9910000</v>
      </c>
      <c r="J5119" s="11">
        <v>0</v>
      </c>
      <c r="K5119" s="11">
        <v>96334</v>
      </c>
      <c r="L5119" s="11">
        <v>96334</v>
      </c>
      <c r="M5119" s="11">
        <v>0</v>
      </c>
      <c r="N5119" s="11">
        <v>96334</v>
      </c>
      <c r="O5119" s="8" t="s">
        <v>37</v>
      </c>
      <c r="P5119" s="12">
        <v>5618.5092777813998</v>
      </c>
      <c r="Q5119" s="12">
        <v>5097.0781799704</v>
      </c>
      <c r="R5119" s="8" t="s">
        <v>177</v>
      </c>
      <c r="S5119" s="8" t="s">
        <v>209</v>
      </c>
      <c r="T5119" s="8" t="s">
        <v>210</v>
      </c>
      <c r="U5119" s="8" t="s">
        <v>210</v>
      </c>
      <c r="V5119" s="1">
        <f t="shared" si="79"/>
        <v>0.56695350936240163</v>
      </c>
    </row>
    <row r="5120" spans="1:22" hidden="1" x14ac:dyDescent="0.2">
      <c r="A5120" s="7">
        <v>63347</v>
      </c>
      <c r="B5120" s="8" t="s">
        <v>3337</v>
      </c>
      <c r="C5120" s="9" t="s">
        <v>2894</v>
      </c>
      <c r="D5120" s="9" t="s">
        <v>588</v>
      </c>
      <c r="E5120" s="10">
        <v>5</v>
      </c>
      <c r="F5120" s="9" t="s">
        <v>50</v>
      </c>
      <c r="G5120" s="9" t="s">
        <v>35</v>
      </c>
      <c r="H5120" s="9" t="s">
        <v>36</v>
      </c>
      <c r="I5120" s="11">
        <v>56628384</v>
      </c>
      <c r="J5120" s="11">
        <v>32384</v>
      </c>
      <c r="K5120" s="11">
        <v>765140</v>
      </c>
      <c r="L5120" s="11">
        <v>657196</v>
      </c>
      <c r="M5120" s="11">
        <v>107944</v>
      </c>
      <c r="N5120" s="11">
        <v>637617</v>
      </c>
      <c r="O5120" s="8" t="s">
        <v>37</v>
      </c>
      <c r="P5120" s="12">
        <v>44625.430157593997</v>
      </c>
      <c r="Q5120" s="12">
        <v>40483.924664423503</v>
      </c>
      <c r="R5120" s="8" t="s">
        <v>177</v>
      </c>
      <c r="S5120" s="8" t="s">
        <v>71</v>
      </c>
      <c r="T5120" s="8" t="s">
        <v>72</v>
      </c>
      <c r="U5120" s="8" t="s">
        <v>73</v>
      </c>
      <c r="V5120" s="1">
        <f t="shared" si="79"/>
        <v>0.78803997227951972</v>
      </c>
    </row>
    <row r="5121" spans="1:22" hidden="1" x14ac:dyDescent="0.2">
      <c r="A5121" s="7">
        <v>63347</v>
      </c>
      <c r="B5121" s="8" t="s">
        <v>3337</v>
      </c>
      <c r="C5121" s="9" t="s">
        <v>2894</v>
      </c>
      <c r="D5121" s="9" t="s">
        <v>588</v>
      </c>
      <c r="E5121" s="10">
        <v>5</v>
      </c>
      <c r="F5121" s="9" t="s">
        <v>50</v>
      </c>
      <c r="G5121" s="9" t="s">
        <v>26</v>
      </c>
      <c r="H5121" s="9" t="s">
        <v>27</v>
      </c>
      <c r="I5121" s="11">
        <v>20516</v>
      </c>
      <c r="J5121" s="11">
        <v>14</v>
      </c>
      <c r="K5121" s="11">
        <v>278</v>
      </c>
      <c r="L5121" s="11">
        <v>236</v>
      </c>
      <c r="M5121" s="11">
        <v>42</v>
      </c>
      <c r="N5121" s="11">
        <v>44</v>
      </c>
      <c r="O5121" s="8" t="s">
        <v>28</v>
      </c>
      <c r="P5121" s="12">
        <v>22.719623225199999</v>
      </c>
      <c r="Q5121" s="12">
        <v>20.611106980999999</v>
      </c>
      <c r="R5121" s="8" t="s">
        <v>177</v>
      </c>
      <c r="S5121" s="8" t="s">
        <v>71</v>
      </c>
      <c r="T5121" s="8" t="s">
        <v>72</v>
      </c>
      <c r="U5121" s="8" t="s">
        <v>73</v>
      </c>
      <c r="V5121" s="1">
        <f t="shared" si="79"/>
        <v>1.1074099836810296</v>
      </c>
    </row>
    <row r="5122" spans="1:22" hidden="1" x14ac:dyDescent="0.2">
      <c r="A5122" s="7">
        <v>63365</v>
      </c>
      <c r="B5122" s="8" t="s">
        <v>3338</v>
      </c>
      <c r="C5122" s="9" t="s">
        <v>732</v>
      </c>
      <c r="D5122" s="9" t="s">
        <v>24</v>
      </c>
      <c r="E5122" s="10">
        <v>2</v>
      </c>
      <c r="F5122" s="9" t="s">
        <v>43</v>
      </c>
      <c r="G5122" s="9" t="s">
        <v>158</v>
      </c>
      <c r="H5122" s="9" t="s">
        <v>158</v>
      </c>
      <c r="I5122" s="11">
        <v>125038000</v>
      </c>
      <c r="J5122" s="11">
        <v>0</v>
      </c>
      <c r="K5122" s="11">
        <v>426630</v>
      </c>
      <c r="L5122" s="11">
        <v>1096959</v>
      </c>
      <c r="M5122" s="11">
        <v>0</v>
      </c>
      <c r="N5122" s="11">
        <v>0</v>
      </c>
      <c r="O5122" s="8" t="s">
        <v>29</v>
      </c>
      <c r="P5122" s="12">
        <v>5553.9847874042998</v>
      </c>
      <c r="Q5122" s="12">
        <v>5038.5419462979999</v>
      </c>
      <c r="R5122" s="8" t="s">
        <v>51</v>
      </c>
      <c r="S5122" s="8" t="s">
        <v>733</v>
      </c>
      <c r="T5122" s="8" t="s">
        <v>734</v>
      </c>
      <c r="U5122" s="8" t="s">
        <v>96</v>
      </c>
      <c r="V5122" s="1">
        <f t="shared" si="79"/>
        <v>4.4418375113199987E-2</v>
      </c>
    </row>
    <row r="5123" spans="1:22" hidden="1" x14ac:dyDescent="0.2">
      <c r="A5123" s="7">
        <v>63423</v>
      </c>
      <c r="B5123" s="8" t="s">
        <v>3339</v>
      </c>
      <c r="C5123" s="9" t="s">
        <v>163</v>
      </c>
      <c r="D5123" s="9" t="s">
        <v>24</v>
      </c>
      <c r="E5123" s="10">
        <v>3</v>
      </c>
      <c r="F5123" s="9" t="s">
        <v>50</v>
      </c>
      <c r="G5123" s="9" t="s">
        <v>35</v>
      </c>
      <c r="H5123" s="9" t="s">
        <v>36</v>
      </c>
      <c r="I5123" s="11">
        <v>55156000</v>
      </c>
      <c r="J5123" s="11">
        <v>0</v>
      </c>
      <c r="K5123" s="11">
        <v>520501</v>
      </c>
      <c r="L5123" s="11">
        <v>520501</v>
      </c>
      <c r="M5123" s="11">
        <v>0</v>
      </c>
      <c r="N5123" s="11">
        <v>507805</v>
      </c>
      <c r="O5123" s="8" t="s">
        <v>37</v>
      </c>
      <c r="P5123" s="12">
        <v>30357.2954262721</v>
      </c>
      <c r="Q5123" s="12">
        <v>27539.957748591201</v>
      </c>
      <c r="R5123" s="8" t="s">
        <v>51</v>
      </c>
      <c r="S5123" s="8" t="s">
        <v>164</v>
      </c>
      <c r="T5123" s="8" t="s">
        <v>165</v>
      </c>
      <c r="U5123" s="8" t="s">
        <v>96</v>
      </c>
      <c r="V5123" s="1">
        <f t="shared" ref="V5123:V5186" si="80">P5123/(I5123/1000)</f>
        <v>0.55038972054304336</v>
      </c>
    </row>
    <row r="5124" spans="1:22" hidden="1" x14ac:dyDescent="0.2">
      <c r="A5124" s="7">
        <v>63438</v>
      </c>
      <c r="B5124" s="8" t="s">
        <v>3340</v>
      </c>
      <c r="C5124" s="9" t="s">
        <v>42</v>
      </c>
      <c r="D5124" s="9" t="s">
        <v>24</v>
      </c>
      <c r="E5124" s="10">
        <v>3</v>
      </c>
      <c r="F5124" s="9" t="s">
        <v>1958</v>
      </c>
      <c r="G5124" s="9" t="s">
        <v>35</v>
      </c>
      <c r="H5124" s="9" t="s">
        <v>36</v>
      </c>
      <c r="I5124" s="11">
        <v>9593000</v>
      </c>
      <c r="J5124" s="11">
        <v>0</v>
      </c>
      <c r="K5124" s="11">
        <v>1337</v>
      </c>
      <c r="L5124" s="11">
        <v>1337</v>
      </c>
      <c r="M5124" s="11">
        <v>0</v>
      </c>
      <c r="N5124" s="11">
        <v>1443</v>
      </c>
      <c r="O5124" s="8" t="s">
        <v>37</v>
      </c>
      <c r="P5124" s="12">
        <v>77.978147947699995</v>
      </c>
      <c r="Q5124" s="12">
        <v>70.7413117551</v>
      </c>
      <c r="R5124" s="8" t="s">
        <v>208</v>
      </c>
      <c r="S5124" s="8" t="s">
        <v>209</v>
      </c>
      <c r="T5124" s="8" t="s">
        <v>210</v>
      </c>
      <c r="U5124" s="8" t="s">
        <v>210</v>
      </c>
      <c r="V5124" s="1">
        <f t="shared" si="80"/>
        <v>8.128650885822996E-3</v>
      </c>
    </row>
    <row r="5125" spans="1:22" hidden="1" x14ac:dyDescent="0.2">
      <c r="A5125" s="7">
        <v>63439</v>
      </c>
      <c r="B5125" s="8" t="s">
        <v>3341</v>
      </c>
      <c r="C5125" s="9" t="s">
        <v>34</v>
      </c>
      <c r="D5125" s="9" t="s">
        <v>24</v>
      </c>
      <c r="E5125" s="10">
        <v>3</v>
      </c>
      <c r="F5125" s="9" t="s">
        <v>1958</v>
      </c>
      <c r="G5125" s="9" t="s">
        <v>35</v>
      </c>
      <c r="H5125" s="9" t="s">
        <v>36</v>
      </c>
      <c r="I5125" s="11">
        <v>15448000</v>
      </c>
      <c r="J5125" s="11">
        <v>0</v>
      </c>
      <c r="K5125" s="11">
        <v>3006</v>
      </c>
      <c r="L5125" s="11">
        <v>3006</v>
      </c>
      <c r="M5125" s="11">
        <v>0</v>
      </c>
      <c r="N5125" s="11">
        <v>3006</v>
      </c>
      <c r="O5125" s="8" t="s">
        <v>37</v>
      </c>
      <c r="P5125" s="12">
        <v>175.3196056326</v>
      </c>
      <c r="Q5125" s="12">
        <v>159.0489028691</v>
      </c>
      <c r="R5125" s="8" t="s">
        <v>208</v>
      </c>
      <c r="S5125" s="8" t="s">
        <v>154</v>
      </c>
      <c r="T5125" s="8" t="s">
        <v>155</v>
      </c>
      <c r="U5125" s="8" t="s">
        <v>141</v>
      </c>
      <c r="V5125" s="1">
        <f t="shared" si="80"/>
        <v>1.1349016418474883E-2</v>
      </c>
    </row>
    <row r="5126" spans="1:22" hidden="1" x14ac:dyDescent="0.2">
      <c r="A5126" s="7">
        <v>63457</v>
      </c>
      <c r="B5126" s="8" t="s">
        <v>3342</v>
      </c>
      <c r="C5126" s="9" t="s">
        <v>816</v>
      </c>
      <c r="D5126" s="9" t="s">
        <v>24</v>
      </c>
      <c r="E5126" s="10">
        <v>1</v>
      </c>
      <c r="F5126" s="9" t="s">
        <v>25</v>
      </c>
      <c r="G5126" s="9" t="s">
        <v>26</v>
      </c>
      <c r="H5126" s="9" t="s">
        <v>27</v>
      </c>
      <c r="I5126" s="11">
        <v>201000</v>
      </c>
      <c r="J5126" s="11">
        <v>0</v>
      </c>
      <c r="K5126" s="11">
        <v>2221</v>
      </c>
      <c r="L5126" s="11">
        <v>2221</v>
      </c>
      <c r="M5126" s="11">
        <v>0</v>
      </c>
      <c r="N5126" s="11">
        <v>358</v>
      </c>
      <c r="O5126" s="8" t="s">
        <v>28</v>
      </c>
      <c r="P5126" s="12">
        <v>181.5118100114</v>
      </c>
      <c r="Q5126" s="12">
        <v>164.66643383050001</v>
      </c>
      <c r="R5126" s="8" t="s">
        <v>177</v>
      </c>
      <c r="S5126" s="8" t="s">
        <v>71</v>
      </c>
      <c r="T5126" s="8" t="s">
        <v>72</v>
      </c>
      <c r="U5126" s="8" t="s">
        <v>73</v>
      </c>
      <c r="V5126" s="1">
        <f t="shared" si="80"/>
        <v>0.90304383090248752</v>
      </c>
    </row>
    <row r="5127" spans="1:22" hidden="1" x14ac:dyDescent="0.2">
      <c r="A5127" s="7">
        <v>63478</v>
      </c>
      <c r="B5127" s="8" t="s">
        <v>3343</v>
      </c>
      <c r="C5127" s="9" t="s">
        <v>2894</v>
      </c>
      <c r="D5127" s="9" t="s">
        <v>588</v>
      </c>
      <c r="E5127" s="10">
        <v>5</v>
      </c>
      <c r="F5127" s="9" t="s">
        <v>50</v>
      </c>
      <c r="G5127" s="9" t="s">
        <v>35</v>
      </c>
      <c r="H5127" s="9" t="s">
        <v>36</v>
      </c>
      <c r="I5127" s="11">
        <v>26583059</v>
      </c>
      <c r="J5127" s="11">
        <v>28976</v>
      </c>
      <c r="K5127" s="11">
        <v>405092</v>
      </c>
      <c r="L5127" s="11">
        <v>308508</v>
      </c>
      <c r="M5127" s="11">
        <v>96584</v>
      </c>
      <c r="N5127" s="11">
        <v>397337</v>
      </c>
      <c r="O5127" s="8" t="s">
        <v>37</v>
      </c>
      <c r="P5127" s="12">
        <v>23626.2706869332</v>
      </c>
      <c r="Q5127" s="12">
        <v>21433.612162689999</v>
      </c>
      <c r="R5127" s="8" t="s">
        <v>177</v>
      </c>
      <c r="S5127" s="8" t="s">
        <v>71</v>
      </c>
      <c r="T5127" s="8" t="s">
        <v>72</v>
      </c>
      <c r="U5127" s="8" t="s">
        <v>73</v>
      </c>
      <c r="V5127" s="1">
        <f t="shared" si="80"/>
        <v>0.88877170557884999</v>
      </c>
    </row>
    <row r="5128" spans="1:22" hidden="1" x14ac:dyDescent="0.2">
      <c r="A5128" s="7">
        <v>63483</v>
      </c>
      <c r="B5128" s="8" t="s">
        <v>3344</v>
      </c>
      <c r="C5128" s="9" t="s">
        <v>743</v>
      </c>
      <c r="D5128" s="9" t="s">
        <v>588</v>
      </c>
      <c r="E5128" s="10">
        <v>5</v>
      </c>
      <c r="F5128" s="9" t="s">
        <v>50</v>
      </c>
      <c r="G5128" s="9" t="s">
        <v>35</v>
      </c>
      <c r="H5128" s="9" t="s">
        <v>36</v>
      </c>
      <c r="I5128" s="11">
        <v>46389008</v>
      </c>
      <c r="J5128" s="11">
        <v>66363</v>
      </c>
      <c r="K5128" s="11">
        <v>759574</v>
      </c>
      <c r="L5128" s="11">
        <v>538366</v>
      </c>
      <c r="M5128" s="11">
        <v>221208</v>
      </c>
      <c r="N5128" s="11">
        <v>736021</v>
      </c>
      <c r="O5128" s="8" t="s">
        <v>37</v>
      </c>
      <c r="P5128" s="12">
        <v>44300.803103385399</v>
      </c>
      <c r="Q5128" s="12">
        <v>40189.424932763701</v>
      </c>
      <c r="R5128" s="8" t="s">
        <v>177</v>
      </c>
      <c r="S5128" s="8" t="s">
        <v>71</v>
      </c>
      <c r="T5128" s="8" t="s">
        <v>72</v>
      </c>
      <c r="U5128" s="8" t="s">
        <v>73</v>
      </c>
      <c r="V5128" s="1">
        <f t="shared" si="80"/>
        <v>0.9549849202075068</v>
      </c>
    </row>
    <row r="5129" spans="1:22" hidden="1" x14ac:dyDescent="0.2">
      <c r="A5129" s="7">
        <v>63483</v>
      </c>
      <c r="B5129" s="8" t="s">
        <v>3344</v>
      </c>
      <c r="C5129" s="9" t="s">
        <v>743</v>
      </c>
      <c r="D5129" s="9" t="s">
        <v>588</v>
      </c>
      <c r="E5129" s="10">
        <v>5</v>
      </c>
      <c r="F5129" s="9" t="s">
        <v>50</v>
      </c>
      <c r="G5129" s="9" t="s">
        <v>26</v>
      </c>
      <c r="H5129" s="9" t="s">
        <v>27</v>
      </c>
      <c r="I5129" s="11">
        <v>87492</v>
      </c>
      <c r="J5129" s="11">
        <v>125</v>
      </c>
      <c r="K5129" s="11">
        <v>1432</v>
      </c>
      <c r="L5129" s="11">
        <v>1017</v>
      </c>
      <c r="M5129" s="11">
        <v>415</v>
      </c>
      <c r="N5129" s="11">
        <v>247</v>
      </c>
      <c r="O5129" s="8" t="s">
        <v>28</v>
      </c>
      <c r="P5129" s="12">
        <v>117.0305771888</v>
      </c>
      <c r="Q5129" s="12">
        <v>106.16944315409999</v>
      </c>
      <c r="R5129" s="8" t="s">
        <v>177</v>
      </c>
      <c r="S5129" s="8" t="s">
        <v>71</v>
      </c>
      <c r="T5129" s="8" t="s">
        <v>72</v>
      </c>
      <c r="U5129" s="8" t="s">
        <v>73</v>
      </c>
      <c r="V5129" s="1">
        <f t="shared" si="80"/>
        <v>1.3376146069217756</v>
      </c>
    </row>
    <row r="5130" spans="1:22" hidden="1" x14ac:dyDescent="0.2">
      <c r="A5130" s="7">
        <v>63485</v>
      </c>
      <c r="B5130" s="8" t="s">
        <v>3345</v>
      </c>
      <c r="C5130" s="9" t="s">
        <v>860</v>
      </c>
      <c r="D5130" s="9" t="s">
        <v>24</v>
      </c>
      <c r="E5130" s="10">
        <v>3</v>
      </c>
      <c r="F5130" s="9" t="s">
        <v>50</v>
      </c>
      <c r="G5130" s="9" t="s">
        <v>35</v>
      </c>
      <c r="H5130" s="9" t="s">
        <v>36</v>
      </c>
      <c r="I5130" s="11">
        <v>27572300</v>
      </c>
      <c r="J5130" s="11">
        <v>37654</v>
      </c>
      <c r="K5130" s="11">
        <v>445495</v>
      </c>
      <c r="L5130" s="11">
        <v>319989</v>
      </c>
      <c r="M5130" s="11">
        <v>125506</v>
      </c>
      <c r="N5130" s="11">
        <v>427539</v>
      </c>
      <c r="O5130" s="8" t="s">
        <v>37</v>
      </c>
      <c r="P5130" s="12">
        <v>25982.703829439499</v>
      </c>
      <c r="Q5130" s="12">
        <v>23571.354285983401</v>
      </c>
      <c r="R5130" s="8" t="s">
        <v>177</v>
      </c>
      <c r="S5130" s="8" t="s">
        <v>71</v>
      </c>
      <c r="T5130" s="8" t="s">
        <v>72</v>
      </c>
      <c r="U5130" s="8" t="s">
        <v>73</v>
      </c>
      <c r="V5130" s="1">
        <f t="shared" si="80"/>
        <v>0.94234807504051166</v>
      </c>
    </row>
    <row r="5131" spans="1:22" hidden="1" x14ac:dyDescent="0.2">
      <c r="A5131" s="7">
        <v>63492</v>
      </c>
      <c r="B5131" s="8" t="s">
        <v>3346</v>
      </c>
      <c r="C5131" s="9" t="s">
        <v>743</v>
      </c>
      <c r="D5131" s="9" t="s">
        <v>504</v>
      </c>
      <c r="E5131" s="10">
        <v>7</v>
      </c>
      <c r="F5131" s="9" t="s">
        <v>50</v>
      </c>
      <c r="G5131" s="9" t="s">
        <v>35</v>
      </c>
      <c r="H5131" s="9" t="s">
        <v>36</v>
      </c>
      <c r="I5131" s="11">
        <v>15997000</v>
      </c>
      <c r="J5131" s="11">
        <v>35142</v>
      </c>
      <c r="K5131" s="11">
        <v>314908</v>
      </c>
      <c r="L5131" s="11">
        <v>197771</v>
      </c>
      <c r="M5131" s="11">
        <v>117137</v>
      </c>
      <c r="N5131" s="11">
        <v>262424</v>
      </c>
      <c r="O5131" s="8" t="s">
        <v>37</v>
      </c>
      <c r="P5131" s="12">
        <v>18366.449225066801</v>
      </c>
      <c r="Q5131" s="12">
        <v>16661.933434697301</v>
      </c>
      <c r="R5131" s="8" t="s">
        <v>177</v>
      </c>
      <c r="S5131" s="8" t="s">
        <v>71</v>
      </c>
      <c r="T5131" s="8" t="s">
        <v>72</v>
      </c>
      <c r="U5131" s="8" t="s">
        <v>73</v>
      </c>
      <c r="V5131" s="1">
        <f t="shared" si="80"/>
        <v>1.148118348757067</v>
      </c>
    </row>
    <row r="5132" spans="1:22" hidden="1" x14ac:dyDescent="0.2">
      <c r="A5132" s="7">
        <v>63501</v>
      </c>
      <c r="B5132" s="8" t="s">
        <v>3347</v>
      </c>
      <c r="C5132" s="9" t="s">
        <v>743</v>
      </c>
      <c r="D5132" s="9" t="s">
        <v>588</v>
      </c>
      <c r="E5132" s="10">
        <v>5</v>
      </c>
      <c r="F5132" s="9" t="s">
        <v>25</v>
      </c>
      <c r="G5132" s="9" t="s">
        <v>35</v>
      </c>
      <c r="H5132" s="9" t="s">
        <v>36</v>
      </c>
      <c r="I5132" s="11">
        <v>2522000</v>
      </c>
      <c r="J5132" s="11">
        <v>0</v>
      </c>
      <c r="K5132" s="11">
        <v>23962</v>
      </c>
      <c r="L5132" s="11">
        <v>23962</v>
      </c>
      <c r="M5132" s="11">
        <v>0</v>
      </c>
      <c r="N5132" s="11">
        <v>23263</v>
      </c>
      <c r="O5132" s="8" t="s">
        <v>37</v>
      </c>
      <c r="P5132" s="12">
        <v>1397.5410479602001</v>
      </c>
      <c r="Q5132" s="12">
        <v>1267.8409216729999</v>
      </c>
      <c r="R5132" s="8" t="s">
        <v>177</v>
      </c>
      <c r="S5132" s="8" t="s">
        <v>71</v>
      </c>
      <c r="T5132" s="8" t="s">
        <v>72</v>
      </c>
      <c r="U5132" s="8" t="s">
        <v>73</v>
      </c>
      <c r="V5132" s="1">
        <f t="shared" si="80"/>
        <v>0.55413998729587632</v>
      </c>
    </row>
    <row r="5133" spans="1:22" hidden="1" x14ac:dyDescent="0.2">
      <c r="A5133" s="7">
        <v>63540</v>
      </c>
      <c r="B5133" s="8" t="s">
        <v>3348</v>
      </c>
      <c r="C5133" s="9" t="s">
        <v>743</v>
      </c>
      <c r="D5133" s="9" t="s">
        <v>24</v>
      </c>
      <c r="E5133" s="10">
        <v>3</v>
      </c>
      <c r="F5133" s="9" t="s">
        <v>25</v>
      </c>
      <c r="G5133" s="9" t="s">
        <v>35</v>
      </c>
      <c r="H5133" s="9" t="s">
        <v>36</v>
      </c>
      <c r="I5133" s="11">
        <v>22653680</v>
      </c>
      <c r="J5133" s="11">
        <v>0</v>
      </c>
      <c r="K5133" s="11">
        <v>235390</v>
      </c>
      <c r="L5133" s="11">
        <v>235390</v>
      </c>
      <c r="M5133" s="11">
        <v>0</v>
      </c>
      <c r="N5133" s="11">
        <v>228535</v>
      </c>
      <c r="O5133" s="8" t="s">
        <v>37</v>
      </c>
      <c r="P5133" s="12">
        <v>13728.703250119001</v>
      </c>
      <c r="Q5133" s="12">
        <v>12454.5978863458</v>
      </c>
      <c r="R5133" s="8" t="s">
        <v>177</v>
      </c>
      <c r="S5133" s="8" t="s">
        <v>71</v>
      </c>
      <c r="T5133" s="8" t="s">
        <v>72</v>
      </c>
      <c r="U5133" s="8" t="s">
        <v>73</v>
      </c>
      <c r="V5133" s="1">
        <f t="shared" si="80"/>
        <v>0.60602530141323618</v>
      </c>
    </row>
    <row r="5134" spans="1:22" hidden="1" x14ac:dyDescent="0.2">
      <c r="A5134" s="7">
        <v>63575</v>
      </c>
      <c r="B5134" s="8" t="s">
        <v>3349</v>
      </c>
      <c r="C5134" s="9" t="s">
        <v>107</v>
      </c>
      <c r="D5134" s="9" t="s">
        <v>24</v>
      </c>
      <c r="E5134" s="10">
        <v>1</v>
      </c>
      <c r="F5134" s="9" t="s">
        <v>25</v>
      </c>
      <c r="G5134" s="9" t="s">
        <v>26</v>
      </c>
      <c r="H5134" s="9" t="s">
        <v>27</v>
      </c>
      <c r="I5134" s="11">
        <v>76000</v>
      </c>
      <c r="J5134" s="11">
        <v>0</v>
      </c>
      <c r="K5134" s="11">
        <v>713</v>
      </c>
      <c r="L5134" s="11">
        <v>713</v>
      </c>
      <c r="M5134" s="11">
        <v>0</v>
      </c>
      <c r="N5134" s="11">
        <v>129</v>
      </c>
      <c r="O5134" s="8" t="s">
        <v>28</v>
      </c>
      <c r="P5134" s="12">
        <v>58.270112804199997</v>
      </c>
      <c r="Q5134" s="12">
        <v>52.862299559299998</v>
      </c>
      <c r="R5134" s="8" t="s">
        <v>59</v>
      </c>
      <c r="S5134" s="8" t="s">
        <v>80</v>
      </c>
      <c r="T5134" s="8" t="s">
        <v>81</v>
      </c>
      <c r="U5134" s="8" t="s">
        <v>82</v>
      </c>
      <c r="V5134" s="1">
        <f t="shared" si="80"/>
        <v>0.7667120105815789</v>
      </c>
    </row>
    <row r="5135" spans="1:22" hidden="1" x14ac:dyDescent="0.2">
      <c r="A5135" s="7">
        <v>63603</v>
      </c>
      <c r="B5135" s="8" t="s">
        <v>3350</v>
      </c>
      <c r="C5135" s="9" t="s">
        <v>34</v>
      </c>
      <c r="D5135" s="9" t="s">
        <v>504</v>
      </c>
      <c r="E5135" s="10">
        <v>6</v>
      </c>
      <c r="F5135" s="9" t="s">
        <v>1958</v>
      </c>
      <c r="G5135" s="9" t="s">
        <v>35</v>
      </c>
      <c r="H5135" s="9" t="s">
        <v>36</v>
      </c>
      <c r="I5135" s="11">
        <v>30512000</v>
      </c>
      <c r="J5135" s="11">
        <v>0</v>
      </c>
      <c r="K5135" s="11">
        <v>199618</v>
      </c>
      <c r="L5135" s="11">
        <v>199618</v>
      </c>
      <c r="M5135" s="11">
        <v>0</v>
      </c>
      <c r="N5135" s="11">
        <v>195702</v>
      </c>
      <c r="O5135" s="8" t="s">
        <v>37</v>
      </c>
      <c r="P5135" s="12">
        <v>11642.3649491578</v>
      </c>
      <c r="Q5135" s="12">
        <v>10561.8841959156</v>
      </c>
      <c r="R5135" s="8" t="s">
        <v>51</v>
      </c>
      <c r="S5135" s="8" t="s">
        <v>154</v>
      </c>
      <c r="T5135" s="8" t="s">
        <v>155</v>
      </c>
      <c r="U5135" s="8" t="s">
        <v>141</v>
      </c>
      <c r="V5135" s="1">
        <f t="shared" si="80"/>
        <v>0.38156675895247116</v>
      </c>
    </row>
    <row r="5136" spans="1:22" hidden="1" x14ac:dyDescent="0.2">
      <c r="A5136" s="7">
        <v>63604</v>
      </c>
      <c r="B5136" s="8" t="s">
        <v>3351</v>
      </c>
      <c r="C5136" s="9" t="s">
        <v>34</v>
      </c>
      <c r="D5136" s="9" t="s">
        <v>588</v>
      </c>
      <c r="E5136" s="10">
        <v>4</v>
      </c>
      <c r="F5136" s="9" t="s">
        <v>1958</v>
      </c>
      <c r="G5136" s="9" t="s">
        <v>35</v>
      </c>
      <c r="H5136" s="9" t="s">
        <v>36</v>
      </c>
      <c r="I5136" s="11">
        <v>8515000</v>
      </c>
      <c r="J5136" s="11">
        <v>0</v>
      </c>
      <c r="K5136" s="11">
        <v>56660</v>
      </c>
      <c r="L5136" s="11">
        <v>56660</v>
      </c>
      <c r="M5136" s="11">
        <v>0</v>
      </c>
      <c r="N5136" s="11">
        <v>55548</v>
      </c>
      <c r="O5136" s="8" t="s">
        <v>37</v>
      </c>
      <c r="P5136" s="12">
        <v>3304.593764186</v>
      </c>
      <c r="Q5136" s="12">
        <v>2997.9077965944002</v>
      </c>
      <c r="R5136" s="8" t="s">
        <v>51</v>
      </c>
      <c r="S5136" s="8" t="s">
        <v>154</v>
      </c>
      <c r="T5136" s="8" t="s">
        <v>155</v>
      </c>
      <c r="U5136" s="8" t="s">
        <v>141</v>
      </c>
      <c r="V5136" s="1">
        <f t="shared" si="80"/>
        <v>0.38809087072061071</v>
      </c>
    </row>
    <row r="5137" spans="1:22" hidden="1" x14ac:dyDescent="0.2">
      <c r="A5137" s="7">
        <v>63605</v>
      </c>
      <c r="B5137" s="8" t="s">
        <v>3352</v>
      </c>
      <c r="C5137" s="9" t="s">
        <v>34</v>
      </c>
      <c r="D5137" s="9" t="s">
        <v>588</v>
      </c>
      <c r="E5137" s="10">
        <v>4</v>
      </c>
      <c r="F5137" s="9" t="s">
        <v>1958</v>
      </c>
      <c r="G5137" s="9" t="s">
        <v>35</v>
      </c>
      <c r="H5137" s="9" t="s">
        <v>36</v>
      </c>
      <c r="I5137" s="11">
        <v>8463000</v>
      </c>
      <c r="J5137" s="11">
        <v>0</v>
      </c>
      <c r="K5137" s="11">
        <v>54654</v>
      </c>
      <c r="L5137" s="11">
        <v>54654</v>
      </c>
      <c r="M5137" s="11">
        <v>0</v>
      </c>
      <c r="N5137" s="11">
        <v>53582</v>
      </c>
      <c r="O5137" s="8" t="s">
        <v>37</v>
      </c>
      <c r="P5137" s="12">
        <v>3187.5973806533998</v>
      </c>
      <c r="Q5137" s="12">
        <v>2891.7693737217</v>
      </c>
      <c r="R5137" s="8" t="s">
        <v>51</v>
      </c>
      <c r="S5137" s="8" t="s">
        <v>154</v>
      </c>
      <c r="T5137" s="8" t="s">
        <v>155</v>
      </c>
      <c r="U5137" s="8" t="s">
        <v>141</v>
      </c>
      <c r="V5137" s="1">
        <f t="shared" si="80"/>
        <v>0.37665099617788017</v>
      </c>
    </row>
    <row r="5138" spans="1:22" hidden="1" x14ac:dyDescent="0.2">
      <c r="A5138" s="7">
        <v>63606</v>
      </c>
      <c r="B5138" s="8" t="s">
        <v>3353</v>
      </c>
      <c r="C5138" s="9" t="s">
        <v>34</v>
      </c>
      <c r="D5138" s="9" t="s">
        <v>588</v>
      </c>
      <c r="E5138" s="10">
        <v>4</v>
      </c>
      <c r="F5138" s="9" t="s">
        <v>1958</v>
      </c>
      <c r="G5138" s="9" t="s">
        <v>35</v>
      </c>
      <c r="H5138" s="9" t="s">
        <v>36</v>
      </c>
      <c r="I5138" s="11">
        <v>8814000</v>
      </c>
      <c r="J5138" s="11">
        <v>0</v>
      </c>
      <c r="K5138" s="11">
        <v>57656</v>
      </c>
      <c r="L5138" s="11">
        <v>57656</v>
      </c>
      <c r="M5138" s="11">
        <v>0</v>
      </c>
      <c r="N5138" s="11">
        <v>56526</v>
      </c>
      <c r="O5138" s="8" t="s">
        <v>37</v>
      </c>
      <c r="P5138" s="12">
        <v>3362.6836933976001</v>
      </c>
      <c r="Q5138" s="12">
        <v>3050.6066346707998</v>
      </c>
      <c r="R5138" s="8" t="s">
        <v>51</v>
      </c>
      <c r="S5138" s="8" t="s">
        <v>173</v>
      </c>
      <c r="T5138" s="8" t="s">
        <v>174</v>
      </c>
      <c r="U5138" s="8" t="s">
        <v>141</v>
      </c>
      <c r="V5138" s="1">
        <f t="shared" si="80"/>
        <v>0.38151618940294985</v>
      </c>
    </row>
    <row r="5139" spans="1:22" hidden="1" x14ac:dyDescent="0.2">
      <c r="A5139" s="7">
        <v>63607</v>
      </c>
      <c r="B5139" s="8" t="s">
        <v>3354</v>
      </c>
      <c r="C5139" s="9" t="s">
        <v>34</v>
      </c>
      <c r="D5139" s="9" t="s">
        <v>588</v>
      </c>
      <c r="E5139" s="10">
        <v>4</v>
      </c>
      <c r="F5139" s="9" t="s">
        <v>1958</v>
      </c>
      <c r="G5139" s="9" t="s">
        <v>35</v>
      </c>
      <c r="H5139" s="9" t="s">
        <v>36</v>
      </c>
      <c r="I5139" s="11">
        <v>10517000</v>
      </c>
      <c r="J5139" s="11">
        <v>0</v>
      </c>
      <c r="K5139" s="11">
        <v>70587</v>
      </c>
      <c r="L5139" s="11">
        <v>70587</v>
      </c>
      <c r="M5139" s="11">
        <v>0</v>
      </c>
      <c r="N5139" s="11">
        <v>69204</v>
      </c>
      <c r="O5139" s="8" t="s">
        <v>37</v>
      </c>
      <c r="P5139" s="12">
        <v>4116.8612783727003</v>
      </c>
      <c r="Q5139" s="12">
        <v>3734.7920515039</v>
      </c>
      <c r="R5139" s="8" t="s">
        <v>51</v>
      </c>
      <c r="S5139" s="8" t="s">
        <v>154</v>
      </c>
      <c r="T5139" s="8" t="s">
        <v>155</v>
      </c>
      <c r="U5139" s="8" t="s">
        <v>141</v>
      </c>
      <c r="V5139" s="1">
        <f t="shared" si="80"/>
        <v>0.39144825314944381</v>
      </c>
    </row>
    <row r="5140" spans="1:22" hidden="1" x14ac:dyDescent="0.2">
      <c r="A5140" s="7">
        <v>63628</v>
      </c>
      <c r="B5140" s="8" t="s">
        <v>3355</v>
      </c>
      <c r="C5140" s="9" t="s">
        <v>146</v>
      </c>
      <c r="D5140" s="9" t="s">
        <v>24</v>
      </c>
      <c r="E5140" s="10">
        <v>1</v>
      </c>
      <c r="F5140" s="9" t="s">
        <v>50</v>
      </c>
      <c r="G5140" s="9" t="s">
        <v>35</v>
      </c>
      <c r="H5140" s="9" t="s">
        <v>36</v>
      </c>
      <c r="I5140" s="11">
        <v>6418936</v>
      </c>
      <c r="J5140" s="11">
        <v>0</v>
      </c>
      <c r="K5140" s="11">
        <v>96710</v>
      </c>
      <c r="L5140" s="11">
        <v>96710</v>
      </c>
      <c r="M5140" s="11">
        <v>0</v>
      </c>
      <c r="N5140" s="11">
        <v>93262</v>
      </c>
      <c r="O5140" s="8" t="s">
        <v>37</v>
      </c>
      <c r="P5140" s="12">
        <v>5640.4388092910003</v>
      </c>
      <c r="Q5140" s="12">
        <v>5116.9725204490996</v>
      </c>
      <c r="R5140" s="8" t="s">
        <v>59</v>
      </c>
      <c r="S5140" s="8" t="s">
        <v>80</v>
      </c>
      <c r="T5140" s="8" t="s">
        <v>81</v>
      </c>
      <c r="U5140" s="8" t="s">
        <v>82</v>
      </c>
      <c r="V5140" s="1">
        <f t="shared" si="80"/>
        <v>0.87871865513085046</v>
      </c>
    </row>
    <row r="5141" spans="1:22" hidden="1" x14ac:dyDescent="0.2">
      <c r="A5141" s="7">
        <v>63628</v>
      </c>
      <c r="B5141" s="8" t="s">
        <v>3355</v>
      </c>
      <c r="C5141" s="9" t="s">
        <v>146</v>
      </c>
      <c r="D5141" s="9" t="s">
        <v>24</v>
      </c>
      <c r="E5141" s="10">
        <v>1</v>
      </c>
      <c r="F5141" s="9" t="s">
        <v>50</v>
      </c>
      <c r="G5141" s="9" t="s">
        <v>26</v>
      </c>
      <c r="H5141" s="9" t="s">
        <v>27</v>
      </c>
      <c r="I5141" s="11">
        <v>3064</v>
      </c>
      <c r="J5141" s="11">
        <v>0</v>
      </c>
      <c r="K5141" s="11">
        <v>46</v>
      </c>
      <c r="L5141" s="11">
        <v>46</v>
      </c>
      <c r="M5141" s="11">
        <v>0</v>
      </c>
      <c r="N5141" s="11">
        <v>8</v>
      </c>
      <c r="O5141" s="8" t="s">
        <v>28</v>
      </c>
      <c r="P5141" s="12">
        <v>3.7593621164000002</v>
      </c>
      <c r="Q5141" s="12">
        <v>3.4104709393000001</v>
      </c>
      <c r="R5141" s="8" t="s">
        <v>59</v>
      </c>
      <c r="S5141" s="8" t="s">
        <v>80</v>
      </c>
      <c r="T5141" s="8" t="s">
        <v>81</v>
      </c>
      <c r="U5141" s="8" t="s">
        <v>82</v>
      </c>
      <c r="V5141" s="1">
        <f t="shared" si="80"/>
        <v>1.2269458604438643</v>
      </c>
    </row>
    <row r="5142" spans="1:22" hidden="1" x14ac:dyDescent="0.2">
      <c r="A5142" s="7">
        <v>63632</v>
      </c>
      <c r="B5142" s="8" t="s">
        <v>3356</v>
      </c>
      <c r="C5142" s="9" t="s">
        <v>923</v>
      </c>
      <c r="D5142" s="9" t="s">
        <v>504</v>
      </c>
      <c r="E5142" s="10">
        <v>7</v>
      </c>
      <c r="F5142" s="9" t="s">
        <v>50</v>
      </c>
      <c r="G5142" s="9" t="s">
        <v>35</v>
      </c>
      <c r="H5142" s="9" t="s">
        <v>36</v>
      </c>
      <c r="I5142" s="11">
        <v>328991000</v>
      </c>
      <c r="J5142" s="11">
        <v>0</v>
      </c>
      <c r="K5142" s="11">
        <v>3705842</v>
      </c>
      <c r="L5142" s="11">
        <v>3705842</v>
      </c>
      <c r="M5142" s="11">
        <v>0</v>
      </c>
      <c r="N5142" s="11">
        <v>3506000</v>
      </c>
      <c r="O5142" s="8" t="s">
        <v>37</v>
      </c>
      <c r="P5142" s="12">
        <v>216136.646033508</v>
      </c>
      <c r="Q5142" s="12">
        <v>196077.879010712</v>
      </c>
      <c r="R5142" s="8" t="s">
        <v>38</v>
      </c>
      <c r="S5142" s="8" t="s">
        <v>64</v>
      </c>
      <c r="T5142" s="8" t="s">
        <v>65</v>
      </c>
      <c r="U5142" s="8" t="s">
        <v>65</v>
      </c>
      <c r="V5142" s="1">
        <f t="shared" si="80"/>
        <v>0.65696826367137096</v>
      </c>
    </row>
    <row r="5143" spans="1:22" hidden="1" x14ac:dyDescent="0.2">
      <c r="A5143" s="7">
        <v>63637</v>
      </c>
      <c r="B5143" s="8" t="s">
        <v>3357</v>
      </c>
      <c r="C5143" s="9" t="s">
        <v>531</v>
      </c>
      <c r="D5143" s="9" t="s">
        <v>588</v>
      </c>
      <c r="E5143" s="10">
        <v>4</v>
      </c>
      <c r="F5143" s="9" t="s">
        <v>1958</v>
      </c>
      <c r="G5143" s="9" t="s">
        <v>35</v>
      </c>
      <c r="H5143" s="9" t="s">
        <v>36</v>
      </c>
      <c r="I5143" s="11">
        <v>17263000</v>
      </c>
      <c r="J5143" s="11">
        <v>0</v>
      </c>
      <c r="K5143" s="11">
        <v>112094</v>
      </c>
      <c r="L5143" s="11">
        <v>112094</v>
      </c>
      <c r="M5143" s="11">
        <v>0</v>
      </c>
      <c r="N5143" s="11">
        <v>109253</v>
      </c>
      <c r="O5143" s="8" t="s">
        <v>37</v>
      </c>
      <c r="P5143" s="12">
        <v>6537.6832580773998</v>
      </c>
      <c r="Q5143" s="12">
        <v>5930.9473447132004</v>
      </c>
      <c r="R5143" s="8" t="s">
        <v>208</v>
      </c>
      <c r="S5143" s="8" t="s">
        <v>209</v>
      </c>
      <c r="T5143" s="8" t="s">
        <v>210</v>
      </c>
      <c r="U5143" s="8" t="s">
        <v>210</v>
      </c>
      <c r="V5143" s="1">
        <f t="shared" si="80"/>
        <v>0.37871072571843828</v>
      </c>
    </row>
    <row r="5144" spans="1:22" hidden="1" x14ac:dyDescent="0.2">
      <c r="A5144" s="7">
        <v>63638</v>
      </c>
      <c r="B5144" s="8" t="s">
        <v>3358</v>
      </c>
      <c r="C5144" s="9" t="s">
        <v>34</v>
      </c>
      <c r="D5144" s="9" t="s">
        <v>504</v>
      </c>
      <c r="E5144" s="10">
        <v>6</v>
      </c>
      <c r="F5144" s="9" t="s">
        <v>1958</v>
      </c>
      <c r="G5144" s="9" t="s">
        <v>35</v>
      </c>
      <c r="H5144" s="9" t="s">
        <v>36</v>
      </c>
      <c r="I5144" s="11">
        <v>22837000</v>
      </c>
      <c r="J5144" s="11">
        <v>0</v>
      </c>
      <c r="K5144" s="11">
        <v>156906</v>
      </c>
      <c r="L5144" s="11">
        <v>156906</v>
      </c>
      <c r="M5144" s="11">
        <v>0</v>
      </c>
      <c r="N5144" s="11">
        <v>153679</v>
      </c>
      <c r="O5144" s="8" t="s">
        <v>37</v>
      </c>
      <c r="P5144" s="12">
        <v>9151.2634868225996</v>
      </c>
      <c r="Q5144" s="12">
        <v>8301.9717743105994</v>
      </c>
      <c r="R5144" s="8" t="s">
        <v>51</v>
      </c>
      <c r="S5144" s="8" t="s">
        <v>154</v>
      </c>
      <c r="T5144" s="8" t="s">
        <v>155</v>
      </c>
      <c r="U5144" s="8" t="s">
        <v>141</v>
      </c>
      <c r="V5144" s="1">
        <f t="shared" si="80"/>
        <v>0.40072091285294037</v>
      </c>
    </row>
    <row r="5145" spans="1:22" hidden="1" x14ac:dyDescent="0.2">
      <c r="A5145" s="7">
        <v>63647</v>
      </c>
      <c r="B5145" s="8" t="s">
        <v>3359</v>
      </c>
      <c r="C5145" s="9" t="s">
        <v>764</v>
      </c>
      <c r="D5145" s="9" t="s">
        <v>24</v>
      </c>
      <c r="E5145" s="10">
        <v>2</v>
      </c>
      <c r="F5145" s="9" t="s">
        <v>1958</v>
      </c>
      <c r="G5145" s="9" t="s">
        <v>35</v>
      </c>
      <c r="H5145" s="9" t="s">
        <v>36</v>
      </c>
      <c r="I5145" s="11">
        <v>14426000</v>
      </c>
      <c r="J5145" s="11">
        <v>0</v>
      </c>
      <c r="K5145" s="11">
        <v>104659</v>
      </c>
      <c r="L5145" s="11">
        <v>104659</v>
      </c>
      <c r="M5145" s="11">
        <v>0</v>
      </c>
      <c r="N5145" s="11">
        <v>101021</v>
      </c>
      <c r="O5145" s="8" t="s">
        <v>37</v>
      </c>
      <c r="P5145" s="12">
        <v>6104.0501017638999</v>
      </c>
      <c r="Q5145" s="12">
        <v>5537.5579259402002</v>
      </c>
      <c r="R5145" s="8" t="s">
        <v>208</v>
      </c>
      <c r="S5145" s="8" t="s">
        <v>765</v>
      </c>
      <c r="T5145" s="8" t="s">
        <v>766</v>
      </c>
      <c r="U5145" s="8" t="s">
        <v>766</v>
      </c>
      <c r="V5145" s="1">
        <f t="shared" si="80"/>
        <v>0.4231283863693262</v>
      </c>
    </row>
    <row r="5146" spans="1:22" hidden="1" x14ac:dyDescent="0.2">
      <c r="A5146" s="7">
        <v>63648</v>
      </c>
      <c r="B5146" s="8" t="s">
        <v>3360</v>
      </c>
      <c r="C5146" s="9" t="s">
        <v>764</v>
      </c>
      <c r="D5146" s="9" t="s">
        <v>24</v>
      </c>
      <c r="E5146" s="10">
        <v>2</v>
      </c>
      <c r="F5146" s="9" t="s">
        <v>1958</v>
      </c>
      <c r="G5146" s="9" t="s">
        <v>35</v>
      </c>
      <c r="H5146" s="9" t="s">
        <v>36</v>
      </c>
      <c r="I5146" s="11">
        <v>9492000</v>
      </c>
      <c r="J5146" s="11">
        <v>0</v>
      </c>
      <c r="K5146" s="11">
        <v>66006</v>
      </c>
      <c r="L5146" s="11">
        <v>66006</v>
      </c>
      <c r="M5146" s="11">
        <v>0</v>
      </c>
      <c r="N5146" s="11">
        <v>63710</v>
      </c>
      <c r="O5146" s="8" t="s">
        <v>37</v>
      </c>
      <c r="P5146" s="12">
        <v>3849.6825979325999</v>
      </c>
      <c r="Q5146" s="12">
        <v>3492.4091426404998</v>
      </c>
      <c r="R5146" s="8" t="s">
        <v>208</v>
      </c>
      <c r="S5146" s="8" t="s">
        <v>765</v>
      </c>
      <c r="T5146" s="8" t="s">
        <v>766</v>
      </c>
      <c r="U5146" s="8" t="s">
        <v>766</v>
      </c>
      <c r="V5146" s="1">
        <f t="shared" si="80"/>
        <v>0.40557128086099875</v>
      </c>
    </row>
    <row r="5147" spans="1:22" hidden="1" x14ac:dyDescent="0.2">
      <c r="A5147" s="7">
        <v>63649</v>
      </c>
      <c r="B5147" s="8" t="s">
        <v>3361</v>
      </c>
      <c r="C5147" s="9" t="s">
        <v>764</v>
      </c>
      <c r="D5147" s="9" t="s">
        <v>24</v>
      </c>
      <c r="E5147" s="10">
        <v>2</v>
      </c>
      <c r="F5147" s="9" t="s">
        <v>1958</v>
      </c>
      <c r="G5147" s="9" t="s">
        <v>35</v>
      </c>
      <c r="H5147" s="9" t="s">
        <v>36</v>
      </c>
      <c r="I5147" s="11">
        <v>8543000</v>
      </c>
      <c r="J5147" s="11">
        <v>0</v>
      </c>
      <c r="K5147" s="11">
        <v>58763</v>
      </c>
      <c r="L5147" s="11">
        <v>58763</v>
      </c>
      <c r="M5147" s="11">
        <v>0</v>
      </c>
      <c r="N5147" s="11">
        <v>56721</v>
      </c>
      <c r="O5147" s="8" t="s">
        <v>37</v>
      </c>
      <c r="P5147" s="12">
        <v>3427.2475002623</v>
      </c>
      <c r="Q5147" s="12">
        <v>3109.1785360268</v>
      </c>
      <c r="R5147" s="8" t="s">
        <v>208</v>
      </c>
      <c r="S5147" s="8" t="s">
        <v>765</v>
      </c>
      <c r="T5147" s="8" t="s">
        <v>766</v>
      </c>
      <c r="U5147" s="8" t="s">
        <v>766</v>
      </c>
      <c r="V5147" s="1">
        <f t="shared" si="80"/>
        <v>0.40117610912586915</v>
      </c>
    </row>
    <row r="5148" spans="1:22" hidden="1" x14ac:dyDescent="0.2">
      <c r="A5148" s="7">
        <v>63673</v>
      </c>
      <c r="B5148" s="8" t="s">
        <v>3362</v>
      </c>
      <c r="C5148" s="9" t="s">
        <v>42</v>
      </c>
      <c r="D5148" s="9" t="s">
        <v>588</v>
      </c>
      <c r="E5148" s="10">
        <v>5</v>
      </c>
      <c r="F5148" s="9" t="s">
        <v>50</v>
      </c>
      <c r="G5148" s="9" t="s">
        <v>35</v>
      </c>
      <c r="H5148" s="9" t="s">
        <v>36</v>
      </c>
      <c r="I5148" s="11">
        <v>1048000</v>
      </c>
      <c r="J5148" s="11">
        <v>2229</v>
      </c>
      <c r="K5148" s="11">
        <v>19451</v>
      </c>
      <c r="L5148" s="11">
        <v>12022</v>
      </c>
      <c r="M5148" s="11">
        <v>7429</v>
      </c>
      <c r="N5148" s="11">
        <v>18995</v>
      </c>
      <c r="O5148" s="8" t="s">
        <v>37</v>
      </c>
      <c r="P5148" s="12">
        <v>1134.4449930671001</v>
      </c>
      <c r="Q5148" s="12">
        <v>1029.1617464093999</v>
      </c>
      <c r="R5148" s="8" t="s">
        <v>208</v>
      </c>
      <c r="S5148" s="8" t="s">
        <v>209</v>
      </c>
      <c r="T5148" s="8" t="s">
        <v>210</v>
      </c>
      <c r="U5148" s="8" t="s">
        <v>210</v>
      </c>
      <c r="V5148" s="1">
        <f t="shared" si="80"/>
        <v>1.0824856804075382</v>
      </c>
    </row>
    <row r="5149" spans="1:22" hidden="1" x14ac:dyDescent="0.2">
      <c r="A5149" s="7">
        <v>63673</v>
      </c>
      <c r="B5149" s="8" t="s">
        <v>3362</v>
      </c>
      <c r="C5149" s="9" t="s">
        <v>42</v>
      </c>
      <c r="D5149" s="9" t="s">
        <v>588</v>
      </c>
      <c r="E5149" s="10">
        <v>5</v>
      </c>
      <c r="F5149" s="9" t="s">
        <v>25</v>
      </c>
      <c r="G5149" s="9" t="s">
        <v>35</v>
      </c>
      <c r="H5149" s="9" t="s">
        <v>36</v>
      </c>
      <c r="I5149" s="11">
        <v>19133000</v>
      </c>
      <c r="J5149" s="11">
        <v>0</v>
      </c>
      <c r="K5149" s="11">
        <v>208763</v>
      </c>
      <c r="L5149" s="11">
        <v>208763</v>
      </c>
      <c r="M5149" s="11">
        <v>0</v>
      </c>
      <c r="N5149" s="11">
        <v>203871</v>
      </c>
      <c r="O5149" s="8" t="s">
        <v>37</v>
      </c>
      <c r="P5149" s="12">
        <v>12175.730815262301</v>
      </c>
      <c r="Q5149" s="12">
        <v>11045.750535482401</v>
      </c>
      <c r="R5149" s="8" t="s">
        <v>208</v>
      </c>
      <c r="S5149" s="8" t="s">
        <v>209</v>
      </c>
      <c r="T5149" s="8" t="s">
        <v>210</v>
      </c>
      <c r="U5149" s="8" t="s">
        <v>210</v>
      </c>
      <c r="V5149" s="1">
        <f t="shared" si="80"/>
        <v>0.63637332437476091</v>
      </c>
    </row>
    <row r="5150" spans="1:22" hidden="1" x14ac:dyDescent="0.2">
      <c r="A5150" s="7">
        <v>63699</v>
      </c>
      <c r="B5150" s="8" t="s">
        <v>3363</v>
      </c>
      <c r="C5150" s="9" t="s">
        <v>34</v>
      </c>
      <c r="D5150" s="9" t="s">
        <v>24</v>
      </c>
      <c r="E5150" s="10">
        <v>2</v>
      </c>
      <c r="F5150" s="9" t="s">
        <v>1958</v>
      </c>
      <c r="G5150" s="9" t="s">
        <v>35</v>
      </c>
      <c r="H5150" s="9" t="s">
        <v>36</v>
      </c>
      <c r="I5150" s="11">
        <v>17777000</v>
      </c>
      <c r="J5150" s="11">
        <v>0</v>
      </c>
      <c r="K5150" s="11">
        <v>126455</v>
      </c>
      <c r="L5150" s="11">
        <v>126455</v>
      </c>
      <c r="M5150" s="11">
        <v>0</v>
      </c>
      <c r="N5150" s="11">
        <v>122060</v>
      </c>
      <c r="O5150" s="8" t="s">
        <v>37</v>
      </c>
      <c r="P5150" s="12">
        <v>7375.2630506554997</v>
      </c>
      <c r="Q5150" s="12">
        <v>6690.7947479410996</v>
      </c>
      <c r="R5150" s="8" t="s">
        <v>51</v>
      </c>
      <c r="S5150" s="8" t="s">
        <v>154</v>
      </c>
      <c r="T5150" s="8" t="s">
        <v>155</v>
      </c>
      <c r="U5150" s="8" t="s">
        <v>141</v>
      </c>
      <c r="V5150" s="1">
        <f t="shared" si="80"/>
        <v>0.41487669745488553</v>
      </c>
    </row>
    <row r="5151" spans="1:22" hidden="1" x14ac:dyDescent="0.2">
      <c r="A5151" s="7">
        <v>63700</v>
      </c>
      <c r="B5151" s="8" t="s">
        <v>3364</v>
      </c>
      <c r="C5151" s="9" t="s">
        <v>231</v>
      </c>
      <c r="D5151" s="9" t="s">
        <v>24</v>
      </c>
      <c r="E5151" s="10">
        <v>2</v>
      </c>
      <c r="F5151" s="9" t="s">
        <v>1958</v>
      </c>
      <c r="G5151" s="9" t="s">
        <v>35</v>
      </c>
      <c r="H5151" s="9" t="s">
        <v>36</v>
      </c>
      <c r="I5151" s="11">
        <v>10851000</v>
      </c>
      <c r="J5151" s="11">
        <v>0</v>
      </c>
      <c r="K5151" s="11">
        <v>75499</v>
      </c>
      <c r="L5151" s="11">
        <v>75499</v>
      </c>
      <c r="M5151" s="11">
        <v>0</v>
      </c>
      <c r="N5151" s="11">
        <v>72875</v>
      </c>
      <c r="O5151" s="8" t="s">
        <v>37</v>
      </c>
      <c r="P5151" s="12">
        <v>4403.3449453278999</v>
      </c>
      <c r="Q5151" s="12">
        <v>3994.6883292460002</v>
      </c>
      <c r="R5151" s="8" t="s">
        <v>177</v>
      </c>
      <c r="S5151" s="8" t="s">
        <v>71</v>
      </c>
      <c r="T5151" s="8" t="s">
        <v>72</v>
      </c>
      <c r="U5151" s="8" t="s">
        <v>73</v>
      </c>
      <c r="V5151" s="1">
        <f t="shared" si="80"/>
        <v>0.40580084280968576</v>
      </c>
    </row>
    <row r="5152" spans="1:22" hidden="1" x14ac:dyDescent="0.2">
      <c r="A5152" s="7">
        <v>63701</v>
      </c>
      <c r="B5152" s="8" t="s">
        <v>3365</v>
      </c>
      <c r="C5152" s="9" t="s">
        <v>34</v>
      </c>
      <c r="D5152" s="9" t="s">
        <v>24</v>
      </c>
      <c r="E5152" s="10">
        <v>2</v>
      </c>
      <c r="F5152" s="9" t="s">
        <v>1958</v>
      </c>
      <c r="G5152" s="9" t="s">
        <v>35</v>
      </c>
      <c r="H5152" s="9" t="s">
        <v>36</v>
      </c>
      <c r="I5152" s="11">
        <v>9982000</v>
      </c>
      <c r="J5152" s="11">
        <v>0</v>
      </c>
      <c r="K5152" s="11">
        <v>69209</v>
      </c>
      <c r="L5152" s="11">
        <v>69209</v>
      </c>
      <c r="M5152" s="11">
        <v>0</v>
      </c>
      <c r="N5152" s="11">
        <v>66803</v>
      </c>
      <c r="O5152" s="8" t="s">
        <v>37</v>
      </c>
      <c r="P5152" s="12">
        <v>4036.4918783189</v>
      </c>
      <c r="Q5152" s="12">
        <v>3661.8814100689001</v>
      </c>
      <c r="R5152" s="8" t="s">
        <v>51</v>
      </c>
      <c r="S5152" s="8" t="s">
        <v>154</v>
      </c>
      <c r="T5152" s="8" t="s">
        <v>155</v>
      </c>
      <c r="U5152" s="8" t="s">
        <v>141</v>
      </c>
      <c r="V5152" s="1">
        <f t="shared" si="80"/>
        <v>0.40437706655168304</v>
      </c>
    </row>
    <row r="5153" spans="1:22" hidden="1" x14ac:dyDescent="0.2">
      <c r="A5153" s="7">
        <v>63702</v>
      </c>
      <c r="B5153" s="8" t="s">
        <v>3366</v>
      </c>
      <c r="C5153" s="9" t="s">
        <v>743</v>
      </c>
      <c r="D5153" s="9" t="s">
        <v>24</v>
      </c>
      <c r="E5153" s="10">
        <v>2</v>
      </c>
      <c r="F5153" s="9" t="s">
        <v>1958</v>
      </c>
      <c r="G5153" s="9" t="s">
        <v>35</v>
      </c>
      <c r="H5153" s="9" t="s">
        <v>36</v>
      </c>
      <c r="I5153" s="11">
        <v>13157000</v>
      </c>
      <c r="J5153" s="11">
        <v>0</v>
      </c>
      <c r="K5153" s="11">
        <v>87153</v>
      </c>
      <c r="L5153" s="11">
        <v>87153</v>
      </c>
      <c r="M5153" s="11">
        <v>0</v>
      </c>
      <c r="N5153" s="11">
        <v>84122</v>
      </c>
      <c r="O5153" s="8" t="s">
        <v>37</v>
      </c>
      <c r="P5153" s="12">
        <v>5083.0437756812998</v>
      </c>
      <c r="Q5153" s="12">
        <v>4611.3070631236997</v>
      </c>
      <c r="R5153" s="8" t="s">
        <v>177</v>
      </c>
      <c r="S5153" s="8" t="s">
        <v>71</v>
      </c>
      <c r="T5153" s="8" t="s">
        <v>72</v>
      </c>
      <c r="U5153" s="8" t="s">
        <v>73</v>
      </c>
      <c r="V5153" s="1">
        <f t="shared" si="80"/>
        <v>0.38633759790843658</v>
      </c>
    </row>
    <row r="5154" spans="1:22" hidden="1" x14ac:dyDescent="0.2">
      <c r="A5154" s="7">
        <v>63703</v>
      </c>
      <c r="B5154" s="8" t="s">
        <v>3367</v>
      </c>
      <c r="C5154" s="9" t="s">
        <v>743</v>
      </c>
      <c r="D5154" s="9" t="s">
        <v>24</v>
      </c>
      <c r="E5154" s="10">
        <v>2</v>
      </c>
      <c r="F5154" s="9" t="s">
        <v>1958</v>
      </c>
      <c r="G5154" s="9" t="s">
        <v>35</v>
      </c>
      <c r="H5154" s="9" t="s">
        <v>36</v>
      </c>
      <c r="I5154" s="11">
        <v>16904000</v>
      </c>
      <c r="J5154" s="11">
        <v>0</v>
      </c>
      <c r="K5154" s="11">
        <v>116660</v>
      </c>
      <c r="L5154" s="11">
        <v>116660</v>
      </c>
      <c r="M5154" s="11">
        <v>0</v>
      </c>
      <c r="N5154" s="11">
        <v>112608</v>
      </c>
      <c r="O5154" s="8" t="s">
        <v>37</v>
      </c>
      <c r="P5154" s="12">
        <v>6803.9870901860004</v>
      </c>
      <c r="Q5154" s="12">
        <v>6172.5365963766999</v>
      </c>
      <c r="R5154" s="8" t="s">
        <v>177</v>
      </c>
      <c r="S5154" s="8" t="s">
        <v>71</v>
      </c>
      <c r="T5154" s="8" t="s">
        <v>72</v>
      </c>
      <c r="U5154" s="8" t="s">
        <v>73</v>
      </c>
      <c r="V5154" s="1">
        <f t="shared" si="80"/>
        <v>0.40250751834985804</v>
      </c>
    </row>
    <row r="5155" spans="1:22" hidden="1" x14ac:dyDescent="0.2">
      <c r="A5155" s="7">
        <v>63704</v>
      </c>
      <c r="B5155" s="8" t="s">
        <v>3368</v>
      </c>
      <c r="C5155" s="9" t="s">
        <v>34</v>
      </c>
      <c r="D5155" s="9" t="s">
        <v>24</v>
      </c>
      <c r="E5155" s="10">
        <v>2</v>
      </c>
      <c r="F5155" s="9" t="s">
        <v>1958</v>
      </c>
      <c r="G5155" s="9" t="s">
        <v>35</v>
      </c>
      <c r="H5155" s="9" t="s">
        <v>36</v>
      </c>
      <c r="I5155" s="11">
        <v>20677000</v>
      </c>
      <c r="J5155" s="11">
        <v>0</v>
      </c>
      <c r="K5155" s="11">
        <v>137543</v>
      </c>
      <c r="L5155" s="11">
        <v>137543</v>
      </c>
      <c r="M5155" s="11">
        <v>0</v>
      </c>
      <c r="N5155" s="11">
        <v>132764</v>
      </c>
      <c r="O5155" s="8" t="s">
        <v>37</v>
      </c>
      <c r="P5155" s="12">
        <v>8021.9509373003002</v>
      </c>
      <c r="Q5155" s="12">
        <v>7277.4661501409</v>
      </c>
      <c r="R5155" s="8" t="s">
        <v>51</v>
      </c>
      <c r="S5155" s="8" t="s">
        <v>154</v>
      </c>
      <c r="T5155" s="8" t="s">
        <v>155</v>
      </c>
      <c r="U5155" s="8" t="s">
        <v>141</v>
      </c>
      <c r="V5155" s="1">
        <f t="shared" si="80"/>
        <v>0.38796493385405523</v>
      </c>
    </row>
    <row r="5156" spans="1:22" hidden="1" x14ac:dyDescent="0.2">
      <c r="A5156" s="7">
        <v>63705</v>
      </c>
      <c r="B5156" s="8" t="s">
        <v>3369</v>
      </c>
      <c r="C5156" s="9" t="s">
        <v>34</v>
      </c>
      <c r="D5156" s="9" t="s">
        <v>24</v>
      </c>
      <c r="E5156" s="10">
        <v>2</v>
      </c>
      <c r="F5156" s="9" t="s">
        <v>1958</v>
      </c>
      <c r="G5156" s="9" t="s">
        <v>35</v>
      </c>
      <c r="H5156" s="9" t="s">
        <v>36</v>
      </c>
      <c r="I5156" s="11">
        <v>38720000</v>
      </c>
      <c r="J5156" s="11">
        <v>0</v>
      </c>
      <c r="K5156" s="11">
        <v>264259</v>
      </c>
      <c r="L5156" s="11">
        <v>264259</v>
      </c>
      <c r="M5156" s="11">
        <v>0</v>
      </c>
      <c r="N5156" s="11">
        <v>255076</v>
      </c>
      <c r="O5156" s="8" t="s">
        <v>37</v>
      </c>
      <c r="P5156" s="12">
        <v>15412.4363489239</v>
      </c>
      <c r="Q5156" s="12">
        <v>13982.0705333611</v>
      </c>
      <c r="R5156" s="8" t="s">
        <v>51</v>
      </c>
      <c r="S5156" s="8" t="s">
        <v>154</v>
      </c>
      <c r="T5156" s="8" t="s">
        <v>155</v>
      </c>
      <c r="U5156" s="8" t="s">
        <v>141</v>
      </c>
      <c r="V5156" s="1">
        <f t="shared" si="80"/>
        <v>0.39804845942468753</v>
      </c>
    </row>
    <row r="5157" spans="1:22" hidden="1" x14ac:dyDescent="0.2">
      <c r="A5157" s="7">
        <v>63706</v>
      </c>
      <c r="B5157" s="8" t="s">
        <v>3370</v>
      </c>
      <c r="C5157" s="9" t="s">
        <v>743</v>
      </c>
      <c r="D5157" s="9" t="s">
        <v>24</v>
      </c>
      <c r="E5157" s="10">
        <v>2</v>
      </c>
      <c r="F5157" s="9" t="s">
        <v>1958</v>
      </c>
      <c r="G5157" s="9" t="s">
        <v>35</v>
      </c>
      <c r="H5157" s="9" t="s">
        <v>36</v>
      </c>
      <c r="I5157" s="11">
        <v>20795000</v>
      </c>
      <c r="J5157" s="11">
        <v>0</v>
      </c>
      <c r="K5157" s="11">
        <v>148926</v>
      </c>
      <c r="L5157" s="11">
        <v>148926</v>
      </c>
      <c r="M5157" s="11">
        <v>0</v>
      </c>
      <c r="N5157" s="11">
        <v>143752</v>
      </c>
      <c r="O5157" s="8" t="s">
        <v>37</v>
      </c>
      <c r="P5157" s="12">
        <v>8685.8441744646007</v>
      </c>
      <c r="Q5157" s="12">
        <v>7879.7461439396002</v>
      </c>
      <c r="R5157" s="8" t="s">
        <v>177</v>
      </c>
      <c r="S5157" s="8" t="s">
        <v>71</v>
      </c>
      <c r="T5157" s="8" t="s">
        <v>72</v>
      </c>
      <c r="U5157" s="8" t="s">
        <v>73</v>
      </c>
      <c r="V5157" s="1">
        <f t="shared" si="80"/>
        <v>0.41768906825989904</v>
      </c>
    </row>
    <row r="5158" spans="1:22" hidden="1" x14ac:dyDescent="0.2">
      <c r="A5158" s="7">
        <v>63708</v>
      </c>
      <c r="B5158" s="8" t="s">
        <v>3371</v>
      </c>
      <c r="C5158" s="9" t="s">
        <v>34</v>
      </c>
      <c r="D5158" s="9" t="s">
        <v>24</v>
      </c>
      <c r="E5158" s="10">
        <v>2</v>
      </c>
      <c r="F5158" s="9" t="s">
        <v>1958</v>
      </c>
      <c r="G5158" s="9" t="s">
        <v>35</v>
      </c>
      <c r="H5158" s="9" t="s">
        <v>36</v>
      </c>
      <c r="I5158" s="11">
        <v>31069000</v>
      </c>
      <c r="J5158" s="11">
        <v>0</v>
      </c>
      <c r="K5158" s="11">
        <v>229808</v>
      </c>
      <c r="L5158" s="11">
        <v>229808</v>
      </c>
      <c r="M5158" s="11">
        <v>0</v>
      </c>
      <c r="N5158" s="11">
        <v>221823</v>
      </c>
      <c r="O5158" s="8" t="s">
        <v>37</v>
      </c>
      <c r="P5158" s="12">
        <v>13403.143024356799</v>
      </c>
      <c r="Q5158" s="12">
        <v>12159.2515870061</v>
      </c>
      <c r="R5158" s="8" t="s">
        <v>51</v>
      </c>
      <c r="S5158" s="8" t="s">
        <v>154</v>
      </c>
      <c r="T5158" s="8" t="s">
        <v>155</v>
      </c>
      <c r="U5158" s="8" t="s">
        <v>141</v>
      </c>
      <c r="V5158" s="1">
        <f t="shared" si="80"/>
        <v>0.43139924118435735</v>
      </c>
    </row>
    <row r="5159" spans="1:22" hidden="1" x14ac:dyDescent="0.2">
      <c r="A5159" s="7">
        <v>63711</v>
      </c>
      <c r="B5159" s="8" t="s">
        <v>3372</v>
      </c>
      <c r="C5159" s="9" t="s">
        <v>34</v>
      </c>
      <c r="D5159" s="9" t="s">
        <v>24</v>
      </c>
      <c r="E5159" s="10">
        <v>2</v>
      </c>
      <c r="F5159" s="9" t="s">
        <v>1958</v>
      </c>
      <c r="G5159" s="9" t="s">
        <v>35</v>
      </c>
      <c r="H5159" s="9" t="s">
        <v>36</v>
      </c>
      <c r="I5159" s="11">
        <v>9616000</v>
      </c>
      <c r="J5159" s="11">
        <v>0</v>
      </c>
      <c r="K5159" s="11">
        <v>65728</v>
      </c>
      <c r="L5159" s="11">
        <v>65728</v>
      </c>
      <c r="M5159" s="11">
        <v>0</v>
      </c>
      <c r="N5159" s="11">
        <v>63445</v>
      </c>
      <c r="O5159" s="8" t="s">
        <v>37</v>
      </c>
      <c r="P5159" s="12">
        <v>3833.4687421888002</v>
      </c>
      <c r="Q5159" s="12">
        <v>3477.7000292015</v>
      </c>
      <c r="R5159" s="8" t="s">
        <v>51</v>
      </c>
      <c r="S5159" s="8" t="s">
        <v>154</v>
      </c>
      <c r="T5159" s="8" t="s">
        <v>155</v>
      </c>
      <c r="U5159" s="8" t="s">
        <v>141</v>
      </c>
      <c r="V5159" s="1">
        <f t="shared" si="80"/>
        <v>0.39865523525257907</v>
      </c>
    </row>
    <row r="5160" spans="1:22" hidden="1" x14ac:dyDescent="0.2">
      <c r="A5160" s="7">
        <v>63712</v>
      </c>
      <c r="B5160" s="8" t="s">
        <v>3373</v>
      </c>
      <c r="C5160" s="9" t="s">
        <v>34</v>
      </c>
      <c r="D5160" s="9" t="s">
        <v>24</v>
      </c>
      <c r="E5160" s="10">
        <v>2</v>
      </c>
      <c r="F5160" s="9" t="s">
        <v>1958</v>
      </c>
      <c r="G5160" s="9" t="s">
        <v>35</v>
      </c>
      <c r="H5160" s="9" t="s">
        <v>36</v>
      </c>
      <c r="I5160" s="11">
        <v>16299000</v>
      </c>
      <c r="J5160" s="11">
        <v>0</v>
      </c>
      <c r="K5160" s="11">
        <v>118382</v>
      </c>
      <c r="L5160" s="11">
        <v>118382</v>
      </c>
      <c r="M5160" s="11">
        <v>0</v>
      </c>
      <c r="N5160" s="11">
        <v>114269</v>
      </c>
      <c r="O5160" s="8" t="s">
        <v>37</v>
      </c>
      <c r="P5160" s="12">
        <v>6904.4196786421999</v>
      </c>
      <c r="Q5160" s="12">
        <v>6263.6484429304001</v>
      </c>
      <c r="R5160" s="8" t="s">
        <v>51</v>
      </c>
      <c r="S5160" s="8" t="s">
        <v>154</v>
      </c>
      <c r="T5160" s="8" t="s">
        <v>155</v>
      </c>
      <c r="U5160" s="8" t="s">
        <v>141</v>
      </c>
      <c r="V5160" s="1">
        <f t="shared" si="80"/>
        <v>0.42361001770919687</v>
      </c>
    </row>
    <row r="5161" spans="1:22" hidden="1" x14ac:dyDescent="0.2">
      <c r="A5161" s="7">
        <v>63713</v>
      </c>
      <c r="B5161" s="8" t="s">
        <v>3374</v>
      </c>
      <c r="C5161" s="9" t="s">
        <v>743</v>
      </c>
      <c r="D5161" s="9" t="s">
        <v>24</v>
      </c>
      <c r="E5161" s="10">
        <v>2</v>
      </c>
      <c r="F5161" s="9" t="s">
        <v>1958</v>
      </c>
      <c r="G5161" s="9" t="s">
        <v>35</v>
      </c>
      <c r="H5161" s="9" t="s">
        <v>36</v>
      </c>
      <c r="I5161" s="11">
        <v>19898000</v>
      </c>
      <c r="J5161" s="11">
        <v>0</v>
      </c>
      <c r="K5161" s="11">
        <v>142954</v>
      </c>
      <c r="L5161" s="11">
        <v>142954</v>
      </c>
      <c r="M5161" s="11">
        <v>0</v>
      </c>
      <c r="N5161" s="11">
        <v>137987</v>
      </c>
      <c r="O5161" s="8" t="s">
        <v>37</v>
      </c>
      <c r="P5161" s="12">
        <v>8337.5378920833991</v>
      </c>
      <c r="Q5161" s="12">
        <v>7563.7647574012999</v>
      </c>
      <c r="R5161" s="8" t="s">
        <v>177</v>
      </c>
      <c r="S5161" s="8" t="s">
        <v>71</v>
      </c>
      <c r="T5161" s="8" t="s">
        <v>72</v>
      </c>
      <c r="U5161" s="8" t="s">
        <v>73</v>
      </c>
      <c r="V5161" s="1">
        <f t="shared" si="80"/>
        <v>0.41901386531728813</v>
      </c>
    </row>
    <row r="5162" spans="1:22" hidden="1" x14ac:dyDescent="0.2">
      <c r="A5162" s="7">
        <v>63714</v>
      </c>
      <c r="B5162" s="8" t="s">
        <v>3375</v>
      </c>
      <c r="C5162" s="9" t="s">
        <v>34</v>
      </c>
      <c r="D5162" s="9" t="s">
        <v>24</v>
      </c>
      <c r="E5162" s="10">
        <v>2</v>
      </c>
      <c r="F5162" s="9" t="s">
        <v>1958</v>
      </c>
      <c r="G5162" s="9" t="s">
        <v>35</v>
      </c>
      <c r="H5162" s="9" t="s">
        <v>36</v>
      </c>
      <c r="I5162" s="11">
        <v>21902000</v>
      </c>
      <c r="J5162" s="11">
        <v>0</v>
      </c>
      <c r="K5162" s="11">
        <v>148811</v>
      </c>
      <c r="L5162" s="11">
        <v>148811</v>
      </c>
      <c r="M5162" s="11">
        <v>0</v>
      </c>
      <c r="N5162" s="11">
        <v>143641</v>
      </c>
      <c r="O5162" s="8" t="s">
        <v>37</v>
      </c>
      <c r="P5162" s="12">
        <v>8679.1370039231006</v>
      </c>
      <c r="Q5162" s="12">
        <v>7873.6614387400004</v>
      </c>
      <c r="R5162" s="8" t="s">
        <v>51</v>
      </c>
      <c r="S5162" s="8" t="s">
        <v>154</v>
      </c>
      <c r="T5162" s="8" t="s">
        <v>155</v>
      </c>
      <c r="U5162" s="8" t="s">
        <v>141</v>
      </c>
      <c r="V5162" s="1">
        <f t="shared" si="80"/>
        <v>0.39627143657762309</v>
      </c>
    </row>
    <row r="5163" spans="1:22" hidden="1" x14ac:dyDescent="0.2">
      <c r="A5163" s="7">
        <v>63715</v>
      </c>
      <c r="B5163" s="8" t="s">
        <v>3376</v>
      </c>
      <c r="C5163" s="9" t="s">
        <v>34</v>
      </c>
      <c r="D5163" s="9" t="s">
        <v>24</v>
      </c>
      <c r="E5163" s="10">
        <v>2</v>
      </c>
      <c r="F5163" s="9" t="s">
        <v>1958</v>
      </c>
      <c r="G5163" s="9" t="s">
        <v>35</v>
      </c>
      <c r="H5163" s="9" t="s">
        <v>36</v>
      </c>
      <c r="I5163" s="11">
        <v>12657000</v>
      </c>
      <c r="J5163" s="11">
        <v>0</v>
      </c>
      <c r="K5163" s="11">
        <v>86891</v>
      </c>
      <c r="L5163" s="11">
        <v>86891</v>
      </c>
      <c r="M5163" s="11">
        <v>0</v>
      </c>
      <c r="N5163" s="11">
        <v>83872</v>
      </c>
      <c r="O5163" s="8" t="s">
        <v>37</v>
      </c>
      <c r="P5163" s="12">
        <v>5067.7630914910997</v>
      </c>
      <c r="Q5163" s="12">
        <v>4597.4445173647</v>
      </c>
      <c r="R5163" s="8" t="s">
        <v>51</v>
      </c>
      <c r="S5163" s="8" t="s">
        <v>154</v>
      </c>
      <c r="T5163" s="8" t="s">
        <v>155</v>
      </c>
      <c r="U5163" s="8" t="s">
        <v>141</v>
      </c>
      <c r="V5163" s="1">
        <f t="shared" si="80"/>
        <v>0.40039212226365645</v>
      </c>
    </row>
    <row r="5164" spans="1:22" hidden="1" x14ac:dyDescent="0.2">
      <c r="A5164" s="7">
        <v>63716</v>
      </c>
      <c r="B5164" s="8" t="s">
        <v>3377</v>
      </c>
      <c r="C5164" s="9" t="s">
        <v>34</v>
      </c>
      <c r="D5164" s="9" t="s">
        <v>24</v>
      </c>
      <c r="E5164" s="10">
        <v>2</v>
      </c>
      <c r="F5164" s="9" t="s">
        <v>1958</v>
      </c>
      <c r="G5164" s="9" t="s">
        <v>35</v>
      </c>
      <c r="H5164" s="9" t="s">
        <v>36</v>
      </c>
      <c r="I5164" s="11">
        <v>12282000</v>
      </c>
      <c r="J5164" s="11">
        <v>0</v>
      </c>
      <c r="K5164" s="11">
        <v>91238</v>
      </c>
      <c r="L5164" s="11">
        <v>91238</v>
      </c>
      <c r="M5164" s="11">
        <v>0</v>
      </c>
      <c r="N5164" s="11">
        <v>88068</v>
      </c>
      <c r="O5164" s="8" t="s">
        <v>37</v>
      </c>
      <c r="P5164" s="12">
        <v>5321.2941379597996</v>
      </c>
      <c r="Q5164" s="12">
        <v>4827.4463739088997</v>
      </c>
      <c r="R5164" s="8" t="s">
        <v>51</v>
      </c>
      <c r="S5164" s="8" t="s">
        <v>154</v>
      </c>
      <c r="T5164" s="8" t="s">
        <v>155</v>
      </c>
      <c r="U5164" s="8" t="s">
        <v>141</v>
      </c>
      <c r="V5164" s="1">
        <f t="shared" si="80"/>
        <v>0.43325957807847254</v>
      </c>
    </row>
    <row r="5165" spans="1:22" hidden="1" x14ac:dyDescent="0.2">
      <c r="A5165" s="7">
        <v>63717</v>
      </c>
      <c r="B5165" s="8" t="s">
        <v>3378</v>
      </c>
      <c r="C5165" s="9" t="s">
        <v>34</v>
      </c>
      <c r="D5165" s="9" t="s">
        <v>24</v>
      </c>
      <c r="E5165" s="10">
        <v>2</v>
      </c>
      <c r="F5165" s="9" t="s">
        <v>1958</v>
      </c>
      <c r="G5165" s="9" t="s">
        <v>35</v>
      </c>
      <c r="H5165" s="9" t="s">
        <v>36</v>
      </c>
      <c r="I5165" s="11">
        <v>26236000</v>
      </c>
      <c r="J5165" s="11">
        <v>0</v>
      </c>
      <c r="K5165" s="11">
        <v>175127</v>
      </c>
      <c r="L5165" s="11">
        <v>175127</v>
      </c>
      <c r="M5165" s="11">
        <v>0</v>
      </c>
      <c r="N5165" s="11">
        <v>169041</v>
      </c>
      <c r="O5165" s="8" t="s">
        <v>37</v>
      </c>
      <c r="P5165" s="12">
        <v>10213.970916706699</v>
      </c>
      <c r="Q5165" s="12">
        <v>9266.0536303245008</v>
      </c>
      <c r="R5165" s="8" t="s">
        <v>51</v>
      </c>
      <c r="S5165" s="8" t="s">
        <v>154</v>
      </c>
      <c r="T5165" s="8" t="s">
        <v>155</v>
      </c>
      <c r="U5165" s="8" t="s">
        <v>141</v>
      </c>
      <c r="V5165" s="1">
        <f t="shared" si="80"/>
        <v>0.38931128665599557</v>
      </c>
    </row>
    <row r="5166" spans="1:22" hidden="1" x14ac:dyDescent="0.2">
      <c r="A5166" s="7">
        <v>63826</v>
      </c>
      <c r="B5166" s="8" t="s">
        <v>3379</v>
      </c>
      <c r="C5166" s="9" t="s">
        <v>360</v>
      </c>
      <c r="D5166" s="9" t="s">
        <v>504</v>
      </c>
      <c r="E5166" s="10">
        <v>7</v>
      </c>
      <c r="F5166" s="9" t="s">
        <v>43</v>
      </c>
      <c r="G5166" s="9" t="s">
        <v>35</v>
      </c>
      <c r="H5166" s="9" t="s">
        <v>36</v>
      </c>
      <c r="I5166" s="11">
        <v>20320530</v>
      </c>
      <c r="J5166" s="11">
        <v>288201</v>
      </c>
      <c r="K5166" s="11">
        <v>1198927</v>
      </c>
      <c r="L5166" s="11">
        <v>238260</v>
      </c>
      <c r="M5166" s="11">
        <v>960667</v>
      </c>
      <c r="N5166" s="11">
        <v>1152814</v>
      </c>
      <c r="O5166" s="8" t="s">
        <v>37</v>
      </c>
      <c r="P5166" s="12">
        <v>69925.285702686699</v>
      </c>
      <c r="Q5166" s="12">
        <v>63435.8030506094</v>
      </c>
      <c r="R5166" s="8" t="s">
        <v>59</v>
      </c>
      <c r="S5166" s="8" t="s">
        <v>60</v>
      </c>
      <c r="T5166" s="8" t="s">
        <v>61</v>
      </c>
      <c r="U5166" s="8" t="s">
        <v>62</v>
      </c>
      <c r="V5166" s="1">
        <f t="shared" si="80"/>
        <v>3.4411152515552845</v>
      </c>
    </row>
    <row r="5167" spans="1:22" hidden="1" x14ac:dyDescent="0.2">
      <c r="A5167" s="7">
        <v>63829</v>
      </c>
      <c r="B5167" s="8" t="s">
        <v>3380</v>
      </c>
      <c r="C5167" s="9" t="s">
        <v>816</v>
      </c>
      <c r="D5167" s="9" t="s">
        <v>504</v>
      </c>
      <c r="E5167" s="10">
        <v>7</v>
      </c>
      <c r="F5167" s="9" t="s">
        <v>43</v>
      </c>
      <c r="G5167" s="9" t="s">
        <v>35</v>
      </c>
      <c r="H5167" s="9" t="s">
        <v>36</v>
      </c>
      <c r="I5167" s="11">
        <v>16425000</v>
      </c>
      <c r="J5167" s="11">
        <v>397166</v>
      </c>
      <c r="K5167" s="11">
        <v>1510691</v>
      </c>
      <c r="L5167" s="11">
        <v>186808</v>
      </c>
      <c r="M5167" s="11">
        <v>1323883</v>
      </c>
      <c r="N5167" s="11">
        <v>1452587</v>
      </c>
      <c r="O5167" s="8" t="s">
        <v>37</v>
      </c>
      <c r="P5167" s="12">
        <v>88108.366717471101</v>
      </c>
      <c r="Q5167" s="12">
        <v>79931.385936197999</v>
      </c>
      <c r="R5167" s="8" t="s">
        <v>177</v>
      </c>
      <c r="S5167" s="8" t="s">
        <v>71</v>
      </c>
      <c r="T5167" s="8" t="s">
        <v>72</v>
      </c>
      <c r="U5167" s="8" t="s">
        <v>73</v>
      </c>
      <c r="V5167" s="1">
        <f t="shared" si="80"/>
        <v>5.3642841228292903</v>
      </c>
    </row>
    <row r="5168" spans="1:22" hidden="1" x14ac:dyDescent="0.2">
      <c r="A5168" s="7">
        <v>63831</v>
      </c>
      <c r="B5168" s="8" t="s">
        <v>3381</v>
      </c>
      <c r="C5168" s="9" t="s">
        <v>546</v>
      </c>
      <c r="D5168" s="9" t="s">
        <v>504</v>
      </c>
      <c r="E5168" s="10">
        <v>7</v>
      </c>
      <c r="F5168" s="9" t="s">
        <v>43</v>
      </c>
      <c r="G5168" s="9" t="s">
        <v>35</v>
      </c>
      <c r="H5168" s="9" t="s">
        <v>36</v>
      </c>
      <c r="I5168" s="11">
        <v>15799360</v>
      </c>
      <c r="J5168" s="11">
        <v>246962</v>
      </c>
      <c r="K5168" s="11">
        <v>1008452</v>
      </c>
      <c r="L5168" s="11">
        <v>185249</v>
      </c>
      <c r="M5168" s="11">
        <v>823203</v>
      </c>
      <c r="N5168" s="11">
        <v>969666</v>
      </c>
      <c r="O5168" s="8" t="s">
        <v>37</v>
      </c>
      <c r="P5168" s="12">
        <v>58816.1699731892</v>
      </c>
      <c r="Q5168" s="12">
        <v>53357.679373300598</v>
      </c>
      <c r="R5168" s="8" t="s">
        <v>177</v>
      </c>
      <c r="S5168" s="8" t="s">
        <v>60</v>
      </c>
      <c r="T5168" s="8" t="s">
        <v>61</v>
      </c>
      <c r="U5168" s="8" t="s">
        <v>62</v>
      </c>
      <c r="V5168" s="1">
        <f t="shared" si="80"/>
        <v>3.7226931960021923</v>
      </c>
    </row>
    <row r="5169" spans="1:22" hidden="1" x14ac:dyDescent="0.2">
      <c r="A5169" s="7">
        <v>63832</v>
      </c>
      <c r="B5169" s="8" t="s">
        <v>3382</v>
      </c>
      <c r="C5169" s="9" t="s">
        <v>360</v>
      </c>
      <c r="D5169" s="9" t="s">
        <v>504</v>
      </c>
      <c r="E5169" s="10">
        <v>7</v>
      </c>
      <c r="F5169" s="9" t="s">
        <v>43</v>
      </c>
      <c r="G5169" s="9" t="s">
        <v>35</v>
      </c>
      <c r="H5169" s="9" t="s">
        <v>36</v>
      </c>
      <c r="I5169" s="11">
        <v>16056410</v>
      </c>
      <c r="J5169" s="11">
        <v>287706</v>
      </c>
      <c r="K5169" s="11">
        <v>1147285</v>
      </c>
      <c r="L5169" s="11">
        <v>188264</v>
      </c>
      <c r="M5169" s="11">
        <v>959021</v>
      </c>
      <c r="N5169" s="11">
        <v>1103160</v>
      </c>
      <c r="O5169" s="8" t="s">
        <v>37</v>
      </c>
      <c r="P5169" s="12">
        <v>66913.3578669985</v>
      </c>
      <c r="Q5169" s="12">
        <v>60703.4000426368</v>
      </c>
      <c r="R5169" s="8" t="s">
        <v>59</v>
      </c>
      <c r="S5169" s="8" t="s">
        <v>60</v>
      </c>
      <c r="T5169" s="8" t="s">
        <v>61</v>
      </c>
      <c r="U5169" s="8" t="s">
        <v>62</v>
      </c>
      <c r="V5169" s="1">
        <f t="shared" si="80"/>
        <v>4.1673922045462533</v>
      </c>
    </row>
    <row r="5170" spans="1:22" ht="29" hidden="1" x14ac:dyDescent="0.2">
      <c r="A5170" s="7">
        <v>63852</v>
      </c>
      <c r="B5170" s="8" t="s">
        <v>3383</v>
      </c>
      <c r="C5170" s="9" t="s">
        <v>339</v>
      </c>
      <c r="D5170" s="9" t="s">
        <v>504</v>
      </c>
      <c r="E5170" s="10">
        <v>7</v>
      </c>
      <c r="F5170" s="9" t="s">
        <v>43</v>
      </c>
      <c r="G5170" s="9" t="s">
        <v>35</v>
      </c>
      <c r="H5170" s="9" t="s">
        <v>36</v>
      </c>
      <c r="I5170" s="11">
        <v>19414550</v>
      </c>
      <c r="J5170" s="11">
        <v>310703</v>
      </c>
      <c r="K5170" s="11">
        <v>1263317</v>
      </c>
      <c r="L5170" s="11">
        <v>227637</v>
      </c>
      <c r="M5170" s="11">
        <v>1035680</v>
      </c>
      <c r="N5170" s="11">
        <v>1214728</v>
      </c>
      <c r="O5170" s="8" t="s">
        <v>37</v>
      </c>
      <c r="P5170" s="12">
        <v>73680.717973705701</v>
      </c>
      <c r="Q5170" s="12">
        <v>66842.708857575693</v>
      </c>
      <c r="R5170" s="8" t="s">
        <v>177</v>
      </c>
      <c r="S5170" s="8" t="s">
        <v>60</v>
      </c>
      <c r="T5170" s="8" t="s">
        <v>61</v>
      </c>
      <c r="U5170" s="8" t="s">
        <v>62</v>
      </c>
      <c r="V5170" s="1">
        <f t="shared" si="80"/>
        <v>3.79512880667879</v>
      </c>
    </row>
    <row r="5171" spans="1:22" hidden="1" x14ac:dyDescent="0.2">
      <c r="A5171" s="7">
        <v>63853</v>
      </c>
      <c r="B5171" s="8" t="s">
        <v>3384</v>
      </c>
      <c r="C5171" s="9" t="s">
        <v>916</v>
      </c>
      <c r="D5171" s="9" t="s">
        <v>504</v>
      </c>
      <c r="E5171" s="10">
        <v>7</v>
      </c>
      <c r="F5171" s="9" t="s">
        <v>43</v>
      </c>
      <c r="G5171" s="9" t="s">
        <v>35</v>
      </c>
      <c r="H5171" s="9" t="s">
        <v>36</v>
      </c>
      <c r="I5171" s="11">
        <v>1872884</v>
      </c>
      <c r="J5171" s="11">
        <v>29750</v>
      </c>
      <c r="K5171" s="11">
        <v>120456</v>
      </c>
      <c r="L5171" s="11">
        <v>21300</v>
      </c>
      <c r="M5171" s="11">
        <v>99156</v>
      </c>
      <c r="N5171" s="11">
        <v>124180</v>
      </c>
      <c r="O5171" s="8" t="s">
        <v>37</v>
      </c>
      <c r="P5171" s="12">
        <v>7025.3820412776004</v>
      </c>
      <c r="Q5171" s="12">
        <v>6373.3847784428999</v>
      </c>
      <c r="R5171" s="8" t="s">
        <v>59</v>
      </c>
      <c r="S5171" s="8" t="s">
        <v>60</v>
      </c>
      <c r="T5171" s="8" t="s">
        <v>61</v>
      </c>
      <c r="U5171" s="8" t="s">
        <v>62</v>
      </c>
      <c r="V5171" s="1">
        <f t="shared" si="80"/>
        <v>3.7511036675403284</v>
      </c>
    </row>
    <row r="5172" spans="1:22" hidden="1" x14ac:dyDescent="0.2">
      <c r="A5172" s="7">
        <v>63918</v>
      </c>
      <c r="B5172" s="8" t="s">
        <v>3385</v>
      </c>
      <c r="C5172" s="9" t="s">
        <v>916</v>
      </c>
      <c r="D5172" s="9" t="s">
        <v>504</v>
      </c>
      <c r="E5172" s="10">
        <v>7</v>
      </c>
      <c r="F5172" s="9" t="s">
        <v>43</v>
      </c>
      <c r="G5172" s="9" t="s">
        <v>35</v>
      </c>
      <c r="H5172" s="9" t="s">
        <v>36</v>
      </c>
      <c r="I5172" s="11">
        <v>15787720</v>
      </c>
      <c r="J5172" s="11">
        <v>236264</v>
      </c>
      <c r="K5172" s="11">
        <v>972654</v>
      </c>
      <c r="L5172" s="11">
        <v>185113</v>
      </c>
      <c r="M5172" s="11">
        <v>787541</v>
      </c>
      <c r="N5172" s="11">
        <v>935244</v>
      </c>
      <c r="O5172" s="8" t="s">
        <v>37</v>
      </c>
      <c r="P5172" s="12">
        <v>56728.3152684534</v>
      </c>
      <c r="Q5172" s="12">
        <v>51463.590010390501</v>
      </c>
      <c r="R5172" s="8" t="s">
        <v>59</v>
      </c>
      <c r="S5172" s="8" t="s">
        <v>60</v>
      </c>
      <c r="T5172" s="8" t="s">
        <v>61</v>
      </c>
      <c r="U5172" s="8" t="s">
        <v>62</v>
      </c>
      <c r="V5172" s="1">
        <f t="shared" si="80"/>
        <v>3.5931923842361915</v>
      </c>
    </row>
    <row r="5173" spans="1:22" hidden="1" x14ac:dyDescent="0.2">
      <c r="A5173" s="7">
        <v>63919</v>
      </c>
      <c r="B5173" s="8" t="s">
        <v>3386</v>
      </c>
      <c r="C5173" s="9" t="s">
        <v>360</v>
      </c>
      <c r="D5173" s="9" t="s">
        <v>504</v>
      </c>
      <c r="E5173" s="10">
        <v>7</v>
      </c>
      <c r="F5173" s="9" t="s">
        <v>43</v>
      </c>
      <c r="G5173" s="9" t="s">
        <v>35</v>
      </c>
      <c r="H5173" s="9" t="s">
        <v>36</v>
      </c>
      <c r="I5173" s="11">
        <v>24669040</v>
      </c>
      <c r="J5173" s="11">
        <v>298734</v>
      </c>
      <c r="K5173" s="11">
        <v>1285021</v>
      </c>
      <c r="L5173" s="11">
        <v>289246</v>
      </c>
      <c r="M5173" s="11">
        <v>995775</v>
      </c>
      <c r="N5173" s="11">
        <v>1285021</v>
      </c>
      <c r="O5173" s="8" t="s">
        <v>37</v>
      </c>
      <c r="P5173" s="12">
        <v>74946.565186164094</v>
      </c>
      <c r="Q5173" s="12">
        <v>67991.077915416899</v>
      </c>
      <c r="R5173" s="8" t="s">
        <v>59</v>
      </c>
      <c r="S5173" s="8" t="s">
        <v>60</v>
      </c>
      <c r="T5173" s="8" t="s">
        <v>61</v>
      </c>
      <c r="U5173" s="8" t="s">
        <v>62</v>
      </c>
      <c r="V5173" s="1">
        <f t="shared" si="80"/>
        <v>3.0380819515540165</v>
      </c>
    </row>
    <row r="5174" spans="1:22" hidden="1" x14ac:dyDescent="0.2">
      <c r="A5174" s="7">
        <v>63920</v>
      </c>
      <c r="B5174" s="8" t="s">
        <v>3387</v>
      </c>
      <c r="C5174" s="9" t="s">
        <v>816</v>
      </c>
      <c r="D5174" s="9" t="s">
        <v>504</v>
      </c>
      <c r="E5174" s="10">
        <v>7</v>
      </c>
      <c r="F5174" s="9" t="s">
        <v>43</v>
      </c>
      <c r="G5174" s="9" t="s">
        <v>35</v>
      </c>
      <c r="H5174" s="9" t="s">
        <v>36</v>
      </c>
      <c r="I5174" s="11">
        <v>14105740</v>
      </c>
      <c r="J5174" s="11">
        <v>278908</v>
      </c>
      <c r="K5174" s="11">
        <v>1095078</v>
      </c>
      <c r="L5174" s="11">
        <v>165390</v>
      </c>
      <c r="M5174" s="11">
        <v>929688</v>
      </c>
      <c r="N5174" s="11">
        <v>1052958</v>
      </c>
      <c r="O5174" s="8" t="s">
        <v>37</v>
      </c>
      <c r="P5174" s="12">
        <v>63868.477410823798</v>
      </c>
      <c r="Q5174" s="12">
        <v>57941.102613466202</v>
      </c>
      <c r="R5174" s="8" t="s">
        <v>177</v>
      </c>
      <c r="S5174" s="8" t="s">
        <v>71</v>
      </c>
      <c r="T5174" s="8" t="s">
        <v>72</v>
      </c>
      <c r="U5174" s="8" t="s">
        <v>73</v>
      </c>
      <c r="V5174" s="1">
        <f t="shared" si="80"/>
        <v>4.5278360022816102</v>
      </c>
    </row>
    <row r="5175" spans="1:22" hidden="1" x14ac:dyDescent="0.2">
      <c r="A5175" s="7">
        <v>63921</v>
      </c>
      <c r="B5175" s="8" t="s">
        <v>3388</v>
      </c>
      <c r="C5175" s="9" t="s">
        <v>339</v>
      </c>
      <c r="D5175" s="9" t="s">
        <v>504</v>
      </c>
      <c r="E5175" s="10">
        <v>6</v>
      </c>
      <c r="F5175" s="9" t="s">
        <v>43</v>
      </c>
      <c r="G5175" s="9" t="s">
        <v>35</v>
      </c>
      <c r="H5175" s="9" t="s">
        <v>36</v>
      </c>
      <c r="I5175" s="11">
        <v>18794000</v>
      </c>
      <c r="J5175" s="11">
        <v>0</v>
      </c>
      <c r="K5175" s="11">
        <v>839903</v>
      </c>
      <c r="L5175" s="11">
        <v>839903</v>
      </c>
      <c r="M5175" s="11">
        <v>0</v>
      </c>
      <c r="N5175" s="11">
        <v>807600</v>
      </c>
      <c r="O5175" s="8" t="s">
        <v>37</v>
      </c>
      <c r="P5175" s="12">
        <v>48985.849211456298</v>
      </c>
      <c r="Q5175" s="12">
        <v>44439.670880392201</v>
      </c>
      <c r="R5175" s="8" t="s">
        <v>177</v>
      </c>
      <c r="S5175" s="8" t="s">
        <v>60</v>
      </c>
      <c r="T5175" s="8" t="s">
        <v>61</v>
      </c>
      <c r="U5175" s="8" t="s">
        <v>62</v>
      </c>
      <c r="V5175" s="1">
        <f t="shared" si="80"/>
        <v>2.6064621268200647</v>
      </c>
    </row>
    <row r="5176" spans="1:22" hidden="1" x14ac:dyDescent="0.2">
      <c r="A5176" s="7">
        <v>63922</v>
      </c>
      <c r="B5176" s="8" t="s">
        <v>3389</v>
      </c>
      <c r="C5176" s="9" t="s">
        <v>339</v>
      </c>
      <c r="D5176" s="9" t="s">
        <v>504</v>
      </c>
      <c r="E5176" s="10">
        <v>7</v>
      </c>
      <c r="F5176" s="9" t="s">
        <v>43</v>
      </c>
      <c r="G5176" s="9" t="s">
        <v>35</v>
      </c>
      <c r="H5176" s="9" t="s">
        <v>36</v>
      </c>
      <c r="I5176" s="11">
        <v>17687950</v>
      </c>
      <c r="J5176" s="11">
        <v>270331</v>
      </c>
      <c r="K5176" s="11">
        <v>1108497</v>
      </c>
      <c r="L5176" s="11">
        <v>207394</v>
      </c>
      <c r="M5176" s="11">
        <v>901103</v>
      </c>
      <c r="N5176" s="11">
        <v>1065863</v>
      </c>
      <c r="O5176" s="8" t="s">
        <v>37</v>
      </c>
      <c r="P5176" s="12">
        <v>64651.116728183697</v>
      </c>
      <c r="Q5176" s="12">
        <v>58651.108344537497</v>
      </c>
      <c r="R5176" s="8" t="s">
        <v>177</v>
      </c>
      <c r="S5176" s="8" t="s">
        <v>71</v>
      </c>
      <c r="T5176" s="8" t="s">
        <v>72</v>
      </c>
      <c r="U5176" s="8" t="s">
        <v>73</v>
      </c>
      <c r="V5176" s="1">
        <f t="shared" si="80"/>
        <v>3.6550938197011917</v>
      </c>
    </row>
    <row r="5177" spans="1:22" hidden="1" x14ac:dyDescent="0.2">
      <c r="A5177" s="7">
        <v>63923</v>
      </c>
      <c r="B5177" s="8" t="s">
        <v>3390</v>
      </c>
      <c r="C5177" s="9" t="s">
        <v>360</v>
      </c>
      <c r="D5177" s="9" t="s">
        <v>504</v>
      </c>
      <c r="E5177" s="10">
        <v>7</v>
      </c>
      <c r="F5177" s="9" t="s">
        <v>43</v>
      </c>
      <c r="G5177" s="9" t="s">
        <v>35</v>
      </c>
      <c r="H5177" s="9" t="s">
        <v>36</v>
      </c>
      <c r="I5177" s="11">
        <v>19412610</v>
      </c>
      <c r="J5177" s="11">
        <v>269864</v>
      </c>
      <c r="K5177" s="11">
        <v>1127159</v>
      </c>
      <c r="L5177" s="11">
        <v>227615</v>
      </c>
      <c r="M5177" s="11">
        <v>899544</v>
      </c>
      <c r="N5177" s="11">
        <v>1083805</v>
      </c>
      <c r="O5177" s="8" t="s">
        <v>37</v>
      </c>
      <c r="P5177" s="12">
        <v>65739.544699013903</v>
      </c>
      <c r="Q5177" s="12">
        <v>59638.523722229802</v>
      </c>
      <c r="R5177" s="8" t="s">
        <v>59</v>
      </c>
      <c r="S5177" s="8" t="s">
        <v>60</v>
      </c>
      <c r="T5177" s="8" t="s">
        <v>61</v>
      </c>
      <c r="U5177" s="8" t="s">
        <v>62</v>
      </c>
      <c r="V5177" s="1">
        <f t="shared" si="80"/>
        <v>3.386435141849236</v>
      </c>
    </row>
    <row r="5178" spans="1:22" hidden="1" x14ac:dyDescent="0.2">
      <c r="A5178" s="7">
        <v>63924</v>
      </c>
      <c r="B5178" s="8" t="s">
        <v>3391</v>
      </c>
      <c r="C5178" s="9" t="s">
        <v>339</v>
      </c>
      <c r="D5178" s="9" t="s">
        <v>504</v>
      </c>
      <c r="E5178" s="10">
        <v>7</v>
      </c>
      <c r="F5178" s="9" t="s">
        <v>43</v>
      </c>
      <c r="G5178" s="9" t="s">
        <v>35</v>
      </c>
      <c r="H5178" s="9" t="s">
        <v>36</v>
      </c>
      <c r="I5178" s="11">
        <v>14901000</v>
      </c>
      <c r="J5178" s="11">
        <v>285309</v>
      </c>
      <c r="K5178" s="11">
        <v>1120504</v>
      </c>
      <c r="L5178" s="11">
        <v>169475</v>
      </c>
      <c r="M5178" s="11">
        <v>951029</v>
      </c>
      <c r="N5178" s="11">
        <v>1077407</v>
      </c>
      <c r="O5178" s="8" t="s">
        <v>37</v>
      </c>
      <c r="P5178" s="12">
        <v>65351.403655938397</v>
      </c>
      <c r="Q5178" s="12">
        <v>59286.404477853903</v>
      </c>
      <c r="R5178" s="8" t="s">
        <v>177</v>
      </c>
      <c r="S5178" s="8" t="s">
        <v>71</v>
      </c>
      <c r="T5178" s="8" t="s">
        <v>72</v>
      </c>
      <c r="U5178" s="8" t="s">
        <v>73</v>
      </c>
      <c r="V5178" s="1">
        <f t="shared" si="80"/>
        <v>4.3857059026869605</v>
      </c>
    </row>
    <row r="5179" spans="1:22" hidden="1" x14ac:dyDescent="0.2">
      <c r="A5179" s="7">
        <v>63927</v>
      </c>
      <c r="B5179" s="8" t="s">
        <v>3392</v>
      </c>
      <c r="C5179" s="9" t="s">
        <v>816</v>
      </c>
      <c r="D5179" s="9" t="s">
        <v>504</v>
      </c>
      <c r="E5179" s="10">
        <v>7</v>
      </c>
      <c r="F5179" s="9" t="s">
        <v>43</v>
      </c>
      <c r="G5179" s="9" t="s">
        <v>35</v>
      </c>
      <c r="H5179" s="9" t="s">
        <v>36</v>
      </c>
      <c r="I5179" s="11">
        <v>13947630</v>
      </c>
      <c r="J5179" s="11">
        <v>277479</v>
      </c>
      <c r="K5179" s="11">
        <v>1088466</v>
      </c>
      <c r="L5179" s="11">
        <v>163538</v>
      </c>
      <c r="M5179" s="11">
        <v>924928</v>
      </c>
      <c r="N5179" s="11">
        <v>1046603</v>
      </c>
      <c r="O5179" s="8" t="s">
        <v>37</v>
      </c>
      <c r="P5179" s="12">
        <v>63482.844266298598</v>
      </c>
      <c r="Q5179" s="12">
        <v>57591.258519730203</v>
      </c>
      <c r="R5179" s="8" t="s">
        <v>177</v>
      </c>
      <c r="S5179" s="8" t="s">
        <v>71</v>
      </c>
      <c r="T5179" s="8" t="s">
        <v>72</v>
      </c>
      <c r="U5179" s="8" t="s">
        <v>73</v>
      </c>
      <c r="V5179" s="1">
        <f t="shared" si="80"/>
        <v>4.5515147925703934</v>
      </c>
    </row>
    <row r="5180" spans="1:22" hidden="1" x14ac:dyDescent="0.2">
      <c r="A5180" s="7">
        <v>64020</v>
      </c>
      <c r="B5180" s="8" t="s">
        <v>3393</v>
      </c>
      <c r="C5180" s="9" t="s">
        <v>995</v>
      </c>
      <c r="D5180" s="9" t="s">
        <v>24</v>
      </c>
      <c r="E5180" s="10">
        <v>1</v>
      </c>
      <c r="F5180" s="9" t="s">
        <v>34</v>
      </c>
      <c r="G5180" s="9" t="s">
        <v>35</v>
      </c>
      <c r="H5180" s="9" t="s">
        <v>36</v>
      </c>
      <c r="I5180" s="11">
        <v>682113000</v>
      </c>
      <c r="J5180" s="11">
        <v>0</v>
      </c>
      <c r="K5180" s="11">
        <v>0</v>
      </c>
      <c r="L5180" s="11">
        <v>0</v>
      </c>
      <c r="M5180" s="11">
        <v>0</v>
      </c>
      <c r="N5180" s="11">
        <v>0</v>
      </c>
      <c r="O5180" s="8" t="s">
        <v>37</v>
      </c>
      <c r="P5180" s="12">
        <v>0</v>
      </c>
      <c r="Q5180" s="12">
        <v>0</v>
      </c>
      <c r="R5180" s="8" t="s">
        <v>59</v>
      </c>
      <c r="S5180" s="8" t="s">
        <v>60</v>
      </c>
      <c r="T5180" s="8" t="s">
        <v>61</v>
      </c>
      <c r="U5180" s="8" t="s">
        <v>62</v>
      </c>
      <c r="V5180" s="1">
        <f t="shared" si="80"/>
        <v>0</v>
      </c>
    </row>
    <row r="5181" spans="1:22" hidden="1" x14ac:dyDescent="0.2">
      <c r="A5181" s="7">
        <v>64020</v>
      </c>
      <c r="B5181" s="8" t="s">
        <v>3393</v>
      </c>
      <c r="C5181" s="9" t="s">
        <v>995</v>
      </c>
      <c r="D5181" s="9" t="s">
        <v>24</v>
      </c>
      <c r="E5181" s="10">
        <v>1</v>
      </c>
      <c r="F5181" s="9" t="s">
        <v>42</v>
      </c>
      <c r="G5181" s="9" t="s">
        <v>35</v>
      </c>
      <c r="H5181" s="9" t="s">
        <v>36</v>
      </c>
      <c r="I5181" s="11">
        <v>1254354000</v>
      </c>
      <c r="J5181" s="11">
        <v>0</v>
      </c>
      <c r="K5181" s="11">
        <v>13970849</v>
      </c>
      <c r="L5181" s="11">
        <v>13970849</v>
      </c>
      <c r="M5181" s="11">
        <v>0</v>
      </c>
      <c r="N5181" s="11">
        <v>13144829</v>
      </c>
      <c r="O5181" s="8" t="s">
        <v>37</v>
      </c>
      <c r="P5181" s="12">
        <v>814824.92915256205</v>
      </c>
      <c r="Q5181" s="12">
        <v>739204.32654682198</v>
      </c>
      <c r="R5181" s="8" t="s">
        <v>59</v>
      </c>
      <c r="S5181" s="8" t="s">
        <v>60</v>
      </c>
      <c r="T5181" s="8" t="s">
        <v>61</v>
      </c>
      <c r="U5181" s="8" t="s">
        <v>62</v>
      </c>
      <c r="V5181" s="1">
        <f t="shared" si="80"/>
        <v>0.64959726612468416</v>
      </c>
    </row>
    <row r="5182" spans="1:22" hidden="1" x14ac:dyDescent="0.2">
      <c r="A5182" s="7">
        <v>64142</v>
      </c>
      <c r="B5182" s="8" t="s">
        <v>3394</v>
      </c>
      <c r="C5182" s="9" t="s">
        <v>743</v>
      </c>
      <c r="D5182" s="9" t="s">
        <v>24</v>
      </c>
      <c r="E5182" s="10">
        <v>2</v>
      </c>
      <c r="F5182" s="9" t="s">
        <v>25</v>
      </c>
      <c r="G5182" s="9" t="s">
        <v>35</v>
      </c>
      <c r="H5182" s="9" t="s">
        <v>36</v>
      </c>
      <c r="I5182" s="11">
        <v>470000</v>
      </c>
      <c r="J5182" s="11">
        <v>0</v>
      </c>
      <c r="K5182" s="11">
        <v>5349</v>
      </c>
      <c r="L5182" s="11">
        <v>5349</v>
      </c>
      <c r="M5182" s="11">
        <v>0</v>
      </c>
      <c r="N5182" s="11">
        <v>5156</v>
      </c>
      <c r="O5182" s="8" t="s">
        <v>37</v>
      </c>
      <c r="P5182" s="12">
        <v>311.97091501289998</v>
      </c>
      <c r="Q5182" s="12">
        <v>283.01815750060001</v>
      </c>
      <c r="R5182" s="8" t="s">
        <v>177</v>
      </c>
      <c r="S5182" s="8" t="s">
        <v>71</v>
      </c>
      <c r="T5182" s="8" t="s">
        <v>72</v>
      </c>
      <c r="U5182" s="8" t="s">
        <v>73</v>
      </c>
      <c r="V5182" s="1">
        <f t="shared" si="80"/>
        <v>0.66376790428276589</v>
      </c>
    </row>
    <row r="5183" spans="1:22" hidden="1" x14ac:dyDescent="0.2">
      <c r="A5183" s="7">
        <v>64143</v>
      </c>
      <c r="B5183" s="8" t="s">
        <v>3395</v>
      </c>
      <c r="C5183" s="9" t="s">
        <v>764</v>
      </c>
      <c r="D5183" s="9" t="s">
        <v>24</v>
      </c>
      <c r="E5183" s="10">
        <v>2</v>
      </c>
      <c r="F5183" s="9" t="s">
        <v>1958</v>
      </c>
      <c r="G5183" s="9" t="s">
        <v>35</v>
      </c>
      <c r="H5183" s="9" t="s">
        <v>36</v>
      </c>
      <c r="I5183" s="11">
        <v>3702000</v>
      </c>
      <c r="J5183" s="11">
        <v>0</v>
      </c>
      <c r="K5183" s="11">
        <v>23187</v>
      </c>
      <c r="L5183" s="11">
        <v>23187</v>
      </c>
      <c r="M5183" s="11">
        <v>0</v>
      </c>
      <c r="N5183" s="11">
        <v>22360</v>
      </c>
      <c r="O5183" s="8" t="s">
        <v>37</v>
      </c>
      <c r="P5183" s="12">
        <v>1352.3405508327</v>
      </c>
      <c r="Q5183" s="12">
        <v>1226.8352996758999</v>
      </c>
      <c r="R5183" s="8" t="s">
        <v>208</v>
      </c>
      <c r="S5183" s="8" t="s">
        <v>765</v>
      </c>
      <c r="T5183" s="8" t="s">
        <v>766</v>
      </c>
      <c r="U5183" s="8" t="s">
        <v>766</v>
      </c>
      <c r="V5183" s="1">
        <f t="shared" si="80"/>
        <v>0.3652999867187196</v>
      </c>
    </row>
    <row r="5184" spans="1:22" hidden="1" x14ac:dyDescent="0.2">
      <c r="A5184" s="7">
        <v>64157</v>
      </c>
      <c r="B5184" s="8" t="s">
        <v>3396</v>
      </c>
      <c r="C5184" s="9" t="s">
        <v>816</v>
      </c>
      <c r="D5184" s="9" t="s">
        <v>24</v>
      </c>
      <c r="E5184" s="10">
        <v>2</v>
      </c>
      <c r="F5184" s="9" t="s">
        <v>25</v>
      </c>
      <c r="G5184" s="9" t="s">
        <v>35</v>
      </c>
      <c r="H5184" s="9" t="s">
        <v>36</v>
      </c>
      <c r="I5184" s="11">
        <v>153000</v>
      </c>
      <c r="J5184" s="11">
        <v>0</v>
      </c>
      <c r="K5184" s="11">
        <v>2122</v>
      </c>
      <c r="L5184" s="11">
        <v>2122</v>
      </c>
      <c r="M5184" s="11">
        <v>0</v>
      </c>
      <c r="N5184" s="11">
        <v>2047</v>
      </c>
      <c r="O5184" s="8" t="s">
        <v>37</v>
      </c>
      <c r="P5184" s="12">
        <v>123.7618772962</v>
      </c>
      <c r="Q5184" s="12">
        <v>112.27603855229999</v>
      </c>
      <c r="R5184" s="8" t="s">
        <v>177</v>
      </c>
      <c r="S5184" s="8" t="s">
        <v>71</v>
      </c>
      <c r="T5184" s="8" t="s">
        <v>72</v>
      </c>
      <c r="U5184" s="8" t="s">
        <v>73</v>
      </c>
      <c r="V5184" s="1">
        <f t="shared" si="80"/>
        <v>0.80890115879869284</v>
      </c>
    </row>
    <row r="5185" spans="1:22" hidden="1" x14ac:dyDescent="0.2">
      <c r="A5185" s="7">
        <v>64350</v>
      </c>
      <c r="B5185" s="8" t="s">
        <v>3397</v>
      </c>
      <c r="C5185" s="9" t="s">
        <v>764</v>
      </c>
      <c r="D5185" s="9" t="s">
        <v>24</v>
      </c>
      <c r="E5185" s="10">
        <v>2</v>
      </c>
      <c r="F5185" s="9" t="s">
        <v>1958</v>
      </c>
      <c r="G5185" s="9" t="s">
        <v>35</v>
      </c>
      <c r="H5185" s="9" t="s">
        <v>36</v>
      </c>
      <c r="I5185" s="11">
        <v>20502000</v>
      </c>
      <c r="J5185" s="11">
        <v>0</v>
      </c>
      <c r="K5185" s="11">
        <v>129203</v>
      </c>
      <c r="L5185" s="11">
        <v>129203</v>
      </c>
      <c r="M5185" s="11">
        <v>0</v>
      </c>
      <c r="N5185" s="11">
        <v>129203</v>
      </c>
      <c r="O5185" s="8" t="s">
        <v>37</v>
      </c>
      <c r="P5185" s="12">
        <v>7535.5352649862998</v>
      </c>
      <c r="Q5185" s="12">
        <v>6836.1927469712</v>
      </c>
      <c r="R5185" s="8" t="s">
        <v>208</v>
      </c>
      <c r="S5185" s="8" t="s">
        <v>765</v>
      </c>
      <c r="T5185" s="8" t="s">
        <v>766</v>
      </c>
      <c r="U5185" s="8" t="s">
        <v>766</v>
      </c>
      <c r="V5185" s="1">
        <f t="shared" si="80"/>
        <v>0.36755122744055702</v>
      </c>
    </row>
    <row r="5186" spans="1:22" hidden="1" x14ac:dyDescent="0.2">
      <c r="A5186" s="7">
        <v>64378</v>
      </c>
      <c r="B5186" s="8" t="s">
        <v>3398</v>
      </c>
      <c r="C5186" s="9" t="s">
        <v>531</v>
      </c>
      <c r="D5186" s="9" t="s">
        <v>504</v>
      </c>
      <c r="E5186" s="10">
        <v>6</v>
      </c>
      <c r="F5186" s="9" t="s">
        <v>25</v>
      </c>
      <c r="G5186" s="9" t="s">
        <v>26</v>
      </c>
      <c r="H5186" s="9" t="s">
        <v>27</v>
      </c>
      <c r="I5186" s="11">
        <v>46000</v>
      </c>
      <c r="J5186" s="11">
        <v>0</v>
      </c>
      <c r="K5186" s="11">
        <v>590</v>
      </c>
      <c r="L5186" s="11">
        <v>590</v>
      </c>
      <c r="M5186" s="11">
        <v>0</v>
      </c>
      <c r="N5186" s="11">
        <v>102</v>
      </c>
      <c r="O5186" s="8" t="s">
        <v>28</v>
      </c>
      <c r="P5186" s="12">
        <v>48.217905406</v>
      </c>
      <c r="Q5186" s="12">
        <v>43.742996830300001</v>
      </c>
      <c r="R5186" s="8" t="s">
        <v>208</v>
      </c>
      <c r="S5186" s="8" t="s">
        <v>209</v>
      </c>
      <c r="T5186" s="8" t="s">
        <v>210</v>
      </c>
      <c r="U5186" s="8" t="s">
        <v>210</v>
      </c>
      <c r="V5186" s="1">
        <f t="shared" si="80"/>
        <v>1.0482153349130434</v>
      </c>
    </row>
    <row r="5187" spans="1:22" hidden="1" x14ac:dyDescent="0.2">
      <c r="A5187" s="7">
        <v>64382</v>
      </c>
      <c r="B5187" s="8" t="s">
        <v>3399</v>
      </c>
      <c r="C5187" s="9" t="s">
        <v>531</v>
      </c>
      <c r="D5187" s="9" t="s">
        <v>504</v>
      </c>
      <c r="E5187" s="10">
        <v>6</v>
      </c>
      <c r="F5187" s="9" t="s">
        <v>25</v>
      </c>
      <c r="G5187" s="9" t="s">
        <v>35</v>
      </c>
      <c r="H5187" s="9" t="s">
        <v>36</v>
      </c>
      <c r="I5187" s="11">
        <v>22239</v>
      </c>
      <c r="J5187" s="11">
        <v>0</v>
      </c>
      <c r="K5187" s="11">
        <v>298</v>
      </c>
      <c r="L5187" s="11">
        <v>298</v>
      </c>
      <c r="M5187" s="11">
        <v>0</v>
      </c>
      <c r="N5187" s="11">
        <v>298</v>
      </c>
      <c r="O5187" s="8" t="s">
        <v>37</v>
      </c>
      <c r="P5187" s="12">
        <v>17.380320185799999</v>
      </c>
      <c r="Q5187" s="12">
        <v>15.767323038900001</v>
      </c>
      <c r="R5187" s="8" t="s">
        <v>208</v>
      </c>
      <c r="S5187" s="8" t="s">
        <v>209</v>
      </c>
      <c r="T5187" s="8" t="s">
        <v>210</v>
      </c>
      <c r="U5187" s="8" t="s">
        <v>210</v>
      </c>
      <c r="V5187" s="1">
        <f t="shared" ref="V5187:V5198" si="81">P5187/(I5187/1000)</f>
        <v>0.78152435747110927</v>
      </c>
    </row>
    <row r="5188" spans="1:22" hidden="1" x14ac:dyDescent="0.2">
      <c r="A5188" s="7">
        <v>64382</v>
      </c>
      <c r="B5188" s="8" t="s">
        <v>3399</v>
      </c>
      <c r="C5188" s="9" t="s">
        <v>531</v>
      </c>
      <c r="D5188" s="9" t="s">
        <v>504</v>
      </c>
      <c r="E5188" s="10">
        <v>6</v>
      </c>
      <c r="F5188" s="9" t="s">
        <v>25</v>
      </c>
      <c r="G5188" s="9" t="s">
        <v>26</v>
      </c>
      <c r="H5188" s="9" t="s">
        <v>27</v>
      </c>
      <c r="I5188" s="11">
        <v>4761</v>
      </c>
      <c r="J5188" s="11">
        <v>0</v>
      </c>
      <c r="K5188" s="11">
        <v>65</v>
      </c>
      <c r="L5188" s="11">
        <v>65</v>
      </c>
      <c r="M5188" s="11">
        <v>0</v>
      </c>
      <c r="N5188" s="11">
        <v>11</v>
      </c>
      <c r="O5188" s="8" t="s">
        <v>28</v>
      </c>
      <c r="P5188" s="12">
        <v>5.3121421209999999</v>
      </c>
      <c r="Q5188" s="12">
        <v>4.8191437186000003</v>
      </c>
      <c r="R5188" s="8" t="s">
        <v>208</v>
      </c>
      <c r="S5188" s="8" t="s">
        <v>209</v>
      </c>
      <c r="T5188" s="8" t="s">
        <v>210</v>
      </c>
      <c r="U5188" s="8" t="s">
        <v>210</v>
      </c>
      <c r="V5188" s="1">
        <f t="shared" si="81"/>
        <v>1.1157618401596303</v>
      </c>
    </row>
    <row r="5189" spans="1:22" hidden="1" x14ac:dyDescent="0.2">
      <c r="A5189" s="7">
        <v>64420</v>
      </c>
      <c r="B5189" s="8" t="s">
        <v>3400</v>
      </c>
      <c r="C5189" s="9" t="s">
        <v>78</v>
      </c>
      <c r="D5189" s="9" t="s">
        <v>24</v>
      </c>
      <c r="E5189" s="10">
        <v>1</v>
      </c>
      <c r="F5189" s="9" t="s">
        <v>25</v>
      </c>
      <c r="G5189" s="9" t="s">
        <v>26</v>
      </c>
      <c r="H5189" s="9" t="s">
        <v>27</v>
      </c>
      <c r="I5189" s="11">
        <v>14000</v>
      </c>
      <c r="J5189" s="11">
        <v>0</v>
      </c>
      <c r="K5189" s="11">
        <v>131</v>
      </c>
      <c r="L5189" s="11">
        <v>131</v>
      </c>
      <c r="M5189" s="11">
        <v>0</v>
      </c>
      <c r="N5189" s="11">
        <v>22</v>
      </c>
      <c r="O5189" s="8" t="s">
        <v>28</v>
      </c>
      <c r="P5189" s="12">
        <v>10.706009505400001</v>
      </c>
      <c r="Q5189" s="12">
        <v>9.7124281097999994</v>
      </c>
      <c r="R5189" s="8" t="s">
        <v>59</v>
      </c>
      <c r="S5189" s="8" t="s">
        <v>80</v>
      </c>
      <c r="T5189" s="8" t="s">
        <v>81</v>
      </c>
      <c r="U5189" s="8" t="s">
        <v>82</v>
      </c>
      <c r="V5189" s="1">
        <f t="shared" si="81"/>
        <v>0.76471496467142863</v>
      </c>
    </row>
    <row r="5190" spans="1:22" hidden="1" x14ac:dyDescent="0.2">
      <c r="A5190" s="7">
        <v>64515</v>
      </c>
      <c r="B5190" s="8" t="s">
        <v>3401</v>
      </c>
      <c r="C5190" s="9" t="s">
        <v>42</v>
      </c>
      <c r="D5190" s="9" t="s">
        <v>588</v>
      </c>
      <c r="E5190" s="10">
        <v>4</v>
      </c>
      <c r="F5190" s="9" t="s">
        <v>25</v>
      </c>
      <c r="G5190" s="9" t="s">
        <v>26</v>
      </c>
      <c r="H5190" s="9" t="s">
        <v>27</v>
      </c>
      <c r="I5190" s="11">
        <v>97000</v>
      </c>
      <c r="J5190" s="11">
        <v>0</v>
      </c>
      <c r="K5190" s="11">
        <v>935</v>
      </c>
      <c r="L5190" s="11">
        <v>935</v>
      </c>
      <c r="M5190" s="11">
        <v>0</v>
      </c>
      <c r="N5190" s="11">
        <v>161</v>
      </c>
      <c r="O5190" s="8" t="s">
        <v>28</v>
      </c>
      <c r="P5190" s="12">
        <v>76.413121278999995</v>
      </c>
      <c r="Q5190" s="12">
        <v>69.3215288751</v>
      </c>
      <c r="R5190" s="8" t="s">
        <v>208</v>
      </c>
      <c r="S5190" s="8" t="s">
        <v>209</v>
      </c>
      <c r="T5190" s="8" t="s">
        <v>210</v>
      </c>
      <c r="U5190" s="8" t="s">
        <v>210</v>
      </c>
      <c r="V5190" s="1">
        <f t="shared" si="81"/>
        <v>0.78776413689690716</v>
      </c>
    </row>
    <row r="5191" spans="1:22" hidden="1" x14ac:dyDescent="0.2">
      <c r="A5191" s="7">
        <v>64552</v>
      </c>
      <c r="B5191" s="8" t="s">
        <v>3402</v>
      </c>
      <c r="C5191" s="9" t="s">
        <v>360</v>
      </c>
      <c r="D5191" s="9" t="s">
        <v>24</v>
      </c>
      <c r="E5191" s="10">
        <v>1</v>
      </c>
      <c r="F5191" s="9" t="s">
        <v>25</v>
      </c>
      <c r="G5191" s="9" t="s">
        <v>26</v>
      </c>
      <c r="H5191" s="9" t="s">
        <v>27</v>
      </c>
      <c r="I5191" s="11">
        <v>43000</v>
      </c>
      <c r="J5191" s="11">
        <v>0</v>
      </c>
      <c r="K5191" s="11">
        <v>510</v>
      </c>
      <c r="L5191" s="11">
        <v>510</v>
      </c>
      <c r="M5191" s="11">
        <v>0</v>
      </c>
      <c r="N5191" s="11">
        <v>85</v>
      </c>
      <c r="O5191" s="8" t="s">
        <v>28</v>
      </c>
      <c r="P5191" s="12">
        <v>41.679884334</v>
      </c>
      <c r="Q5191" s="12">
        <v>37.811743022800002</v>
      </c>
      <c r="R5191" s="8" t="s">
        <v>59</v>
      </c>
      <c r="S5191" s="8" t="s">
        <v>60</v>
      </c>
      <c r="T5191" s="8" t="s">
        <v>61</v>
      </c>
      <c r="U5191" s="8" t="s">
        <v>62</v>
      </c>
      <c r="V5191" s="1">
        <f t="shared" si="81"/>
        <v>0.96929963567441857</v>
      </c>
    </row>
    <row r="5192" spans="1:22" hidden="1" x14ac:dyDescent="0.2">
      <c r="A5192" s="7">
        <v>64663</v>
      </c>
      <c r="B5192" s="8" t="s">
        <v>3403</v>
      </c>
      <c r="C5192" s="9" t="s">
        <v>1080</v>
      </c>
      <c r="D5192" s="9" t="s">
        <v>588</v>
      </c>
      <c r="E5192" s="10">
        <v>5</v>
      </c>
      <c r="F5192" s="9" t="s">
        <v>25</v>
      </c>
      <c r="G5192" s="9" t="s">
        <v>35</v>
      </c>
      <c r="H5192" s="9" t="s">
        <v>36</v>
      </c>
      <c r="I5192" s="11">
        <v>10620</v>
      </c>
      <c r="J5192" s="11">
        <v>274</v>
      </c>
      <c r="K5192" s="11">
        <v>1072</v>
      </c>
      <c r="L5192" s="11">
        <v>160</v>
      </c>
      <c r="M5192" s="11">
        <v>912</v>
      </c>
      <c r="N5192" s="11">
        <v>1002</v>
      </c>
      <c r="O5192" s="8" t="s">
        <v>37</v>
      </c>
      <c r="P5192" s="12">
        <v>62.522494091200002</v>
      </c>
      <c r="Q5192" s="12">
        <v>56.720034556100003</v>
      </c>
      <c r="R5192" s="8" t="s">
        <v>51</v>
      </c>
      <c r="S5192" s="8" t="s">
        <v>1081</v>
      </c>
      <c r="T5192" s="8" t="s">
        <v>1082</v>
      </c>
      <c r="U5192" s="8" t="s">
        <v>96</v>
      </c>
      <c r="V5192" s="1">
        <f t="shared" si="81"/>
        <v>5.8872404982297555</v>
      </c>
    </row>
    <row r="5193" spans="1:22" hidden="1" x14ac:dyDescent="0.2">
      <c r="A5193" s="7">
        <v>64748</v>
      </c>
      <c r="B5193" s="8" t="s">
        <v>3404</v>
      </c>
      <c r="C5193" s="9" t="s">
        <v>764</v>
      </c>
      <c r="D5193" s="9" t="s">
        <v>24</v>
      </c>
      <c r="E5193" s="10">
        <v>2</v>
      </c>
      <c r="F5193" s="9" t="s">
        <v>1958</v>
      </c>
      <c r="G5193" s="9" t="s">
        <v>35</v>
      </c>
      <c r="H5193" s="9" t="s">
        <v>36</v>
      </c>
      <c r="I5193" s="11">
        <v>2335000</v>
      </c>
      <c r="J5193" s="11">
        <v>0</v>
      </c>
      <c r="K5193" s="11">
        <v>3637</v>
      </c>
      <c r="L5193" s="11">
        <v>3637</v>
      </c>
      <c r="M5193" s="11">
        <v>0</v>
      </c>
      <c r="N5193" s="11">
        <v>14549</v>
      </c>
      <c r="O5193" s="8" t="s">
        <v>37</v>
      </c>
      <c r="P5193" s="12">
        <v>212.12155877769999</v>
      </c>
      <c r="Q5193" s="12">
        <v>192.4354157468</v>
      </c>
      <c r="R5193" s="8" t="s">
        <v>208</v>
      </c>
      <c r="S5193" s="8" t="s">
        <v>765</v>
      </c>
      <c r="T5193" s="8" t="s">
        <v>766</v>
      </c>
      <c r="U5193" s="8" t="s">
        <v>766</v>
      </c>
      <c r="V5193" s="1">
        <f t="shared" si="81"/>
        <v>9.0844350654261233E-2</v>
      </c>
    </row>
    <row r="5194" spans="1:22" hidden="1" x14ac:dyDescent="0.2">
      <c r="A5194" s="7">
        <v>64749</v>
      </c>
      <c r="B5194" s="8" t="s">
        <v>3405</v>
      </c>
      <c r="C5194" s="9" t="s">
        <v>764</v>
      </c>
      <c r="D5194" s="9" t="s">
        <v>24</v>
      </c>
      <c r="E5194" s="10">
        <v>2</v>
      </c>
      <c r="F5194" s="9" t="s">
        <v>1958</v>
      </c>
      <c r="G5194" s="9" t="s">
        <v>35</v>
      </c>
      <c r="H5194" s="9" t="s">
        <v>36</v>
      </c>
      <c r="I5194" s="11">
        <v>2677000</v>
      </c>
      <c r="J5194" s="11">
        <v>0</v>
      </c>
      <c r="K5194" s="11">
        <v>17252</v>
      </c>
      <c r="L5194" s="11">
        <v>17252</v>
      </c>
      <c r="M5194" s="11">
        <v>0</v>
      </c>
      <c r="N5194" s="11">
        <v>16733</v>
      </c>
      <c r="O5194" s="8" t="s">
        <v>37</v>
      </c>
      <c r="P5194" s="12">
        <v>1006.1922276692</v>
      </c>
      <c r="Q5194" s="12">
        <v>912.81160089740001</v>
      </c>
      <c r="R5194" s="8" t="s">
        <v>208</v>
      </c>
      <c r="S5194" s="8" t="s">
        <v>765</v>
      </c>
      <c r="T5194" s="8" t="s">
        <v>766</v>
      </c>
      <c r="U5194" s="8" t="s">
        <v>766</v>
      </c>
      <c r="V5194" s="1">
        <f t="shared" si="81"/>
        <v>0.37586560615211057</v>
      </c>
    </row>
    <row r="5195" spans="1:22" hidden="1" x14ac:dyDescent="0.2">
      <c r="A5195" s="7">
        <v>64753</v>
      </c>
      <c r="B5195" s="8" t="s">
        <v>3406</v>
      </c>
      <c r="C5195" s="9" t="s">
        <v>42</v>
      </c>
      <c r="D5195" s="9" t="s">
        <v>24</v>
      </c>
      <c r="E5195" s="10">
        <v>2</v>
      </c>
      <c r="F5195" s="9" t="s">
        <v>1958</v>
      </c>
      <c r="G5195" s="9" t="s">
        <v>35</v>
      </c>
      <c r="H5195" s="9" t="s">
        <v>36</v>
      </c>
      <c r="I5195" s="11">
        <v>8670000</v>
      </c>
      <c r="J5195" s="11">
        <v>0</v>
      </c>
      <c r="K5195" s="11">
        <v>60594</v>
      </c>
      <c r="L5195" s="11">
        <v>60594</v>
      </c>
      <c r="M5195" s="11">
        <v>0</v>
      </c>
      <c r="N5195" s="11">
        <v>58488</v>
      </c>
      <c r="O5195" s="8" t="s">
        <v>37</v>
      </c>
      <c r="P5195" s="12">
        <v>3534.0373199273999</v>
      </c>
      <c r="Q5195" s="12">
        <v>3206.0576249001001</v>
      </c>
      <c r="R5195" s="8" t="s">
        <v>208</v>
      </c>
      <c r="S5195" s="8" t="s">
        <v>209</v>
      </c>
      <c r="T5195" s="8" t="s">
        <v>210</v>
      </c>
      <c r="U5195" s="8" t="s">
        <v>210</v>
      </c>
      <c r="V5195" s="1">
        <f t="shared" si="81"/>
        <v>0.40761676123730101</v>
      </c>
    </row>
    <row r="5196" spans="1:22" hidden="1" x14ac:dyDescent="0.2">
      <c r="A5196" s="7">
        <v>64756</v>
      </c>
      <c r="B5196" s="8" t="s">
        <v>3407</v>
      </c>
      <c r="C5196" s="9" t="s">
        <v>34</v>
      </c>
      <c r="D5196" s="9" t="s">
        <v>24</v>
      </c>
      <c r="E5196" s="10">
        <v>2</v>
      </c>
      <c r="F5196" s="9" t="s">
        <v>1958</v>
      </c>
      <c r="G5196" s="9" t="s">
        <v>35</v>
      </c>
      <c r="H5196" s="9" t="s">
        <v>36</v>
      </c>
      <c r="I5196" s="11">
        <v>9195000</v>
      </c>
      <c r="J5196" s="11">
        <v>0</v>
      </c>
      <c r="K5196" s="11">
        <v>64582</v>
      </c>
      <c r="L5196" s="11">
        <v>64582</v>
      </c>
      <c r="M5196" s="11">
        <v>0</v>
      </c>
      <c r="N5196" s="11">
        <v>62339</v>
      </c>
      <c r="O5196" s="8" t="s">
        <v>37</v>
      </c>
      <c r="P5196" s="12">
        <v>3766.6303296622</v>
      </c>
      <c r="Q5196" s="12">
        <v>3417.0646191256001</v>
      </c>
      <c r="R5196" s="8" t="s">
        <v>51</v>
      </c>
      <c r="S5196" s="8" t="s">
        <v>154</v>
      </c>
      <c r="T5196" s="8" t="s">
        <v>155</v>
      </c>
      <c r="U5196" s="8" t="s">
        <v>141</v>
      </c>
      <c r="V5196" s="1">
        <f t="shared" si="81"/>
        <v>0.40963897005570421</v>
      </c>
    </row>
    <row r="5197" spans="1:22" ht="120" hidden="1" customHeight="1" x14ac:dyDescent="0.2">
      <c r="A5197" s="16" t="s">
        <v>3408</v>
      </c>
      <c r="B5197" s="16"/>
      <c r="C5197" s="16"/>
      <c r="D5197" s="16"/>
      <c r="E5197" s="16"/>
      <c r="F5197" s="16"/>
      <c r="G5197" s="16"/>
      <c r="H5197" s="16"/>
      <c r="I5197" s="16"/>
      <c r="J5197" s="16"/>
      <c r="K5197" s="16"/>
      <c r="L5197" s="16"/>
      <c r="M5197" s="16"/>
      <c r="N5197" s="16"/>
      <c r="O5197" s="16"/>
      <c r="P5197" s="16"/>
      <c r="Q5197" s="16"/>
      <c r="R5197" s="16"/>
      <c r="S5197" s="16"/>
      <c r="T5197" s="16"/>
      <c r="U5197" s="16"/>
      <c r="V5197" s="1" t="e">
        <f t="shared" si="81"/>
        <v>#DIV/0!</v>
      </c>
    </row>
    <row r="5198" spans="1:22" ht="20" hidden="1" customHeight="1" x14ac:dyDescent="0.2">
      <c r="A5198" s="16" t="s">
        <v>3409</v>
      </c>
      <c r="B5198" s="16"/>
      <c r="C5198" s="16"/>
      <c r="D5198" s="16"/>
      <c r="E5198" s="16"/>
      <c r="F5198" s="16"/>
      <c r="G5198" s="16"/>
      <c r="H5198" s="16"/>
      <c r="I5198" s="16"/>
      <c r="J5198" s="16"/>
      <c r="K5198" s="16"/>
      <c r="L5198" s="16"/>
      <c r="M5198" s="16"/>
      <c r="N5198" s="16"/>
      <c r="O5198" s="16"/>
      <c r="P5198" s="16"/>
      <c r="Q5198" s="16"/>
      <c r="R5198" s="16"/>
      <c r="S5198" s="16"/>
      <c r="T5198" s="16"/>
      <c r="U5198" s="16"/>
      <c r="V5198" s="1" t="e">
        <f t="shared" si="81"/>
        <v>#DIV/0!</v>
      </c>
    </row>
  </sheetData>
  <autoFilter ref="A2:U5198" xr:uid="{00000000-0001-0000-0000-000000000000}">
    <filterColumn colId="2">
      <filters>
        <filter val="MA"/>
      </filters>
    </filterColumn>
    <filterColumn colId="3">
      <filters>
        <filter val="ELECTRIC POWER"/>
      </filters>
    </filterColumn>
    <filterColumn colId="5">
      <filters>
        <filter val="CA"/>
        <filter val="CS"/>
        <filter val="ST"/>
      </filters>
    </filterColumn>
    <filterColumn colId="6">
      <filters>
        <filter val="NG"/>
      </filters>
    </filterColumn>
    <filterColumn colId="20">
      <filters>
        <filter val="New England ISO"/>
      </filters>
    </filterColumn>
  </autoFilter>
  <mergeCells count="3">
    <mergeCell ref="A1:U1"/>
    <mergeCell ref="A5197:U5197"/>
    <mergeCell ref="A5198:U5198"/>
  </mergeCells>
  <pageMargins left="0.75" right="0.75" top="1" bottom="1" header="0.5" footer="0.5"/>
  <pageSetup fitToHeight="200" orientation="landscape" horizontalDpi="300" verticalDpi="30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pageSetUpPr fitToPage="1"/>
  </sheetPr>
  <dimension ref="A1:Z5989"/>
  <sheetViews>
    <sheetView topLeftCell="C1" zoomScale="85" workbookViewId="0">
      <pane ySplit="2" topLeftCell="A3" activePane="bottomLeft" state="frozen"/>
      <selection pane="bottomLeft" activeCell="Z2" sqref="Z2"/>
    </sheetView>
  </sheetViews>
  <sheetFormatPr baseColWidth="10" defaultColWidth="9.1640625" defaultRowHeight="15" x14ac:dyDescent="0.2"/>
  <cols>
    <col min="1" max="1" width="6.83203125" style="1" bestFit="1" customWidth="1"/>
    <col min="2" max="2" width="34.33203125" style="1" bestFit="1" customWidth="1"/>
    <col min="3" max="3" width="6.83203125" style="1" bestFit="1" customWidth="1"/>
    <col min="4" max="4" width="20.5" style="1" bestFit="1" customWidth="1"/>
    <col min="5" max="7" width="6.83203125" style="1" bestFit="1" customWidth="1"/>
    <col min="8" max="9" width="13.6640625" style="1" bestFit="1" customWidth="1"/>
    <col min="10" max="10" width="12" style="1" bestFit="1" customWidth="1"/>
    <col min="11" max="14" width="13.6640625" style="1" bestFit="1" customWidth="1"/>
    <col min="15" max="15" width="8.5" style="1" bestFit="1" customWidth="1"/>
    <col min="16" max="21" width="12" style="1" bestFit="1" customWidth="1"/>
    <col min="22" max="22" width="8.5" style="1" bestFit="1" customWidth="1"/>
    <col min="23" max="23" width="10.33203125" style="1" bestFit="1" customWidth="1"/>
    <col min="24" max="24" width="60" style="1" bestFit="1" customWidth="1"/>
    <col min="25" max="25" width="37.6640625" style="1" bestFit="1" customWidth="1"/>
    <col min="26" max="26" width="11.83203125" style="1" bestFit="1" customWidth="1"/>
    <col min="27" max="16384" width="9.1640625" style="1"/>
  </cols>
  <sheetData>
    <row r="1" spans="1:26" ht="16" customHeight="1" x14ac:dyDescent="0.2">
      <c r="A1" s="15" t="s">
        <v>3410</v>
      </c>
      <c r="B1" s="15"/>
      <c r="C1" s="15"/>
      <c r="D1" s="15"/>
      <c r="E1" s="15"/>
      <c r="F1" s="15"/>
      <c r="G1" s="15"/>
      <c r="H1" s="15"/>
      <c r="I1" s="15"/>
      <c r="J1" s="15"/>
      <c r="K1" s="15"/>
      <c r="L1" s="15"/>
      <c r="M1" s="15"/>
      <c r="N1" s="15"/>
      <c r="O1" s="15"/>
      <c r="P1" s="15"/>
      <c r="Q1" s="15"/>
      <c r="R1" s="15"/>
      <c r="S1" s="15"/>
      <c r="T1" s="15"/>
      <c r="U1" s="15"/>
      <c r="V1" s="15"/>
      <c r="W1" s="15"/>
      <c r="X1" s="15"/>
      <c r="Y1" s="15"/>
    </row>
    <row r="2" spans="1:26" ht="85" x14ac:dyDescent="0.2">
      <c r="A2" s="2" t="s">
        <v>1</v>
      </c>
      <c r="B2" s="3" t="s">
        <v>2</v>
      </c>
      <c r="C2" s="4" t="s">
        <v>3</v>
      </c>
      <c r="D2" s="4" t="s">
        <v>4</v>
      </c>
      <c r="E2" s="2" t="s">
        <v>5</v>
      </c>
      <c r="F2" s="4" t="s">
        <v>6</v>
      </c>
      <c r="G2" s="4" t="s">
        <v>7</v>
      </c>
      <c r="H2" s="4" t="s">
        <v>8</v>
      </c>
      <c r="I2" s="5" t="s">
        <v>9</v>
      </c>
      <c r="J2" s="5" t="s">
        <v>10</v>
      </c>
      <c r="K2" s="5" t="s">
        <v>11</v>
      </c>
      <c r="L2" s="5" t="s">
        <v>12</v>
      </c>
      <c r="M2" s="5" t="s">
        <v>13</v>
      </c>
      <c r="N2" s="5" t="s">
        <v>14</v>
      </c>
      <c r="O2" s="3" t="s">
        <v>15</v>
      </c>
      <c r="P2" s="13" t="s">
        <v>3411</v>
      </c>
      <c r="Q2" s="6" t="s">
        <v>3412</v>
      </c>
      <c r="R2" s="6" t="s">
        <v>3413</v>
      </c>
      <c r="S2" s="6" t="s">
        <v>3414</v>
      </c>
      <c r="T2" s="6" t="s">
        <v>3415</v>
      </c>
      <c r="U2" s="6" t="s">
        <v>3416</v>
      </c>
      <c r="V2" s="3" t="s">
        <v>18</v>
      </c>
      <c r="W2" s="3" t="s">
        <v>19</v>
      </c>
      <c r="X2" s="3" t="s">
        <v>20</v>
      </c>
      <c r="Y2" s="3" t="s">
        <v>21</v>
      </c>
      <c r="Z2" s="17" t="s">
        <v>3859</v>
      </c>
    </row>
    <row r="3" spans="1:26" x14ac:dyDescent="0.2">
      <c r="A3" s="7">
        <v>1</v>
      </c>
      <c r="B3" s="8" t="s">
        <v>22</v>
      </c>
      <c r="C3" s="9" t="s">
        <v>23</v>
      </c>
      <c r="D3" s="9" t="s">
        <v>24</v>
      </c>
      <c r="E3" s="10">
        <v>2</v>
      </c>
      <c r="F3" s="9" t="s">
        <v>25</v>
      </c>
      <c r="G3" s="9" t="s">
        <v>26</v>
      </c>
      <c r="H3" s="9" t="s">
        <v>27</v>
      </c>
      <c r="I3" s="11">
        <v>2434016</v>
      </c>
      <c r="J3" s="11">
        <v>0</v>
      </c>
      <c r="K3" s="11">
        <v>25433</v>
      </c>
      <c r="L3" s="11">
        <v>25433</v>
      </c>
      <c r="M3" s="11">
        <v>0</v>
      </c>
      <c r="N3" s="11">
        <v>4548</v>
      </c>
      <c r="O3" s="8" t="s">
        <v>28</v>
      </c>
      <c r="P3" s="14">
        <v>2.7000000000000001E-3</v>
      </c>
      <c r="Q3" s="12">
        <v>3.6102023999999999</v>
      </c>
      <c r="R3" s="12">
        <v>3.6102023999999999</v>
      </c>
      <c r="S3" s="12" t="s">
        <v>3417</v>
      </c>
      <c r="T3" s="12">
        <v>3.6102023999999999</v>
      </c>
      <c r="U3" s="12">
        <v>3.2751541323</v>
      </c>
      <c r="V3" s="8" t="s">
        <v>29</v>
      </c>
      <c r="W3" s="8" t="s">
        <v>29</v>
      </c>
      <c r="X3" s="8" t="s">
        <v>30</v>
      </c>
      <c r="Y3" s="8" t="s">
        <v>31</v>
      </c>
      <c r="Z3" s="1">
        <f>IFERROR(ABS(S3/(I3/1000))*0.907185,ABS(U3/(I3/1000)))</f>
        <v>1.3455762543467258E-3</v>
      </c>
    </row>
    <row r="4" spans="1:26" x14ac:dyDescent="0.2">
      <c r="A4" s="7">
        <v>3</v>
      </c>
      <c r="B4" s="8" t="s">
        <v>32</v>
      </c>
      <c r="C4" s="9" t="s">
        <v>33</v>
      </c>
      <c r="D4" s="9" t="s">
        <v>24</v>
      </c>
      <c r="E4" s="10">
        <v>1</v>
      </c>
      <c r="F4" s="9" t="s">
        <v>34</v>
      </c>
      <c r="G4" s="9" t="s">
        <v>35</v>
      </c>
      <c r="H4" s="9" t="s">
        <v>36</v>
      </c>
      <c r="I4" s="11">
        <v>2633517000</v>
      </c>
      <c r="J4" s="11">
        <v>0</v>
      </c>
      <c r="K4" s="11">
        <v>1243854</v>
      </c>
      <c r="L4" s="11">
        <v>1243854</v>
      </c>
      <c r="M4" s="11">
        <v>0</v>
      </c>
      <c r="N4" s="11">
        <v>1219642</v>
      </c>
      <c r="O4" s="8" t="s">
        <v>37</v>
      </c>
      <c r="P4" s="14" t="s">
        <v>3417</v>
      </c>
      <c r="Q4" s="12">
        <v>0.36589260000000001</v>
      </c>
      <c r="R4" s="12">
        <v>2710.8285839384998</v>
      </c>
      <c r="S4" s="12">
        <v>1283.482</v>
      </c>
      <c r="T4" s="12">
        <v>0.1732372784</v>
      </c>
      <c r="U4" s="12">
        <v>0.157159828</v>
      </c>
      <c r="V4" s="8" t="s">
        <v>38</v>
      </c>
      <c r="W4" s="8" t="s">
        <v>39</v>
      </c>
      <c r="X4" s="8" t="s">
        <v>40</v>
      </c>
      <c r="Y4" s="8" t="s">
        <v>41</v>
      </c>
      <c r="Z4" s="1">
        <f t="shared" ref="Z4:Z67" si="0">IFERROR(ABS(S4/(I4/1000))*0.907185,ABS(U4/(I4/1000)))</f>
        <v>4.421295241952112E-4</v>
      </c>
    </row>
    <row r="5" spans="1:26" x14ac:dyDescent="0.2">
      <c r="A5" s="7">
        <v>3</v>
      </c>
      <c r="B5" s="8" t="s">
        <v>32</v>
      </c>
      <c r="C5" s="9" t="s">
        <v>33</v>
      </c>
      <c r="D5" s="9" t="s">
        <v>24</v>
      </c>
      <c r="E5" s="10">
        <v>1</v>
      </c>
      <c r="F5" s="9" t="s">
        <v>42</v>
      </c>
      <c r="G5" s="9" t="s">
        <v>35</v>
      </c>
      <c r="H5" s="9" t="s">
        <v>36</v>
      </c>
      <c r="I5" s="11">
        <v>5517416328</v>
      </c>
      <c r="J5" s="11">
        <v>0</v>
      </c>
      <c r="K5" s="11">
        <v>57760747</v>
      </c>
      <c r="L5" s="11">
        <v>57760747</v>
      </c>
      <c r="M5" s="11">
        <v>0</v>
      </c>
      <c r="N5" s="11">
        <v>56603533</v>
      </c>
      <c r="O5" s="8" t="s">
        <v>37</v>
      </c>
      <c r="P5" s="14" t="s">
        <v>3417</v>
      </c>
      <c r="Q5" s="12">
        <v>16.981059900000002</v>
      </c>
      <c r="R5" s="12">
        <v>2710.8285839384998</v>
      </c>
      <c r="S5" s="12">
        <v>1283.482</v>
      </c>
      <c r="T5" s="12">
        <v>8.0399346722999994</v>
      </c>
      <c r="U5" s="12">
        <v>7.2937808874999996</v>
      </c>
      <c r="V5" s="8" t="s">
        <v>38</v>
      </c>
      <c r="W5" s="8" t="s">
        <v>39</v>
      </c>
      <c r="X5" s="8" t="s">
        <v>40</v>
      </c>
      <c r="Y5" s="8" t="s">
        <v>41</v>
      </c>
      <c r="Z5" s="1">
        <f t="shared" si="0"/>
        <v>2.1103276406043219E-4</v>
      </c>
    </row>
    <row r="6" spans="1:26" x14ac:dyDescent="0.2">
      <c r="A6" s="7">
        <v>3</v>
      </c>
      <c r="B6" s="8" t="s">
        <v>32</v>
      </c>
      <c r="C6" s="9" t="s">
        <v>33</v>
      </c>
      <c r="D6" s="9" t="s">
        <v>24</v>
      </c>
      <c r="E6" s="10">
        <v>1</v>
      </c>
      <c r="F6" s="9" t="s">
        <v>43</v>
      </c>
      <c r="G6" s="9" t="s">
        <v>44</v>
      </c>
      <c r="H6" s="9" t="s">
        <v>45</v>
      </c>
      <c r="I6" s="11">
        <v>2801897703</v>
      </c>
      <c r="J6" s="11">
        <v>0</v>
      </c>
      <c r="K6" s="11">
        <v>28000618</v>
      </c>
      <c r="L6" s="11">
        <v>28000618</v>
      </c>
      <c r="M6" s="11">
        <v>0</v>
      </c>
      <c r="N6" s="11">
        <v>1369268</v>
      </c>
      <c r="O6" s="8" t="s">
        <v>46</v>
      </c>
      <c r="P6" s="14">
        <v>6.3747433228993301E-3</v>
      </c>
      <c r="Q6" s="12">
        <v>2693.3899354935002</v>
      </c>
      <c r="R6" s="12">
        <v>2710.8285839384998</v>
      </c>
      <c r="S6" s="12">
        <v>1283.482</v>
      </c>
      <c r="T6" s="12">
        <v>1275.2254132441999</v>
      </c>
      <c r="U6" s="12">
        <v>1156.8769057826</v>
      </c>
      <c r="V6" s="8" t="s">
        <v>38</v>
      </c>
      <c r="W6" s="8" t="s">
        <v>39</v>
      </c>
      <c r="X6" s="8" t="s">
        <v>40</v>
      </c>
      <c r="Y6" s="8" t="s">
        <v>41</v>
      </c>
      <c r="Z6" s="1">
        <f t="shared" si="0"/>
        <v>4.155596462081114E-4</v>
      </c>
    </row>
    <row r="7" spans="1:26" x14ac:dyDescent="0.2">
      <c r="A7" s="7">
        <v>3</v>
      </c>
      <c r="B7" s="8" t="s">
        <v>32</v>
      </c>
      <c r="C7" s="9" t="s">
        <v>33</v>
      </c>
      <c r="D7" s="9" t="s">
        <v>24</v>
      </c>
      <c r="E7" s="10">
        <v>1</v>
      </c>
      <c r="F7" s="9" t="s">
        <v>43</v>
      </c>
      <c r="G7" s="9" t="s">
        <v>35</v>
      </c>
      <c r="H7" s="9" t="s">
        <v>36</v>
      </c>
      <c r="I7" s="11">
        <v>167811135</v>
      </c>
      <c r="J7" s="11">
        <v>0</v>
      </c>
      <c r="K7" s="11">
        <v>1751464</v>
      </c>
      <c r="L7" s="11">
        <v>1751464</v>
      </c>
      <c r="M7" s="11">
        <v>0</v>
      </c>
      <c r="N7" s="11">
        <v>1697938</v>
      </c>
      <c r="O7" s="8" t="s">
        <v>37</v>
      </c>
      <c r="P7" s="14" t="s">
        <v>3417</v>
      </c>
      <c r="Q7" s="12">
        <v>9.1695945000000001E-2</v>
      </c>
      <c r="R7" s="12">
        <v>2710.8285839384998</v>
      </c>
      <c r="S7" s="12">
        <v>1283.482</v>
      </c>
      <c r="T7" s="12">
        <v>4.3414805200000003E-2</v>
      </c>
      <c r="U7" s="12">
        <v>3.9385652899999998E-2</v>
      </c>
      <c r="V7" s="8" t="s">
        <v>38</v>
      </c>
      <c r="W7" s="8" t="s">
        <v>39</v>
      </c>
      <c r="X7" s="8" t="s">
        <v>40</v>
      </c>
      <c r="Y7" s="8" t="s">
        <v>41</v>
      </c>
      <c r="Z7" s="1">
        <f t="shared" si="0"/>
        <v>6.9384884273025142E-3</v>
      </c>
    </row>
    <row r="8" spans="1:26" x14ac:dyDescent="0.2">
      <c r="A8" s="7">
        <v>7</v>
      </c>
      <c r="B8" s="8" t="s">
        <v>47</v>
      </c>
      <c r="C8" s="9" t="s">
        <v>33</v>
      </c>
      <c r="D8" s="9" t="s">
        <v>24</v>
      </c>
      <c r="E8" s="10">
        <v>1</v>
      </c>
      <c r="F8" s="9" t="s">
        <v>43</v>
      </c>
      <c r="G8" s="9" t="s">
        <v>35</v>
      </c>
      <c r="H8" s="9" t="s">
        <v>36</v>
      </c>
      <c r="I8" s="11">
        <v>50435000</v>
      </c>
      <c r="J8" s="11">
        <v>27881</v>
      </c>
      <c r="K8" s="11">
        <v>711203</v>
      </c>
      <c r="L8" s="11">
        <v>626712</v>
      </c>
      <c r="M8" s="11">
        <v>84491</v>
      </c>
      <c r="N8" s="11">
        <v>697629</v>
      </c>
      <c r="O8" s="8" t="s">
        <v>37</v>
      </c>
      <c r="P8" s="14" t="s">
        <v>3417</v>
      </c>
      <c r="Q8" s="12">
        <v>0.20928869999999999</v>
      </c>
      <c r="R8" s="12">
        <v>0.20928869999999999</v>
      </c>
      <c r="S8" s="12">
        <v>0.26600000000000001</v>
      </c>
      <c r="T8" s="12">
        <v>0.26600000000000001</v>
      </c>
      <c r="U8" s="12">
        <v>0.24131361700000001</v>
      </c>
      <c r="V8" s="8" t="s">
        <v>38</v>
      </c>
      <c r="W8" s="8" t="s">
        <v>39</v>
      </c>
      <c r="X8" s="8" t="s">
        <v>40</v>
      </c>
      <c r="Y8" s="8" t="s">
        <v>41</v>
      </c>
      <c r="Z8" s="1">
        <f t="shared" si="0"/>
        <v>4.7845981956974328E-6</v>
      </c>
    </row>
    <row r="9" spans="1:26" x14ac:dyDescent="0.2">
      <c r="A9" s="7">
        <v>9</v>
      </c>
      <c r="B9" s="8" t="s">
        <v>48</v>
      </c>
      <c r="C9" s="9" t="s">
        <v>49</v>
      </c>
      <c r="D9" s="9" t="s">
        <v>24</v>
      </c>
      <c r="E9" s="10">
        <v>1</v>
      </c>
      <c r="F9" s="9" t="s">
        <v>50</v>
      </c>
      <c r="G9" s="9" t="s">
        <v>35</v>
      </c>
      <c r="H9" s="9" t="s">
        <v>36</v>
      </c>
      <c r="I9" s="11">
        <v>33888000</v>
      </c>
      <c r="J9" s="11">
        <v>0</v>
      </c>
      <c r="K9" s="11">
        <v>665721</v>
      </c>
      <c r="L9" s="11">
        <v>665721</v>
      </c>
      <c r="M9" s="11">
        <v>0</v>
      </c>
      <c r="N9" s="11">
        <v>646958</v>
      </c>
      <c r="O9" s="8" t="s">
        <v>37</v>
      </c>
      <c r="P9" s="14" t="s">
        <v>3417</v>
      </c>
      <c r="Q9" s="12">
        <v>0.19408739999999999</v>
      </c>
      <c r="R9" s="12">
        <v>0.19408739999999999</v>
      </c>
      <c r="S9" s="12" t="s">
        <v>3417</v>
      </c>
      <c r="T9" s="12">
        <v>0.19408739999999999</v>
      </c>
      <c r="U9" s="12">
        <v>0.17607493420000001</v>
      </c>
      <c r="V9" s="8" t="s">
        <v>51</v>
      </c>
      <c r="W9" s="8" t="s">
        <v>52</v>
      </c>
      <c r="X9" s="8" t="s">
        <v>53</v>
      </c>
      <c r="Y9" s="8" t="s">
        <v>54</v>
      </c>
      <c r="Z9" s="1">
        <f t="shared" si="0"/>
        <v>5.1957900790840413E-6</v>
      </c>
    </row>
    <row r="10" spans="1:26" x14ac:dyDescent="0.2">
      <c r="A10" s="7">
        <v>10</v>
      </c>
      <c r="B10" s="8" t="s">
        <v>55</v>
      </c>
      <c r="C10" s="9" t="s">
        <v>33</v>
      </c>
      <c r="D10" s="9" t="s">
        <v>24</v>
      </c>
      <c r="E10" s="10">
        <v>1</v>
      </c>
      <c r="F10" s="9" t="s">
        <v>50</v>
      </c>
      <c r="G10" s="9" t="s">
        <v>35</v>
      </c>
      <c r="H10" s="9" t="s">
        <v>36</v>
      </c>
      <c r="I10" s="11">
        <v>47405315</v>
      </c>
      <c r="J10" s="11">
        <v>0</v>
      </c>
      <c r="K10" s="11">
        <v>674593</v>
      </c>
      <c r="L10" s="11">
        <v>674593</v>
      </c>
      <c r="M10" s="11">
        <v>0</v>
      </c>
      <c r="N10" s="11">
        <v>652271</v>
      </c>
      <c r="O10" s="8" t="s">
        <v>37</v>
      </c>
      <c r="P10" s="14" t="s">
        <v>3417</v>
      </c>
      <c r="Q10" s="12">
        <v>0.1956813</v>
      </c>
      <c r="R10" s="12">
        <v>3.6728765999999999</v>
      </c>
      <c r="S10" s="12">
        <v>3.6760000000000002</v>
      </c>
      <c r="T10" s="12">
        <v>0.1958477066</v>
      </c>
      <c r="U10" s="12">
        <v>0.1776718739</v>
      </c>
      <c r="V10" s="8" t="s">
        <v>38</v>
      </c>
      <c r="W10" s="8" t="s">
        <v>39</v>
      </c>
      <c r="X10" s="8" t="s">
        <v>40</v>
      </c>
      <c r="Y10" s="8" t="s">
        <v>41</v>
      </c>
      <c r="Z10" s="1">
        <f t="shared" si="0"/>
        <v>7.0346796767408894E-5</v>
      </c>
    </row>
    <row r="11" spans="1:26" x14ac:dyDescent="0.2">
      <c r="A11" s="7">
        <v>10</v>
      </c>
      <c r="B11" s="8" t="s">
        <v>55</v>
      </c>
      <c r="C11" s="9" t="s">
        <v>33</v>
      </c>
      <c r="D11" s="9" t="s">
        <v>24</v>
      </c>
      <c r="E11" s="10">
        <v>1</v>
      </c>
      <c r="F11" s="9" t="s">
        <v>50</v>
      </c>
      <c r="G11" s="9" t="s">
        <v>26</v>
      </c>
      <c r="H11" s="9" t="s">
        <v>27</v>
      </c>
      <c r="I11" s="11">
        <v>134685</v>
      </c>
      <c r="J11" s="11">
        <v>0</v>
      </c>
      <c r="K11" s="11">
        <v>1829</v>
      </c>
      <c r="L11" s="11">
        <v>1829</v>
      </c>
      <c r="M11" s="11">
        <v>0</v>
      </c>
      <c r="N11" s="11">
        <v>314</v>
      </c>
      <c r="O11" s="8" t="s">
        <v>28</v>
      </c>
      <c r="P11" s="14">
        <v>2.7000000000000001E-3</v>
      </c>
      <c r="Q11" s="12">
        <v>0.24925320000000001</v>
      </c>
      <c r="R11" s="12">
        <v>3.6728765999999999</v>
      </c>
      <c r="S11" s="12">
        <v>3.6760000000000002</v>
      </c>
      <c r="T11" s="12">
        <v>0.24946516399999999</v>
      </c>
      <c r="U11" s="12">
        <v>0.2263133121</v>
      </c>
      <c r="V11" s="8" t="s">
        <v>38</v>
      </c>
      <c r="W11" s="8" t="s">
        <v>39</v>
      </c>
      <c r="X11" s="8" t="s">
        <v>40</v>
      </c>
      <c r="Y11" s="8" t="s">
        <v>41</v>
      </c>
      <c r="Z11" s="1">
        <f t="shared" si="0"/>
        <v>2.4760085087426217E-2</v>
      </c>
    </row>
    <row r="12" spans="1:26" x14ac:dyDescent="0.2">
      <c r="A12" s="7">
        <v>10</v>
      </c>
      <c r="B12" s="8" t="s">
        <v>55</v>
      </c>
      <c r="C12" s="9" t="s">
        <v>33</v>
      </c>
      <c r="D12" s="9" t="s">
        <v>24</v>
      </c>
      <c r="E12" s="10">
        <v>1</v>
      </c>
      <c r="F12" s="9" t="s">
        <v>43</v>
      </c>
      <c r="G12" s="9" t="s">
        <v>35</v>
      </c>
      <c r="H12" s="9" t="s">
        <v>36</v>
      </c>
      <c r="I12" s="11">
        <v>1023602000</v>
      </c>
      <c r="J12" s="11">
        <v>0</v>
      </c>
      <c r="K12" s="11">
        <v>11106229</v>
      </c>
      <c r="L12" s="11">
        <v>11106229</v>
      </c>
      <c r="M12" s="11">
        <v>0</v>
      </c>
      <c r="N12" s="11">
        <v>10759807</v>
      </c>
      <c r="O12" s="8" t="s">
        <v>37</v>
      </c>
      <c r="P12" s="14" t="s">
        <v>3417</v>
      </c>
      <c r="Q12" s="12">
        <v>3.2279420999999999</v>
      </c>
      <c r="R12" s="12">
        <v>3.6728765999999999</v>
      </c>
      <c r="S12" s="12">
        <v>3.6760000000000002</v>
      </c>
      <c r="T12" s="12">
        <v>3.2306871294000001</v>
      </c>
      <c r="U12" s="12">
        <v>2.9308601373999998</v>
      </c>
      <c r="V12" s="8" t="s">
        <v>38</v>
      </c>
      <c r="W12" s="8" t="s">
        <v>39</v>
      </c>
      <c r="X12" s="8" t="s">
        <v>40</v>
      </c>
      <c r="Y12" s="8" t="s">
        <v>41</v>
      </c>
      <c r="Z12" s="1">
        <f t="shared" si="0"/>
        <v>3.2579186636993678E-6</v>
      </c>
    </row>
    <row r="13" spans="1:26" x14ac:dyDescent="0.2">
      <c r="A13" s="7">
        <v>26</v>
      </c>
      <c r="B13" s="8" t="s">
        <v>56</v>
      </c>
      <c r="C13" s="9" t="s">
        <v>33</v>
      </c>
      <c r="D13" s="9" t="s">
        <v>24</v>
      </c>
      <c r="E13" s="10">
        <v>1</v>
      </c>
      <c r="F13" s="9" t="s">
        <v>50</v>
      </c>
      <c r="G13" s="9" t="s">
        <v>26</v>
      </c>
      <c r="H13" s="9" t="s">
        <v>27</v>
      </c>
      <c r="I13" s="11">
        <v>132000</v>
      </c>
      <c r="J13" s="11">
        <v>0</v>
      </c>
      <c r="K13" s="11">
        <v>3432</v>
      </c>
      <c r="L13" s="11">
        <v>3432</v>
      </c>
      <c r="M13" s="11">
        <v>0</v>
      </c>
      <c r="N13" s="11">
        <v>594</v>
      </c>
      <c r="O13" s="8" t="s">
        <v>28</v>
      </c>
      <c r="P13" s="14">
        <v>2.7000000000000001E-3</v>
      </c>
      <c r="Q13" s="12">
        <v>0.47151720000000003</v>
      </c>
      <c r="R13" s="12">
        <v>569.34684946319999</v>
      </c>
      <c r="S13" s="12">
        <v>760.08100000000002</v>
      </c>
      <c r="T13" s="12">
        <v>0.62947790999999997</v>
      </c>
      <c r="U13" s="12">
        <v>0.57105861390000001</v>
      </c>
      <c r="V13" s="8" t="s">
        <v>38</v>
      </c>
      <c r="W13" s="8" t="s">
        <v>39</v>
      </c>
      <c r="X13" s="8" t="s">
        <v>40</v>
      </c>
      <c r="Y13" s="8" t="s">
        <v>41</v>
      </c>
      <c r="Z13" s="1">
        <f t="shared" si="0"/>
        <v>5.2237430453409086</v>
      </c>
    </row>
    <row r="14" spans="1:26" x14ac:dyDescent="0.2">
      <c r="A14" s="7">
        <v>26</v>
      </c>
      <c r="B14" s="8" t="s">
        <v>56</v>
      </c>
      <c r="C14" s="9" t="s">
        <v>33</v>
      </c>
      <c r="D14" s="9" t="s">
        <v>24</v>
      </c>
      <c r="E14" s="10">
        <v>1</v>
      </c>
      <c r="F14" s="9" t="s">
        <v>43</v>
      </c>
      <c r="G14" s="9" t="s">
        <v>44</v>
      </c>
      <c r="H14" s="9" t="s">
        <v>45</v>
      </c>
      <c r="I14" s="11">
        <v>2384708470</v>
      </c>
      <c r="J14" s="11">
        <v>0</v>
      </c>
      <c r="K14" s="11">
        <v>25074442</v>
      </c>
      <c r="L14" s="11">
        <v>25074442</v>
      </c>
      <c r="M14" s="11">
        <v>0</v>
      </c>
      <c r="N14" s="11">
        <v>1054490</v>
      </c>
      <c r="O14" s="8" t="s">
        <v>46</v>
      </c>
      <c r="P14" s="14">
        <v>1.1741677588217999E-2</v>
      </c>
      <c r="Q14" s="12">
        <v>564.59556095999994</v>
      </c>
      <c r="R14" s="12">
        <v>569.34684946319999</v>
      </c>
      <c r="S14" s="12">
        <v>760.08100000000002</v>
      </c>
      <c r="T14" s="12">
        <v>753.73800518020005</v>
      </c>
      <c r="U14" s="12">
        <v>683.7866326592</v>
      </c>
      <c r="V14" s="8" t="s">
        <v>38</v>
      </c>
      <c r="W14" s="8" t="s">
        <v>39</v>
      </c>
      <c r="X14" s="8" t="s">
        <v>40</v>
      </c>
      <c r="Y14" s="8" t="s">
        <v>41</v>
      </c>
      <c r="Z14" s="1">
        <f t="shared" si="0"/>
        <v>2.8914816660377779E-4</v>
      </c>
    </row>
    <row r="15" spans="1:26" x14ac:dyDescent="0.2">
      <c r="A15" s="7">
        <v>26</v>
      </c>
      <c r="B15" s="8" t="s">
        <v>56</v>
      </c>
      <c r="C15" s="9" t="s">
        <v>33</v>
      </c>
      <c r="D15" s="9" t="s">
        <v>24</v>
      </c>
      <c r="E15" s="10">
        <v>1</v>
      </c>
      <c r="F15" s="9" t="s">
        <v>43</v>
      </c>
      <c r="G15" s="9" t="s">
        <v>35</v>
      </c>
      <c r="H15" s="9" t="s">
        <v>36</v>
      </c>
      <c r="I15" s="11">
        <v>1412104530</v>
      </c>
      <c r="J15" s="11">
        <v>0</v>
      </c>
      <c r="K15" s="11">
        <v>15534485</v>
      </c>
      <c r="L15" s="11">
        <v>15534485</v>
      </c>
      <c r="M15" s="11">
        <v>0</v>
      </c>
      <c r="N15" s="11">
        <v>15105319</v>
      </c>
      <c r="O15" s="8" t="s">
        <v>37</v>
      </c>
      <c r="P15" s="14" t="s">
        <v>3417</v>
      </c>
      <c r="Q15" s="12">
        <v>4.2797713032000004</v>
      </c>
      <c r="R15" s="12">
        <v>569.34684946319999</v>
      </c>
      <c r="S15" s="12">
        <v>760.08100000000002</v>
      </c>
      <c r="T15" s="12">
        <v>5.7135169097</v>
      </c>
      <c r="U15" s="12">
        <v>5.1832685383000001</v>
      </c>
      <c r="V15" s="8" t="s">
        <v>38</v>
      </c>
      <c r="W15" s="8" t="s">
        <v>39</v>
      </c>
      <c r="X15" s="8" t="s">
        <v>40</v>
      </c>
      <c r="Y15" s="8" t="s">
        <v>41</v>
      </c>
      <c r="Z15" s="1">
        <f t="shared" si="0"/>
        <v>4.8830243607036648E-4</v>
      </c>
    </row>
    <row r="16" spans="1:26" x14ac:dyDescent="0.2">
      <c r="A16" s="7">
        <v>30</v>
      </c>
      <c r="B16" s="8" t="s">
        <v>57</v>
      </c>
      <c r="C16" s="9" t="s">
        <v>58</v>
      </c>
      <c r="D16" s="9" t="s">
        <v>24</v>
      </c>
      <c r="E16" s="10">
        <v>1</v>
      </c>
      <c r="F16" s="9" t="s">
        <v>25</v>
      </c>
      <c r="G16" s="9" t="s">
        <v>26</v>
      </c>
      <c r="H16" s="9" t="s">
        <v>27</v>
      </c>
      <c r="I16" s="11">
        <v>-147000</v>
      </c>
      <c r="J16" s="11">
        <v>0</v>
      </c>
      <c r="K16" s="11">
        <v>744</v>
      </c>
      <c r="L16" s="11">
        <v>744</v>
      </c>
      <c r="M16" s="11">
        <v>0</v>
      </c>
      <c r="N16" s="11">
        <v>120</v>
      </c>
      <c r="O16" s="8" t="s">
        <v>28</v>
      </c>
      <c r="P16" s="14">
        <v>2.7000000000000001E-3</v>
      </c>
      <c r="Q16" s="12">
        <v>9.5255999999999993E-2</v>
      </c>
      <c r="R16" s="12">
        <v>9.5255999999999993E-2</v>
      </c>
      <c r="S16" s="12" t="s">
        <v>3417</v>
      </c>
      <c r="T16" s="12">
        <v>9.5255999999999993E-2</v>
      </c>
      <c r="U16" s="12">
        <v>8.6415676299999994E-2</v>
      </c>
      <c r="V16" s="8" t="s">
        <v>59</v>
      </c>
      <c r="W16" s="8" t="s">
        <v>60</v>
      </c>
      <c r="X16" s="8" t="s">
        <v>61</v>
      </c>
      <c r="Y16" s="8" t="s">
        <v>62</v>
      </c>
      <c r="Z16" s="1">
        <f t="shared" si="0"/>
        <v>5.8786174353741498E-4</v>
      </c>
    </row>
    <row r="17" spans="1:26" x14ac:dyDescent="0.2">
      <c r="A17" s="7">
        <v>47</v>
      </c>
      <c r="B17" s="8" t="s">
        <v>63</v>
      </c>
      <c r="C17" s="9" t="s">
        <v>33</v>
      </c>
      <c r="D17" s="9" t="s">
        <v>24</v>
      </c>
      <c r="E17" s="10">
        <v>1</v>
      </c>
      <c r="F17" s="9" t="s">
        <v>50</v>
      </c>
      <c r="G17" s="9" t="s">
        <v>35</v>
      </c>
      <c r="H17" s="9" t="s">
        <v>36</v>
      </c>
      <c r="I17" s="11">
        <v>2818233</v>
      </c>
      <c r="J17" s="11">
        <v>0</v>
      </c>
      <c r="K17" s="11">
        <v>52807</v>
      </c>
      <c r="L17" s="11">
        <v>52807</v>
      </c>
      <c r="M17" s="11">
        <v>0</v>
      </c>
      <c r="N17" s="11">
        <v>52807</v>
      </c>
      <c r="O17" s="8" t="s">
        <v>37</v>
      </c>
      <c r="P17" s="14" t="s">
        <v>3417</v>
      </c>
      <c r="Q17" s="12">
        <v>1.5842100000000001E-2</v>
      </c>
      <c r="R17" s="12">
        <v>0.3611451</v>
      </c>
      <c r="S17" s="12">
        <v>1.7390000000000001</v>
      </c>
      <c r="T17" s="12">
        <v>7.6283499099999999E-2</v>
      </c>
      <c r="U17" s="12">
        <v>6.9203936399999999E-2</v>
      </c>
      <c r="V17" s="8" t="s">
        <v>38</v>
      </c>
      <c r="W17" s="8" t="s">
        <v>64</v>
      </c>
      <c r="X17" s="8" t="s">
        <v>65</v>
      </c>
      <c r="Y17" s="8" t="s">
        <v>65</v>
      </c>
      <c r="Z17" s="1">
        <f t="shared" si="0"/>
        <v>5.5978150671005561E-4</v>
      </c>
    </row>
    <row r="18" spans="1:26" x14ac:dyDescent="0.2">
      <c r="A18" s="7">
        <v>47</v>
      </c>
      <c r="B18" s="8" t="s">
        <v>63</v>
      </c>
      <c r="C18" s="9" t="s">
        <v>33</v>
      </c>
      <c r="D18" s="9" t="s">
        <v>24</v>
      </c>
      <c r="E18" s="10">
        <v>1</v>
      </c>
      <c r="F18" s="9" t="s">
        <v>50</v>
      </c>
      <c r="G18" s="9" t="s">
        <v>26</v>
      </c>
      <c r="H18" s="9" t="s">
        <v>27</v>
      </c>
      <c r="I18" s="11">
        <v>133767</v>
      </c>
      <c r="J18" s="11">
        <v>0</v>
      </c>
      <c r="K18" s="11">
        <v>2506</v>
      </c>
      <c r="L18" s="11">
        <v>2506</v>
      </c>
      <c r="M18" s="11">
        <v>0</v>
      </c>
      <c r="N18" s="11">
        <v>435</v>
      </c>
      <c r="O18" s="8" t="s">
        <v>28</v>
      </c>
      <c r="P18" s="14">
        <v>2.7000000000000001E-3</v>
      </c>
      <c r="Q18" s="12">
        <v>0.34530300000000003</v>
      </c>
      <c r="R18" s="12">
        <v>0.3611451</v>
      </c>
      <c r="S18" s="12">
        <v>1.7390000000000001</v>
      </c>
      <c r="T18" s="12">
        <v>1.6627165009</v>
      </c>
      <c r="U18" s="12">
        <v>1.5084065145000001</v>
      </c>
      <c r="V18" s="8" t="s">
        <v>38</v>
      </c>
      <c r="W18" s="8" t="s">
        <v>64</v>
      </c>
      <c r="X18" s="8" t="s">
        <v>65</v>
      </c>
      <c r="Y18" s="8" t="s">
        <v>65</v>
      </c>
      <c r="Z18" s="1">
        <f t="shared" si="0"/>
        <v>1.1793601673058379E-2</v>
      </c>
    </row>
    <row r="19" spans="1:26" x14ac:dyDescent="0.2">
      <c r="A19" s="7">
        <v>51</v>
      </c>
      <c r="B19" s="8" t="s">
        <v>66</v>
      </c>
      <c r="C19" s="9" t="s">
        <v>67</v>
      </c>
      <c r="D19" s="9" t="s">
        <v>24</v>
      </c>
      <c r="E19" s="10">
        <v>1</v>
      </c>
      <c r="F19" s="9" t="s">
        <v>43</v>
      </c>
      <c r="G19" s="9" t="s">
        <v>68</v>
      </c>
      <c r="H19" s="9" t="s">
        <v>45</v>
      </c>
      <c r="I19" s="11">
        <v>819871744</v>
      </c>
      <c r="J19" s="11">
        <v>0</v>
      </c>
      <c r="K19" s="11">
        <v>10268438</v>
      </c>
      <c r="L19" s="11">
        <v>10268438</v>
      </c>
      <c r="M19" s="11">
        <v>0</v>
      </c>
      <c r="N19" s="11">
        <v>775152</v>
      </c>
      <c r="O19" s="8" t="s">
        <v>46</v>
      </c>
      <c r="P19" s="14">
        <v>5.6114963850140698E-3</v>
      </c>
      <c r="Q19" s="12">
        <v>2625.0093312546001</v>
      </c>
      <c r="R19" s="12">
        <v>2625.0466369296</v>
      </c>
      <c r="S19" s="12">
        <v>3107.0189999999998</v>
      </c>
      <c r="T19" s="12">
        <v>3106.9748448068999</v>
      </c>
      <c r="U19" s="12">
        <v>2818.629089002</v>
      </c>
      <c r="V19" s="8" t="s">
        <v>38</v>
      </c>
      <c r="W19" s="8" t="s">
        <v>60</v>
      </c>
      <c r="X19" s="8" t="s">
        <v>61</v>
      </c>
      <c r="Y19" s="8" t="s">
        <v>62</v>
      </c>
      <c r="Z19" s="1">
        <f t="shared" si="0"/>
        <v>3.4379048334601467E-3</v>
      </c>
    </row>
    <row r="20" spans="1:26" x14ac:dyDescent="0.2">
      <c r="A20" s="7">
        <v>51</v>
      </c>
      <c r="B20" s="8" t="s">
        <v>66</v>
      </c>
      <c r="C20" s="9" t="s">
        <v>67</v>
      </c>
      <c r="D20" s="9" t="s">
        <v>24</v>
      </c>
      <c r="E20" s="10">
        <v>1</v>
      </c>
      <c r="F20" s="9" t="s">
        <v>43</v>
      </c>
      <c r="G20" s="9" t="s">
        <v>35</v>
      </c>
      <c r="H20" s="9" t="s">
        <v>36</v>
      </c>
      <c r="I20" s="11">
        <v>30506776</v>
      </c>
      <c r="J20" s="11">
        <v>0</v>
      </c>
      <c r="K20" s="11">
        <v>410270</v>
      </c>
      <c r="L20" s="11">
        <v>410270</v>
      </c>
      <c r="M20" s="11">
        <v>0</v>
      </c>
      <c r="N20" s="11">
        <v>398691</v>
      </c>
      <c r="O20" s="8" t="s">
        <v>37</v>
      </c>
      <c r="P20" s="14" t="s">
        <v>3417</v>
      </c>
      <c r="Q20" s="12">
        <v>3.7305675000000003E-2</v>
      </c>
      <c r="R20" s="12">
        <v>2625.0466369296</v>
      </c>
      <c r="S20" s="12">
        <v>3107.0189999999998</v>
      </c>
      <c r="T20" s="12">
        <v>4.4155193099999997E-2</v>
      </c>
      <c r="U20" s="12">
        <v>4.0057328400000002E-2</v>
      </c>
      <c r="V20" s="8" t="s">
        <v>38</v>
      </c>
      <c r="W20" s="8" t="s">
        <v>60</v>
      </c>
      <c r="X20" s="8" t="s">
        <v>61</v>
      </c>
      <c r="Y20" s="8" t="s">
        <v>62</v>
      </c>
      <c r="Z20" s="1">
        <f t="shared" si="0"/>
        <v>9.2393933449899782E-2</v>
      </c>
    </row>
    <row r="21" spans="1:26" x14ac:dyDescent="0.2">
      <c r="A21" s="7">
        <v>54</v>
      </c>
      <c r="B21" s="8" t="s">
        <v>69</v>
      </c>
      <c r="C21" s="9" t="s">
        <v>70</v>
      </c>
      <c r="D21" s="9" t="s">
        <v>24</v>
      </c>
      <c r="E21" s="10">
        <v>1</v>
      </c>
      <c r="F21" s="9" t="s">
        <v>50</v>
      </c>
      <c r="G21" s="9" t="s">
        <v>35</v>
      </c>
      <c r="H21" s="9" t="s">
        <v>36</v>
      </c>
      <c r="I21" s="11">
        <v>313949466</v>
      </c>
      <c r="J21" s="11">
        <v>0</v>
      </c>
      <c r="K21" s="11">
        <v>4123451</v>
      </c>
      <c r="L21" s="11">
        <v>4123451</v>
      </c>
      <c r="M21" s="11">
        <v>0</v>
      </c>
      <c r="N21" s="11">
        <v>3897872</v>
      </c>
      <c r="O21" s="8" t="s">
        <v>37</v>
      </c>
      <c r="P21" s="14" t="s">
        <v>3417</v>
      </c>
      <c r="Q21" s="12">
        <v>1.1693616</v>
      </c>
      <c r="R21" s="12">
        <v>1.8163085999999999</v>
      </c>
      <c r="S21" s="12">
        <v>1.27</v>
      </c>
      <c r="T21" s="12">
        <v>0.81764146910000002</v>
      </c>
      <c r="U21" s="12">
        <v>0.74175947480000004</v>
      </c>
      <c r="V21" s="8" t="s">
        <v>38</v>
      </c>
      <c r="W21" s="8" t="s">
        <v>71</v>
      </c>
      <c r="X21" s="8" t="s">
        <v>72</v>
      </c>
      <c r="Y21" s="8" t="s">
        <v>73</v>
      </c>
      <c r="Z21" s="1">
        <f t="shared" si="0"/>
        <v>3.6697783394223068E-6</v>
      </c>
    </row>
    <row r="22" spans="1:26" x14ac:dyDescent="0.2">
      <c r="A22" s="7">
        <v>54</v>
      </c>
      <c r="B22" s="8" t="s">
        <v>69</v>
      </c>
      <c r="C22" s="9" t="s">
        <v>70</v>
      </c>
      <c r="D22" s="9" t="s">
        <v>24</v>
      </c>
      <c r="E22" s="10">
        <v>1</v>
      </c>
      <c r="F22" s="9" t="s">
        <v>50</v>
      </c>
      <c r="G22" s="9" t="s">
        <v>26</v>
      </c>
      <c r="H22" s="9" t="s">
        <v>27</v>
      </c>
      <c r="I22" s="11">
        <v>299534</v>
      </c>
      <c r="J22" s="11">
        <v>0</v>
      </c>
      <c r="K22" s="11">
        <v>4743</v>
      </c>
      <c r="L22" s="11">
        <v>4743</v>
      </c>
      <c r="M22" s="11">
        <v>0</v>
      </c>
      <c r="N22" s="11">
        <v>815</v>
      </c>
      <c r="O22" s="8" t="s">
        <v>28</v>
      </c>
      <c r="P22" s="14">
        <v>2.7000000000000001E-3</v>
      </c>
      <c r="Q22" s="12">
        <v>0.64694700000000005</v>
      </c>
      <c r="R22" s="12">
        <v>1.8163085999999999</v>
      </c>
      <c r="S22" s="12">
        <v>1.27</v>
      </c>
      <c r="T22" s="12">
        <v>0.4523585309</v>
      </c>
      <c r="U22" s="12">
        <v>0.4103769672</v>
      </c>
      <c r="V22" s="8" t="s">
        <v>38</v>
      </c>
      <c r="W22" s="8" t="s">
        <v>71</v>
      </c>
      <c r="X22" s="8" t="s">
        <v>72</v>
      </c>
      <c r="Y22" s="8" t="s">
        <v>73</v>
      </c>
      <c r="Z22" s="1">
        <f t="shared" si="0"/>
        <v>3.8463912277070383E-3</v>
      </c>
    </row>
    <row r="23" spans="1:26" x14ac:dyDescent="0.2">
      <c r="A23" s="7">
        <v>56</v>
      </c>
      <c r="B23" s="8" t="s">
        <v>74</v>
      </c>
      <c r="C23" s="9" t="s">
        <v>33</v>
      </c>
      <c r="D23" s="9" t="s">
        <v>24</v>
      </c>
      <c r="E23" s="10">
        <v>1</v>
      </c>
      <c r="F23" s="9" t="s">
        <v>43</v>
      </c>
      <c r="G23" s="9" t="s">
        <v>44</v>
      </c>
      <c r="H23" s="9" t="s">
        <v>45</v>
      </c>
      <c r="I23" s="11">
        <v>314886566</v>
      </c>
      <c r="J23" s="11">
        <v>0</v>
      </c>
      <c r="K23" s="11">
        <v>4130585</v>
      </c>
      <c r="L23" s="11">
        <v>4130585</v>
      </c>
      <c r="M23" s="11">
        <v>0</v>
      </c>
      <c r="N23" s="11">
        <v>180347</v>
      </c>
      <c r="O23" s="8" t="s">
        <v>46</v>
      </c>
      <c r="P23" s="14">
        <v>1.3100000000000001E-2</v>
      </c>
      <c r="Q23" s="12">
        <v>264.84137297000001</v>
      </c>
      <c r="R23" s="12">
        <v>265.12320981160002</v>
      </c>
      <c r="S23" s="12">
        <v>264.56</v>
      </c>
      <c r="T23" s="12">
        <v>264.2787618735</v>
      </c>
      <c r="U23" s="12">
        <v>239.75211999780001</v>
      </c>
      <c r="V23" s="8" t="s">
        <v>38</v>
      </c>
      <c r="W23" s="8" t="s">
        <v>75</v>
      </c>
      <c r="X23" s="8" t="s">
        <v>76</v>
      </c>
      <c r="Y23" s="8" t="s">
        <v>41</v>
      </c>
      <c r="Z23" s="1">
        <f t="shared" si="0"/>
        <v>7.6219467425612565E-4</v>
      </c>
    </row>
    <row r="24" spans="1:26" x14ac:dyDescent="0.2">
      <c r="A24" s="7">
        <v>56</v>
      </c>
      <c r="B24" s="8" t="s">
        <v>74</v>
      </c>
      <c r="C24" s="9" t="s">
        <v>33</v>
      </c>
      <c r="D24" s="9" t="s">
        <v>24</v>
      </c>
      <c r="E24" s="10">
        <v>1</v>
      </c>
      <c r="F24" s="9" t="s">
        <v>43</v>
      </c>
      <c r="G24" s="9" t="s">
        <v>26</v>
      </c>
      <c r="H24" s="9" t="s">
        <v>27</v>
      </c>
      <c r="I24" s="11">
        <v>2404434</v>
      </c>
      <c r="J24" s="11">
        <v>0</v>
      </c>
      <c r="K24" s="11">
        <v>32633</v>
      </c>
      <c r="L24" s="11">
        <v>32633</v>
      </c>
      <c r="M24" s="11">
        <v>0</v>
      </c>
      <c r="N24" s="11">
        <v>5933</v>
      </c>
      <c r="O24" s="8" t="s">
        <v>28</v>
      </c>
      <c r="P24" s="14">
        <v>2.7000000000000001E-3</v>
      </c>
      <c r="Q24" s="12">
        <v>0.2818368416</v>
      </c>
      <c r="R24" s="12">
        <v>265.12320981160002</v>
      </c>
      <c r="S24" s="12">
        <v>264.56</v>
      </c>
      <c r="T24" s="12">
        <v>0.28123812650000002</v>
      </c>
      <c r="U24" s="12">
        <v>0.25513755459999998</v>
      </c>
      <c r="V24" s="8" t="s">
        <v>38</v>
      </c>
      <c r="W24" s="8" t="s">
        <v>75</v>
      </c>
      <c r="X24" s="8" t="s">
        <v>76</v>
      </c>
      <c r="Y24" s="8" t="s">
        <v>41</v>
      </c>
      <c r="Z24" s="1">
        <f t="shared" si="0"/>
        <v>9.9817613459134244E-2</v>
      </c>
    </row>
    <row r="25" spans="1:26" x14ac:dyDescent="0.2">
      <c r="A25" s="7">
        <v>59</v>
      </c>
      <c r="B25" s="8" t="s">
        <v>77</v>
      </c>
      <c r="C25" s="9" t="s">
        <v>78</v>
      </c>
      <c r="D25" s="9" t="s">
        <v>24</v>
      </c>
      <c r="E25" s="10">
        <v>1</v>
      </c>
      <c r="F25" s="9" t="s">
        <v>43</v>
      </c>
      <c r="G25" s="9" t="s">
        <v>79</v>
      </c>
      <c r="H25" s="9" t="s">
        <v>45</v>
      </c>
      <c r="I25" s="11">
        <v>361281261</v>
      </c>
      <c r="J25" s="11">
        <v>0</v>
      </c>
      <c r="K25" s="11">
        <v>4296041</v>
      </c>
      <c r="L25" s="11">
        <v>4296041</v>
      </c>
      <c r="M25" s="11">
        <v>0</v>
      </c>
      <c r="N25" s="11">
        <v>253656</v>
      </c>
      <c r="O25" s="8" t="s">
        <v>46</v>
      </c>
      <c r="P25" s="14">
        <v>2.96770350395811E-3</v>
      </c>
      <c r="Q25" s="12">
        <v>1317.3576499999999</v>
      </c>
      <c r="R25" s="12">
        <v>1318.61125298</v>
      </c>
      <c r="S25" s="12">
        <v>369.11900000000003</v>
      </c>
      <c r="T25" s="12">
        <v>368.76807877329998</v>
      </c>
      <c r="U25" s="12">
        <v>334.54420645319999</v>
      </c>
      <c r="V25" s="8" t="s">
        <v>59</v>
      </c>
      <c r="W25" s="8" t="s">
        <v>80</v>
      </c>
      <c r="X25" s="8" t="s">
        <v>81</v>
      </c>
      <c r="Y25" s="8" t="s">
        <v>82</v>
      </c>
      <c r="Z25" s="1">
        <f t="shared" si="0"/>
        <v>9.2686573083844502E-4</v>
      </c>
    </row>
    <row r="26" spans="1:26" x14ac:dyDescent="0.2">
      <c r="A26" s="7">
        <v>59</v>
      </c>
      <c r="B26" s="8" t="s">
        <v>77</v>
      </c>
      <c r="C26" s="9" t="s">
        <v>78</v>
      </c>
      <c r="D26" s="9" t="s">
        <v>24</v>
      </c>
      <c r="E26" s="10">
        <v>1</v>
      </c>
      <c r="F26" s="9" t="s">
        <v>43</v>
      </c>
      <c r="G26" s="9" t="s">
        <v>26</v>
      </c>
      <c r="H26" s="9" t="s">
        <v>27</v>
      </c>
      <c r="I26" s="11">
        <v>742739</v>
      </c>
      <c r="J26" s="11">
        <v>0</v>
      </c>
      <c r="K26" s="11">
        <v>8875</v>
      </c>
      <c r="L26" s="11">
        <v>8875</v>
      </c>
      <c r="M26" s="11">
        <v>0</v>
      </c>
      <c r="N26" s="11">
        <v>1557</v>
      </c>
      <c r="O26" s="8" t="s">
        <v>28</v>
      </c>
      <c r="P26" s="14">
        <v>2.7000000000000001E-3</v>
      </c>
      <c r="Q26" s="12">
        <v>1.2536029799999999</v>
      </c>
      <c r="R26" s="12">
        <v>1318.61125298</v>
      </c>
      <c r="S26" s="12">
        <v>369.11900000000003</v>
      </c>
      <c r="T26" s="12">
        <v>0.35092122669999998</v>
      </c>
      <c r="U26" s="12">
        <v>0.31835364840000002</v>
      </c>
      <c r="V26" s="8" t="s">
        <v>59</v>
      </c>
      <c r="W26" s="8" t="s">
        <v>80</v>
      </c>
      <c r="X26" s="8" t="s">
        <v>81</v>
      </c>
      <c r="Y26" s="8" t="s">
        <v>82</v>
      </c>
      <c r="Z26" s="1">
        <f t="shared" si="0"/>
        <v>0.45084372843623399</v>
      </c>
    </row>
    <row r="27" spans="1:26" x14ac:dyDescent="0.2">
      <c r="A27" s="7">
        <v>60</v>
      </c>
      <c r="B27" s="8" t="s">
        <v>83</v>
      </c>
      <c r="C27" s="9" t="s">
        <v>78</v>
      </c>
      <c r="D27" s="9" t="s">
        <v>24</v>
      </c>
      <c r="E27" s="10">
        <v>1</v>
      </c>
      <c r="F27" s="9" t="s">
        <v>43</v>
      </c>
      <c r="G27" s="9" t="s">
        <v>84</v>
      </c>
      <c r="H27" s="9" t="s">
        <v>45</v>
      </c>
      <c r="I27" s="11">
        <v>342571729</v>
      </c>
      <c r="J27" s="11">
        <v>0</v>
      </c>
      <c r="K27" s="11">
        <v>6188734</v>
      </c>
      <c r="L27" s="11">
        <v>6188734</v>
      </c>
      <c r="M27" s="11">
        <v>0</v>
      </c>
      <c r="N27" s="11">
        <v>369268</v>
      </c>
      <c r="O27" s="8" t="s">
        <v>46</v>
      </c>
      <c r="P27" s="14" t="s">
        <v>3417</v>
      </c>
      <c r="Q27" s="12">
        <v>3753.2630399999998</v>
      </c>
      <c r="R27" s="12">
        <v>5780.8837326002003</v>
      </c>
      <c r="S27" s="12">
        <v>2014.6679999999999</v>
      </c>
      <c r="T27" s="12">
        <v>1308.0316595244001</v>
      </c>
      <c r="U27" s="12">
        <v>1186.6385371716999</v>
      </c>
      <c r="V27" s="8" t="s">
        <v>59</v>
      </c>
      <c r="W27" s="8" t="s">
        <v>80</v>
      </c>
      <c r="X27" s="8" t="s">
        <v>81</v>
      </c>
      <c r="Y27" s="8" t="s">
        <v>82</v>
      </c>
      <c r="Z27" s="1">
        <f t="shared" si="0"/>
        <v>5.3351646819052023E-3</v>
      </c>
    </row>
    <row r="28" spans="1:26" x14ac:dyDescent="0.2">
      <c r="A28" s="7">
        <v>60</v>
      </c>
      <c r="B28" s="8" t="s">
        <v>83</v>
      </c>
      <c r="C28" s="9" t="s">
        <v>78</v>
      </c>
      <c r="D28" s="9" t="s">
        <v>24</v>
      </c>
      <c r="E28" s="10">
        <v>1</v>
      </c>
      <c r="F28" s="9" t="s">
        <v>43</v>
      </c>
      <c r="G28" s="9" t="s">
        <v>79</v>
      </c>
      <c r="H28" s="9" t="s">
        <v>45</v>
      </c>
      <c r="I28" s="11">
        <v>653880221</v>
      </c>
      <c r="J28" s="11">
        <v>0</v>
      </c>
      <c r="K28" s="11">
        <v>9815556</v>
      </c>
      <c r="L28" s="11">
        <v>9815556</v>
      </c>
      <c r="M28" s="11">
        <v>0</v>
      </c>
      <c r="N28" s="11">
        <v>596044</v>
      </c>
      <c r="O28" s="8" t="s">
        <v>46</v>
      </c>
      <c r="P28" s="14">
        <v>3.52310871098486E-3</v>
      </c>
      <c r="Q28" s="12">
        <v>2026.2692522279999</v>
      </c>
      <c r="R28" s="12">
        <v>5780.8837326002003</v>
      </c>
      <c r="S28" s="12">
        <v>2014.6679999999999</v>
      </c>
      <c r="T28" s="12">
        <v>706.16535648809997</v>
      </c>
      <c r="U28" s="12">
        <v>640.6290088797</v>
      </c>
      <c r="V28" s="8" t="s">
        <v>59</v>
      </c>
      <c r="W28" s="8" t="s">
        <v>80</v>
      </c>
      <c r="X28" s="8" t="s">
        <v>81</v>
      </c>
      <c r="Y28" s="8" t="s">
        <v>82</v>
      </c>
      <c r="Z28" s="1">
        <f t="shared" si="0"/>
        <v>2.7951244446343328E-3</v>
      </c>
    </row>
    <row r="29" spans="1:26" x14ac:dyDescent="0.2">
      <c r="A29" s="7">
        <v>60</v>
      </c>
      <c r="B29" s="8" t="s">
        <v>83</v>
      </c>
      <c r="C29" s="9" t="s">
        <v>78</v>
      </c>
      <c r="D29" s="9" t="s">
        <v>24</v>
      </c>
      <c r="E29" s="10">
        <v>1</v>
      </c>
      <c r="F29" s="9" t="s">
        <v>43</v>
      </c>
      <c r="G29" s="9" t="s">
        <v>26</v>
      </c>
      <c r="H29" s="9" t="s">
        <v>27</v>
      </c>
      <c r="I29" s="11">
        <v>1531054</v>
      </c>
      <c r="J29" s="11">
        <v>0</v>
      </c>
      <c r="K29" s="11">
        <v>28804</v>
      </c>
      <c r="L29" s="11">
        <v>28804</v>
      </c>
      <c r="M29" s="11">
        <v>0</v>
      </c>
      <c r="N29" s="11">
        <v>5003</v>
      </c>
      <c r="O29" s="8" t="s">
        <v>28</v>
      </c>
      <c r="P29" s="14">
        <v>2.7000000000000001E-3</v>
      </c>
      <c r="Q29" s="12">
        <v>1.3514403721999999</v>
      </c>
      <c r="R29" s="12">
        <v>5780.8837326002003</v>
      </c>
      <c r="S29" s="12">
        <v>2014.6679999999999</v>
      </c>
      <c r="T29" s="12">
        <v>0.47098398749999998</v>
      </c>
      <c r="U29" s="12">
        <v>0.42727387059999999</v>
      </c>
      <c r="V29" s="8" t="s">
        <v>59</v>
      </c>
      <c r="W29" s="8" t="s">
        <v>80</v>
      </c>
      <c r="X29" s="8" t="s">
        <v>81</v>
      </c>
      <c r="Y29" s="8" t="s">
        <v>82</v>
      </c>
      <c r="Z29" s="1">
        <f t="shared" si="0"/>
        <v>1.1937375099637242</v>
      </c>
    </row>
    <row r="30" spans="1:26" x14ac:dyDescent="0.2">
      <c r="A30" s="7">
        <v>63</v>
      </c>
      <c r="B30" s="8" t="s">
        <v>85</v>
      </c>
      <c r="C30" s="9" t="s">
        <v>23</v>
      </c>
      <c r="D30" s="9" t="s">
        <v>24</v>
      </c>
      <c r="E30" s="10">
        <v>1</v>
      </c>
      <c r="F30" s="9" t="s">
        <v>25</v>
      </c>
      <c r="G30" s="9" t="s">
        <v>26</v>
      </c>
      <c r="H30" s="9" t="s">
        <v>27</v>
      </c>
      <c r="I30" s="11">
        <v>-17000</v>
      </c>
      <c r="J30" s="11">
        <v>0</v>
      </c>
      <c r="K30" s="11">
        <v>82</v>
      </c>
      <c r="L30" s="11">
        <v>82</v>
      </c>
      <c r="M30" s="11">
        <v>0</v>
      </c>
      <c r="N30" s="11">
        <v>14</v>
      </c>
      <c r="O30" s="8" t="s">
        <v>28</v>
      </c>
      <c r="P30" s="14">
        <v>2.7000000000000001E-3</v>
      </c>
      <c r="Q30" s="12">
        <v>1.11132E-2</v>
      </c>
      <c r="R30" s="12">
        <v>1.11132E-2</v>
      </c>
      <c r="S30" s="12" t="s">
        <v>3417</v>
      </c>
      <c r="T30" s="12">
        <v>1.11132E-2</v>
      </c>
      <c r="U30" s="12">
        <v>1.0081828899999999E-2</v>
      </c>
      <c r="V30" s="8" t="s">
        <v>29</v>
      </c>
      <c r="W30" s="8" t="s">
        <v>29</v>
      </c>
      <c r="X30" s="8" t="s">
        <v>30</v>
      </c>
      <c r="Y30" s="8" t="s">
        <v>31</v>
      </c>
      <c r="Z30" s="1">
        <f t="shared" si="0"/>
        <v>5.9304875882352939E-4</v>
      </c>
    </row>
    <row r="31" spans="1:26" x14ac:dyDescent="0.2">
      <c r="A31" s="7">
        <v>64</v>
      </c>
      <c r="B31" s="8" t="s">
        <v>86</v>
      </c>
      <c r="C31" s="9" t="s">
        <v>23</v>
      </c>
      <c r="D31" s="9" t="s">
        <v>24</v>
      </c>
      <c r="E31" s="10">
        <v>1</v>
      </c>
      <c r="F31" s="9" t="s">
        <v>50</v>
      </c>
      <c r="G31" s="9" t="s">
        <v>26</v>
      </c>
      <c r="H31" s="9" t="s">
        <v>27</v>
      </c>
      <c r="I31" s="11">
        <v>-240000</v>
      </c>
      <c r="J31" s="11">
        <v>0</v>
      </c>
      <c r="K31" s="11">
        <v>2988</v>
      </c>
      <c r="L31" s="11">
        <v>2988</v>
      </c>
      <c r="M31" s="11">
        <v>0</v>
      </c>
      <c r="N31" s="11">
        <v>527</v>
      </c>
      <c r="O31" s="8" t="s">
        <v>28</v>
      </c>
      <c r="P31" s="14">
        <v>2.7000000000000001E-3</v>
      </c>
      <c r="Q31" s="12">
        <v>0.4183326</v>
      </c>
      <c r="R31" s="12">
        <v>0.73585259999999997</v>
      </c>
      <c r="S31" s="12" t="s">
        <v>3417</v>
      </c>
      <c r="T31" s="12">
        <v>0.4183326</v>
      </c>
      <c r="U31" s="12">
        <v>0.37950884509999999</v>
      </c>
      <c r="V31" s="8" t="s">
        <v>29</v>
      </c>
      <c r="W31" s="8" t="s">
        <v>29</v>
      </c>
      <c r="X31" s="8" t="s">
        <v>30</v>
      </c>
      <c r="Y31" s="8" t="s">
        <v>31</v>
      </c>
      <c r="Z31" s="1">
        <f t="shared" si="0"/>
        <v>1.5812868545833332E-3</v>
      </c>
    </row>
    <row r="32" spans="1:26" x14ac:dyDescent="0.2">
      <c r="A32" s="7">
        <v>64</v>
      </c>
      <c r="B32" s="8" t="s">
        <v>86</v>
      </c>
      <c r="C32" s="9" t="s">
        <v>23</v>
      </c>
      <c r="D32" s="9" t="s">
        <v>24</v>
      </c>
      <c r="E32" s="10">
        <v>1</v>
      </c>
      <c r="F32" s="9" t="s">
        <v>25</v>
      </c>
      <c r="G32" s="9" t="s">
        <v>26</v>
      </c>
      <c r="H32" s="9" t="s">
        <v>27</v>
      </c>
      <c r="I32" s="11">
        <v>-480000</v>
      </c>
      <c r="J32" s="11">
        <v>0</v>
      </c>
      <c r="K32" s="11">
        <v>2266</v>
      </c>
      <c r="L32" s="11">
        <v>2266</v>
      </c>
      <c r="M32" s="11">
        <v>0</v>
      </c>
      <c r="N32" s="11">
        <v>400</v>
      </c>
      <c r="O32" s="8" t="s">
        <v>28</v>
      </c>
      <c r="P32" s="14">
        <v>2.7000000000000001E-3</v>
      </c>
      <c r="Q32" s="12">
        <v>0.31752000000000002</v>
      </c>
      <c r="R32" s="12">
        <v>0.73585259999999997</v>
      </c>
      <c r="S32" s="12" t="s">
        <v>3417</v>
      </c>
      <c r="T32" s="12">
        <v>0.31752000000000002</v>
      </c>
      <c r="U32" s="12">
        <v>0.28805225439999999</v>
      </c>
      <c r="V32" s="8" t="s">
        <v>29</v>
      </c>
      <c r="W32" s="8" t="s">
        <v>29</v>
      </c>
      <c r="X32" s="8" t="s">
        <v>30</v>
      </c>
      <c r="Y32" s="8" t="s">
        <v>31</v>
      </c>
      <c r="Z32" s="1">
        <f t="shared" si="0"/>
        <v>6.0010886333333334E-4</v>
      </c>
    </row>
    <row r="33" spans="1:26" x14ac:dyDescent="0.2">
      <c r="A33" s="7">
        <v>66</v>
      </c>
      <c r="B33" s="8" t="s">
        <v>87</v>
      </c>
      <c r="C33" s="9" t="s">
        <v>23</v>
      </c>
      <c r="D33" s="9" t="s">
        <v>24</v>
      </c>
      <c r="E33" s="10">
        <v>1</v>
      </c>
      <c r="F33" s="9" t="s">
        <v>25</v>
      </c>
      <c r="G33" s="9" t="s">
        <v>26</v>
      </c>
      <c r="H33" s="9" t="s">
        <v>27</v>
      </c>
      <c r="I33" s="11">
        <v>1326000</v>
      </c>
      <c r="J33" s="11">
        <v>0</v>
      </c>
      <c r="K33" s="11">
        <v>14441</v>
      </c>
      <c r="L33" s="11">
        <v>14441</v>
      </c>
      <c r="M33" s="11">
        <v>0</v>
      </c>
      <c r="N33" s="11">
        <v>2479</v>
      </c>
      <c r="O33" s="8" t="s">
        <v>28</v>
      </c>
      <c r="P33" s="14">
        <v>2.7000000000000001E-3</v>
      </c>
      <c r="Q33" s="12">
        <v>1.9678302000000001</v>
      </c>
      <c r="R33" s="12">
        <v>1.9678302000000001</v>
      </c>
      <c r="S33" s="12" t="s">
        <v>3417</v>
      </c>
      <c r="T33" s="12">
        <v>1.9678302000000001</v>
      </c>
      <c r="U33" s="12">
        <v>1.7852038465</v>
      </c>
      <c r="V33" s="8" t="s">
        <v>29</v>
      </c>
      <c r="W33" s="8" t="s">
        <v>29</v>
      </c>
      <c r="X33" s="8" t="s">
        <v>30</v>
      </c>
      <c r="Y33" s="8" t="s">
        <v>31</v>
      </c>
      <c r="Z33" s="1">
        <f t="shared" si="0"/>
        <v>1.3463075765460029E-3</v>
      </c>
    </row>
    <row r="34" spans="1:26" x14ac:dyDescent="0.2">
      <c r="A34" s="7">
        <v>69</v>
      </c>
      <c r="B34" s="8" t="s">
        <v>88</v>
      </c>
      <c r="C34" s="9" t="s">
        <v>23</v>
      </c>
      <c r="D34" s="9" t="s">
        <v>24</v>
      </c>
      <c r="E34" s="10">
        <v>1</v>
      </c>
      <c r="F34" s="9" t="s">
        <v>25</v>
      </c>
      <c r="G34" s="9" t="s">
        <v>26</v>
      </c>
      <c r="H34" s="9" t="s">
        <v>27</v>
      </c>
      <c r="I34" s="11">
        <v>124000</v>
      </c>
      <c r="J34" s="11">
        <v>0</v>
      </c>
      <c r="K34" s="11">
        <v>4561</v>
      </c>
      <c r="L34" s="11">
        <v>4561</v>
      </c>
      <c r="M34" s="11">
        <v>0</v>
      </c>
      <c r="N34" s="11">
        <v>783</v>
      </c>
      <c r="O34" s="8" t="s">
        <v>28</v>
      </c>
      <c r="P34" s="14">
        <v>2.7000000000000001E-3</v>
      </c>
      <c r="Q34" s="12">
        <v>0.62154540000000003</v>
      </c>
      <c r="R34" s="12">
        <v>0.62154540000000003</v>
      </c>
      <c r="S34" s="12" t="s">
        <v>3417</v>
      </c>
      <c r="T34" s="12">
        <v>0.62154540000000003</v>
      </c>
      <c r="U34" s="12">
        <v>0.56386228790000004</v>
      </c>
      <c r="V34" s="8" t="s">
        <v>29</v>
      </c>
      <c r="W34" s="8" t="s">
        <v>29</v>
      </c>
      <c r="X34" s="8" t="s">
        <v>30</v>
      </c>
      <c r="Y34" s="8" t="s">
        <v>31</v>
      </c>
      <c r="Z34" s="1">
        <f t="shared" si="0"/>
        <v>4.5472765153225809E-3</v>
      </c>
    </row>
    <row r="35" spans="1:26" x14ac:dyDescent="0.2">
      <c r="A35" s="7">
        <v>75</v>
      </c>
      <c r="B35" s="8" t="s">
        <v>89</v>
      </c>
      <c r="C35" s="9" t="s">
        <v>23</v>
      </c>
      <c r="D35" s="9" t="s">
        <v>24</v>
      </c>
      <c r="E35" s="10">
        <v>1</v>
      </c>
      <c r="F35" s="9" t="s">
        <v>50</v>
      </c>
      <c r="G35" s="9" t="s">
        <v>35</v>
      </c>
      <c r="H35" s="9" t="s">
        <v>36</v>
      </c>
      <c r="I35" s="11">
        <v>7519499</v>
      </c>
      <c r="J35" s="11">
        <v>0</v>
      </c>
      <c r="K35" s="11">
        <v>113093</v>
      </c>
      <c r="L35" s="11">
        <v>113093</v>
      </c>
      <c r="M35" s="11">
        <v>0</v>
      </c>
      <c r="N35" s="11">
        <v>111973</v>
      </c>
      <c r="O35" s="8" t="s">
        <v>37</v>
      </c>
      <c r="P35" s="14" t="s">
        <v>3417</v>
      </c>
      <c r="Q35" s="12">
        <v>3.3591900000000001E-2</v>
      </c>
      <c r="R35" s="12">
        <v>0.30665910000000002</v>
      </c>
      <c r="S35" s="12" t="s">
        <v>3417</v>
      </c>
      <c r="T35" s="12">
        <v>3.3591900000000001E-2</v>
      </c>
      <c r="U35" s="12">
        <v>3.04743718E-2</v>
      </c>
      <c r="V35" s="8" t="s">
        <v>29</v>
      </c>
      <c r="W35" s="8" t="s">
        <v>29</v>
      </c>
      <c r="X35" s="8" t="s">
        <v>30</v>
      </c>
      <c r="Y35" s="8" t="s">
        <v>31</v>
      </c>
      <c r="Z35" s="1">
        <f t="shared" si="0"/>
        <v>4.0527130597397514E-6</v>
      </c>
    </row>
    <row r="36" spans="1:26" x14ac:dyDescent="0.2">
      <c r="A36" s="7">
        <v>75</v>
      </c>
      <c r="B36" s="8" t="s">
        <v>89</v>
      </c>
      <c r="C36" s="9" t="s">
        <v>23</v>
      </c>
      <c r="D36" s="9" t="s">
        <v>24</v>
      </c>
      <c r="E36" s="10">
        <v>1</v>
      </c>
      <c r="F36" s="9" t="s">
        <v>50</v>
      </c>
      <c r="G36" s="9" t="s">
        <v>26</v>
      </c>
      <c r="H36" s="9" t="s">
        <v>27</v>
      </c>
      <c r="I36" s="11">
        <v>122501</v>
      </c>
      <c r="J36" s="11">
        <v>0</v>
      </c>
      <c r="K36" s="11">
        <v>1845</v>
      </c>
      <c r="L36" s="11">
        <v>1845</v>
      </c>
      <c r="M36" s="11">
        <v>0</v>
      </c>
      <c r="N36" s="11">
        <v>329</v>
      </c>
      <c r="O36" s="8" t="s">
        <v>28</v>
      </c>
      <c r="P36" s="14">
        <v>2.7000000000000001E-3</v>
      </c>
      <c r="Q36" s="12">
        <v>0.26116020000000001</v>
      </c>
      <c r="R36" s="12">
        <v>0.30665910000000002</v>
      </c>
      <c r="S36" s="12" t="s">
        <v>3417</v>
      </c>
      <c r="T36" s="12">
        <v>0.26116020000000001</v>
      </c>
      <c r="U36" s="12">
        <v>0.23692297919999999</v>
      </c>
      <c r="V36" s="8" t="s">
        <v>29</v>
      </c>
      <c r="W36" s="8" t="s">
        <v>29</v>
      </c>
      <c r="X36" s="8" t="s">
        <v>30</v>
      </c>
      <c r="Y36" s="8" t="s">
        <v>31</v>
      </c>
      <c r="Z36" s="1">
        <f t="shared" si="0"/>
        <v>1.9340493481685862E-3</v>
      </c>
    </row>
    <row r="37" spans="1:26" x14ac:dyDescent="0.2">
      <c r="A37" s="7">
        <v>75</v>
      </c>
      <c r="B37" s="8" t="s">
        <v>89</v>
      </c>
      <c r="C37" s="9" t="s">
        <v>23</v>
      </c>
      <c r="D37" s="9" t="s">
        <v>24</v>
      </c>
      <c r="E37" s="10">
        <v>1</v>
      </c>
      <c r="F37" s="9" t="s">
        <v>25</v>
      </c>
      <c r="G37" s="9" t="s">
        <v>26</v>
      </c>
      <c r="H37" s="9" t="s">
        <v>27</v>
      </c>
      <c r="I37" s="11">
        <v>4000</v>
      </c>
      <c r="J37" s="11">
        <v>0</v>
      </c>
      <c r="K37" s="11">
        <v>87</v>
      </c>
      <c r="L37" s="11">
        <v>87</v>
      </c>
      <c r="M37" s="11">
        <v>0</v>
      </c>
      <c r="N37" s="11">
        <v>15</v>
      </c>
      <c r="O37" s="8" t="s">
        <v>28</v>
      </c>
      <c r="P37" s="14">
        <v>2.7000000000000001E-3</v>
      </c>
      <c r="Q37" s="12">
        <v>1.1906999999999999E-2</v>
      </c>
      <c r="R37" s="12">
        <v>0.30665910000000002</v>
      </c>
      <c r="S37" s="12" t="s">
        <v>3417</v>
      </c>
      <c r="T37" s="12">
        <v>1.1906999999999999E-2</v>
      </c>
      <c r="U37" s="12">
        <v>1.08019595E-2</v>
      </c>
      <c r="V37" s="8" t="s">
        <v>29</v>
      </c>
      <c r="W37" s="8" t="s">
        <v>29</v>
      </c>
      <c r="X37" s="8" t="s">
        <v>30</v>
      </c>
      <c r="Y37" s="8" t="s">
        <v>31</v>
      </c>
      <c r="Z37" s="1">
        <f t="shared" si="0"/>
        <v>2.7004898749999999E-3</v>
      </c>
    </row>
    <row r="38" spans="1:26" x14ac:dyDescent="0.2">
      <c r="A38" s="7">
        <v>79</v>
      </c>
      <c r="B38" s="8" t="s">
        <v>90</v>
      </c>
      <c r="C38" s="9" t="s">
        <v>23</v>
      </c>
      <c r="D38" s="9" t="s">
        <v>24</v>
      </c>
      <c r="E38" s="10">
        <v>3</v>
      </c>
      <c r="F38" s="9" t="s">
        <v>43</v>
      </c>
      <c r="G38" s="9" t="s">
        <v>79</v>
      </c>
      <c r="H38" s="9" t="s">
        <v>45</v>
      </c>
      <c r="I38" s="11">
        <v>188212000</v>
      </c>
      <c r="J38" s="11">
        <v>283113</v>
      </c>
      <c r="K38" s="11">
        <v>3317915</v>
      </c>
      <c r="L38" s="11">
        <v>2374206</v>
      </c>
      <c r="M38" s="11">
        <v>943709</v>
      </c>
      <c r="N38" s="11">
        <v>220848</v>
      </c>
      <c r="O38" s="8" t="s">
        <v>46</v>
      </c>
      <c r="P38" s="14">
        <v>1.36908326088531E-3</v>
      </c>
      <c r="Q38" s="12">
        <v>193.13200287500001</v>
      </c>
      <c r="R38" s="12">
        <v>193.13200287500001</v>
      </c>
      <c r="S38" s="12" t="s">
        <v>3417</v>
      </c>
      <c r="T38" s="12">
        <v>193.13200287500001</v>
      </c>
      <c r="U38" s="12">
        <v>175.20820364240001</v>
      </c>
      <c r="V38" s="8" t="s">
        <v>29</v>
      </c>
      <c r="W38" s="8" t="s">
        <v>29</v>
      </c>
      <c r="X38" s="8" t="s">
        <v>30</v>
      </c>
      <c r="Y38" s="8" t="s">
        <v>31</v>
      </c>
      <c r="Z38" s="1">
        <f t="shared" si="0"/>
        <v>9.3090878181199929E-4</v>
      </c>
    </row>
    <row r="39" spans="1:26" x14ac:dyDescent="0.2">
      <c r="A39" s="7">
        <v>85</v>
      </c>
      <c r="B39" s="8" t="s">
        <v>91</v>
      </c>
      <c r="C39" s="9" t="s">
        <v>23</v>
      </c>
      <c r="D39" s="9" t="s">
        <v>24</v>
      </c>
      <c r="E39" s="10">
        <v>1</v>
      </c>
      <c r="F39" s="9" t="s">
        <v>25</v>
      </c>
      <c r="G39" s="9" t="s">
        <v>26</v>
      </c>
      <c r="H39" s="9" t="s">
        <v>27</v>
      </c>
      <c r="I39" s="11">
        <v>-248000</v>
      </c>
      <c r="J39" s="11">
        <v>0</v>
      </c>
      <c r="K39" s="11">
        <v>12623</v>
      </c>
      <c r="L39" s="11">
        <v>12623</v>
      </c>
      <c r="M39" s="11">
        <v>0</v>
      </c>
      <c r="N39" s="11">
        <v>2169</v>
      </c>
      <c r="O39" s="8" t="s">
        <v>28</v>
      </c>
      <c r="P39" s="14">
        <v>2.7000000000000001E-3</v>
      </c>
      <c r="Q39" s="12">
        <v>1.7217522000000001</v>
      </c>
      <c r="R39" s="12">
        <v>1.7217522000000001</v>
      </c>
      <c r="S39" s="12" t="s">
        <v>3417</v>
      </c>
      <c r="T39" s="12">
        <v>1.7217522000000001</v>
      </c>
      <c r="U39" s="12">
        <v>1.5619633494</v>
      </c>
      <c r="V39" s="8" t="s">
        <v>29</v>
      </c>
      <c r="W39" s="8" t="s">
        <v>29</v>
      </c>
      <c r="X39" s="8" t="s">
        <v>30</v>
      </c>
      <c r="Y39" s="8" t="s">
        <v>31</v>
      </c>
      <c r="Z39" s="1">
        <f t="shared" si="0"/>
        <v>6.2982393120967744E-3</v>
      </c>
    </row>
    <row r="40" spans="1:26" x14ac:dyDescent="0.2">
      <c r="A40" s="7">
        <v>87</v>
      </c>
      <c r="B40" s="8" t="s">
        <v>92</v>
      </c>
      <c r="C40" s="9" t="s">
        <v>93</v>
      </c>
      <c r="D40" s="9" t="s">
        <v>24</v>
      </c>
      <c r="E40" s="10">
        <v>1</v>
      </c>
      <c r="F40" s="9" t="s">
        <v>43</v>
      </c>
      <c r="G40" s="9" t="s">
        <v>79</v>
      </c>
      <c r="H40" s="9" t="s">
        <v>45</v>
      </c>
      <c r="I40" s="11">
        <v>593563482</v>
      </c>
      <c r="J40" s="11">
        <v>0</v>
      </c>
      <c r="K40" s="11">
        <v>6355011</v>
      </c>
      <c r="L40" s="11">
        <v>6355011</v>
      </c>
      <c r="M40" s="11">
        <v>0</v>
      </c>
      <c r="N40" s="11">
        <v>347833</v>
      </c>
      <c r="O40" s="8" t="s">
        <v>46</v>
      </c>
      <c r="P40" s="14">
        <v>1.00594969424982E-2</v>
      </c>
      <c r="Q40" s="12">
        <v>342.90445</v>
      </c>
      <c r="R40" s="12">
        <v>342.90586417359998</v>
      </c>
      <c r="S40" s="12">
        <v>421.464</v>
      </c>
      <c r="T40" s="12">
        <v>421.46226184580001</v>
      </c>
      <c r="U40" s="12">
        <v>382.34805574329999</v>
      </c>
      <c r="V40" s="8" t="s">
        <v>51</v>
      </c>
      <c r="W40" s="8" t="s">
        <v>94</v>
      </c>
      <c r="X40" s="8" t="s">
        <v>95</v>
      </c>
      <c r="Y40" s="8" t="s">
        <v>96</v>
      </c>
      <c r="Z40" s="1">
        <f t="shared" si="0"/>
        <v>6.4415320422289734E-4</v>
      </c>
    </row>
    <row r="41" spans="1:26" x14ac:dyDescent="0.2">
      <c r="A41" s="7">
        <v>87</v>
      </c>
      <c r="B41" s="8" t="s">
        <v>92</v>
      </c>
      <c r="C41" s="9" t="s">
        <v>93</v>
      </c>
      <c r="D41" s="9" t="s">
        <v>24</v>
      </c>
      <c r="E41" s="10">
        <v>1</v>
      </c>
      <c r="F41" s="9" t="s">
        <v>43</v>
      </c>
      <c r="G41" s="9" t="s">
        <v>35</v>
      </c>
      <c r="H41" s="9" t="s">
        <v>36</v>
      </c>
      <c r="I41" s="11">
        <v>2714518</v>
      </c>
      <c r="J41" s="11">
        <v>0</v>
      </c>
      <c r="K41" s="11">
        <v>87304</v>
      </c>
      <c r="L41" s="11">
        <v>87304</v>
      </c>
      <c r="M41" s="11">
        <v>0</v>
      </c>
      <c r="N41" s="11">
        <v>84177</v>
      </c>
      <c r="O41" s="8" t="s">
        <v>37</v>
      </c>
      <c r="P41" s="14" t="s">
        <v>3417</v>
      </c>
      <c r="Q41" s="12">
        <v>1.4141735999999999E-3</v>
      </c>
      <c r="R41" s="12">
        <v>342.90586417359998</v>
      </c>
      <c r="S41" s="12">
        <v>421.464</v>
      </c>
      <c r="T41" s="12">
        <v>1.7381542000000001E-3</v>
      </c>
      <c r="U41" s="12">
        <v>1.5768430999999999E-3</v>
      </c>
      <c r="V41" s="8" t="s">
        <v>51</v>
      </c>
      <c r="W41" s="8" t="s">
        <v>94</v>
      </c>
      <c r="X41" s="8" t="s">
        <v>95</v>
      </c>
      <c r="Y41" s="8" t="s">
        <v>96</v>
      </c>
      <c r="Z41" s="1">
        <f t="shared" si="0"/>
        <v>0.1408521950637277</v>
      </c>
    </row>
    <row r="42" spans="1:26" x14ac:dyDescent="0.2">
      <c r="A42" s="7">
        <v>90</v>
      </c>
      <c r="B42" s="8" t="s">
        <v>97</v>
      </c>
      <c r="C42" s="9" t="s">
        <v>23</v>
      </c>
      <c r="D42" s="9" t="s">
        <v>24</v>
      </c>
      <c r="E42" s="10">
        <v>1</v>
      </c>
      <c r="F42" s="9" t="s">
        <v>25</v>
      </c>
      <c r="G42" s="9" t="s">
        <v>26</v>
      </c>
      <c r="H42" s="9" t="s">
        <v>27</v>
      </c>
      <c r="I42" s="11">
        <v>30307000</v>
      </c>
      <c r="J42" s="11">
        <v>0</v>
      </c>
      <c r="K42" s="11">
        <v>257317</v>
      </c>
      <c r="L42" s="11">
        <v>257317</v>
      </c>
      <c r="M42" s="11">
        <v>0</v>
      </c>
      <c r="N42" s="11">
        <v>44365</v>
      </c>
      <c r="O42" s="8" t="s">
        <v>28</v>
      </c>
      <c r="P42" s="14">
        <v>2.7000000000000001E-3</v>
      </c>
      <c r="Q42" s="12">
        <v>35.216937000000001</v>
      </c>
      <c r="R42" s="12">
        <v>35.216937000000001</v>
      </c>
      <c r="S42" s="12" t="s">
        <v>3417</v>
      </c>
      <c r="T42" s="12">
        <v>35.216937000000001</v>
      </c>
      <c r="U42" s="12">
        <v>31.948595663599999</v>
      </c>
      <c r="V42" s="8" t="s">
        <v>29</v>
      </c>
      <c r="W42" s="8" t="s">
        <v>29</v>
      </c>
      <c r="X42" s="8" t="s">
        <v>30</v>
      </c>
      <c r="Y42" s="8" t="s">
        <v>31</v>
      </c>
      <c r="Z42" s="1">
        <f t="shared" si="0"/>
        <v>1.0541655612102815E-3</v>
      </c>
    </row>
    <row r="43" spans="1:26" x14ac:dyDescent="0.2">
      <c r="A43" s="7">
        <v>91</v>
      </c>
      <c r="B43" s="8" t="s">
        <v>98</v>
      </c>
      <c r="C43" s="9" t="s">
        <v>23</v>
      </c>
      <c r="D43" s="9" t="s">
        <v>24</v>
      </c>
      <c r="E43" s="10">
        <v>1</v>
      </c>
      <c r="F43" s="9" t="s">
        <v>25</v>
      </c>
      <c r="G43" s="9" t="s">
        <v>26</v>
      </c>
      <c r="H43" s="9" t="s">
        <v>27</v>
      </c>
      <c r="I43" s="11">
        <v>868280</v>
      </c>
      <c r="J43" s="11">
        <v>0</v>
      </c>
      <c r="K43" s="11">
        <v>8787</v>
      </c>
      <c r="L43" s="11">
        <v>8787</v>
      </c>
      <c r="M43" s="11">
        <v>0</v>
      </c>
      <c r="N43" s="11">
        <v>1515</v>
      </c>
      <c r="O43" s="8" t="s">
        <v>28</v>
      </c>
      <c r="P43" s="14">
        <v>2.7000000000000001E-3</v>
      </c>
      <c r="Q43" s="12">
        <v>1.202607</v>
      </c>
      <c r="R43" s="12">
        <v>1.202607</v>
      </c>
      <c r="S43" s="12" t="s">
        <v>3417</v>
      </c>
      <c r="T43" s="12">
        <v>1.202607</v>
      </c>
      <c r="U43" s="12">
        <v>1.0909979135000001</v>
      </c>
      <c r="V43" s="8" t="s">
        <v>29</v>
      </c>
      <c r="W43" s="8" t="s">
        <v>29</v>
      </c>
      <c r="X43" s="8" t="s">
        <v>30</v>
      </c>
      <c r="Y43" s="8" t="s">
        <v>31</v>
      </c>
      <c r="Z43" s="1">
        <f t="shared" si="0"/>
        <v>1.2565047144930208E-3</v>
      </c>
    </row>
    <row r="44" spans="1:26" x14ac:dyDescent="0.2">
      <c r="A44" s="7">
        <v>92</v>
      </c>
      <c r="B44" s="8" t="s">
        <v>99</v>
      </c>
      <c r="C44" s="9" t="s">
        <v>23</v>
      </c>
      <c r="D44" s="9" t="s">
        <v>24</v>
      </c>
      <c r="E44" s="10">
        <v>1</v>
      </c>
      <c r="F44" s="9" t="s">
        <v>25</v>
      </c>
      <c r="G44" s="9" t="s">
        <v>26</v>
      </c>
      <c r="H44" s="9" t="s">
        <v>27</v>
      </c>
      <c r="I44" s="11">
        <v>185210</v>
      </c>
      <c r="J44" s="11">
        <v>0</v>
      </c>
      <c r="K44" s="11">
        <v>4350</v>
      </c>
      <c r="L44" s="11">
        <v>4350</v>
      </c>
      <c r="M44" s="11">
        <v>0</v>
      </c>
      <c r="N44" s="11">
        <v>778</v>
      </c>
      <c r="O44" s="8" t="s">
        <v>28</v>
      </c>
      <c r="P44" s="14">
        <v>2.7000000000000001E-3</v>
      </c>
      <c r="Q44" s="12">
        <v>0.61757640000000003</v>
      </c>
      <c r="R44" s="12">
        <v>0.61757640000000003</v>
      </c>
      <c r="S44" s="12" t="s">
        <v>3417</v>
      </c>
      <c r="T44" s="12">
        <v>0.61757640000000003</v>
      </c>
      <c r="U44" s="12">
        <v>0.56026163480000002</v>
      </c>
      <c r="V44" s="8" t="s">
        <v>29</v>
      </c>
      <c r="W44" s="8" t="s">
        <v>29</v>
      </c>
      <c r="X44" s="8" t="s">
        <v>30</v>
      </c>
      <c r="Y44" s="8" t="s">
        <v>31</v>
      </c>
      <c r="Z44" s="1">
        <f t="shared" si="0"/>
        <v>3.0250074769180928E-3</v>
      </c>
    </row>
    <row r="45" spans="1:26" x14ac:dyDescent="0.2">
      <c r="A45" s="7">
        <v>95</v>
      </c>
      <c r="B45" s="8" t="s">
        <v>100</v>
      </c>
      <c r="C45" s="9" t="s">
        <v>23</v>
      </c>
      <c r="D45" s="9" t="s">
        <v>24</v>
      </c>
      <c r="E45" s="10">
        <v>1</v>
      </c>
      <c r="F45" s="9" t="s">
        <v>25</v>
      </c>
      <c r="G45" s="9" t="s">
        <v>26</v>
      </c>
      <c r="H45" s="9" t="s">
        <v>27</v>
      </c>
      <c r="I45" s="11">
        <v>584000</v>
      </c>
      <c r="J45" s="11">
        <v>0</v>
      </c>
      <c r="K45" s="11">
        <v>5207</v>
      </c>
      <c r="L45" s="11">
        <v>5207</v>
      </c>
      <c r="M45" s="11">
        <v>0</v>
      </c>
      <c r="N45" s="11">
        <v>946</v>
      </c>
      <c r="O45" s="8" t="s">
        <v>28</v>
      </c>
      <c r="P45" s="14">
        <v>2.7000000000000001E-3</v>
      </c>
      <c r="Q45" s="12">
        <v>0.75093480000000001</v>
      </c>
      <c r="R45" s="12">
        <v>0.75093480000000001</v>
      </c>
      <c r="S45" s="12" t="s">
        <v>3417</v>
      </c>
      <c r="T45" s="12">
        <v>0.75093480000000001</v>
      </c>
      <c r="U45" s="12">
        <v>0.68124358159999998</v>
      </c>
      <c r="V45" s="8" t="s">
        <v>29</v>
      </c>
      <c r="W45" s="8" t="s">
        <v>29</v>
      </c>
      <c r="X45" s="8" t="s">
        <v>30</v>
      </c>
      <c r="Y45" s="8" t="s">
        <v>31</v>
      </c>
      <c r="Z45" s="1">
        <f t="shared" si="0"/>
        <v>1.1665129821917808E-3</v>
      </c>
    </row>
    <row r="46" spans="1:26" x14ac:dyDescent="0.2">
      <c r="A46" s="7">
        <v>96</v>
      </c>
      <c r="B46" s="8" t="s">
        <v>101</v>
      </c>
      <c r="C46" s="9" t="s">
        <v>23</v>
      </c>
      <c r="D46" s="9" t="s">
        <v>24</v>
      </c>
      <c r="E46" s="10">
        <v>1</v>
      </c>
      <c r="F46" s="9" t="s">
        <v>50</v>
      </c>
      <c r="G46" s="9" t="s">
        <v>35</v>
      </c>
      <c r="H46" s="9" t="s">
        <v>36</v>
      </c>
      <c r="I46" s="11">
        <v>16401000</v>
      </c>
      <c r="J46" s="11">
        <v>0</v>
      </c>
      <c r="K46" s="11">
        <v>351043</v>
      </c>
      <c r="L46" s="11">
        <v>351043</v>
      </c>
      <c r="M46" s="11">
        <v>0</v>
      </c>
      <c r="N46" s="11">
        <v>351043</v>
      </c>
      <c r="O46" s="8" t="s">
        <v>37</v>
      </c>
      <c r="P46" s="14" t="s">
        <v>3417</v>
      </c>
      <c r="Q46" s="12">
        <v>0.1053129</v>
      </c>
      <c r="R46" s="12">
        <v>0.1053129</v>
      </c>
      <c r="S46" s="12" t="s">
        <v>3417</v>
      </c>
      <c r="T46" s="12">
        <v>0.1053129</v>
      </c>
      <c r="U46" s="12">
        <v>9.5539236099999994E-2</v>
      </c>
      <c r="V46" s="8" t="s">
        <v>29</v>
      </c>
      <c r="W46" s="8" t="s">
        <v>29</v>
      </c>
      <c r="X46" s="8" t="s">
        <v>30</v>
      </c>
      <c r="Y46" s="8" t="s">
        <v>31</v>
      </c>
      <c r="Z46" s="1">
        <f t="shared" si="0"/>
        <v>5.8252079812206569E-6</v>
      </c>
    </row>
    <row r="47" spans="1:26" x14ac:dyDescent="0.2">
      <c r="A47" s="7">
        <v>99</v>
      </c>
      <c r="B47" s="8" t="s">
        <v>102</v>
      </c>
      <c r="C47" s="9" t="s">
        <v>103</v>
      </c>
      <c r="D47" s="9" t="s">
        <v>24</v>
      </c>
      <c r="E47" s="10">
        <v>1</v>
      </c>
      <c r="F47" s="9" t="s">
        <v>50</v>
      </c>
      <c r="G47" s="9" t="s">
        <v>35</v>
      </c>
      <c r="H47" s="9" t="s">
        <v>36</v>
      </c>
      <c r="I47" s="11">
        <v>28943124</v>
      </c>
      <c r="J47" s="11">
        <v>0</v>
      </c>
      <c r="K47" s="11">
        <v>466076</v>
      </c>
      <c r="L47" s="11">
        <v>466076</v>
      </c>
      <c r="M47" s="11">
        <v>0</v>
      </c>
      <c r="N47" s="11">
        <v>425251</v>
      </c>
      <c r="O47" s="8" t="s">
        <v>37</v>
      </c>
      <c r="P47" s="14" t="s">
        <v>3417</v>
      </c>
      <c r="Q47" s="12">
        <v>0.1275753</v>
      </c>
      <c r="R47" s="12">
        <v>0.34904550000000001</v>
      </c>
      <c r="S47" s="12" t="s">
        <v>3417</v>
      </c>
      <c r="T47" s="12">
        <v>0.1275753</v>
      </c>
      <c r="U47" s="12">
        <v>0.1157355529</v>
      </c>
      <c r="V47" s="8" t="s">
        <v>51</v>
      </c>
      <c r="W47" s="8" t="s">
        <v>104</v>
      </c>
      <c r="X47" s="8" t="s">
        <v>105</v>
      </c>
      <c r="Y47" s="8" t="s">
        <v>96</v>
      </c>
      <c r="Z47" s="1">
        <f t="shared" si="0"/>
        <v>3.9987235966649623E-6</v>
      </c>
    </row>
    <row r="48" spans="1:26" x14ac:dyDescent="0.2">
      <c r="A48" s="7">
        <v>99</v>
      </c>
      <c r="B48" s="8" t="s">
        <v>102</v>
      </c>
      <c r="C48" s="9" t="s">
        <v>103</v>
      </c>
      <c r="D48" s="9" t="s">
        <v>24</v>
      </c>
      <c r="E48" s="10">
        <v>1</v>
      </c>
      <c r="F48" s="9" t="s">
        <v>50</v>
      </c>
      <c r="G48" s="9" t="s">
        <v>26</v>
      </c>
      <c r="H48" s="9" t="s">
        <v>27</v>
      </c>
      <c r="I48" s="11">
        <v>101876</v>
      </c>
      <c r="J48" s="11">
        <v>0</v>
      </c>
      <c r="K48" s="11">
        <v>1640</v>
      </c>
      <c r="L48" s="11">
        <v>1640</v>
      </c>
      <c r="M48" s="11">
        <v>0</v>
      </c>
      <c r="N48" s="11">
        <v>279</v>
      </c>
      <c r="O48" s="8" t="s">
        <v>28</v>
      </c>
      <c r="P48" s="14">
        <v>2.7000000000000001E-3</v>
      </c>
      <c r="Q48" s="12">
        <v>0.22147020000000001</v>
      </c>
      <c r="R48" s="12">
        <v>0.34904550000000001</v>
      </c>
      <c r="S48" s="12" t="s">
        <v>3417</v>
      </c>
      <c r="T48" s="12">
        <v>0.22147020000000001</v>
      </c>
      <c r="U48" s="12">
        <v>0.2009164474</v>
      </c>
      <c r="V48" s="8" t="s">
        <v>51</v>
      </c>
      <c r="W48" s="8" t="s">
        <v>104</v>
      </c>
      <c r="X48" s="8" t="s">
        <v>105</v>
      </c>
      <c r="Y48" s="8" t="s">
        <v>96</v>
      </c>
      <c r="Z48" s="1">
        <f t="shared" si="0"/>
        <v>1.9721666280576385E-3</v>
      </c>
    </row>
    <row r="49" spans="1:26" x14ac:dyDescent="0.2">
      <c r="A49" s="7">
        <v>108</v>
      </c>
      <c r="B49" s="8" t="s">
        <v>106</v>
      </c>
      <c r="C49" s="9" t="s">
        <v>107</v>
      </c>
      <c r="D49" s="9" t="s">
        <v>24</v>
      </c>
      <c r="E49" s="10">
        <v>1</v>
      </c>
      <c r="F49" s="9" t="s">
        <v>43</v>
      </c>
      <c r="G49" s="9" t="s">
        <v>79</v>
      </c>
      <c r="H49" s="9" t="s">
        <v>45</v>
      </c>
      <c r="I49" s="11">
        <v>1440743669</v>
      </c>
      <c r="J49" s="11">
        <v>0</v>
      </c>
      <c r="K49" s="11">
        <v>15509689</v>
      </c>
      <c r="L49" s="11">
        <v>15509689</v>
      </c>
      <c r="M49" s="11">
        <v>0</v>
      </c>
      <c r="N49" s="11">
        <v>891780</v>
      </c>
      <c r="O49" s="8" t="s">
        <v>46</v>
      </c>
      <c r="P49" s="14">
        <v>2.6919963443898698E-3</v>
      </c>
      <c r="Q49" s="12">
        <v>827.63046537499997</v>
      </c>
      <c r="R49" s="12">
        <v>827.63793100520002</v>
      </c>
      <c r="S49" s="12">
        <v>927.33299999999997</v>
      </c>
      <c r="T49" s="12">
        <v>927.32463507980003</v>
      </c>
      <c r="U49" s="12">
        <v>841.26339025660002</v>
      </c>
      <c r="V49" s="8" t="s">
        <v>59</v>
      </c>
      <c r="W49" s="8" t="s">
        <v>80</v>
      </c>
      <c r="X49" s="8" t="s">
        <v>81</v>
      </c>
      <c r="Y49" s="8" t="s">
        <v>82</v>
      </c>
      <c r="Z49" s="1">
        <f t="shared" si="0"/>
        <v>5.8390857840028444E-4</v>
      </c>
    </row>
    <row r="50" spans="1:26" x14ac:dyDescent="0.2">
      <c r="A50" s="7">
        <v>108</v>
      </c>
      <c r="B50" s="8" t="s">
        <v>106</v>
      </c>
      <c r="C50" s="9" t="s">
        <v>107</v>
      </c>
      <c r="D50" s="9" t="s">
        <v>24</v>
      </c>
      <c r="E50" s="10">
        <v>1</v>
      </c>
      <c r="F50" s="9" t="s">
        <v>43</v>
      </c>
      <c r="G50" s="9" t="s">
        <v>35</v>
      </c>
      <c r="H50" s="9" t="s">
        <v>36</v>
      </c>
      <c r="I50" s="11">
        <v>7490331</v>
      </c>
      <c r="J50" s="11">
        <v>0</v>
      </c>
      <c r="K50" s="11">
        <v>141388</v>
      </c>
      <c r="L50" s="11">
        <v>141388</v>
      </c>
      <c r="M50" s="11">
        <v>0</v>
      </c>
      <c r="N50" s="11">
        <v>126322</v>
      </c>
      <c r="O50" s="8" t="s">
        <v>37</v>
      </c>
      <c r="P50" s="14" t="s">
        <v>3417</v>
      </c>
      <c r="Q50" s="12">
        <v>7.4656302000000001E-3</v>
      </c>
      <c r="R50" s="12">
        <v>827.63793100520002</v>
      </c>
      <c r="S50" s="12">
        <v>927.33299999999997</v>
      </c>
      <c r="T50" s="12">
        <v>8.3649202000000006E-3</v>
      </c>
      <c r="U50" s="12">
        <v>7.5886058000000003E-3</v>
      </c>
      <c r="V50" s="8" t="s">
        <v>59</v>
      </c>
      <c r="W50" s="8" t="s">
        <v>80</v>
      </c>
      <c r="X50" s="8" t="s">
        <v>81</v>
      </c>
      <c r="Y50" s="8" t="s">
        <v>82</v>
      </c>
      <c r="Z50" s="1">
        <f t="shared" si="0"/>
        <v>0.11231313911294441</v>
      </c>
    </row>
    <row r="51" spans="1:26" x14ac:dyDescent="0.2">
      <c r="A51" s="7">
        <v>109</v>
      </c>
      <c r="B51" s="8" t="s">
        <v>108</v>
      </c>
      <c r="C51" s="9" t="s">
        <v>23</v>
      </c>
      <c r="D51" s="9" t="s">
        <v>24</v>
      </c>
      <c r="E51" s="10">
        <v>1</v>
      </c>
      <c r="F51" s="9" t="s">
        <v>25</v>
      </c>
      <c r="G51" s="9" t="s">
        <v>26</v>
      </c>
      <c r="H51" s="9" t="s">
        <v>27</v>
      </c>
      <c r="I51" s="11">
        <v>17977000</v>
      </c>
      <c r="J51" s="11">
        <v>0</v>
      </c>
      <c r="K51" s="11">
        <v>172975</v>
      </c>
      <c r="L51" s="11">
        <v>172975</v>
      </c>
      <c r="M51" s="11">
        <v>0</v>
      </c>
      <c r="N51" s="11">
        <v>29670</v>
      </c>
      <c r="O51" s="8" t="s">
        <v>28</v>
      </c>
      <c r="P51" s="14">
        <v>2.7000000000000001E-3</v>
      </c>
      <c r="Q51" s="12">
        <v>23.552046000000001</v>
      </c>
      <c r="R51" s="12">
        <v>23.552046000000001</v>
      </c>
      <c r="S51" s="12" t="s">
        <v>3417</v>
      </c>
      <c r="T51" s="12">
        <v>23.552046000000001</v>
      </c>
      <c r="U51" s="12">
        <v>21.3662759684</v>
      </c>
      <c r="V51" s="8" t="s">
        <v>29</v>
      </c>
      <c r="W51" s="8" t="s">
        <v>29</v>
      </c>
      <c r="X51" s="8" t="s">
        <v>30</v>
      </c>
      <c r="Y51" s="8" t="s">
        <v>31</v>
      </c>
      <c r="Z51" s="1">
        <f t="shared" si="0"/>
        <v>1.1885340139289092E-3</v>
      </c>
    </row>
    <row r="52" spans="1:26" x14ac:dyDescent="0.2">
      <c r="A52" s="7">
        <v>113</v>
      </c>
      <c r="B52" s="8" t="s">
        <v>109</v>
      </c>
      <c r="C52" s="9" t="s">
        <v>110</v>
      </c>
      <c r="D52" s="9" t="s">
        <v>24</v>
      </c>
      <c r="E52" s="10">
        <v>1</v>
      </c>
      <c r="F52" s="9" t="s">
        <v>43</v>
      </c>
      <c r="G52" s="9" t="s">
        <v>79</v>
      </c>
      <c r="H52" s="9" t="s">
        <v>45</v>
      </c>
      <c r="I52" s="11">
        <v>3146865206</v>
      </c>
      <c r="J52" s="11">
        <v>0</v>
      </c>
      <c r="K52" s="11">
        <v>34981604</v>
      </c>
      <c r="L52" s="11">
        <v>34981604</v>
      </c>
      <c r="M52" s="11">
        <v>0</v>
      </c>
      <c r="N52" s="11">
        <v>1903856</v>
      </c>
      <c r="O52" s="8" t="s">
        <v>46</v>
      </c>
      <c r="P52" s="14">
        <v>1.07690707700582E-2</v>
      </c>
      <c r="Q52" s="12">
        <v>1435.1931999999999</v>
      </c>
      <c r="R52" s="12">
        <v>1435.3959519519999</v>
      </c>
      <c r="S52" s="12">
        <v>1860.681</v>
      </c>
      <c r="T52" s="12">
        <v>1860.4181758612999</v>
      </c>
      <c r="U52" s="12">
        <v>1687.7602974337999</v>
      </c>
      <c r="V52" s="8" t="s">
        <v>51</v>
      </c>
      <c r="W52" s="8" t="s">
        <v>111</v>
      </c>
      <c r="X52" s="8" t="s">
        <v>112</v>
      </c>
      <c r="Y52" s="8" t="s">
        <v>54</v>
      </c>
      <c r="Z52" s="1">
        <f t="shared" si="0"/>
        <v>5.3640107932382793E-4</v>
      </c>
    </row>
    <row r="53" spans="1:26" x14ac:dyDescent="0.2">
      <c r="A53" s="7">
        <v>113</v>
      </c>
      <c r="B53" s="8" t="s">
        <v>109</v>
      </c>
      <c r="C53" s="9" t="s">
        <v>110</v>
      </c>
      <c r="D53" s="9" t="s">
        <v>24</v>
      </c>
      <c r="E53" s="10">
        <v>1</v>
      </c>
      <c r="F53" s="9" t="s">
        <v>43</v>
      </c>
      <c r="G53" s="9" t="s">
        <v>35</v>
      </c>
      <c r="H53" s="9" t="s">
        <v>36</v>
      </c>
      <c r="I53" s="11">
        <v>108356</v>
      </c>
      <c r="J53" s="11">
        <v>0</v>
      </c>
      <c r="K53" s="11">
        <v>1269</v>
      </c>
      <c r="L53" s="11">
        <v>1269</v>
      </c>
      <c r="M53" s="11">
        <v>0</v>
      </c>
      <c r="N53" s="11">
        <v>1475</v>
      </c>
      <c r="O53" s="8" t="s">
        <v>37</v>
      </c>
      <c r="P53" s="14" t="s">
        <v>3417</v>
      </c>
      <c r="Q53" s="12">
        <v>1.77E-5</v>
      </c>
      <c r="R53" s="12">
        <v>1435.3959519519999</v>
      </c>
      <c r="S53" s="12">
        <v>1860.681</v>
      </c>
      <c r="T53" s="12">
        <v>2.29442E-5</v>
      </c>
      <c r="U53" s="12">
        <v>2.08149E-5</v>
      </c>
      <c r="V53" s="8" t="s">
        <v>51</v>
      </c>
      <c r="W53" s="8" t="s">
        <v>111</v>
      </c>
      <c r="X53" s="8" t="s">
        <v>112</v>
      </c>
      <c r="Y53" s="8" t="s">
        <v>54</v>
      </c>
      <c r="Z53" s="1">
        <f t="shared" si="0"/>
        <v>15.57811189952564</v>
      </c>
    </row>
    <row r="54" spans="1:26" x14ac:dyDescent="0.2">
      <c r="A54" s="7">
        <v>113</v>
      </c>
      <c r="B54" s="8" t="s">
        <v>109</v>
      </c>
      <c r="C54" s="9" t="s">
        <v>110</v>
      </c>
      <c r="D54" s="9" t="s">
        <v>24</v>
      </c>
      <c r="E54" s="10">
        <v>1</v>
      </c>
      <c r="F54" s="9" t="s">
        <v>43</v>
      </c>
      <c r="G54" s="9" t="s">
        <v>26</v>
      </c>
      <c r="H54" s="9" t="s">
        <v>27</v>
      </c>
      <c r="I54" s="11">
        <v>3025438</v>
      </c>
      <c r="J54" s="11">
        <v>0</v>
      </c>
      <c r="K54" s="11">
        <v>34231</v>
      </c>
      <c r="L54" s="11">
        <v>34231</v>
      </c>
      <c r="M54" s="11">
        <v>0</v>
      </c>
      <c r="N54" s="11">
        <v>6295</v>
      </c>
      <c r="O54" s="8" t="s">
        <v>28</v>
      </c>
      <c r="P54" s="14">
        <v>2.7000000000000001E-3</v>
      </c>
      <c r="Q54" s="12">
        <v>0.202734252</v>
      </c>
      <c r="R54" s="12">
        <v>1435.3959519519999</v>
      </c>
      <c r="S54" s="12">
        <v>1860.681</v>
      </c>
      <c r="T54" s="12">
        <v>0.2628011945</v>
      </c>
      <c r="U54" s="12">
        <v>0.23841167969999999</v>
      </c>
      <c r="V54" s="8" t="s">
        <v>51</v>
      </c>
      <c r="W54" s="8" t="s">
        <v>111</v>
      </c>
      <c r="X54" s="8" t="s">
        <v>112</v>
      </c>
      <c r="Y54" s="8" t="s">
        <v>54</v>
      </c>
      <c r="Z54" s="1">
        <f t="shared" si="0"/>
        <v>0.55792975859528438</v>
      </c>
    </row>
    <row r="55" spans="1:26" x14ac:dyDescent="0.2">
      <c r="A55" s="7">
        <v>114</v>
      </c>
      <c r="B55" s="8" t="s">
        <v>113</v>
      </c>
      <c r="C55" s="9" t="s">
        <v>110</v>
      </c>
      <c r="D55" s="9" t="s">
        <v>24</v>
      </c>
      <c r="E55" s="10">
        <v>1</v>
      </c>
      <c r="F55" s="9" t="s">
        <v>50</v>
      </c>
      <c r="G55" s="9" t="s">
        <v>26</v>
      </c>
      <c r="H55" s="9" t="s">
        <v>27</v>
      </c>
      <c r="I55" s="11">
        <v>23000</v>
      </c>
      <c r="J55" s="11">
        <v>0</v>
      </c>
      <c r="K55" s="11">
        <v>831</v>
      </c>
      <c r="L55" s="11">
        <v>831</v>
      </c>
      <c r="M55" s="11">
        <v>0</v>
      </c>
      <c r="N55" s="11">
        <v>143</v>
      </c>
      <c r="O55" s="8" t="s">
        <v>28</v>
      </c>
      <c r="P55" s="14">
        <v>2.7000000000000001E-3</v>
      </c>
      <c r="Q55" s="12">
        <v>0.1135134</v>
      </c>
      <c r="R55" s="12">
        <v>0.1135134</v>
      </c>
      <c r="S55" s="12" t="s">
        <v>3417</v>
      </c>
      <c r="T55" s="12">
        <v>0.1135134</v>
      </c>
      <c r="U55" s="12">
        <v>0.10297868089999999</v>
      </c>
      <c r="V55" s="8" t="s">
        <v>51</v>
      </c>
      <c r="W55" s="8" t="s">
        <v>111</v>
      </c>
      <c r="X55" s="8" t="s">
        <v>112</v>
      </c>
      <c r="Y55" s="8" t="s">
        <v>54</v>
      </c>
      <c r="Z55" s="1">
        <f t="shared" si="0"/>
        <v>4.4773339521739126E-3</v>
      </c>
    </row>
    <row r="56" spans="1:26" x14ac:dyDescent="0.2">
      <c r="A56" s="7">
        <v>116</v>
      </c>
      <c r="B56" s="8" t="s">
        <v>114</v>
      </c>
      <c r="C56" s="9" t="s">
        <v>110</v>
      </c>
      <c r="D56" s="9" t="s">
        <v>24</v>
      </c>
      <c r="E56" s="10">
        <v>1</v>
      </c>
      <c r="F56" s="9" t="s">
        <v>50</v>
      </c>
      <c r="G56" s="9" t="s">
        <v>35</v>
      </c>
      <c r="H56" s="9" t="s">
        <v>36</v>
      </c>
      <c r="I56" s="11">
        <v>740914000</v>
      </c>
      <c r="J56" s="11">
        <v>0</v>
      </c>
      <c r="K56" s="11">
        <v>7370739</v>
      </c>
      <c r="L56" s="11">
        <v>7370739</v>
      </c>
      <c r="M56" s="11">
        <v>0</v>
      </c>
      <c r="N56" s="11">
        <v>7153639</v>
      </c>
      <c r="O56" s="8" t="s">
        <v>37</v>
      </c>
      <c r="P56" s="14" t="s">
        <v>3417</v>
      </c>
      <c r="Q56" s="12">
        <v>2.1460916999999999</v>
      </c>
      <c r="R56" s="12">
        <v>2.1460916999999999</v>
      </c>
      <c r="S56" s="12">
        <v>2.1</v>
      </c>
      <c r="T56" s="12">
        <v>2.1</v>
      </c>
      <c r="U56" s="12">
        <v>1.9051075024999999</v>
      </c>
      <c r="V56" s="8" t="s">
        <v>51</v>
      </c>
      <c r="W56" s="8" t="s">
        <v>111</v>
      </c>
      <c r="X56" s="8" t="s">
        <v>112</v>
      </c>
      <c r="Y56" s="8" t="s">
        <v>54</v>
      </c>
      <c r="Z56" s="1">
        <f t="shared" si="0"/>
        <v>2.5712680554018419E-6</v>
      </c>
    </row>
    <row r="57" spans="1:26" x14ac:dyDescent="0.2">
      <c r="A57" s="7">
        <v>117</v>
      </c>
      <c r="B57" s="8" t="s">
        <v>115</v>
      </c>
      <c r="C57" s="9" t="s">
        <v>110</v>
      </c>
      <c r="D57" s="9" t="s">
        <v>24</v>
      </c>
      <c r="E57" s="10">
        <v>1</v>
      </c>
      <c r="F57" s="9" t="s">
        <v>34</v>
      </c>
      <c r="G57" s="9" t="s">
        <v>35</v>
      </c>
      <c r="H57" s="9" t="s">
        <v>36</v>
      </c>
      <c r="I57" s="11">
        <v>830391000</v>
      </c>
      <c r="J57" s="11">
        <v>0</v>
      </c>
      <c r="K57" s="11">
        <v>0</v>
      </c>
      <c r="L57" s="11">
        <v>0</v>
      </c>
      <c r="M57" s="11">
        <v>0</v>
      </c>
      <c r="N57" s="11">
        <v>0</v>
      </c>
      <c r="O57" s="8" t="s">
        <v>37</v>
      </c>
      <c r="P57" s="14" t="s">
        <v>3417</v>
      </c>
      <c r="Q57" s="12">
        <v>0</v>
      </c>
      <c r="R57" s="12">
        <v>8.9565558000000003</v>
      </c>
      <c r="S57" s="12">
        <v>6.1150000000000002</v>
      </c>
      <c r="T57" s="12">
        <v>0</v>
      </c>
      <c r="U57" s="12">
        <v>0</v>
      </c>
      <c r="V57" s="8" t="s">
        <v>51</v>
      </c>
      <c r="W57" s="8" t="s">
        <v>111</v>
      </c>
      <c r="X57" s="8" t="s">
        <v>112</v>
      </c>
      <c r="Y57" s="8" t="s">
        <v>54</v>
      </c>
      <c r="Z57" s="1">
        <f t="shared" si="0"/>
        <v>6.6805110785160247E-6</v>
      </c>
    </row>
    <row r="58" spans="1:26" x14ac:dyDescent="0.2">
      <c r="A58" s="7">
        <v>117</v>
      </c>
      <c r="B58" s="8" t="s">
        <v>115</v>
      </c>
      <c r="C58" s="9" t="s">
        <v>110</v>
      </c>
      <c r="D58" s="9" t="s">
        <v>24</v>
      </c>
      <c r="E58" s="10">
        <v>1</v>
      </c>
      <c r="F58" s="9" t="s">
        <v>116</v>
      </c>
      <c r="G58" s="9" t="s">
        <v>35</v>
      </c>
      <c r="H58" s="9" t="s">
        <v>36</v>
      </c>
      <c r="I58" s="11">
        <v>969261000</v>
      </c>
      <c r="J58" s="11">
        <v>0</v>
      </c>
      <c r="K58" s="11">
        <v>9894529</v>
      </c>
      <c r="L58" s="11">
        <v>9894529</v>
      </c>
      <c r="M58" s="11">
        <v>0</v>
      </c>
      <c r="N58" s="11">
        <v>9608987</v>
      </c>
      <c r="O58" s="8" t="s">
        <v>37</v>
      </c>
      <c r="P58" s="14" t="s">
        <v>3417</v>
      </c>
      <c r="Q58" s="12">
        <v>2.8826961</v>
      </c>
      <c r="R58" s="12">
        <v>8.9565558000000003</v>
      </c>
      <c r="S58" s="12">
        <v>6.1150000000000002</v>
      </c>
      <c r="T58" s="12">
        <v>1.9681322871</v>
      </c>
      <c r="U58" s="12">
        <v>1.7854778981999999</v>
      </c>
      <c r="V58" s="8" t="s">
        <v>51</v>
      </c>
      <c r="W58" s="8" t="s">
        <v>111</v>
      </c>
      <c r="X58" s="8" t="s">
        <v>112</v>
      </c>
      <c r="Y58" s="8" t="s">
        <v>54</v>
      </c>
      <c r="Z58" s="1">
        <f t="shared" si="0"/>
        <v>5.7233668485578196E-6</v>
      </c>
    </row>
    <row r="59" spans="1:26" x14ac:dyDescent="0.2">
      <c r="A59" s="7">
        <v>117</v>
      </c>
      <c r="B59" s="8" t="s">
        <v>115</v>
      </c>
      <c r="C59" s="9" t="s">
        <v>110</v>
      </c>
      <c r="D59" s="9" t="s">
        <v>24</v>
      </c>
      <c r="E59" s="10">
        <v>1</v>
      </c>
      <c r="F59" s="9" t="s">
        <v>42</v>
      </c>
      <c r="G59" s="9" t="s">
        <v>35</v>
      </c>
      <c r="H59" s="9" t="s">
        <v>36</v>
      </c>
      <c r="I59" s="11">
        <v>1773484000</v>
      </c>
      <c r="J59" s="11">
        <v>0</v>
      </c>
      <c r="K59" s="11">
        <v>20200580</v>
      </c>
      <c r="L59" s="11">
        <v>20200580</v>
      </c>
      <c r="M59" s="11">
        <v>0</v>
      </c>
      <c r="N59" s="11">
        <v>19642244</v>
      </c>
      <c r="O59" s="8" t="s">
        <v>37</v>
      </c>
      <c r="P59" s="14" t="s">
        <v>3417</v>
      </c>
      <c r="Q59" s="12">
        <v>5.8926731999999999</v>
      </c>
      <c r="R59" s="12">
        <v>8.9565558000000003</v>
      </c>
      <c r="S59" s="12">
        <v>6.1150000000000002</v>
      </c>
      <c r="T59" s="12">
        <v>4.0231644196999996</v>
      </c>
      <c r="U59" s="12">
        <v>3.6497908190000001</v>
      </c>
      <c r="V59" s="8" t="s">
        <v>51</v>
      </c>
      <c r="W59" s="8" t="s">
        <v>111</v>
      </c>
      <c r="X59" s="8" t="s">
        <v>112</v>
      </c>
      <c r="Y59" s="8" t="s">
        <v>54</v>
      </c>
      <c r="Z59" s="1">
        <f t="shared" si="0"/>
        <v>3.1279877771663013E-6</v>
      </c>
    </row>
    <row r="60" spans="1:26" x14ac:dyDescent="0.2">
      <c r="A60" s="7">
        <v>117</v>
      </c>
      <c r="B60" s="8" t="s">
        <v>115</v>
      </c>
      <c r="C60" s="9" t="s">
        <v>110</v>
      </c>
      <c r="D60" s="9" t="s">
        <v>24</v>
      </c>
      <c r="E60" s="10">
        <v>1</v>
      </c>
      <c r="F60" s="9" t="s">
        <v>50</v>
      </c>
      <c r="G60" s="9" t="s">
        <v>35</v>
      </c>
      <c r="H60" s="9" t="s">
        <v>36</v>
      </c>
      <c r="I60" s="11">
        <v>31377000</v>
      </c>
      <c r="J60" s="11">
        <v>0</v>
      </c>
      <c r="K60" s="11">
        <v>624483</v>
      </c>
      <c r="L60" s="11">
        <v>624483</v>
      </c>
      <c r="M60" s="11">
        <v>0</v>
      </c>
      <c r="N60" s="11">
        <v>603955</v>
      </c>
      <c r="O60" s="8" t="s">
        <v>37</v>
      </c>
      <c r="P60" s="14" t="s">
        <v>3417</v>
      </c>
      <c r="Q60" s="12">
        <v>0.1811865</v>
      </c>
      <c r="R60" s="12">
        <v>8.9565558000000003</v>
      </c>
      <c r="S60" s="12">
        <v>6.1150000000000002</v>
      </c>
      <c r="T60" s="12">
        <v>0.1237032931</v>
      </c>
      <c r="U60" s="12">
        <v>0.1122228913</v>
      </c>
      <c r="V60" s="8" t="s">
        <v>51</v>
      </c>
      <c r="W60" s="8" t="s">
        <v>111</v>
      </c>
      <c r="X60" s="8" t="s">
        <v>112</v>
      </c>
      <c r="Y60" s="8" t="s">
        <v>54</v>
      </c>
      <c r="Z60" s="1">
        <f t="shared" si="0"/>
        <v>1.7679944784396214E-4</v>
      </c>
    </row>
    <row r="61" spans="1:26" x14ac:dyDescent="0.2">
      <c r="A61" s="7">
        <v>118</v>
      </c>
      <c r="B61" s="8" t="s">
        <v>117</v>
      </c>
      <c r="C61" s="9" t="s">
        <v>110</v>
      </c>
      <c r="D61" s="9" t="s">
        <v>24</v>
      </c>
      <c r="E61" s="10">
        <v>1</v>
      </c>
      <c r="F61" s="9" t="s">
        <v>50</v>
      </c>
      <c r="G61" s="9" t="s">
        <v>35</v>
      </c>
      <c r="H61" s="9" t="s">
        <v>36</v>
      </c>
      <c r="I61" s="11">
        <v>107883000</v>
      </c>
      <c r="J61" s="11">
        <v>0</v>
      </c>
      <c r="K61" s="11">
        <v>1529151</v>
      </c>
      <c r="L61" s="11">
        <v>1529151</v>
      </c>
      <c r="M61" s="11">
        <v>0</v>
      </c>
      <c r="N61" s="11">
        <v>1483172</v>
      </c>
      <c r="O61" s="8" t="s">
        <v>37</v>
      </c>
      <c r="P61" s="14" t="s">
        <v>3417</v>
      </c>
      <c r="Q61" s="12">
        <v>0.4449516</v>
      </c>
      <c r="R61" s="12">
        <v>0.4449516</v>
      </c>
      <c r="S61" s="12">
        <v>0.34699999999999998</v>
      </c>
      <c r="T61" s="12">
        <v>0.34699999999999998</v>
      </c>
      <c r="U61" s="12">
        <v>0.31479633489999997</v>
      </c>
      <c r="V61" s="8" t="s">
        <v>51</v>
      </c>
      <c r="W61" s="8" t="s">
        <v>111</v>
      </c>
      <c r="X61" s="8" t="s">
        <v>112</v>
      </c>
      <c r="Y61" s="8" t="s">
        <v>54</v>
      </c>
      <c r="Z61" s="1">
        <f t="shared" si="0"/>
        <v>2.9179128778398819E-6</v>
      </c>
    </row>
    <row r="62" spans="1:26" x14ac:dyDescent="0.2">
      <c r="A62" s="7">
        <v>120</v>
      </c>
      <c r="B62" s="8" t="s">
        <v>118</v>
      </c>
      <c r="C62" s="9" t="s">
        <v>110</v>
      </c>
      <c r="D62" s="9" t="s">
        <v>24</v>
      </c>
      <c r="E62" s="10">
        <v>1</v>
      </c>
      <c r="F62" s="9" t="s">
        <v>50</v>
      </c>
      <c r="G62" s="9" t="s">
        <v>35</v>
      </c>
      <c r="H62" s="9" t="s">
        <v>36</v>
      </c>
      <c r="I62" s="11">
        <v>165364516</v>
      </c>
      <c r="J62" s="11">
        <v>0</v>
      </c>
      <c r="K62" s="11">
        <v>1911314</v>
      </c>
      <c r="L62" s="11">
        <v>1911314</v>
      </c>
      <c r="M62" s="11">
        <v>0</v>
      </c>
      <c r="N62" s="11">
        <v>1871865</v>
      </c>
      <c r="O62" s="8" t="s">
        <v>37</v>
      </c>
      <c r="P62" s="14" t="s">
        <v>3417</v>
      </c>
      <c r="Q62" s="12">
        <v>0.56155949999999999</v>
      </c>
      <c r="R62" s="12">
        <v>8.5842498000000003</v>
      </c>
      <c r="S62" s="12">
        <v>1.4630000000000001</v>
      </c>
      <c r="T62" s="12">
        <v>9.5705689799999993E-2</v>
      </c>
      <c r="U62" s="12">
        <v>8.68236322E-2</v>
      </c>
      <c r="V62" s="8" t="s">
        <v>51</v>
      </c>
      <c r="W62" s="8" t="s">
        <v>111</v>
      </c>
      <c r="X62" s="8" t="s">
        <v>112</v>
      </c>
      <c r="Y62" s="8" t="s">
        <v>54</v>
      </c>
      <c r="Z62" s="1">
        <f t="shared" si="0"/>
        <v>8.0259761108604464E-6</v>
      </c>
    </row>
    <row r="63" spans="1:26" x14ac:dyDescent="0.2">
      <c r="A63" s="7">
        <v>120</v>
      </c>
      <c r="B63" s="8" t="s">
        <v>118</v>
      </c>
      <c r="C63" s="9" t="s">
        <v>110</v>
      </c>
      <c r="D63" s="9" t="s">
        <v>24</v>
      </c>
      <c r="E63" s="10">
        <v>1</v>
      </c>
      <c r="F63" s="9" t="s">
        <v>50</v>
      </c>
      <c r="G63" s="9" t="s">
        <v>26</v>
      </c>
      <c r="H63" s="9" t="s">
        <v>27</v>
      </c>
      <c r="I63" s="11">
        <v>4618484</v>
      </c>
      <c r="J63" s="11">
        <v>0</v>
      </c>
      <c r="K63" s="11">
        <v>52570</v>
      </c>
      <c r="L63" s="11">
        <v>52570</v>
      </c>
      <c r="M63" s="11">
        <v>0</v>
      </c>
      <c r="N63" s="11">
        <v>9097</v>
      </c>
      <c r="O63" s="8" t="s">
        <v>28</v>
      </c>
      <c r="P63" s="14">
        <v>2.7000000000000001E-3</v>
      </c>
      <c r="Q63" s="12">
        <v>7.2211986000000001</v>
      </c>
      <c r="R63" s="12">
        <v>8.5842498000000003</v>
      </c>
      <c r="S63" s="12">
        <v>1.4630000000000001</v>
      </c>
      <c r="T63" s="12">
        <v>1.2306973583</v>
      </c>
      <c r="U63" s="12">
        <v>1.1164813193000001</v>
      </c>
      <c r="V63" s="8" t="s">
        <v>51</v>
      </c>
      <c r="W63" s="8" t="s">
        <v>111</v>
      </c>
      <c r="X63" s="8" t="s">
        <v>112</v>
      </c>
      <c r="Y63" s="8" t="s">
        <v>54</v>
      </c>
      <c r="Z63" s="1">
        <f t="shared" si="0"/>
        <v>2.8736954702019102E-4</v>
      </c>
    </row>
    <row r="64" spans="1:26" x14ac:dyDescent="0.2">
      <c r="A64" s="7">
        <v>120</v>
      </c>
      <c r="B64" s="8" t="s">
        <v>118</v>
      </c>
      <c r="C64" s="9" t="s">
        <v>110</v>
      </c>
      <c r="D64" s="9" t="s">
        <v>24</v>
      </c>
      <c r="E64" s="10">
        <v>1</v>
      </c>
      <c r="F64" s="9" t="s">
        <v>43</v>
      </c>
      <c r="G64" s="9" t="s">
        <v>35</v>
      </c>
      <c r="H64" s="9" t="s">
        <v>36</v>
      </c>
      <c r="I64" s="11">
        <v>246777000</v>
      </c>
      <c r="J64" s="11">
        <v>0</v>
      </c>
      <c r="K64" s="11">
        <v>2726959</v>
      </c>
      <c r="L64" s="11">
        <v>2726959</v>
      </c>
      <c r="M64" s="11">
        <v>0</v>
      </c>
      <c r="N64" s="11">
        <v>2671639</v>
      </c>
      <c r="O64" s="8" t="s">
        <v>37</v>
      </c>
      <c r="P64" s="14" t="s">
        <v>3417</v>
      </c>
      <c r="Q64" s="12">
        <v>0.80149170000000003</v>
      </c>
      <c r="R64" s="12">
        <v>8.5842498000000003</v>
      </c>
      <c r="S64" s="12">
        <v>1.4630000000000001</v>
      </c>
      <c r="T64" s="12">
        <v>0.13659695190000001</v>
      </c>
      <c r="U64" s="12">
        <v>0.1239199419</v>
      </c>
      <c r="V64" s="8" t="s">
        <v>51</v>
      </c>
      <c r="W64" s="8" t="s">
        <v>111</v>
      </c>
      <c r="X64" s="8" t="s">
        <v>112</v>
      </c>
      <c r="Y64" s="8" t="s">
        <v>54</v>
      </c>
      <c r="Z64" s="1">
        <f t="shared" si="0"/>
        <v>5.3781821442030669E-6</v>
      </c>
    </row>
    <row r="65" spans="1:26" x14ac:dyDescent="0.2">
      <c r="A65" s="7">
        <v>124</v>
      </c>
      <c r="B65" s="8" t="s">
        <v>119</v>
      </c>
      <c r="C65" s="9" t="s">
        <v>110</v>
      </c>
      <c r="D65" s="9" t="s">
        <v>24</v>
      </c>
      <c r="E65" s="10">
        <v>1</v>
      </c>
      <c r="F65" s="9" t="s">
        <v>50</v>
      </c>
      <c r="G65" s="9" t="s">
        <v>35</v>
      </c>
      <c r="H65" s="9" t="s">
        <v>36</v>
      </c>
      <c r="I65" s="11">
        <v>1260000</v>
      </c>
      <c r="J65" s="11">
        <v>0</v>
      </c>
      <c r="K65" s="11">
        <v>21867</v>
      </c>
      <c r="L65" s="11">
        <v>21867</v>
      </c>
      <c r="M65" s="11">
        <v>0</v>
      </c>
      <c r="N65" s="11">
        <v>21270</v>
      </c>
      <c r="O65" s="8" t="s">
        <v>37</v>
      </c>
      <c r="P65" s="14" t="s">
        <v>3417</v>
      </c>
      <c r="Q65" s="12">
        <v>6.3810000000000004E-3</v>
      </c>
      <c r="R65" s="12">
        <v>6.3810000000000004E-3</v>
      </c>
      <c r="S65" s="12">
        <v>3.7999999999999999E-2</v>
      </c>
      <c r="T65" s="12">
        <v>3.7999999999999999E-2</v>
      </c>
      <c r="U65" s="12">
        <v>3.44733739E-2</v>
      </c>
      <c r="V65" s="8" t="s">
        <v>51</v>
      </c>
      <c r="W65" s="8" t="s">
        <v>120</v>
      </c>
      <c r="X65" s="8" t="s">
        <v>121</v>
      </c>
      <c r="Y65" s="8" t="s">
        <v>54</v>
      </c>
      <c r="Z65" s="1">
        <f t="shared" si="0"/>
        <v>2.7359547619047619E-5</v>
      </c>
    </row>
    <row r="66" spans="1:26" x14ac:dyDescent="0.2">
      <c r="A66" s="7">
        <v>126</v>
      </c>
      <c r="B66" s="8" t="s">
        <v>122</v>
      </c>
      <c r="C66" s="9" t="s">
        <v>110</v>
      </c>
      <c r="D66" s="9" t="s">
        <v>24</v>
      </c>
      <c r="E66" s="10">
        <v>1</v>
      </c>
      <c r="F66" s="9" t="s">
        <v>50</v>
      </c>
      <c r="G66" s="9" t="s">
        <v>35</v>
      </c>
      <c r="H66" s="9" t="s">
        <v>36</v>
      </c>
      <c r="I66" s="11">
        <v>11542000</v>
      </c>
      <c r="J66" s="11">
        <v>1902</v>
      </c>
      <c r="K66" s="11">
        <v>132817</v>
      </c>
      <c r="L66" s="11">
        <v>126478</v>
      </c>
      <c r="M66" s="11">
        <v>6339</v>
      </c>
      <c r="N66" s="11">
        <v>128948</v>
      </c>
      <c r="O66" s="8" t="s">
        <v>37</v>
      </c>
      <c r="P66" s="14" t="s">
        <v>3417</v>
      </c>
      <c r="Q66" s="12">
        <v>3.8684400000000001E-2</v>
      </c>
      <c r="R66" s="12">
        <v>4.6334372999999998</v>
      </c>
      <c r="S66" s="12">
        <v>18.55</v>
      </c>
      <c r="T66" s="12">
        <v>0.1548732773</v>
      </c>
      <c r="U66" s="12">
        <v>0.14050011549999999</v>
      </c>
      <c r="V66" s="8" t="s">
        <v>51</v>
      </c>
      <c r="W66" s="8" t="s">
        <v>120</v>
      </c>
      <c r="X66" s="8" t="s">
        <v>121</v>
      </c>
      <c r="Y66" s="8" t="s">
        <v>54</v>
      </c>
      <c r="Z66" s="1">
        <f t="shared" si="0"/>
        <v>1.4580039637844394E-3</v>
      </c>
    </row>
    <row r="67" spans="1:26" x14ac:dyDescent="0.2">
      <c r="A67" s="7">
        <v>126</v>
      </c>
      <c r="B67" s="8" t="s">
        <v>122</v>
      </c>
      <c r="C67" s="9" t="s">
        <v>110</v>
      </c>
      <c r="D67" s="9" t="s">
        <v>24</v>
      </c>
      <c r="E67" s="10">
        <v>1</v>
      </c>
      <c r="F67" s="9" t="s">
        <v>25</v>
      </c>
      <c r="G67" s="9" t="s">
        <v>35</v>
      </c>
      <c r="H67" s="9" t="s">
        <v>36</v>
      </c>
      <c r="I67" s="11">
        <v>496476760</v>
      </c>
      <c r="J67" s="11">
        <v>54856</v>
      </c>
      <c r="K67" s="11">
        <v>5432140</v>
      </c>
      <c r="L67" s="11">
        <v>5249288</v>
      </c>
      <c r="M67" s="11">
        <v>182852</v>
      </c>
      <c r="N67" s="11">
        <v>5273922</v>
      </c>
      <c r="O67" s="8" t="s">
        <v>37</v>
      </c>
      <c r="P67" s="14" t="s">
        <v>3417</v>
      </c>
      <c r="Q67" s="12">
        <v>1.5821765999999999</v>
      </c>
      <c r="R67" s="12">
        <v>4.6334372999999998</v>
      </c>
      <c r="S67" s="12">
        <v>18.55</v>
      </c>
      <c r="T67" s="12">
        <v>6.3342555492999999</v>
      </c>
      <c r="U67" s="12">
        <v>5.7463989379999996</v>
      </c>
      <c r="V67" s="8" t="s">
        <v>51</v>
      </c>
      <c r="W67" s="8" t="s">
        <v>120</v>
      </c>
      <c r="X67" s="8" t="s">
        <v>121</v>
      </c>
      <c r="Y67" s="8" t="s">
        <v>54</v>
      </c>
      <c r="Z67" s="1">
        <f t="shared" si="0"/>
        <v>3.3895406806151414E-5</v>
      </c>
    </row>
    <row r="68" spans="1:26" x14ac:dyDescent="0.2">
      <c r="A68" s="7">
        <v>126</v>
      </c>
      <c r="B68" s="8" t="s">
        <v>122</v>
      </c>
      <c r="C68" s="9" t="s">
        <v>110</v>
      </c>
      <c r="D68" s="9" t="s">
        <v>24</v>
      </c>
      <c r="E68" s="10">
        <v>1</v>
      </c>
      <c r="F68" s="9" t="s">
        <v>43</v>
      </c>
      <c r="G68" s="9" t="s">
        <v>35</v>
      </c>
      <c r="H68" s="9" t="s">
        <v>36</v>
      </c>
      <c r="I68" s="11">
        <v>955452000</v>
      </c>
      <c r="J68" s="11">
        <v>24582</v>
      </c>
      <c r="K68" s="11">
        <v>10343178</v>
      </c>
      <c r="L68" s="11">
        <v>10261239</v>
      </c>
      <c r="M68" s="11">
        <v>81939</v>
      </c>
      <c r="N68" s="11">
        <v>10041921</v>
      </c>
      <c r="O68" s="8" t="s">
        <v>37</v>
      </c>
      <c r="P68" s="14" t="s">
        <v>3417</v>
      </c>
      <c r="Q68" s="12">
        <v>3.0125763000000001</v>
      </c>
      <c r="R68" s="12">
        <v>4.6334372999999998</v>
      </c>
      <c r="S68" s="12">
        <v>18.55</v>
      </c>
      <c r="T68" s="12">
        <v>12.060871173300001</v>
      </c>
      <c r="U68" s="12">
        <v>10.941550551900001</v>
      </c>
      <c r="V68" s="8" t="s">
        <v>51</v>
      </c>
      <c r="W68" s="8" t="s">
        <v>120</v>
      </c>
      <c r="X68" s="8" t="s">
        <v>121</v>
      </c>
      <c r="Y68" s="8" t="s">
        <v>54</v>
      </c>
      <c r="Z68" s="1">
        <f t="shared" ref="Z68:Z131" si="1">IFERROR(ABS(S68/(I68/1000))*0.907185,ABS(U68/(I68/1000)))</f>
        <v>1.7612901276045264E-5</v>
      </c>
    </row>
    <row r="69" spans="1:26" x14ac:dyDescent="0.2">
      <c r="A69" s="7">
        <v>127</v>
      </c>
      <c r="B69" s="8" t="s">
        <v>123</v>
      </c>
      <c r="C69" s="9" t="s">
        <v>49</v>
      </c>
      <c r="D69" s="9" t="s">
        <v>24</v>
      </c>
      <c r="E69" s="10">
        <v>1</v>
      </c>
      <c r="F69" s="9" t="s">
        <v>43</v>
      </c>
      <c r="G69" s="9" t="s">
        <v>79</v>
      </c>
      <c r="H69" s="9" t="s">
        <v>45</v>
      </c>
      <c r="I69" s="11">
        <v>1100657903</v>
      </c>
      <c r="J69" s="11">
        <v>0</v>
      </c>
      <c r="K69" s="11">
        <v>12215479</v>
      </c>
      <c r="L69" s="11">
        <v>12215479</v>
      </c>
      <c r="M69" s="11">
        <v>0</v>
      </c>
      <c r="N69" s="11">
        <v>707982</v>
      </c>
      <c r="O69" s="8" t="s">
        <v>46</v>
      </c>
      <c r="P69" s="14">
        <v>2.0527156057639799E-3</v>
      </c>
      <c r="Q69" s="12">
        <v>2543.2499750000002</v>
      </c>
      <c r="R69" s="12">
        <v>2547.9576285799999</v>
      </c>
      <c r="S69" s="12">
        <v>748.34199999999998</v>
      </c>
      <c r="T69" s="12">
        <v>746.95934949759999</v>
      </c>
      <c r="U69" s="12">
        <v>677.63707656500003</v>
      </c>
      <c r="V69" s="8" t="s">
        <v>124</v>
      </c>
      <c r="W69" s="8" t="s">
        <v>80</v>
      </c>
      <c r="X69" s="8" t="s">
        <v>81</v>
      </c>
      <c r="Y69" s="8" t="s">
        <v>82</v>
      </c>
      <c r="Z69" s="1">
        <f t="shared" si="1"/>
        <v>6.1679894853760035E-4</v>
      </c>
    </row>
    <row r="70" spans="1:26" x14ac:dyDescent="0.2">
      <c r="A70" s="7">
        <v>127</v>
      </c>
      <c r="B70" s="8" t="s">
        <v>123</v>
      </c>
      <c r="C70" s="9" t="s">
        <v>49</v>
      </c>
      <c r="D70" s="9" t="s">
        <v>24</v>
      </c>
      <c r="E70" s="10">
        <v>1</v>
      </c>
      <c r="F70" s="9" t="s">
        <v>43</v>
      </c>
      <c r="G70" s="9" t="s">
        <v>26</v>
      </c>
      <c r="H70" s="9" t="s">
        <v>27</v>
      </c>
      <c r="I70" s="11">
        <v>2969097</v>
      </c>
      <c r="J70" s="11">
        <v>0</v>
      </c>
      <c r="K70" s="11">
        <v>33685</v>
      </c>
      <c r="L70" s="11">
        <v>33685</v>
      </c>
      <c r="M70" s="11">
        <v>0</v>
      </c>
      <c r="N70" s="11">
        <v>5847</v>
      </c>
      <c r="O70" s="8" t="s">
        <v>28</v>
      </c>
      <c r="P70" s="14">
        <v>2.7000000000000001E-3</v>
      </c>
      <c r="Q70" s="12">
        <v>4.7076535799999997</v>
      </c>
      <c r="R70" s="12">
        <v>2547.9576285799999</v>
      </c>
      <c r="S70" s="12">
        <v>748.34199999999998</v>
      </c>
      <c r="T70" s="12">
        <v>1.3826505024</v>
      </c>
      <c r="U70" s="12">
        <v>1.2543323073999999</v>
      </c>
      <c r="V70" s="8" t="s">
        <v>124</v>
      </c>
      <c r="W70" s="8" t="s">
        <v>80</v>
      </c>
      <c r="X70" s="8" t="s">
        <v>81</v>
      </c>
      <c r="Y70" s="8" t="s">
        <v>82</v>
      </c>
      <c r="Z70" s="1">
        <f t="shared" si="1"/>
        <v>0.22865020485016149</v>
      </c>
    </row>
    <row r="71" spans="1:26" x14ac:dyDescent="0.2">
      <c r="A71" s="7">
        <v>130</v>
      </c>
      <c r="B71" s="8" t="s">
        <v>125</v>
      </c>
      <c r="C71" s="9" t="s">
        <v>126</v>
      </c>
      <c r="D71" s="9" t="s">
        <v>24</v>
      </c>
      <c r="E71" s="10">
        <v>1</v>
      </c>
      <c r="F71" s="9" t="s">
        <v>43</v>
      </c>
      <c r="G71" s="9" t="s">
        <v>84</v>
      </c>
      <c r="H71" s="9" t="s">
        <v>45</v>
      </c>
      <c r="I71" s="11">
        <v>6210633056</v>
      </c>
      <c r="J71" s="11">
        <v>0</v>
      </c>
      <c r="K71" s="11">
        <v>64350773</v>
      </c>
      <c r="L71" s="11">
        <v>64350773</v>
      </c>
      <c r="M71" s="11">
        <v>0</v>
      </c>
      <c r="N71" s="11">
        <v>2686704</v>
      </c>
      <c r="O71" s="8" t="s">
        <v>46</v>
      </c>
      <c r="P71" s="14" t="s">
        <v>3417</v>
      </c>
      <c r="Q71" s="12">
        <v>1289.401693</v>
      </c>
      <c r="R71" s="12">
        <v>1290.276402732</v>
      </c>
      <c r="S71" s="12">
        <v>2609.8150000000001</v>
      </c>
      <c r="T71" s="12">
        <v>2608.0457429831999</v>
      </c>
      <c r="U71" s="12">
        <v>2366.0035770508998</v>
      </c>
      <c r="V71" s="8" t="s">
        <v>38</v>
      </c>
      <c r="W71" s="8" t="s">
        <v>126</v>
      </c>
      <c r="X71" s="8" t="s">
        <v>127</v>
      </c>
      <c r="Y71" s="8" t="s">
        <v>128</v>
      </c>
      <c r="Z71" s="1">
        <f t="shared" si="1"/>
        <v>3.8121476497274487E-4</v>
      </c>
    </row>
    <row r="72" spans="1:26" x14ac:dyDescent="0.2">
      <c r="A72" s="7">
        <v>130</v>
      </c>
      <c r="B72" s="8" t="s">
        <v>125</v>
      </c>
      <c r="C72" s="9" t="s">
        <v>126</v>
      </c>
      <c r="D72" s="9" t="s">
        <v>24</v>
      </c>
      <c r="E72" s="10">
        <v>1</v>
      </c>
      <c r="F72" s="9" t="s">
        <v>43</v>
      </c>
      <c r="G72" s="9" t="s">
        <v>26</v>
      </c>
      <c r="H72" s="9" t="s">
        <v>27</v>
      </c>
      <c r="I72" s="11">
        <v>15541944</v>
      </c>
      <c r="J72" s="11">
        <v>0</v>
      </c>
      <c r="K72" s="11">
        <v>162464</v>
      </c>
      <c r="L72" s="11">
        <v>162464</v>
      </c>
      <c r="M72" s="11">
        <v>0</v>
      </c>
      <c r="N72" s="11">
        <v>28059</v>
      </c>
      <c r="O72" s="8" t="s">
        <v>28</v>
      </c>
      <c r="P72" s="14">
        <v>2.7000000000000001E-3</v>
      </c>
      <c r="Q72" s="12">
        <v>0.87470973200000002</v>
      </c>
      <c r="R72" s="12">
        <v>1290.276402732</v>
      </c>
      <c r="S72" s="12">
        <v>2609.8150000000001</v>
      </c>
      <c r="T72" s="12">
        <v>1.7692570167999999</v>
      </c>
      <c r="U72" s="12">
        <v>1.6050594364999999</v>
      </c>
      <c r="V72" s="8" t="s">
        <v>38</v>
      </c>
      <c r="W72" s="8" t="s">
        <v>126</v>
      </c>
      <c r="X72" s="8" t="s">
        <v>127</v>
      </c>
      <c r="Y72" s="8" t="s">
        <v>128</v>
      </c>
      <c r="Z72" s="1">
        <f t="shared" si="1"/>
        <v>0.15233519183797084</v>
      </c>
    </row>
    <row r="73" spans="1:26" x14ac:dyDescent="0.2">
      <c r="A73" s="7">
        <v>136</v>
      </c>
      <c r="B73" s="8" t="s">
        <v>129</v>
      </c>
      <c r="C73" s="9" t="s">
        <v>130</v>
      </c>
      <c r="D73" s="9" t="s">
        <v>24</v>
      </c>
      <c r="E73" s="10">
        <v>1</v>
      </c>
      <c r="F73" s="9" t="s">
        <v>43</v>
      </c>
      <c r="G73" s="9" t="s">
        <v>44</v>
      </c>
      <c r="H73" s="9" t="s">
        <v>45</v>
      </c>
      <c r="I73" s="11">
        <v>6627915477</v>
      </c>
      <c r="J73" s="11">
        <v>0</v>
      </c>
      <c r="K73" s="11">
        <v>66722334</v>
      </c>
      <c r="L73" s="11">
        <v>66722334</v>
      </c>
      <c r="M73" s="11">
        <v>0</v>
      </c>
      <c r="N73" s="11">
        <v>2751726</v>
      </c>
      <c r="O73" s="8" t="s">
        <v>46</v>
      </c>
      <c r="P73" s="14">
        <v>2.8463065799429099E-2</v>
      </c>
      <c r="Q73" s="12">
        <v>5952.5144232000002</v>
      </c>
      <c r="R73" s="12">
        <v>5953.7360782247997</v>
      </c>
      <c r="S73" s="12">
        <v>4974.33</v>
      </c>
      <c r="T73" s="12">
        <v>4973.3093106111</v>
      </c>
      <c r="U73" s="12">
        <v>4511.7566094630001</v>
      </c>
      <c r="V73" s="8" t="s">
        <v>38</v>
      </c>
      <c r="W73" s="8" t="s">
        <v>131</v>
      </c>
      <c r="X73" s="8" t="s">
        <v>132</v>
      </c>
      <c r="Y73" s="8" t="s">
        <v>133</v>
      </c>
      <c r="Z73" s="1">
        <f t="shared" si="1"/>
        <v>6.808532149677563E-4</v>
      </c>
    </row>
    <row r="74" spans="1:26" x14ac:dyDescent="0.2">
      <c r="A74" s="7">
        <v>136</v>
      </c>
      <c r="B74" s="8" t="s">
        <v>129</v>
      </c>
      <c r="C74" s="9" t="s">
        <v>130</v>
      </c>
      <c r="D74" s="9" t="s">
        <v>24</v>
      </c>
      <c r="E74" s="10">
        <v>1</v>
      </c>
      <c r="F74" s="9" t="s">
        <v>43</v>
      </c>
      <c r="G74" s="9" t="s">
        <v>26</v>
      </c>
      <c r="H74" s="9" t="s">
        <v>27</v>
      </c>
      <c r="I74" s="11">
        <v>21383523</v>
      </c>
      <c r="J74" s="11">
        <v>0</v>
      </c>
      <c r="K74" s="11">
        <v>215338</v>
      </c>
      <c r="L74" s="11">
        <v>215338</v>
      </c>
      <c r="M74" s="11">
        <v>0</v>
      </c>
      <c r="N74" s="11">
        <v>37933</v>
      </c>
      <c r="O74" s="8" t="s">
        <v>28</v>
      </c>
      <c r="P74" s="14">
        <v>2.7000000000000001E-3</v>
      </c>
      <c r="Q74" s="12">
        <v>1.2216550248</v>
      </c>
      <c r="R74" s="12">
        <v>5953.7360782247997</v>
      </c>
      <c r="S74" s="12">
        <v>4974.33</v>
      </c>
      <c r="T74" s="12">
        <v>1.0206893888999999</v>
      </c>
      <c r="U74" s="12">
        <v>0.92596333929999997</v>
      </c>
      <c r="V74" s="8" t="s">
        <v>38</v>
      </c>
      <c r="W74" s="8" t="s">
        <v>131</v>
      </c>
      <c r="X74" s="8" t="s">
        <v>132</v>
      </c>
      <c r="Y74" s="8" t="s">
        <v>133</v>
      </c>
      <c r="Z74" s="1">
        <f t="shared" si="1"/>
        <v>0.2110333999243249</v>
      </c>
    </row>
    <row r="75" spans="1:26" x14ac:dyDescent="0.2">
      <c r="A75" s="7">
        <v>141</v>
      </c>
      <c r="B75" s="8" t="s">
        <v>134</v>
      </c>
      <c r="C75" s="9" t="s">
        <v>110</v>
      </c>
      <c r="D75" s="9" t="s">
        <v>24</v>
      </c>
      <c r="E75" s="10">
        <v>1</v>
      </c>
      <c r="F75" s="9" t="s">
        <v>50</v>
      </c>
      <c r="G75" s="9" t="s">
        <v>35</v>
      </c>
      <c r="H75" s="9" t="s">
        <v>36</v>
      </c>
      <c r="I75" s="11">
        <v>9641167</v>
      </c>
      <c r="J75" s="11">
        <v>0</v>
      </c>
      <c r="K75" s="11">
        <v>184531</v>
      </c>
      <c r="L75" s="11">
        <v>184531</v>
      </c>
      <c r="M75" s="11">
        <v>0</v>
      </c>
      <c r="N75" s="11">
        <v>180896</v>
      </c>
      <c r="O75" s="8" t="s">
        <v>37</v>
      </c>
      <c r="P75" s="14" t="s">
        <v>3417</v>
      </c>
      <c r="Q75" s="12">
        <v>5.4268799999999999E-2</v>
      </c>
      <c r="R75" s="12">
        <v>1.2906171</v>
      </c>
      <c r="S75" s="12">
        <v>1.0629999999999999</v>
      </c>
      <c r="T75" s="12">
        <v>4.4697791799999997E-2</v>
      </c>
      <c r="U75" s="12">
        <v>4.0549570700000002E-2</v>
      </c>
      <c r="V75" s="8" t="s">
        <v>51</v>
      </c>
      <c r="W75" s="8" t="s">
        <v>135</v>
      </c>
      <c r="X75" s="8" t="s">
        <v>136</v>
      </c>
      <c r="Y75" s="8" t="s">
        <v>54</v>
      </c>
      <c r="Z75" s="1">
        <f t="shared" si="1"/>
        <v>1.0002291786876008E-4</v>
      </c>
    </row>
    <row r="76" spans="1:26" x14ac:dyDescent="0.2">
      <c r="A76" s="7">
        <v>141</v>
      </c>
      <c r="B76" s="8" t="s">
        <v>134</v>
      </c>
      <c r="C76" s="9" t="s">
        <v>110</v>
      </c>
      <c r="D76" s="9" t="s">
        <v>24</v>
      </c>
      <c r="E76" s="10">
        <v>1</v>
      </c>
      <c r="F76" s="9" t="s">
        <v>50</v>
      </c>
      <c r="G76" s="9" t="s">
        <v>26</v>
      </c>
      <c r="H76" s="9" t="s">
        <v>27</v>
      </c>
      <c r="I76" s="11">
        <v>58833</v>
      </c>
      <c r="J76" s="11">
        <v>0</v>
      </c>
      <c r="K76" s="11">
        <v>1334</v>
      </c>
      <c r="L76" s="11">
        <v>1334</v>
      </c>
      <c r="M76" s="11">
        <v>0</v>
      </c>
      <c r="N76" s="11">
        <v>234</v>
      </c>
      <c r="O76" s="8" t="s">
        <v>28</v>
      </c>
      <c r="P76" s="14">
        <v>2.7000000000000001E-3</v>
      </c>
      <c r="Q76" s="12">
        <v>0.1857492</v>
      </c>
      <c r="R76" s="12">
        <v>1.2906171</v>
      </c>
      <c r="S76" s="12">
        <v>1.0629999999999999</v>
      </c>
      <c r="T76" s="12">
        <v>0.15298991440000001</v>
      </c>
      <c r="U76" s="12">
        <v>0.1387915398</v>
      </c>
      <c r="V76" s="8" t="s">
        <v>51</v>
      </c>
      <c r="W76" s="8" t="s">
        <v>135</v>
      </c>
      <c r="X76" s="8" t="s">
        <v>136</v>
      </c>
      <c r="Y76" s="8" t="s">
        <v>54</v>
      </c>
      <c r="Z76" s="1">
        <f t="shared" si="1"/>
        <v>1.6391101167711999E-2</v>
      </c>
    </row>
    <row r="77" spans="1:26" x14ac:dyDescent="0.2">
      <c r="A77" s="7">
        <v>141</v>
      </c>
      <c r="B77" s="8" t="s">
        <v>134</v>
      </c>
      <c r="C77" s="9" t="s">
        <v>110</v>
      </c>
      <c r="D77" s="9" t="s">
        <v>24</v>
      </c>
      <c r="E77" s="10">
        <v>1</v>
      </c>
      <c r="F77" s="9" t="s">
        <v>43</v>
      </c>
      <c r="G77" s="9" t="s">
        <v>35</v>
      </c>
      <c r="H77" s="9" t="s">
        <v>36</v>
      </c>
      <c r="I77" s="11">
        <v>332753000</v>
      </c>
      <c r="J77" s="11">
        <v>0</v>
      </c>
      <c r="K77" s="11">
        <v>3567304</v>
      </c>
      <c r="L77" s="11">
        <v>3567304</v>
      </c>
      <c r="M77" s="11">
        <v>0</v>
      </c>
      <c r="N77" s="11">
        <v>3501997</v>
      </c>
      <c r="O77" s="8" t="s">
        <v>37</v>
      </c>
      <c r="P77" s="14" t="s">
        <v>3417</v>
      </c>
      <c r="Q77" s="12">
        <v>1.0505990999999999</v>
      </c>
      <c r="R77" s="12">
        <v>1.2906171</v>
      </c>
      <c r="S77" s="12">
        <v>1.0629999999999999</v>
      </c>
      <c r="T77" s="12">
        <v>0.86531229389999997</v>
      </c>
      <c r="U77" s="12">
        <v>0.78500616339999996</v>
      </c>
      <c r="V77" s="8" t="s">
        <v>51</v>
      </c>
      <c r="W77" s="8" t="s">
        <v>135</v>
      </c>
      <c r="X77" s="8" t="s">
        <v>136</v>
      </c>
      <c r="Y77" s="8" t="s">
        <v>54</v>
      </c>
      <c r="Z77" s="1">
        <f t="shared" si="1"/>
        <v>2.8980584848220751E-6</v>
      </c>
    </row>
    <row r="78" spans="1:26" x14ac:dyDescent="0.2">
      <c r="A78" s="7">
        <v>147</v>
      </c>
      <c r="B78" s="8" t="s">
        <v>137</v>
      </c>
      <c r="C78" s="9" t="s">
        <v>110</v>
      </c>
      <c r="D78" s="9" t="s">
        <v>24</v>
      </c>
      <c r="E78" s="10">
        <v>1</v>
      </c>
      <c r="F78" s="9" t="s">
        <v>34</v>
      </c>
      <c r="G78" s="9" t="s">
        <v>35</v>
      </c>
      <c r="H78" s="9" t="s">
        <v>36</v>
      </c>
      <c r="I78" s="11">
        <v>583215000</v>
      </c>
      <c r="J78" s="11">
        <v>0</v>
      </c>
      <c r="K78" s="11">
        <v>239803</v>
      </c>
      <c r="L78" s="11">
        <v>239803</v>
      </c>
      <c r="M78" s="11">
        <v>0</v>
      </c>
      <c r="N78" s="11">
        <v>233406</v>
      </c>
      <c r="O78" s="8" t="s">
        <v>37</v>
      </c>
      <c r="P78" s="14" t="s">
        <v>3417</v>
      </c>
      <c r="Q78" s="12">
        <v>7.0021799999999995E-2</v>
      </c>
      <c r="R78" s="12">
        <v>3.5117994000000001</v>
      </c>
      <c r="S78" s="12">
        <v>3.4390000000000001</v>
      </c>
      <c r="T78" s="12">
        <v>6.8570252100000006E-2</v>
      </c>
      <c r="U78" s="12">
        <v>6.22065246E-2</v>
      </c>
      <c r="V78" s="8" t="s">
        <v>51</v>
      </c>
      <c r="W78" s="8" t="s">
        <v>135</v>
      </c>
      <c r="X78" s="8" t="s">
        <v>136</v>
      </c>
      <c r="Y78" s="8" t="s">
        <v>54</v>
      </c>
      <c r="Z78" s="1">
        <f t="shared" si="1"/>
        <v>5.3493295182737072E-6</v>
      </c>
    </row>
    <row r="79" spans="1:26" x14ac:dyDescent="0.2">
      <c r="A79" s="7">
        <v>147</v>
      </c>
      <c r="B79" s="8" t="s">
        <v>137</v>
      </c>
      <c r="C79" s="9" t="s">
        <v>110</v>
      </c>
      <c r="D79" s="9" t="s">
        <v>24</v>
      </c>
      <c r="E79" s="10">
        <v>1</v>
      </c>
      <c r="F79" s="9" t="s">
        <v>42</v>
      </c>
      <c r="G79" s="9" t="s">
        <v>35</v>
      </c>
      <c r="H79" s="9" t="s">
        <v>36</v>
      </c>
      <c r="I79" s="11">
        <v>1077513000</v>
      </c>
      <c r="J79" s="11">
        <v>0</v>
      </c>
      <c r="K79" s="11">
        <v>11794393</v>
      </c>
      <c r="L79" s="11">
        <v>11794393</v>
      </c>
      <c r="M79" s="11">
        <v>0</v>
      </c>
      <c r="N79" s="11">
        <v>11462214</v>
      </c>
      <c r="O79" s="8" t="s">
        <v>37</v>
      </c>
      <c r="P79" s="14" t="s">
        <v>3417</v>
      </c>
      <c r="Q79" s="12">
        <v>3.4386641999999998</v>
      </c>
      <c r="R79" s="12">
        <v>3.5117994000000001</v>
      </c>
      <c r="S79" s="12">
        <v>3.4390000000000001</v>
      </c>
      <c r="T79" s="12">
        <v>3.3673808885000001</v>
      </c>
      <c r="U79" s="12">
        <v>3.0548679020999998</v>
      </c>
      <c r="V79" s="8" t="s">
        <v>51</v>
      </c>
      <c r="W79" s="8" t="s">
        <v>135</v>
      </c>
      <c r="X79" s="8" t="s">
        <v>136</v>
      </c>
      <c r="Y79" s="8" t="s">
        <v>54</v>
      </c>
      <c r="Z79" s="1">
        <f t="shared" si="1"/>
        <v>2.8953796520320404E-6</v>
      </c>
    </row>
    <row r="80" spans="1:26" x14ac:dyDescent="0.2">
      <c r="A80" s="7">
        <v>147</v>
      </c>
      <c r="B80" s="8" t="s">
        <v>137</v>
      </c>
      <c r="C80" s="9" t="s">
        <v>110</v>
      </c>
      <c r="D80" s="9" t="s">
        <v>24</v>
      </c>
      <c r="E80" s="10">
        <v>1</v>
      </c>
      <c r="F80" s="9" t="s">
        <v>50</v>
      </c>
      <c r="G80" s="9" t="s">
        <v>35</v>
      </c>
      <c r="H80" s="9" t="s">
        <v>36</v>
      </c>
      <c r="I80" s="11">
        <v>161000</v>
      </c>
      <c r="J80" s="11">
        <v>0</v>
      </c>
      <c r="K80" s="11">
        <v>10626</v>
      </c>
      <c r="L80" s="11">
        <v>10626</v>
      </c>
      <c r="M80" s="11">
        <v>0</v>
      </c>
      <c r="N80" s="11">
        <v>10378</v>
      </c>
      <c r="O80" s="8" t="s">
        <v>37</v>
      </c>
      <c r="P80" s="14" t="s">
        <v>3417</v>
      </c>
      <c r="Q80" s="12">
        <v>3.1134000000000001E-3</v>
      </c>
      <c r="R80" s="12">
        <v>3.5117994000000001</v>
      </c>
      <c r="S80" s="12">
        <v>3.4390000000000001</v>
      </c>
      <c r="T80" s="12">
        <v>3.0488593999999998E-3</v>
      </c>
      <c r="U80" s="12">
        <v>2.7659071000000002E-3</v>
      </c>
      <c r="V80" s="8" t="s">
        <v>51</v>
      </c>
      <c r="W80" s="8" t="s">
        <v>135</v>
      </c>
      <c r="X80" s="8" t="s">
        <v>136</v>
      </c>
      <c r="Y80" s="8" t="s">
        <v>54</v>
      </c>
      <c r="Z80" s="1">
        <f t="shared" si="1"/>
        <v>1.9377696987577641E-2</v>
      </c>
    </row>
    <row r="81" spans="1:26" x14ac:dyDescent="0.2">
      <c r="A81" s="7">
        <v>151</v>
      </c>
      <c r="B81" s="8" t="s">
        <v>138</v>
      </c>
      <c r="C81" s="9" t="s">
        <v>34</v>
      </c>
      <c r="D81" s="9" t="s">
        <v>24</v>
      </c>
      <c r="E81" s="10">
        <v>1</v>
      </c>
      <c r="F81" s="9" t="s">
        <v>50</v>
      </c>
      <c r="G81" s="9" t="s">
        <v>35</v>
      </c>
      <c r="H81" s="9" t="s">
        <v>36</v>
      </c>
      <c r="I81" s="11">
        <v>1243280</v>
      </c>
      <c r="J81" s="11">
        <v>0</v>
      </c>
      <c r="K81" s="11">
        <v>25554</v>
      </c>
      <c r="L81" s="11">
        <v>25554</v>
      </c>
      <c r="M81" s="11">
        <v>0</v>
      </c>
      <c r="N81" s="11">
        <v>24597</v>
      </c>
      <c r="O81" s="8" t="s">
        <v>37</v>
      </c>
      <c r="P81" s="14" t="s">
        <v>3417</v>
      </c>
      <c r="Q81" s="12">
        <v>7.3791000000000004E-3</v>
      </c>
      <c r="R81" s="12">
        <v>1.6664211</v>
      </c>
      <c r="S81" s="12" t="s">
        <v>3417</v>
      </c>
      <c r="T81" s="12">
        <v>7.3791000000000004E-3</v>
      </c>
      <c r="U81" s="12">
        <v>6.6942755999999997E-3</v>
      </c>
      <c r="V81" s="8" t="s">
        <v>51</v>
      </c>
      <c r="W81" s="8" t="s">
        <v>139</v>
      </c>
      <c r="X81" s="8" t="s">
        <v>140</v>
      </c>
      <c r="Y81" s="8" t="s">
        <v>141</v>
      </c>
      <c r="Z81" s="1">
        <f t="shared" si="1"/>
        <v>5.3843668361109326E-6</v>
      </c>
    </row>
    <row r="82" spans="1:26" x14ac:dyDescent="0.2">
      <c r="A82" s="7">
        <v>151</v>
      </c>
      <c r="B82" s="8" t="s">
        <v>138</v>
      </c>
      <c r="C82" s="9" t="s">
        <v>34</v>
      </c>
      <c r="D82" s="9" t="s">
        <v>24</v>
      </c>
      <c r="E82" s="10">
        <v>1</v>
      </c>
      <c r="F82" s="9" t="s">
        <v>50</v>
      </c>
      <c r="G82" s="9" t="s">
        <v>26</v>
      </c>
      <c r="H82" s="9" t="s">
        <v>27</v>
      </c>
      <c r="I82" s="11">
        <v>589720</v>
      </c>
      <c r="J82" s="11">
        <v>0</v>
      </c>
      <c r="K82" s="11">
        <v>12122</v>
      </c>
      <c r="L82" s="11">
        <v>12122</v>
      </c>
      <c r="M82" s="11">
        <v>0</v>
      </c>
      <c r="N82" s="11">
        <v>2090</v>
      </c>
      <c r="O82" s="8" t="s">
        <v>28</v>
      </c>
      <c r="P82" s="14">
        <v>2.7000000000000001E-3</v>
      </c>
      <c r="Q82" s="12">
        <v>1.6590419999999999</v>
      </c>
      <c r="R82" s="12">
        <v>1.6664211</v>
      </c>
      <c r="S82" s="12" t="s">
        <v>3417</v>
      </c>
      <c r="T82" s="12">
        <v>1.6590419999999999</v>
      </c>
      <c r="U82" s="12">
        <v>1.5050730291000001</v>
      </c>
      <c r="V82" s="8" t="s">
        <v>51</v>
      </c>
      <c r="W82" s="8" t="s">
        <v>139</v>
      </c>
      <c r="X82" s="8" t="s">
        <v>140</v>
      </c>
      <c r="Y82" s="8" t="s">
        <v>141</v>
      </c>
      <c r="Z82" s="1">
        <f t="shared" si="1"/>
        <v>2.5521824409889438E-3</v>
      </c>
    </row>
    <row r="83" spans="1:26" x14ac:dyDescent="0.2">
      <c r="A83" s="7">
        <v>160</v>
      </c>
      <c r="B83" s="8" t="s">
        <v>142</v>
      </c>
      <c r="C83" s="9" t="s">
        <v>110</v>
      </c>
      <c r="D83" s="9" t="s">
        <v>24</v>
      </c>
      <c r="E83" s="10">
        <v>1</v>
      </c>
      <c r="F83" s="9" t="s">
        <v>50</v>
      </c>
      <c r="G83" s="9" t="s">
        <v>35</v>
      </c>
      <c r="H83" s="9" t="s">
        <v>36</v>
      </c>
      <c r="I83" s="11">
        <v>153469000</v>
      </c>
      <c r="J83" s="11">
        <v>0</v>
      </c>
      <c r="K83" s="11">
        <v>1916506</v>
      </c>
      <c r="L83" s="11">
        <v>1916506</v>
      </c>
      <c r="M83" s="11">
        <v>0</v>
      </c>
      <c r="N83" s="11">
        <v>1861174</v>
      </c>
      <c r="O83" s="8" t="s">
        <v>37</v>
      </c>
      <c r="P83" s="14" t="s">
        <v>3417</v>
      </c>
      <c r="Q83" s="12">
        <v>0.55835219999999997</v>
      </c>
      <c r="R83" s="12">
        <v>512.74963141499995</v>
      </c>
      <c r="S83" s="12">
        <v>95.391000000000005</v>
      </c>
      <c r="T83" s="12">
        <v>0.1038748181</v>
      </c>
      <c r="U83" s="12">
        <v>9.4234616800000004E-2</v>
      </c>
      <c r="V83" s="8" t="s">
        <v>51</v>
      </c>
      <c r="W83" s="8" t="s">
        <v>143</v>
      </c>
      <c r="X83" s="8" t="s">
        <v>144</v>
      </c>
      <c r="Y83" s="8" t="s">
        <v>54</v>
      </c>
      <c r="Z83" s="1">
        <f t="shared" si="1"/>
        <v>5.6387468697261347E-4</v>
      </c>
    </row>
    <row r="84" spans="1:26" x14ac:dyDescent="0.2">
      <c r="A84" s="7">
        <v>160</v>
      </c>
      <c r="B84" s="8" t="s">
        <v>142</v>
      </c>
      <c r="C84" s="9" t="s">
        <v>110</v>
      </c>
      <c r="D84" s="9" t="s">
        <v>24</v>
      </c>
      <c r="E84" s="10">
        <v>1</v>
      </c>
      <c r="F84" s="9" t="s">
        <v>43</v>
      </c>
      <c r="G84" s="9" t="s">
        <v>44</v>
      </c>
      <c r="H84" s="9" t="s">
        <v>45</v>
      </c>
      <c r="I84" s="11">
        <v>9916586</v>
      </c>
      <c r="J84" s="11">
        <v>0</v>
      </c>
      <c r="K84" s="11">
        <v>110513</v>
      </c>
      <c r="L84" s="11">
        <v>110513</v>
      </c>
      <c r="M84" s="11">
        <v>0</v>
      </c>
      <c r="N84" s="11">
        <v>4834</v>
      </c>
      <c r="O84" s="8" t="s">
        <v>46</v>
      </c>
      <c r="P84" s="14">
        <v>4.3E-3</v>
      </c>
      <c r="Q84" s="12">
        <v>5.924067</v>
      </c>
      <c r="R84" s="12">
        <v>512.74963141499995</v>
      </c>
      <c r="S84" s="12">
        <v>95.391000000000005</v>
      </c>
      <c r="T84" s="12">
        <v>1.1021025479</v>
      </c>
      <c r="U84" s="12">
        <v>0.99982087259999997</v>
      </c>
      <c r="V84" s="8" t="s">
        <v>51</v>
      </c>
      <c r="W84" s="8" t="s">
        <v>143</v>
      </c>
      <c r="X84" s="8" t="s">
        <v>144</v>
      </c>
      <c r="Y84" s="8" t="s">
        <v>54</v>
      </c>
      <c r="Z84" s="1">
        <f t="shared" si="1"/>
        <v>8.7265198259764004E-3</v>
      </c>
    </row>
    <row r="85" spans="1:26" x14ac:dyDescent="0.2">
      <c r="A85" s="7">
        <v>160</v>
      </c>
      <c r="B85" s="8" t="s">
        <v>142</v>
      </c>
      <c r="C85" s="9" t="s">
        <v>110</v>
      </c>
      <c r="D85" s="9" t="s">
        <v>24</v>
      </c>
      <c r="E85" s="10">
        <v>1</v>
      </c>
      <c r="F85" s="9" t="s">
        <v>43</v>
      </c>
      <c r="G85" s="9" t="s">
        <v>79</v>
      </c>
      <c r="H85" s="9" t="s">
        <v>45</v>
      </c>
      <c r="I85" s="11">
        <v>496020237</v>
      </c>
      <c r="J85" s="11">
        <v>0</v>
      </c>
      <c r="K85" s="11">
        <v>5469762</v>
      </c>
      <c r="L85" s="11">
        <v>5469762</v>
      </c>
      <c r="M85" s="11">
        <v>0</v>
      </c>
      <c r="N85" s="11">
        <v>300831</v>
      </c>
      <c r="O85" s="8" t="s">
        <v>46</v>
      </c>
      <c r="P85" s="14">
        <v>6.3972389813549803E-3</v>
      </c>
      <c r="Q85" s="12">
        <v>505.17804749999999</v>
      </c>
      <c r="R85" s="12">
        <v>512.74963141499995</v>
      </c>
      <c r="S85" s="12">
        <v>95.391000000000005</v>
      </c>
      <c r="T85" s="12">
        <v>93.982396430199998</v>
      </c>
      <c r="U85" s="12">
        <v>85.260270734100004</v>
      </c>
      <c r="V85" s="8" t="s">
        <v>51</v>
      </c>
      <c r="W85" s="8" t="s">
        <v>143</v>
      </c>
      <c r="X85" s="8" t="s">
        <v>144</v>
      </c>
      <c r="Y85" s="8" t="s">
        <v>54</v>
      </c>
      <c r="Z85" s="1">
        <f t="shared" si="1"/>
        <v>1.7446321315111988E-4</v>
      </c>
    </row>
    <row r="86" spans="1:26" x14ac:dyDescent="0.2">
      <c r="A86" s="7">
        <v>160</v>
      </c>
      <c r="B86" s="8" t="s">
        <v>142</v>
      </c>
      <c r="C86" s="9" t="s">
        <v>110</v>
      </c>
      <c r="D86" s="9" t="s">
        <v>24</v>
      </c>
      <c r="E86" s="10">
        <v>1</v>
      </c>
      <c r="F86" s="9" t="s">
        <v>43</v>
      </c>
      <c r="G86" s="9" t="s">
        <v>35</v>
      </c>
      <c r="H86" s="9" t="s">
        <v>36</v>
      </c>
      <c r="I86" s="11">
        <v>1551008177</v>
      </c>
      <c r="J86" s="11">
        <v>0</v>
      </c>
      <c r="K86" s="11">
        <v>17068530</v>
      </c>
      <c r="L86" s="11">
        <v>17068530</v>
      </c>
      <c r="M86" s="11">
        <v>0</v>
      </c>
      <c r="N86" s="11">
        <v>16538740</v>
      </c>
      <c r="O86" s="8" t="s">
        <v>37</v>
      </c>
      <c r="P86" s="14" t="s">
        <v>3417</v>
      </c>
      <c r="Q86" s="12">
        <v>1.0891647149999999</v>
      </c>
      <c r="R86" s="12">
        <v>512.74963141499995</v>
      </c>
      <c r="S86" s="12">
        <v>95.391000000000005</v>
      </c>
      <c r="T86" s="12">
        <v>0.20262620379999999</v>
      </c>
      <c r="U86" s="12">
        <v>0.18382128619999999</v>
      </c>
      <c r="V86" s="8" t="s">
        <v>51</v>
      </c>
      <c r="W86" s="8" t="s">
        <v>143</v>
      </c>
      <c r="X86" s="8" t="s">
        <v>144</v>
      </c>
      <c r="Y86" s="8" t="s">
        <v>54</v>
      </c>
      <c r="Z86" s="1">
        <f t="shared" si="1"/>
        <v>5.5794215413088708E-5</v>
      </c>
    </row>
    <row r="87" spans="1:26" x14ac:dyDescent="0.2">
      <c r="A87" s="7">
        <v>165</v>
      </c>
      <c r="B87" s="8" t="s">
        <v>145</v>
      </c>
      <c r="C87" s="9" t="s">
        <v>146</v>
      </c>
      <c r="D87" s="9" t="s">
        <v>24</v>
      </c>
      <c r="E87" s="10">
        <v>1</v>
      </c>
      <c r="F87" s="9" t="s">
        <v>34</v>
      </c>
      <c r="G87" s="9" t="s">
        <v>35</v>
      </c>
      <c r="H87" s="9" t="s">
        <v>36</v>
      </c>
      <c r="I87" s="11">
        <v>821716000</v>
      </c>
      <c r="J87" s="11">
        <v>0</v>
      </c>
      <c r="K87" s="11">
        <v>0</v>
      </c>
      <c r="L87" s="11">
        <v>0</v>
      </c>
      <c r="M87" s="11">
        <v>0</v>
      </c>
      <c r="N87" s="11">
        <v>0</v>
      </c>
      <c r="O87" s="8" t="s">
        <v>37</v>
      </c>
      <c r="P87" s="14" t="s">
        <v>3417</v>
      </c>
      <c r="Q87" s="12">
        <v>0</v>
      </c>
      <c r="R87" s="12">
        <v>114.6854739942</v>
      </c>
      <c r="S87" s="12">
        <v>113.84699999999999</v>
      </c>
      <c r="T87" s="12">
        <v>0</v>
      </c>
      <c r="U87" s="12">
        <v>0</v>
      </c>
      <c r="V87" s="8" t="s">
        <v>59</v>
      </c>
      <c r="W87" s="8" t="s">
        <v>80</v>
      </c>
      <c r="X87" s="8" t="s">
        <v>81</v>
      </c>
      <c r="Y87" s="8" t="s">
        <v>82</v>
      </c>
      <c r="Z87" s="1">
        <f t="shared" si="1"/>
        <v>1.2568854774033851E-4</v>
      </c>
    </row>
    <row r="88" spans="1:26" x14ac:dyDescent="0.2">
      <c r="A88" s="7">
        <v>165</v>
      </c>
      <c r="B88" s="8" t="s">
        <v>145</v>
      </c>
      <c r="C88" s="9" t="s">
        <v>146</v>
      </c>
      <c r="D88" s="9" t="s">
        <v>24</v>
      </c>
      <c r="E88" s="10">
        <v>1</v>
      </c>
      <c r="F88" s="9" t="s">
        <v>42</v>
      </c>
      <c r="G88" s="9" t="s">
        <v>35</v>
      </c>
      <c r="H88" s="9" t="s">
        <v>36</v>
      </c>
      <c r="I88" s="11">
        <v>1630884000</v>
      </c>
      <c r="J88" s="11">
        <v>0</v>
      </c>
      <c r="K88" s="11">
        <v>16964140</v>
      </c>
      <c r="L88" s="11">
        <v>16964140</v>
      </c>
      <c r="M88" s="11">
        <v>0</v>
      </c>
      <c r="N88" s="11">
        <v>16362315</v>
      </c>
      <c r="O88" s="8" t="s">
        <v>37</v>
      </c>
      <c r="P88" s="14" t="s">
        <v>3417</v>
      </c>
      <c r="Q88" s="12">
        <v>4.9086945000000002</v>
      </c>
      <c r="R88" s="12">
        <v>114.6854739942</v>
      </c>
      <c r="S88" s="12">
        <v>113.84699999999999</v>
      </c>
      <c r="T88" s="12">
        <v>4.8728066710000002</v>
      </c>
      <c r="U88" s="12">
        <v>4.4205812129000002</v>
      </c>
      <c r="V88" s="8" t="s">
        <v>59</v>
      </c>
      <c r="W88" s="8" t="s">
        <v>80</v>
      </c>
      <c r="X88" s="8" t="s">
        <v>81</v>
      </c>
      <c r="Y88" s="8" t="s">
        <v>82</v>
      </c>
      <c r="Z88" s="1">
        <f t="shared" si="1"/>
        <v>6.3327796885002239E-5</v>
      </c>
    </row>
    <row r="89" spans="1:26" x14ac:dyDescent="0.2">
      <c r="A89" s="7">
        <v>165</v>
      </c>
      <c r="B89" s="8" t="s">
        <v>145</v>
      </c>
      <c r="C89" s="9" t="s">
        <v>146</v>
      </c>
      <c r="D89" s="9" t="s">
        <v>24</v>
      </c>
      <c r="E89" s="10">
        <v>1</v>
      </c>
      <c r="F89" s="9" t="s">
        <v>43</v>
      </c>
      <c r="G89" s="9" t="s">
        <v>79</v>
      </c>
      <c r="H89" s="9" t="s">
        <v>45</v>
      </c>
      <c r="I89" s="11">
        <v>29649929</v>
      </c>
      <c r="J89" s="11">
        <v>0</v>
      </c>
      <c r="K89" s="11">
        <v>1011455</v>
      </c>
      <c r="L89" s="11">
        <v>1011455</v>
      </c>
      <c r="M89" s="11">
        <v>0</v>
      </c>
      <c r="N89" s="11">
        <v>61152</v>
      </c>
      <c r="O89" s="8" t="s">
        <v>46</v>
      </c>
      <c r="P89" s="14">
        <v>3.8999999999999998E-3</v>
      </c>
      <c r="Q89" s="12">
        <v>109.7663112</v>
      </c>
      <c r="R89" s="12">
        <v>114.6854739942</v>
      </c>
      <c r="S89" s="12">
        <v>113.84699999999999</v>
      </c>
      <c r="T89" s="12">
        <v>108.9638015693</v>
      </c>
      <c r="U89" s="12">
        <v>98.851312319100003</v>
      </c>
      <c r="V89" s="8" t="s">
        <v>59</v>
      </c>
      <c r="W89" s="8" t="s">
        <v>80</v>
      </c>
      <c r="X89" s="8" t="s">
        <v>81</v>
      </c>
      <c r="Y89" s="8" t="s">
        <v>82</v>
      </c>
      <c r="Z89" s="1">
        <f t="shared" si="1"/>
        <v>3.4833233730509105E-3</v>
      </c>
    </row>
    <row r="90" spans="1:26" x14ac:dyDescent="0.2">
      <c r="A90" s="7">
        <v>165</v>
      </c>
      <c r="B90" s="8" t="s">
        <v>145</v>
      </c>
      <c r="C90" s="9" t="s">
        <v>146</v>
      </c>
      <c r="D90" s="9" t="s">
        <v>24</v>
      </c>
      <c r="E90" s="10">
        <v>1</v>
      </c>
      <c r="F90" s="9" t="s">
        <v>43</v>
      </c>
      <c r="G90" s="9" t="s">
        <v>35</v>
      </c>
      <c r="H90" s="9" t="s">
        <v>36</v>
      </c>
      <c r="I90" s="11">
        <v>-2991929</v>
      </c>
      <c r="J90" s="11">
        <v>0</v>
      </c>
      <c r="K90" s="11">
        <v>137442</v>
      </c>
      <c r="L90" s="11">
        <v>137442</v>
      </c>
      <c r="M90" s="11">
        <v>0</v>
      </c>
      <c r="N90" s="11">
        <v>132678</v>
      </c>
      <c r="O90" s="8" t="s">
        <v>37</v>
      </c>
      <c r="P90" s="14" t="s">
        <v>3417</v>
      </c>
      <c r="Q90" s="12">
        <v>1.04682942E-2</v>
      </c>
      <c r="R90" s="12">
        <v>114.6854739942</v>
      </c>
      <c r="S90" s="12">
        <v>113.84699999999999</v>
      </c>
      <c r="T90" s="12">
        <v>1.0391759699999999E-2</v>
      </c>
      <c r="U90" s="12">
        <v>9.4273425999999994E-3</v>
      </c>
      <c r="V90" s="8" t="s">
        <v>59</v>
      </c>
      <c r="W90" s="8" t="s">
        <v>80</v>
      </c>
      <c r="X90" s="8" t="s">
        <v>81</v>
      </c>
      <c r="Y90" s="8" t="s">
        <v>82</v>
      </c>
      <c r="Z90" s="1">
        <f t="shared" si="1"/>
        <v>3.4519632884002262E-2</v>
      </c>
    </row>
    <row r="91" spans="1:26" x14ac:dyDescent="0.2">
      <c r="A91" s="7">
        <v>170</v>
      </c>
      <c r="B91" s="8" t="s">
        <v>147</v>
      </c>
      <c r="C91" s="9" t="s">
        <v>148</v>
      </c>
      <c r="D91" s="9" t="s">
        <v>24</v>
      </c>
      <c r="E91" s="10">
        <v>1</v>
      </c>
      <c r="F91" s="9" t="s">
        <v>43</v>
      </c>
      <c r="G91" s="9" t="s">
        <v>35</v>
      </c>
      <c r="H91" s="9" t="s">
        <v>36</v>
      </c>
      <c r="I91" s="11">
        <v>477579000</v>
      </c>
      <c r="J91" s="11">
        <v>0</v>
      </c>
      <c r="K91" s="11">
        <v>5268517</v>
      </c>
      <c r="L91" s="11">
        <v>5268517</v>
      </c>
      <c r="M91" s="11">
        <v>0</v>
      </c>
      <c r="N91" s="11">
        <v>5167075</v>
      </c>
      <c r="O91" s="8" t="s">
        <v>37</v>
      </c>
      <c r="P91" s="14" t="s">
        <v>3417</v>
      </c>
      <c r="Q91" s="12">
        <v>1.5501225000000001</v>
      </c>
      <c r="R91" s="12">
        <v>1.5501225000000001</v>
      </c>
      <c r="S91" s="12">
        <v>1.575</v>
      </c>
      <c r="T91" s="12">
        <v>1.575</v>
      </c>
      <c r="U91" s="12">
        <v>1.4288306269</v>
      </c>
      <c r="V91" s="8" t="s">
        <v>38</v>
      </c>
      <c r="W91" s="8" t="s">
        <v>60</v>
      </c>
      <c r="X91" s="8" t="s">
        <v>61</v>
      </c>
      <c r="Y91" s="8" t="s">
        <v>62</v>
      </c>
      <c r="Z91" s="1">
        <f t="shared" si="1"/>
        <v>2.9917906252159329E-6</v>
      </c>
    </row>
    <row r="92" spans="1:26" x14ac:dyDescent="0.2">
      <c r="A92" s="7">
        <v>201</v>
      </c>
      <c r="B92" s="8" t="s">
        <v>149</v>
      </c>
      <c r="C92" s="9" t="s">
        <v>148</v>
      </c>
      <c r="D92" s="9" t="s">
        <v>24</v>
      </c>
      <c r="E92" s="10">
        <v>1</v>
      </c>
      <c r="F92" s="9" t="s">
        <v>34</v>
      </c>
      <c r="G92" s="9" t="s">
        <v>35</v>
      </c>
      <c r="H92" s="9" t="s">
        <v>36</v>
      </c>
      <c r="I92" s="11">
        <v>115544000</v>
      </c>
      <c r="J92" s="11">
        <v>0</v>
      </c>
      <c r="K92" s="11">
        <v>0</v>
      </c>
      <c r="L92" s="11">
        <v>0</v>
      </c>
      <c r="M92" s="11">
        <v>0</v>
      </c>
      <c r="N92" s="11">
        <v>0</v>
      </c>
      <c r="O92" s="8" t="s">
        <v>37</v>
      </c>
      <c r="P92" s="14" t="s">
        <v>3417</v>
      </c>
      <c r="Q92" s="12">
        <v>0</v>
      </c>
      <c r="R92" s="12">
        <v>1.1040159</v>
      </c>
      <c r="S92" s="12">
        <v>3.4609999999999999</v>
      </c>
      <c r="T92" s="12">
        <v>0</v>
      </c>
      <c r="U92" s="12">
        <v>0</v>
      </c>
      <c r="V92" s="8" t="s">
        <v>38</v>
      </c>
      <c r="W92" s="8" t="s">
        <v>80</v>
      </c>
      <c r="X92" s="8" t="s">
        <v>81</v>
      </c>
      <c r="Y92" s="8" t="s">
        <v>82</v>
      </c>
      <c r="Z92" s="1">
        <f t="shared" si="1"/>
        <v>2.7173780421311361E-5</v>
      </c>
    </row>
    <row r="93" spans="1:26" x14ac:dyDescent="0.2">
      <c r="A93" s="7">
        <v>201</v>
      </c>
      <c r="B93" s="8" t="s">
        <v>149</v>
      </c>
      <c r="C93" s="9" t="s">
        <v>148</v>
      </c>
      <c r="D93" s="9" t="s">
        <v>24</v>
      </c>
      <c r="E93" s="10">
        <v>1</v>
      </c>
      <c r="F93" s="9" t="s">
        <v>42</v>
      </c>
      <c r="G93" s="9" t="s">
        <v>35</v>
      </c>
      <c r="H93" s="9" t="s">
        <v>36</v>
      </c>
      <c r="I93" s="11">
        <v>309395000</v>
      </c>
      <c r="J93" s="11">
        <v>0</v>
      </c>
      <c r="K93" s="11">
        <v>3724731</v>
      </c>
      <c r="L93" s="11">
        <v>3724731</v>
      </c>
      <c r="M93" s="11">
        <v>0</v>
      </c>
      <c r="N93" s="11">
        <v>3680053</v>
      </c>
      <c r="O93" s="8" t="s">
        <v>37</v>
      </c>
      <c r="P93" s="14" t="s">
        <v>3417</v>
      </c>
      <c r="Q93" s="12">
        <v>1.1040159</v>
      </c>
      <c r="R93" s="12">
        <v>1.1040159</v>
      </c>
      <c r="S93" s="12">
        <v>3.4609999999999999</v>
      </c>
      <c r="T93" s="12">
        <v>3.4609999999999999</v>
      </c>
      <c r="U93" s="12">
        <v>3.1397986029</v>
      </c>
      <c r="V93" s="8" t="s">
        <v>38</v>
      </c>
      <c r="W93" s="8" t="s">
        <v>80</v>
      </c>
      <c r="X93" s="8" t="s">
        <v>81</v>
      </c>
      <c r="Y93" s="8" t="s">
        <v>82</v>
      </c>
      <c r="Z93" s="1">
        <f t="shared" si="1"/>
        <v>1.0148086701465763E-5</v>
      </c>
    </row>
    <row r="94" spans="1:26" x14ac:dyDescent="0.2">
      <c r="A94" s="7">
        <v>202</v>
      </c>
      <c r="B94" s="8" t="s">
        <v>150</v>
      </c>
      <c r="C94" s="9" t="s">
        <v>148</v>
      </c>
      <c r="D94" s="9" t="s">
        <v>24</v>
      </c>
      <c r="E94" s="10">
        <v>1</v>
      </c>
      <c r="F94" s="9" t="s">
        <v>43</v>
      </c>
      <c r="G94" s="9" t="s">
        <v>35</v>
      </c>
      <c r="H94" s="9" t="s">
        <v>36</v>
      </c>
      <c r="I94" s="11">
        <v>1705995</v>
      </c>
      <c r="J94" s="11">
        <v>0</v>
      </c>
      <c r="K94" s="11">
        <v>21055</v>
      </c>
      <c r="L94" s="11">
        <v>21055</v>
      </c>
      <c r="M94" s="11">
        <v>0</v>
      </c>
      <c r="N94" s="11">
        <v>20328</v>
      </c>
      <c r="O94" s="8" t="s">
        <v>37</v>
      </c>
      <c r="P94" s="14" t="s">
        <v>3417</v>
      </c>
      <c r="Q94" s="12">
        <v>6.0984000000000003E-3</v>
      </c>
      <c r="R94" s="12">
        <v>5.3155166408000003</v>
      </c>
      <c r="S94" s="12">
        <v>18.321000000000002</v>
      </c>
      <c r="T94" s="12">
        <v>2.10193654E-2</v>
      </c>
      <c r="U94" s="12">
        <v>1.9068643199999999E-2</v>
      </c>
      <c r="V94" s="8" t="s">
        <v>38</v>
      </c>
      <c r="W94" s="8" t="s">
        <v>60</v>
      </c>
      <c r="X94" s="8" t="s">
        <v>61</v>
      </c>
      <c r="Y94" s="8" t="s">
        <v>62</v>
      </c>
      <c r="Z94" s="1">
        <f t="shared" si="1"/>
        <v>9.7424297169686914E-3</v>
      </c>
    </row>
    <row r="95" spans="1:26" x14ac:dyDescent="0.2">
      <c r="A95" s="7">
        <v>202</v>
      </c>
      <c r="B95" s="8" t="s">
        <v>150</v>
      </c>
      <c r="C95" s="9" t="s">
        <v>148</v>
      </c>
      <c r="D95" s="9" t="s">
        <v>24</v>
      </c>
      <c r="E95" s="10">
        <v>1</v>
      </c>
      <c r="F95" s="9" t="s">
        <v>43</v>
      </c>
      <c r="G95" s="9" t="s">
        <v>151</v>
      </c>
      <c r="H95" s="9" t="s">
        <v>27</v>
      </c>
      <c r="I95" s="11">
        <v>1866005</v>
      </c>
      <c r="J95" s="11">
        <v>0</v>
      </c>
      <c r="K95" s="11">
        <v>21658</v>
      </c>
      <c r="L95" s="11">
        <v>21658</v>
      </c>
      <c r="M95" s="11">
        <v>0</v>
      </c>
      <c r="N95" s="11">
        <v>3332</v>
      </c>
      <c r="O95" s="8" t="s">
        <v>28</v>
      </c>
      <c r="P95" s="14">
        <v>4.8330690245498003E-3</v>
      </c>
      <c r="Q95" s="12">
        <v>5.3094182408000004</v>
      </c>
      <c r="R95" s="12">
        <v>5.3155166408000003</v>
      </c>
      <c r="S95" s="12">
        <v>18.321000000000002</v>
      </c>
      <c r="T95" s="12">
        <v>18.299980634600001</v>
      </c>
      <c r="U95" s="12">
        <v>16.601633525</v>
      </c>
      <c r="V95" s="8" t="s">
        <v>38</v>
      </c>
      <c r="W95" s="8" t="s">
        <v>60</v>
      </c>
      <c r="X95" s="8" t="s">
        <v>61</v>
      </c>
      <c r="Y95" s="8" t="s">
        <v>62</v>
      </c>
      <c r="Z95" s="1">
        <f t="shared" si="1"/>
        <v>8.9070159967417021E-3</v>
      </c>
    </row>
    <row r="96" spans="1:26" x14ac:dyDescent="0.2">
      <c r="A96" s="7">
        <v>203</v>
      </c>
      <c r="B96" s="8" t="s">
        <v>152</v>
      </c>
      <c r="C96" s="9" t="s">
        <v>148</v>
      </c>
      <c r="D96" s="9" t="s">
        <v>24</v>
      </c>
      <c r="E96" s="10">
        <v>1</v>
      </c>
      <c r="F96" s="9" t="s">
        <v>43</v>
      </c>
      <c r="G96" s="9" t="s">
        <v>35</v>
      </c>
      <c r="H96" s="9" t="s">
        <v>36</v>
      </c>
      <c r="I96" s="11">
        <v>38533000</v>
      </c>
      <c r="J96" s="11">
        <v>0</v>
      </c>
      <c r="K96" s="11">
        <v>487922</v>
      </c>
      <c r="L96" s="11">
        <v>487922</v>
      </c>
      <c r="M96" s="11">
        <v>0</v>
      </c>
      <c r="N96" s="11">
        <v>475838</v>
      </c>
      <c r="O96" s="8" t="s">
        <v>37</v>
      </c>
      <c r="P96" s="14" t="s">
        <v>3417</v>
      </c>
      <c r="Q96" s="12">
        <v>0.1427514</v>
      </c>
      <c r="R96" s="12">
        <v>0.1427514</v>
      </c>
      <c r="S96" s="12">
        <v>2.7610000000000001</v>
      </c>
      <c r="T96" s="12">
        <v>2.7610000000000001</v>
      </c>
      <c r="U96" s="12">
        <v>2.5047627688</v>
      </c>
      <c r="V96" s="8" t="s">
        <v>38</v>
      </c>
      <c r="W96" s="8" t="s">
        <v>60</v>
      </c>
      <c r="X96" s="8" t="s">
        <v>61</v>
      </c>
      <c r="Y96" s="8" t="s">
        <v>62</v>
      </c>
      <c r="Z96" s="1">
        <f t="shared" si="1"/>
        <v>6.5002407936054808E-5</v>
      </c>
    </row>
    <row r="97" spans="1:26" x14ac:dyDescent="0.2">
      <c r="A97" s="7">
        <v>246</v>
      </c>
      <c r="B97" s="8" t="s">
        <v>153</v>
      </c>
      <c r="C97" s="9" t="s">
        <v>34</v>
      </c>
      <c r="D97" s="9" t="s">
        <v>24</v>
      </c>
      <c r="E97" s="10">
        <v>1</v>
      </c>
      <c r="F97" s="9" t="s">
        <v>25</v>
      </c>
      <c r="G97" s="9" t="s">
        <v>35</v>
      </c>
      <c r="H97" s="9" t="s">
        <v>36</v>
      </c>
      <c r="I97" s="11">
        <v>480804097</v>
      </c>
      <c r="J97" s="11">
        <v>0</v>
      </c>
      <c r="K97" s="11">
        <v>4238080</v>
      </c>
      <c r="L97" s="11">
        <v>4238080</v>
      </c>
      <c r="M97" s="11">
        <v>0</v>
      </c>
      <c r="N97" s="11">
        <v>4069396</v>
      </c>
      <c r="O97" s="8" t="s">
        <v>37</v>
      </c>
      <c r="P97" s="14" t="s">
        <v>3417</v>
      </c>
      <c r="Q97" s="12">
        <v>1.2208188</v>
      </c>
      <c r="R97" s="12">
        <v>5.5946568000000001</v>
      </c>
      <c r="S97" s="12" t="s">
        <v>3417</v>
      </c>
      <c r="T97" s="12">
        <v>1.2208188</v>
      </c>
      <c r="U97" s="12">
        <v>1.1075195499999999</v>
      </c>
      <c r="V97" s="8" t="s">
        <v>51</v>
      </c>
      <c r="W97" s="8" t="s">
        <v>154</v>
      </c>
      <c r="X97" s="8" t="s">
        <v>155</v>
      </c>
      <c r="Y97" s="8" t="s">
        <v>141</v>
      </c>
      <c r="Z97" s="1">
        <f t="shared" si="1"/>
        <v>2.3034736120395412E-6</v>
      </c>
    </row>
    <row r="98" spans="1:26" x14ac:dyDescent="0.2">
      <c r="A98" s="7">
        <v>246</v>
      </c>
      <c r="B98" s="8" t="s">
        <v>153</v>
      </c>
      <c r="C98" s="9" t="s">
        <v>34</v>
      </c>
      <c r="D98" s="9" t="s">
        <v>24</v>
      </c>
      <c r="E98" s="10">
        <v>1</v>
      </c>
      <c r="F98" s="9" t="s">
        <v>25</v>
      </c>
      <c r="G98" s="9" t="s">
        <v>26</v>
      </c>
      <c r="H98" s="9" t="s">
        <v>27</v>
      </c>
      <c r="I98" s="11">
        <v>3530903</v>
      </c>
      <c r="J98" s="11">
        <v>0</v>
      </c>
      <c r="K98" s="11">
        <v>31094</v>
      </c>
      <c r="L98" s="11">
        <v>31094</v>
      </c>
      <c r="M98" s="11">
        <v>0</v>
      </c>
      <c r="N98" s="11">
        <v>5510</v>
      </c>
      <c r="O98" s="8" t="s">
        <v>28</v>
      </c>
      <c r="P98" s="14">
        <v>2.7000000000000001E-3</v>
      </c>
      <c r="Q98" s="12">
        <v>4.3738380000000001</v>
      </c>
      <c r="R98" s="12">
        <v>5.5946568000000001</v>
      </c>
      <c r="S98" s="12" t="s">
        <v>3417</v>
      </c>
      <c r="T98" s="12">
        <v>4.3738380000000001</v>
      </c>
      <c r="U98" s="12">
        <v>3.9679198040000001</v>
      </c>
      <c r="V98" s="8" t="s">
        <v>51</v>
      </c>
      <c r="W98" s="8" t="s">
        <v>154</v>
      </c>
      <c r="X98" s="8" t="s">
        <v>155</v>
      </c>
      <c r="Y98" s="8" t="s">
        <v>141</v>
      </c>
      <c r="Z98" s="1">
        <f t="shared" si="1"/>
        <v>1.1237691332783711E-3</v>
      </c>
    </row>
    <row r="99" spans="1:26" x14ac:dyDescent="0.2">
      <c r="A99" s="7">
        <v>260</v>
      </c>
      <c r="B99" s="8" t="s">
        <v>156</v>
      </c>
      <c r="C99" s="9" t="s">
        <v>34</v>
      </c>
      <c r="D99" s="9" t="s">
        <v>24</v>
      </c>
      <c r="E99" s="10">
        <v>2</v>
      </c>
      <c r="F99" s="9" t="s">
        <v>34</v>
      </c>
      <c r="G99" s="9" t="s">
        <v>35</v>
      </c>
      <c r="H99" s="9" t="s">
        <v>36</v>
      </c>
      <c r="I99" s="11">
        <v>1823432000</v>
      </c>
      <c r="J99" s="11">
        <v>0</v>
      </c>
      <c r="K99" s="11">
        <v>0</v>
      </c>
      <c r="L99" s="11">
        <v>0</v>
      </c>
      <c r="M99" s="11">
        <v>0</v>
      </c>
      <c r="N99" s="11">
        <v>0</v>
      </c>
      <c r="O99" s="8" t="s">
        <v>37</v>
      </c>
      <c r="P99" s="14" t="s">
        <v>3417</v>
      </c>
      <c r="Q99" s="12">
        <v>0</v>
      </c>
      <c r="R99" s="12">
        <v>10.7281659</v>
      </c>
      <c r="S99" s="12">
        <v>11.571</v>
      </c>
      <c r="T99" s="12">
        <v>0</v>
      </c>
      <c r="U99" s="12">
        <v>0</v>
      </c>
      <c r="V99" s="8" t="s">
        <v>51</v>
      </c>
      <c r="W99" s="8" t="s">
        <v>154</v>
      </c>
      <c r="X99" s="8" t="s">
        <v>155</v>
      </c>
      <c r="Y99" s="8" t="s">
        <v>141</v>
      </c>
      <c r="Z99" s="1">
        <f t="shared" si="1"/>
        <v>5.7567475151253236E-6</v>
      </c>
    </row>
    <row r="100" spans="1:26" x14ac:dyDescent="0.2">
      <c r="A100" s="7">
        <v>260</v>
      </c>
      <c r="B100" s="8" t="s">
        <v>156</v>
      </c>
      <c r="C100" s="9" t="s">
        <v>34</v>
      </c>
      <c r="D100" s="9" t="s">
        <v>24</v>
      </c>
      <c r="E100" s="10">
        <v>2</v>
      </c>
      <c r="F100" s="9" t="s">
        <v>42</v>
      </c>
      <c r="G100" s="9" t="s">
        <v>35</v>
      </c>
      <c r="H100" s="9" t="s">
        <v>36</v>
      </c>
      <c r="I100" s="11">
        <v>3399600000</v>
      </c>
      <c r="J100" s="11">
        <v>0</v>
      </c>
      <c r="K100" s="11">
        <v>36875547</v>
      </c>
      <c r="L100" s="11">
        <v>36875547</v>
      </c>
      <c r="M100" s="11">
        <v>0</v>
      </c>
      <c r="N100" s="11">
        <v>35760553</v>
      </c>
      <c r="O100" s="8" t="s">
        <v>37</v>
      </c>
      <c r="P100" s="14" t="s">
        <v>3417</v>
      </c>
      <c r="Q100" s="12">
        <v>10.7281659</v>
      </c>
      <c r="R100" s="12">
        <v>10.7281659</v>
      </c>
      <c r="S100" s="12">
        <v>11.571</v>
      </c>
      <c r="T100" s="12">
        <v>11.571</v>
      </c>
      <c r="U100" s="12">
        <v>10.4971423387</v>
      </c>
      <c r="V100" s="8" t="s">
        <v>51</v>
      </c>
      <c r="W100" s="8" t="s">
        <v>154</v>
      </c>
      <c r="X100" s="8" t="s">
        <v>155</v>
      </c>
      <c r="Y100" s="8" t="s">
        <v>141</v>
      </c>
      <c r="Z100" s="1">
        <f t="shared" si="1"/>
        <v>3.0877272723261559E-6</v>
      </c>
    </row>
    <row r="101" spans="1:26" x14ac:dyDescent="0.2">
      <c r="A101" s="7">
        <v>298</v>
      </c>
      <c r="B101" s="8" t="s">
        <v>159</v>
      </c>
      <c r="C101" s="9" t="s">
        <v>49</v>
      </c>
      <c r="D101" s="9" t="s">
        <v>24</v>
      </c>
      <c r="E101" s="10">
        <v>2</v>
      </c>
      <c r="F101" s="9" t="s">
        <v>43</v>
      </c>
      <c r="G101" s="9" t="s">
        <v>79</v>
      </c>
      <c r="H101" s="9" t="s">
        <v>45</v>
      </c>
      <c r="I101" s="11">
        <v>5656227345</v>
      </c>
      <c r="J101" s="11">
        <v>0</v>
      </c>
      <c r="K101" s="11">
        <v>63834222</v>
      </c>
      <c r="L101" s="11">
        <v>63834222</v>
      </c>
      <c r="M101" s="11">
        <v>0</v>
      </c>
      <c r="N101" s="11">
        <v>3887948</v>
      </c>
      <c r="O101" s="8" t="s">
        <v>46</v>
      </c>
      <c r="P101" s="14">
        <v>3.0510726738114799E-3</v>
      </c>
      <c r="Q101" s="12">
        <v>5086.6443825750002</v>
      </c>
      <c r="R101" s="12">
        <v>5086.6951134215997</v>
      </c>
      <c r="S101" s="12">
        <v>4920.6989999999996</v>
      </c>
      <c r="T101" s="12">
        <v>4920.649924673</v>
      </c>
      <c r="U101" s="12">
        <v>4463.9843279261004</v>
      </c>
      <c r="V101" s="8" t="s">
        <v>124</v>
      </c>
      <c r="W101" s="8" t="s">
        <v>160</v>
      </c>
      <c r="X101" s="8" t="s">
        <v>161</v>
      </c>
      <c r="Y101" s="8" t="s">
        <v>161</v>
      </c>
      <c r="Z101" s="1">
        <f t="shared" si="1"/>
        <v>7.8921585891717719E-4</v>
      </c>
    </row>
    <row r="102" spans="1:26" x14ac:dyDescent="0.2">
      <c r="A102" s="7">
        <v>298</v>
      </c>
      <c r="B102" s="8" t="s">
        <v>159</v>
      </c>
      <c r="C102" s="9" t="s">
        <v>49</v>
      </c>
      <c r="D102" s="9" t="s">
        <v>24</v>
      </c>
      <c r="E102" s="10">
        <v>2</v>
      </c>
      <c r="F102" s="9" t="s">
        <v>43</v>
      </c>
      <c r="G102" s="9" t="s">
        <v>35</v>
      </c>
      <c r="H102" s="9" t="s">
        <v>36</v>
      </c>
      <c r="I102" s="11">
        <v>60051655</v>
      </c>
      <c r="J102" s="11">
        <v>0</v>
      </c>
      <c r="K102" s="11">
        <v>690918</v>
      </c>
      <c r="L102" s="11">
        <v>690918</v>
      </c>
      <c r="M102" s="11">
        <v>0</v>
      </c>
      <c r="N102" s="11">
        <v>690918</v>
      </c>
      <c r="O102" s="8" t="s">
        <v>37</v>
      </c>
      <c r="P102" s="14" t="s">
        <v>3417</v>
      </c>
      <c r="Q102" s="12">
        <v>5.0730846599999997E-2</v>
      </c>
      <c r="R102" s="12">
        <v>5086.6951134215997</v>
      </c>
      <c r="S102" s="12">
        <v>4920.6989999999996</v>
      </c>
      <c r="T102" s="12">
        <v>4.9075327000000002E-2</v>
      </c>
      <c r="U102" s="12">
        <v>4.4520844599999998E-2</v>
      </c>
      <c r="V102" s="8" t="s">
        <v>124</v>
      </c>
      <c r="W102" s="8" t="s">
        <v>160</v>
      </c>
      <c r="X102" s="8" t="s">
        <v>161</v>
      </c>
      <c r="Y102" s="8" t="s">
        <v>161</v>
      </c>
      <c r="Z102" s="1">
        <f t="shared" si="1"/>
        <v>7.43357418261828E-2</v>
      </c>
    </row>
    <row r="103" spans="1:26" x14ac:dyDescent="0.2">
      <c r="A103" s="7">
        <v>315</v>
      </c>
      <c r="B103" s="8" t="s">
        <v>166</v>
      </c>
      <c r="C103" s="9" t="s">
        <v>34</v>
      </c>
      <c r="D103" s="9" t="s">
        <v>24</v>
      </c>
      <c r="E103" s="10">
        <v>2</v>
      </c>
      <c r="F103" s="9" t="s">
        <v>43</v>
      </c>
      <c r="G103" s="9" t="s">
        <v>35</v>
      </c>
      <c r="H103" s="9" t="s">
        <v>36</v>
      </c>
      <c r="I103" s="11">
        <v>544278000</v>
      </c>
      <c r="J103" s="11">
        <v>0</v>
      </c>
      <c r="K103" s="11">
        <v>7087322</v>
      </c>
      <c r="L103" s="11">
        <v>7087322</v>
      </c>
      <c r="M103" s="11">
        <v>0</v>
      </c>
      <c r="N103" s="11">
        <v>6927670</v>
      </c>
      <c r="O103" s="8" t="s">
        <v>37</v>
      </c>
      <c r="P103" s="14" t="s">
        <v>3417</v>
      </c>
      <c r="Q103" s="12">
        <v>2.0783010000000002</v>
      </c>
      <c r="R103" s="12">
        <v>2.0783010000000002</v>
      </c>
      <c r="S103" s="12">
        <v>4.5469999999999997</v>
      </c>
      <c r="T103" s="12">
        <v>4.5469999999999997</v>
      </c>
      <c r="U103" s="12">
        <v>4.1250113399000004</v>
      </c>
      <c r="V103" s="8" t="s">
        <v>51</v>
      </c>
      <c r="W103" s="8" t="s">
        <v>154</v>
      </c>
      <c r="X103" s="8" t="s">
        <v>155</v>
      </c>
      <c r="Y103" s="8" t="s">
        <v>141</v>
      </c>
      <c r="Z103" s="1">
        <f t="shared" si="1"/>
        <v>7.5787928135989322E-6</v>
      </c>
    </row>
    <row r="104" spans="1:26" x14ac:dyDescent="0.2">
      <c r="A104" s="7">
        <v>335</v>
      </c>
      <c r="B104" s="8" t="s">
        <v>167</v>
      </c>
      <c r="C104" s="9" t="s">
        <v>34</v>
      </c>
      <c r="D104" s="9" t="s">
        <v>24</v>
      </c>
      <c r="E104" s="10">
        <v>2</v>
      </c>
      <c r="F104" s="9" t="s">
        <v>43</v>
      </c>
      <c r="G104" s="9" t="s">
        <v>35</v>
      </c>
      <c r="H104" s="9" t="s">
        <v>36</v>
      </c>
      <c r="I104" s="11">
        <v>107419000</v>
      </c>
      <c r="J104" s="11">
        <v>0</v>
      </c>
      <c r="K104" s="11">
        <v>1331412</v>
      </c>
      <c r="L104" s="11">
        <v>1331412</v>
      </c>
      <c r="M104" s="11">
        <v>0</v>
      </c>
      <c r="N104" s="11">
        <v>1289280</v>
      </c>
      <c r="O104" s="8" t="s">
        <v>37</v>
      </c>
      <c r="P104" s="14" t="s">
        <v>3417</v>
      </c>
      <c r="Q104" s="12">
        <v>0.38678400000000002</v>
      </c>
      <c r="R104" s="12">
        <v>0.38678400000000002</v>
      </c>
      <c r="S104" s="12">
        <v>2.8370000000000002</v>
      </c>
      <c r="T104" s="12">
        <v>2.8370000000000002</v>
      </c>
      <c r="U104" s="12">
        <v>2.5737095165000001</v>
      </c>
      <c r="V104" s="8" t="s">
        <v>51</v>
      </c>
      <c r="W104" s="8" t="s">
        <v>154</v>
      </c>
      <c r="X104" s="8" t="s">
        <v>155</v>
      </c>
      <c r="Y104" s="8" t="s">
        <v>141</v>
      </c>
      <c r="Z104" s="1">
        <f t="shared" si="1"/>
        <v>2.3959298122306114E-5</v>
      </c>
    </row>
    <row r="105" spans="1:26" x14ac:dyDescent="0.2">
      <c r="A105" s="7">
        <v>341</v>
      </c>
      <c r="B105" s="8" t="s">
        <v>168</v>
      </c>
      <c r="C105" s="9" t="s">
        <v>34</v>
      </c>
      <c r="D105" s="9" t="s">
        <v>24</v>
      </c>
      <c r="E105" s="10">
        <v>2</v>
      </c>
      <c r="F105" s="9" t="s">
        <v>50</v>
      </c>
      <c r="G105" s="9" t="s">
        <v>35</v>
      </c>
      <c r="H105" s="9" t="s">
        <v>36</v>
      </c>
      <c r="I105" s="11">
        <v>34123000</v>
      </c>
      <c r="J105" s="11">
        <v>0</v>
      </c>
      <c r="K105" s="11">
        <v>581890</v>
      </c>
      <c r="L105" s="11">
        <v>581890</v>
      </c>
      <c r="M105" s="11">
        <v>0</v>
      </c>
      <c r="N105" s="11">
        <v>564941</v>
      </c>
      <c r="O105" s="8" t="s">
        <v>37</v>
      </c>
      <c r="P105" s="14" t="s">
        <v>3417</v>
      </c>
      <c r="Q105" s="12">
        <v>0.1694823</v>
      </c>
      <c r="R105" s="12">
        <v>0.1694823</v>
      </c>
      <c r="S105" s="12">
        <v>0.16800000000000001</v>
      </c>
      <c r="T105" s="12">
        <v>0.16800000000000001</v>
      </c>
      <c r="U105" s="12">
        <v>0.15240860019999999</v>
      </c>
      <c r="V105" s="8" t="s">
        <v>51</v>
      </c>
      <c r="W105" s="8" t="s">
        <v>154</v>
      </c>
      <c r="X105" s="8" t="s">
        <v>155</v>
      </c>
      <c r="Y105" s="8" t="s">
        <v>141</v>
      </c>
      <c r="Z105" s="1">
        <f t="shared" si="1"/>
        <v>4.4664033056882453E-6</v>
      </c>
    </row>
    <row r="106" spans="1:26" x14ac:dyDescent="0.2">
      <c r="A106" s="7">
        <v>350</v>
      </c>
      <c r="B106" s="8" t="s">
        <v>169</v>
      </c>
      <c r="C106" s="9" t="s">
        <v>34</v>
      </c>
      <c r="D106" s="9" t="s">
        <v>24</v>
      </c>
      <c r="E106" s="10">
        <v>2</v>
      </c>
      <c r="F106" s="9" t="s">
        <v>43</v>
      </c>
      <c r="G106" s="9" t="s">
        <v>35</v>
      </c>
      <c r="H106" s="9" t="s">
        <v>36</v>
      </c>
      <c r="I106" s="11">
        <v>726691000</v>
      </c>
      <c r="J106" s="11">
        <v>0</v>
      </c>
      <c r="K106" s="11">
        <v>8296427</v>
      </c>
      <c r="L106" s="11">
        <v>8296427</v>
      </c>
      <c r="M106" s="11">
        <v>0</v>
      </c>
      <c r="N106" s="11">
        <v>8062395</v>
      </c>
      <c r="O106" s="8" t="s">
        <v>37</v>
      </c>
      <c r="P106" s="14" t="s">
        <v>3417</v>
      </c>
      <c r="Q106" s="12">
        <v>2.4187185000000002</v>
      </c>
      <c r="R106" s="12">
        <v>2.4187185000000002</v>
      </c>
      <c r="S106" s="12">
        <v>2.169</v>
      </c>
      <c r="T106" s="12">
        <v>2.169</v>
      </c>
      <c r="U106" s="12">
        <v>1.9677038919000001</v>
      </c>
      <c r="V106" s="8" t="s">
        <v>51</v>
      </c>
      <c r="W106" s="8" t="s">
        <v>154</v>
      </c>
      <c r="X106" s="8" t="s">
        <v>155</v>
      </c>
      <c r="Y106" s="8" t="s">
        <v>141</v>
      </c>
      <c r="Z106" s="1">
        <f t="shared" si="1"/>
        <v>2.7077317112775582E-6</v>
      </c>
    </row>
    <row r="107" spans="1:26" x14ac:dyDescent="0.2">
      <c r="A107" s="7">
        <v>356</v>
      </c>
      <c r="B107" s="8" t="s">
        <v>170</v>
      </c>
      <c r="C107" s="9" t="s">
        <v>34</v>
      </c>
      <c r="D107" s="9" t="s">
        <v>24</v>
      </c>
      <c r="E107" s="10">
        <v>2</v>
      </c>
      <c r="F107" s="9" t="s">
        <v>43</v>
      </c>
      <c r="G107" s="9" t="s">
        <v>35</v>
      </c>
      <c r="H107" s="9" t="s">
        <v>36</v>
      </c>
      <c r="I107" s="11">
        <v>307081000</v>
      </c>
      <c r="J107" s="11">
        <v>0</v>
      </c>
      <c r="K107" s="11">
        <v>4559433</v>
      </c>
      <c r="L107" s="11">
        <v>4559433</v>
      </c>
      <c r="M107" s="11">
        <v>0</v>
      </c>
      <c r="N107" s="11">
        <v>4413130</v>
      </c>
      <c r="O107" s="8" t="s">
        <v>37</v>
      </c>
      <c r="P107" s="14" t="s">
        <v>3417</v>
      </c>
      <c r="Q107" s="12">
        <v>1.323939</v>
      </c>
      <c r="R107" s="12">
        <v>1.323939</v>
      </c>
      <c r="S107" s="12">
        <v>1.335</v>
      </c>
      <c r="T107" s="12">
        <v>1.335</v>
      </c>
      <c r="U107" s="12">
        <v>1.2111040552000001</v>
      </c>
      <c r="V107" s="8" t="s">
        <v>51</v>
      </c>
      <c r="W107" s="8" t="s">
        <v>154</v>
      </c>
      <c r="X107" s="8" t="s">
        <v>155</v>
      </c>
      <c r="Y107" s="8" t="s">
        <v>141</v>
      </c>
      <c r="Z107" s="1">
        <f t="shared" si="1"/>
        <v>3.9438844311435742E-6</v>
      </c>
    </row>
    <row r="108" spans="1:26" x14ac:dyDescent="0.2">
      <c r="A108" s="7">
        <v>358</v>
      </c>
      <c r="B108" s="8" t="s">
        <v>171</v>
      </c>
      <c r="C108" s="9" t="s">
        <v>34</v>
      </c>
      <c r="D108" s="9" t="s">
        <v>24</v>
      </c>
      <c r="E108" s="10">
        <v>1</v>
      </c>
      <c r="F108" s="9" t="s">
        <v>34</v>
      </c>
      <c r="G108" s="9" t="s">
        <v>35</v>
      </c>
      <c r="H108" s="9" t="s">
        <v>36</v>
      </c>
      <c r="I108" s="11">
        <v>1112129250</v>
      </c>
      <c r="J108" s="11">
        <v>0</v>
      </c>
      <c r="K108" s="11">
        <v>595517</v>
      </c>
      <c r="L108" s="11">
        <v>595517</v>
      </c>
      <c r="M108" s="11">
        <v>0</v>
      </c>
      <c r="N108" s="11">
        <v>567157</v>
      </c>
      <c r="O108" s="8" t="s">
        <v>37</v>
      </c>
      <c r="P108" s="14" t="s">
        <v>3417</v>
      </c>
      <c r="Q108" s="12">
        <v>0.1701471</v>
      </c>
      <c r="R108" s="12">
        <v>6.4754759999999996</v>
      </c>
      <c r="S108" s="12">
        <v>6.4169999999999998</v>
      </c>
      <c r="T108" s="12">
        <v>0.16861060729999999</v>
      </c>
      <c r="U108" s="12">
        <v>0.15296253949999999</v>
      </c>
      <c r="V108" s="8" t="s">
        <v>51</v>
      </c>
      <c r="W108" s="8" t="s">
        <v>154</v>
      </c>
      <c r="X108" s="8" t="s">
        <v>155</v>
      </c>
      <c r="Y108" s="8" t="s">
        <v>141</v>
      </c>
      <c r="Z108" s="1">
        <f t="shared" si="1"/>
        <v>5.2344690556425877E-6</v>
      </c>
    </row>
    <row r="109" spans="1:26" x14ac:dyDescent="0.2">
      <c r="A109" s="7">
        <v>358</v>
      </c>
      <c r="B109" s="8" t="s">
        <v>171</v>
      </c>
      <c r="C109" s="9" t="s">
        <v>34</v>
      </c>
      <c r="D109" s="9" t="s">
        <v>24</v>
      </c>
      <c r="E109" s="10">
        <v>1</v>
      </c>
      <c r="F109" s="9" t="s">
        <v>42</v>
      </c>
      <c r="G109" s="9" t="s">
        <v>35</v>
      </c>
      <c r="H109" s="9" t="s">
        <v>36</v>
      </c>
      <c r="I109" s="11">
        <v>1754770740</v>
      </c>
      <c r="J109" s="11">
        <v>0</v>
      </c>
      <c r="K109" s="11">
        <v>22068651</v>
      </c>
      <c r="L109" s="11">
        <v>22068651</v>
      </c>
      <c r="M109" s="11">
        <v>0</v>
      </c>
      <c r="N109" s="11">
        <v>21017763</v>
      </c>
      <c r="O109" s="8" t="s">
        <v>37</v>
      </c>
      <c r="P109" s="14" t="s">
        <v>3417</v>
      </c>
      <c r="Q109" s="12">
        <v>6.3053289000000001</v>
      </c>
      <c r="R109" s="12">
        <v>6.4754759999999996</v>
      </c>
      <c r="S109" s="12">
        <v>6.4169999999999998</v>
      </c>
      <c r="T109" s="12">
        <v>6.2483893927</v>
      </c>
      <c r="U109" s="12">
        <v>5.6685016716999996</v>
      </c>
      <c r="V109" s="8" t="s">
        <v>51</v>
      </c>
      <c r="W109" s="8" t="s">
        <v>154</v>
      </c>
      <c r="X109" s="8" t="s">
        <v>155</v>
      </c>
      <c r="Y109" s="8" t="s">
        <v>141</v>
      </c>
      <c r="Z109" s="1">
        <f t="shared" si="1"/>
        <v>3.3174739083009781E-6</v>
      </c>
    </row>
    <row r="110" spans="1:26" x14ac:dyDescent="0.2">
      <c r="A110" s="7">
        <v>377</v>
      </c>
      <c r="B110" s="8" t="s">
        <v>172</v>
      </c>
      <c r="C110" s="9" t="s">
        <v>34</v>
      </c>
      <c r="D110" s="9" t="s">
        <v>24</v>
      </c>
      <c r="E110" s="10">
        <v>1</v>
      </c>
      <c r="F110" s="9" t="s">
        <v>34</v>
      </c>
      <c r="G110" s="9" t="s">
        <v>35</v>
      </c>
      <c r="H110" s="9" t="s">
        <v>36</v>
      </c>
      <c r="I110" s="11">
        <v>1637000</v>
      </c>
      <c r="J110" s="11">
        <v>0</v>
      </c>
      <c r="K110" s="11">
        <v>0</v>
      </c>
      <c r="L110" s="11">
        <v>0</v>
      </c>
      <c r="M110" s="11">
        <v>0</v>
      </c>
      <c r="N110" s="11">
        <v>0</v>
      </c>
      <c r="O110" s="8" t="s">
        <v>37</v>
      </c>
      <c r="P110" s="14" t="s">
        <v>3417</v>
      </c>
      <c r="Q110" s="12">
        <v>0</v>
      </c>
      <c r="R110" s="12">
        <v>0.4434225</v>
      </c>
      <c r="S110" s="12">
        <v>0.46300000000000002</v>
      </c>
      <c r="T110" s="12">
        <v>0</v>
      </c>
      <c r="U110" s="12">
        <v>0</v>
      </c>
      <c r="V110" s="8" t="s">
        <v>51</v>
      </c>
      <c r="W110" s="8" t="s">
        <v>173</v>
      </c>
      <c r="X110" s="8" t="s">
        <v>174</v>
      </c>
      <c r="Y110" s="8" t="s">
        <v>141</v>
      </c>
      <c r="Z110" s="1">
        <f t="shared" si="1"/>
        <v>2.56583173488088E-4</v>
      </c>
    </row>
    <row r="111" spans="1:26" x14ac:dyDescent="0.2">
      <c r="A111" s="7">
        <v>377</v>
      </c>
      <c r="B111" s="8" t="s">
        <v>172</v>
      </c>
      <c r="C111" s="9" t="s">
        <v>34</v>
      </c>
      <c r="D111" s="9" t="s">
        <v>24</v>
      </c>
      <c r="E111" s="10">
        <v>1</v>
      </c>
      <c r="F111" s="9" t="s">
        <v>42</v>
      </c>
      <c r="G111" s="9" t="s">
        <v>35</v>
      </c>
      <c r="H111" s="9" t="s">
        <v>36</v>
      </c>
      <c r="I111" s="11">
        <v>3694000</v>
      </c>
      <c r="J111" s="11">
        <v>0</v>
      </c>
      <c r="K111" s="11">
        <v>64259</v>
      </c>
      <c r="L111" s="11">
        <v>64259</v>
      </c>
      <c r="M111" s="11">
        <v>0</v>
      </c>
      <c r="N111" s="11">
        <v>62708</v>
      </c>
      <c r="O111" s="8" t="s">
        <v>37</v>
      </c>
      <c r="P111" s="14" t="s">
        <v>3417</v>
      </c>
      <c r="Q111" s="12">
        <v>1.88124E-2</v>
      </c>
      <c r="R111" s="12">
        <v>0.4434225</v>
      </c>
      <c r="S111" s="12">
        <v>0.46300000000000002</v>
      </c>
      <c r="T111" s="12">
        <v>1.9642984299999999E-2</v>
      </c>
      <c r="U111" s="12">
        <v>1.7819998399999998E-2</v>
      </c>
      <c r="V111" s="8" t="s">
        <v>51</v>
      </c>
      <c r="W111" s="8" t="s">
        <v>173</v>
      </c>
      <c r="X111" s="8" t="s">
        <v>174</v>
      </c>
      <c r="Y111" s="8" t="s">
        <v>141</v>
      </c>
      <c r="Z111" s="1">
        <f t="shared" si="1"/>
        <v>1.1370510422306445E-4</v>
      </c>
    </row>
    <row r="112" spans="1:26" x14ac:dyDescent="0.2">
      <c r="A112" s="7">
        <v>377</v>
      </c>
      <c r="B112" s="8" t="s">
        <v>172</v>
      </c>
      <c r="C112" s="9" t="s">
        <v>34</v>
      </c>
      <c r="D112" s="9" t="s">
        <v>24</v>
      </c>
      <c r="E112" s="10">
        <v>1</v>
      </c>
      <c r="F112" s="9" t="s">
        <v>50</v>
      </c>
      <c r="G112" s="9" t="s">
        <v>35</v>
      </c>
      <c r="H112" s="9" t="s">
        <v>36</v>
      </c>
      <c r="I112" s="11">
        <v>19119000</v>
      </c>
      <c r="J112" s="11">
        <v>0</v>
      </c>
      <c r="K112" s="11">
        <v>200459</v>
      </c>
      <c r="L112" s="11">
        <v>200459</v>
      </c>
      <c r="M112" s="11">
        <v>0</v>
      </c>
      <c r="N112" s="11">
        <v>193416</v>
      </c>
      <c r="O112" s="8" t="s">
        <v>37</v>
      </c>
      <c r="P112" s="14" t="s">
        <v>3417</v>
      </c>
      <c r="Q112" s="12">
        <v>5.8024800000000001E-2</v>
      </c>
      <c r="R112" s="12">
        <v>0.4434225</v>
      </c>
      <c r="S112" s="12">
        <v>0.46300000000000002</v>
      </c>
      <c r="T112" s="12">
        <v>6.0586646799999998E-2</v>
      </c>
      <c r="U112" s="12">
        <v>5.4963845400000003E-2</v>
      </c>
      <c r="V112" s="8" t="s">
        <v>51</v>
      </c>
      <c r="W112" s="8" t="s">
        <v>173</v>
      </c>
      <c r="X112" s="8" t="s">
        <v>174</v>
      </c>
      <c r="Y112" s="8" t="s">
        <v>141</v>
      </c>
      <c r="Z112" s="1">
        <f t="shared" si="1"/>
        <v>2.196907029656363E-5</v>
      </c>
    </row>
    <row r="113" spans="1:26" x14ac:dyDescent="0.2">
      <c r="A113" s="7">
        <v>377</v>
      </c>
      <c r="B113" s="8" t="s">
        <v>172</v>
      </c>
      <c r="C113" s="9" t="s">
        <v>34</v>
      </c>
      <c r="D113" s="9" t="s">
        <v>24</v>
      </c>
      <c r="E113" s="10">
        <v>1</v>
      </c>
      <c r="F113" s="9" t="s">
        <v>43</v>
      </c>
      <c r="G113" s="9" t="s">
        <v>35</v>
      </c>
      <c r="H113" s="9" t="s">
        <v>36</v>
      </c>
      <c r="I113" s="11">
        <v>91620000</v>
      </c>
      <c r="J113" s="11">
        <v>0</v>
      </c>
      <c r="K113" s="11">
        <v>1258743</v>
      </c>
      <c r="L113" s="11">
        <v>1258743</v>
      </c>
      <c r="M113" s="11">
        <v>0</v>
      </c>
      <c r="N113" s="11">
        <v>1221951</v>
      </c>
      <c r="O113" s="8" t="s">
        <v>37</v>
      </c>
      <c r="P113" s="14" t="s">
        <v>3417</v>
      </c>
      <c r="Q113" s="12">
        <v>0.3665853</v>
      </c>
      <c r="R113" s="12">
        <v>0.4434225</v>
      </c>
      <c r="S113" s="12">
        <v>0.46300000000000002</v>
      </c>
      <c r="T113" s="12">
        <v>0.38277036889999999</v>
      </c>
      <c r="U113" s="12">
        <v>0.34724700069999997</v>
      </c>
      <c r="V113" s="8" t="s">
        <v>51</v>
      </c>
      <c r="W113" s="8" t="s">
        <v>173</v>
      </c>
      <c r="X113" s="8" t="s">
        <v>174</v>
      </c>
      <c r="Y113" s="8" t="s">
        <v>141</v>
      </c>
      <c r="Z113" s="1">
        <f t="shared" si="1"/>
        <v>4.5844428618205632E-6</v>
      </c>
    </row>
    <row r="114" spans="1:26" x14ac:dyDescent="0.2">
      <c r="A114" s="7">
        <v>384</v>
      </c>
      <c r="B114" s="8" t="s">
        <v>175</v>
      </c>
      <c r="C114" s="9" t="s">
        <v>176</v>
      </c>
      <c r="D114" s="9" t="s">
        <v>24</v>
      </c>
      <c r="E114" s="10">
        <v>2</v>
      </c>
      <c r="F114" s="9" t="s">
        <v>43</v>
      </c>
      <c r="G114" s="9" t="s">
        <v>35</v>
      </c>
      <c r="H114" s="9" t="s">
        <v>36</v>
      </c>
      <c r="I114" s="11">
        <v>1052271000</v>
      </c>
      <c r="J114" s="11">
        <v>0</v>
      </c>
      <c r="K114" s="11">
        <v>10732674</v>
      </c>
      <c r="L114" s="11">
        <v>10732674</v>
      </c>
      <c r="M114" s="11">
        <v>0</v>
      </c>
      <c r="N114" s="11">
        <v>10358213</v>
      </c>
      <c r="O114" s="8" t="s">
        <v>37</v>
      </c>
      <c r="P114" s="14" t="s">
        <v>3417</v>
      </c>
      <c r="Q114" s="12">
        <v>3.1074638999999999</v>
      </c>
      <c r="R114" s="12">
        <v>3.1074638999999999</v>
      </c>
      <c r="S114" s="12">
        <v>3.3980000000000001</v>
      </c>
      <c r="T114" s="12">
        <v>3.3980000000000001</v>
      </c>
      <c r="U114" s="12">
        <v>3.0826453778</v>
      </c>
      <c r="V114" s="8" t="s">
        <v>177</v>
      </c>
      <c r="W114" s="8" t="s">
        <v>71</v>
      </c>
      <c r="X114" s="8" t="s">
        <v>72</v>
      </c>
      <c r="Y114" s="8" t="s">
        <v>73</v>
      </c>
      <c r="Z114" s="1">
        <f t="shared" si="1"/>
        <v>2.9294873944069543E-6</v>
      </c>
    </row>
    <row r="115" spans="1:26" x14ac:dyDescent="0.2">
      <c r="A115" s="7">
        <v>389</v>
      </c>
      <c r="B115" s="8" t="s">
        <v>178</v>
      </c>
      <c r="C115" s="9" t="s">
        <v>34</v>
      </c>
      <c r="D115" s="9" t="s">
        <v>24</v>
      </c>
      <c r="E115" s="10">
        <v>1</v>
      </c>
      <c r="F115" s="9" t="s">
        <v>34</v>
      </c>
      <c r="G115" s="9" t="s">
        <v>35</v>
      </c>
      <c r="H115" s="9" t="s">
        <v>36</v>
      </c>
      <c r="I115" s="11">
        <v>189110000</v>
      </c>
      <c r="J115" s="11">
        <v>0</v>
      </c>
      <c r="K115" s="11">
        <v>193590</v>
      </c>
      <c r="L115" s="11">
        <v>193590</v>
      </c>
      <c r="M115" s="11">
        <v>0</v>
      </c>
      <c r="N115" s="11">
        <v>189238</v>
      </c>
      <c r="O115" s="8" t="s">
        <v>37</v>
      </c>
      <c r="P115" s="14" t="s">
        <v>3417</v>
      </c>
      <c r="Q115" s="12">
        <v>5.67714E-2</v>
      </c>
      <c r="R115" s="12">
        <v>1.5764591999999999</v>
      </c>
      <c r="S115" s="12">
        <v>1.61</v>
      </c>
      <c r="T115" s="12">
        <v>5.7979270300000003E-2</v>
      </c>
      <c r="U115" s="12">
        <v>5.2598448899999997E-2</v>
      </c>
      <c r="V115" s="8" t="s">
        <v>51</v>
      </c>
      <c r="W115" s="8" t="s">
        <v>179</v>
      </c>
      <c r="X115" s="8" t="s">
        <v>180</v>
      </c>
      <c r="Y115" s="8" t="s">
        <v>141</v>
      </c>
      <c r="Z115" s="1">
        <f t="shared" si="1"/>
        <v>7.7233771350007939E-6</v>
      </c>
    </row>
    <row r="116" spans="1:26" x14ac:dyDescent="0.2">
      <c r="A116" s="7">
        <v>389</v>
      </c>
      <c r="B116" s="8" t="s">
        <v>178</v>
      </c>
      <c r="C116" s="9" t="s">
        <v>34</v>
      </c>
      <c r="D116" s="9" t="s">
        <v>24</v>
      </c>
      <c r="E116" s="10">
        <v>1</v>
      </c>
      <c r="F116" s="9" t="s">
        <v>42</v>
      </c>
      <c r="G116" s="9" t="s">
        <v>35</v>
      </c>
      <c r="H116" s="9" t="s">
        <v>36</v>
      </c>
      <c r="I116" s="11">
        <v>407088000</v>
      </c>
      <c r="J116" s="11">
        <v>0</v>
      </c>
      <c r="K116" s="11">
        <v>4639512</v>
      </c>
      <c r="L116" s="11">
        <v>4639512</v>
      </c>
      <c r="M116" s="11">
        <v>0</v>
      </c>
      <c r="N116" s="11">
        <v>4552030</v>
      </c>
      <c r="O116" s="8" t="s">
        <v>37</v>
      </c>
      <c r="P116" s="14" t="s">
        <v>3417</v>
      </c>
      <c r="Q116" s="12">
        <v>1.3656090000000001</v>
      </c>
      <c r="R116" s="12">
        <v>1.5764591999999999</v>
      </c>
      <c r="S116" s="12">
        <v>1.61</v>
      </c>
      <c r="T116" s="12">
        <v>1.3946637439</v>
      </c>
      <c r="U116" s="12">
        <v>1.2652306486</v>
      </c>
      <c r="V116" s="8" t="s">
        <v>51</v>
      </c>
      <c r="W116" s="8" t="s">
        <v>179</v>
      </c>
      <c r="X116" s="8" t="s">
        <v>180</v>
      </c>
      <c r="Y116" s="8" t="s">
        <v>141</v>
      </c>
      <c r="Z116" s="1">
        <f t="shared" si="1"/>
        <v>3.5878430462209653E-6</v>
      </c>
    </row>
    <row r="117" spans="1:26" x14ac:dyDescent="0.2">
      <c r="A117" s="7">
        <v>389</v>
      </c>
      <c r="B117" s="8" t="s">
        <v>178</v>
      </c>
      <c r="C117" s="9" t="s">
        <v>34</v>
      </c>
      <c r="D117" s="9" t="s">
        <v>24</v>
      </c>
      <c r="E117" s="10">
        <v>1</v>
      </c>
      <c r="F117" s="9" t="s">
        <v>43</v>
      </c>
      <c r="G117" s="9" t="s">
        <v>35</v>
      </c>
      <c r="H117" s="9" t="s">
        <v>36</v>
      </c>
      <c r="I117" s="11">
        <v>40597000</v>
      </c>
      <c r="J117" s="11">
        <v>0</v>
      </c>
      <c r="K117" s="11">
        <v>523769</v>
      </c>
      <c r="L117" s="11">
        <v>523769</v>
      </c>
      <c r="M117" s="11">
        <v>0</v>
      </c>
      <c r="N117" s="11">
        <v>513596</v>
      </c>
      <c r="O117" s="8" t="s">
        <v>37</v>
      </c>
      <c r="P117" s="14" t="s">
        <v>3417</v>
      </c>
      <c r="Q117" s="12">
        <v>0.15407879999999999</v>
      </c>
      <c r="R117" s="12">
        <v>1.5764591999999999</v>
      </c>
      <c r="S117" s="12">
        <v>1.61</v>
      </c>
      <c r="T117" s="12">
        <v>0.15735698579999999</v>
      </c>
      <c r="U117" s="12">
        <v>0.1427533211</v>
      </c>
      <c r="V117" s="8" t="s">
        <v>51</v>
      </c>
      <c r="W117" s="8" t="s">
        <v>179</v>
      </c>
      <c r="X117" s="8" t="s">
        <v>180</v>
      </c>
      <c r="Y117" s="8" t="s">
        <v>141</v>
      </c>
      <c r="Z117" s="1">
        <f t="shared" si="1"/>
        <v>3.5977236002660297E-5</v>
      </c>
    </row>
    <row r="118" spans="1:26" x14ac:dyDescent="0.2">
      <c r="A118" s="7">
        <v>399</v>
      </c>
      <c r="B118" s="8" t="s">
        <v>181</v>
      </c>
      <c r="C118" s="9" t="s">
        <v>34</v>
      </c>
      <c r="D118" s="9" t="s">
        <v>24</v>
      </c>
      <c r="E118" s="10">
        <v>1</v>
      </c>
      <c r="F118" s="9" t="s">
        <v>34</v>
      </c>
      <c r="G118" s="9" t="s">
        <v>35</v>
      </c>
      <c r="H118" s="9" t="s">
        <v>36</v>
      </c>
      <c r="I118" s="11">
        <v>3765000</v>
      </c>
      <c r="J118" s="11">
        <v>0</v>
      </c>
      <c r="K118" s="11">
        <v>0</v>
      </c>
      <c r="L118" s="11">
        <v>0</v>
      </c>
      <c r="M118" s="11">
        <v>0</v>
      </c>
      <c r="N118" s="11">
        <v>0</v>
      </c>
      <c r="O118" s="8" t="s">
        <v>37</v>
      </c>
      <c r="P118" s="14" t="s">
        <v>3417</v>
      </c>
      <c r="Q118" s="12">
        <v>0</v>
      </c>
      <c r="R118" s="12">
        <v>0.22068989999999999</v>
      </c>
      <c r="S118" s="12">
        <v>0.22800000000000001</v>
      </c>
      <c r="T118" s="12">
        <v>0</v>
      </c>
      <c r="U118" s="12">
        <v>0</v>
      </c>
      <c r="V118" s="8" t="s">
        <v>51</v>
      </c>
      <c r="W118" s="8" t="s">
        <v>173</v>
      </c>
      <c r="X118" s="8" t="s">
        <v>174</v>
      </c>
      <c r="Y118" s="8" t="s">
        <v>141</v>
      </c>
      <c r="Z118" s="1">
        <f t="shared" si="1"/>
        <v>5.4937099601593628E-5</v>
      </c>
    </row>
    <row r="119" spans="1:26" x14ac:dyDescent="0.2">
      <c r="A119" s="7">
        <v>399</v>
      </c>
      <c r="B119" s="8" t="s">
        <v>181</v>
      </c>
      <c r="C119" s="9" t="s">
        <v>34</v>
      </c>
      <c r="D119" s="9" t="s">
        <v>24</v>
      </c>
      <c r="E119" s="10">
        <v>1</v>
      </c>
      <c r="F119" s="9" t="s">
        <v>42</v>
      </c>
      <c r="G119" s="9" t="s">
        <v>35</v>
      </c>
      <c r="H119" s="9" t="s">
        <v>36</v>
      </c>
      <c r="I119" s="11">
        <v>8564000</v>
      </c>
      <c r="J119" s="11">
        <v>0</v>
      </c>
      <c r="K119" s="11">
        <v>263928</v>
      </c>
      <c r="L119" s="11">
        <v>263928</v>
      </c>
      <c r="M119" s="11">
        <v>0</v>
      </c>
      <c r="N119" s="11">
        <v>257126</v>
      </c>
      <c r="O119" s="8" t="s">
        <v>37</v>
      </c>
      <c r="P119" s="14" t="s">
        <v>3417</v>
      </c>
      <c r="Q119" s="12">
        <v>7.7137800000000006E-2</v>
      </c>
      <c r="R119" s="12">
        <v>0.22068989999999999</v>
      </c>
      <c r="S119" s="12">
        <v>0.22800000000000001</v>
      </c>
      <c r="T119" s="12">
        <v>7.9692901199999999E-2</v>
      </c>
      <c r="U119" s="12">
        <v>7.22969257E-2</v>
      </c>
      <c r="V119" s="8" t="s">
        <v>51</v>
      </c>
      <c r="W119" s="8" t="s">
        <v>173</v>
      </c>
      <c r="X119" s="8" t="s">
        <v>174</v>
      </c>
      <c r="Y119" s="8" t="s">
        <v>141</v>
      </c>
      <c r="Z119" s="1">
        <f t="shared" si="1"/>
        <v>2.41520527790752E-5</v>
      </c>
    </row>
    <row r="120" spans="1:26" x14ac:dyDescent="0.2">
      <c r="A120" s="7">
        <v>399</v>
      </c>
      <c r="B120" s="8" t="s">
        <v>181</v>
      </c>
      <c r="C120" s="9" t="s">
        <v>34</v>
      </c>
      <c r="D120" s="9" t="s">
        <v>24</v>
      </c>
      <c r="E120" s="10">
        <v>1</v>
      </c>
      <c r="F120" s="9" t="s">
        <v>50</v>
      </c>
      <c r="G120" s="9" t="s">
        <v>35</v>
      </c>
      <c r="H120" s="9" t="s">
        <v>36</v>
      </c>
      <c r="I120" s="11">
        <v>46198000</v>
      </c>
      <c r="J120" s="11">
        <v>0</v>
      </c>
      <c r="K120" s="11">
        <v>491746</v>
      </c>
      <c r="L120" s="11">
        <v>491746</v>
      </c>
      <c r="M120" s="11">
        <v>0</v>
      </c>
      <c r="N120" s="11">
        <v>478507</v>
      </c>
      <c r="O120" s="8" t="s">
        <v>37</v>
      </c>
      <c r="P120" s="14" t="s">
        <v>3417</v>
      </c>
      <c r="Q120" s="12">
        <v>0.14355209999999999</v>
      </c>
      <c r="R120" s="12">
        <v>0.22068989999999999</v>
      </c>
      <c r="S120" s="12">
        <v>0.22800000000000001</v>
      </c>
      <c r="T120" s="12">
        <v>0.14830709880000001</v>
      </c>
      <c r="U120" s="12">
        <v>0.1345433174</v>
      </c>
      <c r="V120" s="8" t="s">
        <v>51</v>
      </c>
      <c r="W120" s="8" t="s">
        <v>173</v>
      </c>
      <c r="X120" s="8" t="s">
        <v>174</v>
      </c>
      <c r="Y120" s="8" t="s">
        <v>141</v>
      </c>
      <c r="Z120" s="1">
        <f t="shared" si="1"/>
        <v>4.4772107017619814E-6</v>
      </c>
    </row>
    <row r="121" spans="1:26" x14ac:dyDescent="0.2">
      <c r="A121" s="7">
        <v>400</v>
      </c>
      <c r="B121" s="8" t="s">
        <v>182</v>
      </c>
      <c r="C121" s="9" t="s">
        <v>34</v>
      </c>
      <c r="D121" s="9" t="s">
        <v>24</v>
      </c>
      <c r="E121" s="10">
        <v>1</v>
      </c>
      <c r="F121" s="9" t="s">
        <v>34</v>
      </c>
      <c r="G121" s="9" t="s">
        <v>35</v>
      </c>
      <c r="H121" s="9" t="s">
        <v>36</v>
      </c>
      <c r="I121" s="11">
        <v>1135597000</v>
      </c>
      <c r="J121" s="11">
        <v>0</v>
      </c>
      <c r="K121" s="11">
        <v>0</v>
      </c>
      <c r="L121" s="11">
        <v>0</v>
      </c>
      <c r="M121" s="11">
        <v>0</v>
      </c>
      <c r="N121" s="11">
        <v>0</v>
      </c>
      <c r="O121" s="8" t="s">
        <v>37</v>
      </c>
      <c r="P121" s="14" t="s">
        <v>3417</v>
      </c>
      <c r="Q121" s="12">
        <v>0</v>
      </c>
      <c r="R121" s="12">
        <v>8.1851637000000004</v>
      </c>
      <c r="S121" s="12">
        <v>8.4190000000000005</v>
      </c>
      <c r="T121" s="12">
        <v>0</v>
      </c>
      <c r="U121" s="12">
        <v>0</v>
      </c>
      <c r="V121" s="8" t="s">
        <v>51</v>
      </c>
      <c r="W121" s="8" t="s">
        <v>173</v>
      </c>
      <c r="X121" s="8" t="s">
        <v>174</v>
      </c>
      <c r="Y121" s="8" t="s">
        <v>141</v>
      </c>
      <c r="Z121" s="1">
        <f t="shared" si="1"/>
        <v>6.7256170234687134E-6</v>
      </c>
    </row>
    <row r="122" spans="1:26" x14ac:dyDescent="0.2">
      <c r="A122" s="7">
        <v>400</v>
      </c>
      <c r="B122" s="8" t="s">
        <v>182</v>
      </c>
      <c r="C122" s="9" t="s">
        <v>34</v>
      </c>
      <c r="D122" s="9" t="s">
        <v>24</v>
      </c>
      <c r="E122" s="10">
        <v>1</v>
      </c>
      <c r="F122" s="9" t="s">
        <v>42</v>
      </c>
      <c r="G122" s="9" t="s">
        <v>35</v>
      </c>
      <c r="H122" s="9" t="s">
        <v>36</v>
      </c>
      <c r="I122" s="11">
        <v>1948745000</v>
      </c>
      <c r="J122" s="11">
        <v>0</v>
      </c>
      <c r="K122" s="11">
        <v>21965193</v>
      </c>
      <c r="L122" s="11">
        <v>21965193</v>
      </c>
      <c r="M122" s="11">
        <v>0</v>
      </c>
      <c r="N122" s="11">
        <v>21357176</v>
      </c>
      <c r="O122" s="8" t="s">
        <v>37</v>
      </c>
      <c r="P122" s="14" t="s">
        <v>3417</v>
      </c>
      <c r="Q122" s="12">
        <v>6.4071528000000004</v>
      </c>
      <c r="R122" s="12">
        <v>8.1851637000000004</v>
      </c>
      <c r="S122" s="12">
        <v>8.4190000000000005</v>
      </c>
      <c r="T122" s="12">
        <v>6.5901943321000003</v>
      </c>
      <c r="U122" s="12">
        <v>5.9785850786000001</v>
      </c>
      <c r="V122" s="8" t="s">
        <v>51</v>
      </c>
      <c r="W122" s="8" t="s">
        <v>173</v>
      </c>
      <c r="X122" s="8" t="s">
        <v>174</v>
      </c>
      <c r="Y122" s="8" t="s">
        <v>141</v>
      </c>
      <c r="Z122" s="1">
        <f t="shared" si="1"/>
        <v>3.9192354643629625E-6</v>
      </c>
    </row>
    <row r="123" spans="1:26" x14ac:dyDescent="0.2">
      <c r="A123" s="7">
        <v>400</v>
      </c>
      <c r="B123" s="8" t="s">
        <v>182</v>
      </c>
      <c r="C123" s="9" t="s">
        <v>34</v>
      </c>
      <c r="D123" s="9" t="s">
        <v>24</v>
      </c>
      <c r="E123" s="10">
        <v>1</v>
      </c>
      <c r="F123" s="9" t="s">
        <v>50</v>
      </c>
      <c r="G123" s="9" t="s">
        <v>35</v>
      </c>
      <c r="H123" s="9" t="s">
        <v>36</v>
      </c>
      <c r="I123" s="11">
        <v>401086000</v>
      </c>
      <c r="J123" s="11">
        <v>0</v>
      </c>
      <c r="K123" s="11">
        <v>3793248</v>
      </c>
      <c r="L123" s="11">
        <v>3793248</v>
      </c>
      <c r="M123" s="11">
        <v>0</v>
      </c>
      <c r="N123" s="11">
        <v>3688159</v>
      </c>
      <c r="O123" s="8" t="s">
        <v>37</v>
      </c>
      <c r="P123" s="14" t="s">
        <v>3417</v>
      </c>
      <c r="Q123" s="12">
        <v>1.1064476999999999</v>
      </c>
      <c r="R123" s="12">
        <v>8.1851637000000004</v>
      </c>
      <c r="S123" s="12">
        <v>8.4190000000000005</v>
      </c>
      <c r="T123" s="12">
        <v>1.1380570417</v>
      </c>
      <c r="U123" s="12">
        <v>1.0324385754000001</v>
      </c>
      <c r="V123" s="8" t="s">
        <v>51</v>
      </c>
      <c r="W123" s="8" t="s">
        <v>173</v>
      </c>
      <c r="X123" s="8" t="s">
        <v>174</v>
      </c>
      <c r="Y123" s="8" t="s">
        <v>141</v>
      </c>
      <c r="Z123" s="1">
        <f t="shared" si="1"/>
        <v>1.9042276506784081E-5</v>
      </c>
    </row>
    <row r="124" spans="1:26" x14ac:dyDescent="0.2">
      <c r="A124" s="7">
        <v>400</v>
      </c>
      <c r="B124" s="8" t="s">
        <v>182</v>
      </c>
      <c r="C124" s="9" t="s">
        <v>34</v>
      </c>
      <c r="D124" s="9" t="s">
        <v>24</v>
      </c>
      <c r="E124" s="10">
        <v>1</v>
      </c>
      <c r="F124" s="9" t="s">
        <v>43</v>
      </c>
      <c r="G124" s="9" t="s">
        <v>35</v>
      </c>
      <c r="H124" s="9" t="s">
        <v>36</v>
      </c>
      <c r="I124" s="11">
        <v>194694000</v>
      </c>
      <c r="J124" s="11">
        <v>0</v>
      </c>
      <c r="K124" s="11">
        <v>2295087</v>
      </c>
      <c r="L124" s="11">
        <v>2295087</v>
      </c>
      <c r="M124" s="11">
        <v>0</v>
      </c>
      <c r="N124" s="11">
        <v>2238544</v>
      </c>
      <c r="O124" s="8" t="s">
        <v>37</v>
      </c>
      <c r="P124" s="14" t="s">
        <v>3417</v>
      </c>
      <c r="Q124" s="12">
        <v>0.67156320000000003</v>
      </c>
      <c r="R124" s="12">
        <v>8.1851637000000004</v>
      </c>
      <c r="S124" s="12">
        <v>8.4190000000000005</v>
      </c>
      <c r="T124" s="12">
        <v>0.69074862619999999</v>
      </c>
      <c r="U124" s="12">
        <v>0.62664304289999995</v>
      </c>
      <c r="V124" s="8" t="s">
        <v>51</v>
      </c>
      <c r="W124" s="8" t="s">
        <v>173</v>
      </c>
      <c r="X124" s="8" t="s">
        <v>174</v>
      </c>
      <c r="Y124" s="8" t="s">
        <v>141</v>
      </c>
      <c r="Z124" s="1">
        <f t="shared" si="1"/>
        <v>3.9228689713088235E-5</v>
      </c>
    </row>
    <row r="125" spans="1:26" x14ac:dyDescent="0.2">
      <c r="A125" s="7">
        <v>404</v>
      </c>
      <c r="B125" s="8" t="s">
        <v>183</v>
      </c>
      <c r="C125" s="9" t="s">
        <v>34</v>
      </c>
      <c r="D125" s="9" t="s">
        <v>24</v>
      </c>
      <c r="E125" s="10">
        <v>1</v>
      </c>
      <c r="F125" s="9" t="s">
        <v>34</v>
      </c>
      <c r="G125" s="9" t="s">
        <v>35</v>
      </c>
      <c r="H125" s="9" t="s">
        <v>36</v>
      </c>
      <c r="I125" s="11">
        <v>465632000</v>
      </c>
      <c r="J125" s="11">
        <v>0</v>
      </c>
      <c r="K125" s="11">
        <v>0</v>
      </c>
      <c r="L125" s="11">
        <v>0</v>
      </c>
      <c r="M125" s="11">
        <v>0</v>
      </c>
      <c r="N125" s="11">
        <v>0</v>
      </c>
      <c r="O125" s="8" t="s">
        <v>37</v>
      </c>
      <c r="P125" s="14" t="s">
        <v>3417</v>
      </c>
      <c r="Q125" s="12">
        <v>0</v>
      </c>
      <c r="R125" s="12">
        <v>3.9554931</v>
      </c>
      <c r="S125" s="12">
        <v>4.0780000000000003</v>
      </c>
      <c r="T125" s="12">
        <v>0</v>
      </c>
      <c r="U125" s="12">
        <v>0</v>
      </c>
      <c r="V125" s="8" t="s">
        <v>51</v>
      </c>
      <c r="W125" s="8" t="s">
        <v>173</v>
      </c>
      <c r="X125" s="8" t="s">
        <v>174</v>
      </c>
      <c r="Y125" s="8" t="s">
        <v>141</v>
      </c>
      <c r="Z125" s="1">
        <f t="shared" si="1"/>
        <v>7.9451163794584563E-6</v>
      </c>
    </row>
    <row r="126" spans="1:26" x14ac:dyDescent="0.2">
      <c r="A126" s="7">
        <v>404</v>
      </c>
      <c r="B126" s="8" t="s">
        <v>183</v>
      </c>
      <c r="C126" s="9" t="s">
        <v>34</v>
      </c>
      <c r="D126" s="9" t="s">
        <v>24</v>
      </c>
      <c r="E126" s="10">
        <v>1</v>
      </c>
      <c r="F126" s="9" t="s">
        <v>42</v>
      </c>
      <c r="G126" s="9" t="s">
        <v>35</v>
      </c>
      <c r="H126" s="9" t="s">
        <v>36</v>
      </c>
      <c r="I126" s="11">
        <v>903742000</v>
      </c>
      <c r="J126" s="11">
        <v>0</v>
      </c>
      <c r="K126" s="11">
        <v>9962119</v>
      </c>
      <c r="L126" s="11">
        <v>9962119</v>
      </c>
      <c r="M126" s="11">
        <v>0</v>
      </c>
      <c r="N126" s="11">
        <v>9634814</v>
      </c>
      <c r="O126" s="8" t="s">
        <v>37</v>
      </c>
      <c r="P126" s="14" t="s">
        <v>3417</v>
      </c>
      <c r="Q126" s="12">
        <v>2.8904442000000001</v>
      </c>
      <c r="R126" s="12">
        <v>3.9554931</v>
      </c>
      <c r="S126" s="12">
        <v>4.0780000000000003</v>
      </c>
      <c r="T126" s="12">
        <v>2.9799651142000001</v>
      </c>
      <c r="U126" s="12">
        <v>2.7034066173000002</v>
      </c>
      <c r="V126" s="8" t="s">
        <v>51</v>
      </c>
      <c r="W126" s="8" t="s">
        <v>173</v>
      </c>
      <c r="X126" s="8" t="s">
        <v>174</v>
      </c>
      <c r="Y126" s="8" t="s">
        <v>141</v>
      </c>
      <c r="Z126" s="1">
        <f t="shared" si="1"/>
        <v>4.0935360202358644E-6</v>
      </c>
    </row>
    <row r="127" spans="1:26" x14ac:dyDescent="0.2">
      <c r="A127" s="7">
        <v>404</v>
      </c>
      <c r="B127" s="8" t="s">
        <v>183</v>
      </c>
      <c r="C127" s="9" t="s">
        <v>34</v>
      </c>
      <c r="D127" s="9" t="s">
        <v>24</v>
      </c>
      <c r="E127" s="10">
        <v>1</v>
      </c>
      <c r="F127" s="9" t="s">
        <v>50</v>
      </c>
      <c r="G127" s="9" t="s">
        <v>35</v>
      </c>
      <c r="H127" s="9" t="s">
        <v>36</v>
      </c>
      <c r="I127" s="11">
        <v>130703000</v>
      </c>
      <c r="J127" s="11">
        <v>0</v>
      </c>
      <c r="K127" s="11">
        <v>1270722</v>
      </c>
      <c r="L127" s="11">
        <v>1270722</v>
      </c>
      <c r="M127" s="11">
        <v>0</v>
      </c>
      <c r="N127" s="11">
        <v>1231492</v>
      </c>
      <c r="O127" s="8" t="s">
        <v>37</v>
      </c>
      <c r="P127" s="14" t="s">
        <v>3417</v>
      </c>
      <c r="Q127" s="12">
        <v>0.36944759999999999</v>
      </c>
      <c r="R127" s="12">
        <v>3.9554931</v>
      </c>
      <c r="S127" s="12">
        <v>4.0780000000000003</v>
      </c>
      <c r="T127" s="12">
        <v>0.3808898852</v>
      </c>
      <c r="U127" s="12">
        <v>0.3455410371</v>
      </c>
      <c r="V127" s="8" t="s">
        <v>51</v>
      </c>
      <c r="W127" s="8" t="s">
        <v>173</v>
      </c>
      <c r="X127" s="8" t="s">
        <v>174</v>
      </c>
      <c r="Y127" s="8" t="s">
        <v>141</v>
      </c>
      <c r="Z127" s="1">
        <f t="shared" si="1"/>
        <v>2.8304632869941781E-5</v>
      </c>
    </row>
    <row r="128" spans="1:26" x14ac:dyDescent="0.2">
      <c r="A128" s="7">
        <v>404</v>
      </c>
      <c r="B128" s="8" t="s">
        <v>183</v>
      </c>
      <c r="C128" s="9" t="s">
        <v>34</v>
      </c>
      <c r="D128" s="9" t="s">
        <v>24</v>
      </c>
      <c r="E128" s="10">
        <v>1</v>
      </c>
      <c r="F128" s="9" t="s">
        <v>43</v>
      </c>
      <c r="G128" s="9" t="s">
        <v>35</v>
      </c>
      <c r="H128" s="9" t="s">
        <v>36</v>
      </c>
      <c r="I128" s="11">
        <v>201608000</v>
      </c>
      <c r="J128" s="11">
        <v>0</v>
      </c>
      <c r="K128" s="11">
        <v>2393917</v>
      </c>
      <c r="L128" s="11">
        <v>2393917</v>
      </c>
      <c r="M128" s="11">
        <v>0</v>
      </c>
      <c r="N128" s="11">
        <v>2318671</v>
      </c>
      <c r="O128" s="8" t="s">
        <v>37</v>
      </c>
      <c r="P128" s="14" t="s">
        <v>3417</v>
      </c>
      <c r="Q128" s="12">
        <v>0.69560129999999998</v>
      </c>
      <c r="R128" s="12">
        <v>3.9554931</v>
      </c>
      <c r="S128" s="12">
        <v>4.0780000000000003</v>
      </c>
      <c r="T128" s="12">
        <v>0.71714500059999997</v>
      </c>
      <c r="U128" s="12">
        <v>0.6505896766</v>
      </c>
      <c r="V128" s="8" t="s">
        <v>51</v>
      </c>
      <c r="W128" s="8" t="s">
        <v>173</v>
      </c>
      <c r="X128" s="8" t="s">
        <v>174</v>
      </c>
      <c r="Y128" s="8" t="s">
        <v>141</v>
      </c>
      <c r="Z128" s="1">
        <f t="shared" si="1"/>
        <v>1.8349968404031587E-5</v>
      </c>
    </row>
    <row r="129" spans="1:26" x14ac:dyDescent="0.2">
      <c r="A129" s="7">
        <v>406</v>
      </c>
      <c r="B129" s="8" t="s">
        <v>184</v>
      </c>
      <c r="C129" s="9" t="s">
        <v>23</v>
      </c>
      <c r="D129" s="9" t="s">
        <v>24</v>
      </c>
      <c r="E129" s="10">
        <v>1</v>
      </c>
      <c r="F129" s="9" t="s">
        <v>25</v>
      </c>
      <c r="G129" s="9" t="s">
        <v>26</v>
      </c>
      <c r="H129" s="9" t="s">
        <v>27</v>
      </c>
      <c r="I129" s="11">
        <v>9837000</v>
      </c>
      <c r="J129" s="11">
        <v>0</v>
      </c>
      <c r="K129" s="11">
        <v>97192</v>
      </c>
      <c r="L129" s="11">
        <v>97192</v>
      </c>
      <c r="M129" s="11">
        <v>0</v>
      </c>
      <c r="N129" s="11">
        <v>16685</v>
      </c>
      <c r="O129" s="8" t="s">
        <v>28</v>
      </c>
      <c r="P129" s="14">
        <v>2.7000000000000001E-3</v>
      </c>
      <c r="Q129" s="12">
        <v>13.244553</v>
      </c>
      <c r="R129" s="12">
        <v>13.244553</v>
      </c>
      <c r="S129" s="12" t="s">
        <v>3417</v>
      </c>
      <c r="T129" s="12">
        <v>13.244553</v>
      </c>
      <c r="U129" s="12">
        <v>12.015379660700001</v>
      </c>
      <c r="V129" s="8" t="s">
        <v>29</v>
      </c>
      <c r="W129" s="8" t="s">
        <v>29</v>
      </c>
      <c r="X129" s="8" t="s">
        <v>30</v>
      </c>
      <c r="Y129" s="8" t="s">
        <v>31</v>
      </c>
      <c r="Z129" s="1">
        <f t="shared" si="1"/>
        <v>1.2214475613195081E-3</v>
      </c>
    </row>
    <row r="130" spans="1:26" x14ac:dyDescent="0.2">
      <c r="A130" s="7">
        <v>408</v>
      </c>
      <c r="B130" s="8" t="s">
        <v>185</v>
      </c>
      <c r="C130" s="9" t="s">
        <v>34</v>
      </c>
      <c r="D130" s="9" t="s">
        <v>24</v>
      </c>
      <c r="E130" s="10">
        <v>1</v>
      </c>
      <c r="F130" s="9" t="s">
        <v>34</v>
      </c>
      <c r="G130" s="9" t="s">
        <v>35</v>
      </c>
      <c r="H130" s="9" t="s">
        <v>36</v>
      </c>
      <c r="I130" s="11">
        <v>319719000</v>
      </c>
      <c r="J130" s="11">
        <v>0</v>
      </c>
      <c r="K130" s="11">
        <v>0</v>
      </c>
      <c r="L130" s="11">
        <v>0</v>
      </c>
      <c r="M130" s="11">
        <v>0</v>
      </c>
      <c r="N130" s="11">
        <v>0</v>
      </c>
      <c r="O130" s="8" t="s">
        <v>37</v>
      </c>
      <c r="P130" s="14" t="s">
        <v>3417</v>
      </c>
      <c r="Q130" s="12">
        <v>0</v>
      </c>
      <c r="R130" s="12">
        <v>1.8815088</v>
      </c>
      <c r="S130" s="12">
        <v>1.9179999999999999</v>
      </c>
      <c r="T130" s="12">
        <v>0</v>
      </c>
      <c r="U130" s="12">
        <v>0</v>
      </c>
      <c r="V130" s="8" t="s">
        <v>51</v>
      </c>
      <c r="W130" s="8" t="s">
        <v>173</v>
      </c>
      <c r="X130" s="8" t="s">
        <v>174</v>
      </c>
      <c r="Y130" s="8" t="s">
        <v>141</v>
      </c>
      <c r="Z130" s="1">
        <f t="shared" si="1"/>
        <v>5.4422190423465606E-6</v>
      </c>
    </row>
    <row r="131" spans="1:26" x14ac:dyDescent="0.2">
      <c r="A131" s="7">
        <v>408</v>
      </c>
      <c r="B131" s="8" t="s">
        <v>185</v>
      </c>
      <c r="C131" s="9" t="s">
        <v>34</v>
      </c>
      <c r="D131" s="9" t="s">
        <v>24</v>
      </c>
      <c r="E131" s="10">
        <v>1</v>
      </c>
      <c r="F131" s="9" t="s">
        <v>42</v>
      </c>
      <c r="G131" s="9" t="s">
        <v>35</v>
      </c>
      <c r="H131" s="9" t="s">
        <v>36</v>
      </c>
      <c r="I131" s="11">
        <v>510721000</v>
      </c>
      <c r="J131" s="11">
        <v>0</v>
      </c>
      <c r="K131" s="11">
        <v>6326111</v>
      </c>
      <c r="L131" s="11">
        <v>6326111</v>
      </c>
      <c r="M131" s="11">
        <v>0</v>
      </c>
      <c r="N131" s="11">
        <v>6132207</v>
      </c>
      <c r="O131" s="8" t="s">
        <v>37</v>
      </c>
      <c r="P131" s="14" t="s">
        <v>3417</v>
      </c>
      <c r="Q131" s="12">
        <v>1.8396621</v>
      </c>
      <c r="R131" s="12">
        <v>1.8815088</v>
      </c>
      <c r="S131" s="12">
        <v>1.9179999999999999</v>
      </c>
      <c r="T131" s="12">
        <v>1.8753416979999999</v>
      </c>
      <c r="U131" s="12">
        <v>1.7012988279000001</v>
      </c>
      <c r="V131" s="8" t="s">
        <v>51</v>
      </c>
      <c r="W131" s="8" t="s">
        <v>173</v>
      </c>
      <c r="X131" s="8" t="s">
        <v>174</v>
      </c>
      <c r="Y131" s="8" t="s">
        <v>141</v>
      </c>
      <c r="Z131" s="1">
        <f t="shared" si="1"/>
        <v>3.4069106811742614E-6</v>
      </c>
    </row>
    <row r="132" spans="1:26" x14ac:dyDescent="0.2">
      <c r="A132" s="7">
        <v>408</v>
      </c>
      <c r="B132" s="8" t="s">
        <v>185</v>
      </c>
      <c r="C132" s="9" t="s">
        <v>34</v>
      </c>
      <c r="D132" s="9" t="s">
        <v>24</v>
      </c>
      <c r="E132" s="10">
        <v>1</v>
      </c>
      <c r="F132" s="9" t="s">
        <v>50</v>
      </c>
      <c r="G132" s="9" t="s">
        <v>35</v>
      </c>
      <c r="H132" s="9" t="s">
        <v>36</v>
      </c>
      <c r="I132" s="11">
        <v>12978000</v>
      </c>
      <c r="J132" s="11">
        <v>0</v>
      </c>
      <c r="K132" s="11">
        <v>144036</v>
      </c>
      <c r="L132" s="11">
        <v>144036</v>
      </c>
      <c r="M132" s="11">
        <v>0</v>
      </c>
      <c r="N132" s="11">
        <v>139489</v>
      </c>
      <c r="O132" s="8" t="s">
        <v>37</v>
      </c>
      <c r="P132" s="14" t="s">
        <v>3417</v>
      </c>
      <c r="Q132" s="12">
        <v>4.1846700000000001E-2</v>
      </c>
      <c r="R132" s="12">
        <v>1.8815088</v>
      </c>
      <c r="S132" s="12">
        <v>1.9179999999999999</v>
      </c>
      <c r="T132" s="12">
        <v>4.2658302000000002E-2</v>
      </c>
      <c r="U132" s="12">
        <v>3.8699357699999999E-2</v>
      </c>
      <c r="V132" s="8" t="s">
        <v>51</v>
      </c>
      <c r="W132" s="8" t="s">
        <v>173</v>
      </c>
      <c r="X132" s="8" t="s">
        <v>174</v>
      </c>
      <c r="Y132" s="8" t="s">
        <v>141</v>
      </c>
      <c r="Z132" s="1">
        <f t="shared" ref="Z132:Z195" si="2">IFERROR(ABS(S132/(I132/1000))*0.907185,ABS(U132/(I132/1000)))</f>
        <v>1.3407156957928804E-4</v>
      </c>
    </row>
    <row r="133" spans="1:26" x14ac:dyDescent="0.2">
      <c r="A133" s="7">
        <v>421</v>
      </c>
      <c r="B133" s="8" t="s">
        <v>186</v>
      </c>
      <c r="C133" s="9" t="s">
        <v>23</v>
      </c>
      <c r="D133" s="9" t="s">
        <v>24</v>
      </c>
      <c r="E133" s="10">
        <v>1</v>
      </c>
      <c r="F133" s="9" t="s">
        <v>25</v>
      </c>
      <c r="G133" s="9" t="s">
        <v>26</v>
      </c>
      <c r="H133" s="9" t="s">
        <v>27</v>
      </c>
      <c r="I133" s="11">
        <v>299000</v>
      </c>
      <c r="J133" s="11">
        <v>0</v>
      </c>
      <c r="K133" s="11">
        <v>4131</v>
      </c>
      <c r="L133" s="11">
        <v>4131</v>
      </c>
      <c r="M133" s="11">
        <v>0</v>
      </c>
      <c r="N133" s="11">
        <v>709</v>
      </c>
      <c r="O133" s="8" t="s">
        <v>28</v>
      </c>
      <c r="P133" s="14">
        <v>2.7000000000000001E-3</v>
      </c>
      <c r="Q133" s="12">
        <v>0.56280419999999998</v>
      </c>
      <c r="R133" s="12">
        <v>0.56280419999999998</v>
      </c>
      <c r="S133" s="12" t="s">
        <v>3417</v>
      </c>
      <c r="T133" s="12">
        <v>0.56280419999999998</v>
      </c>
      <c r="U133" s="12">
        <v>0.5105726209</v>
      </c>
      <c r="V133" s="8" t="s">
        <v>29</v>
      </c>
      <c r="W133" s="8" t="s">
        <v>29</v>
      </c>
      <c r="X133" s="8" t="s">
        <v>30</v>
      </c>
      <c r="Y133" s="8" t="s">
        <v>31</v>
      </c>
      <c r="Z133" s="1">
        <f t="shared" si="2"/>
        <v>1.7076007387959865E-3</v>
      </c>
    </row>
    <row r="134" spans="1:26" x14ac:dyDescent="0.2">
      <c r="A134" s="7">
        <v>422</v>
      </c>
      <c r="B134" s="8" t="s">
        <v>187</v>
      </c>
      <c r="C134" s="9" t="s">
        <v>34</v>
      </c>
      <c r="D134" s="9" t="s">
        <v>24</v>
      </c>
      <c r="E134" s="10">
        <v>1</v>
      </c>
      <c r="F134" s="9" t="s">
        <v>34</v>
      </c>
      <c r="G134" s="9" t="s">
        <v>35</v>
      </c>
      <c r="H134" s="9" t="s">
        <v>36</v>
      </c>
      <c r="I134" s="11">
        <v>5992000</v>
      </c>
      <c r="J134" s="11">
        <v>0</v>
      </c>
      <c r="K134" s="11">
        <v>0</v>
      </c>
      <c r="L134" s="11">
        <v>0</v>
      </c>
      <c r="M134" s="11">
        <v>0</v>
      </c>
      <c r="N134" s="11">
        <v>0</v>
      </c>
      <c r="O134" s="8" t="s">
        <v>37</v>
      </c>
      <c r="P134" s="14" t="s">
        <v>3417</v>
      </c>
      <c r="Q134" s="12">
        <v>0</v>
      </c>
      <c r="R134" s="12">
        <v>0.16851360000000001</v>
      </c>
      <c r="S134" s="12">
        <v>0.16500000000000001</v>
      </c>
      <c r="T134" s="12">
        <v>0</v>
      </c>
      <c r="U134" s="12">
        <v>0</v>
      </c>
      <c r="V134" s="8" t="s">
        <v>51</v>
      </c>
      <c r="W134" s="8" t="s">
        <v>154</v>
      </c>
      <c r="X134" s="8" t="s">
        <v>155</v>
      </c>
      <c r="Y134" s="8" t="s">
        <v>141</v>
      </c>
      <c r="Z134" s="1">
        <f t="shared" si="2"/>
        <v>2.4980895360480644E-5</v>
      </c>
    </row>
    <row r="135" spans="1:26" x14ac:dyDescent="0.2">
      <c r="A135" s="7">
        <v>422</v>
      </c>
      <c r="B135" s="8" t="s">
        <v>187</v>
      </c>
      <c r="C135" s="9" t="s">
        <v>34</v>
      </c>
      <c r="D135" s="9" t="s">
        <v>24</v>
      </c>
      <c r="E135" s="10">
        <v>1</v>
      </c>
      <c r="F135" s="9" t="s">
        <v>42</v>
      </c>
      <c r="G135" s="9" t="s">
        <v>35</v>
      </c>
      <c r="H135" s="9" t="s">
        <v>36</v>
      </c>
      <c r="I135" s="11">
        <v>27265000</v>
      </c>
      <c r="J135" s="11">
        <v>0</v>
      </c>
      <c r="K135" s="11">
        <v>284639</v>
      </c>
      <c r="L135" s="11">
        <v>284639</v>
      </c>
      <c r="M135" s="11">
        <v>0</v>
      </c>
      <c r="N135" s="11">
        <v>276349</v>
      </c>
      <c r="O135" s="8" t="s">
        <v>37</v>
      </c>
      <c r="P135" s="14" t="s">
        <v>3417</v>
      </c>
      <c r="Q135" s="12">
        <v>8.2904699999999998E-2</v>
      </c>
      <c r="R135" s="12">
        <v>0.16851360000000001</v>
      </c>
      <c r="S135" s="12">
        <v>0.16500000000000001</v>
      </c>
      <c r="T135" s="12">
        <v>8.1176092000000005E-2</v>
      </c>
      <c r="U135" s="12">
        <v>7.3642467599999997E-2</v>
      </c>
      <c r="V135" s="8" t="s">
        <v>51</v>
      </c>
      <c r="W135" s="8" t="s">
        <v>154</v>
      </c>
      <c r="X135" s="8" t="s">
        <v>155</v>
      </c>
      <c r="Y135" s="8" t="s">
        <v>141</v>
      </c>
      <c r="Z135" s="1">
        <f t="shared" si="2"/>
        <v>5.4900247570144875E-6</v>
      </c>
    </row>
    <row r="136" spans="1:26" x14ac:dyDescent="0.2">
      <c r="A136" s="7">
        <v>422</v>
      </c>
      <c r="B136" s="8" t="s">
        <v>187</v>
      </c>
      <c r="C136" s="9" t="s">
        <v>34</v>
      </c>
      <c r="D136" s="9" t="s">
        <v>24</v>
      </c>
      <c r="E136" s="10">
        <v>1</v>
      </c>
      <c r="F136" s="9" t="s">
        <v>50</v>
      </c>
      <c r="G136" s="9" t="s">
        <v>35</v>
      </c>
      <c r="H136" s="9" t="s">
        <v>36</v>
      </c>
      <c r="I136" s="11">
        <v>25532000</v>
      </c>
      <c r="J136" s="11">
        <v>0</v>
      </c>
      <c r="K136" s="11">
        <v>293925</v>
      </c>
      <c r="L136" s="11">
        <v>293925</v>
      </c>
      <c r="M136" s="11">
        <v>0</v>
      </c>
      <c r="N136" s="11">
        <v>285363</v>
      </c>
      <c r="O136" s="8" t="s">
        <v>37</v>
      </c>
      <c r="P136" s="14" t="s">
        <v>3417</v>
      </c>
      <c r="Q136" s="12">
        <v>8.5608900000000002E-2</v>
      </c>
      <c r="R136" s="12">
        <v>0.16851360000000001</v>
      </c>
      <c r="S136" s="12">
        <v>0.16500000000000001</v>
      </c>
      <c r="T136" s="12">
        <v>8.3823908000000003E-2</v>
      </c>
      <c r="U136" s="12">
        <v>7.6044550500000002E-2</v>
      </c>
      <c r="V136" s="8" t="s">
        <v>51</v>
      </c>
      <c r="W136" s="8" t="s">
        <v>154</v>
      </c>
      <c r="X136" s="8" t="s">
        <v>155</v>
      </c>
      <c r="Y136" s="8" t="s">
        <v>141</v>
      </c>
      <c r="Z136" s="1">
        <f t="shared" si="2"/>
        <v>5.8626635202882661E-6</v>
      </c>
    </row>
    <row r="137" spans="1:26" x14ac:dyDescent="0.2">
      <c r="A137" s="7">
        <v>423</v>
      </c>
      <c r="B137" s="8" t="s">
        <v>188</v>
      </c>
      <c r="C137" s="9" t="s">
        <v>23</v>
      </c>
      <c r="D137" s="9" t="s">
        <v>24</v>
      </c>
      <c r="E137" s="10">
        <v>1</v>
      </c>
      <c r="F137" s="9" t="s">
        <v>25</v>
      </c>
      <c r="G137" s="9" t="s">
        <v>26</v>
      </c>
      <c r="H137" s="9" t="s">
        <v>27</v>
      </c>
      <c r="I137" s="11">
        <v>2000</v>
      </c>
      <c r="J137" s="11">
        <v>0</v>
      </c>
      <c r="K137" s="11">
        <v>354</v>
      </c>
      <c r="L137" s="11">
        <v>354</v>
      </c>
      <c r="M137" s="11">
        <v>0</v>
      </c>
      <c r="N137" s="11">
        <v>61</v>
      </c>
      <c r="O137" s="8" t="s">
        <v>28</v>
      </c>
      <c r="P137" s="14">
        <v>2.7000000000000001E-3</v>
      </c>
      <c r="Q137" s="12">
        <v>4.8421800000000001E-2</v>
      </c>
      <c r="R137" s="12">
        <v>4.8421800000000001E-2</v>
      </c>
      <c r="S137" s="12" t="s">
        <v>3417</v>
      </c>
      <c r="T137" s="12">
        <v>4.8421800000000001E-2</v>
      </c>
      <c r="U137" s="12">
        <v>4.3927968800000002E-2</v>
      </c>
      <c r="V137" s="8" t="s">
        <v>29</v>
      </c>
      <c r="W137" s="8" t="s">
        <v>29</v>
      </c>
      <c r="X137" s="8" t="s">
        <v>30</v>
      </c>
      <c r="Y137" s="8" t="s">
        <v>31</v>
      </c>
      <c r="Z137" s="1">
        <f t="shared" si="2"/>
        <v>2.1963984400000001E-2</v>
      </c>
    </row>
    <row r="138" spans="1:26" x14ac:dyDescent="0.2">
      <c r="A138" s="7">
        <v>460</v>
      </c>
      <c r="B138" s="8" t="s">
        <v>189</v>
      </c>
      <c r="C138" s="9" t="s">
        <v>190</v>
      </c>
      <c r="D138" s="9" t="s">
        <v>24</v>
      </c>
      <c r="E138" s="10">
        <v>1</v>
      </c>
      <c r="F138" s="9" t="s">
        <v>25</v>
      </c>
      <c r="G138" s="9" t="s">
        <v>26</v>
      </c>
      <c r="H138" s="9" t="s">
        <v>27</v>
      </c>
      <c r="I138" s="11">
        <v>-126000</v>
      </c>
      <c r="J138" s="11">
        <v>0</v>
      </c>
      <c r="K138" s="11">
        <v>174</v>
      </c>
      <c r="L138" s="11">
        <v>174</v>
      </c>
      <c r="M138" s="11">
        <v>0</v>
      </c>
      <c r="N138" s="11">
        <v>31</v>
      </c>
      <c r="O138" s="8" t="s">
        <v>28</v>
      </c>
      <c r="P138" s="14">
        <v>2.7000000000000001E-3</v>
      </c>
      <c r="Q138" s="12">
        <v>2.4607799999999999E-2</v>
      </c>
      <c r="R138" s="12">
        <v>2.4607799999999999E-2</v>
      </c>
      <c r="S138" s="12" t="s">
        <v>3417</v>
      </c>
      <c r="T138" s="12">
        <v>2.4607799999999999E-2</v>
      </c>
      <c r="U138" s="12">
        <v>2.2324049700000001E-2</v>
      </c>
      <c r="V138" s="8" t="s">
        <v>51</v>
      </c>
      <c r="W138" s="8" t="s">
        <v>191</v>
      </c>
      <c r="X138" s="8" t="s">
        <v>192</v>
      </c>
      <c r="Y138" s="8" t="s">
        <v>96</v>
      </c>
      <c r="Z138" s="1">
        <f t="shared" si="2"/>
        <v>1.7717499761904761E-4</v>
      </c>
    </row>
    <row r="139" spans="1:26" x14ac:dyDescent="0.2">
      <c r="A139" s="7">
        <v>464</v>
      </c>
      <c r="B139" s="8" t="s">
        <v>193</v>
      </c>
      <c r="C139" s="9" t="s">
        <v>190</v>
      </c>
      <c r="D139" s="9" t="s">
        <v>24</v>
      </c>
      <c r="E139" s="10">
        <v>1</v>
      </c>
      <c r="F139" s="9" t="s">
        <v>50</v>
      </c>
      <c r="G139" s="9" t="s">
        <v>35</v>
      </c>
      <c r="H139" s="9" t="s">
        <v>36</v>
      </c>
      <c r="I139" s="11">
        <v>12639266</v>
      </c>
      <c r="J139" s="11">
        <v>0</v>
      </c>
      <c r="K139" s="11">
        <v>266170</v>
      </c>
      <c r="L139" s="11">
        <v>266170</v>
      </c>
      <c r="M139" s="11">
        <v>0</v>
      </c>
      <c r="N139" s="11">
        <v>275539</v>
      </c>
      <c r="O139" s="8" t="s">
        <v>37</v>
      </c>
      <c r="P139" s="14" t="s">
        <v>3417</v>
      </c>
      <c r="Q139" s="12">
        <v>8.2661700000000005E-2</v>
      </c>
      <c r="R139" s="12">
        <v>1.1804870999999999</v>
      </c>
      <c r="S139" s="12" t="s">
        <v>3417</v>
      </c>
      <c r="T139" s="12">
        <v>8.2661700000000005E-2</v>
      </c>
      <c r="U139" s="12">
        <v>7.4990202300000003E-2</v>
      </c>
      <c r="V139" s="8" t="s">
        <v>51</v>
      </c>
      <c r="W139" s="8" t="s">
        <v>191</v>
      </c>
      <c r="X139" s="8" t="s">
        <v>192</v>
      </c>
      <c r="Y139" s="8" t="s">
        <v>96</v>
      </c>
      <c r="Z139" s="1">
        <f t="shared" si="2"/>
        <v>5.9331137029634474E-6</v>
      </c>
    </row>
    <row r="140" spans="1:26" x14ac:dyDescent="0.2">
      <c r="A140" s="7">
        <v>464</v>
      </c>
      <c r="B140" s="8" t="s">
        <v>193</v>
      </c>
      <c r="C140" s="9" t="s">
        <v>190</v>
      </c>
      <c r="D140" s="9" t="s">
        <v>24</v>
      </c>
      <c r="E140" s="10">
        <v>1</v>
      </c>
      <c r="F140" s="9" t="s">
        <v>50</v>
      </c>
      <c r="G140" s="9" t="s">
        <v>26</v>
      </c>
      <c r="H140" s="9" t="s">
        <v>27</v>
      </c>
      <c r="I140" s="11">
        <v>378734</v>
      </c>
      <c r="J140" s="11">
        <v>0</v>
      </c>
      <c r="K140" s="11">
        <v>7974</v>
      </c>
      <c r="L140" s="11">
        <v>7974</v>
      </c>
      <c r="M140" s="11">
        <v>0</v>
      </c>
      <c r="N140" s="11">
        <v>1383</v>
      </c>
      <c r="O140" s="8" t="s">
        <v>28</v>
      </c>
      <c r="P140" s="14">
        <v>2.7000000000000001E-3</v>
      </c>
      <c r="Q140" s="12">
        <v>1.0978254000000001</v>
      </c>
      <c r="R140" s="12">
        <v>1.1804870999999999</v>
      </c>
      <c r="S140" s="12" t="s">
        <v>3417</v>
      </c>
      <c r="T140" s="12">
        <v>1.0978254000000001</v>
      </c>
      <c r="U140" s="12">
        <v>0.99594066950000004</v>
      </c>
      <c r="V140" s="8" t="s">
        <v>51</v>
      </c>
      <c r="W140" s="8" t="s">
        <v>191</v>
      </c>
      <c r="X140" s="8" t="s">
        <v>192</v>
      </c>
      <c r="Y140" s="8" t="s">
        <v>96</v>
      </c>
      <c r="Z140" s="1">
        <f t="shared" si="2"/>
        <v>2.6296574099499916E-3</v>
      </c>
    </row>
    <row r="141" spans="1:26" x14ac:dyDescent="0.2">
      <c r="A141" s="7">
        <v>469</v>
      </c>
      <c r="B141" s="8" t="s">
        <v>194</v>
      </c>
      <c r="C141" s="9" t="s">
        <v>190</v>
      </c>
      <c r="D141" s="9" t="s">
        <v>24</v>
      </c>
      <c r="E141" s="10">
        <v>1</v>
      </c>
      <c r="F141" s="9" t="s">
        <v>34</v>
      </c>
      <c r="G141" s="9" t="s">
        <v>35</v>
      </c>
      <c r="H141" s="9" t="s">
        <v>36</v>
      </c>
      <c r="I141" s="11">
        <v>1149127000</v>
      </c>
      <c r="J141" s="11">
        <v>0</v>
      </c>
      <c r="K141" s="11">
        <v>0</v>
      </c>
      <c r="L141" s="11">
        <v>0</v>
      </c>
      <c r="M141" s="11">
        <v>0</v>
      </c>
      <c r="N141" s="11">
        <v>0</v>
      </c>
      <c r="O141" s="8" t="s">
        <v>37</v>
      </c>
      <c r="P141" s="14" t="s">
        <v>3417</v>
      </c>
      <c r="Q141" s="12">
        <v>0</v>
      </c>
      <c r="R141" s="12">
        <v>8.6304596999999994</v>
      </c>
      <c r="S141" s="12">
        <v>9.4049999999999994</v>
      </c>
      <c r="T141" s="12">
        <v>0</v>
      </c>
      <c r="U141" s="12">
        <v>0</v>
      </c>
      <c r="V141" s="8" t="s">
        <v>51</v>
      </c>
      <c r="W141" s="8" t="s">
        <v>191</v>
      </c>
      <c r="X141" s="8" t="s">
        <v>192</v>
      </c>
      <c r="Y141" s="8" t="s">
        <v>96</v>
      </c>
      <c r="Z141" s="1">
        <f t="shared" si="2"/>
        <v>7.4248320029030729E-6</v>
      </c>
    </row>
    <row r="142" spans="1:26" x14ac:dyDescent="0.2">
      <c r="A142" s="7">
        <v>469</v>
      </c>
      <c r="B142" s="8" t="s">
        <v>194</v>
      </c>
      <c r="C142" s="9" t="s">
        <v>190</v>
      </c>
      <c r="D142" s="9" t="s">
        <v>24</v>
      </c>
      <c r="E142" s="10">
        <v>1</v>
      </c>
      <c r="F142" s="9" t="s">
        <v>42</v>
      </c>
      <c r="G142" s="9" t="s">
        <v>35</v>
      </c>
      <c r="H142" s="9" t="s">
        <v>36</v>
      </c>
      <c r="I142" s="11">
        <v>1796289000</v>
      </c>
      <c r="J142" s="11">
        <v>0</v>
      </c>
      <c r="K142" s="11">
        <v>20954829</v>
      </c>
      <c r="L142" s="11">
        <v>20954829</v>
      </c>
      <c r="M142" s="11">
        <v>0</v>
      </c>
      <c r="N142" s="11">
        <v>19202991</v>
      </c>
      <c r="O142" s="8" t="s">
        <v>37</v>
      </c>
      <c r="P142" s="14" t="s">
        <v>3417</v>
      </c>
      <c r="Q142" s="12">
        <v>5.7608972999999999</v>
      </c>
      <c r="R142" s="12">
        <v>8.6304596999999994</v>
      </c>
      <c r="S142" s="12">
        <v>9.4049999999999994</v>
      </c>
      <c r="T142" s="12">
        <v>6.2779088240999998</v>
      </c>
      <c r="U142" s="12">
        <v>5.6952815242000003</v>
      </c>
      <c r="V142" s="8" t="s">
        <v>51</v>
      </c>
      <c r="W142" s="8" t="s">
        <v>191</v>
      </c>
      <c r="X142" s="8" t="s">
        <v>192</v>
      </c>
      <c r="Y142" s="8" t="s">
        <v>96</v>
      </c>
      <c r="Z142" s="1">
        <f t="shared" si="2"/>
        <v>4.7498341998420074E-6</v>
      </c>
    </row>
    <row r="143" spans="1:26" x14ac:dyDescent="0.2">
      <c r="A143" s="7">
        <v>469</v>
      </c>
      <c r="B143" s="8" t="s">
        <v>194</v>
      </c>
      <c r="C143" s="9" t="s">
        <v>190</v>
      </c>
      <c r="D143" s="9" t="s">
        <v>24</v>
      </c>
      <c r="E143" s="10">
        <v>1</v>
      </c>
      <c r="F143" s="9" t="s">
        <v>43</v>
      </c>
      <c r="G143" s="9" t="s">
        <v>35</v>
      </c>
      <c r="H143" s="9" t="s">
        <v>36</v>
      </c>
      <c r="I143" s="11">
        <v>883808000</v>
      </c>
      <c r="J143" s="11">
        <v>0</v>
      </c>
      <c r="K143" s="11">
        <v>10405450</v>
      </c>
      <c r="L143" s="11">
        <v>10405450</v>
      </c>
      <c r="M143" s="11">
        <v>0</v>
      </c>
      <c r="N143" s="11">
        <v>9565208</v>
      </c>
      <c r="O143" s="8" t="s">
        <v>37</v>
      </c>
      <c r="P143" s="14" t="s">
        <v>3417</v>
      </c>
      <c r="Q143" s="12">
        <v>2.8695624</v>
      </c>
      <c r="R143" s="12">
        <v>8.6304596999999994</v>
      </c>
      <c r="S143" s="12">
        <v>9.4049999999999994</v>
      </c>
      <c r="T143" s="12">
        <v>3.1270911759</v>
      </c>
      <c r="U143" s="12">
        <v>2.8368785049</v>
      </c>
      <c r="V143" s="8" t="s">
        <v>51</v>
      </c>
      <c r="W143" s="8" t="s">
        <v>191</v>
      </c>
      <c r="X143" s="8" t="s">
        <v>192</v>
      </c>
      <c r="Y143" s="8" t="s">
        <v>96</v>
      </c>
      <c r="Z143" s="1">
        <f t="shared" si="2"/>
        <v>9.6537652125801077E-6</v>
      </c>
    </row>
    <row r="144" spans="1:26" x14ac:dyDescent="0.2">
      <c r="A144" s="7">
        <v>470</v>
      </c>
      <c r="B144" s="8" t="s">
        <v>195</v>
      </c>
      <c r="C144" s="9" t="s">
        <v>190</v>
      </c>
      <c r="D144" s="9" t="s">
        <v>24</v>
      </c>
      <c r="E144" s="10">
        <v>1</v>
      </c>
      <c r="F144" s="9" t="s">
        <v>43</v>
      </c>
      <c r="G144" s="9" t="s">
        <v>79</v>
      </c>
      <c r="H144" s="9" t="s">
        <v>45</v>
      </c>
      <c r="I144" s="11">
        <v>3980633709</v>
      </c>
      <c r="J144" s="11">
        <v>0</v>
      </c>
      <c r="K144" s="11">
        <v>47701389</v>
      </c>
      <c r="L144" s="11">
        <v>47701389</v>
      </c>
      <c r="M144" s="11">
        <v>0</v>
      </c>
      <c r="N144" s="11">
        <v>2715091</v>
      </c>
      <c r="O144" s="8" t="s">
        <v>46</v>
      </c>
      <c r="P144" s="14">
        <v>2.5675230406641898E-3</v>
      </c>
      <c r="Q144" s="12">
        <v>1829.9029087500001</v>
      </c>
      <c r="R144" s="12">
        <v>1829.99263812</v>
      </c>
      <c r="S144" s="12">
        <v>1884.4839999999999</v>
      </c>
      <c r="T144" s="12">
        <v>1884.3915987747</v>
      </c>
      <c r="U144" s="12">
        <v>1709.5088440304</v>
      </c>
      <c r="V144" s="8" t="s">
        <v>51</v>
      </c>
      <c r="W144" s="8" t="s">
        <v>94</v>
      </c>
      <c r="X144" s="8" t="s">
        <v>95</v>
      </c>
      <c r="Y144" s="8" t="s">
        <v>96</v>
      </c>
      <c r="Z144" s="1">
        <f t="shared" si="2"/>
        <v>4.2947323027354691E-4</v>
      </c>
    </row>
    <row r="145" spans="1:26" x14ac:dyDescent="0.2">
      <c r="A145" s="7">
        <v>470</v>
      </c>
      <c r="B145" s="8" t="s">
        <v>195</v>
      </c>
      <c r="C145" s="9" t="s">
        <v>190</v>
      </c>
      <c r="D145" s="9" t="s">
        <v>24</v>
      </c>
      <c r="E145" s="10">
        <v>1</v>
      </c>
      <c r="F145" s="9" t="s">
        <v>43</v>
      </c>
      <c r="G145" s="9" t="s">
        <v>35</v>
      </c>
      <c r="H145" s="9" t="s">
        <v>36</v>
      </c>
      <c r="I145" s="11">
        <v>169280291</v>
      </c>
      <c r="J145" s="11">
        <v>0</v>
      </c>
      <c r="K145" s="11">
        <v>2042317</v>
      </c>
      <c r="L145" s="11">
        <v>2042317</v>
      </c>
      <c r="M145" s="11">
        <v>0</v>
      </c>
      <c r="N145" s="11">
        <v>1993986</v>
      </c>
      <c r="O145" s="8" t="s">
        <v>37</v>
      </c>
      <c r="P145" s="14" t="s">
        <v>3417</v>
      </c>
      <c r="Q145" s="12">
        <v>8.9729370000000003E-2</v>
      </c>
      <c r="R145" s="12">
        <v>1829.99263812</v>
      </c>
      <c r="S145" s="12">
        <v>1884.4839999999999</v>
      </c>
      <c r="T145" s="12">
        <v>9.2401225300000001E-2</v>
      </c>
      <c r="U145" s="12">
        <v>8.3825841700000001E-2</v>
      </c>
      <c r="V145" s="8" t="s">
        <v>51</v>
      </c>
      <c r="W145" s="8" t="s">
        <v>94</v>
      </c>
      <c r="X145" s="8" t="s">
        <v>95</v>
      </c>
      <c r="Y145" s="8" t="s">
        <v>96</v>
      </c>
      <c r="Z145" s="1">
        <f t="shared" si="2"/>
        <v>1.0099082459280507E-2</v>
      </c>
    </row>
    <row r="146" spans="1:26" x14ac:dyDescent="0.2">
      <c r="A146" s="7">
        <v>471</v>
      </c>
      <c r="B146" s="8" t="s">
        <v>196</v>
      </c>
      <c r="C146" s="9" t="s">
        <v>190</v>
      </c>
      <c r="D146" s="9" t="s">
        <v>24</v>
      </c>
      <c r="E146" s="10">
        <v>1</v>
      </c>
      <c r="F146" s="9" t="s">
        <v>50</v>
      </c>
      <c r="G146" s="9" t="s">
        <v>35</v>
      </c>
      <c r="H146" s="9" t="s">
        <v>36</v>
      </c>
      <c r="I146" s="11">
        <v>1117748</v>
      </c>
      <c r="J146" s="11">
        <v>0</v>
      </c>
      <c r="K146" s="11">
        <v>20347</v>
      </c>
      <c r="L146" s="11">
        <v>20347</v>
      </c>
      <c r="M146" s="11">
        <v>0</v>
      </c>
      <c r="N146" s="11">
        <v>19566</v>
      </c>
      <c r="O146" s="8" t="s">
        <v>37</v>
      </c>
      <c r="P146" s="14" t="s">
        <v>3417</v>
      </c>
      <c r="Q146" s="12">
        <v>5.8697999999999997E-3</v>
      </c>
      <c r="R146" s="12">
        <v>3.9209399999999998E-2</v>
      </c>
      <c r="S146" s="12" t="s">
        <v>3417</v>
      </c>
      <c r="T146" s="12">
        <v>5.8697999999999997E-3</v>
      </c>
      <c r="U146" s="12">
        <v>5.3250475999999996E-3</v>
      </c>
      <c r="V146" s="8" t="s">
        <v>51</v>
      </c>
      <c r="W146" s="8" t="s">
        <v>191</v>
      </c>
      <c r="X146" s="8" t="s">
        <v>192</v>
      </c>
      <c r="Y146" s="8" t="s">
        <v>96</v>
      </c>
      <c r="Z146" s="1">
        <f t="shared" si="2"/>
        <v>4.7640860014958643E-6</v>
      </c>
    </row>
    <row r="147" spans="1:26" x14ac:dyDescent="0.2">
      <c r="A147" s="7">
        <v>471</v>
      </c>
      <c r="B147" s="8" t="s">
        <v>196</v>
      </c>
      <c r="C147" s="9" t="s">
        <v>190</v>
      </c>
      <c r="D147" s="9" t="s">
        <v>24</v>
      </c>
      <c r="E147" s="10">
        <v>1</v>
      </c>
      <c r="F147" s="9" t="s">
        <v>50</v>
      </c>
      <c r="G147" s="9" t="s">
        <v>26</v>
      </c>
      <c r="H147" s="9" t="s">
        <v>27</v>
      </c>
      <c r="I147" s="11">
        <v>13252</v>
      </c>
      <c r="J147" s="11">
        <v>0</v>
      </c>
      <c r="K147" s="11">
        <v>240</v>
      </c>
      <c r="L147" s="11">
        <v>240</v>
      </c>
      <c r="M147" s="11">
        <v>0</v>
      </c>
      <c r="N147" s="11">
        <v>42</v>
      </c>
      <c r="O147" s="8" t="s">
        <v>28</v>
      </c>
      <c r="P147" s="14">
        <v>2.7000000000000001E-3</v>
      </c>
      <c r="Q147" s="12">
        <v>3.3339599999999997E-2</v>
      </c>
      <c r="R147" s="12">
        <v>3.9209399999999998E-2</v>
      </c>
      <c r="S147" s="12" t="s">
        <v>3417</v>
      </c>
      <c r="T147" s="12">
        <v>3.3339599999999997E-2</v>
      </c>
      <c r="U147" s="12">
        <v>3.0245486700000001E-2</v>
      </c>
      <c r="V147" s="8" t="s">
        <v>51</v>
      </c>
      <c r="W147" s="8" t="s">
        <v>191</v>
      </c>
      <c r="X147" s="8" t="s">
        <v>192</v>
      </c>
      <c r="Y147" s="8" t="s">
        <v>96</v>
      </c>
      <c r="Z147" s="1">
        <f t="shared" si="2"/>
        <v>2.2823337383036523E-3</v>
      </c>
    </row>
    <row r="148" spans="1:26" x14ac:dyDescent="0.2">
      <c r="A148" s="7">
        <v>477</v>
      </c>
      <c r="B148" s="8" t="s">
        <v>197</v>
      </c>
      <c r="C148" s="9" t="s">
        <v>190</v>
      </c>
      <c r="D148" s="9" t="s">
        <v>24</v>
      </c>
      <c r="E148" s="10">
        <v>1</v>
      </c>
      <c r="F148" s="9" t="s">
        <v>50</v>
      </c>
      <c r="G148" s="9" t="s">
        <v>35</v>
      </c>
      <c r="H148" s="9" t="s">
        <v>36</v>
      </c>
      <c r="I148" s="11">
        <v>3791000</v>
      </c>
      <c r="J148" s="11">
        <v>0</v>
      </c>
      <c r="K148" s="11">
        <v>53057</v>
      </c>
      <c r="L148" s="11">
        <v>53057</v>
      </c>
      <c r="M148" s="11">
        <v>0</v>
      </c>
      <c r="N148" s="11">
        <v>50343</v>
      </c>
      <c r="O148" s="8" t="s">
        <v>37</v>
      </c>
      <c r="P148" s="14" t="s">
        <v>3417</v>
      </c>
      <c r="Q148" s="12">
        <v>1.5102900000000001E-2</v>
      </c>
      <c r="R148" s="12">
        <v>1.5102900000000001E-2</v>
      </c>
      <c r="S148" s="12" t="s">
        <v>3417</v>
      </c>
      <c r="T148" s="12">
        <v>1.5102900000000001E-2</v>
      </c>
      <c r="U148" s="12">
        <v>1.3701260999999999E-2</v>
      </c>
      <c r="V148" s="8" t="s">
        <v>51</v>
      </c>
      <c r="W148" s="8" t="s">
        <v>191</v>
      </c>
      <c r="X148" s="8" t="s">
        <v>192</v>
      </c>
      <c r="Y148" s="8" t="s">
        <v>96</v>
      </c>
      <c r="Z148" s="1">
        <f t="shared" si="2"/>
        <v>3.6141548404115006E-6</v>
      </c>
    </row>
    <row r="149" spans="1:26" x14ac:dyDescent="0.2">
      <c r="A149" s="7">
        <v>492</v>
      </c>
      <c r="B149" s="8" t="s">
        <v>198</v>
      </c>
      <c r="C149" s="9" t="s">
        <v>190</v>
      </c>
      <c r="D149" s="9" t="s">
        <v>24</v>
      </c>
      <c r="E149" s="10">
        <v>1</v>
      </c>
      <c r="F149" s="9" t="s">
        <v>43</v>
      </c>
      <c r="G149" s="9" t="s">
        <v>79</v>
      </c>
      <c r="H149" s="9" t="s">
        <v>45</v>
      </c>
      <c r="I149" s="11">
        <v>321376087</v>
      </c>
      <c r="J149" s="11">
        <v>0</v>
      </c>
      <c r="K149" s="11">
        <v>3919134</v>
      </c>
      <c r="L149" s="11">
        <v>3919134</v>
      </c>
      <c r="M149" s="11">
        <v>0</v>
      </c>
      <c r="N149" s="11">
        <v>224091</v>
      </c>
      <c r="O149" s="8" t="s">
        <v>46</v>
      </c>
      <c r="P149" s="14">
        <v>2.07661217987335E-3</v>
      </c>
      <c r="Q149" s="12">
        <v>44.789947124999998</v>
      </c>
      <c r="R149" s="12">
        <v>45.036493984499998</v>
      </c>
      <c r="S149" s="12">
        <v>67.626000000000005</v>
      </c>
      <c r="T149" s="12">
        <v>67.255789611799997</v>
      </c>
      <c r="U149" s="12">
        <v>61.014052083700001</v>
      </c>
      <c r="V149" s="8" t="s">
        <v>51</v>
      </c>
      <c r="W149" s="8" t="s">
        <v>94</v>
      </c>
      <c r="X149" s="8" t="s">
        <v>95</v>
      </c>
      <c r="Y149" s="8" t="s">
        <v>96</v>
      </c>
      <c r="Z149" s="1">
        <f t="shared" si="2"/>
        <v>1.9089563689285945E-4</v>
      </c>
    </row>
    <row r="150" spans="1:26" x14ac:dyDescent="0.2">
      <c r="A150" s="7">
        <v>492</v>
      </c>
      <c r="B150" s="8" t="s">
        <v>198</v>
      </c>
      <c r="C150" s="9" t="s">
        <v>190</v>
      </c>
      <c r="D150" s="9" t="s">
        <v>24</v>
      </c>
      <c r="E150" s="10">
        <v>1</v>
      </c>
      <c r="F150" s="9" t="s">
        <v>43</v>
      </c>
      <c r="G150" s="9" t="s">
        <v>35</v>
      </c>
      <c r="H150" s="9" t="s">
        <v>36</v>
      </c>
      <c r="I150" s="11">
        <v>80308913</v>
      </c>
      <c r="J150" s="11">
        <v>0</v>
      </c>
      <c r="K150" s="11">
        <v>990425</v>
      </c>
      <c r="L150" s="11">
        <v>990425</v>
      </c>
      <c r="M150" s="11">
        <v>0</v>
      </c>
      <c r="N150" s="11">
        <v>948399</v>
      </c>
      <c r="O150" s="8" t="s">
        <v>37</v>
      </c>
      <c r="P150" s="14" t="s">
        <v>3417</v>
      </c>
      <c r="Q150" s="12">
        <v>0.24654685949999999</v>
      </c>
      <c r="R150" s="12">
        <v>45.036493984499998</v>
      </c>
      <c r="S150" s="12">
        <v>67.626000000000005</v>
      </c>
      <c r="T150" s="12">
        <v>0.37021038820000002</v>
      </c>
      <c r="U150" s="12">
        <v>0.335852661</v>
      </c>
      <c r="V150" s="8" t="s">
        <v>51</v>
      </c>
      <c r="W150" s="8" t="s">
        <v>94</v>
      </c>
      <c r="X150" s="8" t="s">
        <v>95</v>
      </c>
      <c r="Y150" s="8" t="s">
        <v>96</v>
      </c>
      <c r="Z150" s="1">
        <f t="shared" si="2"/>
        <v>7.6391636392837247E-4</v>
      </c>
    </row>
    <row r="151" spans="1:26" x14ac:dyDescent="0.2">
      <c r="A151" s="7">
        <v>493</v>
      </c>
      <c r="B151" s="8" t="s">
        <v>199</v>
      </c>
      <c r="C151" s="9" t="s">
        <v>190</v>
      </c>
      <c r="D151" s="9" t="s">
        <v>24</v>
      </c>
      <c r="E151" s="10">
        <v>1</v>
      </c>
      <c r="F151" s="9" t="s">
        <v>43</v>
      </c>
      <c r="G151" s="9" t="s">
        <v>35</v>
      </c>
      <c r="H151" s="9" t="s">
        <v>36</v>
      </c>
      <c r="I151" s="11">
        <v>7310553</v>
      </c>
      <c r="J151" s="11">
        <v>0</v>
      </c>
      <c r="K151" s="11">
        <v>115178</v>
      </c>
      <c r="L151" s="11">
        <v>115178</v>
      </c>
      <c r="M151" s="11">
        <v>0</v>
      </c>
      <c r="N151" s="11">
        <v>110389</v>
      </c>
      <c r="O151" s="8" t="s">
        <v>37</v>
      </c>
      <c r="P151" s="14" t="s">
        <v>3417</v>
      </c>
      <c r="Q151" s="12">
        <v>3.3116699999999999E-2</v>
      </c>
      <c r="R151" s="12">
        <v>0.22312973999999999</v>
      </c>
      <c r="S151" s="12" t="s">
        <v>3417</v>
      </c>
      <c r="T151" s="12">
        <v>3.3116699999999999E-2</v>
      </c>
      <c r="U151" s="12">
        <v>3.0043273200000001E-2</v>
      </c>
      <c r="V151" s="8" t="s">
        <v>51</v>
      </c>
      <c r="W151" s="8" t="s">
        <v>94</v>
      </c>
      <c r="X151" s="8" t="s">
        <v>95</v>
      </c>
      <c r="Y151" s="8" t="s">
        <v>96</v>
      </c>
      <c r="Z151" s="1">
        <f t="shared" si="2"/>
        <v>4.1095760060832608E-6</v>
      </c>
    </row>
    <row r="152" spans="1:26" x14ac:dyDescent="0.2">
      <c r="A152" s="7">
        <v>493</v>
      </c>
      <c r="B152" s="8" t="s">
        <v>199</v>
      </c>
      <c r="C152" s="9" t="s">
        <v>190</v>
      </c>
      <c r="D152" s="9" t="s">
        <v>24</v>
      </c>
      <c r="E152" s="10">
        <v>1</v>
      </c>
      <c r="F152" s="9" t="s">
        <v>43</v>
      </c>
      <c r="G152" s="9" t="s">
        <v>26</v>
      </c>
      <c r="H152" s="9" t="s">
        <v>27</v>
      </c>
      <c r="I152" s="11">
        <v>88447</v>
      </c>
      <c r="J152" s="11">
        <v>0</v>
      </c>
      <c r="K152" s="11">
        <v>1345</v>
      </c>
      <c r="L152" s="11">
        <v>1345</v>
      </c>
      <c r="M152" s="11">
        <v>0</v>
      </c>
      <c r="N152" s="11">
        <v>236</v>
      </c>
      <c r="O152" s="8" t="s">
        <v>28</v>
      </c>
      <c r="P152" s="14">
        <v>2.7000000000000001E-3</v>
      </c>
      <c r="Q152" s="12">
        <v>0.19001303999999999</v>
      </c>
      <c r="R152" s="12">
        <v>0.22312973999999999</v>
      </c>
      <c r="S152" s="12" t="s">
        <v>3417</v>
      </c>
      <c r="T152" s="12">
        <v>0.19001303999999999</v>
      </c>
      <c r="U152" s="12">
        <v>0.1723786991</v>
      </c>
      <c r="V152" s="8" t="s">
        <v>51</v>
      </c>
      <c r="W152" s="8" t="s">
        <v>94</v>
      </c>
      <c r="X152" s="8" t="s">
        <v>95</v>
      </c>
      <c r="Y152" s="8" t="s">
        <v>96</v>
      </c>
      <c r="Z152" s="1">
        <f t="shared" si="2"/>
        <v>1.9489490779789026E-3</v>
      </c>
    </row>
    <row r="153" spans="1:26" x14ac:dyDescent="0.2">
      <c r="A153" s="7">
        <v>506</v>
      </c>
      <c r="B153" s="8" t="s">
        <v>200</v>
      </c>
      <c r="C153" s="9" t="s">
        <v>190</v>
      </c>
      <c r="D153" s="9" t="s">
        <v>24</v>
      </c>
      <c r="E153" s="10">
        <v>1</v>
      </c>
      <c r="F153" s="9" t="s">
        <v>25</v>
      </c>
      <c r="G153" s="9" t="s">
        <v>26</v>
      </c>
      <c r="H153" s="9" t="s">
        <v>27</v>
      </c>
      <c r="I153" s="11">
        <v>-196755000</v>
      </c>
      <c r="J153" s="11">
        <v>0</v>
      </c>
      <c r="K153" s="11">
        <v>0</v>
      </c>
      <c r="L153" s="11">
        <v>0</v>
      </c>
      <c r="M153" s="11">
        <v>0</v>
      </c>
      <c r="N153" s="11">
        <v>0</v>
      </c>
      <c r="O153" s="8" t="s">
        <v>28</v>
      </c>
      <c r="P153" s="14" t="s">
        <v>3417</v>
      </c>
      <c r="Q153" s="12">
        <v>0</v>
      </c>
      <c r="R153" s="12">
        <v>0</v>
      </c>
      <c r="S153" s="12" t="s">
        <v>3417</v>
      </c>
      <c r="T153" s="12">
        <v>0</v>
      </c>
      <c r="U153" s="12">
        <v>0</v>
      </c>
      <c r="V153" s="8" t="s">
        <v>51</v>
      </c>
      <c r="W153" s="8" t="s">
        <v>191</v>
      </c>
      <c r="X153" s="8" t="s">
        <v>192</v>
      </c>
      <c r="Y153" s="8" t="s">
        <v>96</v>
      </c>
      <c r="Z153" s="1">
        <f t="shared" si="2"/>
        <v>0</v>
      </c>
    </row>
    <row r="154" spans="1:26" x14ac:dyDescent="0.2">
      <c r="A154" s="7">
        <v>511</v>
      </c>
      <c r="B154" s="8" t="s">
        <v>202</v>
      </c>
      <c r="C154" s="9" t="s">
        <v>190</v>
      </c>
      <c r="D154" s="9" t="s">
        <v>24</v>
      </c>
      <c r="E154" s="10">
        <v>1</v>
      </c>
      <c r="F154" s="9" t="s">
        <v>25</v>
      </c>
      <c r="G154" s="9" t="s">
        <v>26</v>
      </c>
      <c r="H154" s="9" t="s">
        <v>27</v>
      </c>
      <c r="I154" s="11">
        <v>11000</v>
      </c>
      <c r="J154" s="11">
        <v>0</v>
      </c>
      <c r="K154" s="11">
        <v>103</v>
      </c>
      <c r="L154" s="11">
        <v>103</v>
      </c>
      <c r="M154" s="11">
        <v>0</v>
      </c>
      <c r="N154" s="11">
        <v>18</v>
      </c>
      <c r="O154" s="8" t="s">
        <v>28</v>
      </c>
      <c r="P154" s="14">
        <v>2.7000000000000001E-3</v>
      </c>
      <c r="Q154" s="12">
        <v>1.42884E-2</v>
      </c>
      <c r="R154" s="12">
        <v>1.42884E-2</v>
      </c>
      <c r="S154" s="12" t="s">
        <v>3417</v>
      </c>
      <c r="T154" s="12">
        <v>1.42884E-2</v>
      </c>
      <c r="U154" s="12">
        <v>1.2962351400000001E-2</v>
      </c>
      <c r="V154" s="8" t="s">
        <v>51</v>
      </c>
      <c r="W154" s="8" t="s">
        <v>94</v>
      </c>
      <c r="X154" s="8" t="s">
        <v>95</v>
      </c>
      <c r="Y154" s="8" t="s">
        <v>96</v>
      </c>
      <c r="Z154" s="1">
        <f t="shared" si="2"/>
        <v>1.1783955818181818E-3</v>
      </c>
    </row>
    <row r="155" spans="1:26" x14ac:dyDescent="0.2">
      <c r="A155" s="7">
        <v>525</v>
      </c>
      <c r="B155" s="8" t="s">
        <v>203</v>
      </c>
      <c r="C155" s="9" t="s">
        <v>190</v>
      </c>
      <c r="D155" s="9" t="s">
        <v>24</v>
      </c>
      <c r="E155" s="10">
        <v>1</v>
      </c>
      <c r="F155" s="9" t="s">
        <v>43</v>
      </c>
      <c r="G155" s="9" t="s">
        <v>44</v>
      </c>
      <c r="H155" s="9" t="s">
        <v>45</v>
      </c>
      <c r="I155" s="11">
        <v>2028891260</v>
      </c>
      <c r="J155" s="11">
        <v>0</v>
      </c>
      <c r="K155" s="11">
        <v>22226023</v>
      </c>
      <c r="L155" s="11">
        <v>22226023</v>
      </c>
      <c r="M155" s="11">
        <v>0</v>
      </c>
      <c r="N155" s="11">
        <v>994880</v>
      </c>
      <c r="O155" s="8" t="s">
        <v>46</v>
      </c>
      <c r="P155" s="14">
        <v>4.6469043502734E-3</v>
      </c>
      <c r="Q155" s="12">
        <v>1317.5869769999999</v>
      </c>
      <c r="R155" s="12">
        <v>1317.955015557</v>
      </c>
      <c r="S155" s="12">
        <v>1484.0029999999999</v>
      </c>
      <c r="T155" s="12">
        <v>1483.5885925913999</v>
      </c>
      <c r="U155" s="12">
        <v>1345.9027420769</v>
      </c>
      <c r="V155" s="8" t="s">
        <v>51</v>
      </c>
      <c r="W155" s="8" t="s">
        <v>191</v>
      </c>
      <c r="X155" s="8" t="s">
        <v>192</v>
      </c>
      <c r="Y155" s="8" t="s">
        <v>96</v>
      </c>
      <c r="Z155" s="1">
        <f t="shared" si="2"/>
        <v>6.6354727239300139E-4</v>
      </c>
    </row>
    <row r="156" spans="1:26" x14ac:dyDescent="0.2">
      <c r="A156" s="7">
        <v>525</v>
      </c>
      <c r="B156" s="8" t="s">
        <v>203</v>
      </c>
      <c r="C156" s="9" t="s">
        <v>190</v>
      </c>
      <c r="D156" s="9" t="s">
        <v>24</v>
      </c>
      <c r="E156" s="10">
        <v>1</v>
      </c>
      <c r="F156" s="9" t="s">
        <v>43</v>
      </c>
      <c r="G156" s="9" t="s">
        <v>35</v>
      </c>
      <c r="H156" s="9" t="s">
        <v>36</v>
      </c>
      <c r="I156" s="11">
        <v>1359716</v>
      </c>
      <c r="J156" s="11">
        <v>0</v>
      </c>
      <c r="K156" s="11">
        <v>15025</v>
      </c>
      <c r="L156" s="11">
        <v>15025</v>
      </c>
      <c r="M156" s="11">
        <v>0</v>
      </c>
      <c r="N156" s="11">
        <v>14515</v>
      </c>
      <c r="O156" s="8" t="s">
        <v>37</v>
      </c>
      <c r="P156" s="14" t="s">
        <v>3417</v>
      </c>
      <c r="Q156" s="12">
        <v>6.5317499999999998E-4</v>
      </c>
      <c r="R156" s="12">
        <v>1317.955015557</v>
      </c>
      <c r="S156" s="12">
        <v>1484.0029999999999</v>
      </c>
      <c r="T156" s="12">
        <v>7.3546790000000005E-4</v>
      </c>
      <c r="U156" s="12">
        <v>6.6721209999999996E-4</v>
      </c>
      <c r="V156" s="8" t="s">
        <v>51</v>
      </c>
      <c r="W156" s="8" t="s">
        <v>191</v>
      </c>
      <c r="X156" s="8" t="s">
        <v>192</v>
      </c>
      <c r="Y156" s="8" t="s">
        <v>96</v>
      </c>
      <c r="Z156" s="1">
        <f t="shared" si="2"/>
        <v>0.99010768539533256</v>
      </c>
    </row>
    <row r="157" spans="1:26" x14ac:dyDescent="0.2">
      <c r="A157" s="7">
        <v>525</v>
      </c>
      <c r="B157" s="8" t="s">
        <v>203</v>
      </c>
      <c r="C157" s="9" t="s">
        <v>190</v>
      </c>
      <c r="D157" s="9" t="s">
        <v>24</v>
      </c>
      <c r="E157" s="10">
        <v>1</v>
      </c>
      <c r="F157" s="9" t="s">
        <v>43</v>
      </c>
      <c r="G157" s="9" t="s">
        <v>26</v>
      </c>
      <c r="H157" s="9" t="s">
        <v>27</v>
      </c>
      <c r="I157" s="11">
        <v>1564024</v>
      </c>
      <c r="J157" s="11">
        <v>0</v>
      </c>
      <c r="K157" s="11">
        <v>17512</v>
      </c>
      <c r="L157" s="11">
        <v>17512</v>
      </c>
      <c r="M157" s="11">
        <v>0</v>
      </c>
      <c r="N157" s="11">
        <v>3042</v>
      </c>
      <c r="O157" s="8" t="s">
        <v>28</v>
      </c>
      <c r="P157" s="14">
        <v>2.7000000000000001E-3</v>
      </c>
      <c r="Q157" s="12">
        <v>0.36738538199999998</v>
      </c>
      <c r="R157" s="12">
        <v>1317.955015557</v>
      </c>
      <c r="S157" s="12">
        <v>1484.0029999999999</v>
      </c>
      <c r="T157" s="12">
        <v>0.41367194070000002</v>
      </c>
      <c r="U157" s="12">
        <v>0.37528072280000002</v>
      </c>
      <c r="V157" s="8" t="s">
        <v>51</v>
      </c>
      <c r="W157" s="8" t="s">
        <v>191</v>
      </c>
      <c r="X157" s="8" t="s">
        <v>192</v>
      </c>
      <c r="Y157" s="8" t="s">
        <v>96</v>
      </c>
      <c r="Z157" s="1">
        <f t="shared" si="2"/>
        <v>0.86077020656652337</v>
      </c>
    </row>
    <row r="158" spans="1:26" x14ac:dyDescent="0.2">
      <c r="A158" s="7">
        <v>533</v>
      </c>
      <c r="B158" s="8" t="s">
        <v>204</v>
      </c>
      <c r="C158" s="9" t="s">
        <v>33</v>
      </c>
      <c r="D158" s="9" t="s">
        <v>24</v>
      </c>
      <c r="E158" s="10">
        <v>1</v>
      </c>
      <c r="F158" s="9" t="s">
        <v>34</v>
      </c>
      <c r="G158" s="9" t="s">
        <v>35</v>
      </c>
      <c r="H158" s="9" t="s">
        <v>36</v>
      </c>
      <c r="I158" s="11">
        <v>1373105000</v>
      </c>
      <c r="J158" s="11">
        <v>0</v>
      </c>
      <c r="K158" s="11">
        <v>0</v>
      </c>
      <c r="L158" s="11">
        <v>0</v>
      </c>
      <c r="M158" s="11">
        <v>0</v>
      </c>
      <c r="N158" s="11">
        <v>0</v>
      </c>
      <c r="O158" s="8" t="s">
        <v>37</v>
      </c>
      <c r="P158" s="14" t="s">
        <v>3417</v>
      </c>
      <c r="Q158" s="12">
        <v>0</v>
      </c>
      <c r="R158" s="12">
        <v>9.0560483999999999</v>
      </c>
      <c r="S158" s="12">
        <v>8.9510000000000005</v>
      </c>
      <c r="T158" s="12">
        <v>0</v>
      </c>
      <c r="U158" s="12">
        <v>0</v>
      </c>
      <c r="V158" s="8" t="s">
        <v>38</v>
      </c>
      <c r="W158" s="8" t="s">
        <v>75</v>
      </c>
      <c r="X158" s="8" t="s">
        <v>76</v>
      </c>
      <c r="Y158" s="8" t="s">
        <v>41</v>
      </c>
      <c r="Z158" s="1">
        <f t="shared" si="2"/>
        <v>5.9137596432902073E-6</v>
      </c>
    </row>
    <row r="159" spans="1:26" x14ac:dyDescent="0.2">
      <c r="A159" s="7">
        <v>533</v>
      </c>
      <c r="B159" s="8" t="s">
        <v>204</v>
      </c>
      <c r="C159" s="9" t="s">
        <v>33</v>
      </c>
      <c r="D159" s="9" t="s">
        <v>24</v>
      </c>
      <c r="E159" s="10">
        <v>1</v>
      </c>
      <c r="F159" s="9" t="s">
        <v>42</v>
      </c>
      <c r="G159" s="9" t="s">
        <v>35</v>
      </c>
      <c r="H159" s="9" t="s">
        <v>36</v>
      </c>
      <c r="I159" s="11">
        <v>2785008000</v>
      </c>
      <c r="J159" s="11">
        <v>0</v>
      </c>
      <c r="K159" s="11">
        <v>30970570</v>
      </c>
      <c r="L159" s="11">
        <v>30970570</v>
      </c>
      <c r="M159" s="11">
        <v>0</v>
      </c>
      <c r="N159" s="11">
        <v>30186828</v>
      </c>
      <c r="O159" s="8" t="s">
        <v>37</v>
      </c>
      <c r="P159" s="14" t="s">
        <v>3417</v>
      </c>
      <c r="Q159" s="12">
        <v>9.0560483999999999</v>
      </c>
      <c r="R159" s="12">
        <v>9.0560483999999999</v>
      </c>
      <c r="S159" s="12">
        <v>8.9510000000000005</v>
      </c>
      <c r="T159" s="12">
        <v>8.9510000000000005</v>
      </c>
      <c r="U159" s="12">
        <v>8.1202939309000008</v>
      </c>
      <c r="V159" s="8" t="s">
        <v>38</v>
      </c>
      <c r="W159" s="8" t="s">
        <v>75</v>
      </c>
      <c r="X159" s="8" t="s">
        <v>76</v>
      </c>
      <c r="Y159" s="8" t="s">
        <v>41</v>
      </c>
      <c r="Z159" s="1">
        <f t="shared" si="2"/>
        <v>2.9156874719928995E-6</v>
      </c>
    </row>
    <row r="160" spans="1:26" x14ac:dyDescent="0.2">
      <c r="A160" s="7">
        <v>535</v>
      </c>
      <c r="B160" s="8" t="s">
        <v>205</v>
      </c>
      <c r="C160" s="9" t="s">
        <v>34</v>
      </c>
      <c r="D160" s="9" t="s">
        <v>24</v>
      </c>
      <c r="E160" s="10">
        <v>1</v>
      </c>
      <c r="F160" s="9" t="s">
        <v>50</v>
      </c>
      <c r="G160" s="9" t="s">
        <v>35</v>
      </c>
      <c r="H160" s="9" t="s">
        <v>36</v>
      </c>
      <c r="I160" s="11">
        <v>1476000</v>
      </c>
      <c r="J160" s="11">
        <v>0</v>
      </c>
      <c r="K160" s="11">
        <v>18588</v>
      </c>
      <c r="L160" s="11">
        <v>18588</v>
      </c>
      <c r="M160" s="11">
        <v>0</v>
      </c>
      <c r="N160" s="11">
        <v>18224</v>
      </c>
      <c r="O160" s="8" t="s">
        <v>37</v>
      </c>
      <c r="P160" s="14" t="s">
        <v>3417</v>
      </c>
      <c r="Q160" s="12">
        <v>5.4672000000000002E-3</v>
      </c>
      <c r="R160" s="12">
        <v>5.4672000000000002E-3</v>
      </c>
      <c r="S160" s="12" t="s">
        <v>3417</v>
      </c>
      <c r="T160" s="12">
        <v>5.4672000000000002E-3</v>
      </c>
      <c r="U160" s="12">
        <v>4.9598113000000003E-3</v>
      </c>
      <c r="V160" s="8" t="s">
        <v>51</v>
      </c>
      <c r="W160" s="8" t="s">
        <v>139</v>
      </c>
      <c r="X160" s="8" t="s">
        <v>140</v>
      </c>
      <c r="Y160" s="8" t="s">
        <v>141</v>
      </c>
      <c r="Z160" s="1">
        <f t="shared" si="2"/>
        <v>3.3603057588075881E-6</v>
      </c>
    </row>
    <row r="161" spans="1:26" x14ac:dyDescent="0.2">
      <c r="A161" s="7">
        <v>540</v>
      </c>
      <c r="B161" s="8" t="s">
        <v>206</v>
      </c>
      <c r="C161" s="9" t="s">
        <v>42</v>
      </c>
      <c r="D161" s="9" t="s">
        <v>24</v>
      </c>
      <c r="E161" s="10">
        <v>2</v>
      </c>
      <c r="F161" s="9" t="s">
        <v>50</v>
      </c>
      <c r="G161" s="9" t="s">
        <v>207</v>
      </c>
      <c r="H161" s="9" t="s">
        <v>27</v>
      </c>
      <c r="I161" s="11">
        <v>109000</v>
      </c>
      <c r="J161" s="11">
        <v>0</v>
      </c>
      <c r="K161" s="11">
        <v>1905</v>
      </c>
      <c r="L161" s="11">
        <v>1905</v>
      </c>
      <c r="M161" s="11">
        <v>0</v>
      </c>
      <c r="N161" s="11">
        <v>336</v>
      </c>
      <c r="O161" s="8" t="s">
        <v>28</v>
      </c>
      <c r="P161" s="14">
        <v>3.0000000000000001E-3</v>
      </c>
      <c r="Q161" s="12">
        <v>0.296352</v>
      </c>
      <c r="R161" s="12">
        <v>0.296352</v>
      </c>
      <c r="S161" s="12" t="s">
        <v>3417</v>
      </c>
      <c r="T161" s="12">
        <v>0.296352</v>
      </c>
      <c r="U161" s="12">
        <v>0.26884877080000003</v>
      </c>
      <c r="V161" s="8" t="s">
        <v>208</v>
      </c>
      <c r="W161" s="8" t="s">
        <v>209</v>
      </c>
      <c r="X161" s="8" t="s">
        <v>210</v>
      </c>
      <c r="Y161" s="8" t="s">
        <v>210</v>
      </c>
      <c r="Z161" s="1">
        <f t="shared" si="2"/>
        <v>2.4665024844036701E-3</v>
      </c>
    </row>
    <row r="162" spans="1:26" x14ac:dyDescent="0.2">
      <c r="A162" s="7">
        <v>542</v>
      </c>
      <c r="B162" s="8" t="s">
        <v>211</v>
      </c>
      <c r="C162" s="9" t="s">
        <v>42</v>
      </c>
      <c r="D162" s="9" t="s">
        <v>24</v>
      </c>
      <c r="E162" s="10">
        <v>2</v>
      </c>
      <c r="F162" s="9" t="s">
        <v>50</v>
      </c>
      <c r="G162" s="9" t="s">
        <v>207</v>
      </c>
      <c r="H162" s="9" t="s">
        <v>27</v>
      </c>
      <c r="I162" s="11">
        <v>930000</v>
      </c>
      <c r="J162" s="11">
        <v>0</v>
      </c>
      <c r="K162" s="11">
        <v>13114</v>
      </c>
      <c r="L162" s="11">
        <v>13114</v>
      </c>
      <c r="M162" s="11">
        <v>0</v>
      </c>
      <c r="N162" s="11">
        <v>2313</v>
      </c>
      <c r="O162" s="8" t="s">
        <v>28</v>
      </c>
      <c r="P162" s="14">
        <v>3.0000000000000001E-3</v>
      </c>
      <c r="Q162" s="12">
        <v>2.0400659999999999</v>
      </c>
      <c r="R162" s="12">
        <v>2.0400659999999999</v>
      </c>
      <c r="S162" s="12" t="s">
        <v>3417</v>
      </c>
      <c r="T162" s="12">
        <v>2.0400659999999999</v>
      </c>
      <c r="U162" s="12">
        <v>1.8507357343999999</v>
      </c>
      <c r="V162" s="8" t="s">
        <v>208</v>
      </c>
      <c r="W162" s="8" t="s">
        <v>209</v>
      </c>
      <c r="X162" s="8" t="s">
        <v>210</v>
      </c>
      <c r="Y162" s="8" t="s">
        <v>210</v>
      </c>
      <c r="Z162" s="1">
        <f t="shared" si="2"/>
        <v>1.9900384240860215E-3</v>
      </c>
    </row>
    <row r="163" spans="1:26" x14ac:dyDescent="0.2">
      <c r="A163" s="7">
        <v>544</v>
      </c>
      <c r="B163" s="8" t="s">
        <v>212</v>
      </c>
      <c r="C163" s="9" t="s">
        <v>42</v>
      </c>
      <c r="D163" s="9" t="s">
        <v>24</v>
      </c>
      <c r="E163" s="10">
        <v>2</v>
      </c>
      <c r="F163" s="9" t="s">
        <v>50</v>
      </c>
      <c r="G163" s="9" t="s">
        <v>35</v>
      </c>
      <c r="H163" s="9" t="s">
        <v>36</v>
      </c>
      <c r="I163" s="11">
        <v>-20964</v>
      </c>
      <c r="J163" s="11">
        <v>0</v>
      </c>
      <c r="K163" s="11">
        <v>10975</v>
      </c>
      <c r="L163" s="11">
        <v>10975</v>
      </c>
      <c r="M163" s="11">
        <v>0</v>
      </c>
      <c r="N163" s="11">
        <v>9977</v>
      </c>
      <c r="O163" s="8" t="s">
        <v>37</v>
      </c>
      <c r="P163" s="14" t="s">
        <v>3417</v>
      </c>
      <c r="Q163" s="12">
        <v>2.9930999999999998E-3</v>
      </c>
      <c r="R163" s="12">
        <v>3.9146630999999998</v>
      </c>
      <c r="S163" s="12">
        <v>0.63100000000000001</v>
      </c>
      <c r="T163" s="12">
        <v>4.8245429999999999E-4</v>
      </c>
      <c r="U163" s="12">
        <v>4.3767969999999998E-4</v>
      </c>
      <c r="V163" s="8" t="s">
        <v>208</v>
      </c>
      <c r="W163" s="8" t="s">
        <v>209</v>
      </c>
      <c r="X163" s="8" t="s">
        <v>210</v>
      </c>
      <c r="Y163" s="8" t="s">
        <v>210</v>
      </c>
      <c r="Z163" s="1">
        <f>IFERROR(ABS(S163/(I163/1000))*0.907185,ABS(U163/(I163/1000)))</f>
        <v>2.7305558815111621E-2</v>
      </c>
    </row>
    <row r="164" spans="1:26" x14ac:dyDescent="0.2">
      <c r="A164" s="7">
        <v>544</v>
      </c>
      <c r="B164" s="8" t="s">
        <v>212</v>
      </c>
      <c r="C164" s="9" t="s">
        <v>42</v>
      </c>
      <c r="D164" s="9" t="s">
        <v>24</v>
      </c>
      <c r="E164" s="10">
        <v>2</v>
      </c>
      <c r="F164" s="9" t="s">
        <v>50</v>
      </c>
      <c r="G164" s="9" t="s">
        <v>207</v>
      </c>
      <c r="H164" s="9" t="s">
        <v>27</v>
      </c>
      <c r="I164" s="11">
        <v>-48036</v>
      </c>
      <c r="J164" s="11">
        <v>0</v>
      </c>
      <c r="K164" s="11">
        <v>25147</v>
      </c>
      <c r="L164" s="11">
        <v>25147</v>
      </c>
      <c r="M164" s="11">
        <v>0</v>
      </c>
      <c r="N164" s="11">
        <v>4435</v>
      </c>
      <c r="O164" s="8" t="s">
        <v>28</v>
      </c>
      <c r="P164" s="14">
        <v>3.0000000000000001E-3</v>
      </c>
      <c r="Q164" s="12">
        <v>3.91167</v>
      </c>
      <c r="R164" s="12">
        <v>3.9146630999999998</v>
      </c>
      <c r="S164" s="12">
        <v>0.63100000000000001</v>
      </c>
      <c r="T164" s="12">
        <v>0.63051754569999996</v>
      </c>
      <c r="U164" s="12">
        <v>0.5720017651</v>
      </c>
      <c r="V164" s="8" t="s">
        <v>208</v>
      </c>
      <c r="W164" s="8" t="s">
        <v>209</v>
      </c>
      <c r="X164" s="8" t="s">
        <v>210</v>
      </c>
      <c r="Y164" s="8" t="s">
        <v>210</v>
      </c>
      <c r="Z164" s="1">
        <f t="shared" si="2"/>
        <v>1.1916765238571072E-2</v>
      </c>
    </row>
    <row r="165" spans="1:26" x14ac:dyDescent="0.2">
      <c r="A165" s="7">
        <v>546</v>
      </c>
      <c r="B165" s="8" t="s">
        <v>213</v>
      </c>
      <c r="C165" s="9" t="s">
        <v>42</v>
      </c>
      <c r="D165" s="9" t="s">
        <v>24</v>
      </c>
      <c r="E165" s="10">
        <v>2</v>
      </c>
      <c r="F165" s="9" t="s">
        <v>25</v>
      </c>
      <c r="G165" s="9" t="s">
        <v>26</v>
      </c>
      <c r="H165" s="9" t="s">
        <v>27</v>
      </c>
      <c r="I165" s="11">
        <v>44000</v>
      </c>
      <c r="J165" s="11">
        <v>0</v>
      </c>
      <c r="K165" s="11">
        <v>533</v>
      </c>
      <c r="L165" s="11">
        <v>533</v>
      </c>
      <c r="M165" s="11">
        <v>0</v>
      </c>
      <c r="N165" s="11">
        <v>92</v>
      </c>
      <c r="O165" s="8" t="s">
        <v>28</v>
      </c>
      <c r="P165" s="14">
        <v>2.7000000000000001E-3</v>
      </c>
      <c r="Q165" s="12">
        <v>7.30296E-2</v>
      </c>
      <c r="R165" s="12">
        <v>22.62615534</v>
      </c>
      <c r="S165" s="12">
        <v>24.009</v>
      </c>
      <c r="T165" s="12">
        <v>7.7492956299999999E-2</v>
      </c>
      <c r="U165" s="12">
        <v>7.0301148800000005E-2</v>
      </c>
      <c r="V165" s="8" t="s">
        <v>208</v>
      </c>
      <c r="W165" s="8" t="s">
        <v>209</v>
      </c>
      <c r="X165" s="8" t="s">
        <v>210</v>
      </c>
      <c r="Y165" s="8" t="s">
        <v>210</v>
      </c>
      <c r="Z165" s="1">
        <f t="shared" si="2"/>
        <v>0.49501374238636364</v>
      </c>
    </row>
    <row r="166" spans="1:26" x14ac:dyDescent="0.2">
      <c r="A166" s="7">
        <v>546</v>
      </c>
      <c r="B166" s="8" t="s">
        <v>213</v>
      </c>
      <c r="C166" s="9" t="s">
        <v>42</v>
      </c>
      <c r="D166" s="9" t="s">
        <v>24</v>
      </c>
      <c r="E166" s="10">
        <v>2</v>
      </c>
      <c r="F166" s="9" t="s">
        <v>43</v>
      </c>
      <c r="G166" s="9" t="s">
        <v>35</v>
      </c>
      <c r="H166" s="9" t="s">
        <v>36</v>
      </c>
      <c r="I166" s="11">
        <v>5489704</v>
      </c>
      <c r="J166" s="11">
        <v>0</v>
      </c>
      <c r="K166" s="11">
        <v>125874</v>
      </c>
      <c r="L166" s="11">
        <v>125874</v>
      </c>
      <c r="M166" s="11">
        <v>0</v>
      </c>
      <c r="N166" s="11">
        <v>122208</v>
      </c>
      <c r="O166" s="8" t="s">
        <v>37</v>
      </c>
      <c r="P166" s="14" t="s">
        <v>3417</v>
      </c>
      <c r="Q166" s="12">
        <v>3.6662399999999998E-2</v>
      </c>
      <c r="R166" s="12">
        <v>22.62615534</v>
      </c>
      <c r="S166" s="12">
        <v>24.009</v>
      </c>
      <c r="T166" s="12">
        <v>3.8903098999999997E-2</v>
      </c>
      <c r="U166" s="12">
        <v>3.5292659900000002E-2</v>
      </c>
      <c r="V166" s="8" t="s">
        <v>208</v>
      </c>
      <c r="W166" s="8" t="s">
        <v>209</v>
      </c>
      <c r="X166" s="8" t="s">
        <v>210</v>
      </c>
      <c r="Y166" s="8" t="s">
        <v>210</v>
      </c>
      <c r="Z166" s="1">
        <f>IFERROR(ABS(S166/(I166/1000))*0.907185,ABS(U166/(I166/1000)))</f>
        <v>3.9675371686706609E-3</v>
      </c>
    </row>
    <row r="167" spans="1:26" x14ac:dyDescent="0.2">
      <c r="A167" s="7">
        <v>546</v>
      </c>
      <c r="B167" s="8" t="s">
        <v>213</v>
      </c>
      <c r="C167" s="9" t="s">
        <v>42</v>
      </c>
      <c r="D167" s="9" t="s">
        <v>24</v>
      </c>
      <c r="E167" s="10">
        <v>2</v>
      </c>
      <c r="F167" s="9" t="s">
        <v>43</v>
      </c>
      <c r="G167" s="9" t="s">
        <v>26</v>
      </c>
      <c r="H167" s="9" t="s">
        <v>27</v>
      </c>
      <c r="I167" s="11">
        <v>-21508</v>
      </c>
      <c r="J167" s="11">
        <v>0</v>
      </c>
      <c r="K167" s="11">
        <v>1572</v>
      </c>
      <c r="L167" s="11">
        <v>1572</v>
      </c>
      <c r="M167" s="11">
        <v>0</v>
      </c>
      <c r="N167" s="11">
        <v>271</v>
      </c>
      <c r="O167" s="8" t="s">
        <v>28</v>
      </c>
      <c r="P167" s="14">
        <v>2.7000000000000001E-3</v>
      </c>
      <c r="Q167" s="12">
        <v>0.21819294</v>
      </c>
      <c r="R167" s="12">
        <v>22.62615534</v>
      </c>
      <c r="S167" s="12">
        <v>24.009</v>
      </c>
      <c r="T167" s="12">
        <v>0.2315282565</v>
      </c>
      <c r="U167" s="12">
        <v>0.21004105640000001</v>
      </c>
      <c r="V167" s="8" t="s">
        <v>208</v>
      </c>
      <c r="W167" s="8" t="s">
        <v>209</v>
      </c>
      <c r="X167" s="8" t="s">
        <v>210</v>
      </c>
      <c r="Y167" s="8" t="s">
        <v>210</v>
      </c>
      <c r="Z167" s="1">
        <f t="shared" si="2"/>
        <v>1.0126745706248839</v>
      </c>
    </row>
    <row r="168" spans="1:26" x14ac:dyDescent="0.2">
      <c r="A168" s="7">
        <v>546</v>
      </c>
      <c r="B168" s="8" t="s">
        <v>213</v>
      </c>
      <c r="C168" s="9" t="s">
        <v>42</v>
      </c>
      <c r="D168" s="9" t="s">
        <v>24</v>
      </c>
      <c r="E168" s="10">
        <v>2</v>
      </c>
      <c r="F168" s="9" t="s">
        <v>43</v>
      </c>
      <c r="G168" s="9" t="s">
        <v>151</v>
      </c>
      <c r="H168" s="9" t="s">
        <v>27</v>
      </c>
      <c r="I168" s="11">
        <v>6379804</v>
      </c>
      <c r="J168" s="11">
        <v>0</v>
      </c>
      <c r="K168" s="11">
        <v>138737</v>
      </c>
      <c r="L168" s="11">
        <v>138737</v>
      </c>
      <c r="M168" s="11">
        <v>0</v>
      </c>
      <c r="N168" s="11">
        <v>22544</v>
      </c>
      <c r="O168" s="8" t="s">
        <v>28</v>
      </c>
      <c r="P168" s="14">
        <v>3.0000000000000001E-3</v>
      </c>
      <c r="Q168" s="12">
        <v>22.2982704</v>
      </c>
      <c r="R168" s="12">
        <v>22.62615534</v>
      </c>
      <c r="S168" s="12">
        <v>24.009</v>
      </c>
      <c r="T168" s="12">
        <v>23.6610756882</v>
      </c>
      <c r="U168" s="12">
        <v>21.465187052699999</v>
      </c>
      <c r="V168" s="8" t="s">
        <v>208</v>
      </c>
      <c r="W168" s="8" t="s">
        <v>209</v>
      </c>
      <c r="X168" s="8" t="s">
        <v>210</v>
      </c>
      <c r="Y168" s="8" t="s">
        <v>210</v>
      </c>
      <c r="Z168" s="1">
        <f t="shared" si="2"/>
        <v>3.4139927598089222E-3</v>
      </c>
    </row>
    <row r="169" spans="1:26" x14ac:dyDescent="0.2">
      <c r="A169" s="7">
        <v>550</v>
      </c>
      <c r="B169" s="8" t="s">
        <v>214</v>
      </c>
      <c r="C169" s="9" t="s">
        <v>103</v>
      </c>
      <c r="D169" s="9" t="s">
        <v>24</v>
      </c>
      <c r="E169" s="10">
        <v>1</v>
      </c>
      <c r="F169" s="9" t="s">
        <v>50</v>
      </c>
      <c r="G169" s="9" t="s">
        <v>35</v>
      </c>
      <c r="H169" s="9" t="s">
        <v>36</v>
      </c>
      <c r="I169" s="11">
        <v>1235000</v>
      </c>
      <c r="J169" s="11">
        <v>0</v>
      </c>
      <c r="K169" s="11">
        <v>13962</v>
      </c>
      <c r="L169" s="11">
        <v>13962</v>
      </c>
      <c r="M169" s="11">
        <v>0</v>
      </c>
      <c r="N169" s="11">
        <v>13398</v>
      </c>
      <c r="O169" s="8" t="s">
        <v>37</v>
      </c>
      <c r="P169" s="14" t="s">
        <v>3417</v>
      </c>
      <c r="Q169" s="12">
        <v>4.0194000000000002E-3</v>
      </c>
      <c r="R169" s="12">
        <v>65.966212799999994</v>
      </c>
      <c r="S169" s="12" t="s">
        <v>3417</v>
      </c>
      <c r="T169" s="12">
        <v>4.0194000000000002E-3</v>
      </c>
      <c r="U169" s="12">
        <v>3.6463758000000001E-3</v>
      </c>
      <c r="V169" s="8" t="s">
        <v>51</v>
      </c>
      <c r="W169" s="8" t="s">
        <v>215</v>
      </c>
      <c r="X169" s="8" t="s">
        <v>216</v>
      </c>
      <c r="Y169" s="8" t="s">
        <v>96</v>
      </c>
      <c r="Z169" s="1">
        <f t="shared" si="2"/>
        <v>2.9525310121457489E-6</v>
      </c>
    </row>
    <row r="170" spans="1:26" x14ac:dyDescent="0.2">
      <c r="A170" s="7">
        <v>550</v>
      </c>
      <c r="B170" s="8" t="s">
        <v>214</v>
      </c>
      <c r="C170" s="9" t="s">
        <v>103</v>
      </c>
      <c r="D170" s="9" t="s">
        <v>24</v>
      </c>
      <c r="E170" s="10">
        <v>1</v>
      </c>
      <c r="F170" s="9" t="s">
        <v>43</v>
      </c>
      <c r="G170" s="9" t="s">
        <v>35</v>
      </c>
      <c r="H170" s="9" t="s">
        <v>36</v>
      </c>
      <c r="I170" s="11">
        <v>266143</v>
      </c>
      <c r="J170" s="11">
        <v>0</v>
      </c>
      <c r="K170" s="11">
        <v>4951</v>
      </c>
      <c r="L170" s="11">
        <v>4951</v>
      </c>
      <c r="M170" s="11">
        <v>0</v>
      </c>
      <c r="N170" s="11">
        <v>4742</v>
      </c>
      <c r="O170" s="8" t="s">
        <v>37</v>
      </c>
      <c r="P170" s="14" t="s">
        <v>3417</v>
      </c>
      <c r="Q170" s="12">
        <v>1.4226E-3</v>
      </c>
      <c r="R170" s="12">
        <v>65.966212799999994</v>
      </c>
      <c r="S170" s="12" t="s">
        <v>3417</v>
      </c>
      <c r="T170" s="12">
        <v>1.4226E-3</v>
      </c>
      <c r="U170" s="12">
        <v>1.2905742999999999E-3</v>
      </c>
      <c r="V170" s="8" t="s">
        <v>51</v>
      </c>
      <c r="W170" s="8" t="s">
        <v>215</v>
      </c>
      <c r="X170" s="8" t="s">
        <v>216</v>
      </c>
      <c r="Y170" s="8" t="s">
        <v>96</v>
      </c>
      <c r="Z170" s="1">
        <f t="shared" si="2"/>
        <v>4.8491761947524455E-6</v>
      </c>
    </row>
    <row r="171" spans="1:26" x14ac:dyDescent="0.2">
      <c r="A171" s="7">
        <v>550</v>
      </c>
      <c r="B171" s="8" t="s">
        <v>214</v>
      </c>
      <c r="C171" s="9" t="s">
        <v>103</v>
      </c>
      <c r="D171" s="9" t="s">
        <v>24</v>
      </c>
      <c r="E171" s="10">
        <v>1</v>
      </c>
      <c r="F171" s="9" t="s">
        <v>43</v>
      </c>
      <c r="G171" s="9" t="s">
        <v>3418</v>
      </c>
      <c r="H171" s="9" t="s">
        <v>3419</v>
      </c>
      <c r="I171" s="11">
        <v>264584857</v>
      </c>
      <c r="J171" s="11">
        <v>0</v>
      </c>
      <c r="K171" s="11">
        <v>4095103</v>
      </c>
      <c r="L171" s="11">
        <v>4095103</v>
      </c>
      <c r="M171" s="11">
        <v>0</v>
      </c>
      <c r="N171" s="11">
        <v>462558</v>
      </c>
      <c r="O171" s="8" t="s">
        <v>46</v>
      </c>
      <c r="P171" s="14" t="s">
        <v>3417</v>
      </c>
      <c r="Q171" s="12">
        <v>65.960770800000006</v>
      </c>
      <c r="R171" s="12">
        <v>65.966212799999994</v>
      </c>
      <c r="S171" s="12" t="s">
        <v>3417</v>
      </c>
      <c r="T171" s="12">
        <v>65.960770800000006</v>
      </c>
      <c r="U171" s="12">
        <v>59.8392187245</v>
      </c>
      <c r="V171" s="8" t="s">
        <v>51</v>
      </c>
      <c r="W171" s="8" t="s">
        <v>215</v>
      </c>
      <c r="X171" s="8" t="s">
        <v>216</v>
      </c>
      <c r="Y171" s="8" t="s">
        <v>96</v>
      </c>
      <c r="Z171" s="1">
        <f t="shared" si="2"/>
        <v>2.2616267386950265E-4</v>
      </c>
    </row>
    <row r="172" spans="1:26" x14ac:dyDescent="0.2">
      <c r="A172" s="7">
        <v>557</v>
      </c>
      <c r="B172" s="8" t="s">
        <v>217</v>
      </c>
      <c r="C172" s="9" t="s">
        <v>42</v>
      </c>
      <c r="D172" s="9" t="s">
        <v>24</v>
      </c>
      <c r="E172" s="10">
        <v>2</v>
      </c>
      <c r="F172" s="9" t="s">
        <v>50</v>
      </c>
      <c r="G172" s="9" t="s">
        <v>218</v>
      </c>
      <c r="H172" s="9" t="s">
        <v>27</v>
      </c>
      <c r="I172" s="11">
        <v>548000</v>
      </c>
      <c r="J172" s="11">
        <v>0</v>
      </c>
      <c r="K172" s="11">
        <v>8850</v>
      </c>
      <c r="L172" s="11">
        <v>8850</v>
      </c>
      <c r="M172" s="11">
        <v>0</v>
      </c>
      <c r="N172" s="11">
        <v>1475</v>
      </c>
      <c r="O172" s="8" t="s">
        <v>28</v>
      </c>
      <c r="P172" s="14">
        <v>3.0000000000000001E-3</v>
      </c>
      <c r="Q172" s="12">
        <v>1.3009500000000001</v>
      </c>
      <c r="R172" s="12">
        <v>1.3009500000000001</v>
      </c>
      <c r="S172" s="12" t="s">
        <v>3417</v>
      </c>
      <c r="T172" s="12">
        <v>1.3009500000000001</v>
      </c>
      <c r="U172" s="12">
        <v>1.1802140978</v>
      </c>
      <c r="V172" s="8" t="s">
        <v>208</v>
      </c>
      <c r="W172" s="8" t="s">
        <v>209</v>
      </c>
      <c r="X172" s="8" t="s">
        <v>210</v>
      </c>
      <c r="Y172" s="8" t="s">
        <v>210</v>
      </c>
      <c r="Z172" s="1">
        <f t="shared" si="2"/>
        <v>2.1536753609489052E-3</v>
      </c>
    </row>
    <row r="173" spans="1:26" x14ac:dyDescent="0.2">
      <c r="A173" s="7">
        <v>561</v>
      </c>
      <c r="B173" s="8" t="s">
        <v>219</v>
      </c>
      <c r="C173" s="9" t="s">
        <v>42</v>
      </c>
      <c r="D173" s="9" t="s">
        <v>24</v>
      </c>
      <c r="E173" s="10">
        <v>2</v>
      </c>
      <c r="F173" s="9" t="s">
        <v>50</v>
      </c>
      <c r="G173" s="9" t="s">
        <v>207</v>
      </c>
      <c r="H173" s="9" t="s">
        <v>27</v>
      </c>
      <c r="I173" s="11">
        <v>164000</v>
      </c>
      <c r="J173" s="11">
        <v>0</v>
      </c>
      <c r="K173" s="11">
        <v>2495</v>
      </c>
      <c r="L173" s="11">
        <v>2495</v>
      </c>
      <c r="M173" s="11">
        <v>0</v>
      </c>
      <c r="N173" s="11">
        <v>440</v>
      </c>
      <c r="O173" s="8" t="s">
        <v>28</v>
      </c>
      <c r="P173" s="14">
        <v>3.0000000000000001E-3</v>
      </c>
      <c r="Q173" s="12">
        <v>0.38807999999999998</v>
      </c>
      <c r="R173" s="12">
        <v>0.38807999999999998</v>
      </c>
      <c r="S173" s="12" t="s">
        <v>3417</v>
      </c>
      <c r="T173" s="12">
        <v>0.38807999999999998</v>
      </c>
      <c r="U173" s="12">
        <v>0.35206386649999999</v>
      </c>
      <c r="V173" s="8" t="s">
        <v>208</v>
      </c>
      <c r="W173" s="8" t="s">
        <v>209</v>
      </c>
      <c r="X173" s="8" t="s">
        <v>210</v>
      </c>
      <c r="Y173" s="8" t="s">
        <v>210</v>
      </c>
      <c r="Z173" s="1">
        <f t="shared" si="2"/>
        <v>2.1467308932926828E-3</v>
      </c>
    </row>
    <row r="174" spans="1:26" x14ac:dyDescent="0.2">
      <c r="A174" s="7">
        <v>562</v>
      </c>
      <c r="B174" s="8" t="s">
        <v>220</v>
      </c>
      <c r="C174" s="9" t="s">
        <v>42</v>
      </c>
      <c r="D174" s="9" t="s">
        <v>24</v>
      </c>
      <c r="E174" s="10">
        <v>2</v>
      </c>
      <c r="F174" s="9" t="s">
        <v>50</v>
      </c>
      <c r="G174" s="9" t="s">
        <v>207</v>
      </c>
      <c r="H174" s="9" t="s">
        <v>27</v>
      </c>
      <c r="I174" s="11">
        <v>148000</v>
      </c>
      <c r="J174" s="11">
        <v>0</v>
      </c>
      <c r="K174" s="11">
        <v>3618</v>
      </c>
      <c r="L174" s="11">
        <v>3618</v>
      </c>
      <c r="M174" s="11">
        <v>0</v>
      </c>
      <c r="N174" s="11">
        <v>646</v>
      </c>
      <c r="O174" s="8" t="s">
        <v>28</v>
      </c>
      <c r="P174" s="14">
        <v>3.0000000000000001E-3</v>
      </c>
      <c r="Q174" s="12">
        <v>0.56977199999999995</v>
      </c>
      <c r="R174" s="12">
        <v>36.334984140000003</v>
      </c>
      <c r="S174" s="12">
        <v>53.529000000000003</v>
      </c>
      <c r="T174" s="12">
        <v>0.83939283610000004</v>
      </c>
      <c r="U174" s="12">
        <v>0.76149218549999997</v>
      </c>
      <c r="V174" s="8" t="s">
        <v>208</v>
      </c>
      <c r="W174" s="8" t="s">
        <v>209</v>
      </c>
      <c r="X174" s="8" t="s">
        <v>210</v>
      </c>
      <c r="Y174" s="8" t="s">
        <v>210</v>
      </c>
      <c r="Z174" s="1">
        <f t="shared" si="2"/>
        <v>0.32811287746621626</v>
      </c>
    </row>
    <row r="175" spans="1:26" x14ac:dyDescent="0.2">
      <c r="A175" s="7">
        <v>562</v>
      </c>
      <c r="B175" s="8" t="s">
        <v>220</v>
      </c>
      <c r="C175" s="9" t="s">
        <v>42</v>
      </c>
      <c r="D175" s="9" t="s">
        <v>24</v>
      </c>
      <c r="E175" s="10">
        <v>2</v>
      </c>
      <c r="F175" s="9" t="s">
        <v>43</v>
      </c>
      <c r="G175" s="9" t="s">
        <v>35</v>
      </c>
      <c r="H175" s="9" t="s">
        <v>36</v>
      </c>
      <c r="I175" s="11">
        <v>277667867</v>
      </c>
      <c r="J175" s="11">
        <v>0</v>
      </c>
      <c r="K175" s="11">
        <v>3292476</v>
      </c>
      <c r="L175" s="11">
        <v>3292476</v>
      </c>
      <c r="M175" s="11">
        <v>0</v>
      </c>
      <c r="N175" s="11">
        <v>3196578</v>
      </c>
      <c r="O175" s="8" t="s">
        <v>37</v>
      </c>
      <c r="P175" s="14" t="s">
        <v>3417</v>
      </c>
      <c r="Q175" s="12">
        <v>0.95897339999999998</v>
      </c>
      <c r="R175" s="12">
        <v>36.334984140000003</v>
      </c>
      <c r="S175" s="12">
        <v>53.529000000000003</v>
      </c>
      <c r="T175" s="12">
        <v>1.4127675666999999</v>
      </c>
      <c r="U175" s="12">
        <v>1.2816543288</v>
      </c>
      <c r="V175" s="8" t="s">
        <v>208</v>
      </c>
      <c r="W175" s="8" t="s">
        <v>209</v>
      </c>
      <c r="X175" s="8" t="s">
        <v>210</v>
      </c>
      <c r="Y175" s="8" t="s">
        <v>210</v>
      </c>
      <c r="Z175" s="1">
        <f t="shared" si="2"/>
        <v>1.7488774048528993E-4</v>
      </c>
    </row>
    <row r="176" spans="1:26" x14ac:dyDescent="0.2">
      <c r="A176" s="7">
        <v>562</v>
      </c>
      <c r="B176" s="8" t="s">
        <v>220</v>
      </c>
      <c r="C176" s="9" t="s">
        <v>42</v>
      </c>
      <c r="D176" s="9" t="s">
        <v>24</v>
      </c>
      <c r="E176" s="10">
        <v>2</v>
      </c>
      <c r="F176" s="9" t="s">
        <v>43</v>
      </c>
      <c r="G176" s="9" t="s">
        <v>26</v>
      </c>
      <c r="H176" s="9" t="s">
        <v>27</v>
      </c>
      <c r="I176" s="11">
        <v>123880</v>
      </c>
      <c r="J176" s="11">
        <v>0</v>
      </c>
      <c r="K176" s="11">
        <v>1575</v>
      </c>
      <c r="L176" s="11">
        <v>1575</v>
      </c>
      <c r="M176" s="11">
        <v>0</v>
      </c>
      <c r="N176" s="11">
        <v>286</v>
      </c>
      <c r="O176" s="8" t="s">
        <v>28</v>
      </c>
      <c r="P176" s="14">
        <v>2.7000000000000001E-3</v>
      </c>
      <c r="Q176" s="12">
        <v>0.23027004000000001</v>
      </c>
      <c r="R176" s="12">
        <v>36.334984140000003</v>
      </c>
      <c r="S176" s="12">
        <v>53.529000000000003</v>
      </c>
      <c r="T176" s="12">
        <v>0.33923573280000002</v>
      </c>
      <c r="U176" s="12">
        <v>0.30775263790000001</v>
      </c>
      <c r="V176" s="8" t="s">
        <v>208</v>
      </c>
      <c r="W176" s="8" t="s">
        <v>209</v>
      </c>
      <c r="X176" s="8" t="s">
        <v>210</v>
      </c>
      <c r="Y176" s="8" t="s">
        <v>210</v>
      </c>
      <c r="Z176" s="1">
        <f t="shared" si="2"/>
        <v>0.39199794853890868</v>
      </c>
    </row>
    <row r="177" spans="1:26" x14ac:dyDescent="0.2">
      <c r="A177" s="7">
        <v>562</v>
      </c>
      <c r="B177" s="8" t="s">
        <v>220</v>
      </c>
      <c r="C177" s="9" t="s">
        <v>42</v>
      </c>
      <c r="D177" s="9" t="s">
        <v>24</v>
      </c>
      <c r="E177" s="10">
        <v>2</v>
      </c>
      <c r="F177" s="9" t="s">
        <v>43</v>
      </c>
      <c r="G177" s="9" t="s">
        <v>151</v>
      </c>
      <c r="H177" s="9" t="s">
        <v>27</v>
      </c>
      <c r="I177" s="11">
        <v>16901253</v>
      </c>
      <c r="J177" s="11">
        <v>0</v>
      </c>
      <c r="K177" s="11">
        <v>216734</v>
      </c>
      <c r="L177" s="11">
        <v>216734</v>
      </c>
      <c r="M177" s="11">
        <v>0</v>
      </c>
      <c r="N177" s="11">
        <v>34957</v>
      </c>
      <c r="O177" s="8" t="s">
        <v>28</v>
      </c>
      <c r="P177" s="14">
        <v>3.0000000000000001E-3</v>
      </c>
      <c r="Q177" s="12">
        <v>34.575968699999997</v>
      </c>
      <c r="R177" s="12">
        <v>36.334984140000003</v>
      </c>
      <c r="S177" s="12">
        <v>53.529000000000003</v>
      </c>
      <c r="T177" s="12">
        <v>50.937603864400003</v>
      </c>
      <c r="U177" s="12">
        <v>46.210291086300003</v>
      </c>
      <c r="V177" s="8" t="s">
        <v>208</v>
      </c>
      <c r="W177" s="8" t="s">
        <v>209</v>
      </c>
      <c r="X177" s="8" t="s">
        <v>210</v>
      </c>
      <c r="Y177" s="8" t="s">
        <v>210</v>
      </c>
      <c r="Z177" s="1">
        <f t="shared" si="2"/>
        <v>2.8732015232835104E-3</v>
      </c>
    </row>
    <row r="178" spans="1:26" x14ac:dyDescent="0.2">
      <c r="A178" s="7">
        <v>563</v>
      </c>
      <c r="B178" s="8" t="s">
        <v>221</v>
      </c>
      <c r="C178" s="9" t="s">
        <v>42</v>
      </c>
      <c r="D178" s="9" t="s">
        <v>24</v>
      </c>
      <c r="E178" s="10">
        <v>2</v>
      </c>
      <c r="F178" s="9" t="s">
        <v>50</v>
      </c>
      <c r="G178" s="9" t="s">
        <v>207</v>
      </c>
      <c r="H178" s="9" t="s">
        <v>27</v>
      </c>
      <c r="I178" s="11">
        <v>1563000</v>
      </c>
      <c r="J178" s="11">
        <v>0</v>
      </c>
      <c r="K178" s="11">
        <v>21635</v>
      </c>
      <c r="L178" s="11">
        <v>21635</v>
      </c>
      <c r="M178" s="11">
        <v>0</v>
      </c>
      <c r="N178" s="11">
        <v>3869</v>
      </c>
      <c r="O178" s="8" t="s">
        <v>28</v>
      </c>
      <c r="P178" s="14">
        <v>3.0000000000000001E-3</v>
      </c>
      <c r="Q178" s="12">
        <v>3.412458</v>
      </c>
      <c r="R178" s="12">
        <v>3.412458</v>
      </c>
      <c r="S178" s="12" t="s">
        <v>3417</v>
      </c>
      <c r="T178" s="12">
        <v>3.412458</v>
      </c>
      <c r="U178" s="12">
        <v>3.0957615893999999</v>
      </c>
      <c r="V178" s="8" t="s">
        <v>208</v>
      </c>
      <c r="W178" s="8" t="s">
        <v>209</v>
      </c>
      <c r="X178" s="8" t="s">
        <v>210</v>
      </c>
      <c r="Y178" s="8" t="s">
        <v>210</v>
      </c>
      <c r="Z178" s="1">
        <f t="shared" si="2"/>
        <v>1.9806536080614204E-3</v>
      </c>
    </row>
    <row r="179" spans="1:26" x14ac:dyDescent="0.2">
      <c r="A179" s="7">
        <v>564</v>
      </c>
      <c r="B179" s="8" t="s">
        <v>222</v>
      </c>
      <c r="C179" s="9" t="s">
        <v>130</v>
      </c>
      <c r="D179" s="9" t="s">
        <v>24</v>
      </c>
      <c r="E179" s="10">
        <v>1</v>
      </c>
      <c r="F179" s="9" t="s">
        <v>34</v>
      </c>
      <c r="G179" s="9" t="s">
        <v>35</v>
      </c>
      <c r="H179" s="9" t="s">
        <v>36</v>
      </c>
      <c r="I179" s="11">
        <v>738425926</v>
      </c>
      <c r="J179" s="11">
        <v>0</v>
      </c>
      <c r="K179" s="11">
        <v>1335963</v>
      </c>
      <c r="L179" s="11">
        <v>1335963</v>
      </c>
      <c r="M179" s="11">
        <v>0</v>
      </c>
      <c r="N179" s="11">
        <v>1301957</v>
      </c>
      <c r="O179" s="8" t="s">
        <v>37</v>
      </c>
      <c r="P179" s="14" t="s">
        <v>3417</v>
      </c>
      <c r="Q179" s="12">
        <v>0.39058710000000002</v>
      </c>
      <c r="R179" s="12">
        <v>2111.8874881920001</v>
      </c>
      <c r="S179" s="12">
        <v>2246.2330000000002</v>
      </c>
      <c r="T179" s="12">
        <v>0.41543388949999999</v>
      </c>
      <c r="U179" s="12">
        <v>0.37687915220000001</v>
      </c>
      <c r="V179" s="8" t="s">
        <v>38</v>
      </c>
      <c r="W179" s="8" t="s">
        <v>223</v>
      </c>
      <c r="X179" s="8" t="s">
        <v>224</v>
      </c>
      <c r="Y179" s="8" t="s">
        <v>133</v>
      </c>
      <c r="Z179" s="1">
        <f t="shared" si="2"/>
        <v>2.7595846954390386E-3</v>
      </c>
    </row>
    <row r="180" spans="1:26" x14ac:dyDescent="0.2">
      <c r="A180" s="7">
        <v>564</v>
      </c>
      <c r="B180" s="8" t="s">
        <v>222</v>
      </c>
      <c r="C180" s="9" t="s">
        <v>130</v>
      </c>
      <c r="D180" s="9" t="s">
        <v>24</v>
      </c>
      <c r="E180" s="10">
        <v>1</v>
      </c>
      <c r="F180" s="9" t="s">
        <v>34</v>
      </c>
      <c r="G180" s="9" t="s">
        <v>26</v>
      </c>
      <c r="H180" s="9" t="s">
        <v>27</v>
      </c>
      <c r="I180" s="11">
        <v>594074</v>
      </c>
      <c r="J180" s="11">
        <v>0</v>
      </c>
      <c r="K180" s="11">
        <v>0</v>
      </c>
      <c r="L180" s="11">
        <v>0</v>
      </c>
      <c r="M180" s="11">
        <v>0</v>
      </c>
      <c r="N180" s="11">
        <v>0</v>
      </c>
      <c r="O180" s="8" t="s">
        <v>28</v>
      </c>
      <c r="P180" s="14" t="s">
        <v>3417</v>
      </c>
      <c r="Q180" s="12">
        <v>0</v>
      </c>
      <c r="R180" s="12">
        <v>2111.8874881920001</v>
      </c>
      <c r="S180" s="12">
        <v>2246.2330000000002</v>
      </c>
      <c r="T180" s="12">
        <v>0</v>
      </c>
      <c r="U180" s="12">
        <v>0</v>
      </c>
      <c r="V180" s="8" t="s">
        <v>38</v>
      </c>
      <c r="W180" s="8" t="s">
        <v>223</v>
      </c>
      <c r="X180" s="8" t="s">
        <v>224</v>
      </c>
      <c r="Y180" s="8" t="s">
        <v>133</v>
      </c>
      <c r="Z180" s="1">
        <f t="shared" si="2"/>
        <v>3.4301263548059673</v>
      </c>
    </row>
    <row r="181" spans="1:26" x14ac:dyDescent="0.2">
      <c r="A181" s="7">
        <v>564</v>
      </c>
      <c r="B181" s="8" t="s">
        <v>222</v>
      </c>
      <c r="C181" s="9" t="s">
        <v>130</v>
      </c>
      <c r="D181" s="9" t="s">
        <v>24</v>
      </c>
      <c r="E181" s="10">
        <v>1</v>
      </c>
      <c r="F181" s="9" t="s">
        <v>42</v>
      </c>
      <c r="G181" s="9" t="s">
        <v>35</v>
      </c>
      <c r="H181" s="9" t="s">
        <v>36</v>
      </c>
      <c r="I181" s="11">
        <v>1002096167</v>
      </c>
      <c r="J181" s="11">
        <v>0</v>
      </c>
      <c r="K181" s="11">
        <v>11466029</v>
      </c>
      <c r="L181" s="11">
        <v>11466029</v>
      </c>
      <c r="M181" s="11">
        <v>0</v>
      </c>
      <c r="N181" s="11">
        <v>11173307</v>
      </c>
      <c r="O181" s="8" t="s">
        <v>37</v>
      </c>
      <c r="P181" s="14" t="s">
        <v>3417</v>
      </c>
      <c r="Q181" s="12">
        <v>3.3519920999999999</v>
      </c>
      <c r="R181" s="12">
        <v>2111.8874881920001</v>
      </c>
      <c r="S181" s="12">
        <v>2246.2330000000002</v>
      </c>
      <c r="T181" s="12">
        <v>3.5652255684999998</v>
      </c>
      <c r="U181" s="12">
        <v>3.2343514184000002</v>
      </c>
      <c r="V181" s="8" t="s">
        <v>38</v>
      </c>
      <c r="W181" s="8" t="s">
        <v>223</v>
      </c>
      <c r="X181" s="8" t="s">
        <v>224</v>
      </c>
      <c r="Y181" s="8" t="s">
        <v>133</v>
      </c>
      <c r="Z181" s="1">
        <f t="shared" si="2"/>
        <v>2.0334863571082793E-3</v>
      </c>
    </row>
    <row r="182" spans="1:26" x14ac:dyDescent="0.2">
      <c r="A182" s="7">
        <v>564</v>
      </c>
      <c r="B182" s="8" t="s">
        <v>222</v>
      </c>
      <c r="C182" s="9" t="s">
        <v>130</v>
      </c>
      <c r="D182" s="9" t="s">
        <v>24</v>
      </c>
      <c r="E182" s="10">
        <v>1</v>
      </c>
      <c r="F182" s="9" t="s">
        <v>42</v>
      </c>
      <c r="G182" s="9" t="s">
        <v>26</v>
      </c>
      <c r="H182" s="9" t="s">
        <v>27</v>
      </c>
      <c r="I182" s="11">
        <v>541833</v>
      </c>
      <c r="J182" s="11">
        <v>0</v>
      </c>
      <c r="K182" s="11">
        <v>9361</v>
      </c>
      <c r="L182" s="11">
        <v>9361</v>
      </c>
      <c r="M182" s="11">
        <v>0</v>
      </c>
      <c r="N182" s="11">
        <v>1615</v>
      </c>
      <c r="O182" s="8" t="s">
        <v>28</v>
      </c>
      <c r="P182" s="14">
        <v>2.7000000000000001E-3</v>
      </c>
      <c r="Q182" s="12">
        <v>1.3003011</v>
      </c>
      <c r="R182" s="12">
        <v>2111.8874881920001</v>
      </c>
      <c r="S182" s="12">
        <v>2246.2330000000002</v>
      </c>
      <c r="T182" s="12">
        <v>1.3830183933</v>
      </c>
      <c r="U182" s="12">
        <v>1.2546660558</v>
      </c>
      <c r="V182" s="8" t="s">
        <v>38</v>
      </c>
      <c r="W182" s="8" t="s">
        <v>223</v>
      </c>
      <c r="X182" s="8" t="s">
        <v>224</v>
      </c>
      <c r="Y182" s="8" t="s">
        <v>133</v>
      </c>
      <c r="Z182" s="1">
        <f t="shared" si="2"/>
        <v>3.7608430717675008</v>
      </c>
    </row>
    <row r="183" spans="1:26" x14ac:dyDescent="0.2">
      <c r="A183" s="7">
        <v>564</v>
      </c>
      <c r="B183" s="8" t="s">
        <v>222</v>
      </c>
      <c r="C183" s="9" t="s">
        <v>130</v>
      </c>
      <c r="D183" s="9" t="s">
        <v>24</v>
      </c>
      <c r="E183" s="10">
        <v>1</v>
      </c>
      <c r="F183" s="9" t="s">
        <v>43</v>
      </c>
      <c r="G183" s="9" t="s">
        <v>44</v>
      </c>
      <c r="H183" s="9" t="s">
        <v>45</v>
      </c>
      <c r="I183" s="11">
        <v>3552639647</v>
      </c>
      <c r="J183" s="11">
        <v>0</v>
      </c>
      <c r="K183" s="11">
        <v>37582915</v>
      </c>
      <c r="L183" s="11">
        <v>37582915</v>
      </c>
      <c r="M183" s="11">
        <v>0</v>
      </c>
      <c r="N183" s="11">
        <v>1594437</v>
      </c>
      <c r="O183" s="8" t="s">
        <v>46</v>
      </c>
      <c r="P183" s="14">
        <v>2.8776085790783799E-2</v>
      </c>
      <c r="Q183" s="12">
        <v>2106.80171178</v>
      </c>
      <c r="R183" s="12">
        <v>2111.8874881920001</v>
      </c>
      <c r="S183" s="12">
        <v>2246.2330000000002</v>
      </c>
      <c r="T183" s="12">
        <v>2240.8236972454001</v>
      </c>
      <c r="U183" s="12">
        <v>2032.8619225668001</v>
      </c>
      <c r="V183" s="8" t="s">
        <v>38</v>
      </c>
      <c r="W183" s="8" t="s">
        <v>223</v>
      </c>
      <c r="X183" s="8" t="s">
        <v>224</v>
      </c>
      <c r="Y183" s="8" t="s">
        <v>133</v>
      </c>
      <c r="Z183" s="1">
        <f t="shared" si="2"/>
        <v>5.7358727216416726E-4</v>
      </c>
    </row>
    <row r="184" spans="1:26" x14ac:dyDescent="0.2">
      <c r="A184" s="7">
        <v>564</v>
      </c>
      <c r="B184" s="8" t="s">
        <v>222</v>
      </c>
      <c r="C184" s="9" t="s">
        <v>130</v>
      </c>
      <c r="D184" s="9" t="s">
        <v>24</v>
      </c>
      <c r="E184" s="10">
        <v>1</v>
      </c>
      <c r="F184" s="9" t="s">
        <v>43</v>
      </c>
      <c r="G184" s="9" t="s">
        <v>35</v>
      </c>
      <c r="H184" s="9" t="s">
        <v>36</v>
      </c>
      <c r="I184" s="11">
        <v>422981465</v>
      </c>
      <c r="J184" s="11">
        <v>0</v>
      </c>
      <c r="K184" s="11">
        <v>4568326</v>
      </c>
      <c r="L184" s="11">
        <v>4568326</v>
      </c>
      <c r="M184" s="11">
        <v>0</v>
      </c>
      <c r="N184" s="11">
        <v>4449044</v>
      </c>
      <c r="O184" s="8" t="s">
        <v>37</v>
      </c>
      <c r="P184" s="14" t="s">
        <v>3417</v>
      </c>
      <c r="Q184" s="12">
        <v>3.2510902799999998E-2</v>
      </c>
      <c r="R184" s="12">
        <v>2111.8874881920001</v>
      </c>
      <c r="S184" s="12">
        <v>2246.2330000000002</v>
      </c>
      <c r="T184" s="12">
        <v>3.4579049799999997E-2</v>
      </c>
      <c r="U184" s="12">
        <v>3.1369908199999998E-2</v>
      </c>
      <c r="V184" s="8" t="s">
        <v>38</v>
      </c>
      <c r="W184" s="8" t="s">
        <v>223</v>
      </c>
      <c r="X184" s="8" t="s">
        <v>224</v>
      </c>
      <c r="Y184" s="8" t="s">
        <v>133</v>
      </c>
      <c r="Z184" s="1">
        <f t="shared" si="2"/>
        <v>4.8175843452265693E-3</v>
      </c>
    </row>
    <row r="185" spans="1:26" x14ac:dyDescent="0.2">
      <c r="A185" s="7">
        <v>564</v>
      </c>
      <c r="B185" s="8" t="s">
        <v>222</v>
      </c>
      <c r="C185" s="9" t="s">
        <v>130</v>
      </c>
      <c r="D185" s="9" t="s">
        <v>24</v>
      </c>
      <c r="E185" s="10">
        <v>1</v>
      </c>
      <c r="F185" s="9" t="s">
        <v>43</v>
      </c>
      <c r="G185" s="9" t="s">
        <v>3420</v>
      </c>
      <c r="H185" s="9" t="s">
        <v>3419</v>
      </c>
      <c r="I185" s="11">
        <v>71622888</v>
      </c>
      <c r="J185" s="11">
        <v>0</v>
      </c>
      <c r="K185" s="11">
        <v>767274</v>
      </c>
      <c r="L185" s="11">
        <v>767274</v>
      </c>
      <c r="M185" s="11">
        <v>0</v>
      </c>
      <c r="N185" s="11">
        <v>1420876</v>
      </c>
      <c r="O185" s="8" t="s">
        <v>37</v>
      </c>
      <c r="P185" s="14" t="s">
        <v>3417</v>
      </c>
      <c r="Q185" s="12">
        <v>1.03852092E-2</v>
      </c>
      <c r="R185" s="12">
        <v>2111.8874881920001</v>
      </c>
      <c r="S185" s="12">
        <v>2246.2330000000002</v>
      </c>
      <c r="T185" s="12">
        <v>1.10458534E-2</v>
      </c>
      <c r="U185" s="12">
        <v>1.0020732500000001E-2</v>
      </c>
      <c r="V185" s="8" t="s">
        <v>38</v>
      </c>
      <c r="W185" s="8" t="s">
        <v>223</v>
      </c>
      <c r="X185" s="8" t="s">
        <v>224</v>
      </c>
      <c r="Y185" s="8" t="s">
        <v>133</v>
      </c>
      <c r="Z185" s="1">
        <f t="shared" si="2"/>
        <v>2.8451085135033929E-2</v>
      </c>
    </row>
    <row r="186" spans="1:26" x14ac:dyDescent="0.2">
      <c r="A186" s="7">
        <v>565</v>
      </c>
      <c r="B186" s="8" t="s">
        <v>225</v>
      </c>
      <c r="C186" s="9" t="s">
        <v>42</v>
      </c>
      <c r="D186" s="9" t="s">
        <v>24</v>
      </c>
      <c r="E186" s="10">
        <v>2</v>
      </c>
      <c r="F186" s="9" t="s">
        <v>50</v>
      </c>
      <c r="G186" s="9" t="s">
        <v>207</v>
      </c>
      <c r="H186" s="9" t="s">
        <v>27</v>
      </c>
      <c r="I186" s="11">
        <v>164000</v>
      </c>
      <c r="J186" s="11">
        <v>0</v>
      </c>
      <c r="K186" s="11">
        <v>5692</v>
      </c>
      <c r="L186" s="11">
        <v>5692</v>
      </c>
      <c r="M186" s="11">
        <v>0</v>
      </c>
      <c r="N186" s="11">
        <v>1004</v>
      </c>
      <c r="O186" s="8" t="s">
        <v>28</v>
      </c>
      <c r="P186" s="14">
        <v>3.0000000000000001E-3</v>
      </c>
      <c r="Q186" s="12">
        <v>0.88552799999999998</v>
      </c>
      <c r="R186" s="12">
        <v>0.88552799999999998</v>
      </c>
      <c r="S186" s="12" t="s">
        <v>3417</v>
      </c>
      <c r="T186" s="12">
        <v>0.88552799999999998</v>
      </c>
      <c r="U186" s="12">
        <v>0.80334573170000001</v>
      </c>
      <c r="V186" s="8" t="s">
        <v>208</v>
      </c>
      <c r="W186" s="8" t="s">
        <v>209</v>
      </c>
      <c r="X186" s="8" t="s">
        <v>210</v>
      </c>
      <c r="Y186" s="8" t="s">
        <v>210</v>
      </c>
      <c r="Z186" s="1">
        <f t="shared" si="2"/>
        <v>4.8984495835365854E-3</v>
      </c>
    </row>
    <row r="187" spans="1:26" x14ac:dyDescent="0.2">
      <c r="A187" s="7">
        <v>568</v>
      </c>
      <c r="B187" s="8" t="s">
        <v>226</v>
      </c>
      <c r="C187" s="9" t="s">
        <v>42</v>
      </c>
      <c r="D187" s="9" t="s">
        <v>24</v>
      </c>
      <c r="E187" s="10">
        <v>2</v>
      </c>
      <c r="F187" s="9" t="s">
        <v>34</v>
      </c>
      <c r="G187" s="9" t="s">
        <v>35</v>
      </c>
      <c r="H187" s="9" t="s">
        <v>36</v>
      </c>
      <c r="I187" s="11">
        <v>1084861000</v>
      </c>
      <c r="J187" s="11">
        <v>0</v>
      </c>
      <c r="K187" s="11">
        <v>82626</v>
      </c>
      <c r="L187" s="11">
        <v>82626</v>
      </c>
      <c r="M187" s="11">
        <v>0</v>
      </c>
      <c r="N187" s="11">
        <v>79442</v>
      </c>
      <c r="O187" s="8" t="s">
        <v>37</v>
      </c>
      <c r="P187" s="14" t="s">
        <v>3417</v>
      </c>
      <c r="Q187" s="12">
        <v>2.3832599999999999E-2</v>
      </c>
      <c r="R187" s="12">
        <v>72.995148940000007</v>
      </c>
      <c r="S187" s="12">
        <v>11.164999999999999</v>
      </c>
      <c r="T187" s="12">
        <v>3.6453241000000002E-3</v>
      </c>
      <c r="U187" s="12">
        <v>3.3070164E-3</v>
      </c>
      <c r="V187" s="8" t="s">
        <v>208</v>
      </c>
      <c r="W187" s="8" t="s">
        <v>209</v>
      </c>
      <c r="X187" s="8" t="s">
        <v>210</v>
      </c>
      <c r="Y187" s="8" t="s">
        <v>210</v>
      </c>
      <c r="Z187" s="1">
        <f t="shared" si="2"/>
        <v>9.3364223849875701E-6</v>
      </c>
    </row>
    <row r="188" spans="1:26" x14ac:dyDescent="0.2">
      <c r="A188" s="7">
        <v>568</v>
      </c>
      <c r="B188" s="8" t="s">
        <v>226</v>
      </c>
      <c r="C188" s="9" t="s">
        <v>42</v>
      </c>
      <c r="D188" s="9" t="s">
        <v>24</v>
      </c>
      <c r="E188" s="10">
        <v>2</v>
      </c>
      <c r="F188" s="9" t="s">
        <v>42</v>
      </c>
      <c r="G188" s="9" t="s">
        <v>35</v>
      </c>
      <c r="H188" s="9" t="s">
        <v>36</v>
      </c>
      <c r="I188" s="11">
        <v>2538989000</v>
      </c>
      <c r="J188" s="11">
        <v>0</v>
      </c>
      <c r="K188" s="11">
        <v>24480507</v>
      </c>
      <c r="L188" s="11">
        <v>24480507</v>
      </c>
      <c r="M188" s="11">
        <v>0</v>
      </c>
      <c r="N188" s="11">
        <v>23471925</v>
      </c>
      <c r="O188" s="8" t="s">
        <v>37</v>
      </c>
      <c r="P188" s="14" t="s">
        <v>3417</v>
      </c>
      <c r="Q188" s="12">
        <v>7.0415774999999998</v>
      </c>
      <c r="R188" s="12">
        <v>72.995148940000007</v>
      </c>
      <c r="S188" s="12">
        <v>11.164999999999999</v>
      </c>
      <c r="T188" s="12">
        <v>1.0770470905</v>
      </c>
      <c r="U188" s="12">
        <v>0.97709071079999998</v>
      </c>
      <c r="V188" s="8" t="s">
        <v>208</v>
      </c>
      <c r="W188" s="8" t="s">
        <v>209</v>
      </c>
      <c r="X188" s="8" t="s">
        <v>210</v>
      </c>
      <c r="Y188" s="8" t="s">
        <v>210</v>
      </c>
      <c r="Z188" s="1">
        <f t="shared" si="2"/>
        <v>3.9892731024041458E-6</v>
      </c>
    </row>
    <row r="189" spans="1:26" x14ac:dyDescent="0.2">
      <c r="A189" s="7">
        <v>568</v>
      </c>
      <c r="B189" s="8" t="s">
        <v>226</v>
      </c>
      <c r="C189" s="9" t="s">
        <v>42</v>
      </c>
      <c r="D189" s="9" t="s">
        <v>24</v>
      </c>
      <c r="E189" s="10">
        <v>2</v>
      </c>
      <c r="F189" s="9" t="s">
        <v>50</v>
      </c>
      <c r="G189" s="9" t="s">
        <v>207</v>
      </c>
      <c r="H189" s="9" t="s">
        <v>27</v>
      </c>
      <c r="I189" s="11">
        <v>156000</v>
      </c>
      <c r="J189" s="11">
        <v>0</v>
      </c>
      <c r="K189" s="11">
        <v>2499</v>
      </c>
      <c r="L189" s="11">
        <v>2499</v>
      </c>
      <c r="M189" s="11">
        <v>0</v>
      </c>
      <c r="N189" s="11">
        <v>431</v>
      </c>
      <c r="O189" s="8" t="s">
        <v>28</v>
      </c>
      <c r="P189" s="14">
        <v>3.0000000000000001E-3</v>
      </c>
      <c r="Q189" s="12">
        <v>0.38014199999999998</v>
      </c>
      <c r="R189" s="12">
        <v>72.995148940000007</v>
      </c>
      <c r="S189" s="12">
        <v>11.164999999999999</v>
      </c>
      <c r="T189" s="12">
        <v>5.8144760199999999E-2</v>
      </c>
      <c r="U189" s="12">
        <v>5.2748580400000002E-2</v>
      </c>
      <c r="V189" s="8" t="s">
        <v>208</v>
      </c>
      <c r="W189" s="8" t="s">
        <v>209</v>
      </c>
      <c r="X189" s="8" t="s">
        <v>210</v>
      </c>
      <c r="Y189" s="8" t="s">
        <v>210</v>
      </c>
      <c r="Z189" s="1">
        <f t="shared" si="2"/>
        <v>6.4927695673076921E-2</v>
      </c>
    </row>
    <row r="190" spans="1:26" x14ac:dyDescent="0.2">
      <c r="A190" s="7">
        <v>568</v>
      </c>
      <c r="B190" s="8" t="s">
        <v>226</v>
      </c>
      <c r="C190" s="9" t="s">
        <v>42</v>
      </c>
      <c r="D190" s="9" t="s">
        <v>24</v>
      </c>
      <c r="E190" s="10">
        <v>2</v>
      </c>
      <c r="F190" s="9" t="s">
        <v>43</v>
      </c>
      <c r="G190" s="9" t="s">
        <v>79</v>
      </c>
      <c r="H190" s="9" t="s">
        <v>45</v>
      </c>
      <c r="I190" s="11">
        <v>-19081627</v>
      </c>
      <c r="J190" s="11">
        <v>0</v>
      </c>
      <c r="K190" s="11">
        <v>66722</v>
      </c>
      <c r="L190" s="11">
        <v>66722</v>
      </c>
      <c r="M190" s="11">
        <v>0</v>
      </c>
      <c r="N190" s="11">
        <v>3658</v>
      </c>
      <c r="O190" s="8" t="s">
        <v>46</v>
      </c>
      <c r="P190" s="14">
        <v>0.01</v>
      </c>
      <c r="Q190" s="12">
        <v>64.015000000000001</v>
      </c>
      <c r="R190" s="12">
        <v>72.995148940000007</v>
      </c>
      <c r="S190" s="12">
        <v>11.164999999999999</v>
      </c>
      <c r="T190" s="12">
        <v>9.7914379979999993</v>
      </c>
      <c r="U190" s="12">
        <v>8.8827342809999994</v>
      </c>
      <c r="V190" s="8" t="s">
        <v>208</v>
      </c>
      <c r="W190" s="8" t="s">
        <v>209</v>
      </c>
      <c r="X190" s="8" t="s">
        <v>210</v>
      </c>
      <c r="Y190" s="8" t="s">
        <v>210</v>
      </c>
      <c r="Z190" s="1">
        <f t="shared" si="2"/>
        <v>5.3081010990310197E-4</v>
      </c>
    </row>
    <row r="191" spans="1:26" x14ac:dyDescent="0.2">
      <c r="A191" s="7">
        <v>568</v>
      </c>
      <c r="B191" s="8" t="s">
        <v>226</v>
      </c>
      <c r="C191" s="9" t="s">
        <v>42</v>
      </c>
      <c r="D191" s="9" t="s">
        <v>24</v>
      </c>
      <c r="E191" s="10">
        <v>2</v>
      </c>
      <c r="F191" s="9" t="s">
        <v>43</v>
      </c>
      <c r="G191" s="9" t="s">
        <v>26</v>
      </c>
      <c r="H191" s="9" t="s">
        <v>27</v>
      </c>
      <c r="I191" s="11">
        <v>-565373</v>
      </c>
      <c r="J191" s="11">
        <v>0</v>
      </c>
      <c r="K191" s="11">
        <v>11127</v>
      </c>
      <c r="L191" s="11">
        <v>11127</v>
      </c>
      <c r="M191" s="11">
        <v>0</v>
      </c>
      <c r="N191" s="11">
        <v>1906</v>
      </c>
      <c r="O191" s="8" t="s">
        <v>28</v>
      </c>
      <c r="P191" s="14">
        <v>2.7000000000000001E-3</v>
      </c>
      <c r="Q191" s="12">
        <v>1.5345968400000001</v>
      </c>
      <c r="R191" s="12">
        <v>72.995148940000007</v>
      </c>
      <c r="S191" s="12">
        <v>11.164999999999999</v>
      </c>
      <c r="T191" s="12">
        <v>0.23472482720000001</v>
      </c>
      <c r="U191" s="12">
        <v>0.21294096630000001</v>
      </c>
      <c r="V191" s="8" t="s">
        <v>208</v>
      </c>
      <c r="W191" s="8" t="s">
        <v>209</v>
      </c>
      <c r="X191" s="8" t="s">
        <v>210</v>
      </c>
      <c r="Y191" s="8" t="s">
        <v>210</v>
      </c>
      <c r="Z191" s="1">
        <f t="shared" si="2"/>
        <v>1.7915111837671763E-2</v>
      </c>
    </row>
    <row r="192" spans="1:26" x14ac:dyDescent="0.2">
      <c r="A192" s="7">
        <v>581</v>
      </c>
      <c r="B192" s="8" t="s">
        <v>227</v>
      </c>
      <c r="C192" s="9" t="s">
        <v>42</v>
      </c>
      <c r="D192" s="9" t="s">
        <v>24</v>
      </c>
      <c r="E192" s="10">
        <v>1</v>
      </c>
      <c r="F192" s="9" t="s">
        <v>50</v>
      </c>
      <c r="G192" s="9" t="s">
        <v>26</v>
      </c>
      <c r="H192" s="9" t="s">
        <v>27</v>
      </c>
      <c r="I192" s="11">
        <v>260000</v>
      </c>
      <c r="J192" s="11">
        <v>0</v>
      </c>
      <c r="K192" s="11">
        <v>3797</v>
      </c>
      <c r="L192" s="11">
        <v>3797</v>
      </c>
      <c r="M192" s="11">
        <v>0</v>
      </c>
      <c r="N192" s="11">
        <v>653</v>
      </c>
      <c r="O192" s="8" t="s">
        <v>28</v>
      </c>
      <c r="P192" s="14">
        <v>2.7000000000000001E-3</v>
      </c>
      <c r="Q192" s="12">
        <v>0.51835140000000002</v>
      </c>
      <c r="R192" s="12">
        <v>0.51835140000000002</v>
      </c>
      <c r="S192" s="12" t="s">
        <v>3417</v>
      </c>
      <c r="T192" s="12">
        <v>0.51835140000000002</v>
      </c>
      <c r="U192" s="12">
        <v>0.47024530530000003</v>
      </c>
      <c r="V192" s="8" t="s">
        <v>208</v>
      </c>
      <c r="W192" s="8" t="s">
        <v>209</v>
      </c>
      <c r="X192" s="8" t="s">
        <v>210</v>
      </c>
      <c r="Y192" s="8" t="s">
        <v>210</v>
      </c>
      <c r="Z192" s="1">
        <f t="shared" si="2"/>
        <v>1.8086357896153846E-3</v>
      </c>
    </row>
    <row r="193" spans="1:26" x14ac:dyDescent="0.2">
      <c r="A193" s="7">
        <v>589</v>
      </c>
      <c r="B193" s="8" t="s">
        <v>228</v>
      </c>
      <c r="C193" s="9" t="s">
        <v>229</v>
      </c>
      <c r="D193" s="9" t="s">
        <v>24</v>
      </c>
      <c r="E193" s="10">
        <v>1</v>
      </c>
      <c r="F193" s="9" t="s">
        <v>43</v>
      </c>
      <c r="G193" s="9" t="s">
        <v>35</v>
      </c>
      <c r="H193" s="9" t="s">
        <v>36</v>
      </c>
      <c r="I193" s="11">
        <v>918792</v>
      </c>
      <c r="J193" s="11">
        <v>0</v>
      </c>
      <c r="K193" s="11">
        <v>14741</v>
      </c>
      <c r="L193" s="11">
        <v>14741</v>
      </c>
      <c r="M193" s="11">
        <v>0</v>
      </c>
      <c r="N193" s="11">
        <v>14193</v>
      </c>
      <c r="O193" s="8" t="s">
        <v>37</v>
      </c>
      <c r="P193" s="14" t="s">
        <v>3417</v>
      </c>
      <c r="Q193" s="12">
        <v>4.2579000000000002E-3</v>
      </c>
      <c r="R193" s="12">
        <v>52.689966900000002</v>
      </c>
      <c r="S193" s="12">
        <v>1.105</v>
      </c>
      <c r="T193" s="12">
        <v>8.9295499999999999E-5</v>
      </c>
      <c r="U193" s="12">
        <v>8.1008399999999995E-5</v>
      </c>
      <c r="V193" s="8" t="s">
        <v>208</v>
      </c>
      <c r="W193" s="8" t="s">
        <v>209</v>
      </c>
      <c r="X193" s="8" t="s">
        <v>210</v>
      </c>
      <c r="Y193" s="8" t="s">
        <v>210</v>
      </c>
      <c r="Z193" s="1">
        <f t="shared" si="2"/>
        <v>1.0910406544680407E-3</v>
      </c>
    </row>
    <row r="194" spans="1:26" x14ac:dyDescent="0.2">
      <c r="A194" s="7">
        <v>589</v>
      </c>
      <c r="B194" s="8" t="s">
        <v>228</v>
      </c>
      <c r="C194" s="9" t="s">
        <v>229</v>
      </c>
      <c r="D194" s="9" t="s">
        <v>24</v>
      </c>
      <c r="E194" s="10">
        <v>1</v>
      </c>
      <c r="F194" s="9" t="s">
        <v>43</v>
      </c>
      <c r="G194" s="9" t="s">
        <v>3418</v>
      </c>
      <c r="H194" s="9" t="s">
        <v>3419</v>
      </c>
      <c r="I194" s="11">
        <v>228806208</v>
      </c>
      <c r="J194" s="11">
        <v>0</v>
      </c>
      <c r="K194" s="11">
        <v>3509922</v>
      </c>
      <c r="L194" s="11">
        <v>3509922</v>
      </c>
      <c r="M194" s="11">
        <v>0</v>
      </c>
      <c r="N194" s="11">
        <v>369465</v>
      </c>
      <c r="O194" s="8" t="s">
        <v>46</v>
      </c>
      <c r="P194" s="14" t="s">
        <v>3417</v>
      </c>
      <c r="Q194" s="12">
        <v>52.685709000000003</v>
      </c>
      <c r="R194" s="12">
        <v>52.689966900000002</v>
      </c>
      <c r="S194" s="12">
        <v>1.105</v>
      </c>
      <c r="T194" s="12">
        <v>1.1049107045</v>
      </c>
      <c r="U194" s="12">
        <v>1.0023684155000001</v>
      </c>
      <c r="V194" s="8" t="s">
        <v>208</v>
      </c>
      <c r="W194" s="8" t="s">
        <v>209</v>
      </c>
      <c r="X194" s="8" t="s">
        <v>210</v>
      </c>
      <c r="Y194" s="8" t="s">
        <v>210</v>
      </c>
      <c r="Z194" s="1">
        <f t="shared" si="2"/>
        <v>4.3811723194153889E-6</v>
      </c>
    </row>
    <row r="195" spans="1:26" x14ac:dyDescent="0.2">
      <c r="A195" s="7">
        <v>591</v>
      </c>
      <c r="B195" s="8" t="s">
        <v>230</v>
      </c>
      <c r="C195" s="9" t="s">
        <v>231</v>
      </c>
      <c r="D195" s="9" t="s">
        <v>24</v>
      </c>
      <c r="E195" s="10">
        <v>2</v>
      </c>
      <c r="F195" s="9" t="s">
        <v>50</v>
      </c>
      <c r="G195" s="9" t="s">
        <v>26</v>
      </c>
      <c r="H195" s="9" t="s">
        <v>27</v>
      </c>
      <c r="I195" s="11">
        <v>0</v>
      </c>
      <c r="J195" s="11">
        <v>0</v>
      </c>
      <c r="K195" s="11">
        <v>1967</v>
      </c>
      <c r="L195" s="11">
        <v>1967</v>
      </c>
      <c r="M195" s="11">
        <v>0</v>
      </c>
      <c r="N195" s="11">
        <v>339</v>
      </c>
      <c r="O195" s="8" t="s">
        <v>28</v>
      </c>
      <c r="P195" s="14">
        <v>2.7000000000000001E-3</v>
      </c>
      <c r="Q195" s="12">
        <v>0.26909820000000001</v>
      </c>
      <c r="R195" s="12">
        <v>0.26909820000000001</v>
      </c>
      <c r="S195" s="12" t="s">
        <v>3417</v>
      </c>
      <c r="T195" s="12">
        <v>0.26909820000000001</v>
      </c>
      <c r="U195" s="12">
        <v>0.24412428559999999</v>
      </c>
      <c r="V195" s="8" t="s">
        <v>177</v>
      </c>
      <c r="W195" s="8" t="s">
        <v>71</v>
      </c>
      <c r="X195" s="8" t="s">
        <v>72</v>
      </c>
      <c r="Y195" s="8" t="s">
        <v>73</v>
      </c>
      <c r="Z195" s="1" t="e">
        <f t="shared" si="2"/>
        <v>#DIV/0!</v>
      </c>
    </row>
    <row r="196" spans="1:26" x14ac:dyDescent="0.2">
      <c r="A196" s="7">
        <v>592</v>
      </c>
      <c r="B196" s="8" t="s">
        <v>232</v>
      </c>
      <c r="C196" s="9" t="s">
        <v>231</v>
      </c>
      <c r="D196" s="9" t="s">
        <v>24</v>
      </c>
      <c r="E196" s="10">
        <v>2</v>
      </c>
      <c r="F196" s="9" t="s">
        <v>50</v>
      </c>
      <c r="G196" s="9" t="s">
        <v>26</v>
      </c>
      <c r="H196" s="9" t="s">
        <v>27</v>
      </c>
      <c r="I196" s="11">
        <v>0</v>
      </c>
      <c r="J196" s="11">
        <v>0</v>
      </c>
      <c r="K196" s="11">
        <v>830</v>
      </c>
      <c r="L196" s="11">
        <v>830</v>
      </c>
      <c r="M196" s="11">
        <v>0</v>
      </c>
      <c r="N196" s="11">
        <v>143</v>
      </c>
      <c r="O196" s="8" t="s">
        <v>28</v>
      </c>
      <c r="P196" s="14">
        <v>2.7000000000000001E-3</v>
      </c>
      <c r="Q196" s="12">
        <v>0.1135134</v>
      </c>
      <c r="R196" s="12">
        <v>0.1135134</v>
      </c>
      <c r="S196" s="12" t="s">
        <v>3417</v>
      </c>
      <c r="T196" s="12">
        <v>0.1135134</v>
      </c>
      <c r="U196" s="12">
        <v>0.10297868089999999</v>
      </c>
      <c r="V196" s="8" t="s">
        <v>177</v>
      </c>
      <c r="W196" s="8" t="s">
        <v>71</v>
      </c>
      <c r="X196" s="8" t="s">
        <v>72</v>
      </c>
      <c r="Y196" s="8" t="s">
        <v>73</v>
      </c>
      <c r="Z196" s="1" t="e">
        <f t="shared" ref="Z196:Z259" si="3">IFERROR(ABS(S196/(I196/1000))*0.907185,ABS(U196/(I196/1000)))</f>
        <v>#DIV/0!</v>
      </c>
    </row>
    <row r="197" spans="1:26" x14ac:dyDescent="0.2">
      <c r="A197" s="7">
        <v>593</v>
      </c>
      <c r="B197" s="8" t="s">
        <v>233</v>
      </c>
      <c r="C197" s="9" t="s">
        <v>231</v>
      </c>
      <c r="D197" s="9" t="s">
        <v>24</v>
      </c>
      <c r="E197" s="10">
        <v>2</v>
      </c>
      <c r="F197" s="9" t="s">
        <v>50</v>
      </c>
      <c r="G197" s="9" t="s">
        <v>26</v>
      </c>
      <c r="H197" s="9" t="s">
        <v>27</v>
      </c>
      <c r="I197" s="11">
        <v>0</v>
      </c>
      <c r="J197" s="11">
        <v>0</v>
      </c>
      <c r="K197" s="11">
        <v>997</v>
      </c>
      <c r="L197" s="11">
        <v>997</v>
      </c>
      <c r="M197" s="11">
        <v>0</v>
      </c>
      <c r="N197" s="11">
        <v>172</v>
      </c>
      <c r="O197" s="8" t="s">
        <v>28</v>
      </c>
      <c r="P197" s="14">
        <v>2.7000000000000001E-3</v>
      </c>
      <c r="Q197" s="12">
        <v>0.1365336</v>
      </c>
      <c r="R197" s="12">
        <v>10.629029279999999</v>
      </c>
      <c r="S197" s="12">
        <v>8.0329999999999995</v>
      </c>
      <c r="T197" s="12">
        <v>0.1031866956</v>
      </c>
      <c r="U197" s="12">
        <v>9.3610356199999994E-2</v>
      </c>
      <c r="V197" s="8" t="s">
        <v>177</v>
      </c>
      <c r="W197" s="8" t="s">
        <v>71</v>
      </c>
      <c r="X197" s="8" t="s">
        <v>72</v>
      </c>
      <c r="Y197" s="8" t="s">
        <v>73</v>
      </c>
      <c r="Z197" s="1" t="e">
        <f t="shared" si="3"/>
        <v>#DIV/0!</v>
      </c>
    </row>
    <row r="198" spans="1:26" x14ac:dyDescent="0.2">
      <c r="A198" s="7">
        <v>593</v>
      </c>
      <c r="B198" s="8" t="s">
        <v>233</v>
      </c>
      <c r="C198" s="9" t="s">
        <v>231</v>
      </c>
      <c r="D198" s="9" t="s">
        <v>24</v>
      </c>
      <c r="E198" s="10">
        <v>2</v>
      </c>
      <c r="F198" s="9" t="s">
        <v>43</v>
      </c>
      <c r="G198" s="9" t="s">
        <v>35</v>
      </c>
      <c r="H198" s="9" t="s">
        <v>36</v>
      </c>
      <c r="I198" s="11">
        <v>172279563</v>
      </c>
      <c r="J198" s="11">
        <v>0</v>
      </c>
      <c r="K198" s="11">
        <v>2027681</v>
      </c>
      <c r="L198" s="11">
        <v>2027681</v>
      </c>
      <c r="M198" s="11">
        <v>0</v>
      </c>
      <c r="N198" s="11">
        <v>1968559</v>
      </c>
      <c r="O198" s="8" t="s">
        <v>37</v>
      </c>
      <c r="P198" s="14" t="s">
        <v>3417</v>
      </c>
      <c r="Q198" s="12">
        <v>0.59056770000000003</v>
      </c>
      <c r="R198" s="12">
        <v>10.629029279999999</v>
      </c>
      <c r="S198" s="12">
        <v>8.0329999999999995</v>
      </c>
      <c r="T198" s="12">
        <v>0.44632771339999999</v>
      </c>
      <c r="U198" s="12">
        <v>0.40490584540000002</v>
      </c>
      <c r="V198" s="8" t="s">
        <v>177</v>
      </c>
      <c r="W198" s="8" t="s">
        <v>71</v>
      </c>
      <c r="X198" s="8" t="s">
        <v>72</v>
      </c>
      <c r="Y198" s="8" t="s">
        <v>73</v>
      </c>
      <c r="Z198" s="1">
        <f t="shared" si="3"/>
        <v>4.2299951184575504E-5</v>
      </c>
    </row>
    <row r="199" spans="1:26" x14ac:dyDescent="0.2">
      <c r="A199" s="7">
        <v>593</v>
      </c>
      <c r="B199" s="8" t="s">
        <v>233</v>
      </c>
      <c r="C199" s="9" t="s">
        <v>231</v>
      </c>
      <c r="D199" s="9" t="s">
        <v>24</v>
      </c>
      <c r="E199" s="10">
        <v>2</v>
      </c>
      <c r="F199" s="9" t="s">
        <v>43</v>
      </c>
      <c r="G199" s="9" t="s">
        <v>26</v>
      </c>
      <c r="H199" s="9" t="s">
        <v>27</v>
      </c>
      <c r="I199" s="11">
        <v>15605</v>
      </c>
      <c r="J199" s="11">
        <v>0</v>
      </c>
      <c r="K199" s="11">
        <v>189</v>
      </c>
      <c r="L199" s="11">
        <v>189</v>
      </c>
      <c r="M199" s="11">
        <v>0</v>
      </c>
      <c r="N199" s="11">
        <v>32</v>
      </c>
      <c r="O199" s="8" t="s">
        <v>28</v>
      </c>
      <c r="P199" s="14">
        <v>2.7000000000000001E-3</v>
      </c>
      <c r="Q199" s="12">
        <v>2.5764479999999999E-2</v>
      </c>
      <c r="R199" s="12">
        <v>10.629029279999999</v>
      </c>
      <c r="S199" s="12">
        <v>8.0329999999999995</v>
      </c>
      <c r="T199" s="12">
        <v>1.9471775100000002E-2</v>
      </c>
      <c r="U199" s="12">
        <v>1.7664678499999999E-2</v>
      </c>
      <c r="V199" s="8" t="s">
        <v>177</v>
      </c>
      <c r="W199" s="8" t="s">
        <v>71</v>
      </c>
      <c r="X199" s="8" t="s">
        <v>72</v>
      </c>
      <c r="Y199" s="8" t="s">
        <v>73</v>
      </c>
      <c r="Z199" s="1">
        <f t="shared" si="3"/>
        <v>0.46699244504966358</v>
      </c>
    </row>
    <row r="200" spans="1:26" x14ac:dyDescent="0.2">
      <c r="A200" s="7">
        <v>593</v>
      </c>
      <c r="B200" s="8" t="s">
        <v>233</v>
      </c>
      <c r="C200" s="9" t="s">
        <v>231</v>
      </c>
      <c r="D200" s="9" t="s">
        <v>24</v>
      </c>
      <c r="E200" s="10">
        <v>2</v>
      </c>
      <c r="F200" s="9" t="s">
        <v>43</v>
      </c>
      <c r="G200" s="9" t="s">
        <v>151</v>
      </c>
      <c r="H200" s="9" t="s">
        <v>27</v>
      </c>
      <c r="I200" s="11">
        <v>3183832</v>
      </c>
      <c r="J200" s="11">
        <v>0</v>
      </c>
      <c r="K200" s="11">
        <v>37744</v>
      </c>
      <c r="L200" s="11">
        <v>37744</v>
      </c>
      <c r="M200" s="11">
        <v>0</v>
      </c>
      <c r="N200" s="11">
        <v>5991</v>
      </c>
      <c r="O200" s="8" t="s">
        <v>28</v>
      </c>
      <c r="P200" s="14">
        <v>5.0000000000000001E-3</v>
      </c>
      <c r="Q200" s="12">
        <v>9.8761635000000005</v>
      </c>
      <c r="R200" s="12">
        <v>10.629029279999999</v>
      </c>
      <c r="S200" s="12">
        <v>8.0329999999999995</v>
      </c>
      <c r="T200" s="12">
        <v>7.4640138158999996</v>
      </c>
      <c r="U200" s="12">
        <v>6.7713089139999996</v>
      </c>
      <c r="V200" s="8" t="s">
        <v>177</v>
      </c>
      <c r="W200" s="8" t="s">
        <v>71</v>
      </c>
      <c r="X200" s="8" t="s">
        <v>72</v>
      </c>
      <c r="Y200" s="8" t="s">
        <v>73</v>
      </c>
      <c r="Z200" s="1">
        <f t="shared" si="3"/>
        <v>2.2888824237585403E-3</v>
      </c>
    </row>
    <row r="201" spans="1:26" x14ac:dyDescent="0.2">
      <c r="A201" s="7">
        <v>594</v>
      </c>
      <c r="B201" s="8" t="s">
        <v>234</v>
      </c>
      <c r="C201" s="9" t="s">
        <v>231</v>
      </c>
      <c r="D201" s="9" t="s">
        <v>24</v>
      </c>
      <c r="E201" s="10">
        <v>2</v>
      </c>
      <c r="F201" s="9" t="s">
        <v>50</v>
      </c>
      <c r="G201" s="9" t="s">
        <v>26</v>
      </c>
      <c r="H201" s="9" t="s">
        <v>27</v>
      </c>
      <c r="I201" s="11">
        <v>589000</v>
      </c>
      <c r="J201" s="11">
        <v>0</v>
      </c>
      <c r="K201" s="11">
        <v>13069</v>
      </c>
      <c r="L201" s="11">
        <v>13069</v>
      </c>
      <c r="M201" s="11">
        <v>0</v>
      </c>
      <c r="N201" s="11">
        <v>2264</v>
      </c>
      <c r="O201" s="8" t="s">
        <v>28</v>
      </c>
      <c r="P201" s="14">
        <v>2.7000000000000001E-3</v>
      </c>
      <c r="Q201" s="12">
        <v>1.7971632</v>
      </c>
      <c r="R201" s="12">
        <v>3657.4286853399999</v>
      </c>
      <c r="S201" s="12">
        <v>275.87200000000001</v>
      </c>
      <c r="T201" s="12">
        <v>0.13555616500000001</v>
      </c>
      <c r="U201" s="12">
        <v>0.1229757462</v>
      </c>
      <c r="V201" s="8" t="s">
        <v>177</v>
      </c>
      <c r="W201" s="8" t="s">
        <v>71</v>
      </c>
      <c r="X201" s="8" t="s">
        <v>72</v>
      </c>
      <c r="Y201" s="8" t="s">
        <v>73</v>
      </c>
      <c r="Z201" s="1">
        <f t="shared" si="3"/>
        <v>0.42490142668930392</v>
      </c>
    </row>
    <row r="202" spans="1:26" x14ac:dyDescent="0.2">
      <c r="A202" s="7">
        <v>594</v>
      </c>
      <c r="B202" s="8" t="s">
        <v>234</v>
      </c>
      <c r="C202" s="9" t="s">
        <v>231</v>
      </c>
      <c r="D202" s="9" t="s">
        <v>24</v>
      </c>
      <c r="E202" s="10">
        <v>2</v>
      </c>
      <c r="F202" s="9" t="s">
        <v>43</v>
      </c>
      <c r="G202" s="9" t="s">
        <v>44</v>
      </c>
      <c r="H202" s="9" t="s">
        <v>45</v>
      </c>
      <c r="I202" s="11">
        <v>102274168</v>
      </c>
      <c r="J202" s="11">
        <v>0</v>
      </c>
      <c r="K202" s="11">
        <v>1956035</v>
      </c>
      <c r="L202" s="11">
        <v>1956035</v>
      </c>
      <c r="M202" s="11">
        <v>0</v>
      </c>
      <c r="N202" s="11">
        <v>75581</v>
      </c>
      <c r="O202" s="8" t="s">
        <v>46</v>
      </c>
      <c r="P202" s="14">
        <v>2.5399999999999999E-2</v>
      </c>
      <c r="Q202" s="12">
        <v>3647.5390600000001</v>
      </c>
      <c r="R202" s="12">
        <v>3657.4286853399999</v>
      </c>
      <c r="S202" s="12">
        <v>275.87200000000001</v>
      </c>
      <c r="T202" s="12">
        <v>275.12604677529998</v>
      </c>
      <c r="U202" s="12">
        <v>249.59271230639999</v>
      </c>
      <c r="V202" s="8" t="s">
        <v>177</v>
      </c>
      <c r="W202" s="8" t="s">
        <v>71</v>
      </c>
      <c r="X202" s="8" t="s">
        <v>72</v>
      </c>
      <c r="Y202" s="8" t="s">
        <v>73</v>
      </c>
      <c r="Z202" s="1">
        <f t="shared" si="3"/>
        <v>2.4470200561299118E-3</v>
      </c>
    </row>
    <row r="203" spans="1:26" x14ac:dyDescent="0.2">
      <c r="A203" s="7">
        <v>594</v>
      </c>
      <c r="B203" s="8" t="s">
        <v>234</v>
      </c>
      <c r="C203" s="9" t="s">
        <v>231</v>
      </c>
      <c r="D203" s="9" t="s">
        <v>24</v>
      </c>
      <c r="E203" s="10">
        <v>2</v>
      </c>
      <c r="F203" s="9" t="s">
        <v>43</v>
      </c>
      <c r="G203" s="9" t="s">
        <v>26</v>
      </c>
      <c r="H203" s="9" t="s">
        <v>27</v>
      </c>
      <c r="I203" s="11">
        <v>3113832</v>
      </c>
      <c r="J203" s="11">
        <v>0</v>
      </c>
      <c r="K203" s="11">
        <v>58165</v>
      </c>
      <c r="L203" s="11">
        <v>58165</v>
      </c>
      <c r="M203" s="11">
        <v>0</v>
      </c>
      <c r="N203" s="11">
        <v>10051</v>
      </c>
      <c r="O203" s="8" t="s">
        <v>28</v>
      </c>
      <c r="P203" s="14">
        <v>2.7000000000000001E-3</v>
      </c>
      <c r="Q203" s="12">
        <v>8.0924621400000003</v>
      </c>
      <c r="R203" s="12">
        <v>3657.4286853399999</v>
      </c>
      <c r="S203" s="12">
        <v>275.87200000000001</v>
      </c>
      <c r="T203" s="12">
        <v>0.61039705970000002</v>
      </c>
      <c r="U203" s="12">
        <v>0.55374857990000004</v>
      </c>
      <c r="V203" s="8" t="s">
        <v>177</v>
      </c>
      <c r="W203" s="8" t="s">
        <v>71</v>
      </c>
      <c r="X203" s="8" t="s">
        <v>72</v>
      </c>
      <c r="Y203" s="8" t="s">
        <v>73</v>
      </c>
      <c r="Z203" s="1">
        <f t="shared" si="3"/>
        <v>8.0372653476488143E-2</v>
      </c>
    </row>
    <row r="204" spans="1:26" x14ac:dyDescent="0.2">
      <c r="A204" s="7">
        <v>597</v>
      </c>
      <c r="B204" s="8" t="s">
        <v>235</v>
      </c>
      <c r="C204" s="9" t="s">
        <v>231</v>
      </c>
      <c r="D204" s="9" t="s">
        <v>24</v>
      </c>
      <c r="E204" s="10">
        <v>2</v>
      </c>
      <c r="F204" s="9" t="s">
        <v>50</v>
      </c>
      <c r="G204" s="9" t="s">
        <v>26</v>
      </c>
      <c r="H204" s="9" t="s">
        <v>27</v>
      </c>
      <c r="I204" s="11">
        <v>0</v>
      </c>
      <c r="J204" s="11">
        <v>0</v>
      </c>
      <c r="K204" s="11">
        <v>2494</v>
      </c>
      <c r="L204" s="11">
        <v>2494</v>
      </c>
      <c r="M204" s="11">
        <v>0</v>
      </c>
      <c r="N204" s="11">
        <v>430</v>
      </c>
      <c r="O204" s="8" t="s">
        <v>28</v>
      </c>
      <c r="P204" s="14">
        <v>2.7000000000000001E-3</v>
      </c>
      <c r="Q204" s="12">
        <v>0.34133400000000003</v>
      </c>
      <c r="R204" s="12">
        <v>0.34133400000000003</v>
      </c>
      <c r="S204" s="12" t="s">
        <v>3417</v>
      </c>
      <c r="T204" s="12">
        <v>0.34133400000000003</v>
      </c>
      <c r="U204" s="12">
        <v>0.30965617350000002</v>
      </c>
      <c r="V204" s="8" t="s">
        <v>177</v>
      </c>
      <c r="W204" s="8" t="s">
        <v>71</v>
      </c>
      <c r="X204" s="8" t="s">
        <v>72</v>
      </c>
      <c r="Y204" s="8" t="s">
        <v>73</v>
      </c>
      <c r="Z204" s="1" t="e">
        <f t="shared" si="3"/>
        <v>#DIV/0!</v>
      </c>
    </row>
    <row r="205" spans="1:26" x14ac:dyDescent="0.2">
      <c r="A205" s="7">
        <v>599</v>
      </c>
      <c r="B205" s="8" t="s">
        <v>236</v>
      </c>
      <c r="C205" s="9" t="s">
        <v>231</v>
      </c>
      <c r="D205" s="9" t="s">
        <v>24</v>
      </c>
      <c r="E205" s="10">
        <v>2</v>
      </c>
      <c r="F205" s="9" t="s">
        <v>43</v>
      </c>
      <c r="G205" s="9" t="s">
        <v>35</v>
      </c>
      <c r="H205" s="9" t="s">
        <v>36</v>
      </c>
      <c r="I205" s="11">
        <v>5050000</v>
      </c>
      <c r="J205" s="11">
        <v>0</v>
      </c>
      <c r="K205" s="11">
        <v>69230</v>
      </c>
      <c r="L205" s="11">
        <v>69230</v>
      </c>
      <c r="M205" s="11">
        <v>0</v>
      </c>
      <c r="N205" s="11">
        <v>65621</v>
      </c>
      <c r="O205" s="8" t="s">
        <v>37</v>
      </c>
      <c r="P205" s="14" t="s">
        <v>3417</v>
      </c>
      <c r="Q205" s="12">
        <v>1.96863E-2</v>
      </c>
      <c r="R205" s="12">
        <v>1.96863E-2</v>
      </c>
      <c r="S205" s="12">
        <v>1.9E-2</v>
      </c>
      <c r="T205" s="12">
        <v>1.9E-2</v>
      </c>
      <c r="U205" s="12">
        <v>1.7236686899999999E-2</v>
      </c>
      <c r="V205" s="8" t="s">
        <v>177</v>
      </c>
      <c r="W205" s="8" t="s">
        <v>71</v>
      </c>
      <c r="X205" s="8" t="s">
        <v>72</v>
      </c>
      <c r="Y205" s="8" t="s">
        <v>73</v>
      </c>
      <c r="Z205" s="1">
        <f t="shared" si="3"/>
        <v>3.4131712871287125E-6</v>
      </c>
    </row>
    <row r="206" spans="1:26" x14ac:dyDescent="0.2">
      <c r="A206" s="7">
        <v>602</v>
      </c>
      <c r="B206" s="8" t="s">
        <v>237</v>
      </c>
      <c r="C206" s="9" t="s">
        <v>238</v>
      </c>
      <c r="D206" s="9" t="s">
        <v>24</v>
      </c>
      <c r="E206" s="10">
        <v>2</v>
      </c>
      <c r="F206" s="9" t="s">
        <v>43</v>
      </c>
      <c r="G206" s="9" t="s">
        <v>44</v>
      </c>
      <c r="H206" s="9" t="s">
        <v>45</v>
      </c>
      <c r="I206" s="11">
        <v>929925377</v>
      </c>
      <c r="J206" s="11">
        <v>0</v>
      </c>
      <c r="K206" s="11">
        <v>12138992</v>
      </c>
      <c r="L206" s="11">
        <v>12138992</v>
      </c>
      <c r="M206" s="11">
        <v>0</v>
      </c>
      <c r="N206" s="11">
        <v>468577</v>
      </c>
      <c r="O206" s="8" t="s">
        <v>46</v>
      </c>
      <c r="P206" s="14">
        <v>2.4412806646506299E-2</v>
      </c>
      <c r="Q206" s="12">
        <v>652.03894290000005</v>
      </c>
      <c r="R206" s="12">
        <v>653.26810182960003</v>
      </c>
      <c r="S206" s="12">
        <v>686.64599999999996</v>
      </c>
      <c r="T206" s="12">
        <v>685.35403876689998</v>
      </c>
      <c r="U206" s="12">
        <v>621.74910529520002</v>
      </c>
      <c r="V206" s="8" t="s">
        <v>177</v>
      </c>
      <c r="W206" s="8" t="s">
        <v>71</v>
      </c>
      <c r="X206" s="8" t="s">
        <v>72</v>
      </c>
      <c r="Y206" s="8" t="s">
        <v>73</v>
      </c>
      <c r="Z206" s="1">
        <f t="shared" si="3"/>
        <v>6.6985477213189325E-4</v>
      </c>
    </row>
    <row r="207" spans="1:26" x14ac:dyDescent="0.2">
      <c r="A207" s="7">
        <v>602</v>
      </c>
      <c r="B207" s="8" t="s">
        <v>237</v>
      </c>
      <c r="C207" s="9" t="s">
        <v>238</v>
      </c>
      <c r="D207" s="9" t="s">
        <v>24</v>
      </c>
      <c r="E207" s="10">
        <v>2</v>
      </c>
      <c r="F207" s="9" t="s">
        <v>43</v>
      </c>
      <c r="G207" s="9" t="s">
        <v>26</v>
      </c>
      <c r="H207" s="9" t="s">
        <v>27</v>
      </c>
      <c r="I207" s="11">
        <v>21126623</v>
      </c>
      <c r="J207" s="11">
        <v>0</v>
      </c>
      <c r="K207" s="11">
        <v>297695</v>
      </c>
      <c r="L207" s="11">
        <v>297695</v>
      </c>
      <c r="M207" s="11">
        <v>0</v>
      </c>
      <c r="N207" s="11">
        <v>50888</v>
      </c>
      <c r="O207" s="8" t="s">
        <v>28</v>
      </c>
      <c r="P207" s="14">
        <v>2.7000000000000001E-3</v>
      </c>
      <c r="Q207" s="12">
        <v>1.2291589296000001</v>
      </c>
      <c r="R207" s="12">
        <v>653.26810182960003</v>
      </c>
      <c r="S207" s="12">
        <v>686.64599999999996</v>
      </c>
      <c r="T207" s="12">
        <v>1.2919612331000001</v>
      </c>
      <c r="U207" s="12">
        <v>1.1720595418999999</v>
      </c>
      <c r="V207" s="8" t="s">
        <v>177</v>
      </c>
      <c r="W207" s="8" t="s">
        <v>71</v>
      </c>
      <c r="X207" s="8" t="s">
        <v>72</v>
      </c>
      <c r="Y207" s="8" t="s">
        <v>73</v>
      </c>
      <c r="Z207" s="1">
        <f t="shared" si="3"/>
        <v>2.9484833023716097E-2</v>
      </c>
    </row>
    <row r="208" spans="1:26" x14ac:dyDescent="0.2">
      <c r="A208" s="7">
        <v>607</v>
      </c>
      <c r="B208" s="8" t="s">
        <v>239</v>
      </c>
      <c r="C208" s="9" t="s">
        <v>103</v>
      </c>
      <c r="D208" s="9" t="s">
        <v>24</v>
      </c>
      <c r="E208" s="10">
        <v>1</v>
      </c>
      <c r="F208" s="9" t="s">
        <v>50</v>
      </c>
      <c r="G208" s="9" t="s">
        <v>35</v>
      </c>
      <c r="H208" s="9" t="s">
        <v>36</v>
      </c>
      <c r="I208" s="11">
        <v>192134719</v>
      </c>
      <c r="J208" s="11">
        <v>0</v>
      </c>
      <c r="K208" s="11">
        <v>2377219</v>
      </c>
      <c r="L208" s="11">
        <v>2377219</v>
      </c>
      <c r="M208" s="11">
        <v>0</v>
      </c>
      <c r="N208" s="11">
        <v>2170740</v>
      </c>
      <c r="O208" s="8" t="s">
        <v>37</v>
      </c>
      <c r="P208" s="14" t="s">
        <v>3417</v>
      </c>
      <c r="Q208" s="12">
        <v>0.65122199999999997</v>
      </c>
      <c r="R208" s="12">
        <v>6.0411239999999999</v>
      </c>
      <c r="S208" s="12">
        <v>0.27700000000000002</v>
      </c>
      <c r="T208" s="12">
        <v>2.9860088E-2</v>
      </c>
      <c r="U208" s="12">
        <v>2.70888941E-2</v>
      </c>
      <c r="V208" s="8" t="s">
        <v>51</v>
      </c>
      <c r="W208" s="8" t="s">
        <v>104</v>
      </c>
      <c r="X208" s="8" t="s">
        <v>105</v>
      </c>
      <c r="Y208" s="8" t="s">
        <v>96</v>
      </c>
      <c r="Z208" s="1">
        <f t="shared" si="3"/>
        <v>1.3078856664109729E-6</v>
      </c>
    </row>
    <row r="209" spans="1:26" x14ac:dyDescent="0.2">
      <c r="A209" s="7">
        <v>607</v>
      </c>
      <c r="B209" s="8" t="s">
        <v>239</v>
      </c>
      <c r="C209" s="9" t="s">
        <v>103</v>
      </c>
      <c r="D209" s="9" t="s">
        <v>24</v>
      </c>
      <c r="E209" s="10">
        <v>1</v>
      </c>
      <c r="F209" s="9" t="s">
        <v>50</v>
      </c>
      <c r="G209" s="9" t="s">
        <v>26</v>
      </c>
      <c r="H209" s="9" t="s">
        <v>27</v>
      </c>
      <c r="I209" s="11">
        <v>3179281</v>
      </c>
      <c r="J209" s="11">
        <v>0</v>
      </c>
      <c r="K209" s="11">
        <v>39620</v>
      </c>
      <c r="L209" s="11">
        <v>39620</v>
      </c>
      <c r="M209" s="11">
        <v>0</v>
      </c>
      <c r="N209" s="11">
        <v>6790</v>
      </c>
      <c r="O209" s="8" t="s">
        <v>28</v>
      </c>
      <c r="P209" s="14">
        <v>2.7000000000000001E-3</v>
      </c>
      <c r="Q209" s="12">
        <v>5.3899020000000002</v>
      </c>
      <c r="R209" s="12">
        <v>6.0411239999999999</v>
      </c>
      <c r="S209" s="12">
        <v>0.27700000000000002</v>
      </c>
      <c r="T209" s="12">
        <v>0.24713991199999999</v>
      </c>
      <c r="U209" s="12">
        <v>0.22420385740000001</v>
      </c>
      <c r="V209" s="8" t="s">
        <v>51</v>
      </c>
      <c r="W209" s="8" t="s">
        <v>104</v>
      </c>
      <c r="X209" s="8" t="s">
        <v>105</v>
      </c>
      <c r="Y209" s="8" t="s">
        <v>96</v>
      </c>
      <c r="Z209" s="1">
        <f t="shared" si="3"/>
        <v>7.903996060744553E-5</v>
      </c>
    </row>
    <row r="210" spans="1:26" x14ac:dyDescent="0.2">
      <c r="A210" s="7">
        <v>609</v>
      </c>
      <c r="B210" s="8" t="s">
        <v>240</v>
      </c>
      <c r="C210" s="9" t="s">
        <v>130</v>
      </c>
      <c r="D210" s="9" t="s">
        <v>24</v>
      </c>
      <c r="E210" s="10">
        <v>1</v>
      </c>
      <c r="F210" s="9" t="s">
        <v>34</v>
      </c>
      <c r="G210" s="9" t="s">
        <v>35</v>
      </c>
      <c r="H210" s="9" t="s">
        <v>36</v>
      </c>
      <c r="I210" s="11">
        <v>1306019608</v>
      </c>
      <c r="J210" s="11">
        <v>0</v>
      </c>
      <c r="K210" s="11">
        <v>0</v>
      </c>
      <c r="L210" s="11">
        <v>0</v>
      </c>
      <c r="M210" s="11">
        <v>0</v>
      </c>
      <c r="N210" s="11">
        <v>0</v>
      </c>
      <c r="O210" s="8" t="s">
        <v>37</v>
      </c>
      <c r="P210" s="14" t="s">
        <v>3417</v>
      </c>
      <c r="Q210" s="12">
        <v>0</v>
      </c>
      <c r="R210" s="12">
        <v>25.076441339999999</v>
      </c>
      <c r="S210" s="12">
        <v>12.545</v>
      </c>
      <c r="T210" s="12">
        <v>0</v>
      </c>
      <c r="U210" s="12">
        <v>0</v>
      </c>
      <c r="V210" s="8" t="s">
        <v>38</v>
      </c>
      <c r="W210" s="8" t="s">
        <v>241</v>
      </c>
      <c r="X210" s="8" t="s">
        <v>242</v>
      </c>
      <c r="Y210" s="8" t="s">
        <v>133</v>
      </c>
      <c r="Z210" s="1">
        <f t="shared" si="3"/>
        <v>8.7139854220320405E-6</v>
      </c>
    </row>
    <row r="211" spans="1:26" x14ac:dyDescent="0.2">
      <c r="A211" s="7">
        <v>609</v>
      </c>
      <c r="B211" s="8" t="s">
        <v>240</v>
      </c>
      <c r="C211" s="9" t="s">
        <v>130</v>
      </c>
      <c r="D211" s="9" t="s">
        <v>24</v>
      </c>
      <c r="E211" s="10">
        <v>1</v>
      </c>
      <c r="F211" s="9" t="s">
        <v>34</v>
      </c>
      <c r="G211" s="9" t="s">
        <v>26</v>
      </c>
      <c r="H211" s="9" t="s">
        <v>27</v>
      </c>
      <c r="I211" s="11">
        <v>2742392</v>
      </c>
      <c r="J211" s="11">
        <v>0</v>
      </c>
      <c r="K211" s="11">
        <v>0</v>
      </c>
      <c r="L211" s="11">
        <v>0</v>
      </c>
      <c r="M211" s="11">
        <v>0</v>
      </c>
      <c r="N211" s="11">
        <v>0</v>
      </c>
      <c r="O211" s="8" t="s">
        <v>28</v>
      </c>
      <c r="P211" s="14" t="s">
        <v>3417</v>
      </c>
      <c r="Q211" s="12">
        <v>0</v>
      </c>
      <c r="R211" s="12">
        <v>25.076441339999999</v>
      </c>
      <c r="S211" s="12">
        <v>12.545</v>
      </c>
      <c r="T211" s="12">
        <v>0</v>
      </c>
      <c r="U211" s="12">
        <v>0</v>
      </c>
      <c r="V211" s="8" t="s">
        <v>38</v>
      </c>
      <c r="W211" s="8" t="s">
        <v>241</v>
      </c>
      <c r="X211" s="8" t="s">
        <v>242</v>
      </c>
      <c r="Y211" s="8" t="s">
        <v>133</v>
      </c>
      <c r="Z211" s="1">
        <f t="shared" si="3"/>
        <v>4.1498938973713456E-3</v>
      </c>
    </row>
    <row r="212" spans="1:26" x14ac:dyDescent="0.2">
      <c r="A212" s="7">
        <v>609</v>
      </c>
      <c r="B212" s="8" t="s">
        <v>240</v>
      </c>
      <c r="C212" s="9" t="s">
        <v>130</v>
      </c>
      <c r="D212" s="9" t="s">
        <v>24</v>
      </c>
      <c r="E212" s="10">
        <v>1</v>
      </c>
      <c r="F212" s="9" t="s">
        <v>42</v>
      </c>
      <c r="G212" s="9" t="s">
        <v>35</v>
      </c>
      <c r="H212" s="9" t="s">
        <v>36</v>
      </c>
      <c r="I212" s="11">
        <v>5058475719</v>
      </c>
      <c r="J212" s="11">
        <v>0</v>
      </c>
      <c r="K212" s="11">
        <v>42484650</v>
      </c>
      <c r="L212" s="11">
        <v>42484650</v>
      </c>
      <c r="M212" s="11">
        <v>0</v>
      </c>
      <c r="N212" s="11">
        <v>41610822</v>
      </c>
      <c r="O212" s="8" t="s">
        <v>37</v>
      </c>
      <c r="P212" s="14" t="s">
        <v>3417</v>
      </c>
      <c r="Q212" s="12">
        <v>12.483246599999999</v>
      </c>
      <c r="R212" s="12">
        <v>25.076441339999999</v>
      </c>
      <c r="S212" s="12">
        <v>12.545</v>
      </c>
      <c r="T212" s="12">
        <v>6.2449981029000003</v>
      </c>
      <c r="U212" s="12">
        <v>5.6654251137999996</v>
      </c>
      <c r="V212" s="8" t="s">
        <v>38</v>
      </c>
      <c r="W212" s="8" t="s">
        <v>241</v>
      </c>
      <c r="X212" s="8" t="s">
        <v>242</v>
      </c>
      <c r="Y212" s="8" t="s">
        <v>133</v>
      </c>
      <c r="Z212" s="1">
        <f t="shared" si="3"/>
        <v>2.2498152521032197E-6</v>
      </c>
    </row>
    <row r="213" spans="1:26" x14ac:dyDescent="0.2">
      <c r="A213" s="7">
        <v>609</v>
      </c>
      <c r="B213" s="8" t="s">
        <v>240</v>
      </c>
      <c r="C213" s="9" t="s">
        <v>130</v>
      </c>
      <c r="D213" s="9" t="s">
        <v>24</v>
      </c>
      <c r="E213" s="10">
        <v>1</v>
      </c>
      <c r="F213" s="9" t="s">
        <v>42</v>
      </c>
      <c r="G213" s="9" t="s">
        <v>26</v>
      </c>
      <c r="H213" s="9" t="s">
        <v>27</v>
      </c>
      <c r="I213" s="11">
        <v>11119281</v>
      </c>
      <c r="J213" s="11">
        <v>0</v>
      </c>
      <c r="K213" s="11">
        <v>92548</v>
      </c>
      <c r="L213" s="11">
        <v>92548</v>
      </c>
      <c r="M213" s="11">
        <v>0</v>
      </c>
      <c r="N213" s="11">
        <v>15641</v>
      </c>
      <c r="O213" s="8" t="s">
        <v>28</v>
      </c>
      <c r="P213" s="14">
        <v>2.7000000000000001E-3</v>
      </c>
      <c r="Q213" s="12">
        <v>12.593194739999999</v>
      </c>
      <c r="R213" s="12">
        <v>25.076441339999999</v>
      </c>
      <c r="S213" s="12">
        <v>12.545</v>
      </c>
      <c r="T213" s="12">
        <v>6.3000018970999996</v>
      </c>
      <c r="U213" s="12">
        <v>5.7153242285000001</v>
      </c>
      <c r="V213" s="8" t="s">
        <v>38</v>
      </c>
      <c r="W213" s="8" t="s">
        <v>241</v>
      </c>
      <c r="X213" s="8" t="s">
        <v>242</v>
      </c>
      <c r="Y213" s="8" t="s">
        <v>133</v>
      </c>
      <c r="Z213" s="1">
        <f t="shared" si="3"/>
        <v>1.0235046515147876E-3</v>
      </c>
    </row>
    <row r="214" spans="1:26" x14ac:dyDescent="0.2">
      <c r="A214" s="7">
        <v>612</v>
      </c>
      <c r="B214" s="8" t="s">
        <v>243</v>
      </c>
      <c r="C214" s="9" t="s">
        <v>130</v>
      </c>
      <c r="D214" s="9" t="s">
        <v>24</v>
      </c>
      <c r="E214" s="10">
        <v>1</v>
      </c>
      <c r="F214" s="9" t="s">
        <v>34</v>
      </c>
      <c r="G214" s="9" t="s">
        <v>35</v>
      </c>
      <c r="H214" s="9" t="s">
        <v>36</v>
      </c>
      <c r="I214" s="11">
        <v>3283166000</v>
      </c>
      <c r="J214" s="11">
        <v>0</v>
      </c>
      <c r="K214" s="11">
        <v>0</v>
      </c>
      <c r="L214" s="11">
        <v>0</v>
      </c>
      <c r="M214" s="11">
        <v>0</v>
      </c>
      <c r="N214" s="11">
        <v>0</v>
      </c>
      <c r="O214" s="8" t="s">
        <v>37</v>
      </c>
      <c r="P214" s="14" t="s">
        <v>3417</v>
      </c>
      <c r="Q214" s="12">
        <v>0</v>
      </c>
      <c r="R214" s="12">
        <v>33.175516500000001</v>
      </c>
      <c r="S214" s="12">
        <v>22.329000000000001</v>
      </c>
      <c r="T214" s="12">
        <v>0</v>
      </c>
      <c r="U214" s="12">
        <v>0</v>
      </c>
      <c r="V214" s="8" t="s">
        <v>38</v>
      </c>
      <c r="W214" s="8" t="s">
        <v>241</v>
      </c>
      <c r="X214" s="8" t="s">
        <v>242</v>
      </c>
      <c r="Y214" s="8" t="s">
        <v>133</v>
      </c>
      <c r="Z214" s="1">
        <f t="shared" si="3"/>
        <v>6.1698171414421326E-6</v>
      </c>
    </row>
    <row r="215" spans="1:26" x14ac:dyDescent="0.2">
      <c r="A215" s="7">
        <v>612</v>
      </c>
      <c r="B215" s="8" t="s">
        <v>243</v>
      </c>
      <c r="C215" s="9" t="s">
        <v>130</v>
      </c>
      <c r="D215" s="9" t="s">
        <v>24</v>
      </c>
      <c r="E215" s="10">
        <v>1</v>
      </c>
      <c r="F215" s="9" t="s">
        <v>42</v>
      </c>
      <c r="G215" s="9" t="s">
        <v>35</v>
      </c>
      <c r="H215" s="9" t="s">
        <v>36</v>
      </c>
      <c r="I215" s="11">
        <v>6357870000</v>
      </c>
      <c r="J215" s="11">
        <v>0</v>
      </c>
      <c r="K215" s="11">
        <v>68542546</v>
      </c>
      <c r="L215" s="11">
        <v>68542546</v>
      </c>
      <c r="M215" s="11">
        <v>0</v>
      </c>
      <c r="N215" s="11">
        <v>66817500</v>
      </c>
      <c r="O215" s="8" t="s">
        <v>37</v>
      </c>
      <c r="P215" s="14" t="s">
        <v>3417</v>
      </c>
      <c r="Q215" s="12">
        <v>20.045249999999999</v>
      </c>
      <c r="R215" s="12">
        <v>33.175516500000001</v>
      </c>
      <c r="S215" s="12">
        <v>22.329000000000001</v>
      </c>
      <c r="T215" s="12">
        <v>13.4915876065</v>
      </c>
      <c r="U215" s="12">
        <v>12.2394879856</v>
      </c>
      <c r="V215" s="8" t="s">
        <v>38</v>
      </c>
      <c r="W215" s="8" t="s">
        <v>241</v>
      </c>
      <c r="X215" s="8" t="s">
        <v>242</v>
      </c>
      <c r="Y215" s="8" t="s">
        <v>133</v>
      </c>
      <c r="Z215" s="1">
        <f t="shared" si="3"/>
        <v>3.1860566298147021E-6</v>
      </c>
    </row>
    <row r="216" spans="1:26" x14ac:dyDescent="0.2">
      <c r="A216" s="7">
        <v>612</v>
      </c>
      <c r="B216" s="8" t="s">
        <v>243</v>
      </c>
      <c r="C216" s="9" t="s">
        <v>130</v>
      </c>
      <c r="D216" s="9" t="s">
        <v>24</v>
      </c>
      <c r="E216" s="10">
        <v>1</v>
      </c>
      <c r="F216" s="9" t="s">
        <v>50</v>
      </c>
      <c r="G216" s="9" t="s">
        <v>35</v>
      </c>
      <c r="H216" s="9" t="s">
        <v>36</v>
      </c>
      <c r="I216" s="11">
        <v>95061422</v>
      </c>
      <c r="J216" s="11">
        <v>0</v>
      </c>
      <c r="K216" s="11">
        <v>1040693</v>
      </c>
      <c r="L216" s="11">
        <v>1040693</v>
      </c>
      <c r="M216" s="11">
        <v>0</v>
      </c>
      <c r="N216" s="11">
        <v>1016133</v>
      </c>
      <c r="O216" s="8" t="s">
        <v>37</v>
      </c>
      <c r="P216" s="14" t="s">
        <v>3417</v>
      </c>
      <c r="Q216" s="12">
        <v>0.3048399</v>
      </c>
      <c r="R216" s="12">
        <v>33.175516500000001</v>
      </c>
      <c r="S216" s="12">
        <v>22.329000000000001</v>
      </c>
      <c r="T216" s="12">
        <v>0.20517450349999999</v>
      </c>
      <c r="U216" s="12">
        <v>0.1861330886</v>
      </c>
      <c r="V216" s="8" t="s">
        <v>38</v>
      </c>
      <c r="W216" s="8" t="s">
        <v>241</v>
      </c>
      <c r="X216" s="8" t="s">
        <v>242</v>
      </c>
      <c r="Y216" s="8" t="s">
        <v>133</v>
      </c>
      <c r="Z216" s="1">
        <f t="shared" si="3"/>
        <v>2.1308890019549676E-4</v>
      </c>
    </row>
    <row r="217" spans="1:26" x14ac:dyDescent="0.2">
      <c r="A217" s="7">
        <v>612</v>
      </c>
      <c r="B217" s="8" t="s">
        <v>243</v>
      </c>
      <c r="C217" s="9" t="s">
        <v>130</v>
      </c>
      <c r="D217" s="9" t="s">
        <v>24</v>
      </c>
      <c r="E217" s="10">
        <v>1</v>
      </c>
      <c r="F217" s="9" t="s">
        <v>50</v>
      </c>
      <c r="G217" s="9" t="s">
        <v>26</v>
      </c>
      <c r="H217" s="9" t="s">
        <v>27</v>
      </c>
      <c r="I217" s="11">
        <v>8352578</v>
      </c>
      <c r="J217" s="11">
        <v>0</v>
      </c>
      <c r="K217" s="11">
        <v>93776</v>
      </c>
      <c r="L217" s="11">
        <v>93776</v>
      </c>
      <c r="M217" s="11">
        <v>0</v>
      </c>
      <c r="N217" s="11">
        <v>16157</v>
      </c>
      <c r="O217" s="8" t="s">
        <v>28</v>
      </c>
      <c r="P217" s="14">
        <v>2.7000000000000001E-3</v>
      </c>
      <c r="Q217" s="12">
        <v>12.8254266</v>
      </c>
      <c r="R217" s="12">
        <v>33.175516500000001</v>
      </c>
      <c r="S217" s="12">
        <v>22.329000000000001</v>
      </c>
      <c r="T217" s="12">
        <v>8.6322378900000007</v>
      </c>
      <c r="U217" s="12">
        <v>7.8311148416999998</v>
      </c>
      <c r="V217" s="8" t="s">
        <v>38</v>
      </c>
      <c r="W217" s="8" t="s">
        <v>241</v>
      </c>
      <c r="X217" s="8" t="s">
        <v>242</v>
      </c>
      <c r="Y217" s="8" t="s">
        <v>133</v>
      </c>
      <c r="Z217" s="1">
        <f t="shared" si="3"/>
        <v>2.4251834421659996E-3</v>
      </c>
    </row>
    <row r="218" spans="1:26" x14ac:dyDescent="0.2">
      <c r="A218" s="7">
        <v>613</v>
      </c>
      <c r="B218" s="8" t="s">
        <v>244</v>
      </c>
      <c r="C218" s="9" t="s">
        <v>130</v>
      </c>
      <c r="D218" s="9" t="s">
        <v>24</v>
      </c>
      <c r="E218" s="10">
        <v>1</v>
      </c>
      <c r="F218" s="9" t="s">
        <v>50</v>
      </c>
      <c r="G218" s="9" t="s">
        <v>35</v>
      </c>
      <c r="H218" s="9" t="s">
        <v>36</v>
      </c>
      <c r="I218" s="11">
        <v>371502233</v>
      </c>
      <c r="J218" s="11">
        <v>0</v>
      </c>
      <c r="K218" s="11">
        <v>3962351</v>
      </c>
      <c r="L218" s="11">
        <v>3962351</v>
      </c>
      <c r="M218" s="11">
        <v>0</v>
      </c>
      <c r="N218" s="11">
        <v>3860181</v>
      </c>
      <c r="O218" s="8" t="s">
        <v>37</v>
      </c>
      <c r="P218" s="14" t="s">
        <v>3417</v>
      </c>
      <c r="Q218" s="12">
        <v>1.1580543000000001</v>
      </c>
      <c r="R218" s="12">
        <v>4.4920143000000001</v>
      </c>
      <c r="S218" s="12">
        <v>1.1739999999999999</v>
      </c>
      <c r="T218" s="12">
        <v>0.30266060109999998</v>
      </c>
      <c r="U218" s="12">
        <v>0.27457189609999999</v>
      </c>
      <c r="V218" s="8" t="s">
        <v>38</v>
      </c>
      <c r="W218" s="8" t="s">
        <v>241</v>
      </c>
      <c r="X218" s="8" t="s">
        <v>242</v>
      </c>
      <c r="Y218" s="8" t="s">
        <v>133</v>
      </c>
      <c r="Z218" s="1">
        <f t="shared" si="3"/>
        <v>2.8668338852218958E-6</v>
      </c>
    </row>
    <row r="219" spans="1:26" x14ac:dyDescent="0.2">
      <c r="A219" s="7">
        <v>613</v>
      </c>
      <c r="B219" s="8" t="s">
        <v>244</v>
      </c>
      <c r="C219" s="9" t="s">
        <v>130</v>
      </c>
      <c r="D219" s="9" t="s">
        <v>24</v>
      </c>
      <c r="E219" s="10">
        <v>1</v>
      </c>
      <c r="F219" s="9" t="s">
        <v>50</v>
      </c>
      <c r="G219" s="9" t="s">
        <v>26</v>
      </c>
      <c r="H219" s="9" t="s">
        <v>27</v>
      </c>
      <c r="I219" s="11">
        <v>2234767</v>
      </c>
      <c r="J219" s="11">
        <v>0</v>
      </c>
      <c r="K219" s="11">
        <v>24234</v>
      </c>
      <c r="L219" s="11">
        <v>24234</v>
      </c>
      <c r="M219" s="11">
        <v>0</v>
      </c>
      <c r="N219" s="11">
        <v>4200</v>
      </c>
      <c r="O219" s="8" t="s">
        <v>28</v>
      </c>
      <c r="P219" s="14">
        <v>2.7000000000000001E-3</v>
      </c>
      <c r="Q219" s="12">
        <v>3.3339599999999998</v>
      </c>
      <c r="R219" s="12">
        <v>4.4920143000000001</v>
      </c>
      <c r="S219" s="12">
        <v>1.1739999999999999</v>
      </c>
      <c r="T219" s="12">
        <v>0.87133939890000001</v>
      </c>
      <c r="U219" s="12">
        <v>0.79047391720000004</v>
      </c>
      <c r="V219" s="8" t="s">
        <v>38</v>
      </c>
      <c r="W219" s="8" t="s">
        <v>241</v>
      </c>
      <c r="X219" s="8" t="s">
        <v>242</v>
      </c>
      <c r="Y219" s="8" t="s">
        <v>133</v>
      </c>
      <c r="Z219" s="1">
        <f t="shared" si="3"/>
        <v>4.7657549534246753E-4</v>
      </c>
    </row>
    <row r="220" spans="1:26" x14ac:dyDescent="0.2">
      <c r="A220" s="7">
        <v>617</v>
      </c>
      <c r="B220" s="8" t="s">
        <v>245</v>
      </c>
      <c r="C220" s="9" t="s">
        <v>130</v>
      </c>
      <c r="D220" s="9" t="s">
        <v>24</v>
      </c>
      <c r="E220" s="10">
        <v>1</v>
      </c>
      <c r="F220" s="9" t="s">
        <v>34</v>
      </c>
      <c r="G220" s="9" t="s">
        <v>35</v>
      </c>
      <c r="H220" s="9" t="s">
        <v>36</v>
      </c>
      <c r="I220" s="11">
        <v>2201497146</v>
      </c>
      <c r="J220" s="11">
        <v>0</v>
      </c>
      <c r="K220" s="11">
        <v>0</v>
      </c>
      <c r="L220" s="11">
        <v>0</v>
      </c>
      <c r="M220" s="11">
        <v>0</v>
      </c>
      <c r="N220" s="11">
        <v>0</v>
      </c>
      <c r="O220" s="8" t="s">
        <v>37</v>
      </c>
      <c r="P220" s="14" t="s">
        <v>3417</v>
      </c>
      <c r="Q220" s="12">
        <v>0</v>
      </c>
      <c r="R220" s="12">
        <v>17.83542636</v>
      </c>
      <c r="S220" s="12">
        <v>12.255000000000001</v>
      </c>
      <c r="T220" s="12">
        <v>0</v>
      </c>
      <c r="U220" s="12">
        <v>0</v>
      </c>
      <c r="V220" s="8" t="s">
        <v>38</v>
      </c>
      <c r="W220" s="8" t="s">
        <v>241</v>
      </c>
      <c r="X220" s="8" t="s">
        <v>242</v>
      </c>
      <c r="Y220" s="8" t="s">
        <v>133</v>
      </c>
      <c r="Z220" s="1">
        <f t="shared" si="3"/>
        <v>5.0499961788276599E-6</v>
      </c>
    </row>
    <row r="221" spans="1:26" x14ac:dyDescent="0.2">
      <c r="A221" s="7">
        <v>617</v>
      </c>
      <c r="B221" s="8" t="s">
        <v>245</v>
      </c>
      <c r="C221" s="9" t="s">
        <v>130</v>
      </c>
      <c r="D221" s="9" t="s">
        <v>24</v>
      </c>
      <c r="E221" s="10">
        <v>1</v>
      </c>
      <c r="F221" s="9" t="s">
        <v>34</v>
      </c>
      <c r="G221" s="9" t="s">
        <v>26</v>
      </c>
      <c r="H221" s="9" t="s">
        <v>27</v>
      </c>
      <c r="I221" s="11">
        <v>2035854</v>
      </c>
      <c r="J221" s="11">
        <v>0</v>
      </c>
      <c r="K221" s="11">
        <v>0</v>
      </c>
      <c r="L221" s="11">
        <v>0</v>
      </c>
      <c r="M221" s="11">
        <v>0</v>
      </c>
      <c r="N221" s="11">
        <v>0</v>
      </c>
      <c r="O221" s="8" t="s">
        <v>28</v>
      </c>
      <c r="P221" s="14" t="s">
        <v>3417</v>
      </c>
      <c r="Q221" s="12">
        <v>0</v>
      </c>
      <c r="R221" s="12">
        <v>17.83542636</v>
      </c>
      <c r="S221" s="12">
        <v>12.255000000000001</v>
      </c>
      <c r="T221" s="12">
        <v>0</v>
      </c>
      <c r="U221" s="12">
        <v>0</v>
      </c>
      <c r="V221" s="8" t="s">
        <v>38</v>
      </c>
      <c r="W221" s="8" t="s">
        <v>241</v>
      </c>
      <c r="X221" s="8" t="s">
        <v>242</v>
      </c>
      <c r="Y221" s="8" t="s">
        <v>133</v>
      </c>
      <c r="Z221" s="1">
        <f t="shared" si="3"/>
        <v>5.4608789112578805E-3</v>
      </c>
    </row>
    <row r="222" spans="1:26" x14ac:dyDescent="0.2">
      <c r="A222" s="7">
        <v>617</v>
      </c>
      <c r="B222" s="8" t="s">
        <v>245</v>
      </c>
      <c r="C222" s="9" t="s">
        <v>130</v>
      </c>
      <c r="D222" s="9" t="s">
        <v>24</v>
      </c>
      <c r="E222" s="10">
        <v>1</v>
      </c>
      <c r="F222" s="9" t="s">
        <v>42</v>
      </c>
      <c r="G222" s="9" t="s">
        <v>35</v>
      </c>
      <c r="H222" s="9" t="s">
        <v>36</v>
      </c>
      <c r="I222" s="11">
        <v>4076127910</v>
      </c>
      <c r="J222" s="11">
        <v>0</v>
      </c>
      <c r="K222" s="11">
        <v>42592495</v>
      </c>
      <c r="L222" s="11">
        <v>42592495</v>
      </c>
      <c r="M222" s="11">
        <v>0</v>
      </c>
      <c r="N222" s="11">
        <v>41432388</v>
      </c>
      <c r="O222" s="8" t="s">
        <v>37</v>
      </c>
      <c r="P222" s="14" t="s">
        <v>3417</v>
      </c>
      <c r="Q222" s="12">
        <v>12.4297164</v>
      </c>
      <c r="R222" s="12">
        <v>17.83542636</v>
      </c>
      <c r="S222" s="12">
        <v>12.255000000000001</v>
      </c>
      <c r="T222" s="12">
        <v>8.5406522618</v>
      </c>
      <c r="U222" s="12">
        <v>7.7480289049</v>
      </c>
      <c r="V222" s="8" t="s">
        <v>38</v>
      </c>
      <c r="W222" s="8" t="s">
        <v>241</v>
      </c>
      <c r="X222" s="8" t="s">
        <v>242</v>
      </c>
      <c r="Y222" s="8" t="s">
        <v>133</v>
      </c>
      <c r="Z222" s="1">
        <f t="shared" si="3"/>
        <v>2.7274787299302391E-6</v>
      </c>
    </row>
    <row r="223" spans="1:26" x14ac:dyDescent="0.2">
      <c r="A223" s="7">
        <v>617</v>
      </c>
      <c r="B223" s="8" t="s">
        <v>245</v>
      </c>
      <c r="C223" s="9" t="s">
        <v>130</v>
      </c>
      <c r="D223" s="9" t="s">
        <v>24</v>
      </c>
      <c r="E223" s="10">
        <v>1</v>
      </c>
      <c r="F223" s="9" t="s">
        <v>42</v>
      </c>
      <c r="G223" s="9" t="s">
        <v>26</v>
      </c>
      <c r="H223" s="9" t="s">
        <v>27</v>
      </c>
      <c r="I223" s="11">
        <v>3812090</v>
      </c>
      <c r="J223" s="11">
        <v>0</v>
      </c>
      <c r="K223" s="11">
        <v>39727</v>
      </c>
      <c r="L223" s="11">
        <v>39727</v>
      </c>
      <c r="M223" s="11">
        <v>0</v>
      </c>
      <c r="N223" s="11">
        <v>6714</v>
      </c>
      <c r="O223" s="8" t="s">
        <v>28</v>
      </c>
      <c r="P223" s="14">
        <v>2.7000000000000001E-3</v>
      </c>
      <c r="Q223" s="12">
        <v>5.4057099600000003</v>
      </c>
      <c r="R223" s="12">
        <v>17.83542636</v>
      </c>
      <c r="S223" s="12">
        <v>12.255000000000001</v>
      </c>
      <c r="T223" s="12">
        <v>3.7143477381999999</v>
      </c>
      <c r="U223" s="12">
        <v>3.3696341633000002</v>
      </c>
      <c r="V223" s="8" t="s">
        <v>38</v>
      </c>
      <c r="W223" s="8" t="s">
        <v>241</v>
      </c>
      <c r="X223" s="8" t="s">
        <v>242</v>
      </c>
      <c r="Y223" s="8" t="s">
        <v>133</v>
      </c>
      <c r="Z223" s="1">
        <f t="shared" si="3"/>
        <v>2.9163928907764507E-3</v>
      </c>
    </row>
    <row r="224" spans="1:26" x14ac:dyDescent="0.2">
      <c r="A224" s="7">
        <v>619</v>
      </c>
      <c r="B224" s="8" t="s">
        <v>246</v>
      </c>
      <c r="C224" s="9" t="s">
        <v>130</v>
      </c>
      <c r="D224" s="9" t="s">
        <v>24</v>
      </c>
      <c r="E224" s="10">
        <v>1</v>
      </c>
      <c r="F224" s="9" t="s">
        <v>34</v>
      </c>
      <c r="G224" s="9" t="s">
        <v>35</v>
      </c>
      <c r="H224" s="9" t="s">
        <v>36</v>
      </c>
      <c r="I224" s="11">
        <v>2048590391</v>
      </c>
      <c r="J224" s="11">
        <v>0</v>
      </c>
      <c r="K224" s="11">
        <v>0</v>
      </c>
      <c r="L224" s="11">
        <v>0</v>
      </c>
      <c r="M224" s="11">
        <v>0</v>
      </c>
      <c r="N224" s="11">
        <v>0</v>
      </c>
      <c r="O224" s="8" t="s">
        <v>37</v>
      </c>
      <c r="P224" s="14" t="s">
        <v>3417</v>
      </c>
      <c r="Q224" s="12">
        <v>0</v>
      </c>
      <c r="R224" s="12">
        <v>30.252522540000001</v>
      </c>
      <c r="S224" s="12">
        <v>12.534000000000001</v>
      </c>
      <c r="T224" s="12">
        <v>0</v>
      </c>
      <c r="U224" s="12">
        <v>0</v>
      </c>
      <c r="V224" s="8" t="s">
        <v>38</v>
      </c>
      <c r="W224" s="8" t="s">
        <v>241</v>
      </c>
      <c r="X224" s="8" t="s">
        <v>242</v>
      </c>
      <c r="Y224" s="8" t="s">
        <v>133</v>
      </c>
      <c r="Z224" s="1">
        <f t="shared" si="3"/>
        <v>5.5504784362722319E-6</v>
      </c>
    </row>
    <row r="225" spans="1:26" x14ac:dyDescent="0.2">
      <c r="A225" s="7">
        <v>619</v>
      </c>
      <c r="B225" s="8" t="s">
        <v>246</v>
      </c>
      <c r="C225" s="9" t="s">
        <v>130</v>
      </c>
      <c r="D225" s="9" t="s">
        <v>24</v>
      </c>
      <c r="E225" s="10">
        <v>1</v>
      </c>
      <c r="F225" s="9" t="s">
        <v>34</v>
      </c>
      <c r="G225" s="9" t="s">
        <v>26</v>
      </c>
      <c r="H225" s="9" t="s">
        <v>27</v>
      </c>
      <c r="I225" s="11">
        <v>5195609</v>
      </c>
      <c r="J225" s="11">
        <v>0</v>
      </c>
      <c r="K225" s="11">
        <v>0</v>
      </c>
      <c r="L225" s="11">
        <v>0</v>
      </c>
      <c r="M225" s="11">
        <v>0</v>
      </c>
      <c r="N225" s="11">
        <v>0</v>
      </c>
      <c r="O225" s="8" t="s">
        <v>28</v>
      </c>
      <c r="P225" s="14" t="s">
        <v>3417</v>
      </c>
      <c r="Q225" s="12">
        <v>0</v>
      </c>
      <c r="R225" s="12">
        <v>30.252522540000001</v>
      </c>
      <c r="S225" s="12">
        <v>12.534000000000001</v>
      </c>
      <c r="T225" s="12">
        <v>0</v>
      </c>
      <c r="U225" s="12">
        <v>0</v>
      </c>
      <c r="V225" s="8" t="s">
        <v>38</v>
      </c>
      <c r="W225" s="8" t="s">
        <v>241</v>
      </c>
      <c r="X225" s="8" t="s">
        <v>242</v>
      </c>
      <c r="Y225" s="8" t="s">
        <v>133</v>
      </c>
      <c r="Z225" s="1">
        <f t="shared" si="3"/>
        <v>2.1885127980184804E-3</v>
      </c>
    </row>
    <row r="226" spans="1:26" x14ac:dyDescent="0.2">
      <c r="A226" s="7">
        <v>619</v>
      </c>
      <c r="B226" s="8" t="s">
        <v>246</v>
      </c>
      <c r="C226" s="9" t="s">
        <v>130</v>
      </c>
      <c r="D226" s="9" t="s">
        <v>24</v>
      </c>
      <c r="E226" s="10">
        <v>1</v>
      </c>
      <c r="F226" s="9" t="s">
        <v>42</v>
      </c>
      <c r="G226" s="9" t="s">
        <v>35</v>
      </c>
      <c r="H226" s="9" t="s">
        <v>36</v>
      </c>
      <c r="I226" s="11">
        <v>4503781419</v>
      </c>
      <c r="J226" s="11">
        <v>0</v>
      </c>
      <c r="K226" s="11">
        <v>43311078</v>
      </c>
      <c r="L226" s="11">
        <v>43311078</v>
      </c>
      <c r="M226" s="11">
        <v>0</v>
      </c>
      <c r="N226" s="11">
        <v>42211447</v>
      </c>
      <c r="O226" s="8" t="s">
        <v>37</v>
      </c>
      <c r="P226" s="14" t="s">
        <v>3417</v>
      </c>
      <c r="Q226" s="12">
        <v>12.6634341</v>
      </c>
      <c r="R226" s="12">
        <v>30.252522540000001</v>
      </c>
      <c r="S226" s="12">
        <v>12.534000000000001</v>
      </c>
      <c r="T226" s="12">
        <v>5.2466197752000001</v>
      </c>
      <c r="U226" s="12">
        <v>4.7597022364999999</v>
      </c>
      <c r="V226" s="8" t="s">
        <v>38</v>
      </c>
      <c r="W226" s="8" t="s">
        <v>241</v>
      </c>
      <c r="X226" s="8" t="s">
        <v>242</v>
      </c>
      <c r="Y226" s="8" t="s">
        <v>133</v>
      </c>
      <c r="Z226" s="1">
        <f t="shared" si="3"/>
        <v>2.5246910833707138E-6</v>
      </c>
    </row>
    <row r="227" spans="1:26" x14ac:dyDescent="0.2">
      <c r="A227" s="7">
        <v>619</v>
      </c>
      <c r="B227" s="8" t="s">
        <v>246</v>
      </c>
      <c r="C227" s="9" t="s">
        <v>130</v>
      </c>
      <c r="D227" s="9" t="s">
        <v>24</v>
      </c>
      <c r="E227" s="10">
        <v>1</v>
      </c>
      <c r="F227" s="9" t="s">
        <v>42</v>
      </c>
      <c r="G227" s="9" t="s">
        <v>26</v>
      </c>
      <c r="H227" s="9" t="s">
        <v>27</v>
      </c>
      <c r="I227" s="11">
        <v>14030581</v>
      </c>
      <c r="J227" s="11">
        <v>0</v>
      </c>
      <c r="K227" s="11">
        <v>129262</v>
      </c>
      <c r="L227" s="11">
        <v>129262</v>
      </c>
      <c r="M227" s="11">
        <v>0</v>
      </c>
      <c r="N227" s="11">
        <v>21846</v>
      </c>
      <c r="O227" s="8" t="s">
        <v>28</v>
      </c>
      <c r="P227" s="14">
        <v>2.7000000000000001E-3</v>
      </c>
      <c r="Q227" s="12">
        <v>17.589088440000001</v>
      </c>
      <c r="R227" s="12">
        <v>30.252522540000001</v>
      </c>
      <c r="S227" s="12">
        <v>12.534000000000001</v>
      </c>
      <c r="T227" s="12">
        <v>7.2873802247999997</v>
      </c>
      <c r="U227" s="12">
        <v>6.6110679712999998</v>
      </c>
      <c r="V227" s="8" t="s">
        <v>38</v>
      </c>
      <c r="W227" s="8" t="s">
        <v>241</v>
      </c>
      <c r="X227" s="8" t="s">
        <v>242</v>
      </c>
      <c r="Y227" s="8" t="s">
        <v>133</v>
      </c>
      <c r="Z227" s="1">
        <f t="shared" si="3"/>
        <v>8.1041952503606231E-4</v>
      </c>
    </row>
    <row r="228" spans="1:26" x14ac:dyDescent="0.2">
      <c r="A228" s="7">
        <v>620</v>
      </c>
      <c r="B228" s="8" t="s">
        <v>247</v>
      </c>
      <c r="C228" s="9" t="s">
        <v>130</v>
      </c>
      <c r="D228" s="9" t="s">
        <v>24</v>
      </c>
      <c r="E228" s="10">
        <v>1</v>
      </c>
      <c r="F228" s="9" t="s">
        <v>34</v>
      </c>
      <c r="G228" s="9" t="s">
        <v>35</v>
      </c>
      <c r="H228" s="9" t="s">
        <v>36</v>
      </c>
      <c r="I228" s="11">
        <v>3486728000</v>
      </c>
      <c r="J228" s="11">
        <v>0</v>
      </c>
      <c r="K228" s="11">
        <v>0</v>
      </c>
      <c r="L228" s="11">
        <v>0</v>
      </c>
      <c r="M228" s="11">
        <v>0</v>
      </c>
      <c r="N228" s="11">
        <v>0</v>
      </c>
      <c r="O228" s="8" t="s">
        <v>37</v>
      </c>
      <c r="P228" s="14" t="s">
        <v>3417</v>
      </c>
      <c r="Q228" s="12">
        <v>0</v>
      </c>
      <c r="R228" s="12">
        <v>20.480833199999999</v>
      </c>
      <c r="S228" s="12">
        <v>20.396999999999998</v>
      </c>
      <c r="T228" s="12">
        <v>0</v>
      </c>
      <c r="U228" s="12">
        <v>0</v>
      </c>
      <c r="V228" s="8" t="s">
        <v>38</v>
      </c>
      <c r="W228" s="8" t="s">
        <v>241</v>
      </c>
      <c r="X228" s="8" t="s">
        <v>242</v>
      </c>
      <c r="Y228" s="8" t="s">
        <v>133</v>
      </c>
      <c r="Z228" s="1">
        <f t="shared" si="3"/>
        <v>5.3069388965815512E-6</v>
      </c>
    </row>
    <row r="229" spans="1:26" x14ac:dyDescent="0.2">
      <c r="A229" s="7">
        <v>620</v>
      </c>
      <c r="B229" s="8" t="s">
        <v>247</v>
      </c>
      <c r="C229" s="9" t="s">
        <v>130</v>
      </c>
      <c r="D229" s="9" t="s">
        <v>24</v>
      </c>
      <c r="E229" s="10">
        <v>1</v>
      </c>
      <c r="F229" s="9" t="s">
        <v>42</v>
      </c>
      <c r="G229" s="9" t="s">
        <v>35</v>
      </c>
      <c r="H229" s="9" t="s">
        <v>36</v>
      </c>
      <c r="I229" s="11">
        <v>6255881000</v>
      </c>
      <c r="J229" s="11">
        <v>0</v>
      </c>
      <c r="K229" s="11">
        <v>70249663</v>
      </c>
      <c r="L229" s="11">
        <v>70249663</v>
      </c>
      <c r="M229" s="11">
        <v>0</v>
      </c>
      <c r="N229" s="11">
        <v>68269444</v>
      </c>
      <c r="O229" s="8" t="s">
        <v>37</v>
      </c>
      <c r="P229" s="14" t="s">
        <v>3417</v>
      </c>
      <c r="Q229" s="12">
        <v>20.480833199999999</v>
      </c>
      <c r="R229" s="12">
        <v>20.480833199999999</v>
      </c>
      <c r="S229" s="12">
        <v>20.396999999999998</v>
      </c>
      <c r="T229" s="12">
        <v>20.396999999999998</v>
      </c>
      <c r="U229" s="12">
        <v>18.5040370135</v>
      </c>
      <c r="V229" s="8" t="s">
        <v>38</v>
      </c>
      <c r="W229" s="8" t="s">
        <v>241</v>
      </c>
      <c r="X229" s="8" t="s">
        <v>242</v>
      </c>
      <c r="Y229" s="8" t="s">
        <v>133</v>
      </c>
      <c r="Z229" s="1">
        <f t="shared" si="3"/>
        <v>2.957833188482965E-6</v>
      </c>
    </row>
    <row r="230" spans="1:26" x14ac:dyDescent="0.2">
      <c r="A230" s="7">
        <v>621</v>
      </c>
      <c r="B230" s="8" t="s">
        <v>248</v>
      </c>
      <c r="C230" s="9" t="s">
        <v>130</v>
      </c>
      <c r="D230" s="9" t="s">
        <v>24</v>
      </c>
      <c r="E230" s="10">
        <v>1</v>
      </c>
      <c r="F230" s="9" t="s">
        <v>34</v>
      </c>
      <c r="G230" s="9" t="s">
        <v>35</v>
      </c>
      <c r="H230" s="9" t="s">
        <v>36</v>
      </c>
      <c r="I230" s="11">
        <v>976520370</v>
      </c>
      <c r="J230" s="11">
        <v>0</v>
      </c>
      <c r="K230" s="11">
        <v>0</v>
      </c>
      <c r="L230" s="11">
        <v>0</v>
      </c>
      <c r="M230" s="11">
        <v>0</v>
      </c>
      <c r="N230" s="11">
        <v>0</v>
      </c>
      <c r="O230" s="8" t="s">
        <v>37</v>
      </c>
      <c r="P230" s="14" t="s">
        <v>3417</v>
      </c>
      <c r="Q230" s="12">
        <v>0</v>
      </c>
      <c r="R230" s="12">
        <v>16.81408536</v>
      </c>
      <c r="S230" s="12">
        <v>13.247999999999999</v>
      </c>
      <c r="T230" s="12">
        <v>0</v>
      </c>
      <c r="U230" s="12">
        <v>0</v>
      </c>
      <c r="V230" s="8" t="s">
        <v>38</v>
      </c>
      <c r="W230" s="8" t="s">
        <v>241</v>
      </c>
      <c r="X230" s="8" t="s">
        <v>242</v>
      </c>
      <c r="Y230" s="8" t="s">
        <v>133</v>
      </c>
      <c r="Z230" s="1">
        <f t="shared" si="3"/>
        <v>1.2307359118376608E-5</v>
      </c>
    </row>
    <row r="231" spans="1:26" x14ac:dyDescent="0.2">
      <c r="A231" s="7">
        <v>621</v>
      </c>
      <c r="B231" s="8" t="s">
        <v>248</v>
      </c>
      <c r="C231" s="9" t="s">
        <v>130</v>
      </c>
      <c r="D231" s="9" t="s">
        <v>24</v>
      </c>
      <c r="E231" s="10">
        <v>1</v>
      </c>
      <c r="F231" s="9" t="s">
        <v>34</v>
      </c>
      <c r="G231" s="9" t="s">
        <v>26</v>
      </c>
      <c r="H231" s="9" t="s">
        <v>27</v>
      </c>
      <c r="I231" s="11">
        <v>520630</v>
      </c>
      <c r="J231" s="11">
        <v>0</v>
      </c>
      <c r="K231" s="11">
        <v>0</v>
      </c>
      <c r="L231" s="11">
        <v>0</v>
      </c>
      <c r="M231" s="11">
        <v>0</v>
      </c>
      <c r="N231" s="11">
        <v>0</v>
      </c>
      <c r="O231" s="8" t="s">
        <v>28</v>
      </c>
      <c r="P231" s="14" t="s">
        <v>3417</v>
      </c>
      <c r="Q231" s="12">
        <v>0</v>
      </c>
      <c r="R231" s="12">
        <v>16.81408536</v>
      </c>
      <c r="S231" s="12">
        <v>13.247999999999999</v>
      </c>
      <c r="T231" s="12">
        <v>0</v>
      </c>
      <c r="U231" s="12">
        <v>0</v>
      </c>
      <c r="V231" s="8" t="s">
        <v>38</v>
      </c>
      <c r="W231" s="8" t="s">
        <v>241</v>
      </c>
      <c r="X231" s="8" t="s">
        <v>242</v>
      </c>
      <c r="Y231" s="8" t="s">
        <v>133</v>
      </c>
      <c r="Z231" s="1">
        <f t="shared" si="3"/>
        <v>2.3084314926147168E-2</v>
      </c>
    </row>
    <row r="232" spans="1:26" x14ac:dyDescent="0.2">
      <c r="A232" s="7">
        <v>621</v>
      </c>
      <c r="B232" s="8" t="s">
        <v>248</v>
      </c>
      <c r="C232" s="9" t="s">
        <v>130</v>
      </c>
      <c r="D232" s="9" t="s">
        <v>24</v>
      </c>
      <c r="E232" s="10">
        <v>1</v>
      </c>
      <c r="F232" s="9" t="s">
        <v>42</v>
      </c>
      <c r="G232" s="9" t="s">
        <v>35</v>
      </c>
      <c r="H232" s="9" t="s">
        <v>36</v>
      </c>
      <c r="I232" s="11">
        <v>5405300356</v>
      </c>
      <c r="J232" s="11">
        <v>0</v>
      </c>
      <c r="K232" s="11">
        <v>45355846</v>
      </c>
      <c r="L232" s="11">
        <v>45355846</v>
      </c>
      <c r="M232" s="11">
        <v>0</v>
      </c>
      <c r="N232" s="11">
        <v>44160401</v>
      </c>
      <c r="O232" s="8" t="s">
        <v>37</v>
      </c>
      <c r="P232" s="14" t="s">
        <v>3417</v>
      </c>
      <c r="Q232" s="12">
        <v>13.2481203</v>
      </c>
      <c r="R232" s="12">
        <v>16.81408536</v>
      </c>
      <c r="S232" s="12">
        <v>13.247999999999999</v>
      </c>
      <c r="T232" s="12">
        <v>10.438337499599999</v>
      </c>
      <c r="U232" s="12">
        <v>9.4695976590999997</v>
      </c>
      <c r="V232" s="8" t="s">
        <v>38</v>
      </c>
      <c r="W232" s="8" t="s">
        <v>241</v>
      </c>
      <c r="X232" s="8" t="s">
        <v>242</v>
      </c>
      <c r="Y232" s="8" t="s">
        <v>133</v>
      </c>
      <c r="Z232" s="1">
        <f t="shared" si="3"/>
        <v>2.2234447835372058E-6</v>
      </c>
    </row>
    <row r="233" spans="1:26" x14ac:dyDescent="0.2">
      <c r="A233" s="7">
        <v>621</v>
      </c>
      <c r="B233" s="8" t="s">
        <v>248</v>
      </c>
      <c r="C233" s="9" t="s">
        <v>130</v>
      </c>
      <c r="D233" s="9" t="s">
        <v>24</v>
      </c>
      <c r="E233" s="10">
        <v>1</v>
      </c>
      <c r="F233" s="9" t="s">
        <v>42</v>
      </c>
      <c r="G233" s="9" t="s">
        <v>26</v>
      </c>
      <c r="H233" s="9" t="s">
        <v>27</v>
      </c>
      <c r="I233" s="11">
        <v>3090644</v>
      </c>
      <c r="J233" s="11">
        <v>0</v>
      </c>
      <c r="K233" s="11">
        <v>25572</v>
      </c>
      <c r="L233" s="11">
        <v>25572</v>
      </c>
      <c r="M233" s="11">
        <v>0</v>
      </c>
      <c r="N233" s="11">
        <v>4429</v>
      </c>
      <c r="O233" s="8" t="s">
        <v>28</v>
      </c>
      <c r="P233" s="14">
        <v>2.7000000000000001E-3</v>
      </c>
      <c r="Q233" s="12">
        <v>3.5659650599999999</v>
      </c>
      <c r="R233" s="12">
        <v>16.81408536</v>
      </c>
      <c r="S233" s="12">
        <v>13.247999999999999</v>
      </c>
      <c r="T233" s="12">
        <v>2.8096625004</v>
      </c>
      <c r="U233" s="12">
        <v>2.5489090994999999</v>
      </c>
      <c r="V233" s="8" t="s">
        <v>38</v>
      </c>
      <c r="W233" s="8" t="s">
        <v>241</v>
      </c>
      <c r="X233" s="8" t="s">
        <v>242</v>
      </c>
      <c r="Y233" s="8" t="s">
        <v>133</v>
      </c>
      <c r="Z233" s="1">
        <f t="shared" si="3"/>
        <v>3.8886351452965787E-3</v>
      </c>
    </row>
    <row r="234" spans="1:26" x14ac:dyDescent="0.2">
      <c r="A234" s="7">
        <v>624</v>
      </c>
      <c r="B234" s="8" t="s">
        <v>249</v>
      </c>
      <c r="C234" s="9" t="s">
        <v>130</v>
      </c>
      <c r="D234" s="9" t="s">
        <v>24</v>
      </c>
      <c r="E234" s="10">
        <v>1</v>
      </c>
      <c r="F234" s="9" t="s">
        <v>50</v>
      </c>
      <c r="G234" s="9" t="s">
        <v>35</v>
      </c>
      <c r="H234" s="9" t="s">
        <v>36</v>
      </c>
      <c r="I234" s="11">
        <v>45946</v>
      </c>
      <c r="J234" s="11">
        <v>0</v>
      </c>
      <c r="K234" s="11">
        <v>757</v>
      </c>
      <c r="L234" s="11">
        <v>757</v>
      </c>
      <c r="M234" s="11">
        <v>0</v>
      </c>
      <c r="N234" s="11">
        <v>737</v>
      </c>
      <c r="O234" s="8" t="s">
        <v>37</v>
      </c>
      <c r="P234" s="14" t="s">
        <v>3417</v>
      </c>
      <c r="Q234" s="12">
        <v>2.2110000000000001E-4</v>
      </c>
      <c r="R234" s="12">
        <v>1.2830018999999999</v>
      </c>
      <c r="S234" s="12" t="s">
        <v>3417</v>
      </c>
      <c r="T234" s="12">
        <v>2.2110000000000001E-4</v>
      </c>
      <c r="U234" s="12">
        <v>2.005806E-4</v>
      </c>
      <c r="V234" s="8" t="s">
        <v>38</v>
      </c>
      <c r="W234" s="8" t="s">
        <v>250</v>
      </c>
      <c r="X234" s="8" t="s">
        <v>251</v>
      </c>
      <c r="Y234" s="8" t="s">
        <v>133</v>
      </c>
      <c r="Z234" s="1">
        <f t="shared" si="3"/>
        <v>4.3655726287380838E-6</v>
      </c>
    </row>
    <row r="235" spans="1:26" x14ac:dyDescent="0.2">
      <c r="A235" s="7">
        <v>624</v>
      </c>
      <c r="B235" s="8" t="s">
        <v>249</v>
      </c>
      <c r="C235" s="9" t="s">
        <v>130</v>
      </c>
      <c r="D235" s="9" t="s">
        <v>24</v>
      </c>
      <c r="E235" s="10">
        <v>1</v>
      </c>
      <c r="F235" s="9" t="s">
        <v>50</v>
      </c>
      <c r="G235" s="9" t="s">
        <v>26</v>
      </c>
      <c r="H235" s="9" t="s">
        <v>27</v>
      </c>
      <c r="I235" s="11">
        <v>564054</v>
      </c>
      <c r="J235" s="11">
        <v>0</v>
      </c>
      <c r="K235" s="11">
        <v>9293</v>
      </c>
      <c r="L235" s="11">
        <v>9293</v>
      </c>
      <c r="M235" s="11">
        <v>0</v>
      </c>
      <c r="N235" s="11">
        <v>1616</v>
      </c>
      <c r="O235" s="8" t="s">
        <v>28</v>
      </c>
      <c r="P235" s="14">
        <v>2.7000000000000001E-3</v>
      </c>
      <c r="Q235" s="12">
        <v>1.2827808000000001</v>
      </c>
      <c r="R235" s="12">
        <v>1.2830018999999999</v>
      </c>
      <c r="S235" s="12" t="s">
        <v>3417</v>
      </c>
      <c r="T235" s="12">
        <v>1.2827808000000001</v>
      </c>
      <c r="U235" s="12">
        <v>1.1637311077000001</v>
      </c>
      <c r="V235" s="8" t="s">
        <v>38</v>
      </c>
      <c r="W235" s="8" t="s">
        <v>250</v>
      </c>
      <c r="X235" s="8" t="s">
        <v>251</v>
      </c>
      <c r="Y235" s="8" t="s">
        <v>133</v>
      </c>
      <c r="Z235" s="1">
        <f t="shared" si="3"/>
        <v>2.0631554916727833E-3</v>
      </c>
    </row>
    <row r="236" spans="1:26" x14ac:dyDescent="0.2">
      <c r="A236" s="7">
        <v>627</v>
      </c>
      <c r="B236" s="8" t="s">
        <v>252</v>
      </c>
      <c r="C236" s="9" t="s">
        <v>130</v>
      </c>
      <c r="D236" s="9" t="s">
        <v>24</v>
      </c>
      <c r="E236" s="10">
        <v>1</v>
      </c>
      <c r="F236" s="9" t="s">
        <v>50</v>
      </c>
      <c r="G236" s="9" t="s">
        <v>26</v>
      </c>
      <c r="H236" s="9" t="s">
        <v>27</v>
      </c>
      <c r="I236" s="11">
        <v>3577000</v>
      </c>
      <c r="J236" s="11">
        <v>0</v>
      </c>
      <c r="K236" s="11">
        <v>55931</v>
      </c>
      <c r="L236" s="11">
        <v>55931</v>
      </c>
      <c r="M236" s="11">
        <v>0</v>
      </c>
      <c r="N236" s="11">
        <v>9727</v>
      </c>
      <c r="O236" s="8" t="s">
        <v>28</v>
      </c>
      <c r="P236" s="14">
        <v>2.7000000000000001E-3</v>
      </c>
      <c r="Q236" s="12">
        <v>7.7212926</v>
      </c>
      <c r="R236" s="12">
        <v>7.7212926</v>
      </c>
      <c r="S236" s="12" t="s">
        <v>3417</v>
      </c>
      <c r="T236" s="12">
        <v>7.7212926</v>
      </c>
      <c r="U236" s="12">
        <v>7.0047106958000001</v>
      </c>
      <c r="V236" s="8" t="s">
        <v>38</v>
      </c>
      <c r="W236" s="8" t="s">
        <v>250</v>
      </c>
      <c r="X236" s="8" t="s">
        <v>251</v>
      </c>
      <c r="Y236" s="8" t="s">
        <v>133</v>
      </c>
      <c r="Z236" s="1">
        <f t="shared" si="3"/>
        <v>1.958264102823595E-3</v>
      </c>
    </row>
    <row r="237" spans="1:26" x14ac:dyDescent="0.2">
      <c r="A237" s="7">
        <v>628</v>
      </c>
      <c r="B237" s="8" t="s">
        <v>253</v>
      </c>
      <c r="C237" s="9" t="s">
        <v>130</v>
      </c>
      <c r="D237" s="9" t="s">
        <v>24</v>
      </c>
      <c r="E237" s="10">
        <v>1</v>
      </c>
      <c r="F237" s="9" t="s">
        <v>34</v>
      </c>
      <c r="G237" s="9" t="s">
        <v>35</v>
      </c>
      <c r="H237" s="9" t="s">
        <v>36</v>
      </c>
      <c r="I237" s="11">
        <v>4369610000</v>
      </c>
      <c r="J237" s="11">
        <v>0</v>
      </c>
      <c r="K237" s="11">
        <v>2782920</v>
      </c>
      <c r="L237" s="11">
        <v>2782920</v>
      </c>
      <c r="M237" s="11">
        <v>0</v>
      </c>
      <c r="N237" s="11">
        <v>2704245</v>
      </c>
      <c r="O237" s="8" t="s">
        <v>37</v>
      </c>
      <c r="P237" s="14" t="s">
        <v>3417</v>
      </c>
      <c r="Q237" s="12">
        <v>0.81127349999999998</v>
      </c>
      <c r="R237" s="12">
        <v>2141.1856572144002</v>
      </c>
      <c r="S237" s="12">
        <v>2656.877</v>
      </c>
      <c r="T237" s="12">
        <v>1.0066637125</v>
      </c>
      <c r="U237" s="12">
        <v>0.91323932910000005</v>
      </c>
      <c r="V237" s="8" t="s">
        <v>38</v>
      </c>
      <c r="W237" s="8" t="s">
        <v>250</v>
      </c>
      <c r="X237" s="8" t="s">
        <v>251</v>
      </c>
      <c r="Y237" s="8" t="s">
        <v>133</v>
      </c>
      <c r="Z237" s="1">
        <f t="shared" si="3"/>
        <v>5.5160047721535791E-4</v>
      </c>
    </row>
    <row r="238" spans="1:26" x14ac:dyDescent="0.2">
      <c r="A238" s="7">
        <v>628</v>
      </c>
      <c r="B238" s="8" t="s">
        <v>253</v>
      </c>
      <c r="C238" s="9" t="s">
        <v>130</v>
      </c>
      <c r="D238" s="9" t="s">
        <v>24</v>
      </c>
      <c r="E238" s="10">
        <v>1</v>
      </c>
      <c r="F238" s="9" t="s">
        <v>42</v>
      </c>
      <c r="G238" s="9" t="s">
        <v>35</v>
      </c>
      <c r="H238" s="9" t="s">
        <v>36</v>
      </c>
      <c r="I238" s="11">
        <v>7290843000</v>
      </c>
      <c r="J238" s="11">
        <v>0</v>
      </c>
      <c r="K238" s="11">
        <v>76887364</v>
      </c>
      <c r="L238" s="11">
        <v>76887364</v>
      </c>
      <c r="M238" s="11">
        <v>0</v>
      </c>
      <c r="N238" s="11">
        <v>74702722</v>
      </c>
      <c r="O238" s="8" t="s">
        <v>37</v>
      </c>
      <c r="P238" s="14" t="s">
        <v>3417</v>
      </c>
      <c r="Q238" s="12">
        <v>22.4108166</v>
      </c>
      <c r="R238" s="12">
        <v>2141.1856572144002</v>
      </c>
      <c r="S238" s="12">
        <v>2656.877</v>
      </c>
      <c r="T238" s="12">
        <v>27.808323381600001</v>
      </c>
      <c r="U238" s="12">
        <v>25.227545479</v>
      </c>
      <c r="V238" s="8" t="s">
        <v>38</v>
      </c>
      <c r="W238" s="8" t="s">
        <v>250</v>
      </c>
      <c r="X238" s="8" t="s">
        <v>251</v>
      </c>
      <c r="Y238" s="8" t="s">
        <v>133</v>
      </c>
      <c r="Z238" s="1">
        <f t="shared" si="3"/>
        <v>3.3058988669005764E-4</v>
      </c>
    </row>
    <row r="239" spans="1:26" x14ac:dyDescent="0.2">
      <c r="A239" s="7">
        <v>628</v>
      </c>
      <c r="B239" s="8" t="s">
        <v>253</v>
      </c>
      <c r="C239" s="9" t="s">
        <v>130</v>
      </c>
      <c r="D239" s="9" t="s">
        <v>24</v>
      </c>
      <c r="E239" s="10">
        <v>1</v>
      </c>
      <c r="F239" s="9" t="s">
        <v>43</v>
      </c>
      <c r="G239" s="9" t="s">
        <v>44</v>
      </c>
      <c r="H239" s="9" t="s">
        <v>45</v>
      </c>
      <c r="I239" s="11">
        <v>3266095513</v>
      </c>
      <c r="J239" s="11">
        <v>0</v>
      </c>
      <c r="K239" s="11">
        <v>34457732</v>
      </c>
      <c r="L239" s="11">
        <v>34457732</v>
      </c>
      <c r="M239" s="11">
        <v>0</v>
      </c>
      <c r="N239" s="11">
        <v>1562462</v>
      </c>
      <c r="O239" s="8" t="s">
        <v>46</v>
      </c>
      <c r="P239" s="14">
        <v>2.87500515852545E-2</v>
      </c>
      <c r="Q239" s="12">
        <v>2117.1558716</v>
      </c>
      <c r="R239" s="12">
        <v>2141.1856572144002</v>
      </c>
      <c r="S239" s="12">
        <v>2656.877</v>
      </c>
      <c r="T239" s="12">
        <v>2627.0597889147998</v>
      </c>
      <c r="U239" s="12">
        <v>2383.2530063638001</v>
      </c>
      <c r="V239" s="8" t="s">
        <v>38</v>
      </c>
      <c r="W239" s="8" t="s">
        <v>250</v>
      </c>
      <c r="X239" s="8" t="s">
        <v>251</v>
      </c>
      <c r="Y239" s="8" t="s">
        <v>133</v>
      </c>
      <c r="Z239" s="1">
        <f t="shared" si="3"/>
        <v>7.379695271162145E-4</v>
      </c>
    </row>
    <row r="240" spans="1:26" x14ac:dyDescent="0.2">
      <c r="A240" s="7">
        <v>628</v>
      </c>
      <c r="B240" s="8" t="s">
        <v>253</v>
      </c>
      <c r="C240" s="9" t="s">
        <v>130</v>
      </c>
      <c r="D240" s="9" t="s">
        <v>24</v>
      </c>
      <c r="E240" s="10">
        <v>1</v>
      </c>
      <c r="F240" s="9" t="s">
        <v>43</v>
      </c>
      <c r="G240" s="9" t="s">
        <v>26</v>
      </c>
      <c r="H240" s="9" t="s">
        <v>27</v>
      </c>
      <c r="I240" s="11">
        <v>21175487</v>
      </c>
      <c r="J240" s="11">
        <v>0</v>
      </c>
      <c r="K240" s="11">
        <v>230404</v>
      </c>
      <c r="L240" s="11">
        <v>230404</v>
      </c>
      <c r="M240" s="11">
        <v>0</v>
      </c>
      <c r="N240" s="11">
        <v>40153</v>
      </c>
      <c r="O240" s="8" t="s">
        <v>28</v>
      </c>
      <c r="P240" s="14">
        <v>2.7000000000000001E-3</v>
      </c>
      <c r="Q240" s="12">
        <v>0.80769551439999998</v>
      </c>
      <c r="R240" s="12">
        <v>2141.1856572144002</v>
      </c>
      <c r="S240" s="12">
        <v>2656.877</v>
      </c>
      <c r="T240" s="12">
        <v>1.0022239910999999</v>
      </c>
      <c r="U240" s="12">
        <v>0.90921164030000001</v>
      </c>
      <c r="V240" s="8" t="s">
        <v>38</v>
      </c>
      <c r="W240" s="8" t="s">
        <v>250</v>
      </c>
      <c r="X240" s="8" t="s">
        <v>251</v>
      </c>
      <c r="Y240" s="8" t="s">
        <v>133</v>
      </c>
      <c r="Z240" s="1">
        <f t="shared" si="3"/>
        <v>0.11382401553480211</v>
      </c>
    </row>
    <row r="241" spans="1:26" x14ac:dyDescent="0.2">
      <c r="A241" s="7">
        <v>634</v>
      </c>
      <c r="B241" s="8" t="s">
        <v>254</v>
      </c>
      <c r="C241" s="9" t="s">
        <v>130</v>
      </c>
      <c r="D241" s="9" t="s">
        <v>24</v>
      </c>
      <c r="E241" s="10">
        <v>1</v>
      </c>
      <c r="F241" s="9" t="s">
        <v>34</v>
      </c>
      <c r="G241" s="9" t="s">
        <v>35</v>
      </c>
      <c r="H241" s="9" t="s">
        <v>36</v>
      </c>
      <c r="I241" s="11">
        <v>2427690000</v>
      </c>
      <c r="J241" s="11">
        <v>0</v>
      </c>
      <c r="K241" s="11">
        <v>1165889</v>
      </c>
      <c r="L241" s="11">
        <v>1165889</v>
      </c>
      <c r="M241" s="11">
        <v>0</v>
      </c>
      <c r="N241" s="11">
        <v>1140530</v>
      </c>
      <c r="O241" s="8" t="s">
        <v>37</v>
      </c>
      <c r="P241" s="14" t="s">
        <v>3417</v>
      </c>
      <c r="Q241" s="12">
        <v>0.34215899999999999</v>
      </c>
      <c r="R241" s="12">
        <v>20.7430719</v>
      </c>
      <c r="S241" s="12">
        <v>15.327</v>
      </c>
      <c r="T241" s="12">
        <v>0.25282036419999998</v>
      </c>
      <c r="U241" s="12">
        <v>0.2293571298</v>
      </c>
      <c r="V241" s="8" t="s">
        <v>38</v>
      </c>
      <c r="W241" s="8" t="s">
        <v>250</v>
      </c>
      <c r="X241" s="8" t="s">
        <v>251</v>
      </c>
      <c r="Y241" s="8" t="s">
        <v>133</v>
      </c>
      <c r="Z241" s="1">
        <f t="shared" si="3"/>
        <v>5.7274299828231781E-6</v>
      </c>
    </row>
    <row r="242" spans="1:26" x14ac:dyDescent="0.2">
      <c r="A242" s="7">
        <v>634</v>
      </c>
      <c r="B242" s="8" t="s">
        <v>254</v>
      </c>
      <c r="C242" s="9" t="s">
        <v>130</v>
      </c>
      <c r="D242" s="9" t="s">
        <v>24</v>
      </c>
      <c r="E242" s="10">
        <v>1</v>
      </c>
      <c r="F242" s="9" t="s">
        <v>42</v>
      </c>
      <c r="G242" s="9" t="s">
        <v>35</v>
      </c>
      <c r="H242" s="9" t="s">
        <v>36</v>
      </c>
      <c r="I242" s="11">
        <v>4374461000</v>
      </c>
      <c r="J242" s="11">
        <v>0</v>
      </c>
      <c r="K242" s="11">
        <v>50636858</v>
      </c>
      <c r="L242" s="11">
        <v>50636858</v>
      </c>
      <c r="M242" s="11">
        <v>0</v>
      </c>
      <c r="N242" s="11">
        <v>49542554</v>
      </c>
      <c r="O242" s="8" t="s">
        <v>37</v>
      </c>
      <c r="P242" s="14" t="s">
        <v>3417</v>
      </c>
      <c r="Q242" s="12">
        <v>14.862766199999999</v>
      </c>
      <c r="R242" s="12">
        <v>20.7430719</v>
      </c>
      <c r="S242" s="12">
        <v>15.327</v>
      </c>
      <c r="T242" s="12">
        <v>10.982057944199999</v>
      </c>
      <c r="U242" s="12">
        <v>9.9628576107000004</v>
      </c>
      <c r="V242" s="8" t="s">
        <v>38</v>
      </c>
      <c r="W242" s="8" t="s">
        <v>250</v>
      </c>
      <c r="X242" s="8" t="s">
        <v>251</v>
      </c>
      <c r="Y242" s="8" t="s">
        <v>133</v>
      </c>
      <c r="Z242" s="1">
        <f t="shared" si="3"/>
        <v>3.178545767124224E-6</v>
      </c>
    </row>
    <row r="243" spans="1:26" x14ac:dyDescent="0.2">
      <c r="A243" s="7">
        <v>634</v>
      </c>
      <c r="B243" s="8" t="s">
        <v>254</v>
      </c>
      <c r="C243" s="9" t="s">
        <v>130</v>
      </c>
      <c r="D243" s="9" t="s">
        <v>24</v>
      </c>
      <c r="E243" s="10">
        <v>1</v>
      </c>
      <c r="F243" s="9" t="s">
        <v>50</v>
      </c>
      <c r="G243" s="9" t="s">
        <v>35</v>
      </c>
      <c r="H243" s="9" t="s">
        <v>36</v>
      </c>
      <c r="I243" s="11">
        <v>17288241</v>
      </c>
      <c r="J243" s="11">
        <v>0</v>
      </c>
      <c r="K243" s="11">
        <v>262545</v>
      </c>
      <c r="L243" s="11">
        <v>262545</v>
      </c>
      <c r="M243" s="11">
        <v>0</v>
      </c>
      <c r="N243" s="11">
        <v>256009</v>
      </c>
      <c r="O243" s="8" t="s">
        <v>37</v>
      </c>
      <c r="P243" s="14" t="s">
        <v>3417</v>
      </c>
      <c r="Q243" s="12">
        <v>7.6802700000000002E-2</v>
      </c>
      <c r="R243" s="12">
        <v>20.7430719</v>
      </c>
      <c r="S243" s="12">
        <v>15.327</v>
      </c>
      <c r="T243" s="12">
        <v>5.6749308300000002E-2</v>
      </c>
      <c r="U243" s="12">
        <v>5.1482634800000003E-2</v>
      </c>
      <c r="V243" s="8" t="s">
        <v>38</v>
      </c>
      <c r="W243" s="8" t="s">
        <v>250</v>
      </c>
      <c r="X243" s="8" t="s">
        <v>251</v>
      </c>
      <c r="Y243" s="8" t="s">
        <v>133</v>
      </c>
      <c r="Z243" s="1">
        <f t="shared" si="3"/>
        <v>8.0427063082935961E-4</v>
      </c>
    </row>
    <row r="244" spans="1:26" x14ac:dyDescent="0.2">
      <c r="A244" s="7">
        <v>634</v>
      </c>
      <c r="B244" s="8" t="s">
        <v>254</v>
      </c>
      <c r="C244" s="9" t="s">
        <v>130</v>
      </c>
      <c r="D244" s="9" t="s">
        <v>24</v>
      </c>
      <c r="E244" s="10">
        <v>1</v>
      </c>
      <c r="F244" s="9" t="s">
        <v>50</v>
      </c>
      <c r="G244" s="9" t="s">
        <v>26</v>
      </c>
      <c r="H244" s="9" t="s">
        <v>27</v>
      </c>
      <c r="I244" s="11">
        <v>2553759</v>
      </c>
      <c r="J244" s="11">
        <v>0</v>
      </c>
      <c r="K244" s="11">
        <v>39382</v>
      </c>
      <c r="L244" s="11">
        <v>39382</v>
      </c>
      <c r="M244" s="11">
        <v>0</v>
      </c>
      <c r="N244" s="11">
        <v>6880</v>
      </c>
      <c r="O244" s="8" t="s">
        <v>28</v>
      </c>
      <c r="P244" s="14">
        <v>2.7000000000000001E-3</v>
      </c>
      <c r="Q244" s="12">
        <v>5.4613440000000004</v>
      </c>
      <c r="R244" s="12">
        <v>20.7430719</v>
      </c>
      <c r="S244" s="12">
        <v>15.327</v>
      </c>
      <c r="T244" s="12">
        <v>4.0353723832000004</v>
      </c>
      <c r="U244" s="12">
        <v>3.6608658107999998</v>
      </c>
      <c r="V244" s="8" t="s">
        <v>38</v>
      </c>
      <c r="W244" s="8" t="s">
        <v>250</v>
      </c>
      <c r="X244" s="8" t="s">
        <v>251</v>
      </c>
      <c r="Y244" s="8" t="s">
        <v>133</v>
      </c>
      <c r="Z244" s="1">
        <f t="shared" si="3"/>
        <v>5.4446893755440507E-3</v>
      </c>
    </row>
    <row r="245" spans="1:26" x14ac:dyDescent="0.2">
      <c r="A245" s="7">
        <v>638</v>
      </c>
      <c r="B245" s="8" t="s">
        <v>255</v>
      </c>
      <c r="C245" s="9" t="s">
        <v>130</v>
      </c>
      <c r="D245" s="9" t="s">
        <v>24</v>
      </c>
      <c r="E245" s="10">
        <v>1</v>
      </c>
      <c r="F245" s="9" t="s">
        <v>50</v>
      </c>
      <c r="G245" s="9" t="s">
        <v>35</v>
      </c>
      <c r="H245" s="9" t="s">
        <v>36</v>
      </c>
      <c r="I245" s="11">
        <v>57820828</v>
      </c>
      <c r="J245" s="11">
        <v>0</v>
      </c>
      <c r="K245" s="11">
        <v>830579</v>
      </c>
      <c r="L245" s="11">
        <v>830579</v>
      </c>
      <c r="M245" s="11">
        <v>0</v>
      </c>
      <c r="N245" s="11">
        <v>808743</v>
      </c>
      <c r="O245" s="8" t="s">
        <v>37</v>
      </c>
      <c r="P245" s="14" t="s">
        <v>3417</v>
      </c>
      <c r="Q245" s="12">
        <v>0.2426229</v>
      </c>
      <c r="R245" s="12">
        <v>2.3787387</v>
      </c>
      <c r="S245" s="12" t="s">
        <v>3417</v>
      </c>
      <c r="T245" s="12">
        <v>0.2426229</v>
      </c>
      <c r="U245" s="12">
        <v>0.220106051</v>
      </c>
      <c r="V245" s="8" t="s">
        <v>38</v>
      </c>
      <c r="W245" s="8" t="s">
        <v>250</v>
      </c>
      <c r="X245" s="8" t="s">
        <v>251</v>
      </c>
      <c r="Y245" s="8" t="s">
        <v>133</v>
      </c>
      <c r="Z245" s="1">
        <f t="shared" si="3"/>
        <v>3.8066914399773035E-6</v>
      </c>
    </row>
    <row r="246" spans="1:26" x14ac:dyDescent="0.2">
      <c r="A246" s="7">
        <v>638</v>
      </c>
      <c r="B246" s="8" t="s">
        <v>255</v>
      </c>
      <c r="C246" s="9" t="s">
        <v>130</v>
      </c>
      <c r="D246" s="9" t="s">
        <v>24</v>
      </c>
      <c r="E246" s="10">
        <v>1</v>
      </c>
      <c r="F246" s="9" t="s">
        <v>50</v>
      </c>
      <c r="G246" s="9" t="s">
        <v>26</v>
      </c>
      <c r="H246" s="9" t="s">
        <v>27</v>
      </c>
      <c r="I246" s="11">
        <v>1077172</v>
      </c>
      <c r="J246" s="11">
        <v>0</v>
      </c>
      <c r="K246" s="11">
        <v>15475</v>
      </c>
      <c r="L246" s="11">
        <v>15475</v>
      </c>
      <c r="M246" s="11">
        <v>0</v>
      </c>
      <c r="N246" s="11">
        <v>2691</v>
      </c>
      <c r="O246" s="8" t="s">
        <v>28</v>
      </c>
      <c r="P246" s="14">
        <v>2.7000000000000001E-3</v>
      </c>
      <c r="Q246" s="12">
        <v>2.1361157999999998</v>
      </c>
      <c r="R246" s="12">
        <v>2.3787387</v>
      </c>
      <c r="S246" s="12" t="s">
        <v>3417</v>
      </c>
      <c r="T246" s="12">
        <v>2.1361157999999998</v>
      </c>
      <c r="U246" s="12">
        <v>1.9378715413000001</v>
      </c>
      <c r="V246" s="8" t="s">
        <v>38</v>
      </c>
      <c r="W246" s="8" t="s">
        <v>250</v>
      </c>
      <c r="X246" s="8" t="s">
        <v>251</v>
      </c>
      <c r="Y246" s="8" t="s">
        <v>133</v>
      </c>
      <c r="Z246" s="1">
        <f t="shared" si="3"/>
        <v>1.7990363110998058E-3</v>
      </c>
    </row>
    <row r="247" spans="1:26" x14ac:dyDescent="0.2">
      <c r="A247" s="7">
        <v>641</v>
      </c>
      <c r="B247" s="8" t="s">
        <v>256</v>
      </c>
      <c r="C247" s="9" t="s">
        <v>130</v>
      </c>
      <c r="D247" s="9" t="s">
        <v>24</v>
      </c>
      <c r="E247" s="10">
        <v>1</v>
      </c>
      <c r="F247" s="9" t="s">
        <v>43</v>
      </c>
      <c r="G247" s="9" t="s">
        <v>44</v>
      </c>
      <c r="H247" s="9" t="s">
        <v>45</v>
      </c>
      <c r="I247" s="11">
        <v>709447553</v>
      </c>
      <c r="J247" s="11">
        <v>0</v>
      </c>
      <c r="K247" s="11">
        <v>8505365</v>
      </c>
      <c r="L247" s="11">
        <v>8505365</v>
      </c>
      <c r="M247" s="11">
        <v>0</v>
      </c>
      <c r="N247" s="11">
        <v>375472</v>
      </c>
      <c r="O247" s="8" t="s">
        <v>46</v>
      </c>
      <c r="P247" s="14">
        <v>1.9162495472365398E-2</v>
      </c>
      <c r="Q247" s="12">
        <v>683.52314750000005</v>
      </c>
      <c r="R247" s="12">
        <v>683.67550472599999</v>
      </c>
      <c r="S247" s="12">
        <v>676.24599999999998</v>
      </c>
      <c r="T247" s="12">
        <v>676.0952984406</v>
      </c>
      <c r="U247" s="12">
        <v>613.34963117179996</v>
      </c>
      <c r="V247" s="8" t="s">
        <v>38</v>
      </c>
      <c r="W247" s="8" t="s">
        <v>39</v>
      </c>
      <c r="X247" s="8" t="s">
        <v>40</v>
      </c>
      <c r="Y247" s="8" t="s">
        <v>41</v>
      </c>
      <c r="Z247" s="1">
        <f t="shared" si="3"/>
        <v>8.6472949961672501E-4</v>
      </c>
    </row>
    <row r="248" spans="1:26" x14ac:dyDescent="0.2">
      <c r="A248" s="7">
        <v>641</v>
      </c>
      <c r="B248" s="8" t="s">
        <v>256</v>
      </c>
      <c r="C248" s="9" t="s">
        <v>130</v>
      </c>
      <c r="D248" s="9" t="s">
        <v>24</v>
      </c>
      <c r="E248" s="10">
        <v>1</v>
      </c>
      <c r="F248" s="9" t="s">
        <v>43</v>
      </c>
      <c r="G248" s="9" t="s">
        <v>35</v>
      </c>
      <c r="H248" s="9" t="s">
        <v>36</v>
      </c>
      <c r="I248" s="11">
        <v>389518679</v>
      </c>
      <c r="J248" s="11">
        <v>0</v>
      </c>
      <c r="K248" s="11">
        <v>4917041</v>
      </c>
      <c r="L248" s="11">
        <v>4917041</v>
      </c>
      <c r="M248" s="11">
        <v>0</v>
      </c>
      <c r="N248" s="11">
        <v>4821754</v>
      </c>
      <c r="O248" s="8" t="s">
        <v>37</v>
      </c>
      <c r="P248" s="14" t="s">
        <v>3417</v>
      </c>
      <c r="Q248" s="12">
        <v>7.2326310000000005E-2</v>
      </c>
      <c r="R248" s="12">
        <v>683.67550472599999</v>
      </c>
      <c r="S248" s="12">
        <v>676.24599999999998</v>
      </c>
      <c r="T248" s="12">
        <v>7.1540339699999997E-2</v>
      </c>
      <c r="U248" s="12">
        <v>6.4900970399999994E-2</v>
      </c>
      <c r="V248" s="8" t="s">
        <v>38</v>
      </c>
      <c r="W248" s="8" t="s">
        <v>39</v>
      </c>
      <c r="X248" s="8" t="s">
        <v>40</v>
      </c>
      <c r="Y248" s="8" t="s">
        <v>41</v>
      </c>
      <c r="Z248" s="1">
        <f t="shared" si="3"/>
        <v>1.5749699836859427E-3</v>
      </c>
    </row>
    <row r="249" spans="1:26" x14ac:dyDescent="0.2">
      <c r="A249" s="7">
        <v>641</v>
      </c>
      <c r="B249" s="8" t="s">
        <v>256</v>
      </c>
      <c r="C249" s="9" t="s">
        <v>130</v>
      </c>
      <c r="D249" s="9" t="s">
        <v>24</v>
      </c>
      <c r="E249" s="10">
        <v>1</v>
      </c>
      <c r="F249" s="9" t="s">
        <v>43</v>
      </c>
      <c r="G249" s="9" t="s">
        <v>26</v>
      </c>
      <c r="H249" s="9" t="s">
        <v>27</v>
      </c>
      <c r="I249" s="11">
        <v>844768</v>
      </c>
      <c r="J249" s="11">
        <v>0</v>
      </c>
      <c r="K249" s="11">
        <v>11569</v>
      </c>
      <c r="L249" s="11">
        <v>11569</v>
      </c>
      <c r="M249" s="11">
        <v>0</v>
      </c>
      <c r="N249" s="11">
        <v>1988</v>
      </c>
      <c r="O249" s="8" t="s">
        <v>28</v>
      </c>
      <c r="P249" s="14">
        <v>2.7000000000000001E-3</v>
      </c>
      <c r="Q249" s="12">
        <v>8.0030915999999994E-2</v>
      </c>
      <c r="R249" s="12">
        <v>683.67550472599999</v>
      </c>
      <c r="S249" s="12">
        <v>676.24599999999998</v>
      </c>
      <c r="T249" s="12">
        <v>7.9161219699999993E-2</v>
      </c>
      <c r="U249" s="12">
        <v>7.1814587400000005E-2</v>
      </c>
      <c r="V249" s="8" t="s">
        <v>38</v>
      </c>
      <c r="W249" s="8" t="s">
        <v>39</v>
      </c>
      <c r="X249" s="8" t="s">
        <v>40</v>
      </c>
      <c r="Y249" s="8" t="s">
        <v>41</v>
      </c>
      <c r="Z249" s="1">
        <f t="shared" si="3"/>
        <v>0.72621148943852032</v>
      </c>
    </row>
    <row r="250" spans="1:26" x14ac:dyDescent="0.2">
      <c r="A250" s="7">
        <v>643</v>
      </c>
      <c r="B250" s="8" t="s">
        <v>257</v>
      </c>
      <c r="C250" s="9" t="s">
        <v>130</v>
      </c>
      <c r="D250" s="9" t="s">
        <v>24</v>
      </c>
      <c r="E250" s="10">
        <v>1</v>
      </c>
      <c r="F250" s="9" t="s">
        <v>34</v>
      </c>
      <c r="G250" s="9" t="s">
        <v>35</v>
      </c>
      <c r="H250" s="9" t="s">
        <v>36</v>
      </c>
      <c r="I250" s="11">
        <v>1694269000</v>
      </c>
      <c r="J250" s="11">
        <v>0</v>
      </c>
      <c r="K250" s="11">
        <v>15715794</v>
      </c>
      <c r="L250" s="11">
        <v>15715794</v>
      </c>
      <c r="M250" s="11">
        <v>0</v>
      </c>
      <c r="N250" s="11">
        <v>15205949</v>
      </c>
      <c r="O250" s="8" t="s">
        <v>37</v>
      </c>
      <c r="P250" s="14" t="s">
        <v>3417</v>
      </c>
      <c r="Q250" s="12">
        <v>4.5617846999999996</v>
      </c>
      <c r="R250" s="12">
        <v>10.7008128</v>
      </c>
      <c r="S250" s="12">
        <v>3.903</v>
      </c>
      <c r="T250" s="12">
        <v>1.6638591868999999</v>
      </c>
      <c r="U250" s="12">
        <v>1.5094431524</v>
      </c>
      <c r="V250" s="8" t="s">
        <v>38</v>
      </c>
      <c r="W250" s="8" t="s">
        <v>39</v>
      </c>
      <c r="X250" s="8" t="s">
        <v>40</v>
      </c>
      <c r="Y250" s="8" t="s">
        <v>41</v>
      </c>
      <c r="Z250" s="1">
        <f t="shared" si="3"/>
        <v>2.0898352357270303E-6</v>
      </c>
    </row>
    <row r="251" spans="1:26" x14ac:dyDescent="0.2">
      <c r="A251" s="7">
        <v>643</v>
      </c>
      <c r="B251" s="8" t="s">
        <v>257</v>
      </c>
      <c r="C251" s="9" t="s">
        <v>130</v>
      </c>
      <c r="D251" s="9" t="s">
        <v>24</v>
      </c>
      <c r="E251" s="10">
        <v>1</v>
      </c>
      <c r="F251" s="9" t="s">
        <v>42</v>
      </c>
      <c r="G251" s="9" t="s">
        <v>35</v>
      </c>
      <c r="H251" s="9" t="s">
        <v>36</v>
      </c>
      <c r="I251" s="11">
        <v>3273188000</v>
      </c>
      <c r="J251" s="11">
        <v>0</v>
      </c>
      <c r="K251" s="11">
        <v>19442030</v>
      </c>
      <c r="L251" s="11">
        <v>19442030</v>
      </c>
      <c r="M251" s="11">
        <v>0</v>
      </c>
      <c r="N251" s="11">
        <v>18939331</v>
      </c>
      <c r="O251" s="8" t="s">
        <v>37</v>
      </c>
      <c r="P251" s="14" t="s">
        <v>3417</v>
      </c>
      <c r="Q251" s="12">
        <v>5.6817992999999998</v>
      </c>
      <c r="R251" s="12">
        <v>10.7008128</v>
      </c>
      <c r="S251" s="12">
        <v>3.903</v>
      </c>
      <c r="T251" s="12">
        <v>2.0723717984999999</v>
      </c>
      <c r="U251" s="12">
        <v>1.8800433624999999</v>
      </c>
      <c r="V251" s="8" t="s">
        <v>38</v>
      </c>
      <c r="W251" s="8" t="s">
        <v>39</v>
      </c>
      <c r="X251" s="8" t="s">
        <v>40</v>
      </c>
      <c r="Y251" s="8" t="s">
        <v>41</v>
      </c>
      <c r="Z251" s="1">
        <f t="shared" si="3"/>
        <v>1.0817414260959041E-6</v>
      </c>
    </row>
    <row r="252" spans="1:26" x14ac:dyDescent="0.2">
      <c r="A252" s="7">
        <v>643</v>
      </c>
      <c r="B252" s="8" t="s">
        <v>257</v>
      </c>
      <c r="C252" s="9" t="s">
        <v>130</v>
      </c>
      <c r="D252" s="9" t="s">
        <v>24</v>
      </c>
      <c r="E252" s="10">
        <v>1</v>
      </c>
      <c r="F252" s="9" t="s">
        <v>50</v>
      </c>
      <c r="G252" s="9" t="s">
        <v>26</v>
      </c>
      <c r="H252" s="9" t="s">
        <v>27</v>
      </c>
      <c r="I252" s="11">
        <v>108000</v>
      </c>
      <c r="J252" s="11">
        <v>0</v>
      </c>
      <c r="K252" s="11">
        <v>3350</v>
      </c>
      <c r="L252" s="11">
        <v>3350</v>
      </c>
      <c r="M252" s="11">
        <v>0</v>
      </c>
      <c r="N252" s="11">
        <v>576</v>
      </c>
      <c r="O252" s="8" t="s">
        <v>28</v>
      </c>
      <c r="P252" s="14">
        <v>2.7000000000000001E-3</v>
      </c>
      <c r="Q252" s="12">
        <v>0.45722879999999999</v>
      </c>
      <c r="R252" s="12">
        <v>10.7008128</v>
      </c>
      <c r="S252" s="12">
        <v>3.903</v>
      </c>
      <c r="T252" s="12">
        <v>0.16676901459999999</v>
      </c>
      <c r="U252" s="12">
        <v>0.1512918576</v>
      </c>
      <c r="V252" s="8" t="s">
        <v>38</v>
      </c>
      <c r="W252" s="8" t="s">
        <v>39</v>
      </c>
      <c r="X252" s="8" t="s">
        <v>40</v>
      </c>
      <c r="Y252" s="8" t="s">
        <v>41</v>
      </c>
      <c r="Z252" s="1">
        <f t="shared" si="3"/>
        <v>3.2784657916666668E-2</v>
      </c>
    </row>
    <row r="253" spans="1:26" x14ac:dyDescent="0.2">
      <c r="A253" s="7">
        <v>645</v>
      </c>
      <c r="B253" s="8" t="s">
        <v>258</v>
      </c>
      <c r="C253" s="9" t="s">
        <v>130</v>
      </c>
      <c r="D253" s="9" t="s">
        <v>24</v>
      </c>
      <c r="E253" s="10">
        <v>1</v>
      </c>
      <c r="F253" s="9" t="s">
        <v>50</v>
      </c>
      <c r="G253" s="9" t="s">
        <v>35</v>
      </c>
      <c r="H253" s="9" t="s">
        <v>36</v>
      </c>
      <c r="I253" s="11">
        <v>7820000</v>
      </c>
      <c r="J253" s="11">
        <v>0</v>
      </c>
      <c r="K253" s="11">
        <v>116908</v>
      </c>
      <c r="L253" s="11">
        <v>116908</v>
      </c>
      <c r="M253" s="11">
        <v>0</v>
      </c>
      <c r="N253" s="11">
        <v>114028</v>
      </c>
      <c r="O253" s="8" t="s">
        <v>37</v>
      </c>
      <c r="P253" s="14" t="s">
        <v>3417</v>
      </c>
      <c r="Q253" s="12">
        <v>3.42084E-2</v>
      </c>
      <c r="R253" s="12">
        <v>8985.6686147524997</v>
      </c>
      <c r="S253" s="12">
        <v>851.99699999999996</v>
      </c>
      <c r="T253" s="12">
        <v>3.2435487E-3</v>
      </c>
      <c r="U253" s="12">
        <v>2.9425280999999998E-3</v>
      </c>
      <c r="V253" s="8" t="s">
        <v>38</v>
      </c>
      <c r="W253" s="8" t="s">
        <v>259</v>
      </c>
      <c r="X253" s="8" t="s">
        <v>260</v>
      </c>
      <c r="Y253" s="8" t="s">
        <v>133</v>
      </c>
      <c r="Z253" s="1">
        <f t="shared" si="3"/>
        <v>9.883873381649616E-2</v>
      </c>
    </row>
    <row r="254" spans="1:26" x14ac:dyDescent="0.2">
      <c r="A254" s="7">
        <v>645</v>
      </c>
      <c r="B254" s="8" t="s">
        <v>258</v>
      </c>
      <c r="C254" s="9" t="s">
        <v>130</v>
      </c>
      <c r="D254" s="9" t="s">
        <v>24</v>
      </c>
      <c r="E254" s="10">
        <v>1</v>
      </c>
      <c r="F254" s="9" t="s">
        <v>43</v>
      </c>
      <c r="G254" s="9" t="s">
        <v>44</v>
      </c>
      <c r="H254" s="9" t="s">
        <v>45</v>
      </c>
      <c r="I254" s="11">
        <v>798008093</v>
      </c>
      <c r="J254" s="11">
        <v>0</v>
      </c>
      <c r="K254" s="11">
        <v>9471148</v>
      </c>
      <c r="L254" s="11">
        <v>9471148</v>
      </c>
      <c r="M254" s="11">
        <v>0</v>
      </c>
      <c r="N254" s="11">
        <v>415978</v>
      </c>
      <c r="O254" s="8" t="s">
        <v>46</v>
      </c>
      <c r="P254" s="14">
        <v>2.7372966358797799E-2</v>
      </c>
      <c r="Q254" s="12">
        <v>8978.2960942999998</v>
      </c>
      <c r="R254" s="12">
        <v>8985.6686147524997</v>
      </c>
      <c r="S254" s="12">
        <v>851.99699999999996</v>
      </c>
      <c r="T254" s="12">
        <v>851.29795738259998</v>
      </c>
      <c r="U254" s="12">
        <v>772.29244069900005</v>
      </c>
      <c r="V254" s="8" t="s">
        <v>38</v>
      </c>
      <c r="W254" s="8" t="s">
        <v>259</v>
      </c>
      <c r="X254" s="8" t="s">
        <v>260</v>
      </c>
      <c r="Y254" s="8" t="s">
        <v>133</v>
      </c>
      <c r="Z254" s="1">
        <f t="shared" si="3"/>
        <v>9.6856022542242555E-4</v>
      </c>
    </row>
    <row r="255" spans="1:26" x14ac:dyDescent="0.2">
      <c r="A255" s="7">
        <v>645</v>
      </c>
      <c r="B255" s="8" t="s">
        <v>258</v>
      </c>
      <c r="C255" s="9" t="s">
        <v>130</v>
      </c>
      <c r="D255" s="9" t="s">
        <v>24</v>
      </c>
      <c r="E255" s="10">
        <v>1</v>
      </c>
      <c r="F255" s="9" t="s">
        <v>43</v>
      </c>
      <c r="G255" s="9" t="s">
        <v>35</v>
      </c>
      <c r="H255" s="9" t="s">
        <v>36</v>
      </c>
      <c r="I255" s="11">
        <v>2285373907</v>
      </c>
      <c r="J255" s="11">
        <v>0</v>
      </c>
      <c r="K255" s="11">
        <v>25865728</v>
      </c>
      <c r="L255" s="11">
        <v>25865728</v>
      </c>
      <c r="M255" s="11">
        <v>0</v>
      </c>
      <c r="N255" s="11">
        <v>25235314</v>
      </c>
      <c r="O255" s="8" t="s">
        <v>37</v>
      </c>
      <c r="P255" s="14" t="s">
        <v>3417</v>
      </c>
      <c r="Q255" s="12">
        <v>7.3383120525000001</v>
      </c>
      <c r="R255" s="12">
        <v>8985.6686147524997</v>
      </c>
      <c r="S255" s="12">
        <v>851.99699999999996</v>
      </c>
      <c r="T255" s="12">
        <v>0.69579906869999997</v>
      </c>
      <c r="U255" s="12">
        <v>0.63122477430000001</v>
      </c>
      <c r="V255" s="8" t="s">
        <v>38</v>
      </c>
      <c r="W255" s="8" t="s">
        <v>259</v>
      </c>
      <c r="X255" s="8" t="s">
        <v>260</v>
      </c>
      <c r="Y255" s="8" t="s">
        <v>133</v>
      </c>
      <c r="Z255" s="1">
        <f t="shared" si="3"/>
        <v>3.382023817098739E-4</v>
      </c>
    </row>
    <row r="256" spans="1:26" x14ac:dyDescent="0.2">
      <c r="A256" s="7">
        <v>663</v>
      </c>
      <c r="B256" s="8" t="s">
        <v>261</v>
      </c>
      <c r="C256" s="9" t="s">
        <v>130</v>
      </c>
      <c r="D256" s="9" t="s">
        <v>24</v>
      </c>
      <c r="E256" s="10">
        <v>1</v>
      </c>
      <c r="F256" s="9" t="s">
        <v>50</v>
      </c>
      <c r="G256" s="9" t="s">
        <v>35</v>
      </c>
      <c r="H256" s="9" t="s">
        <v>36</v>
      </c>
      <c r="I256" s="11">
        <v>1869000</v>
      </c>
      <c r="J256" s="11">
        <v>0</v>
      </c>
      <c r="K256" s="11">
        <v>36977</v>
      </c>
      <c r="L256" s="11">
        <v>36977</v>
      </c>
      <c r="M256" s="11">
        <v>0</v>
      </c>
      <c r="N256" s="11">
        <v>36061</v>
      </c>
      <c r="O256" s="8" t="s">
        <v>37</v>
      </c>
      <c r="P256" s="14" t="s">
        <v>3417</v>
      </c>
      <c r="Q256" s="12">
        <v>1.0818299999999999E-2</v>
      </c>
      <c r="R256" s="12">
        <v>98.950275898499996</v>
      </c>
      <c r="S256" s="12">
        <v>364.69600000000003</v>
      </c>
      <c r="T256" s="12">
        <v>3.9872458200000002E-2</v>
      </c>
      <c r="U256" s="12">
        <v>3.6172056799999998E-2</v>
      </c>
      <c r="V256" s="8" t="s">
        <v>38</v>
      </c>
      <c r="W256" s="8" t="s">
        <v>262</v>
      </c>
      <c r="X256" s="8" t="s">
        <v>263</v>
      </c>
      <c r="Y256" s="8" t="s">
        <v>133</v>
      </c>
      <c r="Z256" s="1">
        <f t="shared" si="3"/>
        <v>0.17701805284109151</v>
      </c>
    </row>
    <row r="257" spans="1:26" x14ac:dyDescent="0.2">
      <c r="A257" s="7">
        <v>663</v>
      </c>
      <c r="B257" s="8" t="s">
        <v>261</v>
      </c>
      <c r="C257" s="9" t="s">
        <v>130</v>
      </c>
      <c r="D257" s="9" t="s">
        <v>24</v>
      </c>
      <c r="E257" s="10">
        <v>1</v>
      </c>
      <c r="F257" s="9" t="s">
        <v>43</v>
      </c>
      <c r="G257" s="9" t="s">
        <v>44</v>
      </c>
      <c r="H257" s="9" t="s">
        <v>45</v>
      </c>
      <c r="I257" s="11">
        <v>221088679</v>
      </c>
      <c r="J257" s="11">
        <v>0</v>
      </c>
      <c r="K257" s="11">
        <v>2921373</v>
      </c>
      <c r="L257" s="11">
        <v>2921373</v>
      </c>
      <c r="M257" s="11">
        <v>0</v>
      </c>
      <c r="N257" s="11">
        <v>115532</v>
      </c>
      <c r="O257" s="8" t="s">
        <v>46</v>
      </c>
      <c r="P257" s="14">
        <v>9.9000000000000008E-3</v>
      </c>
      <c r="Q257" s="12">
        <v>97.792061399999994</v>
      </c>
      <c r="R257" s="12">
        <v>98.950275898499996</v>
      </c>
      <c r="S257" s="12">
        <v>364.69600000000003</v>
      </c>
      <c r="T257" s="12">
        <v>360.4272277211</v>
      </c>
      <c r="U257" s="12">
        <v>326.9774360166</v>
      </c>
      <c r="V257" s="8" t="s">
        <v>38</v>
      </c>
      <c r="W257" s="8" t="s">
        <v>262</v>
      </c>
      <c r="X257" s="8" t="s">
        <v>263</v>
      </c>
      <c r="Y257" s="8" t="s">
        <v>133</v>
      </c>
      <c r="Z257" s="1">
        <f t="shared" si="3"/>
        <v>1.496443609218001E-3</v>
      </c>
    </row>
    <row r="258" spans="1:26" x14ac:dyDescent="0.2">
      <c r="A258" s="7">
        <v>663</v>
      </c>
      <c r="B258" s="8" t="s">
        <v>261</v>
      </c>
      <c r="C258" s="9" t="s">
        <v>130</v>
      </c>
      <c r="D258" s="9" t="s">
        <v>24</v>
      </c>
      <c r="E258" s="10">
        <v>1</v>
      </c>
      <c r="F258" s="9" t="s">
        <v>43</v>
      </c>
      <c r="G258" s="9" t="s">
        <v>35</v>
      </c>
      <c r="H258" s="9" t="s">
        <v>36</v>
      </c>
      <c r="I258" s="11">
        <v>423516218</v>
      </c>
      <c r="J258" s="11">
        <v>0</v>
      </c>
      <c r="K258" s="11">
        <v>5548448</v>
      </c>
      <c r="L258" s="11">
        <v>5548448</v>
      </c>
      <c r="M258" s="11">
        <v>0</v>
      </c>
      <c r="N258" s="11">
        <v>5407796</v>
      </c>
      <c r="O258" s="8" t="s">
        <v>37</v>
      </c>
      <c r="P258" s="14" t="s">
        <v>3417</v>
      </c>
      <c r="Q258" s="12">
        <v>1.0106696085</v>
      </c>
      <c r="R258" s="12">
        <v>98.950275898499996</v>
      </c>
      <c r="S258" s="12">
        <v>364.69600000000003</v>
      </c>
      <c r="T258" s="12">
        <v>3.7249735809</v>
      </c>
      <c r="U258" s="12">
        <v>3.3792738645</v>
      </c>
      <c r="V258" s="8" t="s">
        <v>38</v>
      </c>
      <c r="W258" s="8" t="s">
        <v>262</v>
      </c>
      <c r="X258" s="8" t="s">
        <v>263</v>
      </c>
      <c r="Y258" s="8" t="s">
        <v>133</v>
      </c>
      <c r="Z258" s="1">
        <f t="shared" si="3"/>
        <v>7.8119025127864185E-4</v>
      </c>
    </row>
    <row r="259" spans="1:26" x14ac:dyDescent="0.2">
      <c r="A259" s="7">
        <v>663</v>
      </c>
      <c r="B259" s="8" t="s">
        <v>261</v>
      </c>
      <c r="C259" s="9" t="s">
        <v>130</v>
      </c>
      <c r="D259" s="9" t="s">
        <v>24</v>
      </c>
      <c r="E259" s="10">
        <v>1</v>
      </c>
      <c r="F259" s="9" t="s">
        <v>43</v>
      </c>
      <c r="G259" s="9" t="s">
        <v>151</v>
      </c>
      <c r="H259" s="9" t="s">
        <v>27</v>
      </c>
      <c r="I259" s="11">
        <v>14103</v>
      </c>
      <c r="J259" s="11">
        <v>0</v>
      </c>
      <c r="K259" s="11">
        <v>182</v>
      </c>
      <c r="L259" s="11">
        <v>182</v>
      </c>
      <c r="M259" s="11">
        <v>0</v>
      </c>
      <c r="N259" s="11">
        <v>29</v>
      </c>
      <c r="O259" s="8" t="s">
        <v>28</v>
      </c>
      <c r="P259" s="14">
        <v>1.43E-2</v>
      </c>
      <c r="Q259" s="12">
        <v>0.13672659000000001</v>
      </c>
      <c r="R259" s="12">
        <v>98.950275898499996</v>
      </c>
      <c r="S259" s="12">
        <v>364.69600000000003</v>
      </c>
      <c r="T259" s="12">
        <v>0.50392623989999996</v>
      </c>
      <c r="U259" s="12">
        <v>0.45715888580000003</v>
      </c>
      <c r="V259" s="8" t="s">
        <v>38</v>
      </c>
      <c r="W259" s="8" t="s">
        <v>262</v>
      </c>
      <c r="X259" s="8" t="s">
        <v>263</v>
      </c>
      <c r="Y259" s="8" t="s">
        <v>133</v>
      </c>
      <c r="Z259" s="1">
        <f t="shared" si="3"/>
        <v>23.45931651138056</v>
      </c>
    </row>
    <row r="260" spans="1:26" x14ac:dyDescent="0.2">
      <c r="A260" s="7">
        <v>664</v>
      </c>
      <c r="B260" s="8" t="s">
        <v>264</v>
      </c>
      <c r="C260" s="9" t="s">
        <v>130</v>
      </c>
      <c r="D260" s="9" t="s">
        <v>24</v>
      </c>
      <c r="E260" s="10">
        <v>1</v>
      </c>
      <c r="F260" s="9" t="s">
        <v>34</v>
      </c>
      <c r="G260" s="9" t="s">
        <v>35</v>
      </c>
      <c r="H260" s="9" t="s">
        <v>36</v>
      </c>
      <c r="I260" s="11">
        <v>259482000</v>
      </c>
      <c r="J260" s="11">
        <v>0</v>
      </c>
      <c r="K260" s="11">
        <v>0</v>
      </c>
      <c r="L260" s="11">
        <v>0</v>
      </c>
      <c r="M260" s="11">
        <v>0</v>
      </c>
      <c r="N260" s="11">
        <v>0</v>
      </c>
      <c r="O260" s="8" t="s">
        <v>37</v>
      </c>
      <c r="P260" s="14" t="s">
        <v>3417</v>
      </c>
      <c r="Q260" s="12">
        <v>0</v>
      </c>
      <c r="R260" s="12">
        <v>2.0535777</v>
      </c>
      <c r="S260" s="12">
        <v>2.0739999999999998</v>
      </c>
      <c r="T260" s="12">
        <v>0</v>
      </c>
      <c r="U260" s="12">
        <v>0</v>
      </c>
      <c r="V260" s="8" t="s">
        <v>38</v>
      </c>
      <c r="W260" s="8" t="s">
        <v>262</v>
      </c>
      <c r="X260" s="8" t="s">
        <v>263</v>
      </c>
      <c r="Y260" s="8" t="s">
        <v>133</v>
      </c>
      <c r="Z260" s="1">
        <f t="shared" ref="Z260:Z323" si="4">IFERROR(ABS(S260/(I260/1000))*0.907185,ABS(U260/(I260/1000)))</f>
        <v>7.2509911670173654E-6</v>
      </c>
    </row>
    <row r="261" spans="1:26" x14ac:dyDescent="0.2">
      <c r="A261" s="7">
        <v>664</v>
      </c>
      <c r="B261" s="8" t="s">
        <v>264</v>
      </c>
      <c r="C261" s="9" t="s">
        <v>130</v>
      </c>
      <c r="D261" s="9" t="s">
        <v>24</v>
      </c>
      <c r="E261" s="10">
        <v>1</v>
      </c>
      <c r="F261" s="9" t="s">
        <v>42</v>
      </c>
      <c r="G261" s="9" t="s">
        <v>35</v>
      </c>
      <c r="H261" s="9" t="s">
        <v>36</v>
      </c>
      <c r="I261" s="11">
        <v>556513000</v>
      </c>
      <c r="J261" s="11">
        <v>0</v>
      </c>
      <c r="K261" s="11">
        <v>7029250</v>
      </c>
      <c r="L261" s="11">
        <v>7029250</v>
      </c>
      <c r="M261" s="11">
        <v>0</v>
      </c>
      <c r="N261" s="11">
        <v>6845259</v>
      </c>
      <c r="O261" s="8" t="s">
        <v>37</v>
      </c>
      <c r="P261" s="14" t="s">
        <v>3417</v>
      </c>
      <c r="Q261" s="12">
        <v>2.0535777</v>
      </c>
      <c r="R261" s="12">
        <v>2.0535777</v>
      </c>
      <c r="S261" s="12">
        <v>2.0739999999999998</v>
      </c>
      <c r="T261" s="12">
        <v>2.0739999999999998</v>
      </c>
      <c r="U261" s="12">
        <v>1.8815204571999999</v>
      </c>
      <c r="V261" s="8" t="s">
        <v>38</v>
      </c>
      <c r="W261" s="8" t="s">
        <v>262</v>
      </c>
      <c r="X261" s="8" t="s">
        <v>263</v>
      </c>
      <c r="Y261" s="8" t="s">
        <v>133</v>
      </c>
      <c r="Z261" s="1">
        <f t="shared" si="4"/>
        <v>3.3808764395440898E-6</v>
      </c>
    </row>
    <row r="262" spans="1:26" x14ac:dyDescent="0.2">
      <c r="A262" s="7">
        <v>665</v>
      </c>
      <c r="B262" s="8" t="s">
        <v>265</v>
      </c>
      <c r="C262" s="9" t="s">
        <v>130</v>
      </c>
      <c r="D262" s="9" t="s">
        <v>24</v>
      </c>
      <c r="E262" s="10">
        <v>1</v>
      </c>
      <c r="F262" s="9" t="s">
        <v>25</v>
      </c>
      <c r="G262" s="9" t="s">
        <v>35</v>
      </c>
      <c r="H262" s="9" t="s">
        <v>36</v>
      </c>
      <c r="I262" s="11">
        <v>-306677</v>
      </c>
      <c r="J262" s="11">
        <v>0</v>
      </c>
      <c r="K262" s="11">
        <v>5859</v>
      </c>
      <c r="L262" s="11">
        <v>5859</v>
      </c>
      <c r="M262" s="11">
        <v>0</v>
      </c>
      <c r="N262" s="11">
        <v>5689</v>
      </c>
      <c r="O262" s="8" t="s">
        <v>37</v>
      </c>
      <c r="P262" s="14" t="s">
        <v>3417</v>
      </c>
      <c r="Q262" s="12">
        <v>1.7067E-3</v>
      </c>
      <c r="R262" s="12">
        <v>0.1707861</v>
      </c>
      <c r="S262" s="12" t="s">
        <v>3417</v>
      </c>
      <c r="T262" s="12">
        <v>1.7067E-3</v>
      </c>
      <c r="U262" s="12">
        <v>1.5483081E-3</v>
      </c>
      <c r="V262" s="8" t="s">
        <v>38</v>
      </c>
      <c r="W262" s="8" t="s">
        <v>266</v>
      </c>
      <c r="X262" s="8" t="s">
        <v>267</v>
      </c>
      <c r="Y262" s="8" t="s">
        <v>133</v>
      </c>
      <c r="Z262" s="1">
        <f t="shared" si="4"/>
        <v>5.0486606429565956E-6</v>
      </c>
    </row>
    <row r="263" spans="1:26" x14ac:dyDescent="0.2">
      <c r="A263" s="7">
        <v>665</v>
      </c>
      <c r="B263" s="8" t="s">
        <v>265</v>
      </c>
      <c r="C263" s="9" t="s">
        <v>130</v>
      </c>
      <c r="D263" s="9" t="s">
        <v>24</v>
      </c>
      <c r="E263" s="10">
        <v>1</v>
      </c>
      <c r="F263" s="9" t="s">
        <v>25</v>
      </c>
      <c r="G263" s="9" t="s">
        <v>26</v>
      </c>
      <c r="H263" s="9" t="s">
        <v>27</v>
      </c>
      <c r="I263" s="11">
        <v>-64323</v>
      </c>
      <c r="J263" s="11">
        <v>0</v>
      </c>
      <c r="K263" s="11">
        <v>1229</v>
      </c>
      <c r="L263" s="11">
        <v>1229</v>
      </c>
      <c r="M263" s="11">
        <v>0</v>
      </c>
      <c r="N263" s="11">
        <v>213</v>
      </c>
      <c r="O263" s="8" t="s">
        <v>28</v>
      </c>
      <c r="P263" s="14">
        <v>2.7000000000000001E-3</v>
      </c>
      <c r="Q263" s="12">
        <v>0.16907939999999999</v>
      </c>
      <c r="R263" s="12">
        <v>0.1707861</v>
      </c>
      <c r="S263" s="12" t="s">
        <v>3417</v>
      </c>
      <c r="T263" s="12">
        <v>0.16907939999999999</v>
      </c>
      <c r="U263" s="12">
        <v>0.15338782549999999</v>
      </c>
      <c r="V263" s="8" t="s">
        <v>38</v>
      </c>
      <c r="W263" s="8" t="s">
        <v>266</v>
      </c>
      <c r="X263" s="8" t="s">
        <v>267</v>
      </c>
      <c r="Y263" s="8" t="s">
        <v>133</v>
      </c>
      <c r="Z263" s="1">
        <f t="shared" si="4"/>
        <v>2.3846497442594409E-3</v>
      </c>
    </row>
    <row r="264" spans="1:26" x14ac:dyDescent="0.2">
      <c r="A264" s="7">
        <v>666</v>
      </c>
      <c r="B264" s="8" t="s">
        <v>268</v>
      </c>
      <c r="C264" s="9" t="s">
        <v>130</v>
      </c>
      <c r="D264" s="9" t="s">
        <v>24</v>
      </c>
      <c r="E264" s="10">
        <v>1</v>
      </c>
      <c r="F264" s="9" t="s">
        <v>50</v>
      </c>
      <c r="G264" s="9" t="s">
        <v>35</v>
      </c>
      <c r="H264" s="9" t="s">
        <v>36</v>
      </c>
      <c r="I264" s="11">
        <v>122846455</v>
      </c>
      <c r="J264" s="11">
        <v>0</v>
      </c>
      <c r="K264" s="11">
        <v>1414033</v>
      </c>
      <c r="L264" s="11">
        <v>1414033</v>
      </c>
      <c r="M264" s="11">
        <v>0</v>
      </c>
      <c r="N264" s="11">
        <v>1350554</v>
      </c>
      <c r="O264" s="8" t="s">
        <v>37</v>
      </c>
      <c r="P264" s="14" t="s">
        <v>3417</v>
      </c>
      <c r="Q264" s="12">
        <v>0.40516619999999998</v>
      </c>
      <c r="R264" s="12">
        <v>0.76634519999999995</v>
      </c>
      <c r="S264" s="12">
        <v>0.41299999999999998</v>
      </c>
      <c r="T264" s="12">
        <v>0.21835282659999999</v>
      </c>
      <c r="U264" s="12">
        <v>0.1980883849</v>
      </c>
      <c r="V264" s="8" t="s">
        <v>38</v>
      </c>
      <c r="W264" s="8" t="s">
        <v>269</v>
      </c>
      <c r="X264" s="8" t="s">
        <v>269</v>
      </c>
      <c r="Y264" s="8" t="s">
        <v>133</v>
      </c>
      <c r="Z264" s="1">
        <f t="shared" si="4"/>
        <v>3.0498837349437551E-6</v>
      </c>
    </row>
    <row r="265" spans="1:26" x14ac:dyDescent="0.2">
      <c r="A265" s="7">
        <v>666</v>
      </c>
      <c r="B265" s="8" t="s">
        <v>268</v>
      </c>
      <c r="C265" s="9" t="s">
        <v>130</v>
      </c>
      <c r="D265" s="9" t="s">
        <v>24</v>
      </c>
      <c r="E265" s="10">
        <v>1</v>
      </c>
      <c r="F265" s="9" t="s">
        <v>50</v>
      </c>
      <c r="G265" s="9" t="s">
        <v>26</v>
      </c>
      <c r="H265" s="9" t="s">
        <v>27</v>
      </c>
      <c r="I265" s="11">
        <v>229545</v>
      </c>
      <c r="J265" s="11">
        <v>0</v>
      </c>
      <c r="K265" s="11">
        <v>2642</v>
      </c>
      <c r="L265" s="11">
        <v>2642</v>
      </c>
      <c r="M265" s="11">
        <v>0</v>
      </c>
      <c r="N265" s="11">
        <v>455</v>
      </c>
      <c r="O265" s="8" t="s">
        <v>28</v>
      </c>
      <c r="P265" s="14">
        <v>2.7000000000000001E-3</v>
      </c>
      <c r="Q265" s="12">
        <v>0.36117899999999997</v>
      </c>
      <c r="R265" s="12">
        <v>0.76634519999999995</v>
      </c>
      <c r="S265" s="12">
        <v>0.41299999999999998</v>
      </c>
      <c r="T265" s="12">
        <v>0.19464717340000001</v>
      </c>
      <c r="U265" s="12">
        <v>0.1765827573</v>
      </c>
      <c r="V265" s="8" t="s">
        <v>38</v>
      </c>
      <c r="W265" s="8" t="s">
        <v>269</v>
      </c>
      <c r="X265" s="8" t="s">
        <v>269</v>
      </c>
      <c r="Y265" s="8" t="s">
        <v>133</v>
      </c>
      <c r="Z265" s="1">
        <f t="shared" si="4"/>
        <v>1.6322176697379598E-3</v>
      </c>
    </row>
    <row r="266" spans="1:26" x14ac:dyDescent="0.2">
      <c r="A266" s="7">
        <v>667</v>
      </c>
      <c r="B266" s="8" t="s">
        <v>270</v>
      </c>
      <c r="C266" s="9" t="s">
        <v>130</v>
      </c>
      <c r="D266" s="9" t="s">
        <v>24</v>
      </c>
      <c r="E266" s="10">
        <v>1</v>
      </c>
      <c r="F266" s="9" t="s">
        <v>50</v>
      </c>
      <c r="G266" s="9" t="s">
        <v>26</v>
      </c>
      <c r="H266" s="9" t="s">
        <v>27</v>
      </c>
      <c r="I266" s="11">
        <v>2410000</v>
      </c>
      <c r="J266" s="11">
        <v>0</v>
      </c>
      <c r="K266" s="11">
        <v>43839</v>
      </c>
      <c r="L266" s="11">
        <v>43839</v>
      </c>
      <c r="M266" s="11">
        <v>0</v>
      </c>
      <c r="N266" s="11">
        <v>7575</v>
      </c>
      <c r="O266" s="8" t="s">
        <v>28</v>
      </c>
      <c r="P266" s="14">
        <v>2.7000000000000001E-3</v>
      </c>
      <c r="Q266" s="12">
        <v>6.0130350000000004</v>
      </c>
      <c r="R266" s="12">
        <v>210.50284851480001</v>
      </c>
      <c r="S266" s="12">
        <v>2317.6729999999998</v>
      </c>
      <c r="T266" s="12">
        <v>66.204561913899994</v>
      </c>
      <c r="U266" s="12">
        <v>60.0603845722</v>
      </c>
      <c r="V266" s="8" t="s">
        <v>38</v>
      </c>
      <c r="W266" s="8" t="s">
        <v>269</v>
      </c>
      <c r="X266" s="8" t="s">
        <v>269</v>
      </c>
      <c r="Y266" s="8" t="s">
        <v>133</v>
      </c>
      <c r="Z266" s="1">
        <f t="shared" si="4"/>
        <v>0.87243078029253096</v>
      </c>
    </row>
    <row r="267" spans="1:26" x14ac:dyDescent="0.2">
      <c r="A267" s="7">
        <v>667</v>
      </c>
      <c r="B267" s="8" t="s">
        <v>270</v>
      </c>
      <c r="C267" s="9" t="s">
        <v>130</v>
      </c>
      <c r="D267" s="9" t="s">
        <v>24</v>
      </c>
      <c r="E267" s="10">
        <v>1</v>
      </c>
      <c r="F267" s="9" t="s">
        <v>43</v>
      </c>
      <c r="G267" s="9" t="s">
        <v>44</v>
      </c>
      <c r="H267" s="9" t="s">
        <v>45</v>
      </c>
      <c r="I267" s="11">
        <v>804884217</v>
      </c>
      <c r="J267" s="11">
        <v>0</v>
      </c>
      <c r="K267" s="11">
        <v>8397662</v>
      </c>
      <c r="L267" s="11">
        <v>8397662</v>
      </c>
      <c r="M267" s="11">
        <v>0</v>
      </c>
      <c r="N267" s="11">
        <v>384804</v>
      </c>
      <c r="O267" s="8" t="s">
        <v>46</v>
      </c>
      <c r="P267" s="14">
        <v>4.7886794316067396E-3</v>
      </c>
      <c r="Q267" s="12">
        <v>11.418837588000001</v>
      </c>
      <c r="R267" s="12">
        <v>210.50284851480001</v>
      </c>
      <c r="S267" s="12">
        <v>2317.6729999999998</v>
      </c>
      <c r="T267" s="12">
        <v>125.7233892834</v>
      </c>
      <c r="U267" s="12">
        <v>114.0555105538</v>
      </c>
      <c r="V267" s="8" t="s">
        <v>38</v>
      </c>
      <c r="W267" s="8" t="s">
        <v>269</v>
      </c>
      <c r="X267" s="8" t="s">
        <v>269</v>
      </c>
      <c r="Y267" s="8" t="s">
        <v>133</v>
      </c>
      <c r="Z267" s="1">
        <f t="shared" si="4"/>
        <v>2.6122492354760636E-3</v>
      </c>
    </row>
    <row r="268" spans="1:26" x14ac:dyDescent="0.2">
      <c r="A268" s="7">
        <v>667</v>
      </c>
      <c r="B268" s="8" t="s">
        <v>270</v>
      </c>
      <c r="C268" s="9" t="s">
        <v>130</v>
      </c>
      <c r="D268" s="9" t="s">
        <v>24</v>
      </c>
      <c r="E268" s="10">
        <v>1</v>
      </c>
      <c r="F268" s="9" t="s">
        <v>43</v>
      </c>
      <c r="G268" s="9" t="s">
        <v>35</v>
      </c>
      <c r="H268" s="9" t="s">
        <v>36</v>
      </c>
      <c r="I268" s="11">
        <v>2366084193</v>
      </c>
      <c r="J268" s="11">
        <v>0</v>
      </c>
      <c r="K268" s="11">
        <v>24831507</v>
      </c>
      <c r="L268" s="11">
        <v>24831507</v>
      </c>
      <c r="M268" s="11">
        <v>0</v>
      </c>
      <c r="N268" s="11">
        <v>23711826</v>
      </c>
      <c r="O268" s="8" t="s">
        <v>37</v>
      </c>
      <c r="P268" s="14" t="s">
        <v>3417</v>
      </c>
      <c r="Q268" s="12">
        <v>6.6121941317999999</v>
      </c>
      <c r="R268" s="12">
        <v>210.50284851480001</v>
      </c>
      <c r="S268" s="12">
        <v>2317.6729999999998</v>
      </c>
      <c r="T268" s="12">
        <v>72.801408238199997</v>
      </c>
      <c r="U268" s="12">
        <v>66.045004298500004</v>
      </c>
      <c r="V268" s="8" t="s">
        <v>38</v>
      </c>
      <c r="W268" s="8" t="s">
        <v>269</v>
      </c>
      <c r="X268" s="8" t="s">
        <v>269</v>
      </c>
      <c r="Y268" s="8" t="s">
        <v>133</v>
      </c>
      <c r="Z268" s="1">
        <f t="shared" si="4"/>
        <v>8.8862356915504737E-4</v>
      </c>
    </row>
    <row r="269" spans="1:26" x14ac:dyDescent="0.2">
      <c r="A269" s="7">
        <v>667</v>
      </c>
      <c r="B269" s="8" t="s">
        <v>270</v>
      </c>
      <c r="C269" s="9" t="s">
        <v>130</v>
      </c>
      <c r="D269" s="9" t="s">
        <v>24</v>
      </c>
      <c r="E269" s="10">
        <v>1</v>
      </c>
      <c r="F269" s="9" t="s">
        <v>43</v>
      </c>
      <c r="G269" s="9" t="s">
        <v>271</v>
      </c>
      <c r="H269" s="9" t="s">
        <v>27</v>
      </c>
      <c r="I269" s="11">
        <v>1470557671</v>
      </c>
      <c r="J269" s="11">
        <v>0</v>
      </c>
      <c r="K269" s="11">
        <v>15311957</v>
      </c>
      <c r="L269" s="11">
        <v>15311957</v>
      </c>
      <c r="M269" s="11">
        <v>0</v>
      </c>
      <c r="N269" s="11">
        <v>544342</v>
      </c>
      <c r="O269" s="8" t="s">
        <v>46</v>
      </c>
      <c r="P269" s="14">
        <v>5.0957985420930198E-2</v>
      </c>
      <c r="Q269" s="12">
        <v>176.355586875</v>
      </c>
      <c r="R269" s="12">
        <v>210.50284851480001</v>
      </c>
      <c r="S269" s="12">
        <v>2317.6729999999998</v>
      </c>
      <c r="T269" s="12">
        <v>1941.7057060423001</v>
      </c>
      <c r="U269" s="12">
        <v>1761.5038610562001</v>
      </c>
      <c r="V269" s="8" t="s">
        <v>38</v>
      </c>
      <c r="W269" s="8" t="s">
        <v>269</v>
      </c>
      <c r="X269" s="8" t="s">
        <v>269</v>
      </c>
      <c r="Y269" s="8" t="s">
        <v>133</v>
      </c>
      <c r="Z269" s="1">
        <f t="shared" si="4"/>
        <v>1.4297692786677523E-3</v>
      </c>
    </row>
    <row r="270" spans="1:26" x14ac:dyDescent="0.2">
      <c r="A270" s="7">
        <v>667</v>
      </c>
      <c r="B270" s="8" t="s">
        <v>270</v>
      </c>
      <c r="C270" s="9" t="s">
        <v>130</v>
      </c>
      <c r="D270" s="9" t="s">
        <v>24</v>
      </c>
      <c r="E270" s="10">
        <v>1</v>
      </c>
      <c r="F270" s="9" t="s">
        <v>43</v>
      </c>
      <c r="G270" s="9" t="s">
        <v>151</v>
      </c>
      <c r="H270" s="9" t="s">
        <v>27</v>
      </c>
      <c r="I270" s="11">
        <v>1143919</v>
      </c>
      <c r="J270" s="11">
        <v>0</v>
      </c>
      <c r="K270" s="11">
        <v>11748</v>
      </c>
      <c r="L270" s="11">
        <v>11748</v>
      </c>
      <c r="M270" s="11">
        <v>0</v>
      </c>
      <c r="N270" s="11">
        <v>1846</v>
      </c>
      <c r="O270" s="8" t="s">
        <v>28</v>
      </c>
      <c r="P270" s="14">
        <v>1.66E-2</v>
      </c>
      <c r="Q270" s="12">
        <v>10.10319492</v>
      </c>
      <c r="R270" s="12">
        <v>210.50284851480001</v>
      </c>
      <c r="S270" s="12">
        <v>2317.6729999999998</v>
      </c>
      <c r="T270" s="12">
        <v>111.23793452220001</v>
      </c>
      <c r="U270" s="12">
        <v>100.9143922001</v>
      </c>
      <c r="V270" s="8" t="s">
        <v>38</v>
      </c>
      <c r="W270" s="8" t="s">
        <v>269</v>
      </c>
      <c r="X270" s="8" t="s">
        <v>269</v>
      </c>
      <c r="Y270" s="8" t="s">
        <v>133</v>
      </c>
      <c r="Z270" s="1">
        <f t="shared" si="4"/>
        <v>1.8380306477163153</v>
      </c>
    </row>
    <row r="271" spans="1:26" x14ac:dyDescent="0.2">
      <c r="A271" s="7">
        <v>673</v>
      </c>
      <c r="B271" s="8" t="s">
        <v>272</v>
      </c>
      <c r="C271" s="9" t="s">
        <v>130</v>
      </c>
      <c r="D271" s="9" t="s">
        <v>24</v>
      </c>
      <c r="E271" s="10">
        <v>1</v>
      </c>
      <c r="F271" s="9" t="s">
        <v>34</v>
      </c>
      <c r="G271" s="9" t="s">
        <v>35</v>
      </c>
      <c r="H271" s="9" t="s">
        <v>36</v>
      </c>
      <c r="I271" s="11">
        <v>1015220</v>
      </c>
      <c r="J271" s="11">
        <v>0</v>
      </c>
      <c r="K271" s="11">
        <v>0</v>
      </c>
      <c r="L271" s="11">
        <v>0</v>
      </c>
      <c r="M271" s="11">
        <v>0</v>
      </c>
      <c r="N271" s="11">
        <v>0</v>
      </c>
      <c r="O271" s="8" t="s">
        <v>37</v>
      </c>
      <c r="P271" s="14" t="s">
        <v>3417</v>
      </c>
      <c r="Q271" s="12">
        <v>0</v>
      </c>
      <c r="R271" s="12">
        <v>0.31050378000000001</v>
      </c>
      <c r="S271" s="12">
        <v>0</v>
      </c>
      <c r="T271" s="12">
        <v>0</v>
      </c>
      <c r="U271" s="12">
        <v>0</v>
      </c>
      <c r="V271" s="8" t="s">
        <v>38</v>
      </c>
      <c r="W271" s="8" t="s">
        <v>223</v>
      </c>
      <c r="X271" s="8" t="s">
        <v>224</v>
      </c>
      <c r="Y271" s="8" t="s">
        <v>133</v>
      </c>
      <c r="Z271" s="1">
        <f t="shared" si="4"/>
        <v>0</v>
      </c>
    </row>
    <row r="272" spans="1:26" x14ac:dyDescent="0.2">
      <c r="A272" s="7">
        <v>673</v>
      </c>
      <c r="B272" s="8" t="s">
        <v>272</v>
      </c>
      <c r="C272" s="9" t="s">
        <v>130</v>
      </c>
      <c r="D272" s="9" t="s">
        <v>24</v>
      </c>
      <c r="E272" s="10">
        <v>1</v>
      </c>
      <c r="F272" s="9" t="s">
        <v>34</v>
      </c>
      <c r="G272" s="9" t="s">
        <v>26</v>
      </c>
      <c r="H272" s="9" t="s">
        <v>27</v>
      </c>
      <c r="I272" s="11">
        <v>-23220</v>
      </c>
      <c r="J272" s="11">
        <v>0</v>
      </c>
      <c r="K272" s="11">
        <v>0</v>
      </c>
      <c r="L272" s="11">
        <v>0</v>
      </c>
      <c r="M272" s="11">
        <v>0</v>
      </c>
      <c r="N272" s="11">
        <v>0</v>
      </c>
      <c r="O272" s="8" t="s">
        <v>28</v>
      </c>
      <c r="P272" s="14" t="s">
        <v>3417</v>
      </c>
      <c r="Q272" s="12">
        <v>0</v>
      </c>
      <c r="R272" s="12">
        <v>0.31050378000000001</v>
      </c>
      <c r="S272" s="12">
        <v>0</v>
      </c>
      <c r="T272" s="12">
        <v>0</v>
      </c>
      <c r="U272" s="12">
        <v>0</v>
      </c>
      <c r="V272" s="8" t="s">
        <v>38</v>
      </c>
      <c r="W272" s="8" t="s">
        <v>223</v>
      </c>
      <c r="X272" s="8" t="s">
        <v>224</v>
      </c>
      <c r="Y272" s="8" t="s">
        <v>133</v>
      </c>
      <c r="Z272" s="1">
        <f t="shared" si="4"/>
        <v>0</v>
      </c>
    </row>
    <row r="273" spans="1:26" x14ac:dyDescent="0.2">
      <c r="A273" s="7">
        <v>673</v>
      </c>
      <c r="B273" s="8" t="s">
        <v>272</v>
      </c>
      <c r="C273" s="9" t="s">
        <v>130</v>
      </c>
      <c r="D273" s="9" t="s">
        <v>24</v>
      </c>
      <c r="E273" s="10">
        <v>1</v>
      </c>
      <c r="F273" s="9" t="s">
        <v>42</v>
      </c>
      <c r="G273" s="9" t="s">
        <v>35</v>
      </c>
      <c r="H273" s="9" t="s">
        <v>36</v>
      </c>
      <c r="I273" s="11">
        <v>5696964</v>
      </c>
      <c r="J273" s="11">
        <v>0</v>
      </c>
      <c r="K273" s="11">
        <v>101953</v>
      </c>
      <c r="L273" s="11">
        <v>101953</v>
      </c>
      <c r="M273" s="11">
        <v>0</v>
      </c>
      <c r="N273" s="11">
        <v>98977</v>
      </c>
      <c r="O273" s="8" t="s">
        <v>37</v>
      </c>
      <c r="P273" s="14" t="s">
        <v>3417</v>
      </c>
      <c r="Q273" s="12">
        <v>2.96931E-2</v>
      </c>
      <c r="R273" s="12">
        <v>0.31050378000000001</v>
      </c>
      <c r="S273" s="12">
        <v>0</v>
      </c>
      <c r="T273" s="12">
        <v>0</v>
      </c>
      <c r="U273" s="12">
        <v>0</v>
      </c>
      <c r="V273" s="8" t="s">
        <v>38</v>
      </c>
      <c r="W273" s="8" t="s">
        <v>223</v>
      </c>
      <c r="X273" s="8" t="s">
        <v>224</v>
      </c>
      <c r="Y273" s="8" t="s">
        <v>133</v>
      </c>
      <c r="Z273" s="1">
        <f t="shared" si="4"/>
        <v>0</v>
      </c>
    </row>
    <row r="274" spans="1:26" x14ac:dyDescent="0.2">
      <c r="A274" s="7">
        <v>673</v>
      </c>
      <c r="B274" s="8" t="s">
        <v>272</v>
      </c>
      <c r="C274" s="9" t="s">
        <v>130</v>
      </c>
      <c r="D274" s="9" t="s">
        <v>24</v>
      </c>
      <c r="E274" s="10">
        <v>1</v>
      </c>
      <c r="F274" s="9" t="s">
        <v>42</v>
      </c>
      <c r="G274" s="9" t="s">
        <v>26</v>
      </c>
      <c r="H274" s="9" t="s">
        <v>27</v>
      </c>
      <c r="I274" s="11">
        <v>140036</v>
      </c>
      <c r="J274" s="11">
        <v>0</v>
      </c>
      <c r="K274" s="11">
        <v>1430</v>
      </c>
      <c r="L274" s="11">
        <v>1430</v>
      </c>
      <c r="M274" s="11">
        <v>0</v>
      </c>
      <c r="N274" s="11">
        <v>247</v>
      </c>
      <c r="O274" s="8" t="s">
        <v>28</v>
      </c>
      <c r="P274" s="14">
        <v>2.7000000000000001E-3</v>
      </c>
      <c r="Q274" s="12">
        <v>0.19886957999999999</v>
      </c>
      <c r="R274" s="12">
        <v>0.31050378000000001</v>
      </c>
      <c r="S274" s="12">
        <v>0</v>
      </c>
      <c r="T274" s="12">
        <v>0</v>
      </c>
      <c r="U274" s="12">
        <v>0</v>
      </c>
      <c r="V274" s="8" t="s">
        <v>38</v>
      </c>
      <c r="W274" s="8" t="s">
        <v>223</v>
      </c>
      <c r="X274" s="8" t="s">
        <v>224</v>
      </c>
      <c r="Y274" s="8" t="s">
        <v>133</v>
      </c>
      <c r="Z274" s="1">
        <f t="shared" si="4"/>
        <v>0</v>
      </c>
    </row>
    <row r="275" spans="1:26" x14ac:dyDescent="0.2">
      <c r="A275" s="7">
        <v>673</v>
      </c>
      <c r="B275" s="8" t="s">
        <v>272</v>
      </c>
      <c r="C275" s="9" t="s">
        <v>130</v>
      </c>
      <c r="D275" s="9" t="s">
        <v>24</v>
      </c>
      <c r="E275" s="10">
        <v>1</v>
      </c>
      <c r="F275" s="9" t="s">
        <v>50</v>
      </c>
      <c r="G275" s="9" t="s">
        <v>26</v>
      </c>
      <c r="H275" s="9" t="s">
        <v>27</v>
      </c>
      <c r="I275" s="11">
        <v>-94000</v>
      </c>
      <c r="J275" s="11">
        <v>0</v>
      </c>
      <c r="K275" s="11">
        <v>475</v>
      </c>
      <c r="L275" s="11">
        <v>475</v>
      </c>
      <c r="M275" s="11">
        <v>0</v>
      </c>
      <c r="N275" s="11">
        <v>82</v>
      </c>
      <c r="O275" s="8" t="s">
        <v>28</v>
      </c>
      <c r="P275" s="14">
        <v>2.7000000000000001E-3</v>
      </c>
      <c r="Q275" s="12">
        <v>6.5091599999999999E-2</v>
      </c>
      <c r="R275" s="12">
        <v>0.31050378000000001</v>
      </c>
      <c r="S275" s="12">
        <v>0</v>
      </c>
      <c r="T275" s="12">
        <v>0</v>
      </c>
      <c r="U275" s="12">
        <v>0</v>
      </c>
      <c r="V275" s="8" t="s">
        <v>38</v>
      </c>
      <c r="W275" s="8" t="s">
        <v>223</v>
      </c>
      <c r="X275" s="8" t="s">
        <v>224</v>
      </c>
      <c r="Y275" s="8" t="s">
        <v>133</v>
      </c>
      <c r="Z275" s="1">
        <f t="shared" si="4"/>
        <v>0</v>
      </c>
    </row>
    <row r="276" spans="1:26" x14ac:dyDescent="0.2">
      <c r="A276" s="7">
        <v>673</v>
      </c>
      <c r="B276" s="8" t="s">
        <v>272</v>
      </c>
      <c r="C276" s="9" t="s">
        <v>130</v>
      </c>
      <c r="D276" s="9" t="s">
        <v>24</v>
      </c>
      <c r="E276" s="10">
        <v>1</v>
      </c>
      <c r="F276" s="9" t="s">
        <v>25</v>
      </c>
      <c r="G276" s="9" t="s">
        <v>26</v>
      </c>
      <c r="H276" s="9" t="s">
        <v>27</v>
      </c>
      <c r="I276" s="11">
        <v>-41000</v>
      </c>
      <c r="J276" s="11">
        <v>0</v>
      </c>
      <c r="K276" s="11">
        <v>120</v>
      </c>
      <c r="L276" s="11">
        <v>120</v>
      </c>
      <c r="M276" s="11">
        <v>0</v>
      </c>
      <c r="N276" s="11">
        <v>20</v>
      </c>
      <c r="O276" s="8" t="s">
        <v>28</v>
      </c>
      <c r="P276" s="14">
        <v>2.7000000000000001E-3</v>
      </c>
      <c r="Q276" s="12">
        <v>1.5876000000000001E-2</v>
      </c>
      <c r="R276" s="12">
        <v>0.31050378000000001</v>
      </c>
      <c r="S276" s="12">
        <v>0</v>
      </c>
      <c r="T276" s="12">
        <v>0</v>
      </c>
      <c r="U276" s="12">
        <v>0</v>
      </c>
      <c r="V276" s="8" t="s">
        <v>38</v>
      </c>
      <c r="W276" s="8" t="s">
        <v>223</v>
      </c>
      <c r="X276" s="8" t="s">
        <v>224</v>
      </c>
      <c r="Y276" s="8" t="s">
        <v>133</v>
      </c>
      <c r="Z276" s="1">
        <f t="shared" si="4"/>
        <v>0</v>
      </c>
    </row>
    <row r="277" spans="1:26" x14ac:dyDescent="0.2">
      <c r="A277" s="7">
        <v>673</v>
      </c>
      <c r="B277" s="8" t="s">
        <v>272</v>
      </c>
      <c r="C277" s="9" t="s">
        <v>130</v>
      </c>
      <c r="D277" s="9" t="s">
        <v>24</v>
      </c>
      <c r="E277" s="10">
        <v>1</v>
      </c>
      <c r="F277" s="9" t="s">
        <v>43</v>
      </c>
      <c r="G277" s="9" t="s">
        <v>35</v>
      </c>
      <c r="H277" s="9" t="s">
        <v>36</v>
      </c>
      <c r="I277" s="11">
        <v>140000</v>
      </c>
      <c r="J277" s="11">
        <v>0</v>
      </c>
      <c r="K277" s="11">
        <v>3349</v>
      </c>
      <c r="L277" s="11">
        <v>3349</v>
      </c>
      <c r="M277" s="11">
        <v>0</v>
      </c>
      <c r="N277" s="11">
        <v>3245</v>
      </c>
      <c r="O277" s="8" t="s">
        <v>37</v>
      </c>
      <c r="P277" s="14" t="s">
        <v>3417</v>
      </c>
      <c r="Q277" s="12">
        <v>9.7349999999999997E-4</v>
      </c>
      <c r="R277" s="12">
        <v>0.31050378000000001</v>
      </c>
      <c r="S277" s="12">
        <v>0</v>
      </c>
      <c r="T277" s="12">
        <v>0</v>
      </c>
      <c r="U277" s="12">
        <v>0</v>
      </c>
      <c r="V277" s="8" t="s">
        <v>38</v>
      </c>
      <c r="W277" s="8" t="s">
        <v>223</v>
      </c>
      <c r="X277" s="8" t="s">
        <v>224</v>
      </c>
      <c r="Y277" s="8" t="s">
        <v>133</v>
      </c>
      <c r="Z277" s="1">
        <f t="shared" si="4"/>
        <v>0</v>
      </c>
    </row>
    <row r="278" spans="1:26" x14ac:dyDescent="0.2">
      <c r="A278" s="7">
        <v>675</v>
      </c>
      <c r="B278" s="8" t="s">
        <v>273</v>
      </c>
      <c r="C278" s="9" t="s">
        <v>130</v>
      </c>
      <c r="D278" s="9" t="s">
        <v>24</v>
      </c>
      <c r="E278" s="10">
        <v>1</v>
      </c>
      <c r="F278" s="9" t="s">
        <v>34</v>
      </c>
      <c r="G278" s="9" t="s">
        <v>35</v>
      </c>
      <c r="H278" s="9" t="s">
        <v>36</v>
      </c>
      <c r="I278" s="11">
        <v>33476000</v>
      </c>
      <c r="J278" s="11">
        <v>0</v>
      </c>
      <c r="K278" s="11">
        <v>0</v>
      </c>
      <c r="L278" s="11">
        <v>0</v>
      </c>
      <c r="M278" s="11">
        <v>0</v>
      </c>
      <c r="N278" s="11">
        <v>0</v>
      </c>
      <c r="O278" s="8" t="s">
        <v>37</v>
      </c>
      <c r="P278" s="14" t="s">
        <v>3417</v>
      </c>
      <c r="Q278" s="12">
        <v>0</v>
      </c>
      <c r="R278" s="12">
        <v>0.42954977999999999</v>
      </c>
      <c r="S278" s="12">
        <v>0.436</v>
      </c>
      <c r="T278" s="12">
        <v>0</v>
      </c>
      <c r="U278" s="12">
        <v>0</v>
      </c>
      <c r="V278" s="8" t="s">
        <v>38</v>
      </c>
      <c r="W278" s="8" t="s">
        <v>223</v>
      </c>
      <c r="X278" s="8" t="s">
        <v>224</v>
      </c>
      <c r="Y278" s="8" t="s">
        <v>133</v>
      </c>
      <c r="Z278" s="1">
        <f t="shared" si="4"/>
        <v>1.181540984585972E-5</v>
      </c>
    </row>
    <row r="279" spans="1:26" x14ac:dyDescent="0.2">
      <c r="A279" s="7">
        <v>675</v>
      </c>
      <c r="B279" s="8" t="s">
        <v>273</v>
      </c>
      <c r="C279" s="9" t="s">
        <v>130</v>
      </c>
      <c r="D279" s="9" t="s">
        <v>24</v>
      </c>
      <c r="E279" s="10">
        <v>1</v>
      </c>
      <c r="F279" s="9" t="s">
        <v>42</v>
      </c>
      <c r="G279" s="9" t="s">
        <v>35</v>
      </c>
      <c r="H279" s="9" t="s">
        <v>36</v>
      </c>
      <c r="I279" s="11">
        <v>99966317</v>
      </c>
      <c r="J279" s="11">
        <v>0</v>
      </c>
      <c r="K279" s="11">
        <v>1462128</v>
      </c>
      <c r="L279" s="11">
        <v>1462128</v>
      </c>
      <c r="M279" s="11">
        <v>0</v>
      </c>
      <c r="N279" s="11">
        <v>1426465</v>
      </c>
      <c r="O279" s="8" t="s">
        <v>37</v>
      </c>
      <c r="P279" s="14" t="s">
        <v>3417</v>
      </c>
      <c r="Q279" s="12">
        <v>0.42793949999999997</v>
      </c>
      <c r="R279" s="12">
        <v>0.42954977999999999</v>
      </c>
      <c r="S279" s="12">
        <v>0.436</v>
      </c>
      <c r="T279" s="12">
        <v>0.43436553970000003</v>
      </c>
      <c r="U279" s="12">
        <v>0.39405383259999999</v>
      </c>
      <c r="V279" s="8" t="s">
        <v>38</v>
      </c>
      <c r="W279" s="8" t="s">
        <v>223</v>
      </c>
      <c r="X279" s="8" t="s">
        <v>224</v>
      </c>
      <c r="Y279" s="8" t="s">
        <v>133</v>
      </c>
      <c r="Z279" s="1">
        <f t="shared" si="4"/>
        <v>3.9566593215592813E-6</v>
      </c>
    </row>
    <row r="280" spans="1:26" x14ac:dyDescent="0.2">
      <c r="A280" s="7">
        <v>675</v>
      </c>
      <c r="B280" s="8" t="s">
        <v>273</v>
      </c>
      <c r="C280" s="9" t="s">
        <v>130</v>
      </c>
      <c r="D280" s="9" t="s">
        <v>24</v>
      </c>
      <c r="E280" s="10">
        <v>1</v>
      </c>
      <c r="F280" s="9" t="s">
        <v>42</v>
      </c>
      <c r="G280" s="9" t="s">
        <v>26</v>
      </c>
      <c r="H280" s="9" t="s">
        <v>27</v>
      </c>
      <c r="I280" s="11">
        <v>683</v>
      </c>
      <c r="J280" s="11">
        <v>0</v>
      </c>
      <c r="K280" s="11">
        <v>12</v>
      </c>
      <c r="L280" s="11">
        <v>12</v>
      </c>
      <c r="M280" s="11">
        <v>0</v>
      </c>
      <c r="N280" s="11">
        <v>2</v>
      </c>
      <c r="O280" s="8" t="s">
        <v>28</v>
      </c>
      <c r="P280" s="14">
        <v>2.7000000000000001E-3</v>
      </c>
      <c r="Q280" s="12">
        <v>1.61028E-3</v>
      </c>
      <c r="R280" s="12">
        <v>0.42954977999999999</v>
      </c>
      <c r="S280" s="12">
        <v>0.436</v>
      </c>
      <c r="T280" s="12">
        <v>1.6344603E-3</v>
      </c>
      <c r="U280" s="12">
        <v>1.4827727000000001E-3</v>
      </c>
      <c r="V280" s="8" t="s">
        <v>38</v>
      </c>
      <c r="W280" s="8" t="s">
        <v>223</v>
      </c>
      <c r="X280" s="8" t="s">
        <v>224</v>
      </c>
      <c r="Y280" s="8" t="s">
        <v>133</v>
      </c>
      <c r="Z280" s="1">
        <f t="shared" si="4"/>
        <v>0.57911077598828686</v>
      </c>
    </row>
    <row r="281" spans="1:26" x14ac:dyDescent="0.2">
      <c r="A281" s="7">
        <v>676</v>
      </c>
      <c r="B281" s="8" t="s">
        <v>274</v>
      </c>
      <c r="C281" s="9" t="s">
        <v>130</v>
      </c>
      <c r="D281" s="9" t="s">
        <v>24</v>
      </c>
      <c r="E281" s="10">
        <v>1</v>
      </c>
      <c r="F281" s="9" t="s">
        <v>34</v>
      </c>
      <c r="G281" s="9" t="s">
        <v>35</v>
      </c>
      <c r="H281" s="9" t="s">
        <v>36</v>
      </c>
      <c r="I281" s="11">
        <v>663897000</v>
      </c>
      <c r="J281" s="11">
        <v>0</v>
      </c>
      <c r="K281" s="11">
        <v>0</v>
      </c>
      <c r="L281" s="11">
        <v>0</v>
      </c>
      <c r="M281" s="11">
        <v>0</v>
      </c>
      <c r="N281" s="11">
        <v>0</v>
      </c>
      <c r="O281" s="8" t="s">
        <v>37</v>
      </c>
      <c r="P281" s="14" t="s">
        <v>3417</v>
      </c>
      <c r="Q281" s="12">
        <v>0</v>
      </c>
      <c r="R281" s="12">
        <v>526.01512282800002</v>
      </c>
      <c r="S281" s="12">
        <v>583.76300000000003</v>
      </c>
      <c r="T281" s="12">
        <v>0</v>
      </c>
      <c r="U281" s="12">
        <v>0</v>
      </c>
      <c r="V281" s="8" t="s">
        <v>38</v>
      </c>
      <c r="W281" s="8" t="s">
        <v>223</v>
      </c>
      <c r="X281" s="8" t="s">
        <v>224</v>
      </c>
      <c r="Y281" s="8" t="s">
        <v>133</v>
      </c>
      <c r="Z281" s="1">
        <f t="shared" si="4"/>
        <v>7.976855403097168E-4</v>
      </c>
    </row>
    <row r="282" spans="1:26" x14ac:dyDescent="0.2">
      <c r="A282" s="7">
        <v>676</v>
      </c>
      <c r="B282" s="8" t="s">
        <v>274</v>
      </c>
      <c r="C282" s="9" t="s">
        <v>130</v>
      </c>
      <c r="D282" s="9" t="s">
        <v>24</v>
      </c>
      <c r="E282" s="10">
        <v>1</v>
      </c>
      <c r="F282" s="9" t="s">
        <v>42</v>
      </c>
      <c r="G282" s="9" t="s">
        <v>35</v>
      </c>
      <c r="H282" s="9" t="s">
        <v>36</v>
      </c>
      <c r="I282" s="11">
        <v>1248933000</v>
      </c>
      <c r="J282" s="11">
        <v>0</v>
      </c>
      <c r="K282" s="11">
        <v>14079376</v>
      </c>
      <c r="L282" s="11">
        <v>14079376</v>
      </c>
      <c r="M282" s="11">
        <v>0</v>
      </c>
      <c r="N282" s="11">
        <v>13736527</v>
      </c>
      <c r="O282" s="8" t="s">
        <v>37</v>
      </c>
      <c r="P282" s="14" t="s">
        <v>3417</v>
      </c>
      <c r="Q282" s="12">
        <v>4.1209581000000002</v>
      </c>
      <c r="R282" s="12">
        <v>526.01512282800002</v>
      </c>
      <c r="S282" s="12">
        <v>583.76300000000003</v>
      </c>
      <c r="T282" s="12">
        <v>4.5733720552000001</v>
      </c>
      <c r="U282" s="12">
        <v>4.1489359113999997</v>
      </c>
      <c r="V282" s="8" t="s">
        <v>38</v>
      </c>
      <c r="W282" s="8" t="s">
        <v>223</v>
      </c>
      <c r="X282" s="8" t="s">
        <v>224</v>
      </c>
      <c r="Y282" s="8" t="s">
        <v>133</v>
      </c>
      <c r="Z282" s="1">
        <f t="shared" si="4"/>
        <v>4.2402677898253953E-4</v>
      </c>
    </row>
    <row r="283" spans="1:26" x14ac:dyDescent="0.2">
      <c r="A283" s="7">
        <v>676</v>
      </c>
      <c r="B283" s="8" t="s">
        <v>274</v>
      </c>
      <c r="C283" s="9" t="s">
        <v>130</v>
      </c>
      <c r="D283" s="9" t="s">
        <v>24</v>
      </c>
      <c r="E283" s="10">
        <v>1</v>
      </c>
      <c r="F283" s="9" t="s">
        <v>50</v>
      </c>
      <c r="G283" s="9" t="s">
        <v>35</v>
      </c>
      <c r="H283" s="9" t="s">
        <v>36</v>
      </c>
      <c r="I283" s="11">
        <v>16711881</v>
      </c>
      <c r="J283" s="11">
        <v>0</v>
      </c>
      <c r="K283" s="11">
        <v>205996</v>
      </c>
      <c r="L283" s="11">
        <v>205996</v>
      </c>
      <c r="M283" s="11">
        <v>0</v>
      </c>
      <c r="N283" s="11">
        <v>201073</v>
      </c>
      <c r="O283" s="8" t="s">
        <v>37</v>
      </c>
      <c r="P283" s="14" t="s">
        <v>3417</v>
      </c>
      <c r="Q283" s="12">
        <v>6.0321899999999998E-2</v>
      </c>
      <c r="R283" s="12">
        <v>526.01512282800002</v>
      </c>
      <c r="S283" s="12">
        <v>583.76300000000003</v>
      </c>
      <c r="T283" s="12">
        <v>6.6944260300000002E-2</v>
      </c>
      <c r="U283" s="12">
        <v>6.0731434600000002E-2</v>
      </c>
      <c r="V283" s="8" t="s">
        <v>38</v>
      </c>
      <c r="W283" s="8" t="s">
        <v>223</v>
      </c>
      <c r="X283" s="8" t="s">
        <v>224</v>
      </c>
      <c r="Y283" s="8" t="s">
        <v>133</v>
      </c>
      <c r="Z283" s="1">
        <f t="shared" si="4"/>
        <v>3.1688894694439244E-2</v>
      </c>
    </row>
    <row r="284" spans="1:26" x14ac:dyDescent="0.2">
      <c r="A284" s="7">
        <v>676</v>
      </c>
      <c r="B284" s="8" t="s">
        <v>274</v>
      </c>
      <c r="C284" s="9" t="s">
        <v>130</v>
      </c>
      <c r="D284" s="9" t="s">
        <v>24</v>
      </c>
      <c r="E284" s="10">
        <v>1</v>
      </c>
      <c r="F284" s="9" t="s">
        <v>50</v>
      </c>
      <c r="G284" s="9" t="s">
        <v>26</v>
      </c>
      <c r="H284" s="9" t="s">
        <v>27</v>
      </c>
      <c r="I284" s="11">
        <v>1638119</v>
      </c>
      <c r="J284" s="11">
        <v>0</v>
      </c>
      <c r="K284" s="11">
        <v>13681</v>
      </c>
      <c r="L284" s="11">
        <v>13681</v>
      </c>
      <c r="M284" s="11">
        <v>0</v>
      </c>
      <c r="N284" s="11">
        <v>2383</v>
      </c>
      <c r="O284" s="8" t="s">
        <v>28</v>
      </c>
      <c r="P284" s="14">
        <v>2.7000000000000001E-3</v>
      </c>
      <c r="Q284" s="12">
        <v>1.8916253999999999</v>
      </c>
      <c r="R284" s="12">
        <v>526.01512282800002</v>
      </c>
      <c r="S284" s="12">
        <v>583.76300000000003</v>
      </c>
      <c r="T284" s="12">
        <v>2.0992950020999999</v>
      </c>
      <c r="U284" s="12">
        <v>1.9044679326</v>
      </c>
      <c r="V284" s="8" t="s">
        <v>38</v>
      </c>
      <c r="W284" s="8" t="s">
        <v>223</v>
      </c>
      <c r="X284" s="8" t="s">
        <v>224</v>
      </c>
      <c r="Y284" s="8" t="s">
        <v>133</v>
      </c>
      <c r="Z284" s="1">
        <f t="shared" si="4"/>
        <v>0.32328605989857884</v>
      </c>
    </row>
    <row r="285" spans="1:26" x14ac:dyDescent="0.2">
      <c r="A285" s="7">
        <v>676</v>
      </c>
      <c r="B285" s="8" t="s">
        <v>274</v>
      </c>
      <c r="C285" s="9" t="s">
        <v>130</v>
      </c>
      <c r="D285" s="9" t="s">
        <v>24</v>
      </c>
      <c r="E285" s="10">
        <v>1</v>
      </c>
      <c r="F285" s="9" t="s">
        <v>43</v>
      </c>
      <c r="G285" s="9" t="s">
        <v>44</v>
      </c>
      <c r="H285" s="9" t="s">
        <v>45</v>
      </c>
      <c r="I285" s="11">
        <v>582190632</v>
      </c>
      <c r="J285" s="11">
        <v>0</v>
      </c>
      <c r="K285" s="11">
        <v>6881915</v>
      </c>
      <c r="L285" s="11">
        <v>6881915</v>
      </c>
      <c r="M285" s="11">
        <v>0</v>
      </c>
      <c r="N285" s="11">
        <v>295984</v>
      </c>
      <c r="O285" s="8" t="s">
        <v>46</v>
      </c>
      <c r="P285" s="14">
        <v>2.0545228120438901E-2</v>
      </c>
      <c r="Q285" s="12">
        <v>519.93052739999996</v>
      </c>
      <c r="R285" s="12">
        <v>526.01512282800002</v>
      </c>
      <c r="S285" s="12">
        <v>583.76300000000003</v>
      </c>
      <c r="T285" s="12">
        <v>577.01041528010001</v>
      </c>
      <c r="U285" s="12">
        <v>523.4604148418</v>
      </c>
      <c r="V285" s="8" t="s">
        <v>38</v>
      </c>
      <c r="W285" s="8" t="s">
        <v>223</v>
      </c>
      <c r="X285" s="8" t="s">
        <v>224</v>
      </c>
      <c r="Y285" s="8" t="s">
        <v>133</v>
      </c>
      <c r="Z285" s="1">
        <f t="shared" si="4"/>
        <v>9.0963510583420056E-4</v>
      </c>
    </row>
    <row r="286" spans="1:26" x14ac:dyDescent="0.2">
      <c r="A286" s="7">
        <v>676</v>
      </c>
      <c r="B286" s="8" t="s">
        <v>274</v>
      </c>
      <c r="C286" s="9" t="s">
        <v>130</v>
      </c>
      <c r="D286" s="9" t="s">
        <v>24</v>
      </c>
      <c r="E286" s="10">
        <v>1</v>
      </c>
      <c r="F286" s="9" t="s">
        <v>43</v>
      </c>
      <c r="G286" s="9" t="s">
        <v>35</v>
      </c>
      <c r="H286" s="9" t="s">
        <v>36</v>
      </c>
      <c r="I286" s="11">
        <v>71948368</v>
      </c>
      <c r="J286" s="11">
        <v>0</v>
      </c>
      <c r="K286" s="11">
        <v>888582</v>
      </c>
      <c r="L286" s="11">
        <v>888582</v>
      </c>
      <c r="M286" s="11">
        <v>0</v>
      </c>
      <c r="N286" s="11">
        <v>865928</v>
      </c>
      <c r="O286" s="8" t="s">
        <v>37</v>
      </c>
      <c r="P286" s="14" t="s">
        <v>3417</v>
      </c>
      <c r="Q286" s="12">
        <v>1.1690028E-2</v>
      </c>
      <c r="R286" s="12">
        <v>526.01512282800002</v>
      </c>
      <c r="S286" s="12">
        <v>583.76300000000003</v>
      </c>
      <c r="T286" s="12">
        <v>1.2973402300000001E-2</v>
      </c>
      <c r="U286" s="12">
        <v>1.17693934E-2</v>
      </c>
      <c r="V286" s="8" t="s">
        <v>38</v>
      </c>
      <c r="W286" s="8" t="s">
        <v>223</v>
      </c>
      <c r="X286" s="8" t="s">
        <v>224</v>
      </c>
      <c r="Y286" s="8" t="s">
        <v>133</v>
      </c>
      <c r="Z286" s="1">
        <f t="shared" si="4"/>
        <v>7.3605705296192411E-3</v>
      </c>
    </row>
    <row r="287" spans="1:26" x14ac:dyDescent="0.2">
      <c r="A287" s="7">
        <v>683</v>
      </c>
      <c r="B287" s="8" t="s">
        <v>275</v>
      </c>
      <c r="C287" s="9" t="s">
        <v>130</v>
      </c>
      <c r="D287" s="9" t="s">
        <v>24</v>
      </c>
      <c r="E287" s="10">
        <v>1</v>
      </c>
      <c r="F287" s="9" t="s">
        <v>50</v>
      </c>
      <c r="G287" s="9" t="s">
        <v>35</v>
      </c>
      <c r="H287" s="9" t="s">
        <v>36</v>
      </c>
      <c r="I287" s="11">
        <v>1619442</v>
      </c>
      <c r="J287" s="11">
        <v>0</v>
      </c>
      <c r="K287" s="11">
        <v>339155</v>
      </c>
      <c r="L287" s="11">
        <v>339155</v>
      </c>
      <c r="M287" s="11">
        <v>0</v>
      </c>
      <c r="N287" s="11">
        <v>330238</v>
      </c>
      <c r="O287" s="8" t="s">
        <v>37</v>
      </c>
      <c r="P287" s="14" t="s">
        <v>3417</v>
      </c>
      <c r="Q287" s="12">
        <v>9.9071400000000004E-2</v>
      </c>
      <c r="R287" s="12">
        <v>0.34435559999999998</v>
      </c>
      <c r="S287" s="12">
        <v>0.96199999999999997</v>
      </c>
      <c r="T287" s="12">
        <v>0.27676822099999998</v>
      </c>
      <c r="U287" s="12">
        <v>0.25108248300000002</v>
      </c>
      <c r="V287" s="8" t="s">
        <v>38</v>
      </c>
      <c r="W287" s="8" t="s">
        <v>223</v>
      </c>
      <c r="X287" s="8" t="s">
        <v>224</v>
      </c>
      <c r="Y287" s="8" t="s">
        <v>133</v>
      </c>
      <c r="Z287" s="1">
        <f t="shared" si="4"/>
        <v>5.3889671257136712E-4</v>
      </c>
    </row>
    <row r="288" spans="1:26" x14ac:dyDescent="0.2">
      <c r="A288" s="7">
        <v>683</v>
      </c>
      <c r="B288" s="8" t="s">
        <v>275</v>
      </c>
      <c r="C288" s="9" t="s">
        <v>130</v>
      </c>
      <c r="D288" s="9" t="s">
        <v>24</v>
      </c>
      <c r="E288" s="10">
        <v>1</v>
      </c>
      <c r="F288" s="9" t="s">
        <v>50</v>
      </c>
      <c r="G288" s="9" t="s">
        <v>26</v>
      </c>
      <c r="H288" s="9" t="s">
        <v>27</v>
      </c>
      <c r="I288" s="11">
        <v>8558</v>
      </c>
      <c r="J288" s="11">
        <v>0</v>
      </c>
      <c r="K288" s="11">
        <v>1794</v>
      </c>
      <c r="L288" s="11">
        <v>1794</v>
      </c>
      <c r="M288" s="11">
        <v>0</v>
      </c>
      <c r="N288" s="11">
        <v>309</v>
      </c>
      <c r="O288" s="8" t="s">
        <v>28</v>
      </c>
      <c r="P288" s="14">
        <v>2.7000000000000001E-3</v>
      </c>
      <c r="Q288" s="12">
        <v>0.24528420000000001</v>
      </c>
      <c r="R288" s="12">
        <v>0.34435559999999998</v>
      </c>
      <c r="S288" s="12">
        <v>0.96199999999999997</v>
      </c>
      <c r="T288" s="12">
        <v>0.68523177899999999</v>
      </c>
      <c r="U288" s="12">
        <v>0.62163819200000003</v>
      </c>
      <c r="V288" s="8" t="s">
        <v>38</v>
      </c>
      <c r="W288" s="8" t="s">
        <v>223</v>
      </c>
      <c r="X288" s="8" t="s">
        <v>224</v>
      </c>
      <c r="Y288" s="8" t="s">
        <v>133</v>
      </c>
      <c r="Z288" s="1">
        <f t="shared" si="4"/>
        <v>0.10197615914933396</v>
      </c>
    </row>
    <row r="289" spans="1:26" x14ac:dyDescent="0.2">
      <c r="A289" s="7">
        <v>688</v>
      </c>
      <c r="B289" s="8" t="s">
        <v>276</v>
      </c>
      <c r="C289" s="9" t="s">
        <v>130</v>
      </c>
      <c r="D289" s="9" t="s">
        <v>24</v>
      </c>
      <c r="E289" s="10">
        <v>1</v>
      </c>
      <c r="F289" s="9" t="s">
        <v>34</v>
      </c>
      <c r="G289" s="9" t="s">
        <v>35</v>
      </c>
      <c r="H289" s="9" t="s">
        <v>36</v>
      </c>
      <c r="I289" s="11">
        <v>440403000</v>
      </c>
      <c r="J289" s="11">
        <v>0</v>
      </c>
      <c r="K289" s="11">
        <v>3808</v>
      </c>
      <c r="L289" s="11">
        <v>3808</v>
      </c>
      <c r="M289" s="11">
        <v>0</v>
      </c>
      <c r="N289" s="11">
        <v>3715</v>
      </c>
      <c r="O289" s="8" t="s">
        <v>37</v>
      </c>
      <c r="P289" s="14" t="s">
        <v>3417</v>
      </c>
      <c r="Q289" s="12">
        <v>1.1145E-3</v>
      </c>
      <c r="R289" s="12">
        <v>3.9102437999999999</v>
      </c>
      <c r="S289" s="12">
        <v>4</v>
      </c>
      <c r="T289" s="12">
        <v>1.1400824000000001E-3</v>
      </c>
      <c r="U289" s="12">
        <v>1.0342759E-3</v>
      </c>
      <c r="V289" s="8" t="s">
        <v>38</v>
      </c>
      <c r="W289" s="8" t="s">
        <v>277</v>
      </c>
      <c r="X289" s="8" t="s">
        <v>278</v>
      </c>
      <c r="Y289" s="8" t="s">
        <v>133</v>
      </c>
      <c r="Z289" s="1">
        <f t="shared" si="4"/>
        <v>8.2395896485718756E-6</v>
      </c>
    </row>
    <row r="290" spans="1:26" x14ac:dyDescent="0.2">
      <c r="A290" s="7">
        <v>688</v>
      </c>
      <c r="B290" s="8" t="s">
        <v>276</v>
      </c>
      <c r="C290" s="9" t="s">
        <v>130</v>
      </c>
      <c r="D290" s="9" t="s">
        <v>24</v>
      </c>
      <c r="E290" s="10">
        <v>1</v>
      </c>
      <c r="F290" s="9" t="s">
        <v>42</v>
      </c>
      <c r="G290" s="9" t="s">
        <v>35</v>
      </c>
      <c r="H290" s="9" t="s">
        <v>36</v>
      </c>
      <c r="I290" s="11">
        <v>875423000</v>
      </c>
      <c r="J290" s="11">
        <v>0</v>
      </c>
      <c r="K290" s="11">
        <v>10397843</v>
      </c>
      <c r="L290" s="11">
        <v>10397843</v>
      </c>
      <c r="M290" s="11">
        <v>0</v>
      </c>
      <c r="N290" s="11">
        <v>10136908</v>
      </c>
      <c r="O290" s="8" t="s">
        <v>37</v>
      </c>
      <c r="P290" s="14" t="s">
        <v>3417</v>
      </c>
      <c r="Q290" s="12">
        <v>3.0410724</v>
      </c>
      <c r="R290" s="12">
        <v>3.9102437999999999</v>
      </c>
      <c r="S290" s="12">
        <v>4</v>
      </c>
      <c r="T290" s="12">
        <v>3.1108775365999999</v>
      </c>
      <c r="U290" s="12">
        <v>2.8221695877999999</v>
      </c>
      <c r="V290" s="8" t="s">
        <v>38</v>
      </c>
      <c r="W290" s="8" t="s">
        <v>277</v>
      </c>
      <c r="X290" s="8" t="s">
        <v>278</v>
      </c>
      <c r="Y290" s="8" t="s">
        <v>133</v>
      </c>
      <c r="Z290" s="1">
        <f t="shared" si="4"/>
        <v>4.1451275554788942E-6</v>
      </c>
    </row>
    <row r="291" spans="1:26" x14ac:dyDescent="0.2">
      <c r="A291" s="7">
        <v>688</v>
      </c>
      <c r="B291" s="8" t="s">
        <v>276</v>
      </c>
      <c r="C291" s="9" t="s">
        <v>130</v>
      </c>
      <c r="D291" s="9" t="s">
        <v>24</v>
      </c>
      <c r="E291" s="10">
        <v>1</v>
      </c>
      <c r="F291" s="9" t="s">
        <v>50</v>
      </c>
      <c r="G291" s="9" t="s">
        <v>35</v>
      </c>
      <c r="H291" s="9" t="s">
        <v>36</v>
      </c>
      <c r="I291" s="11">
        <v>56131733</v>
      </c>
      <c r="J291" s="11">
        <v>0</v>
      </c>
      <c r="K291" s="11">
        <v>575369</v>
      </c>
      <c r="L291" s="11">
        <v>575369</v>
      </c>
      <c r="M291" s="11">
        <v>0</v>
      </c>
      <c r="N291" s="11">
        <v>561139</v>
      </c>
      <c r="O291" s="8" t="s">
        <v>37</v>
      </c>
      <c r="P291" s="14" t="s">
        <v>3417</v>
      </c>
      <c r="Q291" s="12">
        <v>0.16834170000000001</v>
      </c>
      <c r="R291" s="12">
        <v>3.9102437999999999</v>
      </c>
      <c r="S291" s="12">
        <v>4</v>
      </c>
      <c r="T291" s="12">
        <v>0.1722058353</v>
      </c>
      <c r="U291" s="12">
        <v>0.156224109</v>
      </c>
      <c r="V291" s="8" t="s">
        <v>38</v>
      </c>
      <c r="W291" s="8" t="s">
        <v>277</v>
      </c>
      <c r="X291" s="8" t="s">
        <v>278</v>
      </c>
      <c r="Y291" s="8" t="s">
        <v>133</v>
      </c>
      <c r="Z291" s="1">
        <f t="shared" si="4"/>
        <v>6.4646854926071848E-5</v>
      </c>
    </row>
    <row r="292" spans="1:26" x14ac:dyDescent="0.2">
      <c r="A292" s="7">
        <v>688</v>
      </c>
      <c r="B292" s="8" t="s">
        <v>276</v>
      </c>
      <c r="C292" s="9" t="s">
        <v>130</v>
      </c>
      <c r="D292" s="9" t="s">
        <v>24</v>
      </c>
      <c r="E292" s="10">
        <v>1</v>
      </c>
      <c r="F292" s="9" t="s">
        <v>50</v>
      </c>
      <c r="G292" s="9" t="s">
        <v>26</v>
      </c>
      <c r="H292" s="9" t="s">
        <v>27</v>
      </c>
      <c r="I292" s="11">
        <v>39267</v>
      </c>
      <c r="J292" s="11">
        <v>0</v>
      </c>
      <c r="K292" s="11">
        <v>553</v>
      </c>
      <c r="L292" s="11">
        <v>553</v>
      </c>
      <c r="M292" s="11">
        <v>0</v>
      </c>
      <c r="N292" s="11">
        <v>95</v>
      </c>
      <c r="O292" s="8" t="s">
        <v>28</v>
      </c>
      <c r="P292" s="14">
        <v>2.7000000000000001E-3</v>
      </c>
      <c r="Q292" s="12">
        <v>7.5411000000000006E-2</v>
      </c>
      <c r="R292" s="12">
        <v>3.9102437999999999</v>
      </c>
      <c r="S292" s="12">
        <v>4</v>
      </c>
      <c r="T292" s="12">
        <v>7.7141993000000006E-2</v>
      </c>
      <c r="U292" s="12">
        <v>6.9982757000000007E-2</v>
      </c>
      <c r="V292" s="8" t="s">
        <v>38</v>
      </c>
      <c r="W292" s="8" t="s">
        <v>277</v>
      </c>
      <c r="X292" s="8" t="s">
        <v>278</v>
      </c>
      <c r="Y292" s="8" t="s">
        <v>133</v>
      </c>
      <c r="Z292" s="1">
        <f t="shared" si="4"/>
        <v>9.2411948964779569E-2</v>
      </c>
    </row>
    <row r="293" spans="1:26" x14ac:dyDescent="0.2">
      <c r="A293" s="7">
        <v>688</v>
      </c>
      <c r="B293" s="8" t="s">
        <v>276</v>
      </c>
      <c r="C293" s="9" t="s">
        <v>130</v>
      </c>
      <c r="D293" s="9" t="s">
        <v>24</v>
      </c>
      <c r="E293" s="10">
        <v>1</v>
      </c>
      <c r="F293" s="9" t="s">
        <v>25</v>
      </c>
      <c r="G293" s="9" t="s">
        <v>35</v>
      </c>
      <c r="H293" s="9" t="s">
        <v>36</v>
      </c>
      <c r="I293" s="11">
        <v>251562000</v>
      </c>
      <c r="J293" s="11">
        <v>0</v>
      </c>
      <c r="K293" s="11">
        <v>2134356</v>
      </c>
      <c r="L293" s="11">
        <v>2134356</v>
      </c>
      <c r="M293" s="11">
        <v>0</v>
      </c>
      <c r="N293" s="11">
        <v>2081014</v>
      </c>
      <c r="O293" s="8" t="s">
        <v>37</v>
      </c>
      <c r="P293" s="14" t="s">
        <v>3417</v>
      </c>
      <c r="Q293" s="12">
        <v>0.62430419999999998</v>
      </c>
      <c r="R293" s="12">
        <v>3.9102437999999999</v>
      </c>
      <c r="S293" s="12">
        <v>4</v>
      </c>
      <c r="T293" s="12">
        <v>0.63863455270000002</v>
      </c>
      <c r="U293" s="12">
        <v>0.57936546550000001</v>
      </c>
      <c r="V293" s="8" t="s">
        <v>38</v>
      </c>
      <c r="W293" s="8" t="s">
        <v>277</v>
      </c>
      <c r="X293" s="8" t="s">
        <v>278</v>
      </c>
      <c r="Y293" s="8" t="s">
        <v>133</v>
      </c>
      <c r="Z293" s="1">
        <f t="shared" si="4"/>
        <v>1.4424833639420899E-5</v>
      </c>
    </row>
    <row r="294" spans="1:26" x14ac:dyDescent="0.2">
      <c r="A294" s="7">
        <v>689</v>
      </c>
      <c r="B294" s="8" t="s">
        <v>279</v>
      </c>
      <c r="C294" s="9" t="s">
        <v>130</v>
      </c>
      <c r="D294" s="9" t="s">
        <v>24</v>
      </c>
      <c r="E294" s="10">
        <v>1</v>
      </c>
      <c r="F294" s="9" t="s">
        <v>34</v>
      </c>
      <c r="G294" s="9" t="s">
        <v>35</v>
      </c>
      <c r="H294" s="9" t="s">
        <v>36</v>
      </c>
      <c r="I294" s="11">
        <v>381045683</v>
      </c>
      <c r="J294" s="11">
        <v>0</v>
      </c>
      <c r="K294" s="11">
        <v>0</v>
      </c>
      <c r="L294" s="11">
        <v>0</v>
      </c>
      <c r="M294" s="11">
        <v>0</v>
      </c>
      <c r="N294" s="11">
        <v>0</v>
      </c>
      <c r="O294" s="8" t="s">
        <v>37</v>
      </c>
      <c r="P294" s="14" t="s">
        <v>3417</v>
      </c>
      <c r="Q294" s="12">
        <v>0</v>
      </c>
      <c r="R294" s="12">
        <v>2.5476686399999999</v>
      </c>
      <c r="S294" s="12">
        <v>2.508</v>
      </c>
      <c r="T294" s="12">
        <v>0</v>
      </c>
      <c r="U294" s="12">
        <v>0</v>
      </c>
      <c r="V294" s="8" t="s">
        <v>38</v>
      </c>
      <c r="W294" s="8" t="s">
        <v>277</v>
      </c>
      <c r="X294" s="8" t="s">
        <v>278</v>
      </c>
      <c r="Y294" s="8" t="s">
        <v>133</v>
      </c>
      <c r="Z294" s="1">
        <f t="shared" si="4"/>
        <v>5.9709900453064568E-6</v>
      </c>
    </row>
    <row r="295" spans="1:26" x14ac:dyDescent="0.2">
      <c r="A295" s="7">
        <v>689</v>
      </c>
      <c r="B295" s="8" t="s">
        <v>279</v>
      </c>
      <c r="C295" s="9" t="s">
        <v>130</v>
      </c>
      <c r="D295" s="9" t="s">
        <v>24</v>
      </c>
      <c r="E295" s="10">
        <v>1</v>
      </c>
      <c r="F295" s="9" t="s">
        <v>34</v>
      </c>
      <c r="G295" s="9" t="s">
        <v>26</v>
      </c>
      <c r="H295" s="9" t="s">
        <v>27</v>
      </c>
      <c r="I295" s="11">
        <v>69317</v>
      </c>
      <c r="J295" s="11">
        <v>0</v>
      </c>
      <c r="K295" s="11">
        <v>0</v>
      </c>
      <c r="L295" s="11">
        <v>0</v>
      </c>
      <c r="M295" s="11">
        <v>0</v>
      </c>
      <c r="N295" s="11">
        <v>0</v>
      </c>
      <c r="O295" s="8" t="s">
        <v>28</v>
      </c>
      <c r="P295" s="14" t="s">
        <v>3417</v>
      </c>
      <c r="Q295" s="12">
        <v>0</v>
      </c>
      <c r="R295" s="12">
        <v>2.5476686399999999</v>
      </c>
      <c r="S295" s="12">
        <v>2.508</v>
      </c>
      <c r="T295" s="12">
        <v>0</v>
      </c>
      <c r="U295" s="12">
        <v>0</v>
      </c>
      <c r="V295" s="8" t="s">
        <v>38</v>
      </c>
      <c r="W295" s="8" t="s">
        <v>277</v>
      </c>
      <c r="X295" s="8" t="s">
        <v>278</v>
      </c>
      <c r="Y295" s="8" t="s">
        <v>133</v>
      </c>
      <c r="Z295" s="1">
        <f t="shared" si="4"/>
        <v>3.2823405225269421E-2</v>
      </c>
    </row>
    <row r="296" spans="1:26" x14ac:dyDescent="0.2">
      <c r="A296" s="7">
        <v>689</v>
      </c>
      <c r="B296" s="8" t="s">
        <v>279</v>
      </c>
      <c r="C296" s="9" t="s">
        <v>130</v>
      </c>
      <c r="D296" s="9" t="s">
        <v>24</v>
      </c>
      <c r="E296" s="10">
        <v>1</v>
      </c>
      <c r="F296" s="9" t="s">
        <v>42</v>
      </c>
      <c r="G296" s="9" t="s">
        <v>35</v>
      </c>
      <c r="H296" s="9" t="s">
        <v>36</v>
      </c>
      <c r="I296" s="11">
        <v>652731015</v>
      </c>
      <c r="J296" s="11">
        <v>0</v>
      </c>
      <c r="K296" s="11">
        <v>8038218</v>
      </c>
      <c r="L296" s="11">
        <v>8038218</v>
      </c>
      <c r="M296" s="11">
        <v>0</v>
      </c>
      <c r="N296" s="11">
        <v>7832014</v>
      </c>
      <c r="O296" s="8" t="s">
        <v>37</v>
      </c>
      <c r="P296" s="14" t="s">
        <v>3417</v>
      </c>
      <c r="Q296" s="12">
        <v>2.3496041999999999</v>
      </c>
      <c r="R296" s="12">
        <v>2.5476686399999999</v>
      </c>
      <c r="S296" s="12">
        <v>2.508</v>
      </c>
      <c r="T296" s="12">
        <v>2.3130195352</v>
      </c>
      <c r="U296" s="12">
        <v>2.0983575570999999</v>
      </c>
      <c r="V296" s="8" t="s">
        <v>38</v>
      </c>
      <c r="W296" s="8" t="s">
        <v>277</v>
      </c>
      <c r="X296" s="8" t="s">
        <v>278</v>
      </c>
      <c r="Y296" s="8" t="s">
        <v>133</v>
      </c>
      <c r="Z296" s="1">
        <f t="shared" si="4"/>
        <v>3.4856930768028541E-6</v>
      </c>
    </row>
    <row r="297" spans="1:26" x14ac:dyDescent="0.2">
      <c r="A297" s="7">
        <v>689</v>
      </c>
      <c r="B297" s="8" t="s">
        <v>279</v>
      </c>
      <c r="C297" s="9" t="s">
        <v>130</v>
      </c>
      <c r="D297" s="9" t="s">
        <v>24</v>
      </c>
      <c r="E297" s="10">
        <v>1</v>
      </c>
      <c r="F297" s="9" t="s">
        <v>42</v>
      </c>
      <c r="G297" s="9" t="s">
        <v>26</v>
      </c>
      <c r="H297" s="9" t="s">
        <v>27</v>
      </c>
      <c r="I297" s="11">
        <v>113985</v>
      </c>
      <c r="J297" s="11">
        <v>0</v>
      </c>
      <c r="K297" s="11">
        <v>1431</v>
      </c>
      <c r="L297" s="11">
        <v>1431</v>
      </c>
      <c r="M297" s="11">
        <v>0</v>
      </c>
      <c r="N297" s="11">
        <v>246</v>
      </c>
      <c r="O297" s="8" t="s">
        <v>28</v>
      </c>
      <c r="P297" s="14">
        <v>2.7000000000000001E-3</v>
      </c>
      <c r="Q297" s="12">
        <v>0.19806444000000001</v>
      </c>
      <c r="R297" s="12">
        <v>2.5476686399999999</v>
      </c>
      <c r="S297" s="12">
        <v>2.508</v>
      </c>
      <c r="T297" s="12">
        <v>0.1949804648</v>
      </c>
      <c r="U297" s="12">
        <v>0.17688511730000001</v>
      </c>
      <c r="V297" s="8" t="s">
        <v>38</v>
      </c>
      <c r="W297" s="8" t="s">
        <v>277</v>
      </c>
      <c r="X297" s="8" t="s">
        <v>278</v>
      </c>
      <c r="Y297" s="8" t="s">
        <v>133</v>
      </c>
      <c r="Z297" s="1">
        <f t="shared" si="4"/>
        <v>1.996069640742203E-2</v>
      </c>
    </row>
    <row r="298" spans="1:26" x14ac:dyDescent="0.2">
      <c r="A298" s="7">
        <v>696</v>
      </c>
      <c r="B298" s="8" t="s">
        <v>280</v>
      </c>
      <c r="C298" s="9" t="s">
        <v>130</v>
      </c>
      <c r="D298" s="9" t="s">
        <v>24</v>
      </c>
      <c r="E298" s="10">
        <v>1</v>
      </c>
      <c r="F298" s="9" t="s">
        <v>25</v>
      </c>
      <c r="G298" s="9" t="s">
        <v>26</v>
      </c>
      <c r="H298" s="9" t="s">
        <v>27</v>
      </c>
      <c r="I298" s="11">
        <v>-216000</v>
      </c>
      <c r="J298" s="11">
        <v>0</v>
      </c>
      <c r="K298" s="11">
        <v>1508</v>
      </c>
      <c r="L298" s="11">
        <v>1508</v>
      </c>
      <c r="M298" s="11">
        <v>0</v>
      </c>
      <c r="N298" s="11">
        <v>260</v>
      </c>
      <c r="O298" s="8" t="s">
        <v>28</v>
      </c>
      <c r="P298" s="14">
        <v>2.7000000000000001E-3</v>
      </c>
      <c r="Q298" s="12">
        <v>0.20638799999999999</v>
      </c>
      <c r="R298" s="12">
        <v>0.20638799999999999</v>
      </c>
      <c r="S298" s="12" t="s">
        <v>3417</v>
      </c>
      <c r="T298" s="12">
        <v>0.20638799999999999</v>
      </c>
      <c r="U298" s="12">
        <v>0.1872339653</v>
      </c>
      <c r="V298" s="8" t="s">
        <v>38</v>
      </c>
      <c r="W298" s="8" t="s">
        <v>241</v>
      </c>
      <c r="X298" s="8" t="s">
        <v>242</v>
      </c>
      <c r="Y298" s="8" t="s">
        <v>133</v>
      </c>
      <c r="Z298" s="1">
        <f t="shared" si="4"/>
        <v>8.668239134259259E-4</v>
      </c>
    </row>
    <row r="299" spans="1:26" x14ac:dyDescent="0.2">
      <c r="A299" s="7">
        <v>698</v>
      </c>
      <c r="B299" s="8" t="s">
        <v>281</v>
      </c>
      <c r="C299" s="9" t="s">
        <v>282</v>
      </c>
      <c r="D299" s="9" t="s">
        <v>24</v>
      </c>
      <c r="E299" s="10">
        <v>1</v>
      </c>
      <c r="F299" s="9" t="s">
        <v>25</v>
      </c>
      <c r="G299" s="9" t="s">
        <v>26</v>
      </c>
      <c r="H299" s="9" t="s">
        <v>27</v>
      </c>
      <c r="I299" s="11">
        <v>74000</v>
      </c>
      <c r="J299" s="11">
        <v>0</v>
      </c>
      <c r="K299" s="11">
        <v>801</v>
      </c>
      <c r="L299" s="11">
        <v>801</v>
      </c>
      <c r="M299" s="11">
        <v>0</v>
      </c>
      <c r="N299" s="11">
        <v>138</v>
      </c>
      <c r="O299" s="8" t="s">
        <v>28</v>
      </c>
      <c r="P299" s="14">
        <v>2.7000000000000001E-3</v>
      </c>
      <c r="Q299" s="12">
        <v>0.1095444</v>
      </c>
      <c r="R299" s="12">
        <v>0.1095444</v>
      </c>
      <c r="S299" s="12" t="s">
        <v>3417</v>
      </c>
      <c r="T299" s="12">
        <v>0.1095444</v>
      </c>
      <c r="U299" s="12">
        <v>9.9378027800000004E-2</v>
      </c>
      <c r="V299" s="8" t="s">
        <v>38</v>
      </c>
      <c r="W299" s="8" t="s">
        <v>80</v>
      </c>
      <c r="X299" s="8" t="s">
        <v>81</v>
      </c>
      <c r="Y299" s="8" t="s">
        <v>82</v>
      </c>
      <c r="Z299" s="1">
        <f t="shared" si="4"/>
        <v>1.3429463216216217E-3</v>
      </c>
    </row>
    <row r="300" spans="1:26" x14ac:dyDescent="0.2">
      <c r="A300" s="7">
        <v>703</v>
      </c>
      <c r="B300" s="8" t="s">
        <v>283</v>
      </c>
      <c r="C300" s="9" t="s">
        <v>284</v>
      </c>
      <c r="D300" s="9" t="s">
        <v>24</v>
      </c>
      <c r="E300" s="10">
        <v>1</v>
      </c>
      <c r="F300" s="9" t="s">
        <v>43</v>
      </c>
      <c r="G300" s="9" t="s">
        <v>44</v>
      </c>
      <c r="H300" s="9" t="s">
        <v>45</v>
      </c>
      <c r="I300" s="11">
        <v>7940196517</v>
      </c>
      <c r="J300" s="11">
        <v>0</v>
      </c>
      <c r="K300" s="11">
        <v>78758750</v>
      </c>
      <c r="L300" s="11">
        <v>78758750</v>
      </c>
      <c r="M300" s="11">
        <v>0</v>
      </c>
      <c r="N300" s="11">
        <v>3327068</v>
      </c>
      <c r="O300" s="8" t="s">
        <v>46</v>
      </c>
      <c r="P300" s="14">
        <v>2.5615667969515501E-2</v>
      </c>
      <c r="Q300" s="12">
        <v>5882.5412171199996</v>
      </c>
      <c r="R300" s="12">
        <v>5884.0026178774997</v>
      </c>
      <c r="S300" s="12">
        <v>6097.8429999999998</v>
      </c>
      <c r="T300" s="12">
        <v>6096.3284880329002</v>
      </c>
      <c r="U300" s="12">
        <v>5530.5529239162997</v>
      </c>
      <c r="V300" s="8" t="s">
        <v>38</v>
      </c>
      <c r="W300" s="8" t="s">
        <v>39</v>
      </c>
      <c r="X300" s="8" t="s">
        <v>40</v>
      </c>
      <c r="Y300" s="8" t="s">
        <v>41</v>
      </c>
      <c r="Z300" s="1">
        <f t="shared" si="4"/>
        <v>6.9669203905863486E-4</v>
      </c>
    </row>
    <row r="301" spans="1:26" x14ac:dyDescent="0.2">
      <c r="A301" s="7">
        <v>703</v>
      </c>
      <c r="B301" s="8" t="s">
        <v>283</v>
      </c>
      <c r="C301" s="9" t="s">
        <v>284</v>
      </c>
      <c r="D301" s="9" t="s">
        <v>24</v>
      </c>
      <c r="E301" s="10">
        <v>1</v>
      </c>
      <c r="F301" s="9" t="s">
        <v>43</v>
      </c>
      <c r="G301" s="9" t="s">
        <v>26</v>
      </c>
      <c r="H301" s="9" t="s">
        <v>27</v>
      </c>
      <c r="I301" s="11">
        <v>28338483</v>
      </c>
      <c r="J301" s="11">
        <v>0</v>
      </c>
      <c r="K301" s="11">
        <v>289605</v>
      </c>
      <c r="L301" s="11">
        <v>289605</v>
      </c>
      <c r="M301" s="11">
        <v>0</v>
      </c>
      <c r="N301" s="11">
        <v>49786</v>
      </c>
      <c r="O301" s="8" t="s">
        <v>28</v>
      </c>
      <c r="P301" s="14">
        <v>2.7000000000000001E-3</v>
      </c>
      <c r="Q301" s="12">
        <v>1.4614007575000001</v>
      </c>
      <c r="R301" s="12">
        <v>5884.0026178774997</v>
      </c>
      <c r="S301" s="12">
        <v>6097.8429999999998</v>
      </c>
      <c r="T301" s="12">
        <v>1.5145119671</v>
      </c>
      <c r="U301" s="12">
        <v>1.3739562434000001</v>
      </c>
      <c r="V301" s="8" t="s">
        <v>38</v>
      </c>
      <c r="W301" s="8" t="s">
        <v>39</v>
      </c>
      <c r="X301" s="8" t="s">
        <v>40</v>
      </c>
      <c r="Y301" s="8" t="s">
        <v>41</v>
      </c>
      <c r="Z301" s="1">
        <f t="shared" si="4"/>
        <v>0.19520705120154103</v>
      </c>
    </row>
    <row r="302" spans="1:26" x14ac:dyDescent="0.2">
      <c r="A302" s="7">
        <v>710</v>
      </c>
      <c r="B302" s="8" t="s">
        <v>285</v>
      </c>
      <c r="C302" s="9" t="s">
        <v>284</v>
      </c>
      <c r="D302" s="9" t="s">
        <v>24</v>
      </c>
      <c r="E302" s="10">
        <v>1</v>
      </c>
      <c r="F302" s="9" t="s">
        <v>34</v>
      </c>
      <c r="G302" s="9" t="s">
        <v>35</v>
      </c>
      <c r="H302" s="9" t="s">
        <v>36</v>
      </c>
      <c r="I302" s="11">
        <v>6844649000</v>
      </c>
      <c r="J302" s="11">
        <v>0</v>
      </c>
      <c r="K302" s="11">
        <v>9112946</v>
      </c>
      <c r="L302" s="11">
        <v>9112946</v>
      </c>
      <c r="M302" s="11">
        <v>0</v>
      </c>
      <c r="N302" s="11">
        <v>8836964</v>
      </c>
      <c r="O302" s="8" t="s">
        <v>37</v>
      </c>
      <c r="P302" s="14" t="s">
        <v>3417</v>
      </c>
      <c r="Q302" s="12">
        <v>2.6510891999999999</v>
      </c>
      <c r="R302" s="12">
        <v>38.068465500000002</v>
      </c>
      <c r="S302" s="12">
        <v>38.354999999999997</v>
      </c>
      <c r="T302" s="12">
        <v>2.6710434721</v>
      </c>
      <c r="U302" s="12">
        <v>2.4231547419999999</v>
      </c>
      <c r="V302" s="8" t="s">
        <v>38</v>
      </c>
      <c r="W302" s="8" t="s">
        <v>39</v>
      </c>
      <c r="X302" s="8" t="s">
        <v>40</v>
      </c>
      <c r="Y302" s="8" t="s">
        <v>41</v>
      </c>
      <c r="Z302" s="1">
        <f t="shared" si="4"/>
        <v>5.0835449231947466E-6</v>
      </c>
    </row>
    <row r="303" spans="1:26" x14ac:dyDescent="0.2">
      <c r="A303" s="7">
        <v>710</v>
      </c>
      <c r="B303" s="8" t="s">
        <v>285</v>
      </c>
      <c r="C303" s="9" t="s">
        <v>284</v>
      </c>
      <c r="D303" s="9" t="s">
        <v>24</v>
      </c>
      <c r="E303" s="10">
        <v>1</v>
      </c>
      <c r="F303" s="9" t="s">
        <v>42</v>
      </c>
      <c r="G303" s="9" t="s">
        <v>35</v>
      </c>
      <c r="H303" s="9" t="s">
        <v>36</v>
      </c>
      <c r="I303" s="11">
        <v>11866180000</v>
      </c>
      <c r="J303" s="11">
        <v>0</v>
      </c>
      <c r="K303" s="11">
        <v>121753842</v>
      </c>
      <c r="L303" s="11">
        <v>121753842</v>
      </c>
      <c r="M303" s="11">
        <v>0</v>
      </c>
      <c r="N303" s="11">
        <v>118053615</v>
      </c>
      <c r="O303" s="8" t="s">
        <v>37</v>
      </c>
      <c r="P303" s="14" t="s">
        <v>3417</v>
      </c>
      <c r="Q303" s="12">
        <v>35.416084499999997</v>
      </c>
      <c r="R303" s="12">
        <v>38.068465500000002</v>
      </c>
      <c r="S303" s="12">
        <v>38.354999999999997</v>
      </c>
      <c r="T303" s="12">
        <v>35.682655004799997</v>
      </c>
      <c r="U303" s="12">
        <v>32.371092265999998</v>
      </c>
      <c r="V303" s="8" t="s">
        <v>38</v>
      </c>
      <c r="W303" s="8" t="s">
        <v>39</v>
      </c>
      <c r="X303" s="8" t="s">
        <v>40</v>
      </c>
      <c r="Y303" s="8" t="s">
        <v>41</v>
      </c>
      <c r="Z303" s="1">
        <f t="shared" si="4"/>
        <v>2.9322899766394912E-6</v>
      </c>
    </row>
    <row r="304" spans="1:26" x14ac:dyDescent="0.2">
      <c r="A304" s="7">
        <v>710</v>
      </c>
      <c r="B304" s="8" t="s">
        <v>285</v>
      </c>
      <c r="C304" s="9" t="s">
        <v>284</v>
      </c>
      <c r="D304" s="9" t="s">
        <v>24</v>
      </c>
      <c r="E304" s="10">
        <v>1</v>
      </c>
      <c r="F304" s="9" t="s">
        <v>50</v>
      </c>
      <c r="G304" s="9" t="s">
        <v>35</v>
      </c>
      <c r="H304" s="9" t="s">
        <v>36</v>
      </c>
      <c r="I304" s="11">
        <v>-133961</v>
      </c>
      <c r="J304" s="11">
        <v>0</v>
      </c>
      <c r="K304" s="11">
        <v>1712</v>
      </c>
      <c r="L304" s="11">
        <v>1712</v>
      </c>
      <c r="M304" s="11">
        <v>0</v>
      </c>
      <c r="N304" s="11">
        <v>1660</v>
      </c>
      <c r="O304" s="8" t="s">
        <v>37</v>
      </c>
      <c r="P304" s="14" t="s">
        <v>3417</v>
      </c>
      <c r="Q304" s="12">
        <v>4.9799999999999996E-4</v>
      </c>
      <c r="R304" s="12">
        <v>38.068465500000002</v>
      </c>
      <c r="S304" s="12">
        <v>38.354999999999997</v>
      </c>
      <c r="T304" s="12">
        <v>5.0174840000000002E-4</v>
      </c>
      <c r="U304" s="12">
        <v>4.5518309999999999E-4</v>
      </c>
      <c r="V304" s="8" t="s">
        <v>38</v>
      </c>
      <c r="W304" s="8" t="s">
        <v>39</v>
      </c>
      <c r="X304" s="8" t="s">
        <v>40</v>
      </c>
      <c r="Y304" s="8" t="s">
        <v>41</v>
      </c>
      <c r="Z304" s="1">
        <f t="shared" si="4"/>
        <v>0.25974037723665838</v>
      </c>
    </row>
    <row r="305" spans="1:26" x14ac:dyDescent="0.2">
      <c r="A305" s="7">
        <v>710</v>
      </c>
      <c r="B305" s="8" t="s">
        <v>285</v>
      </c>
      <c r="C305" s="9" t="s">
        <v>284</v>
      </c>
      <c r="D305" s="9" t="s">
        <v>24</v>
      </c>
      <c r="E305" s="10">
        <v>1</v>
      </c>
      <c r="F305" s="9" t="s">
        <v>50</v>
      </c>
      <c r="G305" s="9" t="s">
        <v>26</v>
      </c>
      <c r="H305" s="9" t="s">
        <v>27</v>
      </c>
      <c r="I305" s="11">
        <v>-50039</v>
      </c>
      <c r="J305" s="11">
        <v>0</v>
      </c>
      <c r="K305" s="11">
        <v>6</v>
      </c>
      <c r="L305" s="11">
        <v>6</v>
      </c>
      <c r="M305" s="11">
        <v>0</v>
      </c>
      <c r="N305" s="11">
        <v>1</v>
      </c>
      <c r="O305" s="8" t="s">
        <v>28</v>
      </c>
      <c r="P305" s="14">
        <v>2.7000000000000001E-3</v>
      </c>
      <c r="Q305" s="12">
        <v>7.938E-4</v>
      </c>
      <c r="R305" s="12">
        <v>38.068465500000002</v>
      </c>
      <c r="S305" s="12">
        <v>38.354999999999997</v>
      </c>
      <c r="T305" s="12">
        <v>7.9977480000000001E-4</v>
      </c>
      <c r="U305" s="12">
        <v>7.2555090000000003E-4</v>
      </c>
      <c r="V305" s="8" t="s">
        <v>38</v>
      </c>
      <c r="W305" s="8" t="s">
        <v>39</v>
      </c>
      <c r="X305" s="8" t="s">
        <v>40</v>
      </c>
      <c r="Y305" s="8" t="s">
        <v>41</v>
      </c>
      <c r="Z305" s="1">
        <f t="shared" si="4"/>
        <v>0.69535923329802751</v>
      </c>
    </row>
    <row r="306" spans="1:26" x14ac:dyDescent="0.2">
      <c r="A306" s="7">
        <v>715</v>
      </c>
      <c r="B306" s="8" t="s">
        <v>286</v>
      </c>
      <c r="C306" s="9" t="s">
        <v>284</v>
      </c>
      <c r="D306" s="9" t="s">
        <v>24</v>
      </c>
      <c r="E306" s="10">
        <v>1</v>
      </c>
      <c r="F306" s="9" t="s">
        <v>50</v>
      </c>
      <c r="G306" s="9" t="s">
        <v>26</v>
      </c>
      <c r="H306" s="9" t="s">
        <v>27</v>
      </c>
      <c r="I306" s="11">
        <v>2243000</v>
      </c>
      <c r="J306" s="11">
        <v>0</v>
      </c>
      <c r="K306" s="11">
        <v>65430</v>
      </c>
      <c r="L306" s="11">
        <v>65430</v>
      </c>
      <c r="M306" s="11">
        <v>0</v>
      </c>
      <c r="N306" s="11">
        <v>11248</v>
      </c>
      <c r="O306" s="8" t="s">
        <v>28</v>
      </c>
      <c r="P306" s="14">
        <v>2.7000000000000001E-3</v>
      </c>
      <c r="Q306" s="12">
        <v>8.9286624000000003</v>
      </c>
      <c r="R306" s="12">
        <v>8.9508887999999995</v>
      </c>
      <c r="S306" s="12">
        <v>17.68</v>
      </c>
      <c r="T306" s="12">
        <v>17.636097907100002</v>
      </c>
      <c r="U306" s="12">
        <v>15.999363065500001</v>
      </c>
      <c r="V306" s="8" t="s">
        <v>38</v>
      </c>
      <c r="W306" s="8" t="s">
        <v>39</v>
      </c>
      <c r="X306" s="8" t="s">
        <v>40</v>
      </c>
      <c r="Y306" s="8" t="s">
        <v>41</v>
      </c>
      <c r="Z306" s="1">
        <f t="shared" si="4"/>
        <v>7.1507047703967905E-3</v>
      </c>
    </row>
    <row r="307" spans="1:26" x14ac:dyDescent="0.2">
      <c r="A307" s="7">
        <v>715</v>
      </c>
      <c r="B307" s="8" t="s">
        <v>286</v>
      </c>
      <c r="C307" s="9" t="s">
        <v>284</v>
      </c>
      <c r="D307" s="9" t="s">
        <v>24</v>
      </c>
      <c r="E307" s="10">
        <v>1</v>
      </c>
      <c r="F307" s="9" t="s">
        <v>25</v>
      </c>
      <c r="G307" s="9" t="s">
        <v>26</v>
      </c>
      <c r="H307" s="9" t="s">
        <v>27</v>
      </c>
      <c r="I307" s="11">
        <v>14000</v>
      </c>
      <c r="J307" s="11">
        <v>0</v>
      </c>
      <c r="K307" s="11">
        <v>165</v>
      </c>
      <c r="L307" s="11">
        <v>165</v>
      </c>
      <c r="M307" s="11">
        <v>0</v>
      </c>
      <c r="N307" s="11">
        <v>28</v>
      </c>
      <c r="O307" s="8" t="s">
        <v>28</v>
      </c>
      <c r="P307" s="14">
        <v>2.7000000000000001E-3</v>
      </c>
      <c r="Q307" s="12">
        <v>2.22264E-2</v>
      </c>
      <c r="R307" s="12">
        <v>8.9508887999999995</v>
      </c>
      <c r="S307" s="12">
        <v>17.68</v>
      </c>
      <c r="T307" s="12">
        <v>4.3902092900000002E-2</v>
      </c>
      <c r="U307" s="12">
        <v>3.9827717399999997E-2</v>
      </c>
      <c r="V307" s="8" t="s">
        <v>38</v>
      </c>
      <c r="W307" s="8" t="s">
        <v>39</v>
      </c>
      <c r="X307" s="8" t="s">
        <v>40</v>
      </c>
      <c r="Y307" s="8" t="s">
        <v>41</v>
      </c>
      <c r="Z307" s="1">
        <f t="shared" si="4"/>
        <v>1.1456450571428571</v>
      </c>
    </row>
    <row r="308" spans="1:26" x14ac:dyDescent="0.2">
      <c r="A308" s="7">
        <v>728</v>
      </c>
      <c r="B308" s="8" t="s">
        <v>287</v>
      </c>
      <c r="C308" s="9" t="s">
        <v>284</v>
      </c>
      <c r="D308" s="9" t="s">
        <v>24</v>
      </c>
      <c r="E308" s="10">
        <v>1</v>
      </c>
      <c r="F308" s="9" t="s">
        <v>43</v>
      </c>
      <c r="G308" s="9" t="s">
        <v>35</v>
      </c>
      <c r="H308" s="9" t="s">
        <v>36</v>
      </c>
      <c r="I308" s="11">
        <v>2251457000</v>
      </c>
      <c r="J308" s="11">
        <v>0</v>
      </c>
      <c r="K308" s="11">
        <v>24625963</v>
      </c>
      <c r="L308" s="11">
        <v>24625963</v>
      </c>
      <c r="M308" s="11">
        <v>0</v>
      </c>
      <c r="N308" s="11">
        <v>23928826</v>
      </c>
      <c r="O308" s="8" t="s">
        <v>37</v>
      </c>
      <c r="P308" s="14" t="s">
        <v>3417</v>
      </c>
      <c r="Q308" s="12">
        <v>7.1786478000000002</v>
      </c>
      <c r="R308" s="12">
        <v>7.1786478000000002</v>
      </c>
      <c r="S308" s="12">
        <v>7.5049999999999999</v>
      </c>
      <c r="T308" s="12">
        <v>7.5049999999999999</v>
      </c>
      <c r="U308" s="12">
        <v>6.8084913363000004</v>
      </c>
      <c r="V308" s="8" t="s">
        <v>38</v>
      </c>
      <c r="W308" s="8" t="s">
        <v>39</v>
      </c>
      <c r="X308" s="8" t="s">
        <v>40</v>
      </c>
      <c r="Y308" s="8" t="s">
        <v>41</v>
      </c>
      <c r="Z308" s="1">
        <f t="shared" si="4"/>
        <v>3.0240077536457502E-6</v>
      </c>
    </row>
    <row r="309" spans="1:26" x14ac:dyDescent="0.2">
      <c r="A309" s="7">
        <v>732</v>
      </c>
      <c r="B309" s="8" t="s">
        <v>288</v>
      </c>
      <c r="C309" s="9" t="s">
        <v>284</v>
      </c>
      <c r="D309" s="9" t="s">
        <v>24</v>
      </c>
      <c r="E309" s="10">
        <v>1</v>
      </c>
      <c r="F309" s="9" t="s">
        <v>50</v>
      </c>
      <c r="G309" s="9" t="s">
        <v>26</v>
      </c>
      <c r="H309" s="9" t="s">
        <v>27</v>
      </c>
      <c r="I309" s="11">
        <v>-73000</v>
      </c>
      <c r="J309" s="11">
        <v>0</v>
      </c>
      <c r="K309" s="11">
        <v>266</v>
      </c>
      <c r="L309" s="11">
        <v>266</v>
      </c>
      <c r="M309" s="11">
        <v>0</v>
      </c>
      <c r="N309" s="11">
        <v>46</v>
      </c>
      <c r="O309" s="8" t="s">
        <v>28</v>
      </c>
      <c r="P309" s="14">
        <v>2.7000000000000001E-3</v>
      </c>
      <c r="Q309" s="12">
        <v>3.65148E-2</v>
      </c>
      <c r="R309" s="12">
        <v>3.65148E-2</v>
      </c>
      <c r="S309" s="12" t="s">
        <v>3417</v>
      </c>
      <c r="T309" s="12">
        <v>3.65148E-2</v>
      </c>
      <c r="U309" s="12">
        <v>3.3126009300000002E-2</v>
      </c>
      <c r="V309" s="8" t="s">
        <v>38</v>
      </c>
      <c r="W309" s="8" t="s">
        <v>39</v>
      </c>
      <c r="X309" s="8" t="s">
        <v>40</v>
      </c>
      <c r="Y309" s="8" t="s">
        <v>41</v>
      </c>
      <c r="Z309" s="1">
        <f t="shared" si="4"/>
        <v>4.5378094931506854E-4</v>
      </c>
    </row>
    <row r="310" spans="1:26" x14ac:dyDescent="0.2">
      <c r="A310" s="7">
        <v>765</v>
      </c>
      <c r="B310" s="8" t="s">
        <v>289</v>
      </c>
      <c r="C310" s="9" t="s">
        <v>290</v>
      </c>
      <c r="D310" s="9" t="s">
        <v>24</v>
      </c>
      <c r="E310" s="10">
        <v>1</v>
      </c>
      <c r="F310" s="9" t="s">
        <v>43</v>
      </c>
      <c r="G310" s="9" t="s">
        <v>151</v>
      </c>
      <c r="H310" s="9" t="s">
        <v>27</v>
      </c>
      <c r="I310" s="11">
        <v>2378045000</v>
      </c>
      <c r="J310" s="11">
        <v>0</v>
      </c>
      <c r="K310" s="11">
        <v>25319884</v>
      </c>
      <c r="L310" s="11">
        <v>25319884</v>
      </c>
      <c r="M310" s="11">
        <v>0</v>
      </c>
      <c r="N310" s="11">
        <v>4069885</v>
      </c>
      <c r="O310" s="8" t="s">
        <v>28</v>
      </c>
      <c r="P310" s="14">
        <v>4.5058643426042697E-3</v>
      </c>
      <c r="Q310" s="12">
        <v>6046.1538960899998</v>
      </c>
      <c r="R310" s="12">
        <v>6046.1538960899998</v>
      </c>
      <c r="S310" s="12" t="s">
        <v>3417</v>
      </c>
      <c r="T310" s="12">
        <v>6046.1538960899998</v>
      </c>
      <c r="U310" s="12">
        <v>5485.0348327043002</v>
      </c>
      <c r="V310" s="8" t="s">
        <v>29</v>
      </c>
      <c r="W310" s="8" t="s">
        <v>29</v>
      </c>
      <c r="X310" s="8" t="s">
        <v>30</v>
      </c>
      <c r="Y310" s="8" t="s">
        <v>291</v>
      </c>
      <c r="Z310" s="1">
        <f t="shared" si="4"/>
        <v>2.3065311349046384E-3</v>
      </c>
    </row>
    <row r="311" spans="1:26" x14ac:dyDescent="0.2">
      <c r="A311" s="7">
        <v>766</v>
      </c>
      <c r="B311" s="8" t="s">
        <v>292</v>
      </c>
      <c r="C311" s="9" t="s">
        <v>290</v>
      </c>
      <c r="D311" s="9" t="s">
        <v>24</v>
      </c>
      <c r="E311" s="10">
        <v>1</v>
      </c>
      <c r="F311" s="9" t="s">
        <v>50</v>
      </c>
      <c r="G311" s="9" t="s">
        <v>26</v>
      </c>
      <c r="H311" s="9" t="s">
        <v>27</v>
      </c>
      <c r="I311" s="11">
        <v>16279000</v>
      </c>
      <c r="J311" s="11">
        <v>0</v>
      </c>
      <c r="K311" s="11">
        <v>358020</v>
      </c>
      <c r="L311" s="11">
        <v>358020</v>
      </c>
      <c r="M311" s="11">
        <v>0</v>
      </c>
      <c r="N311" s="11">
        <v>61867</v>
      </c>
      <c r="O311" s="8" t="s">
        <v>28</v>
      </c>
      <c r="P311" s="14">
        <v>2.7000000000000001E-3</v>
      </c>
      <c r="Q311" s="12">
        <v>49.110024600000003</v>
      </c>
      <c r="R311" s="12">
        <v>1910.04526293</v>
      </c>
      <c r="S311" s="12" t="s">
        <v>3417</v>
      </c>
      <c r="T311" s="12">
        <v>49.110024600000003</v>
      </c>
      <c r="U311" s="12">
        <v>44.552322053899999</v>
      </c>
      <c r="V311" s="8" t="s">
        <v>29</v>
      </c>
      <c r="W311" s="8" t="s">
        <v>29</v>
      </c>
      <c r="X311" s="8" t="s">
        <v>30</v>
      </c>
      <c r="Y311" s="8" t="s">
        <v>291</v>
      </c>
      <c r="Z311" s="1">
        <f t="shared" si="4"/>
        <v>2.7367972267276861E-3</v>
      </c>
    </row>
    <row r="312" spans="1:26" x14ac:dyDescent="0.2">
      <c r="A312" s="7">
        <v>766</v>
      </c>
      <c r="B312" s="8" t="s">
        <v>292</v>
      </c>
      <c r="C312" s="9" t="s">
        <v>290</v>
      </c>
      <c r="D312" s="9" t="s">
        <v>24</v>
      </c>
      <c r="E312" s="10">
        <v>1</v>
      </c>
      <c r="F312" s="9" t="s">
        <v>43</v>
      </c>
      <c r="G312" s="9" t="s">
        <v>151</v>
      </c>
      <c r="H312" s="9" t="s">
        <v>27</v>
      </c>
      <c r="I312" s="11">
        <v>720588000</v>
      </c>
      <c r="J312" s="11">
        <v>0</v>
      </c>
      <c r="K312" s="11">
        <v>7937101</v>
      </c>
      <c r="L312" s="11">
        <v>7937101</v>
      </c>
      <c r="M312" s="11">
        <v>0</v>
      </c>
      <c r="N312" s="11">
        <v>1278976</v>
      </c>
      <c r="O312" s="8" t="s">
        <v>28</v>
      </c>
      <c r="P312" s="14">
        <v>4.4131624831114796E-3</v>
      </c>
      <c r="Q312" s="12">
        <v>1860.9352383299999</v>
      </c>
      <c r="R312" s="12">
        <v>1910.04526293</v>
      </c>
      <c r="S312" s="12" t="s">
        <v>3417</v>
      </c>
      <c r="T312" s="12">
        <v>1860.9352383299999</v>
      </c>
      <c r="U312" s="12">
        <v>1688.2293734283001</v>
      </c>
      <c r="V312" s="8" t="s">
        <v>29</v>
      </c>
      <c r="W312" s="8" t="s">
        <v>29</v>
      </c>
      <c r="X312" s="8" t="s">
        <v>30</v>
      </c>
      <c r="Y312" s="8" t="s">
        <v>291</v>
      </c>
      <c r="Z312" s="1">
        <f t="shared" si="4"/>
        <v>2.3428496914024381E-3</v>
      </c>
    </row>
    <row r="313" spans="1:26" x14ac:dyDescent="0.2">
      <c r="A313" s="7">
        <v>768</v>
      </c>
      <c r="B313" s="8" t="s">
        <v>293</v>
      </c>
      <c r="C313" s="9" t="s">
        <v>290</v>
      </c>
      <c r="D313" s="9" t="s">
        <v>24</v>
      </c>
      <c r="E313" s="10">
        <v>1</v>
      </c>
      <c r="F313" s="9" t="s">
        <v>25</v>
      </c>
      <c r="G313" s="9" t="s">
        <v>26</v>
      </c>
      <c r="H313" s="9" t="s">
        <v>27</v>
      </c>
      <c r="I313" s="11">
        <v>1132000</v>
      </c>
      <c r="J313" s="11">
        <v>0</v>
      </c>
      <c r="K313" s="11">
        <v>12083</v>
      </c>
      <c r="L313" s="11">
        <v>12083</v>
      </c>
      <c r="M313" s="11">
        <v>0</v>
      </c>
      <c r="N313" s="11">
        <v>2114</v>
      </c>
      <c r="O313" s="8" t="s">
        <v>28</v>
      </c>
      <c r="P313" s="14">
        <v>2.7000000000000001E-3</v>
      </c>
      <c r="Q313" s="12">
        <v>1.6780932</v>
      </c>
      <c r="R313" s="12">
        <v>1.6780932</v>
      </c>
      <c r="S313" s="12" t="s">
        <v>3417</v>
      </c>
      <c r="T313" s="12">
        <v>1.6780932</v>
      </c>
      <c r="U313" s="12">
        <v>1.5223561644000001</v>
      </c>
      <c r="V313" s="8" t="s">
        <v>29</v>
      </c>
      <c r="W313" s="8" t="s">
        <v>29</v>
      </c>
      <c r="X313" s="8" t="s">
        <v>30</v>
      </c>
      <c r="Y313" s="8" t="s">
        <v>291</v>
      </c>
      <c r="Z313" s="1">
        <f t="shared" si="4"/>
        <v>1.3448376010600708E-3</v>
      </c>
    </row>
    <row r="314" spans="1:26" x14ac:dyDescent="0.2">
      <c r="A314" s="7">
        <v>769</v>
      </c>
      <c r="B314" s="8" t="s">
        <v>294</v>
      </c>
      <c r="C314" s="9" t="s">
        <v>290</v>
      </c>
      <c r="D314" s="9" t="s">
        <v>24</v>
      </c>
      <c r="E314" s="10">
        <v>1</v>
      </c>
      <c r="F314" s="9" t="s">
        <v>50</v>
      </c>
      <c r="G314" s="9" t="s">
        <v>26</v>
      </c>
      <c r="H314" s="9" t="s">
        <v>27</v>
      </c>
      <c r="I314" s="11">
        <v>1356000</v>
      </c>
      <c r="J314" s="11">
        <v>0</v>
      </c>
      <c r="K314" s="11">
        <v>33542</v>
      </c>
      <c r="L314" s="11">
        <v>33542</v>
      </c>
      <c r="M314" s="11">
        <v>0</v>
      </c>
      <c r="N314" s="11">
        <v>5789</v>
      </c>
      <c r="O314" s="8" t="s">
        <v>28</v>
      </c>
      <c r="P314" s="14">
        <v>2.7000000000000001E-3</v>
      </c>
      <c r="Q314" s="12">
        <v>4.5953081999999998</v>
      </c>
      <c r="R314" s="12">
        <v>5.5907334000000004</v>
      </c>
      <c r="S314" s="12" t="s">
        <v>3417</v>
      </c>
      <c r="T314" s="12">
        <v>4.5953081999999998</v>
      </c>
      <c r="U314" s="12">
        <v>4.1688362515000001</v>
      </c>
      <c r="V314" s="8" t="s">
        <v>29</v>
      </c>
      <c r="W314" s="8" t="s">
        <v>29</v>
      </c>
      <c r="X314" s="8" t="s">
        <v>30</v>
      </c>
      <c r="Y314" s="8" t="s">
        <v>291</v>
      </c>
      <c r="Z314" s="1">
        <f t="shared" si="4"/>
        <v>3.0743630173303838E-3</v>
      </c>
    </row>
    <row r="315" spans="1:26" x14ac:dyDescent="0.2">
      <c r="A315" s="7">
        <v>769</v>
      </c>
      <c r="B315" s="8" t="s">
        <v>294</v>
      </c>
      <c r="C315" s="9" t="s">
        <v>290</v>
      </c>
      <c r="D315" s="9" t="s">
        <v>24</v>
      </c>
      <c r="E315" s="10">
        <v>1</v>
      </c>
      <c r="F315" s="9" t="s">
        <v>25</v>
      </c>
      <c r="G315" s="9" t="s">
        <v>26</v>
      </c>
      <c r="H315" s="9" t="s">
        <v>27</v>
      </c>
      <c r="I315" s="11">
        <v>584000</v>
      </c>
      <c r="J315" s="11">
        <v>0</v>
      </c>
      <c r="K315" s="11">
        <v>7185</v>
      </c>
      <c r="L315" s="11">
        <v>7185</v>
      </c>
      <c r="M315" s="11">
        <v>0</v>
      </c>
      <c r="N315" s="11">
        <v>1254</v>
      </c>
      <c r="O315" s="8" t="s">
        <v>28</v>
      </c>
      <c r="P315" s="14">
        <v>2.7000000000000001E-3</v>
      </c>
      <c r="Q315" s="12">
        <v>0.99542520000000001</v>
      </c>
      <c r="R315" s="12">
        <v>5.5907334000000004</v>
      </c>
      <c r="S315" s="12" t="s">
        <v>3417</v>
      </c>
      <c r="T315" s="12">
        <v>0.99542520000000001</v>
      </c>
      <c r="U315" s="12">
        <v>0.90304381749999996</v>
      </c>
      <c r="V315" s="8" t="s">
        <v>29</v>
      </c>
      <c r="W315" s="8" t="s">
        <v>29</v>
      </c>
      <c r="X315" s="8" t="s">
        <v>30</v>
      </c>
      <c r="Y315" s="8" t="s">
        <v>291</v>
      </c>
      <c r="Z315" s="1">
        <f t="shared" si="4"/>
        <v>1.546307906678082E-3</v>
      </c>
    </row>
    <row r="316" spans="1:26" x14ac:dyDescent="0.2">
      <c r="A316" s="7">
        <v>772</v>
      </c>
      <c r="B316" s="8" t="s">
        <v>295</v>
      </c>
      <c r="C316" s="9" t="s">
        <v>290</v>
      </c>
      <c r="D316" s="9" t="s">
        <v>24</v>
      </c>
      <c r="E316" s="10">
        <v>1</v>
      </c>
      <c r="F316" s="9" t="s">
        <v>43</v>
      </c>
      <c r="G316" s="9" t="s">
        <v>151</v>
      </c>
      <c r="H316" s="9" t="s">
        <v>27</v>
      </c>
      <c r="I316" s="11">
        <v>171930000</v>
      </c>
      <c r="J316" s="11">
        <v>0</v>
      </c>
      <c r="K316" s="11">
        <v>2325113</v>
      </c>
      <c r="L316" s="11">
        <v>2325113</v>
      </c>
      <c r="M316" s="11">
        <v>0</v>
      </c>
      <c r="N316" s="11">
        <v>369828</v>
      </c>
      <c r="O316" s="8" t="s">
        <v>28</v>
      </c>
      <c r="P316" s="14">
        <v>1.6900510777983199E-2</v>
      </c>
      <c r="Q316" s="12">
        <v>2060.71800837</v>
      </c>
      <c r="R316" s="12">
        <v>2060.71800837</v>
      </c>
      <c r="S316" s="12" t="s">
        <v>3417</v>
      </c>
      <c r="T316" s="12">
        <v>2060.71800837</v>
      </c>
      <c r="U316" s="12">
        <v>1869.4711134628001</v>
      </c>
      <c r="V316" s="8" t="s">
        <v>29</v>
      </c>
      <c r="W316" s="8" t="s">
        <v>29</v>
      </c>
      <c r="X316" s="8" t="s">
        <v>30</v>
      </c>
      <c r="Y316" s="8" t="s">
        <v>291</v>
      </c>
      <c r="Z316" s="1">
        <f t="shared" si="4"/>
        <v>1.0873443340096552E-2</v>
      </c>
    </row>
    <row r="317" spans="1:26" x14ac:dyDescent="0.2">
      <c r="A317" s="7">
        <v>789</v>
      </c>
      <c r="B317" s="8" t="s">
        <v>296</v>
      </c>
      <c r="C317" s="9" t="s">
        <v>23</v>
      </c>
      <c r="D317" s="9" t="s">
        <v>24</v>
      </c>
      <c r="E317" s="10">
        <v>1</v>
      </c>
      <c r="F317" s="9" t="s">
        <v>25</v>
      </c>
      <c r="G317" s="9" t="s">
        <v>26</v>
      </c>
      <c r="H317" s="9" t="s">
        <v>27</v>
      </c>
      <c r="I317" s="11">
        <v>7925000</v>
      </c>
      <c r="J317" s="11">
        <v>0</v>
      </c>
      <c r="K317" s="11">
        <v>80184</v>
      </c>
      <c r="L317" s="11">
        <v>80184</v>
      </c>
      <c r="M317" s="11">
        <v>0</v>
      </c>
      <c r="N317" s="11">
        <v>13825</v>
      </c>
      <c r="O317" s="8" t="s">
        <v>28</v>
      </c>
      <c r="P317" s="14">
        <v>2.7000000000000001E-3</v>
      </c>
      <c r="Q317" s="12">
        <v>10.974285</v>
      </c>
      <c r="R317" s="12">
        <v>10.974285</v>
      </c>
      <c r="S317" s="12" t="s">
        <v>3417</v>
      </c>
      <c r="T317" s="12">
        <v>10.974285</v>
      </c>
      <c r="U317" s="12">
        <v>9.9558060419000007</v>
      </c>
      <c r="V317" s="8" t="s">
        <v>29</v>
      </c>
      <c r="W317" s="8" t="s">
        <v>29</v>
      </c>
      <c r="X317" s="8" t="s">
        <v>30</v>
      </c>
      <c r="Y317" s="8" t="s">
        <v>31</v>
      </c>
      <c r="Z317" s="1">
        <f t="shared" si="4"/>
        <v>1.2562531283154576E-3</v>
      </c>
    </row>
    <row r="318" spans="1:26" x14ac:dyDescent="0.2">
      <c r="A318" s="7">
        <v>792</v>
      </c>
      <c r="B318" s="8" t="s">
        <v>297</v>
      </c>
      <c r="C318" s="9" t="s">
        <v>290</v>
      </c>
      <c r="D318" s="9" t="s">
        <v>24</v>
      </c>
      <c r="E318" s="10">
        <v>1</v>
      </c>
      <c r="F318" s="9" t="s">
        <v>50</v>
      </c>
      <c r="G318" s="9" t="s">
        <v>26</v>
      </c>
      <c r="H318" s="9" t="s">
        <v>27</v>
      </c>
      <c r="I318" s="11">
        <v>66000</v>
      </c>
      <c r="J318" s="11">
        <v>0</v>
      </c>
      <c r="K318" s="11">
        <v>1478</v>
      </c>
      <c r="L318" s="11">
        <v>1478</v>
      </c>
      <c r="M318" s="11">
        <v>0</v>
      </c>
      <c r="N318" s="11">
        <v>258</v>
      </c>
      <c r="O318" s="8" t="s">
        <v>28</v>
      </c>
      <c r="P318" s="14">
        <v>2.7000000000000001E-3</v>
      </c>
      <c r="Q318" s="12">
        <v>0.20480039999999999</v>
      </c>
      <c r="R318" s="12">
        <v>45.114035399999999</v>
      </c>
      <c r="S318" s="12" t="s">
        <v>3417</v>
      </c>
      <c r="T318" s="12">
        <v>0.20480039999999999</v>
      </c>
      <c r="U318" s="12">
        <v>0.18579370410000001</v>
      </c>
      <c r="V318" s="8" t="s">
        <v>29</v>
      </c>
      <c r="W318" s="8" t="s">
        <v>29</v>
      </c>
      <c r="X318" s="8" t="s">
        <v>30</v>
      </c>
      <c r="Y318" s="8" t="s">
        <v>291</v>
      </c>
      <c r="Z318" s="1">
        <f t="shared" si="4"/>
        <v>2.815056122727273E-3</v>
      </c>
    </row>
    <row r="319" spans="1:26" x14ac:dyDescent="0.2">
      <c r="A319" s="7">
        <v>792</v>
      </c>
      <c r="B319" s="8" t="s">
        <v>297</v>
      </c>
      <c r="C319" s="9" t="s">
        <v>290</v>
      </c>
      <c r="D319" s="9" t="s">
        <v>24</v>
      </c>
      <c r="E319" s="10">
        <v>1</v>
      </c>
      <c r="F319" s="9" t="s">
        <v>25</v>
      </c>
      <c r="G319" s="9" t="s">
        <v>26</v>
      </c>
      <c r="H319" s="9" t="s">
        <v>27</v>
      </c>
      <c r="I319" s="11">
        <v>32007000</v>
      </c>
      <c r="J319" s="11">
        <v>0</v>
      </c>
      <c r="K319" s="11">
        <v>323947</v>
      </c>
      <c r="L319" s="11">
        <v>323947</v>
      </c>
      <c r="M319" s="11">
        <v>0</v>
      </c>
      <c r="N319" s="11">
        <v>56575</v>
      </c>
      <c r="O319" s="8" t="s">
        <v>28</v>
      </c>
      <c r="P319" s="14">
        <v>2.7000000000000001E-3</v>
      </c>
      <c r="Q319" s="12">
        <v>44.909235000000002</v>
      </c>
      <c r="R319" s="12">
        <v>45.114035399999999</v>
      </c>
      <c r="S319" s="12" t="s">
        <v>3417</v>
      </c>
      <c r="T319" s="12">
        <v>44.909235000000002</v>
      </c>
      <c r="U319" s="12">
        <v>40.741390728500001</v>
      </c>
      <c r="V319" s="8" t="s">
        <v>29</v>
      </c>
      <c r="W319" s="8" t="s">
        <v>29</v>
      </c>
      <c r="X319" s="8" t="s">
        <v>30</v>
      </c>
      <c r="Y319" s="8" t="s">
        <v>291</v>
      </c>
      <c r="Z319" s="1">
        <f t="shared" si="4"/>
        <v>1.272890015574718E-3</v>
      </c>
    </row>
    <row r="320" spans="1:26" x14ac:dyDescent="0.2">
      <c r="A320" s="7">
        <v>817</v>
      </c>
      <c r="B320" s="8" t="s">
        <v>298</v>
      </c>
      <c r="C320" s="9" t="s">
        <v>299</v>
      </c>
      <c r="D320" s="9" t="s">
        <v>24</v>
      </c>
      <c r="E320" s="10">
        <v>1</v>
      </c>
      <c r="F320" s="9" t="s">
        <v>25</v>
      </c>
      <c r="G320" s="9" t="s">
        <v>26</v>
      </c>
      <c r="H320" s="9" t="s">
        <v>27</v>
      </c>
      <c r="I320" s="11">
        <v>34000</v>
      </c>
      <c r="J320" s="11">
        <v>0</v>
      </c>
      <c r="K320" s="11">
        <v>347</v>
      </c>
      <c r="L320" s="11">
        <v>347</v>
      </c>
      <c r="M320" s="11">
        <v>0</v>
      </c>
      <c r="N320" s="11">
        <v>59</v>
      </c>
      <c r="O320" s="8" t="s">
        <v>28</v>
      </c>
      <c r="P320" s="14">
        <v>2.7000000000000001E-3</v>
      </c>
      <c r="Q320" s="12">
        <v>4.6834199999999999E-2</v>
      </c>
      <c r="R320" s="12">
        <v>4.6834199999999999E-2</v>
      </c>
      <c r="S320" s="12" t="s">
        <v>3417</v>
      </c>
      <c r="T320" s="12">
        <v>4.6834199999999999E-2</v>
      </c>
      <c r="U320" s="12">
        <v>4.2487707499999999E-2</v>
      </c>
      <c r="V320" s="8" t="s">
        <v>51</v>
      </c>
      <c r="W320" s="8" t="s">
        <v>300</v>
      </c>
      <c r="X320" s="8" t="s">
        <v>301</v>
      </c>
      <c r="Y320" s="8" t="s">
        <v>96</v>
      </c>
      <c r="Z320" s="1">
        <f t="shared" si="4"/>
        <v>1.2496384558823529E-3</v>
      </c>
    </row>
    <row r="321" spans="1:26" x14ac:dyDescent="0.2">
      <c r="A321" s="7">
        <v>856</v>
      </c>
      <c r="B321" s="8" t="s">
        <v>302</v>
      </c>
      <c r="C321" s="9" t="s">
        <v>176</v>
      </c>
      <c r="D321" s="9" t="s">
        <v>24</v>
      </c>
      <c r="E321" s="10">
        <v>2</v>
      </c>
      <c r="F321" s="9" t="s">
        <v>43</v>
      </c>
      <c r="G321" s="9" t="s">
        <v>79</v>
      </c>
      <c r="H321" s="9" t="s">
        <v>45</v>
      </c>
      <c r="I321" s="11">
        <v>3099996222</v>
      </c>
      <c r="J321" s="11">
        <v>0</v>
      </c>
      <c r="K321" s="11">
        <v>34214352</v>
      </c>
      <c r="L321" s="11">
        <v>34214352</v>
      </c>
      <c r="M321" s="11">
        <v>0</v>
      </c>
      <c r="N321" s="11">
        <v>1938490</v>
      </c>
      <c r="O321" s="8" t="s">
        <v>46</v>
      </c>
      <c r="P321" s="14">
        <v>2E-3</v>
      </c>
      <c r="Q321" s="12">
        <v>6784.7150000000001</v>
      </c>
      <c r="R321" s="12">
        <v>6793.2414325999998</v>
      </c>
      <c r="S321" s="12">
        <v>6532.1270000000004</v>
      </c>
      <c r="T321" s="12">
        <v>6523.9283011677999</v>
      </c>
      <c r="U321" s="12">
        <v>5918.4689296632996</v>
      </c>
      <c r="V321" s="8" t="s">
        <v>38</v>
      </c>
      <c r="W321" s="8" t="s">
        <v>60</v>
      </c>
      <c r="X321" s="8" t="s">
        <v>61</v>
      </c>
      <c r="Y321" s="8" t="s">
        <v>62</v>
      </c>
      <c r="Z321" s="1">
        <f t="shared" si="4"/>
        <v>1.9115660820618254E-3</v>
      </c>
    </row>
    <row r="322" spans="1:26" x14ac:dyDescent="0.2">
      <c r="A322" s="7">
        <v>856</v>
      </c>
      <c r="B322" s="8" t="s">
        <v>302</v>
      </c>
      <c r="C322" s="9" t="s">
        <v>176</v>
      </c>
      <c r="D322" s="9" t="s">
        <v>24</v>
      </c>
      <c r="E322" s="10">
        <v>2</v>
      </c>
      <c r="F322" s="9" t="s">
        <v>43</v>
      </c>
      <c r="G322" s="9" t="s">
        <v>26</v>
      </c>
      <c r="H322" s="9" t="s">
        <v>27</v>
      </c>
      <c r="I322" s="11">
        <v>5604778</v>
      </c>
      <c r="J322" s="11">
        <v>0</v>
      </c>
      <c r="K322" s="11">
        <v>62705</v>
      </c>
      <c r="L322" s="11">
        <v>62705</v>
      </c>
      <c r="M322" s="11">
        <v>0</v>
      </c>
      <c r="N322" s="11">
        <v>10590</v>
      </c>
      <c r="O322" s="8" t="s">
        <v>28</v>
      </c>
      <c r="P322" s="14">
        <v>2.7000000000000001E-3</v>
      </c>
      <c r="Q322" s="12">
        <v>8.5264325999999997</v>
      </c>
      <c r="R322" s="12">
        <v>6793.2414325999998</v>
      </c>
      <c r="S322" s="12">
        <v>6532.1270000000004</v>
      </c>
      <c r="T322" s="12">
        <v>8.1986988321999998</v>
      </c>
      <c r="U322" s="12">
        <v>7.4378107885000002</v>
      </c>
      <c r="V322" s="8" t="s">
        <v>38</v>
      </c>
      <c r="W322" s="8" t="s">
        <v>60</v>
      </c>
      <c r="X322" s="8" t="s">
        <v>61</v>
      </c>
      <c r="Y322" s="8" t="s">
        <v>62</v>
      </c>
      <c r="Z322" s="1">
        <f t="shared" si="4"/>
        <v>1.0572849865766316</v>
      </c>
    </row>
    <row r="323" spans="1:26" x14ac:dyDescent="0.2">
      <c r="A323" s="7">
        <v>862</v>
      </c>
      <c r="B323" s="8" t="s">
        <v>303</v>
      </c>
      <c r="C323" s="9" t="s">
        <v>176</v>
      </c>
      <c r="D323" s="9" t="s">
        <v>24</v>
      </c>
      <c r="E323" s="10">
        <v>2</v>
      </c>
      <c r="F323" s="9" t="s">
        <v>34</v>
      </c>
      <c r="G323" s="9" t="s">
        <v>35</v>
      </c>
      <c r="H323" s="9" t="s">
        <v>36</v>
      </c>
      <c r="I323" s="11">
        <v>344933000</v>
      </c>
      <c r="J323" s="11">
        <v>0</v>
      </c>
      <c r="K323" s="11">
        <v>73760</v>
      </c>
      <c r="L323" s="11">
        <v>73760</v>
      </c>
      <c r="M323" s="11">
        <v>0</v>
      </c>
      <c r="N323" s="11">
        <v>71995</v>
      </c>
      <c r="O323" s="8" t="s">
        <v>37</v>
      </c>
      <c r="P323" s="14" t="s">
        <v>3417</v>
      </c>
      <c r="Q323" s="12">
        <v>2.15985E-2</v>
      </c>
      <c r="R323" s="12">
        <v>2.6719944</v>
      </c>
      <c r="S323" s="12">
        <v>3.4129999999999998</v>
      </c>
      <c r="T323" s="12">
        <v>2.75882616E-2</v>
      </c>
      <c r="U323" s="12">
        <v>2.5027906700000001E-2</v>
      </c>
      <c r="V323" s="8" t="s">
        <v>38</v>
      </c>
      <c r="W323" s="8" t="s">
        <v>60</v>
      </c>
      <c r="X323" s="8" t="s">
        <v>61</v>
      </c>
      <c r="Y323" s="8" t="s">
        <v>62</v>
      </c>
      <c r="Z323" s="1">
        <f t="shared" si="4"/>
        <v>8.9763009193089667E-6</v>
      </c>
    </row>
    <row r="324" spans="1:26" x14ac:dyDescent="0.2">
      <c r="A324" s="7">
        <v>862</v>
      </c>
      <c r="B324" s="8" t="s">
        <v>303</v>
      </c>
      <c r="C324" s="9" t="s">
        <v>176</v>
      </c>
      <c r="D324" s="9" t="s">
        <v>24</v>
      </c>
      <c r="E324" s="10">
        <v>2</v>
      </c>
      <c r="F324" s="9" t="s">
        <v>42</v>
      </c>
      <c r="G324" s="9" t="s">
        <v>35</v>
      </c>
      <c r="H324" s="9" t="s">
        <v>36</v>
      </c>
      <c r="I324" s="11">
        <v>797136000</v>
      </c>
      <c r="J324" s="11">
        <v>0</v>
      </c>
      <c r="K324" s="11">
        <v>9051728</v>
      </c>
      <c r="L324" s="11">
        <v>9051728</v>
      </c>
      <c r="M324" s="11">
        <v>0</v>
      </c>
      <c r="N324" s="11">
        <v>8834653</v>
      </c>
      <c r="O324" s="8" t="s">
        <v>37</v>
      </c>
      <c r="P324" s="14" t="s">
        <v>3417</v>
      </c>
      <c r="Q324" s="12">
        <v>2.6503958999999999</v>
      </c>
      <c r="R324" s="12">
        <v>2.6719944</v>
      </c>
      <c r="S324" s="12">
        <v>3.4129999999999998</v>
      </c>
      <c r="T324" s="12">
        <v>3.3854117384000002</v>
      </c>
      <c r="U324" s="12">
        <v>3.0712253818000002</v>
      </c>
      <c r="V324" s="8" t="s">
        <v>38</v>
      </c>
      <c r="W324" s="8" t="s">
        <v>60</v>
      </c>
      <c r="X324" s="8" t="s">
        <v>61</v>
      </c>
      <c r="Y324" s="8" t="s">
        <v>62</v>
      </c>
      <c r="Z324" s="1">
        <f t="shared" ref="Z324:Z387" si="5">IFERROR(ABS(S324/(I324/1000))*0.907185,ABS(U324/(I324/1000)))</f>
        <v>3.8841833827602816E-6</v>
      </c>
    </row>
    <row r="325" spans="1:26" x14ac:dyDescent="0.2">
      <c r="A325" s="7">
        <v>874</v>
      </c>
      <c r="B325" s="8" t="s">
        <v>304</v>
      </c>
      <c r="C325" s="9" t="s">
        <v>176</v>
      </c>
      <c r="D325" s="9" t="s">
        <v>24</v>
      </c>
      <c r="E325" s="10">
        <v>2</v>
      </c>
      <c r="F325" s="9" t="s">
        <v>43</v>
      </c>
      <c r="G325" s="9" t="s">
        <v>35</v>
      </c>
      <c r="H325" s="9" t="s">
        <v>36</v>
      </c>
      <c r="I325" s="11">
        <v>-50577000</v>
      </c>
      <c r="J325" s="11">
        <v>0</v>
      </c>
      <c r="K325" s="11">
        <v>235642</v>
      </c>
      <c r="L325" s="11">
        <v>235642</v>
      </c>
      <c r="M325" s="11">
        <v>0</v>
      </c>
      <c r="N325" s="11">
        <v>224421</v>
      </c>
      <c r="O325" s="8" t="s">
        <v>37</v>
      </c>
      <c r="P325" s="14" t="s">
        <v>3417</v>
      </c>
      <c r="Q325" s="12">
        <v>6.7326300000000006E-2</v>
      </c>
      <c r="R325" s="12">
        <v>6.7326300000000006E-2</v>
      </c>
      <c r="S325" s="12">
        <v>7.5999999999999998E-2</v>
      </c>
      <c r="T325" s="12">
        <v>7.5999999999999998E-2</v>
      </c>
      <c r="U325" s="12">
        <v>6.8946747700000005E-2</v>
      </c>
      <c r="V325" s="8" t="s">
        <v>177</v>
      </c>
      <c r="W325" s="8" t="s">
        <v>71</v>
      </c>
      <c r="X325" s="8" t="s">
        <v>72</v>
      </c>
      <c r="Y325" s="8" t="s">
        <v>73</v>
      </c>
      <c r="Z325" s="1">
        <f t="shared" si="5"/>
        <v>1.3631899875437451E-6</v>
      </c>
    </row>
    <row r="326" spans="1:26" x14ac:dyDescent="0.2">
      <c r="A326" s="7">
        <v>876</v>
      </c>
      <c r="B326" s="8" t="s">
        <v>305</v>
      </c>
      <c r="C326" s="9" t="s">
        <v>176</v>
      </c>
      <c r="D326" s="9" t="s">
        <v>24</v>
      </c>
      <c r="E326" s="10">
        <v>2</v>
      </c>
      <c r="F326" s="9" t="s">
        <v>43</v>
      </c>
      <c r="G326" s="9" t="s">
        <v>84</v>
      </c>
      <c r="H326" s="9" t="s">
        <v>45</v>
      </c>
      <c r="I326" s="11">
        <v>322990277</v>
      </c>
      <c r="J326" s="11">
        <v>0</v>
      </c>
      <c r="K326" s="11">
        <v>3791742</v>
      </c>
      <c r="L326" s="11">
        <v>3791742</v>
      </c>
      <c r="M326" s="11">
        <v>0</v>
      </c>
      <c r="N326" s="11">
        <v>214863</v>
      </c>
      <c r="O326" s="8" t="s">
        <v>46</v>
      </c>
      <c r="P326" s="14" t="s">
        <v>3417</v>
      </c>
      <c r="Q326" s="12">
        <v>4082.3969999999999</v>
      </c>
      <c r="R326" s="12">
        <v>6839.0331630000001</v>
      </c>
      <c r="S326" s="12">
        <v>732.89499999999998</v>
      </c>
      <c r="T326" s="12">
        <v>437.48411186279998</v>
      </c>
      <c r="U326" s="12">
        <v>396.88298272949999</v>
      </c>
      <c r="V326" s="8" t="s">
        <v>177</v>
      </c>
      <c r="W326" s="8" t="s">
        <v>71</v>
      </c>
      <c r="X326" s="8" t="s">
        <v>72</v>
      </c>
      <c r="Y326" s="8" t="s">
        <v>73</v>
      </c>
      <c r="Z326" s="1">
        <f t="shared" si="5"/>
        <v>2.0584871989041327E-3</v>
      </c>
    </row>
    <row r="327" spans="1:26" x14ac:dyDescent="0.2">
      <c r="A327" s="7">
        <v>876</v>
      </c>
      <c r="B327" s="8" t="s">
        <v>305</v>
      </c>
      <c r="C327" s="9" t="s">
        <v>176</v>
      </c>
      <c r="D327" s="9" t="s">
        <v>24</v>
      </c>
      <c r="E327" s="10">
        <v>2</v>
      </c>
      <c r="F327" s="9" t="s">
        <v>43</v>
      </c>
      <c r="G327" s="9" t="s">
        <v>79</v>
      </c>
      <c r="H327" s="9" t="s">
        <v>45</v>
      </c>
      <c r="I327" s="11">
        <v>1148906477</v>
      </c>
      <c r="J327" s="11">
        <v>0</v>
      </c>
      <c r="K327" s="11">
        <v>13643900</v>
      </c>
      <c r="L327" s="11">
        <v>13643900</v>
      </c>
      <c r="M327" s="11">
        <v>0</v>
      </c>
      <c r="N327" s="11">
        <v>774705</v>
      </c>
      <c r="O327" s="8" t="s">
        <v>46</v>
      </c>
      <c r="P327" s="14">
        <v>2.0333072588920899E-3</v>
      </c>
      <c r="Q327" s="12">
        <v>2756.6232749999999</v>
      </c>
      <c r="R327" s="12">
        <v>6839.0331630000001</v>
      </c>
      <c r="S327" s="12">
        <v>732.89499999999998</v>
      </c>
      <c r="T327" s="12">
        <v>295.40950701349999</v>
      </c>
      <c r="U327" s="12">
        <v>267.99374672369999</v>
      </c>
      <c r="V327" s="8" t="s">
        <v>177</v>
      </c>
      <c r="W327" s="8" t="s">
        <v>71</v>
      </c>
      <c r="X327" s="8" t="s">
        <v>72</v>
      </c>
      <c r="Y327" s="8" t="s">
        <v>73</v>
      </c>
      <c r="Z327" s="1">
        <f t="shared" si="5"/>
        <v>5.7869927960637658E-4</v>
      </c>
    </row>
    <row r="328" spans="1:26" x14ac:dyDescent="0.2">
      <c r="A328" s="7">
        <v>876</v>
      </c>
      <c r="B328" s="8" t="s">
        <v>305</v>
      </c>
      <c r="C328" s="9" t="s">
        <v>176</v>
      </c>
      <c r="D328" s="9" t="s">
        <v>24</v>
      </c>
      <c r="E328" s="10">
        <v>2</v>
      </c>
      <c r="F328" s="9" t="s">
        <v>43</v>
      </c>
      <c r="G328" s="9" t="s">
        <v>35</v>
      </c>
      <c r="H328" s="9" t="s">
        <v>36</v>
      </c>
      <c r="I328" s="11">
        <v>3667246</v>
      </c>
      <c r="J328" s="11">
        <v>0</v>
      </c>
      <c r="K328" s="11">
        <v>43869</v>
      </c>
      <c r="L328" s="11">
        <v>43869</v>
      </c>
      <c r="M328" s="11">
        <v>0</v>
      </c>
      <c r="N328" s="11">
        <v>42960</v>
      </c>
      <c r="O328" s="8" t="s">
        <v>37</v>
      </c>
      <c r="P328" s="14" t="s">
        <v>3417</v>
      </c>
      <c r="Q328" s="12">
        <v>1.2888E-2</v>
      </c>
      <c r="R328" s="12">
        <v>6839.0331630000001</v>
      </c>
      <c r="S328" s="12">
        <v>732.89499999999998</v>
      </c>
      <c r="T328" s="12">
        <v>1.3811237E-3</v>
      </c>
      <c r="U328" s="12">
        <v>1.2529472E-3</v>
      </c>
      <c r="V328" s="8" t="s">
        <v>177</v>
      </c>
      <c r="W328" s="8" t="s">
        <v>71</v>
      </c>
      <c r="X328" s="8" t="s">
        <v>72</v>
      </c>
      <c r="Y328" s="8" t="s">
        <v>73</v>
      </c>
      <c r="Z328" s="1">
        <f t="shared" si="5"/>
        <v>0.18129990477186422</v>
      </c>
    </row>
    <row r="329" spans="1:26" x14ac:dyDescent="0.2">
      <c r="A329" s="7">
        <v>879</v>
      </c>
      <c r="B329" s="8" t="s">
        <v>306</v>
      </c>
      <c r="C329" s="9" t="s">
        <v>176</v>
      </c>
      <c r="D329" s="9" t="s">
        <v>24</v>
      </c>
      <c r="E329" s="10">
        <v>2</v>
      </c>
      <c r="F329" s="9" t="s">
        <v>43</v>
      </c>
      <c r="G329" s="9" t="s">
        <v>79</v>
      </c>
      <c r="H329" s="9" t="s">
        <v>45</v>
      </c>
      <c r="I329" s="11">
        <v>842101255</v>
      </c>
      <c r="J329" s="11">
        <v>0</v>
      </c>
      <c r="K329" s="11">
        <v>11283195</v>
      </c>
      <c r="L329" s="11">
        <v>11283195</v>
      </c>
      <c r="M329" s="11">
        <v>0</v>
      </c>
      <c r="N329" s="11">
        <v>668040</v>
      </c>
      <c r="O329" s="8" t="s">
        <v>46</v>
      </c>
      <c r="P329" s="14">
        <v>1.6999999999999999E-3</v>
      </c>
      <c r="Q329" s="12">
        <v>1987.4190000000001</v>
      </c>
      <c r="R329" s="12">
        <v>1987.4301177</v>
      </c>
      <c r="S329" s="12">
        <v>638.84</v>
      </c>
      <c r="T329" s="12">
        <v>638.83642632390001</v>
      </c>
      <c r="U329" s="12">
        <v>579.5486041222</v>
      </c>
      <c r="V329" s="8" t="s">
        <v>177</v>
      </c>
      <c r="W329" s="8" t="s">
        <v>71</v>
      </c>
      <c r="X329" s="8" t="s">
        <v>72</v>
      </c>
      <c r="Y329" s="8" t="s">
        <v>73</v>
      </c>
      <c r="Z329" s="1">
        <f t="shared" si="5"/>
        <v>6.8821422834716001E-4</v>
      </c>
    </row>
    <row r="330" spans="1:26" x14ac:dyDescent="0.2">
      <c r="A330" s="7">
        <v>879</v>
      </c>
      <c r="B330" s="8" t="s">
        <v>306</v>
      </c>
      <c r="C330" s="9" t="s">
        <v>176</v>
      </c>
      <c r="D330" s="9" t="s">
        <v>24</v>
      </c>
      <c r="E330" s="10">
        <v>2</v>
      </c>
      <c r="F330" s="9" t="s">
        <v>43</v>
      </c>
      <c r="G330" s="9" t="s">
        <v>35</v>
      </c>
      <c r="H330" s="9" t="s">
        <v>36</v>
      </c>
      <c r="I330" s="11">
        <v>2676745</v>
      </c>
      <c r="J330" s="11">
        <v>0</v>
      </c>
      <c r="K330" s="11">
        <v>38175</v>
      </c>
      <c r="L330" s="11">
        <v>38175</v>
      </c>
      <c r="M330" s="11">
        <v>0</v>
      </c>
      <c r="N330" s="11">
        <v>37059</v>
      </c>
      <c r="O330" s="8" t="s">
        <v>37</v>
      </c>
      <c r="P330" s="14" t="s">
        <v>3417</v>
      </c>
      <c r="Q330" s="12">
        <v>1.1117699999999999E-2</v>
      </c>
      <c r="R330" s="12">
        <v>1987.4301177</v>
      </c>
      <c r="S330" s="12">
        <v>638.84</v>
      </c>
      <c r="T330" s="12">
        <v>3.5736761000000001E-3</v>
      </c>
      <c r="U330" s="12">
        <v>3.2420177000000001E-3</v>
      </c>
      <c r="V330" s="8" t="s">
        <v>177</v>
      </c>
      <c r="W330" s="8" t="s">
        <v>71</v>
      </c>
      <c r="X330" s="8" t="s">
        <v>72</v>
      </c>
      <c r="Y330" s="8" t="s">
        <v>73</v>
      </c>
      <c r="Z330" s="1">
        <f t="shared" si="5"/>
        <v>0.21651149638833736</v>
      </c>
    </row>
    <row r="331" spans="1:26" x14ac:dyDescent="0.2">
      <c r="A331" s="7">
        <v>883</v>
      </c>
      <c r="B331" s="8" t="s">
        <v>307</v>
      </c>
      <c r="C331" s="9" t="s">
        <v>176</v>
      </c>
      <c r="D331" s="9" t="s">
        <v>24</v>
      </c>
      <c r="E331" s="10">
        <v>2</v>
      </c>
      <c r="F331" s="9" t="s">
        <v>50</v>
      </c>
      <c r="G331" s="9" t="s">
        <v>26</v>
      </c>
      <c r="H331" s="9" t="s">
        <v>27</v>
      </c>
      <c r="I331" s="11">
        <v>-1987875</v>
      </c>
      <c r="J331" s="11">
        <v>0</v>
      </c>
      <c r="K331" s="11">
        <v>4860</v>
      </c>
      <c r="L331" s="11">
        <v>4860</v>
      </c>
      <c r="M331" s="11">
        <v>0</v>
      </c>
      <c r="N331" s="11">
        <v>841</v>
      </c>
      <c r="O331" s="8" t="s">
        <v>28</v>
      </c>
      <c r="P331" s="14">
        <v>2.7000000000000001E-3</v>
      </c>
      <c r="Q331" s="12">
        <v>0.66758580000000001</v>
      </c>
      <c r="R331" s="12">
        <v>266.24314283860002</v>
      </c>
      <c r="S331" s="12">
        <v>397.48500000000001</v>
      </c>
      <c r="T331" s="12">
        <v>0.99666544980000005</v>
      </c>
      <c r="U331" s="12">
        <v>0.90416896469999997</v>
      </c>
      <c r="V331" s="8" t="s">
        <v>177</v>
      </c>
      <c r="W331" s="8" t="s">
        <v>71</v>
      </c>
      <c r="X331" s="8" t="s">
        <v>72</v>
      </c>
      <c r="Y331" s="8" t="s">
        <v>73</v>
      </c>
      <c r="Z331" s="1">
        <f t="shared" si="5"/>
        <v>0.18139592767402379</v>
      </c>
    </row>
    <row r="332" spans="1:26" x14ac:dyDescent="0.2">
      <c r="A332" s="7">
        <v>883</v>
      </c>
      <c r="B332" s="8" t="s">
        <v>307</v>
      </c>
      <c r="C332" s="9" t="s">
        <v>176</v>
      </c>
      <c r="D332" s="9" t="s">
        <v>24</v>
      </c>
      <c r="E332" s="10">
        <v>2</v>
      </c>
      <c r="F332" s="9" t="s">
        <v>43</v>
      </c>
      <c r="G332" s="9" t="s">
        <v>79</v>
      </c>
      <c r="H332" s="9" t="s">
        <v>45</v>
      </c>
      <c r="I332" s="11">
        <v>649848918</v>
      </c>
      <c r="J332" s="11">
        <v>0</v>
      </c>
      <c r="K332" s="11">
        <v>7722772</v>
      </c>
      <c r="L332" s="11">
        <v>7722772</v>
      </c>
      <c r="M332" s="11">
        <v>0</v>
      </c>
      <c r="N332" s="11">
        <v>455772</v>
      </c>
      <c r="O332" s="8" t="s">
        <v>46</v>
      </c>
      <c r="P332" s="14">
        <v>2.0068772140006698E-3</v>
      </c>
      <c r="Q332" s="12">
        <v>265.56506476419997</v>
      </c>
      <c r="R332" s="12">
        <v>266.24314283860002</v>
      </c>
      <c r="S332" s="12">
        <v>397.48500000000001</v>
      </c>
      <c r="T332" s="12">
        <v>396.47267021549999</v>
      </c>
      <c r="U332" s="12">
        <v>359.67764693420003</v>
      </c>
      <c r="V332" s="8" t="s">
        <v>177</v>
      </c>
      <c r="W332" s="8" t="s">
        <v>71</v>
      </c>
      <c r="X332" s="8" t="s">
        <v>72</v>
      </c>
      <c r="Y332" s="8" t="s">
        <v>73</v>
      </c>
      <c r="Z332" s="1">
        <f t="shared" si="5"/>
        <v>5.5488655860930442E-4</v>
      </c>
    </row>
    <row r="333" spans="1:26" x14ac:dyDescent="0.2">
      <c r="A333" s="7">
        <v>883</v>
      </c>
      <c r="B333" s="8" t="s">
        <v>307</v>
      </c>
      <c r="C333" s="9" t="s">
        <v>176</v>
      </c>
      <c r="D333" s="9" t="s">
        <v>24</v>
      </c>
      <c r="E333" s="10">
        <v>2</v>
      </c>
      <c r="F333" s="9" t="s">
        <v>43</v>
      </c>
      <c r="G333" s="9" t="s">
        <v>35</v>
      </c>
      <c r="H333" s="9" t="s">
        <v>36</v>
      </c>
      <c r="I333" s="11">
        <v>15232266</v>
      </c>
      <c r="J333" s="11">
        <v>0</v>
      </c>
      <c r="K333" s="11">
        <v>182979</v>
      </c>
      <c r="L333" s="11">
        <v>182979</v>
      </c>
      <c r="M333" s="11">
        <v>0</v>
      </c>
      <c r="N333" s="11">
        <v>177635</v>
      </c>
      <c r="O333" s="8" t="s">
        <v>37</v>
      </c>
      <c r="P333" s="14" t="s">
        <v>3417</v>
      </c>
      <c r="Q333" s="12">
        <v>1.0492274399999999E-2</v>
      </c>
      <c r="R333" s="12">
        <v>266.24314283860002</v>
      </c>
      <c r="S333" s="12">
        <v>397.48500000000001</v>
      </c>
      <c r="T333" s="12">
        <v>1.5664334700000001E-2</v>
      </c>
      <c r="U333" s="12">
        <v>1.4210591200000001E-2</v>
      </c>
      <c r="V333" s="8" t="s">
        <v>177</v>
      </c>
      <c r="W333" s="8" t="s">
        <v>71</v>
      </c>
      <c r="X333" s="8" t="s">
        <v>72</v>
      </c>
      <c r="Y333" s="8" t="s">
        <v>73</v>
      </c>
      <c r="Z333" s="1">
        <f t="shared" si="5"/>
        <v>2.3672934133700137E-2</v>
      </c>
    </row>
    <row r="334" spans="1:26" x14ac:dyDescent="0.2">
      <c r="A334" s="7">
        <v>884</v>
      </c>
      <c r="B334" s="8" t="s">
        <v>308</v>
      </c>
      <c r="C334" s="9" t="s">
        <v>176</v>
      </c>
      <c r="D334" s="9" t="s">
        <v>24</v>
      </c>
      <c r="E334" s="10">
        <v>2</v>
      </c>
      <c r="F334" s="9" t="s">
        <v>43</v>
      </c>
      <c r="G334" s="9" t="s">
        <v>79</v>
      </c>
      <c r="H334" s="9" t="s">
        <v>45</v>
      </c>
      <c r="I334" s="11">
        <v>304223876</v>
      </c>
      <c r="J334" s="11">
        <v>0</v>
      </c>
      <c r="K334" s="11">
        <v>3740813</v>
      </c>
      <c r="L334" s="11">
        <v>3740813</v>
      </c>
      <c r="M334" s="11">
        <v>0</v>
      </c>
      <c r="N334" s="11">
        <v>223614</v>
      </c>
      <c r="O334" s="8" t="s">
        <v>46</v>
      </c>
      <c r="P334" s="14">
        <v>2.0447892350210599E-3</v>
      </c>
      <c r="Q334" s="12">
        <v>800.17612499999996</v>
      </c>
      <c r="R334" s="12">
        <v>807.19292010000004</v>
      </c>
      <c r="S334" s="12">
        <v>230.672</v>
      </c>
      <c r="T334" s="12">
        <v>228.66680629850001</v>
      </c>
      <c r="U334" s="12">
        <v>207.4451658337</v>
      </c>
      <c r="V334" s="8" t="s">
        <v>177</v>
      </c>
      <c r="W334" s="8" t="s">
        <v>71</v>
      </c>
      <c r="X334" s="8" t="s">
        <v>72</v>
      </c>
      <c r="Y334" s="8" t="s">
        <v>73</v>
      </c>
      <c r="Z334" s="1">
        <f t="shared" si="5"/>
        <v>6.8785586809103701E-4</v>
      </c>
    </row>
    <row r="335" spans="1:26" x14ac:dyDescent="0.2">
      <c r="A335" s="7">
        <v>884</v>
      </c>
      <c r="B335" s="8" t="s">
        <v>308</v>
      </c>
      <c r="C335" s="9" t="s">
        <v>176</v>
      </c>
      <c r="D335" s="9" t="s">
        <v>24</v>
      </c>
      <c r="E335" s="10">
        <v>2</v>
      </c>
      <c r="F335" s="9" t="s">
        <v>43</v>
      </c>
      <c r="G335" s="9" t="s">
        <v>26</v>
      </c>
      <c r="H335" s="9" t="s">
        <v>27</v>
      </c>
      <c r="I335" s="11">
        <v>4136124</v>
      </c>
      <c r="J335" s="11">
        <v>0</v>
      </c>
      <c r="K335" s="11">
        <v>51269</v>
      </c>
      <c r="L335" s="11">
        <v>51269</v>
      </c>
      <c r="M335" s="11">
        <v>0</v>
      </c>
      <c r="N335" s="11">
        <v>8715</v>
      </c>
      <c r="O335" s="8" t="s">
        <v>28</v>
      </c>
      <c r="P335" s="14">
        <v>2.7000000000000001E-3</v>
      </c>
      <c r="Q335" s="12">
        <v>7.0167951000000004</v>
      </c>
      <c r="R335" s="12">
        <v>807.19292010000004</v>
      </c>
      <c r="S335" s="12">
        <v>230.672</v>
      </c>
      <c r="T335" s="12">
        <v>2.0051937015000001</v>
      </c>
      <c r="U335" s="12">
        <v>1.8190997927000001</v>
      </c>
      <c r="V335" s="8" t="s">
        <v>177</v>
      </c>
      <c r="W335" s="8" t="s">
        <v>71</v>
      </c>
      <c r="X335" s="8" t="s">
        <v>72</v>
      </c>
      <c r="Y335" s="8" t="s">
        <v>73</v>
      </c>
      <c r="Z335" s="1">
        <f t="shared" si="5"/>
        <v>5.0593787400958004E-2</v>
      </c>
    </row>
    <row r="336" spans="1:26" x14ac:dyDescent="0.2">
      <c r="A336" s="7">
        <v>886</v>
      </c>
      <c r="B336" s="8" t="s">
        <v>309</v>
      </c>
      <c r="C336" s="9" t="s">
        <v>176</v>
      </c>
      <c r="D336" s="9" t="s">
        <v>24</v>
      </c>
      <c r="E336" s="10">
        <v>2</v>
      </c>
      <c r="F336" s="9" t="s">
        <v>50</v>
      </c>
      <c r="G336" s="9" t="s">
        <v>26</v>
      </c>
      <c r="H336" s="9" t="s">
        <v>27</v>
      </c>
      <c r="I336" s="11">
        <v>-473000</v>
      </c>
      <c r="J336" s="11">
        <v>0</v>
      </c>
      <c r="K336" s="11">
        <v>8316</v>
      </c>
      <c r="L336" s="11">
        <v>8316</v>
      </c>
      <c r="M336" s="11">
        <v>0</v>
      </c>
      <c r="N336" s="11">
        <v>1429</v>
      </c>
      <c r="O336" s="8" t="s">
        <v>28</v>
      </c>
      <c r="P336" s="14">
        <v>2.7000000000000001E-3</v>
      </c>
      <c r="Q336" s="12">
        <v>1.1343402</v>
      </c>
      <c r="R336" s="12">
        <v>1.1343402</v>
      </c>
      <c r="S336" s="12">
        <v>2.4039999999999999</v>
      </c>
      <c r="T336" s="12">
        <v>2.4039999999999999</v>
      </c>
      <c r="U336" s="12">
        <v>2.1808944932999998</v>
      </c>
      <c r="V336" s="8" t="s">
        <v>177</v>
      </c>
      <c r="W336" s="8" t="s">
        <v>71</v>
      </c>
      <c r="X336" s="8" t="s">
        <v>72</v>
      </c>
      <c r="Y336" s="8" t="s">
        <v>73</v>
      </c>
      <c r="Z336" s="1">
        <f t="shared" si="5"/>
        <v>4.6107246088794929E-3</v>
      </c>
    </row>
    <row r="337" spans="1:26" x14ac:dyDescent="0.2">
      <c r="A337" s="7">
        <v>887</v>
      </c>
      <c r="B337" s="8" t="s">
        <v>310</v>
      </c>
      <c r="C337" s="9" t="s">
        <v>176</v>
      </c>
      <c r="D337" s="9" t="s">
        <v>24</v>
      </c>
      <c r="E337" s="10">
        <v>2</v>
      </c>
      <c r="F337" s="9" t="s">
        <v>43</v>
      </c>
      <c r="G337" s="9" t="s">
        <v>84</v>
      </c>
      <c r="H337" s="9" t="s">
        <v>45</v>
      </c>
      <c r="I337" s="11">
        <v>3545500221</v>
      </c>
      <c r="J337" s="11">
        <v>0</v>
      </c>
      <c r="K337" s="11">
        <v>40053411</v>
      </c>
      <c r="L337" s="11">
        <v>40053411</v>
      </c>
      <c r="M337" s="11">
        <v>0</v>
      </c>
      <c r="N337" s="11">
        <v>2266255</v>
      </c>
      <c r="O337" s="8" t="s">
        <v>46</v>
      </c>
      <c r="P337" s="14" t="s">
        <v>3417</v>
      </c>
      <c r="Q337" s="12">
        <v>43058.845000000001</v>
      </c>
      <c r="R337" s="12">
        <v>43060.809946000001</v>
      </c>
      <c r="S337" s="12">
        <v>8242.8799999999992</v>
      </c>
      <c r="T337" s="12">
        <v>8242.5038618339004</v>
      </c>
      <c r="U337" s="12">
        <v>7477.5504507246997</v>
      </c>
      <c r="V337" s="8" t="s">
        <v>38</v>
      </c>
      <c r="W337" s="8" t="s">
        <v>311</v>
      </c>
      <c r="X337" s="8" t="s">
        <v>312</v>
      </c>
      <c r="Y337" s="8" t="s">
        <v>62</v>
      </c>
      <c r="Z337" s="1">
        <f t="shared" si="5"/>
        <v>2.1091007267490451E-3</v>
      </c>
    </row>
    <row r="338" spans="1:26" x14ac:dyDescent="0.2">
      <c r="A338" s="7">
        <v>887</v>
      </c>
      <c r="B338" s="8" t="s">
        <v>310</v>
      </c>
      <c r="C338" s="9" t="s">
        <v>176</v>
      </c>
      <c r="D338" s="9" t="s">
        <v>24</v>
      </c>
      <c r="E338" s="10">
        <v>2</v>
      </c>
      <c r="F338" s="9" t="s">
        <v>43</v>
      </c>
      <c r="G338" s="9" t="s">
        <v>35</v>
      </c>
      <c r="H338" s="9" t="s">
        <v>36</v>
      </c>
      <c r="I338" s="11">
        <v>563544779</v>
      </c>
      <c r="J338" s="11">
        <v>0</v>
      </c>
      <c r="K338" s="11">
        <v>6549820</v>
      </c>
      <c r="L338" s="11">
        <v>6549820</v>
      </c>
      <c r="M338" s="11">
        <v>0</v>
      </c>
      <c r="N338" s="11">
        <v>6549820</v>
      </c>
      <c r="O338" s="8" t="s">
        <v>37</v>
      </c>
      <c r="P338" s="14" t="s">
        <v>3417</v>
      </c>
      <c r="Q338" s="12">
        <v>1.9649460000000001</v>
      </c>
      <c r="R338" s="12">
        <v>43060.809946000001</v>
      </c>
      <c r="S338" s="12">
        <v>8242.8799999999992</v>
      </c>
      <c r="T338" s="12">
        <v>0.3761381661</v>
      </c>
      <c r="U338" s="12">
        <v>0.34123030580000002</v>
      </c>
      <c r="V338" s="8" t="s">
        <v>38</v>
      </c>
      <c r="W338" s="8" t="s">
        <v>311</v>
      </c>
      <c r="X338" s="8" t="s">
        <v>312</v>
      </c>
      <c r="Y338" s="8" t="s">
        <v>62</v>
      </c>
      <c r="Z338" s="1">
        <f t="shared" si="5"/>
        <v>1.326925094766959E-2</v>
      </c>
    </row>
    <row r="339" spans="1:26" x14ac:dyDescent="0.2">
      <c r="A339" s="7">
        <v>889</v>
      </c>
      <c r="B339" s="8" t="s">
        <v>313</v>
      </c>
      <c r="C339" s="9" t="s">
        <v>176</v>
      </c>
      <c r="D339" s="9" t="s">
        <v>24</v>
      </c>
      <c r="E339" s="10">
        <v>2</v>
      </c>
      <c r="F339" s="9" t="s">
        <v>43</v>
      </c>
      <c r="G339" s="9" t="s">
        <v>84</v>
      </c>
      <c r="H339" s="9" t="s">
        <v>45</v>
      </c>
      <c r="I339" s="11">
        <v>4045913047</v>
      </c>
      <c r="J339" s="11">
        <v>0</v>
      </c>
      <c r="K339" s="11">
        <v>43037837</v>
      </c>
      <c r="L339" s="11">
        <v>43037837</v>
      </c>
      <c r="M339" s="11">
        <v>0</v>
      </c>
      <c r="N339" s="11">
        <v>2481495</v>
      </c>
      <c r="O339" s="8" t="s">
        <v>46</v>
      </c>
      <c r="P339" s="14" t="s">
        <v>3417</v>
      </c>
      <c r="Q339" s="12">
        <v>8015.2288500000004</v>
      </c>
      <c r="R339" s="12">
        <v>8018.9623566425998</v>
      </c>
      <c r="S339" s="12">
        <v>1474.884</v>
      </c>
      <c r="T339" s="12">
        <v>1474.1973164907999</v>
      </c>
      <c r="U339" s="12">
        <v>1337.3830322878</v>
      </c>
      <c r="V339" s="8" t="s">
        <v>38</v>
      </c>
      <c r="W339" s="8" t="s">
        <v>60</v>
      </c>
      <c r="X339" s="8" t="s">
        <v>61</v>
      </c>
      <c r="Y339" s="8" t="s">
        <v>62</v>
      </c>
      <c r="Z339" s="1">
        <f t="shared" si="5"/>
        <v>3.3070227313266334E-4</v>
      </c>
    </row>
    <row r="340" spans="1:26" x14ac:dyDescent="0.2">
      <c r="A340" s="7">
        <v>889</v>
      </c>
      <c r="B340" s="8" t="s">
        <v>313</v>
      </c>
      <c r="C340" s="9" t="s">
        <v>176</v>
      </c>
      <c r="D340" s="9" t="s">
        <v>24</v>
      </c>
      <c r="E340" s="10">
        <v>2</v>
      </c>
      <c r="F340" s="9" t="s">
        <v>43</v>
      </c>
      <c r="G340" s="9" t="s">
        <v>26</v>
      </c>
      <c r="H340" s="9" t="s">
        <v>27</v>
      </c>
      <c r="I340" s="11">
        <v>14823953</v>
      </c>
      <c r="J340" s="11">
        <v>0</v>
      </c>
      <c r="K340" s="11">
        <v>158206</v>
      </c>
      <c r="L340" s="11">
        <v>158206</v>
      </c>
      <c r="M340" s="11">
        <v>0</v>
      </c>
      <c r="N340" s="11">
        <v>27277</v>
      </c>
      <c r="O340" s="8" t="s">
        <v>28</v>
      </c>
      <c r="P340" s="14">
        <v>2.7000000000000001E-3</v>
      </c>
      <c r="Q340" s="12">
        <v>3.7335066426000001</v>
      </c>
      <c r="R340" s="12">
        <v>8018.9623566425998</v>
      </c>
      <c r="S340" s="12">
        <v>1474.884</v>
      </c>
      <c r="T340" s="12">
        <v>0.68668350919999999</v>
      </c>
      <c r="U340" s="12">
        <v>0.62295519290000001</v>
      </c>
      <c r="V340" s="8" t="s">
        <v>38</v>
      </c>
      <c r="W340" s="8" t="s">
        <v>60</v>
      </c>
      <c r="X340" s="8" t="s">
        <v>61</v>
      </c>
      <c r="Y340" s="8" t="s">
        <v>62</v>
      </c>
      <c r="Z340" s="1">
        <f t="shared" si="5"/>
        <v>9.0258829175996452E-2</v>
      </c>
    </row>
    <row r="341" spans="1:26" x14ac:dyDescent="0.2">
      <c r="A341" s="7">
        <v>899</v>
      </c>
      <c r="B341" s="8" t="s">
        <v>314</v>
      </c>
      <c r="C341" s="9" t="s">
        <v>176</v>
      </c>
      <c r="D341" s="9" t="s">
        <v>24</v>
      </c>
      <c r="E341" s="10">
        <v>1</v>
      </c>
      <c r="F341" s="9" t="s">
        <v>50</v>
      </c>
      <c r="G341" s="9" t="s">
        <v>35</v>
      </c>
      <c r="H341" s="9" t="s">
        <v>36</v>
      </c>
      <c r="I341" s="11">
        <v>-99000</v>
      </c>
      <c r="J341" s="11">
        <v>0</v>
      </c>
      <c r="K341" s="11">
        <v>8150</v>
      </c>
      <c r="L341" s="11">
        <v>8150</v>
      </c>
      <c r="M341" s="11">
        <v>0</v>
      </c>
      <c r="N341" s="11">
        <v>7661</v>
      </c>
      <c r="O341" s="8" t="s">
        <v>37</v>
      </c>
      <c r="P341" s="14" t="s">
        <v>3417</v>
      </c>
      <c r="Q341" s="12">
        <v>2.2983000000000001E-3</v>
      </c>
      <c r="R341" s="12">
        <v>2.2983000000000001E-3</v>
      </c>
      <c r="S341" s="12" t="s">
        <v>3417</v>
      </c>
      <c r="T341" s="12">
        <v>2.2983000000000001E-3</v>
      </c>
      <c r="U341" s="12">
        <v>2.0850041000000001E-3</v>
      </c>
      <c r="V341" s="8" t="s">
        <v>59</v>
      </c>
      <c r="W341" s="8" t="s">
        <v>60</v>
      </c>
      <c r="X341" s="8" t="s">
        <v>61</v>
      </c>
      <c r="Y341" s="8" t="s">
        <v>62</v>
      </c>
      <c r="Z341" s="1">
        <f t="shared" si="5"/>
        <v>2.1060647474747477E-5</v>
      </c>
    </row>
    <row r="342" spans="1:26" x14ac:dyDescent="0.2">
      <c r="A342" s="7">
        <v>913</v>
      </c>
      <c r="B342" s="8" t="s">
        <v>315</v>
      </c>
      <c r="C342" s="9" t="s">
        <v>176</v>
      </c>
      <c r="D342" s="9" t="s">
        <v>24</v>
      </c>
      <c r="E342" s="10">
        <v>1</v>
      </c>
      <c r="F342" s="9" t="s">
        <v>50</v>
      </c>
      <c r="G342" s="9" t="s">
        <v>35</v>
      </c>
      <c r="H342" s="9" t="s">
        <v>36</v>
      </c>
      <c r="I342" s="11">
        <v>64838000</v>
      </c>
      <c r="J342" s="11">
        <v>0</v>
      </c>
      <c r="K342" s="11">
        <v>750410</v>
      </c>
      <c r="L342" s="11">
        <v>750410</v>
      </c>
      <c r="M342" s="11">
        <v>0</v>
      </c>
      <c r="N342" s="11">
        <v>722244</v>
      </c>
      <c r="O342" s="8" t="s">
        <v>37</v>
      </c>
      <c r="P342" s="14" t="s">
        <v>3417</v>
      </c>
      <c r="Q342" s="12">
        <v>0.21667320000000001</v>
      </c>
      <c r="R342" s="12">
        <v>0.21667320000000001</v>
      </c>
      <c r="S342" s="12">
        <v>0.19500000000000001</v>
      </c>
      <c r="T342" s="12">
        <v>0.19500000000000001</v>
      </c>
      <c r="U342" s="12">
        <v>0.17690283949999999</v>
      </c>
      <c r="V342" s="8" t="s">
        <v>38</v>
      </c>
      <c r="W342" s="8" t="s">
        <v>60</v>
      </c>
      <c r="X342" s="8" t="s">
        <v>61</v>
      </c>
      <c r="Y342" s="8" t="s">
        <v>62</v>
      </c>
      <c r="Z342" s="1">
        <f t="shared" si="5"/>
        <v>2.7283548999043771E-6</v>
      </c>
    </row>
    <row r="343" spans="1:26" x14ac:dyDescent="0.2">
      <c r="A343" s="7">
        <v>934</v>
      </c>
      <c r="B343" s="8" t="s">
        <v>316</v>
      </c>
      <c r="C343" s="9" t="s">
        <v>176</v>
      </c>
      <c r="D343" s="9" t="s">
        <v>24</v>
      </c>
      <c r="E343" s="10">
        <v>1</v>
      </c>
      <c r="F343" s="9" t="s">
        <v>25</v>
      </c>
      <c r="G343" s="9" t="s">
        <v>26</v>
      </c>
      <c r="H343" s="9" t="s">
        <v>27</v>
      </c>
      <c r="I343" s="11">
        <v>448000</v>
      </c>
      <c r="J343" s="11">
        <v>0</v>
      </c>
      <c r="K343" s="11">
        <v>3521</v>
      </c>
      <c r="L343" s="11">
        <v>3521</v>
      </c>
      <c r="M343" s="11">
        <v>0</v>
      </c>
      <c r="N343" s="11">
        <v>568</v>
      </c>
      <c r="O343" s="8" t="s">
        <v>28</v>
      </c>
      <c r="P343" s="14">
        <v>2.7000000000000001E-3</v>
      </c>
      <c r="Q343" s="12">
        <v>0.45087840000000001</v>
      </c>
      <c r="R343" s="12">
        <v>0.45087840000000001</v>
      </c>
      <c r="S343" s="12" t="s">
        <v>3417</v>
      </c>
      <c r="T343" s="12">
        <v>0.45087840000000001</v>
      </c>
      <c r="U343" s="12">
        <v>0.4090342012</v>
      </c>
      <c r="V343" s="8" t="s">
        <v>38</v>
      </c>
      <c r="W343" s="8" t="s">
        <v>60</v>
      </c>
      <c r="X343" s="8" t="s">
        <v>61</v>
      </c>
      <c r="Y343" s="8" t="s">
        <v>62</v>
      </c>
      <c r="Z343" s="1">
        <f t="shared" si="5"/>
        <v>9.1302277053571432E-4</v>
      </c>
    </row>
    <row r="344" spans="1:26" x14ac:dyDescent="0.2">
      <c r="A344" s="7">
        <v>935</v>
      </c>
      <c r="B344" s="8" t="s">
        <v>317</v>
      </c>
      <c r="C344" s="9" t="s">
        <v>176</v>
      </c>
      <c r="D344" s="9" t="s">
        <v>24</v>
      </c>
      <c r="E344" s="10">
        <v>1</v>
      </c>
      <c r="F344" s="9" t="s">
        <v>25</v>
      </c>
      <c r="G344" s="9" t="s">
        <v>26</v>
      </c>
      <c r="H344" s="9" t="s">
        <v>27</v>
      </c>
      <c r="I344" s="11">
        <v>242000</v>
      </c>
      <c r="J344" s="11">
        <v>0</v>
      </c>
      <c r="K344" s="11">
        <v>2648</v>
      </c>
      <c r="L344" s="11">
        <v>2648</v>
      </c>
      <c r="M344" s="11">
        <v>0</v>
      </c>
      <c r="N344" s="11">
        <v>460</v>
      </c>
      <c r="O344" s="8" t="s">
        <v>28</v>
      </c>
      <c r="P344" s="14">
        <v>2.7000000000000001E-3</v>
      </c>
      <c r="Q344" s="12">
        <v>0.36514799999999997</v>
      </c>
      <c r="R344" s="12">
        <v>0.36514799999999997</v>
      </c>
      <c r="S344" s="12" t="s">
        <v>3417</v>
      </c>
      <c r="T344" s="12">
        <v>0.36514799999999997</v>
      </c>
      <c r="U344" s="12">
        <v>0.33126009249999999</v>
      </c>
      <c r="V344" s="8" t="s">
        <v>38</v>
      </c>
      <c r="W344" s="8" t="s">
        <v>60</v>
      </c>
      <c r="X344" s="8" t="s">
        <v>61</v>
      </c>
      <c r="Y344" s="8" t="s">
        <v>62</v>
      </c>
      <c r="Z344" s="1">
        <f t="shared" si="5"/>
        <v>1.3688433574380165E-3</v>
      </c>
    </row>
    <row r="345" spans="1:26" x14ac:dyDescent="0.2">
      <c r="A345" s="7">
        <v>936</v>
      </c>
      <c r="B345" s="8" t="s">
        <v>318</v>
      </c>
      <c r="C345" s="9" t="s">
        <v>176</v>
      </c>
      <c r="D345" s="9" t="s">
        <v>24</v>
      </c>
      <c r="E345" s="10">
        <v>1</v>
      </c>
      <c r="F345" s="9" t="s">
        <v>25</v>
      </c>
      <c r="G345" s="9" t="s">
        <v>26</v>
      </c>
      <c r="H345" s="9" t="s">
        <v>27</v>
      </c>
      <c r="I345" s="11">
        <v>288000</v>
      </c>
      <c r="J345" s="11">
        <v>0</v>
      </c>
      <c r="K345" s="11">
        <v>2890</v>
      </c>
      <c r="L345" s="11">
        <v>2890</v>
      </c>
      <c r="M345" s="11">
        <v>0</v>
      </c>
      <c r="N345" s="11">
        <v>517</v>
      </c>
      <c r="O345" s="8" t="s">
        <v>28</v>
      </c>
      <c r="P345" s="14">
        <v>2.7000000000000001E-3</v>
      </c>
      <c r="Q345" s="12">
        <v>0.4103946</v>
      </c>
      <c r="R345" s="12">
        <v>0.4103946</v>
      </c>
      <c r="S345" s="12" t="s">
        <v>3417</v>
      </c>
      <c r="T345" s="12">
        <v>0.4103946</v>
      </c>
      <c r="U345" s="12">
        <v>0.3723075388</v>
      </c>
      <c r="V345" s="8" t="s">
        <v>38</v>
      </c>
      <c r="W345" s="8" t="s">
        <v>60</v>
      </c>
      <c r="X345" s="8" t="s">
        <v>61</v>
      </c>
      <c r="Y345" s="8" t="s">
        <v>62</v>
      </c>
      <c r="Z345" s="1">
        <f t="shared" si="5"/>
        <v>1.2927345097222221E-3</v>
      </c>
    </row>
    <row r="346" spans="1:26" x14ac:dyDescent="0.2">
      <c r="A346" s="7">
        <v>937</v>
      </c>
      <c r="B346" s="8" t="s">
        <v>319</v>
      </c>
      <c r="C346" s="9" t="s">
        <v>176</v>
      </c>
      <c r="D346" s="9" t="s">
        <v>24</v>
      </c>
      <c r="E346" s="10">
        <v>1</v>
      </c>
      <c r="F346" s="9" t="s">
        <v>25</v>
      </c>
      <c r="G346" s="9" t="s">
        <v>26</v>
      </c>
      <c r="H346" s="9" t="s">
        <v>27</v>
      </c>
      <c r="I346" s="11">
        <v>42000</v>
      </c>
      <c r="J346" s="11">
        <v>0</v>
      </c>
      <c r="K346" s="11">
        <v>433</v>
      </c>
      <c r="L346" s="11">
        <v>433</v>
      </c>
      <c r="M346" s="11">
        <v>0</v>
      </c>
      <c r="N346" s="11">
        <v>75</v>
      </c>
      <c r="O346" s="8" t="s">
        <v>28</v>
      </c>
      <c r="P346" s="14">
        <v>2.7000000000000001E-3</v>
      </c>
      <c r="Q346" s="12">
        <v>5.9534999999999998E-2</v>
      </c>
      <c r="R346" s="12">
        <v>5.9534999999999998E-2</v>
      </c>
      <c r="S346" s="12" t="s">
        <v>3417</v>
      </c>
      <c r="T346" s="12">
        <v>5.9534999999999998E-2</v>
      </c>
      <c r="U346" s="12">
        <v>5.4009797700000001E-2</v>
      </c>
      <c r="V346" s="8" t="s">
        <v>38</v>
      </c>
      <c r="W346" s="8" t="s">
        <v>60</v>
      </c>
      <c r="X346" s="8" t="s">
        <v>61</v>
      </c>
      <c r="Y346" s="8" t="s">
        <v>62</v>
      </c>
      <c r="Z346" s="1">
        <f t="shared" si="5"/>
        <v>1.2859475642857143E-3</v>
      </c>
    </row>
    <row r="347" spans="1:26" x14ac:dyDescent="0.2">
      <c r="A347" s="7">
        <v>941</v>
      </c>
      <c r="B347" s="8" t="s">
        <v>320</v>
      </c>
      <c r="C347" s="9" t="s">
        <v>176</v>
      </c>
      <c r="D347" s="9" t="s">
        <v>24</v>
      </c>
      <c r="E347" s="10">
        <v>1</v>
      </c>
      <c r="F347" s="9" t="s">
        <v>25</v>
      </c>
      <c r="G347" s="9" t="s">
        <v>26</v>
      </c>
      <c r="H347" s="9" t="s">
        <v>27</v>
      </c>
      <c r="I347" s="11">
        <v>25000</v>
      </c>
      <c r="J347" s="11">
        <v>0</v>
      </c>
      <c r="K347" s="11">
        <v>196</v>
      </c>
      <c r="L347" s="11">
        <v>196</v>
      </c>
      <c r="M347" s="11">
        <v>0</v>
      </c>
      <c r="N347" s="11">
        <v>34</v>
      </c>
      <c r="O347" s="8" t="s">
        <v>28</v>
      </c>
      <c r="P347" s="14">
        <v>2.7000000000000001E-3</v>
      </c>
      <c r="Q347" s="12">
        <v>2.6989200000000001E-2</v>
      </c>
      <c r="R347" s="12">
        <v>2.6989200000000001E-2</v>
      </c>
      <c r="S347" s="12" t="s">
        <v>3417</v>
      </c>
      <c r="T347" s="12">
        <v>2.6989200000000001E-2</v>
      </c>
      <c r="U347" s="12">
        <v>2.44844416E-2</v>
      </c>
      <c r="V347" s="8" t="s">
        <v>38</v>
      </c>
      <c r="W347" s="8" t="s">
        <v>60</v>
      </c>
      <c r="X347" s="8" t="s">
        <v>61</v>
      </c>
      <c r="Y347" s="8" t="s">
        <v>62</v>
      </c>
      <c r="Z347" s="1">
        <f t="shared" si="5"/>
        <v>9.7937766399999997E-4</v>
      </c>
    </row>
    <row r="348" spans="1:26" x14ac:dyDescent="0.2">
      <c r="A348" s="7">
        <v>943</v>
      </c>
      <c r="B348" s="8" t="s">
        <v>321</v>
      </c>
      <c r="C348" s="9" t="s">
        <v>176</v>
      </c>
      <c r="D348" s="9" t="s">
        <v>24</v>
      </c>
      <c r="E348" s="10">
        <v>1</v>
      </c>
      <c r="F348" s="9" t="s">
        <v>25</v>
      </c>
      <c r="G348" s="9" t="s">
        <v>26</v>
      </c>
      <c r="H348" s="9" t="s">
        <v>27</v>
      </c>
      <c r="I348" s="11">
        <v>146000</v>
      </c>
      <c r="J348" s="11">
        <v>0</v>
      </c>
      <c r="K348" s="11">
        <v>4290</v>
      </c>
      <c r="L348" s="11">
        <v>4290</v>
      </c>
      <c r="M348" s="11">
        <v>0</v>
      </c>
      <c r="N348" s="11">
        <v>746</v>
      </c>
      <c r="O348" s="8" t="s">
        <v>28</v>
      </c>
      <c r="P348" s="14">
        <v>2.7000000000000001E-3</v>
      </c>
      <c r="Q348" s="12">
        <v>0.5921748</v>
      </c>
      <c r="R348" s="12">
        <v>0.5921748</v>
      </c>
      <c r="S348" s="12" t="s">
        <v>3417</v>
      </c>
      <c r="T348" s="12">
        <v>0.5921748</v>
      </c>
      <c r="U348" s="12">
        <v>0.53721745440000002</v>
      </c>
      <c r="V348" s="8" t="s">
        <v>38</v>
      </c>
      <c r="W348" s="8" t="s">
        <v>60</v>
      </c>
      <c r="X348" s="8" t="s">
        <v>61</v>
      </c>
      <c r="Y348" s="8" t="s">
        <v>62</v>
      </c>
      <c r="Z348" s="1">
        <f t="shared" si="5"/>
        <v>3.6795716054794521E-3</v>
      </c>
    </row>
    <row r="349" spans="1:26" x14ac:dyDescent="0.2">
      <c r="A349" s="7">
        <v>944</v>
      </c>
      <c r="B349" s="8" t="s">
        <v>322</v>
      </c>
      <c r="C349" s="9" t="s">
        <v>176</v>
      </c>
      <c r="D349" s="9" t="s">
        <v>24</v>
      </c>
      <c r="E349" s="10">
        <v>1</v>
      </c>
      <c r="F349" s="9" t="s">
        <v>25</v>
      </c>
      <c r="G349" s="9" t="s">
        <v>35</v>
      </c>
      <c r="H349" s="9" t="s">
        <v>36</v>
      </c>
      <c r="I349" s="11">
        <v>-3581</v>
      </c>
      <c r="J349" s="11">
        <v>0</v>
      </c>
      <c r="K349" s="11">
        <v>11</v>
      </c>
      <c r="L349" s="11">
        <v>11</v>
      </c>
      <c r="M349" s="11">
        <v>0</v>
      </c>
      <c r="N349" s="11">
        <v>11</v>
      </c>
      <c r="O349" s="8" t="s">
        <v>37</v>
      </c>
      <c r="P349" s="14" t="s">
        <v>3417</v>
      </c>
      <c r="Q349" s="12">
        <v>3.3000000000000002E-6</v>
      </c>
      <c r="R349" s="12">
        <v>0.1166919</v>
      </c>
      <c r="S349" s="12" t="s">
        <v>3417</v>
      </c>
      <c r="T349" s="12">
        <v>3.3000000000000002E-6</v>
      </c>
      <c r="U349" s="12">
        <v>2.9936999999999998E-6</v>
      </c>
      <c r="V349" s="8" t="s">
        <v>59</v>
      </c>
      <c r="W349" s="8" t="s">
        <v>60</v>
      </c>
      <c r="X349" s="8" t="s">
        <v>61</v>
      </c>
      <c r="Y349" s="8" t="s">
        <v>62</v>
      </c>
      <c r="Z349" s="1">
        <f t="shared" si="5"/>
        <v>8.3599553197430876E-7</v>
      </c>
    </row>
    <row r="350" spans="1:26" x14ac:dyDescent="0.2">
      <c r="A350" s="7">
        <v>944</v>
      </c>
      <c r="B350" s="8" t="s">
        <v>322</v>
      </c>
      <c r="C350" s="9" t="s">
        <v>176</v>
      </c>
      <c r="D350" s="9" t="s">
        <v>24</v>
      </c>
      <c r="E350" s="10">
        <v>1</v>
      </c>
      <c r="F350" s="9" t="s">
        <v>25</v>
      </c>
      <c r="G350" s="9" t="s">
        <v>26</v>
      </c>
      <c r="H350" s="9" t="s">
        <v>27</v>
      </c>
      <c r="I350" s="11">
        <v>-257419</v>
      </c>
      <c r="J350" s="11">
        <v>0</v>
      </c>
      <c r="K350" s="11">
        <v>832</v>
      </c>
      <c r="L350" s="11">
        <v>832</v>
      </c>
      <c r="M350" s="11">
        <v>0</v>
      </c>
      <c r="N350" s="11">
        <v>147</v>
      </c>
      <c r="O350" s="8" t="s">
        <v>28</v>
      </c>
      <c r="P350" s="14">
        <v>2.7000000000000001E-3</v>
      </c>
      <c r="Q350" s="12">
        <v>0.1166886</v>
      </c>
      <c r="R350" s="12">
        <v>0.1166919</v>
      </c>
      <c r="S350" s="12" t="s">
        <v>3417</v>
      </c>
      <c r="T350" s="12">
        <v>0.1166886</v>
      </c>
      <c r="U350" s="12">
        <v>0.1058592035</v>
      </c>
      <c r="V350" s="8" t="s">
        <v>59</v>
      </c>
      <c r="W350" s="8" t="s">
        <v>60</v>
      </c>
      <c r="X350" s="8" t="s">
        <v>61</v>
      </c>
      <c r="Y350" s="8" t="s">
        <v>62</v>
      </c>
      <c r="Z350" s="1">
        <f t="shared" si="5"/>
        <v>4.1123306166211508E-4</v>
      </c>
    </row>
    <row r="351" spans="1:26" x14ac:dyDescent="0.2">
      <c r="A351" s="7">
        <v>946</v>
      </c>
      <c r="B351" s="8" t="s">
        <v>323</v>
      </c>
      <c r="C351" s="9" t="s">
        <v>176</v>
      </c>
      <c r="D351" s="9" t="s">
        <v>24</v>
      </c>
      <c r="E351" s="10">
        <v>1</v>
      </c>
      <c r="F351" s="9" t="s">
        <v>25</v>
      </c>
      <c r="G351" s="9" t="s">
        <v>26</v>
      </c>
      <c r="H351" s="9" t="s">
        <v>27</v>
      </c>
      <c r="I351" s="11">
        <v>120000</v>
      </c>
      <c r="J351" s="11">
        <v>0</v>
      </c>
      <c r="K351" s="11">
        <v>1199</v>
      </c>
      <c r="L351" s="11">
        <v>1199</v>
      </c>
      <c r="M351" s="11">
        <v>0</v>
      </c>
      <c r="N351" s="11">
        <v>207</v>
      </c>
      <c r="O351" s="8" t="s">
        <v>28</v>
      </c>
      <c r="P351" s="14">
        <v>2.7000000000000001E-3</v>
      </c>
      <c r="Q351" s="12">
        <v>0.16431660000000001</v>
      </c>
      <c r="R351" s="12">
        <v>0.16431660000000001</v>
      </c>
      <c r="S351" s="12" t="s">
        <v>3417</v>
      </c>
      <c r="T351" s="12">
        <v>0.16431660000000001</v>
      </c>
      <c r="U351" s="12">
        <v>0.14906704160000001</v>
      </c>
      <c r="V351" s="8" t="s">
        <v>38</v>
      </c>
      <c r="W351" s="8" t="s">
        <v>60</v>
      </c>
      <c r="X351" s="8" t="s">
        <v>61</v>
      </c>
      <c r="Y351" s="8" t="s">
        <v>62</v>
      </c>
      <c r="Z351" s="1">
        <f t="shared" si="5"/>
        <v>1.2422253466666667E-3</v>
      </c>
    </row>
    <row r="352" spans="1:26" x14ac:dyDescent="0.2">
      <c r="A352" s="7">
        <v>948</v>
      </c>
      <c r="B352" s="8" t="s">
        <v>324</v>
      </c>
      <c r="C352" s="9" t="s">
        <v>176</v>
      </c>
      <c r="D352" s="9" t="s">
        <v>24</v>
      </c>
      <c r="E352" s="10">
        <v>1</v>
      </c>
      <c r="F352" s="9" t="s">
        <v>25</v>
      </c>
      <c r="G352" s="9" t="s">
        <v>26</v>
      </c>
      <c r="H352" s="9" t="s">
        <v>27</v>
      </c>
      <c r="I352" s="11">
        <v>27000</v>
      </c>
      <c r="J352" s="11">
        <v>0</v>
      </c>
      <c r="K352" s="11">
        <v>190</v>
      </c>
      <c r="L352" s="11">
        <v>190</v>
      </c>
      <c r="M352" s="11">
        <v>0</v>
      </c>
      <c r="N352" s="11">
        <v>33</v>
      </c>
      <c r="O352" s="8" t="s">
        <v>28</v>
      </c>
      <c r="P352" s="14">
        <v>2.7000000000000001E-3</v>
      </c>
      <c r="Q352" s="12">
        <v>2.6195400000000001E-2</v>
      </c>
      <c r="R352" s="12">
        <v>2.6195400000000001E-2</v>
      </c>
      <c r="S352" s="12" t="s">
        <v>3417</v>
      </c>
      <c r="T352" s="12">
        <v>2.6195400000000001E-2</v>
      </c>
      <c r="U352" s="12">
        <v>2.3764311E-2</v>
      </c>
      <c r="V352" s="8" t="s">
        <v>38</v>
      </c>
      <c r="W352" s="8" t="s">
        <v>60</v>
      </c>
      <c r="X352" s="8" t="s">
        <v>61</v>
      </c>
      <c r="Y352" s="8" t="s">
        <v>62</v>
      </c>
      <c r="Z352" s="1">
        <f t="shared" si="5"/>
        <v>8.8015966666666668E-4</v>
      </c>
    </row>
    <row r="353" spans="1:26" x14ac:dyDescent="0.2">
      <c r="A353" s="7">
        <v>949</v>
      </c>
      <c r="B353" s="8" t="s">
        <v>325</v>
      </c>
      <c r="C353" s="9" t="s">
        <v>176</v>
      </c>
      <c r="D353" s="9" t="s">
        <v>24</v>
      </c>
      <c r="E353" s="10">
        <v>1</v>
      </c>
      <c r="F353" s="9" t="s">
        <v>25</v>
      </c>
      <c r="G353" s="9" t="s">
        <v>26</v>
      </c>
      <c r="H353" s="9" t="s">
        <v>27</v>
      </c>
      <c r="I353" s="11">
        <v>158000</v>
      </c>
      <c r="J353" s="11">
        <v>0</v>
      </c>
      <c r="K353" s="11">
        <v>1274</v>
      </c>
      <c r="L353" s="11">
        <v>1274</v>
      </c>
      <c r="M353" s="11">
        <v>0</v>
      </c>
      <c r="N353" s="11">
        <v>221</v>
      </c>
      <c r="O353" s="8" t="s">
        <v>28</v>
      </c>
      <c r="P353" s="14">
        <v>2.7000000000000001E-3</v>
      </c>
      <c r="Q353" s="12">
        <v>0.1754298</v>
      </c>
      <c r="R353" s="12">
        <v>0.1754298</v>
      </c>
      <c r="S353" s="12" t="s">
        <v>3417</v>
      </c>
      <c r="T353" s="12">
        <v>0.1754298</v>
      </c>
      <c r="U353" s="12">
        <v>0.15914887050000001</v>
      </c>
      <c r="V353" s="8" t="s">
        <v>38</v>
      </c>
      <c r="W353" s="8" t="s">
        <v>60</v>
      </c>
      <c r="X353" s="8" t="s">
        <v>61</v>
      </c>
      <c r="Y353" s="8" t="s">
        <v>62</v>
      </c>
      <c r="Z353" s="1">
        <f t="shared" si="5"/>
        <v>1.0072713322784811E-3</v>
      </c>
    </row>
    <row r="354" spans="1:26" x14ac:dyDescent="0.2">
      <c r="A354" s="7">
        <v>955</v>
      </c>
      <c r="B354" s="8" t="s">
        <v>326</v>
      </c>
      <c r="C354" s="9" t="s">
        <v>176</v>
      </c>
      <c r="D354" s="9" t="s">
        <v>24</v>
      </c>
      <c r="E354" s="10">
        <v>1</v>
      </c>
      <c r="F354" s="9" t="s">
        <v>50</v>
      </c>
      <c r="G354" s="9" t="s">
        <v>218</v>
      </c>
      <c r="H354" s="9" t="s">
        <v>27</v>
      </c>
      <c r="I354" s="11">
        <v>32000</v>
      </c>
      <c r="J354" s="11">
        <v>0</v>
      </c>
      <c r="K354" s="11">
        <v>675</v>
      </c>
      <c r="L354" s="11">
        <v>675</v>
      </c>
      <c r="M354" s="11">
        <v>0</v>
      </c>
      <c r="N354" s="11">
        <v>119</v>
      </c>
      <c r="O354" s="8" t="s">
        <v>28</v>
      </c>
      <c r="P354" s="14">
        <v>3.0000000000000001E-3</v>
      </c>
      <c r="Q354" s="12">
        <v>0.104958</v>
      </c>
      <c r="R354" s="12">
        <v>0.2748312</v>
      </c>
      <c r="S354" s="12" t="s">
        <v>3417</v>
      </c>
      <c r="T354" s="12">
        <v>0.104958</v>
      </c>
      <c r="U354" s="12">
        <v>9.5217273000000005E-2</v>
      </c>
      <c r="V354" s="8" t="s">
        <v>177</v>
      </c>
      <c r="W354" s="8" t="s">
        <v>60</v>
      </c>
      <c r="X354" s="8" t="s">
        <v>61</v>
      </c>
      <c r="Y354" s="8" t="s">
        <v>62</v>
      </c>
      <c r="Z354" s="1">
        <f t="shared" si="5"/>
        <v>2.9755397812500002E-3</v>
      </c>
    </row>
    <row r="355" spans="1:26" x14ac:dyDescent="0.2">
      <c r="A355" s="7">
        <v>955</v>
      </c>
      <c r="B355" s="8" t="s">
        <v>326</v>
      </c>
      <c r="C355" s="9" t="s">
        <v>176</v>
      </c>
      <c r="D355" s="9" t="s">
        <v>24</v>
      </c>
      <c r="E355" s="10">
        <v>1</v>
      </c>
      <c r="F355" s="9" t="s">
        <v>25</v>
      </c>
      <c r="G355" s="9" t="s">
        <v>26</v>
      </c>
      <c r="H355" s="9" t="s">
        <v>27</v>
      </c>
      <c r="I355" s="11">
        <v>123000</v>
      </c>
      <c r="J355" s="11">
        <v>0</v>
      </c>
      <c r="K355" s="11">
        <v>1233</v>
      </c>
      <c r="L355" s="11">
        <v>1233</v>
      </c>
      <c r="M355" s="11">
        <v>0</v>
      </c>
      <c r="N355" s="11">
        <v>214</v>
      </c>
      <c r="O355" s="8" t="s">
        <v>28</v>
      </c>
      <c r="P355" s="14">
        <v>2.7000000000000001E-3</v>
      </c>
      <c r="Q355" s="12">
        <v>0.1698732</v>
      </c>
      <c r="R355" s="12">
        <v>0.2748312</v>
      </c>
      <c r="S355" s="12" t="s">
        <v>3417</v>
      </c>
      <c r="T355" s="12">
        <v>0.1698732</v>
      </c>
      <c r="U355" s="12">
        <v>0.1541079561</v>
      </c>
      <c r="V355" s="8" t="s">
        <v>177</v>
      </c>
      <c r="W355" s="8" t="s">
        <v>60</v>
      </c>
      <c r="X355" s="8" t="s">
        <v>61</v>
      </c>
      <c r="Y355" s="8" t="s">
        <v>62</v>
      </c>
      <c r="Z355" s="1">
        <f t="shared" si="5"/>
        <v>1.252910212195122E-3</v>
      </c>
    </row>
    <row r="356" spans="1:26" x14ac:dyDescent="0.2">
      <c r="A356" s="7">
        <v>957</v>
      </c>
      <c r="B356" s="8" t="s">
        <v>327</v>
      </c>
      <c r="C356" s="9" t="s">
        <v>176</v>
      </c>
      <c r="D356" s="9" t="s">
        <v>24</v>
      </c>
      <c r="E356" s="10">
        <v>1</v>
      </c>
      <c r="F356" s="9" t="s">
        <v>25</v>
      </c>
      <c r="G356" s="9" t="s">
        <v>35</v>
      </c>
      <c r="H356" s="9" t="s">
        <v>36</v>
      </c>
      <c r="I356" s="11">
        <v>335802</v>
      </c>
      <c r="J356" s="11">
        <v>0</v>
      </c>
      <c r="K356" s="11">
        <v>3349</v>
      </c>
      <c r="L356" s="11">
        <v>3349</v>
      </c>
      <c r="M356" s="11">
        <v>0</v>
      </c>
      <c r="N356" s="11">
        <v>3188</v>
      </c>
      <c r="O356" s="8" t="s">
        <v>37</v>
      </c>
      <c r="P356" s="14" t="s">
        <v>3417</v>
      </c>
      <c r="Q356" s="12">
        <v>9.5640000000000005E-4</v>
      </c>
      <c r="R356" s="12">
        <v>0.26132280000000002</v>
      </c>
      <c r="S356" s="12" t="s">
        <v>3417</v>
      </c>
      <c r="T356" s="12">
        <v>9.5640000000000005E-4</v>
      </c>
      <c r="U356" s="12">
        <v>8.6764039999999995E-4</v>
      </c>
      <c r="V356" s="8" t="s">
        <v>38</v>
      </c>
      <c r="W356" s="8" t="s">
        <v>60</v>
      </c>
      <c r="X356" s="8" t="s">
        <v>61</v>
      </c>
      <c r="Y356" s="8" t="s">
        <v>62</v>
      </c>
      <c r="Z356" s="1">
        <f t="shared" si="5"/>
        <v>2.5837856832299982E-6</v>
      </c>
    </row>
    <row r="357" spans="1:26" x14ac:dyDescent="0.2">
      <c r="A357" s="7">
        <v>957</v>
      </c>
      <c r="B357" s="8" t="s">
        <v>327</v>
      </c>
      <c r="C357" s="9" t="s">
        <v>176</v>
      </c>
      <c r="D357" s="9" t="s">
        <v>24</v>
      </c>
      <c r="E357" s="10">
        <v>1</v>
      </c>
      <c r="F357" s="9" t="s">
        <v>25</v>
      </c>
      <c r="G357" s="9" t="s">
        <v>26</v>
      </c>
      <c r="H357" s="9" t="s">
        <v>27</v>
      </c>
      <c r="I357" s="11">
        <v>189198</v>
      </c>
      <c r="J357" s="11">
        <v>0</v>
      </c>
      <c r="K357" s="11">
        <v>1888</v>
      </c>
      <c r="L357" s="11">
        <v>1888</v>
      </c>
      <c r="M357" s="11">
        <v>0</v>
      </c>
      <c r="N357" s="11">
        <v>328</v>
      </c>
      <c r="O357" s="8" t="s">
        <v>28</v>
      </c>
      <c r="P357" s="14">
        <v>2.7000000000000001E-3</v>
      </c>
      <c r="Q357" s="12">
        <v>0.2603664</v>
      </c>
      <c r="R357" s="12">
        <v>0.26132280000000002</v>
      </c>
      <c r="S357" s="12" t="s">
        <v>3417</v>
      </c>
      <c r="T357" s="12">
        <v>0.2603664</v>
      </c>
      <c r="U357" s="12">
        <v>0.23620284859999999</v>
      </c>
      <c r="V357" s="8" t="s">
        <v>38</v>
      </c>
      <c r="W357" s="8" t="s">
        <v>60</v>
      </c>
      <c r="X357" s="8" t="s">
        <v>61</v>
      </c>
      <c r="Y357" s="8" t="s">
        <v>62</v>
      </c>
      <c r="Z357" s="1">
        <f t="shared" si="5"/>
        <v>1.248442629414687E-3</v>
      </c>
    </row>
    <row r="358" spans="1:26" x14ac:dyDescent="0.2">
      <c r="A358" s="7">
        <v>958</v>
      </c>
      <c r="B358" s="8" t="s">
        <v>328</v>
      </c>
      <c r="C358" s="9" t="s">
        <v>176</v>
      </c>
      <c r="D358" s="9" t="s">
        <v>24</v>
      </c>
      <c r="E358" s="10">
        <v>1</v>
      </c>
      <c r="F358" s="9" t="s">
        <v>25</v>
      </c>
      <c r="G358" s="9" t="s">
        <v>26</v>
      </c>
      <c r="H358" s="9" t="s">
        <v>27</v>
      </c>
      <c r="I358" s="11">
        <v>173000</v>
      </c>
      <c r="J358" s="11">
        <v>0</v>
      </c>
      <c r="K358" s="11">
        <v>1837</v>
      </c>
      <c r="L358" s="11">
        <v>1837</v>
      </c>
      <c r="M358" s="11">
        <v>0</v>
      </c>
      <c r="N358" s="11">
        <v>317</v>
      </c>
      <c r="O358" s="8" t="s">
        <v>28</v>
      </c>
      <c r="P358" s="14">
        <v>2.7000000000000001E-3</v>
      </c>
      <c r="Q358" s="12">
        <v>0.25163459999999999</v>
      </c>
      <c r="R358" s="12">
        <v>0.25163459999999999</v>
      </c>
      <c r="S358" s="12" t="s">
        <v>3417</v>
      </c>
      <c r="T358" s="12">
        <v>0.25163459999999999</v>
      </c>
      <c r="U358" s="12">
        <v>0.22828141160000001</v>
      </c>
      <c r="V358" s="8" t="s">
        <v>38</v>
      </c>
      <c r="W358" s="8" t="s">
        <v>60</v>
      </c>
      <c r="X358" s="8" t="s">
        <v>61</v>
      </c>
      <c r="Y358" s="8" t="s">
        <v>62</v>
      </c>
      <c r="Z358" s="1">
        <f t="shared" si="5"/>
        <v>1.3195457317919075E-3</v>
      </c>
    </row>
    <row r="359" spans="1:26" x14ac:dyDescent="0.2">
      <c r="A359" s="7">
        <v>959</v>
      </c>
      <c r="B359" s="8" t="s">
        <v>329</v>
      </c>
      <c r="C359" s="9" t="s">
        <v>176</v>
      </c>
      <c r="D359" s="9" t="s">
        <v>24</v>
      </c>
      <c r="E359" s="10">
        <v>1</v>
      </c>
      <c r="F359" s="9" t="s">
        <v>25</v>
      </c>
      <c r="G359" s="9" t="s">
        <v>26</v>
      </c>
      <c r="H359" s="9" t="s">
        <v>27</v>
      </c>
      <c r="I359" s="11">
        <v>195000</v>
      </c>
      <c r="J359" s="11">
        <v>0</v>
      </c>
      <c r="K359" s="11">
        <v>2191</v>
      </c>
      <c r="L359" s="11">
        <v>2191</v>
      </c>
      <c r="M359" s="11">
        <v>0</v>
      </c>
      <c r="N359" s="11">
        <v>381</v>
      </c>
      <c r="O359" s="8" t="s">
        <v>28</v>
      </c>
      <c r="P359" s="14">
        <v>2.7000000000000001E-3</v>
      </c>
      <c r="Q359" s="12">
        <v>0.30243779999999998</v>
      </c>
      <c r="R359" s="12">
        <v>0.30243779999999998</v>
      </c>
      <c r="S359" s="12" t="s">
        <v>3417</v>
      </c>
      <c r="T359" s="12">
        <v>0.30243779999999998</v>
      </c>
      <c r="U359" s="12">
        <v>0.27436977229999998</v>
      </c>
      <c r="V359" s="8" t="s">
        <v>38</v>
      </c>
      <c r="W359" s="8" t="s">
        <v>60</v>
      </c>
      <c r="X359" s="8" t="s">
        <v>61</v>
      </c>
      <c r="Y359" s="8" t="s">
        <v>62</v>
      </c>
      <c r="Z359" s="1">
        <f t="shared" si="5"/>
        <v>1.4070244733333332E-3</v>
      </c>
    </row>
    <row r="360" spans="1:26" x14ac:dyDescent="0.2">
      <c r="A360" s="7">
        <v>960</v>
      </c>
      <c r="B360" s="8" t="s">
        <v>330</v>
      </c>
      <c r="C360" s="9" t="s">
        <v>176</v>
      </c>
      <c r="D360" s="9" t="s">
        <v>24</v>
      </c>
      <c r="E360" s="10">
        <v>1</v>
      </c>
      <c r="F360" s="9" t="s">
        <v>25</v>
      </c>
      <c r="G360" s="9" t="s">
        <v>35</v>
      </c>
      <c r="H360" s="9" t="s">
        <v>36</v>
      </c>
      <c r="I360" s="11">
        <v>2202973</v>
      </c>
      <c r="J360" s="11">
        <v>0</v>
      </c>
      <c r="K360" s="11">
        <v>23935</v>
      </c>
      <c r="L360" s="11">
        <v>23935</v>
      </c>
      <c r="M360" s="11">
        <v>0</v>
      </c>
      <c r="N360" s="11">
        <v>22795</v>
      </c>
      <c r="O360" s="8" t="s">
        <v>37</v>
      </c>
      <c r="P360" s="14" t="s">
        <v>3417</v>
      </c>
      <c r="Q360" s="12">
        <v>6.8385E-3</v>
      </c>
      <c r="R360" s="12">
        <v>0.48549989999999998</v>
      </c>
      <c r="S360" s="12" t="s">
        <v>3417</v>
      </c>
      <c r="T360" s="12">
        <v>6.8385E-3</v>
      </c>
      <c r="U360" s="12">
        <v>6.2038464999999996E-3</v>
      </c>
      <c r="V360" s="8" t="s">
        <v>177</v>
      </c>
      <c r="W360" s="8" t="s">
        <v>71</v>
      </c>
      <c r="X360" s="8" t="s">
        <v>72</v>
      </c>
      <c r="Y360" s="8" t="s">
        <v>73</v>
      </c>
      <c r="Z360" s="1">
        <f t="shared" si="5"/>
        <v>2.8161246188673213E-6</v>
      </c>
    </row>
    <row r="361" spans="1:26" x14ac:dyDescent="0.2">
      <c r="A361" s="7">
        <v>960</v>
      </c>
      <c r="B361" s="8" t="s">
        <v>330</v>
      </c>
      <c r="C361" s="9" t="s">
        <v>176</v>
      </c>
      <c r="D361" s="9" t="s">
        <v>24</v>
      </c>
      <c r="E361" s="10">
        <v>1</v>
      </c>
      <c r="F361" s="9" t="s">
        <v>25</v>
      </c>
      <c r="G361" s="9" t="s">
        <v>26</v>
      </c>
      <c r="H361" s="9" t="s">
        <v>27</v>
      </c>
      <c r="I361" s="11">
        <v>318027</v>
      </c>
      <c r="J361" s="11">
        <v>0</v>
      </c>
      <c r="K361" s="11">
        <v>3469</v>
      </c>
      <c r="L361" s="11">
        <v>3469</v>
      </c>
      <c r="M361" s="11">
        <v>0</v>
      </c>
      <c r="N361" s="11">
        <v>603</v>
      </c>
      <c r="O361" s="8" t="s">
        <v>28</v>
      </c>
      <c r="P361" s="14">
        <v>2.7000000000000001E-3</v>
      </c>
      <c r="Q361" s="12">
        <v>0.47866140000000001</v>
      </c>
      <c r="R361" s="12">
        <v>0.48549989999999998</v>
      </c>
      <c r="S361" s="12" t="s">
        <v>3417</v>
      </c>
      <c r="T361" s="12">
        <v>0.47866140000000001</v>
      </c>
      <c r="U361" s="12">
        <v>0.43423877350000001</v>
      </c>
      <c r="V361" s="8" t="s">
        <v>177</v>
      </c>
      <c r="W361" s="8" t="s">
        <v>71</v>
      </c>
      <c r="X361" s="8" t="s">
        <v>72</v>
      </c>
      <c r="Y361" s="8" t="s">
        <v>73</v>
      </c>
      <c r="Z361" s="1">
        <f t="shared" si="5"/>
        <v>1.3654148028312062E-3</v>
      </c>
    </row>
    <row r="362" spans="1:26" x14ac:dyDescent="0.2">
      <c r="A362" s="7">
        <v>961</v>
      </c>
      <c r="B362" s="8" t="s">
        <v>331</v>
      </c>
      <c r="C362" s="9" t="s">
        <v>176</v>
      </c>
      <c r="D362" s="9" t="s">
        <v>24</v>
      </c>
      <c r="E362" s="10">
        <v>1</v>
      </c>
      <c r="F362" s="9" t="s">
        <v>25</v>
      </c>
      <c r="G362" s="9" t="s">
        <v>26</v>
      </c>
      <c r="H362" s="9" t="s">
        <v>27</v>
      </c>
      <c r="I362" s="11">
        <v>1748000</v>
      </c>
      <c r="J362" s="11">
        <v>0</v>
      </c>
      <c r="K362" s="11">
        <v>17234</v>
      </c>
      <c r="L362" s="11">
        <v>17234</v>
      </c>
      <c r="M362" s="11">
        <v>0</v>
      </c>
      <c r="N362" s="11">
        <v>2997</v>
      </c>
      <c r="O362" s="8" t="s">
        <v>28</v>
      </c>
      <c r="P362" s="14">
        <v>2.7000000000000001E-3</v>
      </c>
      <c r="Q362" s="12">
        <v>2.3790186000000002</v>
      </c>
      <c r="R362" s="12">
        <v>2.3790186000000002</v>
      </c>
      <c r="S362" s="12" t="s">
        <v>3417</v>
      </c>
      <c r="T362" s="12">
        <v>2.3790186000000002</v>
      </c>
      <c r="U362" s="12">
        <v>2.1582315158999998</v>
      </c>
      <c r="V362" s="8" t="s">
        <v>177</v>
      </c>
      <c r="W362" s="8" t="s">
        <v>71</v>
      </c>
      <c r="X362" s="8" t="s">
        <v>72</v>
      </c>
      <c r="Y362" s="8" t="s">
        <v>73</v>
      </c>
      <c r="Z362" s="1">
        <f t="shared" si="5"/>
        <v>1.234686221910755E-3</v>
      </c>
    </row>
    <row r="363" spans="1:26" x14ac:dyDescent="0.2">
      <c r="A363" s="7">
        <v>963</v>
      </c>
      <c r="B363" s="8" t="s">
        <v>332</v>
      </c>
      <c r="C363" s="9" t="s">
        <v>176</v>
      </c>
      <c r="D363" s="9" t="s">
        <v>24</v>
      </c>
      <c r="E363" s="10">
        <v>1</v>
      </c>
      <c r="F363" s="9" t="s">
        <v>43</v>
      </c>
      <c r="G363" s="9" t="s">
        <v>44</v>
      </c>
      <c r="H363" s="9" t="s">
        <v>45</v>
      </c>
      <c r="I363" s="11">
        <v>748237449</v>
      </c>
      <c r="J363" s="11">
        <v>0</v>
      </c>
      <c r="K363" s="11">
        <v>8970659</v>
      </c>
      <c r="L363" s="11">
        <v>8970659</v>
      </c>
      <c r="M363" s="11">
        <v>0</v>
      </c>
      <c r="N363" s="11">
        <v>423842</v>
      </c>
      <c r="O363" s="8" t="s">
        <v>46</v>
      </c>
      <c r="P363" s="14">
        <v>3.3278397374493299E-2</v>
      </c>
      <c r="Q363" s="12">
        <v>369.04774715999997</v>
      </c>
      <c r="R363" s="12">
        <v>369.0482398863</v>
      </c>
      <c r="S363" s="12">
        <v>400.09300000000002</v>
      </c>
      <c r="T363" s="12">
        <v>400.09246582499998</v>
      </c>
      <c r="U363" s="12">
        <v>362.96150396899998</v>
      </c>
      <c r="V363" s="8" t="s">
        <v>38</v>
      </c>
      <c r="W363" s="8" t="s">
        <v>60</v>
      </c>
      <c r="X363" s="8" t="s">
        <v>61</v>
      </c>
      <c r="Y363" s="8" t="s">
        <v>62</v>
      </c>
      <c r="Z363" s="1">
        <f t="shared" si="5"/>
        <v>4.850844724359687E-4</v>
      </c>
    </row>
    <row r="364" spans="1:26" x14ac:dyDescent="0.2">
      <c r="A364" s="7">
        <v>963</v>
      </c>
      <c r="B364" s="8" t="s">
        <v>332</v>
      </c>
      <c r="C364" s="9" t="s">
        <v>176</v>
      </c>
      <c r="D364" s="9" t="s">
        <v>24</v>
      </c>
      <c r="E364" s="10">
        <v>1</v>
      </c>
      <c r="F364" s="9" t="s">
        <v>43</v>
      </c>
      <c r="G364" s="9" t="s">
        <v>35</v>
      </c>
      <c r="H364" s="9" t="s">
        <v>36</v>
      </c>
      <c r="I364" s="11">
        <v>7683551</v>
      </c>
      <c r="J364" s="11">
        <v>0</v>
      </c>
      <c r="K364" s="11">
        <v>94707</v>
      </c>
      <c r="L364" s="11">
        <v>94707</v>
      </c>
      <c r="M364" s="11">
        <v>0</v>
      </c>
      <c r="N364" s="11">
        <v>94707</v>
      </c>
      <c r="O364" s="8" t="s">
        <v>37</v>
      </c>
      <c r="P364" s="14" t="s">
        <v>3417</v>
      </c>
      <c r="Q364" s="12">
        <v>4.9272629999999997E-4</v>
      </c>
      <c r="R364" s="12">
        <v>369.0482398863</v>
      </c>
      <c r="S364" s="12">
        <v>400.09300000000002</v>
      </c>
      <c r="T364" s="12">
        <v>5.3417500000000001E-4</v>
      </c>
      <c r="U364" s="12">
        <v>4.8460039999999999E-4</v>
      </c>
      <c r="V364" s="8" t="s">
        <v>38</v>
      </c>
      <c r="W364" s="8" t="s">
        <v>60</v>
      </c>
      <c r="X364" s="8" t="s">
        <v>61</v>
      </c>
      <c r="Y364" s="8" t="s">
        <v>62</v>
      </c>
      <c r="Z364" s="1">
        <f t="shared" si="5"/>
        <v>4.7238362601484653E-2</v>
      </c>
    </row>
    <row r="365" spans="1:26" x14ac:dyDescent="0.2">
      <c r="A365" s="7">
        <v>965</v>
      </c>
      <c r="B365" s="8" t="s">
        <v>333</v>
      </c>
      <c r="C365" s="9" t="s">
        <v>176</v>
      </c>
      <c r="D365" s="9" t="s">
        <v>24</v>
      </c>
      <c r="E365" s="10">
        <v>1</v>
      </c>
      <c r="F365" s="9" t="s">
        <v>50</v>
      </c>
      <c r="G365" s="9" t="s">
        <v>26</v>
      </c>
      <c r="H365" s="9" t="s">
        <v>27</v>
      </c>
      <c r="I365" s="11">
        <v>211000</v>
      </c>
      <c r="J365" s="11">
        <v>0</v>
      </c>
      <c r="K365" s="11">
        <v>3361</v>
      </c>
      <c r="L365" s="11">
        <v>3361</v>
      </c>
      <c r="M365" s="11">
        <v>0</v>
      </c>
      <c r="N365" s="11">
        <v>580</v>
      </c>
      <c r="O365" s="8" t="s">
        <v>28</v>
      </c>
      <c r="P365" s="14">
        <v>2.7000000000000001E-3</v>
      </c>
      <c r="Q365" s="12">
        <v>0.46040399999999998</v>
      </c>
      <c r="R365" s="12">
        <v>0.46040399999999998</v>
      </c>
      <c r="S365" s="12" t="s">
        <v>3417</v>
      </c>
      <c r="T365" s="12">
        <v>0.46040399999999998</v>
      </c>
      <c r="U365" s="12">
        <v>0.41767576880000001</v>
      </c>
      <c r="V365" s="8" t="s">
        <v>38</v>
      </c>
      <c r="W365" s="8" t="s">
        <v>60</v>
      </c>
      <c r="X365" s="8" t="s">
        <v>61</v>
      </c>
      <c r="Y365" s="8" t="s">
        <v>62</v>
      </c>
      <c r="Z365" s="1">
        <f t="shared" si="5"/>
        <v>1.9795060132701422E-3</v>
      </c>
    </row>
    <row r="366" spans="1:26" x14ac:dyDescent="0.2">
      <c r="A366" s="7">
        <v>969</v>
      </c>
      <c r="B366" s="8" t="s">
        <v>334</v>
      </c>
      <c r="C366" s="9" t="s">
        <v>176</v>
      </c>
      <c r="D366" s="9" t="s">
        <v>24</v>
      </c>
      <c r="E366" s="10">
        <v>1</v>
      </c>
      <c r="F366" s="9" t="s">
        <v>25</v>
      </c>
      <c r="G366" s="9" t="s">
        <v>26</v>
      </c>
      <c r="H366" s="9" t="s">
        <v>27</v>
      </c>
      <c r="I366" s="11">
        <v>139000</v>
      </c>
      <c r="J366" s="11">
        <v>0</v>
      </c>
      <c r="K366" s="11">
        <v>1358</v>
      </c>
      <c r="L366" s="11">
        <v>1358</v>
      </c>
      <c r="M366" s="11">
        <v>0</v>
      </c>
      <c r="N366" s="11">
        <v>236</v>
      </c>
      <c r="O366" s="8" t="s">
        <v>28</v>
      </c>
      <c r="P366" s="14">
        <v>2.7000000000000001E-3</v>
      </c>
      <c r="Q366" s="12">
        <v>0.1873368</v>
      </c>
      <c r="R366" s="12">
        <v>0.1873368</v>
      </c>
      <c r="S366" s="12" t="s">
        <v>3417</v>
      </c>
      <c r="T366" s="12">
        <v>0.1873368</v>
      </c>
      <c r="U366" s="12">
        <v>0.16995083010000001</v>
      </c>
      <c r="V366" s="8" t="s">
        <v>38</v>
      </c>
      <c r="W366" s="8" t="s">
        <v>60</v>
      </c>
      <c r="X366" s="8" t="s">
        <v>61</v>
      </c>
      <c r="Y366" s="8" t="s">
        <v>62</v>
      </c>
      <c r="Z366" s="1">
        <f t="shared" si="5"/>
        <v>1.2226678424460432E-3</v>
      </c>
    </row>
    <row r="367" spans="1:26" x14ac:dyDescent="0.2">
      <c r="A367" s="7">
        <v>971</v>
      </c>
      <c r="B367" s="8" t="s">
        <v>335</v>
      </c>
      <c r="C367" s="9" t="s">
        <v>176</v>
      </c>
      <c r="D367" s="9" t="s">
        <v>24</v>
      </c>
      <c r="E367" s="10">
        <v>1</v>
      </c>
      <c r="F367" s="9" t="s">
        <v>50</v>
      </c>
      <c r="G367" s="9" t="s">
        <v>35</v>
      </c>
      <c r="H367" s="9" t="s">
        <v>36</v>
      </c>
      <c r="I367" s="11">
        <v>327000</v>
      </c>
      <c r="J367" s="11">
        <v>0</v>
      </c>
      <c r="K367" s="11">
        <v>4313</v>
      </c>
      <c r="L367" s="11">
        <v>4313</v>
      </c>
      <c r="M367" s="11">
        <v>0</v>
      </c>
      <c r="N367" s="11">
        <v>4107</v>
      </c>
      <c r="O367" s="8" t="s">
        <v>37</v>
      </c>
      <c r="P367" s="14" t="s">
        <v>3417</v>
      </c>
      <c r="Q367" s="12">
        <v>1.2321000000000001E-3</v>
      </c>
      <c r="R367" s="12">
        <v>0.1599921</v>
      </c>
      <c r="S367" s="12" t="s">
        <v>3417</v>
      </c>
      <c r="T367" s="12">
        <v>1.2321000000000001E-3</v>
      </c>
      <c r="U367" s="12">
        <v>1.1177538E-3</v>
      </c>
      <c r="V367" s="8" t="s">
        <v>38</v>
      </c>
      <c r="W367" s="8" t="s">
        <v>60</v>
      </c>
      <c r="X367" s="8" t="s">
        <v>61</v>
      </c>
      <c r="Y367" s="8" t="s">
        <v>62</v>
      </c>
      <c r="Z367" s="1">
        <f t="shared" si="5"/>
        <v>3.4182073394495413E-6</v>
      </c>
    </row>
    <row r="368" spans="1:26" x14ac:dyDescent="0.2">
      <c r="A368" s="7">
        <v>971</v>
      </c>
      <c r="B368" s="8" t="s">
        <v>335</v>
      </c>
      <c r="C368" s="9" t="s">
        <v>176</v>
      </c>
      <c r="D368" s="9" t="s">
        <v>24</v>
      </c>
      <c r="E368" s="10">
        <v>1</v>
      </c>
      <c r="F368" s="9" t="s">
        <v>25</v>
      </c>
      <c r="G368" s="9" t="s">
        <v>26</v>
      </c>
      <c r="H368" s="9" t="s">
        <v>27</v>
      </c>
      <c r="I368" s="11">
        <v>125000</v>
      </c>
      <c r="J368" s="11">
        <v>0</v>
      </c>
      <c r="K368" s="11">
        <v>1151</v>
      </c>
      <c r="L368" s="11">
        <v>1151</v>
      </c>
      <c r="M368" s="11">
        <v>0</v>
      </c>
      <c r="N368" s="11">
        <v>200</v>
      </c>
      <c r="O368" s="8" t="s">
        <v>28</v>
      </c>
      <c r="P368" s="14">
        <v>2.7000000000000001E-3</v>
      </c>
      <c r="Q368" s="12">
        <v>0.15876000000000001</v>
      </c>
      <c r="R368" s="12">
        <v>0.1599921</v>
      </c>
      <c r="S368" s="12" t="s">
        <v>3417</v>
      </c>
      <c r="T368" s="12">
        <v>0.15876000000000001</v>
      </c>
      <c r="U368" s="12">
        <v>0.14402612719999999</v>
      </c>
      <c r="V368" s="8" t="s">
        <v>38</v>
      </c>
      <c r="W368" s="8" t="s">
        <v>60</v>
      </c>
      <c r="X368" s="8" t="s">
        <v>61</v>
      </c>
      <c r="Y368" s="8" t="s">
        <v>62</v>
      </c>
      <c r="Z368" s="1">
        <f t="shared" si="5"/>
        <v>1.1522090176E-3</v>
      </c>
    </row>
    <row r="369" spans="1:26" x14ac:dyDescent="0.2">
      <c r="A369" s="7">
        <v>972</v>
      </c>
      <c r="B369" s="8" t="s">
        <v>336</v>
      </c>
      <c r="C369" s="9" t="s">
        <v>176</v>
      </c>
      <c r="D369" s="9" t="s">
        <v>24</v>
      </c>
      <c r="E369" s="10">
        <v>1</v>
      </c>
      <c r="F369" s="9" t="s">
        <v>25</v>
      </c>
      <c r="G369" s="9" t="s">
        <v>26</v>
      </c>
      <c r="H369" s="9" t="s">
        <v>27</v>
      </c>
      <c r="I369" s="11">
        <v>226000</v>
      </c>
      <c r="J369" s="11">
        <v>0</v>
      </c>
      <c r="K369" s="11">
        <v>2464</v>
      </c>
      <c r="L369" s="11">
        <v>2464</v>
      </c>
      <c r="M369" s="11">
        <v>0</v>
      </c>
      <c r="N369" s="11">
        <v>425</v>
      </c>
      <c r="O369" s="8" t="s">
        <v>28</v>
      </c>
      <c r="P369" s="14">
        <v>2.7000000000000001E-3</v>
      </c>
      <c r="Q369" s="12">
        <v>0.33736500000000003</v>
      </c>
      <c r="R369" s="12">
        <v>0.35736210000000002</v>
      </c>
      <c r="S369" s="12" t="s">
        <v>3417</v>
      </c>
      <c r="T369" s="12">
        <v>0.33736500000000003</v>
      </c>
      <c r="U369" s="12">
        <v>0.30605552029999999</v>
      </c>
      <c r="V369" s="8" t="s">
        <v>177</v>
      </c>
      <c r="W369" s="8" t="s">
        <v>71</v>
      </c>
      <c r="X369" s="8" t="s">
        <v>72</v>
      </c>
      <c r="Y369" s="8" t="s">
        <v>73</v>
      </c>
      <c r="Z369" s="1">
        <f t="shared" si="5"/>
        <v>1.3542279659292035E-3</v>
      </c>
    </row>
    <row r="370" spans="1:26" x14ac:dyDescent="0.2">
      <c r="A370" s="7">
        <v>972</v>
      </c>
      <c r="B370" s="8" t="s">
        <v>336</v>
      </c>
      <c r="C370" s="9" t="s">
        <v>176</v>
      </c>
      <c r="D370" s="9" t="s">
        <v>24</v>
      </c>
      <c r="E370" s="10">
        <v>1</v>
      </c>
      <c r="F370" s="9" t="s">
        <v>43</v>
      </c>
      <c r="G370" s="9" t="s">
        <v>35</v>
      </c>
      <c r="H370" s="9" t="s">
        <v>36</v>
      </c>
      <c r="I370" s="11">
        <v>3847000</v>
      </c>
      <c r="J370" s="11">
        <v>0</v>
      </c>
      <c r="K370" s="11">
        <v>69189</v>
      </c>
      <c r="L370" s="11">
        <v>69189</v>
      </c>
      <c r="M370" s="11">
        <v>0</v>
      </c>
      <c r="N370" s="11">
        <v>66657</v>
      </c>
      <c r="O370" s="8" t="s">
        <v>37</v>
      </c>
      <c r="P370" s="14" t="s">
        <v>3417</v>
      </c>
      <c r="Q370" s="12">
        <v>1.99971E-2</v>
      </c>
      <c r="R370" s="12">
        <v>0.35736210000000002</v>
      </c>
      <c r="S370" s="12" t="s">
        <v>3417</v>
      </c>
      <c r="T370" s="12">
        <v>1.99971E-2</v>
      </c>
      <c r="U370" s="12">
        <v>1.8141250099999999E-2</v>
      </c>
      <c r="V370" s="8" t="s">
        <v>177</v>
      </c>
      <c r="W370" s="8" t="s">
        <v>71</v>
      </c>
      <c r="X370" s="8" t="s">
        <v>72</v>
      </c>
      <c r="Y370" s="8" t="s">
        <v>73</v>
      </c>
      <c r="Z370" s="1">
        <f t="shared" si="5"/>
        <v>4.7156875747335581E-6</v>
      </c>
    </row>
    <row r="371" spans="1:26" x14ac:dyDescent="0.2">
      <c r="A371" s="7">
        <v>976</v>
      </c>
      <c r="B371" s="8" t="s">
        <v>337</v>
      </c>
      <c r="C371" s="9" t="s">
        <v>176</v>
      </c>
      <c r="D371" s="9" t="s">
        <v>24</v>
      </c>
      <c r="E371" s="10">
        <v>1</v>
      </c>
      <c r="F371" s="9" t="s">
        <v>50</v>
      </c>
      <c r="G371" s="9" t="s">
        <v>35</v>
      </c>
      <c r="H371" s="9" t="s">
        <v>36</v>
      </c>
      <c r="I371" s="11">
        <v>4290197</v>
      </c>
      <c r="J371" s="11">
        <v>0</v>
      </c>
      <c r="K371" s="11">
        <v>55150</v>
      </c>
      <c r="L371" s="11">
        <v>55150</v>
      </c>
      <c r="M371" s="11">
        <v>0</v>
      </c>
      <c r="N371" s="11">
        <v>55150</v>
      </c>
      <c r="O371" s="8" t="s">
        <v>37</v>
      </c>
      <c r="P371" s="14" t="s">
        <v>3417</v>
      </c>
      <c r="Q371" s="12">
        <v>1.6545000000000001E-2</v>
      </c>
      <c r="R371" s="12">
        <v>23399.153619498</v>
      </c>
      <c r="S371" s="12">
        <v>2927.1849999999999</v>
      </c>
      <c r="T371" s="12">
        <v>2.0697447999999999E-3</v>
      </c>
      <c r="U371" s="12">
        <v>1.8776601E-3</v>
      </c>
      <c r="V371" s="8" t="s">
        <v>38</v>
      </c>
      <c r="W371" s="8" t="s">
        <v>60</v>
      </c>
      <c r="X371" s="8" t="s">
        <v>61</v>
      </c>
      <c r="Y371" s="8" t="s">
        <v>62</v>
      </c>
      <c r="Z371" s="1">
        <f t="shared" si="5"/>
        <v>0.61896885486260889</v>
      </c>
    </row>
    <row r="372" spans="1:26" x14ac:dyDescent="0.2">
      <c r="A372" s="7">
        <v>976</v>
      </c>
      <c r="B372" s="8" t="s">
        <v>337</v>
      </c>
      <c r="C372" s="9" t="s">
        <v>176</v>
      </c>
      <c r="D372" s="9" t="s">
        <v>24</v>
      </c>
      <c r="E372" s="10">
        <v>1</v>
      </c>
      <c r="F372" s="9" t="s">
        <v>50</v>
      </c>
      <c r="G372" s="9" t="s">
        <v>26</v>
      </c>
      <c r="H372" s="9" t="s">
        <v>27</v>
      </c>
      <c r="I372" s="11">
        <v>22803</v>
      </c>
      <c r="J372" s="11">
        <v>0</v>
      </c>
      <c r="K372" s="11">
        <v>353</v>
      </c>
      <c r="L372" s="11">
        <v>353</v>
      </c>
      <c r="M372" s="11">
        <v>0</v>
      </c>
      <c r="N372" s="11">
        <v>62</v>
      </c>
      <c r="O372" s="8" t="s">
        <v>28</v>
      </c>
      <c r="P372" s="14">
        <v>2.7000000000000001E-3</v>
      </c>
      <c r="Q372" s="12">
        <v>4.9215599999999998E-2</v>
      </c>
      <c r="R372" s="12">
        <v>23399.153619498</v>
      </c>
      <c r="S372" s="12">
        <v>2927.1849999999999</v>
      </c>
      <c r="T372" s="12">
        <v>6.1567682999999996E-3</v>
      </c>
      <c r="U372" s="12">
        <v>5.5853834999999999E-3</v>
      </c>
      <c r="V372" s="8" t="s">
        <v>38</v>
      </c>
      <c r="W372" s="8" t="s">
        <v>60</v>
      </c>
      <c r="X372" s="8" t="s">
        <v>61</v>
      </c>
      <c r="Y372" s="8" t="s">
        <v>62</v>
      </c>
      <c r="Z372" s="1">
        <f t="shared" si="5"/>
        <v>116.45390186488619</v>
      </c>
    </row>
    <row r="373" spans="1:26" x14ac:dyDescent="0.2">
      <c r="A373" s="7">
        <v>976</v>
      </c>
      <c r="B373" s="8" t="s">
        <v>337</v>
      </c>
      <c r="C373" s="9" t="s">
        <v>176</v>
      </c>
      <c r="D373" s="9" t="s">
        <v>24</v>
      </c>
      <c r="E373" s="10">
        <v>1</v>
      </c>
      <c r="F373" s="9" t="s">
        <v>43</v>
      </c>
      <c r="G373" s="9" t="s">
        <v>44</v>
      </c>
      <c r="H373" s="9" t="s">
        <v>45</v>
      </c>
      <c r="I373" s="11">
        <v>906220885</v>
      </c>
      <c r="J373" s="11">
        <v>0</v>
      </c>
      <c r="K373" s="11">
        <v>10989920</v>
      </c>
      <c r="L373" s="11">
        <v>10989920</v>
      </c>
      <c r="M373" s="11">
        <v>0</v>
      </c>
      <c r="N373" s="11">
        <v>523766</v>
      </c>
      <c r="O373" s="8" t="s">
        <v>46</v>
      </c>
      <c r="P373" s="14">
        <v>2.3512071993982E-2</v>
      </c>
      <c r="Q373" s="12">
        <v>23398.165410000001</v>
      </c>
      <c r="R373" s="12">
        <v>23399.153619498</v>
      </c>
      <c r="S373" s="12">
        <v>2927.1849999999999</v>
      </c>
      <c r="T373" s="12">
        <v>2927.0613770661998</v>
      </c>
      <c r="U373" s="12">
        <v>2655.4126617674001</v>
      </c>
      <c r="V373" s="8" t="s">
        <v>38</v>
      </c>
      <c r="W373" s="8" t="s">
        <v>60</v>
      </c>
      <c r="X373" s="8" t="s">
        <v>61</v>
      </c>
      <c r="Y373" s="8" t="s">
        <v>62</v>
      </c>
      <c r="Z373" s="1">
        <f t="shared" si="5"/>
        <v>2.9302991888395949E-3</v>
      </c>
    </row>
    <row r="374" spans="1:26" x14ac:dyDescent="0.2">
      <c r="A374" s="7">
        <v>976</v>
      </c>
      <c r="B374" s="8" t="s">
        <v>337</v>
      </c>
      <c r="C374" s="9" t="s">
        <v>176</v>
      </c>
      <c r="D374" s="9" t="s">
        <v>24</v>
      </c>
      <c r="E374" s="10">
        <v>1</v>
      </c>
      <c r="F374" s="9" t="s">
        <v>43</v>
      </c>
      <c r="G374" s="9" t="s">
        <v>26</v>
      </c>
      <c r="H374" s="9" t="s">
        <v>27</v>
      </c>
      <c r="I374" s="11">
        <v>959115</v>
      </c>
      <c r="J374" s="11">
        <v>0</v>
      </c>
      <c r="K374" s="11">
        <v>11794</v>
      </c>
      <c r="L374" s="11">
        <v>11794</v>
      </c>
      <c r="M374" s="11">
        <v>0</v>
      </c>
      <c r="N374" s="11">
        <v>2070</v>
      </c>
      <c r="O374" s="8" t="s">
        <v>28</v>
      </c>
      <c r="P374" s="14">
        <v>2.7000000000000001E-3</v>
      </c>
      <c r="Q374" s="12">
        <v>0.92244889799999996</v>
      </c>
      <c r="R374" s="12">
        <v>23399.153619498</v>
      </c>
      <c r="S374" s="12">
        <v>2927.1849999999999</v>
      </c>
      <c r="T374" s="12">
        <v>0.1153964208</v>
      </c>
      <c r="U374" s="12">
        <v>0.10468694620000001</v>
      </c>
      <c r="V374" s="8" t="s">
        <v>38</v>
      </c>
      <c r="W374" s="8" t="s">
        <v>60</v>
      </c>
      <c r="X374" s="8" t="s">
        <v>61</v>
      </c>
      <c r="Y374" s="8" t="s">
        <v>62</v>
      </c>
      <c r="Z374" s="1">
        <f t="shared" si="5"/>
        <v>2.7686964798016924</v>
      </c>
    </row>
    <row r="375" spans="1:26" x14ac:dyDescent="0.2">
      <c r="A375" s="7">
        <v>983</v>
      </c>
      <c r="B375" s="8" t="s">
        <v>338</v>
      </c>
      <c r="C375" s="9" t="s">
        <v>339</v>
      </c>
      <c r="D375" s="9" t="s">
        <v>24</v>
      </c>
      <c r="E375" s="10">
        <v>1</v>
      </c>
      <c r="F375" s="9" t="s">
        <v>43</v>
      </c>
      <c r="G375" s="9" t="s">
        <v>44</v>
      </c>
      <c r="H375" s="9" t="s">
        <v>45</v>
      </c>
      <c r="I375" s="11">
        <v>4368299784</v>
      </c>
      <c r="J375" s="11">
        <v>0</v>
      </c>
      <c r="K375" s="11">
        <v>48471035</v>
      </c>
      <c r="L375" s="11">
        <v>48471035</v>
      </c>
      <c r="M375" s="11">
        <v>0</v>
      </c>
      <c r="N375" s="11">
        <v>2095198</v>
      </c>
      <c r="O375" s="8" t="s">
        <v>46</v>
      </c>
      <c r="P375" s="14">
        <v>2.92242594256008E-2</v>
      </c>
      <c r="Q375" s="12">
        <v>2326.7631762000001</v>
      </c>
      <c r="R375" s="12">
        <v>2326.9834141955998</v>
      </c>
      <c r="S375" s="12">
        <v>2537.009</v>
      </c>
      <c r="T375" s="12">
        <v>2536.7688840740998</v>
      </c>
      <c r="U375" s="12">
        <v>2301.3416348309001</v>
      </c>
      <c r="V375" s="8" t="s">
        <v>177</v>
      </c>
      <c r="W375" s="8" t="s">
        <v>340</v>
      </c>
      <c r="X375" s="8" t="s">
        <v>341</v>
      </c>
      <c r="Y375" s="8" t="s">
        <v>73</v>
      </c>
      <c r="Z375" s="1">
        <f t="shared" si="5"/>
        <v>5.2687238135417313E-4</v>
      </c>
    </row>
    <row r="376" spans="1:26" x14ac:dyDescent="0.2">
      <c r="A376" s="7">
        <v>983</v>
      </c>
      <c r="B376" s="8" t="s">
        <v>338</v>
      </c>
      <c r="C376" s="9" t="s">
        <v>339</v>
      </c>
      <c r="D376" s="9" t="s">
        <v>24</v>
      </c>
      <c r="E376" s="10">
        <v>1</v>
      </c>
      <c r="F376" s="9" t="s">
        <v>43</v>
      </c>
      <c r="G376" s="9" t="s">
        <v>26</v>
      </c>
      <c r="H376" s="9" t="s">
        <v>27</v>
      </c>
      <c r="I376" s="11">
        <v>7014216</v>
      </c>
      <c r="J376" s="11">
        <v>0</v>
      </c>
      <c r="K376" s="11">
        <v>78121</v>
      </c>
      <c r="L376" s="11">
        <v>78121</v>
      </c>
      <c r="M376" s="11">
        <v>0</v>
      </c>
      <c r="N376" s="11">
        <v>13677</v>
      </c>
      <c r="O376" s="8" t="s">
        <v>28</v>
      </c>
      <c r="P376" s="14">
        <v>2.7000000000000001E-3</v>
      </c>
      <c r="Q376" s="12">
        <v>0.22023799560000001</v>
      </c>
      <c r="R376" s="12">
        <v>2326.9834141955998</v>
      </c>
      <c r="S376" s="12">
        <v>2537.009</v>
      </c>
      <c r="T376" s="12">
        <v>0.2401159259</v>
      </c>
      <c r="U376" s="12">
        <v>0.217831739</v>
      </c>
      <c r="V376" s="8" t="s">
        <v>177</v>
      </c>
      <c r="W376" s="8" t="s">
        <v>340</v>
      </c>
      <c r="X376" s="8" t="s">
        <v>341</v>
      </c>
      <c r="Y376" s="8" t="s">
        <v>73</v>
      </c>
      <c r="Z376" s="1">
        <f t="shared" si="5"/>
        <v>0.32812455585413963</v>
      </c>
    </row>
    <row r="377" spans="1:26" x14ac:dyDescent="0.2">
      <c r="A377" s="7">
        <v>990</v>
      </c>
      <c r="B377" s="8" t="s">
        <v>342</v>
      </c>
      <c r="C377" s="9" t="s">
        <v>339</v>
      </c>
      <c r="D377" s="9" t="s">
        <v>24</v>
      </c>
      <c r="E377" s="10">
        <v>1</v>
      </c>
      <c r="F377" s="9" t="s">
        <v>50</v>
      </c>
      <c r="G377" s="9" t="s">
        <v>35</v>
      </c>
      <c r="H377" s="9" t="s">
        <v>36</v>
      </c>
      <c r="I377" s="11">
        <v>231220836</v>
      </c>
      <c r="J377" s="11">
        <v>0</v>
      </c>
      <c r="K377" s="11">
        <v>2961263</v>
      </c>
      <c r="L377" s="11">
        <v>2961263</v>
      </c>
      <c r="M377" s="11">
        <v>0</v>
      </c>
      <c r="N377" s="11">
        <v>2792699</v>
      </c>
      <c r="O377" s="8" t="s">
        <v>37</v>
      </c>
      <c r="P377" s="14" t="s">
        <v>3417</v>
      </c>
      <c r="Q377" s="12">
        <v>0.83780969999999999</v>
      </c>
      <c r="R377" s="12">
        <v>7.6166210999999997</v>
      </c>
      <c r="S377" s="12">
        <v>5.4560000000000004</v>
      </c>
      <c r="T377" s="12">
        <v>0.60014666130000005</v>
      </c>
      <c r="U377" s="12">
        <v>0.5444494795</v>
      </c>
      <c r="V377" s="8" t="s">
        <v>177</v>
      </c>
      <c r="W377" s="8" t="s">
        <v>60</v>
      </c>
      <c r="X377" s="8" t="s">
        <v>61</v>
      </c>
      <c r="Y377" s="8" t="s">
        <v>62</v>
      </c>
      <c r="Z377" s="1">
        <f t="shared" si="5"/>
        <v>2.1406381213845279E-5</v>
      </c>
    </row>
    <row r="378" spans="1:26" x14ac:dyDescent="0.2">
      <c r="A378" s="7">
        <v>990</v>
      </c>
      <c r="B378" s="8" t="s">
        <v>342</v>
      </c>
      <c r="C378" s="9" t="s">
        <v>339</v>
      </c>
      <c r="D378" s="9" t="s">
        <v>24</v>
      </c>
      <c r="E378" s="10">
        <v>1</v>
      </c>
      <c r="F378" s="9" t="s">
        <v>50</v>
      </c>
      <c r="G378" s="9" t="s">
        <v>26</v>
      </c>
      <c r="H378" s="9" t="s">
        <v>27</v>
      </c>
      <c r="I378" s="11">
        <v>958164</v>
      </c>
      <c r="J378" s="11">
        <v>0</v>
      </c>
      <c r="K378" s="11">
        <v>13063</v>
      </c>
      <c r="L378" s="11">
        <v>13063</v>
      </c>
      <c r="M378" s="11">
        <v>0</v>
      </c>
      <c r="N378" s="11">
        <v>2252</v>
      </c>
      <c r="O378" s="8" t="s">
        <v>28</v>
      </c>
      <c r="P378" s="14">
        <v>2.7000000000000001E-3</v>
      </c>
      <c r="Q378" s="12">
        <v>1.7876376</v>
      </c>
      <c r="R378" s="12">
        <v>7.6166210999999997</v>
      </c>
      <c r="S378" s="12">
        <v>5.4560000000000004</v>
      </c>
      <c r="T378" s="12">
        <v>1.2805351110000001</v>
      </c>
      <c r="U378" s="12">
        <v>1.1616938320000001</v>
      </c>
      <c r="V378" s="8" t="s">
        <v>177</v>
      </c>
      <c r="W378" s="8" t="s">
        <v>60</v>
      </c>
      <c r="X378" s="8" t="s">
        <v>61</v>
      </c>
      <c r="Y378" s="8" t="s">
        <v>62</v>
      </c>
      <c r="Z378" s="1">
        <f t="shared" si="5"/>
        <v>5.1657141783661258E-3</v>
      </c>
    </row>
    <row r="379" spans="1:26" x14ac:dyDescent="0.2">
      <c r="A379" s="7">
        <v>990</v>
      </c>
      <c r="B379" s="8" t="s">
        <v>342</v>
      </c>
      <c r="C379" s="9" t="s">
        <v>339</v>
      </c>
      <c r="D379" s="9" t="s">
        <v>24</v>
      </c>
      <c r="E379" s="10">
        <v>1</v>
      </c>
      <c r="F379" s="9" t="s">
        <v>25</v>
      </c>
      <c r="G379" s="9" t="s">
        <v>26</v>
      </c>
      <c r="H379" s="9" t="s">
        <v>27</v>
      </c>
      <c r="I379" s="11">
        <v>117000</v>
      </c>
      <c r="J379" s="11">
        <v>0</v>
      </c>
      <c r="K379" s="11">
        <v>1288</v>
      </c>
      <c r="L379" s="11">
        <v>1288</v>
      </c>
      <c r="M379" s="11">
        <v>0</v>
      </c>
      <c r="N379" s="11">
        <v>222</v>
      </c>
      <c r="O379" s="8" t="s">
        <v>28</v>
      </c>
      <c r="P379" s="14">
        <v>2.7000000000000001E-3</v>
      </c>
      <c r="Q379" s="12">
        <v>0.17622360000000001</v>
      </c>
      <c r="R379" s="12">
        <v>7.6166210999999997</v>
      </c>
      <c r="S379" s="12">
        <v>5.4560000000000004</v>
      </c>
      <c r="T379" s="12">
        <v>0.126233923</v>
      </c>
      <c r="U379" s="12">
        <v>0.1145186637</v>
      </c>
      <c r="V379" s="8" t="s">
        <v>177</v>
      </c>
      <c r="W379" s="8" t="s">
        <v>60</v>
      </c>
      <c r="X379" s="8" t="s">
        <v>61</v>
      </c>
      <c r="Y379" s="8" t="s">
        <v>62</v>
      </c>
      <c r="Z379" s="1">
        <f t="shared" si="5"/>
        <v>4.2304285128205131E-2</v>
      </c>
    </row>
    <row r="380" spans="1:26" x14ac:dyDescent="0.2">
      <c r="A380" s="7">
        <v>990</v>
      </c>
      <c r="B380" s="8" t="s">
        <v>342</v>
      </c>
      <c r="C380" s="9" t="s">
        <v>339</v>
      </c>
      <c r="D380" s="9" t="s">
        <v>24</v>
      </c>
      <c r="E380" s="10">
        <v>1</v>
      </c>
      <c r="F380" s="9" t="s">
        <v>43</v>
      </c>
      <c r="G380" s="9" t="s">
        <v>35</v>
      </c>
      <c r="H380" s="9" t="s">
        <v>36</v>
      </c>
      <c r="I380" s="11">
        <v>1381709000</v>
      </c>
      <c r="J380" s="11">
        <v>0</v>
      </c>
      <c r="K380" s="11">
        <v>17017107</v>
      </c>
      <c r="L380" s="11">
        <v>17017107</v>
      </c>
      <c r="M380" s="11">
        <v>0</v>
      </c>
      <c r="N380" s="11">
        <v>16049834</v>
      </c>
      <c r="O380" s="8" t="s">
        <v>37</v>
      </c>
      <c r="P380" s="14" t="s">
        <v>3417</v>
      </c>
      <c r="Q380" s="12">
        <v>4.8149502000000002</v>
      </c>
      <c r="R380" s="12">
        <v>7.6166210999999997</v>
      </c>
      <c r="S380" s="12">
        <v>5.4560000000000004</v>
      </c>
      <c r="T380" s="12">
        <v>3.4490843046999999</v>
      </c>
      <c r="U380" s="12">
        <v>3.1289887551</v>
      </c>
      <c r="V380" s="8" t="s">
        <v>177</v>
      </c>
      <c r="W380" s="8" t="s">
        <v>60</v>
      </c>
      <c r="X380" s="8" t="s">
        <v>61</v>
      </c>
      <c r="Y380" s="8" t="s">
        <v>62</v>
      </c>
      <c r="Z380" s="1">
        <f t="shared" si="5"/>
        <v>3.5822313960464904E-6</v>
      </c>
    </row>
    <row r="381" spans="1:26" x14ac:dyDescent="0.2">
      <c r="A381" s="7">
        <v>991</v>
      </c>
      <c r="B381" s="8" t="s">
        <v>343</v>
      </c>
      <c r="C381" s="9" t="s">
        <v>339</v>
      </c>
      <c r="D381" s="9" t="s">
        <v>24</v>
      </c>
      <c r="E381" s="10">
        <v>1</v>
      </c>
      <c r="F381" s="9" t="s">
        <v>34</v>
      </c>
      <c r="G381" s="9" t="s">
        <v>35</v>
      </c>
      <c r="H381" s="9" t="s">
        <v>36</v>
      </c>
      <c r="I381" s="11">
        <v>1828291000</v>
      </c>
      <c r="J381" s="11">
        <v>0</v>
      </c>
      <c r="K381" s="11">
        <v>0</v>
      </c>
      <c r="L381" s="11">
        <v>0</v>
      </c>
      <c r="M381" s="11">
        <v>0</v>
      </c>
      <c r="N381" s="11">
        <v>0</v>
      </c>
      <c r="O381" s="8" t="s">
        <v>37</v>
      </c>
      <c r="P381" s="14" t="s">
        <v>3417</v>
      </c>
      <c r="Q381" s="12">
        <v>0</v>
      </c>
      <c r="R381" s="12">
        <v>10.728707099999999</v>
      </c>
      <c r="S381" s="12">
        <v>9.9730000000000008</v>
      </c>
      <c r="T381" s="12">
        <v>0</v>
      </c>
      <c r="U381" s="12">
        <v>0</v>
      </c>
      <c r="V381" s="8" t="s">
        <v>177</v>
      </c>
      <c r="W381" s="8" t="s">
        <v>60</v>
      </c>
      <c r="X381" s="8" t="s">
        <v>61</v>
      </c>
      <c r="Y381" s="8" t="s">
        <v>62</v>
      </c>
      <c r="Z381" s="1">
        <f t="shared" si="5"/>
        <v>4.9485317189659642E-6</v>
      </c>
    </row>
    <row r="382" spans="1:26" x14ac:dyDescent="0.2">
      <c r="A382" s="7">
        <v>991</v>
      </c>
      <c r="B382" s="8" t="s">
        <v>343</v>
      </c>
      <c r="C382" s="9" t="s">
        <v>339</v>
      </c>
      <c r="D382" s="9" t="s">
        <v>24</v>
      </c>
      <c r="E382" s="10">
        <v>1</v>
      </c>
      <c r="F382" s="9" t="s">
        <v>42</v>
      </c>
      <c r="G382" s="9" t="s">
        <v>35</v>
      </c>
      <c r="H382" s="9" t="s">
        <v>36</v>
      </c>
      <c r="I382" s="11">
        <v>3265077000</v>
      </c>
      <c r="J382" s="11">
        <v>0</v>
      </c>
      <c r="K382" s="11">
        <v>37388114</v>
      </c>
      <c r="L382" s="11">
        <v>37388114</v>
      </c>
      <c r="M382" s="11">
        <v>0</v>
      </c>
      <c r="N382" s="11">
        <v>35762357</v>
      </c>
      <c r="O382" s="8" t="s">
        <v>37</v>
      </c>
      <c r="P382" s="14" t="s">
        <v>3417</v>
      </c>
      <c r="Q382" s="12">
        <v>10.728707099999999</v>
      </c>
      <c r="R382" s="12">
        <v>10.728707099999999</v>
      </c>
      <c r="S382" s="12">
        <v>9.9730000000000008</v>
      </c>
      <c r="T382" s="12">
        <v>9.9730000000000008</v>
      </c>
      <c r="U382" s="12">
        <v>9.0474462488</v>
      </c>
      <c r="V382" s="8" t="s">
        <v>177</v>
      </c>
      <c r="W382" s="8" t="s">
        <v>60</v>
      </c>
      <c r="X382" s="8" t="s">
        <v>61</v>
      </c>
      <c r="Y382" s="8" t="s">
        <v>62</v>
      </c>
      <c r="Z382" s="1">
        <f t="shared" si="5"/>
        <v>2.7709472104333221E-6</v>
      </c>
    </row>
    <row r="383" spans="1:26" x14ac:dyDescent="0.2">
      <c r="A383" s="7">
        <v>992</v>
      </c>
      <c r="B383" s="8" t="s">
        <v>344</v>
      </c>
      <c r="C383" s="9" t="s">
        <v>339</v>
      </c>
      <c r="D383" s="9" t="s">
        <v>24</v>
      </c>
      <c r="E383" s="10">
        <v>3</v>
      </c>
      <c r="F383" s="9" t="s">
        <v>43</v>
      </c>
      <c r="G383" s="9" t="s">
        <v>35</v>
      </c>
      <c r="H383" s="9" t="s">
        <v>36</v>
      </c>
      <c r="I383" s="11">
        <v>27959280</v>
      </c>
      <c r="J383" s="11">
        <v>2914003</v>
      </c>
      <c r="K383" s="11">
        <v>3543942</v>
      </c>
      <c r="L383" s="11">
        <v>115705</v>
      </c>
      <c r="M383" s="11">
        <v>3428237</v>
      </c>
      <c r="N383" s="11">
        <v>3343341</v>
      </c>
      <c r="O383" s="8" t="s">
        <v>37</v>
      </c>
      <c r="P383" s="14" t="s">
        <v>3417</v>
      </c>
      <c r="Q383" s="12">
        <v>1.0030022999999999</v>
      </c>
      <c r="R383" s="12">
        <v>1.0030022999999999</v>
      </c>
      <c r="S383" s="12" t="s">
        <v>3417</v>
      </c>
      <c r="T383" s="12">
        <v>1.0030022999999999</v>
      </c>
      <c r="U383" s="12">
        <v>0.90991771749999995</v>
      </c>
      <c r="V383" s="8" t="s">
        <v>177</v>
      </c>
      <c r="W383" s="8" t="s">
        <v>60</v>
      </c>
      <c r="X383" s="8" t="s">
        <v>61</v>
      </c>
      <c r="Y383" s="8" t="s">
        <v>62</v>
      </c>
      <c r="Z383" s="1">
        <f t="shared" si="5"/>
        <v>3.2544390181006088E-5</v>
      </c>
    </row>
    <row r="384" spans="1:26" x14ac:dyDescent="0.2">
      <c r="A384" s="7">
        <v>994</v>
      </c>
      <c r="B384" s="8" t="s">
        <v>345</v>
      </c>
      <c r="C384" s="9" t="s">
        <v>339</v>
      </c>
      <c r="D384" s="9" t="s">
        <v>24</v>
      </c>
      <c r="E384" s="10">
        <v>1</v>
      </c>
      <c r="F384" s="9" t="s">
        <v>25</v>
      </c>
      <c r="G384" s="9" t="s">
        <v>26</v>
      </c>
      <c r="H384" s="9" t="s">
        <v>27</v>
      </c>
      <c r="I384" s="11">
        <v>70000</v>
      </c>
      <c r="J384" s="11">
        <v>0</v>
      </c>
      <c r="K384" s="11">
        <v>759</v>
      </c>
      <c r="L384" s="11">
        <v>759</v>
      </c>
      <c r="M384" s="11">
        <v>0</v>
      </c>
      <c r="N384" s="11">
        <v>131</v>
      </c>
      <c r="O384" s="8" t="s">
        <v>28</v>
      </c>
      <c r="P384" s="14">
        <v>2.7000000000000001E-3</v>
      </c>
      <c r="Q384" s="12">
        <v>0.10398780000000001</v>
      </c>
      <c r="R384" s="12">
        <v>3410.1152941656001</v>
      </c>
      <c r="S384" s="12">
        <v>4348.28</v>
      </c>
      <c r="T384" s="12">
        <v>0.1325961242</v>
      </c>
      <c r="U384" s="12">
        <v>0.1202904147</v>
      </c>
      <c r="V384" s="8" t="s">
        <v>177</v>
      </c>
      <c r="W384" s="8" t="s">
        <v>60</v>
      </c>
      <c r="X384" s="8" t="s">
        <v>61</v>
      </c>
      <c r="Y384" s="8" t="s">
        <v>62</v>
      </c>
      <c r="Z384" s="1">
        <f t="shared" si="5"/>
        <v>56.352777025714282</v>
      </c>
    </row>
    <row r="385" spans="1:26" x14ac:dyDescent="0.2">
      <c r="A385" s="7">
        <v>994</v>
      </c>
      <c r="B385" s="8" t="s">
        <v>345</v>
      </c>
      <c r="C385" s="9" t="s">
        <v>339</v>
      </c>
      <c r="D385" s="9" t="s">
        <v>24</v>
      </c>
      <c r="E385" s="10">
        <v>1</v>
      </c>
      <c r="F385" s="9" t="s">
        <v>43</v>
      </c>
      <c r="G385" s="9" t="s">
        <v>44</v>
      </c>
      <c r="H385" s="9" t="s">
        <v>45</v>
      </c>
      <c r="I385" s="11">
        <v>6126058353</v>
      </c>
      <c r="J385" s="11">
        <v>0</v>
      </c>
      <c r="K385" s="11">
        <v>66181513</v>
      </c>
      <c r="L385" s="11">
        <v>66181513</v>
      </c>
      <c r="M385" s="11">
        <v>0</v>
      </c>
      <c r="N385" s="11">
        <v>2921248</v>
      </c>
      <c r="O385" s="8" t="s">
        <v>46</v>
      </c>
      <c r="P385" s="14">
        <v>2.63E-2</v>
      </c>
      <c r="Q385" s="12">
        <v>3409.5404975299998</v>
      </c>
      <c r="R385" s="12">
        <v>3410.1152941656001</v>
      </c>
      <c r="S385" s="12">
        <v>4348.28</v>
      </c>
      <c r="T385" s="12">
        <v>4347.5470697326</v>
      </c>
      <c r="U385" s="12">
        <v>3944.0688285698998</v>
      </c>
      <c r="V385" s="8" t="s">
        <v>177</v>
      </c>
      <c r="W385" s="8" t="s">
        <v>60</v>
      </c>
      <c r="X385" s="8" t="s">
        <v>61</v>
      </c>
      <c r="Y385" s="8" t="s">
        <v>62</v>
      </c>
      <c r="Z385" s="1">
        <f t="shared" si="5"/>
        <v>6.4392047292011819E-4</v>
      </c>
    </row>
    <row r="386" spans="1:26" x14ac:dyDescent="0.2">
      <c r="A386" s="7">
        <v>994</v>
      </c>
      <c r="B386" s="8" t="s">
        <v>345</v>
      </c>
      <c r="C386" s="9" t="s">
        <v>339</v>
      </c>
      <c r="D386" s="9" t="s">
        <v>24</v>
      </c>
      <c r="E386" s="10">
        <v>1</v>
      </c>
      <c r="F386" s="9" t="s">
        <v>43</v>
      </c>
      <c r="G386" s="9" t="s">
        <v>26</v>
      </c>
      <c r="H386" s="9" t="s">
        <v>27</v>
      </c>
      <c r="I386" s="11">
        <v>15111647</v>
      </c>
      <c r="J386" s="11">
        <v>0</v>
      </c>
      <c r="K386" s="11">
        <v>166831</v>
      </c>
      <c r="L386" s="11">
        <v>166831</v>
      </c>
      <c r="M386" s="11">
        <v>0</v>
      </c>
      <c r="N386" s="11">
        <v>28764</v>
      </c>
      <c r="O386" s="8" t="s">
        <v>28</v>
      </c>
      <c r="P386" s="14">
        <v>2.7000000000000001E-3</v>
      </c>
      <c r="Q386" s="12">
        <v>0.47080883559999998</v>
      </c>
      <c r="R386" s="12">
        <v>3410.1152941656001</v>
      </c>
      <c r="S386" s="12">
        <v>4348.28</v>
      </c>
      <c r="T386" s="12">
        <v>0.6003341432</v>
      </c>
      <c r="U386" s="12">
        <v>0.54461956199999995</v>
      </c>
      <c r="V386" s="8" t="s">
        <v>177</v>
      </c>
      <c r="W386" s="8" t="s">
        <v>60</v>
      </c>
      <c r="X386" s="8" t="s">
        <v>61</v>
      </c>
      <c r="Y386" s="8" t="s">
        <v>62</v>
      </c>
      <c r="Z386" s="1">
        <f t="shared" si="5"/>
        <v>0.26103669519278738</v>
      </c>
    </row>
    <row r="387" spans="1:26" x14ac:dyDescent="0.2">
      <c r="A387" s="7">
        <v>997</v>
      </c>
      <c r="B387" s="8" t="s">
        <v>346</v>
      </c>
      <c r="C387" s="9" t="s">
        <v>339</v>
      </c>
      <c r="D387" s="9" t="s">
        <v>24</v>
      </c>
      <c r="E387" s="10">
        <v>1</v>
      </c>
      <c r="F387" s="9" t="s">
        <v>43</v>
      </c>
      <c r="G387" s="9" t="s">
        <v>44</v>
      </c>
      <c r="H387" s="9" t="s">
        <v>45</v>
      </c>
      <c r="I387" s="11">
        <v>262330151</v>
      </c>
      <c r="J387" s="11">
        <v>0</v>
      </c>
      <c r="K387" s="11">
        <v>2813311</v>
      </c>
      <c r="L387" s="11">
        <v>2813311</v>
      </c>
      <c r="M387" s="11">
        <v>0</v>
      </c>
      <c r="N387" s="11">
        <v>108517</v>
      </c>
      <c r="O387" s="8" t="s">
        <v>46</v>
      </c>
      <c r="P387" s="14">
        <v>2.4377479104656399E-2</v>
      </c>
      <c r="Q387" s="12">
        <v>5026.20471</v>
      </c>
      <c r="R387" s="12">
        <v>8360.2395703000002</v>
      </c>
      <c r="S387" s="12">
        <v>694.72</v>
      </c>
      <c r="T387" s="12">
        <v>417.66804728130001</v>
      </c>
      <c r="U387" s="12">
        <v>378.90596687049998</v>
      </c>
      <c r="V387" s="8" t="s">
        <v>177</v>
      </c>
      <c r="W387" s="8" t="s">
        <v>60</v>
      </c>
      <c r="X387" s="8" t="s">
        <v>61</v>
      </c>
      <c r="Y387" s="8" t="s">
        <v>62</v>
      </c>
      <c r="Z387" s="1">
        <f t="shared" si="5"/>
        <v>2.4024671231939331E-3</v>
      </c>
    </row>
    <row r="388" spans="1:26" x14ac:dyDescent="0.2">
      <c r="A388" s="7">
        <v>997</v>
      </c>
      <c r="B388" s="8" t="s">
        <v>346</v>
      </c>
      <c r="C388" s="9" t="s">
        <v>339</v>
      </c>
      <c r="D388" s="9" t="s">
        <v>24</v>
      </c>
      <c r="E388" s="10">
        <v>1</v>
      </c>
      <c r="F388" s="9" t="s">
        <v>43</v>
      </c>
      <c r="G388" s="9" t="s">
        <v>79</v>
      </c>
      <c r="H388" s="9" t="s">
        <v>45</v>
      </c>
      <c r="I388" s="11">
        <v>1240191612</v>
      </c>
      <c r="J388" s="11">
        <v>0</v>
      </c>
      <c r="K388" s="11">
        <v>13306407</v>
      </c>
      <c r="L388" s="11">
        <v>13306407</v>
      </c>
      <c r="M388" s="11">
        <v>0</v>
      </c>
      <c r="N388" s="11">
        <v>738596</v>
      </c>
      <c r="O388" s="8" t="s">
        <v>46</v>
      </c>
      <c r="P388" s="14">
        <v>2.5793865658627901E-3</v>
      </c>
      <c r="Q388" s="12">
        <v>3333.9680499999999</v>
      </c>
      <c r="R388" s="12">
        <v>8360.2395703000002</v>
      </c>
      <c r="S388" s="12">
        <v>694.72</v>
      </c>
      <c r="T388" s="12">
        <v>277.0464009099</v>
      </c>
      <c r="U388" s="12">
        <v>251.3348461489</v>
      </c>
      <c r="V388" s="8" t="s">
        <v>177</v>
      </c>
      <c r="W388" s="8" t="s">
        <v>60</v>
      </c>
      <c r="X388" s="8" t="s">
        <v>61</v>
      </c>
      <c r="Y388" s="8" t="s">
        <v>62</v>
      </c>
      <c r="Z388" s="1">
        <f t="shared" ref="Z388:Z451" si="6">IFERROR(ABS(S388/(I388/1000))*0.907185,ABS(U388/(I388/1000)))</f>
        <v>5.0817918545960946E-4</v>
      </c>
    </row>
    <row r="389" spans="1:26" x14ac:dyDescent="0.2">
      <c r="A389" s="7">
        <v>997</v>
      </c>
      <c r="B389" s="8" t="s">
        <v>346</v>
      </c>
      <c r="C389" s="9" t="s">
        <v>339</v>
      </c>
      <c r="D389" s="9" t="s">
        <v>24</v>
      </c>
      <c r="E389" s="10">
        <v>1</v>
      </c>
      <c r="F389" s="9" t="s">
        <v>43</v>
      </c>
      <c r="G389" s="9" t="s">
        <v>35</v>
      </c>
      <c r="H389" s="9" t="s">
        <v>36</v>
      </c>
      <c r="I389" s="11">
        <v>10301237</v>
      </c>
      <c r="J389" s="11">
        <v>0</v>
      </c>
      <c r="K389" s="11">
        <v>234304</v>
      </c>
      <c r="L389" s="11">
        <v>234304</v>
      </c>
      <c r="M389" s="11">
        <v>0</v>
      </c>
      <c r="N389" s="11">
        <v>222701</v>
      </c>
      <c r="O389" s="8" t="s">
        <v>37</v>
      </c>
      <c r="P389" s="14" t="s">
        <v>3417</v>
      </c>
      <c r="Q389" s="12">
        <v>6.6810300000000003E-2</v>
      </c>
      <c r="R389" s="12">
        <v>8360.2395703000002</v>
      </c>
      <c r="S389" s="12">
        <v>694.72</v>
      </c>
      <c r="T389" s="12">
        <v>5.5518088000000004E-3</v>
      </c>
      <c r="U389" s="12">
        <v>5.0365679000000003E-3</v>
      </c>
      <c r="V389" s="8" t="s">
        <v>177</v>
      </c>
      <c r="W389" s="8" t="s">
        <v>60</v>
      </c>
      <c r="X389" s="8" t="s">
        <v>61</v>
      </c>
      <c r="Y389" s="8" t="s">
        <v>62</v>
      </c>
      <c r="Z389" s="1">
        <f t="shared" si="6"/>
        <v>6.118095945176294E-2</v>
      </c>
    </row>
    <row r="390" spans="1:26" x14ac:dyDescent="0.2">
      <c r="A390" s="7">
        <v>1001</v>
      </c>
      <c r="B390" s="8" t="s">
        <v>347</v>
      </c>
      <c r="C390" s="9" t="s">
        <v>339</v>
      </c>
      <c r="D390" s="9" t="s">
        <v>24</v>
      </c>
      <c r="E390" s="10">
        <v>1</v>
      </c>
      <c r="F390" s="9" t="s">
        <v>50</v>
      </c>
      <c r="G390" s="9" t="s">
        <v>35</v>
      </c>
      <c r="H390" s="9" t="s">
        <v>36</v>
      </c>
      <c r="I390" s="11">
        <v>12730776</v>
      </c>
      <c r="J390" s="11">
        <v>0</v>
      </c>
      <c r="K390" s="11">
        <v>162533</v>
      </c>
      <c r="L390" s="11">
        <v>162533</v>
      </c>
      <c r="M390" s="11">
        <v>0</v>
      </c>
      <c r="N390" s="11">
        <v>158106</v>
      </c>
      <c r="O390" s="8" t="s">
        <v>37</v>
      </c>
      <c r="P390" s="14" t="s">
        <v>3417</v>
      </c>
      <c r="Q390" s="12">
        <v>4.7431800000000003E-2</v>
      </c>
      <c r="R390" s="12">
        <v>1853.1534063866</v>
      </c>
      <c r="S390" s="12">
        <v>1900.778</v>
      </c>
      <c r="T390" s="12">
        <v>4.8650760199999997E-2</v>
      </c>
      <c r="U390" s="12">
        <v>4.4135680099999998E-2</v>
      </c>
      <c r="V390" s="8" t="s">
        <v>177</v>
      </c>
      <c r="W390" s="8" t="s">
        <v>60</v>
      </c>
      <c r="X390" s="8" t="s">
        <v>61</v>
      </c>
      <c r="Y390" s="8" t="s">
        <v>62</v>
      </c>
      <c r="Z390" s="1">
        <f t="shared" si="6"/>
        <v>0.1354479326264165</v>
      </c>
    </row>
    <row r="391" spans="1:26" x14ac:dyDescent="0.2">
      <c r="A391" s="7">
        <v>1001</v>
      </c>
      <c r="B391" s="8" t="s">
        <v>347</v>
      </c>
      <c r="C391" s="9" t="s">
        <v>339</v>
      </c>
      <c r="D391" s="9" t="s">
        <v>24</v>
      </c>
      <c r="E391" s="10">
        <v>1</v>
      </c>
      <c r="F391" s="9" t="s">
        <v>50</v>
      </c>
      <c r="G391" s="9" t="s">
        <v>26</v>
      </c>
      <c r="H391" s="9" t="s">
        <v>27</v>
      </c>
      <c r="I391" s="11">
        <v>18224</v>
      </c>
      <c r="J391" s="11">
        <v>0</v>
      </c>
      <c r="K391" s="11">
        <v>230</v>
      </c>
      <c r="L391" s="11">
        <v>230</v>
      </c>
      <c r="M391" s="11">
        <v>0</v>
      </c>
      <c r="N391" s="11">
        <v>40</v>
      </c>
      <c r="O391" s="8" t="s">
        <v>28</v>
      </c>
      <c r="P391" s="14">
        <v>2.7000000000000001E-3</v>
      </c>
      <c r="Q391" s="12">
        <v>3.1752000000000002E-2</v>
      </c>
      <c r="R391" s="12">
        <v>1853.1534063866</v>
      </c>
      <c r="S391" s="12">
        <v>1900.778</v>
      </c>
      <c r="T391" s="12">
        <v>3.25680016E-2</v>
      </c>
      <c r="U391" s="12">
        <v>2.95454972E-2</v>
      </c>
      <c r="V391" s="8" t="s">
        <v>177</v>
      </c>
      <c r="W391" s="8" t="s">
        <v>60</v>
      </c>
      <c r="X391" s="8" t="s">
        <v>61</v>
      </c>
      <c r="Y391" s="8" t="s">
        <v>62</v>
      </c>
      <c r="Z391" s="1">
        <f t="shared" si="6"/>
        <v>94.620132239354703</v>
      </c>
    </row>
    <row r="392" spans="1:26" x14ac:dyDescent="0.2">
      <c r="A392" s="7">
        <v>1001</v>
      </c>
      <c r="B392" s="8" t="s">
        <v>347</v>
      </c>
      <c r="C392" s="9" t="s">
        <v>339</v>
      </c>
      <c r="D392" s="9" t="s">
        <v>24</v>
      </c>
      <c r="E392" s="10">
        <v>1</v>
      </c>
      <c r="F392" s="9" t="s">
        <v>25</v>
      </c>
      <c r="G392" s="9" t="s">
        <v>26</v>
      </c>
      <c r="H392" s="9" t="s">
        <v>27</v>
      </c>
      <c r="I392" s="11">
        <v>894000</v>
      </c>
      <c r="J392" s="11">
        <v>0</v>
      </c>
      <c r="K392" s="11">
        <v>7614</v>
      </c>
      <c r="L392" s="11">
        <v>7614</v>
      </c>
      <c r="M392" s="11">
        <v>0</v>
      </c>
      <c r="N392" s="11">
        <v>1324</v>
      </c>
      <c r="O392" s="8" t="s">
        <v>28</v>
      </c>
      <c r="P392" s="14">
        <v>2.7000000000000001E-3</v>
      </c>
      <c r="Q392" s="12">
        <v>1.0509911999999999</v>
      </c>
      <c r="R392" s="12">
        <v>1853.1534063866</v>
      </c>
      <c r="S392" s="12">
        <v>1900.778</v>
      </c>
      <c r="T392" s="12">
        <v>1.0780008521</v>
      </c>
      <c r="U392" s="12">
        <v>0.97795595759999998</v>
      </c>
      <c r="V392" s="8" t="s">
        <v>177</v>
      </c>
      <c r="W392" s="8" t="s">
        <v>60</v>
      </c>
      <c r="X392" s="8" t="s">
        <v>61</v>
      </c>
      <c r="Y392" s="8" t="s">
        <v>62</v>
      </c>
      <c r="Z392" s="1">
        <f t="shared" si="6"/>
        <v>1.9288112862751676</v>
      </c>
    </row>
    <row r="393" spans="1:26" x14ac:dyDescent="0.2">
      <c r="A393" s="7">
        <v>1001</v>
      </c>
      <c r="B393" s="8" t="s">
        <v>347</v>
      </c>
      <c r="C393" s="9" t="s">
        <v>339</v>
      </c>
      <c r="D393" s="9" t="s">
        <v>24</v>
      </c>
      <c r="E393" s="10">
        <v>1</v>
      </c>
      <c r="F393" s="9" t="s">
        <v>43</v>
      </c>
      <c r="G393" s="9" t="s">
        <v>44</v>
      </c>
      <c r="H393" s="9" t="s">
        <v>45</v>
      </c>
      <c r="I393" s="11">
        <v>4360103256</v>
      </c>
      <c r="J393" s="11">
        <v>0</v>
      </c>
      <c r="K393" s="11">
        <v>44559755</v>
      </c>
      <c r="L393" s="11">
        <v>44559755</v>
      </c>
      <c r="M393" s="11">
        <v>0</v>
      </c>
      <c r="N393" s="11">
        <v>2012218</v>
      </c>
      <c r="O393" s="8" t="s">
        <v>46</v>
      </c>
      <c r="P393" s="14">
        <v>2.7345737787853999E-2</v>
      </c>
      <c r="Q393" s="12">
        <v>1851.9071382499999</v>
      </c>
      <c r="R393" s="12">
        <v>1853.1534063866</v>
      </c>
      <c r="S393" s="12">
        <v>1900.778</v>
      </c>
      <c r="T393" s="12">
        <v>1899.4997037467001</v>
      </c>
      <c r="U393" s="12">
        <v>1723.2148269498</v>
      </c>
      <c r="V393" s="8" t="s">
        <v>177</v>
      </c>
      <c r="W393" s="8" t="s">
        <v>60</v>
      </c>
      <c r="X393" s="8" t="s">
        <v>61</v>
      </c>
      <c r="Y393" s="8" t="s">
        <v>62</v>
      </c>
      <c r="Z393" s="1">
        <f t="shared" si="6"/>
        <v>3.9548542515755505E-4</v>
      </c>
    </row>
    <row r="394" spans="1:26" x14ac:dyDescent="0.2">
      <c r="A394" s="7">
        <v>1001</v>
      </c>
      <c r="B394" s="8" t="s">
        <v>347</v>
      </c>
      <c r="C394" s="9" t="s">
        <v>339</v>
      </c>
      <c r="D394" s="9" t="s">
        <v>24</v>
      </c>
      <c r="E394" s="10">
        <v>1</v>
      </c>
      <c r="F394" s="9" t="s">
        <v>43</v>
      </c>
      <c r="G394" s="9" t="s">
        <v>26</v>
      </c>
      <c r="H394" s="9" t="s">
        <v>27</v>
      </c>
      <c r="I394" s="11">
        <v>4456744</v>
      </c>
      <c r="J394" s="11">
        <v>0</v>
      </c>
      <c r="K394" s="11">
        <v>46117</v>
      </c>
      <c r="L394" s="11">
        <v>46117</v>
      </c>
      <c r="M394" s="11">
        <v>0</v>
      </c>
      <c r="N394" s="11">
        <v>8020</v>
      </c>
      <c r="O394" s="8" t="s">
        <v>28</v>
      </c>
      <c r="P394" s="14">
        <v>2.7000000000000001E-3</v>
      </c>
      <c r="Q394" s="12">
        <v>0.11609313659999999</v>
      </c>
      <c r="R394" s="12">
        <v>1853.1534063866</v>
      </c>
      <c r="S394" s="12">
        <v>1900.778</v>
      </c>
      <c r="T394" s="12">
        <v>0.1190766394</v>
      </c>
      <c r="U394" s="12">
        <v>0.10802561870000001</v>
      </c>
      <c r="V394" s="8" t="s">
        <v>177</v>
      </c>
      <c r="W394" s="8" t="s">
        <v>60</v>
      </c>
      <c r="X394" s="8" t="s">
        <v>61</v>
      </c>
      <c r="Y394" s="8" t="s">
        <v>62</v>
      </c>
      <c r="Z394" s="1">
        <f t="shared" si="6"/>
        <v>0.38690965645098757</v>
      </c>
    </row>
    <row r="395" spans="1:26" x14ac:dyDescent="0.2">
      <c r="A395" s="7">
        <v>1004</v>
      </c>
      <c r="B395" s="8" t="s">
        <v>348</v>
      </c>
      <c r="C395" s="9" t="s">
        <v>339</v>
      </c>
      <c r="D395" s="9" t="s">
        <v>24</v>
      </c>
      <c r="E395" s="10">
        <v>1</v>
      </c>
      <c r="F395" s="9" t="s">
        <v>34</v>
      </c>
      <c r="G395" s="9" t="s">
        <v>44</v>
      </c>
      <c r="H395" s="9" t="s">
        <v>45</v>
      </c>
      <c r="I395" s="11">
        <v>394785211</v>
      </c>
      <c r="J395" s="11">
        <v>0</v>
      </c>
      <c r="K395" s="11">
        <v>9112592</v>
      </c>
      <c r="L395" s="11">
        <v>9112592</v>
      </c>
      <c r="M395" s="11">
        <v>0</v>
      </c>
      <c r="N395" s="11">
        <v>0</v>
      </c>
      <c r="O395" s="8" t="s">
        <v>46</v>
      </c>
      <c r="P395" s="14" t="s">
        <v>3417</v>
      </c>
      <c r="Q395" s="12">
        <v>0</v>
      </c>
      <c r="R395" s="12">
        <v>29.811336000000001</v>
      </c>
      <c r="S395" s="12">
        <v>58.899000000000001</v>
      </c>
      <c r="T395" s="12">
        <v>0</v>
      </c>
      <c r="U395" s="12">
        <v>0</v>
      </c>
      <c r="V395" s="8" t="s">
        <v>177</v>
      </c>
      <c r="W395" s="8" t="s">
        <v>60</v>
      </c>
      <c r="X395" s="8" t="s">
        <v>61</v>
      </c>
      <c r="Y395" s="8" t="s">
        <v>62</v>
      </c>
      <c r="Z395" s="1">
        <f t="shared" si="6"/>
        <v>1.3534521513522451E-4</v>
      </c>
    </row>
    <row r="396" spans="1:26" x14ac:dyDescent="0.2">
      <c r="A396" s="7">
        <v>1004</v>
      </c>
      <c r="B396" s="8" t="s">
        <v>348</v>
      </c>
      <c r="C396" s="9" t="s">
        <v>339</v>
      </c>
      <c r="D396" s="9" t="s">
        <v>24</v>
      </c>
      <c r="E396" s="10">
        <v>1</v>
      </c>
      <c r="F396" s="9" t="s">
        <v>34</v>
      </c>
      <c r="G396" s="9" t="s">
        <v>349</v>
      </c>
      <c r="H396" s="9" t="s">
        <v>45</v>
      </c>
      <c r="I396" s="11">
        <v>915773703</v>
      </c>
      <c r="J396" s="11">
        <v>0</v>
      </c>
      <c r="K396" s="11">
        <v>0</v>
      </c>
      <c r="L396" s="11">
        <v>0</v>
      </c>
      <c r="M396" s="11">
        <v>0</v>
      </c>
      <c r="N396" s="11">
        <v>0</v>
      </c>
      <c r="O396" s="8" t="s">
        <v>37</v>
      </c>
      <c r="P396" s="14" t="s">
        <v>3417</v>
      </c>
      <c r="Q396" s="12">
        <v>0</v>
      </c>
      <c r="R396" s="12">
        <v>29.811336000000001</v>
      </c>
      <c r="S396" s="12">
        <v>58.899000000000001</v>
      </c>
      <c r="T396" s="12">
        <v>0</v>
      </c>
      <c r="U396" s="12">
        <v>0</v>
      </c>
      <c r="V396" s="8" t="s">
        <v>177</v>
      </c>
      <c r="W396" s="8" t="s">
        <v>60</v>
      </c>
      <c r="X396" s="8" t="s">
        <v>61</v>
      </c>
      <c r="Y396" s="8" t="s">
        <v>62</v>
      </c>
      <c r="Z396" s="1">
        <f t="shared" si="6"/>
        <v>5.8346608053889493E-5</v>
      </c>
    </row>
    <row r="397" spans="1:26" x14ac:dyDescent="0.2">
      <c r="A397" s="7">
        <v>1004</v>
      </c>
      <c r="B397" s="8" t="s">
        <v>348</v>
      </c>
      <c r="C397" s="9" t="s">
        <v>339</v>
      </c>
      <c r="D397" s="9" t="s">
        <v>24</v>
      </c>
      <c r="E397" s="10">
        <v>1</v>
      </c>
      <c r="F397" s="9" t="s">
        <v>34</v>
      </c>
      <c r="G397" s="9" t="s">
        <v>35</v>
      </c>
      <c r="H397" s="9" t="s">
        <v>36</v>
      </c>
      <c r="I397" s="11">
        <v>229203086</v>
      </c>
      <c r="J397" s="11">
        <v>0</v>
      </c>
      <c r="K397" s="11">
        <v>0</v>
      </c>
      <c r="L397" s="11">
        <v>0</v>
      </c>
      <c r="M397" s="11">
        <v>0</v>
      </c>
      <c r="N397" s="11">
        <v>0</v>
      </c>
      <c r="O397" s="8" t="s">
        <v>37</v>
      </c>
      <c r="P397" s="14" t="s">
        <v>3417</v>
      </c>
      <c r="Q397" s="12">
        <v>0</v>
      </c>
      <c r="R397" s="12">
        <v>29.811336000000001</v>
      </c>
      <c r="S397" s="12">
        <v>58.899000000000001</v>
      </c>
      <c r="T397" s="12">
        <v>0</v>
      </c>
      <c r="U397" s="12">
        <v>0</v>
      </c>
      <c r="V397" s="8" t="s">
        <v>177</v>
      </c>
      <c r="W397" s="8" t="s">
        <v>60</v>
      </c>
      <c r="X397" s="8" t="s">
        <v>61</v>
      </c>
      <c r="Y397" s="8" t="s">
        <v>62</v>
      </c>
      <c r="Z397" s="1">
        <f t="shared" si="6"/>
        <v>2.3312203272428888E-4</v>
      </c>
    </row>
    <row r="398" spans="1:26" x14ac:dyDescent="0.2">
      <c r="A398" s="7">
        <v>1004</v>
      </c>
      <c r="B398" s="8" t="s">
        <v>348</v>
      </c>
      <c r="C398" s="9" t="s">
        <v>339</v>
      </c>
      <c r="D398" s="9" t="s">
        <v>24</v>
      </c>
      <c r="E398" s="10">
        <v>1</v>
      </c>
      <c r="F398" s="9" t="s">
        <v>42</v>
      </c>
      <c r="G398" s="9" t="s">
        <v>349</v>
      </c>
      <c r="H398" s="9" t="s">
        <v>45</v>
      </c>
      <c r="I398" s="11">
        <v>1378628255</v>
      </c>
      <c r="J398" s="11">
        <v>0</v>
      </c>
      <c r="K398" s="11">
        <v>21062979</v>
      </c>
      <c r="L398" s="11">
        <v>21062979</v>
      </c>
      <c r="M398" s="11">
        <v>0</v>
      </c>
      <c r="N398" s="11">
        <v>93613239</v>
      </c>
      <c r="O398" s="8" t="s">
        <v>37</v>
      </c>
      <c r="P398" s="14" t="s">
        <v>3417</v>
      </c>
      <c r="Q398" s="12">
        <v>28.083971699999999</v>
      </c>
      <c r="R398" s="12">
        <v>29.811336000000001</v>
      </c>
      <c r="S398" s="12">
        <v>58.899000000000001</v>
      </c>
      <c r="T398" s="12">
        <v>55.486203273800001</v>
      </c>
      <c r="U398" s="12">
        <v>50.336753400900001</v>
      </c>
      <c r="V398" s="8" t="s">
        <v>177</v>
      </c>
      <c r="W398" s="8" t="s">
        <v>60</v>
      </c>
      <c r="X398" s="8" t="s">
        <v>61</v>
      </c>
      <c r="Y398" s="8" t="s">
        <v>62</v>
      </c>
      <c r="Z398" s="1">
        <f t="shared" si="6"/>
        <v>3.875757596089601E-5</v>
      </c>
    </row>
    <row r="399" spans="1:26" x14ac:dyDescent="0.2">
      <c r="A399" s="7">
        <v>1004</v>
      </c>
      <c r="B399" s="8" t="s">
        <v>348</v>
      </c>
      <c r="C399" s="9" t="s">
        <v>339</v>
      </c>
      <c r="D399" s="9" t="s">
        <v>24</v>
      </c>
      <c r="E399" s="10">
        <v>1</v>
      </c>
      <c r="F399" s="9" t="s">
        <v>42</v>
      </c>
      <c r="G399" s="9" t="s">
        <v>35</v>
      </c>
      <c r="H399" s="9" t="s">
        <v>36</v>
      </c>
      <c r="I399" s="11">
        <v>349453745</v>
      </c>
      <c r="J399" s="11">
        <v>0</v>
      </c>
      <c r="K399" s="11">
        <v>5919102</v>
      </c>
      <c r="L399" s="11">
        <v>5919102</v>
      </c>
      <c r="M399" s="11">
        <v>0</v>
      </c>
      <c r="N399" s="11">
        <v>5757881</v>
      </c>
      <c r="O399" s="8" t="s">
        <v>37</v>
      </c>
      <c r="P399" s="14" t="s">
        <v>3417</v>
      </c>
      <c r="Q399" s="12">
        <v>1.7273643000000001</v>
      </c>
      <c r="R399" s="12">
        <v>29.811336000000001</v>
      </c>
      <c r="S399" s="12">
        <v>58.899000000000001</v>
      </c>
      <c r="T399" s="12">
        <v>3.4127967261999999</v>
      </c>
      <c r="U399" s="12">
        <v>3.0960688797999998</v>
      </c>
      <c r="V399" s="8" t="s">
        <v>177</v>
      </c>
      <c r="W399" s="8" t="s">
        <v>60</v>
      </c>
      <c r="X399" s="8" t="s">
        <v>61</v>
      </c>
      <c r="Y399" s="8" t="s">
        <v>62</v>
      </c>
      <c r="Z399" s="1">
        <f t="shared" si="6"/>
        <v>1.5290232278094488E-4</v>
      </c>
    </row>
    <row r="400" spans="1:26" x14ac:dyDescent="0.2">
      <c r="A400" s="7">
        <v>1007</v>
      </c>
      <c r="B400" s="8" t="s">
        <v>350</v>
      </c>
      <c r="C400" s="9" t="s">
        <v>339</v>
      </c>
      <c r="D400" s="9" t="s">
        <v>24</v>
      </c>
      <c r="E400" s="10">
        <v>1</v>
      </c>
      <c r="F400" s="9" t="s">
        <v>42</v>
      </c>
      <c r="G400" s="9" t="s">
        <v>35</v>
      </c>
      <c r="H400" s="9" t="s">
        <v>36</v>
      </c>
      <c r="I400" s="11">
        <v>1675932000</v>
      </c>
      <c r="J400" s="11">
        <v>0</v>
      </c>
      <c r="K400" s="11">
        <v>13743313</v>
      </c>
      <c r="L400" s="11">
        <v>13743313</v>
      </c>
      <c r="M400" s="11">
        <v>0</v>
      </c>
      <c r="N400" s="11">
        <v>13368981</v>
      </c>
      <c r="O400" s="8" t="s">
        <v>37</v>
      </c>
      <c r="P400" s="14" t="s">
        <v>3417</v>
      </c>
      <c r="Q400" s="12">
        <v>4.0106942999999999</v>
      </c>
      <c r="R400" s="12">
        <v>4.0106942999999999</v>
      </c>
      <c r="S400" s="12">
        <v>3.78</v>
      </c>
      <c r="T400" s="12">
        <v>3.78</v>
      </c>
      <c r="U400" s="12">
        <v>3.4291935045000002</v>
      </c>
      <c r="V400" s="8" t="s">
        <v>177</v>
      </c>
      <c r="W400" s="8" t="s">
        <v>60</v>
      </c>
      <c r="X400" s="8" t="s">
        <v>61</v>
      </c>
      <c r="Y400" s="8" t="s">
        <v>62</v>
      </c>
      <c r="Z400" s="1">
        <f t="shared" si="6"/>
        <v>2.0461207853301926E-6</v>
      </c>
    </row>
    <row r="401" spans="1:26" x14ac:dyDescent="0.2">
      <c r="A401" s="7">
        <v>1008</v>
      </c>
      <c r="B401" s="8" t="s">
        <v>351</v>
      </c>
      <c r="C401" s="9" t="s">
        <v>339</v>
      </c>
      <c r="D401" s="9" t="s">
        <v>24</v>
      </c>
      <c r="E401" s="10">
        <v>1</v>
      </c>
      <c r="F401" s="9" t="s">
        <v>43</v>
      </c>
      <c r="G401" s="9" t="s">
        <v>44</v>
      </c>
      <c r="H401" s="9" t="s">
        <v>45</v>
      </c>
      <c r="I401" s="11">
        <v>36295311</v>
      </c>
      <c r="J401" s="11">
        <v>0</v>
      </c>
      <c r="K401" s="11">
        <v>633521</v>
      </c>
      <c r="L401" s="11">
        <v>633521</v>
      </c>
      <c r="M401" s="11">
        <v>0</v>
      </c>
      <c r="N401" s="11">
        <v>25839</v>
      </c>
      <c r="O401" s="8" t="s">
        <v>46</v>
      </c>
      <c r="P401" s="14">
        <v>7.9000000000000008E-3</v>
      </c>
      <c r="Q401" s="12">
        <v>187.32835736999999</v>
      </c>
      <c r="R401" s="12">
        <v>195.31289532380001</v>
      </c>
      <c r="S401" s="12">
        <v>246.06</v>
      </c>
      <c r="T401" s="12">
        <v>236.0008822666</v>
      </c>
      <c r="U401" s="12">
        <v>214.0985959054</v>
      </c>
      <c r="V401" s="8" t="s">
        <v>177</v>
      </c>
      <c r="W401" s="8" t="s">
        <v>60</v>
      </c>
      <c r="X401" s="8" t="s">
        <v>61</v>
      </c>
      <c r="Y401" s="8" t="s">
        <v>62</v>
      </c>
      <c r="Z401" s="1">
        <f t="shared" si="6"/>
        <v>6.1501592065156853E-3</v>
      </c>
    </row>
    <row r="402" spans="1:26" x14ac:dyDescent="0.2">
      <c r="A402" s="7">
        <v>1008</v>
      </c>
      <c r="B402" s="8" t="s">
        <v>351</v>
      </c>
      <c r="C402" s="9" t="s">
        <v>339</v>
      </c>
      <c r="D402" s="9" t="s">
        <v>24</v>
      </c>
      <c r="E402" s="10">
        <v>1</v>
      </c>
      <c r="F402" s="9" t="s">
        <v>43</v>
      </c>
      <c r="G402" s="9" t="s">
        <v>26</v>
      </c>
      <c r="H402" s="9" t="s">
        <v>27</v>
      </c>
      <c r="I402" s="11">
        <v>2969689</v>
      </c>
      <c r="J402" s="11">
        <v>0</v>
      </c>
      <c r="K402" s="11">
        <v>118060</v>
      </c>
      <c r="L402" s="11">
        <v>118060</v>
      </c>
      <c r="M402" s="11">
        <v>0</v>
      </c>
      <c r="N402" s="11">
        <v>20532</v>
      </c>
      <c r="O402" s="8" t="s">
        <v>28</v>
      </c>
      <c r="P402" s="14">
        <v>2.7000000000000001E-3</v>
      </c>
      <c r="Q402" s="12">
        <v>7.9845379538000003</v>
      </c>
      <c r="R402" s="12">
        <v>195.31289532380001</v>
      </c>
      <c r="S402" s="12">
        <v>246.06</v>
      </c>
      <c r="T402" s="12">
        <v>10.059117733400001</v>
      </c>
      <c r="U402" s="12">
        <v>9.1255717440000002</v>
      </c>
      <c r="V402" s="8" t="s">
        <v>177</v>
      </c>
      <c r="W402" s="8" t="s">
        <v>60</v>
      </c>
      <c r="X402" s="8" t="s">
        <v>61</v>
      </c>
      <c r="Y402" s="8" t="s">
        <v>62</v>
      </c>
      <c r="Z402" s="1">
        <f t="shared" si="6"/>
        <v>7.516677372613767E-2</v>
      </c>
    </row>
    <row r="403" spans="1:26" x14ac:dyDescent="0.2">
      <c r="A403" s="7">
        <v>1012</v>
      </c>
      <c r="B403" s="8" t="s">
        <v>352</v>
      </c>
      <c r="C403" s="9" t="s">
        <v>339</v>
      </c>
      <c r="D403" s="9" t="s">
        <v>24</v>
      </c>
      <c r="E403" s="10">
        <v>1</v>
      </c>
      <c r="F403" s="9" t="s">
        <v>43</v>
      </c>
      <c r="G403" s="9" t="s">
        <v>44</v>
      </c>
      <c r="H403" s="9" t="s">
        <v>45</v>
      </c>
      <c r="I403" s="11">
        <v>891907810</v>
      </c>
      <c r="J403" s="11">
        <v>0</v>
      </c>
      <c r="K403" s="11">
        <v>10074253</v>
      </c>
      <c r="L403" s="11">
        <v>10074253</v>
      </c>
      <c r="M403" s="11">
        <v>0</v>
      </c>
      <c r="N403" s="11">
        <v>448182</v>
      </c>
      <c r="O403" s="8" t="s">
        <v>46</v>
      </c>
      <c r="P403" s="14">
        <v>3.3849003529815999E-2</v>
      </c>
      <c r="Q403" s="12">
        <v>951.19123406999995</v>
      </c>
      <c r="R403" s="12">
        <v>951.19464796620002</v>
      </c>
      <c r="S403" s="12">
        <v>643.47299999999996</v>
      </c>
      <c r="T403" s="12">
        <v>643.47069053580003</v>
      </c>
      <c r="U403" s="12">
        <v>583.75278103580001</v>
      </c>
      <c r="V403" s="8" t="s">
        <v>177</v>
      </c>
      <c r="W403" s="8" t="s">
        <v>60</v>
      </c>
      <c r="X403" s="8" t="s">
        <v>61</v>
      </c>
      <c r="Y403" s="8" t="s">
        <v>62</v>
      </c>
      <c r="Z403" s="1">
        <f t="shared" si="6"/>
        <v>6.5449483338978712E-4</v>
      </c>
    </row>
    <row r="404" spans="1:26" x14ac:dyDescent="0.2">
      <c r="A404" s="7">
        <v>1012</v>
      </c>
      <c r="B404" s="8" t="s">
        <v>352</v>
      </c>
      <c r="C404" s="9" t="s">
        <v>339</v>
      </c>
      <c r="D404" s="9" t="s">
        <v>24</v>
      </c>
      <c r="E404" s="10">
        <v>1</v>
      </c>
      <c r="F404" s="9" t="s">
        <v>43</v>
      </c>
      <c r="G404" s="9" t="s">
        <v>35</v>
      </c>
      <c r="H404" s="9" t="s">
        <v>36</v>
      </c>
      <c r="I404" s="11">
        <v>30965190</v>
      </c>
      <c r="J404" s="11">
        <v>0</v>
      </c>
      <c r="K404" s="11">
        <v>356241</v>
      </c>
      <c r="L404" s="11">
        <v>356241</v>
      </c>
      <c r="M404" s="11">
        <v>0</v>
      </c>
      <c r="N404" s="11">
        <v>344838</v>
      </c>
      <c r="O404" s="8" t="s">
        <v>37</v>
      </c>
      <c r="P404" s="14" t="s">
        <v>3417</v>
      </c>
      <c r="Q404" s="12">
        <v>3.4138962000000001E-3</v>
      </c>
      <c r="R404" s="12">
        <v>951.19464796620002</v>
      </c>
      <c r="S404" s="12">
        <v>643.47299999999996</v>
      </c>
      <c r="T404" s="12">
        <v>2.3094641999999999E-3</v>
      </c>
      <c r="U404" s="12">
        <v>2.0951322000000001E-3</v>
      </c>
      <c r="V404" s="8" t="s">
        <v>177</v>
      </c>
      <c r="W404" s="8" t="s">
        <v>60</v>
      </c>
      <c r="X404" s="8" t="s">
        <v>61</v>
      </c>
      <c r="Y404" s="8" t="s">
        <v>62</v>
      </c>
      <c r="Z404" s="1">
        <f t="shared" si="6"/>
        <v>1.885178335753793E-2</v>
      </c>
    </row>
    <row r="405" spans="1:26" x14ac:dyDescent="0.2">
      <c r="A405" s="7">
        <v>1016</v>
      </c>
      <c r="B405" s="8" t="s">
        <v>353</v>
      </c>
      <c r="C405" s="9" t="s">
        <v>354</v>
      </c>
      <c r="D405" s="9" t="s">
        <v>24</v>
      </c>
      <c r="E405" s="10">
        <v>1</v>
      </c>
      <c r="F405" s="9" t="s">
        <v>34</v>
      </c>
      <c r="G405" s="9" t="s">
        <v>35</v>
      </c>
      <c r="H405" s="9" t="s">
        <v>36</v>
      </c>
      <c r="I405" s="11">
        <v>-2957383</v>
      </c>
      <c r="J405" s="11">
        <v>0</v>
      </c>
      <c r="K405" s="11">
        <v>0</v>
      </c>
      <c r="L405" s="11">
        <v>0</v>
      </c>
      <c r="M405" s="11">
        <v>0</v>
      </c>
      <c r="N405" s="11">
        <v>0</v>
      </c>
      <c r="O405" s="8" t="s">
        <v>37</v>
      </c>
      <c r="P405" s="14" t="s">
        <v>3417</v>
      </c>
      <c r="Q405" s="12">
        <v>0</v>
      </c>
      <c r="R405" s="12">
        <v>5.3889359999999997E-2</v>
      </c>
      <c r="S405" s="12">
        <v>1.4E-2</v>
      </c>
      <c r="T405" s="12">
        <v>0</v>
      </c>
      <c r="U405" s="12">
        <v>0</v>
      </c>
      <c r="V405" s="8" t="s">
        <v>38</v>
      </c>
      <c r="W405" s="8" t="s">
        <v>355</v>
      </c>
      <c r="X405" s="8" t="s">
        <v>356</v>
      </c>
      <c r="Y405" s="8" t="s">
        <v>128</v>
      </c>
      <c r="Z405" s="1">
        <f t="shared" si="6"/>
        <v>4.2945367576671684E-6</v>
      </c>
    </row>
    <row r="406" spans="1:26" x14ac:dyDescent="0.2">
      <c r="A406" s="7">
        <v>1016</v>
      </c>
      <c r="B406" s="8" t="s">
        <v>353</v>
      </c>
      <c r="C406" s="9" t="s">
        <v>354</v>
      </c>
      <c r="D406" s="9" t="s">
        <v>24</v>
      </c>
      <c r="E406" s="10">
        <v>1</v>
      </c>
      <c r="F406" s="9" t="s">
        <v>34</v>
      </c>
      <c r="G406" s="9" t="s">
        <v>26</v>
      </c>
      <c r="H406" s="9" t="s">
        <v>27</v>
      </c>
      <c r="I406" s="11">
        <v>-169617</v>
      </c>
      <c r="J406" s="11">
        <v>0</v>
      </c>
      <c r="K406" s="11">
        <v>0</v>
      </c>
      <c r="L406" s="11">
        <v>0</v>
      </c>
      <c r="M406" s="11">
        <v>0</v>
      </c>
      <c r="N406" s="11">
        <v>0</v>
      </c>
      <c r="O406" s="8" t="s">
        <v>28</v>
      </c>
      <c r="P406" s="14" t="s">
        <v>3417</v>
      </c>
      <c r="Q406" s="12">
        <v>0</v>
      </c>
      <c r="R406" s="12">
        <v>5.3889359999999997E-2</v>
      </c>
      <c r="S406" s="12">
        <v>1.4E-2</v>
      </c>
      <c r="T406" s="12">
        <v>0</v>
      </c>
      <c r="U406" s="12">
        <v>0</v>
      </c>
      <c r="V406" s="8" t="s">
        <v>38</v>
      </c>
      <c r="W406" s="8" t="s">
        <v>355</v>
      </c>
      <c r="X406" s="8" t="s">
        <v>356</v>
      </c>
      <c r="Y406" s="8" t="s">
        <v>128</v>
      </c>
      <c r="Z406" s="1">
        <f t="shared" si="6"/>
        <v>7.4878048780487811E-5</v>
      </c>
    </row>
    <row r="407" spans="1:26" x14ac:dyDescent="0.2">
      <c r="A407" s="7">
        <v>1016</v>
      </c>
      <c r="B407" s="8" t="s">
        <v>353</v>
      </c>
      <c r="C407" s="9" t="s">
        <v>354</v>
      </c>
      <c r="D407" s="9" t="s">
        <v>24</v>
      </c>
      <c r="E407" s="10">
        <v>1</v>
      </c>
      <c r="F407" s="9" t="s">
        <v>42</v>
      </c>
      <c r="G407" s="9" t="s">
        <v>35</v>
      </c>
      <c r="H407" s="9" t="s">
        <v>36</v>
      </c>
      <c r="I407" s="11">
        <v>1708425</v>
      </c>
      <c r="J407" s="11">
        <v>0</v>
      </c>
      <c r="K407" s="11">
        <v>44087</v>
      </c>
      <c r="L407" s="11">
        <v>44087</v>
      </c>
      <c r="M407" s="11">
        <v>0</v>
      </c>
      <c r="N407" s="11">
        <v>42659</v>
      </c>
      <c r="O407" s="8" t="s">
        <v>37</v>
      </c>
      <c r="P407" s="14" t="s">
        <v>3417</v>
      </c>
      <c r="Q407" s="12">
        <v>1.27977E-2</v>
      </c>
      <c r="R407" s="12">
        <v>5.3889359999999997E-2</v>
      </c>
      <c r="S407" s="12">
        <v>1.4E-2</v>
      </c>
      <c r="T407" s="12">
        <v>3.3247341999999998E-3</v>
      </c>
      <c r="U407" s="12">
        <v>3.0161790999999999E-3</v>
      </c>
      <c r="V407" s="8" t="s">
        <v>38</v>
      </c>
      <c r="W407" s="8" t="s">
        <v>355</v>
      </c>
      <c r="X407" s="8" t="s">
        <v>356</v>
      </c>
      <c r="Y407" s="8" t="s">
        <v>128</v>
      </c>
      <c r="Z407" s="1">
        <f t="shared" si="6"/>
        <v>7.4340928047763288E-6</v>
      </c>
    </row>
    <row r="408" spans="1:26" x14ac:dyDescent="0.2">
      <c r="A408" s="7">
        <v>1016</v>
      </c>
      <c r="B408" s="8" t="s">
        <v>353</v>
      </c>
      <c r="C408" s="9" t="s">
        <v>354</v>
      </c>
      <c r="D408" s="9" t="s">
        <v>24</v>
      </c>
      <c r="E408" s="10">
        <v>1</v>
      </c>
      <c r="F408" s="9" t="s">
        <v>42</v>
      </c>
      <c r="G408" s="9" t="s">
        <v>26</v>
      </c>
      <c r="H408" s="9" t="s">
        <v>27</v>
      </c>
      <c r="I408" s="11">
        <v>-32425</v>
      </c>
      <c r="J408" s="11">
        <v>0</v>
      </c>
      <c r="K408" s="11">
        <v>226</v>
      </c>
      <c r="L408" s="11">
        <v>226</v>
      </c>
      <c r="M408" s="11">
        <v>0</v>
      </c>
      <c r="N408" s="11">
        <v>39</v>
      </c>
      <c r="O408" s="8" t="s">
        <v>28</v>
      </c>
      <c r="P408" s="14">
        <v>2.7000000000000001E-3</v>
      </c>
      <c r="Q408" s="12">
        <v>3.1400459999999998E-2</v>
      </c>
      <c r="R408" s="12">
        <v>5.3889359999999997E-2</v>
      </c>
      <c r="S408" s="12">
        <v>1.4E-2</v>
      </c>
      <c r="T408" s="12">
        <v>8.1575740000000008E-3</v>
      </c>
      <c r="U408" s="12">
        <v>7.4005026E-3</v>
      </c>
      <c r="V408" s="8" t="s">
        <v>38</v>
      </c>
      <c r="W408" s="8" t="s">
        <v>355</v>
      </c>
      <c r="X408" s="8" t="s">
        <v>356</v>
      </c>
      <c r="Y408" s="8" t="s">
        <v>128</v>
      </c>
      <c r="Z408" s="1">
        <f t="shared" si="6"/>
        <v>3.9169128758673871E-4</v>
      </c>
    </row>
    <row r="409" spans="1:26" x14ac:dyDescent="0.2">
      <c r="A409" s="7">
        <v>1016</v>
      </c>
      <c r="B409" s="8" t="s">
        <v>353</v>
      </c>
      <c r="C409" s="9" t="s">
        <v>354</v>
      </c>
      <c r="D409" s="9" t="s">
        <v>24</v>
      </c>
      <c r="E409" s="10">
        <v>1</v>
      </c>
      <c r="F409" s="9" t="s">
        <v>50</v>
      </c>
      <c r="G409" s="9" t="s">
        <v>35</v>
      </c>
      <c r="H409" s="9" t="s">
        <v>36</v>
      </c>
      <c r="I409" s="11">
        <v>-278862</v>
      </c>
      <c r="J409" s="11">
        <v>0</v>
      </c>
      <c r="K409" s="11">
        <v>570</v>
      </c>
      <c r="L409" s="11">
        <v>570</v>
      </c>
      <c r="M409" s="11">
        <v>0</v>
      </c>
      <c r="N409" s="11">
        <v>552</v>
      </c>
      <c r="O409" s="8" t="s">
        <v>37</v>
      </c>
      <c r="P409" s="14" t="s">
        <v>3417</v>
      </c>
      <c r="Q409" s="12">
        <v>1.6559999999999999E-4</v>
      </c>
      <c r="R409" s="12">
        <v>5.3889359999999997E-2</v>
      </c>
      <c r="S409" s="12">
        <v>1.4E-2</v>
      </c>
      <c r="T409" s="12">
        <v>4.3021500000000001E-5</v>
      </c>
      <c r="U409" s="12">
        <v>3.9028800000000001E-5</v>
      </c>
      <c r="V409" s="8" t="s">
        <v>38</v>
      </c>
      <c r="W409" s="8" t="s">
        <v>355</v>
      </c>
      <c r="X409" s="8" t="s">
        <v>356</v>
      </c>
      <c r="Y409" s="8" t="s">
        <v>128</v>
      </c>
      <c r="Z409" s="1">
        <f t="shared" si="6"/>
        <v>4.5544355272500373E-5</v>
      </c>
    </row>
    <row r="410" spans="1:26" x14ac:dyDescent="0.2">
      <c r="A410" s="7">
        <v>1016</v>
      </c>
      <c r="B410" s="8" t="s">
        <v>353</v>
      </c>
      <c r="C410" s="9" t="s">
        <v>354</v>
      </c>
      <c r="D410" s="9" t="s">
        <v>24</v>
      </c>
      <c r="E410" s="10">
        <v>1</v>
      </c>
      <c r="F410" s="9" t="s">
        <v>50</v>
      </c>
      <c r="G410" s="9" t="s">
        <v>26</v>
      </c>
      <c r="H410" s="9" t="s">
        <v>27</v>
      </c>
      <c r="I410" s="11">
        <v>-28138</v>
      </c>
      <c r="J410" s="11">
        <v>0</v>
      </c>
      <c r="K410" s="11">
        <v>71</v>
      </c>
      <c r="L410" s="11">
        <v>71</v>
      </c>
      <c r="M410" s="11">
        <v>0</v>
      </c>
      <c r="N410" s="11">
        <v>12</v>
      </c>
      <c r="O410" s="8" t="s">
        <v>28</v>
      </c>
      <c r="P410" s="14">
        <v>2.7000000000000001E-3</v>
      </c>
      <c r="Q410" s="12">
        <v>9.5256000000000004E-3</v>
      </c>
      <c r="R410" s="12">
        <v>5.3889359999999997E-2</v>
      </c>
      <c r="S410" s="12">
        <v>1.4E-2</v>
      </c>
      <c r="T410" s="12">
        <v>2.4746703000000001E-3</v>
      </c>
      <c r="U410" s="12">
        <v>2.2450062E-3</v>
      </c>
      <c r="V410" s="8" t="s">
        <v>38</v>
      </c>
      <c r="W410" s="8" t="s">
        <v>355</v>
      </c>
      <c r="X410" s="8" t="s">
        <v>356</v>
      </c>
      <c r="Y410" s="8" t="s">
        <v>128</v>
      </c>
      <c r="Z410" s="1">
        <f t="shared" si="6"/>
        <v>4.5136790105906606E-4</v>
      </c>
    </row>
    <row r="411" spans="1:26" x14ac:dyDescent="0.2">
      <c r="A411" s="7">
        <v>1038</v>
      </c>
      <c r="B411" s="8" t="s">
        <v>357</v>
      </c>
      <c r="C411" s="9" t="s">
        <v>339</v>
      </c>
      <c r="D411" s="9" t="s">
        <v>24</v>
      </c>
      <c r="E411" s="10">
        <v>1</v>
      </c>
      <c r="F411" s="9" t="s">
        <v>25</v>
      </c>
      <c r="G411" s="9" t="s">
        <v>35</v>
      </c>
      <c r="H411" s="9" t="s">
        <v>36</v>
      </c>
      <c r="I411" s="11">
        <v>271598</v>
      </c>
      <c r="J411" s="11">
        <v>0</v>
      </c>
      <c r="K411" s="11">
        <v>44</v>
      </c>
      <c r="L411" s="11">
        <v>44</v>
      </c>
      <c r="M411" s="11">
        <v>0</v>
      </c>
      <c r="N411" s="11">
        <v>44</v>
      </c>
      <c r="O411" s="8" t="s">
        <v>37</v>
      </c>
      <c r="P411" s="14" t="s">
        <v>3417</v>
      </c>
      <c r="Q411" s="12">
        <v>1.3200000000000001E-5</v>
      </c>
      <c r="R411" s="12">
        <v>4.7759999999999999E-3</v>
      </c>
      <c r="S411" s="12" t="s">
        <v>3417</v>
      </c>
      <c r="T411" s="12">
        <v>1.3200000000000001E-5</v>
      </c>
      <c r="U411" s="12">
        <v>1.1975E-5</v>
      </c>
      <c r="V411" s="8" t="s">
        <v>177</v>
      </c>
      <c r="W411" s="8" t="s">
        <v>60</v>
      </c>
      <c r="X411" s="8" t="s">
        <v>61</v>
      </c>
      <c r="Y411" s="8" t="s">
        <v>62</v>
      </c>
      <c r="Z411" s="1">
        <f t="shared" si="6"/>
        <v>4.4090899049330258E-8</v>
      </c>
    </row>
    <row r="412" spans="1:26" x14ac:dyDescent="0.2">
      <c r="A412" s="7">
        <v>1038</v>
      </c>
      <c r="B412" s="8" t="s">
        <v>357</v>
      </c>
      <c r="C412" s="9" t="s">
        <v>339</v>
      </c>
      <c r="D412" s="9" t="s">
        <v>24</v>
      </c>
      <c r="E412" s="10">
        <v>1</v>
      </c>
      <c r="F412" s="9" t="s">
        <v>25</v>
      </c>
      <c r="G412" s="9" t="s">
        <v>26</v>
      </c>
      <c r="H412" s="9" t="s">
        <v>27</v>
      </c>
      <c r="I412" s="11">
        <v>207402</v>
      </c>
      <c r="J412" s="11">
        <v>0</v>
      </c>
      <c r="K412" s="11">
        <v>36</v>
      </c>
      <c r="L412" s="11">
        <v>36</v>
      </c>
      <c r="M412" s="11">
        <v>0</v>
      </c>
      <c r="N412" s="11">
        <v>6</v>
      </c>
      <c r="O412" s="8" t="s">
        <v>28</v>
      </c>
      <c r="P412" s="14">
        <v>2.7000000000000001E-3</v>
      </c>
      <c r="Q412" s="12">
        <v>4.7628000000000002E-3</v>
      </c>
      <c r="R412" s="12">
        <v>4.7759999999999999E-3</v>
      </c>
      <c r="S412" s="12" t="s">
        <v>3417</v>
      </c>
      <c r="T412" s="12">
        <v>4.7628000000000002E-3</v>
      </c>
      <c r="U412" s="12">
        <v>4.3207838000000002E-3</v>
      </c>
      <c r="V412" s="8" t="s">
        <v>177</v>
      </c>
      <c r="W412" s="8" t="s">
        <v>60</v>
      </c>
      <c r="X412" s="8" t="s">
        <v>61</v>
      </c>
      <c r="Y412" s="8" t="s">
        <v>62</v>
      </c>
      <c r="Z412" s="1">
        <f t="shared" si="6"/>
        <v>2.0832893607583343E-5</v>
      </c>
    </row>
    <row r="413" spans="1:26" x14ac:dyDescent="0.2">
      <c r="A413" s="7">
        <v>1040</v>
      </c>
      <c r="B413" s="8" t="s">
        <v>358</v>
      </c>
      <c r="C413" s="9" t="s">
        <v>339</v>
      </c>
      <c r="D413" s="9" t="s">
        <v>24</v>
      </c>
      <c r="E413" s="10">
        <v>1</v>
      </c>
      <c r="F413" s="9" t="s">
        <v>43</v>
      </c>
      <c r="G413" s="9" t="s">
        <v>44</v>
      </c>
      <c r="H413" s="9" t="s">
        <v>45</v>
      </c>
      <c r="I413" s="11">
        <v>32426273</v>
      </c>
      <c r="J413" s="11">
        <v>0</v>
      </c>
      <c r="K413" s="11">
        <v>454137</v>
      </c>
      <c r="L413" s="11">
        <v>454137</v>
      </c>
      <c r="M413" s="11">
        <v>0</v>
      </c>
      <c r="N413" s="11">
        <v>20896</v>
      </c>
      <c r="O413" s="8" t="s">
        <v>46</v>
      </c>
      <c r="P413" s="14">
        <v>1.0558661944869799E-2</v>
      </c>
      <c r="Q413" s="12">
        <v>419.20422000000002</v>
      </c>
      <c r="R413" s="12">
        <v>420.23801975999999</v>
      </c>
      <c r="S413" s="12">
        <v>439.80099999999999</v>
      </c>
      <c r="T413" s="12">
        <v>438.71907464610001</v>
      </c>
      <c r="U413" s="12">
        <v>398.0033336171</v>
      </c>
      <c r="V413" s="8" t="s">
        <v>177</v>
      </c>
      <c r="W413" s="8" t="s">
        <v>71</v>
      </c>
      <c r="X413" s="8" t="s">
        <v>72</v>
      </c>
      <c r="Y413" s="8" t="s">
        <v>73</v>
      </c>
      <c r="Z413" s="1">
        <f t="shared" si="6"/>
        <v>1.2304246935347764E-2</v>
      </c>
    </row>
    <row r="414" spans="1:26" x14ac:dyDescent="0.2">
      <c r="A414" s="7">
        <v>1040</v>
      </c>
      <c r="B414" s="8" t="s">
        <v>358</v>
      </c>
      <c r="C414" s="9" t="s">
        <v>339</v>
      </c>
      <c r="D414" s="9" t="s">
        <v>24</v>
      </c>
      <c r="E414" s="10">
        <v>1</v>
      </c>
      <c r="F414" s="9" t="s">
        <v>43</v>
      </c>
      <c r="G414" s="9" t="s">
        <v>26</v>
      </c>
      <c r="H414" s="9" t="s">
        <v>27</v>
      </c>
      <c r="I414" s="11">
        <v>518727</v>
      </c>
      <c r="J414" s="11">
        <v>0</v>
      </c>
      <c r="K414" s="11">
        <v>7446</v>
      </c>
      <c r="L414" s="11">
        <v>7446</v>
      </c>
      <c r="M414" s="11">
        <v>0</v>
      </c>
      <c r="N414" s="11">
        <v>1284</v>
      </c>
      <c r="O414" s="8" t="s">
        <v>28</v>
      </c>
      <c r="P414" s="14">
        <v>2.7000000000000001E-3</v>
      </c>
      <c r="Q414" s="12">
        <v>1.03379976</v>
      </c>
      <c r="R414" s="12">
        <v>420.23801975999999</v>
      </c>
      <c r="S414" s="12">
        <v>439.80099999999999</v>
      </c>
      <c r="T414" s="12">
        <v>1.0819253539</v>
      </c>
      <c r="U414" s="12">
        <v>0.98151624230000001</v>
      </c>
      <c r="V414" s="8" t="s">
        <v>177</v>
      </c>
      <c r="W414" s="8" t="s">
        <v>71</v>
      </c>
      <c r="X414" s="8" t="s">
        <v>72</v>
      </c>
      <c r="Y414" s="8" t="s">
        <v>73</v>
      </c>
      <c r="Z414" s="1">
        <f t="shared" si="6"/>
        <v>0.76915385199729347</v>
      </c>
    </row>
    <row r="415" spans="1:26" x14ac:dyDescent="0.2">
      <c r="A415" s="7">
        <v>1047</v>
      </c>
      <c r="B415" s="8" t="s">
        <v>359</v>
      </c>
      <c r="C415" s="9" t="s">
        <v>360</v>
      </c>
      <c r="D415" s="9" t="s">
        <v>24</v>
      </c>
      <c r="E415" s="10">
        <v>1</v>
      </c>
      <c r="F415" s="9" t="s">
        <v>43</v>
      </c>
      <c r="G415" s="9" t="s">
        <v>79</v>
      </c>
      <c r="H415" s="9" t="s">
        <v>45</v>
      </c>
      <c r="I415" s="11">
        <v>325321020</v>
      </c>
      <c r="J415" s="11">
        <v>0</v>
      </c>
      <c r="K415" s="11">
        <v>4713660</v>
      </c>
      <c r="L415" s="11">
        <v>4713660</v>
      </c>
      <c r="M415" s="11">
        <v>0</v>
      </c>
      <c r="N415" s="11">
        <v>273177</v>
      </c>
      <c r="O415" s="8" t="s">
        <v>46</v>
      </c>
      <c r="P415" s="14">
        <v>2.5252228408687398E-3</v>
      </c>
      <c r="Q415" s="12">
        <v>120.72074000000001</v>
      </c>
      <c r="R415" s="12">
        <v>121.302131594</v>
      </c>
      <c r="S415" s="12">
        <v>111.59</v>
      </c>
      <c r="T415" s="12">
        <v>111.05515789029999</v>
      </c>
      <c r="U415" s="12">
        <v>100.7485783274</v>
      </c>
      <c r="V415" s="8" t="s">
        <v>59</v>
      </c>
      <c r="W415" s="8" t="s">
        <v>60</v>
      </c>
      <c r="X415" s="8" t="s">
        <v>61</v>
      </c>
      <c r="Y415" s="8" t="s">
        <v>62</v>
      </c>
      <c r="Z415" s="1">
        <f t="shared" si="6"/>
        <v>3.1117809156629351E-4</v>
      </c>
    </row>
    <row r="416" spans="1:26" x14ac:dyDescent="0.2">
      <c r="A416" s="7">
        <v>1047</v>
      </c>
      <c r="B416" s="8" t="s">
        <v>359</v>
      </c>
      <c r="C416" s="9" t="s">
        <v>360</v>
      </c>
      <c r="D416" s="9" t="s">
        <v>24</v>
      </c>
      <c r="E416" s="10">
        <v>1</v>
      </c>
      <c r="F416" s="9" t="s">
        <v>43</v>
      </c>
      <c r="G416" s="9" t="s">
        <v>26</v>
      </c>
      <c r="H416" s="9" t="s">
        <v>27</v>
      </c>
      <c r="I416" s="11">
        <v>2420980</v>
      </c>
      <c r="J416" s="11">
        <v>0</v>
      </c>
      <c r="K416" s="11">
        <v>42460</v>
      </c>
      <c r="L416" s="11">
        <v>42460</v>
      </c>
      <c r="M416" s="11">
        <v>0</v>
      </c>
      <c r="N416" s="11">
        <v>7221</v>
      </c>
      <c r="O416" s="8" t="s">
        <v>28</v>
      </c>
      <c r="P416" s="14">
        <v>2.7000000000000001E-3</v>
      </c>
      <c r="Q416" s="12">
        <v>0.58139159399999996</v>
      </c>
      <c r="R416" s="12">
        <v>121.302131594</v>
      </c>
      <c r="S416" s="12">
        <v>111.59</v>
      </c>
      <c r="T416" s="12">
        <v>0.53484210970000001</v>
      </c>
      <c r="U416" s="12">
        <v>0.485205579</v>
      </c>
      <c r="V416" s="8" t="s">
        <v>59</v>
      </c>
      <c r="W416" s="8" t="s">
        <v>60</v>
      </c>
      <c r="X416" s="8" t="s">
        <v>61</v>
      </c>
      <c r="Y416" s="8" t="s">
        <v>62</v>
      </c>
      <c r="Z416" s="1">
        <f t="shared" si="6"/>
        <v>4.181479159266082E-2</v>
      </c>
    </row>
    <row r="417" spans="1:26" x14ac:dyDescent="0.2">
      <c r="A417" s="7">
        <v>1068</v>
      </c>
      <c r="B417" s="8" t="s">
        <v>361</v>
      </c>
      <c r="C417" s="9" t="s">
        <v>360</v>
      </c>
      <c r="D417" s="9" t="s">
        <v>24</v>
      </c>
      <c r="E417" s="10">
        <v>1</v>
      </c>
      <c r="F417" s="9" t="s">
        <v>50</v>
      </c>
      <c r="G417" s="9" t="s">
        <v>35</v>
      </c>
      <c r="H417" s="9" t="s">
        <v>36</v>
      </c>
      <c r="I417" s="11">
        <v>48735000</v>
      </c>
      <c r="J417" s="11">
        <v>0</v>
      </c>
      <c r="K417" s="11">
        <v>387329</v>
      </c>
      <c r="L417" s="11">
        <v>387329</v>
      </c>
      <c r="M417" s="11">
        <v>0</v>
      </c>
      <c r="N417" s="11">
        <v>351478</v>
      </c>
      <c r="O417" s="8" t="s">
        <v>37</v>
      </c>
      <c r="P417" s="14" t="s">
        <v>3417</v>
      </c>
      <c r="Q417" s="12">
        <v>0.10544340000000001</v>
      </c>
      <c r="R417" s="12">
        <v>0.10544340000000001</v>
      </c>
      <c r="S417" s="12">
        <v>0.17799999999999999</v>
      </c>
      <c r="T417" s="12">
        <v>0.17799999999999999</v>
      </c>
      <c r="U417" s="12">
        <v>0.16148054070000001</v>
      </c>
      <c r="V417" s="8" t="s">
        <v>59</v>
      </c>
      <c r="W417" s="8" t="s">
        <v>60</v>
      </c>
      <c r="X417" s="8" t="s">
        <v>61</v>
      </c>
      <c r="Y417" s="8" t="s">
        <v>62</v>
      </c>
      <c r="Z417" s="1">
        <f t="shared" si="6"/>
        <v>3.3134078177900888E-6</v>
      </c>
    </row>
    <row r="418" spans="1:26" x14ac:dyDescent="0.2">
      <c r="A418" s="7">
        <v>1073</v>
      </c>
      <c r="B418" s="8" t="s">
        <v>362</v>
      </c>
      <c r="C418" s="9" t="s">
        <v>360</v>
      </c>
      <c r="D418" s="9" t="s">
        <v>24</v>
      </c>
      <c r="E418" s="10">
        <v>1</v>
      </c>
      <c r="F418" s="9" t="s">
        <v>43</v>
      </c>
      <c r="G418" s="9" t="s">
        <v>79</v>
      </c>
      <c r="H418" s="9" t="s">
        <v>45</v>
      </c>
      <c r="I418" s="11">
        <v>37247551</v>
      </c>
      <c r="J418" s="11">
        <v>224334</v>
      </c>
      <c r="K418" s="11">
        <v>856616</v>
      </c>
      <c r="L418" s="11">
        <v>488856</v>
      </c>
      <c r="M418" s="11">
        <v>367760</v>
      </c>
      <c r="N418" s="11">
        <v>48547</v>
      </c>
      <c r="O418" s="8" t="s">
        <v>46</v>
      </c>
      <c r="P418" s="14">
        <v>2.4367272951984599E-3</v>
      </c>
      <c r="Q418" s="12">
        <v>207.01765</v>
      </c>
      <c r="R418" s="12">
        <v>207.09423129999999</v>
      </c>
      <c r="S418" s="12">
        <v>635.85400000000004</v>
      </c>
      <c r="T418" s="12">
        <v>635.61886778209998</v>
      </c>
      <c r="U418" s="12">
        <v>576.62965416129998</v>
      </c>
      <c r="V418" s="8" t="s">
        <v>59</v>
      </c>
      <c r="W418" s="8" t="s">
        <v>60</v>
      </c>
      <c r="X418" s="8" t="s">
        <v>61</v>
      </c>
      <c r="Y418" s="8" t="s">
        <v>62</v>
      </c>
      <c r="Z418" s="1">
        <f t="shared" si="6"/>
        <v>1.5486580875880942E-2</v>
      </c>
    </row>
    <row r="419" spans="1:26" x14ac:dyDescent="0.2">
      <c r="A419" s="7">
        <v>1073</v>
      </c>
      <c r="B419" s="8" t="s">
        <v>362</v>
      </c>
      <c r="C419" s="9" t="s">
        <v>360</v>
      </c>
      <c r="D419" s="9" t="s">
        <v>24</v>
      </c>
      <c r="E419" s="10">
        <v>1</v>
      </c>
      <c r="F419" s="9" t="s">
        <v>43</v>
      </c>
      <c r="G419" s="9" t="s">
        <v>35</v>
      </c>
      <c r="H419" s="9" t="s">
        <v>36</v>
      </c>
      <c r="I419" s="11">
        <v>11508449</v>
      </c>
      <c r="J419" s="11">
        <v>101178</v>
      </c>
      <c r="K419" s="11">
        <v>272094</v>
      </c>
      <c r="L419" s="11">
        <v>106230</v>
      </c>
      <c r="M419" s="11">
        <v>165864</v>
      </c>
      <c r="N419" s="11">
        <v>255271</v>
      </c>
      <c r="O419" s="8" t="s">
        <v>37</v>
      </c>
      <c r="P419" s="14" t="s">
        <v>3417</v>
      </c>
      <c r="Q419" s="12">
        <v>7.6581300000000005E-2</v>
      </c>
      <c r="R419" s="12">
        <v>207.09423129999999</v>
      </c>
      <c r="S419" s="12">
        <v>635.85400000000004</v>
      </c>
      <c r="T419" s="12">
        <v>0.2351322179</v>
      </c>
      <c r="U419" s="12">
        <v>0.2133105488</v>
      </c>
      <c r="V419" s="8" t="s">
        <v>59</v>
      </c>
      <c r="W419" s="8" t="s">
        <v>60</v>
      </c>
      <c r="X419" s="8" t="s">
        <v>61</v>
      </c>
      <c r="Y419" s="8" t="s">
        <v>62</v>
      </c>
      <c r="Z419" s="1">
        <f t="shared" si="6"/>
        <v>5.0122932376899791E-2</v>
      </c>
    </row>
    <row r="420" spans="1:26" x14ac:dyDescent="0.2">
      <c r="A420" s="7">
        <v>1079</v>
      </c>
      <c r="B420" s="8" t="s">
        <v>363</v>
      </c>
      <c r="C420" s="9" t="s">
        <v>360</v>
      </c>
      <c r="D420" s="9" t="s">
        <v>24</v>
      </c>
      <c r="E420" s="10">
        <v>1</v>
      </c>
      <c r="F420" s="9" t="s">
        <v>50</v>
      </c>
      <c r="G420" s="9" t="s">
        <v>35</v>
      </c>
      <c r="H420" s="9" t="s">
        <v>36</v>
      </c>
      <c r="I420" s="11">
        <v>-48000</v>
      </c>
      <c r="J420" s="11">
        <v>0</v>
      </c>
      <c r="K420" s="11">
        <v>15118</v>
      </c>
      <c r="L420" s="11">
        <v>15118</v>
      </c>
      <c r="M420" s="11">
        <v>0</v>
      </c>
      <c r="N420" s="11">
        <v>14208</v>
      </c>
      <c r="O420" s="8" t="s">
        <v>37</v>
      </c>
      <c r="P420" s="14" t="s">
        <v>3417</v>
      </c>
      <c r="Q420" s="12">
        <v>4.2624000000000004E-3</v>
      </c>
      <c r="R420" s="12">
        <v>4.2624000000000004E-3</v>
      </c>
      <c r="S420" s="12" t="s">
        <v>3417</v>
      </c>
      <c r="T420" s="12">
        <v>4.2624000000000004E-3</v>
      </c>
      <c r="U420" s="12">
        <v>3.8668239E-3</v>
      </c>
      <c r="V420" s="8" t="s">
        <v>59</v>
      </c>
      <c r="W420" s="8" t="s">
        <v>60</v>
      </c>
      <c r="X420" s="8" t="s">
        <v>61</v>
      </c>
      <c r="Y420" s="8" t="s">
        <v>62</v>
      </c>
      <c r="Z420" s="1">
        <f t="shared" si="6"/>
        <v>8.0558831249999996E-5</v>
      </c>
    </row>
    <row r="421" spans="1:26" x14ac:dyDescent="0.2">
      <c r="A421" s="7">
        <v>1081</v>
      </c>
      <c r="B421" s="8" t="s">
        <v>364</v>
      </c>
      <c r="C421" s="9" t="s">
        <v>360</v>
      </c>
      <c r="D421" s="9" t="s">
        <v>24</v>
      </c>
      <c r="E421" s="10">
        <v>1</v>
      </c>
      <c r="F421" s="9" t="s">
        <v>43</v>
      </c>
      <c r="G421" s="9" t="s">
        <v>35</v>
      </c>
      <c r="H421" s="9" t="s">
        <v>36</v>
      </c>
      <c r="I421" s="11">
        <v>-3928000</v>
      </c>
      <c r="J421" s="11">
        <v>0</v>
      </c>
      <c r="K421" s="11">
        <v>51667</v>
      </c>
      <c r="L421" s="11">
        <v>51667</v>
      </c>
      <c r="M421" s="11">
        <v>0</v>
      </c>
      <c r="N421" s="11">
        <v>48415</v>
      </c>
      <c r="O421" s="8" t="s">
        <v>37</v>
      </c>
      <c r="P421" s="14" t="s">
        <v>3417</v>
      </c>
      <c r="Q421" s="12">
        <v>1.4524499999999999E-2</v>
      </c>
      <c r="R421" s="12">
        <v>1.4524499999999999E-2</v>
      </c>
      <c r="S421" s="12" t="s">
        <v>3417</v>
      </c>
      <c r="T421" s="12">
        <v>1.4524499999999999E-2</v>
      </c>
      <c r="U421" s="12">
        <v>1.317654E-2</v>
      </c>
      <c r="V421" s="8" t="s">
        <v>59</v>
      </c>
      <c r="W421" s="8" t="s">
        <v>60</v>
      </c>
      <c r="X421" s="8" t="s">
        <v>61</v>
      </c>
      <c r="Y421" s="8" t="s">
        <v>62</v>
      </c>
      <c r="Z421" s="1">
        <f t="shared" si="6"/>
        <v>3.3545162932790223E-6</v>
      </c>
    </row>
    <row r="422" spans="1:26" x14ac:dyDescent="0.2">
      <c r="A422" s="7">
        <v>1082</v>
      </c>
      <c r="B422" s="8" t="s">
        <v>365</v>
      </c>
      <c r="C422" s="9" t="s">
        <v>360</v>
      </c>
      <c r="D422" s="9" t="s">
        <v>24</v>
      </c>
      <c r="E422" s="10">
        <v>1</v>
      </c>
      <c r="F422" s="9" t="s">
        <v>43</v>
      </c>
      <c r="G422" s="9" t="s">
        <v>84</v>
      </c>
      <c r="H422" s="9" t="s">
        <v>45</v>
      </c>
      <c r="I422" s="11">
        <v>4912651356</v>
      </c>
      <c r="J422" s="11">
        <v>596230</v>
      </c>
      <c r="K422" s="11">
        <v>51315808</v>
      </c>
      <c r="L422" s="11">
        <v>49704378</v>
      </c>
      <c r="M422" s="11">
        <v>1611430</v>
      </c>
      <c r="N422" s="11">
        <v>2889051</v>
      </c>
      <c r="O422" s="8" t="s">
        <v>46</v>
      </c>
      <c r="P422" s="14" t="s">
        <v>3417</v>
      </c>
      <c r="Q422" s="12">
        <v>4978.4271200000003</v>
      </c>
      <c r="R422" s="12">
        <v>4983.5761614907997</v>
      </c>
      <c r="S422" s="12">
        <v>5960.3879999999999</v>
      </c>
      <c r="T422" s="12">
        <v>5954.2297144397999</v>
      </c>
      <c r="U422" s="12">
        <v>5401.6417621699002</v>
      </c>
      <c r="V422" s="8" t="s">
        <v>59</v>
      </c>
      <c r="W422" s="8" t="s">
        <v>60</v>
      </c>
      <c r="X422" s="8" t="s">
        <v>61</v>
      </c>
      <c r="Y422" s="8" t="s">
        <v>62</v>
      </c>
      <c r="Z422" s="1">
        <f t="shared" si="6"/>
        <v>1.1006632052518893E-3</v>
      </c>
    </row>
    <row r="423" spans="1:26" x14ac:dyDescent="0.2">
      <c r="A423" s="7">
        <v>1082</v>
      </c>
      <c r="B423" s="8" t="s">
        <v>365</v>
      </c>
      <c r="C423" s="9" t="s">
        <v>360</v>
      </c>
      <c r="D423" s="9" t="s">
        <v>24</v>
      </c>
      <c r="E423" s="10">
        <v>1</v>
      </c>
      <c r="F423" s="9" t="s">
        <v>43</v>
      </c>
      <c r="G423" s="9" t="s">
        <v>35</v>
      </c>
      <c r="H423" s="9" t="s">
        <v>36</v>
      </c>
      <c r="I423" s="11">
        <v>4590545</v>
      </c>
      <c r="J423" s="11">
        <v>879</v>
      </c>
      <c r="K423" s="11">
        <v>48931</v>
      </c>
      <c r="L423" s="11">
        <v>46557</v>
      </c>
      <c r="M423" s="11">
        <v>2374</v>
      </c>
      <c r="N423" s="11">
        <v>46719</v>
      </c>
      <c r="O423" s="8" t="s">
        <v>37</v>
      </c>
      <c r="P423" s="14" t="s">
        <v>3417</v>
      </c>
      <c r="Q423" s="12">
        <v>1.1212559999999999E-3</v>
      </c>
      <c r="R423" s="12">
        <v>4983.5761614907997</v>
      </c>
      <c r="S423" s="12">
        <v>5960.3879999999999</v>
      </c>
      <c r="T423" s="12">
        <v>1.3410290999999999E-3</v>
      </c>
      <c r="U423" s="12">
        <v>1.2165736000000001E-3</v>
      </c>
      <c r="V423" s="8" t="s">
        <v>59</v>
      </c>
      <c r="W423" s="8" t="s">
        <v>60</v>
      </c>
      <c r="X423" s="8" t="s">
        <v>61</v>
      </c>
      <c r="Y423" s="8" t="s">
        <v>62</v>
      </c>
      <c r="Z423" s="1">
        <f t="shared" si="6"/>
        <v>1.1778938204025884</v>
      </c>
    </row>
    <row r="424" spans="1:26" x14ac:dyDescent="0.2">
      <c r="A424" s="7">
        <v>1082</v>
      </c>
      <c r="B424" s="8" t="s">
        <v>365</v>
      </c>
      <c r="C424" s="9" t="s">
        <v>360</v>
      </c>
      <c r="D424" s="9" t="s">
        <v>24</v>
      </c>
      <c r="E424" s="10">
        <v>1</v>
      </c>
      <c r="F424" s="9" t="s">
        <v>43</v>
      </c>
      <c r="G424" s="9" t="s">
        <v>26</v>
      </c>
      <c r="H424" s="9" t="s">
        <v>27</v>
      </c>
      <c r="I424" s="11">
        <v>36059099</v>
      </c>
      <c r="J424" s="11">
        <v>6326</v>
      </c>
      <c r="K424" s="11">
        <v>385474</v>
      </c>
      <c r="L424" s="11">
        <v>368375</v>
      </c>
      <c r="M424" s="11">
        <v>17099</v>
      </c>
      <c r="N424" s="11">
        <v>67485</v>
      </c>
      <c r="O424" s="8" t="s">
        <v>28</v>
      </c>
      <c r="P424" s="14">
        <v>2.7000000000000001E-3</v>
      </c>
      <c r="Q424" s="12">
        <v>5.1479202347999999</v>
      </c>
      <c r="R424" s="12">
        <v>4983.5761614907997</v>
      </c>
      <c r="S424" s="12">
        <v>5960.3879999999999</v>
      </c>
      <c r="T424" s="12">
        <v>6.1569445309999997</v>
      </c>
      <c r="U424" s="12">
        <v>5.5855434374000001</v>
      </c>
      <c r="V424" s="8" t="s">
        <v>59</v>
      </c>
      <c r="W424" s="8" t="s">
        <v>60</v>
      </c>
      <c r="X424" s="8" t="s">
        <v>61</v>
      </c>
      <c r="Y424" s="8" t="s">
        <v>62</v>
      </c>
      <c r="Z424" s="1">
        <f t="shared" si="6"/>
        <v>0.14995312522312329</v>
      </c>
    </row>
    <row r="425" spans="1:26" x14ac:dyDescent="0.2">
      <c r="A425" s="7">
        <v>1084</v>
      </c>
      <c r="B425" s="8" t="s">
        <v>366</v>
      </c>
      <c r="C425" s="9" t="s">
        <v>360</v>
      </c>
      <c r="D425" s="9" t="s">
        <v>24</v>
      </c>
      <c r="E425" s="10">
        <v>1</v>
      </c>
      <c r="F425" s="9" t="s">
        <v>50</v>
      </c>
      <c r="G425" s="9" t="s">
        <v>35</v>
      </c>
      <c r="H425" s="9" t="s">
        <v>36</v>
      </c>
      <c r="I425" s="11">
        <v>-590000</v>
      </c>
      <c r="J425" s="11">
        <v>0</v>
      </c>
      <c r="K425" s="11">
        <v>12348</v>
      </c>
      <c r="L425" s="11">
        <v>12348</v>
      </c>
      <c r="M425" s="11">
        <v>0</v>
      </c>
      <c r="N425" s="11">
        <v>11571</v>
      </c>
      <c r="O425" s="8" t="s">
        <v>37</v>
      </c>
      <c r="P425" s="14" t="s">
        <v>3417</v>
      </c>
      <c r="Q425" s="12">
        <v>3.4713000000000001E-3</v>
      </c>
      <c r="R425" s="12">
        <v>3.4713000000000001E-3</v>
      </c>
      <c r="S425" s="12" t="s">
        <v>3417</v>
      </c>
      <c r="T425" s="12">
        <v>3.4713000000000001E-3</v>
      </c>
      <c r="U425" s="12">
        <v>3.1491427E-3</v>
      </c>
      <c r="V425" s="8" t="s">
        <v>59</v>
      </c>
      <c r="W425" s="8" t="s">
        <v>60</v>
      </c>
      <c r="X425" s="8" t="s">
        <v>61</v>
      </c>
      <c r="Y425" s="8" t="s">
        <v>62</v>
      </c>
      <c r="Z425" s="1">
        <f t="shared" si="6"/>
        <v>5.3375299999999997E-6</v>
      </c>
    </row>
    <row r="426" spans="1:26" x14ac:dyDescent="0.2">
      <c r="A426" s="7">
        <v>1091</v>
      </c>
      <c r="B426" s="8" t="s">
        <v>367</v>
      </c>
      <c r="C426" s="9" t="s">
        <v>360</v>
      </c>
      <c r="D426" s="9" t="s">
        <v>24</v>
      </c>
      <c r="E426" s="10">
        <v>1</v>
      </c>
      <c r="F426" s="9" t="s">
        <v>43</v>
      </c>
      <c r="G426" s="9" t="s">
        <v>84</v>
      </c>
      <c r="H426" s="9" t="s">
        <v>45</v>
      </c>
      <c r="I426" s="11">
        <v>839860757</v>
      </c>
      <c r="J426" s="11">
        <v>0</v>
      </c>
      <c r="K426" s="11">
        <v>8972633</v>
      </c>
      <c r="L426" s="11">
        <v>8972633</v>
      </c>
      <c r="M426" s="11">
        <v>0</v>
      </c>
      <c r="N426" s="11">
        <v>513099</v>
      </c>
      <c r="O426" s="8" t="s">
        <v>46</v>
      </c>
      <c r="P426" s="14" t="s">
        <v>3417</v>
      </c>
      <c r="Q426" s="12">
        <v>974.88810000000001</v>
      </c>
      <c r="R426" s="12">
        <v>975.45919683</v>
      </c>
      <c r="S426" s="12">
        <v>1660.296</v>
      </c>
      <c r="T426" s="12">
        <v>1659.3239554638999</v>
      </c>
      <c r="U426" s="12">
        <v>1505.3288174398001</v>
      </c>
      <c r="V426" s="8" t="s">
        <v>59</v>
      </c>
      <c r="W426" s="8" t="s">
        <v>60</v>
      </c>
      <c r="X426" s="8" t="s">
        <v>61</v>
      </c>
      <c r="Y426" s="8" t="s">
        <v>62</v>
      </c>
      <c r="Z426" s="1">
        <f t="shared" si="6"/>
        <v>1.7933873135591689E-3</v>
      </c>
    </row>
    <row r="427" spans="1:26" x14ac:dyDescent="0.2">
      <c r="A427" s="7">
        <v>1091</v>
      </c>
      <c r="B427" s="8" t="s">
        <v>367</v>
      </c>
      <c r="C427" s="9" t="s">
        <v>360</v>
      </c>
      <c r="D427" s="9" t="s">
        <v>24</v>
      </c>
      <c r="E427" s="10">
        <v>1</v>
      </c>
      <c r="F427" s="9" t="s">
        <v>43</v>
      </c>
      <c r="G427" s="9" t="s">
        <v>79</v>
      </c>
      <c r="H427" s="9" t="s">
        <v>45</v>
      </c>
      <c r="I427" s="11">
        <v>2458881</v>
      </c>
      <c r="J427" s="11">
        <v>0</v>
      </c>
      <c r="K427" s="11">
        <v>26651</v>
      </c>
      <c r="L427" s="11">
        <v>26651</v>
      </c>
      <c r="M427" s="11">
        <v>0</v>
      </c>
      <c r="N427" s="11">
        <v>1540</v>
      </c>
      <c r="O427" s="8" t="s">
        <v>46</v>
      </c>
      <c r="P427" s="14">
        <v>2.0999999999999999E-3</v>
      </c>
      <c r="Q427" s="12">
        <v>0.56594999999999995</v>
      </c>
      <c r="R427" s="12">
        <v>975.45919683</v>
      </c>
      <c r="S427" s="12">
        <v>1660.296</v>
      </c>
      <c r="T427" s="12">
        <v>0.96328429140000005</v>
      </c>
      <c r="U427" s="12">
        <v>0.87388577649999999</v>
      </c>
      <c r="V427" s="8" t="s">
        <v>59</v>
      </c>
      <c r="W427" s="8" t="s">
        <v>60</v>
      </c>
      <c r="X427" s="8" t="s">
        <v>61</v>
      </c>
      <c r="Y427" s="8" t="s">
        <v>62</v>
      </c>
      <c r="Z427" s="1">
        <f t="shared" si="6"/>
        <v>0.61255328206611059</v>
      </c>
    </row>
    <row r="428" spans="1:26" x14ac:dyDescent="0.2">
      <c r="A428" s="7">
        <v>1091</v>
      </c>
      <c r="B428" s="8" t="s">
        <v>367</v>
      </c>
      <c r="C428" s="9" t="s">
        <v>360</v>
      </c>
      <c r="D428" s="9" t="s">
        <v>24</v>
      </c>
      <c r="E428" s="10">
        <v>1</v>
      </c>
      <c r="F428" s="9" t="s">
        <v>43</v>
      </c>
      <c r="G428" s="9" t="s">
        <v>35</v>
      </c>
      <c r="H428" s="9" t="s">
        <v>36</v>
      </c>
      <c r="I428" s="11">
        <v>17088362</v>
      </c>
      <c r="J428" s="11">
        <v>0</v>
      </c>
      <c r="K428" s="11">
        <v>183042</v>
      </c>
      <c r="L428" s="11">
        <v>183042</v>
      </c>
      <c r="M428" s="11">
        <v>0</v>
      </c>
      <c r="N428" s="11">
        <v>171561</v>
      </c>
      <c r="O428" s="8" t="s">
        <v>37</v>
      </c>
      <c r="P428" s="14" t="s">
        <v>3417</v>
      </c>
      <c r="Q428" s="12">
        <v>5.1468299999999998E-3</v>
      </c>
      <c r="R428" s="12">
        <v>975.45919683</v>
      </c>
      <c r="S428" s="12">
        <v>1660.296</v>
      </c>
      <c r="T428" s="12">
        <v>8.7602446999999993E-3</v>
      </c>
      <c r="U428" s="12">
        <v>7.9472419000000006E-3</v>
      </c>
      <c r="V428" s="8" t="s">
        <v>59</v>
      </c>
      <c r="W428" s="8" t="s">
        <v>60</v>
      </c>
      <c r="X428" s="8" t="s">
        <v>61</v>
      </c>
      <c r="Y428" s="8" t="s">
        <v>62</v>
      </c>
      <c r="Z428" s="1">
        <f t="shared" si="6"/>
        <v>8.814160343513322E-2</v>
      </c>
    </row>
    <row r="429" spans="1:26" x14ac:dyDescent="0.2">
      <c r="A429" s="7">
        <v>1097</v>
      </c>
      <c r="B429" s="8" t="s">
        <v>368</v>
      </c>
      <c r="C429" s="9" t="s">
        <v>360</v>
      </c>
      <c r="D429" s="9" t="s">
        <v>24</v>
      </c>
      <c r="E429" s="10">
        <v>1</v>
      </c>
      <c r="F429" s="9" t="s">
        <v>50</v>
      </c>
      <c r="G429" s="9" t="s">
        <v>35</v>
      </c>
      <c r="H429" s="9" t="s">
        <v>36</v>
      </c>
      <c r="I429" s="11">
        <v>51000</v>
      </c>
      <c r="J429" s="11">
        <v>0</v>
      </c>
      <c r="K429" s="11">
        <v>6224</v>
      </c>
      <c r="L429" s="11">
        <v>6224</v>
      </c>
      <c r="M429" s="11">
        <v>0</v>
      </c>
      <c r="N429" s="11">
        <v>5844</v>
      </c>
      <c r="O429" s="8" t="s">
        <v>37</v>
      </c>
      <c r="P429" s="14" t="s">
        <v>3417</v>
      </c>
      <c r="Q429" s="12">
        <v>1.7531999999999999E-3</v>
      </c>
      <c r="R429" s="12">
        <v>1.7531999999999999E-3</v>
      </c>
      <c r="S429" s="12" t="s">
        <v>3417</v>
      </c>
      <c r="T429" s="12">
        <v>1.7531999999999999E-3</v>
      </c>
      <c r="U429" s="12">
        <v>1.5904926E-3</v>
      </c>
      <c r="V429" s="8" t="s">
        <v>59</v>
      </c>
      <c r="W429" s="8" t="s">
        <v>60</v>
      </c>
      <c r="X429" s="8" t="s">
        <v>61</v>
      </c>
      <c r="Y429" s="8" t="s">
        <v>62</v>
      </c>
      <c r="Z429" s="1">
        <f t="shared" si="6"/>
        <v>3.1186129411764707E-5</v>
      </c>
    </row>
    <row r="430" spans="1:26" x14ac:dyDescent="0.2">
      <c r="A430" s="7">
        <v>1104</v>
      </c>
      <c r="B430" s="8" t="s">
        <v>369</v>
      </c>
      <c r="C430" s="9" t="s">
        <v>360</v>
      </c>
      <c r="D430" s="9" t="s">
        <v>24</v>
      </c>
      <c r="E430" s="10">
        <v>1</v>
      </c>
      <c r="F430" s="9" t="s">
        <v>50</v>
      </c>
      <c r="G430" s="9" t="s">
        <v>35</v>
      </c>
      <c r="H430" s="9" t="s">
        <v>36</v>
      </c>
      <c r="I430" s="11">
        <v>1038000</v>
      </c>
      <c r="J430" s="11">
        <v>0</v>
      </c>
      <c r="K430" s="11">
        <v>27933</v>
      </c>
      <c r="L430" s="11">
        <v>27933</v>
      </c>
      <c r="M430" s="11">
        <v>0</v>
      </c>
      <c r="N430" s="11">
        <v>26860</v>
      </c>
      <c r="O430" s="8" t="s">
        <v>37</v>
      </c>
      <c r="P430" s="14" t="s">
        <v>3417</v>
      </c>
      <c r="Q430" s="12">
        <v>8.0579999999999992E-3</v>
      </c>
      <c r="R430" s="12">
        <v>2734.6281221999998</v>
      </c>
      <c r="S430" s="12">
        <v>2722.0140000000001</v>
      </c>
      <c r="T430" s="12">
        <v>8.0208306000000007E-3</v>
      </c>
      <c r="U430" s="12">
        <v>7.2764498000000002E-3</v>
      </c>
      <c r="V430" s="8" t="s">
        <v>59</v>
      </c>
      <c r="W430" s="8" t="s">
        <v>60</v>
      </c>
      <c r="X430" s="8" t="s">
        <v>61</v>
      </c>
      <c r="Y430" s="8" t="s">
        <v>62</v>
      </c>
      <c r="Z430" s="1">
        <f t="shared" si="6"/>
        <v>2.3789694321676302</v>
      </c>
    </row>
    <row r="431" spans="1:26" x14ac:dyDescent="0.2">
      <c r="A431" s="7">
        <v>1104</v>
      </c>
      <c r="B431" s="8" t="s">
        <v>369</v>
      </c>
      <c r="C431" s="9" t="s">
        <v>360</v>
      </c>
      <c r="D431" s="9" t="s">
        <v>24</v>
      </c>
      <c r="E431" s="10">
        <v>1</v>
      </c>
      <c r="F431" s="9" t="s">
        <v>43</v>
      </c>
      <c r="G431" s="9" t="s">
        <v>79</v>
      </c>
      <c r="H431" s="9" t="s">
        <v>45</v>
      </c>
      <c r="I431" s="11">
        <v>1125777111</v>
      </c>
      <c r="J431" s="11">
        <v>0</v>
      </c>
      <c r="K431" s="11">
        <v>12256855</v>
      </c>
      <c r="L431" s="11">
        <v>12256855</v>
      </c>
      <c r="M431" s="11">
        <v>0</v>
      </c>
      <c r="N431" s="11">
        <v>713327</v>
      </c>
      <c r="O431" s="8" t="s">
        <v>46</v>
      </c>
      <c r="P431" s="14">
        <v>2.1906291224080901E-3</v>
      </c>
      <c r="Q431" s="12">
        <v>2734.6110749999998</v>
      </c>
      <c r="R431" s="12">
        <v>2734.6281221999998</v>
      </c>
      <c r="S431" s="12">
        <v>2722.0140000000001</v>
      </c>
      <c r="T431" s="12">
        <v>2721.9970314343</v>
      </c>
      <c r="U431" s="12">
        <v>2469.3795077875998</v>
      </c>
      <c r="V431" s="8" t="s">
        <v>59</v>
      </c>
      <c r="W431" s="8" t="s">
        <v>60</v>
      </c>
      <c r="X431" s="8" t="s">
        <v>61</v>
      </c>
      <c r="Y431" s="8" t="s">
        <v>62</v>
      </c>
      <c r="Z431" s="1">
        <f t="shared" si="6"/>
        <v>2.1934806157113281E-3</v>
      </c>
    </row>
    <row r="432" spans="1:26" x14ac:dyDescent="0.2">
      <c r="A432" s="7">
        <v>1104</v>
      </c>
      <c r="B432" s="8" t="s">
        <v>369</v>
      </c>
      <c r="C432" s="9" t="s">
        <v>360</v>
      </c>
      <c r="D432" s="9" t="s">
        <v>24</v>
      </c>
      <c r="E432" s="10">
        <v>1</v>
      </c>
      <c r="F432" s="9" t="s">
        <v>43</v>
      </c>
      <c r="G432" s="9" t="s">
        <v>35</v>
      </c>
      <c r="H432" s="9" t="s">
        <v>36</v>
      </c>
      <c r="I432" s="11">
        <v>2847889</v>
      </c>
      <c r="J432" s="11">
        <v>0</v>
      </c>
      <c r="K432" s="11">
        <v>31159</v>
      </c>
      <c r="L432" s="11">
        <v>31159</v>
      </c>
      <c r="M432" s="11">
        <v>0</v>
      </c>
      <c r="N432" s="11">
        <v>29964</v>
      </c>
      <c r="O432" s="8" t="s">
        <v>37</v>
      </c>
      <c r="P432" s="14" t="s">
        <v>3417</v>
      </c>
      <c r="Q432" s="12">
        <v>8.9891999999999993E-3</v>
      </c>
      <c r="R432" s="12">
        <v>2734.6281221999998</v>
      </c>
      <c r="S432" s="12">
        <v>2722.0140000000001</v>
      </c>
      <c r="T432" s="12">
        <v>8.9477351999999993E-3</v>
      </c>
      <c r="U432" s="12">
        <v>8.1173320999999993E-3</v>
      </c>
      <c r="V432" s="8" t="s">
        <v>59</v>
      </c>
      <c r="W432" s="8" t="s">
        <v>60</v>
      </c>
      <c r="X432" s="8" t="s">
        <v>61</v>
      </c>
      <c r="Y432" s="8" t="s">
        <v>62</v>
      </c>
      <c r="Z432" s="1">
        <f t="shared" si="6"/>
        <v>0.8670879625540181</v>
      </c>
    </row>
    <row r="433" spans="1:26" x14ac:dyDescent="0.2">
      <c r="A433" s="7">
        <v>1120</v>
      </c>
      <c r="B433" s="8" t="s">
        <v>370</v>
      </c>
      <c r="C433" s="9" t="s">
        <v>360</v>
      </c>
      <c r="D433" s="9" t="s">
        <v>24</v>
      </c>
      <c r="E433" s="10">
        <v>1</v>
      </c>
      <c r="F433" s="9" t="s">
        <v>25</v>
      </c>
      <c r="G433" s="9" t="s">
        <v>35</v>
      </c>
      <c r="H433" s="9" t="s">
        <v>36</v>
      </c>
      <c r="I433" s="11">
        <v>5921</v>
      </c>
      <c r="J433" s="11">
        <v>0</v>
      </c>
      <c r="K433" s="11">
        <v>64</v>
      </c>
      <c r="L433" s="11">
        <v>64</v>
      </c>
      <c r="M433" s="11">
        <v>0</v>
      </c>
      <c r="N433" s="11">
        <v>57</v>
      </c>
      <c r="O433" s="8" t="s">
        <v>37</v>
      </c>
      <c r="P433" s="14" t="s">
        <v>3417</v>
      </c>
      <c r="Q433" s="12">
        <v>1.7099999999999999E-5</v>
      </c>
      <c r="R433" s="12">
        <v>0.14925150000000001</v>
      </c>
      <c r="S433" s="12" t="s">
        <v>3417</v>
      </c>
      <c r="T433" s="12">
        <v>1.7099999999999999E-5</v>
      </c>
      <c r="U433" s="12">
        <v>1.5512999999999999E-5</v>
      </c>
      <c r="V433" s="8" t="s">
        <v>59</v>
      </c>
      <c r="W433" s="8" t="s">
        <v>80</v>
      </c>
      <c r="X433" s="8" t="s">
        <v>81</v>
      </c>
      <c r="Y433" s="8" t="s">
        <v>82</v>
      </c>
      <c r="Z433" s="1">
        <f t="shared" si="6"/>
        <v>2.619996622192197E-6</v>
      </c>
    </row>
    <row r="434" spans="1:26" x14ac:dyDescent="0.2">
      <c r="A434" s="7">
        <v>1120</v>
      </c>
      <c r="B434" s="8" t="s">
        <v>370</v>
      </c>
      <c r="C434" s="9" t="s">
        <v>360</v>
      </c>
      <c r="D434" s="9" t="s">
        <v>24</v>
      </c>
      <c r="E434" s="10">
        <v>1</v>
      </c>
      <c r="F434" s="9" t="s">
        <v>25</v>
      </c>
      <c r="G434" s="9" t="s">
        <v>26</v>
      </c>
      <c r="H434" s="9" t="s">
        <v>27</v>
      </c>
      <c r="I434" s="11">
        <v>110079</v>
      </c>
      <c r="J434" s="11">
        <v>0</v>
      </c>
      <c r="K434" s="11">
        <v>1165</v>
      </c>
      <c r="L434" s="11">
        <v>1165</v>
      </c>
      <c r="M434" s="11">
        <v>0</v>
      </c>
      <c r="N434" s="11">
        <v>188</v>
      </c>
      <c r="O434" s="8" t="s">
        <v>28</v>
      </c>
      <c r="P434" s="14">
        <v>2.7000000000000001E-3</v>
      </c>
      <c r="Q434" s="12">
        <v>0.14923439999999999</v>
      </c>
      <c r="R434" s="12">
        <v>0.14925150000000001</v>
      </c>
      <c r="S434" s="12" t="s">
        <v>3417</v>
      </c>
      <c r="T434" s="12">
        <v>0.14923439999999999</v>
      </c>
      <c r="U434" s="12">
        <v>0.13538455960000001</v>
      </c>
      <c r="V434" s="8" t="s">
        <v>59</v>
      </c>
      <c r="W434" s="8" t="s">
        <v>80</v>
      </c>
      <c r="X434" s="8" t="s">
        <v>81</v>
      </c>
      <c r="Y434" s="8" t="s">
        <v>82</v>
      </c>
      <c r="Z434" s="1">
        <f t="shared" si="6"/>
        <v>1.2298854422732766E-3</v>
      </c>
    </row>
    <row r="435" spans="1:26" x14ac:dyDescent="0.2">
      <c r="A435" s="7">
        <v>1121</v>
      </c>
      <c r="B435" s="8" t="s">
        <v>371</v>
      </c>
      <c r="C435" s="9" t="s">
        <v>360</v>
      </c>
      <c r="D435" s="9" t="s">
        <v>24</v>
      </c>
      <c r="E435" s="10">
        <v>1</v>
      </c>
      <c r="F435" s="9" t="s">
        <v>25</v>
      </c>
      <c r="G435" s="9" t="s">
        <v>26</v>
      </c>
      <c r="H435" s="9" t="s">
        <v>27</v>
      </c>
      <c r="I435" s="11">
        <v>21000</v>
      </c>
      <c r="J435" s="11">
        <v>0</v>
      </c>
      <c r="K435" s="11">
        <v>196</v>
      </c>
      <c r="L435" s="11">
        <v>196</v>
      </c>
      <c r="M435" s="11">
        <v>0</v>
      </c>
      <c r="N435" s="11">
        <v>33</v>
      </c>
      <c r="O435" s="8" t="s">
        <v>28</v>
      </c>
      <c r="P435" s="14">
        <v>2.7000000000000001E-3</v>
      </c>
      <c r="Q435" s="12">
        <v>2.6195400000000001E-2</v>
      </c>
      <c r="R435" s="12">
        <v>2.6195400000000001E-2</v>
      </c>
      <c r="S435" s="12" t="s">
        <v>3417</v>
      </c>
      <c r="T435" s="12">
        <v>2.6195400000000001E-2</v>
      </c>
      <c r="U435" s="12">
        <v>2.3764311E-2</v>
      </c>
      <c r="V435" s="8" t="s">
        <v>59</v>
      </c>
      <c r="W435" s="8" t="s">
        <v>80</v>
      </c>
      <c r="X435" s="8" t="s">
        <v>81</v>
      </c>
      <c r="Y435" s="8" t="s">
        <v>82</v>
      </c>
      <c r="Z435" s="1">
        <f t="shared" si="6"/>
        <v>1.1316338571428571E-3</v>
      </c>
    </row>
    <row r="436" spans="1:26" x14ac:dyDescent="0.2">
      <c r="A436" s="7">
        <v>1122</v>
      </c>
      <c r="B436" s="8" t="s">
        <v>372</v>
      </c>
      <c r="C436" s="9" t="s">
        <v>360</v>
      </c>
      <c r="D436" s="9" t="s">
        <v>24</v>
      </c>
      <c r="E436" s="10">
        <v>1</v>
      </c>
      <c r="F436" s="9" t="s">
        <v>43</v>
      </c>
      <c r="G436" s="9" t="s">
        <v>35</v>
      </c>
      <c r="H436" s="9" t="s">
        <v>36</v>
      </c>
      <c r="I436" s="11">
        <v>222281092</v>
      </c>
      <c r="J436" s="11">
        <v>0</v>
      </c>
      <c r="K436" s="11">
        <v>2748756</v>
      </c>
      <c r="L436" s="11">
        <v>2748756</v>
      </c>
      <c r="M436" s="11">
        <v>0</v>
      </c>
      <c r="N436" s="11">
        <v>2571564</v>
      </c>
      <c r="O436" s="8" t="s">
        <v>37</v>
      </c>
      <c r="P436" s="14" t="s">
        <v>3417</v>
      </c>
      <c r="Q436" s="12">
        <v>0.77146919999999997</v>
      </c>
      <c r="R436" s="12">
        <v>3.4605142</v>
      </c>
      <c r="S436" s="12">
        <v>32.069000000000003</v>
      </c>
      <c r="T436" s="12">
        <v>7.1492975740000002</v>
      </c>
      <c r="U436" s="12">
        <v>6.4858002123</v>
      </c>
      <c r="V436" s="8" t="s">
        <v>59</v>
      </c>
      <c r="W436" s="8" t="s">
        <v>60</v>
      </c>
      <c r="X436" s="8" t="s">
        <v>61</v>
      </c>
      <c r="Y436" s="8" t="s">
        <v>62</v>
      </c>
      <c r="Z436" s="1">
        <f t="shared" si="6"/>
        <v>1.3088164856145301E-4</v>
      </c>
    </row>
    <row r="437" spans="1:26" x14ac:dyDescent="0.2">
      <c r="A437" s="7">
        <v>1122</v>
      </c>
      <c r="B437" s="8" t="s">
        <v>372</v>
      </c>
      <c r="C437" s="9" t="s">
        <v>360</v>
      </c>
      <c r="D437" s="9" t="s">
        <v>24</v>
      </c>
      <c r="E437" s="10">
        <v>1</v>
      </c>
      <c r="F437" s="9" t="s">
        <v>43</v>
      </c>
      <c r="G437" s="9" t="s">
        <v>3421</v>
      </c>
      <c r="H437" s="9" t="s">
        <v>3419</v>
      </c>
      <c r="I437" s="11">
        <v>23887908</v>
      </c>
      <c r="J437" s="11">
        <v>0</v>
      </c>
      <c r="K437" s="11">
        <v>295180</v>
      </c>
      <c r="L437" s="11">
        <v>295180</v>
      </c>
      <c r="M437" s="11">
        <v>0</v>
      </c>
      <c r="N437" s="11">
        <v>23383</v>
      </c>
      <c r="O437" s="8" t="s">
        <v>46</v>
      </c>
      <c r="P437" s="14" t="s">
        <v>3417</v>
      </c>
      <c r="Q437" s="12">
        <v>2.6890450000000001</v>
      </c>
      <c r="R437" s="12">
        <v>3.4605142</v>
      </c>
      <c r="S437" s="12">
        <v>32.069000000000003</v>
      </c>
      <c r="T437" s="12">
        <v>24.919702426000001</v>
      </c>
      <c r="U437" s="12">
        <v>22.6070057389</v>
      </c>
      <c r="V437" s="8" t="s">
        <v>59</v>
      </c>
      <c r="W437" s="8" t="s">
        <v>60</v>
      </c>
      <c r="X437" s="8" t="s">
        <v>61</v>
      </c>
      <c r="Y437" s="8" t="s">
        <v>62</v>
      </c>
      <c r="Z437" s="1">
        <f t="shared" si="6"/>
        <v>1.217876247890774E-3</v>
      </c>
    </row>
    <row r="438" spans="1:26" x14ac:dyDescent="0.2">
      <c r="A438" s="7">
        <v>1123</v>
      </c>
      <c r="B438" s="8" t="s">
        <v>373</v>
      </c>
      <c r="C438" s="9" t="s">
        <v>360</v>
      </c>
      <c r="D438" s="9" t="s">
        <v>24</v>
      </c>
      <c r="E438" s="10">
        <v>1</v>
      </c>
      <c r="F438" s="9" t="s">
        <v>25</v>
      </c>
      <c r="G438" s="9" t="s">
        <v>26</v>
      </c>
      <c r="H438" s="9" t="s">
        <v>27</v>
      </c>
      <c r="I438" s="11">
        <v>104000</v>
      </c>
      <c r="J438" s="11">
        <v>0</v>
      </c>
      <c r="K438" s="11">
        <v>1119</v>
      </c>
      <c r="L438" s="11">
        <v>1119</v>
      </c>
      <c r="M438" s="11">
        <v>0</v>
      </c>
      <c r="N438" s="11">
        <v>196</v>
      </c>
      <c r="O438" s="8" t="s">
        <v>28</v>
      </c>
      <c r="P438" s="14">
        <v>2.7000000000000001E-3</v>
      </c>
      <c r="Q438" s="12">
        <v>0.1555848</v>
      </c>
      <c r="R438" s="12">
        <v>0.1555848</v>
      </c>
      <c r="S438" s="12" t="s">
        <v>3417</v>
      </c>
      <c r="T438" s="12">
        <v>0.1555848</v>
      </c>
      <c r="U438" s="12">
        <v>0.1411456046</v>
      </c>
      <c r="V438" s="8" t="s">
        <v>59</v>
      </c>
      <c r="W438" s="8" t="s">
        <v>60</v>
      </c>
      <c r="X438" s="8" t="s">
        <v>61</v>
      </c>
      <c r="Y438" s="8" t="s">
        <v>62</v>
      </c>
      <c r="Z438" s="1">
        <f t="shared" si="6"/>
        <v>1.3571692750000001E-3</v>
      </c>
    </row>
    <row r="439" spans="1:26" x14ac:dyDescent="0.2">
      <c r="A439" s="7">
        <v>1124</v>
      </c>
      <c r="B439" s="8" t="s">
        <v>374</v>
      </c>
      <c r="C439" s="9" t="s">
        <v>360</v>
      </c>
      <c r="D439" s="9" t="s">
        <v>24</v>
      </c>
      <c r="E439" s="10">
        <v>1</v>
      </c>
      <c r="F439" s="9" t="s">
        <v>50</v>
      </c>
      <c r="G439" s="9" t="s">
        <v>35</v>
      </c>
      <c r="H439" s="9" t="s">
        <v>36</v>
      </c>
      <c r="I439" s="11">
        <v>120946</v>
      </c>
      <c r="J439" s="11">
        <v>0</v>
      </c>
      <c r="K439" s="11">
        <v>1695</v>
      </c>
      <c r="L439" s="11">
        <v>1695</v>
      </c>
      <c r="M439" s="11">
        <v>0</v>
      </c>
      <c r="N439" s="11">
        <v>1671</v>
      </c>
      <c r="O439" s="8" t="s">
        <v>37</v>
      </c>
      <c r="P439" s="14" t="s">
        <v>3417</v>
      </c>
      <c r="Q439" s="12">
        <v>5.0129999999999999E-4</v>
      </c>
      <c r="R439" s="12">
        <v>8.6231699999999994E-2</v>
      </c>
      <c r="S439" s="12" t="s">
        <v>3417</v>
      </c>
      <c r="T439" s="12">
        <v>5.0129999999999999E-4</v>
      </c>
      <c r="U439" s="12">
        <v>4.5477640000000003E-4</v>
      </c>
      <c r="V439" s="8" t="s">
        <v>59</v>
      </c>
      <c r="W439" s="8" t="s">
        <v>60</v>
      </c>
      <c r="X439" s="8" t="s">
        <v>61</v>
      </c>
      <c r="Y439" s="8" t="s">
        <v>62</v>
      </c>
      <c r="Z439" s="1">
        <f t="shared" si="6"/>
        <v>3.7601607328890584E-6</v>
      </c>
    </row>
    <row r="440" spans="1:26" x14ac:dyDescent="0.2">
      <c r="A440" s="7">
        <v>1124</v>
      </c>
      <c r="B440" s="8" t="s">
        <v>374</v>
      </c>
      <c r="C440" s="9" t="s">
        <v>360</v>
      </c>
      <c r="D440" s="9" t="s">
        <v>24</v>
      </c>
      <c r="E440" s="10">
        <v>1</v>
      </c>
      <c r="F440" s="9" t="s">
        <v>50</v>
      </c>
      <c r="G440" s="9" t="s">
        <v>26</v>
      </c>
      <c r="H440" s="9" t="s">
        <v>27</v>
      </c>
      <c r="I440" s="11">
        <v>45054</v>
      </c>
      <c r="J440" s="11">
        <v>0</v>
      </c>
      <c r="K440" s="11">
        <v>634</v>
      </c>
      <c r="L440" s="11">
        <v>634</v>
      </c>
      <c r="M440" s="11">
        <v>0</v>
      </c>
      <c r="N440" s="11">
        <v>108</v>
      </c>
      <c r="O440" s="8" t="s">
        <v>28</v>
      </c>
      <c r="P440" s="14">
        <v>2.7000000000000001E-3</v>
      </c>
      <c r="Q440" s="12">
        <v>8.5730399999999998E-2</v>
      </c>
      <c r="R440" s="12">
        <v>8.6231699999999994E-2</v>
      </c>
      <c r="S440" s="12" t="s">
        <v>3417</v>
      </c>
      <c r="T440" s="12">
        <v>8.5730399999999998E-2</v>
      </c>
      <c r="U440" s="12">
        <v>7.7774108699999997E-2</v>
      </c>
      <c r="V440" s="8" t="s">
        <v>59</v>
      </c>
      <c r="W440" s="8" t="s">
        <v>60</v>
      </c>
      <c r="X440" s="8" t="s">
        <v>61</v>
      </c>
      <c r="Y440" s="8" t="s">
        <v>62</v>
      </c>
      <c r="Z440" s="1">
        <f t="shared" si="6"/>
        <v>1.7262420362231987E-3</v>
      </c>
    </row>
    <row r="441" spans="1:26" x14ac:dyDescent="0.2">
      <c r="A441" s="7">
        <v>1125</v>
      </c>
      <c r="B441" s="8" t="s">
        <v>375</v>
      </c>
      <c r="C441" s="9" t="s">
        <v>360</v>
      </c>
      <c r="D441" s="9" t="s">
        <v>24</v>
      </c>
      <c r="E441" s="10">
        <v>1</v>
      </c>
      <c r="F441" s="9" t="s">
        <v>25</v>
      </c>
      <c r="G441" s="9" t="s">
        <v>26</v>
      </c>
      <c r="H441" s="9" t="s">
        <v>27</v>
      </c>
      <c r="I441" s="11">
        <v>5000</v>
      </c>
      <c r="J441" s="11">
        <v>0</v>
      </c>
      <c r="K441" s="11">
        <v>46</v>
      </c>
      <c r="L441" s="11">
        <v>46</v>
      </c>
      <c r="M441" s="11">
        <v>0</v>
      </c>
      <c r="N441" s="11">
        <v>8</v>
      </c>
      <c r="O441" s="8" t="s">
        <v>28</v>
      </c>
      <c r="P441" s="14">
        <v>2.7000000000000001E-3</v>
      </c>
      <c r="Q441" s="12">
        <v>6.3504E-3</v>
      </c>
      <c r="R441" s="12">
        <v>6.3504E-3</v>
      </c>
      <c r="S441" s="12" t="s">
        <v>3417</v>
      </c>
      <c r="T441" s="12">
        <v>6.3504E-3</v>
      </c>
      <c r="U441" s="12">
        <v>5.7610450999999998E-3</v>
      </c>
      <c r="V441" s="8" t="s">
        <v>59</v>
      </c>
      <c r="W441" s="8" t="s">
        <v>60</v>
      </c>
      <c r="X441" s="8" t="s">
        <v>61</v>
      </c>
      <c r="Y441" s="8" t="s">
        <v>62</v>
      </c>
      <c r="Z441" s="1">
        <f t="shared" si="6"/>
        <v>1.1522090199999999E-3</v>
      </c>
    </row>
    <row r="442" spans="1:26" x14ac:dyDescent="0.2">
      <c r="A442" s="7">
        <v>1126</v>
      </c>
      <c r="B442" s="8" t="s">
        <v>376</v>
      </c>
      <c r="C442" s="9" t="s">
        <v>360</v>
      </c>
      <c r="D442" s="9" t="s">
        <v>24</v>
      </c>
      <c r="E442" s="10">
        <v>1</v>
      </c>
      <c r="F442" s="9" t="s">
        <v>25</v>
      </c>
      <c r="G442" s="9" t="s">
        <v>26</v>
      </c>
      <c r="H442" s="9" t="s">
        <v>27</v>
      </c>
      <c r="I442" s="11">
        <v>17000</v>
      </c>
      <c r="J442" s="11">
        <v>0</v>
      </c>
      <c r="K442" s="11">
        <v>174</v>
      </c>
      <c r="L442" s="11">
        <v>174</v>
      </c>
      <c r="M442" s="11">
        <v>0</v>
      </c>
      <c r="N442" s="11">
        <v>31</v>
      </c>
      <c r="O442" s="8" t="s">
        <v>28</v>
      </c>
      <c r="P442" s="14">
        <v>2.7000000000000001E-3</v>
      </c>
      <c r="Q442" s="12">
        <v>2.4607799999999999E-2</v>
      </c>
      <c r="R442" s="12">
        <v>2.4607799999999999E-2</v>
      </c>
      <c r="S442" s="12" t="s">
        <v>3417</v>
      </c>
      <c r="T442" s="12">
        <v>2.4607799999999999E-2</v>
      </c>
      <c r="U442" s="12">
        <v>2.2324049700000001E-2</v>
      </c>
      <c r="V442" s="8" t="s">
        <v>59</v>
      </c>
      <c r="W442" s="8" t="s">
        <v>60</v>
      </c>
      <c r="X442" s="8" t="s">
        <v>61</v>
      </c>
      <c r="Y442" s="8" t="s">
        <v>62</v>
      </c>
      <c r="Z442" s="1">
        <f t="shared" si="6"/>
        <v>1.3131793941176472E-3</v>
      </c>
    </row>
    <row r="443" spans="1:26" x14ac:dyDescent="0.2">
      <c r="A443" s="7">
        <v>1127</v>
      </c>
      <c r="B443" s="8" t="s">
        <v>377</v>
      </c>
      <c r="C443" s="9" t="s">
        <v>360</v>
      </c>
      <c r="D443" s="9" t="s">
        <v>24</v>
      </c>
      <c r="E443" s="10">
        <v>1</v>
      </c>
      <c r="F443" s="9" t="s">
        <v>25</v>
      </c>
      <c r="G443" s="9" t="s">
        <v>26</v>
      </c>
      <c r="H443" s="9" t="s">
        <v>27</v>
      </c>
      <c r="I443" s="11">
        <v>56000</v>
      </c>
      <c r="J443" s="11">
        <v>0</v>
      </c>
      <c r="K443" s="11">
        <v>645</v>
      </c>
      <c r="L443" s="11">
        <v>645</v>
      </c>
      <c r="M443" s="11">
        <v>0</v>
      </c>
      <c r="N443" s="11">
        <v>104</v>
      </c>
      <c r="O443" s="8" t="s">
        <v>28</v>
      </c>
      <c r="P443" s="14">
        <v>2.7000000000000001E-3</v>
      </c>
      <c r="Q443" s="12">
        <v>8.2555199999999995E-2</v>
      </c>
      <c r="R443" s="12">
        <v>8.2555199999999995E-2</v>
      </c>
      <c r="S443" s="12" t="s">
        <v>3417</v>
      </c>
      <c r="T443" s="12">
        <v>8.2555199999999995E-2</v>
      </c>
      <c r="U443" s="12">
        <v>7.4893586100000006E-2</v>
      </c>
      <c r="V443" s="8" t="s">
        <v>59</v>
      </c>
      <c r="W443" s="8" t="s">
        <v>378</v>
      </c>
      <c r="X443" s="8" t="s">
        <v>379</v>
      </c>
      <c r="Y443" s="8" t="s">
        <v>62</v>
      </c>
      <c r="Z443" s="1">
        <f t="shared" si="6"/>
        <v>1.3373854660714286E-3</v>
      </c>
    </row>
    <row r="444" spans="1:26" x14ac:dyDescent="0.2">
      <c r="A444" s="7">
        <v>1128</v>
      </c>
      <c r="B444" s="8" t="s">
        <v>380</v>
      </c>
      <c r="C444" s="9" t="s">
        <v>360</v>
      </c>
      <c r="D444" s="9" t="s">
        <v>24</v>
      </c>
      <c r="E444" s="10">
        <v>1</v>
      </c>
      <c r="F444" s="9" t="s">
        <v>25</v>
      </c>
      <c r="G444" s="9" t="s">
        <v>26</v>
      </c>
      <c r="H444" s="9" t="s">
        <v>27</v>
      </c>
      <c r="I444" s="11">
        <v>110000</v>
      </c>
      <c r="J444" s="11">
        <v>0</v>
      </c>
      <c r="K444" s="11">
        <v>1057</v>
      </c>
      <c r="L444" s="11">
        <v>1057</v>
      </c>
      <c r="M444" s="11">
        <v>0</v>
      </c>
      <c r="N444" s="11">
        <v>182</v>
      </c>
      <c r="O444" s="8" t="s">
        <v>28</v>
      </c>
      <c r="P444" s="14">
        <v>2.7000000000000001E-3</v>
      </c>
      <c r="Q444" s="12">
        <v>0.14447160000000001</v>
      </c>
      <c r="R444" s="12">
        <v>0.14447160000000001</v>
      </c>
      <c r="S444" s="12" t="s">
        <v>3417</v>
      </c>
      <c r="T444" s="12">
        <v>0.14447160000000001</v>
      </c>
      <c r="U444" s="12">
        <v>0.1310637757</v>
      </c>
      <c r="V444" s="8" t="s">
        <v>59</v>
      </c>
      <c r="W444" s="8" t="s">
        <v>60</v>
      </c>
      <c r="X444" s="8" t="s">
        <v>61</v>
      </c>
      <c r="Y444" s="8" t="s">
        <v>62</v>
      </c>
      <c r="Z444" s="1">
        <f t="shared" si="6"/>
        <v>1.1914888699999999E-3</v>
      </c>
    </row>
    <row r="445" spans="1:26" x14ac:dyDescent="0.2">
      <c r="A445" s="7">
        <v>1129</v>
      </c>
      <c r="B445" s="8" t="s">
        <v>381</v>
      </c>
      <c r="C445" s="9" t="s">
        <v>360</v>
      </c>
      <c r="D445" s="9" t="s">
        <v>24</v>
      </c>
      <c r="E445" s="10">
        <v>1</v>
      </c>
      <c r="F445" s="9" t="s">
        <v>25</v>
      </c>
      <c r="G445" s="9" t="s">
        <v>26</v>
      </c>
      <c r="H445" s="9" t="s">
        <v>27</v>
      </c>
      <c r="I445" s="11">
        <v>28000</v>
      </c>
      <c r="J445" s="11">
        <v>0</v>
      </c>
      <c r="K445" s="11">
        <v>295</v>
      </c>
      <c r="L445" s="11">
        <v>295</v>
      </c>
      <c r="M445" s="11">
        <v>0</v>
      </c>
      <c r="N445" s="11">
        <v>52</v>
      </c>
      <c r="O445" s="8" t="s">
        <v>28</v>
      </c>
      <c r="P445" s="14">
        <v>2.7000000000000001E-3</v>
      </c>
      <c r="Q445" s="12">
        <v>4.1277599999999998E-2</v>
      </c>
      <c r="R445" s="12">
        <v>4.1277599999999998E-2</v>
      </c>
      <c r="S445" s="12" t="s">
        <v>3417</v>
      </c>
      <c r="T445" s="12">
        <v>4.1277599999999998E-2</v>
      </c>
      <c r="U445" s="12">
        <v>3.74467931E-2</v>
      </c>
      <c r="V445" s="8" t="s">
        <v>59</v>
      </c>
      <c r="W445" s="8" t="s">
        <v>60</v>
      </c>
      <c r="X445" s="8" t="s">
        <v>61</v>
      </c>
      <c r="Y445" s="8" t="s">
        <v>62</v>
      </c>
      <c r="Z445" s="1">
        <f t="shared" si="6"/>
        <v>1.337385467857143E-3</v>
      </c>
    </row>
    <row r="446" spans="1:26" x14ac:dyDescent="0.2">
      <c r="A446" s="7">
        <v>1130</v>
      </c>
      <c r="B446" s="8" t="s">
        <v>382</v>
      </c>
      <c r="C446" s="9" t="s">
        <v>360</v>
      </c>
      <c r="D446" s="9" t="s">
        <v>24</v>
      </c>
      <c r="E446" s="10">
        <v>1</v>
      </c>
      <c r="F446" s="9" t="s">
        <v>50</v>
      </c>
      <c r="G446" s="9" t="s">
        <v>35</v>
      </c>
      <c r="H446" s="9" t="s">
        <v>36</v>
      </c>
      <c r="I446" s="11">
        <v>-376000</v>
      </c>
      <c r="J446" s="11">
        <v>0</v>
      </c>
      <c r="K446" s="11">
        <v>5992</v>
      </c>
      <c r="L446" s="11">
        <v>5992</v>
      </c>
      <c r="M446" s="11">
        <v>0</v>
      </c>
      <c r="N446" s="11">
        <v>5498</v>
      </c>
      <c r="O446" s="8" t="s">
        <v>37</v>
      </c>
      <c r="P446" s="14" t="s">
        <v>3417</v>
      </c>
      <c r="Q446" s="12">
        <v>1.6494000000000001E-3</v>
      </c>
      <c r="R446" s="12">
        <v>1.6494000000000001E-3</v>
      </c>
      <c r="S446" s="12" t="s">
        <v>3417</v>
      </c>
      <c r="T446" s="12">
        <v>1.6494000000000001E-3</v>
      </c>
      <c r="U446" s="12">
        <v>1.4963259E-3</v>
      </c>
      <c r="V446" s="8" t="s">
        <v>59</v>
      </c>
      <c r="W446" s="8" t="s">
        <v>60</v>
      </c>
      <c r="X446" s="8" t="s">
        <v>61</v>
      </c>
      <c r="Y446" s="8" t="s">
        <v>62</v>
      </c>
      <c r="Z446" s="1">
        <f t="shared" si="6"/>
        <v>3.9795901595744683E-6</v>
      </c>
    </row>
    <row r="447" spans="1:26" x14ac:dyDescent="0.2">
      <c r="A447" s="7">
        <v>1131</v>
      </c>
      <c r="B447" s="8" t="s">
        <v>383</v>
      </c>
      <c r="C447" s="9" t="s">
        <v>360</v>
      </c>
      <c r="D447" s="9" t="s">
        <v>24</v>
      </c>
      <c r="E447" s="10">
        <v>1</v>
      </c>
      <c r="F447" s="9" t="s">
        <v>43</v>
      </c>
      <c r="G447" s="9" t="s">
        <v>44</v>
      </c>
      <c r="H447" s="9" t="s">
        <v>45</v>
      </c>
      <c r="I447" s="11">
        <v>68220</v>
      </c>
      <c r="J447" s="11">
        <v>0</v>
      </c>
      <c r="K447" s="11">
        <v>1611</v>
      </c>
      <c r="L447" s="11">
        <v>1611</v>
      </c>
      <c r="M447" s="11">
        <v>0</v>
      </c>
      <c r="N447" s="11">
        <v>76</v>
      </c>
      <c r="O447" s="8" t="s">
        <v>46</v>
      </c>
      <c r="P447" s="14">
        <v>7.0000000000000001E-3</v>
      </c>
      <c r="Q447" s="12">
        <v>1.0107999999999999</v>
      </c>
      <c r="R447" s="12">
        <v>1.0274890000000001</v>
      </c>
      <c r="S447" s="12">
        <v>0.25600000000000001</v>
      </c>
      <c r="T447" s="12">
        <v>0.25184191750000001</v>
      </c>
      <c r="U447" s="12">
        <v>0.22846948880000001</v>
      </c>
      <c r="V447" s="8" t="s">
        <v>59</v>
      </c>
      <c r="W447" s="8" t="s">
        <v>60</v>
      </c>
      <c r="X447" s="8" t="s">
        <v>61</v>
      </c>
      <c r="Y447" s="8" t="s">
        <v>62</v>
      </c>
      <c r="Z447" s="1">
        <f t="shared" si="6"/>
        <v>3.4042708883025509E-3</v>
      </c>
    </row>
    <row r="448" spans="1:26" x14ac:dyDescent="0.2">
      <c r="A448" s="7">
        <v>1131</v>
      </c>
      <c r="B448" s="8" t="s">
        <v>383</v>
      </c>
      <c r="C448" s="9" t="s">
        <v>360</v>
      </c>
      <c r="D448" s="9" t="s">
        <v>24</v>
      </c>
      <c r="E448" s="10">
        <v>1</v>
      </c>
      <c r="F448" s="9" t="s">
        <v>43</v>
      </c>
      <c r="G448" s="9" t="s">
        <v>35</v>
      </c>
      <c r="H448" s="9" t="s">
        <v>36</v>
      </c>
      <c r="I448" s="11">
        <v>1873780</v>
      </c>
      <c r="J448" s="11">
        <v>0</v>
      </c>
      <c r="K448" s="11">
        <v>58967</v>
      </c>
      <c r="L448" s="11">
        <v>58967</v>
      </c>
      <c r="M448" s="11">
        <v>0</v>
      </c>
      <c r="N448" s="11">
        <v>55630</v>
      </c>
      <c r="O448" s="8" t="s">
        <v>37</v>
      </c>
      <c r="P448" s="14" t="s">
        <v>3417</v>
      </c>
      <c r="Q448" s="12">
        <v>1.6688999999999999E-2</v>
      </c>
      <c r="R448" s="12">
        <v>1.0274890000000001</v>
      </c>
      <c r="S448" s="12">
        <v>0.25600000000000001</v>
      </c>
      <c r="T448" s="12">
        <v>4.1580825000000002E-3</v>
      </c>
      <c r="U448" s="12">
        <v>3.7721877E-3</v>
      </c>
      <c r="V448" s="8" t="s">
        <v>59</v>
      </c>
      <c r="W448" s="8" t="s">
        <v>60</v>
      </c>
      <c r="X448" s="8" t="s">
        <v>61</v>
      </c>
      <c r="Y448" s="8" t="s">
        <v>62</v>
      </c>
      <c r="Z448" s="1">
        <f t="shared" si="6"/>
        <v>1.2394163669160734E-4</v>
      </c>
    </row>
    <row r="449" spans="1:26" x14ac:dyDescent="0.2">
      <c r="A449" s="7">
        <v>1132</v>
      </c>
      <c r="B449" s="8" t="s">
        <v>384</v>
      </c>
      <c r="C449" s="9" t="s">
        <v>360</v>
      </c>
      <c r="D449" s="9" t="s">
        <v>24</v>
      </c>
      <c r="E449" s="10">
        <v>1</v>
      </c>
      <c r="F449" s="9" t="s">
        <v>25</v>
      </c>
      <c r="G449" s="9" t="s">
        <v>26</v>
      </c>
      <c r="H449" s="9" t="s">
        <v>27</v>
      </c>
      <c r="I449" s="11">
        <v>47040</v>
      </c>
      <c r="J449" s="11">
        <v>0</v>
      </c>
      <c r="K449" s="11">
        <v>464</v>
      </c>
      <c r="L449" s="11">
        <v>464</v>
      </c>
      <c r="M449" s="11">
        <v>0</v>
      </c>
      <c r="N449" s="11">
        <v>75</v>
      </c>
      <c r="O449" s="8" t="s">
        <v>28</v>
      </c>
      <c r="P449" s="14">
        <v>2.7000000000000001E-3</v>
      </c>
      <c r="Q449" s="12">
        <v>5.9534999999999998E-2</v>
      </c>
      <c r="R449" s="12">
        <v>5.9534999999999998E-2</v>
      </c>
      <c r="S449" s="12" t="s">
        <v>3417</v>
      </c>
      <c r="T449" s="12">
        <v>5.9534999999999998E-2</v>
      </c>
      <c r="U449" s="12">
        <v>5.4009797700000001E-2</v>
      </c>
      <c r="V449" s="8" t="s">
        <v>59</v>
      </c>
      <c r="W449" s="8" t="s">
        <v>60</v>
      </c>
      <c r="X449" s="8" t="s">
        <v>61</v>
      </c>
      <c r="Y449" s="8" t="s">
        <v>62</v>
      </c>
      <c r="Z449" s="1">
        <f t="shared" si="6"/>
        <v>1.148167468112245E-3</v>
      </c>
    </row>
    <row r="450" spans="1:26" x14ac:dyDescent="0.2">
      <c r="A450" s="7">
        <v>1134</v>
      </c>
      <c r="B450" s="8" t="s">
        <v>385</v>
      </c>
      <c r="C450" s="9" t="s">
        <v>360</v>
      </c>
      <c r="D450" s="9" t="s">
        <v>24</v>
      </c>
      <c r="E450" s="10">
        <v>1</v>
      </c>
      <c r="F450" s="9" t="s">
        <v>25</v>
      </c>
      <c r="G450" s="9" t="s">
        <v>26</v>
      </c>
      <c r="H450" s="9" t="s">
        <v>27</v>
      </c>
      <c r="I450" s="11">
        <v>79000</v>
      </c>
      <c r="J450" s="11">
        <v>0</v>
      </c>
      <c r="K450" s="11">
        <v>921</v>
      </c>
      <c r="L450" s="11">
        <v>921</v>
      </c>
      <c r="M450" s="11">
        <v>0</v>
      </c>
      <c r="N450" s="11">
        <v>159</v>
      </c>
      <c r="O450" s="8" t="s">
        <v>28</v>
      </c>
      <c r="P450" s="14">
        <v>2.7000000000000001E-3</v>
      </c>
      <c r="Q450" s="12">
        <v>0.1262142</v>
      </c>
      <c r="R450" s="12">
        <v>0.1262142</v>
      </c>
      <c r="S450" s="12" t="s">
        <v>3417</v>
      </c>
      <c r="T450" s="12">
        <v>0.1262142</v>
      </c>
      <c r="U450" s="12">
        <v>0.1145007711</v>
      </c>
      <c r="V450" s="8" t="s">
        <v>59</v>
      </c>
      <c r="W450" s="8" t="s">
        <v>60</v>
      </c>
      <c r="X450" s="8" t="s">
        <v>61</v>
      </c>
      <c r="Y450" s="8" t="s">
        <v>62</v>
      </c>
      <c r="Z450" s="1">
        <f t="shared" si="6"/>
        <v>1.4493768493670886E-3</v>
      </c>
    </row>
    <row r="451" spans="1:26" x14ac:dyDescent="0.2">
      <c r="A451" s="7">
        <v>1135</v>
      </c>
      <c r="B451" s="8" t="s">
        <v>386</v>
      </c>
      <c r="C451" s="9" t="s">
        <v>360</v>
      </c>
      <c r="D451" s="9" t="s">
        <v>24</v>
      </c>
      <c r="E451" s="10">
        <v>1</v>
      </c>
      <c r="F451" s="9" t="s">
        <v>25</v>
      </c>
      <c r="G451" s="9" t="s">
        <v>26</v>
      </c>
      <c r="H451" s="9" t="s">
        <v>27</v>
      </c>
      <c r="I451" s="11">
        <v>6000</v>
      </c>
      <c r="J451" s="11">
        <v>0</v>
      </c>
      <c r="K451" s="11">
        <v>89</v>
      </c>
      <c r="L451" s="11">
        <v>89</v>
      </c>
      <c r="M451" s="11">
        <v>0</v>
      </c>
      <c r="N451" s="11">
        <v>15</v>
      </c>
      <c r="O451" s="8" t="s">
        <v>28</v>
      </c>
      <c r="P451" s="14">
        <v>2.7000000000000001E-3</v>
      </c>
      <c r="Q451" s="12">
        <v>1.1906999999999999E-2</v>
      </c>
      <c r="R451" s="12">
        <v>1.1906999999999999E-2</v>
      </c>
      <c r="S451" s="12" t="s">
        <v>3417</v>
      </c>
      <c r="T451" s="12">
        <v>1.1906999999999999E-2</v>
      </c>
      <c r="U451" s="12">
        <v>1.08019595E-2</v>
      </c>
      <c r="V451" s="8" t="s">
        <v>59</v>
      </c>
      <c r="W451" s="8" t="s">
        <v>60</v>
      </c>
      <c r="X451" s="8" t="s">
        <v>61</v>
      </c>
      <c r="Y451" s="8" t="s">
        <v>62</v>
      </c>
      <c r="Z451" s="1">
        <f t="shared" si="6"/>
        <v>1.8003265833333333E-3</v>
      </c>
    </row>
    <row r="452" spans="1:26" x14ac:dyDescent="0.2">
      <c r="A452" s="7">
        <v>1137</v>
      </c>
      <c r="B452" s="8" t="s">
        <v>387</v>
      </c>
      <c r="C452" s="9" t="s">
        <v>360</v>
      </c>
      <c r="D452" s="9" t="s">
        <v>24</v>
      </c>
      <c r="E452" s="10">
        <v>1</v>
      </c>
      <c r="F452" s="9" t="s">
        <v>25</v>
      </c>
      <c r="G452" s="9" t="s">
        <v>35</v>
      </c>
      <c r="H452" s="9" t="s">
        <v>36</v>
      </c>
      <c r="I452" s="11">
        <v>81</v>
      </c>
      <c r="J452" s="11">
        <v>0</v>
      </c>
      <c r="K452" s="11">
        <v>1</v>
      </c>
      <c r="L452" s="11">
        <v>1</v>
      </c>
      <c r="M452" s="11">
        <v>0</v>
      </c>
      <c r="N452" s="11">
        <v>1</v>
      </c>
      <c r="O452" s="8" t="s">
        <v>37</v>
      </c>
      <c r="P452" s="14" t="s">
        <v>3417</v>
      </c>
      <c r="Q452" s="12">
        <v>2.9999999999999999E-7</v>
      </c>
      <c r="R452" s="12">
        <v>9.7637699999999994E-2</v>
      </c>
      <c r="S452" s="12" t="s">
        <v>3417</v>
      </c>
      <c r="T452" s="12">
        <v>2.9999999999999999E-7</v>
      </c>
      <c r="U452" s="12">
        <v>2.7220000000000002E-7</v>
      </c>
      <c r="V452" s="8" t="s">
        <v>59</v>
      </c>
      <c r="W452" s="8" t="s">
        <v>80</v>
      </c>
      <c r="X452" s="8" t="s">
        <v>81</v>
      </c>
      <c r="Y452" s="8" t="s">
        <v>82</v>
      </c>
      <c r="Z452" s="1">
        <f t="shared" ref="Z452:Z515" si="7">IFERROR(ABS(S452/(I452/1000))*0.907185,ABS(U452/(I452/1000)))</f>
        <v>3.3604938271604941E-6</v>
      </c>
    </row>
    <row r="453" spans="1:26" x14ac:dyDescent="0.2">
      <c r="A453" s="7">
        <v>1137</v>
      </c>
      <c r="B453" s="8" t="s">
        <v>387</v>
      </c>
      <c r="C453" s="9" t="s">
        <v>360</v>
      </c>
      <c r="D453" s="9" t="s">
        <v>24</v>
      </c>
      <c r="E453" s="10">
        <v>1</v>
      </c>
      <c r="F453" s="9" t="s">
        <v>25</v>
      </c>
      <c r="G453" s="9" t="s">
        <v>26</v>
      </c>
      <c r="H453" s="9" t="s">
        <v>27</v>
      </c>
      <c r="I453" s="11">
        <v>53919</v>
      </c>
      <c r="J453" s="11">
        <v>0</v>
      </c>
      <c r="K453" s="11">
        <v>663</v>
      </c>
      <c r="L453" s="11">
        <v>663</v>
      </c>
      <c r="M453" s="11">
        <v>0</v>
      </c>
      <c r="N453" s="11">
        <v>123</v>
      </c>
      <c r="O453" s="8" t="s">
        <v>28</v>
      </c>
      <c r="P453" s="14">
        <v>2.7000000000000001E-3</v>
      </c>
      <c r="Q453" s="12">
        <v>9.7637399999999999E-2</v>
      </c>
      <c r="R453" s="12">
        <v>9.7637699999999994E-2</v>
      </c>
      <c r="S453" s="12" t="s">
        <v>3417</v>
      </c>
      <c r="T453" s="12">
        <v>9.7637399999999999E-2</v>
      </c>
      <c r="U453" s="12">
        <v>8.8576068199999997E-2</v>
      </c>
      <c r="V453" s="8" t="s">
        <v>59</v>
      </c>
      <c r="W453" s="8" t="s">
        <v>80</v>
      </c>
      <c r="X453" s="8" t="s">
        <v>81</v>
      </c>
      <c r="Y453" s="8" t="s">
        <v>82</v>
      </c>
      <c r="Z453" s="1">
        <f t="shared" si="7"/>
        <v>1.6427617018119772E-3</v>
      </c>
    </row>
    <row r="454" spans="1:26" x14ac:dyDescent="0.2">
      <c r="A454" s="7">
        <v>1138</v>
      </c>
      <c r="B454" s="8" t="s">
        <v>388</v>
      </c>
      <c r="C454" s="9" t="s">
        <v>360</v>
      </c>
      <c r="D454" s="9" t="s">
        <v>24</v>
      </c>
      <c r="E454" s="10">
        <v>1</v>
      </c>
      <c r="F454" s="9" t="s">
        <v>25</v>
      </c>
      <c r="G454" s="9" t="s">
        <v>26</v>
      </c>
      <c r="H454" s="9" t="s">
        <v>27</v>
      </c>
      <c r="I454" s="11">
        <v>260000</v>
      </c>
      <c r="J454" s="11">
        <v>0</v>
      </c>
      <c r="K454" s="11">
        <v>2771</v>
      </c>
      <c r="L454" s="11">
        <v>2771</v>
      </c>
      <c r="M454" s="11">
        <v>0</v>
      </c>
      <c r="N454" s="11">
        <v>454</v>
      </c>
      <c r="O454" s="8" t="s">
        <v>28</v>
      </c>
      <c r="P454" s="14">
        <v>2.7000000000000001E-3</v>
      </c>
      <c r="Q454" s="12">
        <v>0.36038520000000002</v>
      </c>
      <c r="R454" s="12">
        <v>0.36038520000000002</v>
      </c>
      <c r="S454" s="12" t="s">
        <v>3417</v>
      </c>
      <c r="T454" s="12">
        <v>0.36038520000000002</v>
      </c>
      <c r="U454" s="12">
        <v>0.32693930869999999</v>
      </c>
      <c r="V454" s="8" t="s">
        <v>59</v>
      </c>
      <c r="W454" s="8" t="s">
        <v>60</v>
      </c>
      <c r="X454" s="8" t="s">
        <v>61</v>
      </c>
      <c r="Y454" s="8" t="s">
        <v>62</v>
      </c>
      <c r="Z454" s="1">
        <f t="shared" si="7"/>
        <v>1.2574588796153846E-3</v>
      </c>
    </row>
    <row r="455" spans="1:26" x14ac:dyDescent="0.2">
      <c r="A455" s="7">
        <v>1141</v>
      </c>
      <c r="B455" s="8" t="s">
        <v>389</v>
      </c>
      <c r="C455" s="9" t="s">
        <v>360</v>
      </c>
      <c r="D455" s="9" t="s">
        <v>24</v>
      </c>
      <c r="E455" s="10">
        <v>1</v>
      </c>
      <c r="F455" s="9" t="s">
        <v>25</v>
      </c>
      <c r="G455" s="9" t="s">
        <v>26</v>
      </c>
      <c r="H455" s="9" t="s">
        <v>27</v>
      </c>
      <c r="I455" s="11">
        <v>227000</v>
      </c>
      <c r="J455" s="11">
        <v>0</v>
      </c>
      <c r="K455" s="11">
        <v>2030</v>
      </c>
      <c r="L455" s="11">
        <v>2030</v>
      </c>
      <c r="M455" s="11">
        <v>0</v>
      </c>
      <c r="N455" s="11">
        <v>356</v>
      </c>
      <c r="O455" s="8" t="s">
        <v>28</v>
      </c>
      <c r="P455" s="14">
        <v>2.7000000000000001E-3</v>
      </c>
      <c r="Q455" s="12">
        <v>0.28259279999999998</v>
      </c>
      <c r="R455" s="12">
        <v>0.28259279999999998</v>
      </c>
      <c r="S455" s="12" t="s">
        <v>3417</v>
      </c>
      <c r="T455" s="12">
        <v>0.28259279999999998</v>
      </c>
      <c r="U455" s="12">
        <v>0.25636650640000003</v>
      </c>
      <c r="V455" s="8" t="s">
        <v>59</v>
      </c>
      <c r="W455" s="8" t="s">
        <v>60</v>
      </c>
      <c r="X455" s="8" t="s">
        <v>61</v>
      </c>
      <c r="Y455" s="8" t="s">
        <v>62</v>
      </c>
      <c r="Z455" s="1">
        <f t="shared" si="7"/>
        <v>1.1293678696035244E-3</v>
      </c>
    </row>
    <row r="456" spans="1:26" x14ac:dyDescent="0.2">
      <c r="A456" s="7">
        <v>1142</v>
      </c>
      <c r="B456" s="8" t="s">
        <v>390</v>
      </c>
      <c r="C456" s="9" t="s">
        <v>360</v>
      </c>
      <c r="D456" s="9" t="s">
        <v>24</v>
      </c>
      <c r="E456" s="10">
        <v>1</v>
      </c>
      <c r="F456" s="9" t="s">
        <v>25</v>
      </c>
      <c r="G456" s="9" t="s">
        <v>26</v>
      </c>
      <c r="H456" s="9" t="s">
        <v>27</v>
      </c>
      <c r="I456" s="11">
        <v>9000</v>
      </c>
      <c r="J456" s="11">
        <v>0</v>
      </c>
      <c r="K456" s="11">
        <v>84</v>
      </c>
      <c r="L456" s="11">
        <v>84</v>
      </c>
      <c r="M456" s="11">
        <v>0</v>
      </c>
      <c r="N456" s="11">
        <v>14</v>
      </c>
      <c r="O456" s="8" t="s">
        <v>28</v>
      </c>
      <c r="P456" s="14">
        <v>2.7000000000000001E-3</v>
      </c>
      <c r="Q456" s="12">
        <v>1.11132E-2</v>
      </c>
      <c r="R456" s="12">
        <v>1.11132E-2</v>
      </c>
      <c r="S456" s="12" t="s">
        <v>3417</v>
      </c>
      <c r="T456" s="12">
        <v>1.11132E-2</v>
      </c>
      <c r="U456" s="12">
        <v>1.0081828899999999E-2</v>
      </c>
      <c r="V456" s="8" t="s">
        <v>59</v>
      </c>
      <c r="W456" s="8" t="s">
        <v>60</v>
      </c>
      <c r="X456" s="8" t="s">
        <v>61</v>
      </c>
      <c r="Y456" s="8" t="s">
        <v>62</v>
      </c>
      <c r="Z456" s="1">
        <f t="shared" si="7"/>
        <v>1.120203211111111E-3</v>
      </c>
    </row>
    <row r="457" spans="1:26" x14ac:dyDescent="0.2">
      <c r="A457" s="7">
        <v>1143</v>
      </c>
      <c r="B457" s="8" t="s">
        <v>391</v>
      </c>
      <c r="C457" s="9" t="s">
        <v>360</v>
      </c>
      <c r="D457" s="9" t="s">
        <v>24</v>
      </c>
      <c r="E457" s="10">
        <v>1</v>
      </c>
      <c r="F457" s="9" t="s">
        <v>25</v>
      </c>
      <c r="G457" s="9" t="s">
        <v>26</v>
      </c>
      <c r="H457" s="9" t="s">
        <v>27</v>
      </c>
      <c r="I457" s="11">
        <v>12000</v>
      </c>
      <c r="J457" s="11">
        <v>0</v>
      </c>
      <c r="K457" s="11">
        <v>288</v>
      </c>
      <c r="L457" s="11">
        <v>288</v>
      </c>
      <c r="M457" s="11">
        <v>0</v>
      </c>
      <c r="N457" s="11">
        <v>52</v>
      </c>
      <c r="O457" s="8" t="s">
        <v>28</v>
      </c>
      <c r="P457" s="14">
        <v>2.7000000000000001E-3</v>
      </c>
      <c r="Q457" s="12">
        <v>4.1277599999999998E-2</v>
      </c>
      <c r="R457" s="12">
        <v>4.1277599999999998E-2</v>
      </c>
      <c r="S457" s="12" t="s">
        <v>3417</v>
      </c>
      <c r="T457" s="12">
        <v>4.1277599999999998E-2</v>
      </c>
      <c r="U457" s="12">
        <v>3.74467931E-2</v>
      </c>
      <c r="V457" s="8" t="s">
        <v>59</v>
      </c>
      <c r="W457" s="8" t="s">
        <v>60</v>
      </c>
      <c r="X457" s="8" t="s">
        <v>61</v>
      </c>
      <c r="Y457" s="8" t="s">
        <v>62</v>
      </c>
      <c r="Z457" s="1">
        <f t="shared" si="7"/>
        <v>3.1205660916666668E-3</v>
      </c>
    </row>
    <row r="458" spans="1:26" x14ac:dyDescent="0.2">
      <c r="A458" s="7">
        <v>1145</v>
      </c>
      <c r="B458" s="8" t="s">
        <v>392</v>
      </c>
      <c r="C458" s="9" t="s">
        <v>360</v>
      </c>
      <c r="D458" s="9" t="s">
        <v>24</v>
      </c>
      <c r="E458" s="10">
        <v>1</v>
      </c>
      <c r="F458" s="9" t="s">
        <v>25</v>
      </c>
      <c r="G458" s="9" t="s">
        <v>35</v>
      </c>
      <c r="H458" s="9" t="s">
        <v>36</v>
      </c>
      <c r="I458" s="11">
        <v>25393</v>
      </c>
      <c r="J458" s="11">
        <v>0</v>
      </c>
      <c r="K458" s="11">
        <v>204</v>
      </c>
      <c r="L458" s="11">
        <v>204</v>
      </c>
      <c r="M458" s="11">
        <v>0</v>
      </c>
      <c r="N458" s="11">
        <v>198</v>
      </c>
      <c r="O458" s="8" t="s">
        <v>37</v>
      </c>
      <c r="P458" s="14" t="s">
        <v>3417</v>
      </c>
      <c r="Q458" s="12">
        <v>5.94E-5</v>
      </c>
      <c r="R458" s="12">
        <v>6.1182E-2</v>
      </c>
      <c r="S458" s="12" t="s">
        <v>3417</v>
      </c>
      <c r="T458" s="12">
        <v>5.94E-5</v>
      </c>
      <c r="U458" s="12">
        <v>5.3887300000000002E-5</v>
      </c>
      <c r="V458" s="8" t="s">
        <v>59</v>
      </c>
      <c r="W458" s="8" t="s">
        <v>60</v>
      </c>
      <c r="X458" s="8" t="s">
        <v>61</v>
      </c>
      <c r="Y458" s="8" t="s">
        <v>62</v>
      </c>
      <c r="Z458" s="1">
        <f t="shared" si="7"/>
        <v>2.122132083645099E-6</v>
      </c>
    </row>
    <row r="459" spans="1:26" x14ac:dyDescent="0.2">
      <c r="A459" s="7">
        <v>1145</v>
      </c>
      <c r="B459" s="8" t="s">
        <v>392</v>
      </c>
      <c r="C459" s="9" t="s">
        <v>360</v>
      </c>
      <c r="D459" s="9" t="s">
        <v>24</v>
      </c>
      <c r="E459" s="10">
        <v>1</v>
      </c>
      <c r="F459" s="9" t="s">
        <v>25</v>
      </c>
      <c r="G459" s="9" t="s">
        <v>26</v>
      </c>
      <c r="H459" s="9" t="s">
        <v>27</v>
      </c>
      <c r="I459" s="11">
        <v>55607</v>
      </c>
      <c r="J459" s="11">
        <v>0</v>
      </c>
      <c r="K459" s="11">
        <v>448</v>
      </c>
      <c r="L459" s="11">
        <v>448</v>
      </c>
      <c r="M459" s="11">
        <v>0</v>
      </c>
      <c r="N459" s="11">
        <v>77</v>
      </c>
      <c r="O459" s="8" t="s">
        <v>28</v>
      </c>
      <c r="P459" s="14">
        <v>2.7000000000000001E-3</v>
      </c>
      <c r="Q459" s="12">
        <v>6.1122599999999999E-2</v>
      </c>
      <c r="R459" s="12">
        <v>6.1182E-2</v>
      </c>
      <c r="S459" s="12" t="s">
        <v>3417</v>
      </c>
      <c r="T459" s="12">
        <v>6.1122599999999999E-2</v>
      </c>
      <c r="U459" s="12">
        <v>5.5450059000000003E-2</v>
      </c>
      <c r="V459" s="8" t="s">
        <v>59</v>
      </c>
      <c r="W459" s="8" t="s">
        <v>60</v>
      </c>
      <c r="X459" s="8" t="s">
        <v>61</v>
      </c>
      <c r="Y459" s="8" t="s">
        <v>62</v>
      </c>
      <c r="Z459" s="1">
        <f t="shared" si="7"/>
        <v>9.9717767547251247E-4</v>
      </c>
    </row>
    <row r="460" spans="1:26" x14ac:dyDescent="0.2">
      <c r="A460" s="7">
        <v>1146</v>
      </c>
      <c r="B460" s="8" t="s">
        <v>393</v>
      </c>
      <c r="C460" s="9" t="s">
        <v>360</v>
      </c>
      <c r="D460" s="9" t="s">
        <v>24</v>
      </c>
      <c r="E460" s="10">
        <v>1</v>
      </c>
      <c r="F460" s="9" t="s">
        <v>25</v>
      </c>
      <c r="G460" s="9" t="s">
        <v>26</v>
      </c>
      <c r="H460" s="9" t="s">
        <v>27</v>
      </c>
      <c r="I460" s="11">
        <v>0</v>
      </c>
      <c r="J460" s="11">
        <v>0</v>
      </c>
      <c r="K460" s="11">
        <v>6</v>
      </c>
      <c r="L460" s="11">
        <v>6</v>
      </c>
      <c r="M460" s="11">
        <v>0</v>
      </c>
      <c r="N460" s="11">
        <v>1</v>
      </c>
      <c r="O460" s="8" t="s">
        <v>28</v>
      </c>
      <c r="P460" s="14">
        <v>2.7000000000000001E-3</v>
      </c>
      <c r="Q460" s="12">
        <v>7.938E-4</v>
      </c>
      <c r="R460" s="12">
        <v>7.938E-4</v>
      </c>
      <c r="S460" s="12" t="s">
        <v>3417</v>
      </c>
      <c r="T460" s="12">
        <v>7.938E-4</v>
      </c>
      <c r="U460" s="12">
        <v>7.2013060000000002E-4</v>
      </c>
      <c r="V460" s="8" t="s">
        <v>59</v>
      </c>
      <c r="W460" s="8" t="s">
        <v>60</v>
      </c>
      <c r="X460" s="8" t="s">
        <v>61</v>
      </c>
      <c r="Y460" s="8" t="s">
        <v>62</v>
      </c>
      <c r="Z460" s="1" t="e">
        <f t="shared" si="7"/>
        <v>#DIV/0!</v>
      </c>
    </row>
    <row r="461" spans="1:26" x14ac:dyDescent="0.2">
      <c r="A461" s="7">
        <v>1150</v>
      </c>
      <c r="B461" s="8" t="s">
        <v>394</v>
      </c>
      <c r="C461" s="9" t="s">
        <v>360</v>
      </c>
      <c r="D461" s="9" t="s">
        <v>24</v>
      </c>
      <c r="E461" s="10">
        <v>1</v>
      </c>
      <c r="F461" s="9" t="s">
        <v>50</v>
      </c>
      <c r="G461" s="9" t="s">
        <v>26</v>
      </c>
      <c r="H461" s="9" t="s">
        <v>27</v>
      </c>
      <c r="I461" s="11">
        <v>-280000</v>
      </c>
      <c r="J461" s="11">
        <v>0</v>
      </c>
      <c r="K461" s="11">
        <v>5114</v>
      </c>
      <c r="L461" s="11">
        <v>5114</v>
      </c>
      <c r="M461" s="11">
        <v>0</v>
      </c>
      <c r="N461" s="11">
        <v>882</v>
      </c>
      <c r="O461" s="8" t="s">
        <v>28</v>
      </c>
      <c r="P461" s="14">
        <v>2.7000000000000001E-3</v>
      </c>
      <c r="Q461" s="12">
        <v>0.70013159999999997</v>
      </c>
      <c r="R461" s="12">
        <v>0.70013159999999997</v>
      </c>
      <c r="S461" s="12" t="s">
        <v>3417</v>
      </c>
      <c r="T461" s="12">
        <v>0.70013159999999997</v>
      </c>
      <c r="U461" s="12">
        <v>0.63515522089999998</v>
      </c>
      <c r="V461" s="8" t="s">
        <v>59</v>
      </c>
      <c r="W461" s="8" t="s">
        <v>60</v>
      </c>
      <c r="X461" s="8" t="s">
        <v>61</v>
      </c>
      <c r="Y461" s="8" t="s">
        <v>62</v>
      </c>
      <c r="Z461" s="1">
        <f t="shared" si="7"/>
        <v>2.2684115032142855E-3</v>
      </c>
    </row>
    <row r="462" spans="1:26" x14ac:dyDescent="0.2">
      <c r="A462" s="7">
        <v>1153</v>
      </c>
      <c r="B462" s="8" t="s">
        <v>395</v>
      </c>
      <c r="C462" s="9" t="s">
        <v>360</v>
      </c>
      <c r="D462" s="9" t="s">
        <v>24</v>
      </c>
      <c r="E462" s="10">
        <v>1</v>
      </c>
      <c r="F462" s="9" t="s">
        <v>25</v>
      </c>
      <c r="G462" s="9" t="s">
        <v>26</v>
      </c>
      <c r="H462" s="9" t="s">
        <v>27</v>
      </c>
      <c r="I462" s="11">
        <v>54000</v>
      </c>
      <c r="J462" s="11">
        <v>0</v>
      </c>
      <c r="K462" s="11">
        <v>843</v>
      </c>
      <c r="L462" s="11">
        <v>843</v>
      </c>
      <c r="M462" s="11">
        <v>0</v>
      </c>
      <c r="N462" s="11">
        <v>146</v>
      </c>
      <c r="O462" s="8" t="s">
        <v>28</v>
      </c>
      <c r="P462" s="14">
        <v>2.7000000000000001E-3</v>
      </c>
      <c r="Q462" s="12">
        <v>0.11589480000000001</v>
      </c>
      <c r="R462" s="12">
        <v>0.11589480000000001</v>
      </c>
      <c r="S462" s="12" t="s">
        <v>3417</v>
      </c>
      <c r="T462" s="12">
        <v>0.11589480000000001</v>
      </c>
      <c r="U462" s="12">
        <v>0.1051390728</v>
      </c>
      <c r="V462" s="8" t="s">
        <v>59</v>
      </c>
      <c r="W462" s="8" t="s">
        <v>60</v>
      </c>
      <c r="X462" s="8" t="s">
        <v>61</v>
      </c>
      <c r="Y462" s="8" t="s">
        <v>62</v>
      </c>
      <c r="Z462" s="1">
        <f t="shared" si="7"/>
        <v>1.9470198666666665E-3</v>
      </c>
    </row>
    <row r="463" spans="1:26" x14ac:dyDescent="0.2">
      <c r="A463" s="7">
        <v>1154</v>
      </c>
      <c r="B463" s="8" t="s">
        <v>396</v>
      </c>
      <c r="C463" s="9" t="s">
        <v>360</v>
      </c>
      <c r="D463" s="9" t="s">
        <v>24</v>
      </c>
      <c r="E463" s="10">
        <v>1</v>
      </c>
      <c r="F463" s="9" t="s">
        <v>25</v>
      </c>
      <c r="G463" s="9" t="s">
        <v>26</v>
      </c>
      <c r="H463" s="9" t="s">
        <v>27</v>
      </c>
      <c r="I463" s="11">
        <v>75000</v>
      </c>
      <c r="J463" s="11">
        <v>0</v>
      </c>
      <c r="K463" s="11">
        <v>1882</v>
      </c>
      <c r="L463" s="11">
        <v>1882</v>
      </c>
      <c r="M463" s="11">
        <v>0</v>
      </c>
      <c r="N463" s="11">
        <v>316</v>
      </c>
      <c r="O463" s="8" t="s">
        <v>28</v>
      </c>
      <c r="P463" s="14">
        <v>2.7000000000000001E-3</v>
      </c>
      <c r="Q463" s="12">
        <v>0.25084079999999997</v>
      </c>
      <c r="R463" s="12">
        <v>0.25084079999999997</v>
      </c>
      <c r="S463" s="12" t="s">
        <v>3417</v>
      </c>
      <c r="T463" s="12">
        <v>0.25084079999999997</v>
      </c>
      <c r="U463" s="12">
        <v>0.227561281</v>
      </c>
      <c r="V463" s="8" t="s">
        <v>59</v>
      </c>
      <c r="W463" s="8" t="s">
        <v>60</v>
      </c>
      <c r="X463" s="8" t="s">
        <v>61</v>
      </c>
      <c r="Y463" s="8" t="s">
        <v>62</v>
      </c>
      <c r="Z463" s="1">
        <f t="shared" si="7"/>
        <v>3.0341504133333335E-3</v>
      </c>
    </row>
    <row r="464" spans="1:26" x14ac:dyDescent="0.2">
      <c r="A464" s="7">
        <v>1155</v>
      </c>
      <c r="B464" s="8" t="s">
        <v>397</v>
      </c>
      <c r="C464" s="9" t="s">
        <v>360</v>
      </c>
      <c r="D464" s="9" t="s">
        <v>24</v>
      </c>
      <c r="E464" s="10">
        <v>1</v>
      </c>
      <c r="F464" s="9" t="s">
        <v>25</v>
      </c>
      <c r="G464" s="9" t="s">
        <v>26</v>
      </c>
      <c r="H464" s="9" t="s">
        <v>27</v>
      </c>
      <c r="I464" s="11">
        <v>84000</v>
      </c>
      <c r="J464" s="11">
        <v>0</v>
      </c>
      <c r="K464" s="11">
        <v>975</v>
      </c>
      <c r="L464" s="11">
        <v>975</v>
      </c>
      <c r="M464" s="11">
        <v>0</v>
      </c>
      <c r="N464" s="11">
        <v>166</v>
      </c>
      <c r="O464" s="8" t="s">
        <v>28</v>
      </c>
      <c r="P464" s="14">
        <v>2.7000000000000001E-3</v>
      </c>
      <c r="Q464" s="12">
        <v>0.13177079999999999</v>
      </c>
      <c r="R464" s="12">
        <v>0.13177079999999999</v>
      </c>
      <c r="S464" s="12" t="s">
        <v>3417</v>
      </c>
      <c r="T464" s="12">
        <v>0.13177079999999999</v>
      </c>
      <c r="U464" s="12">
        <v>0.1195416856</v>
      </c>
      <c r="V464" s="8" t="s">
        <v>59</v>
      </c>
      <c r="W464" s="8" t="s">
        <v>60</v>
      </c>
      <c r="X464" s="8" t="s">
        <v>61</v>
      </c>
      <c r="Y464" s="8" t="s">
        <v>62</v>
      </c>
      <c r="Z464" s="1">
        <f t="shared" si="7"/>
        <v>1.4231153047619047E-3</v>
      </c>
    </row>
    <row r="465" spans="1:26" x14ac:dyDescent="0.2">
      <c r="A465" s="7">
        <v>1156</v>
      </c>
      <c r="B465" s="8" t="s">
        <v>398</v>
      </c>
      <c r="C465" s="9" t="s">
        <v>360</v>
      </c>
      <c r="D465" s="9" t="s">
        <v>24</v>
      </c>
      <c r="E465" s="10">
        <v>1</v>
      </c>
      <c r="F465" s="9" t="s">
        <v>25</v>
      </c>
      <c r="G465" s="9" t="s">
        <v>26</v>
      </c>
      <c r="H465" s="9" t="s">
        <v>27</v>
      </c>
      <c r="I465" s="11">
        <v>126000</v>
      </c>
      <c r="J465" s="11">
        <v>0</v>
      </c>
      <c r="K465" s="11">
        <v>1364</v>
      </c>
      <c r="L465" s="11">
        <v>1364</v>
      </c>
      <c r="M465" s="11">
        <v>0</v>
      </c>
      <c r="N465" s="11">
        <v>220</v>
      </c>
      <c r="O465" s="8" t="s">
        <v>28</v>
      </c>
      <c r="P465" s="14">
        <v>2.7000000000000001E-3</v>
      </c>
      <c r="Q465" s="12">
        <v>0.17463600000000001</v>
      </c>
      <c r="R465" s="12">
        <v>0.17463600000000001</v>
      </c>
      <c r="S465" s="12" t="s">
        <v>3417</v>
      </c>
      <c r="T465" s="12">
        <v>0.17463600000000001</v>
      </c>
      <c r="U465" s="12">
        <v>0.1584287399</v>
      </c>
      <c r="V465" s="8" t="s">
        <v>59</v>
      </c>
      <c r="W465" s="8" t="s">
        <v>60</v>
      </c>
      <c r="X465" s="8" t="s">
        <v>61</v>
      </c>
      <c r="Y465" s="8" t="s">
        <v>62</v>
      </c>
      <c r="Z465" s="1">
        <f t="shared" si="7"/>
        <v>1.2573709515873016E-3</v>
      </c>
    </row>
    <row r="466" spans="1:26" x14ac:dyDescent="0.2">
      <c r="A466" s="7">
        <v>1157</v>
      </c>
      <c r="B466" s="8" t="s">
        <v>399</v>
      </c>
      <c r="C466" s="9" t="s">
        <v>360</v>
      </c>
      <c r="D466" s="9" t="s">
        <v>24</v>
      </c>
      <c r="E466" s="10">
        <v>1</v>
      </c>
      <c r="F466" s="9" t="s">
        <v>25</v>
      </c>
      <c r="G466" s="9" t="s">
        <v>26</v>
      </c>
      <c r="H466" s="9" t="s">
        <v>27</v>
      </c>
      <c r="I466" s="11">
        <v>36000</v>
      </c>
      <c r="J466" s="11">
        <v>0</v>
      </c>
      <c r="K466" s="11">
        <v>367</v>
      </c>
      <c r="L466" s="11">
        <v>367</v>
      </c>
      <c r="M466" s="11">
        <v>0</v>
      </c>
      <c r="N466" s="11">
        <v>63</v>
      </c>
      <c r="O466" s="8" t="s">
        <v>28</v>
      </c>
      <c r="P466" s="14">
        <v>2.7000000000000001E-3</v>
      </c>
      <c r="Q466" s="12">
        <v>5.0009400000000002E-2</v>
      </c>
      <c r="R466" s="12">
        <v>5.0009400000000002E-2</v>
      </c>
      <c r="S466" s="12" t="s">
        <v>3417</v>
      </c>
      <c r="T466" s="12">
        <v>5.0009400000000002E-2</v>
      </c>
      <c r="U466" s="12">
        <v>4.5368230099999997E-2</v>
      </c>
      <c r="V466" s="8" t="s">
        <v>59</v>
      </c>
      <c r="W466" s="8" t="s">
        <v>80</v>
      </c>
      <c r="X466" s="8" t="s">
        <v>81</v>
      </c>
      <c r="Y466" s="8" t="s">
        <v>82</v>
      </c>
      <c r="Z466" s="1">
        <f t="shared" si="7"/>
        <v>1.2602286138888889E-3</v>
      </c>
    </row>
    <row r="467" spans="1:26" x14ac:dyDescent="0.2">
      <c r="A467" s="7">
        <v>1158</v>
      </c>
      <c r="B467" s="8" t="s">
        <v>400</v>
      </c>
      <c r="C467" s="9" t="s">
        <v>360</v>
      </c>
      <c r="D467" s="9" t="s">
        <v>24</v>
      </c>
      <c r="E467" s="10">
        <v>1</v>
      </c>
      <c r="F467" s="9" t="s">
        <v>25</v>
      </c>
      <c r="G467" s="9" t="s">
        <v>26</v>
      </c>
      <c r="H467" s="9" t="s">
        <v>27</v>
      </c>
      <c r="I467" s="11">
        <v>854000</v>
      </c>
      <c r="J467" s="11">
        <v>0</v>
      </c>
      <c r="K467" s="11">
        <v>14906</v>
      </c>
      <c r="L467" s="11">
        <v>14906</v>
      </c>
      <c r="M467" s="11">
        <v>0</v>
      </c>
      <c r="N467" s="11">
        <v>2404</v>
      </c>
      <c r="O467" s="8" t="s">
        <v>28</v>
      </c>
      <c r="P467" s="14">
        <v>2.7000000000000001E-3</v>
      </c>
      <c r="Q467" s="12">
        <v>1.9082952</v>
      </c>
      <c r="R467" s="12">
        <v>1.9082952</v>
      </c>
      <c r="S467" s="12" t="s">
        <v>3417</v>
      </c>
      <c r="T467" s="12">
        <v>1.9082952</v>
      </c>
      <c r="U467" s="12">
        <v>1.7311940487999999</v>
      </c>
      <c r="V467" s="8" t="s">
        <v>59</v>
      </c>
      <c r="W467" s="8" t="s">
        <v>60</v>
      </c>
      <c r="X467" s="8" t="s">
        <v>61</v>
      </c>
      <c r="Y467" s="8" t="s">
        <v>62</v>
      </c>
      <c r="Z467" s="1">
        <f t="shared" si="7"/>
        <v>2.0271593077283373E-3</v>
      </c>
    </row>
    <row r="468" spans="1:26" x14ac:dyDescent="0.2">
      <c r="A468" s="7">
        <v>1160</v>
      </c>
      <c r="B468" s="8" t="s">
        <v>401</v>
      </c>
      <c r="C468" s="9" t="s">
        <v>360</v>
      </c>
      <c r="D468" s="9" t="s">
        <v>24</v>
      </c>
      <c r="E468" s="10">
        <v>1</v>
      </c>
      <c r="F468" s="9" t="s">
        <v>25</v>
      </c>
      <c r="G468" s="9" t="s">
        <v>26</v>
      </c>
      <c r="H468" s="9" t="s">
        <v>27</v>
      </c>
      <c r="I468" s="11">
        <v>356000</v>
      </c>
      <c r="J468" s="11">
        <v>0</v>
      </c>
      <c r="K468" s="11">
        <v>5815</v>
      </c>
      <c r="L468" s="11">
        <v>5815</v>
      </c>
      <c r="M468" s="11">
        <v>0</v>
      </c>
      <c r="N468" s="11">
        <v>1003</v>
      </c>
      <c r="O468" s="8" t="s">
        <v>28</v>
      </c>
      <c r="P468" s="14">
        <v>2.7000000000000001E-3</v>
      </c>
      <c r="Q468" s="12">
        <v>0.79618140000000004</v>
      </c>
      <c r="R468" s="12">
        <v>0.79618140000000004</v>
      </c>
      <c r="S468" s="12" t="s">
        <v>3417</v>
      </c>
      <c r="T468" s="12">
        <v>0.79618140000000004</v>
      </c>
      <c r="U468" s="12">
        <v>0.72229102789999999</v>
      </c>
      <c r="V468" s="8" t="s">
        <v>59</v>
      </c>
      <c r="W468" s="8" t="s">
        <v>80</v>
      </c>
      <c r="X468" s="8" t="s">
        <v>81</v>
      </c>
      <c r="Y468" s="8" t="s">
        <v>82</v>
      </c>
      <c r="Z468" s="1">
        <f t="shared" si="7"/>
        <v>2.0289073817415732E-3</v>
      </c>
    </row>
    <row r="469" spans="1:26" x14ac:dyDescent="0.2">
      <c r="A469" s="7">
        <v>1162</v>
      </c>
      <c r="B469" s="8" t="s">
        <v>402</v>
      </c>
      <c r="C469" s="9" t="s">
        <v>360</v>
      </c>
      <c r="D469" s="9" t="s">
        <v>24</v>
      </c>
      <c r="E469" s="10">
        <v>1</v>
      </c>
      <c r="F469" s="9" t="s">
        <v>25</v>
      </c>
      <c r="G469" s="9" t="s">
        <v>35</v>
      </c>
      <c r="H469" s="9" t="s">
        <v>36</v>
      </c>
      <c r="I469" s="11">
        <v>-291065</v>
      </c>
      <c r="J469" s="11">
        <v>0</v>
      </c>
      <c r="K469" s="11">
        <v>419</v>
      </c>
      <c r="L469" s="11">
        <v>419</v>
      </c>
      <c r="M469" s="11">
        <v>0</v>
      </c>
      <c r="N469" s="11">
        <v>412</v>
      </c>
      <c r="O469" s="8" t="s">
        <v>37</v>
      </c>
      <c r="P469" s="14" t="s">
        <v>3417</v>
      </c>
      <c r="Q469" s="12">
        <v>1.236E-4</v>
      </c>
      <c r="R469" s="12">
        <v>7.7122200000000002E-2</v>
      </c>
      <c r="S469" s="12" t="s">
        <v>3417</v>
      </c>
      <c r="T469" s="12">
        <v>1.236E-4</v>
      </c>
      <c r="U469" s="12">
        <v>1.121292E-4</v>
      </c>
      <c r="V469" s="8" t="s">
        <v>59</v>
      </c>
      <c r="W469" s="8" t="s">
        <v>60</v>
      </c>
      <c r="X469" s="8" t="s">
        <v>61</v>
      </c>
      <c r="Y469" s="8" t="s">
        <v>62</v>
      </c>
      <c r="Z469" s="1">
        <f t="shared" si="7"/>
        <v>3.8523766169068762E-7</v>
      </c>
    </row>
    <row r="470" spans="1:26" x14ac:dyDescent="0.2">
      <c r="A470" s="7">
        <v>1162</v>
      </c>
      <c r="B470" s="8" t="s">
        <v>402</v>
      </c>
      <c r="C470" s="9" t="s">
        <v>360</v>
      </c>
      <c r="D470" s="9" t="s">
        <v>24</v>
      </c>
      <c r="E470" s="10">
        <v>1</v>
      </c>
      <c r="F470" s="9" t="s">
        <v>25</v>
      </c>
      <c r="G470" s="9" t="s">
        <v>26</v>
      </c>
      <c r="H470" s="9" t="s">
        <v>27</v>
      </c>
      <c r="I470" s="11">
        <v>-392935</v>
      </c>
      <c r="J470" s="11">
        <v>0</v>
      </c>
      <c r="K470" s="11">
        <v>565</v>
      </c>
      <c r="L470" s="11">
        <v>565</v>
      </c>
      <c r="M470" s="11">
        <v>0</v>
      </c>
      <c r="N470" s="11">
        <v>97</v>
      </c>
      <c r="O470" s="8" t="s">
        <v>28</v>
      </c>
      <c r="P470" s="14">
        <v>2.7000000000000001E-3</v>
      </c>
      <c r="Q470" s="12">
        <v>7.69986E-2</v>
      </c>
      <c r="R470" s="12">
        <v>7.7122200000000002E-2</v>
      </c>
      <c r="S470" s="12" t="s">
        <v>3417</v>
      </c>
      <c r="T470" s="12">
        <v>7.69986E-2</v>
      </c>
      <c r="U470" s="12">
        <v>6.9852671699999994E-2</v>
      </c>
      <c r="V470" s="8" t="s">
        <v>59</v>
      </c>
      <c r="W470" s="8" t="s">
        <v>60</v>
      </c>
      <c r="X470" s="8" t="s">
        <v>61</v>
      </c>
      <c r="Y470" s="8" t="s">
        <v>62</v>
      </c>
      <c r="Z470" s="1">
        <f t="shared" si="7"/>
        <v>1.7777156959802509E-4</v>
      </c>
    </row>
    <row r="471" spans="1:26" x14ac:dyDescent="0.2">
      <c r="A471" s="7">
        <v>1163</v>
      </c>
      <c r="B471" s="8" t="s">
        <v>403</v>
      </c>
      <c r="C471" s="9" t="s">
        <v>360</v>
      </c>
      <c r="D471" s="9" t="s">
        <v>24</v>
      </c>
      <c r="E471" s="10">
        <v>1</v>
      </c>
      <c r="F471" s="9" t="s">
        <v>25</v>
      </c>
      <c r="G471" s="9" t="s">
        <v>26</v>
      </c>
      <c r="H471" s="9" t="s">
        <v>27</v>
      </c>
      <c r="I471" s="11">
        <v>15000</v>
      </c>
      <c r="J471" s="11">
        <v>0</v>
      </c>
      <c r="K471" s="11">
        <v>164</v>
      </c>
      <c r="L471" s="11">
        <v>164</v>
      </c>
      <c r="M471" s="11">
        <v>0</v>
      </c>
      <c r="N471" s="11">
        <v>28</v>
      </c>
      <c r="O471" s="8" t="s">
        <v>28</v>
      </c>
      <c r="P471" s="14">
        <v>2.7000000000000001E-3</v>
      </c>
      <c r="Q471" s="12">
        <v>2.22264E-2</v>
      </c>
      <c r="R471" s="12">
        <v>2.22264E-2</v>
      </c>
      <c r="S471" s="12" t="s">
        <v>3417</v>
      </c>
      <c r="T471" s="12">
        <v>2.22264E-2</v>
      </c>
      <c r="U471" s="12">
        <v>2.0163657799999998E-2</v>
      </c>
      <c r="V471" s="8" t="s">
        <v>59</v>
      </c>
      <c r="W471" s="8" t="s">
        <v>60</v>
      </c>
      <c r="X471" s="8" t="s">
        <v>61</v>
      </c>
      <c r="Y471" s="8" t="s">
        <v>62</v>
      </c>
      <c r="Z471" s="1">
        <f t="shared" si="7"/>
        <v>1.3442438533333332E-3</v>
      </c>
    </row>
    <row r="472" spans="1:26" x14ac:dyDescent="0.2">
      <c r="A472" s="7">
        <v>1164</v>
      </c>
      <c r="B472" s="8" t="s">
        <v>404</v>
      </c>
      <c r="C472" s="9" t="s">
        <v>360</v>
      </c>
      <c r="D472" s="9" t="s">
        <v>24</v>
      </c>
      <c r="E472" s="10">
        <v>1</v>
      </c>
      <c r="F472" s="9" t="s">
        <v>25</v>
      </c>
      <c r="G472" s="9" t="s">
        <v>26</v>
      </c>
      <c r="H472" s="9" t="s">
        <v>27</v>
      </c>
      <c r="I472" s="11">
        <v>35000</v>
      </c>
      <c r="J472" s="11">
        <v>0</v>
      </c>
      <c r="K472" s="11">
        <v>348</v>
      </c>
      <c r="L472" s="11">
        <v>348</v>
      </c>
      <c r="M472" s="11">
        <v>0</v>
      </c>
      <c r="N472" s="11">
        <v>56</v>
      </c>
      <c r="O472" s="8" t="s">
        <v>28</v>
      </c>
      <c r="P472" s="14">
        <v>2.7000000000000001E-3</v>
      </c>
      <c r="Q472" s="12">
        <v>4.4452800000000001E-2</v>
      </c>
      <c r="R472" s="12">
        <v>4.4452800000000001E-2</v>
      </c>
      <c r="S472" s="12" t="s">
        <v>3417</v>
      </c>
      <c r="T472" s="12">
        <v>4.4452800000000001E-2</v>
      </c>
      <c r="U472" s="12">
        <v>4.0327315599999997E-2</v>
      </c>
      <c r="V472" s="8" t="s">
        <v>59</v>
      </c>
      <c r="W472" s="8" t="s">
        <v>80</v>
      </c>
      <c r="X472" s="8" t="s">
        <v>81</v>
      </c>
      <c r="Y472" s="8" t="s">
        <v>82</v>
      </c>
      <c r="Z472" s="1">
        <f t="shared" si="7"/>
        <v>1.152209017142857E-3</v>
      </c>
    </row>
    <row r="473" spans="1:26" x14ac:dyDescent="0.2">
      <c r="A473" s="7">
        <v>1165</v>
      </c>
      <c r="B473" s="8" t="s">
        <v>405</v>
      </c>
      <c r="C473" s="9" t="s">
        <v>360</v>
      </c>
      <c r="D473" s="9" t="s">
        <v>24</v>
      </c>
      <c r="E473" s="10">
        <v>1</v>
      </c>
      <c r="F473" s="9" t="s">
        <v>25</v>
      </c>
      <c r="G473" s="9" t="s">
        <v>35</v>
      </c>
      <c r="H473" s="9" t="s">
        <v>36</v>
      </c>
      <c r="I473" s="11">
        <v>78944</v>
      </c>
      <c r="J473" s="11">
        <v>0</v>
      </c>
      <c r="K473" s="11">
        <v>882</v>
      </c>
      <c r="L473" s="11">
        <v>882</v>
      </c>
      <c r="M473" s="11">
        <v>0</v>
      </c>
      <c r="N473" s="11">
        <v>882</v>
      </c>
      <c r="O473" s="8" t="s">
        <v>37</v>
      </c>
      <c r="P473" s="14" t="s">
        <v>3417</v>
      </c>
      <c r="Q473" s="12">
        <v>2.6459999999999998E-4</v>
      </c>
      <c r="R473" s="12">
        <v>0.2312604</v>
      </c>
      <c r="S473" s="12" t="s">
        <v>3417</v>
      </c>
      <c r="T473" s="12">
        <v>2.6459999999999998E-4</v>
      </c>
      <c r="U473" s="12">
        <v>2.4004350000000001E-4</v>
      </c>
      <c r="V473" s="8" t="s">
        <v>59</v>
      </c>
      <c r="W473" s="8" t="s">
        <v>60</v>
      </c>
      <c r="X473" s="8" t="s">
        <v>61</v>
      </c>
      <c r="Y473" s="8" t="s">
        <v>62</v>
      </c>
      <c r="Z473" s="1">
        <f t="shared" si="7"/>
        <v>3.0406807357113904E-6</v>
      </c>
    </row>
    <row r="474" spans="1:26" x14ac:dyDescent="0.2">
      <c r="A474" s="7">
        <v>1165</v>
      </c>
      <c r="B474" s="8" t="s">
        <v>405</v>
      </c>
      <c r="C474" s="9" t="s">
        <v>360</v>
      </c>
      <c r="D474" s="9" t="s">
        <v>24</v>
      </c>
      <c r="E474" s="10">
        <v>1</v>
      </c>
      <c r="F474" s="9" t="s">
        <v>25</v>
      </c>
      <c r="G474" s="9" t="s">
        <v>26</v>
      </c>
      <c r="H474" s="9" t="s">
        <v>27</v>
      </c>
      <c r="I474" s="11">
        <v>152056</v>
      </c>
      <c r="J474" s="11">
        <v>0</v>
      </c>
      <c r="K474" s="11">
        <v>1699</v>
      </c>
      <c r="L474" s="11">
        <v>1699</v>
      </c>
      <c r="M474" s="11">
        <v>0</v>
      </c>
      <c r="N474" s="11">
        <v>291</v>
      </c>
      <c r="O474" s="8" t="s">
        <v>28</v>
      </c>
      <c r="P474" s="14">
        <v>2.7000000000000001E-3</v>
      </c>
      <c r="Q474" s="12">
        <v>0.2309958</v>
      </c>
      <c r="R474" s="12">
        <v>0.2312604</v>
      </c>
      <c r="S474" s="12" t="s">
        <v>3417</v>
      </c>
      <c r="T474" s="12">
        <v>0.2309958</v>
      </c>
      <c r="U474" s="12">
        <v>0.20955801509999999</v>
      </c>
      <c r="V474" s="8" t="s">
        <v>59</v>
      </c>
      <c r="W474" s="8" t="s">
        <v>60</v>
      </c>
      <c r="X474" s="8" t="s">
        <v>61</v>
      </c>
      <c r="Y474" s="8" t="s">
        <v>62</v>
      </c>
      <c r="Z474" s="1">
        <f t="shared" si="7"/>
        <v>1.3781634075603723E-3</v>
      </c>
    </row>
    <row r="475" spans="1:26" x14ac:dyDescent="0.2">
      <c r="A475" s="7">
        <v>1166</v>
      </c>
      <c r="B475" s="8" t="s">
        <v>406</v>
      </c>
      <c r="C475" s="9" t="s">
        <v>360</v>
      </c>
      <c r="D475" s="9" t="s">
        <v>24</v>
      </c>
      <c r="E475" s="10">
        <v>1</v>
      </c>
      <c r="F475" s="9" t="s">
        <v>25</v>
      </c>
      <c r="G475" s="9" t="s">
        <v>26</v>
      </c>
      <c r="H475" s="9" t="s">
        <v>27</v>
      </c>
      <c r="I475" s="11">
        <v>444000</v>
      </c>
      <c r="J475" s="11">
        <v>0</v>
      </c>
      <c r="K475" s="11">
        <v>4173</v>
      </c>
      <c r="L475" s="11">
        <v>4173</v>
      </c>
      <c r="M475" s="11">
        <v>0</v>
      </c>
      <c r="N475" s="11">
        <v>732</v>
      </c>
      <c r="O475" s="8" t="s">
        <v>28</v>
      </c>
      <c r="P475" s="14">
        <v>2.7000000000000001E-3</v>
      </c>
      <c r="Q475" s="12">
        <v>0.58106159999999996</v>
      </c>
      <c r="R475" s="12">
        <v>0.58106159999999996</v>
      </c>
      <c r="S475" s="12" t="s">
        <v>3417</v>
      </c>
      <c r="T475" s="12">
        <v>0.58106159999999996</v>
      </c>
      <c r="U475" s="12">
        <v>0.52713562550000004</v>
      </c>
      <c r="V475" s="8" t="s">
        <v>59</v>
      </c>
      <c r="W475" s="8" t="s">
        <v>378</v>
      </c>
      <c r="X475" s="8" t="s">
        <v>379</v>
      </c>
      <c r="Y475" s="8" t="s">
        <v>62</v>
      </c>
      <c r="Z475" s="1">
        <f t="shared" si="7"/>
        <v>1.1872423997747749E-3</v>
      </c>
    </row>
    <row r="476" spans="1:26" x14ac:dyDescent="0.2">
      <c r="A476" s="7">
        <v>1167</v>
      </c>
      <c r="B476" s="8" t="s">
        <v>407</v>
      </c>
      <c r="C476" s="9" t="s">
        <v>360</v>
      </c>
      <c r="D476" s="9" t="s">
        <v>24</v>
      </c>
      <c r="E476" s="10">
        <v>1</v>
      </c>
      <c r="F476" s="9" t="s">
        <v>43</v>
      </c>
      <c r="G476" s="9" t="s">
        <v>84</v>
      </c>
      <c r="H476" s="9" t="s">
        <v>45</v>
      </c>
      <c r="I476" s="11">
        <v>241994585</v>
      </c>
      <c r="J476" s="11">
        <v>1627653</v>
      </c>
      <c r="K476" s="11">
        <v>3732634</v>
      </c>
      <c r="L476" s="11">
        <v>1373715</v>
      </c>
      <c r="M476" s="11">
        <v>2358919</v>
      </c>
      <c r="N476" s="11">
        <v>225878</v>
      </c>
      <c r="O476" s="8" t="s">
        <v>46</v>
      </c>
      <c r="P476" s="14" t="s">
        <v>3417</v>
      </c>
      <c r="Q476" s="12">
        <v>1789.631394</v>
      </c>
      <c r="R476" s="12">
        <v>3389.5633016155998</v>
      </c>
      <c r="S476" s="12">
        <v>1484.296</v>
      </c>
      <c r="T476" s="12">
        <v>783.68287688340001</v>
      </c>
      <c r="U476" s="12">
        <v>710.95244206059999</v>
      </c>
      <c r="V476" s="8" t="s">
        <v>59</v>
      </c>
      <c r="W476" s="8" t="s">
        <v>60</v>
      </c>
      <c r="X476" s="8" t="s">
        <v>61</v>
      </c>
      <c r="Y476" s="8" t="s">
        <v>62</v>
      </c>
      <c r="Z476" s="1">
        <f t="shared" si="7"/>
        <v>5.5643024688341687E-3</v>
      </c>
    </row>
    <row r="477" spans="1:26" x14ac:dyDescent="0.2">
      <c r="A477" s="7">
        <v>1167</v>
      </c>
      <c r="B477" s="8" t="s">
        <v>407</v>
      </c>
      <c r="C477" s="9" t="s">
        <v>360</v>
      </c>
      <c r="D477" s="9" t="s">
        <v>24</v>
      </c>
      <c r="E477" s="10">
        <v>1</v>
      </c>
      <c r="F477" s="9" t="s">
        <v>43</v>
      </c>
      <c r="G477" s="9" t="s">
        <v>79</v>
      </c>
      <c r="H477" s="9" t="s">
        <v>45</v>
      </c>
      <c r="I477" s="11">
        <v>288196589</v>
      </c>
      <c r="J477" s="11">
        <v>2572601</v>
      </c>
      <c r="K477" s="11">
        <v>5425912</v>
      </c>
      <c r="L477" s="11">
        <v>1697502</v>
      </c>
      <c r="M477" s="11">
        <v>3728410</v>
      </c>
      <c r="N477" s="11">
        <v>326904</v>
      </c>
      <c r="O477" s="8" t="s">
        <v>46</v>
      </c>
      <c r="P477" s="14">
        <v>3.1147679441059098E-3</v>
      </c>
      <c r="Q477" s="12">
        <v>1599.4289220000001</v>
      </c>
      <c r="R477" s="12">
        <v>3389.5633016155998</v>
      </c>
      <c r="S477" s="12">
        <v>1484.296</v>
      </c>
      <c r="T477" s="12">
        <v>700.39286479099997</v>
      </c>
      <c r="U477" s="12">
        <v>635.39223876530002</v>
      </c>
      <c r="V477" s="8" t="s">
        <v>59</v>
      </c>
      <c r="W477" s="8" t="s">
        <v>60</v>
      </c>
      <c r="X477" s="8" t="s">
        <v>61</v>
      </c>
      <c r="Y477" s="8" t="s">
        <v>62</v>
      </c>
      <c r="Z477" s="1">
        <f t="shared" si="7"/>
        <v>4.6722658010362513E-3</v>
      </c>
    </row>
    <row r="478" spans="1:26" x14ac:dyDescent="0.2">
      <c r="A478" s="7">
        <v>1167</v>
      </c>
      <c r="B478" s="8" t="s">
        <v>407</v>
      </c>
      <c r="C478" s="9" t="s">
        <v>360</v>
      </c>
      <c r="D478" s="9" t="s">
        <v>24</v>
      </c>
      <c r="E478" s="10">
        <v>1</v>
      </c>
      <c r="F478" s="9" t="s">
        <v>43</v>
      </c>
      <c r="G478" s="9" t="s">
        <v>35</v>
      </c>
      <c r="H478" s="9" t="s">
        <v>36</v>
      </c>
      <c r="I478" s="11">
        <v>1308745</v>
      </c>
      <c r="J478" s="11">
        <v>11139</v>
      </c>
      <c r="K478" s="11">
        <v>23776</v>
      </c>
      <c r="L478" s="11">
        <v>7634</v>
      </c>
      <c r="M478" s="11">
        <v>16142</v>
      </c>
      <c r="N478" s="11">
        <v>22523</v>
      </c>
      <c r="O478" s="8" t="s">
        <v>37</v>
      </c>
      <c r="P478" s="14" t="s">
        <v>3417</v>
      </c>
      <c r="Q478" s="12">
        <v>6.7568999999999997E-3</v>
      </c>
      <c r="R478" s="12">
        <v>3389.5633016155998</v>
      </c>
      <c r="S478" s="12">
        <v>1484.296</v>
      </c>
      <c r="T478" s="12">
        <v>2.9588588999999998E-3</v>
      </c>
      <c r="U478" s="12">
        <v>2.6842592000000001E-3</v>
      </c>
      <c r="V478" s="8" t="s">
        <v>59</v>
      </c>
      <c r="W478" s="8" t="s">
        <v>60</v>
      </c>
      <c r="X478" s="8" t="s">
        <v>61</v>
      </c>
      <c r="Y478" s="8" t="s">
        <v>62</v>
      </c>
      <c r="Z478" s="1">
        <f t="shared" si="7"/>
        <v>1.0288719855739661</v>
      </c>
    </row>
    <row r="479" spans="1:26" x14ac:dyDescent="0.2">
      <c r="A479" s="7">
        <v>1167</v>
      </c>
      <c r="B479" s="8" t="s">
        <v>407</v>
      </c>
      <c r="C479" s="9" t="s">
        <v>360</v>
      </c>
      <c r="D479" s="9" t="s">
        <v>24</v>
      </c>
      <c r="E479" s="10">
        <v>1</v>
      </c>
      <c r="F479" s="9" t="s">
        <v>43</v>
      </c>
      <c r="G479" s="9" t="s">
        <v>26</v>
      </c>
      <c r="H479" s="9" t="s">
        <v>27</v>
      </c>
      <c r="I479" s="11">
        <v>509081</v>
      </c>
      <c r="J479" s="11">
        <v>3894</v>
      </c>
      <c r="K479" s="11">
        <v>8602</v>
      </c>
      <c r="L479" s="11">
        <v>2961</v>
      </c>
      <c r="M479" s="11">
        <v>5641</v>
      </c>
      <c r="N479" s="11">
        <v>1478</v>
      </c>
      <c r="O479" s="8" t="s">
        <v>28</v>
      </c>
      <c r="P479" s="14">
        <v>2.7000000000000001E-3</v>
      </c>
      <c r="Q479" s="12">
        <v>0.49622871559999998</v>
      </c>
      <c r="R479" s="12">
        <v>3389.5633016155998</v>
      </c>
      <c r="S479" s="12">
        <v>1484.296</v>
      </c>
      <c r="T479" s="12">
        <v>0.2172994667</v>
      </c>
      <c r="U479" s="12">
        <v>0.19713278300000001</v>
      </c>
      <c r="V479" s="8" t="s">
        <v>59</v>
      </c>
      <c r="W479" s="8" t="s">
        <v>60</v>
      </c>
      <c r="X479" s="8" t="s">
        <v>61</v>
      </c>
      <c r="Y479" s="8" t="s">
        <v>62</v>
      </c>
      <c r="Z479" s="1">
        <f t="shared" si="7"/>
        <v>2.645023221766281</v>
      </c>
    </row>
    <row r="480" spans="1:26" x14ac:dyDescent="0.2">
      <c r="A480" s="7">
        <v>1168</v>
      </c>
      <c r="B480" s="8" t="s">
        <v>408</v>
      </c>
      <c r="C480" s="9" t="s">
        <v>360</v>
      </c>
      <c r="D480" s="9" t="s">
        <v>24</v>
      </c>
      <c r="E480" s="10">
        <v>1</v>
      </c>
      <c r="F480" s="9" t="s">
        <v>25</v>
      </c>
      <c r="G480" s="9" t="s">
        <v>35</v>
      </c>
      <c r="H480" s="9" t="s">
        <v>36</v>
      </c>
      <c r="I480" s="11">
        <v>25179</v>
      </c>
      <c r="J480" s="11">
        <v>0</v>
      </c>
      <c r="K480" s="11">
        <v>260</v>
      </c>
      <c r="L480" s="11">
        <v>260</v>
      </c>
      <c r="M480" s="11">
        <v>0</v>
      </c>
      <c r="N480" s="11">
        <v>257</v>
      </c>
      <c r="O480" s="8" t="s">
        <v>37</v>
      </c>
      <c r="P480" s="14" t="s">
        <v>3417</v>
      </c>
      <c r="Q480" s="12">
        <v>7.7100000000000004E-5</v>
      </c>
      <c r="R480" s="12">
        <v>0.1366107</v>
      </c>
      <c r="S480" s="12" t="s">
        <v>3417</v>
      </c>
      <c r="T480" s="12">
        <v>7.7100000000000004E-5</v>
      </c>
      <c r="U480" s="12">
        <v>6.9944700000000001E-5</v>
      </c>
      <c r="V480" s="8" t="s">
        <v>59</v>
      </c>
      <c r="W480" s="8" t="s">
        <v>80</v>
      </c>
      <c r="X480" s="8" t="s">
        <v>81</v>
      </c>
      <c r="Y480" s="8" t="s">
        <v>82</v>
      </c>
      <c r="Z480" s="1">
        <f t="shared" si="7"/>
        <v>2.7778982485404508E-6</v>
      </c>
    </row>
    <row r="481" spans="1:26" x14ac:dyDescent="0.2">
      <c r="A481" s="7">
        <v>1168</v>
      </c>
      <c r="B481" s="8" t="s">
        <v>408</v>
      </c>
      <c r="C481" s="9" t="s">
        <v>360</v>
      </c>
      <c r="D481" s="9" t="s">
        <v>24</v>
      </c>
      <c r="E481" s="10">
        <v>1</v>
      </c>
      <c r="F481" s="9" t="s">
        <v>25</v>
      </c>
      <c r="G481" s="9" t="s">
        <v>26</v>
      </c>
      <c r="H481" s="9" t="s">
        <v>27</v>
      </c>
      <c r="I481" s="11">
        <v>95821</v>
      </c>
      <c r="J481" s="11">
        <v>0</v>
      </c>
      <c r="K481" s="11">
        <v>997</v>
      </c>
      <c r="L481" s="11">
        <v>997</v>
      </c>
      <c r="M481" s="11">
        <v>0</v>
      </c>
      <c r="N481" s="11">
        <v>172</v>
      </c>
      <c r="O481" s="8" t="s">
        <v>28</v>
      </c>
      <c r="P481" s="14">
        <v>2.7000000000000001E-3</v>
      </c>
      <c r="Q481" s="12">
        <v>0.1365336</v>
      </c>
      <c r="R481" s="12">
        <v>0.1366107</v>
      </c>
      <c r="S481" s="12" t="s">
        <v>3417</v>
      </c>
      <c r="T481" s="12">
        <v>0.1365336</v>
      </c>
      <c r="U481" s="12">
        <v>0.12386246939999999</v>
      </c>
      <c r="V481" s="8" t="s">
        <v>59</v>
      </c>
      <c r="W481" s="8" t="s">
        <v>80</v>
      </c>
      <c r="X481" s="8" t="s">
        <v>81</v>
      </c>
      <c r="Y481" s="8" t="s">
        <v>82</v>
      </c>
      <c r="Z481" s="1">
        <f t="shared" si="7"/>
        <v>1.2926442992663404E-3</v>
      </c>
    </row>
    <row r="482" spans="1:26" x14ac:dyDescent="0.2">
      <c r="A482" s="7">
        <v>1169</v>
      </c>
      <c r="B482" s="8" t="s">
        <v>409</v>
      </c>
      <c r="C482" s="9" t="s">
        <v>360</v>
      </c>
      <c r="D482" s="9" t="s">
        <v>24</v>
      </c>
      <c r="E482" s="10">
        <v>1</v>
      </c>
      <c r="F482" s="9" t="s">
        <v>25</v>
      </c>
      <c r="G482" s="9" t="s">
        <v>26</v>
      </c>
      <c r="H482" s="9" t="s">
        <v>27</v>
      </c>
      <c r="I482" s="11">
        <v>-34000</v>
      </c>
      <c r="J482" s="11">
        <v>0</v>
      </c>
      <c r="K482" s="11">
        <v>928</v>
      </c>
      <c r="L482" s="11">
        <v>928</v>
      </c>
      <c r="M482" s="11">
        <v>0</v>
      </c>
      <c r="N482" s="11">
        <v>160</v>
      </c>
      <c r="O482" s="8" t="s">
        <v>28</v>
      </c>
      <c r="P482" s="14">
        <v>2.7000000000000001E-3</v>
      </c>
      <c r="Q482" s="12">
        <v>0.12700800000000001</v>
      </c>
      <c r="R482" s="12">
        <v>0.12700800000000001</v>
      </c>
      <c r="S482" s="12" t="s">
        <v>3417</v>
      </c>
      <c r="T482" s="12">
        <v>0.12700800000000001</v>
      </c>
      <c r="U482" s="12">
        <v>0.1152209018</v>
      </c>
      <c r="V482" s="8" t="s">
        <v>59</v>
      </c>
      <c r="W482" s="8" t="s">
        <v>60</v>
      </c>
      <c r="X482" s="8" t="s">
        <v>61</v>
      </c>
      <c r="Y482" s="8" t="s">
        <v>62</v>
      </c>
      <c r="Z482" s="1">
        <f t="shared" si="7"/>
        <v>3.3888500529411763E-3</v>
      </c>
    </row>
    <row r="483" spans="1:26" x14ac:dyDescent="0.2">
      <c r="A483" s="7">
        <v>1172</v>
      </c>
      <c r="B483" s="8" t="s">
        <v>410</v>
      </c>
      <c r="C483" s="9" t="s">
        <v>360</v>
      </c>
      <c r="D483" s="9" t="s">
        <v>24</v>
      </c>
      <c r="E483" s="10">
        <v>1</v>
      </c>
      <c r="F483" s="9" t="s">
        <v>25</v>
      </c>
      <c r="G483" s="9" t="s">
        <v>35</v>
      </c>
      <c r="H483" s="9" t="s">
        <v>36</v>
      </c>
      <c r="I483" s="11">
        <v>-15955</v>
      </c>
      <c r="J483" s="11">
        <v>0</v>
      </c>
      <c r="K483" s="11">
        <v>740</v>
      </c>
      <c r="L483" s="11">
        <v>740</v>
      </c>
      <c r="M483" s="11">
        <v>0</v>
      </c>
      <c r="N483" s="11">
        <v>671</v>
      </c>
      <c r="O483" s="8" t="s">
        <v>37</v>
      </c>
      <c r="P483" s="14" t="s">
        <v>3417</v>
      </c>
      <c r="Q483" s="12">
        <v>2.0129999999999999E-4</v>
      </c>
      <c r="R483" s="12">
        <v>9.5457299999999995E-2</v>
      </c>
      <c r="S483" s="12" t="s">
        <v>3417</v>
      </c>
      <c r="T483" s="12">
        <v>2.0129999999999999E-4</v>
      </c>
      <c r="U483" s="12">
        <v>1.8261819999999999E-4</v>
      </c>
      <c r="V483" s="8" t="s">
        <v>59</v>
      </c>
      <c r="W483" s="8" t="s">
        <v>60</v>
      </c>
      <c r="X483" s="8" t="s">
        <v>61</v>
      </c>
      <c r="Y483" s="8" t="s">
        <v>62</v>
      </c>
      <c r="Z483" s="1">
        <f t="shared" si="7"/>
        <v>1.1445828893763711E-5</v>
      </c>
    </row>
    <row r="484" spans="1:26" x14ac:dyDescent="0.2">
      <c r="A484" s="7">
        <v>1172</v>
      </c>
      <c r="B484" s="8" t="s">
        <v>410</v>
      </c>
      <c r="C484" s="9" t="s">
        <v>360</v>
      </c>
      <c r="D484" s="9" t="s">
        <v>24</v>
      </c>
      <c r="E484" s="10">
        <v>1</v>
      </c>
      <c r="F484" s="9" t="s">
        <v>25</v>
      </c>
      <c r="G484" s="9" t="s">
        <v>26</v>
      </c>
      <c r="H484" s="9" t="s">
        <v>27</v>
      </c>
      <c r="I484" s="11">
        <v>-15045</v>
      </c>
      <c r="J484" s="11">
        <v>0</v>
      </c>
      <c r="K484" s="11">
        <v>695</v>
      </c>
      <c r="L484" s="11">
        <v>695</v>
      </c>
      <c r="M484" s="11">
        <v>0</v>
      </c>
      <c r="N484" s="11">
        <v>120</v>
      </c>
      <c r="O484" s="8" t="s">
        <v>28</v>
      </c>
      <c r="P484" s="14">
        <v>2.7000000000000001E-3</v>
      </c>
      <c r="Q484" s="12">
        <v>9.5255999999999993E-2</v>
      </c>
      <c r="R484" s="12">
        <v>9.5457299999999995E-2</v>
      </c>
      <c r="S484" s="12" t="s">
        <v>3417</v>
      </c>
      <c r="T484" s="12">
        <v>9.5255999999999993E-2</v>
      </c>
      <c r="U484" s="12">
        <v>8.6415676299999994E-2</v>
      </c>
      <c r="V484" s="8" t="s">
        <v>59</v>
      </c>
      <c r="W484" s="8" t="s">
        <v>60</v>
      </c>
      <c r="X484" s="8" t="s">
        <v>61</v>
      </c>
      <c r="Y484" s="8" t="s">
        <v>62</v>
      </c>
      <c r="Z484" s="1">
        <f t="shared" si="7"/>
        <v>5.7438136457294781E-3</v>
      </c>
    </row>
    <row r="485" spans="1:26" x14ac:dyDescent="0.2">
      <c r="A485" s="7">
        <v>1176</v>
      </c>
      <c r="B485" s="8" t="s">
        <v>411</v>
      </c>
      <c r="C485" s="9" t="s">
        <v>360</v>
      </c>
      <c r="D485" s="9" t="s">
        <v>24</v>
      </c>
      <c r="E485" s="10">
        <v>1</v>
      </c>
      <c r="F485" s="9" t="s">
        <v>25</v>
      </c>
      <c r="G485" s="9" t="s">
        <v>35</v>
      </c>
      <c r="H485" s="9" t="s">
        <v>36</v>
      </c>
      <c r="I485" s="11">
        <v>17031</v>
      </c>
      <c r="J485" s="11">
        <v>0</v>
      </c>
      <c r="K485" s="11">
        <v>188</v>
      </c>
      <c r="L485" s="11">
        <v>188</v>
      </c>
      <c r="M485" s="11">
        <v>0</v>
      </c>
      <c r="N485" s="11">
        <v>188</v>
      </c>
      <c r="O485" s="8" t="s">
        <v>37</v>
      </c>
      <c r="P485" s="14" t="s">
        <v>3417</v>
      </c>
      <c r="Q485" s="12">
        <v>5.6400000000000002E-5</v>
      </c>
      <c r="R485" s="12">
        <v>1.43448E-2</v>
      </c>
      <c r="S485" s="12" t="s">
        <v>3417</v>
      </c>
      <c r="T485" s="12">
        <v>5.6400000000000002E-5</v>
      </c>
      <c r="U485" s="12">
        <v>5.1165699999999997E-5</v>
      </c>
      <c r="V485" s="8" t="s">
        <v>59</v>
      </c>
      <c r="W485" s="8" t="s">
        <v>60</v>
      </c>
      <c r="X485" s="8" t="s">
        <v>61</v>
      </c>
      <c r="Y485" s="8" t="s">
        <v>62</v>
      </c>
      <c r="Z485" s="1">
        <f t="shared" si="7"/>
        <v>3.0042686865128296E-6</v>
      </c>
    </row>
    <row r="486" spans="1:26" x14ac:dyDescent="0.2">
      <c r="A486" s="7">
        <v>1176</v>
      </c>
      <c r="B486" s="8" t="s">
        <v>411</v>
      </c>
      <c r="C486" s="9" t="s">
        <v>360</v>
      </c>
      <c r="D486" s="9" t="s">
        <v>24</v>
      </c>
      <c r="E486" s="10">
        <v>1</v>
      </c>
      <c r="F486" s="9" t="s">
        <v>25</v>
      </c>
      <c r="G486" s="9" t="s">
        <v>26</v>
      </c>
      <c r="H486" s="9" t="s">
        <v>27</v>
      </c>
      <c r="I486" s="11">
        <v>8969</v>
      </c>
      <c r="J486" s="11">
        <v>0</v>
      </c>
      <c r="K486" s="11">
        <v>102</v>
      </c>
      <c r="L486" s="11">
        <v>102</v>
      </c>
      <c r="M486" s="11">
        <v>0</v>
      </c>
      <c r="N486" s="11">
        <v>18</v>
      </c>
      <c r="O486" s="8" t="s">
        <v>28</v>
      </c>
      <c r="P486" s="14">
        <v>2.7000000000000001E-3</v>
      </c>
      <c r="Q486" s="12">
        <v>1.42884E-2</v>
      </c>
      <c r="R486" s="12">
        <v>1.43448E-2</v>
      </c>
      <c r="S486" s="12" t="s">
        <v>3417</v>
      </c>
      <c r="T486" s="12">
        <v>1.42884E-2</v>
      </c>
      <c r="U486" s="12">
        <v>1.2962351400000001E-2</v>
      </c>
      <c r="V486" s="8" t="s">
        <v>59</v>
      </c>
      <c r="W486" s="8" t="s">
        <v>60</v>
      </c>
      <c r="X486" s="8" t="s">
        <v>61</v>
      </c>
      <c r="Y486" s="8" t="s">
        <v>62</v>
      </c>
      <c r="Z486" s="1">
        <f t="shared" si="7"/>
        <v>1.4452393131898764E-3</v>
      </c>
    </row>
    <row r="487" spans="1:26" x14ac:dyDescent="0.2">
      <c r="A487" s="7">
        <v>1180</v>
      </c>
      <c r="B487" s="8" t="s">
        <v>412</v>
      </c>
      <c r="C487" s="9" t="s">
        <v>360</v>
      </c>
      <c r="D487" s="9" t="s">
        <v>24</v>
      </c>
      <c r="E487" s="10">
        <v>1</v>
      </c>
      <c r="F487" s="9" t="s">
        <v>25</v>
      </c>
      <c r="G487" s="9" t="s">
        <v>26</v>
      </c>
      <c r="H487" s="9" t="s">
        <v>27</v>
      </c>
      <c r="I487" s="11">
        <v>14000</v>
      </c>
      <c r="J487" s="11">
        <v>0</v>
      </c>
      <c r="K487" s="11">
        <v>123</v>
      </c>
      <c r="L487" s="11">
        <v>123</v>
      </c>
      <c r="M487" s="11">
        <v>0</v>
      </c>
      <c r="N487" s="11">
        <v>22</v>
      </c>
      <c r="O487" s="8" t="s">
        <v>28</v>
      </c>
      <c r="P487" s="14">
        <v>2.7000000000000001E-3</v>
      </c>
      <c r="Q487" s="12">
        <v>1.7463599999999999E-2</v>
      </c>
      <c r="R487" s="12">
        <v>1.7463599999999999E-2</v>
      </c>
      <c r="S487" s="12" t="s">
        <v>3417</v>
      </c>
      <c r="T487" s="12">
        <v>1.7463599999999999E-2</v>
      </c>
      <c r="U487" s="12">
        <v>1.5842874E-2</v>
      </c>
      <c r="V487" s="8" t="s">
        <v>59</v>
      </c>
      <c r="W487" s="8" t="s">
        <v>60</v>
      </c>
      <c r="X487" s="8" t="s">
        <v>61</v>
      </c>
      <c r="Y487" s="8" t="s">
        <v>62</v>
      </c>
      <c r="Z487" s="1">
        <f t="shared" si="7"/>
        <v>1.1316338571428571E-3</v>
      </c>
    </row>
    <row r="488" spans="1:26" x14ac:dyDescent="0.2">
      <c r="A488" s="7">
        <v>1181</v>
      </c>
      <c r="B488" s="8" t="s">
        <v>413</v>
      </c>
      <c r="C488" s="9" t="s">
        <v>360</v>
      </c>
      <c r="D488" s="9" t="s">
        <v>24</v>
      </c>
      <c r="E488" s="10">
        <v>1</v>
      </c>
      <c r="F488" s="9" t="s">
        <v>25</v>
      </c>
      <c r="G488" s="9" t="s">
        <v>26</v>
      </c>
      <c r="H488" s="9" t="s">
        <v>27</v>
      </c>
      <c r="I488" s="11">
        <v>8000</v>
      </c>
      <c r="J488" s="11">
        <v>0</v>
      </c>
      <c r="K488" s="11">
        <v>102</v>
      </c>
      <c r="L488" s="11">
        <v>102</v>
      </c>
      <c r="M488" s="11">
        <v>0</v>
      </c>
      <c r="N488" s="11">
        <v>17</v>
      </c>
      <c r="O488" s="8" t="s">
        <v>28</v>
      </c>
      <c r="P488" s="14">
        <v>2.7000000000000001E-3</v>
      </c>
      <c r="Q488" s="12">
        <v>1.3494600000000001E-2</v>
      </c>
      <c r="R488" s="12">
        <v>1.3494600000000001E-2</v>
      </c>
      <c r="S488" s="12" t="s">
        <v>3417</v>
      </c>
      <c r="T488" s="12">
        <v>1.3494600000000001E-2</v>
      </c>
      <c r="U488" s="12">
        <v>1.22422208E-2</v>
      </c>
      <c r="V488" s="8" t="s">
        <v>59</v>
      </c>
      <c r="W488" s="8" t="s">
        <v>80</v>
      </c>
      <c r="X488" s="8" t="s">
        <v>81</v>
      </c>
      <c r="Y488" s="8" t="s">
        <v>82</v>
      </c>
      <c r="Z488" s="1">
        <f t="shared" si="7"/>
        <v>1.5302776E-3</v>
      </c>
    </row>
    <row r="489" spans="1:26" x14ac:dyDescent="0.2">
      <c r="A489" s="7">
        <v>1184</v>
      </c>
      <c r="B489" s="8" t="s">
        <v>414</v>
      </c>
      <c r="C489" s="9" t="s">
        <v>360</v>
      </c>
      <c r="D489" s="9" t="s">
        <v>24</v>
      </c>
      <c r="E489" s="10">
        <v>1</v>
      </c>
      <c r="F489" s="9" t="s">
        <v>25</v>
      </c>
      <c r="G489" s="9" t="s">
        <v>35</v>
      </c>
      <c r="H489" s="9" t="s">
        <v>36</v>
      </c>
      <c r="I489" s="11">
        <v>20622</v>
      </c>
      <c r="J489" s="11">
        <v>0</v>
      </c>
      <c r="K489" s="11">
        <v>207</v>
      </c>
      <c r="L489" s="11">
        <v>207</v>
      </c>
      <c r="M489" s="11">
        <v>0</v>
      </c>
      <c r="N489" s="11">
        <v>207</v>
      </c>
      <c r="O489" s="8" t="s">
        <v>37</v>
      </c>
      <c r="P489" s="14" t="s">
        <v>3417</v>
      </c>
      <c r="Q489" s="12">
        <v>6.2100000000000005E-5</v>
      </c>
      <c r="R489" s="12">
        <v>5.6421899999999997E-2</v>
      </c>
      <c r="S489" s="12" t="s">
        <v>3417</v>
      </c>
      <c r="T489" s="12">
        <v>6.2100000000000005E-5</v>
      </c>
      <c r="U489" s="12">
        <v>5.6336799999999999E-5</v>
      </c>
      <c r="V489" s="8" t="s">
        <v>59</v>
      </c>
      <c r="W489" s="8" t="s">
        <v>60</v>
      </c>
      <c r="X489" s="8" t="s">
        <v>61</v>
      </c>
      <c r="Y489" s="8" t="s">
        <v>62</v>
      </c>
      <c r="Z489" s="1">
        <f t="shared" si="7"/>
        <v>2.7318785762777614E-6</v>
      </c>
    </row>
    <row r="490" spans="1:26" x14ac:dyDescent="0.2">
      <c r="A490" s="7">
        <v>1184</v>
      </c>
      <c r="B490" s="8" t="s">
        <v>414</v>
      </c>
      <c r="C490" s="9" t="s">
        <v>360</v>
      </c>
      <c r="D490" s="9" t="s">
        <v>24</v>
      </c>
      <c r="E490" s="10">
        <v>1</v>
      </c>
      <c r="F490" s="9" t="s">
        <v>25</v>
      </c>
      <c r="G490" s="9" t="s">
        <v>26</v>
      </c>
      <c r="H490" s="9" t="s">
        <v>27</v>
      </c>
      <c r="I490" s="11">
        <v>41378</v>
      </c>
      <c r="J490" s="11">
        <v>0</v>
      </c>
      <c r="K490" s="11">
        <v>414</v>
      </c>
      <c r="L490" s="11">
        <v>414</v>
      </c>
      <c r="M490" s="11">
        <v>0</v>
      </c>
      <c r="N490" s="11">
        <v>71</v>
      </c>
      <c r="O490" s="8" t="s">
        <v>28</v>
      </c>
      <c r="P490" s="14">
        <v>2.7000000000000001E-3</v>
      </c>
      <c r="Q490" s="12">
        <v>5.6359800000000002E-2</v>
      </c>
      <c r="R490" s="12">
        <v>5.6421899999999997E-2</v>
      </c>
      <c r="S490" s="12" t="s">
        <v>3417</v>
      </c>
      <c r="T490" s="12">
        <v>5.6359800000000002E-2</v>
      </c>
      <c r="U490" s="12">
        <v>5.1129275199999998E-2</v>
      </c>
      <c r="V490" s="8" t="s">
        <v>59</v>
      </c>
      <c r="W490" s="8" t="s">
        <v>60</v>
      </c>
      <c r="X490" s="8" t="s">
        <v>61</v>
      </c>
      <c r="Y490" s="8" t="s">
        <v>62</v>
      </c>
      <c r="Z490" s="1">
        <f t="shared" si="7"/>
        <v>1.2356632800038668E-3</v>
      </c>
    </row>
    <row r="491" spans="1:26" x14ac:dyDescent="0.2">
      <c r="A491" s="7">
        <v>1186</v>
      </c>
      <c r="B491" s="8" t="s">
        <v>415</v>
      </c>
      <c r="C491" s="9" t="s">
        <v>360</v>
      </c>
      <c r="D491" s="9" t="s">
        <v>24</v>
      </c>
      <c r="E491" s="10">
        <v>1</v>
      </c>
      <c r="F491" s="9" t="s">
        <v>50</v>
      </c>
      <c r="G491" s="9" t="s">
        <v>207</v>
      </c>
      <c r="H491" s="9" t="s">
        <v>27</v>
      </c>
      <c r="I491" s="11">
        <v>46000</v>
      </c>
      <c r="J491" s="11">
        <v>0</v>
      </c>
      <c r="K491" s="11">
        <v>840</v>
      </c>
      <c r="L491" s="11">
        <v>840</v>
      </c>
      <c r="M491" s="11">
        <v>0</v>
      </c>
      <c r="N491" s="11">
        <v>150</v>
      </c>
      <c r="O491" s="8" t="s">
        <v>28</v>
      </c>
      <c r="P491" s="14">
        <v>3.0000000000000001E-3</v>
      </c>
      <c r="Q491" s="12">
        <v>0.1323</v>
      </c>
      <c r="R491" s="12">
        <v>0.1323</v>
      </c>
      <c r="S491" s="12" t="s">
        <v>3417</v>
      </c>
      <c r="T491" s="12">
        <v>0.1323</v>
      </c>
      <c r="U491" s="12">
        <v>0.1200217727</v>
      </c>
      <c r="V491" s="8" t="s">
        <v>59</v>
      </c>
      <c r="W491" s="8" t="s">
        <v>60</v>
      </c>
      <c r="X491" s="8" t="s">
        <v>61</v>
      </c>
      <c r="Y491" s="8" t="s">
        <v>62</v>
      </c>
      <c r="Z491" s="1">
        <f t="shared" si="7"/>
        <v>2.6091689717391304E-3</v>
      </c>
    </row>
    <row r="492" spans="1:26" x14ac:dyDescent="0.2">
      <c r="A492" s="7">
        <v>1187</v>
      </c>
      <c r="B492" s="8" t="s">
        <v>416</v>
      </c>
      <c r="C492" s="9" t="s">
        <v>360</v>
      </c>
      <c r="D492" s="9" t="s">
        <v>24</v>
      </c>
      <c r="E492" s="10">
        <v>1</v>
      </c>
      <c r="F492" s="9" t="s">
        <v>25</v>
      </c>
      <c r="G492" s="9" t="s">
        <v>35</v>
      </c>
      <c r="H492" s="9" t="s">
        <v>36</v>
      </c>
      <c r="I492" s="11">
        <v>86151</v>
      </c>
      <c r="J492" s="11">
        <v>0</v>
      </c>
      <c r="K492" s="11">
        <v>918</v>
      </c>
      <c r="L492" s="11">
        <v>918</v>
      </c>
      <c r="M492" s="11">
        <v>0</v>
      </c>
      <c r="N492" s="11">
        <v>832</v>
      </c>
      <c r="O492" s="8" t="s">
        <v>37</v>
      </c>
      <c r="P492" s="14" t="s">
        <v>3417</v>
      </c>
      <c r="Q492" s="12">
        <v>2.496E-4</v>
      </c>
      <c r="R492" s="12">
        <v>0.26934780000000003</v>
      </c>
      <c r="S492" s="12" t="s">
        <v>3417</v>
      </c>
      <c r="T492" s="12">
        <v>2.496E-4</v>
      </c>
      <c r="U492" s="12">
        <v>2.264356E-4</v>
      </c>
      <c r="V492" s="8" t="s">
        <v>59</v>
      </c>
      <c r="W492" s="8" t="s">
        <v>60</v>
      </c>
      <c r="X492" s="8" t="s">
        <v>61</v>
      </c>
      <c r="Y492" s="8" t="s">
        <v>62</v>
      </c>
      <c r="Z492" s="1">
        <f t="shared" si="7"/>
        <v>2.628357186799921E-6</v>
      </c>
    </row>
    <row r="493" spans="1:26" x14ac:dyDescent="0.2">
      <c r="A493" s="7">
        <v>1187</v>
      </c>
      <c r="B493" s="8" t="s">
        <v>416</v>
      </c>
      <c r="C493" s="9" t="s">
        <v>360</v>
      </c>
      <c r="D493" s="9" t="s">
        <v>24</v>
      </c>
      <c r="E493" s="10">
        <v>1</v>
      </c>
      <c r="F493" s="9" t="s">
        <v>25</v>
      </c>
      <c r="G493" s="9" t="s">
        <v>26</v>
      </c>
      <c r="H493" s="9" t="s">
        <v>27</v>
      </c>
      <c r="I493" s="11">
        <v>197849</v>
      </c>
      <c r="J493" s="11">
        <v>0</v>
      </c>
      <c r="K493" s="11">
        <v>2102</v>
      </c>
      <c r="L493" s="11">
        <v>2102</v>
      </c>
      <c r="M493" s="11">
        <v>0</v>
      </c>
      <c r="N493" s="11">
        <v>339</v>
      </c>
      <c r="O493" s="8" t="s">
        <v>28</v>
      </c>
      <c r="P493" s="14">
        <v>2.7000000000000001E-3</v>
      </c>
      <c r="Q493" s="12">
        <v>0.26909820000000001</v>
      </c>
      <c r="R493" s="12">
        <v>0.26934780000000003</v>
      </c>
      <c r="S493" s="12" t="s">
        <v>3417</v>
      </c>
      <c r="T493" s="12">
        <v>0.26909820000000001</v>
      </c>
      <c r="U493" s="12">
        <v>0.24412428559999999</v>
      </c>
      <c r="V493" s="8" t="s">
        <v>59</v>
      </c>
      <c r="W493" s="8" t="s">
        <v>60</v>
      </c>
      <c r="X493" s="8" t="s">
        <v>61</v>
      </c>
      <c r="Y493" s="8" t="s">
        <v>62</v>
      </c>
      <c r="Z493" s="1">
        <f t="shared" si="7"/>
        <v>1.2338919357691978E-3</v>
      </c>
    </row>
    <row r="494" spans="1:26" x14ac:dyDescent="0.2">
      <c r="A494" s="7">
        <v>1188</v>
      </c>
      <c r="B494" s="8" t="s">
        <v>417</v>
      </c>
      <c r="C494" s="9" t="s">
        <v>360</v>
      </c>
      <c r="D494" s="9" t="s">
        <v>24</v>
      </c>
      <c r="E494" s="10">
        <v>1</v>
      </c>
      <c r="F494" s="9" t="s">
        <v>25</v>
      </c>
      <c r="G494" s="9" t="s">
        <v>35</v>
      </c>
      <c r="H494" s="9" t="s">
        <v>36</v>
      </c>
      <c r="I494" s="11">
        <v>43270</v>
      </c>
      <c r="J494" s="11">
        <v>0</v>
      </c>
      <c r="K494" s="11">
        <v>416</v>
      </c>
      <c r="L494" s="11">
        <v>416</v>
      </c>
      <c r="M494" s="11">
        <v>0</v>
      </c>
      <c r="N494" s="11">
        <v>416</v>
      </c>
      <c r="O494" s="8" t="s">
        <v>37</v>
      </c>
      <c r="P494" s="14" t="s">
        <v>3417</v>
      </c>
      <c r="Q494" s="12">
        <v>1.248E-4</v>
      </c>
      <c r="R494" s="12">
        <v>0.36606660000000002</v>
      </c>
      <c r="S494" s="12" t="s">
        <v>3417</v>
      </c>
      <c r="T494" s="12">
        <v>1.248E-4</v>
      </c>
      <c r="U494" s="12">
        <v>1.132178E-4</v>
      </c>
      <c r="V494" s="8" t="s">
        <v>59</v>
      </c>
      <c r="W494" s="8" t="s">
        <v>60</v>
      </c>
      <c r="X494" s="8" t="s">
        <v>61</v>
      </c>
      <c r="Y494" s="8" t="s">
        <v>62</v>
      </c>
      <c r="Z494" s="1">
        <f t="shared" si="7"/>
        <v>2.616542639241969E-6</v>
      </c>
    </row>
    <row r="495" spans="1:26" x14ac:dyDescent="0.2">
      <c r="A495" s="7">
        <v>1188</v>
      </c>
      <c r="B495" s="8" t="s">
        <v>417</v>
      </c>
      <c r="C495" s="9" t="s">
        <v>360</v>
      </c>
      <c r="D495" s="9" t="s">
        <v>24</v>
      </c>
      <c r="E495" s="10">
        <v>1</v>
      </c>
      <c r="F495" s="9" t="s">
        <v>25</v>
      </c>
      <c r="G495" s="9" t="s">
        <v>26</v>
      </c>
      <c r="H495" s="9" t="s">
        <v>27</v>
      </c>
      <c r="I495" s="11">
        <v>263730</v>
      </c>
      <c r="J495" s="11">
        <v>0</v>
      </c>
      <c r="K495" s="11">
        <v>2540</v>
      </c>
      <c r="L495" s="11">
        <v>2540</v>
      </c>
      <c r="M495" s="11">
        <v>0</v>
      </c>
      <c r="N495" s="11">
        <v>461</v>
      </c>
      <c r="O495" s="8" t="s">
        <v>28</v>
      </c>
      <c r="P495" s="14">
        <v>2.7000000000000001E-3</v>
      </c>
      <c r="Q495" s="12">
        <v>0.36594179999999998</v>
      </c>
      <c r="R495" s="12">
        <v>0.36606660000000002</v>
      </c>
      <c r="S495" s="12" t="s">
        <v>3417</v>
      </c>
      <c r="T495" s="12">
        <v>0.36594179999999998</v>
      </c>
      <c r="U495" s="12">
        <v>0.33198022319999998</v>
      </c>
      <c r="V495" s="8" t="s">
        <v>59</v>
      </c>
      <c r="W495" s="8" t="s">
        <v>60</v>
      </c>
      <c r="X495" s="8" t="s">
        <v>61</v>
      </c>
      <c r="Y495" s="8" t="s">
        <v>62</v>
      </c>
      <c r="Z495" s="1">
        <f t="shared" si="7"/>
        <v>1.2587882425207596E-3</v>
      </c>
    </row>
    <row r="496" spans="1:26" x14ac:dyDescent="0.2">
      <c r="A496" s="7">
        <v>1190</v>
      </c>
      <c r="B496" s="8" t="s">
        <v>418</v>
      </c>
      <c r="C496" s="9" t="s">
        <v>360</v>
      </c>
      <c r="D496" s="9" t="s">
        <v>24</v>
      </c>
      <c r="E496" s="10">
        <v>1</v>
      </c>
      <c r="F496" s="9" t="s">
        <v>25</v>
      </c>
      <c r="G496" s="9" t="s">
        <v>26</v>
      </c>
      <c r="H496" s="9" t="s">
        <v>27</v>
      </c>
      <c r="I496" s="11">
        <v>2000</v>
      </c>
      <c r="J496" s="11">
        <v>0</v>
      </c>
      <c r="K496" s="11">
        <v>50</v>
      </c>
      <c r="L496" s="11">
        <v>50</v>
      </c>
      <c r="M496" s="11">
        <v>0</v>
      </c>
      <c r="N496" s="11">
        <v>8</v>
      </c>
      <c r="O496" s="8" t="s">
        <v>28</v>
      </c>
      <c r="P496" s="14">
        <v>2.7000000000000001E-3</v>
      </c>
      <c r="Q496" s="12">
        <v>6.3504E-3</v>
      </c>
      <c r="R496" s="12">
        <v>6.3504E-3</v>
      </c>
      <c r="S496" s="12" t="s">
        <v>3417</v>
      </c>
      <c r="T496" s="12">
        <v>6.3504E-3</v>
      </c>
      <c r="U496" s="12">
        <v>5.7610450999999998E-3</v>
      </c>
      <c r="V496" s="8" t="s">
        <v>59</v>
      </c>
      <c r="W496" s="8" t="s">
        <v>60</v>
      </c>
      <c r="X496" s="8" t="s">
        <v>61</v>
      </c>
      <c r="Y496" s="8" t="s">
        <v>62</v>
      </c>
      <c r="Z496" s="1">
        <f t="shared" si="7"/>
        <v>2.8805225499999999E-3</v>
      </c>
    </row>
    <row r="497" spans="1:26" x14ac:dyDescent="0.2">
      <c r="A497" s="7">
        <v>1191</v>
      </c>
      <c r="B497" s="8" t="s">
        <v>419</v>
      </c>
      <c r="C497" s="9" t="s">
        <v>360</v>
      </c>
      <c r="D497" s="9" t="s">
        <v>24</v>
      </c>
      <c r="E497" s="10">
        <v>1</v>
      </c>
      <c r="F497" s="9" t="s">
        <v>25</v>
      </c>
      <c r="G497" s="9" t="s">
        <v>26</v>
      </c>
      <c r="H497" s="9" t="s">
        <v>27</v>
      </c>
      <c r="I497" s="11">
        <v>28000</v>
      </c>
      <c r="J497" s="11">
        <v>0</v>
      </c>
      <c r="K497" s="11">
        <v>312</v>
      </c>
      <c r="L497" s="11">
        <v>312</v>
      </c>
      <c r="M497" s="11">
        <v>0</v>
      </c>
      <c r="N497" s="11">
        <v>50</v>
      </c>
      <c r="O497" s="8" t="s">
        <v>28</v>
      </c>
      <c r="P497" s="14">
        <v>2.7000000000000001E-3</v>
      </c>
      <c r="Q497" s="12">
        <v>3.9690000000000003E-2</v>
      </c>
      <c r="R497" s="12">
        <v>3.9690000000000003E-2</v>
      </c>
      <c r="S497" s="12" t="s">
        <v>3417</v>
      </c>
      <c r="T497" s="12">
        <v>3.9690000000000003E-2</v>
      </c>
      <c r="U497" s="12">
        <v>3.6006531799999998E-2</v>
      </c>
      <c r="V497" s="8" t="s">
        <v>59</v>
      </c>
      <c r="W497" s="8" t="s">
        <v>60</v>
      </c>
      <c r="X497" s="8" t="s">
        <v>61</v>
      </c>
      <c r="Y497" s="8" t="s">
        <v>62</v>
      </c>
      <c r="Z497" s="1">
        <f t="shared" si="7"/>
        <v>1.2859475642857143E-3</v>
      </c>
    </row>
    <row r="498" spans="1:26" x14ac:dyDescent="0.2">
      <c r="A498" s="7">
        <v>1192</v>
      </c>
      <c r="B498" s="8" t="s">
        <v>420</v>
      </c>
      <c r="C498" s="9" t="s">
        <v>360</v>
      </c>
      <c r="D498" s="9" t="s">
        <v>24</v>
      </c>
      <c r="E498" s="10">
        <v>1</v>
      </c>
      <c r="F498" s="9" t="s">
        <v>25</v>
      </c>
      <c r="G498" s="9" t="s">
        <v>35</v>
      </c>
      <c r="H498" s="9" t="s">
        <v>36</v>
      </c>
      <c r="I498" s="11">
        <v>13755</v>
      </c>
      <c r="J498" s="11">
        <v>0</v>
      </c>
      <c r="K498" s="11">
        <v>259</v>
      </c>
      <c r="L498" s="11">
        <v>259</v>
      </c>
      <c r="M498" s="11">
        <v>0</v>
      </c>
      <c r="N498" s="11">
        <v>259</v>
      </c>
      <c r="O498" s="8" t="s">
        <v>37</v>
      </c>
      <c r="P498" s="14" t="s">
        <v>3417</v>
      </c>
      <c r="Q498" s="12">
        <v>7.7700000000000005E-5</v>
      </c>
      <c r="R498" s="12">
        <v>3.4211100000000001E-2</v>
      </c>
      <c r="S498" s="12" t="s">
        <v>3417</v>
      </c>
      <c r="T498" s="12">
        <v>7.7700000000000005E-5</v>
      </c>
      <c r="U498" s="12">
        <v>7.0488999999999995E-5</v>
      </c>
      <c r="V498" s="8" t="s">
        <v>59</v>
      </c>
      <c r="W498" s="8" t="s">
        <v>60</v>
      </c>
      <c r="X498" s="8" t="s">
        <v>61</v>
      </c>
      <c r="Y498" s="8" t="s">
        <v>62</v>
      </c>
      <c r="Z498" s="1">
        <f t="shared" si="7"/>
        <v>5.1246092330061791E-6</v>
      </c>
    </row>
    <row r="499" spans="1:26" x14ac:dyDescent="0.2">
      <c r="A499" s="7">
        <v>1192</v>
      </c>
      <c r="B499" s="8" t="s">
        <v>420</v>
      </c>
      <c r="C499" s="9" t="s">
        <v>360</v>
      </c>
      <c r="D499" s="9" t="s">
        <v>24</v>
      </c>
      <c r="E499" s="10">
        <v>1</v>
      </c>
      <c r="F499" s="9" t="s">
        <v>25</v>
      </c>
      <c r="G499" s="9" t="s">
        <v>26</v>
      </c>
      <c r="H499" s="9" t="s">
        <v>27</v>
      </c>
      <c r="I499" s="11">
        <v>13245</v>
      </c>
      <c r="J499" s="11">
        <v>0</v>
      </c>
      <c r="K499" s="11">
        <v>247</v>
      </c>
      <c r="L499" s="11">
        <v>247</v>
      </c>
      <c r="M499" s="11">
        <v>0</v>
      </c>
      <c r="N499" s="11">
        <v>43</v>
      </c>
      <c r="O499" s="8" t="s">
        <v>28</v>
      </c>
      <c r="P499" s="14">
        <v>2.7000000000000001E-3</v>
      </c>
      <c r="Q499" s="12">
        <v>3.4133400000000001E-2</v>
      </c>
      <c r="R499" s="12">
        <v>3.4211100000000001E-2</v>
      </c>
      <c r="S499" s="12" t="s">
        <v>3417</v>
      </c>
      <c r="T499" s="12">
        <v>3.4133400000000001E-2</v>
      </c>
      <c r="U499" s="12">
        <v>3.0965617300000001E-2</v>
      </c>
      <c r="V499" s="8" t="s">
        <v>59</v>
      </c>
      <c r="W499" s="8" t="s">
        <v>60</v>
      </c>
      <c r="X499" s="8" t="s">
        <v>61</v>
      </c>
      <c r="Y499" s="8" t="s">
        <v>62</v>
      </c>
      <c r="Z499" s="1">
        <f t="shared" si="7"/>
        <v>2.3379099509248775E-3</v>
      </c>
    </row>
    <row r="500" spans="1:26" x14ac:dyDescent="0.2">
      <c r="A500" s="7">
        <v>1193</v>
      </c>
      <c r="B500" s="8" t="s">
        <v>421</v>
      </c>
      <c r="C500" s="9" t="s">
        <v>360</v>
      </c>
      <c r="D500" s="9" t="s">
        <v>24</v>
      </c>
      <c r="E500" s="10">
        <v>1</v>
      </c>
      <c r="F500" s="9" t="s">
        <v>25</v>
      </c>
      <c r="G500" s="9" t="s">
        <v>26</v>
      </c>
      <c r="H500" s="9" t="s">
        <v>27</v>
      </c>
      <c r="I500" s="11">
        <v>32000</v>
      </c>
      <c r="J500" s="11">
        <v>0</v>
      </c>
      <c r="K500" s="11">
        <v>345</v>
      </c>
      <c r="L500" s="11">
        <v>345</v>
      </c>
      <c r="M500" s="11">
        <v>0</v>
      </c>
      <c r="N500" s="11">
        <v>60</v>
      </c>
      <c r="O500" s="8" t="s">
        <v>28</v>
      </c>
      <c r="P500" s="14">
        <v>2.7000000000000001E-3</v>
      </c>
      <c r="Q500" s="12">
        <v>4.7627999999999997E-2</v>
      </c>
      <c r="R500" s="12">
        <v>4.7627999999999997E-2</v>
      </c>
      <c r="S500" s="12" t="s">
        <v>3417</v>
      </c>
      <c r="T500" s="12">
        <v>4.7627999999999997E-2</v>
      </c>
      <c r="U500" s="12">
        <v>4.3207838200000001E-2</v>
      </c>
      <c r="V500" s="8" t="s">
        <v>59</v>
      </c>
      <c r="W500" s="8" t="s">
        <v>60</v>
      </c>
      <c r="X500" s="8" t="s">
        <v>61</v>
      </c>
      <c r="Y500" s="8" t="s">
        <v>62</v>
      </c>
      <c r="Z500" s="1">
        <f t="shared" si="7"/>
        <v>1.35024494375E-3</v>
      </c>
    </row>
    <row r="501" spans="1:26" x14ac:dyDescent="0.2">
      <c r="A501" s="7">
        <v>1194</v>
      </c>
      <c r="B501" s="8" t="s">
        <v>422</v>
      </c>
      <c r="C501" s="9" t="s">
        <v>360</v>
      </c>
      <c r="D501" s="9" t="s">
        <v>24</v>
      </c>
      <c r="E501" s="10">
        <v>1</v>
      </c>
      <c r="F501" s="9" t="s">
        <v>25</v>
      </c>
      <c r="G501" s="9" t="s">
        <v>35</v>
      </c>
      <c r="H501" s="9" t="s">
        <v>36</v>
      </c>
      <c r="I501" s="11">
        <v>-297198</v>
      </c>
      <c r="J501" s="11">
        <v>0</v>
      </c>
      <c r="K501" s="11">
        <v>10387</v>
      </c>
      <c r="L501" s="11">
        <v>10387</v>
      </c>
      <c r="M501" s="11">
        <v>0</v>
      </c>
      <c r="N501" s="11">
        <v>9442</v>
      </c>
      <c r="O501" s="8" t="s">
        <v>37</v>
      </c>
      <c r="P501" s="14" t="s">
        <v>3417</v>
      </c>
      <c r="Q501" s="12">
        <v>2.8325999999999998E-3</v>
      </c>
      <c r="R501" s="12">
        <v>0.4314846</v>
      </c>
      <c r="S501" s="12" t="s">
        <v>3417</v>
      </c>
      <c r="T501" s="12">
        <v>2.8325999999999998E-3</v>
      </c>
      <c r="U501" s="12">
        <v>2.5697178999999999E-3</v>
      </c>
      <c r="V501" s="8" t="s">
        <v>59</v>
      </c>
      <c r="W501" s="8" t="s">
        <v>60</v>
      </c>
      <c r="X501" s="8" t="s">
        <v>61</v>
      </c>
      <c r="Y501" s="8" t="s">
        <v>62</v>
      </c>
      <c r="Z501" s="1">
        <f t="shared" si="7"/>
        <v>8.6464844985497884E-6</v>
      </c>
    </row>
    <row r="502" spans="1:26" x14ac:dyDescent="0.2">
      <c r="A502" s="7">
        <v>1194</v>
      </c>
      <c r="B502" s="8" t="s">
        <v>422</v>
      </c>
      <c r="C502" s="9" t="s">
        <v>360</v>
      </c>
      <c r="D502" s="9" t="s">
        <v>24</v>
      </c>
      <c r="E502" s="10">
        <v>1</v>
      </c>
      <c r="F502" s="9" t="s">
        <v>25</v>
      </c>
      <c r="G502" s="9" t="s">
        <v>26</v>
      </c>
      <c r="H502" s="9" t="s">
        <v>27</v>
      </c>
      <c r="I502" s="11">
        <v>-95802</v>
      </c>
      <c r="J502" s="11">
        <v>0</v>
      </c>
      <c r="K502" s="11">
        <v>3348</v>
      </c>
      <c r="L502" s="11">
        <v>3348</v>
      </c>
      <c r="M502" s="11">
        <v>0</v>
      </c>
      <c r="N502" s="11">
        <v>540</v>
      </c>
      <c r="O502" s="8" t="s">
        <v>28</v>
      </c>
      <c r="P502" s="14">
        <v>2.7000000000000001E-3</v>
      </c>
      <c r="Q502" s="12">
        <v>0.42865199999999998</v>
      </c>
      <c r="R502" s="12">
        <v>0.4314846</v>
      </c>
      <c r="S502" s="12" t="s">
        <v>3417</v>
      </c>
      <c r="T502" s="12">
        <v>0.42865199999999998</v>
      </c>
      <c r="U502" s="12">
        <v>0.38887054339999999</v>
      </c>
      <c r="V502" s="8" t="s">
        <v>59</v>
      </c>
      <c r="W502" s="8" t="s">
        <v>60</v>
      </c>
      <c r="X502" s="8" t="s">
        <v>61</v>
      </c>
      <c r="Y502" s="8" t="s">
        <v>62</v>
      </c>
      <c r="Z502" s="1">
        <f t="shared" si="7"/>
        <v>4.059106734723701E-3</v>
      </c>
    </row>
    <row r="503" spans="1:26" x14ac:dyDescent="0.2">
      <c r="A503" s="7">
        <v>1198</v>
      </c>
      <c r="B503" s="8" t="s">
        <v>423</v>
      </c>
      <c r="C503" s="9" t="s">
        <v>360</v>
      </c>
      <c r="D503" s="9" t="s">
        <v>24</v>
      </c>
      <c r="E503" s="10">
        <v>1</v>
      </c>
      <c r="F503" s="9" t="s">
        <v>50</v>
      </c>
      <c r="G503" s="9" t="s">
        <v>26</v>
      </c>
      <c r="H503" s="9" t="s">
        <v>27</v>
      </c>
      <c r="I503" s="11">
        <v>55860</v>
      </c>
      <c r="J503" s="11">
        <v>0</v>
      </c>
      <c r="K503" s="11">
        <v>773</v>
      </c>
      <c r="L503" s="11">
        <v>773</v>
      </c>
      <c r="M503" s="11">
        <v>0</v>
      </c>
      <c r="N503" s="11">
        <v>135</v>
      </c>
      <c r="O503" s="8" t="s">
        <v>28</v>
      </c>
      <c r="P503" s="14">
        <v>2.7000000000000001E-3</v>
      </c>
      <c r="Q503" s="12">
        <v>0.10716299999999999</v>
      </c>
      <c r="R503" s="12">
        <v>0.10716299999999999</v>
      </c>
      <c r="S503" s="12" t="s">
        <v>3417</v>
      </c>
      <c r="T503" s="12">
        <v>0.10716299999999999</v>
      </c>
      <c r="U503" s="12">
        <v>9.7217635900000002E-2</v>
      </c>
      <c r="V503" s="8" t="s">
        <v>59</v>
      </c>
      <c r="W503" s="8" t="s">
        <v>60</v>
      </c>
      <c r="X503" s="8" t="s">
        <v>61</v>
      </c>
      <c r="Y503" s="8" t="s">
        <v>62</v>
      </c>
      <c r="Z503" s="1">
        <f t="shared" si="7"/>
        <v>1.7403801629072683E-3</v>
      </c>
    </row>
    <row r="504" spans="1:26" x14ac:dyDescent="0.2">
      <c r="A504" s="7">
        <v>1199</v>
      </c>
      <c r="B504" s="8" t="s">
        <v>424</v>
      </c>
      <c r="C504" s="9" t="s">
        <v>360</v>
      </c>
      <c r="D504" s="9" t="s">
        <v>24</v>
      </c>
      <c r="E504" s="10">
        <v>1</v>
      </c>
      <c r="F504" s="9" t="s">
        <v>25</v>
      </c>
      <c r="G504" s="9" t="s">
        <v>26</v>
      </c>
      <c r="H504" s="9" t="s">
        <v>27</v>
      </c>
      <c r="I504" s="11">
        <v>11000</v>
      </c>
      <c r="J504" s="11">
        <v>0</v>
      </c>
      <c r="K504" s="11">
        <v>172</v>
      </c>
      <c r="L504" s="11">
        <v>172</v>
      </c>
      <c r="M504" s="11">
        <v>0</v>
      </c>
      <c r="N504" s="11">
        <v>28</v>
      </c>
      <c r="O504" s="8" t="s">
        <v>28</v>
      </c>
      <c r="P504" s="14">
        <v>2.7000000000000001E-3</v>
      </c>
      <c r="Q504" s="12">
        <v>2.22264E-2</v>
      </c>
      <c r="R504" s="12">
        <v>2.22264E-2</v>
      </c>
      <c r="S504" s="12" t="s">
        <v>3417</v>
      </c>
      <c r="T504" s="12">
        <v>2.22264E-2</v>
      </c>
      <c r="U504" s="12">
        <v>2.0163657799999998E-2</v>
      </c>
      <c r="V504" s="8" t="s">
        <v>59</v>
      </c>
      <c r="W504" s="8" t="s">
        <v>60</v>
      </c>
      <c r="X504" s="8" t="s">
        <v>61</v>
      </c>
      <c r="Y504" s="8" t="s">
        <v>62</v>
      </c>
      <c r="Z504" s="1">
        <f t="shared" si="7"/>
        <v>1.8330597999999998E-3</v>
      </c>
    </row>
    <row r="505" spans="1:26" x14ac:dyDescent="0.2">
      <c r="A505" s="7">
        <v>1200</v>
      </c>
      <c r="B505" s="8" t="s">
        <v>425</v>
      </c>
      <c r="C505" s="9" t="s">
        <v>360</v>
      </c>
      <c r="D505" s="9" t="s">
        <v>24</v>
      </c>
      <c r="E505" s="10">
        <v>1</v>
      </c>
      <c r="F505" s="9" t="s">
        <v>50</v>
      </c>
      <c r="G505" s="9" t="s">
        <v>26</v>
      </c>
      <c r="H505" s="9" t="s">
        <v>27</v>
      </c>
      <c r="I505" s="11">
        <v>262000</v>
      </c>
      <c r="J505" s="11">
        <v>0</v>
      </c>
      <c r="K505" s="11">
        <v>3768</v>
      </c>
      <c r="L505" s="11">
        <v>3768</v>
      </c>
      <c r="M505" s="11">
        <v>0</v>
      </c>
      <c r="N505" s="11">
        <v>655</v>
      </c>
      <c r="O505" s="8" t="s">
        <v>28</v>
      </c>
      <c r="P505" s="14">
        <v>2.7000000000000001E-3</v>
      </c>
      <c r="Q505" s="12">
        <v>0.51993900000000004</v>
      </c>
      <c r="R505" s="12">
        <v>0.55804140000000002</v>
      </c>
      <c r="S505" s="12" t="s">
        <v>3417</v>
      </c>
      <c r="T505" s="12">
        <v>0.51993900000000004</v>
      </c>
      <c r="U505" s="12">
        <v>0.47168556649999999</v>
      </c>
      <c r="V505" s="8" t="s">
        <v>59</v>
      </c>
      <c r="W505" s="8" t="s">
        <v>60</v>
      </c>
      <c r="X505" s="8" t="s">
        <v>61</v>
      </c>
      <c r="Y505" s="8" t="s">
        <v>62</v>
      </c>
      <c r="Z505" s="1">
        <f t="shared" si="7"/>
        <v>1.8003265896946565E-3</v>
      </c>
    </row>
    <row r="506" spans="1:26" x14ac:dyDescent="0.2">
      <c r="A506" s="7">
        <v>1200</v>
      </c>
      <c r="B506" s="8" t="s">
        <v>425</v>
      </c>
      <c r="C506" s="9" t="s">
        <v>360</v>
      </c>
      <c r="D506" s="9" t="s">
        <v>24</v>
      </c>
      <c r="E506" s="10">
        <v>1</v>
      </c>
      <c r="F506" s="9" t="s">
        <v>25</v>
      </c>
      <c r="G506" s="9" t="s">
        <v>26</v>
      </c>
      <c r="H506" s="9" t="s">
        <v>27</v>
      </c>
      <c r="I506" s="11">
        <v>22000</v>
      </c>
      <c r="J506" s="11">
        <v>0</v>
      </c>
      <c r="K506" s="11">
        <v>276</v>
      </c>
      <c r="L506" s="11">
        <v>276</v>
      </c>
      <c r="M506" s="11">
        <v>0</v>
      </c>
      <c r="N506" s="11">
        <v>48</v>
      </c>
      <c r="O506" s="8" t="s">
        <v>28</v>
      </c>
      <c r="P506" s="14">
        <v>2.7000000000000001E-3</v>
      </c>
      <c r="Q506" s="12">
        <v>3.8102400000000002E-2</v>
      </c>
      <c r="R506" s="12">
        <v>0.55804140000000002</v>
      </c>
      <c r="S506" s="12" t="s">
        <v>3417</v>
      </c>
      <c r="T506" s="12">
        <v>3.8102400000000002E-2</v>
      </c>
      <c r="U506" s="12">
        <v>3.4566270500000003E-2</v>
      </c>
      <c r="V506" s="8" t="s">
        <v>59</v>
      </c>
      <c r="W506" s="8" t="s">
        <v>60</v>
      </c>
      <c r="X506" s="8" t="s">
        <v>61</v>
      </c>
      <c r="Y506" s="8" t="s">
        <v>62</v>
      </c>
      <c r="Z506" s="1">
        <f t="shared" si="7"/>
        <v>1.5711941136363637E-3</v>
      </c>
    </row>
    <row r="507" spans="1:26" x14ac:dyDescent="0.2">
      <c r="A507" s="7">
        <v>1202</v>
      </c>
      <c r="B507" s="8" t="s">
        <v>426</v>
      </c>
      <c r="C507" s="9" t="s">
        <v>360</v>
      </c>
      <c r="D507" s="9" t="s">
        <v>24</v>
      </c>
      <c r="E507" s="10">
        <v>1</v>
      </c>
      <c r="F507" s="9" t="s">
        <v>25</v>
      </c>
      <c r="G507" s="9" t="s">
        <v>26</v>
      </c>
      <c r="H507" s="9" t="s">
        <v>27</v>
      </c>
      <c r="I507" s="11">
        <v>24500</v>
      </c>
      <c r="J507" s="11">
        <v>0</v>
      </c>
      <c r="K507" s="11">
        <v>250</v>
      </c>
      <c r="L507" s="11">
        <v>250</v>
      </c>
      <c r="M507" s="11">
        <v>0</v>
      </c>
      <c r="N507" s="11">
        <v>45</v>
      </c>
      <c r="O507" s="8" t="s">
        <v>28</v>
      </c>
      <c r="P507" s="14">
        <v>2.7000000000000001E-3</v>
      </c>
      <c r="Q507" s="12">
        <v>3.5721000000000003E-2</v>
      </c>
      <c r="R507" s="12">
        <v>3.5721000000000003E-2</v>
      </c>
      <c r="S507" s="12" t="s">
        <v>3417</v>
      </c>
      <c r="T507" s="12">
        <v>3.5721000000000003E-2</v>
      </c>
      <c r="U507" s="12">
        <v>3.24058786E-2</v>
      </c>
      <c r="V507" s="8" t="s">
        <v>59</v>
      </c>
      <c r="W507" s="8" t="s">
        <v>60</v>
      </c>
      <c r="X507" s="8" t="s">
        <v>61</v>
      </c>
      <c r="Y507" s="8" t="s">
        <v>62</v>
      </c>
      <c r="Z507" s="1">
        <f t="shared" si="7"/>
        <v>1.3226889224489796E-3</v>
      </c>
    </row>
    <row r="508" spans="1:26" x14ac:dyDescent="0.2">
      <c r="A508" s="7">
        <v>1203</v>
      </c>
      <c r="B508" s="8" t="s">
        <v>427</v>
      </c>
      <c r="C508" s="9" t="s">
        <v>360</v>
      </c>
      <c r="D508" s="9" t="s">
        <v>24</v>
      </c>
      <c r="E508" s="10">
        <v>1</v>
      </c>
      <c r="F508" s="9" t="s">
        <v>25</v>
      </c>
      <c r="G508" s="9" t="s">
        <v>35</v>
      </c>
      <c r="H508" s="9" t="s">
        <v>36</v>
      </c>
      <c r="I508" s="11">
        <v>16469</v>
      </c>
      <c r="J508" s="11">
        <v>0</v>
      </c>
      <c r="K508" s="11">
        <v>235</v>
      </c>
      <c r="L508" s="11">
        <v>235</v>
      </c>
      <c r="M508" s="11">
        <v>0</v>
      </c>
      <c r="N508" s="11">
        <v>222</v>
      </c>
      <c r="O508" s="8" t="s">
        <v>37</v>
      </c>
      <c r="P508" s="14" t="s">
        <v>3417</v>
      </c>
      <c r="Q508" s="12">
        <v>6.6600000000000006E-5</v>
      </c>
      <c r="R508" s="12">
        <v>4.4519400000000001E-2</v>
      </c>
      <c r="S508" s="12" t="s">
        <v>3417</v>
      </c>
      <c r="T508" s="12">
        <v>6.6600000000000006E-5</v>
      </c>
      <c r="U508" s="12">
        <v>6.0419099999999999E-5</v>
      </c>
      <c r="V508" s="8" t="s">
        <v>59</v>
      </c>
      <c r="W508" s="8" t="s">
        <v>60</v>
      </c>
      <c r="X508" s="8" t="s">
        <v>61</v>
      </c>
      <c r="Y508" s="8" t="s">
        <v>62</v>
      </c>
      <c r="Z508" s="1">
        <f t="shared" si="7"/>
        <v>3.6686562632825304E-6</v>
      </c>
    </row>
    <row r="509" spans="1:26" x14ac:dyDescent="0.2">
      <c r="A509" s="7">
        <v>1203</v>
      </c>
      <c r="B509" s="8" t="s">
        <v>427</v>
      </c>
      <c r="C509" s="9" t="s">
        <v>360</v>
      </c>
      <c r="D509" s="9" t="s">
        <v>24</v>
      </c>
      <c r="E509" s="10">
        <v>1</v>
      </c>
      <c r="F509" s="9" t="s">
        <v>25</v>
      </c>
      <c r="G509" s="9" t="s">
        <v>26</v>
      </c>
      <c r="H509" s="9" t="s">
        <v>27</v>
      </c>
      <c r="I509" s="11">
        <v>22531</v>
      </c>
      <c r="J509" s="11">
        <v>0</v>
      </c>
      <c r="K509" s="11">
        <v>322</v>
      </c>
      <c r="L509" s="11">
        <v>322</v>
      </c>
      <c r="M509" s="11">
        <v>0</v>
      </c>
      <c r="N509" s="11">
        <v>56</v>
      </c>
      <c r="O509" s="8" t="s">
        <v>28</v>
      </c>
      <c r="P509" s="14">
        <v>2.7000000000000001E-3</v>
      </c>
      <c r="Q509" s="12">
        <v>4.4452800000000001E-2</v>
      </c>
      <c r="R509" s="12">
        <v>4.4519400000000001E-2</v>
      </c>
      <c r="S509" s="12" t="s">
        <v>3417</v>
      </c>
      <c r="T509" s="12">
        <v>4.4452800000000001E-2</v>
      </c>
      <c r="U509" s="12">
        <v>4.0327315599999997E-2</v>
      </c>
      <c r="V509" s="8" t="s">
        <v>59</v>
      </c>
      <c r="W509" s="8" t="s">
        <v>60</v>
      </c>
      <c r="X509" s="8" t="s">
        <v>61</v>
      </c>
      <c r="Y509" s="8" t="s">
        <v>62</v>
      </c>
      <c r="Z509" s="1">
        <f t="shared" si="7"/>
        <v>1.7898591096711198E-3</v>
      </c>
    </row>
    <row r="510" spans="1:26" x14ac:dyDescent="0.2">
      <c r="A510" s="7">
        <v>1206</v>
      </c>
      <c r="B510" s="8" t="s">
        <v>428</v>
      </c>
      <c r="C510" s="9" t="s">
        <v>360</v>
      </c>
      <c r="D510" s="9" t="s">
        <v>24</v>
      </c>
      <c r="E510" s="10">
        <v>1</v>
      </c>
      <c r="F510" s="9" t="s">
        <v>34</v>
      </c>
      <c r="G510" s="9" t="s">
        <v>35</v>
      </c>
      <c r="H510" s="9" t="s">
        <v>36</v>
      </c>
      <c r="I510" s="11">
        <v>2776000</v>
      </c>
      <c r="J510" s="11">
        <v>0</v>
      </c>
      <c r="K510" s="11">
        <v>0</v>
      </c>
      <c r="L510" s="11">
        <v>0</v>
      </c>
      <c r="M510" s="11">
        <v>0</v>
      </c>
      <c r="N510" s="11">
        <v>0</v>
      </c>
      <c r="O510" s="8" t="s">
        <v>37</v>
      </c>
      <c r="P510" s="14" t="s">
        <v>3417</v>
      </c>
      <c r="Q510" s="12">
        <v>0</v>
      </c>
      <c r="R510" s="12">
        <v>0.15141228000000001</v>
      </c>
      <c r="S510" s="12">
        <v>7.8E-2</v>
      </c>
      <c r="T510" s="12">
        <v>0</v>
      </c>
      <c r="U510" s="12">
        <v>0</v>
      </c>
      <c r="V510" s="8" t="s">
        <v>59</v>
      </c>
      <c r="W510" s="8" t="s">
        <v>60</v>
      </c>
      <c r="X510" s="8" t="s">
        <v>61</v>
      </c>
      <c r="Y510" s="8" t="s">
        <v>62</v>
      </c>
      <c r="Z510" s="1">
        <f t="shared" si="7"/>
        <v>2.5490068443804035E-5</v>
      </c>
    </row>
    <row r="511" spans="1:26" x14ac:dyDescent="0.2">
      <c r="A511" s="7">
        <v>1206</v>
      </c>
      <c r="B511" s="8" t="s">
        <v>428</v>
      </c>
      <c r="C511" s="9" t="s">
        <v>360</v>
      </c>
      <c r="D511" s="9" t="s">
        <v>24</v>
      </c>
      <c r="E511" s="10">
        <v>1</v>
      </c>
      <c r="F511" s="9" t="s">
        <v>42</v>
      </c>
      <c r="G511" s="9" t="s">
        <v>35</v>
      </c>
      <c r="H511" s="9" t="s">
        <v>36</v>
      </c>
      <c r="I511" s="11">
        <v>10261868</v>
      </c>
      <c r="J511" s="11">
        <v>0</v>
      </c>
      <c r="K511" s="11">
        <v>159287</v>
      </c>
      <c r="L511" s="11">
        <v>159287</v>
      </c>
      <c r="M511" s="11">
        <v>0</v>
      </c>
      <c r="N511" s="11">
        <v>150446</v>
      </c>
      <c r="O511" s="8" t="s">
        <v>37</v>
      </c>
      <c r="P511" s="14" t="s">
        <v>3417</v>
      </c>
      <c r="Q511" s="12">
        <v>4.5133800000000002E-2</v>
      </c>
      <c r="R511" s="12">
        <v>0.15141228000000001</v>
      </c>
      <c r="S511" s="12">
        <v>7.8E-2</v>
      </c>
      <c r="T511" s="12">
        <v>2.32506663E-2</v>
      </c>
      <c r="U511" s="12">
        <v>2.10928661E-2</v>
      </c>
      <c r="V511" s="8" t="s">
        <v>59</v>
      </c>
      <c r="W511" s="8" t="s">
        <v>60</v>
      </c>
      <c r="X511" s="8" t="s">
        <v>61</v>
      </c>
      <c r="Y511" s="8" t="s">
        <v>62</v>
      </c>
      <c r="Z511" s="1">
        <f t="shared" si="7"/>
        <v>6.8954726371455957E-6</v>
      </c>
    </row>
    <row r="512" spans="1:26" x14ac:dyDescent="0.2">
      <c r="A512" s="7">
        <v>1206</v>
      </c>
      <c r="B512" s="8" t="s">
        <v>428</v>
      </c>
      <c r="C512" s="9" t="s">
        <v>360</v>
      </c>
      <c r="D512" s="9" t="s">
        <v>24</v>
      </c>
      <c r="E512" s="10">
        <v>1</v>
      </c>
      <c r="F512" s="9" t="s">
        <v>42</v>
      </c>
      <c r="G512" s="9" t="s">
        <v>26</v>
      </c>
      <c r="H512" s="9" t="s">
        <v>27</v>
      </c>
      <c r="I512" s="11">
        <v>24132</v>
      </c>
      <c r="J512" s="11">
        <v>0</v>
      </c>
      <c r="K512" s="11">
        <v>765</v>
      </c>
      <c r="L512" s="11">
        <v>765</v>
      </c>
      <c r="M512" s="11">
        <v>0</v>
      </c>
      <c r="N512" s="11">
        <v>132</v>
      </c>
      <c r="O512" s="8" t="s">
        <v>28</v>
      </c>
      <c r="P512" s="14">
        <v>2.7000000000000001E-3</v>
      </c>
      <c r="Q512" s="12">
        <v>0.10627847999999999</v>
      </c>
      <c r="R512" s="12">
        <v>0.15141228000000001</v>
      </c>
      <c r="S512" s="12">
        <v>7.8E-2</v>
      </c>
      <c r="T512" s="12">
        <v>5.47493337E-2</v>
      </c>
      <c r="U512" s="12">
        <v>4.9668269700000003E-2</v>
      </c>
      <c r="V512" s="8" t="s">
        <v>59</v>
      </c>
      <c r="W512" s="8" t="s">
        <v>60</v>
      </c>
      <c r="X512" s="8" t="s">
        <v>61</v>
      </c>
      <c r="Y512" s="8" t="s">
        <v>62</v>
      </c>
      <c r="Z512" s="1">
        <f t="shared" si="7"/>
        <v>2.9322240179015416E-3</v>
      </c>
    </row>
    <row r="513" spans="1:26" x14ac:dyDescent="0.2">
      <c r="A513" s="7">
        <v>1217</v>
      </c>
      <c r="B513" s="8" t="s">
        <v>429</v>
      </c>
      <c r="C513" s="9" t="s">
        <v>360</v>
      </c>
      <c r="D513" s="9" t="s">
        <v>24</v>
      </c>
      <c r="E513" s="10">
        <v>1</v>
      </c>
      <c r="F513" s="9" t="s">
        <v>50</v>
      </c>
      <c r="G513" s="9" t="s">
        <v>35</v>
      </c>
      <c r="H513" s="9" t="s">
        <v>36</v>
      </c>
      <c r="I513" s="11">
        <v>19212333</v>
      </c>
      <c r="J513" s="11">
        <v>0</v>
      </c>
      <c r="K513" s="11">
        <v>274198</v>
      </c>
      <c r="L513" s="11">
        <v>274198</v>
      </c>
      <c r="M513" s="11">
        <v>0</v>
      </c>
      <c r="N513" s="11">
        <v>274198</v>
      </c>
      <c r="O513" s="8" t="s">
        <v>37</v>
      </c>
      <c r="P513" s="14" t="s">
        <v>3417</v>
      </c>
      <c r="Q513" s="12">
        <v>8.2259399999999996E-2</v>
      </c>
      <c r="R513" s="12">
        <v>0.3914511</v>
      </c>
      <c r="S513" s="12">
        <v>0.112</v>
      </c>
      <c r="T513" s="12">
        <v>2.3535641600000001E-2</v>
      </c>
      <c r="U513" s="12">
        <v>2.1351393999999999E-2</v>
      </c>
      <c r="V513" s="8" t="s">
        <v>59</v>
      </c>
      <c r="W513" s="8" t="s">
        <v>80</v>
      </c>
      <c r="X513" s="8" t="s">
        <v>81</v>
      </c>
      <c r="Y513" s="8" t="s">
        <v>82</v>
      </c>
      <c r="Z513" s="1">
        <f t="shared" si="7"/>
        <v>5.288515455150606E-6</v>
      </c>
    </row>
    <row r="514" spans="1:26" x14ac:dyDescent="0.2">
      <c r="A514" s="7">
        <v>1217</v>
      </c>
      <c r="B514" s="8" t="s">
        <v>429</v>
      </c>
      <c r="C514" s="9" t="s">
        <v>360</v>
      </c>
      <c r="D514" s="9" t="s">
        <v>24</v>
      </c>
      <c r="E514" s="10">
        <v>1</v>
      </c>
      <c r="F514" s="9" t="s">
        <v>50</v>
      </c>
      <c r="G514" s="9" t="s">
        <v>26</v>
      </c>
      <c r="H514" s="9" t="s">
        <v>27</v>
      </c>
      <c r="I514" s="11">
        <v>150667</v>
      </c>
      <c r="J514" s="11">
        <v>0</v>
      </c>
      <c r="K514" s="11">
        <v>2150</v>
      </c>
      <c r="L514" s="11">
        <v>2150</v>
      </c>
      <c r="M514" s="11">
        <v>0</v>
      </c>
      <c r="N514" s="11">
        <v>371</v>
      </c>
      <c r="O514" s="8" t="s">
        <v>28</v>
      </c>
      <c r="P514" s="14">
        <v>2.7000000000000001E-3</v>
      </c>
      <c r="Q514" s="12">
        <v>0.29449979999999998</v>
      </c>
      <c r="R514" s="12">
        <v>0.3914511</v>
      </c>
      <c r="S514" s="12">
        <v>0.112</v>
      </c>
      <c r="T514" s="12">
        <v>8.4260786599999998E-2</v>
      </c>
      <c r="U514" s="12">
        <v>7.6440884099999995E-2</v>
      </c>
      <c r="V514" s="8" t="s">
        <v>59</v>
      </c>
      <c r="W514" s="8" t="s">
        <v>80</v>
      </c>
      <c r="X514" s="8" t="s">
        <v>81</v>
      </c>
      <c r="Y514" s="8" t="s">
        <v>82</v>
      </c>
      <c r="Z514" s="1">
        <f t="shared" si="7"/>
        <v>6.7436611865902946E-4</v>
      </c>
    </row>
    <row r="515" spans="1:26" x14ac:dyDescent="0.2">
      <c r="A515" s="7">
        <v>1217</v>
      </c>
      <c r="B515" s="8" t="s">
        <v>429</v>
      </c>
      <c r="C515" s="9" t="s">
        <v>360</v>
      </c>
      <c r="D515" s="9" t="s">
        <v>24</v>
      </c>
      <c r="E515" s="10">
        <v>1</v>
      </c>
      <c r="F515" s="9" t="s">
        <v>43</v>
      </c>
      <c r="G515" s="9" t="s">
        <v>35</v>
      </c>
      <c r="H515" s="9" t="s">
        <v>36</v>
      </c>
      <c r="I515" s="11">
        <v>1596000</v>
      </c>
      <c r="J515" s="11">
        <v>0</v>
      </c>
      <c r="K515" s="11">
        <v>48973</v>
      </c>
      <c r="L515" s="11">
        <v>48973</v>
      </c>
      <c r="M515" s="11">
        <v>0</v>
      </c>
      <c r="N515" s="11">
        <v>48973</v>
      </c>
      <c r="O515" s="8" t="s">
        <v>37</v>
      </c>
      <c r="P515" s="14" t="s">
        <v>3417</v>
      </c>
      <c r="Q515" s="12">
        <v>1.4691900000000001E-2</v>
      </c>
      <c r="R515" s="12">
        <v>0.3914511</v>
      </c>
      <c r="S515" s="12">
        <v>0.112</v>
      </c>
      <c r="T515" s="12">
        <v>4.2035718E-3</v>
      </c>
      <c r="U515" s="12">
        <v>3.8134553E-3</v>
      </c>
      <c r="V515" s="8" t="s">
        <v>59</v>
      </c>
      <c r="W515" s="8" t="s">
        <v>80</v>
      </c>
      <c r="X515" s="8" t="s">
        <v>81</v>
      </c>
      <c r="Y515" s="8" t="s">
        <v>82</v>
      </c>
      <c r="Z515" s="1">
        <f t="shared" si="7"/>
        <v>6.3662105263157892E-5</v>
      </c>
    </row>
    <row r="516" spans="1:26" x14ac:dyDescent="0.2">
      <c r="A516" s="7">
        <v>1224</v>
      </c>
      <c r="B516" s="8" t="s">
        <v>430</v>
      </c>
      <c r="C516" s="9" t="s">
        <v>107</v>
      </c>
      <c r="D516" s="9" t="s">
        <v>24</v>
      </c>
      <c r="E516" s="10">
        <v>1</v>
      </c>
      <c r="F516" s="9" t="s">
        <v>25</v>
      </c>
      <c r="G516" s="9" t="s">
        <v>26</v>
      </c>
      <c r="H516" s="9" t="s">
        <v>27</v>
      </c>
      <c r="I516" s="11">
        <v>0</v>
      </c>
      <c r="J516" s="11">
        <v>0</v>
      </c>
      <c r="K516" s="11">
        <v>120</v>
      </c>
      <c r="L516" s="11">
        <v>120</v>
      </c>
      <c r="M516" s="11">
        <v>0</v>
      </c>
      <c r="N516" s="11">
        <v>20</v>
      </c>
      <c r="O516" s="8" t="s">
        <v>28</v>
      </c>
      <c r="P516" s="14">
        <v>2.7000000000000001E-3</v>
      </c>
      <c r="Q516" s="12">
        <v>1.5876000000000001E-2</v>
      </c>
      <c r="R516" s="12">
        <v>1.5876000000000001E-2</v>
      </c>
      <c r="S516" s="12" t="s">
        <v>3417</v>
      </c>
      <c r="T516" s="12">
        <v>1.5876000000000001E-2</v>
      </c>
      <c r="U516" s="12">
        <v>1.4402612699999999E-2</v>
      </c>
      <c r="V516" s="8" t="s">
        <v>59</v>
      </c>
      <c r="W516" s="8" t="s">
        <v>80</v>
      </c>
      <c r="X516" s="8" t="s">
        <v>81</v>
      </c>
      <c r="Y516" s="8" t="s">
        <v>82</v>
      </c>
      <c r="Z516" s="1" t="e">
        <f t="shared" ref="Z516:Z579" si="8">IFERROR(ABS(S516/(I516/1000))*0.907185,ABS(U516/(I516/1000)))</f>
        <v>#DIV/0!</v>
      </c>
    </row>
    <row r="517" spans="1:26" x14ac:dyDescent="0.2">
      <c r="A517" s="7">
        <v>1225</v>
      </c>
      <c r="B517" s="8" t="s">
        <v>431</v>
      </c>
      <c r="C517" s="9" t="s">
        <v>107</v>
      </c>
      <c r="D517" s="9" t="s">
        <v>24</v>
      </c>
      <c r="E517" s="10">
        <v>1</v>
      </c>
      <c r="F517" s="9" t="s">
        <v>50</v>
      </c>
      <c r="G517" s="9" t="s">
        <v>35</v>
      </c>
      <c r="H517" s="9" t="s">
        <v>36</v>
      </c>
      <c r="I517" s="11">
        <v>66000</v>
      </c>
      <c r="J517" s="11">
        <v>0</v>
      </c>
      <c r="K517" s="11">
        <v>2594</v>
      </c>
      <c r="L517" s="11">
        <v>2594</v>
      </c>
      <c r="M517" s="11">
        <v>0</v>
      </c>
      <c r="N517" s="11">
        <v>2382</v>
      </c>
      <c r="O517" s="8" t="s">
        <v>37</v>
      </c>
      <c r="P517" s="14" t="s">
        <v>3417</v>
      </c>
      <c r="Q517" s="12">
        <v>7.1460000000000002E-4</v>
      </c>
      <c r="R517" s="12">
        <v>7.1460000000000002E-4</v>
      </c>
      <c r="S517" s="12" t="s">
        <v>3417</v>
      </c>
      <c r="T517" s="12">
        <v>7.1460000000000002E-4</v>
      </c>
      <c r="U517" s="12">
        <v>6.4828089999999998E-4</v>
      </c>
      <c r="V517" s="8" t="s">
        <v>59</v>
      </c>
      <c r="W517" s="8" t="s">
        <v>80</v>
      </c>
      <c r="X517" s="8" t="s">
        <v>81</v>
      </c>
      <c r="Y517" s="8" t="s">
        <v>82</v>
      </c>
      <c r="Z517" s="1">
        <f t="shared" si="8"/>
        <v>9.8224378787878776E-6</v>
      </c>
    </row>
    <row r="518" spans="1:26" x14ac:dyDescent="0.2">
      <c r="A518" s="7">
        <v>1230</v>
      </c>
      <c r="B518" s="8" t="s">
        <v>432</v>
      </c>
      <c r="C518" s="9" t="s">
        <v>107</v>
      </c>
      <c r="D518" s="9" t="s">
        <v>24</v>
      </c>
      <c r="E518" s="10">
        <v>1</v>
      </c>
      <c r="F518" s="9" t="s">
        <v>43</v>
      </c>
      <c r="G518" s="9" t="s">
        <v>35</v>
      </c>
      <c r="H518" s="9" t="s">
        <v>36</v>
      </c>
      <c r="I518" s="11">
        <v>456000</v>
      </c>
      <c r="J518" s="11">
        <v>0</v>
      </c>
      <c r="K518" s="11">
        <v>5764</v>
      </c>
      <c r="L518" s="11">
        <v>5764</v>
      </c>
      <c r="M518" s="11">
        <v>0</v>
      </c>
      <c r="N518" s="11">
        <v>4960</v>
      </c>
      <c r="O518" s="8" t="s">
        <v>37</v>
      </c>
      <c r="P518" s="14" t="s">
        <v>3417</v>
      </c>
      <c r="Q518" s="12">
        <v>1.488E-3</v>
      </c>
      <c r="R518" s="12">
        <v>1.488E-3</v>
      </c>
      <c r="S518" s="12">
        <v>2E-3</v>
      </c>
      <c r="T518" s="12">
        <v>2E-3</v>
      </c>
      <c r="U518" s="12">
        <v>1.8143880999999999E-3</v>
      </c>
      <c r="V518" s="8" t="s">
        <v>59</v>
      </c>
      <c r="W518" s="8" t="s">
        <v>80</v>
      </c>
      <c r="X518" s="8" t="s">
        <v>81</v>
      </c>
      <c r="Y518" s="8" t="s">
        <v>82</v>
      </c>
      <c r="Z518" s="1">
        <f t="shared" si="8"/>
        <v>3.9788815789473683E-6</v>
      </c>
    </row>
    <row r="519" spans="1:26" x14ac:dyDescent="0.2">
      <c r="A519" s="7">
        <v>1233</v>
      </c>
      <c r="B519" s="8" t="s">
        <v>433</v>
      </c>
      <c r="C519" s="9" t="s">
        <v>107</v>
      </c>
      <c r="D519" s="9" t="s">
        <v>24</v>
      </c>
      <c r="E519" s="10">
        <v>1</v>
      </c>
      <c r="F519" s="9" t="s">
        <v>43</v>
      </c>
      <c r="G519" s="9" t="s">
        <v>35</v>
      </c>
      <c r="H519" s="9" t="s">
        <v>36</v>
      </c>
      <c r="I519" s="11">
        <v>951000</v>
      </c>
      <c r="J519" s="11">
        <v>0</v>
      </c>
      <c r="K519" s="11">
        <v>35512</v>
      </c>
      <c r="L519" s="11">
        <v>35512</v>
      </c>
      <c r="M519" s="11">
        <v>0</v>
      </c>
      <c r="N519" s="11">
        <v>36422</v>
      </c>
      <c r="O519" s="8" t="s">
        <v>37</v>
      </c>
      <c r="P519" s="14" t="s">
        <v>3417</v>
      </c>
      <c r="Q519" s="12">
        <v>1.09266E-2</v>
      </c>
      <c r="R519" s="12">
        <v>1.09266E-2</v>
      </c>
      <c r="S519" s="12">
        <v>0.01</v>
      </c>
      <c r="T519" s="12">
        <v>0.01</v>
      </c>
      <c r="U519" s="12">
        <v>9.0719405000000003E-3</v>
      </c>
      <c r="V519" s="8" t="s">
        <v>59</v>
      </c>
      <c r="W519" s="8" t="s">
        <v>80</v>
      </c>
      <c r="X519" s="8" t="s">
        <v>81</v>
      </c>
      <c r="Y519" s="8" t="s">
        <v>82</v>
      </c>
      <c r="Z519" s="1">
        <f t="shared" si="8"/>
        <v>9.5392744479495278E-6</v>
      </c>
    </row>
    <row r="520" spans="1:26" x14ac:dyDescent="0.2">
      <c r="A520" s="7">
        <v>1235</v>
      </c>
      <c r="B520" s="8" t="s">
        <v>434</v>
      </c>
      <c r="C520" s="9" t="s">
        <v>107</v>
      </c>
      <c r="D520" s="9" t="s">
        <v>24</v>
      </c>
      <c r="E520" s="10">
        <v>1</v>
      </c>
      <c r="F520" s="9" t="s">
        <v>43</v>
      </c>
      <c r="G520" s="9" t="s">
        <v>35</v>
      </c>
      <c r="H520" s="9" t="s">
        <v>36</v>
      </c>
      <c r="I520" s="11">
        <v>-436000</v>
      </c>
      <c r="J520" s="11">
        <v>0</v>
      </c>
      <c r="K520" s="11">
        <v>16693</v>
      </c>
      <c r="L520" s="11">
        <v>16693</v>
      </c>
      <c r="M520" s="11">
        <v>0</v>
      </c>
      <c r="N520" s="11">
        <v>16545</v>
      </c>
      <c r="O520" s="8" t="s">
        <v>37</v>
      </c>
      <c r="P520" s="14" t="s">
        <v>3417</v>
      </c>
      <c r="Q520" s="12">
        <v>4.9635E-3</v>
      </c>
      <c r="R520" s="12">
        <v>4.9635E-3</v>
      </c>
      <c r="S520" s="12">
        <v>5.0000000000000001E-3</v>
      </c>
      <c r="T520" s="12">
        <v>5.0000000000000001E-3</v>
      </c>
      <c r="U520" s="12">
        <v>4.5359702000000003E-3</v>
      </c>
      <c r="V520" s="8" t="s">
        <v>59</v>
      </c>
      <c r="W520" s="8" t="s">
        <v>80</v>
      </c>
      <c r="X520" s="8" t="s">
        <v>81</v>
      </c>
      <c r="Y520" s="8" t="s">
        <v>82</v>
      </c>
      <c r="Z520" s="1">
        <f t="shared" si="8"/>
        <v>1.0403497706422018E-5</v>
      </c>
    </row>
    <row r="521" spans="1:26" x14ac:dyDescent="0.2">
      <c r="A521" s="7">
        <v>1239</v>
      </c>
      <c r="B521" s="8" t="s">
        <v>435</v>
      </c>
      <c r="C521" s="9" t="s">
        <v>107</v>
      </c>
      <c r="D521" s="9" t="s">
        <v>24</v>
      </c>
      <c r="E521" s="10">
        <v>1</v>
      </c>
      <c r="F521" s="9" t="s">
        <v>34</v>
      </c>
      <c r="G521" s="9" t="s">
        <v>35</v>
      </c>
      <c r="H521" s="9" t="s">
        <v>36</v>
      </c>
      <c r="I521" s="11">
        <v>510258000</v>
      </c>
      <c r="J521" s="11">
        <v>0</v>
      </c>
      <c r="K521" s="11">
        <v>0</v>
      </c>
      <c r="L521" s="11">
        <v>0</v>
      </c>
      <c r="M521" s="11">
        <v>0</v>
      </c>
      <c r="N521" s="11">
        <v>0</v>
      </c>
      <c r="O521" s="8" t="s">
        <v>37</v>
      </c>
      <c r="P521" s="14" t="s">
        <v>3417</v>
      </c>
      <c r="Q521" s="12">
        <v>0</v>
      </c>
      <c r="R521" s="12">
        <v>3.1529924999999999</v>
      </c>
      <c r="S521" s="12">
        <v>3.254</v>
      </c>
      <c r="T521" s="12">
        <v>0</v>
      </c>
      <c r="U521" s="12">
        <v>0</v>
      </c>
      <c r="V521" s="8" t="s">
        <v>59</v>
      </c>
      <c r="W521" s="8" t="s">
        <v>80</v>
      </c>
      <c r="X521" s="8" t="s">
        <v>81</v>
      </c>
      <c r="Y521" s="8" t="s">
        <v>82</v>
      </c>
      <c r="Z521" s="1">
        <f t="shared" si="8"/>
        <v>5.7852693931305343E-6</v>
      </c>
    </row>
    <row r="522" spans="1:26" x14ac:dyDescent="0.2">
      <c r="A522" s="7">
        <v>1239</v>
      </c>
      <c r="B522" s="8" t="s">
        <v>435</v>
      </c>
      <c r="C522" s="9" t="s">
        <v>107</v>
      </c>
      <c r="D522" s="9" t="s">
        <v>24</v>
      </c>
      <c r="E522" s="10">
        <v>1</v>
      </c>
      <c r="F522" s="9" t="s">
        <v>42</v>
      </c>
      <c r="G522" s="9" t="s">
        <v>35</v>
      </c>
      <c r="H522" s="9" t="s">
        <v>36</v>
      </c>
      <c r="I522" s="11">
        <v>962310000</v>
      </c>
      <c r="J522" s="11">
        <v>0</v>
      </c>
      <c r="K522" s="11">
        <v>10513892</v>
      </c>
      <c r="L522" s="11">
        <v>10513892</v>
      </c>
      <c r="M522" s="11">
        <v>0</v>
      </c>
      <c r="N522" s="11">
        <v>10260918</v>
      </c>
      <c r="O522" s="8" t="s">
        <v>37</v>
      </c>
      <c r="P522" s="14" t="s">
        <v>3417</v>
      </c>
      <c r="Q522" s="12">
        <v>3.0782753999999999</v>
      </c>
      <c r="R522" s="12">
        <v>3.1529924999999999</v>
      </c>
      <c r="S522" s="12">
        <v>3.254</v>
      </c>
      <c r="T522" s="12">
        <v>3.1768893049</v>
      </c>
      <c r="U522" s="12">
        <v>2.8820550710999999</v>
      </c>
      <c r="V522" s="8" t="s">
        <v>59</v>
      </c>
      <c r="W522" s="8" t="s">
        <v>80</v>
      </c>
      <c r="X522" s="8" t="s">
        <v>81</v>
      </c>
      <c r="Y522" s="8" t="s">
        <v>82</v>
      </c>
      <c r="Z522" s="1">
        <f t="shared" si="8"/>
        <v>3.0675977491660691E-6</v>
      </c>
    </row>
    <row r="523" spans="1:26" x14ac:dyDescent="0.2">
      <c r="A523" s="7">
        <v>1239</v>
      </c>
      <c r="B523" s="8" t="s">
        <v>435</v>
      </c>
      <c r="C523" s="9" t="s">
        <v>107</v>
      </c>
      <c r="D523" s="9" t="s">
        <v>24</v>
      </c>
      <c r="E523" s="10">
        <v>1</v>
      </c>
      <c r="F523" s="9" t="s">
        <v>50</v>
      </c>
      <c r="G523" s="9" t="s">
        <v>35</v>
      </c>
      <c r="H523" s="9" t="s">
        <v>36</v>
      </c>
      <c r="I523" s="11">
        <v>2370869</v>
      </c>
      <c r="J523" s="11">
        <v>0</v>
      </c>
      <c r="K523" s="11">
        <v>49235</v>
      </c>
      <c r="L523" s="11">
        <v>49235</v>
      </c>
      <c r="M523" s="11">
        <v>0</v>
      </c>
      <c r="N523" s="11">
        <v>47961</v>
      </c>
      <c r="O523" s="8" t="s">
        <v>37</v>
      </c>
      <c r="P523" s="14" t="s">
        <v>3417</v>
      </c>
      <c r="Q523" s="12">
        <v>1.43883E-2</v>
      </c>
      <c r="R523" s="12">
        <v>3.1529924999999999</v>
      </c>
      <c r="S523" s="12">
        <v>3.254</v>
      </c>
      <c r="T523" s="12">
        <v>1.48492355E-2</v>
      </c>
      <c r="U523" s="12">
        <v>1.34711381E-2</v>
      </c>
      <c r="V523" s="8" t="s">
        <v>59</v>
      </c>
      <c r="W523" s="8" t="s">
        <v>80</v>
      </c>
      <c r="X523" s="8" t="s">
        <v>81</v>
      </c>
      <c r="Y523" s="8" t="s">
        <v>82</v>
      </c>
      <c r="Z523" s="1">
        <f t="shared" si="8"/>
        <v>1.2451046388476123E-3</v>
      </c>
    </row>
    <row r="524" spans="1:26" x14ac:dyDescent="0.2">
      <c r="A524" s="7">
        <v>1239</v>
      </c>
      <c r="B524" s="8" t="s">
        <v>435</v>
      </c>
      <c r="C524" s="9" t="s">
        <v>107</v>
      </c>
      <c r="D524" s="9" t="s">
        <v>24</v>
      </c>
      <c r="E524" s="10">
        <v>1</v>
      </c>
      <c r="F524" s="9" t="s">
        <v>50</v>
      </c>
      <c r="G524" s="9" t="s">
        <v>26</v>
      </c>
      <c r="H524" s="9" t="s">
        <v>27</v>
      </c>
      <c r="I524" s="11">
        <v>14131</v>
      </c>
      <c r="J524" s="11">
        <v>0</v>
      </c>
      <c r="K524" s="11">
        <v>443</v>
      </c>
      <c r="L524" s="11">
        <v>443</v>
      </c>
      <c r="M524" s="11">
        <v>0</v>
      </c>
      <c r="N524" s="11">
        <v>76</v>
      </c>
      <c r="O524" s="8" t="s">
        <v>28</v>
      </c>
      <c r="P524" s="14">
        <v>2.7000000000000001E-3</v>
      </c>
      <c r="Q524" s="12">
        <v>6.0328800000000002E-2</v>
      </c>
      <c r="R524" s="12">
        <v>3.1529924999999999</v>
      </c>
      <c r="S524" s="12">
        <v>3.254</v>
      </c>
      <c r="T524" s="12">
        <v>6.2261459599999999E-2</v>
      </c>
      <c r="U524" s="12">
        <v>5.6483225599999999E-2</v>
      </c>
      <c r="V524" s="8" t="s">
        <v>59</v>
      </c>
      <c r="W524" s="8" t="s">
        <v>80</v>
      </c>
      <c r="X524" s="8" t="s">
        <v>81</v>
      </c>
      <c r="Y524" s="8" t="s">
        <v>82</v>
      </c>
      <c r="Z524" s="1">
        <f t="shared" si="8"/>
        <v>0.2089009970985776</v>
      </c>
    </row>
    <row r="525" spans="1:26" x14ac:dyDescent="0.2">
      <c r="A525" s="7">
        <v>1240</v>
      </c>
      <c r="B525" s="8" t="s">
        <v>436</v>
      </c>
      <c r="C525" s="9" t="s">
        <v>107</v>
      </c>
      <c r="D525" s="9" t="s">
        <v>24</v>
      </c>
      <c r="E525" s="10">
        <v>1</v>
      </c>
      <c r="F525" s="9" t="s">
        <v>50</v>
      </c>
      <c r="G525" s="9" t="s">
        <v>35</v>
      </c>
      <c r="H525" s="9" t="s">
        <v>36</v>
      </c>
      <c r="I525" s="11">
        <v>124989111</v>
      </c>
      <c r="J525" s="11">
        <v>0</v>
      </c>
      <c r="K525" s="11">
        <v>1419714</v>
      </c>
      <c r="L525" s="11">
        <v>1419714</v>
      </c>
      <c r="M525" s="11">
        <v>0</v>
      </c>
      <c r="N525" s="11">
        <v>1419714</v>
      </c>
      <c r="O525" s="8" t="s">
        <v>37</v>
      </c>
      <c r="P525" s="14" t="s">
        <v>3417</v>
      </c>
      <c r="Q525" s="12">
        <v>0.42591420000000002</v>
      </c>
      <c r="R525" s="12">
        <v>0.76486679999999996</v>
      </c>
      <c r="S525" s="12">
        <v>0.48799999999999999</v>
      </c>
      <c r="T525" s="12">
        <v>0.27174160209999998</v>
      </c>
      <c r="U525" s="12">
        <v>0.24652236420000001</v>
      </c>
      <c r="V525" s="8" t="s">
        <v>59</v>
      </c>
      <c r="W525" s="8" t="s">
        <v>80</v>
      </c>
      <c r="X525" s="8" t="s">
        <v>81</v>
      </c>
      <c r="Y525" s="8" t="s">
        <v>82</v>
      </c>
      <c r="Z525" s="1">
        <f t="shared" si="8"/>
        <v>3.5419587871138626E-6</v>
      </c>
    </row>
    <row r="526" spans="1:26" x14ac:dyDescent="0.2">
      <c r="A526" s="7">
        <v>1240</v>
      </c>
      <c r="B526" s="8" t="s">
        <v>436</v>
      </c>
      <c r="C526" s="9" t="s">
        <v>107</v>
      </c>
      <c r="D526" s="9" t="s">
        <v>24</v>
      </c>
      <c r="E526" s="10">
        <v>1</v>
      </c>
      <c r="F526" s="9" t="s">
        <v>50</v>
      </c>
      <c r="G526" s="9" t="s">
        <v>26</v>
      </c>
      <c r="H526" s="9" t="s">
        <v>27</v>
      </c>
      <c r="I526" s="11">
        <v>146889</v>
      </c>
      <c r="J526" s="11">
        <v>0</v>
      </c>
      <c r="K526" s="11">
        <v>1650</v>
      </c>
      <c r="L526" s="11">
        <v>1650</v>
      </c>
      <c r="M526" s="11">
        <v>0</v>
      </c>
      <c r="N526" s="11">
        <v>275</v>
      </c>
      <c r="O526" s="8" t="s">
        <v>28</v>
      </c>
      <c r="P526" s="14">
        <v>2.7000000000000001E-3</v>
      </c>
      <c r="Q526" s="12">
        <v>0.21829499999999999</v>
      </c>
      <c r="R526" s="12">
        <v>0.76486679999999996</v>
      </c>
      <c r="S526" s="12">
        <v>0.48799999999999999</v>
      </c>
      <c r="T526" s="12">
        <v>0.13927648579999999</v>
      </c>
      <c r="U526" s="12">
        <v>0.12635079900000001</v>
      </c>
      <c r="V526" s="8" t="s">
        <v>59</v>
      </c>
      <c r="W526" s="8" t="s">
        <v>80</v>
      </c>
      <c r="X526" s="8" t="s">
        <v>81</v>
      </c>
      <c r="Y526" s="8" t="s">
        <v>82</v>
      </c>
      <c r="Z526" s="1">
        <f t="shared" si="8"/>
        <v>3.0138831362457362E-3</v>
      </c>
    </row>
    <row r="527" spans="1:26" x14ac:dyDescent="0.2">
      <c r="A527" s="7">
        <v>1240</v>
      </c>
      <c r="B527" s="8" t="s">
        <v>436</v>
      </c>
      <c r="C527" s="9" t="s">
        <v>107</v>
      </c>
      <c r="D527" s="9" t="s">
        <v>24</v>
      </c>
      <c r="E527" s="10">
        <v>1</v>
      </c>
      <c r="F527" s="9" t="s">
        <v>25</v>
      </c>
      <c r="G527" s="9" t="s">
        <v>26</v>
      </c>
      <c r="H527" s="9" t="s">
        <v>27</v>
      </c>
      <c r="I527" s="11">
        <v>29000</v>
      </c>
      <c r="J527" s="11">
        <v>0</v>
      </c>
      <c r="K527" s="11">
        <v>887</v>
      </c>
      <c r="L527" s="11">
        <v>887</v>
      </c>
      <c r="M527" s="11">
        <v>0</v>
      </c>
      <c r="N527" s="11">
        <v>152</v>
      </c>
      <c r="O527" s="8" t="s">
        <v>28</v>
      </c>
      <c r="P527" s="14">
        <v>2.7000000000000001E-3</v>
      </c>
      <c r="Q527" s="12">
        <v>0.1206576</v>
      </c>
      <c r="R527" s="12">
        <v>0.76486679999999996</v>
      </c>
      <c r="S527" s="12">
        <v>0.48799999999999999</v>
      </c>
      <c r="T527" s="12">
        <v>7.6981912099999994E-2</v>
      </c>
      <c r="U527" s="12">
        <v>6.9837532600000002E-2</v>
      </c>
      <c r="V527" s="8" t="s">
        <v>59</v>
      </c>
      <c r="W527" s="8" t="s">
        <v>80</v>
      </c>
      <c r="X527" s="8" t="s">
        <v>81</v>
      </c>
      <c r="Y527" s="8" t="s">
        <v>82</v>
      </c>
      <c r="Z527" s="1">
        <f t="shared" si="8"/>
        <v>1.5265733793103448E-2</v>
      </c>
    </row>
    <row r="528" spans="1:26" x14ac:dyDescent="0.2">
      <c r="A528" s="7">
        <v>1241</v>
      </c>
      <c r="B528" s="8" t="s">
        <v>437</v>
      </c>
      <c r="C528" s="9" t="s">
        <v>107</v>
      </c>
      <c r="D528" s="9" t="s">
        <v>24</v>
      </c>
      <c r="E528" s="10">
        <v>1</v>
      </c>
      <c r="F528" s="9" t="s">
        <v>43</v>
      </c>
      <c r="G528" s="9" t="s">
        <v>44</v>
      </c>
      <c r="H528" s="9" t="s">
        <v>45</v>
      </c>
      <c r="I528" s="11">
        <v>75261877</v>
      </c>
      <c r="J528" s="11">
        <v>0</v>
      </c>
      <c r="K528" s="11">
        <v>808713</v>
      </c>
      <c r="L528" s="11">
        <v>808713</v>
      </c>
      <c r="M528" s="11">
        <v>0</v>
      </c>
      <c r="N528" s="11">
        <v>46892</v>
      </c>
      <c r="O528" s="8" t="s">
        <v>46</v>
      </c>
      <c r="P528" s="14">
        <v>2.42462125735733E-2</v>
      </c>
      <c r="Q528" s="12">
        <v>108.01057299999999</v>
      </c>
      <c r="R528" s="12">
        <v>1156.1837269509999</v>
      </c>
      <c r="S528" s="12">
        <v>725.07299999999998</v>
      </c>
      <c r="T528" s="12">
        <v>67.736250192100002</v>
      </c>
      <c r="U528" s="12">
        <v>61.449923062800003</v>
      </c>
      <c r="V528" s="8" t="s">
        <v>59</v>
      </c>
      <c r="W528" s="8" t="s">
        <v>80</v>
      </c>
      <c r="X528" s="8" t="s">
        <v>81</v>
      </c>
      <c r="Y528" s="8" t="s">
        <v>82</v>
      </c>
      <c r="Z528" s="1">
        <f t="shared" si="8"/>
        <v>8.7398212179188688E-3</v>
      </c>
    </row>
    <row r="529" spans="1:26" x14ac:dyDescent="0.2">
      <c r="A529" s="7">
        <v>1241</v>
      </c>
      <c r="B529" s="8" t="s">
        <v>437</v>
      </c>
      <c r="C529" s="9" t="s">
        <v>107</v>
      </c>
      <c r="D529" s="9" t="s">
        <v>24</v>
      </c>
      <c r="E529" s="10">
        <v>1</v>
      </c>
      <c r="F529" s="9" t="s">
        <v>43</v>
      </c>
      <c r="G529" s="9" t="s">
        <v>79</v>
      </c>
      <c r="H529" s="9" t="s">
        <v>45</v>
      </c>
      <c r="I529" s="11">
        <v>5929472892</v>
      </c>
      <c r="J529" s="11">
        <v>0</v>
      </c>
      <c r="K529" s="11">
        <v>64311780</v>
      </c>
      <c r="L529" s="11">
        <v>64311780</v>
      </c>
      <c r="M529" s="11">
        <v>0</v>
      </c>
      <c r="N529" s="11">
        <v>3736112</v>
      </c>
      <c r="O529" s="8" t="s">
        <v>46</v>
      </c>
      <c r="P529" s="14">
        <v>3.1997195747879002E-3</v>
      </c>
      <c r="Q529" s="12">
        <v>1046.0196862499999</v>
      </c>
      <c r="R529" s="12">
        <v>1156.1837269509999</v>
      </c>
      <c r="S529" s="12">
        <v>725.07299999999998</v>
      </c>
      <c r="T529" s="12">
        <v>655.98625399139996</v>
      </c>
      <c r="U529" s="12">
        <v>595.10682572020005</v>
      </c>
      <c r="V529" s="8" t="s">
        <v>59</v>
      </c>
      <c r="W529" s="8" t="s">
        <v>80</v>
      </c>
      <c r="X529" s="8" t="s">
        <v>81</v>
      </c>
      <c r="Y529" s="8" t="s">
        <v>82</v>
      </c>
      <c r="Z529" s="1">
        <f t="shared" si="8"/>
        <v>1.1093319110919043E-4</v>
      </c>
    </row>
    <row r="530" spans="1:26" x14ac:dyDescent="0.2">
      <c r="A530" s="7">
        <v>1241</v>
      </c>
      <c r="B530" s="8" t="s">
        <v>437</v>
      </c>
      <c r="C530" s="9" t="s">
        <v>107</v>
      </c>
      <c r="D530" s="9" t="s">
        <v>24</v>
      </c>
      <c r="E530" s="10">
        <v>1</v>
      </c>
      <c r="F530" s="9" t="s">
        <v>43</v>
      </c>
      <c r="G530" s="9" t="s">
        <v>26</v>
      </c>
      <c r="H530" s="9" t="s">
        <v>27</v>
      </c>
      <c r="I530" s="11">
        <v>27924231</v>
      </c>
      <c r="J530" s="11">
        <v>0</v>
      </c>
      <c r="K530" s="11">
        <v>304809</v>
      </c>
      <c r="L530" s="11">
        <v>304809</v>
      </c>
      <c r="M530" s="11">
        <v>0</v>
      </c>
      <c r="N530" s="11">
        <v>53493</v>
      </c>
      <c r="O530" s="8" t="s">
        <v>28</v>
      </c>
      <c r="P530" s="14">
        <v>2.7000000000000001E-3</v>
      </c>
      <c r="Q530" s="12">
        <v>2.1534677009999998</v>
      </c>
      <c r="R530" s="12">
        <v>1156.1837269509999</v>
      </c>
      <c r="S530" s="12">
        <v>725.07299999999998</v>
      </c>
      <c r="T530" s="12">
        <v>1.3504958165000001</v>
      </c>
      <c r="U530" s="12">
        <v>1.2251617677</v>
      </c>
      <c r="V530" s="8" t="s">
        <v>59</v>
      </c>
      <c r="W530" s="8" t="s">
        <v>80</v>
      </c>
      <c r="X530" s="8" t="s">
        <v>81</v>
      </c>
      <c r="Y530" s="8" t="s">
        <v>82</v>
      </c>
      <c r="Z530" s="1">
        <f t="shared" si="8"/>
        <v>2.3555719385969839E-2</v>
      </c>
    </row>
    <row r="531" spans="1:26" x14ac:dyDescent="0.2">
      <c r="A531" s="7">
        <v>1248</v>
      </c>
      <c r="B531" s="8" t="s">
        <v>438</v>
      </c>
      <c r="C531" s="9" t="s">
        <v>107</v>
      </c>
      <c r="D531" s="9" t="s">
        <v>24</v>
      </c>
      <c r="E531" s="10">
        <v>1</v>
      </c>
      <c r="F531" s="9" t="s">
        <v>50</v>
      </c>
      <c r="G531" s="9" t="s">
        <v>35</v>
      </c>
      <c r="H531" s="9" t="s">
        <v>36</v>
      </c>
      <c r="I531" s="11">
        <v>4734881</v>
      </c>
      <c r="J531" s="11">
        <v>0</v>
      </c>
      <c r="K531" s="11">
        <v>95638</v>
      </c>
      <c r="L531" s="11">
        <v>95638</v>
      </c>
      <c r="M531" s="11">
        <v>0</v>
      </c>
      <c r="N531" s="11">
        <v>95638</v>
      </c>
      <c r="O531" s="8" t="s">
        <v>37</v>
      </c>
      <c r="P531" s="14" t="s">
        <v>3417</v>
      </c>
      <c r="Q531" s="12">
        <v>2.8691399999999999E-2</v>
      </c>
      <c r="R531" s="12">
        <v>0.44702399999999998</v>
      </c>
      <c r="S531" s="12">
        <v>1.073</v>
      </c>
      <c r="T531" s="12">
        <v>6.8868499700000002E-2</v>
      </c>
      <c r="U531" s="12">
        <v>6.2477093099999999E-2</v>
      </c>
      <c r="V531" s="8" t="s">
        <v>59</v>
      </c>
      <c r="W531" s="8" t="s">
        <v>80</v>
      </c>
      <c r="X531" s="8" t="s">
        <v>81</v>
      </c>
      <c r="Y531" s="8" t="s">
        <v>82</v>
      </c>
      <c r="Z531" s="1">
        <f t="shared" si="8"/>
        <v>2.0558267567864956E-4</v>
      </c>
    </row>
    <row r="532" spans="1:26" x14ac:dyDescent="0.2">
      <c r="A532" s="7">
        <v>1248</v>
      </c>
      <c r="B532" s="8" t="s">
        <v>438</v>
      </c>
      <c r="C532" s="9" t="s">
        <v>107</v>
      </c>
      <c r="D532" s="9" t="s">
        <v>24</v>
      </c>
      <c r="E532" s="10">
        <v>1</v>
      </c>
      <c r="F532" s="9" t="s">
        <v>50</v>
      </c>
      <c r="G532" s="9" t="s">
        <v>26</v>
      </c>
      <c r="H532" s="9" t="s">
        <v>27</v>
      </c>
      <c r="I532" s="11">
        <v>139119</v>
      </c>
      <c r="J532" s="11">
        <v>0</v>
      </c>
      <c r="K532" s="11">
        <v>2810</v>
      </c>
      <c r="L532" s="11">
        <v>2810</v>
      </c>
      <c r="M532" s="11">
        <v>0</v>
      </c>
      <c r="N532" s="11">
        <v>481</v>
      </c>
      <c r="O532" s="8" t="s">
        <v>28</v>
      </c>
      <c r="P532" s="14">
        <v>2.7000000000000001E-3</v>
      </c>
      <c r="Q532" s="12">
        <v>0.38181779999999998</v>
      </c>
      <c r="R532" s="12">
        <v>0.44702399999999998</v>
      </c>
      <c r="S532" s="12">
        <v>1.073</v>
      </c>
      <c r="T532" s="12">
        <v>0.91648434850000005</v>
      </c>
      <c r="U532" s="12">
        <v>0.83142914680000002</v>
      </c>
      <c r="V532" s="8" t="s">
        <v>59</v>
      </c>
      <c r="W532" s="8" t="s">
        <v>80</v>
      </c>
      <c r="X532" s="8" t="s">
        <v>81</v>
      </c>
      <c r="Y532" s="8" t="s">
        <v>82</v>
      </c>
      <c r="Z532" s="1">
        <f t="shared" si="8"/>
        <v>6.9969558794988462E-3</v>
      </c>
    </row>
    <row r="533" spans="1:26" x14ac:dyDescent="0.2">
      <c r="A533" s="7">
        <v>1248</v>
      </c>
      <c r="B533" s="8" t="s">
        <v>438</v>
      </c>
      <c r="C533" s="9" t="s">
        <v>107</v>
      </c>
      <c r="D533" s="9" t="s">
        <v>24</v>
      </c>
      <c r="E533" s="10">
        <v>1</v>
      </c>
      <c r="F533" s="9" t="s">
        <v>25</v>
      </c>
      <c r="G533" s="9" t="s">
        <v>26</v>
      </c>
      <c r="H533" s="9" t="s">
        <v>27</v>
      </c>
      <c r="I533" s="11">
        <v>8000</v>
      </c>
      <c r="J533" s="11">
        <v>0</v>
      </c>
      <c r="K533" s="11">
        <v>268</v>
      </c>
      <c r="L533" s="11">
        <v>268</v>
      </c>
      <c r="M533" s="11">
        <v>0</v>
      </c>
      <c r="N533" s="11">
        <v>46</v>
      </c>
      <c r="O533" s="8" t="s">
        <v>28</v>
      </c>
      <c r="P533" s="14">
        <v>2.7000000000000001E-3</v>
      </c>
      <c r="Q533" s="12">
        <v>3.65148E-2</v>
      </c>
      <c r="R533" s="12">
        <v>0.44702399999999998</v>
      </c>
      <c r="S533" s="12">
        <v>1.073</v>
      </c>
      <c r="T533" s="12">
        <v>8.7647151800000003E-2</v>
      </c>
      <c r="U533" s="12">
        <v>7.95129745E-2</v>
      </c>
      <c r="V533" s="8" t="s">
        <v>59</v>
      </c>
      <c r="W533" s="8" t="s">
        <v>80</v>
      </c>
      <c r="X533" s="8" t="s">
        <v>81</v>
      </c>
      <c r="Y533" s="8" t="s">
        <v>82</v>
      </c>
      <c r="Z533" s="1">
        <f t="shared" si="8"/>
        <v>0.121676188125</v>
      </c>
    </row>
    <row r="534" spans="1:26" x14ac:dyDescent="0.2">
      <c r="A534" s="7">
        <v>1250</v>
      </c>
      <c r="B534" s="8" t="s">
        <v>439</v>
      </c>
      <c r="C534" s="9" t="s">
        <v>107</v>
      </c>
      <c r="D534" s="9" t="s">
        <v>24</v>
      </c>
      <c r="E534" s="10">
        <v>1</v>
      </c>
      <c r="F534" s="9" t="s">
        <v>43</v>
      </c>
      <c r="G534" s="9" t="s">
        <v>79</v>
      </c>
      <c r="H534" s="9" t="s">
        <v>45</v>
      </c>
      <c r="I534" s="11">
        <v>1810013447</v>
      </c>
      <c r="J534" s="11">
        <v>0</v>
      </c>
      <c r="K534" s="11">
        <v>20355665</v>
      </c>
      <c r="L534" s="11">
        <v>20355665</v>
      </c>
      <c r="M534" s="11">
        <v>0</v>
      </c>
      <c r="N534" s="11">
        <v>1160633</v>
      </c>
      <c r="O534" s="8" t="s">
        <v>46</v>
      </c>
      <c r="P534" s="14">
        <v>2.8675508106352299E-3</v>
      </c>
      <c r="Q534" s="12">
        <v>116.4860935</v>
      </c>
      <c r="R534" s="12">
        <v>116.494780558</v>
      </c>
      <c r="S534" s="12">
        <v>225.51599999999999</v>
      </c>
      <c r="T534" s="12">
        <v>225.4991831902</v>
      </c>
      <c r="U534" s="12">
        <v>204.57151700099999</v>
      </c>
      <c r="V534" s="8" t="s">
        <v>59</v>
      </c>
      <c r="W534" s="8" t="s">
        <v>80</v>
      </c>
      <c r="X534" s="8" t="s">
        <v>81</v>
      </c>
      <c r="Y534" s="8" t="s">
        <v>82</v>
      </c>
      <c r="Z534" s="1">
        <f t="shared" si="8"/>
        <v>1.1302939920092208E-4</v>
      </c>
    </row>
    <row r="535" spans="1:26" x14ac:dyDescent="0.2">
      <c r="A535" s="7">
        <v>1250</v>
      </c>
      <c r="B535" s="8" t="s">
        <v>439</v>
      </c>
      <c r="C535" s="9" t="s">
        <v>107</v>
      </c>
      <c r="D535" s="9" t="s">
        <v>24</v>
      </c>
      <c r="E535" s="10">
        <v>1</v>
      </c>
      <c r="F535" s="9" t="s">
        <v>43</v>
      </c>
      <c r="G535" s="9" t="s">
        <v>35</v>
      </c>
      <c r="H535" s="9" t="s">
        <v>36</v>
      </c>
      <c r="I535" s="11">
        <v>123743553</v>
      </c>
      <c r="J535" s="11">
        <v>0</v>
      </c>
      <c r="K535" s="11">
        <v>1447843</v>
      </c>
      <c r="L535" s="11">
        <v>1447843</v>
      </c>
      <c r="M535" s="11">
        <v>0</v>
      </c>
      <c r="N535" s="11">
        <v>1447843</v>
      </c>
      <c r="O535" s="8" t="s">
        <v>37</v>
      </c>
      <c r="P535" s="14" t="s">
        <v>3417</v>
      </c>
      <c r="Q535" s="12">
        <v>8.6870579999999992E-3</v>
      </c>
      <c r="R535" s="12">
        <v>116.494780558</v>
      </c>
      <c r="S535" s="12">
        <v>225.51599999999999</v>
      </c>
      <c r="T535" s="12">
        <v>1.6816809799999999E-2</v>
      </c>
      <c r="U535" s="12">
        <v>1.5256109800000001E-2</v>
      </c>
      <c r="V535" s="8" t="s">
        <v>59</v>
      </c>
      <c r="W535" s="8" t="s">
        <v>80</v>
      </c>
      <c r="X535" s="8" t="s">
        <v>81</v>
      </c>
      <c r="Y535" s="8" t="s">
        <v>82</v>
      </c>
      <c r="Z535" s="1">
        <f t="shared" si="8"/>
        <v>1.6532960909890796E-3</v>
      </c>
    </row>
    <row r="536" spans="1:26" x14ac:dyDescent="0.2">
      <c r="A536" s="7">
        <v>1258</v>
      </c>
      <c r="B536" s="8" t="s">
        <v>440</v>
      </c>
      <c r="C536" s="9" t="s">
        <v>107</v>
      </c>
      <c r="D536" s="9" t="s">
        <v>24</v>
      </c>
      <c r="E536" s="10">
        <v>1</v>
      </c>
      <c r="F536" s="9" t="s">
        <v>25</v>
      </c>
      <c r="G536" s="9" t="s">
        <v>35</v>
      </c>
      <c r="H536" s="9" t="s">
        <v>36</v>
      </c>
      <c r="I536" s="11">
        <v>79990</v>
      </c>
      <c r="J536" s="11">
        <v>0</v>
      </c>
      <c r="K536" s="11">
        <v>1748</v>
      </c>
      <c r="L536" s="11">
        <v>1748</v>
      </c>
      <c r="M536" s="11">
        <v>0</v>
      </c>
      <c r="N536" s="11">
        <v>1802</v>
      </c>
      <c r="O536" s="8" t="s">
        <v>37</v>
      </c>
      <c r="P536" s="14" t="s">
        <v>3417</v>
      </c>
      <c r="Q536" s="12">
        <v>5.4060000000000002E-4</v>
      </c>
      <c r="R536" s="12">
        <v>5.0549999999999998E-2</v>
      </c>
      <c r="S536" s="12" t="s">
        <v>3417</v>
      </c>
      <c r="T536" s="12">
        <v>5.4060000000000002E-4</v>
      </c>
      <c r="U536" s="12">
        <v>4.9042910000000005E-4</v>
      </c>
      <c r="V536" s="8" t="s">
        <v>59</v>
      </c>
      <c r="W536" s="8" t="s">
        <v>80</v>
      </c>
      <c r="X536" s="8" t="s">
        <v>81</v>
      </c>
      <c r="Y536" s="8" t="s">
        <v>82</v>
      </c>
      <c r="Z536" s="1">
        <f t="shared" si="8"/>
        <v>6.1311301412676595E-6</v>
      </c>
    </row>
    <row r="537" spans="1:26" x14ac:dyDescent="0.2">
      <c r="A537" s="7">
        <v>1258</v>
      </c>
      <c r="B537" s="8" t="s">
        <v>440</v>
      </c>
      <c r="C537" s="9" t="s">
        <v>107</v>
      </c>
      <c r="D537" s="9" t="s">
        <v>24</v>
      </c>
      <c r="E537" s="10">
        <v>1</v>
      </c>
      <c r="F537" s="9" t="s">
        <v>25</v>
      </c>
      <c r="G537" s="9" t="s">
        <v>26</v>
      </c>
      <c r="H537" s="9" t="s">
        <v>27</v>
      </c>
      <c r="I537" s="11">
        <v>17010</v>
      </c>
      <c r="J537" s="11">
        <v>0</v>
      </c>
      <c r="K537" s="11">
        <v>373</v>
      </c>
      <c r="L537" s="11">
        <v>373</v>
      </c>
      <c r="M537" s="11">
        <v>0</v>
      </c>
      <c r="N537" s="11">
        <v>63</v>
      </c>
      <c r="O537" s="8" t="s">
        <v>28</v>
      </c>
      <c r="P537" s="14">
        <v>2.7000000000000001E-3</v>
      </c>
      <c r="Q537" s="12">
        <v>5.0009400000000002E-2</v>
      </c>
      <c r="R537" s="12">
        <v>5.0549999999999998E-2</v>
      </c>
      <c r="S537" s="12" t="s">
        <v>3417</v>
      </c>
      <c r="T537" s="12">
        <v>5.0009400000000002E-2</v>
      </c>
      <c r="U537" s="12">
        <v>4.5368230099999997E-2</v>
      </c>
      <c r="V537" s="8" t="s">
        <v>59</v>
      </c>
      <c r="W537" s="8" t="s">
        <v>80</v>
      </c>
      <c r="X537" s="8" t="s">
        <v>81</v>
      </c>
      <c r="Y537" s="8" t="s">
        <v>82</v>
      </c>
      <c r="Z537" s="1">
        <f t="shared" si="8"/>
        <v>2.6671505055849494E-3</v>
      </c>
    </row>
    <row r="538" spans="1:26" x14ac:dyDescent="0.2">
      <c r="A538" s="7">
        <v>1259</v>
      </c>
      <c r="B538" s="8" t="s">
        <v>441</v>
      </c>
      <c r="C538" s="9" t="s">
        <v>107</v>
      </c>
      <c r="D538" s="9" t="s">
        <v>24</v>
      </c>
      <c r="E538" s="10">
        <v>1</v>
      </c>
      <c r="F538" s="9" t="s">
        <v>25</v>
      </c>
      <c r="G538" s="9" t="s">
        <v>26</v>
      </c>
      <c r="H538" s="9" t="s">
        <v>27</v>
      </c>
      <c r="I538" s="11">
        <v>79000</v>
      </c>
      <c r="J538" s="11">
        <v>0</v>
      </c>
      <c r="K538" s="11">
        <v>900</v>
      </c>
      <c r="L538" s="11">
        <v>900</v>
      </c>
      <c r="M538" s="11">
        <v>0</v>
      </c>
      <c r="N538" s="11">
        <v>150</v>
      </c>
      <c r="O538" s="8" t="s">
        <v>28</v>
      </c>
      <c r="P538" s="14">
        <v>2.7000000000000001E-3</v>
      </c>
      <c r="Q538" s="12">
        <v>0.11907</v>
      </c>
      <c r="R538" s="12">
        <v>0.11907</v>
      </c>
      <c r="S538" s="12" t="s">
        <v>3417</v>
      </c>
      <c r="T538" s="12">
        <v>0.11907</v>
      </c>
      <c r="U538" s="12">
        <v>0.1080195954</v>
      </c>
      <c r="V538" s="8" t="s">
        <v>59</v>
      </c>
      <c r="W538" s="8" t="s">
        <v>80</v>
      </c>
      <c r="X538" s="8" t="s">
        <v>81</v>
      </c>
      <c r="Y538" s="8" t="s">
        <v>82</v>
      </c>
      <c r="Z538" s="1">
        <f t="shared" si="8"/>
        <v>1.3673366506329115E-3</v>
      </c>
    </row>
    <row r="539" spans="1:26" x14ac:dyDescent="0.2">
      <c r="A539" s="7">
        <v>1261</v>
      </c>
      <c r="B539" s="8" t="s">
        <v>442</v>
      </c>
      <c r="C539" s="9" t="s">
        <v>107</v>
      </c>
      <c r="D539" s="9" t="s">
        <v>24</v>
      </c>
      <c r="E539" s="10">
        <v>1</v>
      </c>
      <c r="F539" s="9" t="s">
        <v>25</v>
      </c>
      <c r="G539" s="9" t="s">
        <v>26</v>
      </c>
      <c r="H539" s="9" t="s">
        <v>27</v>
      </c>
      <c r="I539" s="11">
        <v>-95000</v>
      </c>
      <c r="J539" s="11">
        <v>0</v>
      </c>
      <c r="K539" s="11">
        <v>65</v>
      </c>
      <c r="L539" s="11">
        <v>65</v>
      </c>
      <c r="M539" s="11">
        <v>0</v>
      </c>
      <c r="N539" s="11">
        <v>11</v>
      </c>
      <c r="O539" s="8" t="s">
        <v>28</v>
      </c>
      <c r="P539" s="14">
        <v>2.7000000000000001E-3</v>
      </c>
      <c r="Q539" s="12">
        <v>8.7317999999999996E-3</v>
      </c>
      <c r="R539" s="12">
        <v>8.7317999999999996E-3</v>
      </c>
      <c r="S539" s="12" t="s">
        <v>3417</v>
      </c>
      <c r="T539" s="12">
        <v>8.7317999999999996E-3</v>
      </c>
      <c r="U539" s="12">
        <v>7.9214369999999999E-3</v>
      </c>
      <c r="V539" s="8" t="s">
        <v>59</v>
      </c>
      <c r="W539" s="8" t="s">
        <v>80</v>
      </c>
      <c r="X539" s="8" t="s">
        <v>81</v>
      </c>
      <c r="Y539" s="8" t="s">
        <v>82</v>
      </c>
      <c r="Z539" s="1">
        <f t="shared" si="8"/>
        <v>8.3383547368421054E-5</v>
      </c>
    </row>
    <row r="540" spans="1:26" x14ac:dyDescent="0.2">
      <c r="A540" s="7">
        <v>1262</v>
      </c>
      <c r="B540" s="8" t="s">
        <v>443</v>
      </c>
      <c r="C540" s="9" t="s">
        <v>107</v>
      </c>
      <c r="D540" s="9" t="s">
        <v>24</v>
      </c>
      <c r="E540" s="10">
        <v>1</v>
      </c>
      <c r="F540" s="9" t="s">
        <v>25</v>
      </c>
      <c r="G540" s="9" t="s">
        <v>26</v>
      </c>
      <c r="H540" s="9" t="s">
        <v>27</v>
      </c>
      <c r="I540" s="11">
        <v>35000</v>
      </c>
      <c r="J540" s="11">
        <v>0</v>
      </c>
      <c r="K540" s="11">
        <v>414</v>
      </c>
      <c r="L540" s="11">
        <v>414</v>
      </c>
      <c r="M540" s="11">
        <v>0</v>
      </c>
      <c r="N540" s="11">
        <v>71</v>
      </c>
      <c r="O540" s="8" t="s">
        <v>28</v>
      </c>
      <c r="P540" s="14">
        <v>2.7000000000000001E-3</v>
      </c>
      <c r="Q540" s="12">
        <v>5.6359800000000002E-2</v>
      </c>
      <c r="R540" s="12">
        <v>5.6359800000000002E-2</v>
      </c>
      <c r="S540" s="12" t="s">
        <v>3417</v>
      </c>
      <c r="T540" s="12">
        <v>5.6359800000000002E-2</v>
      </c>
      <c r="U540" s="12">
        <v>5.1129275199999998E-2</v>
      </c>
      <c r="V540" s="8" t="s">
        <v>59</v>
      </c>
      <c r="W540" s="8" t="s">
        <v>80</v>
      </c>
      <c r="X540" s="8" t="s">
        <v>81</v>
      </c>
      <c r="Y540" s="8" t="s">
        <v>82</v>
      </c>
      <c r="Z540" s="1">
        <f t="shared" si="8"/>
        <v>1.4608364342857142E-3</v>
      </c>
    </row>
    <row r="541" spans="1:26" x14ac:dyDescent="0.2">
      <c r="A541" s="7">
        <v>1263</v>
      </c>
      <c r="B541" s="8" t="s">
        <v>444</v>
      </c>
      <c r="C541" s="9" t="s">
        <v>107</v>
      </c>
      <c r="D541" s="9" t="s">
        <v>24</v>
      </c>
      <c r="E541" s="10">
        <v>1</v>
      </c>
      <c r="F541" s="9" t="s">
        <v>25</v>
      </c>
      <c r="G541" s="9" t="s">
        <v>35</v>
      </c>
      <c r="H541" s="9" t="s">
        <v>36</v>
      </c>
      <c r="I541" s="11">
        <v>93998</v>
      </c>
      <c r="J541" s="11">
        <v>0</v>
      </c>
      <c r="K541" s="11">
        <v>1033</v>
      </c>
      <c r="L541" s="11">
        <v>1033</v>
      </c>
      <c r="M541" s="11">
        <v>0</v>
      </c>
      <c r="N541" s="11">
        <v>1002</v>
      </c>
      <c r="O541" s="8" t="s">
        <v>37</v>
      </c>
      <c r="P541" s="14" t="s">
        <v>3417</v>
      </c>
      <c r="Q541" s="12">
        <v>3.0059999999999999E-4</v>
      </c>
      <c r="R541" s="12">
        <v>9.2381400000000002E-2</v>
      </c>
      <c r="S541" s="12" t="s">
        <v>3417</v>
      </c>
      <c r="T541" s="12">
        <v>3.0059999999999999E-4</v>
      </c>
      <c r="U541" s="12">
        <v>2.727025E-4</v>
      </c>
      <c r="V541" s="8" t="s">
        <v>59</v>
      </c>
      <c r="W541" s="8" t="s">
        <v>80</v>
      </c>
      <c r="X541" s="8" t="s">
        <v>81</v>
      </c>
      <c r="Y541" s="8" t="s">
        <v>82</v>
      </c>
      <c r="Z541" s="1">
        <f t="shared" si="8"/>
        <v>2.9011521521734503E-6</v>
      </c>
    </row>
    <row r="542" spans="1:26" x14ac:dyDescent="0.2">
      <c r="A542" s="7">
        <v>1263</v>
      </c>
      <c r="B542" s="8" t="s">
        <v>444</v>
      </c>
      <c r="C542" s="9" t="s">
        <v>107</v>
      </c>
      <c r="D542" s="9" t="s">
        <v>24</v>
      </c>
      <c r="E542" s="10">
        <v>1</v>
      </c>
      <c r="F542" s="9" t="s">
        <v>25</v>
      </c>
      <c r="G542" s="9" t="s">
        <v>26</v>
      </c>
      <c r="H542" s="9" t="s">
        <v>27</v>
      </c>
      <c r="I542" s="11">
        <v>60842</v>
      </c>
      <c r="J542" s="11">
        <v>0</v>
      </c>
      <c r="K542" s="11">
        <v>670</v>
      </c>
      <c r="L542" s="11">
        <v>670</v>
      </c>
      <c r="M542" s="11">
        <v>0</v>
      </c>
      <c r="N542" s="11">
        <v>116</v>
      </c>
      <c r="O542" s="8" t="s">
        <v>28</v>
      </c>
      <c r="P542" s="14">
        <v>2.7000000000000001E-3</v>
      </c>
      <c r="Q542" s="12">
        <v>9.2080800000000004E-2</v>
      </c>
      <c r="R542" s="12">
        <v>9.2381400000000002E-2</v>
      </c>
      <c r="S542" s="12" t="s">
        <v>3417</v>
      </c>
      <c r="T542" s="12">
        <v>9.2080800000000004E-2</v>
      </c>
      <c r="U542" s="12">
        <v>8.3535153799999998E-2</v>
      </c>
      <c r="V542" s="8" t="s">
        <v>59</v>
      </c>
      <c r="W542" s="8" t="s">
        <v>80</v>
      </c>
      <c r="X542" s="8" t="s">
        <v>81</v>
      </c>
      <c r="Y542" s="8" t="s">
        <v>82</v>
      </c>
      <c r="Z542" s="1">
        <f t="shared" si="8"/>
        <v>1.3729850070674863E-3</v>
      </c>
    </row>
    <row r="543" spans="1:26" x14ac:dyDescent="0.2">
      <c r="A543" s="7">
        <v>1264</v>
      </c>
      <c r="B543" s="8" t="s">
        <v>445</v>
      </c>
      <c r="C543" s="9" t="s">
        <v>107</v>
      </c>
      <c r="D543" s="9" t="s">
        <v>24</v>
      </c>
      <c r="E543" s="10">
        <v>1</v>
      </c>
      <c r="F543" s="9" t="s">
        <v>25</v>
      </c>
      <c r="G543" s="9" t="s">
        <v>35</v>
      </c>
      <c r="H543" s="9" t="s">
        <v>36</v>
      </c>
      <c r="I543" s="11">
        <v>116979</v>
      </c>
      <c r="J543" s="11">
        <v>0</v>
      </c>
      <c r="K543" s="11">
        <v>1187</v>
      </c>
      <c r="L543" s="11">
        <v>1187</v>
      </c>
      <c r="M543" s="11">
        <v>0</v>
      </c>
      <c r="N543" s="11">
        <v>1121</v>
      </c>
      <c r="O543" s="8" t="s">
        <v>37</v>
      </c>
      <c r="P543" s="14" t="s">
        <v>3417</v>
      </c>
      <c r="Q543" s="12">
        <v>3.3629999999999999E-4</v>
      </c>
      <c r="R543" s="12">
        <v>6.06651E-2</v>
      </c>
      <c r="S543" s="12" t="s">
        <v>3417</v>
      </c>
      <c r="T543" s="12">
        <v>3.3629999999999999E-4</v>
      </c>
      <c r="U543" s="12">
        <v>3.0508940000000001E-4</v>
      </c>
      <c r="V543" s="8" t="s">
        <v>59</v>
      </c>
      <c r="W543" s="8" t="s">
        <v>80</v>
      </c>
      <c r="X543" s="8" t="s">
        <v>81</v>
      </c>
      <c r="Y543" s="8" t="s">
        <v>82</v>
      </c>
      <c r="Z543" s="1">
        <f t="shared" si="8"/>
        <v>2.6080698244984144E-6</v>
      </c>
    </row>
    <row r="544" spans="1:26" x14ac:dyDescent="0.2">
      <c r="A544" s="7">
        <v>1264</v>
      </c>
      <c r="B544" s="8" t="s">
        <v>445</v>
      </c>
      <c r="C544" s="9" t="s">
        <v>107</v>
      </c>
      <c r="D544" s="9" t="s">
        <v>24</v>
      </c>
      <c r="E544" s="10">
        <v>1</v>
      </c>
      <c r="F544" s="9" t="s">
        <v>25</v>
      </c>
      <c r="G544" s="9" t="s">
        <v>26</v>
      </c>
      <c r="H544" s="9" t="s">
        <v>27</v>
      </c>
      <c r="I544" s="11">
        <v>43021</v>
      </c>
      <c r="J544" s="11">
        <v>0</v>
      </c>
      <c r="K544" s="11">
        <v>439</v>
      </c>
      <c r="L544" s="11">
        <v>439</v>
      </c>
      <c r="M544" s="11">
        <v>0</v>
      </c>
      <c r="N544" s="11">
        <v>76</v>
      </c>
      <c r="O544" s="8" t="s">
        <v>28</v>
      </c>
      <c r="P544" s="14">
        <v>2.7000000000000001E-3</v>
      </c>
      <c r="Q544" s="12">
        <v>6.0328800000000002E-2</v>
      </c>
      <c r="R544" s="12">
        <v>6.06651E-2</v>
      </c>
      <c r="S544" s="12" t="s">
        <v>3417</v>
      </c>
      <c r="T544" s="12">
        <v>6.0328800000000002E-2</v>
      </c>
      <c r="U544" s="12">
        <v>5.4729928300000001E-2</v>
      </c>
      <c r="V544" s="8" t="s">
        <v>59</v>
      </c>
      <c r="W544" s="8" t="s">
        <v>80</v>
      </c>
      <c r="X544" s="8" t="s">
        <v>81</v>
      </c>
      <c r="Y544" s="8" t="s">
        <v>82</v>
      </c>
      <c r="Z544" s="1">
        <f t="shared" si="8"/>
        <v>1.2721677390111806E-3</v>
      </c>
    </row>
    <row r="545" spans="1:26" x14ac:dyDescent="0.2">
      <c r="A545" s="7">
        <v>1265</v>
      </c>
      <c r="B545" s="8" t="s">
        <v>446</v>
      </c>
      <c r="C545" s="9" t="s">
        <v>107</v>
      </c>
      <c r="D545" s="9" t="s">
        <v>24</v>
      </c>
      <c r="E545" s="10">
        <v>1</v>
      </c>
      <c r="F545" s="9" t="s">
        <v>25</v>
      </c>
      <c r="G545" s="9" t="s">
        <v>35</v>
      </c>
      <c r="H545" s="9" t="s">
        <v>36</v>
      </c>
      <c r="I545" s="11">
        <v>6419</v>
      </c>
      <c r="J545" s="11">
        <v>0</v>
      </c>
      <c r="K545" s="11">
        <v>63</v>
      </c>
      <c r="L545" s="11">
        <v>63</v>
      </c>
      <c r="M545" s="11">
        <v>0</v>
      </c>
      <c r="N545" s="11">
        <v>63</v>
      </c>
      <c r="O545" s="8" t="s">
        <v>37</v>
      </c>
      <c r="P545" s="14" t="s">
        <v>3417</v>
      </c>
      <c r="Q545" s="12">
        <v>1.8899999999999999E-5</v>
      </c>
      <c r="R545" s="12">
        <v>8.1269999999999997E-4</v>
      </c>
      <c r="S545" s="12" t="s">
        <v>3417</v>
      </c>
      <c r="T545" s="12">
        <v>1.8899999999999999E-5</v>
      </c>
      <c r="U545" s="12">
        <v>1.7146000000000002E-5</v>
      </c>
      <c r="V545" s="8" t="s">
        <v>59</v>
      </c>
      <c r="W545" s="8" t="s">
        <v>80</v>
      </c>
      <c r="X545" s="8" t="s">
        <v>81</v>
      </c>
      <c r="Y545" s="8" t="s">
        <v>82</v>
      </c>
      <c r="Z545" s="1">
        <f t="shared" si="8"/>
        <v>2.6711325751674718E-6</v>
      </c>
    </row>
    <row r="546" spans="1:26" x14ac:dyDescent="0.2">
      <c r="A546" s="7">
        <v>1265</v>
      </c>
      <c r="B546" s="8" t="s">
        <v>446</v>
      </c>
      <c r="C546" s="9" t="s">
        <v>107</v>
      </c>
      <c r="D546" s="9" t="s">
        <v>24</v>
      </c>
      <c r="E546" s="10">
        <v>1</v>
      </c>
      <c r="F546" s="9" t="s">
        <v>25</v>
      </c>
      <c r="G546" s="9" t="s">
        <v>26</v>
      </c>
      <c r="H546" s="9" t="s">
        <v>27</v>
      </c>
      <c r="I546" s="11">
        <v>581</v>
      </c>
      <c r="J546" s="11">
        <v>0</v>
      </c>
      <c r="K546" s="11">
        <v>6</v>
      </c>
      <c r="L546" s="11">
        <v>6</v>
      </c>
      <c r="M546" s="11">
        <v>0</v>
      </c>
      <c r="N546" s="11">
        <v>1</v>
      </c>
      <c r="O546" s="8" t="s">
        <v>28</v>
      </c>
      <c r="P546" s="14">
        <v>2.7000000000000001E-3</v>
      </c>
      <c r="Q546" s="12">
        <v>7.938E-4</v>
      </c>
      <c r="R546" s="12">
        <v>8.1269999999999997E-4</v>
      </c>
      <c r="S546" s="12" t="s">
        <v>3417</v>
      </c>
      <c r="T546" s="12">
        <v>7.938E-4</v>
      </c>
      <c r="U546" s="12">
        <v>7.2013060000000002E-4</v>
      </c>
      <c r="V546" s="8" t="s">
        <v>59</v>
      </c>
      <c r="W546" s="8" t="s">
        <v>80</v>
      </c>
      <c r="X546" s="8" t="s">
        <v>81</v>
      </c>
      <c r="Y546" s="8" t="s">
        <v>82</v>
      </c>
      <c r="Z546" s="1">
        <f t="shared" si="8"/>
        <v>1.2394674698795183E-3</v>
      </c>
    </row>
    <row r="547" spans="1:26" x14ac:dyDescent="0.2">
      <c r="A547" s="7">
        <v>1266</v>
      </c>
      <c r="B547" s="8" t="s">
        <v>447</v>
      </c>
      <c r="C547" s="9" t="s">
        <v>107</v>
      </c>
      <c r="D547" s="9" t="s">
        <v>24</v>
      </c>
      <c r="E547" s="10">
        <v>1</v>
      </c>
      <c r="F547" s="9" t="s">
        <v>25</v>
      </c>
      <c r="G547" s="9" t="s">
        <v>35</v>
      </c>
      <c r="H547" s="9" t="s">
        <v>36</v>
      </c>
      <c r="I547" s="11">
        <v>1082</v>
      </c>
      <c r="J547" s="11">
        <v>0</v>
      </c>
      <c r="K547" s="11">
        <v>12</v>
      </c>
      <c r="L547" s="11">
        <v>12</v>
      </c>
      <c r="M547" s="11">
        <v>0</v>
      </c>
      <c r="N547" s="11">
        <v>12</v>
      </c>
      <c r="O547" s="8" t="s">
        <v>37</v>
      </c>
      <c r="P547" s="14" t="s">
        <v>3417</v>
      </c>
      <c r="Q547" s="12">
        <v>3.5999999999999998E-6</v>
      </c>
      <c r="R547" s="12">
        <v>0.33101819999999998</v>
      </c>
      <c r="S547" s="12" t="s">
        <v>3417</v>
      </c>
      <c r="T547" s="12">
        <v>3.5999999999999998E-6</v>
      </c>
      <c r="U547" s="12">
        <v>3.2658999999999999E-6</v>
      </c>
      <c r="V547" s="8" t="s">
        <v>59</v>
      </c>
      <c r="W547" s="8" t="s">
        <v>80</v>
      </c>
      <c r="X547" s="8" t="s">
        <v>81</v>
      </c>
      <c r="Y547" s="8" t="s">
        <v>82</v>
      </c>
      <c r="Z547" s="1">
        <f t="shared" si="8"/>
        <v>3.0183918669131237E-6</v>
      </c>
    </row>
    <row r="548" spans="1:26" x14ac:dyDescent="0.2">
      <c r="A548" s="7">
        <v>1266</v>
      </c>
      <c r="B548" s="8" t="s">
        <v>447</v>
      </c>
      <c r="C548" s="9" t="s">
        <v>107</v>
      </c>
      <c r="D548" s="9" t="s">
        <v>24</v>
      </c>
      <c r="E548" s="10">
        <v>1</v>
      </c>
      <c r="F548" s="9" t="s">
        <v>25</v>
      </c>
      <c r="G548" s="9" t="s">
        <v>26</v>
      </c>
      <c r="H548" s="9" t="s">
        <v>27</v>
      </c>
      <c r="I548" s="11">
        <v>188058</v>
      </c>
      <c r="J548" s="11">
        <v>0</v>
      </c>
      <c r="K548" s="11">
        <v>2297</v>
      </c>
      <c r="L548" s="11">
        <v>2297</v>
      </c>
      <c r="M548" s="11">
        <v>0</v>
      </c>
      <c r="N548" s="11">
        <v>417</v>
      </c>
      <c r="O548" s="8" t="s">
        <v>28</v>
      </c>
      <c r="P548" s="14">
        <v>2.7000000000000001E-3</v>
      </c>
      <c r="Q548" s="12">
        <v>0.33101459999999999</v>
      </c>
      <c r="R548" s="12">
        <v>0.33101819999999998</v>
      </c>
      <c r="S548" s="12" t="s">
        <v>3417</v>
      </c>
      <c r="T548" s="12">
        <v>0.33101459999999999</v>
      </c>
      <c r="U548" s="12">
        <v>0.30029447520000002</v>
      </c>
      <c r="V548" s="8" t="s">
        <v>59</v>
      </c>
      <c r="W548" s="8" t="s">
        <v>80</v>
      </c>
      <c r="X548" s="8" t="s">
        <v>81</v>
      </c>
      <c r="Y548" s="8" t="s">
        <v>82</v>
      </c>
      <c r="Z548" s="1">
        <f t="shared" si="8"/>
        <v>1.5968184028331686E-3</v>
      </c>
    </row>
    <row r="549" spans="1:26" x14ac:dyDescent="0.2">
      <c r="A549" s="7">
        <v>1268</v>
      </c>
      <c r="B549" s="8" t="s">
        <v>448</v>
      </c>
      <c r="C549" s="9" t="s">
        <v>107</v>
      </c>
      <c r="D549" s="9" t="s">
        <v>24</v>
      </c>
      <c r="E549" s="10">
        <v>1</v>
      </c>
      <c r="F549" s="9" t="s">
        <v>50</v>
      </c>
      <c r="G549" s="9" t="s">
        <v>35</v>
      </c>
      <c r="H549" s="9" t="s">
        <v>36</v>
      </c>
      <c r="I549" s="11">
        <v>239839000</v>
      </c>
      <c r="J549" s="11">
        <v>0</v>
      </c>
      <c r="K549" s="11">
        <v>2993249</v>
      </c>
      <c r="L549" s="11">
        <v>2993249</v>
      </c>
      <c r="M549" s="11">
        <v>0</v>
      </c>
      <c r="N549" s="11">
        <v>2993249</v>
      </c>
      <c r="O549" s="8" t="s">
        <v>37</v>
      </c>
      <c r="P549" s="14" t="s">
        <v>3417</v>
      </c>
      <c r="Q549" s="12">
        <v>0.89797470000000001</v>
      </c>
      <c r="R549" s="12">
        <v>0.90593369999999995</v>
      </c>
      <c r="S549" s="12">
        <v>1.046</v>
      </c>
      <c r="T549" s="12">
        <v>1.0368104600000001</v>
      </c>
      <c r="U549" s="12">
        <v>0.94058827899999997</v>
      </c>
      <c r="V549" s="8" t="s">
        <v>59</v>
      </c>
      <c r="W549" s="8" t="s">
        <v>80</v>
      </c>
      <c r="X549" s="8" t="s">
        <v>81</v>
      </c>
      <c r="Y549" s="8" t="s">
        <v>82</v>
      </c>
      <c r="Z549" s="1">
        <f t="shared" si="8"/>
        <v>3.9564687561239005E-6</v>
      </c>
    </row>
    <row r="550" spans="1:26" x14ac:dyDescent="0.2">
      <c r="A550" s="7">
        <v>1268</v>
      </c>
      <c r="B550" s="8" t="s">
        <v>448</v>
      </c>
      <c r="C550" s="9" t="s">
        <v>107</v>
      </c>
      <c r="D550" s="9" t="s">
        <v>24</v>
      </c>
      <c r="E550" s="10">
        <v>1</v>
      </c>
      <c r="F550" s="9" t="s">
        <v>25</v>
      </c>
      <c r="G550" s="9" t="s">
        <v>35</v>
      </c>
      <c r="H550" s="9" t="s">
        <v>36</v>
      </c>
      <c r="I550" s="11">
        <v>6894</v>
      </c>
      <c r="J550" s="11">
        <v>0</v>
      </c>
      <c r="K550" s="11">
        <v>70</v>
      </c>
      <c r="L550" s="11">
        <v>70</v>
      </c>
      <c r="M550" s="11">
        <v>0</v>
      </c>
      <c r="N550" s="11">
        <v>70</v>
      </c>
      <c r="O550" s="8" t="s">
        <v>37</v>
      </c>
      <c r="P550" s="14" t="s">
        <v>3417</v>
      </c>
      <c r="Q550" s="12">
        <v>2.0999999999999999E-5</v>
      </c>
      <c r="R550" s="12">
        <v>0.90593369999999995</v>
      </c>
      <c r="S550" s="12">
        <v>1.046</v>
      </c>
      <c r="T550" s="12">
        <v>2.42468E-5</v>
      </c>
      <c r="U550" s="12">
        <v>2.1996599999999999E-5</v>
      </c>
      <c r="V550" s="8" t="s">
        <v>59</v>
      </c>
      <c r="W550" s="8" t="s">
        <v>80</v>
      </c>
      <c r="X550" s="8" t="s">
        <v>81</v>
      </c>
      <c r="Y550" s="8" t="s">
        <v>82</v>
      </c>
      <c r="Z550" s="1">
        <f t="shared" si="8"/>
        <v>0.13764367711053091</v>
      </c>
    </row>
    <row r="551" spans="1:26" x14ac:dyDescent="0.2">
      <c r="A551" s="7">
        <v>1268</v>
      </c>
      <c r="B551" s="8" t="s">
        <v>448</v>
      </c>
      <c r="C551" s="9" t="s">
        <v>107</v>
      </c>
      <c r="D551" s="9" t="s">
        <v>24</v>
      </c>
      <c r="E551" s="10">
        <v>1</v>
      </c>
      <c r="F551" s="9" t="s">
        <v>25</v>
      </c>
      <c r="G551" s="9" t="s">
        <v>26</v>
      </c>
      <c r="H551" s="9" t="s">
        <v>27</v>
      </c>
      <c r="I551" s="11">
        <v>6106</v>
      </c>
      <c r="J551" s="11">
        <v>0</v>
      </c>
      <c r="K551" s="11">
        <v>62</v>
      </c>
      <c r="L551" s="11">
        <v>62</v>
      </c>
      <c r="M551" s="11">
        <v>0</v>
      </c>
      <c r="N551" s="11">
        <v>10</v>
      </c>
      <c r="O551" s="8" t="s">
        <v>28</v>
      </c>
      <c r="P551" s="14">
        <v>2.7000000000000001E-3</v>
      </c>
      <c r="Q551" s="12">
        <v>7.9380000000000006E-3</v>
      </c>
      <c r="R551" s="12">
        <v>0.90593369999999995</v>
      </c>
      <c r="S551" s="12">
        <v>1.046</v>
      </c>
      <c r="T551" s="12">
        <v>9.1652932000000006E-3</v>
      </c>
      <c r="U551" s="12">
        <v>8.3146994999999998E-3</v>
      </c>
      <c r="V551" s="8" t="s">
        <v>59</v>
      </c>
      <c r="W551" s="8" t="s">
        <v>80</v>
      </c>
      <c r="X551" s="8" t="s">
        <v>81</v>
      </c>
      <c r="Y551" s="8" t="s">
        <v>82</v>
      </c>
      <c r="Z551" s="1">
        <f t="shared" si="8"/>
        <v>0.15540706026858828</v>
      </c>
    </row>
    <row r="552" spans="1:26" x14ac:dyDescent="0.2">
      <c r="A552" s="7">
        <v>1270</v>
      </c>
      <c r="B552" s="8" t="s">
        <v>449</v>
      </c>
      <c r="C552" s="9" t="s">
        <v>107</v>
      </c>
      <c r="D552" s="9" t="s">
        <v>24</v>
      </c>
      <c r="E552" s="10">
        <v>1</v>
      </c>
      <c r="F552" s="9" t="s">
        <v>25</v>
      </c>
      <c r="G552" s="9" t="s">
        <v>35</v>
      </c>
      <c r="H552" s="9" t="s">
        <v>36</v>
      </c>
      <c r="I552" s="11">
        <v>-572803</v>
      </c>
      <c r="J552" s="11">
        <v>0</v>
      </c>
      <c r="K552" s="11">
        <v>1099</v>
      </c>
      <c r="L552" s="11">
        <v>1099</v>
      </c>
      <c r="M552" s="11">
        <v>0</v>
      </c>
      <c r="N552" s="11">
        <v>1221</v>
      </c>
      <c r="O552" s="8" t="s">
        <v>37</v>
      </c>
      <c r="P552" s="14" t="s">
        <v>3417</v>
      </c>
      <c r="Q552" s="12">
        <v>3.6630000000000001E-4</v>
      </c>
      <c r="R552" s="12">
        <v>9.7209900000000002E-2</v>
      </c>
      <c r="S552" s="12" t="s">
        <v>3417</v>
      </c>
      <c r="T552" s="12">
        <v>3.6630000000000001E-4</v>
      </c>
      <c r="U552" s="12">
        <v>3.3230519999999998E-4</v>
      </c>
      <c r="V552" s="8" t="s">
        <v>59</v>
      </c>
      <c r="W552" s="8" t="s">
        <v>80</v>
      </c>
      <c r="X552" s="8" t="s">
        <v>81</v>
      </c>
      <c r="Y552" s="8" t="s">
        <v>82</v>
      </c>
      <c r="Z552" s="1">
        <f t="shared" si="8"/>
        <v>5.8013872134049573E-7</v>
      </c>
    </row>
    <row r="553" spans="1:26" x14ac:dyDescent="0.2">
      <c r="A553" s="7">
        <v>1270</v>
      </c>
      <c r="B553" s="8" t="s">
        <v>449</v>
      </c>
      <c r="C553" s="9" t="s">
        <v>107</v>
      </c>
      <c r="D553" s="9" t="s">
        <v>24</v>
      </c>
      <c r="E553" s="10">
        <v>1</v>
      </c>
      <c r="F553" s="9" t="s">
        <v>25</v>
      </c>
      <c r="G553" s="9" t="s">
        <v>26</v>
      </c>
      <c r="H553" s="9" t="s">
        <v>27</v>
      </c>
      <c r="I553" s="11">
        <v>-375197</v>
      </c>
      <c r="J553" s="11">
        <v>0</v>
      </c>
      <c r="K553" s="11">
        <v>720</v>
      </c>
      <c r="L553" s="11">
        <v>720</v>
      </c>
      <c r="M553" s="11">
        <v>0</v>
      </c>
      <c r="N553" s="11">
        <v>122</v>
      </c>
      <c r="O553" s="8" t="s">
        <v>28</v>
      </c>
      <c r="P553" s="14">
        <v>2.7000000000000001E-3</v>
      </c>
      <c r="Q553" s="12">
        <v>9.6843600000000002E-2</v>
      </c>
      <c r="R553" s="12">
        <v>9.7209900000000002E-2</v>
      </c>
      <c r="S553" s="12" t="s">
        <v>3417</v>
      </c>
      <c r="T553" s="12">
        <v>9.6843600000000002E-2</v>
      </c>
      <c r="U553" s="12">
        <v>8.7855937600000003E-2</v>
      </c>
      <c r="V553" s="8" t="s">
        <v>59</v>
      </c>
      <c r="W553" s="8" t="s">
        <v>80</v>
      </c>
      <c r="X553" s="8" t="s">
        <v>81</v>
      </c>
      <c r="Y553" s="8" t="s">
        <v>82</v>
      </c>
      <c r="Z553" s="1">
        <f t="shared" si="8"/>
        <v>2.3415948848205077E-4</v>
      </c>
    </row>
    <row r="554" spans="1:26" x14ac:dyDescent="0.2">
      <c r="A554" s="7">
        <v>1271</v>
      </c>
      <c r="B554" s="8" t="s">
        <v>450</v>
      </c>
      <c r="C554" s="9" t="s">
        <v>107</v>
      </c>
      <c r="D554" s="9" t="s">
        <v>24</v>
      </c>
      <c r="E554" s="10">
        <v>1</v>
      </c>
      <c r="F554" s="9" t="s">
        <v>25</v>
      </c>
      <c r="G554" s="9" t="s">
        <v>26</v>
      </c>
      <c r="H554" s="9" t="s">
        <v>27</v>
      </c>
      <c r="I554" s="11">
        <v>10000</v>
      </c>
      <c r="J554" s="11">
        <v>0</v>
      </c>
      <c r="K554" s="11">
        <v>108</v>
      </c>
      <c r="L554" s="11">
        <v>108</v>
      </c>
      <c r="M554" s="11">
        <v>0</v>
      </c>
      <c r="N554" s="11">
        <v>18</v>
      </c>
      <c r="O554" s="8" t="s">
        <v>28</v>
      </c>
      <c r="P554" s="14">
        <v>2.7000000000000001E-3</v>
      </c>
      <c r="Q554" s="12">
        <v>1.42884E-2</v>
      </c>
      <c r="R554" s="12">
        <v>1.5501300000000001E-2</v>
      </c>
      <c r="S554" s="12">
        <v>1E-3</v>
      </c>
      <c r="T554" s="12">
        <v>9.2175489999999998E-4</v>
      </c>
      <c r="U554" s="12">
        <v>8.3621059999999998E-4</v>
      </c>
      <c r="V554" s="8" t="s">
        <v>59</v>
      </c>
      <c r="W554" s="8" t="s">
        <v>80</v>
      </c>
      <c r="X554" s="8" t="s">
        <v>81</v>
      </c>
      <c r="Y554" s="8" t="s">
        <v>82</v>
      </c>
      <c r="Z554" s="1">
        <f t="shared" si="8"/>
        <v>9.0718500000000002E-5</v>
      </c>
    </row>
    <row r="555" spans="1:26" x14ac:dyDescent="0.2">
      <c r="A555" s="7">
        <v>1271</v>
      </c>
      <c r="B555" s="8" t="s">
        <v>450</v>
      </c>
      <c r="C555" s="9" t="s">
        <v>107</v>
      </c>
      <c r="D555" s="9" t="s">
        <v>24</v>
      </c>
      <c r="E555" s="10">
        <v>1</v>
      </c>
      <c r="F555" s="9" t="s">
        <v>43</v>
      </c>
      <c r="G555" s="9" t="s">
        <v>35</v>
      </c>
      <c r="H555" s="9" t="s">
        <v>36</v>
      </c>
      <c r="I555" s="11">
        <v>242000</v>
      </c>
      <c r="J555" s="11">
        <v>0</v>
      </c>
      <c r="K555" s="11">
        <v>4124</v>
      </c>
      <c r="L555" s="11">
        <v>4124</v>
      </c>
      <c r="M555" s="11">
        <v>0</v>
      </c>
      <c r="N555" s="11">
        <v>4043</v>
      </c>
      <c r="O555" s="8" t="s">
        <v>37</v>
      </c>
      <c r="P555" s="14" t="s">
        <v>3417</v>
      </c>
      <c r="Q555" s="12">
        <v>1.2129E-3</v>
      </c>
      <c r="R555" s="12">
        <v>1.5501300000000001E-2</v>
      </c>
      <c r="S555" s="12">
        <v>1E-3</v>
      </c>
      <c r="T555" s="12">
        <v>7.8245100000000001E-5</v>
      </c>
      <c r="U555" s="12">
        <v>7.0983399999999995E-5</v>
      </c>
      <c r="V555" s="8" t="s">
        <v>59</v>
      </c>
      <c r="W555" s="8" t="s">
        <v>80</v>
      </c>
      <c r="X555" s="8" t="s">
        <v>81</v>
      </c>
      <c r="Y555" s="8" t="s">
        <v>82</v>
      </c>
      <c r="Z555" s="1">
        <f t="shared" si="8"/>
        <v>3.7486983471074383E-6</v>
      </c>
    </row>
    <row r="556" spans="1:26" x14ac:dyDescent="0.2">
      <c r="A556" s="7">
        <v>1272</v>
      </c>
      <c r="B556" s="8" t="s">
        <v>451</v>
      </c>
      <c r="C556" s="9" t="s">
        <v>107</v>
      </c>
      <c r="D556" s="9" t="s">
        <v>24</v>
      </c>
      <c r="E556" s="10">
        <v>1</v>
      </c>
      <c r="F556" s="9" t="s">
        <v>25</v>
      </c>
      <c r="G556" s="9" t="s">
        <v>35</v>
      </c>
      <c r="H556" s="9" t="s">
        <v>36</v>
      </c>
      <c r="I556" s="11">
        <v>270</v>
      </c>
      <c r="J556" s="11">
        <v>0</v>
      </c>
      <c r="K556" s="11">
        <v>3</v>
      </c>
      <c r="L556" s="11">
        <v>3</v>
      </c>
      <c r="M556" s="11">
        <v>0</v>
      </c>
      <c r="N556" s="11">
        <v>3</v>
      </c>
      <c r="O556" s="8" t="s">
        <v>37</v>
      </c>
      <c r="P556" s="14" t="s">
        <v>3417</v>
      </c>
      <c r="Q556" s="12">
        <v>8.9999999999999996E-7</v>
      </c>
      <c r="R556" s="12">
        <v>9.6050700000000003E-2</v>
      </c>
      <c r="S556" s="12" t="s">
        <v>3417</v>
      </c>
      <c r="T556" s="12">
        <v>8.9999999999999996E-7</v>
      </c>
      <c r="U556" s="12">
        <v>8.1650000000000004E-7</v>
      </c>
      <c r="V556" s="8" t="s">
        <v>59</v>
      </c>
      <c r="W556" s="8" t="s">
        <v>80</v>
      </c>
      <c r="X556" s="8" t="s">
        <v>81</v>
      </c>
      <c r="Y556" s="8" t="s">
        <v>82</v>
      </c>
      <c r="Z556" s="1">
        <f t="shared" si="8"/>
        <v>3.024074074074074E-6</v>
      </c>
    </row>
    <row r="557" spans="1:26" x14ac:dyDescent="0.2">
      <c r="A557" s="7">
        <v>1272</v>
      </c>
      <c r="B557" s="8" t="s">
        <v>451</v>
      </c>
      <c r="C557" s="9" t="s">
        <v>107</v>
      </c>
      <c r="D557" s="9" t="s">
        <v>24</v>
      </c>
      <c r="E557" s="10">
        <v>1</v>
      </c>
      <c r="F557" s="9" t="s">
        <v>25</v>
      </c>
      <c r="G557" s="9" t="s">
        <v>26</v>
      </c>
      <c r="H557" s="9" t="s">
        <v>27</v>
      </c>
      <c r="I557" s="11">
        <v>67730</v>
      </c>
      <c r="J557" s="11">
        <v>0</v>
      </c>
      <c r="K557" s="11">
        <v>714</v>
      </c>
      <c r="L557" s="11">
        <v>714</v>
      </c>
      <c r="M557" s="11">
        <v>0</v>
      </c>
      <c r="N557" s="11">
        <v>121</v>
      </c>
      <c r="O557" s="8" t="s">
        <v>28</v>
      </c>
      <c r="P557" s="14">
        <v>2.7000000000000001E-3</v>
      </c>
      <c r="Q557" s="12">
        <v>9.6049800000000005E-2</v>
      </c>
      <c r="R557" s="12">
        <v>9.6050700000000003E-2</v>
      </c>
      <c r="S557" s="12" t="s">
        <v>3417</v>
      </c>
      <c r="T557" s="12">
        <v>9.6049800000000005E-2</v>
      </c>
      <c r="U557" s="12">
        <v>8.7135806900000001E-2</v>
      </c>
      <c r="V557" s="8" t="s">
        <v>59</v>
      </c>
      <c r="W557" s="8" t="s">
        <v>80</v>
      </c>
      <c r="X557" s="8" t="s">
        <v>81</v>
      </c>
      <c r="Y557" s="8" t="s">
        <v>82</v>
      </c>
      <c r="Z557" s="1">
        <f t="shared" si="8"/>
        <v>1.2865171548796692E-3</v>
      </c>
    </row>
    <row r="558" spans="1:26" x14ac:dyDescent="0.2">
      <c r="A558" s="7">
        <v>1274</v>
      </c>
      <c r="B558" s="8" t="s">
        <v>452</v>
      </c>
      <c r="C558" s="9" t="s">
        <v>107</v>
      </c>
      <c r="D558" s="9" t="s">
        <v>24</v>
      </c>
      <c r="E558" s="10">
        <v>1</v>
      </c>
      <c r="F558" s="9" t="s">
        <v>25</v>
      </c>
      <c r="G558" s="9" t="s">
        <v>35</v>
      </c>
      <c r="H558" s="9" t="s">
        <v>36</v>
      </c>
      <c r="I558" s="11">
        <v>30826</v>
      </c>
      <c r="J558" s="11">
        <v>0</v>
      </c>
      <c r="K558" s="11">
        <v>356</v>
      </c>
      <c r="L558" s="11">
        <v>356</v>
      </c>
      <c r="M558" s="11">
        <v>0</v>
      </c>
      <c r="N558" s="11">
        <v>356</v>
      </c>
      <c r="O558" s="8" t="s">
        <v>37</v>
      </c>
      <c r="P558" s="14" t="s">
        <v>3417</v>
      </c>
      <c r="Q558" s="12">
        <v>1.0679999999999999E-4</v>
      </c>
      <c r="R558" s="12">
        <v>1.2807600000000001E-2</v>
      </c>
      <c r="S558" s="12" t="s">
        <v>3417</v>
      </c>
      <c r="T558" s="12">
        <v>1.0679999999999999E-4</v>
      </c>
      <c r="U558" s="12">
        <v>9.6888300000000005E-5</v>
      </c>
      <c r="V558" s="8" t="s">
        <v>59</v>
      </c>
      <c r="W558" s="8" t="s">
        <v>80</v>
      </c>
      <c r="X558" s="8" t="s">
        <v>81</v>
      </c>
      <c r="Y558" s="8" t="s">
        <v>82</v>
      </c>
      <c r="Z558" s="1">
        <f t="shared" si="8"/>
        <v>3.1430707844027768E-6</v>
      </c>
    </row>
    <row r="559" spans="1:26" x14ac:dyDescent="0.2">
      <c r="A559" s="7">
        <v>1274</v>
      </c>
      <c r="B559" s="8" t="s">
        <v>452</v>
      </c>
      <c r="C559" s="9" t="s">
        <v>107</v>
      </c>
      <c r="D559" s="9" t="s">
        <v>24</v>
      </c>
      <c r="E559" s="10">
        <v>1</v>
      </c>
      <c r="F559" s="9" t="s">
        <v>25</v>
      </c>
      <c r="G559" s="9" t="s">
        <v>26</v>
      </c>
      <c r="H559" s="9" t="s">
        <v>27</v>
      </c>
      <c r="I559" s="11">
        <v>8174</v>
      </c>
      <c r="J559" s="11">
        <v>0</v>
      </c>
      <c r="K559" s="11">
        <v>94</v>
      </c>
      <c r="L559" s="11">
        <v>94</v>
      </c>
      <c r="M559" s="11">
        <v>0</v>
      </c>
      <c r="N559" s="11">
        <v>16</v>
      </c>
      <c r="O559" s="8" t="s">
        <v>28</v>
      </c>
      <c r="P559" s="14">
        <v>2.7000000000000001E-3</v>
      </c>
      <c r="Q559" s="12">
        <v>1.27008E-2</v>
      </c>
      <c r="R559" s="12">
        <v>1.2807600000000001E-2</v>
      </c>
      <c r="S559" s="12" t="s">
        <v>3417</v>
      </c>
      <c r="T559" s="12">
        <v>1.27008E-2</v>
      </c>
      <c r="U559" s="12">
        <v>1.15220902E-2</v>
      </c>
      <c r="V559" s="8" t="s">
        <v>59</v>
      </c>
      <c r="W559" s="8" t="s">
        <v>80</v>
      </c>
      <c r="X559" s="8" t="s">
        <v>81</v>
      </c>
      <c r="Y559" s="8" t="s">
        <v>82</v>
      </c>
      <c r="Z559" s="1">
        <f t="shared" si="8"/>
        <v>1.4096024223146564E-3</v>
      </c>
    </row>
    <row r="560" spans="1:26" x14ac:dyDescent="0.2">
      <c r="A560" s="7">
        <v>1276</v>
      </c>
      <c r="B560" s="8" t="s">
        <v>453</v>
      </c>
      <c r="C560" s="9" t="s">
        <v>107</v>
      </c>
      <c r="D560" s="9" t="s">
        <v>24</v>
      </c>
      <c r="E560" s="10">
        <v>1</v>
      </c>
      <c r="F560" s="9" t="s">
        <v>25</v>
      </c>
      <c r="G560" s="9" t="s">
        <v>26</v>
      </c>
      <c r="H560" s="9" t="s">
        <v>27</v>
      </c>
      <c r="I560" s="11">
        <v>12000</v>
      </c>
      <c r="J560" s="11">
        <v>0</v>
      </c>
      <c r="K560" s="11">
        <v>185</v>
      </c>
      <c r="L560" s="11">
        <v>185</v>
      </c>
      <c r="M560" s="11">
        <v>0</v>
      </c>
      <c r="N560" s="11">
        <v>31</v>
      </c>
      <c r="O560" s="8" t="s">
        <v>28</v>
      </c>
      <c r="P560" s="14">
        <v>2.7000000000000001E-3</v>
      </c>
      <c r="Q560" s="12">
        <v>2.4607799999999999E-2</v>
      </c>
      <c r="R560" s="12">
        <v>2.4607799999999999E-2</v>
      </c>
      <c r="S560" s="12" t="s">
        <v>3417</v>
      </c>
      <c r="T560" s="12">
        <v>2.4607799999999999E-2</v>
      </c>
      <c r="U560" s="12">
        <v>2.2324049700000001E-2</v>
      </c>
      <c r="V560" s="8" t="s">
        <v>59</v>
      </c>
      <c r="W560" s="8" t="s">
        <v>80</v>
      </c>
      <c r="X560" s="8" t="s">
        <v>81</v>
      </c>
      <c r="Y560" s="8" t="s">
        <v>82</v>
      </c>
      <c r="Z560" s="1">
        <f t="shared" si="8"/>
        <v>1.8603374750000002E-3</v>
      </c>
    </row>
    <row r="561" spans="1:26" x14ac:dyDescent="0.2">
      <c r="A561" s="7">
        <v>1278</v>
      </c>
      <c r="B561" s="8" t="s">
        <v>454</v>
      </c>
      <c r="C561" s="9" t="s">
        <v>107</v>
      </c>
      <c r="D561" s="9" t="s">
        <v>24</v>
      </c>
      <c r="E561" s="10">
        <v>1</v>
      </c>
      <c r="F561" s="9" t="s">
        <v>25</v>
      </c>
      <c r="G561" s="9" t="s">
        <v>26</v>
      </c>
      <c r="H561" s="9" t="s">
        <v>27</v>
      </c>
      <c r="I561" s="11">
        <v>17000</v>
      </c>
      <c r="J561" s="11">
        <v>0</v>
      </c>
      <c r="K561" s="11">
        <v>370</v>
      </c>
      <c r="L561" s="11">
        <v>370</v>
      </c>
      <c r="M561" s="11">
        <v>0</v>
      </c>
      <c r="N561" s="11">
        <v>64</v>
      </c>
      <c r="O561" s="8" t="s">
        <v>28</v>
      </c>
      <c r="P561" s="14">
        <v>2.7000000000000001E-3</v>
      </c>
      <c r="Q561" s="12">
        <v>5.08032E-2</v>
      </c>
      <c r="R561" s="12">
        <v>5.08032E-2</v>
      </c>
      <c r="S561" s="12" t="s">
        <v>3417</v>
      </c>
      <c r="T561" s="12">
        <v>5.08032E-2</v>
      </c>
      <c r="U561" s="12">
        <v>4.6088360699999997E-2</v>
      </c>
      <c r="V561" s="8" t="s">
        <v>59</v>
      </c>
      <c r="W561" s="8" t="s">
        <v>80</v>
      </c>
      <c r="X561" s="8" t="s">
        <v>81</v>
      </c>
      <c r="Y561" s="8" t="s">
        <v>82</v>
      </c>
      <c r="Z561" s="1">
        <f t="shared" si="8"/>
        <v>2.7110800411764705E-3</v>
      </c>
    </row>
    <row r="562" spans="1:26" x14ac:dyDescent="0.2">
      <c r="A562" s="7">
        <v>1279</v>
      </c>
      <c r="B562" s="8" t="s">
        <v>455</v>
      </c>
      <c r="C562" s="9" t="s">
        <v>107</v>
      </c>
      <c r="D562" s="9" t="s">
        <v>24</v>
      </c>
      <c r="E562" s="10">
        <v>1</v>
      </c>
      <c r="F562" s="9" t="s">
        <v>25</v>
      </c>
      <c r="G562" s="9" t="s">
        <v>35</v>
      </c>
      <c r="H562" s="9" t="s">
        <v>36</v>
      </c>
      <c r="I562" s="11">
        <v>29012</v>
      </c>
      <c r="J562" s="11">
        <v>0</v>
      </c>
      <c r="K562" s="11">
        <v>344</v>
      </c>
      <c r="L562" s="11">
        <v>344</v>
      </c>
      <c r="M562" s="11">
        <v>0</v>
      </c>
      <c r="N562" s="11">
        <v>344</v>
      </c>
      <c r="O562" s="8" t="s">
        <v>37</v>
      </c>
      <c r="P562" s="14" t="s">
        <v>3417</v>
      </c>
      <c r="Q562" s="12">
        <v>1.032E-4</v>
      </c>
      <c r="R562" s="12">
        <v>2.2329600000000002E-2</v>
      </c>
      <c r="S562" s="12" t="s">
        <v>3417</v>
      </c>
      <c r="T562" s="12">
        <v>1.032E-4</v>
      </c>
      <c r="U562" s="12">
        <v>9.3622400000000007E-5</v>
      </c>
      <c r="V562" s="8" t="s">
        <v>59</v>
      </c>
      <c r="W562" s="8" t="s">
        <v>80</v>
      </c>
      <c r="X562" s="8" t="s">
        <v>81</v>
      </c>
      <c r="Y562" s="8" t="s">
        <v>82</v>
      </c>
      <c r="Z562" s="1">
        <f t="shared" si="8"/>
        <v>3.2270233007031576E-6</v>
      </c>
    </row>
    <row r="563" spans="1:26" x14ac:dyDescent="0.2">
      <c r="A563" s="7">
        <v>1279</v>
      </c>
      <c r="B563" s="8" t="s">
        <v>455</v>
      </c>
      <c r="C563" s="9" t="s">
        <v>107</v>
      </c>
      <c r="D563" s="9" t="s">
        <v>24</v>
      </c>
      <c r="E563" s="10">
        <v>1</v>
      </c>
      <c r="F563" s="9" t="s">
        <v>25</v>
      </c>
      <c r="G563" s="9" t="s">
        <v>26</v>
      </c>
      <c r="H563" s="9" t="s">
        <v>27</v>
      </c>
      <c r="I563" s="11">
        <v>12988</v>
      </c>
      <c r="J563" s="11">
        <v>0</v>
      </c>
      <c r="K563" s="11">
        <v>156</v>
      </c>
      <c r="L563" s="11">
        <v>156</v>
      </c>
      <c r="M563" s="11">
        <v>0</v>
      </c>
      <c r="N563" s="11">
        <v>28</v>
      </c>
      <c r="O563" s="8" t="s">
        <v>28</v>
      </c>
      <c r="P563" s="14">
        <v>2.7000000000000001E-3</v>
      </c>
      <c r="Q563" s="12">
        <v>2.22264E-2</v>
      </c>
      <c r="R563" s="12">
        <v>2.2329600000000002E-2</v>
      </c>
      <c r="S563" s="12" t="s">
        <v>3417</v>
      </c>
      <c r="T563" s="12">
        <v>2.22264E-2</v>
      </c>
      <c r="U563" s="12">
        <v>2.0163657799999998E-2</v>
      </c>
      <c r="V563" s="8" t="s">
        <v>59</v>
      </c>
      <c r="W563" s="8" t="s">
        <v>80</v>
      </c>
      <c r="X563" s="8" t="s">
        <v>81</v>
      </c>
      <c r="Y563" s="8" t="s">
        <v>82</v>
      </c>
      <c r="Z563" s="1">
        <f t="shared" si="8"/>
        <v>1.5524836618417001E-3</v>
      </c>
    </row>
    <row r="564" spans="1:26" x14ac:dyDescent="0.2">
      <c r="A564" s="7">
        <v>1280</v>
      </c>
      <c r="B564" s="8" t="s">
        <v>456</v>
      </c>
      <c r="C564" s="9" t="s">
        <v>107</v>
      </c>
      <c r="D564" s="9" t="s">
        <v>24</v>
      </c>
      <c r="E564" s="10">
        <v>1</v>
      </c>
      <c r="F564" s="9" t="s">
        <v>25</v>
      </c>
      <c r="G564" s="9" t="s">
        <v>35</v>
      </c>
      <c r="H564" s="9" t="s">
        <v>36</v>
      </c>
      <c r="I564" s="11">
        <v>-2404494</v>
      </c>
      <c r="J564" s="11">
        <v>0</v>
      </c>
      <c r="K564" s="11">
        <v>4065</v>
      </c>
      <c r="L564" s="11">
        <v>4065</v>
      </c>
      <c r="M564" s="11">
        <v>0</v>
      </c>
      <c r="N564" s="11">
        <v>3695</v>
      </c>
      <c r="O564" s="8" t="s">
        <v>37</v>
      </c>
      <c r="P564" s="14" t="s">
        <v>3417</v>
      </c>
      <c r="Q564" s="12">
        <v>1.1084999999999999E-3</v>
      </c>
      <c r="R564" s="12">
        <v>0.1193847</v>
      </c>
      <c r="S564" s="12" t="s">
        <v>3417</v>
      </c>
      <c r="T564" s="12">
        <v>1.1084999999999999E-3</v>
      </c>
      <c r="U564" s="12">
        <v>1.0056246000000001E-3</v>
      </c>
      <c r="V564" s="8" t="s">
        <v>59</v>
      </c>
      <c r="W564" s="8" t="s">
        <v>80</v>
      </c>
      <c r="X564" s="8" t="s">
        <v>81</v>
      </c>
      <c r="Y564" s="8" t="s">
        <v>82</v>
      </c>
      <c r="Z564" s="1">
        <f t="shared" si="8"/>
        <v>4.1822711971832744E-7</v>
      </c>
    </row>
    <row r="565" spans="1:26" x14ac:dyDescent="0.2">
      <c r="A565" s="7">
        <v>1280</v>
      </c>
      <c r="B565" s="8" t="s">
        <v>456</v>
      </c>
      <c r="C565" s="9" t="s">
        <v>107</v>
      </c>
      <c r="D565" s="9" t="s">
        <v>24</v>
      </c>
      <c r="E565" s="10">
        <v>1</v>
      </c>
      <c r="F565" s="9" t="s">
        <v>25</v>
      </c>
      <c r="G565" s="9" t="s">
        <v>26</v>
      </c>
      <c r="H565" s="9" t="s">
        <v>27</v>
      </c>
      <c r="I565" s="11">
        <v>-546506</v>
      </c>
      <c r="J565" s="11">
        <v>0</v>
      </c>
      <c r="K565" s="11">
        <v>924</v>
      </c>
      <c r="L565" s="11">
        <v>924</v>
      </c>
      <c r="M565" s="11">
        <v>0</v>
      </c>
      <c r="N565" s="11">
        <v>149</v>
      </c>
      <c r="O565" s="8" t="s">
        <v>28</v>
      </c>
      <c r="P565" s="14">
        <v>2.7000000000000001E-3</v>
      </c>
      <c r="Q565" s="12">
        <v>0.1182762</v>
      </c>
      <c r="R565" s="12">
        <v>0.1193847</v>
      </c>
      <c r="S565" s="12" t="s">
        <v>3417</v>
      </c>
      <c r="T565" s="12">
        <v>0.1182762</v>
      </c>
      <c r="U565" s="12">
        <v>0.10729946479999999</v>
      </c>
      <c r="V565" s="8" t="s">
        <v>59</v>
      </c>
      <c r="W565" s="8" t="s">
        <v>80</v>
      </c>
      <c r="X565" s="8" t="s">
        <v>81</v>
      </c>
      <c r="Y565" s="8" t="s">
        <v>82</v>
      </c>
      <c r="Z565" s="1">
        <f t="shared" si="8"/>
        <v>1.9633721276619105E-4</v>
      </c>
    </row>
    <row r="566" spans="1:26" x14ac:dyDescent="0.2">
      <c r="A566" s="7">
        <v>1285</v>
      </c>
      <c r="B566" s="8" t="s">
        <v>457</v>
      </c>
      <c r="C566" s="9" t="s">
        <v>107</v>
      </c>
      <c r="D566" s="9" t="s">
        <v>24</v>
      </c>
      <c r="E566" s="10">
        <v>1</v>
      </c>
      <c r="F566" s="9" t="s">
        <v>25</v>
      </c>
      <c r="G566" s="9" t="s">
        <v>26</v>
      </c>
      <c r="H566" s="9" t="s">
        <v>27</v>
      </c>
      <c r="I566" s="11">
        <v>1960</v>
      </c>
      <c r="J566" s="11">
        <v>0</v>
      </c>
      <c r="K566" s="11">
        <v>18</v>
      </c>
      <c r="L566" s="11">
        <v>18</v>
      </c>
      <c r="M566" s="11">
        <v>0</v>
      </c>
      <c r="N566" s="11">
        <v>3</v>
      </c>
      <c r="O566" s="8" t="s">
        <v>28</v>
      </c>
      <c r="P566" s="14">
        <v>2.7000000000000001E-3</v>
      </c>
      <c r="Q566" s="12">
        <v>2.3814000000000001E-3</v>
      </c>
      <c r="R566" s="12">
        <v>2.3814000000000001E-3</v>
      </c>
      <c r="S566" s="12" t="s">
        <v>3417</v>
      </c>
      <c r="T566" s="12">
        <v>2.3814000000000001E-3</v>
      </c>
      <c r="U566" s="12">
        <v>2.1603919000000001E-3</v>
      </c>
      <c r="V566" s="8" t="s">
        <v>59</v>
      </c>
      <c r="W566" s="8" t="s">
        <v>80</v>
      </c>
      <c r="X566" s="8" t="s">
        <v>81</v>
      </c>
      <c r="Y566" s="8" t="s">
        <v>82</v>
      </c>
      <c r="Z566" s="1">
        <f t="shared" si="8"/>
        <v>1.1022407653061225E-3</v>
      </c>
    </row>
    <row r="567" spans="1:26" x14ac:dyDescent="0.2">
      <c r="A567" s="7">
        <v>1286</v>
      </c>
      <c r="B567" s="8" t="s">
        <v>458</v>
      </c>
      <c r="C567" s="9" t="s">
        <v>107</v>
      </c>
      <c r="D567" s="9" t="s">
        <v>24</v>
      </c>
      <c r="E567" s="10">
        <v>1</v>
      </c>
      <c r="F567" s="9" t="s">
        <v>25</v>
      </c>
      <c r="G567" s="9" t="s">
        <v>35</v>
      </c>
      <c r="H567" s="9" t="s">
        <v>36</v>
      </c>
      <c r="I567" s="11">
        <v>17641</v>
      </c>
      <c r="J567" s="11">
        <v>0</v>
      </c>
      <c r="K567" s="11">
        <v>186</v>
      </c>
      <c r="L567" s="11">
        <v>186</v>
      </c>
      <c r="M567" s="11">
        <v>0</v>
      </c>
      <c r="N567" s="11">
        <v>186</v>
      </c>
      <c r="O567" s="8" t="s">
        <v>37</v>
      </c>
      <c r="P567" s="14" t="s">
        <v>3417</v>
      </c>
      <c r="Q567" s="12">
        <v>5.5800000000000001E-5</v>
      </c>
      <c r="R567" s="12">
        <v>3.2601600000000001E-2</v>
      </c>
      <c r="S567" s="12" t="s">
        <v>3417</v>
      </c>
      <c r="T567" s="12">
        <v>5.5800000000000001E-5</v>
      </c>
      <c r="U567" s="12">
        <v>5.0621400000000003E-5</v>
      </c>
      <c r="V567" s="8" t="s">
        <v>59</v>
      </c>
      <c r="W567" s="8" t="s">
        <v>80</v>
      </c>
      <c r="X567" s="8" t="s">
        <v>81</v>
      </c>
      <c r="Y567" s="8" t="s">
        <v>82</v>
      </c>
      <c r="Z567" s="1">
        <f t="shared" si="8"/>
        <v>2.8695312057139622E-6</v>
      </c>
    </row>
    <row r="568" spans="1:26" x14ac:dyDescent="0.2">
      <c r="A568" s="7">
        <v>1286</v>
      </c>
      <c r="B568" s="8" t="s">
        <v>458</v>
      </c>
      <c r="C568" s="9" t="s">
        <v>107</v>
      </c>
      <c r="D568" s="9" t="s">
        <v>24</v>
      </c>
      <c r="E568" s="10">
        <v>1</v>
      </c>
      <c r="F568" s="9" t="s">
        <v>25</v>
      </c>
      <c r="G568" s="9" t="s">
        <v>26</v>
      </c>
      <c r="H568" s="9" t="s">
        <v>27</v>
      </c>
      <c r="I568" s="11">
        <v>22359</v>
      </c>
      <c r="J568" s="11">
        <v>0</v>
      </c>
      <c r="K568" s="11">
        <v>235</v>
      </c>
      <c r="L568" s="11">
        <v>235</v>
      </c>
      <c r="M568" s="11">
        <v>0</v>
      </c>
      <c r="N568" s="11">
        <v>41</v>
      </c>
      <c r="O568" s="8" t="s">
        <v>28</v>
      </c>
      <c r="P568" s="14">
        <v>2.7000000000000001E-3</v>
      </c>
      <c r="Q568" s="12">
        <v>3.25458E-2</v>
      </c>
      <c r="R568" s="12">
        <v>3.2601600000000001E-2</v>
      </c>
      <c r="S568" s="12" t="s">
        <v>3417</v>
      </c>
      <c r="T568" s="12">
        <v>3.25458E-2</v>
      </c>
      <c r="U568" s="12">
        <v>2.95253561E-2</v>
      </c>
      <c r="V568" s="8" t="s">
        <v>59</v>
      </c>
      <c r="W568" s="8" t="s">
        <v>80</v>
      </c>
      <c r="X568" s="8" t="s">
        <v>81</v>
      </c>
      <c r="Y568" s="8" t="s">
        <v>82</v>
      </c>
      <c r="Z568" s="1">
        <f t="shared" si="8"/>
        <v>1.3205132653517598E-3</v>
      </c>
    </row>
    <row r="569" spans="1:26" x14ac:dyDescent="0.2">
      <c r="A569" s="7">
        <v>1287</v>
      </c>
      <c r="B569" s="8" t="s">
        <v>459</v>
      </c>
      <c r="C569" s="9" t="s">
        <v>107</v>
      </c>
      <c r="D569" s="9" t="s">
        <v>24</v>
      </c>
      <c r="E569" s="10">
        <v>1</v>
      </c>
      <c r="F569" s="9" t="s">
        <v>25</v>
      </c>
      <c r="G569" s="9" t="s">
        <v>35</v>
      </c>
      <c r="H569" s="9" t="s">
        <v>36</v>
      </c>
      <c r="I569" s="11">
        <v>390560</v>
      </c>
      <c r="J569" s="11">
        <v>0</v>
      </c>
      <c r="K569" s="11">
        <v>24665</v>
      </c>
      <c r="L569" s="11">
        <v>24665</v>
      </c>
      <c r="M569" s="11">
        <v>0</v>
      </c>
      <c r="N569" s="11">
        <v>22423</v>
      </c>
      <c r="O569" s="8" t="s">
        <v>37</v>
      </c>
      <c r="P569" s="14" t="s">
        <v>3417</v>
      </c>
      <c r="Q569" s="12">
        <v>6.7269000000000001E-3</v>
      </c>
      <c r="R569" s="12">
        <v>0.29328870000000001</v>
      </c>
      <c r="S569" s="12" t="s">
        <v>3417</v>
      </c>
      <c r="T569" s="12">
        <v>6.7269000000000001E-3</v>
      </c>
      <c r="U569" s="12">
        <v>6.1026036000000001E-3</v>
      </c>
      <c r="V569" s="8" t="s">
        <v>59</v>
      </c>
      <c r="W569" s="8" t="s">
        <v>80</v>
      </c>
      <c r="X569" s="8" t="s">
        <v>81</v>
      </c>
      <c r="Y569" s="8" t="s">
        <v>82</v>
      </c>
      <c r="Z569" s="1">
        <f t="shared" si="8"/>
        <v>1.5625265260139287E-5</v>
      </c>
    </row>
    <row r="570" spans="1:26" x14ac:dyDescent="0.2">
      <c r="A570" s="7">
        <v>1287</v>
      </c>
      <c r="B570" s="8" t="s">
        <v>459</v>
      </c>
      <c r="C570" s="9" t="s">
        <v>107</v>
      </c>
      <c r="D570" s="9" t="s">
        <v>24</v>
      </c>
      <c r="E570" s="10">
        <v>1</v>
      </c>
      <c r="F570" s="9" t="s">
        <v>25</v>
      </c>
      <c r="G570" s="9" t="s">
        <v>26</v>
      </c>
      <c r="H570" s="9" t="s">
        <v>27</v>
      </c>
      <c r="I570" s="11">
        <v>35440</v>
      </c>
      <c r="J570" s="11">
        <v>0</v>
      </c>
      <c r="K570" s="11">
        <v>2238</v>
      </c>
      <c r="L570" s="11">
        <v>2238</v>
      </c>
      <c r="M570" s="11">
        <v>0</v>
      </c>
      <c r="N570" s="11">
        <v>361</v>
      </c>
      <c r="O570" s="8" t="s">
        <v>28</v>
      </c>
      <c r="P570" s="14">
        <v>2.7000000000000001E-3</v>
      </c>
      <c r="Q570" s="12">
        <v>0.28656179999999998</v>
      </c>
      <c r="R570" s="12">
        <v>0.29328870000000001</v>
      </c>
      <c r="S570" s="12" t="s">
        <v>3417</v>
      </c>
      <c r="T570" s="12">
        <v>0.28656179999999998</v>
      </c>
      <c r="U570" s="12">
        <v>0.2599671596</v>
      </c>
      <c r="V570" s="8" t="s">
        <v>59</v>
      </c>
      <c r="W570" s="8" t="s">
        <v>80</v>
      </c>
      <c r="X570" s="8" t="s">
        <v>81</v>
      </c>
      <c r="Y570" s="8" t="s">
        <v>82</v>
      </c>
      <c r="Z570" s="1">
        <f t="shared" si="8"/>
        <v>7.3354164672686231E-3</v>
      </c>
    </row>
    <row r="571" spans="1:26" x14ac:dyDescent="0.2">
      <c r="A571" s="7">
        <v>1291</v>
      </c>
      <c r="B571" s="8" t="s">
        <v>460</v>
      </c>
      <c r="C571" s="9" t="s">
        <v>107</v>
      </c>
      <c r="D571" s="9" t="s">
        <v>24</v>
      </c>
      <c r="E571" s="10">
        <v>1</v>
      </c>
      <c r="F571" s="9" t="s">
        <v>25</v>
      </c>
      <c r="G571" s="9" t="s">
        <v>35</v>
      </c>
      <c r="H571" s="9" t="s">
        <v>36</v>
      </c>
      <c r="I571" s="11">
        <v>836701</v>
      </c>
      <c r="J571" s="11">
        <v>0</v>
      </c>
      <c r="K571" s="11">
        <v>9590</v>
      </c>
      <c r="L571" s="11">
        <v>9590</v>
      </c>
      <c r="M571" s="11">
        <v>0</v>
      </c>
      <c r="N571" s="11">
        <v>8717</v>
      </c>
      <c r="O571" s="8" t="s">
        <v>37</v>
      </c>
      <c r="P571" s="14" t="s">
        <v>3417</v>
      </c>
      <c r="Q571" s="12">
        <v>2.6151E-3</v>
      </c>
      <c r="R571" s="12">
        <v>0.1439115</v>
      </c>
      <c r="S571" s="12" t="s">
        <v>3417</v>
      </c>
      <c r="T571" s="12">
        <v>2.6151E-3</v>
      </c>
      <c r="U571" s="12">
        <v>2.3724032E-3</v>
      </c>
      <c r="V571" s="8" t="s">
        <v>59</v>
      </c>
      <c r="W571" s="8" t="s">
        <v>80</v>
      </c>
      <c r="X571" s="8" t="s">
        <v>81</v>
      </c>
      <c r="Y571" s="8" t="s">
        <v>82</v>
      </c>
      <c r="Z571" s="1">
        <f t="shared" si="8"/>
        <v>2.8354253192000489E-6</v>
      </c>
    </row>
    <row r="572" spans="1:26" x14ac:dyDescent="0.2">
      <c r="A572" s="7">
        <v>1291</v>
      </c>
      <c r="B572" s="8" t="s">
        <v>460</v>
      </c>
      <c r="C572" s="9" t="s">
        <v>107</v>
      </c>
      <c r="D572" s="9" t="s">
        <v>24</v>
      </c>
      <c r="E572" s="10">
        <v>1</v>
      </c>
      <c r="F572" s="9" t="s">
        <v>25</v>
      </c>
      <c r="G572" s="9" t="s">
        <v>26</v>
      </c>
      <c r="H572" s="9" t="s">
        <v>27</v>
      </c>
      <c r="I572" s="11">
        <v>96299</v>
      </c>
      <c r="J572" s="11">
        <v>0</v>
      </c>
      <c r="K572" s="11">
        <v>1103</v>
      </c>
      <c r="L572" s="11">
        <v>1103</v>
      </c>
      <c r="M572" s="11">
        <v>0</v>
      </c>
      <c r="N572" s="11">
        <v>178</v>
      </c>
      <c r="O572" s="8" t="s">
        <v>28</v>
      </c>
      <c r="P572" s="14">
        <v>2.7000000000000001E-3</v>
      </c>
      <c r="Q572" s="12">
        <v>0.14129639999999999</v>
      </c>
      <c r="R572" s="12">
        <v>0.1439115</v>
      </c>
      <c r="S572" s="12" t="s">
        <v>3417</v>
      </c>
      <c r="T572" s="12">
        <v>0.14129639999999999</v>
      </c>
      <c r="U572" s="12">
        <v>0.12818325320000001</v>
      </c>
      <c r="V572" s="8" t="s">
        <v>59</v>
      </c>
      <c r="W572" s="8" t="s">
        <v>80</v>
      </c>
      <c r="X572" s="8" t="s">
        <v>81</v>
      </c>
      <c r="Y572" s="8" t="s">
        <v>82</v>
      </c>
      <c r="Z572" s="1">
        <f t="shared" si="8"/>
        <v>1.3310964101392539E-3</v>
      </c>
    </row>
    <row r="573" spans="1:26" x14ac:dyDescent="0.2">
      <c r="A573" s="7">
        <v>1292</v>
      </c>
      <c r="B573" s="8" t="s">
        <v>461</v>
      </c>
      <c r="C573" s="9" t="s">
        <v>107</v>
      </c>
      <c r="D573" s="9" t="s">
        <v>24</v>
      </c>
      <c r="E573" s="10">
        <v>1</v>
      </c>
      <c r="F573" s="9" t="s">
        <v>25</v>
      </c>
      <c r="G573" s="9" t="s">
        <v>26</v>
      </c>
      <c r="H573" s="9" t="s">
        <v>27</v>
      </c>
      <c r="I573" s="11">
        <v>662000</v>
      </c>
      <c r="J573" s="11">
        <v>0</v>
      </c>
      <c r="K573" s="11">
        <v>7206</v>
      </c>
      <c r="L573" s="11">
        <v>7206</v>
      </c>
      <c r="M573" s="11">
        <v>0</v>
      </c>
      <c r="N573" s="11">
        <v>1238</v>
      </c>
      <c r="O573" s="8" t="s">
        <v>28</v>
      </c>
      <c r="P573" s="14">
        <v>2.7000000000000001E-3</v>
      </c>
      <c r="Q573" s="12">
        <v>0.98272440000000005</v>
      </c>
      <c r="R573" s="12">
        <v>0.98272440000000005</v>
      </c>
      <c r="S573" s="12" t="s">
        <v>3417</v>
      </c>
      <c r="T573" s="12">
        <v>0.98272440000000005</v>
      </c>
      <c r="U573" s="12">
        <v>0.89152172730000001</v>
      </c>
      <c r="V573" s="8" t="s">
        <v>59</v>
      </c>
      <c r="W573" s="8" t="s">
        <v>80</v>
      </c>
      <c r="X573" s="8" t="s">
        <v>81</v>
      </c>
      <c r="Y573" s="8" t="s">
        <v>82</v>
      </c>
      <c r="Z573" s="1">
        <f t="shared" si="8"/>
        <v>1.3467095578549848E-3</v>
      </c>
    </row>
    <row r="574" spans="1:26" x14ac:dyDescent="0.2">
      <c r="A574" s="7">
        <v>1295</v>
      </c>
      <c r="B574" s="8" t="s">
        <v>462</v>
      </c>
      <c r="C574" s="9" t="s">
        <v>107</v>
      </c>
      <c r="D574" s="9" t="s">
        <v>24</v>
      </c>
      <c r="E574" s="10">
        <v>1</v>
      </c>
      <c r="F574" s="9" t="s">
        <v>50</v>
      </c>
      <c r="G574" s="9" t="s">
        <v>26</v>
      </c>
      <c r="H574" s="9" t="s">
        <v>27</v>
      </c>
      <c r="I574" s="11">
        <v>3081000</v>
      </c>
      <c r="J574" s="11">
        <v>0</v>
      </c>
      <c r="K574" s="11">
        <v>64265</v>
      </c>
      <c r="L574" s="11">
        <v>64265</v>
      </c>
      <c r="M574" s="11">
        <v>0</v>
      </c>
      <c r="N574" s="11">
        <v>11080</v>
      </c>
      <c r="O574" s="8" t="s">
        <v>28</v>
      </c>
      <c r="P574" s="14">
        <v>2.7000000000000001E-3</v>
      </c>
      <c r="Q574" s="12">
        <v>8.7953039999999998</v>
      </c>
      <c r="R574" s="12">
        <v>8.7953039999999998</v>
      </c>
      <c r="S574" s="12">
        <v>6.9000000000000006E-2</v>
      </c>
      <c r="T574" s="12">
        <v>6.9000000000000006E-2</v>
      </c>
      <c r="U574" s="12">
        <v>6.2596389399999994E-2</v>
      </c>
      <c r="V574" s="8" t="s">
        <v>59</v>
      </c>
      <c r="W574" s="8" t="s">
        <v>80</v>
      </c>
      <c r="X574" s="8" t="s">
        <v>81</v>
      </c>
      <c r="Y574" s="8" t="s">
        <v>82</v>
      </c>
      <c r="Z574" s="1">
        <f t="shared" si="8"/>
        <v>2.0316703992210322E-5</v>
      </c>
    </row>
    <row r="575" spans="1:26" x14ac:dyDescent="0.2">
      <c r="A575" s="7">
        <v>1296</v>
      </c>
      <c r="B575" s="8" t="s">
        <v>463</v>
      </c>
      <c r="C575" s="9" t="s">
        <v>107</v>
      </c>
      <c r="D575" s="9" t="s">
        <v>24</v>
      </c>
      <c r="E575" s="10">
        <v>1</v>
      </c>
      <c r="F575" s="9" t="s">
        <v>25</v>
      </c>
      <c r="G575" s="9" t="s">
        <v>35</v>
      </c>
      <c r="H575" s="9" t="s">
        <v>36</v>
      </c>
      <c r="I575" s="11">
        <v>2417351</v>
      </c>
      <c r="J575" s="11">
        <v>0</v>
      </c>
      <c r="K575" s="11">
        <v>34132</v>
      </c>
      <c r="L575" s="11">
        <v>34132</v>
      </c>
      <c r="M575" s="11">
        <v>0</v>
      </c>
      <c r="N575" s="11">
        <v>32262</v>
      </c>
      <c r="O575" s="8" t="s">
        <v>37</v>
      </c>
      <c r="P575" s="14" t="s">
        <v>3417</v>
      </c>
      <c r="Q575" s="12">
        <v>9.6786000000000007E-3</v>
      </c>
      <c r="R575" s="12">
        <v>0.45579419999999998</v>
      </c>
      <c r="S575" s="12" t="s">
        <v>3417</v>
      </c>
      <c r="T575" s="12">
        <v>9.6786000000000007E-3</v>
      </c>
      <c r="U575" s="12">
        <v>8.7803683000000007E-3</v>
      </c>
      <c r="V575" s="8" t="s">
        <v>59</v>
      </c>
      <c r="W575" s="8" t="s">
        <v>80</v>
      </c>
      <c r="X575" s="8" t="s">
        <v>81</v>
      </c>
      <c r="Y575" s="8" t="s">
        <v>82</v>
      </c>
      <c r="Z575" s="1">
        <f t="shared" si="8"/>
        <v>3.6322273017033935E-6</v>
      </c>
    </row>
    <row r="576" spans="1:26" x14ac:dyDescent="0.2">
      <c r="A576" s="7">
        <v>1296</v>
      </c>
      <c r="B576" s="8" t="s">
        <v>463</v>
      </c>
      <c r="C576" s="9" t="s">
        <v>107</v>
      </c>
      <c r="D576" s="9" t="s">
        <v>24</v>
      </c>
      <c r="E576" s="10">
        <v>1</v>
      </c>
      <c r="F576" s="9" t="s">
        <v>25</v>
      </c>
      <c r="G576" s="9" t="s">
        <v>26</v>
      </c>
      <c r="H576" s="9" t="s">
        <v>27</v>
      </c>
      <c r="I576" s="11">
        <v>230649</v>
      </c>
      <c r="J576" s="11">
        <v>0</v>
      </c>
      <c r="K576" s="11">
        <v>3258</v>
      </c>
      <c r="L576" s="11">
        <v>3258</v>
      </c>
      <c r="M576" s="11">
        <v>0</v>
      </c>
      <c r="N576" s="11">
        <v>562</v>
      </c>
      <c r="O576" s="8" t="s">
        <v>28</v>
      </c>
      <c r="P576" s="14">
        <v>2.7000000000000001E-3</v>
      </c>
      <c r="Q576" s="12">
        <v>0.4461156</v>
      </c>
      <c r="R576" s="12">
        <v>0.45579419999999998</v>
      </c>
      <c r="S576" s="12" t="s">
        <v>3417</v>
      </c>
      <c r="T576" s="12">
        <v>0.4461156</v>
      </c>
      <c r="U576" s="12">
        <v>0.4047134174</v>
      </c>
      <c r="V576" s="8" t="s">
        <v>59</v>
      </c>
      <c r="W576" s="8" t="s">
        <v>80</v>
      </c>
      <c r="X576" s="8" t="s">
        <v>81</v>
      </c>
      <c r="Y576" s="8" t="s">
        <v>82</v>
      </c>
      <c r="Z576" s="1">
        <f t="shared" si="8"/>
        <v>1.7546723263486943E-3</v>
      </c>
    </row>
    <row r="577" spans="1:26" x14ac:dyDescent="0.2">
      <c r="A577" s="7">
        <v>1297</v>
      </c>
      <c r="B577" s="8" t="s">
        <v>464</v>
      </c>
      <c r="C577" s="9" t="s">
        <v>107</v>
      </c>
      <c r="D577" s="9" t="s">
        <v>24</v>
      </c>
      <c r="E577" s="10">
        <v>1</v>
      </c>
      <c r="F577" s="9" t="s">
        <v>25</v>
      </c>
      <c r="G577" s="9" t="s">
        <v>26</v>
      </c>
      <c r="H577" s="9" t="s">
        <v>27</v>
      </c>
      <c r="I577" s="11">
        <v>25000</v>
      </c>
      <c r="J577" s="11">
        <v>0</v>
      </c>
      <c r="K577" s="11">
        <v>543</v>
      </c>
      <c r="L577" s="11">
        <v>543</v>
      </c>
      <c r="M577" s="11">
        <v>0</v>
      </c>
      <c r="N577" s="11">
        <v>95</v>
      </c>
      <c r="O577" s="8" t="s">
        <v>28</v>
      </c>
      <c r="P577" s="14">
        <v>2.7000000000000001E-3</v>
      </c>
      <c r="Q577" s="12">
        <v>7.5411000000000006E-2</v>
      </c>
      <c r="R577" s="12">
        <v>7.5411000000000006E-2</v>
      </c>
      <c r="S577" s="12" t="s">
        <v>3417</v>
      </c>
      <c r="T577" s="12">
        <v>7.5411000000000006E-2</v>
      </c>
      <c r="U577" s="12">
        <v>6.8412410399999998E-2</v>
      </c>
      <c r="V577" s="8" t="s">
        <v>59</v>
      </c>
      <c r="W577" s="8" t="s">
        <v>80</v>
      </c>
      <c r="X577" s="8" t="s">
        <v>81</v>
      </c>
      <c r="Y577" s="8" t="s">
        <v>82</v>
      </c>
      <c r="Z577" s="1">
        <f t="shared" si="8"/>
        <v>2.7364964159999998E-3</v>
      </c>
    </row>
    <row r="578" spans="1:26" x14ac:dyDescent="0.2">
      <c r="A578" s="7">
        <v>1299</v>
      </c>
      <c r="B578" s="8" t="s">
        <v>465</v>
      </c>
      <c r="C578" s="9" t="s">
        <v>107</v>
      </c>
      <c r="D578" s="9" t="s">
        <v>24</v>
      </c>
      <c r="E578" s="10">
        <v>1</v>
      </c>
      <c r="F578" s="9" t="s">
        <v>25</v>
      </c>
      <c r="G578" s="9" t="s">
        <v>26</v>
      </c>
      <c r="H578" s="9" t="s">
        <v>27</v>
      </c>
      <c r="I578" s="11">
        <v>-301000</v>
      </c>
      <c r="J578" s="11">
        <v>0</v>
      </c>
      <c r="K578" s="11">
        <v>1603</v>
      </c>
      <c r="L578" s="11">
        <v>1603</v>
      </c>
      <c r="M578" s="11">
        <v>0</v>
      </c>
      <c r="N578" s="11">
        <v>285</v>
      </c>
      <c r="O578" s="8" t="s">
        <v>28</v>
      </c>
      <c r="P578" s="14">
        <v>2.7000000000000001E-3</v>
      </c>
      <c r="Q578" s="12">
        <v>0.22623299999999999</v>
      </c>
      <c r="R578" s="12">
        <v>0.22623299999999999</v>
      </c>
      <c r="S578" s="12" t="s">
        <v>3417</v>
      </c>
      <c r="T578" s="12">
        <v>0.22623299999999999</v>
      </c>
      <c r="U578" s="12">
        <v>0.20523723120000001</v>
      </c>
      <c r="V578" s="8" t="s">
        <v>59</v>
      </c>
      <c r="W578" s="8" t="s">
        <v>80</v>
      </c>
      <c r="X578" s="8" t="s">
        <v>81</v>
      </c>
      <c r="Y578" s="8" t="s">
        <v>82</v>
      </c>
      <c r="Z578" s="1">
        <f t="shared" si="8"/>
        <v>6.8185126644518279E-4</v>
      </c>
    </row>
    <row r="579" spans="1:26" x14ac:dyDescent="0.2">
      <c r="A579" s="7">
        <v>1300</v>
      </c>
      <c r="B579" s="8" t="s">
        <v>466</v>
      </c>
      <c r="C579" s="9" t="s">
        <v>107</v>
      </c>
      <c r="D579" s="9" t="s">
        <v>24</v>
      </c>
      <c r="E579" s="10">
        <v>1</v>
      </c>
      <c r="F579" s="9" t="s">
        <v>25</v>
      </c>
      <c r="G579" s="9" t="s">
        <v>35</v>
      </c>
      <c r="H579" s="9" t="s">
        <v>36</v>
      </c>
      <c r="I579" s="11">
        <v>7622</v>
      </c>
      <c r="J579" s="11">
        <v>0</v>
      </c>
      <c r="K579" s="11">
        <v>91</v>
      </c>
      <c r="L579" s="11">
        <v>91</v>
      </c>
      <c r="M579" s="11">
        <v>0</v>
      </c>
      <c r="N579" s="11">
        <v>112</v>
      </c>
      <c r="O579" s="8" t="s">
        <v>37</v>
      </c>
      <c r="P579" s="14" t="s">
        <v>3417</v>
      </c>
      <c r="Q579" s="12">
        <v>3.3599999999999997E-5</v>
      </c>
      <c r="R579" s="12">
        <v>7.4650800000000003E-2</v>
      </c>
      <c r="S579" s="12" t="s">
        <v>3417</v>
      </c>
      <c r="T579" s="12">
        <v>3.3599999999999997E-5</v>
      </c>
      <c r="U579" s="12">
        <v>3.04817E-5</v>
      </c>
      <c r="V579" s="8" t="s">
        <v>59</v>
      </c>
      <c r="W579" s="8" t="s">
        <v>80</v>
      </c>
      <c r="X579" s="8" t="s">
        <v>81</v>
      </c>
      <c r="Y579" s="8" t="s">
        <v>82</v>
      </c>
      <c r="Z579" s="1">
        <f t="shared" si="8"/>
        <v>3.9991734452899503E-6</v>
      </c>
    </row>
    <row r="580" spans="1:26" x14ac:dyDescent="0.2">
      <c r="A580" s="7">
        <v>1300</v>
      </c>
      <c r="B580" s="8" t="s">
        <v>466</v>
      </c>
      <c r="C580" s="9" t="s">
        <v>107</v>
      </c>
      <c r="D580" s="9" t="s">
        <v>24</v>
      </c>
      <c r="E580" s="10">
        <v>1</v>
      </c>
      <c r="F580" s="9" t="s">
        <v>25</v>
      </c>
      <c r="G580" s="9" t="s">
        <v>26</v>
      </c>
      <c r="H580" s="9" t="s">
        <v>27</v>
      </c>
      <c r="I580" s="11">
        <v>46378</v>
      </c>
      <c r="J580" s="11">
        <v>0</v>
      </c>
      <c r="K580" s="11">
        <v>544</v>
      </c>
      <c r="L580" s="11">
        <v>544</v>
      </c>
      <c r="M580" s="11">
        <v>0</v>
      </c>
      <c r="N580" s="11">
        <v>94</v>
      </c>
      <c r="O580" s="8" t="s">
        <v>28</v>
      </c>
      <c r="P580" s="14">
        <v>2.7000000000000001E-3</v>
      </c>
      <c r="Q580" s="12">
        <v>7.4617199999999995E-2</v>
      </c>
      <c r="R580" s="12">
        <v>7.4650800000000003E-2</v>
      </c>
      <c r="S580" s="12" t="s">
        <v>3417</v>
      </c>
      <c r="T580" s="12">
        <v>7.4617199999999995E-2</v>
      </c>
      <c r="U580" s="12">
        <v>6.7692279800000005E-2</v>
      </c>
      <c r="V580" s="8" t="s">
        <v>59</v>
      </c>
      <c r="W580" s="8" t="s">
        <v>80</v>
      </c>
      <c r="X580" s="8" t="s">
        <v>81</v>
      </c>
      <c r="Y580" s="8" t="s">
        <v>82</v>
      </c>
      <c r="Z580" s="1">
        <f t="shared" ref="Z580:Z643" si="9">IFERROR(ABS(S580/(I580/1000))*0.907185,ABS(U580/(I580/1000)))</f>
        <v>1.4595773815170988E-3</v>
      </c>
    </row>
    <row r="581" spans="1:26" x14ac:dyDescent="0.2">
      <c r="A581" s="7">
        <v>1305</v>
      </c>
      <c r="B581" s="8" t="s">
        <v>467</v>
      </c>
      <c r="C581" s="9" t="s">
        <v>107</v>
      </c>
      <c r="D581" s="9" t="s">
        <v>24</v>
      </c>
      <c r="E581" s="10">
        <v>1</v>
      </c>
      <c r="F581" s="9" t="s">
        <v>50</v>
      </c>
      <c r="G581" s="9" t="s">
        <v>35</v>
      </c>
      <c r="H581" s="9" t="s">
        <v>36</v>
      </c>
      <c r="I581" s="11">
        <v>2388866</v>
      </c>
      <c r="J581" s="11">
        <v>0</v>
      </c>
      <c r="K581" s="11">
        <v>174060</v>
      </c>
      <c r="L581" s="11">
        <v>174060</v>
      </c>
      <c r="M581" s="11">
        <v>0</v>
      </c>
      <c r="N581" s="11">
        <v>168664</v>
      </c>
      <c r="O581" s="8" t="s">
        <v>37</v>
      </c>
      <c r="P581" s="14" t="s">
        <v>3417</v>
      </c>
      <c r="Q581" s="12">
        <v>5.0599199999999997E-2</v>
      </c>
      <c r="R581" s="12">
        <v>6.397824</v>
      </c>
      <c r="S581" s="12">
        <v>7.1999999999999995E-2</v>
      </c>
      <c r="T581" s="12">
        <v>5.6943460000000005E-4</v>
      </c>
      <c r="U581" s="12">
        <v>5.1658770000000001E-4</v>
      </c>
      <c r="V581" s="8" t="s">
        <v>59</v>
      </c>
      <c r="W581" s="8" t="s">
        <v>80</v>
      </c>
      <c r="X581" s="8" t="s">
        <v>81</v>
      </c>
      <c r="Y581" s="8" t="s">
        <v>82</v>
      </c>
      <c r="Z581" s="1">
        <f t="shared" si="9"/>
        <v>2.734239593179358E-5</v>
      </c>
    </row>
    <row r="582" spans="1:26" x14ac:dyDescent="0.2">
      <c r="A582" s="7">
        <v>1305</v>
      </c>
      <c r="B582" s="8" t="s">
        <v>467</v>
      </c>
      <c r="C582" s="9" t="s">
        <v>107</v>
      </c>
      <c r="D582" s="9" t="s">
        <v>24</v>
      </c>
      <c r="E582" s="10">
        <v>1</v>
      </c>
      <c r="F582" s="9" t="s">
        <v>50</v>
      </c>
      <c r="G582" s="9" t="s">
        <v>26</v>
      </c>
      <c r="H582" s="9" t="s">
        <v>27</v>
      </c>
      <c r="I582" s="11">
        <v>638134</v>
      </c>
      <c r="J582" s="11">
        <v>0</v>
      </c>
      <c r="K582" s="11">
        <v>46496</v>
      </c>
      <c r="L582" s="11">
        <v>46496</v>
      </c>
      <c r="M582" s="11">
        <v>0</v>
      </c>
      <c r="N582" s="11">
        <v>7996</v>
      </c>
      <c r="O582" s="8" t="s">
        <v>28</v>
      </c>
      <c r="P582" s="14">
        <v>2.7000000000000001E-3</v>
      </c>
      <c r="Q582" s="12">
        <v>6.3472248000000002</v>
      </c>
      <c r="R582" s="12">
        <v>6.397824</v>
      </c>
      <c r="S582" s="12">
        <v>7.1999999999999995E-2</v>
      </c>
      <c r="T582" s="12">
        <v>7.1430565400000007E-2</v>
      </c>
      <c r="U582" s="12">
        <v>6.4801383800000001E-2</v>
      </c>
      <c r="V582" s="8" t="s">
        <v>59</v>
      </c>
      <c r="W582" s="8" t="s">
        <v>80</v>
      </c>
      <c r="X582" s="8" t="s">
        <v>81</v>
      </c>
      <c r="Y582" s="8" t="s">
        <v>82</v>
      </c>
      <c r="Z582" s="1">
        <f t="shared" si="9"/>
        <v>1.0235674638868951E-4</v>
      </c>
    </row>
    <row r="583" spans="1:26" x14ac:dyDescent="0.2">
      <c r="A583" s="7">
        <v>1306</v>
      </c>
      <c r="B583" s="8" t="s">
        <v>468</v>
      </c>
      <c r="C583" s="9" t="s">
        <v>107</v>
      </c>
      <c r="D583" s="9" t="s">
        <v>24</v>
      </c>
      <c r="E583" s="10">
        <v>1</v>
      </c>
      <c r="F583" s="9" t="s">
        <v>25</v>
      </c>
      <c r="G583" s="9" t="s">
        <v>35</v>
      </c>
      <c r="H583" s="9" t="s">
        <v>36</v>
      </c>
      <c r="I583" s="11">
        <v>81885</v>
      </c>
      <c r="J583" s="11">
        <v>0</v>
      </c>
      <c r="K583" s="11">
        <v>974</v>
      </c>
      <c r="L583" s="11">
        <v>974</v>
      </c>
      <c r="M583" s="11">
        <v>0</v>
      </c>
      <c r="N583" s="11">
        <v>974</v>
      </c>
      <c r="O583" s="8" t="s">
        <v>37</v>
      </c>
      <c r="P583" s="14" t="s">
        <v>3417</v>
      </c>
      <c r="Q583" s="12">
        <v>2.922E-4</v>
      </c>
      <c r="R583" s="12">
        <v>2.0931000000000002E-2</v>
      </c>
      <c r="S583" s="12" t="s">
        <v>3417</v>
      </c>
      <c r="T583" s="12">
        <v>2.922E-4</v>
      </c>
      <c r="U583" s="12">
        <v>2.6508210000000001E-4</v>
      </c>
      <c r="V583" s="8" t="s">
        <v>59</v>
      </c>
      <c r="W583" s="8" t="s">
        <v>80</v>
      </c>
      <c r="X583" s="8" t="s">
        <v>81</v>
      </c>
      <c r="Y583" s="8" t="s">
        <v>82</v>
      </c>
      <c r="Z583" s="1">
        <f t="shared" si="9"/>
        <v>3.2372485803260672E-6</v>
      </c>
    </row>
    <row r="584" spans="1:26" x14ac:dyDescent="0.2">
      <c r="A584" s="7">
        <v>1306</v>
      </c>
      <c r="B584" s="8" t="s">
        <v>468</v>
      </c>
      <c r="C584" s="9" t="s">
        <v>107</v>
      </c>
      <c r="D584" s="9" t="s">
        <v>24</v>
      </c>
      <c r="E584" s="10">
        <v>1</v>
      </c>
      <c r="F584" s="9" t="s">
        <v>25</v>
      </c>
      <c r="G584" s="9" t="s">
        <v>26</v>
      </c>
      <c r="H584" s="9" t="s">
        <v>27</v>
      </c>
      <c r="I584" s="11">
        <v>13115</v>
      </c>
      <c r="J584" s="11">
        <v>0</v>
      </c>
      <c r="K584" s="11">
        <v>156</v>
      </c>
      <c r="L584" s="11">
        <v>156</v>
      </c>
      <c r="M584" s="11">
        <v>0</v>
      </c>
      <c r="N584" s="11">
        <v>26</v>
      </c>
      <c r="O584" s="8" t="s">
        <v>28</v>
      </c>
      <c r="P584" s="14">
        <v>2.7000000000000001E-3</v>
      </c>
      <c r="Q584" s="12">
        <v>2.0638799999999999E-2</v>
      </c>
      <c r="R584" s="12">
        <v>2.0931000000000002E-2</v>
      </c>
      <c r="S584" s="12" t="s">
        <v>3417</v>
      </c>
      <c r="T584" s="12">
        <v>2.0638799999999999E-2</v>
      </c>
      <c r="U584" s="12">
        <v>1.87233965E-2</v>
      </c>
      <c r="V584" s="8" t="s">
        <v>59</v>
      </c>
      <c r="W584" s="8" t="s">
        <v>80</v>
      </c>
      <c r="X584" s="8" t="s">
        <v>81</v>
      </c>
      <c r="Y584" s="8" t="s">
        <v>82</v>
      </c>
      <c r="Z584" s="1">
        <f t="shared" si="9"/>
        <v>1.4276322150209683E-3</v>
      </c>
    </row>
    <row r="585" spans="1:26" x14ac:dyDescent="0.2">
      <c r="A585" s="7">
        <v>1307</v>
      </c>
      <c r="B585" s="8" t="s">
        <v>469</v>
      </c>
      <c r="C585" s="9" t="s">
        <v>107</v>
      </c>
      <c r="D585" s="9" t="s">
        <v>24</v>
      </c>
      <c r="E585" s="10">
        <v>1</v>
      </c>
      <c r="F585" s="9" t="s">
        <v>25</v>
      </c>
      <c r="G585" s="9" t="s">
        <v>35</v>
      </c>
      <c r="H585" s="9" t="s">
        <v>36</v>
      </c>
      <c r="I585" s="11">
        <v>98479</v>
      </c>
      <c r="J585" s="11">
        <v>0</v>
      </c>
      <c r="K585" s="11">
        <v>980</v>
      </c>
      <c r="L585" s="11">
        <v>980</v>
      </c>
      <c r="M585" s="11">
        <v>0</v>
      </c>
      <c r="N585" s="11">
        <v>951</v>
      </c>
      <c r="O585" s="8" t="s">
        <v>37</v>
      </c>
      <c r="P585" s="14" t="s">
        <v>3417</v>
      </c>
      <c r="Q585" s="12">
        <v>2.853E-4</v>
      </c>
      <c r="R585" s="12">
        <v>2.5686899999999999E-2</v>
      </c>
      <c r="S585" s="12" t="s">
        <v>3417</v>
      </c>
      <c r="T585" s="12">
        <v>2.853E-4</v>
      </c>
      <c r="U585" s="12">
        <v>2.5882249999999998E-4</v>
      </c>
      <c r="V585" s="8" t="s">
        <v>59</v>
      </c>
      <c r="W585" s="8" t="s">
        <v>80</v>
      </c>
      <c r="X585" s="8" t="s">
        <v>81</v>
      </c>
      <c r="Y585" s="8" t="s">
        <v>82</v>
      </c>
      <c r="Z585" s="1">
        <f t="shared" si="9"/>
        <v>2.6281999207952964E-6</v>
      </c>
    </row>
    <row r="586" spans="1:26" x14ac:dyDescent="0.2">
      <c r="A586" s="7">
        <v>1307</v>
      </c>
      <c r="B586" s="8" t="s">
        <v>469</v>
      </c>
      <c r="C586" s="9" t="s">
        <v>107</v>
      </c>
      <c r="D586" s="9" t="s">
        <v>24</v>
      </c>
      <c r="E586" s="10">
        <v>1</v>
      </c>
      <c r="F586" s="9" t="s">
        <v>25</v>
      </c>
      <c r="G586" s="9" t="s">
        <v>26</v>
      </c>
      <c r="H586" s="9" t="s">
        <v>27</v>
      </c>
      <c r="I586" s="11">
        <v>19521</v>
      </c>
      <c r="J586" s="11">
        <v>0</v>
      </c>
      <c r="K586" s="11">
        <v>192</v>
      </c>
      <c r="L586" s="11">
        <v>192</v>
      </c>
      <c r="M586" s="11">
        <v>0</v>
      </c>
      <c r="N586" s="11">
        <v>32</v>
      </c>
      <c r="O586" s="8" t="s">
        <v>28</v>
      </c>
      <c r="P586" s="14">
        <v>2.7000000000000001E-3</v>
      </c>
      <c r="Q586" s="12">
        <v>2.54016E-2</v>
      </c>
      <c r="R586" s="12">
        <v>2.5686899999999999E-2</v>
      </c>
      <c r="S586" s="12" t="s">
        <v>3417</v>
      </c>
      <c r="T586" s="12">
        <v>2.54016E-2</v>
      </c>
      <c r="U586" s="12">
        <v>2.3044180399999999E-2</v>
      </c>
      <c r="V586" s="8" t="s">
        <v>59</v>
      </c>
      <c r="W586" s="8" t="s">
        <v>80</v>
      </c>
      <c r="X586" s="8" t="s">
        <v>81</v>
      </c>
      <c r="Y586" s="8" t="s">
        <v>82</v>
      </c>
      <c r="Z586" s="1">
        <f t="shared" si="9"/>
        <v>1.1804815531991188E-3</v>
      </c>
    </row>
    <row r="587" spans="1:26" x14ac:dyDescent="0.2">
      <c r="A587" s="7">
        <v>1312</v>
      </c>
      <c r="B587" s="8" t="s">
        <v>470</v>
      </c>
      <c r="C587" s="9" t="s">
        <v>107</v>
      </c>
      <c r="D587" s="9" t="s">
        <v>24</v>
      </c>
      <c r="E587" s="10">
        <v>1</v>
      </c>
      <c r="F587" s="9" t="s">
        <v>25</v>
      </c>
      <c r="G587" s="9" t="s">
        <v>26</v>
      </c>
      <c r="H587" s="9" t="s">
        <v>27</v>
      </c>
      <c r="I587" s="11">
        <v>1960</v>
      </c>
      <c r="J587" s="11">
        <v>0</v>
      </c>
      <c r="K587" s="11">
        <v>29</v>
      </c>
      <c r="L587" s="11">
        <v>29</v>
      </c>
      <c r="M587" s="11">
        <v>0</v>
      </c>
      <c r="N587" s="11">
        <v>5</v>
      </c>
      <c r="O587" s="8" t="s">
        <v>28</v>
      </c>
      <c r="P587" s="14">
        <v>2.7000000000000001E-3</v>
      </c>
      <c r="Q587" s="12">
        <v>3.9690000000000003E-3</v>
      </c>
      <c r="R587" s="12">
        <v>3.9690000000000003E-3</v>
      </c>
      <c r="S587" s="12" t="s">
        <v>3417</v>
      </c>
      <c r="T587" s="12">
        <v>3.9690000000000003E-3</v>
      </c>
      <c r="U587" s="12">
        <v>3.6006532000000002E-3</v>
      </c>
      <c r="V587" s="8" t="s">
        <v>59</v>
      </c>
      <c r="W587" s="8" t="s">
        <v>80</v>
      </c>
      <c r="X587" s="8" t="s">
        <v>81</v>
      </c>
      <c r="Y587" s="8" t="s">
        <v>82</v>
      </c>
      <c r="Z587" s="1">
        <f t="shared" si="9"/>
        <v>1.8370679591836736E-3</v>
      </c>
    </row>
    <row r="588" spans="1:26" x14ac:dyDescent="0.2">
      <c r="A588" s="7">
        <v>1313</v>
      </c>
      <c r="B588" s="8" t="s">
        <v>471</v>
      </c>
      <c r="C588" s="9" t="s">
        <v>107</v>
      </c>
      <c r="D588" s="9" t="s">
        <v>24</v>
      </c>
      <c r="E588" s="10">
        <v>1</v>
      </c>
      <c r="F588" s="9" t="s">
        <v>25</v>
      </c>
      <c r="G588" s="9" t="s">
        <v>35</v>
      </c>
      <c r="H588" s="9" t="s">
        <v>36</v>
      </c>
      <c r="I588" s="11">
        <v>-23397</v>
      </c>
      <c r="J588" s="11">
        <v>0</v>
      </c>
      <c r="K588" s="11">
        <v>1028</v>
      </c>
      <c r="L588" s="11">
        <v>1028</v>
      </c>
      <c r="M588" s="11">
        <v>0</v>
      </c>
      <c r="N588" s="11">
        <v>973</v>
      </c>
      <c r="O588" s="8" t="s">
        <v>37</v>
      </c>
      <c r="P588" s="14" t="s">
        <v>3417</v>
      </c>
      <c r="Q588" s="12">
        <v>2.9189999999999999E-4</v>
      </c>
      <c r="R588" s="12">
        <v>3.9981900000000001E-2</v>
      </c>
      <c r="S588" s="12" t="s">
        <v>3417</v>
      </c>
      <c r="T588" s="12">
        <v>2.9189999999999999E-4</v>
      </c>
      <c r="U588" s="12">
        <v>2.648099E-4</v>
      </c>
      <c r="V588" s="8" t="s">
        <v>59</v>
      </c>
      <c r="W588" s="8" t="s">
        <v>80</v>
      </c>
      <c r="X588" s="8" t="s">
        <v>81</v>
      </c>
      <c r="Y588" s="8" t="s">
        <v>82</v>
      </c>
      <c r="Z588" s="1">
        <f t="shared" si="9"/>
        <v>1.1318113433346157E-5</v>
      </c>
    </row>
    <row r="589" spans="1:26" x14ac:dyDescent="0.2">
      <c r="A589" s="7">
        <v>1313</v>
      </c>
      <c r="B589" s="8" t="s">
        <v>471</v>
      </c>
      <c r="C589" s="9" t="s">
        <v>107</v>
      </c>
      <c r="D589" s="9" t="s">
        <v>24</v>
      </c>
      <c r="E589" s="10">
        <v>1</v>
      </c>
      <c r="F589" s="9" t="s">
        <v>25</v>
      </c>
      <c r="G589" s="9" t="s">
        <v>26</v>
      </c>
      <c r="H589" s="9" t="s">
        <v>27</v>
      </c>
      <c r="I589" s="11">
        <v>-6603</v>
      </c>
      <c r="J589" s="11">
        <v>0</v>
      </c>
      <c r="K589" s="11">
        <v>288</v>
      </c>
      <c r="L589" s="11">
        <v>288</v>
      </c>
      <c r="M589" s="11">
        <v>0</v>
      </c>
      <c r="N589" s="11">
        <v>50</v>
      </c>
      <c r="O589" s="8" t="s">
        <v>28</v>
      </c>
      <c r="P589" s="14">
        <v>2.7000000000000001E-3</v>
      </c>
      <c r="Q589" s="12">
        <v>3.9690000000000003E-2</v>
      </c>
      <c r="R589" s="12">
        <v>3.9981900000000001E-2</v>
      </c>
      <c r="S589" s="12" t="s">
        <v>3417</v>
      </c>
      <c r="T589" s="12">
        <v>3.9690000000000003E-2</v>
      </c>
      <c r="U589" s="12">
        <v>3.6006531799999998E-2</v>
      </c>
      <c r="V589" s="8" t="s">
        <v>59</v>
      </c>
      <c r="W589" s="8" t="s">
        <v>80</v>
      </c>
      <c r="X589" s="8" t="s">
        <v>81</v>
      </c>
      <c r="Y589" s="8" t="s">
        <v>82</v>
      </c>
      <c r="Z589" s="1">
        <f t="shared" si="9"/>
        <v>5.4530564591852189E-3</v>
      </c>
    </row>
    <row r="590" spans="1:26" x14ac:dyDescent="0.2">
      <c r="A590" s="7">
        <v>1314</v>
      </c>
      <c r="B590" s="8" t="s">
        <v>472</v>
      </c>
      <c r="C590" s="9" t="s">
        <v>107</v>
      </c>
      <c r="D590" s="9" t="s">
        <v>24</v>
      </c>
      <c r="E590" s="10">
        <v>1</v>
      </c>
      <c r="F590" s="9" t="s">
        <v>25</v>
      </c>
      <c r="G590" s="9" t="s">
        <v>26</v>
      </c>
      <c r="H590" s="9" t="s">
        <v>27</v>
      </c>
      <c r="I590" s="11">
        <v>10000</v>
      </c>
      <c r="J590" s="11">
        <v>0</v>
      </c>
      <c r="K590" s="11">
        <v>256</v>
      </c>
      <c r="L590" s="11">
        <v>256</v>
      </c>
      <c r="M590" s="11">
        <v>0</v>
      </c>
      <c r="N590" s="11">
        <v>46</v>
      </c>
      <c r="O590" s="8" t="s">
        <v>28</v>
      </c>
      <c r="P590" s="14">
        <v>2.7000000000000001E-3</v>
      </c>
      <c r="Q590" s="12">
        <v>3.65148E-2</v>
      </c>
      <c r="R590" s="12">
        <v>3.65148E-2</v>
      </c>
      <c r="S590" s="12" t="s">
        <v>3417</v>
      </c>
      <c r="T590" s="12">
        <v>3.65148E-2</v>
      </c>
      <c r="U590" s="12">
        <v>3.3126009300000002E-2</v>
      </c>
      <c r="V590" s="8" t="s">
        <v>59</v>
      </c>
      <c r="W590" s="8" t="s">
        <v>80</v>
      </c>
      <c r="X590" s="8" t="s">
        <v>81</v>
      </c>
      <c r="Y590" s="8" t="s">
        <v>82</v>
      </c>
      <c r="Z590" s="1">
        <f t="shared" si="9"/>
        <v>3.3126009300000004E-3</v>
      </c>
    </row>
    <row r="591" spans="1:26" x14ac:dyDescent="0.2">
      <c r="A591" s="7">
        <v>1315</v>
      </c>
      <c r="B591" s="8" t="s">
        <v>473</v>
      </c>
      <c r="C591" s="9" t="s">
        <v>107</v>
      </c>
      <c r="D591" s="9" t="s">
        <v>24</v>
      </c>
      <c r="E591" s="10">
        <v>1</v>
      </c>
      <c r="F591" s="9" t="s">
        <v>25</v>
      </c>
      <c r="G591" s="9" t="s">
        <v>35</v>
      </c>
      <c r="H591" s="9" t="s">
        <v>36</v>
      </c>
      <c r="I591" s="11">
        <v>2885</v>
      </c>
      <c r="J591" s="11">
        <v>0</v>
      </c>
      <c r="K591" s="11">
        <v>32</v>
      </c>
      <c r="L591" s="11">
        <v>32</v>
      </c>
      <c r="M591" s="11">
        <v>0</v>
      </c>
      <c r="N591" s="11">
        <v>32</v>
      </c>
      <c r="O591" s="8" t="s">
        <v>37</v>
      </c>
      <c r="P591" s="14" t="s">
        <v>3417</v>
      </c>
      <c r="Q591" s="12">
        <v>9.5999999999999996E-6</v>
      </c>
      <c r="R591" s="12">
        <v>7.1538000000000001E-3</v>
      </c>
      <c r="S591" s="12" t="s">
        <v>3417</v>
      </c>
      <c r="T591" s="12">
        <v>9.5999999999999996E-6</v>
      </c>
      <c r="U591" s="12">
        <v>8.7090999999999993E-6</v>
      </c>
      <c r="V591" s="8" t="s">
        <v>59</v>
      </c>
      <c r="W591" s="8" t="s">
        <v>80</v>
      </c>
      <c r="X591" s="8" t="s">
        <v>81</v>
      </c>
      <c r="Y591" s="8" t="s">
        <v>82</v>
      </c>
      <c r="Z591" s="1">
        <f t="shared" si="9"/>
        <v>3.0187521663778162E-6</v>
      </c>
    </row>
    <row r="592" spans="1:26" x14ac:dyDescent="0.2">
      <c r="A592" s="7">
        <v>1315</v>
      </c>
      <c r="B592" s="8" t="s">
        <v>473</v>
      </c>
      <c r="C592" s="9" t="s">
        <v>107</v>
      </c>
      <c r="D592" s="9" t="s">
        <v>24</v>
      </c>
      <c r="E592" s="10">
        <v>1</v>
      </c>
      <c r="F592" s="9" t="s">
        <v>25</v>
      </c>
      <c r="G592" s="9" t="s">
        <v>26</v>
      </c>
      <c r="H592" s="9" t="s">
        <v>27</v>
      </c>
      <c r="I592" s="11">
        <v>4955</v>
      </c>
      <c r="J592" s="11">
        <v>0</v>
      </c>
      <c r="K592" s="11">
        <v>52</v>
      </c>
      <c r="L592" s="11">
        <v>52</v>
      </c>
      <c r="M592" s="11">
        <v>0</v>
      </c>
      <c r="N592" s="11">
        <v>9</v>
      </c>
      <c r="O592" s="8" t="s">
        <v>28</v>
      </c>
      <c r="P592" s="14">
        <v>2.7000000000000001E-3</v>
      </c>
      <c r="Q592" s="12">
        <v>7.1441999999999999E-3</v>
      </c>
      <c r="R592" s="12">
        <v>7.1538000000000001E-3</v>
      </c>
      <c r="S592" s="12" t="s">
        <v>3417</v>
      </c>
      <c r="T592" s="12">
        <v>7.1441999999999999E-3</v>
      </c>
      <c r="U592" s="12">
        <v>6.4811757000000003E-3</v>
      </c>
      <c r="V592" s="8" t="s">
        <v>59</v>
      </c>
      <c r="W592" s="8" t="s">
        <v>80</v>
      </c>
      <c r="X592" s="8" t="s">
        <v>81</v>
      </c>
      <c r="Y592" s="8" t="s">
        <v>82</v>
      </c>
      <c r="Z592" s="1">
        <f t="shared" si="9"/>
        <v>1.3080072048435923E-3</v>
      </c>
    </row>
    <row r="593" spans="1:26" x14ac:dyDescent="0.2">
      <c r="A593" s="7">
        <v>1316</v>
      </c>
      <c r="B593" s="8" t="s">
        <v>474</v>
      </c>
      <c r="C593" s="9" t="s">
        <v>107</v>
      </c>
      <c r="D593" s="9" t="s">
        <v>24</v>
      </c>
      <c r="E593" s="10">
        <v>1</v>
      </c>
      <c r="F593" s="9" t="s">
        <v>50</v>
      </c>
      <c r="G593" s="9" t="s">
        <v>35</v>
      </c>
      <c r="H593" s="9" t="s">
        <v>36</v>
      </c>
      <c r="I593" s="11">
        <v>-71000</v>
      </c>
      <c r="J593" s="11">
        <v>0</v>
      </c>
      <c r="K593" s="11">
        <v>0</v>
      </c>
      <c r="L593" s="11">
        <v>0</v>
      </c>
      <c r="M593" s="11">
        <v>0</v>
      </c>
      <c r="N593" s="11">
        <v>0</v>
      </c>
      <c r="O593" s="8" t="s">
        <v>37</v>
      </c>
      <c r="P593" s="14" t="s">
        <v>3417</v>
      </c>
      <c r="Q593" s="12">
        <v>0</v>
      </c>
      <c r="R593" s="12">
        <v>0.26311109999999999</v>
      </c>
      <c r="S593" s="12" t="s">
        <v>3417</v>
      </c>
      <c r="T593" s="12">
        <v>0</v>
      </c>
      <c r="U593" s="12">
        <v>0</v>
      </c>
      <c r="V593" s="8" t="s">
        <v>59</v>
      </c>
      <c r="W593" s="8" t="s">
        <v>80</v>
      </c>
      <c r="X593" s="8" t="s">
        <v>81</v>
      </c>
      <c r="Y593" s="8" t="s">
        <v>82</v>
      </c>
      <c r="Z593" s="1">
        <f t="shared" si="9"/>
        <v>0</v>
      </c>
    </row>
    <row r="594" spans="1:26" x14ac:dyDescent="0.2">
      <c r="A594" s="7">
        <v>1316</v>
      </c>
      <c r="B594" s="8" t="s">
        <v>474</v>
      </c>
      <c r="C594" s="9" t="s">
        <v>107</v>
      </c>
      <c r="D594" s="9" t="s">
        <v>24</v>
      </c>
      <c r="E594" s="10">
        <v>1</v>
      </c>
      <c r="F594" s="9" t="s">
        <v>25</v>
      </c>
      <c r="G594" s="9" t="s">
        <v>35</v>
      </c>
      <c r="H594" s="9" t="s">
        <v>36</v>
      </c>
      <c r="I594" s="11">
        <v>-50790</v>
      </c>
      <c r="J594" s="11">
        <v>0</v>
      </c>
      <c r="K594" s="11">
        <v>9414</v>
      </c>
      <c r="L594" s="11">
        <v>9414</v>
      </c>
      <c r="M594" s="11">
        <v>0</v>
      </c>
      <c r="N594" s="11">
        <v>9149</v>
      </c>
      <c r="O594" s="8" t="s">
        <v>37</v>
      </c>
      <c r="P594" s="14" t="s">
        <v>3417</v>
      </c>
      <c r="Q594" s="12">
        <v>2.7447000000000001E-3</v>
      </c>
      <c r="R594" s="12">
        <v>0.26311109999999999</v>
      </c>
      <c r="S594" s="12" t="s">
        <v>3417</v>
      </c>
      <c r="T594" s="12">
        <v>2.7447000000000001E-3</v>
      </c>
      <c r="U594" s="12">
        <v>2.4899754999999999E-3</v>
      </c>
      <c r="V594" s="8" t="s">
        <v>59</v>
      </c>
      <c r="W594" s="8" t="s">
        <v>80</v>
      </c>
      <c r="X594" s="8" t="s">
        <v>81</v>
      </c>
      <c r="Y594" s="8" t="s">
        <v>82</v>
      </c>
      <c r="Z594" s="1">
        <f t="shared" si="9"/>
        <v>4.9024916322110654E-5</v>
      </c>
    </row>
    <row r="595" spans="1:26" x14ac:dyDescent="0.2">
      <c r="A595" s="7">
        <v>1316</v>
      </c>
      <c r="B595" s="8" t="s">
        <v>474</v>
      </c>
      <c r="C595" s="9" t="s">
        <v>107</v>
      </c>
      <c r="D595" s="9" t="s">
        <v>24</v>
      </c>
      <c r="E595" s="10">
        <v>1</v>
      </c>
      <c r="F595" s="9" t="s">
        <v>25</v>
      </c>
      <c r="G595" s="9" t="s">
        <v>26</v>
      </c>
      <c r="H595" s="9" t="s">
        <v>27</v>
      </c>
      <c r="I595" s="11">
        <v>-10210</v>
      </c>
      <c r="J595" s="11">
        <v>0</v>
      </c>
      <c r="K595" s="11">
        <v>1892</v>
      </c>
      <c r="L595" s="11">
        <v>1892</v>
      </c>
      <c r="M595" s="11">
        <v>0</v>
      </c>
      <c r="N595" s="11">
        <v>328</v>
      </c>
      <c r="O595" s="8" t="s">
        <v>28</v>
      </c>
      <c r="P595" s="14">
        <v>2.7000000000000001E-3</v>
      </c>
      <c r="Q595" s="12">
        <v>0.2603664</v>
      </c>
      <c r="R595" s="12">
        <v>0.26311109999999999</v>
      </c>
      <c r="S595" s="12" t="s">
        <v>3417</v>
      </c>
      <c r="T595" s="12">
        <v>0.2603664</v>
      </c>
      <c r="U595" s="12">
        <v>0.23620284859999999</v>
      </c>
      <c r="V595" s="8" t="s">
        <v>59</v>
      </c>
      <c r="W595" s="8" t="s">
        <v>80</v>
      </c>
      <c r="X595" s="8" t="s">
        <v>81</v>
      </c>
      <c r="Y595" s="8" t="s">
        <v>82</v>
      </c>
      <c r="Z595" s="1">
        <f t="shared" si="9"/>
        <v>2.313446117531831E-2</v>
      </c>
    </row>
    <row r="596" spans="1:26" x14ac:dyDescent="0.2">
      <c r="A596" s="7">
        <v>1317</v>
      </c>
      <c r="B596" s="8" t="s">
        <v>475</v>
      </c>
      <c r="C596" s="9" t="s">
        <v>107</v>
      </c>
      <c r="D596" s="9" t="s">
        <v>24</v>
      </c>
      <c r="E596" s="10">
        <v>1</v>
      </c>
      <c r="F596" s="9" t="s">
        <v>25</v>
      </c>
      <c r="G596" s="9" t="s">
        <v>26</v>
      </c>
      <c r="H596" s="9" t="s">
        <v>27</v>
      </c>
      <c r="I596" s="11">
        <v>3000</v>
      </c>
      <c r="J596" s="11">
        <v>0</v>
      </c>
      <c r="K596" s="11">
        <v>41</v>
      </c>
      <c r="L596" s="11">
        <v>41</v>
      </c>
      <c r="M596" s="11">
        <v>0</v>
      </c>
      <c r="N596" s="11">
        <v>7</v>
      </c>
      <c r="O596" s="8" t="s">
        <v>28</v>
      </c>
      <c r="P596" s="14">
        <v>2.7000000000000001E-3</v>
      </c>
      <c r="Q596" s="12">
        <v>5.5566000000000001E-3</v>
      </c>
      <c r="R596" s="12">
        <v>1.36104E-2</v>
      </c>
      <c r="S596" s="12" t="s">
        <v>3417</v>
      </c>
      <c r="T596" s="12">
        <v>5.5566000000000001E-3</v>
      </c>
      <c r="U596" s="12">
        <v>5.0409145000000002E-3</v>
      </c>
      <c r="V596" s="8" t="s">
        <v>59</v>
      </c>
      <c r="W596" s="8" t="s">
        <v>80</v>
      </c>
      <c r="X596" s="8" t="s">
        <v>81</v>
      </c>
      <c r="Y596" s="8" t="s">
        <v>82</v>
      </c>
      <c r="Z596" s="1">
        <f t="shared" si="9"/>
        <v>1.6803048333333334E-3</v>
      </c>
    </row>
    <row r="597" spans="1:26" x14ac:dyDescent="0.2">
      <c r="A597" s="7">
        <v>1317</v>
      </c>
      <c r="B597" s="8" t="s">
        <v>475</v>
      </c>
      <c r="C597" s="9" t="s">
        <v>107</v>
      </c>
      <c r="D597" s="9" t="s">
        <v>24</v>
      </c>
      <c r="E597" s="10">
        <v>1</v>
      </c>
      <c r="F597" s="9" t="s">
        <v>43</v>
      </c>
      <c r="G597" s="9" t="s">
        <v>35</v>
      </c>
      <c r="H597" s="9" t="s">
        <v>36</v>
      </c>
      <c r="I597" s="11">
        <v>1831000</v>
      </c>
      <c r="J597" s="11">
        <v>0</v>
      </c>
      <c r="K597" s="11">
        <v>26846</v>
      </c>
      <c r="L597" s="11">
        <v>26846</v>
      </c>
      <c r="M597" s="11">
        <v>0</v>
      </c>
      <c r="N597" s="11">
        <v>26846</v>
      </c>
      <c r="O597" s="8" t="s">
        <v>37</v>
      </c>
      <c r="P597" s="14" t="s">
        <v>3417</v>
      </c>
      <c r="Q597" s="12">
        <v>8.0537999999999998E-3</v>
      </c>
      <c r="R597" s="12">
        <v>1.36104E-2</v>
      </c>
      <c r="S597" s="12" t="s">
        <v>3417</v>
      </c>
      <c r="T597" s="12">
        <v>8.0537999999999998E-3</v>
      </c>
      <c r="U597" s="12">
        <v>7.3063594000000003E-3</v>
      </c>
      <c r="V597" s="8" t="s">
        <v>59</v>
      </c>
      <c r="W597" s="8" t="s">
        <v>80</v>
      </c>
      <c r="X597" s="8" t="s">
        <v>81</v>
      </c>
      <c r="Y597" s="8" t="s">
        <v>82</v>
      </c>
      <c r="Z597" s="1">
        <f t="shared" si="9"/>
        <v>3.9903655925723652E-6</v>
      </c>
    </row>
    <row r="598" spans="1:26" x14ac:dyDescent="0.2">
      <c r="A598" s="7">
        <v>1319</v>
      </c>
      <c r="B598" s="8" t="s">
        <v>476</v>
      </c>
      <c r="C598" s="9" t="s">
        <v>107</v>
      </c>
      <c r="D598" s="9" t="s">
        <v>24</v>
      </c>
      <c r="E598" s="10">
        <v>1</v>
      </c>
      <c r="F598" s="9" t="s">
        <v>25</v>
      </c>
      <c r="G598" s="9" t="s">
        <v>35</v>
      </c>
      <c r="H598" s="9" t="s">
        <v>36</v>
      </c>
      <c r="I598" s="11">
        <v>26007</v>
      </c>
      <c r="J598" s="11">
        <v>0</v>
      </c>
      <c r="K598" s="11">
        <v>359</v>
      </c>
      <c r="L598" s="11">
        <v>359</v>
      </c>
      <c r="M598" s="11">
        <v>0</v>
      </c>
      <c r="N598" s="11">
        <v>340</v>
      </c>
      <c r="O598" s="8" t="s">
        <v>37</v>
      </c>
      <c r="P598" s="14" t="s">
        <v>3417</v>
      </c>
      <c r="Q598" s="12">
        <v>1.02E-4</v>
      </c>
      <c r="R598" s="12">
        <v>1.9153199999999999E-2</v>
      </c>
      <c r="S598" s="12" t="s">
        <v>3417</v>
      </c>
      <c r="T598" s="12">
        <v>1.02E-4</v>
      </c>
      <c r="U598" s="12">
        <v>9.2533800000000005E-5</v>
      </c>
      <c r="V598" s="8" t="s">
        <v>59</v>
      </c>
      <c r="W598" s="8" t="s">
        <v>80</v>
      </c>
      <c r="X598" s="8" t="s">
        <v>81</v>
      </c>
      <c r="Y598" s="8" t="s">
        <v>82</v>
      </c>
      <c r="Z598" s="1">
        <f t="shared" si="9"/>
        <v>3.5580343753604798E-6</v>
      </c>
    </row>
    <row r="599" spans="1:26" x14ac:dyDescent="0.2">
      <c r="A599" s="7">
        <v>1319</v>
      </c>
      <c r="B599" s="8" t="s">
        <v>476</v>
      </c>
      <c r="C599" s="9" t="s">
        <v>107</v>
      </c>
      <c r="D599" s="9" t="s">
        <v>24</v>
      </c>
      <c r="E599" s="10">
        <v>1</v>
      </c>
      <c r="F599" s="9" t="s">
        <v>25</v>
      </c>
      <c r="G599" s="9" t="s">
        <v>26</v>
      </c>
      <c r="H599" s="9" t="s">
        <v>27</v>
      </c>
      <c r="I599" s="11">
        <v>9993</v>
      </c>
      <c r="J599" s="11">
        <v>0</v>
      </c>
      <c r="K599" s="11">
        <v>142</v>
      </c>
      <c r="L599" s="11">
        <v>142</v>
      </c>
      <c r="M599" s="11">
        <v>0</v>
      </c>
      <c r="N599" s="11">
        <v>24</v>
      </c>
      <c r="O599" s="8" t="s">
        <v>28</v>
      </c>
      <c r="P599" s="14">
        <v>2.7000000000000001E-3</v>
      </c>
      <c r="Q599" s="12">
        <v>1.9051200000000001E-2</v>
      </c>
      <c r="R599" s="12">
        <v>1.9153199999999999E-2</v>
      </c>
      <c r="S599" s="12" t="s">
        <v>3417</v>
      </c>
      <c r="T599" s="12">
        <v>1.9051200000000001E-2</v>
      </c>
      <c r="U599" s="12">
        <v>1.7283135299999999E-2</v>
      </c>
      <c r="V599" s="8" t="s">
        <v>59</v>
      </c>
      <c r="W599" s="8" t="s">
        <v>80</v>
      </c>
      <c r="X599" s="8" t="s">
        <v>81</v>
      </c>
      <c r="Y599" s="8" t="s">
        <v>82</v>
      </c>
      <c r="Z599" s="1">
        <f t="shared" si="9"/>
        <v>1.7295241969378563E-3</v>
      </c>
    </row>
    <row r="600" spans="1:26" x14ac:dyDescent="0.2">
      <c r="A600" s="7">
        <v>1320</v>
      </c>
      <c r="B600" s="8" t="s">
        <v>477</v>
      </c>
      <c r="C600" s="9" t="s">
        <v>107</v>
      </c>
      <c r="D600" s="9" t="s">
        <v>24</v>
      </c>
      <c r="E600" s="10">
        <v>1</v>
      </c>
      <c r="F600" s="9" t="s">
        <v>25</v>
      </c>
      <c r="G600" s="9" t="s">
        <v>35</v>
      </c>
      <c r="H600" s="9" t="s">
        <v>36</v>
      </c>
      <c r="I600" s="11">
        <v>-252634</v>
      </c>
      <c r="J600" s="11">
        <v>0</v>
      </c>
      <c r="K600" s="11">
        <v>230</v>
      </c>
      <c r="L600" s="11">
        <v>230</v>
      </c>
      <c r="M600" s="11">
        <v>0</v>
      </c>
      <c r="N600" s="11">
        <v>209</v>
      </c>
      <c r="O600" s="8" t="s">
        <v>37</v>
      </c>
      <c r="P600" s="14" t="s">
        <v>3417</v>
      </c>
      <c r="Q600" s="12">
        <v>6.2700000000000006E-5</v>
      </c>
      <c r="R600" s="12">
        <v>7.3092299999999999E-2</v>
      </c>
      <c r="S600" s="12" t="s">
        <v>3417</v>
      </c>
      <c r="T600" s="12">
        <v>6.2700000000000006E-5</v>
      </c>
      <c r="U600" s="12">
        <v>5.68811E-5</v>
      </c>
      <c r="V600" s="8" t="s">
        <v>59</v>
      </c>
      <c r="W600" s="8" t="s">
        <v>80</v>
      </c>
      <c r="X600" s="8" t="s">
        <v>81</v>
      </c>
      <c r="Y600" s="8" t="s">
        <v>82</v>
      </c>
      <c r="Z600" s="1">
        <f t="shared" si="9"/>
        <v>2.2515219645811729E-7</v>
      </c>
    </row>
    <row r="601" spans="1:26" x14ac:dyDescent="0.2">
      <c r="A601" s="7">
        <v>1320</v>
      </c>
      <c r="B601" s="8" t="s">
        <v>477</v>
      </c>
      <c r="C601" s="9" t="s">
        <v>107</v>
      </c>
      <c r="D601" s="9" t="s">
        <v>24</v>
      </c>
      <c r="E601" s="10">
        <v>1</v>
      </c>
      <c r="F601" s="9" t="s">
        <v>25</v>
      </c>
      <c r="G601" s="9" t="s">
        <v>26</v>
      </c>
      <c r="H601" s="9" t="s">
        <v>27</v>
      </c>
      <c r="I601" s="11">
        <v>-586366</v>
      </c>
      <c r="J601" s="11">
        <v>0</v>
      </c>
      <c r="K601" s="11">
        <v>533</v>
      </c>
      <c r="L601" s="11">
        <v>533</v>
      </c>
      <c r="M601" s="11">
        <v>0</v>
      </c>
      <c r="N601" s="11">
        <v>92</v>
      </c>
      <c r="O601" s="8" t="s">
        <v>28</v>
      </c>
      <c r="P601" s="14">
        <v>2.7000000000000001E-3</v>
      </c>
      <c r="Q601" s="12">
        <v>7.30296E-2</v>
      </c>
      <c r="R601" s="12">
        <v>7.3092299999999999E-2</v>
      </c>
      <c r="S601" s="12" t="s">
        <v>3417</v>
      </c>
      <c r="T601" s="12">
        <v>7.30296E-2</v>
      </c>
      <c r="U601" s="12">
        <v>6.6252018499999996E-2</v>
      </c>
      <c r="V601" s="8" t="s">
        <v>59</v>
      </c>
      <c r="W601" s="8" t="s">
        <v>80</v>
      </c>
      <c r="X601" s="8" t="s">
        <v>81</v>
      </c>
      <c r="Y601" s="8" t="s">
        <v>82</v>
      </c>
      <c r="Z601" s="1">
        <f t="shared" si="9"/>
        <v>1.1298748307371164E-4</v>
      </c>
    </row>
    <row r="602" spans="1:26" x14ac:dyDescent="0.2">
      <c r="A602" s="7">
        <v>1322</v>
      </c>
      <c r="B602" s="8" t="s">
        <v>478</v>
      </c>
      <c r="C602" s="9" t="s">
        <v>107</v>
      </c>
      <c r="D602" s="9" t="s">
        <v>24</v>
      </c>
      <c r="E602" s="10">
        <v>1</v>
      </c>
      <c r="F602" s="9" t="s">
        <v>25</v>
      </c>
      <c r="G602" s="9" t="s">
        <v>26</v>
      </c>
      <c r="H602" s="9" t="s">
        <v>27</v>
      </c>
      <c r="I602" s="11">
        <v>12000</v>
      </c>
      <c r="J602" s="11">
        <v>0</v>
      </c>
      <c r="K602" s="11">
        <v>75</v>
      </c>
      <c r="L602" s="11">
        <v>75</v>
      </c>
      <c r="M602" s="11">
        <v>0</v>
      </c>
      <c r="N602" s="11">
        <v>13</v>
      </c>
      <c r="O602" s="8" t="s">
        <v>28</v>
      </c>
      <c r="P602" s="14">
        <v>2.7000000000000001E-3</v>
      </c>
      <c r="Q602" s="12">
        <v>1.0319399999999999E-2</v>
      </c>
      <c r="R602" s="12">
        <v>1.0319399999999999E-2</v>
      </c>
      <c r="S602" s="12" t="s">
        <v>3417</v>
      </c>
      <c r="T602" s="12">
        <v>1.0319399999999999E-2</v>
      </c>
      <c r="U602" s="12">
        <v>9.3616983000000004E-3</v>
      </c>
      <c r="V602" s="8" t="s">
        <v>59</v>
      </c>
      <c r="W602" s="8" t="s">
        <v>80</v>
      </c>
      <c r="X602" s="8" t="s">
        <v>81</v>
      </c>
      <c r="Y602" s="8" t="s">
        <v>82</v>
      </c>
      <c r="Z602" s="1">
        <f t="shared" si="9"/>
        <v>7.80141525E-4</v>
      </c>
    </row>
    <row r="603" spans="1:26" x14ac:dyDescent="0.2">
      <c r="A603" s="7">
        <v>1324</v>
      </c>
      <c r="B603" s="8" t="s">
        <v>479</v>
      </c>
      <c r="C603" s="9" t="s">
        <v>107</v>
      </c>
      <c r="D603" s="9" t="s">
        <v>24</v>
      </c>
      <c r="E603" s="10">
        <v>1</v>
      </c>
      <c r="F603" s="9" t="s">
        <v>25</v>
      </c>
      <c r="G603" s="9" t="s">
        <v>35</v>
      </c>
      <c r="H603" s="9" t="s">
        <v>36</v>
      </c>
      <c r="I603" s="11">
        <v>0</v>
      </c>
      <c r="J603" s="11">
        <v>0</v>
      </c>
      <c r="K603" s="11">
        <v>3610</v>
      </c>
      <c r="L603" s="11">
        <v>3610</v>
      </c>
      <c r="M603" s="11">
        <v>0</v>
      </c>
      <c r="N603" s="11">
        <v>3281</v>
      </c>
      <c r="O603" s="8" t="s">
        <v>37</v>
      </c>
      <c r="P603" s="14" t="s">
        <v>3417</v>
      </c>
      <c r="Q603" s="12">
        <v>9.8430000000000002E-4</v>
      </c>
      <c r="R603" s="12">
        <v>2.1623099999999999E-2</v>
      </c>
      <c r="S603" s="12" t="s">
        <v>3417</v>
      </c>
      <c r="T603" s="12">
        <v>9.8430000000000002E-4</v>
      </c>
      <c r="U603" s="12">
        <v>8.9295110000000004E-4</v>
      </c>
      <c r="V603" s="8" t="s">
        <v>59</v>
      </c>
      <c r="W603" s="8" t="s">
        <v>80</v>
      </c>
      <c r="X603" s="8" t="s">
        <v>81</v>
      </c>
      <c r="Y603" s="8" t="s">
        <v>82</v>
      </c>
      <c r="Z603" s="1" t="e">
        <f t="shared" si="9"/>
        <v>#DIV/0!</v>
      </c>
    </row>
    <row r="604" spans="1:26" x14ac:dyDescent="0.2">
      <c r="A604" s="7">
        <v>1324</v>
      </c>
      <c r="B604" s="8" t="s">
        <v>479</v>
      </c>
      <c r="C604" s="9" t="s">
        <v>107</v>
      </c>
      <c r="D604" s="9" t="s">
        <v>24</v>
      </c>
      <c r="E604" s="10">
        <v>1</v>
      </c>
      <c r="F604" s="9" t="s">
        <v>25</v>
      </c>
      <c r="G604" s="9" t="s">
        <v>26</v>
      </c>
      <c r="H604" s="9" t="s">
        <v>27</v>
      </c>
      <c r="I604" s="11">
        <v>0</v>
      </c>
      <c r="J604" s="11">
        <v>0</v>
      </c>
      <c r="K604" s="11">
        <v>159</v>
      </c>
      <c r="L604" s="11">
        <v>159</v>
      </c>
      <c r="M604" s="11">
        <v>0</v>
      </c>
      <c r="N604" s="11">
        <v>26</v>
      </c>
      <c r="O604" s="8" t="s">
        <v>28</v>
      </c>
      <c r="P604" s="14">
        <v>2.7000000000000001E-3</v>
      </c>
      <c r="Q604" s="12">
        <v>2.0638799999999999E-2</v>
      </c>
      <c r="R604" s="12">
        <v>2.1623099999999999E-2</v>
      </c>
      <c r="S604" s="12" t="s">
        <v>3417</v>
      </c>
      <c r="T604" s="12">
        <v>2.0638799999999999E-2</v>
      </c>
      <c r="U604" s="12">
        <v>1.87233965E-2</v>
      </c>
      <c r="V604" s="8" t="s">
        <v>59</v>
      </c>
      <c r="W604" s="8" t="s">
        <v>80</v>
      </c>
      <c r="X604" s="8" t="s">
        <v>81</v>
      </c>
      <c r="Y604" s="8" t="s">
        <v>82</v>
      </c>
      <c r="Z604" s="1" t="e">
        <f t="shared" si="9"/>
        <v>#DIV/0!</v>
      </c>
    </row>
    <row r="605" spans="1:26" x14ac:dyDescent="0.2">
      <c r="A605" s="7">
        <v>1326</v>
      </c>
      <c r="B605" s="8" t="s">
        <v>480</v>
      </c>
      <c r="C605" s="9" t="s">
        <v>107</v>
      </c>
      <c r="D605" s="9" t="s">
        <v>24</v>
      </c>
      <c r="E605" s="10">
        <v>1</v>
      </c>
      <c r="F605" s="9" t="s">
        <v>25</v>
      </c>
      <c r="G605" s="9" t="s">
        <v>35</v>
      </c>
      <c r="H605" s="9" t="s">
        <v>36</v>
      </c>
      <c r="I605" s="11">
        <v>21708</v>
      </c>
      <c r="J605" s="11">
        <v>0</v>
      </c>
      <c r="K605" s="11">
        <v>226</v>
      </c>
      <c r="L605" s="11">
        <v>226</v>
      </c>
      <c r="M605" s="11">
        <v>0</v>
      </c>
      <c r="N605" s="11">
        <v>226</v>
      </c>
      <c r="O605" s="8" t="s">
        <v>37</v>
      </c>
      <c r="P605" s="14" t="s">
        <v>3417</v>
      </c>
      <c r="Q605" s="12">
        <v>6.7799999999999995E-5</v>
      </c>
      <c r="R605" s="12">
        <v>1.7531399999999999E-2</v>
      </c>
      <c r="S605" s="12" t="s">
        <v>3417</v>
      </c>
      <c r="T605" s="12">
        <v>6.7799999999999995E-5</v>
      </c>
      <c r="U605" s="12">
        <v>6.1507799999999994E-5</v>
      </c>
      <c r="V605" s="8" t="s">
        <v>59</v>
      </c>
      <c r="W605" s="8" t="s">
        <v>80</v>
      </c>
      <c r="X605" s="8" t="s">
        <v>81</v>
      </c>
      <c r="Y605" s="8" t="s">
        <v>82</v>
      </c>
      <c r="Z605" s="1">
        <f t="shared" si="9"/>
        <v>2.8334162520729684E-6</v>
      </c>
    </row>
    <row r="606" spans="1:26" x14ac:dyDescent="0.2">
      <c r="A606" s="7">
        <v>1326</v>
      </c>
      <c r="B606" s="8" t="s">
        <v>480</v>
      </c>
      <c r="C606" s="9" t="s">
        <v>107</v>
      </c>
      <c r="D606" s="9" t="s">
        <v>24</v>
      </c>
      <c r="E606" s="10">
        <v>1</v>
      </c>
      <c r="F606" s="9" t="s">
        <v>25</v>
      </c>
      <c r="G606" s="9" t="s">
        <v>26</v>
      </c>
      <c r="H606" s="9" t="s">
        <v>27</v>
      </c>
      <c r="I606" s="11">
        <v>12292</v>
      </c>
      <c r="J606" s="11">
        <v>0</v>
      </c>
      <c r="K606" s="11">
        <v>131</v>
      </c>
      <c r="L606" s="11">
        <v>131</v>
      </c>
      <c r="M606" s="11">
        <v>0</v>
      </c>
      <c r="N606" s="11">
        <v>22</v>
      </c>
      <c r="O606" s="8" t="s">
        <v>28</v>
      </c>
      <c r="P606" s="14">
        <v>2.7000000000000001E-3</v>
      </c>
      <c r="Q606" s="12">
        <v>1.7463599999999999E-2</v>
      </c>
      <c r="R606" s="12">
        <v>1.7531399999999999E-2</v>
      </c>
      <c r="S606" s="12" t="s">
        <v>3417</v>
      </c>
      <c r="T606" s="12">
        <v>1.7463599999999999E-2</v>
      </c>
      <c r="U606" s="12">
        <v>1.5842874E-2</v>
      </c>
      <c r="V606" s="8" t="s">
        <v>59</v>
      </c>
      <c r="W606" s="8" t="s">
        <v>80</v>
      </c>
      <c r="X606" s="8" t="s">
        <v>81</v>
      </c>
      <c r="Y606" s="8" t="s">
        <v>82</v>
      </c>
      <c r="Z606" s="1">
        <f t="shared" si="9"/>
        <v>1.2888768304588349E-3</v>
      </c>
    </row>
    <row r="607" spans="1:26" x14ac:dyDescent="0.2">
      <c r="A607" s="7">
        <v>1327</v>
      </c>
      <c r="B607" s="8" t="s">
        <v>481</v>
      </c>
      <c r="C607" s="9" t="s">
        <v>107</v>
      </c>
      <c r="D607" s="9" t="s">
        <v>24</v>
      </c>
      <c r="E607" s="10">
        <v>1</v>
      </c>
      <c r="F607" s="9" t="s">
        <v>25</v>
      </c>
      <c r="G607" s="9" t="s">
        <v>35</v>
      </c>
      <c r="H607" s="9" t="s">
        <v>36</v>
      </c>
      <c r="I607" s="11">
        <v>-32712</v>
      </c>
      <c r="J607" s="11">
        <v>0</v>
      </c>
      <c r="K607" s="11">
        <v>1602</v>
      </c>
      <c r="L607" s="11">
        <v>1602</v>
      </c>
      <c r="M607" s="11">
        <v>0</v>
      </c>
      <c r="N607" s="11">
        <v>1602</v>
      </c>
      <c r="O607" s="8" t="s">
        <v>37</v>
      </c>
      <c r="P607" s="14" t="s">
        <v>3417</v>
      </c>
      <c r="Q607" s="12">
        <v>4.8060000000000003E-4</v>
      </c>
      <c r="R607" s="12">
        <v>2.82636E-2</v>
      </c>
      <c r="S607" s="12" t="s">
        <v>3417</v>
      </c>
      <c r="T607" s="12">
        <v>4.8060000000000003E-4</v>
      </c>
      <c r="U607" s="12">
        <v>4.3599749999999999E-4</v>
      </c>
      <c r="V607" s="8" t="s">
        <v>59</v>
      </c>
      <c r="W607" s="8" t="s">
        <v>80</v>
      </c>
      <c r="X607" s="8" t="s">
        <v>81</v>
      </c>
      <c r="Y607" s="8" t="s">
        <v>82</v>
      </c>
      <c r="Z607" s="1">
        <f t="shared" si="9"/>
        <v>1.3328365737344092E-5</v>
      </c>
    </row>
    <row r="608" spans="1:26" x14ac:dyDescent="0.2">
      <c r="A608" s="7">
        <v>1327</v>
      </c>
      <c r="B608" s="8" t="s">
        <v>481</v>
      </c>
      <c r="C608" s="9" t="s">
        <v>107</v>
      </c>
      <c r="D608" s="9" t="s">
        <v>24</v>
      </c>
      <c r="E608" s="10">
        <v>1</v>
      </c>
      <c r="F608" s="9" t="s">
        <v>25</v>
      </c>
      <c r="G608" s="9" t="s">
        <v>26</v>
      </c>
      <c r="H608" s="9" t="s">
        <v>27</v>
      </c>
      <c r="I608" s="11">
        <v>-4288</v>
      </c>
      <c r="J608" s="11">
        <v>0</v>
      </c>
      <c r="K608" s="11">
        <v>210</v>
      </c>
      <c r="L608" s="11">
        <v>210</v>
      </c>
      <c r="M608" s="11">
        <v>0</v>
      </c>
      <c r="N608" s="11">
        <v>35</v>
      </c>
      <c r="O608" s="8" t="s">
        <v>28</v>
      </c>
      <c r="P608" s="14">
        <v>2.7000000000000001E-3</v>
      </c>
      <c r="Q608" s="12">
        <v>2.7782999999999999E-2</v>
      </c>
      <c r="R608" s="12">
        <v>2.82636E-2</v>
      </c>
      <c r="S608" s="12" t="s">
        <v>3417</v>
      </c>
      <c r="T608" s="12">
        <v>2.7782999999999999E-2</v>
      </c>
      <c r="U608" s="12">
        <v>2.5204572299999999E-2</v>
      </c>
      <c r="V608" s="8" t="s">
        <v>59</v>
      </c>
      <c r="W608" s="8" t="s">
        <v>80</v>
      </c>
      <c r="X608" s="8" t="s">
        <v>81</v>
      </c>
      <c r="Y608" s="8" t="s">
        <v>82</v>
      </c>
      <c r="Z608" s="1">
        <f t="shared" si="9"/>
        <v>5.8779319729477609E-3</v>
      </c>
    </row>
    <row r="609" spans="1:26" x14ac:dyDescent="0.2">
      <c r="A609" s="7">
        <v>1328</v>
      </c>
      <c r="B609" s="8" t="s">
        <v>482</v>
      </c>
      <c r="C609" s="9" t="s">
        <v>107</v>
      </c>
      <c r="D609" s="9" t="s">
        <v>24</v>
      </c>
      <c r="E609" s="10">
        <v>1</v>
      </c>
      <c r="F609" s="9" t="s">
        <v>25</v>
      </c>
      <c r="G609" s="9" t="s">
        <v>35</v>
      </c>
      <c r="H609" s="9" t="s">
        <v>36</v>
      </c>
      <c r="I609" s="11">
        <v>-447354</v>
      </c>
      <c r="J609" s="11">
        <v>0</v>
      </c>
      <c r="K609" s="11">
        <v>3052</v>
      </c>
      <c r="L609" s="11">
        <v>3052</v>
      </c>
      <c r="M609" s="11">
        <v>0</v>
      </c>
      <c r="N609" s="11">
        <v>3052</v>
      </c>
      <c r="O609" s="8" t="s">
        <v>37</v>
      </c>
      <c r="P609" s="14" t="s">
        <v>3417</v>
      </c>
      <c r="Q609" s="12">
        <v>9.1560000000000003E-4</v>
      </c>
      <c r="R609" s="12">
        <v>3.82242E-2</v>
      </c>
      <c r="S609" s="12" t="s">
        <v>3417</v>
      </c>
      <c r="T609" s="12">
        <v>9.1560000000000003E-4</v>
      </c>
      <c r="U609" s="12">
        <v>8.3062689999999998E-4</v>
      </c>
      <c r="V609" s="8" t="s">
        <v>59</v>
      </c>
      <c r="W609" s="8" t="s">
        <v>80</v>
      </c>
      <c r="X609" s="8" t="s">
        <v>81</v>
      </c>
      <c r="Y609" s="8" t="s">
        <v>82</v>
      </c>
      <c r="Z609" s="1">
        <f t="shared" si="9"/>
        <v>1.8567552765818569E-6</v>
      </c>
    </row>
    <row r="610" spans="1:26" x14ac:dyDescent="0.2">
      <c r="A610" s="7">
        <v>1328</v>
      </c>
      <c r="B610" s="8" t="s">
        <v>482</v>
      </c>
      <c r="C610" s="9" t="s">
        <v>107</v>
      </c>
      <c r="D610" s="9" t="s">
        <v>24</v>
      </c>
      <c r="E610" s="10">
        <v>1</v>
      </c>
      <c r="F610" s="9" t="s">
        <v>25</v>
      </c>
      <c r="G610" s="9" t="s">
        <v>26</v>
      </c>
      <c r="H610" s="9" t="s">
        <v>27</v>
      </c>
      <c r="I610" s="11">
        <v>-40646</v>
      </c>
      <c r="J610" s="11">
        <v>0</v>
      </c>
      <c r="K610" s="11">
        <v>282</v>
      </c>
      <c r="L610" s="11">
        <v>282</v>
      </c>
      <c r="M610" s="11">
        <v>0</v>
      </c>
      <c r="N610" s="11">
        <v>47</v>
      </c>
      <c r="O610" s="8" t="s">
        <v>28</v>
      </c>
      <c r="P610" s="14">
        <v>2.7000000000000001E-3</v>
      </c>
      <c r="Q610" s="12">
        <v>3.7308599999999997E-2</v>
      </c>
      <c r="R610" s="12">
        <v>3.82242E-2</v>
      </c>
      <c r="S610" s="12" t="s">
        <v>3417</v>
      </c>
      <c r="T610" s="12">
        <v>3.7308599999999997E-2</v>
      </c>
      <c r="U610" s="12">
        <v>3.3846139900000002E-2</v>
      </c>
      <c r="V610" s="8" t="s">
        <v>59</v>
      </c>
      <c r="W610" s="8" t="s">
        <v>80</v>
      </c>
      <c r="X610" s="8" t="s">
        <v>81</v>
      </c>
      <c r="Y610" s="8" t="s">
        <v>82</v>
      </c>
      <c r="Z610" s="1">
        <f t="shared" si="9"/>
        <v>8.3270530679525662E-4</v>
      </c>
    </row>
    <row r="611" spans="1:26" x14ac:dyDescent="0.2">
      <c r="A611" s="7">
        <v>1329</v>
      </c>
      <c r="B611" s="8" t="s">
        <v>483</v>
      </c>
      <c r="C611" s="9" t="s">
        <v>107</v>
      </c>
      <c r="D611" s="9" t="s">
        <v>24</v>
      </c>
      <c r="E611" s="10">
        <v>1</v>
      </c>
      <c r="F611" s="9" t="s">
        <v>25</v>
      </c>
      <c r="G611" s="9" t="s">
        <v>35</v>
      </c>
      <c r="H611" s="9" t="s">
        <v>36</v>
      </c>
      <c r="I611" s="11">
        <v>15317</v>
      </c>
      <c r="J611" s="11">
        <v>0</v>
      </c>
      <c r="K611" s="11">
        <v>167</v>
      </c>
      <c r="L611" s="11">
        <v>167</v>
      </c>
      <c r="M611" s="11">
        <v>0</v>
      </c>
      <c r="N611" s="11">
        <v>167</v>
      </c>
      <c r="O611" s="8" t="s">
        <v>37</v>
      </c>
      <c r="P611" s="14" t="s">
        <v>3417</v>
      </c>
      <c r="Q611" s="12">
        <v>5.0099999999999998E-5</v>
      </c>
      <c r="R611" s="12">
        <v>2.9420700000000001E-2</v>
      </c>
      <c r="S611" s="12" t="s">
        <v>3417</v>
      </c>
      <c r="T611" s="12">
        <v>5.0099999999999998E-5</v>
      </c>
      <c r="U611" s="12">
        <v>4.5450400000000001E-5</v>
      </c>
      <c r="V611" s="8" t="s">
        <v>59</v>
      </c>
      <c r="W611" s="8" t="s">
        <v>80</v>
      </c>
      <c r="X611" s="8" t="s">
        <v>81</v>
      </c>
      <c r="Y611" s="8" t="s">
        <v>82</v>
      </c>
      <c r="Z611" s="1">
        <f t="shared" si="9"/>
        <v>2.9673173597963049E-6</v>
      </c>
    </row>
    <row r="612" spans="1:26" x14ac:dyDescent="0.2">
      <c r="A612" s="7">
        <v>1329</v>
      </c>
      <c r="B612" s="8" t="s">
        <v>483</v>
      </c>
      <c r="C612" s="9" t="s">
        <v>107</v>
      </c>
      <c r="D612" s="9" t="s">
        <v>24</v>
      </c>
      <c r="E612" s="10">
        <v>1</v>
      </c>
      <c r="F612" s="9" t="s">
        <v>25</v>
      </c>
      <c r="G612" s="9" t="s">
        <v>26</v>
      </c>
      <c r="H612" s="9" t="s">
        <v>27</v>
      </c>
      <c r="I612" s="11">
        <v>19683</v>
      </c>
      <c r="J612" s="11">
        <v>0</v>
      </c>
      <c r="K612" s="11">
        <v>211</v>
      </c>
      <c r="L612" s="11">
        <v>211</v>
      </c>
      <c r="M612" s="11">
        <v>0</v>
      </c>
      <c r="N612" s="11">
        <v>37</v>
      </c>
      <c r="O612" s="8" t="s">
        <v>28</v>
      </c>
      <c r="P612" s="14">
        <v>2.7000000000000001E-3</v>
      </c>
      <c r="Q612" s="12">
        <v>2.93706E-2</v>
      </c>
      <c r="R612" s="12">
        <v>2.9420700000000001E-2</v>
      </c>
      <c r="S612" s="12" t="s">
        <v>3417</v>
      </c>
      <c r="T612" s="12">
        <v>2.93706E-2</v>
      </c>
      <c r="U612" s="12">
        <v>2.6644833499999999E-2</v>
      </c>
      <c r="V612" s="8" t="s">
        <v>59</v>
      </c>
      <c r="W612" s="8" t="s">
        <v>80</v>
      </c>
      <c r="X612" s="8" t="s">
        <v>81</v>
      </c>
      <c r="Y612" s="8" t="s">
        <v>82</v>
      </c>
      <c r="Z612" s="1">
        <f t="shared" si="9"/>
        <v>1.3536977848905146E-3</v>
      </c>
    </row>
    <row r="613" spans="1:26" x14ac:dyDescent="0.2">
      <c r="A613" s="7">
        <v>1330</v>
      </c>
      <c r="B613" s="8" t="s">
        <v>484</v>
      </c>
      <c r="C613" s="9" t="s">
        <v>107</v>
      </c>
      <c r="D613" s="9" t="s">
        <v>24</v>
      </c>
      <c r="E613" s="10">
        <v>1</v>
      </c>
      <c r="F613" s="9" t="s">
        <v>43</v>
      </c>
      <c r="G613" s="9" t="s">
        <v>35</v>
      </c>
      <c r="H613" s="9" t="s">
        <v>36</v>
      </c>
      <c r="I613" s="11">
        <v>45000</v>
      </c>
      <c r="J613" s="11">
        <v>0</v>
      </c>
      <c r="K613" s="11">
        <v>902</v>
      </c>
      <c r="L613" s="11">
        <v>902</v>
      </c>
      <c r="M613" s="11">
        <v>0</v>
      </c>
      <c r="N613" s="11">
        <v>889</v>
      </c>
      <c r="O613" s="8" t="s">
        <v>37</v>
      </c>
      <c r="P613" s="14" t="s">
        <v>3417</v>
      </c>
      <c r="Q613" s="12">
        <v>2.6669999999999998E-4</v>
      </c>
      <c r="R613" s="12">
        <v>2.6669999999999998E-4</v>
      </c>
      <c r="S613" s="12" t="s">
        <v>3417</v>
      </c>
      <c r="T613" s="12">
        <v>2.6669999999999998E-4</v>
      </c>
      <c r="U613" s="12">
        <v>2.4194869999999999E-4</v>
      </c>
      <c r="V613" s="8" t="s">
        <v>59</v>
      </c>
      <c r="W613" s="8" t="s">
        <v>80</v>
      </c>
      <c r="X613" s="8" t="s">
        <v>81</v>
      </c>
      <c r="Y613" s="8" t="s">
        <v>82</v>
      </c>
      <c r="Z613" s="1">
        <f t="shared" si="9"/>
        <v>5.3766377777777775E-6</v>
      </c>
    </row>
    <row r="614" spans="1:26" x14ac:dyDescent="0.2">
      <c r="A614" s="7">
        <v>1336</v>
      </c>
      <c r="B614" s="8" t="s">
        <v>485</v>
      </c>
      <c r="C614" s="9" t="s">
        <v>107</v>
      </c>
      <c r="D614" s="9" t="s">
        <v>24</v>
      </c>
      <c r="E614" s="10">
        <v>1</v>
      </c>
      <c r="F614" s="9" t="s">
        <v>50</v>
      </c>
      <c r="G614" s="9" t="s">
        <v>35</v>
      </c>
      <c r="H614" s="9" t="s">
        <v>36</v>
      </c>
      <c r="I614" s="11">
        <v>7420000</v>
      </c>
      <c r="J614" s="11">
        <v>0</v>
      </c>
      <c r="K614" s="11">
        <v>133492</v>
      </c>
      <c r="L614" s="11">
        <v>133492</v>
      </c>
      <c r="M614" s="11">
        <v>0</v>
      </c>
      <c r="N614" s="11">
        <v>118977</v>
      </c>
      <c r="O614" s="8" t="s">
        <v>37</v>
      </c>
      <c r="P614" s="14" t="s">
        <v>3417</v>
      </c>
      <c r="Q614" s="12">
        <v>3.5693099999999998E-2</v>
      </c>
      <c r="R614" s="12">
        <v>4.4544899999999998E-2</v>
      </c>
      <c r="S614" s="12">
        <v>0.05</v>
      </c>
      <c r="T614" s="12">
        <v>4.0064182400000002E-2</v>
      </c>
      <c r="U614" s="12">
        <v>3.6345987900000001E-2</v>
      </c>
      <c r="V614" s="8" t="s">
        <v>59</v>
      </c>
      <c r="W614" s="8" t="s">
        <v>80</v>
      </c>
      <c r="X614" s="8" t="s">
        <v>81</v>
      </c>
      <c r="Y614" s="8" t="s">
        <v>82</v>
      </c>
      <c r="Z614" s="1">
        <f t="shared" si="9"/>
        <v>6.1131064690026957E-6</v>
      </c>
    </row>
    <row r="615" spans="1:26" x14ac:dyDescent="0.2">
      <c r="A615" s="7">
        <v>1336</v>
      </c>
      <c r="B615" s="8" t="s">
        <v>485</v>
      </c>
      <c r="C615" s="9" t="s">
        <v>107</v>
      </c>
      <c r="D615" s="9" t="s">
        <v>24</v>
      </c>
      <c r="E615" s="10">
        <v>1</v>
      </c>
      <c r="F615" s="9" t="s">
        <v>43</v>
      </c>
      <c r="G615" s="9" t="s">
        <v>35</v>
      </c>
      <c r="H615" s="9" t="s">
        <v>36</v>
      </c>
      <c r="I615" s="11">
        <v>1348000</v>
      </c>
      <c r="J615" s="11">
        <v>0</v>
      </c>
      <c r="K615" s="11">
        <v>33106</v>
      </c>
      <c r="L615" s="11">
        <v>33106</v>
      </c>
      <c r="M615" s="11">
        <v>0</v>
      </c>
      <c r="N615" s="11">
        <v>29506</v>
      </c>
      <c r="O615" s="8" t="s">
        <v>37</v>
      </c>
      <c r="P615" s="14" t="s">
        <v>3417</v>
      </c>
      <c r="Q615" s="12">
        <v>8.8517999999999999E-3</v>
      </c>
      <c r="R615" s="12">
        <v>4.4544899999999998E-2</v>
      </c>
      <c r="S615" s="12">
        <v>0.05</v>
      </c>
      <c r="T615" s="12">
        <v>9.9358176000000006E-3</v>
      </c>
      <c r="U615" s="12">
        <v>9.0137146000000001E-3</v>
      </c>
      <c r="V615" s="8" t="s">
        <v>59</v>
      </c>
      <c r="W615" s="8" t="s">
        <v>80</v>
      </c>
      <c r="X615" s="8" t="s">
        <v>81</v>
      </c>
      <c r="Y615" s="8" t="s">
        <v>82</v>
      </c>
      <c r="Z615" s="1">
        <f t="shared" si="9"/>
        <v>3.3649295252225523E-5</v>
      </c>
    </row>
    <row r="616" spans="1:26" x14ac:dyDescent="0.2">
      <c r="A616" s="7">
        <v>1353</v>
      </c>
      <c r="B616" s="8" t="s">
        <v>486</v>
      </c>
      <c r="C616" s="9" t="s">
        <v>70</v>
      </c>
      <c r="D616" s="9" t="s">
        <v>24</v>
      </c>
      <c r="E616" s="10">
        <v>1</v>
      </c>
      <c r="F616" s="9" t="s">
        <v>43</v>
      </c>
      <c r="G616" s="9" t="s">
        <v>35</v>
      </c>
      <c r="H616" s="9" t="s">
        <v>36</v>
      </c>
      <c r="I616" s="11">
        <v>912638000</v>
      </c>
      <c r="J616" s="11">
        <v>0</v>
      </c>
      <c r="K616" s="11">
        <v>9042027</v>
      </c>
      <c r="L616" s="11">
        <v>9042027</v>
      </c>
      <c r="M616" s="11">
        <v>0</v>
      </c>
      <c r="N616" s="11">
        <v>7349536</v>
      </c>
      <c r="O616" s="8" t="s">
        <v>37</v>
      </c>
      <c r="P616" s="14" t="s">
        <v>3417</v>
      </c>
      <c r="Q616" s="12">
        <v>2.2048608000000001</v>
      </c>
      <c r="R616" s="12">
        <v>2.2048608000000001</v>
      </c>
      <c r="S616" s="12">
        <v>23.364000000000001</v>
      </c>
      <c r="T616" s="12">
        <v>23.364000000000001</v>
      </c>
      <c r="U616" s="12">
        <v>21.195681756300001</v>
      </c>
      <c r="V616" s="8" t="s">
        <v>177</v>
      </c>
      <c r="W616" s="8" t="s">
        <v>71</v>
      </c>
      <c r="X616" s="8" t="s">
        <v>72</v>
      </c>
      <c r="Y616" s="8" t="s">
        <v>73</v>
      </c>
      <c r="Z616" s="1">
        <f t="shared" si="9"/>
        <v>2.322440040848617E-5</v>
      </c>
    </row>
    <row r="617" spans="1:26" ht="29" x14ac:dyDescent="0.2">
      <c r="A617" s="7">
        <v>1355</v>
      </c>
      <c r="B617" s="8" t="s">
        <v>487</v>
      </c>
      <c r="C617" s="9" t="s">
        <v>70</v>
      </c>
      <c r="D617" s="9" t="s">
        <v>24</v>
      </c>
      <c r="E617" s="10">
        <v>1</v>
      </c>
      <c r="F617" s="9" t="s">
        <v>50</v>
      </c>
      <c r="G617" s="9" t="s">
        <v>35</v>
      </c>
      <c r="H617" s="9" t="s">
        <v>36</v>
      </c>
      <c r="I617" s="11">
        <v>192004295</v>
      </c>
      <c r="J617" s="11">
        <v>0</v>
      </c>
      <c r="K617" s="11">
        <v>2339271</v>
      </c>
      <c r="L617" s="11">
        <v>2339271</v>
      </c>
      <c r="M617" s="11">
        <v>0</v>
      </c>
      <c r="N617" s="11">
        <v>2282214</v>
      </c>
      <c r="O617" s="8" t="s">
        <v>37</v>
      </c>
      <c r="P617" s="14" t="s">
        <v>3417</v>
      </c>
      <c r="Q617" s="12">
        <v>0.68466419999999995</v>
      </c>
      <c r="R617" s="12">
        <v>455.27892615989998</v>
      </c>
      <c r="S617" s="12">
        <v>232.624</v>
      </c>
      <c r="T617" s="12">
        <v>0.3498280191</v>
      </c>
      <c r="U617" s="12">
        <v>0.317361897</v>
      </c>
      <c r="V617" s="8" t="s">
        <v>38</v>
      </c>
      <c r="W617" s="8" t="s">
        <v>488</v>
      </c>
      <c r="X617" s="8" t="s">
        <v>489</v>
      </c>
      <c r="Y617" s="8" t="s">
        <v>62</v>
      </c>
      <c r="Z617" s="1">
        <f t="shared" si="9"/>
        <v>1.0991056394858249E-3</v>
      </c>
    </row>
    <row r="618" spans="1:26" ht="29" x14ac:dyDescent="0.2">
      <c r="A618" s="7">
        <v>1355</v>
      </c>
      <c r="B618" s="8" t="s">
        <v>487</v>
      </c>
      <c r="C618" s="9" t="s">
        <v>70</v>
      </c>
      <c r="D618" s="9" t="s">
        <v>24</v>
      </c>
      <c r="E618" s="10">
        <v>1</v>
      </c>
      <c r="F618" s="9" t="s">
        <v>50</v>
      </c>
      <c r="G618" s="9" t="s">
        <v>26</v>
      </c>
      <c r="H618" s="9" t="s">
        <v>27</v>
      </c>
      <c r="I618" s="11">
        <v>1875705</v>
      </c>
      <c r="J618" s="11">
        <v>0</v>
      </c>
      <c r="K618" s="11">
        <v>22967</v>
      </c>
      <c r="L618" s="11">
        <v>22967</v>
      </c>
      <c r="M618" s="11">
        <v>0</v>
      </c>
      <c r="N618" s="11">
        <v>3906</v>
      </c>
      <c r="O618" s="8" t="s">
        <v>28</v>
      </c>
      <c r="P618" s="14">
        <v>2.7000000000000001E-3</v>
      </c>
      <c r="Q618" s="12">
        <v>3.1005828000000002</v>
      </c>
      <c r="R618" s="12">
        <v>455.27892615989998</v>
      </c>
      <c r="S618" s="12">
        <v>232.624</v>
      </c>
      <c r="T618" s="12">
        <v>1.5842375559999999</v>
      </c>
      <c r="U618" s="12">
        <v>1.4372108827000001</v>
      </c>
      <c r="V618" s="8" t="s">
        <v>38</v>
      </c>
      <c r="W618" s="8" t="s">
        <v>488</v>
      </c>
      <c r="X618" s="8" t="s">
        <v>489</v>
      </c>
      <c r="Y618" s="8" t="s">
        <v>62</v>
      </c>
      <c r="Z618" s="1">
        <f t="shared" si="9"/>
        <v>0.11250863192239718</v>
      </c>
    </row>
    <row r="619" spans="1:26" ht="29" x14ac:dyDescent="0.2">
      <c r="A619" s="7">
        <v>1355</v>
      </c>
      <c r="B619" s="8" t="s">
        <v>487</v>
      </c>
      <c r="C619" s="9" t="s">
        <v>70</v>
      </c>
      <c r="D619" s="9" t="s">
        <v>24</v>
      </c>
      <c r="E619" s="10">
        <v>1</v>
      </c>
      <c r="F619" s="9" t="s">
        <v>43</v>
      </c>
      <c r="G619" s="9" t="s">
        <v>44</v>
      </c>
      <c r="H619" s="9" t="s">
        <v>45</v>
      </c>
      <c r="I619" s="11">
        <v>1068678505</v>
      </c>
      <c r="J619" s="11">
        <v>0</v>
      </c>
      <c r="K619" s="11">
        <v>12641638</v>
      </c>
      <c r="L619" s="11">
        <v>12641638</v>
      </c>
      <c r="M619" s="11">
        <v>0</v>
      </c>
      <c r="N619" s="11">
        <v>564205</v>
      </c>
      <c r="O619" s="8" t="s">
        <v>46</v>
      </c>
      <c r="P619" s="14">
        <v>3.2394067581818599E-2</v>
      </c>
      <c r="Q619" s="12">
        <v>451.43930403000002</v>
      </c>
      <c r="R619" s="12">
        <v>455.27892615989998</v>
      </c>
      <c r="S619" s="12">
        <v>232.624</v>
      </c>
      <c r="T619" s="12">
        <v>230.66215154400001</v>
      </c>
      <c r="U619" s="12">
        <v>209.2553311657</v>
      </c>
      <c r="V619" s="8" t="s">
        <v>38</v>
      </c>
      <c r="W619" s="8" t="s">
        <v>488</v>
      </c>
      <c r="X619" s="8" t="s">
        <v>489</v>
      </c>
      <c r="Y619" s="8" t="s">
        <v>62</v>
      </c>
      <c r="Z619" s="1">
        <f t="shared" si="9"/>
        <v>1.9747099099742821E-4</v>
      </c>
    </row>
    <row r="620" spans="1:26" ht="29" x14ac:dyDescent="0.2">
      <c r="A620" s="7">
        <v>1355</v>
      </c>
      <c r="B620" s="8" t="s">
        <v>487</v>
      </c>
      <c r="C620" s="9" t="s">
        <v>70</v>
      </c>
      <c r="D620" s="9" t="s">
        <v>24</v>
      </c>
      <c r="E620" s="10">
        <v>1</v>
      </c>
      <c r="F620" s="9" t="s">
        <v>43</v>
      </c>
      <c r="G620" s="9" t="s">
        <v>26</v>
      </c>
      <c r="H620" s="9" t="s">
        <v>27</v>
      </c>
      <c r="I620" s="11">
        <v>2679495</v>
      </c>
      <c r="J620" s="11">
        <v>0</v>
      </c>
      <c r="K620" s="11">
        <v>30547</v>
      </c>
      <c r="L620" s="11">
        <v>30547</v>
      </c>
      <c r="M620" s="11">
        <v>0</v>
      </c>
      <c r="N620" s="11">
        <v>5195</v>
      </c>
      <c r="O620" s="8" t="s">
        <v>28</v>
      </c>
      <c r="P620" s="14">
        <v>2.7000000000000001E-3</v>
      </c>
      <c r="Q620" s="12">
        <v>5.4375129899999999E-2</v>
      </c>
      <c r="R620" s="12">
        <v>455.27892615989998</v>
      </c>
      <c r="S620" s="12">
        <v>232.624</v>
      </c>
      <c r="T620" s="12">
        <v>2.7782880999999999E-2</v>
      </c>
      <c r="U620" s="12">
        <v>2.52044643E-2</v>
      </c>
      <c r="V620" s="8" t="s">
        <v>38</v>
      </c>
      <c r="W620" s="8" t="s">
        <v>488</v>
      </c>
      <c r="X620" s="8" t="s">
        <v>489</v>
      </c>
      <c r="Y620" s="8" t="s">
        <v>62</v>
      </c>
      <c r="Z620" s="1">
        <f t="shared" si="9"/>
        <v>7.875849868725264E-2</v>
      </c>
    </row>
    <row r="621" spans="1:26" ht="29" x14ac:dyDescent="0.2">
      <c r="A621" s="7">
        <v>1356</v>
      </c>
      <c r="B621" s="8" t="s">
        <v>490</v>
      </c>
      <c r="C621" s="9" t="s">
        <v>70</v>
      </c>
      <c r="D621" s="9" t="s">
        <v>24</v>
      </c>
      <c r="E621" s="10">
        <v>1</v>
      </c>
      <c r="F621" s="9" t="s">
        <v>43</v>
      </c>
      <c r="G621" s="9" t="s">
        <v>44</v>
      </c>
      <c r="H621" s="9" t="s">
        <v>45</v>
      </c>
      <c r="I621" s="11">
        <v>19800825</v>
      </c>
      <c r="J621" s="11">
        <v>0</v>
      </c>
      <c r="K621" s="11">
        <v>211541</v>
      </c>
      <c r="L621" s="11">
        <v>211541</v>
      </c>
      <c r="M621" s="11">
        <v>0</v>
      </c>
      <c r="N621" s="11">
        <v>8875</v>
      </c>
      <c r="O621" s="8" t="s">
        <v>46</v>
      </c>
      <c r="P621" s="14">
        <v>3.0094861971830901E-2</v>
      </c>
      <c r="Q621" s="12">
        <v>16.22455429</v>
      </c>
      <c r="R621" s="12">
        <v>2688.3358255715002</v>
      </c>
      <c r="S621" s="12">
        <v>8600.6540000000005</v>
      </c>
      <c r="T621" s="12">
        <v>51.906378818100002</v>
      </c>
      <c r="U621" s="12">
        <v>47.089157958900003</v>
      </c>
      <c r="V621" s="8" t="s">
        <v>38</v>
      </c>
      <c r="W621" s="8" t="s">
        <v>488</v>
      </c>
      <c r="X621" s="8" t="s">
        <v>489</v>
      </c>
      <c r="Y621" s="8" t="s">
        <v>62</v>
      </c>
      <c r="Z621" s="1">
        <f t="shared" si="9"/>
        <v>0.39404339460552784</v>
      </c>
    </row>
    <row r="622" spans="1:26" ht="29" x14ac:dyDescent="0.2">
      <c r="A622" s="7">
        <v>1356</v>
      </c>
      <c r="B622" s="8" t="s">
        <v>490</v>
      </c>
      <c r="C622" s="9" t="s">
        <v>70</v>
      </c>
      <c r="D622" s="9" t="s">
        <v>24</v>
      </c>
      <c r="E622" s="10">
        <v>1</v>
      </c>
      <c r="F622" s="9" t="s">
        <v>43</v>
      </c>
      <c r="G622" s="9" t="s">
        <v>84</v>
      </c>
      <c r="H622" s="9" t="s">
        <v>45</v>
      </c>
      <c r="I622" s="11">
        <v>9879175629</v>
      </c>
      <c r="J622" s="11">
        <v>0</v>
      </c>
      <c r="K622" s="11">
        <v>105945111</v>
      </c>
      <c r="L622" s="11">
        <v>105945111</v>
      </c>
      <c r="M622" s="11">
        <v>0</v>
      </c>
      <c r="N622" s="11">
        <v>4442166</v>
      </c>
      <c r="O622" s="8" t="s">
        <v>46</v>
      </c>
      <c r="P622" s="14" t="s">
        <v>3417</v>
      </c>
      <c r="Q622" s="12">
        <v>2671.6208750000001</v>
      </c>
      <c r="R622" s="12">
        <v>2688.3358255715002</v>
      </c>
      <c r="S622" s="12">
        <v>8600.6540000000005</v>
      </c>
      <c r="T622" s="12">
        <v>8547.1787216790999</v>
      </c>
      <c r="U622" s="12">
        <v>7753.9496703975001</v>
      </c>
      <c r="V622" s="8" t="s">
        <v>38</v>
      </c>
      <c r="W622" s="8" t="s">
        <v>488</v>
      </c>
      <c r="X622" s="8" t="s">
        <v>489</v>
      </c>
      <c r="Y622" s="8" t="s">
        <v>62</v>
      </c>
      <c r="Z622" s="1">
        <f t="shared" si="9"/>
        <v>7.8978090804321301E-4</v>
      </c>
    </row>
    <row r="623" spans="1:26" ht="29" x14ac:dyDescent="0.2">
      <c r="A623" s="7">
        <v>1356</v>
      </c>
      <c r="B623" s="8" t="s">
        <v>490</v>
      </c>
      <c r="C623" s="9" t="s">
        <v>70</v>
      </c>
      <c r="D623" s="9" t="s">
        <v>24</v>
      </c>
      <c r="E623" s="10">
        <v>1</v>
      </c>
      <c r="F623" s="9" t="s">
        <v>43</v>
      </c>
      <c r="G623" s="9" t="s">
        <v>26</v>
      </c>
      <c r="H623" s="9" t="s">
        <v>27</v>
      </c>
      <c r="I623" s="11">
        <v>11742546</v>
      </c>
      <c r="J623" s="11">
        <v>0</v>
      </c>
      <c r="K623" s="11">
        <v>126015</v>
      </c>
      <c r="L623" s="11">
        <v>126015</v>
      </c>
      <c r="M623" s="11">
        <v>0</v>
      </c>
      <c r="N623" s="11">
        <v>21431</v>
      </c>
      <c r="O623" s="8" t="s">
        <v>28</v>
      </c>
      <c r="P623" s="14">
        <v>2.7000000000000001E-3</v>
      </c>
      <c r="Q623" s="12">
        <v>0.49039628149999998</v>
      </c>
      <c r="R623" s="12">
        <v>2688.3358255715002</v>
      </c>
      <c r="S623" s="12">
        <v>8600.6540000000005</v>
      </c>
      <c r="T623" s="12">
        <v>1.5688995026999999</v>
      </c>
      <c r="U623" s="12">
        <v>1.4232962920000001</v>
      </c>
      <c r="V623" s="8" t="s">
        <v>38</v>
      </c>
      <c r="W623" s="8" t="s">
        <v>488</v>
      </c>
      <c r="X623" s="8" t="s">
        <v>489</v>
      </c>
      <c r="Y623" s="8" t="s">
        <v>62</v>
      </c>
      <c r="Z623" s="1">
        <f t="shared" si="9"/>
        <v>0.66445422474734184</v>
      </c>
    </row>
    <row r="624" spans="1:26" ht="29" x14ac:dyDescent="0.2">
      <c r="A624" s="7">
        <v>1358</v>
      </c>
      <c r="B624" s="8" t="s">
        <v>491</v>
      </c>
      <c r="C624" s="9" t="s">
        <v>70</v>
      </c>
      <c r="D624" s="9" t="s">
        <v>24</v>
      </c>
      <c r="E624" s="10">
        <v>1</v>
      </c>
      <c r="F624" s="9" t="s">
        <v>50</v>
      </c>
      <c r="G624" s="9" t="s">
        <v>35</v>
      </c>
      <c r="H624" s="9" t="s">
        <v>36</v>
      </c>
      <c r="I624" s="11">
        <v>-72000</v>
      </c>
      <c r="J624" s="11">
        <v>0</v>
      </c>
      <c r="K624" s="11">
        <v>632</v>
      </c>
      <c r="L624" s="11">
        <v>632</v>
      </c>
      <c r="M624" s="11">
        <v>0</v>
      </c>
      <c r="N624" s="11">
        <v>617</v>
      </c>
      <c r="O624" s="8" t="s">
        <v>37</v>
      </c>
      <c r="P624" s="14" t="s">
        <v>3417</v>
      </c>
      <c r="Q624" s="12">
        <v>1.851E-4</v>
      </c>
      <c r="R624" s="12">
        <v>1.851E-4</v>
      </c>
      <c r="S624" s="12" t="s">
        <v>3417</v>
      </c>
      <c r="T624" s="12">
        <v>1.851E-4</v>
      </c>
      <c r="U624" s="12">
        <v>1.6792160000000001E-4</v>
      </c>
      <c r="V624" s="8" t="s">
        <v>38</v>
      </c>
      <c r="W624" s="8" t="s">
        <v>488</v>
      </c>
      <c r="X624" s="8" t="s">
        <v>489</v>
      </c>
      <c r="Y624" s="8" t="s">
        <v>62</v>
      </c>
      <c r="Z624" s="1">
        <f t="shared" si="9"/>
        <v>2.3322444444444447E-6</v>
      </c>
    </row>
    <row r="625" spans="1:26" ht="29" x14ac:dyDescent="0.2">
      <c r="A625" s="7">
        <v>1363</v>
      </c>
      <c r="B625" s="8" t="s">
        <v>492</v>
      </c>
      <c r="C625" s="9" t="s">
        <v>70</v>
      </c>
      <c r="D625" s="9" t="s">
        <v>24</v>
      </c>
      <c r="E625" s="10">
        <v>1</v>
      </c>
      <c r="F625" s="9" t="s">
        <v>34</v>
      </c>
      <c r="G625" s="9" t="s">
        <v>35</v>
      </c>
      <c r="H625" s="9" t="s">
        <v>36</v>
      </c>
      <c r="I625" s="11">
        <v>1643161000</v>
      </c>
      <c r="J625" s="11">
        <v>0</v>
      </c>
      <c r="K625" s="11">
        <v>0</v>
      </c>
      <c r="L625" s="11">
        <v>0</v>
      </c>
      <c r="M625" s="11">
        <v>0</v>
      </c>
      <c r="N625" s="11">
        <v>0</v>
      </c>
      <c r="O625" s="8" t="s">
        <v>37</v>
      </c>
      <c r="P625" s="14" t="s">
        <v>3417</v>
      </c>
      <c r="Q625" s="12">
        <v>0</v>
      </c>
      <c r="R625" s="12">
        <v>8.7918993000000007</v>
      </c>
      <c r="S625" s="12">
        <v>9.4849999999999994</v>
      </c>
      <c r="T625" s="12">
        <v>0</v>
      </c>
      <c r="U625" s="12">
        <v>0</v>
      </c>
      <c r="V625" s="8" t="s">
        <v>38</v>
      </c>
      <c r="W625" s="8" t="s">
        <v>488</v>
      </c>
      <c r="X625" s="8" t="s">
        <v>489</v>
      </c>
      <c r="Y625" s="8" t="s">
        <v>62</v>
      </c>
      <c r="Z625" s="1">
        <f t="shared" si="9"/>
        <v>5.2366443245670998E-6</v>
      </c>
    </row>
    <row r="626" spans="1:26" ht="29" x14ac:dyDescent="0.2">
      <c r="A626" s="7">
        <v>1363</v>
      </c>
      <c r="B626" s="8" t="s">
        <v>492</v>
      </c>
      <c r="C626" s="9" t="s">
        <v>70</v>
      </c>
      <c r="D626" s="9" t="s">
        <v>24</v>
      </c>
      <c r="E626" s="10">
        <v>1</v>
      </c>
      <c r="F626" s="9" t="s">
        <v>42</v>
      </c>
      <c r="G626" s="9" t="s">
        <v>35</v>
      </c>
      <c r="H626" s="9" t="s">
        <v>36</v>
      </c>
      <c r="I626" s="11">
        <v>2946059000</v>
      </c>
      <c r="J626" s="11">
        <v>0</v>
      </c>
      <c r="K626" s="11">
        <v>31211242</v>
      </c>
      <c r="L626" s="11">
        <v>31211242</v>
      </c>
      <c r="M626" s="11">
        <v>0</v>
      </c>
      <c r="N626" s="11">
        <v>29306331</v>
      </c>
      <c r="O626" s="8" t="s">
        <v>37</v>
      </c>
      <c r="P626" s="14" t="s">
        <v>3417</v>
      </c>
      <c r="Q626" s="12">
        <v>8.7918993000000007</v>
      </c>
      <c r="R626" s="12">
        <v>8.7918993000000007</v>
      </c>
      <c r="S626" s="12">
        <v>9.4849999999999994</v>
      </c>
      <c r="T626" s="12">
        <v>9.4849999999999994</v>
      </c>
      <c r="U626" s="12">
        <v>8.6047355528999994</v>
      </c>
      <c r="V626" s="8" t="s">
        <v>38</v>
      </c>
      <c r="W626" s="8" t="s">
        <v>488</v>
      </c>
      <c r="X626" s="8" t="s">
        <v>489</v>
      </c>
      <c r="Y626" s="8" t="s">
        <v>62</v>
      </c>
      <c r="Z626" s="1">
        <f t="shared" si="9"/>
        <v>2.9207323156121446E-6</v>
      </c>
    </row>
    <row r="627" spans="1:26" ht="29" x14ac:dyDescent="0.2">
      <c r="A627" s="7">
        <v>1364</v>
      </c>
      <c r="B627" s="8" t="s">
        <v>493</v>
      </c>
      <c r="C627" s="9" t="s">
        <v>70</v>
      </c>
      <c r="D627" s="9" t="s">
        <v>24</v>
      </c>
      <c r="E627" s="10">
        <v>1</v>
      </c>
      <c r="F627" s="9" t="s">
        <v>43</v>
      </c>
      <c r="G627" s="9" t="s">
        <v>84</v>
      </c>
      <c r="H627" s="9" t="s">
        <v>45</v>
      </c>
      <c r="I627" s="11">
        <v>6626028091</v>
      </c>
      <c r="J627" s="11">
        <v>0</v>
      </c>
      <c r="K627" s="11">
        <v>69747895</v>
      </c>
      <c r="L627" s="11">
        <v>69747895</v>
      </c>
      <c r="M627" s="11">
        <v>0</v>
      </c>
      <c r="N627" s="11">
        <v>2986705</v>
      </c>
      <c r="O627" s="8" t="s">
        <v>46</v>
      </c>
      <c r="P627" s="14" t="s">
        <v>3417</v>
      </c>
      <c r="Q627" s="12">
        <v>1292.558125</v>
      </c>
      <c r="R627" s="12">
        <v>1292.559767014</v>
      </c>
      <c r="S627" s="12">
        <v>2889.1979999999999</v>
      </c>
      <c r="T627" s="12">
        <v>2889.1943296834002</v>
      </c>
      <c r="U627" s="12">
        <v>2621.0599017357999</v>
      </c>
      <c r="V627" s="8" t="s">
        <v>38</v>
      </c>
      <c r="W627" s="8" t="s">
        <v>488</v>
      </c>
      <c r="X627" s="8" t="s">
        <v>489</v>
      </c>
      <c r="Y627" s="8" t="s">
        <v>62</v>
      </c>
      <c r="Z627" s="1">
        <f t="shared" si="9"/>
        <v>3.9556685417469053E-4</v>
      </c>
    </row>
    <row r="628" spans="1:26" ht="29" x14ac:dyDescent="0.2">
      <c r="A628" s="7">
        <v>1364</v>
      </c>
      <c r="B628" s="8" t="s">
        <v>493</v>
      </c>
      <c r="C628" s="9" t="s">
        <v>70</v>
      </c>
      <c r="D628" s="9" t="s">
        <v>24</v>
      </c>
      <c r="E628" s="10">
        <v>1</v>
      </c>
      <c r="F628" s="9" t="s">
        <v>43</v>
      </c>
      <c r="G628" s="9" t="s">
        <v>35</v>
      </c>
      <c r="H628" s="9" t="s">
        <v>36</v>
      </c>
      <c r="I628" s="11">
        <v>21940909</v>
      </c>
      <c r="J628" s="11">
        <v>0</v>
      </c>
      <c r="K628" s="11">
        <v>231527</v>
      </c>
      <c r="L628" s="11">
        <v>231527</v>
      </c>
      <c r="M628" s="11">
        <v>0</v>
      </c>
      <c r="N628" s="11">
        <v>217395</v>
      </c>
      <c r="O628" s="8" t="s">
        <v>37</v>
      </c>
      <c r="P628" s="14" t="s">
        <v>3417</v>
      </c>
      <c r="Q628" s="12">
        <v>1.642014E-3</v>
      </c>
      <c r="R628" s="12">
        <v>1292.559767014</v>
      </c>
      <c r="S628" s="12">
        <v>2889.1979999999999</v>
      </c>
      <c r="T628" s="12">
        <v>3.6703166000000001E-3</v>
      </c>
      <c r="U628" s="12">
        <v>3.3296894E-3</v>
      </c>
      <c r="V628" s="8" t="s">
        <v>38</v>
      </c>
      <c r="W628" s="8" t="s">
        <v>488</v>
      </c>
      <c r="X628" s="8" t="s">
        <v>489</v>
      </c>
      <c r="Y628" s="8" t="s">
        <v>62</v>
      </c>
      <c r="Z628" s="1">
        <f t="shared" si="9"/>
        <v>0.11945891064176056</v>
      </c>
    </row>
    <row r="629" spans="1:26" ht="29" x14ac:dyDescent="0.2">
      <c r="A629" s="7">
        <v>1366</v>
      </c>
      <c r="B629" s="8" t="s">
        <v>494</v>
      </c>
      <c r="C629" s="9" t="s">
        <v>70</v>
      </c>
      <c r="D629" s="9" t="s">
        <v>24</v>
      </c>
      <c r="E629" s="10">
        <v>1</v>
      </c>
      <c r="F629" s="9" t="s">
        <v>50</v>
      </c>
      <c r="G629" s="9" t="s">
        <v>35</v>
      </c>
      <c r="H629" s="9" t="s">
        <v>36</v>
      </c>
      <c r="I629" s="11">
        <v>40504278</v>
      </c>
      <c r="J629" s="11">
        <v>0</v>
      </c>
      <c r="K629" s="11">
        <v>480406</v>
      </c>
      <c r="L629" s="11">
        <v>480406</v>
      </c>
      <c r="M629" s="11">
        <v>0</v>
      </c>
      <c r="N629" s="11">
        <v>453156</v>
      </c>
      <c r="O629" s="8" t="s">
        <v>37</v>
      </c>
      <c r="P629" s="14" t="s">
        <v>3417</v>
      </c>
      <c r="Q629" s="12">
        <v>0.13594680000000001</v>
      </c>
      <c r="R629" s="12">
        <v>0.13594680000000001</v>
      </c>
      <c r="S629" s="12">
        <v>0.113</v>
      </c>
      <c r="T629" s="12">
        <v>0.113</v>
      </c>
      <c r="U629" s="12">
        <v>0.1025129275</v>
      </c>
      <c r="V629" s="8" t="s">
        <v>38</v>
      </c>
      <c r="W629" s="8" t="s">
        <v>488</v>
      </c>
      <c r="X629" s="8" t="s">
        <v>489</v>
      </c>
      <c r="Y629" s="8" t="s">
        <v>62</v>
      </c>
      <c r="Z629" s="1">
        <f t="shared" si="9"/>
        <v>2.5308908110891401E-6</v>
      </c>
    </row>
    <row r="630" spans="1:26" ht="29" x14ac:dyDescent="0.2">
      <c r="A630" s="7">
        <v>1368</v>
      </c>
      <c r="B630" s="8" t="s">
        <v>495</v>
      </c>
      <c r="C630" s="9" t="s">
        <v>70</v>
      </c>
      <c r="D630" s="9" t="s">
        <v>24</v>
      </c>
      <c r="E630" s="10">
        <v>1</v>
      </c>
      <c r="F630" s="9" t="s">
        <v>50</v>
      </c>
      <c r="G630" s="9" t="s">
        <v>35</v>
      </c>
      <c r="H630" s="9" t="s">
        <v>36</v>
      </c>
      <c r="I630" s="11">
        <v>-47000</v>
      </c>
      <c r="J630" s="11">
        <v>0</v>
      </c>
      <c r="K630" s="11">
        <v>268</v>
      </c>
      <c r="L630" s="11">
        <v>268</v>
      </c>
      <c r="M630" s="11">
        <v>0</v>
      </c>
      <c r="N630" s="11">
        <v>252</v>
      </c>
      <c r="O630" s="8" t="s">
        <v>37</v>
      </c>
      <c r="P630" s="14" t="s">
        <v>3417</v>
      </c>
      <c r="Q630" s="12">
        <v>7.5599999999999994E-5</v>
      </c>
      <c r="R630" s="12">
        <v>7.5599999999999994E-5</v>
      </c>
      <c r="S630" s="12" t="s">
        <v>3417</v>
      </c>
      <c r="T630" s="12">
        <v>7.5599999999999994E-5</v>
      </c>
      <c r="U630" s="12">
        <v>6.8583899999999999E-5</v>
      </c>
      <c r="V630" s="8" t="s">
        <v>38</v>
      </c>
      <c r="W630" s="8" t="s">
        <v>488</v>
      </c>
      <c r="X630" s="8" t="s">
        <v>489</v>
      </c>
      <c r="Y630" s="8" t="s">
        <v>62</v>
      </c>
      <c r="Z630" s="1">
        <f t="shared" si="9"/>
        <v>1.4592319148936171E-6</v>
      </c>
    </row>
    <row r="631" spans="1:26" ht="29" x14ac:dyDescent="0.2">
      <c r="A631" s="7">
        <v>1374</v>
      </c>
      <c r="B631" s="8" t="s">
        <v>496</v>
      </c>
      <c r="C631" s="9" t="s">
        <v>70</v>
      </c>
      <c r="D631" s="9" t="s">
        <v>24</v>
      </c>
      <c r="E631" s="10">
        <v>1</v>
      </c>
      <c r="F631" s="9" t="s">
        <v>43</v>
      </c>
      <c r="G631" s="9" t="s">
        <v>44</v>
      </c>
      <c r="H631" s="9" t="s">
        <v>45</v>
      </c>
      <c r="I631" s="11">
        <v>449523089</v>
      </c>
      <c r="J631" s="11">
        <v>0</v>
      </c>
      <c r="K631" s="11">
        <v>4986992</v>
      </c>
      <c r="L631" s="11">
        <v>4986992</v>
      </c>
      <c r="M631" s="11">
        <v>0</v>
      </c>
      <c r="N631" s="11">
        <v>225440</v>
      </c>
      <c r="O631" s="8" t="s">
        <v>46</v>
      </c>
      <c r="P631" s="14">
        <v>2.83763129879347E-2</v>
      </c>
      <c r="Q631" s="12">
        <v>996.67690479999999</v>
      </c>
      <c r="R631" s="12">
        <v>996.71791038260005</v>
      </c>
      <c r="S631" s="12">
        <v>586.94100000000003</v>
      </c>
      <c r="T631" s="12">
        <v>586.91685288940005</v>
      </c>
      <c r="U631" s="12">
        <v>532.44747608579996</v>
      </c>
      <c r="V631" s="8" t="s">
        <v>38</v>
      </c>
      <c r="W631" s="8" t="s">
        <v>488</v>
      </c>
      <c r="X631" s="8" t="s">
        <v>489</v>
      </c>
      <c r="Y631" s="8" t="s">
        <v>62</v>
      </c>
      <c r="Z631" s="1">
        <f t="shared" si="9"/>
        <v>1.1845088363970555E-3</v>
      </c>
    </row>
    <row r="632" spans="1:26" ht="29" x14ac:dyDescent="0.2">
      <c r="A632" s="7">
        <v>1374</v>
      </c>
      <c r="B632" s="8" t="s">
        <v>496</v>
      </c>
      <c r="C632" s="9" t="s">
        <v>70</v>
      </c>
      <c r="D632" s="9" t="s">
        <v>24</v>
      </c>
      <c r="E632" s="10">
        <v>1</v>
      </c>
      <c r="F632" s="9" t="s">
        <v>43</v>
      </c>
      <c r="G632" s="9" t="s">
        <v>35</v>
      </c>
      <c r="H632" s="9" t="s">
        <v>36</v>
      </c>
      <c r="I632" s="11">
        <v>996998</v>
      </c>
      <c r="J632" s="11">
        <v>0</v>
      </c>
      <c r="K632" s="11">
        <v>11139</v>
      </c>
      <c r="L632" s="11">
        <v>11139</v>
      </c>
      <c r="M632" s="11">
        <v>0</v>
      </c>
      <c r="N632" s="11">
        <v>10814</v>
      </c>
      <c r="O632" s="8" t="s">
        <v>37</v>
      </c>
      <c r="P632" s="14" t="s">
        <v>3417</v>
      </c>
      <c r="Q632" s="12">
        <v>2.6602439999999999E-4</v>
      </c>
      <c r="R632" s="12">
        <v>996.71791038260005</v>
      </c>
      <c r="S632" s="12">
        <v>586.94100000000003</v>
      </c>
      <c r="T632" s="12">
        <v>1.566548E-4</v>
      </c>
      <c r="U632" s="12">
        <v>1.4211630000000001E-4</v>
      </c>
      <c r="V632" s="8" t="s">
        <v>38</v>
      </c>
      <c r="W632" s="8" t="s">
        <v>488</v>
      </c>
      <c r="X632" s="8" t="s">
        <v>489</v>
      </c>
      <c r="Y632" s="8" t="s">
        <v>62</v>
      </c>
      <c r="Z632" s="1">
        <f t="shared" si="9"/>
        <v>0.53406734124341282</v>
      </c>
    </row>
    <row r="633" spans="1:26" ht="29" x14ac:dyDescent="0.2">
      <c r="A633" s="7">
        <v>1374</v>
      </c>
      <c r="B633" s="8" t="s">
        <v>496</v>
      </c>
      <c r="C633" s="9" t="s">
        <v>70</v>
      </c>
      <c r="D633" s="9" t="s">
        <v>24</v>
      </c>
      <c r="E633" s="10">
        <v>1</v>
      </c>
      <c r="F633" s="9" t="s">
        <v>43</v>
      </c>
      <c r="G633" s="9" t="s">
        <v>26</v>
      </c>
      <c r="H633" s="9" t="s">
        <v>27</v>
      </c>
      <c r="I633" s="11">
        <v>313971</v>
      </c>
      <c r="J633" s="11">
        <v>0</v>
      </c>
      <c r="K633" s="11">
        <v>3524</v>
      </c>
      <c r="L633" s="11">
        <v>3524</v>
      </c>
      <c r="M633" s="11">
        <v>0</v>
      </c>
      <c r="N633" s="11">
        <v>617</v>
      </c>
      <c r="O633" s="8" t="s">
        <v>28</v>
      </c>
      <c r="P633" s="14">
        <v>2.7000000000000001E-3</v>
      </c>
      <c r="Q633" s="12">
        <v>4.0735253200000002E-2</v>
      </c>
      <c r="R633" s="12">
        <v>996.71791038260005</v>
      </c>
      <c r="S633" s="12">
        <v>586.94100000000003</v>
      </c>
      <c r="T633" s="12">
        <v>2.3987920699999998E-2</v>
      </c>
      <c r="U633" s="12">
        <v>2.1761698900000001E-2</v>
      </c>
      <c r="V633" s="8" t="s">
        <v>38</v>
      </c>
      <c r="W633" s="8" t="s">
        <v>488</v>
      </c>
      <c r="X633" s="8" t="s">
        <v>489</v>
      </c>
      <c r="Y633" s="8" t="s">
        <v>62</v>
      </c>
      <c r="Z633" s="1">
        <f t="shared" si="9"/>
        <v>1.6959020772141378</v>
      </c>
    </row>
    <row r="634" spans="1:26" ht="29" x14ac:dyDescent="0.2">
      <c r="A634" s="7">
        <v>1374</v>
      </c>
      <c r="B634" s="8" t="s">
        <v>496</v>
      </c>
      <c r="C634" s="9" t="s">
        <v>70</v>
      </c>
      <c r="D634" s="9" t="s">
        <v>24</v>
      </c>
      <c r="E634" s="10">
        <v>1</v>
      </c>
      <c r="F634" s="9" t="s">
        <v>43</v>
      </c>
      <c r="G634" s="9" t="s">
        <v>497</v>
      </c>
      <c r="H634" s="9" t="s">
        <v>27</v>
      </c>
      <c r="I634" s="11">
        <v>38942</v>
      </c>
      <c r="J634" s="11">
        <v>0</v>
      </c>
      <c r="K634" s="11">
        <v>441</v>
      </c>
      <c r="L634" s="11">
        <v>441</v>
      </c>
      <c r="M634" s="11">
        <v>0</v>
      </c>
      <c r="N634" s="11">
        <v>175</v>
      </c>
      <c r="O634" s="8" t="s">
        <v>37</v>
      </c>
      <c r="P634" s="14" t="s">
        <v>3417</v>
      </c>
      <c r="Q634" s="12">
        <v>4.3050000000000003E-6</v>
      </c>
      <c r="R634" s="12">
        <v>996.71791038260005</v>
      </c>
      <c r="S634" s="12">
        <v>586.94100000000003</v>
      </c>
      <c r="T634" s="12">
        <v>2.5351000000000001E-6</v>
      </c>
      <c r="U634" s="12">
        <v>2.2998E-6</v>
      </c>
      <c r="V634" s="8" t="s">
        <v>38</v>
      </c>
      <c r="W634" s="8" t="s">
        <v>488</v>
      </c>
      <c r="X634" s="8" t="s">
        <v>489</v>
      </c>
      <c r="Y634" s="8" t="s">
        <v>62</v>
      </c>
      <c r="Z634" s="1">
        <f t="shared" si="9"/>
        <v>13.673259490652768</v>
      </c>
    </row>
    <row r="635" spans="1:26" ht="29" x14ac:dyDescent="0.2">
      <c r="A635" s="7">
        <v>1376</v>
      </c>
      <c r="B635" s="8" t="s">
        <v>498</v>
      </c>
      <c r="C635" s="9" t="s">
        <v>70</v>
      </c>
      <c r="D635" s="9" t="s">
        <v>24</v>
      </c>
      <c r="E635" s="10">
        <v>1</v>
      </c>
      <c r="F635" s="9" t="s">
        <v>25</v>
      </c>
      <c r="G635" s="9" t="s">
        <v>26</v>
      </c>
      <c r="H635" s="9" t="s">
        <v>27</v>
      </c>
      <c r="I635" s="11">
        <v>41160</v>
      </c>
      <c r="J635" s="11">
        <v>0</v>
      </c>
      <c r="K635" s="11">
        <v>504</v>
      </c>
      <c r="L635" s="11">
        <v>504</v>
      </c>
      <c r="M635" s="11">
        <v>0</v>
      </c>
      <c r="N635" s="11">
        <v>84</v>
      </c>
      <c r="O635" s="8" t="s">
        <v>28</v>
      </c>
      <c r="P635" s="14">
        <v>2.7000000000000001E-3</v>
      </c>
      <c r="Q635" s="12">
        <v>6.6679199999999994E-2</v>
      </c>
      <c r="R635" s="12">
        <v>6.6679199999999994E-2</v>
      </c>
      <c r="S635" s="12" t="s">
        <v>3417</v>
      </c>
      <c r="T635" s="12">
        <v>6.6679199999999994E-2</v>
      </c>
      <c r="U635" s="12">
        <v>6.0490973400000002E-2</v>
      </c>
      <c r="V635" s="8" t="s">
        <v>38</v>
      </c>
      <c r="W635" s="8" t="s">
        <v>488</v>
      </c>
      <c r="X635" s="8" t="s">
        <v>489</v>
      </c>
      <c r="Y635" s="8" t="s">
        <v>62</v>
      </c>
      <c r="Z635" s="1">
        <f t="shared" si="9"/>
        <v>1.4696543586005832E-3</v>
      </c>
    </row>
    <row r="636" spans="1:26" x14ac:dyDescent="0.2">
      <c r="A636" s="7">
        <v>1378</v>
      </c>
      <c r="B636" s="8" t="s">
        <v>499</v>
      </c>
      <c r="C636" s="9" t="s">
        <v>70</v>
      </c>
      <c r="D636" s="9" t="s">
        <v>24</v>
      </c>
      <c r="E636" s="10">
        <v>1</v>
      </c>
      <c r="F636" s="9" t="s">
        <v>34</v>
      </c>
      <c r="G636" s="9" t="s">
        <v>35</v>
      </c>
      <c r="H636" s="9" t="s">
        <v>36</v>
      </c>
      <c r="I636" s="11">
        <v>2580712000</v>
      </c>
      <c r="J636" s="11">
        <v>0</v>
      </c>
      <c r="K636" s="11">
        <v>17277318</v>
      </c>
      <c r="L636" s="11">
        <v>17277318</v>
      </c>
      <c r="M636" s="11">
        <v>0</v>
      </c>
      <c r="N636" s="11">
        <v>17277318</v>
      </c>
      <c r="O636" s="8" t="s">
        <v>37</v>
      </c>
      <c r="P636" s="14" t="s">
        <v>3417</v>
      </c>
      <c r="Q636" s="12">
        <v>5.1831953999999998</v>
      </c>
      <c r="R636" s="12">
        <v>346.12607890800001</v>
      </c>
      <c r="S636" s="12">
        <v>394.61200000000002</v>
      </c>
      <c r="T636" s="12">
        <v>5.9092660963999997</v>
      </c>
      <c r="U636" s="12">
        <v>5.3608510354999996</v>
      </c>
      <c r="V636" s="8" t="s">
        <v>38</v>
      </c>
      <c r="W636" s="8" t="s">
        <v>64</v>
      </c>
      <c r="X636" s="8" t="s">
        <v>65</v>
      </c>
      <c r="Y636" s="8" t="s">
        <v>65</v>
      </c>
      <c r="Z636" s="1">
        <f t="shared" si="9"/>
        <v>1.3871601605293423E-4</v>
      </c>
    </row>
    <row r="637" spans="1:26" x14ac:dyDescent="0.2">
      <c r="A637" s="7">
        <v>1378</v>
      </c>
      <c r="B637" s="8" t="s">
        <v>499</v>
      </c>
      <c r="C637" s="9" t="s">
        <v>70</v>
      </c>
      <c r="D637" s="9" t="s">
        <v>24</v>
      </c>
      <c r="E637" s="10">
        <v>1</v>
      </c>
      <c r="F637" s="9" t="s">
        <v>42</v>
      </c>
      <c r="G637" s="9" t="s">
        <v>35</v>
      </c>
      <c r="H637" s="9" t="s">
        <v>36</v>
      </c>
      <c r="I637" s="11">
        <v>4327840000</v>
      </c>
      <c r="J637" s="11">
        <v>0</v>
      </c>
      <c r="K637" s="11">
        <v>28966905</v>
      </c>
      <c r="L637" s="11">
        <v>28966905</v>
      </c>
      <c r="M637" s="11">
        <v>0</v>
      </c>
      <c r="N637" s="11">
        <v>28966905</v>
      </c>
      <c r="O637" s="8" t="s">
        <v>37</v>
      </c>
      <c r="P637" s="14" t="s">
        <v>3417</v>
      </c>
      <c r="Q637" s="12">
        <v>8.6900715000000002</v>
      </c>
      <c r="R637" s="12">
        <v>346.12607890800001</v>
      </c>
      <c r="S637" s="12">
        <v>394.61200000000002</v>
      </c>
      <c r="T637" s="12">
        <v>9.9073912765000003</v>
      </c>
      <c r="U637" s="12">
        <v>8.9879264052999996</v>
      </c>
      <c r="V637" s="8" t="s">
        <v>38</v>
      </c>
      <c r="W637" s="8" t="s">
        <v>64</v>
      </c>
      <c r="X637" s="8" t="s">
        <v>65</v>
      </c>
      <c r="Y637" s="8" t="s">
        <v>65</v>
      </c>
      <c r="Z637" s="1">
        <f t="shared" si="9"/>
        <v>8.2717033721209664E-5</v>
      </c>
    </row>
    <row r="638" spans="1:26" x14ac:dyDescent="0.2">
      <c r="A638" s="7">
        <v>1378</v>
      </c>
      <c r="B638" s="8" t="s">
        <v>499</v>
      </c>
      <c r="C638" s="9" t="s">
        <v>70</v>
      </c>
      <c r="D638" s="9" t="s">
        <v>24</v>
      </c>
      <c r="E638" s="10">
        <v>1</v>
      </c>
      <c r="F638" s="9" t="s">
        <v>43</v>
      </c>
      <c r="G638" s="9" t="s">
        <v>44</v>
      </c>
      <c r="H638" s="9" t="s">
        <v>45</v>
      </c>
      <c r="I638" s="11">
        <v>456473568</v>
      </c>
      <c r="J638" s="11">
        <v>0</v>
      </c>
      <c r="K638" s="11">
        <v>4317700</v>
      </c>
      <c r="L638" s="11">
        <v>4317700</v>
      </c>
      <c r="M638" s="11">
        <v>0</v>
      </c>
      <c r="N638" s="11">
        <v>215885</v>
      </c>
      <c r="O638" s="8" t="s">
        <v>46</v>
      </c>
      <c r="P638" s="14">
        <v>2.7E-2</v>
      </c>
      <c r="Q638" s="12">
        <v>332.24701499999998</v>
      </c>
      <c r="R638" s="12">
        <v>346.12607890800001</v>
      </c>
      <c r="S638" s="12">
        <v>394.61200000000002</v>
      </c>
      <c r="T638" s="12">
        <v>378.78873356439999</v>
      </c>
      <c r="U638" s="12">
        <v>343.63488484480001</v>
      </c>
      <c r="V638" s="8" t="s">
        <v>38</v>
      </c>
      <c r="W638" s="8" t="s">
        <v>64</v>
      </c>
      <c r="X638" s="8" t="s">
        <v>65</v>
      </c>
      <c r="Y638" s="8" t="s">
        <v>65</v>
      </c>
      <c r="Z638" s="1">
        <f t="shared" si="9"/>
        <v>7.8424275207978754E-4</v>
      </c>
    </row>
    <row r="639" spans="1:26" x14ac:dyDescent="0.2">
      <c r="A639" s="7">
        <v>1378</v>
      </c>
      <c r="B639" s="8" t="s">
        <v>499</v>
      </c>
      <c r="C639" s="9" t="s">
        <v>70</v>
      </c>
      <c r="D639" s="9" t="s">
        <v>24</v>
      </c>
      <c r="E639" s="10">
        <v>1</v>
      </c>
      <c r="F639" s="9" t="s">
        <v>43</v>
      </c>
      <c r="G639" s="9" t="s">
        <v>79</v>
      </c>
      <c r="H639" s="9" t="s">
        <v>45</v>
      </c>
      <c r="I639" s="11">
        <v>-14366</v>
      </c>
      <c r="J639" s="11">
        <v>0</v>
      </c>
      <c r="K639" s="11">
        <v>0</v>
      </c>
      <c r="L639" s="11">
        <v>0</v>
      </c>
      <c r="M639" s="11">
        <v>0</v>
      </c>
      <c r="N639" s="11">
        <v>0</v>
      </c>
      <c r="O639" s="8" t="s">
        <v>46</v>
      </c>
      <c r="P639" s="14" t="s">
        <v>3417</v>
      </c>
      <c r="Q639" s="12">
        <v>0</v>
      </c>
      <c r="R639" s="12">
        <v>346.12607890800001</v>
      </c>
      <c r="S639" s="12">
        <v>394.61200000000002</v>
      </c>
      <c r="T639" s="12">
        <v>0</v>
      </c>
      <c r="U639" s="12">
        <v>0</v>
      </c>
      <c r="V639" s="8" t="s">
        <v>38</v>
      </c>
      <c r="W639" s="8" t="s">
        <v>64</v>
      </c>
      <c r="X639" s="8" t="s">
        <v>65</v>
      </c>
      <c r="Y639" s="8" t="s">
        <v>65</v>
      </c>
      <c r="Z639" s="1">
        <f t="shared" si="9"/>
        <v>24.918981429764724</v>
      </c>
    </row>
    <row r="640" spans="1:26" x14ac:dyDescent="0.2">
      <c r="A640" s="7">
        <v>1378</v>
      </c>
      <c r="B640" s="8" t="s">
        <v>499</v>
      </c>
      <c r="C640" s="9" t="s">
        <v>70</v>
      </c>
      <c r="D640" s="9" t="s">
        <v>24</v>
      </c>
      <c r="E640" s="10">
        <v>1</v>
      </c>
      <c r="F640" s="9" t="s">
        <v>43</v>
      </c>
      <c r="G640" s="9" t="s">
        <v>26</v>
      </c>
      <c r="H640" s="9" t="s">
        <v>27</v>
      </c>
      <c r="I640" s="11">
        <v>144798</v>
      </c>
      <c r="J640" s="11">
        <v>0</v>
      </c>
      <c r="K640" s="11">
        <v>1368</v>
      </c>
      <c r="L640" s="11">
        <v>1368</v>
      </c>
      <c r="M640" s="11">
        <v>0</v>
      </c>
      <c r="N640" s="11">
        <v>240</v>
      </c>
      <c r="O640" s="8" t="s">
        <v>28</v>
      </c>
      <c r="P640" s="14">
        <v>2.7000000000000001E-3</v>
      </c>
      <c r="Q640" s="12">
        <v>5.7970080000000002E-3</v>
      </c>
      <c r="R640" s="12">
        <v>346.12607890800001</v>
      </c>
      <c r="S640" s="12">
        <v>394.61200000000002</v>
      </c>
      <c r="T640" s="12">
        <v>6.6090626E-3</v>
      </c>
      <c r="U640" s="12">
        <v>5.9957023E-3</v>
      </c>
      <c r="V640" s="8" t="s">
        <v>38</v>
      </c>
      <c r="W640" s="8" t="s">
        <v>64</v>
      </c>
      <c r="X640" s="8" t="s">
        <v>65</v>
      </c>
      <c r="Y640" s="8" t="s">
        <v>65</v>
      </c>
      <c r="Z640" s="1">
        <f t="shared" si="9"/>
        <v>2.4723137558529813</v>
      </c>
    </row>
    <row r="641" spans="1:26" x14ac:dyDescent="0.2">
      <c r="A641" s="7">
        <v>1379</v>
      </c>
      <c r="B641" s="8" t="s">
        <v>500</v>
      </c>
      <c r="C641" s="9" t="s">
        <v>70</v>
      </c>
      <c r="D641" s="9" t="s">
        <v>24</v>
      </c>
      <c r="E641" s="10">
        <v>1</v>
      </c>
      <c r="F641" s="9" t="s">
        <v>43</v>
      </c>
      <c r="G641" s="9" t="s">
        <v>79</v>
      </c>
      <c r="H641" s="9" t="s">
        <v>45</v>
      </c>
      <c r="I641" s="11">
        <v>3649414356</v>
      </c>
      <c r="J641" s="11">
        <v>0</v>
      </c>
      <c r="K641" s="11">
        <v>44329362</v>
      </c>
      <c r="L641" s="11">
        <v>44329362</v>
      </c>
      <c r="M641" s="11">
        <v>0</v>
      </c>
      <c r="N641" s="11">
        <v>2507230</v>
      </c>
      <c r="O641" s="8" t="s">
        <v>46</v>
      </c>
      <c r="P641" s="14">
        <v>2.2098444897356798E-3</v>
      </c>
      <c r="Q641" s="12">
        <v>9696.0296999999991</v>
      </c>
      <c r="R641" s="12">
        <v>9713.8232939999998</v>
      </c>
      <c r="S641" s="12">
        <v>9024.4230000000007</v>
      </c>
      <c r="T641" s="12">
        <v>9007.8922361507994</v>
      </c>
      <c r="U641" s="12">
        <v>8171.9062289310996</v>
      </c>
      <c r="V641" s="8" t="s">
        <v>38</v>
      </c>
      <c r="W641" s="8" t="s">
        <v>64</v>
      </c>
      <c r="X641" s="8" t="s">
        <v>65</v>
      </c>
      <c r="Y641" s="8" t="s">
        <v>65</v>
      </c>
      <c r="Z641" s="1">
        <f t="shared" si="9"/>
        <v>2.2433246490070531E-3</v>
      </c>
    </row>
    <row r="642" spans="1:26" x14ac:dyDescent="0.2">
      <c r="A642" s="7">
        <v>1379</v>
      </c>
      <c r="B642" s="8" t="s">
        <v>500</v>
      </c>
      <c r="C642" s="9" t="s">
        <v>70</v>
      </c>
      <c r="D642" s="9" t="s">
        <v>24</v>
      </c>
      <c r="E642" s="10">
        <v>1</v>
      </c>
      <c r="F642" s="9" t="s">
        <v>43</v>
      </c>
      <c r="G642" s="9" t="s">
        <v>26</v>
      </c>
      <c r="H642" s="9" t="s">
        <v>27</v>
      </c>
      <c r="I642" s="11">
        <v>10128644</v>
      </c>
      <c r="J642" s="11">
        <v>0</v>
      </c>
      <c r="K642" s="11">
        <v>126124</v>
      </c>
      <c r="L642" s="11">
        <v>126124</v>
      </c>
      <c r="M642" s="11">
        <v>0</v>
      </c>
      <c r="N642" s="11">
        <v>22100</v>
      </c>
      <c r="O642" s="8" t="s">
        <v>28</v>
      </c>
      <c r="P642" s="14">
        <v>2.7000000000000001E-3</v>
      </c>
      <c r="Q642" s="12">
        <v>17.793593999999999</v>
      </c>
      <c r="R642" s="12">
        <v>9713.8232939999998</v>
      </c>
      <c r="S642" s="12">
        <v>9024.4230000000007</v>
      </c>
      <c r="T642" s="12">
        <v>16.5307638492</v>
      </c>
      <c r="U642" s="12">
        <v>14.996610586299999</v>
      </c>
      <c r="V642" s="8" t="s">
        <v>38</v>
      </c>
      <c r="W642" s="8" t="s">
        <v>64</v>
      </c>
      <c r="X642" s="8" t="s">
        <v>65</v>
      </c>
      <c r="Y642" s="8" t="s">
        <v>65</v>
      </c>
      <c r="Z642" s="1">
        <f t="shared" si="9"/>
        <v>0.80828402886457462</v>
      </c>
    </row>
    <row r="643" spans="1:26" x14ac:dyDescent="0.2">
      <c r="A643" s="7">
        <v>1383</v>
      </c>
      <c r="B643" s="8" t="s">
        <v>501</v>
      </c>
      <c r="C643" s="9" t="s">
        <v>70</v>
      </c>
      <c r="D643" s="9" t="s">
        <v>24</v>
      </c>
      <c r="E643" s="10">
        <v>1</v>
      </c>
      <c r="F643" s="9" t="s">
        <v>50</v>
      </c>
      <c r="G643" s="9" t="s">
        <v>35</v>
      </c>
      <c r="H643" s="9" t="s">
        <v>36</v>
      </c>
      <c r="I643" s="11">
        <v>1461000</v>
      </c>
      <c r="J643" s="11">
        <v>0</v>
      </c>
      <c r="K643" s="11">
        <v>47535</v>
      </c>
      <c r="L643" s="11">
        <v>47535</v>
      </c>
      <c r="M643" s="11">
        <v>0</v>
      </c>
      <c r="N643" s="11">
        <v>45531</v>
      </c>
      <c r="O643" s="8" t="s">
        <v>37</v>
      </c>
      <c r="P643" s="14" t="s">
        <v>3417</v>
      </c>
      <c r="Q643" s="12">
        <v>1.3659299999999999E-2</v>
      </c>
      <c r="R643" s="12">
        <v>0.60543720000000001</v>
      </c>
      <c r="S643" s="12">
        <v>1.5049999999999999</v>
      </c>
      <c r="T643" s="12">
        <v>3.3954382900000003E-2</v>
      </c>
      <c r="U643" s="12">
        <v>3.08032141E-2</v>
      </c>
      <c r="V643" s="8" t="s">
        <v>38</v>
      </c>
      <c r="W643" s="8" t="s">
        <v>60</v>
      </c>
      <c r="X643" s="8" t="s">
        <v>61</v>
      </c>
      <c r="Y643" s="8" t="s">
        <v>62</v>
      </c>
      <c r="Z643" s="1">
        <f t="shared" si="9"/>
        <v>9.3450610882956872E-4</v>
      </c>
    </row>
    <row r="644" spans="1:26" x14ac:dyDescent="0.2">
      <c r="A644" s="7">
        <v>1383</v>
      </c>
      <c r="B644" s="8" t="s">
        <v>501</v>
      </c>
      <c r="C644" s="9" t="s">
        <v>70</v>
      </c>
      <c r="D644" s="9" t="s">
        <v>24</v>
      </c>
      <c r="E644" s="10">
        <v>1</v>
      </c>
      <c r="F644" s="9" t="s">
        <v>43</v>
      </c>
      <c r="G644" s="9" t="s">
        <v>26</v>
      </c>
      <c r="H644" s="9" t="s">
        <v>27</v>
      </c>
      <c r="I644" s="11">
        <v>-13609000</v>
      </c>
      <c r="J644" s="11">
        <v>0</v>
      </c>
      <c r="K644" s="11">
        <v>4261</v>
      </c>
      <c r="L644" s="11">
        <v>4261</v>
      </c>
      <c r="M644" s="11">
        <v>0</v>
      </c>
      <c r="N644" s="11">
        <v>735</v>
      </c>
      <c r="O644" s="8" t="s">
        <v>28</v>
      </c>
      <c r="P644" s="14">
        <v>2.7000000000000001E-3</v>
      </c>
      <c r="Q644" s="12">
        <v>0.59177789999999997</v>
      </c>
      <c r="R644" s="12">
        <v>0.60543720000000001</v>
      </c>
      <c r="S644" s="12">
        <v>1.5049999999999999</v>
      </c>
      <c r="T644" s="12">
        <v>1.4710456170999999</v>
      </c>
      <c r="U644" s="12">
        <v>1.3345238293999999</v>
      </c>
      <c r="V644" s="8" t="s">
        <v>38</v>
      </c>
      <c r="W644" s="8" t="s">
        <v>60</v>
      </c>
      <c r="X644" s="8" t="s">
        <v>61</v>
      </c>
      <c r="Y644" s="8" t="s">
        <v>62</v>
      </c>
      <c r="Z644" s="1">
        <f t="shared" ref="Z644:Z707" si="10">IFERROR(ABS(S644/(I644/1000))*0.907185,ABS(U644/(I644/1000)))</f>
        <v>1.0032430193254462E-4</v>
      </c>
    </row>
    <row r="645" spans="1:26" x14ac:dyDescent="0.2">
      <c r="A645" s="7">
        <v>1384</v>
      </c>
      <c r="B645" s="8" t="s">
        <v>502</v>
      </c>
      <c r="C645" s="9" t="s">
        <v>70</v>
      </c>
      <c r="D645" s="9" t="s">
        <v>24</v>
      </c>
      <c r="E645" s="10">
        <v>1</v>
      </c>
      <c r="F645" s="9" t="s">
        <v>43</v>
      </c>
      <c r="G645" s="9" t="s">
        <v>44</v>
      </c>
      <c r="H645" s="9" t="s">
        <v>45</v>
      </c>
      <c r="I645" s="11">
        <v>145268363</v>
      </c>
      <c r="J645" s="11">
        <v>0</v>
      </c>
      <c r="K645" s="11">
        <v>1720970</v>
      </c>
      <c r="L645" s="11">
        <v>1720970</v>
      </c>
      <c r="M645" s="11">
        <v>0</v>
      </c>
      <c r="N645" s="11">
        <v>73121</v>
      </c>
      <c r="O645" s="8" t="s">
        <v>46</v>
      </c>
      <c r="P645" s="14">
        <v>9.6202171742727008E-3</v>
      </c>
      <c r="Q645" s="12">
        <v>25.394180389999999</v>
      </c>
      <c r="R645" s="12">
        <v>25.434321449799999</v>
      </c>
      <c r="S645" s="12">
        <v>46.87</v>
      </c>
      <c r="T645" s="12">
        <v>46.796028634999999</v>
      </c>
      <c r="U645" s="12">
        <v>42.453078685500003</v>
      </c>
      <c r="V645" s="8" t="s">
        <v>38</v>
      </c>
      <c r="W645" s="8" t="s">
        <v>71</v>
      </c>
      <c r="X645" s="8" t="s">
        <v>72</v>
      </c>
      <c r="Y645" s="8" t="s">
        <v>73</v>
      </c>
      <c r="Z645" s="1">
        <f t="shared" si="10"/>
        <v>2.9269801126622453E-4</v>
      </c>
    </row>
    <row r="646" spans="1:26" x14ac:dyDescent="0.2">
      <c r="A646" s="7">
        <v>1384</v>
      </c>
      <c r="B646" s="8" t="s">
        <v>502</v>
      </c>
      <c r="C646" s="9" t="s">
        <v>70</v>
      </c>
      <c r="D646" s="9" t="s">
        <v>24</v>
      </c>
      <c r="E646" s="10">
        <v>1</v>
      </c>
      <c r="F646" s="9" t="s">
        <v>43</v>
      </c>
      <c r="G646" s="9" t="s">
        <v>26</v>
      </c>
      <c r="H646" s="9" t="s">
        <v>27</v>
      </c>
      <c r="I646" s="11">
        <v>-2761363</v>
      </c>
      <c r="J646" s="11">
        <v>0</v>
      </c>
      <c r="K646" s="11">
        <v>15273</v>
      </c>
      <c r="L646" s="11">
        <v>15273</v>
      </c>
      <c r="M646" s="11">
        <v>0</v>
      </c>
      <c r="N646" s="11">
        <v>2624</v>
      </c>
      <c r="O646" s="8" t="s">
        <v>28</v>
      </c>
      <c r="P646" s="14">
        <v>2.7000000000000001E-3</v>
      </c>
      <c r="Q646" s="12">
        <v>4.0141059799999997E-2</v>
      </c>
      <c r="R646" s="12">
        <v>25.434321449799999</v>
      </c>
      <c r="S646" s="12">
        <v>46.87</v>
      </c>
      <c r="T646" s="12">
        <v>7.3971364999999997E-2</v>
      </c>
      <c r="U646" s="12">
        <v>6.71063821E-2</v>
      </c>
      <c r="V646" s="8" t="s">
        <v>38</v>
      </c>
      <c r="W646" s="8" t="s">
        <v>71</v>
      </c>
      <c r="X646" s="8" t="s">
        <v>72</v>
      </c>
      <c r="Y646" s="8" t="s">
        <v>73</v>
      </c>
      <c r="Z646" s="1">
        <f t="shared" si="10"/>
        <v>1.5398106279398978E-2</v>
      </c>
    </row>
    <row r="647" spans="1:26" x14ac:dyDescent="0.2">
      <c r="A647" s="7">
        <v>1391</v>
      </c>
      <c r="B647" s="8" t="s">
        <v>503</v>
      </c>
      <c r="C647" s="9" t="s">
        <v>67</v>
      </c>
      <c r="D647" s="9" t="s">
        <v>504</v>
      </c>
      <c r="E647" s="10">
        <v>7</v>
      </c>
      <c r="F647" s="9" t="s">
        <v>50</v>
      </c>
      <c r="G647" s="9" t="s">
        <v>35</v>
      </c>
      <c r="H647" s="9" t="s">
        <v>36</v>
      </c>
      <c r="I647" s="11">
        <v>2042063905</v>
      </c>
      <c r="J647" s="11">
        <v>11366473</v>
      </c>
      <c r="K647" s="11">
        <v>24445325</v>
      </c>
      <c r="L647" s="11">
        <v>9290030</v>
      </c>
      <c r="M647" s="11">
        <v>15155295</v>
      </c>
      <c r="N647" s="11">
        <v>23610637</v>
      </c>
      <c r="O647" s="8" t="s">
        <v>37</v>
      </c>
      <c r="P647" s="14" t="s">
        <v>3417</v>
      </c>
      <c r="Q647" s="12">
        <v>7.0831910999999996</v>
      </c>
      <c r="R647" s="12">
        <v>12.4558008</v>
      </c>
      <c r="S647" s="12">
        <v>19.157</v>
      </c>
      <c r="T647" s="12">
        <v>10.8939356113</v>
      </c>
      <c r="U647" s="12">
        <v>9.8829135547</v>
      </c>
      <c r="V647" s="8" t="s">
        <v>38</v>
      </c>
      <c r="W647" s="8" t="s">
        <v>60</v>
      </c>
      <c r="X647" s="8" t="s">
        <v>61</v>
      </c>
      <c r="Y647" s="8" t="s">
        <v>62</v>
      </c>
      <c r="Z647" s="1">
        <f t="shared" si="10"/>
        <v>8.5104795214525865E-6</v>
      </c>
    </row>
    <row r="648" spans="1:26" x14ac:dyDescent="0.2">
      <c r="A648" s="7">
        <v>1391</v>
      </c>
      <c r="B648" s="8" t="s">
        <v>503</v>
      </c>
      <c r="C648" s="9" t="s">
        <v>67</v>
      </c>
      <c r="D648" s="9" t="s">
        <v>504</v>
      </c>
      <c r="E648" s="10">
        <v>7</v>
      </c>
      <c r="F648" s="9" t="s">
        <v>50</v>
      </c>
      <c r="G648" s="9" t="s">
        <v>3422</v>
      </c>
      <c r="H648" s="9" t="s">
        <v>3419</v>
      </c>
      <c r="I648" s="11">
        <v>90548095</v>
      </c>
      <c r="J648" s="11">
        <v>502462</v>
      </c>
      <c r="K648" s="11">
        <v>1081878</v>
      </c>
      <c r="L648" s="11">
        <v>411932</v>
      </c>
      <c r="M648" s="11">
        <v>669946</v>
      </c>
      <c r="N648" s="11">
        <v>1222992</v>
      </c>
      <c r="O648" s="8" t="s">
        <v>37</v>
      </c>
      <c r="P648" s="14" t="s">
        <v>3417</v>
      </c>
      <c r="Q648" s="12">
        <v>0.36689759999999999</v>
      </c>
      <c r="R648" s="12">
        <v>12.4558008</v>
      </c>
      <c r="S648" s="12">
        <v>19.157</v>
      </c>
      <c r="T648" s="12">
        <v>0.56428787170000005</v>
      </c>
      <c r="U648" s="12">
        <v>0.51191859900000003</v>
      </c>
      <c r="V648" s="8" t="s">
        <v>38</v>
      </c>
      <c r="W648" s="8" t="s">
        <v>60</v>
      </c>
      <c r="X648" s="8" t="s">
        <v>61</v>
      </c>
      <c r="Y648" s="8" t="s">
        <v>62</v>
      </c>
      <c r="Z648" s="1">
        <f t="shared" si="10"/>
        <v>1.919305209568462E-4</v>
      </c>
    </row>
    <row r="649" spans="1:26" x14ac:dyDescent="0.2">
      <c r="A649" s="7">
        <v>1391</v>
      </c>
      <c r="B649" s="8" t="s">
        <v>503</v>
      </c>
      <c r="C649" s="9" t="s">
        <v>67</v>
      </c>
      <c r="D649" s="9" t="s">
        <v>504</v>
      </c>
      <c r="E649" s="10">
        <v>7</v>
      </c>
      <c r="F649" s="9" t="s">
        <v>43</v>
      </c>
      <c r="G649" s="9" t="s">
        <v>35</v>
      </c>
      <c r="H649" s="9" t="s">
        <v>36</v>
      </c>
      <c r="I649" s="11">
        <v>9639183</v>
      </c>
      <c r="J649" s="11">
        <v>91223</v>
      </c>
      <c r="K649" s="11">
        <v>165480</v>
      </c>
      <c r="L649" s="11">
        <v>43851</v>
      </c>
      <c r="M649" s="11">
        <v>121629</v>
      </c>
      <c r="N649" s="11">
        <v>159796</v>
      </c>
      <c r="O649" s="8" t="s">
        <v>37</v>
      </c>
      <c r="P649" s="14" t="s">
        <v>3417</v>
      </c>
      <c r="Q649" s="12">
        <v>4.7938799999999997E-2</v>
      </c>
      <c r="R649" s="12">
        <v>12.4558008</v>
      </c>
      <c r="S649" s="12">
        <v>19.157</v>
      </c>
      <c r="T649" s="12">
        <v>7.3729791200000006E-2</v>
      </c>
      <c r="U649" s="12">
        <v>6.6887227800000004E-2</v>
      </c>
      <c r="V649" s="8" t="s">
        <v>38</v>
      </c>
      <c r="W649" s="8" t="s">
        <v>60</v>
      </c>
      <c r="X649" s="8" t="s">
        <v>61</v>
      </c>
      <c r="Y649" s="8" t="s">
        <v>62</v>
      </c>
      <c r="Z649" s="1">
        <f t="shared" si="10"/>
        <v>1.8029477233703311E-3</v>
      </c>
    </row>
    <row r="650" spans="1:26" x14ac:dyDescent="0.2">
      <c r="A650" s="7">
        <v>1391</v>
      </c>
      <c r="B650" s="8" t="s">
        <v>503</v>
      </c>
      <c r="C650" s="9" t="s">
        <v>67</v>
      </c>
      <c r="D650" s="9" t="s">
        <v>504</v>
      </c>
      <c r="E650" s="10">
        <v>7</v>
      </c>
      <c r="F650" s="9" t="s">
        <v>43</v>
      </c>
      <c r="G650" s="9" t="s">
        <v>3422</v>
      </c>
      <c r="H650" s="9" t="s">
        <v>3419</v>
      </c>
      <c r="I650" s="11">
        <v>865680817</v>
      </c>
      <c r="J650" s="11">
        <v>8137645</v>
      </c>
      <c r="K650" s="11">
        <v>14788462</v>
      </c>
      <c r="L650" s="11">
        <v>3938271</v>
      </c>
      <c r="M650" s="11">
        <v>10850191</v>
      </c>
      <c r="N650" s="11">
        <v>16525911</v>
      </c>
      <c r="O650" s="8" t="s">
        <v>37</v>
      </c>
      <c r="P650" s="14" t="s">
        <v>3417</v>
      </c>
      <c r="Q650" s="12">
        <v>4.9577733000000004</v>
      </c>
      <c r="R650" s="12">
        <v>12.4558008</v>
      </c>
      <c r="S650" s="12">
        <v>19.157</v>
      </c>
      <c r="T650" s="12">
        <v>7.6250467258999999</v>
      </c>
      <c r="U650" s="12">
        <v>6.9173970116000003</v>
      </c>
      <c r="V650" s="8" t="s">
        <v>38</v>
      </c>
      <c r="W650" s="8" t="s">
        <v>60</v>
      </c>
      <c r="X650" s="8" t="s">
        <v>61</v>
      </c>
      <c r="Y650" s="8" t="s">
        <v>62</v>
      </c>
      <c r="Z650" s="1">
        <f t="shared" si="10"/>
        <v>2.0075462807673604E-5</v>
      </c>
    </row>
    <row r="651" spans="1:26" x14ac:dyDescent="0.2">
      <c r="A651" s="7">
        <v>1393</v>
      </c>
      <c r="B651" s="8" t="s">
        <v>505</v>
      </c>
      <c r="C651" s="9" t="s">
        <v>67</v>
      </c>
      <c r="D651" s="9" t="s">
        <v>24</v>
      </c>
      <c r="E651" s="10">
        <v>1</v>
      </c>
      <c r="F651" s="9" t="s">
        <v>43</v>
      </c>
      <c r="G651" s="9" t="s">
        <v>79</v>
      </c>
      <c r="H651" s="9" t="s">
        <v>45</v>
      </c>
      <c r="I651" s="11">
        <v>909610463</v>
      </c>
      <c r="J651" s="11">
        <v>34044</v>
      </c>
      <c r="K651" s="11">
        <v>10881143</v>
      </c>
      <c r="L651" s="11">
        <v>10767664</v>
      </c>
      <c r="M651" s="11">
        <v>113479</v>
      </c>
      <c r="N651" s="11">
        <v>644075</v>
      </c>
      <c r="O651" s="8" t="s">
        <v>46</v>
      </c>
      <c r="P651" s="14">
        <v>2.8442569576524399E-3</v>
      </c>
      <c r="Q651" s="12">
        <v>3205.8508999999999</v>
      </c>
      <c r="R651" s="12">
        <v>3659.7126724280001</v>
      </c>
      <c r="S651" s="12">
        <v>3724.3879999999999</v>
      </c>
      <c r="T651" s="12">
        <v>3262.5054725478999</v>
      </c>
      <c r="U651" s="12">
        <v>2959.7255488957999</v>
      </c>
      <c r="V651" s="8" t="s">
        <v>38</v>
      </c>
      <c r="W651" s="8" t="s">
        <v>60</v>
      </c>
      <c r="X651" s="8" t="s">
        <v>61</v>
      </c>
      <c r="Y651" s="8" t="s">
        <v>62</v>
      </c>
      <c r="Z651" s="1">
        <f t="shared" si="10"/>
        <v>3.7144569738529931E-3</v>
      </c>
    </row>
    <row r="652" spans="1:26" x14ac:dyDescent="0.2">
      <c r="A652" s="7">
        <v>1393</v>
      </c>
      <c r="B652" s="8" t="s">
        <v>505</v>
      </c>
      <c r="C652" s="9" t="s">
        <v>67</v>
      </c>
      <c r="D652" s="9" t="s">
        <v>24</v>
      </c>
      <c r="E652" s="10">
        <v>1</v>
      </c>
      <c r="F652" s="9" t="s">
        <v>43</v>
      </c>
      <c r="G652" s="9" t="s">
        <v>35</v>
      </c>
      <c r="H652" s="9" t="s">
        <v>36</v>
      </c>
      <c r="I652" s="11">
        <v>6355609</v>
      </c>
      <c r="J652" s="11">
        <v>708</v>
      </c>
      <c r="K652" s="11">
        <v>79573</v>
      </c>
      <c r="L652" s="11">
        <v>77211</v>
      </c>
      <c r="M652" s="11">
        <v>2362</v>
      </c>
      <c r="N652" s="11">
        <v>76379</v>
      </c>
      <c r="O652" s="8" t="s">
        <v>37</v>
      </c>
      <c r="P652" s="14" t="s">
        <v>3417</v>
      </c>
      <c r="Q652" s="12">
        <v>1.764585E-4</v>
      </c>
      <c r="R652" s="12">
        <v>3659.7126724280001</v>
      </c>
      <c r="S652" s="12">
        <v>3724.3879999999999</v>
      </c>
      <c r="T652" s="12">
        <v>1.7957690000000001E-4</v>
      </c>
      <c r="U652" s="12">
        <v>1.6291109999999999E-4</v>
      </c>
      <c r="V652" s="8" t="s">
        <v>38</v>
      </c>
      <c r="W652" s="8" t="s">
        <v>60</v>
      </c>
      <c r="X652" s="8" t="s">
        <v>61</v>
      </c>
      <c r="Y652" s="8" t="s">
        <v>62</v>
      </c>
      <c r="Z652" s="1">
        <f t="shared" si="10"/>
        <v>0.53161057072264828</v>
      </c>
    </row>
    <row r="653" spans="1:26" x14ac:dyDescent="0.2">
      <c r="A653" s="7">
        <v>1393</v>
      </c>
      <c r="B653" s="8" t="s">
        <v>505</v>
      </c>
      <c r="C653" s="9" t="s">
        <v>67</v>
      </c>
      <c r="D653" s="9" t="s">
        <v>24</v>
      </c>
      <c r="E653" s="10">
        <v>1</v>
      </c>
      <c r="F653" s="9" t="s">
        <v>43</v>
      </c>
      <c r="G653" s="9" t="s">
        <v>26</v>
      </c>
      <c r="H653" s="9" t="s">
        <v>27</v>
      </c>
      <c r="I653" s="11">
        <v>4944118</v>
      </c>
      <c r="J653" s="11">
        <v>639</v>
      </c>
      <c r="K653" s="11">
        <v>63213</v>
      </c>
      <c r="L653" s="11">
        <v>61082</v>
      </c>
      <c r="M653" s="11">
        <v>2131</v>
      </c>
      <c r="N653" s="11">
        <v>10714</v>
      </c>
      <c r="O653" s="8" t="s">
        <v>28</v>
      </c>
      <c r="P653" s="14">
        <v>2.7000000000000001E-3</v>
      </c>
      <c r="Q653" s="12">
        <v>8.6262699600000001</v>
      </c>
      <c r="R653" s="12">
        <v>3659.7126724280001</v>
      </c>
      <c r="S653" s="12">
        <v>3724.3879999999999</v>
      </c>
      <c r="T653" s="12">
        <v>8.7787154892999997</v>
      </c>
      <c r="U653" s="12">
        <v>7.9639984480999999</v>
      </c>
      <c r="V653" s="8" t="s">
        <v>38</v>
      </c>
      <c r="W653" s="8" t="s">
        <v>60</v>
      </c>
      <c r="X653" s="8" t="s">
        <v>61</v>
      </c>
      <c r="Y653" s="8" t="s">
        <v>62</v>
      </c>
      <c r="Z653" s="1">
        <f t="shared" si="10"/>
        <v>0.68337950829247995</v>
      </c>
    </row>
    <row r="654" spans="1:26" x14ac:dyDescent="0.2">
      <c r="A654" s="7">
        <v>1393</v>
      </c>
      <c r="B654" s="8" t="s">
        <v>505</v>
      </c>
      <c r="C654" s="9" t="s">
        <v>67</v>
      </c>
      <c r="D654" s="9" t="s">
        <v>24</v>
      </c>
      <c r="E654" s="10">
        <v>1</v>
      </c>
      <c r="F654" s="9" t="s">
        <v>43</v>
      </c>
      <c r="G654" s="9" t="s">
        <v>271</v>
      </c>
      <c r="H654" s="9" t="s">
        <v>27</v>
      </c>
      <c r="I654" s="11">
        <v>1156207810</v>
      </c>
      <c r="J654" s="11">
        <v>64651</v>
      </c>
      <c r="K654" s="11">
        <v>14062424</v>
      </c>
      <c r="L654" s="11">
        <v>13846921</v>
      </c>
      <c r="M654" s="11">
        <v>215503</v>
      </c>
      <c r="N654" s="11">
        <v>476723</v>
      </c>
      <c r="O654" s="8" t="s">
        <v>46</v>
      </c>
      <c r="P654" s="14">
        <v>6.2426790610060699E-2</v>
      </c>
      <c r="Q654" s="12">
        <v>445.2353260095</v>
      </c>
      <c r="R654" s="12">
        <v>3659.7126724280001</v>
      </c>
      <c r="S654" s="12">
        <v>3724.3879999999999</v>
      </c>
      <c r="T654" s="12">
        <v>453.10363238590003</v>
      </c>
      <c r="U654" s="12">
        <v>411.05291879330002</v>
      </c>
      <c r="V654" s="8" t="s">
        <v>38</v>
      </c>
      <c r="W654" s="8" t="s">
        <v>60</v>
      </c>
      <c r="X654" s="8" t="s">
        <v>61</v>
      </c>
      <c r="Y654" s="8" t="s">
        <v>62</v>
      </c>
      <c r="Z654" s="1">
        <f t="shared" si="10"/>
        <v>2.9222332685851686E-3</v>
      </c>
    </row>
    <row r="655" spans="1:26" x14ac:dyDescent="0.2">
      <c r="A655" s="7">
        <v>1396</v>
      </c>
      <c r="B655" s="8" t="s">
        <v>506</v>
      </c>
      <c r="C655" s="9" t="s">
        <v>67</v>
      </c>
      <c r="D655" s="9" t="s">
        <v>24</v>
      </c>
      <c r="E655" s="10">
        <v>1</v>
      </c>
      <c r="F655" s="9" t="s">
        <v>34</v>
      </c>
      <c r="G655" s="9" t="s">
        <v>35</v>
      </c>
      <c r="H655" s="9" t="s">
        <v>36</v>
      </c>
      <c r="I655" s="11">
        <v>1286358000</v>
      </c>
      <c r="J655" s="11">
        <v>0</v>
      </c>
      <c r="K655" s="11">
        <v>9524764</v>
      </c>
      <c r="L655" s="11">
        <v>9524764</v>
      </c>
      <c r="M655" s="11">
        <v>0</v>
      </c>
      <c r="N655" s="11">
        <v>9247343</v>
      </c>
      <c r="O655" s="8" t="s">
        <v>37</v>
      </c>
      <c r="P655" s="14" t="s">
        <v>3417</v>
      </c>
      <c r="Q655" s="12">
        <v>2.7742029000000001</v>
      </c>
      <c r="R655" s="12">
        <v>8.2917564000000006</v>
      </c>
      <c r="S655" s="12">
        <v>8.2430000000000003</v>
      </c>
      <c r="T655" s="12">
        <v>2.7578902951000002</v>
      </c>
      <c r="U655" s="12">
        <v>2.5019416630000002</v>
      </c>
      <c r="V655" s="8" t="s">
        <v>38</v>
      </c>
      <c r="W655" s="8" t="s">
        <v>60</v>
      </c>
      <c r="X655" s="8" t="s">
        <v>61</v>
      </c>
      <c r="Y655" s="8" t="s">
        <v>62</v>
      </c>
      <c r="Z655" s="1">
        <f t="shared" si="10"/>
        <v>5.8132541290993653E-6</v>
      </c>
    </row>
    <row r="656" spans="1:26" x14ac:dyDescent="0.2">
      <c r="A656" s="7">
        <v>1396</v>
      </c>
      <c r="B656" s="8" t="s">
        <v>506</v>
      </c>
      <c r="C656" s="9" t="s">
        <v>67</v>
      </c>
      <c r="D656" s="9" t="s">
        <v>24</v>
      </c>
      <c r="E656" s="10">
        <v>1</v>
      </c>
      <c r="F656" s="9" t="s">
        <v>42</v>
      </c>
      <c r="G656" s="9" t="s">
        <v>35</v>
      </c>
      <c r="H656" s="9" t="s">
        <v>36</v>
      </c>
      <c r="I656" s="11">
        <v>2473429000</v>
      </c>
      <c r="J656" s="11">
        <v>0</v>
      </c>
      <c r="K656" s="11">
        <v>18943601</v>
      </c>
      <c r="L656" s="11">
        <v>18943601</v>
      </c>
      <c r="M656" s="11">
        <v>0</v>
      </c>
      <c r="N656" s="11">
        <v>18391845</v>
      </c>
      <c r="O656" s="8" t="s">
        <v>37</v>
      </c>
      <c r="P656" s="14" t="s">
        <v>3417</v>
      </c>
      <c r="Q656" s="12">
        <v>5.5175535</v>
      </c>
      <c r="R656" s="12">
        <v>8.2917564000000006</v>
      </c>
      <c r="S656" s="12">
        <v>8.2430000000000003</v>
      </c>
      <c r="T656" s="12">
        <v>5.4851097049000002</v>
      </c>
      <c r="U656" s="12">
        <v>4.9760588814000002</v>
      </c>
      <c r="V656" s="8" t="s">
        <v>38</v>
      </c>
      <c r="W656" s="8" t="s">
        <v>60</v>
      </c>
      <c r="X656" s="8" t="s">
        <v>61</v>
      </c>
      <c r="Y656" s="8" t="s">
        <v>62</v>
      </c>
      <c r="Z656" s="1">
        <f t="shared" si="10"/>
        <v>3.0233032583510584E-6</v>
      </c>
    </row>
    <row r="657" spans="1:26" x14ac:dyDescent="0.2">
      <c r="A657" s="7">
        <v>1400</v>
      </c>
      <c r="B657" s="8" t="s">
        <v>507</v>
      </c>
      <c r="C657" s="9" t="s">
        <v>67</v>
      </c>
      <c r="D657" s="9" t="s">
        <v>24</v>
      </c>
      <c r="E657" s="10">
        <v>1</v>
      </c>
      <c r="F657" s="9" t="s">
        <v>50</v>
      </c>
      <c r="G657" s="9" t="s">
        <v>35</v>
      </c>
      <c r="H657" s="9" t="s">
        <v>36</v>
      </c>
      <c r="I657" s="11">
        <v>131000</v>
      </c>
      <c r="J657" s="11">
        <v>0</v>
      </c>
      <c r="K657" s="11">
        <v>13782</v>
      </c>
      <c r="L657" s="11">
        <v>13782</v>
      </c>
      <c r="M657" s="11">
        <v>0</v>
      </c>
      <c r="N657" s="11">
        <v>12855</v>
      </c>
      <c r="O657" s="8" t="s">
        <v>37</v>
      </c>
      <c r="P657" s="14" t="s">
        <v>3417</v>
      </c>
      <c r="Q657" s="12">
        <v>3.8565000000000001E-3</v>
      </c>
      <c r="R657" s="12">
        <v>1.6332636</v>
      </c>
      <c r="S657" s="12">
        <v>1.5349999999999999</v>
      </c>
      <c r="T657" s="12">
        <v>3.6244776999999999E-3</v>
      </c>
      <c r="U657" s="12">
        <v>3.2881045999999998E-3</v>
      </c>
      <c r="V657" s="8" t="s">
        <v>38</v>
      </c>
      <c r="W657" s="8" t="s">
        <v>60</v>
      </c>
      <c r="X657" s="8" t="s">
        <v>61</v>
      </c>
      <c r="Y657" s="8" t="s">
        <v>62</v>
      </c>
      <c r="Z657" s="1">
        <f t="shared" si="10"/>
        <v>1.062999217557252E-2</v>
      </c>
    </row>
    <row r="658" spans="1:26" x14ac:dyDescent="0.2">
      <c r="A658" s="7">
        <v>1400</v>
      </c>
      <c r="B658" s="8" t="s">
        <v>507</v>
      </c>
      <c r="C658" s="9" t="s">
        <v>67</v>
      </c>
      <c r="D658" s="9" t="s">
        <v>24</v>
      </c>
      <c r="E658" s="10">
        <v>1</v>
      </c>
      <c r="F658" s="9" t="s">
        <v>43</v>
      </c>
      <c r="G658" s="9" t="s">
        <v>35</v>
      </c>
      <c r="H658" s="9" t="s">
        <v>36</v>
      </c>
      <c r="I658" s="11">
        <v>480561000</v>
      </c>
      <c r="J658" s="11">
        <v>0</v>
      </c>
      <c r="K658" s="11">
        <v>5822417</v>
      </c>
      <c r="L658" s="11">
        <v>5822417</v>
      </c>
      <c r="M658" s="11">
        <v>0</v>
      </c>
      <c r="N658" s="11">
        <v>5431357</v>
      </c>
      <c r="O658" s="8" t="s">
        <v>37</v>
      </c>
      <c r="P658" s="14" t="s">
        <v>3417</v>
      </c>
      <c r="Q658" s="12">
        <v>1.6294071000000001</v>
      </c>
      <c r="R658" s="12">
        <v>1.6332636</v>
      </c>
      <c r="S658" s="12">
        <v>1.5349999999999999</v>
      </c>
      <c r="T658" s="12">
        <v>1.5313755223000001</v>
      </c>
      <c r="U658" s="12">
        <v>1.3892547603000001</v>
      </c>
      <c r="V658" s="8" t="s">
        <v>38</v>
      </c>
      <c r="W658" s="8" t="s">
        <v>60</v>
      </c>
      <c r="X658" s="8" t="s">
        <v>61</v>
      </c>
      <c r="Y658" s="8" t="s">
        <v>62</v>
      </c>
      <c r="Z658" s="1">
        <f t="shared" si="10"/>
        <v>2.8977153264621972E-6</v>
      </c>
    </row>
    <row r="659" spans="1:26" x14ac:dyDescent="0.2">
      <c r="A659" s="7">
        <v>1402</v>
      </c>
      <c r="B659" s="8" t="s">
        <v>508</v>
      </c>
      <c r="C659" s="9" t="s">
        <v>67</v>
      </c>
      <c r="D659" s="9" t="s">
        <v>24</v>
      </c>
      <c r="E659" s="10">
        <v>1</v>
      </c>
      <c r="F659" s="9" t="s">
        <v>43</v>
      </c>
      <c r="G659" s="9" t="s">
        <v>35</v>
      </c>
      <c r="H659" s="9" t="s">
        <v>36</v>
      </c>
      <c r="I659" s="11">
        <v>1641902000</v>
      </c>
      <c r="J659" s="11">
        <v>0</v>
      </c>
      <c r="K659" s="11">
        <v>18134799</v>
      </c>
      <c r="L659" s="11">
        <v>18134799</v>
      </c>
      <c r="M659" s="11">
        <v>0</v>
      </c>
      <c r="N659" s="11">
        <v>17689203</v>
      </c>
      <c r="O659" s="8" t="s">
        <v>37</v>
      </c>
      <c r="P659" s="14" t="s">
        <v>3417</v>
      </c>
      <c r="Q659" s="12">
        <v>5.3067608999999996</v>
      </c>
      <c r="R659" s="12">
        <v>5.3067608999999996</v>
      </c>
      <c r="S659" s="12">
        <v>5.4930000000000003</v>
      </c>
      <c r="T659" s="12">
        <v>5.4930000000000003</v>
      </c>
      <c r="U659" s="12">
        <v>4.9832169101000003</v>
      </c>
      <c r="V659" s="8" t="s">
        <v>38</v>
      </c>
      <c r="W659" s="8" t="s">
        <v>60</v>
      </c>
      <c r="X659" s="8" t="s">
        <v>61</v>
      </c>
      <c r="Y659" s="8" t="s">
        <v>62</v>
      </c>
      <c r="Z659" s="1">
        <f t="shared" si="10"/>
        <v>3.0349967324481001E-6</v>
      </c>
    </row>
    <row r="660" spans="1:26" x14ac:dyDescent="0.2">
      <c r="A660" s="7">
        <v>1403</v>
      </c>
      <c r="B660" s="8" t="s">
        <v>509</v>
      </c>
      <c r="C660" s="9" t="s">
        <v>67</v>
      </c>
      <c r="D660" s="9" t="s">
        <v>24</v>
      </c>
      <c r="E660" s="10">
        <v>1</v>
      </c>
      <c r="F660" s="9" t="s">
        <v>34</v>
      </c>
      <c r="G660" s="9" t="s">
        <v>35</v>
      </c>
      <c r="H660" s="9" t="s">
        <v>36</v>
      </c>
      <c r="I660" s="11">
        <v>1734001428</v>
      </c>
      <c r="J660" s="11">
        <v>0</v>
      </c>
      <c r="K660" s="11">
        <v>2098660</v>
      </c>
      <c r="L660" s="11">
        <v>2098660</v>
      </c>
      <c r="M660" s="11">
        <v>0</v>
      </c>
      <c r="N660" s="11">
        <v>2056224</v>
      </c>
      <c r="O660" s="8" t="s">
        <v>37</v>
      </c>
      <c r="P660" s="14" t="s">
        <v>3417</v>
      </c>
      <c r="Q660" s="12">
        <v>0.61686719999999995</v>
      </c>
      <c r="R660" s="12">
        <v>24.8283153</v>
      </c>
      <c r="S660" s="12">
        <v>24.471</v>
      </c>
      <c r="T660" s="12">
        <v>0.60798959050000001</v>
      </c>
      <c r="U660" s="12">
        <v>0.55156453819999995</v>
      </c>
      <c r="V660" s="8" t="s">
        <v>38</v>
      </c>
      <c r="W660" s="8" t="s">
        <v>60</v>
      </c>
      <c r="X660" s="8" t="s">
        <v>61</v>
      </c>
      <c r="Y660" s="8" t="s">
        <v>62</v>
      </c>
      <c r="Z660" s="1">
        <f t="shared" si="10"/>
        <v>1.2802598531078026E-5</v>
      </c>
    </row>
    <row r="661" spans="1:26" x14ac:dyDescent="0.2">
      <c r="A661" s="7">
        <v>1403</v>
      </c>
      <c r="B661" s="8" t="s">
        <v>509</v>
      </c>
      <c r="C661" s="9" t="s">
        <v>67</v>
      </c>
      <c r="D661" s="9" t="s">
        <v>24</v>
      </c>
      <c r="E661" s="10">
        <v>1</v>
      </c>
      <c r="F661" s="9" t="s">
        <v>34</v>
      </c>
      <c r="G661" s="9" t="s">
        <v>26</v>
      </c>
      <c r="H661" s="9" t="s">
        <v>27</v>
      </c>
      <c r="I661" s="11">
        <v>429572</v>
      </c>
      <c r="J661" s="11">
        <v>0</v>
      </c>
      <c r="K661" s="11">
        <v>3865</v>
      </c>
      <c r="L661" s="11">
        <v>3865</v>
      </c>
      <c r="M661" s="11">
        <v>0</v>
      </c>
      <c r="N661" s="11">
        <v>655</v>
      </c>
      <c r="O661" s="8" t="s">
        <v>28</v>
      </c>
      <c r="P661" s="14">
        <v>2.7000000000000001E-3</v>
      </c>
      <c r="Q661" s="12">
        <v>0.52736669999999997</v>
      </c>
      <c r="R661" s="12">
        <v>24.8283153</v>
      </c>
      <c r="S661" s="12">
        <v>24.471</v>
      </c>
      <c r="T661" s="12">
        <v>0.51977713189999997</v>
      </c>
      <c r="U661" s="12">
        <v>0.47153872070000002</v>
      </c>
      <c r="V661" s="8" t="s">
        <v>38</v>
      </c>
      <c r="W661" s="8" t="s">
        <v>60</v>
      </c>
      <c r="X661" s="8" t="s">
        <v>61</v>
      </c>
      <c r="Y661" s="8" t="s">
        <v>62</v>
      </c>
      <c r="Z661" s="1">
        <f t="shared" si="10"/>
        <v>5.1678703767936457E-2</v>
      </c>
    </row>
    <row r="662" spans="1:26" x14ac:dyDescent="0.2">
      <c r="A662" s="7">
        <v>1403</v>
      </c>
      <c r="B662" s="8" t="s">
        <v>509</v>
      </c>
      <c r="C662" s="9" t="s">
        <v>67</v>
      </c>
      <c r="D662" s="9" t="s">
        <v>24</v>
      </c>
      <c r="E662" s="10">
        <v>1</v>
      </c>
      <c r="F662" s="9" t="s">
        <v>42</v>
      </c>
      <c r="G662" s="9" t="s">
        <v>35</v>
      </c>
      <c r="H662" s="9" t="s">
        <v>36</v>
      </c>
      <c r="I662" s="11">
        <v>2618784156</v>
      </c>
      <c r="J662" s="11">
        <v>0</v>
      </c>
      <c r="K662" s="11">
        <v>27314634</v>
      </c>
      <c r="L662" s="11">
        <v>27314634</v>
      </c>
      <c r="M662" s="11">
        <v>0</v>
      </c>
      <c r="N662" s="11">
        <v>26766244</v>
      </c>
      <c r="O662" s="8" t="s">
        <v>37</v>
      </c>
      <c r="P662" s="14" t="s">
        <v>3417</v>
      </c>
      <c r="Q662" s="12">
        <v>8.0298732000000008</v>
      </c>
      <c r="R662" s="12">
        <v>24.8283153</v>
      </c>
      <c r="S662" s="12">
        <v>24.471</v>
      </c>
      <c r="T662" s="12">
        <v>7.9143117324999999</v>
      </c>
      <c r="U662" s="12">
        <v>7.1798165040999997</v>
      </c>
      <c r="V662" s="8" t="s">
        <v>38</v>
      </c>
      <c r="W662" s="8" t="s">
        <v>60</v>
      </c>
      <c r="X662" s="8" t="s">
        <v>61</v>
      </c>
      <c r="Y662" s="8" t="s">
        <v>62</v>
      </c>
      <c r="Z662" s="1">
        <f t="shared" si="10"/>
        <v>8.477111060923955E-6</v>
      </c>
    </row>
    <row r="663" spans="1:26" x14ac:dyDescent="0.2">
      <c r="A663" s="7">
        <v>1403</v>
      </c>
      <c r="B663" s="8" t="s">
        <v>509</v>
      </c>
      <c r="C663" s="9" t="s">
        <v>67</v>
      </c>
      <c r="D663" s="9" t="s">
        <v>24</v>
      </c>
      <c r="E663" s="10">
        <v>1</v>
      </c>
      <c r="F663" s="9" t="s">
        <v>42</v>
      </c>
      <c r="G663" s="9" t="s">
        <v>26</v>
      </c>
      <c r="H663" s="9" t="s">
        <v>27</v>
      </c>
      <c r="I663" s="11">
        <v>356844</v>
      </c>
      <c r="J663" s="11">
        <v>0</v>
      </c>
      <c r="K663" s="11">
        <v>3098</v>
      </c>
      <c r="L663" s="11">
        <v>3098</v>
      </c>
      <c r="M663" s="11">
        <v>0</v>
      </c>
      <c r="N663" s="11">
        <v>525</v>
      </c>
      <c r="O663" s="8" t="s">
        <v>28</v>
      </c>
      <c r="P663" s="14">
        <v>2.7000000000000001E-3</v>
      </c>
      <c r="Q663" s="12">
        <v>0.42269849999999998</v>
      </c>
      <c r="R663" s="12">
        <v>24.8283153</v>
      </c>
      <c r="S663" s="12">
        <v>24.471</v>
      </c>
      <c r="T663" s="12">
        <v>0.41661525840000002</v>
      </c>
      <c r="U663" s="12">
        <v>0.37795088300000002</v>
      </c>
      <c r="V663" s="8" t="s">
        <v>38</v>
      </c>
      <c r="W663" s="8" t="s">
        <v>60</v>
      </c>
      <c r="X663" s="8" t="s">
        <v>61</v>
      </c>
      <c r="Y663" s="8" t="s">
        <v>62</v>
      </c>
      <c r="Z663" s="1">
        <f t="shared" si="10"/>
        <v>6.2211285982109836E-2</v>
      </c>
    </row>
    <row r="664" spans="1:26" x14ac:dyDescent="0.2">
      <c r="A664" s="7">
        <v>1403</v>
      </c>
      <c r="B664" s="8" t="s">
        <v>509</v>
      </c>
      <c r="C664" s="9" t="s">
        <v>67</v>
      </c>
      <c r="D664" s="9" t="s">
        <v>24</v>
      </c>
      <c r="E664" s="10">
        <v>1</v>
      </c>
      <c r="F664" s="9" t="s">
        <v>43</v>
      </c>
      <c r="G664" s="9" t="s">
        <v>35</v>
      </c>
      <c r="H664" s="9" t="s">
        <v>36</v>
      </c>
      <c r="I664" s="11">
        <v>5136820000</v>
      </c>
      <c r="J664" s="11">
        <v>0</v>
      </c>
      <c r="K664" s="11">
        <v>52052682</v>
      </c>
      <c r="L664" s="11">
        <v>52052682</v>
      </c>
      <c r="M664" s="11">
        <v>0</v>
      </c>
      <c r="N664" s="11">
        <v>50771699</v>
      </c>
      <c r="O664" s="8" t="s">
        <v>37</v>
      </c>
      <c r="P664" s="14" t="s">
        <v>3417</v>
      </c>
      <c r="Q664" s="12">
        <v>15.2315097</v>
      </c>
      <c r="R664" s="12">
        <v>24.8283153</v>
      </c>
      <c r="S664" s="12">
        <v>24.471</v>
      </c>
      <c r="T664" s="12">
        <v>15.012306286799999</v>
      </c>
      <c r="U664" s="12">
        <v>13.619074922199999</v>
      </c>
      <c r="V664" s="8" t="s">
        <v>38</v>
      </c>
      <c r="W664" s="8" t="s">
        <v>60</v>
      </c>
      <c r="X664" s="8" t="s">
        <v>61</v>
      </c>
      <c r="Y664" s="8" t="s">
        <v>62</v>
      </c>
      <c r="Z664" s="1">
        <f t="shared" si="10"/>
        <v>4.3216862056680984E-6</v>
      </c>
    </row>
    <row r="665" spans="1:26" x14ac:dyDescent="0.2">
      <c r="A665" s="7">
        <v>1404</v>
      </c>
      <c r="B665" s="8" t="s">
        <v>510</v>
      </c>
      <c r="C665" s="9" t="s">
        <v>67</v>
      </c>
      <c r="D665" s="9" t="s">
        <v>24</v>
      </c>
      <c r="E665" s="10">
        <v>1</v>
      </c>
      <c r="F665" s="9" t="s">
        <v>42</v>
      </c>
      <c r="G665" s="9" t="s">
        <v>35</v>
      </c>
      <c r="H665" s="9" t="s">
        <v>36</v>
      </c>
      <c r="I665" s="11">
        <v>574000</v>
      </c>
      <c r="J665" s="11">
        <v>0</v>
      </c>
      <c r="K665" s="11">
        <v>8107</v>
      </c>
      <c r="L665" s="11">
        <v>8107</v>
      </c>
      <c r="M665" s="11">
        <v>0</v>
      </c>
      <c r="N665" s="11">
        <v>8157</v>
      </c>
      <c r="O665" s="8" t="s">
        <v>37</v>
      </c>
      <c r="P665" s="14" t="s">
        <v>3417</v>
      </c>
      <c r="Q665" s="12">
        <v>2.4470999999999998E-3</v>
      </c>
      <c r="R665" s="12">
        <v>2.4470999999999998E-3</v>
      </c>
      <c r="S665" s="12">
        <v>5.0000000000000001E-3</v>
      </c>
      <c r="T665" s="12">
        <v>5.0000000000000001E-3</v>
      </c>
      <c r="U665" s="12">
        <v>4.5359702000000003E-3</v>
      </c>
      <c r="V665" s="8" t="s">
        <v>38</v>
      </c>
      <c r="W665" s="8" t="s">
        <v>60</v>
      </c>
      <c r="X665" s="8" t="s">
        <v>61</v>
      </c>
      <c r="Y665" s="8" t="s">
        <v>62</v>
      </c>
      <c r="Z665" s="1">
        <f t="shared" si="10"/>
        <v>7.9023083623693387E-6</v>
      </c>
    </row>
    <row r="666" spans="1:26" x14ac:dyDescent="0.2">
      <c r="A666" s="7">
        <v>1416</v>
      </c>
      <c r="B666" s="8" t="s">
        <v>511</v>
      </c>
      <c r="C666" s="9" t="s">
        <v>67</v>
      </c>
      <c r="D666" s="9" t="s">
        <v>24</v>
      </c>
      <c r="E666" s="10">
        <v>1</v>
      </c>
      <c r="F666" s="9" t="s">
        <v>43</v>
      </c>
      <c r="G666" s="9" t="s">
        <v>35</v>
      </c>
      <c r="H666" s="9" t="s">
        <v>36</v>
      </c>
      <c r="I666" s="11">
        <v>23643000</v>
      </c>
      <c r="J666" s="11">
        <v>0</v>
      </c>
      <c r="K666" s="11">
        <v>310543</v>
      </c>
      <c r="L666" s="11">
        <v>310543</v>
      </c>
      <c r="M666" s="11">
        <v>0</v>
      </c>
      <c r="N666" s="11">
        <v>300618</v>
      </c>
      <c r="O666" s="8" t="s">
        <v>37</v>
      </c>
      <c r="P666" s="14" t="s">
        <v>3417</v>
      </c>
      <c r="Q666" s="12">
        <v>9.0185399999999999E-2</v>
      </c>
      <c r="R666" s="12">
        <v>9.0185399999999999E-2</v>
      </c>
      <c r="S666" s="12">
        <v>7.2510000000000003</v>
      </c>
      <c r="T666" s="12">
        <v>7.2510000000000003</v>
      </c>
      <c r="U666" s="12">
        <v>6.5780640478999999</v>
      </c>
      <c r="V666" s="8" t="s">
        <v>59</v>
      </c>
      <c r="W666" s="8" t="s">
        <v>80</v>
      </c>
      <c r="X666" s="8" t="s">
        <v>81</v>
      </c>
      <c r="Y666" s="8" t="s">
        <v>82</v>
      </c>
      <c r="Z666" s="1">
        <f t="shared" si="10"/>
        <v>2.7822181766273319E-4</v>
      </c>
    </row>
    <row r="667" spans="1:26" x14ac:dyDescent="0.2">
      <c r="A667" s="7">
        <v>1417</v>
      </c>
      <c r="B667" s="8" t="s">
        <v>512</v>
      </c>
      <c r="C667" s="9" t="s">
        <v>67</v>
      </c>
      <c r="D667" s="9" t="s">
        <v>24</v>
      </c>
      <c r="E667" s="10">
        <v>1</v>
      </c>
      <c r="F667" s="9" t="s">
        <v>43</v>
      </c>
      <c r="G667" s="9" t="s">
        <v>35</v>
      </c>
      <c r="H667" s="9" t="s">
        <v>36</v>
      </c>
      <c r="I667" s="11">
        <v>25678000</v>
      </c>
      <c r="J667" s="11">
        <v>0</v>
      </c>
      <c r="K667" s="11">
        <v>303656</v>
      </c>
      <c r="L667" s="11">
        <v>303656</v>
      </c>
      <c r="M667" s="11">
        <v>0</v>
      </c>
      <c r="N667" s="11">
        <v>297702</v>
      </c>
      <c r="O667" s="8" t="s">
        <v>37</v>
      </c>
      <c r="P667" s="14" t="s">
        <v>3417</v>
      </c>
      <c r="Q667" s="12">
        <v>8.9310600000000004E-2</v>
      </c>
      <c r="R667" s="12">
        <v>8.9310600000000004E-2</v>
      </c>
      <c r="S667" s="12">
        <v>2.0310000000000001</v>
      </c>
      <c r="T667" s="12">
        <v>2.0310000000000001</v>
      </c>
      <c r="U667" s="12">
        <v>1.8425111131</v>
      </c>
      <c r="V667" s="8" t="s">
        <v>59</v>
      </c>
      <c r="W667" s="8" t="s">
        <v>80</v>
      </c>
      <c r="X667" s="8" t="s">
        <v>81</v>
      </c>
      <c r="Y667" s="8" t="s">
        <v>82</v>
      </c>
      <c r="Z667" s="1">
        <f t="shared" si="10"/>
        <v>7.175374776072903E-5</v>
      </c>
    </row>
    <row r="668" spans="1:26" x14ac:dyDescent="0.2">
      <c r="A668" s="7">
        <v>1439</v>
      </c>
      <c r="B668" s="8" t="s">
        <v>513</v>
      </c>
      <c r="C668" s="9" t="s">
        <v>67</v>
      </c>
      <c r="D668" s="9" t="s">
        <v>24</v>
      </c>
      <c r="E668" s="10">
        <v>1</v>
      </c>
      <c r="F668" s="9" t="s">
        <v>43</v>
      </c>
      <c r="G668" s="9" t="s">
        <v>35</v>
      </c>
      <c r="H668" s="9" t="s">
        <v>36</v>
      </c>
      <c r="I668" s="11">
        <v>23625000</v>
      </c>
      <c r="J668" s="11">
        <v>0</v>
      </c>
      <c r="K668" s="11">
        <v>395668</v>
      </c>
      <c r="L668" s="11">
        <v>395668</v>
      </c>
      <c r="M668" s="11">
        <v>0</v>
      </c>
      <c r="N668" s="11">
        <v>381811</v>
      </c>
      <c r="O668" s="8" t="s">
        <v>37</v>
      </c>
      <c r="P668" s="14" t="s">
        <v>3417</v>
      </c>
      <c r="Q668" s="12">
        <v>0.1145433</v>
      </c>
      <c r="R668" s="12">
        <v>0.1145433</v>
      </c>
      <c r="S668" s="12">
        <v>9.9000000000000005E-2</v>
      </c>
      <c r="T668" s="12">
        <v>9.9000000000000005E-2</v>
      </c>
      <c r="U668" s="12">
        <v>8.98122108E-2</v>
      </c>
      <c r="V668" s="8" t="s">
        <v>38</v>
      </c>
      <c r="W668" s="8" t="s">
        <v>60</v>
      </c>
      <c r="X668" s="8" t="s">
        <v>61</v>
      </c>
      <c r="Y668" s="8" t="s">
        <v>62</v>
      </c>
      <c r="Z668" s="1">
        <f t="shared" si="10"/>
        <v>3.8015371428571433E-6</v>
      </c>
    </row>
    <row r="669" spans="1:26" x14ac:dyDescent="0.2">
      <c r="A669" s="7">
        <v>1453</v>
      </c>
      <c r="B669" s="8" t="s">
        <v>514</v>
      </c>
      <c r="C669" s="9" t="s">
        <v>67</v>
      </c>
      <c r="D669" s="9" t="s">
        <v>24</v>
      </c>
      <c r="E669" s="10">
        <v>1</v>
      </c>
      <c r="F669" s="9" t="s">
        <v>25</v>
      </c>
      <c r="G669" s="9" t="s">
        <v>26</v>
      </c>
      <c r="H669" s="9" t="s">
        <v>27</v>
      </c>
      <c r="I669" s="11">
        <v>27440</v>
      </c>
      <c r="J669" s="11">
        <v>0</v>
      </c>
      <c r="K669" s="11">
        <v>256</v>
      </c>
      <c r="L669" s="11">
        <v>256</v>
      </c>
      <c r="M669" s="11">
        <v>0</v>
      </c>
      <c r="N669" s="11">
        <v>45</v>
      </c>
      <c r="O669" s="8" t="s">
        <v>28</v>
      </c>
      <c r="P669" s="14">
        <v>2.7000000000000001E-3</v>
      </c>
      <c r="Q669" s="12">
        <v>3.5721000000000003E-2</v>
      </c>
      <c r="R669" s="12">
        <v>3.5721000000000003E-2</v>
      </c>
      <c r="S669" s="12" t="s">
        <v>3417</v>
      </c>
      <c r="T669" s="12">
        <v>3.5721000000000003E-2</v>
      </c>
      <c r="U669" s="12">
        <v>3.24058786E-2</v>
      </c>
      <c r="V669" s="8" t="s">
        <v>38</v>
      </c>
      <c r="W669" s="8" t="s">
        <v>60</v>
      </c>
      <c r="X669" s="8" t="s">
        <v>61</v>
      </c>
      <c r="Y669" s="8" t="s">
        <v>62</v>
      </c>
      <c r="Z669" s="1">
        <f t="shared" si="10"/>
        <v>1.1809722521865889E-3</v>
      </c>
    </row>
    <row r="670" spans="1:26" x14ac:dyDescent="0.2">
      <c r="A670" s="7">
        <v>1464</v>
      </c>
      <c r="B670" s="8" t="s">
        <v>515</v>
      </c>
      <c r="C670" s="9" t="s">
        <v>67</v>
      </c>
      <c r="D670" s="9" t="s">
        <v>24</v>
      </c>
      <c r="E670" s="10">
        <v>2</v>
      </c>
      <c r="F670" s="9" t="s">
        <v>50</v>
      </c>
      <c r="G670" s="9" t="s">
        <v>35</v>
      </c>
      <c r="H670" s="9" t="s">
        <v>36</v>
      </c>
      <c r="I670" s="11">
        <v>14226000</v>
      </c>
      <c r="J670" s="11">
        <v>0</v>
      </c>
      <c r="K670" s="11">
        <v>188307</v>
      </c>
      <c r="L670" s="11">
        <v>188307</v>
      </c>
      <c r="M670" s="11">
        <v>0</v>
      </c>
      <c r="N670" s="11">
        <v>181065</v>
      </c>
      <c r="O670" s="8" t="s">
        <v>37</v>
      </c>
      <c r="P670" s="14" t="s">
        <v>3417</v>
      </c>
      <c r="Q670" s="12">
        <v>5.43195E-2</v>
      </c>
      <c r="R670" s="12">
        <v>0.1997526</v>
      </c>
      <c r="S670" s="12">
        <v>0.20599999999999999</v>
      </c>
      <c r="T670" s="12">
        <v>5.6018379700000002E-2</v>
      </c>
      <c r="U670" s="12">
        <v>5.0819540699999999E-2</v>
      </c>
      <c r="V670" s="8" t="s">
        <v>38</v>
      </c>
      <c r="W670" s="8" t="s">
        <v>60</v>
      </c>
      <c r="X670" s="8" t="s">
        <v>61</v>
      </c>
      <c r="Y670" s="8" t="s">
        <v>62</v>
      </c>
      <c r="Z670" s="1">
        <f t="shared" si="10"/>
        <v>1.313651834668916E-5</v>
      </c>
    </row>
    <row r="671" spans="1:26" x14ac:dyDescent="0.2">
      <c r="A671" s="7">
        <v>1464</v>
      </c>
      <c r="B671" s="8" t="s">
        <v>515</v>
      </c>
      <c r="C671" s="9" t="s">
        <v>67</v>
      </c>
      <c r="D671" s="9" t="s">
        <v>24</v>
      </c>
      <c r="E671" s="10">
        <v>2</v>
      </c>
      <c r="F671" s="9" t="s">
        <v>43</v>
      </c>
      <c r="G671" s="9" t="s">
        <v>35</v>
      </c>
      <c r="H671" s="9" t="s">
        <v>36</v>
      </c>
      <c r="I671" s="11">
        <v>40117000</v>
      </c>
      <c r="J671" s="11">
        <v>0</v>
      </c>
      <c r="K671" s="11">
        <v>504169</v>
      </c>
      <c r="L671" s="11">
        <v>504169</v>
      </c>
      <c r="M671" s="11">
        <v>0</v>
      </c>
      <c r="N671" s="11">
        <v>484777</v>
      </c>
      <c r="O671" s="8" t="s">
        <v>37</v>
      </c>
      <c r="P671" s="14" t="s">
        <v>3417</v>
      </c>
      <c r="Q671" s="12">
        <v>0.14543310000000001</v>
      </c>
      <c r="R671" s="12">
        <v>0.1997526</v>
      </c>
      <c r="S671" s="12">
        <v>0.20599999999999999</v>
      </c>
      <c r="T671" s="12">
        <v>0.14998162030000001</v>
      </c>
      <c r="U671" s="12">
        <v>0.13606243330000001</v>
      </c>
      <c r="V671" s="8" t="s">
        <v>38</v>
      </c>
      <c r="W671" s="8" t="s">
        <v>60</v>
      </c>
      <c r="X671" s="8" t="s">
        <v>61</v>
      </c>
      <c r="Y671" s="8" t="s">
        <v>62</v>
      </c>
      <c r="Z671" s="1">
        <f t="shared" si="10"/>
        <v>4.6583769972829476E-6</v>
      </c>
    </row>
    <row r="672" spans="1:26" x14ac:dyDescent="0.2">
      <c r="A672" s="7">
        <v>1484</v>
      </c>
      <c r="B672" s="8" t="s">
        <v>516</v>
      </c>
      <c r="C672" s="9" t="s">
        <v>517</v>
      </c>
      <c r="D672" s="9" t="s">
        <v>24</v>
      </c>
      <c r="E672" s="10">
        <v>2</v>
      </c>
      <c r="F672" s="9" t="s">
        <v>50</v>
      </c>
      <c r="G672" s="9" t="s">
        <v>26</v>
      </c>
      <c r="H672" s="9" t="s">
        <v>27</v>
      </c>
      <c r="I672" s="11">
        <v>1668000</v>
      </c>
      <c r="J672" s="11">
        <v>0</v>
      </c>
      <c r="K672" s="11">
        <v>38158</v>
      </c>
      <c r="L672" s="11">
        <v>38158</v>
      </c>
      <c r="M672" s="11">
        <v>0</v>
      </c>
      <c r="N672" s="11">
        <v>6625</v>
      </c>
      <c r="O672" s="8" t="s">
        <v>28</v>
      </c>
      <c r="P672" s="14">
        <v>2.7000000000000001E-3</v>
      </c>
      <c r="Q672" s="12">
        <v>5.2589249999999996</v>
      </c>
      <c r="R672" s="12">
        <v>5.2589249999999996</v>
      </c>
      <c r="S672" s="12" t="s">
        <v>3417</v>
      </c>
      <c r="T672" s="12">
        <v>5.2589249999999996</v>
      </c>
      <c r="U672" s="12">
        <v>4.7708654630999998</v>
      </c>
      <c r="V672" s="8" t="s">
        <v>208</v>
      </c>
      <c r="W672" s="8" t="s">
        <v>209</v>
      </c>
      <c r="X672" s="8" t="s">
        <v>210</v>
      </c>
      <c r="Y672" s="8" t="s">
        <v>210</v>
      </c>
      <c r="Z672" s="1">
        <f t="shared" si="10"/>
        <v>2.8602310929856114E-3</v>
      </c>
    </row>
    <row r="673" spans="1:26" x14ac:dyDescent="0.2">
      <c r="A673" s="7">
        <v>1507</v>
      </c>
      <c r="B673" s="8" t="s">
        <v>518</v>
      </c>
      <c r="C673" s="9" t="s">
        <v>517</v>
      </c>
      <c r="D673" s="9" t="s">
        <v>24</v>
      </c>
      <c r="E673" s="10">
        <v>2</v>
      </c>
      <c r="F673" s="9" t="s">
        <v>43</v>
      </c>
      <c r="G673" s="9" t="s">
        <v>26</v>
      </c>
      <c r="H673" s="9" t="s">
        <v>27</v>
      </c>
      <c r="I673" s="11">
        <v>91124</v>
      </c>
      <c r="J673" s="11">
        <v>0</v>
      </c>
      <c r="K673" s="11">
        <v>1538</v>
      </c>
      <c r="L673" s="11">
        <v>1538</v>
      </c>
      <c r="M673" s="11">
        <v>0</v>
      </c>
      <c r="N673" s="11">
        <v>267</v>
      </c>
      <c r="O673" s="8" t="s">
        <v>28</v>
      </c>
      <c r="P673" s="14">
        <v>2.7000000000000001E-3</v>
      </c>
      <c r="Q673" s="12">
        <v>0.21497237999999999</v>
      </c>
      <c r="R673" s="12">
        <v>48.074850810000001</v>
      </c>
      <c r="S673" s="12">
        <v>48.38</v>
      </c>
      <c r="T673" s="12">
        <v>0.21633689070000001</v>
      </c>
      <c r="U673" s="12">
        <v>0.19625953979999999</v>
      </c>
      <c r="V673" s="8" t="s">
        <v>208</v>
      </c>
      <c r="W673" s="8" t="s">
        <v>209</v>
      </c>
      <c r="X673" s="8" t="s">
        <v>210</v>
      </c>
      <c r="Y673" s="8" t="s">
        <v>210</v>
      </c>
      <c r="Z673" s="1">
        <f t="shared" si="10"/>
        <v>0.48164709955664814</v>
      </c>
    </row>
    <row r="674" spans="1:26" x14ac:dyDescent="0.2">
      <c r="A674" s="7">
        <v>1507</v>
      </c>
      <c r="B674" s="8" t="s">
        <v>518</v>
      </c>
      <c r="C674" s="9" t="s">
        <v>517</v>
      </c>
      <c r="D674" s="9" t="s">
        <v>24</v>
      </c>
      <c r="E674" s="10">
        <v>2</v>
      </c>
      <c r="F674" s="9" t="s">
        <v>43</v>
      </c>
      <c r="G674" s="9" t="s">
        <v>151</v>
      </c>
      <c r="H674" s="9" t="s">
        <v>27</v>
      </c>
      <c r="I674" s="11">
        <v>13446876</v>
      </c>
      <c r="J674" s="11">
        <v>0</v>
      </c>
      <c r="K674" s="11">
        <v>190898</v>
      </c>
      <c r="L674" s="11">
        <v>190898</v>
      </c>
      <c r="M674" s="11">
        <v>0</v>
      </c>
      <c r="N674" s="11">
        <v>30642</v>
      </c>
      <c r="O674" s="8" t="s">
        <v>28</v>
      </c>
      <c r="P674" s="14">
        <v>4.7373506951243396E-3</v>
      </c>
      <c r="Q674" s="12">
        <v>47.859878430000002</v>
      </c>
      <c r="R674" s="12">
        <v>48.074850810000001</v>
      </c>
      <c r="S674" s="12">
        <v>48.38</v>
      </c>
      <c r="T674" s="12">
        <v>48.163663109300003</v>
      </c>
      <c r="U674" s="12">
        <v>43.693788541499998</v>
      </c>
      <c r="V674" s="8" t="s">
        <v>208</v>
      </c>
      <c r="W674" s="8" t="s">
        <v>209</v>
      </c>
      <c r="X674" s="8" t="s">
        <v>210</v>
      </c>
      <c r="Y674" s="8" t="s">
        <v>210</v>
      </c>
      <c r="Z674" s="1">
        <f t="shared" si="10"/>
        <v>3.2639261565288475E-3</v>
      </c>
    </row>
    <row r="675" spans="1:26" x14ac:dyDescent="0.2">
      <c r="A675" s="7">
        <v>1554</v>
      </c>
      <c r="B675" s="8" t="s">
        <v>519</v>
      </c>
      <c r="C675" s="9" t="s">
        <v>238</v>
      </c>
      <c r="D675" s="9" t="s">
        <v>24</v>
      </c>
      <c r="E675" s="10">
        <v>2</v>
      </c>
      <c r="F675" s="9" t="s">
        <v>50</v>
      </c>
      <c r="G675" s="9" t="s">
        <v>26</v>
      </c>
      <c r="H675" s="9" t="s">
        <v>27</v>
      </c>
      <c r="I675" s="11">
        <v>70000</v>
      </c>
      <c r="J675" s="11">
        <v>0</v>
      </c>
      <c r="K675" s="11">
        <v>1192</v>
      </c>
      <c r="L675" s="11">
        <v>1192</v>
      </c>
      <c r="M675" s="11">
        <v>0</v>
      </c>
      <c r="N675" s="11">
        <v>207</v>
      </c>
      <c r="O675" s="8" t="s">
        <v>28</v>
      </c>
      <c r="P675" s="14">
        <v>2.7000000000000001E-3</v>
      </c>
      <c r="Q675" s="12">
        <v>0.16431660000000001</v>
      </c>
      <c r="R675" s="12">
        <v>601.95788391999997</v>
      </c>
      <c r="S675" s="12">
        <v>615.78099999999995</v>
      </c>
      <c r="T675" s="12">
        <v>0.16808989960000001</v>
      </c>
      <c r="U675" s="12">
        <v>0.15249015660000001</v>
      </c>
      <c r="V675" s="8" t="s">
        <v>177</v>
      </c>
      <c r="W675" s="8" t="s">
        <v>71</v>
      </c>
      <c r="X675" s="8" t="s">
        <v>72</v>
      </c>
      <c r="Y675" s="8" t="s">
        <v>73</v>
      </c>
      <c r="Z675" s="1">
        <f t="shared" si="10"/>
        <v>7.9803898069285717</v>
      </c>
    </row>
    <row r="676" spans="1:26" x14ac:dyDescent="0.2">
      <c r="A676" s="7">
        <v>1554</v>
      </c>
      <c r="B676" s="8" t="s">
        <v>519</v>
      </c>
      <c r="C676" s="9" t="s">
        <v>238</v>
      </c>
      <c r="D676" s="9" t="s">
        <v>24</v>
      </c>
      <c r="E676" s="10">
        <v>2</v>
      </c>
      <c r="F676" s="9" t="s">
        <v>43</v>
      </c>
      <c r="G676" s="9" t="s">
        <v>44</v>
      </c>
      <c r="H676" s="9" t="s">
        <v>45</v>
      </c>
      <c r="I676" s="11">
        <v>64924767</v>
      </c>
      <c r="J676" s="11">
        <v>0</v>
      </c>
      <c r="K676" s="11">
        <v>908178</v>
      </c>
      <c r="L676" s="11">
        <v>908178</v>
      </c>
      <c r="M676" s="11">
        <v>0</v>
      </c>
      <c r="N676" s="11">
        <v>37889</v>
      </c>
      <c r="O676" s="8" t="s">
        <v>46</v>
      </c>
      <c r="P676" s="14">
        <v>8.1930850642666E-3</v>
      </c>
      <c r="Q676" s="12">
        <v>589.81281999999999</v>
      </c>
      <c r="R676" s="12">
        <v>601.95788391999997</v>
      </c>
      <c r="S676" s="12">
        <v>615.78099999999995</v>
      </c>
      <c r="T676" s="12">
        <v>603.35704177050002</v>
      </c>
      <c r="U676" s="12">
        <v>547.36191759999997</v>
      </c>
      <c r="V676" s="8" t="s">
        <v>177</v>
      </c>
      <c r="W676" s="8" t="s">
        <v>71</v>
      </c>
      <c r="X676" s="8" t="s">
        <v>72</v>
      </c>
      <c r="Y676" s="8" t="s">
        <v>73</v>
      </c>
      <c r="Z676" s="1">
        <f t="shared" si="10"/>
        <v>8.6042247403829725E-3</v>
      </c>
    </row>
    <row r="677" spans="1:26" x14ac:dyDescent="0.2">
      <c r="A677" s="7">
        <v>1554</v>
      </c>
      <c r="B677" s="8" t="s">
        <v>519</v>
      </c>
      <c r="C677" s="9" t="s">
        <v>238</v>
      </c>
      <c r="D677" s="9" t="s">
        <v>24</v>
      </c>
      <c r="E677" s="10">
        <v>2</v>
      </c>
      <c r="F677" s="9" t="s">
        <v>43</v>
      </c>
      <c r="G677" s="9" t="s">
        <v>35</v>
      </c>
      <c r="H677" s="9" t="s">
        <v>36</v>
      </c>
      <c r="I677" s="11">
        <v>8904388</v>
      </c>
      <c r="J677" s="11">
        <v>0</v>
      </c>
      <c r="K677" s="11">
        <v>357506</v>
      </c>
      <c r="L677" s="11">
        <v>357506</v>
      </c>
      <c r="M677" s="11">
        <v>0</v>
      </c>
      <c r="N677" s="11">
        <v>342591</v>
      </c>
      <c r="O677" s="8" t="s">
        <v>37</v>
      </c>
      <c r="P677" s="14" t="s">
        <v>3417</v>
      </c>
      <c r="Q677" s="12">
        <v>0.1027773</v>
      </c>
      <c r="R677" s="12">
        <v>601.95788391999997</v>
      </c>
      <c r="S677" s="12">
        <v>615.78099999999995</v>
      </c>
      <c r="T677" s="12">
        <v>0.1051374361</v>
      </c>
      <c r="U677" s="12">
        <v>9.5380056399999996E-2</v>
      </c>
      <c r="V677" s="8" t="s">
        <v>177</v>
      </c>
      <c r="W677" s="8" t="s">
        <v>71</v>
      </c>
      <c r="X677" s="8" t="s">
        <v>72</v>
      </c>
      <c r="Y677" s="8" t="s">
        <v>73</v>
      </c>
      <c r="Z677" s="1">
        <f t="shared" si="10"/>
        <v>6.273617978967222E-2</v>
      </c>
    </row>
    <row r="678" spans="1:26" x14ac:dyDescent="0.2">
      <c r="A678" s="7">
        <v>1554</v>
      </c>
      <c r="B678" s="8" t="s">
        <v>519</v>
      </c>
      <c r="C678" s="9" t="s">
        <v>238</v>
      </c>
      <c r="D678" s="9" t="s">
        <v>24</v>
      </c>
      <c r="E678" s="10">
        <v>2</v>
      </c>
      <c r="F678" s="9" t="s">
        <v>43</v>
      </c>
      <c r="G678" s="9" t="s">
        <v>151</v>
      </c>
      <c r="H678" s="9" t="s">
        <v>27</v>
      </c>
      <c r="I678" s="11">
        <v>6606845</v>
      </c>
      <c r="J678" s="11">
        <v>0</v>
      </c>
      <c r="K678" s="11">
        <v>84645</v>
      </c>
      <c r="L678" s="11">
        <v>84645</v>
      </c>
      <c r="M678" s="11">
        <v>0</v>
      </c>
      <c r="N678" s="11">
        <v>14398</v>
      </c>
      <c r="O678" s="8" t="s">
        <v>28</v>
      </c>
      <c r="P678" s="14">
        <v>2.5021947492707302E-3</v>
      </c>
      <c r="Q678" s="12">
        <v>11.877970019999999</v>
      </c>
      <c r="R678" s="12">
        <v>601.95788391999997</v>
      </c>
      <c r="S678" s="12">
        <v>615.78099999999995</v>
      </c>
      <c r="T678" s="12">
        <v>12.1507308938</v>
      </c>
      <c r="U678" s="12">
        <v>11.023070755499999</v>
      </c>
      <c r="V678" s="8" t="s">
        <v>177</v>
      </c>
      <c r="W678" s="8" t="s">
        <v>71</v>
      </c>
      <c r="X678" s="8" t="s">
        <v>72</v>
      </c>
      <c r="Y678" s="8" t="s">
        <v>73</v>
      </c>
      <c r="Z678" s="1">
        <f t="shared" si="10"/>
        <v>8.4552806443166137E-2</v>
      </c>
    </row>
    <row r="679" spans="1:26" x14ac:dyDescent="0.2">
      <c r="A679" s="7">
        <v>1555</v>
      </c>
      <c r="B679" s="8" t="s">
        <v>520</v>
      </c>
      <c r="C679" s="9" t="s">
        <v>238</v>
      </c>
      <c r="D679" s="9" t="s">
        <v>24</v>
      </c>
      <c r="E679" s="10">
        <v>2</v>
      </c>
      <c r="F679" s="9" t="s">
        <v>50</v>
      </c>
      <c r="G679" s="9" t="s">
        <v>35</v>
      </c>
      <c r="H679" s="9" t="s">
        <v>36</v>
      </c>
      <c r="I679" s="11">
        <v>4124000</v>
      </c>
      <c r="J679" s="11">
        <v>0</v>
      </c>
      <c r="K679" s="11">
        <v>49499</v>
      </c>
      <c r="L679" s="11">
        <v>49499</v>
      </c>
      <c r="M679" s="11">
        <v>0</v>
      </c>
      <c r="N679" s="11">
        <v>48720</v>
      </c>
      <c r="O679" s="8" t="s">
        <v>37</v>
      </c>
      <c r="P679" s="14" t="s">
        <v>3417</v>
      </c>
      <c r="Q679" s="12">
        <v>1.4616000000000001E-2</v>
      </c>
      <c r="R679" s="12">
        <v>1.4616000000000001E-2</v>
      </c>
      <c r="S679" s="12" t="s">
        <v>3417</v>
      </c>
      <c r="T679" s="12">
        <v>1.4616000000000001E-2</v>
      </c>
      <c r="U679" s="12">
        <v>1.32595482E-2</v>
      </c>
      <c r="V679" s="8" t="s">
        <v>177</v>
      </c>
      <c r="W679" s="8" t="s">
        <v>71</v>
      </c>
      <c r="X679" s="8" t="s">
        <v>72</v>
      </c>
      <c r="Y679" s="8" t="s">
        <v>73</v>
      </c>
      <c r="Z679" s="1">
        <f t="shared" si="10"/>
        <v>3.2152153734238603E-6</v>
      </c>
    </row>
    <row r="680" spans="1:26" x14ac:dyDescent="0.2">
      <c r="A680" s="7">
        <v>1556</v>
      </c>
      <c r="B680" s="8" t="s">
        <v>521</v>
      </c>
      <c r="C680" s="9" t="s">
        <v>238</v>
      </c>
      <c r="D680" s="9" t="s">
        <v>24</v>
      </c>
      <c r="E680" s="10">
        <v>2</v>
      </c>
      <c r="F680" s="9" t="s">
        <v>50</v>
      </c>
      <c r="G680" s="9" t="s">
        <v>35</v>
      </c>
      <c r="H680" s="9" t="s">
        <v>36</v>
      </c>
      <c r="I680" s="11">
        <v>181531465</v>
      </c>
      <c r="J680" s="11">
        <v>0</v>
      </c>
      <c r="K680" s="11">
        <v>2032985</v>
      </c>
      <c r="L680" s="11">
        <v>2032985</v>
      </c>
      <c r="M680" s="11">
        <v>0</v>
      </c>
      <c r="N680" s="11">
        <v>1965294</v>
      </c>
      <c r="O680" s="8" t="s">
        <v>37</v>
      </c>
      <c r="P680" s="14" t="s">
        <v>3417</v>
      </c>
      <c r="Q680" s="12">
        <v>0.58958820000000001</v>
      </c>
      <c r="R680" s="12">
        <v>39.654073799999999</v>
      </c>
      <c r="S680" s="12">
        <v>0.83099999999999996</v>
      </c>
      <c r="T680" s="12">
        <v>1.2355547499999999E-2</v>
      </c>
      <c r="U680" s="12">
        <v>1.1208879200000001E-2</v>
      </c>
      <c r="V680" s="8" t="s">
        <v>177</v>
      </c>
      <c r="W680" s="8" t="s">
        <v>71</v>
      </c>
      <c r="X680" s="8" t="s">
        <v>72</v>
      </c>
      <c r="Y680" s="8" t="s">
        <v>73</v>
      </c>
      <c r="Z680" s="1">
        <f t="shared" si="10"/>
        <v>4.1528378289681077E-6</v>
      </c>
    </row>
    <row r="681" spans="1:26" x14ac:dyDescent="0.2">
      <c r="A681" s="7">
        <v>1556</v>
      </c>
      <c r="B681" s="8" t="s">
        <v>521</v>
      </c>
      <c r="C681" s="9" t="s">
        <v>238</v>
      </c>
      <c r="D681" s="9" t="s">
        <v>24</v>
      </c>
      <c r="E681" s="10">
        <v>2</v>
      </c>
      <c r="F681" s="9" t="s">
        <v>50</v>
      </c>
      <c r="G681" s="9" t="s">
        <v>26</v>
      </c>
      <c r="H681" s="9" t="s">
        <v>27</v>
      </c>
      <c r="I681" s="11">
        <v>25545905</v>
      </c>
      <c r="J681" s="11">
        <v>0</v>
      </c>
      <c r="K681" s="11">
        <v>282942</v>
      </c>
      <c r="L681" s="11">
        <v>282942</v>
      </c>
      <c r="M681" s="11">
        <v>0</v>
      </c>
      <c r="N681" s="11">
        <v>49212</v>
      </c>
      <c r="O681" s="8" t="s">
        <v>28</v>
      </c>
      <c r="P681" s="14">
        <v>2.7000000000000001E-3</v>
      </c>
      <c r="Q681" s="12">
        <v>39.064485599999998</v>
      </c>
      <c r="R681" s="12">
        <v>39.654073799999999</v>
      </c>
      <c r="S681" s="12">
        <v>0.83099999999999996</v>
      </c>
      <c r="T681" s="12">
        <v>0.81864445249999995</v>
      </c>
      <c r="U681" s="12">
        <v>0.7426693754</v>
      </c>
      <c r="V681" s="8" t="s">
        <v>177</v>
      </c>
      <c r="W681" s="8" t="s">
        <v>71</v>
      </c>
      <c r="X681" s="8" t="s">
        <v>72</v>
      </c>
      <c r="Y681" s="8" t="s">
        <v>73</v>
      </c>
      <c r="Z681" s="1">
        <f t="shared" si="10"/>
        <v>2.9510433668331582E-5</v>
      </c>
    </row>
    <row r="682" spans="1:26" x14ac:dyDescent="0.2">
      <c r="A682" s="7">
        <v>1557</v>
      </c>
      <c r="B682" s="8" t="s">
        <v>522</v>
      </c>
      <c r="C682" s="9" t="s">
        <v>238</v>
      </c>
      <c r="D682" s="9" t="s">
        <v>24</v>
      </c>
      <c r="E682" s="10">
        <v>2</v>
      </c>
      <c r="F682" s="9" t="s">
        <v>50</v>
      </c>
      <c r="G682" s="9" t="s">
        <v>26</v>
      </c>
      <c r="H682" s="9" t="s">
        <v>27</v>
      </c>
      <c r="I682" s="11">
        <v>3892000</v>
      </c>
      <c r="J682" s="11">
        <v>0</v>
      </c>
      <c r="K682" s="11">
        <v>69038</v>
      </c>
      <c r="L682" s="11">
        <v>69038</v>
      </c>
      <c r="M682" s="11">
        <v>0</v>
      </c>
      <c r="N682" s="11">
        <v>11903</v>
      </c>
      <c r="O682" s="8" t="s">
        <v>28</v>
      </c>
      <c r="P682" s="14">
        <v>2.7000000000000001E-3</v>
      </c>
      <c r="Q682" s="12">
        <v>9.4486013999999994</v>
      </c>
      <c r="R682" s="12">
        <v>9.4486013999999994</v>
      </c>
      <c r="S682" s="12" t="s">
        <v>3417</v>
      </c>
      <c r="T682" s="12">
        <v>9.4486013999999994</v>
      </c>
      <c r="U682" s="12">
        <v>8.5717149595999995</v>
      </c>
      <c r="V682" s="8" t="s">
        <v>177</v>
      </c>
      <c r="W682" s="8" t="s">
        <v>71</v>
      </c>
      <c r="X682" s="8" t="s">
        <v>72</v>
      </c>
      <c r="Y682" s="8" t="s">
        <v>73</v>
      </c>
      <c r="Z682" s="1">
        <f t="shared" si="10"/>
        <v>2.2023933606372045E-3</v>
      </c>
    </row>
    <row r="683" spans="1:26" x14ac:dyDescent="0.2">
      <c r="A683" s="7">
        <v>1560</v>
      </c>
      <c r="B683" s="8" t="s">
        <v>523</v>
      </c>
      <c r="C683" s="9" t="s">
        <v>238</v>
      </c>
      <c r="D683" s="9" t="s">
        <v>24</v>
      </c>
      <c r="E683" s="10">
        <v>2</v>
      </c>
      <c r="F683" s="9" t="s">
        <v>50</v>
      </c>
      <c r="G683" s="9" t="s">
        <v>35</v>
      </c>
      <c r="H683" s="9" t="s">
        <v>36</v>
      </c>
      <c r="I683" s="11">
        <v>3381000</v>
      </c>
      <c r="J683" s="11">
        <v>0</v>
      </c>
      <c r="K683" s="11">
        <v>52974</v>
      </c>
      <c r="L683" s="11">
        <v>52974</v>
      </c>
      <c r="M683" s="11">
        <v>0</v>
      </c>
      <c r="N683" s="11">
        <v>52140</v>
      </c>
      <c r="O683" s="8" t="s">
        <v>37</v>
      </c>
      <c r="P683" s="14" t="s">
        <v>3417</v>
      </c>
      <c r="Q683" s="12">
        <v>1.5642E-2</v>
      </c>
      <c r="R683" s="12">
        <v>1.5642E-2</v>
      </c>
      <c r="S683" s="12">
        <v>1.6E-2</v>
      </c>
      <c r="T683" s="12">
        <v>1.6E-2</v>
      </c>
      <c r="U683" s="12">
        <v>1.4515104799999999E-2</v>
      </c>
      <c r="V683" s="8" t="s">
        <v>177</v>
      </c>
      <c r="W683" s="8" t="s">
        <v>71</v>
      </c>
      <c r="X683" s="8" t="s">
        <v>72</v>
      </c>
      <c r="Y683" s="8" t="s">
        <v>73</v>
      </c>
      <c r="Z683" s="1">
        <f t="shared" si="10"/>
        <v>4.2930967169476486E-6</v>
      </c>
    </row>
    <row r="684" spans="1:26" x14ac:dyDescent="0.2">
      <c r="A684" s="7">
        <v>1563</v>
      </c>
      <c r="B684" s="8" t="s">
        <v>524</v>
      </c>
      <c r="C684" s="9" t="s">
        <v>238</v>
      </c>
      <c r="D684" s="9" t="s">
        <v>24</v>
      </c>
      <c r="E684" s="10">
        <v>2</v>
      </c>
      <c r="F684" s="9" t="s">
        <v>25</v>
      </c>
      <c r="G684" s="9" t="s">
        <v>26</v>
      </c>
      <c r="H684" s="9" t="s">
        <v>27</v>
      </c>
      <c r="I684" s="11">
        <v>323000</v>
      </c>
      <c r="J684" s="11">
        <v>0</v>
      </c>
      <c r="K684" s="11">
        <v>3470</v>
      </c>
      <c r="L684" s="11">
        <v>3470</v>
      </c>
      <c r="M684" s="11">
        <v>0</v>
      </c>
      <c r="N684" s="11">
        <v>600</v>
      </c>
      <c r="O684" s="8" t="s">
        <v>28</v>
      </c>
      <c r="P684" s="14">
        <v>2.7000000000000001E-3</v>
      </c>
      <c r="Q684" s="12">
        <v>0.47627999999999998</v>
      </c>
      <c r="R684" s="12">
        <v>0.47627999999999998</v>
      </c>
      <c r="S684" s="12" t="s">
        <v>3417</v>
      </c>
      <c r="T684" s="12">
        <v>0.47627999999999998</v>
      </c>
      <c r="U684" s="12">
        <v>0.43207838160000001</v>
      </c>
      <c r="V684" s="8" t="s">
        <v>177</v>
      </c>
      <c r="W684" s="8" t="s">
        <v>71</v>
      </c>
      <c r="X684" s="8" t="s">
        <v>72</v>
      </c>
      <c r="Y684" s="8" t="s">
        <v>73</v>
      </c>
      <c r="Z684" s="1">
        <f t="shared" si="10"/>
        <v>1.3377039678018575E-3</v>
      </c>
    </row>
    <row r="685" spans="1:26" x14ac:dyDescent="0.2">
      <c r="A685" s="7">
        <v>1564</v>
      </c>
      <c r="B685" s="8" t="s">
        <v>525</v>
      </c>
      <c r="C685" s="9" t="s">
        <v>238</v>
      </c>
      <c r="D685" s="9" t="s">
        <v>24</v>
      </c>
      <c r="E685" s="10">
        <v>2</v>
      </c>
      <c r="F685" s="9" t="s">
        <v>50</v>
      </c>
      <c r="G685" s="9" t="s">
        <v>26</v>
      </c>
      <c r="H685" s="9" t="s">
        <v>27</v>
      </c>
      <c r="I685" s="11">
        <v>33000</v>
      </c>
      <c r="J685" s="11">
        <v>0</v>
      </c>
      <c r="K685" s="11">
        <v>1736</v>
      </c>
      <c r="L685" s="11">
        <v>1736</v>
      </c>
      <c r="M685" s="11">
        <v>0</v>
      </c>
      <c r="N685" s="11">
        <v>299</v>
      </c>
      <c r="O685" s="8" t="s">
        <v>28</v>
      </c>
      <c r="P685" s="14">
        <v>2.7000000000000001E-3</v>
      </c>
      <c r="Q685" s="12">
        <v>0.23734620000000001</v>
      </c>
      <c r="R685" s="12">
        <v>10.974925499999999</v>
      </c>
      <c r="S685" s="12">
        <v>4.9870000000000001</v>
      </c>
      <c r="T685" s="12">
        <v>0.1078499803</v>
      </c>
      <c r="U685" s="12">
        <v>9.7840860299999999E-2</v>
      </c>
      <c r="V685" s="8" t="s">
        <v>177</v>
      </c>
      <c r="W685" s="8" t="s">
        <v>71</v>
      </c>
      <c r="X685" s="8" t="s">
        <v>72</v>
      </c>
      <c r="Y685" s="8" t="s">
        <v>73</v>
      </c>
      <c r="Z685" s="1">
        <f t="shared" si="10"/>
        <v>0.13709489681818182</v>
      </c>
    </row>
    <row r="686" spans="1:26" x14ac:dyDescent="0.2">
      <c r="A686" s="7">
        <v>1564</v>
      </c>
      <c r="B686" s="8" t="s">
        <v>525</v>
      </c>
      <c r="C686" s="9" t="s">
        <v>238</v>
      </c>
      <c r="D686" s="9" t="s">
        <v>24</v>
      </c>
      <c r="E686" s="10">
        <v>2</v>
      </c>
      <c r="F686" s="9" t="s">
        <v>43</v>
      </c>
      <c r="G686" s="9" t="s">
        <v>26</v>
      </c>
      <c r="H686" s="9" t="s">
        <v>27</v>
      </c>
      <c r="I686" s="11">
        <v>-103164</v>
      </c>
      <c r="J686" s="11">
        <v>0</v>
      </c>
      <c r="K686" s="11">
        <v>933</v>
      </c>
      <c r="L686" s="11">
        <v>933</v>
      </c>
      <c r="M686" s="11">
        <v>0</v>
      </c>
      <c r="N686" s="11">
        <v>160</v>
      </c>
      <c r="O686" s="8" t="s">
        <v>28</v>
      </c>
      <c r="P686" s="14">
        <v>2.7000000000000001E-3</v>
      </c>
      <c r="Q686" s="12">
        <v>0.1288224</v>
      </c>
      <c r="R686" s="12">
        <v>10.974925499999999</v>
      </c>
      <c r="S686" s="12">
        <v>4.9870000000000001</v>
      </c>
      <c r="T686" s="12">
        <v>5.8536826399999999E-2</v>
      </c>
      <c r="U686" s="12">
        <v>5.3104260600000001E-2</v>
      </c>
      <c r="V686" s="8" t="s">
        <v>177</v>
      </c>
      <c r="W686" s="8" t="s">
        <v>71</v>
      </c>
      <c r="X686" s="8" t="s">
        <v>72</v>
      </c>
      <c r="Y686" s="8" t="s">
        <v>73</v>
      </c>
      <c r="Z686" s="1">
        <f t="shared" si="10"/>
        <v>4.3853782278701875E-2</v>
      </c>
    </row>
    <row r="687" spans="1:26" x14ac:dyDescent="0.2">
      <c r="A687" s="7">
        <v>1564</v>
      </c>
      <c r="B687" s="8" t="s">
        <v>525</v>
      </c>
      <c r="C687" s="9" t="s">
        <v>238</v>
      </c>
      <c r="D687" s="9" t="s">
        <v>24</v>
      </c>
      <c r="E687" s="10">
        <v>2</v>
      </c>
      <c r="F687" s="9" t="s">
        <v>43</v>
      </c>
      <c r="G687" s="9" t="s">
        <v>151</v>
      </c>
      <c r="H687" s="9" t="s">
        <v>27</v>
      </c>
      <c r="I687" s="11">
        <v>-1797836</v>
      </c>
      <c r="J687" s="11">
        <v>0</v>
      </c>
      <c r="K687" s="11">
        <v>17913</v>
      </c>
      <c r="L687" s="11">
        <v>17913</v>
      </c>
      <c r="M687" s="11">
        <v>0</v>
      </c>
      <c r="N687" s="11">
        <v>2798</v>
      </c>
      <c r="O687" s="8" t="s">
        <v>28</v>
      </c>
      <c r="P687" s="14">
        <v>1.15E-2</v>
      </c>
      <c r="Q687" s="12">
        <v>10.608756899999999</v>
      </c>
      <c r="R687" s="12">
        <v>10.974925499999999</v>
      </c>
      <c r="S687" s="12">
        <v>4.9870000000000001</v>
      </c>
      <c r="T687" s="12">
        <v>4.8206131932999998</v>
      </c>
      <c r="U687" s="12">
        <v>4.3732316004999996</v>
      </c>
      <c r="V687" s="8" t="s">
        <v>177</v>
      </c>
      <c r="W687" s="8" t="s">
        <v>71</v>
      </c>
      <c r="X687" s="8" t="s">
        <v>72</v>
      </c>
      <c r="Y687" s="8" t="s">
        <v>73</v>
      </c>
      <c r="Z687" s="1">
        <f t="shared" si="10"/>
        <v>2.516431751839434E-3</v>
      </c>
    </row>
    <row r="688" spans="1:26" x14ac:dyDescent="0.2">
      <c r="A688" s="7">
        <v>1571</v>
      </c>
      <c r="B688" s="8" t="s">
        <v>526</v>
      </c>
      <c r="C688" s="9" t="s">
        <v>238</v>
      </c>
      <c r="D688" s="9" t="s">
        <v>24</v>
      </c>
      <c r="E688" s="10">
        <v>2</v>
      </c>
      <c r="F688" s="9" t="s">
        <v>50</v>
      </c>
      <c r="G688" s="9" t="s">
        <v>35</v>
      </c>
      <c r="H688" s="9" t="s">
        <v>36</v>
      </c>
      <c r="I688" s="11">
        <v>4872884</v>
      </c>
      <c r="J688" s="11">
        <v>0</v>
      </c>
      <c r="K688" s="11">
        <v>75605</v>
      </c>
      <c r="L688" s="11">
        <v>75605</v>
      </c>
      <c r="M688" s="11">
        <v>0</v>
      </c>
      <c r="N688" s="11">
        <v>71811</v>
      </c>
      <c r="O688" s="8" t="s">
        <v>37</v>
      </c>
      <c r="P688" s="14" t="s">
        <v>3417</v>
      </c>
      <c r="Q688" s="12">
        <v>2.1543300000000001E-2</v>
      </c>
      <c r="R688" s="12">
        <v>258.67578060239998</v>
      </c>
      <c r="S688" s="12">
        <v>225.642</v>
      </c>
      <c r="T688" s="12">
        <v>1.8792146999999999E-2</v>
      </c>
      <c r="U688" s="12">
        <v>1.70481239E-2</v>
      </c>
      <c r="V688" s="8" t="s">
        <v>177</v>
      </c>
      <c r="W688" s="8" t="s">
        <v>71</v>
      </c>
      <c r="X688" s="8" t="s">
        <v>72</v>
      </c>
      <c r="Y688" s="8" t="s">
        <v>73</v>
      </c>
      <c r="Z688" s="1">
        <f t="shared" si="10"/>
        <v>4.200777973988299E-2</v>
      </c>
    </row>
    <row r="689" spans="1:26" x14ac:dyDescent="0.2">
      <c r="A689" s="7">
        <v>1571</v>
      </c>
      <c r="B689" s="8" t="s">
        <v>526</v>
      </c>
      <c r="C689" s="9" t="s">
        <v>238</v>
      </c>
      <c r="D689" s="9" t="s">
        <v>24</v>
      </c>
      <c r="E689" s="10">
        <v>2</v>
      </c>
      <c r="F689" s="9" t="s">
        <v>50</v>
      </c>
      <c r="G689" s="9" t="s">
        <v>26</v>
      </c>
      <c r="H689" s="9" t="s">
        <v>27</v>
      </c>
      <c r="I689" s="11">
        <v>2299116</v>
      </c>
      <c r="J689" s="11">
        <v>0</v>
      </c>
      <c r="K689" s="11">
        <v>55990</v>
      </c>
      <c r="L689" s="11">
        <v>55990</v>
      </c>
      <c r="M689" s="11">
        <v>0</v>
      </c>
      <c r="N689" s="11">
        <v>9790</v>
      </c>
      <c r="O689" s="8" t="s">
        <v>28</v>
      </c>
      <c r="P689" s="14">
        <v>2.7000000000000001E-3</v>
      </c>
      <c r="Q689" s="12">
        <v>7.7713020000000004</v>
      </c>
      <c r="R689" s="12">
        <v>258.67578060239998</v>
      </c>
      <c r="S689" s="12">
        <v>225.642</v>
      </c>
      <c r="T689" s="12">
        <v>6.7788801944000001</v>
      </c>
      <c r="U689" s="12">
        <v>6.1497597699000002</v>
      </c>
      <c r="V689" s="8" t="s">
        <v>177</v>
      </c>
      <c r="W689" s="8" t="s">
        <v>71</v>
      </c>
      <c r="X689" s="8" t="s">
        <v>72</v>
      </c>
      <c r="Y689" s="8" t="s">
        <v>73</v>
      </c>
      <c r="Z689" s="1">
        <f t="shared" si="10"/>
        <v>8.9033801587218742E-2</v>
      </c>
    </row>
    <row r="690" spans="1:26" x14ac:dyDescent="0.2">
      <c r="A690" s="7">
        <v>1571</v>
      </c>
      <c r="B690" s="8" t="s">
        <v>526</v>
      </c>
      <c r="C690" s="9" t="s">
        <v>238</v>
      </c>
      <c r="D690" s="9" t="s">
        <v>24</v>
      </c>
      <c r="E690" s="10">
        <v>2</v>
      </c>
      <c r="F690" s="9" t="s">
        <v>43</v>
      </c>
      <c r="G690" s="9" t="s">
        <v>44</v>
      </c>
      <c r="H690" s="9" t="s">
        <v>45</v>
      </c>
      <c r="I690" s="11">
        <v>149882793</v>
      </c>
      <c r="J690" s="11">
        <v>0</v>
      </c>
      <c r="K690" s="11">
        <v>2164082</v>
      </c>
      <c r="L690" s="11">
        <v>2164082</v>
      </c>
      <c r="M690" s="11">
        <v>0</v>
      </c>
      <c r="N690" s="11">
        <v>83824</v>
      </c>
      <c r="O690" s="8" t="s">
        <v>46</v>
      </c>
      <c r="P690" s="14">
        <v>2.5711299866386698E-2</v>
      </c>
      <c r="Q690" s="12">
        <v>249.79046159999999</v>
      </c>
      <c r="R690" s="12">
        <v>258.67578060239998</v>
      </c>
      <c r="S690" s="12">
        <v>225.642</v>
      </c>
      <c r="T690" s="12">
        <v>217.89136657899999</v>
      </c>
      <c r="U690" s="12">
        <v>197.66975104689999</v>
      </c>
      <c r="V690" s="8" t="s">
        <v>177</v>
      </c>
      <c r="W690" s="8" t="s">
        <v>71</v>
      </c>
      <c r="X690" s="8" t="s">
        <v>72</v>
      </c>
      <c r="Y690" s="8" t="s">
        <v>73</v>
      </c>
      <c r="Z690" s="1">
        <f t="shared" si="10"/>
        <v>1.3657274038788429E-3</v>
      </c>
    </row>
    <row r="691" spans="1:26" x14ac:dyDescent="0.2">
      <c r="A691" s="7">
        <v>1571</v>
      </c>
      <c r="B691" s="8" t="s">
        <v>526</v>
      </c>
      <c r="C691" s="9" t="s">
        <v>238</v>
      </c>
      <c r="D691" s="9" t="s">
        <v>24</v>
      </c>
      <c r="E691" s="10">
        <v>2</v>
      </c>
      <c r="F691" s="9" t="s">
        <v>43</v>
      </c>
      <c r="G691" s="9" t="s">
        <v>35</v>
      </c>
      <c r="H691" s="9" t="s">
        <v>36</v>
      </c>
      <c r="I691" s="11">
        <v>206512212</v>
      </c>
      <c r="J691" s="11">
        <v>0</v>
      </c>
      <c r="K691" s="11">
        <v>2974366</v>
      </c>
      <c r="L691" s="11">
        <v>2974366</v>
      </c>
      <c r="M691" s="11">
        <v>0</v>
      </c>
      <c r="N691" s="11">
        <v>2818900</v>
      </c>
      <c r="O691" s="8" t="s">
        <v>37</v>
      </c>
      <c r="P691" s="14" t="s">
        <v>3417</v>
      </c>
      <c r="Q691" s="12">
        <v>0.80491392569999998</v>
      </c>
      <c r="R691" s="12">
        <v>258.67578060239998</v>
      </c>
      <c r="S691" s="12">
        <v>225.642</v>
      </c>
      <c r="T691" s="12">
        <v>0.70212366849999996</v>
      </c>
      <c r="U691" s="12">
        <v>0.63696241360000005</v>
      </c>
      <c r="V691" s="8" t="s">
        <v>177</v>
      </c>
      <c r="W691" s="8" t="s">
        <v>71</v>
      </c>
      <c r="X691" s="8" t="s">
        <v>72</v>
      </c>
      <c r="Y691" s="8" t="s">
        <v>73</v>
      </c>
      <c r="Z691" s="1">
        <f t="shared" si="10"/>
        <v>9.9122001448514823E-4</v>
      </c>
    </row>
    <row r="692" spans="1:26" x14ac:dyDescent="0.2">
      <c r="A692" s="7">
        <v>1571</v>
      </c>
      <c r="B692" s="8" t="s">
        <v>526</v>
      </c>
      <c r="C692" s="9" t="s">
        <v>238</v>
      </c>
      <c r="D692" s="9" t="s">
        <v>24</v>
      </c>
      <c r="E692" s="10">
        <v>2</v>
      </c>
      <c r="F692" s="9" t="s">
        <v>43</v>
      </c>
      <c r="G692" s="9" t="s">
        <v>26</v>
      </c>
      <c r="H692" s="9" t="s">
        <v>27</v>
      </c>
      <c r="I692" s="11">
        <v>2136995</v>
      </c>
      <c r="J692" s="11">
        <v>0</v>
      </c>
      <c r="K692" s="11">
        <v>33479</v>
      </c>
      <c r="L692" s="11">
        <v>33479</v>
      </c>
      <c r="M692" s="11">
        <v>0</v>
      </c>
      <c r="N692" s="11">
        <v>5855</v>
      </c>
      <c r="O692" s="8" t="s">
        <v>28</v>
      </c>
      <c r="P692" s="14">
        <v>2.7000000000000001E-3</v>
      </c>
      <c r="Q692" s="12">
        <v>0.28755977669999999</v>
      </c>
      <c r="R692" s="12">
        <v>258.67578060239998</v>
      </c>
      <c r="S692" s="12">
        <v>225.642</v>
      </c>
      <c r="T692" s="12">
        <v>0.25083741120000003</v>
      </c>
      <c r="U692" s="12">
        <v>0.22755820660000001</v>
      </c>
      <c r="V692" s="8" t="s">
        <v>177</v>
      </c>
      <c r="W692" s="8" t="s">
        <v>71</v>
      </c>
      <c r="X692" s="8" t="s">
        <v>72</v>
      </c>
      <c r="Y692" s="8" t="s">
        <v>73</v>
      </c>
      <c r="Z692" s="1">
        <f t="shared" si="10"/>
        <v>9.5788262382457606E-2</v>
      </c>
    </row>
    <row r="693" spans="1:26" x14ac:dyDescent="0.2">
      <c r="A693" s="7">
        <v>1572</v>
      </c>
      <c r="B693" s="8" t="s">
        <v>527</v>
      </c>
      <c r="C693" s="9" t="s">
        <v>238</v>
      </c>
      <c r="D693" s="9" t="s">
        <v>24</v>
      </c>
      <c r="E693" s="10">
        <v>2</v>
      </c>
      <c r="F693" s="9" t="s">
        <v>50</v>
      </c>
      <c r="G693" s="9" t="s">
        <v>35</v>
      </c>
      <c r="H693" s="9" t="s">
        <v>36</v>
      </c>
      <c r="I693" s="11">
        <v>36869801</v>
      </c>
      <c r="J693" s="11">
        <v>0</v>
      </c>
      <c r="K693" s="11">
        <v>561631</v>
      </c>
      <c r="L693" s="11">
        <v>561631</v>
      </c>
      <c r="M693" s="11">
        <v>0</v>
      </c>
      <c r="N693" s="11">
        <v>534890</v>
      </c>
      <c r="O693" s="8" t="s">
        <v>37</v>
      </c>
      <c r="P693" s="14" t="s">
        <v>3417</v>
      </c>
      <c r="Q693" s="12">
        <v>0.160467</v>
      </c>
      <c r="R693" s="12">
        <v>3394.0815293999999</v>
      </c>
      <c r="S693" s="12">
        <v>128.964</v>
      </c>
      <c r="T693" s="12">
        <v>6.0972213000000004E-3</v>
      </c>
      <c r="U693" s="12">
        <v>5.5313628999999996E-3</v>
      </c>
      <c r="V693" s="8" t="s">
        <v>177</v>
      </c>
      <c r="W693" s="8" t="s">
        <v>71</v>
      </c>
      <c r="X693" s="8" t="s">
        <v>72</v>
      </c>
      <c r="Y693" s="8" t="s">
        <v>73</v>
      </c>
      <c r="Z693" s="1">
        <f t="shared" si="10"/>
        <v>3.1731716246583487E-3</v>
      </c>
    </row>
    <row r="694" spans="1:26" x14ac:dyDescent="0.2">
      <c r="A694" s="7">
        <v>1572</v>
      </c>
      <c r="B694" s="8" t="s">
        <v>527</v>
      </c>
      <c r="C694" s="9" t="s">
        <v>238</v>
      </c>
      <c r="D694" s="9" t="s">
        <v>24</v>
      </c>
      <c r="E694" s="10">
        <v>2</v>
      </c>
      <c r="F694" s="9" t="s">
        <v>50</v>
      </c>
      <c r="G694" s="9" t="s">
        <v>26</v>
      </c>
      <c r="H694" s="9" t="s">
        <v>27</v>
      </c>
      <c r="I694" s="11">
        <v>1469199</v>
      </c>
      <c r="J694" s="11">
        <v>0</v>
      </c>
      <c r="K694" s="11">
        <v>22475</v>
      </c>
      <c r="L694" s="11">
        <v>22475</v>
      </c>
      <c r="M694" s="11">
        <v>0</v>
      </c>
      <c r="N694" s="11">
        <v>3902</v>
      </c>
      <c r="O694" s="8" t="s">
        <v>28</v>
      </c>
      <c r="P694" s="14">
        <v>2.7000000000000001E-3</v>
      </c>
      <c r="Q694" s="12">
        <v>3.0974075999999999</v>
      </c>
      <c r="R694" s="12">
        <v>3394.0815293999999</v>
      </c>
      <c r="S694" s="12">
        <v>128.964</v>
      </c>
      <c r="T694" s="12">
        <v>0.11769136080000001</v>
      </c>
      <c r="U694" s="12">
        <v>0.10676890209999999</v>
      </c>
      <c r="V694" s="8" t="s">
        <v>177</v>
      </c>
      <c r="W694" s="8" t="s">
        <v>71</v>
      </c>
      <c r="X694" s="8" t="s">
        <v>72</v>
      </c>
      <c r="Y694" s="8" t="s">
        <v>73</v>
      </c>
      <c r="Z694" s="1">
        <f t="shared" si="10"/>
        <v>7.9631286394831469E-2</v>
      </c>
    </row>
    <row r="695" spans="1:26" x14ac:dyDescent="0.2">
      <c r="A695" s="7">
        <v>1572</v>
      </c>
      <c r="B695" s="8" t="s">
        <v>527</v>
      </c>
      <c r="C695" s="9" t="s">
        <v>238</v>
      </c>
      <c r="D695" s="9" t="s">
        <v>24</v>
      </c>
      <c r="E695" s="10">
        <v>2</v>
      </c>
      <c r="F695" s="9" t="s">
        <v>43</v>
      </c>
      <c r="G695" s="9" t="s">
        <v>44</v>
      </c>
      <c r="H695" s="9" t="s">
        <v>45</v>
      </c>
      <c r="I695" s="11">
        <v>178956452</v>
      </c>
      <c r="J695" s="11">
        <v>0</v>
      </c>
      <c r="K695" s="11">
        <v>2423190</v>
      </c>
      <c r="L695" s="11">
        <v>2423190</v>
      </c>
      <c r="M695" s="11">
        <v>0</v>
      </c>
      <c r="N695" s="11">
        <v>94436</v>
      </c>
      <c r="O695" s="8" t="s">
        <v>46</v>
      </c>
      <c r="P695" s="14">
        <v>1.88673175483925E-2</v>
      </c>
      <c r="Q695" s="12">
        <v>3385.3326000000002</v>
      </c>
      <c r="R695" s="12">
        <v>3394.0815293999999</v>
      </c>
      <c r="S695" s="12">
        <v>128.964</v>
      </c>
      <c r="T695" s="12">
        <v>128.63156929039999</v>
      </c>
      <c r="U695" s="12">
        <v>116.693794149</v>
      </c>
      <c r="V695" s="8" t="s">
        <v>177</v>
      </c>
      <c r="W695" s="8" t="s">
        <v>71</v>
      </c>
      <c r="X695" s="8" t="s">
        <v>72</v>
      </c>
      <c r="Y695" s="8" t="s">
        <v>73</v>
      </c>
      <c r="Z695" s="1">
        <f t="shared" si="10"/>
        <v>6.5375796755291066E-4</v>
      </c>
    </row>
    <row r="696" spans="1:26" x14ac:dyDescent="0.2">
      <c r="A696" s="7">
        <v>1572</v>
      </c>
      <c r="B696" s="8" t="s">
        <v>527</v>
      </c>
      <c r="C696" s="9" t="s">
        <v>238</v>
      </c>
      <c r="D696" s="9" t="s">
        <v>24</v>
      </c>
      <c r="E696" s="10">
        <v>2</v>
      </c>
      <c r="F696" s="9" t="s">
        <v>43</v>
      </c>
      <c r="G696" s="9" t="s">
        <v>26</v>
      </c>
      <c r="H696" s="9" t="s">
        <v>27</v>
      </c>
      <c r="I696" s="11">
        <v>2746548</v>
      </c>
      <c r="J696" s="11">
        <v>0</v>
      </c>
      <c r="K696" s="11">
        <v>39282</v>
      </c>
      <c r="L696" s="11">
        <v>39282</v>
      </c>
      <c r="M696" s="11">
        <v>0</v>
      </c>
      <c r="N696" s="11">
        <v>6820</v>
      </c>
      <c r="O696" s="8" t="s">
        <v>28</v>
      </c>
      <c r="P696" s="14">
        <v>2.7000000000000001E-3</v>
      </c>
      <c r="Q696" s="12">
        <v>5.4910547999999997</v>
      </c>
      <c r="R696" s="12">
        <v>3394.0815293999999</v>
      </c>
      <c r="S696" s="12">
        <v>128.964</v>
      </c>
      <c r="T696" s="12">
        <v>0.2086421275</v>
      </c>
      <c r="U696" s="12">
        <v>0.18927889640000001</v>
      </c>
      <c r="V696" s="8" t="s">
        <v>177</v>
      </c>
      <c r="W696" s="8" t="s">
        <v>71</v>
      </c>
      <c r="X696" s="8" t="s">
        <v>72</v>
      </c>
      <c r="Y696" s="8" t="s">
        <v>73</v>
      </c>
      <c r="Z696" s="1">
        <f t="shared" si="10"/>
        <v>4.2596818384386517E-2</v>
      </c>
    </row>
    <row r="697" spans="1:26" x14ac:dyDescent="0.2">
      <c r="A697" s="7">
        <v>1573</v>
      </c>
      <c r="B697" s="8" t="s">
        <v>528</v>
      </c>
      <c r="C697" s="9" t="s">
        <v>238</v>
      </c>
      <c r="D697" s="9" t="s">
        <v>24</v>
      </c>
      <c r="E697" s="10">
        <v>2</v>
      </c>
      <c r="F697" s="9" t="s">
        <v>50</v>
      </c>
      <c r="G697" s="9" t="s">
        <v>26</v>
      </c>
      <c r="H697" s="9" t="s">
        <v>27</v>
      </c>
      <c r="I697" s="11">
        <v>2679000</v>
      </c>
      <c r="J697" s="11">
        <v>0</v>
      </c>
      <c r="K697" s="11">
        <v>59326</v>
      </c>
      <c r="L697" s="11">
        <v>59326</v>
      </c>
      <c r="M697" s="11">
        <v>0</v>
      </c>
      <c r="N697" s="11">
        <v>10278</v>
      </c>
      <c r="O697" s="8" t="s">
        <v>28</v>
      </c>
      <c r="P697" s="14">
        <v>2.7000000000000001E-3</v>
      </c>
      <c r="Q697" s="12">
        <v>8.1586763999999992</v>
      </c>
      <c r="R697" s="12">
        <v>2380.8924884500002</v>
      </c>
      <c r="S697" s="12">
        <v>666.73500000000001</v>
      </c>
      <c r="T697" s="12">
        <v>2.2847210177999999</v>
      </c>
      <c r="U697" s="12">
        <v>2.0726853105999998</v>
      </c>
      <c r="V697" s="8" t="s">
        <v>177</v>
      </c>
      <c r="W697" s="8" t="s">
        <v>71</v>
      </c>
      <c r="X697" s="8" t="s">
        <v>72</v>
      </c>
      <c r="Y697" s="8" t="s">
        <v>73</v>
      </c>
      <c r="Z697" s="1">
        <f t="shared" si="10"/>
        <v>0.2257752859182531</v>
      </c>
    </row>
    <row r="698" spans="1:26" x14ac:dyDescent="0.2">
      <c r="A698" s="7">
        <v>1573</v>
      </c>
      <c r="B698" s="8" t="s">
        <v>528</v>
      </c>
      <c r="C698" s="9" t="s">
        <v>238</v>
      </c>
      <c r="D698" s="9" t="s">
        <v>24</v>
      </c>
      <c r="E698" s="10">
        <v>2</v>
      </c>
      <c r="F698" s="9" t="s">
        <v>43</v>
      </c>
      <c r="G698" s="9" t="s">
        <v>44</v>
      </c>
      <c r="H698" s="9" t="s">
        <v>45</v>
      </c>
      <c r="I698" s="11">
        <v>1083103000</v>
      </c>
      <c r="J698" s="11">
        <v>0</v>
      </c>
      <c r="K698" s="11">
        <v>11744544</v>
      </c>
      <c r="L698" s="11">
        <v>11744544</v>
      </c>
      <c r="M698" s="11">
        <v>0</v>
      </c>
      <c r="N698" s="11">
        <v>451705</v>
      </c>
      <c r="O698" s="8" t="s">
        <v>46</v>
      </c>
      <c r="P698" s="14">
        <v>2.3961218937138099E-2</v>
      </c>
      <c r="Q698" s="12">
        <v>2372.7338120499999</v>
      </c>
      <c r="R698" s="12">
        <v>2380.8924884500002</v>
      </c>
      <c r="S698" s="12">
        <v>666.73500000000001</v>
      </c>
      <c r="T698" s="12">
        <v>664.45027898219996</v>
      </c>
      <c r="U698" s="12">
        <v>602.78533882080001</v>
      </c>
      <c r="V698" s="8" t="s">
        <v>177</v>
      </c>
      <c r="W698" s="8" t="s">
        <v>71</v>
      </c>
      <c r="X698" s="8" t="s">
        <v>72</v>
      </c>
      <c r="Y698" s="8" t="s">
        <v>73</v>
      </c>
      <c r="Z698" s="1">
        <f t="shared" si="10"/>
        <v>5.5844364845725669E-4</v>
      </c>
    </row>
    <row r="699" spans="1:26" x14ac:dyDescent="0.2">
      <c r="A699" s="7">
        <v>1580</v>
      </c>
      <c r="B699" s="8" t="s">
        <v>529</v>
      </c>
      <c r="C699" s="9" t="s">
        <v>238</v>
      </c>
      <c r="D699" s="9" t="s">
        <v>24</v>
      </c>
      <c r="E699" s="10">
        <v>1</v>
      </c>
      <c r="F699" s="9" t="s">
        <v>25</v>
      </c>
      <c r="G699" s="9" t="s">
        <v>26</v>
      </c>
      <c r="H699" s="9" t="s">
        <v>27</v>
      </c>
      <c r="I699" s="11">
        <v>-184000</v>
      </c>
      <c r="J699" s="11">
        <v>0</v>
      </c>
      <c r="K699" s="11">
        <v>8638</v>
      </c>
      <c r="L699" s="11">
        <v>8638</v>
      </c>
      <c r="M699" s="11">
        <v>0</v>
      </c>
      <c r="N699" s="11">
        <v>1484</v>
      </c>
      <c r="O699" s="8" t="s">
        <v>28</v>
      </c>
      <c r="P699" s="14">
        <v>2.7000000000000001E-3</v>
      </c>
      <c r="Q699" s="12">
        <v>1.1779991999999999</v>
      </c>
      <c r="R699" s="12">
        <v>1.1779991999999999</v>
      </c>
      <c r="S699" s="12" t="s">
        <v>3417</v>
      </c>
      <c r="T699" s="12">
        <v>1.1779991999999999</v>
      </c>
      <c r="U699" s="12">
        <v>1.0686738636999999</v>
      </c>
      <c r="V699" s="8" t="s">
        <v>177</v>
      </c>
      <c r="W699" s="8" t="s">
        <v>71</v>
      </c>
      <c r="X699" s="8" t="s">
        <v>72</v>
      </c>
      <c r="Y699" s="8" t="s">
        <v>73</v>
      </c>
      <c r="Z699" s="1">
        <f t="shared" si="10"/>
        <v>5.8080101288043471E-3</v>
      </c>
    </row>
    <row r="700" spans="1:26" x14ac:dyDescent="0.2">
      <c r="A700" s="7">
        <v>1586</v>
      </c>
      <c r="B700" s="8" t="s">
        <v>530</v>
      </c>
      <c r="C700" s="9" t="s">
        <v>531</v>
      </c>
      <c r="D700" s="9" t="s">
        <v>24</v>
      </c>
      <c r="E700" s="10">
        <v>2</v>
      </c>
      <c r="F700" s="9" t="s">
        <v>50</v>
      </c>
      <c r="G700" s="9" t="s">
        <v>26</v>
      </c>
      <c r="H700" s="9" t="s">
        <v>27</v>
      </c>
      <c r="I700" s="11">
        <v>743000</v>
      </c>
      <c r="J700" s="11">
        <v>0</v>
      </c>
      <c r="K700" s="11">
        <v>13951</v>
      </c>
      <c r="L700" s="11">
        <v>13951</v>
      </c>
      <c r="M700" s="11">
        <v>0</v>
      </c>
      <c r="N700" s="11">
        <v>2401</v>
      </c>
      <c r="O700" s="8" t="s">
        <v>28</v>
      </c>
      <c r="P700" s="14">
        <v>2.7000000000000001E-3</v>
      </c>
      <c r="Q700" s="12">
        <v>1.9059138</v>
      </c>
      <c r="R700" s="12">
        <v>1.9059138</v>
      </c>
      <c r="S700" s="12" t="s">
        <v>3417</v>
      </c>
      <c r="T700" s="12">
        <v>1.9059138</v>
      </c>
      <c r="U700" s="12">
        <v>1.7290336569</v>
      </c>
      <c r="V700" s="8" t="s">
        <v>208</v>
      </c>
      <c r="W700" s="8" t="s">
        <v>209</v>
      </c>
      <c r="X700" s="8" t="s">
        <v>210</v>
      </c>
      <c r="Y700" s="8" t="s">
        <v>210</v>
      </c>
      <c r="Z700" s="1">
        <f t="shared" si="10"/>
        <v>2.3270977885598925E-3</v>
      </c>
    </row>
    <row r="701" spans="1:26" x14ac:dyDescent="0.2">
      <c r="A701" s="7">
        <v>1588</v>
      </c>
      <c r="B701" s="8" t="s">
        <v>532</v>
      </c>
      <c r="C701" s="9" t="s">
        <v>531</v>
      </c>
      <c r="D701" s="9" t="s">
        <v>24</v>
      </c>
      <c r="E701" s="10">
        <v>2</v>
      </c>
      <c r="F701" s="9" t="s">
        <v>34</v>
      </c>
      <c r="G701" s="9" t="s">
        <v>35</v>
      </c>
      <c r="H701" s="9" t="s">
        <v>36</v>
      </c>
      <c r="I701" s="11">
        <v>631892000</v>
      </c>
      <c r="J701" s="11">
        <v>0</v>
      </c>
      <c r="K701" s="11">
        <v>2465267</v>
      </c>
      <c r="L701" s="11">
        <v>2465267</v>
      </c>
      <c r="M701" s="11">
        <v>0</v>
      </c>
      <c r="N701" s="11">
        <v>2386413</v>
      </c>
      <c r="O701" s="8" t="s">
        <v>37</v>
      </c>
      <c r="P701" s="14" t="s">
        <v>3417</v>
      </c>
      <c r="Q701" s="12">
        <v>0.71592389999999995</v>
      </c>
      <c r="R701" s="12">
        <v>16.2970449</v>
      </c>
      <c r="S701" s="12">
        <v>14.41</v>
      </c>
      <c r="T701" s="12">
        <v>0.63302662919999997</v>
      </c>
      <c r="U701" s="12">
        <v>0.57427799069999996</v>
      </c>
      <c r="V701" s="8" t="s">
        <v>208</v>
      </c>
      <c r="W701" s="8" t="s">
        <v>209</v>
      </c>
      <c r="X701" s="8" t="s">
        <v>210</v>
      </c>
      <c r="Y701" s="8" t="s">
        <v>210</v>
      </c>
      <c r="Z701" s="1">
        <f t="shared" si="10"/>
        <v>2.0687927446462372E-5</v>
      </c>
    </row>
    <row r="702" spans="1:26" x14ac:dyDescent="0.2">
      <c r="A702" s="7">
        <v>1588</v>
      </c>
      <c r="B702" s="8" t="s">
        <v>532</v>
      </c>
      <c r="C702" s="9" t="s">
        <v>531</v>
      </c>
      <c r="D702" s="9" t="s">
        <v>24</v>
      </c>
      <c r="E702" s="10">
        <v>2</v>
      </c>
      <c r="F702" s="9" t="s">
        <v>42</v>
      </c>
      <c r="G702" s="9" t="s">
        <v>35</v>
      </c>
      <c r="H702" s="9" t="s">
        <v>36</v>
      </c>
      <c r="I702" s="11">
        <v>1248165000</v>
      </c>
      <c r="J702" s="11">
        <v>0</v>
      </c>
      <c r="K702" s="11">
        <v>11838899</v>
      </c>
      <c r="L702" s="11">
        <v>11838899</v>
      </c>
      <c r="M702" s="11">
        <v>0</v>
      </c>
      <c r="N702" s="11">
        <v>11419268</v>
      </c>
      <c r="O702" s="8" t="s">
        <v>37</v>
      </c>
      <c r="P702" s="14" t="s">
        <v>3417</v>
      </c>
      <c r="Q702" s="12">
        <v>3.4257803999999998</v>
      </c>
      <c r="R702" s="12">
        <v>16.2970449</v>
      </c>
      <c r="S702" s="12">
        <v>14.41</v>
      </c>
      <c r="T702" s="12">
        <v>3.0291071705000001</v>
      </c>
      <c r="U702" s="12">
        <v>2.7479879982000002</v>
      </c>
      <c r="V702" s="8" t="s">
        <v>208</v>
      </c>
      <c r="W702" s="8" t="s">
        <v>209</v>
      </c>
      <c r="X702" s="8" t="s">
        <v>210</v>
      </c>
      <c r="Y702" s="8" t="s">
        <v>210</v>
      </c>
      <c r="Z702" s="1">
        <f t="shared" si="10"/>
        <v>1.0473403636538438E-5</v>
      </c>
    </row>
    <row r="703" spans="1:26" x14ac:dyDescent="0.2">
      <c r="A703" s="7">
        <v>1588</v>
      </c>
      <c r="B703" s="8" t="s">
        <v>532</v>
      </c>
      <c r="C703" s="9" t="s">
        <v>531</v>
      </c>
      <c r="D703" s="9" t="s">
        <v>24</v>
      </c>
      <c r="E703" s="10">
        <v>2</v>
      </c>
      <c r="F703" s="9" t="s">
        <v>50</v>
      </c>
      <c r="G703" s="9" t="s">
        <v>26</v>
      </c>
      <c r="H703" s="9" t="s">
        <v>27</v>
      </c>
      <c r="I703" s="11">
        <v>345000</v>
      </c>
      <c r="J703" s="11">
        <v>0</v>
      </c>
      <c r="K703" s="11">
        <v>6748</v>
      </c>
      <c r="L703" s="11">
        <v>6748</v>
      </c>
      <c r="M703" s="11">
        <v>0</v>
      </c>
      <c r="N703" s="11">
        <v>1161</v>
      </c>
      <c r="O703" s="8" t="s">
        <v>28</v>
      </c>
      <c r="P703" s="14">
        <v>2.7000000000000001E-3</v>
      </c>
      <c r="Q703" s="12">
        <v>0.92160180000000003</v>
      </c>
      <c r="R703" s="12">
        <v>16.2970449</v>
      </c>
      <c r="S703" s="12">
        <v>14.41</v>
      </c>
      <c r="T703" s="12">
        <v>0.81488895809999995</v>
      </c>
      <c r="U703" s="12">
        <v>0.73926241319999997</v>
      </c>
      <c r="V703" s="8" t="s">
        <v>208</v>
      </c>
      <c r="W703" s="8" t="s">
        <v>209</v>
      </c>
      <c r="X703" s="8" t="s">
        <v>210</v>
      </c>
      <c r="Y703" s="8" t="s">
        <v>210</v>
      </c>
      <c r="Z703" s="1">
        <f t="shared" si="10"/>
        <v>3.7891408260869563E-2</v>
      </c>
    </row>
    <row r="704" spans="1:26" x14ac:dyDescent="0.2">
      <c r="A704" s="7">
        <v>1588</v>
      </c>
      <c r="B704" s="8" t="s">
        <v>532</v>
      </c>
      <c r="C704" s="9" t="s">
        <v>531</v>
      </c>
      <c r="D704" s="9" t="s">
        <v>24</v>
      </c>
      <c r="E704" s="10">
        <v>2</v>
      </c>
      <c r="F704" s="9" t="s">
        <v>43</v>
      </c>
      <c r="G704" s="9" t="s">
        <v>35</v>
      </c>
      <c r="H704" s="9" t="s">
        <v>36</v>
      </c>
      <c r="I704" s="11">
        <v>275329</v>
      </c>
      <c r="J704" s="11">
        <v>0</v>
      </c>
      <c r="K704" s="11">
        <v>2946</v>
      </c>
      <c r="L704" s="11">
        <v>2946</v>
      </c>
      <c r="M704" s="11">
        <v>0</v>
      </c>
      <c r="N704" s="11">
        <v>2866</v>
      </c>
      <c r="O704" s="8" t="s">
        <v>37</v>
      </c>
      <c r="P704" s="14" t="s">
        <v>3417</v>
      </c>
      <c r="Q704" s="12">
        <v>8.5979999999999997E-4</v>
      </c>
      <c r="R704" s="12">
        <v>16.2970449</v>
      </c>
      <c r="S704" s="12">
        <v>14.41</v>
      </c>
      <c r="T704" s="12">
        <v>7.6024320000000003E-4</v>
      </c>
      <c r="U704" s="12">
        <v>6.8968809999999997E-4</v>
      </c>
      <c r="V704" s="8" t="s">
        <v>208</v>
      </c>
      <c r="W704" s="8" t="s">
        <v>209</v>
      </c>
      <c r="X704" s="8" t="s">
        <v>210</v>
      </c>
      <c r="Y704" s="8" t="s">
        <v>210</v>
      </c>
      <c r="Z704" s="1">
        <f t="shared" si="10"/>
        <v>4.7479691024192874E-2</v>
      </c>
    </row>
    <row r="705" spans="1:26" x14ac:dyDescent="0.2">
      <c r="A705" s="7">
        <v>1588</v>
      </c>
      <c r="B705" s="8" t="s">
        <v>532</v>
      </c>
      <c r="C705" s="9" t="s">
        <v>531</v>
      </c>
      <c r="D705" s="9" t="s">
        <v>24</v>
      </c>
      <c r="E705" s="10">
        <v>2</v>
      </c>
      <c r="F705" s="9" t="s">
        <v>43</v>
      </c>
      <c r="G705" s="9" t="s">
        <v>151</v>
      </c>
      <c r="H705" s="9" t="s">
        <v>27</v>
      </c>
      <c r="I705" s="11">
        <v>4011671</v>
      </c>
      <c r="J705" s="11">
        <v>0</v>
      </c>
      <c r="K705" s="11">
        <v>42928</v>
      </c>
      <c r="L705" s="11">
        <v>42928</v>
      </c>
      <c r="M705" s="11">
        <v>0</v>
      </c>
      <c r="N705" s="11">
        <v>6814</v>
      </c>
      <c r="O705" s="8" t="s">
        <v>28</v>
      </c>
      <c r="P705" s="14">
        <v>5.0000000000000001E-3</v>
      </c>
      <c r="Q705" s="12">
        <v>11.232879000000001</v>
      </c>
      <c r="R705" s="12">
        <v>16.2970449</v>
      </c>
      <c r="S705" s="12">
        <v>14.41</v>
      </c>
      <c r="T705" s="12">
        <v>9.9322169989999995</v>
      </c>
      <c r="U705" s="12">
        <v>9.0104481530000005</v>
      </c>
      <c r="V705" s="8" t="s">
        <v>208</v>
      </c>
      <c r="W705" s="8" t="s">
        <v>209</v>
      </c>
      <c r="X705" s="8" t="s">
        <v>210</v>
      </c>
      <c r="Y705" s="8" t="s">
        <v>210</v>
      </c>
      <c r="Z705" s="1">
        <f t="shared" si="10"/>
        <v>3.2586261061786975E-3</v>
      </c>
    </row>
    <row r="706" spans="1:26" x14ac:dyDescent="0.2">
      <c r="A706" s="7">
        <v>1592</v>
      </c>
      <c r="B706" s="8" t="s">
        <v>533</v>
      </c>
      <c r="C706" s="9" t="s">
        <v>531</v>
      </c>
      <c r="D706" s="9" t="s">
        <v>24</v>
      </c>
      <c r="E706" s="10">
        <v>2</v>
      </c>
      <c r="F706" s="9" t="s">
        <v>50</v>
      </c>
      <c r="G706" s="9" t="s">
        <v>26</v>
      </c>
      <c r="H706" s="9" t="s">
        <v>27</v>
      </c>
      <c r="I706" s="11">
        <v>1134000</v>
      </c>
      <c r="J706" s="11">
        <v>0</v>
      </c>
      <c r="K706" s="11">
        <v>47815</v>
      </c>
      <c r="L706" s="11">
        <v>47815</v>
      </c>
      <c r="M706" s="11">
        <v>0</v>
      </c>
      <c r="N706" s="11">
        <v>8230</v>
      </c>
      <c r="O706" s="8" t="s">
        <v>28</v>
      </c>
      <c r="P706" s="14">
        <v>2.7000000000000001E-3</v>
      </c>
      <c r="Q706" s="12">
        <v>6.5329740000000003</v>
      </c>
      <c r="R706" s="12">
        <v>6.5329740000000003</v>
      </c>
      <c r="S706" s="12" t="s">
        <v>3417</v>
      </c>
      <c r="T706" s="12">
        <v>6.5329740000000003</v>
      </c>
      <c r="U706" s="12">
        <v>5.9266751337999999</v>
      </c>
      <c r="V706" s="8" t="s">
        <v>208</v>
      </c>
      <c r="W706" s="8" t="s">
        <v>209</v>
      </c>
      <c r="X706" s="8" t="s">
        <v>210</v>
      </c>
      <c r="Y706" s="8" t="s">
        <v>210</v>
      </c>
      <c r="Z706" s="1">
        <f t="shared" si="10"/>
        <v>5.2263449151675485E-3</v>
      </c>
    </row>
    <row r="707" spans="1:26" x14ac:dyDescent="0.2">
      <c r="A707" s="7">
        <v>1595</v>
      </c>
      <c r="B707" s="8" t="s">
        <v>534</v>
      </c>
      <c r="C707" s="9" t="s">
        <v>531</v>
      </c>
      <c r="D707" s="9" t="s">
        <v>24</v>
      </c>
      <c r="E707" s="10">
        <v>3</v>
      </c>
      <c r="F707" s="9" t="s">
        <v>34</v>
      </c>
      <c r="G707" s="9" t="s">
        <v>35</v>
      </c>
      <c r="H707" s="9" t="s">
        <v>36</v>
      </c>
      <c r="I707" s="11">
        <v>154286000</v>
      </c>
      <c r="J707" s="11">
        <v>18834</v>
      </c>
      <c r="K707" s="11">
        <v>271687</v>
      </c>
      <c r="L707" s="11">
        <v>240297</v>
      </c>
      <c r="M707" s="11">
        <v>31390</v>
      </c>
      <c r="N707" s="11">
        <v>264439</v>
      </c>
      <c r="O707" s="8" t="s">
        <v>37</v>
      </c>
      <c r="P707" s="14" t="s">
        <v>3417</v>
      </c>
      <c r="Q707" s="12">
        <v>7.9331700000000005E-2</v>
      </c>
      <c r="R707" s="12">
        <v>5.1957089999999999</v>
      </c>
      <c r="S707" s="12">
        <v>3.9860000000000002</v>
      </c>
      <c r="T707" s="12">
        <v>6.0861021299999998E-2</v>
      </c>
      <c r="U707" s="12">
        <v>5.5212756299999999E-2</v>
      </c>
      <c r="V707" s="8" t="s">
        <v>208</v>
      </c>
      <c r="W707" s="8" t="s">
        <v>209</v>
      </c>
      <c r="X707" s="8" t="s">
        <v>210</v>
      </c>
      <c r="Y707" s="8" t="s">
        <v>210</v>
      </c>
      <c r="Z707" s="1">
        <f t="shared" si="10"/>
        <v>2.3437249069909133E-5</v>
      </c>
    </row>
    <row r="708" spans="1:26" x14ac:dyDescent="0.2">
      <c r="A708" s="7">
        <v>1595</v>
      </c>
      <c r="B708" s="8" t="s">
        <v>534</v>
      </c>
      <c r="C708" s="9" t="s">
        <v>531</v>
      </c>
      <c r="D708" s="9" t="s">
        <v>24</v>
      </c>
      <c r="E708" s="10">
        <v>3</v>
      </c>
      <c r="F708" s="9" t="s">
        <v>42</v>
      </c>
      <c r="G708" s="9" t="s">
        <v>35</v>
      </c>
      <c r="H708" s="9" t="s">
        <v>36</v>
      </c>
      <c r="I708" s="11">
        <v>1216002000</v>
      </c>
      <c r="J708" s="11">
        <v>3264086</v>
      </c>
      <c r="K708" s="11">
        <v>13249652</v>
      </c>
      <c r="L708" s="11">
        <v>7809510</v>
      </c>
      <c r="M708" s="11">
        <v>5440142</v>
      </c>
      <c r="N708" s="11">
        <v>12884495</v>
      </c>
      <c r="O708" s="8" t="s">
        <v>37</v>
      </c>
      <c r="P708" s="14" t="s">
        <v>3417</v>
      </c>
      <c r="Q708" s="12">
        <v>3.8653485000000001</v>
      </c>
      <c r="R708" s="12">
        <v>5.1957089999999999</v>
      </c>
      <c r="S708" s="12">
        <v>3.9860000000000002</v>
      </c>
      <c r="T708" s="12">
        <v>2.9653853055999999</v>
      </c>
      <c r="U708" s="12">
        <v>2.6901799017000001</v>
      </c>
      <c r="V708" s="8" t="s">
        <v>208</v>
      </c>
      <c r="W708" s="8" t="s">
        <v>209</v>
      </c>
      <c r="X708" s="8" t="s">
        <v>210</v>
      </c>
      <c r="Y708" s="8" t="s">
        <v>210</v>
      </c>
      <c r="Z708" s="1">
        <f t="shared" ref="Z708:Z771" si="11">IFERROR(ABS(S708/(I708/1000))*0.907185,ABS(U708/(I708/1000)))</f>
        <v>2.9737117290925512E-6</v>
      </c>
    </row>
    <row r="709" spans="1:26" x14ac:dyDescent="0.2">
      <c r="A709" s="7">
        <v>1595</v>
      </c>
      <c r="B709" s="8" t="s">
        <v>534</v>
      </c>
      <c r="C709" s="9" t="s">
        <v>531</v>
      </c>
      <c r="D709" s="9" t="s">
        <v>24</v>
      </c>
      <c r="E709" s="10">
        <v>3</v>
      </c>
      <c r="F709" s="9" t="s">
        <v>50</v>
      </c>
      <c r="G709" s="9" t="s">
        <v>26</v>
      </c>
      <c r="H709" s="9" t="s">
        <v>27</v>
      </c>
      <c r="I709" s="11">
        <v>544000</v>
      </c>
      <c r="J709" s="11">
        <v>3628</v>
      </c>
      <c r="K709" s="11">
        <v>9140</v>
      </c>
      <c r="L709" s="11">
        <v>3094</v>
      </c>
      <c r="M709" s="11">
        <v>6046</v>
      </c>
      <c r="N709" s="11">
        <v>1576</v>
      </c>
      <c r="O709" s="8" t="s">
        <v>28</v>
      </c>
      <c r="P709" s="14">
        <v>2.7000000000000001E-3</v>
      </c>
      <c r="Q709" s="12">
        <v>1.2510288000000001</v>
      </c>
      <c r="R709" s="12">
        <v>5.1957089999999999</v>
      </c>
      <c r="S709" s="12">
        <v>3.9860000000000002</v>
      </c>
      <c r="T709" s="12">
        <v>0.95975367300000003</v>
      </c>
      <c r="U709" s="12">
        <v>0.87068282050000001</v>
      </c>
      <c r="V709" s="8" t="s">
        <v>208</v>
      </c>
      <c r="W709" s="8" t="s">
        <v>209</v>
      </c>
      <c r="X709" s="8" t="s">
        <v>210</v>
      </c>
      <c r="Y709" s="8" t="s">
        <v>210</v>
      </c>
      <c r="Z709" s="1">
        <f t="shared" si="11"/>
        <v>6.6471312683823534E-3</v>
      </c>
    </row>
    <row r="710" spans="1:26" x14ac:dyDescent="0.2">
      <c r="A710" s="7">
        <v>1597</v>
      </c>
      <c r="B710" s="8" t="s">
        <v>535</v>
      </c>
      <c r="C710" s="9" t="s">
        <v>531</v>
      </c>
      <c r="D710" s="9" t="s">
        <v>24</v>
      </c>
      <c r="E710" s="10">
        <v>2</v>
      </c>
      <c r="F710" s="9" t="s">
        <v>25</v>
      </c>
      <c r="G710" s="9" t="s">
        <v>26</v>
      </c>
      <c r="H710" s="9" t="s">
        <v>27</v>
      </c>
      <c r="I710" s="11">
        <v>1017000</v>
      </c>
      <c r="J710" s="11">
        <v>0</v>
      </c>
      <c r="K710" s="11">
        <v>10278</v>
      </c>
      <c r="L710" s="11">
        <v>10278</v>
      </c>
      <c r="M710" s="11">
        <v>0</v>
      </c>
      <c r="N710" s="11">
        <v>1780</v>
      </c>
      <c r="O710" s="8" t="s">
        <v>28</v>
      </c>
      <c r="P710" s="14">
        <v>2.7000000000000001E-3</v>
      </c>
      <c r="Q710" s="12">
        <v>1.4129640000000001</v>
      </c>
      <c r="R710" s="12">
        <v>1.4129640000000001</v>
      </c>
      <c r="S710" s="12" t="s">
        <v>3417</v>
      </c>
      <c r="T710" s="12">
        <v>1.4129640000000001</v>
      </c>
      <c r="U710" s="12">
        <v>1.2818325319999999</v>
      </c>
      <c r="V710" s="8" t="s">
        <v>208</v>
      </c>
      <c r="W710" s="8" t="s">
        <v>209</v>
      </c>
      <c r="X710" s="8" t="s">
        <v>210</v>
      </c>
      <c r="Y710" s="8" t="s">
        <v>210</v>
      </c>
      <c r="Z710" s="1">
        <f t="shared" si="11"/>
        <v>1.2604056361848574E-3</v>
      </c>
    </row>
    <row r="711" spans="1:26" x14ac:dyDescent="0.2">
      <c r="A711" s="7">
        <v>1599</v>
      </c>
      <c r="B711" s="8" t="s">
        <v>536</v>
      </c>
      <c r="C711" s="9" t="s">
        <v>531</v>
      </c>
      <c r="D711" s="9" t="s">
        <v>24</v>
      </c>
      <c r="E711" s="10">
        <v>2</v>
      </c>
      <c r="F711" s="9" t="s">
        <v>50</v>
      </c>
      <c r="G711" s="9" t="s">
        <v>35</v>
      </c>
      <c r="H711" s="9" t="s">
        <v>36</v>
      </c>
      <c r="I711" s="11">
        <v>174337078</v>
      </c>
      <c r="J711" s="11">
        <v>0</v>
      </c>
      <c r="K711" s="11">
        <v>1798562</v>
      </c>
      <c r="L711" s="11">
        <v>1798562</v>
      </c>
      <c r="M711" s="11">
        <v>0</v>
      </c>
      <c r="N711" s="11">
        <v>1747247</v>
      </c>
      <c r="O711" s="8" t="s">
        <v>37</v>
      </c>
      <c r="P711" s="14" t="s">
        <v>3417</v>
      </c>
      <c r="Q711" s="12">
        <v>0.52417409999999998</v>
      </c>
      <c r="R711" s="12">
        <v>67.010381392900001</v>
      </c>
      <c r="S711" s="12">
        <v>17.613</v>
      </c>
      <c r="T711" s="12">
        <v>0.13777385280000001</v>
      </c>
      <c r="U711" s="12">
        <v>0.1249876194</v>
      </c>
      <c r="V711" s="8" t="s">
        <v>208</v>
      </c>
      <c r="W711" s="8" t="s">
        <v>209</v>
      </c>
      <c r="X711" s="8" t="s">
        <v>210</v>
      </c>
      <c r="Y711" s="8" t="s">
        <v>210</v>
      </c>
      <c r="Z711" s="1">
        <f t="shared" si="11"/>
        <v>9.1651469603041058E-5</v>
      </c>
    </row>
    <row r="712" spans="1:26" x14ac:dyDescent="0.2">
      <c r="A712" s="7">
        <v>1599</v>
      </c>
      <c r="B712" s="8" t="s">
        <v>536</v>
      </c>
      <c r="C712" s="9" t="s">
        <v>531</v>
      </c>
      <c r="D712" s="9" t="s">
        <v>24</v>
      </c>
      <c r="E712" s="10">
        <v>2</v>
      </c>
      <c r="F712" s="9" t="s">
        <v>50</v>
      </c>
      <c r="G712" s="9" t="s">
        <v>26</v>
      </c>
      <c r="H712" s="9" t="s">
        <v>27</v>
      </c>
      <c r="I712" s="11">
        <v>6470922</v>
      </c>
      <c r="J712" s="11">
        <v>0</v>
      </c>
      <c r="K712" s="11">
        <v>70528</v>
      </c>
      <c r="L712" s="11">
        <v>70528</v>
      </c>
      <c r="M712" s="11">
        <v>0</v>
      </c>
      <c r="N712" s="11">
        <v>12160</v>
      </c>
      <c r="O712" s="8" t="s">
        <v>28</v>
      </c>
      <c r="P712" s="14">
        <v>2.7000000000000001E-3</v>
      </c>
      <c r="Q712" s="12">
        <v>9.6526080000000007</v>
      </c>
      <c r="R712" s="12">
        <v>67.010381392900001</v>
      </c>
      <c r="S712" s="12">
        <v>17.613</v>
      </c>
      <c r="T712" s="12">
        <v>2.5370902414000001</v>
      </c>
      <c r="U712" s="12">
        <v>2.3016331683</v>
      </c>
      <c r="V712" s="8" t="s">
        <v>208</v>
      </c>
      <c r="W712" s="8" t="s">
        <v>209</v>
      </c>
      <c r="X712" s="8" t="s">
        <v>210</v>
      </c>
      <c r="Y712" s="8" t="s">
        <v>210</v>
      </c>
      <c r="Z712" s="1">
        <f t="shared" si="11"/>
        <v>2.4692384493276232E-3</v>
      </c>
    </row>
    <row r="713" spans="1:26" x14ac:dyDescent="0.2">
      <c r="A713" s="7">
        <v>1599</v>
      </c>
      <c r="B713" s="8" t="s">
        <v>536</v>
      </c>
      <c r="C713" s="9" t="s">
        <v>531</v>
      </c>
      <c r="D713" s="9" t="s">
        <v>24</v>
      </c>
      <c r="E713" s="10">
        <v>2</v>
      </c>
      <c r="F713" s="9" t="s">
        <v>43</v>
      </c>
      <c r="G713" s="9" t="s">
        <v>35</v>
      </c>
      <c r="H713" s="9" t="s">
        <v>36</v>
      </c>
      <c r="I713" s="11">
        <v>9961142</v>
      </c>
      <c r="J713" s="11">
        <v>0</v>
      </c>
      <c r="K713" s="11">
        <v>141524</v>
      </c>
      <c r="L713" s="11">
        <v>141524</v>
      </c>
      <c r="M713" s="11">
        <v>0</v>
      </c>
      <c r="N713" s="11">
        <v>137529</v>
      </c>
      <c r="O713" s="8" t="s">
        <v>37</v>
      </c>
      <c r="P713" s="14" t="s">
        <v>3417</v>
      </c>
      <c r="Q713" s="12">
        <v>4.1258700000000002E-2</v>
      </c>
      <c r="R713" s="12">
        <v>67.010381392900001</v>
      </c>
      <c r="S713" s="12">
        <v>17.613</v>
      </c>
      <c r="T713" s="12">
        <v>1.08444314E-2</v>
      </c>
      <c r="U713" s="12">
        <v>9.8380036000000008E-3</v>
      </c>
      <c r="V713" s="8" t="s">
        <v>208</v>
      </c>
      <c r="W713" s="8" t="s">
        <v>209</v>
      </c>
      <c r="X713" s="8" t="s">
        <v>210</v>
      </c>
      <c r="Y713" s="8" t="s">
        <v>210</v>
      </c>
      <c r="Z713" s="1">
        <f t="shared" si="11"/>
        <v>1.6040579890337875E-3</v>
      </c>
    </row>
    <row r="714" spans="1:26" x14ac:dyDescent="0.2">
      <c r="A714" s="7">
        <v>1599</v>
      </c>
      <c r="B714" s="8" t="s">
        <v>536</v>
      </c>
      <c r="C714" s="9" t="s">
        <v>531</v>
      </c>
      <c r="D714" s="9" t="s">
        <v>24</v>
      </c>
      <c r="E714" s="10">
        <v>2</v>
      </c>
      <c r="F714" s="9" t="s">
        <v>43</v>
      </c>
      <c r="G714" s="9" t="s">
        <v>26</v>
      </c>
      <c r="H714" s="9" t="s">
        <v>27</v>
      </c>
      <c r="I714" s="11">
        <v>-21517</v>
      </c>
      <c r="J714" s="11">
        <v>0</v>
      </c>
      <c r="K714" s="11">
        <v>132</v>
      </c>
      <c r="L714" s="11">
        <v>132</v>
      </c>
      <c r="M714" s="11">
        <v>0</v>
      </c>
      <c r="N714" s="11">
        <v>23</v>
      </c>
      <c r="O714" s="8" t="s">
        <v>28</v>
      </c>
      <c r="P714" s="14">
        <v>2.7000000000000001E-3</v>
      </c>
      <c r="Q714" s="12">
        <v>1.8518219999999998E-2</v>
      </c>
      <c r="R714" s="12">
        <v>67.010381392900001</v>
      </c>
      <c r="S714" s="12">
        <v>17.613</v>
      </c>
      <c r="T714" s="12">
        <v>4.8673266000000001E-3</v>
      </c>
      <c r="U714" s="12">
        <v>4.4156096999999998E-3</v>
      </c>
      <c r="V714" s="8" t="s">
        <v>208</v>
      </c>
      <c r="W714" s="8" t="s">
        <v>209</v>
      </c>
      <c r="X714" s="8" t="s">
        <v>210</v>
      </c>
      <c r="Y714" s="8" t="s">
        <v>210</v>
      </c>
      <c r="Z714" s="1">
        <f t="shared" si="11"/>
        <v>0.74258722893526052</v>
      </c>
    </row>
    <row r="715" spans="1:26" x14ac:dyDescent="0.2">
      <c r="A715" s="7">
        <v>1599</v>
      </c>
      <c r="B715" s="8" t="s">
        <v>536</v>
      </c>
      <c r="C715" s="9" t="s">
        <v>531</v>
      </c>
      <c r="D715" s="9" t="s">
        <v>24</v>
      </c>
      <c r="E715" s="10">
        <v>2</v>
      </c>
      <c r="F715" s="9" t="s">
        <v>43</v>
      </c>
      <c r="G715" s="9" t="s">
        <v>151</v>
      </c>
      <c r="H715" s="9" t="s">
        <v>27</v>
      </c>
      <c r="I715" s="11">
        <v>-3892524</v>
      </c>
      <c r="J715" s="11">
        <v>0</v>
      </c>
      <c r="K715" s="11">
        <v>66789</v>
      </c>
      <c r="L715" s="11">
        <v>66789</v>
      </c>
      <c r="M715" s="11">
        <v>0</v>
      </c>
      <c r="N715" s="11">
        <v>10723</v>
      </c>
      <c r="O715" s="8" t="s">
        <v>28</v>
      </c>
      <c r="P715" s="14">
        <v>1.6058792316126599E-2</v>
      </c>
      <c r="Q715" s="12">
        <v>56.7738223729</v>
      </c>
      <c r="R715" s="12">
        <v>67.010381392900001</v>
      </c>
      <c r="S715" s="12">
        <v>17.613</v>
      </c>
      <c r="T715" s="12">
        <v>14.922424147799999</v>
      </c>
      <c r="U715" s="12">
        <v>13.5375343807</v>
      </c>
      <c r="V715" s="8" t="s">
        <v>208</v>
      </c>
      <c r="W715" s="8" t="s">
        <v>209</v>
      </c>
      <c r="X715" s="8" t="s">
        <v>210</v>
      </c>
      <c r="Y715" s="8" t="s">
        <v>210</v>
      </c>
      <c r="Z715" s="1">
        <f t="shared" si="11"/>
        <v>4.1048557195793789E-3</v>
      </c>
    </row>
    <row r="716" spans="1:26" x14ac:dyDescent="0.2">
      <c r="A716" s="7">
        <v>1615</v>
      </c>
      <c r="B716" s="8" t="s">
        <v>537</v>
      </c>
      <c r="C716" s="9" t="s">
        <v>531</v>
      </c>
      <c r="D716" s="9" t="s">
        <v>24</v>
      </c>
      <c r="E716" s="10">
        <v>1</v>
      </c>
      <c r="F716" s="9" t="s">
        <v>50</v>
      </c>
      <c r="G716" s="9" t="s">
        <v>26</v>
      </c>
      <c r="H716" s="9" t="s">
        <v>27</v>
      </c>
      <c r="I716" s="11">
        <v>210000</v>
      </c>
      <c r="J716" s="11">
        <v>0</v>
      </c>
      <c r="K716" s="11">
        <v>3544</v>
      </c>
      <c r="L716" s="11">
        <v>3544</v>
      </c>
      <c r="M716" s="11">
        <v>0</v>
      </c>
      <c r="N716" s="11">
        <v>610</v>
      </c>
      <c r="O716" s="8" t="s">
        <v>28</v>
      </c>
      <c r="P716" s="14">
        <v>2.7000000000000001E-3</v>
      </c>
      <c r="Q716" s="12">
        <v>0.48421799999999998</v>
      </c>
      <c r="R716" s="12">
        <v>0.48898079999999999</v>
      </c>
      <c r="S716" s="12" t="s">
        <v>3417</v>
      </c>
      <c r="T716" s="12">
        <v>0.48421799999999998</v>
      </c>
      <c r="U716" s="12">
        <v>0.43927968789999999</v>
      </c>
      <c r="V716" s="8" t="s">
        <v>208</v>
      </c>
      <c r="W716" s="8" t="s">
        <v>209</v>
      </c>
      <c r="X716" s="8" t="s">
        <v>210</v>
      </c>
      <c r="Y716" s="8" t="s">
        <v>210</v>
      </c>
      <c r="Z716" s="1">
        <f t="shared" si="11"/>
        <v>2.0918080376190478E-3</v>
      </c>
    </row>
    <row r="717" spans="1:26" x14ac:dyDescent="0.2">
      <c r="A717" s="7">
        <v>1615</v>
      </c>
      <c r="B717" s="8" t="s">
        <v>537</v>
      </c>
      <c r="C717" s="9" t="s">
        <v>531</v>
      </c>
      <c r="D717" s="9" t="s">
        <v>24</v>
      </c>
      <c r="E717" s="10">
        <v>1</v>
      </c>
      <c r="F717" s="9" t="s">
        <v>25</v>
      </c>
      <c r="G717" s="9" t="s">
        <v>26</v>
      </c>
      <c r="H717" s="9" t="s">
        <v>27</v>
      </c>
      <c r="I717" s="11">
        <v>4000</v>
      </c>
      <c r="J717" s="11">
        <v>0</v>
      </c>
      <c r="K717" s="11">
        <v>35</v>
      </c>
      <c r="L717" s="11">
        <v>35</v>
      </c>
      <c r="M717" s="11">
        <v>0</v>
      </c>
      <c r="N717" s="11">
        <v>6</v>
      </c>
      <c r="O717" s="8" t="s">
        <v>28</v>
      </c>
      <c r="P717" s="14">
        <v>2.7000000000000001E-3</v>
      </c>
      <c r="Q717" s="12">
        <v>4.7628000000000002E-3</v>
      </c>
      <c r="R717" s="12">
        <v>0.48898079999999999</v>
      </c>
      <c r="S717" s="12" t="s">
        <v>3417</v>
      </c>
      <c r="T717" s="12">
        <v>4.7628000000000002E-3</v>
      </c>
      <c r="U717" s="12">
        <v>4.3207838000000002E-3</v>
      </c>
      <c r="V717" s="8" t="s">
        <v>208</v>
      </c>
      <c r="W717" s="8" t="s">
        <v>209</v>
      </c>
      <c r="X717" s="8" t="s">
        <v>210</v>
      </c>
      <c r="Y717" s="8" t="s">
        <v>210</v>
      </c>
      <c r="Z717" s="1">
        <f t="shared" si="11"/>
        <v>1.08019595E-3</v>
      </c>
    </row>
    <row r="718" spans="1:26" x14ac:dyDescent="0.2">
      <c r="A718" s="7">
        <v>1631</v>
      </c>
      <c r="B718" s="8" t="s">
        <v>538</v>
      </c>
      <c r="C718" s="9" t="s">
        <v>531</v>
      </c>
      <c r="D718" s="9" t="s">
        <v>24</v>
      </c>
      <c r="E718" s="10">
        <v>2</v>
      </c>
      <c r="F718" s="9" t="s">
        <v>50</v>
      </c>
      <c r="G718" s="9" t="s">
        <v>207</v>
      </c>
      <c r="H718" s="9" t="s">
        <v>27</v>
      </c>
      <c r="I718" s="11">
        <v>106000</v>
      </c>
      <c r="J718" s="11">
        <v>0</v>
      </c>
      <c r="K718" s="11">
        <v>1614</v>
      </c>
      <c r="L718" s="11">
        <v>1614</v>
      </c>
      <c r="M718" s="11">
        <v>0</v>
      </c>
      <c r="N718" s="11">
        <v>288</v>
      </c>
      <c r="O718" s="8" t="s">
        <v>28</v>
      </c>
      <c r="P718" s="14">
        <v>3.0000000000000001E-3</v>
      </c>
      <c r="Q718" s="12">
        <v>0.25401600000000002</v>
      </c>
      <c r="R718" s="12">
        <v>0.25401600000000002</v>
      </c>
      <c r="S718" s="12" t="s">
        <v>3417</v>
      </c>
      <c r="T718" s="12">
        <v>0.25401600000000002</v>
      </c>
      <c r="U718" s="12">
        <v>0.23044180349999999</v>
      </c>
      <c r="V718" s="8" t="s">
        <v>208</v>
      </c>
      <c r="W718" s="8" t="s">
        <v>209</v>
      </c>
      <c r="X718" s="8" t="s">
        <v>210</v>
      </c>
      <c r="Y718" s="8" t="s">
        <v>210</v>
      </c>
      <c r="Z718" s="1">
        <f t="shared" si="11"/>
        <v>2.1739792783018867E-3</v>
      </c>
    </row>
    <row r="719" spans="1:26" x14ac:dyDescent="0.2">
      <c r="A719" s="7">
        <v>1642</v>
      </c>
      <c r="B719" s="8" t="s">
        <v>539</v>
      </c>
      <c r="C719" s="9" t="s">
        <v>531</v>
      </c>
      <c r="D719" s="9" t="s">
        <v>24</v>
      </c>
      <c r="E719" s="10">
        <v>2</v>
      </c>
      <c r="F719" s="9" t="s">
        <v>50</v>
      </c>
      <c r="G719" s="9" t="s">
        <v>35</v>
      </c>
      <c r="H719" s="9" t="s">
        <v>36</v>
      </c>
      <c r="I719" s="11">
        <v>932917</v>
      </c>
      <c r="J719" s="11">
        <v>0</v>
      </c>
      <c r="K719" s="11">
        <v>10472</v>
      </c>
      <c r="L719" s="11">
        <v>10472</v>
      </c>
      <c r="M719" s="11">
        <v>0</v>
      </c>
      <c r="N719" s="11">
        <v>10148</v>
      </c>
      <c r="O719" s="8" t="s">
        <v>37</v>
      </c>
      <c r="P719" s="14" t="s">
        <v>3417</v>
      </c>
      <c r="Q719" s="12">
        <v>3.0444000000000001E-3</v>
      </c>
      <c r="R719" s="12">
        <v>0.68603460000000005</v>
      </c>
      <c r="S719" s="12">
        <v>9.5000000000000001E-2</v>
      </c>
      <c r="T719" s="12">
        <v>4.2157929999999999E-4</v>
      </c>
      <c r="U719" s="12">
        <v>3.8245420000000002E-4</v>
      </c>
      <c r="V719" s="8" t="s">
        <v>208</v>
      </c>
      <c r="W719" s="8" t="s">
        <v>209</v>
      </c>
      <c r="X719" s="8" t="s">
        <v>210</v>
      </c>
      <c r="Y719" s="8" t="s">
        <v>210</v>
      </c>
      <c r="Z719" s="1">
        <f t="shared" si="11"/>
        <v>9.2379681150627551E-5</v>
      </c>
    </row>
    <row r="720" spans="1:26" x14ac:dyDescent="0.2">
      <c r="A720" s="7">
        <v>1642</v>
      </c>
      <c r="B720" s="8" t="s">
        <v>539</v>
      </c>
      <c r="C720" s="9" t="s">
        <v>531</v>
      </c>
      <c r="D720" s="9" t="s">
        <v>24</v>
      </c>
      <c r="E720" s="10">
        <v>2</v>
      </c>
      <c r="F720" s="9" t="s">
        <v>50</v>
      </c>
      <c r="G720" s="9" t="s">
        <v>26</v>
      </c>
      <c r="H720" s="9" t="s">
        <v>27</v>
      </c>
      <c r="I720" s="11">
        <v>135687</v>
      </c>
      <c r="J720" s="11">
        <v>0</v>
      </c>
      <c r="K720" s="11">
        <v>1523</v>
      </c>
      <c r="L720" s="11">
        <v>1523</v>
      </c>
      <c r="M720" s="11">
        <v>0</v>
      </c>
      <c r="N720" s="11">
        <v>272</v>
      </c>
      <c r="O720" s="8" t="s">
        <v>28</v>
      </c>
      <c r="P720" s="14">
        <v>2.7000000000000001E-3</v>
      </c>
      <c r="Q720" s="12">
        <v>0.21591360000000001</v>
      </c>
      <c r="R720" s="12">
        <v>0.68603460000000005</v>
      </c>
      <c r="S720" s="12">
        <v>9.5000000000000001E-2</v>
      </c>
      <c r="T720" s="12">
        <v>2.9899063399999998E-2</v>
      </c>
      <c r="U720" s="12">
        <v>2.71242524E-2</v>
      </c>
      <c r="V720" s="8" t="s">
        <v>208</v>
      </c>
      <c r="W720" s="8" t="s">
        <v>209</v>
      </c>
      <c r="X720" s="8" t="s">
        <v>210</v>
      </c>
      <c r="Y720" s="8" t="s">
        <v>210</v>
      </c>
      <c r="Z720" s="1">
        <f t="shared" si="11"/>
        <v>6.351572000265316E-4</v>
      </c>
    </row>
    <row r="721" spans="1:26" x14ac:dyDescent="0.2">
      <c r="A721" s="7">
        <v>1642</v>
      </c>
      <c r="B721" s="8" t="s">
        <v>539</v>
      </c>
      <c r="C721" s="9" t="s">
        <v>531</v>
      </c>
      <c r="D721" s="9" t="s">
        <v>24</v>
      </c>
      <c r="E721" s="10">
        <v>2</v>
      </c>
      <c r="F721" s="9" t="s">
        <v>50</v>
      </c>
      <c r="G721" s="9" t="s">
        <v>207</v>
      </c>
      <c r="H721" s="9" t="s">
        <v>27</v>
      </c>
      <c r="I721" s="11">
        <v>262396</v>
      </c>
      <c r="J721" s="11">
        <v>0</v>
      </c>
      <c r="K721" s="11">
        <v>2945</v>
      </c>
      <c r="L721" s="11">
        <v>2945</v>
      </c>
      <c r="M721" s="11">
        <v>0</v>
      </c>
      <c r="N721" s="11">
        <v>526</v>
      </c>
      <c r="O721" s="8" t="s">
        <v>28</v>
      </c>
      <c r="P721" s="14">
        <v>3.0000000000000001E-3</v>
      </c>
      <c r="Q721" s="12">
        <v>0.46393200000000001</v>
      </c>
      <c r="R721" s="12">
        <v>0.68603460000000005</v>
      </c>
      <c r="S721" s="12">
        <v>9.5000000000000001E-2</v>
      </c>
      <c r="T721" s="12">
        <v>6.42439026E-2</v>
      </c>
      <c r="U721" s="12">
        <v>5.8281686100000001E-2</v>
      </c>
      <c r="V721" s="8" t="s">
        <v>208</v>
      </c>
      <c r="W721" s="8" t="s">
        <v>209</v>
      </c>
      <c r="X721" s="8" t="s">
        <v>210</v>
      </c>
      <c r="Y721" s="8" t="s">
        <v>210</v>
      </c>
      <c r="Z721" s="1">
        <f t="shared" si="11"/>
        <v>3.2844469808990994E-4</v>
      </c>
    </row>
    <row r="722" spans="1:26" x14ac:dyDescent="0.2">
      <c r="A722" s="7">
        <v>1642</v>
      </c>
      <c r="B722" s="8" t="s">
        <v>539</v>
      </c>
      <c r="C722" s="9" t="s">
        <v>531</v>
      </c>
      <c r="D722" s="9" t="s">
        <v>24</v>
      </c>
      <c r="E722" s="10">
        <v>2</v>
      </c>
      <c r="F722" s="9" t="s">
        <v>43</v>
      </c>
      <c r="G722" s="9" t="s">
        <v>35</v>
      </c>
      <c r="H722" s="9" t="s">
        <v>36</v>
      </c>
      <c r="I722" s="11">
        <v>863000</v>
      </c>
      <c r="J722" s="11">
        <v>0</v>
      </c>
      <c r="K722" s="11">
        <v>10808</v>
      </c>
      <c r="L722" s="11">
        <v>10808</v>
      </c>
      <c r="M722" s="11">
        <v>0</v>
      </c>
      <c r="N722" s="11">
        <v>10482</v>
      </c>
      <c r="O722" s="8" t="s">
        <v>37</v>
      </c>
      <c r="P722" s="14" t="s">
        <v>3417</v>
      </c>
      <c r="Q722" s="12">
        <v>3.1446E-3</v>
      </c>
      <c r="R722" s="12">
        <v>0.68603460000000005</v>
      </c>
      <c r="S722" s="12">
        <v>9.5000000000000001E-2</v>
      </c>
      <c r="T722" s="12">
        <v>4.3545470000000002E-4</v>
      </c>
      <c r="U722" s="12">
        <v>3.9504189999999998E-4</v>
      </c>
      <c r="V722" s="8" t="s">
        <v>208</v>
      </c>
      <c r="W722" s="8" t="s">
        <v>209</v>
      </c>
      <c r="X722" s="8" t="s">
        <v>210</v>
      </c>
      <c r="Y722" s="8" t="s">
        <v>210</v>
      </c>
      <c r="Z722" s="1">
        <f t="shared" si="11"/>
        <v>9.9863933951332574E-5</v>
      </c>
    </row>
    <row r="723" spans="1:26" x14ac:dyDescent="0.2">
      <c r="A723" s="7">
        <v>1643</v>
      </c>
      <c r="B723" s="8" t="s">
        <v>540</v>
      </c>
      <c r="C723" s="9" t="s">
        <v>531</v>
      </c>
      <c r="D723" s="9" t="s">
        <v>24</v>
      </c>
      <c r="E723" s="10">
        <v>2</v>
      </c>
      <c r="F723" s="9" t="s">
        <v>50</v>
      </c>
      <c r="G723" s="9" t="s">
        <v>207</v>
      </c>
      <c r="H723" s="9" t="s">
        <v>27</v>
      </c>
      <c r="I723" s="11">
        <v>156000</v>
      </c>
      <c r="J723" s="11">
        <v>0</v>
      </c>
      <c r="K723" s="11">
        <v>2100</v>
      </c>
      <c r="L723" s="11">
        <v>2100</v>
      </c>
      <c r="M723" s="11">
        <v>0</v>
      </c>
      <c r="N723" s="11">
        <v>375</v>
      </c>
      <c r="O723" s="8" t="s">
        <v>28</v>
      </c>
      <c r="P723" s="14">
        <v>3.0000000000000001E-3</v>
      </c>
      <c r="Q723" s="12">
        <v>0.33074999999999999</v>
      </c>
      <c r="R723" s="12">
        <v>0.33074999999999999</v>
      </c>
      <c r="S723" s="12" t="s">
        <v>3417</v>
      </c>
      <c r="T723" s="12">
        <v>0.33074999999999999</v>
      </c>
      <c r="U723" s="12">
        <v>0.3000544316</v>
      </c>
      <c r="V723" s="8" t="s">
        <v>208</v>
      </c>
      <c r="W723" s="8" t="s">
        <v>209</v>
      </c>
      <c r="X723" s="8" t="s">
        <v>210</v>
      </c>
      <c r="Y723" s="8" t="s">
        <v>210</v>
      </c>
      <c r="Z723" s="1">
        <f t="shared" si="11"/>
        <v>1.9234258435897437E-3</v>
      </c>
    </row>
    <row r="724" spans="1:26" x14ac:dyDescent="0.2">
      <c r="A724" s="7">
        <v>1660</v>
      </c>
      <c r="B724" s="8" t="s">
        <v>541</v>
      </c>
      <c r="C724" s="9" t="s">
        <v>531</v>
      </c>
      <c r="D724" s="9" t="s">
        <v>24</v>
      </c>
      <c r="E724" s="10">
        <v>1</v>
      </c>
      <c r="F724" s="9" t="s">
        <v>34</v>
      </c>
      <c r="G724" s="9" t="s">
        <v>35</v>
      </c>
      <c r="H724" s="9" t="s">
        <v>36</v>
      </c>
      <c r="I724" s="11">
        <v>1000</v>
      </c>
      <c r="J724" s="11">
        <v>0</v>
      </c>
      <c r="K724" s="11">
        <v>0</v>
      </c>
      <c r="L724" s="11">
        <v>0</v>
      </c>
      <c r="M724" s="11">
        <v>0</v>
      </c>
      <c r="N724" s="11">
        <v>0</v>
      </c>
      <c r="O724" s="8" t="s">
        <v>37</v>
      </c>
      <c r="P724" s="14" t="s">
        <v>3417</v>
      </c>
      <c r="Q724" s="12">
        <v>0</v>
      </c>
      <c r="R724" s="12">
        <v>2.4932265</v>
      </c>
      <c r="S724" s="12">
        <v>6.0999999999999999E-2</v>
      </c>
      <c r="T724" s="12">
        <v>0</v>
      </c>
      <c r="U724" s="12">
        <v>0</v>
      </c>
      <c r="V724" s="8" t="s">
        <v>208</v>
      </c>
      <c r="W724" s="8" t="s">
        <v>209</v>
      </c>
      <c r="X724" s="8" t="s">
        <v>210</v>
      </c>
      <c r="Y724" s="8" t="s">
        <v>210</v>
      </c>
      <c r="Z724" s="1">
        <f t="shared" si="11"/>
        <v>5.5338285000000001E-2</v>
      </c>
    </row>
    <row r="725" spans="1:26" x14ac:dyDescent="0.2">
      <c r="A725" s="7">
        <v>1660</v>
      </c>
      <c r="B725" s="8" t="s">
        <v>541</v>
      </c>
      <c r="C725" s="9" t="s">
        <v>531</v>
      </c>
      <c r="D725" s="9" t="s">
        <v>24</v>
      </c>
      <c r="E725" s="10">
        <v>1</v>
      </c>
      <c r="F725" s="9" t="s">
        <v>42</v>
      </c>
      <c r="G725" s="9" t="s">
        <v>35</v>
      </c>
      <c r="H725" s="9" t="s">
        <v>36</v>
      </c>
      <c r="I725" s="11">
        <v>45000</v>
      </c>
      <c r="J725" s="11">
        <v>0</v>
      </c>
      <c r="K725" s="11">
        <v>772</v>
      </c>
      <c r="L725" s="11">
        <v>772</v>
      </c>
      <c r="M725" s="11">
        <v>0</v>
      </c>
      <c r="N725" s="11">
        <v>746</v>
      </c>
      <c r="O725" s="8" t="s">
        <v>37</v>
      </c>
      <c r="P725" s="14" t="s">
        <v>3417</v>
      </c>
      <c r="Q725" s="12">
        <v>2.2379999999999999E-4</v>
      </c>
      <c r="R725" s="12">
        <v>2.4932265</v>
      </c>
      <c r="S725" s="12">
        <v>6.0999999999999999E-2</v>
      </c>
      <c r="T725" s="12">
        <v>5.4755999999999997E-6</v>
      </c>
      <c r="U725" s="12">
        <v>4.9674000000000001E-6</v>
      </c>
      <c r="V725" s="8" t="s">
        <v>208</v>
      </c>
      <c r="W725" s="8" t="s">
        <v>209</v>
      </c>
      <c r="X725" s="8" t="s">
        <v>210</v>
      </c>
      <c r="Y725" s="8" t="s">
        <v>210</v>
      </c>
      <c r="Z725" s="1">
        <f t="shared" si="11"/>
        <v>1.2297396666666666E-3</v>
      </c>
    </row>
    <row r="726" spans="1:26" x14ac:dyDescent="0.2">
      <c r="A726" s="7">
        <v>1660</v>
      </c>
      <c r="B726" s="8" t="s">
        <v>541</v>
      </c>
      <c r="C726" s="9" t="s">
        <v>531</v>
      </c>
      <c r="D726" s="9" t="s">
        <v>24</v>
      </c>
      <c r="E726" s="10">
        <v>1</v>
      </c>
      <c r="F726" s="9" t="s">
        <v>50</v>
      </c>
      <c r="G726" s="9" t="s">
        <v>35</v>
      </c>
      <c r="H726" s="9" t="s">
        <v>36</v>
      </c>
      <c r="I726" s="11">
        <v>18870174</v>
      </c>
      <c r="J726" s="11">
        <v>0</v>
      </c>
      <c r="K726" s="11">
        <v>183857</v>
      </c>
      <c r="L726" s="11">
        <v>183857</v>
      </c>
      <c r="M726" s="11">
        <v>0</v>
      </c>
      <c r="N726" s="11">
        <v>178851</v>
      </c>
      <c r="O726" s="8" t="s">
        <v>37</v>
      </c>
      <c r="P726" s="14" t="s">
        <v>3417</v>
      </c>
      <c r="Q726" s="12">
        <v>5.3655300000000003E-2</v>
      </c>
      <c r="R726" s="12">
        <v>2.4932265</v>
      </c>
      <c r="S726" s="12">
        <v>6.0999999999999999E-2</v>
      </c>
      <c r="T726" s="12">
        <v>1.3127461000000001E-3</v>
      </c>
      <c r="U726" s="12">
        <v>1.1909154E-3</v>
      </c>
      <c r="V726" s="8" t="s">
        <v>208</v>
      </c>
      <c r="W726" s="8" t="s">
        <v>209</v>
      </c>
      <c r="X726" s="8" t="s">
        <v>210</v>
      </c>
      <c r="Y726" s="8" t="s">
        <v>210</v>
      </c>
      <c r="Z726" s="1">
        <f t="shared" si="11"/>
        <v>2.9325794770095923E-6</v>
      </c>
    </row>
    <row r="727" spans="1:26" x14ac:dyDescent="0.2">
      <c r="A727" s="7">
        <v>1660</v>
      </c>
      <c r="B727" s="8" t="s">
        <v>541</v>
      </c>
      <c r="C727" s="9" t="s">
        <v>531</v>
      </c>
      <c r="D727" s="9" t="s">
        <v>24</v>
      </c>
      <c r="E727" s="10">
        <v>1</v>
      </c>
      <c r="F727" s="9" t="s">
        <v>50</v>
      </c>
      <c r="G727" s="9" t="s">
        <v>26</v>
      </c>
      <c r="H727" s="9" t="s">
        <v>27</v>
      </c>
      <c r="I727" s="11">
        <v>1819826</v>
      </c>
      <c r="J727" s="11">
        <v>0</v>
      </c>
      <c r="K727" s="11">
        <v>17731</v>
      </c>
      <c r="L727" s="11">
        <v>17731</v>
      </c>
      <c r="M727" s="11">
        <v>0</v>
      </c>
      <c r="N727" s="11">
        <v>3073</v>
      </c>
      <c r="O727" s="8" t="s">
        <v>28</v>
      </c>
      <c r="P727" s="14">
        <v>2.7000000000000001E-3</v>
      </c>
      <c r="Q727" s="12">
        <v>2.4393473999999999</v>
      </c>
      <c r="R727" s="12">
        <v>2.4932265</v>
      </c>
      <c r="S727" s="12">
        <v>6.0999999999999999E-2</v>
      </c>
      <c r="T727" s="12">
        <v>5.9681778400000003E-2</v>
      </c>
      <c r="U727" s="12">
        <v>5.4142954200000003E-2</v>
      </c>
      <c r="V727" s="8" t="s">
        <v>208</v>
      </c>
      <c r="W727" s="8" t="s">
        <v>209</v>
      </c>
      <c r="X727" s="8" t="s">
        <v>210</v>
      </c>
      <c r="Y727" s="8" t="s">
        <v>210</v>
      </c>
      <c r="Z727" s="1">
        <f t="shared" si="11"/>
        <v>3.0408558290737687E-5</v>
      </c>
    </row>
    <row r="728" spans="1:26" x14ac:dyDescent="0.2">
      <c r="A728" s="7">
        <v>1670</v>
      </c>
      <c r="B728" s="8" t="s">
        <v>542</v>
      </c>
      <c r="C728" s="9" t="s">
        <v>531</v>
      </c>
      <c r="D728" s="9" t="s">
        <v>24</v>
      </c>
      <c r="E728" s="10">
        <v>1</v>
      </c>
      <c r="F728" s="9" t="s">
        <v>25</v>
      </c>
      <c r="G728" s="9" t="s">
        <v>35</v>
      </c>
      <c r="H728" s="9" t="s">
        <v>36</v>
      </c>
      <c r="I728" s="11">
        <v>228160</v>
      </c>
      <c r="J728" s="11">
        <v>0</v>
      </c>
      <c r="K728" s="11">
        <v>4355</v>
      </c>
      <c r="L728" s="11">
        <v>4355</v>
      </c>
      <c r="M728" s="11">
        <v>0</v>
      </c>
      <c r="N728" s="11">
        <v>4228</v>
      </c>
      <c r="O728" s="8" t="s">
        <v>37</v>
      </c>
      <c r="P728" s="14" t="s">
        <v>3417</v>
      </c>
      <c r="Q728" s="12">
        <v>1.2684E-3</v>
      </c>
      <c r="R728" s="12">
        <v>5.0484000000000001E-2</v>
      </c>
      <c r="S728" s="12" t="s">
        <v>3417</v>
      </c>
      <c r="T728" s="12">
        <v>1.2684E-3</v>
      </c>
      <c r="U728" s="12">
        <v>1.1506849E-3</v>
      </c>
      <c r="V728" s="8" t="s">
        <v>208</v>
      </c>
      <c r="W728" s="8" t="s">
        <v>209</v>
      </c>
      <c r="X728" s="8" t="s">
        <v>210</v>
      </c>
      <c r="Y728" s="8" t="s">
        <v>210</v>
      </c>
      <c r="Z728" s="1">
        <f t="shared" si="11"/>
        <v>5.0433244214586252E-6</v>
      </c>
    </row>
    <row r="729" spans="1:26" x14ac:dyDescent="0.2">
      <c r="A729" s="7">
        <v>1670</v>
      </c>
      <c r="B729" s="8" t="s">
        <v>542</v>
      </c>
      <c r="C729" s="9" t="s">
        <v>531</v>
      </c>
      <c r="D729" s="9" t="s">
        <v>24</v>
      </c>
      <c r="E729" s="10">
        <v>1</v>
      </c>
      <c r="F729" s="9" t="s">
        <v>25</v>
      </c>
      <c r="G729" s="9" t="s">
        <v>26</v>
      </c>
      <c r="H729" s="9" t="s">
        <v>27</v>
      </c>
      <c r="I729" s="11">
        <v>18840</v>
      </c>
      <c r="J729" s="11">
        <v>0</v>
      </c>
      <c r="K729" s="11">
        <v>358</v>
      </c>
      <c r="L729" s="11">
        <v>358</v>
      </c>
      <c r="M729" s="11">
        <v>0</v>
      </c>
      <c r="N729" s="11">
        <v>62</v>
      </c>
      <c r="O729" s="8" t="s">
        <v>28</v>
      </c>
      <c r="P729" s="14">
        <v>2.7000000000000001E-3</v>
      </c>
      <c r="Q729" s="12">
        <v>4.9215599999999998E-2</v>
      </c>
      <c r="R729" s="12">
        <v>5.0484000000000001E-2</v>
      </c>
      <c r="S729" s="12" t="s">
        <v>3417</v>
      </c>
      <c r="T729" s="12">
        <v>4.9215599999999998E-2</v>
      </c>
      <c r="U729" s="12">
        <v>4.4648099400000002E-2</v>
      </c>
      <c r="V729" s="8" t="s">
        <v>208</v>
      </c>
      <c r="W729" s="8" t="s">
        <v>209</v>
      </c>
      <c r="X729" s="8" t="s">
        <v>210</v>
      </c>
      <c r="Y729" s="8" t="s">
        <v>210</v>
      </c>
      <c r="Z729" s="1">
        <f t="shared" si="11"/>
        <v>2.3698566560509554E-3</v>
      </c>
    </row>
    <row r="730" spans="1:26" x14ac:dyDescent="0.2">
      <c r="A730" s="7">
        <v>1678</v>
      </c>
      <c r="B730" s="8" t="s">
        <v>543</v>
      </c>
      <c r="C730" s="9" t="s">
        <v>531</v>
      </c>
      <c r="D730" s="9" t="s">
        <v>24</v>
      </c>
      <c r="E730" s="10">
        <v>1</v>
      </c>
      <c r="F730" s="9" t="s">
        <v>50</v>
      </c>
      <c r="G730" s="9" t="s">
        <v>35</v>
      </c>
      <c r="H730" s="9" t="s">
        <v>36</v>
      </c>
      <c r="I730" s="11">
        <v>2581960</v>
      </c>
      <c r="J730" s="11">
        <v>0</v>
      </c>
      <c r="K730" s="11">
        <v>33812</v>
      </c>
      <c r="L730" s="11">
        <v>33812</v>
      </c>
      <c r="M730" s="11">
        <v>0</v>
      </c>
      <c r="N730" s="11">
        <v>31898</v>
      </c>
      <c r="O730" s="8" t="s">
        <v>37</v>
      </c>
      <c r="P730" s="14" t="s">
        <v>3417</v>
      </c>
      <c r="Q730" s="12">
        <v>9.5694000000000005E-3</v>
      </c>
      <c r="R730" s="12">
        <v>1.2963191999999999</v>
      </c>
      <c r="S730" s="12" t="s">
        <v>3417</v>
      </c>
      <c r="T730" s="12">
        <v>9.5694000000000005E-3</v>
      </c>
      <c r="U730" s="12">
        <v>8.6813027000000008E-3</v>
      </c>
      <c r="V730" s="8" t="s">
        <v>208</v>
      </c>
      <c r="W730" s="8" t="s">
        <v>209</v>
      </c>
      <c r="X730" s="8" t="s">
        <v>210</v>
      </c>
      <c r="Y730" s="8" t="s">
        <v>210</v>
      </c>
      <c r="Z730" s="1">
        <f t="shared" si="11"/>
        <v>3.362291708624456E-6</v>
      </c>
    </row>
    <row r="731" spans="1:26" x14ac:dyDescent="0.2">
      <c r="A731" s="7">
        <v>1678</v>
      </c>
      <c r="B731" s="8" t="s">
        <v>543</v>
      </c>
      <c r="C731" s="9" t="s">
        <v>531</v>
      </c>
      <c r="D731" s="9" t="s">
        <v>24</v>
      </c>
      <c r="E731" s="10">
        <v>1</v>
      </c>
      <c r="F731" s="9" t="s">
        <v>50</v>
      </c>
      <c r="G731" s="9" t="s">
        <v>26</v>
      </c>
      <c r="H731" s="9" t="s">
        <v>27</v>
      </c>
      <c r="I731" s="11">
        <v>721040</v>
      </c>
      <c r="J731" s="11">
        <v>0</v>
      </c>
      <c r="K731" s="11">
        <v>9444</v>
      </c>
      <c r="L731" s="11">
        <v>9444</v>
      </c>
      <c r="M731" s="11">
        <v>0</v>
      </c>
      <c r="N731" s="11">
        <v>1621</v>
      </c>
      <c r="O731" s="8" t="s">
        <v>28</v>
      </c>
      <c r="P731" s="14">
        <v>2.7000000000000001E-3</v>
      </c>
      <c r="Q731" s="12">
        <v>1.2867497999999999</v>
      </c>
      <c r="R731" s="12">
        <v>1.2963191999999999</v>
      </c>
      <c r="S731" s="12" t="s">
        <v>3417</v>
      </c>
      <c r="T731" s="12">
        <v>1.2867497999999999</v>
      </c>
      <c r="U731" s="12">
        <v>1.1673317609</v>
      </c>
      <c r="V731" s="8" t="s">
        <v>208</v>
      </c>
      <c r="W731" s="8" t="s">
        <v>209</v>
      </c>
      <c r="X731" s="8" t="s">
        <v>210</v>
      </c>
      <c r="Y731" s="8" t="s">
        <v>210</v>
      </c>
      <c r="Z731" s="1">
        <f t="shared" si="11"/>
        <v>1.6189556209086876E-3</v>
      </c>
    </row>
    <row r="732" spans="1:26" x14ac:dyDescent="0.2">
      <c r="A732" s="7">
        <v>1682</v>
      </c>
      <c r="B732" s="8" t="s">
        <v>544</v>
      </c>
      <c r="C732" s="9" t="s">
        <v>531</v>
      </c>
      <c r="D732" s="9" t="s">
        <v>24</v>
      </c>
      <c r="E732" s="10">
        <v>1</v>
      </c>
      <c r="F732" s="9" t="s">
        <v>34</v>
      </c>
      <c r="G732" s="9" t="s">
        <v>35</v>
      </c>
      <c r="H732" s="9" t="s">
        <v>36</v>
      </c>
      <c r="I732" s="11">
        <v>36569939</v>
      </c>
      <c r="J732" s="11">
        <v>0</v>
      </c>
      <c r="K732" s="11">
        <v>332244</v>
      </c>
      <c r="L732" s="11">
        <v>332244</v>
      </c>
      <c r="M732" s="11">
        <v>0</v>
      </c>
      <c r="N732" s="11">
        <v>323534</v>
      </c>
      <c r="O732" s="8" t="s">
        <v>37</v>
      </c>
      <c r="P732" s="14" t="s">
        <v>3417</v>
      </c>
      <c r="Q732" s="12">
        <v>9.7060199999999999E-2</v>
      </c>
      <c r="R732" s="12">
        <v>0.53772083999999998</v>
      </c>
      <c r="S732" s="12">
        <v>0.20699999999999999</v>
      </c>
      <c r="T732" s="12">
        <v>3.7364111499999998E-2</v>
      </c>
      <c r="U732" s="12">
        <v>3.3896499599999998E-2</v>
      </c>
      <c r="V732" s="8" t="s">
        <v>208</v>
      </c>
      <c r="W732" s="8" t="s">
        <v>209</v>
      </c>
      <c r="X732" s="8" t="s">
        <v>210</v>
      </c>
      <c r="Y732" s="8" t="s">
        <v>210</v>
      </c>
      <c r="Z732" s="1">
        <f t="shared" si="11"/>
        <v>5.1350179993464032E-6</v>
      </c>
    </row>
    <row r="733" spans="1:26" x14ac:dyDescent="0.2">
      <c r="A733" s="7">
        <v>1682</v>
      </c>
      <c r="B733" s="8" t="s">
        <v>544</v>
      </c>
      <c r="C733" s="9" t="s">
        <v>531</v>
      </c>
      <c r="D733" s="9" t="s">
        <v>24</v>
      </c>
      <c r="E733" s="10">
        <v>1</v>
      </c>
      <c r="F733" s="9" t="s">
        <v>34</v>
      </c>
      <c r="G733" s="9" t="s">
        <v>26</v>
      </c>
      <c r="H733" s="9" t="s">
        <v>27</v>
      </c>
      <c r="I733" s="11">
        <v>183061</v>
      </c>
      <c r="J733" s="11">
        <v>0</v>
      </c>
      <c r="K733" s="11">
        <v>1614</v>
      </c>
      <c r="L733" s="11">
        <v>1614</v>
      </c>
      <c r="M733" s="11">
        <v>0</v>
      </c>
      <c r="N733" s="11">
        <v>280</v>
      </c>
      <c r="O733" s="8" t="s">
        <v>28</v>
      </c>
      <c r="P733" s="14">
        <v>2.7000000000000001E-3</v>
      </c>
      <c r="Q733" s="12">
        <v>0.22543920000000001</v>
      </c>
      <c r="R733" s="12">
        <v>0.53772083999999998</v>
      </c>
      <c r="S733" s="12">
        <v>0.20699999999999999</v>
      </c>
      <c r="T733" s="12">
        <v>8.67846491E-2</v>
      </c>
      <c r="U733" s="12">
        <v>7.8730517200000003E-2</v>
      </c>
      <c r="V733" s="8" t="s">
        <v>208</v>
      </c>
      <c r="W733" s="8" t="s">
        <v>209</v>
      </c>
      <c r="X733" s="8" t="s">
        <v>210</v>
      </c>
      <c r="Y733" s="8" t="s">
        <v>210</v>
      </c>
      <c r="Z733" s="1">
        <f t="shared" si="11"/>
        <v>1.0258181425863509E-3</v>
      </c>
    </row>
    <row r="734" spans="1:26" x14ac:dyDescent="0.2">
      <c r="A734" s="7">
        <v>1682</v>
      </c>
      <c r="B734" s="8" t="s">
        <v>544</v>
      </c>
      <c r="C734" s="9" t="s">
        <v>531</v>
      </c>
      <c r="D734" s="9" t="s">
        <v>24</v>
      </c>
      <c r="E734" s="10">
        <v>1</v>
      </c>
      <c r="F734" s="9" t="s">
        <v>42</v>
      </c>
      <c r="G734" s="9" t="s">
        <v>35</v>
      </c>
      <c r="H734" s="9" t="s">
        <v>36</v>
      </c>
      <c r="I734" s="11">
        <v>12040714</v>
      </c>
      <c r="J734" s="11">
        <v>0</v>
      </c>
      <c r="K734" s="11">
        <v>210316</v>
      </c>
      <c r="L734" s="11">
        <v>210316</v>
      </c>
      <c r="M734" s="11">
        <v>0</v>
      </c>
      <c r="N734" s="11">
        <v>204799</v>
      </c>
      <c r="O734" s="8" t="s">
        <v>37</v>
      </c>
      <c r="P734" s="14" t="s">
        <v>3417</v>
      </c>
      <c r="Q734" s="12">
        <v>6.14397E-2</v>
      </c>
      <c r="R734" s="12">
        <v>0.53772083999999998</v>
      </c>
      <c r="S734" s="12">
        <v>0.20699999999999999</v>
      </c>
      <c r="T734" s="12">
        <v>2.3651710999999999E-2</v>
      </c>
      <c r="U734" s="12">
        <v>2.14566915E-2</v>
      </c>
      <c r="V734" s="8" t="s">
        <v>208</v>
      </c>
      <c r="W734" s="8" t="s">
        <v>209</v>
      </c>
      <c r="X734" s="8" t="s">
        <v>210</v>
      </c>
      <c r="Y734" s="8" t="s">
        <v>210</v>
      </c>
      <c r="Z734" s="1">
        <f t="shared" si="11"/>
        <v>1.5596026531316997E-5</v>
      </c>
    </row>
    <row r="735" spans="1:26" x14ac:dyDescent="0.2">
      <c r="A735" s="7">
        <v>1682</v>
      </c>
      <c r="B735" s="8" t="s">
        <v>544</v>
      </c>
      <c r="C735" s="9" t="s">
        <v>531</v>
      </c>
      <c r="D735" s="9" t="s">
        <v>24</v>
      </c>
      <c r="E735" s="10">
        <v>1</v>
      </c>
      <c r="F735" s="9" t="s">
        <v>42</v>
      </c>
      <c r="G735" s="9" t="s">
        <v>26</v>
      </c>
      <c r="H735" s="9" t="s">
        <v>27</v>
      </c>
      <c r="I735" s="11">
        <v>65286</v>
      </c>
      <c r="J735" s="11">
        <v>0</v>
      </c>
      <c r="K735" s="11">
        <v>1101</v>
      </c>
      <c r="L735" s="11">
        <v>1101</v>
      </c>
      <c r="M735" s="11">
        <v>0</v>
      </c>
      <c r="N735" s="11">
        <v>191</v>
      </c>
      <c r="O735" s="8" t="s">
        <v>28</v>
      </c>
      <c r="P735" s="14">
        <v>2.7000000000000001E-3</v>
      </c>
      <c r="Q735" s="12">
        <v>0.15378174</v>
      </c>
      <c r="R735" s="12">
        <v>0.53772083999999998</v>
      </c>
      <c r="S735" s="12">
        <v>0.20699999999999999</v>
      </c>
      <c r="T735" s="12">
        <v>5.9199528500000001E-2</v>
      </c>
      <c r="U735" s="12">
        <v>5.3705459900000002E-2</v>
      </c>
      <c r="V735" s="8" t="s">
        <v>208</v>
      </c>
      <c r="W735" s="8" t="s">
        <v>209</v>
      </c>
      <c r="X735" s="8" t="s">
        <v>210</v>
      </c>
      <c r="Y735" s="8" t="s">
        <v>210</v>
      </c>
      <c r="Z735" s="1">
        <f t="shared" si="11"/>
        <v>2.8763792390405292E-3</v>
      </c>
    </row>
    <row r="736" spans="1:26" x14ac:dyDescent="0.2">
      <c r="A736" s="7">
        <v>1702</v>
      </c>
      <c r="B736" s="8" t="s">
        <v>545</v>
      </c>
      <c r="C736" s="9" t="s">
        <v>546</v>
      </c>
      <c r="D736" s="9" t="s">
        <v>24</v>
      </c>
      <c r="E736" s="10">
        <v>1</v>
      </c>
      <c r="F736" s="9" t="s">
        <v>43</v>
      </c>
      <c r="G736" s="9" t="s">
        <v>44</v>
      </c>
      <c r="H736" s="9" t="s">
        <v>45</v>
      </c>
      <c r="I736" s="11">
        <v>2217338</v>
      </c>
      <c r="J736" s="11">
        <v>0</v>
      </c>
      <c r="K736" s="11">
        <v>25344</v>
      </c>
      <c r="L736" s="11">
        <v>25344</v>
      </c>
      <c r="M736" s="11">
        <v>0</v>
      </c>
      <c r="N736" s="11">
        <v>1014</v>
      </c>
      <c r="O736" s="8" t="s">
        <v>46</v>
      </c>
      <c r="P736" s="14">
        <v>8.2429980276134008E-3</v>
      </c>
      <c r="Q736" s="12">
        <v>15.88096</v>
      </c>
      <c r="R736" s="12">
        <v>3967.3369267399999</v>
      </c>
      <c r="S736" s="12">
        <v>629.53399999999999</v>
      </c>
      <c r="T736" s="12">
        <v>2.5199786298000002</v>
      </c>
      <c r="U736" s="12">
        <v>2.2861096161000001</v>
      </c>
      <c r="V736" s="8" t="s">
        <v>177</v>
      </c>
      <c r="W736" s="8" t="s">
        <v>60</v>
      </c>
      <c r="X736" s="8" t="s">
        <v>61</v>
      </c>
      <c r="Y736" s="8" t="s">
        <v>62</v>
      </c>
      <c r="Z736" s="1">
        <f t="shared" si="11"/>
        <v>0.25756280810142607</v>
      </c>
    </row>
    <row r="737" spans="1:26" x14ac:dyDescent="0.2">
      <c r="A737" s="7">
        <v>1702</v>
      </c>
      <c r="B737" s="8" t="s">
        <v>545</v>
      </c>
      <c r="C737" s="9" t="s">
        <v>546</v>
      </c>
      <c r="D737" s="9" t="s">
        <v>24</v>
      </c>
      <c r="E737" s="10">
        <v>1</v>
      </c>
      <c r="F737" s="9" t="s">
        <v>43</v>
      </c>
      <c r="G737" s="9" t="s">
        <v>79</v>
      </c>
      <c r="H737" s="9" t="s">
        <v>45</v>
      </c>
      <c r="I737" s="11">
        <v>1563735623</v>
      </c>
      <c r="J737" s="11">
        <v>0</v>
      </c>
      <c r="K737" s="11">
        <v>17610753</v>
      </c>
      <c r="L737" s="11">
        <v>17610753</v>
      </c>
      <c r="M737" s="11">
        <v>0</v>
      </c>
      <c r="N737" s="11">
        <v>984047</v>
      </c>
      <c r="O737" s="8" t="s">
        <v>46</v>
      </c>
      <c r="P737" s="14">
        <v>2.2645013906856001E-3</v>
      </c>
      <c r="Q737" s="12">
        <v>3899.6576500000001</v>
      </c>
      <c r="R737" s="12">
        <v>3967.3369267399999</v>
      </c>
      <c r="S737" s="12">
        <v>629.53399999999999</v>
      </c>
      <c r="T737" s="12">
        <v>618.79470394570001</v>
      </c>
      <c r="U737" s="12">
        <v>561.36687285289997</v>
      </c>
      <c r="V737" s="8" t="s">
        <v>177</v>
      </c>
      <c r="W737" s="8" t="s">
        <v>60</v>
      </c>
      <c r="X737" s="8" t="s">
        <v>61</v>
      </c>
      <c r="Y737" s="8" t="s">
        <v>62</v>
      </c>
      <c r="Z737" s="1">
        <f t="shared" si="11"/>
        <v>3.6521761951956253E-4</v>
      </c>
    </row>
    <row r="738" spans="1:26" x14ac:dyDescent="0.2">
      <c r="A738" s="7">
        <v>1702</v>
      </c>
      <c r="B738" s="8" t="s">
        <v>545</v>
      </c>
      <c r="C738" s="9" t="s">
        <v>546</v>
      </c>
      <c r="D738" s="9" t="s">
        <v>24</v>
      </c>
      <c r="E738" s="10">
        <v>1</v>
      </c>
      <c r="F738" s="9" t="s">
        <v>43</v>
      </c>
      <c r="G738" s="9" t="s">
        <v>35</v>
      </c>
      <c r="H738" s="9" t="s">
        <v>36</v>
      </c>
      <c r="I738" s="11">
        <v>74173101</v>
      </c>
      <c r="J738" s="11">
        <v>0</v>
      </c>
      <c r="K738" s="11">
        <v>869325</v>
      </c>
      <c r="L738" s="11">
        <v>869325</v>
      </c>
      <c r="M738" s="11">
        <v>0</v>
      </c>
      <c r="N738" s="11">
        <v>848951</v>
      </c>
      <c r="O738" s="8" t="s">
        <v>37</v>
      </c>
      <c r="P738" s="14" t="s">
        <v>3417</v>
      </c>
      <c r="Q738" s="12">
        <v>0.2546853</v>
      </c>
      <c r="R738" s="12">
        <v>3967.3369267399999</v>
      </c>
      <c r="S738" s="12">
        <v>629.53399999999999</v>
      </c>
      <c r="T738" s="12">
        <v>4.0413269299999999E-2</v>
      </c>
      <c r="U738" s="12">
        <v>3.6662677400000003E-2</v>
      </c>
      <c r="V738" s="8" t="s">
        <v>177</v>
      </c>
      <c r="W738" s="8" t="s">
        <v>60</v>
      </c>
      <c r="X738" s="8" t="s">
        <v>61</v>
      </c>
      <c r="Y738" s="8" t="s">
        <v>62</v>
      </c>
      <c r="Z738" s="1">
        <f t="shared" si="11"/>
        <v>7.6996079992664723E-3</v>
      </c>
    </row>
    <row r="739" spans="1:26" x14ac:dyDescent="0.2">
      <c r="A739" s="7">
        <v>1702</v>
      </c>
      <c r="B739" s="8" t="s">
        <v>545</v>
      </c>
      <c r="C739" s="9" t="s">
        <v>546</v>
      </c>
      <c r="D739" s="9" t="s">
        <v>24</v>
      </c>
      <c r="E739" s="10">
        <v>1</v>
      </c>
      <c r="F739" s="9" t="s">
        <v>43</v>
      </c>
      <c r="G739" s="9" t="s">
        <v>26</v>
      </c>
      <c r="H739" s="9" t="s">
        <v>27</v>
      </c>
      <c r="I739" s="11">
        <v>5301445</v>
      </c>
      <c r="J739" s="11">
        <v>0</v>
      </c>
      <c r="K739" s="11">
        <v>68434</v>
      </c>
      <c r="L739" s="11">
        <v>68434</v>
      </c>
      <c r="M739" s="11">
        <v>0</v>
      </c>
      <c r="N739" s="11">
        <v>11807</v>
      </c>
      <c r="O739" s="8" t="s">
        <v>28</v>
      </c>
      <c r="P739" s="14">
        <v>2.7000000000000001E-3</v>
      </c>
      <c r="Q739" s="12">
        <v>9.5062879799999997</v>
      </c>
      <c r="R739" s="12">
        <v>3967.3369267399999</v>
      </c>
      <c r="S739" s="12">
        <v>629.53399999999999</v>
      </c>
      <c r="T739" s="12">
        <v>1.5084505318999999</v>
      </c>
      <c r="U739" s="12">
        <v>1.3684573454</v>
      </c>
      <c r="V739" s="8" t="s">
        <v>177</v>
      </c>
      <c r="W739" s="8" t="s">
        <v>60</v>
      </c>
      <c r="X739" s="8" t="s">
        <v>61</v>
      </c>
      <c r="Y739" s="8" t="s">
        <v>62</v>
      </c>
      <c r="Z739" s="1">
        <f t="shared" si="11"/>
        <v>0.10772606370338654</v>
      </c>
    </row>
    <row r="740" spans="1:26" x14ac:dyDescent="0.2">
      <c r="A740" s="7">
        <v>1702</v>
      </c>
      <c r="B740" s="8" t="s">
        <v>545</v>
      </c>
      <c r="C740" s="9" t="s">
        <v>546</v>
      </c>
      <c r="D740" s="9" t="s">
        <v>24</v>
      </c>
      <c r="E740" s="10">
        <v>1</v>
      </c>
      <c r="F740" s="9" t="s">
        <v>43</v>
      </c>
      <c r="G740" s="9" t="s">
        <v>151</v>
      </c>
      <c r="H740" s="9" t="s">
        <v>27</v>
      </c>
      <c r="I740" s="11">
        <v>8925493</v>
      </c>
      <c r="J740" s="11">
        <v>0</v>
      </c>
      <c r="K740" s="11">
        <v>106368</v>
      </c>
      <c r="L740" s="11">
        <v>106368</v>
      </c>
      <c r="M740" s="11">
        <v>0</v>
      </c>
      <c r="N740" s="11">
        <v>17466</v>
      </c>
      <c r="O740" s="8" t="s">
        <v>28</v>
      </c>
      <c r="P740" s="14">
        <v>7.3000000000000001E-3</v>
      </c>
      <c r="Q740" s="12">
        <v>42.037343460000002</v>
      </c>
      <c r="R740" s="12">
        <v>3967.3369267399999</v>
      </c>
      <c r="S740" s="12">
        <v>629.53399999999999</v>
      </c>
      <c r="T740" s="12">
        <v>6.6704536233000002</v>
      </c>
      <c r="U740" s="12">
        <v>6.0513958298999997</v>
      </c>
      <c r="V740" s="8" t="s">
        <v>177</v>
      </c>
      <c r="W740" s="8" t="s">
        <v>60</v>
      </c>
      <c r="X740" s="8" t="s">
        <v>61</v>
      </c>
      <c r="Y740" s="8" t="s">
        <v>62</v>
      </c>
      <c r="Z740" s="1">
        <f t="shared" si="11"/>
        <v>6.3985687041600944E-2</v>
      </c>
    </row>
    <row r="741" spans="1:26" x14ac:dyDescent="0.2">
      <c r="A741" s="7">
        <v>1710</v>
      </c>
      <c r="B741" s="8" t="s">
        <v>547</v>
      </c>
      <c r="C741" s="9" t="s">
        <v>546</v>
      </c>
      <c r="D741" s="9" t="s">
        <v>24</v>
      </c>
      <c r="E741" s="10">
        <v>1</v>
      </c>
      <c r="F741" s="9" t="s">
        <v>43</v>
      </c>
      <c r="G741" s="9" t="s">
        <v>44</v>
      </c>
      <c r="H741" s="9" t="s">
        <v>45</v>
      </c>
      <c r="I741" s="11">
        <v>75819134</v>
      </c>
      <c r="J741" s="11">
        <v>0</v>
      </c>
      <c r="K741" s="11">
        <v>787089</v>
      </c>
      <c r="L741" s="11">
        <v>787089</v>
      </c>
      <c r="M741" s="11">
        <v>0</v>
      </c>
      <c r="N741" s="11">
        <v>34173</v>
      </c>
      <c r="O741" s="8" t="s">
        <v>46</v>
      </c>
      <c r="P741" s="14">
        <v>5.94979077049132E-3</v>
      </c>
      <c r="Q741" s="12">
        <v>386.31218000000001</v>
      </c>
      <c r="R741" s="12">
        <v>14588.785540880001</v>
      </c>
      <c r="S741" s="12">
        <v>3956.3910000000001</v>
      </c>
      <c r="T741" s="12">
        <v>104.7655425367</v>
      </c>
      <c r="U741" s="12">
        <v>95.042676709399998</v>
      </c>
      <c r="V741" s="8" t="s">
        <v>177</v>
      </c>
      <c r="W741" s="8" t="s">
        <v>60</v>
      </c>
      <c r="X741" s="8" t="s">
        <v>61</v>
      </c>
      <c r="Y741" s="8" t="s">
        <v>62</v>
      </c>
      <c r="Z741" s="1">
        <f t="shared" si="11"/>
        <v>4.7338691171743004E-2</v>
      </c>
    </row>
    <row r="742" spans="1:26" x14ac:dyDescent="0.2">
      <c r="A742" s="7">
        <v>1710</v>
      </c>
      <c r="B742" s="8" t="s">
        <v>547</v>
      </c>
      <c r="C742" s="9" t="s">
        <v>546</v>
      </c>
      <c r="D742" s="9" t="s">
        <v>24</v>
      </c>
      <c r="E742" s="10">
        <v>1</v>
      </c>
      <c r="F742" s="9" t="s">
        <v>43</v>
      </c>
      <c r="G742" s="9" t="s">
        <v>79</v>
      </c>
      <c r="H742" s="9" t="s">
        <v>45</v>
      </c>
      <c r="I742" s="11">
        <v>6674563512</v>
      </c>
      <c r="J742" s="11">
        <v>0</v>
      </c>
      <c r="K742" s="11">
        <v>68209304</v>
      </c>
      <c r="L742" s="11">
        <v>68209304</v>
      </c>
      <c r="M742" s="11">
        <v>0</v>
      </c>
      <c r="N742" s="11">
        <v>3836150</v>
      </c>
      <c r="O742" s="8" t="s">
        <v>46</v>
      </c>
      <c r="P742" s="14">
        <v>2.1119214055758998E-3</v>
      </c>
      <c r="Q742" s="12">
        <v>14177.882775</v>
      </c>
      <c r="R742" s="12">
        <v>14588.785540880001</v>
      </c>
      <c r="S742" s="12">
        <v>3956.3910000000001</v>
      </c>
      <c r="T742" s="12">
        <v>3844.9566382948001</v>
      </c>
      <c r="U742" s="12">
        <v>3488.1217801820999</v>
      </c>
      <c r="V742" s="8" t="s">
        <v>177</v>
      </c>
      <c r="W742" s="8" t="s">
        <v>60</v>
      </c>
      <c r="X742" s="8" t="s">
        <v>61</v>
      </c>
      <c r="Y742" s="8" t="s">
        <v>62</v>
      </c>
      <c r="Z742" s="1">
        <f t="shared" si="11"/>
        <v>5.3773981817419557E-4</v>
      </c>
    </row>
    <row r="743" spans="1:26" x14ac:dyDescent="0.2">
      <c r="A743" s="7">
        <v>1710</v>
      </c>
      <c r="B743" s="8" t="s">
        <v>547</v>
      </c>
      <c r="C743" s="9" t="s">
        <v>546</v>
      </c>
      <c r="D743" s="9" t="s">
        <v>24</v>
      </c>
      <c r="E743" s="10">
        <v>1</v>
      </c>
      <c r="F743" s="9" t="s">
        <v>43</v>
      </c>
      <c r="G743" s="9" t="s">
        <v>26</v>
      </c>
      <c r="H743" s="9" t="s">
        <v>27</v>
      </c>
      <c r="I743" s="11">
        <v>17239354</v>
      </c>
      <c r="J743" s="11">
        <v>0</v>
      </c>
      <c r="K743" s="11">
        <v>178304</v>
      </c>
      <c r="L743" s="11">
        <v>178304</v>
      </c>
      <c r="M743" s="11">
        <v>0</v>
      </c>
      <c r="N743" s="11">
        <v>30542</v>
      </c>
      <c r="O743" s="8" t="s">
        <v>28</v>
      </c>
      <c r="P743" s="14">
        <v>2.7000000000000001E-3</v>
      </c>
      <c r="Q743" s="12">
        <v>24.590585879999999</v>
      </c>
      <c r="R743" s="12">
        <v>14588.785540880001</v>
      </c>
      <c r="S743" s="12">
        <v>3956.3910000000001</v>
      </c>
      <c r="T743" s="12">
        <v>6.6688191684999998</v>
      </c>
      <c r="U743" s="12">
        <v>6.0499130621999999</v>
      </c>
      <c r="V743" s="8" t="s">
        <v>177</v>
      </c>
      <c r="W743" s="8" t="s">
        <v>60</v>
      </c>
      <c r="X743" s="8" t="s">
        <v>61</v>
      </c>
      <c r="Y743" s="8" t="s">
        <v>62</v>
      </c>
      <c r="Z743" s="1">
        <f t="shared" si="11"/>
        <v>0.20819681348471644</v>
      </c>
    </row>
    <row r="744" spans="1:26" x14ac:dyDescent="0.2">
      <c r="A744" s="7">
        <v>1725</v>
      </c>
      <c r="B744" s="8" t="s">
        <v>548</v>
      </c>
      <c r="C744" s="9" t="s">
        <v>546</v>
      </c>
      <c r="D744" s="9" t="s">
        <v>24</v>
      </c>
      <c r="E744" s="10">
        <v>1</v>
      </c>
      <c r="F744" s="9" t="s">
        <v>25</v>
      </c>
      <c r="G744" s="9" t="s">
        <v>26</v>
      </c>
      <c r="H744" s="9" t="s">
        <v>27</v>
      </c>
      <c r="I744" s="11">
        <v>96000</v>
      </c>
      <c r="J744" s="11">
        <v>0</v>
      </c>
      <c r="K744" s="11">
        <v>3451</v>
      </c>
      <c r="L744" s="11">
        <v>3451</v>
      </c>
      <c r="M744" s="11">
        <v>0</v>
      </c>
      <c r="N744" s="11">
        <v>594</v>
      </c>
      <c r="O744" s="8" t="s">
        <v>28</v>
      </c>
      <c r="P744" s="14">
        <v>2.7000000000000001E-3</v>
      </c>
      <c r="Q744" s="12">
        <v>0.47151720000000003</v>
      </c>
      <c r="R744" s="12">
        <v>0.47151720000000003</v>
      </c>
      <c r="S744" s="12" t="s">
        <v>3417</v>
      </c>
      <c r="T744" s="12">
        <v>0.47151720000000003</v>
      </c>
      <c r="U744" s="12">
        <v>0.4277575978</v>
      </c>
      <c r="V744" s="8" t="s">
        <v>177</v>
      </c>
      <c r="W744" s="8" t="s">
        <v>60</v>
      </c>
      <c r="X744" s="8" t="s">
        <v>61</v>
      </c>
      <c r="Y744" s="8" t="s">
        <v>62</v>
      </c>
      <c r="Z744" s="1">
        <f t="shared" si="11"/>
        <v>4.4558083104166667E-3</v>
      </c>
    </row>
    <row r="745" spans="1:26" x14ac:dyDescent="0.2">
      <c r="A745" s="7">
        <v>1728</v>
      </c>
      <c r="B745" s="8" t="s">
        <v>549</v>
      </c>
      <c r="C745" s="9" t="s">
        <v>546</v>
      </c>
      <c r="D745" s="9" t="s">
        <v>24</v>
      </c>
      <c r="E745" s="10">
        <v>1</v>
      </c>
      <c r="F745" s="9" t="s">
        <v>50</v>
      </c>
      <c r="G745" s="9" t="s">
        <v>35</v>
      </c>
      <c r="H745" s="9" t="s">
        <v>36</v>
      </c>
      <c r="I745" s="11">
        <v>34746000</v>
      </c>
      <c r="J745" s="11">
        <v>0</v>
      </c>
      <c r="K745" s="11">
        <v>421294</v>
      </c>
      <c r="L745" s="11">
        <v>421294</v>
      </c>
      <c r="M745" s="11">
        <v>0</v>
      </c>
      <c r="N745" s="11">
        <v>403538</v>
      </c>
      <c r="O745" s="8" t="s">
        <v>37</v>
      </c>
      <c r="P745" s="14" t="s">
        <v>3417</v>
      </c>
      <c r="Q745" s="12">
        <v>0.1210614</v>
      </c>
      <c r="R745" s="12">
        <v>0.1210614</v>
      </c>
      <c r="S745" s="12">
        <v>0.125</v>
      </c>
      <c r="T745" s="12">
        <v>0.125</v>
      </c>
      <c r="U745" s="12">
        <v>0.1133992561</v>
      </c>
      <c r="V745" s="8" t="s">
        <v>177</v>
      </c>
      <c r="W745" s="8" t="s">
        <v>60</v>
      </c>
      <c r="X745" s="8" t="s">
        <v>61</v>
      </c>
      <c r="Y745" s="8" t="s">
        <v>62</v>
      </c>
      <c r="Z745" s="1">
        <f t="shared" si="11"/>
        <v>3.2636310654463825E-6</v>
      </c>
    </row>
    <row r="746" spans="1:26" x14ac:dyDescent="0.2">
      <c r="A746" s="7">
        <v>1729</v>
      </c>
      <c r="B746" s="8" t="s">
        <v>550</v>
      </c>
      <c r="C746" s="9" t="s">
        <v>546</v>
      </c>
      <c r="D746" s="9" t="s">
        <v>24</v>
      </c>
      <c r="E746" s="10">
        <v>1</v>
      </c>
      <c r="F746" s="9" t="s">
        <v>50</v>
      </c>
      <c r="G746" s="9" t="s">
        <v>26</v>
      </c>
      <c r="H746" s="9" t="s">
        <v>27</v>
      </c>
      <c r="I746" s="11">
        <v>-410000</v>
      </c>
      <c r="J746" s="11">
        <v>0</v>
      </c>
      <c r="K746" s="11">
        <v>4343</v>
      </c>
      <c r="L746" s="11">
        <v>4343</v>
      </c>
      <c r="M746" s="11">
        <v>0</v>
      </c>
      <c r="N746" s="11">
        <v>747</v>
      </c>
      <c r="O746" s="8" t="s">
        <v>28</v>
      </c>
      <c r="P746" s="14">
        <v>2.7000000000000001E-3</v>
      </c>
      <c r="Q746" s="12">
        <v>0.59296859999999996</v>
      </c>
      <c r="R746" s="12">
        <v>0.59296859999999996</v>
      </c>
      <c r="S746" s="12" t="s">
        <v>3417</v>
      </c>
      <c r="T746" s="12">
        <v>0.59296859999999996</v>
      </c>
      <c r="U746" s="12">
        <v>0.537937585</v>
      </c>
      <c r="V746" s="8" t="s">
        <v>177</v>
      </c>
      <c r="W746" s="8" t="s">
        <v>60</v>
      </c>
      <c r="X746" s="8" t="s">
        <v>61</v>
      </c>
      <c r="Y746" s="8" t="s">
        <v>62</v>
      </c>
      <c r="Z746" s="1">
        <f t="shared" si="11"/>
        <v>1.3120428902439025E-3</v>
      </c>
    </row>
    <row r="747" spans="1:26" x14ac:dyDescent="0.2">
      <c r="A747" s="7">
        <v>1730</v>
      </c>
      <c r="B747" s="8" t="s">
        <v>551</v>
      </c>
      <c r="C747" s="9" t="s">
        <v>546</v>
      </c>
      <c r="D747" s="9" t="s">
        <v>24</v>
      </c>
      <c r="E747" s="10">
        <v>1</v>
      </c>
      <c r="F747" s="9" t="s">
        <v>50</v>
      </c>
      <c r="G747" s="9" t="s">
        <v>35</v>
      </c>
      <c r="H747" s="9" t="s">
        <v>36</v>
      </c>
      <c r="I747" s="11">
        <v>4602000</v>
      </c>
      <c r="J747" s="11">
        <v>0</v>
      </c>
      <c r="K747" s="11">
        <v>68446</v>
      </c>
      <c r="L747" s="11">
        <v>68446</v>
      </c>
      <c r="M747" s="11">
        <v>0</v>
      </c>
      <c r="N747" s="11">
        <v>66842</v>
      </c>
      <c r="O747" s="8" t="s">
        <v>37</v>
      </c>
      <c r="P747" s="14" t="s">
        <v>3417</v>
      </c>
      <c r="Q747" s="12">
        <v>2.00526E-2</v>
      </c>
      <c r="R747" s="12">
        <v>2.00526E-2</v>
      </c>
      <c r="S747" s="12">
        <v>0.02</v>
      </c>
      <c r="T747" s="12">
        <v>0.02</v>
      </c>
      <c r="U747" s="12">
        <v>1.8143881000000001E-2</v>
      </c>
      <c r="V747" s="8" t="s">
        <v>177</v>
      </c>
      <c r="W747" s="8" t="s">
        <v>60</v>
      </c>
      <c r="X747" s="8" t="s">
        <v>61</v>
      </c>
      <c r="Y747" s="8" t="s">
        <v>62</v>
      </c>
      <c r="Z747" s="1">
        <f t="shared" si="11"/>
        <v>3.9425684485006524E-6</v>
      </c>
    </row>
    <row r="748" spans="1:26" x14ac:dyDescent="0.2">
      <c r="A748" s="7">
        <v>1733</v>
      </c>
      <c r="B748" s="8" t="s">
        <v>552</v>
      </c>
      <c r="C748" s="9" t="s">
        <v>546</v>
      </c>
      <c r="D748" s="9" t="s">
        <v>24</v>
      </c>
      <c r="E748" s="10">
        <v>1</v>
      </c>
      <c r="F748" s="9" t="s">
        <v>25</v>
      </c>
      <c r="G748" s="9" t="s">
        <v>26</v>
      </c>
      <c r="H748" s="9" t="s">
        <v>27</v>
      </c>
      <c r="I748" s="11">
        <v>-275000</v>
      </c>
      <c r="J748" s="11">
        <v>0</v>
      </c>
      <c r="K748" s="11">
        <v>1875</v>
      </c>
      <c r="L748" s="11">
        <v>1875</v>
      </c>
      <c r="M748" s="11">
        <v>0</v>
      </c>
      <c r="N748" s="11">
        <v>323</v>
      </c>
      <c r="O748" s="8" t="s">
        <v>28</v>
      </c>
      <c r="P748" s="14">
        <v>2.7000000000000001E-3</v>
      </c>
      <c r="Q748" s="12">
        <v>0.2563974</v>
      </c>
      <c r="R748" s="12">
        <v>2675.5835534168</v>
      </c>
      <c r="S748" s="12">
        <v>3782.5549999999998</v>
      </c>
      <c r="T748" s="12">
        <v>0.36247691319999997</v>
      </c>
      <c r="U748" s="12">
        <v>0.32883689849999997</v>
      </c>
      <c r="V748" s="8" t="s">
        <v>177</v>
      </c>
      <c r="W748" s="8" t="s">
        <v>60</v>
      </c>
      <c r="X748" s="8" t="s">
        <v>61</v>
      </c>
      <c r="Y748" s="8" t="s">
        <v>62</v>
      </c>
      <c r="Z748" s="1">
        <f t="shared" si="11"/>
        <v>12.478098755181817</v>
      </c>
    </row>
    <row r="749" spans="1:26" x14ac:dyDescent="0.2">
      <c r="A749" s="7">
        <v>1733</v>
      </c>
      <c r="B749" s="8" t="s">
        <v>552</v>
      </c>
      <c r="C749" s="9" t="s">
        <v>546</v>
      </c>
      <c r="D749" s="9" t="s">
        <v>24</v>
      </c>
      <c r="E749" s="10">
        <v>1</v>
      </c>
      <c r="F749" s="9" t="s">
        <v>43</v>
      </c>
      <c r="G749" s="9" t="s">
        <v>84</v>
      </c>
      <c r="H749" s="9" t="s">
        <v>45</v>
      </c>
      <c r="I749" s="11">
        <v>12494608711</v>
      </c>
      <c r="J749" s="11">
        <v>0</v>
      </c>
      <c r="K749" s="11">
        <v>134534047</v>
      </c>
      <c r="L749" s="11">
        <v>134534047</v>
      </c>
      <c r="M749" s="11">
        <v>0</v>
      </c>
      <c r="N749" s="11">
        <v>6662296</v>
      </c>
      <c r="O749" s="8" t="s">
        <v>46</v>
      </c>
      <c r="P749" s="14" t="s">
        <v>3417</v>
      </c>
      <c r="Q749" s="12">
        <v>2531.6724800000002</v>
      </c>
      <c r="R749" s="12">
        <v>2675.5835534168</v>
      </c>
      <c r="S749" s="12">
        <v>3782.5549999999998</v>
      </c>
      <c r="T749" s="12">
        <v>3579.1034764574001</v>
      </c>
      <c r="U749" s="12">
        <v>3246.9413739068</v>
      </c>
      <c r="V749" s="8" t="s">
        <v>177</v>
      </c>
      <c r="W749" s="8" t="s">
        <v>60</v>
      </c>
      <c r="X749" s="8" t="s">
        <v>61</v>
      </c>
      <c r="Y749" s="8" t="s">
        <v>62</v>
      </c>
      <c r="Z749" s="1">
        <f t="shared" si="11"/>
        <v>2.7463662424690398E-4</v>
      </c>
    </row>
    <row r="750" spans="1:26" x14ac:dyDescent="0.2">
      <c r="A750" s="7">
        <v>1733</v>
      </c>
      <c r="B750" s="8" t="s">
        <v>552</v>
      </c>
      <c r="C750" s="9" t="s">
        <v>546</v>
      </c>
      <c r="D750" s="9" t="s">
        <v>24</v>
      </c>
      <c r="E750" s="10">
        <v>1</v>
      </c>
      <c r="F750" s="9" t="s">
        <v>43</v>
      </c>
      <c r="G750" s="9" t="s">
        <v>26</v>
      </c>
      <c r="H750" s="9" t="s">
        <v>27</v>
      </c>
      <c r="I750" s="11">
        <v>24520726</v>
      </c>
      <c r="J750" s="11">
        <v>0</v>
      </c>
      <c r="K750" s="11">
        <v>262102</v>
      </c>
      <c r="L750" s="11">
        <v>262102</v>
      </c>
      <c r="M750" s="11">
        <v>0</v>
      </c>
      <c r="N750" s="11">
        <v>45006</v>
      </c>
      <c r="O750" s="8" t="s">
        <v>28</v>
      </c>
      <c r="P750" s="14">
        <v>2.7000000000000001E-3</v>
      </c>
      <c r="Q750" s="12">
        <v>0.72472261680000005</v>
      </c>
      <c r="R750" s="12">
        <v>2675.5835534168</v>
      </c>
      <c r="S750" s="12">
        <v>3782.5549999999998</v>
      </c>
      <c r="T750" s="12">
        <v>1.0245627180000001</v>
      </c>
      <c r="U750" s="12">
        <v>0.92947720040000004</v>
      </c>
      <c r="V750" s="8" t="s">
        <v>177</v>
      </c>
      <c r="W750" s="8" t="s">
        <v>60</v>
      </c>
      <c r="X750" s="8" t="s">
        <v>61</v>
      </c>
      <c r="Y750" s="8" t="s">
        <v>62</v>
      </c>
      <c r="Z750" s="1">
        <f t="shared" si="11"/>
        <v>0.1399419070085853</v>
      </c>
    </row>
    <row r="751" spans="1:26" x14ac:dyDescent="0.2">
      <c r="A751" s="7">
        <v>1733</v>
      </c>
      <c r="B751" s="8" t="s">
        <v>552</v>
      </c>
      <c r="C751" s="9" t="s">
        <v>546</v>
      </c>
      <c r="D751" s="9" t="s">
        <v>24</v>
      </c>
      <c r="E751" s="10">
        <v>1</v>
      </c>
      <c r="F751" s="9" t="s">
        <v>43</v>
      </c>
      <c r="G751" s="9" t="s">
        <v>271</v>
      </c>
      <c r="H751" s="9" t="s">
        <v>27</v>
      </c>
      <c r="I751" s="11">
        <v>684937563</v>
      </c>
      <c r="J751" s="11">
        <v>0</v>
      </c>
      <c r="K751" s="11">
        <v>7363781</v>
      </c>
      <c r="L751" s="11">
        <v>7363781</v>
      </c>
      <c r="M751" s="11">
        <v>0</v>
      </c>
      <c r="N751" s="11">
        <v>362336</v>
      </c>
      <c r="O751" s="8" t="s">
        <v>46</v>
      </c>
      <c r="P751" s="14">
        <v>1.01145638302569E-2</v>
      </c>
      <c r="Q751" s="12">
        <v>142.92995339999999</v>
      </c>
      <c r="R751" s="12">
        <v>2675.5835534168</v>
      </c>
      <c r="S751" s="12">
        <v>3782.5549999999998</v>
      </c>
      <c r="T751" s="12">
        <v>202.0644839114</v>
      </c>
      <c r="U751" s="12">
        <v>183.31169727970001</v>
      </c>
      <c r="V751" s="8" t="s">
        <v>177</v>
      </c>
      <c r="W751" s="8" t="s">
        <v>60</v>
      </c>
      <c r="X751" s="8" t="s">
        <v>61</v>
      </c>
      <c r="Y751" s="8" t="s">
        <v>62</v>
      </c>
      <c r="Z751" s="1">
        <f t="shared" si="11"/>
        <v>5.0099123526606759E-3</v>
      </c>
    </row>
    <row r="752" spans="1:26" x14ac:dyDescent="0.2">
      <c r="A752" s="7">
        <v>1734</v>
      </c>
      <c r="B752" s="8" t="s">
        <v>553</v>
      </c>
      <c r="C752" s="9" t="s">
        <v>546</v>
      </c>
      <c r="D752" s="9" t="s">
        <v>24</v>
      </c>
      <c r="E752" s="10">
        <v>1</v>
      </c>
      <c r="F752" s="9" t="s">
        <v>50</v>
      </c>
      <c r="G752" s="9" t="s">
        <v>35</v>
      </c>
      <c r="H752" s="9" t="s">
        <v>36</v>
      </c>
      <c r="I752" s="11">
        <v>1689795</v>
      </c>
      <c r="J752" s="11">
        <v>0</v>
      </c>
      <c r="K752" s="11">
        <v>34361</v>
      </c>
      <c r="L752" s="11">
        <v>34361</v>
      </c>
      <c r="M752" s="11">
        <v>0</v>
      </c>
      <c r="N752" s="11">
        <v>33493</v>
      </c>
      <c r="O752" s="8" t="s">
        <v>37</v>
      </c>
      <c r="P752" s="14" t="s">
        <v>3417</v>
      </c>
      <c r="Q752" s="12">
        <v>1.00479E-2</v>
      </c>
      <c r="R752" s="12">
        <v>2.0802782999999998</v>
      </c>
      <c r="S752" s="12" t="s">
        <v>3417</v>
      </c>
      <c r="T752" s="12">
        <v>1.00479E-2</v>
      </c>
      <c r="U752" s="12">
        <v>9.1153950999999997E-3</v>
      </c>
      <c r="V752" s="8" t="s">
        <v>177</v>
      </c>
      <c r="W752" s="8" t="s">
        <v>60</v>
      </c>
      <c r="X752" s="8" t="s">
        <v>61</v>
      </c>
      <c r="Y752" s="8" t="s">
        <v>62</v>
      </c>
      <c r="Z752" s="1">
        <f t="shared" si="11"/>
        <v>5.3943792590225436E-6</v>
      </c>
    </row>
    <row r="753" spans="1:26" x14ac:dyDescent="0.2">
      <c r="A753" s="7">
        <v>1734</v>
      </c>
      <c r="B753" s="8" t="s">
        <v>553</v>
      </c>
      <c r="C753" s="9" t="s">
        <v>546</v>
      </c>
      <c r="D753" s="9" t="s">
        <v>24</v>
      </c>
      <c r="E753" s="10">
        <v>1</v>
      </c>
      <c r="F753" s="9" t="s">
        <v>50</v>
      </c>
      <c r="G753" s="9" t="s">
        <v>26</v>
      </c>
      <c r="H753" s="9" t="s">
        <v>27</v>
      </c>
      <c r="I753" s="11">
        <v>744205</v>
      </c>
      <c r="J753" s="11">
        <v>0</v>
      </c>
      <c r="K753" s="11">
        <v>15133</v>
      </c>
      <c r="L753" s="11">
        <v>15133</v>
      </c>
      <c r="M753" s="11">
        <v>0</v>
      </c>
      <c r="N753" s="11">
        <v>2608</v>
      </c>
      <c r="O753" s="8" t="s">
        <v>28</v>
      </c>
      <c r="P753" s="14">
        <v>2.7000000000000001E-3</v>
      </c>
      <c r="Q753" s="12">
        <v>2.0702303999999998</v>
      </c>
      <c r="R753" s="12">
        <v>2.0802782999999998</v>
      </c>
      <c r="S753" s="12" t="s">
        <v>3417</v>
      </c>
      <c r="T753" s="12">
        <v>2.0702303999999998</v>
      </c>
      <c r="U753" s="12">
        <v>1.8781006984999999</v>
      </c>
      <c r="V753" s="8" t="s">
        <v>177</v>
      </c>
      <c r="W753" s="8" t="s">
        <v>60</v>
      </c>
      <c r="X753" s="8" t="s">
        <v>61</v>
      </c>
      <c r="Y753" s="8" t="s">
        <v>62</v>
      </c>
      <c r="Z753" s="1">
        <f t="shared" si="11"/>
        <v>2.5236335398176575E-3</v>
      </c>
    </row>
    <row r="754" spans="1:26" x14ac:dyDescent="0.2">
      <c r="A754" s="7">
        <v>1735</v>
      </c>
      <c r="B754" s="8" t="s">
        <v>554</v>
      </c>
      <c r="C754" s="9" t="s">
        <v>546</v>
      </c>
      <c r="D754" s="9" t="s">
        <v>24</v>
      </c>
      <c r="E754" s="10">
        <v>1</v>
      </c>
      <c r="F754" s="9" t="s">
        <v>25</v>
      </c>
      <c r="G754" s="9" t="s">
        <v>26</v>
      </c>
      <c r="H754" s="9" t="s">
        <v>27</v>
      </c>
      <c r="I754" s="11">
        <v>-304000</v>
      </c>
      <c r="J754" s="11">
        <v>0</v>
      </c>
      <c r="K754" s="11">
        <v>1461</v>
      </c>
      <c r="L754" s="11">
        <v>1461</v>
      </c>
      <c r="M754" s="11">
        <v>0</v>
      </c>
      <c r="N754" s="11">
        <v>251</v>
      </c>
      <c r="O754" s="8" t="s">
        <v>28</v>
      </c>
      <c r="P754" s="14">
        <v>2.7000000000000001E-3</v>
      </c>
      <c r="Q754" s="12">
        <v>0.1992438</v>
      </c>
      <c r="R754" s="12">
        <v>0.1992438</v>
      </c>
      <c r="S754" s="12" t="s">
        <v>3417</v>
      </c>
      <c r="T754" s="12">
        <v>0.1992438</v>
      </c>
      <c r="U754" s="12">
        <v>0.18075278959999999</v>
      </c>
      <c r="V754" s="8" t="s">
        <v>177</v>
      </c>
      <c r="W754" s="8" t="s">
        <v>60</v>
      </c>
      <c r="X754" s="8" t="s">
        <v>61</v>
      </c>
      <c r="Y754" s="8" t="s">
        <v>62</v>
      </c>
      <c r="Z754" s="1">
        <f t="shared" si="11"/>
        <v>5.9458154473684206E-4</v>
      </c>
    </row>
    <row r="755" spans="1:26" x14ac:dyDescent="0.2">
      <c r="A755" s="7">
        <v>1737</v>
      </c>
      <c r="B755" s="8" t="s">
        <v>555</v>
      </c>
      <c r="C755" s="9" t="s">
        <v>546</v>
      </c>
      <c r="D755" s="9" t="s">
        <v>24</v>
      </c>
      <c r="E755" s="10">
        <v>1</v>
      </c>
      <c r="F755" s="9" t="s">
        <v>25</v>
      </c>
      <c r="G755" s="9" t="s">
        <v>26</v>
      </c>
      <c r="H755" s="9" t="s">
        <v>27</v>
      </c>
      <c r="I755" s="11">
        <v>2000</v>
      </c>
      <c r="J755" s="11">
        <v>0</v>
      </c>
      <c r="K755" s="11">
        <v>4478</v>
      </c>
      <c r="L755" s="11">
        <v>4478</v>
      </c>
      <c r="M755" s="11">
        <v>0</v>
      </c>
      <c r="N755" s="11">
        <v>773</v>
      </c>
      <c r="O755" s="8" t="s">
        <v>28</v>
      </c>
      <c r="P755" s="14">
        <v>2.7000000000000001E-3</v>
      </c>
      <c r="Q755" s="12">
        <v>0.61360740000000003</v>
      </c>
      <c r="R755" s="12">
        <v>0.61360740000000003</v>
      </c>
      <c r="S755" s="12" t="s">
        <v>3417</v>
      </c>
      <c r="T755" s="12">
        <v>0.61360740000000003</v>
      </c>
      <c r="U755" s="12">
        <v>0.55666098159999999</v>
      </c>
      <c r="V755" s="8" t="s">
        <v>177</v>
      </c>
      <c r="W755" s="8" t="s">
        <v>60</v>
      </c>
      <c r="X755" s="8" t="s">
        <v>61</v>
      </c>
      <c r="Y755" s="8" t="s">
        <v>62</v>
      </c>
      <c r="Z755" s="1">
        <f t="shared" si="11"/>
        <v>0.2783304908</v>
      </c>
    </row>
    <row r="756" spans="1:26" x14ac:dyDescent="0.2">
      <c r="A756" s="7">
        <v>1739</v>
      </c>
      <c r="B756" s="8" t="s">
        <v>556</v>
      </c>
      <c r="C756" s="9" t="s">
        <v>546</v>
      </c>
      <c r="D756" s="9" t="s">
        <v>24</v>
      </c>
      <c r="E756" s="10">
        <v>1</v>
      </c>
      <c r="F756" s="9" t="s">
        <v>25</v>
      </c>
      <c r="G756" s="9" t="s">
        <v>26</v>
      </c>
      <c r="H756" s="9" t="s">
        <v>27</v>
      </c>
      <c r="I756" s="11">
        <v>-43000</v>
      </c>
      <c r="J756" s="11">
        <v>0</v>
      </c>
      <c r="K756" s="11">
        <v>3618</v>
      </c>
      <c r="L756" s="11">
        <v>3618</v>
      </c>
      <c r="M756" s="11">
        <v>0</v>
      </c>
      <c r="N756" s="11">
        <v>627</v>
      </c>
      <c r="O756" s="8" t="s">
        <v>28</v>
      </c>
      <c r="P756" s="14">
        <v>2.7000000000000001E-3</v>
      </c>
      <c r="Q756" s="12">
        <v>0.49771260000000001</v>
      </c>
      <c r="R756" s="12">
        <v>0.49771260000000001</v>
      </c>
      <c r="S756" s="12" t="s">
        <v>3417</v>
      </c>
      <c r="T756" s="12">
        <v>0.49771260000000001</v>
      </c>
      <c r="U756" s="12">
        <v>0.45152190869999997</v>
      </c>
      <c r="V756" s="8" t="s">
        <v>177</v>
      </c>
      <c r="W756" s="8" t="s">
        <v>60</v>
      </c>
      <c r="X756" s="8" t="s">
        <v>61</v>
      </c>
      <c r="Y756" s="8" t="s">
        <v>62</v>
      </c>
      <c r="Z756" s="1">
        <f t="shared" si="11"/>
        <v>1.0500509504651163E-2</v>
      </c>
    </row>
    <row r="757" spans="1:26" x14ac:dyDescent="0.2">
      <c r="A757" s="7">
        <v>1740</v>
      </c>
      <c r="B757" s="8" t="s">
        <v>557</v>
      </c>
      <c r="C757" s="9" t="s">
        <v>546</v>
      </c>
      <c r="D757" s="9" t="s">
        <v>24</v>
      </c>
      <c r="E757" s="10">
        <v>1</v>
      </c>
      <c r="F757" s="9" t="s">
        <v>25</v>
      </c>
      <c r="G757" s="9" t="s">
        <v>26</v>
      </c>
      <c r="H757" s="9" t="s">
        <v>27</v>
      </c>
      <c r="I757" s="11">
        <v>-189000</v>
      </c>
      <c r="J757" s="11">
        <v>0</v>
      </c>
      <c r="K757" s="11">
        <v>2257</v>
      </c>
      <c r="L757" s="11">
        <v>2257</v>
      </c>
      <c r="M757" s="11">
        <v>0</v>
      </c>
      <c r="N757" s="11">
        <v>390</v>
      </c>
      <c r="O757" s="8" t="s">
        <v>28</v>
      </c>
      <c r="P757" s="14">
        <v>2.7000000000000001E-3</v>
      </c>
      <c r="Q757" s="12">
        <v>0.30958200000000002</v>
      </c>
      <c r="R757" s="12">
        <v>468.583843</v>
      </c>
      <c r="S757" s="12">
        <v>608.81299999999999</v>
      </c>
      <c r="T757" s="12">
        <v>0.40222800889999999</v>
      </c>
      <c r="U757" s="12">
        <v>0.36489885589999999</v>
      </c>
      <c r="V757" s="8" t="s">
        <v>177</v>
      </c>
      <c r="W757" s="8" t="s">
        <v>60</v>
      </c>
      <c r="X757" s="8" t="s">
        <v>61</v>
      </c>
      <c r="Y757" s="8" t="s">
        <v>62</v>
      </c>
      <c r="Z757" s="1">
        <f t="shared" si="11"/>
        <v>2.9222540815079365</v>
      </c>
    </row>
    <row r="758" spans="1:26" x14ac:dyDescent="0.2">
      <c r="A758" s="7">
        <v>1740</v>
      </c>
      <c r="B758" s="8" t="s">
        <v>557</v>
      </c>
      <c r="C758" s="9" t="s">
        <v>546</v>
      </c>
      <c r="D758" s="9" t="s">
        <v>24</v>
      </c>
      <c r="E758" s="10">
        <v>1</v>
      </c>
      <c r="F758" s="9" t="s">
        <v>43</v>
      </c>
      <c r="G758" s="9" t="s">
        <v>44</v>
      </c>
      <c r="H758" s="9" t="s">
        <v>45</v>
      </c>
      <c r="I758" s="11">
        <v>3429616</v>
      </c>
      <c r="J758" s="11">
        <v>0</v>
      </c>
      <c r="K758" s="11">
        <v>44563</v>
      </c>
      <c r="L758" s="11">
        <v>44563</v>
      </c>
      <c r="M758" s="11">
        <v>0</v>
      </c>
      <c r="N758" s="11">
        <v>2629</v>
      </c>
      <c r="O758" s="8" t="s">
        <v>46</v>
      </c>
      <c r="P758" s="14">
        <v>3.3E-3</v>
      </c>
      <c r="Q758" s="12">
        <v>16.483830000000001</v>
      </c>
      <c r="R758" s="12">
        <v>468.583843</v>
      </c>
      <c r="S758" s="12">
        <v>608.81299999999999</v>
      </c>
      <c r="T758" s="12">
        <v>21.416807565399999</v>
      </c>
      <c r="U758" s="12">
        <v>19.4292003678</v>
      </c>
      <c r="V758" s="8" t="s">
        <v>177</v>
      </c>
      <c r="W758" s="8" t="s">
        <v>60</v>
      </c>
      <c r="X758" s="8" t="s">
        <v>61</v>
      </c>
      <c r="Y758" s="8" t="s">
        <v>62</v>
      </c>
      <c r="Z758" s="1">
        <f t="shared" si="11"/>
        <v>0.16104019266442657</v>
      </c>
    </row>
    <row r="759" spans="1:26" x14ac:dyDescent="0.2">
      <c r="A759" s="7">
        <v>1740</v>
      </c>
      <c r="B759" s="8" t="s">
        <v>557</v>
      </c>
      <c r="C759" s="9" t="s">
        <v>546</v>
      </c>
      <c r="D759" s="9" t="s">
        <v>24</v>
      </c>
      <c r="E759" s="10">
        <v>1</v>
      </c>
      <c r="F759" s="9" t="s">
        <v>43</v>
      </c>
      <c r="G759" s="9" t="s">
        <v>79</v>
      </c>
      <c r="H759" s="9" t="s">
        <v>45</v>
      </c>
      <c r="I759" s="11">
        <v>97510731</v>
      </c>
      <c r="J759" s="11">
        <v>0</v>
      </c>
      <c r="K759" s="11">
        <v>1325767</v>
      </c>
      <c r="L759" s="11">
        <v>1325767</v>
      </c>
      <c r="M759" s="11">
        <v>0</v>
      </c>
      <c r="N759" s="11">
        <v>77937</v>
      </c>
      <c r="O759" s="8" t="s">
        <v>46</v>
      </c>
      <c r="P759" s="14">
        <v>3.3062216918793301E-3</v>
      </c>
      <c r="Q759" s="12">
        <v>450.93475000000001</v>
      </c>
      <c r="R759" s="12">
        <v>468.583843</v>
      </c>
      <c r="S759" s="12">
        <v>608.81299999999999</v>
      </c>
      <c r="T759" s="12">
        <v>585.88221094890002</v>
      </c>
      <c r="U759" s="12">
        <v>531.50885507470002</v>
      </c>
      <c r="V759" s="8" t="s">
        <v>177</v>
      </c>
      <c r="W759" s="8" t="s">
        <v>60</v>
      </c>
      <c r="X759" s="8" t="s">
        <v>61</v>
      </c>
      <c r="Y759" s="8" t="s">
        <v>62</v>
      </c>
      <c r="Z759" s="1">
        <f t="shared" si="11"/>
        <v>5.6640537481459346E-3</v>
      </c>
    </row>
    <row r="760" spans="1:26" x14ac:dyDescent="0.2">
      <c r="A760" s="7">
        <v>1740</v>
      </c>
      <c r="B760" s="8" t="s">
        <v>557</v>
      </c>
      <c r="C760" s="9" t="s">
        <v>546</v>
      </c>
      <c r="D760" s="9" t="s">
        <v>24</v>
      </c>
      <c r="E760" s="10">
        <v>1</v>
      </c>
      <c r="F760" s="9" t="s">
        <v>43</v>
      </c>
      <c r="G760" s="9" t="s">
        <v>35</v>
      </c>
      <c r="H760" s="9" t="s">
        <v>36</v>
      </c>
      <c r="I760" s="11">
        <v>52101409</v>
      </c>
      <c r="J760" s="11">
        <v>0</v>
      </c>
      <c r="K760" s="11">
        <v>954570</v>
      </c>
      <c r="L760" s="11">
        <v>954570</v>
      </c>
      <c r="M760" s="11">
        <v>0</v>
      </c>
      <c r="N760" s="11">
        <v>898268</v>
      </c>
      <c r="O760" s="8" t="s">
        <v>37</v>
      </c>
      <c r="P760" s="14" t="s">
        <v>3417</v>
      </c>
      <c r="Q760" s="12">
        <v>0.26948040000000001</v>
      </c>
      <c r="R760" s="12">
        <v>468.583843</v>
      </c>
      <c r="S760" s="12">
        <v>608.81299999999999</v>
      </c>
      <c r="T760" s="12">
        <v>0.35012553940000002</v>
      </c>
      <c r="U760" s="12">
        <v>0.31763180559999998</v>
      </c>
      <c r="V760" s="8" t="s">
        <v>177</v>
      </c>
      <c r="W760" s="8" t="s">
        <v>60</v>
      </c>
      <c r="X760" s="8" t="s">
        <v>61</v>
      </c>
      <c r="Y760" s="8" t="s">
        <v>62</v>
      </c>
      <c r="Z760" s="1">
        <f t="shared" si="11"/>
        <v>1.060059664422895E-2</v>
      </c>
    </row>
    <row r="761" spans="1:26" x14ac:dyDescent="0.2">
      <c r="A761" s="7">
        <v>1740</v>
      </c>
      <c r="B761" s="8" t="s">
        <v>557</v>
      </c>
      <c r="C761" s="9" t="s">
        <v>546</v>
      </c>
      <c r="D761" s="9" t="s">
        <v>24</v>
      </c>
      <c r="E761" s="10">
        <v>1</v>
      </c>
      <c r="F761" s="9" t="s">
        <v>43</v>
      </c>
      <c r="G761" s="9" t="s">
        <v>3423</v>
      </c>
      <c r="H761" s="9" t="s">
        <v>3419</v>
      </c>
      <c r="I761" s="11">
        <v>1344782</v>
      </c>
      <c r="J761" s="11">
        <v>0</v>
      </c>
      <c r="K761" s="11">
        <v>38766</v>
      </c>
      <c r="L761" s="11">
        <v>38766</v>
      </c>
      <c r="M761" s="11">
        <v>0</v>
      </c>
      <c r="N761" s="11">
        <v>484579</v>
      </c>
      <c r="O761" s="8" t="s">
        <v>37</v>
      </c>
      <c r="P761" s="14" t="s">
        <v>3417</v>
      </c>
      <c r="Q761" s="12">
        <v>0.14537369999999999</v>
      </c>
      <c r="R761" s="12">
        <v>468.583843</v>
      </c>
      <c r="S761" s="12">
        <v>608.81299999999999</v>
      </c>
      <c r="T761" s="12">
        <v>0.18887846799999999</v>
      </c>
      <c r="U761" s="12">
        <v>0.17134942219999999</v>
      </c>
      <c r="V761" s="8" t="s">
        <v>177</v>
      </c>
      <c r="W761" s="8" t="s">
        <v>60</v>
      </c>
      <c r="X761" s="8" t="s">
        <v>61</v>
      </c>
      <c r="Y761" s="8" t="s">
        <v>62</v>
      </c>
      <c r="Z761" s="1">
        <f t="shared" si="11"/>
        <v>0.41070301461872633</v>
      </c>
    </row>
    <row r="762" spans="1:26" x14ac:dyDescent="0.2">
      <c r="A762" s="7">
        <v>1740</v>
      </c>
      <c r="B762" s="8" t="s">
        <v>557</v>
      </c>
      <c r="C762" s="9" t="s">
        <v>546</v>
      </c>
      <c r="D762" s="9" t="s">
        <v>24</v>
      </c>
      <c r="E762" s="10">
        <v>1</v>
      </c>
      <c r="F762" s="9" t="s">
        <v>43</v>
      </c>
      <c r="G762" s="9" t="s">
        <v>3422</v>
      </c>
      <c r="H762" s="9" t="s">
        <v>3419</v>
      </c>
      <c r="I762" s="11">
        <v>43887462</v>
      </c>
      <c r="J762" s="11">
        <v>0</v>
      </c>
      <c r="K762" s="11">
        <v>728834</v>
      </c>
      <c r="L762" s="11">
        <v>728834</v>
      </c>
      <c r="M762" s="11">
        <v>0</v>
      </c>
      <c r="N762" s="11">
        <v>1469423</v>
      </c>
      <c r="O762" s="8" t="s">
        <v>37</v>
      </c>
      <c r="P762" s="14" t="s">
        <v>3417</v>
      </c>
      <c r="Q762" s="12">
        <v>0.44082690000000002</v>
      </c>
      <c r="R762" s="12">
        <v>468.583843</v>
      </c>
      <c r="S762" s="12">
        <v>608.81299999999999</v>
      </c>
      <c r="T762" s="12">
        <v>0.57274946940000004</v>
      </c>
      <c r="U762" s="12">
        <v>0.51959491010000003</v>
      </c>
      <c r="V762" s="8" t="s">
        <v>177</v>
      </c>
      <c r="W762" s="8" t="s">
        <v>60</v>
      </c>
      <c r="X762" s="8" t="s">
        <v>61</v>
      </c>
      <c r="Y762" s="8" t="s">
        <v>62</v>
      </c>
      <c r="Z762" s="1">
        <f t="shared" si="11"/>
        <v>1.2584596972251437E-2</v>
      </c>
    </row>
    <row r="763" spans="1:26" x14ac:dyDescent="0.2">
      <c r="A763" s="7">
        <v>1741</v>
      </c>
      <c r="B763" s="8" t="s">
        <v>558</v>
      </c>
      <c r="C763" s="9" t="s">
        <v>546</v>
      </c>
      <c r="D763" s="9" t="s">
        <v>24</v>
      </c>
      <c r="E763" s="10">
        <v>1</v>
      </c>
      <c r="F763" s="9" t="s">
        <v>25</v>
      </c>
      <c r="G763" s="9" t="s">
        <v>26</v>
      </c>
      <c r="H763" s="9" t="s">
        <v>27</v>
      </c>
      <c r="I763" s="11">
        <v>155000</v>
      </c>
      <c r="J763" s="11">
        <v>0</v>
      </c>
      <c r="K763" s="11">
        <v>2974</v>
      </c>
      <c r="L763" s="11">
        <v>2974</v>
      </c>
      <c r="M763" s="11">
        <v>0</v>
      </c>
      <c r="N763" s="11">
        <v>514</v>
      </c>
      <c r="O763" s="8" t="s">
        <v>28</v>
      </c>
      <c r="P763" s="14">
        <v>2.7000000000000001E-3</v>
      </c>
      <c r="Q763" s="12">
        <v>0.40801320000000002</v>
      </c>
      <c r="R763" s="12">
        <v>0.40801320000000002</v>
      </c>
      <c r="S763" s="12" t="s">
        <v>3417</v>
      </c>
      <c r="T763" s="12">
        <v>0.40801320000000002</v>
      </c>
      <c r="U763" s="12">
        <v>0.3701471469</v>
      </c>
      <c r="V763" s="8" t="s">
        <v>177</v>
      </c>
      <c r="W763" s="8" t="s">
        <v>60</v>
      </c>
      <c r="X763" s="8" t="s">
        <v>61</v>
      </c>
      <c r="Y763" s="8" t="s">
        <v>62</v>
      </c>
      <c r="Z763" s="1">
        <f t="shared" si="11"/>
        <v>2.3880461090322581E-3</v>
      </c>
    </row>
    <row r="764" spans="1:26" x14ac:dyDescent="0.2">
      <c r="A764" s="7">
        <v>1743</v>
      </c>
      <c r="B764" s="8" t="s">
        <v>559</v>
      </c>
      <c r="C764" s="9" t="s">
        <v>546</v>
      </c>
      <c r="D764" s="9" t="s">
        <v>24</v>
      </c>
      <c r="E764" s="10">
        <v>1</v>
      </c>
      <c r="F764" s="9" t="s">
        <v>50</v>
      </c>
      <c r="G764" s="9" t="s">
        <v>35</v>
      </c>
      <c r="H764" s="9" t="s">
        <v>36</v>
      </c>
      <c r="I764" s="11">
        <v>834000</v>
      </c>
      <c r="J764" s="11">
        <v>0</v>
      </c>
      <c r="K764" s="11">
        <v>13921</v>
      </c>
      <c r="L764" s="11">
        <v>13921</v>
      </c>
      <c r="M764" s="11">
        <v>0</v>
      </c>
      <c r="N764" s="11">
        <v>13811</v>
      </c>
      <c r="O764" s="8" t="s">
        <v>37</v>
      </c>
      <c r="P764" s="14" t="s">
        <v>3417</v>
      </c>
      <c r="Q764" s="12">
        <v>4.1432999999999999E-3</v>
      </c>
      <c r="R764" s="12">
        <v>20209.373403856702</v>
      </c>
      <c r="S764" s="12">
        <v>7156.6360000000004</v>
      </c>
      <c r="T764" s="12">
        <v>1.4672444000000001E-3</v>
      </c>
      <c r="U764" s="12">
        <v>1.3310754000000001E-3</v>
      </c>
      <c r="V764" s="8" t="s">
        <v>177</v>
      </c>
      <c r="W764" s="8" t="s">
        <v>60</v>
      </c>
      <c r="X764" s="8" t="s">
        <v>61</v>
      </c>
      <c r="Y764" s="8" t="s">
        <v>62</v>
      </c>
      <c r="Z764" s="1">
        <f t="shared" si="11"/>
        <v>7.7846436806474832</v>
      </c>
    </row>
    <row r="765" spans="1:26" x14ac:dyDescent="0.2">
      <c r="A765" s="7">
        <v>1743</v>
      </c>
      <c r="B765" s="8" t="s">
        <v>559</v>
      </c>
      <c r="C765" s="9" t="s">
        <v>546</v>
      </c>
      <c r="D765" s="9" t="s">
        <v>24</v>
      </c>
      <c r="E765" s="10">
        <v>1</v>
      </c>
      <c r="F765" s="9" t="s">
        <v>25</v>
      </c>
      <c r="G765" s="9" t="s">
        <v>26</v>
      </c>
      <c r="H765" s="9" t="s">
        <v>27</v>
      </c>
      <c r="I765" s="11">
        <v>-15000</v>
      </c>
      <c r="J765" s="11">
        <v>0</v>
      </c>
      <c r="K765" s="11">
        <v>1322</v>
      </c>
      <c r="L765" s="11">
        <v>1322</v>
      </c>
      <c r="M765" s="11">
        <v>0</v>
      </c>
      <c r="N765" s="11">
        <v>227</v>
      </c>
      <c r="O765" s="8" t="s">
        <v>28</v>
      </c>
      <c r="P765" s="14">
        <v>2.7000000000000001E-3</v>
      </c>
      <c r="Q765" s="12">
        <v>0.18019260000000001</v>
      </c>
      <c r="R765" s="12">
        <v>20209.373403856702</v>
      </c>
      <c r="S765" s="12">
        <v>7156.6360000000004</v>
      </c>
      <c r="T765" s="12">
        <v>6.3810629999999993E-2</v>
      </c>
      <c r="U765" s="12">
        <v>5.7888623799999997E-2</v>
      </c>
      <c r="V765" s="8" t="s">
        <v>177</v>
      </c>
      <c r="W765" s="8" t="s">
        <v>60</v>
      </c>
      <c r="X765" s="8" t="s">
        <v>61</v>
      </c>
      <c r="Y765" s="8" t="s">
        <v>62</v>
      </c>
      <c r="Z765" s="1">
        <f t="shared" si="11"/>
        <v>432.82618864400007</v>
      </c>
    </row>
    <row r="766" spans="1:26" x14ac:dyDescent="0.2">
      <c r="A766" s="7">
        <v>1743</v>
      </c>
      <c r="B766" s="8" t="s">
        <v>559</v>
      </c>
      <c r="C766" s="9" t="s">
        <v>546</v>
      </c>
      <c r="D766" s="9" t="s">
        <v>24</v>
      </c>
      <c r="E766" s="10">
        <v>1</v>
      </c>
      <c r="F766" s="9" t="s">
        <v>43</v>
      </c>
      <c r="G766" s="9" t="s">
        <v>84</v>
      </c>
      <c r="H766" s="9" t="s">
        <v>45</v>
      </c>
      <c r="I766" s="11">
        <v>1601262407</v>
      </c>
      <c r="J766" s="11">
        <v>0</v>
      </c>
      <c r="K766" s="11">
        <v>19714443</v>
      </c>
      <c r="L766" s="11">
        <v>19714443</v>
      </c>
      <c r="M766" s="11">
        <v>0</v>
      </c>
      <c r="N766" s="11">
        <v>1063030</v>
      </c>
      <c r="O766" s="8" t="s">
        <v>46</v>
      </c>
      <c r="P766" s="14" t="s">
        <v>3417</v>
      </c>
      <c r="Q766" s="12">
        <v>20197.57</v>
      </c>
      <c r="R766" s="12">
        <v>20209.373403856702</v>
      </c>
      <c r="S766" s="12">
        <v>7156.6360000000004</v>
      </c>
      <c r="T766" s="12">
        <v>7152.4561244899996</v>
      </c>
      <c r="U766" s="12">
        <v>6488.6656304908001</v>
      </c>
      <c r="V766" s="8" t="s">
        <v>177</v>
      </c>
      <c r="W766" s="8" t="s">
        <v>60</v>
      </c>
      <c r="X766" s="8" t="s">
        <v>61</v>
      </c>
      <c r="Y766" s="8" t="s">
        <v>62</v>
      </c>
      <c r="Z766" s="1">
        <f t="shared" si="11"/>
        <v>4.0545464636390482E-3</v>
      </c>
    </row>
    <row r="767" spans="1:26" x14ac:dyDescent="0.2">
      <c r="A767" s="7">
        <v>1743</v>
      </c>
      <c r="B767" s="8" t="s">
        <v>559</v>
      </c>
      <c r="C767" s="9" t="s">
        <v>546</v>
      </c>
      <c r="D767" s="9" t="s">
        <v>24</v>
      </c>
      <c r="E767" s="10">
        <v>1</v>
      </c>
      <c r="F767" s="9" t="s">
        <v>43</v>
      </c>
      <c r="G767" s="9" t="s">
        <v>35</v>
      </c>
      <c r="H767" s="9" t="s">
        <v>36</v>
      </c>
      <c r="I767" s="11">
        <v>29460087</v>
      </c>
      <c r="J767" s="11">
        <v>0</v>
      </c>
      <c r="K767" s="11">
        <v>360414</v>
      </c>
      <c r="L767" s="11">
        <v>360414</v>
      </c>
      <c r="M767" s="11">
        <v>0</v>
      </c>
      <c r="N767" s="11">
        <v>342837</v>
      </c>
      <c r="O767" s="8" t="s">
        <v>37</v>
      </c>
      <c r="P767" s="14" t="s">
        <v>3417</v>
      </c>
      <c r="Q767" s="12">
        <v>0.1028511</v>
      </c>
      <c r="R767" s="12">
        <v>20209.373403856702</v>
      </c>
      <c r="S767" s="12">
        <v>7156.6360000000004</v>
      </c>
      <c r="T767" s="12">
        <v>3.6422103300000001E-2</v>
      </c>
      <c r="U767" s="12">
        <v>3.3041915300000002E-2</v>
      </c>
      <c r="V767" s="8" t="s">
        <v>177</v>
      </c>
      <c r="W767" s="8" t="s">
        <v>60</v>
      </c>
      <c r="X767" s="8" t="s">
        <v>61</v>
      </c>
      <c r="Y767" s="8" t="s">
        <v>62</v>
      </c>
      <c r="Z767" s="1">
        <f t="shared" si="11"/>
        <v>0.22037928230354514</v>
      </c>
    </row>
    <row r="768" spans="1:26" x14ac:dyDescent="0.2">
      <c r="A768" s="7">
        <v>1743</v>
      </c>
      <c r="B768" s="8" t="s">
        <v>559</v>
      </c>
      <c r="C768" s="9" t="s">
        <v>546</v>
      </c>
      <c r="D768" s="9" t="s">
        <v>24</v>
      </c>
      <c r="E768" s="10">
        <v>1</v>
      </c>
      <c r="F768" s="9" t="s">
        <v>43</v>
      </c>
      <c r="G768" s="9" t="s">
        <v>26</v>
      </c>
      <c r="H768" s="9" t="s">
        <v>27</v>
      </c>
      <c r="I768" s="11">
        <v>5627034</v>
      </c>
      <c r="J768" s="11">
        <v>0</v>
      </c>
      <c r="K768" s="11">
        <v>74396</v>
      </c>
      <c r="L768" s="11">
        <v>74396</v>
      </c>
      <c r="M768" s="11">
        <v>0</v>
      </c>
      <c r="N768" s="11">
        <v>12805</v>
      </c>
      <c r="O768" s="8" t="s">
        <v>28</v>
      </c>
      <c r="P768" s="14">
        <v>2.7000000000000001E-3</v>
      </c>
      <c r="Q768" s="12">
        <v>10.3098177</v>
      </c>
      <c r="R768" s="12">
        <v>20209.373403856702</v>
      </c>
      <c r="S768" s="12">
        <v>7156.6360000000004</v>
      </c>
      <c r="T768" s="12">
        <v>3.6509599299</v>
      </c>
      <c r="U768" s="12">
        <v>3.3121291207999999</v>
      </c>
      <c r="V768" s="8" t="s">
        <v>177</v>
      </c>
      <c r="W768" s="8" t="s">
        <v>60</v>
      </c>
      <c r="X768" s="8" t="s">
        <v>61</v>
      </c>
      <c r="Y768" s="8" t="s">
        <v>62</v>
      </c>
      <c r="Z768" s="1">
        <f t="shared" si="11"/>
        <v>1.1537859607139394</v>
      </c>
    </row>
    <row r="769" spans="1:26" x14ac:dyDescent="0.2">
      <c r="A769" s="7">
        <v>1743</v>
      </c>
      <c r="B769" s="8" t="s">
        <v>559</v>
      </c>
      <c r="C769" s="9" t="s">
        <v>546</v>
      </c>
      <c r="D769" s="9" t="s">
        <v>24</v>
      </c>
      <c r="E769" s="10">
        <v>1</v>
      </c>
      <c r="F769" s="9" t="s">
        <v>43</v>
      </c>
      <c r="G769" s="9" t="s">
        <v>560</v>
      </c>
      <c r="H769" s="9" t="s">
        <v>27</v>
      </c>
      <c r="I769" s="11">
        <v>2659472</v>
      </c>
      <c r="J769" s="11">
        <v>0</v>
      </c>
      <c r="K769" s="11">
        <v>41997</v>
      </c>
      <c r="L769" s="11">
        <v>41997</v>
      </c>
      <c r="M769" s="11">
        <v>0</v>
      </c>
      <c r="N769" s="11">
        <v>6988</v>
      </c>
      <c r="O769" s="8" t="s">
        <v>28</v>
      </c>
      <c r="P769" s="14">
        <v>5.5924421350968397E-4</v>
      </c>
      <c r="Q769" s="12">
        <v>1.2063991567000001</v>
      </c>
      <c r="R769" s="12">
        <v>20209.373403856702</v>
      </c>
      <c r="S769" s="12">
        <v>7156.6360000000004</v>
      </c>
      <c r="T769" s="12">
        <v>0.42721560250000001</v>
      </c>
      <c r="U769" s="12">
        <v>0.3875674522</v>
      </c>
      <c r="V769" s="8" t="s">
        <v>177</v>
      </c>
      <c r="W769" s="8" t="s">
        <v>60</v>
      </c>
      <c r="X769" s="8" t="s">
        <v>61</v>
      </c>
      <c r="Y769" s="8" t="s">
        <v>62</v>
      </c>
      <c r="Z769" s="1">
        <f t="shared" si="11"/>
        <v>2.4412337598064577</v>
      </c>
    </row>
    <row r="770" spans="1:26" x14ac:dyDescent="0.2">
      <c r="A770" s="7">
        <v>1744</v>
      </c>
      <c r="B770" s="8" t="s">
        <v>561</v>
      </c>
      <c r="C770" s="9" t="s">
        <v>546</v>
      </c>
      <c r="D770" s="9" t="s">
        <v>24</v>
      </c>
      <c r="E770" s="10">
        <v>1</v>
      </c>
      <c r="F770" s="9" t="s">
        <v>50</v>
      </c>
      <c r="G770" s="9" t="s">
        <v>26</v>
      </c>
      <c r="H770" s="9" t="s">
        <v>27</v>
      </c>
      <c r="I770" s="11">
        <v>636000</v>
      </c>
      <c r="J770" s="11">
        <v>0</v>
      </c>
      <c r="K770" s="11">
        <v>20135</v>
      </c>
      <c r="L770" s="11">
        <v>20135</v>
      </c>
      <c r="M770" s="11">
        <v>0</v>
      </c>
      <c r="N770" s="11">
        <v>3470</v>
      </c>
      <c r="O770" s="8" t="s">
        <v>28</v>
      </c>
      <c r="P770" s="14">
        <v>2.7000000000000001E-3</v>
      </c>
      <c r="Q770" s="12">
        <v>2.754486</v>
      </c>
      <c r="R770" s="12">
        <v>2.754486</v>
      </c>
      <c r="S770" s="12" t="s">
        <v>3417</v>
      </c>
      <c r="T770" s="12">
        <v>2.754486</v>
      </c>
      <c r="U770" s="12">
        <v>2.4988533067000001</v>
      </c>
      <c r="V770" s="8" t="s">
        <v>177</v>
      </c>
      <c r="W770" s="8" t="s">
        <v>60</v>
      </c>
      <c r="X770" s="8" t="s">
        <v>61</v>
      </c>
      <c r="Y770" s="8" t="s">
        <v>62</v>
      </c>
      <c r="Z770" s="1">
        <f t="shared" si="11"/>
        <v>3.9290146331761007E-3</v>
      </c>
    </row>
    <row r="771" spans="1:26" x14ac:dyDescent="0.2">
      <c r="A771" s="7">
        <v>1745</v>
      </c>
      <c r="B771" s="8" t="s">
        <v>562</v>
      </c>
      <c r="C771" s="9" t="s">
        <v>546</v>
      </c>
      <c r="D771" s="9" t="s">
        <v>24</v>
      </c>
      <c r="E771" s="10">
        <v>1</v>
      </c>
      <c r="F771" s="9" t="s">
        <v>43</v>
      </c>
      <c r="G771" s="9" t="s">
        <v>44</v>
      </c>
      <c r="H771" s="9" t="s">
        <v>45</v>
      </c>
      <c r="I771" s="11">
        <v>8763974</v>
      </c>
      <c r="J771" s="11">
        <v>0</v>
      </c>
      <c r="K771" s="11">
        <v>124607</v>
      </c>
      <c r="L771" s="11">
        <v>124607</v>
      </c>
      <c r="M771" s="11">
        <v>0</v>
      </c>
      <c r="N771" s="11">
        <v>6273</v>
      </c>
      <c r="O771" s="8" t="s">
        <v>46</v>
      </c>
      <c r="P771" s="14">
        <v>6.3086402040490996E-3</v>
      </c>
      <c r="Q771" s="12">
        <v>75.190790000000007</v>
      </c>
      <c r="R771" s="12">
        <v>1286.1729324400001</v>
      </c>
      <c r="S771" s="12">
        <v>885.27099999999996</v>
      </c>
      <c r="T771" s="12">
        <v>51.753713808800001</v>
      </c>
      <c r="U771" s="12">
        <v>46.950661171</v>
      </c>
      <c r="V771" s="8" t="s">
        <v>177</v>
      </c>
      <c r="W771" s="8" t="s">
        <v>60</v>
      </c>
      <c r="X771" s="8" t="s">
        <v>61</v>
      </c>
      <c r="Y771" s="8" t="s">
        <v>62</v>
      </c>
      <c r="Z771" s="1">
        <f t="shared" si="11"/>
        <v>9.163703271312762E-2</v>
      </c>
    </row>
    <row r="772" spans="1:26" x14ac:dyDescent="0.2">
      <c r="A772" s="7">
        <v>1745</v>
      </c>
      <c r="B772" s="8" t="s">
        <v>562</v>
      </c>
      <c r="C772" s="9" t="s">
        <v>546</v>
      </c>
      <c r="D772" s="9" t="s">
        <v>24</v>
      </c>
      <c r="E772" s="10">
        <v>1</v>
      </c>
      <c r="F772" s="9" t="s">
        <v>43</v>
      </c>
      <c r="G772" s="9" t="s">
        <v>79</v>
      </c>
      <c r="H772" s="9" t="s">
        <v>45</v>
      </c>
      <c r="I772" s="11">
        <v>252209519</v>
      </c>
      <c r="J772" s="11">
        <v>0</v>
      </c>
      <c r="K772" s="11">
        <v>3362541</v>
      </c>
      <c r="L772" s="11">
        <v>3362541</v>
      </c>
      <c r="M772" s="11">
        <v>0</v>
      </c>
      <c r="N772" s="11">
        <v>181683</v>
      </c>
      <c r="O772" s="8" t="s">
        <v>46</v>
      </c>
      <c r="P772" s="14">
        <v>3.7854884606705001E-3</v>
      </c>
      <c r="Q772" s="12">
        <v>1203.5780749999999</v>
      </c>
      <c r="R772" s="12">
        <v>1286.1729324400001</v>
      </c>
      <c r="S772" s="12">
        <v>885.27099999999996</v>
      </c>
      <c r="T772" s="12">
        <v>828.42107710350001</v>
      </c>
      <c r="U772" s="12">
        <v>751.53867105459994</v>
      </c>
      <c r="V772" s="8" t="s">
        <v>177</v>
      </c>
      <c r="W772" s="8" t="s">
        <v>60</v>
      </c>
      <c r="X772" s="8" t="s">
        <v>61</v>
      </c>
      <c r="Y772" s="8" t="s">
        <v>62</v>
      </c>
      <c r="Z772" s="1">
        <f t="shared" ref="Z772:Z835" si="12">IFERROR(ABS(S772/(I772/1000))*0.907185,ABS(U772/(I772/1000)))</f>
        <v>3.1842754203698395E-3</v>
      </c>
    </row>
    <row r="773" spans="1:26" x14ac:dyDescent="0.2">
      <c r="A773" s="7">
        <v>1745</v>
      </c>
      <c r="B773" s="8" t="s">
        <v>562</v>
      </c>
      <c r="C773" s="9" t="s">
        <v>546</v>
      </c>
      <c r="D773" s="9" t="s">
        <v>24</v>
      </c>
      <c r="E773" s="10">
        <v>1</v>
      </c>
      <c r="F773" s="9" t="s">
        <v>43</v>
      </c>
      <c r="G773" s="9" t="s">
        <v>26</v>
      </c>
      <c r="H773" s="9" t="s">
        <v>27</v>
      </c>
      <c r="I773" s="11">
        <v>-3196493</v>
      </c>
      <c r="J773" s="11">
        <v>0</v>
      </c>
      <c r="K773" s="11">
        <v>53621</v>
      </c>
      <c r="L773" s="11">
        <v>53621</v>
      </c>
      <c r="M773" s="11">
        <v>0</v>
      </c>
      <c r="N773" s="11">
        <v>9196</v>
      </c>
      <c r="O773" s="8" t="s">
        <v>28</v>
      </c>
      <c r="P773" s="14">
        <v>2.7000000000000001E-3</v>
      </c>
      <c r="Q773" s="12">
        <v>7.4040674400000004</v>
      </c>
      <c r="R773" s="12">
        <v>1286.1729324400001</v>
      </c>
      <c r="S773" s="12">
        <v>885.27099999999996</v>
      </c>
      <c r="T773" s="12">
        <v>5.0962090877000001</v>
      </c>
      <c r="U773" s="12">
        <v>4.6232505559000003</v>
      </c>
      <c r="V773" s="8" t="s">
        <v>177</v>
      </c>
      <c r="W773" s="8" t="s">
        <v>60</v>
      </c>
      <c r="X773" s="8" t="s">
        <v>61</v>
      </c>
      <c r="Y773" s="8" t="s">
        <v>62</v>
      </c>
      <c r="Z773" s="1">
        <f t="shared" si="12"/>
        <v>0.25124552818823626</v>
      </c>
    </row>
    <row r="774" spans="1:26" x14ac:dyDescent="0.2">
      <c r="A774" s="7">
        <v>1746</v>
      </c>
      <c r="B774" s="8" t="s">
        <v>563</v>
      </c>
      <c r="C774" s="9" t="s">
        <v>546</v>
      </c>
      <c r="D774" s="9" t="s">
        <v>24</v>
      </c>
      <c r="E774" s="10">
        <v>1</v>
      </c>
      <c r="F774" s="9" t="s">
        <v>25</v>
      </c>
      <c r="G774" s="9" t="s">
        <v>26</v>
      </c>
      <c r="H774" s="9" t="s">
        <v>27</v>
      </c>
      <c r="I774" s="11">
        <v>148000</v>
      </c>
      <c r="J774" s="11">
        <v>0</v>
      </c>
      <c r="K774" s="11">
        <v>5970</v>
      </c>
      <c r="L774" s="11">
        <v>5970</v>
      </c>
      <c r="M774" s="11">
        <v>0</v>
      </c>
      <c r="N774" s="11">
        <v>1029</v>
      </c>
      <c r="O774" s="8" t="s">
        <v>28</v>
      </c>
      <c r="P774" s="14">
        <v>2.7000000000000001E-3</v>
      </c>
      <c r="Q774" s="12">
        <v>0.8168202</v>
      </c>
      <c r="R774" s="12">
        <v>0.8168202</v>
      </c>
      <c r="S774" s="12" t="s">
        <v>3417</v>
      </c>
      <c r="T774" s="12">
        <v>0.8168202</v>
      </c>
      <c r="U774" s="12">
        <v>0.74101442439999998</v>
      </c>
      <c r="V774" s="8" t="s">
        <v>177</v>
      </c>
      <c r="W774" s="8" t="s">
        <v>60</v>
      </c>
      <c r="X774" s="8" t="s">
        <v>61</v>
      </c>
      <c r="Y774" s="8" t="s">
        <v>62</v>
      </c>
      <c r="Z774" s="1">
        <f t="shared" si="12"/>
        <v>5.0068542189189184E-3</v>
      </c>
    </row>
    <row r="775" spans="1:26" x14ac:dyDescent="0.2">
      <c r="A775" s="7">
        <v>1750</v>
      </c>
      <c r="B775" s="8" t="s">
        <v>564</v>
      </c>
      <c r="C775" s="9" t="s">
        <v>546</v>
      </c>
      <c r="D775" s="9" t="s">
        <v>24</v>
      </c>
      <c r="E775" s="10">
        <v>1</v>
      </c>
      <c r="F775" s="9" t="s">
        <v>25</v>
      </c>
      <c r="G775" s="9" t="s">
        <v>26</v>
      </c>
      <c r="H775" s="9" t="s">
        <v>27</v>
      </c>
      <c r="I775" s="11">
        <v>387000</v>
      </c>
      <c r="J775" s="11">
        <v>0</v>
      </c>
      <c r="K775" s="11">
        <v>6894</v>
      </c>
      <c r="L775" s="11">
        <v>6894</v>
      </c>
      <c r="M775" s="11">
        <v>0</v>
      </c>
      <c r="N775" s="11">
        <v>1112</v>
      </c>
      <c r="O775" s="8" t="s">
        <v>28</v>
      </c>
      <c r="P775" s="14">
        <v>2.7000000000000001E-3</v>
      </c>
      <c r="Q775" s="12">
        <v>0.88270559999999998</v>
      </c>
      <c r="R775" s="12">
        <v>0.88270559999999998</v>
      </c>
      <c r="S775" s="12" t="s">
        <v>3417</v>
      </c>
      <c r="T775" s="12">
        <v>0.88270559999999998</v>
      </c>
      <c r="U775" s="12">
        <v>0.80078526719999998</v>
      </c>
      <c r="V775" s="8" t="s">
        <v>177</v>
      </c>
      <c r="W775" s="8" t="s">
        <v>60</v>
      </c>
      <c r="X775" s="8" t="s">
        <v>61</v>
      </c>
      <c r="Y775" s="8" t="s">
        <v>62</v>
      </c>
      <c r="Z775" s="1">
        <f t="shared" si="12"/>
        <v>2.0692125767441858E-3</v>
      </c>
    </row>
    <row r="776" spans="1:26" x14ac:dyDescent="0.2">
      <c r="A776" s="7">
        <v>1772</v>
      </c>
      <c r="B776" s="8" t="s">
        <v>565</v>
      </c>
      <c r="C776" s="9" t="s">
        <v>546</v>
      </c>
      <c r="D776" s="9" t="s">
        <v>24</v>
      </c>
      <c r="E776" s="10">
        <v>2</v>
      </c>
      <c r="F776" s="9" t="s">
        <v>43</v>
      </c>
      <c r="G776" s="9" t="s">
        <v>35</v>
      </c>
      <c r="H776" s="9" t="s">
        <v>36</v>
      </c>
      <c r="I776" s="11">
        <v>74324</v>
      </c>
      <c r="J776" s="11">
        <v>0</v>
      </c>
      <c r="K776" s="11">
        <v>831</v>
      </c>
      <c r="L776" s="11">
        <v>831</v>
      </c>
      <c r="M776" s="11">
        <v>0</v>
      </c>
      <c r="N776" s="11">
        <v>831</v>
      </c>
      <c r="O776" s="8" t="s">
        <v>37</v>
      </c>
      <c r="P776" s="14" t="s">
        <v>3417</v>
      </c>
      <c r="Q776" s="12">
        <v>2.4929999999999999E-4</v>
      </c>
      <c r="R776" s="12">
        <v>69.291904700000003</v>
      </c>
      <c r="S776" s="12" t="s">
        <v>3417</v>
      </c>
      <c r="T776" s="12">
        <v>2.4929999999999999E-4</v>
      </c>
      <c r="U776" s="12">
        <v>2.2616349999999999E-4</v>
      </c>
      <c r="V776" s="8" t="s">
        <v>177</v>
      </c>
      <c r="W776" s="8" t="s">
        <v>60</v>
      </c>
      <c r="X776" s="8" t="s">
        <v>61</v>
      </c>
      <c r="Y776" s="8" t="s">
        <v>62</v>
      </c>
      <c r="Z776" s="1">
        <f t="shared" si="12"/>
        <v>3.0429403691943381E-6</v>
      </c>
    </row>
    <row r="777" spans="1:26" x14ac:dyDescent="0.2">
      <c r="A777" s="7">
        <v>1772</v>
      </c>
      <c r="B777" s="8" t="s">
        <v>565</v>
      </c>
      <c r="C777" s="9" t="s">
        <v>546</v>
      </c>
      <c r="D777" s="9" t="s">
        <v>24</v>
      </c>
      <c r="E777" s="10">
        <v>2</v>
      </c>
      <c r="F777" s="9" t="s">
        <v>43</v>
      </c>
      <c r="G777" s="9" t="s">
        <v>566</v>
      </c>
      <c r="H777" s="9" t="s">
        <v>3419</v>
      </c>
      <c r="I777" s="11">
        <v>3805144</v>
      </c>
      <c r="J777" s="11">
        <v>0</v>
      </c>
      <c r="K777" s="11">
        <v>54004</v>
      </c>
      <c r="L777" s="11">
        <v>54004</v>
      </c>
      <c r="M777" s="11">
        <v>0</v>
      </c>
      <c r="N777" s="11">
        <v>1870</v>
      </c>
      <c r="O777" s="8" t="s">
        <v>46</v>
      </c>
      <c r="P777" s="14">
        <v>1.5599999999999999E-2</v>
      </c>
      <c r="Q777" s="12">
        <v>55.4268</v>
      </c>
      <c r="R777" s="12">
        <v>69.291904700000003</v>
      </c>
      <c r="S777" s="12" t="s">
        <v>3417</v>
      </c>
      <c r="T777" s="12">
        <v>55.4268</v>
      </c>
      <c r="U777" s="12">
        <v>50.282863104400001</v>
      </c>
      <c r="V777" s="8" t="s">
        <v>177</v>
      </c>
      <c r="W777" s="8" t="s">
        <v>60</v>
      </c>
      <c r="X777" s="8" t="s">
        <v>61</v>
      </c>
      <c r="Y777" s="8" t="s">
        <v>62</v>
      </c>
      <c r="Z777" s="1">
        <f t="shared" si="12"/>
        <v>1.3214444211414865E-2</v>
      </c>
    </row>
    <row r="778" spans="1:26" x14ac:dyDescent="0.2">
      <c r="A778" s="7">
        <v>1772</v>
      </c>
      <c r="B778" s="8" t="s">
        <v>565</v>
      </c>
      <c r="C778" s="9" t="s">
        <v>546</v>
      </c>
      <c r="D778" s="9" t="s">
        <v>24</v>
      </c>
      <c r="E778" s="10">
        <v>2</v>
      </c>
      <c r="F778" s="9" t="s">
        <v>43</v>
      </c>
      <c r="G778" s="9" t="s">
        <v>3418</v>
      </c>
      <c r="H778" s="9" t="s">
        <v>3419</v>
      </c>
      <c r="I778" s="11">
        <v>118889532</v>
      </c>
      <c r="J778" s="11">
        <v>0</v>
      </c>
      <c r="K778" s="11">
        <v>1499272</v>
      </c>
      <c r="L778" s="11">
        <v>1499272</v>
      </c>
      <c r="M778" s="11">
        <v>0</v>
      </c>
      <c r="N778" s="11">
        <v>97229</v>
      </c>
      <c r="O778" s="8" t="s">
        <v>46</v>
      </c>
      <c r="P778" s="14" t="s">
        <v>3417</v>
      </c>
      <c r="Q778" s="12">
        <v>13.8648554</v>
      </c>
      <c r="R778" s="12">
        <v>69.291904700000003</v>
      </c>
      <c r="S778" s="12" t="s">
        <v>3417</v>
      </c>
      <c r="T778" s="12">
        <v>13.8648554</v>
      </c>
      <c r="U778" s="12">
        <v>12.5781143065</v>
      </c>
      <c r="V778" s="8" t="s">
        <v>177</v>
      </c>
      <c r="W778" s="8" t="s">
        <v>60</v>
      </c>
      <c r="X778" s="8" t="s">
        <v>61</v>
      </c>
      <c r="Y778" s="8" t="s">
        <v>62</v>
      </c>
      <c r="Z778" s="1">
        <f t="shared" si="12"/>
        <v>1.0579665084811671E-4</v>
      </c>
    </row>
    <row r="779" spans="1:26" x14ac:dyDescent="0.2">
      <c r="A779" s="7">
        <v>1825</v>
      </c>
      <c r="B779" s="8" t="s">
        <v>568</v>
      </c>
      <c r="C779" s="9" t="s">
        <v>546</v>
      </c>
      <c r="D779" s="9" t="s">
        <v>24</v>
      </c>
      <c r="E779" s="10">
        <v>1</v>
      </c>
      <c r="F779" s="9" t="s">
        <v>43</v>
      </c>
      <c r="G779" s="9" t="s">
        <v>44</v>
      </c>
      <c r="H779" s="9" t="s">
        <v>45</v>
      </c>
      <c r="I779" s="11">
        <v>32361715</v>
      </c>
      <c r="J779" s="11">
        <v>0</v>
      </c>
      <c r="K779" s="11">
        <v>532951</v>
      </c>
      <c r="L779" s="11">
        <v>532951</v>
      </c>
      <c r="M779" s="11">
        <v>0</v>
      </c>
      <c r="N779" s="11">
        <v>21032</v>
      </c>
      <c r="O779" s="8" t="s">
        <v>46</v>
      </c>
      <c r="P779" s="14">
        <v>2.9000000000000001E-2</v>
      </c>
      <c r="Q779" s="12">
        <v>35.924759199999997</v>
      </c>
      <c r="R779" s="12">
        <v>35.924805346600003</v>
      </c>
      <c r="S779" s="12">
        <v>33.332999999999998</v>
      </c>
      <c r="T779" s="12">
        <v>33.3329571827</v>
      </c>
      <c r="U779" s="12">
        <v>30.239460385200001</v>
      </c>
      <c r="V779" s="8" t="s">
        <v>177</v>
      </c>
      <c r="W779" s="8" t="s">
        <v>60</v>
      </c>
      <c r="X779" s="8" t="s">
        <v>61</v>
      </c>
      <c r="Y779" s="8" t="s">
        <v>62</v>
      </c>
      <c r="Z779" s="1">
        <f t="shared" si="12"/>
        <v>9.344127035603644E-4</v>
      </c>
    </row>
    <row r="780" spans="1:26" x14ac:dyDescent="0.2">
      <c r="A780" s="7">
        <v>1825</v>
      </c>
      <c r="B780" s="8" t="s">
        <v>568</v>
      </c>
      <c r="C780" s="9" t="s">
        <v>546</v>
      </c>
      <c r="D780" s="9" t="s">
        <v>24</v>
      </c>
      <c r="E780" s="10">
        <v>1</v>
      </c>
      <c r="F780" s="9" t="s">
        <v>43</v>
      </c>
      <c r="G780" s="9" t="s">
        <v>35</v>
      </c>
      <c r="H780" s="9" t="s">
        <v>36</v>
      </c>
      <c r="I780" s="11">
        <v>301285</v>
      </c>
      <c r="J780" s="11">
        <v>0</v>
      </c>
      <c r="K780" s="11">
        <v>4962</v>
      </c>
      <c r="L780" s="11">
        <v>4962</v>
      </c>
      <c r="M780" s="11">
        <v>0</v>
      </c>
      <c r="N780" s="11">
        <v>4962</v>
      </c>
      <c r="O780" s="8" t="s">
        <v>37</v>
      </c>
      <c r="P780" s="14" t="s">
        <v>3417</v>
      </c>
      <c r="Q780" s="12">
        <v>4.6146600000000003E-5</v>
      </c>
      <c r="R780" s="12">
        <v>35.924805346600003</v>
      </c>
      <c r="S780" s="12">
        <v>33.332999999999998</v>
      </c>
      <c r="T780" s="12">
        <v>4.2817300000000001E-5</v>
      </c>
      <c r="U780" s="12">
        <v>3.8843600000000002E-5</v>
      </c>
      <c r="V780" s="8" t="s">
        <v>177</v>
      </c>
      <c r="W780" s="8" t="s">
        <v>60</v>
      </c>
      <c r="X780" s="8" t="s">
        <v>61</v>
      </c>
      <c r="Y780" s="8" t="s">
        <v>62</v>
      </c>
      <c r="Z780" s="1">
        <f t="shared" si="12"/>
        <v>0.10036741824186401</v>
      </c>
    </row>
    <row r="781" spans="1:26" x14ac:dyDescent="0.2">
      <c r="A781" s="7">
        <v>1829</v>
      </c>
      <c r="B781" s="8" t="s">
        <v>569</v>
      </c>
      <c r="C781" s="9" t="s">
        <v>546</v>
      </c>
      <c r="D781" s="9" t="s">
        <v>24</v>
      </c>
      <c r="E781" s="10">
        <v>1</v>
      </c>
      <c r="F781" s="9" t="s">
        <v>25</v>
      </c>
      <c r="G781" s="9" t="s">
        <v>35</v>
      </c>
      <c r="H781" s="9" t="s">
        <v>36</v>
      </c>
      <c r="I781" s="11">
        <v>264430</v>
      </c>
      <c r="J781" s="11">
        <v>0</v>
      </c>
      <c r="K781" s="11">
        <v>2629</v>
      </c>
      <c r="L781" s="11">
        <v>2629</v>
      </c>
      <c r="M781" s="11">
        <v>0</v>
      </c>
      <c r="N781" s="11">
        <v>2536</v>
      </c>
      <c r="O781" s="8" t="s">
        <v>37</v>
      </c>
      <c r="P781" s="14" t="s">
        <v>3417</v>
      </c>
      <c r="Q781" s="12">
        <v>7.6079999999999995E-4</v>
      </c>
      <c r="R781" s="12">
        <v>5.0770200000000001E-2</v>
      </c>
      <c r="S781" s="12" t="s">
        <v>3417</v>
      </c>
      <c r="T781" s="12">
        <v>7.6079999999999995E-4</v>
      </c>
      <c r="U781" s="12">
        <v>6.9019320000000004E-4</v>
      </c>
      <c r="V781" s="8" t="s">
        <v>177</v>
      </c>
      <c r="W781" s="8" t="s">
        <v>60</v>
      </c>
      <c r="X781" s="8" t="s">
        <v>61</v>
      </c>
      <c r="Y781" s="8" t="s">
        <v>62</v>
      </c>
      <c r="Z781" s="1">
        <f t="shared" si="12"/>
        <v>2.6101168551223387E-6</v>
      </c>
    </row>
    <row r="782" spans="1:26" x14ac:dyDescent="0.2">
      <c r="A782" s="7">
        <v>1829</v>
      </c>
      <c r="B782" s="8" t="s">
        <v>569</v>
      </c>
      <c r="C782" s="9" t="s">
        <v>546</v>
      </c>
      <c r="D782" s="9" t="s">
        <v>24</v>
      </c>
      <c r="E782" s="10">
        <v>1</v>
      </c>
      <c r="F782" s="9" t="s">
        <v>25</v>
      </c>
      <c r="G782" s="9" t="s">
        <v>26</v>
      </c>
      <c r="H782" s="9" t="s">
        <v>27</v>
      </c>
      <c r="I782" s="11">
        <v>36570</v>
      </c>
      <c r="J782" s="11">
        <v>0</v>
      </c>
      <c r="K782" s="11">
        <v>363</v>
      </c>
      <c r="L782" s="11">
        <v>363</v>
      </c>
      <c r="M782" s="11">
        <v>0</v>
      </c>
      <c r="N782" s="11">
        <v>63</v>
      </c>
      <c r="O782" s="8" t="s">
        <v>28</v>
      </c>
      <c r="P782" s="14">
        <v>2.7000000000000001E-3</v>
      </c>
      <c r="Q782" s="12">
        <v>5.0009400000000002E-2</v>
      </c>
      <c r="R782" s="12">
        <v>5.0770200000000001E-2</v>
      </c>
      <c r="S782" s="12" t="s">
        <v>3417</v>
      </c>
      <c r="T782" s="12">
        <v>5.0009400000000002E-2</v>
      </c>
      <c r="U782" s="12">
        <v>4.5368230099999997E-2</v>
      </c>
      <c r="V782" s="8" t="s">
        <v>177</v>
      </c>
      <c r="W782" s="8" t="s">
        <v>60</v>
      </c>
      <c r="X782" s="8" t="s">
        <v>61</v>
      </c>
      <c r="Y782" s="8" t="s">
        <v>62</v>
      </c>
      <c r="Z782" s="1">
        <f t="shared" si="12"/>
        <v>1.2405860021875853E-3</v>
      </c>
    </row>
    <row r="783" spans="1:26" x14ac:dyDescent="0.2">
      <c r="A783" s="7">
        <v>1831</v>
      </c>
      <c r="B783" s="8" t="s">
        <v>570</v>
      </c>
      <c r="C783" s="9" t="s">
        <v>546</v>
      </c>
      <c r="D783" s="9" t="s">
        <v>24</v>
      </c>
      <c r="E783" s="10">
        <v>1</v>
      </c>
      <c r="F783" s="9" t="s">
        <v>43</v>
      </c>
      <c r="G783" s="9" t="s">
        <v>79</v>
      </c>
      <c r="H783" s="9" t="s">
        <v>45</v>
      </c>
      <c r="I783" s="11">
        <v>5327927</v>
      </c>
      <c r="J783" s="11">
        <v>0</v>
      </c>
      <c r="K783" s="11">
        <v>57618</v>
      </c>
      <c r="L783" s="11">
        <v>57618</v>
      </c>
      <c r="M783" s="11">
        <v>0</v>
      </c>
      <c r="N783" s="11">
        <v>3201</v>
      </c>
      <c r="O783" s="8" t="s">
        <v>46</v>
      </c>
      <c r="P783" s="14">
        <v>2.5000000000000001E-3</v>
      </c>
      <c r="Q783" s="12">
        <v>14.004375</v>
      </c>
      <c r="R783" s="12">
        <v>14.005985280000001</v>
      </c>
      <c r="S783" s="12">
        <v>25.445</v>
      </c>
      <c r="T783" s="12">
        <v>25.442074566799999</v>
      </c>
      <c r="U783" s="12">
        <v>23.080898636299999</v>
      </c>
      <c r="V783" s="8" t="s">
        <v>177</v>
      </c>
      <c r="W783" s="8" t="s">
        <v>60</v>
      </c>
      <c r="X783" s="8" t="s">
        <v>61</v>
      </c>
      <c r="Y783" s="8" t="s">
        <v>62</v>
      </c>
      <c r="Z783" s="1">
        <f t="shared" si="12"/>
        <v>4.3325147519851529E-3</v>
      </c>
    </row>
    <row r="784" spans="1:26" x14ac:dyDescent="0.2">
      <c r="A784" s="7">
        <v>1831</v>
      </c>
      <c r="B784" s="8" t="s">
        <v>570</v>
      </c>
      <c r="C784" s="9" t="s">
        <v>546</v>
      </c>
      <c r="D784" s="9" t="s">
        <v>24</v>
      </c>
      <c r="E784" s="10">
        <v>1</v>
      </c>
      <c r="F784" s="9" t="s">
        <v>43</v>
      </c>
      <c r="G784" s="9" t="s">
        <v>26</v>
      </c>
      <c r="H784" s="9" t="s">
        <v>27</v>
      </c>
      <c r="I784" s="11">
        <v>1073</v>
      </c>
      <c r="J784" s="11">
        <v>0</v>
      </c>
      <c r="K784" s="11">
        <v>12</v>
      </c>
      <c r="L784" s="11">
        <v>12</v>
      </c>
      <c r="M784" s="11">
        <v>0</v>
      </c>
      <c r="N784" s="11">
        <v>2</v>
      </c>
      <c r="O784" s="8" t="s">
        <v>28</v>
      </c>
      <c r="P784" s="14">
        <v>2.7000000000000001E-3</v>
      </c>
      <c r="Q784" s="12">
        <v>1.61028E-3</v>
      </c>
      <c r="R784" s="12">
        <v>14.005985280000001</v>
      </c>
      <c r="S784" s="12">
        <v>25.445</v>
      </c>
      <c r="T784" s="12">
        <v>2.9254331999999999E-3</v>
      </c>
      <c r="U784" s="12">
        <v>2.6539355999999998E-3</v>
      </c>
      <c r="V784" s="8" t="s">
        <v>177</v>
      </c>
      <c r="W784" s="8" t="s">
        <v>60</v>
      </c>
      <c r="X784" s="8" t="s">
        <v>61</v>
      </c>
      <c r="Y784" s="8" t="s">
        <v>62</v>
      </c>
      <c r="Z784" s="1">
        <f t="shared" si="12"/>
        <v>21.512881943150049</v>
      </c>
    </row>
    <row r="785" spans="1:26" x14ac:dyDescent="0.2">
      <c r="A785" s="7">
        <v>1832</v>
      </c>
      <c r="B785" s="8" t="s">
        <v>571</v>
      </c>
      <c r="C785" s="9" t="s">
        <v>546</v>
      </c>
      <c r="D785" s="9" t="s">
        <v>24</v>
      </c>
      <c r="E785" s="10">
        <v>1</v>
      </c>
      <c r="F785" s="9" t="s">
        <v>43</v>
      </c>
      <c r="G785" s="9" t="s">
        <v>79</v>
      </c>
      <c r="H785" s="9" t="s">
        <v>45</v>
      </c>
      <c r="I785" s="11">
        <v>565568687</v>
      </c>
      <c r="J785" s="11">
        <v>0</v>
      </c>
      <c r="K785" s="11">
        <v>6463104</v>
      </c>
      <c r="L785" s="11">
        <v>6463104</v>
      </c>
      <c r="M785" s="11">
        <v>0</v>
      </c>
      <c r="N785" s="11">
        <v>359130</v>
      </c>
      <c r="O785" s="8" t="s">
        <v>46</v>
      </c>
      <c r="P785" s="14">
        <v>2.2334580792470601E-3</v>
      </c>
      <c r="Q785" s="12">
        <v>1403.67815</v>
      </c>
      <c r="R785" s="12">
        <v>1404.7586478799999</v>
      </c>
      <c r="S785" s="12">
        <v>1804.2470000000001</v>
      </c>
      <c r="T785" s="12">
        <v>1802.8592277578</v>
      </c>
      <c r="U785" s="12">
        <v>1635.5431622587</v>
      </c>
      <c r="V785" s="8" t="s">
        <v>177</v>
      </c>
      <c r="W785" s="8" t="s">
        <v>60</v>
      </c>
      <c r="X785" s="8" t="s">
        <v>61</v>
      </c>
      <c r="Y785" s="8" t="s">
        <v>62</v>
      </c>
      <c r="Z785" s="1">
        <f t="shared" si="12"/>
        <v>2.8940531049856371E-3</v>
      </c>
    </row>
    <row r="786" spans="1:26" x14ac:dyDescent="0.2">
      <c r="A786" s="7">
        <v>1832</v>
      </c>
      <c r="B786" s="8" t="s">
        <v>571</v>
      </c>
      <c r="C786" s="9" t="s">
        <v>546</v>
      </c>
      <c r="D786" s="9" t="s">
        <v>24</v>
      </c>
      <c r="E786" s="10">
        <v>1</v>
      </c>
      <c r="F786" s="9" t="s">
        <v>43</v>
      </c>
      <c r="G786" s="9" t="s">
        <v>26</v>
      </c>
      <c r="H786" s="9" t="s">
        <v>27</v>
      </c>
      <c r="I786" s="11">
        <v>632313</v>
      </c>
      <c r="J786" s="11">
        <v>0</v>
      </c>
      <c r="K786" s="11">
        <v>7783</v>
      </c>
      <c r="L786" s="11">
        <v>7783</v>
      </c>
      <c r="M786" s="11">
        <v>0</v>
      </c>
      <c r="N786" s="11">
        <v>1342</v>
      </c>
      <c r="O786" s="8" t="s">
        <v>28</v>
      </c>
      <c r="P786" s="14">
        <v>2.7000000000000001E-3</v>
      </c>
      <c r="Q786" s="12">
        <v>1.08049788</v>
      </c>
      <c r="R786" s="12">
        <v>1404.7586478799999</v>
      </c>
      <c r="S786" s="12">
        <v>1804.2470000000001</v>
      </c>
      <c r="T786" s="12">
        <v>1.3877722422000001</v>
      </c>
      <c r="U786" s="12">
        <v>1.2589787191999999</v>
      </c>
      <c r="V786" s="8" t="s">
        <v>177</v>
      </c>
      <c r="W786" s="8" t="s">
        <v>60</v>
      </c>
      <c r="X786" s="8" t="s">
        <v>61</v>
      </c>
      <c r="Y786" s="8" t="s">
        <v>62</v>
      </c>
      <c r="Z786" s="1">
        <f t="shared" si="12"/>
        <v>2.5885689756418104</v>
      </c>
    </row>
    <row r="787" spans="1:26" x14ac:dyDescent="0.2">
      <c r="A787" s="7">
        <v>1840</v>
      </c>
      <c r="B787" s="8" t="s">
        <v>572</v>
      </c>
      <c r="C787" s="9" t="s">
        <v>546</v>
      </c>
      <c r="D787" s="9" t="s">
        <v>24</v>
      </c>
      <c r="E787" s="10">
        <v>1</v>
      </c>
      <c r="F787" s="9" t="s">
        <v>50</v>
      </c>
      <c r="G787" s="9" t="s">
        <v>26</v>
      </c>
      <c r="H787" s="9" t="s">
        <v>27</v>
      </c>
      <c r="I787" s="11">
        <v>-29000</v>
      </c>
      <c r="J787" s="11">
        <v>0</v>
      </c>
      <c r="K787" s="11">
        <v>2285</v>
      </c>
      <c r="L787" s="11">
        <v>2285</v>
      </c>
      <c r="M787" s="11">
        <v>0</v>
      </c>
      <c r="N787" s="11">
        <v>394</v>
      </c>
      <c r="O787" s="8" t="s">
        <v>28</v>
      </c>
      <c r="P787" s="14">
        <v>2.7000000000000001E-3</v>
      </c>
      <c r="Q787" s="12">
        <v>0.31275720000000001</v>
      </c>
      <c r="R787" s="12">
        <v>0.31275720000000001</v>
      </c>
      <c r="S787" s="12" t="s">
        <v>3417</v>
      </c>
      <c r="T787" s="12">
        <v>0.31275720000000001</v>
      </c>
      <c r="U787" s="12">
        <v>0.28373147059999998</v>
      </c>
      <c r="V787" s="8" t="s">
        <v>177</v>
      </c>
      <c r="W787" s="8" t="s">
        <v>60</v>
      </c>
      <c r="X787" s="8" t="s">
        <v>61</v>
      </c>
      <c r="Y787" s="8" t="s">
        <v>62</v>
      </c>
      <c r="Z787" s="1">
        <f t="shared" si="12"/>
        <v>9.7838438137931028E-3</v>
      </c>
    </row>
    <row r="788" spans="1:26" x14ac:dyDescent="0.2">
      <c r="A788" s="7">
        <v>1844</v>
      </c>
      <c r="B788" s="8" t="s">
        <v>573</v>
      </c>
      <c r="C788" s="9" t="s">
        <v>546</v>
      </c>
      <c r="D788" s="9" t="s">
        <v>24</v>
      </c>
      <c r="E788" s="10">
        <v>1</v>
      </c>
      <c r="F788" s="9" t="s">
        <v>25</v>
      </c>
      <c r="G788" s="9" t="s">
        <v>35</v>
      </c>
      <c r="H788" s="9" t="s">
        <v>36</v>
      </c>
      <c r="I788" s="11">
        <v>40712</v>
      </c>
      <c r="J788" s="11">
        <v>0</v>
      </c>
      <c r="K788" s="11">
        <v>1475</v>
      </c>
      <c r="L788" s="11">
        <v>1475</v>
      </c>
      <c r="M788" s="11">
        <v>0</v>
      </c>
      <c r="N788" s="11">
        <v>1210</v>
      </c>
      <c r="O788" s="8" t="s">
        <v>37</v>
      </c>
      <c r="P788" s="14" t="s">
        <v>3417</v>
      </c>
      <c r="Q788" s="12">
        <v>3.6299999999999999E-4</v>
      </c>
      <c r="R788" s="12">
        <v>2.6558399999999999E-2</v>
      </c>
      <c r="S788" s="12" t="s">
        <v>3417</v>
      </c>
      <c r="T788" s="12">
        <v>3.6299999999999999E-4</v>
      </c>
      <c r="U788" s="12">
        <v>3.2931140000000002E-4</v>
      </c>
      <c r="V788" s="8" t="s">
        <v>177</v>
      </c>
      <c r="W788" s="8" t="s">
        <v>60</v>
      </c>
      <c r="X788" s="8" t="s">
        <v>61</v>
      </c>
      <c r="Y788" s="8" t="s">
        <v>62</v>
      </c>
      <c r="Z788" s="1">
        <f t="shared" si="12"/>
        <v>8.0888042837492633E-6</v>
      </c>
    </row>
    <row r="789" spans="1:26" x14ac:dyDescent="0.2">
      <c r="A789" s="7">
        <v>1844</v>
      </c>
      <c r="B789" s="8" t="s">
        <v>573</v>
      </c>
      <c r="C789" s="9" t="s">
        <v>546</v>
      </c>
      <c r="D789" s="9" t="s">
        <v>24</v>
      </c>
      <c r="E789" s="10">
        <v>1</v>
      </c>
      <c r="F789" s="9" t="s">
        <v>25</v>
      </c>
      <c r="G789" s="9" t="s">
        <v>26</v>
      </c>
      <c r="H789" s="9" t="s">
        <v>27</v>
      </c>
      <c r="I789" s="11">
        <v>5288</v>
      </c>
      <c r="J789" s="11">
        <v>0</v>
      </c>
      <c r="K789" s="11">
        <v>191</v>
      </c>
      <c r="L789" s="11">
        <v>191</v>
      </c>
      <c r="M789" s="11">
        <v>0</v>
      </c>
      <c r="N789" s="11">
        <v>33</v>
      </c>
      <c r="O789" s="8" t="s">
        <v>28</v>
      </c>
      <c r="P789" s="14">
        <v>2.7000000000000001E-3</v>
      </c>
      <c r="Q789" s="12">
        <v>2.6195400000000001E-2</v>
      </c>
      <c r="R789" s="12">
        <v>2.6558399999999999E-2</v>
      </c>
      <c r="S789" s="12" t="s">
        <v>3417</v>
      </c>
      <c r="T789" s="12">
        <v>2.6195400000000001E-2</v>
      </c>
      <c r="U789" s="12">
        <v>2.3764311E-2</v>
      </c>
      <c r="V789" s="8" t="s">
        <v>177</v>
      </c>
      <c r="W789" s="8" t="s">
        <v>60</v>
      </c>
      <c r="X789" s="8" t="s">
        <v>61</v>
      </c>
      <c r="Y789" s="8" t="s">
        <v>62</v>
      </c>
      <c r="Z789" s="1">
        <f t="shared" si="12"/>
        <v>4.4940073751891067E-3</v>
      </c>
    </row>
    <row r="790" spans="1:26" x14ac:dyDescent="0.2">
      <c r="A790" s="7">
        <v>1846</v>
      </c>
      <c r="B790" s="8" t="s">
        <v>574</v>
      </c>
      <c r="C790" s="9" t="s">
        <v>546</v>
      </c>
      <c r="D790" s="9" t="s">
        <v>24</v>
      </c>
      <c r="E790" s="10">
        <v>1</v>
      </c>
      <c r="F790" s="9" t="s">
        <v>25</v>
      </c>
      <c r="G790" s="9" t="s">
        <v>26</v>
      </c>
      <c r="H790" s="9" t="s">
        <v>27</v>
      </c>
      <c r="I790" s="11">
        <v>17000</v>
      </c>
      <c r="J790" s="11">
        <v>0</v>
      </c>
      <c r="K790" s="11">
        <v>230</v>
      </c>
      <c r="L790" s="11">
        <v>230</v>
      </c>
      <c r="M790" s="11">
        <v>0</v>
      </c>
      <c r="N790" s="11">
        <v>37</v>
      </c>
      <c r="O790" s="8" t="s">
        <v>28</v>
      </c>
      <c r="P790" s="14">
        <v>2.7000000000000001E-3</v>
      </c>
      <c r="Q790" s="12">
        <v>2.93706E-2</v>
      </c>
      <c r="R790" s="12">
        <v>2.93706E-2</v>
      </c>
      <c r="S790" s="12" t="s">
        <v>3417</v>
      </c>
      <c r="T790" s="12">
        <v>2.93706E-2</v>
      </c>
      <c r="U790" s="12">
        <v>2.6644833499999999E-2</v>
      </c>
      <c r="V790" s="8" t="s">
        <v>177</v>
      </c>
      <c r="W790" s="8" t="s">
        <v>60</v>
      </c>
      <c r="X790" s="8" t="s">
        <v>61</v>
      </c>
      <c r="Y790" s="8" t="s">
        <v>62</v>
      </c>
      <c r="Z790" s="1">
        <f t="shared" si="12"/>
        <v>1.5673431470588236E-3</v>
      </c>
    </row>
    <row r="791" spans="1:26" x14ac:dyDescent="0.2">
      <c r="A791" s="7">
        <v>1852</v>
      </c>
      <c r="B791" s="8" t="s">
        <v>575</v>
      </c>
      <c r="C791" s="9" t="s">
        <v>546</v>
      </c>
      <c r="D791" s="9" t="s">
        <v>24</v>
      </c>
      <c r="E791" s="10">
        <v>1</v>
      </c>
      <c r="F791" s="9" t="s">
        <v>25</v>
      </c>
      <c r="G791" s="9" t="s">
        <v>26</v>
      </c>
      <c r="H791" s="9" t="s">
        <v>27</v>
      </c>
      <c r="I791" s="11">
        <v>4000</v>
      </c>
      <c r="J791" s="11">
        <v>0</v>
      </c>
      <c r="K791" s="11">
        <v>67</v>
      </c>
      <c r="L791" s="11">
        <v>67</v>
      </c>
      <c r="M791" s="11">
        <v>0</v>
      </c>
      <c r="N791" s="11">
        <v>11</v>
      </c>
      <c r="O791" s="8" t="s">
        <v>28</v>
      </c>
      <c r="P791" s="14">
        <v>2.7000000000000001E-3</v>
      </c>
      <c r="Q791" s="12">
        <v>8.7317999999999996E-3</v>
      </c>
      <c r="R791" s="12">
        <v>8.7317999999999996E-3</v>
      </c>
      <c r="S791" s="12" t="s">
        <v>3417</v>
      </c>
      <c r="T791" s="12">
        <v>8.7317999999999996E-3</v>
      </c>
      <c r="U791" s="12">
        <v>7.9214369999999999E-3</v>
      </c>
      <c r="V791" s="8" t="s">
        <v>177</v>
      </c>
      <c r="W791" s="8" t="s">
        <v>60</v>
      </c>
      <c r="X791" s="8" t="s">
        <v>61</v>
      </c>
      <c r="Y791" s="8" t="s">
        <v>62</v>
      </c>
      <c r="Z791" s="1">
        <f t="shared" si="12"/>
        <v>1.98035925E-3</v>
      </c>
    </row>
    <row r="792" spans="1:26" x14ac:dyDescent="0.2">
      <c r="A792" s="7">
        <v>1853</v>
      </c>
      <c r="B792" s="8" t="s">
        <v>576</v>
      </c>
      <c r="C792" s="9" t="s">
        <v>546</v>
      </c>
      <c r="D792" s="9" t="s">
        <v>24</v>
      </c>
      <c r="E792" s="10">
        <v>1</v>
      </c>
      <c r="F792" s="9" t="s">
        <v>25</v>
      </c>
      <c r="G792" s="9" t="s">
        <v>26</v>
      </c>
      <c r="H792" s="9" t="s">
        <v>27</v>
      </c>
      <c r="I792" s="11">
        <v>41000</v>
      </c>
      <c r="J792" s="11">
        <v>0</v>
      </c>
      <c r="K792" s="11">
        <v>546</v>
      </c>
      <c r="L792" s="11">
        <v>546</v>
      </c>
      <c r="M792" s="11">
        <v>0</v>
      </c>
      <c r="N792" s="11">
        <v>95</v>
      </c>
      <c r="O792" s="8" t="s">
        <v>28</v>
      </c>
      <c r="P792" s="14">
        <v>2.7000000000000001E-3</v>
      </c>
      <c r="Q792" s="12">
        <v>7.5411000000000006E-2</v>
      </c>
      <c r="R792" s="12">
        <v>7.5411000000000006E-2</v>
      </c>
      <c r="S792" s="12" t="s">
        <v>3417</v>
      </c>
      <c r="T792" s="12">
        <v>7.5411000000000006E-2</v>
      </c>
      <c r="U792" s="12">
        <v>6.8412410399999998E-2</v>
      </c>
      <c r="V792" s="8" t="s">
        <v>177</v>
      </c>
      <c r="W792" s="8" t="s">
        <v>60</v>
      </c>
      <c r="X792" s="8" t="s">
        <v>61</v>
      </c>
      <c r="Y792" s="8" t="s">
        <v>62</v>
      </c>
      <c r="Z792" s="1">
        <f t="shared" si="12"/>
        <v>1.6685953756097561E-3</v>
      </c>
    </row>
    <row r="793" spans="1:26" x14ac:dyDescent="0.2">
      <c r="A793" s="7">
        <v>1855</v>
      </c>
      <c r="B793" s="8" t="s">
        <v>577</v>
      </c>
      <c r="C793" s="9" t="s">
        <v>546</v>
      </c>
      <c r="D793" s="9" t="s">
        <v>24</v>
      </c>
      <c r="E793" s="10">
        <v>1</v>
      </c>
      <c r="F793" s="9" t="s">
        <v>25</v>
      </c>
      <c r="G793" s="9" t="s">
        <v>35</v>
      </c>
      <c r="H793" s="9" t="s">
        <v>36</v>
      </c>
      <c r="I793" s="11">
        <v>335354</v>
      </c>
      <c r="J793" s="11">
        <v>0</v>
      </c>
      <c r="K793" s="11">
        <v>4688</v>
      </c>
      <c r="L793" s="11">
        <v>4688</v>
      </c>
      <c r="M793" s="11">
        <v>0</v>
      </c>
      <c r="N793" s="11">
        <v>4595</v>
      </c>
      <c r="O793" s="8" t="s">
        <v>37</v>
      </c>
      <c r="P793" s="14" t="s">
        <v>3417</v>
      </c>
      <c r="Q793" s="12">
        <v>1.3785E-3</v>
      </c>
      <c r="R793" s="12">
        <v>0.16966410000000001</v>
      </c>
      <c r="S793" s="12" t="s">
        <v>3417</v>
      </c>
      <c r="T793" s="12">
        <v>1.3785E-3</v>
      </c>
      <c r="U793" s="12">
        <v>1.250567E-3</v>
      </c>
      <c r="V793" s="8" t="s">
        <v>177</v>
      </c>
      <c r="W793" s="8" t="s">
        <v>71</v>
      </c>
      <c r="X793" s="8" t="s">
        <v>72</v>
      </c>
      <c r="Y793" s="8" t="s">
        <v>73</v>
      </c>
      <c r="Z793" s="1">
        <f t="shared" si="12"/>
        <v>3.7290952247475803E-6</v>
      </c>
    </row>
    <row r="794" spans="1:26" x14ac:dyDescent="0.2">
      <c r="A794" s="7">
        <v>1855</v>
      </c>
      <c r="B794" s="8" t="s">
        <v>577</v>
      </c>
      <c r="C794" s="9" t="s">
        <v>546</v>
      </c>
      <c r="D794" s="9" t="s">
        <v>24</v>
      </c>
      <c r="E794" s="10">
        <v>1</v>
      </c>
      <c r="F794" s="9" t="s">
        <v>25</v>
      </c>
      <c r="G794" s="9" t="s">
        <v>26</v>
      </c>
      <c r="H794" s="9" t="s">
        <v>27</v>
      </c>
      <c r="I794" s="11">
        <v>87646</v>
      </c>
      <c r="J794" s="11">
        <v>0</v>
      </c>
      <c r="K794" s="11">
        <v>1225</v>
      </c>
      <c r="L794" s="11">
        <v>1225</v>
      </c>
      <c r="M794" s="11">
        <v>0</v>
      </c>
      <c r="N794" s="11">
        <v>212</v>
      </c>
      <c r="O794" s="8" t="s">
        <v>28</v>
      </c>
      <c r="P794" s="14">
        <v>2.7000000000000001E-3</v>
      </c>
      <c r="Q794" s="12">
        <v>0.16828560000000001</v>
      </c>
      <c r="R794" s="12">
        <v>0.16966410000000001</v>
      </c>
      <c r="S794" s="12" t="s">
        <v>3417</v>
      </c>
      <c r="T794" s="12">
        <v>0.16828560000000001</v>
      </c>
      <c r="U794" s="12">
        <v>0.1526676948</v>
      </c>
      <c r="V794" s="8" t="s">
        <v>177</v>
      </c>
      <c r="W794" s="8" t="s">
        <v>71</v>
      </c>
      <c r="X794" s="8" t="s">
        <v>72</v>
      </c>
      <c r="Y794" s="8" t="s">
        <v>73</v>
      </c>
      <c r="Z794" s="1">
        <f t="shared" si="12"/>
        <v>1.7418672249731877E-3</v>
      </c>
    </row>
    <row r="795" spans="1:26" x14ac:dyDescent="0.2">
      <c r="A795" s="7">
        <v>1866</v>
      </c>
      <c r="B795" s="8" t="s">
        <v>578</v>
      </c>
      <c r="C795" s="9" t="s">
        <v>546</v>
      </c>
      <c r="D795" s="9" t="s">
        <v>24</v>
      </c>
      <c r="E795" s="10">
        <v>1</v>
      </c>
      <c r="F795" s="9" t="s">
        <v>25</v>
      </c>
      <c r="G795" s="9" t="s">
        <v>26</v>
      </c>
      <c r="H795" s="9" t="s">
        <v>27</v>
      </c>
      <c r="I795" s="11">
        <v>50000</v>
      </c>
      <c r="J795" s="11">
        <v>0</v>
      </c>
      <c r="K795" s="11">
        <v>458</v>
      </c>
      <c r="L795" s="11">
        <v>458</v>
      </c>
      <c r="M795" s="11">
        <v>0</v>
      </c>
      <c r="N795" s="11">
        <v>78</v>
      </c>
      <c r="O795" s="8" t="s">
        <v>28</v>
      </c>
      <c r="P795" s="14">
        <v>2.7000000000000001E-3</v>
      </c>
      <c r="Q795" s="12">
        <v>6.1916400000000003E-2</v>
      </c>
      <c r="R795" s="12">
        <v>0.20453070000000001</v>
      </c>
      <c r="S795" s="12">
        <v>0.16400000000000001</v>
      </c>
      <c r="T795" s="12">
        <v>4.9646774800000001E-2</v>
      </c>
      <c r="U795" s="12">
        <v>4.50392586E-2</v>
      </c>
      <c r="V795" s="8" t="s">
        <v>177</v>
      </c>
      <c r="W795" s="8" t="s">
        <v>60</v>
      </c>
      <c r="X795" s="8" t="s">
        <v>61</v>
      </c>
      <c r="Y795" s="8" t="s">
        <v>62</v>
      </c>
      <c r="Z795" s="1">
        <f t="shared" si="12"/>
        <v>2.9755668000000001E-3</v>
      </c>
    </row>
    <row r="796" spans="1:26" x14ac:dyDescent="0.2">
      <c r="A796" s="7">
        <v>1866</v>
      </c>
      <c r="B796" s="8" t="s">
        <v>578</v>
      </c>
      <c r="C796" s="9" t="s">
        <v>546</v>
      </c>
      <c r="D796" s="9" t="s">
        <v>24</v>
      </c>
      <c r="E796" s="10">
        <v>1</v>
      </c>
      <c r="F796" s="9" t="s">
        <v>43</v>
      </c>
      <c r="G796" s="9" t="s">
        <v>35</v>
      </c>
      <c r="H796" s="9" t="s">
        <v>36</v>
      </c>
      <c r="I796" s="11">
        <v>27112000</v>
      </c>
      <c r="J796" s="11">
        <v>0</v>
      </c>
      <c r="K796" s="11">
        <v>494147</v>
      </c>
      <c r="L796" s="11">
        <v>494147</v>
      </c>
      <c r="M796" s="11">
        <v>0</v>
      </c>
      <c r="N796" s="11">
        <v>475381</v>
      </c>
      <c r="O796" s="8" t="s">
        <v>37</v>
      </c>
      <c r="P796" s="14" t="s">
        <v>3417</v>
      </c>
      <c r="Q796" s="12">
        <v>0.1426143</v>
      </c>
      <c r="R796" s="12">
        <v>0.20453070000000001</v>
      </c>
      <c r="S796" s="12">
        <v>0.16400000000000001</v>
      </c>
      <c r="T796" s="12">
        <v>0.11435322520000001</v>
      </c>
      <c r="U796" s="12">
        <v>0.1037405654</v>
      </c>
      <c r="V796" s="8" t="s">
        <v>177</v>
      </c>
      <c r="W796" s="8" t="s">
        <v>60</v>
      </c>
      <c r="X796" s="8" t="s">
        <v>61</v>
      </c>
      <c r="Y796" s="8" t="s">
        <v>62</v>
      </c>
      <c r="Z796" s="1">
        <f t="shared" si="12"/>
        <v>5.4875457362053702E-6</v>
      </c>
    </row>
    <row r="797" spans="1:26" x14ac:dyDescent="0.2">
      <c r="A797" s="7">
        <v>1867</v>
      </c>
      <c r="B797" s="8" t="s">
        <v>579</v>
      </c>
      <c r="C797" s="9" t="s">
        <v>546</v>
      </c>
      <c r="D797" s="9" t="s">
        <v>24</v>
      </c>
      <c r="E797" s="10">
        <v>1</v>
      </c>
      <c r="F797" s="9" t="s">
        <v>25</v>
      </c>
      <c r="G797" s="9" t="s">
        <v>35</v>
      </c>
      <c r="H797" s="9" t="s">
        <v>36</v>
      </c>
      <c r="I797" s="11">
        <v>298469</v>
      </c>
      <c r="J797" s="11">
        <v>0</v>
      </c>
      <c r="K797" s="11">
        <v>8948</v>
      </c>
      <c r="L797" s="11">
        <v>8948</v>
      </c>
      <c r="M797" s="11">
        <v>0</v>
      </c>
      <c r="N797" s="11">
        <v>8730</v>
      </c>
      <c r="O797" s="8" t="s">
        <v>37</v>
      </c>
      <c r="P797" s="14" t="s">
        <v>3417</v>
      </c>
      <c r="Q797" s="12">
        <v>2.6189999999999998E-3</v>
      </c>
      <c r="R797" s="12">
        <v>0.15661620000000001</v>
      </c>
      <c r="S797" s="12" t="s">
        <v>3417</v>
      </c>
      <c r="T797" s="12">
        <v>2.6189999999999998E-3</v>
      </c>
      <c r="U797" s="12">
        <v>2.3759412E-3</v>
      </c>
      <c r="V797" s="8" t="s">
        <v>177</v>
      </c>
      <c r="W797" s="8" t="s">
        <v>60</v>
      </c>
      <c r="X797" s="8" t="s">
        <v>61</v>
      </c>
      <c r="Y797" s="8" t="s">
        <v>62</v>
      </c>
      <c r="Z797" s="1">
        <f t="shared" si="12"/>
        <v>7.9604287212407322E-6</v>
      </c>
    </row>
    <row r="798" spans="1:26" x14ac:dyDescent="0.2">
      <c r="A798" s="7">
        <v>1867</v>
      </c>
      <c r="B798" s="8" t="s">
        <v>579</v>
      </c>
      <c r="C798" s="9" t="s">
        <v>546</v>
      </c>
      <c r="D798" s="9" t="s">
        <v>24</v>
      </c>
      <c r="E798" s="10">
        <v>1</v>
      </c>
      <c r="F798" s="9" t="s">
        <v>25</v>
      </c>
      <c r="G798" s="9" t="s">
        <v>26</v>
      </c>
      <c r="H798" s="9" t="s">
        <v>27</v>
      </c>
      <c r="I798" s="11">
        <v>37531</v>
      </c>
      <c r="J798" s="11">
        <v>0</v>
      </c>
      <c r="K798" s="11">
        <v>1126</v>
      </c>
      <c r="L798" s="11">
        <v>1126</v>
      </c>
      <c r="M798" s="11">
        <v>0</v>
      </c>
      <c r="N798" s="11">
        <v>194</v>
      </c>
      <c r="O798" s="8" t="s">
        <v>28</v>
      </c>
      <c r="P798" s="14">
        <v>2.7000000000000001E-3</v>
      </c>
      <c r="Q798" s="12">
        <v>0.1539972</v>
      </c>
      <c r="R798" s="12">
        <v>0.15661620000000001</v>
      </c>
      <c r="S798" s="12" t="s">
        <v>3417</v>
      </c>
      <c r="T798" s="12">
        <v>0.1539972</v>
      </c>
      <c r="U798" s="12">
        <v>0.13970534339999999</v>
      </c>
      <c r="V798" s="8" t="s">
        <v>177</v>
      </c>
      <c r="W798" s="8" t="s">
        <v>60</v>
      </c>
      <c r="X798" s="8" t="s">
        <v>61</v>
      </c>
      <c r="Y798" s="8" t="s">
        <v>62</v>
      </c>
      <c r="Z798" s="1">
        <f t="shared" si="12"/>
        <v>3.7223986411233376E-3</v>
      </c>
    </row>
    <row r="799" spans="1:26" x14ac:dyDescent="0.2">
      <c r="A799" s="7">
        <v>1868</v>
      </c>
      <c r="B799" s="8" t="s">
        <v>580</v>
      </c>
      <c r="C799" s="9" t="s">
        <v>546</v>
      </c>
      <c r="D799" s="9" t="s">
        <v>24</v>
      </c>
      <c r="E799" s="10">
        <v>1</v>
      </c>
      <c r="F799" s="9" t="s">
        <v>25</v>
      </c>
      <c r="G799" s="9" t="s">
        <v>26</v>
      </c>
      <c r="H799" s="9" t="s">
        <v>27</v>
      </c>
      <c r="I799" s="11">
        <v>-36000</v>
      </c>
      <c r="J799" s="11">
        <v>0</v>
      </c>
      <c r="K799" s="11">
        <v>3510</v>
      </c>
      <c r="L799" s="11">
        <v>3510</v>
      </c>
      <c r="M799" s="11">
        <v>0</v>
      </c>
      <c r="N799" s="11">
        <v>566</v>
      </c>
      <c r="O799" s="8" t="s">
        <v>28</v>
      </c>
      <c r="P799" s="14">
        <v>2.7000000000000001E-3</v>
      </c>
      <c r="Q799" s="12">
        <v>0.44929079999999999</v>
      </c>
      <c r="R799" s="12">
        <v>0.44929079999999999</v>
      </c>
      <c r="S799" s="12" t="s">
        <v>3417</v>
      </c>
      <c r="T799" s="12">
        <v>0.44929079999999999</v>
      </c>
      <c r="U799" s="12">
        <v>0.40759393989999998</v>
      </c>
      <c r="V799" s="8" t="s">
        <v>177</v>
      </c>
      <c r="W799" s="8" t="s">
        <v>60</v>
      </c>
      <c r="X799" s="8" t="s">
        <v>61</v>
      </c>
      <c r="Y799" s="8" t="s">
        <v>62</v>
      </c>
      <c r="Z799" s="1">
        <f t="shared" si="12"/>
        <v>1.132205388611111E-2</v>
      </c>
    </row>
    <row r="800" spans="1:26" x14ac:dyDescent="0.2">
      <c r="A800" s="7">
        <v>1873</v>
      </c>
      <c r="B800" s="8" t="s">
        <v>581</v>
      </c>
      <c r="C800" s="9" t="s">
        <v>546</v>
      </c>
      <c r="D800" s="9" t="s">
        <v>24</v>
      </c>
      <c r="E800" s="10">
        <v>1</v>
      </c>
      <c r="F800" s="9" t="s">
        <v>50</v>
      </c>
      <c r="G800" s="9" t="s">
        <v>26</v>
      </c>
      <c r="H800" s="9" t="s">
        <v>27</v>
      </c>
      <c r="I800" s="11">
        <v>122000</v>
      </c>
      <c r="J800" s="11">
        <v>0</v>
      </c>
      <c r="K800" s="11">
        <v>1854</v>
      </c>
      <c r="L800" s="11">
        <v>1854</v>
      </c>
      <c r="M800" s="11">
        <v>0</v>
      </c>
      <c r="N800" s="11">
        <v>322</v>
      </c>
      <c r="O800" s="8" t="s">
        <v>28</v>
      </c>
      <c r="P800" s="14">
        <v>2.7000000000000001E-3</v>
      </c>
      <c r="Q800" s="12">
        <v>0.25560359999999999</v>
      </c>
      <c r="R800" s="12">
        <v>0.25560359999999999</v>
      </c>
      <c r="S800" s="12" t="s">
        <v>3417</v>
      </c>
      <c r="T800" s="12">
        <v>0.25560359999999999</v>
      </c>
      <c r="U800" s="12">
        <v>0.23188206480000001</v>
      </c>
      <c r="V800" s="8" t="s">
        <v>177</v>
      </c>
      <c r="W800" s="8" t="s">
        <v>60</v>
      </c>
      <c r="X800" s="8" t="s">
        <v>61</v>
      </c>
      <c r="Y800" s="8" t="s">
        <v>62</v>
      </c>
      <c r="Z800" s="1">
        <f t="shared" si="12"/>
        <v>1.900672662295082E-3</v>
      </c>
    </row>
    <row r="801" spans="1:26" x14ac:dyDescent="0.2">
      <c r="A801" s="7">
        <v>1877</v>
      </c>
      <c r="B801" s="8" t="s">
        <v>582</v>
      </c>
      <c r="C801" s="9" t="s">
        <v>546</v>
      </c>
      <c r="D801" s="9" t="s">
        <v>24</v>
      </c>
      <c r="E801" s="10">
        <v>1</v>
      </c>
      <c r="F801" s="9" t="s">
        <v>50</v>
      </c>
      <c r="G801" s="9" t="s">
        <v>35</v>
      </c>
      <c r="H801" s="9" t="s">
        <v>36</v>
      </c>
      <c r="I801" s="11">
        <v>20755000</v>
      </c>
      <c r="J801" s="11">
        <v>0</v>
      </c>
      <c r="K801" s="11">
        <v>252659</v>
      </c>
      <c r="L801" s="11">
        <v>252659</v>
      </c>
      <c r="M801" s="11">
        <v>0</v>
      </c>
      <c r="N801" s="11">
        <v>238134</v>
      </c>
      <c r="O801" s="8" t="s">
        <v>37</v>
      </c>
      <c r="P801" s="14" t="s">
        <v>3417</v>
      </c>
      <c r="Q801" s="12">
        <v>7.1440199999999995E-2</v>
      </c>
      <c r="R801" s="12">
        <v>7.1440199999999995E-2</v>
      </c>
      <c r="S801" s="12" t="s">
        <v>3417</v>
      </c>
      <c r="T801" s="12">
        <v>7.1440199999999995E-2</v>
      </c>
      <c r="U801" s="12">
        <v>6.4810124299999994E-2</v>
      </c>
      <c r="V801" s="8" t="s">
        <v>177</v>
      </c>
      <c r="W801" s="8" t="s">
        <v>60</v>
      </c>
      <c r="X801" s="8" t="s">
        <v>61</v>
      </c>
      <c r="Y801" s="8" t="s">
        <v>62</v>
      </c>
      <c r="Z801" s="1">
        <f t="shared" si="12"/>
        <v>3.1226270440857623E-6</v>
      </c>
    </row>
    <row r="802" spans="1:26" x14ac:dyDescent="0.2">
      <c r="A802" s="7">
        <v>1880</v>
      </c>
      <c r="B802" s="8" t="s">
        <v>583</v>
      </c>
      <c r="C802" s="9" t="s">
        <v>546</v>
      </c>
      <c r="D802" s="9" t="s">
        <v>24</v>
      </c>
      <c r="E802" s="10">
        <v>1</v>
      </c>
      <c r="F802" s="9" t="s">
        <v>50</v>
      </c>
      <c r="G802" s="9" t="s">
        <v>35</v>
      </c>
      <c r="H802" s="9" t="s">
        <v>36</v>
      </c>
      <c r="I802" s="11">
        <v>3871000</v>
      </c>
      <c r="J802" s="11">
        <v>0</v>
      </c>
      <c r="K802" s="11">
        <v>54115</v>
      </c>
      <c r="L802" s="11">
        <v>54115</v>
      </c>
      <c r="M802" s="11">
        <v>0</v>
      </c>
      <c r="N802" s="11">
        <v>50909</v>
      </c>
      <c r="O802" s="8" t="s">
        <v>37</v>
      </c>
      <c r="P802" s="14" t="s">
        <v>3417</v>
      </c>
      <c r="Q802" s="12">
        <v>1.52727E-2</v>
      </c>
      <c r="R802" s="12">
        <v>1.52727E-2</v>
      </c>
      <c r="S802" s="12" t="s">
        <v>3417</v>
      </c>
      <c r="T802" s="12">
        <v>1.52727E-2</v>
      </c>
      <c r="U802" s="12">
        <v>1.38553025E-2</v>
      </c>
      <c r="V802" s="8" t="s">
        <v>177</v>
      </c>
      <c r="W802" s="8" t="s">
        <v>60</v>
      </c>
      <c r="X802" s="8" t="s">
        <v>61</v>
      </c>
      <c r="Y802" s="8" t="s">
        <v>62</v>
      </c>
      <c r="Z802" s="1">
        <f t="shared" si="12"/>
        <v>3.5792566520278996E-6</v>
      </c>
    </row>
    <row r="803" spans="1:26" x14ac:dyDescent="0.2">
      <c r="A803" s="7">
        <v>1881</v>
      </c>
      <c r="B803" s="8" t="s">
        <v>584</v>
      </c>
      <c r="C803" s="9" t="s">
        <v>546</v>
      </c>
      <c r="D803" s="9" t="s">
        <v>24</v>
      </c>
      <c r="E803" s="10">
        <v>1</v>
      </c>
      <c r="F803" s="9" t="s">
        <v>50</v>
      </c>
      <c r="G803" s="9" t="s">
        <v>35</v>
      </c>
      <c r="H803" s="9" t="s">
        <v>36</v>
      </c>
      <c r="I803" s="11">
        <v>2336000</v>
      </c>
      <c r="J803" s="11">
        <v>0</v>
      </c>
      <c r="K803" s="11">
        <v>38750</v>
      </c>
      <c r="L803" s="11">
        <v>38750</v>
      </c>
      <c r="M803" s="11">
        <v>0</v>
      </c>
      <c r="N803" s="11">
        <v>36836</v>
      </c>
      <c r="O803" s="8" t="s">
        <v>37</v>
      </c>
      <c r="P803" s="14" t="s">
        <v>3417</v>
      </c>
      <c r="Q803" s="12">
        <v>1.10508E-2</v>
      </c>
      <c r="R803" s="12">
        <v>1.10508E-2</v>
      </c>
      <c r="S803" s="12" t="s">
        <v>3417</v>
      </c>
      <c r="T803" s="12">
        <v>1.10508E-2</v>
      </c>
      <c r="U803" s="12">
        <v>1.002522E-2</v>
      </c>
      <c r="V803" s="8" t="s">
        <v>177</v>
      </c>
      <c r="W803" s="8" t="s">
        <v>60</v>
      </c>
      <c r="X803" s="8" t="s">
        <v>61</v>
      </c>
      <c r="Y803" s="8" t="s">
        <v>62</v>
      </c>
      <c r="Z803" s="1">
        <f t="shared" si="12"/>
        <v>4.2916181506849317E-6</v>
      </c>
    </row>
    <row r="804" spans="1:26" x14ac:dyDescent="0.2">
      <c r="A804" s="7">
        <v>1891</v>
      </c>
      <c r="B804" s="8" t="s">
        <v>585</v>
      </c>
      <c r="C804" s="9" t="s">
        <v>58</v>
      </c>
      <c r="D804" s="9" t="s">
        <v>24</v>
      </c>
      <c r="E804" s="10">
        <v>1</v>
      </c>
      <c r="F804" s="9" t="s">
        <v>43</v>
      </c>
      <c r="G804" s="9" t="s">
        <v>35</v>
      </c>
      <c r="H804" s="9" t="s">
        <v>36</v>
      </c>
      <c r="I804" s="11">
        <v>16473000</v>
      </c>
      <c r="J804" s="11">
        <v>0</v>
      </c>
      <c r="K804" s="11">
        <v>235687</v>
      </c>
      <c r="L804" s="11">
        <v>235687</v>
      </c>
      <c r="M804" s="11">
        <v>0</v>
      </c>
      <c r="N804" s="11">
        <v>250731</v>
      </c>
      <c r="O804" s="8" t="s">
        <v>37</v>
      </c>
      <c r="P804" s="14" t="s">
        <v>3417</v>
      </c>
      <c r="Q804" s="12">
        <v>7.5219300000000003E-2</v>
      </c>
      <c r="R804" s="12">
        <v>7.5219300000000003E-2</v>
      </c>
      <c r="S804" s="12">
        <v>0.19500000000000001</v>
      </c>
      <c r="T804" s="12">
        <v>0.19500000000000001</v>
      </c>
      <c r="U804" s="12">
        <v>0.17690283949999999</v>
      </c>
      <c r="V804" s="8" t="s">
        <v>59</v>
      </c>
      <c r="W804" s="8" t="s">
        <v>60</v>
      </c>
      <c r="X804" s="8" t="s">
        <v>61</v>
      </c>
      <c r="Y804" s="8" t="s">
        <v>62</v>
      </c>
      <c r="Z804" s="1">
        <f t="shared" si="12"/>
        <v>1.0738849936259336E-5</v>
      </c>
    </row>
    <row r="805" spans="1:26" x14ac:dyDescent="0.2">
      <c r="A805" s="7">
        <v>1893</v>
      </c>
      <c r="B805" s="8" t="s">
        <v>586</v>
      </c>
      <c r="C805" s="9" t="s">
        <v>58</v>
      </c>
      <c r="D805" s="9" t="s">
        <v>24</v>
      </c>
      <c r="E805" s="10">
        <v>1</v>
      </c>
      <c r="F805" s="9" t="s">
        <v>43</v>
      </c>
      <c r="G805" s="9" t="s">
        <v>84</v>
      </c>
      <c r="H805" s="9" t="s">
        <v>45</v>
      </c>
      <c r="I805" s="11">
        <v>4165791014</v>
      </c>
      <c r="J805" s="11">
        <v>0</v>
      </c>
      <c r="K805" s="11">
        <v>45363191</v>
      </c>
      <c r="L805" s="11">
        <v>45363191</v>
      </c>
      <c r="M805" s="11">
        <v>0</v>
      </c>
      <c r="N805" s="11">
        <v>2520203</v>
      </c>
      <c r="O805" s="8" t="s">
        <v>46</v>
      </c>
      <c r="P805" s="14" t="s">
        <v>3417</v>
      </c>
      <c r="Q805" s="12">
        <v>3772.1329850000002</v>
      </c>
      <c r="R805" s="12">
        <v>3776.5630769517002</v>
      </c>
      <c r="S805" s="12">
        <v>490.85700000000003</v>
      </c>
      <c r="T805" s="12">
        <v>490.28120089359999</v>
      </c>
      <c r="U805" s="12">
        <v>444.78018769260001</v>
      </c>
      <c r="V805" s="8" t="s">
        <v>59</v>
      </c>
      <c r="W805" s="8" t="s">
        <v>60</v>
      </c>
      <c r="X805" s="8" t="s">
        <v>61</v>
      </c>
      <c r="Y805" s="8" t="s">
        <v>62</v>
      </c>
      <c r="Z805" s="1">
        <f t="shared" si="12"/>
        <v>1.0689401029684012E-4</v>
      </c>
    </row>
    <row r="806" spans="1:26" x14ac:dyDescent="0.2">
      <c r="A806" s="7">
        <v>1893</v>
      </c>
      <c r="B806" s="8" t="s">
        <v>586</v>
      </c>
      <c r="C806" s="9" t="s">
        <v>58</v>
      </c>
      <c r="D806" s="9" t="s">
        <v>24</v>
      </c>
      <c r="E806" s="10">
        <v>1</v>
      </c>
      <c r="F806" s="9" t="s">
        <v>43</v>
      </c>
      <c r="G806" s="9" t="s">
        <v>79</v>
      </c>
      <c r="H806" s="9" t="s">
        <v>45</v>
      </c>
      <c r="I806" s="11">
        <v>19623919</v>
      </c>
      <c r="J806" s="11">
        <v>0</v>
      </c>
      <c r="K806" s="11">
        <v>215429</v>
      </c>
      <c r="L806" s="11">
        <v>215429</v>
      </c>
      <c r="M806" s="11">
        <v>0</v>
      </c>
      <c r="N806" s="11">
        <v>11984</v>
      </c>
      <c r="O806" s="8" t="s">
        <v>46</v>
      </c>
      <c r="P806" s="14">
        <v>2.8106058077436501E-3</v>
      </c>
      <c r="Q806" s="12">
        <v>4.4245531749999998</v>
      </c>
      <c r="R806" s="12">
        <v>3776.5630769517002</v>
      </c>
      <c r="S806" s="12">
        <v>490.85700000000003</v>
      </c>
      <c r="T806" s="12">
        <v>0.5750792066</v>
      </c>
      <c r="U806" s="12">
        <v>0.52170843379999998</v>
      </c>
      <c r="V806" s="8" t="s">
        <v>59</v>
      </c>
      <c r="W806" s="8" t="s">
        <v>60</v>
      </c>
      <c r="X806" s="8" t="s">
        <v>61</v>
      </c>
      <c r="Y806" s="8" t="s">
        <v>62</v>
      </c>
      <c r="Z806" s="1">
        <f t="shared" si="12"/>
        <v>2.2691599345930853E-2</v>
      </c>
    </row>
    <row r="807" spans="1:26" x14ac:dyDescent="0.2">
      <c r="A807" s="7">
        <v>1893</v>
      </c>
      <c r="B807" s="8" t="s">
        <v>586</v>
      </c>
      <c r="C807" s="9" t="s">
        <v>58</v>
      </c>
      <c r="D807" s="9" t="s">
        <v>24</v>
      </c>
      <c r="E807" s="10">
        <v>1</v>
      </c>
      <c r="F807" s="9" t="s">
        <v>43</v>
      </c>
      <c r="G807" s="9" t="s">
        <v>35</v>
      </c>
      <c r="H807" s="9" t="s">
        <v>36</v>
      </c>
      <c r="I807" s="11">
        <v>17962067</v>
      </c>
      <c r="J807" s="11">
        <v>0</v>
      </c>
      <c r="K807" s="11">
        <v>197146</v>
      </c>
      <c r="L807" s="11">
        <v>197146</v>
      </c>
      <c r="M807" s="11">
        <v>0</v>
      </c>
      <c r="N807" s="11">
        <v>190177</v>
      </c>
      <c r="O807" s="8" t="s">
        <v>37</v>
      </c>
      <c r="P807" s="14" t="s">
        <v>3417</v>
      </c>
      <c r="Q807" s="12">
        <v>5.5387767000000003E-3</v>
      </c>
      <c r="R807" s="12">
        <v>3776.5630769517002</v>
      </c>
      <c r="S807" s="12">
        <v>490.85700000000003</v>
      </c>
      <c r="T807" s="12">
        <v>7.1989989999999995E-4</v>
      </c>
      <c r="U807" s="12">
        <v>6.530889E-4</v>
      </c>
      <c r="V807" s="8" t="s">
        <v>59</v>
      </c>
      <c r="W807" s="8" t="s">
        <v>60</v>
      </c>
      <c r="X807" s="8" t="s">
        <v>61</v>
      </c>
      <c r="Y807" s="8" t="s">
        <v>62</v>
      </c>
      <c r="Z807" s="1">
        <f t="shared" si="12"/>
        <v>2.4791028089640243E-2</v>
      </c>
    </row>
    <row r="808" spans="1:26" x14ac:dyDescent="0.2">
      <c r="A808" s="7">
        <v>1897</v>
      </c>
      <c r="B808" s="8" t="s">
        <v>587</v>
      </c>
      <c r="C808" s="9" t="s">
        <v>58</v>
      </c>
      <c r="D808" s="9" t="s">
        <v>588</v>
      </c>
      <c r="E808" s="10">
        <v>5</v>
      </c>
      <c r="F808" s="9" t="s">
        <v>43</v>
      </c>
      <c r="G808" s="9" t="s">
        <v>79</v>
      </c>
      <c r="H808" s="9" t="s">
        <v>45</v>
      </c>
      <c r="I808" s="11">
        <v>1287251</v>
      </c>
      <c r="J808" s="11">
        <v>47455</v>
      </c>
      <c r="K808" s="11">
        <v>87306</v>
      </c>
      <c r="L808" s="11">
        <v>8213</v>
      </c>
      <c r="M808" s="11">
        <v>79093</v>
      </c>
      <c r="N808" s="11">
        <v>4767</v>
      </c>
      <c r="O808" s="8" t="s">
        <v>46</v>
      </c>
      <c r="P808" s="14">
        <v>3.4132368365848501E-3</v>
      </c>
      <c r="Q808" s="12">
        <v>28.474074999999999</v>
      </c>
      <c r="R808" s="12">
        <v>35.209591099999997</v>
      </c>
      <c r="S808" s="12">
        <v>54.286000000000001</v>
      </c>
      <c r="T808" s="12">
        <v>43.901209504500002</v>
      </c>
      <c r="U808" s="12">
        <v>39.826915997900002</v>
      </c>
      <c r="V808" s="8" t="s">
        <v>59</v>
      </c>
      <c r="W808" s="8" t="s">
        <v>60</v>
      </c>
      <c r="X808" s="8" t="s">
        <v>61</v>
      </c>
      <c r="Y808" s="8" t="s">
        <v>62</v>
      </c>
      <c r="Z808" s="1">
        <f t="shared" si="12"/>
        <v>3.8257841640829952E-2</v>
      </c>
    </row>
    <row r="809" spans="1:26" x14ac:dyDescent="0.2">
      <c r="A809" s="7">
        <v>1897</v>
      </c>
      <c r="B809" s="8" t="s">
        <v>587</v>
      </c>
      <c r="C809" s="9" t="s">
        <v>58</v>
      </c>
      <c r="D809" s="9" t="s">
        <v>588</v>
      </c>
      <c r="E809" s="10">
        <v>5</v>
      </c>
      <c r="F809" s="9" t="s">
        <v>43</v>
      </c>
      <c r="G809" s="9" t="s">
        <v>35</v>
      </c>
      <c r="H809" s="9" t="s">
        <v>36</v>
      </c>
      <c r="I809" s="11">
        <v>654672</v>
      </c>
      <c r="J809" s="11">
        <v>5815</v>
      </c>
      <c r="K809" s="11">
        <v>13873</v>
      </c>
      <c r="L809" s="11">
        <v>4183</v>
      </c>
      <c r="M809" s="11">
        <v>9690</v>
      </c>
      <c r="N809" s="11">
        <v>13587</v>
      </c>
      <c r="O809" s="8" t="s">
        <v>37</v>
      </c>
      <c r="P809" s="14" t="s">
        <v>3417</v>
      </c>
      <c r="Q809" s="12">
        <v>4.0761E-3</v>
      </c>
      <c r="R809" s="12">
        <v>35.209591099999997</v>
      </c>
      <c r="S809" s="12">
        <v>54.286000000000001</v>
      </c>
      <c r="T809" s="12">
        <v>6.2845139000000001E-3</v>
      </c>
      <c r="U809" s="12">
        <v>5.7012736E-3</v>
      </c>
      <c r="V809" s="8" t="s">
        <v>59</v>
      </c>
      <c r="W809" s="8" t="s">
        <v>60</v>
      </c>
      <c r="X809" s="8" t="s">
        <v>61</v>
      </c>
      <c r="Y809" s="8" t="s">
        <v>62</v>
      </c>
      <c r="Z809" s="1">
        <f t="shared" si="12"/>
        <v>7.5224608521519173E-2</v>
      </c>
    </row>
    <row r="810" spans="1:26" x14ac:dyDescent="0.2">
      <c r="A810" s="7">
        <v>1897</v>
      </c>
      <c r="B810" s="8" t="s">
        <v>587</v>
      </c>
      <c r="C810" s="9" t="s">
        <v>58</v>
      </c>
      <c r="D810" s="9" t="s">
        <v>588</v>
      </c>
      <c r="E810" s="10">
        <v>5</v>
      </c>
      <c r="F810" s="9" t="s">
        <v>43</v>
      </c>
      <c r="G810" s="9" t="s">
        <v>3418</v>
      </c>
      <c r="H810" s="9" t="s">
        <v>3419</v>
      </c>
      <c r="I810" s="11">
        <v>28916077</v>
      </c>
      <c r="J810" s="11">
        <v>963089</v>
      </c>
      <c r="K810" s="11">
        <v>1789114</v>
      </c>
      <c r="L810" s="11">
        <v>183968</v>
      </c>
      <c r="M810" s="11">
        <v>1605146</v>
      </c>
      <c r="N810" s="11">
        <v>168286</v>
      </c>
      <c r="O810" s="8" t="s">
        <v>46</v>
      </c>
      <c r="P810" s="14" t="s">
        <v>3417</v>
      </c>
      <c r="Q810" s="12">
        <v>6.7314400000000001</v>
      </c>
      <c r="R810" s="12">
        <v>35.209591099999997</v>
      </c>
      <c r="S810" s="12">
        <v>54.286000000000001</v>
      </c>
      <c r="T810" s="12">
        <v>10.3785059816</v>
      </c>
      <c r="U810" s="12">
        <v>9.4153188619999995</v>
      </c>
      <c r="V810" s="8" t="s">
        <v>59</v>
      </c>
      <c r="W810" s="8" t="s">
        <v>60</v>
      </c>
      <c r="X810" s="8" t="s">
        <v>61</v>
      </c>
      <c r="Y810" s="8" t="s">
        <v>62</v>
      </c>
      <c r="Z810" s="1">
        <f t="shared" si="12"/>
        <v>1.7031163981891459E-3</v>
      </c>
    </row>
    <row r="811" spans="1:26" x14ac:dyDescent="0.2">
      <c r="A811" s="7">
        <v>1904</v>
      </c>
      <c r="B811" s="8" t="s">
        <v>589</v>
      </c>
      <c r="C811" s="9" t="s">
        <v>58</v>
      </c>
      <c r="D811" s="9" t="s">
        <v>24</v>
      </c>
      <c r="E811" s="10">
        <v>1</v>
      </c>
      <c r="F811" s="9" t="s">
        <v>34</v>
      </c>
      <c r="G811" s="9" t="s">
        <v>35</v>
      </c>
      <c r="H811" s="9" t="s">
        <v>36</v>
      </c>
      <c r="I811" s="11">
        <v>391860000</v>
      </c>
      <c r="J811" s="11">
        <v>0</v>
      </c>
      <c r="K811" s="11">
        <v>412148</v>
      </c>
      <c r="L811" s="11">
        <v>412148</v>
      </c>
      <c r="M811" s="11">
        <v>0</v>
      </c>
      <c r="N811" s="11">
        <v>378145</v>
      </c>
      <c r="O811" s="8" t="s">
        <v>37</v>
      </c>
      <c r="P811" s="14" t="s">
        <v>3417</v>
      </c>
      <c r="Q811" s="12">
        <v>0.1134435</v>
      </c>
      <c r="R811" s="12">
        <v>3.4300440000000001</v>
      </c>
      <c r="S811" s="12">
        <v>3.9929999999999999</v>
      </c>
      <c r="T811" s="12">
        <v>0.13206241539999999</v>
      </c>
      <c r="U811" s="12">
        <v>0.11980623730000001</v>
      </c>
      <c r="V811" s="8" t="s">
        <v>59</v>
      </c>
      <c r="W811" s="8" t="s">
        <v>60</v>
      </c>
      <c r="X811" s="8" t="s">
        <v>61</v>
      </c>
      <c r="Y811" s="8" t="s">
        <v>62</v>
      </c>
      <c r="Z811" s="1">
        <f t="shared" si="12"/>
        <v>9.244091525034452E-6</v>
      </c>
    </row>
    <row r="812" spans="1:26" x14ac:dyDescent="0.2">
      <c r="A812" s="7">
        <v>1904</v>
      </c>
      <c r="B812" s="8" t="s">
        <v>589</v>
      </c>
      <c r="C812" s="9" t="s">
        <v>58</v>
      </c>
      <c r="D812" s="9" t="s">
        <v>24</v>
      </c>
      <c r="E812" s="10">
        <v>1</v>
      </c>
      <c r="F812" s="9" t="s">
        <v>42</v>
      </c>
      <c r="G812" s="9" t="s">
        <v>35</v>
      </c>
      <c r="H812" s="9" t="s">
        <v>36</v>
      </c>
      <c r="I812" s="11">
        <v>814746000</v>
      </c>
      <c r="J812" s="11">
        <v>0</v>
      </c>
      <c r="K812" s="11">
        <v>8613302</v>
      </c>
      <c r="L812" s="11">
        <v>8613302</v>
      </c>
      <c r="M812" s="11">
        <v>0</v>
      </c>
      <c r="N812" s="11">
        <v>7885367</v>
      </c>
      <c r="O812" s="8" t="s">
        <v>37</v>
      </c>
      <c r="P812" s="14" t="s">
        <v>3417</v>
      </c>
      <c r="Q812" s="12">
        <v>2.3656101</v>
      </c>
      <c r="R812" s="12">
        <v>3.4300440000000001</v>
      </c>
      <c r="S812" s="12">
        <v>3.9929999999999999</v>
      </c>
      <c r="T812" s="12">
        <v>2.7538658773</v>
      </c>
      <c r="U812" s="12">
        <v>2.4982907350999999</v>
      </c>
      <c r="V812" s="8" t="s">
        <v>59</v>
      </c>
      <c r="W812" s="8" t="s">
        <v>60</v>
      </c>
      <c r="X812" s="8" t="s">
        <v>61</v>
      </c>
      <c r="Y812" s="8" t="s">
        <v>62</v>
      </c>
      <c r="Z812" s="1">
        <f t="shared" si="12"/>
        <v>4.446035580414018E-6</v>
      </c>
    </row>
    <row r="813" spans="1:26" x14ac:dyDescent="0.2">
      <c r="A813" s="7">
        <v>1904</v>
      </c>
      <c r="B813" s="8" t="s">
        <v>589</v>
      </c>
      <c r="C813" s="9" t="s">
        <v>58</v>
      </c>
      <c r="D813" s="9" t="s">
        <v>24</v>
      </c>
      <c r="E813" s="10">
        <v>1</v>
      </c>
      <c r="F813" s="9" t="s">
        <v>50</v>
      </c>
      <c r="G813" s="9" t="s">
        <v>35</v>
      </c>
      <c r="H813" s="9" t="s">
        <v>36</v>
      </c>
      <c r="I813" s="11">
        <v>357289000</v>
      </c>
      <c r="J813" s="11">
        <v>0</v>
      </c>
      <c r="K813" s="11">
        <v>3461605</v>
      </c>
      <c r="L813" s="11">
        <v>3461605</v>
      </c>
      <c r="M813" s="11">
        <v>0</v>
      </c>
      <c r="N813" s="11">
        <v>3169968</v>
      </c>
      <c r="O813" s="8" t="s">
        <v>37</v>
      </c>
      <c r="P813" s="14" t="s">
        <v>3417</v>
      </c>
      <c r="Q813" s="12">
        <v>0.95099040000000001</v>
      </c>
      <c r="R813" s="12">
        <v>3.4300440000000001</v>
      </c>
      <c r="S813" s="12">
        <v>3.9929999999999999</v>
      </c>
      <c r="T813" s="12">
        <v>1.1070717073</v>
      </c>
      <c r="U813" s="12">
        <v>1.0043288644999999</v>
      </c>
      <c r="V813" s="8" t="s">
        <v>59</v>
      </c>
      <c r="W813" s="8" t="s">
        <v>60</v>
      </c>
      <c r="X813" s="8" t="s">
        <v>61</v>
      </c>
      <c r="Y813" s="8" t="s">
        <v>62</v>
      </c>
      <c r="Z813" s="1">
        <f t="shared" si="12"/>
        <v>1.0138542482416197E-5</v>
      </c>
    </row>
    <row r="814" spans="1:26" x14ac:dyDescent="0.2">
      <c r="A814" s="7">
        <v>1912</v>
      </c>
      <c r="B814" s="8" t="s">
        <v>590</v>
      </c>
      <c r="C814" s="9" t="s">
        <v>58</v>
      </c>
      <c r="D814" s="9" t="s">
        <v>24</v>
      </c>
      <c r="E814" s="10">
        <v>1</v>
      </c>
      <c r="F814" s="9" t="s">
        <v>34</v>
      </c>
      <c r="G814" s="9" t="s">
        <v>35</v>
      </c>
      <c r="H814" s="9" t="s">
        <v>36</v>
      </c>
      <c r="I814" s="11">
        <v>1030009000</v>
      </c>
      <c r="J814" s="11">
        <v>0</v>
      </c>
      <c r="K814" s="11">
        <v>5123</v>
      </c>
      <c r="L814" s="11">
        <v>5123</v>
      </c>
      <c r="M814" s="11">
        <v>0</v>
      </c>
      <c r="N814" s="11">
        <v>4681</v>
      </c>
      <c r="O814" s="8" t="s">
        <v>37</v>
      </c>
      <c r="P814" s="14" t="s">
        <v>3417</v>
      </c>
      <c r="Q814" s="12">
        <v>1.4043E-3</v>
      </c>
      <c r="R814" s="12">
        <v>5.1501707999999997</v>
      </c>
      <c r="S814" s="12">
        <v>6.09</v>
      </c>
      <c r="T814" s="12">
        <v>1.6605637999999999E-3</v>
      </c>
      <c r="U814" s="12">
        <v>1.5064536E-3</v>
      </c>
      <c r="V814" s="8" t="s">
        <v>59</v>
      </c>
      <c r="W814" s="8" t="s">
        <v>60</v>
      </c>
      <c r="X814" s="8" t="s">
        <v>61</v>
      </c>
      <c r="Y814" s="8" t="s">
        <v>62</v>
      </c>
      <c r="Z814" s="1">
        <f t="shared" si="12"/>
        <v>5.3637945396593626E-6</v>
      </c>
    </row>
    <row r="815" spans="1:26" x14ac:dyDescent="0.2">
      <c r="A815" s="7">
        <v>1912</v>
      </c>
      <c r="B815" s="8" t="s">
        <v>590</v>
      </c>
      <c r="C815" s="9" t="s">
        <v>58</v>
      </c>
      <c r="D815" s="9" t="s">
        <v>24</v>
      </c>
      <c r="E815" s="10">
        <v>1</v>
      </c>
      <c r="F815" s="9" t="s">
        <v>42</v>
      </c>
      <c r="G815" s="9" t="s">
        <v>35</v>
      </c>
      <c r="H815" s="9" t="s">
        <v>36</v>
      </c>
      <c r="I815" s="11">
        <v>1678081000</v>
      </c>
      <c r="J815" s="11">
        <v>0</v>
      </c>
      <c r="K815" s="11">
        <v>18821775</v>
      </c>
      <c r="L815" s="11">
        <v>18821775</v>
      </c>
      <c r="M815" s="11">
        <v>0</v>
      </c>
      <c r="N815" s="11">
        <v>17162555</v>
      </c>
      <c r="O815" s="8" t="s">
        <v>37</v>
      </c>
      <c r="P815" s="14" t="s">
        <v>3417</v>
      </c>
      <c r="Q815" s="12">
        <v>5.1487664999999998</v>
      </c>
      <c r="R815" s="12">
        <v>5.1501707999999997</v>
      </c>
      <c r="S815" s="12">
        <v>6.09</v>
      </c>
      <c r="T815" s="12">
        <v>6.0883394362000001</v>
      </c>
      <c r="U815" s="12">
        <v>5.5233053036999999</v>
      </c>
      <c r="V815" s="8" t="s">
        <v>59</v>
      </c>
      <c r="W815" s="8" t="s">
        <v>60</v>
      </c>
      <c r="X815" s="8" t="s">
        <v>61</v>
      </c>
      <c r="Y815" s="8" t="s">
        <v>62</v>
      </c>
      <c r="Z815" s="1">
        <f t="shared" si="12"/>
        <v>3.2923063010665159E-6</v>
      </c>
    </row>
    <row r="816" spans="1:26" x14ac:dyDescent="0.2">
      <c r="A816" s="7">
        <v>1913</v>
      </c>
      <c r="B816" s="8" t="s">
        <v>591</v>
      </c>
      <c r="C816" s="9" t="s">
        <v>58</v>
      </c>
      <c r="D816" s="9" t="s">
        <v>24</v>
      </c>
      <c r="E816" s="10">
        <v>1</v>
      </c>
      <c r="F816" s="9" t="s">
        <v>50</v>
      </c>
      <c r="G816" s="9" t="s">
        <v>35</v>
      </c>
      <c r="H816" s="9" t="s">
        <v>36</v>
      </c>
      <c r="I816" s="11">
        <v>17160473</v>
      </c>
      <c r="J816" s="11">
        <v>0</v>
      </c>
      <c r="K816" s="11">
        <v>289141</v>
      </c>
      <c r="L816" s="11">
        <v>289141</v>
      </c>
      <c r="M816" s="11">
        <v>0</v>
      </c>
      <c r="N816" s="11">
        <v>265511</v>
      </c>
      <c r="O816" s="8" t="s">
        <v>37</v>
      </c>
      <c r="P816" s="14" t="s">
        <v>3417</v>
      </c>
      <c r="Q816" s="12">
        <v>7.9653299999999996E-2</v>
      </c>
      <c r="R816" s="12">
        <v>0.64801410000000004</v>
      </c>
      <c r="S816" s="12">
        <v>0.40100000000000002</v>
      </c>
      <c r="T816" s="12">
        <v>4.92905529E-2</v>
      </c>
      <c r="U816" s="12">
        <v>4.4716096300000001E-2</v>
      </c>
      <c r="V816" s="8" t="s">
        <v>59</v>
      </c>
      <c r="W816" s="8" t="s">
        <v>60</v>
      </c>
      <c r="X816" s="8" t="s">
        <v>61</v>
      </c>
      <c r="Y816" s="8" t="s">
        <v>62</v>
      </c>
      <c r="Z816" s="1">
        <f t="shared" si="12"/>
        <v>2.1198785429748935E-5</v>
      </c>
    </row>
    <row r="817" spans="1:26" x14ac:dyDescent="0.2">
      <c r="A817" s="7">
        <v>1913</v>
      </c>
      <c r="B817" s="8" t="s">
        <v>591</v>
      </c>
      <c r="C817" s="9" t="s">
        <v>58</v>
      </c>
      <c r="D817" s="9" t="s">
        <v>24</v>
      </c>
      <c r="E817" s="10">
        <v>1</v>
      </c>
      <c r="F817" s="9" t="s">
        <v>50</v>
      </c>
      <c r="G817" s="9" t="s">
        <v>26</v>
      </c>
      <c r="H817" s="9" t="s">
        <v>27</v>
      </c>
      <c r="I817" s="11">
        <v>249527</v>
      </c>
      <c r="J817" s="11">
        <v>0</v>
      </c>
      <c r="K817" s="11">
        <v>4203</v>
      </c>
      <c r="L817" s="11">
        <v>4203</v>
      </c>
      <c r="M817" s="11">
        <v>0</v>
      </c>
      <c r="N817" s="11">
        <v>716</v>
      </c>
      <c r="O817" s="8" t="s">
        <v>28</v>
      </c>
      <c r="P817" s="14">
        <v>2.7000000000000001E-3</v>
      </c>
      <c r="Q817" s="12">
        <v>0.5683608</v>
      </c>
      <c r="R817" s="12">
        <v>0.64801410000000004</v>
      </c>
      <c r="S817" s="12">
        <v>0.40100000000000002</v>
      </c>
      <c r="T817" s="12">
        <v>0.35170944710000002</v>
      </c>
      <c r="U817" s="12">
        <v>0.31906871730000003</v>
      </c>
      <c r="V817" s="8" t="s">
        <v>59</v>
      </c>
      <c r="W817" s="8" t="s">
        <v>60</v>
      </c>
      <c r="X817" s="8" t="s">
        <v>61</v>
      </c>
      <c r="Y817" s="8" t="s">
        <v>62</v>
      </c>
      <c r="Z817" s="1">
        <f t="shared" si="12"/>
        <v>1.4578830547395676E-3</v>
      </c>
    </row>
    <row r="818" spans="1:26" x14ac:dyDescent="0.2">
      <c r="A818" s="7">
        <v>1915</v>
      </c>
      <c r="B818" s="8" t="s">
        <v>592</v>
      </c>
      <c r="C818" s="9" t="s">
        <v>58</v>
      </c>
      <c r="D818" s="9" t="s">
        <v>24</v>
      </c>
      <c r="E818" s="10">
        <v>1</v>
      </c>
      <c r="F818" s="9" t="s">
        <v>43</v>
      </c>
      <c r="G818" s="9" t="s">
        <v>79</v>
      </c>
      <c r="H818" s="9" t="s">
        <v>45</v>
      </c>
      <c r="I818" s="11">
        <v>786020331</v>
      </c>
      <c r="J818" s="11">
        <v>0</v>
      </c>
      <c r="K818" s="11">
        <v>8268746</v>
      </c>
      <c r="L818" s="11">
        <v>8268746</v>
      </c>
      <c r="M818" s="11">
        <v>0</v>
      </c>
      <c r="N818" s="11">
        <v>474512</v>
      </c>
      <c r="O818" s="8" t="s">
        <v>46</v>
      </c>
      <c r="P818" s="14">
        <v>2.8388156674646801E-3</v>
      </c>
      <c r="Q818" s="12">
        <v>589.33529375000001</v>
      </c>
      <c r="R818" s="12">
        <v>589.35145908499999</v>
      </c>
      <c r="S818" s="12">
        <v>490.46600000000001</v>
      </c>
      <c r="T818" s="12">
        <v>490.45254699660001</v>
      </c>
      <c r="U818" s="12">
        <v>444.93563185760001</v>
      </c>
      <c r="V818" s="8" t="s">
        <v>59</v>
      </c>
      <c r="W818" s="8" t="s">
        <v>60</v>
      </c>
      <c r="X818" s="8" t="s">
        <v>61</v>
      </c>
      <c r="Y818" s="8" t="s">
        <v>62</v>
      </c>
      <c r="Z818" s="1">
        <f t="shared" si="12"/>
        <v>5.6607110613020523E-4</v>
      </c>
    </row>
    <row r="819" spans="1:26" x14ac:dyDescent="0.2">
      <c r="A819" s="7">
        <v>1915</v>
      </c>
      <c r="B819" s="8" t="s">
        <v>592</v>
      </c>
      <c r="C819" s="9" t="s">
        <v>58</v>
      </c>
      <c r="D819" s="9" t="s">
        <v>24</v>
      </c>
      <c r="E819" s="10">
        <v>1</v>
      </c>
      <c r="F819" s="9" t="s">
        <v>43</v>
      </c>
      <c r="G819" s="9" t="s">
        <v>35</v>
      </c>
      <c r="H819" s="9" t="s">
        <v>36</v>
      </c>
      <c r="I819" s="11">
        <v>-24671512</v>
      </c>
      <c r="J819" s="11">
        <v>0</v>
      </c>
      <c r="K819" s="11">
        <v>144757</v>
      </c>
      <c r="L819" s="11">
        <v>144757</v>
      </c>
      <c r="M819" s="11">
        <v>0</v>
      </c>
      <c r="N819" s="11">
        <v>132340</v>
      </c>
      <c r="O819" s="8" t="s">
        <v>37</v>
      </c>
      <c r="P819" s="14" t="s">
        <v>3417</v>
      </c>
      <c r="Q819" s="12">
        <v>9.9255000000000003E-3</v>
      </c>
      <c r="R819" s="12">
        <v>589.35145908499999</v>
      </c>
      <c r="S819" s="12">
        <v>490.46600000000001</v>
      </c>
      <c r="T819" s="12">
        <v>8.2601310000000004E-3</v>
      </c>
      <c r="U819" s="12">
        <v>7.4935417000000001E-3</v>
      </c>
      <c r="V819" s="8" t="s">
        <v>59</v>
      </c>
      <c r="W819" s="8" t="s">
        <v>60</v>
      </c>
      <c r="X819" s="8" t="s">
        <v>61</v>
      </c>
      <c r="Y819" s="8" t="s">
        <v>62</v>
      </c>
      <c r="Z819" s="1">
        <f t="shared" si="12"/>
        <v>1.8034703272746318E-2</v>
      </c>
    </row>
    <row r="820" spans="1:26" x14ac:dyDescent="0.2">
      <c r="A820" s="7">
        <v>1915</v>
      </c>
      <c r="B820" s="8" t="s">
        <v>592</v>
      </c>
      <c r="C820" s="9" t="s">
        <v>58</v>
      </c>
      <c r="D820" s="9" t="s">
        <v>24</v>
      </c>
      <c r="E820" s="10">
        <v>1</v>
      </c>
      <c r="F820" s="9" t="s">
        <v>43</v>
      </c>
      <c r="G820" s="9" t="s">
        <v>26</v>
      </c>
      <c r="H820" s="9" t="s">
        <v>27</v>
      </c>
      <c r="I820" s="11">
        <v>-48819</v>
      </c>
      <c r="J820" s="11">
        <v>0</v>
      </c>
      <c r="K820" s="11">
        <v>179</v>
      </c>
      <c r="L820" s="11">
        <v>179</v>
      </c>
      <c r="M820" s="11">
        <v>0</v>
      </c>
      <c r="N820" s="11">
        <v>31</v>
      </c>
      <c r="O820" s="8" t="s">
        <v>28</v>
      </c>
      <c r="P820" s="14">
        <v>2.7000000000000001E-3</v>
      </c>
      <c r="Q820" s="12">
        <v>6.239835E-3</v>
      </c>
      <c r="R820" s="12">
        <v>589.35145908499999</v>
      </c>
      <c r="S820" s="12">
        <v>490.46600000000001</v>
      </c>
      <c r="T820" s="12">
        <v>5.1928724000000004E-3</v>
      </c>
      <c r="U820" s="12">
        <v>4.7109429E-3</v>
      </c>
      <c r="V820" s="8" t="s">
        <v>59</v>
      </c>
      <c r="W820" s="8" t="s">
        <v>60</v>
      </c>
      <c r="X820" s="8" t="s">
        <v>61</v>
      </c>
      <c r="Y820" s="8" t="s">
        <v>62</v>
      </c>
      <c r="Z820" s="1">
        <f t="shared" si="12"/>
        <v>9.1141440465802237</v>
      </c>
    </row>
    <row r="821" spans="1:26" x14ac:dyDescent="0.2">
      <c r="A821" s="7">
        <v>1926</v>
      </c>
      <c r="B821" s="8" t="s">
        <v>593</v>
      </c>
      <c r="C821" s="9" t="s">
        <v>58</v>
      </c>
      <c r="D821" s="9" t="s">
        <v>24</v>
      </c>
      <c r="E821" s="10">
        <v>1</v>
      </c>
      <c r="F821" s="9" t="s">
        <v>43</v>
      </c>
      <c r="G821" s="9" t="s">
        <v>35</v>
      </c>
      <c r="H821" s="9" t="s">
        <v>36</v>
      </c>
      <c r="I821" s="11">
        <v>1326278</v>
      </c>
      <c r="J821" s="11">
        <v>0</v>
      </c>
      <c r="K821" s="11">
        <v>23643</v>
      </c>
      <c r="L821" s="11">
        <v>23643</v>
      </c>
      <c r="M821" s="11">
        <v>0</v>
      </c>
      <c r="N821" s="11">
        <v>21548</v>
      </c>
      <c r="O821" s="8" t="s">
        <v>37</v>
      </c>
      <c r="P821" s="14" t="s">
        <v>3417</v>
      </c>
      <c r="Q821" s="12">
        <v>1.7102046000000001E-3</v>
      </c>
      <c r="R821" s="12">
        <v>54.4703669604</v>
      </c>
      <c r="S821" s="12" t="s">
        <v>3417</v>
      </c>
      <c r="T821" s="12">
        <v>1.7102046000000001E-3</v>
      </c>
      <c r="U821" s="12">
        <v>1.5514874E-3</v>
      </c>
      <c r="V821" s="8" t="s">
        <v>59</v>
      </c>
      <c r="W821" s="8" t="s">
        <v>60</v>
      </c>
      <c r="X821" s="8" t="s">
        <v>61</v>
      </c>
      <c r="Y821" s="8" t="s">
        <v>62</v>
      </c>
      <c r="Z821" s="1">
        <f t="shared" si="12"/>
        <v>1.1698055762064966E-6</v>
      </c>
    </row>
    <row r="822" spans="1:26" x14ac:dyDescent="0.2">
      <c r="A822" s="7">
        <v>1926</v>
      </c>
      <c r="B822" s="8" t="s">
        <v>593</v>
      </c>
      <c r="C822" s="9" t="s">
        <v>58</v>
      </c>
      <c r="D822" s="9" t="s">
        <v>24</v>
      </c>
      <c r="E822" s="10">
        <v>1</v>
      </c>
      <c r="F822" s="9" t="s">
        <v>43</v>
      </c>
      <c r="G822" s="9" t="s">
        <v>567</v>
      </c>
      <c r="H822" s="9" t="s">
        <v>3419</v>
      </c>
      <c r="I822" s="11">
        <v>143792911</v>
      </c>
      <c r="J822" s="11">
        <v>0</v>
      </c>
      <c r="K822" s="11">
        <v>2587338</v>
      </c>
      <c r="L822" s="11">
        <v>2587338</v>
      </c>
      <c r="M822" s="11">
        <v>0</v>
      </c>
      <c r="N822" s="11">
        <v>241988</v>
      </c>
      <c r="O822" s="8" t="s">
        <v>46</v>
      </c>
      <c r="P822" s="14" t="s">
        <v>3417</v>
      </c>
      <c r="Q822" s="12">
        <v>54.465693100000003</v>
      </c>
      <c r="R822" s="12">
        <v>54.4703669604</v>
      </c>
      <c r="S822" s="12" t="s">
        <v>3417</v>
      </c>
      <c r="T822" s="12">
        <v>54.465693100000003</v>
      </c>
      <c r="U822" s="12">
        <v>49.4109526445</v>
      </c>
      <c r="V822" s="8" t="s">
        <v>59</v>
      </c>
      <c r="W822" s="8" t="s">
        <v>60</v>
      </c>
      <c r="X822" s="8" t="s">
        <v>61</v>
      </c>
      <c r="Y822" s="8" t="s">
        <v>62</v>
      </c>
      <c r="Z822" s="1">
        <f t="shared" si="12"/>
        <v>3.4362579003981635E-4</v>
      </c>
    </row>
    <row r="823" spans="1:26" x14ac:dyDescent="0.2">
      <c r="A823" s="7">
        <v>1926</v>
      </c>
      <c r="B823" s="8" t="s">
        <v>593</v>
      </c>
      <c r="C823" s="9" t="s">
        <v>58</v>
      </c>
      <c r="D823" s="9" t="s">
        <v>24</v>
      </c>
      <c r="E823" s="10">
        <v>1</v>
      </c>
      <c r="F823" s="9" t="s">
        <v>43</v>
      </c>
      <c r="G823" s="9" t="s">
        <v>3418</v>
      </c>
      <c r="H823" s="9" t="s">
        <v>3419</v>
      </c>
      <c r="I823" s="11">
        <v>45811</v>
      </c>
      <c r="J823" s="11">
        <v>0</v>
      </c>
      <c r="K823" s="11">
        <v>820</v>
      </c>
      <c r="L823" s="11">
        <v>820</v>
      </c>
      <c r="M823" s="11">
        <v>0</v>
      </c>
      <c r="N823" s="11">
        <v>79</v>
      </c>
      <c r="O823" s="8" t="s">
        <v>46</v>
      </c>
      <c r="P823" s="14" t="s">
        <v>3417</v>
      </c>
      <c r="Q823" s="12">
        <v>2.9636558000000002E-3</v>
      </c>
      <c r="R823" s="12">
        <v>54.4703669604</v>
      </c>
      <c r="S823" s="12" t="s">
        <v>3417</v>
      </c>
      <c r="T823" s="12">
        <v>2.9636558000000002E-3</v>
      </c>
      <c r="U823" s="12">
        <v>2.6886109E-3</v>
      </c>
      <c r="V823" s="8" t="s">
        <v>59</v>
      </c>
      <c r="W823" s="8" t="s">
        <v>60</v>
      </c>
      <c r="X823" s="8" t="s">
        <v>61</v>
      </c>
      <c r="Y823" s="8" t="s">
        <v>62</v>
      </c>
      <c r="Z823" s="1">
        <f t="shared" si="12"/>
        <v>5.8689199100652679E-5</v>
      </c>
    </row>
    <row r="824" spans="1:26" x14ac:dyDescent="0.2">
      <c r="A824" s="7">
        <v>1927</v>
      </c>
      <c r="B824" s="8" t="s">
        <v>594</v>
      </c>
      <c r="C824" s="9" t="s">
        <v>58</v>
      </c>
      <c r="D824" s="9" t="s">
        <v>24</v>
      </c>
      <c r="E824" s="10">
        <v>1</v>
      </c>
      <c r="F824" s="9" t="s">
        <v>34</v>
      </c>
      <c r="G824" s="9" t="s">
        <v>35</v>
      </c>
      <c r="H824" s="9" t="s">
        <v>36</v>
      </c>
      <c r="I824" s="11">
        <v>746209208</v>
      </c>
      <c r="J824" s="11">
        <v>0</v>
      </c>
      <c r="K824" s="11">
        <v>0</v>
      </c>
      <c r="L824" s="11">
        <v>0</v>
      </c>
      <c r="M824" s="11">
        <v>0</v>
      </c>
      <c r="N824" s="11">
        <v>0</v>
      </c>
      <c r="O824" s="8" t="s">
        <v>37</v>
      </c>
      <c r="P824" s="14" t="s">
        <v>3417</v>
      </c>
      <c r="Q824" s="12">
        <v>0</v>
      </c>
      <c r="R824" s="12">
        <v>4.3916536199999996</v>
      </c>
      <c r="S824" s="12">
        <v>4.702</v>
      </c>
      <c r="T824" s="12">
        <v>0</v>
      </c>
      <c r="U824" s="12">
        <v>0</v>
      </c>
      <c r="V824" s="8" t="s">
        <v>59</v>
      </c>
      <c r="W824" s="8" t="s">
        <v>60</v>
      </c>
      <c r="X824" s="8" t="s">
        <v>61</v>
      </c>
      <c r="Y824" s="8" t="s">
        <v>62</v>
      </c>
      <c r="Z824" s="1">
        <f t="shared" si="12"/>
        <v>5.7163377565826019E-6</v>
      </c>
    </row>
    <row r="825" spans="1:26" x14ac:dyDescent="0.2">
      <c r="A825" s="7">
        <v>1927</v>
      </c>
      <c r="B825" s="8" t="s">
        <v>594</v>
      </c>
      <c r="C825" s="9" t="s">
        <v>58</v>
      </c>
      <c r="D825" s="9" t="s">
        <v>24</v>
      </c>
      <c r="E825" s="10">
        <v>1</v>
      </c>
      <c r="F825" s="9" t="s">
        <v>34</v>
      </c>
      <c r="G825" s="9" t="s">
        <v>26</v>
      </c>
      <c r="H825" s="9" t="s">
        <v>27</v>
      </c>
      <c r="I825" s="11">
        <v>792</v>
      </c>
      <c r="J825" s="11">
        <v>0</v>
      </c>
      <c r="K825" s="11">
        <v>0</v>
      </c>
      <c r="L825" s="11">
        <v>0</v>
      </c>
      <c r="M825" s="11">
        <v>0</v>
      </c>
      <c r="N825" s="11">
        <v>0</v>
      </c>
      <c r="O825" s="8" t="s">
        <v>28</v>
      </c>
      <c r="P825" s="14" t="s">
        <v>3417</v>
      </c>
      <c r="Q825" s="12">
        <v>0</v>
      </c>
      <c r="R825" s="12">
        <v>4.3916536199999996</v>
      </c>
      <c r="S825" s="12">
        <v>4.702</v>
      </c>
      <c r="T825" s="12">
        <v>0</v>
      </c>
      <c r="U825" s="12">
        <v>0</v>
      </c>
      <c r="V825" s="8" t="s">
        <v>59</v>
      </c>
      <c r="W825" s="8" t="s">
        <v>60</v>
      </c>
      <c r="X825" s="8" t="s">
        <v>61</v>
      </c>
      <c r="Y825" s="8" t="s">
        <v>62</v>
      </c>
      <c r="Z825" s="1">
        <f t="shared" si="12"/>
        <v>5.3858382196969696</v>
      </c>
    </row>
    <row r="826" spans="1:26" x14ac:dyDescent="0.2">
      <c r="A826" s="7">
        <v>1927</v>
      </c>
      <c r="B826" s="8" t="s">
        <v>594</v>
      </c>
      <c r="C826" s="9" t="s">
        <v>58</v>
      </c>
      <c r="D826" s="9" t="s">
        <v>24</v>
      </c>
      <c r="E826" s="10">
        <v>1</v>
      </c>
      <c r="F826" s="9" t="s">
        <v>42</v>
      </c>
      <c r="G826" s="9" t="s">
        <v>35</v>
      </c>
      <c r="H826" s="9" t="s">
        <v>36</v>
      </c>
      <c r="I826" s="11">
        <v>1433113463</v>
      </c>
      <c r="J826" s="11">
        <v>0</v>
      </c>
      <c r="K826" s="11">
        <v>15957124</v>
      </c>
      <c r="L826" s="11">
        <v>15957124</v>
      </c>
      <c r="M826" s="11">
        <v>0</v>
      </c>
      <c r="N826" s="11">
        <v>14630794</v>
      </c>
      <c r="O826" s="8" t="s">
        <v>37</v>
      </c>
      <c r="P826" s="14" t="s">
        <v>3417</v>
      </c>
      <c r="Q826" s="12">
        <v>4.3892382000000003</v>
      </c>
      <c r="R826" s="12">
        <v>4.3916536199999996</v>
      </c>
      <c r="S826" s="12">
        <v>4.702</v>
      </c>
      <c r="T826" s="12">
        <v>4.6994138886999997</v>
      </c>
      <c r="U826" s="12">
        <v>4.2632803128000001</v>
      </c>
      <c r="V826" s="8" t="s">
        <v>59</v>
      </c>
      <c r="W826" s="8" t="s">
        <v>60</v>
      </c>
      <c r="X826" s="8" t="s">
        <v>61</v>
      </c>
      <c r="Y826" s="8" t="s">
        <v>62</v>
      </c>
      <c r="Z826" s="1">
        <f t="shared" si="12"/>
        <v>2.9764453269950196E-6</v>
      </c>
    </row>
    <row r="827" spans="1:26" x14ac:dyDescent="0.2">
      <c r="A827" s="7">
        <v>1927</v>
      </c>
      <c r="B827" s="8" t="s">
        <v>594</v>
      </c>
      <c r="C827" s="9" t="s">
        <v>58</v>
      </c>
      <c r="D827" s="9" t="s">
        <v>24</v>
      </c>
      <c r="E827" s="10">
        <v>1</v>
      </c>
      <c r="F827" s="9" t="s">
        <v>42</v>
      </c>
      <c r="G827" s="9" t="s">
        <v>26</v>
      </c>
      <c r="H827" s="9" t="s">
        <v>27</v>
      </c>
      <c r="I827" s="11">
        <v>1537</v>
      </c>
      <c r="J827" s="11">
        <v>0</v>
      </c>
      <c r="K827" s="11">
        <v>18</v>
      </c>
      <c r="L827" s="11">
        <v>18</v>
      </c>
      <c r="M827" s="11">
        <v>0</v>
      </c>
      <c r="N827" s="11">
        <v>3</v>
      </c>
      <c r="O827" s="8" t="s">
        <v>28</v>
      </c>
      <c r="P827" s="14">
        <v>2.7000000000000001E-3</v>
      </c>
      <c r="Q827" s="12">
        <v>2.4154200000000002E-3</v>
      </c>
      <c r="R827" s="12">
        <v>4.3916536199999996</v>
      </c>
      <c r="S827" s="12">
        <v>4.702</v>
      </c>
      <c r="T827" s="12">
        <v>2.5861113E-3</v>
      </c>
      <c r="U827" s="12">
        <v>2.3461047000000001E-3</v>
      </c>
      <c r="V827" s="8" t="s">
        <v>59</v>
      </c>
      <c r="W827" s="8" t="s">
        <v>60</v>
      </c>
      <c r="X827" s="8" t="s">
        <v>61</v>
      </c>
      <c r="Y827" s="8" t="s">
        <v>62</v>
      </c>
      <c r="Z827" s="1">
        <f t="shared" si="12"/>
        <v>2.7752660182173066</v>
      </c>
    </row>
    <row r="828" spans="1:26" x14ac:dyDescent="0.2">
      <c r="A828" s="7">
        <v>1929</v>
      </c>
      <c r="B828" s="8" t="s">
        <v>595</v>
      </c>
      <c r="C828" s="9" t="s">
        <v>58</v>
      </c>
      <c r="D828" s="9" t="s">
        <v>24</v>
      </c>
      <c r="E828" s="10">
        <v>1</v>
      </c>
      <c r="F828" s="9" t="s">
        <v>25</v>
      </c>
      <c r="G828" s="9" t="s">
        <v>26</v>
      </c>
      <c r="H828" s="9" t="s">
        <v>27</v>
      </c>
      <c r="I828" s="11">
        <v>50960</v>
      </c>
      <c r="J828" s="11">
        <v>0</v>
      </c>
      <c r="K828" s="11">
        <v>484</v>
      </c>
      <c r="L828" s="11">
        <v>484</v>
      </c>
      <c r="M828" s="11">
        <v>0</v>
      </c>
      <c r="N828" s="11">
        <v>78</v>
      </c>
      <c r="O828" s="8" t="s">
        <v>28</v>
      </c>
      <c r="P828" s="14">
        <v>2.7000000000000001E-3</v>
      </c>
      <c r="Q828" s="12">
        <v>6.1916400000000003E-2</v>
      </c>
      <c r="R828" s="12">
        <v>6.1916400000000003E-2</v>
      </c>
      <c r="S828" s="12" t="s">
        <v>3417</v>
      </c>
      <c r="T828" s="12">
        <v>6.1916400000000003E-2</v>
      </c>
      <c r="U828" s="12">
        <v>5.6170189600000003E-2</v>
      </c>
      <c r="V828" s="8" t="s">
        <v>59</v>
      </c>
      <c r="W828" s="8" t="s">
        <v>60</v>
      </c>
      <c r="X828" s="8" t="s">
        <v>61</v>
      </c>
      <c r="Y828" s="8" t="s">
        <v>62</v>
      </c>
      <c r="Z828" s="1">
        <f t="shared" si="12"/>
        <v>1.1022407692307694E-3</v>
      </c>
    </row>
    <row r="829" spans="1:26" x14ac:dyDescent="0.2">
      <c r="A829" s="7">
        <v>1934</v>
      </c>
      <c r="B829" s="8" t="s">
        <v>596</v>
      </c>
      <c r="C829" s="9" t="s">
        <v>58</v>
      </c>
      <c r="D829" s="9" t="s">
        <v>24</v>
      </c>
      <c r="E829" s="10">
        <v>1</v>
      </c>
      <c r="F829" s="9" t="s">
        <v>43</v>
      </c>
      <c r="G829" s="9" t="s">
        <v>35</v>
      </c>
      <c r="H829" s="9" t="s">
        <v>36</v>
      </c>
      <c r="I829" s="11">
        <v>2346302</v>
      </c>
      <c r="J829" s="11">
        <v>0</v>
      </c>
      <c r="K829" s="11">
        <v>44716</v>
      </c>
      <c r="L829" s="11">
        <v>44716</v>
      </c>
      <c r="M829" s="11">
        <v>0</v>
      </c>
      <c r="N829" s="11">
        <v>40692</v>
      </c>
      <c r="O829" s="8" t="s">
        <v>37</v>
      </c>
      <c r="P829" s="14" t="s">
        <v>3417</v>
      </c>
      <c r="Q829" s="12">
        <v>1.0780728000000001E-3</v>
      </c>
      <c r="R829" s="12">
        <v>12.3277568228</v>
      </c>
      <c r="S829" s="12" t="s">
        <v>3417</v>
      </c>
      <c r="T829" s="12">
        <v>1.0780728000000001E-3</v>
      </c>
      <c r="U829" s="12">
        <v>9.7802119999999999E-4</v>
      </c>
      <c r="V829" s="8" t="s">
        <v>59</v>
      </c>
      <c r="W829" s="8" t="s">
        <v>60</v>
      </c>
      <c r="X829" s="8" t="s">
        <v>61</v>
      </c>
      <c r="Y829" s="8" t="s">
        <v>62</v>
      </c>
      <c r="Z829" s="1">
        <f t="shared" si="12"/>
        <v>4.1683517296579891E-7</v>
      </c>
    </row>
    <row r="830" spans="1:26" x14ac:dyDescent="0.2">
      <c r="A830" s="7">
        <v>1934</v>
      </c>
      <c r="B830" s="8" t="s">
        <v>596</v>
      </c>
      <c r="C830" s="9" t="s">
        <v>58</v>
      </c>
      <c r="D830" s="9" t="s">
        <v>24</v>
      </c>
      <c r="E830" s="10">
        <v>1</v>
      </c>
      <c r="F830" s="9" t="s">
        <v>43</v>
      </c>
      <c r="G830" s="9" t="s">
        <v>567</v>
      </c>
      <c r="H830" s="9" t="s">
        <v>3419</v>
      </c>
      <c r="I830" s="11">
        <v>111578698</v>
      </c>
      <c r="J830" s="11">
        <v>0</v>
      </c>
      <c r="K830" s="11">
        <v>1994962</v>
      </c>
      <c r="L830" s="11">
        <v>1994962</v>
      </c>
      <c r="M830" s="11">
        <v>0</v>
      </c>
      <c r="N830" s="11">
        <v>164845</v>
      </c>
      <c r="O830" s="8" t="s">
        <v>46</v>
      </c>
      <c r="P830" s="14" t="s">
        <v>3417</v>
      </c>
      <c r="Q830" s="12">
        <v>12.326678749999999</v>
      </c>
      <c r="R830" s="12">
        <v>12.3277568228</v>
      </c>
      <c r="S830" s="12" t="s">
        <v>3417</v>
      </c>
      <c r="T830" s="12">
        <v>12.326678749999999</v>
      </c>
      <c r="U830" s="12">
        <v>11.1826896036</v>
      </c>
      <c r="V830" s="8" t="s">
        <v>59</v>
      </c>
      <c r="W830" s="8" t="s">
        <v>60</v>
      </c>
      <c r="X830" s="8" t="s">
        <v>61</v>
      </c>
      <c r="Y830" s="8" t="s">
        <v>62</v>
      </c>
      <c r="Z830" s="1">
        <f t="shared" si="12"/>
        <v>1.0022244213317491E-4</v>
      </c>
    </row>
    <row r="831" spans="1:26" x14ac:dyDescent="0.2">
      <c r="A831" s="7">
        <v>1943</v>
      </c>
      <c r="B831" s="8" t="s">
        <v>597</v>
      </c>
      <c r="C831" s="9" t="s">
        <v>58</v>
      </c>
      <c r="D831" s="9" t="s">
        <v>24</v>
      </c>
      <c r="E831" s="10">
        <v>1</v>
      </c>
      <c r="F831" s="9" t="s">
        <v>43</v>
      </c>
      <c r="G831" s="9" t="s">
        <v>79</v>
      </c>
      <c r="H831" s="9" t="s">
        <v>45</v>
      </c>
      <c r="I831" s="11">
        <v>197281702</v>
      </c>
      <c r="J831" s="11">
        <v>0</v>
      </c>
      <c r="K831" s="11">
        <v>2349337</v>
      </c>
      <c r="L831" s="11">
        <v>2349337</v>
      </c>
      <c r="M831" s="11">
        <v>0</v>
      </c>
      <c r="N831" s="11">
        <v>126439</v>
      </c>
      <c r="O831" s="8" t="s">
        <v>46</v>
      </c>
      <c r="P831" s="14">
        <v>3.4718528302185199E-3</v>
      </c>
      <c r="Q831" s="12">
        <v>768.21079999999995</v>
      </c>
      <c r="R831" s="12">
        <v>770.20271635999995</v>
      </c>
      <c r="S831" s="12">
        <v>749.46299999999997</v>
      </c>
      <c r="T831" s="12">
        <v>747.52472118169999</v>
      </c>
      <c r="U831" s="12">
        <v>678.14997839219996</v>
      </c>
      <c r="V831" s="8" t="s">
        <v>59</v>
      </c>
      <c r="W831" s="8" t="s">
        <v>60</v>
      </c>
      <c r="X831" s="8" t="s">
        <v>61</v>
      </c>
      <c r="Y831" s="8" t="s">
        <v>62</v>
      </c>
      <c r="Z831" s="1">
        <f t="shared" si="12"/>
        <v>3.4463489759176957E-3</v>
      </c>
    </row>
    <row r="832" spans="1:26" x14ac:dyDescent="0.2">
      <c r="A832" s="7">
        <v>1943</v>
      </c>
      <c r="B832" s="8" t="s">
        <v>597</v>
      </c>
      <c r="C832" s="9" t="s">
        <v>58</v>
      </c>
      <c r="D832" s="9" t="s">
        <v>24</v>
      </c>
      <c r="E832" s="10">
        <v>1</v>
      </c>
      <c r="F832" s="9" t="s">
        <v>43</v>
      </c>
      <c r="G832" s="9" t="s">
        <v>26</v>
      </c>
      <c r="H832" s="9" t="s">
        <v>27</v>
      </c>
      <c r="I832" s="11">
        <v>1233298</v>
      </c>
      <c r="J832" s="11">
        <v>0</v>
      </c>
      <c r="K832" s="11">
        <v>14844</v>
      </c>
      <c r="L832" s="11">
        <v>14844</v>
      </c>
      <c r="M832" s="11">
        <v>0</v>
      </c>
      <c r="N832" s="11">
        <v>2474</v>
      </c>
      <c r="O832" s="8" t="s">
        <v>28</v>
      </c>
      <c r="P832" s="14">
        <v>2.7000000000000001E-3</v>
      </c>
      <c r="Q832" s="12">
        <v>1.9919163600000001</v>
      </c>
      <c r="R832" s="12">
        <v>770.20271635999995</v>
      </c>
      <c r="S832" s="12">
        <v>749.46299999999997</v>
      </c>
      <c r="T832" s="12">
        <v>1.9382788182999999</v>
      </c>
      <c r="U832" s="12">
        <v>1.7583950089</v>
      </c>
      <c r="V832" s="8" t="s">
        <v>59</v>
      </c>
      <c r="W832" s="8" t="s">
        <v>60</v>
      </c>
      <c r="X832" s="8" t="s">
        <v>61</v>
      </c>
      <c r="Y832" s="8" t="s">
        <v>62</v>
      </c>
      <c r="Z832" s="1">
        <f t="shared" si="12"/>
        <v>0.55128735443907306</v>
      </c>
    </row>
    <row r="833" spans="1:26" x14ac:dyDescent="0.2">
      <c r="A833" s="7">
        <v>1956</v>
      </c>
      <c r="B833" s="8" t="s">
        <v>598</v>
      </c>
      <c r="C833" s="9" t="s">
        <v>58</v>
      </c>
      <c r="D833" s="9" t="s">
        <v>24</v>
      </c>
      <c r="E833" s="10">
        <v>1</v>
      </c>
      <c r="F833" s="9" t="s">
        <v>25</v>
      </c>
      <c r="G833" s="9" t="s">
        <v>26</v>
      </c>
      <c r="H833" s="9" t="s">
        <v>27</v>
      </c>
      <c r="I833" s="11">
        <v>12000</v>
      </c>
      <c r="J833" s="11">
        <v>0</v>
      </c>
      <c r="K833" s="11">
        <v>148</v>
      </c>
      <c r="L833" s="11">
        <v>148</v>
      </c>
      <c r="M833" s="11">
        <v>0</v>
      </c>
      <c r="N833" s="11">
        <v>24</v>
      </c>
      <c r="O833" s="8" t="s">
        <v>28</v>
      </c>
      <c r="P833" s="14">
        <v>2.7000000000000001E-3</v>
      </c>
      <c r="Q833" s="12">
        <v>1.9051200000000001E-2</v>
      </c>
      <c r="R833" s="12">
        <v>1.9051200000000001E-2</v>
      </c>
      <c r="S833" s="12" t="s">
        <v>3417</v>
      </c>
      <c r="T833" s="12">
        <v>1.9051200000000001E-2</v>
      </c>
      <c r="U833" s="12">
        <v>1.7283135299999999E-2</v>
      </c>
      <c r="V833" s="8" t="s">
        <v>59</v>
      </c>
      <c r="W833" s="8" t="s">
        <v>80</v>
      </c>
      <c r="X833" s="8" t="s">
        <v>81</v>
      </c>
      <c r="Y833" s="8" t="s">
        <v>82</v>
      </c>
      <c r="Z833" s="1">
        <f t="shared" si="12"/>
        <v>1.440261275E-3</v>
      </c>
    </row>
    <row r="834" spans="1:26" x14ac:dyDescent="0.2">
      <c r="A834" s="7">
        <v>1958</v>
      </c>
      <c r="B834" s="8" t="s">
        <v>599</v>
      </c>
      <c r="C834" s="9" t="s">
        <v>58</v>
      </c>
      <c r="D834" s="9" t="s">
        <v>24</v>
      </c>
      <c r="E834" s="10">
        <v>1</v>
      </c>
      <c r="F834" s="9" t="s">
        <v>25</v>
      </c>
      <c r="G834" s="9" t="s">
        <v>26</v>
      </c>
      <c r="H834" s="9" t="s">
        <v>27</v>
      </c>
      <c r="I834" s="11">
        <v>64000</v>
      </c>
      <c r="J834" s="11">
        <v>0</v>
      </c>
      <c r="K834" s="11">
        <v>519</v>
      </c>
      <c r="L834" s="11">
        <v>519</v>
      </c>
      <c r="M834" s="11">
        <v>0</v>
      </c>
      <c r="N834" s="11">
        <v>88</v>
      </c>
      <c r="O834" s="8" t="s">
        <v>28</v>
      </c>
      <c r="P834" s="14">
        <v>2.7000000000000001E-3</v>
      </c>
      <c r="Q834" s="12">
        <v>6.9854399999999997E-2</v>
      </c>
      <c r="R834" s="12">
        <v>6.9854399999999997E-2</v>
      </c>
      <c r="S834" s="12" t="s">
        <v>3417</v>
      </c>
      <c r="T834" s="12">
        <v>6.9854399999999997E-2</v>
      </c>
      <c r="U834" s="12">
        <v>6.3371495999999999E-2</v>
      </c>
      <c r="V834" s="8" t="s">
        <v>59</v>
      </c>
      <c r="W834" s="8" t="s">
        <v>60</v>
      </c>
      <c r="X834" s="8" t="s">
        <v>61</v>
      </c>
      <c r="Y834" s="8" t="s">
        <v>62</v>
      </c>
      <c r="Z834" s="1">
        <f t="shared" si="12"/>
        <v>9.9017962499999999E-4</v>
      </c>
    </row>
    <row r="835" spans="1:26" x14ac:dyDescent="0.2">
      <c r="A835" s="7">
        <v>1964</v>
      </c>
      <c r="B835" s="8" t="s">
        <v>600</v>
      </c>
      <c r="C835" s="9" t="s">
        <v>58</v>
      </c>
      <c r="D835" s="9" t="s">
        <v>24</v>
      </c>
      <c r="E835" s="10">
        <v>1</v>
      </c>
      <c r="F835" s="9" t="s">
        <v>25</v>
      </c>
      <c r="G835" s="9" t="s">
        <v>26</v>
      </c>
      <c r="H835" s="9" t="s">
        <v>27</v>
      </c>
      <c r="I835" s="11">
        <v>80000</v>
      </c>
      <c r="J835" s="11">
        <v>0</v>
      </c>
      <c r="K835" s="11">
        <v>755</v>
      </c>
      <c r="L835" s="11">
        <v>755</v>
      </c>
      <c r="M835" s="11">
        <v>0</v>
      </c>
      <c r="N835" s="11">
        <v>130</v>
      </c>
      <c r="O835" s="8" t="s">
        <v>28</v>
      </c>
      <c r="P835" s="14">
        <v>2.7000000000000001E-3</v>
      </c>
      <c r="Q835" s="12">
        <v>0.10319399999999999</v>
      </c>
      <c r="R835" s="12">
        <v>0.10319399999999999</v>
      </c>
      <c r="S835" s="12" t="s">
        <v>3417</v>
      </c>
      <c r="T835" s="12">
        <v>0.10319399999999999</v>
      </c>
      <c r="U835" s="12">
        <v>9.3616982700000004E-2</v>
      </c>
      <c r="V835" s="8" t="s">
        <v>59</v>
      </c>
      <c r="W835" s="8" t="s">
        <v>60</v>
      </c>
      <c r="X835" s="8" t="s">
        <v>61</v>
      </c>
      <c r="Y835" s="8" t="s">
        <v>62</v>
      </c>
      <c r="Z835" s="1">
        <f t="shared" si="12"/>
        <v>1.17021228375E-3</v>
      </c>
    </row>
    <row r="836" spans="1:26" x14ac:dyDescent="0.2">
      <c r="A836" s="7">
        <v>1966</v>
      </c>
      <c r="B836" s="8" t="s">
        <v>601</v>
      </c>
      <c r="C836" s="9" t="s">
        <v>58</v>
      </c>
      <c r="D836" s="9" t="s">
        <v>24</v>
      </c>
      <c r="E836" s="10">
        <v>1</v>
      </c>
      <c r="F836" s="9" t="s">
        <v>25</v>
      </c>
      <c r="G836" s="9" t="s">
        <v>26</v>
      </c>
      <c r="H836" s="9" t="s">
        <v>27</v>
      </c>
      <c r="I836" s="11">
        <v>154000</v>
      </c>
      <c r="J836" s="11">
        <v>0</v>
      </c>
      <c r="K836" s="11">
        <v>1560</v>
      </c>
      <c r="L836" s="11">
        <v>1560</v>
      </c>
      <c r="M836" s="11">
        <v>0</v>
      </c>
      <c r="N836" s="11">
        <v>270</v>
      </c>
      <c r="O836" s="8" t="s">
        <v>28</v>
      </c>
      <c r="P836" s="14">
        <v>2.7000000000000001E-3</v>
      </c>
      <c r="Q836" s="12">
        <v>0.21432599999999999</v>
      </c>
      <c r="R836" s="12">
        <v>0.21432599999999999</v>
      </c>
      <c r="S836" s="12" t="s">
        <v>3417</v>
      </c>
      <c r="T836" s="12">
        <v>0.21432599999999999</v>
      </c>
      <c r="U836" s="12">
        <v>0.1944352717</v>
      </c>
      <c r="V836" s="8" t="s">
        <v>59</v>
      </c>
      <c r="W836" s="8" t="s">
        <v>60</v>
      </c>
      <c r="X836" s="8" t="s">
        <v>61</v>
      </c>
      <c r="Y836" s="8" t="s">
        <v>62</v>
      </c>
      <c r="Z836" s="1">
        <f t="shared" ref="Z836:Z899" si="13">IFERROR(ABS(S836/(I836/1000))*0.907185,ABS(U836/(I836/1000)))</f>
        <v>1.2625666993506493E-3</v>
      </c>
    </row>
    <row r="837" spans="1:26" x14ac:dyDescent="0.2">
      <c r="A837" s="7">
        <v>1967</v>
      </c>
      <c r="B837" s="8" t="s">
        <v>602</v>
      </c>
      <c r="C837" s="9" t="s">
        <v>58</v>
      </c>
      <c r="D837" s="9" t="s">
        <v>24</v>
      </c>
      <c r="E837" s="10">
        <v>1</v>
      </c>
      <c r="F837" s="9" t="s">
        <v>25</v>
      </c>
      <c r="G837" s="9" t="s">
        <v>26</v>
      </c>
      <c r="H837" s="9" t="s">
        <v>27</v>
      </c>
      <c r="I837" s="11">
        <v>71000</v>
      </c>
      <c r="J837" s="11">
        <v>0</v>
      </c>
      <c r="K837" s="11">
        <v>580</v>
      </c>
      <c r="L837" s="11">
        <v>580</v>
      </c>
      <c r="M837" s="11">
        <v>0</v>
      </c>
      <c r="N837" s="11">
        <v>100</v>
      </c>
      <c r="O837" s="8" t="s">
        <v>28</v>
      </c>
      <c r="P837" s="14">
        <v>2.7000000000000001E-3</v>
      </c>
      <c r="Q837" s="12">
        <v>7.9380000000000006E-2</v>
      </c>
      <c r="R837" s="12">
        <v>7.9380000000000006E-2</v>
      </c>
      <c r="S837" s="12" t="s">
        <v>3417</v>
      </c>
      <c r="T837" s="12">
        <v>7.9380000000000006E-2</v>
      </c>
      <c r="U837" s="12">
        <v>7.2013063599999996E-2</v>
      </c>
      <c r="V837" s="8" t="s">
        <v>59</v>
      </c>
      <c r="W837" s="8" t="s">
        <v>60</v>
      </c>
      <c r="X837" s="8" t="s">
        <v>61</v>
      </c>
      <c r="Y837" s="8" t="s">
        <v>62</v>
      </c>
      <c r="Z837" s="1">
        <f t="shared" si="13"/>
        <v>1.0142685014084506E-3</v>
      </c>
    </row>
    <row r="838" spans="1:26" x14ac:dyDescent="0.2">
      <c r="A838" s="7">
        <v>1969</v>
      </c>
      <c r="B838" s="8" t="s">
        <v>603</v>
      </c>
      <c r="C838" s="9" t="s">
        <v>58</v>
      </c>
      <c r="D838" s="9" t="s">
        <v>24</v>
      </c>
      <c r="E838" s="10">
        <v>1</v>
      </c>
      <c r="F838" s="9" t="s">
        <v>25</v>
      </c>
      <c r="G838" s="9" t="s">
        <v>26</v>
      </c>
      <c r="H838" s="9" t="s">
        <v>27</v>
      </c>
      <c r="I838" s="11">
        <v>42000</v>
      </c>
      <c r="J838" s="11">
        <v>0</v>
      </c>
      <c r="K838" s="11">
        <v>528</v>
      </c>
      <c r="L838" s="11">
        <v>528</v>
      </c>
      <c r="M838" s="11">
        <v>0</v>
      </c>
      <c r="N838" s="11">
        <v>88</v>
      </c>
      <c r="O838" s="8" t="s">
        <v>28</v>
      </c>
      <c r="P838" s="14">
        <v>2.7000000000000001E-3</v>
      </c>
      <c r="Q838" s="12">
        <v>6.9854399999999997E-2</v>
      </c>
      <c r="R838" s="12">
        <v>6.9854399999999997E-2</v>
      </c>
      <c r="S838" s="12" t="s">
        <v>3417</v>
      </c>
      <c r="T838" s="12">
        <v>6.9854399999999997E-2</v>
      </c>
      <c r="U838" s="12">
        <v>6.3371495999999999E-2</v>
      </c>
      <c r="V838" s="8" t="s">
        <v>59</v>
      </c>
      <c r="W838" s="8" t="s">
        <v>60</v>
      </c>
      <c r="X838" s="8" t="s">
        <v>61</v>
      </c>
      <c r="Y838" s="8" t="s">
        <v>62</v>
      </c>
      <c r="Z838" s="1">
        <f t="shared" si="13"/>
        <v>1.5088451428571428E-3</v>
      </c>
    </row>
    <row r="839" spans="1:26" x14ac:dyDescent="0.2">
      <c r="A839" s="7">
        <v>1970</v>
      </c>
      <c r="B839" s="8" t="s">
        <v>604</v>
      </c>
      <c r="C839" s="9" t="s">
        <v>58</v>
      </c>
      <c r="D839" s="9" t="s">
        <v>24</v>
      </c>
      <c r="E839" s="10">
        <v>1</v>
      </c>
      <c r="F839" s="9" t="s">
        <v>50</v>
      </c>
      <c r="G839" s="9" t="s">
        <v>26</v>
      </c>
      <c r="H839" s="9" t="s">
        <v>27</v>
      </c>
      <c r="I839" s="11">
        <v>16000</v>
      </c>
      <c r="J839" s="11">
        <v>0</v>
      </c>
      <c r="K839" s="11">
        <v>295</v>
      </c>
      <c r="L839" s="11">
        <v>295</v>
      </c>
      <c r="M839" s="11">
        <v>0</v>
      </c>
      <c r="N839" s="11">
        <v>53</v>
      </c>
      <c r="O839" s="8" t="s">
        <v>28</v>
      </c>
      <c r="P839" s="14">
        <v>2.7000000000000001E-3</v>
      </c>
      <c r="Q839" s="12">
        <v>4.2071400000000002E-2</v>
      </c>
      <c r="R839" s="12">
        <v>4.2071400000000002E-2</v>
      </c>
      <c r="S839" s="12" t="s">
        <v>3417</v>
      </c>
      <c r="T839" s="12">
        <v>4.2071400000000002E-2</v>
      </c>
      <c r="U839" s="12">
        <v>3.8166923700000001E-2</v>
      </c>
      <c r="V839" s="8" t="s">
        <v>59</v>
      </c>
      <c r="W839" s="8" t="s">
        <v>60</v>
      </c>
      <c r="X839" s="8" t="s">
        <v>61</v>
      </c>
      <c r="Y839" s="8" t="s">
        <v>62</v>
      </c>
      <c r="Z839" s="1">
        <f t="shared" si="13"/>
        <v>2.3854327312500001E-3</v>
      </c>
    </row>
    <row r="840" spans="1:26" x14ac:dyDescent="0.2">
      <c r="A840" s="7">
        <v>1971</v>
      </c>
      <c r="B840" s="8" t="s">
        <v>605</v>
      </c>
      <c r="C840" s="9" t="s">
        <v>58</v>
      </c>
      <c r="D840" s="9" t="s">
        <v>24</v>
      </c>
      <c r="E840" s="10">
        <v>1</v>
      </c>
      <c r="F840" s="9" t="s">
        <v>25</v>
      </c>
      <c r="G840" s="9" t="s">
        <v>3420</v>
      </c>
      <c r="H840" s="9" t="s">
        <v>3419</v>
      </c>
      <c r="I840" s="11">
        <v>24352345</v>
      </c>
      <c r="J840" s="11">
        <v>0</v>
      </c>
      <c r="K840" s="11">
        <v>318911</v>
      </c>
      <c r="L840" s="11">
        <v>318911</v>
      </c>
      <c r="M840" s="11">
        <v>0</v>
      </c>
      <c r="N840" s="11">
        <v>608607</v>
      </c>
      <c r="O840" s="8" t="s">
        <v>37</v>
      </c>
      <c r="P840" s="14" t="s">
        <v>3417</v>
      </c>
      <c r="Q840" s="12">
        <v>0.1825821</v>
      </c>
      <c r="R840" s="12">
        <v>0.25799309999999998</v>
      </c>
      <c r="S840" s="12" t="s">
        <v>3417</v>
      </c>
      <c r="T840" s="12">
        <v>0.1825821</v>
      </c>
      <c r="U840" s="12">
        <v>0.16563739450000001</v>
      </c>
      <c r="V840" s="8" t="s">
        <v>59</v>
      </c>
      <c r="W840" s="8" t="s">
        <v>60</v>
      </c>
      <c r="X840" s="8" t="s">
        <v>61</v>
      </c>
      <c r="Y840" s="8" t="s">
        <v>62</v>
      </c>
      <c r="Z840" s="1">
        <f t="shared" si="13"/>
        <v>6.8017020332128176E-6</v>
      </c>
    </row>
    <row r="841" spans="1:26" x14ac:dyDescent="0.2">
      <c r="A841" s="7">
        <v>1971</v>
      </c>
      <c r="B841" s="8" t="s">
        <v>605</v>
      </c>
      <c r="C841" s="9" t="s">
        <v>58</v>
      </c>
      <c r="D841" s="9" t="s">
        <v>24</v>
      </c>
      <c r="E841" s="10">
        <v>1</v>
      </c>
      <c r="F841" s="9" t="s">
        <v>25</v>
      </c>
      <c r="G841" s="9" t="s">
        <v>26</v>
      </c>
      <c r="H841" s="9" t="s">
        <v>27</v>
      </c>
      <c r="I841" s="11">
        <v>42655</v>
      </c>
      <c r="J841" s="11">
        <v>0</v>
      </c>
      <c r="K841" s="11">
        <v>559</v>
      </c>
      <c r="L841" s="11">
        <v>559</v>
      </c>
      <c r="M841" s="11">
        <v>0</v>
      </c>
      <c r="N841" s="11">
        <v>95</v>
      </c>
      <c r="O841" s="8" t="s">
        <v>28</v>
      </c>
      <c r="P841" s="14">
        <v>2.7000000000000001E-3</v>
      </c>
      <c r="Q841" s="12">
        <v>7.5411000000000006E-2</v>
      </c>
      <c r="R841" s="12">
        <v>0.25799309999999998</v>
      </c>
      <c r="S841" s="12" t="s">
        <v>3417</v>
      </c>
      <c r="T841" s="12">
        <v>7.5411000000000006E-2</v>
      </c>
      <c r="U841" s="12">
        <v>6.8412410399999998E-2</v>
      </c>
      <c r="V841" s="8" t="s">
        <v>59</v>
      </c>
      <c r="W841" s="8" t="s">
        <v>60</v>
      </c>
      <c r="X841" s="8" t="s">
        <v>61</v>
      </c>
      <c r="Y841" s="8" t="s">
        <v>62</v>
      </c>
      <c r="Z841" s="1">
        <f t="shared" si="13"/>
        <v>1.6038544226937052E-3</v>
      </c>
    </row>
    <row r="842" spans="1:26" x14ac:dyDescent="0.2">
      <c r="A842" s="7">
        <v>1972</v>
      </c>
      <c r="B842" s="8" t="s">
        <v>606</v>
      </c>
      <c r="C842" s="9" t="s">
        <v>58</v>
      </c>
      <c r="D842" s="9" t="s">
        <v>24</v>
      </c>
      <c r="E842" s="10">
        <v>1</v>
      </c>
      <c r="F842" s="9" t="s">
        <v>25</v>
      </c>
      <c r="G842" s="9" t="s">
        <v>26</v>
      </c>
      <c r="H842" s="9" t="s">
        <v>27</v>
      </c>
      <c r="I842" s="11">
        <v>10000</v>
      </c>
      <c r="J842" s="11">
        <v>0</v>
      </c>
      <c r="K842" s="11">
        <v>60</v>
      </c>
      <c r="L842" s="11">
        <v>60</v>
      </c>
      <c r="M842" s="11">
        <v>0</v>
      </c>
      <c r="N842" s="11">
        <v>10</v>
      </c>
      <c r="O842" s="8" t="s">
        <v>28</v>
      </c>
      <c r="P842" s="14">
        <v>2.7000000000000001E-3</v>
      </c>
      <c r="Q842" s="12">
        <v>7.9380000000000006E-3</v>
      </c>
      <c r="R842" s="12">
        <v>7.9380000000000006E-3</v>
      </c>
      <c r="S842" s="12" t="s">
        <v>3417</v>
      </c>
      <c r="T842" s="12">
        <v>7.9380000000000006E-3</v>
      </c>
      <c r="U842" s="12">
        <v>7.2013064000000003E-3</v>
      </c>
      <c r="V842" s="8" t="s">
        <v>59</v>
      </c>
      <c r="W842" s="8" t="s">
        <v>60</v>
      </c>
      <c r="X842" s="8" t="s">
        <v>61</v>
      </c>
      <c r="Y842" s="8" t="s">
        <v>62</v>
      </c>
      <c r="Z842" s="1">
        <f t="shared" si="13"/>
        <v>7.2013064000000008E-4</v>
      </c>
    </row>
    <row r="843" spans="1:26" x14ac:dyDescent="0.2">
      <c r="A843" s="7">
        <v>1973</v>
      </c>
      <c r="B843" s="8" t="s">
        <v>607</v>
      </c>
      <c r="C843" s="9" t="s">
        <v>58</v>
      </c>
      <c r="D843" s="9" t="s">
        <v>24</v>
      </c>
      <c r="E843" s="10">
        <v>1</v>
      </c>
      <c r="F843" s="9" t="s">
        <v>25</v>
      </c>
      <c r="G843" s="9" t="s">
        <v>35</v>
      </c>
      <c r="H843" s="9" t="s">
        <v>36</v>
      </c>
      <c r="I843" s="11">
        <v>14636444</v>
      </c>
      <c r="J843" s="11">
        <v>0</v>
      </c>
      <c r="K843" s="11">
        <v>125649</v>
      </c>
      <c r="L843" s="11">
        <v>125649</v>
      </c>
      <c r="M843" s="11">
        <v>0</v>
      </c>
      <c r="N843" s="11">
        <v>125649</v>
      </c>
      <c r="O843" s="8" t="s">
        <v>37</v>
      </c>
      <c r="P843" s="14" t="s">
        <v>3417</v>
      </c>
      <c r="Q843" s="12">
        <v>3.7694699999999998E-2</v>
      </c>
      <c r="R843" s="12">
        <v>9.4054499999999999E-2</v>
      </c>
      <c r="S843" s="12" t="s">
        <v>3417</v>
      </c>
      <c r="T843" s="12">
        <v>3.7694699999999998E-2</v>
      </c>
      <c r="U843" s="12">
        <v>3.4196407499999998E-2</v>
      </c>
      <c r="V843" s="8" t="s">
        <v>59</v>
      </c>
      <c r="W843" s="8" t="s">
        <v>60</v>
      </c>
      <c r="X843" s="8" t="s">
        <v>61</v>
      </c>
      <c r="Y843" s="8" t="s">
        <v>62</v>
      </c>
      <c r="Z843" s="1">
        <f t="shared" si="13"/>
        <v>2.336387684057685E-6</v>
      </c>
    </row>
    <row r="844" spans="1:26" x14ac:dyDescent="0.2">
      <c r="A844" s="7">
        <v>1973</v>
      </c>
      <c r="B844" s="8" t="s">
        <v>607</v>
      </c>
      <c r="C844" s="9" t="s">
        <v>58</v>
      </c>
      <c r="D844" s="9" t="s">
        <v>24</v>
      </c>
      <c r="E844" s="10">
        <v>1</v>
      </c>
      <c r="F844" s="9" t="s">
        <v>25</v>
      </c>
      <c r="G844" s="9" t="s">
        <v>26</v>
      </c>
      <c r="H844" s="9" t="s">
        <v>27</v>
      </c>
      <c r="I844" s="11">
        <v>47556</v>
      </c>
      <c r="J844" s="11">
        <v>0</v>
      </c>
      <c r="K844" s="11">
        <v>409</v>
      </c>
      <c r="L844" s="11">
        <v>409</v>
      </c>
      <c r="M844" s="11">
        <v>0</v>
      </c>
      <c r="N844" s="11">
        <v>71</v>
      </c>
      <c r="O844" s="8" t="s">
        <v>28</v>
      </c>
      <c r="P844" s="14">
        <v>2.7000000000000001E-3</v>
      </c>
      <c r="Q844" s="12">
        <v>5.6359800000000002E-2</v>
      </c>
      <c r="R844" s="12">
        <v>9.4054499999999999E-2</v>
      </c>
      <c r="S844" s="12" t="s">
        <v>3417</v>
      </c>
      <c r="T844" s="12">
        <v>5.6359800000000002E-2</v>
      </c>
      <c r="U844" s="12">
        <v>5.1129275199999998E-2</v>
      </c>
      <c r="V844" s="8" t="s">
        <v>59</v>
      </c>
      <c r="W844" s="8" t="s">
        <v>60</v>
      </c>
      <c r="X844" s="8" t="s">
        <v>61</v>
      </c>
      <c r="Y844" s="8" t="s">
        <v>62</v>
      </c>
      <c r="Z844" s="1">
        <f t="shared" si="13"/>
        <v>1.0751382622592313E-3</v>
      </c>
    </row>
    <row r="845" spans="1:26" x14ac:dyDescent="0.2">
      <c r="A845" s="7">
        <v>1975</v>
      </c>
      <c r="B845" s="8" t="s">
        <v>608</v>
      </c>
      <c r="C845" s="9" t="s">
        <v>58</v>
      </c>
      <c r="D845" s="9" t="s">
        <v>24</v>
      </c>
      <c r="E845" s="10">
        <v>1</v>
      </c>
      <c r="F845" s="9" t="s">
        <v>25</v>
      </c>
      <c r="G845" s="9" t="s">
        <v>35</v>
      </c>
      <c r="H845" s="9" t="s">
        <v>36</v>
      </c>
      <c r="I845" s="11">
        <v>2894</v>
      </c>
      <c r="J845" s="11">
        <v>0</v>
      </c>
      <c r="K845" s="11">
        <v>29</v>
      </c>
      <c r="L845" s="11">
        <v>29</v>
      </c>
      <c r="M845" s="11">
        <v>0</v>
      </c>
      <c r="N845" s="11">
        <v>29</v>
      </c>
      <c r="O845" s="8" t="s">
        <v>37</v>
      </c>
      <c r="P845" s="14" t="s">
        <v>3417</v>
      </c>
      <c r="Q845" s="12">
        <v>8.6999999999999997E-6</v>
      </c>
      <c r="R845" s="12">
        <v>0.21830369999999999</v>
      </c>
      <c r="S845" s="12" t="s">
        <v>3417</v>
      </c>
      <c r="T845" s="12">
        <v>8.6999999999999997E-6</v>
      </c>
      <c r="U845" s="12">
        <v>7.8925999999999996E-6</v>
      </c>
      <c r="V845" s="8" t="s">
        <v>59</v>
      </c>
      <c r="W845" s="8" t="s">
        <v>60</v>
      </c>
      <c r="X845" s="8" t="s">
        <v>61</v>
      </c>
      <c r="Y845" s="8" t="s">
        <v>62</v>
      </c>
      <c r="Z845" s="1">
        <f t="shared" si="13"/>
        <v>2.7272287491361435E-6</v>
      </c>
    </row>
    <row r="846" spans="1:26" x14ac:dyDescent="0.2">
      <c r="A846" s="7">
        <v>1975</v>
      </c>
      <c r="B846" s="8" t="s">
        <v>608</v>
      </c>
      <c r="C846" s="9" t="s">
        <v>58</v>
      </c>
      <c r="D846" s="9" t="s">
        <v>24</v>
      </c>
      <c r="E846" s="10">
        <v>1</v>
      </c>
      <c r="F846" s="9" t="s">
        <v>25</v>
      </c>
      <c r="G846" s="9" t="s">
        <v>26</v>
      </c>
      <c r="H846" s="9" t="s">
        <v>27</v>
      </c>
      <c r="I846" s="11">
        <v>154106</v>
      </c>
      <c r="J846" s="11">
        <v>0</v>
      </c>
      <c r="K846" s="11">
        <v>1593</v>
      </c>
      <c r="L846" s="11">
        <v>1593</v>
      </c>
      <c r="M846" s="11">
        <v>0</v>
      </c>
      <c r="N846" s="11">
        <v>275</v>
      </c>
      <c r="O846" s="8" t="s">
        <v>28</v>
      </c>
      <c r="P846" s="14">
        <v>2.7000000000000001E-3</v>
      </c>
      <c r="Q846" s="12">
        <v>0.21829499999999999</v>
      </c>
      <c r="R846" s="12">
        <v>0.21830369999999999</v>
      </c>
      <c r="S846" s="12" t="s">
        <v>3417</v>
      </c>
      <c r="T846" s="12">
        <v>0.21829499999999999</v>
      </c>
      <c r="U846" s="12">
        <v>0.19803592489999999</v>
      </c>
      <c r="V846" s="8" t="s">
        <v>59</v>
      </c>
      <c r="W846" s="8" t="s">
        <v>60</v>
      </c>
      <c r="X846" s="8" t="s">
        <v>61</v>
      </c>
      <c r="Y846" s="8" t="s">
        <v>62</v>
      </c>
      <c r="Z846" s="1">
        <f t="shared" si="13"/>
        <v>1.2850630403748069E-3</v>
      </c>
    </row>
    <row r="847" spans="1:26" x14ac:dyDescent="0.2">
      <c r="A847" s="7">
        <v>1976</v>
      </c>
      <c r="B847" s="8" t="s">
        <v>609</v>
      </c>
      <c r="C847" s="9" t="s">
        <v>58</v>
      </c>
      <c r="D847" s="9" t="s">
        <v>24</v>
      </c>
      <c r="E847" s="10">
        <v>1</v>
      </c>
      <c r="F847" s="9" t="s">
        <v>25</v>
      </c>
      <c r="G847" s="9" t="s">
        <v>26</v>
      </c>
      <c r="H847" s="9" t="s">
        <v>27</v>
      </c>
      <c r="I847" s="11">
        <v>145000</v>
      </c>
      <c r="J847" s="11">
        <v>0</v>
      </c>
      <c r="K847" s="11">
        <v>1445</v>
      </c>
      <c r="L847" s="11">
        <v>1445</v>
      </c>
      <c r="M847" s="11">
        <v>0</v>
      </c>
      <c r="N847" s="11">
        <v>249</v>
      </c>
      <c r="O847" s="8" t="s">
        <v>28</v>
      </c>
      <c r="P847" s="14">
        <v>2.7000000000000001E-3</v>
      </c>
      <c r="Q847" s="12">
        <v>0.1976562</v>
      </c>
      <c r="R847" s="12">
        <v>0.1976562</v>
      </c>
      <c r="S847" s="12" t="s">
        <v>3417</v>
      </c>
      <c r="T847" s="12">
        <v>0.1976562</v>
      </c>
      <c r="U847" s="12">
        <v>0.1793125283</v>
      </c>
      <c r="V847" s="8" t="s">
        <v>59</v>
      </c>
      <c r="W847" s="8" t="s">
        <v>60</v>
      </c>
      <c r="X847" s="8" t="s">
        <v>61</v>
      </c>
      <c r="Y847" s="8" t="s">
        <v>62</v>
      </c>
      <c r="Z847" s="1">
        <f t="shared" si="13"/>
        <v>1.2366381262068965E-3</v>
      </c>
    </row>
    <row r="848" spans="1:26" x14ac:dyDescent="0.2">
      <c r="A848" s="7">
        <v>1979</v>
      </c>
      <c r="B848" s="8" t="s">
        <v>610</v>
      </c>
      <c r="C848" s="9" t="s">
        <v>58</v>
      </c>
      <c r="D848" s="9" t="s">
        <v>24</v>
      </c>
      <c r="E848" s="10">
        <v>1</v>
      </c>
      <c r="F848" s="9" t="s">
        <v>43</v>
      </c>
      <c r="G848" s="9" t="s">
        <v>79</v>
      </c>
      <c r="H848" s="9" t="s">
        <v>45</v>
      </c>
      <c r="I848" s="11">
        <v>0</v>
      </c>
      <c r="J848" s="11">
        <v>94465</v>
      </c>
      <c r="K848" s="11">
        <v>230402</v>
      </c>
      <c r="L848" s="11">
        <v>0</v>
      </c>
      <c r="M848" s="11">
        <v>230402</v>
      </c>
      <c r="N848" s="11">
        <v>13425</v>
      </c>
      <c r="O848" s="8" t="s">
        <v>46</v>
      </c>
      <c r="P848" s="14">
        <v>3.19056238361266E-3</v>
      </c>
      <c r="Q848" s="12">
        <v>74.958275</v>
      </c>
      <c r="R848" s="12">
        <v>75.102145399999998</v>
      </c>
      <c r="S848" s="12" t="s">
        <v>3417</v>
      </c>
      <c r="T848" s="12">
        <v>74.958275</v>
      </c>
      <c r="U848" s="12">
        <v>68.001700988799996</v>
      </c>
      <c r="V848" s="8" t="s">
        <v>59</v>
      </c>
      <c r="W848" s="8" t="s">
        <v>60</v>
      </c>
      <c r="X848" s="8" t="s">
        <v>61</v>
      </c>
      <c r="Y848" s="8" t="s">
        <v>62</v>
      </c>
      <c r="Z848" s="1" t="e">
        <f t="shared" si="13"/>
        <v>#DIV/0!</v>
      </c>
    </row>
    <row r="849" spans="1:26" x14ac:dyDescent="0.2">
      <c r="A849" s="7">
        <v>1979</v>
      </c>
      <c r="B849" s="8" t="s">
        <v>610</v>
      </c>
      <c r="C849" s="9" t="s">
        <v>58</v>
      </c>
      <c r="D849" s="9" t="s">
        <v>24</v>
      </c>
      <c r="E849" s="10">
        <v>1</v>
      </c>
      <c r="F849" s="9" t="s">
        <v>43</v>
      </c>
      <c r="G849" s="9" t="s">
        <v>35</v>
      </c>
      <c r="H849" s="9" t="s">
        <v>36</v>
      </c>
      <c r="I849" s="11">
        <v>0</v>
      </c>
      <c r="J849" s="11">
        <v>208226</v>
      </c>
      <c r="K849" s="11">
        <v>507870</v>
      </c>
      <c r="L849" s="11">
        <v>0</v>
      </c>
      <c r="M849" s="11">
        <v>507870</v>
      </c>
      <c r="N849" s="11">
        <v>479568</v>
      </c>
      <c r="O849" s="8" t="s">
        <v>37</v>
      </c>
      <c r="P849" s="14" t="s">
        <v>3417</v>
      </c>
      <c r="Q849" s="12">
        <v>0.14387040000000001</v>
      </c>
      <c r="R849" s="12">
        <v>75.102145399999998</v>
      </c>
      <c r="S849" s="12" t="s">
        <v>3417</v>
      </c>
      <c r="T849" s="12">
        <v>0.14387040000000001</v>
      </c>
      <c r="U849" s="12">
        <v>0.1305183707</v>
      </c>
      <c r="V849" s="8" t="s">
        <v>59</v>
      </c>
      <c r="W849" s="8" t="s">
        <v>60</v>
      </c>
      <c r="X849" s="8" t="s">
        <v>61</v>
      </c>
      <c r="Y849" s="8" t="s">
        <v>62</v>
      </c>
      <c r="Z849" s="1" t="e">
        <f t="shared" si="13"/>
        <v>#DIV/0!</v>
      </c>
    </row>
    <row r="850" spans="1:26" x14ac:dyDescent="0.2">
      <c r="A850" s="7">
        <v>1980</v>
      </c>
      <c r="B850" s="8" t="s">
        <v>611</v>
      </c>
      <c r="C850" s="9" t="s">
        <v>58</v>
      </c>
      <c r="D850" s="9" t="s">
        <v>24</v>
      </c>
      <c r="E850" s="10">
        <v>1</v>
      </c>
      <c r="F850" s="9" t="s">
        <v>25</v>
      </c>
      <c r="G850" s="9" t="s">
        <v>35</v>
      </c>
      <c r="H850" s="9" t="s">
        <v>36</v>
      </c>
      <c r="I850" s="11">
        <v>10003174</v>
      </c>
      <c r="J850" s="11">
        <v>0</v>
      </c>
      <c r="K850" s="11">
        <v>86093</v>
      </c>
      <c r="L850" s="11">
        <v>86093</v>
      </c>
      <c r="M850" s="11">
        <v>0</v>
      </c>
      <c r="N850" s="11">
        <v>78124</v>
      </c>
      <c r="O850" s="8" t="s">
        <v>37</v>
      </c>
      <c r="P850" s="14" t="s">
        <v>3417</v>
      </c>
      <c r="Q850" s="12">
        <v>2.3437199999999998E-2</v>
      </c>
      <c r="R850" s="12">
        <v>4.0900800000000001E-2</v>
      </c>
      <c r="S850" s="12" t="s">
        <v>3417</v>
      </c>
      <c r="T850" s="12">
        <v>2.3437199999999998E-2</v>
      </c>
      <c r="U850" s="12">
        <v>2.12620884E-2</v>
      </c>
      <c r="V850" s="8" t="s">
        <v>59</v>
      </c>
      <c r="W850" s="8" t="s">
        <v>60</v>
      </c>
      <c r="X850" s="8" t="s">
        <v>61</v>
      </c>
      <c r="Y850" s="8" t="s">
        <v>62</v>
      </c>
      <c r="Z850" s="1">
        <f t="shared" si="13"/>
        <v>2.1255341954463651E-6</v>
      </c>
    </row>
    <row r="851" spans="1:26" x14ac:dyDescent="0.2">
      <c r="A851" s="7">
        <v>1980</v>
      </c>
      <c r="B851" s="8" t="s">
        <v>611</v>
      </c>
      <c r="C851" s="9" t="s">
        <v>58</v>
      </c>
      <c r="D851" s="9" t="s">
        <v>24</v>
      </c>
      <c r="E851" s="10">
        <v>1</v>
      </c>
      <c r="F851" s="9" t="s">
        <v>25</v>
      </c>
      <c r="G851" s="9" t="s">
        <v>26</v>
      </c>
      <c r="H851" s="9" t="s">
        <v>27</v>
      </c>
      <c r="I851" s="11">
        <v>14826</v>
      </c>
      <c r="J851" s="11">
        <v>0</v>
      </c>
      <c r="K851" s="11">
        <v>128</v>
      </c>
      <c r="L851" s="11">
        <v>128</v>
      </c>
      <c r="M851" s="11">
        <v>0</v>
      </c>
      <c r="N851" s="11">
        <v>22</v>
      </c>
      <c r="O851" s="8" t="s">
        <v>28</v>
      </c>
      <c r="P851" s="14">
        <v>2.7000000000000001E-3</v>
      </c>
      <c r="Q851" s="12">
        <v>1.7463599999999999E-2</v>
      </c>
      <c r="R851" s="12">
        <v>4.0900800000000001E-2</v>
      </c>
      <c r="S851" s="12" t="s">
        <v>3417</v>
      </c>
      <c r="T851" s="12">
        <v>1.7463599999999999E-2</v>
      </c>
      <c r="U851" s="12">
        <v>1.5842874E-2</v>
      </c>
      <c r="V851" s="8" t="s">
        <v>59</v>
      </c>
      <c r="W851" s="8" t="s">
        <v>60</v>
      </c>
      <c r="X851" s="8" t="s">
        <v>61</v>
      </c>
      <c r="Y851" s="8" t="s">
        <v>62</v>
      </c>
      <c r="Z851" s="1">
        <f t="shared" si="13"/>
        <v>1.0685872116552003E-3</v>
      </c>
    </row>
    <row r="852" spans="1:26" x14ac:dyDescent="0.2">
      <c r="A852" s="7">
        <v>1982</v>
      </c>
      <c r="B852" s="8" t="s">
        <v>612</v>
      </c>
      <c r="C852" s="9" t="s">
        <v>58</v>
      </c>
      <c r="D852" s="9" t="s">
        <v>24</v>
      </c>
      <c r="E852" s="10">
        <v>1</v>
      </c>
      <c r="F852" s="9" t="s">
        <v>25</v>
      </c>
      <c r="G852" s="9" t="s">
        <v>35</v>
      </c>
      <c r="H852" s="9" t="s">
        <v>36</v>
      </c>
      <c r="I852" s="11">
        <v>4400</v>
      </c>
      <c r="J852" s="11">
        <v>0</v>
      </c>
      <c r="K852" s="11">
        <v>43</v>
      </c>
      <c r="L852" s="11">
        <v>43</v>
      </c>
      <c r="M852" s="11">
        <v>0</v>
      </c>
      <c r="N852" s="11">
        <v>55</v>
      </c>
      <c r="O852" s="8" t="s">
        <v>37</v>
      </c>
      <c r="P852" s="14" t="s">
        <v>3417</v>
      </c>
      <c r="Q852" s="12">
        <v>1.6500000000000001E-5</v>
      </c>
      <c r="R852" s="12">
        <v>8.7483000000000005E-3</v>
      </c>
      <c r="S852" s="12" t="s">
        <v>3417</v>
      </c>
      <c r="T852" s="12">
        <v>1.6500000000000001E-5</v>
      </c>
      <c r="U852" s="12">
        <v>1.49687E-5</v>
      </c>
      <c r="V852" s="8" t="s">
        <v>59</v>
      </c>
      <c r="W852" s="8" t="s">
        <v>60</v>
      </c>
      <c r="X852" s="8" t="s">
        <v>61</v>
      </c>
      <c r="Y852" s="8" t="s">
        <v>62</v>
      </c>
      <c r="Z852" s="1">
        <f t="shared" si="13"/>
        <v>3.4019772727272722E-6</v>
      </c>
    </row>
    <row r="853" spans="1:26" x14ac:dyDescent="0.2">
      <c r="A853" s="7">
        <v>1982</v>
      </c>
      <c r="B853" s="8" t="s">
        <v>612</v>
      </c>
      <c r="C853" s="9" t="s">
        <v>58</v>
      </c>
      <c r="D853" s="9" t="s">
        <v>24</v>
      </c>
      <c r="E853" s="10">
        <v>1</v>
      </c>
      <c r="F853" s="9" t="s">
        <v>25</v>
      </c>
      <c r="G853" s="9" t="s">
        <v>26</v>
      </c>
      <c r="H853" s="9" t="s">
        <v>27</v>
      </c>
      <c r="I853" s="11">
        <v>6380</v>
      </c>
      <c r="J853" s="11">
        <v>0</v>
      </c>
      <c r="K853" s="11">
        <v>66</v>
      </c>
      <c r="L853" s="11">
        <v>66</v>
      </c>
      <c r="M853" s="11">
        <v>0</v>
      </c>
      <c r="N853" s="11">
        <v>11</v>
      </c>
      <c r="O853" s="8" t="s">
        <v>28</v>
      </c>
      <c r="P853" s="14">
        <v>2.7000000000000001E-3</v>
      </c>
      <c r="Q853" s="12">
        <v>8.7317999999999996E-3</v>
      </c>
      <c r="R853" s="12">
        <v>8.7483000000000005E-3</v>
      </c>
      <c r="S853" s="12" t="s">
        <v>3417</v>
      </c>
      <c r="T853" s="12">
        <v>8.7317999999999996E-3</v>
      </c>
      <c r="U853" s="12">
        <v>7.9214369999999999E-3</v>
      </c>
      <c r="V853" s="8" t="s">
        <v>59</v>
      </c>
      <c r="W853" s="8" t="s">
        <v>60</v>
      </c>
      <c r="X853" s="8" t="s">
        <v>61</v>
      </c>
      <c r="Y853" s="8" t="s">
        <v>62</v>
      </c>
      <c r="Z853" s="1">
        <f t="shared" si="13"/>
        <v>1.2416045454545456E-3</v>
      </c>
    </row>
    <row r="854" spans="1:26" x14ac:dyDescent="0.2">
      <c r="A854" s="7">
        <v>1983</v>
      </c>
      <c r="B854" s="8" t="s">
        <v>613</v>
      </c>
      <c r="C854" s="9" t="s">
        <v>58</v>
      </c>
      <c r="D854" s="9" t="s">
        <v>24</v>
      </c>
      <c r="E854" s="10">
        <v>1</v>
      </c>
      <c r="F854" s="9" t="s">
        <v>25</v>
      </c>
      <c r="G854" s="9" t="s">
        <v>26</v>
      </c>
      <c r="H854" s="9" t="s">
        <v>27</v>
      </c>
      <c r="I854" s="11">
        <v>38000</v>
      </c>
      <c r="J854" s="11">
        <v>0</v>
      </c>
      <c r="K854" s="11">
        <v>451</v>
      </c>
      <c r="L854" s="11">
        <v>451</v>
      </c>
      <c r="M854" s="11">
        <v>0</v>
      </c>
      <c r="N854" s="11">
        <v>77</v>
      </c>
      <c r="O854" s="8" t="s">
        <v>28</v>
      </c>
      <c r="P854" s="14">
        <v>2.7000000000000001E-3</v>
      </c>
      <c r="Q854" s="12">
        <v>6.1122599999999999E-2</v>
      </c>
      <c r="R854" s="12">
        <v>6.1122599999999999E-2</v>
      </c>
      <c r="S854" s="12" t="s">
        <v>3417</v>
      </c>
      <c r="T854" s="12">
        <v>6.1122599999999999E-2</v>
      </c>
      <c r="U854" s="12">
        <v>5.5450059000000003E-2</v>
      </c>
      <c r="V854" s="8" t="s">
        <v>59</v>
      </c>
      <c r="W854" s="8" t="s">
        <v>60</v>
      </c>
      <c r="X854" s="8" t="s">
        <v>61</v>
      </c>
      <c r="Y854" s="8" t="s">
        <v>62</v>
      </c>
      <c r="Z854" s="1">
        <f t="shared" si="13"/>
        <v>1.4592120789473685E-3</v>
      </c>
    </row>
    <row r="855" spans="1:26" x14ac:dyDescent="0.2">
      <c r="A855" s="7">
        <v>1985</v>
      </c>
      <c r="B855" s="8" t="s">
        <v>614</v>
      </c>
      <c r="C855" s="9" t="s">
        <v>58</v>
      </c>
      <c r="D855" s="9" t="s">
        <v>24</v>
      </c>
      <c r="E855" s="10">
        <v>1</v>
      </c>
      <c r="F855" s="9" t="s">
        <v>25</v>
      </c>
      <c r="G855" s="9" t="s">
        <v>26</v>
      </c>
      <c r="H855" s="9" t="s">
        <v>27</v>
      </c>
      <c r="I855" s="11">
        <v>31000</v>
      </c>
      <c r="J855" s="11">
        <v>0</v>
      </c>
      <c r="K855" s="11">
        <v>238</v>
      </c>
      <c r="L855" s="11">
        <v>238</v>
      </c>
      <c r="M855" s="11">
        <v>0</v>
      </c>
      <c r="N855" s="11">
        <v>41</v>
      </c>
      <c r="O855" s="8" t="s">
        <v>28</v>
      </c>
      <c r="P855" s="14">
        <v>2.7000000000000001E-3</v>
      </c>
      <c r="Q855" s="12">
        <v>3.25458E-2</v>
      </c>
      <c r="R855" s="12">
        <v>3.25458E-2</v>
      </c>
      <c r="S855" s="12" t="s">
        <v>3417</v>
      </c>
      <c r="T855" s="12">
        <v>3.25458E-2</v>
      </c>
      <c r="U855" s="12">
        <v>2.95253561E-2</v>
      </c>
      <c r="V855" s="8" t="s">
        <v>59</v>
      </c>
      <c r="W855" s="8" t="s">
        <v>60</v>
      </c>
      <c r="X855" s="8" t="s">
        <v>61</v>
      </c>
      <c r="Y855" s="8" t="s">
        <v>62</v>
      </c>
      <c r="Z855" s="1">
        <f t="shared" si="13"/>
        <v>9.5243084193548388E-4</v>
      </c>
    </row>
    <row r="856" spans="1:26" x14ac:dyDescent="0.2">
      <c r="A856" s="7">
        <v>1987</v>
      </c>
      <c r="B856" s="8" t="s">
        <v>615</v>
      </c>
      <c r="C856" s="9" t="s">
        <v>58</v>
      </c>
      <c r="D856" s="9" t="s">
        <v>24</v>
      </c>
      <c r="E856" s="10">
        <v>1</v>
      </c>
      <c r="F856" s="9" t="s">
        <v>25</v>
      </c>
      <c r="G856" s="9" t="s">
        <v>26</v>
      </c>
      <c r="H856" s="9" t="s">
        <v>27</v>
      </c>
      <c r="I856" s="11">
        <v>10000</v>
      </c>
      <c r="J856" s="11">
        <v>0</v>
      </c>
      <c r="K856" s="11">
        <v>89</v>
      </c>
      <c r="L856" s="11">
        <v>89</v>
      </c>
      <c r="M856" s="11">
        <v>0</v>
      </c>
      <c r="N856" s="11">
        <v>15</v>
      </c>
      <c r="O856" s="8" t="s">
        <v>28</v>
      </c>
      <c r="P856" s="14">
        <v>2.7000000000000001E-3</v>
      </c>
      <c r="Q856" s="12">
        <v>1.1906999999999999E-2</v>
      </c>
      <c r="R856" s="12">
        <v>1.1906999999999999E-2</v>
      </c>
      <c r="S856" s="12" t="s">
        <v>3417</v>
      </c>
      <c r="T856" s="12">
        <v>1.1906999999999999E-2</v>
      </c>
      <c r="U856" s="12">
        <v>1.08019595E-2</v>
      </c>
      <c r="V856" s="8" t="s">
        <v>59</v>
      </c>
      <c r="W856" s="8" t="s">
        <v>60</v>
      </c>
      <c r="X856" s="8" t="s">
        <v>61</v>
      </c>
      <c r="Y856" s="8" t="s">
        <v>62</v>
      </c>
      <c r="Z856" s="1">
        <f t="shared" si="13"/>
        <v>1.08019595E-3</v>
      </c>
    </row>
    <row r="857" spans="1:26" x14ac:dyDescent="0.2">
      <c r="A857" s="7">
        <v>1989</v>
      </c>
      <c r="B857" s="8" t="s">
        <v>616</v>
      </c>
      <c r="C857" s="9" t="s">
        <v>58</v>
      </c>
      <c r="D857" s="9" t="s">
        <v>24</v>
      </c>
      <c r="E857" s="10">
        <v>1</v>
      </c>
      <c r="F857" s="9" t="s">
        <v>25</v>
      </c>
      <c r="G857" s="9" t="s">
        <v>35</v>
      </c>
      <c r="H857" s="9" t="s">
        <v>36</v>
      </c>
      <c r="I857" s="11">
        <v>8740</v>
      </c>
      <c r="J857" s="11">
        <v>0</v>
      </c>
      <c r="K857" s="11">
        <v>87</v>
      </c>
      <c r="L857" s="11">
        <v>87</v>
      </c>
      <c r="M857" s="11">
        <v>0</v>
      </c>
      <c r="N857" s="11">
        <v>98</v>
      </c>
      <c r="O857" s="8" t="s">
        <v>37</v>
      </c>
      <c r="P857" s="14" t="s">
        <v>3417</v>
      </c>
      <c r="Q857" s="12">
        <v>2.94E-5</v>
      </c>
      <c r="R857" s="12">
        <v>0.13021260000000001</v>
      </c>
      <c r="S857" s="12" t="s">
        <v>3417</v>
      </c>
      <c r="T857" s="12">
        <v>2.94E-5</v>
      </c>
      <c r="U857" s="12">
        <v>2.66715E-5</v>
      </c>
      <c r="V857" s="8" t="s">
        <v>59</v>
      </c>
      <c r="W857" s="8" t="s">
        <v>60</v>
      </c>
      <c r="X857" s="8" t="s">
        <v>61</v>
      </c>
      <c r="Y857" s="8" t="s">
        <v>62</v>
      </c>
      <c r="Z857" s="1">
        <f t="shared" si="13"/>
        <v>3.051659038901602E-6</v>
      </c>
    </row>
    <row r="858" spans="1:26" x14ac:dyDescent="0.2">
      <c r="A858" s="7">
        <v>1989</v>
      </c>
      <c r="B858" s="8" t="s">
        <v>616</v>
      </c>
      <c r="C858" s="9" t="s">
        <v>58</v>
      </c>
      <c r="D858" s="9" t="s">
        <v>24</v>
      </c>
      <c r="E858" s="10">
        <v>1</v>
      </c>
      <c r="F858" s="9" t="s">
        <v>25</v>
      </c>
      <c r="G858" s="9" t="s">
        <v>26</v>
      </c>
      <c r="H858" s="9" t="s">
        <v>27</v>
      </c>
      <c r="I858" s="11">
        <v>94260</v>
      </c>
      <c r="J858" s="11">
        <v>0</v>
      </c>
      <c r="K858" s="11">
        <v>952</v>
      </c>
      <c r="L858" s="11">
        <v>952</v>
      </c>
      <c r="M858" s="11">
        <v>0</v>
      </c>
      <c r="N858" s="11">
        <v>164</v>
      </c>
      <c r="O858" s="8" t="s">
        <v>28</v>
      </c>
      <c r="P858" s="14">
        <v>2.7000000000000001E-3</v>
      </c>
      <c r="Q858" s="12">
        <v>0.1301832</v>
      </c>
      <c r="R858" s="12">
        <v>0.13021260000000001</v>
      </c>
      <c r="S858" s="12" t="s">
        <v>3417</v>
      </c>
      <c r="T858" s="12">
        <v>0.1301832</v>
      </c>
      <c r="U858" s="12">
        <v>0.11810142429999999</v>
      </c>
      <c r="V858" s="8" t="s">
        <v>59</v>
      </c>
      <c r="W858" s="8" t="s">
        <v>60</v>
      </c>
      <c r="X858" s="8" t="s">
        <v>61</v>
      </c>
      <c r="Y858" s="8" t="s">
        <v>62</v>
      </c>
      <c r="Z858" s="1">
        <f t="shared" si="13"/>
        <v>1.2529325726713344E-3</v>
      </c>
    </row>
    <row r="859" spans="1:26" x14ac:dyDescent="0.2">
      <c r="A859" s="7">
        <v>1990</v>
      </c>
      <c r="B859" s="8" t="s">
        <v>617</v>
      </c>
      <c r="C859" s="9" t="s">
        <v>58</v>
      </c>
      <c r="D859" s="9" t="s">
        <v>24</v>
      </c>
      <c r="E859" s="10">
        <v>1</v>
      </c>
      <c r="F859" s="9" t="s">
        <v>25</v>
      </c>
      <c r="G859" s="9" t="s">
        <v>26</v>
      </c>
      <c r="H859" s="9" t="s">
        <v>27</v>
      </c>
      <c r="I859" s="11">
        <v>36000</v>
      </c>
      <c r="J859" s="11">
        <v>0</v>
      </c>
      <c r="K859" s="11">
        <v>442</v>
      </c>
      <c r="L859" s="11">
        <v>442</v>
      </c>
      <c r="M859" s="11">
        <v>0</v>
      </c>
      <c r="N859" s="11">
        <v>71</v>
      </c>
      <c r="O859" s="8" t="s">
        <v>28</v>
      </c>
      <c r="P859" s="14">
        <v>2.7000000000000001E-3</v>
      </c>
      <c r="Q859" s="12">
        <v>5.6359800000000002E-2</v>
      </c>
      <c r="R859" s="12">
        <v>5.6359800000000002E-2</v>
      </c>
      <c r="S859" s="12" t="s">
        <v>3417</v>
      </c>
      <c r="T859" s="12">
        <v>5.6359800000000002E-2</v>
      </c>
      <c r="U859" s="12">
        <v>5.1129275199999998E-2</v>
      </c>
      <c r="V859" s="8" t="s">
        <v>59</v>
      </c>
      <c r="W859" s="8" t="s">
        <v>80</v>
      </c>
      <c r="X859" s="8" t="s">
        <v>81</v>
      </c>
      <c r="Y859" s="8" t="s">
        <v>82</v>
      </c>
      <c r="Z859" s="1">
        <f t="shared" si="13"/>
        <v>1.4202576444444443E-3</v>
      </c>
    </row>
    <row r="860" spans="1:26" x14ac:dyDescent="0.2">
      <c r="A860" s="7">
        <v>1993</v>
      </c>
      <c r="B860" s="8" t="s">
        <v>618</v>
      </c>
      <c r="C860" s="9" t="s">
        <v>58</v>
      </c>
      <c r="D860" s="9" t="s">
        <v>24</v>
      </c>
      <c r="E860" s="10">
        <v>1</v>
      </c>
      <c r="F860" s="9" t="s">
        <v>50</v>
      </c>
      <c r="G860" s="9" t="s">
        <v>26</v>
      </c>
      <c r="H860" s="9" t="s">
        <v>27</v>
      </c>
      <c r="I860" s="11">
        <v>72000</v>
      </c>
      <c r="J860" s="11">
        <v>0</v>
      </c>
      <c r="K860" s="11">
        <v>1277</v>
      </c>
      <c r="L860" s="11">
        <v>1277</v>
      </c>
      <c r="M860" s="11">
        <v>0</v>
      </c>
      <c r="N860" s="11">
        <v>206</v>
      </c>
      <c r="O860" s="8" t="s">
        <v>28</v>
      </c>
      <c r="P860" s="14">
        <v>2.7000000000000001E-3</v>
      </c>
      <c r="Q860" s="12">
        <v>0.1635228</v>
      </c>
      <c r="R860" s="12">
        <v>0.1635228</v>
      </c>
      <c r="S860" s="12" t="s">
        <v>3417</v>
      </c>
      <c r="T860" s="12">
        <v>0.1635228</v>
      </c>
      <c r="U860" s="12">
        <v>0.148346911</v>
      </c>
      <c r="V860" s="8" t="s">
        <v>59</v>
      </c>
      <c r="W860" s="8" t="s">
        <v>60</v>
      </c>
      <c r="X860" s="8" t="s">
        <v>61</v>
      </c>
      <c r="Y860" s="8" t="s">
        <v>62</v>
      </c>
      <c r="Z860" s="1">
        <f t="shared" si="13"/>
        <v>2.0603737638888887E-3</v>
      </c>
    </row>
    <row r="861" spans="1:26" x14ac:dyDescent="0.2">
      <c r="A861" s="7">
        <v>1994</v>
      </c>
      <c r="B861" s="8" t="s">
        <v>619</v>
      </c>
      <c r="C861" s="9" t="s">
        <v>58</v>
      </c>
      <c r="D861" s="9" t="s">
        <v>24</v>
      </c>
      <c r="E861" s="10">
        <v>1</v>
      </c>
      <c r="F861" s="9" t="s">
        <v>25</v>
      </c>
      <c r="G861" s="9" t="s">
        <v>26</v>
      </c>
      <c r="H861" s="9" t="s">
        <v>27</v>
      </c>
      <c r="I861" s="11">
        <v>66000</v>
      </c>
      <c r="J861" s="11">
        <v>0</v>
      </c>
      <c r="K861" s="11">
        <v>706</v>
      </c>
      <c r="L861" s="11">
        <v>706</v>
      </c>
      <c r="M861" s="11">
        <v>0</v>
      </c>
      <c r="N861" s="11">
        <v>126</v>
      </c>
      <c r="O861" s="8" t="s">
        <v>28</v>
      </c>
      <c r="P861" s="14">
        <v>2.7000000000000001E-3</v>
      </c>
      <c r="Q861" s="12">
        <v>0.1000188</v>
      </c>
      <c r="R861" s="12">
        <v>0.1000188</v>
      </c>
      <c r="S861" s="12" t="s">
        <v>3417</v>
      </c>
      <c r="T861" s="12">
        <v>0.1000188</v>
      </c>
      <c r="U861" s="12">
        <v>9.0736460099999999E-2</v>
      </c>
      <c r="V861" s="8" t="s">
        <v>59</v>
      </c>
      <c r="W861" s="8" t="s">
        <v>60</v>
      </c>
      <c r="X861" s="8" t="s">
        <v>61</v>
      </c>
      <c r="Y861" s="8" t="s">
        <v>62</v>
      </c>
      <c r="Z861" s="1">
        <f t="shared" si="13"/>
        <v>1.37479485E-3</v>
      </c>
    </row>
    <row r="862" spans="1:26" x14ac:dyDescent="0.2">
      <c r="A862" s="7">
        <v>1996</v>
      </c>
      <c r="B862" s="8" t="s">
        <v>620</v>
      </c>
      <c r="C862" s="9" t="s">
        <v>58</v>
      </c>
      <c r="D862" s="9" t="s">
        <v>24</v>
      </c>
      <c r="E862" s="10">
        <v>1</v>
      </c>
      <c r="F862" s="9" t="s">
        <v>25</v>
      </c>
      <c r="G862" s="9" t="s">
        <v>35</v>
      </c>
      <c r="H862" s="9" t="s">
        <v>36</v>
      </c>
      <c r="I862" s="11">
        <v>74393</v>
      </c>
      <c r="J862" s="11">
        <v>0</v>
      </c>
      <c r="K862" s="11">
        <v>878</v>
      </c>
      <c r="L862" s="11">
        <v>878</v>
      </c>
      <c r="M862" s="11">
        <v>0</v>
      </c>
      <c r="N862" s="11">
        <v>848</v>
      </c>
      <c r="O862" s="8" t="s">
        <v>37</v>
      </c>
      <c r="P862" s="14" t="s">
        <v>3417</v>
      </c>
      <c r="Q862" s="12">
        <v>2.544E-4</v>
      </c>
      <c r="R862" s="12">
        <v>0.13996320000000001</v>
      </c>
      <c r="S862" s="12" t="s">
        <v>3417</v>
      </c>
      <c r="T862" s="12">
        <v>2.544E-4</v>
      </c>
      <c r="U862" s="12">
        <v>2.3079019999999999E-4</v>
      </c>
      <c r="V862" s="8" t="s">
        <v>59</v>
      </c>
      <c r="W862" s="8" t="s">
        <v>60</v>
      </c>
      <c r="X862" s="8" t="s">
        <v>61</v>
      </c>
      <c r="Y862" s="8" t="s">
        <v>62</v>
      </c>
      <c r="Z862" s="1">
        <f t="shared" si="13"/>
        <v>3.1023107012756577E-6</v>
      </c>
    </row>
    <row r="863" spans="1:26" x14ac:dyDescent="0.2">
      <c r="A863" s="7">
        <v>1996</v>
      </c>
      <c r="B863" s="8" t="s">
        <v>620</v>
      </c>
      <c r="C863" s="9" t="s">
        <v>58</v>
      </c>
      <c r="D863" s="9" t="s">
        <v>24</v>
      </c>
      <c r="E863" s="10">
        <v>1</v>
      </c>
      <c r="F863" s="9" t="s">
        <v>25</v>
      </c>
      <c r="G863" s="9" t="s">
        <v>26</v>
      </c>
      <c r="H863" s="9" t="s">
        <v>27</v>
      </c>
      <c r="I863" s="11">
        <v>86607</v>
      </c>
      <c r="J863" s="11">
        <v>0</v>
      </c>
      <c r="K863" s="11">
        <v>1022</v>
      </c>
      <c r="L863" s="11">
        <v>1022</v>
      </c>
      <c r="M863" s="11">
        <v>0</v>
      </c>
      <c r="N863" s="11">
        <v>176</v>
      </c>
      <c r="O863" s="8" t="s">
        <v>28</v>
      </c>
      <c r="P863" s="14">
        <v>2.7000000000000001E-3</v>
      </c>
      <c r="Q863" s="12">
        <v>0.13970879999999999</v>
      </c>
      <c r="R863" s="12">
        <v>0.13996320000000001</v>
      </c>
      <c r="S863" s="12" t="s">
        <v>3417</v>
      </c>
      <c r="T863" s="12">
        <v>0.13970879999999999</v>
      </c>
      <c r="U863" s="12">
        <v>0.12674299189999999</v>
      </c>
      <c r="V863" s="8" t="s">
        <v>59</v>
      </c>
      <c r="W863" s="8" t="s">
        <v>60</v>
      </c>
      <c r="X863" s="8" t="s">
        <v>61</v>
      </c>
      <c r="Y863" s="8" t="s">
        <v>62</v>
      </c>
      <c r="Z863" s="1">
        <f t="shared" si="13"/>
        <v>1.4634266502707633E-3</v>
      </c>
    </row>
    <row r="864" spans="1:26" x14ac:dyDescent="0.2">
      <c r="A864" s="7">
        <v>1997</v>
      </c>
      <c r="B864" s="8" t="s">
        <v>621</v>
      </c>
      <c r="C864" s="9" t="s">
        <v>58</v>
      </c>
      <c r="D864" s="9" t="s">
        <v>24</v>
      </c>
      <c r="E864" s="10">
        <v>1</v>
      </c>
      <c r="F864" s="9" t="s">
        <v>25</v>
      </c>
      <c r="G864" s="9" t="s">
        <v>35</v>
      </c>
      <c r="H864" s="9" t="s">
        <v>36</v>
      </c>
      <c r="I864" s="11">
        <v>16266</v>
      </c>
      <c r="J864" s="11">
        <v>0</v>
      </c>
      <c r="K864" s="11">
        <v>2024</v>
      </c>
      <c r="L864" s="11">
        <v>2024</v>
      </c>
      <c r="M864" s="11">
        <v>0</v>
      </c>
      <c r="N864" s="11">
        <v>1928</v>
      </c>
      <c r="O864" s="8" t="s">
        <v>37</v>
      </c>
      <c r="P864" s="14" t="s">
        <v>3417</v>
      </c>
      <c r="Q864" s="12">
        <v>5.7839999999999996E-4</v>
      </c>
      <c r="R864" s="12">
        <v>0.42526140000000001</v>
      </c>
      <c r="S864" s="12" t="s">
        <v>3417</v>
      </c>
      <c r="T864" s="12">
        <v>5.7839999999999996E-4</v>
      </c>
      <c r="U864" s="12">
        <v>5.2472100000000002E-4</v>
      </c>
      <c r="V864" s="8" t="s">
        <v>59</v>
      </c>
      <c r="W864" s="8" t="s">
        <v>60</v>
      </c>
      <c r="X864" s="8" t="s">
        <v>61</v>
      </c>
      <c r="Y864" s="8" t="s">
        <v>62</v>
      </c>
      <c r="Z864" s="1">
        <f t="shared" si="13"/>
        <v>3.2258760604942827E-5</v>
      </c>
    </row>
    <row r="865" spans="1:26" x14ac:dyDescent="0.2">
      <c r="A865" s="7">
        <v>1997</v>
      </c>
      <c r="B865" s="8" t="s">
        <v>621</v>
      </c>
      <c r="C865" s="9" t="s">
        <v>58</v>
      </c>
      <c r="D865" s="9" t="s">
        <v>24</v>
      </c>
      <c r="E865" s="10">
        <v>1</v>
      </c>
      <c r="F865" s="9" t="s">
        <v>25</v>
      </c>
      <c r="G865" s="9" t="s">
        <v>26</v>
      </c>
      <c r="H865" s="9" t="s">
        <v>27</v>
      </c>
      <c r="I865" s="11">
        <v>24734</v>
      </c>
      <c r="J865" s="11">
        <v>0</v>
      </c>
      <c r="K865" s="11">
        <v>3077</v>
      </c>
      <c r="L865" s="11">
        <v>3077</v>
      </c>
      <c r="M865" s="11">
        <v>0</v>
      </c>
      <c r="N865" s="11">
        <v>535</v>
      </c>
      <c r="O865" s="8" t="s">
        <v>28</v>
      </c>
      <c r="P865" s="14">
        <v>2.7000000000000001E-3</v>
      </c>
      <c r="Q865" s="12">
        <v>0.42468299999999998</v>
      </c>
      <c r="R865" s="12">
        <v>0.42526140000000001</v>
      </c>
      <c r="S865" s="12" t="s">
        <v>3417</v>
      </c>
      <c r="T865" s="12">
        <v>0.42468299999999998</v>
      </c>
      <c r="U865" s="12">
        <v>0.38526989020000002</v>
      </c>
      <c r="V865" s="8" t="s">
        <v>59</v>
      </c>
      <c r="W865" s="8" t="s">
        <v>60</v>
      </c>
      <c r="X865" s="8" t="s">
        <v>61</v>
      </c>
      <c r="Y865" s="8" t="s">
        <v>62</v>
      </c>
      <c r="Z865" s="1">
        <f t="shared" si="13"/>
        <v>1.5576529885986901E-2</v>
      </c>
    </row>
    <row r="866" spans="1:26" x14ac:dyDescent="0.2">
      <c r="A866" s="7">
        <v>1998</v>
      </c>
      <c r="B866" s="8" t="s">
        <v>622</v>
      </c>
      <c r="C866" s="9" t="s">
        <v>58</v>
      </c>
      <c r="D866" s="9" t="s">
        <v>24</v>
      </c>
      <c r="E866" s="10">
        <v>1</v>
      </c>
      <c r="F866" s="9" t="s">
        <v>25</v>
      </c>
      <c r="G866" s="9" t="s">
        <v>35</v>
      </c>
      <c r="H866" s="9" t="s">
        <v>36</v>
      </c>
      <c r="I866" s="11">
        <v>2207</v>
      </c>
      <c r="J866" s="11">
        <v>0</v>
      </c>
      <c r="K866" s="11">
        <v>24</v>
      </c>
      <c r="L866" s="11">
        <v>24</v>
      </c>
      <c r="M866" s="11">
        <v>0</v>
      </c>
      <c r="N866" s="11">
        <v>24</v>
      </c>
      <c r="O866" s="8" t="s">
        <v>37</v>
      </c>
      <c r="P866" s="14" t="s">
        <v>3417</v>
      </c>
      <c r="Q866" s="12">
        <v>7.1999999999999997E-6</v>
      </c>
      <c r="R866" s="12">
        <v>1.90584E-2</v>
      </c>
      <c r="S866" s="12" t="s">
        <v>3417</v>
      </c>
      <c r="T866" s="12">
        <v>7.1999999999999997E-6</v>
      </c>
      <c r="U866" s="12">
        <v>6.5317999999999999E-6</v>
      </c>
      <c r="V866" s="8" t="s">
        <v>59</v>
      </c>
      <c r="W866" s="8" t="s">
        <v>60</v>
      </c>
      <c r="X866" s="8" t="s">
        <v>61</v>
      </c>
      <c r="Y866" s="8" t="s">
        <v>62</v>
      </c>
      <c r="Z866" s="1">
        <f t="shared" si="13"/>
        <v>2.9595831445400998E-6</v>
      </c>
    </row>
    <row r="867" spans="1:26" x14ac:dyDescent="0.2">
      <c r="A867" s="7">
        <v>1998</v>
      </c>
      <c r="B867" s="8" t="s">
        <v>622</v>
      </c>
      <c r="C867" s="9" t="s">
        <v>58</v>
      </c>
      <c r="D867" s="9" t="s">
        <v>24</v>
      </c>
      <c r="E867" s="10">
        <v>1</v>
      </c>
      <c r="F867" s="9" t="s">
        <v>25</v>
      </c>
      <c r="G867" s="9" t="s">
        <v>26</v>
      </c>
      <c r="H867" s="9" t="s">
        <v>27</v>
      </c>
      <c r="I867" s="11">
        <v>12793</v>
      </c>
      <c r="J867" s="11">
        <v>0</v>
      </c>
      <c r="K867" s="11">
        <v>140</v>
      </c>
      <c r="L867" s="11">
        <v>140</v>
      </c>
      <c r="M867" s="11">
        <v>0</v>
      </c>
      <c r="N867" s="11">
        <v>24</v>
      </c>
      <c r="O867" s="8" t="s">
        <v>28</v>
      </c>
      <c r="P867" s="14">
        <v>2.7000000000000001E-3</v>
      </c>
      <c r="Q867" s="12">
        <v>1.9051200000000001E-2</v>
      </c>
      <c r="R867" s="12">
        <v>1.90584E-2</v>
      </c>
      <c r="S867" s="12" t="s">
        <v>3417</v>
      </c>
      <c r="T867" s="12">
        <v>1.9051200000000001E-2</v>
      </c>
      <c r="U867" s="12">
        <v>1.7283135299999999E-2</v>
      </c>
      <c r="V867" s="8" t="s">
        <v>59</v>
      </c>
      <c r="W867" s="8" t="s">
        <v>60</v>
      </c>
      <c r="X867" s="8" t="s">
        <v>61</v>
      </c>
      <c r="Y867" s="8" t="s">
        <v>62</v>
      </c>
      <c r="Z867" s="1">
        <f t="shared" si="13"/>
        <v>1.350983764558743E-3</v>
      </c>
    </row>
    <row r="868" spans="1:26" x14ac:dyDescent="0.2">
      <c r="A868" s="7">
        <v>1999</v>
      </c>
      <c r="B868" s="8" t="s">
        <v>623</v>
      </c>
      <c r="C868" s="9" t="s">
        <v>58</v>
      </c>
      <c r="D868" s="9" t="s">
        <v>24</v>
      </c>
      <c r="E868" s="10">
        <v>1</v>
      </c>
      <c r="F868" s="9" t="s">
        <v>25</v>
      </c>
      <c r="G868" s="9" t="s">
        <v>35</v>
      </c>
      <c r="H868" s="9" t="s">
        <v>36</v>
      </c>
      <c r="I868" s="11">
        <v>-392970</v>
      </c>
      <c r="J868" s="11">
        <v>0</v>
      </c>
      <c r="K868" s="11">
        <v>5633</v>
      </c>
      <c r="L868" s="11">
        <v>5633</v>
      </c>
      <c r="M868" s="11">
        <v>0</v>
      </c>
      <c r="N868" s="11">
        <v>5633</v>
      </c>
      <c r="O868" s="8" t="s">
        <v>37</v>
      </c>
      <c r="P868" s="14" t="s">
        <v>3417</v>
      </c>
      <c r="Q868" s="12">
        <v>1.6899E-3</v>
      </c>
      <c r="R868" s="12">
        <v>0.26126250000000001</v>
      </c>
      <c r="S868" s="12" t="s">
        <v>3417</v>
      </c>
      <c r="T868" s="12">
        <v>1.6899E-3</v>
      </c>
      <c r="U868" s="12">
        <v>1.5330672E-3</v>
      </c>
      <c r="V868" s="8" t="s">
        <v>59</v>
      </c>
      <c r="W868" s="8" t="s">
        <v>60</v>
      </c>
      <c r="X868" s="8" t="s">
        <v>61</v>
      </c>
      <c r="Y868" s="8" t="s">
        <v>62</v>
      </c>
      <c r="Z868" s="1">
        <f t="shared" si="13"/>
        <v>3.901232155126345E-6</v>
      </c>
    </row>
    <row r="869" spans="1:26" x14ac:dyDescent="0.2">
      <c r="A869" s="7">
        <v>1999</v>
      </c>
      <c r="B869" s="8" t="s">
        <v>623</v>
      </c>
      <c r="C869" s="9" t="s">
        <v>58</v>
      </c>
      <c r="D869" s="9" t="s">
        <v>24</v>
      </c>
      <c r="E869" s="10">
        <v>1</v>
      </c>
      <c r="F869" s="9" t="s">
        <v>25</v>
      </c>
      <c r="G869" s="9" t="s">
        <v>26</v>
      </c>
      <c r="H869" s="9" t="s">
        <v>27</v>
      </c>
      <c r="I869" s="11">
        <v>-130030</v>
      </c>
      <c r="J869" s="11">
        <v>0</v>
      </c>
      <c r="K869" s="11">
        <v>1861</v>
      </c>
      <c r="L869" s="11">
        <v>1861</v>
      </c>
      <c r="M869" s="11">
        <v>0</v>
      </c>
      <c r="N869" s="11">
        <v>327</v>
      </c>
      <c r="O869" s="8" t="s">
        <v>28</v>
      </c>
      <c r="P869" s="14">
        <v>2.7000000000000001E-3</v>
      </c>
      <c r="Q869" s="12">
        <v>0.25957259999999999</v>
      </c>
      <c r="R869" s="12">
        <v>0.26126250000000001</v>
      </c>
      <c r="S869" s="12" t="s">
        <v>3417</v>
      </c>
      <c r="T869" s="12">
        <v>0.25957259999999999</v>
      </c>
      <c r="U869" s="12">
        <v>0.23548271800000001</v>
      </c>
      <c r="V869" s="8" t="s">
        <v>59</v>
      </c>
      <c r="W869" s="8" t="s">
        <v>60</v>
      </c>
      <c r="X869" s="8" t="s">
        <v>61</v>
      </c>
      <c r="Y869" s="8" t="s">
        <v>62</v>
      </c>
      <c r="Z869" s="1">
        <f t="shared" si="13"/>
        <v>1.8109876028608782E-3</v>
      </c>
    </row>
    <row r="870" spans="1:26" x14ac:dyDescent="0.2">
      <c r="A870" s="7">
        <v>2001</v>
      </c>
      <c r="B870" s="8" t="s">
        <v>624</v>
      </c>
      <c r="C870" s="9" t="s">
        <v>58</v>
      </c>
      <c r="D870" s="9" t="s">
        <v>24</v>
      </c>
      <c r="E870" s="10">
        <v>1</v>
      </c>
      <c r="F870" s="9" t="s">
        <v>50</v>
      </c>
      <c r="G870" s="9" t="s">
        <v>26</v>
      </c>
      <c r="H870" s="9" t="s">
        <v>27</v>
      </c>
      <c r="I870" s="11">
        <v>648000</v>
      </c>
      <c r="J870" s="11">
        <v>3858</v>
      </c>
      <c r="K870" s="11">
        <v>9197</v>
      </c>
      <c r="L870" s="11">
        <v>3351</v>
      </c>
      <c r="M870" s="11">
        <v>5846</v>
      </c>
      <c r="N870" s="11">
        <v>1564</v>
      </c>
      <c r="O870" s="8" t="s">
        <v>28</v>
      </c>
      <c r="P870" s="14">
        <v>2.7000000000000001E-3</v>
      </c>
      <c r="Q870" s="12">
        <v>1.2415031999999999</v>
      </c>
      <c r="R870" s="12">
        <v>1.319169</v>
      </c>
      <c r="S870" s="12">
        <v>0.90600000000000003</v>
      </c>
      <c r="T870" s="12">
        <v>0.85265943879999995</v>
      </c>
      <c r="U870" s="12">
        <v>0.77352756850000004</v>
      </c>
      <c r="V870" s="8" t="s">
        <v>59</v>
      </c>
      <c r="W870" s="8" t="s">
        <v>60</v>
      </c>
      <c r="X870" s="8" t="s">
        <v>61</v>
      </c>
      <c r="Y870" s="8" t="s">
        <v>62</v>
      </c>
      <c r="Z870" s="1">
        <f t="shared" si="13"/>
        <v>1.2683790277777777E-3</v>
      </c>
    </row>
    <row r="871" spans="1:26" x14ac:dyDescent="0.2">
      <c r="A871" s="7">
        <v>2001</v>
      </c>
      <c r="B871" s="8" t="s">
        <v>624</v>
      </c>
      <c r="C871" s="9" t="s">
        <v>58</v>
      </c>
      <c r="D871" s="9" t="s">
        <v>24</v>
      </c>
      <c r="E871" s="10">
        <v>1</v>
      </c>
      <c r="F871" s="9" t="s">
        <v>43</v>
      </c>
      <c r="G871" s="9" t="s">
        <v>35</v>
      </c>
      <c r="H871" s="9" t="s">
        <v>36</v>
      </c>
      <c r="I871" s="11">
        <v>2645000</v>
      </c>
      <c r="J871" s="11">
        <v>159805</v>
      </c>
      <c r="K871" s="11">
        <v>258886</v>
      </c>
      <c r="L871" s="11">
        <v>16761</v>
      </c>
      <c r="M871" s="11">
        <v>242125</v>
      </c>
      <c r="N871" s="11">
        <v>258886</v>
      </c>
      <c r="O871" s="8" t="s">
        <v>37</v>
      </c>
      <c r="P871" s="14" t="s">
        <v>3417</v>
      </c>
      <c r="Q871" s="12">
        <v>7.7665799999999993E-2</v>
      </c>
      <c r="R871" s="12">
        <v>1.319169</v>
      </c>
      <c r="S871" s="12">
        <v>0.90600000000000003</v>
      </c>
      <c r="T871" s="12">
        <v>5.3340561199999997E-2</v>
      </c>
      <c r="U871" s="12">
        <v>4.8390239699999997E-2</v>
      </c>
      <c r="V871" s="8" t="s">
        <v>59</v>
      </c>
      <c r="W871" s="8" t="s">
        <v>60</v>
      </c>
      <c r="X871" s="8" t="s">
        <v>61</v>
      </c>
      <c r="Y871" s="8" t="s">
        <v>62</v>
      </c>
      <c r="Z871" s="1">
        <f t="shared" si="13"/>
        <v>3.1074087334593577E-4</v>
      </c>
    </row>
    <row r="872" spans="1:26" x14ac:dyDescent="0.2">
      <c r="A872" s="7">
        <v>2002</v>
      </c>
      <c r="B872" s="8" t="s">
        <v>625</v>
      </c>
      <c r="C872" s="9" t="s">
        <v>58</v>
      </c>
      <c r="D872" s="9" t="s">
        <v>24</v>
      </c>
      <c r="E872" s="10">
        <v>1</v>
      </c>
      <c r="F872" s="9" t="s">
        <v>25</v>
      </c>
      <c r="G872" s="9" t="s">
        <v>26</v>
      </c>
      <c r="H872" s="9" t="s">
        <v>27</v>
      </c>
      <c r="I872" s="11">
        <v>261000</v>
      </c>
      <c r="J872" s="11">
        <v>0</v>
      </c>
      <c r="K872" s="11">
        <v>2374</v>
      </c>
      <c r="L872" s="11">
        <v>2374</v>
      </c>
      <c r="M872" s="11">
        <v>0</v>
      </c>
      <c r="N872" s="11">
        <v>411</v>
      </c>
      <c r="O872" s="8" t="s">
        <v>28</v>
      </c>
      <c r="P872" s="14">
        <v>2.7000000000000001E-3</v>
      </c>
      <c r="Q872" s="12">
        <v>0.32625179999999998</v>
      </c>
      <c r="R872" s="12">
        <v>0.32625179999999998</v>
      </c>
      <c r="S872" s="12" t="s">
        <v>3417</v>
      </c>
      <c r="T872" s="12">
        <v>0.32625179999999998</v>
      </c>
      <c r="U872" s="12">
        <v>0.29597369140000002</v>
      </c>
      <c r="V872" s="8" t="s">
        <v>59</v>
      </c>
      <c r="W872" s="8" t="s">
        <v>60</v>
      </c>
      <c r="X872" s="8" t="s">
        <v>61</v>
      </c>
      <c r="Y872" s="8" t="s">
        <v>62</v>
      </c>
      <c r="Z872" s="1">
        <f t="shared" si="13"/>
        <v>1.133998817624521E-3</v>
      </c>
    </row>
    <row r="873" spans="1:26" x14ac:dyDescent="0.2">
      <c r="A873" s="7">
        <v>2003</v>
      </c>
      <c r="B873" s="8" t="s">
        <v>626</v>
      </c>
      <c r="C873" s="9" t="s">
        <v>58</v>
      </c>
      <c r="D873" s="9" t="s">
        <v>24</v>
      </c>
      <c r="E873" s="10">
        <v>1</v>
      </c>
      <c r="F873" s="9" t="s">
        <v>50</v>
      </c>
      <c r="G873" s="9" t="s">
        <v>35</v>
      </c>
      <c r="H873" s="9" t="s">
        <v>36</v>
      </c>
      <c r="I873" s="11">
        <v>2314545</v>
      </c>
      <c r="J873" s="11">
        <v>0</v>
      </c>
      <c r="K873" s="11">
        <v>23159</v>
      </c>
      <c r="L873" s="11">
        <v>23159</v>
      </c>
      <c r="M873" s="11">
        <v>0</v>
      </c>
      <c r="N873" s="11">
        <v>21457</v>
      </c>
      <c r="O873" s="8" t="s">
        <v>37</v>
      </c>
      <c r="P873" s="14" t="s">
        <v>3417</v>
      </c>
      <c r="Q873" s="12">
        <v>6.4371000000000003E-3</v>
      </c>
      <c r="R873" s="12">
        <v>6.4371000000000003E-3</v>
      </c>
      <c r="S873" s="12" t="s">
        <v>3417</v>
      </c>
      <c r="T873" s="12">
        <v>6.4371000000000003E-3</v>
      </c>
      <c r="U873" s="12">
        <v>5.8396988000000002E-3</v>
      </c>
      <c r="V873" s="8" t="s">
        <v>59</v>
      </c>
      <c r="W873" s="8" t="s">
        <v>60</v>
      </c>
      <c r="X873" s="8" t="s">
        <v>61</v>
      </c>
      <c r="Y873" s="8" t="s">
        <v>62</v>
      </c>
      <c r="Z873" s="1">
        <f t="shared" si="13"/>
        <v>2.5230439676048639E-6</v>
      </c>
    </row>
    <row r="874" spans="1:26" x14ac:dyDescent="0.2">
      <c r="A874" s="7">
        <v>2004</v>
      </c>
      <c r="B874" s="8" t="s">
        <v>627</v>
      </c>
      <c r="C874" s="9" t="s">
        <v>58</v>
      </c>
      <c r="D874" s="9" t="s">
        <v>24</v>
      </c>
      <c r="E874" s="10">
        <v>1</v>
      </c>
      <c r="F874" s="9" t="s">
        <v>25</v>
      </c>
      <c r="G874" s="9" t="s">
        <v>35</v>
      </c>
      <c r="H874" s="9" t="s">
        <v>36</v>
      </c>
      <c r="I874" s="11">
        <v>48084</v>
      </c>
      <c r="J874" s="11">
        <v>0</v>
      </c>
      <c r="K874" s="11">
        <v>621</v>
      </c>
      <c r="L874" s="11">
        <v>621</v>
      </c>
      <c r="M874" s="11">
        <v>0</v>
      </c>
      <c r="N874" s="11">
        <v>621</v>
      </c>
      <c r="O874" s="8" t="s">
        <v>37</v>
      </c>
      <c r="P874" s="14" t="s">
        <v>3417</v>
      </c>
      <c r="Q874" s="12">
        <v>1.863E-4</v>
      </c>
      <c r="R874" s="12">
        <v>2.16189E-2</v>
      </c>
      <c r="S874" s="12" t="s">
        <v>3417</v>
      </c>
      <c r="T874" s="12">
        <v>1.863E-4</v>
      </c>
      <c r="U874" s="12">
        <v>1.690103E-4</v>
      </c>
      <c r="V874" s="8" t="s">
        <v>59</v>
      </c>
      <c r="W874" s="8" t="s">
        <v>60</v>
      </c>
      <c r="X874" s="8" t="s">
        <v>61</v>
      </c>
      <c r="Y874" s="8" t="s">
        <v>62</v>
      </c>
      <c r="Z874" s="1">
        <f t="shared" si="13"/>
        <v>3.5148968471840943E-6</v>
      </c>
    </row>
    <row r="875" spans="1:26" x14ac:dyDescent="0.2">
      <c r="A875" s="7">
        <v>2004</v>
      </c>
      <c r="B875" s="8" t="s">
        <v>627</v>
      </c>
      <c r="C875" s="9" t="s">
        <v>58</v>
      </c>
      <c r="D875" s="9" t="s">
        <v>24</v>
      </c>
      <c r="E875" s="10">
        <v>1</v>
      </c>
      <c r="F875" s="9" t="s">
        <v>25</v>
      </c>
      <c r="G875" s="9" t="s">
        <v>26</v>
      </c>
      <c r="H875" s="9" t="s">
        <v>27</v>
      </c>
      <c r="I875" s="11">
        <v>11916</v>
      </c>
      <c r="J875" s="11">
        <v>0</v>
      </c>
      <c r="K875" s="11">
        <v>155</v>
      </c>
      <c r="L875" s="11">
        <v>155</v>
      </c>
      <c r="M875" s="11">
        <v>0</v>
      </c>
      <c r="N875" s="11">
        <v>27</v>
      </c>
      <c r="O875" s="8" t="s">
        <v>28</v>
      </c>
      <c r="P875" s="14">
        <v>2.7000000000000001E-3</v>
      </c>
      <c r="Q875" s="12">
        <v>2.14326E-2</v>
      </c>
      <c r="R875" s="12">
        <v>2.16189E-2</v>
      </c>
      <c r="S875" s="12" t="s">
        <v>3417</v>
      </c>
      <c r="T875" s="12">
        <v>2.14326E-2</v>
      </c>
      <c r="U875" s="12">
        <v>1.9443527200000001E-2</v>
      </c>
      <c r="V875" s="8" t="s">
        <v>59</v>
      </c>
      <c r="W875" s="8" t="s">
        <v>60</v>
      </c>
      <c r="X875" s="8" t="s">
        <v>61</v>
      </c>
      <c r="Y875" s="8" t="s">
        <v>62</v>
      </c>
      <c r="Z875" s="1">
        <f t="shared" si="13"/>
        <v>1.6317159449479692E-3</v>
      </c>
    </row>
    <row r="876" spans="1:26" x14ac:dyDescent="0.2">
      <c r="A876" s="7">
        <v>2005</v>
      </c>
      <c r="B876" s="8" t="s">
        <v>628</v>
      </c>
      <c r="C876" s="9" t="s">
        <v>58</v>
      </c>
      <c r="D876" s="9" t="s">
        <v>24</v>
      </c>
      <c r="E876" s="10">
        <v>1</v>
      </c>
      <c r="F876" s="9" t="s">
        <v>25</v>
      </c>
      <c r="G876" s="9" t="s">
        <v>26</v>
      </c>
      <c r="H876" s="9" t="s">
        <v>27</v>
      </c>
      <c r="I876" s="11">
        <v>217000</v>
      </c>
      <c r="J876" s="11">
        <v>0</v>
      </c>
      <c r="K876" s="11">
        <v>4550</v>
      </c>
      <c r="L876" s="11">
        <v>4550</v>
      </c>
      <c r="M876" s="11">
        <v>0</v>
      </c>
      <c r="N876" s="11">
        <v>790</v>
      </c>
      <c r="O876" s="8" t="s">
        <v>28</v>
      </c>
      <c r="P876" s="14">
        <v>2.7000000000000001E-3</v>
      </c>
      <c r="Q876" s="12">
        <v>0.62710200000000005</v>
      </c>
      <c r="R876" s="12">
        <v>0.62710200000000005</v>
      </c>
      <c r="S876" s="12" t="s">
        <v>3417</v>
      </c>
      <c r="T876" s="12">
        <v>0.62710200000000005</v>
      </c>
      <c r="U876" s="12">
        <v>0.56890320240000003</v>
      </c>
      <c r="V876" s="8" t="s">
        <v>59</v>
      </c>
      <c r="W876" s="8" t="s">
        <v>60</v>
      </c>
      <c r="X876" s="8" t="s">
        <v>61</v>
      </c>
      <c r="Y876" s="8" t="s">
        <v>62</v>
      </c>
      <c r="Z876" s="1">
        <f t="shared" si="13"/>
        <v>2.6216737437788021E-3</v>
      </c>
    </row>
    <row r="877" spans="1:26" x14ac:dyDescent="0.2">
      <c r="A877" s="7">
        <v>2009</v>
      </c>
      <c r="B877" s="8" t="s">
        <v>629</v>
      </c>
      <c r="C877" s="9" t="s">
        <v>58</v>
      </c>
      <c r="D877" s="9" t="s">
        <v>24</v>
      </c>
      <c r="E877" s="10">
        <v>1</v>
      </c>
      <c r="F877" s="9" t="s">
        <v>25</v>
      </c>
      <c r="G877" s="9" t="s">
        <v>35</v>
      </c>
      <c r="H877" s="9" t="s">
        <v>36</v>
      </c>
      <c r="I877" s="11">
        <v>349522</v>
      </c>
      <c r="J877" s="11">
        <v>0</v>
      </c>
      <c r="K877" s="11">
        <v>3047</v>
      </c>
      <c r="L877" s="11">
        <v>3047</v>
      </c>
      <c r="M877" s="11">
        <v>0</v>
      </c>
      <c r="N877" s="11">
        <v>3141</v>
      </c>
      <c r="O877" s="8" t="s">
        <v>37</v>
      </c>
      <c r="P877" s="14" t="s">
        <v>3417</v>
      </c>
      <c r="Q877" s="12">
        <v>9.4229999999999997E-4</v>
      </c>
      <c r="R877" s="12">
        <v>0.13509450000000001</v>
      </c>
      <c r="S877" s="12" t="s">
        <v>3417</v>
      </c>
      <c r="T877" s="12">
        <v>9.4229999999999997E-4</v>
      </c>
      <c r="U877" s="12">
        <v>8.5484899999999997E-4</v>
      </c>
      <c r="V877" s="8" t="s">
        <v>59</v>
      </c>
      <c r="W877" s="8" t="s">
        <v>60</v>
      </c>
      <c r="X877" s="8" t="s">
        <v>61</v>
      </c>
      <c r="Y877" s="8" t="s">
        <v>62</v>
      </c>
      <c r="Z877" s="1">
        <f t="shared" si="13"/>
        <v>2.4457659317582297E-6</v>
      </c>
    </row>
    <row r="878" spans="1:26" x14ac:dyDescent="0.2">
      <c r="A878" s="7">
        <v>2009</v>
      </c>
      <c r="B878" s="8" t="s">
        <v>629</v>
      </c>
      <c r="C878" s="9" t="s">
        <v>58</v>
      </c>
      <c r="D878" s="9" t="s">
        <v>24</v>
      </c>
      <c r="E878" s="10">
        <v>1</v>
      </c>
      <c r="F878" s="9" t="s">
        <v>25</v>
      </c>
      <c r="G878" s="9" t="s">
        <v>26</v>
      </c>
      <c r="H878" s="9" t="s">
        <v>27</v>
      </c>
      <c r="I878" s="11">
        <v>111478</v>
      </c>
      <c r="J878" s="11">
        <v>0</v>
      </c>
      <c r="K878" s="11">
        <v>973</v>
      </c>
      <c r="L878" s="11">
        <v>973</v>
      </c>
      <c r="M878" s="11">
        <v>0</v>
      </c>
      <c r="N878" s="11">
        <v>169</v>
      </c>
      <c r="O878" s="8" t="s">
        <v>28</v>
      </c>
      <c r="P878" s="14">
        <v>2.7000000000000001E-3</v>
      </c>
      <c r="Q878" s="12">
        <v>0.1341522</v>
      </c>
      <c r="R878" s="12">
        <v>0.13509450000000001</v>
      </c>
      <c r="S878" s="12" t="s">
        <v>3417</v>
      </c>
      <c r="T878" s="12">
        <v>0.1341522</v>
      </c>
      <c r="U878" s="12">
        <v>0.12170207750000001</v>
      </c>
      <c r="V878" s="8" t="s">
        <v>59</v>
      </c>
      <c r="W878" s="8" t="s">
        <v>60</v>
      </c>
      <c r="X878" s="8" t="s">
        <v>61</v>
      </c>
      <c r="Y878" s="8" t="s">
        <v>62</v>
      </c>
      <c r="Z878" s="1">
        <f t="shared" si="13"/>
        <v>1.0917138583397621E-3</v>
      </c>
    </row>
    <row r="879" spans="1:26" x14ac:dyDescent="0.2">
      <c r="A879" s="7">
        <v>2011</v>
      </c>
      <c r="B879" s="8" t="s">
        <v>630</v>
      </c>
      <c r="C879" s="9" t="s">
        <v>58</v>
      </c>
      <c r="D879" s="9" t="s">
        <v>24</v>
      </c>
      <c r="E879" s="10">
        <v>1</v>
      </c>
      <c r="F879" s="9" t="s">
        <v>25</v>
      </c>
      <c r="G879" s="9" t="s">
        <v>26</v>
      </c>
      <c r="H879" s="9" t="s">
        <v>27</v>
      </c>
      <c r="I879" s="11">
        <v>101000</v>
      </c>
      <c r="J879" s="11">
        <v>0</v>
      </c>
      <c r="K879" s="11">
        <v>1140</v>
      </c>
      <c r="L879" s="11">
        <v>1140</v>
      </c>
      <c r="M879" s="11">
        <v>0</v>
      </c>
      <c r="N879" s="11">
        <v>200</v>
      </c>
      <c r="O879" s="8" t="s">
        <v>28</v>
      </c>
      <c r="P879" s="14">
        <v>2.7000000000000001E-3</v>
      </c>
      <c r="Q879" s="12">
        <v>0.15876000000000001</v>
      </c>
      <c r="R879" s="12">
        <v>0.15876000000000001</v>
      </c>
      <c r="S879" s="12" t="s">
        <v>3417</v>
      </c>
      <c r="T879" s="12">
        <v>0.15876000000000001</v>
      </c>
      <c r="U879" s="12">
        <v>0.14402612719999999</v>
      </c>
      <c r="V879" s="8" t="s">
        <v>59</v>
      </c>
      <c r="W879" s="8" t="s">
        <v>60</v>
      </c>
      <c r="X879" s="8" t="s">
        <v>61</v>
      </c>
      <c r="Y879" s="8" t="s">
        <v>62</v>
      </c>
      <c r="Z879" s="1">
        <f t="shared" si="13"/>
        <v>1.4260012594059406E-3</v>
      </c>
    </row>
    <row r="880" spans="1:26" x14ac:dyDescent="0.2">
      <c r="A880" s="7">
        <v>2013</v>
      </c>
      <c r="B880" s="8" t="s">
        <v>631</v>
      </c>
      <c r="C880" s="9" t="s">
        <v>58</v>
      </c>
      <c r="D880" s="9" t="s">
        <v>24</v>
      </c>
      <c r="E880" s="10">
        <v>1</v>
      </c>
      <c r="F880" s="9" t="s">
        <v>25</v>
      </c>
      <c r="G880" s="9" t="s">
        <v>35</v>
      </c>
      <c r="H880" s="9" t="s">
        <v>36</v>
      </c>
      <c r="I880" s="11">
        <v>-630</v>
      </c>
      <c r="J880" s="11">
        <v>0</v>
      </c>
      <c r="K880" s="11">
        <v>203</v>
      </c>
      <c r="L880" s="11">
        <v>203</v>
      </c>
      <c r="M880" s="11">
        <v>0</v>
      </c>
      <c r="N880" s="11">
        <v>203</v>
      </c>
      <c r="O880" s="8" t="s">
        <v>37</v>
      </c>
      <c r="P880" s="14" t="s">
        <v>3417</v>
      </c>
      <c r="Q880" s="12">
        <v>6.0900000000000003E-5</v>
      </c>
      <c r="R880" s="12">
        <v>0.19612950000000001</v>
      </c>
      <c r="S880" s="12" t="s">
        <v>3417</v>
      </c>
      <c r="T880" s="12">
        <v>6.0900000000000003E-5</v>
      </c>
      <c r="U880" s="12">
        <v>5.5248099999999997E-5</v>
      </c>
      <c r="V880" s="8" t="s">
        <v>59</v>
      </c>
      <c r="W880" s="8" t="s">
        <v>60</v>
      </c>
      <c r="X880" s="8" t="s">
        <v>61</v>
      </c>
      <c r="Y880" s="8" t="s">
        <v>62</v>
      </c>
      <c r="Z880" s="1">
        <f t="shared" si="13"/>
        <v>8.7695396825396822E-5</v>
      </c>
    </row>
    <row r="881" spans="1:26" x14ac:dyDescent="0.2">
      <c r="A881" s="7">
        <v>2013</v>
      </c>
      <c r="B881" s="8" t="s">
        <v>631</v>
      </c>
      <c r="C881" s="9" t="s">
        <v>58</v>
      </c>
      <c r="D881" s="9" t="s">
        <v>24</v>
      </c>
      <c r="E881" s="10">
        <v>1</v>
      </c>
      <c r="F881" s="9" t="s">
        <v>25</v>
      </c>
      <c r="G881" s="9" t="s">
        <v>26</v>
      </c>
      <c r="H881" s="9" t="s">
        <v>27</v>
      </c>
      <c r="I881" s="11">
        <v>-4370</v>
      </c>
      <c r="J881" s="11">
        <v>0</v>
      </c>
      <c r="K881" s="11">
        <v>1406</v>
      </c>
      <c r="L881" s="11">
        <v>1406</v>
      </c>
      <c r="M881" s="11">
        <v>0</v>
      </c>
      <c r="N881" s="11">
        <v>247</v>
      </c>
      <c r="O881" s="8" t="s">
        <v>28</v>
      </c>
      <c r="P881" s="14">
        <v>2.7000000000000001E-3</v>
      </c>
      <c r="Q881" s="12">
        <v>0.19606860000000001</v>
      </c>
      <c r="R881" s="12">
        <v>0.19612950000000001</v>
      </c>
      <c r="S881" s="12" t="s">
        <v>3417</v>
      </c>
      <c r="T881" s="12">
        <v>0.19606860000000001</v>
      </c>
      <c r="U881" s="12">
        <v>0.17787226710000001</v>
      </c>
      <c r="V881" s="8" t="s">
        <v>59</v>
      </c>
      <c r="W881" s="8" t="s">
        <v>60</v>
      </c>
      <c r="X881" s="8" t="s">
        <v>61</v>
      </c>
      <c r="Y881" s="8" t="s">
        <v>62</v>
      </c>
      <c r="Z881" s="1">
        <f t="shared" si="13"/>
        <v>4.0703035949656755E-2</v>
      </c>
    </row>
    <row r="882" spans="1:26" x14ac:dyDescent="0.2">
      <c r="A882" s="7">
        <v>2014</v>
      </c>
      <c r="B882" s="8" t="s">
        <v>632</v>
      </c>
      <c r="C882" s="9" t="s">
        <v>58</v>
      </c>
      <c r="D882" s="9" t="s">
        <v>24</v>
      </c>
      <c r="E882" s="10">
        <v>1</v>
      </c>
      <c r="F882" s="9" t="s">
        <v>25</v>
      </c>
      <c r="G882" s="9" t="s">
        <v>26</v>
      </c>
      <c r="H882" s="9" t="s">
        <v>27</v>
      </c>
      <c r="I882" s="11">
        <v>8000</v>
      </c>
      <c r="J882" s="11">
        <v>0</v>
      </c>
      <c r="K882" s="11">
        <v>83</v>
      </c>
      <c r="L882" s="11">
        <v>83</v>
      </c>
      <c r="M882" s="11">
        <v>0</v>
      </c>
      <c r="N882" s="11">
        <v>14</v>
      </c>
      <c r="O882" s="8" t="s">
        <v>28</v>
      </c>
      <c r="P882" s="14">
        <v>2.7000000000000001E-3</v>
      </c>
      <c r="Q882" s="12">
        <v>1.11132E-2</v>
      </c>
      <c r="R882" s="12">
        <v>1.11132E-2</v>
      </c>
      <c r="S882" s="12" t="s">
        <v>3417</v>
      </c>
      <c r="T882" s="12">
        <v>1.11132E-2</v>
      </c>
      <c r="U882" s="12">
        <v>1.0081828899999999E-2</v>
      </c>
      <c r="V882" s="8" t="s">
        <v>59</v>
      </c>
      <c r="W882" s="8" t="s">
        <v>60</v>
      </c>
      <c r="X882" s="8" t="s">
        <v>61</v>
      </c>
      <c r="Y882" s="8" t="s">
        <v>62</v>
      </c>
      <c r="Z882" s="1">
        <f t="shared" si="13"/>
        <v>1.2602286124999999E-3</v>
      </c>
    </row>
    <row r="883" spans="1:26" x14ac:dyDescent="0.2">
      <c r="A883" s="7">
        <v>2015</v>
      </c>
      <c r="B883" s="8" t="s">
        <v>633</v>
      </c>
      <c r="C883" s="9" t="s">
        <v>58</v>
      </c>
      <c r="D883" s="9" t="s">
        <v>24</v>
      </c>
      <c r="E883" s="10">
        <v>1</v>
      </c>
      <c r="F883" s="9" t="s">
        <v>25</v>
      </c>
      <c r="G883" s="9" t="s">
        <v>26</v>
      </c>
      <c r="H883" s="9" t="s">
        <v>27</v>
      </c>
      <c r="I883" s="11">
        <v>14000</v>
      </c>
      <c r="J883" s="11">
        <v>0</v>
      </c>
      <c r="K883" s="11">
        <v>148</v>
      </c>
      <c r="L883" s="11">
        <v>148</v>
      </c>
      <c r="M883" s="11">
        <v>0</v>
      </c>
      <c r="N883" s="11">
        <v>26</v>
      </c>
      <c r="O883" s="8" t="s">
        <v>28</v>
      </c>
      <c r="P883" s="14">
        <v>2.7000000000000001E-3</v>
      </c>
      <c r="Q883" s="12">
        <v>2.0638799999999999E-2</v>
      </c>
      <c r="R883" s="12">
        <v>2.0638799999999999E-2</v>
      </c>
      <c r="S883" s="12" t="s">
        <v>3417</v>
      </c>
      <c r="T883" s="12">
        <v>2.0638799999999999E-2</v>
      </c>
      <c r="U883" s="12">
        <v>1.87233965E-2</v>
      </c>
      <c r="V883" s="8" t="s">
        <v>59</v>
      </c>
      <c r="W883" s="8" t="s">
        <v>60</v>
      </c>
      <c r="X883" s="8" t="s">
        <v>61</v>
      </c>
      <c r="Y883" s="8" t="s">
        <v>62</v>
      </c>
      <c r="Z883" s="1">
        <f t="shared" si="13"/>
        <v>1.3373854642857142E-3</v>
      </c>
    </row>
    <row r="884" spans="1:26" x14ac:dyDescent="0.2">
      <c r="A884" s="7">
        <v>2018</v>
      </c>
      <c r="B884" s="8" t="s">
        <v>634</v>
      </c>
      <c r="C884" s="9" t="s">
        <v>58</v>
      </c>
      <c r="D884" s="9" t="s">
        <v>24</v>
      </c>
      <c r="E884" s="10">
        <v>1</v>
      </c>
      <c r="F884" s="9" t="s">
        <v>43</v>
      </c>
      <c r="G884" s="9" t="s">
        <v>79</v>
      </c>
      <c r="H884" s="9" t="s">
        <v>45</v>
      </c>
      <c r="I884" s="11">
        <v>8991873</v>
      </c>
      <c r="J884" s="11">
        <v>0</v>
      </c>
      <c r="K884" s="11">
        <v>303771</v>
      </c>
      <c r="L884" s="11">
        <v>303771</v>
      </c>
      <c r="M884" s="11">
        <v>0</v>
      </c>
      <c r="N884" s="11">
        <v>17482</v>
      </c>
      <c r="O884" s="8" t="s">
        <v>46</v>
      </c>
      <c r="P884" s="14">
        <v>3.27114174579567E-3</v>
      </c>
      <c r="Q884" s="12">
        <v>100.075675</v>
      </c>
      <c r="R884" s="12">
        <v>105.1635852</v>
      </c>
      <c r="S884" s="12" t="s">
        <v>3417</v>
      </c>
      <c r="T884" s="12">
        <v>100.075675</v>
      </c>
      <c r="U884" s="12">
        <v>90.788056790300004</v>
      </c>
      <c r="V884" s="8" t="s">
        <v>59</v>
      </c>
      <c r="W884" s="8" t="s">
        <v>60</v>
      </c>
      <c r="X884" s="8" t="s">
        <v>61</v>
      </c>
      <c r="Y884" s="8" t="s">
        <v>62</v>
      </c>
      <c r="Z884" s="1">
        <f t="shared" si="13"/>
        <v>1.0096679166876579E-2</v>
      </c>
    </row>
    <row r="885" spans="1:26" x14ac:dyDescent="0.2">
      <c r="A885" s="7">
        <v>2018</v>
      </c>
      <c r="B885" s="8" t="s">
        <v>634</v>
      </c>
      <c r="C885" s="9" t="s">
        <v>58</v>
      </c>
      <c r="D885" s="9" t="s">
        <v>24</v>
      </c>
      <c r="E885" s="10">
        <v>1</v>
      </c>
      <c r="F885" s="9" t="s">
        <v>43</v>
      </c>
      <c r="G885" s="9" t="s">
        <v>35</v>
      </c>
      <c r="H885" s="9" t="s">
        <v>36</v>
      </c>
      <c r="I885" s="11">
        <v>9297946</v>
      </c>
      <c r="J885" s="11">
        <v>0</v>
      </c>
      <c r="K885" s="11">
        <v>528378</v>
      </c>
      <c r="L885" s="11">
        <v>528378</v>
      </c>
      <c r="M885" s="11">
        <v>0</v>
      </c>
      <c r="N885" s="11">
        <v>528378</v>
      </c>
      <c r="O885" s="8" t="s">
        <v>37</v>
      </c>
      <c r="P885" s="14" t="s">
        <v>3417</v>
      </c>
      <c r="Q885" s="12">
        <v>0.1585134</v>
      </c>
      <c r="R885" s="12">
        <v>105.1635852</v>
      </c>
      <c r="S885" s="12" t="s">
        <v>3417</v>
      </c>
      <c r="T885" s="12">
        <v>0.1585134</v>
      </c>
      <c r="U885" s="12">
        <v>0.1438024131</v>
      </c>
      <c r="V885" s="8" t="s">
        <v>59</v>
      </c>
      <c r="W885" s="8" t="s">
        <v>60</v>
      </c>
      <c r="X885" s="8" t="s">
        <v>61</v>
      </c>
      <c r="Y885" s="8" t="s">
        <v>62</v>
      </c>
      <c r="Z885" s="1">
        <f t="shared" si="13"/>
        <v>1.5466040897634811E-5</v>
      </c>
    </row>
    <row r="886" spans="1:26" x14ac:dyDescent="0.2">
      <c r="A886" s="7">
        <v>2018</v>
      </c>
      <c r="B886" s="8" t="s">
        <v>634</v>
      </c>
      <c r="C886" s="9" t="s">
        <v>58</v>
      </c>
      <c r="D886" s="9" t="s">
        <v>24</v>
      </c>
      <c r="E886" s="10">
        <v>1</v>
      </c>
      <c r="F886" s="9" t="s">
        <v>43</v>
      </c>
      <c r="G886" s="9" t="s">
        <v>3418</v>
      </c>
      <c r="H886" s="9" t="s">
        <v>3419</v>
      </c>
      <c r="I886" s="11">
        <v>8510181</v>
      </c>
      <c r="J886" s="11">
        <v>0</v>
      </c>
      <c r="K886" s="11">
        <v>308981</v>
      </c>
      <c r="L886" s="11">
        <v>308981</v>
      </c>
      <c r="M886" s="11">
        <v>0</v>
      </c>
      <c r="N886" s="11">
        <v>34568</v>
      </c>
      <c r="O886" s="8" t="s">
        <v>46</v>
      </c>
      <c r="P886" s="14" t="s">
        <v>3417</v>
      </c>
      <c r="Q886" s="12">
        <v>4.9293968000000001</v>
      </c>
      <c r="R886" s="12">
        <v>105.1635852</v>
      </c>
      <c r="S886" s="12" t="s">
        <v>3417</v>
      </c>
      <c r="T886" s="12">
        <v>4.9293968000000001</v>
      </c>
      <c r="U886" s="12">
        <v>4.4719194411999998</v>
      </c>
      <c r="V886" s="8" t="s">
        <v>59</v>
      </c>
      <c r="W886" s="8" t="s">
        <v>60</v>
      </c>
      <c r="X886" s="8" t="s">
        <v>61</v>
      </c>
      <c r="Y886" s="8" t="s">
        <v>62</v>
      </c>
      <c r="Z886" s="1">
        <f t="shared" si="13"/>
        <v>5.2547876962898902E-4</v>
      </c>
    </row>
    <row r="887" spans="1:26" x14ac:dyDescent="0.2">
      <c r="A887" s="7">
        <v>2020</v>
      </c>
      <c r="B887" s="8" t="s">
        <v>635</v>
      </c>
      <c r="C887" s="9" t="s">
        <v>58</v>
      </c>
      <c r="D887" s="9" t="s">
        <v>24</v>
      </c>
      <c r="E887" s="10">
        <v>1</v>
      </c>
      <c r="F887" s="9" t="s">
        <v>25</v>
      </c>
      <c r="G887" s="9" t="s">
        <v>35</v>
      </c>
      <c r="H887" s="9" t="s">
        <v>36</v>
      </c>
      <c r="I887" s="11">
        <v>94797</v>
      </c>
      <c r="J887" s="11">
        <v>0</v>
      </c>
      <c r="K887" s="11">
        <v>476</v>
      </c>
      <c r="L887" s="11">
        <v>476</v>
      </c>
      <c r="M887" s="11">
        <v>0</v>
      </c>
      <c r="N887" s="11">
        <v>476</v>
      </c>
      <c r="O887" s="8" t="s">
        <v>37</v>
      </c>
      <c r="P887" s="14" t="s">
        <v>3417</v>
      </c>
      <c r="Q887" s="12">
        <v>1.428E-4</v>
      </c>
      <c r="R887" s="12">
        <v>7.4759999999999993E-2</v>
      </c>
      <c r="S887" s="12" t="s">
        <v>3417</v>
      </c>
      <c r="T887" s="12">
        <v>1.428E-4</v>
      </c>
      <c r="U887" s="12">
        <v>1.2954730000000001E-4</v>
      </c>
      <c r="V887" s="8" t="s">
        <v>59</v>
      </c>
      <c r="W887" s="8" t="s">
        <v>60</v>
      </c>
      <c r="X887" s="8" t="s">
        <v>61</v>
      </c>
      <c r="Y887" s="8" t="s">
        <v>62</v>
      </c>
      <c r="Z887" s="1">
        <f t="shared" si="13"/>
        <v>1.3665759464961972E-6</v>
      </c>
    </row>
    <row r="888" spans="1:26" x14ac:dyDescent="0.2">
      <c r="A888" s="7">
        <v>2020</v>
      </c>
      <c r="B888" s="8" t="s">
        <v>635</v>
      </c>
      <c r="C888" s="9" t="s">
        <v>58</v>
      </c>
      <c r="D888" s="9" t="s">
        <v>24</v>
      </c>
      <c r="E888" s="10">
        <v>1</v>
      </c>
      <c r="F888" s="9" t="s">
        <v>25</v>
      </c>
      <c r="G888" s="9" t="s">
        <v>26</v>
      </c>
      <c r="H888" s="9" t="s">
        <v>27</v>
      </c>
      <c r="I888" s="11">
        <v>108203</v>
      </c>
      <c r="J888" s="11">
        <v>0</v>
      </c>
      <c r="K888" s="11">
        <v>544</v>
      </c>
      <c r="L888" s="11">
        <v>544</v>
      </c>
      <c r="M888" s="11">
        <v>0</v>
      </c>
      <c r="N888" s="11">
        <v>94</v>
      </c>
      <c r="O888" s="8" t="s">
        <v>28</v>
      </c>
      <c r="P888" s="14">
        <v>2.7000000000000001E-3</v>
      </c>
      <c r="Q888" s="12">
        <v>7.4617199999999995E-2</v>
      </c>
      <c r="R888" s="12">
        <v>7.4759999999999993E-2</v>
      </c>
      <c r="S888" s="12" t="s">
        <v>3417</v>
      </c>
      <c r="T888" s="12">
        <v>7.4617199999999995E-2</v>
      </c>
      <c r="U888" s="12">
        <v>6.7692279800000005E-2</v>
      </c>
      <c r="V888" s="8" t="s">
        <v>59</v>
      </c>
      <c r="W888" s="8" t="s">
        <v>60</v>
      </c>
      <c r="X888" s="8" t="s">
        <v>61</v>
      </c>
      <c r="Y888" s="8" t="s">
        <v>62</v>
      </c>
      <c r="Z888" s="1">
        <f t="shared" si="13"/>
        <v>6.2560446383187155E-4</v>
      </c>
    </row>
    <row r="889" spans="1:26" x14ac:dyDescent="0.2">
      <c r="A889" s="7">
        <v>2021</v>
      </c>
      <c r="B889" s="8" t="s">
        <v>636</v>
      </c>
      <c r="C889" s="9" t="s">
        <v>58</v>
      </c>
      <c r="D889" s="9" t="s">
        <v>24</v>
      </c>
      <c r="E889" s="10">
        <v>1</v>
      </c>
      <c r="F889" s="9" t="s">
        <v>25</v>
      </c>
      <c r="G889" s="9" t="s">
        <v>26</v>
      </c>
      <c r="H889" s="9" t="s">
        <v>27</v>
      </c>
      <c r="I889" s="11">
        <v>34000</v>
      </c>
      <c r="J889" s="11">
        <v>0</v>
      </c>
      <c r="K889" s="11">
        <v>354</v>
      </c>
      <c r="L889" s="11">
        <v>354</v>
      </c>
      <c r="M889" s="11">
        <v>0</v>
      </c>
      <c r="N889" s="11">
        <v>59</v>
      </c>
      <c r="O889" s="8" t="s">
        <v>28</v>
      </c>
      <c r="P889" s="14">
        <v>2.7000000000000001E-3</v>
      </c>
      <c r="Q889" s="12">
        <v>4.6834199999999999E-2</v>
      </c>
      <c r="R889" s="12">
        <v>4.6834199999999999E-2</v>
      </c>
      <c r="S889" s="12" t="s">
        <v>3417</v>
      </c>
      <c r="T889" s="12">
        <v>4.6834199999999999E-2</v>
      </c>
      <c r="U889" s="12">
        <v>4.2487707499999999E-2</v>
      </c>
      <c r="V889" s="8" t="s">
        <v>59</v>
      </c>
      <c r="W889" s="8" t="s">
        <v>60</v>
      </c>
      <c r="X889" s="8" t="s">
        <v>61</v>
      </c>
      <c r="Y889" s="8" t="s">
        <v>62</v>
      </c>
      <c r="Z889" s="1">
        <f t="shared" si="13"/>
        <v>1.2496384558823529E-3</v>
      </c>
    </row>
    <row r="890" spans="1:26" x14ac:dyDescent="0.2">
      <c r="A890" s="7">
        <v>2023</v>
      </c>
      <c r="B890" s="8" t="s">
        <v>637</v>
      </c>
      <c r="C890" s="9" t="s">
        <v>58</v>
      </c>
      <c r="D890" s="9" t="s">
        <v>24</v>
      </c>
      <c r="E890" s="10">
        <v>1</v>
      </c>
      <c r="F890" s="9" t="s">
        <v>50</v>
      </c>
      <c r="G890" s="9" t="s">
        <v>26</v>
      </c>
      <c r="H890" s="9" t="s">
        <v>27</v>
      </c>
      <c r="I890" s="11">
        <v>3000</v>
      </c>
      <c r="J890" s="11">
        <v>0</v>
      </c>
      <c r="K890" s="11">
        <v>66</v>
      </c>
      <c r="L890" s="11">
        <v>66</v>
      </c>
      <c r="M890" s="11">
        <v>0</v>
      </c>
      <c r="N890" s="11">
        <v>11</v>
      </c>
      <c r="O890" s="8" t="s">
        <v>28</v>
      </c>
      <c r="P890" s="14">
        <v>2.7000000000000001E-3</v>
      </c>
      <c r="Q890" s="12">
        <v>8.7317999999999996E-3</v>
      </c>
      <c r="R890" s="12">
        <v>2.14326E-2</v>
      </c>
      <c r="S890" s="12" t="s">
        <v>3417</v>
      </c>
      <c r="T890" s="12">
        <v>8.7317999999999996E-3</v>
      </c>
      <c r="U890" s="12">
        <v>7.9214369999999999E-3</v>
      </c>
      <c r="V890" s="8" t="s">
        <v>59</v>
      </c>
      <c r="W890" s="8" t="s">
        <v>60</v>
      </c>
      <c r="X890" s="8" t="s">
        <v>61</v>
      </c>
      <c r="Y890" s="8" t="s">
        <v>62</v>
      </c>
      <c r="Z890" s="1">
        <f t="shared" si="13"/>
        <v>2.6404789999999998E-3</v>
      </c>
    </row>
    <row r="891" spans="1:26" x14ac:dyDescent="0.2">
      <c r="A891" s="7">
        <v>2023</v>
      </c>
      <c r="B891" s="8" t="s">
        <v>637</v>
      </c>
      <c r="C891" s="9" t="s">
        <v>58</v>
      </c>
      <c r="D891" s="9" t="s">
        <v>24</v>
      </c>
      <c r="E891" s="10">
        <v>1</v>
      </c>
      <c r="F891" s="9" t="s">
        <v>25</v>
      </c>
      <c r="G891" s="9" t="s">
        <v>26</v>
      </c>
      <c r="H891" s="9" t="s">
        <v>27</v>
      </c>
      <c r="I891" s="11">
        <v>8000</v>
      </c>
      <c r="J891" s="11">
        <v>0</v>
      </c>
      <c r="K891" s="11">
        <v>94</v>
      </c>
      <c r="L891" s="11">
        <v>94</v>
      </c>
      <c r="M891" s="11">
        <v>0</v>
      </c>
      <c r="N891" s="11">
        <v>16</v>
      </c>
      <c r="O891" s="8" t="s">
        <v>28</v>
      </c>
      <c r="P891" s="14">
        <v>2.7000000000000001E-3</v>
      </c>
      <c r="Q891" s="12">
        <v>1.27008E-2</v>
      </c>
      <c r="R891" s="12">
        <v>2.14326E-2</v>
      </c>
      <c r="S891" s="12" t="s">
        <v>3417</v>
      </c>
      <c r="T891" s="12">
        <v>1.27008E-2</v>
      </c>
      <c r="U891" s="12">
        <v>1.15220902E-2</v>
      </c>
      <c r="V891" s="8" t="s">
        <v>59</v>
      </c>
      <c r="W891" s="8" t="s">
        <v>60</v>
      </c>
      <c r="X891" s="8" t="s">
        <v>61</v>
      </c>
      <c r="Y891" s="8" t="s">
        <v>62</v>
      </c>
      <c r="Z891" s="1">
        <f t="shared" si="13"/>
        <v>1.440261275E-3</v>
      </c>
    </row>
    <row r="892" spans="1:26" x14ac:dyDescent="0.2">
      <c r="A892" s="7">
        <v>2024</v>
      </c>
      <c r="B892" s="8" t="s">
        <v>638</v>
      </c>
      <c r="C892" s="9" t="s">
        <v>58</v>
      </c>
      <c r="D892" s="9" t="s">
        <v>24</v>
      </c>
      <c r="E892" s="10">
        <v>1</v>
      </c>
      <c r="F892" s="9" t="s">
        <v>25</v>
      </c>
      <c r="G892" s="9" t="s">
        <v>26</v>
      </c>
      <c r="H892" s="9" t="s">
        <v>27</v>
      </c>
      <c r="I892" s="11">
        <v>62000</v>
      </c>
      <c r="J892" s="11">
        <v>0</v>
      </c>
      <c r="K892" s="11">
        <v>628</v>
      </c>
      <c r="L892" s="11">
        <v>628</v>
      </c>
      <c r="M892" s="11">
        <v>0</v>
      </c>
      <c r="N892" s="11">
        <v>107</v>
      </c>
      <c r="O892" s="8" t="s">
        <v>28</v>
      </c>
      <c r="P892" s="14">
        <v>2.7000000000000001E-3</v>
      </c>
      <c r="Q892" s="12">
        <v>8.4936600000000001E-2</v>
      </c>
      <c r="R892" s="12">
        <v>8.4936600000000001E-2</v>
      </c>
      <c r="S892" s="12" t="s">
        <v>3417</v>
      </c>
      <c r="T892" s="12">
        <v>8.4936600000000001E-2</v>
      </c>
      <c r="U892" s="12">
        <v>7.7053977999999995E-2</v>
      </c>
      <c r="V892" s="8" t="s">
        <v>59</v>
      </c>
      <c r="W892" s="8" t="s">
        <v>60</v>
      </c>
      <c r="X892" s="8" t="s">
        <v>61</v>
      </c>
      <c r="Y892" s="8" t="s">
        <v>62</v>
      </c>
      <c r="Z892" s="1">
        <f t="shared" si="13"/>
        <v>1.2428060967741934E-3</v>
      </c>
    </row>
    <row r="893" spans="1:26" x14ac:dyDescent="0.2">
      <c r="A893" s="7">
        <v>2038</v>
      </c>
      <c r="B893" s="8" t="s">
        <v>639</v>
      </c>
      <c r="C893" s="9" t="s">
        <v>58</v>
      </c>
      <c r="D893" s="9" t="s">
        <v>24</v>
      </c>
      <c r="E893" s="10">
        <v>1</v>
      </c>
      <c r="F893" s="9" t="s">
        <v>50</v>
      </c>
      <c r="G893" s="9" t="s">
        <v>35</v>
      </c>
      <c r="H893" s="9" t="s">
        <v>36</v>
      </c>
      <c r="I893" s="11">
        <v>19930621</v>
      </c>
      <c r="J893" s="11">
        <v>0</v>
      </c>
      <c r="K893" s="11">
        <v>236412</v>
      </c>
      <c r="L893" s="11">
        <v>236412</v>
      </c>
      <c r="M893" s="11">
        <v>0</v>
      </c>
      <c r="N893" s="11">
        <v>236412</v>
      </c>
      <c r="O893" s="8" t="s">
        <v>37</v>
      </c>
      <c r="P893" s="14" t="s">
        <v>3417</v>
      </c>
      <c r="Q893" s="12">
        <v>7.0923600000000003E-2</v>
      </c>
      <c r="R893" s="12">
        <v>0.80995139999999999</v>
      </c>
      <c r="S893" s="12">
        <v>7.6999999999999999E-2</v>
      </c>
      <c r="T893" s="12">
        <v>6.7425245999999999E-3</v>
      </c>
      <c r="U893" s="12">
        <v>6.1167781000000003E-3</v>
      </c>
      <c r="V893" s="8" t="s">
        <v>59</v>
      </c>
      <c r="W893" s="8" t="s">
        <v>60</v>
      </c>
      <c r="X893" s="8" t="s">
        <v>61</v>
      </c>
      <c r="Y893" s="8" t="s">
        <v>62</v>
      </c>
      <c r="Z893" s="1">
        <f t="shared" si="13"/>
        <v>3.5048202963670827E-6</v>
      </c>
    </row>
    <row r="894" spans="1:26" x14ac:dyDescent="0.2">
      <c r="A894" s="7">
        <v>2038</v>
      </c>
      <c r="B894" s="8" t="s">
        <v>639</v>
      </c>
      <c r="C894" s="9" t="s">
        <v>58</v>
      </c>
      <c r="D894" s="9" t="s">
        <v>24</v>
      </c>
      <c r="E894" s="10">
        <v>1</v>
      </c>
      <c r="F894" s="9" t="s">
        <v>50</v>
      </c>
      <c r="G894" s="9" t="s">
        <v>26</v>
      </c>
      <c r="H894" s="9" t="s">
        <v>27</v>
      </c>
      <c r="I894" s="11">
        <v>447379</v>
      </c>
      <c r="J894" s="11">
        <v>0</v>
      </c>
      <c r="K894" s="11">
        <v>5308</v>
      </c>
      <c r="L894" s="11">
        <v>5308</v>
      </c>
      <c r="M894" s="11">
        <v>0</v>
      </c>
      <c r="N894" s="11">
        <v>931</v>
      </c>
      <c r="O894" s="8" t="s">
        <v>28</v>
      </c>
      <c r="P894" s="14">
        <v>2.7000000000000001E-3</v>
      </c>
      <c r="Q894" s="12">
        <v>0.73902780000000001</v>
      </c>
      <c r="R894" s="12">
        <v>0.80995139999999999</v>
      </c>
      <c r="S894" s="12">
        <v>7.6999999999999999E-2</v>
      </c>
      <c r="T894" s="12">
        <v>7.0257475400000005E-2</v>
      </c>
      <c r="U894" s="12">
        <v>6.3737163599999994E-2</v>
      </c>
      <c r="V894" s="8" t="s">
        <v>59</v>
      </c>
      <c r="W894" s="8" t="s">
        <v>60</v>
      </c>
      <c r="X894" s="8" t="s">
        <v>61</v>
      </c>
      <c r="Y894" s="8" t="s">
        <v>62</v>
      </c>
      <c r="Z894" s="1">
        <f t="shared" si="13"/>
        <v>1.5613885542236001E-4</v>
      </c>
    </row>
    <row r="895" spans="1:26" x14ac:dyDescent="0.2">
      <c r="A895" s="7">
        <v>2039</v>
      </c>
      <c r="B895" s="8" t="s">
        <v>640</v>
      </c>
      <c r="C895" s="9" t="s">
        <v>58</v>
      </c>
      <c r="D895" s="9" t="s">
        <v>24</v>
      </c>
      <c r="E895" s="10">
        <v>1</v>
      </c>
      <c r="F895" s="9" t="s">
        <v>50</v>
      </c>
      <c r="G895" s="9" t="s">
        <v>35</v>
      </c>
      <c r="H895" s="9" t="s">
        <v>36</v>
      </c>
      <c r="I895" s="11">
        <v>12856702</v>
      </c>
      <c r="J895" s="11">
        <v>0</v>
      </c>
      <c r="K895" s="11">
        <v>152516</v>
      </c>
      <c r="L895" s="11">
        <v>152516</v>
      </c>
      <c r="M895" s="11">
        <v>0</v>
      </c>
      <c r="N895" s="11">
        <v>152516</v>
      </c>
      <c r="O895" s="8" t="s">
        <v>37</v>
      </c>
      <c r="P895" s="14" t="s">
        <v>3417</v>
      </c>
      <c r="Q895" s="12">
        <v>4.5754799999999998E-2</v>
      </c>
      <c r="R895" s="12">
        <v>0.32675999999999999</v>
      </c>
      <c r="S895" s="12">
        <v>5.0999999999999997E-2</v>
      </c>
      <c r="T895" s="12">
        <v>7.1413110999999996E-3</v>
      </c>
      <c r="U895" s="12">
        <v>6.4785549E-3</v>
      </c>
      <c r="V895" s="8" t="s">
        <v>59</v>
      </c>
      <c r="W895" s="8" t="s">
        <v>60</v>
      </c>
      <c r="X895" s="8" t="s">
        <v>61</v>
      </c>
      <c r="Y895" s="8" t="s">
        <v>62</v>
      </c>
      <c r="Z895" s="1">
        <f t="shared" si="13"/>
        <v>3.5986238928148139E-6</v>
      </c>
    </row>
    <row r="896" spans="1:26" x14ac:dyDescent="0.2">
      <c r="A896" s="7">
        <v>2039</v>
      </c>
      <c r="B896" s="8" t="s">
        <v>640</v>
      </c>
      <c r="C896" s="9" t="s">
        <v>58</v>
      </c>
      <c r="D896" s="9" t="s">
        <v>24</v>
      </c>
      <c r="E896" s="10">
        <v>1</v>
      </c>
      <c r="F896" s="9" t="s">
        <v>50</v>
      </c>
      <c r="G896" s="9" t="s">
        <v>26</v>
      </c>
      <c r="H896" s="9" t="s">
        <v>27</v>
      </c>
      <c r="I896" s="11">
        <v>170298</v>
      </c>
      <c r="J896" s="11">
        <v>0</v>
      </c>
      <c r="K896" s="11">
        <v>2018</v>
      </c>
      <c r="L896" s="11">
        <v>2018</v>
      </c>
      <c r="M896" s="11">
        <v>0</v>
      </c>
      <c r="N896" s="11">
        <v>354</v>
      </c>
      <c r="O896" s="8" t="s">
        <v>28</v>
      </c>
      <c r="P896" s="14">
        <v>2.7000000000000001E-3</v>
      </c>
      <c r="Q896" s="12">
        <v>0.28100520000000001</v>
      </c>
      <c r="R896" s="12">
        <v>0.32675999999999999</v>
      </c>
      <c r="S896" s="12">
        <v>5.0999999999999997E-2</v>
      </c>
      <c r="T896" s="12">
        <v>4.3858688899999998E-2</v>
      </c>
      <c r="U896" s="12">
        <v>3.9788341599999999E-2</v>
      </c>
      <c r="V896" s="8" t="s">
        <v>59</v>
      </c>
      <c r="W896" s="8" t="s">
        <v>60</v>
      </c>
      <c r="X896" s="8" t="s">
        <v>61</v>
      </c>
      <c r="Y896" s="8" t="s">
        <v>62</v>
      </c>
      <c r="Z896" s="1">
        <f t="shared" si="13"/>
        <v>2.7167926223443614E-4</v>
      </c>
    </row>
    <row r="897" spans="1:26" x14ac:dyDescent="0.2">
      <c r="A897" s="7">
        <v>2042</v>
      </c>
      <c r="B897" s="8" t="s">
        <v>641</v>
      </c>
      <c r="C897" s="9" t="s">
        <v>58</v>
      </c>
      <c r="D897" s="9" t="s">
        <v>24</v>
      </c>
      <c r="E897" s="10">
        <v>1</v>
      </c>
      <c r="F897" s="9" t="s">
        <v>50</v>
      </c>
      <c r="G897" s="9" t="s">
        <v>26</v>
      </c>
      <c r="H897" s="9" t="s">
        <v>27</v>
      </c>
      <c r="I897" s="11">
        <v>350000</v>
      </c>
      <c r="J897" s="11">
        <v>0</v>
      </c>
      <c r="K897" s="11">
        <v>5296</v>
      </c>
      <c r="L897" s="11">
        <v>5296</v>
      </c>
      <c r="M897" s="11">
        <v>0</v>
      </c>
      <c r="N897" s="11">
        <v>929</v>
      </c>
      <c r="O897" s="8" t="s">
        <v>28</v>
      </c>
      <c r="P897" s="14">
        <v>2.7000000000000001E-3</v>
      </c>
      <c r="Q897" s="12">
        <v>0.73744019999999999</v>
      </c>
      <c r="R897" s="12">
        <v>0.73744019999999999</v>
      </c>
      <c r="S897" s="12">
        <v>1E-3</v>
      </c>
      <c r="T897" s="12">
        <v>1E-3</v>
      </c>
      <c r="U897" s="12">
        <v>9.0719399999999995E-4</v>
      </c>
      <c r="V897" s="8" t="s">
        <v>59</v>
      </c>
      <c r="W897" s="8" t="s">
        <v>60</v>
      </c>
      <c r="X897" s="8" t="s">
        <v>61</v>
      </c>
      <c r="Y897" s="8" t="s">
        <v>62</v>
      </c>
      <c r="Z897" s="1">
        <f t="shared" si="13"/>
        <v>2.5919571428571432E-6</v>
      </c>
    </row>
    <row r="898" spans="1:26" x14ac:dyDescent="0.2">
      <c r="A898" s="7">
        <v>2047</v>
      </c>
      <c r="B898" s="8" t="s">
        <v>642</v>
      </c>
      <c r="C898" s="9" t="s">
        <v>643</v>
      </c>
      <c r="D898" s="9" t="s">
        <v>24</v>
      </c>
      <c r="E898" s="10">
        <v>1</v>
      </c>
      <c r="F898" s="9" t="s">
        <v>50</v>
      </c>
      <c r="G898" s="9" t="s">
        <v>35</v>
      </c>
      <c r="H898" s="9" t="s">
        <v>36</v>
      </c>
      <c r="I898" s="11">
        <v>1021583000</v>
      </c>
      <c r="J898" s="11">
        <v>540125</v>
      </c>
      <c r="K898" s="11">
        <v>13529703</v>
      </c>
      <c r="L898" s="11">
        <v>11729284</v>
      </c>
      <c r="M898" s="11">
        <v>1800419</v>
      </c>
      <c r="N898" s="11">
        <v>13274747</v>
      </c>
      <c r="O898" s="8" t="s">
        <v>37</v>
      </c>
      <c r="P898" s="14" t="s">
        <v>3417</v>
      </c>
      <c r="Q898" s="12">
        <v>3.9824240999999998</v>
      </c>
      <c r="R898" s="12">
        <v>3.9824240999999998</v>
      </c>
      <c r="S898" s="12">
        <v>2.0329999999999999</v>
      </c>
      <c r="T898" s="12">
        <v>2.0329999999999999</v>
      </c>
      <c r="U898" s="12">
        <v>1.8443255011999999</v>
      </c>
      <c r="V898" s="8" t="s">
        <v>38</v>
      </c>
      <c r="W898" s="8" t="s">
        <v>39</v>
      </c>
      <c r="X898" s="8" t="s">
        <v>40</v>
      </c>
      <c r="Y898" s="8" t="s">
        <v>41</v>
      </c>
      <c r="Z898" s="1">
        <f t="shared" si="13"/>
        <v>1.8053423999812054E-6</v>
      </c>
    </row>
    <row r="899" spans="1:26" x14ac:dyDescent="0.2">
      <c r="A899" s="7">
        <v>2048</v>
      </c>
      <c r="B899" s="8" t="s">
        <v>644</v>
      </c>
      <c r="C899" s="9" t="s">
        <v>643</v>
      </c>
      <c r="D899" s="9" t="s">
        <v>24</v>
      </c>
      <c r="E899" s="10">
        <v>1</v>
      </c>
      <c r="F899" s="9" t="s">
        <v>50</v>
      </c>
      <c r="G899" s="9" t="s">
        <v>35</v>
      </c>
      <c r="H899" s="9" t="s">
        <v>36</v>
      </c>
      <c r="I899" s="11">
        <v>8822000</v>
      </c>
      <c r="J899" s="11">
        <v>0</v>
      </c>
      <c r="K899" s="11">
        <v>136365</v>
      </c>
      <c r="L899" s="11">
        <v>136365</v>
      </c>
      <c r="M899" s="11">
        <v>0</v>
      </c>
      <c r="N899" s="11">
        <v>131246</v>
      </c>
      <c r="O899" s="8" t="s">
        <v>37</v>
      </c>
      <c r="P899" s="14" t="s">
        <v>3417</v>
      </c>
      <c r="Q899" s="12">
        <v>3.93738E-2</v>
      </c>
      <c r="R899" s="12">
        <v>3.93738E-2</v>
      </c>
      <c r="S899" s="12" t="s">
        <v>3417</v>
      </c>
      <c r="T899" s="12">
        <v>3.93738E-2</v>
      </c>
      <c r="U899" s="12">
        <v>3.5719676999999998E-2</v>
      </c>
      <c r="V899" s="8" t="s">
        <v>38</v>
      </c>
      <c r="W899" s="8" t="s">
        <v>39</v>
      </c>
      <c r="X899" s="8" t="s">
        <v>40</v>
      </c>
      <c r="Y899" s="8" t="s">
        <v>41</v>
      </c>
      <c r="Z899" s="1">
        <f t="shared" si="13"/>
        <v>4.0489318748583083E-6</v>
      </c>
    </row>
    <row r="900" spans="1:26" x14ac:dyDescent="0.2">
      <c r="A900" s="7">
        <v>2049</v>
      </c>
      <c r="B900" s="8" t="s">
        <v>645</v>
      </c>
      <c r="C900" s="9" t="s">
        <v>643</v>
      </c>
      <c r="D900" s="9" t="s">
        <v>24</v>
      </c>
      <c r="E900" s="10">
        <v>1</v>
      </c>
      <c r="F900" s="9" t="s">
        <v>50</v>
      </c>
      <c r="G900" s="9" t="s">
        <v>35</v>
      </c>
      <c r="H900" s="9" t="s">
        <v>36</v>
      </c>
      <c r="I900" s="11">
        <v>3838000</v>
      </c>
      <c r="J900" s="11">
        <v>0</v>
      </c>
      <c r="K900" s="11">
        <v>61304</v>
      </c>
      <c r="L900" s="11">
        <v>61304</v>
      </c>
      <c r="M900" s="11">
        <v>0</v>
      </c>
      <c r="N900" s="11">
        <v>58946</v>
      </c>
      <c r="O900" s="8" t="s">
        <v>37</v>
      </c>
      <c r="P900" s="14" t="s">
        <v>3417</v>
      </c>
      <c r="Q900" s="12">
        <v>1.76838E-2</v>
      </c>
      <c r="R900" s="12">
        <v>7.0710252000000002</v>
      </c>
      <c r="S900" s="12">
        <v>7.1529999999999996</v>
      </c>
      <c r="T900" s="12">
        <v>1.7888809299999999E-2</v>
      </c>
      <c r="U900" s="12">
        <v>1.6228621299999999E-2</v>
      </c>
      <c r="V900" s="8" t="s">
        <v>38</v>
      </c>
      <c r="W900" s="8" t="s">
        <v>39</v>
      </c>
      <c r="X900" s="8" t="s">
        <v>40</v>
      </c>
      <c r="Y900" s="8" t="s">
        <v>41</v>
      </c>
      <c r="Z900" s="1">
        <f t="shared" ref="Z900:Z963" si="14">IFERROR(ABS(S900/(I900/1000))*0.907185,ABS(U900/(I900/1000)))</f>
        <v>1.6907489069828035E-3</v>
      </c>
    </row>
    <row r="901" spans="1:26" x14ac:dyDescent="0.2">
      <c r="A901" s="7">
        <v>2049</v>
      </c>
      <c r="B901" s="8" t="s">
        <v>645</v>
      </c>
      <c r="C901" s="9" t="s">
        <v>643</v>
      </c>
      <c r="D901" s="9" t="s">
        <v>24</v>
      </c>
      <c r="E901" s="10">
        <v>1</v>
      </c>
      <c r="F901" s="9" t="s">
        <v>43</v>
      </c>
      <c r="G901" s="9" t="s">
        <v>35</v>
      </c>
      <c r="H901" s="9" t="s">
        <v>36</v>
      </c>
      <c r="I901" s="11">
        <v>2231013000</v>
      </c>
      <c r="J901" s="11">
        <v>0</v>
      </c>
      <c r="K901" s="11">
        <v>24343036</v>
      </c>
      <c r="L901" s="11">
        <v>24343036</v>
      </c>
      <c r="M901" s="11">
        <v>0</v>
      </c>
      <c r="N901" s="11">
        <v>23511138</v>
      </c>
      <c r="O901" s="8" t="s">
        <v>37</v>
      </c>
      <c r="P901" s="14" t="s">
        <v>3417</v>
      </c>
      <c r="Q901" s="12">
        <v>7.0533413999999999</v>
      </c>
      <c r="R901" s="12">
        <v>7.0710252000000002</v>
      </c>
      <c r="S901" s="12">
        <v>7.1529999999999996</v>
      </c>
      <c r="T901" s="12">
        <v>7.1351111907</v>
      </c>
      <c r="U901" s="12">
        <v>6.4729304098</v>
      </c>
      <c r="V901" s="8" t="s">
        <v>38</v>
      </c>
      <c r="W901" s="8" t="s">
        <v>39</v>
      </c>
      <c r="X901" s="8" t="s">
        <v>40</v>
      </c>
      <c r="Y901" s="8" t="s">
        <v>41</v>
      </c>
      <c r="Z901" s="1">
        <f t="shared" si="14"/>
        <v>2.9085865053229182E-6</v>
      </c>
    </row>
    <row r="902" spans="1:26" x14ac:dyDescent="0.2">
      <c r="A902" s="7">
        <v>2050</v>
      </c>
      <c r="B902" s="8" t="s">
        <v>646</v>
      </c>
      <c r="C902" s="9" t="s">
        <v>643</v>
      </c>
      <c r="D902" s="9" t="s">
        <v>24</v>
      </c>
      <c r="E902" s="10">
        <v>1</v>
      </c>
      <c r="F902" s="9" t="s">
        <v>43</v>
      </c>
      <c r="G902" s="9" t="s">
        <v>35</v>
      </c>
      <c r="H902" s="9" t="s">
        <v>36</v>
      </c>
      <c r="I902" s="11">
        <v>1536170150</v>
      </c>
      <c r="J902" s="11">
        <v>0</v>
      </c>
      <c r="K902" s="11">
        <v>16010651</v>
      </c>
      <c r="L902" s="11">
        <v>16010651</v>
      </c>
      <c r="M902" s="11">
        <v>0</v>
      </c>
      <c r="N902" s="11">
        <v>14767446</v>
      </c>
      <c r="O902" s="8" t="s">
        <v>37</v>
      </c>
      <c r="P902" s="14" t="s">
        <v>3417</v>
      </c>
      <c r="Q902" s="12">
        <v>4.4302337999999999</v>
      </c>
      <c r="R902" s="12">
        <v>6.3279487799999998</v>
      </c>
      <c r="S902" s="12">
        <v>6.13</v>
      </c>
      <c r="T902" s="12">
        <v>4.2916487061000002</v>
      </c>
      <c r="U902" s="12">
        <v>3.8933581658</v>
      </c>
      <c r="V902" s="8" t="s">
        <v>38</v>
      </c>
      <c r="W902" s="8" t="s">
        <v>60</v>
      </c>
      <c r="X902" s="8" t="s">
        <v>61</v>
      </c>
      <c r="Y902" s="8" t="s">
        <v>62</v>
      </c>
      <c r="Z902" s="1">
        <f t="shared" si="14"/>
        <v>3.6200703743657566E-6</v>
      </c>
    </row>
    <row r="903" spans="1:26" x14ac:dyDescent="0.2">
      <c r="A903" s="7">
        <v>2050</v>
      </c>
      <c r="B903" s="8" t="s">
        <v>646</v>
      </c>
      <c r="C903" s="9" t="s">
        <v>643</v>
      </c>
      <c r="D903" s="9" t="s">
        <v>24</v>
      </c>
      <c r="E903" s="10">
        <v>1</v>
      </c>
      <c r="F903" s="9" t="s">
        <v>43</v>
      </c>
      <c r="G903" s="9" t="s">
        <v>26</v>
      </c>
      <c r="H903" s="9" t="s">
        <v>27</v>
      </c>
      <c r="I903" s="11">
        <v>1010850</v>
      </c>
      <c r="J903" s="11">
        <v>0</v>
      </c>
      <c r="K903" s="11">
        <v>13906</v>
      </c>
      <c r="L903" s="11">
        <v>13906</v>
      </c>
      <c r="M903" s="11">
        <v>0</v>
      </c>
      <c r="N903" s="11">
        <v>2357</v>
      </c>
      <c r="O903" s="8" t="s">
        <v>28</v>
      </c>
      <c r="P903" s="14">
        <v>2.7000000000000001E-3</v>
      </c>
      <c r="Q903" s="12">
        <v>1.8977149799999999</v>
      </c>
      <c r="R903" s="12">
        <v>6.3279487799999998</v>
      </c>
      <c r="S903" s="12">
        <v>6.13</v>
      </c>
      <c r="T903" s="12">
        <v>1.8383512939</v>
      </c>
      <c r="U903" s="12">
        <v>1.6677413534000001</v>
      </c>
      <c r="V903" s="8" t="s">
        <v>38</v>
      </c>
      <c r="W903" s="8" t="s">
        <v>60</v>
      </c>
      <c r="X903" s="8" t="s">
        <v>61</v>
      </c>
      <c r="Y903" s="8" t="s">
        <v>62</v>
      </c>
      <c r="Z903" s="1">
        <f t="shared" si="14"/>
        <v>5.5013543552455855E-3</v>
      </c>
    </row>
    <row r="904" spans="1:26" x14ac:dyDescent="0.2">
      <c r="A904" s="7">
        <v>2059</v>
      </c>
      <c r="B904" s="8" t="s">
        <v>647</v>
      </c>
      <c r="C904" s="9" t="s">
        <v>643</v>
      </c>
      <c r="D904" s="9" t="s">
        <v>24</v>
      </c>
      <c r="E904" s="10">
        <v>1</v>
      </c>
      <c r="F904" s="9" t="s">
        <v>34</v>
      </c>
      <c r="G904" s="9" t="s">
        <v>35</v>
      </c>
      <c r="H904" s="9" t="s">
        <v>36</v>
      </c>
      <c r="I904" s="11">
        <v>0</v>
      </c>
      <c r="J904" s="11">
        <v>0</v>
      </c>
      <c r="K904" s="11">
        <v>1295</v>
      </c>
      <c r="L904" s="11">
        <v>1295</v>
      </c>
      <c r="M904" s="11">
        <v>0</v>
      </c>
      <c r="N904" s="11">
        <v>1295</v>
      </c>
      <c r="O904" s="8" t="s">
        <v>37</v>
      </c>
      <c r="P904" s="14" t="s">
        <v>3417</v>
      </c>
      <c r="Q904" s="12">
        <v>3.8850000000000001E-4</v>
      </c>
      <c r="R904" s="12">
        <v>9.525E-4</v>
      </c>
      <c r="S904" s="12" t="s">
        <v>3417</v>
      </c>
      <c r="T904" s="12">
        <v>3.8850000000000001E-4</v>
      </c>
      <c r="U904" s="12">
        <v>3.5244490000000002E-4</v>
      </c>
      <c r="V904" s="8" t="s">
        <v>38</v>
      </c>
      <c r="W904" s="8" t="s">
        <v>60</v>
      </c>
      <c r="X904" s="8" t="s">
        <v>61</v>
      </c>
      <c r="Y904" s="8" t="s">
        <v>62</v>
      </c>
      <c r="Z904" s="1" t="e">
        <f t="shared" si="14"/>
        <v>#DIV/0!</v>
      </c>
    </row>
    <row r="905" spans="1:26" x14ac:dyDescent="0.2">
      <c r="A905" s="7">
        <v>2059</v>
      </c>
      <c r="B905" s="8" t="s">
        <v>647</v>
      </c>
      <c r="C905" s="9" t="s">
        <v>643</v>
      </c>
      <c r="D905" s="9" t="s">
        <v>24</v>
      </c>
      <c r="E905" s="10">
        <v>1</v>
      </c>
      <c r="F905" s="9" t="s">
        <v>116</v>
      </c>
      <c r="G905" s="9" t="s">
        <v>35</v>
      </c>
      <c r="H905" s="9" t="s">
        <v>36</v>
      </c>
      <c r="I905" s="11">
        <v>123000</v>
      </c>
      <c r="J905" s="11">
        <v>0</v>
      </c>
      <c r="K905" s="11">
        <v>1880</v>
      </c>
      <c r="L905" s="11">
        <v>1880</v>
      </c>
      <c r="M905" s="11">
        <v>0</v>
      </c>
      <c r="N905" s="11">
        <v>1880</v>
      </c>
      <c r="O905" s="8" t="s">
        <v>37</v>
      </c>
      <c r="P905" s="14" t="s">
        <v>3417</v>
      </c>
      <c r="Q905" s="12">
        <v>5.6400000000000005E-4</v>
      </c>
      <c r="R905" s="12">
        <v>9.525E-4</v>
      </c>
      <c r="S905" s="12" t="s">
        <v>3417</v>
      </c>
      <c r="T905" s="12">
        <v>5.6400000000000005E-4</v>
      </c>
      <c r="U905" s="12">
        <v>5.1165740000000003E-4</v>
      </c>
      <c r="V905" s="8" t="s">
        <v>38</v>
      </c>
      <c r="W905" s="8" t="s">
        <v>60</v>
      </c>
      <c r="X905" s="8" t="s">
        <v>61</v>
      </c>
      <c r="Y905" s="8" t="s">
        <v>62</v>
      </c>
      <c r="Z905" s="1">
        <f t="shared" si="14"/>
        <v>4.159816260162602E-6</v>
      </c>
    </row>
    <row r="906" spans="1:26" x14ac:dyDescent="0.2">
      <c r="A906" s="7">
        <v>2059</v>
      </c>
      <c r="B906" s="8" t="s">
        <v>647</v>
      </c>
      <c r="C906" s="9" t="s">
        <v>643</v>
      </c>
      <c r="D906" s="9" t="s">
        <v>24</v>
      </c>
      <c r="E906" s="10">
        <v>1</v>
      </c>
      <c r="F906" s="9" t="s">
        <v>42</v>
      </c>
      <c r="G906" s="9" t="s">
        <v>35</v>
      </c>
      <c r="H906" s="9" t="s">
        <v>36</v>
      </c>
      <c r="I906" s="11">
        <v>84000</v>
      </c>
      <c r="J906" s="11">
        <v>0</v>
      </c>
      <c r="K906" s="11">
        <v>0</v>
      </c>
      <c r="L906" s="11">
        <v>0</v>
      </c>
      <c r="M906" s="11">
        <v>0</v>
      </c>
      <c r="N906" s="11">
        <v>0</v>
      </c>
      <c r="O906" s="8" t="s">
        <v>37</v>
      </c>
      <c r="P906" s="14" t="s">
        <v>3417</v>
      </c>
      <c r="Q906" s="12">
        <v>0</v>
      </c>
      <c r="R906" s="12">
        <v>9.525E-4</v>
      </c>
      <c r="S906" s="12" t="s">
        <v>3417</v>
      </c>
      <c r="T906" s="12">
        <v>0</v>
      </c>
      <c r="U906" s="12">
        <v>0</v>
      </c>
      <c r="V906" s="8" t="s">
        <v>38</v>
      </c>
      <c r="W906" s="8" t="s">
        <v>60</v>
      </c>
      <c r="X906" s="8" t="s">
        <v>61</v>
      </c>
      <c r="Y906" s="8" t="s">
        <v>62</v>
      </c>
      <c r="Z906" s="1">
        <f t="shared" si="14"/>
        <v>0</v>
      </c>
    </row>
    <row r="907" spans="1:26" x14ac:dyDescent="0.2">
      <c r="A907" s="7">
        <v>2068</v>
      </c>
      <c r="B907" s="8" t="s">
        <v>648</v>
      </c>
      <c r="C907" s="9" t="s">
        <v>643</v>
      </c>
      <c r="D907" s="9" t="s">
        <v>24</v>
      </c>
      <c r="E907" s="10">
        <v>1</v>
      </c>
      <c r="F907" s="9" t="s">
        <v>25</v>
      </c>
      <c r="G907" s="9" t="s">
        <v>35</v>
      </c>
      <c r="H907" s="9" t="s">
        <v>36</v>
      </c>
      <c r="I907" s="11">
        <v>39450000</v>
      </c>
      <c r="J907" s="11">
        <v>0</v>
      </c>
      <c r="K907" s="11">
        <v>357485</v>
      </c>
      <c r="L907" s="11">
        <v>357485</v>
      </c>
      <c r="M907" s="11">
        <v>0</v>
      </c>
      <c r="N907" s="11">
        <v>347074</v>
      </c>
      <c r="O907" s="8" t="s">
        <v>37</v>
      </c>
      <c r="P907" s="14" t="s">
        <v>3417</v>
      </c>
      <c r="Q907" s="12">
        <v>0.1041222</v>
      </c>
      <c r="R907" s="12">
        <v>0.1041222</v>
      </c>
      <c r="S907" s="12" t="s">
        <v>3417</v>
      </c>
      <c r="T907" s="12">
        <v>0.1041222</v>
      </c>
      <c r="U907" s="12">
        <v>9.4459040199999997E-2</v>
      </c>
      <c r="V907" s="8" t="s">
        <v>38</v>
      </c>
      <c r="W907" s="8" t="s">
        <v>60</v>
      </c>
      <c r="X907" s="8" t="s">
        <v>61</v>
      </c>
      <c r="Y907" s="8" t="s">
        <v>62</v>
      </c>
      <c r="Z907" s="1">
        <f t="shared" si="14"/>
        <v>2.3943989911280101E-6</v>
      </c>
    </row>
    <row r="908" spans="1:26" x14ac:dyDescent="0.2">
      <c r="A908" s="7">
        <v>2070</v>
      </c>
      <c r="B908" s="8" t="s">
        <v>649</v>
      </c>
      <c r="C908" s="9" t="s">
        <v>643</v>
      </c>
      <c r="D908" s="9" t="s">
        <v>24</v>
      </c>
      <c r="E908" s="10">
        <v>1</v>
      </c>
      <c r="F908" s="9" t="s">
        <v>34</v>
      </c>
      <c r="G908" s="9" t="s">
        <v>35</v>
      </c>
      <c r="H908" s="9" t="s">
        <v>36</v>
      </c>
      <c r="I908" s="11">
        <v>673058014</v>
      </c>
      <c r="J908" s="11">
        <v>0</v>
      </c>
      <c r="K908" s="11">
        <v>1493709</v>
      </c>
      <c r="L908" s="11">
        <v>1493709</v>
      </c>
      <c r="M908" s="11">
        <v>0</v>
      </c>
      <c r="N908" s="11">
        <v>1464265</v>
      </c>
      <c r="O908" s="8" t="s">
        <v>37</v>
      </c>
      <c r="P908" s="14" t="s">
        <v>3417</v>
      </c>
      <c r="Q908" s="12">
        <v>0.43927949999999999</v>
      </c>
      <c r="R908" s="12">
        <v>4.3126593</v>
      </c>
      <c r="S908" s="12">
        <v>4.76</v>
      </c>
      <c r="T908" s="12">
        <v>0.48484479629999999</v>
      </c>
      <c r="U908" s="12">
        <v>0.4398483138</v>
      </c>
      <c r="V908" s="8" t="s">
        <v>38</v>
      </c>
      <c r="W908" s="8" t="s">
        <v>60</v>
      </c>
      <c r="X908" s="8" t="s">
        <v>61</v>
      </c>
      <c r="Y908" s="8" t="s">
        <v>62</v>
      </c>
      <c r="Z908" s="1">
        <f t="shared" si="14"/>
        <v>6.4157925619766858E-6</v>
      </c>
    </row>
    <row r="909" spans="1:26" x14ac:dyDescent="0.2">
      <c r="A909" s="7">
        <v>2070</v>
      </c>
      <c r="B909" s="8" t="s">
        <v>649</v>
      </c>
      <c r="C909" s="9" t="s">
        <v>643</v>
      </c>
      <c r="D909" s="9" t="s">
        <v>24</v>
      </c>
      <c r="E909" s="10">
        <v>1</v>
      </c>
      <c r="F909" s="9" t="s">
        <v>42</v>
      </c>
      <c r="G909" s="9" t="s">
        <v>35</v>
      </c>
      <c r="H909" s="9" t="s">
        <v>36</v>
      </c>
      <c r="I909" s="11">
        <v>982330199</v>
      </c>
      <c r="J909" s="11">
        <v>0</v>
      </c>
      <c r="K909" s="11">
        <v>12269540</v>
      </c>
      <c r="L909" s="11">
        <v>12269540</v>
      </c>
      <c r="M909" s="11">
        <v>0</v>
      </c>
      <c r="N909" s="11">
        <v>12025203</v>
      </c>
      <c r="O909" s="8" t="s">
        <v>37</v>
      </c>
      <c r="P909" s="14" t="s">
        <v>3417</v>
      </c>
      <c r="Q909" s="12">
        <v>3.6075609000000002</v>
      </c>
      <c r="R909" s="12">
        <v>4.3126593</v>
      </c>
      <c r="S909" s="12">
        <v>4.76</v>
      </c>
      <c r="T909" s="12">
        <v>3.9817636149000002</v>
      </c>
      <c r="U909" s="12">
        <v>3.6122322551999999</v>
      </c>
      <c r="V909" s="8" t="s">
        <v>38</v>
      </c>
      <c r="W909" s="8" t="s">
        <v>60</v>
      </c>
      <c r="X909" s="8" t="s">
        <v>61</v>
      </c>
      <c r="Y909" s="8" t="s">
        <v>62</v>
      </c>
      <c r="Z909" s="1">
        <f t="shared" si="14"/>
        <v>4.3958748335293712E-6</v>
      </c>
    </row>
    <row r="910" spans="1:26" x14ac:dyDescent="0.2">
      <c r="A910" s="7">
        <v>2070</v>
      </c>
      <c r="B910" s="8" t="s">
        <v>649</v>
      </c>
      <c r="C910" s="9" t="s">
        <v>643</v>
      </c>
      <c r="D910" s="9" t="s">
        <v>24</v>
      </c>
      <c r="E910" s="10">
        <v>1</v>
      </c>
      <c r="F910" s="9" t="s">
        <v>50</v>
      </c>
      <c r="G910" s="9" t="s">
        <v>35</v>
      </c>
      <c r="H910" s="9" t="s">
        <v>36</v>
      </c>
      <c r="I910" s="11">
        <v>57583000</v>
      </c>
      <c r="J910" s="11">
        <v>0</v>
      </c>
      <c r="K910" s="11">
        <v>734270</v>
      </c>
      <c r="L910" s="11">
        <v>734270</v>
      </c>
      <c r="M910" s="11">
        <v>0</v>
      </c>
      <c r="N910" s="11">
        <v>723229</v>
      </c>
      <c r="O910" s="8" t="s">
        <v>37</v>
      </c>
      <c r="P910" s="14" t="s">
        <v>3417</v>
      </c>
      <c r="Q910" s="12">
        <v>0.21696869999999999</v>
      </c>
      <c r="R910" s="12">
        <v>4.3126593</v>
      </c>
      <c r="S910" s="12">
        <v>4.76</v>
      </c>
      <c r="T910" s="12">
        <v>0.2394742872</v>
      </c>
      <c r="U910" s="12">
        <v>0.21724964820000001</v>
      </c>
      <c r="V910" s="8" t="s">
        <v>38</v>
      </c>
      <c r="W910" s="8" t="s">
        <v>60</v>
      </c>
      <c r="X910" s="8" t="s">
        <v>61</v>
      </c>
      <c r="Y910" s="8" t="s">
        <v>62</v>
      </c>
      <c r="Z910" s="1">
        <f t="shared" si="14"/>
        <v>7.4990893145546425E-5</v>
      </c>
    </row>
    <row r="911" spans="1:26" x14ac:dyDescent="0.2">
      <c r="A911" s="7">
        <v>2070</v>
      </c>
      <c r="B911" s="8" t="s">
        <v>649</v>
      </c>
      <c r="C911" s="9" t="s">
        <v>643</v>
      </c>
      <c r="D911" s="9" t="s">
        <v>24</v>
      </c>
      <c r="E911" s="10">
        <v>1</v>
      </c>
      <c r="F911" s="9" t="s">
        <v>43</v>
      </c>
      <c r="G911" s="9" t="s">
        <v>35</v>
      </c>
      <c r="H911" s="9" t="s">
        <v>36</v>
      </c>
      <c r="I911" s="11">
        <v>12705000</v>
      </c>
      <c r="J911" s="11">
        <v>0</v>
      </c>
      <c r="K911" s="11">
        <v>165063</v>
      </c>
      <c r="L911" s="11">
        <v>165063</v>
      </c>
      <c r="M911" s="11">
        <v>0</v>
      </c>
      <c r="N911" s="11">
        <v>162834</v>
      </c>
      <c r="O911" s="8" t="s">
        <v>37</v>
      </c>
      <c r="P911" s="14" t="s">
        <v>3417</v>
      </c>
      <c r="Q911" s="12">
        <v>4.8850200000000003E-2</v>
      </c>
      <c r="R911" s="12">
        <v>4.3126593</v>
      </c>
      <c r="S911" s="12">
        <v>4.76</v>
      </c>
      <c r="T911" s="12">
        <v>5.3917301600000002E-2</v>
      </c>
      <c r="U911" s="12">
        <v>4.8913455100000003E-2</v>
      </c>
      <c r="V911" s="8" t="s">
        <v>38</v>
      </c>
      <c r="W911" s="8" t="s">
        <v>60</v>
      </c>
      <c r="X911" s="8" t="s">
        <v>61</v>
      </c>
      <c r="Y911" s="8" t="s">
        <v>62</v>
      </c>
      <c r="Z911" s="1">
        <f t="shared" si="14"/>
        <v>3.3988198347107437E-4</v>
      </c>
    </row>
    <row r="912" spans="1:26" x14ac:dyDescent="0.2">
      <c r="A912" s="7">
        <v>2079</v>
      </c>
      <c r="B912" s="8" t="s">
        <v>650</v>
      </c>
      <c r="C912" s="9" t="s">
        <v>282</v>
      </c>
      <c r="D912" s="9" t="s">
        <v>24</v>
      </c>
      <c r="E912" s="10">
        <v>1</v>
      </c>
      <c r="F912" s="9" t="s">
        <v>34</v>
      </c>
      <c r="G912" s="9" t="s">
        <v>35</v>
      </c>
      <c r="H912" s="9" t="s">
        <v>36</v>
      </c>
      <c r="I912" s="11">
        <v>34177000</v>
      </c>
      <c r="J912" s="11">
        <v>0</v>
      </c>
      <c r="K912" s="11">
        <v>14726</v>
      </c>
      <c r="L912" s="11">
        <v>14726</v>
      </c>
      <c r="M912" s="11">
        <v>0</v>
      </c>
      <c r="N912" s="11">
        <v>14726</v>
      </c>
      <c r="O912" s="8" t="s">
        <v>37</v>
      </c>
      <c r="P912" s="14" t="s">
        <v>3417</v>
      </c>
      <c r="Q912" s="12">
        <v>4.4178000000000004E-3</v>
      </c>
      <c r="R912" s="12">
        <v>796.42717679459997</v>
      </c>
      <c r="S912" s="12">
        <v>929.41499999999996</v>
      </c>
      <c r="T912" s="12">
        <v>5.1554864999999997E-3</v>
      </c>
      <c r="U912" s="12">
        <v>4.6770266999999997E-3</v>
      </c>
      <c r="V912" s="8" t="s">
        <v>59</v>
      </c>
      <c r="W912" s="8" t="s">
        <v>80</v>
      </c>
      <c r="X912" s="8" t="s">
        <v>81</v>
      </c>
      <c r="Y912" s="8" t="s">
        <v>82</v>
      </c>
      <c r="Z912" s="1">
        <f t="shared" si="14"/>
        <v>2.4670139180589287E-2</v>
      </c>
    </row>
    <row r="913" spans="1:26" x14ac:dyDescent="0.2">
      <c r="A913" s="7">
        <v>2079</v>
      </c>
      <c r="B913" s="8" t="s">
        <v>650</v>
      </c>
      <c r="C913" s="9" t="s">
        <v>282</v>
      </c>
      <c r="D913" s="9" t="s">
        <v>24</v>
      </c>
      <c r="E913" s="10">
        <v>1</v>
      </c>
      <c r="F913" s="9" t="s">
        <v>42</v>
      </c>
      <c r="G913" s="9" t="s">
        <v>35</v>
      </c>
      <c r="H913" s="9" t="s">
        <v>36</v>
      </c>
      <c r="I913" s="11">
        <v>95077000</v>
      </c>
      <c r="J913" s="11">
        <v>0</v>
      </c>
      <c r="K913" s="11">
        <v>1174091</v>
      </c>
      <c r="L913" s="11">
        <v>1174091</v>
      </c>
      <c r="M913" s="11">
        <v>0</v>
      </c>
      <c r="N913" s="11">
        <v>1174091</v>
      </c>
      <c r="O913" s="8" t="s">
        <v>37</v>
      </c>
      <c r="P913" s="14" t="s">
        <v>3417</v>
      </c>
      <c r="Q913" s="12">
        <v>0.35222730000000002</v>
      </c>
      <c r="R913" s="12">
        <v>796.42717679459997</v>
      </c>
      <c r="S913" s="12">
        <v>929.41499999999996</v>
      </c>
      <c r="T913" s="12">
        <v>0.41104239729999997</v>
      </c>
      <c r="U913" s="12">
        <v>0.37289521660000002</v>
      </c>
      <c r="V913" s="8" t="s">
        <v>59</v>
      </c>
      <c r="W913" s="8" t="s">
        <v>80</v>
      </c>
      <c r="X913" s="8" t="s">
        <v>81</v>
      </c>
      <c r="Y913" s="8" t="s">
        <v>82</v>
      </c>
      <c r="Z913" s="1">
        <f t="shared" si="14"/>
        <v>8.8680895145513625E-3</v>
      </c>
    </row>
    <row r="914" spans="1:26" x14ac:dyDescent="0.2">
      <c r="A914" s="7">
        <v>2079</v>
      </c>
      <c r="B914" s="8" t="s">
        <v>650</v>
      </c>
      <c r="C914" s="9" t="s">
        <v>282</v>
      </c>
      <c r="D914" s="9" t="s">
        <v>24</v>
      </c>
      <c r="E914" s="10">
        <v>1</v>
      </c>
      <c r="F914" s="9" t="s">
        <v>50</v>
      </c>
      <c r="G914" s="9" t="s">
        <v>35</v>
      </c>
      <c r="H914" s="9" t="s">
        <v>36</v>
      </c>
      <c r="I914" s="11">
        <v>98372000</v>
      </c>
      <c r="J914" s="11">
        <v>0</v>
      </c>
      <c r="K914" s="11">
        <v>1284895</v>
      </c>
      <c r="L914" s="11">
        <v>1284895</v>
      </c>
      <c r="M914" s="11">
        <v>0</v>
      </c>
      <c r="N914" s="11">
        <v>1284895</v>
      </c>
      <c r="O914" s="8" t="s">
        <v>37</v>
      </c>
      <c r="P914" s="14" t="s">
        <v>3417</v>
      </c>
      <c r="Q914" s="12">
        <v>0.38546849999999999</v>
      </c>
      <c r="R914" s="12">
        <v>796.42717679459997</v>
      </c>
      <c r="S914" s="12">
        <v>929.41499999999996</v>
      </c>
      <c r="T914" s="12">
        <v>0.44983423010000001</v>
      </c>
      <c r="U914" s="12">
        <v>0.4080869365</v>
      </c>
      <c r="V914" s="8" t="s">
        <v>59</v>
      </c>
      <c r="W914" s="8" t="s">
        <v>80</v>
      </c>
      <c r="X914" s="8" t="s">
        <v>81</v>
      </c>
      <c r="Y914" s="8" t="s">
        <v>82</v>
      </c>
      <c r="Z914" s="1">
        <f t="shared" si="14"/>
        <v>8.5710501644268682E-3</v>
      </c>
    </row>
    <row r="915" spans="1:26" x14ac:dyDescent="0.2">
      <c r="A915" s="7">
        <v>2079</v>
      </c>
      <c r="B915" s="8" t="s">
        <v>650</v>
      </c>
      <c r="C915" s="9" t="s">
        <v>282</v>
      </c>
      <c r="D915" s="9" t="s">
        <v>24</v>
      </c>
      <c r="E915" s="10">
        <v>1</v>
      </c>
      <c r="F915" s="9" t="s">
        <v>43</v>
      </c>
      <c r="G915" s="9" t="s">
        <v>79</v>
      </c>
      <c r="H915" s="9" t="s">
        <v>45</v>
      </c>
      <c r="I915" s="11">
        <v>1988637418</v>
      </c>
      <c r="J915" s="11">
        <v>0</v>
      </c>
      <c r="K915" s="11">
        <v>21463480</v>
      </c>
      <c r="L915" s="11">
        <v>21463480</v>
      </c>
      <c r="M915" s="11">
        <v>0</v>
      </c>
      <c r="N915" s="11">
        <v>1200603</v>
      </c>
      <c r="O915" s="8" t="s">
        <v>46</v>
      </c>
      <c r="P915" s="14">
        <v>2.5079742429429202E-3</v>
      </c>
      <c r="Q915" s="12">
        <v>795.67825994999998</v>
      </c>
      <c r="R915" s="12">
        <v>796.42717679459997</v>
      </c>
      <c r="S915" s="12">
        <v>929.41499999999996</v>
      </c>
      <c r="T915" s="12">
        <v>928.54102863210005</v>
      </c>
      <c r="U915" s="12">
        <v>842.36689524819997</v>
      </c>
      <c r="V915" s="8" t="s">
        <v>59</v>
      </c>
      <c r="W915" s="8" t="s">
        <v>80</v>
      </c>
      <c r="X915" s="8" t="s">
        <v>81</v>
      </c>
      <c r="Y915" s="8" t="s">
        <v>82</v>
      </c>
      <c r="Z915" s="1">
        <f t="shared" si="14"/>
        <v>4.2398445244129463E-4</v>
      </c>
    </row>
    <row r="916" spans="1:26" x14ac:dyDescent="0.2">
      <c r="A916" s="7">
        <v>2079</v>
      </c>
      <c r="B916" s="8" t="s">
        <v>650</v>
      </c>
      <c r="C916" s="9" t="s">
        <v>282</v>
      </c>
      <c r="D916" s="9" t="s">
        <v>24</v>
      </c>
      <c r="E916" s="10">
        <v>1</v>
      </c>
      <c r="F916" s="9" t="s">
        <v>43</v>
      </c>
      <c r="G916" s="9" t="s">
        <v>35</v>
      </c>
      <c r="H916" s="9" t="s">
        <v>36</v>
      </c>
      <c r="I916" s="11">
        <v>13653582</v>
      </c>
      <c r="J916" s="11">
        <v>0</v>
      </c>
      <c r="K916" s="11">
        <v>150182</v>
      </c>
      <c r="L916" s="11">
        <v>150182</v>
      </c>
      <c r="M916" s="11">
        <v>0</v>
      </c>
      <c r="N916" s="11">
        <v>150182</v>
      </c>
      <c r="O916" s="8" t="s">
        <v>37</v>
      </c>
      <c r="P916" s="14" t="s">
        <v>3417</v>
      </c>
      <c r="Q916" s="12">
        <v>6.8032446000000002E-3</v>
      </c>
      <c r="R916" s="12">
        <v>796.42717679459997</v>
      </c>
      <c r="S916" s="12">
        <v>929.41499999999996</v>
      </c>
      <c r="T916" s="12">
        <v>7.9392539000000002E-3</v>
      </c>
      <c r="U916" s="12">
        <v>7.2024439000000001E-3</v>
      </c>
      <c r="V916" s="8" t="s">
        <v>59</v>
      </c>
      <c r="W916" s="8" t="s">
        <v>80</v>
      </c>
      <c r="X916" s="8" t="s">
        <v>81</v>
      </c>
      <c r="Y916" s="8" t="s">
        <v>82</v>
      </c>
      <c r="Z916" s="1">
        <f t="shared" si="14"/>
        <v>6.1753124328472915E-2</v>
      </c>
    </row>
    <row r="917" spans="1:26" x14ac:dyDescent="0.2">
      <c r="A917" s="7">
        <v>2081</v>
      </c>
      <c r="B917" s="8" t="s">
        <v>651</v>
      </c>
      <c r="C917" s="9" t="s">
        <v>282</v>
      </c>
      <c r="D917" s="9" t="s">
        <v>24</v>
      </c>
      <c r="E917" s="10">
        <v>1</v>
      </c>
      <c r="F917" s="9" t="s">
        <v>50</v>
      </c>
      <c r="G917" s="9" t="s">
        <v>26</v>
      </c>
      <c r="H917" s="9" t="s">
        <v>27</v>
      </c>
      <c r="I917" s="11">
        <v>6375000</v>
      </c>
      <c r="J917" s="11">
        <v>0</v>
      </c>
      <c r="K917" s="11">
        <v>186209</v>
      </c>
      <c r="L917" s="11">
        <v>186209</v>
      </c>
      <c r="M917" s="11">
        <v>0</v>
      </c>
      <c r="N917" s="11">
        <v>32395</v>
      </c>
      <c r="O917" s="8" t="s">
        <v>28</v>
      </c>
      <c r="P917" s="14">
        <v>2.7000000000000001E-3</v>
      </c>
      <c r="Q917" s="12">
        <v>25.715150999999999</v>
      </c>
      <c r="R917" s="12">
        <v>25.715150999999999</v>
      </c>
      <c r="S917" s="12">
        <v>2.82</v>
      </c>
      <c r="T917" s="12">
        <v>2.82</v>
      </c>
      <c r="U917" s="12">
        <v>2.5582872176000002</v>
      </c>
      <c r="V917" s="8" t="s">
        <v>59</v>
      </c>
      <c r="W917" s="8" t="s">
        <v>80</v>
      </c>
      <c r="X917" s="8" t="s">
        <v>81</v>
      </c>
      <c r="Y917" s="8" t="s">
        <v>82</v>
      </c>
      <c r="Z917" s="1">
        <f t="shared" si="14"/>
        <v>4.0129595294117646E-4</v>
      </c>
    </row>
    <row r="918" spans="1:26" x14ac:dyDescent="0.2">
      <c r="A918" s="7">
        <v>2082</v>
      </c>
      <c r="B918" s="8" t="s">
        <v>652</v>
      </c>
      <c r="C918" s="9" t="s">
        <v>282</v>
      </c>
      <c r="D918" s="9" t="s">
        <v>24</v>
      </c>
      <c r="E918" s="10">
        <v>1</v>
      </c>
      <c r="F918" s="9" t="s">
        <v>50</v>
      </c>
      <c r="G918" s="9" t="s">
        <v>26</v>
      </c>
      <c r="H918" s="9" t="s">
        <v>27</v>
      </c>
      <c r="I918" s="11">
        <v>61000</v>
      </c>
      <c r="J918" s="11">
        <v>0</v>
      </c>
      <c r="K918" s="11">
        <v>7169</v>
      </c>
      <c r="L918" s="11">
        <v>7169</v>
      </c>
      <c r="M918" s="11">
        <v>0</v>
      </c>
      <c r="N918" s="11">
        <v>1246</v>
      </c>
      <c r="O918" s="8" t="s">
        <v>28</v>
      </c>
      <c r="P918" s="14">
        <v>2.7000000000000001E-3</v>
      </c>
      <c r="Q918" s="12">
        <v>0.98907480000000003</v>
      </c>
      <c r="R918" s="12">
        <v>0.98907480000000003</v>
      </c>
      <c r="S918" s="12">
        <v>2.86</v>
      </c>
      <c r="T918" s="12">
        <v>2.86</v>
      </c>
      <c r="U918" s="12">
        <v>2.5945749795999999</v>
      </c>
      <c r="V918" s="8" t="s">
        <v>38</v>
      </c>
      <c r="W918" s="8" t="s">
        <v>60</v>
      </c>
      <c r="X918" s="8" t="s">
        <v>61</v>
      </c>
      <c r="Y918" s="8" t="s">
        <v>62</v>
      </c>
      <c r="Z918" s="1">
        <f t="shared" si="14"/>
        <v>4.2533591803278689E-2</v>
      </c>
    </row>
    <row r="919" spans="1:26" x14ac:dyDescent="0.2">
      <c r="A919" s="7">
        <v>2090</v>
      </c>
      <c r="B919" s="8" t="s">
        <v>653</v>
      </c>
      <c r="C919" s="9" t="s">
        <v>282</v>
      </c>
      <c r="D919" s="9" t="s">
        <v>24</v>
      </c>
      <c r="E919" s="10">
        <v>1</v>
      </c>
      <c r="F919" s="9" t="s">
        <v>50</v>
      </c>
      <c r="G919" s="9" t="s">
        <v>26</v>
      </c>
      <c r="H919" s="9" t="s">
        <v>27</v>
      </c>
      <c r="I919" s="11">
        <v>0</v>
      </c>
      <c r="J919" s="11">
        <v>0</v>
      </c>
      <c r="K919" s="11">
        <v>2185</v>
      </c>
      <c r="L919" s="11">
        <v>2185</v>
      </c>
      <c r="M919" s="11">
        <v>0</v>
      </c>
      <c r="N919" s="11">
        <v>377</v>
      </c>
      <c r="O919" s="8" t="s">
        <v>28</v>
      </c>
      <c r="P919" s="14">
        <v>2.7000000000000001E-3</v>
      </c>
      <c r="Q919" s="12">
        <v>0.29926259999999999</v>
      </c>
      <c r="R919" s="12">
        <v>0.29926259999999999</v>
      </c>
      <c r="S919" s="12" t="s">
        <v>3417</v>
      </c>
      <c r="T919" s="12">
        <v>0.29926259999999999</v>
      </c>
      <c r="U919" s="12">
        <v>0.2714892498</v>
      </c>
      <c r="V919" s="8" t="s">
        <v>59</v>
      </c>
      <c r="W919" s="8" t="s">
        <v>80</v>
      </c>
      <c r="X919" s="8" t="s">
        <v>81</v>
      </c>
      <c r="Y919" s="8" t="s">
        <v>82</v>
      </c>
      <c r="Z919" s="1" t="e">
        <f t="shared" si="14"/>
        <v>#DIV/0!</v>
      </c>
    </row>
    <row r="920" spans="1:26" x14ac:dyDescent="0.2">
      <c r="A920" s="7">
        <v>2092</v>
      </c>
      <c r="B920" s="8" t="s">
        <v>654</v>
      </c>
      <c r="C920" s="9" t="s">
        <v>282</v>
      </c>
      <c r="D920" s="9" t="s">
        <v>24</v>
      </c>
      <c r="E920" s="10">
        <v>1</v>
      </c>
      <c r="F920" s="9" t="s">
        <v>50</v>
      </c>
      <c r="G920" s="9" t="s">
        <v>35</v>
      </c>
      <c r="H920" s="9" t="s">
        <v>36</v>
      </c>
      <c r="I920" s="11">
        <v>9724000</v>
      </c>
      <c r="J920" s="11">
        <v>0</v>
      </c>
      <c r="K920" s="11">
        <v>216448</v>
      </c>
      <c r="L920" s="11">
        <v>216448</v>
      </c>
      <c r="M920" s="11">
        <v>0</v>
      </c>
      <c r="N920" s="11">
        <v>216448</v>
      </c>
      <c r="O920" s="8" t="s">
        <v>37</v>
      </c>
      <c r="P920" s="14" t="s">
        <v>3417</v>
      </c>
      <c r="Q920" s="12">
        <v>6.4934400000000003E-2</v>
      </c>
      <c r="R920" s="12">
        <v>6.4934400000000003E-2</v>
      </c>
      <c r="S920" s="12">
        <v>6.9000000000000006E-2</v>
      </c>
      <c r="T920" s="12">
        <v>6.9000000000000006E-2</v>
      </c>
      <c r="U920" s="12">
        <v>6.2596389399999994E-2</v>
      </c>
      <c r="V920" s="8" t="s">
        <v>59</v>
      </c>
      <c r="W920" s="8" t="s">
        <v>80</v>
      </c>
      <c r="X920" s="8" t="s">
        <v>81</v>
      </c>
      <c r="Y920" s="8" t="s">
        <v>82</v>
      </c>
      <c r="Z920" s="1">
        <f t="shared" si="14"/>
        <v>6.4372444467297422E-6</v>
      </c>
    </row>
    <row r="921" spans="1:26" x14ac:dyDescent="0.2">
      <c r="A921" s="7">
        <v>2098</v>
      </c>
      <c r="B921" s="8" t="s">
        <v>655</v>
      </c>
      <c r="C921" s="9" t="s">
        <v>282</v>
      </c>
      <c r="D921" s="9" t="s">
        <v>24</v>
      </c>
      <c r="E921" s="10">
        <v>1</v>
      </c>
      <c r="F921" s="9" t="s">
        <v>50</v>
      </c>
      <c r="G921" s="9" t="s">
        <v>35</v>
      </c>
      <c r="H921" s="9" t="s">
        <v>36</v>
      </c>
      <c r="I921" s="11">
        <v>2424627</v>
      </c>
      <c r="J921" s="11">
        <v>60352</v>
      </c>
      <c r="K921" s="11">
        <v>127399</v>
      </c>
      <c r="L921" s="11">
        <v>23343</v>
      </c>
      <c r="M921" s="11">
        <v>104056</v>
      </c>
      <c r="N921" s="11">
        <v>127399</v>
      </c>
      <c r="O921" s="8" t="s">
        <v>37</v>
      </c>
      <c r="P921" s="14" t="s">
        <v>3417</v>
      </c>
      <c r="Q921" s="12">
        <v>3.8219700000000002E-2</v>
      </c>
      <c r="R921" s="12">
        <v>183.71053413999999</v>
      </c>
      <c r="S921" s="12">
        <v>7.1999999999999995E-2</v>
      </c>
      <c r="T921" s="12">
        <v>1.49791E-5</v>
      </c>
      <c r="U921" s="12">
        <v>1.3589E-5</v>
      </c>
      <c r="V921" s="8" t="s">
        <v>59</v>
      </c>
      <c r="W921" s="8" t="s">
        <v>80</v>
      </c>
      <c r="X921" s="8" t="s">
        <v>81</v>
      </c>
      <c r="Y921" s="8" t="s">
        <v>82</v>
      </c>
      <c r="Z921" s="1">
        <f t="shared" si="14"/>
        <v>2.6939120945201053E-5</v>
      </c>
    </row>
    <row r="922" spans="1:26" x14ac:dyDescent="0.2">
      <c r="A922" s="7">
        <v>2098</v>
      </c>
      <c r="B922" s="8" t="s">
        <v>655</v>
      </c>
      <c r="C922" s="9" t="s">
        <v>282</v>
      </c>
      <c r="D922" s="9" t="s">
        <v>24</v>
      </c>
      <c r="E922" s="10">
        <v>1</v>
      </c>
      <c r="F922" s="9" t="s">
        <v>50</v>
      </c>
      <c r="G922" s="9" t="s">
        <v>26</v>
      </c>
      <c r="H922" s="9" t="s">
        <v>27</v>
      </c>
      <c r="I922" s="11">
        <v>361373</v>
      </c>
      <c r="J922" s="11">
        <v>7324</v>
      </c>
      <c r="K922" s="11">
        <v>15675</v>
      </c>
      <c r="L922" s="11">
        <v>3048</v>
      </c>
      <c r="M922" s="11">
        <v>12627</v>
      </c>
      <c r="N922" s="11">
        <v>2704</v>
      </c>
      <c r="O922" s="8" t="s">
        <v>28</v>
      </c>
      <c r="P922" s="14">
        <v>2.7000000000000001E-3</v>
      </c>
      <c r="Q922" s="12">
        <v>2.1464352</v>
      </c>
      <c r="R922" s="12">
        <v>183.71053413999999</v>
      </c>
      <c r="S922" s="12">
        <v>7.1999999999999995E-2</v>
      </c>
      <c r="T922" s="12">
        <v>8.4123279999999997E-4</v>
      </c>
      <c r="U922" s="12">
        <v>7.6316139999999997E-4</v>
      </c>
      <c r="V922" s="8" t="s">
        <v>59</v>
      </c>
      <c r="W922" s="8" t="s">
        <v>80</v>
      </c>
      <c r="X922" s="8" t="s">
        <v>81</v>
      </c>
      <c r="Y922" s="8" t="s">
        <v>82</v>
      </c>
      <c r="Z922" s="1">
        <f t="shared" si="14"/>
        <v>1.8074764855149664E-4</v>
      </c>
    </row>
    <row r="923" spans="1:26" x14ac:dyDescent="0.2">
      <c r="A923" s="7">
        <v>2098</v>
      </c>
      <c r="B923" s="8" t="s">
        <v>655</v>
      </c>
      <c r="C923" s="9" t="s">
        <v>282</v>
      </c>
      <c r="D923" s="9" t="s">
        <v>24</v>
      </c>
      <c r="E923" s="10">
        <v>1</v>
      </c>
      <c r="F923" s="9" t="s">
        <v>43</v>
      </c>
      <c r="G923" s="9" t="s">
        <v>79</v>
      </c>
      <c r="H923" s="9" t="s">
        <v>45</v>
      </c>
      <c r="I923" s="11">
        <v>457069</v>
      </c>
      <c r="J923" s="11">
        <v>443428</v>
      </c>
      <c r="K923" s="11">
        <v>770866</v>
      </c>
      <c r="L923" s="11">
        <v>6335</v>
      </c>
      <c r="M923" s="11">
        <v>764531</v>
      </c>
      <c r="N923" s="11">
        <v>45181</v>
      </c>
      <c r="O923" s="8" t="s">
        <v>46</v>
      </c>
      <c r="P923" s="14">
        <v>2.24252893915584E-3</v>
      </c>
      <c r="Q923" s="12">
        <v>177.30947499999999</v>
      </c>
      <c r="R923" s="12">
        <v>183.71053413999999</v>
      </c>
      <c r="S923" s="12">
        <v>7.1999999999999995E-2</v>
      </c>
      <c r="T923" s="12">
        <v>6.9491291100000005E-2</v>
      </c>
      <c r="U923" s="12">
        <v>6.30420857E-2</v>
      </c>
      <c r="V923" s="8" t="s">
        <v>59</v>
      </c>
      <c r="W923" s="8" t="s">
        <v>80</v>
      </c>
      <c r="X923" s="8" t="s">
        <v>81</v>
      </c>
      <c r="Y923" s="8" t="s">
        <v>82</v>
      </c>
      <c r="Z923" s="1">
        <f t="shared" si="14"/>
        <v>1.4290472554472081E-4</v>
      </c>
    </row>
    <row r="924" spans="1:26" x14ac:dyDescent="0.2">
      <c r="A924" s="7">
        <v>2098</v>
      </c>
      <c r="B924" s="8" t="s">
        <v>655</v>
      </c>
      <c r="C924" s="9" t="s">
        <v>282</v>
      </c>
      <c r="D924" s="9" t="s">
        <v>24</v>
      </c>
      <c r="E924" s="10">
        <v>1</v>
      </c>
      <c r="F924" s="9" t="s">
        <v>43</v>
      </c>
      <c r="G924" s="9" t="s">
        <v>35</v>
      </c>
      <c r="H924" s="9" t="s">
        <v>36</v>
      </c>
      <c r="I924" s="11">
        <v>1939931</v>
      </c>
      <c r="J924" s="11">
        <v>1420948</v>
      </c>
      <c r="K924" s="11">
        <v>2484819</v>
      </c>
      <c r="L924" s="11">
        <v>34909</v>
      </c>
      <c r="M924" s="11">
        <v>2449910</v>
      </c>
      <c r="N924" s="11">
        <v>2484819</v>
      </c>
      <c r="O924" s="8" t="s">
        <v>37</v>
      </c>
      <c r="P924" s="14" t="s">
        <v>3417</v>
      </c>
      <c r="Q924" s="12">
        <v>0.74544569999999999</v>
      </c>
      <c r="R924" s="12">
        <v>183.71053413999999</v>
      </c>
      <c r="S924" s="12">
        <v>7.1999999999999995E-2</v>
      </c>
      <c r="T924" s="12">
        <v>2.921558E-4</v>
      </c>
      <c r="U924" s="12">
        <v>2.65042E-4</v>
      </c>
      <c r="V924" s="8" t="s">
        <v>59</v>
      </c>
      <c r="W924" s="8" t="s">
        <v>80</v>
      </c>
      <c r="X924" s="8" t="s">
        <v>81</v>
      </c>
      <c r="Y924" s="8" t="s">
        <v>82</v>
      </c>
      <c r="Z924" s="1">
        <f t="shared" si="14"/>
        <v>3.3669919187847398E-5</v>
      </c>
    </row>
    <row r="925" spans="1:26" x14ac:dyDescent="0.2">
      <c r="A925" s="7">
        <v>2098</v>
      </c>
      <c r="B925" s="8" t="s">
        <v>655</v>
      </c>
      <c r="C925" s="9" t="s">
        <v>282</v>
      </c>
      <c r="D925" s="9" t="s">
        <v>24</v>
      </c>
      <c r="E925" s="10">
        <v>1</v>
      </c>
      <c r="F925" s="9" t="s">
        <v>43</v>
      </c>
      <c r="G925" s="9" t="s">
        <v>26</v>
      </c>
      <c r="H925" s="9" t="s">
        <v>27</v>
      </c>
      <c r="I925" s="11">
        <v>0</v>
      </c>
      <c r="J925" s="11">
        <v>14367</v>
      </c>
      <c r="K925" s="11">
        <v>24779</v>
      </c>
      <c r="L925" s="11">
        <v>7</v>
      </c>
      <c r="M925" s="11">
        <v>24772</v>
      </c>
      <c r="N925" s="11">
        <v>4311</v>
      </c>
      <c r="O925" s="8" t="s">
        <v>28</v>
      </c>
      <c r="P925" s="14">
        <v>2.7000000000000001E-3</v>
      </c>
      <c r="Q925" s="12">
        <v>3.4709585399999998</v>
      </c>
      <c r="R925" s="12">
        <v>183.71053413999999</v>
      </c>
      <c r="S925" s="12">
        <v>7.1999999999999995E-2</v>
      </c>
      <c r="T925" s="12">
        <v>1.3603412E-3</v>
      </c>
      <c r="U925" s="12">
        <v>1.2340935000000001E-3</v>
      </c>
      <c r="V925" s="8" t="s">
        <v>59</v>
      </c>
      <c r="W925" s="8" t="s">
        <v>80</v>
      </c>
      <c r="X925" s="8" t="s">
        <v>81</v>
      </c>
      <c r="Y925" s="8" t="s">
        <v>82</v>
      </c>
      <c r="Z925" s="1" t="e">
        <f t="shared" si="14"/>
        <v>#DIV/0!</v>
      </c>
    </row>
    <row r="926" spans="1:26" x14ac:dyDescent="0.2">
      <c r="A926" s="7">
        <v>2103</v>
      </c>
      <c r="B926" s="8" t="s">
        <v>656</v>
      </c>
      <c r="C926" s="9" t="s">
        <v>282</v>
      </c>
      <c r="D926" s="9" t="s">
        <v>24</v>
      </c>
      <c r="E926" s="10">
        <v>1</v>
      </c>
      <c r="F926" s="9" t="s">
        <v>43</v>
      </c>
      <c r="G926" s="9" t="s">
        <v>84</v>
      </c>
      <c r="H926" s="9" t="s">
        <v>45</v>
      </c>
      <c r="I926" s="11">
        <v>16476658623</v>
      </c>
      <c r="J926" s="11">
        <v>0</v>
      </c>
      <c r="K926" s="11">
        <v>173979257</v>
      </c>
      <c r="L926" s="11">
        <v>173979257</v>
      </c>
      <c r="M926" s="11">
        <v>0</v>
      </c>
      <c r="N926" s="11">
        <v>9754318</v>
      </c>
      <c r="O926" s="8" t="s">
        <v>46</v>
      </c>
      <c r="P926" s="14" t="s">
        <v>3417</v>
      </c>
      <c r="Q926" s="12">
        <v>185332.04199999999</v>
      </c>
      <c r="R926" s="12">
        <v>185343.68190898001</v>
      </c>
      <c r="S926" s="12">
        <v>39391.85</v>
      </c>
      <c r="T926" s="12">
        <v>39389.376122585803</v>
      </c>
      <c r="U926" s="12">
        <v>35733.807604631897</v>
      </c>
      <c r="V926" s="8" t="s">
        <v>38</v>
      </c>
      <c r="W926" s="8" t="s">
        <v>60</v>
      </c>
      <c r="X926" s="8" t="s">
        <v>61</v>
      </c>
      <c r="Y926" s="8" t="s">
        <v>62</v>
      </c>
      <c r="Z926" s="1">
        <f t="shared" si="14"/>
        <v>2.1688678669573237E-3</v>
      </c>
    </row>
    <row r="927" spans="1:26" x14ac:dyDescent="0.2">
      <c r="A927" s="7">
        <v>2103</v>
      </c>
      <c r="B927" s="8" t="s">
        <v>656</v>
      </c>
      <c r="C927" s="9" t="s">
        <v>282</v>
      </c>
      <c r="D927" s="9" t="s">
        <v>24</v>
      </c>
      <c r="E927" s="10">
        <v>1</v>
      </c>
      <c r="F927" s="9" t="s">
        <v>43</v>
      </c>
      <c r="G927" s="9" t="s">
        <v>26</v>
      </c>
      <c r="H927" s="9" t="s">
        <v>27</v>
      </c>
      <c r="I927" s="11">
        <v>7833377</v>
      </c>
      <c r="J927" s="11">
        <v>0</v>
      </c>
      <c r="K927" s="11">
        <v>83185</v>
      </c>
      <c r="L927" s="11">
        <v>83185</v>
      </c>
      <c r="M927" s="11">
        <v>0</v>
      </c>
      <c r="N927" s="11">
        <v>14457</v>
      </c>
      <c r="O927" s="8" t="s">
        <v>28</v>
      </c>
      <c r="P927" s="14">
        <v>2.6999999999999902E-3</v>
      </c>
      <c r="Q927" s="12">
        <v>11.63990898</v>
      </c>
      <c r="R927" s="12">
        <v>185343.68190898001</v>
      </c>
      <c r="S927" s="12">
        <v>39391.85</v>
      </c>
      <c r="T927" s="12">
        <v>2.4738774143</v>
      </c>
      <c r="U927" s="12">
        <v>2.2442868677000001</v>
      </c>
      <c r="V927" s="8" t="s">
        <v>38</v>
      </c>
      <c r="W927" s="8" t="s">
        <v>60</v>
      </c>
      <c r="X927" s="8" t="s">
        <v>61</v>
      </c>
      <c r="Y927" s="8" t="s">
        <v>62</v>
      </c>
      <c r="Z927" s="1">
        <f t="shared" si="14"/>
        <v>4.5619782428766031</v>
      </c>
    </row>
    <row r="928" spans="1:26" x14ac:dyDescent="0.2">
      <c r="A928" s="7">
        <v>2104</v>
      </c>
      <c r="B928" s="8" t="s">
        <v>657</v>
      </c>
      <c r="C928" s="9" t="s">
        <v>282</v>
      </c>
      <c r="D928" s="9" t="s">
        <v>24</v>
      </c>
      <c r="E928" s="10">
        <v>1</v>
      </c>
      <c r="F928" s="9" t="s">
        <v>43</v>
      </c>
      <c r="G928" s="9" t="s">
        <v>79</v>
      </c>
      <c r="H928" s="9" t="s">
        <v>45</v>
      </c>
      <c r="I928" s="11">
        <v>76169463</v>
      </c>
      <c r="J928" s="11">
        <v>0</v>
      </c>
      <c r="K928" s="11">
        <v>1224869</v>
      </c>
      <c r="L928" s="11">
        <v>1224869</v>
      </c>
      <c r="M928" s="11">
        <v>0</v>
      </c>
      <c r="N928" s="11">
        <v>69437</v>
      </c>
      <c r="O928" s="8" t="s">
        <v>46</v>
      </c>
      <c r="P928" s="14">
        <v>2.2000000000000001E-3</v>
      </c>
      <c r="Q928" s="12">
        <v>267.33244999999999</v>
      </c>
      <c r="R928" s="12">
        <v>267.47053519999997</v>
      </c>
      <c r="S928" s="12">
        <v>283.64499999999998</v>
      </c>
      <c r="T928" s="12">
        <v>283.49856451869999</v>
      </c>
      <c r="U928" s="12">
        <v>257.18821057669999</v>
      </c>
      <c r="V928" s="8" t="s">
        <v>38</v>
      </c>
      <c r="W928" s="8" t="s">
        <v>60</v>
      </c>
      <c r="X928" s="8" t="s">
        <v>61</v>
      </c>
      <c r="Y928" s="8" t="s">
        <v>62</v>
      </c>
      <c r="Z928" s="1">
        <f t="shared" si="14"/>
        <v>3.3782368837889797E-3</v>
      </c>
    </row>
    <row r="929" spans="1:26" x14ac:dyDescent="0.2">
      <c r="A929" s="7">
        <v>2104</v>
      </c>
      <c r="B929" s="8" t="s">
        <v>657</v>
      </c>
      <c r="C929" s="9" t="s">
        <v>282</v>
      </c>
      <c r="D929" s="9" t="s">
        <v>24</v>
      </c>
      <c r="E929" s="10">
        <v>1</v>
      </c>
      <c r="F929" s="9" t="s">
        <v>43</v>
      </c>
      <c r="G929" s="9" t="s">
        <v>35</v>
      </c>
      <c r="H929" s="9" t="s">
        <v>36</v>
      </c>
      <c r="I929" s="11">
        <v>22920905</v>
      </c>
      <c r="J929" s="11">
        <v>0</v>
      </c>
      <c r="K929" s="11">
        <v>469726</v>
      </c>
      <c r="L929" s="11">
        <v>469726</v>
      </c>
      <c r="M929" s="11">
        <v>0</v>
      </c>
      <c r="N929" s="11">
        <v>460284</v>
      </c>
      <c r="O929" s="8" t="s">
        <v>37</v>
      </c>
      <c r="P929" s="14" t="s">
        <v>3417</v>
      </c>
      <c r="Q929" s="12">
        <v>0.13808519999999999</v>
      </c>
      <c r="R929" s="12">
        <v>267.47053519999997</v>
      </c>
      <c r="S929" s="12">
        <v>283.64499999999998</v>
      </c>
      <c r="T929" s="12">
        <v>0.1464354813</v>
      </c>
      <c r="U929" s="12">
        <v>0.13284539719999999</v>
      </c>
      <c r="V929" s="8" t="s">
        <v>38</v>
      </c>
      <c r="W929" s="8" t="s">
        <v>60</v>
      </c>
      <c r="X929" s="8" t="s">
        <v>61</v>
      </c>
      <c r="Y929" s="8" t="s">
        <v>62</v>
      </c>
      <c r="Z929" s="1">
        <f t="shared" si="14"/>
        <v>1.1226366905015312E-2</v>
      </c>
    </row>
    <row r="930" spans="1:26" x14ac:dyDescent="0.2">
      <c r="A930" s="7">
        <v>2107</v>
      </c>
      <c r="B930" s="8" t="s">
        <v>658</v>
      </c>
      <c r="C930" s="9" t="s">
        <v>282</v>
      </c>
      <c r="D930" s="9" t="s">
        <v>24</v>
      </c>
      <c r="E930" s="10">
        <v>1</v>
      </c>
      <c r="F930" s="9" t="s">
        <v>43</v>
      </c>
      <c r="G930" s="9" t="s">
        <v>84</v>
      </c>
      <c r="H930" s="9" t="s">
        <v>45</v>
      </c>
      <c r="I930" s="11">
        <v>2749888291</v>
      </c>
      <c r="J930" s="11">
        <v>0</v>
      </c>
      <c r="K930" s="11">
        <v>35448167</v>
      </c>
      <c r="L930" s="11">
        <v>35448167</v>
      </c>
      <c r="M930" s="11">
        <v>0</v>
      </c>
      <c r="N930" s="11">
        <v>1885123</v>
      </c>
      <c r="O930" s="8" t="s">
        <v>46</v>
      </c>
      <c r="P930" s="14" t="s">
        <v>3417</v>
      </c>
      <c r="Q930" s="12">
        <v>1647.5975020000001</v>
      </c>
      <c r="R930" s="12">
        <v>1647.9355335879</v>
      </c>
      <c r="S930" s="12">
        <v>1199.51</v>
      </c>
      <c r="T930" s="12">
        <v>1199.2639513762999</v>
      </c>
      <c r="U930" s="12">
        <v>1087.9651196374</v>
      </c>
      <c r="V930" s="8" t="s">
        <v>38</v>
      </c>
      <c r="W930" s="8" t="s">
        <v>60</v>
      </c>
      <c r="X930" s="8" t="s">
        <v>61</v>
      </c>
      <c r="Y930" s="8" t="s">
        <v>62</v>
      </c>
      <c r="Z930" s="1">
        <f t="shared" si="14"/>
        <v>3.9571697618097894E-4</v>
      </c>
    </row>
    <row r="931" spans="1:26" x14ac:dyDescent="0.2">
      <c r="A931" s="7">
        <v>2107</v>
      </c>
      <c r="B931" s="8" t="s">
        <v>658</v>
      </c>
      <c r="C931" s="9" t="s">
        <v>282</v>
      </c>
      <c r="D931" s="9" t="s">
        <v>24</v>
      </c>
      <c r="E931" s="10">
        <v>1</v>
      </c>
      <c r="F931" s="9" t="s">
        <v>43</v>
      </c>
      <c r="G931" s="9" t="s">
        <v>26</v>
      </c>
      <c r="H931" s="9" t="s">
        <v>27</v>
      </c>
      <c r="I931" s="11">
        <v>-499291</v>
      </c>
      <c r="J931" s="11">
        <v>0</v>
      </c>
      <c r="K931" s="11">
        <v>52517</v>
      </c>
      <c r="L931" s="11">
        <v>52517</v>
      </c>
      <c r="M931" s="11">
        <v>0</v>
      </c>
      <c r="N931" s="11">
        <v>9127</v>
      </c>
      <c r="O931" s="8" t="s">
        <v>28</v>
      </c>
      <c r="P931" s="14">
        <v>2.7000000000000001E-3</v>
      </c>
      <c r="Q931" s="12">
        <v>0.33803158789999999</v>
      </c>
      <c r="R931" s="12">
        <v>1647.9355335879</v>
      </c>
      <c r="S931" s="12">
        <v>1199.51</v>
      </c>
      <c r="T931" s="12">
        <v>0.2460486237</v>
      </c>
      <c r="U931" s="12">
        <v>0.2232138471</v>
      </c>
      <c r="V931" s="8" t="s">
        <v>38</v>
      </c>
      <c r="W931" s="8" t="s">
        <v>60</v>
      </c>
      <c r="X931" s="8" t="s">
        <v>61</v>
      </c>
      <c r="Y931" s="8" t="s">
        <v>62</v>
      </c>
      <c r="Z931" s="1">
        <f t="shared" si="14"/>
        <v>2.1794454122946338</v>
      </c>
    </row>
    <row r="932" spans="1:26" x14ac:dyDescent="0.2">
      <c r="A932" s="7">
        <v>2115</v>
      </c>
      <c r="B932" s="8" t="s">
        <v>659</v>
      </c>
      <c r="C932" s="9" t="s">
        <v>282</v>
      </c>
      <c r="D932" s="9" t="s">
        <v>24</v>
      </c>
      <c r="E932" s="10">
        <v>1</v>
      </c>
      <c r="F932" s="9" t="s">
        <v>25</v>
      </c>
      <c r="G932" s="9" t="s">
        <v>26</v>
      </c>
      <c r="H932" s="9" t="s">
        <v>27</v>
      </c>
      <c r="I932" s="11">
        <v>44000</v>
      </c>
      <c r="J932" s="11">
        <v>0</v>
      </c>
      <c r="K932" s="11">
        <v>506</v>
      </c>
      <c r="L932" s="11">
        <v>506</v>
      </c>
      <c r="M932" s="11">
        <v>0</v>
      </c>
      <c r="N932" s="11">
        <v>82</v>
      </c>
      <c r="O932" s="8" t="s">
        <v>28</v>
      </c>
      <c r="P932" s="14">
        <v>2.7000000000000001E-3</v>
      </c>
      <c r="Q932" s="12">
        <v>6.5091599999999999E-2</v>
      </c>
      <c r="R932" s="12">
        <v>6.5091599999999999E-2</v>
      </c>
      <c r="S932" s="12" t="s">
        <v>3417</v>
      </c>
      <c r="T932" s="12">
        <v>6.5091599999999999E-2</v>
      </c>
      <c r="U932" s="12">
        <v>5.90507121E-2</v>
      </c>
      <c r="V932" s="8" t="s">
        <v>38</v>
      </c>
      <c r="W932" s="8" t="s">
        <v>80</v>
      </c>
      <c r="X932" s="8" t="s">
        <v>81</v>
      </c>
      <c r="Y932" s="8" t="s">
        <v>82</v>
      </c>
      <c r="Z932" s="1">
        <f t="shared" si="14"/>
        <v>1.3420616386363637E-3</v>
      </c>
    </row>
    <row r="933" spans="1:26" x14ac:dyDescent="0.2">
      <c r="A933" s="7">
        <v>2121</v>
      </c>
      <c r="B933" s="8" t="s">
        <v>660</v>
      </c>
      <c r="C933" s="9" t="s">
        <v>282</v>
      </c>
      <c r="D933" s="9" t="s">
        <v>24</v>
      </c>
      <c r="E933" s="10">
        <v>1</v>
      </c>
      <c r="F933" s="9" t="s">
        <v>25</v>
      </c>
      <c r="G933" s="9" t="s">
        <v>35</v>
      </c>
      <c r="H933" s="9" t="s">
        <v>36</v>
      </c>
      <c r="I933" s="11">
        <v>-158359</v>
      </c>
      <c r="J933" s="11">
        <v>0</v>
      </c>
      <c r="K933" s="11">
        <v>4624</v>
      </c>
      <c r="L933" s="11">
        <v>4624</v>
      </c>
      <c r="M933" s="11">
        <v>0</v>
      </c>
      <c r="N933" s="11">
        <v>5781</v>
      </c>
      <c r="O933" s="8" t="s">
        <v>37</v>
      </c>
      <c r="P933" s="14" t="s">
        <v>3417</v>
      </c>
      <c r="Q933" s="12">
        <v>1.7343E-3</v>
      </c>
      <c r="R933" s="12">
        <v>0.43197390000000002</v>
      </c>
      <c r="S933" s="12" t="s">
        <v>3417</v>
      </c>
      <c r="T933" s="12">
        <v>1.7343E-3</v>
      </c>
      <c r="U933" s="12">
        <v>1.5733466E-3</v>
      </c>
      <c r="V933" s="8" t="s">
        <v>59</v>
      </c>
      <c r="W933" s="8" t="s">
        <v>80</v>
      </c>
      <c r="X933" s="8" t="s">
        <v>81</v>
      </c>
      <c r="Y933" s="8" t="s">
        <v>82</v>
      </c>
      <c r="Z933" s="1">
        <f t="shared" si="14"/>
        <v>9.935315327831067E-6</v>
      </c>
    </row>
    <row r="934" spans="1:26" x14ac:dyDescent="0.2">
      <c r="A934" s="7">
        <v>2121</v>
      </c>
      <c r="B934" s="8" t="s">
        <v>660</v>
      </c>
      <c r="C934" s="9" t="s">
        <v>282</v>
      </c>
      <c r="D934" s="9" t="s">
        <v>24</v>
      </c>
      <c r="E934" s="10">
        <v>1</v>
      </c>
      <c r="F934" s="9" t="s">
        <v>25</v>
      </c>
      <c r="G934" s="9" t="s">
        <v>26</v>
      </c>
      <c r="H934" s="9" t="s">
        <v>27</v>
      </c>
      <c r="I934" s="11">
        <v>-107641</v>
      </c>
      <c r="J934" s="11">
        <v>0</v>
      </c>
      <c r="K934" s="11">
        <v>3144</v>
      </c>
      <c r="L934" s="11">
        <v>3144</v>
      </c>
      <c r="M934" s="11">
        <v>0</v>
      </c>
      <c r="N934" s="11">
        <v>542</v>
      </c>
      <c r="O934" s="8" t="s">
        <v>28</v>
      </c>
      <c r="P934" s="14">
        <v>2.7000000000000001E-3</v>
      </c>
      <c r="Q934" s="12">
        <v>0.4302396</v>
      </c>
      <c r="R934" s="12">
        <v>0.43197390000000002</v>
      </c>
      <c r="S934" s="12" t="s">
        <v>3417</v>
      </c>
      <c r="T934" s="12">
        <v>0.4302396</v>
      </c>
      <c r="U934" s="12">
        <v>0.39031080470000001</v>
      </c>
      <c r="V934" s="8" t="s">
        <v>59</v>
      </c>
      <c r="W934" s="8" t="s">
        <v>80</v>
      </c>
      <c r="X934" s="8" t="s">
        <v>81</v>
      </c>
      <c r="Y934" s="8" t="s">
        <v>82</v>
      </c>
      <c r="Z934" s="1">
        <f t="shared" si="14"/>
        <v>3.6260421651601155E-3</v>
      </c>
    </row>
    <row r="935" spans="1:26" x14ac:dyDescent="0.2">
      <c r="A935" s="7">
        <v>2122</v>
      </c>
      <c r="B935" s="8" t="s">
        <v>661</v>
      </c>
      <c r="C935" s="9" t="s">
        <v>282</v>
      </c>
      <c r="D935" s="9" t="s">
        <v>24</v>
      </c>
      <c r="E935" s="10">
        <v>1</v>
      </c>
      <c r="F935" s="9" t="s">
        <v>50</v>
      </c>
      <c r="G935" s="9" t="s">
        <v>35</v>
      </c>
      <c r="H935" s="9" t="s">
        <v>36</v>
      </c>
      <c r="I935" s="11">
        <v>848091</v>
      </c>
      <c r="J935" s="11">
        <v>0</v>
      </c>
      <c r="K935" s="11">
        <v>13528</v>
      </c>
      <c r="L935" s="11">
        <v>13528</v>
      </c>
      <c r="M935" s="11">
        <v>0</v>
      </c>
      <c r="N935" s="11">
        <v>13315</v>
      </c>
      <c r="O935" s="8" t="s">
        <v>37</v>
      </c>
      <c r="P935" s="14" t="s">
        <v>3417</v>
      </c>
      <c r="Q935" s="12">
        <v>3.9944999999999998E-3</v>
      </c>
      <c r="R935" s="12">
        <v>9.5281500000000005E-2</v>
      </c>
      <c r="S935" s="12">
        <v>1.6E-2</v>
      </c>
      <c r="T935" s="12">
        <v>6.707703E-4</v>
      </c>
      <c r="U935" s="12">
        <v>6.0851880000000001E-4</v>
      </c>
      <c r="V935" s="8" t="s">
        <v>38</v>
      </c>
      <c r="W935" s="8" t="s">
        <v>80</v>
      </c>
      <c r="X935" s="8" t="s">
        <v>81</v>
      </c>
      <c r="Y935" s="8" t="s">
        <v>82</v>
      </c>
      <c r="Z935" s="1">
        <f t="shared" si="14"/>
        <v>1.7114861494816005E-5</v>
      </c>
    </row>
    <row r="936" spans="1:26" x14ac:dyDescent="0.2">
      <c r="A936" s="7">
        <v>2122</v>
      </c>
      <c r="B936" s="8" t="s">
        <v>661</v>
      </c>
      <c r="C936" s="9" t="s">
        <v>282</v>
      </c>
      <c r="D936" s="9" t="s">
        <v>24</v>
      </c>
      <c r="E936" s="10">
        <v>1</v>
      </c>
      <c r="F936" s="9" t="s">
        <v>50</v>
      </c>
      <c r="G936" s="9" t="s">
        <v>26</v>
      </c>
      <c r="H936" s="9" t="s">
        <v>27</v>
      </c>
      <c r="I936" s="11">
        <v>2909</v>
      </c>
      <c r="J936" s="11">
        <v>0</v>
      </c>
      <c r="K936" s="11">
        <v>46</v>
      </c>
      <c r="L936" s="11">
        <v>46</v>
      </c>
      <c r="M936" s="11">
        <v>0</v>
      </c>
      <c r="N936" s="11">
        <v>8</v>
      </c>
      <c r="O936" s="8" t="s">
        <v>28</v>
      </c>
      <c r="P936" s="14">
        <v>2.7000000000000001E-3</v>
      </c>
      <c r="Q936" s="12">
        <v>6.3504E-3</v>
      </c>
      <c r="R936" s="12">
        <v>9.5281500000000005E-2</v>
      </c>
      <c r="S936" s="12">
        <v>1.6E-2</v>
      </c>
      <c r="T936" s="12">
        <v>1.0663812E-3</v>
      </c>
      <c r="U936" s="12">
        <v>9.6741470000000001E-4</v>
      </c>
      <c r="V936" s="8" t="s">
        <v>38</v>
      </c>
      <c r="W936" s="8" t="s">
        <v>80</v>
      </c>
      <c r="X936" s="8" t="s">
        <v>81</v>
      </c>
      <c r="Y936" s="8" t="s">
        <v>82</v>
      </c>
      <c r="Z936" s="1">
        <f t="shared" si="14"/>
        <v>4.9896734272946034E-3</v>
      </c>
    </row>
    <row r="937" spans="1:26" x14ac:dyDescent="0.2">
      <c r="A937" s="7">
        <v>2122</v>
      </c>
      <c r="B937" s="8" t="s">
        <v>661</v>
      </c>
      <c r="C937" s="9" t="s">
        <v>282</v>
      </c>
      <c r="D937" s="9" t="s">
        <v>24</v>
      </c>
      <c r="E937" s="10">
        <v>1</v>
      </c>
      <c r="F937" s="9" t="s">
        <v>25</v>
      </c>
      <c r="G937" s="9" t="s">
        <v>26</v>
      </c>
      <c r="H937" s="9" t="s">
        <v>27</v>
      </c>
      <c r="I937" s="11">
        <v>58000</v>
      </c>
      <c r="J937" s="11">
        <v>0</v>
      </c>
      <c r="K937" s="11">
        <v>621</v>
      </c>
      <c r="L937" s="11">
        <v>621</v>
      </c>
      <c r="M937" s="11">
        <v>0</v>
      </c>
      <c r="N937" s="11">
        <v>107</v>
      </c>
      <c r="O937" s="8" t="s">
        <v>28</v>
      </c>
      <c r="P937" s="14">
        <v>2.7000000000000001E-3</v>
      </c>
      <c r="Q937" s="12">
        <v>8.4936600000000001E-2</v>
      </c>
      <c r="R937" s="12">
        <v>9.5281500000000005E-2</v>
      </c>
      <c r="S937" s="12">
        <v>1.6E-2</v>
      </c>
      <c r="T937" s="12">
        <v>1.42628485E-2</v>
      </c>
      <c r="U937" s="12">
        <v>1.29391713E-2</v>
      </c>
      <c r="V937" s="8" t="s">
        <v>38</v>
      </c>
      <c r="W937" s="8" t="s">
        <v>80</v>
      </c>
      <c r="X937" s="8" t="s">
        <v>81</v>
      </c>
      <c r="Y937" s="8" t="s">
        <v>82</v>
      </c>
      <c r="Z937" s="1">
        <f t="shared" si="14"/>
        <v>2.5025793103448279E-4</v>
      </c>
    </row>
    <row r="938" spans="1:26" x14ac:dyDescent="0.2">
      <c r="A938" s="7">
        <v>2123</v>
      </c>
      <c r="B938" s="8" t="s">
        <v>662</v>
      </c>
      <c r="C938" s="9" t="s">
        <v>282</v>
      </c>
      <c r="D938" s="9" t="s">
        <v>24</v>
      </c>
      <c r="E938" s="10">
        <v>1</v>
      </c>
      <c r="F938" s="9" t="s">
        <v>50</v>
      </c>
      <c r="G938" s="9" t="s">
        <v>35</v>
      </c>
      <c r="H938" s="9" t="s">
        <v>36</v>
      </c>
      <c r="I938" s="11">
        <v>299000</v>
      </c>
      <c r="J938" s="11">
        <v>0</v>
      </c>
      <c r="K938" s="11">
        <v>5485</v>
      </c>
      <c r="L938" s="11">
        <v>5485</v>
      </c>
      <c r="M938" s="11">
        <v>0</v>
      </c>
      <c r="N938" s="11">
        <v>5485</v>
      </c>
      <c r="O938" s="8" t="s">
        <v>37</v>
      </c>
      <c r="P938" s="14" t="s">
        <v>3417</v>
      </c>
      <c r="Q938" s="12">
        <v>1.6455E-3</v>
      </c>
      <c r="R938" s="12">
        <v>0.2362233</v>
      </c>
      <c r="S938" s="12">
        <v>0.09</v>
      </c>
      <c r="T938" s="12">
        <v>6.2692800000000001E-4</v>
      </c>
      <c r="U938" s="12">
        <v>5.6874530000000005E-4</v>
      </c>
      <c r="V938" s="8" t="s">
        <v>38</v>
      </c>
      <c r="W938" s="8" t="s">
        <v>60</v>
      </c>
      <c r="X938" s="8" t="s">
        <v>61</v>
      </c>
      <c r="Y938" s="8" t="s">
        <v>62</v>
      </c>
      <c r="Z938" s="1">
        <f t="shared" si="14"/>
        <v>2.7306571906354516E-4</v>
      </c>
    </row>
    <row r="939" spans="1:26" x14ac:dyDescent="0.2">
      <c r="A939" s="7">
        <v>2123</v>
      </c>
      <c r="B939" s="8" t="s">
        <v>662</v>
      </c>
      <c r="C939" s="9" t="s">
        <v>282</v>
      </c>
      <c r="D939" s="9" t="s">
        <v>24</v>
      </c>
      <c r="E939" s="10">
        <v>1</v>
      </c>
      <c r="F939" s="9" t="s">
        <v>25</v>
      </c>
      <c r="G939" s="9" t="s">
        <v>3420</v>
      </c>
      <c r="H939" s="9" t="s">
        <v>3419</v>
      </c>
      <c r="I939" s="11">
        <v>14664000</v>
      </c>
      <c r="J939" s="11">
        <v>0</v>
      </c>
      <c r="K939" s="11">
        <v>247714</v>
      </c>
      <c r="L939" s="11">
        <v>247714</v>
      </c>
      <c r="M939" s="11">
        <v>0</v>
      </c>
      <c r="N939" s="11">
        <v>495421</v>
      </c>
      <c r="O939" s="8" t="s">
        <v>37</v>
      </c>
      <c r="P939" s="14" t="s">
        <v>3417</v>
      </c>
      <c r="Q939" s="12">
        <v>0.14862629999999999</v>
      </c>
      <c r="R939" s="12">
        <v>0.2362233</v>
      </c>
      <c r="S939" s="12">
        <v>0.09</v>
      </c>
      <c r="T939" s="12">
        <v>5.6625942499999998E-2</v>
      </c>
      <c r="U939" s="12">
        <v>5.1370718000000003E-2</v>
      </c>
      <c r="V939" s="8" t="s">
        <v>38</v>
      </c>
      <c r="W939" s="8" t="s">
        <v>60</v>
      </c>
      <c r="X939" s="8" t="s">
        <v>61</v>
      </c>
      <c r="Y939" s="8" t="s">
        <v>62</v>
      </c>
      <c r="Z939" s="1">
        <f t="shared" si="14"/>
        <v>5.56782937806874E-6</v>
      </c>
    </row>
    <row r="940" spans="1:26" x14ac:dyDescent="0.2">
      <c r="A940" s="7">
        <v>2123</v>
      </c>
      <c r="B940" s="8" t="s">
        <v>662</v>
      </c>
      <c r="C940" s="9" t="s">
        <v>282</v>
      </c>
      <c r="D940" s="9" t="s">
        <v>24</v>
      </c>
      <c r="E940" s="10">
        <v>1</v>
      </c>
      <c r="F940" s="9" t="s">
        <v>43</v>
      </c>
      <c r="G940" s="9" t="s">
        <v>35</v>
      </c>
      <c r="H940" s="9" t="s">
        <v>36</v>
      </c>
      <c r="I940" s="11">
        <v>23581000</v>
      </c>
      <c r="J940" s="11">
        <v>0</v>
      </c>
      <c r="K940" s="11">
        <v>286505</v>
      </c>
      <c r="L940" s="11">
        <v>286505</v>
      </c>
      <c r="M940" s="11">
        <v>0</v>
      </c>
      <c r="N940" s="11">
        <v>286505</v>
      </c>
      <c r="O940" s="8" t="s">
        <v>37</v>
      </c>
      <c r="P940" s="14" t="s">
        <v>3417</v>
      </c>
      <c r="Q940" s="12">
        <v>8.59515E-2</v>
      </c>
      <c r="R940" s="12">
        <v>0.2362233</v>
      </c>
      <c r="S940" s="12">
        <v>0.09</v>
      </c>
      <c r="T940" s="12">
        <v>3.27471295E-2</v>
      </c>
      <c r="U940" s="12">
        <v>2.9708001000000001E-2</v>
      </c>
      <c r="V940" s="8" t="s">
        <v>38</v>
      </c>
      <c r="W940" s="8" t="s">
        <v>60</v>
      </c>
      <c r="X940" s="8" t="s">
        <v>61</v>
      </c>
      <c r="Y940" s="8" t="s">
        <v>62</v>
      </c>
      <c r="Z940" s="1">
        <f t="shared" si="14"/>
        <v>3.4623913320045799E-6</v>
      </c>
    </row>
    <row r="941" spans="1:26" x14ac:dyDescent="0.2">
      <c r="A941" s="7">
        <v>2126</v>
      </c>
      <c r="B941" s="8" t="s">
        <v>663</v>
      </c>
      <c r="C941" s="9" t="s">
        <v>282</v>
      </c>
      <c r="D941" s="9" t="s">
        <v>24</v>
      </c>
      <c r="E941" s="10">
        <v>1</v>
      </c>
      <c r="F941" s="9" t="s">
        <v>50</v>
      </c>
      <c r="G941" s="9" t="s">
        <v>35</v>
      </c>
      <c r="H941" s="9" t="s">
        <v>36</v>
      </c>
      <c r="I941" s="11">
        <v>289000</v>
      </c>
      <c r="J941" s="11">
        <v>0</v>
      </c>
      <c r="K941" s="11">
        <v>5658</v>
      </c>
      <c r="L941" s="11">
        <v>5658</v>
      </c>
      <c r="M941" s="11">
        <v>0</v>
      </c>
      <c r="N941" s="11">
        <v>5142</v>
      </c>
      <c r="O941" s="8" t="s">
        <v>37</v>
      </c>
      <c r="P941" s="14" t="s">
        <v>3417</v>
      </c>
      <c r="Q941" s="12">
        <v>1.5426000000000001E-3</v>
      </c>
      <c r="R941" s="12">
        <v>1.5426000000000001E-3</v>
      </c>
      <c r="S941" s="12" t="s">
        <v>3417</v>
      </c>
      <c r="T941" s="12">
        <v>1.5426000000000001E-3</v>
      </c>
      <c r="U941" s="12">
        <v>1.3994375000000001E-3</v>
      </c>
      <c r="V941" s="8" t="s">
        <v>38</v>
      </c>
      <c r="W941" s="8" t="s">
        <v>378</v>
      </c>
      <c r="X941" s="8" t="s">
        <v>379</v>
      </c>
      <c r="Y941" s="8" t="s">
        <v>62</v>
      </c>
      <c r="Z941" s="1">
        <f t="shared" si="14"/>
        <v>4.8423442906574396E-6</v>
      </c>
    </row>
    <row r="942" spans="1:26" x14ac:dyDescent="0.2">
      <c r="A942" s="7">
        <v>2131</v>
      </c>
      <c r="B942" s="8" t="s">
        <v>664</v>
      </c>
      <c r="C942" s="9" t="s">
        <v>282</v>
      </c>
      <c r="D942" s="9" t="s">
        <v>24</v>
      </c>
      <c r="E942" s="10">
        <v>1</v>
      </c>
      <c r="F942" s="9" t="s">
        <v>50</v>
      </c>
      <c r="G942" s="9" t="s">
        <v>35</v>
      </c>
      <c r="H942" s="9" t="s">
        <v>36</v>
      </c>
      <c r="I942" s="11">
        <v>5050062</v>
      </c>
      <c r="J942" s="11">
        <v>0</v>
      </c>
      <c r="K942" s="11">
        <v>71634</v>
      </c>
      <c r="L942" s="11">
        <v>71634</v>
      </c>
      <c r="M942" s="11">
        <v>0</v>
      </c>
      <c r="N942" s="11">
        <v>68222</v>
      </c>
      <c r="O942" s="8" t="s">
        <v>37</v>
      </c>
      <c r="P942" s="14" t="s">
        <v>3417</v>
      </c>
      <c r="Q942" s="12">
        <v>2.0466600000000001E-2</v>
      </c>
      <c r="R942" s="12">
        <v>7.8413999999999998E-2</v>
      </c>
      <c r="S942" s="12">
        <v>0.03</v>
      </c>
      <c r="T942" s="12">
        <v>7.8302088999999998E-3</v>
      </c>
      <c r="U942" s="12">
        <v>7.1035189000000004E-3</v>
      </c>
      <c r="V942" s="8" t="s">
        <v>38</v>
      </c>
      <c r="W942" s="8" t="s">
        <v>80</v>
      </c>
      <c r="X942" s="8" t="s">
        <v>81</v>
      </c>
      <c r="Y942" s="8" t="s">
        <v>82</v>
      </c>
      <c r="Z942" s="1">
        <f t="shared" si="14"/>
        <v>5.3891516579400408E-6</v>
      </c>
    </row>
    <row r="943" spans="1:26" x14ac:dyDescent="0.2">
      <c r="A943" s="7">
        <v>2131</v>
      </c>
      <c r="B943" s="8" t="s">
        <v>664</v>
      </c>
      <c r="C943" s="9" t="s">
        <v>282</v>
      </c>
      <c r="D943" s="9" t="s">
        <v>24</v>
      </c>
      <c r="E943" s="10">
        <v>1</v>
      </c>
      <c r="F943" s="9" t="s">
        <v>50</v>
      </c>
      <c r="G943" s="9" t="s">
        <v>26</v>
      </c>
      <c r="H943" s="9" t="s">
        <v>27</v>
      </c>
      <c r="I943" s="11">
        <v>23938</v>
      </c>
      <c r="J943" s="11">
        <v>0</v>
      </c>
      <c r="K943" s="11">
        <v>341</v>
      </c>
      <c r="L943" s="11">
        <v>341</v>
      </c>
      <c r="M943" s="11">
        <v>0</v>
      </c>
      <c r="N943" s="11">
        <v>59</v>
      </c>
      <c r="O943" s="8" t="s">
        <v>28</v>
      </c>
      <c r="P943" s="14">
        <v>2.7000000000000001E-3</v>
      </c>
      <c r="Q943" s="12">
        <v>4.6834199999999999E-2</v>
      </c>
      <c r="R943" s="12">
        <v>7.8413999999999998E-2</v>
      </c>
      <c r="S943" s="12">
        <v>0.03</v>
      </c>
      <c r="T943" s="12">
        <v>1.7918050299999998E-2</v>
      </c>
      <c r="U943" s="12">
        <v>1.6255148600000002E-2</v>
      </c>
      <c r="V943" s="8" t="s">
        <v>38</v>
      </c>
      <c r="W943" s="8" t="s">
        <v>80</v>
      </c>
      <c r="X943" s="8" t="s">
        <v>81</v>
      </c>
      <c r="Y943" s="8" t="s">
        <v>82</v>
      </c>
      <c r="Z943" s="1">
        <f t="shared" si="14"/>
        <v>1.1369182889130254E-3</v>
      </c>
    </row>
    <row r="944" spans="1:26" x14ac:dyDescent="0.2">
      <c r="A944" s="7">
        <v>2131</v>
      </c>
      <c r="B944" s="8" t="s">
        <v>664</v>
      </c>
      <c r="C944" s="9" t="s">
        <v>282</v>
      </c>
      <c r="D944" s="9" t="s">
        <v>24</v>
      </c>
      <c r="E944" s="10">
        <v>1</v>
      </c>
      <c r="F944" s="9" t="s">
        <v>25</v>
      </c>
      <c r="G944" s="9" t="s">
        <v>26</v>
      </c>
      <c r="H944" s="9" t="s">
        <v>27</v>
      </c>
      <c r="I944" s="11">
        <v>7000</v>
      </c>
      <c r="J944" s="11">
        <v>0</v>
      </c>
      <c r="K944" s="11">
        <v>84</v>
      </c>
      <c r="L944" s="11">
        <v>84</v>
      </c>
      <c r="M944" s="11">
        <v>0</v>
      </c>
      <c r="N944" s="11">
        <v>14</v>
      </c>
      <c r="O944" s="8" t="s">
        <v>28</v>
      </c>
      <c r="P944" s="14">
        <v>2.7000000000000001E-3</v>
      </c>
      <c r="Q944" s="12">
        <v>1.11132E-2</v>
      </c>
      <c r="R944" s="12">
        <v>7.8413999999999998E-2</v>
      </c>
      <c r="S944" s="12">
        <v>0.03</v>
      </c>
      <c r="T944" s="12">
        <v>4.2517407999999998E-3</v>
      </c>
      <c r="U944" s="12">
        <v>3.8571539000000002E-3</v>
      </c>
      <c r="V944" s="8" t="s">
        <v>38</v>
      </c>
      <c r="W944" s="8" t="s">
        <v>80</v>
      </c>
      <c r="X944" s="8" t="s">
        <v>81</v>
      </c>
      <c r="Y944" s="8" t="s">
        <v>82</v>
      </c>
      <c r="Z944" s="1">
        <f t="shared" si="14"/>
        <v>3.8879357142857147E-3</v>
      </c>
    </row>
    <row r="945" spans="1:26" x14ac:dyDescent="0.2">
      <c r="A945" s="7">
        <v>2132</v>
      </c>
      <c r="B945" s="8" t="s">
        <v>665</v>
      </c>
      <c r="C945" s="9" t="s">
        <v>282</v>
      </c>
      <c r="D945" s="9" t="s">
        <v>24</v>
      </c>
      <c r="E945" s="10">
        <v>1</v>
      </c>
      <c r="F945" s="9" t="s">
        <v>43</v>
      </c>
      <c r="G945" s="9" t="s">
        <v>35</v>
      </c>
      <c r="H945" s="9" t="s">
        <v>36</v>
      </c>
      <c r="I945" s="11">
        <v>1693000</v>
      </c>
      <c r="J945" s="11">
        <v>0</v>
      </c>
      <c r="K945" s="11">
        <v>24124</v>
      </c>
      <c r="L945" s="11">
        <v>24124</v>
      </c>
      <c r="M945" s="11">
        <v>0</v>
      </c>
      <c r="N945" s="11">
        <v>23382</v>
      </c>
      <c r="O945" s="8" t="s">
        <v>37</v>
      </c>
      <c r="P945" s="14" t="s">
        <v>3417</v>
      </c>
      <c r="Q945" s="12">
        <v>7.0146000000000002E-3</v>
      </c>
      <c r="R945" s="12">
        <v>7.0146000000000002E-3</v>
      </c>
      <c r="S945" s="12">
        <v>7.0000000000000001E-3</v>
      </c>
      <c r="T945" s="12">
        <v>7.0000000000000001E-3</v>
      </c>
      <c r="U945" s="12">
        <v>6.3503583000000001E-3</v>
      </c>
      <c r="V945" s="8" t="s">
        <v>59</v>
      </c>
      <c r="W945" s="8" t="s">
        <v>80</v>
      </c>
      <c r="X945" s="8" t="s">
        <v>81</v>
      </c>
      <c r="Y945" s="8" t="s">
        <v>82</v>
      </c>
      <c r="Z945" s="1">
        <f t="shared" si="14"/>
        <v>3.7509125812167754E-6</v>
      </c>
    </row>
    <row r="946" spans="1:26" x14ac:dyDescent="0.2">
      <c r="A946" s="7">
        <v>2134</v>
      </c>
      <c r="B946" s="8" t="s">
        <v>666</v>
      </c>
      <c r="C946" s="9" t="s">
        <v>282</v>
      </c>
      <c r="D946" s="9" t="s">
        <v>24</v>
      </c>
      <c r="E946" s="10">
        <v>1</v>
      </c>
      <c r="F946" s="9" t="s">
        <v>50</v>
      </c>
      <c r="G946" s="9" t="s">
        <v>26</v>
      </c>
      <c r="H946" s="9" t="s">
        <v>27</v>
      </c>
      <c r="I946" s="11">
        <v>446000</v>
      </c>
      <c r="J946" s="11">
        <v>0</v>
      </c>
      <c r="K946" s="11">
        <v>12257</v>
      </c>
      <c r="L946" s="11">
        <v>12257</v>
      </c>
      <c r="M946" s="11">
        <v>0</v>
      </c>
      <c r="N946" s="11">
        <v>2124</v>
      </c>
      <c r="O946" s="8" t="s">
        <v>28</v>
      </c>
      <c r="P946" s="14">
        <v>2.7000000000000001E-3</v>
      </c>
      <c r="Q946" s="12">
        <v>1.6860312</v>
      </c>
      <c r="R946" s="12">
        <v>1.6860312</v>
      </c>
      <c r="S946" s="12" t="s">
        <v>3417</v>
      </c>
      <c r="T946" s="12">
        <v>1.6860312</v>
      </c>
      <c r="U946" s="12">
        <v>1.5295574706999999</v>
      </c>
      <c r="V946" s="8" t="s">
        <v>59</v>
      </c>
      <c r="W946" s="8" t="s">
        <v>80</v>
      </c>
      <c r="X946" s="8" t="s">
        <v>81</v>
      </c>
      <c r="Y946" s="8" t="s">
        <v>82</v>
      </c>
      <c r="Z946" s="1">
        <f t="shared" si="14"/>
        <v>3.4295010553811655E-3</v>
      </c>
    </row>
    <row r="947" spans="1:26" x14ac:dyDescent="0.2">
      <c r="A947" s="7">
        <v>2135</v>
      </c>
      <c r="B947" s="8" t="s">
        <v>667</v>
      </c>
      <c r="C947" s="9" t="s">
        <v>282</v>
      </c>
      <c r="D947" s="9" t="s">
        <v>24</v>
      </c>
      <c r="E947" s="10">
        <v>1</v>
      </c>
      <c r="F947" s="9" t="s">
        <v>50</v>
      </c>
      <c r="G947" s="9" t="s">
        <v>35</v>
      </c>
      <c r="H947" s="9" t="s">
        <v>36</v>
      </c>
      <c r="I947" s="11">
        <v>10320460</v>
      </c>
      <c r="J947" s="11">
        <v>0</v>
      </c>
      <c r="K947" s="11">
        <v>270696</v>
      </c>
      <c r="L947" s="11">
        <v>270696</v>
      </c>
      <c r="M947" s="11">
        <v>0</v>
      </c>
      <c r="N947" s="11">
        <v>262302</v>
      </c>
      <c r="O947" s="8" t="s">
        <v>37</v>
      </c>
      <c r="P947" s="14" t="s">
        <v>3417</v>
      </c>
      <c r="Q947" s="12">
        <v>7.8690599999999999E-2</v>
      </c>
      <c r="R947" s="12">
        <v>8.4247199999999994E-2</v>
      </c>
      <c r="S947" s="12" t="s">
        <v>3417</v>
      </c>
      <c r="T947" s="12">
        <v>7.8690599999999999E-2</v>
      </c>
      <c r="U947" s="12">
        <v>7.1387644E-2</v>
      </c>
      <c r="V947" s="8" t="s">
        <v>59</v>
      </c>
      <c r="W947" s="8" t="s">
        <v>80</v>
      </c>
      <c r="X947" s="8" t="s">
        <v>81</v>
      </c>
      <c r="Y947" s="8" t="s">
        <v>82</v>
      </c>
      <c r="Z947" s="1">
        <f t="shared" si="14"/>
        <v>6.9170990440348594E-6</v>
      </c>
    </row>
    <row r="948" spans="1:26" x14ac:dyDescent="0.2">
      <c r="A948" s="7">
        <v>2135</v>
      </c>
      <c r="B948" s="8" t="s">
        <v>667</v>
      </c>
      <c r="C948" s="9" t="s">
        <v>282</v>
      </c>
      <c r="D948" s="9" t="s">
        <v>24</v>
      </c>
      <c r="E948" s="10">
        <v>1</v>
      </c>
      <c r="F948" s="9" t="s">
        <v>50</v>
      </c>
      <c r="G948" s="9" t="s">
        <v>26</v>
      </c>
      <c r="H948" s="9" t="s">
        <v>27</v>
      </c>
      <c r="I948" s="11">
        <v>1540</v>
      </c>
      <c r="J948" s="11">
        <v>0</v>
      </c>
      <c r="K948" s="11">
        <v>40</v>
      </c>
      <c r="L948" s="11">
        <v>40</v>
      </c>
      <c r="M948" s="11">
        <v>0</v>
      </c>
      <c r="N948" s="11">
        <v>7</v>
      </c>
      <c r="O948" s="8" t="s">
        <v>28</v>
      </c>
      <c r="P948" s="14">
        <v>2.7000000000000001E-3</v>
      </c>
      <c r="Q948" s="12">
        <v>5.5566000000000001E-3</v>
      </c>
      <c r="R948" s="12">
        <v>8.4247199999999994E-2</v>
      </c>
      <c r="S948" s="12" t="s">
        <v>3417</v>
      </c>
      <c r="T948" s="12">
        <v>5.5566000000000001E-3</v>
      </c>
      <c r="U948" s="12">
        <v>5.0409145000000002E-3</v>
      </c>
      <c r="V948" s="8" t="s">
        <v>59</v>
      </c>
      <c r="W948" s="8" t="s">
        <v>80</v>
      </c>
      <c r="X948" s="8" t="s">
        <v>81</v>
      </c>
      <c r="Y948" s="8" t="s">
        <v>82</v>
      </c>
      <c r="Z948" s="1">
        <f t="shared" si="14"/>
        <v>3.273321103896104E-3</v>
      </c>
    </row>
    <row r="949" spans="1:26" x14ac:dyDescent="0.2">
      <c r="A949" s="7">
        <v>2136</v>
      </c>
      <c r="B949" s="8" t="s">
        <v>668</v>
      </c>
      <c r="C949" s="9" t="s">
        <v>282</v>
      </c>
      <c r="D949" s="9" t="s">
        <v>24</v>
      </c>
      <c r="E949" s="10">
        <v>1</v>
      </c>
      <c r="F949" s="9" t="s">
        <v>50</v>
      </c>
      <c r="G949" s="9" t="s">
        <v>26</v>
      </c>
      <c r="H949" s="9" t="s">
        <v>27</v>
      </c>
      <c r="I949" s="11">
        <v>811000</v>
      </c>
      <c r="J949" s="11">
        <v>0</v>
      </c>
      <c r="K949" s="11">
        <v>23184</v>
      </c>
      <c r="L949" s="11">
        <v>23184</v>
      </c>
      <c r="M949" s="11">
        <v>0</v>
      </c>
      <c r="N949" s="11">
        <v>4018</v>
      </c>
      <c r="O949" s="8" t="s">
        <v>28</v>
      </c>
      <c r="P949" s="14">
        <v>2.7000000000000001E-3</v>
      </c>
      <c r="Q949" s="12">
        <v>3.1894884000000001</v>
      </c>
      <c r="R949" s="12">
        <v>3.1894884000000001</v>
      </c>
      <c r="S949" s="12" t="s">
        <v>3417</v>
      </c>
      <c r="T949" s="12">
        <v>3.1894884000000001</v>
      </c>
      <c r="U949" s="12">
        <v>2.8934848951999999</v>
      </c>
      <c r="V949" s="8" t="s">
        <v>59</v>
      </c>
      <c r="W949" s="8" t="s">
        <v>80</v>
      </c>
      <c r="X949" s="8" t="s">
        <v>81</v>
      </c>
      <c r="Y949" s="8" t="s">
        <v>82</v>
      </c>
      <c r="Z949" s="1">
        <f t="shared" si="14"/>
        <v>3.5677988843403202E-3</v>
      </c>
    </row>
    <row r="950" spans="1:26" x14ac:dyDescent="0.2">
      <c r="A950" s="7">
        <v>2137</v>
      </c>
      <c r="B950" s="8" t="s">
        <v>669</v>
      </c>
      <c r="C950" s="9" t="s">
        <v>282</v>
      </c>
      <c r="D950" s="9" t="s">
        <v>24</v>
      </c>
      <c r="E950" s="10">
        <v>1</v>
      </c>
      <c r="F950" s="9" t="s">
        <v>25</v>
      </c>
      <c r="G950" s="9" t="s">
        <v>35</v>
      </c>
      <c r="H950" s="9" t="s">
        <v>36</v>
      </c>
      <c r="I950" s="11">
        <v>54519</v>
      </c>
      <c r="J950" s="11">
        <v>0</v>
      </c>
      <c r="K950" s="11">
        <v>1046</v>
      </c>
      <c r="L950" s="11">
        <v>1046</v>
      </c>
      <c r="M950" s="11">
        <v>0</v>
      </c>
      <c r="N950" s="11">
        <v>1046</v>
      </c>
      <c r="O950" s="8" t="s">
        <v>37</v>
      </c>
      <c r="P950" s="14" t="s">
        <v>3417</v>
      </c>
      <c r="Q950" s="12">
        <v>3.1379999999999998E-4</v>
      </c>
      <c r="R950" s="12">
        <v>0.15510479999999999</v>
      </c>
      <c r="S950" s="12" t="s">
        <v>3417</v>
      </c>
      <c r="T950" s="12">
        <v>3.1379999999999998E-4</v>
      </c>
      <c r="U950" s="12">
        <v>2.8467750000000001E-4</v>
      </c>
      <c r="V950" s="8" t="s">
        <v>38</v>
      </c>
      <c r="W950" s="8" t="s">
        <v>60</v>
      </c>
      <c r="X950" s="8" t="s">
        <v>61</v>
      </c>
      <c r="Y950" s="8" t="s">
        <v>62</v>
      </c>
      <c r="Z950" s="1">
        <f t="shared" si="14"/>
        <v>5.2216199856930611E-6</v>
      </c>
    </row>
    <row r="951" spans="1:26" x14ac:dyDescent="0.2">
      <c r="A951" s="7">
        <v>2137</v>
      </c>
      <c r="B951" s="8" t="s">
        <v>669</v>
      </c>
      <c r="C951" s="9" t="s">
        <v>282</v>
      </c>
      <c r="D951" s="9" t="s">
        <v>24</v>
      </c>
      <c r="E951" s="10">
        <v>1</v>
      </c>
      <c r="F951" s="9" t="s">
        <v>25</v>
      </c>
      <c r="G951" s="9" t="s">
        <v>26</v>
      </c>
      <c r="H951" s="9" t="s">
        <v>27</v>
      </c>
      <c r="I951" s="11">
        <v>58481</v>
      </c>
      <c r="J951" s="11">
        <v>0</v>
      </c>
      <c r="K951" s="11">
        <v>1123</v>
      </c>
      <c r="L951" s="11">
        <v>1123</v>
      </c>
      <c r="M951" s="11">
        <v>0</v>
      </c>
      <c r="N951" s="11">
        <v>195</v>
      </c>
      <c r="O951" s="8" t="s">
        <v>28</v>
      </c>
      <c r="P951" s="14">
        <v>2.7000000000000001E-3</v>
      </c>
      <c r="Q951" s="12">
        <v>0.15479100000000001</v>
      </c>
      <c r="R951" s="12">
        <v>0.15510479999999999</v>
      </c>
      <c r="S951" s="12" t="s">
        <v>3417</v>
      </c>
      <c r="T951" s="12">
        <v>0.15479100000000001</v>
      </c>
      <c r="U951" s="12">
        <v>0.14042547399999999</v>
      </c>
      <c r="V951" s="8" t="s">
        <v>38</v>
      </c>
      <c r="W951" s="8" t="s">
        <v>60</v>
      </c>
      <c r="X951" s="8" t="s">
        <v>61</v>
      </c>
      <c r="Y951" s="8" t="s">
        <v>62</v>
      </c>
      <c r="Z951" s="1">
        <f t="shared" si="14"/>
        <v>2.4012153348950938E-3</v>
      </c>
    </row>
    <row r="952" spans="1:26" x14ac:dyDescent="0.2">
      <c r="A952" s="7">
        <v>2138</v>
      </c>
      <c r="B952" s="8" t="s">
        <v>670</v>
      </c>
      <c r="C952" s="9" t="s">
        <v>282</v>
      </c>
      <c r="D952" s="9" t="s">
        <v>24</v>
      </c>
      <c r="E952" s="10">
        <v>1</v>
      </c>
      <c r="F952" s="9" t="s">
        <v>25</v>
      </c>
      <c r="G952" s="9" t="s">
        <v>26</v>
      </c>
      <c r="H952" s="9" t="s">
        <v>27</v>
      </c>
      <c r="I952" s="11">
        <v>1000</v>
      </c>
      <c r="J952" s="11">
        <v>0</v>
      </c>
      <c r="K952" s="11">
        <v>12</v>
      </c>
      <c r="L952" s="11">
        <v>12</v>
      </c>
      <c r="M952" s="11">
        <v>0</v>
      </c>
      <c r="N952" s="11">
        <v>2</v>
      </c>
      <c r="O952" s="8" t="s">
        <v>28</v>
      </c>
      <c r="P952" s="14">
        <v>2.7000000000000001E-3</v>
      </c>
      <c r="Q952" s="12">
        <v>1.5876E-3</v>
      </c>
      <c r="R952" s="12">
        <v>1.5876E-3</v>
      </c>
      <c r="S952" s="12" t="s">
        <v>3417</v>
      </c>
      <c r="T952" s="12">
        <v>1.5876E-3</v>
      </c>
      <c r="U952" s="12">
        <v>1.4402613000000001E-3</v>
      </c>
      <c r="V952" s="8" t="s">
        <v>38</v>
      </c>
      <c r="W952" s="8" t="s">
        <v>60</v>
      </c>
      <c r="X952" s="8" t="s">
        <v>61</v>
      </c>
      <c r="Y952" s="8" t="s">
        <v>62</v>
      </c>
      <c r="Z952" s="1">
        <f t="shared" si="14"/>
        <v>1.4402613000000001E-3</v>
      </c>
    </row>
    <row r="953" spans="1:26" x14ac:dyDescent="0.2">
      <c r="A953" s="7">
        <v>2139</v>
      </c>
      <c r="B953" s="8" t="s">
        <v>671</v>
      </c>
      <c r="C953" s="9" t="s">
        <v>282</v>
      </c>
      <c r="D953" s="9" t="s">
        <v>24</v>
      </c>
      <c r="E953" s="10">
        <v>1</v>
      </c>
      <c r="F953" s="9" t="s">
        <v>25</v>
      </c>
      <c r="G953" s="9" t="s">
        <v>35</v>
      </c>
      <c r="H953" s="9" t="s">
        <v>36</v>
      </c>
      <c r="I953" s="11">
        <v>1719448</v>
      </c>
      <c r="J953" s="11">
        <v>0</v>
      </c>
      <c r="K953" s="11">
        <v>19442</v>
      </c>
      <c r="L953" s="11">
        <v>19442</v>
      </c>
      <c r="M953" s="11">
        <v>0</v>
      </c>
      <c r="N953" s="11">
        <v>19155</v>
      </c>
      <c r="O953" s="8" t="s">
        <v>37</v>
      </c>
      <c r="P953" s="14" t="s">
        <v>3417</v>
      </c>
      <c r="Q953" s="12">
        <v>5.7464999999999999E-3</v>
      </c>
      <c r="R953" s="12">
        <v>0.1351359</v>
      </c>
      <c r="S953" s="12" t="s">
        <v>3417</v>
      </c>
      <c r="T953" s="12">
        <v>5.7464999999999999E-3</v>
      </c>
      <c r="U953" s="12">
        <v>5.2131905999999997E-3</v>
      </c>
      <c r="V953" s="8" t="s">
        <v>38</v>
      </c>
      <c r="W953" s="8" t="s">
        <v>80</v>
      </c>
      <c r="X953" s="8" t="s">
        <v>81</v>
      </c>
      <c r="Y953" s="8" t="s">
        <v>82</v>
      </c>
      <c r="Z953" s="1">
        <f t="shared" si="14"/>
        <v>3.031897795106336E-6</v>
      </c>
    </row>
    <row r="954" spans="1:26" x14ac:dyDescent="0.2">
      <c r="A954" s="7">
        <v>2139</v>
      </c>
      <c r="B954" s="8" t="s">
        <v>671</v>
      </c>
      <c r="C954" s="9" t="s">
        <v>282</v>
      </c>
      <c r="D954" s="9" t="s">
        <v>24</v>
      </c>
      <c r="E954" s="10">
        <v>1</v>
      </c>
      <c r="F954" s="9" t="s">
        <v>25</v>
      </c>
      <c r="G954" s="9" t="s">
        <v>26</v>
      </c>
      <c r="H954" s="9" t="s">
        <v>27</v>
      </c>
      <c r="I954" s="11">
        <v>83552</v>
      </c>
      <c r="J954" s="11">
        <v>0</v>
      </c>
      <c r="K954" s="11">
        <v>944</v>
      </c>
      <c r="L954" s="11">
        <v>944</v>
      </c>
      <c r="M954" s="11">
        <v>0</v>
      </c>
      <c r="N954" s="11">
        <v>163</v>
      </c>
      <c r="O954" s="8" t="s">
        <v>28</v>
      </c>
      <c r="P954" s="14">
        <v>2.7000000000000001E-3</v>
      </c>
      <c r="Q954" s="12">
        <v>0.12938939999999999</v>
      </c>
      <c r="R954" s="12">
        <v>0.1351359</v>
      </c>
      <c r="S954" s="12" t="s">
        <v>3417</v>
      </c>
      <c r="T954" s="12">
        <v>0.12938939999999999</v>
      </c>
      <c r="U954" s="12">
        <v>0.1173812937</v>
      </c>
      <c r="V954" s="8" t="s">
        <v>38</v>
      </c>
      <c r="W954" s="8" t="s">
        <v>80</v>
      </c>
      <c r="X954" s="8" t="s">
        <v>81</v>
      </c>
      <c r="Y954" s="8" t="s">
        <v>82</v>
      </c>
      <c r="Z954" s="1">
        <f t="shared" si="14"/>
        <v>1.4048890954136346E-3</v>
      </c>
    </row>
    <row r="955" spans="1:26" x14ac:dyDescent="0.2">
      <c r="A955" s="7">
        <v>2140</v>
      </c>
      <c r="B955" s="8" t="s">
        <v>672</v>
      </c>
      <c r="C955" s="9" t="s">
        <v>282</v>
      </c>
      <c r="D955" s="9" t="s">
        <v>24</v>
      </c>
      <c r="E955" s="10">
        <v>1</v>
      </c>
      <c r="F955" s="9" t="s">
        <v>25</v>
      </c>
      <c r="G955" s="9" t="s">
        <v>26</v>
      </c>
      <c r="H955" s="9" t="s">
        <v>27</v>
      </c>
      <c r="I955" s="11">
        <v>12000</v>
      </c>
      <c r="J955" s="11">
        <v>0</v>
      </c>
      <c r="K955" s="11">
        <v>96</v>
      </c>
      <c r="L955" s="11">
        <v>96</v>
      </c>
      <c r="M955" s="11">
        <v>0</v>
      </c>
      <c r="N955" s="11">
        <v>16</v>
      </c>
      <c r="O955" s="8" t="s">
        <v>28</v>
      </c>
      <c r="P955" s="14">
        <v>2.7000000000000001E-3</v>
      </c>
      <c r="Q955" s="12">
        <v>1.27008E-2</v>
      </c>
      <c r="R955" s="12">
        <v>1.27008E-2</v>
      </c>
      <c r="S955" s="12" t="s">
        <v>3417</v>
      </c>
      <c r="T955" s="12">
        <v>1.27008E-2</v>
      </c>
      <c r="U955" s="12">
        <v>1.15220902E-2</v>
      </c>
      <c r="V955" s="8" t="s">
        <v>38</v>
      </c>
      <c r="W955" s="8" t="s">
        <v>80</v>
      </c>
      <c r="X955" s="8" t="s">
        <v>81</v>
      </c>
      <c r="Y955" s="8" t="s">
        <v>82</v>
      </c>
      <c r="Z955" s="1">
        <f t="shared" si="14"/>
        <v>9.6017418333333327E-4</v>
      </c>
    </row>
    <row r="956" spans="1:26" x14ac:dyDescent="0.2">
      <c r="A956" s="7">
        <v>2142</v>
      </c>
      <c r="B956" s="8" t="s">
        <v>673</v>
      </c>
      <c r="C956" s="9" t="s">
        <v>282</v>
      </c>
      <c r="D956" s="9" t="s">
        <v>24</v>
      </c>
      <c r="E956" s="10">
        <v>1</v>
      </c>
      <c r="F956" s="9" t="s">
        <v>25</v>
      </c>
      <c r="G956" s="9" t="s">
        <v>26</v>
      </c>
      <c r="H956" s="9" t="s">
        <v>27</v>
      </c>
      <c r="I956" s="11">
        <v>101000</v>
      </c>
      <c r="J956" s="11">
        <v>0</v>
      </c>
      <c r="K956" s="11">
        <v>1033</v>
      </c>
      <c r="L956" s="11">
        <v>1033</v>
      </c>
      <c r="M956" s="11">
        <v>0</v>
      </c>
      <c r="N956" s="11">
        <v>178</v>
      </c>
      <c r="O956" s="8" t="s">
        <v>28</v>
      </c>
      <c r="P956" s="14">
        <v>2.7000000000000001E-3</v>
      </c>
      <c r="Q956" s="12">
        <v>0.14129639999999999</v>
      </c>
      <c r="R956" s="12">
        <v>0.14129639999999999</v>
      </c>
      <c r="S956" s="12" t="s">
        <v>3417</v>
      </c>
      <c r="T956" s="12">
        <v>0.14129639999999999</v>
      </c>
      <c r="U956" s="12">
        <v>0.12818325320000001</v>
      </c>
      <c r="V956" s="8" t="s">
        <v>59</v>
      </c>
      <c r="W956" s="8" t="s">
        <v>80</v>
      </c>
      <c r="X956" s="8" t="s">
        <v>81</v>
      </c>
      <c r="Y956" s="8" t="s">
        <v>82</v>
      </c>
      <c r="Z956" s="1">
        <f t="shared" si="14"/>
        <v>1.2691411207920794E-3</v>
      </c>
    </row>
    <row r="957" spans="1:26" x14ac:dyDescent="0.2">
      <c r="A957" s="7">
        <v>2144</v>
      </c>
      <c r="B957" s="8" t="s">
        <v>674</v>
      </c>
      <c r="C957" s="9" t="s">
        <v>282</v>
      </c>
      <c r="D957" s="9" t="s">
        <v>24</v>
      </c>
      <c r="E957" s="10">
        <v>1</v>
      </c>
      <c r="F957" s="9" t="s">
        <v>50</v>
      </c>
      <c r="G957" s="9" t="s">
        <v>35</v>
      </c>
      <c r="H957" s="9" t="s">
        <v>36</v>
      </c>
      <c r="I957" s="11">
        <v>2026649</v>
      </c>
      <c r="J957" s="11">
        <v>0</v>
      </c>
      <c r="K957" s="11">
        <v>32679</v>
      </c>
      <c r="L957" s="11">
        <v>32679</v>
      </c>
      <c r="M957" s="11">
        <v>0</v>
      </c>
      <c r="N957" s="11">
        <v>32038</v>
      </c>
      <c r="O957" s="8" t="s">
        <v>37</v>
      </c>
      <c r="P957" s="14" t="s">
        <v>3417</v>
      </c>
      <c r="Q957" s="12">
        <v>9.6114000000000008E-3</v>
      </c>
      <c r="R957" s="12">
        <v>6.6527100000000006E-2</v>
      </c>
      <c r="S957" s="12" t="s">
        <v>3417</v>
      </c>
      <c r="T957" s="12">
        <v>9.6114000000000008E-3</v>
      </c>
      <c r="U957" s="12">
        <v>8.7194048999999999E-3</v>
      </c>
      <c r="V957" s="8" t="s">
        <v>38</v>
      </c>
      <c r="W957" s="8" t="s">
        <v>80</v>
      </c>
      <c r="X957" s="8" t="s">
        <v>81</v>
      </c>
      <c r="Y957" s="8" t="s">
        <v>82</v>
      </c>
      <c r="Z957" s="1">
        <f t="shared" si="14"/>
        <v>4.302375448338612E-6</v>
      </c>
    </row>
    <row r="958" spans="1:26" x14ac:dyDescent="0.2">
      <c r="A958" s="7">
        <v>2144</v>
      </c>
      <c r="B958" s="8" t="s">
        <v>674</v>
      </c>
      <c r="C958" s="9" t="s">
        <v>282</v>
      </c>
      <c r="D958" s="9" t="s">
        <v>24</v>
      </c>
      <c r="E958" s="10">
        <v>1</v>
      </c>
      <c r="F958" s="9" t="s">
        <v>50</v>
      </c>
      <c r="G958" s="9" t="s">
        <v>26</v>
      </c>
      <c r="H958" s="9" t="s">
        <v>27</v>
      </c>
      <c r="I958" s="11">
        <v>351</v>
      </c>
      <c r="J958" s="11">
        <v>0</v>
      </c>
      <c r="K958" s="11">
        <v>6</v>
      </c>
      <c r="L958" s="11">
        <v>6</v>
      </c>
      <c r="M958" s="11">
        <v>0</v>
      </c>
      <c r="N958" s="11">
        <v>1</v>
      </c>
      <c r="O958" s="8" t="s">
        <v>28</v>
      </c>
      <c r="P958" s="14">
        <v>2.7000000000000001E-3</v>
      </c>
      <c r="Q958" s="12">
        <v>7.938E-4</v>
      </c>
      <c r="R958" s="12">
        <v>6.6527100000000006E-2</v>
      </c>
      <c r="S958" s="12" t="s">
        <v>3417</v>
      </c>
      <c r="T958" s="12">
        <v>7.938E-4</v>
      </c>
      <c r="U958" s="12">
        <v>7.2013060000000002E-4</v>
      </c>
      <c r="V958" s="8" t="s">
        <v>38</v>
      </c>
      <c r="W958" s="8" t="s">
        <v>80</v>
      </c>
      <c r="X958" s="8" t="s">
        <v>81</v>
      </c>
      <c r="Y958" s="8" t="s">
        <v>82</v>
      </c>
      <c r="Z958" s="1">
        <f t="shared" si="14"/>
        <v>2.0516541310541311E-3</v>
      </c>
    </row>
    <row r="959" spans="1:26" x14ac:dyDescent="0.2">
      <c r="A959" s="7">
        <v>2144</v>
      </c>
      <c r="B959" s="8" t="s">
        <v>674</v>
      </c>
      <c r="C959" s="9" t="s">
        <v>282</v>
      </c>
      <c r="D959" s="9" t="s">
        <v>24</v>
      </c>
      <c r="E959" s="10">
        <v>1</v>
      </c>
      <c r="F959" s="9" t="s">
        <v>25</v>
      </c>
      <c r="G959" s="9" t="s">
        <v>35</v>
      </c>
      <c r="H959" s="9" t="s">
        <v>36</v>
      </c>
      <c r="I959" s="11">
        <v>184394</v>
      </c>
      <c r="J959" s="11">
        <v>0</v>
      </c>
      <c r="K959" s="11">
        <v>1890</v>
      </c>
      <c r="L959" s="11">
        <v>1890</v>
      </c>
      <c r="M959" s="11">
        <v>0</v>
      </c>
      <c r="N959" s="11">
        <v>1853</v>
      </c>
      <c r="O959" s="8" t="s">
        <v>37</v>
      </c>
      <c r="P959" s="14" t="s">
        <v>3417</v>
      </c>
      <c r="Q959" s="12">
        <v>5.5590000000000001E-4</v>
      </c>
      <c r="R959" s="12">
        <v>6.6527100000000006E-2</v>
      </c>
      <c r="S959" s="12" t="s">
        <v>3417</v>
      </c>
      <c r="T959" s="12">
        <v>5.5590000000000001E-4</v>
      </c>
      <c r="U959" s="12">
        <v>5.0430920000000005E-4</v>
      </c>
      <c r="V959" s="8" t="s">
        <v>38</v>
      </c>
      <c r="W959" s="8" t="s">
        <v>80</v>
      </c>
      <c r="X959" s="8" t="s">
        <v>81</v>
      </c>
      <c r="Y959" s="8" t="s">
        <v>82</v>
      </c>
      <c r="Z959" s="1">
        <f t="shared" si="14"/>
        <v>2.7349544996041089E-6</v>
      </c>
    </row>
    <row r="960" spans="1:26" x14ac:dyDescent="0.2">
      <c r="A960" s="7">
        <v>2144</v>
      </c>
      <c r="B960" s="8" t="s">
        <v>674</v>
      </c>
      <c r="C960" s="9" t="s">
        <v>282</v>
      </c>
      <c r="D960" s="9" t="s">
        <v>24</v>
      </c>
      <c r="E960" s="10">
        <v>1</v>
      </c>
      <c r="F960" s="9" t="s">
        <v>25</v>
      </c>
      <c r="G960" s="9" t="s">
        <v>26</v>
      </c>
      <c r="H960" s="9" t="s">
        <v>27</v>
      </c>
      <c r="I960" s="11">
        <v>38606</v>
      </c>
      <c r="J960" s="11">
        <v>0</v>
      </c>
      <c r="K960" s="11">
        <v>395</v>
      </c>
      <c r="L960" s="11">
        <v>395</v>
      </c>
      <c r="M960" s="11">
        <v>0</v>
      </c>
      <c r="N960" s="11">
        <v>70</v>
      </c>
      <c r="O960" s="8" t="s">
        <v>28</v>
      </c>
      <c r="P960" s="14">
        <v>2.7000000000000001E-3</v>
      </c>
      <c r="Q960" s="12">
        <v>5.5565999999999997E-2</v>
      </c>
      <c r="R960" s="12">
        <v>6.6527100000000006E-2</v>
      </c>
      <c r="S960" s="12" t="s">
        <v>3417</v>
      </c>
      <c r="T960" s="12">
        <v>5.5565999999999997E-2</v>
      </c>
      <c r="U960" s="12">
        <v>5.0409144500000003E-2</v>
      </c>
      <c r="V960" s="8" t="s">
        <v>38</v>
      </c>
      <c r="W960" s="8" t="s">
        <v>80</v>
      </c>
      <c r="X960" s="8" t="s">
        <v>81</v>
      </c>
      <c r="Y960" s="8" t="s">
        <v>82</v>
      </c>
      <c r="Z960" s="1">
        <f t="shared" si="14"/>
        <v>1.305733422265969E-3</v>
      </c>
    </row>
    <row r="961" spans="1:26" x14ac:dyDescent="0.2">
      <c r="A961" s="7">
        <v>2161</v>
      </c>
      <c r="B961" s="8" t="s">
        <v>675</v>
      </c>
      <c r="C961" s="9" t="s">
        <v>282</v>
      </c>
      <c r="D961" s="9" t="s">
        <v>24</v>
      </c>
      <c r="E961" s="10">
        <v>1</v>
      </c>
      <c r="F961" s="9" t="s">
        <v>50</v>
      </c>
      <c r="G961" s="9" t="s">
        <v>35</v>
      </c>
      <c r="H961" s="9" t="s">
        <v>36</v>
      </c>
      <c r="I961" s="11">
        <v>122040891</v>
      </c>
      <c r="J961" s="11">
        <v>0</v>
      </c>
      <c r="K961" s="11">
        <v>1624957</v>
      </c>
      <c r="L961" s="11">
        <v>1624957</v>
      </c>
      <c r="M961" s="11">
        <v>0</v>
      </c>
      <c r="N961" s="11">
        <v>1588655</v>
      </c>
      <c r="O961" s="8" t="s">
        <v>37</v>
      </c>
      <c r="P961" s="14" t="s">
        <v>3417</v>
      </c>
      <c r="Q961" s="12">
        <v>0.47659649999999998</v>
      </c>
      <c r="R961" s="12">
        <v>5.3465594999999997</v>
      </c>
      <c r="S961" s="12">
        <v>0.51300000000000001</v>
      </c>
      <c r="T961" s="12">
        <v>4.5729221700000003E-2</v>
      </c>
      <c r="U961" s="12">
        <v>4.1485277700000003E-2</v>
      </c>
      <c r="V961" s="8" t="s">
        <v>59</v>
      </c>
      <c r="W961" s="8" t="s">
        <v>80</v>
      </c>
      <c r="X961" s="8" t="s">
        <v>81</v>
      </c>
      <c r="Y961" s="8" t="s">
        <v>82</v>
      </c>
      <c r="Z961" s="1">
        <f t="shared" si="14"/>
        <v>3.813360433430464E-6</v>
      </c>
    </row>
    <row r="962" spans="1:26" x14ac:dyDescent="0.2">
      <c r="A962" s="7">
        <v>2161</v>
      </c>
      <c r="B962" s="8" t="s">
        <v>675</v>
      </c>
      <c r="C962" s="9" t="s">
        <v>282</v>
      </c>
      <c r="D962" s="9" t="s">
        <v>24</v>
      </c>
      <c r="E962" s="10">
        <v>1</v>
      </c>
      <c r="F962" s="9" t="s">
        <v>50</v>
      </c>
      <c r="G962" s="9" t="s">
        <v>26</v>
      </c>
      <c r="H962" s="9" t="s">
        <v>27</v>
      </c>
      <c r="I962" s="11">
        <v>2573109</v>
      </c>
      <c r="J962" s="11">
        <v>0</v>
      </c>
      <c r="K962" s="11">
        <v>35609</v>
      </c>
      <c r="L962" s="11">
        <v>35609</v>
      </c>
      <c r="M962" s="11">
        <v>0</v>
      </c>
      <c r="N962" s="11">
        <v>6135</v>
      </c>
      <c r="O962" s="8" t="s">
        <v>28</v>
      </c>
      <c r="P962" s="14">
        <v>2.7000000000000001E-3</v>
      </c>
      <c r="Q962" s="12">
        <v>4.8699630000000003</v>
      </c>
      <c r="R962" s="12">
        <v>5.3465594999999997</v>
      </c>
      <c r="S962" s="12">
        <v>0.51300000000000001</v>
      </c>
      <c r="T962" s="12">
        <v>0.46727077830000002</v>
      </c>
      <c r="U962" s="12">
        <v>0.4239052693</v>
      </c>
      <c r="V962" s="8" t="s">
        <v>59</v>
      </c>
      <c r="W962" s="8" t="s">
        <v>80</v>
      </c>
      <c r="X962" s="8" t="s">
        <v>81</v>
      </c>
      <c r="Y962" s="8" t="s">
        <v>82</v>
      </c>
      <c r="Z962" s="1">
        <f t="shared" si="14"/>
        <v>1.8086521208390317E-4</v>
      </c>
    </row>
    <row r="963" spans="1:26" x14ac:dyDescent="0.2">
      <c r="A963" s="7">
        <v>2164</v>
      </c>
      <c r="B963" s="8" t="s">
        <v>676</v>
      </c>
      <c r="C963" s="9" t="s">
        <v>282</v>
      </c>
      <c r="D963" s="9" t="s">
        <v>24</v>
      </c>
      <c r="E963" s="10">
        <v>1</v>
      </c>
      <c r="F963" s="9" t="s">
        <v>25</v>
      </c>
      <c r="G963" s="9" t="s">
        <v>26</v>
      </c>
      <c r="H963" s="9" t="s">
        <v>27</v>
      </c>
      <c r="I963" s="11">
        <v>1000</v>
      </c>
      <c r="J963" s="11">
        <v>0</v>
      </c>
      <c r="K963" s="11">
        <v>18</v>
      </c>
      <c r="L963" s="11">
        <v>18</v>
      </c>
      <c r="M963" s="11">
        <v>0</v>
      </c>
      <c r="N963" s="11">
        <v>3</v>
      </c>
      <c r="O963" s="8" t="s">
        <v>28</v>
      </c>
      <c r="P963" s="14">
        <v>2.7000000000000001E-3</v>
      </c>
      <c r="Q963" s="12">
        <v>2.3814000000000001E-3</v>
      </c>
      <c r="R963" s="12">
        <v>2.3814000000000001E-3</v>
      </c>
      <c r="S963" s="12" t="s">
        <v>3417</v>
      </c>
      <c r="T963" s="12">
        <v>2.3814000000000001E-3</v>
      </c>
      <c r="U963" s="12">
        <v>2.1603919000000001E-3</v>
      </c>
      <c r="V963" s="8" t="s">
        <v>38</v>
      </c>
      <c r="W963" s="8" t="s">
        <v>378</v>
      </c>
      <c r="X963" s="8" t="s">
        <v>379</v>
      </c>
      <c r="Y963" s="8" t="s">
        <v>62</v>
      </c>
      <c r="Z963" s="1">
        <f t="shared" si="14"/>
        <v>2.1603919000000001E-3</v>
      </c>
    </row>
    <row r="964" spans="1:26" x14ac:dyDescent="0.2">
      <c r="A964" s="7">
        <v>2167</v>
      </c>
      <c r="B964" s="8" t="s">
        <v>677</v>
      </c>
      <c r="C964" s="9" t="s">
        <v>282</v>
      </c>
      <c r="D964" s="9" t="s">
        <v>24</v>
      </c>
      <c r="E964" s="10">
        <v>1</v>
      </c>
      <c r="F964" s="9" t="s">
        <v>43</v>
      </c>
      <c r="G964" s="9" t="s">
        <v>84</v>
      </c>
      <c r="H964" s="9" t="s">
        <v>45</v>
      </c>
      <c r="I964" s="11">
        <v>6177368486</v>
      </c>
      <c r="J964" s="11">
        <v>0</v>
      </c>
      <c r="K964" s="11">
        <v>62689511</v>
      </c>
      <c r="L964" s="11">
        <v>62689511</v>
      </c>
      <c r="M964" s="11">
        <v>0</v>
      </c>
      <c r="N964" s="11">
        <v>3608665</v>
      </c>
      <c r="O964" s="8" t="s">
        <v>46</v>
      </c>
      <c r="P964" s="14" t="s">
        <v>3417</v>
      </c>
      <c r="Q964" s="12">
        <v>68564.634999999995</v>
      </c>
      <c r="R964" s="12">
        <v>68569.67598154</v>
      </c>
      <c r="S964" s="12">
        <v>12032.704</v>
      </c>
      <c r="T964" s="12">
        <v>12031.819401409301</v>
      </c>
      <c r="U964" s="12">
        <v>10915.1949572796</v>
      </c>
      <c r="V964" s="8" t="s">
        <v>38</v>
      </c>
      <c r="W964" s="8" t="s">
        <v>378</v>
      </c>
      <c r="X964" s="8" t="s">
        <v>379</v>
      </c>
      <c r="Y964" s="8" t="s">
        <v>62</v>
      </c>
      <c r="Z964" s="1">
        <f t="shared" ref="Z964:Z1027" si="15">IFERROR(ABS(S964/(I964/1000))*0.907185,ABS(U964/(I964/1000)))</f>
        <v>1.7670774542556569E-3</v>
      </c>
    </row>
    <row r="965" spans="1:26" x14ac:dyDescent="0.2">
      <c r="A965" s="7">
        <v>2167</v>
      </c>
      <c r="B965" s="8" t="s">
        <v>677</v>
      </c>
      <c r="C965" s="9" t="s">
        <v>282</v>
      </c>
      <c r="D965" s="9" t="s">
        <v>24</v>
      </c>
      <c r="E965" s="10">
        <v>1</v>
      </c>
      <c r="F965" s="9" t="s">
        <v>43</v>
      </c>
      <c r="G965" s="9" t="s">
        <v>26</v>
      </c>
      <c r="H965" s="9" t="s">
        <v>27</v>
      </c>
      <c r="I965" s="11">
        <v>3620514</v>
      </c>
      <c r="J965" s="11">
        <v>0</v>
      </c>
      <c r="K965" s="11">
        <v>36816</v>
      </c>
      <c r="L965" s="11">
        <v>36816</v>
      </c>
      <c r="M965" s="11">
        <v>0</v>
      </c>
      <c r="N965" s="11">
        <v>6261</v>
      </c>
      <c r="O965" s="8" t="s">
        <v>28</v>
      </c>
      <c r="P965" s="14">
        <v>2.7000000000000001E-3</v>
      </c>
      <c r="Q965" s="12">
        <v>5.0409815399999998</v>
      </c>
      <c r="R965" s="12">
        <v>68569.67598154</v>
      </c>
      <c r="S965" s="12">
        <v>12032.704</v>
      </c>
      <c r="T965" s="12">
        <v>0.88459859070000002</v>
      </c>
      <c r="U965" s="12">
        <v>0.80250257709999995</v>
      </c>
      <c r="V965" s="8" t="s">
        <v>38</v>
      </c>
      <c r="W965" s="8" t="s">
        <v>378</v>
      </c>
      <c r="X965" s="8" t="s">
        <v>379</v>
      </c>
      <c r="Y965" s="8" t="s">
        <v>62</v>
      </c>
      <c r="Z965" s="1">
        <f t="shared" si="15"/>
        <v>3.0150107355585423</v>
      </c>
    </row>
    <row r="966" spans="1:26" x14ac:dyDescent="0.2">
      <c r="A966" s="7">
        <v>2168</v>
      </c>
      <c r="B966" s="8" t="s">
        <v>678</v>
      </c>
      <c r="C966" s="9" t="s">
        <v>282</v>
      </c>
      <c r="D966" s="9" t="s">
        <v>24</v>
      </c>
      <c r="E966" s="10">
        <v>1</v>
      </c>
      <c r="F966" s="9" t="s">
        <v>43</v>
      </c>
      <c r="G966" s="9" t="s">
        <v>84</v>
      </c>
      <c r="H966" s="9" t="s">
        <v>45</v>
      </c>
      <c r="I966" s="11">
        <v>6877598566</v>
      </c>
      <c r="J966" s="11">
        <v>0</v>
      </c>
      <c r="K966" s="11">
        <v>67529304</v>
      </c>
      <c r="L966" s="11">
        <v>67529304</v>
      </c>
      <c r="M966" s="11">
        <v>0</v>
      </c>
      <c r="N966" s="11">
        <v>3900837</v>
      </c>
      <c r="O966" s="8" t="s">
        <v>46</v>
      </c>
      <c r="P966" s="14" t="s">
        <v>3417</v>
      </c>
      <c r="Q966" s="12">
        <v>74115.903000000006</v>
      </c>
      <c r="R966" s="12">
        <v>74123.515598699902</v>
      </c>
      <c r="S966" s="12">
        <v>13702.23</v>
      </c>
      <c r="T966" s="12">
        <v>13700.822759970401</v>
      </c>
      <c r="U966" s="12">
        <v>12429.3048716052</v>
      </c>
      <c r="V966" s="8" t="s">
        <v>38</v>
      </c>
      <c r="W966" s="8" t="s">
        <v>378</v>
      </c>
      <c r="X966" s="8" t="s">
        <v>379</v>
      </c>
      <c r="Y966" s="8" t="s">
        <v>62</v>
      </c>
      <c r="Z966" s="1">
        <f t="shared" si="15"/>
        <v>1.807383406179162E-3</v>
      </c>
    </row>
    <row r="967" spans="1:26" x14ac:dyDescent="0.2">
      <c r="A967" s="7">
        <v>2168</v>
      </c>
      <c r="B967" s="8" t="s">
        <v>678</v>
      </c>
      <c r="C967" s="9" t="s">
        <v>282</v>
      </c>
      <c r="D967" s="9" t="s">
        <v>24</v>
      </c>
      <c r="E967" s="10">
        <v>1</v>
      </c>
      <c r="F967" s="9" t="s">
        <v>43</v>
      </c>
      <c r="G967" s="9" t="s">
        <v>26</v>
      </c>
      <c r="H967" s="9" t="s">
        <v>27</v>
      </c>
      <c r="I967" s="11">
        <v>5560434</v>
      </c>
      <c r="J967" s="11">
        <v>0</v>
      </c>
      <c r="K967" s="11">
        <v>55595</v>
      </c>
      <c r="L967" s="11">
        <v>55595</v>
      </c>
      <c r="M967" s="11">
        <v>0</v>
      </c>
      <c r="N967" s="11">
        <v>9455</v>
      </c>
      <c r="O967" s="8" t="s">
        <v>28</v>
      </c>
      <c r="P967" s="14">
        <v>2.7000000000000001E-3</v>
      </c>
      <c r="Q967" s="12">
        <v>7.6125987000000004</v>
      </c>
      <c r="R967" s="12">
        <v>74123.515598699902</v>
      </c>
      <c r="S967" s="12">
        <v>13702.23</v>
      </c>
      <c r="T967" s="12">
        <v>1.4072400296000001</v>
      </c>
      <c r="U967" s="12">
        <v>1.2766397801</v>
      </c>
      <c r="V967" s="8" t="s">
        <v>38</v>
      </c>
      <c r="W967" s="8" t="s">
        <v>378</v>
      </c>
      <c r="X967" s="8" t="s">
        <v>379</v>
      </c>
      <c r="Y967" s="8" t="s">
        <v>62</v>
      </c>
      <c r="Z967" s="1">
        <f t="shared" si="15"/>
        <v>2.2355192998514144</v>
      </c>
    </row>
    <row r="968" spans="1:26" x14ac:dyDescent="0.2">
      <c r="A968" s="7">
        <v>2176</v>
      </c>
      <c r="B968" s="8" t="s">
        <v>679</v>
      </c>
      <c r="C968" s="9" t="s">
        <v>680</v>
      </c>
      <c r="D968" s="9" t="s">
        <v>24</v>
      </c>
      <c r="E968" s="10">
        <v>1</v>
      </c>
      <c r="F968" s="9" t="s">
        <v>50</v>
      </c>
      <c r="G968" s="9" t="s">
        <v>35</v>
      </c>
      <c r="H968" s="9" t="s">
        <v>36</v>
      </c>
      <c r="I968" s="11">
        <v>-198646</v>
      </c>
      <c r="J968" s="11">
        <v>0</v>
      </c>
      <c r="K968" s="11">
        <v>9115</v>
      </c>
      <c r="L968" s="11">
        <v>9115</v>
      </c>
      <c r="M968" s="11">
        <v>0</v>
      </c>
      <c r="N968" s="11">
        <v>8067</v>
      </c>
      <c r="O968" s="8" t="s">
        <v>37</v>
      </c>
      <c r="P968" s="14" t="s">
        <v>3417</v>
      </c>
      <c r="Q968" s="12">
        <v>2.4201000000000001E-3</v>
      </c>
      <c r="R968" s="12">
        <v>0.34534169999999997</v>
      </c>
      <c r="S968" s="12">
        <v>0.03</v>
      </c>
      <c r="T968" s="12">
        <v>2.1023529999999999E-4</v>
      </c>
      <c r="U968" s="12">
        <v>1.9072420000000001E-4</v>
      </c>
      <c r="V968" s="8" t="s">
        <v>59</v>
      </c>
      <c r="W968" s="8" t="s">
        <v>60</v>
      </c>
      <c r="X968" s="8" t="s">
        <v>61</v>
      </c>
      <c r="Y968" s="8" t="s">
        <v>62</v>
      </c>
      <c r="Z968" s="1">
        <f t="shared" si="15"/>
        <v>1.370052757166014E-4</v>
      </c>
    </row>
    <row r="969" spans="1:26" x14ac:dyDescent="0.2">
      <c r="A969" s="7">
        <v>2176</v>
      </c>
      <c r="B969" s="8" t="s">
        <v>679</v>
      </c>
      <c r="C969" s="9" t="s">
        <v>680</v>
      </c>
      <c r="D969" s="9" t="s">
        <v>24</v>
      </c>
      <c r="E969" s="10">
        <v>1</v>
      </c>
      <c r="F969" s="9" t="s">
        <v>50</v>
      </c>
      <c r="G969" s="9" t="s">
        <v>26</v>
      </c>
      <c r="H969" s="9" t="s">
        <v>27</v>
      </c>
      <c r="I969" s="11">
        <v>-55354</v>
      </c>
      <c r="J969" s="11">
        <v>0</v>
      </c>
      <c r="K969" s="11">
        <v>2540</v>
      </c>
      <c r="L969" s="11">
        <v>2540</v>
      </c>
      <c r="M969" s="11">
        <v>0</v>
      </c>
      <c r="N969" s="11">
        <v>432</v>
      </c>
      <c r="O969" s="8" t="s">
        <v>28</v>
      </c>
      <c r="P969" s="14">
        <v>2.7000000000000001E-3</v>
      </c>
      <c r="Q969" s="12">
        <v>0.34292159999999999</v>
      </c>
      <c r="R969" s="12">
        <v>0.34534169999999997</v>
      </c>
      <c r="S969" s="12">
        <v>0.03</v>
      </c>
      <c r="T969" s="12">
        <v>2.9789764699999999E-2</v>
      </c>
      <c r="U969" s="12">
        <v>2.7025097299999998E-2</v>
      </c>
      <c r="V969" s="8" t="s">
        <v>59</v>
      </c>
      <c r="W969" s="8" t="s">
        <v>60</v>
      </c>
      <c r="X969" s="8" t="s">
        <v>61</v>
      </c>
      <c r="Y969" s="8" t="s">
        <v>62</v>
      </c>
      <c r="Z969" s="1">
        <f t="shared" si="15"/>
        <v>4.9166365574303576E-4</v>
      </c>
    </row>
    <row r="970" spans="1:26" x14ac:dyDescent="0.2">
      <c r="A970" s="7">
        <v>2177</v>
      </c>
      <c r="B970" s="8" t="s">
        <v>681</v>
      </c>
      <c r="C970" s="9" t="s">
        <v>680</v>
      </c>
      <c r="D970" s="9" t="s">
        <v>24</v>
      </c>
      <c r="E970" s="10">
        <v>1</v>
      </c>
      <c r="F970" s="9" t="s">
        <v>50</v>
      </c>
      <c r="G970" s="9" t="s">
        <v>35</v>
      </c>
      <c r="H970" s="9" t="s">
        <v>36</v>
      </c>
      <c r="I970" s="11">
        <v>225166</v>
      </c>
      <c r="J970" s="11">
        <v>0</v>
      </c>
      <c r="K970" s="11">
        <v>5676</v>
      </c>
      <c r="L970" s="11">
        <v>5676</v>
      </c>
      <c r="M970" s="11">
        <v>0</v>
      </c>
      <c r="N970" s="11">
        <v>5021</v>
      </c>
      <c r="O970" s="8" t="s">
        <v>37</v>
      </c>
      <c r="P970" s="14" t="s">
        <v>3417</v>
      </c>
      <c r="Q970" s="12">
        <v>1.5062999999999999E-3</v>
      </c>
      <c r="R970" s="12">
        <v>4.5165299999999999E-2</v>
      </c>
      <c r="S970" s="12" t="s">
        <v>3417</v>
      </c>
      <c r="T970" s="12">
        <v>1.5062999999999999E-3</v>
      </c>
      <c r="U970" s="12">
        <v>1.3665064000000001E-3</v>
      </c>
      <c r="V970" s="8" t="s">
        <v>59</v>
      </c>
      <c r="W970" s="8" t="s">
        <v>60</v>
      </c>
      <c r="X970" s="8" t="s">
        <v>61</v>
      </c>
      <c r="Y970" s="8" t="s">
        <v>62</v>
      </c>
      <c r="Z970" s="1">
        <f t="shared" si="15"/>
        <v>6.0688842898128498E-6</v>
      </c>
    </row>
    <row r="971" spans="1:26" x14ac:dyDescent="0.2">
      <c r="A971" s="7">
        <v>2177</v>
      </c>
      <c r="B971" s="8" t="s">
        <v>681</v>
      </c>
      <c r="C971" s="9" t="s">
        <v>680</v>
      </c>
      <c r="D971" s="9" t="s">
        <v>24</v>
      </c>
      <c r="E971" s="10">
        <v>1</v>
      </c>
      <c r="F971" s="9" t="s">
        <v>50</v>
      </c>
      <c r="G971" s="9" t="s">
        <v>26</v>
      </c>
      <c r="H971" s="9" t="s">
        <v>27</v>
      </c>
      <c r="I971" s="11">
        <v>12834</v>
      </c>
      <c r="J971" s="11">
        <v>0</v>
      </c>
      <c r="K971" s="11">
        <v>324</v>
      </c>
      <c r="L971" s="11">
        <v>324</v>
      </c>
      <c r="M971" s="11">
        <v>0</v>
      </c>
      <c r="N971" s="11">
        <v>55</v>
      </c>
      <c r="O971" s="8" t="s">
        <v>28</v>
      </c>
      <c r="P971" s="14">
        <v>2.7000000000000001E-3</v>
      </c>
      <c r="Q971" s="12">
        <v>4.3659000000000003E-2</v>
      </c>
      <c r="R971" s="12">
        <v>4.5165299999999999E-2</v>
      </c>
      <c r="S971" s="12" t="s">
        <v>3417</v>
      </c>
      <c r="T971" s="12">
        <v>4.3659000000000003E-2</v>
      </c>
      <c r="U971" s="12">
        <v>3.9607185000000003E-2</v>
      </c>
      <c r="V971" s="8" t="s">
        <v>59</v>
      </c>
      <c r="W971" s="8" t="s">
        <v>60</v>
      </c>
      <c r="X971" s="8" t="s">
        <v>61</v>
      </c>
      <c r="Y971" s="8" t="s">
        <v>62</v>
      </c>
      <c r="Z971" s="1">
        <f t="shared" si="15"/>
        <v>3.0861138382421694E-3</v>
      </c>
    </row>
    <row r="972" spans="1:26" x14ac:dyDescent="0.2">
      <c r="A972" s="7">
        <v>2196</v>
      </c>
      <c r="B972" s="8" t="s">
        <v>682</v>
      </c>
      <c r="C972" s="9" t="s">
        <v>683</v>
      </c>
      <c r="D972" s="9" t="s">
        <v>24</v>
      </c>
      <c r="E972" s="10">
        <v>1</v>
      </c>
      <c r="F972" s="9" t="s">
        <v>25</v>
      </c>
      <c r="G972" s="9" t="s">
        <v>26</v>
      </c>
      <c r="H972" s="9" t="s">
        <v>27</v>
      </c>
      <c r="I972" s="11">
        <v>85000</v>
      </c>
      <c r="J972" s="11">
        <v>0</v>
      </c>
      <c r="K972" s="11">
        <v>1299</v>
      </c>
      <c r="L972" s="11">
        <v>1299</v>
      </c>
      <c r="M972" s="11">
        <v>0</v>
      </c>
      <c r="N972" s="11">
        <v>223</v>
      </c>
      <c r="O972" s="8" t="s">
        <v>28</v>
      </c>
      <c r="P972" s="14">
        <v>2.7000000000000001E-3</v>
      </c>
      <c r="Q972" s="12">
        <v>0.17701739999999999</v>
      </c>
      <c r="R972" s="12">
        <v>0.17701739999999999</v>
      </c>
      <c r="S972" s="12" t="s">
        <v>3417</v>
      </c>
      <c r="T972" s="12">
        <v>0.17701739999999999</v>
      </c>
      <c r="U972" s="12">
        <v>0.16058913180000001</v>
      </c>
      <c r="V972" s="8" t="s">
        <v>51</v>
      </c>
      <c r="W972" s="8" t="s">
        <v>684</v>
      </c>
      <c r="X972" s="8" t="s">
        <v>685</v>
      </c>
      <c r="Y972" s="8" t="s">
        <v>96</v>
      </c>
      <c r="Z972" s="1">
        <f t="shared" si="15"/>
        <v>1.8892839035294119E-3</v>
      </c>
    </row>
    <row r="973" spans="1:26" x14ac:dyDescent="0.2">
      <c r="A973" s="7">
        <v>2214</v>
      </c>
      <c r="B973" s="8" t="s">
        <v>686</v>
      </c>
      <c r="C973" s="9" t="s">
        <v>78</v>
      </c>
      <c r="D973" s="9" t="s">
        <v>24</v>
      </c>
      <c r="E973" s="10">
        <v>1</v>
      </c>
      <c r="F973" s="9" t="s">
        <v>25</v>
      </c>
      <c r="G973" s="9" t="s">
        <v>35</v>
      </c>
      <c r="H973" s="9" t="s">
        <v>36</v>
      </c>
      <c r="I973" s="11">
        <v>615</v>
      </c>
      <c r="J973" s="11">
        <v>0</v>
      </c>
      <c r="K973" s="11">
        <v>5</v>
      </c>
      <c r="L973" s="11">
        <v>5</v>
      </c>
      <c r="M973" s="11">
        <v>0</v>
      </c>
      <c r="N973" s="11">
        <v>5</v>
      </c>
      <c r="O973" s="8" t="s">
        <v>37</v>
      </c>
      <c r="P973" s="14" t="s">
        <v>3417</v>
      </c>
      <c r="Q973" s="12">
        <v>1.5E-6</v>
      </c>
      <c r="R973" s="12">
        <v>1.34961E-2</v>
      </c>
      <c r="S973" s="12" t="s">
        <v>3417</v>
      </c>
      <c r="T973" s="12">
        <v>1.5E-6</v>
      </c>
      <c r="U973" s="12">
        <v>1.3608E-6</v>
      </c>
      <c r="V973" s="8" t="s">
        <v>59</v>
      </c>
      <c r="W973" s="8" t="s">
        <v>80</v>
      </c>
      <c r="X973" s="8" t="s">
        <v>81</v>
      </c>
      <c r="Y973" s="8" t="s">
        <v>82</v>
      </c>
      <c r="Z973" s="1">
        <f t="shared" si="15"/>
        <v>2.2126829268292682E-6</v>
      </c>
    </row>
    <row r="974" spans="1:26" x14ac:dyDescent="0.2">
      <c r="A974" s="7">
        <v>2214</v>
      </c>
      <c r="B974" s="8" t="s">
        <v>686</v>
      </c>
      <c r="C974" s="9" t="s">
        <v>78</v>
      </c>
      <c r="D974" s="9" t="s">
        <v>24</v>
      </c>
      <c r="E974" s="10">
        <v>1</v>
      </c>
      <c r="F974" s="9" t="s">
        <v>25</v>
      </c>
      <c r="G974" s="9" t="s">
        <v>26</v>
      </c>
      <c r="H974" s="9" t="s">
        <v>27</v>
      </c>
      <c r="I974" s="11">
        <v>12385</v>
      </c>
      <c r="J974" s="11">
        <v>0</v>
      </c>
      <c r="K974" s="11">
        <v>102</v>
      </c>
      <c r="L974" s="11">
        <v>102</v>
      </c>
      <c r="M974" s="11">
        <v>0</v>
      </c>
      <c r="N974" s="11">
        <v>17</v>
      </c>
      <c r="O974" s="8" t="s">
        <v>28</v>
      </c>
      <c r="P974" s="14">
        <v>2.7000000000000001E-3</v>
      </c>
      <c r="Q974" s="12">
        <v>1.3494600000000001E-2</v>
      </c>
      <c r="R974" s="12">
        <v>1.34961E-2</v>
      </c>
      <c r="S974" s="12" t="s">
        <v>3417</v>
      </c>
      <c r="T974" s="12">
        <v>1.3494600000000001E-2</v>
      </c>
      <c r="U974" s="12">
        <v>1.22422208E-2</v>
      </c>
      <c r="V974" s="8" t="s">
        <v>59</v>
      </c>
      <c r="W974" s="8" t="s">
        <v>80</v>
      </c>
      <c r="X974" s="8" t="s">
        <v>81</v>
      </c>
      <c r="Y974" s="8" t="s">
        <v>82</v>
      </c>
      <c r="Z974" s="1">
        <f t="shared" si="15"/>
        <v>9.8847160274525636E-4</v>
      </c>
    </row>
    <row r="975" spans="1:26" x14ac:dyDescent="0.2">
      <c r="A975" s="7">
        <v>2215</v>
      </c>
      <c r="B975" s="8" t="s">
        <v>687</v>
      </c>
      <c r="C975" s="9" t="s">
        <v>78</v>
      </c>
      <c r="D975" s="9" t="s">
        <v>24</v>
      </c>
      <c r="E975" s="10">
        <v>1</v>
      </c>
      <c r="F975" s="9" t="s">
        <v>25</v>
      </c>
      <c r="G975" s="9" t="s">
        <v>35</v>
      </c>
      <c r="H975" s="9" t="s">
        <v>36</v>
      </c>
      <c r="I975" s="11">
        <v>30142</v>
      </c>
      <c r="J975" s="11">
        <v>0</v>
      </c>
      <c r="K975" s="11">
        <v>328</v>
      </c>
      <c r="L975" s="11">
        <v>328</v>
      </c>
      <c r="M975" s="11">
        <v>0</v>
      </c>
      <c r="N975" s="11">
        <v>328</v>
      </c>
      <c r="O975" s="8" t="s">
        <v>37</v>
      </c>
      <c r="P975" s="14" t="s">
        <v>3417</v>
      </c>
      <c r="Q975" s="12">
        <v>9.8400000000000007E-5</v>
      </c>
      <c r="R975" s="12">
        <v>2.0737200000000001E-2</v>
      </c>
      <c r="S975" s="12" t="s">
        <v>3417</v>
      </c>
      <c r="T975" s="12">
        <v>9.8400000000000007E-5</v>
      </c>
      <c r="U975" s="12">
        <v>8.9267900000000006E-5</v>
      </c>
      <c r="V975" s="8" t="s">
        <v>59</v>
      </c>
      <c r="W975" s="8" t="s">
        <v>80</v>
      </c>
      <c r="X975" s="8" t="s">
        <v>81</v>
      </c>
      <c r="Y975" s="8" t="s">
        <v>82</v>
      </c>
      <c r="Z975" s="1">
        <f t="shared" si="15"/>
        <v>2.9615785282993831E-6</v>
      </c>
    </row>
    <row r="976" spans="1:26" x14ac:dyDescent="0.2">
      <c r="A976" s="7">
        <v>2215</v>
      </c>
      <c r="B976" s="8" t="s">
        <v>687</v>
      </c>
      <c r="C976" s="9" t="s">
        <v>78</v>
      </c>
      <c r="D976" s="9" t="s">
        <v>24</v>
      </c>
      <c r="E976" s="10">
        <v>1</v>
      </c>
      <c r="F976" s="9" t="s">
        <v>25</v>
      </c>
      <c r="G976" s="9" t="s">
        <v>26</v>
      </c>
      <c r="H976" s="9" t="s">
        <v>27</v>
      </c>
      <c r="I976" s="11">
        <v>13858</v>
      </c>
      <c r="J976" s="11">
        <v>0</v>
      </c>
      <c r="K976" s="11">
        <v>153</v>
      </c>
      <c r="L976" s="11">
        <v>153</v>
      </c>
      <c r="M976" s="11">
        <v>0</v>
      </c>
      <c r="N976" s="11">
        <v>26</v>
      </c>
      <c r="O976" s="8" t="s">
        <v>28</v>
      </c>
      <c r="P976" s="14">
        <v>2.7000000000000001E-3</v>
      </c>
      <c r="Q976" s="12">
        <v>2.0638799999999999E-2</v>
      </c>
      <c r="R976" s="12">
        <v>2.0737200000000001E-2</v>
      </c>
      <c r="S976" s="12" t="s">
        <v>3417</v>
      </c>
      <c r="T976" s="12">
        <v>2.0638799999999999E-2</v>
      </c>
      <c r="U976" s="12">
        <v>1.87233965E-2</v>
      </c>
      <c r="V976" s="8" t="s">
        <v>59</v>
      </c>
      <c r="W976" s="8" t="s">
        <v>80</v>
      </c>
      <c r="X976" s="8" t="s">
        <v>81</v>
      </c>
      <c r="Y976" s="8" t="s">
        <v>82</v>
      </c>
      <c r="Z976" s="1">
        <f t="shared" si="15"/>
        <v>1.3510893707605715E-3</v>
      </c>
    </row>
    <row r="977" spans="1:26" x14ac:dyDescent="0.2">
      <c r="A977" s="7">
        <v>2221</v>
      </c>
      <c r="B977" s="8" t="s">
        <v>688</v>
      </c>
      <c r="C977" s="9" t="s">
        <v>78</v>
      </c>
      <c r="D977" s="9" t="s">
        <v>24</v>
      </c>
      <c r="E977" s="10">
        <v>1</v>
      </c>
      <c r="F977" s="9" t="s">
        <v>25</v>
      </c>
      <c r="G977" s="9" t="s">
        <v>26</v>
      </c>
      <c r="H977" s="9" t="s">
        <v>27</v>
      </c>
      <c r="I977" s="11">
        <v>45000</v>
      </c>
      <c r="J977" s="11">
        <v>0</v>
      </c>
      <c r="K977" s="11">
        <v>168</v>
      </c>
      <c r="L977" s="11">
        <v>168</v>
      </c>
      <c r="M977" s="11">
        <v>0</v>
      </c>
      <c r="N977" s="11">
        <v>28</v>
      </c>
      <c r="O977" s="8" t="s">
        <v>28</v>
      </c>
      <c r="P977" s="14">
        <v>2.7000000000000001E-3</v>
      </c>
      <c r="Q977" s="12">
        <v>2.22264E-2</v>
      </c>
      <c r="R977" s="12">
        <v>2.22264E-2</v>
      </c>
      <c r="S977" s="12" t="s">
        <v>3417</v>
      </c>
      <c r="T977" s="12">
        <v>2.22264E-2</v>
      </c>
      <c r="U977" s="12">
        <v>2.0163657799999998E-2</v>
      </c>
      <c r="V977" s="8" t="s">
        <v>59</v>
      </c>
      <c r="W977" s="8" t="s">
        <v>80</v>
      </c>
      <c r="X977" s="8" t="s">
        <v>81</v>
      </c>
      <c r="Y977" s="8" t="s">
        <v>82</v>
      </c>
      <c r="Z977" s="1">
        <f t="shared" si="15"/>
        <v>4.4808128444444442E-4</v>
      </c>
    </row>
    <row r="978" spans="1:26" x14ac:dyDescent="0.2">
      <c r="A978" s="7">
        <v>2222</v>
      </c>
      <c r="B978" s="8" t="s">
        <v>689</v>
      </c>
      <c r="C978" s="9" t="s">
        <v>78</v>
      </c>
      <c r="D978" s="9" t="s">
        <v>24</v>
      </c>
      <c r="E978" s="10">
        <v>1</v>
      </c>
      <c r="F978" s="9" t="s">
        <v>25</v>
      </c>
      <c r="G978" s="9" t="s">
        <v>26</v>
      </c>
      <c r="H978" s="9" t="s">
        <v>27</v>
      </c>
      <c r="I978" s="11">
        <v>23000</v>
      </c>
      <c r="J978" s="11">
        <v>0</v>
      </c>
      <c r="K978" s="11">
        <v>282</v>
      </c>
      <c r="L978" s="11">
        <v>282</v>
      </c>
      <c r="M978" s="11">
        <v>0</v>
      </c>
      <c r="N978" s="11">
        <v>47</v>
      </c>
      <c r="O978" s="8" t="s">
        <v>28</v>
      </c>
      <c r="P978" s="14">
        <v>2.7000000000000001E-3</v>
      </c>
      <c r="Q978" s="12">
        <v>3.7308599999999997E-2</v>
      </c>
      <c r="R978" s="12">
        <v>3.7308599999999997E-2</v>
      </c>
      <c r="S978" s="12" t="s">
        <v>3417</v>
      </c>
      <c r="T978" s="12">
        <v>3.7308599999999997E-2</v>
      </c>
      <c r="U978" s="12">
        <v>3.3846139900000002E-2</v>
      </c>
      <c r="V978" s="8" t="s">
        <v>59</v>
      </c>
      <c r="W978" s="8" t="s">
        <v>80</v>
      </c>
      <c r="X978" s="8" t="s">
        <v>81</v>
      </c>
      <c r="Y978" s="8" t="s">
        <v>82</v>
      </c>
      <c r="Z978" s="1">
        <f t="shared" si="15"/>
        <v>1.4715713000000002E-3</v>
      </c>
    </row>
    <row r="979" spans="1:26" x14ac:dyDescent="0.2">
      <c r="A979" s="7">
        <v>2223</v>
      </c>
      <c r="B979" s="8" t="s">
        <v>690</v>
      </c>
      <c r="C979" s="9" t="s">
        <v>78</v>
      </c>
      <c r="D979" s="9" t="s">
        <v>24</v>
      </c>
      <c r="E979" s="10">
        <v>1</v>
      </c>
      <c r="F979" s="9" t="s">
        <v>25</v>
      </c>
      <c r="G979" s="9" t="s">
        <v>26</v>
      </c>
      <c r="H979" s="9" t="s">
        <v>27</v>
      </c>
      <c r="I979" s="11">
        <v>21000</v>
      </c>
      <c r="J979" s="11">
        <v>0</v>
      </c>
      <c r="K979" s="11">
        <v>211</v>
      </c>
      <c r="L979" s="11">
        <v>211</v>
      </c>
      <c r="M979" s="11">
        <v>0</v>
      </c>
      <c r="N979" s="11">
        <v>37</v>
      </c>
      <c r="O979" s="8" t="s">
        <v>28</v>
      </c>
      <c r="P979" s="14">
        <v>2.7000000000000001E-3</v>
      </c>
      <c r="Q979" s="12">
        <v>2.93706E-2</v>
      </c>
      <c r="R979" s="12">
        <v>2.93706E-2</v>
      </c>
      <c r="S979" s="12" t="s">
        <v>3417</v>
      </c>
      <c r="T979" s="12">
        <v>2.93706E-2</v>
      </c>
      <c r="U979" s="12">
        <v>2.6644833499999999E-2</v>
      </c>
      <c r="V979" s="8" t="s">
        <v>59</v>
      </c>
      <c r="W979" s="8" t="s">
        <v>80</v>
      </c>
      <c r="X979" s="8" t="s">
        <v>81</v>
      </c>
      <c r="Y979" s="8" t="s">
        <v>82</v>
      </c>
      <c r="Z979" s="1">
        <f t="shared" si="15"/>
        <v>1.2688015952380953E-3</v>
      </c>
    </row>
    <row r="980" spans="1:26" x14ac:dyDescent="0.2">
      <c r="A980" s="7">
        <v>2225</v>
      </c>
      <c r="B980" s="8" t="s">
        <v>691</v>
      </c>
      <c r="C980" s="9" t="s">
        <v>78</v>
      </c>
      <c r="D980" s="9" t="s">
        <v>24</v>
      </c>
      <c r="E980" s="10">
        <v>1</v>
      </c>
      <c r="F980" s="9" t="s">
        <v>25</v>
      </c>
      <c r="G980" s="9" t="s">
        <v>26</v>
      </c>
      <c r="H980" s="9" t="s">
        <v>27</v>
      </c>
      <c r="I980" s="11">
        <v>0</v>
      </c>
      <c r="J980" s="11">
        <v>0</v>
      </c>
      <c r="K980" s="11">
        <v>6</v>
      </c>
      <c r="L980" s="11">
        <v>6</v>
      </c>
      <c r="M980" s="11">
        <v>0</v>
      </c>
      <c r="N980" s="11">
        <v>1</v>
      </c>
      <c r="O980" s="8" t="s">
        <v>28</v>
      </c>
      <c r="P980" s="14">
        <v>2.7000000000000001E-3</v>
      </c>
      <c r="Q980" s="12">
        <v>7.938E-4</v>
      </c>
      <c r="R980" s="12">
        <v>7.938E-4</v>
      </c>
      <c r="S980" s="12" t="s">
        <v>3417</v>
      </c>
      <c r="T980" s="12">
        <v>7.938E-4</v>
      </c>
      <c r="U980" s="12">
        <v>7.2013060000000002E-4</v>
      </c>
      <c r="V980" s="8" t="s">
        <v>59</v>
      </c>
      <c r="W980" s="8" t="s">
        <v>80</v>
      </c>
      <c r="X980" s="8" t="s">
        <v>81</v>
      </c>
      <c r="Y980" s="8" t="s">
        <v>82</v>
      </c>
      <c r="Z980" s="1" t="e">
        <f t="shared" si="15"/>
        <v>#DIV/0!</v>
      </c>
    </row>
    <row r="981" spans="1:26" x14ac:dyDescent="0.2">
      <c r="A981" s="7">
        <v>2226</v>
      </c>
      <c r="B981" s="8" t="s">
        <v>692</v>
      </c>
      <c r="C981" s="9" t="s">
        <v>78</v>
      </c>
      <c r="D981" s="9" t="s">
        <v>24</v>
      </c>
      <c r="E981" s="10">
        <v>1</v>
      </c>
      <c r="F981" s="9" t="s">
        <v>43</v>
      </c>
      <c r="G981" s="9" t="s">
        <v>35</v>
      </c>
      <c r="H981" s="9" t="s">
        <v>36</v>
      </c>
      <c r="I981" s="11">
        <v>952000</v>
      </c>
      <c r="J981" s="11">
        <v>0</v>
      </c>
      <c r="K981" s="11">
        <v>13273</v>
      </c>
      <c r="L981" s="11">
        <v>13273</v>
      </c>
      <c r="M981" s="11">
        <v>0</v>
      </c>
      <c r="N981" s="11">
        <v>12313</v>
      </c>
      <c r="O981" s="8" t="s">
        <v>37</v>
      </c>
      <c r="P981" s="14" t="s">
        <v>3417</v>
      </c>
      <c r="Q981" s="12">
        <v>3.6939E-3</v>
      </c>
      <c r="R981" s="12">
        <v>3.6939E-3</v>
      </c>
      <c r="S981" s="12">
        <v>4.0000000000000001E-3</v>
      </c>
      <c r="T981" s="12">
        <v>4.0000000000000001E-3</v>
      </c>
      <c r="U981" s="12">
        <v>3.6287761999999999E-3</v>
      </c>
      <c r="V981" s="8" t="s">
        <v>59</v>
      </c>
      <c r="W981" s="8" t="s">
        <v>80</v>
      </c>
      <c r="X981" s="8" t="s">
        <v>81</v>
      </c>
      <c r="Y981" s="8" t="s">
        <v>82</v>
      </c>
      <c r="Z981" s="1">
        <f t="shared" si="15"/>
        <v>3.8117016806722689E-6</v>
      </c>
    </row>
    <row r="982" spans="1:26" x14ac:dyDescent="0.2">
      <c r="A982" s="7">
        <v>2230</v>
      </c>
      <c r="B982" s="8" t="s">
        <v>693</v>
      </c>
      <c r="C982" s="9" t="s">
        <v>78</v>
      </c>
      <c r="D982" s="9" t="s">
        <v>24</v>
      </c>
      <c r="E982" s="10">
        <v>1</v>
      </c>
      <c r="F982" s="9" t="s">
        <v>25</v>
      </c>
      <c r="G982" s="9" t="s">
        <v>26</v>
      </c>
      <c r="H982" s="9" t="s">
        <v>27</v>
      </c>
      <c r="I982" s="11">
        <v>4000</v>
      </c>
      <c r="J982" s="11">
        <v>0</v>
      </c>
      <c r="K982" s="11">
        <v>41</v>
      </c>
      <c r="L982" s="11">
        <v>41</v>
      </c>
      <c r="M982" s="11">
        <v>0</v>
      </c>
      <c r="N982" s="11">
        <v>7</v>
      </c>
      <c r="O982" s="8" t="s">
        <v>28</v>
      </c>
      <c r="P982" s="14">
        <v>2.7000000000000001E-3</v>
      </c>
      <c r="Q982" s="12">
        <v>5.5566000000000001E-3</v>
      </c>
      <c r="R982" s="12">
        <v>5.5566000000000001E-3</v>
      </c>
      <c r="S982" s="12" t="s">
        <v>3417</v>
      </c>
      <c r="T982" s="12">
        <v>5.5566000000000001E-3</v>
      </c>
      <c r="U982" s="12">
        <v>5.0409145000000002E-3</v>
      </c>
      <c r="V982" s="8" t="s">
        <v>59</v>
      </c>
      <c r="W982" s="8" t="s">
        <v>80</v>
      </c>
      <c r="X982" s="8" t="s">
        <v>81</v>
      </c>
      <c r="Y982" s="8" t="s">
        <v>82</v>
      </c>
      <c r="Z982" s="1">
        <f t="shared" si="15"/>
        <v>1.2602286250000001E-3</v>
      </c>
    </row>
    <row r="983" spans="1:26" x14ac:dyDescent="0.2">
      <c r="A983" s="7">
        <v>2231</v>
      </c>
      <c r="B983" s="8" t="s">
        <v>694</v>
      </c>
      <c r="C983" s="9" t="s">
        <v>78</v>
      </c>
      <c r="D983" s="9" t="s">
        <v>24</v>
      </c>
      <c r="E983" s="10">
        <v>1</v>
      </c>
      <c r="F983" s="9" t="s">
        <v>25</v>
      </c>
      <c r="G983" s="9" t="s">
        <v>35</v>
      </c>
      <c r="H983" s="9" t="s">
        <v>36</v>
      </c>
      <c r="I983" s="11">
        <v>155732</v>
      </c>
      <c r="J983" s="11">
        <v>0</v>
      </c>
      <c r="K983" s="11">
        <v>1884</v>
      </c>
      <c r="L983" s="11">
        <v>1884</v>
      </c>
      <c r="M983" s="11">
        <v>0</v>
      </c>
      <c r="N983" s="11">
        <v>1571</v>
      </c>
      <c r="O983" s="8" t="s">
        <v>37</v>
      </c>
      <c r="P983" s="14" t="s">
        <v>3417</v>
      </c>
      <c r="Q983" s="12">
        <v>4.7130000000000002E-4</v>
      </c>
      <c r="R983" s="12">
        <v>1.79349E-2</v>
      </c>
      <c r="S983" s="12" t="s">
        <v>3417</v>
      </c>
      <c r="T983" s="12">
        <v>4.7130000000000002E-4</v>
      </c>
      <c r="U983" s="12">
        <v>4.2756059999999999E-4</v>
      </c>
      <c r="V983" s="8" t="s">
        <v>59</v>
      </c>
      <c r="W983" s="8" t="s">
        <v>80</v>
      </c>
      <c r="X983" s="8" t="s">
        <v>81</v>
      </c>
      <c r="Y983" s="8" t="s">
        <v>82</v>
      </c>
      <c r="Z983" s="1">
        <f t="shared" si="15"/>
        <v>2.7454896874117073E-6</v>
      </c>
    </row>
    <row r="984" spans="1:26" x14ac:dyDescent="0.2">
      <c r="A984" s="7">
        <v>2231</v>
      </c>
      <c r="B984" s="8" t="s">
        <v>694</v>
      </c>
      <c r="C984" s="9" t="s">
        <v>78</v>
      </c>
      <c r="D984" s="9" t="s">
        <v>24</v>
      </c>
      <c r="E984" s="10">
        <v>1</v>
      </c>
      <c r="F984" s="9" t="s">
        <v>25</v>
      </c>
      <c r="G984" s="9" t="s">
        <v>26</v>
      </c>
      <c r="H984" s="9" t="s">
        <v>27</v>
      </c>
      <c r="I984" s="11">
        <v>11268</v>
      </c>
      <c r="J984" s="11">
        <v>0</v>
      </c>
      <c r="K984" s="11">
        <v>133</v>
      </c>
      <c r="L984" s="11">
        <v>133</v>
      </c>
      <c r="M984" s="11">
        <v>0</v>
      </c>
      <c r="N984" s="11">
        <v>22</v>
      </c>
      <c r="O984" s="8" t="s">
        <v>28</v>
      </c>
      <c r="P984" s="14">
        <v>2.7000000000000001E-3</v>
      </c>
      <c r="Q984" s="12">
        <v>1.7463599999999999E-2</v>
      </c>
      <c r="R984" s="12">
        <v>1.79349E-2</v>
      </c>
      <c r="S984" s="12" t="s">
        <v>3417</v>
      </c>
      <c r="T984" s="12">
        <v>1.7463599999999999E-2</v>
      </c>
      <c r="U984" s="12">
        <v>1.5842874E-2</v>
      </c>
      <c r="V984" s="8" t="s">
        <v>59</v>
      </c>
      <c r="W984" s="8" t="s">
        <v>80</v>
      </c>
      <c r="X984" s="8" t="s">
        <v>81</v>
      </c>
      <c r="Y984" s="8" t="s">
        <v>82</v>
      </c>
      <c r="Z984" s="1">
        <f t="shared" si="15"/>
        <v>1.4060058572949946E-3</v>
      </c>
    </row>
    <row r="985" spans="1:26" x14ac:dyDescent="0.2">
      <c r="A985" s="7">
        <v>2232</v>
      </c>
      <c r="B985" s="8" t="s">
        <v>695</v>
      </c>
      <c r="C985" s="9" t="s">
        <v>78</v>
      </c>
      <c r="D985" s="9" t="s">
        <v>24</v>
      </c>
      <c r="E985" s="10">
        <v>1</v>
      </c>
      <c r="F985" s="9" t="s">
        <v>25</v>
      </c>
      <c r="G985" s="9" t="s">
        <v>35</v>
      </c>
      <c r="H985" s="9" t="s">
        <v>36</v>
      </c>
      <c r="I985" s="11">
        <v>19086</v>
      </c>
      <c r="J985" s="11">
        <v>0</v>
      </c>
      <c r="K985" s="11">
        <v>138</v>
      </c>
      <c r="L985" s="11">
        <v>138</v>
      </c>
      <c r="M985" s="11">
        <v>0</v>
      </c>
      <c r="N985" s="11">
        <v>138</v>
      </c>
      <c r="O985" s="8" t="s">
        <v>37</v>
      </c>
      <c r="P985" s="14" t="s">
        <v>3417</v>
      </c>
      <c r="Q985" s="12">
        <v>4.1399999999999997E-5</v>
      </c>
      <c r="R985" s="12">
        <v>4.8041999999999998E-3</v>
      </c>
      <c r="S985" s="12" t="s">
        <v>3417</v>
      </c>
      <c r="T985" s="12">
        <v>4.1399999999999997E-5</v>
      </c>
      <c r="U985" s="12">
        <v>3.7557800000000001E-5</v>
      </c>
      <c r="V985" s="8" t="s">
        <v>59</v>
      </c>
      <c r="W985" s="8" t="s">
        <v>80</v>
      </c>
      <c r="X985" s="8" t="s">
        <v>81</v>
      </c>
      <c r="Y985" s="8" t="s">
        <v>82</v>
      </c>
      <c r="Z985" s="1">
        <f t="shared" si="15"/>
        <v>1.9678193440217962E-6</v>
      </c>
    </row>
    <row r="986" spans="1:26" x14ac:dyDescent="0.2">
      <c r="A986" s="7">
        <v>2232</v>
      </c>
      <c r="B986" s="8" t="s">
        <v>695</v>
      </c>
      <c r="C986" s="9" t="s">
        <v>78</v>
      </c>
      <c r="D986" s="9" t="s">
        <v>24</v>
      </c>
      <c r="E986" s="10">
        <v>1</v>
      </c>
      <c r="F986" s="9" t="s">
        <v>25</v>
      </c>
      <c r="G986" s="9" t="s">
        <v>26</v>
      </c>
      <c r="H986" s="9" t="s">
        <v>27</v>
      </c>
      <c r="I986" s="11">
        <v>4914</v>
      </c>
      <c r="J986" s="11">
        <v>0</v>
      </c>
      <c r="K986" s="11">
        <v>36</v>
      </c>
      <c r="L986" s="11">
        <v>36</v>
      </c>
      <c r="M986" s="11">
        <v>0</v>
      </c>
      <c r="N986" s="11">
        <v>6</v>
      </c>
      <c r="O986" s="8" t="s">
        <v>28</v>
      </c>
      <c r="P986" s="14">
        <v>2.7000000000000001E-3</v>
      </c>
      <c r="Q986" s="12">
        <v>4.7628000000000002E-3</v>
      </c>
      <c r="R986" s="12">
        <v>4.8041999999999998E-3</v>
      </c>
      <c r="S986" s="12" t="s">
        <v>3417</v>
      </c>
      <c r="T986" s="12">
        <v>4.7628000000000002E-3</v>
      </c>
      <c r="U986" s="12">
        <v>4.3207838000000002E-3</v>
      </c>
      <c r="V986" s="8" t="s">
        <v>59</v>
      </c>
      <c r="W986" s="8" t="s">
        <v>80</v>
      </c>
      <c r="X986" s="8" t="s">
        <v>81</v>
      </c>
      <c r="Y986" s="8" t="s">
        <v>82</v>
      </c>
      <c r="Z986" s="1">
        <f t="shared" si="15"/>
        <v>8.7928038258038271E-4</v>
      </c>
    </row>
    <row r="987" spans="1:26" x14ac:dyDescent="0.2">
      <c r="A987" s="7">
        <v>2233</v>
      </c>
      <c r="B987" s="8" t="s">
        <v>696</v>
      </c>
      <c r="C987" s="9" t="s">
        <v>78</v>
      </c>
      <c r="D987" s="9" t="s">
        <v>24</v>
      </c>
      <c r="E987" s="10">
        <v>1</v>
      </c>
      <c r="F987" s="9" t="s">
        <v>25</v>
      </c>
      <c r="G987" s="9" t="s">
        <v>26</v>
      </c>
      <c r="H987" s="9" t="s">
        <v>27</v>
      </c>
      <c r="I987" s="11">
        <v>14000</v>
      </c>
      <c r="J987" s="11">
        <v>0</v>
      </c>
      <c r="K987" s="11">
        <v>148</v>
      </c>
      <c r="L987" s="11">
        <v>148</v>
      </c>
      <c r="M987" s="11">
        <v>0</v>
      </c>
      <c r="N987" s="11">
        <v>25</v>
      </c>
      <c r="O987" s="8" t="s">
        <v>28</v>
      </c>
      <c r="P987" s="14">
        <v>2.7000000000000001E-3</v>
      </c>
      <c r="Q987" s="12">
        <v>1.9845000000000002E-2</v>
      </c>
      <c r="R987" s="12">
        <v>1.9845000000000002E-2</v>
      </c>
      <c r="S987" s="12" t="s">
        <v>3417</v>
      </c>
      <c r="T987" s="12">
        <v>1.9845000000000002E-2</v>
      </c>
      <c r="U987" s="12">
        <v>1.8003265899999999E-2</v>
      </c>
      <c r="V987" s="8" t="s">
        <v>59</v>
      </c>
      <c r="W987" s="8" t="s">
        <v>80</v>
      </c>
      <c r="X987" s="8" t="s">
        <v>81</v>
      </c>
      <c r="Y987" s="8" t="s">
        <v>82</v>
      </c>
      <c r="Z987" s="1">
        <f t="shared" si="15"/>
        <v>1.2859475642857143E-3</v>
      </c>
    </row>
    <row r="988" spans="1:26" x14ac:dyDescent="0.2">
      <c r="A988" s="7">
        <v>2235</v>
      </c>
      <c r="B988" s="8" t="s">
        <v>697</v>
      </c>
      <c r="C988" s="9" t="s">
        <v>78</v>
      </c>
      <c r="D988" s="9" t="s">
        <v>24</v>
      </c>
      <c r="E988" s="10">
        <v>1</v>
      </c>
      <c r="F988" s="9" t="s">
        <v>25</v>
      </c>
      <c r="G988" s="9" t="s">
        <v>35</v>
      </c>
      <c r="H988" s="9" t="s">
        <v>36</v>
      </c>
      <c r="I988" s="11">
        <v>1284</v>
      </c>
      <c r="J988" s="11">
        <v>0</v>
      </c>
      <c r="K988" s="11">
        <v>13</v>
      </c>
      <c r="L988" s="11">
        <v>13</v>
      </c>
      <c r="M988" s="11">
        <v>0</v>
      </c>
      <c r="N988" s="11">
        <v>13</v>
      </c>
      <c r="O988" s="8" t="s">
        <v>37</v>
      </c>
      <c r="P988" s="14" t="s">
        <v>3417</v>
      </c>
      <c r="Q988" s="12">
        <v>3.8999999999999999E-6</v>
      </c>
      <c r="R988" s="12">
        <v>3.9728999999999997E-3</v>
      </c>
      <c r="S988" s="12" t="s">
        <v>3417</v>
      </c>
      <c r="T988" s="12">
        <v>3.8999999999999999E-6</v>
      </c>
      <c r="U988" s="12">
        <v>3.5381000000000001E-6</v>
      </c>
      <c r="V988" s="8" t="s">
        <v>59</v>
      </c>
      <c r="W988" s="8" t="s">
        <v>80</v>
      </c>
      <c r="X988" s="8" t="s">
        <v>81</v>
      </c>
      <c r="Y988" s="8" t="s">
        <v>82</v>
      </c>
      <c r="Z988" s="1">
        <f t="shared" si="15"/>
        <v>2.7555295950155761E-6</v>
      </c>
    </row>
    <row r="989" spans="1:26" x14ac:dyDescent="0.2">
      <c r="A989" s="7">
        <v>2235</v>
      </c>
      <c r="B989" s="8" t="s">
        <v>697</v>
      </c>
      <c r="C989" s="9" t="s">
        <v>78</v>
      </c>
      <c r="D989" s="9" t="s">
        <v>24</v>
      </c>
      <c r="E989" s="10">
        <v>1</v>
      </c>
      <c r="F989" s="9" t="s">
        <v>25</v>
      </c>
      <c r="G989" s="9" t="s">
        <v>26</v>
      </c>
      <c r="H989" s="9" t="s">
        <v>27</v>
      </c>
      <c r="I989" s="11">
        <v>2716</v>
      </c>
      <c r="J989" s="11">
        <v>0</v>
      </c>
      <c r="K989" s="11">
        <v>28</v>
      </c>
      <c r="L989" s="11">
        <v>28</v>
      </c>
      <c r="M989" s="11">
        <v>0</v>
      </c>
      <c r="N989" s="11">
        <v>5</v>
      </c>
      <c r="O989" s="8" t="s">
        <v>28</v>
      </c>
      <c r="P989" s="14">
        <v>2.7000000000000001E-3</v>
      </c>
      <c r="Q989" s="12">
        <v>3.9690000000000003E-3</v>
      </c>
      <c r="R989" s="12">
        <v>3.9728999999999997E-3</v>
      </c>
      <c r="S989" s="12" t="s">
        <v>3417</v>
      </c>
      <c r="T989" s="12">
        <v>3.9690000000000003E-3</v>
      </c>
      <c r="U989" s="12">
        <v>3.6006532000000002E-3</v>
      </c>
      <c r="V989" s="8" t="s">
        <v>59</v>
      </c>
      <c r="W989" s="8" t="s">
        <v>80</v>
      </c>
      <c r="X989" s="8" t="s">
        <v>81</v>
      </c>
      <c r="Y989" s="8" t="s">
        <v>82</v>
      </c>
      <c r="Z989" s="1">
        <f t="shared" si="15"/>
        <v>1.3257191458026509E-3</v>
      </c>
    </row>
    <row r="990" spans="1:26" x14ac:dyDescent="0.2">
      <c r="A990" s="7">
        <v>2237</v>
      </c>
      <c r="B990" s="8" t="s">
        <v>698</v>
      </c>
      <c r="C990" s="9" t="s">
        <v>78</v>
      </c>
      <c r="D990" s="9" t="s">
        <v>24</v>
      </c>
      <c r="E990" s="10">
        <v>1</v>
      </c>
      <c r="F990" s="9" t="s">
        <v>25</v>
      </c>
      <c r="G990" s="9" t="s">
        <v>35</v>
      </c>
      <c r="H990" s="9" t="s">
        <v>36</v>
      </c>
      <c r="I990" s="11">
        <v>297387</v>
      </c>
      <c r="J990" s="11">
        <v>0</v>
      </c>
      <c r="K990" s="11">
        <v>3936</v>
      </c>
      <c r="L990" s="11">
        <v>3936</v>
      </c>
      <c r="M990" s="11">
        <v>0</v>
      </c>
      <c r="N990" s="11">
        <v>3859</v>
      </c>
      <c r="O990" s="8" t="s">
        <v>37</v>
      </c>
      <c r="P990" s="14" t="s">
        <v>3417</v>
      </c>
      <c r="Q990" s="12">
        <v>1.1577E-3</v>
      </c>
      <c r="R990" s="12">
        <v>3.6084900000000003E-2</v>
      </c>
      <c r="S990" s="12" t="s">
        <v>3417</v>
      </c>
      <c r="T990" s="12">
        <v>1.1577E-3</v>
      </c>
      <c r="U990" s="12">
        <v>1.0502586000000001E-3</v>
      </c>
      <c r="V990" s="8" t="s">
        <v>59</v>
      </c>
      <c r="W990" s="8" t="s">
        <v>80</v>
      </c>
      <c r="X990" s="8" t="s">
        <v>81</v>
      </c>
      <c r="Y990" s="8" t="s">
        <v>82</v>
      </c>
      <c r="Z990" s="1">
        <f t="shared" si="15"/>
        <v>3.5316224313772964E-6</v>
      </c>
    </row>
    <row r="991" spans="1:26" x14ac:dyDescent="0.2">
      <c r="A991" s="7">
        <v>2237</v>
      </c>
      <c r="B991" s="8" t="s">
        <v>698</v>
      </c>
      <c r="C991" s="9" t="s">
        <v>78</v>
      </c>
      <c r="D991" s="9" t="s">
        <v>24</v>
      </c>
      <c r="E991" s="10">
        <v>1</v>
      </c>
      <c r="F991" s="9" t="s">
        <v>25</v>
      </c>
      <c r="G991" s="9" t="s">
        <v>26</v>
      </c>
      <c r="H991" s="9" t="s">
        <v>27</v>
      </c>
      <c r="I991" s="11">
        <v>19613</v>
      </c>
      <c r="J991" s="11">
        <v>0</v>
      </c>
      <c r="K991" s="11">
        <v>264</v>
      </c>
      <c r="L991" s="11">
        <v>264</v>
      </c>
      <c r="M991" s="11">
        <v>0</v>
      </c>
      <c r="N991" s="11">
        <v>44</v>
      </c>
      <c r="O991" s="8" t="s">
        <v>28</v>
      </c>
      <c r="P991" s="14">
        <v>2.7000000000000001E-3</v>
      </c>
      <c r="Q991" s="12">
        <v>3.4927199999999999E-2</v>
      </c>
      <c r="R991" s="12">
        <v>3.6084900000000003E-2</v>
      </c>
      <c r="S991" s="12" t="s">
        <v>3417</v>
      </c>
      <c r="T991" s="12">
        <v>3.4927199999999999E-2</v>
      </c>
      <c r="U991" s="12">
        <v>3.1685748E-2</v>
      </c>
      <c r="V991" s="8" t="s">
        <v>59</v>
      </c>
      <c r="W991" s="8" t="s">
        <v>80</v>
      </c>
      <c r="X991" s="8" t="s">
        <v>81</v>
      </c>
      <c r="Y991" s="8" t="s">
        <v>82</v>
      </c>
      <c r="Z991" s="1">
        <f t="shared" si="15"/>
        <v>1.6155482588079335E-3</v>
      </c>
    </row>
    <row r="992" spans="1:26" x14ac:dyDescent="0.2">
      <c r="A992" s="7">
        <v>2238</v>
      </c>
      <c r="B992" s="8" t="s">
        <v>699</v>
      </c>
      <c r="C992" s="9" t="s">
        <v>78</v>
      </c>
      <c r="D992" s="9" t="s">
        <v>24</v>
      </c>
      <c r="E992" s="10">
        <v>1</v>
      </c>
      <c r="F992" s="9" t="s">
        <v>25</v>
      </c>
      <c r="G992" s="9" t="s">
        <v>35</v>
      </c>
      <c r="H992" s="9" t="s">
        <v>36</v>
      </c>
      <c r="I992" s="11">
        <v>17662</v>
      </c>
      <c r="J992" s="11">
        <v>0</v>
      </c>
      <c r="K992" s="11">
        <v>263</v>
      </c>
      <c r="L992" s="11">
        <v>263</v>
      </c>
      <c r="M992" s="11">
        <v>0</v>
      </c>
      <c r="N992" s="11">
        <v>239</v>
      </c>
      <c r="O992" s="8" t="s">
        <v>37</v>
      </c>
      <c r="P992" s="14" t="s">
        <v>3417</v>
      </c>
      <c r="Q992" s="12">
        <v>7.1699999999999995E-5</v>
      </c>
      <c r="R992" s="12">
        <v>4.8345000000000003E-3</v>
      </c>
      <c r="S992" s="12" t="s">
        <v>3417</v>
      </c>
      <c r="T992" s="12">
        <v>7.1699999999999995E-5</v>
      </c>
      <c r="U992" s="12">
        <v>6.50458E-5</v>
      </c>
      <c r="V992" s="8" t="s">
        <v>59</v>
      </c>
      <c r="W992" s="8" t="s">
        <v>80</v>
      </c>
      <c r="X992" s="8" t="s">
        <v>81</v>
      </c>
      <c r="Y992" s="8" t="s">
        <v>82</v>
      </c>
      <c r="Z992" s="1">
        <f t="shared" si="15"/>
        <v>3.6828105537311743E-6</v>
      </c>
    </row>
    <row r="993" spans="1:26" x14ac:dyDescent="0.2">
      <c r="A993" s="7">
        <v>2238</v>
      </c>
      <c r="B993" s="8" t="s">
        <v>699</v>
      </c>
      <c r="C993" s="9" t="s">
        <v>78</v>
      </c>
      <c r="D993" s="9" t="s">
        <v>24</v>
      </c>
      <c r="E993" s="10">
        <v>1</v>
      </c>
      <c r="F993" s="9" t="s">
        <v>25</v>
      </c>
      <c r="G993" s="9" t="s">
        <v>26</v>
      </c>
      <c r="H993" s="9" t="s">
        <v>27</v>
      </c>
      <c r="I993" s="11">
        <v>2338</v>
      </c>
      <c r="J993" s="11">
        <v>0</v>
      </c>
      <c r="K993" s="11">
        <v>36</v>
      </c>
      <c r="L993" s="11">
        <v>36</v>
      </c>
      <c r="M993" s="11">
        <v>0</v>
      </c>
      <c r="N993" s="11">
        <v>6</v>
      </c>
      <c r="O993" s="8" t="s">
        <v>28</v>
      </c>
      <c r="P993" s="14">
        <v>2.7000000000000001E-3</v>
      </c>
      <c r="Q993" s="12">
        <v>4.7628000000000002E-3</v>
      </c>
      <c r="R993" s="12">
        <v>4.8345000000000003E-3</v>
      </c>
      <c r="S993" s="12" t="s">
        <v>3417</v>
      </c>
      <c r="T993" s="12">
        <v>4.7628000000000002E-3</v>
      </c>
      <c r="U993" s="12">
        <v>4.3207838000000002E-3</v>
      </c>
      <c r="V993" s="8" t="s">
        <v>59</v>
      </c>
      <c r="W993" s="8" t="s">
        <v>80</v>
      </c>
      <c r="X993" s="8" t="s">
        <v>81</v>
      </c>
      <c r="Y993" s="8" t="s">
        <v>82</v>
      </c>
      <c r="Z993" s="1">
        <f t="shared" si="15"/>
        <v>1.8480683490162532E-3</v>
      </c>
    </row>
    <row r="994" spans="1:26" x14ac:dyDescent="0.2">
      <c r="A994" s="7">
        <v>2240</v>
      </c>
      <c r="B994" s="8" t="s">
        <v>700</v>
      </c>
      <c r="C994" s="9" t="s">
        <v>78</v>
      </c>
      <c r="D994" s="9" t="s">
        <v>24</v>
      </c>
      <c r="E994" s="10">
        <v>1</v>
      </c>
      <c r="F994" s="9" t="s">
        <v>50</v>
      </c>
      <c r="G994" s="9" t="s">
        <v>35</v>
      </c>
      <c r="H994" s="9" t="s">
        <v>36</v>
      </c>
      <c r="I994" s="11">
        <v>749000</v>
      </c>
      <c r="J994" s="11">
        <v>0</v>
      </c>
      <c r="K994" s="11">
        <v>18360</v>
      </c>
      <c r="L994" s="11">
        <v>18360</v>
      </c>
      <c r="M994" s="11">
        <v>0</v>
      </c>
      <c r="N994" s="11">
        <v>17335</v>
      </c>
      <c r="O994" s="8" t="s">
        <v>37</v>
      </c>
      <c r="P994" s="14" t="s">
        <v>3417</v>
      </c>
      <c r="Q994" s="12">
        <v>5.2005000000000003E-3</v>
      </c>
      <c r="R994" s="12">
        <v>1070.5198230000001</v>
      </c>
      <c r="S994" s="12">
        <v>587.92200000000003</v>
      </c>
      <c r="T994" s="12">
        <v>2.8560781999999998E-3</v>
      </c>
      <c r="U994" s="12">
        <v>2.5910172000000002E-3</v>
      </c>
      <c r="V994" s="8" t="s">
        <v>59</v>
      </c>
      <c r="W994" s="8" t="s">
        <v>80</v>
      </c>
      <c r="X994" s="8" t="s">
        <v>81</v>
      </c>
      <c r="Y994" s="8" t="s">
        <v>82</v>
      </c>
      <c r="Z994" s="1">
        <f t="shared" si="15"/>
        <v>0.71208814361815753</v>
      </c>
    </row>
    <row r="995" spans="1:26" x14ac:dyDescent="0.2">
      <c r="A995" s="7">
        <v>2240</v>
      </c>
      <c r="B995" s="8" t="s">
        <v>700</v>
      </c>
      <c r="C995" s="9" t="s">
        <v>78</v>
      </c>
      <c r="D995" s="9" t="s">
        <v>24</v>
      </c>
      <c r="E995" s="10">
        <v>1</v>
      </c>
      <c r="F995" s="9" t="s">
        <v>43</v>
      </c>
      <c r="G995" s="9" t="s">
        <v>79</v>
      </c>
      <c r="H995" s="9" t="s">
        <v>45</v>
      </c>
      <c r="I995" s="11">
        <v>385257486</v>
      </c>
      <c r="J995" s="11">
        <v>0</v>
      </c>
      <c r="K995" s="11">
        <v>4746682</v>
      </c>
      <c r="L995" s="11">
        <v>4746682</v>
      </c>
      <c r="M995" s="11">
        <v>0</v>
      </c>
      <c r="N995" s="11">
        <v>270281</v>
      </c>
      <c r="O995" s="8" t="s">
        <v>46</v>
      </c>
      <c r="P995" s="14">
        <v>2.26318128170311E-3</v>
      </c>
      <c r="Q995" s="12">
        <v>1070.466075</v>
      </c>
      <c r="R995" s="12">
        <v>1070.5198230000001</v>
      </c>
      <c r="S995" s="12">
        <v>587.92200000000003</v>
      </c>
      <c r="T995" s="12">
        <v>587.89248197430004</v>
      </c>
      <c r="U995" s="12">
        <v>533.33256098549998</v>
      </c>
      <c r="V995" s="8" t="s">
        <v>59</v>
      </c>
      <c r="W995" s="8" t="s">
        <v>80</v>
      </c>
      <c r="X995" s="8" t="s">
        <v>81</v>
      </c>
      <c r="Y995" s="8" t="s">
        <v>82</v>
      </c>
      <c r="Z995" s="1">
        <f t="shared" si="15"/>
        <v>1.3844092300649027E-3</v>
      </c>
    </row>
    <row r="996" spans="1:26" x14ac:dyDescent="0.2">
      <c r="A996" s="7">
        <v>2240</v>
      </c>
      <c r="B996" s="8" t="s">
        <v>700</v>
      </c>
      <c r="C996" s="9" t="s">
        <v>78</v>
      </c>
      <c r="D996" s="9" t="s">
        <v>24</v>
      </c>
      <c r="E996" s="10">
        <v>1</v>
      </c>
      <c r="F996" s="9" t="s">
        <v>43</v>
      </c>
      <c r="G996" s="9" t="s">
        <v>35</v>
      </c>
      <c r="H996" s="9" t="s">
        <v>36</v>
      </c>
      <c r="I996" s="11">
        <v>13697514</v>
      </c>
      <c r="J996" s="11">
        <v>0</v>
      </c>
      <c r="K996" s="11">
        <v>169805</v>
      </c>
      <c r="L996" s="11">
        <v>169805</v>
      </c>
      <c r="M996" s="11">
        <v>0</v>
      </c>
      <c r="N996" s="11">
        <v>161825</v>
      </c>
      <c r="O996" s="8" t="s">
        <v>37</v>
      </c>
      <c r="P996" s="14" t="s">
        <v>3417</v>
      </c>
      <c r="Q996" s="12">
        <v>4.85475E-2</v>
      </c>
      <c r="R996" s="12">
        <v>1070.5198230000001</v>
      </c>
      <c r="S996" s="12">
        <v>587.92200000000003</v>
      </c>
      <c r="T996" s="12">
        <v>2.6661947500000002E-2</v>
      </c>
      <c r="U996" s="12">
        <v>2.4187560100000002E-2</v>
      </c>
      <c r="V996" s="8" t="s">
        <v>59</v>
      </c>
      <c r="W996" s="8" t="s">
        <v>80</v>
      </c>
      <c r="X996" s="8" t="s">
        <v>81</v>
      </c>
      <c r="Y996" s="8" t="s">
        <v>82</v>
      </c>
      <c r="Z996" s="1">
        <f t="shared" si="15"/>
        <v>3.8938016020279305E-2</v>
      </c>
    </row>
    <row r="997" spans="1:26" x14ac:dyDescent="0.2">
      <c r="A997" s="7">
        <v>2241</v>
      </c>
      <c r="B997" s="8" t="s">
        <v>701</v>
      </c>
      <c r="C997" s="9" t="s">
        <v>78</v>
      </c>
      <c r="D997" s="9" t="s">
        <v>24</v>
      </c>
      <c r="E997" s="10">
        <v>1</v>
      </c>
      <c r="F997" s="9" t="s">
        <v>50</v>
      </c>
      <c r="G997" s="9" t="s">
        <v>35</v>
      </c>
      <c r="H997" s="9" t="s">
        <v>36</v>
      </c>
      <c r="I997" s="11">
        <v>1277044</v>
      </c>
      <c r="J997" s="11">
        <v>0</v>
      </c>
      <c r="K997" s="11">
        <v>51636</v>
      </c>
      <c r="L997" s="11">
        <v>51636</v>
      </c>
      <c r="M997" s="11">
        <v>0</v>
      </c>
      <c r="N997" s="11">
        <v>46942</v>
      </c>
      <c r="O997" s="8" t="s">
        <v>37</v>
      </c>
      <c r="P997" s="14" t="s">
        <v>3417</v>
      </c>
      <c r="Q997" s="12">
        <v>1.4082600000000001E-2</v>
      </c>
      <c r="R997" s="12">
        <v>9.2668799999999996E-2</v>
      </c>
      <c r="S997" s="12">
        <v>1.4E-2</v>
      </c>
      <c r="T997" s="12">
        <v>2.1275381E-3</v>
      </c>
      <c r="U997" s="12">
        <v>1.9300898999999999E-3</v>
      </c>
      <c r="V997" s="8" t="s">
        <v>59</v>
      </c>
      <c r="W997" s="8" t="s">
        <v>80</v>
      </c>
      <c r="X997" s="8" t="s">
        <v>81</v>
      </c>
      <c r="Y997" s="8" t="s">
        <v>82</v>
      </c>
      <c r="Z997" s="1">
        <f t="shared" si="15"/>
        <v>9.9453033724758109E-6</v>
      </c>
    </row>
    <row r="998" spans="1:26" x14ac:dyDescent="0.2">
      <c r="A998" s="7">
        <v>2241</v>
      </c>
      <c r="B998" s="8" t="s">
        <v>701</v>
      </c>
      <c r="C998" s="9" t="s">
        <v>78</v>
      </c>
      <c r="D998" s="9" t="s">
        <v>24</v>
      </c>
      <c r="E998" s="10">
        <v>1</v>
      </c>
      <c r="F998" s="9" t="s">
        <v>50</v>
      </c>
      <c r="G998" s="9" t="s">
        <v>26</v>
      </c>
      <c r="H998" s="9" t="s">
        <v>27</v>
      </c>
      <c r="I998" s="11">
        <v>13956</v>
      </c>
      <c r="J998" s="11">
        <v>0</v>
      </c>
      <c r="K998" s="11">
        <v>566</v>
      </c>
      <c r="L998" s="11">
        <v>566</v>
      </c>
      <c r="M998" s="11">
        <v>0</v>
      </c>
      <c r="N998" s="11">
        <v>99</v>
      </c>
      <c r="O998" s="8" t="s">
        <v>28</v>
      </c>
      <c r="P998" s="14">
        <v>2.7000000000000001E-3</v>
      </c>
      <c r="Q998" s="12">
        <v>7.8586199999999995E-2</v>
      </c>
      <c r="R998" s="12">
        <v>9.2668799999999996E-2</v>
      </c>
      <c r="S998" s="12">
        <v>1.4E-2</v>
      </c>
      <c r="T998" s="12">
        <v>1.1872461900000001E-2</v>
      </c>
      <c r="U998" s="12">
        <v>1.07706268E-2</v>
      </c>
      <c r="V998" s="8" t="s">
        <v>59</v>
      </c>
      <c r="W998" s="8" t="s">
        <v>80</v>
      </c>
      <c r="X998" s="8" t="s">
        <v>81</v>
      </c>
      <c r="Y998" s="8" t="s">
        <v>82</v>
      </c>
      <c r="Z998" s="1">
        <f t="shared" si="15"/>
        <v>9.1004514187446254E-4</v>
      </c>
    </row>
    <row r="999" spans="1:26" x14ac:dyDescent="0.2">
      <c r="A999" s="7">
        <v>2243</v>
      </c>
      <c r="B999" s="8" t="s">
        <v>702</v>
      </c>
      <c r="C999" s="9" t="s">
        <v>78</v>
      </c>
      <c r="D999" s="9" t="s">
        <v>24</v>
      </c>
      <c r="E999" s="10">
        <v>1</v>
      </c>
      <c r="F999" s="9" t="s">
        <v>50</v>
      </c>
      <c r="G999" s="9" t="s">
        <v>35</v>
      </c>
      <c r="H999" s="9" t="s">
        <v>36</v>
      </c>
      <c r="I999" s="11">
        <v>42000</v>
      </c>
      <c r="J999" s="11">
        <v>0</v>
      </c>
      <c r="K999" s="11">
        <v>2694</v>
      </c>
      <c r="L999" s="11">
        <v>2694</v>
      </c>
      <c r="M999" s="11">
        <v>0</v>
      </c>
      <c r="N999" s="11">
        <v>2465</v>
      </c>
      <c r="O999" s="8" t="s">
        <v>37</v>
      </c>
      <c r="P999" s="14" t="s">
        <v>3417</v>
      </c>
      <c r="Q999" s="12">
        <v>7.3950000000000003E-4</v>
      </c>
      <c r="R999" s="12">
        <v>7.3950000000000003E-4</v>
      </c>
      <c r="S999" s="12" t="s">
        <v>3417</v>
      </c>
      <c r="T999" s="12">
        <v>7.3950000000000003E-4</v>
      </c>
      <c r="U999" s="12">
        <v>6.7086999999999995E-4</v>
      </c>
      <c r="V999" s="8" t="s">
        <v>59</v>
      </c>
      <c r="W999" s="8" t="s">
        <v>80</v>
      </c>
      <c r="X999" s="8" t="s">
        <v>81</v>
      </c>
      <c r="Y999" s="8" t="s">
        <v>82</v>
      </c>
      <c r="Z999" s="1">
        <f t="shared" si="15"/>
        <v>1.5973095238095236E-5</v>
      </c>
    </row>
    <row r="1000" spans="1:26" x14ac:dyDescent="0.2">
      <c r="A1000" s="7">
        <v>2244</v>
      </c>
      <c r="B1000" s="8" t="s">
        <v>703</v>
      </c>
      <c r="C1000" s="9" t="s">
        <v>78</v>
      </c>
      <c r="D1000" s="9" t="s">
        <v>24</v>
      </c>
      <c r="E1000" s="10">
        <v>1</v>
      </c>
      <c r="F1000" s="9" t="s">
        <v>43</v>
      </c>
      <c r="G1000" s="9" t="s">
        <v>35</v>
      </c>
      <c r="H1000" s="9" t="s">
        <v>36</v>
      </c>
      <c r="I1000" s="11">
        <v>-1061000</v>
      </c>
      <c r="J1000" s="11">
        <v>0</v>
      </c>
      <c r="K1000" s="11">
        <v>4533</v>
      </c>
      <c r="L1000" s="11">
        <v>4533</v>
      </c>
      <c r="M1000" s="11">
        <v>0</v>
      </c>
      <c r="N1000" s="11">
        <v>4137</v>
      </c>
      <c r="O1000" s="8" t="s">
        <v>37</v>
      </c>
      <c r="P1000" s="14" t="s">
        <v>3417</v>
      </c>
      <c r="Q1000" s="12">
        <v>1.2411E-3</v>
      </c>
      <c r="R1000" s="12">
        <v>1.2411E-3</v>
      </c>
      <c r="S1000" s="12" t="s">
        <v>3417</v>
      </c>
      <c r="T1000" s="12">
        <v>1.2411E-3</v>
      </c>
      <c r="U1000" s="12">
        <v>1.1259185E-3</v>
      </c>
      <c r="V1000" s="8" t="s">
        <v>59</v>
      </c>
      <c r="W1000" s="8" t="s">
        <v>80</v>
      </c>
      <c r="X1000" s="8" t="s">
        <v>81</v>
      </c>
      <c r="Y1000" s="8" t="s">
        <v>82</v>
      </c>
      <c r="Z1000" s="1">
        <f t="shared" si="15"/>
        <v>1.0611861451460885E-6</v>
      </c>
    </row>
    <row r="1001" spans="1:26" x14ac:dyDescent="0.2">
      <c r="A1001" s="7">
        <v>2248</v>
      </c>
      <c r="B1001" s="8" t="s">
        <v>704</v>
      </c>
      <c r="C1001" s="9" t="s">
        <v>78</v>
      </c>
      <c r="D1001" s="9" t="s">
        <v>24</v>
      </c>
      <c r="E1001" s="10">
        <v>1</v>
      </c>
      <c r="F1001" s="9" t="s">
        <v>25</v>
      </c>
      <c r="G1001" s="9" t="s">
        <v>26</v>
      </c>
      <c r="H1001" s="9" t="s">
        <v>27</v>
      </c>
      <c r="I1001" s="11">
        <v>29000</v>
      </c>
      <c r="J1001" s="11">
        <v>0</v>
      </c>
      <c r="K1001" s="11">
        <v>347</v>
      </c>
      <c r="L1001" s="11">
        <v>347</v>
      </c>
      <c r="M1001" s="11">
        <v>0</v>
      </c>
      <c r="N1001" s="11">
        <v>58</v>
      </c>
      <c r="O1001" s="8" t="s">
        <v>28</v>
      </c>
      <c r="P1001" s="14">
        <v>2.7000000000000001E-3</v>
      </c>
      <c r="Q1001" s="12">
        <v>4.6040400000000002E-2</v>
      </c>
      <c r="R1001" s="12">
        <v>4.6040400000000002E-2</v>
      </c>
      <c r="S1001" s="12" t="s">
        <v>3417</v>
      </c>
      <c r="T1001" s="12">
        <v>4.6040400000000002E-2</v>
      </c>
      <c r="U1001" s="12">
        <v>4.1767576899999999E-2</v>
      </c>
      <c r="V1001" s="8" t="s">
        <v>59</v>
      </c>
      <c r="W1001" s="8" t="s">
        <v>80</v>
      </c>
      <c r="X1001" s="8" t="s">
        <v>81</v>
      </c>
      <c r="Y1001" s="8" t="s">
        <v>82</v>
      </c>
      <c r="Z1001" s="1">
        <f t="shared" si="15"/>
        <v>1.4402612724137931E-3</v>
      </c>
    </row>
    <row r="1002" spans="1:26" x14ac:dyDescent="0.2">
      <c r="A1002" s="7">
        <v>2249</v>
      </c>
      <c r="B1002" s="8" t="s">
        <v>705</v>
      </c>
      <c r="C1002" s="9" t="s">
        <v>78</v>
      </c>
      <c r="D1002" s="9" t="s">
        <v>24</v>
      </c>
      <c r="E1002" s="10">
        <v>1</v>
      </c>
      <c r="F1002" s="9" t="s">
        <v>25</v>
      </c>
      <c r="G1002" s="9" t="s">
        <v>35</v>
      </c>
      <c r="H1002" s="9" t="s">
        <v>36</v>
      </c>
      <c r="I1002" s="11">
        <v>1613</v>
      </c>
      <c r="J1002" s="11">
        <v>0</v>
      </c>
      <c r="K1002" s="11">
        <v>4</v>
      </c>
      <c r="L1002" s="11">
        <v>4</v>
      </c>
      <c r="M1002" s="11">
        <v>0</v>
      </c>
      <c r="N1002" s="11">
        <v>4</v>
      </c>
      <c r="O1002" s="8" t="s">
        <v>37</v>
      </c>
      <c r="P1002" s="14" t="s">
        <v>3417</v>
      </c>
      <c r="Q1002" s="12">
        <v>1.1999999999999999E-6</v>
      </c>
      <c r="R1002" s="12">
        <v>7.9500000000000003E-4</v>
      </c>
      <c r="S1002" s="12" t="s">
        <v>3417</v>
      </c>
      <c r="T1002" s="12">
        <v>1.1999999999999999E-6</v>
      </c>
      <c r="U1002" s="12">
        <v>1.0886E-6</v>
      </c>
      <c r="V1002" s="8" t="s">
        <v>59</v>
      </c>
      <c r="W1002" s="8" t="s">
        <v>80</v>
      </c>
      <c r="X1002" s="8" t="s">
        <v>81</v>
      </c>
      <c r="Y1002" s="8" t="s">
        <v>82</v>
      </c>
      <c r="Z1002" s="1">
        <f t="shared" si="15"/>
        <v>6.7489150650960942E-7</v>
      </c>
    </row>
    <row r="1003" spans="1:26" x14ac:dyDescent="0.2">
      <c r="A1003" s="7">
        <v>2249</v>
      </c>
      <c r="B1003" s="8" t="s">
        <v>705</v>
      </c>
      <c r="C1003" s="9" t="s">
        <v>78</v>
      </c>
      <c r="D1003" s="9" t="s">
        <v>24</v>
      </c>
      <c r="E1003" s="10">
        <v>1</v>
      </c>
      <c r="F1003" s="9" t="s">
        <v>25</v>
      </c>
      <c r="G1003" s="9" t="s">
        <v>26</v>
      </c>
      <c r="H1003" s="9" t="s">
        <v>27</v>
      </c>
      <c r="I1003" s="11">
        <v>2387</v>
      </c>
      <c r="J1003" s="11">
        <v>0</v>
      </c>
      <c r="K1003" s="11">
        <v>6</v>
      </c>
      <c r="L1003" s="11">
        <v>6</v>
      </c>
      <c r="M1003" s="11">
        <v>0</v>
      </c>
      <c r="N1003" s="11">
        <v>1</v>
      </c>
      <c r="O1003" s="8" t="s">
        <v>28</v>
      </c>
      <c r="P1003" s="14">
        <v>2.7000000000000001E-3</v>
      </c>
      <c r="Q1003" s="12">
        <v>7.938E-4</v>
      </c>
      <c r="R1003" s="12">
        <v>7.9500000000000003E-4</v>
      </c>
      <c r="S1003" s="12" t="s">
        <v>3417</v>
      </c>
      <c r="T1003" s="12">
        <v>7.938E-4</v>
      </c>
      <c r="U1003" s="12">
        <v>7.2013060000000002E-4</v>
      </c>
      <c r="V1003" s="8" t="s">
        <v>59</v>
      </c>
      <c r="W1003" s="8" t="s">
        <v>80</v>
      </c>
      <c r="X1003" s="8" t="s">
        <v>81</v>
      </c>
      <c r="Y1003" s="8" t="s">
        <v>82</v>
      </c>
      <c r="Z1003" s="1">
        <f t="shared" si="15"/>
        <v>3.0168856304985337E-4</v>
      </c>
    </row>
    <row r="1004" spans="1:26" x14ac:dyDescent="0.2">
      <c r="A1004" s="7">
        <v>2250</v>
      </c>
      <c r="B1004" s="8" t="s">
        <v>706</v>
      </c>
      <c r="C1004" s="9" t="s">
        <v>78</v>
      </c>
      <c r="D1004" s="9" t="s">
        <v>24</v>
      </c>
      <c r="E1004" s="10">
        <v>1</v>
      </c>
      <c r="F1004" s="9" t="s">
        <v>50</v>
      </c>
      <c r="G1004" s="9" t="s">
        <v>35</v>
      </c>
      <c r="H1004" s="9" t="s">
        <v>36</v>
      </c>
      <c r="I1004" s="11">
        <v>51263</v>
      </c>
      <c r="J1004" s="11">
        <v>0</v>
      </c>
      <c r="K1004" s="11">
        <v>7662</v>
      </c>
      <c r="L1004" s="11">
        <v>7662</v>
      </c>
      <c r="M1004" s="11">
        <v>0</v>
      </c>
      <c r="N1004" s="11">
        <v>7662</v>
      </c>
      <c r="O1004" s="8" t="s">
        <v>37</v>
      </c>
      <c r="P1004" s="14" t="s">
        <v>3417</v>
      </c>
      <c r="Q1004" s="12">
        <v>2.2986E-3</v>
      </c>
      <c r="R1004" s="12">
        <v>0.15788340000000001</v>
      </c>
      <c r="S1004" s="12">
        <v>0.12</v>
      </c>
      <c r="T1004" s="12">
        <v>1.7470614E-3</v>
      </c>
      <c r="U1004" s="12">
        <v>1.5849237E-3</v>
      </c>
      <c r="V1004" s="8" t="s">
        <v>59</v>
      </c>
      <c r="W1004" s="8" t="s">
        <v>80</v>
      </c>
      <c r="X1004" s="8" t="s">
        <v>81</v>
      </c>
      <c r="Y1004" s="8" t="s">
        <v>82</v>
      </c>
      <c r="Z1004" s="1">
        <f t="shared" si="15"/>
        <v>2.1236018180754148E-3</v>
      </c>
    </row>
    <row r="1005" spans="1:26" x14ac:dyDescent="0.2">
      <c r="A1005" s="7">
        <v>2250</v>
      </c>
      <c r="B1005" s="8" t="s">
        <v>706</v>
      </c>
      <c r="C1005" s="9" t="s">
        <v>78</v>
      </c>
      <c r="D1005" s="9" t="s">
        <v>24</v>
      </c>
      <c r="E1005" s="10">
        <v>1</v>
      </c>
      <c r="F1005" s="9" t="s">
        <v>50</v>
      </c>
      <c r="G1005" s="9" t="s">
        <v>26</v>
      </c>
      <c r="H1005" s="9" t="s">
        <v>27</v>
      </c>
      <c r="I1005" s="11">
        <v>7737</v>
      </c>
      <c r="J1005" s="11">
        <v>0</v>
      </c>
      <c r="K1005" s="11">
        <v>1156</v>
      </c>
      <c r="L1005" s="11">
        <v>1156</v>
      </c>
      <c r="M1005" s="11">
        <v>0</v>
      </c>
      <c r="N1005" s="11">
        <v>196</v>
      </c>
      <c r="O1005" s="8" t="s">
        <v>28</v>
      </c>
      <c r="P1005" s="14">
        <v>2.7000000000000001E-3</v>
      </c>
      <c r="Q1005" s="12">
        <v>0.1555848</v>
      </c>
      <c r="R1005" s="12">
        <v>0.15788340000000001</v>
      </c>
      <c r="S1005" s="12">
        <v>0.12</v>
      </c>
      <c r="T1005" s="12">
        <v>0.1182529386</v>
      </c>
      <c r="U1005" s="12">
        <v>0.1072783621</v>
      </c>
      <c r="V1005" s="8" t="s">
        <v>59</v>
      </c>
      <c r="W1005" s="8" t="s">
        <v>80</v>
      </c>
      <c r="X1005" s="8" t="s">
        <v>81</v>
      </c>
      <c r="Y1005" s="8" t="s">
        <v>82</v>
      </c>
      <c r="Z1005" s="1">
        <f t="shared" si="15"/>
        <v>1.4070337340054284E-2</v>
      </c>
    </row>
    <row r="1006" spans="1:26" x14ac:dyDescent="0.2">
      <c r="A1006" s="7">
        <v>2255</v>
      </c>
      <c r="B1006" s="8" t="s">
        <v>707</v>
      </c>
      <c r="C1006" s="9" t="s">
        <v>78</v>
      </c>
      <c r="D1006" s="9" t="s">
        <v>24</v>
      </c>
      <c r="E1006" s="10">
        <v>1</v>
      </c>
      <c r="F1006" s="9" t="s">
        <v>25</v>
      </c>
      <c r="G1006" s="9" t="s">
        <v>35</v>
      </c>
      <c r="H1006" s="9" t="s">
        <v>36</v>
      </c>
      <c r="I1006" s="11">
        <v>-893515</v>
      </c>
      <c r="J1006" s="11">
        <v>0</v>
      </c>
      <c r="K1006" s="11">
        <v>595</v>
      </c>
      <c r="L1006" s="11">
        <v>595</v>
      </c>
      <c r="M1006" s="11">
        <v>0</v>
      </c>
      <c r="N1006" s="11">
        <v>595</v>
      </c>
      <c r="O1006" s="8" t="s">
        <v>37</v>
      </c>
      <c r="P1006" s="14" t="s">
        <v>3417</v>
      </c>
      <c r="Q1006" s="12">
        <v>1.785E-4</v>
      </c>
      <c r="R1006" s="12">
        <v>2.00235E-2</v>
      </c>
      <c r="S1006" s="12" t="s">
        <v>3417</v>
      </c>
      <c r="T1006" s="12">
        <v>1.785E-4</v>
      </c>
      <c r="U1006" s="12">
        <v>1.6193410000000001E-4</v>
      </c>
      <c r="V1006" s="8" t="s">
        <v>59</v>
      </c>
      <c r="W1006" s="8" t="s">
        <v>80</v>
      </c>
      <c r="X1006" s="8" t="s">
        <v>81</v>
      </c>
      <c r="Y1006" s="8" t="s">
        <v>82</v>
      </c>
      <c r="Z1006" s="1">
        <f t="shared" si="15"/>
        <v>1.8123265977627684E-7</v>
      </c>
    </row>
    <row r="1007" spans="1:26" x14ac:dyDescent="0.2">
      <c r="A1007" s="7">
        <v>2255</v>
      </c>
      <c r="B1007" s="8" t="s">
        <v>707</v>
      </c>
      <c r="C1007" s="9" t="s">
        <v>78</v>
      </c>
      <c r="D1007" s="9" t="s">
        <v>24</v>
      </c>
      <c r="E1007" s="10">
        <v>1</v>
      </c>
      <c r="F1007" s="9" t="s">
        <v>25</v>
      </c>
      <c r="G1007" s="9" t="s">
        <v>26</v>
      </c>
      <c r="H1007" s="9" t="s">
        <v>27</v>
      </c>
      <c r="I1007" s="11">
        <v>-206485</v>
      </c>
      <c r="J1007" s="11">
        <v>0</v>
      </c>
      <c r="K1007" s="11">
        <v>139</v>
      </c>
      <c r="L1007" s="11">
        <v>139</v>
      </c>
      <c r="M1007" s="11">
        <v>0</v>
      </c>
      <c r="N1007" s="11">
        <v>25</v>
      </c>
      <c r="O1007" s="8" t="s">
        <v>28</v>
      </c>
      <c r="P1007" s="14">
        <v>2.7000000000000001E-3</v>
      </c>
      <c r="Q1007" s="12">
        <v>1.9845000000000002E-2</v>
      </c>
      <c r="R1007" s="12">
        <v>2.00235E-2</v>
      </c>
      <c r="S1007" s="12" t="s">
        <v>3417</v>
      </c>
      <c r="T1007" s="12">
        <v>1.9845000000000002E-2</v>
      </c>
      <c r="U1007" s="12">
        <v>1.8003265899999999E-2</v>
      </c>
      <c r="V1007" s="8" t="s">
        <v>59</v>
      </c>
      <c r="W1007" s="8" t="s">
        <v>80</v>
      </c>
      <c r="X1007" s="8" t="s">
        <v>81</v>
      </c>
      <c r="Y1007" s="8" t="s">
        <v>82</v>
      </c>
      <c r="Z1007" s="1">
        <f t="shared" si="15"/>
        <v>8.718921907160326E-5</v>
      </c>
    </row>
    <row r="1008" spans="1:26" x14ac:dyDescent="0.2">
      <c r="A1008" s="7">
        <v>2256</v>
      </c>
      <c r="B1008" s="8" t="s">
        <v>708</v>
      </c>
      <c r="C1008" s="9" t="s">
        <v>78</v>
      </c>
      <c r="D1008" s="9" t="s">
        <v>24</v>
      </c>
      <c r="E1008" s="10">
        <v>1</v>
      </c>
      <c r="F1008" s="9" t="s">
        <v>25</v>
      </c>
      <c r="G1008" s="9" t="s">
        <v>35</v>
      </c>
      <c r="H1008" s="9" t="s">
        <v>36</v>
      </c>
      <c r="I1008" s="11">
        <v>-344815</v>
      </c>
      <c r="J1008" s="11">
        <v>0</v>
      </c>
      <c r="K1008" s="11">
        <v>105</v>
      </c>
      <c r="L1008" s="11">
        <v>105</v>
      </c>
      <c r="M1008" s="11">
        <v>0</v>
      </c>
      <c r="N1008" s="11">
        <v>105</v>
      </c>
      <c r="O1008" s="8" t="s">
        <v>37</v>
      </c>
      <c r="P1008" s="14" t="s">
        <v>3417</v>
      </c>
      <c r="Q1008" s="12">
        <v>3.15E-5</v>
      </c>
      <c r="R1008" s="12">
        <v>2.4128999999999999E-3</v>
      </c>
      <c r="S1008" s="12" t="s">
        <v>3417</v>
      </c>
      <c r="T1008" s="12">
        <v>3.15E-5</v>
      </c>
      <c r="U1008" s="12">
        <v>2.85766E-5</v>
      </c>
      <c r="V1008" s="8" t="s">
        <v>59</v>
      </c>
      <c r="W1008" s="8" t="s">
        <v>80</v>
      </c>
      <c r="X1008" s="8" t="s">
        <v>81</v>
      </c>
      <c r="Y1008" s="8" t="s">
        <v>82</v>
      </c>
      <c r="Z1008" s="1">
        <f t="shared" si="15"/>
        <v>8.2875164943520434E-8</v>
      </c>
    </row>
    <row r="1009" spans="1:26" x14ac:dyDescent="0.2">
      <c r="A1009" s="7">
        <v>2256</v>
      </c>
      <c r="B1009" s="8" t="s">
        <v>708</v>
      </c>
      <c r="C1009" s="9" t="s">
        <v>78</v>
      </c>
      <c r="D1009" s="9" t="s">
        <v>24</v>
      </c>
      <c r="E1009" s="10">
        <v>1</v>
      </c>
      <c r="F1009" s="9" t="s">
        <v>25</v>
      </c>
      <c r="G1009" s="9" t="s">
        <v>26</v>
      </c>
      <c r="H1009" s="9" t="s">
        <v>27</v>
      </c>
      <c r="I1009" s="11">
        <v>-54185</v>
      </c>
      <c r="J1009" s="11">
        <v>0</v>
      </c>
      <c r="K1009" s="11">
        <v>17</v>
      </c>
      <c r="L1009" s="11">
        <v>17</v>
      </c>
      <c r="M1009" s="11">
        <v>0</v>
      </c>
      <c r="N1009" s="11">
        <v>3</v>
      </c>
      <c r="O1009" s="8" t="s">
        <v>28</v>
      </c>
      <c r="P1009" s="14">
        <v>2.7000000000000001E-3</v>
      </c>
      <c r="Q1009" s="12">
        <v>2.3814000000000001E-3</v>
      </c>
      <c r="R1009" s="12">
        <v>2.4128999999999999E-3</v>
      </c>
      <c r="S1009" s="12" t="s">
        <v>3417</v>
      </c>
      <c r="T1009" s="12">
        <v>2.3814000000000001E-3</v>
      </c>
      <c r="U1009" s="12">
        <v>2.1603919000000001E-3</v>
      </c>
      <c r="V1009" s="8" t="s">
        <v>59</v>
      </c>
      <c r="W1009" s="8" t="s">
        <v>80</v>
      </c>
      <c r="X1009" s="8" t="s">
        <v>81</v>
      </c>
      <c r="Y1009" s="8" t="s">
        <v>82</v>
      </c>
      <c r="Z1009" s="1">
        <f t="shared" si="15"/>
        <v>3.9870663467749378E-5</v>
      </c>
    </row>
    <row r="1010" spans="1:26" x14ac:dyDescent="0.2">
      <c r="A1010" s="7">
        <v>2265</v>
      </c>
      <c r="B1010" s="8" t="s">
        <v>709</v>
      </c>
      <c r="C1010" s="9" t="s">
        <v>78</v>
      </c>
      <c r="D1010" s="9" t="s">
        <v>24</v>
      </c>
      <c r="E1010" s="10">
        <v>1</v>
      </c>
      <c r="F1010" s="9" t="s">
        <v>50</v>
      </c>
      <c r="G1010" s="9" t="s">
        <v>35</v>
      </c>
      <c r="H1010" s="9" t="s">
        <v>36</v>
      </c>
      <c r="I1010" s="11">
        <v>172096</v>
      </c>
      <c r="J1010" s="11">
        <v>0</v>
      </c>
      <c r="K1010" s="11">
        <v>2482</v>
      </c>
      <c r="L1010" s="11">
        <v>2482</v>
      </c>
      <c r="M1010" s="11">
        <v>0</v>
      </c>
      <c r="N1010" s="11">
        <v>2482</v>
      </c>
      <c r="O1010" s="8" t="s">
        <v>37</v>
      </c>
      <c r="P1010" s="14" t="s">
        <v>3417</v>
      </c>
      <c r="Q1010" s="12">
        <v>7.4459999999999999E-4</v>
      </c>
      <c r="R1010" s="12">
        <v>1.9526988000000001</v>
      </c>
      <c r="S1010" s="12">
        <v>3.4119999999999999</v>
      </c>
      <c r="T1010" s="12">
        <v>1.3010584E-3</v>
      </c>
      <c r="U1010" s="12">
        <v>1.1803123999999999E-3</v>
      </c>
      <c r="V1010" s="8" t="s">
        <v>59</v>
      </c>
      <c r="W1010" s="8" t="s">
        <v>80</v>
      </c>
      <c r="X1010" s="8" t="s">
        <v>81</v>
      </c>
      <c r="Y1010" s="8" t="s">
        <v>82</v>
      </c>
      <c r="Z1010" s="1">
        <f t="shared" si="15"/>
        <v>1.7985980034399406E-2</v>
      </c>
    </row>
    <row r="1011" spans="1:26" x14ac:dyDescent="0.2">
      <c r="A1011" s="7">
        <v>2265</v>
      </c>
      <c r="B1011" s="8" t="s">
        <v>709</v>
      </c>
      <c r="C1011" s="9" t="s">
        <v>78</v>
      </c>
      <c r="D1011" s="9" t="s">
        <v>24</v>
      </c>
      <c r="E1011" s="10">
        <v>1</v>
      </c>
      <c r="F1011" s="9" t="s">
        <v>50</v>
      </c>
      <c r="G1011" s="9" t="s">
        <v>26</v>
      </c>
      <c r="H1011" s="9" t="s">
        <v>27</v>
      </c>
      <c r="I1011" s="11">
        <v>988904</v>
      </c>
      <c r="J1011" s="11">
        <v>0</v>
      </c>
      <c r="K1011" s="11">
        <v>14261</v>
      </c>
      <c r="L1011" s="11">
        <v>14261</v>
      </c>
      <c r="M1011" s="11">
        <v>0</v>
      </c>
      <c r="N1011" s="11">
        <v>2459</v>
      </c>
      <c r="O1011" s="8" t="s">
        <v>28</v>
      </c>
      <c r="P1011" s="14">
        <v>2.7000000000000001E-3</v>
      </c>
      <c r="Q1011" s="12">
        <v>1.9519542000000001</v>
      </c>
      <c r="R1011" s="12">
        <v>1.9526988000000001</v>
      </c>
      <c r="S1011" s="12">
        <v>3.4119999999999999</v>
      </c>
      <c r="T1011" s="12">
        <v>3.4106989416000002</v>
      </c>
      <c r="U1011" s="12">
        <v>3.0941657821000002</v>
      </c>
      <c r="V1011" s="8" t="s">
        <v>59</v>
      </c>
      <c r="W1011" s="8" t="s">
        <v>80</v>
      </c>
      <c r="X1011" s="8" t="s">
        <v>81</v>
      </c>
      <c r="Y1011" s="8" t="s">
        <v>82</v>
      </c>
      <c r="Z1011" s="1">
        <f t="shared" si="15"/>
        <v>3.1300462127769736E-3</v>
      </c>
    </row>
    <row r="1012" spans="1:26" x14ac:dyDescent="0.2">
      <c r="A1012" s="7">
        <v>2266</v>
      </c>
      <c r="B1012" s="8" t="s">
        <v>710</v>
      </c>
      <c r="C1012" s="9" t="s">
        <v>78</v>
      </c>
      <c r="D1012" s="9" t="s">
        <v>24</v>
      </c>
      <c r="E1012" s="10">
        <v>1</v>
      </c>
      <c r="F1012" s="9" t="s">
        <v>50</v>
      </c>
      <c r="G1012" s="9" t="s">
        <v>26</v>
      </c>
      <c r="H1012" s="9" t="s">
        <v>27</v>
      </c>
      <c r="I1012" s="11">
        <v>1068000</v>
      </c>
      <c r="J1012" s="11">
        <v>0</v>
      </c>
      <c r="K1012" s="11">
        <v>14276</v>
      </c>
      <c r="L1012" s="11">
        <v>14276</v>
      </c>
      <c r="M1012" s="11">
        <v>0</v>
      </c>
      <c r="N1012" s="11">
        <v>2595</v>
      </c>
      <c r="O1012" s="8" t="s">
        <v>28</v>
      </c>
      <c r="P1012" s="14">
        <v>2.7000000000000001E-3</v>
      </c>
      <c r="Q1012" s="12">
        <v>2.059911</v>
      </c>
      <c r="R1012" s="12">
        <v>2.059911</v>
      </c>
      <c r="S1012" s="12">
        <v>3.7349999999999999</v>
      </c>
      <c r="T1012" s="12">
        <v>3.7349999999999999</v>
      </c>
      <c r="U1012" s="12">
        <v>3.3883697722999999</v>
      </c>
      <c r="V1012" s="8" t="s">
        <v>59</v>
      </c>
      <c r="W1012" s="8" t="s">
        <v>80</v>
      </c>
      <c r="X1012" s="8" t="s">
        <v>81</v>
      </c>
      <c r="Y1012" s="8" t="s">
        <v>82</v>
      </c>
      <c r="Z1012" s="1">
        <f t="shared" si="15"/>
        <v>3.17259922752809E-3</v>
      </c>
    </row>
    <row r="1013" spans="1:26" x14ac:dyDescent="0.2">
      <c r="A1013" s="7">
        <v>2271</v>
      </c>
      <c r="B1013" s="8" t="s">
        <v>711</v>
      </c>
      <c r="C1013" s="9" t="s">
        <v>78</v>
      </c>
      <c r="D1013" s="9" t="s">
        <v>24</v>
      </c>
      <c r="E1013" s="10">
        <v>1</v>
      </c>
      <c r="F1013" s="9" t="s">
        <v>50</v>
      </c>
      <c r="G1013" s="9" t="s">
        <v>26</v>
      </c>
      <c r="H1013" s="9" t="s">
        <v>27</v>
      </c>
      <c r="I1013" s="11">
        <v>683000</v>
      </c>
      <c r="J1013" s="11">
        <v>0</v>
      </c>
      <c r="K1013" s="11">
        <v>9066</v>
      </c>
      <c r="L1013" s="11">
        <v>9066</v>
      </c>
      <c r="M1013" s="11">
        <v>0</v>
      </c>
      <c r="N1013" s="11">
        <v>1648</v>
      </c>
      <c r="O1013" s="8" t="s">
        <v>28</v>
      </c>
      <c r="P1013" s="14">
        <v>2.7000000000000001E-3</v>
      </c>
      <c r="Q1013" s="12">
        <v>1.3081824</v>
      </c>
      <c r="R1013" s="12">
        <v>1.3081824</v>
      </c>
      <c r="S1013" s="12">
        <v>2.3719999999999999</v>
      </c>
      <c r="T1013" s="12">
        <v>2.3719999999999999</v>
      </c>
      <c r="U1013" s="12">
        <v>2.1518642838000002</v>
      </c>
      <c r="V1013" s="8" t="s">
        <v>59</v>
      </c>
      <c r="W1013" s="8" t="s">
        <v>80</v>
      </c>
      <c r="X1013" s="8" t="s">
        <v>81</v>
      </c>
      <c r="Y1013" s="8" t="s">
        <v>82</v>
      </c>
      <c r="Z1013" s="1">
        <f t="shared" si="15"/>
        <v>3.15057513909224E-3</v>
      </c>
    </row>
    <row r="1014" spans="1:26" x14ac:dyDescent="0.2">
      <c r="A1014" s="7">
        <v>2277</v>
      </c>
      <c r="B1014" s="8" t="s">
        <v>712</v>
      </c>
      <c r="C1014" s="9" t="s">
        <v>78</v>
      </c>
      <c r="D1014" s="9" t="s">
        <v>24</v>
      </c>
      <c r="E1014" s="10">
        <v>1</v>
      </c>
      <c r="F1014" s="9" t="s">
        <v>43</v>
      </c>
      <c r="G1014" s="9" t="s">
        <v>79</v>
      </c>
      <c r="H1014" s="9" t="s">
        <v>45</v>
      </c>
      <c r="I1014" s="11">
        <v>495749985</v>
      </c>
      <c r="J1014" s="11">
        <v>0</v>
      </c>
      <c r="K1014" s="11">
        <v>5857378</v>
      </c>
      <c r="L1014" s="11">
        <v>5857378</v>
      </c>
      <c r="M1014" s="11">
        <v>0</v>
      </c>
      <c r="N1014" s="11">
        <v>339406</v>
      </c>
      <c r="O1014" s="8" t="s">
        <v>46</v>
      </c>
      <c r="P1014" s="14">
        <v>2.5881127617072099E-3</v>
      </c>
      <c r="Q1014" s="12">
        <v>1537.23675</v>
      </c>
      <c r="R1014" s="12">
        <v>1537.2434519999999</v>
      </c>
      <c r="S1014" s="12">
        <v>1459.7280000000001</v>
      </c>
      <c r="T1014" s="12">
        <v>1459.7216359480999</v>
      </c>
      <c r="U1014" s="12">
        <v>1324.2507810469999</v>
      </c>
      <c r="V1014" s="8" t="s">
        <v>59</v>
      </c>
      <c r="W1014" s="8" t="s">
        <v>80</v>
      </c>
      <c r="X1014" s="8" t="s">
        <v>81</v>
      </c>
      <c r="Y1014" s="8" t="s">
        <v>82</v>
      </c>
      <c r="Z1014" s="1">
        <f t="shared" si="15"/>
        <v>2.671191902668439E-3</v>
      </c>
    </row>
    <row r="1015" spans="1:26" x14ac:dyDescent="0.2">
      <c r="A1015" s="7">
        <v>2277</v>
      </c>
      <c r="B1015" s="8" t="s">
        <v>712</v>
      </c>
      <c r="C1015" s="9" t="s">
        <v>78</v>
      </c>
      <c r="D1015" s="9" t="s">
        <v>24</v>
      </c>
      <c r="E1015" s="10">
        <v>1</v>
      </c>
      <c r="F1015" s="9" t="s">
        <v>43</v>
      </c>
      <c r="G1015" s="9" t="s">
        <v>35</v>
      </c>
      <c r="H1015" s="9" t="s">
        <v>36</v>
      </c>
      <c r="I1015" s="11">
        <v>1955015</v>
      </c>
      <c r="J1015" s="11">
        <v>0</v>
      </c>
      <c r="K1015" s="11">
        <v>23364</v>
      </c>
      <c r="L1015" s="11">
        <v>23364</v>
      </c>
      <c r="M1015" s="11">
        <v>0</v>
      </c>
      <c r="N1015" s="11">
        <v>22340</v>
      </c>
      <c r="O1015" s="8" t="s">
        <v>37</v>
      </c>
      <c r="P1015" s="14" t="s">
        <v>3417</v>
      </c>
      <c r="Q1015" s="12">
        <v>6.7019999999999996E-3</v>
      </c>
      <c r="R1015" s="12">
        <v>1537.2434519999999</v>
      </c>
      <c r="S1015" s="12">
        <v>1459.7280000000001</v>
      </c>
      <c r="T1015" s="12">
        <v>6.3640518999999998E-3</v>
      </c>
      <c r="U1015" s="12">
        <v>5.7734300000000004E-3</v>
      </c>
      <c r="V1015" s="8" t="s">
        <v>59</v>
      </c>
      <c r="W1015" s="8" t="s">
        <v>80</v>
      </c>
      <c r="X1015" s="8" t="s">
        <v>81</v>
      </c>
      <c r="Y1015" s="8" t="s">
        <v>82</v>
      </c>
      <c r="Z1015" s="1">
        <f t="shared" si="15"/>
        <v>0.67735712804249593</v>
      </c>
    </row>
    <row r="1016" spans="1:26" x14ac:dyDescent="0.2">
      <c r="A1016" s="7">
        <v>2290</v>
      </c>
      <c r="B1016" s="8" t="s">
        <v>713</v>
      </c>
      <c r="C1016" s="9" t="s">
        <v>78</v>
      </c>
      <c r="D1016" s="9" t="s">
        <v>24</v>
      </c>
      <c r="E1016" s="10">
        <v>1</v>
      </c>
      <c r="F1016" s="9" t="s">
        <v>50</v>
      </c>
      <c r="G1016" s="9" t="s">
        <v>26</v>
      </c>
      <c r="H1016" s="9" t="s">
        <v>27</v>
      </c>
      <c r="I1016" s="11">
        <v>1529000</v>
      </c>
      <c r="J1016" s="11">
        <v>0</v>
      </c>
      <c r="K1016" s="11">
        <v>36314</v>
      </c>
      <c r="L1016" s="11">
        <v>36314</v>
      </c>
      <c r="M1016" s="11">
        <v>0</v>
      </c>
      <c r="N1016" s="11">
        <v>6261</v>
      </c>
      <c r="O1016" s="8" t="s">
        <v>28</v>
      </c>
      <c r="P1016" s="14">
        <v>2.7000000000000001E-3</v>
      </c>
      <c r="Q1016" s="12">
        <v>4.9699818000000002</v>
      </c>
      <c r="R1016" s="12">
        <v>4.9699818000000002</v>
      </c>
      <c r="S1016" s="12">
        <v>1.9670000000000001</v>
      </c>
      <c r="T1016" s="12">
        <v>1.9670000000000001</v>
      </c>
      <c r="U1016" s="12">
        <v>1.784450694</v>
      </c>
      <c r="V1016" s="8" t="s">
        <v>59</v>
      </c>
      <c r="W1016" s="8" t="s">
        <v>80</v>
      </c>
      <c r="X1016" s="8" t="s">
        <v>81</v>
      </c>
      <c r="Y1016" s="8" t="s">
        <v>82</v>
      </c>
      <c r="Z1016" s="1">
        <f t="shared" si="15"/>
        <v>1.1670587933289732E-3</v>
      </c>
    </row>
    <row r="1017" spans="1:26" x14ac:dyDescent="0.2">
      <c r="A1017" s="7">
        <v>2291</v>
      </c>
      <c r="B1017" s="8" t="s">
        <v>714</v>
      </c>
      <c r="C1017" s="9" t="s">
        <v>78</v>
      </c>
      <c r="D1017" s="9" t="s">
        <v>24</v>
      </c>
      <c r="E1017" s="10">
        <v>1</v>
      </c>
      <c r="F1017" s="9" t="s">
        <v>43</v>
      </c>
      <c r="G1017" s="9" t="s">
        <v>79</v>
      </c>
      <c r="H1017" s="9" t="s">
        <v>45</v>
      </c>
      <c r="I1017" s="11">
        <v>1738479201</v>
      </c>
      <c r="J1017" s="11">
        <v>0</v>
      </c>
      <c r="K1017" s="11">
        <v>18970470</v>
      </c>
      <c r="L1017" s="11">
        <v>18970470</v>
      </c>
      <c r="M1017" s="11">
        <v>0</v>
      </c>
      <c r="N1017" s="11">
        <v>1104702</v>
      </c>
      <c r="O1017" s="8" t="s">
        <v>46</v>
      </c>
      <c r="P1017" s="14">
        <v>2.5751235174734902E-3</v>
      </c>
      <c r="Q1017" s="12">
        <v>4978.3021749999998</v>
      </c>
      <c r="R1017" s="12">
        <v>4978.4054038000004</v>
      </c>
      <c r="S1017" s="12">
        <v>5446.625</v>
      </c>
      <c r="T1017" s="12">
        <v>5446.5120625195996</v>
      </c>
      <c r="U1017" s="12">
        <v>4941.0433298734997</v>
      </c>
      <c r="V1017" s="8" t="s">
        <v>59</v>
      </c>
      <c r="W1017" s="8" t="s">
        <v>80</v>
      </c>
      <c r="X1017" s="8" t="s">
        <v>81</v>
      </c>
      <c r="Y1017" s="8" t="s">
        <v>82</v>
      </c>
      <c r="Z1017" s="1">
        <f t="shared" si="15"/>
        <v>2.842194774480365E-3</v>
      </c>
    </row>
    <row r="1018" spans="1:26" x14ac:dyDescent="0.2">
      <c r="A1018" s="7">
        <v>2291</v>
      </c>
      <c r="B1018" s="8" t="s">
        <v>714</v>
      </c>
      <c r="C1018" s="9" t="s">
        <v>78</v>
      </c>
      <c r="D1018" s="9" t="s">
        <v>24</v>
      </c>
      <c r="E1018" s="10">
        <v>1</v>
      </c>
      <c r="F1018" s="9" t="s">
        <v>43</v>
      </c>
      <c r="G1018" s="9" t="s">
        <v>35</v>
      </c>
      <c r="H1018" s="9" t="s">
        <v>36</v>
      </c>
      <c r="I1018" s="11">
        <v>33011799</v>
      </c>
      <c r="J1018" s="11">
        <v>0</v>
      </c>
      <c r="K1018" s="11">
        <v>357561</v>
      </c>
      <c r="L1018" s="11">
        <v>357561</v>
      </c>
      <c r="M1018" s="11">
        <v>0</v>
      </c>
      <c r="N1018" s="11">
        <v>344096</v>
      </c>
      <c r="O1018" s="8" t="s">
        <v>37</v>
      </c>
      <c r="P1018" s="14" t="s">
        <v>3417</v>
      </c>
      <c r="Q1018" s="12">
        <v>0.1032288</v>
      </c>
      <c r="R1018" s="12">
        <v>4978.4054038000004</v>
      </c>
      <c r="S1018" s="12">
        <v>5446.625</v>
      </c>
      <c r="T1018" s="12">
        <v>0.1129374804</v>
      </c>
      <c r="U1018" s="12">
        <v>0.1024562101</v>
      </c>
      <c r="V1018" s="8" t="s">
        <v>59</v>
      </c>
      <c r="W1018" s="8" t="s">
        <v>80</v>
      </c>
      <c r="X1018" s="8" t="s">
        <v>81</v>
      </c>
      <c r="Y1018" s="8" t="s">
        <v>82</v>
      </c>
      <c r="Z1018" s="1">
        <f t="shared" si="15"/>
        <v>0.14967668077177498</v>
      </c>
    </row>
    <row r="1019" spans="1:26" x14ac:dyDescent="0.2">
      <c r="A1019" s="7">
        <v>2292</v>
      </c>
      <c r="B1019" s="8" t="s">
        <v>715</v>
      </c>
      <c r="C1019" s="9" t="s">
        <v>78</v>
      </c>
      <c r="D1019" s="9" t="s">
        <v>24</v>
      </c>
      <c r="E1019" s="10">
        <v>1</v>
      </c>
      <c r="F1019" s="9" t="s">
        <v>50</v>
      </c>
      <c r="G1019" s="9" t="s">
        <v>35</v>
      </c>
      <c r="H1019" s="9" t="s">
        <v>36</v>
      </c>
      <c r="I1019" s="11">
        <v>60067489</v>
      </c>
      <c r="J1019" s="11">
        <v>0</v>
      </c>
      <c r="K1019" s="11">
        <v>812923</v>
      </c>
      <c r="L1019" s="11">
        <v>812923</v>
      </c>
      <c r="M1019" s="11">
        <v>0</v>
      </c>
      <c r="N1019" s="11">
        <v>790780</v>
      </c>
      <c r="O1019" s="8" t="s">
        <v>37</v>
      </c>
      <c r="P1019" s="14" t="s">
        <v>3417</v>
      </c>
      <c r="Q1019" s="12">
        <v>0.237234</v>
      </c>
      <c r="R1019" s="12">
        <v>11.0194194</v>
      </c>
      <c r="S1019" s="12">
        <v>0.41599999999999998</v>
      </c>
      <c r="T1019" s="12">
        <v>8.9559476999999995E-3</v>
      </c>
      <c r="U1019" s="12">
        <v>8.1247825000000003E-3</v>
      </c>
      <c r="V1019" s="8" t="s">
        <v>59</v>
      </c>
      <c r="W1019" s="8" t="s">
        <v>80</v>
      </c>
      <c r="X1019" s="8" t="s">
        <v>81</v>
      </c>
      <c r="Y1019" s="8" t="s">
        <v>82</v>
      </c>
      <c r="Z1019" s="1">
        <f t="shared" si="15"/>
        <v>6.2827490591457881E-6</v>
      </c>
    </row>
    <row r="1020" spans="1:26" x14ac:dyDescent="0.2">
      <c r="A1020" s="7">
        <v>2292</v>
      </c>
      <c r="B1020" s="8" t="s">
        <v>715</v>
      </c>
      <c r="C1020" s="9" t="s">
        <v>78</v>
      </c>
      <c r="D1020" s="9" t="s">
        <v>24</v>
      </c>
      <c r="E1020" s="10">
        <v>1</v>
      </c>
      <c r="F1020" s="9" t="s">
        <v>50</v>
      </c>
      <c r="G1020" s="9" t="s">
        <v>26</v>
      </c>
      <c r="H1020" s="9" t="s">
        <v>27</v>
      </c>
      <c r="I1020" s="11">
        <v>5813511</v>
      </c>
      <c r="J1020" s="11">
        <v>0</v>
      </c>
      <c r="K1020" s="11">
        <v>78677</v>
      </c>
      <c r="L1020" s="11">
        <v>78677</v>
      </c>
      <c r="M1020" s="11">
        <v>0</v>
      </c>
      <c r="N1020" s="11">
        <v>13565</v>
      </c>
      <c r="O1020" s="8" t="s">
        <v>28</v>
      </c>
      <c r="P1020" s="14">
        <v>2.7000000000000001E-3</v>
      </c>
      <c r="Q1020" s="12">
        <v>10.767897</v>
      </c>
      <c r="R1020" s="12">
        <v>11.0194194</v>
      </c>
      <c r="S1020" s="12">
        <v>0.41599999999999998</v>
      </c>
      <c r="T1020" s="12">
        <v>0.40650464320000002</v>
      </c>
      <c r="U1020" s="12">
        <v>0.3687785932</v>
      </c>
      <c r="V1020" s="8" t="s">
        <v>59</v>
      </c>
      <c r="W1020" s="8" t="s">
        <v>80</v>
      </c>
      <c r="X1020" s="8" t="s">
        <v>81</v>
      </c>
      <c r="Y1020" s="8" t="s">
        <v>82</v>
      </c>
      <c r="Z1020" s="1">
        <f t="shared" si="15"/>
        <v>6.4915841734882761E-5</v>
      </c>
    </row>
    <row r="1021" spans="1:26" x14ac:dyDescent="0.2">
      <c r="A1021" s="7">
        <v>2292</v>
      </c>
      <c r="B1021" s="8" t="s">
        <v>715</v>
      </c>
      <c r="C1021" s="9" t="s">
        <v>78</v>
      </c>
      <c r="D1021" s="9" t="s">
        <v>24</v>
      </c>
      <c r="E1021" s="10">
        <v>1</v>
      </c>
      <c r="F1021" s="9" t="s">
        <v>25</v>
      </c>
      <c r="G1021" s="9" t="s">
        <v>26</v>
      </c>
      <c r="H1021" s="9" t="s">
        <v>27</v>
      </c>
      <c r="I1021" s="11">
        <v>10000</v>
      </c>
      <c r="J1021" s="11">
        <v>0</v>
      </c>
      <c r="K1021" s="11">
        <v>108</v>
      </c>
      <c r="L1021" s="11">
        <v>108</v>
      </c>
      <c r="M1021" s="11">
        <v>0</v>
      </c>
      <c r="N1021" s="11">
        <v>18</v>
      </c>
      <c r="O1021" s="8" t="s">
        <v>28</v>
      </c>
      <c r="P1021" s="14">
        <v>2.7000000000000001E-3</v>
      </c>
      <c r="Q1021" s="12">
        <v>1.42884E-2</v>
      </c>
      <c r="R1021" s="12">
        <v>11.0194194</v>
      </c>
      <c r="S1021" s="12">
        <v>0.41599999999999998</v>
      </c>
      <c r="T1021" s="12">
        <v>5.3940900000000003E-4</v>
      </c>
      <c r="U1021" s="12">
        <v>4.8934870000000004E-4</v>
      </c>
      <c r="V1021" s="8" t="s">
        <v>59</v>
      </c>
      <c r="W1021" s="8" t="s">
        <v>80</v>
      </c>
      <c r="X1021" s="8" t="s">
        <v>81</v>
      </c>
      <c r="Y1021" s="8" t="s">
        <v>82</v>
      </c>
      <c r="Z1021" s="1">
        <f t="shared" si="15"/>
        <v>3.7738896000000001E-2</v>
      </c>
    </row>
    <row r="1022" spans="1:26" x14ac:dyDescent="0.2">
      <c r="A1022" s="7">
        <v>2294</v>
      </c>
      <c r="B1022" s="8" t="s">
        <v>716</v>
      </c>
      <c r="C1022" s="9" t="s">
        <v>78</v>
      </c>
      <c r="D1022" s="9" t="s">
        <v>24</v>
      </c>
      <c r="E1022" s="10">
        <v>1</v>
      </c>
      <c r="F1022" s="9" t="s">
        <v>25</v>
      </c>
      <c r="G1022" s="9" t="s">
        <v>26</v>
      </c>
      <c r="H1022" s="9" t="s">
        <v>27</v>
      </c>
      <c r="I1022" s="11">
        <v>87000</v>
      </c>
      <c r="J1022" s="11">
        <v>0</v>
      </c>
      <c r="K1022" s="11">
        <v>893</v>
      </c>
      <c r="L1022" s="11">
        <v>893</v>
      </c>
      <c r="M1022" s="11">
        <v>0</v>
      </c>
      <c r="N1022" s="11">
        <v>154</v>
      </c>
      <c r="O1022" s="8" t="s">
        <v>28</v>
      </c>
      <c r="P1022" s="14">
        <v>2.7000000000000001E-3</v>
      </c>
      <c r="Q1022" s="12">
        <v>0.1222452</v>
      </c>
      <c r="R1022" s="12">
        <v>0.1222452</v>
      </c>
      <c r="S1022" s="12" t="s">
        <v>3417</v>
      </c>
      <c r="T1022" s="12">
        <v>0.1222452</v>
      </c>
      <c r="U1022" s="12">
        <v>0.1109001179</v>
      </c>
      <c r="V1022" s="8" t="s">
        <v>59</v>
      </c>
      <c r="W1022" s="8" t="s">
        <v>80</v>
      </c>
      <c r="X1022" s="8" t="s">
        <v>81</v>
      </c>
      <c r="Y1022" s="8" t="s">
        <v>82</v>
      </c>
      <c r="Z1022" s="1">
        <f t="shared" si="15"/>
        <v>1.2747139988505748E-3</v>
      </c>
    </row>
    <row r="1023" spans="1:26" x14ac:dyDescent="0.2">
      <c r="A1023" s="7">
        <v>2295</v>
      </c>
      <c r="B1023" s="8" t="s">
        <v>717</v>
      </c>
      <c r="C1023" s="9" t="s">
        <v>78</v>
      </c>
      <c r="D1023" s="9" t="s">
        <v>24</v>
      </c>
      <c r="E1023" s="10">
        <v>1</v>
      </c>
      <c r="F1023" s="9" t="s">
        <v>25</v>
      </c>
      <c r="G1023" s="9" t="s">
        <v>35</v>
      </c>
      <c r="H1023" s="9" t="s">
        <v>36</v>
      </c>
      <c r="I1023" s="11">
        <v>18752</v>
      </c>
      <c r="J1023" s="11">
        <v>0</v>
      </c>
      <c r="K1023" s="11">
        <v>247</v>
      </c>
      <c r="L1023" s="11">
        <v>247</v>
      </c>
      <c r="M1023" s="11">
        <v>0</v>
      </c>
      <c r="N1023" s="11">
        <v>247</v>
      </c>
      <c r="O1023" s="8" t="s">
        <v>37</v>
      </c>
      <c r="P1023" s="14" t="s">
        <v>3417</v>
      </c>
      <c r="Q1023" s="12">
        <v>7.4099999999999999E-5</v>
      </c>
      <c r="R1023" s="12">
        <v>4.0431E-3</v>
      </c>
      <c r="S1023" s="12" t="s">
        <v>3417</v>
      </c>
      <c r="T1023" s="12">
        <v>7.4099999999999999E-5</v>
      </c>
      <c r="U1023" s="12">
        <v>6.7223099999999997E-5</v>
      </c>
      <c r="V1023" s="8" t="s">
        <v>59</v>
      </c>
      <c r="W1023" s="8" t="s">
        <v>80</v>
      </c>
      <c r="X1023" s="8" t="s">
        <v>81</v>
      </c>
      <c r="Y1023" s="8" t="s">
        <v>82</v>
      </c>
      <c r="Z1023" s="1">
        <f t="shared" si="15"/>
        <v>3.5848496160409557E-6</v>
      </c>
    </row>
    <row r="1024" spans="1:26" x14ac:dyDescent="0.2">
      <c r="A1024" s="7">
        <v>2295</v>
      </c>
      <c r="B1024" s="8" t="s">
        <v>717</v>
      </c>
      <c r="C1024" s="9" t="s">
        <v>78</v>
      </c>
      <c r="D1024" s="9" t="s">
        <v>24</v>
      </c>
      <c r="E1024" s="10">
        <v>1</v>
      </c>
      <c r="F1024" s="9" t="s">
        <v>25</v>
      </c>
      <c r="G1024" s="9" t="s">
        <v>26</v>
      </c>
      <c r="H1024" s="9" t="s">
        <v>27</v>
      </c>
      <c r="I1024" s="11">
        <v>2248</v>
      </c>
      <c r="J1024" s="11">
        <v>0</v>
      </c>
      <c r="K1024" s="11">
        <v>30</v>
      </c>
      <c r="L1024" s="11">
        <v>30</v>
      </c>
      <c r="M1024" s="11">
        <v>0</v>
      </c>
      <c r="N1024" s="11">
        <v>5</v>
      </c>
      <c r="O1024" s="8" t="s">
        <v>28</v>
      </c>
      <c r="P1024" s="14">
        <v>2.7000000000000001E-3</v>
      </c>
      <c r="Q1024" s="12">
        <v>3.9690000000000003E-3</v>
      </c>
      <c r="R1024" s="12">
        <v>4.0431E-3</v>
      </c>
      <c r="S1024" s="12" t="s">
        <v>3417</v>
      </c>
      <c r="T1024" s="12">
        <v>3.9690000000000003E-3</v>
      </c>
      <c r="U1024" s="12">
        <v>3.6006532000000002E-3</v>
      </c>
      <c r="V1024" s="8" t="s">
        <v>59</v>
      </c>
      <c r="W1024" s="8" t="s">
        <v>80</v>
      </c>
      <c r="X1024" s="8" t="s">
        <v>81</v>
      </c>
      <c r="Y1024" s="8" t="s">
        <v>82</v>
      </c>
      <c r="Z1024" s="1">
        <f t="shared" si="15"/>
        <v>1.6017140569395017E-3</v>
      </c>
    </row>
    <row r="1025" spans="1:26" x14ac:dyDescent="0.2">
      <c r="A1025" s="7">
        <v>2296</v>
      </c>
      <c r="B1025" s="8" t="s">
        <v>718</v>
      </c>
      <c r="C1025" s="9" t="s">
        <v>78</v>
      </c>
      <c r="D1025" s="9" t="s">
        <v>24</v>
      </c>
      <c r="E1025" s="10">
        <v>1</v>
      </c>
      <c r="F1025" s="9" t="s">
        <v>25</v>
      </c>
      <c r="G1025" s="9" t="s">
        <v>35</v>
      </c>
      <c r="H1025" s="9" t="s">
        <v>36</v>
      </c>
      <c r="I1025" s="11">
        <v>15394</v>
      </c>
      <c r="J1025" s="11">
        <v>0</v>
      </c>
      <c r="K1025" s="11">
        <v>182</v>
      </c>
      <c r="L1025" s="11">
        <v>182</v>
      </c>
      <c r="M1025" s="11">
        <v>0</v>
      </c>
      <c r="N1025" s="11">
        <v>182</v>
      </c>
      <c r="O1025" s="8" t="s">
        <v>37</v>
      </c>
      <c r="P1025" s="14" t="s">
        <v>3417</v>
      </c>
      <c r="Q1025" s="12">
        <v>5.4599999999999999E-5</v>
      </c>
      <c r="R1025" s="12">
        <v>9.2929200000000003E-2</v>
      </c>
      <c r="S1025" s="12" t="s">
        <v>3417</v>
      </c>
      <c r="T1025" s="12">
        <v>5.4599999999999999E-5</v>
      </c>
      <c r="U1025" s="12">
        <v>4.9532800000000001E-5</v>
      </c>
      <c r="V1025" s="8" t="s">
        <v>59</v>
      </c>
      <c r="W1025" s="8" t="s">
        <v>80</v>
      </c>
      <c r="X1025" s="8" t="s">
        <v>81</v>
      </c>
      <c r="Y1025" s="8" t="s">
        <v>82</v>
      </c>
      <c r="Z1025" s="1">
        <f t="shared" si="15"/>
        <v>3.2176692217747173E-6</v>
      </c>
    </row>
    <row r="1026" spans="1:26" x14ac:dyDescent="0.2">
      <c r="A1026" s="7">
        <v>2296</v>
      </c>
      <c r="B1026" s="8" t="s">
        <v>718</v>
      </c>
      <c r="C1026" s="9" t="s">
        <v>78</v>
      </c>
      <c r="D1026" s="9" t="s">
        <v>24</v>
      </c>
      <c r="E1026" s="10">
        <v>1</v>
      </c>
      <c r="F1026" s="9" t="s">
        <v>25</v>
      </c>
      <c r="G1026" s="9" t="s">
        <v>26</v>
      </c>
      <c r="H1026" s="9" t="s">
        <v>27</v>
      </c>
      <c r="I1026" s="11">
        <v>58606</v>
      </c>
      <c r="J1026" s="11">
        <v>0</v>
      </c>
      <c r="K1026" s="11">
        <v>691</v>
      </c>
      <c r="L1026" s="11">
        <v>691</v>
      </c>
      <c r="M1026" s="11">
        <v>0</v>
      </c>
      <c r="N1026" s="11">
        <v>117</v>
      </c>
      <c r="O1026" s="8" t="s">
        <v>28</v>
      </c>
      <c r="P1026" s="14">
        <v>2.7000000000000001E-3</v>
      </c>
      <c r="Q1026" s="12">
        <v>9.2874600000000002E-2</v>
      </c>
      <c r="R1026" s="12">
        <v>9.2929200000000003E-2</v>
      </c>
      <c r="S1026" s="12" t="s">
        <v>3417</v>
      </c>
      <c r="T1026" s="12">
        <v>9.2874600000000002E-2</v>
      </c>
      <c r="U1026" s="12">
        <v>8.4255284400000005E-2</v>
      </c>
      <c r="V1026" s="8" t="s">
        <v>59</v>
      </c>
      <c r="W1026" s="8" t="s">
        <v>80</v>
      </c>
      <c r="X1026" s="8" t="s">
        <v>81</v>
      </c>
      <c r="Y1026" s="8" t="s">
        <v>82</v>
      </c>
      <c r="Z1026" s="1">
        <f t="shared" si="15"/>
        <v>1.4376562877521073E-3</v>
      </c>
    </row>
    <row r="1027" spans="1:26" x14ac:dyDescent="0.2">
      <c r="A1027" s="7">
        <v>2299</v>
      </c>
      <c r="B1027" s="8" t="s">
        <v>719</v>
      </c>
      <c r="C1027" s="9" t="s">
        <v>78</v>
      </c>
      <c r="D1027" s="9" t="s">
        <v>24</v>
      </c>
      <c r="E1027" s="10">
        <v>1</v>
      </c>
      <c r="F1027" s="9" t="s">
        <v>25</v>
      </c>
      <c r="G1027" s="9" t="s">
        <v>26</v>
      </c>
      <c r="H1027" s="9" t="s">
        <v>27</v>
      </c>
      <c r="I1027" s="11">
        <v>57000</v>
      </c>
      <c r="J1027" s="11">
        <v>0</v>
      </c>
      <c r="K1027" s="11">
        <v>637</v>
      </c>
      <c r="L1027" s="11">
        <v>637</v>
      </c>
      <c r="M1027" s="11">
        <v>0</v>
      </c>
      <c r="N1027" s="11">
        <v>108</v>
      </c>
      <c r="O1027" s="8" t="s">
        <v>28</v>
      </c>
      <c r="P1027" s="14">
        <v>2.7000000000000001E-3</v>
      </c>
      <c r="Q1027" s="12">
        <v>8.5730399999999998E-2</v>
      </c>
      <c r="R1027" s="12">
        <v>8.5730399999999998E-2</v>
      </c>
      <c r="S1027" s="12" t="s">
        <v>3417</v>
      </c>
      <c r="T1027" s="12">
        <v>8.5730399999999998E-2</v>
      </c>
      <c r="U1027" s="12">
        <v>7.7774108699999997E-2</v>
      </c>
      <c r="V1027" s="8" t="s">
        <v>59</v>
      </c>
      <c r="W1027" s="8" t="s">
        <v>80</v>
      </c>
      <c r="X1027" s="8" t="s">
        <v>81</v>
      </c>
      <c r="Y1027" s="8" t="s">
        <v>82</v>
      </c>
      <c r="Z1027" s="1">
        <f t="shared" si="15"/>
        <v>1.3644580473684211E-3</v>
      </c>
    </row>
    <row r="1028" spans="1:26" x14ac:dyDescent="0.2">
      <c r="A1028" s="7">
        <v>2300</v>
      </c>
      <c r="B1028" s="8" t="s">
        <v>720</v>
      </c>
      <c r="C1028" s="9" t="s">
        <v>78</v>
      </c>
      <c r="D1028" s="9" t="s">
        <v>24</v>
      </c>
      <c r="E1028" s="10">
        <v>1</v>
      </c>
      <c r="F1028" s="9" t="s">
        <v>25</v>
      </c>
      <c r="G1028" s="9" t="s">
        <v>26</v>
      </c>
      <c r="H1028" s="9" t="s">
        <v>27</v>
      </c>
      <c r="I1028" s="11">
        <v>2000</v>
      </c>
      <c r="J1028" s="11">
        <v>0</v>
      </c>
      <c r="K1028" s="11">
        <v>12</v>
      </c>
      <c r="L1028" s="11">
        <v>12</v>
      </c>
      <c r="M1028" s="11">
        <v>0</v>
      </c>
      <c r="N1028" s="11">
        <v>2</v>
      </c>
      <c r="O1028" s="8" t="s">
        <v>28</v>
      </c>
      <c r="P1028" s="14">
        <v>2.7000000000000001E-3</v>
      </c>
      <c r="Q1028" s="12">
        <v>1.5876E-3</v>
      </c>
      <c r="R1028" s="12">
        <v>1.5876E-3</v>
      </c>
      <c r="S1028" s="12" t="s">
        <v>3417</v>
      </c>
      <c r="T1028" s="12">
        <v>1.5876E-3</v>
      </c>
      <c r="U1028" s="12">
        <v>1.4402613000000001E-3</v>
      </c>
      <c r="V1028" s="8" t="s">
        <v>59</v>
      </c>
      <c r="W1028" s="8" t="s">
        <v>80</v>
      </c>
      <c r="X1028" s="8" t="s">
        <v>81</v>
      </c>
      <c r="Y1028" s="8" t="s">
        <v>82</v>
      </c>
      <c r="Z1028" s="1">
        <f t="shared" ref="Z1028:Z1091" si="16">IFERROR(ABS(S1028/(I1028/1000))*0.907185,ABS(U1028/(I1028/1000)))</f>
        <v>7.2013065000000004E-4</v>
      </c>
    </row>
    <row r="1029" spans="1:26" x14ac:dyDescent="0.2">
      <c r="A1029" s="7">
        <v>2302</v>
      </c>
      <c r="B1029" s="8" t="s">
        <v>721</v>
      </c>
      <c r="C1029" s="9" t="s">
        <v>78</v>
      </c>
      <c r="D1029" s="9" t="s">
        <v>24</v>
      </c>
      <c r="E1029" s="10">
        <v>1</v>
      </c>
      <c r="F1029" s="9" t="s">
        <v>25</v>
      </c>
      <c r="G1029" s="9" t="s">
        <v>26</v>
      </c>
      <c r="H1029" s="9" t="s">
        <v>27</v>
      </c>
      <c r="I1029" s="11">
        <v>3000</v>
      </c>
      <c r="J1029" s="11">
        <v>0</v>
      </c>
      <c r="K1029" s="11">
        <v>36</v>
      </c>
      <c r="L1029" s="11">
        <v>36</v>
      </c>
      <c r="M1029" s="11">
        <v>0</v>
      </c>
      <c r="N1029" s="11">
        <v>6</v>
      </c>
      <c r="O1029" s="8" t="s">
        <v>28</v>
      </c>
      <c r="P1029" s="14">
        <v>2.7000000000000001E-3</v>
      </c>
      <c r="Q1029" s="12">
        <v>4.7628000000000002E-3</v>
      </c>
      <c r="R1029" s="12">
        <v>4.7628000000000002E-3</v>
      </c>
      <c r="S1029" s="12" t="s">
        <v>3417</v>
      </c>
      <c r="T1029" s="12">
        <v>4.7628000000000002E-3</v>
      </c>
      <c r="U1029" s="12">
        <v>4.3207838000000002E-3</v>
      </c>
      <c r="V1029" s="8" t="s">
        <v>59</v>
      </c>
      <c r="W1029" s="8" t="s">
        <v>80</v>
      </c>
      <c r="X1029" s="8" t="s">
        <v>81</v>
      </c>
      <c r="Y1029" s="8" t="s">
        <v>82</v>
      </c>
      <c r="Z1029" s="1">
        <f t="shared" si="16"/>
        <v>1.4402612666666668E-3</v>
      </c>
    </row>
    <row r="1030" spans="1:26" x14ac:dyDescent="0.2">
      <c r="A1030" s="7">
        <v>2303</v>
      </c>
      <c r="B1030" s="8" t="s">
        <v>722</v>
      </c>
      <c r="C1030" s="9" t="s">
        <v>78</v>
      </c>
      <c r="D1030" s="9" t="s">
        <v>24</v>
      </c>
      <c r="E1030" s="10">
        <v>1</v>
      </c>
      <c r="F1030" s="9" t="s">
        <v>25</v>
      </c>
      <c r="G1030" s="9" t="s">
        <v>26</v>
      </c>
      <c r="H1030" s="9" t="s">
        <v>27</v>
      </c>
      <c r="I1030" s="11">
        <v>5000</v>
      </c>
      <c r="J1030" s="11">
        <v>0</v>
      </c>
      <c r="K1030" s="11">
        <v>58</v>
      </c>
      <c r="L1030" s="11">
        <v>58</v>
      </c>
      <c r="M1030" s="11">
        <v>0</v>
      </c>
      <c r="N1030" s="11">
        <v>10</v>
      </c>
      <c r="O1030" s="8" t="s">
        <v>28</v>
      </c>
      <c r="P1030" s="14">
        <v>2.7000000000000001E-3</v>
      </c>
      <c r="Q1030" s="12">
        <v>7.9380000000000006E-3</v>
      </c>
      <c r="R1030" s="12">
        <v>7.9380000000000006E-3</v>
      </c>
      <c r="S1030" s="12" t="s">
        <v>3417</v>
      </c>
      <c r="T1030" s="12">
        <v>7.9380000000000006E-3</v>
      </c>
      <c r="U1030" s="12">
        <v>7.2013064000000003E-3</v>
      </c>
      <c r="V1030" s="8" t="s">
        <v>59</v>
      </c>
      <c r="W1030" s="8" t="s">
        <v>80</v>
      </c>
      <c r="X1030" s="8" t="s">
        <v>81</v>
      </c>
      <c r="Y1030" s="8" t="s">
        <v>82</v>
      </c>
      <c r="Z1030" s="1">
        <f t="shared" si="16"/>
        <v>1.4402612800000002E-3</v>
      </c>
    </row>
    <row r="1031" spans="1:26" x14ac:dyDescent="0.2">
      <c r="A1031" s="7">
        <v>2305</v>
      </c>
      <c r="B1031" s="8" t="s">
        <v>723</v>
      </c>
      <c r="C1031" s="9" t="s">
        <v>78</v>
      </c>
      <c r="D1031" s="9" t="s">
        <v>24</v>
      </c>
      <c r="E1031" s="10">
        <v>1</v>
      </c>
      <c r="F1031" s="9" t="s">
        <v>25</v>
      </c>
      <c r="G1031" s="9" t="s">
        <v>35</v>
      </c>
      <c r="H1031" s="9" t="s">
        <v>36</v>
      </c>
      <c r="I1031" s="11">
        <v>6397</v>
      </c>
      <c r="J1031" s="11">
        <v>0</v>
      </c>
      <c r="K1031" s="11">
        <v>131</v>
      </c>
      <c r="L1031" s="11">
        <v>131</v>
      </c>
      <c r="M1031" s="11">
        <v>0</v>
      </c>
      <c r="N1031" s="11">
        <v>131</v>
      </c>
      <c r="O1031" s="8" t="s">
        <v>37</v>
      </c>
      <c r="P1031" s="14" t="s">
        <v>3417</v>
      </c>
      <c r="Q1031" s="12">
        <v>3.93E-5</v>
      </c>
      <c r="R1031" s="12">
        <v>7.1834999999999998E-3</v>
      </c>
      <c r="S1031" s="12" t="s">
        <v>3417</v>
      </c>
      <c r="T1031" s="12">
        <v>3.93E-5</v>
      </c>
      <c r="U1031" s="12">
        <v>3.5652699999999998E-5</v>
      </c>
      <c r="V1031" s="8" t="s">
        <v>59</v>
      </c>
      <c r="W1031" s="8" t="s">
        <v>80</v>
      </c>
      <c r="X1031" s="8" t="s">
        <v>81</v>
      </c>
      <c r="Y1031" s="8" t="s">
        <v>82</v>
      </c>
      <c r="Z1031" s="1">
        <f t="shared" si="16"/>
        <v>5.5733468813506324E-6</v>
      </c>
    </row>
    <row r="1032" spans="1:26" x14ac:dyDescent="0.2">
      <c r="A1032" s="7">
        <v>2305</v>
      </c>
      <c r="B1032" s="8" t="s">
        <v>723</v>
      </c>
      <c r="C1032" s="9" t="s">
        <v>78</v>
      </c>
      <c r="D1032" s="9" t="s">
        <v>24</v>
      </c>
      <c r="E1032" s="10">
        <v>1</v>
      </c>
      <c r="F1032" s="9" t="s">
        <v>25</v>
      </c>
      <c r="G1032" s="9" t="s">
        <v>26</v>
      </c>
      <c r="H1032" s="9" t="s">
        <v>27</v>
      </c>
      <c r="I1032" s="11">
        <v>2603</v>
      </c>
      <c r="J1032" s="11">
        <v>0</v>
      </c>
      <c r="K1032" s="11">
        <v>53</v>
      </c>
      <c r="L1032" s="11">
        <v>53</v>
      </c>
      <c r="M1032" s="11">
        <v>0</v>
      </c>
      <c r="N1032" s="11">
        <v>9</v>
      </c>
      <c r="O1032" s="8" t="s">
        <v>28</v>
      </c>
      <c r="P1032" s="14">
        <v>2.7000000000000001E-3</v>
      </c>
      <c r="Q1032" s="12">
        <v>7.1441999999999999E-3</v>
      </c>
      <c r="R1032" s="12">
        <v>7.1834999999999998E-3</v>
      </c>
      <c r="S1032" s="12" t="s">
        <v>3417</v>
      </c>
      <c r="T1032" s="12">
        <v>7.1441999999999999E-3</v>
      </c>
      <c r="U1032" s="12">
        <v>6.4811757000000003E-3</v>
      </c>
      <c r="V1032" s="8" t="s">
        <v>59</v>
      </c>
      <c r="W1032" s="8" t="s">
        <v>80</v>
      </c>
      <c r="X1032" s="8" t="s">
        <v>81</v>
      </c>
      <c r="Y1032" s="8" t="s">
        <v>82</v>
      </c>
      <c r="Z1032" s="1">
        <f t="shared" si="16"/>
        <v>2.4898869381482901E-3</v>
      </c>
    </row>
    <row r="1033" spans="1:26" x14ac:dyDescent="0.2">
      <c r="A1033" s="7">
        <v>2308</v>
      </c>
      <c r="B1033" s="8" t="s">
        <v>724</v>
      </c>
      <c r="C1033" s="9" t="s">
        <v>78</v>
      </c>
      <c r="D1033" s="9" t="s">
        <v>24</v>
      </c>
      <c r="E1033" s="10">
        <v>1</v>
      </c>
      <c r="F1033" s="9" t="s">
        <v>25</v>
      </c>
      <c r="G1033" s="9" t="s">
        <v>35</v>
      </c>
      <c r="H1033" s="9" t="s">
        <v>36</v>
      </c>
      <c r="I1033" s="11">
        <v>1821</v>
      </c>
      <c r="J1033" s="11">
        <v>0</v>
      </c>
      <c r="K1033" s="11">
        <v>15</v>
      </c>
      <c r="L1033" s="11">
        <v>15</v>
      </c>
      <c r="M1033" s="11">
        <v>0</v>
      </c>
      <c r="N1033" s="11">
        <v>15</v>
      </c>
      <c r="O1033" s="8" t="s">
        <v>37</v>
      </c>
      <c r="P1033" s="14" t="s">
        <v>3417</v>
      </c>
      <c r="Q1033" s="12">
        <v>4.5000000000000001E-6</v>
      </c>
      <c r="R1033" s="12">
        <v>1.34991E-2</v>
      </c>
      <c r="S1033" s="12" t="s">
        <v>3417</v>
      </c>
      <c r="T1033" s="12">
        <v>4.5000000000000001E-6</v>
      </c>
      <c r="U1033" s="12">
        <v>4.0824000000000001E-6</v>
      </c>
      <c r="V1033" s="8" t="s">
        <v>59</v>
      </c>
      <c r="W1033" s="8" t="s">
        <v>80</v>
      </c>
      <c r="X1033" s="8" t="s">
        <v>81</v>
      </c>
      <c r="Y1033" s="8" t="s">
        <v>82</v>
      </c>
      <c r="Z1033" s="1">
        <f t="shared" si="16"/>
        <v>2.2418451400329489E-6</v>
      </c>
    </row>
    <row r="1034" spans="1:26" x14ac:dyDescent="0.2">
      <c r="A1034" s="7">
        <v>2308</v>
      </c>
      <c r="B1034" s="8" t="s">
        <v>724</v>
      </c>
      <c r="C1034" s="9" t="s">
        <v>78</v>
      </c>
      <c r="D1034" s="9" t="s">
        <v>24</v>
      </c>
      <c r="E1034" s="10">
        <v>1</v>
      </c>
      <c r="F1034" s="9" t="s">
        <v>25</v>
      </c>
      <c r="G1034" s="9" t="s">
        <v>26</v>
      </c>
      <c r="H1034" s="9" t="s">
        <v>27</v>
      </c>
      <c r="I1034" s="11">
        <v>12179</v>
      </c>
      <c r="J1034" s="11">
        <v>0</v>
      </c>
      <c r="K1034" s="11">
        <v>102</v>
      </c>
      <c r="L1034" s="11">
        <v>102</v>
      </c>
      <c r="M1034" s="11">
        <v>0</v>
      </c>
      <c r="N1034" s="11">
        <v>17</v>
      </c>
      <c r="O1034" s="8" t="s">
        <v>28</v>
      </c>
      <c r="P1034" s="14">
        <v>2.7000000000000001E-3</v>
      </c>
      <c r="Q1034" s="12">
        <v>1.3494600000000001E-2</v>
      </c>
      <c r="R1034" s="12">
        <v>1.34991E-2</v>
      </c>
      <c r="S1034" s="12" t="s">
        <v>3417</v>
      </c>
      <c r="T1034" s="12">
        <v>1.3494600000000001E-2</v>
      </c>
      <c r="U1034" s="12">
        <v>1.22422208E-2</v>
      </c>
      <c r="V1034" s="8" t="s">
        <v>59</v>
      </c>
      <c r="W1034" s="8" t="s">
        <v>80</v>
      </c>
      <c r="X1034" s="8" t="s">
        <v>81</v>
      </c>
      <c r="Y1034" s="8" t="s">
        <v>82</v>
      </c>
      <c r="Z1034" s="1">
        <f t="shared" si="16"/>
        <v>1.0051909680597749E-3</v>
      </c>
    </row>
    <row r="1035" spans="1:26" x14ac:dyDescent="0.2">
      <c r="A1035" s="7">
        <v>2310</v>
      </c>
      <c r="B1035" s="8" t="s">
        <v>725</v>
      </c>
      <c r="C1035" s="9" t="s">
        <v>78</v>
      </c>
      <c r="D1035" s="9" t="s">
        <v>24</v>
      </c>
      <c r="E1035" s="10">
        <v>1</v>
      </c>
      <c r="F1035" s="9" t="s">
        <v>25</v>
      </c>
      <c r="G1035" s="9" t="s">
        <v>35</v>
      </c>
      <c r="H1035" s="9" t="s">
        <v>36</v>
      </c>
      <c r="I1035" s="11">
        <v>65647</v>
      </c>
      <c r="J1035" s="11">
        <v>0</v>
      </c>
      <c r="K1035" s="11">
        <v>650</v>
      </c>
      <c r="L1035" s="11">
        <v>650</v>
      </c>
      <c r="M1035" s="11">
        <v>0</v>
      </c>
      <c r="N1035" s="11">
        <v>650</v>
      </c>
      <c r="O1035" s="8" t="s">
        <v>37</v>
      </c>
      <c r="P1035" s="14" t="s">
        <v>3417</v>
      </c>
      <c r="Q1035" s="12">
        <v>1.95E-4</v>
      </c>
      <c r="R1035" s="12">
        <v>3.4328400000000002E-2</v>
      </c>
      <c r="S1035" s="12" t="s">
        <v>3417</v>
      </c>
      <c r="T1035" s="12">
        <v>1.95E-4</v>
      </c>
      <c r="U1035" s="12">
        <v>1.769028E-4</v>
      </c>
      <c r="V1035" s="8" t="s">
        <v>59</v>
      </c>
      <c r="W1035" s="8" t="s">
        <v>80</v>
      </c>
      <c r="X1035" s="8" t="s">
        <v>81</v>
      </c>
      <c r="Y1035" s="8" t="s">
        <v>82</v>
      </c>
      <c r="Z1035" s="1">
        <f t="shared" si="16"/>
        <v>2.6947583286364949E-6</v>
      </c>
    </row>
    <row r="1036" spans="1:26" x14ac:dyDescent="0.2">
      <c r="A1036" s="7">
        <v>2310</v>
      </c>
      <c r="B1036" s="8" t="s">
        <v>725</v>
      </c>
      <c r="C1036" s="9" t="s">
        <v>78</v>
      </c>
      <c r="D1036" s="9" t="s">
        <v>24</v>
      </c>
      <c r="E1036" s="10">
        <v>1</v>
      </c>
      <c r="F1036" s="9" t="s">
        <v>25</v>
      </c>
      <c r="G1036" s="9" t="s">
        <v>26</v>
      </c>
      <c r="H1036" s="9" t="s">
        <v>27</v>
      </c>
      <c r="I1036" s="11">
        <v>25353</v>
      </c>
      <c r="J1036" s="11">
        <v>0</v>
      </c>
      <c r="K1036" s="11">
        <v>252</v>
      </c>
      <c r="L1036" s="11">
        <v>252</v>
      </c>
      <c r="M1036" s="11">
        <v>0</v>
      </c>
      <c r="N1036" s="11">
        <v>43</v>
      </c>
      <c r="O1036" s="8" t="s">
        <v>28</v>
      </c>
      <c r="P1036" s="14">
        <v>2.7000000000000001E-3</v>
      </c>
      <c r="Q1036" s="12">
        <v>3.4133400000000001E-2</v>
      </c>
      <c r="R1036" s="12">
        <v>3.4328400000000002E-2</v>
      </c>
      <c r="S1036" s="12" t="s">
        <v>3417</v>
      </c>
      <c r="T1036" s="12">
        <v>3.4133400000000001E-2</v>
      </c>
      <c r="U1036" s="12">
        <v>3.0965617300000001E-2</v>
      </c>
      <c r="V1036" s="8" t="s">
        <v>59</v>
      </c>
      <c r="W1036" s="8" t="s">
        <v>80</v>
      </c>
      <c r="X1036" s="8" t="s">
        <v>81</v>
      </c>
      <c r="Y1036" s="8" t="s">
        <v>82</v>
      </c>
      <c r="Z1036" s="1">
        <f t="shared" si="16"/>
        <v>1.2213788230189722E-3</v>
      </c>
    </row>
    <row r="1037" spans="1:26" x14ac:dyDescent="0.2">
      <c r="A1037" s="7">
        <v>2311</v>
      </c>
      <c r="B1037" s="8" t="s">
        <v>726</v>
      </c>
      <c r="C1037" s="9" t="s">
        <v>78</v>
      </c>
      <c r="D1037" s="9" t="s">
        <v>24</v>
      </c>
      <c r="E1037" s="10">
        <v>1</v>
      </c>
      <c r="F1037" s="9" t="s">
        <v>25</v>
      </c>
      <c r="G1037" s="9" t="s">
        <v>26</v>
      </c>
      <c r="H1037" s="9" t="s">
        <v>27</v>
      </c>
      <c r="I1037" s="11">
        <v>4000</v>
      </c>
      <c r="J1037" s="11">
        <v>0</v>
      </c>
      <c r="K1037" s="11">
        <v>46</v>
      </c>
      <c r="L1037" s="11">
        <v>46</v>
      </c>
      <c r="M1037" s="11">
        <v>0</v>
      </c>
      <c r="N1037" s="11">
        <v>8</v>
      </c>
      <c r="O1037" s="8" t="s">
        <v>28</v>
      </c>
      <c r="P1037" s="14">
        <v>2.7000000000000001E-3</v>
      </c>
      <c r="Q1037" s="12">
        <v>6.3504E-3</v>
      </c>
      <c r="R1037" s="12">
        <v>6.3504E-3</v>
      </c>
      <c r="S1037" s="12" t="s">
        <v>3417</v>
      </c>
      <c r="T1037" s="12">
        <v>6.3504E-3</v>
      </c>
      <c r="U1037" s="12">
        <v>5.7610450999999998E-3</v>
      </c>
      <c r="V1037" s="8" t="s">
        <v>59</v>
      </c>
      <c r="W1037" s="8" t="s">
        <v>80</v>
      </c>
      <c r="X1037" s="8" t="s">
        <v>81</v>
      </c>
      <c r="Y1037" s="8" t="s">
        <v>82</v>
      </c>
      <c r="Z1037" s="1">
        <f t="shared" si="16"/>
        <v>1.440261275E-3</v>
      </c>
    </row>
    <row r="1038" spans="1:26" x14ac:dyDescent="0.2">
      <c r="A1038" s="7">
        <v>2312</v>
      </c>
      <c r="B1038" s="8" t="s">
        <v>727</v>
      </c>
      <c r="C1038" s="9" t="s">
        <v>78</v>
      </c>
      <c r="D1038" s="9" t="s">
        <v>24</v>
      </c>
      <c r="E1038" s="10">
        <v>1</v>
      </c>
      <c r="F1038" s="9" t="s">
        <v>25</v>
      </c>
      <c r="G1038" s="9" t="s">
        <v>26</v>
      </c>
      <c r="H1038" s="9" t="s">
        <v>27</v>
      </c>
      <c r="I1038" s="11">
        <v>55000</v>
      </c>
      <c r="J1038" s="11">
        <v>0</v>
      </c>
      <c r="K1038" s="11">
        <v>756</v>
      </c>
      <c r="L1038" s="11">
        <v>756</v>
      </c>
      <c r="M1038" s="11">
        <v>0</v>
      </c>
      <c r="N1038" s="11">
        <v>128</v>
      </c>
      <c r="O1038" s="8" t="s">
        <v>28</v>
      </c>
      <c r="P1038" s="14">
        <v>2.7000000000000001E-3</v>
      </c>
      <c r="Q1038" s="12">
        <v>0.1016064</v>
      </c>
      <c r="R1038" s="12">
        <v>0.1016064</v>
      </c>
      <c r="S1038" s="12" t="s">
        <v>3417</v>
      </c>
      <c r="T1038" s="12">
        <v>0.1016064</v>
      </c>
      <c r="U1038" s="12">
        <v>9.2176721399999995E-2</v>
      </c>
      <c r="V1038" s="8" t="s">
        <v>59</v>
      </c>
      <c r="W1038" s="8" t="s">
        <v>80</v>
      </c>
      <c r="X1038" s="8" t="s">
        <v>81</v>
      </c>
      <c r="Y1038" s="8" t="s">
        <v>82</v>
      </c>
      <c r="Z1038" s="1">
        <f t="shared" si="16"/>
        <v>1.6759403890909089E-3</v>
      </c>
    </row>
    <row r="1039" spans="1:26" x14ac:dyDescent="0.2">
      <c r="A1039" s="7">
        <v>2313</v>
      </c>
      <c r="B1039" s="8" t="s">
        <v>728</v>
      </c>
      <c r="C1039" s="9" t="s">
        <v>78</v>
      </c>
      <c r="D1039" s="9" t="s">
        <v>24</v>
      </c>
      <c r="E1039" s="10">
        <v>1</v>
      </c>
      <c r="F1039" s="9" t="s">
        <v>25</v>
      </c>
      <c r="G1039" s="9" t="s">
        <v>35</v>
      </c>
      <c r="H1039" s="9" t="s">
        <v>36</v>
      </c>
      <c r="I1039" s="11">
        <v>32005</v>
      </c>
      <c r="J1039" s="11">
        <v>0</v>
      </c>
      <c r="K1039" s="11">
        <v>342</v>
      </c>
      <c r="L1039" s="11">
        <v>342</v>
      </c>
      <c r="M1039" s="11">
        <v>0</v>
      </c>
      <c r="N1039" s="11">
        <v>342</v>
      </c>
      <c r="O1039" s="8" t="s">
        <v>37</v>
      </c>
      <c r="P1039" s="14" t="s">
        <v>3417</v>
      </c>
      <c r="Q1039" s="12">
        <v>1.026E-4</v>
      </c>
      <c r="R1039" s="12">
        <v>1.0422000000000001E-2</v>
      </c>
      <c r="S1039" s="12" t="s">
        <v>3417</v>
      </c>
      <c r="T1039" s="12">
        <v>1.026E-4</v>
      </c>
      <c r="U1039" s="12">
        <v>9.3078099999999999E-5</v>
      </c>
      <c r="V1039" s="8" t="s">
        <v>59</v>
      </c>
      <c r="W1039" s="8" t="s">
        <v>80</v>
      </c>
      <c r="X1039" s="8" t="s">
        <v>81</v>
      </c>
      <c r="Y1039" s="8" t="s">
        <v>82</v>
      </c>
      <c r="Z1039" s="1">
        <f t="shared" si="16"/>
        <v>2.9082362130917044E-6</v>
      </c>
    </row>
    <row r="1040" spans="1:26" x14ac:dyDescent="0.2">
      <c r="A1040" s="7">
        <v>2313</v>
      </c>
      <c r="B1040" s="8" t="s">
        <v>728</v>
      </c>
      <c r="C1040" s="9" t="s">
        <v>78</v>
      </c>
      <c r="D1040" s="9" t="s">
        <v>24</v>
      </c>
      <c r="E1040" s="10">
        <v>1</v>
      </c>
      <c r="F1040" s="9" t="s">
        <v>25</v>
      </c>
      <c r="G1040" s="9" t="s">
        <v>26</v>
      </c>
      <c r="H1040" s="9" t="s">
        <v>27</v>
      </c>
      <c r="I1040" s="11">
        <v>6995</v>
      </c>
      <c r="J1040" s="11">
        <v>0</v>
      </c>
      <c r="K1040" s="11">
        <v>75</v>
      </c>
      <c r="L1040" s="11">
        <v>75</v>
      </c>
      <c r="M1040" s="11">
        <v>0</v>
      </c>
      <c r="N1040" s="11">
        <v>13</v>
      </c>
      <c r="O1040" s="8" t="s">
        <v>28</v>
      </c>
      <c r="P1040" s="14">
        <v>2.7000000000000001E-3</v>
      </c>
      <c r="Q1040" s="12">
        <v>1.0319399999999999E-2</v>
      </c>
      <c r="R1040" s="12">
        <v>1.0422000000000001E-2</v>
      </c>
      <c r="S1040" s="12" t="s">
        <v>3417</v>
      </c>
      <c r="T1040" s="12">
        <v>1.0319399999999999E-2</v>
      </c>
      <c r="U1040" s="12">
        <v>9.3616983000000004E-3</v>
      </c>
      <c r="V1040" s="8" t="s">
        <v>59</v>
      </c>
      <c r="W1040" s="8" t="s">
        <v>80</v>
      </c>
      <c r="X1040" s="8" t="s">
        <v>81</v>
      </c>
      <c r="Y1040" s="8" t="s">
        <v>82</v>
      </c>
      <c r="Z1040" s="1">
        <f t="shared" si="16"/>
        <v>1.3383414295925662E-3</v>
      </c>
    </row>
    <row r="1041" spans="1:26" x14ac:dyDescent="0.2">
      <c r="A1041" s="7">
        <v>2315</v>
      </c>
      <c r="B1041" s="8" t="s">
        <v>729</v>
      </c>
      <c r="C1041" s="9" t="s">
        <v>78</v>
      </c>
      <c r="D1041" s="9" t="s">
        <v>24</v>
      </c>
      <c r="E1041" s="10">
        <v>1</v>
      </c>
      <c r="F1041" s="9" t="s">
        <v>25</v>
      </c>
      <c r="G1041" s="9" t="s">
        <v>26</v>
      </c>
      <c r="H1041" s="9" t="s">
        <v>27</v>
      </c>
      <c r="I1041" s="11">
        <v>5000</v>
      </c>
      <c r="J1041" s="11">
        <v>0</v>
      </c>
      <c r="K1041" s="11">
        <v>72</v>
      </c>
      <c r="L1041" s="11">
        <v>72</v>
      </c>
      <c r="M1041" s="11">
        <v>0</v>
      </c>
      <c r="N1041" s="11">
        <v>12</v>
      </c>
      <c r="O1041" s="8" t="s">
        <v>28</v>
      </c>
      <c r="P1041" s="14">
        <v>2.7000000000000001E-3</v>
      </c>
      <c r="Q1041" s="12">
        <v>9.5256000000000004E-3</v>
      </c>
      <c r="R1041" s="12">
        <v>9.5256000000000004E-3</v>
      </c>
      <c r="S1041" s="12" t="s">
        <v>3417</v>
      </c>
      <c r="T1041" s="12">
        <v>9.5256000000000004E-3</v>
      </c>
      <c r="U1041" s="12">
        <v>8.6415676000000004E-3</v>
      </c>
      <c r="V1041" s="8" t="s">
        <v>59</v>
      </c>
      <c r="W1041" s="8" t="s">
        <v>80</v>
      </c>
      <c r="X1041" s="8" t="s">
        <v>81</v>
      </c>
      <c r="Y1041" s="8" t="s">
        <v>82</v>
      </c>
      <c r="Z1041" s="1">
        <f t="shared" si="16"/>
        <v>1.7283135200000001E-3</v>
      </c>
    </row>
    <row r="1042" spans="1:26" x14ac:dyDescent="0.2">
      <c r="A1042" s="7">
        <v>2316</v>
      </c>
      <c r="B1042" s="8" t="s">
        <v>730</v>
      </c>
      <c r="C1042" s="9" t="s">
        <v>78</v>
      </c>
      <c r="D1042" s="9" t="s">
        <v>24</v>
      </c>
      <c r="E1042" s="10">
        <v>1</v>
      </c>
      <c r="F1042" s="9" t="s">
        <v>25</v>
      </c>
      <c r="G1042" s="9" t="s">
        <v>26</v>
      </c>
      <c r="H1042" s="9" t="s">
        <v>27</v>
      </c>
      <c r="I1042" s="11">
        <v>32000</v>
      </c>
      <c r="J1042" s="11">
        <v>0</v>
      </c>
      <c r="K1042" s="11">
        <v>400</v>
      </c>
      <c r="L1042" s="11">
        <v>400</v>
      </c>
      <c r="M1042" s="11">
        <v>0</v>
      </c>
      <c r="N1042" s="11">
        <v>67</v>
      </c>
      <c r="O1042" s="8" t="s">
        <v>28</v>
      </c>
      <c r="P1042" s="14">
        <v>2.7000000000000001E-3</v>
      </c>
      <c r="Q1042" s="12">
        <v>5.3184599999999999E-2</v>
      </c>
      <c r="R1042" s="12">
        <v>5.3184599999999999E-2</v>
      </c>
      <c r="S1042" s="12" t="s">
        <v>3417</v>
      </c>
      <c r="T1042" s="12">
        <v>5.3184599999999999E-2</v>
      </c>
      <c r="U1042" s="12">
        <v>4.82487526E-2</v>
      </c>
      <c r="V1042" s="8" t="s">
        <v>59</v>
      </c>
      <c r="W1042" s="8" t="s">
        <v>80</v>
      </c>
      <c r="X1042" s="8" t="s">
        <v>81</v>
      </c>
      <c r="Y1042" s="8" t="s">
        <v>82</v>
      </c>
      <c r="Z1042" s="1">
        <f t="shared" si="16"/>
        <v>1.50777351875E-3</v>
      </c>
    </row>
    <row r="1043" spans="1:26" x14ac:dyDescent="0.2">
      <c r="A1043" s="7">
        <v>2322</v>
      </c>
      <c r="B1043" s="8" t="s">
        <v>731</v>
      </c>
      <c r="C1043" s="9" t="s">
        <v>732</v>
      </c>
      <c r="D1043" s="9" t="s">
        <v>24</v>
      </c>
      <c r="E1043" s="10">
        <v>1</v>
      </c>
      <c r="F1043" s="9" t="s">
        <v>34</v>
      </c>
      <c r="G1043" s="9" t="s">
        <v>35</v>
      </c>
      <c r="H1043" s="9" t="s">
        <v>36</v>
      </c>
      <c r="I1043" s="11">
        <v>187230000</v>
      </c>
      <c r="J1043" s="11">
        <v>0</v>
      </c>
      <c r="K1043" s="11">
        <v>0</v>
      </c>
      <c r="L1043" s="11">
        <v>0</v>
      </c>
      <c r="M1043" s="11">
        <v>0</v>
      </c>
      <c r="N1043" s="11">
        <v>0</v>
      </c>
      <c r="O1043" s="8" t="s">
        <v>37</v>
      </c>
      <c r="P1043" s="14" t="s">
        <v>3417</v>
      </c>
      <c r="Q1043" s="12">
        <v>0</v>
      </c>
      <c r="R1043" s="12">
        <v>2.3708640000000001</v>
      </c>
      <c r="S1043" s="12">
        <v>0.83699999999999997</v>
      </c>
      <c r="T1043" s="12">
        <v>0</v>
      </c>
      <c r="U1043" s="12">
        <v>0</v>
      </c>
      <c r="V1043" s="8" t="s">
        <v>51</v>
      </c>
      <c r="W1043" s="8" t="s">
        <v>733</v>
      </c>
      <c r="X1043" s="8" t="s">
        <v>734</v>
      </c>
      <c r="Y1043" s="8" t="s">
        <v>96</v>
      </c>
      <c r="Z1043" s="1">
        <f t="shared" si="16"/>
        <v>4.0555137798429736E-6</v>
      </c>
    </row>
    <row r="1044" spans="1:26" x14ac:dyDescent="0.2">
      <c r="A1044" s="7">
        <v>2322</v>
      </c>
      <c r="B1044" s="8" t="s">
        <v>731</v>
      </c>
      <c r="C1044" s="9" t="s">
        <v>732</v>
      </c>
      <c r="D1044" s="9" t="s">
        <v>24</v>
      </c>
      <c r="E1044" s="10">
        <v>1</v>
      </c>
      <c r="F1044" s="9" t="s">
        <v>42</v>
      </c>
      <c r="G1044" s="9" t="s">
        <v>35</v>
      </c>
      <c r="H1044" s="9" t="s">
        <v>36</v>
      </c>
      <c r="I1044" s="11">
        <v>373511000</v>
      </c>
      <c r="J1044" s="11">
        <v>0</v>
      </c>
      <c r="K1044" s="11">
        <v>5199219</v>
      </c>
      <c r="L1044" s="11">
        <v>5199219</v>
      </c>
      <c r="M1044" s="11">
        <v>0</v>
      </c>
      <c r="N1044" s="11">
        <v>5060390</v>
      </c>
      <c r="O1044" s="8" t="s">
        <v>37</v>
      </c>
      <c r="P1044" s="14" t="s">
        <v>3417</v>
      </c>
      <c r="Q1044" s="12">
        <v>1.5181169999999999</v>
      </c>
      <c r="R1044" s="12">
        <v>2.3708640000000001</v>
      </c>
      <c r="S1044" s="12">
        <v>0.83699999999999997</v>
      </c>
      <c r="T1044" s="12">
        <v>0.53594973349999997</v>
      </c>
      <c r="U1044" s="12">
        <v>0.48621040869999999</v>
      </c>
      <c r="V1044" s="8" t="s">
        <v>51</v>
      </c>
      <c r="W1044" s="8" t="s">
        <v>733</v>
      </c>
      <c r="X1044" s="8" t="s">
        <v>734</v>
      </c>
      <c r="Y1044" s="8" t="s">
        <v>96</v>
      </c>
      <c r="Z1044" s="1">
        <f t="shared" si="16"/>
        <v>2.0329089236997038E-6</v>
      </c>
    </row>
    <row r="1045" spans="1:26" x14ac:dyDescent="0.2">
      <c r="A1045" s="7">
        <v>2322</v>
      </c>
      <c r="B1045" s="8" t="s">
        <v>731</v>
      </c>
      <c r="C1045" s="9" t="s">
        <v>732</v>
      </c>
      <c r="D1045" s="9" t="s">
        <v>24</v>
      </c>
      <c r="E1045" s="10">
        <v>1</v>
      </c>
      <c r="F1045" s="9" t="s">
        <v>50</v>
      </c>
      <c r="G1045" s="9" t="s">
        <v>35</v>
      </c>
      <c r="H1045" s="9" t="s">
        <v>36</v>
      </c>
      <c r="I1045" s="11">
        <v>253258000</v>
      </c>
      <c r="J1045" s="11">
        <v>0</v>
      </c>
      <c r="K1045" s="11">
        <v>2930280</v>
      </c>
      <c r="L1045" s="11">
        <v>2930280</v>
      </c>
      <c r="M1045" s="11">
        <v>0</v>
      </c>
      <c r="N1045" s="11">
        <v>2842490</v>
      </c>
      <c r="O1045" s="8" t="s">
        <v>37</v>
      </c>
      <c r="P1045" s="14" t="s">
        <v>3417</v>
      </c>
      <c r="Q1045" s="12">
        <v>0.85274700000000003</v>
      </c>
      <c r="R1045" s="12">
        <v>2.3708640000000001</v>
      </c>
      <c r="S1045" s="12">
        <v>0.83699999999999997</v>
      </c>
      <c r="T1045" s="12">
        <v>0.3010502665</v>
      </c>
      <c r="U1045" s="12">
        <v>0.2731110101</v>
      </c>
      <c r="V1045" s="8" t="s">
        <v>51</v>
      </c>
      <c r="W1045" s="8" t="s">
        <v>733</v>
      </c>
      <c r="X1045" s="8" t="s">
        <v>734</v>
      </c>
      <c r="Y1045" s="8" t="s">
        <v>96</v>
      </c>
      <c r="Z1045" s="1">
        <f t="shared" si="16"/>
        <v>2.9981830583831508E-6</v>
      </c>
    </row>
    <row r="1046" spans="1:26" x14ac:dyDescent="0.2">
      <c r="A1046" s="7">
        <v>2330</v>
      </c>
      <c r="B1046" s="8" t="s">
        <v>735</v>
      </c>
      <c r="C1046" s="9" t="s">
        <v>732</v>
      </c>
      <c r="D1046" s="9" t="s">
        <v>24</v>
      </c>
      <c r="E1046" s="10">
        <v>1</v>
      </c>
      <c r="F1046" s="9" t="s">
        <v>43</v>
      </c>
      <c r="G1046" s="9" t="s">
        <v>35</v>
      </c>
      <c r="H1046" s="9" t="s">
        <v>36</v>
      </c>
      <c r="I1046" s="11">
        <v>620747000</v>
      </c>
      <c r="J1046" s="11">
        <v>0</v>
      </c>
      <c r="K1046" s="11">
        <v>7293448</v>
      </c>
      <c r="L1046" s="11">
        <v>7293448</v>
      </c>
      <c r="M1046" s="11">
        <v>0</v>
      </c>
      <c r="N1046" s="11">
        <v>7031550</v>
      </c>
      <c r="O1046" s="8" t="s">
        <v>37</v>
      </c>
      <c r="P1046" s="14" t="s">
        <v>3417</v>
      </c>
      <c r="Q1046" s="12">
        <v>2.1094650000000001</v>
      </c>
      <c r="R1046" s="12">
        <v>2.1094650000000001</v>
      </c>
      <c r="S1046" s="12">
        <v>2.1739999999999999</v>
      </c>
      <c r="T1046" s="12">
        <v>2.1739999999999999</v>
      </c>
      <c r="U1046" s="12">
        <v>1.9722398620999999</v>
      </c>
      <c r="V1046" s="8" t="s">
        <v>51</v>
      </c>
      <c r="W1046" s="8" t="s">
        <v>733</v>
      </c>
      <c r="X1046" s="8" t="s">
        <v>734</v>
      </c>
      <c r="Y1046" s="8" t="s">
        <v>96</v>
      </c>
      <c r="Z1046" s="1">
        <f t="shared" si="16"/>
        <v>3.1771723262456362E-6</v>
      </c>
    </row>
    <row r="1047" spans="1:26" x14ac:dyDescent="0.2">
      <c r="A1047" s="7">
        <v>2336</v>
      </c>
      <c r="B1047" s="8" t="s">
        <v>736</v>
      </c>
      <c r="C1047" s="9" t="s">
        <v>732</v>
      </c>
      <c r="D1047" s="9" t="s">
        <v>24</v>
      </c>
      <c r="E1047" s="10">
        <v>1</v>
      </c>
      <c r="F1047" s="9" t="s">
        <v>34</v>
      </c>
      <c r="G1047" s="9" t="s">
        <v>35</v>
      </c>
      <c r="H1047" s="9" t="s">
        <v>36</v>
      </c>
      <c r="I1047" s="11">
        <v>1573901000</v>
      </c>
      <c r="J1047" s="11">
        <v>0</v>
      </c>
      <c r="K1047" s="11">
        <v>2155607</v>
      </c>
      <c r="L1047" s="11">
        <v>2155607</v>
      </c>
      <c r="M1047" s="11">
        <v>0</v>
      </c>
      <c r="N1047" s="11">
        <v>2069600</v>
      </c>
      <c r="O1047" s="8" t="s">
        <v>37</v>
      </c>
      <c r="P1047" s="14" t="s">
        <v>3417</v>
      </c>
      <c r="Q1047" s="12">
        <v>0.62087999999999999</v>
      </c>
      <c r="R1047" s="12">
        <v>10.889199</v>
      </c>
      <c r="S1047" s="12">
        <v>11.217000000000001</v>
      </c>
      <c r="T1047" s="12">
        <v>0.63957054690000004</v>
      </c>
      <c r="U1047" s="12">
        <v>0.58021459399999997</v>
      </c>
      <c r="V1047" s="8" t="s">
        <v>51</v>
      </c>
      <c r="W1047" s="8" t="s">
        <v>733</v>
      </c>
      <c r="X1047" s="8" t="s">
        <v>734</v>
      </c>
      <c r="Y1047" s="8" t="s">
        <v>96</v>
      </c>
      <c r="Z1047" s="1">
        <f t="shared" si="16"/>
        <v>6.465396581487654E-6</v>
      </c>
    </row>
    <row r="1048" spans="1:26" x14ac:dyDescent="0.2">
      <c r="A1048" s="7">
        <v>2336</v>
      </c>
      <c r="B1048" s="8" t="s">
        <v>736</v>
      </c>
      <c r="C1048" s="9" t="s">
        <v>732</v>
      </c>
      <c r="D1048" s="9" t="s">
        <v>24</v>
      </c>
      <c r="E1048" s="10">
        <v>1</v>
      </c>
      <c r="F1048" s="9" t="s">
        <v>42</v>
      </c>
      <c r="G1048" s="9" t="s">
        <v>35</v>
      </c>
      <c r="H1048" s="9" t="s">
        <v>36</v>
      </c>
      <c r="I1048" s="11">
        <v>2595550000</v>
      </c>
      <c r="J1048" s="11">
        <v>0</v>
      </c>
      <c r="K1048" s="11">
        <v>29760412</v>
      </c>
      <c r="L1048" s="11">
        <v>29760412</v>
      </c>
      <c r="M1048" s="11">
        <v>0</v>
      </c>
      <c r="N1048" s="11">
        <v>28572990</v>
      </c>
      <c r="O1048" s="8" t="s">
        <v>37</v>
      </c>
      <c r="P1048" s="14" t="s">
        <v>3417</v>
      </c>
      <c r="Q1048" s="12">
        <v>8.5718969999999999</v>
      </c>
      <c r="R1048" s="12">
        <v>10.889199</v>
      </c>
      <c r="S1048" s="12">
        <v>11.217000000000001</v>
      </c>
      <c r="T1048" s="12">
        <v>8.8299395253000004</v>
      </c>
      <c r="U1048" s="12">
        <v>8.0104685887000002</v>
      </c>
      <c r="V1048" s="8" t="s">
        <v>51</v>
      </c>
      <c r="W1048" s="8" t="s">
        <v>733</v>
      </c>
      <c r="X1048" s="8" t="s">
        <v>734</v>
      </c>
      <c r="Y1048" s="8" t="s">
        <v>96</v>
      </c>
      <c r="Z1048" s="1">
        <f t="shared" si="16"/>
        <v>3.9205155535435647E-6</v>
      </c>
    </row>
    <row r="1049" spans="1:26" x14ac:dyDescent="0.2">
      <c r="A1049" s="7">
        <v>2336</v>
      </c>
      <c r="B1049" s="8" t="s">
        <v>736</v>
      </c>
      <c r="C1049" s="9" t="s">
        <v>732</v>
      </c>
      <c r="D1049" s="9" t="s">
        <v>24</v>
      </c>
      <c r="E1049" s="10">
        <v>1</v>
      </c>
      <c r="F1049" s="9" t="s">
        <v>50</v>
      </c>
      <c r="G1049" s="9" t="s">
        <v>35</v>
      </c>
      <c r="H1049" s="9" t="s">
        <v>36</v>
      </c>
      <c r="I1049" s="11">
        <v>199347000</v>
      </c>
      <c r="J1049" s="11">
        <v>0</v>
      </c>
      <c r="K1049" s="11">
        <v>2607957</v>
      </c>
      <c r="L1049" s="11">
        <v>2607957</v>
      </c>
      <c r="M1049" s="11">
        <v>0</v>
      </c>
      <c r="N1049" s="11">
        <v>2506420</v>
      </c>
      <c r="O1049" s="8" t="s">
        <v>37</v>
      </c>
      <c r="P1049" s="14" t="s">
        <v>3417</v>
      </c>
      <c r="Q1049" s="12">
        <v>0.75192599999999998</v>
      </c>
      <c r="R1049" s="12">
        <v>10.889199</v>
      </c>
      <c r="S1049" s="12">
        <v>11.217000000000001</v>
      </c>
      <c r="T1049" s="12">
        <v>0.77456146609999998</v>
      </c>
      <c r="U1049" s="12">
        <v>0.70267755249999997</v>
      </c>
      <c r="V1049" s="8" t="s">
        <v>51</v>
      </c>
      <c r="W1049" s="8" t="s">
        <v>733</v>
      </c>
      <c r="X1049" s="8" t="s">
        <v>734</v>
      </c>
      <c r="Y1049" s="8" t="s">
        <v>96</v>
      </c>
      <c r="Z1049" s="1">
        <f t="shared" si="16"/>
        <v>5.1046136360216113E-5</v>
      </c>
    </row>
    <row r="1050" spans="1:26" x14ac:dyDescent="0.2">
      <c r="A1050" s="7">
        <v>2336</v>
      </c>
      <c r="B1050" s="8" t="s">
        <v>736</v>
      </c>
      <c r="C1050" s="9" t="s">
        <v>732</v>
      </c>
      <c r="D1050" s="9" t="s">
        <v>24</v>
      </c>
      <c r="E1050" s="10">
        <v>1</v>
      </c>
      <c r="F1050" s="9" t="s">
        <v>43</v>
      </c>
      <c r="G1050" s="9" t="s">
        <v>35</v>
      </c>
      <c r="H1050" s="9" t="s">
        <v>36</v>
      </c>
      <c r="I1050" s="11">
        <v>260730000</v>
      </c>
      <c r="J1050" s="11">
        <v>0</v>
      </c>
      <c r="K1050" s="11">
        <v>3277782</v>
      </c>
      <c r="L1050" s="11">
        <v>3277782</v>
      </c>
      <c r="M1050" s="11">
        <v>0</v>
      </c>
      <c r="N1050" s="11">
        <v>3148320</v>
      </c>
      <c r="O1050" s="8" t="s">
        <v>37</v>
      </c>
      <c r="P1050" s="14" t="s">
        <v>3417</v>
      </c>
      <c r="Q1050" s="12">
        <v>0.944496</v>
      </c>
      <c r="R1050" s="12">
        <v>10.889199</v>
      </c>
      <c r="S1050" s="12">
        <v>11.217000000000001</v>
      </c>
      <c r="T1050" s="12">
        <v>0.97292846170000002</v>
      </c>
      <c r="U1050" s="12">
        <v>0.88263491039999997</v>
      </c>
      <c r="V1050" s="8" t="s">
        <v>51</v>
      </c>
      <c r="W1050" s="8" t="s">
        <v>733</v>
      </c>
      <c r="X1050" s="8" t="s">
        <v>734</v>
      </c>
      <c r="Y1050" s="8" t="s">
        <v>96</v>
      </c>
      <c r="Z1050" s="1">
        <f t="shared" si="16"/>
        <v>3.9028474456334145E-5</v>
      </c>
    </row>
    <row r="1051" spans="1:26" x14ac:dyDescent="0.2">
      <c r="A1051" s="7">
        <v>2362</v>
      </c>
      <c r="B1051" s="8" t="s">
        <v>737</v>
      </c>
      <c r="C1051" s="9" t="s">
        <v>738</v>
      </c>
      <c r="D1051" s="9" t="s">
        <v>24</v>
      </c>
      <c r="E1051" s="10">
        <v>1</v>
      </c>
      <c r="F1051" s="9" t="s">
        <v>50</v>
      </c>
      <c r="G1051" s="9" t="s">
        <v>26</v>
      </c>
      <c r="H1051" s="9" t="s">
        <v>27</v>
      </c>
      <c r="I1051" s="11">
        <v>505000</v>
      </c>
      <c r="J1051" s="11">
        <v>0</v>
      </c>
      <c r="K1051" s="11">
        <v>8286</v>
      </c>
      <c r="L1051" s="11">
        <v>8286</v>
      </c>
      <c r="M1051" s="11">
        <v>0</v>
      </c>
      <c r="N1051" s="11">
        <v>1412</v>
      </c>
      <c r="O1051" s="8" t="s">
        <v>28</v>
      </c>
      <c r="P1051" s="14">
        <v>2.7000000000000001E-3</v>
      </c>
      <c r="Q1051" s="12">
        <v>1.1208456</v>
      </c>
      <c r="R1051" s="12">
        <v>1.1208456</v>
      </c>
      <c r="S1051" s="12" t="s">
        <v>3417</v>
      </c>
      <c r="T1051" s="12">
        <v>1.1208456</v>
      </c>
      <c r="U1051" s="12">
        <v>1.0168244580000001</v>
      </c>
      <c r="V1051" s="8" t="s">
        <v>208</v>
      </c>
      <c r="W1051" s="8" t="s">
        <v>209</v>
      </c>
      <c r="X1051" s="8" t="s">
        <v>210</v>
      </c>
      <c r="Y1051" s="8" t="s">
        <v>210</v>
      </c>
      <c r="Z1051" s="1">
        <f t="shared" si="16"/>
        <v>2.013513778217822E-3</v>
      </c>
    </row>
    <row r="1052" spans="1:26" x14ac:dyDescent="0.2">
      <c r="A1052" s="7">
        <v>2364</v>
      </c>
      <c r="B1052" s="8" t="s">
        <v>739</v>
      </c>
      <c r="C1052" s="9" t="s">
        <v>738</v>
      </c>
      <c r="D1052" s="9" t="s">
        <v>24</v>
      </c>
      <c r="E1052" s="10">
        <v>1</v>
      </c>
      <c r="F1052" s="9" t="s">
        <v>50</v>
      </c>
      <c r="G1052" s="9" t="s">
        <v>218</v>
      </c>
      <c r="H1052" s="9" t="s">
        <v>27</v>
      </c>
      <c r="I1052" s="11">
        <v>878000</v>
      </c>
      <c r="J1052" s="11">
        <v>0</v>
      </c>
      <c r="K1052" s="11">
        <v>14371</v>
      </c>
      <c r="L1052" s="11">
        <v>14371</v>
      </c>
      <c r="M1052" s="11">
        <v>0</v>
      </c>
      <c r="N1052" s="11">
        <v>2497</v>
      </c>
      <c r="O1052" s="8" t="s">
        <v>28</v>
      </c>
      <c r="P1052" s="14">
        <v>3.0000000000000001E-3</v>
      </c>
      <c r="Q1052" s="12">
        <v>2.2023540000000001</v>
      </c>
      <c r="R1052" s="12">
        <v>2220.72611052</v>
      </c>
      <c r="S1052" s="12">
        <v>96.078999999999994</v>
      </c>
      <c r="T1052" s="12">
        <v>9.52841366E-2</v>
      </c>
      <c r="U1052" s="12">
        <v>8.6441201600000003E-2</v>
      </c>
      <c r="V1052" s="8" t="s">
        <v>208</v>
      </c>
      <c r="W1052" s="8" t="s">
        <v>209</v>
      </c>
      <c r="X1052" s="8" t="s">
        <v>210</v>
      </c>
      <c r="Y1052" s="8" t="s">
        <v>210</v>
      </c>
      <c r="Z1052" s="1">
        <f t="shared" si="16"/>
        <v>9.9272696600227792E-2</v>
      </c>
    </row>
    <row r="1053" spans="1:26" x14ac:dyDescent="0.2">
      <c r="A1053" s="7">
        <v>2364</v>
      </c>
      <c r="B1053" s="8" t="s">
        <v>739</v>
      </c>
      <c r="C1053" s="9" t="s">
        <v>738</v>
      </c>
      <c r="D1053" s="9" t="s">
        <v>24</v>
      </c>
      <c r="E1053" s="10">
        <v>1</v>
      </c>
      <c r="F1053" s="9" t="s">
        <v>43</v>
      </c>
      <c r="G1053" s="9" t="s">
        <v>44</v>
      </c>
      <c r="H1053" s="9" t="s">
        <v>45</v>
      </c>
      <c r="I1053" s="11">
        <v>127490340</v>
      </c>
      <c r="J1053" s="11">
        <v>0</v>
      </c>
      <c r="K1053" s="11">
        <v>1498895</v>
      </c>
      <c r="L1053" s="11">
        <v>1498895</v>
      </c>
      <c r="M1053" s="11">
        <v>0</v>
      </c>
      <c r="N1053" s="11">
        <v>56818</v>
      </c>
      <c r="O1053" s="8" t="s">
        <v>46</v>
      </c>
      <c r="P1053" s="14">
        <v>2.0545992467175801E-2</v>
      </c>
      <c r="Q1053" s="12">
        <v>2218.0261799999998</v>
      </c>
      <c r="R1053" s="12">
        <v>2220.72611052</v>
      </c>
      <c r="S1053" s="12">
        <v>96.078999999999994</v>
      </c>
      <c r="T1053" s="12">
        <v>95.962188375500006</v>
      </c>
      <c r="U1053" s="12">
        <v>87.056326204800001</v>
      </c>
      <c r="V1053" s="8" t="s">
        <v>208</v>
      </c>
      <c r="W1053" s="8" t="s">
        <v>209</v>
      </c>
      <c r="X1053" s="8" t="s">
        <v>210</v>
      </c>
      <c r="Y1053" s="8" t="s">
        <v>210</v>
      </c>
      <c r="Z1053" s="1">
        <f t="shared" si="16"/>
        <v>6.8367083823762649E-4</v>
      </c>
    </row>
    <row r="1054" spans="1:26" x14ac:dyDescent="0.2">
      <c r="A1054" s="7">
        <v>2364</v>
      </c>
      <c r="B1054" s="8" t="s">
        <v>739</v>
      </c>
      <c r="C1054" s="9" t="s">
        <v>738</v>
      </c>
      <c r="D1054" s="9" t="s">
        <v>24</v>
      </c>
      <c r="E1054" s="10">
        <v>1</v>
      </c>
      <c r="F1054" s="9" t="s">
        <v>43</v>
      </c>
      <c r="G1054" s="9" t="s">
        <v>26</v>
      </c>
      <c r="H1054" s="9" t="s">
        <v>27</v>
      </c>
      <c r="I1054" s="11">
        <v>292660</v>
      </c>
      <c r="J1054" s="11">
        <v>0</v>
      </c>
      <c r="K1054" s="11">
        <v>3568</v>
      </c>
      <c r="L1054" s="11">
        <v>3568</v>
      </c>
      <c r="M1054" s="11">
        <v>0</v>
      </c>
      <c r="N1054" s="11">
        <v>618</v>
      </c>
      <c r="O1054" s="8" t="s">
        <v>28</v>
      </c>
      <c r="P1054" s="14">
        <v>2.7000000000000001E-3</v>
      </c>
      <c r="Q1054" s="12">
        <v>0.49757652000000002</v>
      </c>
      <c r="R1054" s="12">
        <v>2220.72611052</v>
      </c>
      <c r="S1054" s="12">
        <v>96.078999999999994</v>
      </c>
      <c r="T1054" s="12">
        <v>2.15274879E-2</v>
      </c>
      <c r="U1054" s="12">
        <v>1.9529608899999999E-2</v>
      </c>
      <c r="V1054" s="8" t="s">
        <v>208</v>
      </c>
      <c r="W1054" s="8" t="s">
        <v>209</v>
      </c>
      <c r="X1054" s="8" t="s">
        <v>210</v>
      </c>
      <c r="Y1054" s="8" t="s">
        <v>210</v>
      </c>
      <c r="Z1054" s="1">
        <f t="shared" si="16"/>
        <v>0.2978248739663773</v>
      </c>
    </row>
    <row r="1055" spans="1:26" x14ac:dyDescent="0.2">
      <c r="A1055" s="7">
        <v>2367</v>
      </c>
      <c r="B1055" s="8" t="s">
        <v>740</v>
      </c>
      <c r="C1055" s="9" t="s">
        <v>738</v>
      </c>
      <c r="D1055" s="9" t="s">
        <v>24</v>
      </c>
      <c r="E1055" s="10">
        <v>1</v>
      </c>
      <c r="F1055" s="9" t="s">
        <v>50</v>
      </c>
      <c r="G1055" s="9" t="s">
        <v>218</v>
      </c>
      <c r="H1055" s="9" t="s">
        <v>27</v>
      </c>
      <c r="I1055" s="11">
        <v>518000</v>
      </c>
      <c r="J1055" s="11">
        <v>0</v>
      </c>
      <c r="K1055" s="11">
        <v>8299</v>
      </c>
      <c r="L1055" s="11">
        <v>8299</v>
      </c>
      <c r="M1055" s="11">
        <v>0</v>
      </c>
      <c r="N1055" s="11">
        <v>1456</v>
      </c>
      <c r="O1055" s="8" t="s">
        <v>28</v>
      </c>
      <c r="P1055" s="14">
        <v>3.0000000000000001E-3</v>
      </c>
      <c r="Q1055" s="12">
        <v>1.284192</v>
      </c>
      <c r="R1055" s="12">
        <v>22.880563800000001</v>
      </c>
      <c r="S1055" s="12">
        <v>21.972000000000001</v>
      </c>
      <c r="T1055" s="12">
        <v>1.2331980484</v>
      </c>
      <c r="U1055" s="12">
        <v>1.1187499304999999</v>
      </c>
      <c r="V1055" s="8" t="s">
        <v>208</v>
      </c>
      <c r="W1055" s="8" t="s">
        <v>209</v>
      </c>
      <c r="X1055" s="8" t="s">
        <v>210</v>
      </c>
      <c r="Y1055" s="8" t="s">
        <v>210</v>
      </c>
      <c r="Z1055" s="1">
        <f t="shared" si="16"/>
        <v>3.8480055637065642E-2</v>
      </c>
    </row>
    <row r="1056" spans="1:26" x14ac:dyDescent="0.2">
      <c r="A1056" s="7">
        <v>2367</v>
      </c>
      <c r="B1056" s="8" t="s">
        <v>740</v>
      </c>
      <c r="C1056" s="9" t="s">
        <v>738</v>
      </c>
      <c r="D1056" s="9" t="s">
        <v>24</v>
      </c>
      <c r="E1056" s="10">
        <v>1</v>
      </c>
      <c r="F1056" s="9" t="s">
        <v>43</v>
      </c>
      <c r="G1056" s="9" t="s">
        <v>44</v>
      </c>
      <c r="H1056" s="9" t="s">
        <v>45</v>
      </c>
      <c r="I1056" s="11">
        <v>991785</v>
      </c>
      <c r="J1056" s="11">
        <v>0</v>
      </c>
      <c r="K1056" s="11">
        <v>19047</v>
      </c>
      <c r="L1056" s="11">
        <v>19047</v>
      </c>
      <c r="M1056" s="11">
        <v>0</v>
      </c>
      <c r="N1056" s="11">
        <v>727</v>
      </c>
      <c r="O1056" s="8" t="s">
        <v>46</v>
      </c>
      <c r="P1056" s="14">
        <v>5.7999999999999996E-3</v>
      </c>
      <c r="Q1056" s="12">
        <v>8.0115400000000001</v>
      </c>
      <c r="R1056" s="12">
        <v>22.880563800000001</v>
      </c>
      <c r="S1056" s="12">
        <v>21.972000000000001</v>
      </c>
      <c r="T1056" s="12">
        <v>7.6934099360000001</v>
      </c>
      <c r="U1056" s="12">
        <v>6.9794157090000004</v>
      </c>
      <c r="V1056" s="8" t="s">
        <v>208</v>
      </c>
      <c r="W1056" s="8" t="s">
        <v>209</v>
      </c>
      <c r="X1056" s="8" t="s">
        <v>210</v>
      </c>
      <c r="Y1056" s="8" t="s">
        <v>210</v>
      </c>
      <c r="Z1056" s="1">
        <f t="shared" si="16"/>
        <v>2.0097772017120649E-2</v>
      </c>
    </row>
    <row r="1057" spans="1:26" x14ac:dyDescent="0.2">
      <c r="A1057" s="7">
        <v>2367</v>
      </c>
      <c r="B1057" s="8" t="s">
        <v>740</v>
      </c>
      <c r="C1057" s="9" t="s">
        <v>738</v>
      </c>
      <c r="D1057" s="9" t="s">
        <v>24</v>
      </c>
      <c r="E1057" s="10">
        <v>1</v>
      </c>
      <c r="F1057" s="9" t="s">
        <v>43</v>
      </c>
      <c r="G1057" s="9" t="s">
        <v>35</v>
      </c>
      <c r="H1057" s="9" t="s">
        <v>36</v>
      </c>
      <c r="I1057" s="11">
        <v>239830</v>
      </c>
      <c r="J1057" s="11">
        <v>0</v>
      </c>
      <c r="K1057" s="11">
        <v>4559</v>
      </c>
      <c r="L1057" s="11">
        <v>4559</v>
      </c>
      <c r="M1057" s="11">
        <v>0</v>
      </c>
      <c r="N1057" s="11">
        <v>4352</v>
      </c>
      <c r="O1057" s="8" t="s">
        <v>37</v>
      </c>
      <c r="P1057" s="14" t="s">
        <v>3417</v>
      </c>
      <c r="Q1057" s="12">
        <v>1.3056000000000001E-3</v>
      </c>
      <c r="R1057" s="12">
        <v>22.880563800000001</v>
      </c>
      <c r="S1057" s="12">
        <v>21.972000000000001</v>
      </c>
      <c r="T1057" s="12">
        <v>1.253756E-3</v>
      </c>
      <c r="U1057" s="12">
        <v>1.1373999E-3</v>
      </c>
      <c r="V1057" s="8" t="s">
        <v>208</v>
      </c>
      <c r="W1057" s="8" t="s">
        <v>209</v>
      </c>
      <c r="X1057" s="8" t="s">
        <v>210</v>
      </c>
      <c r="Y1057" s="8" t="s">
        <v>210</v>
      </c>
      <c r="Z1057" s="1">
        <f t="shared" si="16"/>
        <v>8.3111657507401085E-2</v>
      </c>
    </row>
    <row r="1058" spans="1:26" x14ac:dyDescent="0.2">
      <c r="A1058" s="7">
        <v>2367</v>
      </c>
      <c r="B1058" s="8" t="s">
        <v>740</v>
      </c>
      <c r="C1058" s="9" t="s">
        <v>738</v>
      </c>
      <c r="D1058" s="9" t="s">
        <v>24</v>
      </c>
      <c r="E1058" s="10">
        <v>1</v>
      </c>
      <c r="F1058" s="9" t="s">
        <v>43</v>
      </c>
      <c r="G1058" s="9" t="s">
        <v>3418</v>
      </c>
      <c r="H1058" s="9" t="s">
        <v>3419</v>
      </c>
      <c r="I1058" s="11">
        <v>20777951</v>
      </c>
      <c r="J1058" s="11">
        <v>0</v>
      </c>
      <c r="K1058" s="11">
        <v>387509</v>
      </c>
      <c r="L1058" s="11">
        <v>387509</v>
      </c>
      <c r="M1058" s="11">
        <v>0</v>
      </c>
      <c r="N1058" s="11">
        <v>37991</v>
      </c>
      <c r="O1058" s="8" t="s">
        <v>46</v>
      </c>
      <c r="P1058" s="14" t="s">
        <v>3417</v>
      </c>
      <c r="Q1058" s="12">
        <v>5.4175165999999999</v>
      </c>
      <c r="R1058" s="12">
        <v>22.880563800000001</v>
      </c>
      <c r="S1058" s="12">
        <v>21.972000000000001</v>
      </c>
      <c r="T1058" s="12">
        <v>5.2023925536000002</v>
      </c>
      <c r="U1058" s="12">
        <v>4.7195795642</v>
      </c>
      <c r="V1058" s="8" t="s">
        <v>208</v>
      </c>
      <c r="W1058" s="8" t="s">
        <v>209</v>
      </c>
      <c r="X1058" s="8" t="s">
        <v>210</v>
      </c>
      <c r="Y1058" s="8" t="s">
        <v>210</v>
      </c>
      <c r="Z1058" s="1">
        <f t="shared" si="16"/>
        <v>9.5931830910564756E-4</v>
      </c>
    </row>
    <row r="1059" spans="1:26" x14ac:dyDescent="0.2">
      <c r="A1059" s="7">
        <v>2367</v>
      </c>
      <c r="B1059" s="8" t="s">
        <v>740</v>
      </c>
      <c r="C1059" s="9" t="s">
        <v>738</v>
      </c>
      <c r="D1059" s="9" t="s">
        <v>24</v>
      </c>
      <c r="E1059" s="10">
        <v>1</v>
      </c>
      <c r="F1059" s="9" t="s">
        <v>43</v>
      </c>
      <c r="G1059" s="9" t="s">
        <v>151</v>
      </c>
      <c r="H1059" s="9" t="s">
        <v>27</v>
      </c>
      <c r="I1059" s="11">
        <v>840434</v>
      </c>
      <c r="J1059" s="11">
        <v>0</v>
      </c>
      <c r="K1059" s="11">
        <v>16237</v>
      </c>
      <c r="L1059" s="11">
        <v>16237</v>
      </c>
      <c r="M1059" s="11">
        <v>0</v>
      </c>
      <c r="N1059" s="11">
        <v>2752</v>
      </c>
      <c r="O1059" s="8" t="s">
        <v>28</v>
      </c>
      <c r="P1059" s="14">
        <v>8.9999999999999993E-3</v>
      </c>
      <c r="Q1059" s="12">
        <v>8.1660096000000006</v>
      </c>
      <c r="R1059" s="12">
        <v>22.880563800000001</v>
      </c>
      <c r="S1059" s="12">
        <v>21.972000000000001</v>
      </c>
      <c r="T1059" s="12">
        <v>7.8417457061000002</v>
      </c>
      <c r="U1059" s="12">
        <v>7.1139850367999999</v>
      </c>
      <c r="V1059" s="8" t="s">
        <v>208</v>
      </c>
      <c r="W1059" s="8" t="s">
        <v>209</v>
      </c>
      <c r="X1059" s="8" t="s">
        <v>210</v>
      </c>
      <c r="Y1059" s="8" t="s">
        <v>210</v>
      </c>
      <c r="Z1059" s="1">
        <f t="shared" si="16"/>
        <v>2.3717113800726771E-2</v>
      </c>
    </row>
    <row r="1060" spans="1:26" x14ac:dyDescent="0.2">
      <c r="A1060" s="7">
        <v>2369</v>
      </c>
      <c r="B1060" s="8" t="s">
        <v>741</v>
      </c>
      <c r="C1060" s="9" t="s">
        <v>738</v>
      </c>
      <c r="D1060" s="9" t="s">
        <v>24</v>
      </c>
      <c r="E1060" s="10">
        <v>1</v>
      </c>
      <c r="F1060" s="9" t="s">
        <v>50</v>
      </c>
      <c r="G1060" s="9" t="s">
        <v>218</v>
      </c>
      <c r="H1060" s="9" t="s">
        <v>27</v>
      </c>
      <c r="I1060" s="11">
        <v>707000</v>
      </c>
      <c r="J1060" s="11">
        <v>0</v>
      </c>
      <c r="K1060" s="11">
        <v>11538</v>
      </c>
      <c r="L1060" s="11">
        <v>11538</v>
      </c>
      <c r="M1060" s="11">
        <v>0</v>
      </c>
      <c r="N1060" s="11">
        <v>2094</v>
      </c>
      <c r="O1060" s="8" t="s">
        <v>28</v>
      </c>
      <c r="P1060" s="14">
        <v>3.0000000000000001E-3</v>
      </c>
      <c r="Q1060" s="12">
        <v>1.846908</v>
      </c>
      <c r="R1060" s="12">
        <v>1.846908</v>
      </c>
      <c r="S1060" s="12" t="s">
        <v>3417</v>
      </c>
      <c r="T1060" s="12">
        <v>1.846908</v>
      </c>
      <c r="U1060" s="12">
        <v>1.6755039463000001</v>
      </c>
      <c r="V1060" s="8" t="s">
        <v>208</v>
      </c>
      <c r="W1060" s="8" t="s">
        <v>209</v>
      </c>
      <c r="X1060" s="8" t="s">
        <v>210</v>
      </c>
      <c r="Y1060" s="8" t="s">
        <v>210</v>
      </c>
      <c r="Z1060" s="1">
        <f t="shared" si="16"/>
        <v>2.3698782833097595E-3</v>
      </c>
    </row>
    <row r="1061" spans="1:26" x14ac:dyDescent="0.2">
      <c r="A1061" s="7">
        <v>2379</v>
      </c>
      <c r="B1061" s="8" t="s">
        <v>742</v>
      </c>
      <c r="C1061" s="9" t="s">
        <v>743</v>
      </c>
      <c r="D1061" s="9" t="s">
        <v>24</v>
      </c>
      <c r="E1061" s="10">
        <v>2</v>
      </c>
      <c r="F1061" s="9" t="s">
        <v>50</v>
      </c>
      <c r="G1061" s="9" t="s">
        <v>35</v>
      </c>
      <c r="H1061" s="9" t="s">
        <v>36</v>
      </c>
      <c r="I1061" s="11">
        <v>7884783</v>
      </c>
      <c r="J1061" s="11">
        <v>0</v>
      </c>
      <c r="K1061" s="11">
        <v>132558</v>
      </c>
      <c r="L1061" s="11">
        <v>132558</v>
      </c>
      <c r="M1061" s="11">
        <v>0</v>
      </c>
      <c r="N1061" s="11">
        <v>128572</v>
      </c>
      <c r="O1061" s="8" t="s">
        <v>37</v>
      </c>
      <c r="P1061" s="14" t="s">
        <v>3417</v>
      </c>
      <c r="Q1061" s="12">
        <v>3.8571599999999998E-2</v>
      </c>
      <c r="R1061" s="12">
        <v>2.3282436</v>
      </c>
      <c r="S1061" s="12">
        <v>0.36699999999999999</v>
      </c>
      <c r="T1061" s="12">
        <v>6.0800241000000003E-3</v>
      </c>
      <c r="U1061" s="12">
        <v>5.5157616999999999E-3</v>
      </c>
      <c r="V1061" s="8" t="s">
        <v>177</v>
      </c>
      <c r="W1061" s="8" t="s">
        <v>71</v>
      </c>
      <c r="X1061" s="8" t="s">
        <v>72</v>
      </c>
      <c r="Y1061" s="8" t="s">
        <v>73</v>
      </c>
      <c r="Z1061" s="1">
        <f t="shared" si="16"/>
        <v>4.2225245133569303E-5</v>
      </c>
    </row>
    <row r="1062" spans="1:26" x14ac:dyDescent="0.2">
      <c r="A1062" s="7">
        <v>2379</v>
      </c>
      <c r="B1062" s="8" t="s">
        <v>742</v>
      </c>
      <c r="C1062" s="9" t="s">
        <v>743</v>
      </c>
      <c r="D1062" s="9" t="s">
        <v>24</v>
      </c>
      <c r="E1062" s="10">
        <v>2</v>
      </c>
      <c r="F1062" s="9" t="s">
        <v>50</v>
      </c>
      <c r="G1062" s="9" t="s">
        <v>207</v>
      </c>
      <c r="H1062" s="9" t="s">
        <v>27</v>
      </c>
      <c r="I1062" s="11">
        <v>873217</v>
      </c>
      <c r="J1062" s="11">
        <v>0</v>
      </c>
      <c r="K1062" s="11">
        <v>14681</v>
      </c>
      <c r="L1062" s="11">
        <v>14681</v>
      </c>
      <c r="M1062" s="11">
        <v>0</v>
      </c>
      <c r="N1062" s="11">
        <v>2596</v>
      </c>
      <c r="O1062" s="8" t="s">
        <v>28</v>
      </c>
      <c r="P1062" s="14">
        <v>3.0000000000000001E-3</v>
      </c>
      <c r="Q1062" s="12">
        <v>2.2896719999999999</v>
      </c>
      <c r="R1062" s="12">
        <v>2.3282436</v>
      </c>
      <c r="S1062" s="12">
        <v>0.36699999999999999</v>
      </c>
      <c r="T1062" s="12">
        <v>0.36091997590000002</v>
      </c>
      <c r="U1062" s="12">
        <v>0.32742445419999999</v>
      </c>
      <c r="V1062" s="8" t="s">
        <v>177</v>
      </c>
      <c r="W1062" s="8" t="s">
        <v>71</v>
      </c>
      <c r="X1062" s="8" t="s">
        <v>72</v>
      </c>
      <c r="Y1062" s="8" t="s">
        <v>73</v>
      </c>
      <c r="Z1062" s="1">
        <f t="shared" si="16"/>
        <v>3.812762406137306E-4</v>
      </c>
    </row>
    <row r="1063" spans="1:26" x14ac:dyDescent="0.2">
      <c r="A1063" s="7">
        <v>2390</v>
      </c>
      <c r="B1063" s="8" t="s">
        <v>744</v>
      </c>
      <c r="C1063" s="9" t="s">
        <v>743</v>
      </c>
      <c r="D1063" s="9" t="s">
        <v>24</v>
      </c>
      <c r="E1063" s="10">
        <v>2</v>
      </c>
      <c r="F1063" s="9" t="s">
        <v>50</v>
      </c>
      <c r="G1063" s="9" t="s">
        <v>35</v>
      </c>
      <c r="H1063" s="9" t="s">
        <v>36</v>
      </c>
      <c r="I1063" s="11">
        <v>-359596</v>
      </c>
      <c r="J1063" s="11">
        <v>0</v>
      </c>
      <c r="K1063" s="11">
        <v>7091</v>
      </c>
      <c r="L1063" s="11">
        <v>7091</v>
      </c>
      <c r="M1063" s="11">
        <v>0</v>
      </c>
      <c r="N1063" s="11">
        <v>6896</v>
      </c>
      <c r="O1063" s="8" t="s">
        <v>37</v>
      </c>
      <c r="P1063" s="14" t="s">
        <v>3417</v>
      </c>
      <c r="Q1063" s="12">
        <v>2.0688E-3</v>
      </c>
      <c r="R1063" s="12">
        <v>1.9651362000000001</v>
      </c>
      <c r="S1063" s="12">
        <v>1.4159999999999999</v>
      </c>
      <c r="T1063" s="12">
        <v>1.4906960999999999E-3</v>
      </c>
      <c r="U1063" s="12">
        <v>1.3523506E-3</v>
      </c>
      <c r="V1063" s="8" t="s">
        <v>177</v>
      </c>
      <c r="W1063" s="8" t="s">
        <v>71</v>
      </c>
      <c r="X1063" s="8" t="s">
        <v>72</v>
      </c>
      <c r="Y1063" s="8" t="s">
        <v>73</v>
      </c>
      <c r="Z1063" s="1">
        <f t="shared" si="16"/>
        <v>3.5722698806438333E-3</v>
      </c>
    </row>
    <row r="1064" spans="1:26" x14ac:dyDescent="0.2">
      <c r="A1064" s="7">
        <v>2390</v>
      </c>
      <c r="B1064" s="8" t="s">
        <v>744</v>
      </c>
      <c r="C1064" s="9" t="s">
        <v>743</v>
      </c>
      <c r="D1064" s="9" t="s">
        <v>24</v>
      </c>
      <c r="E1064" s="10">
        <v>2</v>
      </c>
      <c r="F1064" s="9" t="s">
        <v>50</v>
      </c>
      <c r="G1064" s="9" t="s">
        <v>26</v>
      </c>
      <c r="H1064" s="9" t="s">
        <v>27</v>
      </c>
      <c r="I1064" s="11">
        <v>-715404</v>
      </c>
      <c r="J1064" s="11">
        <v>0</v>
      </c>
      <c r="K1064" s="11">
        <v>14102</v>
      </c>
      <c r="L1064" s="11">
        <v>14102</v>
      </c>
      <c r="M1064" s="11">
        <v>0</v>
      </c>
      <c r="N1064" s="11">
        <v>2473</v>
      </c>
      <c r="O1064" s="8" t="s">
        <v>28</v>
      </c>
      <c r="P1064" s="14">
        <v>2.7000000000000001E-3</v>
      </c>
      <c r="Q1064" s="12">
        <v>1.9630673999999999</v>
      </c>
      <c r="R1064" s="12">
        <v>1.9651362000000001</v>
      </c>
      <c r="S1064" s="12">
        <v>1.4159999999999999</v>
      </c>
      <c r="T1064" s="12">
        <v>1.4145093039000001</v>
      </c>
      <c r="U1064" s="12">
        <v>1.2832344225000001</v>
      </c>
      <c r="V1064" s="8" t="s">
        <v>177</v>
      </c>
      <c r="W1064" s="8" t="s">
        <v>71</v>
      </c>
      <c r="X1064" s="8" t="s">
        <v>72</v>
      </c>
      <c r="Y1064" s="8" t="s">
        <v>73</v>
      </c>
      <c r="Z1064" s="1">
        <f t="shared" si="16"/>
        <v>1.7955923645939914E-3</v>
      </c>
    </row>
    <row r="1065" spans="1:26" x14ac:dyDescent="0.2">
      <c r="A1065" s="7">
        <v>2393</v>
      </c>
      <c r="B1065" s="8" t="s">
        <v>745</v>
      </c>
      <c r="C1065" s="9" t="s">
        <v>743</v>
      </c>
      <c r="D1065" s="9" t="s">
        <v>24</v>
      </c>
      <c r="E1065" s="10">
        <v>2</v>
      </c>
      <c r="F1065" s="9" t="s">
        <v>34</v>
      </c>
      <c r="G1065" s="9" t="s">
        <v>35</v>
      </c>
      <c r="H1065" s="9" t="s">
        <v>36</v>
      </c>
      <c r="I1065" s="11">
        <v>684000</v>
      </c>
      <c r="J1065" s="11">
        <v>0</v>
      </c>
      <c r="K1065" s="11">
        <v>0</v>
      </c>
      <c r="L1065" s="11">
        <v>0</v>
      </c>
      <c r="M1065" s="11">
        <v>0</v>
      </c>
      <c r="N1065" s="11">
        <v>0</v>
      </c>
      <c r="O1065" s="8" t="s">
        <v>37</v>
      </c>
      <c r="P1065" s="14" t="s">
        <v>3417</v>
      </c>
      <c r="Q1065" s="12">
        <v>0</v>
      </c>
      <c r="R1065" s="12">
        <v>4.7874791999999999</v>
      </c>
      <c r="S1065" s="12">
        <v>0.42099999999999999</v>
      </c>
      <c r="T1065" s="12">
        <v>0</v>
      </c>
      <c r="U1065" s="12">
        <v>0</v>
      </c>
      <c r="V1065" s="8" t="s">
        <v>177</v>
      </c>
      <c r="W1065" s="8" t="s">
        <v>71</v>
      </c>
      <c r="X1065" s="8" t="s">
        <v>72</v>
      </c>
      <c r="Y1065" s="8" t="s">
        <v>73</v>
      </c>
      <c r="Z1065" s="1">
        <f t="shared" si="16"/>
        <v>5.5836971491228071E-4</v>
      </c>
    </row>
    <row r="1066" spans="1:26" x14ac:dyDescent="0.2">
      <c r="A1066" s="7">
        <v>2393</v>
      </c>
      <c r="B1066" s="8" t="s">
        <v>745</v>
      </c>
      <c r="C1066" s="9" t="s">
        <v>743</v>
      </c>
      <c r="D1066" s="9" t="s">
        <v>24</v>
      </c>
      <c r="E1066" s="10">
        <v>2</v>
      </c>
      <c r="F1066" s="9" t="s">
        <v>42</v>
      </c>
      <c r="G1066" s="9" t="s">
        <v>35</v>
      </c>
      <c r="H1066" s="9" t="s">
        <v>36</v>
      </c>
      <c r="I1066" s="11">
        <v>4840000</v>
      </c>
      <c r="J1066" s="11">
        <v>0</v>
      </c>
      <c r="K1066" s="11">
        <v>144298</v>
      </c>
      <c r="L1066" s="11">
        <v>144298</v>
      </c>
      <c r="M1066" s="11">
        <v>0</v>
      </c>
      <c r="N1066" s="11">
        <v>139986</v>
      </c>
      <c r="O1066" s="8" t="s">
        <v>37</v>
      </c>
      <c r="P1066" s="14" t="s">
        <v>3417</v>
      </c>
      <c r="Q1066" s="12">
        <v>4.19958E-2</v>
      </c>
      <c r="R1066" s="12">
        <v>4.7874791999999999</v>
      </c>
      <c r="S1066" s="12">
        <v>0.42099999999999999</v>
      </c>
      <c r="T1066" s="12">
        <v>3.6930149E-3</v>
      </c>
      <c r="U1066" s="12">
        <v>3.3502811000000001E-3</v>
      </c>
      <c r="V1066" s="8" t="s">
        <v>177</v>
      </c>
      <c r="W1066" s="8" t="s">
        <v>71</v>
      </c>
      <c r="X1066" s="8" t="s">
        <v>72</v>
      </c>
      <c r="Y1066" s="8" t="s">
        <v>73</v>
      </c>
      <c r="Z1066" s="1">
        <f t="shared" si="16"/>
        <v>7.8910100206611565E-5</v>
      </c>
    </row>
    <row r="1067" spans="1:26" x14ac:dyDescent="0.2">
      <c r="A1067" s="7">
        <v>2393</v>
      </c>
      <c r="B1067" s="8" t="s">
        <v>745</v>
      </c>
      <c r="C1067" s="9" t="s">
        <v>743</v>
      </c>
      <c r="D1067" s="9" t="s">
        <v>24</v>
      </c>
      <c r="E1067" s="10">
        <v>2</v>
      </c>
      <c r="F1067" s="9" t="s">
        <v>50</v>
      </c>
      <c r="G1067" s="9" t="s">
        <v>35</v>
      </c>
      <c r="H1067" s="9" t="s">
        <v>36</v>
      </c>
      <c r="I1067" s="11">
        <v>4984147</v>
      </c>
      <c r="J1067" s="11">
        <v>0</v>
      </c>
      <c r="K1067" s="11">
        <v>79618</v>
      </c>
      <c r="L1067" s="11">
        <v>79618</v>
      </c>
      <c r="M1067" s="11">
        <v>0</v>
      </c>
      <c r="N1067" s="11">
        <v>77224</v>
      </c>
      <c r="O1067" s="8" t="s">
        <v>37</v>
      </c>
      <c r="P1067" s="14" t="s">
        <v>3417</v>
      </c>
      <c r="Q1067" s="12">
        <v>2.3167199999999999E-2</v>
      </c>
      <c r="R1067" s="12">
        <v>4.7874791999999999</v>
      </c>
      <c r="S1067" s="12">
        <v>0.42099999999999999</v>
      </c>
      <c r="T1067" s="12">
        <v>2.0372707000000001E-3</v>
      </c>
      <c r="U1067" s="12">
        <v>1.8481998999999999E-3</v>
      </c>
      <c r="V1067" s="8" t="s">
        <v>177</v>
      </c>
      <c r="W1067" s="8" t="s">
        <v>71</v>
      </c>
      <c r="X1067" s="8" t="s">
        <v>72</v>
      </c>
      <c r="Y1067" s="8" t="s">
        <v>73</v>
      </c>
      <c r="Z1067" s="1">
        <f t="shared" si="16"/>
        <v>7.6627933526037651E-5</v>
      </c>
    </row>
    <row r="1068" spans="1:26" x14ac:dyDescent="0.2">
      <c r="A1068" s="7">
        <v>2393</v>
      </c>
      <c r="B1068" s="8" t="s">
        <v>745</v>
      </c>
      <c r="C1068" s="9" t="s">
        <v>743</v>
      </c>
      <c r="D1068" s="9" t="s">
        <v>24</v>
      </c>
      <c r="E1068" s="10">
        <v>2</v>
      </c>
      <c r="F1068" s="9" t="s">
        <v>50</v>
      </c>
      <c r="G1068" s="9" t="s">
        <v>26</v>
      </c>
      <c r="H1068" s="9" t="s">
        <v>27</v>
      </c>
      <c r="I1068" s="11">
        <v>2161853</v>
      </c>
      <c r="J1068" s="11">
        <v>0</v>
      </c>
      <c r="K1068" s="11">
        <v>34534</v>
      </c>
      <c r="L1068" s="11">
        <v>34534</v>
      </c>
      <c r="M1068" s="11">
        <v>0</v>
      </c>
      <c r="N1068" s="11">
        <v>5949</v>
      </c>
      <c r="O1068" s="8" t="s">
        <v>28</v>
      </c>
      <c r="P1068" s="14">
        <v>2.7000000000000001E-3</v>
      </c>
      <c r="Q1068" s="12">
        <v>4.7223161999999999</v>
      </c>
      <c r="R1068" s="12">
        <v>4.7874791999999999</v>
      </c>
      <c r="S1068" s="12">
        <v>0.42099999999999999</v>
      </c>
      <c r="T1068" s="12">
        <v>0.41526971439999999</v>
      </c>
      <c r="U1068" s="12">
        <v>0.37673021359999997</v>
      </c>
      <c r="V1068" s="8" t="s">
        <v>177</v>
      </c>
      <c r="W1068" s="8" t="s">
        <v>71</v>
      </c>
      <c r="X1068" s="8" t="s">
        <v>72</v>
      </c>
      <c r="Y1068" s="8" t="s">
        <v>73</v>
      </c>
      <c r="Z1068" s="1">
        <f t="shared" si="16"/>
        <v>1.7666552027358011E-4</v>
      </c>
    </row>
    <row r="1069" spans="1:26" x14ac:dyDescent="0.2">
      <c r="A1069" s="7">
        <v>2398</v>
      </c>
      <c r="B1069" s="8" t="s">
        <v>746</v>
      </c>
      <c r="C1069" s="9" t="s">
        <v>743</v>
      </c>
      <c r="D1069" s="9" t="s">
        <v>24</v>
      </c>
      <c r="E1069" s="10">
        <v>2</v>
      </c>
      <c r="F1069" s="9" t="s">
        <v>34</v>
      </c>
      <c r="G1069" s="9" t="s">
        <v>35</v>
      </c>
      <c r="H1069" s="9" t="s">
        <v>36</v>
      </c>
      <c r="I1069" s="11">
        <v>559579711</v>
      </c>
      <c r="J1069" s="11">
        <v>0</v>
      </c>
      <c r="K1069" s="11">
        <v>297776</v>
      </c>
      <c r="L1069" s="11">
        <v>297776</v>
      </c>
      <c r="M1069" s="11">
        <v>0</v>
      </c>
      <c r="N1069" s="11">
        <v>289771</v>
      </c>
      <c r="O1069" s="8" t="s">
        <v>37</v>
      </c>
      <c r="P1069" s="14" t="s">
        <v>3417</v>
      </c>
      <c r="Q1069" s="12">
        <v>8.6931300000000003E-2</v>
      </c>
      <c r="R1069" s="12">
        <v>4.1500922999999998</v>
      </c>
      <c r="S1069" s="12">
        <v>3.9780000000000002</v>
      </c>
      <c r="T1069" s="12">
        <v>8.3326510899999998E-2</v>
      </c>
      <c r="U1069" s="12">
        <v>7.5593314800000005E-2</v>
      </c>
      <c r="V1069" s="8" t="s">
        <v>177</v>
      </c>
      <c r="W1069" s="8" t="s">
        <v>71</v>
      </c>
      <c r="X1069" s="8" t="s">
        <v>72</v>
      </c>
      <c r="Y1069" s="8" t="s">
        <v>73</v>
      </c>
      <c r="Z1069" s="1">
        <f t="shared" si="16"/>
        <v>6.44909359481763E-6</v>
      </c>
    </row>
    <row r="1070" spans="1:26" x14ac:dyDescent="0.2">
      <c r="A1070" s="7">
        <v>2398</v>
      </c>
      <c r="B1070" s="8" t="s">
        <v>746</v>
      </c>
      <c r="C1070" s="9" t="s">
        <v>743</v>
      </c>
      <c r="D1070" s="9" t="s">
        <v>24</v>
      </c>
      <c r="E1070" s="10">
        <v>2</v>
      </c>
      <c r="F1070" s="9" t="s">
        <v>34</v>
      </c>
      <c r="G1070" s="9" t="s">
        <v>207</v>
      </c>
      <c r="H1070" s="9" t="s">
        <v>27</v>
      </c>
      <c r="I1070" s="11">
        <v>-32711</v>
      </c>
      <c r="J1070" s="11">
        <v>0</v>
      </c>
      <c r="K1070" s="11">
        <v>0</v>
      </c>
      <c r="L1070" s="11">
        <v>0</v>
      </c>
      <c r="M1070" s="11">
        <v>0</v>
      </c>
      <c r="N1070" s="11">
        <v>0</v>
      </c>
      <c r="O1070" s="8" t="s">
        <v>28</v>
      </c>
      <c r="P1070" s="14" t="s">
        <v>3417</v>
      </c>
      <c r="Q1070" s="12">
        <v>0</v>
      </c>
      <c r="R1070" s="12">
        <v>4.1500922999999998</v>
      </c>
      <c r="S1070" s="12">
        <v>3.9780000000000002</v>
      </c>
      <c r="T1070" s="12">
        <v>0</v>
      </c>
      <c r="U1070" s="12">
        <v>0</v>
      </c>
      <c r="V1070" s="8" t="s">
        <v>177</v>
      </c>
      <c r="W1070" s="8" t="s">
        <v>71</v>
      </c>
      <c r="X1070" s="8" t="s">
        <v>72</v>
      </c>
      <c r="Y1070" s="8" t="s">
        <v>73</v>
      </c>
      <c r="Z1070" s="1">
        <f t="shared" si="16"/>
        <v>0.11032319189263552</v>
      </c>
    </row>
    <row r="1071" spans="1:26" x14ac:dyDescent="0.2">
      <c r="A1071" s="7">
        <v>2398</v>
      </c>
      <c r="B1071" s="8" t="s">
        <v>746</v>
      </c>
      <c r="C1071" s="9" t="s">
        <v>743</v>
      </c>
      <c r="D1071" s="9" t="s">
        <v>24</v>
      </c>
      <c r="E1071" s="10">
        <v>2</v>
      </c>
      <c r="F1071" s="9" t="s">
        <v>42</v>
      </c>
      <c r="G1071" s="9" t="s">
        <v>35</v>
      </c>
      <c r="H1071" s="9" t="s">
        <v>36</v>
      </c>
      <c r="I1071" s="11">
        <v>1117530380</v>
      </c>
      <c r="J1071" s="11">
        <v>0</v>
      </c>
      <c r="K1071" s="11">
        <v>13020253</v>
      </c>
      <c r="L1071" s="11">
        <v>13020253</v>
      </c>
      <c r="M1071" s="11">
        <v>0</v>
      </c>
      <c r="N1071" s="11">
        <v>12667162</v>
      </c>
      <c r="O1071" s="8" t="s">
        <v>37</v>
      </c>
      <c r="P1071" s="14" t="s">
        <v>3417</v>
      </c>
      <c r="Q1071" s="12">
        <v>3.8001486</v>
      </c>
      <c r="R1071" s="12">
        <v>4.1500922999999998</v>
      </c>
      <c r="S1071" s="12">
        <v>3.9780000000000002</v>
      </c>
      <c r="T1071" s="12">
        <v>3.6425674510000001</v>
      </c>
      <c r="U1071" s="12">
        <v>3.3045155140000002</v>
      </c>
      <c r="V1071" s="8" t="s">
        <v>177</v>
      </c>
      <c r="W1071" s="8" t="s">
        <v>71</v>
      </c>
      <c r="X1071" s="8" t="s">
        <v>72</v>
      </c>
      <c r="Y1071" s="8" t="s">
        <v>73</v>
      </c>
      <c r="Z1071" s="1">
        <f t="shared" si="16"/>
        <v>3.2292472711122187E-6</v>
      </c>
    </row>
    <row r="1072" spans="1:26" x14ac:dyDescent="0.2">
      <c r="A1072" s="7">
        <v>2398</v>
      </c>
      <c r="B1072" s="8" t="s">
        <v>746</v>
      </c>
      <c r="C1072" s="9" t="s">
        <v>743</v>
      </c>
      <c r="D1072" s="9" t="s">
        <v>24</v>
      </c>
      <c r="E1072" s="10">
        <v>2</v>
      </c>
      <c r="F1072" s="9" t="s">
        <v>42</v>
      </c>
      <c r="G1072" s="9" t="s">
        <v>207</v>
      </c>
      <c r="H1072" s="9" t="s">
        <v>27</v>
      </c>
      <c r="I1072" s="11">
        <v>112620</v>
      </c>
      <c r="J1072" s="11">
        <v>0</v>
      </c>
      <c r="K1072" s="11">
        <v>1646</v>
      </c>
      <c r="L1072" s="11">
        <v>1646</v>
      </c>
      <c r="M1072" s="11">
        <v>0</v>
      </c>
      <c r="N1072" s="11">
        <v>294</v>
      </c>
      <c r="O1072" s="8" t="s">
        <v>28</v>
      </c>
      <c r="P1072" s="14">
        <v>3.0000000000000001E-3</v>
      </c>
      <c r="Q1072" s="12">
        <v>0.26301239999999998</v>
      </c>
      <c r="R1072" s="12">
        <v>4.1500922999999998</v>
      </c>
      <c r="S1072" s="12">
        <v>3.9780000000000002</v>
      </c>
      <c r="T1072" s="12">
        <v>0.25210603799999998</v>
      </c>
      <c r="U1072" s="12">
        <v>0.22870909740000001</v>
      </c>
      <c r="V1072" s="8" t="s">
        <v>177</v>
      </c>
      <c r="W1072" s="8" t="s">
        <v>71</v>
      </c>
      <c r="X1072" s="8" t="s">
        <v>72</v>
      </c>
      <c r="Y1072" s="8" t="s">
        <v>73</v>
      </c>
      <c r="Z1072" s="1">
        <f t="shared" si="16"/>
        <v>3.2043881459776241E-2</v>
      </c>
    </row>
    <row r="1073" spans="1:26" x14ac:dyDescent="0.2">
      <c r="A1073" s="7">
        <v>2399</v>
      </c>
      <c r="B1073" s="8" t="s">
        <v>747</v>
      </c>
      <c r="C1073" s="9" t="s">
        <v>743</v>
      </c>
      <c r="D1073" s="9" t="s">
        <v>24</v>
      </c>
      <c r="E1073" s="10">
        <v>2</v>
      </c>
      <c r="F1073" s="9" t="s">
        <v>50</v>
      </c>
      <c r="G1073" s="9" t="s">
        <v>35</v>
      </c>
      <c r="H1073" s="9" t="s">
        <v>36</v>
      </c>
      <c r="I1073" s="11">
        <v>14139472</v>
      </c>
      <c r="J1073" s="11">
        <v>0</v>
      </c>
      <c r="K1073" s="11">
        <v>149567</v>
      </c>
      <c r="L1073" s="11">
        <v>149567</v>
      </c>
      <c r="M1073" s="11">
        <v>0</v>
      </c>
      <c r="N1073" s="11">
        <v>145211</v>
      </c>
      <c r="O1073" s="8" t="s">
        <v>37</v>
      </c>
      <c r="P1073" s="14" t="s">
        <v>3417</v>
      </c>
      <c r="Q1073" s="12">
        <v>4.3563299999999999E-2</v>
      </c>
      <c r="R1073" s="12">
        <v>0.1194153</v>
      </c>
      <c r="S1073" s="12">
        <v>3.7999999999999999E-2</v>
      </c>
      <c r="T1073" s="12">
        <v>1.3862590500000001E-2</v>
      </c>
      <c r="U1073" s="12">
        <v>1.25760596E-2</v>
      </c>
      <c r="V1073" s="8" t="s">
        <v>177</v>
      </c>
      <c r="W1073" s="8" t="s">
        <v>71</v>
      </c>
      <c r="X1073" s="8" t="s">
        <v>72</v>
      </c>
      <c r="Y1073" s="8" t="s">
        <v>73</v>
      </c>
      <c r="Z1073" s="1">
        <f t="shared" si="16"/>
        <v>2.4380705304978856E-6</v>
      </c>
    </row>
    <row r="1074" spans="1:26" x14ac:dyDescent="0.2">
      <c r="A1074" s="7">
        <v>2399</v>
      </c>
      <c r="B1074" s="8" t="s">
        <v>747</v>
      </c>
      <c r="C1074" s="9" t="s">
        <v>743</v>
      </c>
      <c r="D1074" s="9" t="s">
        <v>24</v>
      </c>
      <c r="E1074" s="10">
        <v>2</v>
      </c>
      <c r="F1074" s="9" t="s">
        <v>50</v>
      </c>
      <c r="G1074" s="9" t="s">
        <v>207</v>
      </c>
      <c r="H1074" s="9" t="s">
        <v>27</v>
      </c>
      <c r="I1074" s="11">
        <v>45528</v>
      </c>
      <c r="J1074" s="11">
        <v>0</v>
      </c>
      <c r="K1074" s="11">
        <v>483</v>
      </c>
      <c r="L1074" s="11">
        <v>483</v>
      </c>
      <c r="M1074" s="11">
        <v>0</v>
      </c>
      <c r="N1074" s="11">
        <v>86</v>
      </c>
      <c r="O1074" s="8" t="s">
        <v>28</v>
      </c>
      <c r="P1074" s="14">
        <v>3.0000000000000001E-3</v>
      </c>
      <c r="Q1074" s="12">
        <v>7.5852000000000003E-2</v>
      </c>
      <c r="R1074" s="12">
        <v>0.1194153</v>
      </c>
      <c r="S1074" s="12">
        <v>3.7999999999999999E-2</v>
      </c>
      <c r="T1074" s="12">
        <v>2.4137409499999998E-2</v>
      </c>
      <c r="U1074" s="12">
        <v>2.1897314300000002E-2</v>
      </c>
      <c r="V1074" s="8" t="s">
        <v>177</v>
      </c>
      <c r="W1074" s="8" t="s">
        <v>71</v>
      </c>
      <c r="X1074" s="8" t="s">
        <v>72</v>
      </c>
      <c r="Y1074" s="8" t="s">
        <v>73</v>
      </c>
      <c r="Z1074" s="1">
        <f t="shared" si="16"/>
        <v>7.571830521876647E-4</v>
      </c>
    </row>
    <row r="1075" spans="1:26" x14ac:dyDescent="0.2">
      <c r="A1075" s="7">
        <v>2401</v>
      </c>
      <c r="B1075" s="8" t="s">
        <v>748</v>
      </c>
      <c r="C1075" s="9" t="s">
        <v>743</v>
      </c>
      <c r="D1075" s="9" t="s">
        <v>24</v>
      </c>
      <c r="E1075" s="10">
        <v>2</v>
      </c>
      <c r="F1075" s="9" t="s">
        <v>50</v>
      </c>
      <c r="G1075" s="9" t="s">
        <v>35</v>
      </c>
      <c r="H1075" s="9" t="s">
        <v>36</v>
      </c>
      <c r="I1075" s="11">
        <v>601802</v>
      </c>
      <c r="J1075" s="11">
        <v>0</v>
      </c>
      <c r="K1075" s="11">
        <v>14634</v>
      </c>
      <c r="L1075" s="11">
        <v>14634</v>
      </c>
      <c r="M1075" s="11">
        <v>0</v>
      </c>
      <c r="N1075" s="11">
        <v>14237</v>
      </c>
      <c r="O1075" s="8" t="s">
        <v>37</v>
      </c>
      <c r="P1075" s="14" t="s">
        <v>3417</v>
      </c>
      <c r="Q1075" s="12">
        <v>4.2710999999999999E-3</v>
      </c>
      <c r="R1075" s="12">
        <v>6.24831E-2</v>
      </c>
      <c r="S1075" s="12">
        <v>8.0000000000000002E-3</v>
      </c>
      <c r="T1075" s="12">
        <v>5.4684869999999997E-4</v>
      </c>
      <c r="U1075" s="12">
        <v>4.9609790000000001E-4</v>
      </c>
      <c r="V1075" s="8" t="s">
        <v>177</v>
      </c>
      <c r="W1075" s="8" t="s">
        <v>71</v>
      </c>
      <c r="X1075" s="8" t="s">
        <v>72</v>
      </c>
      <c r="Y1075" s="8" t="s">
        <v>73</v>
      </c>
      <c r="Z1075" s="1">
        <f t="shared" si="16"/>
        <v>1.2059581058221808E-5</v>
      </c>
    </row>
    <row r="1076" spans="1:26" x14ac:dyDescent="0.2">
      <c r="A1076" s="7">
        <v>2401</v>
      </c>
      <c r="B1076" s="8" t="s">
        <v>748</v>
      </c>
      <c r="C1076" s="9" t="s">
        <v>743</v>
      </c>
      <c r="D1076" s="9" t="s">
        <v>24</v>
      </c>
      <c r="E1076" s="10">
        <v>2</v>
      </c>
      <c r="F1076" s="9" t="s">
        <v>50</v>
      </c>
      <c r="G1076" s="9" t="s">
        <v>207</v>
      </c>
      <c r="H1076" s="9" t="s">
        <v>27</v>
      </c>
      <c r="I1076" s="11">
        <v>15198</v>
      </c>
      <c r="J1076" s="11">
        <v>0</v>
      </c>
      <c r="K1076" s="11">
        <v>371</v>
      </c>
      <c r="L1076" s="11">
        <v>371</v>
      </c>
      <c r="M1076" s="11">
        <v>0</v>
      </c>
      <c r="N1076" s="11">
        <v>66</v>
      </c>
      <c r="O1076" s="8" t="s">
        <v>28</v>
      </c>
      <c r="P1076" s="14">
        <v>3.0000000000000001E-3</v>
      </c>
      <c r="Q1076" s="12">
        <v>5.8212E-2</v>
      </c>
      <c r="R1076" s="12">
        <v>6.24831E-2</v>
      </c>
      <c r="S1076" s="12">
        <v>8.0000000000000002E-3</v>
      </c>
      <c r="T1076" s="12">
        <v>7.4531513000000004E-3</v>
      </c>
      <c r="U1076" s="12">
        <v>6.7614544999999998E-3</v>
      </c>
      <c r="V1076" s="8" t="s">
        <v>177</v>
      </c>
      <c r="W1076" s="8" t="s">
        <v>71</v>
      </c>
      <c r="X1076" s="8" t="s">
        <v>72</v>
      </c>
      <c r="Y1076" s="8" t="s">
        <v>73</v>
      </c>
      <c r="Z1076" s="1">
        <f t="shared" si="16"/>
        <v>4.7752862218712985E-4</v>
      </c>
    </row>
    <row r="1077" spans="1:26" x14ac:dyDescent="0.2">
      <c r="A1077" s="7">
        <v>2404</v>
      </c>
      <c r="B1077" s="8" t="s">
        <v>749</v>
      </c>
      <c r="C1077" s="9" t="s">
        <v>743</v>
      </c>
      <c r="D1077" s="9" t="s">
        <v>24</v>
      </c>
      <c r="E1077" s="10">
        <v>2</v>
      </c>
      <c r="F1077" s="9" t="s">
        <v>50</v>
      </c>
      <c r="G1077" s="9" t="s">
        <v>35</v>
      </c>
      <c r="H1077" s="9" t="s">
        <v>36</v>
      </c>
      <c r="I1077" s="11">
        <v>92542426</v>
      </c>
      <c r="J1077" s="11">
        <v>0</v>
      </c>
      <c r="K1077" s="11">
        <v>1142255</v>
      </c>
      <c r="L1077" s="11">
        <v>1142255</v>
      </c>
      <c r="M1077" s="11">
        <v>0</v>
      </c>
      <c r="N1077" s="11">
        <v>1110063</v>
      </c>
      <c r="O1077" s="8" t="s">
        <v>37</v>
      </c>
      <c r="P1077" s="14" t="s">
        <v>3417</v>
      </c>
      <c r="Q1077" s="12">
        <v>0.33301890000000001</v>
      </c>
      <c r="R1077" s="12">
        <v>0.3982869</v>
      </c>
      <c r="S1077" s="12">
        <v>0.33900000000000002</v>
      </c>
      <c r="T1077" s="12">
        <v>0.28344745230000001</v>
      </c>
      <c r="U1077" s="12">
        <v>0.2571418419</v>
      </c>
      <c r="V1077" s="8" t="s">
        <v>177</v>
      </c>
      <c r="W1077" s="8" t="s">
        <v>71</v>
      </c>
      <c r="X1077" s="8" t="s">
        <v>72</v>
      </c>
      <c r="Y1077" s="8" t="s">
        <v>73</v>
      </c>
      <c r="Z1077" s="1">
        <f t="shared" si="16"/>
        <v>3.3231862216363336E-6</v>
      </c>
    </row>
    <row r="1078" spans="1:26" x14ac:dyDescent="0.2">
      <c r="A1078" s="7">
        <v>2404</v>
      </c>
      <c r="B1078" s="8" t="s">
        <v>749</v>
      </c>
      <c r="C1078" s="9" t="s">
        <v>743</v>
      </c>
      <c r="D1078" s="9" t="s">
        <v>24</v>
      </c>
      <c r="E1078" s="10">
        <v>2</v>
      </c>
      <c r="F1078" s="9" t="s">
        <v>50</v>
      </c>
      <c r="G1078" s="9" t="s">
        <v>207</v>
      </c>
      <c r="H1078" s="9" t="s">
        <v>27</v>
      </c>
      <c r="I1078" s="11">
        <v>33574</v>
      </c>
      <c r="J1078" s="11">
        <v>0</v>
      </c>
      <c r="K1078" s="11">
        <v>416</v>
      </c>
      <c r="L1078" s="11">
        <v>416</v>
      </c>
      <c r="M1078" s="11">
        <v>0</v>
      </c>
      <c r="N1078" s="11">
        <v>74</v>
      </c>
      <c r="O1078" s="8" t="s">
        <v>28</v>
      </c>
      <c r="P1078" s="14">
        <v>3.0000000000000001E-3</v>
      </c>
      <c r="Q1078" s="12">
        <v>6.5268000000000007E-2</v>
      </c>
      <c r="R1078" s="12">
        <v>0.3982869</v>
      </c>
      <c r="S1078" s="12">
        <v>0.33900000000000002</v>
      </c>
      <c r="T1078" s="12">
        <v>5.5552547700000003E-2</v>
      </c>
      <c r="U1078" s="12">
        <v>5.0396940600000002E-2</v>
      </c>
      <c r="V1078" s="8" t="s">
        <v>177</v>
      </c>
      <c r="W1078" s="8" t="s">
        <v>71</v>
      </c>
      <c r="X1078" s="8" t="s">
        <v>72</v>
      </c>
      <c r="Y1078" s="8" t="s">
        <v>73</v>
      </c>
      <c r="Z1078" s="1">
        <f t="shared" si="16"/>
        <v>9.1599367069756365E-3</v>
      </c>
    </row>
    <row r="1079" spans="1:26" x14ac:dyDescent="0.2">
      <c r="A1079" s="7">
        <v>2406</v>
      </c>
      <c r="B1079" s="8" t="s">
        <v>750</v>
      </c>
      <c r="C1079" s="9" t="s">
        <v>743</v>
      </c>
      <c r="D1079" s="9" t="s">
        <v>24</v>
      </c>
      <c r="E1079" s="10">
        <v>2</v>
      </c>
      <c r="F1079" s="9" t="s">
        <v>34</v>
      </c>
      <c r="G1079" s="9" t="s">
        <v>35</v>
      </c>
      <c r="H1079" s="9" t="s">
        <v>36</v>
      </c>
      <c r="I1079" s="11">
        <v>1171283943</v>
      </c>
      <c r="J1079" s="11">
        <v>0</v>
      </c>
      <c r="K1079" s="11">
        <v>1789460</v>
      </c>
      <c r="L1079" s="11">
        <v>1789460</v>
      </c>
      <c r="M1079" s="11">
        <v>0</v>
      </c>
      <c r="N1079" s="11">
        <v>1714689</v>
      </c>
      <c r="O1079" s="8" t="s">
        <v>37</v>
      </c>
      <c r="P1079" s="14" t="s">
        <v>3417</v>
      </c>
      <c r="Q1079" s="12">
        <v>0.51440669999999999</v>
      </c>
      <c r="R1079" s="12">
        <v>7.7842693799999996</v>
      </c>
      <c r="S1079" s="12">
        <v>7.3970000000000002</v>
      </c>
      <c r="T1079" s="12">
        <v>0.48881483590000002</v>
      </c>
      <c r="U1079" s="12">
        <v>0.44344991010000001</v>
      </c>
      <c r="V1079" s="8" t="s">
        <v>177</v>
      </c>
      <c r="W1079" s="8" t="s">
        <v>71</v>
      </c>
      <c r="X1079" s="8" t="s">
        <v>72</v>
      </c>
      <c r="Y1079" s="8" t="s">
        <v>73</v>
      </c>
      <c r="Z1079" s="1">
        <f t="shared" si="16"/>
        <v>5.7291380839837916E-6</v>
      </c>
    </row>
    <row r="1080" spans="1:26" x14ac:dyDescent="0.2">
      <c r="A1080" s="7">
        <v>2406</v>
      </c>
      <c r="B1080" s="8" t="s">
        <v>750</v>
      </c>
      <c r="C1080" s="9" t="s">
        <v>743</v>
      </c>
      <c r="D1080" s="9" t="s">
        <v>24</v>
      </c>
      <c r="E1080" s="10">
        <v>2</v>
      </c>
      <c r="F1080" s="9" t="s">
        <v>34</v>
      </c>
      <c r="G1080" s="9" t="s">
        <v>26</v>
      </c>
      <c r="H1080" s="9" t="s">
        <v>27</v>
      </c>
      <c r="I1080" s="11">
        <v>55057</v>
      </c>
      <c r="J1080" s="11">
        <v>0</v>
      </c>
      <c r="K1080" s="11">
        <v>0</v>
      </c>
      <c r="L1080" s="11">
        <v>0</v>
      </c>
      <c r="M1080" s="11">
        <v>0</v>
      </c>
      <c r="N1080" s="11">
        <v>0</v>
      </c>
      <c r="O1080" s="8" t="s">
        <v>28</v>
      </c>
      <c r="P1080" s="14" t="s">
        <v>3417</v>
      </c>
      <c r="Q1080" s="12">
        <v>0</v>
      </c>
      <c r="R1080" s="12">
        <v>7.7842693799999996</v>
      </c>
      <c r="S1080" s="12">
        <v>7.3970000000000002</v>
      </c>
      <c r="T1080" s="12">
        <v>0</v>
      </c>
      <c r="U1080" s="12">
        <v>0</v>
      </c>
      <c r="V1080" s="8" t="s">
        <v>177</v>
      </c>
      <c r="W1080" s="8" t="s">
        <v>71</v>
      </c>
      <c r="X1080" s="8" t="s">
        <v>72</v>
      </c>
      <c r="Y1080" s="8" t="s">
        <v>73</v>
      </c>
      <c r="Z1080" s="1">
        <f t="shared" si="16"/>
        <v>0.12188182147592495</v>
      </c>
    </row>
    <row r="1081" spans="1:26" x14ac:dyDescent="0.2">
      <c r="A1081" s="7">
        <v>2406</v>
      </c>
      <c r="B1081" s="8" t="s">
        <v>750</v>
      </c>
      <c r="C1081" s="9" t="s">
        <v>743</v>
      </c>
      <c r="D1081" s="9" t="s">
        <v>24</v>
      </c>
      <c r="E1081" s="10">
        <v>2</v>
      </c>
      <c r="F1081" s="9" t="s">
        <v>42</v>
      </c>
      <c r="G1081" s="9" t="s">
        <v>35</v>
      </c>
      <c r="H1081" s="9" t="s">
        <v>36</v>
      </c>
      <c r="I1081" s="11">
        <v>2077146562</v>
      </c>
      <c r="J1081" s="11">
        <v>0</v>
      </c>
      <c r="K1081" s="11">
        <v>22733937</v>
      </c>
      <c r="L1081" s="11">
        <v>22733937</v>
      </c>
      <c r="M1081" s="11">
        <v>0</v>
      </c>
      <c r="N1081" s="11">
        <v>21762042</v>
      </c>
      <c r="O1081" s="8" t="s">
        <v>37</v>
      </c>
      <c r="P1081" s="14" t="s">
        <v>3417</v>
      </c>
      <c r="Q1081" s="12">
        <v>6.5286125999999998</v>
      </c>
      <c r="R1081" s="12">
        <v>7.7842693799999996</v>
      </c>
      <c r="S1081" s="12">
        <v>7.3970000000000002</v>
      </c>
      <c r="T1081" s="12">
        <v>6.2038124639000003</v>
      </c>
      <c r="U1081" s="12">
        <v>5.6280617472000003</v>
      </c>
      <c r="V1081" s="8" t="s">
        <v>177</v>
      </c>
      <c r="W1081" s="8" t="s">
        <v>71</v>
      </c>
      <c r="X1081" s="8" t="s">
        <v>72</v>
      </c>
      <c r="Y1081" s="8" t="s">
        <v>73</v>
      </c>
      <c r="Z1081" s="1">
        <f t="shared" si="16"/>
        <v>3.2306085510589991E-6</v>
      </c>
    </row>
    <row r="1082" spans="1:26" x14ac:dyDescent="0.2">
      <c r="A1082" s="7">
        <v>2406</v>
      </c>
      <c r="B1082" s="8" t="s">
        <v>750</v>
      </c>
      <c r="C1082" s="9" t="s">
        <v>743</v>
      </c>
      <c r="D1082" s="9" t="s">
        <v>24</v>
      </c>
      <c r="E1082" s="10">
        <v>2</v>
      </c>
      <c r="F1082" s="9" t="s">
        <v>42</v>
      </c>
      <c r="G1082" s="9" t="s">
        <v>26</v>
      </c>
      <c r="H1082" s="9" t="s">
        <v>27</v>
      </c>
      <c r="I1082" s="11">
        <v>115438</v>
      </c>
      <c r="J1082" s="11">
        <v>0</v>
      </c>
      <c r="K1082" s="11">
        <v>1327</v>
      </c>
      <c r="L1082" s="11">
        <v>1327</v>
      </c>
      <c r="M1082" s="11">
        <v>0</v>
      </c>
      <c r="N1082" s="11">
        <v>237</v>
      </c>
      <c r="O1082" s="8" t="s">
        <v>28</v>
      </c>
      <c r="P1082" s="14">
        <v>2.7000000000000001E-3</v>
      </c>
      <c r="Q1082" s="12">
        <v>0.19081818</v>
      </c>
      <c r="R1082" s="12">
        <v>7.7842693799999996</v>
      </c>
      <c r="S1082" s="12">
        <v>7.3970000000000002</v>
      </c>
      <c r="T1082" s="12">
        <v>0.181324927</v>
      </c>
      <c r="U1082" s="12">
        <v>0.16449689470000001</v>
      </c>
      <c r="V1082" s="8" t="s">
        <v>177</v>
      </c>
      <c r="W1082" s="8" t="s">
        <v>71</v>
      </c>
      <c r="X1082" s="8" t="s">
        <v>72</v>
      </c>
      <c r="Y1082" s="8" t="s">
        <v>73</v>
      </c>
      <c r="Z1082" s="1">
        <f t="shared" si="16"/>
        <v>5.8130316230357422E-2</v>
      </c>
    </row>
    <row r="1083" spans="1:26" x14ac:dyDescent="0.2">
      <c r="A1083" s="7">
        <v>2406</v>
      </c>
      <c r="B1083" s="8" t="s">
        <v>750</v>
      </c>
      <c r="C1083" s="9" t="s">
        <v>743</v>
      </c>
      <c r="D1083" s="9" t="s">
        <v>24</v>
      </c>
      <c r="E1083" s="10">
        <v>2</v>
      </c>
      <c r="F1083" s="9" t="s">
        <v>50</v>
      </c>
      <c r="G1083" s="9" t="s">
        <v>35</v>
      </c>
      <c r="H1083" s="9" t="s">
        <v>36</v>
      </c>
      <c r="I1083" s="11">
        <v>6941630</v>
      </c>
      <c r="J1083" s="11">
        <v>0</v>
      </c>
      <c r="K1083" s="11">
        <v>125331</v>
      </c>
      <c r="L1083" s="11">
        <v>125331</v>
      </c>
      <c r="M1083" s="11">
        <v>0</v>
      </c>
      <c r="N1083" s="11">
        <v>120165</v>
      </c>
      <c r="O1083" s="8" t="s">
        <v>37</v>
      </c>
      <c r="P1083" s="14" t="s">
        <v>3417</v>
      </c>
      <c r="Q1083" s="12">
        <v>3.6049499999999998E-2</v>
      </c>
      <c r="R1083" s="12">
        <v>7.7842693799999996</v>
      </c>
      <c r="S1083" s="12">
        <v>7.3970000000000002</v>
      </c>
      <c r="T1083" s="12">
        <v>3.4256028199999997E-2</v>
      </c>
      <c r="U1083" s="12">
        <v>3.1076864900000001E-2</v>
      </c>
      <c r="V1083" s="8" t="s">
        <v>177</v>
      </c>
      <c r="W1083" s="8" t="s">
        <v>71</v>
      </c>
      <c r="X1083" s="8" t="s">
        <v>72</v>
      </c>
      <c r="Y1083" s="8" t="s">
        <v>73</v>
      </c>
      <c r="Z1083" s="1">
        <f t="shared" si="16"/>
        <v>9.6669621472190255E-4</v>
      </c>
    </row>
    <row r="1084" spans="1:26" x14ac:dyDescent="0.2">
      <c r="A1084" s="7">
        <v>2406</v>
      </c>
      <c r="B1084" s="8" t="s">
        <v>750</v>
      </c>
      <c r="C1084" s="9" t="s">
        <v>743</v>
      </c>
      <c r="D1084" s="9" t="s">
        <v>24</v>
      </c>
      <c r="E1084" s="10">
        <v>2</v>
      </c>
      <c r="F1084" s="9" t="s">
        <v>50</v>
      </c>
      <c r="G1084" s="9" t="s">
        <v>26</v>
      </c>
      <c r="H1084" s="9" t="s">
        <v>27</v>
      </c>
      <c r="I1084" s="11">
        <v>242370</v>
      </c>
      <c r="J1084" s="11">
        <v>0</v>
      </c>
      <c r="K1084" s="11">
        <v>3629</v>
      </c>
      <c r="L1084" s="11">
        <v>3629</v>
      </c>
      <c r="M1084" s="11">
        <v>0</v>
      </c>
      <c r="N1084" s="11">
        <v>648</v>
      </c>
      <c r="O1084" s="8" t="s">
        <v>28</v>
      </c>
      <c r="P1084" s="14">
        <v>2.7000000000000001E-3</v>
      </c>
      <c r="Q1084" s="12">
        <v>0.51438240000000002</v>
      </c>
      <c r="R1084" s="12">
        <v>7.7842693799999996</v>
      </c>
      <c r="S1084" s="12">
        <v>7.3970000000000002</v>
      </c>
      <c r="T1084" s="12">
        <v>0.48879174489999999</v>
      </c>
      <c r="U1084" s="12">
        <v>0.44342896209999999</v>
      </c>
      <c r="V1084" s="8" t="s">
        <v>177</v>
      </c>
      <c r="W1084" s="8" t="s">
        <v>71</v>
      </c>
      <c r="X1084" s="8" t="s">
        <v>72</v>
      </c>
      <c r="Y1084" s="8" t="s">
        <v>73</v>
      </c>
      <c r="Z1084" s="1">
        <f t="shared" si="16"/>
        <v>2.768679063002847E-2</v>
      </c>
    </row>
    <row r="1085" spans="1:26" x14ac:dyDescent="0.2">
      <c r="A1085" s="7">
        <v>2410</v>
      </c>
      <c r="B1085" s="8" t="s">
        <v>751</v>
      </c>
      <c r="C1085" s="9" t="s">
        <v>743</v>
      </c>
      <c r="D1085" s="9" t="s">
        <v>24</v>
      </c>
      <c r="E1085" s="10">
        <v>2</v>
      </c>
      <c r="F1085" s="9" t="s">
        <v>50</v>
      </c>
      <c r="G1085" s="9" t="s">
        <v>26</v>
      </c>
      <c r="H1085" s="9" t="s">
        <v>27</v>
      </c>
      <c r="I1085" s="11">
        <v>-125000</v>
      </c>
      <c r="J1085" s="11">
        <v>0</v>
      </c>
      <c r="K1085" s="11">
        <v>382</v>
      </c>
      <c r="L1085" s="11">
        <v>382</v>
      </c>
      <c r="M1085" s="11">
        <v>0</v>
      </c>
      <c r="N1085" s="11">
        <v>65</v>
      </c>
      <c r="O1085" s="8" t="s">
        <v>28</v>
      </c>
      <c r="P1085" s="14">
        <v>2.7000000000000001E-3</v>
      </c>
      <c r="Q1085" s="12">
        <v>5.1596999999999997E-2</v>
      </c>
      <c r="R1085" s="12">
        <v>5.1596999999999997E-2</v>
      </c>
      <c r="S1085" s="12">
        <v>5.8999999999999997E-2</v>
      </c>
      <c r="T1085" s="12">
        <v>5.8999999999999997E-2</v>
      </c>
      <c r="U1085" s="12">
        <v>5.35244489E-2</v>
      </c>
      <c r="V1085" s="8" t="s">
        <v>177</v>
      </c>
      <c r="W1085" s="8" t="s">
        <v>71</v>
      </c>
      <c r="X1085" s="8" t="s">
        <v>72</v>
      </c>
      <c r="Y1085" s="8" t="s">
        <v>73</v>
      </c>
      <c r="Z1085" s="1">
        <f t="shared" si="16"/>
        <v>4.2819131999999999E-4</v>
      </c>
    </row>
    <row r="1086" spans="1:26" x14ac:dyDescent="0.2">
      <c r="A1086" s="7">
        <v>2411</v>
      </c>
      <c r="B1086" s="8" t="s">
        <v>752</v>
      </c>
      <c r="C1086" s="9" t="s">
        <v>743</v>
      </c>
      <c r="D1086" s="9" t="s">
        <v>24</v>
      </c>
      <c r="E1086" s="10">
        <v>2</v>
      </c>
      <c r="F1086" s="9" t="s">
        <v>34</v>
      </c>
      <c r="G1086" s="9" t="s">
        <v>35</v>
      </c>
      <c r="H1086" s="9" t="s">
        <v>36</v>
      </c>
      <c r="I1086" s="11">
        <v>1187034958</v>
      </c>
      <c r="J1086" s="11">
        <v>0</v>
      </c>
      <c r="K1086" s="11">
        <v>1912253</v>
      </c>
      <c r="L1086" s="11">
        <v>1912253</v>
      </c>
      <c r="M1086" s="11">
        <v>0</v>
      </c>
      <c r="N1086" s="11">
        <v>1834809</v>
      </c>
      <c r="O1086" s="8" t="s">
        <v>37</v>
      </c>
      <c r="P1086" s="14" t="s">
        <v>3417</v>
      </c>
      <c r="Q1086" s="12">
        <v>0.55044269999999995</v>
      </c>
      <c r="R1086" s="12">
        <v>16.964550419999998</v>
      </c>
      <c r="S1086" s="12">
        <v>7.5</v>
      </c>
      <c r="T1086" s="12">
        <v>0.24334981759999999</v>
      </c>
      <c r="U1086" s="12">
        <v>0.2207655063</v>
      </c>
      <c r="V1086" s="8" t="s">
        <v>177</v>
      </c>
      <c r="W1086" s="8" t="s">
        <v>71</v>
      </c>
      <c r="X1086" s="8" t="s">
        <v>72</v>
      </c>
      <c r="Y1086" s="8" t="s">
        <v>73</v>
      </c>
      <c r="Z1086" s="1">
        <f t="shared" si="16"/>
        <v>5.7318341419899443E-6</v>
      </c>
    </row>
    <row r="1087" spans="1:26" x14ac:dyDescent="0.2">
      <c r="A1087" s="7">
        <v>2411</v>
      </c>
      <c r="B1087" s="8" t="s">
        <v>752</v>
      </c>
      <c r="C1087" s="9" t="s">
        <v>743</v>
      </c>
      <c r="D1087" s="9" t="s">
        <v>24</v>
      </c>
      <c r="E1087" s="10">
        <v>2</v>
      </c>
      <c r="F1087" s="9" t="s">
        <v>34</v>
      </c>
      <c r="G1087" s="9" t="s">
        <v>26</v>
      </c>
      <c r="H1087" s="9" t="s">
        <v>27</v>
      </c>
      <c r="I1087" s="11">
        <v>3361042</v>
      </c>
      <c r="J1087" s="11">
        <v>0</v>
      </c>
      <c r="K1087" s="11">
        <v>0</v>
      </c>
      <c r="L1087" s="11">
        <v>0</v>
      </c>
      <c r="M1087" s="11">
        <v>0</v>
      </c>
      <c r="N1087" s="11">
        <v>0</v>
      </c>
      <c r="O1087" s="8" t="s">
        <v>28</v>
      </c>
      <c r="P1087" s="14" t="s">
        <v>3417</v>
      </c>
      <c r="Q1087" s="12">
        <v>0</v>
      </c>
      <c r="R1087" s="12">
        <v>16.964550419999998</v>
      </c>
      <c r="S1087" s="12">
        <v>7.5</v>
      </c>
      <c r="T1087" s="12">
        <v>0</v>
      </c>
      <c r="U1087" s="12">
        <v>0</v>
      </c>
      <c r="V1087" s="8" t="s">
        <v>177</v>
      </c>
      <c r="W1087" s="8" t="s">
        <v>71</v>
      </c>
      <c r="X1087" s="8" t="s">
        <v>72</v>
      </c>
      <c r="Y1087" s="8" t="s">
        <v>73</v>
      </c>
      <c r="Z1087" s="1">
        <f t="shared" si="16"/>
        <v>2.0243387318575612E-3</v>
      </c>
    </row>
    <row r="1088" spans="1:26" x14ac:dyDescent="0.2">
      <c r="A1088" s="7">
        <v>2411</v>
      </c>
      <c r="B1088" s="8" t="s">
        <v>752</v>
      </c>
      <c r="C1088" s="9" t="s">
        <v>743</v>
      </c>
      <c r="D1088" s="9" t="s">
        <v>24</v>
      </c>
      <c r="E1088" s="10">
        <v>2</v>
      </c>
      <c r="F1088" s="9" t="s">
        <v>42</v>
      </c>
      <c r="G1088" s="9" t="s">
        <v>35</v>
      </c>
      <c r="H1088" s="9" t="s">
        <v>36</v>
      </c>
      <c r="I1088" s="11">
        <v>2468869238</v>
      </c>
      <c r="J1088" s="11">
        <v>0</v>
      </c>
      <c r="K1088" s="11">
        <v>22789560</v>
      </c>
      <c r="L1088" s="11">
        <v>22789560</v>
      </c>
      <c r="M1088" s="11">
        <v>0</v>
      </c>
      <c r="N1088" s="11">
        <v>21855929</v>
      </c>
      <c r="O1088" s="8" t="s">
        <v>37</v>
      </c>
      <c r="P1088" s="14" t="s">
        <v>3417</v>
      </c>
      <c r="Q1088" s="12">
        <v>6.5567786999999997</v>
      </c>
      <c r="R1088" s="12">
        <v>16.964550419999998</v>
      </c>
      <c r="S1088" s="12">
        <v>7.5</v>
      </c>
      <c r="T1088" s="12">
        <v>2.8987411415</v>
      </c>
      <c r="U1088" s="12">
        <v>2.6297207126000002</v>
      </c>
      <c r="V1088" s="8" t="s">
        <v>177</v>
      </c>
      <c r="W1088" s="8" t="s">
        <v>71</v>
      </c>
      <c r="X1088" s="8" t="s">
        <v>72</v>
      </c>
      <c r="Y1088" s="8" t="s">
        <v>73</v>
      </c>
      <c r="Z1088" s="1">
        <f t="shared" si="16"/>
        <v>2.7558719576058814E-6</v>
      </c>
    </row>
    <row r="1089" spans="1:26" x14ac:dyDescent="0.2">
      <c r="A1089" s="7">
        <v>2411</v>
      </c>
      <c r="B1089" s="8" t="s">
        <v>752</v>
      </c>
      <c r="C1089" s="9" t="s">
        <v>743</v>
      </c>
      <c r="D1089" s="9" t="s">
        <v>24</v>
      </c>
      <c r="E1089" s="10">
        <v>2</v>
      </c>
      <c r="F1089" s="9" t="s">
        <v>42</v>
      </c>
      <c r="G1089" s="9" t="s">
        <v>26</v>
      </c>
      <c r="H1089" s="9" t="s">
        <v>27</v>
      </c>
      <c r="I1089" s="11">
        <v>7788762</v>
      </c>
      <c r="J1089" s="11">
        <v>0</v>
      </c>
      <c r="K1089" s="11">
        <v>70891</v>
      </c>
      <c r="L1089" s="11">
        <v>70891</v>
      </c>
      <c r="M1089" s="11">
        <v>0</v>
      </c>
      <c r="N1089" s="11">
        <v>12243</v>
      </c>
      <c r="O1089" s="8" t="s">
        <v>28</v>
      </c>
      <c r="P1089" s="14">
        <v>2.7000000000000001E-3</v>
      </c>
      <c r="Q1089" s="12">
        <v>9.8573290199999999</v>
      </c>
      <c r="R1089" s="12">
        <v>16.964550419999998</v>
      </c>
      <c r="S1089" s="12">
        <v>7.5</v>
      </c>
      <c r="T1089" s="12">
        <v>4.3579090409000001</v>
      </c>
      <c r="U1089" s="12">
        <v>3.9534691470999999</v>
      </c>
      <c r="V1089" s="8" t="s">
        <v>177</v>
      </c>
      <c r="W1089" s="8" t="s">
        <v>71</v>
      </c>
      <c r="X1089" s="8" t="s">
        <v>72</v>
      </c>
      <c r="Y1089" s="8" t="s">
        <v>73</v>
      </c>
      <c r="Z1089" s="1">
        <f t="shared" si="16"/>
        <v>8.7355185586618269E-4</v>
      </c>
    </row>
    <row r="1090" spans="1:26" x14ac:dyDescent="0.2">
      <c r="A1090" s="7">
        <v>2434</v>
      </c>
      <c r="B1090" s="8" t="s">
        <v>753</v>
      </c>
      <c r="C1090" s="9" t="s">
        <v>743</v>
      </c>
      <c r="D1090" s="9" t="s">
        <v>24</v>
      </c>
      <c r="E1090" s="10">
        <v>1</v>
      </c>
      <c r="F1090" s="9" t="s">
        <v>50</v>
      </c>
      <c r="G1090" s="9" t="s">
        <v>35</v>
      </c>
      <c r="H1090" s="9" t="s">
        <v>36</v>
      </c>
      <c r="I1090" s="11">
        <v>64814000</v>
      </c>
      <c r="J1090" s="11">
        <v>0</v>
      </c>
      <c r="K1090" s="11">
        <v>672897</v>
      </c>
      <c r="L1090" s="11">
        <v>672897</v>
      </c>
      <c r="M1090" s="11">
        <v>0</v>
      </c>
      <c r="N1090" s="11">
        <v>647017</v>
      </c>
      <c r="O1090" s="8" t="s">
        <v>37</v>
      </c>
      <c r="P1090" s="14" t="s">
        <v>3417</v>
      </c>
      <c r="Q1090" s="12">
        <v>0.1941051</v>
      </c>
      <c r="R1090" s="12">
        <v>0.1941051</v>
      </c>
      <c r="S1090" s="12">
        <v>0.193</v>
      </c>
      <c r="T1090" s="12">
        <v>0.193</v>
      </c>
      <c r="U1090" s="12">
        <v>0.17508845140000001</v>
      </c>
      <c r="V1090" s="8" t="s">
        <v>177</v>
      </c>
      <c r="W1090" s="8" t="s">
        <v>71</v>
      </c>
      <c r="X1090" s="8" t="s">
        <v>72</v>
      </c>
      <c r="Y1090" s="8" t="s">
        <v>73</v>
      </c>
      <c r="Z1090" s="1">
        <f t="shared" si="16"/>
        <v>2.7013716943870154E-6</v>
      </c>
    </row>
    <row r="1091" spans="1:26" x14ac:dyDescent="0.2">
      <c r="A1091" s="7">
        <v>2442</v>
      </c>
      <c r="B1091" s="8" t="s">
        <v>754</v>
      </c>
      <c r="C1091" s="9" t="s">
        <v>93</v>
      </c>
      <c r="D1091" s="9" t="s">
        <v>24</v>
      </c>
      <c r="E1091" s="10">
        <v>1</v>
      </c>
      <c r="F1091" s="9" t="s">
        <v>43</v>
      </c>
      <c r="G1091" s="9" t="s">
        <v>79</v>
      </c>
      <c r="H1091" s="9" t="s">
        <v>45</v>
      </c>
      <c r="I1091" s="11">
        <v>7473954683</v>
      </c>
      <c r="J1091" s="11">
        <v>0</v>
      </c>
      <c r="K1091" s="11">
        <v>76554156</v>
      </c>
      <c r="L1091" s="11">
        <v>76554156</v>
      </c>
      <c r="M1091" s="11">
        <v>0</v>
      </c>
      <c r="N1091" s="11">
        <v>4214636</v>
      </c>
      <c r="O1091" s="8" t="s">
        <v>46</v>
      </c>
      <c r="P1091" s="14">
        <v>7.6906410423106496E-3</v>
      </c>
      <c r="Q1091" s="12">
        <v>1162.1951930749999</v>
      </c>
      <c r="R1091" s="12">
        <v>1162.2029208329</v>
      </c>
      <c r="S1091" s="12">
        <v>1339.8109999999999</v>
      </c>
      <c r="T1091" s="12">
        <v>1339.8020912846</v>
      </c>
      <c r="U1091" s="12">
        <v>1215.4604837925999</v>
      </c>
      <c r="V1091" s="8" t="s">
        <v>51</v>
      </c>
      <c r="W1091" s="8" t="s">
        <v>111</v>
      </c>
      <c r="X1091" s="8" t="s">
        <v>112</v>
      </c>
      <c r="Y1091" s="8" t="s">
        <v>54</v>
      </c>
      <c r="Z1091" s="1">
        <f t="shared" si="16"/>
        <v>1.6262561034784373E-4</v>
      </c>
    </row>
    <row r="1092" spans="1:26" x14ac:dyDescent="0.2">
      <c r="A1092" s="7">
        <v>2442</v>
      </c>
      <c r="B1092" s="8" t="s">
        <v>754</v>
      </c>
      <c r="C1092" s="9" t="s">
        <v>93</v>
      </c>
      <c r="D1092" s="9" t="s">
        <v>24</v>
      </c>
      <c r="E1092" s="10">
        <v>1</v>
      </c>
      <c r="F1092" s="9" t="s">
        <v>43</v>
      </c>
      <c r="G1092" s="9" t="s">
        <v>35</v>
      </c>
      <c r="H1092" s="9" t="s">
        <v>36</v>
      </c>
      <c r="I1092" s="11">
        <v>125018317</v>
      </c>
      <c r="J1092" s="11">
        <v>0</v>
      </c>
      <c r="K1092" s="11">
        <v>1292206</v>
      </c>
      <c r="L1092" s="11">
        <v>1292206</v>
      </c>
      <c r="M1092" s="11">
        <v>0</v>
      </c>
      <c r="N1092" s="11">
        <v>1257097</v>
      </c>
      <c r="O1092" s="8" t="s">
        <v>37</v>
      </c>
      <c r="P1092" s="14" t="s">
        <v>3417</v>
      </c>
      <c r="Q1092" s="12">
        <v>7.7277578999999999E-3</v>
      </c>
      <c r="R1092" s="12">
        <v>1162.2029208329</v>
      </c>
      <c r="S1092" s="12">
        <v>1339.8109999999999</v>
      </c>
      <c r="T1092" s="12">
        <v>8.9087153999999995E-3</v>
      </c>
      <c r="U1092" s="12">
        <v>8.0819336000000006E-3</v>
      </c>
      <c r="V1092" s="8" t="s">
        <v>51</v>
      </c>
      <c r="W1092" s="8" t="s">
        <v>111</v>
      </c>
      <c r="X1092" s="8" t="s">
        <v>112</v>
      </c>
      <c r="Y1092" s="8" t="s">
        <v>54</v>
      </c>
      <c r="Z1092" s="1">
        <f t="shared" ref="Z1092:Z1155" si="17">IFERROR(ABS(S1092/(I1092/1000))*0.907185,ABS(U1092/(I1092/1000)))</f>
        <v>9.7222268800419061E-3</v>
      </c>
    </row>
    <row r="1093" spans="1:26" x14ac:dyDescent="0.2">
      <c r="A1093" s="7">
        <v>2444</v>
      </c>
      <c r="B1093" s="8" t="s">
        <v>755</v>
      </c>
      <c r="C1093" s="9" t="s">
        <v>93</v>
      </c>
      <c r="D1093" s="9" t="s">
        <v>24</v>
      </c>
      <c r="E1093" s="10">
        <v>1</v>
      </c>
      <c r="F1093" s="9" t="s">
        <v>50</v>
      </c>
      <c r="G1093" s="9" t="s">
        <v>35</v>
      </c>
      <c r="H1093" s="9" t="s">
        <v>36</v>
      </c>
      <c r="I1093" s="11">
        <v>282149000</v>
      </c>
      <c r="J1093" s="11">
        <v>0</v>
      </c>
      <c r="K1093" s="11">
        <v>2853857</v>
      </c>
      <c r="L1093" s="11">
        <v>2853857</v>
      </c>
      <c r="M1093" s="11">
        <v>0</v>
      </c>
      <c r="N1093" s="11">
        <v>2772024</v>
      </c>
      <c r="O1093" s="8" t="s">
        <v>37</v>
      </c>
      <c r="P1093" s="14" t="s">
        <v>3417</v>
      </c>
      <c r="Q1093" s="12">
        <v>0.83160719999999999</v>
      </c>
      <c r="R1093" s="12">
        <v>2.9436890999999998</v>
      </c>
      <c r="S1093" s="12">
        <v>2.9860000000000002</v>
      </c>
      <c r="T1093" s="12">
        <v>0.84356024529999996</v>
      </c>
      <c r="U1093" s="12">
        <v>0.76527283430000004</v>
      </c>
      <c r="V1093" s="8" t="s">
        <v>51</v>
      </c>
      <c r="W1093" s="8" t="s">
        <v>52</v>
      </c>
      <c r="X1093" s="8" t="s">
        <v>53</v>
      </c>
      <c r="Y1093" s="8" t="s">
        <v>54</v>
      </c>
      <c r="Z1093" s="1">
        <f t="shared" si="17"/>
        <v>9.6007939422078414E-6</v>
      </c>
    </row>
    <row r="1094" spans="1:26" x14ac:dyDescent="0.2">
      <c r="A1094" s="7">
        <v>2444</v>
      </c>
      <c r="B1094" s="8" t="s">
        <v>755</v>
      </c>
      <c r="C1094" s="9" t="s">
        <v>93</v>
      </c>
      <c r="D1094" s="9" t="s">
        <v>24</v>
      </c>
      <c r="E1094" s="10">
        <v>1</v>
      </c>
      <c r="F1094" s="9" t="s">
        <v>43</v>
      </c>
      <c r="G1094" s="9" t="s">
        <v>35</v>
      </c>
      <c r="H1094" s="9" t="s">
        <v>36</v>
      </c>
      <c r="I1094" s="11">
        <v>601958000</v>
      </c>
      <c r="J1094" s="11">
        <v>0</v>
      </c>
      <c r="K1094" s="11">
        <v>7244703</v>
      </c>
      <c r="L1094" s="11">
        <v>7244703</v>
      </c>
      <c r="M1094" s="11">
        <v>0</v>
      </c>
      <c r="N1094" s="11">
        <v>7040273</v>
      </c>
      <c r="O1094" s="8" t="s">
        <v>37</v>
      </c>
      <c r="P1094" s="14" t="s">
        <v>3417</v>
      </c>
      <c r="Q1094" s="12">
        <v>2.1120819000000002</v>
      </c>
      <c r="R1094" s="12">
        <v>2.9436890999999998</v>
      </c>
      <c r="S1094" s="12">
        <v>2.9860000000000002</v>
      </c>
      <c r="T1094" s="12">
        <v>2.1424397546999998</v>
      </c>
      <c r="U1094" s="12">
        <v>1.9436085954</v>
      </c>
      <c r="V1094" s="8" t="s">
        <v>51</v>
      </c>
      <c r="W1094" s="8" t="s">
        <v>52</v>
      </c>
      <c r="X1094" s="8" t="s">
        <v>53</v>
      </c>
      <c r="Y1094" s="8" t="s">
        <v>54</v>
      </c>
      <c r="Z1094" s="1">
        <f t="shared" si="17"/>
        <v>4.5000721146658075E-6</v>
      </c>
    </row>
    <row r="1095" spans="1:26" x14ac:dyDescent="0.2">
      <c r="A1095" s="7">
        <v>2446</v>
      </c>
      <c r="B1095" s="8" t="s">
        <v>756</v>
      </c>
      <c r="C1095" s="9" t="s">
        <v>93</v>
      </c>
      <c r="D1095" s="9" t="s">
        <v>24</v>
      </c>
      <c r="E1095" s="10">
        <v>1</v>
      </c>
      <c r="F1095" s="9" t="s">
        <v>50</v>
      </c>
      <c r="G1095" s="9" t="s">
        <v>35</v>
      </c>
      <c r="H1095" s="9" t="s">
        <v>36</v>
      </c>
      <c r="I1095" s="11">
        <v>201980154</v>
      </c>
      <c r="J1095" s="11">
        <v>0</v>
      </c>
      <c r="K1095" s="11">
        <v>2737957</v>
      </c>
      <c r="L1095" s="11">
        <v>2737957</v>
      </c>
      <c r="M1095" s="11">
        <v>0</v>
      </c>
      <c r="N1095" s="11">
        <v>2703683</v>
      </c>
      <c r="O1095" s="8" t="s">
        <v>37</v>
      </c>
      <c r="P1095" s="14" t="s">
        <v>3417</v>
      </c>
      <c r="Q1095" s="12">
        <v>0.81110490000000002</v>
      </c>
      <c r="R1095" s="12">
        <v>2.3200523999999998</v>
      </c>
      <c r="S1095" s="12">
        <v>1.635</v>
      </c>
      <c r="T1095" s="12">
        <v>0.57160627559999999</v>
      </c>
      <c r="U1095" s="12">
        <v>0.51855781150000002</v>
      </c>
      <c r="V1095" s="8" t="s">
        <v>59</v>
      </c>
      <c r="W1095" s="8" t="s">
        <v>80</v>
      </c>
      <c r="X1095" s="8" t="s">
        <v>81</v>
      </c>
      <c r="Y1095" s="8" t="s">
        <v>82</v>
      </c>
      <c r="Z1095" s="1">
        <f t="shared" si="17"/>
        <v>7.3435307658989109E-6</v>
      </c>
    </row>
    <row r="1096" spans="1:26" x14ac:dyDescent="0.2">
      <c r="A1096" s="7">
        <v>2446</v>
      </c>
      <c r="B1096" s="8" t="s">
        <v>756</v>
      </c>
      <c r="C1096" s="9" t="s">
        <v>93</v>
      </c>
      <c r="D1096" s="9" t="s">
        <v>24</v>
      </c>
      <c r="E1096" s="10">
        <v>1</v>
      </c>
      <c r="F1096" s="9" t="s">
        <v>43</v>
      </c>
      <c r="G1096" s="9" t="s">
        <v>35</v>
      </c>
      <c r="H1096" s="9" t="s">
        <v>36</v>
      </c>
      <c r="I1096" s="11">
        <v>473653366</v>
      </c>
      <c r="J1096" s="11">
        <v>0</v>
      </c>
      <c r="K1096" s="11">
        <v>5130805</v>
      </c>
      <c r="L1096" s="11">
        <v>5130805</v>
      </c>
      <c r="M1096" s="11">
        <v>0</v>
      </c>
      <c r="N1096" s="11">
        <v>5029825</v>
      </c>
      <c r="O1096" s="8" t="s">
        <v>37</v>
      </c>
      <c r="P1096" s="14" t="s">
        <v>3417</v>
      </c>
      <c r="Q1096" s="12">
        <v>1.5089475000000001</v>
      </c>
      <c r="R1096" s="12">
        <v>2.3200523999999998</v>
      </c>
      <c r="S1096" s="12">
        <v>1.635</v>
      </c>
      <c r="T1096" s="12">
        <v>1.0633937244</v>
      </c>
      <c r="U1096" s="12">
        <v>0.96470445829999996</v>
      </c>
      <c r="V1096" s="8" t="s">
        <v>59</v>
      </c>
      <c r="W1096" s="8" t="s">
        <v>80</v>
      </c>
      <c r="X1096" s="8" t="s">
        <v>81</v>
      </c>
      <c r="Y1096" s="8" t="s">
        <v>82</v>
      </c>
      <c r="Z1096" s="1">
        <f t="shared" si="17"/>
        <v>3.1315041367192565E-6</v>
      </c>
    </row>
    <row r="1097" spans="1:26" x14ac:dyDescent="0.2">
      <c r="A1097" s="7">
        <v>2450</v>
      </c>
      <c r="B1097" s="8" t="s">
        <v>757</v>
      </c>
      <c r="C1097" s="9" t="s">
        <v>93</v>
      </c>
      <c r="D1097" s="9" t="s">
        <v>24</v>
      </c>
      <c r="E1097" s="10">
        <v>1</v>
      </c>
      <c r="F1097" s="9" t="s">
        <v>43</v>
      </c>
      <c r="G1097" s="9" t="s">
        <v>35</v>
      </c>
      <c r="H1097" s="9" t="s">
        <v>36</v>
      </c>
      <c r="I1097" s="11">
        <v>111182000</v>
      </c>
      <c r="J1097" s="11">
        <v>0</v>
      </c>
      <c r="K1097" s="11">
        <v>1448464</v>
      </c>
      <c r="L1097" s="11">
        <v>1448464</v>
      </c>
      <c r="M1097" s="11">
        <v>0</v>
      </c>
      <c r="N1097" s="11">
        <v>1418110</v>
      </c>
      <c r="O1097" s="8" t="s">
        <v>37</v>
      </c>
      <c r="P1097" s="14" t="s">
        <v>3417</v>
      </c>
      <c r="Q1097" s="12">
        <v>0.42543300000000001</v>
      </c>
      <c r="R1097" s="12">
        <v>0.42543300000000001</v>
      </c>
      <c r="S1097" s="12">
        <v>0.438</v>
      </c>
      <c r="T1097" s="12">
        <v>0.438</v>
      </c>
      <c r="U1097" s="12">
        <v>0.39735099340000002</v>
      </c>
      <c r="V1097" s="8" t="s">
        <v>51</v>
      </c>
      <c r="W1097" s="8" t="s">
        <v>758</v>
      </c>
      <c r="X1097" s="8" t="s">
        <v>759</v>
      </c>
      <c r="Y1097" s="8" t="s">
        <v>54</v>
      </c>
      <c r="Z1097" s="1">
        <f t="shared" si="17"/>
        <v>3.5738431580651547E-6</v>
      </c>
    </row>
    <row r="1098" spans="1:26" x14ac:dyDescent="0.2">
      <c r="A1098" s="7">
        <v>2451</v>
      </c>
      <c r="B1098" s="8" t="s">
        <v>760</v>
      </c>
      <c r="C1098" s="9" t="s">
        <v>93</v>
      </c>
      <c r="D1098" s="9" t="s">
        <v>24</v>
      </c>
      <c r="E1098" s="10">
        <v>1</v>
      </c>
      <c r="F1098" s="9" t="s">
        <v>43</v>
      </c>
      <c r="G1098" s="9" t="s">
        <v>84</v>
      </c>
      <c r="H1098" s="9" t="s">
        <v>45</v>
      </c>
      <c r="I1098" s="11">
        <v>4720666083</v>
      </c>
      <c r="J1098" s="11">
        <v>0</v>
      </c>
      <c r="K1098" s="11">
        <v>54502380</v>
      </c>
      <c r="L1098" s="11">
        <v>54502380</v>
      </c>
      <c r="M1098" s="11">
        <v>0</v>
      </c>
      <c r="N1098" s="11">
        <v>2880197</v>
      </c>
      <c r="O1098" s="8" t="s">
        <v>46</v>
      </c>
      <c r="P1098" s="14" t="s">
        <v>3417</v>
      </c>
      <c r="Q1098" s="12">
        <v>1586.0439429999999</v>
      </c>
      <c r="R1098" s="12">
        <v>1587.5647783871</v>
      </c>
      <c r="S1098" s="12">
        <v>1355.2539999999999</v>
      </c>
      <c r="T1098" s="12">
        <v>1353.9557107774999</v>
      </c>
      <c r="U1098" s="12">
        <v>1228.3005631656999</v>
      </c>
      <c r="V1098" s="8" t="s">
        <v>51</v>
      </c>
      <c r="W1098" s="8" t="s">
        <v>758</v>
      </c>
      <c r="X1098" s="8" t="s">
        <v>759</v>
      </c>
      <c r="Y1098" s="8" t="s">
        <v>54</v>
      </c>
      <c r="Z1098" s="1">
        <f t="shared" si="17"/>
        <v>2.6044335235180839E-4</v>
      </c>
    </row>
    <row r="1099" spans="1:26" x14ac:dyDescent="0.2">
      <c r="A1099" s="7">
        <v>2451</v>
      </c>
      <c r="B1099" s="8" t="s">
        <v>760</v>
      </c>
      <c r="C1099" s="9" t="s">
        <v>93</v>
      </c>
      <c r="D1099" s="9" t="s">
        <v>24</v>
      </c>
      <c r="E1099" s="10">
        <v>1</v>
      </c>
      <c r="F1099" s="9" t="s">
        <v>43</v>
      </c>
      <c r="G1099" s="9" t="s">
        <v>26</v>
      </c>
      <c r="H1099" s="9" t="s">
        <v>27</v>
      </c>
      <c r="I1099" s="11">
        <v>30956917</v>
      </c>
      <c r="J1099" s="11">
        <v>0</v>
      </c>
      <c r="K1099" s="11">
        <v>361419</v>
      </c>
      <c r="L1099" s="11">
        <v>361419</v>
      </c>
      <c r="M1099" s="11">
        <v>0</v>
      </c>
      <c r="N1099" s="11">
        <v>63855</v>
      </c>
      <c r="O1099" s="8" t="s">
        <v>28</v>
      </c>
      <c r="P1099" s="14">
        <v>2.7000000000000001E-3</v>
      </c>
      <c r="Q1099" s="12">
        <v>1.5208353871</v>
      </c>
      <c r="R1099" s="12">
        <v>1587.5647783871</v>
      </c>
      <c r="S1099" s="12">
        <v>1355.2539999999999</v>
      </c>
      <c r="T1099" s="12">
        <v>1.2982892225</v>
      </c>
      <c r="U1099" s="12">
        <v>1.1778002562000001</v>
      </c>
      <c r="V1099" s="8" t="s">
        <v>51</v>
      </c>
      <c r="W1099" s="8" t="s">
        <v>758</v>
      </c>
      <c r="X1099" s="8" t="s">
        <v>759</v>
      </c>
      <c r="Y1099" s="8" t="s">
        <v>54</v>
      </c>
      <c r="Z1099" s="1">
        <f t="shared" si="17"/>
        <v>3.9715392201038618E-2</v>
      </c>
    </row>
    <row r="1100" spans="1:26" x14ac:dyDescent="0.2">
      <c r="A1100" s="7">
        <v>2454</v>
      </c>
      <c r="B1100" s="8" t="s">
        <v>761</v>
      </c>
      <c r="C1100" s="9" t="s">
        <v>93</v>
      </c>
      <c r="D1100" s="9" t="s">
        <v>24</v>
      </c>
      <c r="E1100" s="10">
        <v>1</v>
      </c>
      <c r="F1100" s="9" t="s">
        <v>50</v>
      </c>
      <c r="G1100" s="9" t="s">
        <v>35</v>
      </c>
      <c r="H1100" s="9" t="s">
        <v>36</v>
      </c>
      <c r="I1100" s="11">
        <v>576627000</v>
      </c>
      <c r="J1100" s="11">
        <v>0</v>
      </c>
      <c r="K1100" s="11">
        <v>6955458</v>
      </c>
      <c r="L1100" s="11">
        <v>6955458</v>
      </c>
      <c r="M1100" s="11">
        <v>0</v>
      </c>
      <c r="N1100" s="11">
        <v>6842145</v>
      </c>
      <c r="O1100" s="8" t="s">
        <v>37</v>
      </c>
      <c r="P1100" s="14" t="s">
        <v>3417</v>
      </c>
      <c r="Q1100" s="12">
        <v>2.0526434999999998</v>
      </c>
      <c r="R1100" s="12">
        <v>4.3599318</v>
      </c>
      <c r="S1100" s="12">
        <v>4.3099999999999996</v>
      </c>
      <c r="T1100" s="12">
        <v>2.0291357505000001</v>
      </c>
      <c r="U1100" s="12">
        <v>1.8408198769999999</v>
      </c>
      <c r="V1100" s="8" t="s">
        <v>59</v>
      </c>
      <c r="W1100" s="8" t="s">
        <v>80</v>
      </c>
      <c r="X1100" s="8" t="s">
        <v>81</v>
      </c>
      <c r="Y1100" s="8" t="s">
        <v>82</v>
      </c>
      <c r="Z1100" s="1">
        <f t="shared" si="17"/>
        <v>6.7807566242995902E-6</v>
      </c>
    </row>
    <row r="1101" spans="1:26" x14ac:dyDescent="0.2">
      <c r="A1101" s="7">
        <v>2454</v>
      </c>
      <c r="B1101" s="8" t="s">
        <v>761</v>
      </c>
      <c r="C1101" s="9" t="s">
        <v>93</v>
      </c>
      <c r="D1101" s="9" t="s">
        <v>24</v>
      </c>
      <c r="E1101" s="10">
        <v>1</v>
      </c>
      <c r="F1101" s="9" t="s">
        <v>43</v>
      </c>
      <c r="G1101" s="9" t="s">
        <v>35</v>
      </c>
      <c r="H1101" s="9" t="s">
        <v>36</v>
      </c>
      <c r="I1101" s="11">
        <v>714671000</v>
      </c>
      <c r="J1101" s="11">
        <v>0</v>
      </c>
      <c r="K1101" s="11">
        <v>7815050</v>
      </c>
      <c r="L1101" s="11">
        <v>7815050</v>
      </c>
      <c r="M1101" s="11">
        <v>0</v>
      </c>
      <c r="N1101" s="11">
        <v>7690961</v>
      </c>
      <c r="O1101" s="8" t="s">
        <v>37</v>
      </c>
      <c r="P1101" s="14" t="s">
        <v>3417</v>
      </c>
      <c r="Q1101" s="12">
        <v>2.3072883000000002</v>
      </c>
      <c r="R1101" s="12">
        <v>4.3599318</v>
      </c>
      <c r="S1101" s="12">
        <v>4.3099999999999996</v>
      </c>
      <c r="T1101" s="12">
        <v>2.2808642495</v>
      </c>
      <c r="U1101" s="12">
        <v>2.0691864732999998</v>
      </c>
      <c r="V1101" s="8" t="s">
        <v>59</v>
      </c>
      <c r="W1101" s="8" t="s">
        <v>80</v>
      </c>
      <c r="X1101" s="8" t="s">
        <v>81</v>
      </c>
      <c r="Y1101" s="8" t="s">
        <v>82</v>
      </c>
      <c r="Z1101" s="1">
        <f t="shared" si="17"/>
        <v>5.4710032308572751E-6</v>
      </c>
    </row>
    <row r="1102" spans="1:26" x14ac:dyDescent="0.2">
      <c r="A1102" s="7">
        <v>2465</v>
      </c>
      <c r="B1102" s="8" t="s">
        <v>762</v>
      </c>
      <c r="C1102" s="9" t="s">
        <v>93</v>
      </c>
      <c r="D1102" s="9" t="s">
        <v>24</v>
      </c>
      <c r="E1102" s="10">
        <v>1</v>
      </c>
      <c r="F1102" s="9" t="s">
        <v>50</v>
      </c>
      <c r="G1102" s="9" t="s">
        <v>35</v>
      </c>
      <c r="H1102" s="9" t="s">
        <v>36</v>
      </c>
      <c r="I1102" s="11">
        <v>2268476</v>
      </c>
      <c r="J1102" s="11">
        <v>0</v>
      </c>
      <c r="K1102" s="11">
        <v>30213</v>
      </c>
      <c r="L1102" s="11">
        <v>30213</v>
      </c>
      <c r="M1102" s="11">
        <v>0</v>
      </c>
      <c r="N1102" s="11">
        <v>29866</v>
      </c>
      <c r="O1102" s="8" t="s">
        <v>37</v>
      </c>
      <c r="P1102" s="14" t="s">
        <v>3417</v>
      </c>
      <c r="Q1102" s="12">
        <v>8.9598000000000004E-3</v>
      </c>
      <c r="R1102" s="12">
        <v>8.9598000000000004E-3</v>
      </c>
      <c r="S1102" s="12" t="s">
        <v>3417</v>
      </c>
      <c r="T1102" s="12">
        <v>8.9598000000000004E-3</v>
      </c>
      <c r="U1102" s="12">
        <v>8.1282772000000007E-3</v>
      </c>
      <c r="V1102" s="8" t="s">
        <v>51</v>
      </c>
      <c r="W1102" s="8" t="s">
        <v>94</v>
      </c>
      <c r="X1102" s="8" t="s">
        <v>95</v>
      </c>
      <c r="Y1102" s="8" t="s">
        <v>96</v>
      </c>
      <c r="Z1102" s="1">
        <f t="shared" si="17"/>
        <v>3.5831444546911672E-6</v>
      </c>
    </row>
    <row r="1103" spans="1:26" x14ac:dyDescent="0.2">
      <c r="A1103" s="7">
        <v>2480</v>
      </c>
      <c r="B1103" s="8" t="s">
        <v>763</v>
      </c>
      <c r="C1103" s="9" t="s">
        <v>764</v>
      </c>
      <c r="D1103" s="9" t="s">
        <v>24</v>
      </c>
      <c r="E1103" s="10">
        <v>2</v>
      </c>
      <c r="F1103" s="9" t="s">
        <v>25</v>
      </c>
      <c r="G1103" s="9" t="s">
        <v>26</v>
      </c>
      <c r="H1103" s="9" t="s">
        <v>27</v>
      </c>
      <c r="I1103" s="11">
        <v>33000</v>
      </c>
      <c r="J1103" s="11">
        <v>0</v>
      </c>
      <c r="K1103" s="11">
        <v>337</v>
      </c>
      <c r="L1103" s="11">
        <v>337</v>
      </c>
      <c r="M1103" s="11">
        <v>0</v>
      </c>
      <c r="N1103" s="11">
        <v>58</v>
      </c>
      <c r="O1103" s="8" t="s">
        <v>28</v>
      </c>
      <c r="P1103" s="14">
        <v>2.7000000000000001E-3</v>
      </c>
      <c r="Q1103" s="12">
        <v>4.6040400000000002E-2</v>
      </c>
      <c r="R1103" s="12">
        <v>8.9285100000000006E-2</v>
      </c>
      <c r="S1103" s="12">
        <v>4.4999999999999998E-2</v>
      </c>
      <c r="T1103" s="12">
        <v>2.3204521200000001E-2</v>
      </c>
      <c r="U1103" s="12">
        <v>2.10510036E-2</v>
      </c>
      <c r="V1103" s="8" t="s">
        <v>208</v>
      </c>
      <c r="W1103" s="8" t="s">
        <v>765</v>
      </c>
      <c r="X1103" s="8" t="s">
        <v>766</v>
      </c>
      <c r="Y1103" s="8" t="s">
        <v>766</v>
      </c>
      <c r="Z1103" s="1">
        <f t="shared" si="17"/>
        <v>1.2370704545454545E-3</v>
      </c>
    </row>
    <row r="1104" spans="1:26" x14ac:dyDescent="0.2">
      <c r="A1104" s="7">
        <v>2480</v>
      </c>
      <c r="B1104" s="8" t="s">
        <v>763</v>
      </c>
      <c r="C1104" s="9" t="s">
        <v>764</v>
      </c>
      <c r="D1104" s="9" t="s">
        <v>24</v>
      </c>
      <c r="E1104" s="10">
        <v>2</v>
      </c>
      <c r="F1104" s="9" t="s">
        <v>43</v>
      </c>
      <c r="G1104" s="9" t="s">
        <v>35</v>
      </c>
      <c r="H1104" s="9" t="s">
        <v>36</v>
      </c>
      <c r="I1104" s="11">
        <v>12261000</v>
      </c>
      <c r="J1104" s="11">
        <v>0</v>
      </c>
      <c r="K1104" s="11">
        <v>147755</v>
      </c>
      <c r="L1104" s="11">
        <v>147755</v>
      </c>
      <c r="M1104" s="11">
        <v>0</v>
      </c>
      <c r="N1104" s="11">
        <v>144149</v>
      </c>
      <c r="O1104" s="8" t="s">
        <v>37</v>
      </c>
      <c r="P1104" s="14" t="s">
        <v>3417</v>
      </c>
      <c r="Q1104" s="12">
        <v>4.3244699999999997E-2</v>
      </c>
      <c r="R1104" s="12">
        <v>8.9285100000000006E-2</v>
      </c>
      <c r="S1104" s="12">
        <v>4.4999999999999998E-2</v>
      </c>
      <c r="T1104" s="12">
        <v>2.17954788E-2</v>
      </c>
      <c r="U1104" s="12">
        <v>1.9772728600000001E-2</v>
      </c>
      <c r="V1104" s="8" t="s">
        <v>208</v>
      </c>
      <c r="W1104" s="8" t="s">
        <v>765</v>
      </c>
      <c r="X1104" s="8" t="s">
        <v>766</v>
      </c>
      <c r="Y1104" s="8" t="s">
        <v>766</v>
      </c>
      <c r="Z1104" s="1">
        <f t="shared" si="17"/>
        <v>3.3295265475899194E-6</v>
      </c>
    </row>
    <row r="1105" spans="1:26" x14ac:dyDescent="0.2">
      <c r="A1105" s="7">
        <v>2485</v>
      </c>
      <c r="B1105" s="8" t="s">
        <v>767</v>
      </c>
      <c r="C1105" s="9" t="s">
        <v>764</v>
      </c>
      <c r="D1105" s="9" t="s">
        <v>24</v>
      </c>
      <c r="E1105" s="10">
        <v>1</v>
      </c>
      <c r="F1105" s="9" t="s">
        <v>50</v>
      </c>
      <c r="G1105" s="9" t="s">
        <v>207</v>
      </c>
      <c r="H1105" s="9" t="s">
        <v>27</v>
      </c>
      <c r="I1105" s="11">
        <v>85000</v>
      </c>
      <c r="J1105" s="11">
        <v>0</v>
      </c>
      <c r="K1105" s="11">
        <v>1931</v>
      </c>
      <c r="L1105" s="11">
        <v>1931</v>
      </c>
      <c r="M1105" s="11">
        <v>0</v>
      </c>
      <c r="N1105" s="11">
        <v>344</v>
      </c>
      <c r="O1105" s="8" t="s">
        <v>28</v>
      </c>
      <c r="P1105" s="14">
        <v>3.0000000000000001E-3</v>
      </c>
      <c r="Q1105" s="12">
        <v>0.30340800000000001</v>
      </c>
      <c r="R1105" s="12">
        <v>0.30340800000000001</v>
      </c>
      <c r="S1105" s="12" t="s">
        <v>3417</v>
      </c>
      <c r="T1105" s="12">
        <v>0.30340800000000001</v>
      </c>
      <c r="U1105" s="12">
        <v>0.27524993199999997</v>
      </c>
      <c r="V1105" s="8" t="s">
        <v>208</v>
      </c>
      <c r="W1105" s="8" t="s">
        <v>765</v>
      </c>
      <c r="X1105" s="8" t="s">
        <v>766</v>
      </c>
      <c r="Y1105" s="8" t="s">
        <v>766</v>
      </c>
      <c r="Z1105" s="1">
        <f t="shared" si="17"/>
        <v>3.238234494117647E-3</v>
      </c>
    </row>
    <row r="1106" spans="1:26" x14ac:dyDescent="0.2">
      <c r="A1106" s="7">
        <v>2487</v>
      </c>
      <c r="B1106" s="8" t="s">
        <v>768</v>
      </c>
      <c r="C1106" s="9" t="s">
        <v>764</v>
      </c>
      <c r="D1106" s="9" t="s">
        <v>24</v>
      </c>
      <c r="E1106" s="10">
        <v>1</v>
      </c>
      <c r="F1106" s="9" t="s">
        <v>50</v>
      </c>
      <c r="G1106" s="9" t="s">
        <v>35</v>
      </c>
      <c r="H1106" s="9" t="s">
        <v>36</v>
      </c>
      <c r="I1106" s="11">
        <v>288000</v>
      </c>
      <c r="J1106" s="11">
        <v>0</v>
      </c>
      <c r="K1106" s="11">
        <v>5729</v>
      </c>
      <c r="L1106" s="11">
        <v>5729</v>
      </c>
      <c r="M1106" s="11">
        <v>0</v>
      </c>
      <c r="N1106" s="11">
        <v>5562</v>
      </c>
      <c r="O1106" s="8" t="s">
        <v>37</v>
      </c>
      <c r="P1106" s="14" t="s">
        <v>3417</v>
      </c>
      <c r="Q1106" s="12">
        <v>1.6685999999999999E-3</v>
      </c>
      <c r="R1106" s="12">
        <v>1.6685999999999999E-3</v>
      </c>
      <c r="S1106" s="12" t="s">
        <v>3417</v>
      </c>
      <c r="T1106" s="12">
        <v>1.6685999999999999E-3</v>
      </c>
      <c r="U1106" s="12">
        <v>1.513744E-3</v>
      </c>
      <c r="V1106" s="8" t="s">
        <v>208</v>
      </c>
      <c r="W1106" s="8" t="s">
        <v>765</v>
      </c>
      <c r="X1106" s="8" t="s">
        <v>766</v>
      </c>
      <c r="Y1106" s="8" t="s">
        <v>766</v>
      </c>
      <c r="Z1106" s="1">
        <f t="shared" si="17"/>
        <v>5.2560555555555556E-6</v>
      </c>
    </row>
    <row r="1107" spans="1:26" x14ac:dyDescent="0.2">
      <c r="A1107" s="7">
        <v>2490</v>
      </c>
      <c r="B1107" s="8" t="s">
        <v>769</v>
      </c>
      <c r="C1107" s="9" t="s">
        <v>764</v>
      </c>
      <c r="D1107" s="9" t="s">
        <v>24</v>
      </c>
      <c r="E1107" s="10">
        <v>2</v>
      </c>
      <c r="F1107" s="9" t="s">
        <v>50</v>
      </c>
      <c r="G1107" s="9" t="s">
        <v>35</v>
      </c>
      <c r="H1107" s="9" t="s">
        <v>36</v>
      </c>
      <c r="I1107" s="11">
        <v>526000</v>
      </c>
      <c r="J1107" s="11">
        <v>0</v>
      </c>
      <c r="K1107" s="11">
        <v>9891</v>
      </c>
      <c r="L1107" s="11">
        <v>9891</v>
      </c>
      <c r="M1107" s="11">
        <v>0</v>
      </c>
      <c r="N1107" s="11">
        <v>9606</v>
      </c>
      <c r="O1107" s="8" t="s">
        <v>37</v>
      </c>
      <c r="P1107" s="14" t="s">
        <v>3417</v>
      </c>
      <c r="Q1107" s="12">
        <v>2.8817999999999999E-3</v>
      </c>
      <c r="R1107" s="12">
        <v>2.9280767999999999</v>
      </c>
      <c r="S1107" s="12">
        <v>3.0379999999999998</v>
      </c>
      <c r="T1107" s="12">
        <v>2.9899859E-3</v>
      </c>
      <c r="U1107" s="12">
        <v>2.7124974E-3</v>
      </c>
      <c r="V1107" s="8" t="s">
        <v>208</v>
      </c>
      <c r="W1107" s="8" t="s">
        <v>765</v>
      </c>
      <c r="X1107" s="8" t="s">
        <v>766</v>
      </c>
      <c r="Y1107" s="8" t="s">
        <v>766</v>
      </c>
      <c r="Z1107" s="1">
        <f t="shared" si="17"/>
        <v>5.2395970152091251E-3</v>
      </c>
    </row>
    <row r="1108" spans="1:26" x14ac:dyDescent="0.2">
      <c r="A1108" s="7">
        <v>2490</v>
      </c>
      <c r="B1108" s="8" t="s">
        <v>769</v>
      </c>
      <c r="C1108" s="9" t="s">
        <v>764</v>
      </c>
      <c r="D1108" s="9" t="s">
        <v>24</v>
      </c>
      <c r="E1108" s="10">
        <v>2</v>
      </c>
      <c r="F1108" s="9" t="s">
        <v>43</v>
      </c>
      <c r="G1108" s="9" t="s">
        <v>35</v>
      </c>
      <c r="H1108" s="9" t="s">
        <v>36</v>
      </c>
      <c r="I1108" s="11">
        <v>869853000</v>
      </c>
      <c r="J1108" s="11">
        <v>0</v>
      </c>
      <c r="K1108" s="11">
        <v>10164177</v>
      </c>
      <c r="L1108" s="11">
        <v>10164177</v>
      </c>
      <c r="M1108" s="11">
        <v>0</v>
      </c>
      <c r="N1108" s="11">
        <v>9750650</v>
      </c>
      <c r="O1108" s="8" t="s">
        <v>37</v>
      </c>
      <c r="P1108" s="14" t="s">
        <v>3417</v>
      </c>
      <c r="Q1108" s="12">
        <v>2.925195</v>
      </c>
      <c r="R1108" s="12">
        <v>2.9280767999999999</v>
      </c>
      <c r="S1108" s="12">
        <v>3.0379999999999998</v>
      </c>
      <c r="T1108" s="12">
        <v>3.0350100141</v>
      </c>
      <c r="U1108" s="12">
        <v>2.7533430228000002</v>
      </c>
      <c r="V1108" s="8" t="s">
        <v>208</v>
      </c>
      <c r="W1108" s="8" t="s">
        <v>765</v>
      </c>
      <c r="X1108" s="8" t="s">
        <v>766</v>
      </c>
      <c r="Y1108" s="8" t="s">
        <v>766</v>
      </c>
      <c r="Z1108" s="1">
        <f t="shared" si="17"/>
        <v>3.1683836579284082E-6</v>
      </c>
    </row>
    <row r="1109" spans="1:26" x14ac:dyDescent="0.2">
      <c r="A1109" s="7">
        <v>2493</v>
      </c>
      <c r="B1109" s="8" t="s">
        <v>770</v>
      </c>
      <c r="C1109" s="9" t="s">
        <v>764</v>
      </c>
      <c r="D1109" s="9" t="s">
        <v>24</v>
      </c>
      <c r="E1109" s="10">
        <v>1</v>
      </c>
      <c r="F1109" s="9" t="s">
        <v>50</v>
      </c>
      <c r="G1109" s="9" t="s">
        <v>35</v>
      </c>
      <c r="H1109" s="9" t="s">
        <v>36</v>
      </c>
      <c r="I1109" s="11">
        <v>2452491000</v>
      </c>
      <c r="J1109" s="11">
        <v>3247963</v>
      </c>
      <c r="K1109" s="11">
        <v>27025574</v>
      </c>
      <c r="L1109" s="11">
        <v>19643837</v>
      </c>
      <c r="M1109" s="11">
        <v>7381737</v>
      </c>
      <c r="N1109" s="11">
        <v>25829445</v>
      </c>
      <c r="O1109" s="8" t="s">
        <v>37</v>
      </c>
      <c r="P1109" s="14" t="s">
        <v>3417</v>
      </c>
      <c r="Q1109" s="12">
        <v>7.7488334999999999</v>
      </c>
      <c r="R1109" s="12">
        <v>14.4957195</v>
      </c>
      <c r="S1109" s="12">
        <v>16.847000000000001</v>
      </c>
      <c r="T1109" s="12">
        <v>9.0057342772000002</v>
      </c>
      <c r="U1109" s="12">
        <v>8.1699485415000002</v>
      </c>
      <c r="V1109" s="8" t="s">
        <v>208</v>
      </c>
      <c r="W1109" s="8" t="s">
        <v>765</v>
      </c>
      <c r="X1109" s="8" t="s">
        <v>766</v>
      </c>
      <c r="Y1109" s="8" t="s">
        <v>766</v>
      </c>
      <c r="Z1109" s="1">
        <f t="shared" si="17"/>
        <v>6.2317642327739434E-6</v>
      </c>
    </row>
    <row r="1110" spans="1:26" x14ac:dyDescent="0.2">
      <c r="A1110" s="7">
        <v>2493</v>
      </c>
      <c r="B1110" s="8" t="s">
        <v>770</v>
      </c>
      <c r="C1110" s="9" t="s">
        <v>764</v>
      </c>
      <c r="D1110" s="9" t="s">
        <v>24</v>
      </c>
      <c r="E1110" s="10">
        <v>1</v>
      </c>
      <c r="F1110" s="9" t="s">
        <v>43</v>
      </c>
      <c r="G1110" s="9" t="s">
        <v>35</v>
      </c>
      <c r="H1110" s="9" t="s">
        <v>36</v>
      </c>
      <c r="I1110" s="11">
        <v>665302531</v>
      </c>
      <c r="J1110" s="11">
        <v>1278343</v>
      </c>
      <c r="K1110" s="11">
        <v>8278917</v>
      </c>
      <c r="L1110" s="11">
        <v>5373590</v>
      </c>
      <c r="M1110" s="11">
        <v>2905327</v>
      </c>
      <c r="N1110" s="11">
        <v>7914682</v>
      </c>
      <c r="O1110" s="8" t="s">
        <v>37</v>
      </c>
      <c r="P1110" s="14" t="s">
        <v>3417</v>
      </c>
      <c r="Q1110" s="12">
        <v>2.3744046000000001</v>
      </c>
      <c r="R1110" s="12">
        <v>14.4957195</v>
      </c>
      <c r="S1110" s="12">
        <v>16.847000000000001</v>
      </c>
      <c r="T1110" s="12">
        <v>2.7595452779</v>
      </c>
      <c r="U1110" s="12">
        <v>2.5034430534999998</v>
      </c>
      <c r="V1110" s="8" t="s">
        <v>208</v>
      </c>
      <c r="W1110" s="8" t="s">
        <v>765</v>
      </c>
      <c r="X1110" s="8" t="s">
        <v>766</v>
      </c>
      <c r="Y1110" s="8" t="s">
        <v>766</v>
      </c>
      <c r="Z1110" s="1">
        <f t="shared" si="17"/>
        <v>2.2972023978366621E-5</v>
      </c>
    </row>
    <row r="1111" spans="1:26" x14ac:dyDescent="0.2">
      <c r="A1111" s="7">
        <v>2493</v>
      </c>
      <c r="B1111" s="8" t="s">
        <v>770</v>
      </c>
      <c r="C1111" s="9" t="s">
        <v>764</v>
      </c>
      <c r="D1111" s="9" t="s">
        <v>24</v>
      </c>
      <c r="E1111" s="10">
        <v>1</v>
      </c>
      <c r="F1111" s="9" t="s">
        <v>43</v>
      </c>
      <c r="G1111" s="9" t="s">
        <v>151</v>
      </c>
      <c r="H1111" s="9" t="s">
        <v>27</v>
      </c>
      <c r="I1111" s="11">
        <v>3105469</v>
      </c>
      <c r="J1111" s="11">
        <v>6367</v>
      </c>
      <c r="K1111" s="11">
        <v>39719</v>
      </c>
      <c r="L1111" s="11">
        <v>25248</v>
      </c>
      <c r="M1111" s="11">
        <v>14471</v>
      </c>
      <c r="N1111" s="11">
        <v>6631</v>
      </c>
      <c r="O1111" s="8" t="s">
        <v>28</v>
      </c>
      <c r="P1111" s="14">
        <v>2E-3</v>
      </c>
      <c r="Q1111" s="12">
        <v>4.3724813999999999</v>
      </c>
      <c r="R1111" s="12">
        <v>14.4957195</v>
      </c>
      <c r="S1111" s="12">
        <v>16.847000000000001</v>
      </c>
      <c r="T1111" s="12">
        <v>5.0817204448000002</v>
      </c>
      <c r="U1111" s="12">
        <v>4.6101065452999999</v>
      </c>
      <c r="V1111" s="8" t="s">
        <v>208</v>
      </c>
      <c r="W1111" s="8" t="s">
        <v>765</v>
      </c>
      <c r="X1111" s="8" t="s">
        <v>766</v>
      </c>
      <c r="Y1111" s="8" t="s">
        <v>766</v>
      </c>
      <c r="Z1111" s="1">
        <f t="shared" si="17"/>
        <v>4.9214291609415524E-3</v>
      </c>
    </row>
    <row r="1112" spans="1:26" x14ac:dyDescent="0.2">
      <c r="A1112" s="7">
        <v>2494</v>
      </c>
      <c r="B1112" s="8" t="s">
        <v>771</v>
      </c>
      <c r="C1112" s="9" t="s">
        <v>764</v>
      </c>
      <c r="D1112" s="9" t="s">
        <v>24</v>
      </c>
      <c r="E1112" s="10">
        <v>2</v>
      </c>
      <c r="F1112" s="9" t="s">
        <v>50</v>
      </c>
      <c r="G1112" s="9" t="s">
        <v>35</v>
      </c>
      <c r="H1112" s="9" t="s">
        <v>36</v>
      </c>
      <c r="I1112" s="11">
        <v>15371956</v>
      </c>
      <c r="J1112" s="11">
        <v>0</v>
      </c>
      <c r="K1112" s="11">
        <v>268952</v>
      </c>
      <c r="L1112" s="11">
        <v>268952</v>
      </c>
      <c r="M1112" s="11">
        <v>0</v>
      </c>
      <c r="N1112" s="11">
        <v>261120</v>
      </c>
      <c r="O1112" s="8" t="s">
        <v>37</v>
      </c>
      <c r="P1112" s="14" t="s">
        <v>3417</v>
      </c>
      <c r="Q1112" s="12">
        <v>7.8336000000000003E-2</v>
      </c>
      <c r="R1112" s="12">
        <v>4.1473547999999996</v>
      </c>
      <c r="S1112" s="12" t="s">
        <v>3417</v>
      </c>
      <c r="T1112" s="12">
        <v>7.8336000000000003E-2</v>
      </c>
      <c r="U1112" s="12">
        <v>7.1065953000000001E-2</v>
      </c>
      <c r="V1112" s="8" t="s">
        <v>208</v>
      </c>
      <c r="W1112" s="8" t="s">
        <v>765</v>
      </c>
      <c r="X1112" s="8" t="s">
        <v>766</v>
      </c>
      <c r="Y1112" s="8" t="s">
        <v>766</v>
      </c>
      <c r="Z1112" s="1">
        <f t="shared" si="17"/>
        <v>4.6230911017439809E-6</v>
      </c>
    </row>
    <row r="1113" spans="1:26" x14ac:dyDescent="0.2">
      <c r="A1113" s="7">
        <v>2494</v>
      </c>
      <c r="B1113" s="8" t="s">
        <v>771</v>
      </c>
      <c r="C1113" s="9" t="s">
        <v>764</v>
      </c>
      <c r="D1113" s="9" t="s">
        <v>24</v>
      </c>
      <c r="E1113" s="10">
        <v>2</v>
      </c>
      <c r="F1113" s="9" t="s">
        <v>50</v>
      </c>
      <c r="G1113" s="9" t="s">
        <v>26</v>
      </c>
      <c r="H1113" s="9" t="s">
        <v>27</v>
      </c>
      <c r="I1113" s="11">
        <v>1708044</v>
      </c>
      <c r="J1113" s="11">
        <v>0</v>
      </c>
      <c r="K1113" s="11">
        <v>29884</v>
      </c>
      <c r="L1113" s="11">
        <v>29884</v>
      </c>
      <c r="M1113" s="11">
        <v>0</v>
      </c>
      <c r="N1113" s="11">
        <v>5126</v>
      </c>
      <c r="O1113" s="8" t="s">
        <v>28</v>
      </c>
      <c r="P1113" s="14">
        <v>2.7000000000000001E-3</v>
      </c>
      <c r="Q1113" s="12">
        <v>4.0690188000000003</v>
      </c>
      <c r="R1113" s="12">
        <v>4.1473547999999996</v>
      </c>
      <c r="S1113" s="12" t="s">
        <v>3417</v>
      </c>
      <c r="T1113" s="12">
        <v>4.0690188000000003</v>
      </c>
      <c r="U1113" s="12">
        <v>3.6913896398000001</v>
      </c>
      <c r="V1113" s="8" t="s">
        <v>208</v>
      </c>
      <c r="W1113" s="8" t="s">
        <v>765</v>
      </c>
      <c r="X1113" s="8" t="s">
        <v>766</v>
      </c>
      <c r="Y1113" s="8" t="s">
        <v>766</v>
      </c>
      <c r="Z1113" s="1">
        <f t="shared" si="17"/>
        <v>2.161179477694954E-3</v>
      </c>
    </row>
    <row r="1114" spans="1:26" x14ac:dyDescent="0.2">
      <c r="A1114" s="7">
        <v>2496</v>
      </c>
      <c r="B1114" s="8" t="s">
        <v>772</v>
      </c>
      <c r="C1114" s="9" t="s">
        <v>764</v>
      </c>
      <c r="D1114" s="9" t="s">
        <v>24</v>
      </c>
      <c r="E1114" s="10">
        <v>1</v>
      </c>
      <c r="F1114" s="9" t="s">
        <v>50</v>
      </c>
      <c r="G1114" s="9" t="s">
        <v>207</v>
      </c>
      <c r="H1114" s="9" t="s">
        <v>27</v>
      </c>
      <c r="I1114" s="11">
        <v>352000</v>
      </c>
      <c r="J1114" s="11">
        <v>0</v>
      </c>
      <c r="K1114" s="11">
        <v>8213</v>
      </c>
      <c r="L1114" s="11">
        <v>8213</v>
      </c>
      <c r="M1114" s="11">
        <v>0</v>
      </c>
      <c r="N1114" s="11">
        <v>1451</v>
      </c>
      <c r="O1114" s="8" t="s">
        <v>28</v>
      </c>
      <c r="P1114" s="14">
        <v>3.0000000000000001E-3</v>
      </c>
      <c r="Q1114" s="12">
        <v>1.279782</v>
      </c>
      <c r="R1114" s="12">
        <v>1.279782</v>
      </c>
      <c r="S1114" s="12" t="s">
        <v>3417</v>
      </c>
      <c r="T1114" s="12">
        <v>1.279782</v>
      </c>
      <c r="U1114" s="12">
        <v>1.1610106142000001</v>
      </c>
      <c r="V1114" s="8" t="s">
        <v>208</v>
      </c>
      <c r="W1114" s="8" t="s">
        <v>765</v>
      </c>
      <c r="X1114" s="8" t="s">
        <v>766</v>
      </c>
      <c r="Y1114" s="8" t="s">
        <v>766</v>
      </c>
      <c r="Z1114" s="1">
        <f t="shared" si="17"/>
        <v>3.2983256085227274E-3</v>
      </c>
    </row>
    <row r="1115" spans="1:26" x14ac:dyDescent="0.2">
      <c r="A1115" s="7">
        <v>2499</v>
      </c>
      <c r="B1115" s="8" t="s">
        <v>773</v>
      </c>
      <c r="C1115" s="9" t="s">
        <v>764</v>
      </c>
      <c r="D1115" s="9" t="s">
        <v>24</v>
      </c>
      <c r="E1115" s="10">
        <v>2</v>
      </c>
      <c r="F1115" s="9" t="s">
        <v>50</v>
      </c>
      <c r="G1115" s="9" t="s">
        <v>35</v>
      </c>
      <c r="H1115" s="9" t="s">
        <v>36</v>
      </c>
      <c r="I1115" s="11">
        <v>84886101</v>
      </c>
      <c r="J1115" s="11">
        <v>0</v>
      </c>
      <c r="K1115" s="11">
        <v>845053</v>
      </c>
      <c r="L1115" s="11">
        <v>845053</v>
      </c>
      <c r="M1115" s="11">
        <v>0</v>
      </c>
      <c r="N1115" s="11">
        <v>820440</v>
      </c>
      <c r="O1115" s="8" t="s">
        <v>37</v>
      </c>
      <c r="P1115" s="14" t="s">
        <v>3417</v>
      </c>
      <c r="Q1115" s="12">
        <v>0.24613199999999999</v>
      </c>
      <c r="R1115" s="12">
        <v>2.4608340000000002</v>
      </c>
      <c r="S1115" s="12" t="s">
        <v>3417</v>
      </c>
      <c r="T1115" s="12">
        <v>0.24613199999999999</v>
      </c>
      <c r="U1115" s="12">
        <v>0.2232894856</v>
      </c>
      <c r="V1115" s="8" t="s">
        <v>208</v>
      </c>
      <c r="W1115" s="8" t="s">
        <v>765</v>
      </c>
      <c r="X1115" s="8" t="s">
        <v>766</v>
      </c>
      <c r="Y1115" s="8" t="s">
        <v>766</v>
      </c>
      <c r="Z1115" s="1">
        <f t="shared" si="17"/>
        <v>2.6304599100387472E-6</v>
      </c>
    </row>
    <row r="1116" spans="1:26" x14ac:dyDescent="0.2">
      <c r="A1116" s="7">
        <v>2499</v>
      </c>
      <c r="B1116" s="8" t="s">
        <v>773</v>
      </c>
      <c r="C1116" s="9" t="s">
        <v>764</v>
      </c>
      <c r="D1116" s="9" t="s">
        <v>24</v>
      </c>
      <c r="E1116" s="10">
        <v>2</v>
      </c>
      <c r="F1116" s="9" t="s">
        <v>50</v>
      </c>
      <c r="G1116" s="9" t="s">
        <v>26</v>
      </c>
      <c r="H1116" s="9" t="s">
        <v>27</v>
      </c>
      <c r="I1116" s="11">
        <v>1633899</v>
      </c>
      <c r="J1116" s="11">
        <v>0</v>
      </c>
      <c r="K1116" s="11">
        <v>16265</v>
      </c>
      <c r="L1116" s="11">
        <v>16265</v>
      </c>
      <c r="M1116" s="11">
        <v>0</v>
      </c>
      <c r="N1116" s="11">
        <v>2790</v>
      </c>
      <c r="O1116" s="8" t="s">
        <v>28</v>
      </c>
      <c r="P1116" s="14">
        <v>2.7000000000000001E-3</v>
      </c>
      <c r="Q1116" s="12">
        <v>2.2147019999999999</v>
      </c>
      <c r="R1116" s="12">
        <v>2.4608340000000002</v>
      </c>
      <c r="S1116" s="12" t="s">
        <v>3417</v>
      </c>
      <c r="T1116" s="12">
        <v>2.2147019999999999</v>
      </c>
      <c r="U1116" s="12">
        <v>2.0091644742999999</v>
      </c>
      <c r="V1116" s="8" t="s">
        <v>208</v>
      </c>
      <c r="W1116" s="8" t="s">
        <v>765</v>
      </c>
      <c r="X1116" s="8" t="s">
        <v>766</v>
      </c>
      <c r="Y1116" s="8" t="s">
        <v>766</v>
      </c>
      <c r="Z1116" s="1">
        <f t="shared" si="17"/>
        <v>1.229674829533527E-3</v>
      </c>
    </row>
    <row r="1117" spans="1:26" x14ac:dyDescent="0.2">
      <c r="A1117" s="7">
        <v>2500</v>
      </c>
      <c r="B1117" s="8" t="s">
        <v>774</v>
      </c>
      <c r="C1117" s="9" t="s">
        <v>764</v>
      </c>
      <c r="D1117" s="9" t="s">
        <v>24</v>
      </c>
      <c r="E1117" s="10">
        <v>2</v>
      </c>
      <c r="F1117" s="9" t="s">
        <v>42</v>
      </c>
      <c r="G1117" s="9" t="s">
        <v>35</v>
      </c>
      <c r="H1117" s="9" t="s">
        <v>36</v>
      </c>
      <c r="I1117" s="11">
        <v>1447026492</v>
      </c>
      <c r="J1117" s="11">
        <v>0</v>
      </c>
      <c r="K1117" s="11">
        <v>10748033</v>
      </c>
      <c r="L1117" s="11">
        <v>10748033</v>
      </c>
      <c r="M1117" s="11">
        <v>0</v>
      </c>
      <c r="N1117" s="11">
        <v>10438253</v>
      </c>
      <c r="O1117" s="8" t="s">
        <v>37</v>
      </c>
      <c r="P1117" s="14" t="s">
        <v>3417</v>
      </c>
      <c r="Q1117" s="12">
        <v>3.1314758999999999</v>
      </c>
      <c r="R1117" s="12">
        <v>5.3542379999999996</v>
      </c>
      <c r="S1117" s="12">
        <v>5.4989999999999997</v>
      </c>
      <c r="T1117" s="12">
        <v>3.2161413023000001</v>
      </c>
      <c r="U1117" s="12">
        <v>2.9176642496</v>
      </c>
      <c r="V1117" s="8" t="s">
        <v>208</v>
      </c>
      <c r="W1117" s="8" t="s">
        <v>765</v>
      </c>
      <c r="X1117" s="8" t="s">
        <v>766</v>
      </c>
      <c r="Y1117" s="8" t="s">
        <v>766</v>
      </c>
      <c r="Z1117" s="1">
        <f t="shared" si="17"/>
        <v>3.4474906593486194E-6</v>
      </c>
    </row>
    <row r="1118" spans="1:26" x14ac:dyDescent="0.2">
      <c r="A1118" s="7">
        <v>2500</v>
      </c>
      <c r="B1118" s="8" t="s">
        <v>774</v>
      </c>
      <c r="C1118" s="9" t="s">
        <v>764</v>
      </c>
      <c r="D1118" s="9" t="s">
        <v>24</v>
      </c>
      <c r="E1118" s="10">
        <v>2</v>
      </c>
      <c r="F1118" s="9" t="s">
        <v>42</v>
      </c>
      <c r="G1118" s="9" t="s">
        <v>207</v>
      </c>
      <c r="H1118" s="9" t="s">
        <v>27</v>
      </c>
      <c r="I1118" s="11">
        <v>-3492</v>
      </c>
      <c r="J1118" s="11">
        <v>0</v>
      </c>
      <c r="K1118" s="11">
        <v>0</v>
      </c>
      <c r="L1118" s="11">
        <v>0</v>
      </c>
      <c r="M1118" s="11">
        <v>0</v>
      </c>
      <c r="N1118" s="11">
        <v>0</v>
      </c>
      <c r="O1118" s="8" t="s">
        <v>28</v>
      </c>
      <c r="P1118" s="14" t="s">
        <v>3417</v>
      </c>
      <c r="Q1118" s="12">
        <v>0</v>
      </c>
      <c r="R1118" s="12">
        <v>5.3542379999999996</v>
      </c>
      <c r="S1118" s="12">
        <v>5.4989999999999997</v>
      </c>
      <c r="T1118" s="12">
        <v>0</v>
      </c>
      <c r="U1118" s="12">
        <v>0</v>
      </c>
      <c r="V1118" s="8" t="s">
        <v>208</v>
      </c>
      <c r="W1118" s="8" t="s">
        <v>765</v>
      </c>
      <c r="X1118" s="8" t="s">
        <v>766</v>
      </c>
      <c r="Y1118" s="8" t="s">
        <v>766</v>
      </c>
      <c r="Z1118" s="1">
        <f t="shared" si="17"/>
        <v>1.4285825644329897</v>
      </c>
    </row>
    <row r="1119" spans="1:26" x14ac:dyDescent="0.2">
      <c r="A1119" s="7">
        <v>2500</v>
      </c>
      <c r="B1119" s="8" t="s">
        <v>774</v>
      </c>
      <c r="C1119" s="9" t="s">
        <v>764</v>
      </c>
      <c r="D1119" s="9" t="s">
        <v>24</v>
      </c>
      <c r="E1119" s="10">
        <v>2</v>
      </c>
      <c r="F1119" s="9" t="s">
        <v>50</v>
      </c>
      <c r="G1119" s="9" t="s">
        <v>35</v>
      </c>
      <c r="H1119" s="9" t="s">
        <v>36</v>
      </c>
      <c r="I1119" s="11">
        <v>3736000</v>
      </c>
      <c r="J1119" s="11">
        <v>0</v>
      </c>
      <c r="K1119" s="11">
        <v>56623</v>
      </c>
      <c r="L1119" s="11">
        <v>56623</v>
      </c>
      <c r="M1119" s="11">
        <v>0</v>
      </c>
      <c r="N1119" s="11">
        <v>54982</v>
      </c>
      <c r="O1119" s="8" t="s">
        <v>37</v>
      </c>
      <c r="P1119" s="14" t="s">
        <v>3417</v>
      </c>
      <c r="Q1119" s="12">
        <v>1.6494600000000002E-2</v>
      </c>
      <c r="R1119" s="12">
        <v>5.3542379999999996</v>
      </c>
      <c r="S1119" s="12">
        <v>5.4989999999999997</v>
      </c>
      <c r="T1119" s="12">
        <v>1.6940562900000001E-2</v>
      </c>
      <c r="U1119" s="12">
        <v>1.5368377799999999E-2</v>
      </c>
      <c r="V1119" s="8" t="s">
        <v>208</v>
      </c>
      <c r="W1119" s="8" t="s">
        <v>765</v>
      </c>
      <c r="X1119" s="8" t="s">
        <v>766</v>
      </c>
      <c r="Y1119" s="8" t="s">
        <v>766</v>
      </c>
      <c r="Z1119" s="1">
        <f t="shared" si="17"/>
        <v>1.3352811335653105E-3</v>
      </c>
    </row>
    <row r="1120" spans="1:26" x14ac:dyDescent="0.2">
      <c r="A1120" s="7">
        <v>2500</v>
      </c>
      <c r="B1120" s="8" t="s">
        <v>774</v>
      </c>
      <c r="C1120" s="9" t="s">
        <v>764</v>
      </c>
      <c r="D1120" s="9" t="s">
        <v>24</v>
      </c>
      <c r="E1120" s="10">
        <v>2</v>
      </c>
      <c r="F1120" s="9" t="s">
        <v>43</v>
      </c>
      <c r="G1120" s="9" t="s">
        <v>35</v>
      </c>
      <c r="H1120" s="9" t="s">
        <v>36</v>
      </c>
      <c r="I1120" s="11">
        <v>627556545</v>
      </c>
      <c r="J1120" s="11">
        <v>0</v>
      </c>
      <c r="K1120" s="11">
        <v>7574594</v>
      </c>
      <c r="L1120" s="11">
        <v>7574594</v>
      </c>
      <c r="M1120" s="11">
        <v>0</v>
      </c>
      <c r="N1120" s="11">
        <v>7354225</v>
      </c>
      <c r="O1120" s="8" t="s">
        <v>37</v>
      </c>
      <c r="P1120" s="14" t="s">
        <v>3417</v>
      </c>
      <c r="Q1120" s="12">
        <v>2.2062675</v>
      </c>
      <c r="R1120" s="12">
        <v>5.3542379999999996</v>
      </c>
      <c r="S1120" s="12">
        <v>5.4989999999999997</v>
      </c>
      <c r="T1120" s="12">
        <v>2.2659181348000001</v>
      </c>
      <c r="U1120" s="12">
        <v>2.055627447</v>
      </c>
      <c r="V1120" s="8" t="s">
        <v>208</v>
      </c>
      <c r="W1120" s="8" t="s">
        <v>765</v>
      </c>
      <c r="X1120" s="8" t="s">
        <v>766</v>
      </c>
      <c r="Y1120" s="8" t="s">
        <v>766</v>
      </c>
      <c r="Z1120" s="1">
        <f t="shared" si="17"/>
        <v>7.9492602774145227E-6</v>
      </c>
    </row>
    <row r="1121" spans="1:26" x14ac:dyDescent="0.2">
      <c r="A1121" s="7">
        <v>2500</v>
      </c>
      <c r="B1121" s="8" t="s">
        <v>774</v>
      </c>
      <c r="C1121" s="9" t="s">
        <v>764</v>
      </c>
      <c r="D1121" s="9" t="s">
        <v>24</v>
      </c>
      <c r="E1121" s="10">
        <v>2</v>
      </c>
      <c r="F1121" s="9" t="s">
        <v>43</v>
      </c>
      <c r="G1121" s="9" t="s">
        <v>151</v>
      </c>
      <c r="H1121" s="9" t="s">
        <v>27</v>
      </c>
      <c r="I1121" s="11">
        <v>-78545</v>
      </c>
      <c r="J1121" s="11">
        <v>0</v>
      </c>
      <c r="K1121" s="11">
        <v>0</v>
      </c>
      <c r="L1121" s="11">
        <v>0</v>
      </c>
      <c r="M1121" s="11">
        <v>0</v>
      </c>
      <c r="N1121" s="11">
        <v>0</v>
      </c>
      <c r="O1121" s="8" t="s">
        <v>28</v>
      </c>
      <c r="P1121" s="14" t="s">
        <v>3417</v>
      </c>
      <c r="Q1121" s="12">
        <v>0</v>
      </c>
      <c r="R1121" s="12">
        <v>5.3542379999999996</v>
      </c>
      <c r="S1121" s="12">
        <v>5.4989999999999997</v>
      </c>
      <c r="T1121" s="12">
        <v>0</v>
      </c>
      <c r="U1121" s="12">
        <v>0</v>
      </c>
      <c r="V1121" s="8" t="s">
        <v>208</v>
      </c>
      <c r="W1121" s="8" t="s">
        <v>765</v>
      </c>
      <c r="X1121" s="8" t="s">
        <v>766</v>
      </c>
      <c r="Y1121" s="8" t="s">
        <v>766</v>
      </c>
      <c r="Z1121" s="1">
        <f t="shared" si="17"/>
        <v>6.3512767394487232E-2</v>
      </c>
    </row>
    <row r="1122" spans="1:26" x14ac:dyDescent="0.2">
      <c r="A1122" s="7">
        <v>2503</v>
      </c>
      <c r="B1122" s="8" t="s">
        <v>775</v>
      </c>
      <c r="C1122" s="9" t="s">
        <v>764</v>
      </c>
      <c r="D1122" s="9" t="s">
        <v>24</v>
      </c>
      <c r="E1122" s="10">
        <v>1</v>
      </c>
      <c r="F1122" s="9" t="s">
        <v>50</v>
      </c>
      <c r="G1122" s="9" t="s">
        <v>35</v>
      </c>
      <c r="H1122" s="9" t="s">
        <v>36</v>
      </c>
      <c r="I1122" s="11">
        <v>184000</v>
      </c>
      <c r="J1122" s="11">
        <v>0</v>
      </c>
      <c r="K1122" s="11">
        <v>2914</v>
      </c>
      <c r="L1122" s="11">
        <v>2914</v>
      </c>
      <c r="M1122" s="11">
        <v>0</v>
      </c>
      <c r="N1122" s="11">
        <v>2848</v>
      </c>
      <c r="O1122" s="8" t="s">
        <v>37</v>
      </c>
      <c r="P1122" s="14" t="s">
        <v>3417</v>
      </c>
      <c r="Q1122" s="12">
        <v>8.5439999999999995E-4</v>
      </c>
      <c r="R1122" s="12">
        <v>8.5439999999999995E-4</v>
      </c>
      <c r="S1122" s="12" t="s">
        <v>3417</v>
      </c>
      <c r="T1122" s="12">
        <v>8.5439999999999995E-4</v>
      </c>
      <c r="U1122" s="12">
        <v>7.751066E-4</v>
      </c>
      <c r="V1122" s="8" t="s">
        <v>208</v>
      </c>
      <c r="W1122" s="8" t="s">
        <v>765</v>
      </c>
      <c r="X1122" s="8" t="s">
        <v>766</v>
      </c>
      <c r="Y1122" s="8" t="s">
        <v>766</v>
      </c>
      <c r="Z1122" s="1">
        <f t="shared" si="17"/>
        <v>4.2125358695652178E-6</v>
      </c>
    </row>
    <row r="1123" spans="1:26" x14ac:dyDescent="0.2">
      <c r="A1123" s="7">
        <v>2504</v>
      </c>
      <c r="B1123" s="8" t="s">
        <v>776</v>
      </c>
      <c r="C1123" s="9" t="s">
        <v>764</v>
      </c>
      <c r="D1123" s="9" t="s">
        <v>24</v>
      </c>
      <c r="E1123" s="10">
        <v>1</v>
      </c>
      <c r="F1123" s="9" t="s">
        <v>50</v>
      </c>
      <c r="G1123" s="9" t="s">
        <v>207</v>
      </c>
      <c r="H1123" s="9" t="s">
        <v>27</v>
      </c>
      <c r="I1123" s="11">
        <v>599000</v>
      </c>
      <c r="J1123" s="11">
        <v>0</v>
      </c>
      <c r="K1123" s="11">
        <v>7984</v>
      </c>
      <c r="L1123" s="11">
        <v>7984</v>
      </c>
      <c r="M1123" s="11">
        <v>0</v>
      </c>
      <c r="N1123" s="11">
        <v>1415</v>
      </c>
      <c r="O1123" s="8" t="s">
        <v>28</v>
      </c>
      <c r="P1123" s="14">
        <v>3.0000000000000001E-3</v>
      </c>
      <c r="Q1123" s="12">
        <v>1.24803</v>
      </c>
      <c r="R1123" s="12">
        <v>1.24803</v>
      </c>
      <c r="S1123" s="12">
        <v>5.7050000000000001</v>
      </c>
      <c r="T1123" s="12">
        <v>5.7050000000000001</v>
      </c>
      <c r="U1123" s="12">
        <v>5.1755420483999997</v>
      </c>
      <c r="V1123" s="8" t="s">
        <v>208</v>
      </c>
      <c r="W1123" s="8" t="s">
        <v>765</v>
      </c>
      <c r="X1123" s="8" t="s">
        <v>766</v>
      </c>
      <c r="Y1123" s="8" t="s">
        <v>766</v>
      </c>
      <c r="Z1123" s="1">
        <f t="shared" si="17"/>
        <v>8.6402177378964943E-3</v>
      </c>
    </row>
    <row r="1124" spans="1:26" x14ac:dyDescent="0.2">
      <c r="A1124" s="7">
        <v>2511</v>
      </c>
      <c r="B1124" s="8" t="s">
        <v>777</v>
      </c>
      <c r="C1124" s="9" t="s">
        <v>764</v>
      </c>
      <c r="D1124" s="9" t="s">
        <v>24</v>
      </c>
      <c r="E1124" s="10">
        <v>1</v>
      </c>
      <c r="F1124" s="9" t="s">
        <v>50</v>
      </c>
      <c r="G1124" s="9" t="s">
        <v>35</v>
      </c>
      <c r="H1124" s="9" t="s">
        <v>36</v>
      </c>
      <c r="I1124" s="11">
        <v>97465504</v>
      </c>
      <c r="J1124" s="11">
        <v>0</v>
      </c>
      <c r="K1124" s="11">
        <v>1629089</v>
      </c>
      <c r="L1124" s="11">
        <v>1629089</v>
      </c>
      <c r="M1124" s="11">
        <v>0</v>
      </c>
      <c r="N1124" s="11">
        <v>1581640</v>
      </c>
      <c r="O1124" s="8" t="s">
        <v>37</v>
      </c>
      <c r="P1124" s="14" t="s">
        <v>3417</v>
      </c>
      <c r="Q1124" s="12">
        <v>0.47449200000000002</v>
      </c>
      <c r="R1124" s="12">
        <v>25.982500859999998</v>
      </c>
      <c r="S1124" s="12">
        <v>23.661999999999999</v>
      </c>
      <c r="T1124" s="12">
        <v>0.43211505179999998</v>
      </c>
      <c r="U1124" s="12">
        <v>0.39201220339999998</v>
      </c>
      <c r="V1124" s="8" t="s">
        <v>208</v>
      </c>
      <c r="W1124" s="8" t="s">
        <v>765</v>
      </c>
      <c r="X1124" s="8" t="s">
        <v>766</v>
      </c>
      <c r="Y1124" s="8" t="s">
        <v>766</v>
      </c>
      <c r="Z1124" s="1">
        <f t="shared" si="17"/>
        <v>2.2024009099670794E-4</v>
      </c>
    </row>
    <row r="1125" spans="1:26" x14ac:dyDescent="0.2">
      <c r="A1125" s="7">
        <v>2511</v>
      </c>
      <c r="B1125" s="8" t="s">
        <v>777</v>
      </c>
      <c r="C1125" s="9" t="s">
        <v>764</v>
      </c>
      <c r="D1125" s="9" t="s">
        <v>24</v>
      </c>
      <c r="E1125" s="10">
        <v>1</v>
      </c>
      <c r="F1125" s="9" t="s">
        <v>50</v>
      </c>
      <c r="G1125" s="9" t="s">
        <v>26</v>
      </c>
      <c r="H1125" s="9" t="s">
        <v>27</v>
      </c>
      <c r="I1125" s="11">
        <v>661496</v>
      </c>
      <c r="J1125" s="11">
        <v>0</v>
      </c>
      <c r="K1125" s="11">
        <v>11265</v>
      </c>
      <c r="L1125" s="11">
        <v>11265</v>
      </c>
      <c r="M1125" s="11">
        <v>0</v>
      </c>
      <c r="N1125" s="11">
        <v>1981</v>
      </c>
      <c r="O1125" s="8" t="s">
        <v>28</v>
      </c>
      <c r="P1125" s="14">
        <v>2.7000000000000001E-3</v>
      </c>
      <c r="Q1125" s="12">
        <v>1.5725178</v>
      </c>
      <c r="R1125" s="12">
        <v>25.982500859999998</v>
      </c>
      <c r="S1125" s="12">
        <v>23.661999999999999</v>
      </c>
      <c r="T1125" s="12">
        <v>1.4320760108999999</v>
      </c>
      <c r="U1125" s="12">
        <v>1.2991708344999999</v>
      </c>
      <c r="V1125" s="8" t="s">
        <v>208</v>
      </c>
      <c r="W1125" s="8" t="s">
        <v>765</v>
      </c>
      <c r="X1125" s="8" t="s">
        <v>766</v>
      </c>
      <c r="Y1125" s="8" t="s">
        <v>766</v>
      </c>
      <c r="Z1125" s="1">
        <f t="shared" si="17"/>
        <v>3.2450402526999406E-2</v>
      </c>
    </row>
    <row r="1126" spans="1:26" x14ac:dyDescent="0.2">
      <c r="A1126" s="7">
        <v>2511</v>
      </c>
      <c r="B1126" s="8" t="s">
        <v>777</v>
      </c>
      <c r="C1126" s="9" t="s">
        <v>764</v>
      </c>
      <c r="D1126" s="9" t="s">
        <v>24</v>
      </c>
      <c r="E1126" s="10">
        <v>1</v>
      </c>
      <c r="F1126" s="9" t="s">
        <v>43</v>
      </c>
      <c r="G1126" s="9" t="s">
        <v>35</v>
      </c>
      <c r="H1126" s="9" t="s">
        <v>36</v>
      </c>
      <c r="I1126" s="11">
        <v>1277717781</v>
      </c>
      <c r="J1126" s="11">
        <v>0</v>
      </c>
      <c r="K1126" s="11">
        <v>14222114</v>
      </c>
      <c r="L1126" s="11">
        <v>14222114</v>
      </c>
      <c r="M1126" s="11">
        <v>0</v>
      </c>
      <c r="N1126" s="11">
        <v>13813319</v>
      </c>
      <c r="O1126" s="8" t="s">
        <v>37</v>
      </c>
      <c r="P1126" s="14" t="s">
        <v>3417</v>
      </c>
      <c r="Q1126" s="12">
        <v>4.1439956999999996</v>
      </c>
      <c r="R1126" s="12">
        <v>25.982500859999998</v>
      </c>
      <c r="S1126" s="12">
        <v>23.661999999999999</v>
      </c>
      <c r="T1126" s="12">
        <v>3.7738948525999998</v>
      </c>
      <c r="U1126" s="12">
        <v>3.4236549511000001</v>
      </c>
      <c r="V1126" s="8" t="s">
        <v>208</v>
      </c>
      <c r="W1126" s="8" t="s">
        <v>765</v>
      </c>
      <c r="X1126" s="8" t="s">
        <v>766</v>
      </c>
      <c r="Y1126" s="8" t="s">
        <v>766</v>
      </c>
      <c r="Z1126" s="1">
        <f t="shared" si="17"/>
        <v>1.6800119548465455E-5</v>
      </c>
    </row>
    <row r="1127" spans="1:26" x14ac:dyDescent="0.2">
      <c r="A1127" s="7">
        <v>2511</v>
      </c>
      <c r="B1127" s="8" t="s">
        <v>777</v>
      </c>
      <c r="C1127" s="9" t="s">
        <v>764</v>
      </c>
      <c r="D1127" s="9" t="s">
        <v>24</v>
      </c>
      <c r="E1127" s="10">
        <v>1</v>
      </c>
      <c r="F1127" s="9" t="s">
        <v>43</v>
      </c>
      <c r="G1127" s="9" t="s">
        <v>151</v>
      </c>
      <c r="H1127" s="9" t="s">
        <v>27</v>
      </c>
      <c r="I1127" s="11">
        <v>9201219</v>
      </c>
      <c r="J1127" s="11">
        <v>0</v>
      </c>
      <c r="K1127" s="11">
        <v>101637</v>
      </c>
      <c r="L1127" s="11">
        <v>101637</v>
      </c>
      <c r="M1127" s="11">
        <v>0</v>
      </c>
      <c r="N1127" s="11">
        <v>16224</v>
      </c>
      <c r="O1127" s="8" t="s">
        <v>28</v>
      </c>
      <c r="P1127" s="14">
        <v>3.7000000000000002E-3</v>
      </c>
      <c r="Q1127" s="12">
        <v>19.791495359999999</v>
      </c>
      <c r="R1127" s="12">
        <v>25.982500859999998</v>
      </c>
      <c r="S1127" s="12">
        <v>23.661999999999999</v>
      </c>
      <c r="T1127" s="12">
        <v>18.023914084800001</v>
      </c>
      <c r="U1127" s="12">
        <v>16.351187593900001</v>
      </c>
      <c r="V1127" s="8" t="s">
        <v>208</v>
      </c>
      <c r="W1127" s="8" t="s">
        <v>765</v>
      </c>
      <c r="X1127" s="8" t="s">
        <v>766</v>
      </c>
      <c r="Y1127" s="8" t="s">
        <v>766</v>
      </c>
      <c r="Z1127" s="1">
        <f t="shared" si="17"/>
        <v>2.3329312637814623E-3</v>
      </c>
    </row>
    <row r="1128" spans="1:26" x14ac:dyDescent="0.2">
      <c r="A1128" s="7">
        <v>2512</v>
      </c>
      <c r="B1128" s="8" t="s">
        <v>778</v>
      </c>
      <c r="C1128" s="9" t="s">
        <v>764</v>
      </c>
      <c r="D1128" s="9" t="s">
        <v>24</v>
      </c>
      <c r="E1128" s="10">
        <v>1</v>
      </c>
      <c r="F1128" s="9" t="s">
        <v>50</v>
      </c>
      <c r="G1128" s="9" t="s">
        <v>26</v>
      </c>
      <c r="H1128" s="9" t="s">
        <v>27</v>
      </c>
      <c r="I1128" s="11">
        <v>13127000</v>
      </c>
      <c r="J1128" s="11">
        <v>0</v>
      </c>
      <c r="K1128" s="11">
        <v>183490</v>
      </c>
      <c r="L1128" s="11">
        <v>183490</v>
      </c>
      <c r="M1128" s="11">
        <v>0</v>
      </c>
      <c r="N1128" s="11">
        <v>32276</v>
      </c>
      <c r="O1128" s="8" t="s">
        <v>28</v>
      </c>
      <c r="P1128" s="14">
        <v>2.7000000000000001E-3</v>
      </c>
      <c r="Q1128" s="12">
        <v>25.6206888</v>
      </c>
      <c r="R1128" s="12">
        <v>29.796870599999998</v>
      </c>
      <c r="S1128" s="12" t="s">
        <v>3417</v>
      </c>
      <c r="T1128" s="12">
        <v>25.6206888</v>
      </c>
      <c r="U1128" s="12">
        <v>23.2429364057</v>
      </c>
      <c r="V1128" s="8" t="s">
        <v>208</v>
      </c>
      <c r="W1128" s="8" t="s">
        <v>765</v>
      </c>
      <c r="X1128" s="8" t="s">
        <v>766</v>
      </c>
      <c r="Y1128" s="8" t="s">
        <v>766</v>
      </c>
      <c r="Z1128" s="1">
        <f t="shared" si="17"/>
        <v>1.7706205839643483E-3</v>
      </c>
    </row>
    <row r="1129" spans="1:26" x14ac:dyDescent="0.2">
      <c r="A1129" s="7">
        <v>2512</v>
      </c>
      <c r="B1129" s="8" t="s">
        <v>778</v>
      </c>
      <c r="C1129" s="9" t="s">
        <v>764</v>
      </c>
      <c r="D1129" s="9" t="s">
        <v>24</v>
      </c>
      <c r="E1129" s="10">
        <v>1</v>
      </c>
      <c r="F1129" s="9" t="s">
        <v>25</v>
      </c>
      <c r="G1129" s="9" t="s">
        <v>26</v>
      </c>
      <c r="H1129" s="9" t="s">
        <v>27</v>
      </c>
      <c r="I1129" s="11">
        <v>2873000</v>
      </c>
      <c r="J1129" s="11">
        <v>0</v>
      </c>
      <c r="K1129" s="11">
        <v>29892</v>
      </c>
      <c r="L1129" s="11">
        <v>29892</v>
      </c>
      <c r="M1129" s="11">
        <v>0</v>
      </c>
      <c r="N1129" s="11">
        <v>5261</v>
      </c>
      <c r="O1129" s="8" t="s">
        <v>28</v>
      </c>
      <c r="P1129" s="14">
        <v>2.7000000000000001E-3</v>
      </c>
      <c r="Q1129" s="12">
        <v>4.1761818000000002</v>
      </c>
      <c r="R1129" s="12">
        <v>29.796870599999998</v>
      </c>
      <c r="S1129" s="12" t="s">
        <v>3417</v>
      </c>
      <c r="T1129" s="12">
        <v>4.1761818000000002</v>
      </c>
      <c r="U1129" s="12">
        <v>3.7886072757</v>
      </c>
      <c r="V1129" s="8" t="s">
        <v>208</v>
      </c>
      <c r="W1129" s="8" t="s">
        <v>765</v>
      </c>
      <c r="X1129" s="8" t="s">
        <v>766</v>
      </c>
      <c r="Y1129" s="8" t="s">
        <v>766</v>
      </c>
      <c r="Z1129" s="1">
        <f t="shared" si="17"/>
        <v>1.3186937959276017E-3</v>
      </c>
    </row>
    <row r="1130" spans="1:26" x14ac:dyDescent="0.2">
      <c r="A1130" s="7">
        <v>2514</v>
      </c>
      <c r="B1130" s="8" t="s">
        <v>779</v>
      </c>
      <c r="C1130" s="9" t="s">
        <v>764</v>
      </c>
      <c r="D1130" s="9" t="s">
        <v>24</v>
      </c>
      <c r="E1130" s="10">
        <v>1</v>
      </c>
      <c r="F1130" s="9" t="s">
        <v>50</v>
      </c>
      <c r="G1130" s="9" t="s">
        <v>26</v>
      </c>
      <c r="H1130" s="9" t="s">
        <v>27</v>
      </c>
      <c r="I1130" s="11">
        <v>1308000</v>
      </c>
      <c r="J1130" s="11">
        <v>0</v>
      </c>
      <c r="K1130" s="11">
        <v>28297</v>
      </c>
      <c r="L1130" s="11">
        <v>28297</v>
      </c>
      <c r="M1130" s="11">
        <v>0</v>
      </c>
      <c r="N1130" s="11">
        <v>4828</v>
      </c>
      <c r="O1130" s="8" t="s">
        <v>28</v>
      </c>
      <c r="P1130" s="14">
        <v>2.7000000000000001E-3</v>
      </c>
      <c r="Q1130" s="12">
        <v>3.8324663999999999</v>
      </c>
      <c r="R1130" s="12">
        <v>3.8324663999999999</v>
      </c>
      <c r="S1130" s="12">
        <v>0.01</v>
      </c>
      <c r="T1130" s="12">
        <v>0.01</v>
      </c>
      <c r="U1130" s="12">
        <v>9.0719405000000003E-3</v>
      </c>
      <c r="V1130" s="8" t="s">
        <v>208</v>
      </c>
      <c r="W1130" s="8" t="s">
        <v>765</v>
      </c>
      <c r="X1130" s="8" t="s">
        <v>766</v>
      </c>
      <c r="Y1130" s="8" t="s">
        <v>766</v>
      </c>
      <c r="Z1130" s="1">
        <f t="shared" si="17"/>
        <v>6.9356651376146795E-6</v>
      </c>
    </row>
    <row r="1131" spans="1:26" x14ac:dyDescent="0.2">
      <c r="A1131" s="7">
        <v>2516</v>
      </c>
      <c r="B1131" s="8" t="s">
        <v>780</v>
      </c>
      <c r="C1131" s="9" t="s">
        <v>764</v>
      </c>
      <c r="D1131" s="9" t="s">
        <v>24</v>
      </c>
      <c r="E1131" s="10">
        <v>1</v>
      </c>
      <c r="F1131" s="9" t="s">
        <v>50</v>
      </c>
      <c r="G1131" s="9" t="s">
        <v>26</v>
      </c>
      <c r="H1131" s="9" t="s">
        <v>27</v>
      </c>
      <c r="I1131" s="11">
        <v>8000</v>
      </c>
      <c r="J1131" s="11">
        <v>0</v>
      </c>
      <c r="K1131" s="11">
        <v>2599</v>
      </c>
      <c r="L1131" s="11">
        <v>2599</v>
      </c>
      <c r="M1131" s="11">
        <v>0</v>
      </c>
      <c r="N1131" s="11">
        <v>458</v>
      </c>
      <c r="O1131" s="8" t="s">
        <v>28</v>
      </c>
      <c r="P1131" s="14">
        <v>2.7000000000000001E-3</v>
      </c>
      <c r="Q1131" s="12">
        <v>0.36356040000000001</v>
      </c>
      <c r="R1131" s="12">
        <v>58.161113100000001</v>
      </c>
      <c r="S1131" s="12">
        <v>56.756</v>
      </c>
      <c r="T1131" s="12">
        <v>0.35477715199999998</v>
      </c>
      <c r="U1131" s="12">
        <v>0.32185172090000003</v>
      </c>
      <c r="V1131" s="8" t="s">
        <v>208</v>
      </c>
      <c r="W1131" s="8" t="s">
        <v>765</v>
      </c>
      <c r="X1131" s="8" t="s">
        <v>766</v>
      </c>
      <c r="Y1131" s="8" t="s">
        <v>766</v>
      </c>
      <c r="Z1131" s="1">
        <f t="shared" si="17"/>
        <v>6.4360239825000001</v>
      </c>
    </row>
    <row r="1132" spans="1:26" x14ac:dyDescent="0.2">
      <c r="A1132" s="7">
        <v>2516</v>
      </c>
      <c r="B1132" s="8" t="s">
        <v>780</v>
      </c>
      <c r="C1132" s="9" t="s">
        <v>764</v>
      </c>
      <c r="D1132" s="9" t="s">
        <v>24</v>
      </c>
      <c r="E1132" s="10">
        <v>1</v>
      </c>
      <c r="F1132" s="9" t="s">
        <v>43</v>
      </c>
      <c r="G1132" s="9" t="s">
        <v>35</v>
      </c>
      <c r="H1132" s="9" t="s">
        <v>36</v>
      </c>
      <c r="I1132" s="11">
        <v>2934973706</v>
      </c>
      <c r="J1132" s="11">
        <v>0</v>
      </c>
      <c r="K1132" s="11">
        <v>31442291</v>
      </c>
      <c r="L1132" s="11">
        <v>31442291</v>
      </c>
      <c r="M1132" s="11">
        <v>0</v>
      </c>
      <c r="N1132" s="11">
        <v>30479079</v>
      </c>
      <c r="O1132" s="8" t="s">
        <v>37</v>
      </c>
      <c r="P1132" s="14" t="s">
        <v>3417</v>
      </c>
      <c r="Q1132" s="12">
        <v>9.1437237000000007</v>
      </c>
      <c r="R1132" s="12">
        <v>58.161113100000001</v>
      </c>
      <c r="S1132" s="12">
        <v>56.756</v>
      </c>
      <c r="T1132" s="12">
        <v>8.9228206727000003</v>
      </c>
      <c r="U1132" s="12">
        <v>8.0947298129000007</v>
      </c>
      <c r="V1132" s="8" t="s">
        <v>208</v>
      </c>
      <c r="W1132" s="8" t="s">
        <v>765</v>
      </c>
      <c r="X1132" s="8" t="s">
        <v>766</v>
      </c>
      <c r="Y1132" s="8" t="s">
        <v>766</v>
      </c>
      <c r="Z1132" s="1">
        <f t="shared" si="17"/>
        <v>1.7542982328850891E-5</v>
      </c>
    </row>
    <row r="1133" spans="1:26" x14ac:dyDescent="0.2">
      <c r="A1133" s="7">
        <v>2516</v>
      </c>
      <c r="B1133" s="8" t="s">
        <v>780</v>
      </c>
      <c r="C1133" s="9" t="s">
        <v>764</v>
      </c>
      <c r="D1133" s="9" t="s">
        <v>24</v>
      </c>
      <c r="E1133" s="10">
        <v>1</v>
      </c>
      <c r="F1133" s="9" t="s">
        <v>43</v>
      </c>
      <c r="G1133" s="9" t="s">
        <v>151</v>
      </c>
      <c r="H1133" s="9" t="s">
        <v>27</v>
      </c>
      <c r="I1133" s="11">
        <v>17661294</v>
      </c>
      <c r="J1133" s="11">
        <v>0</v>
      </c>
      <c r="K1133" s="11">
        <v>184734</v>
      </c>
      <c r="L1133" s="11">
        <v>184734</v>
      </c>
      <c r="M1133" s="11">
        <v>0</v>
      </c>
      <c r="N1133" s="11">
        <v>29514</v>
      </c>
      <c r="O1133" s="8" t="s">
        <v>28</v>
      </c>
      <c r="P1133" s="14">
        <v>5.0000000000000001E-3</v>
      </c>
      <c r="Q1133" s="12">
        <v>48.653829000000002</v>
      </c>
      <c r="R1133" s="12">
        <v>58.161113100000001</v>
      </c>
      <c r="S1133" s="12">
        <v>56.756</v>
      </c>
      <c r="T1133" s="12">
        <v>47.478402175299998</v>
      </c>
      <c r="U1133" s="12">
        <v>43.072123900299999</v>
      </c>
      <c r="V1133" s="8" t="s">
        <v>208</v>
      </c>
      <c r="W1133" s="8" t="s">
        <v>765</v>
      </c>
      <c r="X1133" s="8" t="s">
        <v>766</v>
      </c>
      <c r="Y1133" s="8" t="s">
        <v>766</v>
      </c>
      <c r="Z1133" s="1">
        <f t="shared" si="17"/>
        <v>2.9153125393869776E-3</v>
      </c>
    </row>
    <row r="1134" spans="1:26" x14ac:dyDescent="0.2">
      <c r="A1134" s="7">
        <v>2517</v>
      </c>
      <c r="B1134" s="8" t="s">
        <v>781</v>
      </c>
      <c r="C1134" s="9" t="s">
        <v>764</v>
      </c>
      <c r="D1134" s="9" t="s">
        <v>24</v>
      </c>
      <c r="E1134" s="10">
        <v>1</v>
      </c>
      <c r="F1134" s="9" t="s">
        <v>50</v>
      </c>
      <c r="G1134" s="9" t="s">
        <v>35</v>
      </c>
      <c r="H1134" s="9" t="s">
        <v>36</v>
      </c>
      <c r="I1134" s="11">
        <v>79546530</v>
      </c>
      <c r="J1134" s="11">
        <v>0</v>
      </c>
      <c r="K1134" s="11">
        <v>846952</v>
      </c>
      <c r="L1134" s="11">
        <v>846952</v>
      </c>
      <c r="M1134" s="11">
        <v>0</v>
      </c>
      <c r="N1134" s="11">
        <v>823530</v>
      </c>
      <c r="O1134" s="8" t="s">
        <v>37</v>
      </c>
      <c r="P1134" s="14" t="s">
        <v>3417</v>
      </c>
      <c r="Q1134" s="12">
        <v>0.247059</v>
      </c>
      <c r="R1134" s="12">
        <v>105.1102872</v>
      </c>
      <c r="S1134" s="12">
        <v>59.975000000000001</v>
      </c>
      <c r="T1134" s="12">
        <v>0.14096967969999999</v>
      </c>
      <c r="U1134" s="12">
        <v>0.12788685450000001</v>
      </c>
      <c r="V1134" s="8" t="s">
        <v>208</v>
      </c>
      <c r="W1134" s="8" t="s">
        <v>765</v>
      </c>
      <c r="X1134" s="8" t="s">
        <v>766</v>
      </c>
      <c r="Y1134" s="8" t="s">
        <v>766</v>
      </c>
      <c r="Z1134" s="1">
        <f t="shared" si="17"/>
        <v>6.8398232298756462E-4</v>
      </c>
    </row>
    <row r="1135" spans="1:26" x14ac:dyDescent="0.2">
      <c r="A1135" s="7">
        <v>2517</v>
      </c>
      <c r="B1135" s="8" t="s">
        <v>781</v>
      </c>
      <c r="C1135" s="9" t="s">
        <v>764</v>
      </c>
      <c r="D1135" s="9" t="s">
        <v>24</v>
      </c>
      <c r="E1135" s="10">
        <v>1</v>
      </c>
      <c r="F1135" s="9" t="s">
        <v>50</v>
      </c>
      <c r="G1135" s="9" t="s">
        <v>207</v>
      </c>
      <c r="H1135" s="9" t="s">
        <v>27</v>
      </c>
      <c r="I1135" s="11">
        <v>857470</v>
      </c>
      <c r="J1135" s="11">
        <v>0</v>
      </c>
      <c r="K1135" s="11">
        <v>9717</v>
      </c>
      <c r="L1135" s="11">
        <v>9717</v>
      </c>
      <c r="M1135" s="11">
        <v>0</v>
      </c>
      <c r="N1135" s="11">
        <v>1710</v>
      </c>
      <c r="O1135" s="8" t="s">
        <v>28</v>
      </c>
      <c r="P1135" s="14">
        <v>3.0000000000000001E-3</v>
      </c>
      <c r="Q1135" s="12">
        <v>1.5082199999999999</v>
      </c>
      <c r="R1135" s="12">
        <v>105.1102872</v>
      </c>
      <c r="S1135" s="12">
        <v>59.975000000000001</v>
      </c>
      <c r="T1135" s="12">
        <v>0.86057698930000004</v>
      </c>
      <c r="U1135" s="12">
        <v>0.7807103232</v>
      </c>
      <c r="V1135" s="8" t="s">
        <v>208</v>
      </c>
      <c r="W1135" s="8" t="s">
        <v>765</v>
      </c>
      <c r="X1135" s="8" t="s">
        <v>766</v>
      </c>
      <c r="Y1135" s="8" t="s">
        <v>766</v>
      </c>
      <c r="Z1135" s="1">
        <f t="shared" si="17"/>
        <v>6.3452272820040345E-2</v>
      </c>
    </row>
    <row r="1136" spans="1:26" x14ac:dyDescent="0.2">
      <c r="A1136" s="7">
        <v>2517</v>
      </c>
      <c r="B1136" s="8" t="s">
        <v>781</v>
      </c>
      <c r="C1136" s="9" t="s">
        <v>764</v>
      </c>
      <c r="D1136" s="9" t="s">
        <v>24</v>
      </c>
      <c r="E1136" s="10">
        <v>1</v>
      </c>
      <c r="F1136" s="9" t="s">
        <v>43</v>
      </c>
      <c r="G1136" s="9" t="s">
        <v>35</v>
      </c>
      <c r="H1136" s="9" t="s">
        <v>36</v>
      </c>
      <c r="I1136" s="11">
        <v>436445708</v>
      </c>
      <c r="J1136" s="11">
        <v>0</v>
      </c>
      <c r="K1136" s="11">
        <v>5040427</v>
      </c>
      <c r="L1136" s="11">
        <v>5040427</v>
      </c>
      <c r="M1136" s="11">
        <v>0</v>
      </c>
      <c r="N1136" s="11">
        <v>4898219</v>
      </c>
      <c r="O1136" s="8" t="s">
        <v>37</v>
      </c>
      <c r="P1136" s="14" t="s">
        <v>3417</v>
      </c>
      <c r="Q1136" s="12">
        <v>1.4694657</v>
      </c>
      <c r="R1136" s="12">
        <v>105.1102872</v>
      </c>
      <c r="S1136" s="12">
        <v>59.975000000000001</v>
      </c>
      <c r="T1136" s="12">
        <v>0.83846412849999996</v>
      </c>
      <c r="U1136" s="12">
        <v>0.76064966749999996</v>
      </c>
      <c r="V1136" s="8" t="s">
        <v>208</v>
      </c>
      <c r="W1136" s="8" t="s">
        <v>765</v>
      </c>
      <c r="X1136" s="8" t="s">
        <v>766</v>
      </c>
      <c r="Y1136" s="8" t="s">
        <v>766</v>
      </c>
      <c r="Z1136" s="1">
        <f t="shared" si="17"/>
        <v>1.2466251672934312E-4</v>
      </c>
    </row>
    <row r="1137" spans="1:26" x14ac:dyDescent="0.2">
      <c r="A1137" s="7">
        <v>2517</v>
      </c>
      <c r="B1137" s="8" t="s">
        <v>781</v>
      </c>
      <c r="C1137" s="9" t="s">
        <v>764</v>
      </c>
      <c r="D1137" s="9" t="s">
        <v>24</v>
      </c>
      <c r="E1137" s="10">
        <v>1</v>
      </c>
      <c r="F1137" s="9" t="s">
        <v>43</v>
      </c>
      <c r="G1137" s="9" t="s">
        <v>151</v>
      </c>
      <c r="H1137" s="9" t="s">
        <v>27</v>
      </c>
      <c r="I1137" s="11">
        <v>33186292</v>
      </c>
      <c r="J1137" s="11">
        <v>0</v>
      </c>
      <c r="K1137" s="11">
        <v>385201</v>
      </c>
      <c r="L1137" s="11">
        <v>385201</v>
      </c>
      <c r="M1137" s="11">
        <v>0</v>
      </c>
      <c r="N1137" s="11">
        <v>61805</v>
      </c>
      <c r="O1137" s="8" t="s">
        <v>28</v>
      </c>
      <c r="P1137" s="14">
        <v>5.0000000000000001E-3</v>
      </c>
      <c r="Q1137" s="12">
        <v>101.8855425</v>
      </c>
      <c r="R1137" s="12">
        <v>105.1102872</v>
      </c>
      <c r="S1137" s="12">
        <v>59.975000000000001</v>
      </c>
      <c r="T1137" s="12">
        <v>58.1349892024</v>
      </c>
      <c r="U1137" s="12">
        <v>52.739716231899997</v>
      </c>
      <c r="V1137" s="8" t="s">
        <v>208</v>
      </c>
      <c r="W1137" s="8" t="s">
        <v>765</v>
      </c>
      <c r="X1137" s="8" t="s">
        <v>766</v>
      </c>
      <c r="Y1137" s="8" t="s">
        <v>766</v>
      </c>
      <c r="Z1137" s="1">
        <f t="shared" si="17"/>
        <v>1.6394847720558839E-3</v>
      </c>
    </row>
    <row r="1138" spans="1:26" x14ac:dyDescent="0.2">
      <c r="A1138" s="7">
        <v>2518</v>
      </c>
      <c r="B1138" s="8" t="s">
        <v>782</v>
      </c>
      <c r="C1138" s="9" t="s">
        <v>764</v>
      </c>
      <c r="D1138" s="9" t="s">
        <v>24</v>
      </c>
      <c r="E1138" s="10">
        <v>1</v>
      </c>
      <c r="F1138" s="9" t="s">
        <v>50</v>
      </c>
      <c r="G1138" s="9" t="s">
        <v>26</v>
      </c>
      <c r="H1138" s="9" t="s">
        <v>27</v>
      </c>
      <c r="I1138" s="11">
        <v>1261000</v>
      </c>
      <c r="J1138" s="11">
        <v>0</v>
      </c>
      <c r="K1138" s="11">
        <v>24007</v>
      </c>
      <c r="L1138" s="11">
        <v>24007</v>
      </c>
      <c r="M1138" s="11">
        <v>0</v>
      </c>
      <c r="N1138" s="11">
        <v>4228</v>
      </c>
      <c r="O1138" s="8" t="s">
        <v>28</v>
      </c>
      <c r="P1138" s="14">
        <v>2.7000000000000001E-3</v>
      </c>
      <c r="Q1138" s="12">
        <v>3.3561863999999999</v>
      </c>
      <c r="R1138" s="12">
        <v>3.3561863999999999</v>
      </c>
      <c r="S1138" s="12" t="s">
        <v>3417</v>
      </c>
      <c r="T1138" s="12">
        <v>3.3561863999999999</v>
      </c>
      <c r="U1138" s="12">
        <v>3.0447123288000002</v>
      </c>
      <c r="V1138" s="8" t="s">
        <v>208</v>
      </c>
      <c r="W1138" s="8" t="s">
        <v>765</v>
      </c>
      <c r="X1138" s="8" t="s">
        <v>766</v>
      </c>
      <c r="Y1138" s="8" t="s">
        <v>766</v>
      </c>
      <c r="Z1138" s="1">
        <f t="shared" si="17"/>
        <v>2.4145220688342587E-3</v>
      </c>
    </row>
    <row r="1139" spans="1:26" x14ac:dyDescent="0.2">
      <c r="A1139" s="7">
        <v>2519</v>
      </c>
      <c r="B1139" s="8" t="s">
        <v>783</v>
      </c>
      <c r="C1139" s="9" t="s">
        <v>764</v>
      </c>
      <c r="D1139" s="9" t="s">
        <v>24</v>
      </c>
      <c r="E1139" s="10">
        <v>1</v>
      </c>
      <c r="F1139" s="9" t="s">
        <v>50</v>
      </c>
      <c r="G1139" s="9" t="s">
        <v>26</v>
      </c>
      <c r="H1139" s="9" t="s">
        <v>27</v>
      </c>
      <c r="I1139" s="11">
        <v>1242000</v>
      </c>
      <c r="J1139" s="11">
        <v>0</v>
      </c>
      <c r="K1139" s="11">
        <v>30836</v>
      </c>
      <c r="L1139" s="11">
        <v>30836</v>
      </c>
      <c r="M1139" s="11">
        <v>0</v>
      </c>
      <c r="N1139" s="11">
        <v>5426</v>
      </c>
      <c r="O1139" s="8" t="s">
        <v>28</v>
      </c>
      <c r="P1139" s="14">
        <v>2.7000000000000001E-3</v>
      </c>
      <c r="Q1139" s="12">
        <v>4.3071587999999998</v>
      </c>
      <c r="R1139" s="12">
        <v>4.3071587999999998</v>
      </c>
      <c r="S1139" s="12" t="s">
        <v>3417</v>
      </c>
      <c r="T1139" s="12">
        <v>4.3071587999999998</v>
      </c>
      <c r="U1139" s="12">
        <v>3.9074288305999998</v>
      </c>
      <c r="V1139" s="8" t="s">
        <v>208</v>
      </c>
      <c r="W1139" s="8" t="s">
        <v>765</v>
      </c>
      <c r="X1139" s="8" t="s">
        <v>766</v>
      </c>
      <c r="Y1139" s="8" t="s">
        <v>766</v>
      </c>
      <c r="Z1139" s="1">
        <f t="shared" si="17"/>
        <v>3.1460779634460544E-3</v>
      </c>
    </row>
    <row r="1140" spans="1:26" x14ac:dyDescent="0.2">
      <c r="A1140" s="7">
        <v>2520</v>
      </c>
      <c r="B1140" s="8" t="s">
        <v>784</v>
      </c>
      <c r="C1140" s="9" t="s">
        <v>764</v>
      </c>
      <c r="D1140" s="9" t="s">
        <v>24</v>
      </c>
      <c r="E1140" s="10">
        <v>1</v>
      </c>
      <c r="F1140" s="9" t="s">
        <v>50</v>
      </c>
      <c r="G1140" s="9" t="s">
        <v>26</v>
      </c>
      <c r="H1140" s="9" t="s">
        <v>27</v>
      </c>
      <c r="I1140" s="11">
        <v>2353000</v>
      </c>
      <c r="J1140" s="11">
        <v>0</v>
      </c>
      <c r="K1140" s="11">
        <v>52765</v>
      </c>
      <c r="L1140" s="11">
        <v>52765</v>
      </c>
      <c r="M1140" s="11">
        <v>0</v>
      </c>
      <c r="N1140" s="11">
        <v>9273</v>
      </c>
      <c r="O1140" s="8" t="s">
        <v>28</v>
      </c>
      <c r="P1140" s="14">
        <v>2.7000000000000001E-3</v>
      </c>
      <c r="Q1140" s="12">
        <v>7.3609074000000003</v>
      </c>
      <c r="R1140" s="12">
        <v>7.3609074000000003</v>
      </c>
      <c r="S1140" s="12" t="s">
        <v>3417</v>
      </c>
      <c r="T1140" s="12">
        <v>7.3609074000000003</v>
      </c>
      <c r="U1140" s="12">
        <v>6.6777713871</v>
      </c>
      <c r="V1140" s="8" t="s">
        <v>208</v>
      </c>
      <c r="W1140" s="8" t="s">
        <v>765</v>
      </c>
      <c r="X1140" s="8" t="s">
        <v>766</v>
      </c>
      <c r="Y1140" s="8" t="s">
        <v>766</v>
      </c>
      <c r="Z1140" s="1">
        <f t="shared" si="17"/>
        <v>2.8379818899702505E-3</v>
      </c>
    </row>
    <row r="1141" spans="1:26" x14ac:dyDescent="0.2">
      <c r="A1141" s="7">
        <v>2521</v>
      </c>
      <c r="B1141" s="8" t="s">
        <v>785</v>
      </c>
      <c r="C1141" s="9" t="s">
        <v>764</v>
      </c>
      <c r="D1141" s="9" t="s">
        <v>24</v>
      </c>
      <c r="E1141" s="10">
        <v>1</v>
      </c>
      <c r="F1141" s="9" t="s">
        <v>50</v>
      </c>
      <c r="G1141" s="9" t="s">
        <v>26</v>
      </c>
      <c r="H1141" s="9" t="s">
        <v>27</v>
      </c>
      <c r="I1141" s="11">
        <v>1592000</v>
      </c>
      <c r="J1141" s="11">
        <v>0</v>
      </c>
      <c r="K1141" s="11">
        <v>26444</v>
      </c>
      <c r="L1141" s="11">
        <v>26444</v>
      </c>
      <c r="M1141" s="11">
        <v>0</v>
      </c>
      <c r="N1141" s="11">
        <v>4652</v>
      </c>
      <c r="O1141" s="8" t="s">
        <v>28</v>
      </c>
      <c r="P1141" s="14">
        <v>2.7000000000000001E-3</v>
      </c>
      <c r="Q1141" s="12">
        <v>3.6927576000000002</v>
      </c>
      <c r="R1141" s="12">
        <v>3.6927576000000002</v>
      </c>
      <c r="S1141" s="12">
        <v>1.6E-2</v>
      </c>
      <c r="T1141" s="12">
        <v>1.6E-2</v>
      </c>
      <c r="U1141" s="12">
        <v>1.4515104799999999E-2</v>
      </c>
      <c r="V1141" s="8" t="s">
        <v>208</v>
      </c>
      <c r="W1141" s="8" t="s">
        <v>765</v>
      </c>
      <c r="X1141" s="8" t="s">
        <v>766</v>
      </c>
      <c r="Y1141" s="8" t="s">
        <v>766</v>
      </c>
      <c r="Z1141" s="1">
        <f t="shared" si="17"/>
        <v>9.117437185929649E-6</v>
      </c>
    </row>
    <row r="1142" spans="1:26" x14ac:dyDescent="0.2">
      <c r="A1142" s="7">
        <v>2527</v>
      </c>
      <c r="B1142" s="8" t="s">
        <v>786</v>
      </c>
      <c r="C1142" s="9" t="s">
        <v>764</v>
      </c>
      <c r="D1142" s="9" t="s">
        <v>24</v>
      </c>
      <c r="E1142" s="10">
        <v>2</v>
      </c>
      <c r="F1142" s="9" t="s">
        <v>43</v>
      </c>
      <c r="G1142" s="9" t="s">
        <v>35</v>
      </c>
      <c r="H1142" s="9" t="s">
        <v>36</v>
      </c>
      <c r="I1142" s="11">
        <v>246926000</v>
      </c>
      <c r="J1142" s="11">
        <v>0</v>
      </c>
      <c r="K1142" s="11">
        <v>4218919</v>
      </c>
      <c r="L1142" s="11">
        <v>4218919</v>
      </c>
      <c r="M1142" s="11">
        <v>0</v>
      </c>
      <c r="N1142" s="11">
        <v>4104008</v>
      </c>
      <c r="O1142" s="8" t="s">
        <v>37</v>
      </c>
      <c r="P1142" s="14" t="s">
        <v>3417</v>
      </c>
      <c r="Q1142" s="12">
        <v>1.2312023999999999</v>
      </c>
      <c r="R1142" s="12">
        <v>1.2312023999999999</v>
      </c>
      <c r="S1142" s="12">
        <v>1.175</v>
      </c>
      <c r="T1142" s="12">
        <v>1.175</v>
      </c>
      <c r="U1142" s="12">
        <v>1.0659530073000001</v>
      </c>
      <c r="V1142" s="8" t="s">
        <v>208</v>
      </c>
      <c r="W1142" s="8" t="s">
        <v>765</v>
      </c>
      <c r="X1142" s="8" t="s">
        <v>766</v>
      </c>
      <c r="Y1142" s="8" t="s">
        <v>766</v>
      </c>
      <c r="Z1142" s="1">
        <f t="shared" si="17"/>
        <v>4.3168494812210944E-6</v>
      </c>
    </row>
    <row r="1143" spans="1:26" x14ac:dyDescent="0.2">
      <c r="A1143" s="7">
        <v>2528</v>
      </c>
      <c r="B1143" s="8" t="s">
        <v>787</v>
      </c>
      <c r="C1143" s="9" t="s">
        <v>764</v>
      </c>
      <c r="D1143" s="9" t="s">
        <v>24</v>
      </c>
      <c r="E1143" s="10">
        <v>1</v>
      </c>
      <c r="F1143" s="9" t="s">
        <v>25</v>
      </c>
      <c r="G1143" s="9" t="s">
        <v>26</v>
      </c>
      <c r="H1143" s="9" t="s">
        <v>27</v>
      </c>
      <c r="I1143" s="11">
        <v>0</v>
      </c>
      <c r="J1143" s="11">
        <v>0</v>
      </c>
      <c r="K1143" s="11">
        <v>3068</v>
      </c>
      <c r="L1143" s="11">
        <v>3068</v>
      </c>
      <c r="M1143" s="11">
        <v>0</v>
      </c>
      <c r="N1143" s="11">
        <v>539</v>
      </c>
      <c r="O1143" s="8" t="s">
        <v>28</v>
      </c>
      <c r="P1143" s="14">
        <v>2.7000000000000001E-3</v>
      </c>
      <c r="Q1143" s="12">
        <v>0.42785820000000002</v>
      </c>
      <c r="R1143" s="12">
        <v>0.42785820000000002</v>
      </c>
      <c r="S1143" s="12" t="s">
        <v>3417</v>
      </c>
      <c r="T1143" s="12">
        <v>0.42785820000000002</v>
      </c>
      <c r="U1143" s="12">
        <v>0.38815041280000001</v>
      </c>
      <c r="V1143" s="8" t="s">
        <v>208</v>
      </c>
      <c r="W1143" s="8" t="s">
        <v>765</v>
      </c>
      <c r="X1143" s="8" t="s">
        <v>766</v>
      </c>
      <c r="Y1143" s="8" t="s">
        <v>766</v>
      </c>
      <c r="Z1143" s="1" t="e">
        <f t="shared" si="17"/>
        <v>#DIV/0!</v>
      </c>
    </row>
    <row r="1144" spans="1:26" x14ac:dyDescent="0.2">
      <c r="A1144" s="7">
        <v>2539</v>
      </c>
      <c r="B1144" s="8" t="s">
        <v>788</v>
      </c>
      <c r="C1144" s="9" t="s">
        <v>764</v>
      </c>
      <c r="D1144" s="9" t="s">
        <v>24</v>
      </c>
      <c r="E1144" s="10">
        <v>2</v>
      </c>
      <c r="F1144" s="9" t="s">
        <v>34</v>
      </c>
      <c r="G1144" s="9" t="s">
        <v>35</v>
      </c>
      <c r="H1144" s="9" t="s">
        <v>36</v>
      </c>
      <c r="I1144" s="11">
        <v>1644162000</v>
      </c>
      <c r="J1144" s="11">
        <v>0</v>
      </c>
      <c r="K1144" s="11">
        <v>1959911</v>
      </c>
      <c r="L1144" s="11">
        <v>1959911</v>
      </c>
      <c r="M1144" s="11">
        <v>0</v>
      </c>
      <c r="N1144" s="11">
        <v>1899174</v>
      </c>
      <c r="O1144" s="8" t="s">
        <v>37</v>
      </c>
      <c r="P1144" s="14" t="s">
        <v>3417</v>
      </c>
      <c r="Q1144" s="12">
        <v>0.56975220000000004</v>
      </c>
      <c r="R1144" s="12">
        <v>10.108803</v>
      </c>
      <c r="S1144" s="12">
        <v>10.252000000000001</v>
      </c>
      <c r="T1144" s="12">
        <v>0.57782306709999998</v>
      </c>
      <c r="U1144" s="12">
        <v>0.5241976478</v>
      </c>
      <c r="V1144" s="8" t="s">
        <v>208</v>
      </c>
      <c r="W1144" s="8" t="s">
        <v>765</v>
      </c>
      <c r="X1144" s="8" t="s">
        <v>766</v>
      </c>
      <c r="Y1144" s="8" t="s">
        <v>766</v>
      </c>
      <c r="Z1144" s="1">
        <f t="shared" si="17"/>
        <v>5.6566570812365213E-6</v>
      </c>
    </row>
    <row r="1145" spans="1:26" x14ac:dyDescent="0.2">
      <c r="A1145" s="7">
        <v>2539</v>
      </c>
      <c r="B1145" s="8" t="s">
        <v>788</v>
      </c>
      <c r="C1145" s="9" t="s">
        <v>764</v>
      </c>
      <c r="D1145" s="9" t="s">
        <v>24</v>
      </c>
      <c r="E1145" s="10">
        <v>2</v>
      </c>
      <c r="F1145" s="9" t="s">
        <v>42</v>
      </c>
      <c r="G1145" s="9" t="s">
        <v>35</v>
      </c>
      <c r="H1145" s="9" t="s">
        <v>36</v>
      </c>
      <c r="I1145" s="11">
        <v>3331553000</v>
      </c>
      <c r="J1145" s="11">
        <v>0</v>
      </c>
      <c r="K1145" s="11">
        <v>32730089</v>
      </c>
      <c r="L1145" s="11">
        <v>32730089</v>
      </c>
      <c r="M1145" s="11">
        <v>0</v>
      </c>
      <c r="N1145" s="11">
        <v>31796836</v>
      </c>
      <c r="O1145" s="8" t="s">
        <v>37</v>
      </c>
      <c r="P1145" s="14" t="s">
        <v>3417</v>
      </c>
      <c r="Q1145" s="12">
        <v>9.5390508000000001</v>
      </c>
      <c r="R1145" s="12">
        <v>10.108803</v>
      </c>
      <c r="S1145" s="12">
        <v>10.252000000000001</v>
      </c>
      <c r="T1145" s="12">
        <v>9.6741769329</v>
      </c>
      <c r="U1145" s="12">
        <v>8.7763557405999997</v>
      </c>
      <c r="V1145" s="8" t="s">
        <v>208</v>
      </c>
      <c r="W1145" s="8" t="s">
        <v>765</v>
      </c>
      <c r="X1145" s="8" t="s">
        <v>766</v>
      </c>
      <c r="Y1145" s="8" t="s">
        <v>766</v>
      </c>
      <c r="Z1145" s="1">
        <f t="shared" si="17"/>
        <v>2.7916291951531315E-6</v>
      </c>
    </row>
    <row r="1146" spans="1:26" x14ac:dyDescent="0.2">
      <c r="A1146" s="7">
        <v>2594</v>
      </c>
      <c r="B1146" s="8" t="s">
        <v>789</v>
      </c>
      <c r="C1146" s="9" t="s">
        <v>764</v>
      </c>
      <c r="D1146" s="9" t="s">
        <v>24</v>
      </c>
      <c r="E1146" s="10">
        <v>2</v>
      </c>
      <c r="F1146" s="9" t="s">
        <v>43</v>
      </c>
      <c r="G1146" s="9" t="s">
        <v>35</v>
      </c>
      <c r="H1146" s="9" t="s">
        <v>36</v>
      </c>
      <c r="I1146" s="11">
        <v>1591111</v>
      </c>
      <c r="J1146" s="11">
        <v>0</v>
      </c>
      <c r="K1146" s="11">
        <v>61104</v>
      </c>
      <c r="L1146" s="11">
        <v>61104</v>
      </c>
      <c r="M1146" s="11">
        <v>0</v>
      </c>
      <c r="N1146" s="11">
        <v>59122</v>
      </c>
      <c r="O1146" s="8" t="s">
        <v>37</v>
      </c>
      <c r="P1146" s="14" t="s">
        <v>3417</v>
      </c>
      <c r="Q1146" s="12">
        <v>1.7736600000000002E-2</v>
      </c>
      <c r="R1146" s="12">
        <v>99.495809699999995</v>
      </c>
      <c r="S1146" s="12">
        <v>131.47300000000001</v>
      </c>
      <c r="T1146" s="12">
        <v>2.3437007199999998E-2</v>
      </c>
      <c r="U1146" s="12">
        <v>2.12619135E-2</v>
      </c>
      <c r="V1146" s="8" t="s">
        <v>208</v>
      </c>
      <c r="W1146" s="8" t="s">
        <v>765</v>
      </c>
      <c r="X1146" s="8" t="s">
        <v>766</v>
      </c>
      <c r="Y1146" s="8" t="s">
        <v>766</v>
      </c>
      <c r="Z1146" s="1">
        <f t="shared" si="17"/>
        <v>7.4960410370489561E-2</v>
      </c>
    </row>
    <row r="1147" spans="1:26" x14ac:dyDescent="0.2">
      <c r="A1147" s="7">
        <v>2594</v>
      </c>
      <c r="B1147" s="8" t="s">
        <v>789</v>
      </c>
      <c r="C1147" s="9" t="s">
        <v>764</v>
      </c>
      <c r="D1147" s="9" t="s">
        <v>24</v>
      </c>
      <c r="E1147" s="10">
        <v>2</v>
      </c>
      <c r="F1147" s="9" t="s">
        <v>43</v>
      </c>
      <c r="G1147" s="9" t="s">
        <v>151</v>
      </c>
      <c r="H1147" s="9" t="s">
        <v>27</v>
      </c>
      <c r="I1147" s="11">
        <v>20948889</v>
      </c>
      <c r="J1147" s="11">
        <v>0</v>
      </c>
      <c r="K1147" s="11">
        <v>512297</v>
      </c>
      <c r="L1147" s="11">
        <v>512297</v>
      </c>
      <c r="M1147" s="11">
        <v>0</v>
      </c>
      <c r="N1147" s="11">
        <v>81386</v>
      </c>
      <c r="O1147" s="8" t="s">
        <v>28</v>
      </c>
      <c r="P1147" s="14">
        <v>3.7073083822770502E-3</v>
      </c>
      <c r="Q1147" s="12">
        <v>99.478073100000003</v>
      </c>
      <c r="R1147" s="12">
        <v>99.495809699999995</v>
      </c>
      <c r="S1147" s="12">
        <v>131.47300000000001</v>
      </c>
      <c r="T1147" s="12">
        <v>131.4495629928</v>
      </c>
      <c r="U1147" s="12">
        <v>119.2502612653</v>
      </c>
      <c r="V1147" s="8" t="s">
        <v>208</v>
      </c>
      <c r="W1147" s="8" t="s">
        <v>765</v>
      </c>
      <c r="X1147" s="8" t="s">
        <v>766</v>
      </c>
      <c r="Y1147" s="8" t="s">
        <v>766</v>
      </c>
      <c r="Z1147" s="1">
        <f t="shared" si="17"/>
        <v>5.6933966047077733E-3</v>
      </c>
    </row>
    <row r="1148" spans="1:26" x14ac:dyDescent="0.2">
      <c r="A1148" s="7">
        <v>2625</v>
      </c>
      <c r="B1148" s="8" t="s">
        <v>790</v>
      </c>
      <c r="C1148" s="9" t="s">
        <v>764</v>
      </c>
      <c r="D1148" s="9" t="s">
        <v>24</v>
      </c>
      <c r="E1148" s="10">
        <v>2</v>
      </c>
      <c r="F1148" s="9" t="s">
        <v>43</v>
      </c>
      <c r="G1148" s="9" t="s">
        <v>35</v>
      </c>
      <c r="H1148" s="9" t="s">
        <v>36</v>
      </c>
      <c r="I1148" s="11">
        <v>660492000</v>
      </c>
      <c r="J1148" s="11">
        <v>0</v>
      </c>
      <c r="K1148" s="11">
        <v>7134200</v>
      </c>
      <c r="L1148" s="11">
        <v>7134200</v>
      </c>
      <c r="M1148" s="11">
        <v>0</v>
      </c>
      <c r="N1148" s="11">
        <v>6953535</v>
      </c>
      <c r="O1148" s="8" t="s">
        <v>37</v>
      </c>
      <c r="P1148" s="14" t="s">
        <v>3417</v>
      </c>
      <c r="Q1148" s="12">
        <v>2.0860604999999999</v>
      </c>
      <c r="R1148" s="12">
        <v>2.0860604999999999</v>
      </c>
      <c r="S1148" s="12">
        <v>27.233000000000001</v>
      </c>
      <c r="T1148" s="12">
        <v>27.233000000000001</v>
      </c>
      <c r="U1148" s="12">
        <v>24.705615531199999</v>
      </c>
      <c r="V1148" s="8" t="s">
        <v>208</v>
      </c>
      <c r="W1148" s="8" t="s">
        <v>765</v>
      </c>
      <c r="X1148" s="8" t="s">
        <v>766</v>
      </c>
      <c r="Y1148" s="8" t="s">
        <v>766</v>
      </c>
      <c r="Z1148" s="1">
        <f t="shared" si="17"/>
        <v>3.7404494081684565E-5</v>
      </c>
    </row>
    <row r="1149" spans="1:26" x14ac:dyDescent="0.2">
      <c r="A1149" s="7">
        <v>2628</v>
      </c>
      <c r="B1149" s="8" t="s">
        <v>791</v>
      </c>
      <c r="C1149" s="9" t="s">
        <v>764</v>
      </c>
      <c r="D1149" s="9" t="s">
        <v>24</v>
      </c>
      <c r="E1149" s="10">
        <v>2</v>
      </c>
      <c r="F1149" s="9" t="s">
        <v>50</v>
      </c>
      <c r="G1149" s="9" t="s">
        <v>35</v>
      </c>
      <c r="H1149" s="9" t="s">
        <v>36</v>
      </c>
      <c r="I1149" s="11">
        <v>202000</v>
      </c>
      <c r="J1149" s="11">
        <v>0</v>
      </c>
      <c r="K1149" s="11">
        <v>3344</v>
      </c>
      <c r="L1149" s="11">
        <v>3344</v>
      </c>
      <c r="M1149" s="11">
        <v>0</v>
      </c>
      <c r="N1149" s="11">
        <v>3312</v>
      </c>
      <c r="O1149" s="8" t="s">
        <v>37</v>
      </c>
      <c r="P1149" s="14" t="s">
        <v>3417</v>
      </c>
      <c r="Q1149" s="12">
        <v>9.9360000000000008E-4</v>
      </c>
      <c r="R1149" s="12">
        <v>9.9360000000000008E-4</v>
      </c>
      <c r="S1149" s="12">
        <v>1E-3</v>
      </c>
      <c r="T1149" s="12">
        <v>1E-3</v>
      </c>
      <c r="U1149" s="12">
        <v>9.0719399999999995E-4</v>
      </c>
      <c r="V1149" s="8" t="s">
        <v>208</v>
      </c>
      <c r="W1149" s="8" t="s">
        <v>765</v>
      </c>
      <c r="X1149" s="8" t="s">
        <v>766</v>
      </c>
      <c r="Y1149" s="8" t="s">
        <v>766</v>
      </c>
      <c r="Z1149" s="1">
        <f t="shared" si="17"/>
        <v>4.4910148514851488E-6</v>
      </c>
    </row>
    <row r="1150" spans="1:26" x14ac:dyDescent="0.2">
      <c r="A1150" s="7">
        <v>2632</v>
      </c>
      <c r="B1150" s="8" t="s">
        <v>792</v>
      </c>
      <c r="C1150" s="9" t="s">
        <v>764</v>
      </c>
      <c r="D1150" s="9" t="s">
        <v>24</v>
      </c>
      <c r="E1150" s="10">
        <v>2</v>
      </c>
      <c r="F1150" s="9" t="s">
        <v>50</v>
      </c>
      <c r="G1150" s="9" t="s">
        <v>35</v>
      </c>
      <c r="H1150" s="9" t="s">
        <v>36</v>
      </c>
      <c r="I1150" s="11">
        <v>91000</v>
      </c>
      <c r="J1150" s="11">
        <v>0</v>
      </c>
      <c r="K1150" s="11">
        <v>1595</v>
      </c>
      <c r="L1150" s="11">
        <v>1595</v>
      </c>
      <c r="M1150" s="11">
        <v>0</v>
      </c>
      <c r="N1150" s="11">
        <v>1579</v>
      </c>
      <c r="O1150" s="8" t="s">
        <v>37</v>
      </c>
      <c r="P1150" s="14" t="s">
        <v>3417</v>
      </c>
      <c r="Q1150" s="12">
        <v>4.7370000000000002E-4</v>
      </c>
      <c r="R1150" s="12">
        <v>4.7370000000000002E-4</v>
      </c>
      <c r="S1150" s="12">
        <v>0</v>
      </c>
      <c r="T1150" s="12">
        <v>0</v>
      </c>
      <c r="U1150" s="12">
        <v>0</v>
      </c>
      <c r="V1150" s="8" t="s">
        <v>208</v>
      </c>
      <c r="W1150" s="8" t="s">
        <v>765</v>
      </c>
      <c r="X1150" s="8" t="s">
        <v>766</v>
      </c>
      <c r="Y1150" s="8" t="s">
        <v>766</v>
      </c>
      <c r="Z1150" s="1">
        <f t="shared" si="17"/>
        <v>0</v>
      </c>
    </row>
    <row r="1151" spans="1:26" x14ac:dyDescent="0.2">
      <c r="A1151" s="7">
        <v>2678</v>
      </c>
      <c r="B1151" s="8" t="s">
        <v>793</v>
      </c>
      <c r="C1151" s="9" t="s">
        <v>764</v>
      </c>
      <c r="D1151" s="9" t="s">
        <v>24</v>
      </c>
      <c r="E1151" s="10">
        <v>1</v>
      </c>
      <c r="F1151" s="9" t="s">
        <v>25</v>
      </c>
      <c r="G1151" s="9" t="s">
        <v>26</v>
      </c>
      <c r="H1151" s="9" t="s">
        <v>27</v>
      </c>
      <c r="I1151" s="11">
        <v>28000</v>
      </c>
      <c r="J1151" s="11">
        <v>0</v>
      </c>
      <c r="K1151" s="11">
        <v>358</v>
      </c>
      <c r="L1151" s="11">
        <v>358</v>
      </c>
      <c r="M1151" s="11">
        <v>0</v>
      </c>
      <c r="N1151" s="11">
        <v>64</v>
      </c>
      <c r="O1151" s="8" t="s">
        <v>28</v>
      </c>
      <c r="P1151" s="14">
        <v>2.7000000000000001E-3</v>
      </c>
      <c r="Q1151" s="12">
        <v>5.08032E-2</v>
      </c>
      <c r="R1151" s="12">
        <v>5.08032E-2</v>
      </c>
      <c r="S1151" s="12" t="s">
        <v>3417</v>
      </c>
      <c r="T1151" s="12">
        <v>5.08032E-2</v>
      </c>
      <c r="U1151" s="12">
        <v>4.6088360699999997E-2</v>
      </c>
      <c r="V1151" s="8" t="s">
        <v>208</v>
      </c>
      <c r="W1151" s="8" t="s">
        <v>765</v>
      </c>
      <c r="X1151" s="8" t="s">
        <v>766</v>
      </c>
      <c r="Y1151" s="8" t="s">
        <v>766</v>
      </c>
      <c r="Z1151" s="1">
        <f t="shared" si="17"/>
        <v>1.6460128821428571E-3</v>
      </c>
    </row>
    <row r="1152" spans="1:26" x14ac:dyDescent="0.2">
      <c r="A1152" s="7">
        <v>2679</v>
      </c>
      <c r="B1152" s="8" t="s">
        <v>794</v>
      </c>
      <c r="C1152" s="9" t="s">
        <v>764</v>
      </c>
      <c r="D1152" s="9" t="s">
        <v>24</v>
      </c>
      <c r="E1152" s="10">
        <v>1</v>
      </c>
      <c r="F1152" s="9" t="s">
        <v>50</v>
      </c>
      <c r="G1152" s="9" t="s">
        <v>35</v>
      </c>
      <c r="H1152" s="9" t="s">
        <v>36</v>
      </c>
      <c r="I1152" s="11">
        <v>10197008</v>
      </c>
      <c r="J1152" s="11">
        <v>0</v>
      </c>
      <c r="K1152" s="11">
        <v>108293</v>
      </c>
      <c r="L1152" s="11">
        <v>108293</v>
      </c>
      <c r="M1152" s="11">
        <v>0</v>
      </c>
      <c r="N1152" s="11">
        <v>105138</v>
      </c>
      <c r="O1152" s="8" t="s">
        <v>37</v>
      </c>
      <c r="P1152" s="14" t="s">
        <v>3417</v>
      </c>
      <c r="Q1152" s="12">
        <v>3.1541399999999997E-2</v>
      </c>
      <c r="R1152" s="12">
        <v>0.22646340000000001</v>
      </c>
      <c r="S1152" s="12">
        <v>2.8000000000000001E-2</v>
      </c>
      <c r="T1152" s="12">
        <v>3.8997877999999999E-3</v>
      </c>
      <c r="U1152" s="12">
        <v>3.5378643E-3</v>
      </c>
      <c r="V1152" s="8" t="s">
        <v>208</v>
      </c>
      <c r="W1152" s="8" t="s">
        <v>765</v>
      </c>
      <c r="X1152" s="8" t="s">
        <v>766</v>
      </c>
      <c r="Y1152" s="8" t="s">
        <v>766</v>
      </c>
      <c r="Z1152" s="1">
        <f t="shared" si="17"/>
        <v>2.4910424704972287E-6</v>
      </c>
    </row>
    <row r="1153" spans="1:26" x14ac:dyDescent="0.2">
      <c r="A1153" s="7">
        <v>2679</v>
      </c>
      <c r="B1153" s="8" t="s">
        <v>794</v>
      </c>
      <c r="C1153" s="9" t="s">
        <v>764</v>
      </c>
      <c r="D1153" s="9" t="s">
        <v>24</v>
      </c>
      <c r="E1153" s="10">
        <v>1</v>
      </c>
      <c r="F1153" s="9" t="s">
        <v>50</v>
      </c>
      <c r="G1153" s="9" t="s">
        <v>207</v>
      </c>
      <c r="H1153" s="9" t="s">
        <v>27</v>
      </c>
      <c r="I1153" s="11">
        <v>117992</v>
      </c>
      <c r="J1153" s="11">
        <v>0</v>
      </c>
      <c r="K1153" s="11">
        <v>1251</v>
      </c>
      <c r="L1153" s="11">
        <v>1251</v>
      </c>
      <c r="M1153" s="11">
        <v>0</v>
      </c>
      <c r="N1153" s="11">
        <v>221</v>
      </c>
      <c r="O1153" s="8" t="s">
        <v>28</v>
      </c>
      <c r="P1153" s="14">
        <v>3.0000000000000001E-3</v>
      </c>
      <c r="Q1153" s="12">
        <v>0.19492200000000001</v>
      </c>
      <c r="R1153" s="12">
        <v>0.22646340000000001</v>
      </c>
      <c r="S1153" s="12">
        <v>2.8000000000000001E-2</v>
      </c>
      <c r="T1153" s="12">
        <v>2.4100212199999999E-2</v>
      </c>
      <c r="U1153" s="12">
        <v>2.1863569100000001E-2</v>
      </c>
      <c r="V1153" s="8" t="s">
        <v>208</v>
      </c>
      <c r="W1153" s="8" t="s">
        <v>765</v>
      </c>
      <c r="X1153" s="8" t="s">
        <v>766</v>
      </c>
      <c r="Y1153" s="8" t="s">
        <v>766</v>
      </c>
      <c r="Z1153" s="1">
        <f t="shared" si="17"/>
        <v>2.1527883246321786E-4</v>
      </c>
    </row>
    <row r="1154" spans="1:26" x14ac:dyDescent="0.2">
      <c r="A1154" s="7">
        <v>2681</v>
      </c>
      <c r="B1154" s="8" t="s">
        <v>795</v>
      </c>
      <c r="C1154" s="9" t="s">
        <v>764</v>
      </c>
      <c r="D1154" s="9" t="s">
        <v>24</v>
      </c>
      <c r="E1154" s="10">
        <v>1</v>
      </c>
      <c r="F1154" s="9" t="s">
        <v>25</v>
      </c>
      <c r="G1154" s="9" t="s">
        <v>26</v>
      </c>
      <c r="H1154" s="9" t="s">
        <v>27</v>
      </c>
      <c r="I1154" s="11">
        <v>25000</v>
      </c>
      <c r="J1154" s="11">
        <v>0</v>
      </c>
      <c r="K1154" s="11">
        <v>324</v>
      </c>
      <c r="L1154" s="11">
        <v>324</v>
      </c>
      <c r="M1154" s="11">
        <v>0</v>
      </c>
      <c r="N1154" s="11">
        <v>56</v>
      </c>
      <c r="O1154" s="8" t="s">
        <v>28</v>
      </c>
      <c r="P1154" s="14">
        <v>2.7000000000000001E-3</v>
      </c>
      <c r="Q1154" s="12">
        <v>4.4452800000000001E-2</v>
      </c>
      <c r="R1154" s="12">
        <v>4.4452800000000001E-2</v>
      </c>
      <c r="S1154" s="12" t="s">
        <v>3417</v>
      </c>
      <c r="T1154" s="12">
        <v>4.4452800000000001E-2</v>
      </c>
      <c r="U1154" s="12">
        <v>4.0327315599999997E-2</v>
      </c>
      <c r="V1154" s="8" t="s">
        <v>208</v>
      </c>
      <c r="W1154" s="8" t="s">
        <v>765</v>
      </c>
      <c r="X1154" s="8" t="s">
        <v>766</v>
      </c>
      <c r="Y1154" s="8" t="s">
        <v>766</v>
      </c>
      <c r="Z1154" s="1">
        <f t="shared" si="17"/>
        <v>1.6130926239999999E-3</v>
      </c>
    </row>
    <row r="1155" spans="1:26" x14ac:dyDescent="0.2">
      <c r="A1155" s="7">
        <v>2682</v>
      </c>
      <c r="B1155" s="8" t="s">
        <v>796</v>
      </c>
      <c r="C1155" s="9" t="s">
        <v>764</v>
      </c>
      <c r="D1155" s="9" t="s">
        <v>24</v>
      </c>
      <c r="E1155" s="10">
        <v>1</v>
      </c>
      <c r="F1155" s="9" t="s">
        <v>50</v>
      </c>
      <c r="G1155" s="9" t="s">
        <v>35</v>
      </c>
      <c r="H1155" s="9" t="s">
        <v>36</v>
      </c>
      <c r="I1155" s="11">
        <v>68115000</v>
      </c>
      <c r="J1155" s="11">
        <v>0</v>
      </c>
      <c r="K1155" s="11">
        <v>591831</v>
      </c>
      <c r="L1155" s="11">
        <v>591831</v>
      </c>
      <c r="M1155" s="11">
        <v>0</v>
      </c>
      <c r="N1155" s="11">
        <v>574036</v>
      </c>
      <c r="O1155" s="8" t="s">
        <v>37</v>
      </c>
      <c r="P1155" s="14" t="s">
        <v>3417</v>
      </c>
      <c r="Q1155" s="12">
        <v>0.1722108</v>
      </c>
      <c r="R1155" s="12">
        <v>0.1880124</v>
      </c>
      <c r="S1155" s="12">
        <v>0.19</v>
      </c>
      <c r="T1155" s="12">
        <v>0.17403135110000001</v>
      </c>
      <c r="U1155" s="12">
        <v>0.157880206</v>
      </c>
      <c r="V1155" s="8" t="s">
        <v>208</v>
      </c>
      <c r="W1155" s="8" t="s">
        <v>765</v>
      </c>
      <c r="X1155" s="8" t="s">
        <v>766</v>
      </c>
      <c r="Y1155" s="8" t="s">
        <v>766</v>
      </c>
      <c r="Z1155" s="1">
        <f t="shared" si="17"/>
        <v>2.5305020920502093E-6</v>
      </c>
    </row>
    <row r="1156" spans="1:26" x14ac:dyDescent="0.2">
      <c r="A1156" s="7">
        <v>2682</v>
      </c>
      <c r="B1156" s="8" t="s">
        <v>796</v>
      </c>
      <c r="C1156" s="9" t="s">
        <v>764</v>
      </c>
      <c r="D1156" s="9" t="s">
        <v>24</v>
      </c>
      <c r="E1156" s="10">
        <v>1</v>
      </c>
      <c r="F1156" s="9" t="s">
        <v>43</v>
      </c>
      <c r="G1156" s="9" t="s">
        <v>35</v>
      </c>
      <c r="H1156" s="9" t="s">
        <v>36</v>
      </c>
      <c r="I1156" s="11">
        <v>6879000</v>
      </c>
      <c r="J1156" s="11">
        <v>0</v>
      </c>
      <c r="K1156" s="11">
        <v>54304</v>
      </c>
      <c r="L1156" s="11">
        <v>54304</v>
      </c>
      <c r="M1156" s="11">
        <v>0</v>
      </c>
      <c r="N1156" s="11">
        <v>52672</v>
      </c>
      <c r="O1156" s="8" t="s">
        <v>37</v>
      </c>
      <c r="P1156" s="14" t="s">
        <v>3417</v>
      </c>
      <c r="Q1156" s="12">
        <v>1.5801599999999999E-2</v>
      </c>
      <c r="R1156" s="12">
        <v>0.1880124</v>
      </c>
      <c r="S1156" s="12">
        <v>0.19</v>
      </c>
      <c r="T1156" s="12">
        <v>1.59686489E-2</v>
      </c>
      <c r="U1156" s="12">
        <v>1.44866632E-2</v>
      </c>
      <c r="V1156" s="8" t="s">
        <v>208</v>
      </c>
      <c r="W1156" s="8" t="s">
        <v>765</v>
      </c>
      <c r="X1156" s="8" t="s">
        <v>766</v>
      </c>
      <c r="Y1156" s="8" t="s">
        <v>766</v>
      </c>
      <c r="Z1156" s="1">
        <f t="shared" ref="Z1156:Z1219" si="18">IFERROR(ABS(S1156/(I1156/1000))*0.907185,ABS(U1156/(I1156/1000)))</f>
        <v>2.50567160924553E-5</v>
      </c>
    </row>
    <row r="1157" spans="1:26" x14ac:dyDescent="0.2">
      <c r="A1157" s="7">
        <v>2695</v>
      </c>
      <c r="B1157" s="8" t="s">
        <v>797</v>
      </c>
      <c r="C1157" s="9" t="s">
        <v>764</v>
      </c>
      <c r="D1157" s="9" t="s">
        <v>24</v>
      </c>
      <c r="E1157" s="10">
        <v>1</v>
      </c>
      <c r="F1157" s="9" t="s">
        <v>25</v>
      </c>
      <c r="G1157" s="9" t="s">
        <v>35</v>
      </c>
      <c r="H1157" s="9" t="s">
        <v>36</v>
      </c>
      <c r="I1157" s="11">
        <v>48729</v>
      </c>
      <c r="J1157" s="11">
        <v>0</v>
      </c>
      <c r="K1157" s="11">
        <v>1100</v>
      </c>
      <c r="L1157" s="11">
        <v>1100</v>
      </c>
      <c r="M1157" s="11">
        <v>0</v>
      </c>
      <c r="N1157" s="11">
        <v>967</v>
      </c>
      <c r="O1157" s="8" t="s">
        <v>37</v>
      </c>
      <c r="P1157" s="14" t="s">
        <v>3417</v>
      </c>
      <c r="Q1157" s="12">
        <v>2.901E-4</v>
      </c>
      <c r="R1157" s="12">
        <v>1.8093603</v>
      </c>
      <c r="S1157" s="12" t="s">
        <v>3417</v>
      </c>
      <c r="T1157" s="12">
        <v>2.901E-4</v>
      </c>
      <c r="U1157" s="12">
        <v>2.6317700000000002E-4</v>
      </c>
      <c r="V1157" s="8" t="s">
        <v>208</v>
      </c>
      <c r="W1157" s="8" t="s">
        <v>765</v>
      </c>
      <c r="X1157" s="8" t="s">
        <v>766</v>
      </c>
      <c r="Y1157" s="8" t="s">
        <v>766</v>
      </c>
      <c r="Z1157" s="1">
        <f t="shared" si="18"/>
        <v>5.4008290750887569E-6</v>
      </c>
    </row>
    <row r="1158" spans="1:26" x14ac:dyDescent="0.2">
      <c r="A1158" s="7">
        <v>2695</v>
      </c>
      <c r="B1158" s="8" t="s">
        <v>797</v>
      </c>
      <c r="C1158" s="9" t="s">
        <v>764</v>
      </c>
      <c r="D1158" s="9" t="s">
        <v>24</v>
      </c>
      <c r="E1158" s="10">
        <v>1</v>
      </c>
      <c r="F1158" s="9" t="s">
        <v>25</v>
      </c>
      <c r="G1158" s="9" t="s">
        <v>26</v>
      </c>
      <c r="H1158" s="9" t="s">
        <v>27</v>
      </c>
      <c r="I1158" s="11">
        <v>588271</v>
      </c>
      <c r="J1158" s="11">
        <v>0</v>
      </c>
      <c r="K1158" s="11">
        <v>13260</v>
      </c>
      <c r="L1158" s="11">
        <v>13260</v>
      </c>
      <c r="M1158" s="11">
        <v>0</v>
      </c>
      <c r="N1158" s="11">
        <v>2279</v>
      </c>
      <c r="O1158" s="8" t="s">
        <v>28</v>
      </c>
      <c r="P1158" s="14">
        <v>2.7000000000000001E-3</v>
      </c>
      <c r="Q1158" s="12">
        <v>1.8090702000000001</v>
      </c>
      <c r="R1158" s="12">
        <v>1.8093603</v>
      </c>
      <c r="S1158" s="12" t="s">
        <v>3417</v>
      </c>
      <c r="T1158" s="12">
        <v>1.8090702000000001</v>
      </c>
      <c r="U1158" s="12">
        <v>1.6411777192999999</v>
      </c>
      <c r="V1158" s="8" t="s">
        <v>208</v>
      </c>
      <c r="W1158" s="8" t="s">
        <v>765</v>
      </c>
      <c r="X1158" s="8" t="s">
        <v>766</v>
      </c>
      <c r="Y1158" s="8" t="s">
        <v>766</v>
      </c>
      <c r="Z1158" s="1">
        <f t="shared" si="18"/>
        <v>2.7898327799602564E-3</v>
      </c>
    </row>
    <row r="1159" spans="1:26" x14ac:dyDescent="0.2">
      <c r="A1159" s="7">
        <v>2706</v>
      </c>
      <c r="B1159" s="8" t="s">
        <v>798</v>
      </c>
      <c r="C1159" s="9" t="s">
        <v>354</v>
      </c>
      <c r="D1159" s="9" t="s">
        <v>24</v>
      </c>
      <c r="E1159" s="10">
        <v>1</v>
      </c>
      <c r="F1159" s="9" t="s">
        <v>34</v>
      </c>
      <c r="G1159" s="9" t="s">
        <v>35</v>
      </c>
      <c r="H1159" s="9" t="s">
        <v>36</v>
      </c>
      <c r="I1159" s="11">
        <v>888868780</v>
      </c>
      <c r="J1159" s="11">
        <v>0</v>
      </c>
      <c r="K1159" s="11">
        <v>0</v>
      </c>
      <c r="L1159" s="11">
        <v>0</v>
      </c>
      <c r="M1159" s="11">
        <v>0</v>
      </c>
      <c r="N1159" s="11">
        <v>0</v>
      </c>
      <c r="O1159" s="8" t="s">
        <v>37</v>
      </c>
      <c r="P1159" s="14" t="s">
        <v>3417</v>
      </c>
      <c r="Q1159" s="12">
        <v>0</v>
      </c>
      <c r="R1159" s="12">
        <v>21.2647865741</v>
      </c>
      <c r="S1159" s="12">
        <v>13.492000000000001</v>
      </c>
      <c r="T1159" s="12">
        <v>0</v>
      </c>
      <c r="U1159" s="12">
        <v>0</v>
      </c>
      <c r="V1159" s="8" t="s">
        <v>38</v>
      </c>
      <c r="W1159" s="8" t="s">
        <v>355</v>
      </c>
      <c r="X1159" s="8" t="s">
        <v>356</v>
      </c>
      <c r="Y1159" s="8" t="s">
        <v>128</v>
      </c>
      <c r="Z1159" s="1">
        <f t="shared" si="18"/>
        <v>1.3770019034755614E-5</v>
      </c>
    </row>
    <row r="1160" spans="1:26" x14ac:dyDescent="0.2">
      <c r="A1160" s="7">
        <v>2706</v>
      </c>
      <c r="B1160" s="8" t="s">
        <v>798</v>
      </c>
      <c r="C1160" s="9" t="s">
        <v>354</v>
      </c>
      <c r="D1160" s="9" t="s">
        <v>24</v>
      </c>
      <c r="E1160" s="10">
        <v>1</v>
      </c>
      <c r="F1160" s="9" t="s">
        <v>34</v>
      </c>
      <c r="G1160" s="9" t="s">
        <v>26</v>
      </c>
      <c r="H1160" s="9" t="s">
        <v>27</v>
      </c>
      <c r="I1160" s="11">
        <v>1036220</v>
      </c>
      <c r="J1160" s="11">
        <v>0</v>
      </c>
      <c r="K1160" s="11">
        <v>0</v>
      </c>
      <c r="L1160" s="11">
        <v>0</v>
      </c>
      <c r="M1160" s="11">
        <v>0</v>
      </c>
      <c r="N1160" s="11">
        <v>0</v>
      </c>
      <c r="O1160" s="8" t="s">
        <v>28</v>
      </c>
      <c r="P1160" s="14" t="s">
        <v>3417</v>
      </c>
      <c r="Q1160" s="12">
        <v>0</v>
      </c>
      <c r="R1160" s="12">
        <v>21.2647865741</v>
      </c>
      <c r="S1160" s="12">
        <v>13.492000000000001</v>
      </c>
      <c r="T1160" s="12">
        <v>0</v>
      </c>
      <c r="U1160" s="12">
        <v>0</v>
      </c>
      <c r="V1160" s="8" t="s">
        <v>38</v>
      </c>
      <c r="W1160" s="8" t="s">
        <v>355</v>
      </c>
      <c r="X1160" s="8" t="s">
        <v>356</v>
      </c>
      <c r="Y1160" s="8" t="s">
        <v>128</v>
      </c>
      <c r="Z1160" s="1">
        <f t="shared" si="18"/>
        <v>1.1811912547528518E-2</v>
      </c>
    </row>
    <row r="1161" spans="1:26" x14ac:dyDescent="0.2">
      <c r="A1161" s="7">
        <v>2706</v>
      </c>
      <c r="B1161" s="8" t="s">
        <v>798</v>
      </c>
      <c r="C1161" s="9" t="s">
        <v>354</v>
      </c>
      <c r="D1161" s="9" t="s">
        <v>24</v>
      </c>
      <c r="E1161" s="10">
        <v>1</v>
      </c>
      <c r="F1161" s="9" t="s">
        <v>42</v>
      </c>
      <c r="G1161" s="9" t="s">
        <v>35</v>
      </c>
      <c r="H1161" s="9" t="s">
        <v>36</v>
      </c>
      <c r="I1161" s="11">
        <v>2068316161</v>
      </c>
      <c r="J1161" s="11">
        <v>0</v>
      </c>
      <c r="K1161" s="11">
        <v>20592816</v>
      </c>
      <c r="L1161" s="11">
        <v>20592816</v>
      </c>
      <c r="M1161" s="11">
        <v>0</v>
      </c>
      <c r="N1161" s="11">
        <v>19950462</v>
      </c>
      <c r="O1161" s="8" t="s">
        <v>37</v>
      </c>
      <c r="P1161" s="14" t="s">
        <v>3417</v>
      </c>
      <c r="Q1161" s="12">
        <v>5.9851386</v>
      </c>
      <c r="R1161" s="12">
        <v>21.2647865741</v>
      </c>
      <c r="S1161" s="12">
        <v>13.492000000000001</v>
      </c>
      <c r="T1161" s="12">
        <v>3.7974277197999999</v>
      </c>
      <c r="U1161" s="12">
        <v>3.4450038280999999</v>
      </c>
      <c r="V1161" s="8" t="s">
        <v>38</v>
      </c>
      <c r="W1161" s="8" t="s">
        <v>355</v>
      </c>
      <c r="X1161" s="8" t="s">
        <v>356</v>
      </c>
      <c r="Y1161" s="8" t="s">
        <v>128</v>
      </c>
      <c r="Z1161" s="1">
        <f t="shared" si="18"/>
        <v>5.9177316557263031E-6</v>
      </c>
    </row>
    <row r="1162" spans="1:26" x14ac:dyDescent="0.2">
      <c r="A1162" s="7">
        <v>2706</v>
      </c>
      <c r="B1162" s="8" t="s">
        <v>798</v>
      </c>
      <c r="C1162" s="9" t="s">
        <v>354</v>
      </c>
      <c r="D1162" s="9" t="s">
        <v>24</v>
      </c>
      <c r="E1162" s="10">
        <v>1</v>
      </c>
      <c r="F1162" s="9" t="s">
        <v>42</v>
      </c>
      <c r="G1162" s="9" t="s">
        <v>26</v>
      </c>
      <c r="H1162" s="9" t="s">
        <v>27</v>
      </c>
      <c r="I1162" s="11">
        <v>2521839</v>
      </c>
      <c r="J1162" s="11">
        <v>0</v>
      </c>
      <c r="K1162" s="11">
        <v>25024</v>
      </c>
      <c r="L1162" s="11">
        <v>25024</v>
      </c>
      <c r="M1162" s="11">
        <v>0</v>
      </c>
      <c r="N1162" s="11">
        <v>4337</v>
      </c>
      <c r="O1162" s="8" t="s">
        <v>28</v>
      </c>
      <c r="P1162" s="14">
        <v>2.7000000000000001E-3</v>
      </c>
      <c r="Q1162" s="12">
        <v>3.4918921799999998</v>
      </c>
      <c r="R1162" s="12">
        <v>21.2647865741</v>
      </c>
      <c r="S1162" s="12">
        <v>13.492000000000001</v>
      </c>
      <c r="T1162" s="12">
        <v>2.2155223203999999</v>
      </c>
      <c r="U1162" s="12">
        <v>2.0099086640000001</v>
      </c>
      <c r="V1162" s="8" t="s">
        <v>38</v>
      </c>
      <c r="W1162" s="8" t="s">
        <v>355</v>
      </c>
      <c r="X1162" s="8" t="s">
        <v>356</v>
      </c>
      <c r="Y1162" s="8" t="s">
        <v>128</v>
      </c>
      <c r="Z1162" s="1">
        <f t="shared" si="18"/>
        <v>4.8534977926822454E-3</v>
      </c>
    </row>
    <row r="1163" spans="1:26" x14ac:dyDescent="0.2">
      <c r="A1163" s="7">
        <v>2706</v>
      </c>
      <c r="B1163" s="8" t="s">
        <v>798</v>
      </c>
      <c r="C1163" s="9" t="s">
        <v>354</v>
      </c>
      <c r="D1163" s="9" t="s">
        <v>24</v>
      </c>
      <c r="E1163" s="10">
        <v>1</v>
      </c>
      <c r="F1163" s="9" t="s">
        <v>50</v>
      </c>
      <c r="G1163" s="9" t="s">
        <v>35</v>
      </c>
      <c r="H1163" s="9" t="s">
        <v>36</v>
      </c>
      <c r="I1163" s="11">
        <v>176903051</v>
      </c>
      <c r="J1163" s="11">
        <v>0</v>
      </c>
      <c r="K1163" s="11">
        <v>2190793</v>
      </c>
      <c r="L1163" s="11">
        <v>2190793</v>
      </c>
      <c r="M1163" s="11">
        <v>0</v>
      </c>
      <c r="N1163" s="11">
        <v>2123204</v>
      </c>
      <c r="O1163" s="8" t="s">
        <v>37</v>
      </c>
      <c r="P1163" s="14" t="s">
        <v>3417</v>
      </c>
      <c r="Q1163" s="12">
        <v>0.63696120000000001</v>
      </c>
      <c r="R1163" s="12">
        <v>21.2647865741</v>
      </c>
      <c r="S1163" s="12">
        <v>13.492000000000001</v>
      </c>
      <c r="T1163" s="12">
        <v>0.4041366924</v>
      </c>
      <c r="U1163" s="12">
        <v>0.36663040219999998</v>
      </c>
      <c r="V1163" s="8" t="s">
        <v>38</v>
      </c>
      <c r="W1163" s="8" t="s">
        <v>355</v>
      </c>
      <c r="X1163" s="8" t="s">
        <v>356</v>
      </c>
      <c r="Y1163" s="8" t="s">
        <v>128</v>
      </c>
      <c r="Z1163" s="1">
        <f t="shared" si="18"/>
        <v>6.9188970743076677E-5</v>
      </c>
    </row>
    <row r="1164" spans="1:26" x14ac:dyDescent="0.2">
      <c r="A1164" s="7">
        <v>2706</v>
      </c>
      <c r="B1164" s="8" t="s">
        <v>798</v>
      </c>
      <c r="C1164" s="9" t="s">
        <v>354</v>
      </c>
      <c r="D1164" s="9" t="s">
        <v>24</v>
      </c>
      <c r="E1164" s="10">
        <v>1</v>
      </c>
      <c r="F1164" s="9" t="s">
        <v>50</v>
      </c>
      <c r="G1164" s="9" t="s">
        <v>26</v>
      </c>
      <c r="H1164" s="9" t="s">
        <v>27</v>
      </c>
      <c r="I1164" s="11">
        <v>1264949</v>
      </c>
      <c r="J1164" s="11">
        <v>0</v>
      </c>
      <c r="K1164" s="11">
        <v>16194</v>
      </c>
      <c r="L1164" s="11">
        <v>16194</v>
      </c>
      <c r="M1164" s="11">
        <v>0</v>
      </c>
      <c r="N1164" s="11">
        <v>2799</v>
      </c>
      <c r="O1164" s="8" t="s">
        <v>28</v>
      </c>
      <c r="P1164" s="14">
        <v>2.7000000000000001E-3</v>
      </c>
      <c r="Q1164" s="12">
        <v>2.2218461999999999</v>
      </c>
      <c r="R1164" s="12">
        <v>21.2647865741</v>
      </c>
      <c r="S1164" s="12">
        <v>13.492000000000001</v>
      </c>
      <c r="T1164" s="12">
        <v>1.4097084315999999</v>
      </c>
      <c r="U1164" s="12">
        <v>1.2788790996999999</v>
      </c>
      <c r="V1164" s="8" t="s">
        <v>38</v>
      </c>
      <c r="W1164" s="8" t="s">
        <v>355</v>
      </c>
      <c r="X1164" s="8" t="s">
        <v>356</v>
      </c>
      <c r="Y1164" s="8" t="s">
        <v>128</v>
      </c>
      <c r="Z1164" s="1">
        <f t="shared" si="18"/>
        <v>9.6760739128613094E-3</v>
      </c>
    </row>
    <row r="1165" spans="1:26" x14ac:dyDescent="0.2">
      <c r="A1165" s="7">
        <v>2706</v>
      </c>
      <c r="B1165" s="8" t="s">
        <v>798</v>
      </c>
      <c r="C1165" s="9" t="s">
        <v>354</v>
      </c>
      <c r="D1165" s="9" t="s">
        <v>24</v>
      </c>
      <c r="E1165" s="10">
        <v>1</v>
      </c>
      <c r="F1165" s="9" t="s">
        <v>43</v>
      </c>
      <c r="G1165" s="9" t="s">
        <v>44</v>
      </c>
      <c r="H1165" s="9" t="s">
        <v>45</v>
      </c>
      <c r="I1165" s="11">
        <v>14604046</v>
      </c>
      <c r="J1165" s="11">
        <v>0</v>
      </c>
      <c r="K1165" s="11">
        <v>187050</v>
      </c>
      <c r="L1165" s="11">
        <v>187050</v>
      </c>
      <c r="M1165" s="11">
        <v>0</v>
      </c>
      <c r="N1165" s="11">
        <v>7494</v>
      </c>
      <c r="O1165" s="8" t="s">
        <v>46</v>
      </c>
      <c r="P1165" s="14">
        <v>1.6500000000000001E-2</v>
      </c>
      <c r="Q1165" s="12">
        <v>8.9276022000000008</v>
      </c>
      <c r="R1165" s="12">
        <v>21.2647865741</v>
      </c>
      <c r="S1165" s="12">
        <v>13.492000000000001</v>
      </c>
      <c r="T1165" s="12">
        <v>5.6643507077999997</v>
      </c>
      <c r="U1165" s="12">
        <v>5.1386652525000001</v>
      </c>
      <c r="V1165" s="8" t="s">
        <v>38</v>
      </c>
      <c r="W1165" s="8" t="s">
        <v>355</v>
      </c>
      <c r="X1165" s="8" t="s">
        <v>356</v>
      </c>
      <c r="Y1165" s="8" t="s">
        <v>128</v>
      </c>
      <c r="Z1165" s="1">
        <f t="shared" si="18"/>
        <v>8.3810609881672523E-4</v>
      </c>
    </row>
    <row r="1166" spans="1:26" x14ac:dyDescent="0.2">
      <c r="A1166" s="7">
        <v>2706</v>
      </c>
      <c r="B1166" s="8" t="s">
        <v>798</v>
      </c>
      <c r="C1166" s="9" t="s">
        <v>354</v>
      </c>
      <c r="D1166" s="9" t="s">
        <v>24</v>
      </c>
      <c r="E1166" s="10">
        <v>1</v>
      </c>
      <c r="F1166" s="9" t="s">
        <v>43</v>
      </c>
      <c r="G1166" s="9" t="s">
        <v>26</v>
      </c>
      <c r="H1166" s="9" t="s">
        <v>27</v>
      </c>
      <c r="I1166" s="11">
        <v>17954</v>
      </c>
      <c r="J1166" s="11">
        <v>0</v>
      </c>
      <c r="K1166" s="11">
        <v>254</v>
      </c>
      <c r="L1166" s="11">
        <v>254</v>
      </c>
      <c r="M1166" s="11">
        <v>0</v>
      </c>
      <c r="N1166" s="11">
        <v>44</v>
      </c>
      <c r="O1166" s="8" t="s">
        <v>28</v>
      </c>
      <c r="P1166" s="14">
        <v>2.7000000000000001E-3</v>
      </c>
      <c r="Q1166" s="12">
        <v>1.3461941E-3</v>
      </c>
      <c r="R1166" s="12">
        <v>21.2647865741</v>
      </c>
      <c r="S1166" s="12">
        <v>13.492000000000001</v>
      </c>
      <c r="T1166" s="12">
        <v>8.5412800000000001E-4</v>
      </c>
      <c r="U1166" s="12">
        <v>7.7485990000000001E-4</v>
      </c>
      <c r="V1166" s="8" t="s">
        <v>38</v>
      </c>
      <c r="W1166" s="8" t="s">
        <v>355</v>
      </c>
      <c r="X1166" s="8" t="s">
        <v>356</v>
      </c>
      <c r="Y1166" s="8" t="s">
        <v>128</v>
      </c>
      <c r="Z1166" s="1">
        <f t="shared" si="18"/>
        <v>0.68172774980505735</v>
      </c>
    </row>
    <row r="1167" spans="1:26" x14ac:dyDescent="0.2">
      <c r="A1167" s="7">
        <v>2707</v>
      </c>
      <c r="B1167" s="8" t="s">
        <v>799</v>
      </c>
      <c r="C1167" s="9" t="s">
        <v>354</v>
      </c>
      <c r="D1167" s="9" t="s">
        <v>24</v>
      </c>
      <c r="E1167" s="10">
        <v>1</v>
      </c>
      <c r="F1167" s="9" t="s">
        <v>50</v>
      </c>
      <c r="G1167" s="9" t="s">
        <v>26</v>
      </c>
      <c r="H1167" s="9" t="s">
        <v>27</v>
      </c>
      <c r="I1167" s="11">
        <v>-342000</v>
      </c>
      <c r="J1167" s="11">
        <v>0</v>
      </c>
      <c r="K1167" s="11">
        <v>6846</v>
      </c>
      <c r="L1167" s="11">
        <v>6846</v>
      </c>
      <c r="M1167" s="11">
        <v>0</v>
      </c>
      <c r="N1167" s="11">
        <v>1160</v>
      </c>
      <c r="O1167" s="8" t="s">
        <v>28</v>
      </c>
      <c r="P1167" s="14">
        <v>2.7000000000000001E-3</v>
      </c>
      <c r="Q1167" s="12">
        <v>0.92080799999999996</v>
      </c>
      <c r="R1167" s="12">
        <v>0.92080799999999996</v>
      </c>
      <c r="S1167" s="12">
        <v>2.2999999999999998</v>
      </c>
      <c r="T1167" s="12">
        <v>2.2999999999999998</v>
      </c>
      <c r="U1167" s="12">
        <v>2.0865463122999999</v>
      </c>
      <c r="V1167" s="8" t="s">
        <v>38</v>
      </c>
      <c r="W1167" s="8" t="s">
        <v>355</v>
      </c>
      <c r="X1167" s="8" t="s">
        <v>356</v>
      </c>
      <c r="Y1167" s="8" t="s">
        <v>128</v>
      </c>
      <c r="Z1167" s="1">
        <f t="shared" si="18"/>
        <v>6.1009517543859646E-3</v>
      </c>
    </row>
    <row r="1168" spans="1:26" x14ac:dyDescent="0.2">
      <c r="A1168" s="7">
        <v>2712</v>
      </c>
      <c r="B1168" s="8" t="s">
        <v>800</v>
      </c>
      <c r="C1168" s="9" t="s">
        <v>354</v>
      </c>
      <c r="D1168" s="9" t="s">
        <v>24</v>
      </c>
      <c r="E1168" s="10">
        <v>1</v>
      </c>
      <c r="F1168" s="9" t="s">
        <v>43</v>
      </c>
      <c r="G1168" s="9" t="s">
        <v>44</v>
      </c>
      <c r="H1168" s="9" t="s">
        <v>45</v>
      </c>
      <c r="I1168" s="11">
        <v>5233075586</v>
      </c>
      <c r="J1168" s="11">
        <v>0</v>
      </c>
      <c r="K1168" s="11">
        <v>56908017</v>
      </c>
      <c r="L1168" s="11">
        <v>56908017</v>
      </c>
      <c r="M1168" s="11">
        <v>0</v>
      </c>
      <c r="N1168" s="11">
        <v>2269405</v>
      </c>
      <c r="O1168" s="8" t="s">
        <v>46</v>
      </c>
      <c r="P1168" s="14">
        <v>1.8504819985855299E-2</v>
      </c>
      <c r="Q1168" s="12">
        <v>2342.3789311599999</v>
      </c>
      <c r="R1168" s="12">
        <v>2343.5663065442</v>
      </c>
      <c r="S1168" s="12">
        <v>2637.4160000000002</v>
      </c>
      <c r="T1168" s="12">
        <v>2636.0797447263999</v>
      </c>
      <c r="U1168" s="12">
        <v>2391.4358565965999</v>
      </c>
      <c r="V1168" s="8" t="s">
        <v>38</v>
      </c>
      <c r="W1168" s="8" t="s">
        <v>355</v>
      </c>
      <c r="X1168" s="8" t="s">
        <v>356</v>
      </c>
      <c r="Y1168" s="8" t="s">
        <v>128</v>
      </c>
      <c r="Z1168" s="1">
        <f t="shared" si="18"/>
        <v>4.5721186224807574E-4</v>
      </c>
    </row>
    <row r="1169" spans="1:26" x14ac:dyDescent="0.2">
      <c r="A1169" s="7">
        <v>2712</v>
      </c>
      <c r="B1169" s="8" t="s">
        <v>800</v>
      </c>
      <c r="C1169" s="9" t="s">
        <v>354</v>
      </c>
      <c r="D1169" s="9" t="s">
        <v>24</v>
      </c>
      <c r="E1169" s="10">
        <v>1</v>
      </c>
      <c r="F1169" s="9" t="s">
        <v>43</v>
      </c>
      <c r="G1169" s="9" t="s">
        <v>26</v>
      </c>
      <c r="H1169" s="9" t="s">
        <v>27</v>
      </c>
      <c r="I1169" s="11">
        <v>26517414</v>
      </c>
      <c r="J1169" s="11">
        <v>0</v>
      </c>
      <c r="K1169" s="11">
        <v>293866</v>
      </c>
      <c r="L1169" s="11">
        <v>293866</v>
      </c>
      <c r="M1169" s="11">
        <v>0</v>
      </c>
      <c r="N1169" s="11">
        <v>50736</v>
      </c>
      <c r="O1169" s="8" t="s">
        <v>28</v>
      </c>
      <c r="P1169" s="14">
        <v>2.7000000000000001E-3</v>
      </c>
      <c r="Q1169" s="12">
        <v>1.1873753842000001</v>
      </c>
      <c r="R1169" s="12">
        <v>2343.5663065442</v>
      </c>
      <c r="S1169" s="12">
        <v>2637.4160000000002</v>
      </c>
      <c r="T1169" s="12">
        <v>1.3362552736</v>
      </c>
      <c r="U1169" s="12">
        <v>1.2122428319</v>
      </c>
      <c r="V1169" s="8" t="s">
        <v>38</v>
      </c>
      <c r="W1169" s="8" t="s">
        <v>355</v>
      </c>
      <c r="X1169" s="8" t="s">
        <v>356</v>
      </c>
      <c r="Y1169" s="8" t="s">
        <v>128</v>
      </c>
      <c r="Z1169" s="1">
        <f t="shared" si="18"/>
        <v>9.0228414956300046E-2</v>
      </c>
    </row>
    <row r="1170" spans="1:26" x14ac:dyDescent="0.2">
      <c r="A1170" s="7">
        <v>2716</v>
      </c>
      <c r="B1170" s="8" t="s">
        <v>801</v>
      </c>
      <c r="C1170" s="9" t="s">
        <v>354</v>
      </c>
      <c r="D1170" s="9" t="s">
        <v>24</v>
      </c>
      <c r="E1170" s="10">
        <v>1</v>
      </c>
      <c r="F1170" s="9" t="s">
        <v>50</v>
      </c>
      <c r="G1170" s="9" t="s">
        <v>26</v>
      </c>
      <c r="H1170" s="9" t="s">
        <v>27</v>
      </c>
      <c r="I1170" s="11">
        <v>-62000</v>
      </c>
      <c r="J1170" s="11">
        <v>0</v>
      </c>
      <c r="K1170" s="11">
        <v>15547</v>
      </c>
      <c r="L1170" s="11">
        <v>15547</v>
      </c>
      <c r="M1170" s="11">
        <v>0</v>
      </c>
      <c r="N1170" s="11">
        <v>2644</v>
      </c>
      <c r="O1170" s="8" t="s">
        <v>28</v>
      </c>
      <c r="P1170" s="14">
        <v>2.7000000000000001E-3</v>
      </c>
      <c r="Q1170" s="12">
        <v>2.0988072</v>
      </c>
      <c r="R1170" s="12">
        <v>2.0988072</v>
      </c>
      <c r="S1170" s="12">
        <v>5.6159999999999997</v>
      </c>
      <c r="T1170" s="12">
        <v>5.6159999999999997</v>
      </c>
      <c r="U1170" s="12">
        <v>5.0948017780999999</v>
      </c>
      <c r="V1170" s="8" t="s">
        <v>38</v>
      </c>
      <c r="W1170" s="8" t="s">
        <v>355</v>
      </c>
      <c r="X1170" s="8" t="s">
        <v>356</v>
      </c>
      <c r="Y1170" s="8" t="s">
        <v>128</v>
      </c>
      <c r="Z1170" s="1">
        <f t="shared" si="18"/>
        <v>8.2173402580645163E-2</v>
      </c>
    </row>
    <row r="1171" spans="1:26" x14ac:dyDescent="0.2">
      <c r="A1171" s="7">
        <v>2718</v>
      </c>
      <c r="B1171" s="8" t="s">
        <v>802</v>
      </c>
      <c r="C1171" s="9" t="s">
        <v>354</v>
      </c>
      <c r="D1171" s="9" t="s">
        <v>24</v>
      </c>
      <c r="E1171" s="10">
        <v>1</v>
      </c>
      <c r="F1171" s="9" t="s">
        <v>43</v>
      </c>
      <c r="G1171" s="9" t="s">
        <v>44</v>
      </c>
      <c r="H1171" s="9" t="s">
        <v>45</v>
      </c>
      <c r="I1171" s="11">
        <v>517839609</v>
      </c>
      <c r="J1171" s="11">
        <v>0</v>
      </c>
      <c r="K1171" s="11">
        <v>6503458</v>
      </c>
      <c r="L1171" s="11">
        <v>6503458</v>
      </c>
      <c r="M1171" s="11">
        <v>0</v>
      </c>
      <c r="N1171" s="11">
        <v>271272</v>
      </c>
      <c r="O1171" s="8" t="s">
        <v>46</v>
      </c>
      <c r="P1171" s="14">
        <v>1.13736006664897E-2</v>
      </c>
      <c r="Q1171" s="12">
        <v>70.345738319999995</v>
      </c>
      <c r="R1171" s="12">
        <v>70.470547902199996</v>
      </c>
      <c r="S1171" s="12">
        <v>91.116</v>
      </c>
      <c r="T1171" s="12">
        <v>90.954625493400002</v>
      </c>
      <c r="U1171" s="12">
        <v>82.513494959100001</v>
      </c>
      <c r="V1171" s="8" t="s">
        <v>38</v>
      </c>
      <c r="W1171" s="8" t="s">
        <v>803</v>
      </c>
      <c r="X1171" s="8" t="s">
        <v>804</v>
      </c>
      <c r="Y1171" s="8" t="s">
        <v>128</v>
      </c>
      <c r="Z1171" s="1">
        <f t="shared" si="18"/>
        <v>1.5962291609871812E-4</v>
      </c>
    </row>
    <row r="1172" spans="1:26" x14ac:dyDescent="0.2">
      <c r="A1172" s="7">
        <v>2718</v>
      </c>
      <c r="B1172" s="8" t="s">
        <v>802</v>
      </c>
      <c r="C1172" s="9" t="s">
        <v>354</v>
      </c>
      <c r="D1172" s="9" t="s">
        <v>24</v>
      </c>
      <c r="E1172" s="10">
        <v>1</v>
      </c>
      <c r="F1172" s="9" t="s">
        <v>43</v>
      </c>
      <c r="G1172" s="9" t="s">
        <v>26</v>
      </c>
      <c r="H1172" s="9" t="s">
        <v>27</v>
      </c>
      <c r="I1172" s="11">
        <v>1732391</v>
      </c>
      <c r="J1172" s="11">
        <v>0</v>
      </c>
      <c r="K1172" s="11">
        <v>74925</v>
      </c>
      <c r="L1172" s="11">
        <v>74925</v>
      </c>
      <c r="M1172" s="11">
        <v>0</v>
      </c>
      <c r="N1172" s="11">
        <v>12918</v>
      </c>
      <c r="O1172" s="8" t="s">
        <v>28</v>
      </c>
      <c r="P1172" s="14">
        <v>2.7000000000000001E-3</v>
      </c>
      <c r="Q1172" s="12">
        <v>0.1248095822</v>
      </c>
      <c r="R1172" s="12">
        <v>70.470547902199996</v>
      </c>
      <c r="S1172" s="12">
        <v>91.116</v>
      </c>
      <c r="T1172" s="12">
        <v>0.1613745066</v>
      </c>
      <c r="U1172" s="12">
        <v>0.146397992</v>
      </c>
      <c r="V1172" s="8" t="s">
        <v>38</v>
      </c>
      <c r="W1172" s="8" t="s">
        <v>803</v>
      </c>
      <c r="X1172" s="8" t="s">
        <v>804</v>
      </c>
      <c r="Y1172" s="8" t="s">
        <v>128</v>
      </c>
      <c r="Z1172" s="1">
        <f t="shared" si="18"/>
        <v>4.7713863937182771E-2</v>
      </c>
    </row>
    <row r="1173" spans="1:26" x14ac:dyDescent="0.2">
      <c r="A1173" s="7">
        <v>2720</v>
      </c>
      <c r="B1173" s="8" t="s">
        <v>805</v>
      </c>
      <c r="C1173" s="9" t="s">
        <v>354</v>
      </c>
      <c r="D1173" s="9" t="s">
        <v>24</v>
      </c>
      <c r="E1173" s="10">
        <v>1</v>
      </c>
      <c r="F1173" s="9" t="s">
        <v>34</v>
      </c>
      <c r="G1173" s="9" t="s">
        <v>35</v>
      </c>
      <c r="H1173" s="9" t="s">
        <v>36</v>
      </c>
      <c r="I1173" s="11">
        <v>1598203000</v>
      </c>
      <c r="J1173" s="11">
        <v>0</v>
      </c>
      <c r="K1173" s="11">
        <v>3193899</v>
      </c>
      <c r="L1173" s="11">
        <v>3193899</v>
      </c>
      <c r="M1173" s="11">
        <v>0</v>
      </c>
      <c r="N1173" s="11">
        <v>3092123</v>
      </c>
      <c r="O1173" s="8" t="s">
        <v>37</v>
      </c>
      <c r="P1173" s="14" t="s">
        <v>3417</v>
      </c>
      <c r="Q1173" s="12">
        <v>0.92763689999999999</v>
      </c>
      <c r="R1173" s="12">
        <v>7.9603788</v>
      </c>
      <c r="S1173" s="12">
        <v>8.1170000000000009</v>
      </c>
      <c r="T1173" s="12">
        <v>0.94588824309999997</v>
      </c>
      <c r="U1173" s="12">
        <v>0.85810418489999996</v>
      </c>
      <c r="V1173" s="8" t="s">
        <v>38</v>
      </c>
      <c r="W1173" s="8" t="s">
        <v>803</v>
      </c>
      <c r="X1173" s="8" t="s">
        <v>804</v>
      </c>
      <c r="Y1173" s="8" t="s">
        <v>128</v>
      </c>
      <c r="Z1173" s="1">
        <f t="shared" si="18"/>
        <v>4.6074376315148952E-6</v>
      </c>
    </row>
    <row r="1174" spans="1:26" x14ac:dyDescent="0.2">
      <c r="A1174" s="7">
        <v>2720</v>
      </c>
      <c r="B1174" s="8" t="s">
        <v>805</v>
      </c>
      <c r="C1174" s="9" t="s">
        <v>354</v>
      </c>
      <c r="D1174" s="9" t="s">
        <v>24</v>
      </c>
      <c r="E1174" s="10">
        <v>1</v>
      </c>
      <c r="F1174" s="9" t="s">
        <v>42</v>
      </c>
      <c r="G1174" s="9" t="s">
        <v>35</v>
      </c>
      <c r="H1174" s="9" t="s">
        <v>36</v>
      </c>
      <c r="I1174" s="11">
        <v>2268624000</v>
      </c>
      <c r="J1174" s="11">
        <v>0</v>
      </c>
      <c r="K1174" s="11">
        <v>24222200</v>
      </c>
      <c r="L1174" s="11">
        <v>24222200</v>
      </c>
      <c r="M1174" s="11">
        <v>0</v>
      </c>
      <c r="N1174" s="11">
        <v>23442473</v>
      </c>
      <c r="O1174" s="8" t="s">
        <v>37</v>
      </c>
      <c r="P1174" s="14" t="s">
        <v>3417</v>
      </c>
      <c r="Q1174" s="12">
        <v>7.0327419000000004</v>
      </c>
      <c r="R1174" s="12">
        <v>7.9603788</v>
      </c>
      <c r="S1174" s="12">
        <v>8.1170000000000009</v>
      </c>
      <c r="T1174" s="12">
        <v>7.1711117569000002</v>
      </c>
      <c r="U1174" s="12">
        <v>6.5055899092000002</v>
      </c>
      <c r="V1174" s="8" t="s">
        <v>38</v>
      </c>
      <c r="W1174" s="8" t="s">
        <v>803</v>
      </c>
      <c r="X1174" s="8" t="s">
        <v>804</v>
      </c>
      <c r="Y1174" s="8" t="s">
        <v>128</v>
      </c>
      <c r="Z1174" s="1">
        <f t="shared" si="18"/>
        <v>3.2458532771406811E-6</v>
      </c>
    </row>
    <row r="1175" spans="1:26" x14ac:dyDescent="0.2">
      <c r="A1175" s="7">
        <v>2721</v>
      </c>
      <c r="B1175" s="8" t="s">
        <v>806</v>
      </c>
      <c r="C1175" s="9" t="s">
        <v>354</v>
      </c>
      <c r="D1175" s="9" t="s">
        <v>24</v>
      </c>
      <c r="E1175" s="10">
        <v>1</v>
      </c>
      <c r="F1175" s="9" t="s">
        <v>43</v>
      </c>
      <c r="G1175" s="9" t="s">
        <v>44</v>
      </c>
      <c r="H1175" s="9" t="s">
        <v>45</v>
      </c>
      <c r="I1175" s="11">
        <v>3835304628</v>
      </c>
      <c r="J1175" s="11">
        <v>0</v>
      </c>
      <c r="K1175" s="11">
        <v>37032830</v>
      </c>
      <c r="L1175" s="11">
        <v>37032830</v>
      </c>
      <c r="M1175" s="11">
        <v>0</v>
      </c>
      <c r="N1175" s="11">
        <v>1524904</v>
      </c>
      <c r="O1175" s="8" t="s">
        <v>46</v>
      </c>
      <c r="P1175" s="14">
        <v>2.00654056255344E-2</v>
      </c>
      <c r="Q1175" s="12">
        <v>506.87189637</v>
      </c>
      <c r="R1175" s="12">
        <v>510.61811853659998</v>
      </c>
      <c r="S1175" s="12">
        <v>818.87599999999998</v>
      </c>
      <c r="T1175" s="12">
        <v>812.86820021469998</v>
      </c>
      <c r="U1175" s="12">
        <v>737.42919369929996</v>
      </c>
      <c r="V1175" s="8" t="s">
        <v>38</v>
      </c>
      <c r="W1175" s="8" t="s">
        <v>803</v>
      </c>
      <c r="X1175" s="8" t="s">
        <v>804</v>
      </c>
      <c r="Y1175" s="8" t="s">
        <v>128</v>
      </c>
      <c r="Z1175" s="1">
        <f t="shared" si="18"/>
        <v>1.9369309510295306E-4</v>
      </c>
    </row>
    <row r="1176" spans="1:26" x14ac:dyDescent="0.2">
      <c r="A1176" s="7">
        <v>2721</v>
      </c>
      <c r="B1176" s="8" t="s">
        <v>806</v>
      </c>
      <c r="C1176" s="9" t="s">
        <v>354</v>
      </c>
      <c r="D1176" s="9" t="s">
        <v>24</v>
      </c>
      <c r="E1176" s="10">
        <v>1</v>
      </c>
      <c r="F1176" s="9" t="s">
        <v>43</v>
      </c>
      <c r="G1176" s="9" t="s">
        <v>35</v>
      </c>
      <c r="H1176" s="9" t="s">
        <v>36</v>
      </c>
      <c r="I1176" s="11">
        <v>1409836639</v>
      </c>
      <c r="J1176" s="11">
        <v>0</v>
      </c>
      <c r="K1176" s="11">
        <v>13842875</v>
      </c>
      <c r="L1176" s="11">
        <v>13842875</v>
      </c>
      <c r="M1176" s="11">
        <v>0</v>
      </c>
      <c r="N1176" s="11">
        <v>13411888</v>
      </c>
      <c r="O1176" s="8" t="s">
        <v>37</v>
      </c>
      <c r="P1176" s="14" t="s">
        <v>3417</v>
      </c>
      <c r="Q1176" s="12">
        <v>3.6119127375</v>
      </c>
      <c r="R1176" s="12">
        <v>510.61811853659998</v>
      </c>
      <c r="S1176" s="12">
        <v>818.87599999999998</v>
      </c>
      <c r="T1176" s="12">
        <v>5.7924083526999999</v>
      </c>
      <c r="U1176" s="12">
        <v>5.2548383858000003</v>
      </c>
      <c r="V1176" s="8" t="s">
        <v>38</v>
      </c>
      <c r="W1176" s="8" t="s">
        <v>803</v>
      </c>
      <c r="X1176" s="8" t="s">
        <v>804</v>
      </c>
      <c r="Y1176" s="8" t="s">
        <v>128</v>
      </c>
      <c r="Z1176" s="1">
        <f t="shared" si="18"/>
        <v>5.2692063995933645E-4</v>
      </c>
    </row>
    <row r="1177" spans="1:26" x14ac:dyDescent="0.2">
      <c r="A1177" s="7">
        <v>2721</v>
      </c>
      <c r="B1177" s="8" t="s">
        <v>806</v>
      </c>
      <c r="C1177" s="9" t="s">
        <v>354</v>
      </c>
      <c r="D1177" s="9" t="s">
        <v>24</v>
      </c>
      <c r="E1177" s="10">
        <v>1</v>
      </c>
      <c r="F1177" s="9" t="s">
        <v>43</v>
      </c>
      <c r="G1177" s="9" t="s">
        <v>26</v>
      </c>
      <c r="H1177" s="9" t="s">
        <v>27</v>
      </c>
      <c r="I1177" s="11">
        <v>14286733</v>
      </c>
      <c r="J1177" s="11">
        <v>0</v>
      </c>
      <c r="K1177" s="11">
        <v>140001</v>
      </c>
      <c r="L1177" s="11">
        <v>140001</v>
      </c>
      <c r="M1177" s="11">
        <v>0</v>
      </c>
      <c r="N1177" s="11">
        <v>24138</v>
      </c>
      <c r="O1177" s="8" t="s">
        <v>28</v>
      </c>
      <c r="P1177" s="14">
        <v>2.7000000000000001E-3</v>
      </c>
      <c r="Q1177" s="12">
        <v>0.13430942909999999</v>
      </c>
      <c r="R1177" s="12">
        <v>510.61811853659998</v>
      </c>
      <c r="S1177" s="12">
        <v>818.87599999999998</v>
      </c>
      <c r="T1177" s="12">
        <v>0.21539143259999999</v>
      </c>
      <c r="U1177" s="12">
        <v>0.19540182580000001</v>
      </c>
      <c r="V1177" s="8" t="s">
        <v>38</v>
      </c>
      <c r="W1177" s="8" t="s">
        <v>803</v>
      </c>
      <c r="X1177" s="8" t="s">
        <v>804</v>
      </c>
      <c r="Y1177" s="8" t="s">
        <v>128</v>
      </c>
      <c r="Z1177" s="1">
        <f t="shared" si="18"/>
        <v>5.199733375432998E-2</v>
      </c>
    </row>
    <row r="1178" spans="1:26" x14ac:dyDescent="0.2">
      <c r="A1178" s="7">
        <v>2723</v>
      </c>
      <c r="B1178" s="8" t="s">
        <v>807</v>
      </c>
      <c r="C1178" s="9" t="s">
        <v>354</v>
      </c>
      <c r="D1178" s="9" t="s">
        <v>24</v>
      </c>
      <c r="E1178" s="10">
        <v>1</v>
      </c>
      <c r="F1178" s="9" t="s">
        <v>34</v>
      </c>
      <c r="G1178" s="9" t="s">
        <v>35</v>
      </c>
      <c r="H1178" s="9" t="s">
        <v>36</v>
      </c>
      <c r="I1178" s="11">
        <v>1847499000</v>
      </c>
      <c r="J1178" s="11">
        <v>0</v>
      </c>
      <c r="K1178" s="11">
        <v>3756000</v>
      </c>
      <c r="L1178" s="11">
        <v>3756000</v>
      </c>
      <c r="M1178" s="11">
        <v>0</v>
      </c>
      <c r="N1178" s="11">
        <v>3639347</v>
      </c>
      <c r="O1178" s="8" t="s">
        <v>37</v>
      </c>
      <c r="P1178" s="14" t="s">
        <v>3417</v>
      </c>
      <c r="Q1178" s="12">
        <v>1.0918041000000001</v>
      </c>
      <c r="R1178" s="12">
        <v>9.2606216999999997</v>
      </c>
      <c r="S1178" s="12">
        <v>9.6389999999999993</v>
      </c>
      <c r="T1178" s="12">
        <v>1.1364139537</v>
      </c>
      <c r="U1178" s="12">
        <v>1.0309479758</v>
      </c>
      <c r="V1178" s="8" t="s">
        <v>38</v>
      </c>
      <c r="W1178" s="8" t="s">
        <v>803</v>
      </c>
      <c r="X1178" s="8" t="s">
        <v>804</v>
      </c>
      <c r="Y1178" s="8" t="s">
        <v>128</v>
      </c>
      <c r="Z1178" s="1">
        <f t="shared" si="18"/>
        <v>4.7330776444263297E-6</v>
      </c>
    </row>
    <row r="1179" spans="1:26" x14ac:dyDescent="0.2">
      <c r="A1179" s="7">
        <v>2723</v>
      </c>
      <c r="B1179" s="8" t="s">
        <v>807</v>
      </c>
      <c r="C1179" s="9" t="s">
        <v>354</v>
      </c>
      <c r="D1179" s="9" t="s">
        <v>24</v>
      </c>
      <c r="E1179" s="10">
        <v>1</v>
      </c>
      <c r="F1179" s="9" t="s">
        <v>42</v>
      </c>
      <c r="G1179" s="9" t="s">
        <v>35</v>
      </c>
      <c r="H1179" s="9" t="s">
        <v>36</v>
      </c>
      <c r="I1179" s="11">
        <v>2609238000</v>
      </c>
      <c r="J1179" s="11">
        <v>0</v>
      </c>
      <c r="K1179" s="11">
        <v>28103047</v>
      </c>
      <c r="L1179" s="11">
        <v>28103047</v>
      </c>
      <c r="M1179" s="11">
        <v>0</v>
      </c>
      <c r="N1179" s="11">
        <v>27229392</v>
      </c>
      <c r="O1179" s="8" t="s">
        <v>37</v>
      </c>
      <c r="P1179" s="14" t="s">
        <v>3417</v>
      </c>
      <c r="Q1179" s="12">
        <v>8.1688176000000006</v>
      </c>
      <c r="R1179" s="12">
        <v>9.2606216999999997</v>
      </c>
      <c r="S1179" s="12">
        <v>9.6389999999999993</v>
      </c>
      <c r="T1179" s="12">
        <v>8.5025860462999994</v>
      </c>
      <c r="U1179" s="12">
        <v>7.7134954606999999</v>
      </c>
      <c r="V1179" s="8" t="s">
        <v>38</v>
      </c>
      <c r="W1179" s="8" t="s">
        <v>803</v>
      </c>
      <c r="X1179" s="8" t="s">
        <v>804</v>
      </c>
      <c r="Y1179" s="8" t="s">
        <v>128</v>
      </c>
      <c r="Z1179" s="1">
        <f t="shared" si="18"/>
        <v>3.3513064791329879E-6</v>
      </c>
    </row>
    <row r="1180" spans="1:26" x14ac:dyDescent="0.2">
      <c r="A1180" s="7">
        <v>2727</v>
      </c>
      <c r="B1180" s="8" t="s">
        <v>808</v>
      </c>
      <c r="C1180" s="9" t="s">
        <v>354</v>
      </c>
      <c r="D1180" s="9" t="s">
        <v>24</v>
      </c>
      <c r="E1180" s="10">
        <v>1</v>
      </c>
      <c r="F1180" s="9" t="s">
        <v>43</v>
      </c>
      <c r="G1180" s="9" t="s">
        <v>44</v>
      </c>
      <c r="H1180" s="9" t="s">
        <v>45</v>
      </c>
      <c r="I1180" s="11">
        <v>6023753595</v>
      </c>
      <c r="J1180" s="11">
        <v>0</v>
      </c>
      <c r="K1180" s="11">
        <v>59918398</v>
      </c>
      <c r="L1180" s="11">
        <v>59918398</v>
      </c>
      <c r="M1180" s="11">
        <v>0</v>
      </c>
      <c r="N1180" s="11">
        <v>2384819</v>
      </c>
      <c r="O1180" s="8" t="s">
        <v>46</v>
      </c>
      <c r="P1180" s="14">
        <v>1.72345782216595E-2</v>
      </c>
      <c r="Q1180" s="12">
        <v>2469.6383213200002</v>
      </c>
      <c r="R1180" s="12">
        <v>2470.3076622685999</v>
      </c>
      <c r="S1180" s="12">
        <v>3085.41</v>
      </c>
      <c r="T1180" s="12">
        <v>3084.5739943121998</v>
      </c>
      <c r="U1180" s="12">
        <v>2798.3071707449999</v>
      </c>
      <c r="V1180" s="8" t="s">
        <v>38</v>
      </c>
      <c r="W1180" s="8" t="s">
        <v>803</v>
      </c>
      <c r="X1180" s="8" t="s">
        <v>804</v>
      </c>
      <c r="Y1180" s="8" t="s">
        <v>128</v>
      </c>
      <c r="Z1180" s="1">
        <f t="shared" si="18"/>
        <v>4.6466669439688464E-4</v>
      </c>
    </row>
    <row r="1181" spans="1:26" x14ac:dyDescent="0.2">
      <c r="A1181" s="7">
        <v>2727</v>
      </c>
      <c r="B1181" s="8" t="s">
        <v>808</v>
      </c>
      <c r="C1181" s="9" t="s">
        <v>354</v>
      </c>
      <c r="D1181" s="9" t="s">
        <v>24</v>
      </c>
      <c r="E1181" s="10">
        <v>1</v>
      </c>
      <c r="F1181" s="9" t="s">
        <v>43</v>
      </c>
      <c r="G1181" s="9" t="s">
        <v>35</v>
      </c>
      <c r="H1181" s="9" t="s">
        <v>36</v>
      </c>
      <c r="I1181" s="11">
        <v>48428033</v>
      </c>
      <c r="J1181" s="11">
        <v>0</v>
      </c>
      <c r="K1181" s="11">
        <v>489973</v>
      </c>
      <c r="L1181" s="11">
        <v>489973</v>
      </c>
      <c r="M1181" s="11">
        <v>0</v>
      </c>
      <c r="N1181" s="11">
        <v>475240</v>
      </c>
      <c r="O1181" s="8" t="s">
        <v>37</v>
      </c>
      <c r="P1181" s="14" t="s">
        <v>3417</v>
      </c>
      <c r="Q1181" s="12">
        <v>5.2751639999999997E-3</v>
      </c>
      <c r="R1181" s="12">
        <v>2470.3076622685999</v>
      </c>
      <c r="S1181" s="12">
        <v>3085.41</v>
      </c>
      <c r="T1181" s="12">
        <v>6.5886707000000003E-3</v>
      </c>
      <c r="U1181" s="12">
        <v>5.9772028999999999E-3</v>
      </c>
      <c r="V1181" s="8" t="s">
        <v>38</v>
      </c>
      <c r="W1181" s="8" t="s">
        <v>803</v>
      </c>
      <c r="X1181" s="8" t="s">
        <v>804</v>
      </c>
      <c r="Y1181" s="8" t="s">
        <v>128</v>
      </c>
      <c r="Z1181" s="1">
        <f t="shared" si="18"/>
        <v>5.7797880637646376E-2</v>
      </c>
    </row>
    <row r="1182" spans="1:26" x14ac:dyDescent="0.2">
      <c r="A1182" s="7">
        <v>2727</v>
      </c>
      <c r="B1182" s="8" t="s">
        <v>808</v>
      </c>
      <c r="C1182" s="9" t="s">
        <v>354</v>
      </c>
      <c r="D1182" s="9" t="s">
        <v>24</v>
      </c>
      <c r="E1182" s="10">
        <v>1</v>
      </c>
      <c r="F1182" s="9" t="s">
        <v>43</v>
      </c>
      <c r="G1182" s="9" t="s">
        <v>26</v>
      </c>
      <c r="H1182" s="9" t="s">
        <v>27</v>
      </c>
      <c r="I1182" s="11">
        <v>14249372</v>
      </c>
      <c r="J1182" s="11">
        <v>0</v>
      </c>
      <c r="K1182" s="11">
        <v>143625</v>
      </c>
      <c r="L1182" s="11">
        <v>143625</v>
      </c>
      <c r="M1182" s="11">
        <v>0</v>
      </c>
      <c r="N1182" s="11">
        <v>24763</v>
      </c>
      <c r="O1182" s="8" t="s">
        <v>28</v>
      </c>
      <c r="P1182" s="14">
        <v>2.7000000000000001E-3</v>
      </c>
      <c r="Q1182" s="12">
        <v>0.66406578459999999</v>
      </c>
      <c r="R1182" s="12">
        <v>2470.3076622685999</v>
      </c>
      <c r="S1182" s="12">
        <v>3085.41</v>
      </c>
      <c r="T1182" s="12">
        <v>0.82941701710000004</v>
      </c>
      <c r="U1182" s="12">
        <v>0.75244218190000001</v>
      </c>
      <c r="V1182" s="8" t="s">
        <v>38</v>
      </c>
      <c r="W1182" s="8" t="s">
        <v>803</v>
      </c>
      <c r="X1182" s="8" t="s">
        <v>804</v>
      </c>
      <c r="Y1182" s="8" t="s">
        <v>128</v>
      </c>
      <c r="Z1182" s="1">
        <f t="shared" si="18"/>
        <v>0.1964323530082589</v>
      </c>
    </row>
    <row r="1183" spans="1:26" x14ac:dyDescent="0.2">
      <c r="A1183" s="7">
        <v>2783</v>
      </c>
      <c r="B1183" s="8" t="s">
        <v>809</v>
      </c>
      <c r="C1183" s="9" t="s">
        <v>354</v>
      </c>
      <c r="D1183" s="9" t="s">
        <v>24</v>
      </c>
      <c r="E1183" s="10">
        <v>1</v>
      </c>
      <c r="F1183" s="9" t="s">
        <v>25</v>
      </c>
      <c r="G1183" s="9" t="s">
        <v>26</v>
      </c>
      <c r="H1183" s="9" t="s">
        <v>27</v>
      </c>
      <c r="I1183" s="11">
        <v>-12000</v>
      </c>
      <c r="J1183" s="11">
        <v>0</v>
      </c>
      <c r="K1183" s="11">
        <v>4337</v>
      </c>
      <c r="L1183" s="11">
        <v>4337</v>
      </c>
      <c r="M1183" s="11">
        <v>0</v>
      </c>
      <c r="N1183" s="11">
        <v>748</v>
      </c>
      <c r="O1183" s="8" t="s">
        <v>28</v>
      </c>
      <c r="P1183" s="14">
        <v>2.7000000000000001E-3</v>
      </c>
      <c r="Q1183" s="12">
        <v>0.59376240000000002</v>
      </c>
      <c r="R1183" s="12">
        <v>0.59376240000000002</v>
      </c>
      <c r="S1183" s="12" t="s">
        <v>3417</v>
      </c>
      <c r="T1183" s="12">
        <v>0.59376240000000002</v>
      </c>
      <c r="U1183" s="12">
        <v>0.53865771569999998</v>
      </c>
      <c r="V1183" s="8" t="s">
        <v>38</v>
      </c>
      <c r="W1183" s="8" t="s">
        <v>71</v>
      </c>
      <c r="X1183" s="8" t="s">
        <v>72</v>
      </c>
      <c r="Y1183" s="8" t="s">
        <v>73</v>
      </c>
      <c r="Z1183" s="1">
        <f t="shared" si="18"/>
        <v>4.4888142974999996E-2</v>
      </c>
    </row>
    <row r="1184" spans="1:26" x14ac:dyDescent="0.2">
      <c r="A1184" s="7">
        <v>2790</v>
      </c>
      <c r="B1184" s="8" t="s">
        <v>810</v>
      </c>
      <c r="C1184" s="9" t="s">
        <v>811</v>
      </c>
      <c r="D1184" s="9" t="s">
        <v>24</v>
      </c>
      <c r="E1184" s="10">
        <v>1</v>
      </c>
      <c r="F1184" s="9" t="s">
        <v>50</v>
      </c>
      <c r="G1184" s="9" t="s">
        <v>35</v>
      </c>
      <c r="H1184" s="9" t="s">
        <v>36</v>
      </c>
      <c r="I1184" s="11">
        <v>217000</v>
      </c>
      <c r="J1184" s="11">
        <v>0</v>
      </c>
      <c r="K1184" s="11">
        <v>20610</v>
      </c>
      <c r="L1184" s="11">
        <v>20610</v>
      </c>
      <c r="M1184" s="11">
        <v>0</v>
      </c>
      <c r="N1184" s="11">
        <v>18896</v>
      </c>
      <c r="O1184" s="8" t="s">
        <v>37</v>
      </c>
      <c r="P1184" s="14" t="s">
        <v>3417</v>
      </c>
      <c r="Q1184" s="12">
        <v>5.6687999999999999E-3</v>
      </c>
      <c r="R1184" s="12">
        <v>1335.4737053399999</v>
      </c>
      <c r="S1184" s="12">
        <v>1384.163</v>
      </c>
      <c r="T1184" s="12">
        <v>5.8754756E-3</v>
      </c>
      <c r="U1184" s="12">
        <v>5.3301965000000003E-3</v>
      </c>
      <c r="V1184" s="8" t="s">
        <v>59</v>
      </c>
      <c r="W1184" s="8" t="s">
        <v>60</v>
      </c>
      <c r="X1184" s="8" t="s">
        <v>61</v>
      </c>
      <c r="Y1184" s="8" t="s">
        <v>62</v>
      </c>
      <c r="Z1184" s="1">
        <f t="shared" si="18"/>
        <v>5.7865986689170503</v>
      </c>
    </row>
    <row r="1185" spans="1:26" x14ac:dyDescent="0.2">
      <c r="A1185" s="7">
        <v>2790</v>
      </c>
      <c r="B1185" s="8" t="s">
        <v>810</v>
      </c>
      <c r="C1185" s="9" t="s">
        <v>811</v>
      </c>
      <c r="D1185" s="9" t="s">
        <v>24</v>
      </c>
      <c r="E1185" s="10">
        <v>1</v>
      </c>
      <c r="F1185" s="9" t="s">
        <v>43</v>
      </c>
      <c r="G1185" s="9" t="s">
        <v>68</v>
      </c>
      <c r="H1185" s="9" t="s">
        <v>45</v>
      </c>
      <c r="I1185" s="11">
        <v>461428258</v>
      </c>
      <c r="J1185" s="11">
        <v>0</v>
      </c>
      <c r="K1185" s="11">
        <v>6162875</v>
      </c>
      <c r="L1185" s="11">
        <v>6162875</v>
      </c>
      <c r="M1185" s="11">
        <v>0</v>
      </c>
      <c r="N1185" s="11">
        <v>439899</v>
      </c>
      <c r="O1185" s="8" t="s">
        <v>46</v>
      </c>
      <c r="P1185" s="14">
        <v>7.4612013212123603E-3</v>
      </c>
      <c r="Q1185" s="12">
        <v>1232.40975</v>
      </c>
      <c r="R1185" s="12">
        <v>1335.4737053399999</v>
      </c>
      <c r="S1185" s="12">
        <v>1384.163</v>
      </c>
      <c r="T1185" s="12">
        <v>1277.3414931108</v>
      </c>
      <c r="U1185" s="12">
        <v>1158.7966008444</v>
      </c>
      <c r="V1185" s="8" t="s">
        <v>59</v>
      </c>
      <c r="W1185" s="8" t="s">
        <v>60</v>
      </c>
      <c r="X1185" s="8" t="s">
        <v>61</v>
      </c>
      <c r="Y1185" s="8" t="s">
        <v>62</v>
      </c>
      <c r="Z1185" s="1">
        <f t="shared" si="18"/>
        <v>2.7213155878177708E-3</v>
      </c>
    </row>
    <row r="1186" spans="1:26" x14ac:dyDescent="0.2">
      <c r="A1186" s="7">
        <v>2790</v>
      </c>
      <c r="B1186" s="8" t="s">
        <v>810</v>
      </c>
      <c r="C1186" s="9" t="s">
        <v>811</v>
      </c>
      <c r="D1186" s="9" t="s">
        <v>24</v>
      </c>
      <c r="E1186" s="10">
        <v>1</v>
      </c>
      <c r="F1186" s="9" t="s">
        <v>43</v>
      </c>
      <c r="G1186" s="9" t="s">
        <v>35</v>
      </c>
      <c r="H1186" s="9" t="s">
        <v>36</v>
      </c>
      <c r="I1186" s="11">
        <v>18387</v>
      </c>
      <c r="J1186" s="11">
        <v>0</v>
      </c>
      <c r="K1186" s="11">
        <v>247</v>
      </c>
      <c r="L1186" s="11">
        <v>247</v>
      </c>
      <c r="M1186" s="11">
        <v>0</v>
      </c>
      <c r="N1186" s="11">
        <v>218</v>
      </c>
      <c r="O1186" s="8" t="s">
        <v>37</v>
      </c>
      <c r="P1186" s="14" t="s">
        <v>3417</v>
      </c>
      <c r="Q1186" s="12">
        <v>6.5400000000000001E-6</v>
      </c>
      <c r="R1186" s="12">
        <v>1335.4737053399999</v>
      </c>
      <c r="S1186" s="12">
        <v>1384.163</v>
      </c>
      <c r="T1186" s="12">
        <v>6.7784000000000002E-6</v>
      </c>
      <c r="U1186" s="12">
        <v>6.1493999999999999E-6</v>
      </c>
      <c r="V1186" s="8" t="s">
        <v>59</v>
      </c>
      <c r="W1186" s="8" t="s">
        <v>60</v>
      </c>
      <c r="X1186" s="8" t="s">
        <v>61</v>
      </c>
      <c r="Y1186" s="8" t="s">
        <v>62</v>
      </c>
      <c r="Z1186" s="1">
        <f t="shared" si="18"/>
        <v>68.292375654266593</v>
      </c>
    </row>
    <row r="1187" spans="1:26" x14ac:dyDescent="0.2">
      <c r="A1187" s="7">
        <v>2790</v>
      </c>
      <c r="B1187" s="8" t="s">
        <v>810</v>
      </c>
      <c r="C1187" s="9" t="s">
        <v>811</v>
      </c>
      <c r="D1187" s="9" t="s">
        <v>24</v>
      </c>
      <c r="E1187" s="10">
        <v>1</v>
      </c>
      <c r="F1187" s="9" t="s">
        <v>43</v>
      </c>
      <c r="G1187" s="9" t="s">
        <v>566</v>
      </c>
      <c r="H1187" s="9" t="s">
        <v>3419</v>
      </c>
      <c r="I1187" s="11">
        <v>8317355</v>
      </c>
      <c r="J1187" s="11">
        <v>0</v>
      </c>
      <c r="K1187" s="11">
        <v>111264</v>
      </c>
      <c r="L1187" s="11">
        <v>111264</v>
      </c>
      <c r="M1187" s="11">
        <v>0</v>
      </c>
      <c r="N1187" s="11">
        <v>3477</v>
      </c>
      <c r="O1187" s="8" t="s">
        <v>46</v>
      </c>
      <c r="P1187" s="14">
        <v>1.5599999999999999E-2</v>
      </c>
      <c r="Q1187" s="12">
        <v>103.05828</v>
      </c>
      <c r="R1187" s="12">
        <v>1335.4737053399999</v>
      </c>
      <c r="S1187" s="12">
        <v>1384.163</v>
      </c>
      <c r="T1187" s="12">
        <v>106.81562463509999</v>
      </c>
      <c r="U1187" s="12">
        <v>96.902498988600001</v>
      </c>
      <c r="V1187" s="8" t="s">
        <v>59</v>
      </c>
      <c r="W1187" s="8" t="s">
        <v>60</v>
      </c>
      <c r="X1187" s="8" t="s">
        <v>61</v>
      </c>
      <c r="Y1187" s="8" t="s">
        <v>62</v>
      </c>
      <c r="Z1187" s="1">
        <f t="shared" si="18"/>
        <v>0.15097250401780374</v>
      </c>
    </row>
    <row r="1188" spans="1:26" x14ac:dyDescent="0.2">
      <c r="A1188" s="7">
        <v>2801</v>
      </c>
      <c r="B1188" s="8" t="s">
        <v>812</v>
      </c>
      <c r="C1188" s="9" t="s">
        <v>811</v>
      </c>
      <c r="D1188" s="9" t="s">
        <v>24</v>
      </c>
      <c r="E1188" s="10">
        <v>1</v>
      </c>
      <c r="F1188" s="9" t="s">
        <v>50</v>
      </c>
      <c r="G1188" s="9" t="s">
        <v>26</v>
      </c>
      <c r="H1188" s="9" t="s">
        <v>27</v>
      </c>
      <c r="I1188" s="11">
        <v>184000</v>
      </c>
      <c r="J1188" s="11">
        <v>0</v>
      </c>
      <c r="K1188" s="11">
        <v>7914</v>
      </c>
      <c r="L1188" s="11">
        <v>7914</v>
      </c>
      <c r="M1188" s="11">
        <v>0</v>
      </c>
      <c r="N1188" s="11">
        <v>1319</v>
      </c>
      <c r="O1188" s="8" t="s">
        <v>28</v>
      </c>
      <c r="P1188" s="14">
        <v>2.7000000000000001E-3</v>
      </c>
      <c r="Q1188" s="12">
        <v>1.0470222</v>
      </c>
      <c r="R1188" s="12">
        <v>1.0470222</v>
      </c>
      <c r="S1188" s="12" t="s">
        <v>3417</v>
      </c>
      <c r="T1188" s="12">
        <v>1.0470222</v>
      </c>
      <c r="U1188" s="12">
        <v>0.94985230880000004</v>
      </c>
      <c r="V1188" s="8" t="s">
        <v>59</v>
      </c>
      <c r="W1188" s="8" t="s">
        <v>60</v>
      </c>
      <c r="X1188" s="8" t="s">
        <v>61</v>
      </c>
      <c r="Y1188" s="8" t="s">
        <v>62</v>
      </c>
      <c r="Z1188" s="1">
        <f t="shared" si="18"/>
        <v>5.1622408086956523E-3</v>
      </c>
    </row>
    <row r="1189" spans="1:26" x14ac:dyDescent="0.2">
      <c r="A1189" s="7">
        <v>2817</v>
      </c>
      <c r="B1189" s="8" t="s">
        <v>813</v>
      </c>
      <c r="C1189" s="9" t="s">
        <v>811</v>
      </c>
      <c r="D1189" s="9" t="s">
        <v>24</v>
      </c>
      <c r="E1189" s="10">
        <v>1</v>
      </c>
      <c r="F1189" s="9" t="s">
        <v>43</v>
      </c>
      <c r="G1189" s="9" t="s">
        <v>84</v>
      </c>
      <c r="H1189" s="9" t="s">
        <v>45</v>
      </c>
      <c r="I1189" s="11">
        <v>2985973658</v>
      </c>
      <c r="J1189" s="11">
        <v>0</v>
      </c>
      <c r="K1189" s="11">
        <v>35798913</v>
      </c>
      <c r="L1189" s="11">
        <v>35798913</v>
      </c>
      <c r="M1189" s="11">
        <v>0</v>
      </c>
      <c r="N1189" s="11">
        <v>2634856</v>
      </c>
      <c r="O1189" s="8" t="s">
        <v>46</v>
      </c>
      <c r="P1189" s="14" t="s">
        <v>3417</v>
      </c>
      <c r="Q1189" s="12">
        <v>10304.548331</v>
      </c>
      <c r="R1189" s="12">
        <v>10308.365292819</v>
      </c>
      <c r="S1189" s="12">
        <v>1719.7670000000001</v>
      </c>
      <c r="T1189" s="12">
        <v>1719.1302079587999</v>
      </c>
      <c r="U1189" s="12">
        <v>1559.5846937845999</v>
      </c>
      <c r="V1189" s="8" t="s">
        <v>59</v>
      </c>
      <c r="W1189" s="8" t="s">
        <v>80</v>
      </c>
      <c r="X1189" s="8" t="s">
        <v>81</v>
      </c>
      <c r="Y1189" s="8" t="s">
        <v>82</v>
      </c>
      <c r="Z1189" s="1">
        <f t="shared" si="18"/>
        <v>5.2249182497476681E-4</v>
      </c>
    </row>
    <row r="1190" spans="1:26" x14ac:dyDescent="0.2">
      <c r="A1190" s="7">
        <v>2817</v>
      </c>
      <c r="B1190" s="8" t="s">
        <v>813</v>
      </c>
      <c r="C1190" s="9" t="s">
        <v>811</v>
      </c>
      <c r="D1190" s="9" t="s">
        <v>24</v>
      </c>
      <c r="E1190" s="10">
        <v>1</v>
      </c>
      <c r="F1190" s="9" t="s">
        <v>43</v>
      </c>
      <c r="G1190" s="9" t="s">
        <v>26</v>
      </c>
      <c r="H1190" s="9" t="s">
        <v>27</v>
      </c>
      <c r="I1190" s="11">
        <v>10848342</v>
      </c>
      <c r="J1190" s="11">
        <v>0</v>
      </c>
      <c r="K1190" s="11">
        <v>131007</v>
      </c>
      <c r="L1190" s="11">
        <v>131007</v>
      </c>
      <c r="M1190" s="11">
        <v>0</v>
      </c>
      <c r="N1190" s="11">
        <v>22705</v>
      </c>
      <c r="O1190" s="8" t="s">
        <v>28</v>
      </c>
      <c r="P1190" s="14">
        <v>2.7000000000000001E-3</v>
      </c>
      <c r="Q1190" s="12">
        <v>3.8169618189999999</v>
      </c>
      <c r="R1190" s="12">
        <v>10308.365292819</v>
      </c>
      <c r="S1190" s="12">
        <v>1719.7670000000001</v>
      </c>
      <c r="T1190" s="12">
        <v>0.63679204119999999</v>
      </c>
      <c r="U1190" s="12">
        <v>0.57769395010000002</v>
      </c>
      <c r="V1190" s="8" t="s">
        <v>59</v>
      </c>
      <c r="W1190" s="8" t="s">
        <v>80</v>
      </c>
      <c r="X1190" s="8" t="s">
        <v>81</v>
      </c>
      <c r="Y1190" s="8" t="s">
        <v>82</v>
      </c>
      <c r="Z1190" s="1">
        <f t="shared" si="18"/>
        <v>0.14381431060110383</v>
      </c>
    </row>
    <row r="1191" spans="1:26" x14ac:dyDescent="0.2">
      <c r="A1191" s="7">
        <v>2823</v>
      </c>
      <c r="B1191" s="8" t="s">
        <v>814</v>
      </c>
      <c r="C1191" s="9" t="s">
        <v>811</v>
      </c>
      <c r="D1191" s="9" t="s">
        <v>24</v>
      </c>
      <c r="E1191" s="10">
        <v>1</v>
      </c>
      <c r="F1191" s="9" t="s">
        <v>43</v>
      </c>
      <c r="G1191" s="9" t="s">
        <v>84</v>
      </c>
      <c r="H1191" s="9" t="s">
        <v>45</v>
      </c>
      <c r="I1191" s="11">
        <v>4658325810</v>
      </c>
      <c r="J1191" s="11">
        <v>0</v>
      </c>
      <c r="K1191" s="11">
        <v>54230094</v>
      </c>
      <c r="L1191" s="11">
        <v>54230094</v>
      </c>
      <c r="M1191" s="11">
        <v>0</v>
      </c>
      <c r="N1191" s="11">
        <v>4061053</v>
      </c>
      <c r="O1191" s="8" t="s">
        <v>46</v>
      </c>
      <c r="P1191" s="14" t="s">
        <v>3417</v>
      </c>
      <c r="Q1191" s="12">
        <v>77160.006999999998</v>
      </c>
      <c r="R1191" s="12">
        <v>77174.546218119998</v>
      </c>
      <c r="S1191" s="12">
        <v>2676.8290000000002</v>
      </c>
      <c r="T1191" s="12">
        <v>2676.3247015932002</v>
      </c>
      <c r="U1191" s="12">
        <v>2427.9458419606999</v>
      </c>
      <c r="V1191" s="8" t="s">
        <v>59</v>
      </c>
      <c r="W1191" s="8" t="s">
        <v>60</v>
      </c>
      <c r="X1191" s="8" t="s">
        <v>61</v>
      </c>
      <c r="Y1191" s="8" t="s">
        <v>62</v>
      </c>
      <c r="Z1191" s="1">
        <f t="shared" si="18"/>
        <v>5.2129868442263392E-4</v>
      </c>
    </row>
    <row r="1192" spans="1:26" x14ac:dyDescent="0.2">
      <c r="A1192" s="7">
        <v>2823</v>
      </c>
      <c r="B1192" s="8" t="s">
        <v>814</v>
      </c>
      <c r="C1192" s="9" t="s">
        <v>811</v>
      </c>
      <c r="D1192" s="9" t="s">
        <v>24</v>
      </c>
      <c r="E1192" s="10">
        <v>1</v>
      </c>
      <c r="F1192" s="9" t="s">
        <v>43</v>
      </c>
      <c r="G1192" s="9" t="s">
        <v>26</v>
      </c>
      <c r="H1192" s="9" t="s">
        <v>27</v>
      </c>
      <c r="I1192" s="11">
        <v>9197190</v>
      </c>
      <c r="J1192" s="11">
        <v>0</v>
      </c>
      <c r="K1192" s="11">
        <v>106181</v>
      </c>
      <c r="L1192" s="11">
        <v>106181</v>
      </c>
      <c r="M1192" s="11">
        <v>0</v>
      </c>
      <c r="N1192" s="11">
        <v>18058</v>
      </c>
      <c r="O1192" s="8" t="s">
        <v>28</v>
      </c>
      <c r="P1192" s="14">
        <v>2.7000000000000001E-3</v>
      </c>
      <c r="Q1192" s="12">
        <v>14.539218119999999</v>
      </c>
      <c r="R1192" s="12">
        <v>77174.546218119998</v>
      </c>
      <c r="S1192" s="12">
        <v>2676.8290000000002</v>
      </c>
      <c r="T1192" s="12">
        <v>0.50429840680000004</v>
      </c>
      <c r="U1192" s="12">
        <v>0.45749651340000003</v>
      </c>
      <c r="V1192" s="8" t="s">
        <v>59</v>
      </c>
      <c r="W1192" s="8" t="s">
        <v>60</v>
      </c>
      <c r="X1192" s="8" t="s">
        <v>61</v>
      </c>
      <c r="Y1192" s="8" t="s">
        <v>62</v>
      </c>
      <c r="Z1192" s="1">
        <f t="shared" si="18"/>
        <v>0.26403489722023793</v>
      </c>
    </row>
    <row r="1193" spans="1:26" x14ac:dyDescent="0.2">
      <c r="A1193" s="7">
        <v>2828</v>
      </c>
      <c r="B1193" s="8" t="s">
        <v>815</v>
      </c>
      <c r="C1193" s="9" t="s">
        <v>816</v>
      </c>
      <c r="D1193" s="9" t="s">
        <v>24</v>
      </c>
      <c r="E1193" s="10">
        <v>2</v>
      </c>
      <c r="F1193" s="9" t="s">
        <v>43</v>
      </c>
      <c r="G1193" s="9" t="s">
        <v>44</v>
      </c>
      <c r="H1193" s="9" t="s">
        <v>45</v>
      </c>
      <c r="I1193" s="11">
        <v>9022458759</v>
      </c>
      <c r="J1193" s="11">
        <v>0</v>
      </c>
      <c r="K1193" s="11">
        <v>90236239</v>
      </c>
      <c r="L1193" s="11">
        <v>90236239</v>
      </c>
      <c r="M1193" s="11">
        <v>0</v>
      </c>
      <c r="N1193" s="11">
        <v>3594062</v>
      </c>
      <c r="O1193" s="8" t="s">
        <v>46</v>
      </c>
      <c r="P1193" s="14">
        <v>3.4145779037757201E-2</v>
      </c>
      <c r="Q1193" s="12">
        <v>79653.36636</v>
      </c>
      <c r="R1193" s="12">
        <v>79679.365135739994</v>
      </c>
      <c r="S1193" s="12">
        <v>9891.2360000000008</v>
      </c>
      <c r="T1193" s="12">
        <v>9888.0085643130005</v>
      </c>
      <c r="U1193" s="12">
        <v>8970.3425240977995</v>
      </c>
      <c r="V1193" s="8" t="s">
        <v>177</v>
      </c>
      <c r="W1193" s="8" t="s">
        <v>71</v>
      </c>
      <c r="X1193" s="8" t="s">
        <v>72</v>
      </c>
      <c r="Y1193" s="8" t="s">
        <v>73</v>
      </c>
      <c r="Z1193" s="1">
        <f t="shared" si="18"/>
        <v>9.9453831492542504E-4</v>
      </c>
    </row>
    <row r="1194" spans="1:26" x14ac:dyDescent="0.2">
      <c r="A1194" s="7">
        <v>2828</v>
      </c>
      <c r="B1194" s="8" t="s">
        <v>815</v>
      </c>
      <c r="C1194" s="9" t="s">
        <v>816</v>
      </c>
      <c r="D1194" s="9" t="s">
        <v>24</v>
      </c>
      <c r="E1194" s="10">
        <v>2</v>
      </c>
      <c r="F1194" s="9" t="s">
        <v>43</v>
      </c>
      <c r="G1194" s="9" t="s">
        <v>26</v>
      </c>
      <c r="H1194" s="9" t="s">
        <v>27</v>
      </c>
      <c r="I1194" s="11">
        <v>37314241</v>
      </c>
      <c r="J1194" s="11">
        <v>0</v>
      </c>
      <c r="K1194" s="11">
        <v>374700</v>
      </c>
      <c r="L1194" s="11">
        <v>374700</v>
      </c>
      <c r="M1194" s="11">
        <v>0</v>
      </c>
      <c r="N1194" s="11">
        <v>64720</v>
      </c>
      <c r="O1194" s="8" t="s">
        <v>28</v>
      </c>
      <c r="P1194" s="14">
        <v>2.7000000000000001E-3</v>
      </c>
      <c r="Q1194" s="12">
        <v>25.998775739999999</v>
      </c>
      <c r="R1194" s="12">
        <v>79679.365135739994</v>
      </c>
      <c r="S1194" s="12">
        <v>9891.2360000000008</v>
      </c>
      <c r="T1194" s="12">
        <v>3.2274356869999998</v>
      </c>
      <c r="U1194" s="12">
        <v>2.9279104481</v>
      </c>
      <c r="V1194" s="8" t="s">
        <v>177</v>
      </c>
      <c r="W1194" s="8" t="s">
        <v>71</v>
      </c>
      <c r="X1194" s="8" t="s">
        <v>72</v>
      </c>
      <c r="Y1194" s="8" t="s">
        <v>73</v>
      </c>
      <c r="Z1194" s="1">
        <f t="shared" si="18"/>
        <v>0.24047604051922161</v>
      </c>
    </row>
    <row r="1195" spans="1:26" x14ac:dyDescent="0.2">
      <c r="A1195" s="7">
        <v>2831</v>
      </c>
      <c r="B1195" s="8" t="s">
        <v>817</v>
      </c>
      <c r="C1195" s="9" t="s">
        <v>816</v>
      </c>
      <c r="D1195" s="9" t="s">
        <v>24</v>
      </c>
      <c r="E1195" s="10">
        <v>2</v>
      </c>
      <c r="F1195" s="9" t="s">
        <v>50</v>
      </c>
      <c r="G1195" s="9" t="s">
        <v>35</v>
      </c>
      <c r="H1195" s="9" t="s">
        <v>36</v>
      </c>
      <c r="I1195" s="11">
        <v>3955000</v>
      </c>
      <c r="J1195" s="11">
        <v>0</v>
      </c>
      <c r="K1195" s="11">
        <v>130946</v>
      </c>
      <c r="L1195" s="11">
        <v>130946</v>
      </c>
      <c r="M1195" s="11">
        <v>0</v>
      </c>
      <c r="N1195" s="11">
        <v>122036</v>
      </c>
      <c r="O1195" s="8" t="s">
        <v>37</v>
      </c>
      <c r="P1195" s="14" t="s">
        <v>3417</v>
      </c>
      <c r="Q1195" s="12">
        <v>3.6610799999999999E-2</v>
      </c>
      <c r="R1195" s="12">
        <v>3.6610799999999999E-2</v>
      </c>
      <c r="S1195" s="12">
        <v>4.9000000000000002E-2</v>
      </c>
      <c r="T1195" s="12">
        <v>4.9000000000000002E-2</v>
      </c>
      <c r="U1195" s="12">
        <v>4.44525084E-2</v>
      </c>
      <c r="V1195" s="8" t="s">
        <v>177</v>
      </c>
      <c r="W1195" s="8" t="s">
        <v>71</v>
      </c>
      <c r="X1195" s="8" t="s">
        <v>72</v>
      </c>
      <c r="Y1195" s="8" t="s">
        <v>73</v>
      </c>
      <c r="Z1195" s="1">
        <f t="shared" si="18"/>
        <v>1.1239460176991151E-5</v>
      </c>
    </row>
    <row r="1196" spans="1:26" x14ac:dyDescent="0.2">
      <c r="A1196" s="7">
        <v>2832</v>
      </c>
      <c r="B1196" s="8" t="s">
        <v>818</v>
      </c>
      <c r="C1196" s="9" t="s">
        <v>816</v>
      </c>
      <c r="D1196" s="9" t="s">
        <v>24</v>
      </c>
      <c r="E1196" s="10">
        <v>2</v>
      </c>
      <c r="F1196" s="9" t="s">
        <v>50</v>
      </c>
      <c r="G1196" s="9" t="s">
        <v>26</v>
      </c>
      <c r="H1196" s="9" t="s">
        <v>27</v>
      </c>
      <c r="I1196" s="11">
        <v>75000</v>
      </c>
      <c r="J1196" s="11">
        <v>0</v>
      </c>
      <c r="K1196" s="11">
        <v>1779</v>
      </c>
      <c r="L1196" s="11">
        <v>1779</v>
      </c>
      <c r="M1196" s="11">
        <v>0</v>
      </c>
      <c r="N1196" s="11">
        <v>309</v>
      </c>
      <c r="O1196" s="8" t="s">
        <v>28</v>
      </c>
      <c r="P1196" s="14">
        <v>2.7000000000000001E-3</v>
      </c>
      <c r="Q1196" s="12">
        <v>0.24528420000000001</v>
      </c>
      <c r="R1196" s="12">
        <v>15112.7826277447</v>
      </c>
      <c r="S1196" s="12">
        <v>16729.455000000002</v>
      </c>
      <c r="T1196" s="12">
        <v>0.27152319250000001</v>
      </c>
      <c r="U1196" s="12">
        <v>0.24632422430000001</v>
      </c>
      <c r="V1196" s="8" t="s">
        <v>177</v>
      </c>
      <c r="W1196" s="8" t="s">
        <v>71</v>
      </c>
      <c r="X1196" s="8" t="s">
        <v>72</v>
      </c>
      <c r="Y1196" s="8" t="s">
        <v>73</v>
      </c>
      <c r="Z1196" s="1">
        <f t="shared" si="18"/>
        <v>202.35614178900002</v>
      </c>
    </row>
    <row r="1197" spans="1:26" x14ac:dyDescent="0.2">
      <c r="A1197" s="7">
        <v>2832</v>
      </c>
      <c r="B1197" s="8" t="s">
        <v>818</v>
      </c>
      <c r="C1197" s="9" t="s">
        <v>816</v>
      </c>
      <c r="D1197" s="9" t="s">
        <v>24</v>
      </c>
      <c r="E1197" s="10">
        <v>2</v>
      </c>
      <c r="F1197" s="9" t="s">
        <v>43</v>
      </c>
      <c r="G1197" s="9" t="s">
        <v>44</v>
      </c>
      <c r="H1197" s="9" t="s">
        <v>45</v>
      </c>
      <c r="I1197" s="11">
        <v>6672860332</v>
      </c>
      <c r="J1197" s="11">
        <v>0</v>
      </c>
      <c r="K1197" s="11">
        <v>69327994</v>
      </c>
      <c r="L1197" s="11">
        <v>69327994</v>
      </c>
      <c r="M1197" s="11">
        <v>0</v>
      </c>
      <c r="N1197" s="11">
        <v>2848831</v>
      </c>
      <c r="O1197" s="8" t="s">
        <v>46</v>
      </c>
      <c r="P1197" s="14">
        <v>3.1300000000000001E-2</v>
      </c>
      <c r="Q1197" s="12">
        <v>15110.671462189999</v>
      </c>
      <c r="R1197" s="12">
        <v>15112.7826277447</v>
      </c>
      <c r="S1197" s="12">
        <v>16729.455000000002</v>
      </c>
      <c r="T1197" s="12">
        <v>16727.117994961602</v>
      </c>
      <c r="U1197" s="12">
        <v>15174.741898722301</v>
      </c>
      <c r="V1197" s="8" t="s">
        <v>177</v>
      </c>
      <c r="W1197" s="8" t="s">
        <v>71</v>
      </c>
      <c r="X1197" s="8" t="s">
        <v>72</v>
      </c>
      <c r="Y1197" s="8" t="s">
        <v>73</v>
      </c>
      <c r="Z1197" s="1">
        <f t="shared" si="18"/>
        <v>2.2743935702347023E-3</v>
      </c>
    </row>
    <row r="1198" spans="1:26" x14ac:dyDescent="0.2">
      <c r="A1198" s="7">
        <v>2832</v>
      </c>
      <c r="B1198" s="8" t="s">
        <v>818</v>
      </c>
      <c r="C1198" s="9" t="s">
        <v>816</v>
      </c>
      <c r="D1198" s="9" t="s">
        <v>24</v>
      </c>
      <c r="E1198" s="10">
        <v>2</v>
      </c>
      <c r="F1198" s="9" t="s">
        <v>43</v>
      </c>
      <c r="G1198" s="9" t="s">
        <v>26</v>
      </c>
      <c r="H1198" s="9" t="s">
        <v>27</v>
      </c>
      <c r="I1198" s="11">
        <v>14404668</v>
      </c>
      <c r="J1198" s="11">
        <v>0</v>
      </c>
      <c r="K1198" s="11">
        <v>149984</v>
      </c>
      <c r="L1198" s="11">
        <v>149984</v>
      </c>
      <c r="M1198" s="11">
        <v>0</v>
      </c>
      <c r="N1198" s="11">
        <v>26066</v>
      </c>
      <c r="O1198" s="8" t="s">
        <v>28</v>
      </c>
      <c r="P1198" s="14">
        <v>2.7000000000000001E-3</v>
      </c>
      <c r="Q1198" s="12">
        <v>1.8658813546999999</v>
      </c>
      <c r="R1198" s="12">
        <v>15112.7826277447</v>
      </c>
      <c r="S1198" s="12">
        <v>16729.455000000002</v>
      </c>
      <c r="T1198" s="12">
        <v>2.0654818458999999</v>
      </c>
      <c r="U1198" s="12">
        <v>1.8737928385</v>
      </c>
      <c r="V1198" s="8" t="s">
        <v>177</v>
      </c>
      <c r="W1198" s="8" t="s">
        <v>71</v>
      </c>
      <c r="X1198" s="8" t="s">
        <v>72</v>
      </c>
      <c r="Y1198" s="8" t="s">
        <v>73</v>
      </c>
      <c r="Z1198" s="1">
        <f t="shared" si="18"/>
        <v>1.0535966975549178</v>
      </c>
    </row>
    <row r="1199" spans="1:26" x14ac:dyDescent="0.2">
      <c r="A1199" s="7">
        <v>2836</v>
      </c>
      <c r="B1199" s="8" t="s">
        <v>819</v>
      </c>
      <c r="C1199" s="9" t="s">
        <v>816</v>
      </c>
      <c r="D1199" s="9" t="s">
        <v>24</v>
      </c>
      <c r="E1199" s="10">
        <v>2</v>
      </c>
      <c r="F1199" s="9" t="s">
        <v>50</v>
      </c>
      <c r="G1199" s="9" t="s">
        <v>26</v>
      </c>
      <c r="H1199" s="9" t="s">
        <v>27</v>
      </c>
      <c r="I1199" s="11">
        <v>-175000</v>
      </c>
      <c r="J1199" s="11">
        <v>0</v>
      </c>
      <c r="K1199" s="11">
        <v>1645</v>
      </c>
      <c r="L1199" s="11">
        <v>1645</v>
      </c>
      <c r="M1199" s="11">
        <v>0</v>
      </c>
      <c r="N1199" s="11">
        <v>299</v>
      </c>
      <c r="O1199" s="8" t="s">
        <v>28</v>
      </c>
      <c r="P1199" s="14">
        <v>2.7000000000000001E-3</v>
      </c>
      <c r="Q1199" s="12">
        <v>0.23734620000000001</v>
      </c>
      <c r="R1199" s="12">
        <v>911.63107558000002</v>
      </c>
      <c r="S1199" s="12">
        <v>853.27</v>
      </c>
      <c r="T1199" s="12">
        <v>0.22215169879999999</v>
      </c>
      <c r="U1199" s="12">
        <v>0.20153469900000001</v>
      </c>
      <c r="V1199" s="8" t="s">
        <v>177</v>
      </c>
      <c r="W1199" s="8" t="s">
        <v>71</v>
      </c>
      <c r="X1199" s="8" t="s">
        <v>72</v>
      </c>
      <c r="Y1199" s="8" t="s">
        <v>73</v>
      </c>
      <c r="Z1199" s="1">
        <f t="shared" si="18"/>
        <v>4.4232785425714285</v>
      </c>
    </row>
    <row r="1200" spans="1:26" x14ac:dyDescent="0.2">
      <c r="A1200" s="7">
        <v>2836</v>
      </c>
      <c r="B1200" s="8" t="s">
        <v>819</v>
      </c>
      <c r="C1200" s="9" t="s">
        <v>816</v>
      </c>
      <c r="D1200" s="9" t="s">
        <v>24</v>
      </c>
      <c r="E1200" s="10">
        <v>2</v>
      </c>
      <c r="F1200" s="9" t="s">
        <v>43</v>
      </c>
      <c r="G1200" s="9" t="s">
        <v>44</v>
      </c>
      <c r="H1200" s="9" t="s">
        <v>45</v>
      </c>
      <c r="I1200" s="11">
        <v>162615161</v>
      </c>
      <c r="J1200" s="11">
        <v>0</v>
      </c>
      <c r="K1200" s="11">
        <v>1928081</v>
      </c>
      <c r="L1200" s="11">
        <v>1928081</v>
      </c>
      <c r="M1200" s="11">
        <v>0</v>
      </c>
      <c r="N1200" s="11">
        <v>86075</v>
      </c>
      <c r="O1200" s="8" t="s">
        <v>46</v>
      </c>
      <c r="P1200" s="14">
        <v>4.4000000000000003E-3</v>
      </c>
      <c r="Q1200" s="12">
        <v>719.58699999999999</v>
      </c>
      <c r="R1200" s="12">
        <v>911.63107558000002</v>
      </c>
      <c r="S1200" s="12">
        <v>853.27</v>
      </c>
      <c r="T1200" s="12">
        <v>673.52026048410005</v>
      </c>
      <c r="U1200" s="12">
        <v>611.01357206210002</v>
      </c>
      <c r="V1200" s="8" t="s">
        <v>177</v>
      </c>
      <c r="W1200" s="8" t="s">
        <v>71</v>
      </c>
      <c r="X1200" s="8" t="s">
        <v>72</v>
      </c>
      <c r="Y1200" s="8" t="s">
        <v>73</v>
      </c>
      <c r="Z1200" s="1">
        <f t="shared" si="18"/>
        <v>4.7601572952352209E-3</v>
      </c>
    </row>
    <row r="1201" spans="1:26" x14ac:dyDescent="0.2">
      <c r="A1201" s="7">
        <v>2836</v>
      </c>
      <c r="B1201" s="8" t="s">
        <v>819</v>
      </c>
      <c r="C1201" s="9" t="s">
        <v>816</v>
      </c>
      <c r="D1201" s="9" t="s">
        <v>24</v>
      </c>
      <c r="E1201" s="10">
        <v>2</v>
      </c>
      <c r="F1201" s="9" t="s">
        <v>43</v>
      </c>
      <c r="G1201" s="9" t="s">
        <v>79</v>
      </c>
      <c r="H1201" s="9" t="s">
        <v>45</v>
      </c>
      <c r="I1201" s="11">
        <v>69952414</v>
      </c>
      <c r="J1201" s="11">
        <v>0</v>
      </c>
      <c r="K1201" s="11">
        <v>794752</v>
      </c>
      <c r="L1201" s="11">
        <v>794752</v>
      </c>
      <c r="M1201" s="11">
        <v>0</v>
      </c>
      <c r="N1201" s="11">
        <v>44649</v>
      </c>
      <c r="O1201" s="8" t="s">
        <v>46</v>
      </c>
      <c r="P1201" s="14">
        <v>2.3999999999999998E-3</v>
      </c>
      <c r="Q1201" s="12">
        <v>187.5258</v>
      </c>
      <c r="R1201" s="12">
        <v>911.63107558000002</v>
      </c>
      <c r="S1201" s="12">
        <v>853.27</v>
      </c>
      <c r="T1201" s="12">
        <v>175.52071627679999</v>
      </c>
      <c r="U1201" s="12">
        <v>159.23134924870001</v>
      </c>
      <c r="V1201" s="8" t="s">
        <v>177</v>
      </c>
      <c r="W1201" s="8" t="s">
        <v>71</v>
      </c>
      <c r="X1201" s="8" t="s">
        <v>72</v>
      </c>
      <c r="Y1201" s="8" t="s">
        <v>73</v>
      </c>
      <c r="Z1201" s="1">
        <f t="shared" si="18"/>
        <v>1.1065718832090626E-2</v>
      </c>
    </row>
    <row r="1202" spans="1:26" x14ac:dyDescent="0.2">
      <c r="A1202" s="7">
        <v>2836</v>
      </c>
      <c r="B1202" s="8" t="s">
        <v>819</v>
      </c>
      <c r="C1202" s="9" t="s">
        <v>816</v>
      </c>
      <c r="D1202" s="9" t="s">
        <v>24</v>
      </c>
      <c r="E1202" s="10">
        <v>2</v>
      </c>
      <c r="F1202" s="9" t="s">
        <v>43</v>
      </c>
      <c r="G1202" s="9" t="s">
        <v>26</v>
      </c>
      <c r="H1202" s="9" t="s">
        <v>27</v>
      </c>
      <c r="I1202" s="11">
        <v>2327425</v>
      </c>
      <c r="J1202" s="11">
        <v>0</v>
      </c>
      <c r="K1202" s="11">
        <v>29244</v>
      </c>
      <c r="L1202" s="11">
        <v>29244</v>
      </c>
      <c r="M1202" s="11">
        <v>0</v>
      </c>
      <c r="N1202" s="11">
        <v>5317</v>
      </c>
      <c r="O1202" s="8" t="s">
        <v>28</v>
      </c>
      <c r="P1202" s="14">
        <v>2.7000000000000001E-3</v>
      </c>
      <c r="Q1202" s="12">
        <v>4.2809293799999999</v>
      </c>
      <c r="R1202" s="12">
        <v>911.63107558000002</v>
      </c>
      <c r="S1202" s="12">
        <v>853.27</v>
      </c>
      <c r="T1202" s="12">
        <v>4.0068715403999997</v>
      </c>
      <c r="U1202" s="12">
        <v>3.6350100157999998</v>
      </c>
      <c r="V1202" s="8" t="s">
        <v>177</v>
      </c>
      <c r="W1202" s="8" t="s">
        <v>71</v>
      </c>
      <c r="X1202" s="8" t="s">
        <v>72</v>
      </c>
      <c r="Y1202" s="8" t="s">
        <v>73</v>
      </c>
      <c r="Z1202" s="1">
        <f t="shared" si="18"/>
        <v>0.33258805115095003</v>
      </c>
    </row>
    <row r="1203" spans="1:26" x14ac:dyDescent="0.2">
      <c r="A1203" s="7">
        <v>2840</v>
      </c>
      <c r="B1203" s="8" t="s">
        <v>820</v>
      </c>
      <c r="C1203" s="9" t="s">
        <v>816</v>
      </c>
      <c r="D1203" s="9" t="s">
        <v>24</v>
      </c>
      <c r="E1203" s="10">
        <v>2</v>
      </c>
      <c r="F1203" s="9" t="s">
        <v>43</v>
      </c>
      <c r="G1203" s="9" t="s">
        <v>44</v>
      </c>
      <c r="H1203" s="9" t="s">
        <v>45</v>
      </c>
      <c r="I1203" s="11">
        <v>1069296172</v>
      </c>
      <c r="J1203" s="11">
        <v>0</v>
      </c>
      <c r="K1203" s="11">
        <v>11614002</v>
      </c>
      <c r="L1203" s="11">
        <v>11614002</v>
      </c>
      <c r="M1203" s="11">
        <v>0</v>
      </c>
      <c r="N1203" s="11">
        <v>492230</v>
      </c>
      <c r="O1203" s="8" t="s">
        <v>46</v>
      </c>
      <c r="P1203" s="14">
        <v>2.2993746013042601E-2</v>
      </c>
      <c r="Q1203" s="12">
        <v>21504.602040000002</v>
      </c>
      <c r="R1203" s="12">
        <v>21512.50690452</v>
      </c>
      <c r="S1203" s="12">
        <v>1101.1300000000001</v>
      </c>
      <c r="T1203" s="12">
        <v>1100.7253849773001</v>
      </c>
      <c r="U1203" s="12">
        <v>998.5715186223</v>
      </c>
      <c r="V1203" s="8" t="s">
        <v>177</v>
      </c>
      <c r="W1203" s="8" t="s">
        <v>71</v>
      </c>
      <c r="X1203" s="8" t="s">
        <v>72</v>
      </c>
      <c r="Y1203" s="8" t="s">
        <v>73</v>
      </c>
      <c r="Z1203" s="1">
        <f t="shared" si="18"/>
        <v>9.3419264485125283E-4</v>
      </c>
    </row>
    <row r="1204" spans="1:26" x14ac:dyDescent="0.2">
      <c r="A1204" s="7">
        <v>2840</v>
      </c>
      <c r="B1204" s="8" t="s">
        <v>820</v>
      </c>
      <c r="C1204" s="9" t="s">
        <v>816</v>
      </c>
      <c r="D1204" s="9" t="s">
        <v>24</v>
      </c>
      <c r="E1204" s="10">
        <v>2</v>
      </c>
      <c r="F1204" s="9" t="s">
        <v>43</v>
      </c>
      <c r="G1204" s="9" t="s">
        <v>26</v>
      </c>
      <c r="H1204" s="9" t="s">
        <v>27</v>
      </c>
      <c r="I1204" s="11">
        <v>5197828</v>
      </c>
      <c r="J1204" s="11">
        <v>0</v>
      </c>
      <c r="K1204" s="11">
        <v>56010</v>
      </c>
      <c r="L1204" s="11">
        <v>56010</v>
      </c>
      <c r="M1204" s="11">
        <v>0</v>
      </c>
      <c r="N1204" s="11">
        <v>9818</v>
      </c>
      <c r="O1204" s="8" t="s">
        <v>28</v>
      </c>
      <c r="P1204" s="14">
        <v>2.7000000000000001E-3</v>
      </c>
      <c r="Q1204" s="12">
        <v>7.9048645200000003</v>
      </c>
      <c r="R1204" s="12">
        <v>21512.50690452</v>
      </c>
      <c r="S1204" s="12">
        <v>1101.1300000000001</v>
      </c>
      <c r="T1204" s="12">
        <v>0.40461502269999999</v>
      </c>
      <c r="U1204" s="12">
        <v>0.36706434059999998</v>
      </c>
      <c r="V1204" s="8" t="s">
        <v>177</v>
      </c>
      <c r="W1204" s="8" t="s">
        <v>71</v>
      </c>
      <c r="X1204" s="8" t="s">
        <v>72</v>
      </c>
      <c r="Y1204" s="8" t="s">
        <v>73</v>
      </c>
      <c r="Z1204" s="1">
        <f t="shared" si="18"/>
        <v>0.1921819304236308</v>
      </c>
    </row>
    <row r="1205" spans="1:26" x14ac:dyDescent="0.2">
      <c r="A1205" s="7">
        <v>2847</v>
      </c>
      <c r="B1205" s="8" t="s">
        <v>821</v>
      </c>
      <c r="C1205" s="9" t="s">
        <v>816</v>
      </c>
      <c r="D1205" s="9" t="s">
        <v>24</v>
      </c>
      <c r="E1205" s="10">
        <v>2</v>
      </c>
      <c r="F1205" s="9" t="s">
        <v>50</v>
      </c>
      <c r="G1205" s="9" t="s">
        <v>35</v>
      </c>
      <c r="H1205" s="9" t="s">
        <v>36</v>
      </c>
      <c r="I1205" s="11">
        <v>952149000</v>
      </c>
      <c r="J1205" s="11">
        <v>0</v>
      </c>
      <c r="K1205" s="11">
        <v>12789353</v>
      </c>
      <c r="L1205" s="11">
        <v>12789353</v>
      </c>
      <c r="M1205" s="11">
        <v>0</v>
      </c>
      <c r="N1205" s="11">
        <v>11852969</v>
      </c>
      <c r="O1205" s="8" t="s">
        <v>37</v>
      </c>
      <c r="P1205" s="14" t="s">
        <v>3417</v>
      </c>
      <c r="Q1205" s="12">
        <v>3.5558907</v>
      </c>
      <c r="R1205" s="12">
        <v>3.6257451000000001</v>
      </c>
      <c r="S1205" s="12">
        <v>0.99099999999999999</v>
      </c>
      <c r="T1205" s="12">
        <v>0.97190717670000004</v>
      </c>
      <c r="U1205" s="12">
        <v>0.88170840669999995</v>
      </c>
      <c r="V1205" s="8" t="s">
        <v>177</v>
      </c>
      <c r="W1205" s="8" t="s">
        <v>71</v>
      </c>
      <c r="X1205" s="8" t="s">
        <v>72</v>
      </c>
      <c r="Y1205" s="8" t="s">
        <v>73</v>
      </c>
      <c r="Z1205" s="1">
        <f t="shared" si="18"/>
        <v>9.4420131197953261E-7</v>
      </c>
    </row>
    <row r="1206" spans="1:26" x14ac:dyDescent="0.2">
      <c r="A1206" s="7">
        <v>2847</v>
      </c>
      <c r="B1206" s="8" t="s">
        <v>821</v>
      </c>
      <c r="C1206" s="9" t="s">
        <v>816</v>
      </c>
      <c r="D1206" s="9" t="s">
        <v>24</v>
      </c>
      <c r="E1206" s="10">
        <v>2</v>
      </c>
      <c r="F1206" s="9" t="s">
        <v>25</v>
      </c>
      <c r="G1206" s="9" t="s">
        <v>26</v>
      </c>
      <c r="H1206" s="9" t="s">
        <v>27</v>
      </c>
      <c r="I1206" s="11">
        <v>48000</v>
      </c>
      <c r="J1206" s="11">
        <v>0</v>
      </c>
      <c r="K1206" s="11">
        <v>486</v>
      </c>
      <c r="L1206" s="11">
        <v>486</v>
      </c>
      <c r="M1206" s="11">
        <v>0</v>
      </c>
      <c r="N1206" s="11">
        <v>88</v>
      </c>
      <c r="O1206" s="8" t="s">
        <v>28</v>
      </c>
      <c r="P1206" s="14">
        <v>2.7000000000000001E-3</v>
      </c>
      <c r="Q1206" s="12">
        <v>6.9854399999999997E-2</v>
      </c>
      <c r="R1206" s="12">
        <v>3.6257451000000001</v>
      </c>
      <c r="S1206" s="12">
        <v>0.99099999999999999</v>
      </c>
      <c r="T1206" s="12">
        <v>1.9092823299999999E-2</v>
      </c>
      <c r="U1206" s="12">
        <v>1.73208956E-2</v>
      </c>
      <c r="V1206" s="8" t="s">
        <v>177</v>
      </c>
      <c r="W1206" s="8" t="s">
        <v>71</v>
      </c>
      <c r="X1206" s="8" t="s">
        <v>72</v>
      </c>
      <c r="Y1206" s="8" t="s">
        <v>73</v>
      </c>
      <c r="Z1206" s="1">
        <f t="shared" si="18"/>
        <v>1.8729590312499999E-2</v>
      </c>
    </row>
    <row r="1207" spans="1:26" x14ac:dyDescent="0.2">
      <c r="A1207" s="7">
        <v>2848</v>
      </c>
      <c r="B1207" s="8" t="s">
        <v>822</v>
      </c>
      <c r="C1207" s="9" t="s">
        <v>816</v>
      </c>
      <c r="D1207" s="9" t="s">
        <v>24</v>
      </c>
      <c r="E1207" s="10">
        <v>2</v>
      </c>
      <c r="F1207" s="9" t="s">
        <v>50</v>
      </c>
      <c r="G1207" s="9" t="s">
        <v>35</v>
      </c>
      <c r="H1207" s="9" t="s">
        <v>36</v>
      </c>
      <c r="I1207" s="11">
        <v>11000</v>
      </c>
      <c r="J1207" s="11">
        <v>0</v>
      </c>
      <c r="K1207" s="11">
        <v>8553</v>
      </c>
      <c r="L1207" s="11">
        <v>8553</v>
      </c>
      <c r="M1207" s="11">
        <v>0</v>
      </c>
      <c r="N1207" s="11">
        <v>8010</v>
      </c>
      <c r="O1207" s="8" t="s">
        <v>37</v>
      </c>
      <c r="P1207" s="14" t="s">
        <v>3417</v>
      </c>
      <c r="Q1207" s="12">
        <v>2.4030000000000002E-3</v>
      </c>
      <c r="R1207" s="12">
        <v>2.4030000000000002E-3</v>
      </c>
      <c r="S1207" s="12">
        <v>0</v>
      </c>
      <c r="T1207" s="12">
        <v>0</v>
      </c>
      <c r="U1207" s="12">
        <v>0</v>
      </c>
      <c r="V1207" s="8" t="s">
        <v>177</v>
      </c>
      <c r="W1207" s="8" t="s">
        <v>71</v>
      </c>
      <c r="X1207" s="8" t="s">
        <v>72</v>
      </c>
      <c r="Y1207" s="8" t="s">
        <v>73</v>
      </c>
      <c r="Z1207" s="1">
        <f t="shared" si="18"/>
        <v>0</v>
      </c>
    </row>
    <row r="1208" spans="1:26" x14ac:dyDescent="0.2">
      <c r="A1208" s="7">
        <v>2851</v>
      </c>
      <c r="B1208" s="8" t="s">
        <v>823</v>
      </c>
      <c r="C1208" s="9" t="s">
        <v>816</v>
      </c>
      <c r="D1208" s="9" t="s">
        <v>24</v>
      </c>
      <c r="E1208" s="10">
        <v>2</v>
      </c>
      <c r="F1208" s="9" t="s">
        <v>25</v>
      </c>
      <c r="G1208" s="9" t="s">
        <v>26</v>
      </c>
      <c r="H1208" s="9" t="s">
        <v>27</v>
      </c>
      <c r="I1208" s="11">
        <v>46000</v>
      </c>
      <c r="J1208" s="11">
        <v>0</v>
      </c>
      <c r="K1208" s="11">
        <v>444</v>
      </c>
      <c r="L1208" s="11">
        <v>444</v>
      </c>
      <c r="M1208" s="11">
        <v>0</v>
      </c>
      <c r="N1208" s="11">
        <v>80</v>
      </c>
      <c r="O1208" s="8" t="s">
        <v>28</v>
      </c>
      <c r="P1208" s="14">
        <v>2.7000000000000001E-3</v>
      </c>
      <c r="Q1208" s="12">
        <v>6.3504000000000005E-2</v>
      </c>
      <c r="R1208" s="12">
        <v>6.3504000000000005E-2</v>
      </c>
      <c r="S1208" s="12" t="s">
        <v>3417</v>
      </c>
      <c r="T1208" s="12">
        <v>6.3504000000000005E-2</v>
      </c>
      <c r="U1208" s="12">
        <v>5.7610450899999999E-2</v>
      </c>
      <c r="V1208" s="8" t="s">
        <v>177</v>
      </c>
      <c r="W1208" s="8" t="s">
        <v>71</v>
      </c>
      <c r="X1208" s="8" t="s">
        <v>72</v>
      </c>
      <c r="Y1208" s="8" t="s">
        <v>73</v>
      </c>
      <c r="Z1208" s="1">
        <f t="shared" si="18"/>
        <v>1.2524011065217391E-3</v>
      </c>
    </row>
    <row r="1209" spans="1:26" x14ac:dyDescent="0.2">
      <c r="A1209" s="7">
        <v>2852</v>
      </c>
      <c r="B1209" s="8" t="s">
        <v>824</v>
      </c>
      <c r="C1209" s="9" t="s">
        <v>816</v>
      </c>
      <c r="D1209" s="9" t="s">
        <v>24</v>
      </c>
      <c r="E1209" s="10">
        <v>2</v>
      </c>
      <c r="F1209" s="9" t="s">
        <v>25</v>
      </c>
      <c r="G1209" s="9" t="s">
        <v>26</v>
      </c>
      <c r="H1209" s="9" t="s">
        <v>27</v>
      </c>
      <c r="I1209" s="11">
        <v>54000</v>
      </c>
      <c r="J1209" s="11">
        <v>0</v>
      </c>
      <c r="K1209" s="11">
        <v>553</v>
      </c>
      <c r="L1209" s="11">
        <v>553</v>
      </c>
      <c r="M1209" s="11">
        <v>0</v>
      </c>
      <c r="N1209" s="11">
        <v>100</v>
      </c>
      <c r="O1209" s="8" t="s">
        <v>28</v>
      </c>
      <c r="P1209" s="14">
        <v>2.7000000000000001E-3</v>
      </c>
      <c r="Q1209" s="12">
        <v>7.9380000000000006E-2</v>
      </c>
      <c r="R1209" s="12">
        <v>7.9380000000000006E-2</v>
      </c>
      <c r="S1209" s="12" t="s">
        <v>3417</v>
      </c>
      <c r="T1209" s="12">
        <v>7.9380000000000006E-2</v>
      </c>
      <c r="U1209" s="12">
        <v>7.2013063599999996E-2</v>
      </c>
      <c r="V1209" s="8" t="s">
        <v>177</v>
      </c>
      <c r="W1209" s="8" t="s">
        <v>71</v>
      </c>
      <c r="X1209" s="8" t="s">
        <v>72</v>
      </c>
      <c r="Y1209" s="8" t="s">
        <v>73</v>
      </c>
      <c r="Z1209" s="1">
        <f t="shared" si="18"/>
        <v>1.3335752518518517E-3</v>
      </c>
    </row>
    <row r="1210" spans="1:26" x14ac:dyDescent="0.2">
      <c r="A1210" s="7">
        <v>2854</v>
      </c>
      <c r="B1210" s="8" t="s">
        <v>825</v>
      </c>
      <c r="C1210" s="9" t="s">
        <v>816</v>
      </c>
      <c r="D1210" s="9" t="s">
        <v>24</v>
      </c>
      <c r="E1210" s="10">
        <v>2</v>
      </c>
      <c r="F1210" s="9" t="s">
        <v>50</v>
      </c>
      <c r="G1210" s="9" t="s">
        <v>35</v>
      </c>
      <c r="H1210" s="9" t="s">
        <v>36</v>
      </c>
      <c r="I1210" s="11">
        <v>9499910</v>
      </c>
      <c r="J1210" s="11">
        <v>0</v>
      </c>
      <c r="K1210" s="11">
        <v>479498</v>
      </c>
      <c r="L1210" s="11">
        <v>479498</v>
      </c>
      <c r="M1210" s="11">
        <v>0</v>
      </c>
      <c r="N1210" s="11">
        <v>445630</v>
      </c>
      <c r="O1210" s="8" t="s">
        <v>37</v>
      </c>
      <c r="P1210" s="14" t="s">
        <v>3417</v>
      </c>
      <c r="Q1210" s="12">
        <v>0.133689</v>
      </c>
      <c r="R1210" s="12">
        <v>0.141627</v>
      </c>
      <c r="S1210" s="12" t="s">
        <v>3417</v>
      </c>
      <c r="T1210" s="12">
        <v>0.133689</v>
      </c>
      <c r="U1210" s="12">
        <v>0.12128186520000001</v>
      </c>
      <c r="V1210" s="8" t="s">
        <v>177</v>
      </c>
      <c r="W1210" s="8" t="s">
        <v>71</v>
      </c>
      <c r="X1210" s="8" t="s">
        <v>72</v>
      </c>
      <c r="Y1210" s="8" t="s">
        <v>73</v>
      </c>
      <c r="Z1210" s="1">
        <f t="shared" si="18"/>
        <v>1.276663307336596E-5</v>
      </c>
    </row>
    <row r="1211" spans="1:26" x14ac:dyDescent="0.2">
      <c r="A1211" s="7">
        <v>2854</v>
      </c>
      <c r="B1211" s="8" t="s">
        <v>825</v>
      </c>
      <c r="C1211" s="9" t="s">
        <v>816</v>
      </c>
      <c r="D1211" s="9" t="s">
        <v>24</v>
      </c>
      <c r="E1211" s="10">
        <v>2</v>
      </c>
      <c r="F1211" s="9" t="s">
        <v>50</v>
      </c>
      <c r="G1211" s="9" t="s">
        <v>26</v>
      </c>
      <c r="H1211" s="9" t="s">
        <v>27</v>
      </c>
      <c r="I1211" s="11">
        <v>1090</v>
      </c>
      <c r="J1211" s="11">
        <v>0</v>
      </c>
      <c r="K1211" s="11">
        <v>55</v>
      </c>
      <c r="L1211" s="11">
        <v>55</v>
      </c>
      <c r="M1211" s="11">
        <v>0</v>
      </c>
      <c r="N1211" s="11">
        <v>10</v>
      </c>
      <c r="O1211" s="8" t="s">
        <v>28</v>
      </c>
      <c r="P1211" s="14">
        <v>2.7000000000000001E-3</v>
      </c>
      <c r="Q1211" s="12">
        <v>7.9380000000000006E-3</v>
      </c>
      <c r="R1211" s="12">
        <v>0.141627</v>
      </c>
      <c r="S1211" s="12" t="s">
        <v>3417</v>
      </c>
      <c r="T1211" s="12">
        <v>7.9380000000000006E-3</v>
      </c>
      <c r="U1211" s="12">
        <v>7.2013064000000003E-3</v>
      </c>
      <c r="V1211" s="8" t="s">
        <v>177</v>
      </c>
      <c r="W1211" s="8" t="s">
        <v>71</v>
      </c>
      <c r="X1211" s="8" t="s">
        <v>72</v>
      </c>
      <c r="Y1211" s="8" t="s">
        <v>73</v>
      </c>
      <c r="Z1211" s="1">
        <f t="shared" si="18"/>
        <v>6.6067031192660547E-3</v>
      </c>
    </row>
    <row r="1212" spans="1:26" x14ac:dyDescent="0.2">
      <c r="A1212" s="7">
        <v>2861</v>
      </c>
      <c r="B1212" s="8" t="s">
        <v>826</v>
      </c>
      <c r="C1212" s="9" t="s">
        <v>816</v>
      </c>
      <c r="D1212" s="9" t="s">
        <v>24</v>
      </c>
      <c r="E1212" s="10">
        <v>2</v>
      </c>
      <c r="F1212" s="9" t="s">
        <v>50</v>
      </c>
      <c r="G1212" s="9" t="s">
        <v>26</v>
      </c>
      <c r="H1212" s="9" t="s">
        <v>27</v>
      </c>
      <c r="I1212" s="11">
        <v>-56000</v>
      </c>
      <c r="J1212" s="11">
        <v>0</v>
      </c>
      <c r="K1212" s="11">
        <v>5815</v>
      </c>
      <c r="L1212" s="11">
        <v>5815</v>
      </c>
      <c r="M1212" s="11">
        <v>0</v>
      </c>
      <c r="N1212" s="11">
        <v>938</v>
      </c>
      <c r="O1212" s="8" t="s">
        <v>28</v>
      </c>
      <c r="P1212" s="14">
        <v>2.7000000000000001E-3</v>
      </c>
      <c r="Q1212" s="12">
        <v>0.74458440000000004</v>
      </c>
      <c r="R1212" s="12">
        <v>0.74458440000000004</v>
      </c>
      <c r="S1212" s="12">
        <v>1.36</v>
      </c>
      <c r="T1212" s="12">
        <v>1.36</v>
      </c>
      <c r="U1212" s="12">
        <v>1.2337839064</v>
      </c>
      <c r="V1212" s="8" t="s">
        <v>177</v>
      </c>
      <c r="W1212" s="8" t="s">
        <v>71</v>
      </c>
      <c r="X1212" s="8" t="s">
        <v>72</v>
      </c>
      <c r="Y1212" s="8" t="s">
        <v>73</v>
      </c>
      <c r="Z1212" s="1">
        <f t="shared" si="18"/>
        <v>2.2031635714285718E-2</v>
      </c>
    </row>
    <row r="1213" spans="1:26" x14ac:dyDescent="0.2">
      <c r="A1213" s="7">
        <v>2866</v>
      </c>
      <c r="B1213" s="8" t="s">
        <v>827</v>
      </c>
      <c r="C1213" s="9" t="s">
        <v>816</v>
      </c>
      <c r="D1213" s="9" t="s">
        <v>24</v>
      </c>
      <c r="E1213" s="10">
        <v>2</v>
      </c>
      <c r="F1213" s="9" t="s">
        <v>25</v>
      </c>
      <c r="G1213" s="9" t="s">
        <v>26</v>
      </c>
      <c r="H1213" s="9" t="s">
        <v>27</v>
      </c>
      <c r="I1213" s="11">
        <v>73000</v>
      </c>
      <c r="J1213" s="11">
        <v>0</v>
      </c>
      <c r="K1213" s="11">
        <v>766</v>
      </c>
      <c r="L1213" s="11">
        <v>766</v>
      </c>
      <c r="M1213" s="11">
        <v>0</v>
      </c>
      <c r="N1213" s="11">
        <v>132</v>
      </c>
      <c r="O1213" s="8" t="s">
        <v>28</v>
      </c>
      <c r="P1213" s="14">
        <v>2.7000000000000001E-3</v>
      </c>
      <c r="Q1213" s="12">
        <v>0.1047816</v>
      </c>
      <c r="R1213" s="12">
        <v>178866.48869085999</v>
      </c>
      <c r="S1213" s="12">
        <v>1702.896</v>
      </c>
      <c r="T1213" s="12">
        <v>9.975718000000001E-4</v>
      </c>
      <c r="U1213" s="12">
        <v>9.0499120000000002E-4</v>
      </c>
      <c r="V1213" s="8" t="s">
        <v>177</v>
      </c>
      <c r="W1213" s="8" t="s">
        <v>71</v>
      </c>
      <c r="X1213" s="8" t="s">
        <v>72</v>
      </c>
      <c r="Y1213" s="8" t="s">
        <v>73</v>
      </c>
      <c r="Z1213" s="1">
        <f t="shared" si="18"/>
        <v>21.162215174794522</v>
      </c>
    </row>
    <row r="1214" spans="1:26" x14ac:dyDescent="0.2">
      <c r="A1214" s="7">
        <v>2866</v>
      </c>
      <c r="B1214" s="8" t="s">
        <v>827</v>
      </c>
      <c r="C1214" s="9" t="s">
        <v>816</v>
      </c>
      <c r="D1214" s="9" t="s">
        <v>24</v>
      </c>
      <c r="E1214" s="10">
        <v>2</v>
      </c>
      <c r="F1214" s="9" t="s">
        <v>43</v>
      </c>
      <c r="G1214" s="9" t="s">
        <v>44</v>
      </c>
      <c r="H1214" s="9" t="s">
        <v>45</v>
      </c>
      <c r="I1214" s="11">
        <v>4781555280</v>
      </c>
      <c r="J1214" s="11">
        <v>0</v>
      </c>
      <c r="K1214" s="11">
        <v>55181685</v>
      </c>
      <c r="L1214" s="11">
        <v>55181685</v>
      </c>
      <c r="M1214" s="11">
        <v>0</v>
      </c>
      <c r="N1214" s="11">
        <v>2185798</v>
      </c>
      <c r="O1214" s="8" t="s">
        <v>46</v>
      </c>
      <c r="P1214" s="14">
        <v>4.3062738322571403E-2</v>
      </c>
      <c r="Q1214" s="12">
        <v>178840.24987</v>
      </c>
      <c r="R1214" s="12">
        <v>178866.48869085999</v>
      </c>
      <c r="S1214" s="12">
        <v>1702.896</v>
      </c>
      <c r="T1214" s="12">
        <v>1702.6461936589001</v>
      </c>
      <c r="U1214" s="12">
        <v>1544.6304941113001</v>
      </c>
      <c r="V1214" s="8" t="s">
        <v>177</v>
      </c>
      <c r="W1214" s="8" t="s">
        <v>71</v>
      </c>
      <c r="X1214" s="8" t="s">
        <v>72</v>
      </c>
      <c r="Y1214" s="8" t="s">
        <v>73</v>
      </c>
      <c r="Z1214" s="1">
        <f t="shared" si="18"/>
        <v>3.2308351933557481E-4</v>
      </c>
    </row>
    <row r="1215" spans="1:26" x14ac:dyDescent="0.2">
      <c r="A1215" s="7">
        <v>2866</v>
      </c>
      <c r="B1215" s="8" t="s">
        <v>827</v>
      </c>
      <c r="C1215" s="9" t="s">
        <v>816</v>
      </c>
      <c r="D1215" s="9" t="s">
        <v>24</v>
      </c>
      <c r="E1215" s="10">
        <v>2</v>
      </c>
      <c r="F1215" s="9" t="s">
        <v>43</v>
      </c>
      <c r="G1215" s="9" t="s">
        <v>26</v>
      </c>
      <c r="H1215" s="9" t="s">
        <v>27</v>
      </c>
      <c r="I1215" s="11">
        <v>15849720</v>
      </c>
      <c r="J1215" s="11">
        <v>0</v>
      </c>
      <c r="K1215" s="11">
        <v>188118</v>
      </c>
      <c r="L1215" s="11">
        <v>188118</v>
      </c>
      <c r="M1215" s="11">
        <v>0</v>
      </c>
      <c r="N1215" s="11">
        <v>32459</v>
      </c>
      <c r="O1215" s="8" t="s">
        <v>28</v>
      </c>
      <c r="P1215" s="14">
        <v>2.7000000000000001E-3</v>
      </c>
      <c r="Q1215" s="12">
        <v>26.134039260000002</v>
      </c>
      <c r="R1215" s="12">
        <v>178866.48869085999</v>
      </c>
      <c r="S1215" s="12">
        <v>1702.896</v>
      </c>
      <c r="T1215" s="12">
        <v>0.24880876930000001</v>
      </c>
      <c r="U1215" s="12">
        <v>0.22571783479999999</v>
      </c>
      <c r="V1215" s="8" t="s">
        <v>177</v>
      </c>
      <c r="W1215" s="8" t="s">
        <v>71</v>
      </c>
      <c r="X1215" s="8" t="s">
        <v>72</v>
      </c>
      <c r="Y1215" s="8" t="s">
        <v>73</v>
      </c>
      <c r="Z1215" s="1">
        <f t="shared" si="18"/>
        <v>9.7468075635405549E-2</v>
      </c>
    </row>
    <row r="1216" spans="1:26" x14ac:dyDescent="0.2">
      <c r="A1216" s="7">
        <v>2869</v>
      </c>
      <c r="B1216" s="8" t="s">
        <v>828</v>
      </c>
      <c r="C1216" s="9" t="s">
        <v>816</v>
      </c>
      <c r="D1216" s="9" t="s">
        <v>24</v>
      </c>
      <c r="E1216" s="10">
        <v>2</v>
      </c>
      <c r="F1216" s="9" t="s">
        <v>50</v>
      </c>
      <c r="G1216" s="9" t="s">
        <v>35</v>
      </c>
      <c r="H1216" s="9" t="s">
        <v>36</v>
      </c>
      <c r="I1216" s="11">
        <v>67520514</v>
      </c>
      <c r="J1216" s="11">
        <v>0</v>
      </c>
      <c r="K1216" s="11">
        <v>833330</v>
      </c>
      <c r="L1216" s="11">
        <v>833330</v>
      </c>
      <c r="M1216" s="11">
        <v>0</v>
      </c>
      <c r="N1216" s="11">
        <v>809058</v>
      </c>
      <c r="O1216" s="8" t="s">
        <v>37</v>
      </c>
      <c r="P1216" s="14" t="s">
        <v>3417</v>
      </c>
      <c r="Q1216" s="12">
        <v>0.2427174</v>
      </c>
      <c r="R1216" s="12">
        <v>5.2452449999999997</v>
      </c>
      <c r="S1216" s="12">
        <v>2.0720000000000001</v>
      </c>
      <c r="T1216" s="12">
        <v>9.5879306499999997E-2</v>
      </c>
      <c r="U1216" s="12">
        <v>8.6981136200000003E-2</v>
      </c>
      <c r="V1216" s="8" t="s">
        <v>177</v>
      </c>
      <c r="W1216" s="8" t="s">
        <v>71</v>
      </c>
      <c r="X1216" s="8" t="s">
        <v>72</v>
      </c>
      <c r="Y1216" s="8" t="s">
        <v>73</v>
      </c>
      <c r="Z1216" s="1">
        <f t="shared" si="18"/>
        <v>2.7838759047361522E-5</v>
      </c>
    </row>
    <row r="1217" spans="1:26" x14ac:dyDescent="0.2">
      <c r="A1217" s="7">
        <v>2869</v>
      </c>
      <c r="B1217" s="8" t="s">
        <v>828</v>
      </c>
      <c r="C1217" s="9" t="s">
        <v>816</v>
      </c>
      <c r="D1217" s="9" t="s">
        <v>24</v>
      </c>
      <c r="E1217" s="10">
        <v>2</v>
      </c>
      <c r="F1217" s="9" t="s">
        <v>50</v>
      </c>
      <c r="G1217" s="9" t="s">
        <v>26</v>
      </c>
      <c r="H1217" s="9" t="s">
        <v>27</v>
      </c>
      <c r="I1217" s="11">
        <v>2956486</v>
      </c>
      <c r="J1217" s="11">
        <v>0</v>
      </c>
      <c r="K1217" s="11">
        <v>36488</v>
      </c>
      <c r="L1217" s="11">
        <v>36488</v>
      </c>
      <c r="M1217" s="11">
        <v>0</v>
      </c>
      <c r="N1217" s="11">
        <v>6302</v>
      </c>
      <c r="O1217" s="8" t="s">
        <v>28</v>
      </c>
      <c r="P1217" s="14">
        <v>2.7000000000000001E-3</v>
      </c>
      <c r="Q1217" s="12">
        <v>5.0025275999999996</v>
      </c>
      <c r="R1217" s="12">
        <v>5.2452449999999997</v>
      </c>
      <c r="S1217" s="12">
        <v>2.0720000000000001</v>
      </c>
      <c r="T1217" s="12">
        <v>1.9761206935</v>
      </c>
      <c r="U1217" s="12">
        <v>1.7927249328999999</v>
      </c>
      <c r="V1217" s="8" t="s">
        <v>177</v>
      </c>
      <c r="W1217" s="8" t="s">
        <v>71</v>
      </c>
      <c r="X1217" s="8" t="s">
        <v>72</v>
      </c>
      <c r="Y1217" s="8" t="s">
        <v>73</v>
      </c>
      <c r="Z1217" s="1">
        <f t="shared" si="18"/>
        <v>6.3578427903937312E-4</v>
      </c>
    </row>
    <row r="1218" spans="1:26" x14ac:dyDescent="0.2">
      <c r="A1218" s="7">
        <v>2876</v>
      </c>
      <c r="B1218" s="8" t="s">
        <v>829</v>
      </c>
      <c r="C1218" s="9" t="s">
        <v>816</v>
      </c>
      <c r="D1218" s="9" t="s">
        <v>24</v>
      </c>
      <c r="E1218" s="10">
        <v>1</v>
      </c>
      <c r="F1218" s="9" t="s">
        <v>43</v>
      </c>
      <c r="G1218" s="9" t="s">
        <v>44</v>
      </c>
      <c r="H1218" s="9" t="s">
        <v>45</v>
      </c>
      <c r="I1218" s="11">
        <v>4584571611</v>
      </c>
      <c r="J1218" s="11">
        <v>0</v>
      </c>
      <c r="K1218" s="11">
        <v>50367225</v>
      </c>
      <c r="L1218" s="11">
        <v>50367225</v>
      </c>
      <c r="M1218" s="11">
        <v>0</v>
      </c>
      <c r="N1218" s="11">
        <v>2022224</v>
      </c>
      <c r="O1218" s="8" t="s">
        <v>46</v>
      </c>
      <c r="P1218" s="14">
        <v>3.4212915878755197E-2</v>
      </c>
      <c r="Q1218" s="12">
        <v>2629.0748248</v>
      </c>
      <c r="R1218" s="12">
        <v>2662.1866665028001</v>
      </c>
      <c r="S1218" s="12">
        <v>3320.192</v>
      </c>
      <c r="T1218" s="12">
        <v>3278.8959957377001</v>
      </c>
      <c r="U1218" s="12">
        <v>2974.5949339905001</v>
      </c>
      <c r="V1218" s="8" t="s">
        <v>177</v>
      </c>
      <c r="W1218" s="8" t="s">
        <v>340</v>
      </c>
      <c r="X1218" s="8" t="s">
        <v>341</v>
      </c>
      <c r="Y1218" s="8" t="s">
        <v>73</v>
      </c>
      <c r="Z1218" s="1">
        <f t="shared" si="18"/>
        <v>6.5699232885643765E-4</v>
      </c>
    </row>
    <row r="1219" spans="1:26" x14ac:dyDescent="0.2">
      <c r="A1219" s="7">
        <v>2876</v>
      </c>
      <c r="B1219" s="8" t="s">
        <v>829</v>
      </c>
      <c r="C1219" s="9" t="s">
        <v>816</v>
      </c>
      <c r="D1219" s="9" t="s">
        <v>24</v>
      </c>
      <c r="E1219" s="10">
        <v>1</v>
      </c>
      <c r="F1219" s="9" t="s">
        <v>43</v>
      </c>
      <c r="G1219" s="9" t="s">
        <v>79</v>
      </c>
      <c r="H1219" s="9" t="s">
        <v>45</v>
      </c>
      <c r="I1219" s="11">
        <v>59875924</v>
      </c>
      <c r="J1219" s="11">
        <v>0</v>
      </c>
      <c r="K1219" s="11">
        <v>691393</v>
      </c>
      <c r="L1219" s="11">
        <v>691393</v>
      </c>
      <c r="M1219" s="11">
        <v>0</v>
      </c>
      <c r="N1219" s="11">
        <v>28165</v>
      </c>
      <c r="O1219" s="8" t="s">
        <v>46</v>
      </c>
      <c r="P1219" s="14">
        <v>3.3352778270903598E-2</v>
      </c>
      <c r="Q1219" s="12">
        <v>32.878335</v>
      </c>
      <c r="R1219" s="12">
        <v>2662.1866665028001</v>
      </c>
      <c r="S1219" s="12">
        <v>3320.192</v>
      </c>
      <c r="T1219" s="12">
        <v>41.004782351999999</v>
      </c>
      <c r="U1219" s="12">
        <v>37.199294522400002</v>
      </c>
      <c r="V1219" s="8" t="s">
        <v>177</v>
      </c>
      <c r="W1219" s="8" t="s">
        <v>340</v>
      </c>
      <c r="X1219" s="8" t="s">
        <v>341</v>
      </c>
      <c r="Y1219" s="8" t="s">
        <v>73</v>
      </c>
      <c r="Z1219" s="1">
        <f t="shared" si="18"/>
        <v>5.0304499343008048E-2</v>
      </c>
    </row>
    <row r="1220" spans="1:26" x14ac:dyDescent="0.2">
      <c r="A1220" s="7">
        <v>2876</v>
      </c>
      <c r="B1220" s="8" t="s">
        <v>829</v>
      </c>
      <c r="C1220" s="9" t="s">
        <v>816</v>
      </c>
      <c r="D1220" s="9" t="s">
        <v>24</v>
      </c>
      <c r="E1220" s="10">
        <v>1</v>
      </c>
      <c r="F1220" s="9" t="s">
        <v>43</v>
      </c>
      <c r="G1220" s="9" t="s">
        <v>26</v>
      </c>
      <c r="H1220" s="9" t="s">
        <v>27</v>
      </c>
      <c r="I1220" s="11">
        <v>7312465</v>
      </c>
      <c r="J1220" s="11">
        <v>0</v>
      </c>
      <c r="K1220" s="11">
        <v>82830</v>
      </c>
      <c r="L1220" s="11">
        <v>82830</v>
      </c>
      <c r="M1220" s="11">
        <v>0</v>
      </c>
      <c r="N1220" s="11">
        <v>14501</v>
      </c>
      <c r="O1220" s="8" t="s">
        <v>28</v>
      </c>
      <c r="P1220" s="14">
        <v>2.7000000000000001E-3</v>
      </c>
      <c r="Q1220" s="12">
        <v>0.23350670279999999</v>
      </c>
      <c r="R1220" s="12">
        <v>2662.1866665028001</v>
      </c>
      <c r="S1220" s="12">
        <v>3320.192</v>
      </c>
      <c r="T1220" s="12">
        <v>0.2912219103</v>
      </c>
      <c r="U1220" s="12">
        <v>0.26419478390000001</v>
      </c>
      <c r="V1220" s="8" t="s">
        <v>177</v>
      </c>
      <c r="W1220" s="8" t="s">
        <v>340</v>
      </c>
      <c r="X1220" s="8" t="s">
        <v>341</v>
      </c>
      <c r="Y1220" s="8" t="s">
        <v>73</v>
      </c>
      <c r="Z1220" s="1">
        <f t="shared" ref="Z1220:Z1283" si="19">IFERROR(ABS(S1220/(I1220/1000))*0.907185,ABS(U1220/(I1220/1000)))</f>
        <v>0.41190328836035456</v>
      </c>
    </row>
    <row r="1221" spans="1:26" x14ac:dyDescent="0.2">
      <c r="A1221" s="7">
        <v>2878</v>
      </c>
      <c r="B1221" s="8" t="s">
        <v>830</v>
      </c>
      <c r="C1221" s="9" t="s">
        <v>816</v>
      </c>
      <c r="D1221" s="9" t="s">
        <v>24</v>
      </c>
      <c r="E1221" s="10">
        <v>3</v>
      </c>
      <c r="F1221" s="9" t="s">
        <v>50</v>
      </c>
      <c r="G1221" s="9" t="s">
        <v>26</v>
      </c>
      <c r="H1221" s="9" t="s">
        <v>27</v>
      </c>
      <c r="I1221" s="11">
        <v>86000</v>
      </c>
      <c r="J1221" s="11">
        <v>284</v>
      </c>
      <c r="K1221" s="11">
        <v>2129</v>
      </c>
      <c r="L1221" s="11">
        <v>1186</v>
      </c>
      <c r="M1221" s="11">
        <v>943</v>
      </c>
      <c r="N1221" s="11">
        <v>365</v>
      </c>
      <c r="O1221" s="8" t="s">
        <v>28</v>
      </c>
      <c r="P1221" s="14">
        <v>2.7000000000000001E-3</v>
      </c>
      <c r="Q1221" s="12">
        <v>0.28973700000000002</v>
      </c>
      <c r="R1221" s="12">
        <v>6375.2428527840002</v>
      </c>
      <c r="S1221" s="12">
        <v>2528.567</v>
      </c>
      <c r="T1221" s="12">
        <v>0.11491631519999999</v>
      </c>
      <c r="U1221" s="12">
        <v>0.1042513972</v>
      </c>
      <c r="V1221" s="8" t="s">
        <v>177</v>
      </c>
      <c r="W1221" s="8" t="s">
        <v>71</v>
      </c>
      <c r="X1221" s="8" t="s">
        <v>72</v>
      </c>
      <c r="Y1221" s="8" t="s">
        <v>73</v>
      </c>
      <c r="Z1221" s="1">
        <f t="shared" si="19"/>
        <v>26.673000626686047</v>
      </c>
    </row>
    <row r="1222" spans="1:26" x14ac:dyDescent="0.2">
      <c r="A1222" s="7">
        <v>2878</v>
      </c>
      <c r="B1222" s="8" t="s">
        <v>830</v>
      </c>
      <c r="C1222" s="9" t="s">
        <v>816</v>
      </c>
      <c r="D1222" s="9" t="s">
        <v>24</v>
      </c>
      <c r="E1222" s="10">
        <v>3</v>
      </c>
      <c r="F1222" s="9" t="s">
        <v>43</v>
      </c>
      <c r="G1222" s="9" t="s">
        <v>26</v>
      </c>
      <c r="H1222" s="9" t="s">
        <v>27</v>
      </c>
      <c r="I1222" s="11">
        <v>653425</v>
      </c>
      <c r="J1222" s="11">
        <v>168</v>
      </c>
      <c r="K1222" s="11">
        <v>9079</v>
      </c>
      <c r="L1222" s="11">
        <v>8521</v>
      </c>
      <c r="M1222" s="11">
        <v>558</v>
      </c>
      <c r="N1222" s="11">
        <v>1556</v>
      </c>
      <c r="O1222" s="8" t="s">
        <v>28</v>
      </c>
      <c r="P1222" s="14">
        <v>2.7000000000000001E-3</v>
      </c>
      <c r="Q1222" s="12">
        <v>0.12527978400000001</v>
      </c>
      <c r="R1222" s="12">
        <v>6375.2428527840002</v>
      </c>
      <c r="S1222" s="12">
        <v>2528.567</v>
      </c>
      <c r="T1222" s="12">
        <v>4.9688825200000002E-2</v>
      </c>
      <c r="U1222" s="12">
        <v>4.50774065E-2</v>
      </c>
      <c r="V1222" s="8" t="s">
        <v>177</v>
      </c>
      <c r="W1222" s="8" t="s">
        <v>71</v>
      </c>
      <c r="X1222" s="8" t="s">
        <v>72</v>
      </c>
      <c r="Y1222" s="8" t="s">
        <v>73</v>
      </c>
      <c r="Z1222" s="1">
        <f t="shared" si="19"/>
        <v>3.5105452865975439</v>
      </c>
    </row>
    <row r="1223" spans="1:26" x14ac:dyDescent="0.2">
      <c r="A1223" s="7">
        <v>2878</v>
      </c>
      <c r="B1223" s="8" t="s">
        <v>830</v>
      </c>
      <c r="C1223" s="9" t="s">
        <v>816</v>
      </c>
      <c r="D1223" s="9" t="s">
        <v>24</v>
      </c>
      <c r="E1223" s="10">
        <v>3</v>
      </c>
      <c r="F1223" s="9" t="s">
        <v>43</v>
      </c>
      <c r="G1223" s="9" t="s">
        <v>271</v>
      </c>
      <c r="H1223" s="9" t="s">
        <v>27</v>
      </c>
      <c r="I1223" s="11">
        <v>1056659575</v>
      </c>
      <c r="J1223" s="11">
        <v>201284</v>
      </c>
      <c r="K1223" s="11">
        <v>14325462</v>
      </c>
      <c r="L1223" s="11">
        <v>13654516</v>
      </c>
      <c r="M1223" s="11">
        <v>670946</v>
      </c>
      <c r="N1223" s="11">
        <v>516291</v>
      </c>
      <c r="O1223" s="8" t="s">
        <v>46</v>
      </c>
      <c r="P1223" s="14">
        <v>6.3319765016239996E-2</v>
      </c>
      <c r="Q1223" s="12">
        <v>6374.8278360000004</v>
      </c>
      <c r="R1223" s="12">
        <v>6375.2428527840002</v>
      </c>
      <c r="S1223" s="12">
        <v>2528.567</v>
      </c>
      <c r="T1223" s="12">
        <v>2528.4023948597001</v>
      </c>
      <c r="U1223" s="12">
        <v>2293.7516056062</v>
      </c>
      <c r="V1223" s="8" t="s">
        <v>177</v>
      </c>
      <c r="W1223" s="8" t="s">
        <v>71</v>
      </c>
      <c r="X1223" s="8" t="s">
        <v>72</v>
      </c>
      <c r="Y1223" s="8" t="s">
        <v>73</v>
      </c>
      <c r="Z1223" s="1">
        <f t="shared" si="19"/>
        <v>2.1708770811024927E-3</v>
      </c>
    </row>
    <row r="1224" spans="1:26" x14ac:dyDescent="0.2">
      <c r="A1224" s="7">
        <v>2880</v>
      </c>
      <c r="B1224" s="8" t="s">
        <v>831</v>
      </c>
      <c r="C1224" s="9" t="s">
        <v>816</v>
      </c>
      <c r="D1224" s="9" t="s">
        <v>24</v>
      </c>
      <c r="E1224" s="10">
        <v>2</v>
      </c>
      <c r="F1224" s="9" t="s">
        <v>50</v>
      </c>
      <c r="G1224" s="9" t="s">
        <v>35</v>
      </c>
      <c r="H1224" s="9" t="s">
        <v>36</v>
      </c>
      <c r="I1224" s="11">
        <v>245957876</v>
      </c>
      <c r="J1224" s="11">
        <v>0</v>
      </c>
      <c r="K1224" s="11">
        <v>3179833</v>
      </c>
      <c r="L1224" s="11">
        <v>3179833</v>
      </c>
      <c r="M1224" s="11">
        <v>0</v>
      </c>
      <c r="N1224" s="11">
        <v>2988566</v>
      </c>
      <c r="O1224" s="8" t="s">
        <v>37</v>
      </c>
      <c r="P1224" s="14" t="s">
        <v>3417</v>
      </c>
      <c r="Q1224" s="12">
        <v>0.89656979999999997</v>
      </c>
      <c r="R1224" s="12">
        <v>0.9299094</v>
      </c>
      <c r="S1224" s="12">
        <v>0.94199999999999995</v>
      </c>
      <c r="T1224" s="12">
        <v>0.90822692149999995</v>
      </c>
      <c r="U1224" s="12">
        <v>0.82393805809999998</v>
      </c>
      <c r="V1224" s="8" t="s">
        <v>177</v>
      </c>
      <c r="W1224" s="8" t="s">
        <v>71</v>
      </c>
      <c r="X1224" s="8" t="s">
        <v>72</v>
      </c>
      <c r="Y1224" s="8" t="s">
        <v>73</v>
      </c>
      <c r="Z1224" s="1">
        <f t="shared" si="19"/>
        <v>3.4744497061765164E-6</v>
      </c>
    </row>
    <row r="1225" spans="1:26" x14ac:dyDescent="0.2">
      <c r="A1225" s="7">
        <v>2880</v>
      </c>
      <c r="B1225" s="8" t="s">
        <v>831</v>
      </c>
      <c r="C1225" s="9" t="s">
        <v>816</v>
      </c>
      <c r="D1225" s="9" t="s">
        <v>24</v>
      </c>
      <c r="E1225" s="10">
        <v>2</v>
      </c>
      <c r="F1225" s="9" t="s">
        <v>50</v>
      </c>
      <c r="G1225" s="9" t="s">
        <v>26</v>
      </c>
      <c r="H1225" s="9" t="s">
        <v>27</v>
      </c>
      <c r="I1225" s="11">
        <v>18124</v>
      </c>
      <c r="J1225" s="11">
        <v>0</v>
      </c>
      <c r="K1225" s="11">
        <v>234</v>
      </c>
      <c r="L1225" s="11">
        <v>234</v>
      </c>
      <c r="M1225" s="11">
        <v>0</v>
      </c>
      <c r="N1225" s="11">
        <v>42</v>
      </c>
      <c r="O1225" s="8" t="s">
        <v>28</v>
      </c>
      <c r="P1225" s="14">
        <v>2.7000000000000001E-3</v>
      </c>
      <c r="Q1225" s="12">
        <v>3.3339599999999997E-2</v>
      </c>
      <c r="R1225" s="12">
        <v>0.9299094</v>
      </c>
      <c r="S1225" s="12">
        <v>0.94199999999999995</v>
      </c>
      <c r="T1225" s="12">
        <v>3.3773078499999998E-2</v>
      </c>
      <c r="U1225" s="12">
        <v>3.0638735899999998E-2</v>
      </c>
      <c r="V1225" s="8" t="s">
        <v>177</v>
      </c>
      <c r="W1225" s="8" t="s">
        <v>71</v>
      </c>
      <c r="X1225" s="8" t="s">
        <v>72</v>
      </c>
      <c r="Y1225" s="8" t="s">
        <v>73</v>
      </c>
      <c r="Z1225" s="1">
        <f t="shared" si="19"/>
        <v>4.7151195652173919E-2</v>
      </c>
    </row>
    <row r="1226" spans="1:26" x14ac:dyDescent="0.2">
      <c r="A1226" s="7">
        <v>2881</v>
      </c>
      <c r="B1226" s="8" t="s">
        <v>832</v>
      </c>
      <c r="C1226" s="9" t="s">
        <v>816</v>
      </c>
      <c r="D1226" s="9" t="s">
        <v>24</v>
      </c>
      <c r="E1226" s="10">
        <v>2</v>
      </c>
      <c r="F1226" s="9" t="s">
        <v>50</v>
      </c>
      <c r="G1226" s="9" t="s">
        <v>26</v>
      </c>
      <c r="H1226" s="9" t="s">
        <v>27</v>
      </c>
      <c r="I1226" s="11">
        <v>105000</v>
      </c>
      <c r="J1226" s="11">
        <v>0</v>
      </c>
      <c r="K1226" s="11">
        <v>2232</v>
      </c>
      <c r="L1226" s="11">
        <v>2232</v>
      </c>
      <c r="M1226" s="11">
        <v>0</v>
      </c>
      <c r="N1226" s="11">
        <v>400</v>
      </c>
      <c r="O1226" s="8" t="s">
        <v>28</v>
      </c>
      <c r="P1226" s="14">
        <v>2.7000000000000001E-3</v>
      </c>
      <c r="Q1226" s="12">
        <v>0.31752000000000002</v>
      </c>
      <c r="R1226" s="12">
        <v>0.31752000000000002</v>
      </c>
      <c r="S1226" s="12" t="s">
        <v>3417</v>
      </c>
      <c r="T1226" s="12">
        <v>0.31752000000000002</v>
      </c>
      <c r="U1226" s="12">
        <v>0.28805225439999999</v>
      </c>
      <c r="V1226" s="8" t="s">
        <v>177</v>
      </c>
      <c r="W1226" s="8" t="s">
        <v>71</v>
      </c>
      <c r="X1226" s="8" t="s">
        <v>72</v>
      </c>
      <c r="Y1226" s="8" t="s">
        <v>73</v>
      </c>
      <c r="Z1226" s="1">
        <f t="shared" si="19"/>
        <v>2.7433548038095236E-3</v>
      </c>
    </row>
    <row r="1227" spans="1:26" x14ac:dyDescent="0.2">
      <c r="A1227" s="7">
        <v>2902</v>
      </c>
      <c r="B1227" s="8" t="s">
        <v>833</v>
      </c>
      <c r="C1227" s="9" t="s">
        <v>816</v>
      </c>
      <c r="D1227" s="9" t="s">
        <v>24</v>
      </c>
      <c r="E1227" s="10">
        <v>1</v>
      </c>
      <c r="F1227" s="9" t="s">
        <v>25</v>
      </c>
      <c r="G1227" s="9" t="s">
        <v>26</v>
      </c>
      <c r="H1227" s="9" t="s">
        <v>27</v>
      </c>
      <c r="I1227" s="11">
        <v>0</v>
      </c>
      <c r="J1227" s="11">
        <v>0</v>
      </c>
      <c r="K1227" s="11">
        <v>18</v>
      </c>
      <c r="L1227" s="11">
        <v>18</v>
      </c>
      <c r="M1227" s="11">
        <v>0</v>
      </c>
      <c r="N1227" s="11">
        <v>3</v>
      </c>
      <c r="O1227" s="8" t="s">
        <v>28</v>
      </c>
      <c r="P1227" s="14">
        <v>2.7000000000000001E-3</v>
      </c>
      <c r="Q1227" s="12">
        <v>2.3814000000000001E-3</v>
      </c>
      <c r="R1227" s="12">
        <v>2.3814000000000001E-3</v>
      </c>
      <c r="S1227" s="12" t="s">
        <v>3417</v>
      </c>
      <c r="T1227" s="12">
        <v>2.3814000000000001E-3</v>
      </c>
      <c r="U1227" s="12">
        <v>2.1603919000000001E-3</v>
      </c>
      <c r="V1227" s="8" t="s">
        <v>177</v>
      </c>
      <c r="W1227" s="8" t="s">
        <v>71</v>
      </c>
      <c r="X1227" s="8" t="s">
        <v>72</v>
      </c>
      <c r="Y1227" s="8" t="s">
        <v>73</v>
      </c>
      <c r="Z1227" s="1" t="e">
        <f t="shared" si="19"/>
        <v>#DIV/0!</v>
      </c>
    </row>
    <row r="1228" spans="1:26" x14ac:dyDescent="0.2">
      <c r="A1228" s="7">
        <v>2903</v>
      </c>
      <c r="B1228" s="8" t="s">
        <v>834</v>
      </c>
      <c r="C1228" s="9" t="s">
        <v>816</v>
      </c>
      <c r="D1228" s="9" t="s">
        <v>24</v>
      </c>
      <c r="E1228" s="10">
        <v>1</v>
      </c>
      <c r="F1228" s="9" t="s">
        <v>50</v>
      </c>
      <c r="G1228" s="9" t="s">
        <v>35</v>
      </c>
      <c r="H1228" s="9" t="s">
        <v>36</v>
      </c>
      <c r="I1228" s="11">
        <v>3066161</v>
      </c>
      <c r="J1228" s="11">
        <v>0</v>
      </c>
      <c r="K1228" s="11">
        <v>58595</v>
      </c>
      <c r="L1228" s="11">
        <v>58595</v>
      </c>
      <c r="M1228" s="11">
        <v>0</v>
      </c>
      <c r="N1228" s="11">
        <v>57786</v>
      </c>
      <c r="O1228" s="8" t="s">
        <v>37</v>
      </c>
      <c r="P1228" s="14" t="s">
        <v>3417</v>
      </c>
      <c r="Q1228" s="12">
        <v>1.7335799999999998E-2</v>
      </c>
      <c r="R1228" s="12">
        <v>0.53409960000000001</v>
      </c>
      <c r="S1228" s="12" t="s">
        <v>3417</v>
      </c>
      <c r="T1228" s="12">
        <v>1.7335799999999998E-2</v>
      </c>
      <c r="U1228" s="12">
        <v>1.5726934599999999E-2</v>
      </c>
      <c r="V1228" s="8" t="s">
        <v>177</v>
      </c>
      <c r="W1228" s="8" t="s">
        <v>71</v>
      </c>
      <c r="X1228" s="8" t="s">
        <v>72</v>
      </c>
      <c r="Y1228" s="8" t="s">
        <v>73</v>
      </c>
      <c r="Z1228" s="1">
        <f t="shared" si="19"/>
        <v>5.1291939986191197E-6</v>
      </c>
    </row>
    <row r="1229" spans="1:26" x14ac:dyDescent="0.2">
      <c r="A1229" s="7">
        <v>2903</v>
      </c>
      <c r="B1229" s="8" t="s">
        <v>834</v>
      </c>
      <c r="C1229" s="9" t="s">
        <v>816</v>
      </c>
      <c r="D1229" s="9" t="s">
        <v>24</v>
      </c>
      <c r="E1229" s="10">
        <v>1</v>
      </c>
      <c r="F1229" s="9" t="s">
        <v>50</v>
      </c>
      <c r="G1229" s="9" t="s">
        <v>26</v>
      </c>
      <c r="H1229" s="9" t="s">
        <v>27</v>
      </c>
      <c r="I1229" s="11">
        <v>83839</v>
      </c>
      <c r="J1229" s="11">
        <v>0</v>
      </c>
      <c r="K1229" s="11">
        <v>1602</v>
      </c>
      <c r="L1229" s="11">
        <v>1602</v>
      </c>
      <c r="M1229" s="11">
        <v>0</v>
      </c>
      <c r="N1229" s="11">
        <v>276</v>
      </c>
      <c r="O1229" s="8" t="s">
        <v>28</v>
      </c>
      <c r="P1229" s="14">
        <v>2.7000000000000001E-3</v>
      </c>
      <c r="Q1229" s="12">
        <v>0.2190888</v>
      </c>
      <c r="R1229" s="12">
        <v>0.53409960000000001</v>
      </c>
      <c r="S1229" s="12" t="s">
        <v>3417</v>
      </c>
      <c r="T1229" s="12">
        <v>0.2190888</v>
      </c>
      <c r="U1229" s="12">
        <v>0.1987560555</v>
      </c>
      <c r="V1229" s="8" t="s">
        <v>177</v>
      </c>
      <c r="W1229" s="8" t="s">
        <v>71</v>
      </c>
      <c r="X1229" s="8" t="s">
        <v>72</v>
      </c>
      <c r="Y1229" s="8" t="s">
        <v>73</v>
      </c>
      <c r="Z1229" s="1">
        <f t="shared" si="19"/>
        <v>2.370687335249705E-3</v>
      </c>
    </row>
    <row r="1230" spans="1:26" x14ac:dyDescent="0.2">
      <c r="A1230" s="7">
        <v>2903</v>
      </c>
      <c r="B1230" s="8" t="s">
        <v>834</v>
      </c>
      <c r="C1230" s="9" t="s">
        <v>816</v>
      </c>
      <c r="D1230" s="9" t="s">
        <v>24</v>
      </c>
      <c r="E1230" s="10">
        <v>1</v>
      </c>
      <c r="F1230" s="9" t="s">
        <v>25</v>
      </c>
      <c r="G1230" s="9" t="s">
        <v>26</v>
      </c>
      <c r="H1230" s="9" t="s">
        <v>27</v>
      </c>
      <c r="I1230" s="11">
        <v>218000</v>
      </c>
      <c r="J1230" s="11">
        <v>0</v>
      </c>
      <c r="K1230" s="11">
        <v>2176</v>
      </c>
      <c r="L1230" s="11">
        <v>2176</v>
      </c>
      <c r="M1230" s="11">
        <v>0</v>
      </c>
      <c r="N1230" s="11">
        <v>375</v>
      </c>
      <c r="O1230" s="8" t="s">
        <v>28</v>
      </c>
      <c r="P1230" s="14">
        <v>2.7000000000000001E-3</v>
      </c>
      <c r="Q1230" s="12">
        <v>0.29767500000000002</v>
      </c>
      <c r="R1230" s="12">
        <v>0.53409960000000001</v>
      </c>
      <c r="S1230" s="12" t="s">
        <v>3417</v>
      </c>
      <c r="T1230" s="12">
        <v>0.29767500000000002</v>
      </c>
      <c r="U1230" s="12">
        <v>0.27004898849999998</v>
      </c>
      <c r="V1230" s="8" t="s">
        <v>177</v>
      </c>
      <c r="W1230" s="8" t="s">
        <v>71</v>
      </c>
      <c r="X1230" s="8" t="s">
        <v>72</v>
      </c>
      <c r="Y1230" s="8" t="s">
        <v>73</v>
      </c>
      <c r="Z1230" s="1">
        <f t="shared" si="19"/>
        <v>1.2387568279816513E-3</v>
      </c>
    </row>
    <row r="1231" spans="1:26" x14ac:dyDescent="0.2">
      <c r="A1231" s="7">
        <v>2906</v>
      </c>
      <c r="B1231" s="8" t="s">
        <v>835</v>
      </c>
      <c r="C1231" s="9" t="s">
        <v>816</v>
      </c>
      <c r="D1231" s="9" t="s">
        <v>24</v>
      </c>
      <c r="E1231" s="10">
        <v>1</v>
      </c>
      <c r="F1231" s="9" t="s">
        <v>50</v>
      </c>
      <c r="G1231" s="9" t="s">
        <v>35</v>
      </c>
      <c r="H1231" s="9" t="s">
        <v>36</v>
      </c>
      <c r="I1231" s="11">
        <v>845</v>
      </c>
      <c r="J1231" s="11">
        <v>0</v>
      </c>
      <c r="K1231" s="11">
        <v>9</v>
      </c>
      <c r="L1231" s="11">
        <v>9</v>
      </c>
      <c r="M1231" s="11">
        <v>0</v>
      </c>
      <c r="N1231" s="11">
        <v>11</v>
      </c>
      <c r="O1231" s="8" t="s">
        <v>37</v>
      </c>
      <c r="P1231" s="14" t="s">
        <v>3417</v>
      </c>
      <c r="Q1231" s="12">
        <v>3.3000000000000002E-6</v>
      </c>
      <c r="R1231" s="12">
        <v>0.77554590000000001</v>
      </c>
      <c r="S1231" s="12" t="s">
        <v>3417</v>
      </c>
      <c r="T1231" s="12">
        <v>3.3000000000000002E-6</v>
      </c>
      <c r="U1231" s="12">
        <v>2.9936999999999998E-6</v>
      </c>
      <c r="V1231" s="8" t="s">
        <v>177</v>
      </c>
      <c r="W1231" s="8" t="s">
        <v>71</v>
      </c>
      <c r="X1231" s="8" t="s">
        <v>72</v>
      </c>
      <c r="Y1231" s="8" t="s">
        <v>73</v>
      </c>
      <c r="Z1231" s="1">
        <f t="shared" si="19"/>
        <v>3.5428402366863902E-6</v>
      </c>
    </row>
    <row r="1232" spans="1:26" x14ac:dyDescent="0.2">
      <c r="A1232" s="7">
        <v>2906</v>
      </c>
      <c r="B1232" s="8" t="s">
        <v>835</v>
      </c>
      <c r="C1232" s="9" t="s">
        <v>816</v>
      </c>
      <c r="D1232" s="9" t="s">
        <v>24</v>
      </c>
      <c r="E1232" s="10">
        <v>1</v>
      </c>
      <c r="F1232" s="9" t="s">
        <v>50</v>
      </c>
      <c r="G1232" s="9" t="s">
        <v>26</v>
      </c>
      <c r="H1232" s="9" t="s">
        <v>27</v>
      </c>
      <c r="I1232" s="11">
        <v>516155</v>
      </c>
      <c r="J1232" s="11">
        <v>0</v>
      </c>
      <c r="K1232" s="11">
        <v>5375</v>
      </c>
      <c r="L1232" s="11">
        <v>5375</v>
      </c>
      <c r="M1232" s="11">
        <v>0</v>
      </c>
      <c r="N1232" s="11">
        <v>977</v>
      </c>
      <c r="O1232" s="8" t="s">
        <v>28</v>
      </c>
      <c r="P1232" s="14">
        <v>2.7000000000000001E-3</v>
      </c>
      <c r="Q1232" s="12">
        <v>0.77554259999999997</v>
      </c>
      <c r="R1232" s="12">
        <v>0.77554590000000001</v>
      </c>
      <c r="S1232" s="12" t="s">
        <v>3417</v>
      </c>
      <c r="T1232" s="12">
        <v>0.77554259999999997</v>
      </c>
      <c r="U1232" s="12">
        <v>0.7035676313</v>
      </c>
      <c r="V1232" s="8" t="s">
        <v>177</v>
      </c>
      <c r="W1232" s="8" t="s">
        <v>71</v>
      </c>
      <c r="X1232" s="8" t="s">
        <v>72</v>
      </c>
      <c r="Y1232" s="8" t="s">
        <v>73</v>
      </c>
      <c r="Z1232" s="1">
        <f t="shared" si="19"/>
        <v>1.3630937049917177E-3</v>
      </c>
    </row>
    <row r="1233" spans="1:26" x14ac:dyDescent="0.2">
      <c r="A1233" s="7">
        <v>2909</v>
      </c>
      <c r="B1233" s="8" t="s">
        <v>836</v>
      </c>
      <c r="C1233" s="9" t="s">
        <v>816</v>
      </c>
      <c r="D1233" s="9" t="s">
        <v>24</v>
      </c>
      <c r="E1233" s="10">
        <v>1</v>
      </c>
      <c r="F1233" s="9" t="s">
        <v>50</v>
      </c>
      <c r="G1233" s="9" t="s">
        <v>35</v>
      </c>
      <c r="H1233" s="9" t="s">
        <v>36</v>
      </c>
      <c r="I1233" s="11">
        <v>0</v>
      </c>
      <c r="J1233" s="11">
        <v>0</v>
      </c>
      <c r="K1233" s="11">
        <v>56</v>
      </c>
      <c r="L1233" s="11">
        <v>56</v>
      </c>
      <c r="M1233" s="11">
        <v>0</v>
      </c>
      <c r="N1233" s="11">
        <v>69</v>
      </c>
      <c r="O1233" s="8" t="s">
        <v>37</v>
      </c>
      <c r="P1233" s="14" t="s">
        <v>3417</v>
      </c>
      <c r="Q1233" s="12">
        <v>2.0699999999999998E-5</v>
      </c>
      <c r="R1233" s="12">
        <v>2.0699999999999998E-5</v>
      </c>
      <c r="S1233" s="12" t="s">
        <v>3417</v>
      </c>
      <c r="T1233" s="12">
        <v>2.0699999999999998E-5</v>
      </c>
      <c r="U1233" s="12">
        <v>1.8778900000000001E-5</v>
      </c>
      <c r="V1233" s="8" t="s">
        <v>177</v>
      </c>
      <c r="W1233" s="8" t="s">
        <v>71</v>
      </c>
      <c r="X1233" s="8" t="s">
        <v>72</v>
      </c>
      <c r="Y1233" s="8" t="s">
        <v>73</v>
      </c>
      <c r="Z1233" s="1" t="e">
        <f t="shared" si="19"/>
        <v>#DIV/0!</v>
      </c>
    </row>
    <row r="1234" spans="1:26" x14ac:dyDescent="0.2">
      <c r="A1234" s="7">
        <v>2914</v>
      </c>
      <c r="B1234" s="8" t="s">
        <v>837</v>
      </c>
      <c r="C1234" s="9" t="s">
        <v>816</v>
      </c>
      <c r="D1234" s="9" t="s">
        <v>24</v>
      </c>
      <c r="E1234" s="10">
        <v>1</v>
      </c>
      <c r="F1234" s="9" t="s">
        <v>50</v>
      </c>
      <c r="G1234" s="9" t="s">
        <v>35</v>
      </c>
      <c r="H1234" s="9" t="s">
        <v>36</v>
      </c>
      <c r="I1234" s="11">
        <v>881000</v>
      </c>
      <c r="J1234" s="11">
        <v>0</v>
      </c>
      <c r="K1234" s="11">
        <v>13398</v>
      </c>
      <c r="L1234" s="11">
        <v>13398</v>
      </c>
      <c r="M1234" s="11">
        <v>0</v>
      </c>
      <c r="N1234" s="11">
        <v>12474</v>
      </c>
      <c r="O1234" s="8" t="s">
        <v>37</v>
      </c>
      <c r="P1234" s="14" t="s">
        <v>3417</v>
      </c>
      <c r="Q1234" s="12">
        <v>3.7422000000000002E-3</v>
      </c>
      <c r="R1234" s="12">
        <v>1213.5561703000001</v>
      </c>
      <c r="S1234" s="12" t="s">
        <v>3417</v>
      </c>
      <c r="T1234" s="12">
        <v>3.7422000000000002E-3</v>
      </c>
      <c r="U1234" s="12">
        <v>3.3949015999999999E-3</v>
      </c>
      <c r="V1234" s="8" t="s">
        <v>177</v>
      </c>
      <c r="W1234" s="8" t="s">
        <v>71</v>
      </c>
      <c r="X1234" s="8" t="s">
        <v>72</v>
      </c>
      <c r="Y1234" s="8" t="s">
        <v>73</v>
      </c>
      <c r="Z1234" s="1">
        <f t="shared" si="19"/>
        <v>3.8534637911464241E-6</v>
      </c>
    </row>
    <row r="1235" spans="1:26" x14ac:dyDescent="0.2">
      <c r="A1235" s="7">
        <v>2914</v>
      </c>
      <c r="B1235" s="8" t="s">
        <v>837</v>
      </c>
      <c r="C1235" s="9" t="s">
        <v>816</v>
      </c>
      <c r="D1235" s="9" t="s">
        <v>24</v>
      </c>
      <c r="E1235" s="10">
        <v>1</v>
      </c>
      <c r="F1235" s="9" t="s">
        <v>25</v>
      </c>
      <c r="G1235" s="9" t="s">
        <v>26</v>
      </c>
      <c r="H1235" s="9" t="s">
        <v>27</v>
      </c>
      <c r="I1235" s="11">
        <v>124000</v>
      </c>
      <c r="J1235" s="11">
        <v>0</v>
      </c>
      <c r="K1235" s="11">
        <v>1507</v>
      </c>
      <c r="L1235" s="11">
        <v>1507</v>
      </c>
      <c r="M1235" s="11">
        <v>0</v>
      </c>
      <c r="N1235" s="11">
        <v>266</v>
      </c>
      <c r="O1235" s="8" t="s">
        <v>28</v>
      </c>
      <c r="P1235" s="14">
        <v>2.7000000000000001E-3</v>
      </c>
      <c r="Q1235" s="12">
        <v>0.2111508</v>
      </c>
      <c r="R1235" s="12">
        <v>1213.5561703000001</v>
      </c>
      <c r="S1235" s="12" t="s">
        <v>3417</v>
      </c>
      <c r="T1235" s="12">
        <v>0.2111508</v>
      </c>
      <c r="U1235" s="12">
        <v>0.19155474920000001</v>
      </c>
      <c r="V1235" s="8" t="s">
        <v>177</v>
      </c>
      <c r="W1235" s="8" t="s">
        <v>71</v>
      </c>
      <c r="X1235" s="8" t="s">
        <v>72</v>
      </c>
      <c r="Y1235" s="8" t="s">
        <v>73</v>
      </c>
      <c r="Z1235" s="1">
        <f t="shared" si="19"/>
        <v>1.5447963645161291E-3</v>
      </c>
    </row>
    <row r="1236" spans="1:26" x14ac:dyDescent="0.2">
      <c r="A1236" s="7">
        <v>2914</v>
      </c>
      <c r="B1236" s="8" t="s">
        <v>837</v>
      </c>
      <c r="C1236" s="9" t="s">
        <v>816</v>
      </c>
      <c r="D1236" s="9" t="s">
        <v>24</v>
      </c>
      <c r="E1236" s="10">
        <v>1</v>
      </c>
      <c r="F1236" s="9" t="s">
        <v>43</v>
      </c>
      <c r="G1236" s="9" t="s">
        <v>44</v>
      </c>
      <c r="H1236" s="9" t="s">
        <v>45</v>
      </c>
      <c r="I1236" s="11">
        <v>51043412</v>
      </c>
      <c r="J1236" s="11">
        <v>0</v>
      </c>
      <c r="K1236" s="11">
        <v>898135</v>
      </c>
      <c r="L1236" s="11">
        <v>898135</v>
      </c>
      <c r="M1236" s="11">
        <v>0</v>
      </c>
      <c r="N1236" s="11">
        <v>36247</v>
      </c>
      <c r="O1236" s="8" t="s">
        <v>46</v>
      </c>
      <c r="P1236" s="14">
        <v>1.76180235605705E-2</v>
      </c>
      <c r="Q1236" s="12">
        <v>1213.34095</v>
      </c>
      <c r="R1236" s="12">
        <v>1213.5561703000001</v>
      </c>
      <c r="S1236" s="12" t="s">
        <v>3417</v>
      </c>
      <c r="T1236" s="12">
        <v>1213.34095</v>
      </c>
      <c r="U1236" s="12">
        <v>1100.7356890138999</v>
      </c>
      <c r="V1236" s="8" t="s">
        <v>177</v>
      </c>
      <c r="W1236" s="8" t="s">
        <v>71</v>
      </c>
      <c r="X1236" s="8" t="s">
        <v>72</v>
      </c>
      <c r="Y1236" s="8" t="s">
        <v>73</v>
      </c>
      <c r="Z1236" s="1">
        <f t="shared" si="19"/>
        <v>2.156469651781703E-2</v>
      </c>
    </row>
    <row r="1237" spans="1:26" x14ac:dyDescent="0.2">
      <c r="A1237" s="7">
        <v>2914</v>
      </c>
      <c r="B1237" s="8" t="s">
        <v>837</v>
      </c>
      <c r="C1237" s="9" t="s">
        <v>816</v>
      </c>
      <c r="D1237" s="9" t="s">
        <v>24</v>
      </c>
      <c r="E1237" s="10">
        <v>1</v>
      </c>
      <c r="F1237" s="9" t="s">
        <v>43</v>
      </c>
      <c r="G1237" s="9" t="s">
        <v>35</v>
      </c>
      <c r="H1237" s="9" t="s">
        <v>36</v>
      </c>
      <c r="I1237" s="11">
        <v>64588</v>
      </c>
      <c r="J1237" s="11">
        <v>0</v>
      </c>
      <c r="K1237" s="11">
        <v>1177</v>
      </c>
      <c r="L1237" s="11">
        <v>1177</v>
      </c>
      <c r="M1237" s="11">
        <v>0</v>
      </c>
      <c r="N1237" s="11">
        <v>1091</v>
      </c>
      <c r="O1237" s="8" t="s">
        <v>37</v>
      </c>
      <c r="P1237" s="14" t="s">
        <v>3417</v>
      </c>
      <c r="Q1237" s="12">
        <v>3.2729999999999999E-4</v>
      </c>
      <c r="R1237" s="12">
        <v>1213.5561703000001</v>
      </c>
      <c r="S1237" s="12" t="s">
        <v>3417</v>
      </c>
      <c r="T1237" s="12">
        <v>3.2729999999999999E-4</v>
      </c>
      <c r="U1237" s="12">
        <v>2.9692459999999999E-4</v>
      </c>
      <c r="V1237" s="8" t="s">
        <v>177</v>
      </c>
      <c r="W1237" s="8" t="s">
        <v>71</v>
      </c>
      <c r="X1237" s="8" t="s">
        <v>72</v>
      </c>
      <c r="Y1237" s="8" t="s">
        <v>73</v>
      </c>
      <c r="Z1237" s="1">
        <f t="shared" si="19"/>
        <v>4.5972100080510317E-6</v>
      </c>
    </row>
    <row r="1238" spans="1:26" x14ac:dyDescent="0.2">
      <c r="A1238" s="7">
        <v>2917</v>
      </c>
      <c r="B1238" s="8" t="s">
        <v>838</v>
      </c>
      <c r="C1238" s="9" t="s">
        <v>816</v>
      </c>
      <c r="D1238" s="9" t="s">
        <v>24</v>
      </c>
      <c r="E1238" s="10">
        <v>1</v>
      </c>
      <c r="F1238" s="9" t="s">
        <v>50</v>
      </c>
      <c r="G1238" s="9" t="s">
        <v>35</v>
      </c>
      <c r="H1238" s="9" t="s">
        <v>36</v>
      </c>
      <c r="I1238" s="11">
        <v>1179000</v>
      </c>
      <c r="J1238" s="11">
        <v>0</v>
      </c>
      <c r="K1238" s="11">
        <v>23114</v>
      </c>
      <c r="L1238" s="11">
        <v>23114</v>
      </c>
      <c r="M1238" s="11">
        <v>0</v>
      </c>
      <c r="N1238" s="11">
        <v>21806</v>
      </c>
      <c r="O1238" s="8" t="s">
        <v>37</v>
      </c>
      <c r="P1238" s="14" t="s">
        <v>3417</v>
      </c>
      <c r="Q1238" s="12">
        <v>6.5418000000000004E-3</v>
      </c>
      <c r="R1238" s="12">
        <v>6.5418000000000004E-3</v>
      </c>
      <c r="S1238" s="12" t="s">
        <v>3417</v>
      </c>
      <c r="T1238" s="12">
        <v>6.5418000000000004E-3</v>
      </c>
      <c r="U1238" s="12">
        <v>5.9346820000000002E-3</v>
      </c>
      <c r="V1238" s="8" t="s">
        <v>177</v>
      </c>
      <c r="W1238" s="8" t="s">
        <v>71</v>
      </c>
      <c r="X1238" s="8" t="s">
        <v>72</v>
      </c>
      <c r="Y1238" s="8" t="s">
        <v>73</v>
      </c>
      <c r="Z1238" s="1">
        <f t="shared" si="19"/>
        <v>5.0336573367260394E-6</v>
      </c>
    </row>
    <row r="1239" spans="1:26" x14ac:dyDescent="0.2">
      <c r="A1239" s="7">
        <v>2933</v>
      </c>
      <c r="B1239" s="8" t="s">
        <v>839</v>
      </c>
      <c r="C1239" s="9" t="s">
        <v>816</v>
      </c>
      <c r="D1239" s="9" t="s">
        <v>24</v>
      </c>
      <c r="E1239" s="10">
        <v>1</v>
      </c>
      <c r="F1239" s="9" t="s">
        <v>25</v>
      </c>
      <c r="G1239" s="9" t="s">
        <v>35</v>
      </c>
      <c r="H1239" s="9" t="s">
        <v>36</v>
      </c>
      <c r="I1239" s="11">
        <v>757229</v>
      </c>
      <c r="J1239" s="11">
        <v>0</v>
      </c>
      <c r="K1239" s="11">
        <v>12596</v>
      </c>
      <c r="L1239" s="11">
        <v>12596</v>
      </c>
      <c r="M1239" s="11">
        <v>0</v>
      </c>
      <c r="N1239" s="11">
        <v>11673</v>
      </c>
      <c r="O1239" s="8" t="s">
        <v>37</v>
      </c>
      <c r="P1239" s="14" t="s">
        <v>3417</v>
      </c>
      <c r="Q1239" s="12">
        <v>3.5019000000000001E-3</v>
      </c>
      <c r="R1239" s="12">
        <v>0.33134130000000001</v>
      </c>
      <c r="S1239" s="12" t="s">
        <v>3417</v>
      </c>
      <c r="T1239" s="12">
        <v>3.5019000000000001E-3</v>
      </c>
      <c r="U1239" s="12">
        <v>3.1769028E-3</v>
      </c>
      <c r="V1239" s="8" t="s">
        <v>177</v>
      </c>
      <c r="W1239" s="8" t="s">
        <v>71</v>
      </c>
      <c r="X1239" s="8" t="s">
        <v>72</v>
      </c>
      <c r="Y1239" s="8" t="s">
        <v>73</v>
      </c>
      <c r="Z1239" s="1">
        <f t="shared" si="19"/>
        <v>4.1954320291483812E-6</v>
      </c>
    </row>
    <row r="1240" spans="1:26" x14ac:dyDescent="0.2">
      <c r="A1240" s="7">
        <v>2933</v>
      </c>
      <c r="B1240" s="8" t="s">
        <v>839</v>
      </c>
      <c r="C1240" s="9" t="s">
        <v>816</v>
      </c>
      <c r="D1240" s="9" t="s">
        <v>24</v>
      </c>
      <c r="E1240" s="10">
        <v>1</v>
      </c>
      <c r="F1240" s="9" t="s">
        <v>25</v>
      </c>
      <c r="G1240" s="9" t="s">
        <v>26</v>
      </c>
      <c r="H1240" s="9" t="s">
        <v>27</v>
      </c>
      <c r="I1240" s="11">
        <v>142771</v>
      </c>
      <c r="J1240" s="11">
        <v>0</v>
      </c>
      <c r="K1240" s="11">
        <v>2376</v>
      </c>
      <c r="L1240" s="11">
        <v>2376</v>
      </c>
      <c r="M1240" s="11">
        <v>0</v>
      </c>
      <c r="N1240" s="11">
        <v>413</v>
      </c>
      <c r="O1240" s="8" t="s">
        <v>28</v>
      </c>
      <c r="P1240" s="14">
        <v>2.7000000000000001E-3</v>
      </c>
      <c r="Q1240" s="12">
        <v>0.3278394</v>
      </c>
      <c r="R1240" s="12">
        <v>0.33134130000000001</v>
      </c>
      <c r="S1240" s="12" t="s">
        <v>3417</v>
      </c>
      <c r="T1240" s="12">
        <v>0.3278394</v>
      </c>
      <c r="U1240" s="12">
        <v>0.29741395259999998</v>
      </c>
      <c r="V1240" s="8" t="s">
        <v>177</v>
      </c>
      <c r="W1240" s="8" t="s">
        <v>71</v>
      </c>
      <c r="X1240" s="8" t="s">
        <v>72</v>
      </c>
      <c r="Y1240" s="8" t="s">
        <v>73</v>
      </c>
      <c r="Z1240" s="1">
        <f t="shared" si="19"/>
        <v>2.0831538099473981E-3</v>
      </c>
    </row>
    <row r="1241" spans="1:26" x14ac:dyDescent="0.2">
      <c r="A1241" s="7">
        <v>2935</v>
      </c>
      <c r="B1241" s="8" t="s">
        <v>840</v>
      </c>
      <c r="C1241" s="9" t="s">
        <v>816</v>
      </c>
      <c r="D1241" s="9" t="s">
        <v>24</v>
      </c>
      <c r="E1241" s="10">
        <v>1</v>
      </c>
      <c r="F1241" s="9" t="s">
        <v>43</v>
      </c>
      <c r="G1241" s="9" t="s">
        <v>44</v>
      </c>
      <c r="H1241" s="9" t="s">
        <v>45</v>
      </c>
      <c r="I1241" s="11">
        <v>14300286</v>
      </c>
      <c r="J1241" s="11">
        <v>0</v>
      </c>
      <c r="K1241" s="11">
        <v>252430</v>
      </c>
      <c r="L1241" s="11">
        <v>252430</v>
      </c>
      <c r="M1241" s="11">
        <v>0</v>
      </c>
      <c r="N1241" s="11">
        <v>10497</v>
      </c>
      <c r="O1241" s="8" t="s">
        <v>46</v>
      </c>
      <c r="P1241" s="14">
        <v>3.5179765647327797E-2</v>
      </c>
      <c r="Q1241" s="12">
        <v>701.63580000000002</v>
      </c>
      <c r="R1241" s="12">
        <v>701.71072409999999</v>
      </c>
      <c r="S1241" s="12" t="s">
        <v>3417</v>
      </c>
      <c r="T1241" s="12">
        <v>701.63580000000002</v>
      </c>
      <c r="U1241" s="12">
        <v>636.51982219000001</v>
      </c>
      <c r="V1241" s="8" t="s">
        <v>177</v>
      </c>
      <c r="W1241" s="8" t="s">
        <v>71</v>
      </c>
      <c r="X1241" s="8" t="s">
        <v>72</v>
      </c>
      <c r="Y1241" s="8" t="s">
        <v>73</v>
      </c>
      <c r="Z1241" s="1">
        <f t="shared" si="19"/>
        <v>4.4510985457913217E-2</v>
      </c>
    </row>
    <row r="1242" spans="1:26" x14ac:dyDescent="0.2">
      <c r="A1242" s="7">
        <v>2935</v>
      </c>
      <c r="B1242" s="8" t="s">
        <v>840</v>
      </c>
      <c r="C1242" s="9" t="s">
        <v>816</v>
      </c>
      <c r="D1242" s="9" t="s">
        <v>24</v>
      </c>
      <c r="E1242" s="10">
        <v>1</v>
      </c>
      <c r="F1242" s="9" t="s">
        <v>43</v>
      </c>
      <c r="G1242" s="9" t="s">
        <v>35</v>
      </c>
      <c r="H1242" s="9" t="s">
        <v>36</v>
      </c>
      <c r="I1242" s="11">
        <v>14886714</v>
      </c>
      <c r="J1242" s="11">
        <v>0</v>
      </c>
      <c r="K1242" s="11">
        <v>263982</v>
      </c>
      <c r="L1242" s="11">
        <v>263982</v>
      </c>
      <c r="M1242" s="11">
        <v>0</v>
      </c>
      <c r="N1242" s="11">
        <v>249747</v>
      </c>
      <c r="O1242" s="8" t="s">
        <v>37</v>
      </c>
      <c r="P1242" s="14" t="s">
        <v>3417</v>
      </c>
      <c r="Q1242" s="12">
        <v>7.4924099999999993E-2</v>
      </c>
      <c r="R1242" s="12">
        <v>701.71072409999999</v>
      </c>
      <c r="S1242" s="12" t="s">
        <v>3417</v>
      </c>
      <c r="T1242" s="12">
        <v>7.4924099999999993E-2</v>
      </c>
      <c r="U1242" s="12">
        <v>6.7970697600000005E-2</v>
      </c>
      <c r="V1242" s="8" t="s">
        <v>177</v>
      </c>
      <c r="W1242" s="8" t="s">
        <v>71</v>
      </c>
      <c r="X1242" s="8" t="s">
        <v>72</v>
      </c>
      <c r="Y1242" s="8" t="s">
        <v>73</v>
      </c>
      <c r="Z1242" s="1">
        <f t="shared" si="19"/>
        <v>4.5658630642061107E-6</v>
      </c>
    </row>
    <row r="1243" spans="1:26" x14ac:dyDescent="0.2">
      <c r="A1243" s="7">
        <v>2936</v>
      </c>
      <c r="B1243" s="8" t="s">
        <v>841</v>
      </c>
      <c r="C1243" s="9" t="s">
        <v>816</v>
      </c>
      <c r="D1243" s="9" t="s">
        <v>24</v>
      </c>
      <c r="E1243" s="10">
        <v>1</v>
      </c>
      <c r="F1243" s="9" t="s">
        <v>25</v>
      </c>
      <c r="G1243" s="9" t="s">
        <v>26</v>
      </c>
      <c r="H1243" s="9" t="s">
        <v>27</v>
      </c>
      <c r="I1243" s="11">
        <v>86000</v>
      </c>
      <c r="J1243" s="11">
        <v>0</v>
      </c>
      <c r="K1243" s="11">
        <v>906</v>
      </c>
      <c r="L1243" s="11">
        <v>906</v>
      </c>
      <c r="M1243" s="11">
        <v>0</v>
      </c>
      <c r="N1243" s="11">
        <v>155</v>
      </c>
      <c r="O1243" s="8" t="s">
        <v>28</v>
      </c>
      <c r="P1243" s="14">
        <v>2.7000000000000001E-3</v>
      </c>
      <c r="Q1243" s="12">
        <v>0.123039</v>
      </c>
      <c r="R1243" s="12">
        <v>46.800107500000003</v>
      </c>
      <c r="S1243" s="12" t="s">
        <v>3417</v>
      </c>
      <c r="T1243" s="12">
        <v>0.123039</v>
      </c>
      <c r="U1243" s="12">
        <v>0.1116202486</v>
      </c>
      <c r="V1243" s="8" t="s">
        <v>177</v>
      </c>
      <c r="W1243" s="8" t="s">
        <v>71</v>
      </c>
      <c r="X1243" s="8" t="s">
        <v>72</v>
      </c>
      <c r="Y1243" s="8" t="s">
        <v>73</v>
      </c>
      <c r="Z1243" s="1">
        <f t="shared" si="19"/>
        <v>1.2979098674418604E-3</v>
      </c>
    </row>
    <row r="1244" spans="1:26" x14ac:dyDescent="0.2">
      <c r="A1244" s="7">
        <v>2936</v>
      </c>
      <c r="B1244" s="8" t="s">
        <v>841</v>
      </c>
      <c r="C1244" s="9" t="s">
        <v>816</v>
      </c>
      <c r="D1244" s="9" t="s">
        <v>24</v>
      </c>
      <c r="E1244" s="10">
        <v>1</v>
      </c>
      <c r="F1244" s="9" t="s">
        <v>43</v>
      </c>
      <c r="G1244" s="9" t="s">
        <v>44</v>
      </c>
      <c r="H1244" s="9" t="s">
        <v>45</v>
      </c>
      <c r="I1244" s="11">
        <v>1560339</v>
      </c>
      <c r="J1244" s="11">
        <v>0</v>
      </c>
      <c r="K1244" s="11">
        <v>24042</v>
      </c>
      <c r="L1244" s="11">
        <v>24042</v>
      </c>
      <c r="M1244" s="11">
        <v>0</v>
      </c>
      <c r="N1244" s="11">
        <v>936</v>
      </c>
      <c r="O1244" s="8" t="s">
        <v>46</v>
      </c>
      <c r="P1244" s="14">
        <v>2.6245940170940101E-2</v>
      </c>
      <c r="Q1244" s="12">
        <v>46.675780000000003</v>
      </c>
      <c r="R1244" s="12">
        <v>46.800107500000003</v>
      </c>
      <c r="S1244" s="12" t="s">
        <v>3417</v>
      </c>
      <c r="T1244" s="12">
        <v>46.675780000000003</v>
      </c>
      <c r="U1244" s="12">
        <v>42.343989839400002</v>
      </c>
      <c r="V1244" s="8" t="s">
        <v>177</v>
      </c>
      <c r="W1244" s="8" t="s">
        <v>71</v>
      </c>
      <c r="X1244" s="8" t="s">
        <v>72</v>
      </c>
      <c r="Y1244" s="8" t="s">
        <v>73</v>
      </c>
      <c r="Z1244" s="1">
        <f t="shared" si="19"/>
        <v>2.7137686002464852E-2</v>
      </c>
    </row>
    <row r="1245" spans="1:26" x14ac:dyDescent="0.2">
      <c r="A1245" s="7">
        <v>2936</v>
      </c>
      <c r="B1245" s="8" t="s">
        <v>841</v>
      </c>
      <c r="C1245" s="9" t="s">
        <v>816</v>
      </c>
      <c r="D1245" s="9" t="s">
        <v>24</v>
      </c>
      <c r="E1245" s="10">
        <v>1</v>
      </c>
      <c r="F1245" s="9" t="s">
        <v>43</v>
      </c>
      <c r="G1245" s="9" t="s">
        <v>35</v>
      </c>
      <c r="H1245" s="9" t="s">
        <v>36</v>
      </c>
      <c r="I1245" s="11">
        <v>253661</v>
      </c>
      <c r="J1245" s="11">
        <v>0</v>
      </c>
      <c r="K1245" s="11">
        <v>4587</v>
      </c>
      <c r="L1245" s="11">
        <v>4587</v>
      </c>
      <c r="M1245" s="11">
        <v>0</v>
      </c>
      <c r="N1245" s="11">
        <v>4295</v>
      </c>
      <c r="O1245" s="8" t="s">
        <v>37</v>
      </c>
      <c r="P1245" s="14" t="s">
        <v>3417</v>
      </c>
      <c r="Q1245" s="12">
        <v>1.2884999999999999E-3</v>
      </c>
      <c r="R1245" s="12">
        <v>46.800107500000003</v>
      </c>
      <c r="S1245" s="12" t="s">
        <v>3417</v>
      </c>
      <c r="T1245" s="12">
        <v>1.2884999999999999E-3</v>
      </c>
      <c r="U1245" s="12">
        <v>1.1689195E-3</v>
      </c>
      <c r="V1245" s="8" t="s">
        <v>177</v>
      </c>
      <c r="W1245" s="8" t="s">
        <v>71</v>
      </c>
      <c r="X1245" s="8" t="s">
        <v>72</v>
      </c>
      <c r="Y1245" s="8" t="s">
        <v>73</v>
      </c>
      <c r="Z1245" s="1">
        <f t="shared" si="19"/>
        <v>4.6081955838698105E-6</v>
      </c>
    </row>
    <row r="1246" spans="1:26" x14ac:dyDescent="0.2">
      <c r="A1246" s="7">
        <v>2937</v>
      </c>
      <c r="B1246" s="8" t="s">
        <v>842</v>
      </c>
      <c r="C1246" s="9" t="s">
        <v>816</v>
      </c>
      <c r="D1246" s="9" t="s">
        <v>24</v>
      </c>
      <c r="E1246" s="10">
        <v>1</v>
      </c>
      <c r="F1246" s="9" t="s">
        <v>50</v>
      </c>
      <c r="G1246" s="9" t="s">
        <v>26</v>
      </c>
      <c r="H1246" s="9" t="s">
        <v>27</v>
      </c>
      <c r="I1246" s="11">
        <v>655000</v>
      </c>
      <c r="J1246" s="11">
        <v>0</v>
      </c>
      <c r="K1246" s="11">
        <v>16392</v>
      </c>
      <c r="L1246" s="11">
        <v>16392</v>
      </c>
      <c r="M1246" s="11">
        <v>0</v>
      </c>
      <c r="N1246" s="11">
        <v>2644</v>
      </c>
      <c r="O1246" s="8" t="s">
        <v>28</v>
      </c>
      <c r="P1246" s="14">
        <v>2.7000000000000001E-3</v>
      </c>
      <c r="Q1246" s="12">
        <v>2.0988072</v>
      </c>
      <c r="R1246" s="12">
        <v>2.0988072</v>
      </c>
      <c r="S1246" s="12" t="s">
        <v>3417</v>
      </c>
      <c r="T1246" s="12">
        <v>2.0988072</v>
      </c>
      <c r="U1246" s="12">
        <v>1.9040254014</v>
      </c>
      <c r="V1246" s="8" t="s">
        <v>177</v>
      </c>
      <c r="W1246" s="8" t="s">
        <v>71</v>
      </c>
      <c r="X1246" s="8" t="s">
        <v>72</v>
      </c>
      <c r="Y1246" s="8" t="s">
        <v>73</v>
      </c>
      <c r="Z1246" s="1">
        <f t="shared" si="19"/>
        <v>2.9069090097709922E-3</v>
      </c>
    </row>
    <row r="1247" spans="1:26" x14ac:dyDescent="0.2">
      <c r="A1247" s="7">
        <v>2942</v>
      </c>
      <c r="B1247" s="8" t="s">
        <v>843</v>
      </c>
      <c r="C1247" s="9" t="s">
        <v>816</v>
      </c>
      <c r="D1247" s="9" t="s">
        <v>24</v>
      </c>
      <c r="E1247" s="10">
        <v>1</v>
      </c>
      <c r="F1247" s="9" t="s">
        <v>50</v>
      </c>
      <c r="G1247" s="9" t="s">
        <v>35</v>
      </c>
      <c r="H1247" s="9" t="s">
        <v>36</v>
      </c>
      <c r="I1247" s="11">
        <v>309680</v>
      </c>
      <c r="J1247" s="11">
        <v>0</v>
      </c>
      <c r="K1247" s="11">
        <v>17286</v>
      </c>
      <c r="L1247" s="11">
        <v>17286</v>
      </c>
      <c r="M1247" s="11">
        <v>0</v>
      </c>
      <c r="N1247" s="11">
        <v>16782</v>
      </c>
      <c r="O1247" s="8" t="s">
        <v>37</v>
      </c>
      <c r="P1247" s="14" t="s">
        <v>3417</v>
      </c>
      <c r="Q1247" s="12">
        <v>5.0346000000000002E-3</v>
      </c>
      <c r="R1247" s="12">
        <v>1.6751898000000001</v>
      </c>
      <c r="S1247" s="12" t="s">
        <v>3417</v>
      </c>
      <c r="T1247" s="12">
        <v>5.0346000000000002E-3</v>
      </c>
      <c r="U1247" s="12">
        <v>4.5673592000000001E-3</v>
      </c>
      <c r="V1247" s="8" t="s">
        <v>177</v>
      </c>
      <c r="W1247" s="8" t="s">
        <v>71</v>
      </c>
      <c r="X1247" s="8" t="s">
        <v>72</v>
      </c>
      <c r="Y1247" s="8" t="s">
        <v>73</v>
      </c>
      <c r="Z1247" s="1">
        <f t="shared" si="19"/>
        <v>1.4748641177990183E-5</v>
      </c>
    </row>
    <row r="1248" spans="1:26" x14ac:dyDescent="0.2">
      <c r="A1248" s="7">
        <v>2942</v>
      </c>
      <c r="B1248" s="8" t="s">
        <v>843</v>
      </c>
      <c r="C1248" s="9" t="s">
        <v>816</v>
      </c>
      <c r="D1248" s="9" t="s">
        <v>24</v>
      </c>
      <c r="E1248" s="10">
        <v>1</v>
      </c>
      <c r="F1248" s="9" t="s">
        <v>50</v>
      </c>
      <c r="G1248" s="9" t="s">
        <v>26</v>
      </c>
      <c r="H1248" s="9" t="s">
        <v>27</v>
      </c>
      <c r="I1248" s="11">
        <v>207320</v>
      </c>
      <c r="J1248" s="11">
        <v>0</v>
      </c>
      <c r="K1248" s="11">
        <v>11575</v>
      </c>
      <c r="L1248" s="11">
        <v>11575</v>
      </c>
      <c r="M1248" s="11">
        <v>0</v>
      </c>
      <c r="N1248" s="11">
        <v>2104</v>
      </c>
      <c r="O1248" s="8" t="s">
        <v>28</v>
      </c>
      <c r="P1248" s="14">
        <v>2.7000000000000001E-3</v>
      </c>
      <c r="Q1248" s="12">
        <v>1.6701552</v>
      </c>
      <c r="R1248" s="12">
        <v>1.6751898000000001</v>
      </c>
      <c r="S1248" s="12" t="s">
        <v>3417</v>
      </c>
      <c r="T1248" s="12">
        <v>1.6701552</v>
      </c>
      <c r="U1248" s="12">
        <v>1.515154858</v>
      </c>
      <c r="V1248" s="8" t="s">
        <v>177</v>
      </c>
      <c r="W1248" s="8" t="s">
        <v>71</v>
      </c>
      <c r="X1248" s="8" t="s">
        <v>72</v>
      </c>
      <c r="Y1248" s="8" t="s">
        <v>73</v>
      </c>
      <c r="Z1248" s="1">
        <f t="shared" si="19"/>
        <v>7.3082908450704228E-3</v>
      </c>
    </row>
    <row r="1249" spans="1:26" x14ac:dyDescent="0.2">
      <c r="A1249" s="7">
        <v>2945</v>
      </c>
      <c r="B1249" s="8" t="s">
        <v>844</v>
      </c>
      <c r="C1249" s="9" t="s">
        <v>816</v>
      </c>
      <c r="D1249" s="9" t="s">
        <v>24</v>
      </c>
      <c r="E1249" s="10">
        <v>1</v>
      </c>
      <c r="F1249" s="9" t="s">
        <v>25</v>
      </c>
      <c r="G1249" s="9" t="s">
        <v>26</v>
      </c>
      <c r="H1249" s="9" t="s">
        <v>27</v>
      </c>
      <c r="I1249" s="11">
        <v>63000</v>
      </c>
      <c r="J1249" s="11">
        <v>0</v>
      </c>
      <c r="K1249" s="11">
        <v>26855</v>
      </c>
      <c r="L1249" s="11">
        <v>26855</v>
      </c>
      <c r="M1249" s="11">
        <v>0</v>
      </c>
      <c r="N1249" s="11">
        <v>4630</v>
      </c>
      <c r="O1249" s="8" t="s">
        <v>28</v>
      </c>
      <c r="P1249" s="14">
        <v>2.7000000000000001E-3</v>
      </c>
      <c r="Q1249" s="12">
        <v>3.6752940000000001</v>
      </c>
      <c r="R1249" s="12">
        <v>3.6752940000000001</v>
      </c>
      <c r="S1249" s="12" t="s">
        <v>3417</v>
      </c>
      <c r="T1249" s="12">
        <v>3.6752940000000001</v>
      </c>
      <c r="U1249" s="12">
        <v>3.3342048443999999</v>
      </c>
      <c r="V1249" s="8" t="s">
        <v>177</v>
      </c>
      <c r="W1249" s="8" t="s">
        <v>71</v>
      </c>
      <c r="X1249" s="8" t="s">
        <v>72</v>
      </c>
      <c r="Y1249" s="8" t="s">
        <v>73</v>
      </c>
      <c r="Z1249" s="1">
        <f t="shared" si="19"/>
        <v>5.2923886419047619E-2</v>
      </c>
    </row>
    <row r="1250" spans="1:26" x14ac:dyDescent="0.2">
      <c r="A1250" s="7">
        <v>2951</v>
      </c>
      <c r="B1250" s="8" t="s">
        <v>845</v>
      </c>
      <c r="C1250" s="9" t="s">
        <v>146</v>
      </c>
      <c r="D1250" s="9" t="s">
        <v>24</v>
      </c>
      <c r="E1250" s="10">
        <v>1</v>
      </c>
      <c r="F1250" s="9" t="s">
        <v>50</v>
      </c>
      <c r="G1250" s="9" t="s">
        <v>35</v>
      </c>
      <c r="H1250" s="9" t="s">
        <v>36</v>
      </c>
      <c r="I1250" s="11">
        <v>191909000</v>
      </c>
      <c r="J1250" s="11">
        <v>0</v>
      </c>
      <c r="K1250" s="11">
        <v>1952532</v>
      </c>
      <c r="L1250" s="11">
        <v>1952532</v>
      </c>
      <c r="M1250" s="11">
        <v>0</v>
      </c>
      <c r="N1250" s="11">
        <v>1884685</v>
      </c>
      <c r="O1250" s="8" t="s">
        <v>37</v>
      </c>
      <c r="P1250" s="14" t="s">
        <v>3417</v>
      </c>
      <c r="Q1250" s="12">
        <v>0.56540550000000001</v>
      </c>
      <c r="R1250" s="12">
        <v>3.4106241000000002</v>
      </c>
      <c r="S1250" s="12">
        <v>3.5720000000000001</v>
      </c>
      <c r="T1250" s="12">
        <v>0.59215802939999995</v>
      </c>
      <c r="U1250" s="12">
        <v>0.53720224019999996</v>
      </c>
      <c r="V1250" s="8" t="s">
        <v>59</v>
      </c>
      <c r="W1250" s="8" t="s">
        <v>80</v>
      </c>
      <c r="X1250" s="8" t="s">
        <v>81</v>
      </c>
      <c r="Y1250" s="8" t="s">
        <v>82</v>
      </c>
      <c r="Z1250" s="1">
        <f t="shared" si="19"/>
        <v>1.6885423924881064E-5</v>
      </c>
    </row>
    <row r="1251" spans="1:26" x14ac:dyDescent="0.2">
      <c r="A1251" s="7">
        <v>2951</v>
      </c>
      <c r="B1251" s="8" t="s">
        <v>845</v>
      </c>
      <c r="C1251" s="9" t="s">
        <v>146</v>
      </c>
      <c r="D1251" s="9" t="s">
        <v>24</v>
      </c>
      <c r="E1251" s="10">
        <v>1</v>
      </c>
      <c r="F1251" s="9" t="s">
        <v>43</v>
      </c>
      <c r="G1251" s="9" t="s">
        <v>35</v>
      </c>
      <c r="H1251" s="9" t="s">
        <v>36</v>
      </c>
      <c r="I1251" s="11">
        <v>856570000</v>
      </c>
      <c r="J1251" s="11">
        <v>0</v>
      </c>
      <c r="K1251" s="11">
        <v>9811064</v>
      </c>
      <c r="L1251" s="11">
        <v>9811064</v>
      </c>
      <c r="M1251" s="11">
        <v>0</v>
      </c>
      <c r="N1251" s="11">
        <v>9484062</v>
      </c>
      <c r="O1251" s="8" t="s">
        <v>37</v>
      </c>
      <c r="P1251" s="14" t="s">
        <v>3417</v>
      </c>
      <c r="Q1251" s="12">
        <v>2.8452185999999999</v>
      </c>
      <c r="R1251" s="12">
        <v>3.4106241000000002</v>
      </c>
      <c r="S1251" s="12">
        <v>3.5720000000000001</v>
      </c>
      <c r="T1251" s="12">
        <v>2.9798419705999999</v>
      </c>
      <c r="U1251" s="12">
        <v>2.7032949021000001</v>
      </c>
      <c r="V1251" s="8" t="s">
        <v>59</v>
      </c>
      <c r="W1251" s="8" t="s">
        <v>80</v>
      </c>
      <c r="X1251" s="8" t="s">
        <v>81</v>
      </c>
      <c r="Y1251" s="8" t="s">
        <v>82</v>
      </c>
      <c r="Z1251" s="1">
        <f t="shared" si="19"/>
        <v>3.7830706422125458E-6</v>
      </c>
    </row>
    <row r="1252" spans="1:26" x14ac:dyDescent="0.2">
      <c r="A1252" s="7">
        <v>2952</v>
      </c>
      <c r="B1252" s="8" t="s">
        <v>846</v>
      </c>
      <c r="C1252" s="9" t="s">
        <v>146</v>
      </c>
      <c r="D1252" s="9" t="s">
        <v>24</v>
      </c>
      <c r="E1252" s="10">
        <v>1</v>
      </c>
      <c r="F1252" s="9" t="s">
        <v>43</v>
      </c>
      <c r="G1252" s="9" t="s">
        <v>79</v>
      </c>
      <c r="H1252" s="9" t="s">
        <v>45</v>
      </c>
      <c r="I1252" s="11">
        <v>1392263132</v>
      </c>
      <c r="J1252" s="11">
        <v>0</v>
      </c>
      <c r="K1252" s="11">
        <v>15889626</v>
      </c>
      <c r="L1252" s="11">
        <v>15889626</v>
      </c>
      <c r="M1252" s="11">
        <v>0</v>
      </c>
      <c r="N1252" s="11">
        <v>921672</v>
      </c>
      <c r="O1252" s="8" t="s">
        <v>46</v>
      </c>
      <c r="P1252" s="14">
        <v>2.0642559392061301E-3</v>
      </c>
      <c r="Q1252" s="12">
        <v>3329.4920750000001</v>
      </c>
      <c r="R1252" s="12">
        <v>3333.9512977999998</v>
      </c>
      <c r="S1252" s="12">
        <v>3580.4369999999999</v>
      </c>
      <c r="T1252" s="12">
        <v>3575.6480979201001</v>
      </c>
      <c r="U1252" s="12">
        <v>3243.8066750613002</v>
      </c>
      <c r="V1252" s="8" t="s">
        <v>59</v>
      </c>
      <c r="W1252" s="8" t="s">
        <v>80</v>
      </c>
      <c r="X1252" s="8" t="s">
        <v>81</v>
      </c>
      <c r="Y1252" s="8" t="s">
        <v>82</v>
      </c>
      <c r="Z1252" s="1">
        <f t="shared" si="19"/>
        <v>2.3329776284308013E-3</v>
      </c>
    </row>
    <row r="1253" spans="1:26" x14ac:dyDescent="0.2">
      <c r="A1253" s="7">
        <v>2952</v>
      </c>
      <c r="B1253" s="8" t="s">
        <v>846</v>
      </c>
      <c r="C1253" s="9" t="s">
        <v>146</v>
      </c>
      <c r="D1253" s="9" t="s">
        <v>24</v>
      </c>
      <c r="E1253" s="10">
        <v>1</v>
      </c>
      <c r="F1253" s="9" t="s">
        <v>43</v>
      </c>
      <c r="G1253" s="9" t="s">
        <v>35</v>
      </c>
      <c r="H1253" s="9" t="s">
        <v>36</v>
      </c>
      <c r="I1253" s="11">
        <v>1360485868</v>
      </c>
      <c r="J1253" s="11">
        <v>0</v>
      </c>
      <c r="K1253" s="11">
        <v>15520641</v>
      </c>
      <c r="L1253" s="11">
        <v>15520641</v>
      </c>
      <c r="M1253" s="11">
        <v>0</v>
      </c>
      <c r="N1253" s="11">
        <v>14864076</v>
      </c>
      <c r="O1253" s="8" t="s">
        <v>37</v>
      </c>
      <c r="P1253" s="14" t="s">
        <v>3417</v>
      </c>
      <c r="Q1253" s="12">
        <v>4.4592228</v>
      </c>
      <c r="R1253" s="12">
        <v>3333.9512977999998</v>
      </c>
      <c r="S1253" s="12">
        <v>3580.4369999999999</v>
      </c>
      <c r="T1253" s="12">
        <v>4.7889020798999997</v>
      </c>
      <c r="U1253" s="12">
        <v>4.3444634671999998</v>
      </c>
      <c r="V1253" s="8" t="s">
        <v>59</v>
      </c>
      <c r="W1253" s="8" t="s">
        <v>80</v>
      </c>
      <c r="X1253" s="8" t="s">
        <v>81</v>
      </c>
      <c r="Y1253" s="8" t="s">
        <v>82</v>
      </c>
      <c r="Z1253" s="1">
        <f t="shared" si="19"/>
        <v>2.3874696652453576E-3</v>
      </c>
    </row>
    <row r="1254" spans="1:26" x14ac:dyDescent="0.2">
      <c r="A1254" s="7">
        <v>2953</v>
      </c>
      <c r="B1254" s="8" t="s">
        <v>847</v>
      </c>
      <c r="C1254" s="9" t="s">
        <v>146</v>
      </c>
      <c r="D1254" s="9" t="s">
        <v>24</v>
      </c>
      <c r="E1254" s="10">
        <v>1</v>
      </c>
      <c r="F1254" s="9" t="s">
        <v>50</v>
      </c>
      <c r="G1254" s="9" t="s">
        <v>35</v>
      </c>
      <c r="H1254" s="9" t="s">
        <v>36</v>
      </c>
      <c r="I1254" s="11">
        <v>6418689</v>
      </c>
      <c r="J1254" s="11">
        <v>0</v>
      </c>
      <c r="K1254" s="11">
        <v>97074</v>
      </c>
      <c r="L1254" s="11">
        <v>97074</v>
      </c>
      <c r="M1254" s="11">
        <v>0</v>
      </c>
      <c r="N1254" s="11">
        <v>93262</v>
      </c>
      <c r="O1254" s="8" t="s">
        <v>37</v>
      </c>
      <c r="P1254" s="14" t="s">
        <v>3417</v>
      </c>
      <c r="Q1254" s="12">
        <v>2.7978599999999999E-2</v>
      </c>
      <c r="R1254" s="12">
        <v>3.4328999999999998E-2</v>
      </c>
      <c r="S1254" s="12">
        <v>3.1789999999999998</v>
      </c>
      <c r="T1254" s="12">
        <v>2.5909280608</v>
      </c>
      <c r="U1254" s="12">
        <v>2.3504745176999999</v>
      </c>
      <c r="V1254" s="8" t="s">
        <v>59</v>
      </c>
      <c r="W1254" s="8" t="s">
        <v>80</v>
      </c>
      <c r="X1254" s="8" t="s">
        <v>81</v>
      </c>
      <c r="Y1254" s="8" t="s">
        <v>82</v>
      </c>
      <c r="Z1254" s="1">
        <f t="shared" si="19"/>
        <v>4.4930376202990984E-4</v>
      </c>
    </row>
    <row r="1255" spans="1:26" x14ac:dyDescent="0.2">
      <c r="A1255" s="7">
        <v>2953</v>
      </c>
      <c r="B1255" s="8" t="s">
        <v>847</v>
      </c>
      <c r="C1255" s="9" t="s">
        <v>146</v>
      </c>
      <c r="D1255" s="9" t="s">
        <v>24</v>
      </c>
      <c r="E1255" s="10">
        <v>1</v>
      </c>
      <c r="F1255" s="9" t="s">
        <v>50</v>
      </c>
      <c r="G1255" s="9" t="s">
        <v>26</v>
      </c>
      <c r="H1255" s="9" t="s">
        <v>27</v>
      </c>
      <c r="I1255" s="11">
        <v>3311</v>
      </c>
      <c r="J1255" s="11">
        <v>0</v>
      </c>
      <c r="K1255" s="11">
        <v>46</v>
      </c>
      <c r="L1255" s="11">
        <v>46</v>
      </c>
      <c r="M1255" s="11">
        <v>0</v>
      </c>
      <c r="N1255" s="11">
        <v>8</v>
      </c>
      <c r="O1255" s="8" t="s">
        <v>28</v>
      </c>
      <c r="P1255" s="14">
        <v>2.7000000000000001E-3</v>
      </c>
      <c r="Q1255" s="12">
        <v>6.3504E-3</v>
      </c>
      <c r="R1255" s="12">
        <v>3.4328999999999998E-2</v>
      </c>
      <c r="S1255" s="12">
        <v>3.1789999999999998</v>
      </c>
      <c r="T1255" s="12">
        <v>0.5880719392</v>
      </c>
      <c r="U1255" s="12">
        <v>0.53349536350000004</v>
      </c>
      <c r="V1255" s="8" t="s">
        <v>59</v>
      </c>
      <c r="W1255" s="8" t="s">
        <v>80</v>
      </c>
      <c r="X1255" s="8" t="s">
        <v>81</v>
      </c>
      <c r="Y1255" s="8" t="s">
        <v>82</v>
      </c>
      <c r="Z1255" s="1">
        <f t="shared" si="19"/>
        <v>0.87101815614617939</v>
      </c>
    </row>
    <row r="1256" spans="1:26" x14ac:dyDescent="0.2">
      <c r="A1256" s="7">
        <v>2956</v>
      </c>
      <c r="B1256" s="8" t="s">
        <v>848</v>
      </c>
      <c r="C1256" s="9" t="s">
        <v>146</v>
      </c>
      <c r="D1256" s="9" t="s">
        <v>24</v>
      </c>
      <c r="E1256" s="10">
        <v>1</v>
      </c>
      <c r="F1256" s="9" t="s">
        <v>43</v>
      </c>
      <c r="G1256" s="9" t="s">
        <v>35</v>
      </c>
      <c r="H1256" s="9" t="s">
        <v>36</v>
      </c>
      <c r="I1256" s="11">
        <v>2560672000</v>
      </c>
      <c r="J1256" s="11">
        <v>0</v>
      </c>
      <c r="K1256" s="11">
        <v>28247896</v>
      </c>
      <c r="L1256" s="11">
        <v>28247896</v>
      </c>
      <c r="M1256" s="11">
        <v>0</v>
      </c>
      <c r="N1256" s="11">
        <v>27699076</v>
      </c>
      <c r="O1256" s="8" t="s">
        <v>37</v>
      </c>
      <c r="P1256" s="14" t="s">
        <v>3417</v>
      </c>
      <c r="Q1256" s="12">
        <v>8.3097227999999994</v>
      </c>
      <c r="R1256" s="12">
        <v>8.3097227999999994</v>
      </c>
      <c r="S1256" s="12">
        <v>8.4689999999999994</v>
      </c>
      <c r="T1256" s="12">
        <v>8.4689999999999994</v>
      </c>
      <c r="U1256" s="12">
        <v>7.6830263993000001</v>
      </c>
      <c r="V1256" s="8" t="s">
        <v>59</v>
      </c>
      <c r="W1256" s="8" t="s">
        <v>80</v>
      </c>
      <c r="X1256" s="8" t="s">
        <v>81</v>
      </c>
      <c r="Y1256" s="8" t="s">
        <v>82</v>
      </c>
      <c r="Z1256" s="1">
        <f t="shared" si="19"/>
        <v>3.0003646562308641E-6</v>
      </c>
    </row>
    <row r="1257" spans="1:26" x14ac:dyDescent="0.2">
      <c r="A1257" s="7">
        <v>2963</v>
      </c>
      <c r="B1257" s="8" t="s">
        <v>849</v>
      </c>
      <c r="C1257" s="9" t="s">
        <v>146</v>
      </c>
      <c r="D1257" s="9" t="s">
        <v>24</v>
      </c>
      <c r="E1257" s="10">
        <v>1</v>
      </c>
      <c r="F1257" s="9" t="s">
        <v>34</v>
      </c>
      <c r="G1257" s="9" t="s">
        <v>35</v>
      </c>
      <c r="H1257" s="9" t="s">
        <v>36</v>
      </c>
      <c r="I1257" s="11">
        <v>744256000</v>
      </c>
      <c r="J1257" s="11">
        <v>0</v>
      </c>
      <c r="K1257" s="11">
        <v>0</v>
      </c>
      <c r="L1257" s="11">
        <v>0</v>
      </c>
      <c r="M1257" s="11">
        <v>0</v>
      </c>
      <c r="N1257" s="11">
        <v>0</v>
      </c>
      <c r="O1257" s="8" t="s">
        <v>37</v>
      </c>
      <c r="P1257" s="14" t="s">
        <v>3417</v>
      </c>
      <c r="Q1257" s="12">
        <v>0</v>
      </c>
      <c r="R1257" s="12">
        <v>2496.0448523999999</v>
      </c>
      <c r="S1257" s="12">
        <v>2286.6239999999998</v>
      </c>
      <c r="T1257" s="12">
        <v>0</v>
      </c>
      <c r="U1257" s="12">
        <v>0</v>
      </c>
      <c r="V1257" s="8" t="s">
        <v>59</v>
      </c>
      <c r="W1257" s="8" t="s">
        <v>80</v>
      </c>
      <c r="X1257" s="8" t="s">
        <v>81</v>
      </c>
      <c r="Y1257" s="8" t="s">
        <v>82</v>
      </c>
      <c r="Z1257" s="1">
        <f t="shared" si="19"/>
        <v>2.7872009005503484E-3</v>
      </c>
    </row>
    <row r="1258" spans="1:26" x14ac:dyDescent="0.2">
      <c r="A1258" s="7">
        <v>2963</v>
      </c>
      <c r="B1258" s="8" t="s">
        <v>849</v>
      </c>
      <c r="C1258" s="9" t="s">
        <v>146</v>
      </c>
      <c r="D1258" s="9" t="s">
        <v>24</v>
      </c>
      <c r="E1258" s="10">
        <v>1</v>
      </c>
      <c r="F1258" s="9" t="s">
        <v>42</v>
      </c>
      <c r="G1258" s="9" t="s">
        <v>35</v>
      </c>
      <c r="H1258" s="9" t="s">
        <v>36</v>
      </c>
      <c r="I1258" s="11">
        <v>1509297000</v>
      </c>
      <c r="J1258" s="11">
        <v>0</v>
      </c>
      <c r="K1258" s="11">
        <v>17814339</v>
      </c>
      <c r="L1258" s="11">
        <v>17814339</v>
      </c>
      <c r="M1258" s="11">
        <v>0</v>
      </c>
      <c r="N1258" s="11">
        <v>17396943</v>
      </c>
      <c r="O1258" s="8" t="s">
        <v>37</v>
      </c>
      <c r="P1258" s="14" t="s">
        <v>3417</v>
      </c>
      <c r="Q1258" s="12">
        <v>5.2190829000000001</v>
      </c>
      <c r="R1258" s="12">
        <v>2496.0448523999999</v>
      </c>
      <c r="S1258" s="12">
        <v>2286.6239999999998</v>
      </c>
      <c r="T1258" s="12">
        <v>4.7811962216000001</v>
      </c>
      <c r="U1258" s="12">
        <v>4.3374727583999997</v>
      </c>
      <c r="V1258" s="8" t="s">
        <v>59</v>
      </c>
      <c r="W1258" s="8" t="s">
        <v>80</v>
      </c>
      <c r="X1258" s="8" t="s">
        <v>81</v>
      </c>
      <c r="Y1258" s="8" t="s">
        <v>82</v>
      </c>
      <c r="Z1258" s="1">
        <f t="shared" si="19"/>
        <v>1.3744087435673695E-3</v>
      </c>
    </row>
    <row r="1259" spans="1:26" x14ac:dyDescent="0.2">
      <c r="A1259" s="7">
        <v>2963</v>
      </c>
      <c r="B1259" s="8" t="s">
        <v>849</v>
      </c>
      <c r="C1259" s="9" t="s">
        <v>146</v>
      </c>
      <c r="D1259" s="9" t="s">
        <v>24</v>
      </c>
      <c r="E1259" s="10">
        <v>1</v>
      </c>
      <c r="F1259" s="9" t="s">
        <v>43</v>
      </c>
      <c r="G1259" s="9" t="s">
        <v>79</v>
      </c>
      <c r="H1259" s="9" t="s">
        <v>45</v>
      </c>
      <c r="I1259" s="11">
        <v>1121751809</v>
      </c>
      <c r="J1259" s="11">
        <v>0</v>
      </c>
      <c r="K1259" s="11">
        <v>12211157</v>
      </c>
      <c r="L1259" s="11">
        <v>12211157</v>
      </c>
      <c r="M1259" s="11">
        <v>0</v>
      </c>
      <c r="N1259" s="11">
        <v>714196</v>
      </c>
      <c r="O1259" s="8" t="s">
        <v>46</v>
      </c>
      <c r="P1259" s="14">
        <v>1.9920972674167801E-3</v>
      </c>
      <c r="Q1259" s="12">
        <v>2489.8088250000001</v>
      </c>
      <c r="R1259" s="12">
        <v>2496.0448523999999</v>
      </c>
      <c r="S1259" s="12">
        <v>2286.6239999999998</v>
      </c>
      <c r="T1259" s="12">
        <v>2280.9111820177</v>
      </c>
      <c r="U1259" s="12">
        <v>2069.2290501839002</v>
      </c>
      <c r="V1259" s="8" t="s">
        <v>59</v>
      </c>
      <c r="W1259" s="8" t="s">
        <v>80</v>
      </c>
      <c r="X1259" s="8" t="s">
        <v>81</v>
      </c>
      <c r="Y1259" s="8" t="s">
        <v>82</v>
      </c>
      <c r="Z1259" s="1">
        <f t="shared" si="19"/>
        <v>1.8492423874843066E-3</v>
      </c>
    </row>
    <row r="1260" spans="1:26" x14ac:dyDescent="0.2">
      <c r="A1260" s="7">
        <v>2963</v>
      </c>
      <c r="B1260" s="8" t="s">
        <v>849</v>
      </c>
      <c r="C1260" s="9" t="s">
        <v>146</v>
      </c>
      <c r="D1260" s="9" t="s">
        <v>24</v>
      </c>
      <c r="E1260" s="10">
        <v>1</v>
      </c>
      <c r="F1260" s="9" t="s">
        <v>43</v>
      </c>
      <c r="G1260" s="9" t="s">
        <v>35</v>
      </c>
      <c r="H1260" s="9" t="s">
        <v>36</v>
      </c>
      <c r="I1260" s="11">
        <v>317033191</v>
      </c>
      <c r="J1260" s="11">
        <v>0</v>
      </c>
      <c r="K1260" s="11">
        <v>3473254</v>
      </c>
      <c r="L1260" s="11">
        <v>3473254</v>
      </c>
      <c r="M1260" s="11">
        <v>0</v>
      </c>
      <c r="N1260" s="11">
        <v>3389815</v>
      </c>
      <c r="O1260" s="8" t="s">
        <v>37</v>
      </c>
      <c r="P1260" s="14" t="s">
        <v>3417</v>
      </c>
      <c r="Q1260" s="12">
        <v>1.0169444999999999</v>
      </c>
      <c r="R1260" s="12">
        <v>2496.0448523999999</v>
      </c>
      <c r="S1260" s="12">
        <v>2286.6239999999998</v>
      </c>
      <c r="T1260" s="12">
        <v>0.93162176080000003</v>
      </c>
      <c r="U1260" s="12">
        <v>0.84516171709999999</v>
      </c>
      <c r="V1260" s="8" t="s">
        <v>59</v>
      </c>
      <c r="W1260" s="8" t="s">
        <v>80</v>
      </c>
      <c r="X1260" s="8" t="s">
        <v>81</v>
      </c>
      <c r="Y1260" s="8" t="s">
        <v>82</v>
      </c>
      <c r="Z1260" s="1">
        <f t="shared" si="19"/>
        <v>6.5431350796327182E-3</v>
      </c>
    </row>
    <row r="1261" spans="1:26" x14ac:dyDescent="0.2">
      <c r="A1261" s="7">
        <v>2964</v>
      </c>
      <c r="B1261" s="8" t="s">
        <v>850</v>
      </c>
      <c r="C1261" s="9" t="s">
        <v>146</v>
      </c>
      <c r="D1261" s="9" t="s">
        <v>24</v>
      </c>
      <c r="E1261" s="10">
        <v>1</v>
      </c>
      <c r="F1261" s="9" t="s">
        <v>50</v>
      </c>
      <c r="G1261" s="9" t="s">
        <v>35</v>
      </c>
      <c r="H1261" s="9" t="s">
        <v>36</v>
      </c>
      <c r="I1261" s="11">
        <v>102265000</v>
      </c>
      <c r="J1261" s="11">
        <v>0</v>
      </c>
      <c r="K1261" s="11">
        <v>1338737</v>
      </c>
      <c r="L1261" s="11">
        <v>1338737</v>
      </c>
      <c r="M1261" s="11">
        <v>0</v>
      </c>
      <c r="N1261" s="11">
        <v>1299744</v>
      </c>
      <c r="O1261" s="8" t="s">
        <v>37</v>
      </c>
      <c r="P1261" s="14" t="s">
        <v>3417</v>
      </c>
      <c r="Q1261" s="12">
        <v>0.38992320000000003</v>
      </c>
      <c r="R1261" s="12">
        <v>1.6485612000000001</v>
      </c>
      <c r="S1261" s="12">
        <v>1.802</v>
      </c>
      <c r="T1261" s="12">
        <v>0.42621505729999998</v>
      </c>
      <c r="U1261" s="12">
        <v>0.38665976349999998</v>
      </c>
      <c r="V1261" s="8" t="s">
        <v>59</v>
      </c>
      <c r="W1261" s="8" t="s">
        <v>80</v>
      </c>
      <c r="X1261" s="8" t="s">
        <v>81</v>
      </c>
      <c r="Y1261" s="8" t="s">
        <v>82</v>
      </c>
      <c r="Z1261" s="1">
        <f t="shared" si="19"/>
        <v>1.5985404292768788E-5</v>
      </c>
    </row>
    <row r="1262" spans="1:26" x14ac:dyDescent="0.2">
      <c r="A1262" s="7">
        <v>2964</v>
      </c>
      <c r="B1262" s="8" t="s">
        <v>850</v>
      </c>
      <c r="C1262" s="9" t="s">
        <v>146</v>
      </c>
      <c r="D1262" s="9" t="s">
        <v>24</v>
      </c>
      <c r="E1262" s="10">
        <v>1</v>
      </c>
      <c r="F1262" s="9" t="s">
        <v>43</v>
      </c>
      <c r="G1262" s="9" t="s">
        <v>35</v>
      </c>
      <c r="H1262" s="9" t="s">
        <v>36</v>
      </c>
      <c r="I1262" s="11">
        <v>336294000</v>
      </c>
      <c r="J1262" s="11">
        <v>0</v>
      </c>
      <c r="K1262" s="11">
        <v>4298753</v>
      </c>
      <c r="L1262" s="11">
        <v>4298753</v>
      </c>
      <c r="M1262" s="11">
        <v>0</v>
      </c>
      <c r="N1262" s="11">
        <v>4195460</v>
      </c>
      <c r="O1262" s="8" t="s">
        <v>37</v>
      </c>
      <c r="P1262" s="14" t="s">
        <v>3417</v>
      </c>
      <c r="Q1262" s="12">
        <v>1.2586379999999999</v>
      </c>
      <c r="R1262" s="12">
        <v>1.6485612000000001</v>
      </c>
      <c r="S1262" s="12">
        <v>1.802</v>
      </c>
      <c r="T1262" s="12">
        <v>1.3757849427</v>
      </c>
      <c r="U1262" s="12">
        <v>1.2481039124</v>
      </c>
      <c r="V1262" s="8" t="s">
        <v>59</v>
      </c>
      <c r="W1262" s="8" t="s">
        <v>80</v>
      </c>
      <c r="X1262" s="8" t="s">
        <v>81</v>
      </c>
      <c r="Y1262" s="8" t="s">
        <v>82</v>
      </c>
      <c r="Z1262" s="1">
        <f t="shared" si="19"/>
        <v>4.8610661207158028E-6</v>
      </c>
    </row>
    <row r="1263" spans="1:26" x14ac:dyDescent="0.2">
      <c r="A1263" s="7">
        <v>2965</v>
      </c>
      <c r="B1263" s="8" t="s">
        <v>851</v>
      </c>
      <c r="C1263" s="9" t="s">
        <v>146</v>
      </c>
      <c r="D1263" s="9" t="s">
        <v>24</v>
      </c>
      <c r="E1263" s="10">
        <v>1</v>
      </c>
      <c r="F1263" s="9" t="s">
        <v>43</v>
      </c>
      <c r="G1263" s="9" t="s">
        <v>35</v>
      </c>
      <c r="H1263" s="9" t="s">
        <v>36</v>
      </c>
      <c r="I1263" s="11">
        <v>232045000</v>
      </c>
      <c r="J1263" s="11">
        <v>0</v>
      </c>
      <c r="K1263" s="11">
        <v>3434207</v>
      </c>
      <c r="L1263" s="11">
        <v>3434207</v>
      </c>
      <c r="M1263" s="11">
        <v>0</v>
      </c>
      <c r="N1263" s="11">
        <v>3320679</v>
      </c>
      <c r="O1263" s="8" t="s">
        <v>37</v>
      </c>
      <c r="P1263" s="14" t="s">
        <v>3417</v>
      </c>
      <c r="Q1263" s="12">
        <v>0.99620370000000003</v>
      </c>
      <c r="R1263" s="12">
        <v>0.99620370000000003</v>
      </c>
      <c r="S1263" s="12">
        <v>1.004</v>
      </c>
      <c r="T1263" s="12">
        <v>1.004</v>
      </c>
      <c r="U1263" s="12">
        <v>0.910822825</v>
      </c>
      <c r="V1263" s="8" t="s">
        <v>59</v>
      </c>
      <c r="W1263" s="8" t="s">
        <v>80</v>
      </c>
      <c r="X1263" s="8" t="s">
        <v>81</v>
      </c>
      <c r="Y1263" s="8" t="s">
        <v>82</v>
      </c>
      <c r="Z1263" s="1">
        <f t="shared" si="19"/>
        <v>3.9251599474239914E-6</v>
      </c>
    </row>
    <row r="1264" spans="1:26" x14ac:dyDescent="0.2">
      <c r="A1264" s="7">
        <v>2966</v>
      </c>
      <c r="B1264" s="8" t="s">
        <v>852</v>
      </c>
      <c r="C1264" s="9" t="s">
        <v>146</v>
      </c>
      <c r="D1264" s="9" t="s">
        <v>24</v>
      </c>
      <c r="E1264" s="10">
        <v>1</v>
      </c>
      <c r="F1264" s="9" t="s">
        <v>50</v>
      </c>
      <c r="G1264" s="9" t="s">
        <v>35</v>
      </c>
      <c r="H1264" s="9" t="s">
        <v>36</v>
      </c>
      <c r="I1264" s="11">
        <v>2083000</v>
      </c>
      <c r="J1264" s="11">
        <v>0</v>
      </c>
      <c r="K1264" s="11">
        <v>31720</v>
      </c>
      <c r="L1264" s="11">
        <v>31720</v>
      </c>
      <c r="M1264" s="11">
        <v>0</v>
      </c>
      <c r="N1264" s="11">
        <v>29925</v>
      </c>
      <c r="O1264" s="8" t="s">
        <v>37</v>
      </c>
      <c r="P1264" s="14" t="s">
        <v>3417</v>
      </c>
      <c r="Q1264" s="12">
        <v>8.9774999999999994E-3</v>
      </c>
      <c r="R1264" s="12">
        <v>8.9774999999999994E-3</v>
      </c>
      <c r="S1264" s="12" t="s">
        <v>3417</v>
      </c>
      <c r="T1264" s="12">
        <v>8.9774999999999994E-3</v>
      </c>
      <c r="U1264" s="12">
        <v>8.1443346000000007E-3</v>
      </c>
      <c r="V1264" s="8" t="s">
        <v>59</v>
      </c>
      <c r="W1264" s="8" t="s">
        <v>80</v>
      </c>
      <c r="X1264" s="8" t="s">
        <v>81</v>
      </c>
      <c r="Y1264" s="8" t="s">
        <v>82</v>
      </c>
      <c r="Z1264" s="1">
        <f t="shared" si="19"/>
        <v>3.9099061929908787E-6</v>
      </c>
    </row>
    <row r="1265" spans="1:26" x14ac:dyDescent="0.2">
      <c r="A1265" s="7">
        <v>2975</v>
      </c>
      <c r="B1265" s="8" t="s">
        <v>853</v>
      </c>
      <c r="C1265" s="9" t="s">
        <v>146</v>
      </c>
      <c r="D1265" s="9" t="s">
        <v>24</v>
      </c>
      <c r="E1265" s="10">
        <v>1</v>
      </c>
      <c r="F1265" s="9" t="s">
        <v>25</v>
      </c>
      <c r="G1265" s="9" t="s">
        <v>35</v>
      </c>
      <c r="H1265" s="9" t="s">
        <v>36</v>
      </c>
      <c r="I1265" s="11">
        <v>42169</v>
      </c>
      <c r="J1265" s="11">
        <v>0</v>
      </c>
      <c r="K1265" s="11">
        <v>619</v>
      </c>
      <c r="L1265" s="11">
        <v>619</v>
      </c>
      <c r="M1265" s="11">
        <v>0</v>
      </c>
      <c r="N1265" s="11">
        <v>687</v>
      </c>
      <c r="O1265" s="8" t="s">
        <v>37</v>
      </c>
      <c r="P1265" s="14" t="s">
        <v>3417</v>
      </c>
      <c r="Q1265" s="12">
        <v>2.061E-4</v>
      </c>
      <c r="R1265" s="12">
        <v>7.6410900000000004E-2</v>
      </c>
      <c r="S1265" s="12" t="s">
        <v>3417</v>
      </c>
      <c r="T1265" s="12">
        <v>2.061E-4</v>
      </c>
      <c r="U1265" s="12">
        <v>1.8697270000000001E-4</v>
      </c>
      <c r="V1265" s="8" t="s">
        <v>59</v>
      </c>
      <c r="W1265" s="8" t="s">
        <v>80</v>
      </c>
      <c r="X1265" s="8" t="s">
        <v>81</v>
      </c>
      <c r="Y1265" s="8" t="s">
        <v>82</v>
      </c>
      <c r="Z1265" s="1">
        <f t="shared" si="19"/>
        <v>4.4338898242784989E-6</v>
      </c>
    </row>
    <row r="1266" spans="1:26" x14ac:dyDescent="0.2">
      <c r="A1266" s="7">
        <v>2975</v>
      </c>
      <c r="B1266" s="8" t="s">
        <v>853</v>
      </c>
      <c r="C1266" s="9" t="s">
        <v>146</v>
      </c>
      <c r="D1266" s="9" t="s">
        <v>24</v>
      </c>
      <c r="E1266" s="10">
        <v>1</v>
      </c>
      <c r="F1266" s="9" t="s">
        <v>25</v>
      </c>
      <c r="G1266" s="9" t="s">
        <v>26</v>
      </c>
      <c r="H1266" s="9" t="s">
        <v>27</v>
      </c>
      <c r="I1266" s="11">
        <v>37831</v>
      </c>
      <c r="J1266" s="11">
        <v>0</v>
      </c>
      <c r="K1266" s="11">
        <v>554</v>
      </c>
      <c r="L1266" s="11">
        <v>554</v>
      </c>
      <c r="M1266" s="11">
        <v>0</v>
      </c>
      <c r="N1266" s="11">
        <v>96</v>
      </c>
      <c r="O1266" s="8" t="s">
        <v>28</v>
      </c>
      <c r="P1266" s="14">
        <v>2.7000000000000001E-3</v>
      </c>
      <c r="Q1266" s="12">
        <v>7.6204800000000003E-2</v>
      </c>
      <c r="R1266" s="12">
        <v>7.6410900000000004E-2</v>
      </c>
      <c r="S1266" s="12" t="s">
        <v>3417</v>
      </c>
      <c r="T1266" s="12">
        <v>7.6204800000000003E-2</v>
      </c>
      <c r="U1266" s="12">
        <v>6.91325411E-2</v>
      </c>
      <c r="V1266" s="8" t="s">
        <v>59</v>
      </c>
      <c r="W1266" s="8" t="s">
        <v>80</v>
      </c>
      <c r="X1266" s="8" t="s">
        <v>81</v>
      </c>
      <c r="Y1266" s="8" t="s">
        <v>82</v>
      </c>
      <c r="Z1266" s="1">
        <f t="shared" si="19"/>
        <v>1.827404538605905E-3</v>
      </c>
    </row>
    <row r="1267" spans="1:26" x14ac:dyDescent="0.2">
      <c r="A1267" s="7">
        <v>2986</v>
      </c>
      <c r="B1267" s="8" t="s">
        <v>854</v>
      </c>
      <c r="C1267" s="9" t="s">
        <v>146</v>
      </c>
      <c r="D1267" s="9" t="s">
        <v>24</v>
      </c>
      <c r="E1267" s="10">
        <v>1</v>
      </c>
      <c r="F1267" s="9" t="s">
        <v>25</v>
      </c>
      <c r="G1267" s="9" t="s">
        <v>35</v>
      </c>
      <c r="H1267" s="9" t="s">
        <v>36</v>
      </c>
      <c r="I1267" s="11">
        <v>8303</v>
      </c>
      <c r="J1267" s="11">
        <v>0</v>
      </c>
      <c r="K1267" s="11">
        <v>118</v>
      </c>
      <c r="L1267" s="11">
        <v>118</v>
      </c>
      <c r="M1267" s="11">
        <v>0</v>
      </c>
      <c r="N1267" s="11">
        <v>113</v>
      </c>
      <c r="O1267" s="8" t="s">
        <v>37</v>
      </c>
      <c r="P1267" s="14" t="s">
        <v>3417</v>
      </c>
      <c r="Q1267" s="12">
        <v>3.3899999999999997E-5</v>
      </c>
      <c r="R1267" s="12">
        <v>1.5909900000000001E-2</v>
      </c>
      <c r="S1267" s="12" t="s">
        <v>3417</v>
      </c>
      <c r="T1267" s="12">
        <v>3.3899999999999997E-5</v>
      </c>
      <c r="U1267" s="12">
        <v>3.0753899999999997E-5</v>
      </c>
      <c r="V1267" s="8" t="s">
        <v>59</v>
      </c>
      <c r="W1267" s="8" t="s">
        <v>80</v>
      </c>
      <c r="X1267" s="8" t="s">
        <v>81</v>
      </c>
      <c r="Y1267" s="8" t="s">
        <v>82</v>
      </c>
      <c r="Z1267" s="1">
        <f t="shared" si="19"/>
        <v>3.703950379380946E-6</v>
      </c>
    </row>
    <row r="1268" spans="1:26" x14ac:dyDescent="0.2">
      <c r="A1268" s="7">
        <v>2986</v>
      </c>
      <c r="B1268" s="8" t="s">
        <v>854</v>
      </c>
      <c r="C1268" s="9" t="s">
        <v>146</v>
      </c>
      <c r="D1268" s="9" t="s">
        <v>24</v>
      </c>
      <c r="E1268" s="10">
        <v>1</v>
      </c>
      <c r="F1268" s="9" t="s">
        <v>25</v>
      </c>
      <c r="G1268" s="9" t="s">
        <v>26</v>
      </c>
      <c r="H1268" s="9" t="s">
        <v>27</v>
      </c>
      <c r="I1268" s="11">
        <v>7697</v>
      </c>
      <c r="J1268" s="11">
        <v>0</v>
      </c>
      <c r="K1268" s="11">
        <v>112</v>
      </c>
      <c r="L1268" s="11">
        <v>112</v>
      </c>
      <c r="M1268" s="11">
        <v>0</v>
      </c>
      <c r="N1268" s="11">
        <v>20</v>
      </c>
      <c r="O1268" s="8" t="s">
        <v>28</v>
      </c>
      <c r="P1268" s="14">
        <v>2.7000000000000001E-3</v>
      </c>
      <c r="Q1268" s="12">
        <v>1.5876000000000001E-2</v>
      </c>
      <c r="R1268" s="12">
        <v>1.5909900000000001E-2</v>
      </c>
      <c r="S1268" s="12" t="s">
        <v>3417</v>
      </c>
      <c r="T1268" s="12">
        <v>1.5876000000000001E-2</v>
      </c>
      <c r="U1268" s="12">
        <v>1.4402612699999999E-2</v>
      </c>
      <c r="V1268" s="8" t="s">
        <v>59</v>
      </c>
      <c r="W1268" s="8" t="s">
        <v>80</v>
      </c>
      <c r="X1268" s="8" t="s">
        <v>81</v>
      </c>
      <c r="Y1268" s="8" t="s">
        <v>82</v>
      </c>
      <c r="Z1268" s="1">
        <f t="shared" si="19"/>
        <v>1.8711982200857475E-3</v>
      </c>
    </row>
    <row r="1269" spans="1:26" x14ac:dyDescent="0.2">
      <c r="A1269" s="7">
        <v>2991</v>
      </c>
      <c r="B1269" s="8" t="s">
        <v>855</v>
      </c>
      <c r="C1269" s="9" t="s">
        <v>146</v>
      </c>
      <c r="D1269" s="9" t="s">
        <v>24</v>
      </c>
      <c r="E1269" s="10">
        <v>1</v>
      </c>
      <c r="F1269" s="9" t="s">
        <v>25</v>
      </c>
      <c r="G1269" s="9" t="s">
        <v>35</v>
      </c>
      <c r="H1269" s="9" t="s">
        <v>36</v>
      </c>
      <c r="I1269" s="11">
        <v>1382</v>
      </c>
      <c r="J1269" s="11">
        <v>0</v>
      </c>
      <c r="K1269" s="11">
        <v>6</v>
      </c>
      <c r="L1269" s="11">
        <v>6</v>
      </c>
      <c r="M1269" s="11">
        <v>0</v>
      </c>
      <c r="N1269" s="11">
        <v>6</v>
      </c>
      <c r="O1269" s="8" t="s">
        <v>37</v>
      </c>
      <c r="P1269" s="14" t="s">
        <v>3417</v>
      </c>
      <c r="Q1269" s="12">
        <v>1.7999999999999999E-6</v>
      </c>
      <c r="R1269" s="12">
        <v>2.3831999999999998E-3</v>
      </c>
      <c r="S1269" s="12" t="s">
        <v>3417</v>
      </c>
      <c r="T1269" s="12">
        <v>1.7999999999999999E-6</v>
      </c>
      <c r="U1269" s="12">
        <v>1.6329000000000001E-6</v>
      </c>
      <c r="V1269" s="8" t="s">
        <v>59</v>
      </c>
      <c r="W1269" s="8" t="s">
        <v>80</v>
      </c>
      <c r="X1269" s="8" t="s">
        <v>81</v>
      </c>
      <c r="Y1269" s="8" t="s">
        <v>82</v>
      </c>
      <c r="Z1269" s="1">
        <f t="shared" si="19"/>
        <v>1.1815484804630972E-6</v>
      </c>
    </row>
    <row r="1270" spans="1:26" x14ac:dyDescent="0.2">
      <c r="A1270" s="7">
        <v>2991</v>
      </c>
      <c r="B1270" s="8" t="s">
        <v>855</v>
      </c>
      <c r="C1270" s="9" t="s">
        <v>146</v>
      </c>
      <c r="D1270" s="9" t="s">
        <v>24</v>
      </c>
      <c r="E1270" s="10">
        <v>1</v>
      </c>
      <c r="F1270" s="9" t="s">
        <v>25</v>
      </c>
      <c r="G1270" s="9" t="s">
        <v>26</v>
      </c>
      <c r="H1270" s="9" t="s">
        <v>27</v>
      </c>
      <c r="I1270" s="11">
        <v>3618</v>
      </c>
      <c r="J1270" s="11">
        <v>0</v>
      </c>
      <c r="K1270" s="11">
        <v>17</v>
      </c>
      <c r="L1270" s="11">
        <v>17</v>
      </c>
      <c r="M1270" s="11">
        <v>0</v>
      </c>
      <c r="N1270" s="11">
        <v>3</v>
      </c>
      <c r="O1270" s="8" t="s">
        <v>28</v>
      </c>
      <c r="P1270" s="14">
        <v>2.7000000000000001E-3</v>
      </c>
      <c r="Q1270" s="12">
        <v>2.3814000000000001E-3</v>
      </c>
      <c r="R1270" s="12">
        <v>2.3831999999999998E-3</v>
      </c>
      <c r="S1270" s="12" t="s">
        <v>3417</v>
      </c>
      <c r="T1270" s="12">
        <v>2.3814000000000001E-3</v>
      </c>
      <c r="U1270" s="12">
        <v>2.1603919000000001E-3</v>
      </c>
      <c r="V1270" s="8" t="s">
        <v>59</v>
      </c>
      <c r="W1270" s="8" t="s">
        <v>80</v>
      </c>
      <c r="X1270" s="8" t="s">
        <v>81</v>
      </c>
      <c r="Y1270" s="8" t="s">
        <v>82</v>
      </c>
      <c r="Z1270" s="1">
        <f t="shared" si="19"/>
        <v>5.9712324488667774E-4</v>
      </c>
    </row>
    <row r="1271" spans="1:26" x14ac:dyDescent="0.2">
      <c r="A1271" s="7">
        <v>2995</v>
      </c>
      <c r="B1271" s="8" t="s">
        <v>856</v>
      </c>
      <c r="C1271" s="9" t="s">
        <v>146</v>
      </c>
      <c r="D1271" s="9" t="s">
        <v>24</v>
      </c>
      <c r="E1271" s="10">
        <v>1</v>
      </c>
      <c r="F1271" s="9" t="s">
        <v>25</v>
      </c>
      <c r="G1271" s="9" t="s">
        <v>26</v>
      </c>
      <c r="H1271" s="9" t="s">
        <v>27</v>
      </c>
      <c r="I1271" s="11">
        <v>64000</v>
      </c>
      <c r="J1271" s="11">
        <v>0</v>
      </c>
      <c r="K1271" s="11">
        <v>716</v>
      </c>
      <c r="L1271" s="11">
        <v>716</v>
      </c>
      <c r="M1271" s="11">
        <v>0</v>
      </c>
      <c r="N1271" s="11">
        <v>130</v>
      </c>
      <c r="O1271" s="8" t="s">
        <v>28</v>
      </c>
      <c r="P1271" s="14">
        <v>2.7000000000000001E-3</v>
      </c>
      <c r="Q1271" s="12">
        <v>0.10319399999999999</v>
      </c>
      <c r="R1271" s="12">
        <v>0.10319399999999999</v>
      </c>
      <c r="S1271" s="12" t="s">
        <v>3417</v>
      </c>
      <c r="T1271" s="12">
        <v>0.10319399999999999</v>
      </c>
      <c r="U1271" s="12">
        <v>9.3616982700000004E-2</v>
      </c>
      <c r="V1271" s="8" t="s">
        <v>59</v>
      </c>
      <c r="W1271" s="8" t="s">
        <v>80</v>
      </c>
      <c r="X1271" s="8" t="s">
        <v>81</v>
      </c>
      <c r="Y1271" s="8" t="s">
        <v>82</v>
      </c>
      <c r="Z1271" s="1">
        <f t="shared" si="19"/>
        <v>1.4627653546875001E-3</v>
      </c>
    </row>
    <row r="1272" spans="1:26" x14ac:dyDescent="0.2">
      <c r="A1272" s="7">
        <v>3006</v>
      </c>
      <c r="B1272" s="8" t="s">
        <v>857</v>
      </c>
      <c r="C1272" s="9" t="s">
        <v>146</v>
      </c>
      <c r="D1272" s="9" t="s">
        <v>24</v>
      </c>
      <c r="E1272" s="10">
        <v>1</v>
      </c>
      <c r="F1272" s="9" t="s">
        <v>116</v>
      </c>
      <c r="G1272" s="9" t="s">
        <v>35</v>
      </c>
      <c r="H1272" s="9" t="s">
        <v>36</v>
      </c>
      <c r="I1272" s="11">
        <v>266306000</v>
      </c>
      <c r="J1272" s="11">
        <v>0</v>
      </c>
      <c r="K1272" s="11">
        <v>2392915</v>
      </c>
      <c r="L1272" s="11">
        <v>2392915</v>
      </c>
      <c r="M1272" s="11">
        <v>0</v>
      </c>
      <c r="N1272" s="11">
        <v>2318739</v>
      </c>
      <c r="O1272" s="8" t="s">
        <v>37</v>
      </c>
      <c r="P1272" s="14" t="s">
        <v>3417</v>
      </c>
      <c r="Q1272" s="12">
        <v>0.69562170000000001</v>
      </c>
      <c r="R1272" s="12">
        <v>1.5525171</v>
      </c>
      <c r="S1272" s="12">
        <v>0.88400000000000001</v>
      </c>
      <c r="T1272" s="12">
        <v>0.39608554569999999</v>
      </c>
      <c r="U1272" s="12">
        <v>0.35932644990000001</v>
      </c>
      <c r="V1272" s="8" t="s">
        <v>59</v>
      </c>
      <c r="W1272" s="8" t="s">
        <v>80</v>
      </c>
      <c r="X1272" s="8" t="s">
        <v>81</v>
      </c>
      <c r="Y1272" s="8" t="s">
        <v>82</v>
      </c>
      <c r="Z1272" s="1">
        <f t="shared" si="19"/>
        <v>3.0113911815730777E-6</v>
      </c>
    </row>
    <row r="1273" spans="1:26" x14ac:dyDescent="0.2">
      <c r="A1273" s="7">
        <v>3006</v>
      </c>
      <c r="B1273" s="8" t="s">
        <v>857</v>
      </c>
      <c r="C1273" s="9" t="s">
        <v>146</v>
      </c>
      <c r="D1273" s="9" t="s">
        <v>24</v>
      </c>
      <c r="E1273" s="10">
        <v>1</v>
      </c>
      <c r="F1273" s="9" t="s">
        <v>50</v>
      </c>
      <c r="G1273" s="9" t="s">
        <v>35</v>
      </c>
      <c r="H1273" s="9" t="s">
        <v>36</v>
      </c>
      <c r="I1273" s="11">
        <v>264598000</v>
      </c>
      <c r="J1273" s="11">
        <v>0</v>
      </c>
      <c r="K1273" s="11">
        <v>2950088</v>
      </c>
      <c r="L1273" s="11">
        <v>2950088</v>
      </c>
      <c r="M1273" s="11">
        <v>0</v>
      </c>
      <c r="N1273" s="11">
        <v>2855482</v>
      </c>
      <c r="O1273" s="8" t="s">
        <v>37</v>
      </c>
      <c r="P1273" s="14" t="s">
        <v>3417</v>
      </c>
      <c r="Q1273" s="12">
        <v>0.85664459999999998</v>
      </c>
      <c r="R1273" s="12">
        <v>1.5525171</v>
      </c>
      <c r="S1273" s="12">
        <v>0.88400000000000001</v>
      </c>
      <c r="T1273" s="12">
        <v>0.4877716493</v>
      </c>
      <c r="U1273" s="12">
        <v>0.44250353739999998</v>
      </c>
      <c r="V1273" s="8" t="s">
        <v>59</v>
      </c>
      <c r="W1273" s="8" t="s">
        <v>80</v>
      </c>
      <c r="X1273" s="8" t="s">
        <v>81</v>
      </c>
      <c r="Y1273" s="8" t="s">
        <v>82</v>
      </c>
      <c r="Z1273" s="1">
        <f t="shared" si="19"/>
        <v>3.030829938245943E-6</v>
      </c>
    </row>
    <row r="1274" spans="1:26" x14ac:dyDescent="0.2">
      <c r="A1274" s="7">
        <v>3006</v>
      </c>
      <c r="B1274" s="8" t="s">
        <v>857</v>
      </c>
      <c r="C1274" s="9" t="s">
        <v>146</v>
      </c>
      <c r="D1274" s="9" t="s">
        <v>24</v>
      </c>
      <c r="E1274" s="10">
        <v>1</v>
      </c>
      <c r="F1274" s="9" t="s">
        <v>43</v>
      </c>
      <c r="G1274" s="9" t="s">
        <v>35</v>
      </c>
      <c r="H1274" s="9" t="s">
        <v>36</v>
      </c>
      <c r="I1274" s="11">
        <v>70000</v>
      </c>
      <c r="J1274" s="11">
        <v>0</v>
      </c>
      <c r="K1274" s="11">
        <v>861</v>
      </c>
      <c r="L1274" s="11">
        <v>861</v>
      </c>
      <c r="M1274" s="11">
        <v>0</v>
      </c>
      <c r="N1274" s="11">
        <v>836</v>
      </c>
      <c r="O1274" s="8" t="s">
        <v>37</v>
      </c>
      <c r="P1274" s="14" t="s">
        <v>3417</v>
      </c>
      <c r="Q1274" s="12">
        <v>2.5080000000000002E-4</v>
      </c>
      <c r="R1274" s="12">
        <v>1.5525171</v>
      </c>
      <c r="S1274" s="12">
        <v>0.88400000000000001</v>
      </c>
      <c r="T1274" s="12">
        <v>1.42805E-4</v>
      </c>
      <c r="U1274" s="12">
        <v>1.295518E-4</v>
      </c>
      <c r="V1274" s="8" t="s">
        <v>59</v>
      </c>
      <c r="W1274" s="8" t="s">
        <v>80</v>
      </c>
      <c r="X1274" s="8" t="s">
        <v>81</v>
      </c>
      <c r="Y1274" s="8" t="s">
        <v>82</v>
      </c>
      <c r="Z1274" s="1">
        <f t="shared" si="19"/>
        <v>1.1456450571428571E-2</v>
      </c>
    </row>
    <row r="1275" spans="1:26" x14ac:dyDescent="0.2">
      <c r="A1275" s="7">
        <v>3008</v>
      </c>
      <c r="B1275" s="8" t="s">
        <v>858</v>
      </c>
      <c r="C1275" s="9" t="s">
        <v>146</v>
      </c>
      <c r="D1275" s="9" t="s">
        <v>24</v>
      </c>
      <c r="E1275" s="10">
        <v>1</v>
      </c>
      <c r="F1275" s="9" t="s">
        <v>43</v>
      </c>
      <c r="G1275" s="9" t="s">
        <v>35</v>
      </c>
      <c r="H1275" s="9" t="s">
        <v>36</v>
      </c>
      <c r="I1275" s="11">
        <v>31172000</v>
      </c>
      <c r="J1275" s="11">
        <v>0</v>
      </c>
      <c r="K1275" s="11">
        <v>448487</v>
      </c>
      <c r="L1275" s="11">
        <v>448487</v>
      </c>
      <c r="M1275" s="11">
        <v>0</v>
      </c>
      <c r="N1275" s="11">
        <v>431930</v>
      </c>
      <c r="O1275" s="8" t="s">
        <v>37</v>
      </c>
      <c r="P1275" s="14" t="s">
        <v>3417</v>
      </c>
      <c r="Q1275" s="12">
        <v>0.129579</v>
      </c>
      <c r="R1275" s="12">
        <v>0.129579</v>
      </c>
      <c r="S1275" s="12">
        <v>0.13400000000000001</v>
      </c>
      <c r="T1275" s="12">
        <v>0.13400000000000001</v>
      </c>
      <c r="U1275" s="12">
        <v>0.1215640025</v>
      </c>
      <c r="V1275" s="8" t="s">
        <v>59</v>
      </c>
      <c r="W1275" s="8" t="s">
        <v>80</v>
      </c>
      <c r="X1275" s="8" t="s">
        <v>81</v>
      </c>
      <c r="Y1275" s="8" t="s">
        <v>82</v>
      </c>
      <c r="Z1275" s="1">
        <f t="shared" si="19"/>
        <v>3.899743038624407E-6</v>
      </c>
    </row>
    <row r="1276" spans="1:26" x14ac:dyDescent="0.2">
      <c r="A1276" s="7">
        <v>3096</v>
      </c>
      <c r="B1276" s="8" t="s">
        <v>859</v>
      </c>
      <c r="C1276" s="9" t="s">
        <v>860</v>
      </c>
      <c r="D1276" s="9" t="s">
        <v>24</v>
      </c>
      <c r="E1276" s="10">
        <v>2</v>
      </c>
      <c r="F1276" s="9" t="s">
        <v>34</v>
      </c>
      <c r="G1276" s="9" t="s">
        <v>35</v>
      </c>
      <c r="H1276" s="9" t="s">
        <v>36</v>
      </c>
      <c r="I1276" s="11">
        <v>37190000</v>
      </c>
      <c r="J1276" s="11">
        <v>0</v>
      </c>
      <c r="K1276" s="11">
        <v>75717</v>
      </c>
      <c r="L1276" s="11">
        <v>75717</v>
      </c>
      <c r="M1276" s="11">
        <v>0</v>
      </c>
      <c r="N1276" s="11">
        <v>74206</v>
      </c>
      <c r="O1276" s="8" t="s">
        <v>37</v>
      </c>
      <c r="P1276" s="14" t="s">
        <v>3417</v>
      </c>
      <c r="Q1276" s="12">
        <v>2.2261800000000002E-2</v>
      </c>
      <c r="R1276" s="12">
        <v>0.45832410000000001</v>
      </c>
      <c r="S1276" s="12">
        <v>0.40300000000000002</v>
      </c>
      <c r="T1276" s="12">
        <v>1.9574587899999999E-2</v>
      </c>
      <c r="U1276" s="12">
        <v>1.7757949700000001E-2</v>
      </c>
      <c r="V1276" s="8" t="s">
        <v>177</v>
      </c>
      <c r="W1276" s="8" t="s">
        <v>71</v>
      </c>
      <c r="X1276" s="8" t="s">
        <v>72</v>
      </c>
      <c r="Y1276" s="8" t="s">
        <v>73</v>
      </c>
      <c r="Z1276" s="1">
        <f t="shared" si="19"/>
        <v>9.8304801021780067E-6</v>
      </c>
    </row>
    <row r="1277" spans="1:26" x14ac:dyDescent="0.2">
      <c r="A1277" s="7">
        <v>3096</v>
      </c>
      <c r="B1277" s="8" t="s">
        <v>859</v>
      </c>
      <c r="C1277" s="9" t="s">
        <v>860</v>
      </c>
      <c r="D1277" s="9" t="s">
        <v>24</v>
      </c>
      <c r="E1277" s="10">
        <v>2</v>
      </c>
      <c r="F1277" s="9" t="s">
        <v>42</v>
      </c>
      <c r="G1277" s="9" t="s">
        <v>35</v>
      </c>
      <c r="H1277" s="9" t="s">
        <v>36</v>
      </c>
      <c r="I1277" s="11">
        <v>83676000</v>
      </c>
      <c r="J1277" s="11">
        <v>0</v>
      </c>
      <c r="K1277" s="11">
        <v>1240783</v>
      </c>
      <c r="L1277" s="11">
        <v>1240783</v>
      </c>
      <c r="M1277" s="11">
        <v>0</v>
      </c>
      <c r="N1277" s="11">
        <v>1215401</v>
      </c>
      <c r="O1277" s="8" t="s">
        <v>37</v>
      </c>
      <c r="P1277" s="14" t="s">
        <v>3417</v>
      </c>
      <c r="Q1277" s="12">
        <v>0.36462030000000001</v>
      </c>
      <c r="R1277" s="12">
        <v>0.45832410000000001</v>
      </c>
      <c r="S1277" s="12">
        <v>0.40300000000000002</v>
      </c>
      <c r="T1277" s="12">
        <v>0.32060714439999999</v>
      </c>
      <c r="U1277" s="12">
        <v>0.29085289339999998</v>
      </c>
      <c r="V1277" s="8" t="s">
        <v>177</v>
      </c>
      <c r="W1277" s="8" t="s">
        <v>71</v>
      </c>
      <c r="X1277" s="8" t="s">
        <v>72</v>
      </c>
      <c r="Y1277" s="8" t="s">
        <v>73</v>
      </c>
      <c r="Z1277" s="1">
        <f t="shared" si="19"/>
        <v>4.3691805894163203E-6</v>
      </c>
    </row>
    <row r="1278" spans="1:26" x14ac:dyDescent="0.2">
      <c r="A1278" s="7">
        <v>3096</v>
      </c>
      <c r="B1278" s="8" t="s">
        <v>859</v>
      </c>
      <c r="C1278" s="9" t="s">
        <v>860</v>
      </c>
      <c r="D1278" s="9" t="s">
        <v>24</v>
      </c>
      <c r="E1278" s="10">
        <v>2</v>
      </c>
      <c r="F1278" s="9" t="s">
        <v>50</v>
      </c>
      <c r="G1278" s="9" t="s">
        <v>26</v>
      </c>
      <c r="H1278" s="9" t="s">
        <v>27</v>
      </c>
      <c r="I1278" s="11">
        <v>-250000</v>
      </c>
      <c r="J1278" s="11">
        <v>0</v>
      </c>
      <c r="K1278" s="11">
        <v>506</v>
      </c>
      <c r="L1278" s="11">
        <v>506</v>
      </c>
      <c r="M1278" s="11">
        <v>0</v>
      </c>
      <c r="N1278" s="11">
        <v>90</v>
      </c>
      <c r="O1278" s="8" t="s">
        <v>28</v>
      </c>
      <c r="P1278" s="14">
        <v>2.7000000000000001E-3</v>
      </c>
      <c r="Q1278" s="12">
        <v>7.1442000000000005E-2</v>
      </c>
      <c r="R1278" s="12">
        <v>0.45832410000000001</v>
      </c>
      <c r="S1278" s="12">
        <v>0.40300000000000002</v>
      </c>
      <c r="T1278" s="12">
        <v>6.2818267699999999E-2</v>
      </c>
      <c r="U1278" s="12">
        <v>5.6988358599999997E-2</v>
      </c>
      <c r="V1278" s="8" t="s">
        <v>177</v>
      </c>
      <c r="W1278" s="8" t="s">
        <v>71</v>
      </c>
      <c r="X1278" s="8" t="s">
        <v>72</v>
      </c>
      <c r="Y1278" s="8" t="s">
        <v>73</v>
      </c>
      <c r="Z1278" s="1">
        <f t="shared" si="19"/>
        <v>1.4623822200000001E-3</v>
      </c>
    </row>
    <row r="1279" spans="1:26" x14ac:dyDescent="0.2">
      <c r="A1279" s="7">
        <v>3109</v>
      </c>
      <c r="B1279" s="8" t="s">
        <v>861</v>
      </c>
      <c r="C1279" s="9" t="s">
        <v>860</v>
      </c>
      <c r="D1279" s="9" t="s">
        <v>24</v>
      </c>
      <c r="E1279" s="10">
        <v>2</v>
      </c>
      <c r="F1279" s="9" t="s">
        <v>50</v>
      </c>
      <c r="G1279" s="9" t="s">
        <v>26</v>
      </c>
      <c r="H1279" s="9" t="s">
        <v>27</v>
      </c>
      <c r="I1279" s="11">
        <v>81000</v>
      </c>
      <c r="J1279" s="11">
        <v>0</v>
      </c>
      <c r="K1279" s="11">
        <v>3762</v>
      </c>
      <c r="L1279" s="11">
        <v>3762</v>
      </c>
      <c r="M1279" s="11">
        <v>0</v>
      </c>
      <c r="N1279" s="11">
        <v>669</v>
      </c>
      <c r="O1279" s="8" t="s">
        <v>28</v>
      </c>
      <c r="P1279" s="14">
        <v>2.7000000000000001E-3</v>
      </c>
      <c r="Q1279" s="12">
        <v>0.53105219999999997</v>
      </c>
      <c r="R1279" s="12">
        <v>0.53105219999999997</v>
      </c>
      <c r="S1279" s="12" t="s">
        <v>3417</v>
      </c>
      <c r="T1279" s="12">
        <v>0.53105219999999997</v>
      </c>
      <c r="U1279" s="12">
        <v>0.48176739540000002</v>
      </c>
      <c r="V1279" s="8" t="s">
        <v>177</v>
      </c>
      <c r="W1279" s="8" t="s">
        <v>71</v>
      </c>
      <c r="X1279" s="8" t="s">
        <v>72</v>
      </c>
      <c r="Y1279" s="8" t="s">
        <v>73</v>
      </c>
      <c r="Z1279" s="1">
        <f t="shared" si="19"/>
        <v>5.9477456222222225E-3</v>
      </c>
    </row>
    <row r="1280" spans="1:26" x14ac:dyDescent="0.2">
      <c r="A1280" s="7">
        <v>3110</v>
      </c>
      <c r="B1280" s="8" t="s">
        <v>862</v>
      </c>
      <c r="C1280" s="9" t="s">
        <v>860</v>
      </c>
      <c r="D1280" s="9" t="s">
        <v>24</v>
      </c>
      <c r="E1280" s="10">
        <v>2</v>
      </c>
      <c r="F1280" s="9" t="s">
        <v>50</v>
      </c>
      <c r="G1280" s="9" t="s">
        <v>35</v>
      </c>
      <c r="H1280" s="9" t="s">
        <v>36</v>
      </c>
      <c r="I1280" s="11">
        <v>2753737</v>
      </c>
      <c r="J1280" s="11">
        <v>0</v>
      </c>
      <c r="K1280" s="11">
        <v>55053</v>
      </c>
      <c r="L1280" s="11">
        <v>55053</v>
      </c>
      <c r="M1280" s="11">
        <v>0</v>
      </c>
      <c r="N1280" s="11">
        <v>53346</v>
      </c>
      <c r="O1280" s="8" t="s">
        <v>37</v>
      </c>
      <c r="P1280" s="14" t="s">
        <v>3417</v>
      </c>
      <c r="Q1280" s="12">
        <v>1.6003799999999999E-2</v>
      </c>
      <c r="R1280" s="12">
        <v>0.23747399999999999</v>
      </c>
      <c r="S1280" s="12" t="s">
        <v>3417</v>
      </c>
      <c r="T1280" s="12">
        <v>1.6003799999999999E-2</v>
      </c>
      <c r="U1280" s="12">
        <v>1.45185521E-2</v>
      </c>
      <c r="V1280" s="8" t="s">
        <v>177</v>
      </c>
      <c r="W1280" s="8" t="s">
        <v>71</v>
      </c>
      <c r="X1280" s="8" t="s">
        <v>72</v>
      </c>
      <c r="Y1280" s="8" t="s">
        <v>73</v>
      </c>
      <c r="Z1280" s="1">
        <f t="shared" si="19"/>
        <v>5.2723089024115231E-6</v>
      </c>
    </row>
    <row r="1281" spans="1:26" x14ac:dyDescent="0.2">
      <c r="A1281" s="7">
        <v>3110</v>
      </c>
      <c r="B1281" s="8" t="s">
        <v>862</v>
      </c>
      <c r="C1281" s="9" t="s">
        <v>860</v>
      </c>
      <c r="D1281" s="9" t="s">
        <v>24</v>
      </c>
      <c r="E1281" s="10">
        <v>2</v>
      </c>
      <c r="F1281" s="9" t="s">
        <v>50</v>
      </c>
      <c r="G1281" s="9" t="s">
        <v>26</v>
      </c>
      <c r="H1281" s="9" t="s">
        <v>27</v>
      </c>
      <c r="I1281" s="11">
        <v>81263</v>
      </c>
      <c r="J1281" s="11">
        <v>0</v>
      </c>
      <c r="K1281" s="11">
        <v>1624</v>
      </c>
      <c r="L1281" s="11">
        <v>1624</v>
      </c>
      <c r="M1281" s="11">
        <v>0</v>
      </c>
      <c r="N1281" s="11">
        <v>279</v>
      </c>
      <c r="O1281" s="8" t="s">
        <v>28</v>
      </c>
      <c r="P1281" s="14">
        <v>2.7000000000000001E-3</v>
      </c>
      <c r="Q1281" s="12">
        <v>0.22147020000000001</v>
      </c>
      <c r="R1281" s="12">
        <v>0.23747399999999999</v>
      </c>
      <c r="S1281" s="12" t="s">
        <v>3417</v>
      </c>
      <c r="T1281" s="12">
        <v>0.22147020000000001</v>
      </c>
      <c r="U1281" s="12">
        <v>0.2009164474</v>
      </c>
      <c r="V1281" s="8" t="s">
        <v>177</v>
      </c>
      <c r="W1281" s="8" t="s">
        <v>71</v>
      </c>
      <c r="X1281" s="8" t="s">
        <v>72</v>
      </c>
      <c r="Y1281" s="8" t="s">
        <v>73</v>
      </c>
      <c r="Z1281" s="1">
        <f t="shared" si="19"/>
        <v>2.4724222265975902E-3</v>
      </c>
    </row>
    <row r="1282" spans="1:26" x14ac:dyDescent="0.2">
      <c r="A1282" s="7">
        <v>3111</v>
      </c>
      <c r="B1282" s="8" t="s">
        <v>863</v>
      </c>
      <c r="C1282" s="9" t="s">
        <v>860</v>
      </c>
      <c r="D1282" s="9" t="s">
        <v>24</v>
      </c>
      <c r="E1282" s="10">
        <v>2</v>
      </c>
      <c r="F1282" s="9" t="s">
        <v>50</v>
      </c>
      <c r="G1282" s="9" t="s">
        <v>26</v>
      </c>
      <c r="H1282" s="9" t="s">
        <v>27</v>
      </c>
      <c r="I1282" s="11">
        <v>3503000</v>
      </c>
      <c r="J1282" s="11">
        <v>0</v>
      </c>
      <c r="K1282" s="11">
        <v>62086</v>
      </c>
      <c r="L1282" s="11">
        <v>62086</v>
      </c>
      <c r="M1282" s="11">
        <v>0</v>
      </c>
      <c r="N1282" s="11">
        <v>10979</v>
      </c>
      <c r="O1282" s="8" t="s">
        <v>28</v>
      </c>
      <c r="P1282" s="14">
        <v>2.7000000000000001E-3</v>
      </c>
      <c r="Q1282" s="12">
        <v>8.7151302000000008</v>
      </c>
      <c r="R1282" s="12">
        <v>8.7151302000000008</v>
      </c>
      <c r="S1282" s="12">
        <v>3.5350000000000001</v>
      </c>
      <c r="T1282" s="12">
        <v>3.5350000000000001</v>
      </c>
      <c r="U1282" s="12">
        <v>3.2069309625</v>
      </c>
      <c r="V1282" s="8" t="s">
        <v>177</v>
      </c>
      <c r="W1282" s="8" t="s">
        <v>71</v>
      </c>
      <c r="X1282" s="8" t="s">
        <v>72</v>
      </c>
      <c r="Y1282" s="8" t="s">
        <v>73</v>
      </c>
      <c r="Z1282" s="1">
        <f t="shared" si="19"/>
        <v>9.1547215957750515E-4</v>
      </c>
    </row>
    <row r="1283" spans="1:26" x14ac:dyDescent="0.2">
      <c r="A1283" s="7">
        <v>3112</v>
      </c>
      <c r="B1283" s="8" t="s">
        <v>864</v>
      </c>
      <c r="C1283" s="9" t="s">
        <v>860</v>
      </c>
      <c r="D1283" s="9" t="s">
        <v>24</v>
      </c>
      <c r="E1283" s="10">
        <v>2</v>
      </c>
      <c r="F1283" s="9" t="s">
        <v>50</v>
      </c>
      <c r="G1283" s="9" t="s">
        <v>26</v>
      </c>
      <c r="H1283" s="9" t="s">
        <v>27</v>
      </c>
      <c r="I1283" s="11">
        <v>94000</v>
      </c>
      <c r="J1283" s="11">
        <v>0</v>
      </c>
      <c r="K1283" s="11">
        <v>3908</v>
      </c>
      <c r="L1283" s="11">
        <v>3908</v>
      </c>
      <c r="M1283" s="11">
        <v>0</v>
      </c>
      <c r="N1283" s="11">
        <v>692</v>
      </c>
      <c r="O1283" s="8" t="s">
        <v>28</v>
      </c>
      <c r="P1283" s="14">
        <v>2.7000000000000001E-3</v>
      </c>
      <c r="Q1283" s="12">
        <v>0.54930959999999995</v>
      </c>
      <c r="R1283" s="12">
        <v>0.54930959999999995</v>
      </c>
      <c r="S1283" s="12" t="s">
        <v>3417</v>
      </c>
      <c r="T1283" s="12">
        <v>0.54930959999999995</v>
      </c>
      <c r="U1283" s="12">
        <v>0.49833040010000001</v>
      </c>
      <c r="V1283" s="8" t="s">
        <v>177</v>
      </c>
      <c r="W1283" s="8" t="s">
        <v>71</v>
      </c>
      <c r="X1283" s="8" t="s">
        <v>72</v>
      </c>
      <c r="Y1283" s="8" t="s">
        <v>73</v>
      </c>
      <c r="Z1283" s="1">
        <f t="shared" si="19"/>
        <v>5.3013872351063834E-3</v>
      </c>
    </row>
    <row r="1284" spans="1:26" x14ac:dyDescent="0.2">
      <c r="A1284" s="7">
        <v>3113</v>
      </c>
      <c r="B1284" s="8" t="s">
        <v>865</v>
      </c>
      <c r="C1284" s="9" t="s">
        <v>860</v>
      </c>
      <c r="D1284" s="9" t="s">
        <v>24</v>
      </c>
      <c r="E1284" s="10">
        <v>2</v>
      </c>
      <c r="F1284" s="9" t="s">
        <v>50</v>
      </c>
      <c r="G1284" s="9" t="s">
        <v>26</v>
      </c>
      <c r="H1284" s="9" t="s">
        <v>27</v>
      </c>
      <c r="I1284" s="11">
        <v>1135000</v>
      </c>
      <c r="J1284" s="11">
        <v>0</v>
      </c>
      <c r="K1284" s="11">
        <v>31517</v>
      </c>
      <c r="L1284" s="11">
        <v>31517</v>
      </c>
      <c r="M1284" s="11">
        <v>0</v>
      </c>
      <c r="N1284" s="11">
        <v>5449</v>
      </c>
      <c r="O1284" s="8" t="s">
        <v>28</v>
      </c>
      <c r="P1284" s="14">
        <v>2.7000000000000001E-3</v>
      </c>
      <c r="Q1284" s="12">
        <v>4.3254162000000003</v>
      </c>
      <c r="R1284" s="12">
        <v>4.3254162000000003</v>
      </c>
      <c r="S1284" s="12">
        <v>0.17399999999999999</v>
      </c>
      <c r="T1284" s="12">
        <v>0.17399999999999999</v>
      </c>
      <c r="U1284" s="12">
        <v>0.15785176449999999</v>
      </c>
      <c r="V1284" s="8" t="s">
        <v>177</v>
      </c>
      <c r="W1284" s="8" t="s">
        <v>71</v>
      </c>
      <c r="X1284" s="8" t="s">
        <v>72</v>
      </c>
      <c r="Y1284" s="8" t="s">
        <v>73</v>
      </c>
      <c r="Z1284" s="1">
        <f t="shared" ref="Z1284:Z1347" si="20">IFERROR(ABS(S1284/(I1284/1000))*0.907185,ABS(U1284/(I1284/1000)))</f>
        <v>1.3907505726872246E-4</v>
      </c>
    </row>
    <row r="1285" spans="1:26" x14ac:dyDescent="0.2">
      <c r="A1285" s="7">
        <v>3114</v>
      </c>
      <c r="B1285" s="8" t="s">
        <v>866</v>
      </c>
      <c r="C1285" s="9" t="s">
        <v>860</v>
      </c>
      <c r="D1285" s="9" t="s">
        <v>24</v>
      </c>
      <c r="E1285" s="10">
        <v>2</v>
      </c>
      <c r="F1285" s="9" t="s">
        <v>50</v>
      </c>
      <c r="G1285" s="9" t="s">
        <v>26</v>
      </c>
      <c r="H1285" s="9" t="s">
        <v>27</v>
      </c>
      <c r="I1285" s="11">
        <v>-96000</v>
      </c>
      <c r="J1285" s="11">
        <v>0</v>
      </c>
      <c r="K1285" s="11">
        <v>1516</v>
      </c>
      <c r="L1285" s="11">
        <v>1516</v>
      </c>
      <c r="M1285" s="11">
        <v>0</v>
      </c>
      <c r="N1285" s="11">
        <v>262</v>
      </c>
      <c r="O1285" s="8" t="s">
        <v>28</v>
      </c>
      <c r="P1285" s="14">
        <v>2.7000000000000001E-3</v>
      </c>
      <c r="Q1285" s="12">
        <v>0.20797560000000001</v>
      </c>
      <c r="R1285" s="12">
        <v>0.20797560000000001</v>
      </c>
      <c r="S1285" s="12" t="s">
        <v>3417</v>
      </c>
      <c r="T1285" s="12">
        <v>0.20797560000000001</v>
      </c>
      <c r="U1285" s="12">
        <v>0.18867422659999999</v>
      </c>
      <c r="V1285" s="8" t="s">
        <v>177</v>
      </c>
      <c r="W1285" s="8" t="s">
        <v>71</v>
      </c>
      <c r="X1285" s="8" t="s">
        <v>72</v>
      </c>
      <c r="Y1285" s="8" t="s">
        <v>73</v>
      </c>
      <c r="Z1285" s="1">
        <f t="shared" si="20"/>
        <v>1.9653565270833333E-3</v>
      </c>
    </row>
    <row r="1286" spans="1:26" x14ac:dyDescent="0.2">
      <c r="A1286" s="7">
        <v>3115</v>
      </c>
      <c r="B1286" s="8" t="s">
        <v>867</v>
      </c>
      <c r="C1286" s="9" t="s">
        <v>860</v>
      </c>
      <c r="D1286" s="9" t="s">
        <v>24</v>
      </c>
      <c r="E1286" s="10">
        <v>2</v>
      </c>
      <c r="F1286" s="9" t="s">
        <v>50</v>
      </c>
      <c r="G1286" s="9" t="s">
        <v>26</v>
      </c>
      <c r="H1286" s="9" t="s">
        <v>27</v>
      </c>
      <c r="I1286" s="11">
        <v>-675000</v>
      </c>
      <c r="J1286" s="11">
        <v>0</v>
      </c>
      <c r="K1286" s="11">
        <v>2198</v>
      </c>
      <c r="L1286" s="11">
        <v>2198</v>
      </c>
      <c r="M1286" s="11">
        <v>0</v>
      </c>
      <c r="N1286" s="11">
        <v>377</v>
      </c>
      <c r="O1286" s="8" t="s">
        <v>28</v>
      </c>
      <c r="P1286" s="14">
        <v>2.7000000000000001E-3</v>
      </c>
      <c r="Q1286" s="12">
        <v>0.29926259999999999</v>
      </c>
      <c r="R1286" s="12">
        <v>0.29926259999999999</v>
      </c>
      <c r="S1286" s="12" t="s">
        <v>3417</v>
      </c>
      <c r="T1286" s="12">
        <v>0.29926259999999999</v>
      </c>
      <c r="U1286" s="12">
        <v>0.2714892498</v>
      </c>
      <c r="V1286" s="8" t="s">
        <v>177</v>
      </c>
      <c r="W1286" s="8" t="s">
        <v>71</v>
      </c>
      <c r="X1286" s="8" t="s">
        <v>72</v>
      </c>
      <c r="Y1286" s="8" t="s">
        <v>73</v>
      </c>
      <c r="Z1286" s="1">
        <f t="shared" si="20"/>
        <v>4.0220629600000001E-4</v>
      </c>
    </row>
    <row r="1287" spans="1:26" x14ac:dyDescent="0.2">
      <c r="A1287" s="7">
        <v>3116</v>
      </c>
      <c r="B1287" s="8" t="s">
        <v>868</v>
      </c>
      <c r="C1287" s="9" t="s">
        <v>860</v>
      </c>
      <c r="D1287" s="9" t="s">
        <v>24</v>
      </c>
      <c r="E1287" s="10">
        <v>2</v>
      </c>
      <c r="F1287" s="9" t="s">
        <v>50</v>
      </c>
      <c r="G1287" s="9" t="s">
        <v>26</v>
      </c>
      <c r="H1287" s="9" t="s">
        <v>27</v>
      </c>
      <c r="I1287" s="11">
        <v>2190000</v>
      </c>
      <c r="J1287" s="11">
        <v>0</v>
      </c>
      <c r="K1287" s="11">
        <v>35761</v>
      </c>
      <c r="L1287" s="11">
        <v>35761</v>
      </c>
      <c r="M1287" s="11">
        <v>0</v>
      </c>
      <c r="N1287" s="11">
        <v>6354</v>
      </c>
      <c r="O1287" s="8" t="s">
        <v>28</v>
      </c>
      <c r="P1287" s="14">
        <v>2.7000000000000001E-3</v>
      </c>
      <c r="Q1287" s="12">
        <v>5.0438052000000004</v>
      </c>
      <c r="R1287" s="12">
        <v>5.0438052000000004</v>
      </c>
      <c r="S1287" s="12">
        <v>2.044</v>
      </c>
      <c r="T1287" s="12">
        <v>2.044</v>
      </c>
      <c r="U1287" s="12">
        <v>1.8543046357999999</v>
      </c>
      <c r="V1287" s="8" t="s">
        <v>177</v>
      </c>
      <c r="W1287" s="8" t="s">
        <v>71</v>
      </c>
      <c r="X1287" s="8" t="s">
        <v>72</v>
      </c>
      <c r="Y1287" s="8" t="s">
        <v>73</v>
      </c>
      <c r="Z1287" s="1">
        <f t="shared" si="20"/>
        <v>8.4670600000000002E-4</v>
      </c>
    </row>
    <row r="1288" spans="1:26" x14ac:dyDescent="0.2">
      <c r="A1288" s="7">
        <v>3118</v>
      </c>
      <c r="B1288" s="8" t="s">
        <v>869</v>
      </c>
      <c r="C1288" s="9" t="s">
        <v>860</v>
      </c>
      <c r="D1288" s="9" t="s">
        <v>24</v>
      </c>
      <c r="E1288" s="10">
        <v>2</v>
      </c>
      <c r="F1288" s="9" t="s">
        <v>25</v>
      </c>
      <c r="G1288" s="9" t="s">
        <v>26</v>
      </c>
      <c r="H1288" s="9" t="s">
        <v>27</v>
      </c>
      <c r="I1288" s="11">
        <v>31000</v>
      </c>
      <c r="J1288" s="11">
        <v>0</v>
      </c>
      <c r="K1288" s="11">
        <v>323</v>
      </c>
      <c r="L1288" s="11">
        <v>323</v>
      </c>
      <c r="M1288" s="11">
        <v>0</v>
      </c>
      <c r="N1288" s="11">
        <v>56</v>
      </c>
      <c r="O1288" s="8" t="s">
        <v>28</v>
      </c>
      <c r="P1288" s="14">
        <v>2.7000000000000001E-3</v>
      </c>
      <c r="Q1288" s="12">
        <v>4.4452800000000001E-2</v>
      </c>
      <c r="R1288" s="12">
        <v>65588.932119499994</v>
      </c>
      <c r="S1288" s="12">
        <v>2757.982</v>
      </c>
      <c r="T1288" s="12">
        <v>1.8692181E-3</v>
      </c>
      <c r="U1288" s="12">
        <v>1.6957436E-3</v>
      </c>
      <c r="V1288" s="8" t="s">
        <v>177</v>
      </c>
      <c r="W1288" s="8" t="s">
        <v>71</v>
      </c>
      <c r="X1288" s="8" t="s">
        <v>72</v>
      </c>
      <c r="Y1288" s="8" t="s">
        <v>73</v>
      </c>
      <c r="Z1288" s="1">
        <f t="shared" si="20"/>
        <v>80.709674215161286</v>
      </c>
    </row>
    <row r="1289" spans="1:26" x14ac:dyDescent="0.2">
      <c r="A1289" s="7">
        <v>3118</v>
      </c>
      <c r="B1289" s="8" t="s">
        <v>869</v>
      </c>
      <c r="C1289" s="9" t="s">
        <v>860</v>
      </c>
      <c r="D1289" s="9" t="s">
        <v>24</v>
      </c>
      <c r="E1289" s="10">
        <v>2</v>
      </c>
      <c r="F1289" s="9" t="s">
        <v>43</v>
      </c>
      <c r="G1289" s="9" t="s">
        <v>44</v>
      </c>
      <c r="H1289" s="9" t="s">
        <v>45</v>
      </c>
      <c r="I1289" s="11">
        <v>475613737</v>
      </c>
      <c r="J1289" s="11">
        <v>0</v>
      </c>
      <c r="K1289" s="11">
        <v>4767036</v>
      </c>
      <c r="L1289" s="11">
        <v>4767036</v>
      </c>
      <c r="M1289" s="11">
        <v>0</v>
      </c>
      <c r="N1289" s="11">
        <v>201221</v>
      </c>
      <c r="O1289" s="8" t="s">
        <v>46</v>
      </c>
      <c r="P1289" s="14">
        <v>2.6398998613464699E-2</v>
      </c>
      <c r="Q1289" s="12">
        <v>10092.862510000001</v>
      </c>
      <c r="R1289" s="12">
        <v>65588.932119499994</v>
      </c>
      <c r="S1289" s="12">
        <v>2757.982</v>
      </c>
      <c r="T1289" s="12">
        <v>424.39985271199998</v>
      </c>
      <c r="U1289" s="12">
        <v>385.01302069489998</v>
      </c>
      <c r="V1289" s="8" t="s">
        <v>177</v>
      </c>
      <c r="W1289" s="8" t="s">
        <v>71</v>
      </c>
      <c r="X1289" s="8" t="s">
        <v>72</v>
      </c>
      <c r="Y1289" s="8" t="s">
        <v>73</v>
      </c>
      <c r="Z1289" s="1">
        <f t="shared" si="20"/>
        <v>5.2605711442476697E-3</v>
      </c>
    </row>
    <row r="1290" spans="1:26" x14ac:dyDescent="0.2">
      <c r="A1290" s="7">
        <v>3118</v>
      </c>
      <c r="B1290" s="8" t="s">
        <v>869</v>
      </c>
      <c r="C1290" s="9" t="s">
        <v>860</v>
      </c>
      <c r="D1290" s="9" t="s">
        <v>24</v>
      </c>
      <c r="E1290" s="10">
        <v>2</v>
      </c>
      <c r="F1290" s="9" t="s">
        <v>43</v>
      </c>
      <c r="G1290" s="9" t="s">
        <v>84</v>
      </c>
      <c r="H1290" s="9" t="s">
        <v>45</v>
      </c>
      <c r="I1290" s="11">
        <v>7031803895</v>
      </c>
      <c r="J1290" s="11">
        <v>0</v>
      </c>
      <c r="K1290" s="11">
        <v>69512211</v>
      </c>
      <c r="L1290" s="11">
        <v>69512211</v>
      </c>
      <c r="M1290" s="11">
        <v>0</v>
      </c>
      <c r="N1290" s="11">
        <v>2920840</v>
      </c>
      <c r="O1290" s="8" t="s">
        <v>46</v>
      </c>
      <c r="P1290" s="14" t="s">
        <v>3417</v>
      </c>
      <c r="Q1290" s="12">
        <v>55495.96</v>
      </c>
      <c r="R1290" s="12">
        <v>65588.932119499994</v>
      </c>
      <c r="S1290" s="12">
        <v>2757.982</v>
      </c>
      <c r="T1290" s="12">
        <v>2333.577538263</v>
      </c>
      <c r="U1290" s="12">
        <v>2117.0076551420002</v>
      </c>
      <c r="V1290" s="8" t="s">
        <v>177</v>
      </c>
      <c r="W1290" s="8" t="s">
        <v>71</v>
      </c>
      <c r="X1290" s="8" t="s">
        <v>72</v>
      </c>
      <c r="Y1290" s="8" t="s">
        <v>73</v>
      </c>
      <c r="Z1290" s="1">
        <f t="shared" si="20"/>
        <v>3.5581195636713646E-4</v>
      </c>
    </row>
    <row r="1291" spans="1:26" x14ac:dyDescent="0.2">
      <c r="A1291" s="7">
        <v>3118</v>
      </c>
      <c r="B1291" s="8" t="s">
        <v>869</v>
      </c>
      <c r="C1291" s="9" t="s">
        <v>860</v>
      </c>
      <c r="D1291" s="9" t="s">
        <v>24</v>
      </c>
      <c r="E1291" s="10">
        <v>2</v>
      </c>
      <c r="F1291" s="9" t="s">
        <v>43</v>
      </c>
      <c r="G1291" s="9" t="s">
        <v>35</v>
      </c>
      <c r="H1291" s="9" t="s">
        <v>36</v>
      </c>
      <c r="I1291" s="11">
        <v>22575368</v>
      </c>
      <c r="J1291" s="11">
        <v>0</v>
      </c>
      <c r="K1291" s="11">
        <v>225008</v>
      </c>
      <c r="L1291" s="11">
        <v>225008</v>
      </c>
      <c r="M1291" s="11">
        <v>0</v>
      </c>
      <c r="N1291" s="11">
        <v>217189</v>
      </c>
      <c r="O1291" s="8" t="s">
        <v>37</v>
      </c>
      <c r="P1291" s="14" t="s">
        <v>3417</v>
      </c>
      <c r="Q1291" s="12">
        <v>6.5156699999999998E-2</v>
      </c>
      <c r="R1291" s="12">
        <v>65588.932119499994</v>
      </c>
      <c r="S1291" s="12">
        <v>2757.982</v>
      </c>
      <c r="T1291" s="12">
        <v>2.7398068999999999E-3</v>
      </c>
      <c r="U1291" s="12">
        <v>2.4855365000000002E-3</v>
      </c>
      <c r="V1291" s="8" t="s">
        <v>177</v>
      </c>
      <c r="W1291" s="8" t="s">
        <v>71</v>
      </c>
      <c r="X1291" s="8" t="s">
        <v>72</v>
      </c>
      <c r="Y1291" s="8" t="s">
        <v>73</v>
      </c>
      <c r="Z1291" s="1">
        <f t="shared" si="20"/>
        <v>0.11082875374035986</v>
      </c>
    </row>
    <row r="1292" spans="1:26" x14ac:dyDescent="0.2">
      <c r="A1292" s="7">
        <v>3120</v>
      </c>
      <c r="B1292" s="8" t="s">
        <v>870</v>
      </c>
      <c r="C1292" s="9" t="s">
        <v>860</v>
      </c>
      <c r="D1292" s="9" t="s">
        <v>24</v>
      </c>
      <c r="E1292" s="10">
        <v>2</v>
      </c>
      <c r="F1292" s="9" t="s">
        <v>50</v>
      </c>
      <c r="G1292" s="9" t="s">
        <v>35</v>
      </c>
      <c r="H1292" s="9" t="s">
        <v>36</v>
      </c>
      <c r="I1292" s="11">
        <v>-104000</v>
      </c>
      <c r="J1292" s="11">
        <v>0</v>
      </c>
      <c r="K1292" s="11">
        <v>1134</v>
      </c>
      <c r="L1292" s="11">
        <v>1134</v>
      </c>
      <c r="M1292" s="11">
        <v>0</v>
      </c>
      <c r="N1292" s="11">
        <v>1099</v>
      </c>
      <c r="O1292" s="8" t="s">
        <v>37</v>
      </c>
      <c r="P1292" s="14" t="s">
        <v>3417</v>
      </c>
      <c r="Q1292" s="12">
        <v>3.2969999999999999E-4</v>
      </c>
      <c r="R1292" s="12">
        <v>3.2969999999999999E-4</v>
      </c>
      <c r="S1292" s="12" t="s">
        <v>3417</v>
      </c>
      <c r="T1292" s="12">
        <v>3.2969999999999999E-4</v>
      </c>
      <c r="U1292" s="12">
        <v>2.991019E-4</v>
      </c>
      <c r="V1292" s="8" t="s">
        <v>177</v>
      </c>
      <c r="W1292" s="8" t="s">
        <v>71</v>
      </c>
      <c r="X1292" s="8" t="s">
        <v>72</v>
      </c>
      <c r="Y1292" s="8" t="s">
        <v>73</v>
      </c>
      <c r="Z1292" s="1">
        <f t="shared" si="20"/>
        <v>2.8759798076923078E-6</v>
      </c>
    </row>
    <row r="1293" spans="1:26" x14ac:dyDescent="0.2">
      <c r="A1293" s="7">
        <v>3122</v>
      </c>
      <c r="B1293" s="8" t="s">
        <v>871</v>
      </c>
      <c r="C1293" s="9" t="s">
        <v>860</v>
      </c>
      <c r="D1293" s="9" t="s">
        <v>24</v>
      </c>
      <c r="E1293" s="10">
        <v>2</v>
      </c>
      <c r="F1293" s="9" t="s">
        <v>43</v>
      </c>
      <c r="G1293" s="9" t="s">
        <v>44</v>
      </c>
      <c r="H1293" s="9" t="s">
        <v>45</v>
      </c>
      <c r="I1293" s="11">
        <v>2962645674</v>
      </c>
      <c r="J1293" s="11">
        <v>0</v>
      </c>
      <c r="K1293" s="11">
        <v>33545233</v>
      </c>
      <c r="L1293" s="11">
        <v>33545233</v>
      </c>
      <c r="M1293" s="11">
        <v>0</v>
      </c>
      <c r="N1293" s="11">
        <v>1315111</v>
      </c>
      <c r="O1293" s="8" t="s">
        <v>46</v>
      </c>
      <c r="P1293" s="14">
        <v>2.7255889807020098E-2</v>
      </c>
      <c r="Q1293" s="12">
        <v>4836.0228209099996</v>
      </c>
      <c r="R1293" s="12">
        <v>4837.9533058931002</v>
      </c>
      <c r="S1293" s="12">
        <v>3680.518</v>
      </c>
      <c r="T1293" s="12">
        <v>3679.0493655838</v>
      </c>
      <c r="U1293" s="12">
        <v>3337.6116897248999</v>
      </c>
      <c r="V1293" s="8" t="s">
        <v>177</v>
      </c>
      <c r="W1293" s="8" t="s">
        <v>71</v>
      </c>
      <c r="X1293" s="8" t="s">
        <v>72</v>
      </c>
      <c r="Y1293" s="8" t="s">
        <v>73</v>
      </c>
      <c r="Z1293" s="1">
        <f t="shared" si="20"/>
        <v>1.1270030537678128E-3</v>
      </c>
    </row>
    <row r="1294" spans="1:26" x14ac:dyDescent="0.2">
      <c r="A1294" s="7">
        <v>3122</v>
      </c>
      <c r="B1294" s="8" t="s">
        <v>871</v>
      </c>
      <c r="C1294" s="9" t="s">
        <v>860</v>
      </c>
      <c r="D1294" s="9" t="s">
        <v>24</v>
      </c>
      <c r="E1294" s="10">
        <v>2</v>
      </c>
      <c r="F1294" s="9" t="s">
        <v>43</v>
      </c>
      <c r="G1294" s="9" t="s">
        <v>26</v>
      </c>
      <c r="H1294" s="9" t="s">
        <v>27</v>
      </c>
      <c r="I1294" s="11">
        <v>16389326</v>
      </c>
      <c r="J1294" s="11">
        <v>0</v>
      </c>
      <c r="K1294" s="11">
        <v>198646</v>
      </c>
      <c r="L1294" s="11">
        <v>198646</v>
      </c>
      <c r="M1294" s="11">
        <v>0</v>
      </c>
      <c r="N1294" s="11">
        <v>34203</v>
      </c>
      <c r="O1294" s="8" t="s">
        <v>28</v>
      </c>
      <c r="P1294" s="14">
        <v>2.6999999999999902E-3</v>
      </c>
      <c r="Q1294" s="12">
        <v>1.9304849830999999</v>
      </c>
      <c r="R1294" s="12">
        <v>4837.9533058931002</v>
      </c>
      <c r="S1294" s="12">
        <v>3680.518</v>
      </c>
      <c r="T1294" s="12">
        <v>1.4686344162</v>
      </c>
      <c r="U1294" s="12">
        <v>1.3323364022999999</v>
      </c>
      <c r="V1294" s="8" t="s">
        <v>177</v>
      </c>
      <c r="W1294" s="8" t="s">
        <v>71</v>
      </c>
      <c r="X1294" s="8" t="s">
        <v>72</v>
      </c>
      <c r="Y1294" s="8" t="s">
        <v>73</v>
      </c>
      <c r="Z1294" s="1">
        <f t="shared" si="20"/>
        <v>0.20372471215899907</v>
      </c>
    </row>
    <row r="1295" spans="1:26" x14ac:dyDescent="0.2">
      <c r="A1295" s="7">
        <v>3130</v>
      </c>
      <c r="B1295" s="8" t="s">
        <v>872</v>
      </c>
      <c r="C1295" s="9" t="s">
        <v>860</v>
      </c>
      <c r="D1295" s="9" t="s">
        <v>24</v>
      </c>
      <c r="E1295" s="10">
        <v>2</v>
      </c>
      <c r="F1295" s="9" t="s">
        <v>43</v>
      </c>
      <c r="G1295" s="9" t="s">
        <v>873</v>
      </c>
      <c r="H1295" s="9" t="s">
        <v>45</v>
      </c>
      <c r="I1295" s="11">
        <v>2202189181</v>
      </c>
      <c r="J1295" s="11">
        <v>0</v>
      </c>
      <c r="K1295" s="11">
        <v>25155140</v>
      </c>
      <c r="L1295" s="11">
        <v>25155140</v>
      </c>
      <c r="M1295" s="11">
        <v>0</v>
      </c>
      <c r="N1295" s="11">
        <v>2137440</v>
      </c>
      <c r="O1295" s="8" t="s">
        <v>46</v>
      </c>
      <c r="P1295" s="14">
        <v>2.4007660144846101E-2</v>
      </c>
      <c r="Q1295" s="12">
        <v>7697.2399649999998</v>
      </c>
      <c r="R1295" s="12">
        <v>7699.212235944</v>
      </c>
      <c r="S1295" s="12">
        <v>6313.4830000000002</v>
      </c>
      <c r="T1295" s="12">
        <v>6311.8657047892002</v>
      </c>
      <c r="U1295" s="12">
        <v>5726.087004254</v>
      </c>
      <c r="V1295" s="8" t="s">
        <v>177</v>
      </c>
      <c r="W1295" s="8" t="s">
        <v>71</v>
      </c>
      <c r="X1295" s="8" t="s">
        <v>72</v>
      </c>
      <c r="Y1295" s="8" t="s">
        <v>73</v>
      </c>
      <c r="Z1295" s="1">
        <f t="shared" si="20"/>
        <v>2.6008197319152123E-3</v>
      </c>
    </row>
    <row r="1296" spans="1:26" x14ac:dyDescent="0.2">
      <c r="A1296" s="7">
        <v>3130</v>
      </c>
      <c r="B1296" s="8" t="s">
        <v>872</v>
      </c>
      <c r="C1296" s="9" t="s">
        <v>860</v>
      </c>
      <c r="D1296" s="9" t="s">
        <v>24</v>
      </c>
      <c r="E1296" s="10">
        <v>2</v>
      </c>
      <c r="F1296" s="9" t="s">
        <v>43</v>
      </c>
      <c r="G1296" s="9" t="s">
        <v>26</v>
      </c>
      <c r="H1296" s="9" t="s">
        <v>27</v>
      </c>
      <c r="I1296" s="11">
        <v>11675819</v>
      </c>
      <c r="J1296" s="11">
        <v>0</v>
      </c>
      <c r="K1296" s="11">
        <v>140812</v>
      </c>
      <c r="L1296" s="11">
        <v>140812</v>
      </c>
      <c r="M1296" s="11">
        <v>0</v>
      </c>
      <c r="N1296" s="11">
        <v>24496</v>
      </c>
      <c r="O1296" s="8" t="s">
        <v>28</v>
      </c>
      <c r="P1296" s="14">
        <v>2.7000000000000001E-3</v>
      </c>
      <c r="Q1296" s="12">
        <v>1.9722709439999999</v>
      </c>
      <c r="R1296" s="12">
        <v>7699.212235944</v>
      </c>
      <c r="S1296" s="12">
        <v>6313.4830000000002</v>
      </c>
      <c r="T1296" s="12">
        <v>1.6172952108</v>
      </c>
      <c r="U1296" s="12">
        <v>1.4672005904000001</v>
      </c>
      <c r="V1296" s="8" t="s">
        <v>177</v>
      </c>
      <c r="W1296" s="8" t="s">
        <v>71</v>
      </c>
      <c r="X1296" s="8" t="s">
        <v>72</v>
      </c>
      <c r="Y1296" s="8" t="s">
        <v>73</v>
      </c>
      <c r="Z1296" s="1">
        <f t="shared" si="20"/>
        <v>0.49054349637956884</v>
      </c>
    </row>
    <row r="1297" spans="1:26" x14ac:dyDescent="0.2">
      <c r="A1297" s="7">
        <v>3131</v>
      </c>
      <c r="B1297" s="8" t="s">
        <v>874</v>
      </c>
      <c r="C1297" s="9" t="s">
        <v>860</v>
      </c>
      <c r="D1297" s="9" t="s">
        <v>24</v>
      </c>
      <c r="E1297" s="10">
        <v>2</v>
      </c>
      <c r="F1297" s="9" t="s">
        <v>25</v>
      </c>
      <c r="G1297" s="9" t="s">
        <v>26</v>
      </c>
      <c r="H1297" s="9" t="s">
        <v>27</v>
      </c>
      <c r="I1297" s="11">
        <v>26000</v>
      </c>
      <c r="J1297" s="11">
        <v>0</v>
      </c>
      <c r="K1297" s="11">
        <v>275</v>
      </c>
      <c r="L1297" s="11">
        <v>275</v>
      </c>
      <c r="M1297" s="11">
        <v>0</v>
      </c>
      <c r="N1297" s="11">
        <v>47</v>
      </c>
      <c r="O1297" s="8" t="s">
        <v>28</v>
      </c>
      <c r="P1297" s="14">
        <v>2.7000000000000001E-3</v>
      </c>
      <c r="Q1297" s="12">
        <v>3.7308599999999997E-2</v>
      </c>
      <c r="R1297" s="12">
        <v>4.2873975</v>
      </c>
      <c r="S1297" s="12">
        <v>4.5490000000000004</v>
      </c>
      <c r="T1297" s="12">
        <v>3.9585044600000001E-2</v>
      </c>
      <c r="U1297" s="12">
        <v>3.5911316899999997E-2</v>
      </c>
      <c r="V1297" s="8" t="s">
        <v>177</v>
      </c>
      <c r="W1297" s="8" t="s">
        <v>71</v>
      </c>
      <c r="X1297" s="8" t="s">
        <v>72</v>
      </c>
      <c r="Y1297" s="8" t="s">
        <v>73</v>
      </c>
      <c r="Z1297" s="1">
        <f t="shared" si="20"/>
        <v>0.15872248326923077</v>
      </c>
    </row>
    <row r="1298" spans="1:26" x14ac:dyDescent="0.2">
      <c r="A1298" s="7">
        <v>3131</v>
      </c>
      <c r="B1298" s="8" t="s">
        <v>874</v>
      </c>
      <c r="C1298" s="9" t="s">
        <v>860</v>
      </c>
      <c r="D1298" s="9" t="s">
        <v>24</v>
      </c>
      <c r="E1298" s="10">
        <v>2</v>
      </c>
      <c r="F1298" s="9" t="s">
        <v>43</v>
      </c>
      <c r="G1298" s="9" t="s">
        <v>35</v>
      </c>
      <c r="H1298" s="9" t="s">
        <v>36</v>
      </c>
      <c r="I1298" s="11">
        <v>1353485000</v>
      </c>
      <c r="J1298" s="11">
        <v>0</v>
      </c>
      <c r="K1298" s="11">
        <v>14606139</v>
      </c>
      <c r="L1298" s="11">
        <v>14606139</v>
      </c>
      <c r="M1298" s="11">
        <v>0</v>
      </c>
      <c r="N1298" s="11">
        <v>14166963</v>
      </c>
      <c r="O1298" s="8" t="s">
        <v>37</v>
      </c>
      <c r="P1298" s="14" t="s">
        <v>3417</v>
      </c>
      <c r="Q1298" s="12">
        <v>4.2500888999999997</v>
      </c>
      <c r="R1298" s="12">
        <v>4.2873975</v>
      </c>
      <c r="S1298" s="12">
        <v>4.5490000000000004</v>
      </c>
      <c r="T1298" s="12">
        <v>4.5094149553999996</v>
      </c>
      <c r="U1298" s="12">
        <v>4.0909144111</v>
      </c>
      <c r="V1298" s="8" t="s">
        <v>177</v>
      </c>
      <c r="W1298" s="8" t="s">
        <v>71</v>
      </c>
      <c r="X1298" s="8" t="s">
        <v>72</v>
      </c>
      <c r="Y1298" s="8" t="s">
        <v>73</v>
      </c>
      <c r="Z1298" s="1">
        <f t="shared" si="20"/>
        <v>3.0490065017344116E-6</v>
      </c>
    </row>
    <row r="1299" spans="1:26" x14ac:dyDescent="0.2">
      <c r="A1299" s="7">
        <v>3132</v>
      </c>
      <c r="B1299" s="8" t="s">
        <v>875</v>
      </c>
      <c r="C1299" s="9" t="s">
        <v>860</v>
      </c>
      <c r="D1299" s="9" t="s">
        <v>24</v>
      </c>
      <c r="E1299" s="10">
        <v>2</v>
      </c>
      <c r="F1299" s="9" t="s">
        <v>50</v>
      </c>
      <c r="G1299" s="9" t="s">
        <v>35</v>
      </c>
      <c r="H1299" s="9" t="s">
        <v>36</v>
      </c>
      <c r="I1299" s="11">
        <v>556649</v>
      </c>
      <c r="J1299" s="11">
        <v>0</v>
      </c>
      <c r="K1299" s="11">
        <v>24673</v>
      </c>
      <c r="L1299" s="11">
        <v>24673</v>
      </c>
      <c r="M1299" s="11">
        <v>0</v>
      </c>
      <c r="N1299" s="11">
        <v>23933</v>
      </c>
      <c r="O1299" s="8" t="s">
        <v>37</v>
      </c>
      <c r="P1299" s="14" t="s">
        <v>3417</v>
      </c>
      <c r="Q1299" s="12">
        <v>7.1799000000000003E-3</v>
      </c>
      <c r="R1299" s="12">
        <v>0.50251109999999999</v>
      </c>
      <c r="S1299" s="12">
        <v>3.5999999999999997E-2</v>
      </c>
      <c r="T1299" s="12">
        <v>5.1436950000000004E-4</v>
      </c>
      <c r="U1299" s="12">
        <v>4.6663299999999999E-4</v>
      </c>
      <c r="V1299" s="8" t="s">
        <v>177</v>
      </c>
      <c r="W1299" s="8" t="s">
        <v>71</v>
      </c>
      <c r="X1299" s="8" t="s">
        <v>72</v>
      </c>
      <c r="Y1299" s="8" t="s">
        <v>73</v>
      </c>
      <c r="Z1299" s="1">
        <f t="shared" si="20"/>
        <v>5.8670113482643461E-5</v>
      </c>
    </row>
    <row r="1300" spans="1:26" x14ac:dyDescent="0.2">
      <c r="A1300" s="7">
        <v>3132</v>
      </c>
      <c r="B1300" s="8" t="s">
        <v>875</v>
      </c>
      <c r="C1300" s="9" t="s">
        <v>860</v>
      </c>
      <c r="D1300" s="9" t="s">
        <v>24</v>
      </c>
      <c r="E1300" s="10">
        <v>2</v>
      </c>
      <c r="F1300" s="9" t="s">
        <v>50</v>
      </c>
      <c r="G1300" s="9" t="s">
        <v>26</v>
      </c>
      <c r="H1300" s="9" t="s">
        <v>27</v>
      </c>
      <c r="I1300" s="11">
        <v>82351</v>
      </c>
      <c r="J1300" s="11">
        <v>0</v>
      </c>
      <c r="K1300" s="11">
        <v>3651</v>
      </c>
      <c r="L1300" s="11">
        <v>3651</v>
      </c>
      <c r="M1300" s="11">
        <v>0</v>
      </c>
      <c r="N1300" s="11">
        <v>624</v>
      </c>
      <c r="O1300" s="8" t="s">
        <v>28</v>
      </c>
      <c r="P1300" s="14">
        <v>2.7000000000000001E-3</v>
      </c>
      <c r="Q1300" s="12">
        <v>0.49533120000000003</v>
      </c>
      <c r="R1300" s="12">
        <v>0.50251109999999999</v>
      </c>
      <c r="S1300" s="12">
        <v>3.5999999999999997E-2</v>
      </c>
      <c r="T1300" s="12">
        <v>3.5485630499999997E-2</v>
      </c>
      <c r="U1300" s="12">
        <v>3.2192352799999997E-2</v>
      </c>
      <c r="V1300" s="8" t="s">
        <v>177</v>
      </c>
      <c r="W1300" s="8" t="s">
        <v>71</v>
      </c>
      <c r="X1300" s="8" t="s">
        <v>72</v>
      </c>
      <c r="Y1300" s="8" t="s">
        <v>73</v>
      </c>
      <c r="Z1300" s="1">
        <f t="shared" si="20"/>
        <v>3.965787907857828E-4</v>
      </c>
    </row>
    <row r="1301" spans="1:26" x14ac:dyDescent="0.2">
      <c r="A1301" s="7">
        <v>3136</v>
      </c>
      <c r="B1301" s="8" t="s">
        <v>876</v>
      </c>
      <c r="C1301" s="9" t="s">
        <v>860</v>
      </c>
      <c r="D1301" s="9" t="s">
        <v>24</v>
      </c>
      <c r="E1301" s="10">
        <v>2</v>
      </c>
      <c r="F1301" s="9" t="s">
        <v>25</v>
      </c>
      <c r="G1301" s="9" t="s">
        <v>26</v>
      </c>
      <c r="H1301" s="9" t="s">
        <v>27</v>
      </c>
      <c r="I1301" s="11">
        <v>24000</v>
      </c>
      <c r="J1301" s="11">
        <v>0</v>
      </c>
      <c r="K1301" s="11">
        <v>326</v>
      </c>
      <c r="L1301" s="11">
        <v>326</v>
      </c>
      <c r="M1301" s="11">
        <v>0</v>
      </c>
      <c r="N1301" s="11">
        <v>56</v>
      </c>
      <c r="O1301" s="8" t="s">
        <v>28</v>
      </c>
      <c r="P1301" s="14">
        <v>2.7000000000000001E-3</v>
      </c>
      <c r="Q1301" s="12">
        <v>4.4452800000000001E-2</v>
      </c>
      <c r="R1301" s="12">
        <v>60090.134722800001</v>
      </c>
      <c r="S1301" s="12">
        <v>13011.259</v>
      </c>
      <c r="T1301" s="12">
        <v>9.6253220000000004E-3</v>
      </c>
      <c r="U1301" s="12">
        <v>8.7320347999999999E-3</v>
      </c>
      <c r="V1301" s="8" t="s">
        <v>177</v>
      </c>
      <c r="W1301" s="8" t="s">
        <v>71</v>
      </c>
      <c r="X1301" s="8" t="s">
        <v>72</v>
      </c>
      <c r="Y1301" s="8" t="s">
        <v>73</v>
      </c>
      <c r="Z1301" s="1">
        <f t="shared" si="20"/>
        <v>491.81745816312502</v>
      </c>
    </row>
    <row r="1302" spans="1:26" x14ac:dyDescent="0.2">
      <c r="A1302" s="7">
        <v>3136</v>
      </c>
      <c r="B1302" s="8" t="s">
        <v>876</v>
      </c>
      <c r="C1302" s="9" t="s">
        <v>860</v>
      </c>
      <c r="D1302" s="9" t="s">
        <v>24</v>
      </c>
      <c r="E1302" s="10">
        <v>2</v>
      </c>
      <c r="F1302" s="9" t="s">
        <v>43</v>
      </c>
      <c r="G1302" s="9" t="s">
        <v>44</v>
      </c>
      <c r="H1302" s="9" t="s">
        <v>45</v>
      </c>
      <c r="I1302" s="11">
        <v>158679396</v>
      </c>
      <c r="J1302" s="11">
        <v>0</v>
      </c>
      <c r="K1302" s="11">
        <v>1672282</v>
      </c>
      <c r="L1302" s="11">
        <v>1672282</v>
      </c>
      <c r="M1302" s="11">
        <v>0</v>
      </c>
      <c r="N1302" s="11">
        <v>67067</v>
      </c>
      <c r="O1302" s="8" t="s">
        <v>46</v>
      </c>
      <c r="P1302" s="14">
        <v>2.8184402164999098E-2</v>
      </c>
      <c r="Q1302" s="12">
        <v>3591.46227</v>
      </c>
      <c r="R1302" s="12">
        <v>60090.134722800001</v>
      </c>
      <c r="S1302" s="12">
        <v>13011.259</v>
      </c>
      <c r="T1302" s="12">
        <v>777.65586646229997</v>
      </c>
      <c r="U1302" s="12">
        <v>705.48477407450002</v>
      </c>
      <c r="V1302" s="8" t="s">
        <v>177</v>
      </c>
      <c r="W1302" s="8" t="s">
        <v>71</v>
      </c>
      <c r="X1302" s="8" t="s">
        <v>72</v>
      </c>
      <c r="Y1302" s="8" t="s">
        <v>73</v>
      </c>
      <c r="Z1302" s="1">
        <f t="shared" si="20"/>
        <v>7.4386588892202482E-2</v>
      </c>
    </row>
    <row r="1303" spans="1:26" x14ac:dyDescent="0.2">
      <c r="A1303" s="7">
        <v>3136</v>
      </c>
      <c r="B1303" s="8" t="s">
        <v>876</v>
      </c>
      <c r="C1303" s="9" t="s">
        <v>860</v>
      </c>
      <c r="D1303" s="9" t="s">
        <v>24</v>
      </c>
      <c r="E1303" s="10">
        <v>2</v>
      </c>
      <c r="F1303" s="9" t="s">
        <v>43</v>
      </c>
      <c r="G1303" s="9" t="s">
        <v>84</v>
      </c>
      <c r="H1303" s="9" t="s">
        <v>45</v>
      </c>
      <c r="I1303" s="11">
        <v>7132677344</v>
      </c>
      <c r="J1303" s="11">
        <v>0</v>
      </c>
      <c r="K1303" s="11">
        <v>74024420</v>
      </c>
      <c r="L1303" s="11">
        <v>74024420</v>
      </c>
      <c r="M1303" s="11">
        <v>0</v>
      </c>
      <c r="N1303" s="11">
        <v>2973612</v>
      </c>
      <c r="O1303" s="8" t="s">
        <v>46</v>
      </c>
      <c r="P1303" s="14" t="s">
        <v>3417</v>
      </c>
      <c r="Q1303" s="12">
        <v>56498.627999999997</v>
      </c>
      <c r="R1303" s="12">
        <v>60090.134722800001</v>
      </c>
      <c r="S1303" s="12">
        <v>13011.259</v>
      </c>
      <c r="T1303" s="12">
        <v>12233.593508215699</v>
      </c>
      <c r="U1303" s="12">
        <v>11098.243226177699</v>
      </c>
      <c r="V1303" s="8" t="s">
        <v>177</v>
      </c>
      <c r="W1303" s="8" t="s">
        <v>71</v>
      </c>
      <c r="X1303" s="8" t="s">
        <v>72</v>
      </c>
      <c r="Y1303" s="8" t="s">
        <v>73</v>
      </c>
      <c r="Z1303" s="1">
        <f t="shared" si="20"/>
        <v>1.6548651266055363E-3</v>
      </c>
    </row>
    <row r="1304" spans="1:26" x14ac:dyDescent="0.2">
      <c r="A1304" s="7">
        <v>3138</v>
      </c>
      <c r="B1304" s="8" t="s">
        <v>877</v>
      </c>
      <c r="C1304" s="9" t="s">
        <v>860</v>
      </c>
      <c r="D1304" s="9" t="s">
        <v>24</v>
      </c>
      <c r="E1304" s="10">
        <v>2</v>
      </c>
      <c r="F1304" s="9" t="s">
        <v>25</v>
      </c>
      <c r="G1304" s="9" t="s">
        <v>26</v>
      </c>
      <c r="H1304" s="9" t="s">
        <v>27</v>
      </c>
      <c r="I1304" s="11">
        <v>75000</v>
      </c>
      <c r="J1304" s="11">
        <v>0</v>
      </c>
      <c r="K1304" s="11">
        <v>779</v>
      </c>
      <c r="L1304" s="11">
        <v>779</v>
      </c>
      <c r="M1304" s="11">
        <v>0</v>
      </c>
      <c r="N1304" s="11">
        <v>135</v>
      </c>
      <c r="O1304" s="8" t="s">
        <v>28</v>
      </c>
      <c r="P1304" s="14">
        <v>2.7000000000000001E-3</v>
      </c>
      <c r="Q1304" s="12">
        <v>0.10716299999999999</v>
      </c>
      <c r="R1304" s="12">
        <v>2.0140229999999999</v>
      </c>
      <c r="S1304" s="12">
        <v>1.903</v>
      </c>
      <c r="T1304" s="12">
        <v>0.1012556406</v>
      </c>
      <c r="U1304" s="12">
        <v>9.1858514500000002E-2</v>
      </c>
      <c r="V1304" s="8" t="s">
        <v>177</v>
      </c>
      <c r="W1304" s="8" t="s">
        <v>71</v>
      </c>
      <c r="X1304" s="8" t="s">
        <v>72</v>
      </c>
      <c r="Y1304" s="8" t="s">
        <v>73</v>
      </c>
      <c r="Z1304" s="1">
        <f t="shared" si="20"/>
        <v>2.30183074E-2</v>
      </c>
    </row>
    <row r="1305" spans="1:26" x14ac:dyDescent="0.2">
      <c r="A1305" s="7">
        <v>3138</v>
      </c>
      <c r="B1305" s="8" t="s">
        <v>877</v>
      </c>
      <c r="C1305" s="9" t="s">
        <v>860</v>
      </c>
      <c r="D1305" s="9" t="s">
        <v>24</v>
      </c>
      <c r="E1305" s="10">
        <v>2</v>
      </c>
      <c r="F1305" s="9" t="s">
        <v>43</v>
      </c>
      <c r="G1305" s="9" t="s">
        <v>35</v>
      </c>
      <c r="H1305" s="9" t="s">
        <v>36</v>
      </c>
      <c r="I1305" s="11">
        <v>552571000</v>
      </c>
      <c r="J1305" s="11">
        <v>0</v>
      </c>
      <c r="K1305" s="11">
        <v>6577197</v>
      </c>
      <c r="L1305" s="11">
        <v>6577197</v>
      </c>
      <c r="M1305" s="11">
        <v>0</v>
      </c>
      <c r="N1305" s="11">
        <v>6356200</v>
      </c>
      <c r="O1305" s="8" t="s">
        <v>37</v>
      </c>
      <c r="P1305" s="14" t="s">
        <v>3417</v>
      </c>
      <c r="Q1305" s="12">
        <v>1.90686</v>
      </c>
      <c r="R1305" s="12">
        <v>2.0140229999999999</v>
      </c>
      <c r="S1305" s="12">
        <v>1.903</v>
      </c>
      <c r="T1305" s="12">
        <v>1.8017443594</v>
      </c>
      <c r="U1305" s="12">
        <v>1.6345317603</v>
      </c>
      <c r="V1305" s="8" t="s">
        <v>177</v>
      </c>
      <c r="W1305" s="8" t="s">
        <v>71</v>
      </c>
      <c r="X1305" s="8" t="s">
        <v>72</v>
      </c>
      <c r="Y1305" s="8" t="s">
        <v>73</v>
      </c>
      <c r="Z1305" s="1">
        <f t="shared" si="20"/>
        <v>3.1242556250689957E-6</v>
      </c>
    </row>
    <row r="1306" spans="1:26" x14ac:dyDescent="0.2">
      <c r="A1306" s="7">
        <v>3139</v>
      </c>
      <c r="B1306" s="8" t="s">
        <v>878</v>
      </c>
      <c r="C1306" s="9" t="s">
        <v>860</v>
      </c>
      <c r="D1306" s="9" t="s">
        <v>24</v>
      </c>
      <c r="E1306" s="10">
        <v>2</v>
      </c>
      <c r="F1306" s="9" t="s">
        <v>50</v>
      </c>
      <c r="G1306" s="9" t="s">
        <v>26</v>
      </c>
      <c r="H1306" s="9" t="s">
        <v>27</v>
      </c>
      <c r="I1306" s="11">
        <v>436000</v>
      </c>
      <c r="J1306" s="11">
        <v>0</v>
      </c>
      <c r="K1306" s="11">
        <v>7244</v>
      </c>
      <c r="L1306" s="11">
        <v>7244</v>
      </c>
      <c r="M1306" s="11">
        <v>0</v>
      </c>
      <c r="N1306" s="11">
        <v>1262</v>
      </c>
      <c r="O1306" s="8" t="s">
        <v>28</v>
      </c>
      <c r="P1306" s="14">
        <v>2.7000000000000001E-3</v>
      </c>
      <c r="Q1306" s="12">
        <v>1.0017756</v>
      </c>
      <c r="R1306" s="12">
        <v>1.0017756</v>
      </c>
      <c r="S1306" s="12" t="s">
        <v>3417</v>
      </c>
      <c r="T1306" s="12">
        <v>1.0017756</v>
      </c>
      <c r="U1306" s="12">
        <v>0.90880486260000004</v>
      </c>
      <c r="V1306" s="8" t="s">
        <v>177</v>
      </c>
      <c r="W1306" s="8" t="s">
        <v>71</v>
      </c>
      <c r="X1306" s="8" t="s">
        <v>72</v>
      </c>
      <c r="Y1306" s="8" t="s">
        <v>73</v>
      </c>
      <c r="Z1306" s="1">
        <f t="shared" si="20"/>
        <v>2.0844148224770645E-3</v>
      </c>
    </row>
    <row r="1307" spans="1:26" x14ac:dyDescent="0.2">
      <c r="A1307" s="7">
        <v>3140</v>
      </c>
      <c r="B1307" s="8" t="s">
        <v>879</v>
      </c>
      <c r="C1307" s="9" t="s">
        <v>860</v>
      </c>
      <c r="D1307" s="9" t="s">
        <v>24</v>
      </c>
      <c r="E1307" s="10">
        <v>2</v>
      </c>
      <c r="F1307" s="9" t="s">
        <v>43</v>
      </c>
      <c r="G1307" s="9" t="s">
        <v>44</v>
      </c>
      <c r="H1307" s="9" t="s">
        <v>45</v>
      </c>
      <c r="I1307" s="11">
        <v>310601353</v>
      </c>
      <c r="J1307" s="11">
        <v>0</v>
      </c>
      <c r="K1307" s="11">
        <v>4002440</v>
      </c>
      <c r="L1307" s="11">
        <v>4002440</v>
      </c>
      <c r="M1307" s="11">
        <v>0</v>
      </c>
      <c r="N1307" s="11">
        <v>153070</v>
      </c>
      <c r="O1307" s="8" t="s">
        <v>46</v>
      </c>
      <c r="P1307" s="14">
        <v>2.7357409028548999E-2</v>
      </c>
      <c r="Q1307" s="12">
        <v>684.25361124000005</v>
      </c>
      <c r="R1307" s="12">
        <v>684.73956438460004</v>
      </c>
      <c r="S1307" s="12">
        <v>645.78499999999997</v>
      </c>
      <c r="T1307" s="12">
        <v>645.32669253860001</v>
      </c>
      <c r="U1307" s="12">
        <v>585.43653500740004</v>
      </c>
      <c r="V1307" s="8" t="s">
        <v>177</v>
      </c>
      <c r="W1307" s="8" t="s">
        <v>71</v>
      </c>
      <c r="X1307" s="8" t="s">
        <v>72</v>
      </c>
      <c r="Y1307" s="8" t="s">
        <v>73</v>
      </c>
      <c r="Z1307" s="1">
        <f t="shared" si="20"/>
        <v>1.8861684263976788E-3</v>
      </c>
    </row>
    <row r="1308" spans="1:26" x14ac:dyDescent="0.2">
      <c r="A1308" s="7">
        <v>3140</v>
      </c>
      <c r="B1308" s="8" t="s">
        <v>879</v>
      </c>
      <c r="C1308" s="9" t="s">
        <v>860</v>
      </c>
      <c r="D1308" s="9" t="s">
        <v>24</v>
      </c>
      <c r="E1308" s="10">
        <v>2</v>
      </c>
      <c r="F1308" s="9" t="s">
        <v>43</v>
      </c>
      <c r="G1308" s="9" t="s">
        <v>35</v>
      </c>
      <c r="H1308" s="9" t="s">
        <v>36</v>
      </c>
      <c r="I1308" s="11">
        <v>1529215879</v>
      </c>
      <c r="J1308" s="11">
        <v>0</v>
      </c>
      <c r="K1308" s="11">
        <v>17212589</v>
      </c>
      <c r="L1308" s="11">
        <v>17212589</v>
      </c>
      <c r="M1308" s="11">
        <v>0</v>
      </c>
      <c r="N1308" s="11">
        <v>16409238</v>
      </c>
      <c r="O1308" s="8" t="s">
        <v>37</v>
      </c>
      <c r="P1308" s="14" t="s">
        <v>3417</v>
      </c>
      <c r="Q1308" s="12">
        <v>0.42335834039999998</v>
      </c>
      <c r="R1308" s="12">
        <v>684.73956438460004</v>
      </c>
      <c r="S1308" s="12">
        <v>645.78499999999997</v>
      </c>
      <c r="T1308" s="12">
        <v>0.39927365100000001</v>
      </c>
      <c r="U1308" s="12">
        <v>0.36221868000000002</v>
      </c>
      <c r="V1308" s="8" t="s">
        <v>177</v>
      </c>
      <c r="W1308" s="8" t="s">
        <v>71</v>
      </c>
      <c r="X1308" s="8" t="s">
        <v>72</v>
      </c>
      <c r="Y1308" s="8" t="s">
        <v>73</v>
      </c>
      <c r="Z1308" s="1">
        <f t="shared" si="20"/>
        <v>3.8310252546429384E-4</v>
      </c>
    </row>
    <row r="1309" spans="1:26" x14ac:dyDescent="0.2">
      <c r="A1309" s="7">
        <v>3140</v>
      </c>
      <c r="B1309" s="8" t="s">
        <v>879</v>
      </c>
      <c r="C1309" s="9" t="s">
        <v>860</v>
      </c>
      <c r="D1309" s="9" t="s">
        <v>24</v>
      </c>
      <c r="E1309" s="10">
        <v>2</v>
      </c>
      <c r="F1309" s="9" t="s">
        <v>43</v>
      </c>
      <c r="G1309" s="9" t="s">
        <v>26</v>
      </c>
      <c r="H1309" s="9" t="s">
        <v>27</v>
      </c>
      <c r="I1309" s="11">
        <v>352768</v>
      </c>
      <c r="J1309" s="11">
        <v>0</v>
      </c>
      <c r="K1309" s="11">
        <v>5243</v>
      </c>
      <c r="L1309" s="11">
        <v>5243</v>
      </c>
      <c r="M1309" s="11">
        <v>0</v>
      </c>
      <c r="N1309" s="11">
        <v>904</v>
      </c>
      <c r="O1309" s="8" t="s">
        <v>28</v>
      </c>
      <c r="P1309" s="14">
        <v>2.7000000000000001E-3</v>
      </c>
      <c r="Q1309" s="12">
        <v>6.2594804200000007E-2</v>
      </c>
      <c r="R1309" s="12">
        <v>684.73956438460004</v>
      </c>
      <c r="S1309" s="12">
        <v>645.78499999999997</v>
      </c>
      <c r="T1309" s="12">
        <v>5.9033810399999997E-2</v>
      </c>
      <c r="U1309" s="12">
        <v>5.3555121499999997E-2</v>
      </c>
      <c r="V1309" s="8" t="s">
        <v>177</v>
      </c>
      <c r="W1309" s="8" t="s">
        <v>71</v>
      </c>
      <c r="X1309" s="8" t="s">
        <v>72</v>
      </c>
      <c r="Y1309" s="8" t="s">
        <v>73</v>
      </c>
      <c r="Z1309" s="1">
        <f t="shared" si="20"/>
        <v>1.6607131747352368</v>
      </c>
    </row>
    <row r="1310" spans="1:26" x14ac:dyDescent="0.2">
      <c r="A1310" s="7">
        <v>3142</v>
      </c>
      <c r="B1310" s="8" t="s">
        <v>880</v>
      </c>
      <c r="C1310" s="9" t="s">
        <v>860</v>
      </c>
      <c r="D1310" s="9" t="s">
        <v>24</v>
      </c>
      <c r="E1310" s="10">
        <v>2</v>
      </c>
      <c r="F1310" s="9" t="s">
        <v>50</v>
      </c>
      <c r="G1310" s="9" t="s">
        <v>26</v>
      </c>
      <c r="H1310" s="9" t="s">
        <v>27</v>
      </c>
      <c r="I1310" s="11">
        <v>36000</v>
      </c>
      <c r="J1310" s="11">
        <v>0</v>
      </c>
      <c r="K1310" s="11">
        <v>790</v>
      </c>
      <c r="L1310" s="11">
        <v>790</v>
      </c>
      <c r="M1310" s="11">
        <v>0</v>
      </c>
      <c r="N1310" s="11">
        <v>139</v>
      </c>
      <c r="O1310" s="8" t="s">
        <v>28</v>
      </c>
      <c r="P1310" s="14">
        <v>2.7000000000000001E-3</v>
      </c>
      <c r="Q1310" s="12">
        <v>0.1103382</v>
      </c>
      <c r="R1310" s="12">
        <v>0.1103382</v>
      </c>
      <c r="S1310" s="12" t="s">
        <v>3417</v>
      </c>
      <c r="T1310" s="12">
        <v>0.1103382</v>
      </c>
      <c r="U1310" s="12">
        <v>0.1000981584</v>
      </c>
      <c r="V1310" s="8" t="s">
        <v>177</v>
      </c>
      <c r="W1310" s="8" t="s">
        <v>71</v>
      </c>
      <c r="X1310" s="8" t="s">
        <v>72</v>
      </c>
      <c r="Y1310" s="8" t="s">
        <v>73</v>
      </c>
      <c r="Z1310" s="1">
        <f t="shared" si="20"/>
        <v>2.7805043999999998E-3</v>
      </c>
    </row>
    <row r="1311" spans="1:26" ht="29" x14ac:dyDescent="0.2">
      <c r="A1311" s="7">
        <v>3143</v>
      </c>
      <c r="B1311" s="8" t="s">
        <v>881</v>
      </c>
      <c r="C1311" s="9" t="s">
        <v>860</v>
      </c>
      <c r="D1311" s="9" t="s">
        <v>24</v>
      </c>
      <c r="E1311" s="10">
        <v>2</v>
      </c>
      <c r="F1311" s="9" t="s">
        <v>50</v>
      </c>
      <c r="G1311" s="9" t="s">
        <v>26</v>
      </c>
      <c r="H1311" s="9" t="s">
        <v>27</v>
      </c>
      <c r="I1311" s="11">
        <v>615000</v>
      </c>
      <c r="J1311" s="11">
        <v>0</v>
      </c>
      <c r="K1311" s="11">
        <v>10057</v>
      </c>
      <c r="L1311" s="11">
        <v>10057</v>
      </c>
      <c r="M1311" s="11">
        <v>0</v>
      </c>
      <c r="N1311" s="11">
        <v>1758</v>
      </c>
      <c r="O1311" s="8" t="s">
        <v>28</v>
      </c>
      <c r="P1311" s="14">
        <v>2.7000000000000001E-3</v>
      </c>
      <c r="Q1311" s="12">
        <v>1.3955004</v>
      </c>
      <c r="R1311" s="12">
        <v>1.3955004</v>
      </c>
      <c r="S1311" s="12" t="s">
        <v>3417</v>
      </c>
      <c r="T1311" s="12">
        <v>1.3955004</v>
      </c>
      <c r="U1311" s="12">
        <v>1.2659896580000001</v>
      </c>
      <c r="V1311" s="8" t="s">
        <v>177</v>
      </c>
      <c r="W1311" s="8" t="s">
        <v>71</v>
      </c>
      <c r="X1311" s="8" t="s">
        <v>72</v>
      </c>
      <c r="Y1311" s="8" t="s">
        <v>73</v>
      </c>
      <c r="Z1311" s="1">
        <f t="shared" si="20"/>
        <v>2.058519769105691E-3</v>
      </c>
    </row>
    <row r="1312" spans="1:26" x14ac:dyDescent="0.2">
      <c r="A1312" s="7">
        <v>3144</v>
      </c>
      <c r="B1312" s="8" t="s">
        <v>882</v>
      </c>
      <c r="C1312" s="9" t="s">
        <v>860</v>
      </c>
      <c r="D1312" s="9" t="s">
        <v>24</v>
      </c>
      <c r="E1312" s="10">
        <v>2</v>
      </c>
      <c r="F1312" s="9" t="s">
        <v>50</v>
      </c>
      <c r="G1312" s="9" t="s">
        <v>26</v>
      </c>
      <c r="H1312" s="9" t="s">
        <v>27</v>
      </c>
      <c r="I1312" s="11">
        <v>396000</v>
      </c>
      <c r="J1312" s="11">
        <v>0</v>
      </c>
      <c r="K1312" s="11">
        <v>7239</v>
      </c>
      <c r="L1312" s="11">
        <v>7239</v>
      </c>
      <c r="M1312" s="11">
        <v>0</v>
      </c>
      <c r="N1312" s="11">
        <v>1270</v>
      </c>
      <c r="O1312" s="8" t="s">
        <v>28</v>
      </c>
      <c r="P1312" s="14">
        <v>2.7000000000000001E-3</v>
      </c>
      <c r="Q1312" s="12">
        <v>1.0081260000000001</v>
      </c>
      <c r="R1312" s="12">
        <v>1.0081260000000001</v>
      </c>
      <c r="S1312" s="12" t="s">
        <v>3417</v>
      </c>
      <c r="T1312" s="12">
        <v>1.0081260000000001</v>
      </c>
      <c r="U1312" s="12">
        <v>0.91456590760000001</v>
      </c>
      <c r="V1312" s="8" t="s">
        <v>177</v>
      </c>
      <c r="W1312" s="8" t="s">
        <v>71</v>
      </c>
      <c r="X1312" s="8" t="s">
        <v>72</v>
      </c>
      <c r="Y1312" s="8" t="s">
        <v>73</v>
      </c>
      <c r="Z1312" s="1">
        <f t="shared" si="20"/>
        <v>2.3095098676767676E-3</v>
      </c>
    </row>
    <row r="1313" spans="1:26" x14ac:dyDescent="0.2">
      <c r="A1313" s="7">
        <v>3146</v>
      </c>
      <c r="B1313" s="8" t="s">
        <v>883</v>
      </c>
      <c r="C1313" s="9" t="s">
        <v>860</v>
      </c>
      <c r="D1313" s="9" t="s">
        <v>24</v>
      </c>
      <c r="E1313" s="10">
        <v>2</v>
      </c>
      <c r="F1313" s="9" t="s">
        <v>50</v>
      </c>
      <c r="G1313" s="9" t="s">
        <v>26</v>
      </c>
      <c r="H1313" s="9" t="s">
        <v>27</v>
      </c>
      <c r="I1313" s="11">
        <v>86000</v>
      </c>
      <c r="J1313" s="11">
        <v>0</v>
      </c>
      <c r="K1313" s="11">
        <v>1556</v>
      </c>
      <c r="L1313" s="11">
        <v>1556</v>
      </c>
      <c r="M1313" s="11">
        <v>0</v>
      </c>
      <c r="N1313" s="11">
        <v>268</v>
      </c>
      <c r="O1313" s="8" t="s">
        <v>28</v>
      </c>
      <c r="P1313" s="14">
        <v>2.7000000000000001E-3</v>
      </c>
      <c r="Q1313" s="12">
        <v>0.21273839999999999</v>
      </c>
      <c r="R1313" s="12">
        <v>0.21273839999999999</v>
      </c>
      <c r="S1313" s="12" t="s">
        <v>3417</v>
      </c>
      <c r="T1313" s="12">
        <v>0.21273839999999999</v>
      </c>
      <c r="U1313" s="12">
        <v>0.1929950104</v>
      </c>
      <c r="V1313" s="8" t="s">
        <v>177</v>
      </c>
      <c r="W1313" s="8" t="s">
        <v>71</v>
      </c>
      <c r="X1313" s="8" t="s">
        <v>72</v>
      </c>
      <c r="Y1313" s="8" t="s">
        <v>73</v>
      </c>
      <c r="Z1313" s="1">
        <f t="shared" si="20"/>
        <v>2.2441280279069768E-3</v>
      </c>
    </row>
    <row r="1314" spans="1:26" ht="29" x14ac:dyDescent="0.2">
      <c r="A1314" s="7">
        <v>3147</v>
      </c>
      <c r="B1314" s="8" t="s">
        <v>884</v>
      </c>
      <c r="C1314" s="9" t="s">
        <v>860</v>
      </c>
      <c r="D1314" s="9" t="s">
        <v>24</v>
      </c>
      <c r="E1314" s="10">
        <v>2</v>
      </c>
      <c r="F1314" s="9" t="s">
        <v>50</v>
      </c>
      <c r="G1314" s="9" t="s">
        <v>26</v>
      </c>
      <c r="H1314" s="9" t="s">
        <v>27</v>
      </c>
      <c r="I1314" s="11">
        <v>18000</v>
      </c>
      <c r="J1314" s="11">
        <v>0</v>
      </c>
      <c r="K1314" s="11">
        <v>290</v>
      </c>
      <c r="L1314" s="11">
        <v>290</v>
      </c>
      <c r="M1314" s="11">
        <v>0</v>
      </c>
      <c r="N1314" s="11">
        <v>50</v>
      </c>
      <c r="O1314" s="8" t="s">
        <v>28</v>
      </c>
      <c r="P1314" s="14">
        <v>2.7000000000000001E-3</v>
      </c>
      <c r="Q1314" s="12">
        <v>3.9690000000000003E-2</v>
      </c>
      <c r="R1314" s="12">
        <v>3.9690000000000003E-2</v>
      </c>
      <c r="S1314" s="12" t="s">
        <v>3417</v>
      </c>
      <c r="T1314" s="12">
        <v>3.9690000000000003E-2</v>
      </c>
      <c r="U1314" s="12">
        <v>3.6006531799999998E-2</v>
      </c>
      <c r="V1314" s="8" t="s">
        <v>177</v>
      </c>
      <c r="W1314" s="8" t="s">
        <v>71</v>
      </c>
      <c r="X1314" s="8" t="s">
        <v>72</v>
      </c>
      <c r="Y1314" s="8" t="s">
        <v>73</v>
      </c>
      <c r="Z1314" s="1">
        <f t="shared" si="20"/>
        <v>2.0003628777777779E-3</v>
      </c>
    </row>
    <row r="1315" spans="1:26" x14ac:dyDescent="0.2">
      <c r="A1315" s="7">
        <v>3148</v>
      </c>
      <c r="B1315" s="8" t="s">
        <v>885</v>
      </c>
      <c r="C1315" s="9" t="s">
        <v>860</v>
      </c>
      <c r="D1315" s="9" t="s">
        <v>24</v>
      </c>
      <c r="E1315" s="10">
        <v>2</v>
      </c>
      <c r="F1315" s="9" t="s">
        <v>50</v>
      </c>
      <c r="G1315" s="9" t="s">
        <v>35</v>
      </c>
      <c r="H1315" s="9" t="s">
        <v>36</v>
      </c>
      <c r="I1315" s="11">
        <v>1312000</v>
      </c>
      <c r="J1315" s="11">
        <v>0</v>
      </c>
      <c r="K1315" s="11">
        <v>21845</v>
      </c>
      <c r="L1315" s="11">
        <v>21845</v>
      </c>
      <c r="M1315" s="11">
        <v>0</v>
      </c>
      <c r="N1315" s="11">
        <v>20502</v>
      </c>
      <c r="O1315" s="8" t="s">
        <v>37</v>
      </c>
      <c r="P1315" s="14" t="s">
        <v>3417</v>
      </c>
      <c r="Q1315" s="12">
        <v>6.1506E-3</v>
      </c>
      <c r="R1315" s="12">
        <v>9.8878061699999993</v>
      </c>
      <c r="S1315" s="12">
        <v>22.518999999999998</v>
      </c>
      <c r="T1315" s="12">
        <v>1.40076938E-2</v>
      </c>
      <c r="U1315" s="12">
        <v>1.2707696500000001E-2</v>
      </c>
      <c r="V1315" s="8" t="s">
        <v>177</v>
      </c>
      <c r="W1315" s="8" t="s">
        <v>71</v>
      </c>
      <c r="X1315" s="8" t="s">
        <v>72</v>
      </c>
      <c r="Y1315" s="8" t="s">
        <v>73</v>
      </c>
      <c r="Z1315" s="1">
        <f t="shared" si="20"/>
        <v>1.5570807176067071E-2</v>
      </c>
    </row>
    <row r="1316" spans="1:26" x14ac:dyDescent="0.2">
      <c r="A1316" s="7">
        <v>3148</v>
      </c>
      <c r="B1316" s="8" t="s">
        <v>885</v>
      </c>
      <c r="C1316" s="9" t="s">
        <v>860</v>
      </c>
      <c r="D1316" s="9" t="s">
        <v>24</v>
      </c>
      <c r="E1316" s="10">
        <v>2</v>
      </c>
      <c r="F1316" s="9" t="s">
        <v>43</v>
      </c>
      <c r="G1316" s="9" t="s">
        <v>35</v>
      </c>
      <c r="H1316" s="9" t="s">
        <v>36</v>
      </c>
      <c r="I1316" s="11">
        <v>368635198</v>
      </c>
      <c r="J1316" s="11">
        <v>0</v>
      </c>
      <c r="K1316" s="11">
        <v>4736235</v>
      </c>
      <c r="L1316" s="11">
        <v>4736235</v>
      </c>
      <c r="M1316" s="11">
        <v>0</v>
      </c>
      <c r="N1316" s="11">
        <v>4392896</v>
      </c>
      <c r="O1316" s="8" t="s">
        <v>37</v>
      </c>
      <c r="P1316" s="14" t="s">
        <v>3417</v>
      </c>
      <c r="Q1316" s="12">
        <v>1.3178688000000001</v>
      </c>
      <c r="R1316" s="12">
        <v>9.8878061699999993</v>
      </c>
      <c r="S1316" s="12">
        <v>22.518999999999998</v>
      </c>
      <c r="T1316" s="12">
        <v>3.0013824095000001</v>
      </c>
      <c r="U1316" s="12">
        <v>2.7228362600999998</v>
      </c>
      <c r="V1316" s="8" t="s">
        <v>177</v>
      </c>
      <c r="W1316" s="8" t="s">
        <v>71</v>
      </c>
      <c r="X1316" s="8" t="s">
        <v>72</v>
      </c>
      <c r="Y1316" s="8" t="s">
        <v>73</v>
      </c>
      <c r="Z1316" s="1">
        <f t="shared" si="20"/>
        <v>5.5417657146781735E-5</v>
      </c>
    </row>
    <row r="1317" spans="1:26" x14ac:dyDescent="0.2">
      <c r="A1317" s="7">
        <v>3148</v>
      </c>
      <c r="B1317" s="8" t="s">
        <v>885</v>
      </c>
      <c r="C1317" s="9" t="s">
        <v>860</v>
      </c>
      <c r="D1317" s="9" t="s">
        <v>24</v>
      </c>
      <c r="E1317" s="10">
        <v>2</v>
      </c>
      <c r="F1317" s="9" t="s">
        <v>43</v>
      </c>
      <c r="G1317" s="9" t="s">
        <v>26</v>
      </c>
      <c r="H1317" s="9" t="s">
        <v>27</v>
      </c>
      <c r="I1317" s="11">
        <v>45991</v>
      </c>
      <c r="J1317" s="11">
        <v>0</v>
      </c>
      <c r="K1317" s="11">
        <v>633</v>
      </c>
      <c r="L1317" s="11">
        <v>633</v>
      </c>
      <c r="M1317" s="11">
        <v>0</v>
      </c>
      <c r="N1317" s="11">
        <v>109</v>
      </c>
      <c r="O1317" s="8" t="s">
        <v>28</v>
      </c>
      <c r="P1317" s="14">
        <v>2.7000000000000001E-3</v>
      </c>
      <c r="Q1317" s="12">
        <v>8.7760260000000007E-2</v>
      </c>
      <c r="R1317" s="12">
        <v>9.8878061699999993</v>
      </c>
      <c r="S1317" s="12">
        <v>22.518999999999998</v>
      </c>
      <c r="T1317" s="12">
        <v>0.19986974469999999</v>
      </c>
      <c r="U1317" s="12">
        <v>0.1813206429</v>
      </c>
      <c r="V1317" s="8" t="s">
        <v>177</v>
      </c>
      <c r="W1317" s="8" t="s">
        <v>71</v>
      </c>
      <c r="X1317" s="8" t="s">
        <v>72</v>
      </c>
      <c r="Y1317" s="8" t="s">
        <v>73</v>
      </c>
      <c r="Z1317" s="1">
        <f t="shared" si="20"/>
        <v>0.44419340773194754</v>
      </c>
    </row>
    <row r="1318" spans="1:26" x14ac:dyDescent="0.2">
      <c r="A1318" s="7">
        <v>3148</v>
      </c>
      <c r="B1318" s="8" t="s">
        <v>885</v>
      </c>
      <c r="C1318" s="9" t="s">
        <v>860</v>
      </c>
      <c r="D1318" s="9" t="s">
        <v>24</v>
      </c>
      <c r="E1318" s="10">
        <v>2</v>
      </c>
      <c r="F1318" s="9" t="s">
        <v>43</v>
      </c>
      <c r="G1318" s="9" t="s">
        <v>151</v>
      </c>
      <c r="H1318" s="9" t="s">
        <v>27</v>
      </c>
      <c r="I1318" s="11">
        <v>4155811</v>
      </c>
      <c r="J1318" s="11">
        <v>0</v>
      </c>
      <c r="K1318" s="11">
        <v>51002</v>
      </c>
      <c r="L1318" s="11">
        <v>51002</v>
      </c>
      <c r="M1318" s="11">
        <v>0</v>
      </c>
      <c r="N1318" s="11">
        <v>8293</v>
      </c>
      <c r="O1318" s="8" t="s">
        <v>28</v>
      </c>
      <c r="P1318" s="14">
        <v>3.0999999999999999E-3</v>
      </c>
      <c r="Q1318" s="12">
        <v>8.4760265100000005</v>
      </c>
      <c r="R1318" s="12">
        <v>9.8878061699999993</v>
      </c>
      <c r="S1318" s="12">
        <v>22.518999999999998</v>
      </c>
      <c r="T1318" s="12">
        <v>19.303740152</v>
      </c>
      <c r="U1318" s="12">
        <v>17.512238185600001</v>
      </c>
      <c r="V1318" s="8" t="s">
        <v>177</v>
      </c>
      <c r="W1318" s="8" t="s">
        <v>71</v>
      </c>
      <c r="X1318" s="8" t="s">
        <v>72</v>
      </c>
      <c r="Y1318" s="8" t="s">
        <v>73</v>
      </c>
      <c r="Z1318" s="1">
        <f t="shared" si="20"/>
        <v>4.9157430438968473E-3</v>
      </c>
    </row>
    <row r="1319" spans="1:26" x14ac:dyDescent="0.2">
      <c r="A1319" s="7">
        <v>3149</v>
      </c>
      <c r="B1319" s="8" t="s">
        <v>886</v>
      </c>
      <c r="C1319" s="9" t="s">
        <v>860</v>
      </c>
      <c r="D1319" s="9" t="s">
        <v>24</v>
      </c>
      <c r="E1319" s="10">
        <v>2</v>
      </c>
      <c r="F1319" s="9" t="s">
        <v>43</v>
      </c>
      <c r="G1319" s="9" t="s">
        <v>44</v>
      </c>
      <c r="H1319" s="9" t="s">
        <v>45</v>
      </c>
      <c r="I1319" s="11">
        <v>168055635</v>
      </c>
      <c r="J1319" s="11">
        <v>0</v>
      </c>
      <c r="K1319" s="11">
        <v>1947730</v>
      </c>
      <c r="L1319" s="11">
        <v>1947730</v>
      </c>
      <c r="M1319" s="11">
        <v>0</v>
      </c>
      <c r="N1319" s="11">
        <v>74134</v>
      </c>
      <c r="O1319" s="8" t="s">
        <v>46</v>
      </c>
      <c r="P1319" s="14">
        <v>2.5740901610597E-2</v>
      </c>
      <c r="Q1319" s="12">
        <v>375.3108684</v>
      </c>
      <c r="R1319" s="12">
        <v>376.47916840729999</v>
      </c>
      <c r="S1319" s="12">
        <v>335.68700000000001</v>
      </c>
      <c r="T1319" s="12">
        <v>334.64528731719997</v>
      </c>
      <c r="U1319" s="12">
        <v>303.58821311550003</v>
      </c>
      <c r="V1319" s="8" t="s">
        <v>177</v>
      </c>
      <c r="W1319" s="8" t="s">
        <v>71</v>
      </c>
      <c r="X1319" s="8" t="s">
        <v>72</v>
      </c>
      <c r="Y1319" s="8" t="s">
        <v>73</v>
      </c>
      <c r="Z1319" s="1">
        <f t="shared" si="20"/>
        <v>1.8120797383259419E-3</v>
      </c>
    </row>
    <row r="1320" spans="1:26" x14ac:dyDescent="0.2">
      <c r="A1320" s="7">
        <v>3149</v>
      </c>
      <c r="B1320" s="8" t="s">
        <v>886</v>
      </c>
      <c r="C1320" s="9" t="s">
        <v>860</v>
      </c>
      <c r="D1320" s="9" t="s">
        <v>24</v>
      </c>
      <c r="E1320" s="10">
        <v>2</v>
      </c>
      <c r="F1320" s="9" t="s">
        <v>43</v>
      </c>
      <c r="G1320" s="9" t="s">
        <v>26</v>
      </c>
      <c r="H1320" s="9" t="s">
        <v>27</v>
      </c>
      <c r="I1320" s="11">
        <v>-9078635</v>
      </c>
      <c r="J1320" s="11">
        <v>0</v>
      </c>
      <c r="K1320" s="11">
        <v>81066</v>
      </c>
      <c r="L1320" s="11">
        <v>81066</v>
      </c>
      <c r="M1320" s="11">
        <v>0</v>
      </c>
      <c r="N1320" s="11">
        <v>13977</v>
      </c>
      <c r="O1320" s="8" t="s">
        <v>28</v>
      </c>
      <c r="P1320" s="14">
        <v>2.7000000000000001E-3</v>
      </c>
      <c r="Q1320" s="12">
        <v>1.1683000073000001</v>
      </c>
      <c r="R1320" s="12">
        <v>376.47916840729999</v>
      </c>
      <c r="S1320" s="12">
        <v>335.68700000000001</v>
      </c>
      <c r="T1320" s="12">
        <v>1.0417126828000001</v>
      </c>
      <c r="U1320" s="12">
        <v>0.94503554639999998</v>
      </c>
      <c r="V1320" s="8" t="s">
        <v>177</v>
      </c>
      <c r="W1320" s="8" t="s">
        <v>71</v>
      </c>
      <c r="X1320" s="8" t="s">
        <v>72</v>
      </c>
      <c r="Y1320" s="8" t="s">
        <v>73</v>
      </c>
      <c r="Z1320" s="1">
        <f t="shared" si="20"/>
        <v>3.3543612128365118E-2</v>
      </c>
    </row>
    <row r="1321" spans="1:26" x14ac:dyDescent="0.2">
      <c r="A1321" s="7">
        <v>3152</v>
      </c>
      <c r="B1321" s="8" t="s">
        <v>887</v>
      </c>
      <c r="C1321" s="9" t="s">
        <v>860</v>
      </c>
      <c r="D1321" s="9" t="s">
        <v>24</v>
      </c>
      <c r="E1321" s="10">
        <v>2</v>
      </c>
      <c r="F1321" s="9" t="s">
        <v>50</v>
      </c>
      <c r="G1321" s="9" t="s">
        <v>26</v>
      </c>
      <c r="H1321" s="9" t="s">
        <v>27</v>
      </c>
      <c r="I1321" s="11">
        <v>117000</v>
      </c>
      <c r="J1321" s="11">
        <v>0</v>
      </c>
      <c r="K1321" s="11">
        <v>2072</v>
      </c>
      <c r="L1321" s="11">
        <v>2072</v>
      </c>
      <c r="M1321" s="11">
        <v>0</v>
      </c>
      <c r="N1321" s="11">
        <v>357</v>
      </c>
      <c r="O1321" s="8" t="s">
        <v>28</v>
      </c>
      <c r="P1321" s="14">
        <v>2.7000000000000001E-3</v>
      </c>
      <c r="Q1321" s="12">
        <v>0.28338659999999999</v>
      </c>
      <c r="R1321" s="12">
        <v>0.29846879999999998</v>
      </c>
      <c r="S1321" s="12" t="s">
        <v>3417</v>
      </c>
      <c r="T1321" s="12">
        <v>0.28338659999999999</v>
      </c>
      <c r="U1321" s="12">
        <v>0.25708663700000001</v>
      </c>
      <c r="V1321" s="8" t="s">
        <v>177</v>
      </c>
      <c r="W1321" s="8" t="s">
        <v>71</v>
      </c>
      <c r="X1321" s="8" t="s">
        <v>72</v>
      </c>
      <c r="Y1321" s="8" t="s">
        <v>73</v>
      </c>
      <c r="Z1321" s="1">
        <f t="shared" si="20"/>
        <v>2.1973216837606838E-3</v>
      </c>
    </row>
    <row r="1322" spans="1:26" x14ac:dyDescent="0.2">
      <c r="A1322" s="7">
        <v>3152</v>
      </c>
      <c r="B1322" s="8" t="s">
        <v>887</v>
      </c>
      <c r="C1322" s="9" t="s">
        <v>860</v>
      </c>
      <c r="D1322" s="9" t="s">
        <v>24</v>
      </c>
      <c r="E1322" s="10">
        <v>2</v>
      </c>
      <c r="F1322" s="9" t="s">
        <v>25</v>
      </c>
      <c r="G1322" s="9" t="s">
        <v>26</v>
      </c>
      <c r="H1322" s="9" t="s">
        <v>27</v>
      </c>
      <c r="I1322" s="11">
        <v>12000</v>
      </c>
      <c r="J1322" s="11">
        <v>0</v>
      </c>
      <c r="K1322" s="11">
        <v>114</v>
      </c>
      <c r="L1322" s="11">
        <v>114</v>
      </c>
      <c r="M1322" s="11">
        <v>0</v>
      </c>
      <c r="N1322" s="11">
        <v>19</v>
      </c>
      <c r="O1322" s="8" t="s">
        <v>28</v>
      </c>
      <c r="P1322" s="14">
        <v>2.7000000000000001E-3</v>
      </c>
      <c r="Q1322" s="12">
        <v>1.50822E-2</v>
      </c>
      <c r="R1322" s="12">
        <v>0.29846879999999998</v>
      </c>
      <c r="S1322" s="12" t="s">
        <v>3417</v>
      </c>
      <c r="T1322" s="12">
        <v>1.50822E-2</v>
      </c>
      <c r="U1322" s="12">
        <v>1.3682482100000001E-2</v>
      </c>
      <c r="V1322" s="8" t="s">
        <v>177</v>
      </c>
      <c r="W1322" s="8" t="s">
        <v>71</v>
      </c>
      <c r="X1322" s="8" t="s">
        <v>72</v>
      </c>
      <c r="Y1322" s="8" t="s">
        <v>73</v>
      </c>
      <c r="Z1322" s="1">
        <f t="shared" si="20"/>
        <v>1.1402068416666666E-3</v>
      </c>
    </row>
    <row r="1323" spans="1:26" ht="29" x14ac:dyDescent="0.2">
      <c r="A1323" s="7">
        <v>3154</v>
      </c>
      <c r="B1323" s="8" t="s">
        <v>888</v>
      </c>
      <c r="C1323" s="9" t="s">
        <v>860</v>
      </c>
      <c r="D1323" s="9" t="s">
        <v>24</v>
      </c>
      <c r="E1323" s="10">
        <v>2</v>
      </c>
      <c r="F1323" s="9" t="s">
        <v>50</v>
      </c>
      <c r="G1323" s="9" t="s">
        <v>26</v>
      </c>
      <c r="H1323" s="9" t="s">
        <v>27</v>
      </c>
      <c r="I1323" s="11">
        <v>171000</v>
      </c>
      <c r="J1323" s="11">
        <v>0</v>
      </c>
      <c r="K1323" s="11">
        <v>2743</v>
      </c>
      <c r="L1323" s="11">
        <v>2743</v>
      </c>
      <c r="M1323" s="11">
        <v>0</v>
      </c>
      <c r="N1323" s="11">
        <v>478</v>
      </c>
      <c r="O1323" s="8" t="s">
        <v>28</v>
      </c>
      <c r="P1323" s="14">
        <v>2.7000000000000001E-3</v>
      </c>
      <c r="Q1323" s="12">
        <v>0.37943640000000001</v>
      </c>
      <c r="R1323" s="12">
        <v>0.37943640000000001</v>
      </c>
      <c r="S1323" s="12" t="s">
        <v>3417</v>
      </c>
      <c r="T1323" s="12">
        <v>0.37943640000000001</v>
      </c>
      <c r="U1323" s="12">
        <v>0.34422244400000002</v>
      </c>
      <c r="V1323" s="8" t="s">
        <v>177</v>
      </c>
      <c r="W1323" s="8" t="s">
        <v>71</v>
      </c>
      <c r="X1323" s="8" t="s">
        <v>72</v>
      </c>
      <c r="Y1323" s="8" t="s">
        <v>73</v>
      </c>
      <c r="Z1323" s="1">
        <f t="shared" si="20"/>
        <v>2.0129967485380119E-3</v>
      </c>
    </row>
    <row r="1324" spans="1:26" x14ac:dyDescent="0.2">
      <c r="A1324" s="7">
        <v>3155</v>
      </c>
      <c r="B1324" s="8" t="s">
        <v>889</v>
      </c>
      <c r="C1324" s="9" t="s">
        <v>860</v>
      </c>
      <c r="D1324" s="9" t="s">
        <v>24</v>
      </c>
      <c r="E1324" s="10">
        <v>2</v>
      </c>
      <c r="F1324" s="9" t="s">
        <v>50</v>
      </c>
      <c r="G1324" s="9" t="s">
        <v>26</v>
      </c>
      <c r="H1324" s="9" t="s">
        <v>27</v>
      </c>
      <c r="I1324" s="11">
        <v>34000</v>
      </c>
      <c r="J1324" s="11">
        <v>0</v>
      </c>
      <c r="K1324" s="11">
        <v>633</v>
      </c>
      <c r="L1324" s="11">
        <v>633</v>
      </c>
      <c r="M1324" s="11">
        <v>0</v>
      </c>
      <c r="N1324" s="11">
        <v>112</v>
      </c>
      <c r="O1324" s="8" t="s">
        <v>28</v>
      </c>
      <c r="P1324" s="14">
        <v>2.7000000000000001E-3</v>
      </c>
      <c r="Q1324" s="12">
        <v>8.8905600000000001E-2</v>
      </c>
      <c r="R1324" s="12">
        <v>8.8905600000000001E-2</v>
      </c>
      <c r="S1324" s="12" t="s">
        <v>3417</v>
      </c>
      <c r="T1324" s="12">
        <v>8.8905600000000001E-2</v>
      </c>
      <c r="U1324" s="12">
        <v>8.0654631199999993E-2</v>
      </c>
      <c r="V1324" s="8" t="s">
        <v>177</v>
      </c>
      <c r="W1324" s="8" t="s">
        <v>71</v>
      </c>
      <c r="X1324" s="8" t="s">
        <v>72</v>
      </c>
      <c r="Y1324" s="8" t="s">
        <v>73</v>
      </c>
      <c r="Z1324" s="1">
        <f t="shared" si="20"/>
        <v>2.3721950352941176E-3</v>
      </c>
    </row>
    <row r="1325" spans="1:26" x14ac:dyDescent="0.2">
      <c r="A1325" s="7">
        <v>3157</v>
      </c>
      <c r="B1325" s="8" t="s">
        <v>890</v>
      </c>
      <c r="C1325" s="9" t="s">
        <v>860</v>
      </c>
      <c r="D1325" s="9" t="s">
        <v>24</v>
      </c>
      <c r="E1325" s="10">
        <v>2</v>
      </c>
      <c r="F1325" s="9" t="s">
        <v>50</v>
      </c>
      <c r="G1325" s="9" t="s">
        <v>26</v>
      </c>
      <c r="H1325" s="9" t="s">
        <v>27</v>
      </c>
      <c r="I1325" s="11">
        <v>68000</v>
      </c>
      <c r="J1325" s="11">
        <v>0</v>
      </c>
      <c r="K1325" s="11">
        <v>1235</v>
      </c>
      <c r="L1325" s="11">
        <v>1235</v>
      </c>
      <c r="M1325" s="11">
        <v>0</v>
      </c>
      <c r="N1325" s="11">
        <v>212</v>
      </c>
      <c r="O1325" s="8" t="s">
        <v>28</v>
      </c>
      <c r="P1325" s="14">
        <v>2.7000000000000001E-3</v>
      </c>
      <c r="Q1325" s="12">
        <v>0.16828560000000001</v>
      </c>
      <c r="R1325" s="12">
        <v>0.16828560000000001</v>
      </c>
      <c r="S1325" s="12" t="s">
        <v>3417</v>
      </c>
      <c r="T1325" s="12">
        <v>0.16828560000000001</v>
      </c>
      <c r="U1325" s="12">
        <v>0.1526676948</v>
      </c>
      <c r="V1325" s="8" t="s">
        <v>177</v>
      </c>
      <c r="W1325" s="8" t="s">
        <v>71</v>
      </c>
      <c r="X1325" s="8" t="s">
        <v>72</v>
      </c>
      <c r="Y1325" s="8" t="s">
        <v>73</v>
      </c>
      <c r="Z1325" s="1">
        <f t="shared" si="20"/>
        <v>2.2451131588235294E-3</v>
      </c>
    </row>
    <row r="1326" spans="1:26" x14ac:dyDescent="0.2">
      <c r="A1326" s="7">
        <v>3160</v>
      </c>
      <c r="B1326" s="8" t="s">
        <v>891</v>
      </c>
      <c r="C1326" s="9" t="s">
        <v>860</v>
      </c>
      <c r="D1326" s="9" t="s">
        <v>24</v>
      </c>
      <c r="E1326" s="10">
        <v>2</v>
      </c>
      <c r="F1326" s="9" t="s">
        <v>50</v>
      </c>
      <c r="G1326" s="9" t="s">
        <v>26</v>
      </c>
      <c r="H1326" s="9" t="s">
        <v>27</v>
      </c>
      <c r="I1326" s="11">
        <v>152000</v>
      </c>
      <c r="J1326" s="11">
        <v>0</v>
      </c>
      <c r="K1326" s="11">
        <v>2671</v>
      </c>
      <c r="L1326" s="11">
        <v>2671</v>
      </c>
      <c r="M1326" s="11">
        <v>0</v>
      </c>
      <c r="N1326" s="11">
        <v>462</v>
      </c>
      <c r="O1326" s="8" t="s">
        <v>28</v>
      </c>
      <c r="P1326" s="14">
        <v>2.7000000000000001E-3</v>
      </c>
      <c r="Q1326" s="12">
        <v>0.36673559999999999</v>
      </c>
      <c r="R1326" s="12">
        <v>0.36673559999999999</v>
      </c>
      <c r="S1326" s="12" t="s">
        <v>3417</v>
      </c>
      <c r="T1326" s="12">
        <v>0.36673559999999999</v>
      </c>
      <c r="U1326" s="12">
        <v>0.33270035380000001</v>
      </c>
      <c r="V1326" s="8" t="s">
        <v>177</v>
      </c>
      <c r="W1326" s="8" t="s">
        <v>71</v>
      </c>
      <c r="X1326" s="8" t="s">
        <v>72</v>
      </c>
      <c r="Y1326" s="8" t="s">
        <v>73</v>
      </c>
      <c r="Z1326" s="1">
        <f t="shared" si="20"/>
        <v>2.1888181171052633E-3</v>
      </c>
    </row>
    <row r="1327" spans="1:26" x14ac:dyDescent="0.2">
      <c r="A1327" s="7">
        <v>3161</v>
      </c>
      <c r="B1327" s="8" t="s">
        <v>892</v>
      </c>
      <c r="C1327" s="9" t="s">
        <v>860</v>
      </c>
      <c r="D1327" s="9" t="s">
        <v>24</v>
      </c>
      <c r="E1327" s="10">
        <v>2</v>
      </c>
      <c r="F1327" s="9" t="s">
        <v>50</v>
      </c>
      <c r="G1327" s="9" t="s">
        <v>26</v>
      </c>
      <c r="H1327" s="9" t="s">
        <v>27</v>
      </c>
      <c r="I1327" s="11">
        <v>169000</v>
      </c>
      <c r="J1327" s="11">
        <v>0</v>
      </c>
      <c r="K1327" s="11">
        <v>2877</v>
      </c>
      <c r="L1327" s="11">
        <v>2877</v>
      </c>
      <c r="M1327" s="11">
        <v>0</v>
      </c>
      <c r="N1327" s="11">
        <v>495</v>
      </c>
      <c r="O1327" s="8" t="s">
        <v>28</v>
      </c>
      <c r="P1327" s="14">
        <v>2.7000000000000001E-3</v>
      </c>
      <c r="Q1327" s="12">
        <v>0.39293099999999997</v>
      </c>
      <c r="R1327" s="12">
        <v>3.41539926</v>
      </c>
      <c r="S1327" s="12">
        <v>6.4000000000000001E-2</v>
      </c>
      <c r="T1327" s="12">
        <v>7.3629997999999997E-3</v>
      </c>
      <c r="U1327" s="12">
        <v>6.6796696000000003E-3</v>
      </c>
      <c r="V1327" s="8" t="s">
        <v>177</v>
      </c>
      <c r="W1327" s="8" t="s">
        <v>71</v>
      </c>
      <c r="X1327" s="8" t="s">
        <v>72</v>
      </c>
      <c r="Y1327" s="8" t="s">
        <v>73</v>
      </c>
      <c r="Z1327" s="1">
        <f t="shared" si="20"/>
        <v>3.4354934911242605E-4</v>
      </c>
    </row>
    <row r="1328" spans="1:26" x14ac:dyDescent="0.2">
      <c r="A1328" s="7">
        <v>3161</v>
      </c>
      <c r="B1328" s="8" t="s">
        <v>892</v>
      </c>
      <c r="C1328" s="9" t="s">
        <v>860</v>
      </c>
      <c r="D1328" s="9" t="s">
        <v>24</v>
      </c>
      <c r="E1328" s="10">
        <v>2</v>
      </c>
      <c r="F1328" s="9" t="s">
        <v>43</v>
      </c>
      <c r="G1328" s="9" t="s">
        <v>35</v>
      </c>
      <c r="H1328" s="9" t="s">
        <v>36</v>
      </c>
      <c r="I1328" s="11">
        <v>10981567</v>
      </c>
      <c r="J1328" s="11">
        <v>0</v>
      </c>
      <c r="K1328" s="11">
        <v>194347</v>
      </c>
      <c r="L1328" s="11">
        <v>194347</v>
      </c>
      <c r="M1328" s="11">
        <v>0</v>
      </c>
      <c r="N1328" s="11">
        <v>187775</v>
      </c>
      <c r="O1328" s="8" t="s">
        <v>37</v>
      </c>
      <c r="P1328" s="14" t="s">
        <v>3417</v>
      </c>
      <c r="Q1328" s="12">
        <v>5.6332500000000001E-2</v>
      </c>
      <c r="R1328" s="12">
        <v>3.41539926</v>
      </c>
      <c r="S1328" s="12">
        <v>6.4000000000000001E-2</v>
      </c>
      <c r="T1328" s="12">
        <v>1.0555955000000001E-3</v>
      </c>
      <c r="U1328" s="12">
        <v>9.5762989999999997E-4</v>
      </c>
      <c r="V1328" s="8" t="s">
        <v>177</v>
      </c>
      <c r="W1328" s="8" t="s">
        <v>71</v>
      </c>
      <c r="X1328" s="8" t="s">
        <v>72</v>
      </c>
      <c r="Y1328" s="8" t="s">
        <v>73</v>
      </c>
      <c r="Z1328" s="1">
        <f t="shared" si="20"/>
        <v>5.2870268878749285E-6</v>
      </c>
    </row>
    <row r="1329" spans="1:26" x14ac:dyDescent="0.2">
      <c r="A1329" s="7">
        <v>3161</v>
      </c>
      <c r="B1329" s="8" t="s">
        <v>892</v>
      </c>
      <c r="C1329" s="9" t="s">
        <v>860</v>
      </c>
      <c r="D1329" s="9" t="s">
        <v>24</v>
      </c>
      <c r="E1329" s="10">
        <v>2</v>
      </c>
      <c r="F1329" s="9" t="s">
        <v>43</v>
      </c>
      <c r="G1329" s="9" t="s">
        <v>26</v>
      </c>
      <c r="H1329" s="9" t="s">
        <v>27</v>
      </c>
      <c r="I1329" s="11">
        <v>1209433</v>
      </c>
      <c r="J1329" s="11">
        <v>0</v>
      </c>
      <c r="K1329" s="11">
        <v>21404</v>
      </c>
      <c r="L1329" s="11">
        <v>21404</v>
      </c>
      <c r="M1329" s="11">
        <v>0</v>
      </c>
      <c r="N1329" s="11">
        <v>3684</v>
      </c>
      <c r="O1329" s="8" t="s">
        <v>28</v>
      </c>
      <c r="P1329" s="14">
        <v>2.7000000000000001E-3</v>
      </c>
      <c r="Q1329" s="12">
        <v>2.9661357599999998</v>
      </c>
      <c r="R1329" s="12">
        <v>3.41539926</v>
      </c>
      <c r="S1329" s="12">
        <v>6.4000000000000001E-2</v>
      </c>
      <c r="T1329" s="12">
        <v>5.5581404700000003E-2</v>
      </c>
      <c r="U1329" s="12">
        <v>5.0423119600000003E-2</v>
      </c>
      <c r="V1329" s="8" t="s">
        <v>177</v>
      </c>
      <c r="W1329" s="8" t="s">
        <v>71</v>
      </c>
      <c r="X1329" s="8" t="s">
        <v>72</v>
      </c>
      <c r="Y1329" s="8" t="s">
        <v>73</v>
      </c>
      <c r="Z1329" s="1">
        <f t="shared" si="20"/>
        <v>4.8005834138807192E-5</v>
      </c>
    </row>
    <row r="1330" spans="1:26" x14ac:dyDescent="0.2">
      <c r="A1330" s="7">
        <v>3162</v>
      </c>
      <c r="B1330" s="8" t="s">
        <v>893</v>
      </c>
      <c r="C1330" s="9" t="s">
        <v>860</v>
      </c>
      <c r="D1330" s="9" t="s">
        <v>24</v>
      </c>
      <c r="E1330" s="10">
        <v>2</v>
      </c>
      <c r="F1330" s="9" t="s">
        <v>50</v>
      </c>
      <c r="G1330" s="9" t="s">
        <v>26</v>
      </c>
      <c r="H1330" s="9" t="s">
        <v>27</v>
      </c>
      <c r="I1330" s="11">
        <v>128000</v>
      </c>
      <c r="J1330" s="11">
        <v>0</v>
      </c>
      <c r="K1330" s="11">
        <v>3214</v>
      </c>
      <c r="L1330" s="11">
        <v>3214</v>
      </c>
      <c r="M1330" s="11">
        <v>0</v>
      </c>
      <c r="N1330" s="11">
        <v>555</v>
      </c>
      <c r="O1330" s="8" t="s">
        <v>28</v>
      </c>
      <c r="P1330" s="14">
        <v>2.7000000000000001E-3</v>
      </c>
      <c r="Q1330" s="12">
        <v>0.44055899999999998</v>
      </c>
      <c r="R1330" s="12">
        <v>0.44055899999999998</v>
      </c>
      <c r="S1330" s="12" t="s">
        <v>3417</v>
      </c>
      <c r="T1330" s="12">
        <v>0.44055899999999998</v>
      </c>
      <c r="U1330" s="12">
        <v>0.3996725029</v>
      </c>
      <c r="V1330" s="8" t="s">
        <v>177</v>
      </c>
      <c r="W1330" s="8" t="s">
        <v>71</v>
      </c>
      <c r="X1330" s="8" t="s">
        <v>72</v>
      </c>
      <c r="Y1330" s="8" t="s">
        <v>73</v>
      </c>
      <c r="Z1330" s="1">
        <f t="shared" si="20"/>
        <v>3.12244142890625E-3</v>
      </c>
    </row>
    <row r="1331" spans="1:26" x14ac:dyDescent="0.2">
      <c r="A1331" s="7">
        <v>3163</v>
      </c>
      <c r="B1331" s="8" t="s">
        <v>894</v>
      </c>
      <c r="C1331" s="9" t="s">
        <v>860</v>
      </c>
      <c r="D1331" s="9" t="s">
        <v>24</v>
      </c>
      <c r="E1331" s="10">
        <v>2</v>
      </c>
      <c r="F1331" s="9" t="s">
        <v>50</v>
      </c>
      <c r="G1331" s="9" t="s">
        <v>26</v>
      </c>
      <c r="H1331" s="9" t="s">
        <v>27</v>
      </c>
      <c r="I1331" s="11">
        <v>93000</v>
      </c>
      <c r="J1331" s="11">
        <v>0</v>
      </c>
      <c r="K1331" s="11">
        <v>2615</v>
      </c>
      <c r="L1331" s="11">
        <v>2615</v>
      </c>
      <c r="M1331" s="11">
        <v>0</v>
      </c>
      <c r="N1331" s="11">
        <v>451</v>
      </c>
      <c r="O1331" s="8" t="s">
        <v>28</v>
      </c>
      <c r="P1331" s="14">
        <v>2.7000000000000001E-3</v>
      </c>
      <c r="Q1331" s="12">
        <v>0.35800379999999998</v>
      </c>
      <c r="R1331" s="12">
        <v>0.35800379999999998</v>
      </c>
      <c r="S1331" s="12" t="s">
        <v>3417</v>
      </c>
      <c r="T1331" s="12">
        <v>0.35800379999999998</v>
      </c>
      <c r="U1331" s="12">
        <v>0.32477891679999998</v>
      </c>
      <c r="V1331" s="8" t="s">
        <v>177</v>
      </c>
      <c r="W1331" s="8" t="s">
        <v>71</v>
      </c>
      <c r="X1331" s="8" t="s">
        <v>72</v>
      </c>
      <c r="Y1331" s="8" t="s">
        <v>73</v>
      </c>
      <c r="Z1331" s="1">
        <f t="shared" si="20"/>
        <v>3.4922464172043007E-3</v>
      </c>
    </row>
    <row r="1332" spans="1:26" x14ac:dyDescent="0.2">
      <c r="A1332" s="7">
        <v>3168</v>
      </c>
      <c r="B1332" s="8" t="s">
        <v>895</v>
      </c>
      <c r="C1332" s="9" t="s">
        <v>860</v>
      </c>
      <c r="D1332" s="9" t="s">
        <v>24</v>
      </c>
      <c r="E1332" s="10">
        <v>2</v>
      </c>
      <c r="F1332" s="9" t="s">
        <v>50</v>
      </c>
      <c r="G1332" s="9" t="s">
        <v>26</v>
      </c>
      <c r="H1332" s="9" t="s">
        <v>27</v>
      </c>
      <c r="I1332" s="11">
        <v>261000</v>
      </c>
      <c r="J1332" s="11">
        <v>0</v>
      </c>
      <c r="K1332" s="11">
        <v>5482</v>
      </c>
      <c r="L1332" s="11">
        <v>5482</v>
      </c>
      <c r="M1332" s="11">
        <v>0</v>
      </c>
      <c r="N1332" s="11">
        <v>945</v>
      </c>
      <c r="O1332" s="8" t="s">
        <v>28</v>
      </c>
      <c r="P1332" s="14">
        <v>2.7000000000000001E-3</v>
      </c>
      <c r="Q1332" s="12">
        <v>0.75014099999999995</v>
      </c>
      <c r="R1332" s="12">
        <v>0.75014099999999995</v>
      </c>
      <c r="S1332" s="12">
        <v>0.39600000000000002</v>
      </c>
      <c r="T1332" s="12">
        <v>0.39600000000000002</v>
      </c>
      <c r="U1332" s="12">
        <v>0.35924884330000001</v>
      </c>
      <c r="V1332" s="8" t="s">
        <v>177</v>
      </c>
      <c r="W1332" s="8" t="s">
        <v>71</v>
      </c>
      <c r="X1332" s="8" t="s">
        <v>72</v>
      </c>
      <c r="Y1332" s="8" t="s">
        <v>73</v>
      </c>
      <c r="Z1332" s="1">
        <f t="shared" si="20"/>
        <v>1.3764186206896554E-3</v>
      </c>
    </row>
    <row r="1333" spans="1:26" x14ac:dyDescent="0.2">
      <c r="A1333" s="7">
        <v>3169</v>
      </c>
      <c r="B1333" s="8" t="s">
        <v>896</v>
      </c>
      <c r="C1333" s="9" t="s">
        <v>860</v>
      </c>
      <c r="D1333" s="9" t="s">
        <v>24</v>
      </c>
      <c r="E1333" s="10">
        <v>2</v>
      </c>
      <c r="F1333" s="9" t="s">
        <v>50</v>
      </c>
      <c r="G1333" s="9" t="s">
        <v>26</v>
      </c>
      <c r="H1333" s="9" t="s">
        <v>27</v>
      </c>
      <c r="I1333" s="11">
        <v>702000</v>
      </c>
      <c r="J1333" s="11">
        <v>0</v>
      </c>
      <c r="K1333" s="11">
        <v>10075</v>
      </c>
      <c r="L1333" s="11">
        <v>10075</v>
      </c>
      <c r="M1333" s="11">
        <v>0</v>
      </c>
      <c r="N1333" s="11">
        <v>1743</v>
      </c>
      <c r="O1333" s="8" t="s">
        <v>28</v>
      </c>
      <c r="P1333" s="14">
        <v>2.7000000000000001E-3</v>
      </c>
      <c r="Q1333" s="12">
        <v>1.3835934000000001</v>
      </c>
      <c r="R1333" s="12">
        <v>1.3835934000000001</v>
      </c>
      <c r="S1333" s="12" t="s">
        <v>3417</v>
      </c>
      <c r="T1333" s="12">
        <v>1.3835934000000001</v>
      </c>
      <c r="U1333" s="12">
        <v>1.2551876984000001</v>
      </c>
      <c r="V1333" s="8" t="s">
        <v>177</v>
      </c>
      <c r="W1333" s="8" t="s">
        <v>71</v>
      </c>
      <c r="X1333" s="8" t="s">
        <v>72</v>
      </c>
      <c r="Y1333" s="8" t="s">
        <v>73</v>
      </c>
      <c r="Z1333" s="1">
        <f t="shared" si="20"/>
        <v>1.7880166643874644E-3</v>
      </c>
    </row>
    <row r="1334" spans="1:26" x14ac:dyDescent="0.2">
      <c r="A1334" s="7">
        <v>3170</v>
      </c>
      <c r="B1334" s="8" t="s">
        <v>897</v>
      </c>
      <c r="C1334" s="9" t="s">
        <v>860</v>
      </c>
      <c r="D1334" s="9" t="s">
        <v>24</v>
      </c>
      <c r="E1334" s="10">
        <v>2</v>
      </c>
      <c r="F1334" s="9" t="s">
        <v>50</v>
      </c>
      <c r="G1334" s="9" t="s">
        <v>26</v>
      </c>
      <c r="H1334" s="9" t="s">
        <v>27</v>
      </c>
      <c r="I1334" s="11">
        <v>110000</v>
      </c>
      <c r="J1334" s="11">
        <v>0</v>
      </c>
      <c r="K1334" s="11">
        <v>2209</v>
      </c>
      <c r="L1334" s="11">
        <v>2209</v>
      </c>
      <c r="M1334" s="11">
        <v>0</v>
      </c>
      <c r="N1334" s="11">
        <v>381</v>
      </c>
      <c r="O1334" s="8" t="s">
        <v>28</v>
      </c>
      <c r="P1334" s="14">
        <v>2.7000000000000001E-3</v>
      </c>
      <c r="Q1334" s="12">
        <v>0.30243779999999998</v>
      </c>
      <c r="R1334" s="12">
        <v>0.30243779999999998</v>
      </c>
      <c r="S1334" s="12" t="s">
        <v>3417</v>
      </c>
      <c r="T1334" s="12">
        <v>0.30243779999999998</v>
      </c>
      <c r="U1334" s="12">
        <v>0.27436977229999998</v>
      </c>
      <c r="V1334" s="8" t="s">
        <v>177</v>
      </c>
      <c r="W1334" s="8" t="s">
        <v>71</v>
      </c>
      <c r="X1334" s="8" t="s">
        <v>72</v>
      </c>
      <c r="Y1334" s="8" t="s">
        <v>73</v>
      </c>
      <c r="Z1334" s="1">
        <f t="shared" si="20"/>
        <v>2.494270657272727E-3</v>
      </c>
    </row>
    <row r="1335" spans="1:26" x14ac:dyDescent="0.2">
      <c r="A1335" s="7">
        <v>3176</v>
      </c>
      <c r="B1335" s="8" t="s">
        <v>898</v>
      </c>
      <c r="C1335" s="9" t="s">
        <v>860</v>
      </c>
      <c r="D1335" s="9" t="s">
        <v>24</v>
      </c>
      <c r="E1335" s="10">
        <v>2</v>
      </c>
      <c r="F1335" s="9" t="s">
        <v>34</v>
      </c>
      <c r="G1335" s="9" t="s">
        <v>35</v>
      </c>
      <c r="H1335" s="9" t="s">
        <v>36</v>
      </c>
      <c r="I1335" s="11">
        <v>49791000</v>
      </c>
      <c r="J1335" s="11">
        <v>0</v>
      </c>
      <c r="K1335" s="11">
        <v>114335</v>
      </c>
      <c r="L1335" s="11">
        <v>114335</v>
      </c>
      <c r="M1335" s="11">
        <v>0</v>
      </c>
      <c r="N1335" s="11">
        <v>110745</v>
      </c>
      <c r="O1335" s="8" t="s">
        <v>37</v>
      </c>
      <c r="P1335" s="14" t="s">
        <v>3417</v>
      </c>
      <c r="Q1335" s="12">
        <v>3.3223500000000003E-2</v>
      </c>
      <c r="R1335" s="12">
        <v>0.60329969999999999</v>
      </c>
      <c r="S1335" s="12">
        <v>0.624</v>
      </c>
      <c r="T1335" s="12">
        <v>3.4363458200000002E-2</v>
      </c>
      <c r="U1335" s="12">
        <v>3.1174324699999999E-2</v>
      </c>
      <c r="V1335" s="8" t="s">
        <v>177</v>
      </c>
      <c r="W1335" s="8" t="s">
        <v>71</v>
      </c>
      <c r="X1335" s="8" t="s">
        <v>72</v>
      </c>
      <c r="Y1335" s="8" t="s">
        <v>73</v>
      </c>
      <c r="Z1335" s="1">
        <f t="shared" si="20"/>
        <v>1.1369192022654697E-5</v>
      </c>
    </row>
    <row r="1336" spans="1:26" x14ac:dyDescent="0.2">
      <c r="A1336" s="7">
        <v>3176</v>
      </c>
      <c r="B1336" s="8" t="s">
        <v>898</v>
      </c>
      <c r="C1336" s="9" t="s">
        <v>860</v>
      </c>
      <c r="D1336" s="9" t="s">
        <v>24</v>
      </c>
      <c r="E1336" s="10">
        <v>2</v>
      </c>
      <c r="F1336" s="9" t="s">
        <v>42</v>
      </c>
      <c r="G1336" s="9" t="s">
        <v>35</v>
      </c>
      <c r="H1336" s="9" t="s">
        <v>36</v>
      </c>
      <c r="I1336" s="11">
        <v>200700000</v>
      </c>
      <c r="J1336" s="11">
        <v>0</v>
      </c>
      <c r="K1336" s="11">
        <v>1961780</v>
      </c>
      <c r="L1336" s="11">
        <v>1961780</v>
      </c>
      <c r="M1336" s="11">
        <v>0</v>
      </c>
      <c r="N1336" s="11">
        <v>1900254</v>
      </c>
      <c r="O1336" s="8" t="s">
        <v>37</v>
      </c>
      <c r="P1336" s="14" t="s">
        <v>3417</v>
      </c>
      <c r="Q1336" s="12">
        <v>0.57007620000000003</v>
      </c>
      <c r="R1336" s="12">
        <v>0.60329969999999999</v>
      </c>
      <c r="S1336" s="12">
        <v>0.624</v>
      </c>
      <c r="T1336" s="12">
        <v>0.58963654180000002</v>
      </c>
      <c r="U1336" s="12">
        <v>0.53491476169999996</v>
      </c>
      <c r="V1336" s="8" t="s">
        <v>177</v>
      </c>
      <c r="W1336" s="8" t="s">
        <v>71</v>
      </c>
      <c r="X1336" s="8" t="s">
        <v>72</v>
      </c>
      <c r="Y1336" s="8" t="s">
        <v>73</v>
      </c>
      <c r="Z1336" s="1">
        <f t="shared" si="20"/>
        <v>2.8205452914798205E-6</v>
      </c>
    </row>
    <row r="1337" spans="1:26" x14ac:dyDescent="0.2">
      <c r="A1337" s="7">
        <v>3236</v>
      </c>
      <c r="B1337" s="8" t="s">
        <v>899</v>
      </c>
      <c r="C1337" s="9" t="s">
        <v>900</v>
      </c>
      <c r="D1337" s="9" t="s">
        <v>24</v>
      </c>
      <c r="E1337" s="10">
        <v>2</v>
      </c>
      <c r="F1337" s="9" t="s">
        <v>34</v>
      </c>
      <c r="G1337" s="9" t="s">
        <v>35</v>
      </c>
      <c r="H1337" s="9" t="s">
        <v>36</v>
      </c>
      <c r="I1337" s="11">
        <v>504613224</v>
      </c>
      <c r="J1337" s="11">
        <v>0</v>
      </c>
      <c r="K1337" s="11">
        <v>0</v>
      </c>
      <c r="L1337" s="11">
        <v>0</v>
      </c>
      <c r="M1337" s="11">
        <v>0</v>
      </c>
      <c r="N1337" s="11">
        <v>0</v>
      </c>
      <c r="O1337" s="8" t="s">
        <v>37</v>
      </c>
      <c r="P1337" s="14" t="s">
        <v>3417</v>
      </c>
      <c r="Q1337" s="12">
        <v>0</v>
      </c>
      <c r="R1337" s="12">
        <v>6.2851633199999997</v>
      </c>
      <c r="S1337" s="12">
        <v>4.2880000000000003</v>
      </c>
      <c r="T1337" s="12">
        <v>0</v>
      </c>
      <c r="U1337" s="12">
        <v>0</v>
      </c>
      <c r="V1337" s="8" t="s">
        <v>208</v>
      </c>
      <c r="W1337" s="8" t="s">
        <v>209</v>
      </c>
      <c r="X1337" s="8" t="s">
        <v>210</v>
      </c>
      <c r="Y1337" s="8" t="s">
        <v>210</v>
      </c>
      <c r="Z1337" s="1">
        <f t="shared" si="20"/>
        <v>7.7088928608815054E-6</v>
      </c>
    </row>
    <row r="1338" spans="1:26" x14ac:dyDescent="0.2">
      <c r="A1338" s="7">
        <v>3236</v>
      </c>
      <c r="B1338" s="8" t="s">
        <v>899</v>
      </c>
      <c r="C1338" s="9" t="s">
        <v>900</v>
      </c>
      <c r="D1338" s="9" t="s">
        <v>24</v>
      </c>
      <c r="E1338" s="10">
        <v>2</v>
      </c>
      <c r="F1338" s="9" t="s">
        <v>34</v>
      </c>
      <c r="G1338" s="9" t="s">
        <v>26</v>
      </c>
      <c r="H1338" s="9" t="s">
        <v>27</v>
      </c>
      <c r="I1338" s="11">
        <v>749776</v>
      </c>
      <c r="J1338" s="11">
        <v>0</v>
      </c>
      <c r="K1338" s="11">
        <v>0</v>
      </c>
      <c r="L1338" s="11">
        <v>0</v>
      </c>
      <c r="M1338" s="11">
        <v>0</v>
      </c>
      <c r="N1338" s="11">
        <v>0</v>
      </c>
      <c r="O1338" s="8" t="s">
        <v>28</v>
      </c>
      <c r="P1338" s="14" t="s">
        <v>3417</v>
      </c>
      <c r="Q1338" s="12">
        <v>0</v>
      </c>
      <c r="R1338" s="12">
        <v>6.2851633199999997</v>
      </c>
      <c r="S1338" s="12">
        <v>4.2880000000000003</v>
      </c>
      <c r="T1338" s="12">
        <v>0</v>
      </c>
      <c r="U1338" s="12">
        <v>0</v>
      </c>
      <c r="V1338" s="8" t="s">
        <v>208</v>
      </c>
      <c r="W1338" s="8" t="s">
        <v>209</v>
      </c>
      <c r="X1338" s="8" t="s">
        <v>210</v>
      </c>
      <c r="Y1338" s="8" t="s">
        <v>210</v>
      </c>
      <c r="Z1338" s="1">
        <f t="shared" si="20"/>
        <v>5.1882285909391618E-3</v>
      </c>
    </row>
    <row r="1339" spans="1:26" x14ac:dyDescent="0.2">
      <c r="A1339" s="7">
        <v>3236</v>
      </c>
      <c r="B1339" s="8" t="s">
        <v>899</v>
      </c>
      <c r="C1339" s="9" t="s">
        <v>900</v>
      </c>
      <c r="D1339" s="9" t="s">
        <v>24</v>
      </c>
      <c r="E1339" s="10">
        <v>2</v>
      </c>
      <c r="F1339" s="9" t="s">
        <v>42</v>
      </c>
      <c r="G1339" s="9" t="s">
        <v>35</v>
      </c>
      <c r="H1339" s="9" t="s">
        <v>36</v>
      </c>
      <c r="I1339" s="11">
        <v>1071850036</v>
      </c>
      <c r="J1339" s="11">
        <v>0</v>
      </c>
      <c r="K1339" s="11">
        <v>12535442</v>
      </c>
      <c r="L1339" s="11">
        <v>12535442</v>
      </c>
      <c r="M1339" s="11">
        <v>0</v>
      </c>
      <c r="N1339" s="11">
        <v>12206724</v>
      </c>
      <c r="O1339" s="8" t="s">
        <v>37</v>
      </c>
      <c r="P1339" s="14" t="s">
        <v>3417</v>
      </c>
      <c r="Q1339" s="12">
        <v>3.6620172000000002</v>
      </c>
      <c r="R1339" s="12">
        <v>6.2851633199999997</v>
      </c>
      <c r="S1339" s="12">
        <v>4.2880000000000003</v>
      </c>
      <c r="T1339" s="12">
        <v>2.4983805438000002</v>
      </c>
      <c r="U1339" s="12">
        <v>2.2665159610000001</v>
      </c>
      <c r="V1339" s="8" t="s">
        <v>208</v>
      </c>
      <c r="W1339" s="8" t="s">
        <v>209</v>
      </c>
      <c r="X1339" s="8" t="s">
        <v>210</v>
      </c>
      <c r="Y1339" s="8" t="s">
        <v>210</v>
      </c>
      <c r="Z1339" s="1">
        <f t="shared" si="20"/>
        <v>3.6292477019611724E-6</v>
      </c>
    </row>
    <row r="1340" spans="1:26" x14ac:dyDescent="0.2">
      <c r="A1340" s="7">
        <v>3236</v>
      </c>
      <c r="B1340" s="8" t="s">
        <v>899</v>
      </c>
      <c r="C1340" s="9" t="s">
        <v>900</v>
      </c>
      <c r="D1340" s="9" t="s">
        <v>24</v>
      </c>
      <c r="E1340" s="10">
        <v>2</v>
      </c>
      <c r="F1340" s="9" t="s">
        <v>42</v>
      </c>
      <c r="G1340" s="9" t="s">
        <v>26</v>
      </c>
      <c r="H1340" s="9" t="s">
        <v>27</v>
      </c>
      <c r="I1340" s="11">
        <v>1610964</v>
      </c>
      <c r="J1340" s="11">
        <v>0</v>
      </c>
      <c r="K1340" s="11">
        <v>18907</v>
      </c>
      <c r="L1340" s="11">
        <v>18907</v>
      </c>
      <c r="M1340" s="11">
        <v>0</v>
      </c>
      <c r="N1340" s="11">
        <v>3258</v>
      </c>
      <c r="O1340" s="8" t="s">
        <v>28</v>
      </c>
      <c r="P1340" s="14">
        <v>2.7000000000000001E-3</v>
      </c>
      <c r="Q1340" s="12">
        <v>2.6231461199999999</v>
      </c>
      <c r="R1340" s="12">
        <v>6.2851633199999997</v>
      </c>
      <c r="S1340" s="12">
        <v>4.2880000000000003</v>
      </c>
      <c r="T1340" s="12">
        <v>1.7896194562000001</v>
      </c>
      <c r="U1340" s="12">
        <v>1.6235321201999999</v>
      </c>
      <c r="V1340" s="8" t="s">
        <v>208</v>
      </c>
      <c r="W1340" s="8" t="s">
        <v>209</v>
      </c>
      <c r="X1340" s="8" t="s">
        <v>210</v>
      </c>
      <c r="Y1340" s="8" t="s">
        <v>210</v>
      </c>
      <c r="Z1340" s="1">
        <f t="shared" si="20"/>
        <v>2.414709006532735E-3</v>
      </c>
    </row>
    <row r="1341" spans="1:26" x14ac:dyDescent="0.2">
      <c r="A1341" s="7">
        <v>3250</v>
      </c>
      <c r="B1341" s="8" t="s">
        <v>901</v>
      </c>
      <c r="C1341" s="9" t="s">
        <v>126</v>
      </c>
      <c r="D1341" s="9" t="s">
        <v>24</v>
      </c>
      <c r="E1341" s="10">
        <v>1</v>
      </c>
      <c r="F1341" s="9" t="s">
        <v>50</v>
      </c>
      <c r="G1341" s="9" t="s">
        <v>35</v>
      </c>
      <c r="H1341" s="9" t="s">
        <v>36</v>
      </c>
      <c r="I1341" s="11">
        <v>572994</v>
      </c>
      <c r="J1341" s="11">
        <v>0</v>
      </c>
      <c r="K1341" s="11">
        <v>25598</v>
      </c>
      <c r="L1341" s="11">
        <v>25598</v>
      </c>
      <c r="M1341" s="11">
        <v>0</v>
      </c>
      <c r="N1341" s="11">
        <v>24854</v>
      </c>
      <c r="O1341" s="8" t="s">
        <v>37</v>
      </c>
      <c r="P1341" s="14" t="s">
        <v>3417</v>
      </c>
      <c r="Q1341" s="12">
        <v>7.4561999999999996E-3</v>
      </c>
      <c r="R1341" s="12">
        <v>4.8861509999999999</v>
      </c>
      <c r="S1341" s="12">
        <v>1.121</v>
      </c>
      <c r="T1341" s="12">
        <v>1.7106307999999999E-3</v>
      </c>
      <c r="U1341" s="12">
        <v>1.551874E-3</v>
      </c>
      <c r="V1341" s="8" t="s">
        <v>38</v>
      </c>
      <c r="W1341" s="8" t="s">
        <v>355</v>
      </c>
      <c r="X1341" s="8" t="s">
        <v>356</v>
      </c>
      <c r="Y1341" s="8" t="s">
        <v>128</v>
      </c>
      <c r="Z1341" s="1">
        <f t="shared" si="20"/>
        <v>1.7748080869956753E-3</v>
      </c>
    </row>
    <row r="1342" spans="1:26" x14ac:dyDescent="0.2">
      <c r="A1342" s="7">
        <v>3250</v>
      </c>
      <c r="B1342" s="8" t="s">
        <v>901</v>
      </c>
      <c r="C1342" s="9" t="s">
        <v>126</v>
      </c>
      <c r="D1342" s="9" t="s">
        <v>24</v>
      </c>
      <c r="E1342" s="10">
        <v>1</v>
      </c>
      <c r="F1342" s="9" t="s">
        <v>50</v>
      </c>
      <c r="G1342" s="9" t="s">
        <v>26</v>
      </c>
      <c r="H1342" s="9" t="s">
        <v>27</v>
      </c>
      <c r="I1342" s="11">
        <v>802006</v>
      </c>
      <c r="J1342" s="11">
        <v>0</v>
      </c>
      <c r="K1342" s="11">
        <v>35832</v>
      </c>
      <c r="L1342" s="11">
        <v>35832</v>
      </c>
      <c r="M1342" s="11">
        <v>0</v>
      </c>
      <c r="N1342" s="11">
        <v>6146</v>
      </c>
      <c r="O1342" s="8" t="s">
        <v>28</v>
      </c>
      <c r="P1342" s="14">
        <v>2.7000000000000001E-3</v>
      </c>
      <c r="Q1342" s="12">
        <v>4.8786947999999999</v>
      </c>
      <c r="R1342" s="12">
        <v>4.8861509999999999</v>
      </c>
      <c r="S1342" s="12">
        <v>1.121</v>
      </c>
      <c r="T1342" s="12">
        <v>1.1192893692000001</v>
      </c>
      <c r="U1342" s="12">
        <v>1.0154126547</v>
      </c>
      <c r="V1342" s="8" t="s">
        <v>38</v>
      </c>
      <c r="W1342" s="8" t="s">
        <v>355</v>
      </c>
      <c r="X1342" s="8" t="s">
        <v>356</v>
      </c>
      <c r="Y1342" s="8" t="s">
        <v>128</v>
      </c>
      <c r="Z1342" s="1">
        <f t="shared" si="20"/>
        <v>1.26801343755533E-3</v>
      </c>
    </row>
    <row r="1343" spans="1:26" x14ac:dyDescent="0.2">
      <c r="A1343" s="7">
        <v>3264</v>
      </c>
      <c r="B1343" s="8" t="s">
        <v>902</v>
      </c>
      <c r="C1343" s="9" t="s">
        <v>126</v>
      </c>
      <c r="D1343" s="9" t="s">
        <v>24</v>
      </c>
      <c r="E1343" s="10">
        <v>1</v>
      </c>
      <c r="F1343" s="9" t="s">
        <v>34</v>
      </c>
      <c r="G1343" s="9" t="s">
        <v>35</v>
      </c>
      <c r="H1343" s="9" t="s">
        <v>36</v>
      </c>
      <c r="I1343" s="11">
        <v>2443026000</v>
      </c>
      <c r="J1343" s="11">
        <v>0</v>
      </c>
      <c r="K1343" s="11">
        <v>5397214</v>
      </c>
      <c r="L1343" s="11">
        <v>5397214</v>
      </c>
      <c r="M1343" s="11">
        <v>0</v>
      </c>
      <c r="N1343" s="11">
        <v>5239209</v>
      </c>
      <c r="O1343" s="8" t="s">
        <v>37</v>
      </c>
      <c r="P1343" s="14" t="s">
        <v>3417</v>
      </c>
      <c r="Q1343" s="12">
        <v>1.5717627000000001</v>
      </c>
      <c r="R1343" s="12">
        <v>16.383512100000001</v>
      </c>
      <c r="S1343" s="12">
        <v>12.929</v>
      </c>
      <c r="T1343" s="12">
        <v>1.2403518748</v>
      </c>
      <c r="U1343" s="12">
        <v>1.1252398392</v>
      </c>
      <c r="V1343" s="8" t="s">
        <v>38</v>
      </c>
      <c r="W1343" s="8" t="s">
        <v>803</v>
      </c>
      <c r="X1343" s="8" t="s">
        <v>804</v>
      </c>
      <c r="Y1343" s="8" t="s">
        <v>128</v>
      </c>
      <c r="Z1343" s="1">
        <f t="shared" si="20"/>
        <v>4.8010110678314525E-6</v>
      </c>
    </row>
    <row r="1344" spans="1:26" x14ac:dyDescent="0.2">
      <c r="A1344" s="7">
        <v>3264</v>
      </c>
      <c r="B1344" s="8" t="s">
        <v>902</v>
      </c>
      <c r="C1344" s="9" t="s">
        <v>126</v>
      </c>
      <c r="D1344" s="9" t="s">
        <v>24</v>
      </c>
      <c r="E1344" s="10">
        <v>1</v>
      </c>
      <c r="F1344" s="9" t="s">
        <v>42</v>
      </c>
      <c r="G1344" s="9" t="s">
        <v>35</v>
      </c>
      <c r="H1344" s="9" t="s">
        <v>36</v>
      </c>
      <c r="I1344" s="11">
        <v>3592708000</v>
      </c>
      <c r="J1344" s="11">
        <v>0</v>
      </c>
      <c r="K1344" s="11">
        <v>36929572</v>
      </c>
      <c r="L1344" s="11">
        <v>36929572</v>
      </c>
      <c r="M1344" s="11">
        <v>0</v>
      </c>
      <c r="N1344" s="11">
        <v>35846232</v>
      </c>
      <c r="O1344" s="8" t="s">
        <v>37</v>
      </c>
      <c r="P1344" s="14" t="s">
        <v>3417</v>
      </c>
      <c r="Q1344" s="12">
        <v>10.7538696</v>
      </c>
      <c r="R1344" s="12">
        <v>16.383512100000001</v>
      </c>
      <c r="S1344" s="12">
        <v>12.929</v>
      </c>
      <c r="T1344" s="12">
        <v>8.4863843118000002</v>
      </c>
      <c r="U1344" s="12">
        <v>7.6987973435999999</v>
      </c>
      <c r="V1344" s="8" t="s">
        <v>38</v>
      </c>
      <c r="W1344" s="8" t="s">
        <v>803</v>
      </c>
      <c r="X1344" s="8" t="s">
        <v>804</v>
      </c>
      <c r="Y1344" s="8" t="s">
        <v>128</v>
      </c>
      <c r="Z1344" s="1">
        <f t="shared" si="20"/>
        <v>3.2646668933294885E-6</v>
      </c>
    </row>
    <row r="1345" spans="1:26" x14ac:dyDescent="0.2">
      <c r="A1345" s="7">
        <v>3264</v>
      </c>
      <c r="B1345" s="8" t="s">
        <v>902</v>
      </c>
      <c r="C1345" s="9" t="s">
        <v>126</v>
      </c>
      <c r="D1345" s="9" t="s">
        <v>24</v>
      </c>
      <c r="E1345" s="10">
        <v>1</v>
      </c>
      <c r="F1345" s="9" t="s">
        <v>50</v>
      </c>
      <c r="G1345" s="9" t="s">
        <v>35</v>
      </c>
      <c r="H1345" s="9" t="s">
        <v>36</v>
      </c>
      <c r="I1345" s="11">
        <v>1110033</v>
      </c>
      <c r="J1345" s="11">
        <v>0</v>
      </c>
      <c r="K1345" s="11">
        <v>75383</v>
      </c>
      <c r="L1345" s="11">
        <v>75383</v>
      </c>
      <c r="M1345" s="11">
        <v>0</v>
      </c>
      <c r="N1345" s="11">
        <v>73295</v>
      </c>
      <c r="O1345" s="8" t="s">
        <v>37</v>
      </c>
      <c r="P1345" s="14" t="s">
        <v>3417</v>
      </c>
      <c r="Q1345" s="12">
        <v>2.1988500000000001E-2</v>
      </c>
      <c r="R1345" s="12">
        <v>16.383512100000001</v>
      </c>
      <c r="S1345" s="12">
        <v>12.929</v>
      </c>
      <c r="T1345" s="12">
        <v>1.73521596E-2</v>
      </c>
      <c r="U1345" s="12">
        <v>1.5741775900000001E-2</v>
      </c>
      <c r="V1345" s="8" t="s">
        <v>38</v>
      </c>
      <c r="W1345" s="8" t="s">
        <v>803</v>
      </c>
      <c r="X1345" s="8" t="s">
        <v>804</v>
      </c>
      <c r="Y1345" s="8" t="s">
        <v>128</v>
      </c>
      <c r="Z1345" s="1">
        <f t="shared" si="20"/>
        <v>1.056634790587307E-2</v>
      </c>
    </row>
    <row r="1346" spans="1:26" x14ac:dyDescent="0.2">
      <c r="A1346" s="7">
        <v>3264</v>
      </c>
      <c r="B1346" s="8" t="s">
        <v>902</v>
      </c>
      <c r="C1346" s="9" t="s">
        <v>126</v>
      </c>
      <c r="D1346" s="9" t="s">
        <v>24</v>
      </c>
      <c r="E1346" s="10">
        <v>1</v>
      </c>
      <c r="F1346" s="9" t="s">
        <v>50</v>
      </c>
      <c r="G1346" s="9" t="s">
        <v>26</v>
      </c>
      <c r="H1346" s="9" t="s">
        <v>27</v>
      </c>
      <c r="I1346" s="11">
        <v>600967</v>
      </c>
      <c r="J1346" s="11">
        <v>0</v>
      </c>
      <c r="K1346" s="11">
        <v>29488</v>
      </c>
      <c r="L1346" s="11">
        <v>29488</v>
      </c>
      <c r="M1346" s="11">
        <v>0</v>
      </c>
      <c r="N1346" s="11">
        <v>5084</v>
      </c>
      <c r="O1346" s="8" t="s">
        <v>28</v>
      </c>
      <c r="P1346" s="14">
        <v>2.7000000000000001E-3</v>
      </c>
      <c r="Q1346" s="12">
        <v>4.0356791999999997</v>
      </c>
      <c r="R1346" s="12">
        <v>16.383512100000001</v>
      </c>
      <c r="S1346" s="12">
        <v>12.929</v>
      </c>
      <c r="T1346" s="12">
        <v>3.1847442757</v>
      </c>
      <c r="U1346" s="12">
        <v>2.8891810538999998</v>
      </c>
      <c r="V1346" s="8" t="s">
        <v>38</v>
      </c>
      <c r="W1346" s="8" t="s">
        <v>803</v>
      </c>
      <c r="X1346" s="8" t="s">
        <v>804</v>
      </c>
      <c r="Y1346" s="8" t="s">
        <v>128</v>
      </c>
      <c r="Z1346" s="1">
        <f t="shared" si="20"/>
        <v>1.951687008604466E-2</v>
      </c>
    </row>
    <row r="1347" spans="1:26" x14ac:dyDescent="0.2">
      <c r="A1347" s="7">
        <v>3264</v>
      </c>
      <c r="B1347" s="8" t="s">
        <v>902</v>
      </c>
      <c r="C1347" s="9" t="s">
        <v>126</v>
      </c>
      <c r="D1347" s="9" t="s">
        <v>24</v>
      </c>
      <c r="E1347" s="10">
        <v>1</v>
      </c>
      <c r="F1347" s="9" t="s">
        <v>43</v>
      </c>
      <c r="G1347" s="9" t="s">
        <v>35</v>
      </c>
      <c r="H1347" s="9" t="s">
        <v>36</v>
      </c>
      <c r="I1347" s="11">
        <v>-3437000</v>
      </c>
      <c r="J1347" s="11">
        <v>0</v>
      </c>
      <c r="K1347" s="11">
        <v>727</v>
      </c>
      <c r="L1347" s="11">
        <v>727</v>
      </c>
      <c r="M1347" s="11">
        <v>0</v>
      </c>
      <c r="N1347" s="11">
        <v>707</v>
      </c>
      <c r="O1347" s="8" t="s">
        <v>37</v>
      </c>
      <c r="P1347" s="14" t="s">
        <v>3417</v>
      </c>
      <c r="Q1347" s="12">
        <v>2.1210000000000001E-4</v>
      </c>
      <c r="R1347" s="12">
        <v>16.383512100000001</v>
      </c>
      <c r="S1347" s="12">
        <v>12.929</v>
      </c>
      <c r="T1347" s="12">
        <v>1.6737809999999999E-4</v>
      </c>
      <c r="U1347" s="12">
        <v>1.5184439999999999E-4</v>
      </c>
      <c r="V1347" s="8" t="s">
        <v>38</v>
      </c>
      <c r="W1347" s="8" t="s">
        <v>803</v>
      </c>
      <c r="X1347" s="8" t="s">
        <v>804</v>
      </c>
      <c r="Y1347" s="8" t="s">
        <v>128</v>
      </c>
      <c r="Z1347" s="1">
        <f t="shared" si="20"/>
        <v>3.4125676069246438E-3</v>
      </c>
    </row>
    <row r="1348" spans="1:26" x14ac:dyDescent="0.2">
      <c r="A1348" s="7">
        <v>3264</v>
      </c>
      <c r="B1348" s="8" t="s">
        <v>902</v>
      </c>
      <c r="C1348" s="9" t="s">
        <v>126</v>
      </c>
      <c r="D1348" s="9" t="s">
        <v>24</v>
      </c>
      <c r="E1348" s="10">
        <v>1</v>
      </c>
      <c r="F1348" s="9" t="s">
        <v>43</v>
      </c>
      <c r="G1348" s="9" t="s">
        <v>3418</v>
      </c>
      <c r="H1348" s="9" t="s">
        <v>3419</v>
      </c>
      <c r="I1348" s="11">
        <v>-644000</v>
      </c>
      <c r="J1348" s="11">
        <v>0</v>
      </c>
      <c r="K1348" s="11">
        <v>0</v>
      </c>
      <c r="L1348" s="11">
        <v>0</v>
      </c>
      <c r="M1348" s="11">
        <v>0</v>
      </c>
      <c r="N1348" s="11">
        <v>0</v>
      </c>
      <c r="O1348" s="8" t="s">
        <v>46</v>
      </c>
      <c r="P1348" s="14" t="s">
        <v>3417</v>
      </c>
      <c r="Q1348" s="12">
        <v>0</v>
      </c>
      <c r="R1348" s="12">
        <v>16.383512100000001</v>
      </c>
      <c r="S1348" s="12">
        <v>12.929</v>
      </c>
      <c r="T1348" s="12">
        <v>0</v>
      </c>
      <c r="U1348" s="12">
        <v>0</v>
      </c>
      <c r="V1348" s="8" t="s">
        <v>38</v>
      </c>
      <c r="W1348" s="8" t="s">
        <v>803</v>
      </c>
      <c r="X1348" s="8" t="s">
        <v>804</v>
      </c>
      <c r="Y1348" s="8" t="s">
        <v>128</v>
      </c>
      <c r="Z1348" s="1">
        <f t="shared" ref="Z1348:Z1411" si="21">IFERROR(ABS(S1348/(I1348/1000))*0.907185,ABS(U1348/(I1348/1000)))</f>
        <v>1.8212724945652174E-2</v>
      </c>
    </row>
    <row r="1349" spans="1:26" x14ac:dyDescent="0.2">
      <c r="A1349" s="7">
        <v>3264</v>
      </c>
      <c r="B1349" s="8" t="s">
        <v>902</v>
      </c>
      <c r="C1349" s="9" t="s">
        <v>126</v>
      </c>
      <c r="D1349" s="9" t="s">
        <v>24</v>
      </c>
      <c r="E1349" s="10">
        <v>1</v>
      </c>
      <c r="F1349" s="9" t="s">
        <v>43</v>
      </c>
      <c r="G1349" s="9" t="s">
        <v>26</v>
      </c>
      <c r="H1349" s="9" t="s">
        <v>27</v>
      </c>
      <c r="I1349" s="11">
        <v>-644000</v>
      </c>
      <c r="J1349" s="11">
        <v>0</v>
      </c>
      <c r="K1349" s="11">
        <v>0</v>
      </c>
      <c r="L1349" s="11">
        <v>0</v>
      </c>
      <c r="M1349" s="11">
        <v>0</v>
      </c>
      <c r="N1349" s="11">
        <v>0</v>
      </c>
      <c r="O1349" s="8" t="s">
        <v>28</v>
      </c>
      <c r="P1349" s="14" t="s">
        <v>3417</v>
      </c>
      <c r="Q1349" s="12">
        <v>0</v>
      </c>
      <c r="R1349" s="12">
        <v>16.383512100000001</v>
      </c>
      <c r="S1349" s="12">
        <v>12.929</v>
      </c>
      <c r="T1349" s="12">
        <v>0</v>
      </c>
      <c r="U1349" s="12">
        <v>0</v>
      </c>
      <c r="V1349" s="8" t="s">
        <v>38</v>
      </c>
      <c r="W1349" s="8" t="s">
        <v>803</v>
      </c>
      <c r="X1349" s="8" t="s">
        <v>804</v>
      </c>
      <c r="Y1349" s="8" t="s">
        <v>128</v>
      </c>
      <c r="Z1349" s="1">
        <f t="shared" si="21"/>
        <v>1.8212724945652174E-2</v>
      </c>
    </row>
    <row r="1350" spans="1:26" x14ac:dyDescent="0.2">
      <c r="A1350" s="7">
        <v>3281</v>
      </c>
      <c r="B1350" s="8" t="s">
        <v>903</v>
      </c>
      <c r="C1350" s="9" t="s">
        <v>126</v>
      </c>
      <c r="D1350" s="9" t="s">
        <v>24</v>
      </c>
      <c r="E1350" s="10">
        <v>1</v>
      </c>
      <c r="F1350" s="9" t="s">
        <v>50</v>
      </c>
      <c r="G1350" s="9" t="s">
        <v>35</v>
      </c>
      <c r="H1350" s="9" t="s">
        <v>36</v>
      </c>
      <c r="I1350" s="11">
        <v>119718</v>
      </c>
      <c r="J1350" s="11">
        <v>0</v>
      </c>
      <c r="K1350" s="11">
        <v>4511</v>
      </c>
      <c r="L1350" s="11">
        <v>4511</v>
      </c>
      <c r="M1350" s="11">
        <v>0</v>
      </c>
      <c r="N1350" s="11">
        <v>4380</v>
      </c>
      <c r="O1350" s="8" t="s">
        <v>37</v>
      </c>
      <c r="P1350" s="14" t="s">
        <v>3417</v>
      </c>
      <c r="Q1350" s="12">
        <v>1.3140000000000001E-3</v>
      </c>
      <c r="R1350" s="12">
        <v>0.1060956</v>
      </c>
      <c r="S1350" s="12" t="s">
        <v>3417</v>
      </c>
      <c r="T1350" s="12">
        <v>1.3140000000000001E-3</v>
      </c>
      <c r="U1350" s="12">
        <v>1.192053E-3</v>
      </c>
      <c r="V1350" s="8" t="s">
        <v>38</v>
      </c>
      <c r="W1350" s="8" t="s">
        <v>904</v>
      </c>
      <c r="X1350" s="8" t="s">
        <v>905</v>
      </c>
      <c r="Y1350" s="8" t="s">
        <v>128</v>
      </c>
      <c r="Z1350" s="1">
        <f t="shared" si="21"/>
        <v>9.9571743597454017E-6</v>
      </c>
    </row>
    <row r="1351" spans="1:26" x14ac:dyDescent="0.2">
      <c r="A1351" s="7">
        <v>3281</v>
      </c>
      <c r="B1351" s="8" t="s">
        <v>903</v>
      </c>
      <c r="C1351" s="9" t="s">
        <v>126</v>
      </c>
      <c r="D1351" s="9" t="s">
        <v>24</v>
      </c>
      <c r="E1351" s="10">
        <v>1</v>
      </c>
      <c r="F1351" s="9" t="s">
        <v>50</v>
      </c>
      <c r="G1351" s="9" t="s">
        <v>26</v>
      </c>
      <c r="H1351" s="9" t="s">
        <v>27</v>
      </c>
      <c r="I1351" s="11">
        <v>20282</v>
      </c>
      <c r="J1351" s="11">
        <v>0</v>
      </c>
      <c r="K1351" s="11">
        <v>764</v>
      </c>
      <c r="L1351" s="11">
        <v>764</v>
      </c>
      <c r="M1351" s="11">
        <v>0</v>
      </c>
      <c r="N1351" s="11">
        <v>132</v>
      </c>
      <c r="O1351" s="8" t="s">
        <v>28</v>
      </c>
      <c r="P1351" s="14">
        <v>2.7000000000000001E-3</v>
      </c>
      <c r="Q1351" s="12">
        <v>0.1047816</v>
      </c>
      <c r="R1351" s="12">
        <v>0.1060956</v>
      </c>
      <c r="S1351" s="12" t="s">
        <v>3417</v>
      </c>
      <c r="T1351" s="12">
        <v>0.1047816</v>
      </c>
      <c r="U1351" s="12">
        <v>9.5057243900000005E-2</v>
      </c>
      <c r="V1351" s="8" t="s">
        <v>38</v>
      </c>
      <c r="W1351" s="8" t="s">
        <v>904</v>
      </c>
      <c r="X1351" s="8" t="s">
        <v>905</v>
      </c>
      <c r="Y1351" s="8" t="s">
        <v>128</v>
      </c>
      <c r="Z1351" s="1">
        <f t="shared" si="21"/>
        <v>4.686778616507248E-3</v>
      </c>
    </row>
    <row r="1352" spans="1:26" x14ac:dyDescent="0.2">
      <c r="A1352" s="7">
        <v>3285</v>
      </c>
      <c r="B1352" s="8" t="s">
        <v>906</v>
      </c>
      <c r="C1352" s="9" t="s">
        <v>126</v>
      </c>
      <c r="D1352" s="9" t="s">
        <v>24</v>
      </c>
      <c r="E1352" s="10">
        <v>1</v>
      </c>
      <c r="F1352" s="9" t="s">
        <v>50</v>
      </c>
      <c r="G1352" s="9" t="s">
        <v>35</v>
      </c>
      <c r="H1352" s="9" t="s">
        <v>36</v>
      </c>
      <c r="I1352" s="11">
        <v>22930355</v>
      </c>
      <c r="J1352" s="11">
        <v>0</v>
      </c>
      <c r="K1352" s="11">
        <v>296049</v>
      </c>
      <c r="L1352" s="11">
        <v>296049</v>
      </c>
      <c r="M1352" s="11">
        <v>0</v>
      </c>
      <c r="N1352" s="11">
        <v>287425</v>
      </c>
      <c r="O1352" s="8" t="s">
        <v>37</v>
      </c>
      <c r="P1352" s="14" t="s">
        <v>3417</v>
      </c>
      <c r="Q1352" s="12">
        <v>8.6227499999999999E-2</v>
      </c>
      <c r="R1352" s="12">
        <v>4.8434708999999998</v>
      </c>
      <c r="S1352" s="12">
        <v>0.08</v>
      </c>
      <c r="T1352" s="12">
        <v>1.4242266E-3</v>
      </c>
      <c r="U1352" s="12">
        <v>1.2920499000000001E-3</v>
      </c>
      <c r="V1352" s="8" t="s">
        <v>38</v>
      </c>
      <c r="W1352" s="8" t="s">
        <v>904</v>
      </c>
      <c r="X1352" s="8" t="s">
        <v>905</v>
      </c>
      <c r="Y1352" s="8" t="s">
        <v>128</v>
      </c>
      <c r="Z1352" s="1">
        <f t="shared" si="21"/>
        <v>3.1650098744655287E-6</v>
      </c>
    </row>
    <row r="1353" spans="1:26" x14ac:dyDescent="0.2">
      <c r="A1353" s="7">
        <v>3285</v>
      </c>
      <c r="B1353" s="8" t="s">
        <v>906</v>
      </c>
      <c r="C1353" s="9" t="s">
        <v>126</v>
      </c>
      <c r="D1353" s="9" t="s">
        <v>24</v>
      </c>
      <c r="E1353" s="10">
        <v>1</v>
      </c>
      <c r="F1353" s="9" t="s">
        <v>50</v>
      </c>
      <c r="G1353" s="9" t="s">
        <v>26</v>
      </c>
      <c r="H1353" s="9" t="s">
        <v>27</v>
      </c>
      <c r="I1353" s="11">
        <v>2687645</v>
      </c>
      <c r="J1353" s="11">
        <v>0</v>
      </c>
      <c r="K1353" s="11">
        <v>34701</v>
      </c>
      <c r="L1353" s="11">
        <v>34701</v>
      </c>
      <c r="M1353" s="11">
        <v>0</v>
      </c>
      <c r="N1353" s="11">
        <v>5993</v>
      </c>
      <c r="O1353" s="8" t="s">
        <v>28</v>
      </c>
      <c r="P1353" s="14">
        <v>2.7000000000000001E-3</v>
      </c>
      <c r="Q1353" s="12">
        <v>4.7572434000000001</v>
      </c>
      <c r="R1353" s="12">
        <v>4.8434708999999998</v>
      </c>
      <c r="S1353" s="12">
        <v>0.08</v>
      </c>
      <c r="T1353" s="12">
        <v>7.8575773400000007E-2</v>
      </c>
      <c r="U1353" s="12">
        <v>7.1283473999999999E-2</v>
      </c>
      <c r="V1353" s="8" t="s">
        <v>38</v>
      </c>
      <c r="W1353" s="8" t="s">
        <v>904</v>
      </c>
      <c r="X1353" s="8" t="s">
        <v>905</v>
      </c>
      <c r="Y1353" s="8" t="s">
        <v>128</v>
      </c>
      <c r="Z1353" s="1">
        <f t="shared" si="21"/>
        <v>2.7003119831674198E-5</v>
      </c>
    </row>
    <row r="1354" spans="1:26" x14ac:dyDescent="0.2">
      <c r="A1354" s="7">
        <v>3287</v>
      </c>
      <c r="B1354" s="8" t="s">
        <v>907</v>
      </c>
      <c r="C1354" s="9" t="s">
        <v>126</v>
      </c>
      <c r="D1354" s="9" t="s">
        <v>24</v>
      </c>
      <c r="E1354" s="10">
        <v>1</v>
      </c>
      <c r="F1354" s="9" t="s">
        <v>43</v>
      </c>
      <c r="G1354" s="9" t="s">
        <v>35</v>
      </c>
      <c r="H1354" s="9" t="s">
        <v>36</v>
      </c>
      <c r="I1354" s="11">
        <v>1020802000</v>
      </c>
      <c r="J1354" s="11">
        <v>0</v>
      </c>
      <c r="K1354" s="11">
        <v>10779928</v>
      </c>
      <c r="L1354" s="11">
        <v>10779928</v>
      </c>
      <c r="M1354" s="11">
        <v>0</v>
      </c>
      <c r="N1354" s="11">
        <v>10465949</v>
      </c>
      <c r="O1354" s="8" t="s">
        <v>37</v>
      </c>
      <c r="P1354" s="14" t="s">
        <v>3417</v>
      </c>
      <c r="Q1354" s="12">
        <v>3.1397846999999999</v>
      </c>
      <c r="R1354" s="12">
        <v>3.1397846999999999</v>
      </c>
      <c r="S1354" s="12">
        <v>2.8159999999999998</v>
      </c>
      <c r="T1354" s="12">
        <v>2.8159999999999998</v>
      </c>
      <c r="U1354" s="12">
        <v>2.5546584414</v>
      </c>
      <c r="V1354" s="8" t="s">
        <v>38</v>
      </c>
      <c r="W1354" s="8" t="s">
        <v>904</v>
      </c>
      <c r="X1354" s="8" t="s">
        <v>905</v>
      </c>
      <c r="Y1354" s="8" t="s">
        <v>128</v>
      </c>
      <c r="Z1354" s="1">
        <f t="shared" si="21"/>
        <v>2.5025744071818042E-6</v>
      </c>
    </row>
    <row r="1355" spans="1:26" x14ac:dyDescent="0.2">
      <c r="A1355" s="7">
        <v>3291</v>
      </c>
      <c r="B1355" s="8" t="s">
        <v>908</v>
      </c>
      <c r="C1355" s="9" t="s">
        <v>126</v>
      </c>
      <c r="D1355" s="9" t="s">
        <v>24</v>
      </c>
      <c r="E1355" s="10">
        <v>1</v>
      </c>
      <c r="F1355" s="9" t="s">
        <v>50</v>
      </c>
      <c r="G1355" s="9" t="s">
        <v>35</v>
      </c>
      <c r="H1355" s="9" t="s">
        <v>36</v>
      </c>
      <c r="I1355" s="11">
        <v>4319288</v>
      </c>
      <c r="J1355" s="11">
        <v>0</v>
      </c>
      <c r="K1355" s="11">
        <v>70055</v>
      </c>
      <c r="L1355" s="11">
        <v>70055</v>
      </c>
      <c r="M1355" s="11">
        <v>0</v>
      </c>
      <c r="N1355" s="11">
        <v>68016</v>
      </c>
      <c r="O1355" s="8" t="s">
        <v>37</v>
      </c>
      <c r="P1355" s="14" t="s">
        <v>3417</v>
      </c>
      <c r="Q1355" s="12">
        <v>2.0404800000000001E-2</v>
      </c>
      <c r="R1355" s="12">
        <v>2.1033360000000001</v>
      </c>
      <c r="S1355" s="12" t="s">
        <v>3417</v>
      </c>
      <c r="T1355" s="12">
        <v>2.0404800000000001E-2</v>
      </c>
      <c r="U1355" s="12">
        <v>1.8511113100000001E-2</v>
      </c>
      <c r="V1355" s="8" t="s">
        <v>38</v>
      </c>
      <c r="W1355" s="8" t="s">
        <v>904</v>
      </c>
      <c r="X1355" s="8" t="s">
        <v>905</v>
      </c>
      <c r="Y1355" s="8" t="s">
        <v>128</v>
      </c>
      <c r="Z1355" s="1">
        <f t="shared" si="21"/>
        <v>4.2856862288414204E-6</v>
      </c>
    </row>
    <row r="1356" spans="1:26" x14ac:dyDescent="0.2">
      <c r="A1356" s="7">
        <v>3291</v>
      </c>
      <c r="B1356" s="8" t="s">
        <v>908</v>
      </c>
      <c r="C1356" s="9" t="s">
        <v>126</v>
      </c>
      <c r="D1356" s="9" t="s">
        <v>24</v>
      </c>
      <c r="E1356" s="10">
        <v>1</v>
      </c>
      <c r="F1356" s="9" t="s">
        <v>50</v>
      </c>
      <c r="G1356" s="9" t="s">
        <v>26</v>
      </c>
      <c r="H1356" s="9" t="s">
        <v>27</v>
      </c>
      <c r="I1356" s="11">
        <v>936712</v>
      </c>
      <c r="J1356" s="11">
        <v>0</v>
      </c>
      <c r="K1356" s="11">
        <v>15194</v>
      </c>
      <c r="L1356" s="11">
        <v>15194</v>
      </c>
      <c r="M1356" s="11">
        <v>0</v>
      </c>
      <c r="N1356" s="11">
        <v>2624</v>
      </c>
      <c r="O1356" s="8" t="s">
        <v>28</v>
      </c>
      <c r="P1356" s="14">
        <v>2.7000000000000001E-3</v>
      </c>
      <c r="Q1356" s="12">
        <v>2.0829312</v>
      </c>
      <c r="R1356" s="12">
        <v>2.1033360000000001</v>
      </c>
      <c r="S1356" s="12" t="s">
        <v>3417</v>
      </c>
      <c r="T1356" s="12">
        <v>2.0829312</v>
      </c>
      <c r="U1356" s="12">
        <v>1.8896227887000001</v>
      </c>
      <c r="V1356" s="8" t="s">
        <v>38</v>
      </c>
      <c r="W1356" s="8" t="s">
        <v>904</v>
      </c>
      <c r="X1356" s="8" t="s">
        <v>905</v>
      </c>
      <c r="Y1356" s="8" t="s">
        <v>128</v>
      </c>
      <c r="Z1356" s="1">
        <f t="shared" si="21"/>
        <v>2.017293243494265E-3</v>
      </c>
    </row>
    <row r="1357" spans="1:26" x14ac:dyDescent="0.2">
      <c r="A1357" s="7">
        <v>3295</v>
      </c>
      <c r="B1357" s="8" t="s">
        <v>909</v>
      </c>
      <c r="C1357" s="9" t="s">
        <v>126</v>
      </c>
      <c r="D1357" s="9" t="s">
        <v>24</v>
      </c>
      <c r="E1357" s="10">
        <v>1</v>
      </c>
      <c r="F1357" s="9" t="s">
        <v>34</v>
      </c>
      <c r="G1357" s="9" t="s">
        <v>35</v>
      </c>
      <c r="H1357" s="9" t="s">
        <v>36</v>
      </c>
      <c r="I1357" s="11">
        <v>597247906</v>
      </c>
      <c r="J1357" s="11">
        <v>0</v>
      </c>
      <c r="K1357" s="11">
        <v>0</v>
      </c>
      <c r="L1357" s="11">
        <v>0</v>
      </c>
      <c r="M1357" s="11">
        <v>0</v>
      </c>
      <c r="N1357" s="11">
        <v>0</v>
      </c>
      <c r="O1357" s="8" t="s">
        <v>37</v>
      </c>
      <c r="P1357" s="14" t="s">
        <v>3417</v>
      </c>
      <c r="Q1357" s="12">
        <v>0</v>
      </c>
      <c r="R1357" s="12">
        <v>6.0867274199999999</v>
      </c>
      <c r="S1357" s="12">
        <v>4.5279999999999996</v>
      </c>
      <c r="T1357" s="12">
        <v>0</v>
      </c>
      <c r="U1357" s="12">
        <v>0</v>
      </c>
      <c r="V1357" s="8" t="s">
        <v>38</v>
      </c>
      <c r="W1357" s="8" t="s">
        <v>904</v>
      </c>
      <c r="X1357" s="8" t="s">
        <v>905</v>
      </c>
      <c r="Y1357" s="8" t="s">
        <v>128</v>
      </c>
      <c r="Z1357" s="1">
        <f t="shared" si="21"/>
        <v>6.8777699155298503E-6</v>
      </c>
    </row>
    <row r="1358" spans="1:26" x14ac:dyDescent="0.2">
      <c r="A1358" s="7">
        <v>3295</v>
      </c>
      <c r="B1358" s="8" t="s">
        <v>909</v>
      </c>
      <c r="C1358" s="9" t="s">
        <v>126</v>
      </c>
      <c r="D1358" s="9" t="s">
        <v>24</v>
      </c>
      <c r="E1358" s="10">
        <v>1</v>
      </c>
      <c r="F1358" s="9" t="s">
        <v>34</v>
      </c>
      <c r="G1358" s="9" t="s">
        <v>26</v>
      </c>
      <c r="H1358" s="9" t="s">
        <v>27</v>
      </c>
      <c r="I1358" s="11">
        <v>247094</v>
      </c>
      <c r="J1358" s="11">
        <v>0</v>
      </c>
      <c r="K1358" s="11">
        <v>0</v>
      </c>
      <c r="L1358" s="11">
        <v>0</v>
      </c>
      <c r="M1358" s="11">
        <v>0</v>
      </c>
      <c r="N1358" s="11">
        <v>0</v>
      </c>
      <c r="O1358" s="8" t="s">
        <v>28</v>
      </c>
      <c r="P1358" s="14" t="s">
        <v>3417</v>
      </c>
      <c r="Q1358" s="12">
        <v>0</v>
      </c>
      <c r="R1358" s="12">
        <v>6.0867274199999999</v>
      </c>
      <c r="S1358" s="12">
        <v>4.5279999999999996</v>
      </c>
      <c r="T1358" s="12">
        <v>0</v>
      </c>
      <c r="U1358" s="12">
        <v>0</v>
      </c>
      <c r="V1358" s="8" t="s">
        <v>38</v>
      </c>
      <c r="W1358" s="8" t="s">
        <v>904</v>
      </c>
      <c r="X1358" s="8" t="s">
        <v>905</v>
      </c>
      <c r="Y1358" s="8" t="s">
        <v>128</v>
      </c>
      <c r="Z1358" s="1">
        <f t="shared" si="21"/>
        <v>1.6624174119970539E-2</v>
      </c>
    </row>
    <row r="1359" spans="1:26" x14ac:dyDescent="0.2">
      <c r="A1359" s="7">
        <v>3295</v>
      </c>
      <c r="B1359" s="8" t="s">
        <v>909</v>
      </c>
      <c r="C1359" s="9" t="s">
        <v>126</v>
      </c>
      <c r="D1359" s="9" t="s">
        <v>24</v>
      </c>
      <c r="E1359" s="10">
        <v>1</v>
      </c>
      <c r="F1359" s="9" t="s">
        <v>42</v>
      </c>
      <c r="G1359" s="9" t="s">
        <v>35</v>
      </c>
      <c r="H1359" s="9" t="s">
        <v>36</v>
      </c>
      <c r="I1359" s="11">
        <v>1269135918</v>
      </c>
      <c r="J1359" s="11">
        <v>0</v>
      </c>
      <c r="K1359" s="11">
        <v>14984422</v>
      </c>
      <c r="L1359" s="11">
        <v>14984422</v>
      </c>
      <c r="M1359" s="11">
        <v>0</v>
      </c>
      <c r="N1359" s="11">
        <v>14512879</v>
      </c>
      <c r="O1359" s="8" t="s">
        <v>37</v>
      </c>
      <c r="P1359" s="14" t="s">
        <v>3417</v>
      </c>
      <c r="Q1359" s="12">
        <v>4.3538636999999998</v>
      </c>
      <c r="R1359" s="12">
        <v>6.0867274199999999</v>
      </c>
      <c r="S1359" s="12">
        <v>4.5279999999999996</v>
      </c>
      <c r="T1359" s="12">
        <v>3.2388989145</v>
      </c>
      <c r="U1359" s="12">
        <v>2.9383098199000002</v>
      </c>
      <c r="V1359" s="8" t="s">
        <v>38</v>
      </c>
      <c r="W1359" s="8" t="s">
        <v>904</v>
      </c>
      <c r="X1359" s="8" t="s">
        <v>905</v>
      </c>
      <c r="Y1359" s="8" t="s">
        <v>128</v>
      </c>
      <c r="Z1359" s="1">
        <f t="shared" si="21"/>
        <v>3.2366381108126511E-6</v>
      </c>
    </row>
    <row r="1360" spans="1:26" x14ac:dyDescent="0.2">
      <c r="A1360" s="7">
        <v>3295</v>
      </c>
      <c r="B1360" s="8" t="s">
        <v>909</v>
      </c>
      <c r="C1360" s="9" t="s">
        <v>126</v>
      </c>
      <c r="D1360" s="9" t="s">
        <v>24</v>
      </c>
      <c r="E1360" s="10">
        <v>1</v>
      </c>
      <c r="F1360" s="9" t="s">
        <v>42</v>
      </c>
      <c r="G1360" s="9" t="s">
        <v>26</v>
      </c>
      <c r="H1360" s="9" t="s">
        <v>27</v>
      </c>
      <c r="I1360" s="11">
        <v>522082</v>
      </c>
      <c r="J1360" s="11">
        <v>0</v>
      </c>
      <c r="K1360" s="11">
        <v>6241</v>
      </c>
      <c r="L1360" s="11">
        <v>6241</v>
      </c>
      <c r="M1360" s="11">
        <v>0</v>
      </c>
      <c r="N1360" s="11">
        <v>1078</v>
      </c>
      <c r="O1360" s="8" t="s">
        <v>28</v>
      </c>
      <c r="P1360" s="14">
        <v>2.7000000000000001E-3</v>
      </c>
      <c r="Q1360" s="12">
        <v>0.86794092</v>
      </c>
      <c r="R1360" s="12">
        <v>6.0867274199999999</v>
      </c>
      <c r="S1360" s="12">
        <v>4.5279999999999996</v>
      </c>
      <c r="T1360" s="12">
        <v>0.64567315319999996</v>
      </c>
      <c r="U1360" s="12">
        <v>0.58575084200000005</v>
      </c>
      <c r="V1360" s="8" t="s">
        <v>38</v>
      </c>
      <c r="W1360" s="8" t="s">
        <v>904</v>
      </c>
      <c r="X1360" s="8" t="s">
        <v>905</v>
      </c>
      <c r="Y1360" s="8" t="s">
        <v>128</v>
      </c>
      <c r="Z1360" s="1">
        <f t="shared" si="21"/>
        <v>7.867985642102197E-3</v>
      </c>
    </row>
    <row r="1361" spans="1:26" x14ac:dyDescent="0.2">
      <c r="A1361" s="7">
        <v>3295</v>
      </c>
      <c r="B1361" s="8" t="s">
        <v>909</v>
      </c>
      <c r="C1361" s="9" t="s">
        <v>126</v>
      </c>
      <c r="D1361" s="9" t="s">
        <v>24</v>
      </c>
      <c r="E1361" s="10">
        <v>1</v>
      </c>
      <c r="F1361" s="9" t="s">
        <v>50</v>
      </c>
      <c r="G1361" s="9" t="s">
        <v>35</v>
      </c>
      <c r="H1361" s="9" t="s">
        <v>36</v>
      </c>
      <c r="I1361" s="11">
        <v>21816668</v>
      </c>
      <c r="J1361" s="11">
        <v>0</v>
      </c>
      <c r="K1361" s="11">
        <v>260448</v>
      </c>
      <c r="L1361" s="11">
        <v>260448</v>
      </c>
      <c r="M1361" s="11">
        <v>0</v>
      </c>
      <c r="N1361" s="11">
        <v>252526</v>
      </c>
      <c r="O1361" s="8" t="s">
        <v>37</v>
      </c>
      <c r="P1361" s="14" t="s">
        <v>3417</v>
      </c>
      <c r="Q1361" s="12">
        <v>7.57578E-2</v>
      </c>
      <c r="R1361" s="12">
        <v>6.0867274199999999</v>
      </c>
      <c r="S1361" s="12">
        <v>4.5279999999999996</v>
      </c>
      <c r="T1361" s="12">
        <v>5.63572663E-2</v>
      </c>
      <c r="U1361" s="12">
        <v>5.1126976599999999E-2</v>
      </c>
      <c r="V1361" s="8" t="s">
        <v>38</v>
      </c>
      <c r="W1361" s="8" t="s">
        <v>904</v>
      </c>
      <c r="X1361" s="8" t="s">
        <v>905</v>
      </c>
      <c r="Y1361" s="8" t="s">
        <v>128</v>
      </c>
      <c r="Z1361" s="1">
        <f t="shared" si="21"/>
        <v>1.8828419078477059E-4</v>
      </c>
    </row>
    <row r="1362" spans="1:26" x14ac:dyDescent="0.2">
      <c r="A1362" s="7">
        <v>3295</v>
      </c>
      <c r="B1362" s="8" t="s">
        <v>909</v>
      </c>
      <c r="C1362" s="9" t="s">
        <v>126</v>
      </c>
      <c r="D1362" s="9" t="s">
        <v>24</v>
      </c>
      <c r="E1362" s="10">
        <v>1</v>
      </c>
      <c r="F1362" s="9" t="s">
        <v>50</v>
      </c>
      <c r="G1362" s="9" t="s">
        <v>26</v>
      </c>
      <c r="H1362" s="9" t="s">
        <v>27</v>
      </c>
      <c r="I1362" s="11">
        <v>397332</v>
      </c>
      <c r="J1362" s="11">
        <v>0</v>
      </c>
      <c r="K1362" s="11">
        <v>4545</v>
      </c>
      <c r="L1362" s="11">
        <v>4545</v>
      </c>
      <c r="M1362" s="11">
        <v>0</v>
      </c>
      <c r="N1362" s="11">
        <v>785</v>
      </c>
      <c r="O1362" s="8" t="s">
        <v>28</v>
      </c>
      <c r="P1362" s="14">
        <v>2.7000000000000001E-3</v>
      </c>
      <c r="Q1362" s="12">
        <v>0.62313300000000005</v>
      </c>
      <c r="R1362" s="12">
        <v>6.0867274199999999</v>
      </c>
      <c r="S1362" s="12">
        <v>4.5279999999999996</v>
      </c>
      <c r="T1362" s="12">
        <v>0.46355718420000003</v>
      </c>
      <c r="U1362" s="12">
        <v>0.42053631879999998</v>
      </c>
      <c r="V1362" s="8" t="s">
        <v>38</v>
      </c>
      <c r="W1362" s="8" t="s">
        <v>904</v>
      </c>
      <c r="X1362" s="8" t="s">
        <v>905</v>
      </c>
      <c r="Y1362" s="8" t="s">
        <v>128</v>
      </c>
      <c r="Z1362" s="1">
        <f t="shared" si="21"/>
        <v>1.0338290598290598E-2</v>
      </c>
    </row>
    <row r="1363" spans="1:26" x14ac:dyDescent="0.2">
      <c r="A1363" s="7">
        <v>3295</v>
      </c>
      <c r="B1363" s="8" t="s">
        <v>909</v>
      </c>
      <c r="C1363" s="9" t="s">
        <v>126</v>
      </c>
      <c r="D1363" s="9" t="s">
        <v>24</v>
      </c>
      <c r="E1363" s="10">
        <v>1</v>
      </c>
      <c r="F1363" s="9" t="s">
        <v>43</v>
      </c>
      <c r="G1363" s="9" t="s">
        <v>35</v>
      </c>
      <c r="H1363" s="9" t="s">
        <v>36</v>
      </c>
      <c r="I1363" s="11">
        <v>47024000</v>
      </c>
      <c r="J1363" s="11">
        <v>0</v>
      </c>
      <c r="K1363" s="11">
        <v>571996</v>
      </c>
      <c r="L1363" s="11">
        <v>571996</v>
      </c>
      <c r="M1363" s="11">
        <v>0</v>
      </c>
      <c r="N1363" s="11">
        <v>553440</v>
      </c>
      <c r="O1363" s="8" t="s">
        <v>37</v>
      </c>
      <c r="P1363" s="14" t="s">
        <v>3417</v>
      </c>
      <c r="Q1363" s="12">
        <v>0.16603200000000001</v>
      </c>
      <c r="R1363" s="12">
        <v>6.0867274199999999</v>
      </c>
      <c r="S1363" s="12">
        <v>4.5279999999999996</v>
      </c>
      <c r="T1363" s="12">
        <v>0.1235134817</v>
      </c>
      <c r="U1363" s="12">
        <v>0.1120506956</v>
      </c>
      <c r="V1363" s="8" t="s">
        <v>38</v>
      </c>
      <c r="W1363" s="8" t="s">
        <v>904</v>
      </c>
      <c r="X1363" s="8" t="s">
        <v>905</v>
      </c>
      <c r="Y1363" s="8" t="s">
        <v>128</v>
      </c>
      <c r="Z1363" s="1">
        <f t="shared" si="21"/>
        <v>8.7353982647158889E-5</v>
      </c>
    </row>
    <row r="1364" spans="1:26" x14ac:dyDescent="0.2">
      <c r="A1364" s="7">
        <v>3297</v>
      </c>
      <c r="B1364" s="8" t="s">
        <v>910</v>
      </c>
      <c r="C1364" s="9" t="s">
        <v>126</v>
      </c>
      <c r="D1364" s="9" t="s">
        <v>24</v>
      </c>
      <c r="E1364" s="10">
        <v>1</v>
      </c>
      <c r="F1364" s="9" t="s">
        <v>43</v>
      </c>
      <c r="G1364" s="9" t="s">
        <v>44</v>
      </c>
      <c r="H1364" s="9" t="s">
        <v>45</v>
      </c>
      <c r="I1364" s="11">
        <v>828307558</v>
      </c>
      <c r="J1364" s="11">
        <v>0</v>
      </c>
      <c r="K1364" s="11">
        <v>8610793</v>
      </c>
      <c r="L1364" s="11">
        <v>8610793</v>
      </c>
      <c r="M1364" s="11">
        <v>0</v>
      </c>
      <c r="N1364" s="11">
        <v>359055</v>
      </c>
      <c r="O1364" s="8" t="s">
        <v>46</v>
      </c>
      <c r="P1364" s="14">
        <v>1.28388829009483E-2</v>
      </c>
      <c r="Q1364" s="12">
        <v>122.62241166</v>
      </c>
      <c r="R1364" s="12">
        <v>122.7985134911</v>
      </c>
      <c r="S1364" s="12">
        <v>84.097999999999999</v>
      </c>
      <c r="T1364" s="12">
        <v>83.977397466900001</v>
      </c>
      <c r="U1364" s="12">
        <v>76.183795216299998</v>
      </c>
      <c r="V1364" s="8" t="s">
        <v>38</v>
      </c>
      <c r="W1364" s="8" t="s">
        <v>904</v>
      </c>
      <c r="X1364" s="8" t="s">
        <v>905</v>
      </c>
      <c r="Y1364" s="8" t="s">
        <v>128</v>
      </c>
      <c r="Z1364" s="1">
        <f t="shared" si="21"/>
        <v>9.2106420366624256E-5</v>
      </c>
    </row>
    <row r="1365" spans="1:26" x14ac:dyDescent="0.2">
      <c r="A1365" s="7">
        <v>3297</v>
      </c>
      <c r="B1365" s="8" t="s">
        <v>910</v>
      </c>
      <c r="C1365" s="9" t="s">
        <v>126</v>
      </c>
      <c r="D1365" s="9" t="s">
        <v>24</v>
      </c>
      <c r="E1365" s="10">
        <v>1</v>
      </c>
      <c r="F1365" s="9" t="s">
        <v>43</v>
      </c>
      <c r="G1365" s="9" t="s">
        <v>26</v>
      </c>
      <c r="H1365" s="9" t="s">
        <v>27</v>
      </c>
      <c r="I1365" s="11">
        <v>8618442</v>
      </c>
      <c r="J1365" s="11">
        <v>0</v>
      </c>
      <c r="K1365" s="11">
        <v>90458</v>
      </c>
      <c r="L1365" s="11">
        <v>90458</v>
      </c>
      <c r="M1365" s="11">
        <v>0</v>
      </c>
      <c r="N1365" s="11">
        <v>15623</v>
      </c>
      <c r="O1365" s="8" t="s">
        <v>28</v>
      </c>
      <c r="P1365" s="14">
        <v>2.7000000000000001E-3</v>
      </c>
      <c r="Q1365" s="12">
        <v>0.17610183109999999</v>
      </c>
      <c r="R1365" s="12">
        <v>122.7985134911</v>
      </c>
      <c r="S1365" s="12">
        <v>84.097999999999999</v>
      </c>
      <c r="T1365" s="12">
        <v>0.12060253310000001</v>
      </c>
      <c r="U1365" s="12">
        <v>0.1094099003</v>
      </c>
      <c r="V1365" s="8" t="s">
        <v>38</v>
      </c>
      <c r="W1365" s="8" t="s">
        <v>904</v>
      </c>
      <c r="X1365" s="8" t="s">
        <v>905</v>
      </c>
      <c r="Y1365" s="8" t="s">
        <v>128</v>
      </c>
      <c r="Z1365" s="1">
        <f t="shared" si="21"/>
        <v>8.8522315437059296E-3</v>
      </c>
    </row>
    <row r="1366" spans="1:26" x14ac:dyDescent="0.2">
      <c r="A1366" s="7">
        <v>3298</v>
      </c>
      <c r="B1366" s="8" t="s">
        <v>911</v>
      </c>
      <c r="C1366" s="9" t="s">
        <v>126</v>
      </c>
      <c r="D1366" s="9" t="s">
        <v>24</v>
      </c>
      <c r="E1366" s="10">
        <v>1</v>
      </c>
      <c r="F1366" s="9" t="s">
        <v>50</v>
      </c>
      <c r="G1366" s="9" t="s">
        <v>35</v>
      </c>
      <c r="H1366" s="9" t="s">
        <v>36</v>
      </c>
      <c r="I1366" s="11">
        <v>112184</v>
      </c>
      <c r="J1366" s="11">
        <v>0</v>
      </c>
      <c r="K1366" s="11">
        <v>9881</v>
      </c>
      <c r="L1366" s="11">
        <v>9881</v>
      </c>
      <c r="M1366" s="11">
        <v>0</v>
      </c>
      <c r="N1366" s="11">
        <v>9573</v>
      </c>
      <c r="O1366" s="8" t="s">
        <v>37</v>
      </c>
      <c r="P1366" s="14" t="s">
        <v>3417</v>
      </c>
      <c r="Q1366" s="12">
        <v>2.8719000000000001E-3</v>
      </c>
      <c r="R1366" s="12">
        <v>1086.1036252914</v>
      </c>
      <c r="S1366" s="12">
        <v>721.52599999999995</v>
      </c>
      <c r="T1366" s="12">
        <v>1.9078755E-3</v>
      </c>
      <c r="U1366" s="12">
        <v>1.7308133E-3</v>
      </c>
      <c r="V1366" s="8" t="s">
        <v>38</v>
      </c>
      <c r="W1366" s="8" t="s">
        <v>904</v>
      </c>
      <c r="X1366" s="8" t="s">
        <v>905</v>
      </c>
      <c r="Y1366" s="8" t="s">
        <v>128</v>
      </c>
      <c r="Z1366" s="1">
        <f t="shared" si="21"/>
        <v>5.8346784239285459</v>
      </c>
    </row>
    <row r="1367" spans="1:26" x14ac:dyDescent="0.2">
      <c r="A1367" s="7">
        <v>3298</v>
      </c>
      <c r="B1367" s="8" t="s">
        <v>911</v>
      </c>
      <c r="C1367" s="9" t="s">
        <v>126</v>
      </c>
      <c r="D1367" s="9" t="s">
        <v>24</v>
      </c>
      <c r="E1367" s="10">
        <v>1</v>
      </c>
      <c r="F1367" s="9" t="s">
        <v>50</v>
      </c>
      <c r="G1367" s="9" t="s">
        <v>26</v>
      </c>
      <c r="H1367" s="9" t="s">
        <v>27</v>
      </c>
      <c r="I1367" s="11">
        <v>24816</v>
      </c>
      <c r="J1367" s="11">
        <v>0</v>
      </c>
      <c r="K1367" s="11">
        <v>903</v>
      </c>
      <c r="L1367" s="11">
        <v>903</v>
      </c>
      <c r="M1367" s="11">
        <v>0</v>
      </c>
      <c r="N1367" s="11">
        <v>156</v>
      </c>
      <c r="O1367" s="8" t="s">
        <v>28</v>
      </c>
      <c r="P1367" s="14">
        <v>2.7000000000000001E-3</v>
      </c>
      <c r="Q1367" s="12">
        <v>0.12383280000000001</v>
      </c>
      <c r="R1367" s="12">
        <v>1086.1036252914</v>
      </c>
      <c r="S1367" s="12">
        <v>721.52599999999995</v>
      </c>
      <c r="T1367" s="12">
        <v>8.2265248700000002E-2</v>
      </c>
      <c r="U1367" s="12">
        <v>7.4630543999999993E-2</v>
      </c>
      <c r="V1367" s="8" t="s">
        <v>38</v>
      </c>
      <c r="W1367" s="8" t="s">
        <v>904</v>
      </c>
      <c r="X1367" s="8" t="s">
        <v>905</v>
      </c>
      <c r="Y1367" s="8" t="s">
        <v>128</v>
      </c>
      <c r="Z1367" s="1">
        <f t="shared" si="21"/>
        <v>26.37643312016441</v>
      </c>
    </row>
    <row r="1368" spans="1:26" x14ac:dyDescent="0.2">
      <c r="A1368" s="7">
        <v>3298</v>
      </c>
      <c r="B1368" s="8" t="s">
        <v>911</v>
      </c>
      <c r="C1368" s="9" t="s">
        <v>126</v>
      </c>
      <c r="D1368" s="9" t="s">
        <v>24</v>
      </c>
      <c r="E1368" s="10">
        <v>1</v>
      </c>
      <c r="F1368" s="9" t="s">
        <v>43</v>
      </c>
      <c r="G1368" s="9" t="s">
        <v>44</v>
      </c>
      <c r="H1368" s="9" t="s">
        <v>45</v>
      </c>
      <c r="I1368" s="11">
        <v>2672056042</v>
      </c>
      <c r="J1368" s="11">
        <v>0</v>
      </c>
      <c r="K1368" s="11">
        <v>27460650</v>
      </c>
      <c r="L1368" s="11">
        <v>27460650</v>
      </c>
      <c r="M1368" s="11">
        <v>0</v>
      </c>
      <c r="N1368" s="11">
        <v>1137918</v>
      </c>
      <c r="O1368" s="8" t="s">
        <v>46</v>
      </c>
      <c r="P1368" s="14">
        <v>8.5092922337110001E-3</v>
      </c>
      <c r="Q1368" s="12">
        <v>1085.4504892800001</v>
      </c>
      <c r="R1368" s="12">
        <v>1086.1036252914</v>
      </c>
      <c r="S1368" s="12">
        <v>721.52599999999995</v>
      </c>
      <c r="T1368" s="12">
        <v>721.09210529350003</v>
      </c>
      <c r="U1368" s="12">
        <v>654.17046656399998</v>
      </c>
      <c r="V1368" s="8" t="s">
        <v>38</v>
      </c>
      <c r="W1368" s="8" t="s">
        <v>904</v>
      </c>
      <c r="X1368" s="8" t="s">
        <v>905</v>
      </c>
      <c r="Y1368" s="8" t="s">
        <v>128</v>
      </c>
      <c r="Z1368" s="1">
        <f t="shared" si="21"/>
        <v>2.4496401049286078E-4</v>
      </c>
    </row>
    <row r="1369" spans="1:26" x14ac:dyDescent="0.2">
      <c r="A1369" s="7">
        <v>3298</v>
      </c>
      <c r="B1369" s="8" t="s">
        <v>911</v>
      </c>
      <c r="C1369" s="9" t="s">
        <v>126</v>
      </c>
      <c r="D1369" s="9" t="s">
        <v>24</v>
      </c>
      <c r="E1369" s="10">
        <v>1</v>
      </c>
      <c r="F1369" s="9" t="s">
        <v>43</v>
      </c>
      <c r="G1369" s="9" t="s">
        <v>35</v>
      </c>
      <c r="H1369" s="9" t="s">
        <v>36</v>
      </c>
      <c r="I1369" s="11">
        <v>3183394</v>
      </c>
      <c r="J1369" s="11">
        <v>0</v>
      </c>
      <c r="K1369" s="11">
        <v>33395</v>
      </c>
      <c r="L1369" s="11">
        <v>33395</v>
      </c>
      <c r="M1369" s="11">
        <v>0</v>
      </c>
      <c r="N1369" s="11">
        <v>32216</v>
      </c>
      <c r="O1369" s="8" t="s">
        <v>37</v>
      </c>
      <c r="P1369" s="14" t="s">
        <v>3417</v>
      </c>
      <c r="Q1369" s="12">
        <v>5.7022319999999998E-4</v>
      </c>
      <c r="R1369" s="12">
        <v>1086.1036252914</v>
      </c>
      <c r="S1369" s="12">
        <v>721.52599999999995</v>
      </c>
      <c r="T1369" s="12">
        <v>3.7881360000000002E-4</v>
      </c>
      <c r="U1369" s="12">
        <v>3.4365749999999999E-4</v>
      </c>
      <c r="V1369" s="8" t="s">
        <v>38</v>
      </c>
      <c r="W1369" s="8" t="s">
        <v>904</v>
      </c>
      <c r="X1369" s="8" t="s">
        <v>905</v>
      </c>
      <c r="Y1369" s="8" t="s">
        <v>128</v>
      </c>
      <c r="Z1369" s="1">
        <f t="shared" si="21"/>
        <v>0.20561625871946734</v>
      </c>
    </row>
    <row r="1370" spans="1:26" x14ac:dyDescent="0.2">
      <c r="A1370" s="7">
        <v>3298</v>
      </c>
      <c r="B1370" s="8" t="s">
        <v>911</v>
      </c>
      <c r="C1370" s="9" t="s">
        <v>126</v>
      </c>
      <c r="D1370" s="9" t="s">
        <v>24</v>
      </c>
      <c r="E1370" s="10">
        <v>1</v>
      </c>
      <c r="F1370" s="9" t="s">
        <v>43</v>
      </c>
      <c r="G1370" s="9" t="s">
        <v>26</v>
      </c>
      <c r="H1370" s="9" t="s">
        <v>27</v>
      </c>
      <c r="I1370" s="11">
        <v>6160564</v>
      </c>
      <c r="J1370" s="11">
        <v>0</v>
      </c>
      <c r="K1370" s="11">
        <v>64096</v>
      </c>
      <c r="L1370" s="11">
        <v>64096</v>
      </c>
      <c r="M1370" s="11">
        <v>0</v>
      </c>
      <c r="N1370" s="11">
        <v>11070</v>
      </c>
      <c r="O1370" s="8" t="s">
        <v>28</v>
      </c>
      <c r="P1370" s="14">
        <v>2.7000000000000001E-3</v>
      </c>
      <c r="Q1370" s="12">
        <v>0.52586108819999999</v>
      </c>
      <c r="R1370" s="12">
        <v>1086.1036252914</v>
      </c>
      <c r="S1370" s="12">
        <v>721.52599999999995</v>
      </c>
      <c r="T1370" s="12">
        <v>0.34934276869999997</v>
      </c>
      <c r="U1370" s="12">
        <v>0.31692168069999999</v>
      </c>
      <c r="V1370" s="8" t="s">
        <v>38</v>
      </c>
      <c r="W1370" s="8" t="s">
        <v>904</v>
      </c>
      <c r="X1370" s="8" t="s">
        <v>905</v>
      </c>
      <c r="Y1370" s="8" t="s">
        <v>128</v>
      </c>
      <c r="Z1370" s="1">
        <f t="shared" si="21"/>
        <v>0.10624961680618851</v>
      </c>
    </row>
    <row r="1371" spans="1:26" x14ac:dyDescent="0.2">
      <c r="A1371" s="7">
        <v>3305</v>
      </c>
      <c r="B1371" s="8" t="s">
        <v>912</v>
      </c>
      <c r="C1371" s="9" t="s">
        <v>126</v>
      </c>
      <c r="D1371" s="9" t="s">
        <v>24</v>
      </c>
      <c r="E1371" s="10">
        <v>1</v>
      </c>
      <c r="F1371" s="9" t="s">
        <v>25</v>
      </c>
      <c r="G1371" s="9" t="s">
        <v>26</v>
      </c>
      <c r="H1371" s="9" t="s">
        <v>27</v>
      </c>
      <c r="I1371" s="11">
        <v>6000</v>
      </c>
      <c r="J1371" s="11">
        <v>0</v>
      </c>
      <c r="K1371" s="11">
        <v>135</v>
      </c>
      <c r="L1371" s="11">
        <v>135</v>
      </c>
      <c r="M1371" s="11">
        <v>0</v>
      </c>
      <c r="N1371" s="11">
        <v>24</v>
      </c>
      <c r="O1371" s="8" t="s">
        <v>28</v>
      </c>
      <c r="P1371" s="14">
        <v>2.7000000000000001E-3</v>
      </c>
      <c r="Q1371" s="12">
        <v>1.9051200000000001E-2</v>
      </c>
      <c r="R1371" s="12">
        <v>1.9051200000000001E-2</v>
      </c>
      <c r="S1371" s="12" t="s">
        <v>3417</v>
      </c>
      <c r="T1371" s="12">
        <v>1.9051200000000001E-2</v>
      </c>
      <c r="U1371" s="12">
        <v>1.7283135299999999E-2</v>
      </c>
      <c r="V1371" s="8" t="s">
        <v>38</v>
      </c>
      <c r="W1371" s="8" t="s">
        <v>803</v>
      </c>
      <c r="X1371" s="8" t="s">
        <v>804</v>
      </c>
      <c r="Y1371" s="8" t="s">
        <v>128</v>
      </c>
      <c r="Z1371" s="1">
        <f t="shared" si="21"/>
        <v>2.8805225499999999E-3</v>
      </c>
    </row>
    <row r="1372" spans="1:26" x14ac:dyDescent="0.2">
      <c r="A1372" s="7">
        <v>3318</v>
      </c>
      <c r="B1372" s="8" t="s">
        <v>913</v>
      </c>
      <c r="C1372" s="9" t="s">
        <v>126</v>
      </c>
      <c r="D1372" s="9" t="s">
        <v>24</v>
      </c>
      <c r="E1372" s="10">
        <v>1</v>
      </c>
      <c r="F1372" s="9" t="s">
        <v>50</v>
      </c>
      <c r="G1372" s="9" t="s">
        <v>26</v>
      </c>
      <c r="H1372" s="9" t="s">
        <v>27</v>
      </c>
      <c r="I1372" s="11">
        <v>74000</v>
      </c>
      <c r="J1372" s="11">
        <v>0</v>
      </c>
      <c r="K1372" s="11">
        <v>8444</v>
      </c>
      <c r="L1372" s="11">
        <v>8444</v>
      </c>
      <c r="M1372" s="11">
        <v>0</v>
      </c>
      <c r="N1372" s="11">
        <v>1436</v>
      </c>
      <c r="O1372" s="8" t="s">
        <v>28</v>
      </c>
      <c r="P1372" s="14">
        <v>2.7000000000000001E-3</v>
      </c>
      <c r="Q1372" s="12">
        <v>1.1398968</v>
      </c>
      <c r="R1372" s="12">
        <v>1.1398968</v>
      </c>
      <c r="S1372" s="12">
        <v>2.2890000000000001</v>
      </c>
      <c r="T1372" s="12">
        <v>2.2890000000000001</v>
      </c>
      <c r="U1372" s="12">
        <v>2.0765671776999999</v>
      </c>
      <c r="V1372" s="8" t="s">
        <v>38</v>
      </c>
      <c r="W1372" s="8" t="s">
        <v>126</v>
      </c>
      <c r="X1372" s="8" t="s">
        <v>127</v>
      </c>
      <c r="Y1372" s="8" t="s">
        <v>128</v>
      </c>
      <c r="Z1372" s="1">
        <f t="shared" si="21"/>
        <v>2.8061438716216216E-2</v>
      </c>
    </row>
    <row r="1373" spans="1:26" x14ac:dyDescent="0.2">
      <c r="A1373" s="7">
        <v>3320</v>
      </c>
      <c r="B1373" s="8" t="s">
        <v>914</v>
      </c>
      <c r="C1373" s="9" t="s">
        <v>126</v>
      </c>
      <c r="D1373" s="9" t="s">
        <v>24</v>
      </c>
      <c r="E1373" s="10">
        <v>1</v>
      </c>
      <c r="F1373" s="9" t="s">
        <v>50</v>
      </c>
      <c r="G1373" s="9" t="s">
        <v>26</v>
      </c>
      <c r="H1373" s="9" t="s">
        <v>27</v>
      </c>
      <c r="I1373" s="11">
        <v>-574000</v>
      </c>
      <c r="J1373" s="11">
        <v>0</v>
      </c>
      <c r="K1373" s="11">
        <v>3241</v>
      </c>
      <c r="L1373" s="11">
        <v>3241</v>
      </c>
      <c r="M1373" s="11">
        <v>0</v>
      </c>
      <c r="N1373" s="11">
        <v>560</v>
      </c>
      <c r="O1373" s="8" t="s">
        <v>28</v>
      </c>
      <c r="P1373" s="14">
        <v>2.7000000000000001E-3</v>
      </c>
      <c r="Q1373" s="12">
        <v>0.44452799999999998</v>
      </c>
      <c r="R1373" s="12">
        <v>0.44452799999999998</v>
      </c>
      <c r="S1373" s="12">
        <v>0.65300000000000002</v>
      </c>
      <c r="T1373" s="12">
        <v>0.65300000000000002</v>
      </c>
      <c r="U1373" s="12">
        <v>0.59239771389999996</v>
      </c>
      <c r="V1373" s="8" t="s">
        <v>38</v>
      </c>
      <c r="W1373" s="8" t="s">
        <v>126</v>
      </c>
      <c r="X1373" s="8" t="s">
        <v>127</v>
      </c>
      <c r="Y1373" s="8" t="s">
        <v>128</v>
      </c>
      <c r="Z1373" s="1">
        <f t="shared" si="21"/>
        <v>1.0320414721254356E-3</v>
      </c>
    </row>
    <row r="1374" spans="1:26" x14ac:dyDescent="0.2">
      <c r="A1374" s="7">
        <v>3325</v>
      </c>
      <c r="B1374" s="8" t="s">
        <v>915</v>
      </c>
      <c r="C1374" s="9" t="s">
        <v>916</v>
      </c>
      <c r="D1374" s="9" t="s">
        <v>24</v>
      </c>
      <c r="E1374" s="10">
        <v>1</v>
      </c>
      <c r="F1374" s="9" t="s">
        <v>50</v>
      </c>
      <c r="G1374" s="9" t="s">
        <v>35</v>
      </c>
      <c r="H1374" s="9" t="s">
        <v>36</v>
      </c>
      <c r="I1374" s="11">
        <v>12260431</v>
      </c>
      <c r="J1374" s="11">
        <v>0</v>
      </c>
      <c r="K1374" s="11">
        <v>217598</v>
      </c>
      <c r="L1374" s="11">
        <v>217598</v>
      </c>
      <c r="M1374" s="11">
        <v>0</v>
      </c>
      <c r="N1374" s="11">
        <v>201345</v>
      </c>
      <c r="O1374" s="8" t="s">
        <v>37</v>
      </c>
      <c r="P1374" s="14" t="s">
        <v>3417</v>
      </c>
      <c r="Q1374" s="12">
        <v>6.0403499999999999E-2</v>
      </c>
      <c r="R1374" s="12">
        <v>9.8505899999999993E-2</v>
      </c>
      <c r="S1374" s="12" t="s">
        <v>3417</v>
      </c>
      <c r="T1374" s="12">
        <v>6.0403499999999999E-2</v>
      </c>
      <c r="U1374" s="12">
        <v>5.4797695700000003E-2</v>
      </c>
      <c r="V1374" s="8" t="s">
        <v>51</v>
      </c>
      <c r="W1374" s="8" t="s">
        <v>94</v>
      </c>
      <c r="X1374" s="8" t="s">
        <v>95</v>
      </c>
      <c r="Y1374" s="8" t="s">
        <v>96</v>
      </c>
      <c r="Z1374" s="1">
        <f t="shared" si="21"/>
        <v>4.4694754776565361E-6</v>
      </c>
    </row>
    <row r="1375" spans="1:26" x14ac:dyDescent="0.2">
      <c r="A1375" s="7">
        <v>3325</v>
      </c>
      <c r="B1375" s="8" t="s">
        <v>915</v>
      </c>
      <c r="C1375" s="9" t="s">
        <v>916</v>
      </c>
      <c r="D1375" s="9" t="s">
        <v>24</v>
      </c>
      <c r="E1375" s="10">
        <v>1</v>
      </c>
      <c r="F1375" s="9" t="s">
        <v>50</v>
      </c>
      <c r="G1375" s="9" t="s">
        <v>26</v>
      </c>
      <c r="H1375" s="9" t="s">
        <v>27</v>
      </c>
      <c r="I1375" s="11">
        <v>-431</v>
      </c>
      <c r="J1375" s="11">
        <v>0</v>
      </c>
      <c r="K1375" s="11">
        <v>0</v>
      </c>
      <c r="L1375" s="11">
        <v>0</v>
      </c>
      <c r="M1375" s="11">
        <v>0</v>
      </c>
      <c r="N1375" s="11">
        <v>0</v>
      </c>
      <c r="O1375" s="8" t="s">
        <v>28</v>
      </c>
      <c r="P1375" s="14" t="s">
        <v>3417</v>
      </c>
      <c r="Q1375" s="12">
        <v>0</v>
      </c>
      <c r="R1375" s="12">
        <v>9.8505899999999993E-2</v>
      </c>
      <c r="S1375" s="12" t="s">
        <v>3417</v>
      </c>
      <c r="T1375" s="12">
        <v>0</v>
      </c>
      <c r="U1375" s="12">
        <v>0</v>
      </c>
      <c r="V1375" s="8" t="s">
        <v>51</v>
      </c>
      <c r="W1375" s="8" t="s">
        <v>94</v>
      </c>
      <c r="X1375" s="8" t="s">
        <v>95</v>
      </c>
      <c r="Y1375" s="8" t="s">
        <v>96</v>
      </c>
      <c r="Z1375" s="1">
        <f t="shared" si="21"/>
        <v>0</v>
      </c>
    </row>
    <row r="1376" spans="1:26" x14ac:dyDescent="0.2">
      <c r="A1376" s="7">
        <v>3325</v>
      </c>
      <c r="B1376" s="8" t="s">
        <v>915</v>
      </c>
      <c r="C1376" s="9" t="s">
        <v>916</v>
      </c>
      <c r="D1376" s="9" t="s">
        <v>24</v>
      </c>
      <c r="E1376" s="10">
        <v>1</v>
      </c>
      <c r="F1376" s="9" t="s">
        <v>25</v>
      </c>
      <c r="G1376" s="9" t="s">
        <v>26</v>
      </c>
      <c r="H1376" s="9" t="s">
        <v>27</v>
      </c>
      <c r="I1376" s="11">
        <v>-410000</v>
      </c>
      <c r="J1376" s="11">
        <v>0</v>
      </c>
      <c r="K1376" s="11">
        <v>278</v>
      </c>
      <c r="L1376" s="11">
        <v>278</v>
      </c>
      <c r="M1376" s="11">
        <v>0</v>
      </c>
      <c r="N1376" s="11">
        <v>48</v>
      </c>
      <c r="O1376" s="8" t="s">
        <v>28</v>
      </c>
      <c r="P1376" s="14">
        <v>2.7000000000000001E-3</v>
      </c>
      <c r="Q1376" s="12">
        <v>3.8102400000000002E-2</v>
      </c>
      <c r="R1376" s="12">
        <v>9.8505899999999993E-2</v>
      </c>
      <c r="S1376" s="12" t="s">
        <v>3417</v>
      </c>
      <c r="T1376" s="12">
        <v>3.8102400000000002E-2</v>
      </c>
      <c r="U1376" s="12">
        <v>3.4566270500000003E-2</v>
      </c>
      <c r="V1376" s="8" t="s">
        <v>51</v>
      </c>
      <c r="W1376" s="8" t="s">
        <v>94</v>
      </c>
      <c r="X1376" s="8" t="s">
        <v>95</v>
      </c>
      <c r="Y1376" s="8" t="s">
        <v>96</v>
      </c>
      <c r="Z1376" s="1">
        <f t="shared" si="21"/>
        <v>8.4307976829268302E-5</v>
      </c>
    </row>
    <row r="1377" spans="1:26" x14ac:dyDescent="0.2">
      <c r="A1377" s="7">
        <v>3338</v>
      </c>
      <c r="B1377" s="8" t="s">
        <v>917</v>
      </c>
      <c r="C1377" s="9" t="s">
        <v>916</v>
      </c>
      <c r="D1377" s="9" t="s">
        <v>24</v>
      </c>
      <c r="E1377" s="10">
        <v>1</v>
      </c>
      <c r="F1377" s="9" t="s">
        <v>50</v>
      </c>
      <c r="G1377" s="9" t="s">
        <v>35</v>
      </c>
      <c r="H1377" s="9" t="s">
        <v>36</v>
      </c>
      <c r="I1377" s="11">
        <v>29066474</v>
      </c>
      <c r="J1377" s="11">
        <v>0</v>
      </c>
      <c r="K1377" s="11">
        <v>319975</v>
      </c>
      <c r="L1377" s="11">
        <v>319975</v>
      </c>
      <c r="M1377" s="11">
        <v>0</v>
      </c>
      <c r="N1377" s="11">
        <v>317122</v>
      </c>
      <c r="O1377" s="8" t="s">
        <v>37</v>
      </c>
      <c r="P1377" s="14" t="s">
        <v>3417</v>
      </c>
      <c r="Q1377" s="12">
        <v>9.5136600000000002E-2</v>
      </c>
      <c r="R1377" s="12">
        <v>4.0490544000000002</v>
      </c>
      <c r="S1377" s="12">
        <v>0.104</v>
      </c>
      <c r="T1377" s="12">
        <v>2.4435845000000001E-3</v>
      </c>
      <c r="U1377" s="12">
        <v>2.2168053000000002E-3</v>
      </c>
      <c r="V1377" s="8" t="s">
        <v>59</v>
      </c>
      <c r="W1377" s="8" t="s">
        <v>80</v>
      </c>
      <c r="X1377" s="8" t="s">
        <v>81</v>
      </c>
      <c r="Y1377" s="8" t="s">
        <v>82</v>
      </c>
      <c r="Z1377" s="1">
        <f t="shared" si="21"/>
        <v>3.2459127997430995E-6</v>
      </c>
    </row>
    <row r="1378" spans="1:26" x14ac:dyDescent="0.2">
      <c r="A1378" s="7">
        <v>3338</v>
      </c>
      <c r="B1378" s="8" t="s">
        <v>917</v>
      </c>
      <c r="C1378" s="9" t="s">
        <v>916</v>
      </c>
      <c r="D1378" s="9" t="s">
        <v>24</v>
      </c>
      <c r="E1378" s="10">
        <v>1</v>
      </c>
      <c r="F1378" s="9" t="s">
        <v>50</v>
      </c>
      <c r="G1378" s="9" t="s">
        <v>26</v>
      </c>
      <c r="H1378" s="9" t="s">
        <v>27</v>
      </c>
      <c r="I1378" s="11">
        <v>2622526</v>
      </c>
      <c r="J1378" s="11">
        <v>0</v>
      </c>
      <c r="K1378" s="11">
        <v>28870</v>
      </c>
      <c r="L1378" s="11">
        <v>28870</v>
      </c>
      <c r="M1378" s="11">
        <v>0</v>
      </c>
      <c r="N1378" s="11">
        <v>4981</v>
      </c>
      <c r="O1378" s="8" t="s">
        <v>28</v>
      </c>
      <c r="P1378" s="14">
        <v>2.7000000000000001E-3</v>
      </c>
      <c r="Q1378" s="12">
        <v>3.9539178000000001</v>
      </c>
      <c r="R1378" s="12">
        <v>4.0490544000000002</v>
      </c>
      <c r="S1378" s="12">
        <v>0.104</v>
      </c>
      <c r="T1378" s="12">
        <v>0.1015564155</v>
      </c>
      <c r="U1378" s="12">
        <v>9.2131375799999998E-2</v>
      </c>
      <c r="V1378" s="8" t="s">
        <v>59</v>
      </c>
      <c r="W1378" s="8" t="s">
        <v>80</v>
      </c>
      <c r="X1378" s="8" t="s">
        <v>81</v>
      </c>
      <c r="Y1378" s="8" t="s">
        <v>82</v>
      </c>
      <c r="Z1378" s="1">
        <f t="shared" si="21"/>
        <v>3.5975711966249337E-5</v>
      </c>
    </row>
    <row r="1379" spans="1:26" x14ac:dyDescent="0.2">
      <c r="A1379" s="7">
        <v>3341</v>
      </c>
      <c r="B1379" s="8" t="s">
        <v>918</v>
      </c>
      <c r="C1379" s="9" t="s">
        <v>916</v>
      </c>
      <c r="D1379" s="9" t="s">
        <v>24</v>
      </c>
      <c r="E1379" s="10">
        <v>1</v>
      </c>
      <c r="F1379" s="9" t="s">
        <v>25</v>
      </c>
      <c r="G1379" s="9" t="s">
        <v>26</v>
      </c>
      <c r="H1379" s="9" t="s">
        <v>27</v>
      </c>
      <c r="I1379" s="11">
        <v>-121000</v>
      </c>
      <c r="J1379" s="11">
        <v>0</v>
      </c>
      <c r="K1379" s="11">
        <v>0</v>
      </c>
      <c r="L1379" s="11">
        <v>0</v>
      </c>
      <c r="M1379" s="11">
        <v>0</v>
      </c>
      <c r="N1379" s="11">
        <v>0</v>
      </c>
      <c r="O1379" s="8" t="s">
        <v>28</v>
      </c>
      <c r="P1379" s="14" t="s">
        <v>3417</v>
      </c>
      <c r="Q1379" s="12">
        <v>0</v>
      </c>
      <c r="R1379" s="12">
        <v>0</v>
      </c>
      <c r="S1379" s="12" t="s">
        <v>3417</v>
      </c>
      <c r="T1379" s="12">
        <v>0</v>
      </c>
      <c r="U1379" s="12">
        <v>0</v>
      </c>
      <c r="V1379" s="8" t="s">
        <v>59</v>
      </c>
      <c r="W1379" s="8" t="s">
        <v>80</v>
      </c>
      <c r="X1379" s="8" t="s">
        <v>81</v>
      </c>
      <c r="Y1379" s="8" t="s">
        <v>82</v>
      </c>
      <c r="Z1379" s="1">
        <f t="shared" si="21"/>
        <v>0</v>
      </c>
    </row>
    <row r="1380" spans="1:26" x14ac:dyDescent="0.2">
      <c r="A1380" s="7">
        <v>3342</v>
      </c>
      <c r="B1380" s="8" t="s">
        <v>919</v>
      </c>
      <c r="C1380" s="9" t="s">
        <v>916</v>
      </c>
      <c r="D1380" s="9" t="s">
        <v>24</v>
      </c>
      <c r="E1380" s="10">
        <v>1</v>
      </c>
      <c r="F1380" s="9" t="s">
        <v>25</v>
      </c>
      <c r="G1380" s="9" t="s">
        <v>26</v>
      </c>
      <c r="H1380" s="9" t="s">
        <v>27</v>
      </c>
      <c r="I1380" s="11">
        <v>-112000</v>
      </c>
      <c r="J1380" s="11">
        <v>0</v>
      </c>
      <c r="K1380" s="11">
        <v>442</v>
      </c>
      <c r="L1380" s="11">
        <v>442</v>
      </c>
      <c r="M1380" s="11">
        <v>0</v>
      </c>
      <c r="N1380" s="11">
        <v>76</v>
      </c>
      <c r="O1380" s="8" t="s">
        <v>28</v>
      </c>
      <c r="P1380" s="14">
        <v>2.7000000000000001E-3</v>
      </c>
      <c r="Q1380" s="12">
        <v>6.0328800000000002E-2</v>
      </c>
      <c r="R1380" s="12">
        <v>6.0328800000000002E-2</v>
      </c>
      <c r="S1380" s="12" t="s">
        <v>3417</v>
      </c>
      <c r="T1380" s="12">
        <v>6.0328800000000002E-2</v>
      </c>
      <c r="U1380" s="12">
        <v>5.4729928300000001E-2</v>
      </c>
      <c r="V1380" s="8" t="s">
        <v>59</v>
      </c>
      <c r="W1380" s="8" t="s">
        <v>80</v>
      </c>
      <c r="X1380" s="8" t="s">
        <v>81</v>
      </c>
      <c r="Y1380" s="8" t="s">
        <v>82</v>
      </c>
      <c r="Z1380" s="1">
        <f t="shared" si="21"/>
        <v>4.8866007410714287E-4</v>
      </c>
    </row>
    <row r="1381" spans="1:26" x14ac:dyDescent="0.2">
      <c r="A1381" s="7">
        <v>3344</v>
      </c>
      <c r="B1381" s="8" t="s">
        <v>920</v>
      </c>
      <c r="C1381" s="9" t="s">
        <v>916</v>
      </c>
      <c r="D1381" s="9" t="s">
        <v>24</v>
      </c>
      <c r="E1381" s="10">
        <v>1</v>
      </c>
      <c r="F1381" s="9" t="s">
        <v>50</v>
      </c>
      <c r="G1381" s="9" t="s">
        <v>35</v>
      </c>
      <c r="H1381" s="9" t="s">
        <v>36</v>
      </c>
      <c r="I1381" s="11">
        <v>1504000</v>
      </c>
      <c r="J1381" s="11">
        <v>0</v>
      </c>
      <c r="K1381" s="11">
        <v>39494</v>
      </c>
      <c r="L1381" s="11">
        <v>39494</v>
      </c>
      <c r="M1381" s="11">
        <v>0</v>
      </c>
      <c r="N1381" s="11">
        <v>39142</v>
      </c>
      <c r="O1381" s="8" t="s">
        <v>37</v>
      </c>
      <c r="P1381" s="14" t="s">
        <v>3417</v>
      </c>
      <c r="Q1381" s="12">
        <v>1.1742600000000001E-2</v>
      </c>
      <c r="R1381" s="12">
        <v>1.1742600000000001E-2</v>
      </c>
      <c r="S1381" s="12" t="s">
        <v>3417</v>
      </c>
      <c r="T1381" s="12">
        <v>1.1742600000000001E-2</v>
      </c>
      <c r="U1381" s="12">
        <v>1.0652816799999999E-2</v>
      </c>
      <c r="V1381" s="8" t="s">
        <v>59</v>
      </c>
      <c r="W1381" s="8" t="s">
        <v>80</v>
      </c>
      <c r="X1381" s="8" t="s">
        <v>81</v>
      </c>
      <c r="Y1381" s="8" t="s">
        <v>82</v>
      </c>
      <c r="Z1381" s="1">
        <f t="shared" si="21"/>
        <v>7.0829898936170206E-6</v>
      </c>
    </row>
    <row r="1382" spans="1:26" x14ac:dyDescent="0.2">
      <c r="A1382" s="7">
        <v>3352</v>
      </c>
      <c r="B1382" s="8" t="s">
        <v>921</v>
      </c>
      <c r="C1382" s="9" t="s">
        <v>916</v>
      </c>
      <c r="D1382" s="9" t="s">
        <v>24</v>
      </c>
      <c r="E1382" s="10">
        <v>1</v>
      </c>
      <c r="F1382" s="9" t="s">
        <v>50</v>
      </c>
      <c r="G1382" s="9" t="s">
        <v>26</v>
      </c>
      <c r="H1382" s="9" t="s">
        <v>27</v>
      </c>
      <c r="I1382" s="11">
        <v>108000</v>
      </c>
      <c r="J1382" s="11">
        <v>0</v>
      </c>
      <c r="K1382" s="11">
        <v>4758</v>
      </c>
      <c r="L1382" s="11">
        <v>4758</v>
      </c>
      <c r="M1382" s="11">
        <v>0</v>
      </c>
      <c r="N1382" s="11">
        <v>793</v>
      </c>
      <c r="O1382" s="8" t="s">
        <v>28</v>
      </c>
      <c r="P1382" s="14">
        <v>2.7000000000000001E-3</v>
      </c>
      <c r="Q1382" s="12">
        <v>0.62948340000000003</v>
      </c>
      <c r="R1382" s="12">
        <v>0.62948340000000003</v>
      </c>
      <c r="S1382" s="12" t="s">
        <v>3417</v>
      </c>
      <c r="T1382" s="12">
        <v>0.62948340000000003</v>
      </c>
      <c r="U1382" s="12">
        <v>0.57106359429999998</v>
      </c>
      <c r="V1382" s="8" t="s">
        <v>59</v>
      </c>
      <c r="W1382" s="8" t="s">
        <v>60</v>
      </c>
      <c r="X1382" s="8" t="s">
        <v>61</v>
      </c>
      <c r="Y1382" s="8" t="s">
        <v>62</v>
      </c>
      <c r="Z1382" s="1">
        <f t="shared" si="21"/>
        <v>5.2876258731481482E-3</v>
      </c>
    </row>
    <row r="1383" spans="1:26" x14ac:dyDescent="0.2">
      <c r="A1383" s="7">
        <v>3393</v>
      </c>
      <c r="B1383" s="8" t="s">
        <v>922</v>
      </c>
      <c r="C1383" s="9" t="s">
        <v>923</v>
      </c>
      <c r="D1383" s="9" t="s">
        <v>24</v>
      </c>
      <c r="E1383" s="10">
        <v>1</v>
      </c>
      <c r="F1383" s="9" t="s">
        <v>34</v>
      </c>
      <c r="G1383" s="9" t="s">
        <v>35</v>
      </c>
      <c r="H1383" s="9" t="s">
        <v>36</v>
      </c>
      <c r="I1383" s="11">
        <v>1037416000</v>
      </c>
      <c r="J1383" s="11">
        <v>0</v>
      </c>
      <c r="K1383" s="11">
        <v>6725427</v>
      </c>
      <c r="L1383" s="11">
        <v>6725427</v>
      </c>
      <c r="M1383" s="11">
        <v>0</v>
      </c>
      <c r="N1383" s="11">
        <v>6725427</v>
      </c>
      <c r="O1383" s="8" t="s">
        <v>37</v>
      </c>
      <c r="P1383" s="14" t="s">
        <v>3417</v>
      </c>
      <c r="Q1383" s="12">
        <v>2.0176281</v>
      </c>
      <c r="R1383" s="12">
        <v>7.4328519000000002</v>
      </c>
      <c r="S1383" s="12">
        <v>7.3959999999999999</v>
      </c>
      <c r="T1383" s="12">
        <v>2.0076247487000001</v>
      </c>
      <c r="U1383" s="12">
        <v>1.8213052242000001</v>
      </c>
      <c r="V1383" s="8" t="s">
        <v>38</v>
      </c>
      <c r="W1383" s="8" t="s">
        <v>64</v>
      </c>
      <c r="X1383" s="8" t="s">
        <v>65</v>
      </c>
      <c r="Y1383" s="8" t="s">
        <v>65</v>
      </c>
      <c r="Z1383" s="1">
        <f t="shared" si="21"/>
        <v>6.4675503944415743E-6</v>
      </c>
    </row>
    <row r="1384" spans="1:26" x14ac:dyDescent="0.2">
      <c r="A1384" s="7">
        <v>3393</v>
      </c>
      <c r="B1384" s="8" t="s">
        <v>922</v>
      </c>
      <c r="C1384" s="9" t="s">
        <v>923</v>
      </c>
      <c r="D1384" s="9" t="s">
        <v>24</v>
      </c>
      <c r="E1384" s="10">
        <v>1</v>
      </c>
      <c r="F1384" s="9" t="s">
        <v>42</v>
      </c>
      <c r="G1384" s="9" t="s">
        <v>35</v>
      </c>
      <c r="H1384" s="9" t="s">
        <v>36</v>
      </c>
      <c r="I1384" s="11">
        <v>2671770000</v>
      </c>
      <c r="J1384" s="11">
        <v>0</v>
      </c>
      <c r="K1384" s="11">
        <v>17320901</v>
      </c>
      <c r="L1384" s="11">
        <v>17320901</v>
      </c>
      <c r="M1384" s="11">
        <v>0</v>
      </c>
      <c r="N1384" s="11">
        <v>17320901</v>
      </c>
      <c r="O1384" s="8" t="s">
        <v>37</v>
      </c>
      <c r="P1384" s="14" t="s">
        <v>3417</v>
      </c>
      <c r="Q1384" s="12">
        <v>5.1962703000000001</v>
      </c>
      <c r="R1384" s="12">
        <v>7.4328519000000002</v>
      </c>
      <c r="S1384" s="12">
        <v>7.3959999999999999</v>
      </c>
      <c r="T1384" s="12">
        <v>5.1705073175000003</v>
      </c>
      <c r="U1384" s="12">
        <v>4.6906534676999998</v>
      </c>
      <c r="V1384" s="8" t="s">
        <v>38</v>
      </c>
      <c r="W1384" s="8" t="s">
        <v>64</v>
      </c>
      <c r="X1384" s="8" t="s">
        <v>65</v>
      </c>
      <c r="Y1384" s="8" t="s">
        <v>65</v>
      </c>
      <c r="Z1384" s="1">
        <f t="shared" si="21"/>
        <v>2.5112716513771768E-6</v>
      </c>
    </row>
    <row r="1385" spans="1:26" x14ac:dyDescent="0.2">
      <c r="A1385" s="7">
        <v>3393</v>
      </c>
      <c r="B1385" s="8" t="s">
        <v>922</v>
      </c>
      <c r="C1385" s="9" t="s">
        <v>923</v>
      </c>
      <c r="D1385" s="9" t="s">
        <v>24</v>
      </c>
      <c r="E1385" s="10">
        <v>1</v>
      </c>
      <c r="F1385" s="9" t="s">
        <v>50</v>
      </c>
      <c r="G1385" s="9" t="s">
        <v>35</v>
      </c>
      <c r="H1385" s="9" t="s">
        <v>36</v>
      </c>
      <c r="I1385" s="11">
        <v>-483476</v>
      </c>
      <c r="J1385" s="11">
        <v>0</v>
      </c>
      <c r="K1385" s="11">
        <v>2195</v>
      </c>
      <c r="L1385" s="11">
        <v>2195</v>
      </c>
      <c r="M1385" s="11">
        <v>0</v>
      </c>
      <c r="N1385" s="11">
        <v>2195</v>
      </c>
      <c r="O1385" s="8" t="s">
        <v>37</v>
      </c>
      <c r="P1385" s="14" t="s">
        <v>3417</v>
      </c>
      <c r="Q1385" s="12">
        <v>6.5850000000000001E-4</v>
      </c>
      <c r="R1385" s="12">
        <v>7.4328519000000002</v>
      </c>
      <c r="S1385" s="12">
        <v>7.3959999999999999</v>
      </c>
      <c r="T1385" s="12">
        <v>6.5523519999999996E-4</v>
      </c>
      <c r="U1385" s="12">
        <v>5.9442540000000002E-4</v>
      </c>
      <c r="V1385" s="8" t="s">
        <v>38</v>
      </c>
      <c r="W1385" s="8" t="s">
        <v>64</v>
      </c>
      <c r="X1385" s="8" t="s">
        <v>65</v>
      </c>
      <c r="Y1385" s="8" t="s">
        <v>65</v>
      </c>
      <c r="Z1385" s="1">
        <f t="shared" si="21"/>
        <v>1.3877711116994431E-2</v>
      </c>
    </row>
    <row r="1386" spans="1:26" x14ac:dyDescent="0.2">
      <c r="A1386" s="7">
        <v>3393</v>
      </c>
      <c r="B1386" s="8" t="s">
        <v>922</v>
      </c>
      <c r="C1386" s="9" t="s">
        <v>923</v>
      </c>
      <c r="D1386" s="9" t="s">
        <v>24</v>
      </c>
      <c r="E1386" s="10">
        <v>1</v>
      </c>
      <c r="F1386" s="9" t="s">
        <v>50</v>
      </c>
      <c r="G1386" s="9" t="s">
        <v>26</v>
      </c>
      <c r="H1386" s="9" t="s">
        <v>27</v>
      </c>
      <c r="I1386" s="11">
        <v>-1118524</v>
      </c>
      <c r="J1386" s="11">
        <v>0</v>
      </c>
      <c r="K1386" s="11">
        <v>1568</v>
      </c>
      <c r="L1386" s="11">
        <v>1568</v>
      </c>
      <c r="M1386" s="11">
        <v>0</v>
      </c>
      <c r="N1386" s="11">
        <v>275</v>
      </c>
      <c r="O1386" s="8" t="s">
        <v>28</v>
      </c>
      <c r="P1386" s="14">
        <v>2.7000000000000001E-3</v>
      </c>
      <c r="Q1386" s="12">
        <v>0.21829499999999999</v>
      </c>
      <c r="R1386" s="12">
        <v>7.4328519000000002</v>
      </c>
      <c r="S1386" s="12">
        <v>7.3959999999999999</v>
      </c>
      <c r="T1386" s="12">
        <v>0.21721269870000001</v>
      </c>
      <c r="U1386" s="12">
        <v>0.19705406759999999</v>
      </c>
      <c r="V1386" s="8" t="s">
        <v>38</v>
      </c>
      <c r="W1386" s="8" t="s">
        <v>64</v>
      </c>
      <c r="X1386" s="8" t="s">
        <v>65</v>
      </c>
      <c r="Y1386" s="8" t="s">
        <v>65</v>
      </c>
      <c r="Z1386" s="1">
        <f t="shared" si="21"/>
        <v>5.9985661997418033E-3</v>
      </c>
    </row>
    <row r="1387" spans="1:26" x14ac:dyDescent="0.2">
      <c r="A1387" s="7">
        <v>3396</v>
      </c>
      <c r="B1387" s="8" t="s">
        <v>924</v>
      </c>
      <c r="C1387" s="9" t="s">
        <v>923</v>
      </c>
      <c r="D1387" s="9" t="s">
        <v>24</v>
      </c>
      <c r="E1387" s="10">
        <v>1</v>
      </c>
      <c r="F1387" s="9" t="s">
        <v>43</v>
      </c>
      <c r="G1387" s="9" t="s">
        <v>44</v>
      </c>
      <c r="H1387" s="9" t="s">
        <v>45</v>
      </c>
      <c r="I1387" s="11">
        <v>626612159</v>
      </c>
      <c r="J1387" s="11">
        <v>0</v>
      </c>
      <c r="K1387" s="11">
        <v>6905638</v>
      </c>
      <c r="L1387" s="11">
        <v>6905638</v>
      </c>
      <c r="M1387" s="11">
        <v>0</v>
      </c>
      <c r="N1387" s="11">
        <v>312421</v>
      </c>
      <c r="O1387" s="8" t="s">
        <v>46</v>
      </c>
      <c r="P1387" s="14">
        <v>1.7007693464907901E-2</v>
      </c>
      <c r="Q1387" s="12">
        <v>201.91530280000001</v>
      </c>
      <c r="R1387" s="12">
        <v>202.52107403319999</v>
      </c>
      <c r="S1387" s="12">
        <v>228.601</v>
      </c>
      <c r="T1387" s="12">
        <v>227.9172197547</v>
      </c>
      <c r="U1387" s="12">
        <v>206.7651453821</v>
      </c>
      <c r="V1387" s="8" t="s">
        <v>38</v>
      </c>
      <c r="W1387" s="8" t="s">
        <v>64</v>
      </c>
      <c r="X1387" s="8" t="s">
        <v>65</v>
      </c>
      <c r="Y1387" s="8" t="s">
        <v>65</v>
      </c>
      <c r="Z1387" s="1">
        <f t="shared" si="21"/>
        <v>3.3095974153447605E-4</v>
      </c>
    </row>
    <row r="1388" spans="1:26" x14ac:dyDescent="0.2">
      <c r="A1388" s="7">
        <v>3396</v>
      </c>
      <c r="B1388" s="8" t="s">
        <v>924</v>
      </c>
      <c r="C1388" s="9" t="s">
        <v>923</v>
      </c>
      <c r="D1388" s="9" t="s">
        <v>24</v>
      </c>
      <c r="E1388" s="10">
        <v>1</v>
      </c>
      <c r="F1388" s="9" t="s">
        <v>43</v>
      </c>
      <c r="G1388" s="9" t="s">
        <v>26</v>
      </c>
      <c r="H1388" s="9" t="s">
        <v>27</v>
      </c>
      <c r="I1388" s="11">
        <v>14512841</v>
      </c>
      <c r="J1388" s="11">
        <v>0</v>
      </c>
      <c r="K1388" s="11">
        <v>214789</v>
      </c>
      <c r="L1388" s="11">
        <v>214789</v>
      </c>
      <c r="M1388" s="11">
        <v>0</v>
      </c>
      <c r="N1388" s="11">
        <v>37619</v>
      </c>
      <c r="O1388" s="8" t="s">
        <v>28</v>
      </c>
      <c r="P1388" s="14">
        <v>2.7000000000000001E-3</v>
      </c>
      <c r="Q1388" s="12">
        <v>0.60577123320000004</v>
      </c>
      <c r="R1388" s="12">
        <v>202.52107403319999</v>
      </c>
      <c r="S1388" s="12">
        <v>228.601</v>
      </c>
      <c r="T1388" s="12">
        <v>0.68378024530000003</v>
      </c>
      <c r="U1388" s="12">
        <v>0.62032136920000003</v>
      </c>
      <c r="V1388" s="8" t="s">
        <v>38</v>
      </c>
      <c r="W1388" s="8" t="s">
        <v>64</v>
      </c>
      <c r="X1388" s="8" t="s">
        <v>65</v>
      </c>
      <c r="Y1388" s="8" t="s">
        <v>65</v>
      </c>
      <c r="Z1388" s="1">
        <f t="shared" si="21"/>
        <v>1.4289648607395341E-2</v>
      </c>
    </row>
    <row r="1389" spans="1:26" x14ac:dyDescent="0.2">
      <c r="A1389" s="7">
        <v>3399</v>
      </c>
      <c r="B1389" s="8" t="s">
        <v>925</v>
      </c>
      <c r="C1389" s="9" t="s">
        <v>923</v>
      </c>
      <c r="D1389" s="9" t="s">
        <v>24</v>
      </c>
      <c r="E1389" s="10">
        <v>1</v>
      </c>
      <c r="F1389" s="9" t="s">
        <v>43</v>
      </c>
      <c r="G1389" s="9" t="s">
        <v>44</v>
      </c>
      <c r="H1389" s="9" t="s">
        <v>45</v>
      </c>
      <c r="I1389" s="11">
        <v>9454308325</v>
      </c>
      <c r="J1389" s="11">
        <v>0</v>
      </c>
      <c r="K1389" s="11">
        <v>96194255</v>
      </c>
      <c r="L1389" s="11">
        <v>96194255</v>
      </c>
      <c r="M1389" s="11">
        <v>0</v>
      </c>
      <c r="N1389" s="11">
        <v>4279187</v>
      </c>
      <c r="O1389" s="8" t="s">
        <v>46</v>
      </c>
      <c r="P1389" s="14">
        <v>2.87332359861814E-2</v>
      </c>
      <c r="Q1389" s="12">
        <v>8429.6922431999992</v>
      </c>
      <c r="R1389" s="12">
        <v>8433.8090528424</v>
      </c>
      <c r="S1389" s="12">
        <v>7177.5829999999996</v>
      </c>
      <c r="T1389" s="12">
        <v>7174.0793941300999</v>
      </c>
      <c r="U1389" s="12">
        <v>6508.282132024</v>
      </c>
      <c r="V1389" s="8" t="s">
        <v>38</v>
      </c>
      <c r="W1389" s="8" t="s">
        <v>64</v>
      </c>
      <c r="X1389" s="8" t="s">
        <v>65</v>
      </c>
      <c r="Y1389" s="8" t="s">
        <v>65</v>
      </c>
      <c r="Z1389" s="1">
        <f t="shared" si="21"/>
        <v>6.8872258128465464E-4</v>
      </c>
    </row>
    <row r="1390" spans="1:26" x14ac:dyDescent="0.2">
      <c r="A1390" s="7">
        <v>3399</v>
      </c>
      <c r="B1390" s="8" t="s">
        <v>925</v>
      </c>
      <c r="C1390" s="9" t="s">
        <v>923</v>
      </c>
      <c r="D1390" s="9" t="s">
        <v>24</v>
      </c>
      <c r="E1390" s="10">
        <v>1</v>
      </c>
      <c r="F1390" s="9" t="s">
        <v>43</v>
      </c>
      <c r="G1390" s="9" t="s">
        <v>26</v>
      </c>
      <c r="H1390" s="9" t="s">
        <v>27</v>
      </c>
      <c r="I1390" s="11">
        <v>73110675</v>
      </c>
      <c r="J1390" s="11">
        <v>0</v>
      </c>
      <c r="K1390" s="11">
        <v>729799</v>
      </c>
      <c r="L1390" s="11">
        <v>729799</v>
      </c>
      <c r="M1390" s="11">
        <v>0</v>
      </c>
      <c r="N1390" s="11">
        <v>127829</v>
      </c>
      <c r="O1390" s="8" t="s">
        <v>28</v>
      </c>
      <c r="P1390" s="14">
        <v>2.7000000000000001E-3</v>
      </c>
      <c r="Q1390" s="12">
        <v>4.1168096423999998</v>
      </c>
      <c r="R1390" s="12">
        <v>8433.8090528424</v>
      </c>
      <c r="S1390" s="12">
        <v>7177.5829999999996</v>
      </c>
      <c r="T1390" s="12">
        <v>3.5036058698999999</v>
      </c>
      <c r="U1390" s="12">
        <v>3.1784503946</v>
      </c>
      <c r="V1390" s="8" t="s">
        <v>38</v>
      </c>
      <c r="W1390" s="8" t="s">
        <v>64</v>
      </c>
      <c r="X1390" s="8" t="s">
        <v>65</v>
      </c>
      <c r="Y1390" s="8" t="s">
        <v>65</v>
      </c>
      <c r="Z1390" s="1">
        <f t="shared" si="21"/>
        <v>8.9062173668277567E-2</v>
      </c>
    </row>
    <row r="1391" spans="1:26" x14ac:dyDescent="0.2">
      <c r="A1391" s="7">
        <v>3403</v>
      </c>
      <c r="B1391" s="8" t="s">
        <v>926</v>
      </c>
      <c r="C1391" s="9" t="s">
        <v>923</v>
      </c>
      <c r="D1391" s="9" t="s">
        <v>24</v>
      </c>
      <c r="E1391" s="10">
        <v>1</v>
      </c>
      <c r="F1391" s="9" t="s">
        <v>50</v>
      </c>
      <c r="G1391" s="9" t="s">
        <v>35</v>
      </c>
      <c r="H1391" s="9" t="s">
        <v>36</v>
      </c>
      <c r="I1391" s="11">
        <v>138519890</v>
      </c>
      <c r="J1391" s="11">
        <v>0</v>
      </c>
      <c r="K1391" s="11">
        <v>1982070</v>
      </c>
      <c r="L1391" s="11">
        <v>1982070</v>
      </c>
      <c r="M1391" s="11">
        <v>0</v>
      </c>
      <c r="N1391" s="11">
        <v>1982070</v>
      </c>
      <c r="O1391" s="8" t="s">
        <v>37</v>
      </c>
      <c r="P1391" s="14" t="s">
        <v>3417</v>
      </c>
      <c r="Q1391" s="12">
        <v>0.59462099999999996</v>
      </c>
      <c r="R1391" s="12">
        <v>12149.095290020001</v>
      </c>
      <c r="S1391" s="12">
        <v>1046.693</v>
      </c>
      <c r="T1391" s="12">
        <v>5.1228969999999999E-2</v>
      </c>
      <c r="U1391" s="12">
        <v>4.6474616699999999E-2</v>
      </c>
      <c r="V1391" s="8" t="s">
        <v>38</v>
      </c>
      <c r="W1391" s="8" t="s">
        <v>64</v>
      </c>
      <c r="X1391" s="8" t="s">
        <v>65</v>
      </c>
      <c r="Y1391" s="8" t="s">
        <v>65</v>
      </c>
      <c r="Z1391" s="1">
        <f t="shared" si="21"/>
        <v>6.8549302862209891E-3</v>
      </c>
    </row>
    <row r="1392" spans="1:26" x14ac:dyDescent="0.2">
      <c r="A1392" s="7">
        <v>3403</v>
      </c>
      <c r="B1392" s="8" t="s">
        <v>926</v>
      </c>
      <c r="C1392" s="9" t="s">
        <v>923</v>
      </c>
      <c r="D1392" s="9" t="s">
        <v>24</v>
      </c>
      <c r="E1392" s="10">
        <v>1</v>
      </c>
      <c r="F1392" s="9" t="s">
        <v>50</v>
      </c>
      <c r="G1392" s="9" t="s">
        <v>26</v>
      </c>
      <c r="H1392" s="9" t="s">
        <v>27</v>
      </c>
      <c r="I1392" s="11">
        <v>276110</v>
      </c>
      <c r="J1392" s="11">
        <v>0</v>
      </c>
      <c r="K1392" s="11">
        <v>11996</v>
      </c>
      <c r="L1392" s="11">
        <v>11996</v>
      </c>
      <c r="M1392" s="11">
        <v>0</v>
      </c>
      <c r="N1392" s="11">
        <v>2095</v>
      </c>
      <c r="O1392" s="8" t="s">
        <v>28</v>
      </c>
      <c r="P1392" s="14">
        <v>2.7000000000000001E-3</v>
      </c>
      <c r="Q1392" s="12">
        <v>1.663011</v>
      </c>
      <c r="R1392" s="12">
        <v>12149.095290020001</v>
      </c>
      <c r="S1392" s="12">
        <v>1046.693</v>
      </c>
      <c r="T1392" s="12">
        <v>0.1432750284</v>
      </c>
      <c r="U1392" s="12">
        <v>0.1299782531</v>
      </c>
      <c r="V1392" s="8" t="s">
        <v>38</v>
      </c>
      <c r="W1392" s="8" t="s">
        <v>64</v>
      </c>
      <c r="X1392" s="8" t="s">
        <v>65</v>
      </c>
      <c r="Y1392" s="8" t="s">
        <v>65</v>
      </c>
      <c r="Z1392" s="1">
        <f t="shared" si="21"/>
        <v>3.4390068784361305</v>
      </c>
    </row>
    <row r="1393" spans="1:26" x14ac:dyDescent="0.2">
      <c r="A1393" s="7">
        <v>3403</v>
      </c>
      <c r="B1393" s="8" t="s">
        <v>926</v>
      </c>
      <c r="C1393" s="9" t="s">
        <v>923</v>
      </c>
      <c r="D1393" s="9" t="s">
        <v>24</v>
      </c>
      <c r="E1393" s="10">
        <v>1</v>
      </c>
      <c r="F1393" s="9" t="s">
        <v>43</v>
      </c>
      <c r="G1393" s="9" t="s">
        <v>44</v>
      </c>
      <c r="H1393" s="9" t="s">
        <v>45</v>
      </c>
      <c r="I1393" s="11">
        <v>724155690</v>
      </c>
      <c r="J1393" s="11">
        <v>0</v>
      </c>
      <c r="K1393" s="11">
        <v>8386520</v>
      </c>
      <c r="L1393" s="11">
        <v>8386520</v>
      </c>
      <c r="M1393" s="11">
        <v>0</v>
      </c>
      <c r="N1393" s="11">
        <v>419326</v>
      </c>
      <c r="O1393" s="8" t="s">
        <v>46</v>
      </c>
      <c r="P1393" s="14">
        <v>5.0131310722445E-3</v>
      </c>
      <c r="Q1393" s="12">
        <v>3994.0587799999998</v>
      </c>
      <c r="R1393" s="12">
        <v>12149.095290020001</v>
      </c>
      <c r="S1393" s="12">
        <v>1046.693</v>
      </c>
      <c r="T1393" s="12">
        <v>344.10408897270003</v>
      </c>
      <c r="U1393" s="12">
        <v>312.16918168619998</v>
      </c>
      <c r="V1393" s="8" t="s">
        <v>38</v>
      </c>
      <c r="W1393" s="8" t="s">
        <v>64</v>
      </c>
      <c r="X1393" s="8" t="s">
        <v>65</v>
      </c>
      <c r="Y1393" s="8" t="s">
        <v>65</v>
      </c>
      <c r="Z1393" s="1">
        <f t="shared" si="21"/>
        <v>1.3112431516004524E-3</v>
      </c>
    </row>
    <row r="1394" spans="1:26" x14ac:dyDescent="0.2">
      <c r="A1394" s="7">
        <v>3403</v>
      </c>
      <c r="B1394" s="8" t="s">
        <v>926</v>
      </c>
      <c r="C1394" s="9" t="s">
        <v>923</v>
      </c>
      <c r="D1394" s="9" t="s">
        <v>24</v>
      </c>
      <c r="E1394" s="10">
        <v>1</v>
      </c>
      <c r="F1394" s="9" t="s">
        <v>43</v>
      </c>
      <c r="G1394" s="9" t="s">
        <v>79</v>
      </c>
      <c r="H1394" s="9" t="s">
        <v>45</v>
      </c>
      <c r="I1394" s="11">
        <v>1556443098</v>
      </c>
      <c r="J1394" s="11">
        <v>0</v>
      </c>
      <c r="K1394" s="11">
        <v>17780150</v>
      </c>
      <c r="L1394" s="11">
        <v>17780150</v>
      </c>
      <c r="M1394" s="11">
        <v>0</v>
      </c>
      <c r="N1394" s="11">
        <v>974639</v>
      </c>
      <c r="O1394" s="8" t="s">
        <v>46</v>
      </c>
      <c r="P1394" s="14">
        <v>4.7704702972074702E-3</v>
      </c>
      <c r="Q1394" s="12">
        <v>8136.6012000000001</v>
      </c>
      <c r="R1394" s="12">
        <v>12149.095290020001</v>
      </c>
      <c r="S1394" s="12">
        <v>1046.693</v>
      </c>
      <c r="T1394" s="12">
        <v>701.00063556400005</v>
      </c>
      <c r="U1394" s="12">
        <v>635.9436047936</v>
      </c>
      <c r="V1394" s="8" t="s">
        <v>38</v>
      </c>
      <c r="W1394" s="8" t="s">
        <v>64</v>
      </c>
      <c r="X1394" s="8" t="s">
        <v>65</v>
      </c>
      <c r="Y1394" s="8" t="s">
        <v>65</v>
      </c>
      <c r="Z1394" s="1">
        <f t="shared" si="21"/>
        <v>6.1007317930552446E-4</v>
      </c>
    </row>
    <row r="1395" spans="1:26" x14ac:dyDescent="0.2">
      <c r="A1395" s="7">
        <v>3403</v>
      </c>
      <c r="B1395" s="8" t="s">
        <v>926</v>
      </c>
      <c r="C1395" s="9" t="s">
        <v>923</v>
      </c>
      <c r="D1395" s="9" t="s">
        <v>24</v>
      </c>
      <c r="E1395" s="10">
        <v>1</v>
      </c>
      <c r="F1395" s="9" t="s">
        <v>43</v>
      </c>
      <c r="G1395" s="9" t="s">
        <v>26</v>
      </c>
      <c r="H1395" s="9" t="s">
        <v>27</v>
      </c>
      <c r="I1395" s="11">
        <v>9882212</v>
      </c>
      <c r="J1395" s="11">
        <v>0</v>
      </c>
      <c r="K1395" s="11">
        <v>114641</v>
      </c>
      <c r="L1395" s="11">
        <v>114641</v>
      </c>
      <c r="M1395" s="11">
        <v>0</v>
      </c>
      <c r="N1395" s="11">
        <v>20093</v>
      </c>
      <c r="O1395" s="8" t="s">
        <v>28</v>
      </c>
      <c r="P1395" s="14">
        <v>2.7000000000000001E-3</v>
      </c>
      <c r="Q1395" s="12">
        <v>16.177678019999998</v>
      </c>
      <c r="R1395" s="12">
        <v>12149.095290020001</v>
      </c>
      <c r="S1395" s="12">
        <v>1046.693</v>
      </c>
      <c r="T1395" s="12">
        <v>1.3937714648999999</v>
      </c>
      <c r="U1395" s="12">
        <v>1.2644211783999999</v>
      </c>
      <c r="V1395" s="8" t="s">
        <v>38</v>
      </c>
      <c r="W1395" s="8" t="s">
        <v>64</v>
      </c>
      <c r="X1395" s="8" t="s">
        <v>65</v>
      </c>
      <c r="Y1395" s="8" t="s">
        <v>65</v>
      </c>
      <c r="Z1395" s="1">
        <f t="shared" si="21"/>
        <v>9.6086199041773249E-2</v>
      </c>
    </row>
    <row r="1396" spans="1:26" x14ac:dyDescent="0.2">
      <c r="A1396" s="7">
        <v>3405</v>
      </c>
      <c r="B1396" s="8" t="s">
        <v>927</v>
      </c>
      <c r="C1396" s="9" t="s">
        <v>923</v>
      </c>
      <c r="D1396" s="9" t="s">
        <v>24</v>
      </c>
      <c r="E1396" s="10">
        <v>1</v>
      </c>
      <c r="F1396" s="9" t="s">
        <v>34</v>
      </c>
      <c r="G1396" s="9" t="s">
        <v>35</v>
      </c>
      <c r="H1396" s="9" t="s">
        <v>36</v>
      </c>
      <c r="I1396" s="11">
        <v>1815676000</v>
      </c>
      <c r="J1396" s="11">
        <v>0</v>
      </c>
      <c r="K1396" s="11">
        <v>12675734</v>
      </c>
      <c r="L1396" s="11">
        <v>12675734</v>
      </c>
      <c r="M1396" s="11">
        <v>0</v>
      </c>
      <c r="N1396" s="11">
        <v>12675734</v>
      </c>
      <c r="O1396" s="8" t="s">
        <v>37</v>
      </c>
      <c r="P1396" s="14" t="s">
        <v>3417</v>
      </c>
      <c r="Q1396" s="12">
        <v>3.8027202</v>
      </c>
      <c r="R1396" s="12">
        <v>10.5078429</v>
      </c>
      <c r="S1396" s="12">
        <v>10.763</v>
      </c>
      <c r="T1396" s="12">
        <v>3.8950598997000001</v>
      </c>
      <c r="U1396" s="12">
        <v>3.5335751607999999</v>
      </c>
      <c r="V1396" s="8" t="s">
        <v>38</v>
      </c>
      <c r="W1396" s="8" t="s">
        <v>64</v>
      </c>
      <c r="X1396" s="8" t="s">
        <v>65</v>
      </c>
      <c r="Y1396" s="8" t="s">
        <v>65</v>
      </c>
      <c r="Z1396" s="1">
        <f t="shared" si="21"/>
        <v>5.3776291337220961E-6</v>
      </c>
    </row>
    <row r="1397" spans="1:26" x14ac:dyDescent="0.2">
      <c r="A1397" s="7">
        <v>3405</v>
      </c>
      <c r="B1397" s="8" t="s">
        <v>927</v>
      </c>
      <c r="C1397" s="9" t="s">
        <v>923</v>
      </c>
      <c r="D1397" s="9" t="s">
        <v>24</v>
      </c>
      <c r="E1397" s="10">
        <v>1</v>
      </c>
      <c r="F1397" s="9" t="s">
        <v>42</v>
      </c>
      <c r="G1397" s="9" t="s">
        <v>35</v>
      </c>
      <c r="H1397" s="9" t="s">
        <v>36</v>
      </c>
      <c r="I1397" s="11">
        <v>3200757000</v>
      </c>
      <c r="J1397" s="11">
        <v>0</v>
      </c>
      <c r="K1397" s="11">
        <v>22350409</v>
      </c>
      <c r="L1397" s="11">
        <v>22350409</v>
      </c>
      <c r="M1397" s="11">
        <v>0</v>
      </c>
      <c r="N1397" s="11">
        <v>22350409</v>
      </c>
      <c r="O1397" s="8" t="s">
        <v>37</v>
      </c>
      <c r="P1397" s="14" t="s">
        <v>3417</v>
      </c>
      <c r="Q1397" s="12">
        <v>6.7051227000000004</v>
      </c>
      <c r="R1397" s="12">
        <v>10.5078429</v>
      </c>
      <c r="S1397" s="12">
        <v>10.763</v>
      </c>
      <c r="T1397" s="12">
        <v>6.8679401003000002</v>
      </c>
      <c r="U1397" s="12">
        <v>6.2305543864999997</v>
      </c>
      <c r="V1397" s="8" t="s">
        <v>38</v>
      </c>
      <c r="W1397" s="8" t="s">
        <v>64</v>
      </c>
      <c r="X1397" s="8" t="s">
        <v>65</v>
      </c>
      <c r="Y1397" s="8" t="s">
        <v>65</v>
      </c>
      <c r="Z1397" s="1">
        <f t="shared" si="21"/>
        <v>3.0505384054459617E-6</v>
      </c>
    </row>
    <row r="1398" spans="1:26" x14ac:dyDescent="0.2">
      <c r="A1398" s="7">
        <v>3406</v>
      </c>
      <c r="B1398" s="8" t="s">
        <v>928</v>
      </c>
      <c r="C1398" s="9" t="s">
        <v>923</v>
      </c>
      <c r="D1398" s="9" t="s">
        <v>24</v>
      </c>
      <c r="E1398" s="10">
        <v>1</v>
      </c>
      <c r="F1398" s="9" t="s">
        <v>50</v>
      </c>
      <c r="G1398" s="9" t="s">
        <v>35</v>
      </c>
      <c r="H1398" s="9" t="s">
        <v>36</v>
      </c>
      <c r="I1398" s="11">
        <v>568876369</v>
      </c>
      <c r="J1398" s="11">
        <v>0</v>
      </c>
      <c r="K1398" s="11">
        <v>8476269</v>
      </c>
      <c r="L1398" s="11">
        <v>8476269</v>
      </c>
      <c r="M1398" s="11">
        <v>0</v>
      </c>
      <c r="N1398" s="11">
        <v>8476269</v>
      </c>
      <c r="O1398" s="8" t="s">
        <v>37</v>
      </c>
      <c r="P1398" s="14" t="s">
        <v>3417</v>
      </c>
      <c r="Q1398" s="12">
        <v>2.5428807</v>
      </c>
      <c r="R1398" s="12">
        <v>8.1066248999999999</v>
      </c>
      <c r="S1398" s="12">
        <v>17.143999999999998</v>
      </c>
      <c r="T1398" s="12">
        <v>5.3777185028999996</v>
      </c>
      <c r="U1398" s="12">
        <v>4.8786342219999996</v>
      </c>
      <c r="V1398" s="8" t="s">
        <v>38</v>
      </c>
      <c r="W1398" s="8" t="s">
        <v>64</v>
      </c>
      <c r="X1398" s="8" t="s">
        <v>65</v>
      </c>
      <c r="Y1398" s="8" t="s">
        <v>65</v>
      </c>
      <c r="Z1398" s="1">
        <f t="shared" si="21"/>
        <v>2.7339472137574412E-5</v>
      </c>
    </row>
    <row r="1399" spans="1:26" x14ac:dyDescent="0.2">
      <c r="A1399" s="7">
        <v>3406</v>
      </c>
      <c r="B1399" s="8" t="s">
        <v>928</v>
      </c>
      <c r="C1399" s="9" t="s">
        <v>923</v>
      </c>
      <c r="D1399" s="9" t="s">
        <v>24</v>
      </c>
      <c r="E1399" s="10">
        <v>1</v>
      </c>
      <c r="F1399" s="9" t="s">
        <v>50</v>
      </c>
      <c r="G1399" s="9" t="s">
        <v>26</v>
      </c>
      <c r="H1399" s="9" t="s">
        <v>27</v>
      </c>
      <c r="I1399" s="11">
        <v>2913631</v>
      </c>
      <c r="J1399" s="11">
        <v>0</v>
      </c>
      <c r="K1399" s="11">
        <v>39976</v>
      </c>
      <c r="L1399" s="11">
        <v>39976</v>
      </c>
      <c r="M1399" s="11">
        <v>0</v>
      </c>
      <c r="N1399" s="11">
        <v>7009</v>
      </c>
      <c r="O1399" s="8" t="s">
        <v>28</v>
      </c>
      <c r="P1399" s="14">
        <v>2.7000000000000001E-3</v>
      </c>
      <c r="Q1399" s="12">
        <v>5.5637442000000004</v>
      </c>
      <c r="R1399" s="12">
        <v>8.1066248999999999</v>
      </c>
      <c r="S1399" s="12">
        <v>17.143999999999998</v>
      </c>
      <c r="T1399" s="12">
        <v>11.7662814971</v>
      </c>
      <c r="U1399" s="12">
        <v>10.6743005508</v>
      </c>
      <c r="V1399" s="8" t="s">
        <v>38</v>
      </c>
      <c r="W1399" s="8" t="s">
        <v>64</v>
      </c>
      <c r="X1399" s="8" t="s">
        <v>65</v>
      </c>
      <c r="Y1399" s="8" t="s">
        <v>65</v>
      </c>
      <c r="Z1399" s="1">
        <f t="shared" si="21"/>
        <v>5.3379373160156521E-3</v>
      </c>
    </row>
    <row r="1400" spans="1:26" x14ac:dyDescent="0.2">
      <c r="A1400" s="7">
        <v>3407</v>
      </c>
      <c r="B1400" s="8" t="s">
        <v>929</v>
      </c>
      <c r="C1400" s="9" t="s">
        <v>923</v>
      </c>
      <c r="D1400" s="9" t="s">
        <v>24</v>
      </c>
      <c r="E1400" s="10">
        <v>1</v>
      </c>
      <c r="F1400" s="9" t="s">
        <v>43</v>
      </c>
      <c r="G1400" s="9" t="s">
        <v>44</v>
      </c>
      <c r="H1400" s="9" t="s">
        <v>45</v>
      </c>
      <c r="I1400" s="11">
        <v>849083624</v>
      </c>
      <c r="J1400" s="11">
        <v>0</v>
      </c>
      <c r="K1400" s="11">
        <v>10148544</v>
      </c>
      <c r="L1400" s="11">
        <v>10148544</v>
      </c>
      <c r="M1400" s="11">
        <v>0</v>
      </c>
      <c r="N1400" s="11">
        <v>505215</v>
      </c>
      <c r="O1400" s="8" t="s">
        <v>46</v>
      </c>
      <c r="P1400" s="14">
        <v>1.1845768237285101E-2</v>
      </c>
      <c r="Q1400" s="12">
        <v>341.12560860000002</v>
      </c>
      <c r="R1400" s="12">
        <v>612.85934296439996</v>
      </c>
      <c r="S1400" s="12">
        <v>872.78200000000004</v>
      </c>
      <c r="T1400" s="12">
        <v>485.80199411659999</v>
      </c>
      <c r="U1400" s="12">
        <v>440.71667796119999</v>
      </c>
      <c r="V1400" s="8" t="s">
        <v>38</v>
      </c>
      <c r="W1400" s="8" t="s">
        <v>64</v>
      </c>
      <c r="X1400" s="8" t="s">
        <v>65</v>
      </c>
      <c r="Y1400" s="8" t="s">
        <v>65</v>
      </c>
      <c r="Z1400" s="1">
        <f t="shared" si="21"/>
        <v>9.325050163374721E-4</v>
      </c>
    </row>
    <row r="1401" spans="1:26" x14ac:dyDescent="0.2">
      <c r="A1401" s="7">
        <v>3407</v>
      </c>
      <c r="B1401" s="8" t="s">
        <v>929</v>
      </c>
      <c r="C1401" s="9" t="s">
        <v>923</v>
      </c>
      <c r="D1401" s="9" t="s">
        <v>24</v>
      </c>
      <c r="E1401" s="10">
        <v>1</v>
      </c>
      <c r="F1401" s="9" t="s">
        <v>43</v>
      </c>
      <c r="G1401" s="9" t="s">
        <v>79</v>
      </c>
      <c r="H1401" s="9" t="s">
        <v>45</v>
      </c>
      <c r="I1401" s="11">
        <v>628559207</v>
      </c>
      <c r="J1401" s="11">
        <v>0</v>
      </c>
      <c r="K1401" s="11">
        <v>7559960</v>
      </c>
      <c r="L1401" s="11">
        <v>7559960</v>
      </c>
      <c r="M1401" s="11">
        <v>0</v>
      </c>
      <c r="N1401" s="11">
        <v>377998</v>
      </c>
      <c r="O1401" s="8" t="s">
        <v>46</v>
      </c>
      <c r="P1401" s="14">
        <v>1.3678659675448001E-2</v>
      </c>
      <c r="Q1401" s="12">
        <v>271.45156500000002</v>
      </c>
      <c r="R1401" s="12">
        <v>612.85934296439996</v>
      </c>
      <c r="S1401" s="12">
        <v>872.78200000000004</v>
      </c>
      <c r="T1401" s="12">
        <v>386.57816434329999</v>
      </c>
      <c r="U1401" s="12">
        <v>350.70141009100001</v>
      </c>
      <c r="V1401" s="8" t="s">
        <v>38</v>
      </c>
      <c r="W1401" s="8" t="s">
        <v>64</v>
      </c>
      <c r="X1401" s="8" t="s">
        <v>65</v>
      </c>
      <c r="Y1401" s="8" t="s">
        <v>65</v>
      </c>
      <c r="Z1401" s="1">
        <f t="shared" si="21"/>
        <v>1.2596661219059987E-3</v>
      </c>
    </row>
    <row r="1402" spans="1:26" x14ac:dyDescent="0.2">
      <c r="A1402" s="7">
        <v>3407</v>
      </c>
      <c r="B1402" s="8" t="s">
        <v>929</v>
      </c>
      <c r="C1402" s="9" t="s">
        <v>923</v>
      </c>
      <c r="D1402" s="9" t="s">
        <v>24</v>
      </c>
      <c r="E1402" s="10">
        <v>1</v>
      </c>
      <c r="F1402" s="9" t="s">
        <v>43</v>
      </c>
      <c r="G1402" s="9" t="s">
        <v>26</v>
      </c>
      <c r="H1402" s="9" t="s">
        <v>27</v>
      </c>
      <c r="I1402" s="11">
        <v>5006169</v>
      </c>
      <c r="J1402" s="11">
        <v>0</v>
      </c>
      <c r="K1402" s="11">
        <v>66705</v>
      </c>
      <c r="L1402" s="11">
        <v>66705</v>
      </c>
      <c r="M1402" s="11">
        <v>0</v>
      </c>
      <c r="N1402" s="11">
        <v>11682</v>
      </c>
      <c r="O1402" s="8" t="s">
        <v>28</v>
      </c>
      <c r="P1402" s="14">
        <v>2.7000000000000001E-3</v>
      </c>
      <c r="Q1402" s="12">
        <v>0.28216936440000001</v>
      </c>
      <c r="R1402" s="12">
        <v>612.85934296439996</v>
      </c>
      <c r="S1402" s="12">
        <v>872.78200000000004</v>
      </c>
      <c r="T1402" s="12">
        <v>0.40184154</v>
      </c>
      <c r="U1402" s="12">
        <v>0.36454825369999999</v>
      </c>
      <c r="V1402" s="8" t="s">
        <v>38</v>
      </c>
      <c r="W1402" s="8" t="s">
        <v>64</v>
      </c>
      <c r="X1402" s="8" t="s">
        <v>65</v>
      </c>
      <c r="Y1402" s="8" t="s">
        <v>65</v>
      </c>
      <c r="Z1402" s="1">
        <f t="shared" si="21"/>
        <v>0.15815981016022432</v>
      </c>
    </row>
    <row r="1403" spans="1:26" x14ac:dyDescent="0.2">
      <c r="A1403" s="7">
        <v>3439</v>
      </c>
      <c r="B1403" s="8" t="s">
        <v>930</v>
      </c>
      <c r="C1403" s="9" t="s">
        <v>49</v>
      </c>
      <c r="D1403" s="9" t="s">
        <v>24</v>
      </c>
      <c r="E1403" s="10">
        <v>2</v>
      </c>
      <c r="F1403" s="9" t="s">
        <v>50</v>
      </c>
      <c r="G1403" s="9" t="s">
        <v>35</v>
      </c>
      <c r="H1403" s="9" t="s">
        <v>36</v>
      </c>
      <c r="I1403" s="11">
        <v>76070000</v>
      </c>
      <c r="J1403" s="11">
        <v>0</v>
      </c>
      <c r="K1403" s="11">
        <v>712819</v>
      </c>
      <c r="L1403" s="11">
        <v>712819</v>
      </c>
      <c r="M1403" s="11">
        <v>0</v>
      </c>
      <c r="N1403" s="11">
        <v>692056</v>
      </c>
      <c r="O1403" s="8" t="s">
        <v>37</v>
      </c>
      <c r="P1403" s="14" t="s">
        <v>3417</v>
      </c>
      <c r="Q1403" s="12">
        <v>0.20761679999999999</v>
      </c>
      <c r="R1403" s="12">
        <v>0.20761679999999999</v>
      </c>
      <c r="S1403" s="12">
        <v>0.21</v>
      </c>
      <c r="T1403" s="12">
        <v>0.21</v>
      </c>
      <c r="U1403" s="12">
        <v>0.1905107502</v>
      </c>
      <c r="V1403" s="8" t="s">
        <v>124</v>
      </c>
      <c r="W1403" s="8" t="s">
        <v>160</v>
      </c>
      <c r="X1403" s="8" t="s">
        <v>161</v>
      </c>
      <c r="Y1403" s="8" t="s">
        <v>161</v>
      </c>
      <c r="Z1403" s="1">
        <f t="shared" si="21"/>
        <v>2.5043887209149466E-6</v>
      </c>
    </row>
    <row r="1404" spans="1:26" x14ac:dyDescent="0.2">
      <c r="A1404" s="7">
        <v>3441</v>
      </c>
      <c r="B1404" s="8" t="s">
        <v>931</v>
      </c>
      <c r="C1404" s="9" t="s">
        <v>49</v>
      </c>
      <c r="D1404" s="9" t="s">
        <v>24</v>
      </c>
      <c r="E1404" s="10">
        <v>2</v>
      </c>
      <c r="F1404" s="9" t="s">
        <v>34</v>
      </c>
      <c r="G1404" s="9" t="s">
        <v>35</v>
      </c>
      <c r="H1404" s="9" t="s">
        <v>36</v>
      </c>
      <c r="I1404" s="11">
        <v>53197000</v>
      </c>
      <c r="J1404" s="11">
        <v>0</v>
      </c>
      <c r="K1404" s="11">
        <v>1440853</v>
      </c>
      <c r="L1404" s="11">
        <v>1440853</v>
      </c>
      <c r="M1404" s="11">
        <v>0</v>
      </c>
      <c r="N1404" s="11">
        <v>1440681</v>
      </c>
      <c r="O1404" s="8" t="s">
        <v>37</v>
      </c>
      <c r="P1404" s="14" t="s">
        <v>3417</v>
      </c>
      <c r="Q1404" s="12">
        <v>0.43220429999999999</v>
      </c>
      <c r="R1404" s="12">
        <v>2.7042869999999999</v>
      </c>
      <c r="S1404" s="12">
        <v>2.7330000000000001</v>
      </c>
      <c r="T1404" s="12">
        <v>0.43679326639999999</v>
      </c>
      <c r="U1404" s="12">
        <v>0.39625625180000001</v>
      </c>
      <c r="V1404" s="8" t="s">
        <v>124</v>
      </c>
      <c r="W1404" s="8" t="s">
        <v>160</v>
      </c>
      <c r="X1404" s="8" t="s">
        <v>161</v>
      </c>
      <c r="Y1404" s="8" t="s">
        <v>161</v>
      </c>
      <c r="Z1404" s="1">
        <f t="shared" si="21"/>
        <v>4.6606699719909015E-5</v>
      </c>
    </row>
    <row r="1405" spans="1:26" x14ac:dyDescent="0.2">
      <c r="A1405" s="7">
        <v>3441</v>
      </c>
      <c r="B1405" s="8" t="s">
        <v>931</v>
      </c>
      <c r="C1405" s="9" t="s">
        <v>49</v>
      </c>
      <c r="D1405" s="9" t="s">
        <v>24</v>
      </c>
      <c r="E1405" s="10">
        <v>2</v>
      </c>
      <c r="F1405" s="9" t="s">
        <v>42</v>
      </c>
      <c r="G1405" s="9" t="s">
        <v>35</v>
      </c>
      <c r="H1405" s="9" t="s">
        <v>36</v>
      </c>
      <c r="I1405" s="11">
        <v>1133665000</v>
      </c>
      <c r="J1405" s="11">
        <v>0</v>
      </c>
      <c r="K1405" s="11">
        <v>7579955</v>
      </c>
      <c r="L1405" s="11">
        <v>7579955</v>
      </c>
      <c r="M1405" s="11">
        <v>0</v>
      </c>
      <c r="N1405" s="11">
        <v>7573609</v>
      </c>
      <c r="O1405" s="8" t="s">
        <v>37</v>
      </c>
      <c r="P1405" s="14" t="s">
        <v>3417</v>
      </c>
      <c r="Q1405" s="12">
        <v>2.2720826999999999</v>
      </c>
      <c r="R1405" s="12">
        <v>2.7042869999999999</v>
      </c>
      <c r="S1405" s="12">
        <v>2.7330000000000001</v>
      </c>
      <c r="T1405" s="12">
        <v>2.2962067336</v>
      </c>
      <c r="U1405" s="12">
        <v>2.0831050836</v>
      </c>
      <c r="V1405" s="8" t="s">
        <v>124</v>
      </c>
      <c r="W1405" s="8" t="s">
        <v>160</v>
      </c>
      <c r="X1405" s="8" t="s">
        <v>161</v>
      </c>
      <c r="Y1405" s="8" t="s">
        <v>161</v>
      </c>
      <c r="Z1405" s="1">
        <f t="shared" si="21"/>
        <v>2.187009923566486E-6</v>
      </c>
    </row>
    <row r="1406" spans="1:26" x14ac:dyDescent="0.2">
      <c r="A1406" s="7">
        <v>3443</v>
      </c>
      <c r="B1406" s="8" t="s">
        <v>932</v>
      </c>
      <c r="C1406" s="9" t="s">
        <v>49</v>
      </c>
      <c r="D1406" s="9" t="s">
        <v>24</v>
      </c>
      <c r="E1406" s="10">
        <v>2</v>
      </c>
      <c r="F1406" s="9" t="s">
        <v>34</v>
      </c>
      <c r="G1406" s="9" t="s">
        <v>35</v>
      </c>
      <c r="H1406" s="9" t="s">
        <v>36</v>
      </c>
      <c r="I1406" s="11">
        <v>347641000</v>
      </c>
      <c r="J1406" s="11">
        <v>0</v>
      </c>
      <c r="K1406" s="11">
        <v>388632</v>
      </c>
      <c r="L1406" s="11">
        <v>388632</v>
      </c>
      <c r="M1406" s="11">
        <v>0</v>
      </c>
      <c r="N1406" s="11">
        <v>376510</v>
      </c>
      <c r="O1406" s="8" t="s">
        <v>37</v>
      </c>
      <c r="P1406" s="14" t="s">
        <v>3417</v>
      </c>
      <c r="Q1406" s="12">
        <v>0.112953</v>
      </c>
      <c r="R1406" s="12">
        <v>2.1193968000000001</v>
      </c>
      <c r="S1406" s="12">
        <v>2.2490000000000001</v>
      </c>
      <c r="T1406" s="12">
        <v>0.1198601871</v>
      </c>
      <c r="U1406" s="12">
        <v>0.1087364484</v>
      </c>
      <c r="V1406" s="8" t="s">
        <v>124</v>
      </c>
      <c r="W1406" s="8" t="s">
        <v>160</v>
      </c>
      <c r="X1406" s="8" t="s">
        <v>161</v>
      </c>
      <c r="Y1406" s="8" t="s">
        <v>161</v>
      </c>
      <c r="Z1406" s="1">
        <f t="shared" si="21"/>
        <v>5.8688677831441061E-6</v>
      </c>
    </row>
    <row r="1407" spans="1:26" x14ac:dyDescent="0.2">
      <c r="A1407" s="7">
        <v>3443</v>
      </c>
      <c r="B1407" s="8" t="s">
        <v>932</v>
      </c>
      <c r="C1407" s="9" t="s">
        <v>49</v>
      </c>
      <c r="D1407" s="9" t="s">
        <v>24</v>
      </c>
      <c r="E1407" s="10">
        <v>2</v>
      </c>
      <c r="F1407" s="9" t="s">
        <v>42</v>
      </c>
      <c r="G1407" s="9" t="s">
        <v>35</v>
      </c>
      <c r="H1407" s="9" t="s">
        <v>36</v>
      </c>
      <c r="I1407" s="11">
        <v>593549000</v>
      </c>
      <c r="J1407" s="11">
        <v>0</v>
      </c>
      <c r="K1407" s="11">
        <v>6925862</v>
      </c>
      <c r="L1407" s="11">
        <v>6925862</v>
      </c>
      <c r="M1407" s="11">
        <v>0</v>
      </c>
      <c r="N1407" s="11">
        <v>6688146</v>
      </c>
      <c r="O1407" s="8" t="s">
        <v>37</v>
      </c>
      <c r="P1407" s="14" t="s">
        <v>3417</v>
      </c>
      <c r="Q1407" s="12">
        <v>2.0064438</v>
      </c>
      <c r="R1407" s="12">
        <v>2.1193968000000001</v>
      </c>
      <c r="S1407" s="12">
        <v>2.2490000000000001</v>
      </c>
      <c r="T1407" s="12">
        <v>2.1291398129000001</v>
      </c>
      <c r="U1407" s="12">
        <v>1.9315429673</v>
      </c>
      <c r="V1407" s="8" t="s">
        <v>124</v>
      </c>
      <c r="W1407" s="8" t="s">
        <v>160</v>
      </c>
      <c r="X1407" s="8" t="s">
        <v>161</v>
      </c>
      <c r="Y1407" s="8" t="s">
        <v>161</v>
      </c>
      <c r="Z1407" s="1">
        <f t="shared" si="21"/>
        <v>3.437389440467426E-6</v>
      </c>
    </row>
    <row r="1408" spans="1:26" x14ac:dyDescent="0.2">
      <c r="A1408" s="7">
        <v>3452</v>
      </c>
      <c r="B1408" s="8" t="s">
        <v>933</v>
      </c>
      <c r="C1408" s="9" t="s">
        <v>49</v>
      </c>
      <c r="D1408" s="9" t="s">
        <v>24</v>
      </c>
      <c r="E1408" s="10">
        <v>2</v>
      </c>
      <c r="F1408" s="9" t="s">
        <v>43</v>
      </c>
      <c r="G1408" s="9" t="s">
        <v>35</v>
      </c>
      <c r="H1408" s="9" t="s">
        <v>36</v>
      </c>
      <c r="I1408" s="11">
        <v>447436000</v>
      </c>
      <c r="J1408" s="11">
        <v>0</v>
      </c>
      <c r="K1408" s="11">
        <v>5436472</v>
      </c>
      <c r="L1408" s="11">
        <v>5436472</v>
      </c>
      <c r="M1408" s="11">
        <v>0</v>
      </c>
      <c r="N1408" s="11">
        <v>5402991</v>
      </c>
      <c r="O1408" s="8" t="s">
        <v>37</v>
      </c>
      <c r="P1408" s="14" t="s">
        <v>3417</v>
      </c>
      <c r="Q1408" s="12">
        <v>1.6208973</v>
      </c>
      <c r="R1408" s="12">
        <v>1.6208973</v>
      </c>
      <c r="S1408" s="12">
        <v>1.57</v>
      </c>
      <c r="T1408" s="12">
        <v>1.57</v>
      </c>
      <c r="U1408" s="12">
        <v>1.4242946566000001</v>
      </c>
      <c r="V1408" s="8" t="s">
        <v>124</v>
      </c>
      <c r="W1408" s="8" t="s">
        <v>160</v>
      </c>
      <c r="X1408" s="8" t="s">
        <v>161</v>
      </c>
      <c r="Y1408" s="8" t="s">
        <v>161</v>
      </c>
      <c r="Z1408" s="1">
        <f t="shared" si="21"/>
        <v>3.1832048605834131E-6</v>
      </c>
    </row>
    <row r="1409" spans="1:26" x14ac:dyDescent="0.2">
      <c r="A1409" s="7">
        <v>3453</v>
      </c>
      <c r="B1409" s="8" t="s">
        <v>934</v>
      </c>
      <c r="C1409" s="9" t="s">
        <v>49</v>
      </c>
      <c r="D1409" s="9" t="s">
        <v>24</v>
      </c>
      <c r="E1409" s="10">
        <v>2</v>
      </c>
      <c r="F1409" s="9" t="s">
        <v>43</v>
      </c>
      <c r="G1409" s="9" t="s">
        <v>35</v>
      </c>
      <c r="H1409" s="9" t="s">
        <v>36</v>
      </c>
      <c r="I1409" s="11">
        <v>395716000</v>
      </c>
      <c r="J1409" s="11">
        <v>0</v>
      </c>
      <c r="K1409" s="11">
        <v>4702236</v>
      </c>
      <c r="L1409" s="11">
        <v>4702236</v>
      </c>
      <c r="M1409" s="11">
        <v>0</v>
      </c>
      <c r="N1409" s="11">
        <v>4697539</v>
      </c>
      <c r="O1409" s="8" t="s">
        <v>37</v>
      </c>
      <c r="P1409" s="14" t="s">
        <v>3417</v>
      </c>
      <c r="Q1409" s="12">
        <v>1.4092617000000001</v>
      </c>
      <c r="R1409" s="12">
        <v>1.4092617000000001</v>
      </c>
      <c r="S1409" s="12">
        <v>1.427</v>
      </c>
      <c r="T1409" s="12">
        <v>1.427</v>
      </c>
      <c r="U1409" s="12">
        <v>1.2945659076</v>
      </c>
      <c r="V1409" s="8" t="s">
        <v>124</v>
      </c>
      <c r="W1409" s="8" t="s">
        <v>160</v>
      </c>
      <c r="X1409" s="8" t="s">
        <v>161</v>
      </c>
      <c r="Y1409" s="8" t="s">
        <v>161</v>
      </c>
      <c r="Z1409" s="1">
        <f t="shared" si="21"/>
        <v>3.2714193891578811E-6</v>
      </c>
    </row>
    <row r="1410" spans="1:26" x14ac:dyDescent="0.2">
      <c r="A1410" s="7">
        <v>3456</v>
      </c>
      <c r="B1410" s="8" t="s">
        <v>935</v>
      </c>
      <c r="C1410" s="9" t="s">
        <v>49</v>
      </c>
      <c r="D1410" s="9" t="s">
        <v>24</v>
      </c>
      <c r="E1410" s="10">
        <v>1</v>
      </c>
      <c r="F1410" s="9" t="s">
        <v>34</v>
      </c>
      <c r="G1410" s="9" t="s">
        <v>35</v>
      </c>
      <c r="H1410" s="9" t="s">
        <v>36</v>
      </c>
      <c r="I1410" s="11">
        <v>841262000</v>
      </c>
      <c r="J1410" s="11">
        <v>0</v>
      </c>
      <c r="K1410" s="11">
        <v>0</v>
      </c>
      <c r="L1410" s="11">
        <v>0</v>
      </c>
      <c r="M1410" s="11">
        <v>0</v>
      </c>
      <c r="N1410" s="11">
        <v>0</v>
      </c>
      <c r="O1410" s="8" t="s">
        <v>37</v>
      </c>
      <c r="P1410" s="14" t="s">
        <v>3417</v>
      </c>
      <c r="Q1410" s="12">
        <v>0</v>
      </c>
      <c r="R1410" s="12">
        <v>8.4448325999999998</v>
      </c>
      <c r="S1410" s="12">
        <v>8.8710000000000004</v>
      </c>
      <c r="T1410" s="12">
        <v>0</v>
      </c>
      <c r="U1410" s="12">
        <v>0</v>
      </c>
      <c r="V1410" s="8" t="s">
        <v>51</v>
      </c>
      <c r="W1410" s="8" t="s">
        <v>52</v>
      </c>
      <c r="X1410" s="8" t="s">
        <v>53</v>
      </c>
      <c r="Y1410" s="8" t="s">
        <v>54</v>
      </c>
      <c r="Z1410" s="1">
        <f t="shared" si="21"/>
        <v>9.5661495883565412E-6</v>
      </c>
    </row>
    <row r="1411" spans="1:26" x14ac:dyDescent="0.2">
      <c r="A1411" s="7">
        <v>3456</v>
      </c>
      <c r="B1411" s="8" t="s">
        <v>935</v>
      </c>
      <c r="C1411" s="9" t="s">
        <v>49</v>
      </c>
      <c r="D1411" s="9" t="s">
        <v>24</v>
      </c>
      <c r="E1411" s="10">
        <v>1</v>
      </c>
      <c r="F1411" s="9" t="s">
        <v>42</v>
      </c>
      <c r="G1411" s="9" t="s">
        <v>35</v>
      </c>
      <c r="H1411" s="9" t="s">
        <v>36</v>
      </c>
      <c r="I1411" s="11">
        <v>1323248000</v>
      </c>
      <c r="J1411" s="11">
        <v>0</v>
      </c>
      <c r="K1411" s="11">
        <v>18908199</v>
      </c>
      <c r="L1411" s="11">
        <v>18908199</v>
      </c>
      <c r="M1411" s="11">
        <v>0</v>
      </c>
      <c r="N1411" s="11">
        <v>18340137</v>
      </c>
      <c r="O1411" s="8" t="s">
        <v>37</v>
      </c>
      <c r="P1411" s="14" t="s">
        <v>3417</v>
      </c>
      <c r="Q1411" s="12">
        <v>5.5020410999999996</v>
      </c>
      <c r="R1411" s="12">
        <v>8.4448325999999998</v>
      </c>
      <c r="S1411" s="12">
        <v>8.8710000000000004</v>
      </c>
      <c r="T1411" s="12">
        <v>5.7797009023000001</v>
      </c>
      <c r="U1411" s="12">
        <v>5.2433102624999997</v>
      </c>
      <c r="V1411" s="8" t="s">
        <v>51</v>
      </c>
      <c r="W1411" s="8" t="s">
        <v>52</v>
      </c>
      <c r="X1411" s="8" t="s">
        <v>53</v>
      </c>
      <c r="Y1411" s="8" t="s">
        <v>54</v>
      </c>
      <c r="Z1411" s="1">
        <f t="shared" si="21"/>
        <v>6.0817308131204434E-6</v>
      </c>
    </row>
    <row r="1412" spans="1:26" x14ac:dyDescent="0.2">
      <c r="A1412" s="7">
        <v>3456</v>
      </c>
      <c r="B1412" s="8" t="s">
        <v>935</v>
      </c>
      <c r="C1412" s="9" t="s">
        <v>49</v>
      </c>
      <c r="D1412" s="9" t="s">
        <v>24</v>
      </c>
      <c r="E1412" s="10">
        <v>1</v>
      </c>
      <c r="F1412" s="9" t="s">
        <v>43</v>
      </c>
      <c r="G1412" s="9" t="s">
        <v>35</v>
      </c>
      <c r="H1412" s="9" t="s">
        <v>36</v>
      </c>
      <c r="I1412" s="11">
        <v>847271000</v>
      </c>
      <c r="J1412" s="11">
        <v>0</v>
      </c>
      <c r="K1412" s="11">
        <v>10086985</v>
      </c>
      <c r="L1412" s="11">
        <v>10086985</v>
      </c>
      <c r="M1412" s="11">
        <v>0</v>
      </c>
      <c r="N1412" s="11">
        <v>9809305</v>
      </c>
      <c r="O1412" s="8" t="s">
        <v>37</v>
      </c>
      <c r="P1412" s="14" t="s">
        <v>3417</v>
      </c>
      <c r="Q1412" s="12">
        <v>2.9427914999999998</v>
      </c>
      <c r="R1412" s="12">
        <v>8.4448325999999998</v>
      </c>
      <c r="S1412" s="12">
        <v>8.8710000000000004</v>
      </c>
      <c r="T1412" s="12">
        <v>3.0912990976999999</v>
      </c>
      <c r="U1412" s="12">
        <v>2.8044081445</v>
      </c>
      <c r="V1412" s="8" t="s">
        <v>51</v>
      </c>
      <c r="W1412" s="8" t="s">
        <v>52</v>
      </c>
      <c r="X1412" s="8" t="s">
        <v>53</v>
      </c>
      <c r="Y1412" s="8" t="s">
        <v>54</v>
      </c>
      <c r="Z1412" s="1">
        <f t="shared" ref="Z1412:Z1475" si="22">IFERROR(ABS(S1412/(I1412/1000))*0.907185,ABS(U1412/(I1412/1000)))</f>
        <v>9.4983047159645508E-6</v>
      </c>
    </row>
    <row r="1413" spans="1:26" x14ac:dyDescent="0.2">
      <c r="A1413" s="7">
        <v>3457</v>
      </c>
      <c r="B1413" s="8" t="s">
        <v>936</v>
      </c>
      <c r="C1413" s="9" t="s">
        <v>49</v>
      </c>
      <c r="D1413" s="9" t="s">
        <v>24</v>
      </c>
      <c r="E1413" s="10">
        <v>1</v>
      </c>
      <c r="F1413" s="9" t="s">
        <v>43</v>
      </c>
      <c r="G1413" s="9" t="s">
        <v>35</v>
      </c>
      <c r="H1413" s="9" t="s">
        <v>36</v>
      </c>
      <c r="I1413" s="11">
        <v>2297947000</v>
      </c>
      <c r="J1413" s="11">
        <v>0</v>
      </c>
      <c r="K1413" s="11">
        <v>24797081</v>
      </c>
      <c r="L1413" s="11">
        <v>24797081</v>
      </c>
      <c r="M1413" s="11">
        <v>0</v>
      </c>
      <c r="N1413" s="11">
        <v>24693812</v>
      </c>
      <c r="O1413" s="8" t="s">
        <v>37</v>
      </c>
      <c r="P1413" s="14" t="s">
        <v>3417</v>
      </c>
      <c r="Q1413" s="12">
        <v>7.4081435999999998</v>
      </c>
      <c r="R1413" s="12">
        <v>7.4081435999999998</v>
      </c>
      <c r="S1413" s="12">
        <v>6.9089999999999998</v>
      </c>
      <c r="T1413" s="12">
        <v>6.9089999999999998</v>
      </c>
      <c r="U1413" s="12">
        <v>6.2678036832000004</v>
      </c>
      <c r="V1413" s="8" t="s">
        <v>38</v>
      </c>
      <c r="W1413" s="8" t="s">
        <v>60</v>
      </c>
      <c r="X1413" s="8" t="s">
        <v>61</v>
      </c>
      <c r="Y1413" s="8" t="s">
        <v>62</v>
      </c>
      <c r="Z1413" s="1">
        <f t="shared" si="22"/>
        <v>2.7275394798052347E-6</v>
      </c>
    </row>
    <row r="1414" spans="1:26" x14ac:dyDescent="0.2">
      <c r="A1414" s="7">
        <v>3459</v>
      </c>
      <c r="B1414" s="8" t="s">
        <v>937</v>
      </c>
      <c r="C1414" s="9" t="s">
        <v>49</v>
      </c>
      <c r="D1414" s="9" t="s">
        <v>24</v>
      </c>
      <c r="E1414" s="10">
        <v>1</v>
      </c>
      <c r="F1414" s="9" t="s">
        <v>43</v>
      </c>
      <c r="G1414" s="9" t="s">
        <v>35</v>
      </c>
      <c r="H1414" s="9" t="s">
        <v>36</v>
      </c>
      <c r="I1414" s="11">
        <v>4749439389</v>
      </c>
      <c r="J1414" s="11">
        <v>0</v>
      </c>
      <c r="K1414" s="11">
        <v>57296898</v>
      </c>
      <c r="L1414" s="11">
        <v>57296898</v>
      </c>
      <c r="M1414" s="11">
        <v>0</v>
      </c>
      <c r="N1414" s="11">
        <v>56098168</v>
      </c>
      <c r="O1414" s="8" t="s">
        <v>37</v>
      </c>
      <c r="P1414" s="14" t="s">
        <v>3417</v>
      </c>
      <c r="Q1414" s="12">
        <v>16.829450399999999</v>
      </c>
      <c r="R1414" s="12">
        <v>16.860850859999999</v>
      </c>
      <c r="S1414" s="12">
        <v>15.119</v>
      </c>
      <c r="T1414" s="12">
        <v>15.0908434402</v>
      </c>
      <c r="U1414" s="12">
        <v>13.690323360500001</v>
      </c>
      <c r="V1414" s="8" t="s">
        <v>38</v>
      </c>
      <c r="W1414" s="8" t="s">
        <v>60</v>
      </c>
      <c r="X1414" s="8" t="s">
        <v>61</v>
      </c>
      <c r="Y1414" s="8" t="s">
        <v>62</v>
      </c>
      <c r="Z1414" s="1">
        <f t="shared" si="22"/>
        <v>2.8878629437332102E-6</v>
      </c>
    </row>
    <row r="1415" spans="1:26" x14ac:dyDescent="0.2">
      <c r="A1415" s="7">
        <v>3459</v>
      </c>
      <c r="B1415" s="8" t="s">
        <v>937</v>
      </c>
      <c r="C1415" s="9" t="s">
        <v>49</v>
      </c>
      <c r="D1415" s="9" t="s">
        <v>24</v>
      </c>
      <c r="E1415" s="10">
        <v>1</v>
      </c>
      <c r="F1415" s="9" t="s">
        <v>43</v>
      </c>
      <c r="G1415" s="9" t="s">
        <v>26</v>
      </c>
      <c r="H1415" s="9" t="s">
        <v>27</v>
      </c>
      <c r="I1415" s="11">
        <v>18611</v>
      </c>
      <c r="J1415" s="11">
        <v>0</v>
      </c>
      <c r="K1415" s="11">
        <v>232</v>
      </c>
      <c r="L1415" s="11">
        <v>232</v>
      </c>
      <c r="M1415" s="11">
        <v>0</v>
      </c>
      <c r="N1415" s="11">
        <v>39</v>
      </c>
      <c r="O1415" s="8" t="s">
        <v>28</v>
      </c>
      <c r="P1415" s="14">
        <v>2.7000000000000001E-3</v>
      </c>
      <c r="Q1415" s="12">
        <v>3.1400459999999998E-2</v>
      </c>
      <c r="R1415" s="12">
        <v>16.860850859999999</v>
      </c>
      <c r="S1415" s="12">
        <v>15.119</v>
      </c>
      <c r="T1415" s="12">
        <v>2.8156559800000001E-2</v>
      </c>
      <c r="U1415" s="12">
        <v>2.5543463400000001E-2</v>
      </c>
      <c r="V1415" s="8" t="s">
        <v>38</v>
      </c>
      <c r="W1415" s="8" t="s">
        <v>60</v>
      </c>
      <c r="X1415" s="8" t="s">
        <v>61</v>
      </c>
      <c r="Y1415" s="8" t="s">
        <v>62</v>
      </c>
      <c r="Z1415" s="1">
        <f t="shared" si="22"/>
        <v>0.73696899763580681</v>
      </c>
    </row>
    <row r="1416" spans="1:26" x14ac:dyDescent="0.2">
      <c r="A1416" s="7">
        <v>3460</v>
      </c>
      <c r="B1416" s="8" t="s">
        <v>938</v>
      </c>
      <c r="C1416" s="9" t="s">
        <v>49</v>
      </c>
      <c r="D1416" s="9" t="s">
        <v>24</v>
      </c>
      <c r="E1416" s="10">
        <v>2</v>
      </c>
      <c r="F1416" s="9" t="s">
        <v>43</v>
      </c>
      <c r="G1416" s="9" t="s">
        <v>35</v>
      </c>
      <c r="H1416" s="9" t="s">
        <v>36</v>
      </c>
      <c r="I1416" s="11">
        <v>1908370000</v>
      </c>
      <c r="J1416" s="11">
        <v>0</v>
      </c>
      <c r="K1416" s="11">
        <v>21662619</v>
      </c>
      <c r="L1416" s="11">
        <v>21662619</v>
      </c>
      <c r="M1416" s="11">
        <v>0</v>
      </c>
      <c r="N1416" s="11">
        <v>21146148</v>
      </c>
      <c r="O1416" s="8" t="s">
        <v>37</v>
      </c>
      <c r="P1416" s="14" t="s">
        <v>3417</v>
      </c>
      <c r="Q1416" s="12">
        <v>6.3438444</v>
      </c>
      <c r="R1416" s="12">
        <v>6.3438444</v>
      </c>
      <c r="S1416" s="12">
        <v>6.1150000000000002</v>
      </c>
      <c r="T1416" s="12">
        <v>6.1150000000000002</v>
      </c>
      <c r="U1416" s="12">
        <v>5.5474916084999997</v>
      </c>
      <c r="V1416" s="8" t="s">
        <v>124</v>
      </c>
      <c r="W1416" s="8" t="s">
        <v>160</v>
      </c>
      <c r="X1416" s="8" t="s">
        <v>161</v>
      </c>
      <c r="Y1416" s="8" t="s">
        <v>161</v>
      </c>
      <c r="Z1416" s="1">
        <f t="shared" si="22"/>
        <v>2.9068976534948675E-6</v>
      </c>
    </row>
    <row r="1417" spans="1:26" x14ac:dyDescent="0.2">
      <c r="A1417" s="7">
        <v>3464</v>
      </c>
      <c r="B1417" s="8" t="s">
        <v>939</v>
      </c>
      <c r="C1417" s="9" t="s">
        <v>49</v>
      </c>
      <c r="D1417" s="9" t="s">
        <v>24</v>
      </c>
      <c r="E1417" s="10">
        <v>2</v>
      </c>
      <c r="F1417" s="9" t="s">
        <v>50</v>
      </c>
      <c r="G1417" s="9" t="s">
        <v>35</v>
      </c>
      <c r="H1417" s="9" t="s">
        <v>36</v>
      </c>
      <c r="I1417" s="11">
        <v>110857000</v>
      </c>
      <c r="J1417" s="11">
        <v>0</v>
      </c>
      <c r="K1417" s="11">
        <v>1671963</v>
      </c>
      <c r="L1417" s="11">
        <v>1671963</v>
      </c>
      <c r="M1417" s="11">
        <v>0</v>
      </c>
      <c r="N1417" s="11">
        <v>1623265</v>
      </c>
      <c r="O1417" s="8" t="s">
        <v>37</v>
      </c>
      <c r="P1417" s="14" t="s">
        <v>3417</v>
      </c>
      <c r="Q1417" s="12">
        <v>0.48697950000000001</v>
      </c>
      <c r="R1417" s="12">
        <v>0.48697950000000001</v>
      </c>
      <c r="S1417" s="12" t="s">
        <v>3417</v>
      </c>
      <c r="T1417" s="12">
        <v>0.48697950000000001</v>
      </c>
      <c r="U1417" s="12">
        <v>0.4417849043</v>
      </c>
      <c r="V1417" s="8" t="s">
        <v>124</v>
      </c>
      <c r="W1417" s="8" t="s">
        <v>160</v>
      </c>
      <c r="X1417" s="8" t="s">
        <v>161</v>
      </c>
      <c r="Y1417" s="8" t="s">
        <v>161</v>
      </c>
      <c r="Z1417" s="1">
        <f t="shared" si="22"/>
        <v>3.9851782413379396E-6</v>
      </c>
    </row>
    <row r="1418" spans="1:26" x14ac:dyDescent="0.2">
      <c r="A1418" s="7">
        <v>3469</v>
      </c>
      <c r="B1418" s="8" t="s">
        <v>940</v>
      </c>
      <c r="C1418" s="9" t="s">
        <v>49</v>
      </c>
      <c r="D1418" s="9" t="s">
        <v>24</v>
      </c>
      <c r="E1418" s="10">
        <v>2</v>
      </c>
      <c r="F1418" s="9" t="s">
        <v>34</v>
      </c>
      <c r="G1418" s="9" t="s">
        <v>35</v>
      </c>
      <c r="H1418" s="9" t="s">
        <v>36</v>
      </c>
      <c r="I1418" s="11">
        <v>192556000</v>
      </c>
      <c r="J1418" s="11">
        <v>0</v>
      </c>
      <c r="K1418" s="11">
        <v>0</v>
      </c>
      <c r="L1418" s="11">
        <v>0</v>
      </c>
      <c r="M1418" s="11">
        <v>0</v>
      </c>
      <c r="N1418" s="11">
        <v>0</v>
      </c>
      <c r="O1418" s="8" t="s">
        <v>37</v>
      </c>
      <c r="P1418" s="14" t="s">
        <v>3417</v>
      </c>
      <c r="Q1418" s="12">
        <v>0</v>
      </c>
      <c r="R1418" s="12">
        <v>2.5727337000000001</v>
      </c>
      <c r="S1418" s="12" t="s">
        <v>3417</v>
      </c>
      <c r="T1418" s="12">
        <v>0</v>
      </c>
      <c r="U1418" s="12">
        <v>0</v>
      </c>
      <c r="V1418" s="8" t="s">
        <v>124</v>
      </c>
      <c r="W1418" s="8" t="s">
        <v>160</v>
      </c>
      <c r="X1418" s="8" t="s">
        <v>161</v>
      </c>
      <c r="Y1418" s="8" t="s">
        <v>161</v>
      </c>
      <c r="Z1418" s="1">
        <f t="shared" si="22"/>
        <v>0</v>
      </c>
    </row>
    <row r="1419" spans="1:26" x14ac:dyDescent="0.2">
      <c r="A1419" s="7">
        <v>3469</v>
      </c>
      <c r="B1419" s="8" t="s">
        <v>940</v>
      </c>
      <c r="C1419" s="9" t="s">
        <v>49</v>
      </c>
      <c r="D1419" s="9" t="s">
        <v>24</v>
      </c>
      <c r="E1419" s="10">
        <v>2</v>
      </c>
      <c r="F1419" s="9" t="s">
        <v>42</v>
      </c>
      <c r="G1419" s="9" t="s">
        <v>35</v>
      </c>
      <c r="H1419" s="9" t="s">
        <v>36</v>
      </c>
      <c r="I1419" s="11">
        <v>508274000</v>
      </c>
      <c r="J1419" s="11">
        <v>0</v>
      </c>
      <c r="K1419" s="11">
        <v>6900148</v>
      </c>
      <c r="L1419" s="11">
        <v>6900148</v>
      </c>
      <c r="M1419" s="11">
        <v>0</v>
      </c>
      <c r="N1419" s="11">
        <v>6725771</v>
      </c>
      <c r="O1419" s="8" t="s">
        <v>37</v>
      </c>
      <c r="P1419" s="14" t="s">
        <v>3417</v>
      </c>
      <c r="Q1419" s="12">
        <v>2.0177312999999999</v>
      </c>
      <c r="R1419" s="12">
        <v>2.5727337000000001</v>
      </c>
      <c r="S1419" s="12" t="s">
        <v>3417</v>
      </c>
      <c r="T1419" s="12">
        <v>2.0177312999999999</v>
      </c>
      <c r="U1419" s="12">
        <v>1.8304738275000001</v>
      </c>
      <c r="V1419" s="8" t="s">
        <v>124</v>
      </c>
      <c r="W1419" s="8" t="s">
        <v>160</v>
      </c>
      <c r="X1419" s="8" t="s">
        <v>161</v>
      </c>
      <c r="Y1419" s="8" t="s">
        <v>161</v>
      </c>
      <c r="Z1419" s="1">
        <f t="shared" si="22"/>
        <v>3.6013524742560116E-6</v>
      </c>
    </row>
    <row r="1420" spans="1:26" x14ac:dyDescent="0.2">
      <c r="A1420" s="7">
        <v>3469</v>
      </c>
      <c r="B1420" s="8" t="s">
        <v>940</v>
      </c>
      <c r="C1420" s="9" t="s">
        <v>49</v>
      </c>
      <c r="D1420" s="9" t="s">
        <v>24</v>
      </c>
      <c r="E1420" s="10">
        <v>2</v>
      </c>
      <c r="F1420" s="9" t="s">
        <v>50</v>
      </c>
      <c r="G1420" s="9" t="s">
        <v>35</v>
      </c>
      <c r="H1420" s="9" t="s">
        <v>36</v>
      </c>
      <c r="I1420" s="11">
        <v>132350000</v>
      </c>
      <c r="J1420" s="11">
        <v>0</v>
      </c>
      <c r="K1420" s="11">
        <v>1898899</v>
      </c>
      <c r="L1420" s="11">
        <v>1898899</v>
      </c>
      <c r="M1420" s="11">
        <v>0</v>
      </c>
      <c r="N1420" s="11">
        <v>1850008</v>
      </c>
      <c r="O1420" s="8" t="s">
        <v>37</v>
      </c>
      <c r="P1420" s="14" t="s">
        <v>3417</v>
      </c>
      <c r="Q1420" s="12">
        <v>0.55500240000000001</v>
      </c>
      <c r="R1420" s="12">
        <v>2.5727337000000001</v>
      </c>
      <c r="S1420" s="12" t="s">
        <v>3417</v>
      </c>
      <c r="T1420" s="12">
        <v>0.55500240000000001</v>
      </c>
      <c r="U1420" s="12">
        <v>0.50349487439999996</v>
      </c>
      <c r="V1420" s="8" t="s">
        <v>124</v>
      </c>
      <c r="W1420" s="8" t="s">
        <v>160</v>
      </c>
      <c r="X1420" s="8" t="s">
        <v>161</v>
      </c>
      <c r="Y1420" s="8" t="s">
        <v>161</v>
      </c>
      <c r="Z1420" s="1">
        <f t="shared" si="22"/>
        <v>3.8042680347563276E-6</v>
      </c>
    </row>
    <row r="1421" spans="1:26" x14ac:dyDescent="0.2">
      <c r="A1421" s="7">
        <v>3470</v>
      </c>
      <c r="B1421" s="8" t="s">
        <v>941</v>
      </c>
      <c r="C1421" s="9" t="s">
        <v>49</v>
      </c>
      <c r="D1421" s="9" t="s">
        <v>24</v>
      </c>
      <c r="E1421" s="10">
        <v>2</v>
      </c>
      <c r="F1421" s="9" t="s">
        <v>50</v>
      </c>
      <c r="G1421" s="9" t="s">
        <v>35</v>
      </c>
      <c r="H1421" s="9" t="s">
        <v>36</v>
      </c>
      <c r="I1421" s="11">
        <v>324000</v>
      </c>
      <c r="J1421" s="11">
        <v>0</v>
      </c>
      <c r="K1421" s="11">
        <v>9716</v>
      </c>
      <c r="L1421" s="11">
        <v>9716</v>
      </c>
      <c r="M1421" s="11">
        <v>0</v>
      </c>
      <c r="N1421" s="11">
        <v>9463</v>
      </c>
      <c r="O1421" s="8" t="s">
        <v>37</v>
      </c>
      <c r="P1421" s="14" t="s">
        <v>3417</v>
      </c>
      <c r="Q1421" s="12">
        <v>2.8389000000000001E-3</v>
      </c>
      <c r="R1421" s="12">
        <v>26600.460389815002</v>
      </c>
      <c r="S1421" s="12">
        <v>23865.154999999999</v>
      </c>
      <c r="T1421" s="12">
        <v>2.5469780000000001E-3</v>
      </c>
      <c r="U1421" s="12">
        <v>2.3106033000000002E-3</v>
      </c>
      <c r="V1421" s="8" t="s">
        <v>124</v>
      </c>
      <c r="W1421" s="8" t="s">
        <v>160</v>
      </c>
      <c r="X1421" s="8" t="s">
        <v>161</v>
      </c>
      <c r="Y1421" s="8" t="s">
        <v>161</v>
      </c>
      <c r="Z1421" s="1">
        <f t="shared" si="22"/>
        <v>66.821329131712972</v>
      </c>
    </row>
    <row r="1422" spans="1:26" x14ac:dyDescent="0.2">
      <c r="A1422" s="7">
        <v>3470</v>
      </c>
      <c r="B1422" s="8" t="s">
        <v>941</v>
      </c>
      <c r="C1422" s="9" t="s">
        <v>49</v>
      </c>
      <c r="D1422" s="9" t="s">
        <v>24</v>
      </c>
      <c r="E1422" s="10">
        <v>2</v>
      </c>
      <c r="F1422" s="9" t="s">
        <v>43</v>
      </c>
      <c r="G1422" s="9" t="s">
        <v>79</v>
      </c>
      <c r="H1422" s="9" t="s">
        <v>45</v>
      </c>
      <c r="I1422" s="11">
        <v>9806297261</v>
      </c>
      <c r="J1422" s="11">
        <v>0</v>
      </c>
      <c r="K1422" s="11">
        <v>110346190</v>
      </c>
      <c r="L1422" s="11">
        <v>110346190</v>
      </c>
      <c r="M1422" s="11">
        <v>0</v>
      </c>
      <c r="N1422" s="11">
        <v>6750766</v>
      </c>
      <c r="O1422" s="8" t="s">
        <v>46</v>
      </c>
      <c r="P1422" s="14">
        <v>2.8021380388536599E-3</v>
      </c>
      <c r="Q1422" s="12">
        <v>26597.228717499998</v>
      </c>
      <c r="R1422" s="12">
        <v>26600.460389815002</v>
      </c>
      <c r="S1422" s="12">
        <v>23865.154999999999</v>
      </c>
      <c r="T1422" s="12">
        <v>23862.2556381252</v>
      </c>
      <c r="U1422" s="12">
        <v>21647.696306019399</v>
      </c>
      <c r="V1422" s="8" t="s">
        <v>124</v>
      </c>
      <c r="W1422" s="8" t="s">
        <v>160</v>
      </c>
      <c r="X1422" s="8" t="s">
        <v>161</v>
      </c>
      <c r="Y1422" s="8" t="s">
        <v>161</v>
      </c>
      <c r="Z1422" s="1">
        <f t="shared" si="22"/>
        <v>2.2077762954197072E-3</v>
      </c>
    </row>
    <row r="1423" spans="1:26" x14ac:dyDescent="0.2">
      <c r="A1423" s="7">
        <v>3470</v>
      </c>
      <c r="B1423" s="8" t="s">
        <v>941</v>
      </c>
      <c r="C1423" s="9" t="s">
        <v>49</v>
      </c>
      <c r="D1423" s="9" t="s">
        <v>24</v>
      </c>
      <c r="E1423" s="10">
        <v>2</v>
      </c>
      <c r="F1423" s="9" t="s">
        <v>43</v>
      </c>
      <c r="G1423" s="9" t="s">
        <v>35</v>
      </c>
      <c r="H1423" s="9" t="s">
        <v>36</v>
      </c>
      <c r="I1423" s="11">
        <v>1003568739</v>
      </c>
      <c r="J1423" s="11">
        <v>0</v>
      </c>
      <c r="K1423" s="11">
        <v>11295604</v>
      </c>
      <c r="L1423" s="11">
        <v>11295604</v>
      </c>
      <c r="M1423" s="11">
        <v>0</v>
      </c>
      <c r="N1423" s="11">
        <v>11040965</v>
      </c>
      <c r="O1423" s="8" t="s">
        <v>37</v>
      </c>
      <c r="P1423" s="14" t="s">
        <v>3417</v>
      </c>
      <c r="Q1423" s="12">
        <v>3.228833415</v>
      </c>
      <c r="R1423" s="12">
        <v>26600.460389815002</v>
      </c>
      <c r="S1423" s="12">
        <v>23865.154999999999</v>
      </c>
      <c r="T1423" s="12">
        <v>2.8968148968</v>
      </c>
      <c r="U1423" s="12">
        <v>2.6279732347999998</v>
      </c>
      <c r="V1423" s="8" t="s">
        <v>124</v>
      </c>
      <c r="W1423" s="8" t="s">
        <v>160</v>
      </c>
      <c r="X1423" s="8" t="s">
        <v>161</v>
      </c>
      <c r="Y1423" s="8" t="s">
        <v>161</v>
      </c>
      <c r="Z1423" s="1">
        <f t="shared" si="22"/>
        <v>2.1573121797564283E-2</v>
      </c>
    </row>
    <row r="1424" spans="1:26" x14ac:dyDescent="0.2">
      <c r="A1424" s="7">
        <v>3476</v>
      </c>
      <c r="B1424" s="8" t="s">
        <v>942</v>
      </c>
      <c r="C1424" s="9" t="s">
        <v>49</v>
      </c>
      <c r="D1424" s="9" t="s">
        <v>24</v>
      </c>
      <c r="E1424" s="10">
        <v>1</v>
      </c>
      <c r="F1424" s="9" t="s">
        <v>43</v>
      </c>
      <c r="G1424" s="9" t="s">
        <v>35</v>
      </c>
      <c r="H1424" s="9" t="s">
        <v>36</v>
      </c>
      <c r="I1424" s="11">
        <v>132398000</v>
      </c>
      <c r="J1424" s="11">
        <v>0</v>
      </c>
      <c r="K1424" s="11">
        <v>1576938</v>
      </c>
      <c r="L1424" s="11">
        <v>1576938</v>
      </c>
      <c r="M1424" s="11">
        <v>0</v>
      </c>
      <c r="N1424" s="11">
        <v>1546967</v>
      </c>
      <c r="O1424" s="8" t="s">
        <v>37</v>
      </c>
      <c r="P1424" s="14" t="s">
        <v>3417</v>
      </c>
      <c r="Q1424" s="12">
        <v>0.46409010000000001</v>
      </c>
      <c r="R1424" s="12">
        <v>0.46409010000000001</v>
      </c>
      <c r="S1424" s="12">
        <v>0.51100000000000001</v>
      </c>
      <c r="T1424" s="12">
        <v>0.51100000000000001</v>
      </c>
      <c r="U1424" s="12">
        <v>0.46357615889999998</v>
      </c>
      <c r="V1424" s="8" t="s">
        <v>59</v>
      </c>
      <c r="W1424" s="8" t="s">
        <v>80</v>
      </c>
      <c r="X1424" s="8" t="s">
        <v>81</v>
      </c>
      <c r="Y1424" s="8" t="s">
        <v>82</v>
      </c>
      <c r="Z1424" s="1">
        <f t="shared" si="22"/>
        <v>3.5013484720312995E-6</v>
      </c>
    </row>
    <row r="1425" spans="1:26" x14ac:dyDescent="0.2">
      <c r="A1425" s="7">
        <v>3478</v>
      </c>
      <c r="B1425" s="8" t="s">
        <v>943</v>
      </c>
      <c r="C1425" s="9" t="s">
        <v>49</v>
      </c>
      <c r="D1425" s="9" t="s">
        <v>24</v>
      </c>
      <c r="E1425" s="10">
        <v>1</v>
      </c>
      <c r="F1425" s="9" t="s">
        <v>43</v>
      </c>
      <c r="G1425" s="9" t="s">
        <v>35</v>
      </c>
      <c r="H1425" s="9" t="s">
        <v>36</v>
      </c>
      <c r="I1425" s="11">
        <v>700852000</v>
      </c>
      <c r="J1425" s="11">
        <v>0</v>
      </c>
      <c r="K1425" s="11">
        <v>8331395</v>
      </c>
      <c r="L1425" s="11">
        <v>8331395</v>
      </c>
      <c r="M1425" s="11">
        <v>0</v>
      </c>
      <c r="N1425" s="11">
        <v>8150310</v>
      </c>
      <c r="O1425" s="8" t="s">
        <v>37</v>
      </c>
      <c r="P1425" s="14" t="s">
        <v>3417</v>
      </c>
      <c r="Q1425" s="12">
        <v>2.445093</v>
      </c>
      <c r="R1425" s="12">
        <v>2.445093</v>
      </c>
      <c r="S1425" s="12">
        <v>2.359</v>
      </c>
      <c r="T1425" s="12">
        <v>2.359</v>
      </c>
      <c r="U1425" s="12">
        <v>2.1400707611000001</v>
      </c>
      <c r="V1425" s="8" t="s">
        <v>59</v>
      </c>
      <c r="W1425" s="8" t="s">
        <v>80</v>
      </c>
      <c r="X1425" s="8" t="s">
        <v>81</v>
      </c>
      <c r="Y1425" s="8" t="s">
        <v>82</v>
      </c>
      <c r="Z1425" s="1">
        <f t="shared" si="22"/>
        <v>3.05349690804906E-6</v>
      </c>
    </row>
    <row r="1426" spans="1:26" x14ac:dyDescent="0.2">
      <c r="A1426" s="7">
        <v>3482</v>
      </c>
      <c r="B1426" s="8" t="s">
        <v>944</v>
      </c>
      <c r="C1426" s="9" t="s">
        <v>49</v>
      </c>
      <c r="D1426" s="9" t="s">
        <v>24</v>
      </c>
      <c r="E1426" s="10">
        <v>1</v>
      </c>
      <c r="F1426" s="9" t="s">
        <v>50</v>
      </c>
      <c r="G1426" s="9" t="s">
        <v>35</v>
      </c>
      <c r="H1426" s="9" t="s">
        <v>36</v>
      </c>
      <c r="I1426" s="11">
        <v>675159000</v>
      </c>
      <c r="J1426" s="11">
        <v>0</v>
      </c>
      <c r="K1426" s="11">
        <v>7117249</v>
      </c>
      <c r="L1426" s="11">
        <v>7117249</v>
      </c>
      <c r="M1426" s="11">
        <v>0</v>
      </c>
      <c r="N1426" s="11">
        <v>6988023</v>
      </c>
      <c r="O1426" s="8" t="s">
        <v>37</v>
      </c>
      <c r="P1426" s="14" t="s">
        <v>3417</v>
      </c>
      <c r="Q1426" s="12">
        <v>2.0964068999999999</v>
      </c>
      <c r="R1426" s="12">
        <v>8.5683779999999992</v>
      </c>
      <c r="S1426" s="12">
        <v>8.6329999999999991</v>
      </c>
      <c r="T1426" s="12">
        <v>2.1122178278999999</v>
      </c>
      <c r="U1426" s="12">
        <v>1.9161914432</v>
      </c>
      <c r="V1426" s="8" t="s">
        <v>59</v>
      </c>
      <c r="W1426" s="8" t="s">
        <v>80</v>
      </c>
      <c r="X1426" s="8" t="s">
        <v>81</v>
      </c>
      <c r="Y1426" s="8" t="s">
        <v>82</v>
      </c>
      <c r="Z1426" s="1">
        <f t="shared" si="22"/>
        <v>1.1599827751685156E-5</v>
      </c>
    </row>
    <row r="1427" spans="1:26" x14ac:dyDescent="0.2">
      <c r="A1427" s="7">
        <v>3482</v>
      </c>
      <c r="B1427" s="8" t="s">
        <v>944</v>
      </c>
      <c r="C1427" s="9" t="s">
        <v>49</v>
      </c>
      <c r="D1427" s="9" t="s">
        <v>24</v>
      </c>
      <c r="E1427" s="10">
        <v>1</v>
      </c>
      <c r="F1427" s="9" t="s">
        <v>43</v>
      </c>
      <c r="G1427" s="9" t="s">
        <v>35</v>
      </c>
      <c r="H1427" s="9" t="s">
        <v>36</v>
      </c>
      <c r="I1427" s="11">
        <v>2019289000</v>
      </c>
      <c r="J1427" s="11">
        <v>0</v>
      </c>
      <c r="K1427" s="11">
        <v>21964288</v>
      </c>
      <c r="L1427" s="11">
        <v>21964288</v>
      </c>
      <c r="M1427" s="11">
        <v>0</v>
      </c>
      <c r="N1427" s="11">
        <v>21573237</v>
      </c>
      <c r="O1427" s="8" t="s">
        <v>37</v>
      </c>
      <c r="P1427" s="14" t="s">
        <v>3417</v>
      </c>
      <c r="Q1427" s="12">
        <v>6.4719711000000002</v>
      </c>
      <c r="R1427" s="12">
        <v>8.5683779999999992</v>
      </c>
      <c r="S1427" s="12">
        <v>8.6329999999999991</v>
      </c>
      <c r="T1427" s="12">
        <v>6.5207821720999997</v>
      </c>
      <c r="U1427" s="12">
        <v>5.9156147801000003</v>
      </c>
      <c r="V1427" s="8" t="s">
        <v>59</v>
      </c>
      <c r="W1427" s="8" t="s">
        <v>80</v>
      </c>
      <c r="X1427" s="8" t="s">
        <v>81</v>
      </c>
      <c r="Y1427" s="8" t="s">
        <v>82</v>
      </c>
      <c r="Z1427" s="1">
        <f t="shared" si="22"/>
        <v>3.8784582617941259E-6</v>
      </c>
    </row>
    <row r="1428" spans="1:26" x14ac:dyDescent="0.2">
      <c r="A1428" s="7">
        <v>3484</v>
      </c>
      <c r="B1428" s="8" t="s">
        <v>945</v>
      </c>
      <c r="C1428" s="9" t="s">
        <v>49</v>
      </c>
      <c r="D1428" s="9" t="s">
        <v>24</v>
      </c>
      <c r="E1428" s="10">
        <v>1</v>
      </c>
      <c r="F1428" s="9" t="s">
        <v>43</v>
      </c>
      <c r="G1428" s="9" t="s">
        <v>35</v>
      </c>
      <c r="H1428" s="9" t="s">
        <v>36</v>
      </c>
      <c r="I1428" s="11">
        <v>1252043000</v>
      </c>
      <c r="J1428" s="11">
        <v>0</v>
      </c>
      <c r="K1428" s="11">
        <v>14542055</v>
      </c>
      <c r="L1428" s="11">
        <v>14542055</v>
      </c>
      <c r="M1428" s="11">
        <v>0</v>
      </c>
      <c r="N1428" s="11">
        <v>14187177</v>
      </c>
      <c r="O1428" s="8" t="s">
        <v>37</v>
      </c>
      <c r="P1428" s="14" t="s">
        <v>3417</v>
      </c>
      <c r="Q1428" s="12">
        <v>4.2561530999999997</v>
      </c>
      <c r="R1428" s="12">
        <v>4.2561530999999997</v>
      </c>
      <c r="S1428" s="12">
        <v>6.5540000000000003</v>
      </c>
      <c r="T1428" s="12">
        <v>6.5540000000000003</v>
      </c>
      <c r="U1428" s="12">
        <v>5.9457497959000003</v>
      </c>
      <c r="V1428" s="8" t="s">
        <v>59</v>
      </c>
      <c r="W1428" s="8" t="s">
        <v>80</v>
      </c>
      <c r="X1428" s="8" t="s">
        <v>81</v>
      </c>
      <c r="Y1428" s="8" t="s">
        <v>82</v>
      </c>
      <c r="Z1428" s="1">
        <f t="shared" si="22"/>
        <v>4.7487909680418329E-6</v>
      </c>
    </row>
    <row r="1429" spans="1:26" x14ac:dyDescent="0.2">
      <c r="A1429" s="7">
        <v>3485</v>
      </c>
      <c r="B1429" s="8" t="s">
        <v>946</v>
      </c>
      <c r="C1429" s="9" t="s">
        <v>49</v>
      </c>
      <c r="D1429" s="9" t="s">
        <v>24</v>
      </c>
      <c r="E1429" s="10">
        <v>1</v>
      </c>
      <c r="F1429" s="9" t="s">
        <v>43</v>
      </c>
      <c r="G1429" s="9" t="s">
        <v>35</v>
      </c>
      <c r="H1429" s="9" t="s">
        <v>36</v>
      </c>
      <c r="I1429" s="11">
        <v>916995811</v>
      </c>
      <c r="J1429" s="11">
        <v>0</v>
      </c>
      <c r="K1429" s="11">
        <v>10360014</v>
      </c>
      <c r="L1429" s="11">
        <v>10360014</v>
      </c>
      <c r="M1429" s="11">
        <v>0</v>
      </c>
      <c r="N1429" s="11">
        <v>10176299</v>
      </c>
      <c r="O1429" s="8" t="s">
        <v>37</v>
      </c>
      <c r="P1429" s="14" t="s">
        <v>3417</v>
      </c>
      <c r="Q1429" s="12">
        <v>3.0528897000000002</v>
      </c>
      <c r="R1429" s="12">
        <v>3.1044186599999999</v>
      </c>
      <c r="S1429" s="12">
        <v>3.13</v>
      </c>
      <c r="T1429" s="12">
        <v>3.0780464259000002</v>
      </c>
      <c r="U1429" s="12">
        <v>2.7923853996000001</v>
      </c>
      <c r="V1429" s="8" t="s">
        <v>59</v>
      </c>
      <c r="W1429" s="8" t="s">
        <v>80</v>
      </c>
      <c r="X1429" s="8" t="s">
        <v>81</v>
      </c>
      <c r="Y1429" s="8" t="s">
        <v>82</v>
      </c>
      <c r="Z1429" s="1">
        <f t="shared" si="22"/>
        <v>3.0965125641124658E-6</v>
      </c>
    </row>
    <row r="1430" spans="1:26" x14ac:dyDescent="0.2">
      <c r="A1430" s="7">
        <v>3485</v>
      </c>
      <c r="B1430" s="8" t="s">
        <v>946</v>
      </c>
      <c r="C1430" s="9" t="s">
        <v>49</v>
      </c>
      <c r="D1430" s="9" t="s">
        <v>24</v>
      </c>
      <c r="E1430" s="10">
        <v>1</v>
      </c>
      <c r="F1430" s="9" t="s">
        <v>43</v>
      </c>
      <c r="G1430" s="9" t="s">
        <v>26</v>
      </c>
      <c r="H1430" s="9" t="s">
        <v>27</v>
      </c>
      <c r="I1430" s="11">
        <v>30189</v>
      </c>
      <c r="J1430" s="11">
        <v>0</v>
      </c>
      <c r="K1430" s="11">
        <v>370</v>
      </c>
      <c r="L1430" s="11">
        <v>370</v>
      </c>
      <c r="M1430" s="11">
        <v>0</v>
      </c>
      <c r="N1430" s="11">
        <v>64</v>
      </c>
      <c r="O1430" s="8" t="s">
        <v>28</v>
      </c>
      <c r="P1430" s="14">
        <v>2.7000000000000001E-3</v>
      </c>
      <c r="Q1430" s="12">
        <v>5.1528959999999999E-2</v>
      </c>
      <c r="R1430" s="12">
        <v>3.1044186599999999</v>
      </c>
      <c r="S1430" s="12">
        <v>3.13</v>
      </c>
      <c r="T1430" s="12">
        <v>5.1953574099999997E-2</v>
      </c>
      <c r="U1430" s="12">
        <v>4.7131973200000003E-2</v>
      </c>
      <c r="V1430" s="8" t="s">
        <v>59</v>
      </c>
      <c r="W1430" s="8" t="s">
        <v>80</v>
      </c>
      <c r="X1430" s="8" t="s">
        <v>81</v>
      </c>
      <c r="Y1430" s="8" t="s">
        <v>82</v>
      </c>
      <c r="Z1430" s="1">
        <f t="shared" si="22"/>
        <v>9.4057075424823611E-2</v>
      </c>
    </row>
    <row r="1431" spans="1:26" x14ac:dyDescent="0.2">
      <c r="A1431" s="7">
        <v>3490</v>
      </c>
      <c r="B1431" s="8" t="s">
        <v>947</v>
      </c>
      <c r="C1431" s="9" t="s">
        <v>49</v>
      </c>
      <c r="D1431" s="9" t="s">
        <v>24</v>
      </c>
      <c r="E1431" s="10">
        <v>2</v>
      </c>
      <c r="F1431" s="9" t="s">
        <v>43</v>
      </c>
      <c r="G1431" s="9" t="s">
        <v>35</v>
      </c>
      <c r="H1431" s="9" t="s">
        <v>36</v>
      </c>
      <c r="I1431" s="11">
        <v>207083000</v>
      </c>
      <c r="J1431" s="11">
        <v>0</v>
      </c>
      <c r="K1431" s="11">
        <v>2480242</v>
      </c>
      <c r="L1431" s="11">
        <v>2480242</v>
      </c>
      <c r="M1431" s="11">
        <v>0</v>
      </c>
      <c r="N1431" s="11">
        <v>2462641</v>
      </c>
      <c r="O1431" s="8" t="s">
        <v>37</v>
      </c>
      <c r="P1431" s="14" t="s">
        <v>3417</v>
      </c>
      <c r="Q1431" s="12">
        <v>0.73879229999999996</v>
      </c>
      <c r="R1431" s="12">
        <v>0.73879229999999996</v>
      </c>
      <c r="S1431" s="12">
        <v>0.71199999999999997</v>
      </c>
      <c r="T1431" s="12">
        <v>0.71199999999999997</v>
      </c>
      <c r="U1431" s="12">
        <v>0.64592216280000003</v>
      </c>
      <c r="V1431" s="8" t="s">
        <v>124</v>
      </c>
      <c r="W1431" s="8" t="s">
        <v>160</v>
      </c>
      <c r="X1431" s="8" t="s">
        <v>161</v>
      </c>
      <c r="Y1431" s="8" t="s">
        <v>161</v>
      </c>
      <c r="Z1431" s="1">
        <f t="shared" si="22"/>
        <v>3.1191151374086719E-6</v>
      </c>
    </row>
    <row r="1432" spans="1:26" x14ac:dyDescent="0.2">
      <c r="A1432" s="7">
        <v>3491</v>
      </c>
      <c r="B1432" s="8" t="s">
        <v>948</v>
      </c>
      <c r="C1432" s="9" t="s">
        <v>49</v>
      </c>
      <c r="D1432" s="9" t="s">
        <v>24</v>
      </c>
      <c r="E1432" s="10">
        <v>2</v>
      </c>
      <c r="F1432" s="9" t="s">
        <v>43</v>
      </c>
      <c r="G1432" s="9" t="s">
        <v>35</v>
      </c>
      <c r="H1432" s="9" t="s">
        <v>36</v>
      </c>
      <c r="I1432" s="11">
        <v>566912000</v>
      </c>
      <c r="J1432" s="11">
        <v>0</v>
      </c>
      <c r="K1432" s="11">
        <v>7940618</v>
      </c>
      <c r="L1432" s="11">
        <v>7940618</v>
      </c>
      <c r="M1432" s="11">
        <v>0</v>
      </c>
      <c r="N1432" s="11">
        <v>7672096</v>
      </c>
      <c r="O1432" s="8" t="s">
        <v>37</v>
      </c>
      <c r="P1432" s="14" t="s">
        <v>3417</v>
      </c>
      <c r="Q1432" s="12">
        <v>2.3016288</v>
      </c>
      <c r="R1432" s="12">
        <v>2.3016288</v>
      </c>
      <c r="S1432" s="12">
        <v>2.1589999999999998</v>
      </c>
      <c r="T1432" s="12">
        <v>2.1589999999999998</v>
      </c>
      <c r="U1432" s="12">
        <v>1.9586319513999999</v>
      </c>
      <c r="V1432" s="8" t="s">
        <v>124</v>
      </c>
      <c r="W1432" s="8" t="s">
        <v>160</v>
      </c>
      <c r="X1432" s="8" t="s">
        <v>161</v>
      </c>
      <c r="Y1432" s="8" t="s">
        <v>161</v>
      </c>
      <c r="Z1432" s="1">
        <f t="shared" si="22"/>
        <v>3.4548790905819594E-6</v>
      </c>
    </row>
    <row r="1433" spans="1:26" x14ac:dyDescent="0.2">
      <c r="A1433" s="7">
        <v>3492</v>
      </c>
      <c r="B1433" s="8" t="s">
        <v>949</v>
      </c>
      <c r="C1433" s="9" t="s">
        <v>49</v>
      </c>
      <c r="D1433" s="9" t="s">
        <v>24</v>
      </c>
      <c r="E1433" s="10">
        <v>2</v>
      </c>
      <c r="F1433" s="9" t="s">
        <v>50</v>
      </c>
      <c r="G1433" s="9" t="s">
        <v>35</v>
      </c>
      <c r="H1433" s="9" t="s">
        <v>36</v>
      </c>
      <c r="I1433" s="11">
        <v>9237080</v>
      </c>
      <c r="J1433" s="11">
        <v>0</v>
      </c>
      <c r="K1433" s="11">
        <v>144610</v>
      </c>
      <c r="L1433" s="11">
        <v>144610</v>
      </c>
      <c r="M1433" s="11">
        <v>0</v>
      </c>
      <c r="N1433" s="11">
        <v>144322</v>
      </c>
      <c r="O1433" s="8" t="s">
        <v>37</v>
      </c>
      <c r="P1433" s="14" t="s">
        <v>3417</v>
      </c>
      <c r="Q1433" s="12">
        <v>4.3296599999999998E-2</v>
      </c>
      <c r="R1433" s="12">
        <v>0.4719486</v>
      </c>
      <c r="S1433" s="12" t="s">
        <v>3417</v>
      </c>
      <c r="T1433" s="12">
        <v>4.3296599999999998E-2</v>
      </c>
      <c r="U1433" s="12">
        <v>3.9278417900000001E-2</v>
      </c>
      <c r="V1433" s="8" t="s">
        <v>124</v>
      </c>
      <c r="W1433" s="8" t="s">
        <v>160</v>
      </c>
      <c r="X1433" s="8" t="s">
        <v>161</v>
      </c>
      <c r="Y1433" s="8" t="s">
        <v>161</v>
      </c>
      <c r="Z1433" s="1">
        <f t="shared" si="22"/>
        <v>4.2522548142919626E-6</v>
      </c>
    </row>
    <row r="1434" spans="1:26" x14ac:dyDescent="0.2">
      <c r="A1434" s="7">
        <v>3492</v>
      </c>
      <c r="B1434" s="8" t="s">
        <v>949</v>
      </c>
      <c r="C1434" s="9" t="s">
        <v>49</v>
      </c>
      <c r="D1434" s="9" t="s">
        <v>24</v>
      </c>
      <c r="E1434" s="10">
        <v>2</v>
      </c>
      <c r="F1434" s="9" t="s">
        <v>50</v>
      </c>
      <c r="G1434" s="9" t="s">
        <v>26</v>
      </c>
      <c r="H1434" s="9" t="s">
        <v>27</v>
      </c>
      <c r="I1434" s="11">
        <v>199920</v>
      </c>
      <c r="J1434" s="11">
        <v>0</v>
      </c>
      <c r="K1434" s="11">
        <v>3131</v>
      </c>
      <c r="L1434" s="11">
        <v>3131</v>
      </c>
      <c r="M1434" s="11">
        <v>0</v>
      </c>
      <c r="N1434" s="11">
        <v>540</v>
      </c>
      <c r="O1434" s="8" t="s">
        <v>28</v>
      </c>
      <c r="P1434" s="14">
        <v>2.7000000000000001E-3</v>
      </c>
      <c r="Q1434" s="12">
        <v>0.42865199999999998</v>
      </c>
      <c r="R1434" s="12">
        <v>0.4719486</v>
      </c>
      <c r="S1434" s="12" t="s">
        <v>3417</v>
      </c>
      <c r="T1434" s="12">
        <v>0.42865199999999998</v>
      </c>
      <c r="U1434" s="12">
        <v>0.38887054339999999</v>
      </c>
      <c r="V1434" s="8" t="s">
        <v>124</v>
      </c>
      <c r="W1434" s="8" t="s">
        <v>160</v>
      </c>
      <c r="X1434" s="8" t="s">
        <v>161</v>
      </c>
      <c r="Y1434" s="8" t="s">
        <v>161</v>
      </c>
      <c r="Z1434" s="1">
        <f t="shared" si="22"/>
        <v>1.9451307693077232E-3</v>
      </c>
    </row>
    <row r="1435" spans="1:26" x14ac:dyDescent="0.2">
      <c r="A1435" s="7">
        <v>3494</v>
      </c>
      <c r="B1435" s="8" t="s">
        <v>950</v>
      </c>
      <c r="C1435" s="9" t="s">
        <v>49</v>
      </c>
      <c r="D1435" s="9" t="s">
        <v>24</v>
      </c>
      <c r="E1435" s="10">
        <v>2</v>
      </c>
      <c r="F1435" s="9" t="s">
        <v>50</v>
      </c>
      <c r="G1435" s="9" t="s">
        <v>35</v>
      </c>
      <c r="H1435" s="9" t="s">
        <v>36</v>
      </c>
      <c r="I1435" s="11">
        <v>345997510</v>
      </c>
      <c r="J1435" s="11">
        <v>0</v>
      </c>
      <c r="K1435" s="11">
        <v>4820819</v>
      </c>
      <c r="L1435" s="11">
        <v>4820819</v>
      </c>
      <c r="M1435" s="11">
        <v>0</v>
      </c>
      <c r="N1435" s="11">
        <v>4712434</v>
      </c>
      <c r="O1435" s="8" t="s">
        <v>37</v>
      </c>
      <c r="P1435" s="14" t="s">
        <v>3417</v>
      </c>
      <c r="Q1435" s="12">
        <v>1.4137302</v>
      </c>
      <c r="R1435" s="12">
        <v>2.3019924</v>
      </c>
      <c r="S1435" s="12" t="s">
        <v>3417</v>
      </c>
      <c r="T1435" s="12">
        <v>1.4137302</v>
      </c>
      <c r="U1435" s="12">
        <v>1.2825276241000001</v>
      </c>
      <c r="V1435" s="8" t="s">
        <v>124</v>
      </c>
      <c r="W1435" s="8" t="s">
        <v>160</v>
      </c>
      <c r="X1435" s="8" t="s">
        <v>161</v>
      </c>
      <c r="Y1435" s="8" t="s">
        <v>161</v>
      </c>
      <c r="Z1435" s="1">
        <f t="shared" si="22"/>
        <v>3.7067539130556173E-6</v>
      </c>
    </row>
    <row r="1436" spans="1:26" x14ac:dyDescent="0.2">
      <c r="A1436" s="7">
        <v>3494</v>
      </c>
      <c r="B1436" s="8" t="s">
        <v>950</v>
      </c>
      <c r="C1436" s="9" t="s">
        <v>49</v>
      </c>
      <c r="D1436" s="9" t="s">
        <v>24</v>
      </c>
      <c r="E1436" s="10">
        <v>2</v>
      </c>
      <c r="F1436" s="9" t="s">
        <v>50</v>
      </c>
      <c r="G1436" s="9" t="s">
        <v>26</v>
      </c>
      <c r="H1436" s="9" t="s">
        <v>27</v>
      </c>
      <c r="I1436" s="11">
        <v>465490</v>
      </c>
      <c r="J1436" s="11">
        <v>0</v>
      </c>
      <c r="K1436" s="11">
        <v>6485</v>
      </c>
      <c r="L1436" s="11">
        <v>6485</v>
      </c>
      <c r="M1436" s="11">
        <v>0</v>
      </c>
      <c r="N1436" s="11">
        <v>1119</v>
      </c>
      <c r="O1436" s="8" t="s">
        <v>28</v>
      </c>
      <c r="P1436" s="14">
        <v>2.7000000000000001E-3</v>
      </c>
      <c r="Q1436" s="12">
        <v>0.8882622</v>
      </c>
      <c r="R1436" s="12">
        <v>2.3019924</v>
      </c>
      <c r="S1436" s="12" t="s">
        <v>3417</v>
      </c>
      <c r="T1436" s="12">
        <v>0.8882622</v>
      </c>
      <c r="U1436" s="12">
        <v>0.80582618159999997</v>
      </c>
      <c r="V1436" s="8" t="s">
        <v>124</v>
      </c>
      <c r="W1436" s="8" t="s">
        <v>160</v>
      </c>
      <c r="X1436" s="8" t="s">
        <v>161</v>
      </c>
      <c r="Y1436" s="8" t="s">
        <v>161</v>
      </c>
      <c r="Z1436" s="1">
        <f t="shared" si="22"/>
        <v>1.7311353232078025E-3</v>
      </c>
    </row>
    <row r="1437" spans="1:26" x14ac:dyDescent="0.2">
      <c r="A1437" s="7">
        <v>3504</v>
      </c>
      <c r="B1437" s="8" t="s">
        <v>951</v>
      </c>
      <c r="C1437" s="9" t="s">
        <v>49</v>
      </c>
      <c r="D1437" s="9" t="s">
        <v>24</v>
      </c>
      <c r="E1437" s="10">
        <v>2</v>
      </c>
      <c r="F1437" s="9" t="s">
        <v>25</v>
      </c>
      <c r="G1437" s="9" t="s">
        <v>26</v>
      </c>
      <c r="H1437" s="9" t="s">
        <v>27</v>
      </c>
      <c r="I1437" s="11">
        <v>0</v>
      </c>
      <c r="J1437" s="11">
        <v>0</v>
      </c>
      <c r="K1437" s="11">
        <v>619</v>
      </c>
      <c r="L1437" s="11">
        <v>619</v>
      </c>
      <c r="M1437" s="11">
        <v>0</v>
      </c>
      <c r="N1437" s="11">
        <v>100</v>
      </c>
      <c r="O1437" s="8" t="s">
        <v>28</v>
      </c>
      <c r="P1437" s="14">
        <v>2.7000000000000001E-3</v>
      </c>
      <c r="Q1437" s="12">
        <v>7.9380000000000006E-2</v>
      </c>
      <c r="R1437" s="12">
        <v>0.95604480000000003</v>
      </c>
      <c r="S1437" s="12">
        <v>0.73699999999999999</v>
      </c>
      <c r="T1437" s="12">
        <v>6.1192801800000002E-2</v>
      </c>
      <c r="U1437" s="12">
        <v>5.5513745699999999E-2</v>
      </c>
      <c r="V1437" s="8" t="s">
        <v>124</v>
      </c>
      <c r="W1437" s="8" t="s">
        <v>160</v>
      </c>
      <c r="X1437" s="8" t="s">
        <v>161</v>
      </c>
      <c r="Y1437" s="8" t="s">
        <v>161</v>
      </c>
      <c r="Z1437" s="1" t="e">
        <f t="shared" si="22"/>
        <v>#DIV/0!</v>
      </c>
    </row>
    <row r="1438" spans="1:26" x14ac:dyDescent="0.2">
      <c r="A1438" s="7">
        <v>3504</v>
      </c>
      <c r="B1438" s="8" t="s">
        <v>951</v>
      </c>
      <c r="C1438" s="9" t="s">
        <v>49</v>
      </c>
      <c r="D1438" s="9" t="s">
        <v>24</v>
      </c>
      <c r="E1438" s="10">
        <v>2</v>
      </c>
      <c r="F1438" s="9" t="s">
        <v>43</v>
      </c>
      <c r="G1438" s="9" t="s">
        <v>35</v>
      </c>
      <c r="H1438" s="9" t="s">
        <v>36</v>
      </c>
      <c r="I1438" s="11">
        <v>212639000</v>
      </c>
      <c r="J1438" s="11">
        <v>0</v>
      </c>
      <c r="K1438" s="11">
        <v>2961777</v>
      </c>
      <c r="L1438" s="11">
        <v>2961777</v>
      </c>
      <c r="M1438" s="11">
        <v>0</v>
      </c>
      <c r="N1438" s="11">
        <v>2922216</v>
      </c>
      <c r="O1438" s="8" t="s">
        <v>37</v>
      </c>
      <c r="P1438" s="14" t="s">
        <v>3417</v>
      </c>
      <c r="Q1438" s="12">
        <v>0.87666480000000002</v>
      </c>
      <c r="R1438" s="12">
        <v>0.95604480000000003</v>
      </c>
      <c r="S1438" s="12">
        <v>0.73699999999999999</v>
      </c>
      <c r="T1438" s="12">
        <v>0.67580719820000001</v>
      </c>
      <c r="U1438" s="12">
        <v>0.61308826829999996</v>
      </c>
      <c r="V1438" s="8" t="s">
        <v>124</v>
      </c>
      <c r="W1438" s="8" t="s">
        <v>160</v>
      </c>
      <c r="X1438" s="8" t="s">
        <v>161</v>
      </c>
      <c r="Y1438" s="8" t="s">
        <v>161</v>
      </c>
      <c r="Z1438" s="1">
        <f t="shared" si="22"/>
        <v>3.1442743099807655E-6</v>
      </c>
    </row>
    <row r="1439" spans="1:26" x14ac:dyDescent="0.2">
      <c r="A1439" s="7">
        <v>3507</v>
      </c>
      <c r="B1439" s="8" t="s">
        <v>952</v>
      </c>
      <c r="C1439" s="9" t="s">
        <v>49</v>
      </c>
      <c r="D1439" s="9" t="s">
        <v>24</v>
      </c>
      <c r="E1439" s="10">
        <v>2</v>
      </c>
      <c r="F1439" s="9" t="s">
        <v>25</v>
      </c>
      <c r="G1439" s="9" t="s">
        <v>26</v>
      </c>
      <c r="H1439" s="9" t="s">
        <v>27</v>
      </c>
      <c r="I1439" s="11">
        <v>0</v>
      </c>
      <c r="J1439" s="11">
        <v>0</v>
      </c>
      <c r="K1439" s="11">
        <v>25</v>
      </c>
      <c r="L1439" s="11">
        <v>25</v>
      </c>
      <c r="M1439" s="11">
        <v>0</v>
      </c>
      <c r="N1439" s="11">
        <v>4</v>
      </c>
      <c r="O1439" s="8" t="s">
        <v>28</v>
      </c>
      <c r="P1439" s="14">
        <v>2.7000000000000001E-3</v>
      </c>
      <c r="Q1439" s="12">
        <v>3.1752E-3</v>
      </c>
      <c r="R1439" s="12">
        <v>0.16819709999999999</v>
      </c>
      <c r="S1439" s="12">
        <v>0.191</v>
      </c>
      <c r="T1439" s="12">
        <v>3.6056698E-3</v>
      </c>
      <c r="U1439" s="12">
        <v>3.2710422000000001E-3</v>
      </c>
      <c r="V1439" s="8" t="s">
        <v>124</v>
      </c>
      <c r="W1439" s="8" t="s">
        <v>160</v>
      </c>
      <c r="X1439" s="8" t="s">
        <v>161</v>
      </c>
      <c r="Y1439" s="8" t="s">
        <v>161</v>
      </c>
      <c r="Z1439" s="1" t="e">
        <f t="shared" si="22"/>
        <v>#DIV/0!</v>
      </c>
    </row>
    <row r="1440" spans="1:26" x14ac:dyDescent="0.2">
      <c r="A1440" s="7">
        <v>3507</v>
      </c>
      <c r="B1440" s="8" t="s">
        <v>952</v>
      </c>
      <c r="C1440" s="9" t="s">
        <v>49</v>
      </c>
      <c r="D1440" s="9" t="s">
        <v>24</v>
      </c>
      <c r="E1440" s="10">
        <v>2</v>
      </c>
      <c r="F1440" s="9" t="s">
        <v>43</v>
      </c>
      <c r="G1440" s="9" t="s">
        <v>35</v>
      </c>
      <c r="H1440" s="9" t="s">
        <v>36</v>
      </c>
      <c r="I1440" s="11">
        <v>45224000</v>
      </c>
      <c r="J1440" s="11">
        <v>0</v>
      </c>
      <c r="K1440" s="11">
        <v>557224</v>
      </c>
      <c r="L1440" s="11">
        <v>557224</v>
      </c>
      <c r="M1440" s="11">
        <v>0</v>
      </c>
      <c r="N1440" s="11">
        <v>550073</v>
      </c>
      <c r="O1440" s="8" t="s">
        <v>37</v>
      </c>
      <c r="P1440" s="14" t="s">
        <v>3417</v>
      </c>
      <c r="Q1440" s="12">
        <v>0.1650219</v>
      </c>
      <c r="R1440" s="12">
        <v>0.16819709999999999</v>
      </c>
      <c r="S1440" s="12">
        <v>0.191</v>
      </c>
      <c r="T1440" s="12">
        <v>0.18739433019999999</v>
      </c>
      <c r="U1440" s="12">
        <v>0.17000302119999999</v>
      </c>
      <c r="V1440" s="8" t="s">
        <v>124</v>
      </c>
      <c r="W1440" s="8" t="s">
        <v>160</v>
      </c>
      <c r="X1440" s="8" t="s">
        <v>161</v>
      </c>
      <c r="Y1440" s="8" t="s">
        <v>161</v>
      </c>
      <c r="Z1440" s="1">
        <f t="shared" si="22"/>
        <v>3.8314243543251373E-6</v>
      </c>
    </row>
    <row r="1441" spans="1:26" x14ac:dyDescent="0.2">
      <c r="A1441" s="7">
        <v>3548</v>
      </c>
      <c r="B1441" s="8" t="s">
        <v>953</v>
      </c>
      <c r="C1441" s="9" t="s">
        <v>49</v>
      </c>
      <c r="D1441" s="9" t="s">
        <v>24</v>
      </c>
      <c r="E1441" s="10">
        <v>1</v>
      </c>
      <c r="F1441" s="9" t="s">
        <v>50</v>
      </c>
      <c r="G1441" s="9" t="s">
        <v>35</v>
      </c>
      <c r="H1441" s="9" t="s">
        <v>36</v>
      </c>
      <c r="I1441" s="11">
        <v>25680000</v>
      </c>
      <c r="J1441" s="11">
        <v>0</v>
      </c>
      <c r="K1441" s="11">
        <v>369509</v>
      </c>
      <c r="L1441" s="11">
        <v>369509</v>
      </c>
      <c r="M1441" s="11">
        <v>0</v>
      </c>
      <c r="N1441" s="11">
        <v>365127</v>
      </c>
      <c r="O1441" s="8" t="s">
        <v>37</v>
      </c>
      <c r="P1441" s="14" t="s">
        <v>3417</v>
      </c>
      <c r="Q1441" s="12">
        <v>0.1095381</v>
      </c>
      <c r="R1441" s="12">
        <v>2.5106445000000002</v>
      </c>
      <c r="S1441" s="12">
        <v>3.395</v>
      </c>
      <c r="T1441" s="12">
        <v>0.1481220657</v>
      </c>
      <c r="U1441" s="12">
        <v>0.13437545649999999</v>
      </c>
      <c r="V1441" s="8" t="s">
        <v>124</v>
      </c>
      <c r="W1441" s="8" t="s">
        <v>160</v>
      </c>
      <c r="X1441" s="8" t="s">
        <v>161</v>
      </c>
      <c r="Y1441" s="8" t="s">
        <v>161</v>
      </c>
      <c r="Z1441" s="1">
        <f t="shared" si="22"/>
        <v>1.1993353095794392E-4</v>
      </c>
    </row>
    <row r="1442" spans="1:26" x14ac:dyDescent="0.2">
      <c r="A1442" s="7">
        <v>3548</v>
      </c>
      <c r="B1442" s="8" t="s">
        <v>953</v>
      </c>
      <c r="C1442" s="9" t="s">
        <v>49</v>
      </c>
      <c r="D1442" s="9" t="s">
        <v>24</v>
      </c>
      <c r="E1442" s="10">
        <v>1</v>
      </c>
      <c r="F1442" s="9" t="s">
        <v>43</v>
      </c>
      <c r="G1442" s="9" t="s">
        <v>35</v>
      </c>
      <c r="H1442" s="9" t="s">
        <v>36</v>
      </c>
      <c r="I1442" s="11">
        <v>657173000</v>
      </c>
      <c r="J1442" s="11">
        <v>0</v>
      </c>
      <c r="K1442" s="11">
        <v>8075162</v>
      </c>
      <c r="L1442" s="11">
        <v>8075162</v>
      </c>
      <c r="M1442" s="11">
        <v>0</v>
      </c>
      <c r="N1442" s="11">
        <v>8003688</v>
      </c>
      <c r="O1442" s="8" t="s">
        <v>37</v>
      </c>
      <c r="P1442" s="14" t="s">
        <v>3417</v>
      </c>
      <c r="Q1442" s="12">
        <v>2.4011064000000002</v>
      </c>
      <c r="R1442" s="12">
        <v>2.5106445000000002</v>
      </c>
      <c r="S1442" s="12">
        <v>3.395</v>
      </c>
      <c r="T1442" s="12">
        <v>3.2468779343</v>
      </c>
      <c r="U1442" s="12">
        <v>2.9455483392000001</v>
      </c>
      <c r="V1442" s="8" t="s">
        <v>124</v>
      </c>
      <c r="W1442" s="8" t="s">
        <v>160</v>
      </c>
      <c r="X1442" s="8" t="s">
        <v>161</v>
      </c>
      <c r="Y1442" s="8" t="s">
        <v>161</v>
      </c>
      <c r="Z1442" s="1">
        <f t="shared" si="22"/>
        <v>4.6865788384489324E-6</v>
      </c>
    </row>
    <row r="1443" spans="1:26" x14ac:dyDescent="0.2">
      <c r="A1443" s="7">
        <v>3559</v>
      </c>
      <c r="B1443" s="8" t="s">
        <v>954</v>
      </c>
      <c r="C1443" s="9" t="s">
        <v>49</v>
      </c>
      <c r="D1443" s="9" t="s">
        <v>24</v>
      </c>
      <c r="E1443" s="10">
        <v>1</v>
      </c>
      <c r="F1443" s="9" t="s">
        <v>34</v>
      </c>
      <c r="G1443" s="9" t="s">
        <v>35</v>
      </c>
      <c r="H1443" s="9" t="s">
        <v>36</v>
      </c>
      <c r="I1443" s="11">
        <v>20171000</v>
      </c>
      <c r="J1443" s="11">
        <v>0</v>
      </c>
      <c r="K1443" s="11">
        <v>0</v>
      </c>
      <c r="L1443" s="11">
        <v>0</v>
      </c>
      <c r="M1443" s="11">
        <v>0</v>
      </c>
      <c r="N1443" s="11">
        <v>0</v>
      </c>
      <c r="O1443" s="8" t="s">
        <v>37</v>
      </c>
      <c r="P1443" s="14" t="s">
        <v>3417</v>
      </c>
      <c r="Q1443" s="12">
        <v>0</v>
      </c>
      <c r="R1443" s="12">
        <v>0.41329589999999999</v>
      </c>
      <c r="S1443" s="12">
        <v>0.44400000000000001</v>
      </c>
      <c r="T1443" s="12">
        <v>0</v>
      </c>
      <c r="U1443" s="12">
        <v>0</v>
      </c>
      <c r="V1443" s="8" t="s">
        <v>124</v>
      </c>
      <c r="W1443" s="8" t="s">
        <v>160</v>
      </c>
      <c r="X1443" s="8" t="s">
        <v>161</v>
      </c>
      <c r="Y1443" s="8" t="s">
        <v>161</v>
      </c>
      <c r="Z1443" s="1">
        <f t="shared" si="22"/>
        <v>1.9968773982450053E-5</v>
      </c>
    </row>
    <row r="1444" spans="1:26" x14ac:dyDescent="0.2">
      <c r="A1444" s="7">
        <v>3559</v>
      </c>
      <c r="B1444" s="8" t="s">
        <v>954</v>
      </c>
      <c r="C1444" s="9" t="s">
        <v>49</v>
      </c>
      <c r="D1444" s="9" t="s">
        <v>24</v>
      </c>
      <c r="E1444" s="10">
        <v>1</v>
      </c>
      <c r="F1444" s="9" t="s">
        <v>42</v>
      </c>
      <c r="G1444" s="9" t="s">
        <v>35</v>
      </c>
      <c r="H1444" s="9" t="s">
        <v>36</v>
      </c>
      <c r="I1444" s="11">
        <v>64975000</v>
      </c>
      <c r="J1444" s="11">
        <v>0</v>
      </c>
      <c r="K1444" s="11">
        <v>891839</v>
      </c>
      <c r="L1444" s="11">
        <v>891839</v>
      </c>
      <c r="M1444" s="11">
        <v>0</v>
      </c>
      <c r="N1444" s="11">
        <v>876597</v>
      </c>
      <c r="O1444" s="8" t="s">
        <v>37</v>
      </c>
      <c r="P1444" s="14" t="s">
        <v>3417</v>
      </c>
      <c r="Q1444" s="12">
        <v>0.26297910000000002</v>
      </c>
      <c r="R1444" s="12">
        <v>0.41329589999999999</v>
      </c>
      <c r="S1444" s="12">
        <v>0.44400000000000001</v>
      </c>
      <c r="T1444" s="12">
        <v>0.28251603850000001</v>
      </c>
      <c r="U1444" s="12">
        <v>0.25629686880000002</v>
      </c>
      <c r="V1444" s="8" t="s">
        <v>124</v>
      </c>
      <c r="W1444" s="8" t="s">
        <v>160</v>
      </c>
      <c r="X1444" s="8" t="s">
        <v>161</v>
      </c>
      <c r="Y1444" s="8" t="s">
        <v>161</v>
      </c>
      <c r="Z1444" s="1">
        <f t="shared" si="22"/>
        <v>6.1991556752597157E-6</v>
      </c>
    </row>
    <row r="1445" spans="1:26" x14ac:dyDescent="0.2">
      <c r="A1445" s="7">
        <v>3559</v>
      </c>
      <c r="B1445" s="8" t="s">
        <v>954</v>
      </c>
      <c r="C1445" s="9" t="s">
        <v>49</v>
      </c>
      <c r="D1445" s="9" t="s">
        <v>24</v>
      </c>
      <c r="E1445" s="10">
        <v>1</v>
      </c>
      <c r="F1445" s="9" t="s">
        <v>50</v>
      </c>
      <c r="G1445" s="9" t="s">
        <v>35</v>
      </c>
      <c r="H1445" s="9" t="s">
        <v>36</v>
      </c>
      <c r="I1445" s="11">
        <v>46758000</v>
      </c>
      <c r="J1445" s="11">
        <v>0</v>
      </c>
      <c r="K1445" s="11">
        <v>510076</v>
      </c>
      <c r="L1445" s="11">
        <v>510076</v>
      </c>
      <c r="M1445" s="11">
        <v>0</v>
      </c>
      <c r="N1445" s="11">
        <v>501056</v>
      </c>
      <c r="O1445" s="8" t="s">
        <v>37</v>
      </c>
      <c r="P1445" s="14" t="s">
        <v>3417</v>
      </c>
      <c r="Q1445" s="12">
        <v>0.1503168</v>
      </c>
      <c r="R1445" s="12">
        <v>0.41329589999999999</v>
      </c>
      <c r="S1445" s="12">
        <v>0.44400000000000001</v>
      </c>
      <c r="T1445" s="12">
        <v>0.1614839615</v>
      </c>
      <c r="U1445" s="12">
        <v>0.14649728879999999</v>
      </c>
      <c r="V1445" s="8" t="s">
        <v>124</v>
      </c>
      <c r="W1445" s="8" t="s">
        <v>160</v>
      </c>
      <c r="X1445" s="8" t="s">
        <v>161</v>
      </c>
      <c r="Y1445" s="8" t="s">
        <v>161</v>
      </c>
      <c r="Z1445" s="1">
        <f t="shared" si="22"/>
        <v>8.6143577569613753E-6</v>
      </c>
    </row>
    <row r="1446" spans="1:26" x14ac:dyDescent="0.2">
      <c r="A1446" s="7">
        <v>3561</v>
      </c>
      <c r="B1446" s="8" t="s">
        <v>955</v>
      </c>
      <c r="C1446" s="9" t="s">
        <v>49</v>
      </c>
      <c r="D1446" s="9" t="s">
        <v>24</v>
      </c>
      <c r="E1446" s="10">
        <v>1</v>
      </c>
      <c r="F1446" s="9" t="s">
        <v>50</v>
      </c>
      <c r="G1446" s="9" t="s">
        <v>35</v>
      </c>
      <c r="H1446" s="9" t="s">
        <v>36</v>
      </c>
      <c r="I1446" s="11">
        <v>570000</v>
      </c>
      <c r="J1446" s="11">
        <v>0</v>
      </c>
      <c r="K1446" s="11">
        <v>10035</v>
      </c>
      <c r="L1446" s="11">
        <v>10035</v>
      </c>
      <c r="M1446" s="11">
        <v>0</v>
      </c>
      <c r="N1446" s="11">
        <v>10035</v>
      </c>
      <c r="O1446" s="8" t="s">
        <v>37</v>
      </c>
      <c r="P1446" s="14" t="s">
        <v>3417</v>
      </c>
      <c r="Q1446" s="12">
        <v>3.0105000000000002E-3</v>
      </c>
      <c r="R1446" s="12">
        <v>3.0105000000000002E-3</v>
      </c>
      <c r="S1446" s="12" t="s">
        <v>3417</v>
      </c>
      <c r="T1446" s="12">
        <v>3.0105000000000002E-3</v>
      </c>
      <c r="U1446" s="12">
        <v>2.7311076999999998E-3</v>
      </c>
      <c r="V1446" s="8" t="s">
        <v>124</v>
      </c>
      <c r="W1446" s="8" t="s">
        <v>160</v>
      </c>
      <c r="X1446" s="8" t="s">
        <v>161</v>
      </c>
      <c r="Y1446" s="8" t="s">
        <v>161</v>
      </c>
      <c r="Z1446" s="1">
        <f t="shared" si="22"/>
        <v>4.7914170175438593E-6</v>
      </c>
    </row>
    <row r="1447" spans="1:26" x14ac:dyDescent="0.2">
      <c r="A1447" s="7">
        <v>3576</v>
      </c>
      <c r="B1447" s="8" t="s">
        <v>956</v>
      </c>
      <c r="C1447" s="9" t="s">
        <v>49</v>
      </c>
      <c r="D1447" s="9" t="s">
        <v>24</v>
      </c>
      <c r="E1447" s="10">
        <v>1</v>
      </c>
      <c r="F1447" s="9" t="s">
        <v>50</v>
      </c>
      <c r="G1447" s="9" t="s">
        <v>35</v>
      </c>
      <c r="H1447" s="9" t="s">
        <v>36</v>
      </c>
      <c r="I1447" s="11">
        <v>3675000</v>
      </c>
      <c r="J1447" s="11">
        <v>0</v>
      </c>
      <c r="K1447" s="11">
        <v>49374</v>
      </c>
      <c r="L1447" s="11">
        <v>49374</v>
      </c>
      <c r="M1447" s="11">
        <v>0</v>
      </c>
      <c r="N1447" s="11">
        <v>48407</v>
      </c>
      <c r="O1447" s="8" t="s">
        <v>37</v>
      </c>
      <c r="P1447" s="14" t="s">
        <v>3417</v>
      </c>
      <c r="Q1447" s="12">
        <v>1.45221E-2</v>
      </c>
      <c r="R1447" s="12">
        <v>7.5824100000000005E-2</v>
      </c>
      <c r="S1447" s="12">
        <v>7.3999999999999996E-2</v>
      </c>
      <c r="T1447" s="12">
        <v>1.4172741900000001E-2</v>
      </c>
      <c r="U1447" s="12">
        <v>1.2857427100000001E-2</v>
      </c>
      <c r="V1447" s="8" t="s">
        <v>124</v>
      </c>
      <c r="W1447" s="8" t="s">
        <v>160</v>
      </c>
      <c r="X1447" s="8" t="s">
        <v>161</v>
      </c>
      <c r="Y1447" s="8" t="s">
        <v>161</v>
      </c>
      <c r="Z1447" s="1">
        <f t="shared" si="22"/>
        <v>1.8267126530612244E-5</v>
      </c>
    </row>
    <row r="1448" spans="1:26" x14ac:dyDescent="0.2">
      <c r="A1448" s="7">
        <v>3576</v>
      </c>
      <c r="B1448" s="8" t="s">
        <v>956</v>
      </c>
      <c r="C1448" s="9" t="s">
        <v>49</v>
      </c>
      <c r="D1448" s="9" t="s">
        <v>24</v>
      </c>
      <c r="E1448" s="10">
        <v>1</v>
      </c>
      <c r="F1448" s="9" t="s">
        <v>43</v>
      </c>
      <c r="G1448" s="9" t="s">
        <v>35</v>
      </c>
      <c r="H1448" s="9" t="s">
        <v>36</v>
      </c>
      <c r="I1448" s="11">
        <v>14902000</v>
      </c>
      <c r="J1448" s="11">
        <v>0</v>
      </c>
      <c r="K1448" s="11">
        <v>208427</v>
      </c>
      <c r="L1448" s="11">
        <v>208427</v>
      </c>
      <c r="M1448" s="11">
        <v>0</v>
      </c>
      <c r="N1448" s="11">
        <v>204340</v>
      </c>
      <c r="O1448" s="8" t="s">
        <v>37</v>
      </c>
      <c r="P1448" s="14" t="s">
        <v>3417</v>
      </c>
      <c r="Q1448" s="12">
        <v>6.1302000000000002E-2</v>
      </c>
      <c r="R1448" s="12">
        <v>7.5824100000000005E-2</v>
      </c>
      <c r="S1448" s="12">
        <v>7.3999999999999996E-2</v>
      </c>
      <c r="T1448" s="12">
        <v>5.9827258100000003E-2</v>
      </c>
      <c r="U1448" s="12">
        <v>5.4274932499999998E-2</v>
      </c>
      <c r="V1448" s="8" t="s">
        <v>124</v>
      </c>
      <c r="W1448" s="8" t="s">
        <v>160</v>
      </c>
      <c r="X1448" s="8" t="s">
        <v>161</v>
      </c>
      <c r="Y1448" s="8" t="s">
        <v>161</v>
      </c>
      <c r="Z1448" s="1">
        <f t="shared" si="22"/>
        <v>4.5048778687424511E-6</v>
      </c>
    </row>
    <row r="1449" spans="1:26" x14ac:dyDescent="0.2">
      <c r="A1449" s="7">
        <v>3601</v>
      </c>
      <c r="B1449" s="8" t="s">
        <v>957</v>
      </c>
      <c r="C1449" s="9" t="s">
        <v>49</v>
      </c>
      <c r="D1449" s="9" t="s">
        <v>24</v>
      </c>
      <c r="E1449" s="10">
        <v>1</v>
      </c>
      <c r="F1449" s="9" t="s">
        <v>43</v>
      </c>
      <c r="G1449" s="9" t="s">
        <v>35</v>
      </c>
      <c r="H1449" s="9" t="s">
        <v>36</v>
      </c>
      <c r="I1449" s="11">
        <v>647109000</v>
      </c>
      <c r="J1449" s="11">
        <v>0</v>
      </c>
      <c r="K1449" s="11">
        <v>7151224</v>
      </c>
      <c r="L1449" s="11">
        <v>7151224</v>
      </c>
      <c r="M1449" s="11">
        <v>0</v>
      </c>
      <c r="N1449" s="11">
        <v>7050033</v>
      </c>
      <c r="O1449" s="8" t="s">
        <v>37</v>
      </c>
      <c r="P1449" s="14" t="s">
        <v>3417</v>
      </c>
      <c r="Q1449" s="12">
        <v>2.1150099</v>
      </c>
      <c r="R1449" s="12">
        <v>2.1150099</v>
      </c>
      <c r="S1449" s="12">
        <v>2.056</v>
      </c>
      <c r="T1449" s="12">
        <v>2.056</v>
      </c>
      <c r="U1449" s="12">
        <v>1.8651909643</v>
      </c>
      <c r="V1449" s="8" t="s">
        <v>124</v>
      </c>
      <c r="W1449" s="8" t="s">
        <v>160</v>
      </c>
      <c r="X1449" s="8" t="s">
        <v>161</v>
      </c>
      <c r="Y1449" s="8" t="s">
        <v>161</v>
      </c>
      <c r="Z1449" s="1">
        <f t="shared" si="22"/>
        <v>2.8823155913455075E-6</v>
      </c>
    </row>
    <row r="1450" spans="1:26" x14ac:dyDescent="0.2">
      <c r="A1450" s="7">
        <v>3602</v>
      </c>
      <c r="B1450" s="8" t="s">
        <v>958</v>
      </c>
      <c r="C1450" s="9" t="s">
        <v>49</v>
      </c>
      <c r="D1450" s="9" t="s">
        <v>24</v>
      </c>
      <c r="E1450" s="10">
        <v>1</v>
      </c>
      <c r="F1450" s="9" t="s">
        <v>50</v>
      </c>
      <c r="G1450" s="9" t="s">
        <v>35</v>
      </c>
      <c r="H1450" s="9" t="s">
        <v>36</v>
      </c>
      <c r="I1450" s="11">
        <v>557000</v>
      </c>
      <c r="J1450" s="11">
        <v>0</v>
      </c>
      <c r="K1450" s="11">
        <v>9625</v>
      </c>
      <c r="L1450" s="11">
        <v>9625</v>
      </c>
      <c r="M1450" s="11">
        <v>0</v>
      </c>
      <c r="N1450" s="11">
        <v>9484</v>
      </c>
      <c r="O1450" s="8" t="s">
        <v>37</v>
      </c>
      <c r="P1450" s="14" t="s">
        <v>3417</v>
      </c>
      <c r="Q1450" s="12">
        <v>2.8452E-3</v>
      </c>
      <c r="R1450" s="12">
        <v>2.8452E-3</v>
      </c>
      <c r="S1450" s="12" t="s">
        <v>3417</v>
      </c>
      <c r="T1450" s="12">
        <v>2.8452E-3</v>
      </c>
      <c r="U1450" s="12">
        <v>2.5811484999999999E-3</v>
      </c>
      <c r="V1450" s="8" t="s">
        <v>59</v>
      </c>
      <c r="W1450" s="8" t="s">
        <v>80</v>
      </c>
      <c r="X1450" s="8" t="s">
        <v>81</v>
      </c>
      <c r="Y1450" s="8" t="s">
        <v>82</v>
      </c>
      <c r="Z1450" s="1">
        <f t="shared" si="22"/>
        <v>4.6340188509874325E-6</v>
      </c>
    </row>
    <row r="1451" spans="1:26" x14ac:dyDescent="0.2">
      <c r="A1451" s="7">
        <v>3604</v>
      </c>
      <c r="B1451" s="8" t="s">
        <v>959</v>
      </c>
      <c r="C1451" s="9" t="s">
        <v>49</v>
      </c>
      <c r="D1451" s="9" t="s">
        <v>24</v>
      </c>
      <c r="E1451" s="10">
        <v>1</v>
      </c>
      <c r="F1451" s="9" t="s">
        <v>34</v>
      </c>
      <c r="G1451" s="9" t="s">
        <v>35</v>
      </c>
      <c r="H1451" s="9" t="s">
        <v>36</v>
      </c>
      <c r="I1451" s="11">
        <v>7853000</v>
      </c>
      <c r="J1451" s="11">
        <v>0</v>
      </c>
      <c r="K1451" s="11">
        <v>0</v>
      </c>
      <c r="L1451" s="11">
        <v>0</v>
      </c>
      <c r="M1451" s="11">
        <v>0</v>
      </c>
      <c r="N1451" s="11">
        <v>0</v>
      </c>
      <c r="O1451" s="8" t="s">
        <v>37</v>
      </c>
      <c r="P1451" s="14" t="s">
        <v>3417</v>
      </c>
      <c r="Q1451" s="12">
        <v>0</v>
      </c>
      <c r="R1451" s="12">
        <v>0.1347411</v>
      </c>
      <c r="S1451" s="12">
        <v>0.13600000000000001</v>
      </c>
      <c r="T1451" s="12">
        <v>0</v>
      </c>
      <c r="U1451" s="12">
        <v>0</v>
      </c>
      <c r="V1451" s="8" t="s">
        <v>59</v>
      </c>
      <c r="W1451" s="8" t="s">
        <v>80</v>
      </c>
      <c r="X1451" s="8" t="s">
        <v>81</v>
      </c>
      <c r="Y1451" s="8" t="s">
        <v>82</v>
      </c>
      <c r="Z1451" s="1">
        <f t="shared" si="22"/>
        <v>1.5710831529351841E-5</v>
      </c>
    </row>
    <row r="1452" spans="1:26" x14ac:dyDescent="0.2">
      <c r="A1452" s="7">
        <v>3604</v>
      </c>
      <c r="B1452" s="8" t="s">
        <v>959</v>
      </c>
      <c r="C1452" s="9" t="s">
        <v>49</v>
      </c>
      <c r="D1452" s="9" t="s">
        <v>24</v>
      </c>
      <c r="E1452" s="10">
        <v>1</v>
      </c>
      <c r="F1452" s="9" t="s">
        <v>42</v>
      </c>
      <c r="G1452" s="9" t="s">
        <v>35</v>
      </c>
      <c r="H1452" s="9" t="s">
        <v>36</v>
      </c>
      <c r="I1452" s="11">
        <v>43370000</v>
      </c>
      <c r="J1452" s="11">
        <v>0</v>
      </c>
      <c r="K1452" s="11">
        <v>455429</v>
      </c>
      <c r="L1452" s="11">
        <v>455429</v>
      </c>
      <c r="M1452" s="11">
        <v>0</v>
      </c>
      <c r="N1452" s="11">
        <v>449137</v>
      </c>
      <c r="O1452" s="8" t="s">
        <v>37</v>
      </c>
      <c r="P1452" s="14" t="s">
        <v>3417</v>
      </c>
      <c r="Q1452" s="12">
        <v>0.1347411</v>
      </c>
      <c r="R1452" s="12">
        <v>0.1347411</v>
      </c>
      <c r="S1452" s="12">
        <v>0.13600000000000001</v>
      </c>
      <c r="T1452" s="12">
        <v>0.13600000000000001</v>
      </c>
      <c r="U1452" s="12">
        <v>0.1233783906</v>
      </c>
      <c r="V1452" s="8" t="s">
        <v>59</v>
      </c>
      <c r="W1452" s="8" t="s">
        <v>80</v>
      </c>
      <c r="X1452" s="8" t="s">
        <v>81</v>
      </c>
      <c r="Y1452" s="8" t="s">
        <v>82</v>
      </c>
      <c r="Z1452" s="1">
        <f t="shared" si="22"/>
        <v>2.8447581277380678E-6</v>
      </c>
    </row>
    <row r="1453" spans="1:26" x14ac:dyDescent="0.2">
      <c r="A1453" s="7">
        <v>3609</v>
      </c>
      <c r="B1453" s="8" t="s">
        <v>960</v>
      </c>
      <c r="C1453" s="9" t="s">
        <v>49</v>
      </c>
      <c r="D1453" s="9" t="s">
        <v>24</v>
      </c>
      <c r="E1453" s="10">
        <v>1</v>
      </c>
      <c r="F1453" s="9" t="s">
        <v>50</v>
      </c>
      <c r="G1453" s="9" t="s">
        <v>35</v>
      </c>
      <c r="H1453" s="9" t="s">
        <v>36</v>
      </c>
      <c r="I1453" s="11">
        <v>121224000</v>
      </c>
      <c r="J1453" s="11">
        <v>0</v>
      </c>
      <c r="K1453" s="11">
        <v>1305746</v>
      </c>
      <c r="L1453" s="11">
        <v>1305746</v>
      </c>
      <c r="M1453" s="11">
        <v>0</v>
      </c>
      <c r="N1453" s="11">
        <v>1292817</v>
      </c>
      <c r="O1453" s="8" t="s">
        <v>37</v>
      </c>
      <c r="P1453" s="14" t="s">
        <v>3417</v>
      </c>
      <c r="Q1453" s="12">
        <v>0.3878451</v>
      </c>
      <c r="R1453" s="12">
        <v>0.3878451</v>
      </c>
      <c r="S1453" s="12">
        <v>0.38100000000000001</v>
      </c>
      <c r="T1453" s="12">
        <v>0.38100000000000001</v>
      </c>
      <c r="U1453" s="12">
        <v>0.34564093260000001</v>
      </c>
      <c r="V1453" s="8" t="s">
        <v>124</v>
      </c>
      <c r="W1453" s="8" t="s">
        <v>160</v>
      </c>
      <c r="X1453" s="8" t="s">
        <v>161</v>
      </c>
      <c r="Y1453" s="8" t="s">
        <v>161</v>
      </c>
      <c r="Z1453" s="1">
        <f t="shared" si="22"/>
        <v>2.851229830726589E-6</v>
      </c>
    </row>
    <row r="1454" spans="1:26" x14ac:dyDescent="0.2">
      <c r="A1454" s="7">
        <v>3611</v>
      </c>
      <c r="B1454" s="8" t="s">
        <v>961</v>
      </c>
      <c r="C1454" s="9" t="s">
        <v>49</v>
      </c>
      <c r="D1454" s="9" t="s">
        <v>24</v>
      </c>
      <c r="E1454" s="10">
        <v>1</v>
      </c>
      <c r="F1454" s="9" t="s">
        <v>43</v>
      </c>
      <c r="G1454" s="9" t="s">
        <v>35</v>
      </c>
      <c r="H1454" s="9" t="s">
        <v>36</v>
      </c>
      <c r="I1454" s="11">
        <v>914438000</v>
      </c>
      <c r="J1454" s="11">
        <v>0</v>
      </c>
      <c r="K1454" s="11">
        <v>10922628</v>
      </c>
      <c r="L1454" s="11">
        <v>10922628</v>
      </c>
      <c r="M1454" s="11">
        <v>0</v>
      </c>
      <c r="N1454" s="11">
        <v>10724021</v>
      </c>
      <c r="O1454" s="8" t="s">
        <v>37</v>
      </c>
      <c r="P1454" s="14" t="s">
        <v>3417</v>
      </c>
      <c r="Q1454" s="12">
        <v>3.2172063</v>
      </c>
      <c r="R1454" s="12">
        <v>3.2172063</v>
      </c>
      <c r="S1454" s="12">
        <v>3.2280000000000002</v>
      </c>
      <c r="T1454" s="12">
        <v>3.2280000000000002</v>
      </c>
      <c r="U1454" s="12">
        <v>2.9284223895000001</v>
      </c>
      <c r="V1454" s="8" t="s">
        <v>124</v>
      </c>
      <c r="W1454" s="8" t="s">
        <v>160</v>
      </c>
      <c r="X1454" s="8" t="s">
        <v>161</v>
      </c>
      <c r="Y1454" s="8" t="s">
        <v>161</v>
      </c>
      <c r="Z1454" s="1">
        <f t="shared" si="22"/>
        <v>3.2023966414344115E-6</v>
      </c>
    </row>
    <row r="1455" spans="1:26" x14ac:dyDescent="0.2">
      <c r="A1455" s="7">
        <v>3612</v>
      </c>
      <c r="B1455" s="8" t="s">
        <v>962</v>
      </c>
      <c r="C1455" s="9" t="s">
        <v>49</v>
      </c>
      <c r="D1455" s="9" t="s">
        <v>24</v>
      </c>
      <c r="E1455" s="10">
        <v>1</v>
      </c>
      <c r="F1455" s="9" t="s">
        <v>50</v>
      </c>
      <c r="G1455" s="9" t="s">
        <v>35</v>
      </c>
      <c r="H1455" s="9" t="s">
        <v>36</v>
      </c>
      <c r="I1455" s="11">
        <v>134843627</v>
      </c>
      <c r="J1455" s="11">
        <v>0</v>
      </c>
      <c r="K1455" s="11">
        <v>1446766</v>
      </c>
      <c r="L1455" s="11">
        <v>1446766</v>
      </c>
      <c r="M1455" s="11">
        <v>0</v>
      </c>
      <c r="N1455" s="11">
        <v>1431499</v>
      </c>
      <c r="O1455" s="8" t="s">
        <v>37</v>
      </c>
      <c r="P1455" s="14" t="s">
        <v>3417</v>
      </c>
      <c r="Q1455" s="12">
        <v>0.42944969999999999</v>
      </c>
      <c r="R1455" s="12">
        <v>3.0824991000000002</v>
      </c>
      <c r="S1455" s="12">
        <v>9.6750000000000007</v>
      </c>
      <c r="T1455" s="12">
        <v>1.3479082111</v>
      </c>
      <c r="U1455" s="12">
        <v>1.2228143074</v>
      </c>
      <c r="V1455" s="8" t="s">
        <v>124</v>
      </c>
      <c r="W1455" s="8" t="s">
        <v>160</v>
      </c>
      <c r="X1455" s="8" t="s">
        <v>161</v>
      </c>
      <c r="Y1455" s="8" t="s">
        <v>161</v>
      </c>
      <c r="Z1455" s="1">
        <f t="shared" si="22"/>
        <v>6.5090320323406907E-5</v>
      </c>
    </row>
    <row r="1456" spans="1:26" x14ac:dyDescent="0.2">
      <c r="A1456" s="7">
        <v>3612</v>
      </c>
      <c r="B1456" s="8" t="s">
        <v>962</v>
      </c>
      <c r="C1456" s="9" t="s">
        <v>49</v>
      </c>
      <c r="D1456" s="9" t="s">
        <v>24</v>
      </c>
      <c r="E1456" s="10">
        <v>1</v>
      </c>
      <c r="F1456" s="9" t="s">
        <v>50</v>
      </c>
      <c r="G1456" s="9" t="s">
        <v>26</v>
      </c>
      <c r="H1456" s="9" t="s">
        <v>27</v>
      </c>
      <c r="I1456" s="11">
        <v>165373</v>
      </c>
      <c r="J1456" s="11">
        <v>0</v>
      </c>
      <c r="K1456" s="11">
        <v>1728</v>
      </c>
      <c r="L1456" s="11">
        <v>1728</v>
      </c>
      <c r="M1456" s="11">
        <v>0</v>
      </c>
      <c r="N1456" s="11">
        <v>288</v>
      </c>
      <c r="O1456" s="8" t="s">
        <v>28</v>
      </c>
      <c r="P1456" s="14">
        <v>2.7000000000000001E-3</v>
      </c>
      <c r="Q1456" s="12">
        <v>0.2286144</v>
      </c>
      <c r="R1456" s="12">
        <v>3.0824991000000002</v>
      </c>
      <c r="S1456" s="12">
        <v>9.6750000000000007</v>
      </c>
      <c r="T1456" s="12">
        <v>0.71754905619999998</v>
      </c>
      <c r="U1456" s="12">
        <v>0.65095623349999998</v>
      </c>
      <c r="V1456" s="8" t="s">
        <v>124</v>
      </c>
      <c r="W1456" s="8" t="s">
        <v>160</v>
      </c>
      <c r="X1456" s="8" t="s">
        <v>161</v>
      </c>
      <c r="Y1456" s="8" t="s">
        <v>161</v>
      </c>
      <c r="Z1456" s="1">
        <f t="shared" si="22"/>
        <v>5.3074050026304179E-2</v>
      </c>
    </row>
    <row r="1457" spans="1:26" x14ac:dyDescent="0.2">
      <c r="A1457" s="7">
        <v>3612</v>
      </c>
      <c r="B1457" s="8" t="s">
        <v>962</v>
      </c>
      <c r="C1457" s="9" t="s">
        <v>49</v>
      </c>
      <c r="D1457" s="9" t="s">
        <v>24</v>
      </c>
      <c r="E1457" s="10">
        <v>1</v>
      </c>
      <c r="F1457" s="9" t="s">
        <v>43</v>
      </c>
      <c r="G1457" s="9" t="s">
        <v>35</v>
      </c>
      <c r="H1457" s="9" t="s">
        <v>36</v>
      </c>
      <c r="I1457" s="11">
        <v>722414000</v>
      </c>
      <c r="J1457" s="11">
        <v>0</v>
      </c>
      <c r="K1457" s="11">
        <v>8233210</v>
      </c>
      <c r="L1457" s="11">
        <v>8233210</v>
      </c>
      <c r="M1457" s="11">
        <v>0</v>
      </c>
      <c r="N1457" s="11">
        <v>8081450</v>
      </c>
      <c r="O1457" s="8" t="s">
        <v>37</v>
      </c>
      <c r="P1457" s="14" t="s">
        <v>3417</v>
      </c>
      <c r="Q1457" s="12">
        <v>2.4244349999999999</v>
      </c>
      <c r="R1457" s="12">
        <v>3.0824991000000002</v>
      </c>
      <c r="S1457" s="12">
        <v>9.6750000000000007</v>
      </c>
      <c r="T1457" s="12">
        <v>7.6095427326999996</v>
      </c>
      <c r="U1457" s="12">
        <v>6.9033318812999998</v>
      </c>
      <c r="V1457" s="8" t="s">
        <v>124</v>
      </c>
      <c r="W1457" s="8" t="s">
        <v>160</v>
      </c>
      <c r="X1457" s="8" t="s">
        <v>161</v>
      </c>
      <c r="Y1457" s="8" t="s">
        <v>161</v>
      </c>
      <c r="Z1457" s="1">
        <f t="shared" si="22"/>
        <v>1.2149563650482965E-5</v>
      </c>
    </row>
    <row r="1458" spans="1:26" x14ac:dyDescent="0.2">
      <c r="A1458" s="7">
        <v>3628</v>
      </c>
      <c r="B1458" s="8" t="s">
        <v>963</v>
      </c>
      <c r="C1458" s="9" t="s">
        <v>49</v>
      </c>
      <c r="D1458" s="9" t="s">
        <v>24</v>
      </c>
      <c r="E1458" s="10">
        <v>1</v>
      </c>
      <c r="F1458" s="9" t="s">
        <v>50</v>
      </c>
      <c r="G1458" s="9" t="s">
        <v>35</v>
      </c>
      <c r="H1458" s="9" t="s">
        <v>36</v>
      </c>
      <c r="I1458" s="11">
        <v>36793185</v>
      </c>
      <c r="J1458" s="11">
        <v>0</v>
      </c>
      <c r="K1458" s="11">
        <v>546807</v>
      </c>
      <c r="L1458" s="11">
        <v>546807</v>
      </c>
      <c r="M1458" s="11">
        <v>0</v>
      </c>
      <c r="N1458" s="11">
        <v>546179</v>
      </c>
      <c r="O1458" s="8" t="s">
        <v>37</v>
      </c>
      <c r="P1458" s="14" t="s">
        <v>3417</v>
      </c>
      <c r="Q1458" s="12">
        <v>0.16385369999999999</v>
      </c>
      <c r="R1458" s="12">
        <v>2.1272562599999998</v>
      </c>
      <c r="S1458" s="12">
        <v>0.69399999999999995</v>
      </c>
      <c r="T1458" s="12">
        <v>5.3455932900000003E-2</v>
      </c>
      <c r="U1458" s="12">
        <v>4.8494904200000001E-2</v>
      </c>
      <c r="V1458" s="8" t="s">
        <v>124</v>
      </c>
      <c r="W1458" s="8" t="s">
        <v>160</v>
      </c>
      <c r="X1458" s="8" t="s">
        <v>161</v>
      </c>
      <c r="Y1458" s="8" t="s">
        <v>161</v>
      </c>
      <c r="Z1458" s="1">
        <f t="shared" si="22"/>
        <v>1.7111494696640154E-5</v>
      </c>
    </row>
    <row r="1459" spans="1:26" x14ac:dyDescent="0.2">
      <c r="A1459" s="7">
        <v>3628</v>
      </c>
      <c r="B1459" s="8" t="s">
        <v>963</v>
      </c>
      <c r="C1459" s="9" t="s">
        <v>49</v>
      </c>
      <c r="D1459" s="9" t="s">
        <v>24</v>
      </c>
      <c r="E1459" s="10">
        <v>1</v>
      </c>
      <c r="F1459" s="9" t="s">
        <v>50</v>
      </c>
      <c r="G1459" s="9" t="s">
        <v>26</v>
      </c>
      <c r="H1459" s="9" t="s">
        <v>27</v>
      </c>
      <c r="I1459" s="11">
        <v>101815</v>
      </c>
      <c r="J1459" s="11">
        <v>0</v>
      </c>
      <c r="K1459" s="11">
        <v>1592</v>
      </c>
      <c r="L1459" s="11">
        <v>1592</v>
      </c>
      <c r="M1459" s="11">
        <v>0</v>
      </c>
      <c r="N1459" s="11">
        <v>274</v>
      </c>
      <c r="O1459" s="8" t="s">
        <v>28</v>
      </c>
      <c r="P1459" s="14">
        <v>2.7000000000000001E-3</v>
      </c>
      <c r="Q1459" s="12">
        <v>0.21750120000000001</v>
      </c>
      <c r="R1459" s="12">
        <v>2.1272562599999998</v>
      </c>
      <c r="S1459" s="12">
        <v>0.69399999999999995</v>
      </c>
      <c r="T1459" s="12">
        <v>7.0957992100000006E-2</v>
      </c>
      <c r="U1459" s="12">
        <v>6.4372668100000002E-2</v>
      </c>
      <c r="V1459" s="8" t="s">
        <v>124</v>
      </c>
      <c r="W1459" s="8" t="s">
        <v>160</v>
      </c>
      <c r="X1459" s="8" t="s">
        <v>161</v>
      </c>
      <c r="Y1459" s="8" t="s">
        <v>161</v>
      </c>
      <c r="Z1459" s="1">
        <f t="shared" si="22"/>
        <v>6.1836309973972402E-3</v>
      </c>
    </row>
    <row r="1460" spans="1:26" x14ac:dyDescent="0.2">
      <c r="A1460" s="7">
        <v>3628</v>
      </c>
      <c r="B1460" s="8" t="s">
        <v>963</v>
      </c>
      <c r="C1460" s="9" t="s">
        <v>49</v>
      </c>
      <c r="D1460" s="9" t="s">
        <v>24</v>
      </c>
      <c r="E1460" s="10">
        <v>1</v>
      </c>
      <c r="F1460" s="9" t="s">
        <v>43</v>
      </c>
      <c r="G1460" s="9" t="s">
        <v>35</v>
      </c>
      <c r="H1460" s="9" t="s">
        <v>36</v>
      </c>
      <c r="I1460" s="11">
        <v>142305452</v>
      </c>
      <c r="J1460" s="11">
        <v>0</v>
      </c>
      <c r="K1460" s="11">
        <v>1798215</v>
      </c>
      <c r="L1460" s="11">
        <v>1798215</v>
      </c>
      <c r="M1460" s="11">
        <v>0</v>
      </c>
      <c r="N1460" s="11">
        <v>1796655</v>
      </c>
      <c r="O1460" s="8" t="s">
        <v>37</v>
      </c>
      <c r="P1460" s="14" t="s">
        <v>3417</v>
      </c>
      <c r="Q1460" s="12">
        <v>0.53899649999999999</v>
      </c>
      <c r="R1460" s="12">
        <v>2.1272562599999998</v>
      </c>
      <c r="S1460" s="12">
        <v>0.69399999999999995</v>
      </c>
      <c r="T1460" s="12">
        <v>0.17584321080000001</v>
      </c>
      <c r="U1460" s="12">
        <v>0.15952391439999999</v>
      </c>
      <c r="V1460" s="8" t="s">
        <v>124</v>
      </c>
      <c r="W1460" s="8" t="s">
        <v>160</v>
      </c>
      <c r="X1460" s="8" t="s">
        <v>161</v>
      </c>
      <c r="Y1460" s="8" t="s">
        <v>161</v>
      </c>
      <c r="Z1460" s="1">
        <f t="shared" si="22"/>
        <v>4.4241902270898238E-6</v>
      </c>
    </row>
    <row r="1461" spans="1:26" x14ac:dyDescent="0.2">
      <c r="A1461" s="7">
        <v>3628</v>
      </c>
      <c r="B1461" s="8" t="s">
        <v>963</v>
      </c>
      <c r="C1461" s="9" t="s">
        <v>49</v>
      </c>
      <c r="D1461" s="9" t="s">
        <v>24</v>
      </c>
      <c r="E1461" s="10">
        <v>1</v>
      </c>
      <c r="F1461" s="9" t="s">
        <v>43</v>
      </c>
      <c r="G1461" s="9" t="s">
        <v>26</v>
      </c>
      <c r="H1461" s="9" t="s">
        <v>27</v>
      </c>
      <c r="I1461" s="11">
        <v>625548</v>
      </c>
      <c r="J1461" s="11">
        <v>0</v>
      </c>
      <c r="K1461" s="11">
        <v>8709</v>
      </c>
      <c r="L1461" s="11">
        <v>8709</v>
      </c>
      <c r="M1461" s="11">
        <v>0</v>
      </c>
      <c r="N1461" s="11">
        <v>1499</v>
      </c>
      <c r="O1461" s="8" t="s">
        <v>28</v>
      </c>
      <c r="P1461" s="14">
        <v>2.7000000000000001E-3</v>
      </c>
      <c r="Q1461" s="12">
        <v>1.2069048600000001</v>
      </c>
      <c r="R1461" s="12">
        <v>2.1272562599999998</v>
      </c>
      <c r="S1461" s="12">
        <v>0.69399999999999995</v>
      </c>
      <c r="T1461" s="12">
        <v>0.3937428643</v>
      </c>
      <c r="U1461" s="12">
        <v>0.35720118319999999</v>
      </c>
      <c r="V1461" s="8" t="s">
        <v>124</v>
      </c>
      <c r="W1461" s="8" t="s">
        <v>160</v>
      </c>
      <c r="X1461" s="8" t="s">
        <v>161</v>
      </c>
      <c r="Y1461" s="8" t="s">
        <v>161</v>
      </c>
      <c r="Z1461" s="1">
        <f t="shared" si="22"/>
        <v>1.0064557635864873E-3</v>
      </c>
    </row>
    <row r="1462" spans="1:26" x14ac:dyDescent="0.2">
      <c r="A1462" s="7">
        <v>3630</v>
      </c>
      <c r="B1462" s="8" t="s">
        <v>964</v>
      </c>
      <c r="C1462" s="9" t="s">
        <v>49</v>
      </c>
      <c r="D1462" s="9" t="s">
        <v>24</v>
      </c>
      <c r="E1462" s="10">
        <v>1</v>
      </c>
      <c r="F1462" s="9" t="s">
        <v>25</v>
      </c>
      <c r="G1462" s="9" t="s">
        <v>35</v>
      </c>
      <c r="H1462" s="9" t="s">
        <v>36</v>
      </c>
      <c r="I1462" s="11">
        <v>210205000</v>
      </c>
      <c r="J1462" s="11">
        <v>0</v>
      </c>
      <c r="K1462" s="11">
        <v>1998362</v>
      </c>
      <c r="L1462" s="11">
        <v>1998362</v>
      </c>
      <c r="M1462" s="11">
        <v>0</v>
      </c>
      <c r="N1462" s="11">
        <v>1867627</v>
      </c>
      <c r="O1462" s="8" t="s">
        <v>37</v>
      </c>
      <c r="P1462" s="14" t="s">
        <v>3417</v>
      </c>
      <c r="Q1462" s="12">
        <v>0.56028809999999996</v>
      </c>
      <c r="R1462" s="12">
        <v>0.56028809999999996</v>
      </c>
      <c r="S1462" s="12" t="s">
        <v>3417</v>
      </c>
      <c r="T1462" s="12">
        <v>0.56028809999999996</v>
      </c>
      <c r="U1462" s="12">
        <v>0.50829002990000005</v>
      </c>
      <c r="V1462" s="8" t="s">
        <v>124</v>
      </c>
      <c r="W1462" s="8" t="s">
        <v>160</v>
      </c>
      <c r="X1462" s="8" t="s">
        <v>161</v>
      </c>
      <c r="Y1462" s="8" t="s">
        <v>161</v>
      </c>
      <c r="Z1462" s="1">
        <f t="shared" si="22"/>
        <v>2.4180682186437051E-6</v>
      </c>
    </row>
    <row r="1463" spans="1:26" x14ac:dyDescent="0.2">
      <c r="A1463" s="7">
        <v>3631</v>
      </c>
      <c r="B1463" s="8" t="s">
        <v>965</v>
      </c>
      <c r="C1463" s="9" t="s">
        <v>49</v>
      </c>
      <c r="D1463" s="9" t="s">
        <v>24</v>
      </c>
      <c r="E1463" s="10">
        <v>1</v>
      </c>
      <c r="F1463" s="9" t="s">
        <v>34</v>
      </c>
      <c r="G1463" s="9" t="s">
        <v>35</v>
      </c>
      <c r="H1463" s="9" t="s">
        <v>36</v>
      </c>
      <c r="I1463" s="11">
        <v>21864000</v>
      </c>
      <c r="J1463" s="11">
        <v>0</v>
      </c>
      <c r="K1463" s="11">
        <v>0</v>
      </c>
      <c r="L1463" s="11">
        <v>0</v>
      </c>
      <c r="M1463" s="11">
        <v>0</v>
      </c>
      <c r="N1463" s="11">
        <v>0</v>
      </c>
      <c r="O1463" s="8" t="s">
        <v>37</v>
      </c>
      <c r="P1463" s="14" t="s">
        <v>3417</v>
      </c>
      <c r="Q1463" s="12">
        <v>0</v>
      </c>
      <c r="R1463" s="12">
        <v>0.53979270000000001</v>
      </c>
      <c r="S1463" s="12">
        <v>0.29099999999999998</v>
      </c>
      <c r="T1463" s="12">
        <v>0</v>
      </c>
      <c r="U1463" s="12">
        <v>0</v>
      </c>
      <c r="V1463" s="8" t="s">
        <v>124</v>
      </c>
      <c r="W1463" s="8" t="s">
        <v>160</v>
      </c>
      <c r="X1463" s="8" t="s">
        <v>161</v>
      </c>
      <c r="Y1463" s="8" t="s">
        <v>161</v>
      </c>
      <c r="Z1463" s="1">
        <f t="shared" si="22"/>
        <v>1.2074224066959385E-5</v>
      </c>
    </row>
    <row r="1464" spans="1:26" x14ac:dyDescent="0.2">
      <c r="A1464" s="7">
        <v>3631</v>
      </c>
      <c r="B1464" s="8" t="s">
        <v>965</v>
      </c>
      <c r="C1464" s="9" t="s">
        <v>49</v>
      </c>
      <c r="D1464" s="9" t="s">
        <v>24</v>
      </c>
      <c r="E1464" s="10">
        <v>1</v>
      </c>
      <c r="F1464" s="9" t="s">
        <v>42</v>
      </c>
      <c r="G1464" s="9" t="s">
        <v>35</v>
      </c>
      <c r="H1464" s="9" t="s">
        <v>36</v>
      </c>
      <c r="I1464" s="11">
        <v>76686000</v>
      </c>
      <c r="J1464" s="11">
        <v>0</v>
      </c>
      <c r="K1464" s="11">
        <v>1020440</v>
      </c>
      <c r="L1464" s="11">
        <v>1020440</v>
      </c>
      <c r="M1464" s="11">
        <v>0</v>
      </c>
      <c r="N1464" s="11">
        <v>970544</v>
      </c>
      <c r="O1464" s="8" t="s">
        <v>37</v>
      </c>
      <c r="P1464" s="14" t="s">
        <v>3417</v>
      </c>
      <c r="Q1464" s="12">
        <v>0.29116320000000001</v>
      </c>
      <c r="R1464" s="12">
        <v>0.53979270000000001</v>
      </c>
      <c r="S1464" s="12">
        <v>0.29099999999999998</v>
      </c>
      <c r="T1464" s="12">
        <v>0.15696487040000001</v>
      </c>
      <c r="U1464" s="12">
        <v>0.14239759630000001</v>
      </c>
      <c r="V1464" s="8" t="s">
        <v>124</v>
      </c>
      <c r="W1464" s="8" t="s">
        <v>160</v>
      </c>
      <c r="X1464" s="8" t="s">
        <v>161</v>
      </c>
      <c r="Y1464" s="8" t="s">
        <v>161</v>
      </c>
      <c r="Z1464" s="1">
        <f t="shared" si="22"/>
        <v>3.4424906110632967E-6</v>
      </c>
    </row>
    <row r="1465" spans="1:26" x14ac:dyDescent="0.2">
      <c r="A1465" s="7">
        <v>3631</v>
      </c>
      <c r="B1465" s="8" t="s">
        <v>965</v>
      </c>
      <c r="C1465" s="9" t="s">
        <v>49</v>
      </c>
      <c r="D1465" s="9" t="s">
        <v>24</v>
      </c>
      <c r="E1465" s="10">
        <v>1</v>
      </c>
      <c r="F1465" s="9" t="s">
        <v>50</v>
      </c>
      <c r="G1465" s="9" t="s">
        <v>35</v>
      </c>
      <c r="H1465" s="9" t="s">
        <v>36</v>
      </c>
      <c r="I1465" s="11">
        <v>-76000</v>
      </c>
      <c r="J1465" s="11">
        <v>0</v>
      </c>
      <c r="K1465" s="11">
        <v>17281</v>
      </c>
      <c r="L1465" s="11">
        <v>17281</v>
      </c>
      <c r="M1465" s="11">
        <v>0</v>
      </c>
      <c r="N1465" s="11">
        <v>16443</v>
      </c>
      <c r="O1465" s="8" t="s">
        <v>37</v>
      </c>
      <c r="P1465" s="14" t="s">
        <v>3417</v>
      </c>
      <c r="Q1465" s="12">
        <v>4.9328999999999996E-3</v>
      </c>
      <c r="R1465" s="12">
        <v>0.53979270000000001</v>
      </c>
      <c r="S1465" s="12">
        <v>0.29099999999999998</v>
      </c>
      <c r="T1465" s="12">
        <v>2.6593059000000001E-3</v>
      </c>
      <c r="U1465" s="12">
        <v>2.4125065000000002E-3</v>
      </c>
      <c r="V1465" s="8" t="s">
        <v>124</v>
      </c>
      <c r="W1465" s="8" t="s">
        <v>160</v>
      </c>
      <c r="X1465" s="8" t="s">
        <v>161</v>
      </c>
      <c r="Y1465" s="8" t="s">
        <v>161</v>
      </c>
      <c r="Z1465" s="1">
        <f t="shared" si="22"/>
        <v>3.4735636184210525E-3</v>
      </c>
    </row>
    <row r="1466" spans="1:26" x14ac:dyDescent="0.2">
      <c r="A1466" s="7">
        <v>3631</v>
      </c>
      <c r="B1466" s="8" t="s">
        <v>965</v>
      </c>
      <c r="C1466" s="9" t="s">
        <v>49</v>
      </c>
      <c r="D1466" s="9" t="s">
        <v>24</v>
      </c>
      <c r="E1466" s="10">
        <v>1</v>
      </c>
      <c r="F1466" s="9" t="s">
        <v>25</v>
      </c>
      <c r="G1466" s="9" t="s">
        <v>26</v>
      </c>
      <c r="H1466" s="9" t="s">
        <v>27</v>
      </c>
      <c r="I1466" s="11">
        <v>169000</v>
      </c>
      <c r="J1466" s="11">
        <v>0</v>
      </c>
      <c r="K1466" s="11">
        <v>1792</v>
      </c>
      <c r="L1466" s="11">
        <v>1792</v>
      </c>
      <c r="M1466" s="11">
        <v>0</v>
      </c>
      <c r="N1466" s="11">
        <v>307</v>
      </c>
      <c r="O1466" s="8" t="s">
        <v>28</v>
      </c>
      <c r="P1466" s="14">
        <v>2.7000000000000001E-3</v>
      </c>
      <c r="Q1466" s="12">
        <v>0.24369660000000001</v>
      </c>
      <c r="R1466" s="12">
        <v>0.53979270000000001</v>
      </c>
      <c r="S1466" s="12">
        <v>0.29099999999999998</v>
      </c>
      <c r="T1466" s="12">
        <v>0.13137582370000001</v>
      </c>
      <c r="U1466" s="12">
        <v>0.1191833654</v>
      </c>
      <c r="V1466" s="8" t="s">
        <v>124</v>
      </c>
      <c r="W1466" s="8" t="s">
        <v>160</v>
      </c>
      <c r="X1466" s="8" t="s">
        <v>161</v>
      </c>
      <c r="Y1466" s="8" t="s">
        <v>161</v>
      </c>
      <c r="Z1466" s="1">
        <f t="shared" si="22"/>
        <v>1.5620759467455622E-3</v>
      </c>
    </row>
    <row r="1467" spans="1:26" x14ac:dyDescent="0.2">
      <c r="A1467" s="7">
        <v>3648</v>
      </c>
      <c r="B1467" s="8" t="s">
        <v>966</v>
      </c>
      <c r="C1467" s="9" t="s">
        <v>163</v>
      </c>
      <c r="D1467" s="9" t="s">
        <v>24</v>
      </c>
      <c r="E1467" s="10">
        <v>1</v>
      </c>
      <c r="F1467" s="9" t="s">
        <v>50</v>
      </c>
      <c r="G1467" s="9" t="s">
        <v>35</v>
      </c>
      <c r="H1467" s="9" t="s">
        <v>36</v>
      </c>
      <c r="I1467" s="11">
        <v>43077000</v>
      </c>
      <c r="J1467" s="11">
        <v>0</v>
      </c>
      <c r="K1467" s="11">
        <v>515383</v>
      </c>
      <c r="L1467" s="11">
        <v>515383</v>
      </c>
      <c r="M1467" s="11">
        <v>0</v>
      </c>
      <c r="N1467" s="11">
        <v>495183</v>
      </c>
      <c r="O1467" s="8" t="s">
        <v>37</v>
      </c>
      <c r="P1467" s="14" t="s">
        <v>3417</v>
      </c>
      <c r="Q1467" s="12">
        <v>0.14855489999999999</v>
      </c>
      <c r="R1467" s="12">
        <v>0.57740309999999995</v>
      </c>
      <c r="S1467" s="12">
        <v>0.58099999999999996</v>
      </c>
      <c r="T1467" s="12">
        <v>0.14948031440000001</v>
      </c>
      <c r="U1467" s="12">
        <v>0.13560765159999999</v>
      </c>
      <c r="V1467" s="8" t="s">
        <v>51</v>
      </c>
      <c r="W1467" s="8" t="s">
        <v>164</v>
      </c>
      <c r="X1467" s="8" t="s">
        <v>165</v>
      </c>
      <c r="Y1467" s="8" t="s">
        <v>96</v>
      </c>
      <c r="Z1467" s="1">
        <f t="shared" si="22"/>
        <v>1.2235635838150288E-5</v>
      </c>
    </row>
    <row r="1468" spans="1:26" x14ac:dyDescent="0.2">
      <c r="A1468" s="7">
        <v>3648</v>
      </c>
      <c r="B1468" s="8" t="s">
        <v>966</v>
      </c>
      <c r="C1468" s="9" t="s">
        <v>163</v>
      </c>
      <c r="D1468" s="9" t="s">
        <v>24</v>
      </c>
      <c r="E1468" s="10">
        <v>1</v>
      </c>
      <c r="F1468" s="9" t="s">
        <v>43</v>
      </c>
      <c r="G1468" s="9" t="s">
        <v>35</v>
      </c>
      <c r="H1468" s="9" t="s">
        <v>36</v>
      </c>
      <c r="I1468" s="11">
        <v>90333000</v>
      </c>
      <c r="J1468" s="11">
        <v>0</v>
      </c>
      <c r="K1468" s="11">
        <v>1480683</v>
      </c>
      <c r="L1468" s="11">
        <v>1480683</v>
      </c>
      <c r="M1468" s="11">
        <v>0</v>
      </c>
      <c r="N1468" s="11">
        <v>1429494</v>
      </c>
      <c r="O1468" s="8" t="s">
        <v>37</v>
      </c>
      <c r="P1468" s="14" t="s">
        <v>3417</v>
      </c>
      <c r="Q1468" s="12">
        <v>0.42884820000000001</v>
      </c>
      <c r="R1468" s="12">
        <v>0.57740309999999995</v>
      </c>
      <c r="S1468" s="12">
        <v>0.58099999999999996</v>
      </c>
      <c r="T1468" s="12">
        <v>0.43151968559999998</v>
      </c>
      <c r="U1468" s="12">
        <v>0.39147209080000001</v>
      </c>
      <c r="V1468" s="8" t="s">
        <v>51</v>
      </c>
      <c r="W1468" s="8" t="s">
        <v>164</v>
      </c>
      <c r="X1468" s="8" t="s">
        <v>165</v>
      </c>
      <c r="Y1468" s="8" t="s">
        <v>96</v>
      </c>
      <c r="Z1468" s="1">
        <f t="shared" si="22"/>
        <v>5.8347944272857091E-6</v>
      </c>
    </row>
    <row r="1469" spans="1:26" x14ac:dyDescent="0.2">
      <c r="A1469" s="7">
        <v>3665</v>
      </c>
      <c r="B1469" s="8" t="s">
        <v>967</v>
      </c>
      <c r="C1469" s="9" t="s">
        <v>163</v>
      </c>
      <c r="D1469" s="9" t="s">
        <v>24</v>
      </c>
      <c r="E1469" s="10">
        <v>1</v>
      </c>
      <c r="F1469" s="9" t="s">
        <v>50</v>
      </c>
      <c r="G1469" s="9" t="s">
        <v>35</v>
      </c>
      <c r="H1469" s="9" t="s">
        <v>36</v>
      </c>
      <c r="I1469" s="11">
        <v>18012000</v>
      </c>
      <c r="J1469" s="11">
        <v>0</v>
      </c>
      <c r="K1469" s="11">
        <v>206568</v>
      </c>
      <c r="L1469" s="11">
        <v>206568</v>
      </c>
      <c r="M1469" s="11">
        <v>0</v>
      </c>
      <c r="N1469" s="11">
        <v>217439</v>
      </c>
      <c r="O1469" s="8" t="s">
        <v>37</v>
      </c>
      <c r="P1469" s="14" t="s">
        <v>3417</v>
      </c>
      <c r="Q1469" s="12">
        <v>6.5231700000000004E-2</v>
      </c>
      <c r="R1469" s="12">
        <v>6.5231700000000004E-2</v>
      </c>
      <c r="S1469" s="12" t="s">
        <v>3417</v>
      </c>
      <c r="T1469" s="12">
        <v>6.5231700000000004E-2</v>
      </c>
      <c r="U1469" s="12">
        <v>5.9177809999999997E-2</v>
      </c>
      <c r="V1469" s="8" t="s">
        <v>51</v>
      </c>
      <c r="W1469" s="8" t="s">
        <v>164</v>
      </c>
      <c r="X1469" s="8" t="s">
        <v>165</v>
      </c>
      <c r="Y1469" s="8" t="s">
        <v>96</v>
      </c>
      <c r="Z1469" s="1">
        <f t="shared" si="22"/>
        <v>3.2854658005773929E-6</v>
      </c>
    </row>
    <row r="1470" spans="1:26" x14ac:dyDescent="0.2">
      <c r="A1470" s="7">
        <v>3708</v>
      </c>
      <c r="B1470" s="8" t="s">
        <v>968</v>
      </c>
      <c r="C1470" s="9" t="s">
        <v>229</v>
      </c>
      <c r="D1470" s="9" t="s">
        <v>24</v>
      </c>
      <c r="E1470" s="10">
        <v>1</v>
      </c>
      <c r="F1470" s="9" t="s">
        <v>50</v>
      </c>
      <c r="G1470" s="9" t="s">
        <v>26</v>
      </c>
      <c r="H1470" s="9" t="s">
        <v>27</v>
      </c>
      <c r="I1470" s="11">
        <v>175000</v>
      </c>
      <c r="J1470" s="11">
        <v>0</v>
      </c>
      <c r="K1470" s="11">
        <v>4174</v>
      </c>
      <c r="L1470" s="11">
        <v>4174</v>
      </c>
      <c r="M1470" s="11">
        <v>0</v>
      </c>
      <c r="N1470" s="11">
        <v>719</v>
      </c>
      <c r="O1470" s="8" t="s">
        <v>28</v>
      </c>
      <c r="P1470" s="14">
        <v>2.7000000000000001E-3</v>
      </c>
      <c r="Q1470" s="12">
        <v>0.57074219999999998</v>
      </c>
      <c r="R1470" s="12">
        <v>0.57074219999999998</v>
      </c>
      <c r="S1470" s="12" t="s">
        <v>3417</v>
      </c>
      <c r="T1470" s="12">
        <v>0.57074219999999998</v>
      </c>
      <c r="U1470" s="12">
        <v>0.51777392720000004</v>
      </c>
      <c r="V1470" s="8" t="s">
        <v>208</v>
      </c>
      <c r="W1470" s="8" t="s">
        <v>209</v>
      </c>
      <c r="X1470" s="8" t="s">
        <v>210</v>
      </c>
      <c r="Y1470" s="8" t="s">
        <v>210</v>
      </c>
      <c r="Z1470" s="1">
        <f t="shared" si="22"/>
        <v>2.9587081554285715E-3</v>
      </c>
    </row>
    <row r="1471" spans="1:26" x14ac:dyDescent="0.2">
      <c r="A1471" s="7">
        <v>3723</v>
      </c>
      <c r="B1471" s="8" t="s">
        <v>969</v>
      </c>
      <c r="C1471" s="9" t="s">
        <v>229</v>
      </c>
      <c r="D1471" s="9" t="s">
        <v>24</v>
      </c>
      <c r="E1471" s="10">
        <v>1</v>
      </c>
      <c r="F1471" s="9" t="s">
        <v>50</v>
      </c>
      <c r="G1471" s="9" t="s">
        <v>26</v>
      </c>
      <c r="H1471" s="9" t="s">
        <v>27</v>
      </c>
      <c r="I1471" s="11">
        <v>150000</v>
      </c>
      <c r="J1471" s="11">
        <v>0</v>
      </c>
      <c r="K1471" s="11">
        <v>3920</v>
      </c>
      <c r="L1471" s="11">
        <v>3920</v>
      </c>
      <c r="M1471" s="11">
        <v>0</v>
      </c>
      <c r="N1471" s="11">
        <v>676</v>
      </c>
      <c r="O1471" s="8" t="s">
        <v>28</v>
      </c>
      <c r="P1471" s="14">
        <v>2.7000000000000001E-3</v>
      </c>
      <c r="Q1471" s="12">
        <v>0.5366088</v>
      </c>
      <c r="R1471" s="12">
        <v>0.5366088</v>
      </c>
      <c r="S1471" s="12" t="s">
        <v>3417</v>
      </c>
      <c r="T1471" s="12">
        <v>0.5366088</v>
      </c>
      <c r="U1471" s="12">
        <v>0.48680830990000001</v>
      </c>
      <c r="V1471" s="8" t="s">
        <v>208</v>
      </c>
      <c r="W1471" s="8" t="s">
        <v>209</v>
      </c>
      <c r="X1471" s="8" t="s">
        <v>210</v>
      </c>
      <c r="Y1471" s="8" t="s">
        <v>210</v>
      </c>
      <c r="Z1471" s="1">
        <f t="shared" si="22"/>
        <v>3.2453887326666666E-3</v>
      </c>
    </row>
    <row r="1472" spans="1:26" x14ac:dyDescent="0.2">
      <c r="A1472" s="7">
        <v>3734</v>
      </c>
      <c r="B1472" s="8" t="s">
        <v>970</v>
      </c>
      <c r="C1472" s="9" t="s">
        <v>229</v>
      </c>
      <c r="D1472" s="9" t="s">
        <v>24</v>
      </c>
      <c r="E1472" s="10">
        <v>1</v>
      </c>
      <c r="F1472" s="9" t="s">
        <v>50</v>
      </c>
      <c r="G1472" s="9" t="s">
        <v>207</v>
      </c>
      <c r="H1472" s="9" t="s">
        <v>27</v>
      </c>
      <c r="I1472" s="11">
        <v>219000</v>
      </c>
      <c r="J1472" s="11">
        <v>0</v>
      </c>
      <c r="K1472" s="11">
        <v>3781</v>
      </c>
      <c r="L1472" s="11">
        <v>3781</v>
      </c>
      <c r="M1472" s="11">
        <v>0</v>
      </c>
      <c r="N1472" s="11">
        <v>652</v>
      </c>
      <c r="O1472" s="8" t="s">
        <v>28</v>
      </c>
      <c r="P1472" s="14">
        <v>3.0000000000000001E-3</v>
      </c>
      <c r="Q1472" s="12">
        <v>0.57506400000000002</v>
      </c>
      <c r="R1472" s="12">
        <v>0.57506400000000002</v>
      </c>
      <c r="S1472" s="12" t="s">
        <v>3417</v>
      </c>
      <c r="T1472" s="12">
        <v>0.57506400000000002</v>
      </c>
      <c r="U1472" s="12">
        <v>0.52169463849999997</v>
      </c>
      <c r="V1472" s="8" t="s">
        <v>208</v>
      </c>
      <c r="W1472" s="8" t="s">
        <v>209</v>
      </c>
      <c r="X1472" s="8" t="s">
        <v>210</v>
      </c>
      <c r="Y1472" s="8" t="s">
        <v>210</v>
      </c>
      <c r="Z1472" s="1">
        <f t="shared" si="22"/>
        <v>2.3821672990867577E-3</v>
      </c>
    </row>
    <row r="1473" spans="1:26" x14ac:dyDescent="0.2">
      <c r="A1473" s="7">
        <v>3735</v>
      </c>
      <c r="B1473" s="8" t="s">
        <v>971</v>
      </c>
      <c r="C1473" s="9" t="s">
        <v>229</v>
      </c>
      <c r="D1473" s="9" t="s">
        <v>24</v>
      </c>
      <c r="E1473" s="10">
        <v>1</v>
      </c>
      <c r="F1473" s="9" t="s">
        <v>50</v>
      </c>
      <c r="G1473" s="9" t="s">
        <v>26</v>
      </c>
      <c r="H1473" s="9" t="s">
        <v>27</v>
      </c>
      <c r="I1473" s="11">
        <v>60000</v>
      </c>
      <c r="J1473" s="11">
        <v>0</v>
      </c>
      <c r="K1473" s="11">
        <v>924</v>
      </c>
      <c r="L1473" s="11">
        <v>924</v>
      </c>
      <c r="M1473" s="11">
        <v>0</v>
      </c>
      <c r="N1473" s="11">
        <v>159</v>
      </c>
      <c r="O1473" s="8" t="s">
        <v>28</v>
      </c>
      <c r="P1473" s="14">
        <v>2.7000000000000001E-3</v>
      </c>
      <c r="Q1473" s="12">
        <v>0.1262142</v>
      </c>
      <c r="R1473" s="12">
        <v>0.1262142</v>
      </c>
      <c r="S1473" s="12" t="s">
        <v>3417</v>
      </c>
      <c r="T1473" s="12">
        <v>0.1262142</v>
      </c>
      <c r="U1473" s="12">
        <v>0.1145007711</v>
      </c>
      <c r="V1473" s="8" t="s">
        <v>208</v>
      </c>
      <c r="W1473" s="8" t="s">
        <v>209</v>
      </c>
      <c r="X1473" s="8" t="s">
        <v>210</v>
      </c>
      <c r="Y1473" s="8" t="s">
        <v>210</v>
      </c>
      <c r="Z1473" s="1">
        <f t="shared" si="22"/>
        <v>1.9083461849999999E-3</v>
      </c>
    </row>
    <row r="1474" spans="1:26" x14ac:dyDescent="0.2">
      <c r="A1474" s="7">
        <v>3737</v>
      </c>
      <c r="B1474" s="8" t="s">
        <v>972</v>
      </c>
      <c r="C1474" s="9" t="s">
        <v>229</v>
      </c>
      <c r="D1474" s="9" t="s">
        <v>24</v>
      </c>
      <c r="E1474" s="10">
        <v>1</v>
      </c>
      <c r="F1474" s="9" t="s">
        <v>25</v>
      </c>
      <c r="G1474" s="9" t="s">
        <v>26</v>
      </c>
      <c r="H1474" s="9" t="s">
        <v>27</v>
      </c>
      <c r="I1474" s="11">
        <v>82000</v>
      </c>
      <c r="J1474" s="11">
        <v>0</v>
      </c>
      <c r="K1474" s="11">
        <v>877</v>
      </c>
      <c r="L1474" s="11">
        <v>877</v>
      </c>
      <c r="M1474" s="11">
        <v>0</v>
      </c>
      <c r="N1474" s="11">
        <v>151</v>
      </c>
      <c r="O1474" s="8" t="s">
        <v>28</v>
      </c>
      <c r="P1474" s="14">
        <v>2.7000000000000001E-3</v>
      </c>
      <c r="Q1474" s="12">
        <v>0.11986380000000001</v>
      </c>
      <c r="R1474" s="12">
        <v>0.11986380000000001</v>
      </c>
      <c r="S1474" s="12" t="s">
        <v>3417</v>
      </c>
      <c r="T1474" s="12">
        <v>0.11986380000000001</v>
      </c>
      <c r="U1474" s="12">
        <v>0.10873972599999999</v>
      </c>
      <c r="V1474" s="8" t="s">
        <v>208</v>
      </c>
      <c r="W1474" s="8" t="s">
        <v>209</v>
      </c>
      <c r="X1474" s="8" t="s">
        <v>210</v>
      </c>
      <c r="Y1474" s="8" t="s">
        <v>210</v>
      </c>
      <c r="Z1474" s="1">
        <f t="shared" si="22"/>
        <v>1.326094219512195E-3</v>
      </c>
    </row>
    <row r="1475" spans="1:26" x14ac:dyDescent="0.2">
      <c r="A1475" s="7">
        <v>3754</v>
      </c>
      <c r="B1475" s="8" t="s">
        <v>973</v>
      </c>
      <c r="C1475" s="9" t="s">
        <v>229</v>
      </c>
      <c r="D1475" s="9" t="s">
        <v>24</v>
      </c>
      <c r="E1475" s="10">
        <v>1</v>
      </c>
      <c r="F1475" s="9" t="s">
        <v>50</v>
      </c>
      <c r="G1475" s="9" t="s">
        <v>26</v>
      </c>
      <c r="H1475" s="9" t="s">
        <v>27</v>
      </c>
      <c r="I1475" s="11">
        <v>526000</v>
      </c>
      <c r="J1475" s="11">
        <v>0</v>
      </c>
      <c r="K1475" s="11">
        <v>9800</v>
      </c>
      <c r="L1475" s="11">
        <v>9800</v>
      </c>
      <c r="M1475" s="11">
        <v>0</v>
      </c>
      <c r="N1475" s="11">
        <v>1711</v>
      </c>
      <c r="O1475" s="8" t="s">
        <v>28</v>
      </c>
      <c r="P1475" s="14">
        <v>2.7000000000000001E-3</v>
      </c>
      <c r="Q1475" s="12">
        <v>1.3581917999999999</v>
      </c>
      <c r="R1475" s="12">
        <v>1.3581917999999999</v>
      </c>
      <c r="S1475" s="12" t="s">
        <v>3417</v>
      </c>
      <c r="T1475" s="12">
        <v>1.3581917999999999</v>
      </c>
      <c r="U1475" s="12">
        <v>1.2321435181</v>
      </c>
      <c r="V1475" s="8" t="s">
        <v>208</v>
      </c>
      <c r="W1475" s="8" t="s">
        <v>209</v>
      </c>
      <c r="X1475" s="8" t="s">
        <v>210</v>
      </c>
      <c r="Y1475" s="8" t="s">
        <v>210</v>
      </c>
      <c r="Z1475" s="1">
        <f t="shared" si="22"/>
        <v>2.3424781712927758E-3</v>
      </c>
    </row>
    <row r="1476" spans="1:26" x14ac:dyDescent="0.2">
      <c r="A1476" s="7">
        <v>3775</v>
      </c>
      <c r="B1476" s="8" t="s">
        <v>974</v>
      </c>
      <c r="C1476" s="9" t="s">
        <v>975</v>
      </c>
      <c r="D1476" s="9" t="s">
        <v>24</v>
      </c>
      <c r="E1476" s="10">
        <v>1</v>
      </c>
      <c r="F1476" s="9" t="s">
        <v>43</v>
      </c>
      <c r="G1476" s="9" t="s">
        <v>35</v>
      </c>
      <c r="H1476" s="9" t="s">
        <v>36</v>
      </c>
      <c r="I1476" s="11">
        <v>271022000</v>
      </c>
      <c r="J1476" s="11">
        <v>0</v>
      </c>
      <c r="K1476" s="11">
        <v>3043955</v>
      </c>
      <c r="L1476" s="11">
        <v>3043955</v>
      </c>
      <c r="M1476" s="11">
        <v>0</v>
      </c>
      <c r="N1476" s="11">
        <v>2946371</v>
      </c>
      <c r="O1476" s="8" t="s">
        <v>37</v>
      </c>
      <c r="P1476" s="14" t="s">
        <v>3417</v>
      </c>
      <c r="Q1476" s="12">
        <v>0.88391129999999996</v>
      </c>
      <c r="R1476" s="12">
        <v>0.88391129999999996</v>
      </c>
      <c r="S1476" s="12">
        <v>79.747</v>
      </c>
      <c r="T1476" s="12">
        <v>79.747</v>
      </c>
      <c r="U1476" s="12">
        <v>72.346003810200003</v>
      </c>
      <c r="V1476" s="8" t="s">
        <v>177</v>
      </c>
      <c r="W1476" s="8" t="s">
        <v>71</v>
      </c>
      <c r="X1476" s="8" t="s">
        <v>72</v>
      </c>
      <c r="Y1476" s="8" t="s">
        <v>73</v>
      </c>
      <c r="Z1476" s="1">
        <f t="shared" ref="Z1476:Z1539" si="23">IFERROR(ABS(S1476/(I1476/1000))*0.907185,ABS(U1476/(I1476/1000)))</f>
        <v>2.6693509085978263E-4</v>
      </c>
    </row>
    <row r="1477" spans="1:26" x14ac:dyDescent="0.2">
      <c r="A1477" s="7">
        <v>3782</v>
      </c>
      <c r="B1477" s="8" t="s">
        <v>976</v>
      </c>
      <c r="C1477" s="9" t="s">
        <v>975</v>
      </c>
      <c r="D1477" s="9" t="s">
        <v>24</v>
      </c>
      <c r="E1477" s="10">
        <v>2</v>
      </c>
      <c r="F1477" s="9" t="s">
        <v>25</v>
      </c>
      <c r="G1477" s="9" t="s">
        <v>26</v>
      </c>
      <c r="H1477" s="9" t="s">
        <v>27</v>
      </c>
      <c r="I1477" s="11">
        <v>1585000</v>
      </c>
      <c r="J1477" s="11">
        <v>0</v>
      </c>
      <c r="K1477" s="11">
        <v>16155</v>
      </c>
      <c r="L1477" s="11">
        <v>16155</v>
      </c>
      <c r="M1477" s="11">
        <v>0</v>
      </c>
      <c r="N1477" s="11">
        <v>2790</v>
      </c>
      <c r="O1477" s="8" t="s">
        <v>28</v>
      </c>
      <c r="P1477" s="14">
        <v>2.7000000000000001E-3</v>
      </c>
      <c r="Q1477" s="12">
        <v>2.2147019999999999</v>
      </c>
      <c r="R1477" s="12">
        <v>2.2147019999999999</v>
      </c>
      <c r="S1477" s="12" t="s">
        <v>3417</v>
      </c>
      <c r="T1477" s="12">
        <v>2.2147019999999999</v>
      </c>
      <c r="U1477" s="12">
        <v>2.0091644742999999</v>
      </c>
      <c r="V1477" s="8" t="s">
        <v>177</v>
      </c>
      <c r="W1477" s="8" t="s">
        <v>71</v>
      </c>
      <c r="X1477" s="8" t="s">
        <v>72</v>
      </c>
      <c r="Y1477" s="8" t="s">
        <v>73</v>
      </c>
      <c r="Z1477" s="1">
        <f t="shared" si="23"/>
        <v>1.2676116557097791E-3</v>
      </c>
    </row>
    <row r="1478" spans="1:26" x14ac:dyDescent="0.2">
      <c r="A1478" s="7">
        <v>3785</v>
      </c>
      <c r="B1478" s="8" t="s">
        <v>977</v>
      </c>
      <c r="C1478" s="9" t="s">
        <v>975</v>
      </c>
      <c r="D1478" s="9" t="s">
        <v>24</v>
      </c>
      <c r="E1478" s="10">
        <v>2</v>
      </c>
      <c r="F1478" s="9" t="s">
        <v>50</v>
      </c>
      <c r="G1478" s="9" t="s">
        <v>26</v>
      </c>
      <c r="H1478" s="9" t="s">
        <v>27</v>
      </c>
      <c r="I1478" s="11">
        <v>476000</v>
      </c>
      <c r="J1478" s="11">
        <v>0</v>
      </c>
      <c r="K1478" s="11">
        <v>8545</v>
      </c>
      <c r="L1478" s="11">
        <v>8545</v>
      </c>
      <c r="M1478" s="11">
        <v>0</v>
      </c>
      <c r="N1478" s="11">
        <v>1477</v>
      </c>
      <c r="O1478" s="8" t="s">
        <v>28</v>
      </c>
      <c r="P1478" s="14">
        <v>2.7000000000000001E-3</v>
      </c>
      <c r="Q1478" s="12">
        <v>1.1724425999999999</v>
      </c>
      <c r="R1478" s="12">
        <v>1.1724425999999999</v>
      </c>
      <c r="S1478" s="12">
        <v>0.13200000000000001</v>
      </c>
      <c r="T1478" s="12">
        <v>0.13200000000000001</v>
      </c>
      <c r="U1478" s="12">
        <v>0.1197496144</v>
      </c>
      <c r="V1478" s="8" t="s">
        <v>177</v>
      </c>
      <c r="W1478" s="8" t="s">
        <v>71</v>
      </c>
      <c r="X1478" s="8" t="s">
        <v>72</v>
      </c>
      <c r="Y1478" s="8" t="s">
        <v>73</v>
      </c>
      <c r="Z1478" s="1">
        <f t="shared" si="23"/>
        <v>2.5157231092436978E-4</v>
      </c>
    </row>
    <row r="1479" spans="1:26" x14ac:dyDescent="0.2">
      <c r="A1479" s="7">
        <v>3797</v>
      </c>
      <c r="B1479" s="8" t="s">
        <v>978</v>
      </c>
      <c r="C1479" s="9" t="s">
        <v>975</v>
      </c>
      <c r="D1479" s="9" t="s">
        <v>24</v>
      </c>
      <c r="E1479" s="10">
        <v>1</v>
      </c>
      <c r="F1479" s="9" t="s">
        <v>42</v>
      </c>
      <c r="G1479" s="9" t="s">
        <v>35</v>
      </c>
      <c r="H1479" s="9" t="s">
        <v>36</v>
      </c>
      <c r="I1479" s="11">
        <v>1831634152</v>
      </c>
      <c r="J1479" s="11">
        <v>0</v>
      </c>
      <c r="K1479" s="11">
        <v>13525765</v>
      </c>
      <c r="L1479" s="11">
        <v>13525765</v>
      </c>
      <c r="M1479" s="11">
        <v>0</v>
      </c>
      <c r="N1479" s="11">
        <v>12892863</v>
      </c>
      <c r="O1479" s="8" t="s">
        <v>37</v>
      </c>
      <c r="P1479" s="14" t="s">
        <v>3417</v>
      </c>
      <c r="Q1479" s="12">
        <v>3.8678588999999999</v>
      </c>
      <c r="R1479" s="12">
        <v>687.47796428280003</v>
      </c>
      <c r="S1479" s="12">
        <v>567.48199999999997</v>
      </c>
      <c r="T1479" s="12">
        <v>3.1927427761999998</v>
      </c>
      <c r="U1479" s="12">
        <v>2.8964372460000001</v>
      </c>
      <c r="V1479" s="8" t="s">
        <v>38</v>
      </c>
      <c r="W1479" s="8" t="s">
        <v>71</v>
      </c>
      <c r="X1479" s="8" t="s">
        <v>72</v>
      </c>
      <c r="Y1479" s="8" t="s">
        <v>73</v>
      </c>
      <c r="Z1479" s="1">
        <f t="shared" si="23"/>
        <v>2.8106658614541927E-4</v>
      </c>
    </row>
    <row r="1480" spans="1:26" x14ac:dyDescent="0.2">
      <c r="A1480" s="7">
        <v>3797</v>
      </c>
      <c r="B1480" s="8" t="s">
        <v>978</v>
      </c>
      <c r="C1480" s="9" t="s">
        <v>975</v>
      </c>
      <c r="D1480" s="9" t="s">
        <v>24</v>
      </c>
      <c r="E1480" s="10">
        <v>1</v>
      </c>
      <c r="F1480" s="9" t="s">
        <v>42</v>
      </c>
      <c r="G1480" s="9" t="s">
        <v>26</v>
      </c>
      <c r="H1480" s="9" t="s">
        <v>27</v>
      </c>
      <c r="I1480" s="11">
        <v>298848</v>
      </c>
      <c r="J1480" s="11">
        <v>0</v>
      </c>
      <c r="K1480" s="11">
        <v>2189</v>
      </c>
      <c r="L1480" s="11">
        <v>2189</v>
      </c>
      <c r="M1480" s="11">
        <v>0</v>
      </c>
      <c r="N1480" s="11">
        <v>382</v>
      </c>
      <c r="O1480" s="8" t="s">
        <v>28</v>
      </c>
      <c r="P1480" s="14">
        <v>2.7000000000000001E-3</v>
      </c>
      <c r="Q1480" s="12">
        <v>0.30756348</v>
      </c>
      <c r="R1480" s="12">
        <v>687.47796428280003</v>
      </c>
      <c r="S1480" s="12">
        <v>567.48199999999997</v>
      </c>
      <c r="T1480" s="12">
        <v>0.25387975740000002</v>
      </c>
      <c r="U1480" s="12">
        <v>0.230318205</v>
      </c>
      <c r="V1480" s="8" t="s">
        <v>38</v>
      </c>
      <c r="W1480" s="8" t="s">
        <v>71</v>
      </c>
      <c r="X1480" s="8" t="s">
        <v>72</v>
      </c>
      <c r="Y1480" s="8" t="s">
        <v>73</v>
      </c>
      <c r="Z1480" s="1">
        <f t="shared" si="23"/>
        <v>1.7226521782645359</v>
      </c>
    </row>
    <row r="1481" spans="1:26" x14ac:dyDescent="0.2">
      <c r="A1481" s="7">
        <v>3797</v>
      </c>
      <c r="B1481" s="8" t="s">
        <v>978</v>
      </c>
      <c r="C1481" s="9" t="s">
        <v>975</v>
      </c>
      <c r="D1481" s="9" t="s">
        <v>24</v>
      </c>
      <c r="E1481" s="10">
        <v>1</v>
      </c>
      <c r="F1481" s="9" t="s">
        <v>43</v>
      </c>
      <c r="G1481" s="9" t="s">
        <v>44</v>
      </c>
      <c r="H1481" s="9" t="s">
        <v>45</v>
      </c>
      <c r="I1481" s="11">
        <v>1623749696</v>
      </c>
      <c r="J1481" s="11">
        <v>0</v>
      </c>
      <c r="K1481" s="11">
        <v>17039028</v>
      </c>
      <c r="L1481" s="11">
        <v>17039028</v>
      </c>
      <c r="M1481" s="11">
        <v>0</v>
      </c>
      <c r="N1481" s="11">
        <v>666684</v>
      </c>
      <c r="O1481" s="8" t="s">
        <v>46</v>
      </c>
      <c r="P1481" s="14">
        <v>1.7944100053398599E-2</v>
      </c>
      <c r="Q1481" s="12">
        <v>681.89353080000001</v>
      </c>
      <c r="R1481" s="12">
        <v>687.47796428280003</v>
      </c>
      <c r="S1481" s="12">
        <v>567.48199999999997</v>
      </c>
      <c r="T1481" s="12">
        <v>562.87230245870001</v>
      </c>
      <c r="U1481" s="12">
        <v>510.63440302880002</v>
      </c>
      <c r="V1481" s="8" t="s">
        <v>38</v>
      </c>
      <c r="W1481" s="8" t="s">
        <v>71</v>
      </c>
      <c r="X1481" s="8" t="s">
        <v>72</v>
      </c>
      <c r="Y1481" s="8" t="s">
        <v>73</v>
      </c>
      <c r="Z1481" s="1">
        <f t="shared" si="23"/>
        <v>3.1705081111836587E-4</v>
      </c>
    </row>
    <row r="1482" spans="1:26" x14ac:dyDescent="0.2">
      <c r="A1482" s="7">
        <v>3797</v>
      </c>
      <c r="B1482" s="8" t="s">
        <v>978</v>
      </c>
      <c r="C1482" s="9" t="s">
        <v>975</v>
      </c>
      <c r="D1482" s="9" t="s">
        <v>24</v>
      </c>
      <c r="E1482" s="10">
        <v>1</v>
      </c>
      <c r="F1482" s="9" t="s">
        <v>43</v>
      </c>
      <c r="G1482" s="9" t="s">
        <v>26</v>
      </c>
      <c r="H1482" s="9" t="s">
        <v>27</v>
      </c>
      <c r="I1482" s="11">
        <v>30591304</v>
      </c>
      <c r="J1482" s="11">
        <v>0</v>
      </c>
      <c r="K1482" s="11">
        <v>334109</v>
      </c>
      <c r="L1482" s="11">
        <v>334109</v>
      </c>
      <c r="M1482" s="11">
        <v>0</v>
      </c>
      <c r="N1482" s="11">
        <v>58334</v>
      </c>
      <c r="O1482" s="8" t="s">
        <v>28</v>
      </c>
      <c r="P1482" s="14">
        <v>2.7000000000000001E-3</v>
      </c>
      <c r="Q1482" s="12">
        <v>1.4090111028000001</v>
      </c>
      <c r="R1482" s="12">
        <v>687.47796428280003</v>
      </c>
      <c r="S1482" s="12">
        <v>567.48199999999997</v>
      </c>
      <c r="T1482" s="12">
        <v>1.1630750078000001</v>
      </c>
      <c r="U1482" s="12">
        <v>1.0551347254000001</v>
      </c>
      <c r="V1482" s="8" t="s">
        <v>38</v>
      </c>
      <c r="W1482" s="8" t="s">
        <v>71</v>
      </c>
      <c r="X1482" s="8" t="s">
        <v>72</v>
      </c>
      <c r="Y1482" s="8" t="s">
        <v>73</v>
      </c>
      <c r="Z1482" s="1">
        <f t="shared" si="23"/>
        <v>1.6828676481721733E-2</v>
      </c>
    </row>
    <row r="1483" spans="1:26" x14ac:dyDescent="0.2">
      <c r="A1483" s="7">
        <v>3799</v>
      </c>
      <c r="B1483" s="8" t="s">
        <v>979</v>
      </c>
      <c r="C1483" s="9" t="s">
        <v>975</v>
      </c>
      <c r="D1483" s="9" t="s">
        <v>24</v>
      </c>
      <c r="E1483" s="10">
        <v>1</v>
      </c>
      <c r="F1483" s="9" t="s">
        <v>50</v>
      </c>
      <c r="G1483" s="9" t="s">
        <v>26</v>
      </c>
      <c r="H1483" s="9" t="s">
        <v>27</v>
      </c>
      <c r="I1483" s="11">
        <v>118000</v>
      </c>
      <c r="J1483" s="11">
        <v>0</v>
      </c>
      <c r="K1483" s="11">
        <v>2062</v>
      </c>
      <c r="L1483" s="11">
        <v>2062</v>
      </c>
      <c r="M1483" s="11">
        <v>0</v>
      </c>
      <c r="N1483" s="11">
        <v>359</v>
      </c>
      <c r="O1483" s="8" t="s">
        <v>28</v>
      </c>
      <c r="P1483" s="14">
        <v>2.7000000000000001E-3</v>
      </c>
      <c r="Q1483" s="12">
        <v>0.28497420000000001</v>
      </c>
      <c r="R1483" s="12">
        <v>0.28497420000000001</v>
      </c>
      <c r="S1483" s="12" t="s">
        <v>3417</v>
      </c>
      <c r="T1483" s="12">
        <v>0.28497420000000001</v>
      </c>
      <c r="U1483" s="12">
        <v>0.25852689829999997</v>
      </c>
      <c r="V1483" s="8" t="s">
        <v>38</v>
      </c>
      <c r="W1483" s="8" t="s">
        <v>71</v>
      </c>
      <c r="X1483" s="8" t="s">
        <v>72</v>
      </c>
      <c r="Y1483" s="8" t="s">
        <v>73</v>
      </c>
      <c r="Z1483" s="1">
        <f t="shared" si="23"/>
        <v>2.1909059177966099E-3</v>
      </c>
    </row>
    <row r="1484" spans="1:26" x14ac:dyDescent="0.2">
      <c r="A1484" s="7">
        <v>3800</v>
      </c>
      <c r="B1484" s="8" t="s">
        <v>980</v>
      </c>
      <c r="C1484" s="9" t="s">
        <v>975</v>
      </c>
      <c r="D1484" s="9" t="s">
        <v>24</v>
      </c>
      <c r="E1484" s="10">
        <v>1</v>
      </c>
      <c r="F1484" s="9" t="s">
        <v>50</v>
      </c>
      <c r="G1484" s="9" t="s">
        <v>26</v>
      </c>
      <c r="H1484" s="9" t="s">
        <v>27</v>
      </c>
      <c r="I1484" s="11">
        <v>7350000</v>
      </c>
      <c r="J1484" s="11">
        <v>0</v>
      </c>
      <c r="K1484" s="11">
        <v>138076</v>
      </c>
      <c r="L1484" s="11">
        <v>138076</v>
      </c>
      <c r="M1484" s="11">
        <v>0</v>
      </c>
      <c r="N1484" s="11">
        <v>23980</v>
      </c>
      <c r="O1484" s="8" t="s">
        <v>28</v>
      </c>
      <c r="P1484" s="14">
        <v>2.7000000000000001E-3</v>
      </c>
      <c r="Q1484" s="12">
        <v>19.035323999999999</v>
      </c>
      <c r="R1484" s="12">
        <v>19.035323999999999</v>
      </c>
      <c r="S1484" s="12" t="s">
        <v>3417</v>
      </c>
      <c r="T1484" s="12">
        <v>19.035323999999999</v>
      </c>
      <c r="U1484" s="12">
        <v>17.268732649899999</v>
      </c>
      <c r="V1484" s="8" t="s">
        <v>38</v>
      </c>
      <c r="W1484" s="8" t="s">
        <v>71</v>
      </c>
      <c r="X1484" s="8" t="s">
        <v>72</v>
      </c>
      <c r="Y1484" s="8" t="s">
        <v>73</v>
      </c>
      <c r="Z1484" s="1">
        <f t="shared" si="23"/>
        <v>2.349487435360544E-3</v>
      </c>
    </row>
    <row r="1485" spans="1:26" x14ac:dyDescent="0.2">
      <c r="A1485" s="7">
        <v>3803</v>
      </c>
      <c r="B1485" s="8" t="s">
        <v>981</v>
      </c>
      <c r="C1485" s="9" t="s">
        <v>975</v>
      </c>
      <c r="D1485" s="9" t="s">
        <v>24</v>
      </c>
      <c r="E1485" s="10">
        <v>1</v>
      </c>
      <c r="F1485" s="9" t="s">
        <v>50</v>
      </c>
      <c r="G1485" s="9" t="s">
        <v>26</v>
      </c>
      <c r="H1485" s="9" t="s">
        <v>27</v>
      </c>
      <c r="I1485" s="11">
        <v>119000</v>
      </c>
      <c r="J1485" s="11">
        <v>0</v>
      </c>
      <c r="K1485" s="11">
        <v>2063</v>
      </c>
      <c r="L1485" s="11">
        <v>2063</v>
      </c>
      <c r="M1485" s="11">
        <v>0</v>
      </c>
      <c r="N1485" s="11">
        <v>358</v>
      </c>
      <c r="O1485" s="8" t="s">
        <v>28</v>
      </c>
      <c r="P1485" s="14">
        <v>2.7000000000000001E-3</v>
      </c>
      <c r="Q1485" s="12">
        <v>0.2841804</v>
      </c>
      <c r="R1485" s="12">
        <v>0.2841804</v>
      </c>
      <c r="S1485" s="12" t="s">
        <v>3417</v>
      </c>
      <c r="T1485" s="12">
        <v>0.2841804</v>
      </c>
      <c r="U1485" s="12">
        <v>0.25780676769999999</v>
      </c>
      <c r="V1485" s="8" t="s">
        <v>38</v>
      </c>
      <c r="W1485" s="8" t="s">
        <v>71</v>
      </c>
      <c r="X1485" s="8" t="s">
        <v>72</v>
      </c>
      <c r="Y1485" s="8" t="s">
        <v>73</v>
      </c>
      <c r="Z1485" s="1">
        <f t="shared" si="23"/>
        <v>2.1664434260504203E-3</v>
      </c>
    </row>
    <row r="1486" spans="1:26" x14ac:dyDescent="0.2">
      <c r="A1486" s="7">
        <v>3804</v>
      </c>
      <c r="B1486" s="8" t="s">
        <v>982</v>
      </c>
      <c r="C1486" s="9" t="s">
        <v>975</v>
      </c>
      <c r="D1486" s="9" t="s">
        <v>24</v>
      </c>
      <c r="E1486" s="10">
        <v>1</v>
      </c>
      <c r="F1486" s="9" t="s">
        <v>42</v>
      </c>
      <c r="G1486" s="9" t="s">
        <v>35</v>
      </c>
      <c r="H1486" s="9" t="s">
        <v>36</v>
      </c>
      <c r="I1486" s="11">
        <v>3658600381</v>
      </c>
      <c r="J1486" s="11">
        <v>0</v>
      </c>
      <c r="K1486" s="11">
        <v>26366915</v>
      </c>
      <c r="L1486" s="11">
        <v>26366915</v>
      </c>
      <c r="M1486" s="11">
        <v>0</v>
      </c>
      <c r="N1486" s="11">
        <v>25102699</v>
      </c>
      <c r="O1486" s="8" t="s">
        <v>37</v>
      </c>
      <c r="P1486" s="14" t="s">
        <v>3417</v>
      </c>
      <c r="Q1486" s="12">
        <v>7.5308096999999998</v>
      </c>
      <c r="R1486" s="12">
        <v>90.319724838599996</v>
      </c>
      <c r="S1486" s="12">
        <v>74.474999999999994</v>
      </c>
      <c r="T1486" s="12">
        <v>6.2096851314999997</v>
      </c>
      <c r="U1486" s="12">
        <v>5.6333893962000001</v>
      </c>
      <c r="V1486" s="8" t="s">
        <v>38</v>
      </c>
      <c r="W1486" s="8" t="s">
        <v>71</v>
      </c>
      <c r="X1486" s="8" t="s">
        <v>72</v>
      </c>
      <c r="Y1486" s="8" t="s">
        <v>73</v>
      </c>
      <c r="Z1486" s="1">
        <f t="shared" si="23"/>
        <v>1.8466789438351616E-5</v>
      </c>
    </row>
    <row r="1487" spans="1:26" x14ac:dyDescent="0.2">
      <c r="A1487" s="7">
        <v>3804</v>
      </c>
      <c r="B1487" s="8" t="s">
        <v>982</v>
      </c>
      <c r="C1487" s="9" t="s">
        <v>975</v>
      </c>
      <c r="D1487" s="9" t="s">
        <v>24</v>
      </c>
      <c r="E1487" s="10">
        <v>1</v>
      </c>
      <c r="F1487" s="9" t="s">
        <v>42</v>
      </c>
      <c r="G1487" s="9" t="s">
        <v>26</v>
      </c>
      <c r="H1487" s="9" t="s">
        <v>27</v>
      </c>
      <c r="I1487" s="11">
        <v>975540</v>
      </c>
      <c r="J1487" s="11">
        <v>0</v>
      </c>
      <c r="K1487" s="11">
        <v>7227</v>
      </c>
      <c r="L1487" s="11">
        <v>7227</v>
      </c>
      <c r="M1487" s="11">
        <v>0</v>
      </c>
      <c r="N1487" s="11">
        <v>1261</v>
      </c>
      <c r="O1487" s="8" t="s">
        <v>28</v>
      </c>
      <c r="P1487" s="14">
        <v>2.7000000000000001E-3</v>
      </c>
      <c r="Q1487" s="12">
        <v>1.0099630799999999</v>
      </c>
      <c r="R1487" s="12">
        <v>90.319724838599996</v>
      </c>
      <c r="S1487" s="12">
        <v>74.474999999999994</v>
      </c>
      <c r="T1487" s="12">
        <v>0.83278597799999998</v>
      </c>
      <c r="U1487" s="12">
        <v>0.75549848320000002</v>
      </c>
      <c r="V1487" s="8" t="s">
        <v>38</v>
      </c>
      <c r="W1487" s="8" t="s">
        <v>71</v>
      </c>
      <c r="X1487" s="8" t="s">
        <v>72</v>
      </c>
      <c r="Y1487" s="8" t="s">
        <v>73</v>
      </c>
      <c r="Z1487" s="1">
        <f t="shared" si="23"/>
        <v>6.9256619795190349E-2</v>
      </c>
    </row>
    <row r="1488" spans="1:26" x14ac:dyDescent="0.2">
      <c r="A1488" s="7">
        <v>3804</v>
      </c>
      <c r="B1488" s="8" t="s">
        <v>982</v>
      </c>
      <c r="C1488" s="9" t="s">
        <v>975</v>
      </c>
      <c r="D1488" s="9" t="s">
        <v>24</v>
      </c>
      <c r="E1488" s="10">
        <v>1</v>
      </c>
      <c r="F1488" s="9" t="s">
        <v>50</v>
      </c>
      <c r="G1488" s="9" t="s">
        <v>26</v>
      </c>
      <c r="H1488" s="9" t="s">
        <v>27</v>
      </c>
      <c r="I1488" s="11">
        <v>433792</v>
      </c>
      <c r="J1488" s="11">
        <v>0</v>
      </c>
      <c r="K1488" s="11">
        <v>8324</v>
      </c>
      <c r="L1488" s="11">
        <v>8324</v>
      </c>
      <c r="M1488" s="11">
        <v>0</v>
      </c>
      <c r="N1488" s="11">
        <v>1449</v>
      </c>
      <c r="O1488" s="8" t="s">
        <v>28</v>
      </c>
      <c r="P1488" s="14">
        <v>2.7000000000000001E-3</v>
      </c>
      <c r="Q1488" s="12">
        <v>1.1502162</v>
      </c>
      <c r="R1488" s="12">
        <v>90.319724838599996</v>
      </c>
      <c r="S1488" s="12">
        <v>74.474999999999994</v>
      </c>
      <c r="T1488" s="12">
        <v>0.94843459330000002</v>
      </c>
      <c r="U1488" s="12">
        <v>0.86041421870000001</v>
      </c>
      <c r="V1488" s="8" t="s">
        <v>38</v>
      </c>
      <c r="W1488" s="8" t="s">
        <v>71</v>
      </c>
      <c r="X1488" s="8" t="s">
        <v>72</v>
      </c>
      <c r="Y1488" s="8" t="s">
        <v>73</v>
      </c>
      <c r="Z1488" s="1">
        <f t="shared" si="23"/>
        <v>0.15574884478044779</v>
      </c>
    </row>
    <row r="1489" spans="1:26" x14ac:dyDescent="0.2">
      <c r="A1489" s="7">
        <v>3804</v>
      </c>
      <c r="B1489" s="8" t="s">
        <v>982</v>
      </c>
      <c r="C1489" s="9" t="s">
        <v>975</v>
      </c>
      <c r="D1489" s="9" t="s">
        <v>24</v>
      </c>
      <c r="E1489" s="10">
        <v>1</v>
      </c>
      <c r="F1489" s="9" t="s">
        <v>43</v>
      </c>
      <c r="G1489" s="9" t="s">
        <v>26</v>
      </c>
      <c r="H1489" s="9" t="s">
        <v>27</v>
      </c>
      <c r="I1489" s="11">
        <v>1805176</v>
      </c>
      <c r="J1489" s="11">
        <v>0</v>
      </c>
      <c r="K1489" s="11">
        <v>28979</v>
      </c>
      <c r="L1489" s="11">
        <v>28979</v>
      </c>
      <c r="M1489" s="11">
        <v>0</v>
      </c>
      <c r="N1489" s="11">
        <v>5090</v>
      </c>
      <c r="O1489" s="8" t="s">
        <v>28</v>
      </c>
      <c r="P1489" s="14">
        <v>2.7000000000000001E-3</v>
      </c>
      <c r="Q1489" s="12">
        <v>4.0981626000000002</v>
      </c>
      <c r="R1489" s="12">
        <v>90.319724838599996</v>
      </c>
      <c r="S1489" s="12">
        <v>74.474999999999994</v>
      </c>
      <c r="T1489" s="12">
        <v>3.3792248612</v>
      </c>
      <c r="U1489" s="12">
        <v>3.0656126837</v>
      </c>
      <c r="V1489" s="8" t="s">
        <v>38</v>
      </c>
      <c r="W1489" s="8" t="s">
        <v>71</v>
      </c>
      <c r="X1489" s="8" t="s">
        <v>72</v>
      </c>
      <c r="Y1489" s="8" t="s">
        <v>73</v>
      </c>
      <c r="Z1489" s="1">
        <f t="shared" si="23"/>
        <v>3.7427155510044448E-2</v>
      </c>
    </row>
    <row r="1490" spans="1:26" x14ac:dyDescent="0.2">
      <c r="A1490" s="7">
        <v>3804</v>
      </c>
      <c r="B1490" s="8" t="s">
        <v>982</v>
      </c>
      <c r="C1490" s="9" t="s">
        <v>975</v>
      </c>
      <c r="D1490" s="9" t="s">
        <v>24</v>
      </c>
      <c r="E1490" s="10">
        <v>1</v>
      </c>
      <c r="F1490" s="9" t="s">
        <v>43</v>
      </c>
      <c r="G1490" s="9" t="s">
        <v>151</v>
      </c>
      <c r="H1490" s="9" t="s">
        <v>27</v>
      </c>
      <c r="I1490" s="11">
        <v>18925742</v>
      </c>
      <c r="J1490" s="11">
        <v>0</v>
      </c>
      <c r="K1490" s="11">
        <v>249142</v>
      </c>
      <c r="L1490" s="11">
        <v>249142</v>
      </c>
      <c r="M1490" s="11">
        <v>0</v>
      </c>
      <c r="N1490" s="11">
        <v>39780</v>
      </c>
      <c r="O1490" s="8" t="s">
        <v>28</v>
      </c>
      <c r="P1490" s="14">
        <v>5.8351394650067801E-3</v>
      </c>
      <c r="Q1490" s="12">
        <v>76.5305732586</v>
      </c>
      <c r="R1490" s="12">
        <v>90.319724838599996</v>
      </c>
      <c r="S1490" s="12">
        <v>74.474999999999994</v>
      </c>
      <c r="T1490" s="12">
        <v>63.104869436000001</v>
      </c>
      <c r="U1490" s="12">
        <v>57.248362003099999</v>
      </c>
      <c r="V1490" s="8" t="s">
        <v>38</v>
      </c>
      <c r="W1490" s="8" t="s">
        <v>71</v>
      </c>
      <c r="X1490" s="8" t="s">
        <v>72</v>
      </c>
      <c r="Y1490" s="8" t="s">
        <v>73</v>
      </c>
      <c r="Z1490" s="1">
        <f t="shared" si="23"/>
        <v>3.5698786803180556E-3</v>
      </c>
    </row>
    <row r="1491" spans="1:26" x14ac:dyDescent="0.2">
      <c r="A1491" s="7">
        <v>3809</v>
      </c>
      <c r="B1491" s="8" t="s">
        <v>983</v>
      </c>
      <c r="C1491" s="9" t="s">
        <v>975</v>
      </c>
      <c r="D1491" s="9" t="s">
        <v>24</v>
      </c>
      <c r="E1491" s="10">
        <v>1</v>
      </c>
      <c r="F1491" s="9" t="s">
        <v>43</v>
      </c>
      <c r="G1491" s="9" t="s">
        <v>35</v>
      </c>
      <c r="H1491" s="9" t="s">
        <v>36</v>
      </c>
      <c r="I1491" s="11">
        <v>28792980</v>
      </c>
      <c r="J1491" s="11">
        <v>0</v>
      </c>
      <c r="K1491" s="11">
        <v>423519</v>
      </c>
      <c r="L1491" s="11">
        <v>423519</v>
      </c>
      <c r="M1491" s="11">
        <v>0</v>
      </c>
      <c r="N1491" s="11">
        <v>407230</v>
      </c>
      <c r="O1491" s="8" t="s">
        <v>37</v>
      </c>
      <c r="P1491" s="14" t="s">
        <v>3417</v>
      </c>
      <c r="Q1491" s="12">
        <v>0.122169</v>
      </c>
      <c r="R1491" s="12">
        <v>134.71614894000001</v>
      </c>
      <c r="S1491" s="12">
        <v>151.76</v>
      </c>
      <c r="T1491" s="12">
        <v>0.1376254264</v>
      </c>
      <c r="U1491" s="12">
        <v>0.12485296780000001</v>
      </c>
      <c r="V1491" s="8" t="s">
        <v>38</v>
      </c>
      <c r="W1491" s="8" t="s">
        <v>71</v>
      </c>
      <c r="X1491" s="8" t="s">
        <v>72</v>
      </c>
      <c r="Y1491" s="8" t="s">
        <v>73</v>
      </c>
      <c r="Z1491" s="1">
        <f t="shared" si="23"/>
        <v>4.7815264554068385E-3</v>
      </c>
    </row>
    <row r="1492" spans="1:26" x14ac:dyDescent="0.2">
      <c r="A1492" s="7">
        <v>3809</v>
      </c>
      <c r="B1492" s="8" t="s">
        <v>983</v>
      </c>
      <c r="C1492" s="9" t="s">
        <v>975</v>
      </c>
      <c r="D1492" s="9" t="s">
        <v>24</v>
      </c>
      <c r="E1492" s="10">
        <v>1</v>
      </c>
      <c r="F1492" s="9" t="s">
        <v>43</v>
      </c>
      <c r="G1492" s="9" t="s">
        <v>26</v>
      </c>
      <c r="H1492" s="9" t="s">
        <v>27</v>
      </c>
      <c r="I1492" s="11">
        <v>96218</v>
      </c>
      <c r="J1492" s="11">
        <v>0</v>
      </c>
      <c r="K1492" s="11">
        <v>1645</v>
      </c>
      <c r="L1492" s="11">
        <v>1645</v>
      </c>
      <c r="M1492" s="11">
        <v>0</v>
      </c>
      <c r="N1492" s="11">
        <v>287</v>
      </c>
      <c r="O1492" s="8" t="s">
        <v>28</v>
      </c>
      <c r="P1492" s="14">
        <v>2.7000000000000001E-3</v>
      </c>
      <c r="Q1492" s="12">
        <v>0.23107517999999999</v>
      </c>
      <c r="R1492" s="12">
        <v>134.71614894000001</v>
      </c>
      <c r="S1492" s="12">
        <v>151.76</v>
      </c>
      <c r="T1492" s="12">
        <v>0.26031006369999998</v>
      </c>
      <c r="U1492" s="12">
        <v>0.2361517407</v>
      </c>
      <c r="V1492" s="8" t="s">
        <v>38</v>
      </c>
      <c r="W1492" s="8" t="s">
        <v>71</v>
      </c>
      <c r="X1492" s="8" t="s">
        <v>72</v>
      </c>
      <c r="Y1492" s="8" t="s">
        <v>73</v>
      </c>
      <c r="Z1492" s="1">
        <f t="shared" si="23"/>
        <v>1.4308590450851191</v>
      </c>
    </row>
    <row r="1493" spans="1:26" x14ac:dyDescent="0.2">
      <c r="A1493" s="7">
        <v>3809</v>
      </c>
      <c r="B1493" s="8" t="s">
        <v>983</v>
      </c>
      <c r="C1493" s="9" t="s">
        <v>975</v>
      </c>
      <c r="D1493" s="9" t="s">
        <v>24</v>
      </c>
      <c r="E1493" s="10">
        <v>1</v>
      </c>
      <c r="F1493" s="9" t="s">
        <v>43</v>
      </c>
      <c r="G1493" s="9" t="s">
        <v>151</v>
      </c>
      <c r="H1493" s="9" t="s">
        <v>27</v>
      </c>
      <c r="I1493" s="11">
        <v>31099802</v>
      </c>
      <c r="J1493" s="11">
        <v>0</v>
      </c>
      <c r="K1493" s="11">
        <v>369175</v>
      </c>
      <c r="L1493" s="11">
        <v>369175</v>
      </c>
      <c r="M1493" s="11">
        <v>0</v>
      </c>
      <c r="N1493" s="11">
        <v>59931</v>
      </c>
      <c r="O1493" s="8" t="s">
        <v>28</v>
      </c>
      <c r="P1493" s="14">
        <v>6.7999999999999996E-3</v>
      </c>
      <c r="Q1493" s="12">
        <v>134.36290475999999</v>
      </c>
      <c r="R1493" s="12">
        <v>134.71614894000001</v>
      </c>
      <c r="S1493" s="12">
        <v>151.76</v>
      </c>
      <c r="T1493" s="12">
        <v>151.36206450989999</v>
      </c>
      <c r="U1493" s="12">
        <v>137.31476413850001</v>
      </c>
      <c r="V1493" s="8" t="s">
        <v>38</v>
      </c>
      <c r="W1493" s="8" t="s">
        <v>71</v>
      </c>
      <c r="X1493" s="8" t="s">
        <v>72</v>
      </c>
      <c r="Y1493" s="8" t="s">
        <v>73</v>
      </c>
      <c r="Z1493" s="1">
        <f t="shared" si="23"/>
        <v>4.4268576243668692E-3</v>
      </c>
    </row>
    <row r="1494" spans="1:26" x14ac:dyDescent="0.2">
      <c r="A1494" s="7">
        <v>3845</v>
      </c>
      <c r="B1494" s="8" t="s">
        <v>984</v>
      </c>
      <c r="C1494" s="9" t="s">
        <v>103</v>
      </c>
      <c r="D1494" s="9" t="s">
        <v>24</v>
      </c>
      <c r="E1494" s="10">
        <v>2</v>
      </c>
      <c r="F1494" s="9" t="s">
        <v>43</v>
      </c>
      <c r="G1494" s="9" t="s">
        <v>84</v>
      </c>
      <c r="H1494" s="9" t="s">
        <v>45</v>
      </c>
      <c r="I1494" s="11">
        <v>5142066147</v>
      </c>
      <c r="J1494" s="11">
        <v>0</v>
      </c>
      <c r="K1494" s="11">
        <v>57882089</v>
      </c>
      <c r="L1494" s="11">
        <v>57882089</v>
      </c>
      <c r="M1494" s="11">
        <v>0</v>
      </c>
      <c r="N1494" s="11">
        <v>3475653</v>
      </c>
      <c r="O1494" s="8" t="s">
        <v>46</v>
      </c>
      <c r="P1494" s="14" t="s">
        <v>3417</v>
      </c>
      <c r="Q1494" s="12">
        <v>4185.9310210000003</v>
      </c>
      <c r="R1494" s="12">
        <v>4186.7602232200998</v>
      </c>
      <c r="S1494" s="12">
        <v>1549.5730000000001</v>
      </c>
      <c r="T1494" s="12">
        <v>1549.2661017533001</v>
      </c>
      <c r="U1494" s="12">
        <v>1405.4849875291</v>
      </c>
      <c r="V1494" s="8" t="s">
        <v>51</v>
      </c>
      <c r="W1494" s="8" t="s">
        <v>985</v>
      </c>
      <c r="X1494" s="8" t="s">
        <v>986</v>
      </c>
      <c r="Y1494" s="8" t="s">
        <v>96</v>
      </c>
      <c r="Z1494" s="1">
        <f t="shared" si="23"/>
        <v>2.7338220509379228E-4</v>
      </c>
    </row>
    <row r="1495" spans="1:26" x14ac:dyDescent="0.2">
      <c r="A1495" s="7">
        <v>3845</v>
      </c>
      <c r="B1495" s="8" t="s">
        <v>984</v>
      </c>
      <c r="C1495" s="9" t="s">
        <v>103</v>
      </c>
      <c r="D1495" s="9" t="s">
        <v>24</v>
      </c>
      <c r="E1495" s="10">
        <v>2</v>
      </c>
      <c r="F1495" s="9" t="s">
        <v>43</v>
      </c>
      <c r="G1495" s="9" t="s">
        <v>873</v>
      </c>
      <c r="H1495" s="9" t="s">
        <v>45</v>
      </c>
      <c r="I1495" s="11">
        <v>1151681</v>
      </c>
      <c r="J1495" s="11">
        <v>0</v>
      </c>
      <c r="K1495" s="11">
        <v>13077</v>
      </c>
      <c r="L1495" s="11">
        <v>13077</v>
      </c>
      <c r="M1495" s="11">
        <v>0</v>
      </c>
      <c r="N1495" s="11">
        <v>835</v>
      </c>
      <c r="O1495" s="8" t="s">
        <v>46</v>
      </c>
      <c r="P1495" s="14">
        <v>3.4815568862275399E-3</v>
      </c>
      <c r="Q1495" s="12">
        <v>0.27376994999999998</v>
      </c>
      <c r="R1495" s="12">
        <v>4186.7602232200998</v>
      </c>
      <c r="S1495" s="12">
        <v>1549.5730000000001</v>
      </c>
      <c r="T1495" s="12">
        <v>0.1013257268</v>
      </c>
      <c r="U1495" s="12">
        <v>9.19220964E-2</v>
      </c>
      <c r="V1495" s="8" t="s">
        <v>51</v>
      </c>
      <c r="W1495" s="8" t="s">
        <v>985</v>
      </c>
      <c r="X1495" s="8" t="s">
        <v>986</v>
      </c>
      <c r="Y1495" s="8" t="s">
        <v>96</v>
      </c>
      <c r="Z1495" s="1">
        <f t="shared" si="23"/>
        <v>1.2206065585913113</v>
      </c>
    </row>
    <row r="1496" spans="1:26" x14ac:dyDescent="0.2">
      <c r="A1496" s="7">
        <v>3845</v>
      </c>
      <c r="B1496" s="8" t="s">
        <v>984</v>
      </c>
      <c r="C1496" s="9" t="s">
        <v>103</v>
      </c>
      <c r="D1496" s="9" t="s">
        <v>24</v>
      </c>
      <c r="E1496" s="10">
        <v>2</v>
      </c>
      <c r="F1496" s="9" t="s">
        <v>43</v>
      </c>
      <c r="G1496" s="9" t="s">
        <v>26</v>
      </c>
      <c r="H1496" s="9" t="s">
        <v>27</v>
      </c>
      <c r="I1496" s="11">
        <v>5819172</v>
      </c>
      <c r="J1496" s="11">
        <v>0</v>
      </c>
      <c r="K1496" s="11">
        <v>67044</v>
      </c>
      <c r="L1496" s="11">
        <v>67044</v>
      </c>
      <c r="M1496" s="11">
        <v>0</v>
      </c>
      <c r="N1496" s="11">
        <v>11174</v>
      </c>
      <c r="O1496" s="8" t="s">
        <v>28</v>
      </c>
      <c r="P1496" s="14">
        <v>2.7000000000000001E-3</v>
      </c>
      <c r="Q1496" s="12">
        <v>0.55543227009999996</v>
      </c>
      <c r="R1496" s="12">
        <v>4186.7602232200998</v>
      </c>
      <c r="S1496" s="12">
        <v>1549.5730000000001</v>
      </c>
      <c r="T1496" s="12">
        <v>0.2055725199</v>
      </c>
      <c r="U1496" s="12">
        <v>0.18649416660000001</v>
      </c>
      <c r="V1496" s="8" t="s">
        <v>51</v>
      </c>
      <c r="W1496" s="8" t="s">
        <v>985</v>
      </c>
      <c r="X1496" s="8" t="s">
        <v>986</v>
      </c>
      <c r="Y1496" s="8" t="s">
        <v>96</v>
      </c>
      <c r="Z1496" s="1">
        <f t="shared" si="23"/>
        <v>0.24157206248672497</v>
      </c>
    </row>
    <row r="1497" spans="1:26" x14ac:dyDescent="0.2">
      <c r="A1497" s="7">
        <v>3853</v>
      </c>
      <c r="B1497" s="8" t="s">
        <v>987</v>
      </c>
      <c r="C1497" s="9" t="s">
        <v>103</v>
      </c>
      <c r="D1497" s="9" t="s">
        <v>24</v>
      </c>
      <c r="E1497" s="10">
        <v>1</v>
      </c>
      <c r="F1497" s="9" t="s">
        <v>25</v>
      </c>
      <c r="G1497" s="9" t="s">
        <v>26</v>
      </c>
      <c r="H1497" s="9" t="s">
        <v>27</v>
      </c>
      <c r="I1497" s="11">
        <v>535000</v>
      </c>
      <c r="J1497" s="11">
        <v>0</v>
      </c>
      <c r="K1497" s="11">
        <v>6911</v>
      </c>
      <c r="L1497" s="11">
        <v>6911</v>
      </c>
      <c r="M1497" s="11">
        <v>0</v>
      </c>
      <c r="N1497" s="11">
        <v>1193</v>
      </c>
      <c r="O1497" s="8" t="s">
        <v>28</v>
      </c>
      <c r="P1497" s="14">
        <v>2.7000000000000001E-3</v>
      </c>
      <c r="Q1497" s="12">
        <v>0.94700340000000005</v>
      </c>
      <c r="R1497" s="12">
        <v>0.94700340000000005</v>
      </c>
      <c r="S1497" s="12" t="s">
        <v>3417</v>
      </c>
      <c r="T1497" s="12">
        <v>0.94700340000000005</v>
      </c>
      <c r="U1497" s="12">
        <v>0.85911584870000002</v>
      </c>
      <c r="V1497" s="8" t="s">
        <v>51</v>
      </c>
      <c r="W1497" s="8" t="s">
        <v>104</v>
      </c>
      <c r="X1497" s="8" t="s">
        <v>105</v>
      </c>
      <c r="Y1497" s="8" t="s">
        <v>96</v>
      </c>
      <c r="Z1497" s="1">
        <f t="shared" si="23"/>
        <v>1.6058240162616824E-3</v>
      </c>
    </row>
    <row r="1498" spans="1:26" x14ac:dyDescent="0.2">
      <c r="A1498" s="7">
        <v>3935</v>
      </c>
      <c r="B1498" s="8" t="s">
        <v>988</v>
      </c>
      <c r="C1498" s="9" t="s">
        <v>989</v>
      </c>
      <c r="D1498" s="9" t="s">
        <v>24</v>
      </c>
      <c r="E1498" s="10">
        <v>1</v>
      </c>
      <c r="F1498" s="9" t="s">
        <v>43</v>
      </c>
      <c r="G1498" s="9" t="s">
        <v>44</v>
      </c>
      <c r="H1498" s="9" t="s">
        <v>45</v>
      </c>
      <c r="I1498" s="11">
        <v>10398008012</v>
      </c>
      <c r="J1498" s="11">
        <v>0</v>
      </c>
      <c r="K1498" s="11">
        <v>105400196</v>
      </c>
      <c r="L1498" s="11">
        <v>105400196</v>
      </c>
      <c r="M1498" s="11">
        <v>0</v>
      </c>
      <c r="N1498" s="11">
        <v>4274731</v>
      </c>
      <c r="O1498" s="8" t="s">
        <v>46</v>
      </c>
      <c r="P1498" s="14">
        <v>2.5209435517696901E-2</v>
      </c>
      <c r="Q1498" s="12">
        <v>3869.7333972000001</v>
      </c>
      <c r="R1498" s="12">
        <v>3871.0886185097002</v>
      </c>
      <c r="S1498" s="12">
        <v>4239.799</v>
      </c>
      <c r="T1498" s="12">
        <v>4238.3146976447997</v>
      </c>
      <c r="U1498" s="12">
        <v>3844.9738706747999</v>
      </c>
      <c r="V1498" s="8" t="s">
        <v>177</v>
      </c>
      <c r="W1498" s="8" t="s">
        <v>71</v>
      </c>
      <c r="X1498" s="8" t="s">
        <v>72</v>
      </c>
      <c r="Y1498" s="8" t="s">
        <v>73</v>
      </c>
      <c r="Z1498" s="1">
        <f t="shared" si="23"/>
        <v>3.6990566379407788E-4</v>
      </c>
    </row>
    <row r="1499" spans="1:26" x14ac:dyDescent="0.2">
      <c r="A1499" s="7">
        <v>3935</v>
      </c>
      <c r="B1499" s="8" t="s">
        <v>988</v>
      </c>
      <c r="C1499" s="9" t="s">
        <v>989</v>
      </c>
      <c r="D1499" s="9" t="s">
        <v>24</v>
      </c>
      <c r="E1499" s="10">
        <v>1</v>
      </c>
      <c r="F1499" s="9" t="s">
        <v>43</v>
      </c>
      <c r="G1499" s="9" t="s">
        <v>26</v>
      </c>
      <c r="H1499" s="9" t="s">
        <v>27</v>
      </c>
      <c r="I1499" s="11">
        <v>52830988</v>
      </c>
      <c r="J1499" s="11">
        <v>0</v>
      </c>
      <c r="K1499" s="11">
        <v>546264</v>
      </c>
      <c r="L1499" s="11">
        <v>546264</v>
      </c>
      <c r="M1499" s="11">
        <v>0</v>
      </c>
      <c r="N1499" s="11">
        <v>94650</v>
      </c>
      <c r="O1499" s="8" t="s">
        <v>28</v>
      </c>
      <c r="P1499" s="14">
        <v>2.7000000000000001E-3</v>
      </c>
      <c r="Q1499" s="12">
        <v>1.3552213097000001</v>
      </c>
      <c r="R1499" s="12">
        <v>3871.0886185097002</v>
      </c>
      <c r="S1499" s="12">
        <v>4239.799</v>
      </c>
      <c r="T1499" s="12">
        <v>1.4843023552000001</v>
      </c>
      <c r="U1499" s="12">
        <v>1.3465502631999999</v>
      </c>
      <c r="V1499" s="8" t="s">
        <v>177</v>
      </c>
      <c r="W1499" s="8" t="s">
        <v>71</v>
      </c>
      <c r="X1499" s="8" t="s">
        <v>72</v>
      </c>
      <c r="Y1499" s="8" t="s">
        <v>73</v>
      </c>
      <c r="Z1499" s="1">
        <f t="shared" si="23"/>
        <v>7.2803523110622131E-2</v>
      </c>
    </row>
    <row r="1500" spans="1:26" x14ac:dyDescent="0.2">
      <c r="A1500" s="7">
        <v>3943</v>
      </c>
      <c r="B1500" s="8" t="s">
        <v>990</v>
      </c>
      <c r="C1500" s="9" t="s">
        <v>989</v>
      </c>
      <c r="D1500" s="9" t="s">
        <v>24</v>
      </c>
      <c r="E1500" s="10">
        <v>1</v>
      </c>
      <c r="F1500" s="9" t="s">
        <v>43</v>
      </c>
      <c r="G1500" s="9" t="s">
        <v>44</v>
      </c>
      <c r="H1500" s="9" t="s">
        <v>45</v>
      </c>
      <c r="I1500" s="11">
        <v>5059109971</v>
      </c>
      <c r="J1500" s="11">
        <v>0</v>
      </c>
      <c r="K1500" s="11">
        <v>53409356</v>
      </c>
      <c r="L1500" s="11">
        <v>53409356</v>
      </c>
      <c r="M1500" s="11">
        <v>0</v>
      </c>
      <c r="N1500" s="11">
        <v>2077357</v>
      </c>
      <c r="O1500" s="8" t="s">
        <v>46</v>
      </c>
      <c r="P1500" s="14">
        <v>2.9130202945377201E-2</v>
      </c>
      <c r="Q1500" s="12">
        <v>21983.165691400001</v>
      </c>
      <c r="R1500" s="12">
        <v>21987.2492970688</v>
      </c>
      <c r="S1500" s="12">
        <v>3218.7249999999999</v>
      </c>
      <c r="T1500" s="12">
        <v>3218.1271988162998</v>
      </c>
      <c r="U1500" s="12">
        <v>2919.4658430702002</v>
      </c>
      <c r="V1500" s="8" t="s">
        <v>177</v>
      </c>
      <c r="W1500" s="8" t="s">
        <v>71</v>
      </c>
      <c r="X1500" s="8" t="s">
        <v>72</v>
      </c>
      <c r="Y1500" s="8" t="s">
        <v>73</v>
      </c>
      <c r="Z1500" s="1">
        <f t="shared" si="23"/>
        <v>5.7717247813607569E-4</v>
      </c>
    </row>
    <row r="1501" spans="1:26" x14ac:dyDescent="0.2">
      <c r="A1501" s="7">
        <v>3943</v>
      </c>
      <c r="B1501" s="8" t="s">
        <v>990</v>
      </c>
      <c r="C1501" s="9" t="s">
        <v>989</v>
      </c>
      <c r="D1501" s="9" t="s">
        <v>24</v>
      </c>
      <c r="E1501" s="10">
        <v>1</v>
      </c>
      <c r="F1501" s="9" t="s">
        <v>43</v>
      </c>
      <c r="G1501" s="9" t="s">
        <v>26</v>
      </c>
      <c r="H1501" s="9" t="s">
        <v>27</v>
      </c>
      <c r="I1501" s="11">
        <v>14822029</v>
      </c>
      <c r="J1501" s="11">
        <v>0</v>
      </c>
      <c r="K1501" s="11">
        <v>157091</v>
      </c>
      <c r="L1501" s="11">
        <v>157091</v>
      </c>
      <c r="M1501" s="11">
        <v>0</v>
      </c>
      <c r="N1501" s="11">
        <v>26504</v>
      </c>
      <c r="O1501" s="8" t="s">
        <v>28</v>
      </c>
      <c r="P1501" s="14">
        <v>2.7000000000000001E-3</v>
      </c>
      <c r="Q1501" s="12">
        <v>4.0836056687999998</v>
      </c>
      <c r="R1501" s="12">
        <v>21987.2492970688</v>
      </c>
      <c r="S1501" s="12">
        <v>3218.7249999999999</v>
      </c>
      <c r="T1501" s="12">
        <v>0.59780118370000002</v>
      </c>
      <c r="U1501" s="12">
        <v>0.54232167620000005</v>
      </c>
      <c r="V1501" s="8" t="s">
        <v>177</v>
      </c>
      <c r="W1501" s="8" t="s">
        <v>71</v>
      </c>
      <c r="X1501" s="8" t="s">
        <v>72</v>
      </c>
      <c r="Y1501" s="8" t="s">
        <v>73</v>
      </c>
      <c r="Z1501" s="1">
        <f t="shared" si="23"/>
        <v>0.1970026532214314</v>
      </c>
    </row>
    <row r="1502" spans="1:26" x14ac:dyDescent="0.2">
      <c r="A1502" s="7">
        <v>3944</v>
      </c>
      <c r="B1502" s="8" t="s">
        <v>991</v>
      </c>
      <c r="C1502" s="9" t="s">
        <v>989</v>
      </c>
      <c r="D1502" s="9" t="s">
        <v>24</v>
      </c>
      <c r="E1502" s="10">
        <v>1</v>
      </c>
      <c r="F1502" s="9" t="s">
        <v>43</v>
      </c>
      <c r="G1502" s="9" t="s">
        <v>84</v>
      </c>
      <c r="H1502" s="9" t="s">
        <v>45</v>
      </c>
      <c r="I1502" s="11">
        <v>10865536205</v>
      </c>
      <c r="J1502" s="11">
        <v>0</v>
      </c>
      <c r="K1502" s="11">
        <v>109886706</v>
      </c>
      <c r="L1502" s="11">
        <v>109886706</v>
      </c>
      <c r="M1502" s="11">
        <v>0</v>
      </c>
      <c r="N1502" s="11">
        <v>4274451</v>
      </c>
      <c r="O1502" s="8" t="s">
        <v>46</v>
      </c>
      <c r="P1502" s="14" t="s">
        <v>3417</v>
      </c>
      <c r="Q1502" s="12">
        <v>81214.569000000003</v>
      </c>
      <c r="R1502" s="12">
        <v>81214.6105656</v>
      </c>
      <c r="S1502" s="12">
        <v>9274.9470000000001</v>
      </c>
      <c r="T1502" s="12">
        <v>9274.9422530863994</v>
      </c>
      <c r="U1502" s="12">
        <v>8414.1724150289992</v>
      </c>
      <c r="V1502" s="8" t="s">
        <v>177</v>
      </c>
      <c r="W1502" s="8" t="s">
        <v>71</v>
      </c>
      <c r="X1502" s="8" t="s">
        <v>72</v>
      </c>
      <c r="Y1502" s="8" t="s">
        <v>73</v>
      </c>
      <c r="Z1502" s="1">
        <f t="shared" si="23"/>
        <v>7.7438357716051623E-4</v>
      </c>
    </row>
    <row r="1503" spans="1:26" x14ac:dyDescent="0.2">
      <c r="A1503" s="7">
        <v>3944</v>
      </c>
      <c r="B1503" s="8" t="s">
        <v>991</v>
      </c>
      <c r="C1503" s="9" t="s">
        <v>989</v>
      </c>
      <c r="D1503" s="9" t="s">
        <v>24</v>
      </c>
      <c r="E1503" s="10">
        <v>1</v>
      </c>
      <c r="F1503" s="9" t="s">
        <v>43</v>
      </c>
      <c r="G1503" s="9" t="s">
        <v>35</v>
      </c>
      <c r="H1503" s="9" t="s">
        <v>36</v>
      </c>
      <c r="I1503" s="11">
        <v>14178795</v>
      </c>
      <c r="J1503" s="11">
        <v>0</v>
      </c>
      <c r="K1503" s="11">
        <v>143713</v>
      </c>
      <c r="L1503" s="11">
        <v>143713</v>
      </c>
      <c r="M1503" s="11">
        <v>0</v>
      </c>
      <c r="N1503" s="11">
        <v>138552</v>
      </c>
      <c r="O1503" s="8" t="s">
        <v>37</v>
      </c>
      <c r="P1503" s="14" t="s">
        <v>3417</v>
      </c>
      <c r="Q1503" s="12">
        <v>4.1565600000000001E-2</v>
      </c>
      <c r="R1503" s="12">
        <v>81214.6105656</v>
      </c>
      <c r="S1503" s="12">
        <v>9274.9470000000001</v>
      </c>
      <c r="T1503" s="12">
        <v>4.7469136000000004E-3</v>
      </c>
      <c r="U1503" s="12">
        <v>4.3063716999999996E-3</v>
      </c>
      <c r="V1503" s="8" t="s">
        <v>177</v>
      </c>
      <c r="W1503" s="8" t="s">
        <v>71</v>
      </c>
      <c r="X1503" s="8" t="s">
        <v>72</v>
      </c>
      <c r="Y1503" s="8" t="s">
        <v>73</v>
      </c>
      <c r="Z1503" s="1">
        <f t="shared" si="23"/>
        <v>0.59342791783046445</v>
      </c>
    </row>
    <row r="1504" spans="1:26" x14ac:dyDescent="0.2">
      <c r="A1504" s="7">
        <v>3948</v>
      </c>
      <c r="B1504" s="8" t="s">
        <v>992</v>
      </c>
      <c r="C1504" s="9" t="s">
        <v>989</v>
      </c>
      <c r="D1504" s="9" t="s">
        <v>24</v>
      </c>
      <c r="E1504" s="10">
        <v>1</v>
      </c>
      <c r="F1504" s="9" t="s">
        <v>43</v>
      </c>
      <c r="G1504" s="9" t="s">
        <v>44</v>
      </c>
      <c r="H1504" s="9" t="s">
        <v>45</v>
      </c>
      <c r="I1504" s="11">
        <v>3590942327</v>
      </c>
      <c r="J1504" s="11">
        <v>0</v>
      </c>
      <c r="K1504" s="11">
        <v>37974572</v>
      </c>
      <c r="L1504" s="11">
        <v>37974572</v>
      </c>
      <c r="M1504" s="11">
        <v>0</v>
      </c>
      <c r="N1504" s="11">
        <v>1536324</v>
      </c>
      <c r="O1504" s="8" t="s">
        <v>46</v>
      </c>
      <c r="P1504" s="14">
        <v>2.54035478844306E-2</v>
      </c>
      <c r="Q1504" s="12">
        <v>879.27134233000004</v>
      </c>
      <c r="R1504" s="12">
        <v>879.64945781280005</v>
      </c>
      <c r="S1504" s="12">
        <v>813.87599999999998</v>
      </c>
      <c r="T1504" s="12">
        <v>813.52615710069995</v>
      </c>
      <c r="U1504" s="12">
        <v>738.02608827059998</v>
      </c>
      <c r="V1504" s="8" t="s">
        <v>177</v>
      </c>
      <c r="W1504" s="8" t="s">
        <v>71</v>
      </c>
      <c r="X1504" s="8" t="s">
        <v>72</v>
      </c>
      <c r="Y1504" s="8" t="s">
        <v>73</v>
      </c>
      <c r="Z1504" s="1">
        <f t="shared" si="23"/>
        <v>2.0561068149396652E-4</v>
      </c>
    </row>
    <row r="1505" spans="1:26" x14ac:dyDescent="0.2">
      <c r="A1505" s="7">
        <v>3948</v>
      </c>
      <c r="B1505" s="8" t="s">
        <v>992</v>
      </c>
      <c r="C1505" s="9" t="s">
        <v>989</v>
      </c>
      <c r="D1505" s="9" t="s">
        <v>24</v>
      </c>
      <c r="E1505" s="10">
        <v>1</v>
      </c>
      <c r="F1505" s="9" t="s">
        <v>43</v>
      </c>
      <c r="G1505" s="9" t="s">
        <v>26</v>
      </c>
      <c r="H1505" s="9" t="s">
        <v>27</v>
      </c>
      <c r="I1505" s="11">
        <v>20777673</v>
      </c>
      <c r="J1505" s="11">
        <v>0</v>
      </c>
      <c r="K1505" s="11">
        <v>222331</v>
      </c>
      <c r="L1505" s="11">
        <v>222331</v>
      </c>
      <c r="M1505" s="11">
        <v>0</v>
      </c>
      <c r="N1505" s="11">
        <v>38397</v>
      </c>
      <c r="O1505" s="8" t="s">
        <v>28</v>
      </c>
      <c r="P1505" s="14">
        <v>2.7000000000000001E-3</v>
      </c>
      <c r="Q1505" s="12">
        <v>0.37811548280000001</v>
      </c>
      <c r="R1505" s="12">
        <v>879.64945781280005</v>
      </c>
      <c r="S1505" s="12">
        <v>813.87599999999998</v>
      </c>
      <c r="T1505" s="12">
        <v>0.34984289930000001</v>
      </c>
      <c r="U1505" s="12">
        <v>0.31737539619999999</v>
      </c>
      <c r="V1505" s="8" t="s">
        <v>177</v>
      </c>
      <c r="W1505" s="8" t="s">
        <v>71</v>
      </c>
      <c r="X1505" s="8" t="s">
        <v>72</v>
      </c>
      <c r="Y1505" s="8" t="s">
        <v>73</v>
      </c>
      <c r="Z1505" s="1">
        <f t="shared" si="23"/>
        <v>3.5535071663703635E-2</v>
      </c>
    </row>
    <row r="1506" spans="1:26" x14ac:dyDescent="0.2">
      <c r="A1506" s="7">
        <v>3954</v>
      </c>
      <c r="B1506" s="8" t="s">
        <v>993</v>
      </c>
      <c r="C1506" s="9" t="s">
        <v>989</v>
      </c>
      <c r="D1506" s="9" t="s">
        <v>24</v>
      </c>
      <c r="E1506" s="10">
        <v>1</v>
      </c>
      <c r="F1506" s="9" t="s">
        <v>50</v>
      </c>
      <c r="G1506" s="9" t="s">
        <v>218</v>
      </c>
      <c r="H1506" s="9" t="s">
        <v>27</v>
      </c>
      <c r="I1506" s="11">
        <v>62000</v>
      </c>
      <c r="J1506" s="11">
        <v>0</v>
      </c>
      <c r="K1506" s="11">
        <v>942</v>
      </c>
      <c r="L1506" s="11">
        <v>942</v>
      </c>
      <c r="M1506" s="11">
        <v>0</v>
      </c>
      <c r="N1506" s="11">
        <v>166</v>
      </c>
      <c r="O1506" s="8" t="s">
        <v>28</v>
      </c>
      <c r="P1506" s="14">
        <v>3.0000000000000001E-3</v>
      </c>
      <c r="Q1506" s="12">
        <v>0.14641199999999999</v>
      </c>
      <c r="R1506" s="12">
        <v>1349.4502452038</v>
      </c>
      <c r="S1506" s="12">
        <v>2008.3050000000001</v>
      </c>
      <c r="T1506" s="12">
        <v>0.21789610449999999</v>
      </c>
      <c r="U1506" s="12">
        <v>0.19767404929999999</v>
      </c>
      <c r="V1506" s="8" t="s">
        <v>177</v>
      </c>
      <c r="W1506" s="8" t="s">
        <v>71</v>
      </c>
      <c r="X1506" s="8" t="s">
        <v>72</v>
      </c>
      <c r="Y1506" s="8" t="s">
        <v>73</v>
      </c>
      <c r="Z1506" s="1">
        <f t="shared" si="23"/>
        <v>29.385551152016127</v>
      </c>
    </row>
    <row r="1507" spans="1:26" x14ac:dyDescent="0.2">
      <c r="A1507" s="7">
        <v>3954</v>
      </c>
      <c r="B1507" s="8" t="s">
        <v>993</v>
      </c>
      <c r="C1507" s="9" t="s">
        <v>989</v>
      </c>
      <c r="D1507" s="9" t="s">
        <v>24</v>
      </c>
      <c r="E1507" s="10">
        <v>1</v>
      </c>
      <c r="F1507" s="9" t="s">
        <v>43</v>
      </c>
      <c r="G1507" s="9" t="s">
        <v>44</v>
      </c>
      <c r="H1507" s="9" t="s">
        <v>45</v>
      </c>
      <c r="I1507" s="11">
        <v>4686299763</v>
      </c>
      <c r="J1507" s="11">
        <v>0</v>
      </c>
      <c r="K1507" s="11">
        <v>49375241</v>
      </c>
      <c r="L1507" s="11">
        <v>49375241</v>
      </c>
      <c r="M1507" s="11">
        <v>0</v>
      </c>
      <c r="N1507" s="11">
        <v>2007291</v>
      </c>
      <c r="O1507" s="8" t="s">
        <v>46</v>
      </c>
      <c r="P1507" s="14">
        <v>1.7191192756805002E-2</v>
      </c>
      <c r="Q1507" s="12">
        <v>1348.47484912</v>
      </c>
      <c r="R1507" s="12">
        <v>1349.4502452038</v>
      </c>
      <c r="S1507" s="12">
        <v>2008.3050000000001</v>
      </c>
      <c r="T1507" s="12">
        <v>2006.8533771343</v>
      </c>
      <c r="U1507" s="12">
        <v>1820.6054405645</v>
      </c>
      <c r="V1507" s="8" t="s">
        <v>177</v>
      </c>
      <c r="W1507" s="8" t="s">
        <v>71</v>
      </c>
      <c r="X1507" s="8" t="s">
        <v>72</v>
      </c>
      <c r="Y1507" s="8" t="s">
        <v>73</v>
      </c>
      <c r="Z1507" s="1">
        <f t="shared" si="23"/>
        <v>3.887724353037721E-4</v>
      </c>
    </row>
    <row r="1508" spans="1:26" x14ac:dyDescent="0.2">
      <c r="A1508" s="7">
        <v>3954</v>
      </c>
      <c r="B1508" s="8" t="s">
        <v>993</v>
      </c>
      <c r="C1508" s="9" t="s">
        <v>989</v>
      </c>
      <c r="D1508" s="9" t="s">
        <v>24</v>
      </c>
      <c r="E1508" s="10">
        <v>1</v>
      </c>
      <c r="F1508" s="9" t="s">
        <v>43</v>
      </c>
      <c r="G1508" s="9" t="s">
        <v>26</v>
      </c>
      <c r="H1508" s="9" t="s">
        <v>27</v>
      </c>
      <c r="I1508" s="11">
        <v>27810915</v>
      </c>
      <c r="J1508" s="11">
        <v>0</v>
      </c>
      <c r="K1508" s="11">
        <v>294007</v>
      </c>
      <c r="L1508" s="11">
        <v>294007</v>
      </c>
      <c r="M1508" s="11">
        <v>0</v>
      </c>
      <c r="N1508" s="11">
        <v>51282</v>
      </c>
      <c r="O1508" s="8" t="s">
        <v>28</v>
      </c>
      <c r="P1508" s="14">
        <v>2.7000000000000001E-3</v>
      </c>
      <c r="Q1508" s="12">
        <v>0.82847134690000002</v>
      </c>
      <c r="R1508" s="12">
        <v>1349.4502452038</v>
      </c>
      <c r="S1508" s="12">
        <v>2008.3050000000001</v>
      </c>
      <c r="T1508" s="12">
        <v>1.2329636859999999</v>
      </c>
      <c r="U1508" s="12">
        <v>1.1185373183</v>
      </c>
      <c r="V1508" s="8" t="s">
        <v>177</v>
      </c>
      <c r="W1508" s="8" t="s">
        <v>71</v>
      </c>
      <c r="X1508" s="8" t="s">
        <v>72</v>
      </c>
      <c r="Y1508" s="8" t="s">
        <v>73</v>
      </c>
      <c r="Z1508" s="1">
        <f t="shared" si="23"/>
        <v>6.5510400194491988E-2</v>
      </c>
    </row>
    <row r="1509" spans="1:26" x14ac:dyDescent="0.2">
      <c r="A1509" s="7">
        <v>3954</v>
      </c>
      <c r="B1509" s="8" t="s">
        <v>993</v>
      </c>
      <c r="C1509" s="9" t="s">
        <v>989</v>
      </c>
      <c r="D1509" s="9" t="s">
        <v>24</v>
      </c>
      <c r="E1509" s="10">
        <v>1</v>
      </c>
      <c r="F1509" s="9" t="s">
        <v>43</v>
      </c>
      <c r="G1509" s="9" t="s">
        <v>560</v>
      </c>
      <c r="H1509" s="9" t="s">
        <v>27</v>
      </c>
      <c r="I1509" s="11">
        <v>55322</v>
      </c>
      <c r="J1509" s="11">
        <v>0</v>
      </c>
      <c r="K1509" s="11">
        <v>582</v>
      </c>
      <c r="L1509" s="11">
        <v>582</v>
      </c>
      <c r="M1509" s="11">
        <v>0</v>
      </c>
      <c r="N1509" s="11">
        <v>99</v>
      </c>
      <c r="O1509" s="8" t="s">
        <v>28</v>
      </c>
      <c r="P1509" s="14">
        <v>5.59244213509683E-4</v>
      </c>
      <c r="Q1509" s="12">
        <v>5.1273689999999995E-4</v>
      </c>
      <c r="R1509" s="12">
        <v>1349.4502452038</v>
      </c>
      <c r="S1509" s="12">
        <v>2008.3050000000001</v>
      </c>
      <c r="T1509" s="12">
        <v>7.6307529999999999E-4</v>
      </c>
      <c r="U1509" s="12">
        <v>6.9225730000000004E-4</v>
      </c>
      <c r="V1509" s="8" t="s">
        <v>177</v>
      </c>
      <c r="W1509" s="8" t="s">
        <v>71</v>
      </c>
      <c r="X1509" s="8" t="s">
        <v>72</v>
      </c>
      <c r="Y1509" s="8" t="s">
        <v>73</v>
      </c>
      <c r="Z1509" s="1">
        <f t="shared" si="23"/>
        <v>32.932724258432451</v>
      </c>
    </row>
    <row r="1510" spans="1:26" x14ac:dyDescent="0.2">
      <c r="A1510" s="7">
        <v>3982</v>
      </c>
      <c r="B1510" s="8" t="s">
        <v>994</v>
      </c>
      <c r="C1510" s="9" t="s">
        <v>995</v>
      </c>
      <c r="D1510" s="9" t="s">
        <v>24</v>
      </c>
      <c r="E1510" s="10">
        <v>1</v>
      </c>
      <c r="F1510" s="9" t="s">
        <v>43</v>
      </c>
      <c r="G1510" s="9" t="s">
        <v>79</v>
      </c>
      <c r="H1510" s="9" t="s">
        <v>45</v>
      </c>
      <c r="I1510" s="11">
        <v>4848074</v>
      </c>
      <c r="J1510" s="11">
        <v>0</v>
      </c>
      <c r="K1510" s="11">
        <v>71828</v>
      </c>
      <c r="L1510" s="11">
        <v>71828</v>
      </c>
      <c r="M1510" s="11">
        <v>0</v>
      </c>
      <c r="N1510" s="11">
        <v>4196</v>
      </c>
      <c r="O1510" s="8" t="s">
        <v>46</v>
      </c>
      <c r="P1510" s="14">
        <v>2.4779075309818801E-3</v>
      </c>
      <c r="Q1510" s="12">
        <v>18.195274999999999</v>
      </c>
      <c r="R1510" s="12">
        <v>141.27213800000001</v>
      </c>
      <c r="S1510" s="12">
        <v>128.845</v>
      </c>
      <c r="T1510" s="12">
        <v>16.5947103269</v>
      </c>
      <c r="U1510" s="12">
        <v>15.0546224503</v>
      </c>
      <c r="V1510" s="8" t="s">
        <v>59</v>
      </c>
      <c r="W1510" s="8" t="s">
        <v>60</v>
      </c>
      <c r="X1510" s="8" t="s">
        <v>61</v>
      </c>
      <c r="Y1510" s="8" t="s">
        <v>62</v>
      </c>
      <c r="Z1510" s="1">
        <f t="shared" si="23"/>
        <v>2.4109832342699391E-2</v>
      </c>
    </row>
    <row r="1511" spans="1:26" x14ac:dyDescent="0.2">
      <c r="A1511" s="7">
        <v>3982</v>
      </c>
      <c r="B1511" s="8" t="s">
        <v>994</v>
      </c>
      <c r="C1511" s="9" t="s">
        <v>995</v>
      </c>
      <c r="D1511" s="9" t="s">
        <v>24</v>
      </c>
      <c r="E1511" s="10">
        <v>1</v>
      </c>
      <c r="F1511" s="9" t="s">
        <v>43</v>
      </c>
      <c r="G1511" s="9" t="s">
        <v>35</v>
      </c>
      <c r="H1511" s="9" t="s">
        <v>36</v>
      </c>
      <c r="I1511" s="11">
        <v>1841530</v>
      </c>
      <c r="J1511" s="11">
        <v>0</v>
      </c>
      <c r="K1511" s="11">
        <v>27609</v>
      </c>
      <c r="L1511" s="11">
        <v>27609</v>
      </c>
      <c r="M1511" s="11">
        <v>0</v>
      </c>
      <c r="N1511" s="11">
        <v>27088</v>
      </c>
      <c r="O1511" s="8" t="s">
        <v>37</v>
      </c>
      <c r="P1511" s="14" t="s">
        <v>3417</v>
      </c>
      <c r="Q1511" s="12">
        <v>8.1264000000000006E-3</v>
      </c>
      <c r="R1511" s="12">
        <v>141.27213800000001</v>
      </c>
      <c r="S1511" s="12">
        <v>128.845</v>
      </c>
      <c r="T1511" s="12">
        <v>7.4115535000000001E-3</v>
      </c>
      <c r="U1511" s="12">
        <v>6.7237171999999998E-3</v>
      </c>
      <c r="V1511" s="8" t="s">
        <v>59</v>
      </c>
      <c r="W1511" s="8" t="s">
        <v>60</v>
      </c>
      <c r="X1511" s="8" t="s">
        <v>61</v>
      </c>
      <c r="Y1511" s="8" t="s">
        <v>62</v>
      </c>
      <c r="Z1511" s="1">
        <f t="shared" si="23"/>
        <v>6.347235794420944E-2</v>
      </c>
    </row>
    <row r="1512" spans="1:26" x14ac:dyDescent="0.2">
      <c r="A1512" s="7">
        <v>3982</v>
      </c>
      <c r="B1512" s="8" t="s">
        <v>994</v>
      </c>
      <c r="C1512" s="9" t="s">
        <v>995</v>
      </c>
      <c r="D1512" s="9" t="s">
        <v>24</v>
      </c>
      <c r="E1512" s="10">
        <v>1</v>
      </c>
      <c r="F1512" s="9" t="s">
        <v>43</v>
      </c>
      <c r="G1512" s="9" t="s">
        <v>566</v>
      </c>
      <c r="H1512" s="9" t="s">
        <v>3419</v>
      </c>
      <c r="I1512" s="11">
        <v>6544610</v>
      </c>
      <c r="J1512" s="11">
        <v>0</v>
      </c>
      <c r="K1512" s="11">
        <v>99571</v>
      </c>
      <c r="L1512" s="11">
        <v>99571</v>
      </c>
      <c r="M1512" s="11">
        <v>0</v>
      </c>
      <c r="N1512" s="11">
        <v>3074</v>
      </c>
      <c r="O1512" s="8" t="s">
        <v>46</v>
      </c>
      <c r="P1512" s="14">
        <v>1.5599999999999999E-2</v>
      </c>
      <c r="Q1512" s="12">
        <v>91.11336</v>
      </c>
      <c r="R1512" s="12">
        <v>141.27213800000001</v>
      </c>
      <c r="S1512" s="12">
        <v>128.845</v>
      </c>
      <c r="T1512" s="12">
        <v>83.098486618799996</v>
      </c>
      <c r="U1512" s="12">
        <v>75.386452525400003</v>
      </c>
      <c r="V1512" s="8" t="s">
        <v>59</v>
      </c>
      <c r="W1512" s="8" t="s">
        <v>60</v>
      </c>
      <c r="X1512" s="8" t="s">
        <v>61</v>
      </c>
      <c r="Y1512" s="8" t="s">
        <v>62</v>
      </c>
      <c r="Z1512" s="1">
        <f t="shared" si="23"/>
        <v>1.785992615679162E-2</v>
      </c>
    </row>
    <row r="1513" spans="1:26" x14ac:dyDescent="0.2">
      <c r="A1513" s="7">
        <v>3982</v>
      </c>
      <c r="B1513" s="8" t="s">
        <v>994</v>
      </c>
      <c r="C1513" s="9" t="s">
        <v>995</v>
      </c>
      <c r="D1513" s="9" t="s">
        <v>24</v>
      </c>
      <c r="E1513" s="10">
        <v>1</v>
      </c>
      <c r="F1513" s="9" t="s">
        <v>43</v>
      </c>
      <c r="G1513" s="9" t="s">
        <v>3418</v>
      </c>
      <c r="H1513" s="9" t="s">
        <v>3419</v>
      </c>
      <c r="I1513" s="11">
        <v>161787786</v>
      </c>
      <c r="J1513" s="11">
        <v>0</v>
      </c>
      <c r="K1513" s="11">
        <v>2459457</v>
      </c>
      <c r="L1513" s="11">
        <v>2459457</v>
      </c>
      <c r="M1513" s="11">
        <v>0</v>
      </c>
      <c r="N1513" s="11">
        <v>224091</v>
      </c>
      <c r="O1513" s="8" t="s">
        <v>46</v>
      </c>
      <c r="P1513" s="14" t="s">
        <v>3417</v>
      </c>
      <c r="Q1513" s="12">
        <v>31.955376600000001</v>
      </c>
      <c r="R1513" s="12">
        <v>141.27213800000001</v>
      </c>
      <c r="S1513" s="12">
        <v>128.845</v>
      </c>
      <c r="T1513" s="12">
        <v>29.144391500800001</v>
      </c>
      <c r="U1513" s="12">
        <v>26.4396185256</v>
      </c>
      <c r="V1513" s="8" t="s">
        <v>59</v>
      </c>
      <c r="W1513" s="8" t="s">
        <v>60</v>
      </c>
      <c r="X1513" s="8" t="s">
        <v>61</v>
      </c>
      <c r="Y1513" s="8" t="s">
        <v>62</v>
      </c>
      <c r="Z1513" s="1">
        <f t="shared" si="23"/>
        <v>7.2246647423063204E-4</v>
      </c>
    </row>
    <row r="1514" spans="1:26" x14ac:dyDescent="0.2">
      <c r="A1514" s="7">
        <v>3991</v>
      </c>
      <c r="B1514" s="8" t="s">
        <v>996</v>
      </c>
      <c r="C1514" s="9" t="s">
        <v>995</v>
      </c>
      <c r="D1514" s="9" t="s">
        <v>24</v>
      </c>
      <c r="E1514" s="10">
        <v>1</v>
      </c>
      <c r="F1514" s="9" t="s">
        <v>50</v>
      </c>
      <c r="G1514" s="9" t="s">
        <v>35</v>
      </c>
      <c r="H1514" s="9" t="s">
        <v>36</v>
      </c>
      <c r="I1514" s="11">
        <v>-198000</v>
      </c>
      <c r="J1514" s="11">
        <v>0</v>
      </c>
      <c r="K1514" s="11">
        <v>843</v>
      </c>
      <c r="L1514" s="11">
        <v>843</v>
      </c>
      <c r="M1514" s="11">
        <v>0</v>
      </c>
      <c r="N1514" s="11">
        <v>797</v>
      </c>
      <c r="O1514" s="8" t="s">
        <v>37</v>
      </c>
      <c r="P1514" s="14" t="s">
        <v>3417</v>
      </c>
      <c r="Q1514" s="12">
        <v>2.3910000000000001E-4</v>
      </c>
      <c r="R1514" s="12">
        <v>2.3910000000000001E-4</v>
      </c>
      <c r="S1514" s="12">
        <v>0</v>
      </c>
      <c r="T1514" s="12">
        <v>0</v>
      </c>
      <c r="U1514" s="12">
        <v>0</v>
      </c>
      <c r="V1514" s="8" t="s">
        <v>59</v>
      </c>
      <c r="W1514" s="8" t="s">
        <v>60</v>
      </c>
      <c r="X1514" s="8" t="s">
        <v>61</v>
      </c>
      <c r="Y1514" s="8" t="s">
        <v>62</v>
      </c>
      <c r="Z1514" s="1">
        <f t="shared" si="23"/>
        <v>0</v>
      </c>
    </row>
    <row r="1515" spans="1:26" x14ac:dyDescent="0.2">
      <c r="A1515" s="7">
        <v>3992</v>
      </c>
      <c r="B1515" s="8" t="s">
        <v>997</v>
      </c>
      <c r="C1515" s="9" t="s">
        <v>995</v>
      </c>
      <c r="D1515" s="9" t="s">
        <v>24</v>
      </c>
      <c r="E1515" s="10">
        <v>1</v>
      </c>
      <c r="F1515" s="9" t="s">
        <v>43</v>
      </c>
      <c r="G1515" s="9" t="s">
        <v>35</v>
      </c>
      <c r="H1515" s="9" t="s">
        <v>36</v>
      </c>
      <c r="I1515" s="11">
        <v>27081000</v>
      </c>
      <c r="J1515" s="11">
        <v>0</v>
      </c>
      <c r="K1515" s="11">
        <v>449913</v>
      </c>
      <c r="L1515" s="11">
        <v>449913</v>
      </c>
      <c r="M1515" s="11">
        <v>0</v>
      </c>
      <c r="N1515" s="11">
        <v>425082</v>
      </c>
      <c r="O1515" s="8" t="s">
        <v>37</v>
      </c>
      <c r="P1515" s="14" t="s">
        <v>3417</v>
      </c>
      <c r="Q1515" s="12">
        <v>0.12752459999999999</v>
      </c>
      <c r="R1515" s="12">
        <v>0.12752459999999999</v>
      </c>
      <c r="S1515" s="12">
        <v>9.0999999999999998E-2</v>
      </c>
      <c r="T1515" s="12">
        <v>9.0999999999999998E-2</v>
      </c>
      <c r="U1515" s="12">
        <v>8.2554658399999994E-2</v>
      </c>
      <c r="V1515" s="8" t="s">
        <v>59</v>
      </c>
      <c r="W1515" s="8" t="s">
        <v>60</v>
      </c>
      <c r="X1515" s="8" t="s">
        <v>61</v>
      </c>
      <c r="Y1515" s="8" t="s">
        <v>62</v>
      </c>
      <c r="Z1515" s="1">
        <f t="shared" si="23"/>
        <v>3.0484042317491969E-6</v>
      </c>
    </row>
    <row r="1516" spans="1:26" x14ac:dyDescent="0.2">
      <c r="A1516" s="7">
        <v>3993</v>
      </c>
      <c r="B1516" s="8" t="s">
        <v>998</v>
      </c>
      <c r="C1516" s="9" t="s">
        <v>995</v>
      </c>
      <c r="D1516" s="9" t="s">
        <v>24</v>
      </c>
      <c r="E1516" s="10">
        <v>1</v>
      </c>
      <c r="F1516" s="9" t="s">
        <v>50</v>
      </c>
      <c r="G1516" s="9" t="s">
        <v>35</v>
      </c>
      <c r="H1516" s="9" t="s">
        <v>36</v>
      </c>
      <c r="I1516" s="11">
        <v>-223000</v>
      </c>
      <c r="J1516" s="11">
        <v>0</v>
      </c>
      <c r="K1516" s="11">
        <v>704</v>
      </c>
      <c r="L1516" s="11">
        <v>704</v>
      </c>
      <c r="M1516" s="11">
        <v>0</v>
      </c>
      <c r="N1516" s="11">
        <v>651</v>
      </c>
      <c r="O1516" s="8" t="s">
        <v>37</v>
      </c>
      <c r="P1516" s="14" t="s">
        <v>3417</v>
      </c>
      <c r="Q1516" s="12">
        <v>1.953E-4</v>
      </c>
      <c r="R1516" s="12">
        <v>1.953E-4</v>
      </c>
      <c r="S1516" s="12" t="s">
        <v>3417</v>
      </c>
      <c r="T1516" s="12">
        <v>1.953E-4</v>
      </c>
      <c r="U1516" s="12">
        <v>1.7717500000000001E-4</v>
      </c>
      <c r="V1516" s="8" t="s">
        <v>59</v>
      </c>
      <c r="W1516" s="8" t="s">
        <v>60</v>
      </c>
      <c r="X1516" s="8" t="s">
        <v>61</v>
      </c>
      <c r="Y1516" s="8" t="s">
        <v>62</v>
      </c>
      <c r="Z1516" s="1">
        <f t="shared" si="23"/>
        <v>7.9450672645739919E-7</v>
      </c>
    </row>
    <row r="1517" spans="1:26" x14ac:dyDescent="0.2">
      <c r="A1517" s="7">
        <v>4005</v>
      </c>
      <c r="B1517" s="8" t="s">
        <v>999</v>
      </c>
      <c r="C1517" s="9" t="s">
        <v>995</v>
      </c>
      <c r="D1517" s="9" t="s">
        <v>24</v>
      </c>
      <c r="E1517" s="10">
        <v>1</v>
      </c>
      <c r="F1517" s="9" t="s">
        <v>50</v>
      </c>
      <c r="G1517" s="9" t="s">
        <v>26</v>
      </c>
      <c r="H1517" s="9" t="s">
        <v>27</v>
      </c>
      <c r="I1517" s="11">
        <v>-380000</v>
      </c>
      <c r="J1517" s="11">
        <v>0</v>
      </c>
      <c r="K1517" s="11">
        <v>9117</v>
      </c>
      <c r="L1517" s="11">
        <v>9117</v>
      </c>
      <c r="M1517" s="11">
        <v>0</v>
      </c>
      <c r="N1517" s="11">
        <v>1555</v>
      </c>
      <c r="O1517" s="8" t="s">
        <v>28</v>
      </c>
      <c r="P1517" s="14">
        <v>2.7000000000000001E-3</v>
      </c>
      <c r="Q1517" s="12">
        <v>1.234359</v>
      </c>
      <c r="R1517" s="12">
        <v>27.04475205</v>
      </c>
      <c r="S1517" s="12">
        <v>2.214</v>
      </c>
      <c r="T1517" s="12">
        <v>0.10104994940000001</v>
      </c>
      <c r="U1517" s="12">
        <v>9.1671912699999997E-2</v>
      </c>
      <c r="V1517" s="8" t="s">
        <v>59</v>
      </c>
      <c r="W1517" s="8" t="s">
        <v>60</v>
      </c>
      <c r="X1517" s="8" t="s">
        <v>61</v>
      </c>
      <c r="Y1517" s="8" t="s">
        <v>62</v>
      </c>
      <c r="Z1517" s="1">
        <f t="shared" si="23"/>
        <v>5.2855462894736841E-3</v>
      </c>
    </row>
    <row r="1518" spans="1:26" x14ac:dyDescent="0.2">
      <c r="A1518" s="7">
        <v>4005</v>
      </c>
      <c r="B1518" s="8" t="s">
        <v>999</v>
      </c>
      <c r="C1518" s="9" t="s">
        <v>995</v>
      </c>
      <c r="D1518" s="9" t="s">
        <v>24</v>
      </c>
      <c r="E1518" s="10">
        <v>1</v>
      </c>
      <c r="F1518" s="9" t="s">
        <v>43</v>
      </c>
      <c r="G1518" s="9" t="s">
        <v>35</v>
      </c>
      <c r="H1518" s="9" t="s">
        <v>36</v>
      </c>
      <c r="I1518" s="11">
        <v>214350</v>
      </c>
      <c r="J1518" s="11">
        <v>0</v>
      </c>
      <c r="K1518" s="11">
        <v>4351</v>
      </c>
      <c r="L1518" s="11">
        <v>4351</v>
      </c>
      <c r="M1518" s="11">
        <v>0</v>
      </c>
      <c r="N1518" s="11">
        <v>4049</v>
      </c>
      <c r="O1518" s="8" t="s">
        <v>37</v>
      </c>
      <c r="P1518" s="14" t="s">
        <v>3417</v>
      </c>
      <c r="Q1518" s="12">
        <v>6.0734999999999999E-4</v>
      </c>
      <c r="R1518" s="12">
        <v>27.04475205</v>
      </c>
      <c r="S1518" s="12">
        <v>2.214</v>
      </c>
      <c r="T1518" s="12">
        <v>4.9720299999999999E-5</v>
      </c>
      <c r="U1518" s="12">
        <v>4.5105999999999998E-5</v>
      </c>
      <c r="V1518" s="8" t="s">
        <v>59</v>
      </c>
      <c r="W1518" s="8" t="s">
        <v>60</v>
      </c>
      <c r="X1518" s="8" t="s">
        <v>61</v>
      </c>
      <c r="Y1518" s="8" t="s">
        <v>62</v>
      </c>
      <c r="Z1518" s="1">
        <f t="shared" si="23"/>
        <v>9.3702243526941932E-3</v>
      </c>
    </row>
    <row r="1519" spans="1:26" x14ac:dyDescent="0.2">
      <c r="A1519" s="7">
        <v>4005</v>
      </c>
      <c r="B1519" s="8" t="s">
        <v>999</v>
      </c>
      <c r="C1519" s="9" t="s">
        <v>995</v>
      </c>
      <c r="D1519" s="9" t="s">
        <v>24</v>
      </c>
      <c r="E1519" s="10">
        <v>1</v>
      </c>
      <c r="F1519" s="9" t="s">
        <v>43</v>
      </c>
      <c r="G1519" s="9" t="s">
        <v>567</v>
      </c>
      <c r="H1519" s="9" t="s">
        <v>3419</v>
      </c>
      <c r="I1519" s="11">
        <v>24448385</v>
      </c>
      <c r="J1519" s="11">
        <v>0</v>
      </c>
      <c r="K1519" s="11">
        <v>493664</v>
      </c>
      <c r="L1519" s="11">
        <v>493664</v>
      </c>
      <c r="M1519" s="11">
        <v>0</v>
      </c>
      <c r="N1519" s="11">
        <v>51856</v>
      </c>
      <c r="O1519" s="8" t="s">
        <v>46</v>
      </c>
      <c r="P1519" s="14" t="s">
        <v>3417</v>
      </c>
      <c r="Q1519" s="12">
        <v>22.038799999999998</v>
      </c>
      <c r="R1519" s="12">
        <v>27.04475205</v>
      </c>
      <c r="S1519" s="12">
        <v>2.214</v>
      </c>
      <c r="T1519" s="12">
        <v>1.8041911831999999</v>
      </c>
      <c r="U1519" s="12">
        <v>1.6367515043</v>
      </c>
      <c r="V1519" s="8" t="s">
        <v>59</v>
      </c>
      <c r="W1519" s="8" t="s">
        <v>60</v>
      </c>
      <c r="X1519" s="8" t="s">
        <v>61</v>
      </c>
      <c r="Y1519" s="8" t="s">
        <v>62</v>
      </c>
      <c r="Z1519" s="1">
        <f t="shared" si="23"/>
        <v>8.2152976157729853E-5</v>
      </c>
    </row>
    <row r="1520" spans="1:26" x14ac:dyDescent="0.2">
      <c r="A1520" s="7">
        <v>4005</v>
      </c>
      <c r="B1520" s="8" t="s">
        <v>999</v>
      </c>
      <c r="C1520" s="9" t="s">
        <v>995</v>
      </c>
      <c r="D1520" s="9" t="s">
        <v>24</v>
      </c>
      <c r="E1520" s="10">
        <v>1</v>
      </c>
      <c r="F1520" s="9" t="s">
        <v>43</v>
      </c>
      <c r="G1520" s="9" t="s">
        <v>3418</v>
      </c>
      <c r="H1520" s="9" t="s">
        <v>3419</v>
      </c>
      <c r="I1520" s="11">
        <v>32377265</v>
      </c>
      <c r="J1520" s="11">
        <v>0</v>
      </c>
      <c r="K1520" s="11">
        <v>662177</v>
      </c>
      <c r="L1520" s="11">
        <v>662177</v>
      </c>
      <c r="M1520" s="11">
        <v>0</v>
      </c>
      <c r="N1520" s="11">
        <v>52889</v>
      </c>
      <c r="O1520" s="8" t="s">
        <v>46</v>
      </c>
      <c r="P1520" s="14" t="s">
        <v>3417</v>
      </c>
      <c r="Q1520" s="12">
        <v>3.7709857000000002</v>
      </c>
      <c r="R1520" s="12">
        <v>27.04475205</v>
      </c>
      <c r="S1520" s="12">
        <v>2.214</v>
      </c>
      <c r="T1520" s="12">
        <v>0.30870914710000003</v>
      </c>
      <c r="U1520" s="12">
        <v>0.28005910109999999</v>
      </c>
      <c r="V1520" s="8" t="s">
        <v>59</v>
      </c>
      <c r="W1520" s="8" t="s">
        <v>60</v>
      </c>
      <c r="X1520" s="8" t="s">
        <v>61</v>
      </c>
      <c r="Y1520" s="8" t="s">
        <v>62</v>
      </c>
      <c r="Z1520" s="1">
        <f t="shared" si="23"/>
        <v>6.203450445860699E-5</v>
      </c>
    </row>
    <row r="1521" spans="1:26" x14ac:dyDescent="0.2">
      <c r="A1521" s="7">
        <v>4014</v>
      </c>
      <c r="B1521" s="8" t="s">
        <v>1000</v>
      </c>
      <c r="C1521" s="9" t="s">
        <v>995</v>
      </c>
      <c r="D1521" s="9" t="s">
        <v>24</v>
      </c>
      <c r="E1521" s="10">
        <v>1</v>
      </c>
      <c r="F1521" s="9" t="s">
        <v>50</v>
      </c>
      <c r="G1521" s="9" t="s">
        <v>35</v>
      </c>
      <c r="H1521" s="9" t="s">
        <v>36</v>
      </c>
      <c r="I1521" s="11">
        <v>33473426</v>
      </c>
      <c r="J1521" s="11">
        <v>0</v>
      </c>
      <c r="K1521" s="11">
        <v>506132</v>
      </c>
      <c r="L1521" s="11">
        <v>506132</v>
      </c>
      <c r="M1521" s="11">
        <v>0</v>
      </c>
      <c r="N1521" s="11">
        <v>489490</v>
      </c>
      <c r="O1521" s="8" t="s">
        <v>37</v>
      </c>
      <c r="P1521" s="14" t="s">
        <v>3417</v>
      </c>
      <c r="Q1521" s="12">
        <v>0.14684700000000001</v>
      </c>
      <c r="R1521" s="12">
        <v>1.1660862000000001</v>
      </c>
      <c r="S1521" s="12">
        <v>1.6120000000000001</v>
      </c>
      <c r="T1521" s="12">
        <v>0.20300159970000001</v>
      </c>
      <c r="U1521" s="12">
        <v>0.18416184320000001</v>
      </c>
      <c r="V1521" s="8" t="s">
        <v>59</v>
      </c>
      <c r="W1521" s="8" t="s">
        <v>60</v>
      </c>
      <c r="X1521" s="8" t="s">
        <v>61</v>
      </c>
      <c r="Y1521" s="8" t="s">
        <v>62</v>
      </c>
      <c r="Z1521" s="1">
        <f t="shared" si="23"/>
        <v>4.3687856151921829E-5</v>
      </c>
    </row>
    <row r="1522" spans="1:26" x14ac:dyDescent="0.2">
      <c r="A1522" s="7">
        <v>4014</v>
      </c>
      <c r="B1522" s="8" t="s">
        <v>1000</v>
      </c>
      <c r="C1522" s="9" t="s">
        <v>995</v>
      </c>
      <c r="D1522" s="9" t="s">
        <v>24</v>
      </c>
      <c r="E1522" s="10">
        <v>1</v>
      </c>
      <c r="F1522" s="9" t="s">
        <v>50</v>
      </c>
      <c r="G1522" s="9" t="s">
        <v>26</v>
      </c>
      <c r="H1522" s="9" t="s">
        <v>27</v>
      </c>
      <c r="I1522" s="11">
        <v>499574</v>
      </c>
      <c r="J1522" s="11">
        <v>0</v>
      </c>
      <c r="K1522" s="11">
        <v>7554</v>
      </c>
      <c r="L1522" s="11">
        <v>7554</v>
      </c>
      <c r="M1522" s="11">
        <v>0</v>
      </c>
      <c r="N1522" s="11">
        <v>1284</v>
      </c>
      <c r="O1522" s="8" t="s">
        <v>28</v>
      </c>
      <c r="P1522" s="14">
        <v>2.7000000000000001E-3</v>
      </c>
      <c r="Q1522" s="12">
        <v>1.0192391999999999</v>
      </c>
      <c r="R1522" s="12">
        <v>1.1660862000000001</v>
      </c>
      <c r="S1522" s="12">
        <v>1.6120000000000001</v>
      </c>
      <c r="T1522" s="12">
        <v>1.4089984003</v>
      </c>
      <c r="U1522" s="12">
        <v>1.2782349635000001</v>
      </c>
      <c r="V1522" s="8" t="s">
        <v>59</v>
      </c>
      <c r="W1522" s="8" t="s">
        <v>60</v>
      </c>
      <c r="X1522" s="8" t="s">
        <v>61</v>
      </c>
      <c r="Y1522" s="8" t="s">
        <v>62</v>
      </c>
      <c r="Z1522" s="1">
        <f t="shared" si="23"/>
        <v>2.9272584642115085E-3</v>
      </c>
    </row>
    <row r="1523" spans="1:26" x14ac:dyDescent="0.2">
      <c r="A1523" s="7">
        <v>4020</v>
      </c>
      <c r="B1523" s="8" t="s">
        <v>1001</v>
      </c>
      <c r="C1523" s="9" t="s">
        <v>995</v>
      </c>
      <c r="D1523" s="9" t="s">
        <v>24</v>
      </c>
      <c r="E1523" s="10">
        <v>1</v>
      </c>
      <c r="F1523" s="9" t="s">
        <v>25</v>
      </c>
      <c r="G1523" s="9" t="s">
        <v>26</v>
      </c>
      <c r="H1523" s="9" t="s">
        <v>27</v>
      </c>
      <c r="I1523" s="11">
        <v>-112000</v>
      </c>
      <c r="J1523" s="11">
        <v>0</v>
      </c>
      <c r="K1523" s="11">
        <v>6</v>
      </c>
      <c r="L1523" s="11">
        <v>6</v>
      </c>
      <c r="M1523" s="11">
        <v>0</v>
      </c>
      <c r="N1523" s="11">
        <v>1</v>
      </c>
      <c r="O1523" s="8" t="s">
        <v>28</v>
      </c>
      <c r="P1523" s="14">
        <v>2.7000000000000001E-3</v>
      </c>
      <c r="Q1523" s="12">
        <v>7.938E-4</v>
      </c>
      <c r="R1523" s="12">
        <v>7.938E-4</v>
      </c>
      <c r="S1523" s="12" t="s">
        <v>3417</v>
      </c>
      <c r="T1523" s="12">
        <v>7.938E-4</v>
      </c>
      <c r="U1523" s="12">
        <v>7.2013060000000002E-4</v>
      </c>
      <c r="V1523" s="8" t="s">
        <v>59</v>
      </c>
      <c r="W1523" s="8" t="s">
        <v>60</v>
      </c>
      <c r="X1523" s="8" t="s">
        <v>61</v>
      </c>
      <c r="Y1523" s="8" t="s">
        <v>62</v>
      </c>
      <c r="Z1523" s="1">
        <f t="shared" si="23"/>
        <v>6.4297375000000005E-6</v>
      </c>
    </row>
    <row r="1524" spans="1:26" x14ac:dyDescent="0.2">
      <c r="A1524" s="7">
        <v>4021</v>
      </c>
      <c r="B1524" s="8" t="s">
        <v>1002</v>
      </c>
      <c r="C1524" s="9" t="s">
        <v>995</v>
      </c>
      <c r="D1524" s="9" t="s">
        <v>24</v>
      </c>
      <c r="E1524" s="10">
        <v>1</v>
      </c>
      <c r="F1524" s="9" t="s">
        <v>25</v>
      </c>
      <c r="G1524" s="9" t="s">
        <v>26</v>
      </c>
      <c r="H1524" s="9" t="s">
        <v>27</v>
      </c>
      <c r="I1524" s="11">
        <v>-306000</v>
      </c>
      <c r="J1524" s="11">
        <v>0</v>
      </c>
      <c r="K1524" s="11">
        <v>169</v>
      </c>
      <c r="L1524" s="11">
        <v>169</v>
      </c>
      <c r="M1524" s="11">
        <v>0</v>
      </c>
      <c r="N1524" s="11">
        <v>29</v>
      </c>
      <c r="O1524" s="8" t="s">
        <v>28</v>
      </c>
      <c r="P1524" s="14">
        <v>2.7000000000000001E-3</v>
      </c>
      <c r="Q1524" s="12">
        <v>2.3020200000000001E-2</v>
      </c>
      <c r="R1524" s="12">
        <v>2.3020200000000001E-2</v>
      </c>
      <c r="S1524" s="12" t="s">
        <v>3417</v>
      </c>
      <c r="T1524" s="12">
        <v>2.3020200000000001E-2</v>
      </c>
      <c r="U1524" s="12">
        <v>2.0883788399999999E-2</v>
      </c>
      <c r="V1524" s="8" t="s">
        <v>59</v>
      </c>
      <c r="W1524" s="8" t="s">
        <v>60</v>
      </c>
      <c r="X1524" s="8" t="s">
        <v>61</v>
      </c>
      <c r="Y1524" s="8" t="s">
        <v>62</v>
      </c>
      <c r="Z1524" s="1">
        <f t="shared" si="23"/>
        <v>6.8247674509803912E-5</v>
      </c>
    </row>
    <row r="1525" spans="1:26" x14ac:dyDescent="0.2">
      <c r="A1525" s="7">
        <v>4040</v>
      </c>
      <c r="B1525" s="8" t="s">
        <v>1003</v>
      </c>
      <c r="C1525" s="9" t="s">
        <v>995</v>
      </c>
      <c r="D1525" s="9" t="s">
        <v>24</v>
      </c>
      <c r="E1525" s="10">
        <v>1</v>
      </c>
      <c r="F1525" s="9" t="s">
        <v>34</v>
      </c>
      <c r="G1525" s="9" t="s">
        <v>35</v>
      </c>
      <c r="H1525" s="9" t="s">
        <v>36</v>
      </c>
      <c r="I1525" s="11">
        <v>3017203000</v>
      </c>
      <c r="J1525" s="11">
        <v>0</v>
      </c>
      <c r="K1525" s="11">
        <v>2856060</v>
      </c>
      <c r="L1525" s="11">
        <v>2856060</v>
      </c>
      <c r="M1525" s="11">
        <v>0</v>
      </c>
      <c r="N1525" s="11">
        <v>2827781</v>
      </c>
      <c r="O1525" s="8" t="s">
        <v>37</v>
      </c>
      <c r="P1525" s="14" t="s">
        <v>3417</v>
      </c>
      <c r="Q1525" s="12">
        <v>0.84833429999999999</v>
      </c>
      <c r="R1525" s="12">
        <v>16.832516999999999</v>
      </c>
      <c r="S1525" s="12">
        <v>17.28</v>
      </c>
      <c r="T1525" s="12">
        <v>0.87088679040000005</v>
      </c>
      <c r="U1525" s="12">
        <v>0.79006331340000002</v>
      </c>
      <c r="V1525" s="8" t="s">
        <v>177</v>
      </c>
      <c r="W1525" s="8" t="s">
        <v>60</v>
      </c>
      <c r="X1525" s="8" t="s">
        <v>61</v>
      </c>
      <c r="Y1525" s="8" t="s">
        <v>62</v>
      </c>
      <c r="Z1525" s="1">
        <f t="shared" si="23"/>
        <v>5.1955923416488721E-6</v>
      </c>
    </row>
    <row r="1526" spans="1:26" x14ac:dyDescent="0.2">
      <c r="A1526" s="7">
        <v>4040</v>
      </c>
      <c r="B1526" s="8" t="s">
        <v>1003</v>
      </c>
      <c r="C1526" s="9" t="s">
        <v>995</v>
      </c>
      <c r="D1526" s="9" t="s">
        <v>24</v>
      </c>
      <c r="E1526" s="10">
        <v>1</v>
      </c>
      <c r="F1526" s="9" t="s">
        <v>42</v>
      </c>
      <c r="G1526" s="9" t="s">
        <v>35</v>
      </c>
      <c r="H1526" s="9" t="s">
        <v>36</v>
      </c>
      <c r="I1526" s="11">
        <v>5317230000</v>
      </c>
      <c r="J1526" s="11">
        <v>0</v>
      </c>
      <c r="K1526" s="11">
        <v>53813413</v>
      </c>
      <c r="L1526" s="11">
        <v>53813413</v>
      </c>
      <c r="M1526" s="11">
        <v>0</v>
      </c>
      <c r="N1526" s="11">
        <v>53280609</v>
      </c>
      <c r="O1526" s="8" t="s">
        <v>37</v>
      </c>
      <c r="P1526" s="14" t="s">
        <v>3417</v>
      </c>
      <c r="Q1526" s="12">
        <v>15.9841827</v>
      </c>
      <c r="R1526" s="12">
        <v>16.832516999999999</v>
      </c>
      <c r="S1526" s="12">
        <v>17.28</v>
      </c>
      <c r="T1526" s="12">
        <v>16.409113209600001</v>
      </c>
      <c r="U1526" s="12">
        <v>14.88624985</v>
      </c>
      <c r="V1526" s="8" t="s">
        <v>177</v>
      </c>
      <c r="W1526" s="8" t="s">
        <v>60</v>
      </c>
      <c r="X1526" s="8" t="s">
        <v>61</v>
      </c>
      <c r="Y1526" s="8" t="s">
        <v>62</v>
      </c>
      <c r="Z1526" s="1">
        <f t="shared" si="23"/>
        <v>2.9481810642007213E-6</v>
      </c>
    </row>
    <row r="1527" spans="1:26" x14ac:dyDescent="0.2">
      <c r="A1527" s="7">
        <v>4041</v>
      </c>
      <c r="B1527" s="8" t="s">
        <v>1004</v>
      </c>
      <c r="C1527" s="9" t="s">
        <v>995</v>
      </c>
      <c r="D1527" s="9" t="s">
        <v>24</v>
      </c>
      <c r="E1527" s="10">
        <v>1</v>
      </c>
      <c r="F1527" s="9" t="s">
        <v>43</v>
      </c>
      <c r="G1527" s="9" t="s">
        <v>84</v>
      </c>
      <c r="H1527" s="9" t="s">
        <v>45</v>
      </c>
      <c r="I1527" s="11">
        <v>3020365700</v>
      </c>
      <c r="J1527" s="11">
        <v>0</v>
      </c>
      <c r="K1527" s="11">
        <v>31237747</v>
      </c>
      <c r="L1527" s="11">
        <v>31237747</v>
      </c>
      <c r="M1527" s="11">
        <v>0</v>
      </c>
      <c r="N1527" s="11">
        <v>1751232</v>
      </c>
      <c r="O1527" s="8" t="s">
        <v>46</v>
      </c>
      <c r="P1527" s="14" t="s">
        <v>3417</v>
      </c>
      <c r="Q1527" s="12">
        <v>33273.408000000003</v>
      </c>
      <c r="R1527" s="12">
        <v>33273.455064000002</v>
      </c>
      <c r="S1527" s="12">
        <v>111.489</v>
      </c>
      <c r="T1527" s="12">
        <v>111.4888423032</v>
      </c>
      <c r="U1527" s="12">
        <v>101.1420142458</v>
      </c>
      <c r="V1527" s="8" t="s">
        <v>177</v>
      </c>
      <c r="W1527" s="8" t="s">
        <v>60</v>
      </c>
      <c r="X1527" s="8" t="s">
        <v>61</v>
      </c>
      <c r="Y1527" s="8" t="s">
        <v>62</v>
      </c>
      <c r="Z1527" s="1">
        <f t="shared" si="23"/>
        <v>3.348639155351287E-5</v>
      </c>
    </row>
    <row r="1528" spans="1:26" x14ac:dyDescent="0.2">
      <c r="A1528" s="7">
        <v>4041</v>
      </c>
      <c r="B1528" s="8" t="s">
        <v>1004</v>
      </c>
      <c r="C1528" s="9" t="s">
        <v>995</v>
      </c>
      <c r="D1528" s="9" t="s">
        <v>24</v>
      </c>
      <c r="E1528" s="10">
        <v>1</v>
      </c>
      <c r="F1528" s="9" t="s">
        <v>43</v>
      </c>
      <c r="G1528" s="9" t="s">
        <v>35</v>
      </c>
      <c r="H1528" s="9" t="s">
        <v>36</v>
      </c>
      <c r="I1528" s="11">
        <v>15159300</v>
      </c>
      <c r="J1528" s="11">
        <v>0</v>
      </c>
      <c r="K1528" s="11">
        <v>158450</v>
      </c>
      <c r="L1528" s="11">
        <v>158450</v>
      </c>
      <c r="M1528" s="11">
        <v>0</v>
      </c>
      <c r="N1528" s="11">
        <v>156880</v>
      </c>
      <c r="O1528" s="8" t="s">
        <v>37</v>
      </c>
      <c r="P1528" s="14" t="s">
        <v>3417</v>
      </c>
      <c r="Q1528" s="12">
        <v>4.7064000000000002E-2</v>
      </c>
      <c r="R1528" s="12">
        <v>33273.455064000002</v>
      </c>
      <c r="S1528" s="12">
        <v>111.489</v>
      </c>
      <c r="T1528" s="12">
        <v>1.576968E-4</v>
      </c>
      <c r="U1528" s="12">
        <v>1.4306160000000001E-4</v>
      </c>
      <c r="V1528" s="8" t="s">
        <v>177</v>
      </c>
      <c r="W1528" s="8" t="s">
        <v>60</v>
      </c>
      <c r="X1528" s="8" t="s">
        <v>61</v>
      </c>
      <c r="Y1528" s="8" t="s">
        <v>62</v>
      </c>
      <c r="Z1528" s="1">
        <f t="shared" si="23"/>
        <v>6.6718877827472252E-3</v>
      </c>
    </row>
    <row r="1529" spans="1:26" x14ac:dyDescent="0.2">
      <c r="A1529" s="7">
        <v>4042</v>
      </c>
      <c r="B1529" s="8" t="s">
        <v>1005</v>
      </c>
      <c r="C1529" s="9" t="s">
        <v>995</v>
      </c>
      <c r="D1529" s="9" t="s">
        <v>24</v>
      </c>
      <c r="E1529" s="10">
        <v>1</v>
      </c>
      <c r="F1529" s="9" t="s">
        <v>25</v>
      </c>
      <c r="G1529" s="9" t="s">
        <v>26</v>
      </c>
      <c r="H1529" s="9" t="s">
        <v>27</v>
      </c>
      <c r="I1529" s="11">
        <v>0</v>
      </c>
      <c r="J1529" s="11">
        <v>138</v>
      </c>
      <c r="K1529" s="11">
        <v>343</v>
      </c>
      <c r="L1529" s="11">
        <v>0</v>
      </c>
      <c r="M1529" s="11">
        <v>343</v>
      </c>
      <c r="N1529" s="11">
        <v>59</v>
      </c>
      <c r="O1529" s="8" t="s">
        <v>28</v>
      </c>
      <c r="P1529" s="14">
        <v>2.7000000000000001E-3</v>
      </c>
      <c r="Q1529" s="12">
        <v>4.6834199999999999E-2</v>
      </c>
      <c r="R1529" s="12">
        <v>2.5171551000000001</v>
      </c>
      <c r="S1529" s="12">
        <v>2.4540000000000002</v>
      </c>
      <c r="T1529" s="12">
        <v>4.5659135900000002E-2</v>
      </c>
      <c r="U1529" s="12">
        <v>4.1421696399999999E-2</v>
      </c>
      <c r="V1529" s="8" t="s">
        <v>177</v>
      </c>
      <c r="W1529" s="8" t="s">
        <v>60</v>
      </c>
      <c r="X1529" s="8" t="s">
        <v>61</v>
      </c>
      <c r="Y1529" s="8" t="s">
        <v>62</v>
      </c>
      <c r="Z1529" s="1" t="e">
        <f t="shared" si="23"/>
        <v>#DIV/0!</v>
      </c>
    </row>
    <row r="1530" spans="1:26" x14ac:dyDescent="0.2">
      <c r="A1530" s="7">
        <v>4042</v>
      </c>
      <c r="B1530" s="8" t="s">
        <v>1005</v>
      </c>
      <c r="C1530" s="9" t="s">
        <v>995</v>
      </c>
      <c r="D1530" s="9" t="s">
        <v>24</v>
      </c>
      <c r="E1530" s="10">
        <v>1</v>
      </c>
      <c r="F1530" s="9" t="s">
        <v>43</v>
      </c>
      <c r="G1530" s="9" t="s">
        <v>35</v>
      </c>
      <c r="H1530" s="9" t="s">
        <v>36</v>
      </c>
      <c r="I1530" s="11">
        <v>443145000</v>
      </c>
      <c r="J1530" s="11">
        <v>1642295</v>
      </c>
      <c r="K1530" s="11">
        <v>8316747</v>
      </c>
      <c r="L1530" s="11">
        <v>4211013</v>
      </c>
      <c r="M1530" s="11">
        <v>4105734</v>
      </c>
      <c r="N1530" s="11">
        <v>8234403</v>
      </c>
      <c r="O1530" s="8" t="s">
        <v>37</v>
      </c>
      <c r="P1530" s="14" t="s">
        <v>3417</v>
      </c>
      <c r="Q1530" s="12">
        <v>2.4703208999999999</v>
      </c>
      <c r="R1530" s="12">
        <v>2.5171551000000001</v>
      </c>
      <c r="S1530" s="12">
        <v>2.4540000000000002</v>
      </c>
      <c r="T1530" s="12">
        <v>2.4083408640999999</v>
      </c>
      <c r="U1530" s="12">
        <v>2.1848324994000001</v>
      </c>
      <c r="V1530" s="8" t="s">
        <v>177</v>
      </c>
      <c r="W1530" s="8" t="s">
        <v>60</v>
      </c>
      <c r="X1530" s="8" t="s">
        <v>61</v>
      </c>
      <c r="Y1530" s="8" t="s">
        <v>62</v>
      </c>
      <c r="Z1530" s="1">
        <f t="shared" si="23"/>
        <v>5.0237100497579803E-6</v>
      </c>
    </row>
    <row r="1531" spans="1:26" x14ac:dyDescent="0.2">
      <c r="A1531" s="7">
        <v>4046</v>
      </c>
      <c r="B1531" s="8" t="s">
        <v>1006</v>
      </c>
      <c r="C1531" s="9" t="s">
        <v>995</v>
      </c>
      <c r="D1531" s="9" t="s">
        <v>24</v>
      </c>
      <c r="E1531" s="10">
        <v>2</v>
      </c>
      <c r="F1531" s="9" t="s">
        <v>50</v>
      </c>
      <c r="G1531" s="9" t="s">
        <v>26</v>
      </c>
      <c r="H1531" s="9" t="s">
        <v>27</v>
      </c>
      <c r="I1531" s="11">
        <v>-335000</v>
      </c>
      <c r="J1531" s="11">
        <v>0</v>
      </c>
      <c r="K1531" s="11">
        <v>2900</v>
      </c>
      <c r="L1531" s="11">
        <v>2900</v>
      </c>
      <c r="M1531" s="11">
        <v>0</v>
      </c>
      <c r="N1531" s="11">
        <v>500</v>
      </c>
      <c r="O1531" s="8" t="s">
        <v>28</v>
      </c>
      <c r="P1531" s="14">
        <v>2.7000000000000001E-3</v>
      </c>
      <c r="Q1531" s="12">
        <v>0.39689999999999998</v>
      </c>
      <c r="R1531" s="12">
        <v>0.39689999999999998</v>
      </c>
      <c r="S1531" s="12" t="s">
        <v>3417</v>
      </c>
      <c r="T1531" s="12">
        <v>0.39689999999999998</v>
      </c>
      <c r="U1531" s="12">
        <v>0.36006531800000002</v>
      </c>
      <c r="V1531" s="8" t="s">
        <v>177</v>
      </c>
      <c r="W1531" s="8" t="s">
        <v>60</v>
      </c>
      <c r="X1531" s="8" t="s">
        <v>61</v>
      </c>
      <c r="Y1531" s="8" t="s">
        <v>62</v>
      </c>
      <c r="Z1531" s="1">
        <f t="shared" si="23"/>
        <v>1.0748218447761194E-3</v>
      </c>
    </row>
    <row r="1532" spans="1:26" x14ac:dyDescent="0.2">
      <c r="A1532" s="7">
        <v>4050</v>
      </c>
      <c r="B1532" s="8" t="s">
        <v>1007</v>
      </c>
      <c r="C1532" s="9" t="s">
        <v>995</v>
      </c>
      <c r="D1532" s="9" t="s">
        <v>24</v>
      </c>
      <c r="E1532" s="10">
        <v>1</v>
      </c>
      <c r="F1532" s="9" t="s">
        <v>43</v>
      </c>
      <c r="G1532" s="9" t="s">
        <v>79</v>
      </c>
      <c r="H1532" s="9" t="s">
        <v>45</v>
      </c>
      <c r="I1532" s="11">
        <v>1097219257</v>
      </c>
      <c r="J1532" s="11">
        <v>0</v>
      </c>
      <c r="K1532" s="11">
        <v>11897639</v>
      </c>
      <c r="L1532" s="11">
        <v>11897639</v>
      </c>
      <c r="M1532" s="11">
        <v>0</v>
      </c>
      <c r="N1532" s="11">
        <v>715385</v>
      </c>
      <c r="O1532" s="8" t="s">
        <v>46</v>
      </c>
      <c r="P1532" s="14">
        <v>2.8877682646407101E-3</v>
      </c>
      <c r="Q1532" s="12">
        <v>180.76328375</v>
      </c>
      <c r="R1532" s="12">
        <v>181.06279583</v>
      </c>
      <c r="S1532" s="12">
        <v>294.47199999999998</v>
      </c>
      <c r="T1532" s="12">
        <v>293.98488766520001</v>
      </c>
      <c r="U1532" s="12">
        <v>266.70134052909998</v>
      </c>
      <c r="V1532" s="8" t="s">
        <v>59</v>
      </c>
      <c r="W1532" s="8" t="s">
        <v>60</v>
      </c>
      <c r="X1532" s="8" t="s">
        <v>61</v>
      </c>
      <c r="Y1532" s="8" t="s">
        <v>62</v>
      </c>
      <c r="Z1532" s="1">
        <f t="shared" si="23"/>
        <v>2.4347055487379218E-4</v>
      </c>
    </row>
    <row r="1533" spans="1:26" x14ac:dyDescent="0.2">
      <c r="A1533" s="7">
        <v>4050</v>
      </c>
      <c r="B1533" s="8" t="s">
        <v>1007</v>
      </c>
      <c r="C1533" s="9" t="s">
        <v>995</v>
      </c>
      <c r="D1533" s="9" t="s">
        <v>24</v>
      </c>
      <c r="E1533" s="10">
        <v>1</v>
      </c>
      <c r="F1533" s="9" t="s">
        <v>43</v>
      </c>
      <c r="G1533" s="9" t="s">
        <v>26</v>
      </c>
      <c r="H1533" s="9" t="s">
        <v>27</v>
      </c>
      <c r="I1533" s="11">
        <v>1205743</v>
      </c>
      <c r="J1533" s="11">
        <v>0</v>
      </c>
      <c r="K1533" s="11">
        <v>43747</v>
      </c>
      <c r="L1533" s="11">
        <v>43747</v>
      </c>
      <c r="M1533" s="11">
        <v>0</v>
      </c>
      <c r="N1533" s="11">
        <v>7440</v>
      </c>
      <c r="O1533" s="8" t="s">
        <v>28</v>
      </c>
      <c r="P1533" s="14">
        <v>2.7000000000000001E-3</v>
      </c>
      <c r="Q1533" s="12">
        <v>0.29951208000000001</v>
      </c>
      <c r="R1533" s="12">
        <v>181.06279583</v>
      </c>
      <c r="S1533" s="12">
        <v>294.47199999999998</v>
      </c>
      <c r="T1533" s="12">
        <v>0.48711233479999999</v>
      </c>
      <c r="U1533" s="12">
        <v>0.44190541119999999</v>
      </c>
      <c r="V1533" s="8" t="s">
        <v>59</v>
      </c>
      <c r="W1533" s="8" t="s">
        <v>60</v>
      </c>
      <c r="X1533" s="8" t="s">
        <v>61</v>
      </c>
      <c r="Y1533" s="8" t="s">
        <v>62</v>
      </c>
      <c r="Z1533" s="1">
        <f t="shared" si="23"/>
        <v>0.22155681709949798</v>
      </c>
    </row>
    <row r="1534" spans="1:26" x14ac:dyDescent="0.2">
      <c r="A1534" s="7">
        <v>4057</v>
      </c>
      <c r="B1534" s="8" t="s">
        <v>1008</v>
      </c>
      <c r="C1534" s="9" t="s">
        <v>995</v>
      </c>
      <c r="D1534" s="9" t="s">
        <v>24</v>
      </c>
      <c r="E1534" s="10">
        <v>1</v>
      </c>
      <c r="F1534" s="9" t="s">
        <v>50</v>
      </c>
      <c r="G1534" s="9" t="s">
        <v>35</v>
      </c>
      <c r="H1534" s="9" t="s">
        <v>36</v>
      </c>
      <c r="I1534" s="11">
        <v>-313000</v>
      </c>
      <c r="J1534" s="11">
        <v>0</v>
      </c>
      <c r="K1534" s="11">
        <v>1959</v>
      </c>
      <c r="L1534" s="11">
        <v>1959</v>
      </c>
      <c r="M1534" s="11">
        <v>0</v>
      </c>
      <c r="N1534" s="11">
        <v>1866</v>
      </c>
      <c r="O1534" s="8" t="s">
        <v>37</v>
      </c>
      <c r="P1534" s="14" t="s">
        <v>3417</v>
      </c>
      <c r="Q1534" s="12">
        <v>5.5979999999999995E-4</v>
      </c>
      <c r="R1534" s="12">
        <v>5.5979999999999995E-4</v>
      </c>
      <c r="S1534" s="12">
        <v>0</v>
      </c>
      <c r="T1534" s="12">
        <v>0</v>
      </c>
      <c r="U1534" s="12">
        <v>0</v>
      </c>
      <c r="V1534" s="8" t="s">
        <v>59</v>
      </c>
      <c r="W1534" s="8" t="s">
        <v>60</v>
      </c>
      <c r="X1534" s="8" t="s">
        <v>61</v>
      </c>
      <c r="Y1534" s="8" t="s">
        <v>62</v>
      </c>
      <c r="Z1534" s="1">
        <f t="shared" si="23"/>
        <v>0</v>
      </c>
    </row>
    <row r="1535" spans="1:26" x14ac:dyDescent="0.2">
      <c r="A1535" s="7">
        <v>4059</v>
      </c>
      <c r="B1535" s="8" t="s">
        <v>1009</v>
      </c>
      <c r="C1535" s="9" t="s">
        <v>995</v>
      </c>
      <c r="D1535" s="9" t="s">
        <v>24</v>
      </c>
      <c r="E1535" s="10">
        <v>1</v>
      </c>
      <c r="F1535" s="9" t="s">
        <v>50</v>
      </c>
      <c r="G1535" s="9" t="s">
        <v>35</v>
      </c>
      <c r="H1535" s="9" t="s">
        <v>36</v>
      </c>
      <c r="I1535" s="11">
        <v>-31000</v>
      </c>
      <c r="J1535" s="11">
        <v>0</v>
      </c>
      <c r="K1535" s="11">
        <v>340</v>
      </c>
      <c r="L1535" s="11">
        <v>340</v>
      </c>
      <c r="M1535" s="11">
        <v>0</v>
      </c>
      <c r="N1535" s="11">
        <v>324</v>
      </c>
      <c r="O1535" s="8" t="s">
        <v>37</v>
      </c>
      <c r="P1535" s="14" t="s">
        <v>3417</v>
      </c>
      <c r="Q1535" s="12">
        <v>9.7200000000000004E-5</v>
      </c>
      <c r="R1535" s="12">
        <v>9.7200000000000004E-5</v>
      </c>
      <c r="S1535" s="12">
        <v>2.4E-2</v>
      </c>
      <c r="T1535" s="12">
        <v>2.4E-2</v>
      </c>
      <c r="U1535" s="12">
        <v>2.17726572E-2</v>
      </c>
      <c r="V1535" s="8" t="s">
        <v>59</v>
      </c>
      <c r="W1535" s="8" t="s">
        <v>60</v>
      </c>
      <c r="X1535" s="8" t="s">
        <v>61</v>
      </c>
      <c r="Y1535" s="8" t="s">
        <v>62</v>
      </c>
      <c r="Z1535" s="1">
        <f t="shared" si="23"/>
        <v>7.0233677419354837E-4</v>
      </c>
    </row>
    <row r="1536" spans="1:26" x14ac:dyDescent="0.2">
      <c r="A1536" s="7">
        <v>4072</v>
      </c>
      <c r="B1536" s="8" t="s">
        <v>1010</v>
      </c>
      <c r="C1536" s="9" t="s">
        <v>995</v>
      </c>
      <c r="D1536" s="9" t="s">
        <v>24</v>
      </c>
      <c r="E1536" s="10">
        <v>1</v>
      </c>
      <c r="F1536" s="9" t="s">
        <v>50</v>
      </c>
      <c r="G1536" s="9" t="s">
        <v>35</v>
      </c>
      <c r="H1536" s="9" t="s">
        <v>36</v>
      </c>
      <c r="I1536" s="11">
        <v>43578000</v>
      </c>
      <c r="J1536" s="11">
        <v>0</v>
      </c>
      <c r="K1536" s="11">
        <v>757316</v>
      </c>
      <c r="L1536" s="11">
        <v>757316</v>
      </c>
      <c r="M1536" s="11">
        <v>0</v>
      </c>
      <c r="N1536" s="11">
        <v>724947</v>
      </c>
      <c r="O1536" s="8" t="s">
        <v>37</v>
      </c>
      <c r="P1536" s="14" t="s">
        <v>3417</v>
      </c>
      <c r="Q1536" s="12">
        <v>0.21748410000000001</v>
      </c>
      <c r="R1536" s="12">
        <v>0.21748410000000001</v>
      </c>
      <c r="S1536" s="12">
        <v>0.22600000000000001</v>
      </c>
      <c r="T1536" s="12">
        <v>0.22600000000000001</v>
      </c>
      <c r="U1536" s="12">
        <v>0.20502585500000001</v>
      </c>
      <c r="V1536" s="8" t="s">
        <v>59</v>
      </c>
      <c r="W1536" s="8" t="s">
        <v>60</v>
      </c>
      <c r="X1536" s="8" t="s">
        <v>61</v>
      </c>
      <c r="Y1536" s="8" t="s">
        <v>62</v>
      </c>
      <c r="Z1536" s="1">
        <f t="shared" si="23"/>
        <v>4.704754922208454E-6</v>
      </c>
    </row>
    <row r="1537" spans="1:26" x14ac:dyDescent="0.2">
      <c r="A1537" s="7">
        <v>4076</v>
      </c>
      <c r="B1537" s="8" t="s">
        <v>1011</v>
      </c>
      <c r="C1537" s="9" t="s">
        <v>995</v>
      </c>
      <c r="D1537" s="9" t="s">
        <v>24</v>
      </c>
      <c r="E1537" s="10">
        <v>1</v>
      </c>
      <c r="F1537" s="9" t="s">
        <v>50</v>
      </c>
      <c r="G1537" s="9" t="s">
        <v>35</v>
      </c>
      <c r="H1537" s="9" t="s">
        <v>36</v>
      </c>
      <c r="I1537" s="11">
        <v>18401000</v>
      </c>
      <c r="J1537" s="11">
        <v>0</v>
      </c>
      <c r="K1537" s="11">
        <v>260495</v>
      </c>
      <c r="L1537" s="11">
        <v>260495</v>
      </c>
      <c r="M1537" s="11">
        <v>0</v>
      </c>
      <c r="N1537" s="11">
        <v>251444</v>
      </c>
      <c r="O1537" s="8" t="s">
        <v>37</v>
      </c>
      <c r="P1537" s="14" t="s">
        <v>3417</v>
      </c>
      <c r="Q1537" s="12">
        <v>7.5433200000000006E-2</v>
      </c>
      <c r="R1537" s="12">
        <v>7.5433200000000006E-2</v>
      </c>
      <c r="S1537" s="12">
        <v>0.44</v>
      </c>
      <c r="T1537" s="12">
        <v>0.44</v>
      </c>
      <c r="U1537" s="12">
        <v>0.39916538150000003</v>
      </c>
      <c r="V1537" s="8" t="s">
        <v>59</v>
      </c>
      <c r="W1537" s="8" t="s">
        <v>60</v>
      </c>
      <c r="X1537" s="8" t="s">
        <v>61</v>
      </c>
      <c r="Y1537" s="8" t="s">
        <v>62</v>
      </c>
      <c r="Z1537" s="1">
        <f t="shared" si="23"/>
        <v>2.1692375414379655E-5</v>
      </c>
    </row>
    <row r="1538" spans="1:26" x14ac:dyDescent="0.2">
      <c r="A1538" s="7">
        <v>4078</v>
      </c>
      <c r="B1538" s="8" t="s">
        <v>1012</v>
      </c>
      <c r="C1538" s="9" t="s">
        <v>995</v>
      </c>
      <c r="D1538" s="9" t="s">
        <v>24</v>
      </c>
      <c r="E1538" s="10">
        <v>1</v>
      </c>
      <c r="F1538" s="9" t="s">
        <v>50</v>
      </c>
      <c r="G1538" s="9" t="s">
        <v>35</v>
      </c>
      <c r="H1538" s="9" t="s">
        <v>36</v>
      </c>
      <c r="I1538" s="11">
        <v>448000</v>
      </c>
      <c r="J1538" s="11">
        <v>0</v>
      </c>
      <c r="K1538" s="11">
        <v>7143</v>
      </c>
      <c r="L1538" s="11">
        <v>7143</v>
      </c>
      <c r="M1538" s="11">
        <v>0</v>
      </c>
      <c r="N1538" s="11">
        <v>6893</v>
      </c>
      <c r="O1538" s="8" t="s">
        <v>37</v>
      </c>
      <c r="P1538" s="14" t="s">
        <v>3417</v>
      </c>
      <c r="Q1538" s="12">
        <v>2.0679000000000001E-3</v>
      </c>
      <c r="R1538" s="12">
        <v>14091.937351376801</v>
      </c>
      <c r="S1538" s="12">
        <v>588.48199999999997</v>
      </c>
      <c r="T1538" s="12">
        <v>8.6355900000000004E-5</v>
      </c>
      <c r="U1538" s="12">
        <v>7.8341600000000002E-5</v>
      </c>
      <c r="V1538" s="8" t="s">
        <v>59</v>
      </c>
      <c r="W1538" s="8" t="s">
        <v>60</v>
      </c>
      <c r="X1538" s="8" t="s">
        <v>61</v>
      </c>
      <c r="Y1538" s="8" t="s">
        <v>62</v>
      </c>
      <c r="Z1538" s="1">
        <f t="shared" si="23"/>
        <v>1.1916563463616072</v>
      </c>
    </row>
    <row r="1539" spans="1:26" x14ac:dyDescent="0.2">
      <c r="A1539" s="7">
        <v>4078</v>
      </c>
      <c r="B1539" s="8" t="s">
        <v>1012</v>
      </c>
      <c r="C1539" s="9" t="s">
        <v>995</v>
      </c>
      <c r="D1539" s="9" t="s">
        <v>24</v>
      </c>
      <c r="E1539" s="10">
        <v>1</v>
      </c>
      <c r="F1539" s="9" t="s">
        <v>43</v>
      </c>
      <c r="G1539" s="9" t="s">
        <v>84</v>
      </c>
      <c r="H1539" s="9" t="s">
        <v>45</v>
      </c>
      <c r="I1539" s="11">
        <v>4077503603</v>
      </c>
      <c r="J1539" s="11">
        <v>0</v>
      </c>
      <c r="K1539" s="11">
        <v>39490858</v>
      </c>
      <c r="L1539" s="11">
        <v>39490858</v>
      </c>
      <c r="M1539" s="11">
        <v>0</v>
      </c>
      <c r="N1539" s="11">
        <v>2256196</v>
      </c>
      <c r="O1539" s="8" t="s">
        <v>46</v>
      </c>
      <c r="P1539" s="14" t="s">
        <v>3417</v>
      </c>
      <c r="Q1539" s="12">
        <v>14091.895071999999</v>
      </c>
      <c r="R1539" s="12">
        <v>14091.937351376801</v>
      </c>
      <c r="S1539" s="12">
        <v>588.48199999999997</v>
      </c>
      <c r="T1539" s="12">
        <v>588.48023440509996</v>
      </c>
      <c r="U1539" s="12">
        <v>533.86576649289998</v>
      </c>
      <c r="V1539" s="8" t="s">
        <v>59</v>
      </c>
      <c r="W1539" s="8" t="s">
        <v>60</v>
      </c>
      <c r="X1539" s="8" t="s">
        <v>61</v>
      </c>
      <c r="Y1539" s="8" t="s">
        <v>62</v>
      </c>
      <c r="Z1539" s="1">
        <f t="shared" si="23"/>
        <v>1.3092865025973589E-4</v>
      </c>
    </row>
    <row r="1540" spans="1:26" x14ac:dyDescent="0.2">
      <c r="A1540" s="7">
        <v>4078</v>
      </c>
      <c r="B1540" s="8" t="s">
        <v>1012</v>
      </c>
      <c r="C1540" s="9" t="s">
        <v>995</v>
      </c>
      <c r="D1540" s="9" t="s">
        <v>24</v>
      </c>
      <c r="E1540" s="10">
        <v>1</v>
      </c>
      <c r="F1540" s="9" t="s">
        <v>43</v>
      </c>
      <c r="G1540" s="9" t="s">
        <v>35</v>
      </c>
      <c r="H1540" s="9" t="s">
        <v>36</v>
      </c>
      <c r="I1540" s="11">
        <v>19328397</v>
      </c>
      <c r="J1540" s="11">
        <v>0</v>
      </c>
      <c r="K1540" s="11">
        <v>194683</v>
      </c>
      <c r="L1540" s="11">
        <v>194683</v>
      </c>
      <c r="M1540" s="11">
        <v>0</v>
      </c>
      <c r="N1540" s="11">
        <v>187451</v>
      </c>
      <c r="O1540" s="8" t="s">
        <v>37</v>
      </c>
      <c r="P1540" s="14" t="s">
        <v>3417</v>
      </c>
      <c r="Q1540" s="12">
        <v>4.02114768E-2</v>
      </c>
      <c r="R1540" s="12">
        <v>14091.937351376801</v>
      </c>
      <c r="S1540" s="12">
        <v>588.48199999999997</v>
      </c>
      <c r="T1540" s="12">
        <v>1.6792389999999999E-3</v>
      </c>
      <c r="U1540" s="12">
        <v>1.5233956000000001E-3</v>
      </c>
      <c r="V1540" s="8" t="s">
        <v>59</v>
      </c>
      <c r="W1540" s="8" t="s">
        <v>60</v>
      </c>
      <c r="X1540" s="8" t="s">
        <v>61</v>
      </c>
      <c r="Y1540" s="8" t="s">
        <v>62</v>
      </c>
      <c r="Z1540" s="1">
        <f t="shared" ref="Z1540:Z1603" si="24">IFERROR(ABS(S1540/(I1540/1000))*0.907185,ABS(U1540/(I1540/1000)))</f>
        <v>2.7620606259794848E-2</v>
      </c>
    </row>
    <row r="1541" spans="1:26" x14ac:dyDescent="0.2">
      <c r="A1541" s="7">
        <v>4100</v>
      </c>
      <c r="B1541" s="8" t="s">
        <v>1013</v>
      </c>
      <c r="C1541" s="9" t="s">
        <v>995</v>
      </c>
      <c r="D1541" s="9" t="s">
        <v>24</v>
      </c>
      <c r="E1541" s="10">
        <v>1</v>
      </c>
      <c r="F1541" s="9" t="s">
        <v>25</v>
      </c>
      <c r="G1541" s="9" t="s">
        <v>35</v>
      </c>
      <c r="H1541" s="9" t="s">
        <v>36</v>
      </c>
      <c r="I1541" s="11">
        <v>50627</v>
      </c>
      <c r="J1541" s="11">
        <v>0</v>
      </c>
      <c r="K1541" s="11">
        <v>1387</v>
      </c>
      <c r="L1541" s="11">
        <v>1387</v>
      </c>
      <c r="M1541" s="11">
        <v>0</v>
      </c>
      <c r="N1541" s="11">
        <v>1267</v>
      </c>
      <c r="O1541" s="8" t="s">
        <v>37</v>
      </c>
      <c r="P1541" s="14" t="s">
        <v>3417</v>
      </c>
      <c r="Q1541" s="12">
        <v>3.8010000000000002E-4</v>
      </c>
      <c r="R1541" s="12">
        <v>0.77115990000000001</v>
      </c>
      <c r="S1541" s="12" t="s">
        <v>3417</v>
      </c>
      <c r="T1541" s="12">
        <v>3.8010000000000002E-4</v>
      </c>
      <c r="U1541" s="12">
        <v>3.4482449999999998E-4</v>
      </c>
      <c r="V1541" s="8" t="s">
        <v>59</v>
      </c>
      <c r="W1541" s="8" t="s">
        <v>60</v>
      </c>
      <c r="X1541" s="8" t="s">
        <v>61</v>
      </c>
      <c r="Y1541" s="8" t="s">
        <v>62</v>
      </c>
      <c r="Z1541" s="1">
        <f t="shared" si="24"/>
        <v>6.8110790684812449E-6</v>
      </c>
    </row>
    <row r="1542" spans="1:26" x14ac:dyDescent="0.2">
      <c r="A1542" s="7">
        <v>4100</v>
      </c>
      <c r="B1542" s="8" t="s">
        <v>1013</v>
      </c>
      <c r="C1542" s="9" t="s">
        <v>995</v>
      </c>
      <c r="D1542" s="9" t="s">
        <v>24</v>
      </c>
      <c r="E1542" s="10">
        <v>1</v>
      </c>
      <c r="F1542" s="9" t="s">
        <v>25</v>
      </c>
      <c r="G1542" s="9" t="s">
        <v>26</v>
      </c>
      <c r="H1542" s="9" t="s">
        <v>27</v>
      </c>
      <c r="I1542" s="11">
        <v>205373</v>
      </c>
      <c r="J1542" s="11">
        <v>0</v>
      </c>
      <c r="K1542" s="11">
        <v>5627</v>
      </c>
      <c r="L1542" s="11">
        <v>5627</v>
      </c>
      <c r="M1542" s="11">
        <v>0</v>
      </c>
      <c r="N1542" s="11">
        <v>971</v>
      </c>
      <c r="O1542" s="8" t="s">
        <v>28</v>
      </c>
      <c r="P1542" s="14">
        <v>2.7000000000000001E-3</v>
      </c>
      <c r="Q1542" s="12">
        <v>0.77077980000000001</v>
      </c>
      <c r="R1542" s="12">
        <v>0.77115990000000001</v>
      </c>
      <c r="S1542" s="12" t="s">
        <v>3417</v>
      </c>
      <c r="T1542" s="12">
        <v>0.77077980000000001</v>
      </c>
      <c r="U1542" s="12">
        <v>0.69924684749999999</v>
      </c>
      <c r="V1542" s="8" t="s">
        <v>59</v>
      </c>
      <c r="W1542" s="8" t="s">
        <v>60</v>
      </c>
      <c r="X1542" s="8" t="s">
        <v>61</v>
      </c>
      <c r="Y1542" s="8" t="s">
        <v>62</v>
      </c>
      <c r="Z1542" s="1">
        <f t="shared" si="24"/>
        <v>3.4047652198682396E-3</v>
      </c>
    </row>
    <row r="1543" spans="1:26" x14ac:dyDescent="0.2">
      <c r="A1543" s="7">
        <v>4102</v>
      </c>
      <c r="B1543" s="8" t="s">
        <v>1014</v>
      </c>
      <c r="C1543" s="9" t="s">
        <v>995</v>
      </c>
      <c r="D1543" s="9" t="s">
        <v>24</v>
      </c>
      <c r="E1543" s="10">
        <v>1</v>
      </c>
      <c r="F1543" s="9" t="s">
        <v>25</v>
      </c>
      <c r="G1543" s="9" t="s">
        <v>26</v>
      </c>
      <c r="H1543" s="9" t="s">
        <v>27</v>
      </c>
      <c r="I1543" s="11">
        <v>2000</v>
      </c>
      <c r="J1543" s="11">
        <v>0</v>
      </c>
      <c r="K1543" s="11">
        <v>53</v>
      </c>
      <c r="L1543" s="11">
        <v>53</v>
      </c>
      <c r="M1543" s="11">
        <v>0</v>
      </c>
      <c r="N1543" s="11">
        <v>9</v>
      </c>
      <c r="O1543" s="8" t="s">
        <v>28</v>
      </c>
      <c r="P1543" s="14">
        <v>2.7000000000000001E-3</v>
      </c>
      <c r="Q1543" s="12">
        <v>7.1441999999999999E-3</v>
      </c>
      <c r="R1543" s="12">
        <v>7.1441999999999999E-3</v>
      </c>
      <c r="S1543" s="12" t="s">
        <v>3417</v>
      </c>
      <c r="T1543" s="12">
        <v>7.1441999999999999E-3</v>
      </c>
      <c r="U1543" s="12">
        <v>6.4811757000000003E-3</v>
      </c>
      <c r="V1543" s="8" t="s">
        <v>59</v>
      </c>
      <c r="W1543" s="8" t="s">
        <v>60</v>
      </c>
      <c r="X1543" s="8" t="s">
        <v>61</v>
      </c>
      <c r="Y1543" s="8" t="s">
        <v>62</v>
      </c>
      <c r="Z1543" s="1">
        <f t="shared" si="24"/>
        <v>3.2405878500000001E-3</v>
      </c>
    </row>
    <row r="1544" spans="1:26" x14ac:dyDescent="0.2">
      <c r="A1544" s="7">
        <v>4112</v>
      </c>
      <c r="B1544" s="8" t="s">
        <v>1015</v>
      </c>
      <c r="C1544" s="9" t="s">
        <v>995</v>
      </c>
      <c r="D1544" s="9" t="s">
        <v>24</v>
      </c>
      <c r="E1544" s="10">
        <v>1</v>
      </c>
      <c r="F1544" s="9" t="s">
        <v>25</v>
      </c>
      <c r="G1544" s="9" t="s">
        <v>35</v>
      </c>
      <c r="H1544" s="9" t="s">
        <v>36</v>
      </c>
      <c r="I1544" s="11">
        <v>79093</v>
      </c>
      <c r="J1544" s="11">
        <v>0</v>
      </c>
      <c r="K1544" s="11">
        <v>746</v>
      </c>
      <c r="L1544" s="11">
        <v>746</v>
      </c>
      <c r="M1544" s="11">
        <v>0</v>
      </c>
      <c r="N1544" s="11">
        <v>723</v>
      </c>
      <c r="O1544" s="8" t="s">
        <v>37</v>
      </c>
      <c r="P1544" s="14" t="s">
        <v>3417</v>
      </c>
      <c r="Q1544" s="12">
        <v>2.1689999999999999E-4</v>
      </c>
      <c r="R1544" s="12">
        <v>0.1526265</v>
      </c>
      <c r="S1544" s="12" t="s">
        <v>3417</v>
      </c>
      <c r="T1544" s="12">
        <v>2.1689999999999999E-4</v>
      </c>
      <c r="U1544" s="12">
        <v>1.967704E-4</v>
      </c>
      <c r="V1544" s="8" t="s">
        <v>59</v>
      </c>
      <c r="W1544" s="8" t="s">
        <v>60</v>
      </c>
      <c r="X1544" s="8" t="s">
        <v>61</v>
      </c>
      <c r="Y1544" s="8" t="s">
        <v>62</v>
      </c>
      <c r="Z1544" s="1">
        <f t="shared" si="24"/>
        <v>2.4878358388226519E-6</v>
      </c>
    </row>
    <row r="1545" spans="1:26" x14ac:dyDescent="0.2">
      <c r="A1545" s="7">
        <v>4112</v>
      </c>
      <c r="B1545" s="8" t="s">
        <v>1015</v>
      </c>
      <c r="C1545" s="9" t="s">
        <v>995</v>
      </c>
      <c r="D1545" s="9" t="s">
        <v>24</v>
      </c>
      <c r="E1545" s="10">
        <v>1</v>
      </c>
      <c r="F1545" s="9" t="s">
        <v>25</v>
      </c>
      <c r="G1545" s="9" t="s">
        <v>26</v>
      </c>
      <c r="H1545" s="9" t="s">
        <v>27</v>
      </c>
      <c r="I1545" s="11">
        <v>119907</v>
      </c>
      <c r="J1545" s="11">
        <v>0</v>
      </c>
      <c r="K1545" s="11">
        <v>1128</v>
      </c>
      <c r="L1545" s="11">
        <v>1128</v>
      </c>
      <c r="M1545" s="11">
        <v>0</v>
      </c>
      <c r="N1545" s="11">
        <v>192</v>
      </c>
      <c r="O1545" s="8" t="s">
        <v>28</v>
      </c>
      <c r="P1545" s="14">
        <v>2.7000000000000001E-3</v>
      </c>
      <c r="Q1545" s="12">
        <v>0.15240960000000001</v>
      </c>
      <c r="R1545" s="12">
        <v>0.1526265</v>
      </c>
      <c r="S1545" s="12" t="s">
        <v>3417</v>
      </c>
      <c r="T1545" s="12">
        <v>0.15240960000000001</v>
      </c>
      <c r="U1545" s="12">
        <v>0.13826508209999999</v>
      </c>
      <c r="V1545" s="8" t="s">
        <v>59</v>
      </c>
      <c r="W1545" s="8" t="s">
        <v>60</v>
      </c>
      <c r="X1545" s="8" t="s">
        <v>61</v>
      </c>
      <c r="Y1545" s="8" t="s">
        <v>62</v>
      </c>
      <c r="Z1545" s="1">
        <f t="shared" si="24"/>
        <v>1.1531026720708549E-3</v>
      </c>
    </row>
    <row r="1546" spans="1:26" x14ac:dyDescent="0.2">
      <c r="A1546" s="7">
        <v>4113</v>
      </c>
      <c r="B1546" s="8" t="s">
        <v>1016</v>
      </c>
      <c r="C1546" s="9" t="s">
        <v>995</v>
      </c>
      <c r="D1546" s="9" t="s">
        <v>24</v>
      </c>
      <c r="E1546" s="10">
        <v>1</v>
      </c>
      <c r="F1546" s="9" t="s">
        <v>25</v>
      </c>
      <c r="G1546" s="9" t="s">
        <v>26</v>
      </c>
      <c r="H1546" s="9" t="s">
        <v>27</v>
      </c>
      <c r="I1546" s="11">
        <v>33000</v>
      </c>
      <c r="J1546" s="11">
        <v>0</v>
      </c>
      <c r="K1546" s="11">
        <v>322</v>
      </c>
      <c r="L1546" s="11">
        <v>322</v>
      </c>
      <c r="M1546" s="11">
        <v>0</v>
      </c>
      <c r="N1546" s="11">
        <v>54</v>
      </c>
      <c r="O1546" s="8" t="s">
        <v>28</v>
      </c>
      <c r="P1546" s="14">
        <v>2.7000000000000001E-3</v>
      </c>
      <c r="Q1546" s="12">
        <v>4.2865199999999999E-2</v>
      </c>
      <c r="R1546" s="12">
        <v>4.2865199999999999E-2</v>
      </c>
      <c r="S1546" s="12" t="s">
        <v>3417</v>
      </c>
      <c r="T1546" s="12">
        <v>4.2865199999999999E-2</v>
      </c>
      <c r="U1546" s="12">
        <v>3.8887054300000001E-2</v>
      </c>
      <c r="V1546" s="8" t="s">
        <v>59</v>
      </c>
      <c r="W1546" s="8" t="s">
        <v>60</v>
      </c>
      <c r="X1546" s="8" t="s">
        <v>61</v>
      </c>
      <c r="Y1546" s="8" t="s">
        <v>62</v>
      </c>
      <c r="Z1546" s="1">
        <f t="shared" si="24"/>
        <v>1.1783955848484848E-3</v>
      </c>
    </row>
    <row r="1547" spans="1:26" x14ac:dyDescent="0.2">
      <c r="A1547" s="7">
        <v>4114</v>
      </c>
      <c r="B1547" s="8" t="s">
        <v>1017</v>
      </c>
      <c r="C1547" s="9" t="s">
        <v>995</v>
      </c>
      <c r="D1547" s="9" t="s">
        <v>24</v>
      </c>
      <c r="E1547" s="10">
        <v>1</v>
      </c>
      <c r="F1547" s="9" t="s">
        <v>25</v>
      </c>
      <c r="G1547" s="9" t="s">
        <v>26</v>
      </c>
      <c r="H1547" s="9" t="s">
        <v>27</v>
      </c>
      <c r="I1547" s="11">
        <v>57000</v>
      </c>
      <c r="J1547" s="11">
        <v>0</v>
      </c>
      <c r="K1547" s="11">
        <v>690</v>
      </c>
      <c r="L1547" s="11">
        <v>690</v>
      </c>
      <c r="M1547" s="11">
        <v>0</v>
      </c>
      <c r="N1547" s="11">
        <v>125</v>
      </c>
      <c r="O1547" s="8" t="s">
        <v>28</v>
      </c>
      <c r="P1547" s="14">
        <v>2.7000000000000001E-3</v>
      </c>
      <c r="Q1547" s="12">
        <v>9.9224999999999994E-2</v>
      </c>
      <c r="R1547" s="12">
        <v>9.9224999999999994E-2</v>
      </c>
      <c r="S1547" s="12" t="s">
        <v>3417</v>
      </c>
      <c r="T1547" s="12">
        <v>9.9224999999999994E-2</v>
      </c>
      <c r="U1547" s="12">
        <v>9.0016329500000006E-2</v>
      </c>
      <c r="V1547" s="8" t="s">
        <v>59</v>
      </c>
      <c r="W1547" s="8" t="s">
        <v>60</v>
      </c>
      <c r="X1547" s="8" t="s">
        <v>61</v>
      </c>
      <c r="Y1547" s="8" t="s">
        <v>62</v>
      </c>
      <c r="Z1547" s="1">
        <f t="shared" si="24"/>
        <v>1.5792338508771931E-3</v>
      </c>
    </row>
    <row r="1548" spans="1:26" x14ac:dyDescent="0.2">
      <c r="A1548" s="7">
        <v>4118</v>
      </c>
      <c r="B1548" s="8" t="s">
        <v>1018</v>
      </c>
      <c r="C1548" s="9" t="s">
        <v>995</v>
      </c>
      <c r="D1548" s="9" t="s">
        <v>24</v>
      </c>
      <c r="E1548" s="10">
        <v>1</v>
      </c>
      <c r="F1548" s="9" t="s">
        <v>50</v>
      </c>
      <c r="G1548" s="9" t="s">
        <v>35</v>
      </c>
      <c r="H1548" s="9" t="s">
        <v>36</v>
      </c>
      <c r="I1548" s="11">
        <v>758000</v>
      </c>
      <c r="J1548" s="11">
        <v>0</v>
      </c>
      <c r="K1548" s="11">
        <v>13491</v>
      </c>
      <c r="L1548" s="11">
        <v>13491</v>
      </c>
      <c r="M1548" s="11">
        <v>0</v>
      </c>
      <c r="N1548" s="11">
        <v>12777</v>
      </c>
      <c r="O1548" s="8" t="s">
        <v>37</v>
      </c>
      <c r="P1548" s="14" t="s">
        <v>3417</v>
      </c>
      <c r="Q1548" s="12">
        <v>3.8330999999999999E-3</v>
      </c>
      <c r="R1548" s="12">
        <v>3.8330999999999999E-3</v>
      </c>
      <c r="S1548" s="12" t="s">
        <v>3417</v>
      </c>
      <c r="T1548" s="12">
        <v>3.8330999999999999E-3</v>
      </c>
      <c r="U1548" s="12">
        <v>3.4773654999999998E-3</v>
      </c>
      <c r="V1548" s="8" t="s">
        <v>59</v>
      </c>
      <c r="W1548" s="8" t="s">
        <v>60</v>
      </c>
      <c r="X1548" s="8" t="s">
        <v>61</v>
      </c>
      <c r="Y1548" s="8" t="s">
        <v>62</v>
      </c>
      <c r="Z1548" s="1">
        <f t="shared" si="24"/>
        <v>4.587553430079155E-6</v>
      </c>
    </row>
    <row r="1549" spans="1:26" x14ac:dyDescent="0.2">
      <c r="A1549" s="7">
        <v>4124</v>
      </c>
      <c r="B1549" s="8" t="s">
        <v>1019</v>
      </c>
      <c r="C1549" s="9" t="s">
        <v>995</v>
      </c>
      <c r="D1549" s="9" t="s">
        <v>24</v>
      </c>
      <c r="E1549" s="10">
        <v>1</v>
      </c>
      <c r="F1549" s="9" t="s">
        <v>25</v>
      </c>
      <c r="G1549" s="9" t="s">
        <v>26</v>
      </c>
      <c r="H1549" s="9" t="s">
        <v>27</v>
      </c>
      <c r="I1549" s="11">
        <v>17000</v>
      </c>
      <c r="J1549" s="11">
        <v>0</v>
      </c>
      <c r="K1549" s="11">
        <v>186</v>
      </c>
      <c r="L1549" s="11">
        <v>186</v>
      </c>
      <c r="M1549" s="11">
        <v>0</v>
      </c>
      <c r="N1549" s="11">
        <v>30</v>
      </c>
      <c r="O1549" s="8" t="s">
        <v>28</v>
      </c>
      <c r="P1549" s="14">
        <v>2.7000000000000001E-3</v>
      </c>
      <c r="Q1549" s="12">
        <v>2.3813999999999998E-2</v>
      </c>
      <c r="R1549" s="12">
        <v>2.3813999999999998E-2</v>
      </c>
      <c r="S1549" s="12" t="s">
        <v>3417</v>
      </c>
      <c r="T1549" s="12">
        <v>2.3813999999999998E-2</v>
      </c>
      <c r="U1549" s="12">
        <v>2.1603919100000001E-2</v>
      </c>
      <c r="V1549" s="8" t="s">
        <v>59</v>
      </c>
      <c r="W1549" s="8" t="s">
        <v>60</v>
      </c>
      <c r="X1549" s="8" t="s">
        <v>61</v>
      </c>
      <c r="Y1549" s="8" t="s">
        <v>62</v>
      </c>
      <c r="Z1549" s="1">
        <f t="shared" si="24"/>
        <v>1.2708187705882353E-3</v>
      </c>
    </row>
    <row r="1550" spans="1:26" x14ac:dyDescent="0.2">
      <c r="A1550" s="7">
        <v>4125</v>
      </c>
      <c r="B1550" s="8" t="s">
        <v>1020</v>
      </c>
      <c r="C1550" s="9" t="s">
        <v>995</v>
      </c>
      <c r="D1550" s="9" t="s">
        <v>24</v>
      </c>
      <c r="E1550" s="10">
        <v>1</v>
      </c>
      <c r="F1550" s="9" t="s">
        <v>43</v>
      </c>
      <c r="G1550" s="9" t="s">
        <v>44</v>
      </c>
      <c r="H1550" s="9" t="s">
        <v>45</v>
      </c>
      <c r="I1550" s="11">
        <v>15298087</v>
      </c>
      <c r="J1550" s="11">
        <v>14324</v>
      </c>
      <c r="K1550" s="11">
        <v>227250</v>
      </c>
      <c r="L1550" s="11">
        <v>185124</v>
      </c>
      <c r="M1550" s="11">
        <v>42126</v>
      </c>
      <c r="N1550" s="11">
        <v>9011</v>
      </c>
      <c r="O1550" s="8" t="s">
        <v>46</v>
      </c>
      <c r="P1550" s="14">
        <v>2.48141937631783E-2</v>
      </c>
      <c r="Q1550" s="12">
        <v>42.484133</v>
      </c>
      <c r="R1550" s="12">
        <v>558.69173735000004</v>
      </c>
      <c r="S1550" s="12">
        <v>239.828</v>
      </c>
      <c r="T1550" s="12">
        <v>18.2370419463</v>
      </c>
      <c r="U1550" s="12">
        <v>16.544535921600001</v>
      </c>
      <c r="V1550" s="8" t="s">
        <v>59</v>
      </c>
      <c r="W1550" s="8" t="s">
        <v>60</v>
      </c>
      <c r="X1550" s="8" t="s">
        <v>61</v>
      </c>
      <c r="Y1550" s="8" t="s">
        <v>62</v>
      </c>
      <c r="Z1550" s="1">
        <f t="shared" si="24"/>
        <v>1.4221932727928661E-2</v>
      </c>
    </row>
    <row r="1551" spans="1:26" x14ac:dyDescent="0.2">
      <c r="A1551" s="7">
        <v>4125</v>
      </c>
      <c r="B1551" s="8" t="s">
        <v>1020</v>
      </c>
      <c r="C1551" s="9" t="s">
        <v>995</v>
      </c>
      <c r="D1551" s="9" t="s">
        <v>24</v>
      </c>
      <c r="E1551" s="10">
        <v>1</v>
      </c>
      <c r="F1551" s="9" t="s">
        <v>43</v>
      </c>
      <c r="G1551" s="9" t="s">
        <v>35</v>
      </c>
      <c r="H1551" s="9" t="s">
        <v>36</v>
      </c>
      <c r="I1551" s="11">
        <v>369653</v>
      </c>
      <c r="J1551" s="11">
        <v>358</v>
      </c>
      <c r="K1551" s="11">
        <v>5695</v>
      </c>
      <c r="L1551" s="11">
        <v>4646</v>
      </c>
      <c r="M1551" s="11">
        <v>1049</v>
      </c>
      <c r="N1551" s="11">
        <v>5695</v>
      </c>
      <c r="O1551" s="8" t="s">
        <v>37</v>
      </c>
      <c r="P1551" s="14" t="s">
        <v>3417</v>
      </c>
      <c r="Q1551" s="12">
        <v>1.7085000000000001E-4</v>
      </c>
      <c r="R1551" s="12">
        <v>558.69173735000004</v>
      </c>
      <c r="S1551" s="12">
        <v>239.828</v>
      </c>
      <c r="T1551" s="12">
        <v>7.3340300000000007E-5</v>
      </c>
      <c r="U1551" s="12">
        <v>6.6533900000000003E-5</v>
      </c>
      <c r="V1551" s="8" t="s">
        <v>59</v>
      </c>
      <c r="W1551" s="8" t="s">
        <v>60</v>
      </c>
      <c r="X1551" s="8" t="s">
        <v>61</v>
      </c>
      <c r="Y1551" s="8" t="s">
        <v>62</v>
      </c>
      <c r="Z1551" s="1">
        <f t="shared" si="24"/>
        <v>0.58857459341598739</v>
      </c>
    </row>
    <row r="1552" spans="1:26" x14ac:dyDescent="0.2">
      <c r="A1552" s="7">
        <v>4125</v>
      </c>
      <c r="B1552" s="8" t="s">
        <v>1020</v>
      </c>
      <c r="C1552" s="9" t="s">
        <v>995</v>
      </c>
      <c r="D1552" s="9" t="s">
        <v>24</v>
      </c>
      <c r="E1552" s="10">
        <v>1</v>
      </c>
      <c r="F1552" s="9" t="s">
        <v>43</v>
      </c>
      <c r="G1552" s="9" t="s">
        <v>3418</v>
      </c>
      <c r="H1552" s="9" t="s">
        <v>3419</v>
      </c>
      <c r="I1552" s="11">
        <v>39242362</v>
      </c>
      <c r="J1552" s="11">
        <v>34049</v>
      </c>
      <c r="K1552" s="11">
        <v>572480</v>
      </c>
      <c r="L1552" s="11">
        <v>472338</v>
      </c>
      <c r="M1552" s="11">
        <v>100142</v>
      </c>
      <c r="N1552" s="11">
        <v>27009</v>
      </c>
      <c r="O1552" s="8" t="s">
        <v>46</v>
      </c>
      <c r="P1552" s="14" t="s">
        <v>3417</v>
      </c>
      <c r="Q1552" s="12">
        <v>1.08036</v>
      </c>
      <c r="R1552" s="12">
        <v>558.69173735000004</v>
      </c>
      <c r="S1552" s="12">
        <v>239.828</v>
      </c>
      <c r="T1552" s="12">
        <v>0.4637630392</v>
      </c>
      <c r="U1552" s="12">
        <v>0.42072306920000002</v>
      </c>
      <c r="V1552" s="8" t="s">
        <v>59</v>
      </c>
      <c r="W1552" s="8" t="s">
        <v>60</v>
      </c>
      <c r="X1552" s="8" t="s">
        <v>61</v>
      </c>
      <c r="Y1552" s="8" t="s">
        <v>62</v>
      </c>
      <c r="Z1552" s="1">
        <f t="shared" si="24"/>
        <v>5.5442219349589612E-3</v>
      </c>
    </row>
    <row r="1553" spans="1:26" x14ac:dyDescent="0.2">
      <c r="A1553" s="7">
        <v>4125</v>
      </c>
      <c r="B1553" s="8" t="s">
        <v>1020</v>
      </c>
      <c r="C1553" s="9" t="s">
        <v>995</v>
      </c>
      <c r="D1553" s="9" t="s">
        <v>24</v>
      </c>
      <c r="E1553" s="10">
        <v>1</v>
      </c>
      <c r="F1553" s="9" t="s">
        <v>43</v>
      </c>
      <c r="G1553" s="9" t="s">
        <v>271</v>
      </c>
      <c r="H1553" s="9" t="s">
        <v>27</v>
      </c>
      <c r="I1553" s="11">
        <v>85809898</v>
      </c>
      <c r="J1553" s="11">
        <v>80773</v>
      </c>
      <c r="K1553" s="11">
        <v>1275448</v>
      </c>
      <c r="L1553" s="11">
        <v>1037879</v>
      </c>
      <c r="M1553" s="11">
        <v>237569</v>
      </c>
      <c r="N1553" s="11">
        <v>46973</v>
      </c>
      <c r="O1553" s="8" t="s">
        <v>46</v>
      </c>
      <c r="P1553" s="14">
        <v>5.6238207055116701E-2</v>
      </c>
      <c r="Q1553" s="12">
        <v>515.12707350000005</v>
      </c>
      <c r="R1553" s="12">
        <v>558.69173735000004</v>
      </c>
      <c r="S1553" s="12">
        <v>239.828</v>
      </c>
      <c r="T1553" s="12">
        <v>221.1271216742</v>
      </c>
      <c r="U1553" s="12">
        <v>200.6052088127</v>
      </c>
      <c r="V1553" s="8" t="s">
        <v>59</v>
      </c>
      <c r="W1553" s="8" t="s">
        <v>60</v>
      </c>
      <c r="X1553" s="8" t="s">
        <v>61</v>
      </c>
      <c r="Y1553" s="8" t="s">
        <v>62</v>
      </c>
      <c r="Z1553" s="1">
        <f t="shared" si="24"/>
        <v>2.5354693252286585E-3</v>
      </c>
    </row>
    <row r="1554" spans="1:26" x14ac:dyDescent="0.2">
      <c r="A1554" s="7">
        <v>4130</v>
      </c>
      <c r="B1554" s="8" t="s">
        <v>1021</v>
      </c>
      <c r="C1554" s="9" t="s">
        <v>995</v>
      </c>
      <c r="D1554" s="9" t="s">
        <v>24</v>
      </c>
      <c r="E1554" s="10">
        <v>1</v>
      </c>
      <c r="F1554" s="9" t="s">
        <v>25</v>
      </c>
      <c r="G1554" s="9" t="s">
        <v>26</v>
      </c>
      <c r="H1554" s="9" t="s">
        <v>27</v>
      </c>
      <c r="I1554" s="11">
        <v>73000</v>
      </c>
      <c r="J1554" s="11">
        <v>0</v>
      </c>
      <c r="K1554" s="11">
        <v>726</v>
      </c>
      <c r="L1554" s="11">
        <v>726</v>
      </c>
      <c r="M1554" s="11">
        <v>0</v>
      </c>
      <c r="N1554" s="11">
        <v>117</v>
      </c>
      <c r="O1554" s="8" t="s">
        <v>28</v>
      </c>
      <c r="P1554" s="14">
        <v>2.7000000000000001E-3</v>
      </c>
      <c r="Q1554" s="12">
        <v>9.2874600000000002E-2</v>
      </c>
      <c r="R1554" s="12">
        <v>9.2874600000000002E-2</v>
      </c>
      <c r="S1554" s="12" t="s">
        <v>3417</v>
      </c>
      <c r="T1554" s="12">
        <v>9.2874600000000002E-2</v>
      </c>
      <c r="U1554" s="12">
        <v>8.4255284400000005E-2</v>
      </c>
      <c r="V1554" s="8" t="s">
        <v>59</v>
      </c>
      <c r="W1554" s="8" t="s">
        <v>60</v>
      </c>
      <c r="X1554" s="8" t="s">
        <v>61</v>
      </c>
      <c r="Y1554" s="8" t="s">
        <v>62</v>
      </c>
      <c r="Z1554" s="1">
        <f t="shared" si="24"/>
        <v>1.1541819780821918E-3</v>
      </c>
    </row>
    <row r="1555" spans="1:26" x14ac:dyDescent="0.2">
      <c r="A1555" s="7">
        <v>4139</v>
      </c>
      <c r="B1555" s="8" t="s">
        <v>1022</v>
      </c>
      <c r="C1555" s="9" t="s">
        <v>995</v>
      </c>
      <c r="D1555" s="9" t="s">
        <v>24</v>
      </c>
      <c r="E1555" s="10">
        <v>1</v>
      </c>
      <c r="F1555" s="9" t="s">
        <v>25</v>
      </c>
      <c r="G1555" s="9" t="s">
        <v>26</v>
      </c>
      <c r="H1555" s="9" t="s">
        <v>27</v>
      </c>
      <c r="I1555" s="11">
        <v>20000</v>
      </c>
      <c r="J1555" s="11">
        <v>0</v>
      </c>
      <c r="K1555" s="11">
        <v>276</v>
      </c>
      <c r="L1555" s="11">
        <v>276</v>
      </c>
      <c r="M1555" s="11">
        <v>0</v>
      </c>
      <c r="N1555" s="11">
        <v>48</v>
      </c>
      <c r="O1555" s="8" t="s">
        <v>28</v>
      </c>
      <c r="P1555" s="14">
        <v>2.7000000000000001E-3</v>
      </c>
      <c r="Q1555" s="12">
        <v>3.8102400000000002E-2</v>
      </c>
      <c r="R1555" s="12">
        <v>3.8102400000000002E-2</v>
      </c>
      <c r="S1555" s="12" t="s">
        <v>3417</v>
      </c>
      <c r="T1555" s="12">
        <v>3.8102400000000002E-2</v>
      </c>
      <c r="U1555" s="12">
        <v>3.4566270500000003E-2</v>
      </c>
      <c r="V1555" s="8" t="s">
        <v>59</v>
      </c>
      <c r="W1555" s="8" t="s">
        <v>60</v>
      </c>
      <c r="X1555" s="8" t="s">
        <v>61</v>
      </c>
      <c r="Y1555" s="8" t="s">
        <v>62</v>
      </c>
      <c r="Z1555" s="1">
        <f t="shared" si="24"/>
        <v>1.7283135250000001E-3</v>
      </c>
    </row>
    <row r="1556" spans="1:26" x14ac:dyDescent="0.2">
      <c r="A1556" s="7">
        <v>4143</v>
      </c>
      <c r="B1556" s="8" t="s">
        <v>1023</v>
      </c>
      <c r="C1556" s="9" t="s">
        <v>995</v>
      </c>
      <c r="D1556" s="9" t="s">
        <v>24</v>
      </c>
      <c r="E1556" s="10">
        <v>1</v>
      </c>
      <c r="F1556" s="9" t="s">
        <v>43</v>
      </c>
      <c r="G1556" s="9" t="s">
        <v>79</v>
      </c>
      <c r="H1556" s="9" t="s">
        <v>45</v>
      </c>
      <c r="I1556" s="11">
        <v>935389081</v>
      </c>
      <c r="J1556" s="11">
        <v>0</v>
      </c>
      <c r="K1556" s="11">
        <v>10420551</v>
      </c>
      <c r="L1556" s="11">
        <v>10420551</v>
      </c>
      <c r="M1556" s="11">
        <v>0</v>
      </c>
      <c r="N1556" s="11">
        <v>613700</v>
      </c>
      <c r="O1556" s="8" t="s">
        <v>46</v>
      </c>
      <c r="P1556" s="14">
        <v>2.2887047417304799E-3</v>
      </c>
      <c r="Q1556" s="12">
        <v>250.71719085000001</v>
      </c>
      <c r="R1556" s="12">
        <v>251.006678937</v>
      </c>
      <c r="S1556" s="12">
        <v>247.374</v>
      </c>
      <c r="T1556" s="12">
        <v>247.0887015118</v>
      </c>
      <c r="U1556" s="12">
        <v>224.15739953889999</v>
      </c>
      <c r="V1556" s="8" t="s">
        <v>59</v>
      </c>
      <c r="W1556" s="8" t="s">
        <v>60</v>
      </c>
      <c r="X1556" s="8" t="s">
        <v>61</v>
      </c>
      <c r="Y1556" s="8" t="s">
        <v>62</v>
      </c>
      <c r="Z1556" s="1">
        <f t="shared" si="24"/>
        <v>2.3991511847677857E-4</v>
      </c>
    </row>
    <row r="1557" spans="1:26" x14ac:dyDescent="0.2">
      <c r="A1557" s="7">
        <v>4143</v>
      </c>
      <c r="B1557" s="8" t="s">
        <v>1023</v>
      </c>
      <c r="C1557" s="9" t="s">
        <v>995</v>
      </c>
      <c r="D1557" s="9" t="s">
        <v>24</v>
      </c>
      <c r="E1557" s="10">
        <v>1</v>
      </c>
      <c r="F1557" s="9" t="s">
        <v>43</v>
      </c>
      <c r="G1557" s="9" t="s">
        <v>26</v>
      </c>
      <c r="H1557" s="9" t="s">
        <v>27</v>
      </c>
      <c r="I1557" s="11">
        <v>217919</v>
      </c>
      <c r="J1557" s="11">
        <v>0</v>
      </c>
      <c r="K1557" s="11">
        <v>20726</v>
      </c>
      <c r="L1557" s="11">
        <v>20726</v>
      </c>
      <c r="M1557" s="11">
        <v>0</v>
      </c>
      <c r="N1557" s="11">
        <v>3525</v>
      </c>
      <c r="O1557" s="8" t="s">
        <v>28</v>
      </c>
      <c r="P1557" s="14">
        <v>2.7000000000000001E-3</v>
      </c>
      <c r="Q1557" s="12">
        <v>0.28948808700000001</v>
      </c>
      <c r="R1557" s="12">
        <v>251.006678937</v>
      </c>
      <c r="S1557" s="12">
        <v>247.374</v>
      </c>
      <c r="T1557" s="12">
        <v>0.28529848819999998</v>
      </c>
      <c r="U1557" s="12">
        <v>0.25882109060000003</v>
      </c>
      <c r="V1557" s="8" t="s">
        <v>59</v>
      </c>
      <c r="W1557" s="8" t="s">
        <v>60</v>
      </c>
      <c r="X1557" s="8" t="s">
        <v>61</v>
      </c>
      <c r="Y1557" s="8" t="s">
        <v>62</v>
      </c>
      <c r="Z1557" s="1">
        <f t="shared" si="24"/>
        <v>1.0298045704596661</v>
      </c>
    </row>
    <row r="1558" spans="1:26" x14ac:dyDescent="0.2">
      <c r="A1558" s="7">
        <v>4148</v>
      </c>
      <c r="B1558" s="8" t="s">
        <v>1024</v>
      </c>
      <c r="C1558" s="9" t="s">
        <v>995</v>
      </c>
      <c r="D1558" s="9" t="s">
        <v>24</v>
      </c>
      <c r="E1558" s="10">
        <v>1</v>
      </c>
      <c r="F1558" s="9" t="s">
        <v>25</v>
      </c>
      <c r="G1558" s="9" t="s">
        <v>26</v>
      </c>
      <c r="H1558" s="9" t="s">
        <v>27</v>
      </c>
      <c r="I1558" s="11">
        <v>9000</v>
      </c>
      <c r="J1558" s="11">
        <v>0</v>
      </c>
      <c r="K1558" s="11">
        <v>132</v>
      </c>
      <c r="L1558" s="11">
        <v>132</v>
      </c>
      <c r="M1558" s="11">
        <v>0</v>
      </c>
      <c r="N1558" s="11">
        <v>22</v>
      </c>
      <c r="O1558" s="8" t="s">
        <v>28</v>
      </c>
      <c r="P1558" s="14">
        <v>2.7000000000000001E-3</v>
      </c>
      <c r="Q1558" s="12">
        <v>1.7463599999999999E-2</v>
      </c>
      <c r="R1558" s="12">
        <v>1.7463599999999999E-2</v>
      </c>
      <c r="S1558" s="12" t="s">
        <v>3417</v>
      </c>
      <c r="T1558" s="12">
        <v>1.7463599999999999E-2</v>
      </c>
      <c r="U1558" s="12">
        <v>1.5842874E-2</v>
      </c>
      <c r="V1558" s="8" t="s">
        <v>177</v>
      </c>
      <c r="W1558" s="8" t="s">
        <v>60</v>
      </c>
      <c r="X1558" s="8" t="s">
        <v>61</v>
      </c>
      <c r="Y1558" s="8" t="s">
        <v>62</v>
      </c>
      <c r="Z1558" s="1">
        <f t="shared" si="24"/>
        <v>1.7603193333333334E-3</v>
      </c>
    </row>
    <row r="1559" spans="1:26" x14ac:dyDescent="0.2">
      <c r="A1559" s="7">
        <v>4158</v>
      </c>
      <c r="B1559" s="8" t="s">
        <v>1025</v>
      </c>
      <c r="C1559" s="9" t="s">
        <v>683</v>
      </c>
      <c r="D1559" s="9" t="s">
        <v>24</v>
      </c>
      <c r="E1559" s="10">
        <v>1</v>
      </c>
      <c r="F1559" s="9" t="s">
        <v>43</v>
      </c>
      <c r="G1559" s="9" t="s">
        <v>84</v>
      </c>
      <c r="H1559" s="9" t="s">
        <v>45</v>
      </c>
      <c r="I1559" s="11">
        <v>4316220023</v>
      </c>
      <c r="J1559" s="11">
        <v>0</v>
      </c>
      <c r="K1559" s="11">
        <v>48377992</v>
      </c>
      <c r="L1559" s="11">
        <v>48377992</v>
      </c>
      <c r="M1559" s="11">
        <v>0</v>
      </c>
      <c r="N1559" s="11">
        <v>2897568</v>
      </c>
      <c r="O1559" s="8" t="s">
        <v>46</v>
      </c>
      <c r="P1559" s="14" t="s">
        <v>3417</v>
      </c>
      <c r="Q1559" s="12">
        <v>22599.758315999999</v>
      </c>
      <c r="R1559" s="12">
        <v>22605.2701691765</v>
      </c>
      <c r="S1559" s="12">
        <v>7008.7250000000004</v>
      </c>
      <c r="T1559" s="12">
        <v>7007.0160594359004</v>
      </c>
      <c r="U1559" s="12">
        <v>6356.7232690155997</v>
      </c>
      <c r="V1559" s="8" t="s">
        <v>51</v>
      </c>
      <c r="W1559" s="8" t="s">
        <v>164</v>
      </c>
      <c r="X1559" s="8" t="s">
        <v>165</v>
      </c>
      <c r="Y1559" s="8" t="s">
        <v>96</v>
      </c>
      <c r="Z1559" s="1">
        <f t="shared" si="24"/>
        <v>1.473096866064235E-3</v>
      </c>
    </row>
    <row r="1560" spans="1:26" x14ac:dyDescent="0.2">
      <c r="A1560" s="7">
        <v>4158</v>
      </c>
      <c r="B1560" s="8" t="s">
        <v>1025</v>
      </c>
      <c r="C1560" s="9" t="s">
        <v>683</v>
      </c>
      <c r="D1560" s="9" t="s">
        <v>24</v>
      </c>
      <c r="E1560" s="10">
        <v>1</v>
      </c>
      <c r="F1560" s="9" t="s">
        <v>43</v>
      </c>
      <c r="G1560" s="9" t="s">
        <v>26</v>
      </c>
      <c r="H1560" s="9" t="s">
        <v>27</v>
      </c>
      <c r="I1560" s="11">
        <v>9383977</v>
      </c>
      <c r="J1560" s="11">
        <v>0</v>
      </c>
      <c r="K1560" s="11">
        <v>105523</v>
      </c>
      <c r="L1560" s="11">
        <v>105523</v>
      </c>
      <c r="M1560" s="11">
        <v>0</v>
      </c>
      <c r="N1560" s="11">
        <v>17946</v>
      </c>
      <c r="O1560" s="8" t="s">
        <v>28</v>
      </c>
      <c r="P1560" s="14">
        <v>2.6999999999999902E-3</v>
      </c>
      <c r="Q1560" s="12">
        <v>5.5118531764999998</v>
      </c>
      <c r="R1560" s="12">
        <v>22605.2701691765</v>
      </c>
      <c r="S1560" s="12">
        <v>7008.7250000000004</v>
      </c>
      <c r="T1560" s="12">
        <v>1.7089405640999999</v>
      </c>
      <c r="U1560" s="12">
        <v>1.5503407094999999</v>
      </c>
      <c r="V1560" s="8" t="s">
        <v>51</v>
      </c>
      <c r="W1560" s="8" t="s">
        <v>164</v>
      </c>
      <c r="X1560" s="8" t="s">
        <v>165</v>
      </c>
      <c r="Y1560" s="8" t="s">
        <v>96</v>
      </c>
      <c r="Z1560" s="1">
        <f t="shared" si="24"/>
        <v>0.67756029124165584</v>
      </c>
    </row>
    <row r="1561" spans="1:26" x14ac:dyDescent="0.2">
      <c r="A1561" s="7">
        <v>4162</v>
      </c>
      <c r="B1561" s="8" t="s">
        <v>1026</v>
      </c>
      <c r="C1561" s="9" t="s">
        <v>683</v>
      </c>
      <c r="D1561" s="9" t="s">
        <v>24</v>
      </c>
      <c r="E1561" s="10">
        <v>1</v>
      </c>
      <c r="F1561" s="9" t="s">
        <v>43</v>
      </c>
      <c r="G1561" s="9" t="s">
        <v>79</v>
      </c>
      <c r="H1561" s="9" t="s">
        <v>45</v>
      </c>
      <c r="I1561" s="11">
        <v>2461426672</v>
      </c>
      <c r="J1561" s="11">
        <v>0</v>
      </c>
      <c r="K1561" s="11">
        <v>27108907</v>
      </c>
      <c r="L1561" s="11">
        <v>27108907</v>
      </c>
      <c r="M1561" s="11">
        <v>0</v>
      </c>
      <c r="N1561" s="11">
        <v>1368098</v>
      </c>
      <c r="O1561" s="8" t="s">
        <v>46</v>
      </c>
      <c r="P1561" s="14">
        <v>7.4500279950705196E-3</v>
      </c>
      <c r="Q1561" s="12">
        <v>1736.2916479999999</v>
      </c>
      <c r="R1561" s="12">
        <v>1736.88431006</v>
      </c>
      <c r="S1561" s="12">
        <v>2029.4010000000001</v>
      </c>
      <c r="T1561" s="12">
        <v>2028.7085249915999</v>
      </c>
      <c r="U1561" s="12">
        <v>1840.4323006365</v>
      </c>
      <c r="V1561" s="8" t="s">
        <v>51</v>
      </c>
      <c r="W1561" s="8" t="s">
        <v>164</v>
      </c>
      <c r="X1561" s="8" t="s">
        <v>165</v>
      </c>
      <c r="Y1561" s="8" t="s">
        <v>96</v>
      </c>
      <c r="Z1561" s="1">
        <f t="shared" si="24"/>
        <v>7.4795733999627359E-4</v>
      </c>
    </row>
    <row r="1562" spans="1:26" x14ac:dyDescent="0.2">
      <c r="A1562" s="7">
        <v>4162</v>
      </c>
      <c r="B1562" s="8" t="s">
        <v>1026</v>
      </c>
      <c r="C1562" s="9" t="s">
        <v>683</v>
      </c>
      <c r="D1562" s="9" t="s">
        <v>24</v>
      </c>
      <c r="E1562" s="10">
        <v>1</v>
      </c>
      <c r="F1562" s="9" t="s">
        <v>43</v>
      </c>
      <c r="G1562" s="9" t="s">
        <v>35</v>
      </c>
      <c r="H1562" s="9" t="s">
        <v>36</v>
      </c>
      <c r="I1562" s="11">
        <v>197606328</v>
      </c>
      <c r="J1562" s="11">
        <v>0</v>
      </c>
      <c r="K1562" s="11">
        <v>2203754</v>
      </c>
      <c r="L1562" s="11">
        <v>2203754</v>
      </c>
      <c r="M1562" s="11">
        <v>0</v>
      </c>
      <c r="N1562" s="11">
        <v>2130069</v>
      </c>
      <c r="O1562" s="8" t="s">
        <v>37</v>
      </c>
      <c r="P1562" s="14" t="s">
        <v>3417</v>
      </c>
      <c r="Q1562" s="12">
        <v>0.59266205999999999</v>
      </c>
      <c r="R1562" s="12">
        <v>1736.88431006</v>
      </c>
      <c r="S1562" s="12">
        <v>2029.4010000000001</v>
      </c>
      <c r="T1562" s="12">
        <v>0.69247500839999998</v>
      </c>
      <c r="U1562" s="12">
        <v>0.62820920660000001</v>
      </c>
      <c r="V1562" s="8" t="s">
        <v>51</v>
      </c>
      <c r="W1562" s="8" t="s">
        <v>164</v>
      </c>
      <c r="X1562" s="8" t="s">
        <v>165</v>
      </c>
      <c r="Y1562" s="8" t="s">
        <v>96</v>
      </c>
      <c r="Z1562" s="1">
        <f t="shared" si="24"/>
        <v>9.3167165485965615E-3</v>
      </c>
    </row>
    <row r="1563" spans="1:26" x14ac:dyDescent="0.2">
      <c r="A1563" s="7">
        <v>4195</v>
      </c>
      <c r="B1563" s="8" t="s">
        <v>1027</v>
      </c>
      <c r="C1563" s="9" t="s">
        <v>49</v>
      </c>
      <c r="D1563" s="9" t="s">
        <v>24</v>
      </c>
      <c r="E1563" s="10">
        <v>1</v>
      </c>
      <c r="F1563" s="9" t="s">
        <v>25</v>
      </c>
      <c r="G1563" s="9" t="s">
        <v>35</v>
      </c>
      <c r="H1563" s="9" t="s">
        <v>36</v>
      </c>
      <c r="I1563" s="11">
        <v>25306000</v>
      </c>
      <c r="J1563" s="11">
        <v>0</v>
      </c>
      <c r="K1563" s="11">
        <v>218914</v>
      </c>
      <c r="L1563" s="11">
        <v>218914</v>
      </c>
      <c r="M1563" s="11">
        <v>0</v>
      </c>
      <c r="N1563" s="11">
        <v>214622</v>
      </c>
      <c r="O1563" s="8" t="s">
        <v>37</v>
      </c>
      <c r="P1563" s="14" t="s">
        <v>3417</v>
      </c>
      <c r="Q1563" s="12">
        <v>6.4386600000000002E-2</v>
      </c>
      <c r="R1563" s="12">
        <v>0.10689419999999999</v>
      </c>
      <c r="S1563" s="12">
        <v>3.1E-2</v>
      </c>
      <c r="T1563" s="12">
        <v>1.86725248E-2</v>
      </c>
      <c r="U1563" s="12">
        <v>1.6939603399999999E-2</v>
      </c>
      <c r="V1563" s="8" t="s">
        <v>124</v>
      </c>
      <c r="W1563" s="8" t="s">
        <v>160</v>
      </c>
      <c r="X1563" s="8" t="s">
        <v>161</v>
      </c>
      <c r="Y1563" s="8" t="s">
        <v>161</v>
      </c>
      <c r="Z1563" s="1">
        <f t="shared" si="24"/>
        <v>1.1113070022919467E-6</v>
      </c>
    </row>
    <row r="1564" spans="1:26" x14ac:dyDescent="0.2">
      <c r="A1564" s="7">
        <v>4195</v>
      </c>
      <c r="B1564" s="8" t="s">
        <v>1027</v>
      </c>
      <c r="C1564" s="9" t="s">
        <v>49</v>
      </c>
      <c r="D1564" s="9" t="s">
        <v>24</v>
      </c>
      <c r="E1564" s="10">
        <v>1</v>
      </c>
      <c r="F1564" s="9" t="s">
        <v>43</v>
      </c>
      <c r="G1564" s="9" t="s">
        <v>35</v>
      </c>
      <c r="H1564" s="9" t="s">
        <v>36</v>
      </c>
      <c r="I1564" s="11">
        <v>7186000</v>
      </c>
      <c r="J1564" s="11">
        <v>0</v>
      </c>
      <c r="K1564" s="11">
        <v>145781</v>
      </c>
      <c r="L1564" s="11">
        <v>145781</v>
      </c>
      <c r="M1564" s="11">
        <v>0</v>
      </c>
      <c r="N1564" s="11">
        <v>141692</v>
      </c>
      <c r="O1564" s="8" t="s">
        <v>37</v>
      </c>
      <c r="P1564" s="14" t="s">
        <v>3417</v>
      </c>
      <c r="Q1564" s="12">
        <v>4.25076E-2</v>
      </c>
      <c r="R1564" s="12">
        <v>0.10689419999999999</v>
      </c>
      <c r="S1564" s="12">
        <v>3.1E-2</v>
      </c>
      <c r="T1564" s="12">
        <v>1.23274752E-2</v>
      </c>
      <c r="U1564" s="12">
        <v>1.11834121E-2</v>
      </c>
      <c r="V1564" s="8" t="s">
        <v>124</v>
      </c>
      <c r="W1564" s="8" t="s">
        <v>160</v>
      </c>
      <c r="X1564" s="8" t="s">
        <v>161</v>
      </c>
      <c r="Y1564" s="8" t="s">
        <v>161</v>
      </c>
      <c r="Z1564" s="1">
        <f t="shared" si="24"/>
        <v>3.9135450876704703E-6</v>
      </c>
    </row>
    <row r="1565" spans="1:26" x14ac:dyDescent="0.2">
      <c r="A1565" s="7">
        <v>4251</v>
      </c>
      <c r="B1565" s="8" t="s">
        <v>1028</v>
      </c>
      <c r="C1565" s="9" t="s">
        <v>163</v>
      </c>
      <c r="D1565" s="9" t="s">
        <v>24</v>
      </c>
      <c r="E1565" s="10">
        <v>1</v>
      </c>
      <c r="F1565" s="9" t="s">
        <v>50</v>
      </c>
      <c r="G1565" s="9" t="s">
        <v>35</v>
      </c>
      <c r="H1565" s="9" t="s">
        <v>36</v>
      </c>
      <c r="I1565" s="11">
        <v>1179000</v>
      </c>
      <c r="J1565" s="11">
        <v>0</v>
      </c>
      <c r="K1565" s="11">
        <v>20106</v>
      </c>
      <c r="L1565" s="11">
        <v>20106</v>
      </c>
      <c r="M1565" s="11">
        <v>0</v>
      </c>
      <c r="N1565" s="11">
        <v>19060</v>
      </c>
      <c r="O1565" s="8" t="s">
        <v>37</v>
      </c>
      <c r="P1565" s="14" t="s">
        <v>3417</v>
      </c>
      <c r="Q1565" s="12">
        <v>5.718E-3</v>
      </c>
      <c r="R1565" s="12">
        <v>5.718E-3</v>
      </c>
      <c r="S1565" s="12" t="s">
        <v>3417</v>
      </c>
      <c r="T1565" s="12">
        <v>5.718E-3</v>
      </c>
      <c r="U1565" s="12">
        <v>5.1873355999999997E-3</v>
      </c>
      <c r="V1565" s="8" t="s">
        <v>51</v>
      </c>
      <c r="W1565" s="8" t="s">
        <v>164</v>
      </c>
      <c r="X1565" s="8" t="s">
        <v>165</v>
      </c>
      <c r="Y1565" s="8" t="s">
        <v>96</v>
      </c>
      <c r="Z1565" s="1">
        <f t="shared" si="24"/>
        <v>4.3997757421543676E-6</v>
      </c>
    </row>
    <row r="1566" spans="1:26" x14ac:dyDescent="0.2">
      <c r="A1566" s="7">
        <v>4256</v>
      </c>
      <c r="B1566" s="8" t="s">
        <v>1029</v>
      </c>
      <c r="C1566" s="9" t="s">
        <v>34</v>
      </c>
      <c r="D1566" s="9" t="s">
        <v>24</v>
      </c>
      <c r="E1566" s="10">
        <v>1</v>
      </c>
      <c r="F1566" s="9" t="s">
        <v>50</v>
      </c>
      <c r="G1566" s="9" t="s">
        <v>35</v>
      </c>
      <c r="H1566" s="9" t="s">
        <v>36</v>
      </c>
      <c r="I1566" s="11">
        <v>-17583</v>
      </c>
      <c r="J1566" s="11">
        <v>0</v>
      </c>
      <c r="K1566" s="11">
        <v>8510</v>
      </c>
      <c r="L1566" s="11">
        <v>8510</v>
      </c>
      <c r="M1566" s="11">
        <v>0</v>
      </c>
      <c r="N1566" s="11">
        <v>8207</v>
      </c>
      <c r="O1566" s="8" t="s">
        <v>37</v>
      </c>
      <c r="P1566" s="14" t="s">
        <v>3417</v>
      </c>
      <c r="Q1566" s="12">
        <v>2.4621000000000001E-3</v>
      </c>
      <c r="R1566" s="12">
        <v>0.2294889</v>
      </c>
      <c r="S1566" s="12" t="s">
        <v>3417</v>
      </c>
      <c r="T1566" s="12">
        <v>2.4621000000000001E-3</v>
      </c>
      <c r="U1566" s="12">
        <v>2.2336025000000001E-3</v>
      </c>
      <c r="V1566" s="8" t="s">
        <v>51</v>
      </c>
      <c r="W1566" s="8" t="s">
        <v>1030</v>
      </c>
      <c r="X1566" s="8" t="s">
        <v>1031</v>
      </c>
      <c r="Y1566" s="8" t="s">
        <v>141</v>
      </c>
      <c r="Z1566" s="1">
        <f t="shared" si="24"/>
        <v>1.2703193425467782E-4</v>
      </c>
    </row>
    <row r="1567" spans="1:26" x14ac:dyDescent="0.2">
      <c r="A1567" s="7">
        <v>4256</v>
      </c>
      <c r="B1567" s="8" t="s">
        <v>1029</v>
      </c>
      <c r="C1567" s="9" t="s">
        <v>34</v>
      </c>
      <c r="D1567" s="9" t="s">
        <v>24</v>
      </c>
      <c r="E1567" s="10">
        <v>1</v>
      </c>
      <c r="F1567" s="9" t="s">
        <v>50</v>
      </c>
      <c r="G1567" s="9" t="s">
        <v>26</v>
      </c>
      <c r="H1567" s="9" t="s">
        <v>27</v>
      </c>
      <c r="I1567" s="11">
        <v>-3417</v>
      </c>
      <c r="J1567" s="11">
        <v>0</v>
      </c>
      <c r="K1567" s="11">
        <v>1652</v>
      </c>
      <c r="L1567" s="11">
        <v>1652</v>
      </c>
      <c r="M1567" s="11">
        <v>0</v>
      </c>
      <c r="N1567" s="11">
        <v>286</v>
      </c>
      <c r="O1567" s="8" t="s">
        <v>28</v>
      </c>
      <c r="P1567" s="14">
        <v>2.7000000000000001E-3</v>
      </c>
      <c r="Q1567" s="12">
        <v>0.2270268</v>
      </c>
      <c r="R1567" s="12">
        <v>0.2294889</v>
      </c>
      <c r="S1567" s="12" t="s">
        <v>3417</v>
      </c>
      <c r="T1567" s="12">
        <v>0.2270268</v>
      </c>
      <c r="U1567" s="12">
        <v>0.2059573619</v>
      </c>
      <c r="V1567" s="8" t="s">
        <v>51</v>
      </c>
      <c r="W1567" s="8" t="s">
        <v>1030</v>
      </c>
      <c r="X1567" s="8" t="s">
        <v>1031</v>
      </c>
      <c r="Y1567" s="8" t="s">
        <v>141</v>
      </c>
      <c r="Z1567" s="1">
        <f t="shared" si="24"/>
        <v>6.0274323061164765E-2</v>
      </c>
    </row>
    <row r="1568" spans="1:26" x14ac:dyDescent="0.2">
      <c r="A1568" s="7">
        <v>4257</v>
      </c>
      <c r="B1568" s="8" t="s">
        <v>1032</v>
      </c>
      <c r="C1568" s="9" t="s">
        <v>238</v>
      </c>
      <c r="D1568" s="9" t="s">
        <v>24</v>
      </c>
      <c r="E1568" s="10">
        <v>1</v>
      </c>
      <c r="F1568" s="9" t="s">
        <v>50</v>
      </c>
      <c r="G1568" s="9" t="s">
        <v>26</v>
      </c>
      <c r="H1568" s="9" t="s">
        <v>27</v>
      </c>
      <c r="I1568" s="11">
        <v>143000</v>
      </c>
      <c r="J1568" s="11">
        <v>0</v>
      </c>
      <c r="K1568" s="11">
        <v>3150</v>
      </c>
      <c r="L1568" s="11">
        <v>3150</v>
      </c>
      <c r="M1568" s="11">
        <v>0</v>
      </c>
      <c r="N1568" s="11">
        <v>541</v>
      </c>
      <c r="O1568" s="8" t="s">
        <v>28</v>
      </c>
      <c r="P1568" s="14">
        <v>2.7000000000000001E-3</v>
      </c>
      <c r="Q1568" s="12">
        <v>0.42944579999999999</v>
      </c>
      <c r="R1568" s="12">
        <v>1.4264585999999999</v>
      </c>
      <c r="S1568" s="12" t="s">
        <v>3417</v>
      </c>
      <c r="T1568" s="12">
        <v>0.42944579999999999</v>
      </c>
      <c r="U1568" s="12">
        <v>0.38959067400000003</v>
      </c>
      <c r="V1568" s="8" t="s">
        <v>177</v>
      </c>
      <c r="W1568" s="8" t="s">
        <v>71</v>
      </c>
      <c r="X1568" s="8" t="s">
        <v>72</v>
      </c>
      <c r="Y1568" s="8" t="s">
        <v>73</v>
      </c>
      <c r="Z1568" s="1">
        <f t="shared" si="24"/>
        <v>2.7244103076923079E-3</v>
      </c>
    </row>
    <row r="1569" spans="1:26" x14ac:dyDescent="0.2">
      <c r="A1569" s="7">
        <v>4257</v>
      </c>
      <c r="B1569" s="8" t="s">
        <v>1032</v>
      </c>
      <c r="C1569" s="9" t="s">
        <v>238</v>
      </c>
      <c r="D1569" s="9" t="s">
        <v>24</v>
      </c>
      <c r="E1569" s="10">
        <v>1</v>
      </c>
      <c r="F1569" s="9" t="s">
        <v>25</v>
      </c>
      <c r="G1569" s="9" t="s">
        <v>26</v>
      </c>
      <c r="H1569" s="9" t="s">
        <v>27</v>
      </c>
      <c r="I1569" s="11">
        <v>-651000</v>
      </c>
      <c r="J1569" s="11">
        <v>0</v>
      </c>
      <c r="K1569" s="11">
        <v>7311</v>
      </c>
      <c r="L1569" s="11">
        <v>7311</v>
      </c>
      <c r="M1569" s="11">
        <v>0</v>
      </c>
      <c r="N1569" s="11">
        <v>1256</v>
      </c>
      <c r="O1569" s="8" t="s">
        <v>28</v>
      </c>
      <c r="P1569" s="14">
        <v>2.7000000000000001E-3</v>
      </c>
      <c r="Q1569" s="12">
        <v>0.99701280000000003</v>
      </c>
      <c r="R1569" s="12">
        <v>1.4264585999999999</v>
      </c>
      <c r="S1569" s="12" t="s">
        <v>3417</v>
      </c>
      <c r="T1569" s="12">
        <v>0.99701280000000003</v>
      </c>
      <c r="U1569" s="12">
        <v>0.90448407870000003</v>
      </c>
      <c r="V1569" s="8" t="s">
        <v>177</v>
      </c>
      <c r="W1569" s="8" t="s">
        <v>71</v>
      </c>
      <c r="X1569" s="8" t="s">
        <v>72</v>
      </c>
      <c r="Y1569" s="8" t="s">
        <v>73</v>
      </c>
      <c r="Z1569" s="1">
        <f t="shared" si="24"/>
        <v>1.3893764649769585E-3</v>
      </c>
    </row>
    <row r="1570" spans="1:26" x14ac:dyDescent="0.2">
      <c r="A1570" s="7">
        <v>4266</v>
      </c>
      <c r="B1570" s="8" t="s">
        <v>1033</v>
      </c>
      <c r="C1570" s="9" t="s">
        <v>49</v>
      </c>
      <c r="D1570" s="9" t="s">
        <v>24</v>
      </c>
      <c r="E1570" s="10">
        <v>1</v>
      </c>
      <c r="F1570" s="9" t="s">
        <v>43</v>
      </c>
      <c r="G1570" s="9" t="s">
        <v>35</v>
      </c>
      <c r="H1570" s="9" t="s">
        <v>36</v>
      </c>
      <c r="I1570" s="11">
        <v>2455000</v>
      </c>
      <c r="J1570" s="11">
        <v>0</v>
      </c>
      <c r="K1570" s="11">
        <v>39168</v>
      </c>
      <c r="L1570" s="11">
        <v>39168</v>
      </c>
      <c r="M1570" s="11">
        <v>0</v>
      </c>
      <c r="N1570" s="11">
        <v>38400</v>
      </c>
      <c r="O1570" s="8" t="s">
        <v>37</v>
      </c>
      <c r="P1570" s="14" t="s">
        <v>3417</v>
      </c>
      <c r="Q1570" s="12">
        <v>1.1520000000000001E-2</v>
      </c>
      <c r="R1570" s="12">
        <v>1.1520000000000001E-2</v>
      </c>
      <c r="S1570" s="12">
        <v>1.2999999999999999E-2</v>
      </c>
      <c r="T1570" s="12">
        <v>1.2999999999999999E-2</v>
      </c>
      <c r="U1570" s="12">
        <v>1.17935226E-2</v>
      </c>
      <c r="V1570" s="8" t="s">
        <v>124</v>
      </c>
      <c r="W1570" s="8" t="s">
        <v>160</v>
      </c>
      <c r="X1570" s="8" t="s">
        <v>161</v>
      </c>
      <c r="Y1570" s="8" t="s">
        <v>161</v>
      </c>
      <c r="Z1570" s="1">
        <f t="shared" si="24"/>
        <v>4.8038309572301423E-6</v>
      </c>
    </row>
    <row r="1571" spans="1:26" x14ac:dyDescent="0.2">
      <c r="A1571" s="7">
        <v>4271</v>
      </c>
      <c r="B1571" s="8" t="s">
        <v>1034</v>
      </c>
      <c r="C1571" s="9" t="s">
        <v>995</v>
      </c>
      <c r="D1571" s="9" t="s">
        <v>24</v>
      </c>
      <c r="E1571" s="10">
        <v>1</v>
      </c>
      <c r="F1571" s="9" t="s">
        <v>43</v>
      </c>
      <c r="G1571" s="9" t="s">
        <v>79</v>
      </c>
      <c r="H1571" s="9" t="s">
        <v>45</v>
      </c>
      <c r="I1571" s="11">
        <v>1423544653</v>
      </c>
      <c r="J1571" s="11">
        <v>0</v>
      </c>
      <c r="K1571" s="11">
        <v>16888776</v>
      </c>
      <c r="L1571" s="11">
        <v>16888776</v>
      </c>
      <c r="M1571" s="11">
        <v>0</v>
      </c>
      <c r="N1571" s="11">
        <v>953908</v>
      </c>
      <c r="O1571" s="8" t="s">
        <v>46</v>
      </c>
      <c r="P1571" s="14">
        <v>2.2953887586643499E-3</v>
      </c>
      <c r="Q1571" s="12">
        <v>685.88897352499998</v>
      </c>
      <c r="R1571" s="12">
        <v>686.84448952280002</v>
      </c>
      <c r="S1571" s="12">
        <v>650.15200000000004</v>
      </c>
      <c r="T1571" s="12">
        <v>649.24752941539998</v>
      </c>
      <c r="U1571" s="12">
        <v>588.99349488830001</v>
      </c>
      <c r="V1571" s="8" t="s">
        <v>59</v>
      </c>
      <c r="W1571" s="8" t="s">
        <v>60</v>
      </c>
      <c r="X1571" s="8" t="s">
        <v>61</v>
      </c>
      <c r="Y1571" s="8" t="s">
        <v>62</v>
      </c>
      <c r="Z1571" s="1">
        <f t="shared" si="24"/>
        <v>4.1432359770171546E-4</v>
      </c>
    </row>
    <row r="1572" spans="1:26" x14ac:dyDescent="0.2">
      <c r="A1572" s="7">
        <v>4271</v>
      </c>
      <c r="B1572" s="8" t="s">
        <v>1034</v>
      </c>
      <c r="C1572" s="9" t="s">
        <v>995</v>
      </c>
      <c r="D1572" s="9" t="s">
        <v>24</v>
      </c>
      <c r="E1572" s="10">
        <v>1</v>
      </c>
      <c r="F1572" s="9" t="s">
        <v>43</v>
      </c>
      <c r="G1572" s="9" t="s">
        <v>26</v>
      </c>
      <c r="H1572" s="9" t="s">
        <v>27</v>
      </c>
      <c r="I1572" s="11">
        <v>3256347</v>
      </c>
      <c r="J1572" s="11">
        <v>0</v>
      </c>
      <c r="K1572" s="11">
        <v>38985</v>
      </c>
      <c r="L1572" s="11">
        <v>38985</v>
      </c>
      <c r="M1572" s="11">
        <v>0</v>
      </c>
      <c r="N1572" s="11">
        <v>6630</v>
      </c>
      <c r="O1572" s="8" t="s">
        <v>28</v>
      </c>
      <c r="P1572" s="14">
        <v>2.7000000000000001E-3</v>
      </c>
      <c r="Q1572" s="12">
        <v>0.95551599779999996</v>
      </c>
      <c r="R1572" s="12">
        <v>686.84448952280002</v>
      </c>
      <c r="S1572" s="12">
        <v>650.15200000000004</v>
      </c>
      <c r="T1572" s="12">
        <v>0.90447058459999996</v>
      </c>
      <c r="U1572" s="12">
        <v>0.8205303317</v>
      </c>
      <c r="V1572" s="8" t="s">
        <v>59</v>
      </c>
      <c r="W1572" s="8" t="s">
        <v>60</v>
      </c>
      <c r="X1572" s="8" t="s">
        <v>61</v>
      </c>
      <c r="Y1572" s="8" t="s">
        <v>62</v>
      </c>
      <c r="Z1572" s="1">
        <f t="shared" si="24"/>
        <v>0.18112570377788362</v>
      </c>
    </row>
    <row r="1573" spans="1:26" x14ac:dyDescent="0.2">
      <c r="A1573" s="7">
        <v>4937</v>
      </c>
      <c r="B1573" s="8" t="s">
        <v>1035</v>
      </c>
      <c r="C1573" s="9" t="s">
        <v>49</v>
      </c>
      <c r="D1573" s="9" t="s">
        <v>24</v>
      </c>
      <c r="E1573" s="10">
        <v>1</v>
      </c>
      <c r="F1573" s="9" t="s">
        <v>34</v>
      </c>
      <c r="G1573" s="9" t="s">
        <v>35</v>
      </c>
      <c r="H1573" s="9" t="s">
        <v>36</v>
      </c>
      <c r="I1573" s="11">
        <v>1332921000</v>
      </c>
      <c r="J1573" s="11">
        <v>0</v>
      </c>
      <c r="K1573" s="11">
        <v>0</v>
      </c>
      <c r="L1573" s="11">
        <v>0</v>
      </c>
      <c r="M1573" s="11">
        <v>0</v>
      </c>
      <c r="N1573" s="11">
        <v>0</v>
      </c>
      <c r="O1573" s="8" t="s">
        <v>37</v>
      </c>
      <c r="P1573" s="14" t="s">
        <v>3417</v>
      </c>
      <c r="Q1573" s="12">
        <v>0</v>
      </c>
      <c r="R1573" s="12">
        <v>7.1470716000000003</v>
      </c>
      <c r="S1573" s="12">
        <v>7.1509999999999998</v>
      </c>
      <c r="T1573" s="12">
        <v>0</v>
      </c>
      <c r="U1573" s="12">
        <v>0</v>
      </c>
      <c r="V1573" s="8" t="s">
        <v>124</v>
      </c>
      <c r="W1573" s="8" t="s">
        <v>160</v>
      </c>
      <c r="X1573" s="8" t="s">
        <v>161</v>
      </c>
      <c r="Y1573" s="8" t="s">
        <v>161</v>
      </c>
      <c r="Z1573" s="1">
        <f t="shared" si="24"/>
        <v>4.8669650601948651E-6</v>
      </c>
    </row>
    <row r="1574" spans="1:26" x14ac:dyDescent="0.2">
      <c r="A1574" s="7">
        <v>4937</v>
      </c>
      <c r="B1574" s="8" t="s">
        <v>1035</v>
      </c>
      <c r="C1574" s="9" t="s">
        <v>49</v>
      </c>
      <c r="D1574" s="9" t="s">
        <v>24</v>
      </c>
      <c r="E1574" s="10">
        <v>1</v>
      </c>
      <c r="F1574" s="9" t="s">
        <v>42</v>
      </c>
      <c r="G1574" s="9" t="s">
        <v>35</v>
      </c>
      <c r="H1574" s="9" t="s">
        <v>36</v>
      </c>
      <c r="I1574" s="11">
        <v>2251276000</v>
      </c>
      <c r="J1574" s="11">
        <v>0</v>
      </c>
      <c r="K1574" s="11">
        <v>24199335</v>
      </c>
      <c r="L1574" s="11">
        <v>24199335</v>
      </c>
      <c r="M1574" s="11">
        <v>0</v>
      </c>
      <c r="N1574" s="11">
        <v>23823572</v>
      </c>
      <c r="O1574" s="8" t="s">
        <v>37</v>
      </c>
      <c r="P1574" s="14" t="s">
        <v>3417</v>
      </c>
      <c r="Q1574" s="12">
        <v>7.1470716000000003</v>
      </c>
      <c r="R1574" s="12">
        <v>7.1470716000000003</v>
      </c>
      <c r="S1574" s="12">
        <v>7.1509999999999998</v>
      </c>
      <c r="T1574" s="12">
        <v>7.1509999999999998</v>
      </c>
      <c r="U1574" s="12">
        <v>6.4873446430000001</v>
      </c>
      <c r="V1574" s="8" t="s">
        <v>124</v>
      </c>
      <c r="W1574" s="8" t="s">
        <v>160</v>
      </c>
      <c r="X1574" s="8" t="s">
        <v>161</v>
      </c>
      <c r="Y1574" s="8" t="s">
        <v>161</v>
      </c>
      <c r="Z1574" s="1">
        <f t="shared" si="24"/>
        <v>2.8816013385297938E-6</v>
      </c>
    </row>
    <row r="1575" spans="1:26" x14ac:dyDescent="0.2">
      <c r="A1575" s="7">
        <v>4939</v>
      </c>
      <c r="B1575" s="8" t="s">
        <v>1036</v>
      </c>
      <c r="C1575" s="9" t="s">
        <v>49</v>
      </c>
      <c r="D1575" s="9" t="s">
        <v>24</v>
      </c>
      <c r="E1575" s="10">
        <v>2</v>
      </c>
      <c r="F1575" s="9" t="s">
        <v>34</v>
      </c>
      <c r="G1575" s="9" t="s">
        <v>35</v>
      </c>
      <c r="H1575" s="9" t="s">
        <v>36</v>
      </c>
      <c r="I1575" s="11">
        <v>116801788</v>
      </c>
      <c r="J1575" s="11">
        <v>0</v>
      </c>
      <c r="K1575" s="11">
        <v>675978</v>
      </c>
      <c r="L1575" s="11">
        <v>675978</v>
      </c>
      <c r="M1575" s="11">
        <v>0</v>
      </c>
      <c r="N1575" s="11">
        <v>674842</v>
      </c>
      <c r="O1575" s="8" t="s">
        <v>37</v>
      </c>
      <c r="P1575" s="14" t="s">
        <v>3417</v>
      </c>
      <c r="Q1575" s="12">
        <v>0.20245260000000001</v>
      </c>
      <c r="R1575" s="12">
        <v>3.2215242000000002</v>
      </c>
      <c r="S1575" s="12">
        <v>3.0880000000000001</v>
      </c>
      <c r="T1575" s="12">
        <v>0.19406144110000001</v>
      </c>
      <c r="U1575" s="12">
        <v>0.17605138449999999</v>
      </c>
      <c r="V1575" s="8" t="s">
        <v>124</v>
      </c>
      <c r="W1575" s="8" t="s">
        <v>160</v>
      </c>
      <c r="X1575" s="8" t="s">
        <v>161</v>
      </c>
      <c r="Y1575" s="8" t="s">
        <v>161</v>
      </c>
      <c r="Z1575" s="1">
        <f t="shared" si="24"/>
        <v>2.3984112982927965E-5</v>
      </c>
    </row>
    <row r="1576" spans="1:26" x14ac:dyDescent="0.2">
      <c r="A1576" s="7">
        <v>4939</v>
      </c>
      <c r="B1576" s="8" t="s">
        <v>1036</v>
      </c>
      <c r="C1576" s="9" t="s">
        <v>49</v>
      </c>
      <c r="D1576" s="9" t="s">
        <v>24</v>
      </c>
      <c r="E1576" s="10">
        <v>2</v>
      </c>
      <c r="F1576" s="9" t="s">
        <v>42</v>
      </c>
      <c r="G1576" s="9" t="s">
        <v>35</v>
      </c>
      <c r="H1576" s="9" t="s">
        <v>36</v>
      </c>
      <c r="I1576" s="11">
        <v>1110474976</v>
      </c>
      <c r="J1576" s="11">
        <v>0</v>
      </c>
      <c r="K1576" s="11">
        <v>8748591</v>
      </c>
      <c r="L1576" s="11">
        <v>8748591</v>
      </c>
      <c r="M1576" s="11">
        <v>0</v>
      </c>
      <c r="N1576" s="11">
        <v>8729911</v>
      </c>
      <c r="O1576" s="8" t="s">
        <v>37</v>
      </c>
      <c r="P1576" s="14" t="s">
        <v>3417</v>
      </c>
      <c r="Q1576" s="12">
        <v>2.6189732999999999</v>
      </c>
      <c r="R1576" s="12">
        <v>3.2215242000000002</v>
      </c>
      <c r="S1576" s="12">
        <v>3.0880000000000001</v>
      </c>
      <c r="T1576" s="12">
        <v>2.5104233426000002</v>
      </c>
      <c r="U1576" s="12">
        <v>2.2774411163999999</v>
      </c>
      <c r="V1576" s="8" t="s">
        <v>124</v>
      </c>
      <c r="W1576" s="8" t="s">
        <v>160</v>
      </c>
      <c r="X1576" s="8" t="s">
        <v>161</v>
      </c>
      <c r="Y1576" s="8" t="s">
        <v>161</v>
      </c>
      <c r="Z1576" s="1">
        <f t="shared" si="24"/>
        <v>2.5226928481457294E-6</v>
      </c>
    </row>
    <row r="1577" spans="1:26" x14ac:dyDescent="0.2">
      <c r="A1577" s="7">
        <v>4939</v>
      </c>
      <c r="B1577" s="8" t="s">
        <v>1036</v>
      </c>
      <c r="C1577" s="9" t="s">
        <v>49</v>
      </c>
      <c r="D1577" s="9" t="s">
        <v>24</v>
      </c>
      <c r="E1577" s="10">
        <v>2</v>
      </c>
      <c r="F1577" s="9" t="s">
        <v>43</v>
      </c>
      <c r="G1577" s="9" t="s">
        <v>35</v>
      </c>
      <c r="H1577" s="9" t="s">
        <v>36</v>
      </c>
      <c r="I1577" s="11">
        <v>103021931</v>
      </c>
      <c r="J1577" s="11">
        <v>0</v>
      </c>
      <c r="K1577" s="11">
        <v>1337008</v>
      </c>
      <c r="L1577" s="11">
        <v>1337008</v>
      </c>
      <c r="M1577" s="11">
        <v>0</v>
      </c>
      <c r="N1577" s="11">
        <v>1333661</v>
      </c>
      <c r="O1577" s="8" t="s">
        <v>37</v>
      </c>
      <c r="P1577" s="14" t="s">
        <v>3417</v>
      </c>
      <c r="Q1577" s="12">
        <v>0.40009830000000002</v>
      </c>
      <c r="R1577" s="12">
        <v>3.2215242000000002</v>
      </c>
      <c r="S1577" s="12">
        <v>3.0880000000000001</v>
      </c>
      <c r="T1577" s="12">
        <v>0.38351521630000002</v>
      </c>
      <c r="U1577" s="12">
        <v>0.34792272190000001</v>
      </c>
      <c r="V1577" s="8" t="s">
        <v>124</v>
      </c>
      <c r="W1577" s="8" t="s">
        <v>160</v>
      </c>
      <c r="X1577" s="8" t="s">
        <v>161</v>
      </c>
      <c r="Y1577" s="8" t="s">
        <v>161</v>
      </c>
      <c r="Z1577" s="1">
        <f t="shared" si="24"/>
        <v>2.7192144942420076E-5</v>
      </c>
    </row>
    <row r="1578" spans="1:26" x14ac:dyDescent="0.2">
      <c r="A1578" s="7">
        <v>4940</v>
      </c>
      <c r="B1578" s="8" t="s">
        <v>1037</v>
      </c>
      <c r="C1578" s="9" t="s">
        <v>146</v>
      </c>
      <c r="D1578" s="9" t="s">
        <v>24</v>
      </c>
      <c r="E1578" s="10">
        <v>1</v>
      </c>
      <c r="F1578" s="9" t="s">
        <v>50</v>
      </c>
      <c r="G1578" s="9" t="s">
        <v>35</v>
      </c>
      <c r="H1578" s="9" t="s">
        <v>36</v>
      </c>
      <c r="I1578" s="11">
        <v>33208000</v>
      </c>
      <c r="J1578" s="11">
        <v>0</v>
      </c>
      <c r="K1578" s="11">
        <v>438755</v>
      </c>
      <c r="L1578" s="11">
        <v>438755</v>
      </c>
      <c r="M1578" s="11">
        <v>0</v>
      </c>
      <c r="N1578" s="11">
        <v>422323</v>
      </c>
      <c r="O1578" s="8" t="s">
        <v>37</v>
      </c>
      <c r="P1578" s="14" t="s">
        <v>3417</v>
      </c>
      <c r="Q1578" s="12">
        <v>0.1266969</v>
      </c>
      <c r="R1578" s="12">
        <v>1.1854194600000001</v>
      </c>
      <c r="S1578" s="12">
        <v>1.347</v>
      </c>
      <c r="T1578" s="12">
        <v>0.14396652839999999</v>
      </c>
      <c r="U1578" s="12">
        <v>0.13060557780000001</v>
      </c>
      <c r="V1578" s="8" t="s">
        <v>59</v>
      </c>
      <c r="W1578" s="8" t="s">
        <v>80</v>
      </c>
      <c r="X1578" s="8" t="s">
        <v>81</v>
      </c>
      <c r="Y1578" s="8" t="s">
        <v>82</v>
      </c>
      <c r="Z1578" s="1">
        <f t="shared" si="24"/>
        <v>3.6797705221633342E-5</v>
      </c>
    </row>
    <row r="1579" spans="1:26" x14ac:dyDescent="0.2">
      <c r="A1579" s="7">
        <v>4940</v>
      </c>
      <c r="B1579" s="8" t="s">
        <v>1037</v>
      </c>
      <c r="C1579" s="9" t="s">
        <v>146</v>
      </c>
      <c r="D1579" s="9" t="s">
        <v>24</v>
      </c>
      <c r="E1579" s="10">
        <v>1</v>
      </c>
      <c r="F1579" s="9" t="s">
        <v>43</v>
      </c>
      <c r="G1579" s="9" t="s">
        <v>35</v>
      </c>
      <c r="H1579" s="9" t="s">
        <v>36</v>
      </c>
      <c r="I1579" s="11">
        <v>303662000</v>
      </c>
      <c r="J1579" s="11">
        <v>0</v>
      </c>
      <c r="K1579" s="11">
        <v>3635239</v>
      </c>
      <c r="L1579" s="11">
        <v>3635239</v>
      </c>
      <c r="M1579" s="11">
        <v>0</v>
      </c>
      <c r="N1579" s="11">
        <v>3504921</v>
      </c>
      <c r="O1579" s="8" t="s">
        <v>37</v>
      </c>
      <c r="P1579" s="14" t="s">
        <v>3417</v>
      </c>
      <c r="Q1579" s="12">
        <v>1.0514763</v>
      </c>
      <c r="R1579" s="12">
        <v>1.1854194600000001</v>
      </c>
      <c r="S1579" s="12">
        <v>1.347</v>
      </c>
      <c r="T1579" s="12">
        <v>1.1947994983000001</v>
      </c>
      <c r="U1579" s="12">
        <v>1.0839149943999999</v>
      </c>
      <c r="V1579" s="8" t="s">
        <v>59</v>
      </c>
      <c r="W1579" s="8" t="s">
        <v>80</v>
      </c>
      <c r="X1579" s="8" t="s">
        <v>81</v>
      </c>
      <c r="Y1579" s="8" t="s">
        <v>82</v>
      </c>
      <c r="Z1579" s="1">
        <f t="shared" si="24"/>
        <v>4.0241393226679671E-6</v>
      </c>
    </row>
    <row r="1580" spans="1:26" x14ac:dyDescent="0.2">
      <c r="A1580" s="7">
        <v>4940</v>
      </c>
      <c r="B1580" s="8" t="s">
        <v>1037</v>
      </c>
      <c r="C1580" s="9" t="s">
        <v>146</v>
      </c>
      <c r="D1580" s="9" t="s">
        <v>24</v>
      </c>
      <c r="E1580" s="10">
        <v>1</v>
      </c>
      <c r="F1580" s="9" t="s">
        <v>43</v>
      </c>
      <c r="G1580" s="9" t="s">
        <v>26</v>
      </c>
      <c r="H1580" s="9" t="s">
        <v>27</v>
      </c>
      <c r="I1580" s="11">
        <v>0</v>
      </c>
      <c r="J1580" s="11">
        <v>0</v>
      </c>
      <c r="K1580" s="11">
        <v>52</v>
      </c>
      <c r="L1580" s="11">
        <v>52</v>
      </c>
      <c r="M1580" s="11">
        <v>0</v>
      </c>
      <c r="N1580" s="11">
        <v>9</v>
      </c>
      <c r="O1580" s="8" t="s">
        <v>28</v>
      </c>
      <c r="P1580" s="14">
        <v>2.7000000000000001E-3</v>
      </c>
      <c r="Q1580" s="12">
        <v>7.24626E-3</v>
      </c>
      <c r="R1580" s="12">
        <v>1.1854194600000001</v>
      </c>
      <c r="S1580" s="12">
        <v>1.347</v>
      </c>
      <c r="T1580" s="12">
        <v>8.2339732999999991E-3</v>
      </c>
      <c r="U1580" s="12">
        <v>7.4698116E-3</v>
      </c>
      <c r="V1580" s="8" t="s">
        <v>59</v>
      </c>
      <c r="W1580" s="8" t="s">
        <v>80</v>
      </c>
      <c r="X1580" s="8" t="s">
        <v>81</v>
      </c>
      <c r="Y1580" s="8" t="s">
        <v>82</v>
      </c>
      <c r="Z1580" s="1" t="e">
        <f t="shared" si="24"/>
        <v>#DIV/0!</v>
      </c>
    </row>
    <row r="1581" spans="1:26" x14ac:dyDescent="0.2">
      <c r="A1581" s="7">
        <v>5083</v>
      </c>
      <c r="B1581" s="8" t="s">
        <v>1038</v>
      </c>
      <c r="C1581" s="9" t="s">
        <v>743</v>
      </c>
      <c r="D1581" s="9" t="s">
        <v>24</v>
      </c>
      <c r="E1581" s="10">
        <v>2</v>
      </c>
      <c r="F1581" s="9" t="s">
        <v>50</v>
      </c>
      <c r="G1581" s="9" t="s">
        <v>35</v>
      </c>
      <c r="H1581" s="9" t="s">
        <v>36</v>
      </c>
      <c r="I1581" s="11">
        <v>64979239</v>
      </c>
      <c r="J1581" s="11">
        <v>0</v>
      </c>
      <c r="K1581" s="11">
        <v>684050</v>
      </c>
      <c r="L1581" s="11">
        <v>684050</v>
      </c>
      <c r="M1581" s="11">
        <v>0</v>
      </c>
      <c r="N1581" s="11">
        <v>662840</v>
      </c>
      <c r="O1581" s="8" t="s">
        <v>37</v>
      </c>
      <c r="P1581" s="14" t="s">
        <v>3417</v>
      </c>
      <c r="Q1581" s="12">
        <v>0.198852</v>
      </c>
      <c r="R1581" s="12">
        <v>4.8549300000000004</v>
      </c>
      <c r="S1581" s="12">
        <v>0.191</v>
      </c>
      <c r="T1581" s="12">
        <v>7.8231266000000008E-3</v>
      </c>
      <c r="U1581" s="12">
        <v>7.0970939000000004E-3</v>
      </c>
      <c r="V1581" s="8" t="s">
        <v>177</v>
      </c>
      <c r="W1581" s="8" t="s">
        <v>71</v>
      </c>
      <c r="X1581" s="8" t="s">
        <v>72</v>
      </c>
      <c r="Y1581" s="8" t="s">
        <v>73</v>
      </c>
      <c r="Z1581" s="1">
        <f t="shared" si="24"/>
        <v>2.6665799364009173E-6</v>
      </c>
    </row>
    <row r="1582" spans="1:26" x14ac:dyDescent="0.2">
      <c r="A1582" s="7">
        <v>5083</v>
      </c>
      <c r="B1582" s="8" t="s">
        <v>1038</v>
      </c>
      <c r="C1582" s="9" t="s">
        <v>743</v>
      </c>
      <c r="D1582" s="9" t="s">
        <v>24</v>
      </c>
      <c r="E1582" s="10">
        <v>2</v>
      </c>
      <c r="F1582" s="9" t="s">
        <v>50</v>
      </c>
      <c r="G1582" s="9" t="s">
        <v>207</v>
      </c>
      <c r="H1582" s="9" t="s">
        <v>27</v>
      </c>
      <c r="I1582" s="11">
        <v>2833761</v>
      </c>
      <c r="J1582" s="11">
        <v>0</v>
      </c>
      <c r="K1582" s="11">
        <v>29832</v>
      </c>
      <c r="L1582" s="11">
        <v>29832</v>
      </c>
      <c r="M1582" s="11">
        <v>0</v>
      </c>
      <c r="N1582" s="11">
        <v>5279</v>
      </c>
      <c r="O1582" s="8" t="s">
        <v>28</v>
      </c>
      <c r="P1582" s="14">
        <v>3.0000000000000001E-3</v>
      </c>
      <c r="Q1582" s="12">
        <v>4.6560779999999999</v>
      </c>
      <c r="R1582" s="12">
        <v>4.8549300000000004</v>
      </c>
      <c r="S1582" s="12">
        <v>0.191</v>
      </c>
      <c r="T1582" s="12">
        <v>0.1831768734</v>
      </c>
      <c r="U1582" s="12">
        <v>0.16617696940000001</v>
      </c>
      <c r="V1582" s="8" t="s">
        <v>177</v>
      </c>
      <c r="W1582" s="8" t="s">
        <v>71</v>
      </c>
      <c r="X1582" s="8" t="s">
        <v>72</v>
      </c>
      <c r="Y1582" s="8" t="s">
        <v>73</v>
      </c>
      <c r="Z1582" s="1">
        <f t="shared" si="24"/>
        <v>6.1145712358946297E-5</v>
      </c>
    </row>
    <row r="1583" spans="1:26" x14ac:dyDescent="0.2">
      <c r="A1583" s="7">
        <v>6002</v>
      </c>
      <c r="B1583" s="8" t="s">
        <v>1039</v>
      </c>
      <c r="C1583" s="9" t="s">
        <v>33</v>
      </c>
      <c r="D1583" s="9" t="s">
        <v>24</v>
      </c>
      <c r="E1583" s="10">
        <v>1</v>
      </c>
      <c r="F1583" s="9" t="s">
        <v>43</v>
      </c>
      <c r="G1583" s="9" t="s">
        <v>79</v>
      </c>
      <c r="H1583" s="9" t="s">
        <v>45</v>
      </c>
      <c r="I1583" s="11">
        <v>16228029509</v>
      </c>
      <c r="J1583" s="11">
        <v>0</v>
      </c>
      <c r="K1583" s="11">
        <v>162739017</v>
      </c>
      <c r="L1583" s="11">
        <v>162739017</v>
      </c>
      <c r="M1583" s="11">
        <v>0</v>
      </c>
      <c r="N1583" s="11">
        <v>9291433</v>
      </c>
      <c r="O1583" s="8" t="s">
        <v>46</v>
      </c>
      <c r="P1583" s="14">
        <v>2.8629331880238502E-3</v>
      </c>
      <c r="Q1583" s="12">
        <v>2327.5657912500001</v>
      </c>
      <c r="R1583" s="12">
        <v>2327.5981279349999</v>
      </c>
      <c r="S1583" s="12">
        <v>870.63099999999997</v>
      </c>
      <c r="T1583" s="12">
        <v>870.61890456130004</v>
      </c>
      <c r="U1583" s="12">
        <v>789.82028899689999</v>
      </c>
      <c r="V1583" s="8" t="s">
        <v>38</v>
      </c>
      <c r="W1583" s="8" t="s">
        <v>39</v>
      </c>
      <c r="X1583" s="8" t="s">
        <v>40</v>
      </c>
      <c r="Y1583" s="8" t="s">
        <v>41</v>
      </c>
      <c r="Z1583" s="1">
        <f t="shared" si="24"/>
        <v>4.8670319664933263E-5</v>
      </c>
    </row>
    <row r="1584" spans="1:26" x14ac:dyDescent="0.2">
      <c r="A1584" s="7">
        <v>6002</v>
      </c>
      <c r="B1584" s="8" t="s">
        <v>1039</v>
      </c>
      <c r="C1584" s="9" t="s">
        <v>33</v>
      </c>
      <c r="D1584" s="9" t="s">
        <v>24</v>
      </c>
      <c r="E1584" s="10">
        <v>1</v>
      </c>
      <c r="F1584" s="9" t="s">
        <v>43</v>
      </c>
      <c r="G1584" s="9" t="s">
        <v>35</v>
      </c>
      <c r="H1584" s="9" t="s">
        <v>36</v>
      </c>
      <c r="I1584" s="11">
        <v>216774491</v>
      </c>
      <c r="J1584" s="11">
        <v>0</v>
      </c>
      <c r="K1584" s="11">
        <v>2177764</v>
      </c>
      <c r="L1584" s="11">
        <v>2177764</v>
      </c>
      <c r="M1584" s="11">
        <v>0</v>
      </c>
      <c r="N1584" s="11">
        <v>2155779</v>
      </c>
      <c r="O1584" s="8" t="s">
        <v>37</v>
      </c>
      <c r="P1584" s="14" t="s">
        <v>3417</v>
      </c>
      <c r="Q1584" s="12">
        <v>3.2336684999999997E-2</v>
      </c>
      <c r="R1584" s="12">
        <v>2327.5981279349999</v>
      </c>
      <c r="S1584" s="12">
        <v>870.63099999999997</v>
      </c>
      <c r="T1584" s="12">
        <v>1.2095438700000001E-2</v>
      </c>
      <c r="U1584" s="12">
        <v>1.0972910000000001E-2</v>
      </c>
      <c r="V1584" s="8" t="s">
        <v>38</v>
      </c>
      <c r="W1584" s="8" t="s">
        <v>39</v>
      </c>
      <c r="X1584" s="8" t="s">
        <v>40</v>
      </c>
      <c r="Y1584" s="8" t="s">
        <v>41</v>
      </c>
      <c r="Z1584" s="1">
        <f t="shared" si="24"/>
        <v>3.6435254908982807E-3</v>
      </c>
    </row>
    <row r="1585" spans="1:26" x14ac:dyDescent="0.2">
      <c r="A1585" s="7">
        <v>6004</v>
      </c>
      <c r="B1585" s="8" t="s">
        <v>1040</v>
      </c>
      <c r="C1585" s="9" t="s">
        <v>989</v>
      </c>
      <c r="D1585" s="9" t="s">
        <v>24</v>
      </c>
      <c r="E1585" s="10">
        <v>2</v>
      </c>
      <c r="F1585" s="9" t="s">
        <v>43</v>
      </c>
      <c r="G1585" s="9" t="s">
        <v>44</v>
      </c>
      <c r="H1585" s="9" t="s">
        <v>45</v>
      </c>
      <c r="I1585" s="11">
        <v>13083439</v>
      </c>
      <c r="J1585" s="11">
        <v>0</v>
      </c>
      <c r="K1585" s="11">
        <v>227883</v>
      </c>
      <c r="L1585" s="11">
        <v>227883</v>
      </c>
      <c r="M1585" s="11">
        <v>0</v>
      </c>
      <c r="N1585" s="11">
        <v>8993</v>
      </c>
      <c r="O1585" s="8" t="s">
        <v>46</v>
      </c>
      <c r="P1585" s="14">
        <v>3.95E-2</v>
      </c>
      <c r="Q1585" s="12">
        <v>674.92465000000004</v>
      </c>
      <c r="R1585" s="12">
        <v>40603.594328400002</v>
      </c>
      <c r="S1585" s="12">
        <v>7646.0870000000004</v>
      </c>
      <c r="T1585" s="12">
        <v>127.0954623033</v>
      </c>
      <c r="U1585" s="12">
        <v>115.300247032</v>
      </c>
      <c r="V1585" s="8" t="s">
        <v>177</v>
      </c>
      <c r="W1585" s="8" t="s">
        <v>71</v>
      </c>
      <c r="X1585" s="8" t="s">
        <v>72</v>
      </c>
      <c r="Y1585" s="8" t="s">
        <v>73</v>
      </c>
      <c r="Z1585" s="1">
        <f t="shared" si="24"/>
        <v>0.53016759852627438</v>
      </c>
    </row>
    <row r="1586" spans="1:26" x14ac:dyDescent="0.2">
      <c r="A1586" s="7">
        <v>6004</v>
      </c>
      <c r="B1586" s="8" t="s">
        <v>1040</v>
      </c>
      <c r="C1586" s="9" t="s">
        <v>989</v>
      </c>
      <c r="D1586" s="9" t="s">
        <v>24</v>
      </c>
      <c r="E1586" s="10">
        <v>2</v>
      </c>
      <c r="F1586" s="9" t="s">
        <v>43</v>
      </c>
      <c r="G1586" s="9" t="s">
        <v>84</v>
      </c>
      <c r="H1586" s="9" t="s">
        <v>45</v>
      </c>
      <c r="I1586" s="11">
        <v>4859472514</v>
      </c>
      <c r="J1586" s="11">
        <v>0</v>
      </c>
      <c r="K1586" s="11">
        <v>52805340</v>
      </c>
      <c r="L1586" s="11">
        <v>52805340</v>
      </c>
      <c r="M1586" s="11">
        <v>0</v>
      </c>
      <c r="N1586" s="11">
        <v>2101505</v>
      </c>
      <c r="O1586" s="8" t="s">
        <v>46</v>
      </c>
      <c r="P1586" s="14" t="s">
        <v>3417</v>
      </c>
      <c r="Q1586" s="12">
        <v>39928.595000000001</v>
      </c>
      <c r="R1586" s="12">
        <v>40603.594328400002</v>
      </c>
      <c r="S1586" s="12">
        <v>7646.0870000000004</v>
      </c>
      <c r="T1586" s="12">
        <v>7518.9774749628004</v>
      </c>
      <c r="U1586" s="12">
        <v>6821.1716184003999</v>
      </c>
      <c r="V1586" s="8" t="s">
        <v>177</v>
      </c>
      <c r="W1586" s="8" t="s">
        <v>71</v>
      </c>
      <c r="X1586" s="8" t="s">
        <v>72</v>
      </c>
      <c r="Y1586" s="8" t="s">
        <v>73</v>
      </c>
      <c r="Z1586" s="1">
        <f t="shared" si="24"/>
        <v>1.4274008989888073E-3</v>
      </c>
    </row>
    <row r="1587" spans="1:26" x14ac:dyDescent="0.2">
      <c r="A1587" s="7">
        <v>6004</v>
      </c>
      <c r="B1587" s="8" t="s">
        <v>1040</v>
      </c>
      <c r="C1587" s="9" t="s">
        <v>989</v>
      </c>
      <c r="D1587" s="9" t="s">
        <v>24</v>
      </c>
      <c r="E1587" s="10">
        <v>2</v>
      </c>
      <c r="F1587" s="9" t="s">
        <v>43</v>
      </c>
      <c r="G1587" s="9" t="s">
        <v>35</v>
      </c>
      <c r="H1587" s="9" t="s">
        <v>36</v>
      </c>
      <c r="I1587" s="11">
        <v>9658047</v>
      </c>
      <c r="J1587" s="11">
        <v>0</v>
      </c>
      <c r="K1587" s="11">
        <v>263258</v>
      </c>
      <c r="L1587" s="11">
        <v>263258</v>
      </c>
      <c r="M1587" s="11">
        <v>0</v>
      </c>
      <c r="N1587" s="11">
        <v>248928</v>
      </c>
      <c r="O1587" s="8" t="s">
        <v>37</v>
      </c>
      <c r="P1587" s="14" t="s">
        <v>3417</v>
      </c>
      <c r="Q1587" s="12">
        <v>7.4678400000000006E-2</v>
      </c>
      <c r="R1587" s="12">
        <v>40603.594328400002</v>
      </c>
      <c r="S1587" s="12">
        <v>7646.0870000000004</v>
      </c>
      <c r="T1587" s="12">
        <v>1.4062733900000001E-2</v>
      </c>
      <c r="U1587" s="12">
        <v>1.27576285E-2</v>
      </c>
      <c r="V1587" s="8" t="s">
        <v>177</v>
      </c>
      <c r="W1587" s="8" t="s">
        <v>71</v>
      </c>
      <c r="X1587" s="8" t="s">
        <v>72</v>
      </c>
      <c r="Y1587" s="8" t="s">
        <v>73</v>
      </c>
      <c r="Z1587" s="1">
        <f t="shared" si="24"/>
        <v>0.71820062949527996</v>
      </c>
    </row>
    <row r="1588" spans="1:26" x14ac:dyDescent="0.2">
      <c r="A1588" s="7">
        <v>6009</v>
      </c>
      <c r="B1588" s="8" t="s">
        <v>1041</v>
      </c>
      <c r="C1588" s="9" t="s">
        <v>148</v>
      </c>
      <c r="D1588" s="9" t="s">
        <v>24</v>
      </c>
      <c r="E1588" s="10">
        <v>1</v>
      </c>
      <c r="F1588" s="9" t="s">
        <v>43</v>
      </c>
      <c r="G1588" s="9" t="s">
        <v>79</v>
      </c>
      <c r="H1588" s="9" t="s">
        <v>45</v>
      </c>
      <c r="I1588" s="11">
        <v>3942162895</v>
      </c>
      <c r="J1588" s="11">
        <v>0</v>
      </c>
      <c r="K1588" s="11">
        <v>41925663</v>
      </c>
      <c r="L1588" s="11">
        <v>41925663</v>
      </c>
      <c r="M1588" s="11">
        <v>0</v>
      </c>
      <c r="N1588" s="11">
        <v>2431192</v>
      </c>
      <c r="O1588" s="8" t="s">
        <v>46</v>
      </c>
      <c r="P1588" s="14">
        <v>2.1702782421133301E-3</v>
      </c>
      <c r="Q1588" s="12">
        <v>9233.6354250000004</v>
      </c>
      <c r="R1588" s="12">
        <v>9253.2864769799999</v>
      </c>
      <c r="S1588" s="12">
        <v>10711.093999999999</v>
      </c>
      <c r="T1588" s="12">
        <v>10688.3470262107</v>
      </c>
      <c r="U1588" s="12">
        <v>9696.4048137627997</v>
      </c>
      <c r="V1588" s="8" t="s">
        <v>38</v>
      </c>
      <c r="W1588" s="8" t="s">
        <v>60</v>
      </c>
      <c r="X1588" s="8" t="s">
        <v>61</v>
      </c>
      <c r="Y1588" s="8" t="s">
        <v>62</v>
      </c>
      <c r="Z1588" s="1">
        <f t="shared" si="24"/>
        <v>2.4648762796469883E-3</v>
      </c>
    </row>
    <row r="1589" spans="1:26" x14ac:dyDescent="0.2">
      <c r="A1589" s="7">
        <v>6009</v>
      </c>
      <c r="B1589" s="8" t="s">
        <v>1041</v>
      </c>
      <c r="C1589" s="9" t="s">
        <v>148</v>
      </c>
      <c r="D1589" s="9" t="s">
        <v>24</v>
      </c>
      <c r="E1589" s="10">
        <v>1</v>
      </c>
      <c r="F1589" s="9" t="s">
        <v>43</v>
      </c>
      <c r="G1589" s="9" t="s">
        <v>26</v>
      </c>
      <c r="H1589" s="9" t="s">
        <v>27</v>
      </c>
      <c r="I1589" s="11">
        <v>12745105</v>
      </c>
      <c r="J1589" s="11">
        <v>0</v>
      </c>
      <c r="K1589" s="11">
        <v>144002</v>
      </c>
      <c r="L1589" s="11">
        <v>144002</v>
      </c>
      <c r="M1589" s="11">
        <v>0</v>
      </c>
      <c r="N1589" s="11">
        <v>24407</v>
      </c>
      <c r="O1589" s="8" t="s">
        <v>28</v>
      </c>
      <c r="P1589" s="14">
        <v>2.7000000000000001E-3</v>
      </c>
      <c r="Q1589" s="12">
        <v>19.651051979999998</v>
      </c>
      <c r="R1589" s="12">
        <v>9253.2864769799999</v>
      </c>
      <c r="S1589" s="12">
        <v>10711.093999999999</v>
      </c>
      <c r="T1589" s="12">
        <v>22.7469737893</v>
      </c>
      <c r="U1589" s="12">
        <v>20.635919250000001</v>
      </c>
      <c r="V1589" s="8" t="s">
        <v>38</v>
      </c>
      <c r="W1589" s="8" t="s">
        <v>60</v>
      </c>
      <c r="X1589" s="8" t="s">
        <v>61</v>
      </c>
      <c r="Y1589" s="8" t="s">
        <v>62</v>
      </c>
      <c r="Z1589" s="1">
        <f t="shared" si="24"/>
        <v>0.76240594411658436</v>
      </c>
    </row>
    <row r="1590" spans="1:26" x14ac:dyDescent="0.2">
      <c r="A1590" s="7">
        <v>6017</v>
      </c>
      <c r="B1590" s="8" t="s">
        <v>1042</v>
      </c>
      <c r="C1590" s="9" t="s">
        <v>176</v>
      </c>
      <c r="D1590" s="9" t="s">
        <v>24</v>
      </c>
      <c r="E1590" s="10">
        <v>2</v>
      </c>
      <c r="F1590" s="9" t="s">
        <v>43</v>
      </c>
      <c r="G1590" s="9" t="s">
        <v>84</v>
      </c>
      <c r="H1590" s="9" t="s">
        <v>45</v>
      </c>
      <c r="I1590" s="11">
        <v>2593333287</v>
      </c>
      <c r="J1590" s="11">
        <v>0</v>
      </c>
      <c r="K1590" s="11">
        <v>27788734</v>
      </c>
      <c r="L1590" s="11">
        <v>27788734</v>
      </c>
      <c r="M1590" s="11">
        <v>0</v>
      </c>
      <c r="N1590" s="11">
        <v>1584139</v>
      </c>
      <c r="O1590" s="8" t="s">
        <v>46</v>
      </c>
      <c r="P1590" s="14" t="s">
        <v>3417</v>
      </c>
      <c r="Q1590" s="12">
        <v>12039.456399999999</v>
      </c>
      <c r="R1590" s="12">
        <v>12075.875071856</v>
      </c>
      <c r="S1590" s="12">
        <v>4632.3059999999996</v>
      </c>
      <c r="T1590" s="12">
        <v>4618.3357965036002</v>
      </c>
      <c r="U1590" s="12">
        <v>4189.7267499806003</v>
      </c>
      <c r="V1590" s="8" t="s">
        <v>38</v>
      </c>
      <c r="W1590" s="8" t="s">
        <v>60</v>
      </c>
      <c r="X1590" s="8" t="s">
        <v>61</v>
      </c>
      <c r="Y1590" s="8" t="s">
        <v>62</v>
      </c>
      <c r="Z1590" s="1">
        <f t="shared" si="24"/>
        <v>1.6204467584925576E-3</v>
      </c>
    </row>
    <row r="1591" spans="1:26" x14ac:dyDescent="0.2">
      <c r="A1591" s="7">
        <v>6017</v>
      </c>
      <c r="B1591" s="8" t="s">
        <v>1042</v>
      </c>
      <c r="C1591" s="9" t="s">
        <v>176</v>
      </c>
      <c r="D1591" s="9" t="s">
        <v>24</v>
      </c>
      <c r="E1591" s="10">
        <v>2</v>
      </c>
      <c r="F1591" s="9" t="s">
        <v>43</v>
      </c>
      <c r="G1591" s="9" t="s">
        <v>79</v>
      </c>
      <c r="H1591" s="9" t="s">
        <v>45</v>
      </c>
      <c r="I1591" s="11">
        <v>39841091</v>
      </c>
      <c r="J1591" s="11">
        <v>0</v>
      </c>
      <c r="K1591" s="11">
        <v>428174</v>
      </c>
      <c r="L1591" s="11">
        <v>428174</v>
      </c>
      <c r="M1591" s="11">
        <v>0</v>
      </c>
      <c r="N1591" s="11">
        <v>24406</v>
      </c>
      <c r="O1591" s="8" t="s">
        <v>46</v>
      </c>
      <c r="P1591" s="14">
        <v>1.98701548799475E-3</v>
      </c>
      <c r="Q1591" s="12">
        <v>33.946570000000001</v>
      </c>
      <c r="R1591" s="12">
        <v>12075.875071856</v>
      </c>
      <c r="S1591" s="12">
        <v>4632.3059999999996</v>
      </c>
      <c r="T1591" s="12">
        <v>13.021905158399999</v>
      </c>
      <c r="U1591" s="12">
        <v>11.813394863799999</v>
      </c>
      <c r="V1591" s="8" t="s">
        <v>38</v>
      </c>
      <c r="W1591" s="8" t="s">
        <v>60</v>
      </c>
      <c r="X1591" s="8" t="s">
        <v>61</v>
      </c>
      <c r="Y1591" s="8" t="s">
        <v>62</v>
      </c>
      <c r="Z1591" s="1">
        <f t="shared" si="24"/>
        <v>0.10547799804503344</v>
      </c>
    </row>
    <row r="1592" spans="1:26" x14ac:dyDescent="0.2">
      <c r="A1592" s="7">
        <v>6017</v>
      </c>
      <c r="B1592" s="8" t="s">
        <v>1042</v>
      </c>
      <c r="C1592" s="9" t="s">
        <v>176</v>
      </c>
      <c r="D1592" s="9" t="s">
        <v>24</v>
      </c>
      <c r="E1592" s="10">
        <v>2</v>
      </c>
      <c r="F1592" s="9" t="s">
        <v>43</v>
      </c>
      <c r="G1592" s="9" t="s">
        <v>26</v>
      </c>
      <c r="H1592" s="9" t="s">
        <v>27</v>
      </c>
      <c r="I1592" s="11">
        <v>-1253378</v>
      </c>
      <c r="J1592" s="11">
        <v>0</v>
      </c>
      <c r="K1592" s="11">
        <v>44520</v>
      </c>
      <c r="L1592" s="11">
        <v>44520</v>
      </c>
      <c r="M1592" s="11">
        <v>0</v>
      </c>
      <c r="N1592" s="11">
        <v>7676</v>
      </c>
      <c r="O1592" s="8" t="s">
        <v>28</v>
      </c>
      <c r="P1592" s="14">
        <v>2.7000000000000001E-3</v>
      </c>
      <c r="Q1592" s="12">
        <v>2.4721018560000001</v>
      </c>
      <c r="R1592" s="12">
        <v>12075.875071856</v>
      </c>
      <c r="S1592" s="12">
        <v>4632.3059999999996</v>
      </c>
      <c r="T1592" s="12">
        <v>0.94829833799999996</v>
      </c>
      <c r="U1592" s="12">
        <v>0.86029060869999996</v>
      </c>
      <c r="V1592" s="8" t="s">
        <v>38</v>
      </c>
      <c r="W1592" s="8" t="s">
        <v>60</v>
      </c>
      <c r="X1592" s="8" t="s">
        <v>61</v>
      </c>
      <c r="Y1592" s="8" t="s">
        <v>62</v>
      </c>
      <c r="Z1592" s="1">
        <f t="shared" si="24"/>
        <v>3.3528261375339281</v>
      </c>
    </row>
    <row r="1593" spans="1:26" x14ac:dyDescent="0.2">
      <c r="A1593" s="7">
        <v>6018</v>
      </c>
      <c r="B1593" s="8" t="s">
        <v>1043</v>
      </c>
      <c r="C1593" s="9" t="s">
        <v>70</v>
      </c>
      <c r="D1593" s="9" t="s">
        <v>24</v>
      </c>
      <c r="E1593" s="10">
        <v>1</v>
      </c>
      <c r="F1593" s="9" t="s">
        <v>43</v>
      </c>
      <c r="G1593" s="9" t="s">
        <v>44</v>
      </c>
      <c r="H1593" s="9" t="s">
        <v>45</v>
      </c>
      <c r="I1593" s="11">
        <v>2272710631</v>
      </c>
      <c r="J1593" s="11">
        <v>0</v>
      </c>
      <c r="K1593" s="11">
        <v>25231471</v>
      </c>
      <c r="L1593" s="11">
        <v>25231471</v>
      </c>
      <c r="M1593" s="11">
        <v>0</v>
      </c>
      <c r="N1593" s="11">
        <v>1077996</v>
      </c>
      <c r="O1593" s="8" t="s">
        <v>46</v>
      </c>
      <c r="P1593" s="14">
        <v>2.9611088352832399E-2</v>
      </c>
      <c r="Q1593" s="12">
        <v>1758.8269774800001</v>
      </c>
      <c r="R1593" s="12">
        <v>1759.2730379222</v>
      </c>
      <c r="S1593" s="12">
        <v>1932.152</v>
      </c>
      <c r="T1593" s="12">
        <v>1931.6621064149999</v>
      </c>
      <c r="U1593" s="12">
        <v>1752.3923672456999</v>
      </c>
      <c r="V1593" s="8" t="s">
        <v>177</v>
      </c>
      <c r="W1593" s="8" t="s">
        <v>71</v>
      </c>
      <c r="X1593" s="8" t="s">
        <v>72</v>
      </c>
      <c r="Y1593" s="8" t="s">
        <v>73</v>
      </c>
      <c r="Z1593" s="1">
        <f t="shared" si="24"/>
        <v>7.7124614467471986E-4</v>
      </c>
    </row>
    <row r="1594" spans="1:26" x14ac:dyDescent="0.2">
      <c r="A1594" s="7">
        <v>6018</v>
      </c>
      <c r="B1594" s="8" t="s">
        <v>1043</v>
      </c>
      <c r="C1594" s="9" t="s">
        <v>70</v>
      </c>
      <c r="D1594" s="9" t="s">
        <v>24</v>
      </c>
      <c r="E1594" s="10">
        <v>1</v>
      </c>
      <c r="F1594" s="9" t="s">
        <v>43</v>
      </c>
      <c r="G1594" s="9" t="s">
        <v>26</v>
      </c>
      <c r="H1594" s="9" t="s">
        <v>27</v>
      </c>
      <c r="I1594" s="11">
        <v>1329369</v>
      </c>
      <c r="J1594" s="11">
        <v>0</v>
      </c>
      <c r="K1594" s="11">
        <v>111569</v>
      </c>
      <c r="L1594" s="11">
        <v>111569</v>
      </c>
      <c r="M1594" s="11">
        <v>0</v>
      </c>
      <c r="N1594" s="11">
        <v>19104</v>
      </c>
      <c r="O1594" s="8" t="s">
        <v>28</v>
      </c>
      <c r="P1594" s="14">
        <v>2.7000000000000001E-3</v>
      </c>
      <c r="Q1594" s="12">
        <v>0.44606044220000002</v>
      </c>
      <c r="R1594" s="12">
        <v>1759.2730379222</v>
      </c>
      <c r="S1594" s="12">
        <v>1932.152</v>
      </c>
      <c r="T1594" s="12">
        <v>0.48989358500000002</v>
      </c>
      <c r="U1594" s="12">
        <v>0.4444285449</v>
      </c>
      <c r="V1594" s="8" t="s">
        <v>177</v>
      </c>
      <c r="W1594" s="8" t="s">
        <v>71</v>
      </c>
      <c r="X1594" s="8" t="s">
        <v>72</v>
      </c>
      <c r="Y1594" s="8" t="s">
        <v>73</v>
      </c>
      <c r="Z1594" s="1">
        <f t="shared" si="24"/>
        <v>1.3185348177368361</v>
      </c>
    </row>
    <row r="1595" spans="1:26" x14ac:dyDescent="0.2">
      <c r="A1595" s="7">
        <v>6019</v>
      </c>
      <c r="B1595" s="8" t="s">
        <v>1044</v>
      </c>
      <c r="C1595" s="9" t="s">
        <v>816</v>
      </c>
      <c r="D1595" s="9" t="s">
        <v>24</v>
      </c>
      <c r="E1595" s="10">
        <v>2</v>
      </c>
      <c r="F1595" s="9" t="s">
        <v>43</v>
      </c>
      <c r="G1595" s="9" t="s">
        <v>84</v>
      </c>
      <c r="H1595" s="9" t="s">
        <v>45</v>
      </c>
      <c r="I1595" s="11">
        <v>5435412684</v>
      </c>
      <c r="J1595" s="11">
        <v>0</v>
      </c>
      <c r="K1595" s="11">
        <v>51893867</v>
      </c>
      <c r="L1595" s="11">
        <v>51893867</v>
      </c>
      <c r="M1595" s="11">
        <v>0</v>
      </c>
      <c r="N1595" s="11">
        <v>2205634</v>
      </c>
      <c r="O1595" s="8" t="s">
        <v>46</v>
      </c>
      <c r="P1595" s="14" t="s">
        <v>3417</v>
      </c>
      <c r="Q1595" s="12">
        <v>2849.6791280000002</v>
      </c>
      <c r="R1595" s="12">
        <v>2849.7047933623999</v>
      </c>
      <c r="S1595" s="12">
        <v>9625.7219999999998</v>
      </c>
      <c r="T1595" s="12">
        <v>9625.6353076365995</v>
      </c>
      <c r="U1595" s="12">
        <v>8732.3190670749009</v>
      </c>
      <c r="V1595" s="8" t="s">
        <v>177</v>
      </c>
      <c r="W1595" s="8" t="s">
        <v>71</v>
      </c>
      <c r="X1595" s="8" t="s">
        <v>72</v>
      </c>
      <c r="Y1595" s="8" t="s">
        <v>73</v>
      </c>
      <c r="Z1595" s="1">
        <f t="shared" si="24"/>
        <v>1.6065588981449268E-3</v>
      </c>
    </row>
    <row r="1596" spans="1:26" x14ac:dyDescent="0.2">
      <c r="A1596" s="7">
        <v>6019</v>
      </c>
      <c r="B1596" s="8" t="s">
        <v>1044</v>
      </c>
      <c r="C1596" s="9" t="s">
        <v>816</v>
      </c>
      <c r="D1596" s="9" t="s">
        <v>24</v>
      </c>
      <c r="E1596" s="10">
        <v>2</v>
      </c>
      <c r="F1596" s="9" t="s">
        <v>43</v>
      </c>
      <c r="G1596" s="9" t="s">
        <v>35</v>
      </c>
      <c r="H1596" s="9" t="s">
        <v>36</v>
      </c>
      <c r="I1596" s="11">
        <v>137476316</v>
      </c>
      <c r="J1596" s="11">
        <v>0</v>
      </c>
      <c r="K1596" s="11">
        <v>1258106</v>
      </c>
      <c r="L1596" s="11">
        <v>1258106</v>
      </c>
      <c r="M1596" s="11">
        <v>0</v>
      </c>
      <c r="N1596" s="11">
        <v>1258106</v>
      </c>
      <c r="O1596" s="8" t="s">
        <v>37</v>
      </c>
      <c r="P1596" s="14" t="s">
        <v>3417</v>
      </c>
      <c r="Q1596" s="12">
        <v>2.5665362399999999E-2</v>
      </c>
      <c r="R1596" s="12">
        <v>2849.7047933623999</v>
      </c>
      <c r="S1596" s="12">
        <v>9625.7219999999998</v>
      </c>
      <c r="T1596" s="12">
        <v>8.66923634E-2</v>
      </c>
      <c r="U1596" s="12">
        <v>7.8646796099999999E-2</v>
      </c>
      <c r="V1596" s="8" t="s">
        <v>177</v>
      </c>
      <c r="W1596" s="8" t="s">
        <v>71</v>
      </c>
      <c r="X1596" s="8" t="s">
        <v>72</v>
      </c>
      <c r="Y1596" s="8" t="s">
        <v>73</v>
      </c>
      <c r="Z1596" s="1">
        <f t="shared" si="24"/>
        <v>6.3518654460961846E-2</v>
      </c>
    </row>
    <row r="1597" spans="1:26" x14ac:dyDescent="0.2">
      <c r="A1597" s="7">
        <v>6021</v>
      </c>
      <c r="B1597" s="8" t="s">
        <v>1045</v>
      </c>
      <c r="C1597" s="9" t="s">
        <v>190</v>
      </c>
      <c r="D1597" s="9" t="s">
        <v>24</v>
      </c>
      <c r="E1597" s="10">
        <v>1</v>
      </c>
      <c r="F1597" s="9" t="s">
        <v>43</v>
      </c>
      <c r="G1597" s="9" t="s">
        <v>79</v>
      </c>
      <c r="H1597" s="9" t="s">
        <v>45</v>
      </c>
      <c r="I1597" s="11">
        <v>6951719734</v>
      </c>
      <c r="J1597" s="11">
        <v>0</v>
      </c>
      <c r="K1597" s="11">
        <v>72827716</v>
      </c>
      <c r="L1597" s="11">
        <v>72827716</v>
      </c>
      <c r="M1597" s="11">
        <v>0</v>
      </c>
      <c r="N1597" s="11">
        <v>3673918</v>
      </c>
      <c r="O1597" s="8" t="s">
        <v>46</v>
      </c>
      <c r="P1597" s="14">
        <v>4.2993864860347902E-3</v>
      </c>
      <c r="Q1597" s="12">
        <v>2016.6757554999999</v>
      </c>
      <c r="R1597" s="12">
        <v>2016.7210716279999</v>
      </c>
      <c r="S1597" s="12">
        <v>2721.3870000000002</v>
      </c>
      <c r="T1597" s="12">
        <v>2721.3258498869</v>
      </c>
      <c r="U1597" s="12">
        <v>2468.7706158822002</v>
      </c>
      <c r="V1597" s="8" t="s">
        <v>51</v>
      </c>
      <c r="W1597" s="8" t="s">
        <v>94</v>
      </c>
      <c r="X1597" s="8" t="s">
        <v>95</v>
      </c>
      <c r="Y1597" s="8" t="s">
        <v>96</v>
      </c>
      <c r="Z1597" s="1">
        <f t="shared" si="24"/>
        <v>3.5513535643855117E-4</v>
      </c>
    </row>
    <row r="1598" spans="1:26" x14ac:dyDescent="0.2">
      <c r="A1598" s="7">
        <v>6021</v>
      </c>
      <c r="B1598" s="8" t="s">
        <v>1045</v>
      </c>
      <c r="C1598" s="9" t="s">
        <v>190</v>
      </c>
      <c r="D1598" s="9" t="s">
        <v>24</v>
      </c>
      <c r="E1598" s="10">
        <v>1</v>
      </c>
      <c r="F1598" s="9" t="s">
        <v>43</v>
      </c>
      <c r="G1598" s="9" t="s">
        <v>35</v>
      </c>
      <c r="H1598" s="9" t="s">
        <v>36</v>
      </c>
      <c r="I1598" s="11">
        <v>27024888</v>
      </c>
      <c r="J1598" s="11">
        <v>0</v>
      </c>
      <c r="K1598" s="11">
        <v>283975</v>
      </c>
      <c r="L1598" s="11">
        <v>283975</v>
      </c>
      <c r="M1598" s="11">
        <v>0</v>
      </c>
      <c r="N1598" s="11">
        <v>274135</v>
      </c>
      <c r="O1598" s="8" t="s">
        <v>37</v>
      </c>
      <c r="P1598" s="14" t="s">
        <v>3417</v>
      </c>
      <c r="Q1598" s="12">
        <v>5.4616980000000001E-3</v>
      </c>
      <c r="R1598" s="12">
        <v>2016.7210716279999</v>
      </c>
      <c r="S1598" s="12">
        <v>2721.3870000000002</v>
      </c>
      <c r="T1598" s="12">
        <v>7.3700791999999999E-3</v>
      </c>
      <c r="U1598" s="12">
        <v>6.6860920000000003E-3</v>
      </c>
      <c r="V1598" s="8" t="s">
        <v>51</v>
      </c>
      <c r="W1598" s="8" t="s">
        <v>94</v>
      </c>
      <c r="X1598" s="8" t="s">
        <v>95</v>
      </c>
      <c r="Y1598" s="8" t="s">
        <v>96</v>
      </c>
      <c r="Z1598" s="1">
        <f t="shared" si="24"/>
        <v>9.1352884259686865E-2</v>
      </c>
    </row>
    <row r="1599" spans="1:26" x14ac:dyDescent="0.2">
      <c r="A1599" s="7">
        <v>6021</v>
      </c>
      <c r="B1599" s="8" t="s">
        <v>1045</v>
      </c>
      <c r="C1599" s="9" t="s">
        <v>190</v>
      </c>
      <c r="D1599" s="9" t="s">
        <v>24</v>
      </c>
      <c r="E1599" s="10">
        <v>1</v>
      </c>
      <c r="F1599" s="9" t="s">
        <v>43</v>
      </c>
      <c r="G1599" s="9" t="s">
        <v>26</v>
      </c>
      <c r="H1599" s="9" t="s">
        <v>27</v>
      </c>
      <c r="I1599" s="11">
        <v>576378</v>
      </c>
      <c r="J1599" s="11">
        <v>0</v>
      </c>
      <c r="K1599" s="11">
        <v>6003</v>
      </c>
      <c r="L1599" s="11">
        <v>6003</v>
      </c>
      <c r="M1599" s="11">
        <v>0</v>
      </c>
      <c r="N1599" s="11">
        <v>1091</v>
      </c>
      <c r="O1599" s="8" t="s">
        <v>28</v>
      </c>
      <c r="P1599" s="14">
        <v>2.7000000000000001E-3</v>
      </c>
      <c r="Q1599" s="12">
        <v>3.9854430000000003E-2</v>
      </c>
      <c r="R1599" s="12">
        <v>2016.7210716279999</v>
      </c>
      <c r="S1599" s="12">
        <v>2721.3870000000002</v>
      </c>
      <c r="T1599" s="12">
        <v>5.3780033900000003E-2</v>
      </c>
      <c r="U1599" s="12">
        <v>4.8788926699999999E-2</v>
      </c>
      <c r="V1599" s="8" t="s">
        <v>51</v>
      </c>
      <c r="W1599" s="8" t="s">
        <v>94</v>
      </c>
      <c r="X1599" s="8" t="s">
        <v>95</v>
      </c>
      <c r="Y1599" s="8" t="s">
        <v>96</v>
      </c>
      <c r="Z1599" s="1">
        <f t="shared" si="24"/>
        <v>4.2833027381249806</v>
      </c>
    </row>
    <row r="1600" spans="1:26" x14ac:dyDescent="0.2">
      <c r="A1600" s="7">
        <v>6030</v>
      </c>
      <c r="B1600" s="8" t="s">
        <v>1046</v>
      </c>
      <c r="C1600" s="9" t="s">
        <v>811</v>
      </c>
      <c r="D1600" s="9" t="s">
        <v>24</v>
      </c>
      <c r="E1600" s="10">
        <v>1</v>
      </c>
      <c r="F1600" s="9" t="s">
        <v>43</v>
      </c>
      <c r="G1600" s="9" t="s">
        <v>84</v>
      </c>
      <c r="H1600" s="9" t="s">
        <v>45</v>
      </c>
      <c r="I1600" s="11">
        <v>8213150269</v>
      </c>
      <c r="J1600" s="11">
        <v>1919938</v>
      </c>
      <c r="K1600" s="11">
        <v>86719548</v>
      </c>
      <c r="L1600" s="11">
        <v>81530533</v>
      </c>
      <c r="M1600" s="11">
        <v>5189015</v>
      </c>
      <c r="N1600" s="11">
        <v>6447503</v>
      </c>
      <c r="O1600" s="8" t="s">
        <v>46</v>
      </c>
      <c r="P1600" s="14" t="s">
        <v>3417</v>
      </c>
      <c r="Q1600" s="12">
        <v>9244.701959</v>
      </c>
      <c r="R1600" s="12">
        <v>9245.2277403792996</v>
      </c>
      <c r="S1600" s="12">
        <v>4710.1099999999997</v>
      </c>
      <c r="T1600" s="12">
        <v>4709.8421333554998</v>
      </c>
      <c r="U1600" s="12">
        <v>4272.7407542007004</v>
      </c>
      <c r="V1600" s="8" t="s">
        <v>59</v>
      </c>
      <c r="W1600" s="8" t="s">
        <v>60</v>
      </c>
      <c r="X1600" s="8" t="s">
        <v>61</v>
      </c>
      <c r="Y1600" s="8" t="s">
        <v>62</v>
      </c>
      <c r="Z1600" s="1">
        <f t="shared" si="24"/>
        <v>5.2025605284222514E-4</v>
      </c>
    </row>
    <row r="1601" spans="1:26" x14ac:dyDescent="0.2">
      <c r="A1601" s="7">
        <v>6030</v>
      </c>
      <c r="B1601" s="8" t="s">
        <v>1046</v>
      </c>
      <c r="C1601" s="9" t="s">
        <v>811</v>
      </c>
      <c r="D1601" s="9" t="s">
        <v>24</v>
      </c>
      <c r="E1601" s="10">
        <v>1</v>
      </c>
      <c r="F1601" s="9" t="s">
        <v>43</v>
      </c>
      <c r="G1601" s="9" t="s">
        <v>26</v>
      </c>
      <c r="H1601" s="9" t="s">
        <v>27</v>
      </c>
      <c r="I1601" s="11">
        <v>4640731</v>
      </c>
      <c r="J1601" s="11">
        <v>1173</v>
      </c>
      <c r="K1601" s="11">
        <v>49250</v>
      </c>
      <c r="L1601" s="11">
        <v>46078</v>
      </c>
      <c r="M1601" s="11">
        <v>3172</v>
      </c>
      <c r="N1601" s="11">
        <v>8640</v>
      </c>
      <c r="O1601" s="8" t="s">
        <v>28</v>
      </c>
      <c r="P1601" s="14">
        <v>2.7000000000000001E-3</v>
      </c>
      <c r="Q1601" s="12">
        <v>0.52578137930000002</v>
      </c>
      <c r="R1601" s="12">
        <v>9245.2277403792996</v>
      </c>
      <c r="S1601" s="12">
        <v>4710.1099999999997</v>
      </c>
      <c r="T1601" s="12">
        <v>0.26786664449999997</v>
      </c>
      <c r="U1601" s="12">
        <v>0.2430070258</v>
      </c>
      <c r="V1601" s="8" t="s">
        <v>59</v>
      </c>
      <c r="W1601" s="8" t="s">
        <v>60</v>
      </c>
      <c r="X1601" s="8" t="s">
        <v>61</v>
      </c>
      <c r="Y1601" s="8" t="s">
        <v>62</v>
      </c>
      <c r="Z1601" s="1">
        <f t="shared" si="24"/>
        <v>0.92074742973682389</v>
      </c>
    </row>
    <row r="1602" spans="1:26" x14ac:dyDescent="0.2">
      <c r="A1602" s="7">
        <v>6034</v>
      </c>
      <c r="B1602" s="8" t="s">
        <v>1047</v>
      </c>
      <c r="C1602" s="9" t="s">
        <v>546</v>
      </c>
      <c r="D1602" s="9" t="s">
        <v>24</v>
      </c>
      <c r="E1602" s="10">
        <v>1</v>
      </c>
      <c r="F1602" s="9" t="s">
        <v>50</v>
      </c>
      <c r="G1602" s="9" t="s">
        <v>35</v>
      </c>
      <c r="H1602" s="9" t="s">
        <v>36</v>
      </c>
      <c r="I1602" s="11">
        <v>367223000</v>
      </c>
      <c r="J1602" s="11">
        <v>0</v>
      </c>
      <c r="K1602" s="11">
        <v>4728328</v>
      </c>
      <c r="L1602" s="11">
        <v>4728328</v>
      </c>
      <c r="M1602" s="11">
        <v>0</v>
      </c>
      <c r="N1602" s="11">
        <v>4564231</v>
      </c>
      <c r="O1602" s="8" t="s">
        <v>37</v>
      </c>
      <c r="P1602" s="14" t="s">
        <v>3417</v>
      </c>
      <c r="Q1602" s="12">
        <v>1.3692693</v>
      </c>
      <c r="R1602" s="12">
        <v>47105.47966348</v>
      </c>
      <c r="S1602" s="12">
        <v>14597.804</v>
      </c>
      <c r="T1602" s="12">
        <v>0.42433120320000001</v>
      </c>
      <c r="U1602" s="12">
        <v>0.38495074229999998</v>
      </c>
      <c r="V1602" s="8" t="s">
        <v>177</v>
      </c>
      <c r="W1602" s="8" t="s">
        <v>60</v>
      </c>
      <c r="X1602" s="8" t="s">
        <v>61</v>
      </c>
      <c r="Y1602" s="8" t="s">
        <v>62</v>
      </c>
      <c r="Z1602" s="1">
        <f t="shared" si="24"/>
        <v>3.6062307703330132E-2</v>
      </c>
    </row>
    <row r="1603" spans="1:26" x14ac:dyDescent="0.2">
      <c r="A1603" s="7">
        <v>6034</v>
      </c>
      <c r="B1603" s="8" t="s">
        <v>1047</v>
      </c>
      <c r="C1603" s="9" t="s">
        <v>546</v>
      </c>
      <c r="D1603" s="9" t="s">
        <v>24</v>
      </c>
      <c r="E1603" s="10">
        <v>1</v>
      </c>
      <c r="F1603" s="9" t="s">
        <v>25</v>
      </c>
      <c r="G1603" s="9" t="s">
        <v>26</v>
      </c>
      <c r="H1603" s="9" t="s">
        <v>27</v>
      </c>
      <c r="I1603" s="11">
        <v>42000</v>
      </c>
      <c r="J1603" s="11">
        <v>0</v>
      </c>
      <c r="K1603" s="11">
        <v>4419</v>
      </c>
      <c r="L1603" s="11">
        <v>4419</v>
      </c>
      <c r="M1603" s="11">
        <v>0</v>
      </c>
      <c r="N1603" s="11">
        <v>766</v>
      </c>
      <c r="O1603" s="8" t="s">
        <v>28</v>
      </c>
      <c r="P1603" s="14">
        <v>2.7000000000000001E-3</v>
      </c>
      <c r="Q1603" s="12">
        <v>0.6080508</v>
      </c>
      <c r="R1603" s="12">
        <v>47105.47966348</v>
      </c>
      <c r="S1603" s="12">
        <v>14597.804</v>
      </c>
      <c r="T1603" s="12">
        <v>0.18843256589999999</v>
      </c>
      <c r="U1603" s="12">
        <v>0.17094490239999999</v>
      </c>
      <c r="V1603" s="8" t="s">
        <v>177</v>
      </c>
      <c r="W1603" s="8" t="s">
        <v>60</v>
      </c>
      <c r="X1603" s="8" t="s">
        <v>61</v>
      </c>
      <c r="Y1603" s="8" t="s">
        <v>62</v>
      </c>
      <c r="Z1603" s="1">
        <f t="shared" si="24"/>
        <v>315.30735289857142</v>
      </c>
    </row>
    <row r="1604" spans="1:26" x14ac:dyDescent="0.2">
      <c r="A1604" s="7">
        <v>6034</v>
      </c>
      <c r="B1604" s="8" t="s">
        <v>1047</v>
      </c>
      <c r="C1604" s="9" t="s">
        <v>546</v>
      </c>
      <c r="D1604" s="9" t="s">
        <v>24</v>
      </c>
      <c r="E1604" s="10">
        <v>1</v>
      </c>
      <c r="F1604" s="9" t="s">
        <v>43</v>
      </c>
      <c r="G1604" s="9" t="s">
        <v>84</v>
      </c>
      <c r="H1604" s="9" t="s">
        <v>45</v>
      </c>
      <c r="I1604" s="11">
        <v>4211527643</v>
      </c>
      <c r="J1604" s="11">
        <v>0</v>
      </c>
      <c r="K1604" s="11">
        <v>45452763</v>
      </c>
      <c r="L1604" s="11">
        <v>45452763</v>
      </c>
      <c r="M1604" s="11">
        <v>0</v>
      </c>
      <c r="N1604" s="11">
        <v>2477419</v>
      </c>
      <c r="O1604" s="8" t="s">
        <v>46</v>
      </c>
      <c r="P1604" s="14" t="s">
        <v>3417</v>
      </c>
      <c r="Q1604" s="12">
        <v>47070.961000000003</v>
      </c>
      <c r="R1604" s="12">
        <v>47105.47966348</v>
      </c>
      <c r="S1604" s="12">
        <v>14597.804</v>
      </c>
      <c r="T1604" s="12">
        <v>14587.106801130099</v>
      </c>
      <c r="U1604" s="12">
        <v>13233.336479297899</v>
      </c>
      <c r="V1604" s="8" t="s">
        <v>177</v>
      </c>
      <c r="W1604" s="8" t="s">
        <v>60</v>
      </c>
      <c r="X1604" s="8" t="s">
        <v>61</v>
      </c>
      <c r="Y1604" s="8" t="s">
        <v>62</v>
      </c>
      <c r="Z1604" s="1">
        <f t="shared" ref="Z1604:Z1667" si="25">IFERROR(ABS(S1604/(I1604/1000))*0.907185,ABS(U1604/(I1604/1000)))</f>
        <v>3.1444430487714125E-3</v>
      </c>
    </row>
    <row r="1605" spans="1:26" x14ac:dyDescent="0.2">
      <c r="A1605" s="7">
        <v>6034</v>
      </c>
      <c r="B1605" s="8" t="s">
        <v>1047</v>
      </c>
      <c r="C1605" s="9" t="s">
        <v>546</v>
      </c>
      <c r="D1605" s="9" t="s">
        <v>24</v>
      </c>
      <c r="E1605" s="10">
        <v>1</v>
      </c>
      <c r="F1605" s="9" t="s">
        <v>43</v>
      </c>
      <c r="G1605" s="9" t="s">
        <v>26</v>
      </c>
      <c r="H1605" s="9" t="s">
        <v>27</v>
      </c>
      <c r="I1605" s="11">
        <v>16657357</v>
      </c>
      <c r="J1605" s="11">
        <v>0</v>
      </c>
      <c r="K1605" s="11">
        <v>233935</v>
      </c>
      <c r="L1605" s="11">
        <v>233935</v>
      </c>
      <c r="M1605" s="11">
        <v>0</v>
      </c>
      <c r="N1605" s="11">
        <v>40417</v>
      </c>
      <c r="O1605" s="8" t="s">
        <v>28</v>
      </c>
      <c r="P1605" s="14">
        <v>2.7000000000000001E-3</v>
      </c>
      <c r="Q1605" s="12">
        <v>32.541343380000001</v>
      </c>
      <c r="R1605" s="12">
        <v>47105.47966348</v>
      </c>
      <c r="S1605" s="12">
        <v>14597.804</v>
      </c>
      <c r="T1605" s="12">
        <v>10.0844351008</v>
      </c>
      <c r="U1605" s="12">
        <v>9.1485395090000008</v>
      </c>
      <c r="V1605" s="8" t="s">
        <v>177</v>
      </c>
      <c r="W1605" s="8" t="s">
        <v>60</v>
      </c>
      <c r="X1605" s="8" t="s">
        <v>61</v>
      </c>
      <c r="Y1605" s="8" t="s">
        <v>62</v>
      </c>
      <c r="Z1605" s="1">
        <f t="shared" si="25"/>
        <v>0.79501861080002068</v>
      </c>
    </row>
    <row r="1606" spans="1:26" x14ac:dyDescent="0.2">
      <c r="A1606" s="7">
        <v>6035</v>
      </c>
      <c r="B1606" s="8" t="s">
        <v>1048</v>
      </c>
      <c r="C1606" s="9" t="s">
        <v>546</v>
      </c>
      <c r="D1606" s="9" t="s">
        <v>24</v>
      </c>
      <c r="E1606" s="10">
        <v>1</v>
      </c>
      <c r="F1606" s="9" t="s">
        <v>50</v>
      </c>
      <c r="G1606" s="9" t="s">
        <v>35</v>
      </c>
      <c r="H1606" s="9" t="s">
        <v>36</v>
      </c>
      <c r="I1606" s="11">
        <v>107127080</v>
      </c>
      <c r="J1606" s="11">
        <v>0</v>
      </c>
      <c r="K1606" s="11">
        <v>1241077</v>
      </c>
      <c r="L1606" s="11">
        <v>1241077</v>
      </c>
      <c r="M1606" s="11">
        <v>0</v>
      </c>
      <c r="N1606" s="11">
        <v>1214942</v>
      </c>
      <c r="O1606" s="8" t="s">
        <v>37</v>
      </c>
      <c r="P1606" s="14" t="s">
        <v>3417</v>
      </c>
      <c r="Q1606" s="12">
        <v>0.36448259999999999</v>
      </c>
      <c r="R1606" s="12">
        <v>3.4691022600000001</v>
      </c>
      <c r="S1606" s="12">
        <v>3.8359999999999999</v>
      </c>
      <c r="T1606" s="12">
        <v>0.4030308561</v>
      </c>
      <c r="U1606" s="12">
        <v>0.3656271941</v>
      </c>
      <c r="V1606" s="8" t="s">
        <v>177</v>
      </c>
      <c r="W1606" s="8" t="s">
        <v>60</v>
      </c>
      <c r="X1606" s="8" t="s">
        <v>61</v>
      </c>
      <c r="Y1606" s="8" t="s">
        <v>62</v>
      </c>
      <c r="Z1606" s="1">
        <f t="shared" si="25"/>
        <v>3.2484425599951009E-5</v>
      </c>
    </row>
    <row r="1607" spans="1:26" x14ac:dyDescent="0.2">
      <c r="A1607" s="7">
        <v>6035</v>
      </c>
      <c r="B1607" s="8" t="s">
        <v>1048</v>
      </c>
      <c r="C1607" s="9" t="s">
        <v>546</v>
      </c>
      <c r="D1607" s="9" t="s">
        <v>24</v>
      </c>
      <c r="E1607" s="10">
        <v>1</v>
      </c>
      <c r="F1607" s="9" t="s">
        <v>43</v>
      </c>
      <c r="G1607" s="9" t="s">
        <v>35</v>
      </c>
      <c r="H1607" s="9" t="s">
        <v>36</v>
      </c>
      <c r="I1607" s="11">
        <v>846787172</v>
      </c>
      <c r="J1607" s="11">
        <v>0</v>
      </c>
      <c r="K1607" s="11">
        <v>8976055</v>
      </c>
      <c r="L1607" s="11">
        <v>8976055</v>
      </c>
      <c r="M1607" s="11">
        <v>0</v>
      </c>
      <c r="N1607" s="11">
        <v>8585526</v>
      </c>
      <c r="O1607" s="8" t="s">
        <v>37</v>
      </c>
      <c r="P1607" s="14" t="s">
        <v>3417</v>
      </c>
      <c r="Q1607" s="12">
        <v>2.5756578000000001</v>
      </c>
      <c r="R1607" s="12">
        <v>3.4691022600000001</v>
      </c>
      <c r="S1607" s="12">
        <v>3.8359999999999999</v>
      </c>
      <c r="T1607" s="12">
        <v>2.8480634412999999</v>
      </c>
      <c r="U1607" s="12">
        <v>2.5837462046000002</v>
      </c>
      <c r="V1607" s="8" t="s">
        <v>177</v>
      </c>
      <c r="W1607" s="8" t="s">
        <v>60</v>
      </c>
      <c r="X1607" s="8" t="s">
        <v>61</v>
      </c>
      <c r="Y1607" s="8" t="s">
        <v>62</v>
      </c>
      <c r="Z1607" s="1">
        <f t="shared" si="25"/>
        <v>4.1096060203425001E-6</v>
      </c>
    </row>
    <row r="1608" spans="1:26" x14ac:dyDescent="0.2">
      <c r="A1608" s="7">
        <v>6035</v>
      </c>
      <c r="B1608" s="8" t="s">
        <v>1048</v>
      </c>
      <c r="C1608" s="9" t="s">
        <v>546</v>
      </c>
      <c r="D1608" s="9" t="s">
        <v>24</v>
      </c>
      <c r="E1608" s="10">
        <v>1</v>
      </c>
      <c r="F1608" s="9" t="s">
        <v>43</v>
      </c>
      <c r="G1608" s="9" t="s">
        <v>26</v>
      </c>
      <c r="H1608" s="9" t="s">
        <v>27</v>
      </c>
      <c r="I1608" s="11">
        <v>219680</v>
      </c>
      <c r="J1608" s="11">
        <v>0</v>
      </c>
      <c r="K1608" s="11">
        <v>2316</v>
      </c>
      <c r="L1608" s="11">
        <v>2316</v>
      </c>
      <c r="M1608" s="11">
        <v>0</v>
      </c>
      <c r="N1608" s="11">
        <v>399</v>
      </c>
      <c r="O1608" s="8" t="s">
        <v>28</v>
      </c>
      <c r="P1608" s="14">
        <v>2.7000000000000001E-3</v>
      </c>
      <c r="Q1608" s="12">
        <v>0.32125086000000003</v>
      </c>
      <c r="R1608" s="12">
        <v>3.4691022600000001</v>
      </c>
      <c r="S1608" s="12">
        <v>3.8359999999999999</v>
      </c>
      <c r="T1608" s="12">
        <v>0.3552268589</v>
      </c>
      <c r="U1608" s="12">
        <v>0.32225969240000002</v>
      </c>
      <c r="V1608" s="8" t="s">
        <v>177</v>
      </c>
      <c r="W1608" s="8" t="s">
        <v>60</v>
      </c>
      <c r="X1608" s="8" t="s">
        <v>61</v>
      </c>
      <c r="Y1608" s="8" t="s">
        <v>62</v>
      </c>
      <c r="Z1608" s="1">
        <f t="shared" si="25"/>
        <v>1.5841049071376546E-2</v>
      </c>
    </row>
    <row r="1609" spans="1:26" x14ac:dyDescent="0.2">
      <c r="A1609" s="7">
        <v>6035</v>
      </c>
      <c r="B1609" s="8" t="s">
        <v>1048</v>
      </c>
      <c r="C1609" s="9" t="s">
        <v>546</v>
      </c>
      <c r="D1609" s="9" t="s">
        <v>24</v>
      </c>
      <c r="E1609" s="10">
        <v>1</v>
      </c>
      <c r="F1609" s="9" t="s">
        <v>43</v>
      </c>
      <c r="G1609" s="9" t="s">
        <v>151</v>
      </c>
      <c r="H1609" s="9" t="s">
        <v>27</v>
      </c>
      <c r="I1609" s="11">
        <v>47148</v>
      </c>
      <c r="J1609" s="11">
        <v>0</v>
      </c>
      <c r="K1609" s="11">
        <v>512</v>
      </c>
      <c r="L1609" s="11">
        <v>512</v>
      </c>
      <c r="M1609" s="11">
        <v>0</v>
      </c>
      <c r="N1609" s="11">
        <v>84</v>
      </c>
      <c r="O1609" s="8" t="s">
        <v>28</v>
      </c>
      <c r="P1609" s="14">
        <v>7.4999999999999997E-3</v>
      </c>
      <c r="Q1609" s="12">
        <v>0.20771100000000001</v>
      </c>
      <c r="R1609" s="12">
        <v>3.4691022600000001</v>
      </c>
      <c r="S1609" s="12">
        <v>3.8359999999999999</v>
      </c>
      <c r="T1609" s="12">
        <v>0.2296788438</v>
      </c>
      <c r="U1609" s="12">
        <v>0.2083632802</v>
      </c>
      <c r="V1609" s="8" t="s">
        <v>177</v>
      </c>
      <c r="W1609" s="8" t="s">
        <v>60</v>
      </c>
      <c r="X1609" s="8" t="s">
        <v>61</v>
      </c>
      <c r="Y1609" s="8" t="s">
        <v>62</v>
      </c>
      <c r="Z1609" s="1">
        <f t="shared" si="25"/>
        <v>7.3809316620005075E-2</v>
      </c>
    </row>
    <row r="1610" spans="1:26" x14ac:dyDescent="0.2">
      <c r="A1610" s="7">
        <v>6041</v>
      </c>
      <c r="B1610" s="8" t="s">
        <v>1049</v>
      </c>
      <c r="C1610" s="9" t="s">
        <v>70</v>
      </c>
      <c r="D1610" s="9" t="s">
        <v>24</v>
      </c>
      <c r="E1610" s="10">
        <v>1</v>
      </c>
      <c r="F1610" s="9" t="s">
        <v>43</v>
      </c>
      <c r="G1610" s="9" t="s">
        <v>44</v>
      </c>
      <c r="H1610" s="9" t="s">
        <v>45</v>
      </c>
      <c r="I1610" s="11">
        <v>7219247182</v>
      </c>
      <c r="J1610" s="11">
        <v>1484451</v>
      </c>
      <c r="K1610" s="11">
        <v>75957668</v>
      </c>
      <c r="L1610" s="11">
        <v>72051219</v>
      </c>
      <c r="M1610" s="11">
        <v>3906449</v>
      </c>
      <c r="N1610" s="11">
        <v>3332994</v>
      </c>
      <c r="O1610" s="8" t="s">
        <v>46</v>
      </c>
      <c r="P1610" s="14">
        <v>3.2700954277145401E-2</v>
      </c>
      <c r="Q1610" s="12">
        <v>1710.51983696</v>
      </c>
      <c r="R1610" s="12">
        <v>1712.0650748287001</v>
      </c>
      <c r="S1610" s="12">
        <v>3831.41</v>
      </c>
      <c r="T1610" s="12">
        <v>3827.9519306136999</v>
      </c>
      <c r="U1610" s="12">
        <v>3472.6952105721998</v>
      </c>
      <c r="V1610" s="8" t="s">
        <v>38</v>
      </c>
      <c r="W1610" s="8" t="s">
        <v>71</v>
      </c>
      <c r="X1610" s="8" t="s">
        <v>72</v>
      </c>
      <c r="Y1610" s="8" t="s">
        <v>73</v>
      </c>
      <c r="Z1610" s="1">
        <f t="shared" si="25"/>
        <v>4.8146262251780585E-4</v>
      </c>
    </row>
    <row r="1611" spans="1:26" x14ac:dyDescent="0.2">
      <c r="A1611" s="7">
        <v>6041</v>
      </c>
      <c r="B1611" s="8" t="s">
        <v>1049</v>
      </c>
      <c r="C1611" s="9" t="s">
        <v>70</v>
      </c>
      <c r="D1611" s="9" t="s">
        <v>24</v>
      </c>
      <c r="E1611" s="10">
        <v>1</v>
      </c>
      <c r="F1611" s="9" t="s">
        <v>43</v>
      </c>
      <c r="G1611" s="9" t="s">
        <v>566</v>
      </c>
      <c r="H1611" s="9" t="s">
        <v>3419</v>
      </c>
      <c r="I1611" s="11">
        <v>64166973</v>
      </c>
      <c r="J1611" s="11">
        <v>13079</v>
      </c>
      <c r="K1611" s="11">
        <v>675707</v>
      </c>
      <c r="L1611" s="11">
        <v>641291</v>
      </c>
      <c r="M1611" s="11">
        <v>34416</v>
      </c>
      <c r="N1611" s="11">
        <v>23326</v>
      </c>
      <c r="O1611" s="8" t="s">
        <v>46</v>
      </c>
      <c r="P1611" s="14">
        <v>1.5599999999999999E-2</v>
      </c>
      <c r="Q1611" s="12">
        <v>1.4519035440000001</v>
      </c>
      <c r="R1611" s="12">
        <v>1712.0650748287001</v>
      </c>
      <c r="S1611" s="12">
        <v>3831.41</v>
      </c>
      <c r="T1611" s="12">
        <v>3.2491976147999999</v>
      </c>
      <c r="U1611" s="12">
        <v>2.9476527395000001</v>
      </c>
      <c r="V1611" s="8" t="s">
        <v>38</v>
      </c>
      <c r="W1611" s="8" t="s">
        <v>71</v>
      </c>
      <c r="X1611" s="8" t="s">
        <v>72</v>
      </c>
      <c r="Y1611" s="8" t="s">
        <v>73</v>
      </c>
      <c r="Z1611" s="1">
        <f t="shared" si="25"/>
        <v>5.4168016946194428E-2</v>
      </c>
    </row>
    <row r="1612" spans="1:26" x14ac:dyDescent="0.2">
      <c r="A1612" s="7">
        <v>6041</v>
      </c>
      <c r="B1612" s="8" t="s">
        <v>1049</v>
      </c>
      <c r="C1612" s="9" t="s">
        <v>70</v>
      </c>
      <c r="D1612" s="9" t="s">
        <v>24</v>
      </c>
      <c r="E1612" s="10">
        <v>1</v>
      </c>
      <c r="F1612" s="9" t="s">
        <v>43</v>
      </c>
      <c r="G1612" s="9" t="s">
        <v>26</v>
      </c>
      <c r="H1612" s="9" t="s">
        <v>27</v>
      </c>
      <c r="I1612" s="11">
        <v>10871845</v>
      </c>
      <c r="J1612" s="11">
        <v>2206</v>
      </c>
      <c r="K1612" s="11">
        <v>114671</v>
      </c>
      <c r="L1612" s="11">
        <v>108866</v>
      </c>
      <c r="M1612" s="11">
        <v>5805</v>
      </c>
      <c r="N1612" s="11">
        <v>19703</v>
      </c>
      <c r="O1612" s="8" t="s">
        <v>28</v>
      </c>
      <c r="P1612" s="14">
        <v>2.7000000000000001E-3</v>
      </c>
      <c r="Q1612" s="12">
        <v>9.3334324699999999E-2</v>
      </c>
      <c r="R1612" s="12">
        <v>1712.0650748287001</v>
      </c>
      <c r="S1612" s="12">
        <v>3831.41</v>
      </c>
      <c r="T1612" s="12">
        <v>0.2088717715</v>
      </c>
      <c r="U1612" s="12">
        <v>0.18948722809999999</v>
      </c>
      <c r="V1612" s="8" t="s">
        <v>38</v>
      </c>
      <c r="W1612" s="8" t="s">
        <v>71</v>
      </c>
      <c r="X1612" s="8" t="s">
        <v>72</v>
      </c>
      <c r="Y1612" s="8" t="s">
        <v>73</v>
      </c>
      <c r="Z1612" s="1">
        <f t="shared" si="25"/>
        <v>0.31970633143224542</v>
      </c>
    </row>
    <row r="1613" spans="1:26" x14ac:dyDescent="0.2">
      <c r="A1613" s="7">
        <v>6042</v>
      </c>
      <c r="B1613" s="8" t="s">
        <v>1050</v>
      </c>
      <c r="C1613" s="9" t="s">
        <v>130</v>
      </c>
      <c r="D1613" s="9" t="s">
        <v>24</v>
      </c>
      <c r="E1613" s="10">
        <v>1</v>
      </c>
      <c r="F1613" s="9" t="s">
        <v>34</v>
      </c>
      <c r="G1613" s="9" t="s">
        <v>35</v>
      </c>
      <c r="H1613" s="9" t="s">
        <v>36</v>
      </c>
      <c r="I1613" s="11">
        <v>2190344000</v>
      </c>
      <c r="J1613" s="11">
        <v>0</v>
      </c>
      <c r="K1613" s="11">
        <v>0</v>
      </c>
      <c r="L1613" s="11">
        <v>0</v>
      </c>
      <c r="M1613" s="11">
        <v>0</v>
      </c>
      <c r="N1613" s="11">
        <v>0</v>
      </c>
      <c r="O1613" s="8" t="s">
        <v>37</v>
      </c>
      <c r="P1613" s="14" t="s">
        <v>3417</v>
      </c>
      <c r="Q1613" s="12">
        <v>0</v>
      </c>
      <c r="R1613" s="12">
        <v>227.45199840000001</v>
      </c>
      <c r="S1613" s="12">
        <v>219.77500000000001</v>
      </c>
      <c r="T1613" s="12">
        <v>0</v>
      </c>
      <c r="U1613" s="12">
        <v>0</v>
      </c>
      <c r="V1613" s="8" t="s">
        <v>38</v>
      </c>
      <c r="W1613" s="8" t="s">
        <v>241</v>
      </c>
      <c r="X1613" s="8" t="s">
        <v>242</v>
      </c>
      <c r="Y1613" s="8" t="s">
        <v>133</v>
      </c>
      <c r="Z1613" s="1">
        <f t="shared" si="25"/>
        <v>9.1025237759456969E-5</v>
      </c>
    </row>
    <row r="1614" spans="1:26" x14ac:dyDescent="0.2">
      <c r="A1614" s="7">
        <v>6042</v>
      </c>
      <c r="B1614" s="8" t="s">
        <v>1050</v>
      </c>
      <c r="C1614" s="9" t="s">
        <v>130</v>
      </c>
      <c r="D1614" s="9" t="s">
        <v>24</v>
      </c>
      <c r="E1614" s="10">
        <v>1</v>
      </c>
      <c r="F1614" s="9" t="s">
        <v>42</v>
      </c>
      <c r="G1614" s="9" t="s">
        <v>35</v>
      </c>
      <c r="H1614" s="9" t="s">
        <v>36</v>
      </c>
      <c r="I1614" s="11">
        <v>4994412000</v>
      </c>
      <c r="J1614" s="11">
        <v>0</v>
      </c>
      <c r="K1614" s="11">
        <v>49603577</v>
      </c>
      <c r="L1614" s="11">
        <v>49603577</v>
      </c>
      <c r="M1614" s="11">
        <v>0</v>
      </c>
      <c r="N1614" s="11">
        <v>48426306</v>
      </c>
      <c r="O1614" s="8" t="s">
        <v>37</v>
      </c>
      <c r="P1614" s="14" t="s">
        <v>3417</v>
      </c>
      <c r="Q1614" s="12">
        <v>14.527891800000001</v>
      </c>
      <c r="R1614" s="12">
        <v>227.45199840000001</v>
      </c>
      <c r="S1614" s="12">
        <v>219.77500000000001</v>
      </c>
      <c r="T1614" s="12">
        <v>14.0375439337</v>
      </c>
      <c r="U1614" s="12">
        <v>12.7347763165</v>
      </c>
      <c r="V1614" s="8" t="s">
        <v>38</v>
      </c>
      <c r="W1614" s="8" t="s">
        <v>241</v>
      </c>
      <c r="X1614" s="8" t="s">
        <v>242</v>
      </c>
      <c r="Y1614" s="8" t="s">
        <v>133</v>
      </c>
      <c r="Z1614" s="1">
        <f t="shared" si="25"/>
        <v>3.9919931190098055E-5</v>
      </c>
    </row>
    <row r="1615" spans="1:26" x14ac:dyDescent="0.2">
      <c r="A1615" s="7">
        <v>6042</v>
      </c>
      <c r="B1615" s="8" t="s">
        <v>1050</v>
      </c>
      <c r="C1615" s="9" t="s">
        <v>130</v>
      </c>
      <c r="D1615" s="9" t="s">
        <v>24</v>
      </c>
      <c r="E1615" s="10">
        <v>1</v>
      </c>
      <c r="F1615" s="9" t="s">
        <v>43</v>
      </c>
      <c r="G1615" s="9" t="s">
        <v>35</v>
      </c>
      <c r="H1615" s="9" t="s">
        <v>36</v>
      </c>
      <c r="I1615" s="11">
        <v>2359384232</v>
      </c>
      <c r="J1615" s="11">
        <v>0</v>
      </c>
      <c r="K1615" s="11">
        <v>28139772</v>
      </c>
      <c r="L1615" s="11">
        <v>28139772</v>
      </c>
      <c r="M1615" s="11">
        <v>0</v>
      </c>
      <c r="N1615" s="11">
        <v>27492218</v>
      </c>
      <c r="O1615" s="8" t="s">
        <v>37</v>
      </c>
      <c r="P1615" s="14" t="s">
        <v>3417</v>
      </c>
      <c r="Q1615" s="12">
        <v>8.2476654000000007</v>
      </c>
      <c r="R1615" s="12">
        <v>227.45199840000001</v>
      </c>
      <c r="S1615" s="12">
        <v>219.77500000000001</v>
      </c>
      <c r="T1615" s="12">
        <v>7.9692887996000001</v>
      </c>
      <c r="U1615" s="12">
        <v>7.2296913721999996</v>
      </c>
      <c r="V1615" s="8" t="s">
        <v>38</v>
      </c>
      <c r="W1615" s="8" t="s">
        <v>241</v>
      </c>
      <c r="X1615" s="8" t="s">
        <v>242</v>
      </c>
      <c r="Y1615" s="8" t="s">
        <v>133</v>
      </c>
      <c r="Z1615" s="1">
        <f t="shared" si="25"/>
        <v>8.4503651703221188E-5</v>
      </c>
    </row>
    <row r="1616" spans="1:26" x14ac:dyDescent="0.2">
      <c r="A1616" s="7">
        <v>6042</v>
      </c>
      <c r="B1616" s="8" t="s">
        <v>1050</v>
      </c>
      <c r="C1616" s="9" t="s">
        <v>130</v>
      </c>
      <c r="D1616" s="9" t="s">
        <v>24</v>
      </c>
      <c r="E1616" s="10">
        <v>1</v>
      </c>
      <c r="F1616" s="9" t="s">
        <v>43</v>
      </c>
      <c r="G1616" s="9" t="s">
        <v>151</v>
      </c>
      <c r="H1616" s="9" t="s">
        <v>27</v>
      </c>
      <c r="I1616" s="11">
        <v>50955768</v>
      </c>
      <c r="J1616" s="11">
        <v>0</v>
      </c>
      <c r="K1616" s="11">
        <v>595307</v>
      </c>
      <c r="L1616" s="11">
        <v>595307</v>
      </c>
      <c r="M1616" s="11">
        <v>0</v>
      </c>
      <c r="N1616" s="11">
        <v>94060</v>
      </c>
      <c r="O1616" s="8" t="s">
        <v>28</v>
      </c>
      <c r="P1616" s="14">
        <v>6.6E-3</v>
      </c>
      <c r="Q1616" s="12">
        <v>204.6764412</v>
      </c>
      <c r="R1616" s="12">
        <v>227.45199840000001</v>
      </c>
      <c r="S1616" s="12">
        <v>219.77500000000001</v>
      </c>
      <c r="T1616" s="12">
        <v>197.76816726679999</v>
      </c>
      <c r="U1616" s="12">
        <v>179.41410438790001</v>
      </c>
      <c r="V1616" s="8" t="s">
        <v>38</v>
      </c>
      <c r="W1616" s="8" t="s">
        <v>241</v>
      </c>
      <c r="X1616" s="8" t="s">
        <v>242</v>
      </c>
      <c r="Y1616" s="8" t="s">
        <v>133</v>
      </c>
      <c r="Z1616" s="1">
        <f t="shared" si="25"/>
        <v>3.9127382669416353E-3</v>
      </c>
    </row>
    <row r="1617" spans="1:26" x14ac:dyDescent="0.2">
      <c r="A1617" s="7">
        <v>6043</v>
      </c>
      <c r="B1617" s="8" t="s">
        <v>1051</v>
      </c>
      <c r="C1617" s="9" t="s">
        <v>130</v>
      </c>
      <c r="D1617" s="9" t="s">
        <v>24</v>
      </c>
      <c r="E1617" s="10">
        <v>1</v>
      </c>
      <c r="F1617" s="9" t="s">
        <v>34</v>
      </c>
      <c r="G1617" s="9" t="s">
        <v>35</v>
      </c>
      <c r="H1617" s="9" t="s">
        <v>36</v>
      </c>
      <c r="I1617" s="11">
        <v>3986517953</v>
      </c>
      <c r="J1617" s="11">
        <v>0</v>
      </c>
      <c r="K1617" s="11">
        <v>0</v>
      </c>
      <c r="L1617" s="11">
        <v>0</v>
      </c>
      <c r="M1617" s="11">
        <v>0</v>
      </c>
      <c r="N1617" s="11">
        <v>0</v>
      </c>
      <c r="O1617" s="8" t="s">
        <v>37</v>
      </c>
      <c r="P1617" s="14" t="s">
        <v>3417</v>
      </c>
      <c r="Q1617" s="12">
        <v>0</v>
      </c>
      <c r="R1617" s="12">
        <v>28.1520504</v>
      </c>
      <c r="S1617" s="12">
        <v>23.585000000000001</v>
      </c>
      <c r="T1617" s="12">
        <v>0</v>
      </c>
      <c r="U1617" s="12">
        <v>0</v>
      </c>
      <c r="V1617" s="8" t="s">
        <v>38</v>
      </c>
      <c r="W1617" s="8" t="s">
        <v>241</v>
      </c>
      <c r="X1617" s="8" t="s">
        <v>242</v>
      </c>
      <c r="Y1617" s="8" t="s">
        <v>133</v>
      </c>
      <c r="Z1617" s="1">
        <f t="shared" si="25"/>
        <v>5.3670793602970641E-6</v>
      </c>
    </row>
    <row r="1618" spans="1:26" x14ac:dyDescent="0.2">
      <c r="A1618" s="7">
        <v>6043</v>
      </c>
      <c r="B1618" s="8" t="s">
        <v>1051</v>
      </c>
      <c r="C1618" s="9" t="s">
        <v>130</v>
      </c>
      <c r="D1618" s="9" t="s">
        <v>24</v>
      </c>
      <c r="E1618" s="10">
        <v>1</v>
      </c>
      <c r="F1618" s="9" t="s">
        <v>34</v>
      </c>
      <c r="G1618" s="9" t="s">
        <v>26</v>
      </c>
      <c r="H1618" s="9" t="s">
        <v>27</v>
      </c>
      <c r="I1618" s="11">
        <v>1841047</v>
      </c>
      <c r="J1618" s="11">
        <v>0</v>
      </c>
      <c r="K1618" s="11">
        <v>0</v>
      </c>
      <c r="L1618" s="11">
        <v>0</v>
      </c>
      <c r="M1618" s="11">
        <v>0</v>
      </c>
      <c r="N1618" s="11">
        <v>0</v>
      </c>
      <c r="O1618" s="8" t="s">
        <v>28</v>
      </c>
      <c r="P1618" s="14" t="s">
        <v>3417</v>
      </c>
      <c r="Q1618" s="12">
        <v>0</v>
      </c>
      <c r="R1618" s="12">
        <v>28.1520504</v>
      </c>
      <c r="S1618" s="12">
        <v>23.585000000000001</v>
      </c>
      <c r="T1618" s="12">
        <v>0</v>
      </c>
      <c r="U1618" s="12">
        <v>0</v>
      </c>
      <c r="V1618" s="8" t="s">
        <v>38</v>
      </c>
      <c r="W1618" s="8" t="s">
        <v>241</v>
      </c>
      <c r="X1618" s="8" t="s">
        <v>242</v>
      </c>
      <c r="Y1618" s="8" t="s">
        <v>133</v>
      </c>
      <c r="Z1618" s="1">
        <f t="shared" si="25"/>
        <v>1.162162520837328E-2</v>
      </c>
    </row>
    <row r="1619" spans="1:26" x14ac:dyDescent="0.2">
      <c r="A1619" s="7">
        <v>6043</v>
      </c>
      <c r="B1619" s="8" t="s">
        <v>1051</v>
      </c>
      <c r="C1619" s="9" t="s">
        <v>130</v>
      </c>
      <c r="D1619" s="9" t="s">
        <v>24</v>
      </c>
      <c r="E1619" s="10">
        <v>1</v>
      </c>
      <c r="F1619" s="9" t="s">
        <v>42</v>
      </c>
      <c r="G1619" s="9" t="s">
        <v>35</v>
      </c>
      <c r="H1619" s="9" t="s">
        <v>36</v>
      </c>
      <c r="I1619" s="11">
        <v>7071376031</v>
      </c>
      <c r="J1619" s="11">
        <v>0</v>
      </c>
      <c r="K1619" s="11">
        <v>79241023</v>
      </c>
      <c r="L1619" s="11">
        <v>79241023</v>
      </c>
      <c r="M1619" s="11">
        <v>0</v>
      </c>
      <c r="N1619" s="11">
        <v>77240865</v>
      </c>
      <c r="O1619" s="8" t="s">
        <v>37</v>
      </c>
      <c r="P1619" s="14" t="s">
        <v>3417</v>
      </c>
      <c r="Q1619" s="12">
        <v>23.172259499999999</v>
      </c>
      <c r="R1619" s="12">
        <v>28.1520504</v>
      </c>
      <c r="S1619" s="12">
        <v>23.585000000000001</v>
      </c>
      <c r="T1619" s="12">
        <v>19.413070541700002</v>
      </c>
      <c r="U1619" s="12">
        <v>17.611422064500001</v>
      </c>
      <c r="V1619" s="8" t="s">
        <v>38</v>
      </c>
      <c r="W1619" s="8" t="s">
        <v>241</v>
      </c>
      <c r="X1619" s="8" t="s">
        <v>242</v>
      </c>
      <c r="Y1619" s="8" t="s">
        <v>133</v>
      </c>
      <c r="Z1619" s="1">
        <f t="shared" si="25"/>
        <v>3.0257135430505859E-6</v>
      </c>
    </row>
    <row r="1620" spans="1:26" x14ac:dyDescent="0.2">
      <c r="A1620" s="7">
        <v>6043</v>
      </c>
      <c r="B1620" s="8" t="s">
        <v>1051</v>
      </c>
      <c r="C1620" s="9" t="s">
        <v>130</v>
      </c>
      <c r="D1620" s="9" t="s">
        <v>24</v>
      </c>
      <c r="E1620" s="10">
        <v>1</v>
      </c>
      <c r="F1620" s="9" t="s">
        <v>42</v>
      </c>
      <c r="G1620" s="9" t="s">
        <v>26</v>
      </c>
      <c r="H1620" s="9" t="s">
        <v>27</v>
      </c>
      <c r="I1620" s="11">
        <v>3266969</v>
      </c>
      <c r="J1620" s="11">
        <v>0</v>
      </c>
      <c r="K1620" s="11">
        <v>36331</v>
      </c>
      <c r="L1620" s="11">
        <v>36331</v>
      </c>
      <c r="M1620" s="11">
        <v>0</v>
      </c>
      <c r="N1620" s="11">
        <v>6185</v>
      </c>
      <c r="O1620" s="8" t="s">
        <v>28</v>
      </c>
      <c r="P1620" s="14">
        <v>2.7000000000000001E-3</v>
      </c>
      <c r="Q1620" s="12">
        <v>4.9797909000000002</v>
      </c>
      <c r="R1620" s="12">
        <v>28.1520504</v>
      </c>
      <c r="S1620" s="12">
        <v>23.585000000000001</v>
      </c>
      <c r="T1620" s="12">
        <v>4.1719294583000002</v>
      </c>
      <c r="U1620" s="12">
        <v>3.7847495766999999</v>
      </c>
      <c r="V1620" s="8" t="s">
        <v>38</v>
      </c>
      <c r="W1620" s="8" t="s">
        <v>241</v>
      </c>
      <c r="X1620" s="8" t="s">
        <v>242</v>
      </c>
      <c r="Y1620" s="8" t="s">
        <v>133</v>
      </c>
      <c r="Z1620" s="1">
        <f t="shared" si="25"/>
        <v>6.5491769970881268E-3</v>
      </c>
    </row>
    <row r="1621" spans="1:26" x14ac:dyDescent="0.2">
      <c r="A1621" s="7">
        <v>6046</v>
      </c>
      <c r="B1621" s="8" t="s">
        <v>1052</v>
      </c>
      <c r="C1621" s="9" t="s">
        <v>130</v>
      </c>
      <c r="D1621" s="9" t="s">
        <v>24</v>
      </c>
      <c r="E1621" s="10">
        <v>1</v>
      </c>
      <c r="F1621" s="9" t="s">
        <v>50</v>
      </c>
      <c r="G1621" s="9" t="s">
        <v>35</v>
      </c>
      <c r="H1621" s="9" t="s">
        <v>36</v>
      </c>
      <c r="I1621" s="11">
        <v>128965854</v>
      </c>
      <c r="J1621" s="11">
        <v>0</v>
      </c>
      <c r="K1621" s="11">
        <v>1785172</v>
      </c>
      <c r="L1621" s="11">
        <v>1785172</v>
      </c>
      <c r="M1621" s="11">
        <v>0</v>
      </c>
      <c r="N1621" s="11">
        <v>1736549</v>
      </c>
      <c r="O1621" s="8" t="s">
        <v>37</v>
      </c>
      <c r="P1621" s="14" t="s">
        <v>3417</v>
      </c>
      <c r="Q1621" s="12">
        <v>0.52096469999999995</v>
      </c>
      <c r="R1621" s="12">
        <v>18.027429900000001</v>
      </c>
      <c r="S1621" s="12">
        <v>1.722</v>
      </c>
      <c r="T1621" s="12">
        <v>4.9763123100000001E-2</v>
      </c>
      <c r="U1621" s="12">
        <v>4.5144809100000002E-2</v>
      </c>
      <c r="V1621" s="8" t="s">
        <v>38</v>
      </c>
      <c r="W1621" s="8" t="s">
        <v>250</v>
      </c>
      <c r="X1621" s="8" t="s">
        <v>251</v>
      </c>
      <c r="Y1621" s="8" t="s">
        <v>133</v>
      </c>
      <c r="Z1621" s="1">
        <f t="shared" si="25"/>
        <v>1.2113071185493797E-5</v>
      </c>
    </row>
    <row r="1622" spans="1:26" x14ac:dyDescent="0.2">
      <c r="A1622" s="7">
        <v>6046</v>
      </c>
      <c r="B1622" s="8" t="s">
        <v>1052</v>
      </c>
      <c r="C1622" s="9" t="s">
        <v>130</v>
      </c>
      <c r="D1622" s="9" t="s">
        <v>24</v>
      </c>
      <c r="E1622" s="10">
        <v>1</v>
      </c>
      <c r="F1622" s="9" t="s">
        <v>50</v>
      </c>
      <c r="G1622" s="9" t="s">
        <v>26</v>
      </c>
      <c r="H1622" s="9" t="s">
        <v>27</v>
      </c>
      <c r="I1622" s="11">
        <v>9161146</v>
      </c>
      <c r="J1622" s="11">
        <v>0</v>
      </c>
      <c r="K1622" s="11">
        <v>126812</v>
      </c>
      <c r="L1622" s="11">
        <v>126812</v>
      </c>
      <c r="M1622" s="11">
        <v>0</v>
      </c>
      <c r="N1622" s="11">
        <v>22054</v>
      </c>
      <c r="O1622" s="8" t="s">
        <v>28</v>
      </c>
      <c r="P1622" s="14">
        <v>2.7000000000000001E-3</v>
      </c>
      <c r="Q1622" s="12">
        <v>17.506465200000001</v>
      </c>
      <c r="R1622" s="12">
        <v>18.027429900000001</v>
      </c>
      <c r="S1622" s="12">
        <v>1.722</v>
      </c>
      <c r="T1622" s="12">
        <v>1.6722368769</v>
      </c>
      <c r="U1622" s="12">
        <v>1.5170433429000001</v>
      </c>
      <c r="V1622" s="8" t="s">
        <v>38</v>
      </c>
      <c r="W1622" s="8" t="s">
        <v>250</v>
      </c>
      <c r="X1622" s="8" t="s">
        <v>251</v>
      </c>
      <c r="Y1622" s="8" t="s">
        <v>133</v>
      </c>
      <c r="Z1622" s="1">
        <f t="shared" si="25"/>
        <v>1.7052152318061515E-4</v>
      </c>
    </row>
    <row r="1623" spans="1:26" x14ac:dyDescent="0.2">
      <c r="A1623" s="7">
        <v>6049</v>
      </c>
      <c r="B1623" s="8" t="s">
        <v>1053</v>
      </c>
      <c r="C1623" s="9" t="s">
        <v>531</v>
      </c>
      <c r="D1623" s="9" t="s">
        <v>24</v>
      </c>
      <c r="E1623" s="10">
        <v>2</v>
      </c>
      <c r="F1623" s="9" t="s">
        <v>25</v>
      </c>
      <c r="G1623" s="9" t="s">
        <v>26</v>
      </c>
      <c r="H1623" s="9" t="s">
        <v>27</v>
      </c>
      <c r="I1623" s="11">
        <v>1049000</v>
      </c>
      <c r="J1623" s="11">
        <v>0</v>
      </c>
      <c r="K1623" s="11">
        <v>10741</v>
      </c>
      <c r="L1623" s="11">
        <v>10741</v>
      </c>
      <c r="M1623" s="11">
        <v>0</v>
      </c>
      <c r="N1623" s="11">
        <v>1860</v>
      </c>
      <c r="O1623" s="8" t="s">
        <v>28</v>
      </c>
      <c r="P1623" s="14">
        <v>2.7000000000000001E-3</v>
      </c>
      <c r="Q1623" s="12">
        <v>1.4764679999999999</v>
      </c>
      <c r="R1623" s="12">
        <v>1.4764679999999999</v>
      </c>
      <c r="S1623" s="12" t="s">
        <v>3417</v>
      </c>
      <c r="T1623" s="12">
        <v>1.4764679999999999</v>
      </c>
      <c r="U1623" s="12">
        <v>1.3394429829000001</v>
      </c>
      <c r="V1623" s="8" t="s">
        <v>208</v>
      </c>
      <c r="W1623" s="8" t="s">
        <v>209</v>
      </c>
      <c r="X1623" s="8" t="s">
        <v>210</v>
      </c>
      <c r="Y1623" s="8" t="s">
        <v>210</v>
      </c>
      <c r="Z1623" s="1">
        <f t="shared" si="25"/>
        <v>1.2768760561487132E-3</v>
      </c>
    </row>
    <row r="1624" spans="1:26" x14ac:dyDescent="0.2">
      <c r="A1624" s="7">
        <v>6052</v>
      </c>
      <c r="B1624" s="8" t="s">
        <v>1054</v>
      </c>
      <c r="C1624" s="9" t="s">
        <v>284</v>
      </c>
      <c r="D1624" s="9" t="s">
        <v>24</v>
      </c>
      <c r="E1624" s="10">
        <v>1</v>
      </c>
      <c r="F1624" s="9" t="s">
        <v>50</v>
      </c>
      <c r="G1624" s="9" t="s">
        <v>26</v>
      </c>
      <c r="H1624" s="9" t="s">
        <v>27</v>
      </c>
      <c r="I1624" s="11">
        <v>-317000</v>
      </c>
      <c r="J1624" s="11">
        <v>0</v>
      </c>
      <c r="K1624" s="11">
        <v>2787</v>
      </c>
      <c r="L1624" s="11">
        <v>2787</v>
      </c>
      <c r="M1624" s="11">
        <v>0</v>
      </c>
      <c r="N1624" s="11">
        <v>479</v>
      </c>
      <c r="O1624" s="8" t="s">
        <v>28</v>
      </c>
      <c r="P1624" s="14">
        <v>2.7000000000000001E-3</v>
      </c>
      <c r="Q1624" s="12">
        <v>0.38023020000000002</v>
      </c>
      <c r="R1624" s="12">
        <v>173.3515387974</v>
      </c>
      <c r="S1624" s="12">
        <v>171.691</v>
      </c>
      <c r="T1624" s="12">
        <v>0.37658796519999999</v>
      </c>
      <c r="U1624" s="12">
        <v>0.34163836089999999</v>
      </c>
      <c r="V1624" s="8" t="s">
        <v>38</v>
      </c>
      <c r="W1624" s="8" t="s">
        <v>39</v>
      </c>
      <c r="X1624" s="8" t="s">
        <v>40</v>
      </c>
      <c r="Y1624" s="8" t="s">
        <v>41</v>
      </c>
      <c r="Z1624" s="1">
        <f t="shared" si="25"/>
        <v>0.49134227077287068</v>
      </c>
    </row>
    <row r="1625" spans="1:26" x14ac:dyDescent="0.2">
      <c r="A1625" s="7">
        <v>6052</v>
      </c>
      <c r="B1625" s="8" t="s">
        <v>1054</v>
      </c>
      <c r="C1625" s="9" t="s">
        <v>284</v>
      </c>
      <c r="D1625" s="9" t="s">
        <v>24</v>
      </c>
      <c r="E1625" s="10">
        <v>1</v>
      </c>
      <c r="F1625" s="9" t="s">
        <v>43</v>
      </c>
      <c r="G1625" s="9" t="s">
        <v>44</v>
      </c>
      <c r="H1625" s="9" t="s">
        <v>45</v>
      </c>
      <c r="I1625" s="11">
        <v>179997593</v>
      </c>
      <c r="J1625" s="11">
        <v>0</v>
      </c>
      <c r="K1625" s="11">
        <v>2225536</v>
      </c>
      <c r="L1625" s="11">
        <v>2225536</v>
      </c>
      <c r="M1625" s="11">
        <v>0</v>
      </c>
      <c r="N1625" s="11">
        <v>96880</v>
      </c>
      <c r="O1625" s="8" t="s">
        <v>46</v>
      </c>
      <c r="P1625" s="14">
        <v>2.2399936003302999E-2</v>
      </c>
      <c r="Q1625" s="12">
        <v>172.67267412000001</v>
      </c>
      <c r="R1625" s="12">
        <v>173.3515387974</v>
      </c>
      <c r="S1625" s="12">
        <v>171.691</v>
      </c>
      <c r="T1625" s="12">
        <v>171.01863818460001</v>
      </c>
      <c r="U1625" s="12">
        <v>155.14709079619999</v>
      </c>
      <c r="V1625" s="8" t="s">
        <v>38</v>
      </c>
      <c r="W1625" s="8" t="s">
        <v>39</v>
      </c>
      <c r="X1625" s="8" t="s">
        <v>40</v>
      </c>
      <c r="Y1625" s="8" t="s">
        <v>41</v>
      </c>
      <c r="Z1625" s="1">
        <f t="shared" si="25"/>
        <v>8.6531990366671191E-4</v>
      </c>
    </row>
    <row r="1626" spans="1:26" x14ac:dyDescent="0.2">
      <c r="A1626" s="7">
        <v>6052</v>
      </c>
      <c r="B1626" s="8" t="s">
        <v>1054</v>
      </c>
      <c r="C1626" s="9" t="s">
        <v>284</v>
      </c>
      <c r="D1626" s="9" t="s">
        <v>24</v>
      </c>
      <c r="E1626" s="10">
        <v>1</v>
      </c>
      <c r="F1626" s="9" t="s">
        <v>43</v>
      </c>
      <c r="G1626" s="9" t="s">
        <v>26</v>
      </c>
      <c r="H1626" s="9" t="s">
        <v>27</v>
      </c>
      <c r="I1626" s="11">
        <v>-35313593</v>
      </c>
      <c r="J1626" s="11">
        <v>0</v>
      </c>
      <c r="K1626" s="11">
        <v>51504</v>
      </c>
      <c r="L1626" s="11">
        <v>51504</v>
      </c>
      <c r="M1626" s="11">
        <v>0</v>
      </c>
      <c r="N1626" s="11">
        <v>8854</v>
      </c>
      <c r="O1626" s="8" t="s">
        <v>28</v>
      </c>
      <c r="P1626" s="14">
        <v>2.7000000000000001E-3</v>
      </c>
      <c r="Q1626" s="12">
        <v>0.29863447739999999</v>
      </c>
      <c r="R1626" s="12">
        <v>173.3515387974</v>
      </c>
      <c r="S1626" s="12">
        <v>171.691</v>
      </c>
      <c r="T1626" s="12">
        <v>0.29577385010000001</v>
      </c>
      <c r="U1626" s="12">
        <v>0.26832427660000002</v>
      </c>
      <c r="V1626" s="8" t="s">
        <v>38</v>
      </c>
      <c r="W1626" s="8" t="s">
        <v>39</v>
      </c>
      <c r="X1626" s="8" t="s">
        <v>40</v>
      </c>
      <c r="Y1626" s="8" t="s">
        <v>41</v>
      </c>
      <c r="Z1626" s="1">
        <f t="shared" si="25"/>
        <v>4.4106386975406326E-3</v>
      </c>
    </row>
    <row r="1627" spans="1:26" x14ac:dyDescent="0.2">
      <c r="A1627" s="7">
        <v>6055</v>
      </c>
      <c r="B1627" s="8" t="s">
        <v>1055</v>
      </c>
      <c r="C1627" s="9" t="s">
        <v>67</v>
      </c>
      <c r="D1627" s="9" t="s">
        <v>24</v>
      </c>
      <c r="E1627" s="10">
        <v>2</v>
      </c>
      <c r="F1627" s="9" t="s">
        <v>43</v>
      </c>
      <c r="G1627" s="9" t="s">
        <v>84</v>
      </c>
      <c r="H1627" s="9" t="s">
        <v>45</v>
      </c>
      <c r="I1627" s="11">
        <v>292007989</v>
      </c>
      <c r="J1627" s="11">
        <v>0</v>
      </c>
      <c r="K1627" s="11">
        <v>3775960</v>
      </c>
      <c r="L1627" s="11">
        <v>3775960</v>
      </c>
      <c r="M1627" s="11">
        <v>0</v>
      </c>
      <c r="N1627" s="11">
        <v>231059</v>
      </c>
      <c r="O1627" s="8" t="s">
        <v>46</v>
      </c>
      <c r="P1627" s="14" t="s">
        <v>3417</v>
      </c>
      <c r="Q1627" s="12">
        <v>3764.4322280000001</v>
      </c>
      <c r="R1627" s="12">
        <v>3767.6763628712001</v>
      </c>
      <c r="S1627" s="12">
        <v>992.75599999999997</v>
      </c>
      <c r="T1627" s="12">
        <v>991.90119346990002</v>
      </c>
      <c r="U1627" s="12">
        <v>899.84685972049999</v>
      </c>
      <c r="V1627" s="8" t="s">
        <v>38</v>
      </c>
      <c r="W1627" s="8" t="s">
        <v>60</v>
      </c>
      <c r="X1627" s="8" t="s">
        <v>61</v>
      </c>
      <c r="Y1627" s="8" t="s">
        <v>62</v>
      </c>
      <c r="Z1627" s="1">
        <f t="shared" si="25"/>
        <v>3.0842079182292507E-3</v>
      </c>
    </row>
    <row r="1628" spans="1:26" x14ac:dyDescent="0.2">
      <c r="A1628" s="7">
        <v>6055</v>
      </c>
      <c r="B1628" s="8" t="s">
        <v>1055</v>
      </c>
      <c r="C1628" s="9" t="s">
        <v>67</v>
      </c>
      <c r="D1628" s="9" t="s">
        <v>24</v>
      </c>
      <c r="E1628" s="10">
        <v>2</v>
      </c>
      <c r="F1628" s="9" t="s">
        <v>43</v>
      </c>
      <c r="G1628" s="9" t="s">
        <v>35</v>
      </c>
      <c r="H1628" s="9" t="s">
        <v>36</v>
      </c>
      <c r="I1628" s="11">
        <v>990307011</v>
      </c>
      <c r="J1628" s="11">
        <v>0</v>
      </c>
      <c r="K1628" s="11">
        <v>11500561</v>
      </c>
      <c r="L1628" s="11">
        <v>11500561</v>
      </c>
      <c r="M1628" s="11">
        <v>0</v>
      </c>
      <c r="N1628" s="11">
        <v>10859647</v>
      </c>
      <c r="O1628" s="8" t="s">
        <v>37</v>
      </c>
      <c r="P1628" s="14" t="s">
        <v>3417</v>
      </c>
      <c r="Q1628" s="12">
        <v>3.2441348712</v>
      </c>
      <c r="R1628" s="12">
        <v>3767.6763628712001</v>
      </c>
      <c r="S1628" s="12">
        <v>992.75599999999997</v>
      </c>
      <c r="T1628" s="12">
        <v>0.85480653009999996</v>
      </c>
      <c r="U1628" s="12">
        <v>0.77547539700000001</v>
      </c>
      <c r="V1628" s="8" t="s">
        <v>38</v>
      </c>
      <c r="W1628" s="8" t="s">
        <v>60</v>
      </c>
      <c r="X1628" s="8" t="s">
        <v>61</v>
      </c>
      <c r="Y1628" s="8" t="s">
        <v>62</v>
      </c>
      <c r="Z1628" s="1">
        <f t="shared" si="25"/>
        <v>9.0942843164421451E-4</v>
      </c>
    </row>
    <row r="1629" spans="1:26" x14ac:dyDescent="0.2">
      <c r="A1629" s="7">
        <v>6056</v>
      </c>
      <c r="B1629" s="8" t="s">
        <v>1056</v>
      </c>
      <c r="C1629" s="9" t="s">
        <v>290</v>
      </c>
      <c r="D1629" s="9" t="s">
        <v>24</v>
      </c>
      <c r="E1629" s="10">
        <v>1</v>
      </c>
      <c r="F1629" s="9" t="s">
        <v>43</v>
      </c>
      <c r="G1629" s="9" t="s">
        <v>151</v>
      </c>
      <c r="H1629" s="9" t="s">
        <v>27</v>
      </c>
      <c r="I1629" s="11">
        <v>131121000</v>
      </c>
      <c r="J1629" s="11">
        <v>0</v>
      </c>
      <c r="K1629" s="11">
        <v>2000588</v>
      </c>
      <c r="L1629" s="11">
        <v>2000588</v>
      </c>
      <c r="M1629" s="11">
        <v>0</v>
      </c>
      <c r="N1629" s="11">
        <v>318309</v>
      </c>
      <c r="O1629" s="8" t="s">
        <v>28</v>
      </c>
      <c r="P1629" s="14">
        <v>1.5085589474378601E-2</v>
      </c>
      <c r="Q1629" s="12">
        <v>1583.1794733300001</v>
      </c>
      <c r="R1629" s="12">
        <v>1583.1794733300001</v>
      </c>
      <c r="S1629" s="12" t="s">
        <v>3417</v>
      </c>
      <c r="T1629" s="12">
        <v>1583.1794733300001</v>
      </c>
      <c r="U1629" s="12">
        <v>1436.2509963984</v>
      </c>
      <c r="V1629" s="8" t="s">
        <v>29</v>
      </c>
      <c r="W1629" s="8" t="s">
        <v>29</v>
      </c>
      <c r="X1629" s="8" t="s">
        <v>30</v>
      </c>
      <c r="Y1629" s="8" t="s">
        <v>291</v>
      </c>
      <c r="Z1629" s="1">
        <f t="shared" si="25"/>
        <v>1.0953630588528154E-2</v>
      </c>
    </row>
    <row r="1630" spans="1:26" x14ac:dyDescent="0.2">
      <c r="A1630" s="7">
        <v>6058</v>
      </c>
      <c r="B1630" s="8" t="s">
        <v>1057</v>
      </c>
      <c r="C1630" s="9" t="s">
        <v>58</v>
      </c>
      <c r="D1630" s="9" t="s">
        <v>24</v>
      </c>
      <c r="E1630" s="10">
        <v>1</v>
      </c>
      <c r="F1630" s="9" t="s">
        <v>50</v>
      </c>
      <c r="G1630" s="9" t="s">
        <v>35</v>
      </c>
      <c r="H1630" s="9" t="s">
        <v>36</v>
      </c>
      <c r="I1630" s="11">
        <v>14580286</v>
      </c>
      <c r="J1630" s="11">
        <v>0</v>
      </c>
      <c r="K1630" s="11">
        <v>172268</v>
      </c>
      <c r="L1630" s="11">
        <v>172268</v>
      </c>
      <c r="M1630" s="11">
        <v>0</v>
      </c>
      <c r="N1630" s="11">
        <v>157322</v>
      </c>
      <c r="O1630" s="8" t="s">
        <v>37</v>
      </c>
      <c r="P1630" s="14" t="s">
        <v>3417</v>
      </c>
      <c r="Q1630" s="12">
        <v>4.7196599999999998E-2</v>
      </c>
      <c r="R1630" s="12">
        <v>0.1099068</v>
      </c>
      <c r="S1630" s="12">
        <v>0.39300000000000002</v>
      </c>
      <c r="T1630" s="12">
        <v>0.16876356880000001</v>
      </c>
      <c r="U1630" s="12">
        <v>0.15310130520000001</v>
      </c>
      <c r="V1630" s="8" t="s">
        <v>59</v>
      </c>
      <c r="W1630" s="8" t="s">
        <v>60</v>
      </c>
      <c r="X1630" s="8" t="s">
        <v>61</v>
      </c>
      <c r="Y1630" s="8" t="s">
        <v>62</v>
      </c>
      <c r="Z1630" s="1">
        <f t="shared" si="25"/>
        <v>2.4452449355245846E-5</v>
      </c>
    </row>
    <row r="1631" spans="1:26" x14ac:dyDescent="0.2">
      <c r="A1631" s="7">
        <v>6058</v>
      </c>
      <c r="B1631" s="8" t="s">
        <v>1057</v>
      </c>
      <c r="C1631" s="9" t="s">
        <v>58</v>
      </c>
      <c r="D1631" s="9" t="s">
        <v>24</v>
      </c>
      <c r="E1631" s="10">
        <v>1</v>
      </c>
      <c r="F1631" s="9" t="s">
        <v>50</v>
      </c>
      <c r="G1631" s="9" t="s">
        <v>26</v>
      </c>
      <c r="H1631" s="9" t="s">
        <v>27</v>
      </c>
      <c r="I1631" s="11">
        <v>38714</v>
      </c>
      <c r="J1631" s="11">
        <v>0</v>
      </c>
      <c r="K1631" s="11">
        <v>457</v>
      </c>
      <c r="L1631" s="11">
        <v>457</v>
      </c>
      <c r="M1631" s="11">
        <v>0</v>
      </c>
      <c r="N1631" s="11">
        <v>79</v>
      </c>
      <c r="O1631" s="8" t="s">
        <v>28</v>
      </c>
      <c r="P1631" s="14">
        <v>2.6999999999999902E-3</v>
      </c>
      <c r="Q1631" s="12">
        <v>6.2710199999999994E-2</v>
      </c>
      <c r="R1631" s="12">
        <v>0.1099068</v>
      </c>
      <c r="S1631" s="12">
        <v>0.39300000000000002</v>
      </c>
      <c r="T1631" s="12">
        <v>0.2242364312</v>
      </c>
      <c r="U1631" s="12">
        <v>0.20342595590000001</v>
      </c>
      <c r="V1631" s="8" t="s">
        <v>59</v>
      </c>
      <c r="W1631" s="8" t="s">
        <v>60</v>
      </c>
      <c r="X1631" s="8" t="s">
        <v>61</v>
      </c>
      <c r="Y1631" s="8" t="s">
        <v>62</v>
      </c>
      <c r="Z1631" s="1">
        <f t="shared" si="25"/>
        <v>9.2091673554786386E-3</v>
      </c>
    </row>
    <row r="1632" spans="1:26" x14ac:dyDescent="0.2">
      <c r="A1632" s="7">
        <v>6060</v>
      </c>
      <c r="B1632" s="8" t="s">
        <v>1058</v>
      </c>
      <c r="C1632" s="9" t="s">
        <v>34</v>
      </c>
      <c r="D1632" s="9" t="s">
        <v>24</v>
      </c>
      <c r="E1632" s="10">
        <v>1</v>
      </c>
      <c r="F1632" s="9" t="s">
        <v>50</v>
      </c>
      <c r="G1632" s="9" t="s">
        <v>35</v>
      </c>
      <c r="H1632" s="9" t="s">
        <v>36</v>
      </c>
      <c r="I1632" s="11">
        <v>5995322</v>
      </c>
      <c r="J1632" s="11">
        <v>0</v>
      </c>
      <c r="K1632" s="11">
        <v>99999</v>
      </c>
      <c r="L1632" s="11">
        <v>99999</v>
      </c>
      <c r="M1632" s="11">
        <v>0</v>
      </c>
      <c r="N1632" s="11">
        <v>98038</v>
      </c>
      <c r="O1632" s="8" t="s">
        <v>37</v>
      </c>
      <c r="P1632" s="14" t="s">
        <v>3417</v>
      </c>
      <c r="Q1632" s="12">
        <v>2.9411400000000001E-2</v>
      </c>
      <c r="R1632" s="12">
        <v>0.1770582</v>
      </c>
      <c r="S1632" s="12" t="s">
        <v>3417</v>
      </c>
      <c r="T1632" s="12">
        <v>2.9411400000000001E-2</v>
      </c>
      <c r="U1632" s="12">
        <v>2.6681847000000002E-2</v>
      </c>
      <c r="V1632" s="8" t="s">
        <v>51</v>
      </c>
      <c r="W1632" s="8" t="s">
        <v>179</v>
      </c>
      <c r="X1632" s="8" t="s">
        <v>180</v>
      </c>
      <c r="Y1632" s="8" t="s">
        <v>141</v>
      </c>
      <c r="Z1632" s="1">
        <f t="shared" si="25"/>
        <v>4.4504443631217812E-6</v>
      </c>
    </row>
    <row r="1633" spans="1:26" x14ac:dyDescent="0.2">
      <c r="A1633" s="7">
        <v>6060</v>
      </c>
      <c r="B1633" s="8" t="s">
        <v>1058</v>
      </c>
      <c r="C1633" s="9" t="s">
        <v>34</v>
      </c>
      <c r="D1633" s="9" t="s">
        <v>24</v>
      </c>
      <c r="E1633" s="10">
        <v>1</v>
      </c>
      <c r="F1633" s="9" t="s">
        <v>50</v>
      </c>
      <c r="G1633" s="9" t="s">
        <v>26</v>
      </c>
      <c r="H1633" s="9" t="s">
        <v>27</v>
      </c>
      <c r="I1633" s="11">
        <v>64678</v>
      </c>
      <c r="J1633" s="11">
        <v>0</v>
      </c>
      <c r="K1633" s="11">
        <v>1079</v>
      </c>
      <c r="L1633" s="11">
        <v>1079</v>
      </c>
      <c r="M1633" s="11">
        <v>0</v>
      </c>
      <c r="N1633" s="11">
        <v>186</v>
      </c>
      <c r="O1633" s="8" t="s">
        <v>28</v>
      </c>
      <c r="P1633" s="14">
        <v>2.7000000000000001E-3</v>
      </c>
      <c r="Q1633" s="12">
        <v>0.14764679999999999</v>
      </c>
      <c r="R1633" s="12">
        <v>0.1770582</v>
      </c>
      <c r="S1633" s="12" t="s">
        <v>3417</v>
      </c>
      <c r="T1633" s="12">
        <v>0.14764679999999999</v>
      </c>
      <c r="U1633" s="12">
        <v>0.13394429829999999</v>
      </c>
      <c r="V1633" s="8" t="s">
        <v>51</v>
      </c>
      <c r="W1633" s="8" t="s">
        <v>179</v>
      </c>
      <c r="X1633" s="8" t="s">
        <v>180</v>
      </c>
      <c r="Y1633" s="8" t="s">
        <v>141</v>
      </c>
      <c r="Z1633" s="1">
        <f t="shared" si="25"/>
        <v>2.0709406336002966E-3</v>
      </c>
    </row>
    <row r="1634" spans="1:26" x14ac:dyDescent="0.2">
      <c r="A1634" s="7">
        <v>6063</v>
      </c>
      <c r="B1634" s="8" t="s">
        <v>1059</v>
      </c>
      <c r="C1634" s="9" t="s">
        <v>360</v>
      </c>
      <c r="D1634" s="9" t="s">
        <v>24</v>
      </c>
      <c r="E1634" s="10">
        <v>1</v>
      </c>
      <c r="F1634" s="9" t="s">
        <v>50</v>
      </c>
      <c r="G1634" s="9" t="s">
        <v>35</v>
      </c>
      <c r="H1634" s="9" t="s">
        <v>36</v>
      </c>
      <c r="I1634" s="11">
        <v>1298000</v>
      </c>
      <c r="J1634" s="11">
        <v>0</v>
      </c>
      <c r="K1634" s="11">
        <v>54867</v>
      </c>
      <c r="L1634" s="11">
        <v>54867</v>
      </c>
      <c r="M1634" s="11">
        <v>0</v>
      </c>
      <c r="N1634" s="11">
        <v>51471</v>
      </c>
      <c r="O1634" s="8" t="s">
        <v>37</v>
      </c>
      <c r="P1634" s="14" t="s">
        <v>3417</v>
      </c>
      <c r="Q1634" s="12">
        <v>1.54413E-2</v>
      </c>
      <c r="R1634" s="12">
        <v>1.54413E-2</v>
      </c>
      <c r="S1634" s="12">
        <v>1.4E-2</v>
      </c>
      <c r="T1634" s="12">
        <v>1.4E-2</v>
      </c>
      <c r="U1634" s="12">
        <v>1.27007167E-2</v>
      </c>
      <c r="V1634" s="8" t="s">
        <v>59</v>
      </c>
      <c r="W1634" s="8" t="s">
        <v>60</v>
      </c>
      <c r="X1634" s="8" t="s">
        <v>61</v>
      </c>
      <c r="Y1634" s="8" t="s">
        <v>62</v>
      </c>
      <c r="Z1634" s="1">
        <f t="shared" si="25"/>
        <v>9.7847380585516187E-6</v>
      </c>
    </row>
    <row r="1635" spans="1:26" x14ac:dyDescent="0.2">
      <c r="A1635" s="7">
        <v>6064</v>
      </c>
      <c r="B1635" s="8" t="s">
        <v>1060</v>
      </c>
      <c r="C1635" s="9" t="s">
        <v>107</v>
      </c>
      <c r="D1635" s="9" t="s">
        <v>24</v>
      </c>
      <c r="E1635" s="10">
        <v>1</v>
      </c>
      <c r="F1635" s="9" t="s">
        <v>50</v>
      </c>
      <c r="G1635" s="9" t="s">
        <v>35</v>
      </c>
      <c r="H1635" s="9" t="s">
        <v>36</v>
      </c>
      <c r="I1635" s="11">
        <v>5265308</v>
      </c>
      <c r="J1635" s="11">
        <v>0</v>
      </c>
      <c r="K1635" s="11">
        <v>73161</v>
      </c>
      <c r="L1635" s="11">
        <v>73161</v>
      </c>
      <c r="M1635" s="11">
        <v>0</v>
      </c>
      <c r="N1635" s="11">
        <v>71726</v>
      </c>
      <c r="O1635" s="8" t="s">
        <v>37</v>
      </c>
      <c r="P1635" s="14" t="s">
        <v>3417</v>
      </c>
      <c r="Q1635" s="12">
        <v>2.15178E-2</v>
      </c>
      <c r="R1635" s="12">
        <v>1151.2084855139999</v>
      </c>
      <c r="S1635" s="12">
        <v>1210.865</v>
      </c>
      <c r="T1635" s="12">
        <v>2.2632869E-2</v>
      </c>
      <c r="U1635" s="12">
        <v>2.0532404099999998E-2</v>
      </c>
      <c r="V1635" s="8" t="s">
        <v>59</v>
      </c>
      <c r="W1635" s="8" t="s">
        <v>80</v>
      </c>
      <c r="X1635" s="8" t="s">
        <v>81</v>
      </c>
      <c r="Y1635" s="8" t="s">
        <v>82</v>
      </c>
      <c r="Z1635" s="1">
        <f t="shared" si="25"/>
        <v>0.20862569958395596</v>
      </c>
    </row>
    <row r="1636" spans="1:26" x14ac:dyDescent="0.2">
      <c r="A1636" s="7">
        <v>6064</v>
      </c>
      <c r="B1636" s="8" t="s">
        <v>1060</v>
      </c>
      <c r="C1636" s="9" t="s">
        <v>107</v>
      </c>
      <c r="D1636" s="9" t="s">
        <v>24</v>
      </c>
      <c r="E1636" s="10">
        <v>1</v>
      </c>
      <c r="F1636" s="9" t="s">
        <v>50</v>
      </c>
      <c r="G1636" s="9" t="s">
        <v>26</v>
      </c>
      <c r="H1636" s="9" t="s">
        <v>27</v>
      </c>
      <c r="I1636" s="11">
        <v>281692</v>
      </c>
      <c r="J1636" s="11">
        <v>0</v>
      </c>
      <c r="K1636" s="11">
        <v>6299</v>
      </c>
      <c r="L1636" s="11">
        <v>6299</v>
      </c>
      <c r="M1636" s="11">
        <v>0</v>
      </c>
      <c r="N1636" s="11">
        <v>1086</v>
      </c>
      <c r="O1636" s="8" t="s">
        <v>28</v>
      </c>
      <c r="P1636" s="14">
        <v>2.7000000000000001E-3</v>
      </c>
      <c r="Q1636" s="12">
        <v>0.86206680000000002</v>
      </c>
      <c r="R1636" s="12">
        <v>1151.2084855139999</v>
      </c>
      <c r="S1636" s="12">
        <v>1210.865</v>
      </c>
      <c r="T1636" s="12">
        <v>0.90673976860000005</v>
      </c>
      <c r="U1636" s="12">
        <v>0.82258892189999999</v>
      </c>
      <c r="V1636" s="8" t="s">
        <v>59</v>
      </c>
      <c r="W1636" s="8" t="s">
        <v>80</v>
      </c>
      <c r="X1636" s="8" t="s">
        <v>81</v>
      </c>
      <c r="Y1636" s="8" t="s">
        <v>82</v>
      </c>
      <c r="Z1636" s="1">
        <f t="shared" si="25"/>
        <v>3.899573168655837</v>
      </c>
    </row>
    <row r="1637" spans="1:26" x14ac:dyDescent="0.2">
      <c r="A1637" s="7">
        <v>6064</v>
      </c>
      <c r="B1637" s="8" t="s">
        <v>1060</v>
      </c>
      <c r="C1637" s="9" t="s">
        <v>107</v>
      </c>
      <c r="D1637" s="9" t="s">
        <v>24</v>
      </c>
      <c r="E1637" s="10">
        <v>1</v>
      </c>
      <c r="F1637" s="9" t="s">
        <v>43</v>
      </c>
      <c r="G1637" s="9" t="s">
        <v>79</v>
      </c>
      <c r="H1637" s="9" t="s">
        <v>45</v>
      </c>
      <c r="I1637" s="11">
        <v>1066366222</v>
      </c>
      <c r="J1637" s="11">
        <v>0</v>
      </c>
      <c r="K1637" s="11">
        <v>11842749</v>
      </c>
      <c r="L1637" s="11">
        <v>11842749</v>
      </c>
      <c r="M1637" s="11">
        <v>0</v>
      </c>
      <c r="N1637" s="11">
        <v>692775</v>
      </c>
      <c r="O1637" s="8" t="s">
        <v>46</v>
      </c>
      <c r="P1637" s="14">
        <v>3.15755562772906E-3</v>
      </c>
      <c r="Q1637" s="12">
        <v>1148.4246900000001</v>
      </c>
      <c r="R1637" s="12">
        <v>1151.2084855139999</v>
      </c>
      <c r="S1637" s="12">
        <v>1210.865</v>
      </c>
      <c r="T1637" s="12">
        <v>1207.9369460485</v>
      </c>
      <c r="U1637" s="12">
        <v>1095.8332087893</v>
      </c>
      <c r="V1637" s="8" t="s">
        <v>59</v>
      </c>
      <c r="W1637" s="8" t="s">
        <v>80</v>
      </c>
      <c r="X1637" s="8" t="s">
        <v>81</v>
      </c>
      <c r="Y1637" s="8" t="s">
        <v>82</v>
      </c>
      <c r="Z1637" s="1">
        <f t="shared" si="25"/>
        <v>1.0301138036469051E-3</v>
      </c>
    </row>
    <row r="1638" spans="1:26" x14ac:dyDescent="0.2">
      <c r="A1638" s="7">
        <v>6064</v>
      </c>
      <c r="B1638" s="8" t="s">
        <v>1060</v>
      </c>
      <c r="C1638" s="9" t="s">
        <v>107</v>
      </c>
      <c r="D1638" s="9" t="s">
        <v>24</v>
      </c>
      <c r="E1638" s="10">
        <v>1</v>
      </c>
      <c r="F1638" s="9" t="s">
        <v>43</v>
      </c>
      <c r="G1638" s="9" t="s">
        <v>26</v>
      </c>
      <c r="H1638" s="9" t="s">
        <v>27</v>
      </c>
      <c r="I1638" s="11">
        <v>3884778</v>
      </c>
      <c r="J1638" s="11">
        <v>0</v>
      </c>
      <c r="K1638" s="11">
        <v>45629</v>
      </c>
      <c r="L1638" s="11">
        <v>45629</v>
      </c>
      <c r="M1638" s="11">
        <v>0</v>
      </c>
      <c r="N1638" s="11">
        <v>7867</v>
      </c>
      <c r="O1638" s="8" t="s">
        <v>28</v>
      </c>
      <c r="P1638" s="14">
        <v>2.7000000000000001E-3</v>
      </c>
      <c r="Q1638" s="12">
        <v>1.9002109140000001</v>
      </c>
      <c r="R1638" s="12">
        <v>1151.2084855139999</v>
      </c>
      <c r="S1638" s="12">
        <v>1210.865</v>
      </c>
      <c r="T1638" s="12">
        <v>1.9986813138999999</v>
      </c>
      <c r="U1638" s="12">
        <v>1.8131917933999999</v>
      </c>
      <c r="V1638" s="8" t="s">
        <v>59</v>
      </c>
      <c r="W1638" s="8" t="s">
        <v>80</v>
      </c>
      <c r="X1638" s="8" t="s">
        <v>81</v>
      </c>
      <c r="Y1638" s="8" t="s">
        <v>82</v>
      </c>
      <c r="Z1638" s="1">
        <f t="shared" si="25"/>
        <v>0.28276482337600761</v>
      </c>
    </row>
    <row r="1639" spans="1:26" x14ac:dyDescent="0.2">
      <c r="A1639" s="7">
        <v>6065</v>
      </c>
      <c r="B1639" s="8" t="s">
        <v>1061</v>
      </c>
      <c r="C1639" s="9" t="s">
        <v>282</v>
      </c>
      <c r="D1639" s="9" t="s">
        <v>24</v>
      </c>
      <c r="E1639" s="10">
        <v>1</v>
      </c>
      <c r="F1639" s="9" t="s">
        <v>43</v>
      </c>
      <c r="G1639" s="9" t="s">
        <v>79</v>
      </c>
      <c r="H1639" s="9" t="s">
        <v>45</v>
      </c>
      <c r="I1639" s="11">
        <v>6993094821</v>
      </c>
      <c r="J1639" s="11">
        <v>0</v>
      </c>
      <c r="K1639" s="11">
        <v>67403547</v>
      </c>
      <c r="L1639" s="11">
        <v>67403547</v>
      </c>
      <c r="M1639" s="11">
        <v>0</v>
      </c>
      <c r="N1639" s="11">
        <v>3936109</v>
      </c>
      <c r="O1639" s="8" t="s">
        <v>46</v>
      </c>
      <c r="P1639" s="14">
        <v>3.1753497171953301E-3</v>
      </c>
      <c r="Q1639" s="12">
        <v>344.06320952499999</v>
      </c>
      <c r="R1639" s="12">
        <v>344.87990247890002</v>
      </c>
      <c r="S1639" s="12">
        <v>811.572</v>
      </c>
      <c r="T1639" s="12">
        <v>809.65015668820001</v>
      </c>
      <c r="U1639" s="12">
        <v>734.50980376320001</v>
      </c>
      <c r="V1639" s="8" t="s">
        <v>59</v>
      </c>
      <c r="W1639" s="8" t="s">
        <v>80</v>
      </c>
      <c r="X1639" s="8" t="s">
        <v>81</v>
      </c>
      <c r="Y1639" s="8" t="s">
        <v>82</v>
      </c>
      <c r="Z1639" s="1">
        <f t="shared" si="25"/>
        <v>1.0528184783210449E-4</v>
      </c>
    </row>
    <row r="1640" spans="1:26" x14ac:dyDescent="0.2">
      <c r="A1640" s="7">
        <v>6065</v>
      </c>
      <c r="B1640" s="8" t="s">
        <v>1061</v>
      </c>
      <c r="C1640" s="9" t="s">
        <v>282</v>
      </c>
      <c r="D1640" s="9" t="s">
        <v>24</v>
      </c>
      <c r="E1640" s="10">
        <v>1</v>
      </c>
      <c r="F1640" s="9" t="s">
        <v>43</v>
      </c>
      <c r="G1640" s="9" t="s">
        <v>26</v>
      </c>
      <c r="H1640" s="9" t="s">
        <v>27</v>
      </c>
      <c r="I1640" s="11">
        <v>41483179</v>
      </c>
      <c r="J1640" s="11">
        <v>0</v>
      </c>
      <c r="K1640" s="11">
        <v>405368</v>
      </c>
      <c r="L1640" s="11">
        <v>405368</v>
      </c>
      <c r="M1640" s="11">
        <v>0</v>
      </c>
      <c r="N1640" s="11">
        <v>70462</v>
      </c>
      <c r="O1640" s="8" t="s">
        <v>28</v>
      </c>
      <c r="P1640" s="14">
        <v>2.7000000000000001E-3</v>
      </c>
      <c r="Q1640" s="12">
        <v>0.81669295389999996</v>
      </c>
      <c r="R1640" s="12">
        <v>344.87990247890002</v>
      </c>
      <c r="S1640" s="12">
        <v>811.572</v>
      </c>
      <c r="T1640" s="12">
        <v>1.9218433118</v>
      </c>
      <c r="U1640" s="12">
        <v>1.7434848152</v>
      </c>
      <c r="V1640" s="8" t="s">
        <v>59</v>
      </c>
      <c r="W1640" s="8" t="s">
        <v>80</v>
      </c>
      <c r="X1640" s="8" t="s">
        <v>81</v>
      </c>
      <c r="Y1640" s="8" t="s">
        <v>82</v>
      </c>
      <c r="Z1640" s="1">
        <f t="shared" si="25"/>
        <v>1.7748059877956798E-2</v>
      </c>
    </row>
    <row r="1641" spans="1:26" x14ac:dyDescent="0.2">
      <c r="A1641" s="7">
        <v>6068</v>
      </c>
      <c r="B1641" s="8" t="s">
        <v>1062</v>
      </c>
      <c r="C1641" s="9" t="s">
        <v>107</v>
      </c>
      <c r="D1641" s="9" t="s">
        <v>24</v>
      </c>
      <c r="E1641" s="10">
        <v>1</v>
      </c>
      <c r="F1641" s="9" t="s">
        <v>43</v>
      </c>
      <c r="G1641" s="9" t="s">
        <v>79</v>
      </c>
      <c r="H1641" s="9" t="s">
        <v>45</v>
      </c>
      <c r="I1641" s="11">
        <v>6637980930</v>
      </c>
      <c r="J1641" s="11">
        <v>0</v>
      </c>
      <c r="K1641" s="11">
        <v>79728333</v>
      </c>
      <c r="L1641" s="11">
        <v>79728333</v>
      </c>
      <c r="M1641" s="11">
        <v>0</v>
      </c>
      <c r="N1641" s="11">
        <v>4734906</v>
      </c>
      <c r="O1641" s="8" t="s">
        <v>46</v>
      </c>
      <c r="P1641" s="14">
        <v>3.4524320651772101E-3</v>
      </c>
      <c r="Q1641" s="12">
        <v>1430.3573637500001</v>
      </c>
      <c r="R1641" s="12">
        <v>1433.300271221</v>
      </c>
      <c r="S1641" s="12">
        <v>902.57399999999996</v>
      </c>
      <c r="T1641" s="12">
        <v>900.72080020570002</v>
      </c>
      <c r="U1641" s="12">
        <v>817.12854958339994</v>
      </c>
      <c r="V1641" s="8" t="s">
        <v>59</v>
      </c>
      <c r="W1641" s="8" t="s">
        <v>80</v>
      </c>
      <c r="X1641" s="8" t="s">
        <v>81</v>
      </c>
      <c r="Y1641" s="8" t="s">
        <v>82</v>
      </c>
      <c r="Z1641" s="1">
        <f t="shared" si="25"/>
        <v>1.2335100127954118E-4</v>
      </c>
    </row>
    <row r="1642" spans="1:26" x14ac:dyDescent="0.2">
      <c r="A1642" s="7">
        <v>6068</v>
      </c>
      <c r="B1642" s="8" t="s">
        <v>1062</v>
      </c>
      <c r="C1642" s="9" t="s">
        <v>107</v>
      </c>
      <c r="D1642" s="9" t="s">
        <v>24</v>
      </c>
      <c r="E1642" s="10">
        <v>1</v>
      </c>
      <c r="F1642" s="9" t="s">
        <v>43</v>
      </c>
      <c r="G1642" s="9" t="s">
        <v>26</v>
      </c>
      <c r="H1642" s="9" t="s">
        <v>27</v>
      </c>
      <c r="I1642" s="11">
        <v>34180070</v>
      </c>
      <c r="J1642" s="11">
        <v>0</v>
      </c>
      <c r="K1642" s="11">
        <v>424469</v>
      </c>
      <c r="L1642" s="11">
        <v>424469</v>
      </c>
      <c r="M1642" s="11">
        <v>0</v>
      </c>
      <c r="N1642" s="11">
        <v>73103</v>
      </c>
      <c r="O1642" s="8" t="s">
        <v>28</v>
      </c>
      <c r="P1642" s="14">
        <v>2.7000000000000001E-3</v>
      </c>
      <c r="Q1642" s="12">
        <v>2.9429074709999998</v>
      </c>
      <c r="R1642" s="12">
        <v>1433.300271221</v>
      </c>
      <c r="S1642" s="12">
        <v>902.57399999999996</v>
      </c>
      <c r="T1642" s="12">
        <v>1.8531997943</v>
      </c>
      <c r="U1642" s="12">
        <v>1.6812118246000001</v>
      </c>
      <c r="V1642" s="8" t="s">
        <v>59</v>
      </c>
      <c r="W1642" s="8" t="s">
        <v>80</v>
      </c>
      <c r="X1642" s="8" t="s">
        <v>81</v>
      </c>
      <c r="Y1642" s="8" t="s">
        <v>82</v>
      </c>
      <c r="Z1642" s="1">
        <f t="shared" si="25"/>
        <v>2.3955527129991248E-2</v>
      </c>
    </row>
    <row r="1643" spans="1:26" ht="29" x14ac:dyDescent="0.2">
      <c r="A1643" s="7">
        <v>6071</v>
      </c>
      <c r="B1643" s="8" t="s">
        <v>1063</v>
      </c>
      <c r="C1643" s="9" t="s">
        <v>70</v>
      </c>
      <c r="D1643" s="9" t="s">
        <v>24</v>
      </c>
      <c r="E1643" s="10">
        <v>1</v>
      </c>
      <c r="F1643" s="9" t="s">
        <v>50</v>
      </c>
      <c r="G1643" s="9" t="s">
        <v>35</v>
      </c>
      <c r="H1643" s="9" t="s">
        <v>36</v>
      </c>
      <c r="I1643" s="11">
        <v>552620000</v>
      </c>
      <c r="J1643" s="11">
        <v>0</v>
      </c>
      <c r="K1643" s="11">
        <v>5902559</v>
      </c>
      <c r="L1643" s="11">
        <v>5902559</v>
      </c>
      <c r="M1643" s="11">
        <v>0</v>
      </c>
      <c r="N1643" s="11">
        <v>5542308</v>
      </c>
      <c r="O1643" s="8" t="s">
        <v>37</v>
      </c>
      <c r="P1643" s="14" t="s">
        <v>3417</v>
      </c>
      <c r="Q1643" s="12">
        <v>1.6626924000000001</v>
      </c>
      <c r="R1643" s="12">
        <v>620.39111372540003</v>
      </c>
      <c r="S1643" s="12">
        <v>3747.9850000000001</v>
      </c>
      <c r="T1643" s="12">
        <v>10.0448669185</v>
      </c>
      <c r="U1643" s="12">
        <v>9.1126434895999999</v>
      </c>
      <c r="V1643" s="8" t="s">
        <v>38</v>
      </c>
      <c r="W1643" s="8" t="s">
        <v>488</v>
      </c>
      <c r="X1643" s="8" t="s">
        <v>489</v>
      </c>
      <c r="Y1643" s="8" t="s">
        <v>62</v>
      </c>
      <c r="Z1643" s="1">
        <f t="shared" si="25"/>
        <v>6.1527193590984767E-3</v>
      </c>
    </row>
    <row r="1644" spans="1:26" ht="29" x14ac:dyDescent="0.2">
      <c r="A1644" s="7">
        <v>6071</v>
      </c>
      <c r="B1644" s="8" t="s">
        <v>1063</v>
      </c>
      <c r="C1644" s="9" t="s">
        <v>70</v>
      </c>
      <c r="D1644" s="9" t="s">
        <v>24</v>
      </c>
      <c r="E1644" s="10">
        <v>1</v>
      </c>
      <c r="F1644" s="9" t="s">
        <v>43</v>
      </c>
      <c r="G1644" s="9" t="s">
        <v>44</v>
      </c>
      <c r="H1644" s="9" t="s">
        <v>45</v>
      </c>
      <c r="I1644" s="11">
        <v>116311151</v>
      </c>
      <c r="J1644" s="11">
        <v>0</v>
      </c>
      <c r="K1644" s="11">
        <v>1146710</v>
      </c>
      <c r="L1644" s="11">
        <v>1146710</v>
      </c>
      <c r="M1644" s="11">
        <v>0</v>
      </c>
      <c r="N1644" s="11">
        <v>49338</v>
      </c>
      <c r="O1644" s="8" t="s">
        <v>46</v>
      </c>
      <c r="P1644" s="14">
        <v>2.9113008228951302E-2</v>
      </c>
      <c r="Q1644" s="12">
        <v>27.040276930000001</v>
      </c>
      <c r="R1644" s="12">
        <v>620.39111372540003</v>
      </c>
      <c r="S1644" s="12">
        <v>3747.9850000000001</v>
      </c>
      <c r="T1644" s="12">
        <v>163.35912956729999</v>
      </c>
      <c r="U1644" s="12">
        <v>148.19843016179999</v>
      </c>
      <c r="V1644" s="8" t="s">
        <v>38</v>
      </c>
      <c r="W1644" s="8" t="s">
        <v>488</v>
      </c>
      <c r="X1644" s="8" t="s">
        <v>489</v>
      </c>
      <c r="Y1644" s="8" t="s">
        <v>62</v>
      </c>
      <c r="Z1644" s="1">
        <f t="shared" si="25"/>
        <v>2.9232930316586761E-2</v>
      </c>
    </row>
    <row r="1645" spans="1:26" ht="29" x14ac:dyDescent="0.2">
      <c r="A1645" s="7">
        <v>6071</v>
      </c>
      <c r="B1645" s="8" t="s">
        <v>1063</v>
      </c>
      <c r="C1645" s="9" t="s">
        <v>70</v>
      </c>
      <c r="D1645" s="9" t="s">
        <v>24</v>
      </c>
      <c r="E1645" s="10">
        <v>1</v>
      </c>
      <c r="F1645" s="9" t="s">
        <v>43</v>
      </c>
      <c r="G1645" s="9" t="s">
        <v>84</v>
      </c>
      <c r="H1645" s="9" t="s">
        <v>45</v>
      </c>
      <c r="I1645" s="11">
        <v>8305791941</v>
      </c>
      <c r="J1645" s="11">
        <v>0</v>
      </c>
      <c r="K1645" s="11">
        <v>81485923</v>
      </c>
      <c r="L1645" s="11">
        <v>81485923</v>
      </c>
      <c r="M1645" s="11">
        <v>0</v>
      </c>
      <c r="N1645" s="11">
        <v>3647446</v>
      </c>
      <c r="O1645" s="8" t="s">
        <v>46</v>
      </c>
      <c r="P1645" s="14" t="s">
        <v>3417</v>
      </c>
      <c r="Q1645" s="12">
        <v>591.55149100000006</v>
      </c>
      <c r="R1645" s="12">
        <v>620.39111372540003</v>
      </c>
      <c r="S1645" s="12">
        <v>3747.9850000000001</v>
      </c>
      <c r="T1645" s="12">
        <v>3573.7554357959002</v>
      </c>
      <c r="U1645" s="12">
        <v>3242.0896632458998</v>
      </c>
      <c r="V1645" s="8" t="s">
        <v>38</v>
      </c>
      <c r="W1645" s="8" t="s">
        <v>488</v>
      </c>
      <c r="X1645" s="8" t="s">
        <v>489</v>
      </c>
      <c r="Y1645" s="8" t="s">
        <v>62</v>
      </c>
      <c r="Z1645" s="1">
        <f t="shared" si="25"/>
        <v>4.0936683658555906E-4</v>
      </c>
    </row>
    <row r="1646" spans="1:26" ht="29" x14ac:dyDescent="0.2">
      <c r="A1646" s="7">
        <v>6071</v>
      </c>
      <c r="B1646" s="8" t="s">
        <v>1063</v>
      </c>
      <c r="C1646" s="9" t="s">
        <v>70</v>
      </c>
      <c r="D1646" s="9" t="s">
        <v>24</v>
      </c>
      <c r="E1646" s="10">
        <v>1</v>
      </c>
      <c r="F1646" s="9" t="s">
        <v>43</v>
      </c>
      <c r="G1646" s="9" t="s">
        <v>79</v>
      </c>
      <c r="H1646" s="9" t="s">
        <v>45</v>
      </c>
      <c r="I1646" s="11">
        <v>17204258</v>
      </c>
      <c r="J1646" s="11">
        <v>0</v>
      </c>
      <c r="K1646" s="11">
        <v>168189</v>
      </c>
      <c r="L1646" s="11">
        <v>168189</v>
      </c>
      <c r="M1646" s="11">
        <v>0</v>
      </c>
      <c r="N1646" s="11">
        <v>9408</v>
      </c>
      <c r="O1646" s="8" t="s">
        <v>46</v>
      </c>
      <c r="P1646" s="14">
        <v>2.7598958333333299E-3</v>
      </c>
      <c r="Q1646" s="12">
        <v>0.136316775</v>
      </c>
      <c r="R1646" s="12">
        <v>620.39111372540003</v>
      </c>
      <c r="S1646" s="12">
        <v>3747.9850000000001</v>
      </c>
      <c r="T1646" s="12">
        <v>0.82353408459999999</v>
      </c>
      <c r="U1646" s="12">
        <v>0.74710522059999995</v>
      </c>
      <c r="V1646" s="8" t="s">
        <v>38</v>
      </c>
      <c r="W1646" s="8" t="s">
        <v>488</v>
      </c>
      <c r="X1646" s="8" t="s">
        <v>489</v>
      </c>
      <c r="Y1646" s="8" t="s">
        <v>62</v>
      </c>
      <c r="Z1646" s="1">
        <f t="shared" si="25"/>
        <v>0.19763222408225917</v>
      </c>
    </row>
    <row r="1647" spans="1:26" ht="29" x14ac:dyDescent="0.2">
      <c r="A1647" s="7">
        <v>6071</v>
      </c>
      <c r="B1647" s="8" t="s">
        <v>1063</v>
      </c>
      <c r="C1647" s="9" t="s">
        <v>70</v>
      </c>
      <c r="D1647" s="9" t="s">
        <v>24</v>
      </c>
      <c r="E1647" s="10">
        <v>1</v>
      </c>
      <c r="F1647" s="9" t="s">
        <v>43</v>
      </c>
      <c r="G1647" s="9" t="s">
        <v>35</v>
      </c>
      <c r="H1647" s="9" t="s">
        <v>36</v>
      </c>
      <c r="I1647" s="11">
        <v>20664650</v>
      </c>
      <c r="J1647" s="11">
        <v>0</v>
      </c>
      <c r="K1647" s="11">
        <v>203193</v>
      </c>
      <c r="L1647" s="11">
        <v>203193</v>
      </c>
      <c r="M1647" s="11">
        <v>0</v>
      </c>
      <c r="N1647" s="11">
        <v>190792</v>
      </c>
      <c r="O1647" s="8" t="s">
        <v>37</v>
      </c>
      <c r="P1647" s="14" t="s">
        <v>3417</v>
      </c>
      <c r="Q1647" s="12">
        <v>3.3662040000000001E-4</v>
      </c>
      <c r="R1647" s="12">
        <v>620.39111372540003</v>
      </c>
      <c r="S1647" s="12">
        <v>3747.9850000000001</v>
      </c>
      <c r="T1647" s="12">
        <v>2.0336336000000002E-3</v>
      </c>
      <c r="U1647" s="12">
        <v>1.8449002999999999E-3</v>
      </c>
      <c r="V1647" s="8" t="s">
        <v>38</v>
      </c>
      <c r="W1647" s="8" t="s">
        <v>488</v>
      </c>
      <c r="X1647" s="8" t="s">
        <v>489</v>
      </c>
      <c r="Y1647" s="8" t="s">
        <v>62</v>
      </c>
      <c r="Z1647" s="1">
        <f t="shared" si="25"/>
        <v>0.16453778661748444</v>
      </c>
    </row>
    <row r="1648" spans="1:26" x14ac:dyDescent="0.2">
      <c r="A1648" s="7">
        <v>6073</v>
      </c>
      <c r="B1648" s="8" t="s">
        <v>1064</v>
      </c>
      <c r="C1648" s="9" t="s">
        <v>643</v>
      </c>
      <c r="D1648" s="9" t="s">
        <v>24</v>
      </c>
      <c r="E1648" s="10">
        <v>1</v>
      </c>
      <c r="F1648" s="9" t="s">
        <v>34</v>
      </c>
      <c r="G1648" s="9" t="s">
        <v>35</v>
      </c>
      <c r="H1648" s="9" t="s">
        <v>36</v>
      </c>
      <c r="I1648" s="11">
        <v>3034114000</v>
      </c>
      <c r="J1648" s="11">
        <v>0</v>
      </c>
      <c r="K1648" s="11">
        <v>1445272</v>
      </c>
      <c r="L1648" s="11">
        <v>1445272</v>
      </c>
      <c r="M1648" s="11">
        <v>0</v>
      </c>
      <c r="N1648" s="11">
        <v>1426505</v>
      </c>
      <c r="O1648" s="8" t="s">
        <v>37</v>
      </c>
      <c r="P1648" s="14" t="s">
        <v>3417</v>
      </c>
      <c r="Q1648" s="12">
        <v>0.42795149999999998</v>
      </c>
      <c r="R1648" s="12">
        <v>8067.2823153400004</v>
      </c>
      <c r="S1648" s="12">
        <v>180.62299999999999</v>
      </c>
      <c r="T1648" s="12">
        <v>9.5816510000000001E-3</v>
      </c>
      <c r="U1648" s="12">
        <v>8.6924168E-3</v>
      </c>
      <c r="V1648" s="8" t="s">
        <v>38</v>
      </c>
      <c r="W1648" s="8" t="s">
        <v>39</v>
      </c>
      <c r="X1648" s="8" t="s">
        <v>40</v>
      </c>
      <c r="Y1648" s="8" t="s">
        <v>41</v>
      </c>
      <c r="Z1648" s="1">
        <f t="shared" si="25"/>
        <v>5.4005378919513241E-5</v>
      </c>
    </row>
    <row r="1649" spans="1:26" x14ac:dyDescent="0.2">
      <c r="A1649" s="7">
        <v>6073</v>
      </c>
      <c r="B1649" s="8" t="s">
        <v>1064</v>
      </c>
      <c r="C1649" s="9" t="s">
        <v>643</v>
      </c>
      <c r="D1649" s="9" t="s">
        <v>24</v>
      </c>
      <c r="E1649" s="10">
        <v>1</v>
      </c>
      <c r="F1649" s="9" t="s">
        <v>42</v>
      </c>
      <c r="G1649" s="9" t="s">
        <v>35</v>
      </c>
      <c r="H1649" s="9" t="s">
        <v>36</v>
      </c>
      <c r="I1649" s="11">
        <v>5468720000</v>
      </c>
      <c r="J1649" s="11">
        <v>0</v>
      </c>
      <c r="K1649" s="11">
        <v>58394615</v>
      </c>
      <c r="L1649" s="11">
        <v>58394615</v>
      </c>
      <c r="M1649" s="11">
        <v>0</v>
      </c>
      <c r="N1649" s="11">
        <v>57584479</v>
      </c>
      <c r="O1649" s="8" t="s">
        <v>37</v>
      </c>
      <c r="P1649" s="14" t="s">
        <v>3417</v>
      </c>
      <c r="Q1649" s="12">
        <v>17.275343700000001</v>
      </c>
      <c r="R1649" s="12">
        <v>8067.2823153400004</v>
      </c>
      <c r="S1649" s="12">
        <v>180.62299999999999</v>
      </c>
      <c r="T1649" s="12">
        <v>0.38678755539999998</v>
      </c>
      <c r="U1649" s="12">
        <v>0.35089136840000001</v>
      </c>
      <c r="V1649" s="8" t="s">
        <v>38</v>
      </c>
      <c r="W1649" s="8" t="s">
        <v>39</v>
      </c>
      <c r="X1649" s="8" t="s">
        <v>40</v>
      </c>
      <c r="Y1649" s="8" t="s">
        <v>41</v>
      </c>
      <c r="Z1649" s="1">
        <f t="shared" si="25"/>
        <v>2.9962857168587895E-5</v>
      </c>
    </row>
    <row r="1650" spans="1:26" x14ac:dyDescent="0.2">
      <c r="A1650" s="7">
        <v>6073</v>
      </c>
      <c r="B1650" s="8" t="s">
        <v>1064</v>
      </c>
      <c r="C1650" s="9" t="s">
        <v>643</v>
      </c>
      <c r="D1650" s="9" t="s">
        <v>24</v>
      </c>
      <c r="E1650" s="10">
        <v>1</v>
      </c>
      <c r="F1650" s="9" t="s">
        <v>43</v>
      </c>
      <c r="G1650" s="9" t="s">
        <v>44</v>
      </c>
      <c r="H1650" s="9" t="s">
        <v>45</v>
      </c>
      <c r="I1650" s="11">
        <v>208553174</v>
      </c>
      <c r="J1650" s="11">
        <v>0</v>
      </c>
      <c r="K1650" s="11">
        <v>2331395</v>
      </c>
      <c r="L1650" s="11">
        <v>2331395</v>
      </c>
      <c r="M1650" s="11">
        <v>0</v>
      </c>
      <c r="N1650" s="11">
        <v>107876</v>
      </c>
      <c r="O1650" s="8" t="s">
        <v>46</v>
      </c>
      <c r="P1650" s="14">
        <v>4.3442100189105999E-3</v>
      </c>
      <c r="Q1650" s="12">
        <v>890.40840000000003</v>
      </c>
      <c r="R1650" s="12">
        <v>8067.2823153400004</v>
      </c>
      <c r="S1650" s="12">
        <v>180.62299999999999</v>
      </c>
      <c r="T1650" s="12">
        <v>19.9358631751</v>
      </c>
      <c r="U1650" s="12">
        <v>18.085696430199999</v>
      </c>
      <c r="V1650" s="8" t="s">
        <v>38</v>
      </c>
      <c r="W1650" s="8" t="s">
        <v>39</v>
      </c>
      <c r="X1650" s="8" t="s">
        <v>40</v>
      </c>
      <c r="Y1650" s="8" t="s">
        <v>41</v>
      </c>
      <c r="Z1650" s="1">
        <f t="shared" si="25"/>
        <v>7.8569159659492877E-4</v>
      </c>
    </row>
    <row r="1651" spans="1:26" x14ac:dyDescent="0.2">
      <c r="A1651" s="7">
        <v>6073</v>
      </c>
      <c r="B1651" s="8" t="s">
        <v>1064</v>
      </c>
      <c r="C1651" s="9" t="s">
        <v>643</v>
      </c>
      <c r="D1651" s="9" t="s">
        <v>24</v>
      </c>
      <c r="E1651" s="10">
        <v>1</v>
      </c>
      <c r="F1651" s="9" t="s">
        <v>43</v>
      </c>
      <c r="G1651" s="9" t="s">
        <v>79</v>
      </c>
      <c r="H1651" s="9" t="s">
        <v>45</v>
      </c>
      <c r="I1651" s="11">
        <v>2064337052</v>
      </c>
      <c r="J1651" s="11">
        <v>0</v>
      </c>
      <c r="K1651" s="11">
        <v>23544632</v>
      </c>
      <c r="L1651" s="11">
        <v>23544632</v>
      </c>
      <c r="M1651" s="11">
        <v>0</v>
      </c>
      <c r="N1651" s="11">
        <v>1343368</v>
      </c>
      <c r="O1651" s="8" t="s">
        <v>46</v>
      </c>
      <c r="P1651" s="14">
        <v>3.0423856307430202E-3</v>
      </c>
      <c r="Q1651" s="12">
        <v>7152.3261249999996</v>
      </c>
      <c r="R1651" s="12">
        <v>8067.2823153400004</v>
      </c>
      <c r="S1651" s="12">
        <v>180.62299999999999</v>
      </c>
      <c r="T1651" s="12">
        <v>160.13752230029999</v>
      </c>
      <c r="U1651" s="12">
        <v>145.27580722159999</v>
      </c>
      <c r="V1651" s="8" t="s">
        <v>38</v>
      </c>
      <c r="W1651" s="8" t="s">
        <v>39</v>
      </c>
      <c r="X1651" s="8" t="s">
        <v>40</v>
      </c>
      <c r="Y1651" s="8" t="s">
        <v>41</v>
      </c>
      <c r="Z1651" s="1">
        <f t="shared" si="25"/>
        <v>7.9375834530629732E-5</v>
      </c>
    </row>
    <row r="1652" spans="1:26" x14ac:dyDescent="0.2">
      <c r="A1652" s="7">
        <v>6073</v>
      </c>
      <c r="B1652" s="8" t="s">
        <v>1064</v>
      </c>
      <c r="C1652" s="9" t="s">
        <v>643</v>
      </c>
      <c r="D1652" s="9" t="s">
        <v>24</v>
      </c>
      <c r="E1652" s="10">
        <v>1</v>
      </c>
      <c r="F1652" s="9" t="s">
        <v>43</v>
      </c>
      <c r="G1652" s="9" t="s">
        <v>26</v>
      </c>
      <c r="H1652" s="9" t="s">
        <v>27</v>
      </c>
      <c r="I1652" s="11">
        <v>3546774</v>
      </c>
      <c r="J1652" s="11">
        <v>0</v>
      </c>
      <c r="K1652" s="11">
        <v>49153</v>
      </c>
      <c r="L1652" s="11">
        <v>49153</v>
      </c>
      <c r="M1652" s="11">
        <v>0</v>
      </c>
      <c r="N1652" s="11">
        <v>8501</v>
      </c>
      <c r="O1652" s="8" t="s">
        <v>28</v>
      </c>
      <c r="P1652" s="14">
        <v>2.7000000000000001E-3</v>
      </c>
      <c r="Q1652" s="12">
        <v>6.8444951400000003</v>
      </c>
      <c r="R1652" s="12">
        <v>8067.2823153400004</v>
      </c>
      <c r="S1652" s="12">
        <v>180.62299999999999</v>
      </c>
      <c r="T1652" s="12">
        <v>0.15324531820000001</v>
      </c>
      <c r="U1652" s="12">
        <v>0.13902324069999999</v>
      </c>
      <c r="V1652" s="8" t="s">
        <v>38</v>
      </c>
      <c r="W1652" s="8" t="s">
        <v>39</v>
      </c>
      <c r="X1652" s="8" t="s">
        <v>40</v>
      </c>
      <c r="Y1652" s="8" t="s">
        <v>41</v>
      </c>
      <c r="Z1652" s="1">
        <f t="shared" si="25"/>
        <v>4.6199300055487037E-2</v>
      </c>
    </row>
    <row r="1653" spans="1:26" x14ac:dyDescent="0.2">
      <c r="A1653" s="7">
        <v>6074</v>
      </c>
      <c r="B1653" s="8" t="s">
        <v>1065</v>
      </c>
      <c r="C1653" s="9" t="s">
        <v>282</v>
      </c>
      <c r="D1653" s="9" t="s">
        <v>24</v>
      </c>
      <c r="E1653" s="10">
        <v>1</v>
      </c>
      <c r="F1653" s="9" t="s">
        <v>50</v>
      </c>
      <c r="G1653" s="9" t="s">
        <v>35</v>
      </c>
      <c r="H1653" s="9" t="s">
        <v>36</v>
      </c>
      <c r="I1653" s="11">
        <v>15997317</v>
      </c>
      <c r="J1653" s="11">
        <v>0</v>
      </c>
      <c r="K1653" s="11">
        <v>380435</v>
      </c>
      <c r="L1653" s="11">
        <v>380435</v>
      </c>
      <c r="M1653" s="11">
        <v>0</v>
      </c>
      <c r="N1653" s="11">
        <v>380435</v>
      </c>
      <c r="O1653" s="8" t="s">
        <v>37</v>
      </c>
      <c r="P1653" s="14" t="s">
        <v>3417</v>
      </c>
      <c r="Q1653" s="12">
        <v>0.1141305</v>
      </c>
      <c r="R1653" s="12">
        <v>0.9611151</v>
      </c>
      <c r="S1653" s="12">
        <v>1.0249999999999999</v>
      </c>
      <c r="T1653" s="12">
        <v>0.1217167044</v>
      </c>
      <c r="U1653" s="12">
        <v>0.1104206699</v>
      </c>
      <c r="V1653" s="8" t="s">
        <v>59</v>
      </c>
      <c r="W1653" s="8" t="s">
        <v>80</v>
      </c>
      <c r="X1653" s="8" t="s">
        <v>81</v>
      </c>
      <c r="Y1653" s="8" t="s">
        <v>82</v>
      </c>
      <c r="Z1653" s="1">
        <f t="shared" si="25"/>
        <v>5.8126286114102759E-5</v>
      </c>
    </row>
    <row r="1654" spans="1:26" x14ac:dyDescent="0.2">
      <c r="A1654" s="7">
        <v>6074</v>
      </c>
      <c r="B1654" s="8" t="s">
        <v>1065</v>
      </c>
      <c r="C1654" s="9" t="s">
        <v>282</v>
      </c>
      <c r="D1654" s="9" t="s">
        <v>24</v>
      </c>
      <c r="E1654" s="10">
        <v>1</v>
      </c>
      <c r="F1654" s="9" t="s">
        <v>50</v>
      </c>
      <c r="G1654" s="9" t="s">
        <v>26</v>
      </c>
      <c r="H1654" s="9" t="s">
        <v>27</v>
      </c>
      <c r="I1654" s="11">
        <v>219683</v>
      </c>
      <c r="J1654" s="11">
        <v>0</v>
      </c>
      <c r="K1654" s="11">
        <v>6184</v>
      </c>
      <c r="L1654" s="11">
        <v>6184</v>
      </c>
      <c r="M1654" s="11">
        <v>0</v>
      </c>
      <c r="N1654" s="11">
        <v>1067</v>
      </c>
      <c r="O1654" s="8" t="s">
        <v>28</v>
      </c>
      <c r="P1654" s="14">
        <v>2.7000000000000001E-3</v>
      </c>
      <c r="Q1654" s="12">
        <v>0.84698459999999998</v>
      </c>
      <c r="R1654" s="12">
        <v>0.9611151</v>
      </c>
      <c r="S1654" s="12">
        <v>1.0249999999999999</v>
      </c>
      <c r="T1654" s="12">
        <v>0.90328329559999998</v>
      </c>
      <c r="U1654" s="12">
        <v>0.81945323020000005</v>
      </c>
      <c r="V1654" s="8" t="s">
        <v>59</v>
      </c>
      <c r="W1654" s="8" t="s">
        <v>80</v>
      </c>
      <c r="X1654" s="8" t="s">
        <v>81</v>
      </c>
      <c r="Y1654" s="8" t="s">
        <v>82</v>
      </c>
      <c r="Z1654" s="1">
        <f t="shared" si="25"/>
        <v>4.2327564035451078E-3</v>
      </c>
    </row>
    <row r="1655" spans="1:26" x14ac:dyDescent="0.2">
      <c r="A1655" s="7">
        <v>6076</v>
      </c>
      <c r="B1655" s="8" t="s">
        <v>1066</v>
      </c>
      <c r="C1655" s="9" t="s">
        <v>680</v>
      </c>
      <c r="D1655" s="9" t="s">
        <v>24</v>
      </c>
      <c r="E1655" s="10">
        <v>2</v>
      </c>
      <c r="F1655" s="9" t="s">
        <v>43</v>
      </c>
      <c r="G1655" s="9" t="s">
        <v>79</v>
      </c>
      <c r="H1655" s="9" t="s">
        <v>45</v>
      </c>
      <c r="I1655" s="11">
        <v>7926039965</v>
      </c>
      <c r="J1655" s="11">
        <v>0</v>
      </c>
      <c r="K1655" s="11">
        <v>87719858</v>
      </c>
      <c r="L1655" s="11">
        <v>87719858</v>
      </c>
      <c r="M1655" s="11">
        <v>0</v>
      </c>
      <c r="N1655" s="11">
        <v>5122389</v>
      </c>
      <c r="O1655" s="8" t="s">
        <v>46</v>
      </c>
      <c r="P1655" s="14">
        <v>6.9655672577775699E-3</v>
      </c>
      <c r="Q1655" s="12">
        <v>3192.1344962500002</v>
      </c>
      <c r="R1655" s="12">
        <v>3193.0602107959999</v>
      </c>
      <c r="S1655" s="12">
        <v>3502.3519999999999</v>
      </c>
      <c r="T1655" s="12">
        <v>3501.3366172707001</v>
      </c>
      <c r="U1655" s="12">
        <v>3176.3917420582002</v>
      </c>
      <c r="V1655" s="8" t="s">
        <v>51</v>
      </c>
      <c r="W1655" s="8" t="s">
        <v>684</v>
      </c>
      <c r="X1655" s="8" t="s">
        <v>685</v>
      </c>
      <c r="Y1655" s="8" t="s">
        <v>96</v>
      </c>
      <c r="Z1655" s="1">
        <f t="shared" si="25"/>
        <v>4.0086615928639212E-4</v>
      </c>
    </row>
    <row r="1656" spans="1:26" x14ac:dyDescent="0.2">
      <c r="A1656" s="7">
        <v>6076</v>
      </c>
      <c r="B1656" s="8" t="s">
        <v>1066</v>
      </c>
      <c r="C1656" s="9" t="s">
        <v>680</v>
      </c>
      <c r="D1656" s="9" t="s">
        <v>24</v>
      </c>
      <c r="E1656" s="10">
        <v>2</v>
      </c>
      <c r="F1656" s="9" t="s">
        <v>43</v>
      </c>
      <c r="G1656" s="9" t="s">
        <v>26</v>
      </c>
      <c r="H1656" s="9" t="s">
        <v>27</v>
      </c>
      <c r="I1656" s="11">
        <v>8616312</v>
      </c>
      <c r="J1656" s="11">
        <v>0</v>
      </c>
      <c r="K1656" s="11">
        <v>97391</v>
      </c>
      <c r="L1656" s="11">
        <v>97391</v>
      </c>
      <c r="M1656" s="11">
        <v>0</v>
      </c>
      <c r="N1656" s="11">
        <v>16451</v>
      </c>
      <c r="O1656" s="8" t="s">
        <v>28</v>
      </c>
      <c r="P1656" s="14">
        <v>2.7000000000000001E-3</v>
      </c>
      <c r="Q1656" s="12">
        <v>0.66226790700000004</v>
      </c>
      <c r="R1656" s="12">
        <v>3193.0602107959999</v>
      </c>
      <c r="S1656" s="12">
        <v>3502.3519999999999</v>
      </c>
      <c r="T1656" s="12">
        <v>0.72641766060000001</v>
      </c>
      <c r="U1656" s="12">
        <v>0.65900177869999998</v>
      </c>
      <c r="V1656" s="8" t="s">
        <v>51</v>
      </c>
      <c r="W1656" s="8" t="s">
        <v>684</v>
      </c>
      <c r="X1656" s="8" t="s">
        <v>685</v>
      </c>
      <c r="Y1656" s="8" t="s">
        <v>96</v>
      </c>
      <c r="Z1656" s="1">
        <f t="shared" si="25"/>
        <v>0.36875187424967898</v>
      </c>
    </row>
    <row r="1657" spans="1:26" x14ac:dyDescent="0.2">
      <c r="A1657" s="7">
        <v>6076</v>
      </c>
      <c r="B1657" s="8" t="s">
        <v>1066</v>
      </c>
      <c r="C1657" s="9" t="s">
        <v>680</v>
      </c>
      <c r="D1657" s="9" t="s">
        <v>24</v>
      </c>
      <c r="E1657" s="10">
        <v>2</v>
      </c>
      <c r="F1657" s="9" t="s">
        <v>43</v>
      </c>
      <c r="G1657" s="9" t="s">
        <v>560</v>
      </c>
      <c r="H1657" s="9" t="s">
        <v>27</v>
      </c>
      <c r="I1657" s="11">
        <v>513723</v>
      </c>
      <c r="J1657" s="11">
        <v>0</v>
      </c>
      <c r="K1657" s="11">
        <v>5860</v>
      </c>
      <c r="L1657" s="11">
        <v>5860</v>
      </c>
      <c r="M1657" s="11">
        <v>0</v>
      </c>
      <c r="N1657" s="11">
        <v>1526</v>
      </c>
      <c r="O1657" s="8" t="s">
        <v>28</v>
      </c>
      <c r="P1657" s="14">
        <v>5.5924421350968397E-4</v>
      </c>
      <c r="Q1657" s="12">
        <v>0.26344663899999998</v>
      </c>
      <c r="R1657" s="12">
        <v>3193.0602107959999</v>
      </c>
      <c r="S1657" s="12">
        <v>3502.3519999999999</v>
      </c>
      <c r="T1657" s="12">
        <v>0.28896506859999999</v>
      </c>
      <c r="U1657" s="12">
        <v>0.26214739059999997</v>
      </c>
      <c r="V1657" s="8" t="s">
        <v>51</v>
      </c>
      <c r="W1657" s="8" t="s">
        <v>684</v>
      </c>
      <c r="X1657" s="8" t="s">
        <v>685</v>
      </c>
      <c r="Y1657" s="8" t="s">
        <v>96</v>
      </c>
      <c r="Z1657" s="1">
        <f t="shared" si="25"/>
        <v>6.1848139933777553</v>
      </c>
    </row>
    <row r="1658" spans="1:26" x14ac:dyDescent="0.2">
      <c r="A1658" s="7">
        <v>6077</v>
      </c>
      <c r="B1658" s="8" t="s">
        <v>1067</v>
      </c>
      <c r="C1658" s="9" t="s">
        <v>78</v>
      </c>
      <c r="D1658" s="9" t="s">
        <v>24</v>
      </c>
      <c r="E1658" s="10">
        <v>1</v>
      </c>
      <c r="F1658" s="9" t="s">
        <v>43</v>
      </c>
      <c r="G1658" s="9" t="s">
        <v>79</v>
      </c>
      <c r="H1658" s="9" t="s">
        <v>45</v>
      </c>
      <c r="I1658" s="11">
        <v>6935333295</v>
      </c>
      <c r="J1658" s="11">
        <v>0</v>
      </c>
      <c r="K1658" s="11">
        <v>69838598</v>
      </c>
      <c r="L1658" s="11">
        <v>69838598</v>
      </c>
      <c r="M1658" s="11">
        <v>0</v>
      </c>
      <c r="N1658" s="11">
        <v>4063861</v>
      </c>
      <c r="O1658" s="8" t="s">
        <v>46</v>
      </c>
      <c r="P1658" s="14">
        <v>2.4169905171461301E-3</v>
      </c>
      <c r="Q1658" s="12">
        <v>17189.048624999999</v>
      </c>
      <c r="R1658" s="12">
        <v>17189.1387516</v>
      </c>
      <c r="S1658" s="12">
        <v>18175.704000000002</v>
      </c>
      <c r="T1658" s="12">
        <v>18175.608700611901</v>
      </c>
      <c r="U1658" s="12">
        <v>16488.804046640598</v>
      </c>
      <c r="V1658" s="8" t="s">
        <v>59</v>
      </c>
      <c r="W1658" s="8" t="s">
        <v>80</v>
      </c>
      <c r="X1658" s="8" t="s">
        <v>81</v>
      </c>
      <c r="Y1658" s="8" t="s">
        <v>82</v>
      </c>
      <c r="Z1658" s="1">
        <f t="shared" si="25"/>
        <v>2.3774958364477568E-3</v>
      </c>
    </row>
    <row r="1659" spans="1:26" x14ac:dyDescent="0.2">
      <c r="A1659" s="7">
        <v>6077</v>
      </c>
      <c r="B1659" s="8" t="s">
        <v>1067</v>
      </c>
      <c r="C1659" s="9" t="s">
        <v>78</v>
      </c>
      <c r="D1659" s="9" t="s">
        <v>24</v>
      </c>
      <c r="E1659" s="10">
        <v>1</v>
      </c>
      <c r="F1659" s="9" t="s">
        <v>43</v>
      </c>
      <c r="G1659" s="9" t="s">
        <v>35</v>
      </c>
      <c r="H1659" s="9" t="s">
        <v>36</v>
      </c>
      <c r="I1659" s="11">
        <v>31979705</v>
      </c>
      <c r="J1659" s="11">
        <v>0</v>
      </c>
      <c r="K1659" s="11">
        <v>323305</v>
      </c>
      <c r="L1659" s="11">
        <v>323305</v>
      </c>
      <c r="M1659" s="11">
        <v>0</v>
      </c>
      <c r="N1659" s="11">
        <v>300422</v>
      </c>
      <c r="O1659" s="8" t="s">
        <v>37</v>
      </c>
      <c r="P1659" s="14" t="s">
        <v>3417</v>
      </c>
      <c r="Q1659" s="12">
        <v>9.0126600000000001E-2</v>
      </c>
      <c r="R1659" s="12">
        <v>17189.1387516</v>
      </c>
      <c r="S1659" s="12">
        <v>18175.704000000002</v>
      </c>
      <c r="T1659" s="12">
        <v>9.5299387999999999E-2</v>
      </c>
      <c r="U1659" s="12">
        <v>8.6455037700000001E-2</v>
      </c>
      <c r="V1659" s="8" t="s">
        <v>59</v>
      </c>
      <c r="W1659" s="8" t="s">
        <v>80</v>
      </c>
      <c r="X1659" s="8" t="s">
        <v>81</v>
      </c>
      <c r="Y1659" s="8" t="s">
        <v>82</v>
      </c>
      <c r="Z1659" s="1">
        <f t="shared" si="25"/>
        <v>0.51559969153061302</v>
      </c>
    </row>
    <row r="1660" spans="1:26" x14ac:dyDescent="0.2">
      <c r="A1660" s="7">
        <v>6081</v>
      </c>
      <c r="B1660" s="8" t="s">
        <v>1068</v>
      </c>
      <c r="C1660" s="9" t="s">
        <v>531</v>
      </c>
      <c r="D1660" s="9" t="s">
        <v>24</v>
      </c>
      <c r="E1660" s="10">
        <v>1</v>
      </c>
      <c r="F1660" s="9" t="s">
        <v>34</v>
      </c>
      <c r="G1660" s="9" t="s">
        <v>35</v>
      </c>
      <c r="H1660" s="9" t="s">
        <v>36</v>
      </c>
      <c r="I1660" s="11">
        <v>26859479</v>
      </c>
      <c r="J1660" s="11">
        <v>0</v>
      </c>
      <c r="K1660" s="11">
        <v>0</v>
      </c>
      <c r="L1660" s="11">
        <v>0</v>
      </c>
      <c r="M1660" s="11">
        <v>0</v>
      </c>
      <c r="N1660" s="11">
        <v>0</v>
      </c>
      <c r="O1660" s="8" t="s">
        <v>37</v>
      </c>
      <c r="P1660" s="14" t="s">
        <v>3417</v>
      </c>
      <c r="Q1660" s="12">
        <v>0</v>
      </c>
      <c r="R1660" s="12">
        <v>4.2267516599999997</v>
      </c>
      <c r="S1660" s="12" t="s">
        <v>3417</v>
      </c>
      <c r="T1660" s="12">
        <v>0</v>
      </c>
      <c r="U1660" s="12">
        <v>0</v>
      </c>
      <c r="V1660" s="8" t="s">
        <v>208</v>
      </c>
      <c r="W1660" s="8" t="s">
        <v>209</v>
      </c>
      <c r="X1660" s="8" t="s">
        <v>210</v>
      </c>
      <c r="Y1660" s="8" t="s">
        <v>210</v>
      </c>
      <c r="Z1660" s="1">
        <f t="shared" si="25"/>
        <v>0</v>
      </c>
    </row>
    <row r="1661" spans="1:26" x14ac:dyDescent="0.2">
      <c r="A1661" s="7">
        <v>6081</v>
      </c>
      <c r="B1661" s="8" t="s">
        <v>1068</v>
      </c>
      <c r="C1661" s="9" t="s">
        <v>531</v>
      </c>
      <c r="D1661" s="9" t="s">
        <v>24</v>
      </c>
      <c r="E1661" s="10">
        <v>1</v>
      </c>
      <c r="F1661" s="9" t="s">
        <v>34</v>
      </c>
      <c r="G1661" s="9" t="s">
        <v>26</v>
      </c>
      <c r="H1661" s="9" t="s">
        <v>27</v>
      </c>
      <c r="I1661" s="11">
        <v>261521</v>
      </c>
      <c r="J1661" s="11">
        <v>0</v>
      </c>
      <c r="K1661" s="11">
        <v>0</v>
      </c>
      <c r="L1661" s="11">
        <v>0</v>
      </c>
      <c r="M1661" s="11">
        <v>0</v>
      </c>
      <c r="N1661" s="11">
        <v>0</v>
      </c>
      <c r="O1661" s="8" t="s">
        <v>28</v>
      </c>
      <c r="P1661" s="14" t="s">
        <v>3417</v>
      </c>
      <c r="Q1661" s="12">
        <v>0</v>
      </c>
      <c r="R1661" s="12">
        <v>4.2267516599999997</v>
      </c>
      <c r="S1661" s="12" t="s">
        <v>3417</v>
      </c>
      <c r="T1661" s="12">
        <v>0</v>
      </c>
      <c r="U1661" s="12">
        <v>0</v>
      </c>
      <c r="V1661" s="8" t="s">
        <v>208</v>
      </c>
      <c r="W1661" s="8" t="s">
        <v>209</v>
      </c>
      <c r="X1661" s="8" t="s">
        <v>210</v>
      </c>
      <c r="Y1661" s="8" t="s">
        <v>210</v>
      </c>
      <c r="Z1661" s="1">
        <f t="shared" si="25"/>
        <v>0</v>
      </c>
    </row>
    <row r="1662" spans="1:26" x14ac:dyDescent="0.2">
      <c r="A1662" s="7">
        <v>6081</v>
      </c>
      <c r="B1662" s="8" t="s">
        <v>1068</v>
      </c>
      <c r="C1662" s="9" t="s">
        <v>531</v>
      </c>
      <c r="D1662" s="9" t="s">
        <v>24</v>
      </c>
      <c r="E1662" s="10">
        <v>1</v>
      </c>
      <c r="F1662" s="9" t="s">
        <v>42</v>
      </c>
      <c r="G1662" s="9" t="s">
        <v>35</v>
      </c>
      <c r="H1662" s="9" t="s">
        <v>36</v>
      </c>
      <c r="I1662" s="11">
        <v>67379530</v>
      </c>
      <c r="J1662" s="11">
        <v>0</v>
      </c>
      <c r="K1662" s="11">
        <v>921698</v>
      </c>
      <c r="L1662" s="11">
        <v>921698</v>
      </c>
      <c r="M1662" s="11">
        <v>0</v>
      </c>
      <c r="N1662" s="11">
        <v>903625</v>
      </c>
      <c r="O1662" s="8" t="s">
        <v>37</v>
      </c>
      <c r="P1662" s="14" t="s">
        <v>3417</v>
      </c>
      <c r="Q1662" s="12">
        <v>0.27108749999999998</v>
      </c>
      <c r="R1662" s="12">
        <v>4.2267516599999997</v>
      </c>
      <c r="S1662" s="12" t="s">
        <v>3417</v>
      </c>
      <c r="T1662" s="12">
        <v>0.27108749999999998</v>
      </c>
      <c r="U1662" s="12">
        <v>0.2459289667</v>
      </c>
      <c r="V1662" s="8" t="s">
        <v>208</v>
      </c>
      <c r="W1662" s="8" t="s">
        <v>209</v>
      </c>
      <c r="X1662" s="8" t="s">
        <v>210</v>
      </c>
      <c r="Y1662" s="8" t="s">
        <v>210</v>
      </c>
      <c r="Z1662" s="1">
        <f t="shared" si="25"/>
        <v>3.6499062356178502E-6</v>
      </c>
    </row>
    <row r="1663" spans="1:26" x14ac:dyDescent="0.2">
      <c r="A1663" s="7">
        <v>6081</v>
      </c>
      <c r="B1663" s="8" t="s">
        <v>1068</v>
      </c>
      <c r="C1663" s="9" t="s">
        <v>531</v>
      </c>
      <c r="D1663" s="9" t="s">
        <v>24</v>
      </c>
      <c r="E1663" s="10">
        <v>1</v>
      </c>
      <c r="F1663" s="9" t="s">
        <v>42</v>
      </c>
      <c r="G1663" s="9" t="s">
        <v>26</v>
      </c>
      <c r="H1663" s="9" t="s">
        <v>27</v>
      </c>
      <c r="I1663" s="11">
        <v>546470</v>
      </c>
      <c r="J1663" s="11">
        <v>0</v>
      </c>
      <c r="K1663" s="11">
        <v>8562</v>
      </c>
      <c r="L1663" s="11">
        <v>8562</v>
      </c>
      <c r="M1663" s="11">
        <v>0</v>
      </c>
      <c r="N1663" s="11">
        <v>1484</v>
      </c>
      <c r="O1663" s="8" t="s">
        <v>28</v>
      </c>
      <c r="P1663" s="14">
        <v>2.7000000000000001E-3</v>
      </c>
      <c r="Q1663" s="12">
        <v>1.1948277599999999</v>
      </c>
      <c r="R1663" s="12">
        <v>4.2267516599999997</v>
      </c>
      <c r="S1663" s="12" t="s">
        <v>3417</v>
      </c>
      <c r="T1663" s="12">
        <v>1.1948277599999999</v>
      </c>
      <c r="U1663" s="12">
        <v>1.0839406331999999</v>
      </c>
      <c r="V1663" s="8" t="s">
        <v>208</v>
      </c>
      <c r="W1663" s="8" t="s">
        <v>209</v>
      </c>
      <c r="X1663" s="8" t="s">
        <v>210</v>
      </c>
      <c r="Y1663" s="8" t="s">
        <v>210</v>
      </c>
      <c r="Z1663" s="1">
        <f t="shared" si="25"/>
        <v>1.9835318191300526E-3</v>
      </c>
    </row>
    <row r="1664" spans="1:26" x14ac:dyDescent="0.2">
      <c r="A1664" s="7">
        <v>6081</v>
      </c>
      <c r="B1664" s="8" t="s">
        <v>1068</v>
      </c>
      <c r="C1664" s="9" t="s">
        <v>531</v>
      </c>
      <c r="D1664" s="9" t="s">
        <v>24</v>
      </c>
      <c r="E1664" s="10">
        <v>1</v>
      </c>
      <c r="F1664" s="9" t="s">
        <v>50</v>
      </c>
      <c r="G1664" s="9" t="s">
        <v>26</v>
      </c>
      <c r="H1664" s="9" t="s">
        <v>27</v>
      </c>
      <c r="I1664" s="11">
        <v>1515000</v>
      </c>
      <c r="J1664" s="11">
        <v>0</v>
      </c>
      <c r="K1664" s="11">
        <v>20069</v>
      </c>
      <c r="L1664" s="11">
        <v>20069</v>
      </c>
      <c r="M1664" s="11">
        <v>0</v>
      </c>
      <c r="N1664" s="11">
        <v>3478</v>
      </c>
      <c r="O1664" s="8" t="s">
        <v>28</v>
      </c>
      <c r="P1664" s="14">
        <v>2.7000000000000001E-3</v>
      </c>
      <c r="Q1664" s="12">
        <v>2.7608364000000001</v>
      </c>
      <c r="R1664" s="12">
        <v>4.2267516599999997</v>
      </c>
      <c r="S1664" s="12" t="s">
        <v>3417</v>
      </c>
      <c r="T1664" s="12">
        <v>2.7608364000000001</v>
      </c>
      <c r="U1664" s="12">
        <v>2.5046143517999999</v>
      </c>
      <c r="V1664" s="8" t="s">
        <v>208</v>
      </c>
      <c r="W1664" s="8" t="s">
        <v>209</v>
      </c>
      <c r="X1664" s="8" t="s">
        <v>210</v>
      </c>
      <c r="Y1664" s="8" t="s">
        <v>210</v>
      </c>
      <c r="Z1664" s="1">
        <f t="shared" si="25"/>
        <v>1.6532107932673266E-3</v>
      </c>
    </row>
    <row r="1665" spans="1:26" x14ac:dyDescent="0.2">
      <c r="A1665" s="7">
        <v>6082</v>
      </c>
      <c r="B1665" s="8" t="s">
        <v>1069</v>
      </c>
      <c r="C1665" s="9" t="s">
        <v>764</v>
      </c>
      <c r="D1665" s="9" t="s">
        <v>24</v>
      </c>
      <c r="E1665" s="10">
        <v>2</v>
      </c>
      <c r="F1665" s="9" t="s">
        <v>43</v>
      </c>
      <c r="G1665" s="9" t="s">
        <v>44</v>
      </c>
      <c r="H1665" s="9" t="s">
        <v>45</v>
      </c>
      <c r="I1665" s="11">
        <v>143691533</v>
      </c>
      <c r="J1665" s="11">
        <v>0</v>
      </c>
      <c r="K1665" s="11">
        <v>1646762</v>
      </c>
      <c r="L1665" s="11">
        <v>1646762</v>
      </c>
      <c r="M1665" s="11">
        <v>0</v>
      </c>
      <c r="N1665" s="11">
        <v>63711</v>
      </c>
      <c r="O1665" s="8" t="s">
        <v>46</v>
      </c>
      <c r="P1665" s="14">
        <v>2.8594814082340499E-2</v>
      </c>
      <c r="Q1665" s="12">
        <v>477.67706124</v>
      </c>
      <c r="R1665" s="12">
        <v>478.14172041619997</v>
      </c>
      <c r="S1665" s="12">
        <v>460.35399999999998</v>
      </c>
      <c r="T1665" s="12">
        <v>459.90662696959998</v>
      </c>
      <c r="U1665" s="12">
        <v>417.2245549937</v>
      </c>
      <c r="V1665" s="8" t="s">
        <v>208</v>
      </c>
      <c r="W1665" s="8" t="s">
        <v>765</v>
      </c>
      <c r="X1665" s="8" t="s">
        <v>766</v>
      </c>
      <c r="Y1665" s="8" t="s">
        <v>766</v>
      </c>
      <c r="Z1665" s="1">
        <f t="shared" si="25"/>
        <v>2.9064081562133518E-3</v>
      </c>
    </row>
    <row r="1666" spans="1:26" x14ac:dyDescent="0.2">
      <c r="A1666" s="7">
        <v>6082</v>
      </c>
      <c r="B1666" s="8" t="s">
        <v>1069</v>
      </c>
      <c r="C1666" s="9" t="s">
        <v>764</v>
      </c>
      <c r="D1666" s="9" t="s">
        <v>24</v>
      </c>
      <c r="E1666" s="10">
        <v>2</v>
      </c>
      <c r="F1666" s="9" t="s">
        <v>43</v>
      </c>
      <c r="G1666" s="9" t="s">
        <v>26</v>
      </c>
      <c r="H1666" s="9" t="s">
        <v>27</v>
      </c>
      <c r="I1666" s="11">
        <v>1894467</v>
      </c>
      <c r="J1666" s="11">
        <v>0</v>
      </c>
      <c r="K1666" s="11">
        <v>24151</v>
      </c>
      <c r="L1666" s="11">
        <v>24151</v>
      </c>
      <c r="M1666" s="11">
        <v>0</v>
      </c>
      <c r="N1666" s="11">
        <v>4182</v>
      </c>
      <c r="O1666" s="8" t="s">
        <v>28</v>
      </c>
      <c r="P1666" s="14">
        <v>2.7000000000000001E-3</v>
      </c>
      <c r="Q1666" s="12">
        <v>0.46465917620000002</v>
      </c>
      <c r="R1666" s="12">
        <v>478.14172041619997</v>
      </c>
      <c r="S1666" s="12">
        <v>460.35399999999998</v>
      </c>
      <c r="T1666" s="12">
        <v>0.44737303039999998</v>
      </c>
      <c r="U1666" s="12">
        <v>0.40585415079999998</v>
      </c>
      <c r="V1666" s="8" t="s">
        <v>208</v>
      </c>
      <c r="W1666" s="8" t="s">
        <v>765</v>
      </c>
      <c r="X1666" s="8" t="s">
        <v>766</v>
      </c>
      <c r="Y1666" s="8" t="s">
        <v>766</v>
      </c>
      <c r="Z1666" s="1">
        <f t="shared" si="25"/>
        <v>0.2204452458079238</v>
      </c>
    </row>
    <row r="1667" spans="1:26" x14ac:dyDescent="0.2">
      <c r="A1667" s="7">
        <v>6085</v>
      </c>
      <c r="B1667" s="8" t="s">
        <v>1070</v>
      </c>
      <c r="C1667" s="9" t="s">
        <v>339</v>
      </c>
      <c r="D1667" s="9" t="s">
        <v>24</v>
      </c>
      <c r="E1667" s="10">
        <v>1</v>
      </c>
      <c r="F1667" s="9" t="s">
        <v>50</v>
      </c>
      <c r="G1667" s="9" t="s">
        <v>35</v>
      </c>
      <c r="H1667" s="9" t="s">
        <v>36</v>
      </c>
      <c r="I1667" s="11">
        <v>801000</v>
      </c>
      <c r="J1667" s="11">
        <v>0</v>
      </c>
      <c r="K1667" s="11">
        <v>51518</v>
      </c>
      <c r="L1667" s="11">
        <v>51518</v>
      </c>
      <c r="M1667" s="11">
        <v>0</v>
      </c>
      <c r="N1667" s="11">
        <v>48889</v>
      </c>
      <c r="O1667" s="8" t="s">
        <v>37</v>
      </c>
      <c r="P1667" s="14" t="s">
        <v>3417</v>
      </c>
      <c r="Q1667" s="12">
        <v>1.46667E-2</v>
      </c>
      <c r="R1667" s="12">
        <v>880.12905377599998</v>
      </c>
      <c r="S1667" s="12">
        <v>724.89499999999998</v>
      </c>
      <c r="T1667" s="12">
        <v>1.2079839300000001E-2</v>
      </c>
      <c r="U1667" s="12">
        <v>1.09587583E-2</v>
      </c>
      <c r="V1667" s="8" t="s">
        <v>177</v>
      </c>
      <c r="W1667" s="8" t="s">
        <v>60</v>
      </c>
      <c r="X1667" s="8" t="s">
        <v>61</v>
      </c>
      <c r="Y1667" s="8" t="s">
        <v>62</v>
      </c>
      <c r="Z1667" s="1">
        <f t="shared" si="25"/>
        <v>0.82099109934456926</v>
      </c>
    </row>
    <row r="1668" spans="1:26" x14ac:dyDescent="0.2">
      <c r="A1668" s="7">
        <v>6085</v>
      </c>
      <c r="B1668" s="8" t="s">
        <v>1070</v>
      </c>
      <c r="C1668" s="9" t="s">
        <v>339</v>
      </c>
      <c r="D1668" s="9" t="s">
        <v>24</v>
      </c>
      <c r="E1668" s="10">
        <v>1</v>
      </c>
      <c r="F1668" s="9" t="s">
        <v>43</v>
      </c>
      <c r="G1668" s="9" t="s">
        <v>44</v>
      </c>
      <c r="H1668" s="9" t="s">
        <v>45</v>
      </c>
      <c r="I1668" s="11">
        <v>1756986406</v>
      </c>
      <c r="J1668" s="11">
        <v>0</v>
      </c>
      <c r="K1668" s="11">
        <v>21667054</v>
      </c>
      <c r="L1668" s="11">
        <v>21667054</v>
      </c>
      <c r="M1668" s="11">
        <v>0</v>
      </c>
      <c r="N1668" s="11">
        <v>988423</v>
      </c>
      <c r="O1668" s="8" t="s">
        <v>46</v>
      </c>
      <c r="P1668" s="14">
        <v>2.81381382262452E-2</v>
      </c>
      <c r="Q1668" s="12">
        <v>770.80950470000005</v>
      </c>
      <c r="R1668" s="12">
        <v>880.12905377599998</v>
      </c>
      <c r="S1668" s="12">
        <v>724.89499999999998</v>
      </c>
      <c r="T1668" s="12">
        <v>634.85684685930005</v>
      </c>
      <c r="U1668" s="12">
        <v>575.93835331519995</v>
      </c>
      <c r="V1668" s="8" t="s">
        <v>177</v>
      </c>
      <c r="W1668" s="8" t="s">
        <v>60</v>
      </c>
      <c r="X1668" s="8" t="s">
        <v>61</v>
      </c>
      <c r="Y1668" s="8" t="s">
        <v>62</v>
      </c>
      <c r="Z1668" s="1">
        <f t="shared" ref="Z1668:Z1731" si="26">IFERROR(ABS(S1668/(I1668/1000))*0.907185,ABS(U1668/(I1668/1000)))</f>
        <v>3.7428512157481085E-4</v>
      </c>
    </row>
    <row r="1669" spans="1:26" x14ac:dyDescent="0.2">
      <c r="A1669" s="7">
        <v>6085</v>
      </c>
      <c r="B1669" s="8" t="s">
        <v>1070</v>
      </c>
      <c r="C1669" s="9" t="s">
        <v>339</v>
      </c>
      <c r="D1669" s="9" t="s">
        <v>24</v>
      </c>
      <c r="E1669" s="10">
        <v>1</v>
      </c>
      <c r="F1669" s="9" t="s">
        <v>43</v>
      </c>
      <c r="G1669" s="9" t="s">
        <v>79</v>
      </c>
      <c r="H1669" s="9" t="s">
        <v>45</v>
      </c>
      <c r="I1669" s="11">
        <v>922326910</v>
      </c>
      <c r="J1669" s="11">
        <v>0</v>
      </c>
      <c r="K1669" s="11">
        <v>11489242</v>
      </c>
      <c r="L1669" s="11">
        <v>11489242</v>
      </c>
      <c r="M1669" s="11">
        <v>0</v>
      </c>
      <c r="N1669" s="11">
        <v>646885</v>
      </c>
      <c r="O1669" s="8" t="s">
        <v>46</v>
      </c>
      <c r="P1669" s="14">
        <v>2.1907890892507902E-3</v>
      </c>
      <c r="Q1669" s="12">
        <v>109.302753</v>
      </c>
      <c r="R1669" s="12">
        <v>880.12905377599998</v>
      </c>
      <c r="S1669" s="12">
        <v>724.89499999999998</v>
      </c>
      <c r="T1669" s="12">
        <v>90.024319497199997</v>
      </c>
      <c r="U1669" s="12">
        <v>81.669526895800004</v>
      </c>
      <c r="V1669" s="8" t="s">
        <v>177</v>
      </c>
      <c r="W1669" s="8" t="s">
        <v>60</v>
      </c>
      <c r="X1669" s="8" t="s">
        <v>61</v>
      </c>
      <c r="Y1669" s="8" t="s">
        <v>62</v>
      </c>
      <c r="Z1669" s="1">
        <f t="shared" si="26"/>
        <v>7.129943444618784E-4</v>
      </c>
    </row>
    <row r="1670" spans="1:26" x14ac:dyDescent="0.2">
      <c r="A1670" s="7">
        <v>6085</v>
      </c>
      <c r="B1670" s="8" t="s">
        <v>1070</v>
      </c>
      <c r="C1670" s="9" t="s">
        <v>339</v>
      </c>
      <c r="D1670" s="9" t="s">
        <v>24</v>
      </c>
      <c r="E1670" s="10">
        <v>1</v>
      </c>
      <c r="F1670" s="9" t="s">
        <v>43</v>
      </c>
      <c r="G1670" s="9" t="s">
        <v>35</v>
      </c>
      <c r="H1670" s="9" t="s">
        <v>36</v>
      </c>
      <c r="I1670" s="11">
        <v>15465684</v>
      </c>
      <c r="J1670" s="11">
        <v>0</v>
      </c>
      <c r="K1670" s="11">
        <v>193484</v>
      </c>
      <c r="L1670" s="11">
        <v>193484</v>
      </c>
      <c r="M1670" s="11">
        <v>0</v>
      </c>
      <c r="N1670" s="11">
        <v>183362</v>
      </c>
      <c r="O1670" s="8" t="s">
        <v>37</v>
      </c>
      <c r="P1670" s="14" t="s">
        <v>3417</v>
      </c>
      <c r="Q1670" s="12">
        <v>2.1293760000000001E-3</v>
      </c>
      <c r="R1670" s="12">
        <v>880.12905377599998</v>
      </c>
      <c r="S1670" s="12">
        <v>724.89499999999998</v>
      </c>
      <c r="T1670" s="12">
        <v>1.7538041999999999E-3</v>
      </c>
      <c r="U1670" s="12">
        <v>1.5910407E-3</v>
      </c>
      <c r="V1670" s="8" t="s">
        <v>177</v>
      </c>
      <c r="W1670" s="8" t="s">
        <v>60</v>
      </c>
      <c r="X1670" s="8" t="s">
        <v>61</v>
      </c>
      <c r="Y1670" s="8" t="s">
        <v>62</v>
      </c>
      <c r="Z1670" s="1">
        <f t="shared" si="26"/>
        <v>4.2520839723286727E-2</v>
      </c>
    </row>
    <row r="1671" spans="1:26" x14ac:dyDescent="0.2">
      <c r="A1671" s="7">
        <v>6088</v>
      </c>
      <c r="B1671" s="8" t="s">
        <v>1071</v>
      </c>
      <c r="C1671" s="9" t="s">
        <v>110</v>
      </c>
      <c r="D1671" s="9" t="s">
        <v>24</v>
      </c>
      <c r="E1671" s="10">
        <v>1</v>
      </c>
      <c r="F1671" s="9" t="s">
        <v>50</v>
      </c>
      <c r="G1671" s="9" t="s">
        <v>35</v>
      </c>
      <c r="H1671" s="9" t="s">
        <v>36</v>
      </c>
      <c r="I1671" s="11">
        <v>874000</v>
      </c>
      <c r="J1671" s="11">
        <v>0</v>
      </c>
      <c r="K1671" s="11">
        <v>16996</v>
      </c>
      <c r="L1671" s="11">
        <v>16996</v>
      </c>
      <c r="M1671" s="11">
        <v>0</v>
      </c>
      <c r="N1671" s="11">
        <v>16549</v>
      </c>
      <c r="O1671" s="8" t="s">
        <v>37</v>
      </c>
      <c r="P1671" s="14" t="s">
        <v>3417</v>
      </c>
      <c r="Q1671" s="12">
        <v>4.9646999999999998E-3</v>
      </c>
      <c r="R1671" s="12">
        <v>4.9646999999999998E-3</v>
      </c>
      <c r="S1671" s="12" t="s">
        <v>3417</v>
      </c>
      <c r="T1671" s="12">
        <v>4.9646999999999998E-3</v>
      </c>
      <c r="U1671" s="12">
        <v>4.5039462999999997E-3</v>
      </c>
      <c r="V1671" s="8" t="s">
        <v>51</v>
      </c>
      <c r="W1671" s="8" t="s">
        <v>120</v>
      </c>
      <c r="X1671" s="8" t="s">
        <v>121</v>
      </c>
      <c r="Y1671" s="8" t="s">
        <v>54</v>
      </c>
      <c r="Z1671" s="1">
        <f t="shared" si="26"/>
        <v>5.153256636155606E-6</v>
      </c>
    </row>
    <row r="1672" spans="1:26" x14ac:dyDescent="0.2">
      <c r="A1672" s="7">
        <v>6089</v>
      </c>
      <c r="B1672" s="8" t="s">
        <v>1072</v>
      </c>
      <c r="C1672" s="9" t="s">
        <v>680</v>
      </c>
      <c r="D1672" s="9" t="s">
        <v>24</v>
      </c>
      <c r="E1672" s="10">
        <v>1</v>
      </c>
      <c r="F1672" s="9" t="s">
        <v>25</v>
      </c>
      <c r="G1672" s="9" t="s">
        <v>35</v>
      </c>
      <c r="H1672" s="9" t="s">
        <v>36</v>
      </c>
      <c r="I1672" s="11">
        <v>-148000</v>
      </c>
      <c r="J1672" s="11">
        <v>0</v>
      </c>
      <c r="K1672" s="11">
        <v>14402</v>
      </c>
      <c r="L1672" s="11">
        <v>14402</v>
      </c>
      <c r="M1672" s="11">
        <v>0</v>
      </c>
      <c r="N1672" s="11">
        <v>11988</v>
      </c>
      <c r="O1672" s="8" t="s">
        <v>37</v>
      </c>
      <c r="P1672" s="14" t="s">
        <v>3417</v>
      </c>
      <c r="Q1672" s="12">
        <v>3.5964E-3</v>
      </c>
      <c r="R1672" s="12">
        <v>19.615890576000002</v>
      </c>
      <c r="S1672" s="12">
        <v>17.167999999999999</v>
      </c>
      <c r="T1672" s="12">
        <v>3.1476008999999998E-3</v>
      </c>
      <c r="U1672" s="12">
        <v>2.8554848E-3</v>
      </c>
      <c r="V1672" s="8" t="s">
        <v>59</v>
      </c>
      <c r="W1672" s="8" t="s">
        <v>60</v>
      </c>
      <c r="X1672" s="8" t="s">
        <v>61</v>
      </c>
      <c r="Y1672" s="8" t="s">
        <v>62</v>
      </c>
      <c r="Z1672" s="1">
        <f t="shared" si="26"/>
        <v>0.10523346</v>
      </c>
    </row>
    <row r="1673" spans="1:26" x14ac:dyDescent="0.2">
      <c r="A1673" s="7">
        <v>6089</v>
      </c>
      <c r="B1673" s="8" t="s">
        <v>1072</v>
      </c>
      <c r="C1673" s="9" t="s">
        <v>680</v>
      </c>
      <c r="D1673" s="9" t="s">
        <v>24</v>
      </c>
      <c r="E1673" s="10">
        <v>1</v>
      </c>
      <c r="F1673" s="9" t="s">
        <v>43</v>
      </c>
      <c r="G1673" s="9" t="s">
        <v>68</v>
      </c>
      <c r="H1673" s="9" t="s">
        <v>45</v>
      </c>
      <c r="I1673" s="11">
        <v>225564533</v>
      </c>
      <c r="J1673" s="11">
        <v>0</v>
      </c>
      <c r="K1673" s="11">
        <v>2962378</v>
      </c>
      <c r="L1673" s="11">
        <v>2962378</v>
      </c>
      <c r="M1673" s="11">
        <v>0</v>
      </c>
      <c r="N1673" s="11">
        <v>224092</v>
      </c>
      <c r="O1673" s="8" t="s">
        <v>46</v>
      </c>
      <c r="P1673" s="14">
        <v>5.6669256376845204E-3</v>
      </c>
      <c r="Q1673" s="12">
        <v>19.048690499999999</v>
      </c>
      <c r="R1673" s="12">
        <v>19.615890576000002</v>
      </c>
      <c r="S1673" s="12">
        <v>17.167999999999999</v>
      </c>
      <c r="T1673" s="12">
        <v>16.671581503599999</v>
      </c>
      <c r="U1673" s="12">
        <v>15.124359524300001</v>
      </c>
      <c r="V1673" s="8" t="s">
        <v>59</v>
      </c>
      <c r="W1673" s="8" t="s">
        <v>60</v>
      </c>
      <c r="X1673" s="8" t="s">
        <v>61</v>
      </c>
      <c r="Y1673" s="8" t="s">
        <v>62</v>
      </c>
      <c r="Z1673" s="1">
        <f t="shared" si="26"/>
        <v>6.9046990113467887E-5</v>
      </c>
    </row>
    <row r="1674" spans="1:26" x14ac:dyDescent="0.2">
      <c r="A1674" s="7">
        <v>6089</v>
      </c>
      <c r="B1674" s="8" t="s">
        <v>1072</v>
      </c>
      <c r="C1674" s="9" t="s">
        <v>680</v>
      </c>
      <c r="D1674" s="9" t="s">
        <v>24</v>
      </c>
      <c r="E1674" s="10">
        <v>1</v>
      </c>
      <c r="F1674" s="9" t="s">
        <v>43</v>
      </c>
      <c r="G1674" s="9" t="s">
        <v>79</v>
      </c>
      <c r="H1674" s="9" t="s">
        <v>45</v>
      </c>
      <c r="I1674" s="11">
        <v>6416059</v>
      </c>
      <c r="J1674" s="11">
        <v>0</v>
      </c>
      <c r="K1674" s="11">
        <v>87613</v>
      </c>
      <c r="L1674" s="11">
        <v>87613</v>
      </c>
      <c r="M1674" s="11">
        <v>0</v>
      </c>
      <c r="N1674" s="11">
        <v>5375</v>
      </c>
      <c r="O1674" s="8" t="s">
        <v>46</v>
      </c>
      <c r="P1674" s="14">
        <v>5.9916279069767396E-3</v>
      </c>
      <c r="Q1674" s="12">
        <v>0.56358750000000002</v>
      </c>
      <c r="R1674" s="12">
        <v>19.615890576000002</v>
      </c>
      <c r="S1674" s="12">
        <v>17.167999999999999</v>
      </c>
      <c r="T1674" s="12">
        <v>0.49325673809999998</v>
      </c>
      <c r="U1674" s="12">
        <v>0.44747957729999999</v>
      </c>
      <c r="V1674" s="8" t="s">
        <v>59</v>
      </c>
      <c r="W1674" s="8" t="s">
        <v>60</v>
      </c>
      <c r="X1674" s="8" t="s">
        <v>61</v>
      </c>
      <c r="Y1674" s="8" t="s">
        <v>62</v>
      </c>
      <c r="Z1674" s="1">
        <f t="shared" si="26"/>
        <v>2.4274328025973577E-3</v>
      </c>
    </row>
    <row r="1675" spans="1:26" x14ac:dyDescent="0.2">
      <c r="A1675" s="7">
        <v>6089</v>
      </c>
      <c r="B1675" s="8" t="s">
        <v>1072</v>
      </c>
      <c r="C1675" s="9" t="s">
        <v>680</v>
      </c>
      <c r="D1675" s="9" t="s">
        <v>24</v>
      </c>
      <c r="E1675" s="10">
        <v>1</v>
      </c>
      <c r="F1675" s="9" t="s">
        <v>43</v>
      </c>
      <c r="G1675" s="9" t="s">
        <v>35</v>
      </c>
      <c r="H1675" s="9" t="s">
        <v>36</v>
      </c>
      <c r="I1675" s="11">
        <v>452408</v>
      </c>
      <c r="J1675" s="11">
        <v>0</v>
      </c>
      <c r="K1675" s="11">
        <v>6485</v>
      </c>
      <c r="L1675" s="11">
        <v>6485</v>
      </c>
      <c r="M1675" s="11">
        <v>0</v>
      </c>
      <c r="N1675" s="11">
        <v>5392</v>
      </c>
      <c r="O1675" s="8" t="s">
        <v>37</v>
      </c>
      <c r="P1675" s="14" t="s">
        <v>3417</v>
      </c>
      <c r="Q1675" s="12">
        <v>1.6175999999999999E-5</v>
      </c>
      <c r="R1675" s="12">
        <v>19.615890576000002</v>
      </c>
      <c r="S1675" s="12">
        <v>17.167999999999999</v>
      </c>
      <c r="T1675" s="12">
        <v>1.4157399999999999E-5</v>
      </c>
      <c r="U1675" s="12">
        <v>1.28435E-5</v>
      </c>
      <c r="V1675" s="8" t="s">
        <v>59</v>
      </c>
      <c r="W1675" s="8" t="s">
        <v>60</v>
      </c>
      <c r="X1675" s="8" t="s">
        <v>61</v>
      </c>
      <c r="Y1675" s="8" t="s">
        <v>62</v>
      </c>
      <c r="Z1675" s="1">
        <f t="shared" si="26"/>
        <v>3.4425898923095964E-2</v>
      </c>
    </row>
    <row r="1676" spans="1:26" x14ac:dyDescent="0.2">
      <c r="A1676" s="7">
        <v>6090</v>
      </c>
      <c r="B1676" s="8" t="s">
        <v>1073</v>
      </c>
      <c r="C1676" s="9" t="s">
        <v>58</v>
      </c>
      <c r="D1676" s="9" t="s">
        <v>24</v>
      </c>
      <c r="E1676" s="10">
        <v>1</v>
      </c>
      <c r="F1676" s="9" t="s">
        <v>43</v>
      </c>
      <c r="G1676" s="9" t="s">
        <v>79</v>
      </c>
      <c r="H1676" s="9" t="s">
        <v>45</v>
      </c>
      <c r="I1676" s="11">
        <v>8737451635</v>
      </c>
      <c r="J1676" s="11">
        <v>1349923</v>
      </c>
      <c r="K1676" s="11">
        <v>92225580</v>
      </c>
      <c r="L1676" s="11">
        <v>88577136</v>
      </c>
      <c r="M1676" s="11">
        <v>3648444</v>
      </c>
      <c r="N1676" s="11">
        <v>5303006</v>
      </c>
      <c r="O1676" s="8" t="s">
        <v>46</v>
      </c>
      <c r="P1676" s="14">
        <v>3.6468807314191201E-3</v>
      </c>
      <c r="Q1676" s="12">
        <v>3363.4829214000001</v>
      </c>
      <c r="R1676" s="12">
        <v>3366.4542454821999</v>
      </c>
      <c r="S1676" s="12">
        <v>3985.201</v>
      </c>
      <c r="T1676" s="12">
        <v>3981.6835532027999</v>
      </c>
      <c r="U1676" s="12">
        <v>3612.1596236985001</v>
      </c>
      <c r="V1676" s="8" t="s">
        <v>59</v>
      </c>
      <c r="W1676" s="8" t="s">
        <v>60</v>
      </c>
      <c r="X1676" s="8" t="s">
        <v>61</v>
      </c>
      <c r="Y1676" s="8" t="s">
        <v>62</v>
      </c>
      <c r="Z1676" s="1">
        <f t="shared" si="26"/>
        <v>4.1377219814333201E-4</v>
      </c>
    </row>
    <row r="1677" spans="1:26" x14ac:dyDescent="0.2">
      <c r="A1677" s="7">
        <v>6090</v>
      </c>
      <c r="B1677" s="8" t="s">
        <v>1073</v>
      </c>
      <c r="C1677" s="9" t="s">
        <v>58</v>
      </c>
      <c r="D1677" s="9" t="s">
        <v>24</v>
      </c>
      <c r="E1677" s="10">
        <v>1</v>
      </c>
      <c r="F1677" s="9" t="s">
        <v>43</v>
      </c>
      <c r="G1677" s="9" t="s">
        <v>26</v>
      </c>
      <c r="H1677" s="9" t="s">
        <v>27</v>
      </c>
      <c r="I1677" s="11">
        <v>15537365</v>
      </c>
      <c r="J1677" s="11">
        <v>2982</v>
      </c>
      <c r="K1677" s="11">
        <v>167517</v>
      </c>
      <c r="L1677" s="11">
        <v>159458</v>
      </c>
      <c r="M1677" s="11">
        <v>8059</v>
      </c>
      <c r="N1677" s="11">
        <v>28862</v>
      </c>
      <c r="O1677" s="8" t="s">
        <v>28</v>
      </c>
      <c r="P1677" s="14">
        <v>2.7000000000000001E-3</v>
      </c>
      <c r="Q1677" s="12">
        <v>2.9713240822000002</v>
      </c>
      <c r="R1677" s="12">
        <v>3366.4542454821999</v>
      </c>
      <c r="S1677" s="12">
        <v>3985.201</v>
      </c>
      <c r="T1677" s="12">
        <v>3.5174467971999999</v>
      </c>
      <c r="U1677" s="12">
        <v>3.1910068013999999</v>
      </c>
      <c r="V1677" s="8" t="s">
        <v>59</v>
      </c>
      <c r="W1677" s="8" t="s">
        <v>60</v>
      </c>
      <c r="X1677" s="8" t="s">
        <v>61</v>
      </c>
      <c r="Y1677" s="8" t="s">
        <v>62</v>
      </c>
      <c r="Z1677" s="1">
        <f t="shared" si="26"/>
        <v>0.23268517983486905</v>
      </c>
    </row>
    <row r="1678" spans="1:26" x14ac:dyDescent="0.2">
      <c r="A1678" s="7">
        <v>6092</v>
      </c>
      <c r="B1678" s="8" t="s">
        <v>1074</v>
      </c>
      <c r="C1678" s="9" t="s">
        <v>916</v>
      </c>
      <c r="D1678" s="9" t="s">
        <v>24</v>
      </c>
      <c r="E1678" s="10">
        <v>1</v>
      </c>
      <c r="F1678" s="9" t="s">
        <v>50</v>
      </c>
      <c r="G1678" s="9" t="s">
        <v>26</v>
      </c>
      <c r="H1678" s="9" t="s">
        <v>27</v>
      </c>
      <c r="I1678" s="11">
        <v>2025000</v>
      </c>
      <c r="J1678" s="11">
        <v>0</v>
      </c>
      <c r="K1678" s="11">
        <v>30875</v>
      </c>
      <c r="L1678" s="11">
        <v>30875</v>
      </c>
      <c r="M1678" s="11">
        <v>0</v>
      </c>
      <c r="N1678" s="11">
        <v>5351</v>
      </c>
      <c r="O1678" s="8" t="s">
        <v>28</v>
      </c>
      <c r="P1678" s="14">
        <v>2.7000000000000001E-3</v>
      </c>
      <c r="Q1678" s="12">
        <v>4.2476238000000004</v>
      </c>
      <c r="R1678" s="12">
        <v>4.2476238000000004</v>
      </c>
      <c r="S1678" s="12" t="s">
        <v>3417</v>
      </c>
      <c r="T1678" s="12">
        <v>4.2476238000000004</v>
      </c>
      <c r="U1678" s="12">
        <v>3.8534190329000002</v>
      </c>
      <c r="V1678" s="8" t="s">
        <v>59</v>
      </c>
      <c r="W1678" s="8" t="s">
        <v>80</v>
      </c>
      <c r="X1678" s="8" t="s">
        <v>81</v>
      </c>
      <c r="Y1678" s="8" t="s">
        <v>82</v>
      </c>
      <c r="Z1678" s="1">
        <f t="shared" si="26"/>
        <v>1.9029229792098766E-3</v>
      </c>
    </row>
    <row r="1679" spans="1:26" x14ac:dyDescent="0.2">
      <c r="A1679" s="7">
        <v>6095</v>
      </c>
      <c r="B1679" s="8" t="s">
        <v>1075</v>
      </c>
      <c r="C1679" s="9" t="s">
        <v>146</v>
      </c>
      <c r="D1679" s="9" t="s">
        <v>24</v>
      </c>
      <c r="E1679" s="10">
        <v>1</v>
      </c>
      <c r="F1679" s="9" t="s">
        <v>43</v>
      </c>
      <c r="G1679" s="9" t="s">
        <v>79</v>
      </c>
      <c r="H1679" s="9" t="s">
        <v>45</v>
      </c>
      <c r="I1679" s="11">
        <v>2365421433</v>
      </c>
      <c r="J1679" s="11">
        <v>0</v>
      </c>
      <c r="K1679" s="11">
        <v>26951461</v>
      </c>
      <c r="L1679" s="11">
        <v>26951461</v>
      </c>
      <c r="M1679" s="11">
        <v>0</v>
      </c>
      <c r="N1679" s="11">
        <v>1558771</v>
      </c>
      <c r="O1679" s="8" t="s">
        <v>46</v>
      </c>
      <c r="P1679" s="14">
        <v>2.1010260647651201E-3</v>
      </c>
      <c r="Q1679" s="12">
        <v>5731.2823749999998</v>
      </c>
      <c r="R1679" s="12">
        <v>5766.3051598599995</v>
      </c>
      <c r="S1679" s="12">
        <v>356.68799999999999</v>
      </c>
      <c r="T1679" s="12">
        <v>354.52158550410002</v>
      </c>
      <c r="U1679" s="12">
        <v>321.6198725429</v>
      </c>
      <c r="V1679" s="8" t="s">
        <v>59</v>
      </c>
      <c r="W1679" s="8" t="s">
        <v>80</v>
      </c>
      <c r="X1679" s="8" t="s">
        <v>81</v>
      </c>
      <c r="Y1679" s="8" t="s">
        <v>82</v>
      </c>
      <c r="Z1679" s="1">
        <f t="shared" si="26"/>
        <v>1.367967664305847E-4</v>
      </c>
    </row>
    <row r="1680" spans="1:26" x14ac:dyDescent="0.2">
      <c r="A1680" s="7">
        <v>6095</v>
      </c>
      <c r="B1680" s="8" t="s">
        <v>1075</v>
      </c>
      <c r="C1680" s="9" t="s">
        <v>146</v>
      </c>
      <c r="D1680" s="9" t="s">
        <v>24</v>
      </c>
      <c r="E1680" s="10">
        <v>1</v>
      </c>
      <c r="F1680" s="9" t="s">
        <v>43</v>
      </c>
      <c r="G1680" s="9" t="s">
        <v>26</v>
      </c>
      <c r="H1680" s="9" t="s">
        <v>27</v>
      </c>
      <c r="I1680" s="11">
        <v>22228567</v>
      </c>
      <c r="J1680" s="11">
        <v>0</v>
      </c>
      <c r="K1680" s="11">
        <v>260994</v>
      </c>
      <c r="L1680" s="11">
        <v>260994</v>
      </c>
      <c r="M1680" s="11">
        <v>0</v>
      </c>
      <c r="N1680" s="11">
        <v>43499</v>
      </c>
      <c r="O1680" s="8" t="s">
        <v>28</v>
      </c>
      <c r="P1680" s="14">
        <v>2.7000000000000001E-3</v>
      </c>
      <c r="Q1680" s="12">
        <v>35.022784860000002</v>
      </c>
      <c r="R1680" s="12">
        <v>5766.3051598599995</v>
      </c>
      <c r="S1680" s="12">
        <v>356.68799999999999</v>
      </c>
      <c r="T1680" s="12">
        <v>2.1664144958999998</v>
      </c>
      <c r="U1680" s="12">
        <v>1.9653583378999999</v>
      </c>
      <c r="V1680" s="8" t="s">
        <v>59</v>
      </c>
      <c r="W1680" s="8" t="s">
        <v>80</v>
      </c>
      <c r="X1680" s="8" t="s">
        <v>81</v>
      </c>
      <c r="Y1680" s="8" t="s">
        <v>82</v>
      </c>
      <c r="Z1680" s="1">
        <f t="shared" si="26"/>
        <v>1.4557033896067165E-2</v>
      </c>
    </row>
    <row r="1681" spans="1:26" x14ac:dyDescent="0.2">
      <c r="A1681" s="7">
        <v>6096</v>
      </c>
      <c r="B1681" s="8" t="s">
        <v>1076</v>
      </c>
      <c r="C1681" s="9" t="s">
        <v>78</v>
      </c>
      <c r="D1681" s="9" t="s">
        <v>24</v>
      </c>
      <c r="E1681" s="10">
        <v>1</v>
      </c>
      <c r="F1681" s="9" t="s">
        <v>43</v>
      </c>
      <c r="G1681" s="9" t="s">
        <v>79</v>
      </c>
      <c r="H1681" s="9" t="s">
        <v>45</v>
      </c>
      <c r="I1681" s="11">
        <v>7636894287</v>
      </c>
      <c r="J1681" s="11">
        <v>0</v>
      </c>
      <c r="K1681" s="11">
        <v>78873786</v>
      </c>
      <c r="L1681" s="11">
        <v>78873786</v>
      </c>
      <c r="M1681" s="11">
        <v>0</v>
      </c>
      <c r="N1681" s="11">
        <v>4589910</v>
      </c>
      <c r="O1681" s="8" t="s">
        <v>46</v>
      </c>
      <c r="P1681" s="14">
        <v>2.1599901740992698E-3</v>
      </c>
      <c r="Q1681" s="12">
        <v>9831.1943974999995</v>
      </c>
      <c r="R1681" s="12">
        <v>9831.5862726680007</v>
      </c>
      <c r="S1681" s="12">
        <v>11479.629000000001</v>
      </c>
      <c r="T1681" s="12">
        <v>11479.171435837099</v>
      </c>
      <c r="U1681" s="12">
        <v>10413.836011827199</v>
      </c>
      <c r="V1681" s="8" t="s">
        <v>59</v>
      </c>
      <c r="W1681" s="8" t="s">
        <v>80</v>
      </c>
      <c r="X1681" s="8" t="s">
        <v>81</v>
      </c>
      <c r="Y1681" s="8" t="s">
        <v>82</v>
      </c>
      <c r="Z1681" s="1">
        <f t="shared" si="26"/>
        <v>1.3636626150623319E-3</v>
      </c>
    </row>
    <row r="1682" spans="1:26" x14ac:dyDescent="0.2">
      <c r="A1682" s="7">
        <v>6096</v>
      </c>
      <c r="B1682" s="8" t="s">
        <v>1076</v>
      </c>
      <c r="C1682" s="9" t="s">
        <v>78</v>
      </c>
      <c r="D1682" s="9" t="s">
        <v>24</v>
      </c>
      <c r="E1682" s="10">
        <v>1</v>
      </c>
      <c r="F1682" s="9" t="s">
        <v>43</v>
      </c>
      <c r="G1682" s="9" t="s">
        <v>35</v>
      </c>
      <c r="H1682" s="9" t="s">
        <v>36</v>
      </c>
      <c r="I1682" s="11">
        <v>26973546</v>
      </c>
      <c r="J1682" s="11">
        <v>0</v>
      </c>
      <c r="K1682" s="11">
        <v>280503</v>
      </c>
      <c r="L1682" s="11">
        <v>280503</v>
      </c>
      <c r="M1682" s="11">
        <v>0</v>
      </c>
      <c r="N1682" s="11">
        <v>261658</v>
      </c>
      <c r="O1682" s="8" t="s">
        <v>37</v>
      </c>
      <c r="P1682" s="14" t="s">
        <v>3417</v>
      </c>
      <c r="Q1682" s="12">
        <v>3.7855109999999997E-2</v>
      </c>
      <c r="R1682" s="12">
        <v>9831.5862726680007</v>
      </c>
      <c r="S1682" s="12">
        <v>11479.629000000001</v>
      </c>
      <c r="T1682" s="12">
        <v>4.4200661699999998E-2</v>
      </c>
      <c r="U1682" s="12">
        <v>4.0098577199999999E-2</v>
      </c>
      <c r="V1682" s="8" t="s">
        <v>59</v>
      </c>
      <c r="W1682" s="8" t="s">
        <v>80</v>
      </c>
      <c r="X1682" s="8" t="s">
        <v>81</v>
      </c>
      <c r="Y1682" s="8" t="s">
        <v>82</v>
      </c>
      <c r="Z1682" s="1">
        <f t="shared" si="26"/>
        <v>0.38608743671910994</v>
      </c>
    </row>
    <row r="1683" spans="1:26" x14ac:dyDescent="0.2">
      <c r="A1683" s="7">
        <v>6096</v>
      </c>
      <c r="B1683" s="8" t="s">
        <v>1076</v>
      </c>
      <c r="C1683" s="9" t="s">
        <v>78</v>
      </c>
      <c r="D1683" s="9" t="s">
        <v>24</v>
      </c>
      <c r="E1683" s="10">
        <v>1</v>
      </c>
      <c r="F1683" s="9" t="s">
        <v>43</v>
      </c>
      <c r="G1683" s="9" t="s">
        <v>26</v>
      </c>
      <c r="H1683" s="9" t="s">
        <v>27</v>
      </c>
      <c r="I1683" s="11">
        <v>379167</v>
      </c>
      <c r="J1683" s="11">
        <v>0</v>
      </c>
      <c r="K1683" s="11">
        <v>3893</v>
      </c>
      <c r="L1683" s="11">
        <v>3893</v>
      </c>
      <c r="M1683" s="11">
        <v>0</v>
      </c>
      <c r="N1683" s="11">
        <v>671</v>
      </c>
      <c r="O1683" s="8" t="s">
        <v>28</v>
      </c>
      <c r="P1683" s="14">
        <v>2.7000000000000001E-3</v>
      </c>
      <c r="Q1683" s="12">
        <v>0.35402005800000003</v>
      </c>
      <c r="R1683" s="12">
        <v>9831.5862726680007</v>
      </c>
      <c r="S1683" s="12">
        <v>11479.629000000001</v>
      </c>
      <c r="T1683" s="12">
        <v>0.41336350119999998</v>
      </c>
      <c r="U1683" s="12">
        <v>0.37500090829999999</v>
      </c>
      <c r="V1683" s="8" t="s">
        <v>59</v>
      </c>
      <c r="W1683" s="8" t="s">
        <v>80</v>
      </c>
      <c r="X1683" s="8" t="s">
        <v>81</v>
      </c>
      <c r="Y1683" s="8" t="s">
        <v>82</v>
      </c>
      <c r="Z1683" s="1">
        <f t="shared" si="26"/>
        <v>27.465858670097877</v>
      </c>
    </row>
    <row r="1684" spans="1:26" x14ac:dyDescent="0.2">
      <c r="A1684" s="7">
        <v>6098</v>
      </c>
      <c r="B1684" s="8" t="s">
        <v>1077</v>
      </c>
      <c r="C1684" s="9" t="s">
        <v>916</v>
      </c>
      <c r="D1684" s="9" t="s">
        <v>24</v>
      </c>
      <c r="E1684" s="10">
        <v>1</v>
      </c>
      <c r="F1684" s="9" t="s">
        <v>43</v>
      </c>
      <c r="G1684" s="9" t="s">
        <v>79</v>
      </c>
      <c r="H1684" s="9" t="s">
        <v>45</v>
      </c>
      <c r="I1684" s="11">
        <v>1648222097</v>
      </c>
      <c r="J1684" s="11">
        <v>502451</v>
      </c>
      <c r="K1684" s="11">
        <v>18441035</v>
      </c>
      <c r="L1684" s="11">
        <v>17005462</v>
      </c>
      <c r="M1684" s="11">
        <v>1435573</v>
      </c>
      <c r="N1684" s="11">
        <v>1129699</v>
      </c>
      <c r="O1684" s="8" t="s">
        <v>46</v>
      </c>
      <c r="P1684" s="14">
        <v>3.12545793171455E-3</v>
      </c>
      <c r="Q1684" s="12">
        <v>580.82099215000005</v>
      </c>
      <c r="R1684" s="12">
        <v>581.08739687319996</v>
      </c>
      <c r="S1684" s="12">
        <v>664.00300000000004</v>
      </c>
      <c r="T1684" s="12">
        <v>663.69858187570003</v>
      </c>
      <c r="U1684" s="12">
        <v>602.10340367929996</v>
      </c>
      <c r="V1684" s="8" t="s">
        <v>59</v>
      </c>
      <c r="W1684" s="8" t="s">
        <v>60</v>
      </c>
      <c r="X1684" s="8" t="s">
        <v>61</v>
      </c>
      <c r="Y1684" s="8" t="s">
        <v>62</v>
      </c>
      <c r="Z1684" s="1">
        <f t="shared" si="26"/>
        <v>3.6546868450035107E-4</v>
      </c>
    </row>
    <row r="1685" spans="1:26" x14ac:dyDescent="0.2">
      <c r="A1685" s="7">
        <v>6098</v>
      </c>
      <c r="B1685" s="8" t="s">
        <v>1077</v>
      </c>
      <c r="C1685" s="9" t="s">
        <v>916</v>
      </c>
      <c r="D1685" s="9" t="s">
        <v>24</v>
      </c>
      <c r="E1685" s="10">
        <v>1</v>
      </c>
      <c r="F1685" s="9" t="s">
        <v>43</v>
      </c>
      <c r="G1685" s="9" t="s">
        <v>26</v>
      </c>
      <c r="H1685" s="9" t="s">
        <v>27</v>
      </c>
      <c r="I1685" s="11">
        <v>1912903</v>
      </c>
      <c r="J1685" s="11">
        <v>499</v>
      </c>
      <c r="K1685" s="11">
        <v>21120</v>
      </c>
      <c r="L1685" s="11">
        <v>19695</v>
      </c>
      <c r="M1685" s="11">
        <v>1425</v>
      </c>
      <c r="N1685" s="11">
        <v>3520</v>
      </c>
      <c r="O1685" s="8" t="s">
        <v>28</v>
      </c>
      <c r="P1685" s="14">
        <v>2.7000000000000001E-3</v>
      </c>
      <c r="Q1685" s="12">
        <v>0.26640472320000003</v>
      </c>
      <c r="R1685" s="12">
        <v>581.08739687319996</v>
      </c>
      <c r="S1685" s="12">
        <v>664.00300000000004</v>
      </c>
      <c r="T1685" s="12">
        <v>0.30441812429999998</v>
      </c>
      <c r="U1685" s="12">
        <v>0.27616631069999997</v>
      </c>
      <c r="V1685" s="8" t="s">
        <v>59</v>
      </c>
      <c r="W1685" s="8" t="s">
        <v>60</v>
      </c>
      <c r="X1685" s="8" t="s">
        <v>61</v>
      </c>
      <c r="Y1685" s="8" t="s">
        <v>62</v>
      </c>
      <c r="Z1685" s="1">
        <f t="shared" si="26"/>
        <v>0.31490021268982277</v>
      </c>
    </row>
    <row r="1686" spans="1:26" x14ac:dyDescent="0.2">
      <c r="A1686" s="7">
        <v>6101</v>
      </c>
      <c r="B1686" s="8" t="s">
        <v>1078</v>
      </c>
      <c r="C1686" s="9" t="s">
        <v>683</v>
      </c>
      <c r="D1686" s="9" t="s">
        <v>24</v>
      </c>
      <c r="E1686" s="10">
        <v>1</v>
      </c>
      <c r="F1686" s="9" t="s">
        <v>43</v>
      </c>
      <c r="G1686" s="9" t="s">
        <v>79</v>
      </c>
      <c r="H1686" s="9" t="s">
        <v>45</v>
      </c>
      <c r="I1686" s="11">
        <v>1728655245</v>
      </c>
      <c r="J1686" s="11">
        <v>0</v>
      </c>
      <c r="K1686" s="11">
        <v>23189563</v>
      </c>
      <c r="L1686" s="11">
        <v>23189563</v>
      </c>
      <c r="M1686" s="11">
        <v>0</v>
      </c>
      <c r="N1686" s="11">
        <v>1429098</v>
      </c>
      <c r="O1686" s="8" t="s">
        <v>46</v>
      </c>
      <c r="P1686" s="14">
        <v>5.4930846589946901E-3</v>
      </c>
      <c r="Q1686" s="12">
        <v>1538.6306348000001</v>
      </c>
      <c r="R1686" s="12">
        <v>1539.000084561</v>
      </c>
      <c r="S1686" s="12">
        <v>1686.2280000000001</v>
      </c>
      <c r="T1686" s="12">
        <v>1685.8232069543001</v>
      </c>
      <c r="U1686" s="12">
        <v>1529.3687806897999</v>
      </c>
      <c r="V1686" s="8" t="s">
        <v>51</v>
      </c>
      <c r="W1686" s="8" t="s">
        <v>164</v>
      </c>
      <c r="X1686" s="8" t="s">
        <v>165</v>
      </c>
      <c r="Y1686" s="8" t="s">
        <v>96</v>
      </c>
      <c r="Z1686" s="1">
        <f t="shared" si="26"/>
        <v>8.849195075794306E-4</v>
      </c>
    </row>
    <row r="1687" spans="1:26" x14ac:dyDescent="0.2">
      <c r="A1687" s="7">
        <v>6101</v>
      </c>
      <c r="B1687" s="8" t="s">
        <v>1078</v>
      </c>
      <c r="C1687" s="9" t="s">
        <v>683</v>
      </c>
      <c r="D1687" s="9" t="s">
        <v>24</v>
      </c>
      <c r="E1687" s="10">
        <v>1</v>
      </c>
      <c r="F1687" s="9" t="s">
        <v>43</v>
      </c>
      <c r="G1687" s="9" t="s">
        <v>26</v>
      </c>
      <c r="H1687" s="9" t="s">
        <v>27</v>
      </c>
      <c r="I1687" s="11">
        <v>1816755</v>
      </c>
      <c r="J1687" s="11">
        <v>0</v>
      </c>
      <c r="K1687" s="11">
        <v>24092</v>
      </c>
      <c r="L1687" s="11">
        <v>24092</v>
      </c>
      <c r="M1687" s="11">
        <v>0</v>
      </c>
      <c r="N1687" s="11">
        <v>4097</v>
      </c>
      <c r="O1687" s="8" t="s">
        <v>28</v>
      </c>
      <c r="P1687" s="14">
        <v>2.7000000000000001E-3</v>
      </c>
      <c r="Q1687" s="12">
        <v>0.36944976099999999</v>
      </c>
      <c r="R1687" s="12">
        <v>1539.000084561</v>
      </c>
      <c r="S1687" s="12">
        <v>1686.2280000000001</v>
      </c>
      <c r="T1687" s="12">
        <v>0.40479304570000002</v>
      </c>
      <c r="U1687" s="12">
        <v>0.36722584200000002</v>
      </c>
      <c r="V1687" s="8" t="s">
        <v>51</v>
      </c>
      <c r="W1687" s="8" t="s">
        <v>164</v>
      </c>
      <c r="X1687" s="8" t="s">
        <v>165</v>
      </c>
      <c r="Y1687" s="8" t="s">
        <v>96</v>
      </c>
      <c r="Z1687" s="1">
        <f t="shared" si="26"/>
        <v>0.842007176630861</v>
      </c>
    </row>
    <row r="1688" spans="1:26" x14ac:dyDescent="0.2">
      <c r="A1688" s="7">
        <v>6106</v>
      </c>
      <c r="B1688" s="8" t="s">
        <v>1079</v>
      </c>
      <c r="C1688" s="9" t="s">
        <v>1080</v>
      </c>
      <c r="D1688" s="9" t="s">
        <v>24</v>
      </c>
      <c r="E1688" s="10">
        <v>1</v>
      </c>
      <c r="F1688" s="9" t="s">
        <v>43</v>
      </c>
      <c r="G1688" s="9" t="s">
        <v>79</v>
      </c>
      <c r="H1688" s="9" t="s">
        <v>45</v>
      </c>
      <c r="I1688" s="11">
        <v>1630144768</v>
      </c>
      <c r="J1688" s="11">
        <v>0</v>
      </c>
      <c r="K1688" s="11">
        <v>16975832</v>
      </c>
      <c r="L1688" s="11">
        <v>16975832</v>
      </c>
      <c r="M1688" s="11">
        <v>0</v>
      </c>
      <c r="N1688" s="11">
        <v>985290</v>
      </c>
      <c r="O1688" s="8" t="s">
        <v>46</v>
      </c>
      <c r="P1688" s="14">
        <v>2.5155088349622899E-3</v>
      </c>
      <c r="Q1688" s="12">
        <v>2194.71679735</v>
      </c>
      <c r="R1688" s="12">
        <v>2196.3170678494998</v>
      </c>
      <c r="S1688" s="12">
        <v>2576.5680000000002</v>
      </c>
      <c r="T1688" s="12">
        <v>2574.6906728049998</v>
      </c>
      <c r="U1688" s="12">
        <v>2335.7440558877001</v>
      </c>
      <c r="V1688" s="8" t="s">
        <v>51</v>
      </c>
      <c r="W1688" s="8" t="s">
        <v>1081</v>
      </c>
      <c r="X1688" s="8" t="s">
        <v>1082</v>
      </c>
      <c r="Y1688" s="8" t="s">
        <v>96</v>
      </c>
      <c r="Z1688" s="1">
        <f t="shared" si="26"/>
        <v>1.4338750072778815E-3</v>
      </c>
    </row>
    <row r="1689" spans="1:26" x14ac:dyDescent="0.2">
      <c r="A1689" s="7">
        <v>6106</v>
      </c>
      <c r="B1689" s="8" t="s">
        <v>1079</v>
      </c>
      <c r="C1689" s="9" t="s">
        <v>1080</v>
      </c>
      <c r="D1689" s="9" t="s">
        <v>24</v>
      </c>
      <c r="E1689" s="10">
        <v>1</v>
      </c>
      <c r="F1689" s="9" t="s">
        <v>43</v>
      </c>
      <c r="G1689" s="9" t="s">
        <v>26</v>
      </c>
      <c r="H1689" s="9" t="s">
        <v>27</v>
      </c>
      <c r="I1689" s="11">
        <v>2173232</v>
      </c>
      <c r="J1689" s="11">
        <v>0</v>
      </c>
      <c r="K1689" s="11">
        <v>23039</v>
      </c>
      <c r="L1689" s="11">
        <v>23039</v>
      </c>
      <c r="M1689" s="11">
        <v>0</v>
      </c>
      <c r="N1689" s="11">
        <v>3928</v>
      </c>
      <c r="O1689" s="8" t="s">
        <v>28</v>
      </c>
      <c r="P1689" s="14">
        <v>2.7000000000000001E-3</v>
      </c>
      <c r="Q1689" s="12">
        <v>1.6002704995000001</v>
      </c>
      <c r="R1689" s="12">
        <v>2196.3170678494998</v>
      </c>
      <c r="S1689" s="12">
        <v>2576.5680000000002</v>
      </c>
      <c r="T1689" s="12">
        <v>1.8773271949999999</v>
      </c>
      <c r="U1689" s="12">
        <v>1.7031000590000001</v>
      </c>
      <c r="V1689" s="8" t="s">
        <v>51</v>
      </c>
      <c r="W1689" s="8" t="s">
        <v>1081</v>
      </c>
      <c r="X1689" s="8" t="s">
        <v>1082</v>
      </c>
      <c r="Y1689" s="8" t="s">
        <v>96</v>
      </c>
      <c r="Z1689" s="1">
        <f t="shared" si="26"/>
        <v>1.0755519158009823</v>
      </c>
    </row>
    <row r="1690" spans="1:26" x14ac:dyDescent="0.2">
      <c r="A1690" s="7">
        <v>6112</v>
      </c>
      <c r="B1690" s="8" t="s">
        <v>1083</v>
      </c>
      <c r="C1690" s="9" t="s">
        <v>190</v>
      </c>
      <c r="D1690" s="9" t="s">
        <v>24</v>
      </c>
      <c r="E1690" s="10">
        <v>1</v>
      </c>
      <c r="F1690" s="9" t="s">
        <v>34</v>
      </c>
      <c r="G1690" s="9" t="s">
        <v>35</v>
      </c>
      <c r="H1690" s="9" t="s">
        <v>36</v>
      </c>
      <c r="I1690" s="11">
        <v>1240784866</v>
      </c>
      <c r="J1690" s="11">
        <v>0</v>
      </c>
      <c r="K1690" s="11">
        <v>1533972</v>
      </c>
      <c r="L1690" s="11">
        <v>1533972</v>
      </c>
      <c r="M1690" s="11">
        <v>0</v>
      </c>
      <c r="N1690" s="11">
        <v>1395851</v>
      </c>
      <c r="O1690" s="8" t="s">
        <v>37</v>
      </c>
      <c r="P1690" s="14" t="s">
        <v>3417</v>
      </c>
      <c r="Q1690" s="12">
        <v>0.4187553</v>
      </c>
      <c r="R1690" s="12">
        <v>8.3735295000000001</v>
      </c>
      <c r="S1690" s="12">
        <v>9.2729999999999997</v>
      </c>
      <c r="T1690" s="12">
        <v>0.46373729219999998</v>
      </c>
      <c r="U1690" s="12">
        <v>0.42069971169999998</v>
      </c>
      <c r="V1690" s="8" t="s">
        <v>51</v>
      </c>
      <c r="W1690" s="8" t="s">
        <v>191</v>
      </c>
      <c r="X1690" s="8" t="s">
        <v>192</v>
      </c>
      <c r="Y1690" s="8" t="s">
        <v>96</v>
      </c>
      <c r="Z1690" s="1">
        <f t="shared" si="26"/>
        <v>6.7798429329005046E-6</v>
      </c>
    </row>
    <row r="1691" spans="1:26" x14ac:dyDescent="0.2">
      <c r="A1691" s="7">
        <v>6112</v>
      </c>
      <c r="B1691" s="8" t="s">
        <v>1083</v>
      </c>
      <c r="C1691" s="9" t="s">
        <v>190</v>
      </c>
      <c r="D1691" s="9" t="s">
        <v>24</v>
      </c>
      <c r="E1691" s="10">
        <v>1</v>
      </c>
      <c r="F1691" s="9" t="s">
        <v>42</v>
      </c>
      <c r="G1691" s="9" t="s">
        <v>35</v>
      </c>
      <c r="H1691" s="9" t="s">
        <v>36</v>
      </c>
      <c r="I1691" s="11">
        <v>2337446772</v>
      </c>
      <c r="J1691" s="11">
        <v>0</v>
      </c>
      <c r="K1691" s="11">
        <v>27616913</v>
      </c>
      <c r="L1691" s="11">
        <v>27616913</v>
      </c>
      <c r="M1691" s="11">
        <v>0</v>
      </c>
      <c r="N1691" s="11">
        <v>25158143</v>
      </c>
      <c r="O1691" s="8" t="s">
        <v>37</v>
      </c>
      <c r="P1691" s="14" t="s">
        <v>3417</v>
      </c>
      <c r="Q1691" s="12">
        <v>7.5474429000000001</v>
      </c>
      <c r="R1691" s="12">
        <v>8.3735295000000001</v>
      </c>
      <c r="S1691" s="12">
        <v>9.2729999999999997</v>
      </c>
      <c r="T1691" s="12">
        <v>8.3581765624000006</v>
      </c>
      <c r="U1691" s="12">
        <v>7.5824880363</v>
      </c>
      <c r="V1691" s="8" t="s">
        <v>51</v>
      </c>
      <c r="W1691" s="8" t="s">
        <v>191</v>
      </c>
      <c r="X1691" s="8" t="s">
        <v>192</v>
      </c>
      <c r="Y1691" s="8" t="s">
        <v>96</v>
      </c>
      <c r="Z1691" s="1">
        <f t="shared" si="26"/>
        <v>3.5989382114580193E-6</v>
      </c>
    </row>
    <row r="1692" spans="1:26" x14ac:dyDescent="0.2">
      <c r="A1692" s="7">
        <v>6112</v>
      </c>
      <c r="B1692" s="8" t="s">
        <v>1083</v>
      </c>
      <c r="C1692" s="9" t="s">
        <v>190</v>
      </c>
      <c r="D1692" s="9" t="s">
        <v>24</v>
      </c>
      <c r="E1692" s="10">
        <v>1</v>
      </c>
      <c r="F1692" s="9" t="s">
        <v>50</v>
      </c>
      <c r="G1692" s="9" t="s">
        <v>35</v>
      </c>
      <c r="H1692" s="9" t="s">
        <v>36</v>
      </c>
      <c r="I1692" s="11">
        <v>119842233</v>
      </c>
      <c r="J1692" s="11">
        <v>0</v>
      </c>
      <c r="K1692" s="11">
        <v>1490836</v>
      </c>
      <c r="L1692" s="11">
        <v>1490836</v>
      </c>
      <c r="M1692" s="11">
        <v>0</v>
      </c>
      <c r="N1692" s="11">
        <v>1357771</v>
      </c>
      <c r="O1692" s="8" t="s">
        <v>37</v>
      </c>
      <c r="P1692" s="14" t="s">
        <v>3417</v>
      </c>
      <c r="Q1692" s="12">
        <v>0.40733130000000001</v>
      </c>
      <c r="R1692" s="12">
        <v>8.3735295000000001</v>
      </c>
      <c r="S1692" s="12">
        <v>9.2729999999999997</v>
      </c>
      <c r="T1692" s="12">
        <v>0.45108614530000002</v>
      </c>
      <c r="U1692" s="12">
        <v>0.4092226665</v>
      </c>
      <c r="V1692" s="8" t="s">
        <v>51</v>
      </c>
      <c r="W1692" s="8" t="s">
        <v>191</v>
      </c>
      <c r="X1692" s="8" t="s">
        <v>192</v>
      </c>
      <c r="Y1692" s="8" t="s">
        <v>96</v>
      </c>
      <c r="Z1692" s="1">
        <f t="shared" si="26"/>
        <v>7.0195008006901878E-5</v>
      </c>
    </row>
    <row r="1693" spans="1:26" x14ac:dyDescent="0.2">
      <c r="A1693" s="7">
        <v>6113</v>
      </c>
      <c r="B1693" s="8" t="s">
        <v>1084</v>
      </c>
      <c r="C1693" s="9" t="s">
        <v>339</v>
      </c>
      <c r="D1693" s="9" t="s">
        <v>24</v>
      </c>
      <c r="E1693" s="10">
        <v>1</v>
      </c>
      <c r="F1693" s="9" t="s">
        <v>43</v>
      </c>
      <c r="G1693" s="9" t="s">
        <v>44</v>
      </c>
      <c r="H1693" s="9" t="s">
        <v>45</v>
      </c>
      <c r="I1693" s="11">
        <v>11746799814</v>
      </c>
      <c r="J1693" s="11">
        <v>0</v>
      </c>
      <c r="K1693" s="11">
        <v>127340046</v>
      </c>
      <c r="L1693" s="11">
        <v>127340046</v>
      </c>
      <c r="M1693" s="11">
        <v>0</v>
      </c>
      <c r="N1693" s="11">
        <v>5630698</v>
      </c>
      <c r="O1693" s="8" t="s">
        <v>46</v>
      </c>
      <c r="P1693" s="14">
        <v>2.7337044181733699E-2</v>
      </c>
      <c r="Q1693" s="12">
        <v>12731.90716167</v>
      </c>
      <c r="R1693" s="12">
        <v>12734.343354282</v>
      </c>
      <c r="S1693" s="12">
        <v>13393.297</v>
      </c>
      <c r="T1693" s="12">
        <v>13390.7347437223</v>
      </c>
      <c r="U1693" s="12">
        <v>12147.994868658499</v>
      </c>
      <c r="V1693" s="8" t="s">
        <v>177</v>
      </c>
      <c r="W1693" s="8" t="s">
        <v>60</v>
      </c>
      <c r="X1693" s="8" t="s">
        <v>61</v>
      </c>
      <c r="Y1693" s="8" t="s">
        <v>62</v>
      </c>
      <c r="Z1693" s="1">
        <f t="shared" si="26"/>
        <v>1.0343411253560502E-3</v>
      </c>
    </row>
    <row r="1694" spans="1:26" x14ac:dyDescent="0.2">
      <c r="A1694" s="7">
        <v>6113</v>
      </c>
      <c r="B1694" s="8" t="s">
        <v>1084</v>
      </c>
      <c r="C1694" s="9" t="s">
        <v>339</v>
      </c>
      <c r="D1694" s="9" t="s">
        <v>24</v>
      </c>
      <c r="E1694" s="10">
        <v>1</v>
      </c>
      <c r="F1694" s="9" t="s">
        <v>43</v>
      </c>
      <c r="G1694" s="9" t="s">
        <v>26</v>
      </c>
      <c r="H1694" s="9" t="s">
        <v>27</v>
      </c>
      <c r="I1694" s="11">
        <v>37393186</v>
      </c>
      <c r="J1694" s="11">
        <v>0</v>
      </c>
      <c r="K1694" s="11">
        <v>409143</v>
      </c>
      <c r="L1694" s="11">
        <v>409143</v>
      </c>
      <c r="M1694" s="11">
        <v>0</v>
      </c>
      <c r="N1694" s="11">
        <v>71155</v>
      </c>
      <c r="O1694" s="8" t="s">
        <v>28</v>
      </c>
      <c r="P1694" s="14">
        <v>2.7000000000000001E-3</v>
      </c>
      <c r="Q1694" s="12">
        <v>2.4361926120000001</v>
      </c>
      <c r="R1694" s="12">
        <v>12734.343354282</v>
      </c>
      <c r="S1694" s="12">
        <v>13393.297</v>
      </c>
      <c r="T1694" s="12">
        <v>2.5622562777</v>
      </c>
      <c r="U1694" s="12">
        <v>2.3244636465999999</v>
      </c>
      <c r="V1694" s="8" t="s">
        <v>177</v>
      </c>
      <c r="W1694" s="8" t="s">
        <v>60</v>
      </c>
      <c r="X1694" s="8" t="s">
        <v>61</v>
      </c>
      <c r="Y1694" s="8" t="s">
        <v>62</v>
      </c>
      <c r="Z1694" s="1">
        <f t="shared" si="26"/>
        <v>0.32493080795375395</v>
      </c>
    </row>
    <row r="1695" spans="1:26" x14ac:dyDescent="0.2">
      <c r="A1695" s="7">
        <v>6120</v>
      </c>
      <c r="B1695" s="8" t="s">
        <v>1085</v>
      </c>
      <c r="C1695" s="9" t="s">
        <v>103</v>
      </c>
      <c r="D1695" s="9" t="s">
        <v>24</v>
      </c>
      <c r="E1695" s="10">
        <v>1</v>
      </c>
      <c r="F1695" s="9" t="s">
        <v>50</v>
      </c>
      <c r="G1695" s="9" t="s">
        <v>35</v>
      </c>
      <c r="H1695" s="9" t="s">
        <v>36</v>
      </c>
      <c r="I1695" s="11">
        <v>4451108</v>
      </c>
      <c r="J1695" s="11">
        <v>0</v>
      </c>
      <c r="K1695" s="11">
        <v>82302</v>
      </c>
      <c r="L1695" s="11">
        <v>82302</v>
      </c>
      <c r="M1695" s="11">
        <v>0</v>
      </c>
      <c r="N1695" s="11">
        <v>75093</v>
      </c>
      <c r="O1695" s="8" t="s">
        <v>37</v>
      </c>
      <c r="P1695" s="14" t="s">
        <v>3417</v>
      </c>
      <c r="Q1695" s="12">
        <v>2.25279E-2</v>
      </c>
      <c r="R1695" s="12">
        <v>0.54087929999999995</v>
      </c>
      <c r="S1695" s="12" t="s">
        <v>3417</v>
      </c>
      <c r="T1695" s="12">
        <v>2.25279E-2</v>
      </c>
      <c r="U1695" s="12">
        <v>2.0437176800000002E-2</v>
      </c>
      <c r="V1695" s="8" t="s">
        <v>51</v>
      </c>
      <c r="W1695" s="8" t="s">
        <v>104</v>
      </c>
      <c r="X1695" s="8" t="s">
        <v>105</v>
      </c>
      <c r="Y1695" s="8" t="s">
        <v>96</v>
      </c>
      <c r="Z1695" s="1">
        <f t="shared" si="26"/>
        <v>4.5914807728772256E-6</v>
      </c>
    </row>
    <row r="1696" spans="1:26" x14ac:dyDescent="0.2">
      <c r="A1696" s="7">
        <v>6120</v>
      </c>
      <c r="B1696" s="8" t="s">
        <v>1085</v>
      </c>
      <c r="C1696" s="9" t="s">
        <v>103</v>
      </c>
      <c r="D1696" s="9" t="s">
        <v>24</v>
      </c>
      <c r="E1696" s="10">
        <v>1</v>
      </c>
      <c r="F1696" s="9" t="s">
        <v>50</v>
      </c>
      <c r="G1696" s="9" t="s">
        <v>26</v>
      </c>
      <c r="H1696" s="9" t="s">
        <v>27</v>
      </c>
      <c r="I1696" s="11">
        <v>205892</v>
      </c>
      <c r="J1696" s="11">
        <v>0</v>
      </c>
      <c r="K1696" s="11">
        <v>3809</v>
      </c>
      <c r="L1696" s="11">
        <v>3809</v>
      </c>
      <c r="M1696" s="11">
        <v>0</v>
      </c>
      <c r="N1696" s="11">
        <v>653</v>
      </c>
      <c r="O1696" s="8" t="s">
        <v>28</v>
      </c>
      <c r="P1696" s="14">
        <v>2.7000000000000001E-3</v>
      </c>
      <c r="Q1696" s="12">
        <v>0.51835140000000002</v>
      </c>
      <c r="R1696" s="12">
        <v>0.54087929999999995</v>
      </c>
      <c r="S1696" s="12" t="s">
        <v>3417</v>
      </c>
      <c r="T1696" s="12">
        <v>0.51835140000000002</v>
      </c>
      <c r="U1696" s="12">
        <v>0.47024530530000003</v>
      </c>
      <c r="V1696" s="8" t="s">
        <v>51</v>
      </c>
      <c r="W1696" s="8" t="s">
        <v>104</v>
      </c>
      <c r="X1696" s="8" t="s">
        <v>105</v>
      </c>
      <c r="Y1696" s="8" t="s">
        <v>96</v>
      </c>
      <c r="Z1696" s="1">
        <f t="shared" si="26"/>
        <v>2.2839416067647117E-3</v>
      </c>
    </row>
    <row r="1697" spans="1:26" x14ac:dyDescent="0.2">
      <c r="A1697" s="7">
        <v>6124</v>
      </c>
      <c r="B1697" s="8" t="s">
        <v>1086</v>
      </c>
      <c r="C1697" s="9" t="s">
        <v>284</v>
      </c>
      <c r="D1697" s="9" t="s">
        <v>24</v>
      </c>
      <c r="E1697" s="10">
        <v>1</v>
      </c>
      <c r="F1697" s="9" t="s">
        <v>50</v>
      </c>
      <c r="G1697" s="9" t="s">
        <v>35</v>
      </c>
      <c r="H1697" s="9" t="s">
        <v>36</v>
      </c>
      <c r="I1697" s="11">
        <v>48707162</v>
      </c>
      <c r="J1697" s="11">
        <v>0</v>
      </c>
      <c r="K1697" s="11">
        <v>783182</v>
      </c>
      <c r="L1697" s="11">
        <v>783182</v>
      </c>
      <c r="M1697" s="11">
        <v>0</v>
      </c>
      <c r="N1697" s="11">
        <v>758539</v>
      </c>
      <c r="O1697" s="8" t="s">
        <v>37</v>
      </c>
      <c r="P1697" s="14" t="s">
        <v>3417</v>
      </c>
      <c r="Q1697" s="12">
        <v>0.22756170000000001</v>
      </c>
      <c r="R1697" s="12">
        <v>1.4682710999999999</v>
      </c>
      <c r="S1697" s="12">
        <v>4.3209999999999997</v>
      </c>
      <c r="T1697" s="12">
        <v>0.66969519850000003</v>
      </c>
      <c r="U1697" s="12">
        <v>0.60754349860000001</v>
      </c>
      <c r="V1697" s="8" t="s">
        <v>38</v>
      </c>
      <c r="W1697" s="8" t="s">
        <v>39</v>
      </c>
      <c r="X1697" s="8" t="s">
        <v>40</v>
      </c>
      <c r="Y1697" s="8" t="s">
        <v>41</v>
      </c>
      <c r="Z1697" s="1">
        <f t="shared" si="26"/>
        <v>8.0479876552856842E-5</v>
      </c>
    </row>
    <row r="1698" spans="1:26" x14ac:dyDescent="0.2">
      <c r="A1698" s="7">
        <v>6124</v>
      </c>
      <c r="B1698" s="8" t="s">
        <v>1086</v>
      </c>
      <c r="C1698" s="9" t="s">
        <v>284</v>
      </c>
      <c r="D1698" s="9" t="s">
        <v>24</v>
      </c>
      <c r="E1698" s="10">
        <v>1</v>
      </c>
      <c r="F1698" s="9" t="s">
        <v>50</v>
      </c>
      <c r="G1698" s="9" t="s">
        <v>26</v>
      </c>
      <c r="H1698" s="9" t="s">
        <v>27</v>
      </c>
      <c r="I1698" s="11">
        <v>494838</v>
      </c>
      <c r="J1698" s="11">
        <v>0</v>
      </c>
      <c r="K1698" s="11">
        <v>9092</v>
      </c>
      <c r="L1698" s="11">
        <v>9092</v>
      </c>
      <c r="M1698" s="11">
        <v>0</v>
      </c>
      <c r="N1698" s="11">
        <v>1563</v>
      </c>
      <c r="O1698" s="8" t="s">
        <v>28</v>
      </c>
      <c r="P1698" s="14">
        <v>2.7000000000000001E-3</v>
      </c>
      <c r="Q1698" s="12">
        <v>1.2407094000000001</v>
      </c>
      <c r="R1698" s="12">
        <v>1.4682710999999999</v>
      </c>
      <c r="S1698" s="12">
        <v>4.3209999999999997</v>
      </c>
      <c r="T1698" s="12">
        <v>3.6513048014999998</v>
      </c>
      <c r="U1698" s="12">
        <v>3.3124419863000001</v>
      </c>
      <c r="V1698" s="8" t="s">
        <v>38</v>
      </c>
      <c r="W1698" s="8" t="s">
        <v>39</v>
      </c>
      <c r="X1698" s="8" t="s">
        <v>40</v>
      </c>
      <c r="Y1698" s="8" t="s">
        <v>41</v>
      </c>
      <c r="Z1698" s="1">
        <f t="shared" si="26"/>
        <v>7.9216761546202982E-3</v>
      </c>
    </row>
    <row r="1699" spans="1:26" x14ac:dyDescent="0.2">
      <c r="A1699" s="7">
        <v>6125</v>
      </c>
      <c r="B1699" s="8" t="s">
        <v>1087</v>
      </c>
      <c r="C1699" s="9" t="s">
        <v>531</v>
      </c>
      <c r="D1699" s="9" t="s">
        <v>24</v>
      </c>
      <c r="E1699" s="10">
        <v>1</v>
      </c>
      <c r="F1699" s="9" t="s">
        <v>25</v>
      </c>
      <c r="G1699" s="9" t="s">
        <v>35</v>
      </c>
      <c r="H1699" s="9" t="s">
        <v>36</v>
      </c>
      <c r="I1699" s="11">
        <v>-243205</v>
      </c>
      <c r="J1699" s="11">
        <v>0</v>
      </c>
      <c r="K1699" s="11">
        <v>2989</v>
      </c>
      <c r="L1699" s="11">
        <v>2989</v>
      </c>
      <c r="M1699" s="11">
        <v>0</v>
      </c>
      <c r="N1699" s="11">
        <v>2896</v>
      </c>
      <c r="O1699" s="8" t="s">
        <v>37</v>
      </c>
      <c r="P1699" s="14" t="s">
        <v>3417</v>
      </c>
      <c r="Q1699" s="12">
        <v>8.6879999999999998E-4</v>
      </c>
      <c r="R1699" s="12">
        <v>4.5321599999999997E-2</v>
      </c>
      <c r="S1699" s="12" t="s">
        <v>3417</v>
      </c>
      <c r="T1699" s="12">
        <v>8.6879999999999998E-4</v>
      </c>
      <c r="U1699" s="12">
        <v>7.881702E-4</v>
      </c>
      <c r="V1699" s="8" t="s">
        <v>208</v>
      </c>
      <c r="W1699" s="8" t="s">
        <v>209</v>
      </c>
      <c r="X1699" s="8" t="s">
        <v>210</v>
      </c>
      <c r="Y1699" s="8" t="s">
        <v>210</v>
      </c>
      <c r="Z1699" s="1">
        <f t="shared" si="26"/>
        <v>3.2407647869081636E-6</v>
      </c>
    </row>
    <row r="1700" spans="1:26" x14ac:dyDescent="0.2">
      <c r="A1700" s="7">
        <v>6125</v>
      </c>
      <c r="B1700" s="8" t="s">
        <v>1087</v>
      </c>
      <c r="C1700" s="9" t="s">
        <v>531</v>
      </c>
      <c r="D1700" s="9" t="s">
        <v>24</v>
      </c>
      <c r="E1700" s="10">
        <v>1</v>
      </c>
      <c r="F1700" s="9" t="s">
        <v>25</v>
      </c>
      <c r="G1700" s="9" t="s">
        <v>26</v>
      </c>
      <c r="H1700" s="9" t="s">
        <v>27</v>
      </c>
      <c r="I1700" s="11">
        <v>-26795</v>
      </c>
      <c r="J1700" s="11">
        <v>0</v>
      </c>
      <c r="K1700" s="11">
        <v>333</v>
      </c>
      <c r="L1700" s="11">
        <v>333</v>
      </c>
      <c r="M1700" s="11">
        <v>0</v>
      </c>
      <c r="N1700" s="11">
        <v>56</v>
      </c>
      <c r="O1700" s="8" t="s">
        <v>28</v>
      </c>
      <c r="P1700" s="14">
        <v>2.7000000000000001E-3</v>
      </c>
      <c r="Q1700" s="12">
        <v>4.4452800000000001E-2</v>
      </c>
      <c r="R1700" s="12">
        <v>4.5321599999999997E-2</v>
      </c>
      <c r="S1700" s="12" t="s">
        <v>3417</v>
      </c>
      <c r="T1700" s="12">
        <v>4.4452800000000001E-2</v>
      </c>
      <c r="U1700" s="12">
        <v>4.0327315599999997E-2</v>
      </c>
      <c r="V1700" s="8" t="s">
        <v>208</v>
      </c>
      <c r="W1700" s="8" t="s">
        <v>209</v>
      </c>
      <c r="X1700" s="8" t="s">
        <v>210</v>
      </c>
      <c r="Y1700" s="8" t="s">
        <v>210</v>
      </c>
      <c r="Z1700" s="1">
        <f t="shared" si="26"/>
        <v>1.5050313715245379E-3</v>
      </c>
    </row>
    <row r="1701" spans="1:26" x14ac:dyDescent="0.2">
      <c r="A1701" s="7">
        <v>6137</v>
      </c>
      <c r="B1701" s="8" t="s">
        <v>1088</v>
      </c>
      <c r="C1701" s="9" t="s">
        <v>339</v>
      </c>
      <c r="D1701" s="9" t="s">
        <v>24</v>
      </c>
      <c r="E1701" s="10">
        <v>1</v>
      </c>
      <c r="F1701" s="9" t="s">
        <v>50</v>
      </c>
      <c r="G1701" s="9" t="s">
        <v>35</v>
      </c>
      <c r="H1701" s="9" t="s">
        <v>36</v>
      </c>
      <c r="I1701" s="11">
        <v>24407539</v>
      </c>
      <c r="J1701" s="11">
        <v>0</v>
      </c>
      <c r="K1701" s="11">
        <v>330243</v>
      </c>
      <c r="L1701" s="11">
        <v>330243</v>
      </c>
      <c r="M1701" s="11">
        <v>0</v>
      </c>
      <c r="N1701" s="11">
        <v>320044</v>
      </c>
      <c r="O1701" s="8" t="s">
        <v>37</v>
      </c>
      <c r="P1701" s="14" t="s">
        <v>3417</v>
      </c>
      <c r="Q1701" s="12">
        <v>9.6013200000000007E-2</v>
      </c>
      <c r="R1701" s="12">
        <v>3732.0514725376001</v>
      </c>
      <c r="S1701" s="12">
        <v>3447.0729999999999</v>
      </c>
      <c r="T1701" s="12">
        <v>8.86816572E-2</v>
      </c>
      <c r="U1701" s="12">
        <v>8.0451471699999999E-2</v>
      </c>
      <c r="V1701" s="8" t="s">
        <v>177</v>
      </c>
      <c r="W1701" s="8" t="s">
        <v>60</v>
      </c>
      <c r="X1701" s="8" t="s">
        <v>61</v>
      </c>
      <c r="Y1701" s="8" t="s">
        <v>62</v>
      </c>
      <c r="Z1701" s="1">
        <f t="shared" si="26"/>
        <v>0.12812159880211602</v>
      </c>
    </row>
    <row r="1702" spans="1:26" x14ac:dyDescent="0.2">
      <c r="A1702" s="7">
        <v>6137</v>
      </c>
      <c r="B1702" s="8" t="s">
        <v>1088</v>
      </c>
      <c r="C1702" s="9" t="s">
        <v>339</v>
      </c>
      <c r="D1702" s="9" t="s">
        <v>24</v>
      </c>
      <c r="E1702" s="10">
        <v>1</v>
      </c>
      <c r="F1702" s="9" t="s">
        <v>50</v>
      </c>
      <c r="G1702" s="9" t="s">
        <v>26</v>
      </c>
      <c r="H1702" s="9" t="s">
        <v>27</v>
      </c>
      <c r="I1702" s="11">
        <v>24461</v>
      </c>
      <c r="J1702" s="11">
        <v>0</v>
      </c>
      <c r="K1702" s="11">
        <v>356</v>
      </c>
      <c r="L1702" s="11">
        <v>356</v>
      </c>
      <c r="M1702" s="11">
        <v>0</v>
      </c>
      <c r="N1702" s="11">
        <v>61</v>
      </c>
      <c r="O1702" s="8" t="s">
        <v>28</v>
      </c>
      <c r="P1702" s="14">
        <v>2.7000000000000001E-3</v>
      </c>
      <c r="Q1702" s="12">
        <v>4.8421800000000001E-2</v>
      </c>
      <c r="R1702" s="12">
        <v>3732.0514725376001</v>
      </c>
      <c r="S1702" s="12">
        <v>3447.0729999999999</v>
      </c>
      <c r="T1702" s="12">
        <v>4.4724324000000003E-2</v>
      </c>
      <c r="U1702" s="12">
        <v>4.0573640600000002E-2</v>
      </c>
      <c r="V1702" s="8" t="s">
        <v>177</v>
      </c>
      <c r="W1702" s="8" t="s">
        <v>60</v>
      </c>
      <c r="X1702" s="8" t="s">
        <v>61</v>
      </c>
      <c r="Y1702" s="8" t="s">
        <v>62</v>
      </c>
      <c r="Z1702" s="1">
        <f t="shared" si="26"/>
        <v>127.84158127243367</v>
      </c>
    </row>
    <row r="1703" spans="1:26" x14ac:dyDescent="0.2">
      <c r="A1703" s="7">
        <v>6137</v>
      </c>
      <c r="B1703" s="8" t="s">
        <v>1088</v>
      </c>
      <c r="C1703" s="9" t="s">
        <v>339</v>
      </c>
      <c r="D1703" s="9" t="s">
        <v>24</v>
      </c>
      <c r="E1703" s="10">
        <v>1</v>
      </c>
      <c r="F1703" s="9" t="s">
        <v>43</v>
      </c>
      <c r="G1703" s="9" t="s">
        <v>44</v>
      </c>
      <c r="H1703" s="9" t="s">
        <v>45</v>
      </c>
      <c r="I1703" s="11">
        <v>2033049753</v>
      </c>
      <c r="J1703" s="11">
        <v>0</v>
      </c>
      <c r="K1703" s="11">
        <v>23273489</v>
      </c>
      <c r="L1703" s="11">
        <v>23273489</v>
      </c>
      <c r="M1703" s="11">
        <v>0</v>
      </c>
      <c r="N1703" s="11">
        <v>1022579</v>
      </c>
      <c r="O1703" s="8" t="s">
        <v>46</v>
      </c>
      <c r="P1703" s="14">
        <v>3.3781250250591803E-2</v>
      </c>
      <c r="Q1703" s="12">
        <v>3731.9034911799999</v>
      </c>
      <c r="R1703" s="12">
        <v>3732.0514725376001</v>
      </c>
      <c r="S1703" s="12">
        <v>3447.0729999999999</v>
      </c>
      <c r="T1703" s="12">
        <v>3446.9363184601002</v>
      </c>
      <c r="U1703" s="12">
        <v>3127.0401147237999</v>
      </c>
      <c r="V1703" s="8" t="s">
        <v>177</v>
      </c>
      <c r="W1703" s="8" t="s">
        <v>60</v>
      </c>
      <c r="X1703" s="8" t="s">
        <v>61</v>
      </c>
      <c r="Y1703" s="8" t="s">
        <v>62</v>
      </c>
      <c r="Z1703" s="1">
        <f t="shared" si="26"/>
        <v>1.5381487417563458E-3</v>
      </c>
    </row>
    <row r="1704" spans="1:26" x14ac:dyDescent="0.2">
      <c r="A1704" s="7">
        <v>6137</v>
      </c>
      <c r="B1704" s="8" t="s">
        <v>1088</v>
      </c>
      <c r="C1704" s="9" t="s">
        <v>339</v>
      </c>
      <c r="D1704" s="9" t="s">
        <v>24</v>
      </c>
      <c r="E1704" s="10">
        <v>1</v>
      </c>
      <c r="F1704" s="9" t="s">
        <v>43</v>
      </c>
      <c r="G1704" s="9" t="s">
        <v>35</v>
      </c>
      <c r="H1704" s="9" t="s">
        <v>36</v>
      </c>
      <c r="I1704" s="11">
        <v>18124247</v>
      </c>
      <c r="J1704" s="11">
        <v>0</v>
      </c>
      <c r="K1704" s="11">
        <v>210545</v>
      </c>
      <c r="L1704" s="11">
        <v>210545</v>
      </c>
      <c r="M1704" s="11">
        <v>0</v>
      </c>
      <c r="N1704" s="11">
        <v>203506</v>
      </c>
      <c r="O1704" s="8" t="s">
        <v>37</v>
      </c>
      <c r="P1704" s="14" t="s">
        <v>3417</v>
      </c>
      <c r="Q1704" s="12">
        <v>3.5463576000000002E-3</v>
      </c>
      <c r="R1704" s="12">
        <v>3732.0514725376001</v>
      </c>
      <c r="S1704" s="12">
        <v>3447.0729999999999</v>
      </c>
      <c r="T1704" s="12">
        <v>3.2755586999999998E-3</v>
      </c>
      <c r="U1704" s="12">
        <v>2.9715673000000001E-3</v>
      </c>
      <c r="V1704" s="8" t="s">
        <v>177</v>
      </c>
      <c r="W1704" s="8" t="s">
        <v>60</v>
      </c>
      <c r="X1704" s="8" t="s">
        <v>61</v>
      </c>
      <c r="Y1704" s="8" t="s">
        <v>62</v>
      </c>
      <c r="Z1704" s="1">
        <f t="shared" si="26"/>
        <v>0.17253863950899587</v>
      </c>
    </row>
    <row r="1705" spans="1:26" x14ac:dyDescent="0.2">
      <c r="A1705" s="7">
        <v>6138</v>
      </c>
      <c r="B1705" s="8" t="s">
        <v>1089</v>
      </c>
      <c r="C1705" s="9" t="s">
        <v>148</v>
      </c>
      <c r="D1705" s="9" t="s">
        <v>24</v>
      </c>
      <c r="E1705" s="10">
        <v>1</v>
      </c>
      <c r="F1705" s="9" t="s">
        <v>43</v>
      </c>
      <c r="G1705" s="9" t="s">
        <v>79</v>
      </c>
      <c r="H1705" s="9" t="s">
        <v>45</v>
      </c>
      <c r="I1705" s="11">
        <v>1810829865</v>
      </c>
      <c r="J1705" s="11">
        <v>0</v>
      </c>
      <c r="K1705" s="11">
        <v>20071188</v>
      </c>
      <c r="L1705" s="11">
        <v>20071188</v>
      </c>
      <c r="M1705" s="11">
        <v>0</v>
      </c>
      <c r="N1705" s="11">
        <v>1167838</v>
      </c>
      <c r="O1705" s="8" t="s">
        <v>46</v>
      </c>
      <c r="P1705" s="14">
        <v>2.2335929298412899E-3</v>
      </c>
      <c r="Q1705" s="12">
        <v>547.77968699999997</v>
      </c>
      <c r="R1705" s="12">
        <v>548.87532151200003</v>
      </c>
      <c r="S1705" s="12">
        <v>536.08799999999997</v>
      </c>
      <c r="T1705" s="12">
        <v>535.0178908309</v>
      </c>
      <c r="U1705" s="12">
        <v>485.36504656699998</v>
      </c>
      <c r="V1705" s="8" t="s">
        <v>59</v>
      </c>
      <c r="W1705" s="8" t="s">
        <v>80</v>
      </c>
      <c r="X1705" s="8" t="s">
        <v>81</v>
      </c>
      <c r="Y1705" s="8" t="s">
        <v>82</v>
      </c>
      <c r="Z1705" s="1">
        <f t="shared" si="26"/>
        <v>2.6856802048601068E-4</v>
      </c>
    </row>
    <row r="1706" spans="1:26" x14ac:dyDescent="0.2">
      <c r="A1706" s="7">
        <v>6138</v>
      </c>
      <c r="B1706" s="8" t="s">
        <v>1089</v>
      </c>
      <c r="C1706" s="9" t="s">
        <v>148</v>
      </c>
      <c r="D1706" s="9" t="s">
        <v>24</v>
      </c>
      <c r="E1706" s="10">
        <v>1</v>
      </c>
      <c r="F1706" s="9" t="s">
        <v>43</v>
      </c>
      <c r="G1706" s="9" t="s">
        <v>26</v>
      </c>
      <c r="H1706" s="9" t="s">
        <v>27</v>
      </c>
      <c r="I1706" s="11">
        <v>5936135</v>
      </c>
      <c r="J1706" s="11">
        <v>0</v>
      </c>
      <c r="K1706" s="11">
        <v>66681</v>
      </c>
      <c r="L1706" s="11">
        <v>66681</v>
      </c>
      <c r="M1706" s="11">
        <v>0</v>
      </c>
      <c r="N1706" s="11">
        <v>11340</v>
      </c>
      <c r="O1706" s="8" t="s">
        <v>28</v>
      </c>
      <c r="P1706" s="14">
        <v>2.7000000000000001E-3</v>
      </c>
      <c r="Q1706" s="12">
        <v>1.0956345119999999</v>
      </c>
      <c r="R1706" s="12">
        <v>548.87532151200003</v>
      </c>
      <c r="S1706" s="12">
        <v>536.08799999999997</v>
      </c>
      <c r="T1706" s="12">
        <v>1.0701091691</v>
      </c>
      <c r="U1706" s="12">
        <v>0.97079666980000001</v>
      </c>
      <c r="V1706" s="8" t="s">
        <v>59</v>
      </c>
      <c r="W1706" s="8" t="s">
        <v>80</v>
      </c>
      <c r="X1706" s="8" t="s">
        <v>81</v>
      </c>
      <c r="Y1706" s="8" t="s">
        <v>82</v>
      </c>
      <c r="Z1706" s="1">
        <f t="shared" si="26"/>
        <v>8.1927212282065676E-2</v>
      </c>
    </row>
    <row r="1707" spans="1:26" x14ac:dyDescent="0.2">
      <c r="A1707" s="7">
        <v>6139</v>
      </c>
      <c r="B1707" s="8" t="s">
        <v>1090</v>
      </c>
      <c r="C1707" s="9" t="s">
        <v>49</v>
      </c>
      <c r="D1707" s="9" t="s">
        <v>24</v>
      </c>
      <c r="E1707" s="10">
        <v>1</v>
      </c>
      <c r="F1707" s="9" t="s">
        <v>43</v>
      </c>
      <c r="G1707" s="9" t="s">
        <v>79</v>
      </c>
      <c r="H1707" s="9" t="s">
        <v>45</v>
      </c>
      <c r="I1707" s="11">
        <v>3311614070</v>
      </c>
      <c r="J1707" s="11">
        <v>0</v>
      </c>
      <c r="K1707" s="11">
        <v>38981712</v>
      </c>
      <c r="L1707" s="11">
        <v>38981712</v>
      </c>
      <c r="M1707" s="11">
        <v>0</v>
      </c>
      <c r="N1707" s="11">
        <v>2262066</v>
      </c>
      <c r="O1707" s="8" t="s">
        <v>46</v>
      </c>
      <c r="P1707" s="14">
        <v>2.0589264857877698E-3</v>
      </c>
      <c r="Q1707" s="12">
        <v>8150.4983000000002</v>
      </c>
      <c r="R1707" s="12">
        <v>8164.6244813000003</v>
      </c>
      <c r="S1707" s="12">
        <v>8168.9269999999997</v>
      </c>
      <c r="T1707" s="12">
        <v>8154.7933746149001</v>
      </c>
      <c r="U1707" s="12">
        <v>7397.9800187016999</v>
      </c>
      <c r="V1707" s="8" t="s">
        <v>59</v>
      </c>
      <c r="W1707" s="8" t="s">
        <v>80</v>
      </c>
      <c r="X1707" s="8" t="s">
        <v>81</v>
      </c>
      <c r="Y1707" s="8" t="s">
        <v>82</v>
      </c>
      <c r="Z1707" s="1">
        <f t="shared" si="26"/>
        <v>2.237799418606468E-3</v>
      </c>
    </row>
    <row r="1708" spans="1:26" x14ac:dyDescent="0.2">
      <c r="A1708" s="7">
        <v>6139</v>
      </c>
      <c r="B1708" s="8" t="s">
        <v>1090</v>
      </c>
      <c r="C1708" s="9" t="s">
        <v>49</v>
      </c>
      <c r="D1708" s="9" t="s">
        <v>24</v>
      </c>
      <c r="E1708" s="10">
        <v>1</v>
      </c>
      <c r="F1708" s="9" t="s">
        <v>43</v>
      </c>
      <c r="G1708" s="9" t="s">
        <v>26</v>
      </c>
      <c r="H1708" s="9" t="s">
        <v>27</v>
      </c>
      <c r="I1708" s="11">
        <v>8766930</v>
      </c>
      <c r="J1708" s="11">
        <v>0</v>
      </c>
      <c r="K1708" s="11">
        <v>103165</v>
      </c>
      <c r="L1708" s="11">
        <v>103165</v>
      </c>
      <c r="M1708" s="11">
        <v>0</v>
      </c>
      <c r="N1708" s="11">
        <v>17545</v>
      </c>
      <c r="O1708" s="8" t="s">
        <v>28</v>
      </c>
      <c r="P1708" s="14">
        <v>2.7000000000000001E-3</v>
      </c>
      <c r="Q1708" s="12">
        <v>14.126181300000001</v>
      </c>
      <c r="R1708" s="12">
        <v>8164.6244813000003</v>
      </c>
      <c r="S1708" s="12">
        <v>8168.9269999999997</v>
      </c>
      <c r="T1708" s="12">
        <v>14.1336253851</v>
      </c>
      <c r="U1708" s="12">
        <v>12.8219408374</v>
      </c>
      <c r="V1708" s="8" t="s">
        <v>59</v>
      </c>
      <c r="W1708" s="8" t="s">
        <v>80</v>
      </c>
      <c r="X1708" s="8" t="s">
        <v>81</v>
      </c>
      <c r="Y1708" s="8" t="s">
        <v>82</v>
      </c>
      <c r="Z1708" s="1">
        <f t="shared" si="26"/>
        <v>0.84530480344829939</v>
      </c>
    </row>
    <row r="1709" spans="1:26" x14ac:dyDescent="0.2">
      <c r="A1709" s="7">
        <v>6146</v>
      </c>
      <c r="B1709" s="8" t="s">
        <v>1091</v>
      </c>
      <c r="C1709" s="9" t="s">
        <v>49</v>
      </c>
      <c r="D1709" s="9" t="s">
        <v>24</v>
      </c>
      <c r="E1709" s="10">
        <v>2</v>
      </c>
      <c r="F1709" s="9" t="s">
        <v>43</v>
      </c>
      <c r="G1709" s="9" t="s">
        <v>68</v>
      </c>
      <c r="H1709" s="9" t="s">
        <v>45</v>
      </c>
      <c r="I1709" s="11">
        <v>3120463658</v>
      </c>
      <c r="J1709" s="11">
        <v>0</v>
      </c>
      <c r="K1709" s="11">
        <v>35571725</v>
      </c>
      <c r="L1709" s="11">
        <v>35571725</v>
      </c>
      <c r="M1709" s="11">
        <v>0</v>
      </c>
      <c r="N1709" s="11">
        <v>2823948</v>
      </c>
      <c r="O1709" s="8" t="s">
        <v>46</v>
      </c>
      <c r="P1709" s="14">
        <v>7.2671752454365303E-3</v>
      </c>
      <c r="Q1709" s="12">
        <v>13212.308575499999</v>
      </c>
      <c r="R1709" s="12">
        <v>36301.743481623802</v>
      </c>
      <c r="S1709" s="12">
        <v>43582.75</v>
      </c>
      <c r="T1709" s="12">
        <v>15862.2888694137</v>
      </c>
      <c r="U1709" s="12">
        <v>14390.1740627903</v>
      </c>
      <c r="V1709" s="8" t="s">
        <v>124</v>
      </c>
      <c r="W1709" s="8" t="s">
        <v>160</v>
      </c>
      <c r="X1709" s="8" t="s">
        <v>161</v>
      </c>
      <c r="Y1709" s="8" t="s">
        <v>161</v>
      </c>
      <c r="Z1709" s="1">
        <f t="shared" si="26"/>
        <v>1.267043022833692E-2</v>
      </c>
    </row>
    <row r="1710" spans="1:26" x14ac:dyDescent="0.2">
      <c r="A1710" s="7">
        <v>6146</v>
      </c>
      <c r="B1710" s="8" t="s">
        <v>1091</v>
      </c>
      <c r="C1710" s="9" t="s">
        <v>49</v>
      </c>
      <c r="D1710" s="9" t="s">
        <v>24</v>
      </c>
      <c r="E1710" s="10">
        <v>2</v>
      </c>
      <c r="F1710" s="9" t="s">
        <v>43</v>
      </c>
      <c r="G1710" s="9" t="s">
        <v>79</v>
      </c>
      <c r="H1710" s="9" t="s">
        <v>45</v>
      </c>
      <c r="I1710" s="11">
        <v>9750603095</v>
      </c>
      <c r="J1710" s="11">
        <v>0</v>
      </c>
      <c r="K1710" s="11">
        <v>111314236</v>
      </c>
      <c r="L1710" s="11">
        <v>111314236</v>
      </c>
      <c r="M1710" s="11">
        <v>0</v>
      </c>
      <c r="N1710" s="11">
        <v>6745975</v>
      </c>
      <c r="O1710" s="8" t="s">
        <v>46</v>
      </c>
      <c r="P1710" s="14">
        <v>4.6514659482135602E-3</v>
      </c>
      <c r="Q1710" s="12">
        <v>23082.3130475</v>
      </c>
      <c r="R1710" s="12">
        <v>36301.743481623802</v>
      </c>
      <c r="S1710" s="12">
        <v>43582.75</v>
      </c>
      <c r="T1710" s="12">
        <v>27711.910847482399</v>
      </c>
      <c r="U1710" s="12">
        <v>25140.080601907299</v>
      </c>
      <c r="V1710" s="8" t="s">
        <v>124</v>
      </c>
      <c r="W1710" s="8" t="s">
        <v>160</v>
      </c>
      <c r="X1710" s="8" t="s">
        <v>161</v>
      </c>
      <c r="Y1710" s="8" t="s">
        <v>161</v>
      </c>
      <c r="Z1710" s="1">
        <f t="shared" si="26"/>
        <v>4.0548893923314806E-3</v>
      </c>
    </row>
    <row r="1711" spans="1:26" x14ac:dyDescent="0.2">
      <c r="A1711" s="7">
        <v>6146</v>
      </c>
      <c r="B1711" s="8" t="s">
        <v>1091</v>
      </c>
      <c r="C1711" s="9" t="s">
        <v>49</v>
      </c>
      <c r="D1711" s="9" t="s">
        <v>24</v>
      </c>
      <c r="E1711" s="10">
        <v>2</v>
      </c>
      <c r="F1711" s="9" t="s">
        <v>43</v>
      </c>
      <c r="G1711" s="9" t="s">
        <v>26</v>
      </c>
      <c r="H1711" s="9" t="s">
        <v>27</v>
      </c>
      <c r="I1711" s="11">
        <v>10444247</v>
      </c>
      <c r="J1711" s="11">
        <v>0</v>
      </c>
      <c r="K1711" s="11">
        <v>121003</v>
      </c>
      <c r="L1711" s="11">
        <v>121003</v>
      </c>
      <c r="M1711" s="11">
        <v>0</v>
      </c>
      <c r="N1711" s="11">
        <v>20863</v>
      </c>
      <c r="O1711" s="8" t="s">
        <v>28</v>
      </c>
      <c r="P1711" s="14">
        <v>2.6999999999999902E-3</v>
      </c>
      <c r="Q1711" s="12">
        <v>7.1218586236999997</v>
      </c>
      <c r="R1711" s="12">
        <v>36301.743481623802</v>
      </c>
      <c r="S1711" s="12">
        <v>43582.75</v>
      </c>
      <c r="T1711" s="12">
        <v>8.5502831039</v>
      </c>
      <c r="U1711" s="12">
        <v>7.7567659474999999</v>
      </c>
      <c r="V1711" s="8" t="s">
        <v>124</v>
      </c>
      <c r="W1711" s="8" t="s">
        <v>160</v>
      </c>
      <c r="X1711" s="8" t="s">
        <v>161</v>
      </c>
      <c r="Y1711" s="8" t="s">
        <v>161</v>
      </c>
      <c r="Z1711" s="1">
        <f t="shared" si="26"/>
        <v>3.785588090625394</v>
      </c>
    </row>
    <row r="1712" spans="1:26" x14ac:dyDescent="0.2">
      <c r="A1712" s="7">
        <v>6155</v>
      </c>
      <c r="B1712" s="8" t="s">
        <v>1092</v>
      </c>
      <c r="C1712" s="9" t="s">
        <v>282</v>
      </c>
      <c r="D1712" s="9" t="s">
        <v>24</v>
      </c>
      <c r="E1712" s="10">
        <v>1</v>
      </c>
      <c r="F1712" s="9" t="s">
        <v>43</v>
      </c>
      <c r="G1712" s="9" t="s">
        <v>84</v>
      </c>
      <c r="H1712" s="9" t="s">
        <v>45</v>
      </c>
      <c r="I1712" s="11">
        <v>7232172854</v>
      </c>
      <c r="J1712" s="11">
        <v>0</v>
      </c>
      <c r="K1712" s="11">
        <v>69555903</v>
      </c>
      <c r="L1712" s="11">
        <v>69555903</v>
      </c>
      <c r="M1712" s="11">
        <v>0</v>
      </c>
      <c r="N1712" s="11">
        <v>4190022</v>
      </c>
      <c r="O1712" s="8" t="s">
        <v>46</v>
      </c>
      <c r="P1712" s="14" t="s">
        <v>3417</v>
      </c>
      <c r="Q1712" s="12">
        <v>79610.418000000005</v>
      </c>
      <c r="R1712" s="12">
        <v>79618.058778599996</v>
      </c>
      <c r="S1712" s="12">
        <v>17321.361000000001</v>
      </c>
      <c r="T1712" s="12">
        <v>17319.698705208099</v>
      </c>
      <c r="U1712" s="12">
        <v>15712.3275924958</v>
      </c>
      <c r="V1712" s="8" t="s">
        <v>38</v>
      </c>
      <c r="W1712" s="8" t="s">
        <v>60</v>
      </c>
      <c r="X1712" s="8" t="s">
        <v>61</v>
      </c>
      <c r="Y1712" s="8" t="s">
        <v>62</v>
      </c>
      <c r="Z1712" s="1">
        <f t="shared" si="26"/>
        <v>2.1727465861237005E-3</v>
      </c>
    </row>
    <row r="1713" spans="1:26" x14ac:dyDescent="0.2">
      <c r="A1713" s="7">
        <v>6155</v>
      </c>
      <c r="B1713" s="8" t="s">
        <v>1092</v>
      </c>
      <c r="C1713" s="9" t="s">
        <v>282</v>
      </c>
      <c r="D1713" s="9" t="s">
        <v>24</v>
      </c>
      <c r="E1713" s="10">
        <v>1</v>
      </c>
      <c r="F1713" s="9" t="s">
        <v>43</v>
      </c>
      <c r="G1713" s="9" t="s">
        <v>26</v>
      </c>
      <c r="H1713" s="9" t="s">
        <v>27</v>
      </c>
      <c r="I1713" s="11">
        <v>5723992</v>
      </c>
      <c r="J1713" s="11">
        <v>0</v>
      </c>
      <c r="K1713" s="11">
        <v>54635</v>
      </c>
      <c r="L1713" s="11">
        <v>54635</v>
      </c>
      <c r="M1713" s="11">
        <v>0</v>
      </c>
      <c r="N1713" s="11">
        <v>9490</v>
      </c>
      <c r="O1713" s="8" t="s">
        <v>28</v>
      </c>
      <c r="P1713" s="14">
        <v>2.7000000000000001E-3</v>
      </c>
      <c r="Q1713" s="12">
        <v>7.6407786</v>
      </c>
      <c r="R1713" s="12">
        <v>79618.058778599996</v>
      </c>
      <c r="S1713" s="12">
        <v>17321.361000000001</v>
      </c>
      <c r="T1713" s="12">
        <v>1.6622947919</v>
      </c>
      <c r="U1713" s="12">
        <v>1.5080239425999999</v>
      </c>
      <c r="V1713" s="8" t="s">
        <v>38</v>
      </c>
      <c r="W1713" s="8" t="s">
        <v>60</v>
      </c>
      <c r="X1713" s="8" t="s">
        <v>61</v>
      </c>
      <c r="Y1713" s="8" t="s">
        <v>62</v>
      </c>
      <c r="Z1713" s="1">
        <f t="shared" si="26"/>
        <v>2.7452307548272255</v>
      </c>
    </row>
    <row r="1714" spans="1:26" x14ac:dyDescent="0.2">
      <c r="A1714" s="7">
        <v>6156</v>
      </c>
      <c r="B1714" s="8" t="s">
        <v>1093</v>
      </c>
      <c r="C1714" s="9" t="s">
        <v>42</v>
      </c>
      <c r="D1714" s="9" t="s">
        <v>24</v>
      </c>
      <c r="E1714" s="10">
        <v>2</v>
      </c>
      <c r="F1714" s="9" t="s">
        <v>50</v>
      </c>
      <c r="G1714" s="9" t="s">
        <v>35</v>
      </c>
      <c r="H1714" s="9" t="s">
        <v>36</v>
      </c>
      <c r="I1714" s="11">
        <v>91880</v>
      </c>
      <c r="J1714" s="11">
        <v>0</v>
      </c>
      <c r="K1714" s="11">
        <v>1319</v>
      </c>
      <c r="L1714" s="11">
        <v>1319</v>
      </c>
      <c r="M1714" s="11">
        <v>0</v>
      </c>
      <c r="N1714" s="11">
        <v>1281</v>
      </c>
      <c r="O1714" s="8" t="s">
        <v>37</v>
      </c>
      <c r="P1714" s="14" t="s">
        <v>3417</v>
      </c>
      <c r="Q1714" s="12">
        <v>3.8430000000000002E-4</v>
      </c>
      <c r="R1714" s="12">
        <v>9.8162702999999993</v>
      </c>
      <c r="S1714" s="12">
        <v>2.669</v>
      </c>
      <c r="T1714" s="12">
        <v>1.044895E-4</v>
      </c>
      <c r="U1714" s="12">
        <v>9.4792199999999997E-5</v>
      </c>
      <c r="V1714" s="8" t="s">
        <v>208</v>
      </c>
      <c r="W1714" s="8" t="s">
        <v>209</v>
      </c>
      <c r="X1714" s="8" t="s">
        <v>210</v>
      </c>
      <c r="Y1714" s="8" t="s">
        <v>210</v>
      </c>
      <c r="Z1714" s="1">
        <f t="shared" si="26"/>
        <v>2.6352598661297348E-2</v>
      </c>
    </row>
    <row r="1715" spans="1:26" x14ac:dyDescent="0.2">
      <c r="A1715" s="7">
        <v>6156</v>
      </c>
      <c r="B1715" s="8" t="s">
        <v>1093</v>
      </c>
      <c r="C1715" s="9" t="s">
        <v>42</v>
      </c>
      <c r="D1715" s="9" t="s">
        <v>24</v>
      </c>
      <c r="E1715" s="10">
        <v>2</v>
      </c>
      <c r="F1715" s="9" t="s">
        <v>50</v>
      </c>
      <c r="G1715" s="9" t="s">
        <v>207</v>
      </c>
      <c r="H1715" s="9" t="s">
        <v>27</v>
      </c>
      <c r="I1715" s="11">
        <v>-373880</v>
      </c>
      <c r="J1715" s="11">
        <v>0</v>
      </c>
      <c r="K1715" s="11">
        <v>25590</v>
      </c>
      <c r="L1715" s="11">
        <v>25590</v>
      </c>
      <c r="M1715" s="11">
        <v>0</v>
      </c>
      <c r="N1715" s="11">
        <v>4511</v>
      </c>
      <c r="O1715" s="8" t="s">
        <v>28</v>
      </c>
      <c r="P1715" s="14">
        <v>3.0000000000000001E-3</v>
      </c>
      <c r="Q1715" s="12">
        <v>3.9787020000000002</v>
      </c>
      <c r="R1715" s="12">
        <v>9.8162702999999993</v>
      </c>
      <c r="S1715" s="12">
        <v>2.669</v>
      </c>
      <c r="T1715" s="12">
        <v>1.0817912826</v>
      </c>
      <c r="U1715" s="12">
        <v>0.98139461360000002</v>
      </c>
      <c r="V1715" s="8" t="s">
        <v>208</v>
      </c>
      <c r="W1715" s="8" t="s">
        <v>209</v>
      </c>
      <c r="X1715" s="8" t="s">
        <v>210</v>
      </c>
      <c r="Y1715" s="8" t="s">
        <v>210</v>
      </c>
      <c r="Z1715" s="1">
        <f t="shared" si="26"/>
        <v>6.4760799320637639E-3</v>
      </c>
    </row>
    <row r="1716" spans="1:26" x14ac:dyDescent="0.2">
      <c r="A1716" s="7">
        <v>6156</v>
      </c>
      <c r="B1716" s="8" t="s">
        <v>1093</v>
      </c>
      <c r="C1716" s="9" t="s">
        <v>42</v>
      </c>
      <c r="D1716" s="9" t="s">
        <v>24</v>
      </c>
      <c r="E1716" s="10">
        <v>2</v>
      </c>
      <c r="F1716" s="9" t="s">
        <v>43</v>
      </c>
      <c r="G1716" s="9" t="s">
        <v>35</v>
      </c>
      <c r="H1716" s="9" t="s">
        <v>36</v>
      </c>
      <c r="I1716" s="11">
        <v>4772086</v>
      </c>
      <c r="J1716" s="11">
        <v>0</v>
      </c>
      <c r="K1716" s="11">
        <v>137094</v>
      </c>
      <c r="L1716" s="11">
        <v>137094</v>
      </c>
      <c r="M1716" s="11">
        <v>0</v>
      </c>
      <c r="N1716" s="11">
        <v>133101</v>
      </c>
      <c r="O1716" s="8" t="s">
        <v>37</v>
      </c>
      <c r="P1716" s="14" t="s">
        <v>3417</v>
      </c>
      <c r="Q1716" s="12">
        <v>3.9930300000000002E-2</v>
      </c>
      <c r="R1716" s="12">
        <v>9.8162702999999993</v>
      </c>
      <c r="S1716" s="12">
        <v>2.669</v>
      </c>
      <c r="T1716" s="12">
        <v>1.0856869999999999E-2</v>
      </c>
      <c r="U1716" s="12">
        <v>9.8492878999999998E-3</v>
      </c>
      <c r="V1716" s="8" t="s">
        <v>208</v>
      </c>
      <c r="W1716" s="8" t="s">
        <v>209</v>
      </c>
      <c r="X1716" s="8" t="s">
        <v>210</v>
      </c>
      <c r="Y1716" s="8" t="s">
        <v>210</v>
      </c>
      <c r="Z1716" s="1">
        <f t="shared" si="26"/>
        <v>5.0738330470154972E-4</v>
      </c>
    </row>
    <row r="1717" spans="1:26" x14ac:dyDescent="0.2">
      <c r="A1717" s="7">
        <v>6156</v>
      </c>
      <c r="B1717" s="8" t="s">
        <v>1093</v>
      </c>
      <c r="C1717" s="9" t="s">
        <v>42</v>
      </c>
      <c r="D1717" s="9" t="s">
        <v>24</v>
      </c>
      <c r="E1717" s="10">
        <v>2</v>
      </c>
      <c r="F1717" s="9" t="s">
        <v>43</v>
      </c>
      <c r="G1717" s="9" t="s">
        <v>26</v>
      </c>
      <c r="H1717" s="9" t="s">
        <v>27</v>
      </c>
      <c r="I1717" s="11">
        <v>-11611879</v>
      </c>
      <c r="J1717" s="11">
        <v>0</v>
      </c>
      <c r="K1717" s="11">
        <v>32126</v>
      </c>
      <c r="L1717" s="11">
        <v>32126</v>
      </c>
      <c r="M1717" s="11">
        <v>0</v>
      </c>
      <c r="N1717" s="11">
        <v>5505</v>
      </c>
      <c r="O1717" s="8" t="s">
        <v>28</v>
      </c>
      <c r="P1717" s="14">
        <v>2.7000000000000001E-3</v>
      </c>
      <c r="Q1717" s="12">
        <v>4.4322957000000001</v>
      </c>
      <c r="R1717" s="12">
        <v>9.8162702999999993</v>
      </c>
      <c r="S1717" s="12">
        <v>2.669</v>
      </c>
      <c r="T1717" s="12">
        <v>1.2051213812999999</v>
      </c>
      <c r="U1717" s="12">
        <v>1.0932789452</v>
      </c>
      <c r="V1717" s="8" t="s">
        <v>208</v>
      </c>
      <c r="W1717" s="8" t="s">
        <v>209</v>
      </c>
      <c r="X1717" s="8" t="s">
        <v>210</v>
      </c>
      <c r="Y1717" s="8" t="s">
        <v>210</v>
      </c>
      <c r="Z1717" s="1">
        <f t="shared" si="26"/>
        <v>2.0851722318153675E-4</v>
      </c>
    </row>
    <row r="1718" spans="1:26" x14ac:dyDescent="0.2">
      <c r="A1718" s="7">
        <v>6156</v>
      </c>
      <c r="B1718" s="8" t="s">
        <v>1093</v>
      </c>
      <c r="C1718" s="9" t="s">
        <v>42</v>
      </c>
      <c r="D1718" s="9" t="s">
        <v>24</v>
      </c>
      <c r="E1718" s="10">
        <v>2</v>
      </c>
      <c r="F1718" s="9" t="s">
        <v>43</v>
      </c>
      <c r="G1718" s="9" t="s">
        <v>151</v>
      </c>
      <c r="H1718" s="9" t="s">
        <v>27</v>
      </c>
      <c r="I1718" s="11">
        <v>693793</v>
      </c>
      <c r="J1718" s="11">
        <v>0</v>
      </c>
      <c r="K1718" s="11">
        <v>13041</v>
      </c>
      <c r="L1718" s="11">
        <v>13041</v>
      </c>
      <c r="M1718" s="11">
        <v>0</v>
      </c>
      <c r="N1718" s="11">
        <v>2070</v>
      </c>
      <c r="O1718" s="8" t="s">
        <v>28</v>
      </c>
      <c r="P1718" s="14">
        <v>2E-3</v>
      </c>
      <c r="Q1718" s="12">
        <v>1.3649579999999999</v>
      </c>
      <c r="R1718" s="12">
        <v>9.8162702999999993</v>
      </c>
      <c r="S1718" s="12">
        <v>2.669</v>
      </c>
      <c r="T1718" s="12">
        <v>0.37112597660000002</v>
      </c>
      <c r="U1718" s="12">
        <v>0.33668327739999998</v>
      </c>
      <c r="V1718" s="8" t="s">
        <v>208</v>
      </c>
      <c r="W1718" s="8" t="s">
        <v>209</v>
      </c>
      <c r="X1718" s="8" t="s">
        <v>210</v>
      </c>
      <c r="Y1718" s="8" t="s">
        <v>210</v>
      </c>
      <c r="Z1718" s="1">
        <f t="shared" si="26"/>
        <v>3.4899123585853419E-3</v>
      </c>
    </row>
    <row r="1719" spans="1:26" x14ac:dyDescent="0.2">
      <c r="A1719" s="7">
        <v>6165</v>
      </c>
      <c r="B1719" s="8" t="s">
        <v>1094</v>
      </c>
      <c r="C1719" s="9" t="s">
        <v>163</v>
      </c>
      <c r="D1719" s="9" t="s">
        <v>24</v>
      </c>
      <c r="E1719" s="10">
        <v>1</v>
      </c>
      <c r="F1719" s="9" t="s">
        <v>43</v>
      </c>
      <c r="G1719" s="9" t="s">
        <v>84</v>
      </c>
      <c r="H1719" s="9" t="s">
        <v>45</v>
      </c>
      <c r="I1719" s="11">
        <v>7976364441</v>
      </c>
      <c r="J1719" s="11">
        <v>0</v>
      </c>
      <c r="K1719" s="11">
        <v>83587039</v>
      </c>
      <c r="L1719" s="11">
        <v>83587039</v>
      </c>
      <c r="M1719" s="11">
        <v>0</v>
      </c>
      <c r="N1719" s="11">
        <v>3636657</v>
      </c>
      <c r="O1719" s="8" t="s">
        <v>46</v>
      </c>
      <c r="P1719" s="14" t="s">
        <v>3417</v>
      </c>
      <c r="Q1719" s="12">
        <v>5552.9767460000003</v>
      </c>
      <c r="R1719" s="12">
        <v>5554.3572446799999</v>
      </c>
      <c r="S1719" s="12">
        <v>2957.0059999999999</v>
      </c>
      <c r="T1719" s="12">
        <v>2956.2710557572</v>
      </c>
      <c r="U1719" s="12">
        <v>2681.9115084434002</v>
      </c>
      <c r="V1719" s="8" t="s">
        <v>51</v>
      </c>
      <c r="W1719" s="8" t="s">
        <v>164</v>
      </c>
      <c r="X1719" s="8" t="s">
        <v>165</v>
      </c>
      <c r="Y1719" s="8" t="s">
        <v>96</v>
      </c>
      <c r="Z1719" s="1">
        <f t="shared" si="26"/>
        <v>3.3631255291209931E-4</v>
      </c>
    </row>
    <row r="1720" spans="1:26" x14ac:dyDescent="0.2">
      <c r="A1720" s="7">
        <v>6165</v>
      </c>
      <c r="B1720" s="8" t="s">
        <v>1094</v>
      </c>
      <c r="C1720" s="9" t="s">
        <v>163</v>
      </c>
      <c r="D1720" s="9" t="s">
        <v>24</v>
      </c>
      <c r="E1720" s="10">
        <v>1</v>
      </c>
      <c r="F1720" s="9" t="s">
        <v>43</v>
      </c>
      <c r="G1720" s="9" t="s">
        <v>26</v>
      </c>
      <c r="H1720" s="9" t="s">
        <v>27</v>
      </c>
      <c r="I1720" s="11">
        <v>11838559</v>
      </c>
      <c r="J1720" s="11">
        <v>0</v>
      </c>
      <c r="K1720" s="11">
        <v>125450</v>
      </c>
      <c r="L1720" s="11">
        <v>125450</v>
      </c>
      <c r="M1720" s="11">
        <v>0</v>
      </c>
      <c r="N1720" s="11">
        <v>21407</v>
      </c>
      <c r="O1720" s="8" t="s">
        <v>28</v>
      </c>
      <c r="P1720" s="14">
        <v>2.7000000000000001E-3</v>
      </c>
      <c r="Q1720" s="12">
        <v>1.3804986800000001</v>
      </c>
      <c r="R1720" s="12">
        <v>5554.3572446799999</v>
      </c>
      <c r="S1720" s="12">
        <v>2957.0059999999999</v>
      </c>
      <c r="T1720" s="12">
        <v>0.73494424280000004</v>
      </c>
      <c r="U1720" s="12">
        <v>0.66673704330000005</v>
      </c>
      <c r="V1720" s="8" t="s">
        <v>51</v>
      </c>
      <c r="W1720" s="8" t="s">
        <v>164</v>
      </c>
      <c r="X1720" s="8" t="s">
        <v>165</v>
      </c>
      <c r="Y1720" s="8" t="s">
        <v>96</v>
      </c>
      <c r="Z1720" s="1">
        <f t="shared" si="26"/>
        <v>0.22659442657759277</v>
      </c>
    </row>
    <row r="1721" spans="1:26" x14ac:dyDescent="0.2">
      <c r="A1721" s="7">
        <v>6166</v>
      </c>
      <c r="B1721" s="8" t="s">
        <v>1095</v>
      </c>
      <c r="C1721" s="9" t="s">
        <v>339</v>
      </c>
      <c r="D1721" s="9" t="s">
        <v>24</v>
      </c>
      <c r="E1721" s="10">
        <v>1</v>
      </c>
      <c r="F1721" s="9" t="s">
        <v>43</v>
      </c>
      <c r="G1721" s="9" t="s">
        <v>44</v>
      </c>
      <c r="H1721" s="9" t="s">
        <v>45</v>
      </c>
      <c r="I1721" s="11">
        <v>599308748</v>
      </c>
      <c r="J1721" s="11">
        <v>0</v>
      </c>
      <c r="K1721" s="11">
        <v>6339483</v>
      </c>
      <c r="L1721" s="11">
        <v>6339483</v>
      </c>
      <c r="M1721" s="11">
        <v>0</v>
      </c>
      <c r="N1721" s="11">
        <v>357876</v>
      </c>
      <c r="O1721" s="8" t="s">
        <v>46</v>
      </c>
      <c r="P1721" s="14">
        <v>2.75537336954699E-3</v>
      </c>
      <c r="Q1721" s="12">
        <v>1873.5558000000001</v>
      </c>
      <c r="R1721" s="12">
        <v>11882.041707</v>
      </c>
      <c r="S1721" s="12">
        <v>6813.22</v>
      </c>
      <c r="T1721" s="12">
        <v>1074.3059284294</v>
      </c>
      <c r="U1721" s="12">
        <v>974.60394486929999</v>
      </c>
      <c r="V1721" s="8" t="s">
        <v>177</v>
      </c>
      <c r="W1721" s="8" t="s">
        <v>71</v>
      </c>
      <c r="X1721" s="8" t="s">
        <v>72</v>
      </c>
      <c r="Y1721" s="8" t="s">
        <v>73</v>
      </c>
      <c r="Z1721" s="1">
        <f t="shared" si="26"/>
        <v>1.0313300125063417E-2</v>
      </c>
    </row>
    <row r="1722" spans="1:26" x14ac:dyDescent="0.2">
      <c r="A1722" s="7">
        <v>6166</v>
      </c>
      <c r="B1722" s="8" t="s">
        <v>1095</v>
      </c>
      <c r="C1722" s="9" t="s">
        <v>339</v>
      </c>
      <c r="D1722" s="9" t="s">
        <v>24</v>
      </c>
      <c r="E1722" s="10">
        <v>1</v>
      </c>
      <c r="F1722" s="9" t="s">
        <v>43</v>
      </c>
      <c r="G1722" s="9" t="s">
        <v>79</v>
      </c>
      <c r="H1722" s="9" t="s">
        <v>45</v>
      </c>
      <c r="I1722" s="11">
        <v>3403316007</v>
      </c>
      <c r="J1722" s="11">
        <v>0</v>
      </c>
      <c r="K1722" s="11">
        <v>36057229</v>
      </c>
      <c r="L1722" s="11">
        <v>36057229</v>
      </c>
      <c r="M1722" s="11">
        <v>0</v>
      </c>
      <c r="N1722" s="11">
        <v>2037613</v>
      </c>
      <c r="O1722" s="8" t="s">
        <v>46</v>
      </c>
      <c r="P1722" s="14">
        <v>2.79124706212612E-3</v>
      </c>
      <c r="Q1722" s="12">
        <v>9953.0922750000009</v>
      </c>
      <c r="R1722" s="12">
        <v>11882.041707</v>
      </c>
      <c r="S1722" s="12">
        <v>6813.22</v>
      </c>
      <c r="T1722" s="12">
        <v>5707.1510959202997</v>
      </c>
      <c r="U1722" s="12">
        <v>5177.4935098614997</v>
      </c>
      <c r="V1722" s="8" t="s">
        <v>177</v>
      </c>
      <c r="W1722" s="8" t="s">
        <v>71</v>
      </c>
      <c r="X1722" s="8" t="s">
        <v>72</v>
      </c>
      <c r="Y1722" s="8" t="s">
        <v>73</v>
      </c>
      <c r="Z1722" s="1">
        <f t="shared" si="26"/>
        <v>1.8161260879057711E-3</v>
      </c>
    </row>
    <row r="1723" spans="1:26" x14ac:dyDescent="0.2">
      <c r="A1723" s="7">
        <v>6166</v>
      </c>
      <c r="B1723" s="8" t="s">
        <v>1095</v>
      </c>
      <c r="C1723" s="9" t="s">
        <v>339</v>
      </c>
      <c r="D1723" s="9" t="s">
        <v>24</v>
      </c>
      <c r="E1723" s="10">
        <v>1</v>
      </c>
      <c r="F1723" s="9" t="s">
        <v>43</v>
      </c>
      <c r="G1723" s="9" t="s">
        <v>26</v>
      </c>
      <c r="H1723" s="9" t="s">
        <v>27</v>
      </c>
      <c r="I1723" s="11">
        <v>36160245</v>
      </c>
      <c r="J1723" s="11">
        <v>0</v>
      </c>
      <c r="K1723" s="11">
        <v>394984</v>
      </c>
      <c r="L1723" s="11">
        <v>394984</v>
      </c>
      <c r="M1723" s="11">
        <v>0</v>
      </c>
      <c r="N1723" s="11">
        <v>68800</v>
      </c>
      <c r="O1723" s="8" t="s">
        <v>28</v>
      </c>
      <c r="P1723" s="14">
        <v>2.7000000000000001E-3</v>
      </c>
      <c r="Q1723" s="12">
        <v>55.393631999999997</v>
      </c>
      <c r="R1723" s="12">
        <v>11882.041707</v>
      </c>
      <c r="S1723" s="12">
        <v>6813.22</v>
      </c>
      <c r="T1723" s="12">
        <v>31.7629756503</v>
      </c>
      <c r="U1723" s="12">
        <v>28.815182482299999</v>
      </c>
      <c r="V1723" s="8" t="s">
        <v>177</v>
      </c>
      <c r="W1723" s="8" t="s">
        <v>71</v>
      </c>
      <c r="X1723" s="8" t="s">
        <v>72</v>
      </c>
      <c r="Y1723" s="8" t="s">
        <v>73</v>
      </c>
      <c r="Z1723" s="1">
        <f t="shared" si="26"/>
        <v>0.17092945541989552</v>
      </c>
    </row>
    <row r="1724" spans="1:26" x14ac:dyDescent="0.2">
      <c r="A1724" s="7">
        <v>6177</v>
      </c>
      <c r="B1724" s="8" t="s">
        <v>1096</v>
      </c>
      <c r="C1724" s="9" t="s">
        <v>110</v>
      </c>
      <c r="D1724" s="9" t="s">
        <v>24</v>
      </c>
      <c r="E1724" s="10">
        <v>1</v>
      </c>
      <c r="F1724" s="9" t="s">
        <v>43</v>
      </c>
      <c r="G1724" s="9" t="s">
        <v>84</v>
      </c>
      <c r="H1724" s="9" t="s">
        <v>45</v>
      </c>
      <c r="I1724" s="11">
        <v>2582192786</v>
      </c>
      <c r="J1724" s="11">
        <v>0</v>
      </c>
      <c r="K1724" s="11">
        <v>29164915</v>
      </c>
      <c r="L1724" s="11">
        <v>29164915</v>
      </c>
      <c r="M1724" s="11">
        <v>0</v>
      </c>
      <c r="N1724" s="11">
        <v>1624289</v>
      </c>
      <c r="O1724" s="8" t="s">
        <v>46</v>
      </c>
      <c r="P1724" s="14" t="s">
        <v>3417</v>
      </c>
      <c r="Q1724" s="12">
        <v>245.61332300000001</v>
      </c>
      <c r="R1724" s="12">
        <v>245.79695852610001</v>
      </c>
      <c r="S1724" s="12">
        <v>60.091999999999999</v>
      </c>
      <c r="T1724" s="12">
        <v>60.047105115599997</v>
      </c>
      <c r="U1724" s="12">
        <v>54.474376409000001</v>
      </c>
      <c r="V1724" s="8" t="s">
        <v>51</v>
      </c>
      <c r="W1724" s="8" t="s">
        <v>135</v>
      </c>
      <c r="X1724" s="8" t="s">
        <v>136</v>
      </c>
      <c r="Y1724" s="8" t="s">
        <v>54</v>
      </c>
      <c r="Z1724" s="1">
        <f t="shared" si="26"/>
        <v>2.1111731593227369E-5</v>
      </c>
    </row>
    <row r="1725" spans="1:26" x14ac:dyDescent="0.2">
      <c r="A1725" s="7">
        <v>6177</v>
      </c>
      <c r="B1725" s="8" t="s">
        <v>1096</v>
      </c>
      <c r="C1725" s="9" t="s">
        <v>110</v>
      </c>
      <c r="D1725" s="9" t="s">
        <v>24</v>
      </c>
      <c r="E1725" s="10">
        <v>1</v>
      </c>
      <c r="F1725" s="9" t="s">
        <v>43</v>
      </c>
      <c r="G1725" s="9" t="s">
        <v>26</v>
      </c>
      <c r="H1725" s="9" t="s">
        <v>27</v>
      </c>
      <c r="I1725" s="11">
        <v>13731214</v>
      </c>
      <c r="J1725" s="11">
        <v>0</v>
      </c>
      <c r="K1725" s="11">
        <v>159952</v>
      </c>
      <c r="L1725" s="11">
        <v>159952</v>
      </c>
      <c r="M1725" s="11">
        <v>0</v>
      </c>
      <c r="N1725" s="11">
        <v>27737</v>
      </c>
      <c r="O1725" s="8" t="s">
        <v>28</v>
      </c>
      <c r="P1725" s="14">
        <v>2.7000000000000001E-3</v>
      </c>
      <c r="Q1725" s="12">
        <v>0.1836355261</v>
      </c>
      <c r="R1725" s="12">
        <v>245.79695852610001</v>
      </c>
      <c r="S1725" s="12">
        <v>60.091999999999999</v>
      </c>
      <c r="T1725" s="12">
        <v>4.4894884400000001E-2</v>
      </c>
      <c r="U1725" s="12">
        <v>4.0728371899999997E-2</v>
      </c>
      <c r="V1725" s="8" t="s">
        <v>51</v>
      </c>
      <c r="W1725" s="8" t="s">
        <v>135</v>
      </c>
      <c r="X1725" s="8" t="s">
        <v>136</v>
      </c>
      <c r="Y1725" s="8" t="s">
        <v>54</v>
      </c>
      <c r="Z1725" s="1">
        <f t="shared" si="26"/>
        <v>3.9701195407776764E-3</v>
      </c>
    </row>
    <row r="1726" spans="1:26" x14ac:dyDescent="0.2">
      <c r="A1726" s="7">
        <v>6178</v>
      </c>
      <c r="B1726" s="8" t="s">
        <v>1097</v>
      </c>
      <c r="C1726" s="9" t="s">
        <v>49</v>
      </c>
      <c r="D1726" s="9" t="s">
        <v>24</v>
      </c>
      <c r="E1726" s="10">
        <v>2</v>
      </c>
      <c r="F1726" s="9" t="s">
        <v>43</v>
      </c>
      <c r="G1726" s="9" t="s">
        <v>84</v>
      </c>
      <c r="H1726" s="9" t="s">
        <v>45</v>
      </c>
      <c r="I1726" s="11">
        <v>2527561620</v>
      </c>
      <c r="J1726" s="11">
        <v>0</v>
      </c>
      <c r="K1726" s="11">
        <v>27441329</v>
      </c>
      <c r="L1726" s="11">
        <v>27441329</v>
      </c>
      <c r="M1726" s="11">
        <v>0</v>
      </c>
      <c r="N1726" s="11">
        <v>1584842</v>
      </c>
      <c r="O1726" s="8" t="s">
        <v>46</v>
      </c>
      <c r="P1726" s="14" t="s">
        <v>3417</v>
      </c>
      <c r="Q1726" s="12">
        <v>30111.998</v>
      </c>
      <c r="R1726" s="12">
        <v>30116.053490179998</v>
      </c>
      <c r="S1726" s="12">
        <v>8114.8549999999996</v>
      </c>
      <c r="T1726" s="12">
        <v>8113.7622368072998</v>
      </c>
      <c r="U1726" s="12">
        <v>7360.7568146668</v>
      </c>
      <c r="V1726" s="8" t="s">
        <v>124</v>
      </c>
      <c r="W1726" s="8" t="s">
        <v>160</v>
      </c>
      <c r="X1726" s="8" t="s">
        <v>161</v>
      </c>
      <c r="Y1726" s="8" t="s">
        <v>161</v>
      </c>
      <c r="Z1726" s="1">
        <f t="shared" si="26"/>
        <v>2.9125599450964125E-3</v>
      </c>
    </row>
    <row r="1727" spans="1:26" x14ac:dyDescent="0.2">
      <c r="A1727" s="7">
        <v>6178</v>
      </c>
      <c r="B1727" s="8" t="s">
        <v>1097</v>
      </c>
      <c r="C1727" s="9" t="s">
        <v>49</v>
      </c>
      <c r="D1727" s="9" t="s">
        <v>24</v>
      </c>
      <c r="E1727" s="10">
        <v>2</v>
      </c>
      <c r="F1727" s="9" t="s">
        <v>43</v>
      </c>
      <c r="G1727" s="9" t="s">
        <v>26</v>
      </c>
      <c r="H1727" s="9" t="s">
        <v>27</v>
      </c>
      <c r="I1727" s="11">
        <v>2540380</v>
      </c>
      <c r="J1727" s="11">
        <v>0</v>
      </c>
      <c r="K1727" s="11">
        <v>27721</v>
      </c>
      <c r="L1727" s="11">
        <v>27721</v>
      </c>
      <c r="M1727" s="11">
        <v>0</v>
      </c>
      <c r="N1727" s="11">
        <v>5037</v>
      </c>
      <c r="O1727" s="8" t="s">
        <v>28</v>
      </c>
      <c r="P1727" s="14">
        <v>2.7000000000000001E-3</v>
      </c>
      <c r="Q1727" s="12">
        <v>4.0554901799999996</v>
      </c>
      <c r="R1727" s="12">
        <v>30116.053490179998</v>
      </c>
      <c r="S1727" s="12">
        <v>8114.8549999999996</v>
      </c>
      <c r="T1727" s="12">
        <v>1.0927631927000001</v>
      </c>
      <c r="U1727" s="12">
        <v>0.99134826519999997</v>
      </c>
      <c r="V1727" s="8" t="s">
        <v>124</v>
      </c>
      <c r="W1727" s="8" t="s">
        <v>160</v>
      </c>
      <c r="X1727" s="8" t="s">
        <v>161</v>
      </c>
      <c r="Y1727" s="8" t="s">
        <v>161</v>
      </c>
      <c r="Z1727" s="1">
        <f t="shared" si="26"/>
        <v>2.8978636003963971</v>
      </c>
    </row>
    <row r="1728" spans="1:26" x14ac:dyDescent="0.2">
      <c r="A1728" s="7">
        <v>6179</v>
      </c>
      <c r="B1728" s="8" t="s">
        <v>1098</v>
      </c>
      <c r="C1728" s="9" t="s">
        <v>49</v>
      </c>
      <c r="D1728" s="9" t="s">
        <v>24</v>
      </c>
      <c r="E1728" s="10">
        <v>1</v>
      </c>
      <c r="F1728" s="9" t="s">
        <v>43</v>
      </c>
      <c r="G1728" s="9" t="s">
        <v>84</v>
      </c>
      <c r="H1728" s="9" t="s">
        <v>45</v>
      </c>
      <c r="I1728" s="11">
        <v>8683236737</v>
      </c>
      <c r="J1728" s="11">
        <v>0</v>
      </c>
      <c r="K1728" s="11">
        <v>93729240</v>
      </c>
      <c r="L1728" s="11">
        <v>93729240</v>
      </c>
      <c r="M1728" s="11">
        <v>0</v>
      </c>
      <c r="N1728" s="11">
        <v>5618500</v>
      </c>
      <c r="O1728" s="8" t="s">
        <v>46</v>
      </c>
      <c r="P1728" s="14" t="s">
        <v>3417</v>
      </c>
      <c r="Q1728" s="12">
        <v>2427.9534939999999</v>
      </c>
      <c r="R1728" s="12">
        <v>2434.7169770502001</v>
      </c>
      <c r="S1728" s="12">
        <v>912.49699999999996</v>
      </c>
      <c r="T1728" s="12">
        <v>909.96214356660005</v>
      </c>
      <c r="U1728" s="12">
        <v>825.5122412833</v>
      </c>
      <c r="V1728" s="8" t="s">
        <v>124</v>
      </c>
      <c r="W1728" s="8" t="s">
        <v>160</v>
      </c>
      <c r="X1728" s="8" t="s">
        <v>161</v>
      </c>
      <c r="Y1728" s="8" t="s">
        <v>161</v>
      </c>
      <c r="Z1728" s="1">
        <f t="shared" si="26"/>
        <v>9.5333527809700206E-5</v>
      </c>
    </row>
    <row r="1729" spans="1:26" x14ac:dyDescent="0.2">
      <c r="A1729" s="7">
        <v>6179</v>
      </c>
      <c r="B1729" s="8" t="s">
        <v>1098</v>
      </c>
      <c r="C1729" s="9" t="s">
        <v>49</v>
      </c>
      <c r="D1729" s="9" t="s">
        <v>24</v>
      </c>
      <c r="E1729" s="10">
        <v>1</v>
      </c>
      <c r="F1729" s="9" t="s">
        <v>43</v>
      </c>
      <c r="G1729" s="9" t="s">
        <v>79</v>
      </c>
      <c r="H1729" s="9" t="s">
        <v>45</v>
      </c>
      <c r="I1729" s="11">
        <v>60083013</v>
      </c>
      <c r="J1729" s="11">
        <v>0</v>
      </c>
      <c r="K1729" s="11">
        <v>644662</v>
      </c>
      <c r="L1729" s="11">
        <v>644662</v>
      </c>
      <c r="M1729" s="11">
        <v>0</v>
      </c>
      <c r="N1729" s="11">
        <v>38656</v>
      </c>
      <c r="O1729" s="8" t="s">
        <v>46</v>
      </c>
      <c r="P1729" s="14">
        <v>3.3202090231788002E-3</v>
      </c>
      <c r="Q1729" s="12">
        <v>6.2190345000000002</v>
      </c>
      <c r="R1729" s="12">
        <v>2434.7169770502001</v>
      </c>
      <c r="S1729" s="12">
        <v>912.49699999999996</v>
      </c>
      <c r="T1729" s="12">
        <v>2.3308049262999999</v>
      </c>
      <c r="U1729" s="12">
        <v>2.1144923580000001</v>
      </c>
      <c r="V1729" s="8" t="s">
        <v>124</v>
      </c>
      <c r="W1729" s="8" t="s">
        <v>160</v>
      </c>
      <c r="X1729" s="8" t="s">
        <v>161</v>
      </c>
      <c r="Y1729" s="8" t="s">
        <v>161</v>
      </c>
      <c r="Z1729" s="1">
        <f t="shared" si="26"/>
        <v>1.377766442813046E-2</v>
      </c>
    </row>
    <row r="1730" spans="1:26" x14ac:dyDescent="0.2">
      <c r="A1730" s="7">
        <v>6179</v>
      </c>
      <c r="B1730" s="8" t="s">
        <v>1098</v>
      </c>
      <c r="C1730" s="9" t="s">
        <v>49</v>
      </c>
      <c r="D1730" s="9" t="s">
        <v>24</v>
      </c>
      <c r="E1730" s="10">
        <v>1</v>
      </c>
      <c r="F1730" s="9" t="s">
        <v>43</v>
      </c>
      <c r="G1730" s="9" t="s">
        <v>26</v>
      </c>
      <c r="H1730" s="9" t="s">
        <v>27</v>
      </c>
      <c r="I1730" s="11">
        <v>16963250</v>
      </c>
      <c r="J1730" s="11">
        <v>0</v>
      </c>
      <c r="K1730" s="11">
        <v>184271</v>
      </c>
      <c r="L1730" s="11">
        <v>184271</v>
      </c>
      <c r="M1730" s="11">
        <v>0</v>
      </c>
      <c r="N1730" s="11">
        <v>31103</v>
      </c>
      <c r="O1730" s="8" t="s">
        <v>28</v>
      </c>
      <c r="P1730" s="14">
        <v>2.7000000000000001E-3</v>
      </c>
      <c r="Q1730" s="12">
        <v>0.54444855020000005</v>
      </c>
      <c r="R1730" s="12">
        <v>2434.7169770502001</v>
      </c>
      <c r="S1730" s="12">
        <v>912.49699999999996</v>
      </c>
      <c r="T1730" s="12">
        <v>0.20405150720000001</v>
      </c>
      <c r="U1730" s="12">
        <v>0.185114313</v>
      </c>
      <c r="V1730" s="8" t="s">
        <v>124</v>
      </c>
      <c r="W1730" s="8" t="s">
        <v>160</v>
      </c>
      <c r="X1730" s="8" t="s">
        <v>161</v>
      </c>
      <c r="Y1730" s="8" t="s">
        <v>161</v>
      </c>
      <c r="Z1730" s="1">
        <f t="shared" si="26"/>
        <v>4.8799822613296392E-2</v>
      </c>
    </row>
    <row r="1731" spans="1:26" x14ac:dyDescent="0.2">
      <c r="A1731" s="7">
        <v>6180</v>
      </c>
      <c r="B1731" s="8" t="s">
        <v>1099</v>
      </c>
      <c r="C1731" s="9" t="s">
        <v>49</v>
      </c>
      <c r="D1731" s="9" t="s">
        <v>24</v>
      </c>
      <c r="E1731" s="10">
        <v>2</v>
      </c>
      <c r="F1731" s="9" t="s">
        <v>43</v>
      </c>
      <c r="G1731" s="9" t="s">
        <v>68</v>
      </c>
      <c r="H1731" s="9" t="s">
        <v>45</v>
      </c>
      <c r="I1731" s="11">
        <v>21705541</v>
      </c>
      <c r="J1731" s="11">
        <v>0</v>
      </c>
      <c r="K1731" s="11">
        <v>224564</v>
      </c>
      <c r="L1731" s="11">
        <v>224564</v>
      </c>
      <c r="M1731" s="11">
        <v>0</v>
      </c>
      <c r="N1731" s="11">
        <v>16512</v>
      </c>
      <c r="O1731" s="8" t="s">
        <v>46</v>
      </c>
      <c r="P1731" s="14">
        <v>9.1609738372092995E-3</v>
      </c>
      <c r="Q1731" s="12">
        <v>11.231820000000001</v>
      </c>
      <c r="R1731" s="12">
        <v>8457.783522836</v>
      </c>
      <c r="S1731" s="12">
        <v>8804.6980000000003</v>
      </c>
      <c r="T1731" s="12">
        <v>11.692517646400001</v>
      </c>
      <c r="U1731" s="12">
        <v>10.607382424400001</v>
      </c>
      <c r="V1731" s="8" t="s">
        <v>124</v>
      </c>
      <c r="W1731" s="8" t="s">
        <v>160</v>
      </c>
      <c r="X1731" s="8" t="s">
        <v>161</v>
      </c>
      <c r="Y1731" s="8" t="s">
        <v>161</v>
      </c>
      <c r="Z1731" s="1">
        <f t="shared" si="26"/>
        <v>0.36799312927192185</v>
      </c>
    </row>
    <row r="1732" spans="1:26" x14ac:dyDescent="0.2">
      <c r="A1732" s="7">
        <v>6180</v>
      </c>
      <c r="B1732" s="8" t="s">
        <v>1099</v>
      </c>
      <c r="C1732" s="9" t="s">
        <v>49</v>
      </c>
      <c r="D1732" s="9" t="s">
        <v>24</v>
      </c>
      <c r="E1732" s="10">
        <v>2</v>
      </c>
      <c r="F1732" s="9" t="s">
        <v>43</v>
      </c>
      <c r="G1732" s="9" t="s">
        <v>84</v>
      </c>
      <c r="H1732" s="9" t="s">
        <v>45</v>
      </c>
      <c r="I1732" s="11">
        <v>12986424246</v>
      </c>
      <c r="J1732" s="11">
        <v>0</v>
      </c>
      <c r="K1732" s="11">
        <v>134579332</v>
      </c>
      <c r="L1732" s="11">
        <v>134579332</v>
      </c>
      <c r="M1732" s="11">
        <v>0</v>
      </c>
      <c r="N1732" s="11">
        <v>9895539</v>
      </c>
      <c r="O1732" s="8" t="s">
        <v>46</v>
      </c>
      <c r="P1732" s="14" t="s">
        <v>3417</v>
      </c>
      <c r="Q1732" s="12">
        <v>8446.5396799999999</v>
      </c>
      <c r="R1732" s="12">
        <v>8457.783522836</v>
      </c>
      <c r="S1732" s="12">
        <v>8804.6980000000003</v>
      </c>
      <c r="T1732" s="12">
        <v>8792.9929663747007</v>
      </c>
      <c r="U1732" s="12">
        <v>7976.9508902973002</v>
      </c>
      <c r="V1732" s="8" t="s">
        <v>124</v>
      </c>
      <c r="W1732" s="8" t="s">
        <v>160</v>
      </c>
      <c r="X1732" s="8" t="s">
        <v>161</v>
      </c>
      <c r="Y1732" s="8" t="s">
        <v>161</v>
      </c>
      <c r="Z1732" s="1">
        <f t="shared" ref="Z1732:Z1795" si="27">IFERROR(ABS(S1732/(I1732/1000))*0.907185,ABS(U1732/(I1732/1000)))</f>
        <v>6.1506460930461741E-4</v>
      </c>
    </row>
    <row r="1733" spans="1:26" x14ac:dyDescent="0.2">
      <c r="A1733" s="7">
        <v>6180</v>
      </c>
      <c r="B1733" s="8" t="s">
        <v>1099</v>
      </c>
      <c r="C1733" s="9" t="s">
        <v>49</v>
      </c>
      <c r="D1733" s="9" t="s">
        <v>24</v>
      </c>
      <c r="E1733" s="10">
        <v>2</v>
      </c>
      <c r="F1733" s="9" t="s">
        <v>43</v>
      </c>
      <c r="G1733" s="9" t="s">
        <v>35</v>
      </c>
      <c r="H1733" s="9" t="s">
        <v>36</v>
      </c>
      <c r="I1733" s="11">
        <v>97676213</v>
      </c>
      <c r="J1733" s="11">
        <v>0</v>
      </c>
      <c r="K1733" s="11">
        <v>1013927</v>
      </c>
      <c r="L1733" s="11">
        <v>1013927</v>
      </c>
      <c r="M1733" s="11">
        <v>0</v>
      </c>
      <c r="N1733" s="11">
        <v>1001903</v>
      </c>
      <c r="O1733" s="8" t="s">
        <v>37</v>
      </c>
      <c r="P1733" s="14" t="s">
        <v>3417</v>
      </c>
      <c r="Q1733" s="12">
        <v>1.2022836E-2</v>
      </c>
      <c r="R1733" s="12">
        <v>8457.783522836</v>
      </c>
      <c r="S1733" s="12">
        <v>8804.6980000000003</v>
      </c>
      <c r="T1733" s="12">
        <v>1.25159789E-2</v>
      </c>
      <c r="U1733" s="12">
        <v>1.1354421599999999E-2</v>
      </c>
      <c r="V1733" s="8" t="s">
        <v>124</v>
      </c>
      <c r="W1733" s="8" t="s">
        <v>160</v>
      </c>
      <c r="X1733" s="8" t="s">
        <v>161</v>
      </c>
      <c r="Y1733" s="8" t="s">
        <v>161</v>
      </c>
      <c r="Z1733" s="1">
        <f t="shared" si="27"/>
        <v>8.1775180566531588E-2</v>
      </c>
    </row>
    <row r="1734" spans="1:26" x14ac:dyDescent="0.2">
      <c r="A1734" s="7">
        <v>6181</v>
      </c>
      <c r="B1734" s="8" t="s">
        <v>1100</v>
      </c>
      <c r="C1734" s="9" t="s">
        <v>49</v>
      </c>
      <c r="D1734" s="9" t="s">
        <v>24</v>
      </c>
      <c r="E1734" s="10">
        <v>1</v>
      </c>
      <c r="F1734" s="9" t="s">
        <v>43</v>
      </c>
      <c r="G1734" s="9" t="s">
        <v>79</v>
      </c>
      <c r="H1734" s="9" t="s">
        <v>45</v>
      </c>
      <c r="I1734" s="11">
        <v>-3277000</v>
      </c>
      <c r="J1734" s="11">
        <v>0</v>
      </c>
      <c r="K1734" s="11">
        <v>0</v>
      </c>
      <c r="L1734" s="11">
        <v>0</v>
      </c>
      <c r="M1734" s="11">
        <v>0</v>
      </c>
      <c r="N1734" s="11">
        <v>0</v>
      </c>
      <c r="O1734" s="8" t="s">
        <v>46</v>
      </c>
      <c r="P1734" s="14" t="s">
        <v>3417</v>
      </c>
      <c r="Q1734" s="12">
        <v>0</v>
      </c>
      <c r="R1734" s="12">
        <v>0</v>
      </c>
      <c r="S1734" s="12" t="s">
        <v>3417</v>
      </c>
      <c r="T1734" s="12">
        <v>0</v>
      </c>
      <c r="U1734" s="12">
        <v>0</v>
      </c>
      <c r="V1734" s="8" t="s">
        <v>124</v>
      </c>
      <c r="W1734" s="8" t="s">
        <v>160</v>
      </c>
      <c r="X1734" s="8" t="s">
        <v>161</v>
      </c>
      <c r="Y1734" s="8" t="s">
        <v>161</v>
      </c>
      <c r="Z1734" s="1">
        <f t="shared" si="27"/>
        <v>0</v>
      </c>
    </row>
    <row r="1735" spans="1:26" x14ac:dyDescent="0.2">
      <c r="A1735" s="7">
        <v>6181</v>
      </c>
      <c r="B1735" s="8" t="s">
        <v>1100</v>
      </c>
      <c r="C1735" s="9" t="s">
        <v>49</v>
      </c>
      <c r="D1735" s="9" t="s">
        <v>24</v>
      </c>
      <c r="E1735" s="10">
        <v>1</v>
      </c>
      <c r="F1735" s="9" t="s">
        <v>43</v>
      </c>
      <c r="G1735" s="9" t="s">
        <v>35</v>
      </c>
      <c r="H1735" s="9" t="s">
        <v>36</v>
      </c>
      <c r="I1735" s="11">
        <v>-3277000</v>
      </c>
      <c r="J1735" s="11">
        <v>0</v>
      </c>
      <c r="K1735" s="11">
        <v>0</v>
      </c>
      <c r="L1735" s="11">
        <v>0</v>
      </c>
      <c r="M1735" s="11">
        <v>0</v>
      </c>
      <c r="N1735" s="11">
        <v>0</v>
      </c>
      <c r="O1735" s="8" t="s">
        <v>37</v>
      </c>
      <c r="P1735" s="14" t="s">
        <v>3417</v>
      </c>
      <c r="Q1735" s="12">
        <v>0</v>
      </c>
      <c r="R1735" s="12">
        <v>0</v>
      </c>
      <c r="S1735" s="12" t="s">
        <v>3417</v>
      </c>
      <c r="T1735" s="12">
        <v>0</v>
      </c>
      <c r="U1735" s="12">
        <v>0</v>
      </c>
      <c r="V1735" s="8" t="s">
        <v>124</v>
      </c>
      <c r="W1735" s="8" t="s">
        <v>160</v>
      </c>
      <c r="X1735" s="8" t="s">
        <v>161</v>
      </c>
      <c r="Y1735" s="8" t="s">
        <v>161</v>
      </c>
      <c r="Z1735" s="1">
        <f t="shared" si="27"/>
        <v>0</v>
      </c>
    </row>
    <row r="1736" spans="1:26" x14ac:dyDescent="0.2">
      <c r="A1736" s="7">
        <v>6183</v>
      </c>
      <c r="B1736" s="8" t="s">
        <v>1101</v>
      </c>
      <c r="C1736" s="9" t="s">
        <v>49</v>
      </c>
      <c r="D1736" s="9" t="s">
        <v>24</v>
      </c>
      <c r="E1736" s="10">
        <v>1</v>
      </c>
      <c r="F1736" s="9" t="s">
        <v>43</v>
      </c>
      <c r="G1736" s="9" t="s">
        <v>68</v>
      </c>
      <c r="H1736" s="9" t="s">
        <v>45</v>
      </c>
      <c r="I1736" s="11">
        <v>2315563700</v>
      </c>
      <c r="J1736" s="11">
        <v>0</v>
      </c>
      <c r="K1736" s="11">
        <v>29600164</v>
      </c>
      <c r="L1736" s="11">
        <v>29600164</v>
      </c>
      <c r="M1736" s="11">
        <v>0</v>
      </c>
      <c r="N1736" s="11">
        <v>2793116</v>
      </c>
      <c r="O1736" s="8" t="s">
        <v>46</v>
      </c>
      <c r="P1736" s="14">
        <v>2.3087467974835199E-2</v>
      </c>
      <c r="Q1736" s="12">
        <v>7738.3171439999996</v>
      </c>
      <c r="R1736" s="12">
        <v>7738.7003262287999</v>
      </c>
      <c r="S1736" s="12">
        <v>10411.725</v>
      </c>
      <c r="T1736" s="12">
        <v>10411.2094627879</v>
      </c>
      <c r="U1736" s="12">
        <v>9444.9872655248</v>
      </c>
      <c r="V1736" s="8" t="s">
        <v>124</v>
      </c>
      <c r="W1736" s="8" t="s">
        <v>160</v>
      </c>
      <c r="X1736" s="8" t="s">
        <v>161</v>
      </c>
      <c r="Y1736" s="8" t="s">
        <v>161</v>
      </c>
      <c r="Z1736" s="1">
        <f t="shared" si="27"/>
        <v>4.0790761852610661E-3</v>
      </c>
    </row>
    <row r="1737" spans="1:26" x14ac:dyDescent="0.2">
      <c r="A1737" s="7">
        <v>6183</v>
      </c>
      <c r="B1737" s="8" t="s">
        <v>1101</v>
      </c>
      <c r="C1737" s="9" t="s">
        <v>49</v>
      </c>
      <c r="D1737" s="9" t="s">
        <v>24</v>
      </c>
      <c r="E1737" s="10">
        <v>1</v>
      </c>
      <c r="F1737" s="9" t="s">
        <v>43</v>
      </c>
      <c r="G1737" s="9" t="s">
        <v>26</v>
      </c>
      <c r="H1737" s="9" t="s">
        <v>27</v>
      </c>
      <c r="I1737" s="11">
        <v>2580300</v>
      </c>
      <c r="J1737" s="11">
        <v>0</v>
      </c>
      <c r="K1737" s="11">
        <v>34138</v>
      </c>
      <c r="L1737" s="11">
        <v>34138</v>
      </c>
      <c r="M1737" s="11">
        <v>0</v>
      </c>
      <c r="N1737" s="11">
        <v>5949</v>
      </c>
      <c r="O1737" s="8" t="s">
        <v>28</v>
      </c>
      <c r="P1737" s="14">
        <v>2.7000000000000001E-3</v>
      </c>
      <c r="Q1737" s="12">
        <v>0.38318222880000002</v>
      </c>
      <c r="R1737" s="12">
        <v>7738.7003262287999</v>
      </c>
      <c r="S1737" s="12">
        <v>10411.725</v>
      </c>
      <c r="T1737" s="12">
        <v>0.51553721210000003</v>
      </c>
      <c r="U1737" s="12">
        <v>0.46769229070000001</v>
      </c>
      <c r="V1737" s="8" t="s">
        <v>124</v>
      </c>
      <c r="W1737" s="8" t="s">
        <v>160</v>
      </c>
      <c r="X1737" s="8" t="s">
        <v>161</v>
      </c>
      <c r="Y1737" s="8" t="s">
        <v>161</v>
      </c>
      <c r="Z1737" s="1">
        <f t="shared" si="27"/>
        <v>3.6605668891698642</v>
      </c>
    </row>
    <row r="1738" spans="1:26" x14ac:dyDescent="0.2">
      <c r="A1738" s="7">
        <v>6190</v>
      </c>
      <c r="B1738" s="8" t="s">
        <v>1102</v>
      </c>
      <c r="C1738" s="9" t="s">
        <v>67</v>
      </c>
      <c r="D1738" s="9" t="s">
        <v>24</v>
      </c>
      <c r="E1738" s="10">
        <v>1</v>
      </c>
      <c r="F1738" s="9" t="s">
        <v>43</v>
      </c>
      <c r="G1738" s="9" t="s">
        <v>44</v>
      </c>
      <c r="H1738" s="9" t="s">
        <v>45</v>
      </c>
      <c r="I1738" s="11">
        <v>703482215</v>
      </c>
      <c r="J1738" s="11">
        <v>0</v>
      </c>
      <c r="K1738" s="11">
        <v>7385179</v>
      </c>
      <c r="L1738" s="11">
        <v>7385179</v>
      </c>
      <c r="M1738" s="11">
        <v>0</v>
      </c>
      <c r="N1738" s="11">
        <v>336816</v>
      </c>
      <c r="O1738" s="8" t="s">
        <v>46</v>
      </c>
      <c r="P1738" s="14">
        <v>2.9753496864756999E-2</v>
      </c>
      <c r="Q1738" s="12">
        <v>1.904076222</v>
      </c>
      <c r="R1738" s="12">
        <v>2830.0076795032001</v>
      </c>
      <c r="S1738" s="12">
        <v>3724.3180000000002</v>
      </c>
      <c r="T1738" s="12">
        <v>2.5057830755000001</v>
      </c>
      <c r="U1738" s="12">
        <v>2.2732314937</v>
      </c>
      <c r="V1738" s="8" t="s">
        <v>38</v>
      </c>
      <c r="W1738" s="8" t="s">
        <v>60</v>
      </c>
      <c r="X1738" s="8" t="s">
        <v>61</v>
      </c>
      <c r="Y1738" s="8" t="s">
        <v>62</v>
      </c>
      <c r="Z1738" s="1">
        <f t="shared" si="27"/>
        <v>4.8027446220939652E-3</v>
      </c>
    </row>
    <row r="1739" spans="1:26" x14ac:dyDescent="0.2">
      <c r="A1739" s="7">
        <v>6190</v>
      </c>
      <c r="B1739" s="8" t="s">
        <v>1102</v>
      </c>
      <c r="C1739" s="9" t="s">
        <v>67</v>
      </c>
      <c r="D1739" s="9" t="s">
        <v>24</v>
      </c>
      <c r="E1739" s="10">
        <v>1</v>
      </c>
      <c r="F1739" s="9" t="s">
        <v>43</v>
      </c>
      <c r="G1739" s="9" t="s">
        <v>79</v>
      </c>
      <c r="H1739" s="9" t="s">
        <v>45</v>
      </c>
      <c r="I1739" s="11">
        <v>1193451714</v>
      </c>
      <c r="J1739" s="11">
        <v>0</v>
      </c>
      <c r="K1739" s="11">
        <v>13066890</v>
      </c>
      <c r="L1739" s="11">
        <v>13066890</v>
      </c>
      <c r="M1739" s="11">
        <v>0</v>
      </c>
      <c r="N1739" s="11">
        <v>756306</v>
      </c>
      <c r="O1739" s="8" t="s">
        <v>46</v>
      </c>
      <c r="P1739" s="14">
        <v>2.12865361374893E-3</v>
      </c>
      <c r="Q1739" s="12">
        <v>2817.3486250000001</v>
      </c>
      <c r="R1739" s="12">
        <v>2830.0076795032001</v>
      </c>
      <c r="S1739" s="12">
        <v>3724.3180000000002</v>
      </c>
      <c r="T1739" s="12">
        <v>3707.6585595007</v>
      </c>
      <c r="U1739" s="12">
        <v>3363.5657801876</v>
      </c>
      <c r="V1739" s="8" t="s">
        <v>38</v>
      </c>
      <c r="W1739" s="8" t="s">
        <v>60</v>
      </c>
      <c r="X1739" s="8" t="s">
        <v>61</v>
      </c>
      <c r="Y1739" s="8" t="s">
        <v>62</v>
      </c>
      <c r="Z1739" s="1">
        <f t="shared" si="27"/>
        <v>2.8309862771959625E-3</v>
      </c>
    </row>
    <row r="1740" spans="1:26" x14ac:dyDescent="0.2">
      <c r="A1740" s="7">
        <v>6190</v>
      </c>
      <c r="B1740" s="8" t="s">
        <v>1102</v>
      </c>
      <c r="C1740" s="9" t="s">
        <v>67</v>
      </c>
      <c r="D1740" s="9" t="s">
        <v>24</v>
      </c>
      <c r="E1740" s="10">
        <v>1</v>
      </c>
      <c r="F1740" s="9" t="s">
        <v>43</v>
      </c>
      <c r="G1740" s="9" t="s">
        <v>35</v>
      </c>
      <c r="H1740" s="9" t="s">
        <v>36</v>
      </c>
      <c r="I1740" s="11">
        <v>693218319</v>
      </c>
      <c r="J1740" s="11">
        <v>0</v>
      </c>
      <c r="K1740" s="11">
        <v>7578486</v>
      </c>
      <c r="L1740" s="11">
        <v>7578486</v>
      </c>
      <c r="M1740" s="11">
        <v>0</v>
      </c>
      <c r="N1740" s="11">
        <v>7490730</v>
      </c>
      <c r="O1740" s="8" t="s">
        <v>37</v>
      </c>
      <c r="P1740" s="14" t="s">
        <v>3417</v>
      </c>
      <c r="Q1740" s="12">
        <v>2.1750345192</v>
      </c>
      <c r="R1740" s="12">
        <v>2830.0076795032001</v>
      </c>
      <c r="S1740" s="12">
        <v>3724.3180000000002</v>
      </c>
      <c r="T1740" s="12">
        <v>2.8623668652999998</v>
      </c>
      <c r="U1740" s="12">
        <v>2.5967221857</v>
      </c>
      <c r="V1740" s="8" t="s">
        <v>38</v>
      </c>
      <c r="W1740" s="8" t="s">
        <v>60</v>
      </c>
      <c r="X1740" s="8" t="s">
        <v>61</v>
      </c>
      <c r="Y1740" s="8" t="s">
        <v>62</v>
      </c>
      <c r="Z1740" s="1">
        <f t="shared" si="27"/>
        <v>4.8738547903694395E-3</v>
      </c>
    </row>
    <row r="1741" spans="1:26" x14ac:dyDescent="0.2">
      <c r="A1741" s="7">
        <v>6190</v>
      </c>
      <c r="B1741" s="8" t="s">
        <v>1102</v>
      </c>
      <c r="C1741" s="9" t="s">
        <v>67</v>
      </c>
      <c r="D1741" s="9" t="s">
        <v>24</v>
      </c>
      <c r="E1741" s="10">
        <v>1</v>
      </c>
      <c r="F1741" s="9" t="s">
        <v>43</v>
      </c>
      <c r="G1741" s="9" t="s">
        <v>271</v>
      </c>
      <c r="H1741" s="9" t="s">
        <v>27</v>
      </c>
      <c r="I1741" s="11">
        <v>2265828752</v>
      </c>
      <c r="J1741" s="11">
        <v>0</v>
      </c>
      <c r="K1741" s="11">
        <v>23782401</v>
      </c>
      <c r="L1741" s="11">
        <v>23782401</v>
      </c>
      <c r="M1741" s="11">
        <v>0</v>
      </c>
      <c r="N1741" s="11">
        <v>845493</v>
      </c>
      <c r="O1741" s="8" t="s">
        <v>46</v>
      </c>
      <c r="P1741" s="14">
        <v>5.2040302639998197E-2</v>
      </c>
      <c r="Q1741" s="12">
        <v>8.5799437619999992</v>
      </c>
      <c r="R1741" s="12">
        <v>2830.0076795032001</v>
      </c>
      <c r="S1741" s="12">
        <v>3724.3180000000002</v>
      </c>
      <c r="T1741" s="12">
        <v>11.2912905584</v>
      </c>
      <c r="U1741" s="12">
        <v>10.243391597900001</v>
      </c>
      <c r="V1741" s="8" t="s">
        <v>38</v>
      </c>
      <c r="W1741" s="8" t="s">
        <v>60</v>
      </c>
      <c r="X1741" s="8" t="s">
        <v>61</v>
      </c>
      <c r="Y1741" s="8" t="s">
        <v>62</v>
      </c>
      <c r="Z1741" s="1">
        <f t="shared" si="27"/>
        <v>1.4911300873235633E-3</v>
      </c>
    </row>
    <row r="1742" spans="1:26" x14ac:dyDescent="0.2">
      <c r="A1742" s="7">
        <v>6193</v>
      </c>
      <c r="B1742" s="8" t="s">
        <v>1103</v>
      </c>
      <c r="C1742" s="9" t="s">
        <v>49</v>
      </c>
      <c r="D1742" s="9" t="s">
        <v>24</v>
      </c>
      <c r="E1742" s="10">
        <v>1</v>
      </c>
      <c r="F1742" s="9" t="s">
        <v>43</v>
      </c>
      <c r="G1742" s="9" t="s">
        <v>79</v>
      </c>
      <c r="H1742" s="9" t="s">
        <v>45</v>
      </c>
      <c r="I1742" s="11">
        <v>3293687373</v>
      </c>
      <c r="J1742" s="11">
        <v>0</v>
      </c>
      <c r="K1742" s="11">
        <v>36369043</v>
      </c>
      <c r="L1742" s="11">
        <v>36369043</v>
      </c>
      <c r="M1742" s="11">
        <v>0</v>
      </c>
      <c r="N1742" s="11">
        <v>2051080</v>
      </c>
      <c r="O1742" s="8" t="s">
        <v>46</v>
      </c>
      <c r="P1742" s="14">
        <v>2.2525878073990199E-3</v>
      </c>
      <c r="Q1742" s="12">
        <v>8085.41615</v>
      </c>
      <c r="R1742" s="12">
        <v>8085.5878736000004</v>
      </c>
      <c r="S1742" s="12">
        <v>8183.9889999999996</v>
      </c>
      <c r="T1742" s="12">
        <v>8183.8151865338996</v>
      </c>
      <c r="U1742" s="12">
        <v>7424.3084337603004</v>
      </c>
      <c r="V1742" s="8" t="s">
        <v>59</v>
      </c>
      <c r="W1742" s="8" t="s">
        <v>80</v>
      </c>
      <c r="X1742" s="8" t="s">
        <v>81</v>
      </c>
      <c r="Y1742" s="8" t="s">
        <v>82</v>
      </c>
      <c r="Z1742" s="1">
        <f t="shared" si="27"/>
        <v>2.2541277359309961E-3</v>
      </c>
    </row>
    <row r="1743" spans="1:26" x14ac:dyDescent="0.2">
      <c r="A1743" s="7">
        <v>6193</v>
      </c>
      <c r="B1743" s="8" t="s">
        <v>1103</v>
      </c>
      <c r="C1743" s="9" t="s">
        <v>49</v>
      </c>
      <c r="D1743" s="9" t="s">
        <v>24</v>
      </c>
      <c r="E1743" s="10">
        <v>1</v>
      </c>
      <c r="F1743" s="9" t="s">
        <v>43</v>
      </c>
      <c r="G1743" s="9" t="s">
        <v>35</v>
      </c>
      <c r="H1743" s="9" t="s">
        <v>36</v>
      </c>
      <c r="I1743" s="11">
        <v>51500627</v>
      </c>
      <c r="J1743" s="11">
        <v>0</v>
      </c>
      <c r="K1743" s="11">
        <v>580745</v>
      </c>
      <c r="L1743" s="11">
        <v>580745</v>
      </c>
      <c r="M1743" s="11">
        <v>0</v>
      </c>
      <c r="N1743" s="11">
        <v>572412</v>
      </c>
      <c r="O1743" s="8" t="s">
        <v>37</v>
      </c>
      <c r="P1743" s="14" t="s">
        <v>3417</v>
      </c>
      <c r="Q1743" s="12">
        <v>0.1717236</v>
      </c>
      <c r="R1743" s="12">
        <v>8085.5878736000004</v>
      </c>
      <c r="S1743" s="12">
        <v>8183.9889999999996</v>
      </c>
      <c r="T1743" s="12">
        <v>0.17381346610000001</v>
      </c>
      <c r="U1743" s="12">
        <v>0.15768254200000001</v>
      </c>
      <c r="V1743" s="8" t="s">
        <v>59</v>
      </c>
      <c r="W1743" s="8" t="s">
        <v>80</v>
      </c>
      <c r="X1743" s="8" t="s">
        <v>81</v>
      </c>
      <c r="Y1743" s="8" t="s">
        <v>82</v>
      </c>
      <c r="Z1743" s="1">
        <f t="shared" si="27"/>
        <v>0.14416119751250794</v>
      </c>
    </row>
    <row r="1744" spans="1:26" x14ac:dyDescent="0.2">
      <c r="A1744" s="7">
        <v>6194</v>
      </c>
      <c r="B1744" s="8" t="s">
        <v>1104</v>
      </c>
      <c r="C1744" s="9" t="s">
        <v>49</v>
      </c>
      <c r="D1744" s="9" t="s">
        <v>24</v>
      </c>
      <c r="E1744" s="10">
        <v>1</v>
      </c>
      <c r="F1744" s="9" t="s">
        <v>43</v>
      </c>
      <c r="G1744" s="9" t="s">
        <v>79</v>
      </c>
      <c r="H1744" s="9" t="s">
        <v>45</v>
      </c>
      <c r="I1744" s="11">
        <v>1779944721</v>
      </c>
      <c r="J1744" s="11">
        <v>0</v>
      </c>
      <c r="K1744" s="11">
        <v>19999992</v>
      </c>
      <c r="L1744" s="11">
        <v>19999992</v>
      </c>
      <c r="M1744" s="11">
        <v>0</v>
      </c>
      <c r="N1744" s="11">
        <v>1121640</v>
      </c>
      <c r="O1744" s="8" t="s">
        <v>46</v>
      </c>
      <c r="P1744" s="14">
        <v>2.2473757176990801E-3</v>
      </c>
      <c r="Q1744" s="12">
        <v>4411.3063750000001</v>
      </c>
      <c r="R1744" s="12">
        <v>4411.5697633</v>
      </c>
      <c r="S1744" s="12">
        <v>4662.4030000000002</v>
      </c>
      <c r="T1744" s="12">
        <v>4662.1246359559</v>
      </c>
      <c r="U1744" s="12">
        <v>4229.4517245359002</v>
      </c>
      <c r="V1744" s="8" t="s">
        <v>59</v>
      </c>
      <c r="W1744" s="8" t="s">
        <v>80</v>
      </c>
      <c r="X1744" s="8" t="s">
        <v>81</v>
      </c>
      <c r="Y1744" s="8" t="s">
        <v>82</v>
      </c>
      <c r="Z1744" s="1">
        <f t="shared" si="27"/>
        <v>2.3762884406762427E-3</v>
      </c>
    </row>
    <row r="1745" spans="1:26" x14ac:dyDescent="0.2">
      <c r="A1745" s="7">
        <v>6194</v>
      </c>
      <c r="B1745" s="8" t="s">
        <v>1104</v>
      </c>
      <c r="C1745" s="9" t="s">
        <v>49</v>
      </c>
      <c r="D1745" s="9" t="s">
        <v>24</v>
      </c>
      <c r="E1745" s="10">
        <v>1</v>
      </c>
      <c r="F1745" s="9" t="s">
        <v>43</v>
      </c>
      <c r="G1745" s="9" t="s">
        <v>35</v>
      </c>
      <c r="H1745" s="9" t="s">
        <v>36</v>
      </c>
      <c r="I1745" s="11">
        <v>79424279</v>
      </c>
      <c r="J1745" s="11">
        <v>0</v>
      </c>
      <c r="K1745" s="11">
        <v>890397</v>
      </c>
      <c r="L1745" s="11">
        <v>890397</v>
      </c>
      <c r="M1745" s="11">
        <v>0</v>
      </c>
      <c r="N1745" s="11">
        <v>877961</v>
      </c>
      <c r="O1745" s="8" t="s">
        <v>37</v>
      </c>
      <c r="P1745" s="14" t="s">
        <v>3417</v>
      </c>
      <c r="Q1745" s="12">
        <v>0.26338830000000002</v>
      </c>
      <c r="R1745" s="12">
        <v>4411.5697633</v>
      </c>
      <c r="S1745" s="12">
        <v>4662.4030000000002</v>
      </c>
      <c r="T1745" s="12">
        <v>0.27836404409999999</v>
      </c>
      <c r="U1745" s="12">
        <v>0.2525302042</v>
      </c>
      <c r="V1745" s="8" t="s">
        <v>59</v>
      </c>
      <c r="W1745" s="8" t="s">
        <v>80</v>
      </c>
      <c r="X1745" s="8" t="s">
        <v>81</v>
      </c>
      <c r="Y1745" s="8" t="s">
        <v>82</v>
      </c>
      <c r="Z1745" s="1">
        <f t="shared" si="27"/>
        <v>5.325401903308434E-2</v>
      </c>
    </row>
    <row r="1746" spans="1:26" x14ac:dyDescent="0.2">
      <c r="A1746" s="7">
        <v>6195</v>
      </c>
      <c r="B1746" s="8" t="s">
        <v>1105</v>
      </c>
      <c r="C1746" s="9" t="s">
        <v>282</v>
      </c>
      <c r="D1746" s="9" t="s">
        <v>24</v>
      </c>
      <c r="E1746" s="10">
        <v>1</v>
      </c>
      <c r="F1746" s="9" t="s">
        <v>50</v>
      </c>
      <c r="G1746" s="9" t="s">
        <v>35</v>
      </c>
      <c r="H1746" s="9" t="s">
        <v>36</v>
      </c>
      <c r="I1746" s="11">
        <v>63427000</v>
      </c>
      <c r="J1746" s="11">
        <v>0</v>
      </c>
      <c r="K1746" s="11">
        <v>970642</v>
      </c>
      <c r="L1746" s="11">
        <v>970642</v>
      </c>
      <c r="M1746" s="11">
        <v>0</v>
      </c>
      <c r="N1746" s="11">
        <v>948094</v>
      </c>
      <c r="O1746" s="8" t="s">
        <v>37</v>
      </c>
      <c r="P1746" s="14" t="s">
        <v>3417</v>
      </c>
      <c r="Q1746" s="12">
        <v>0.28442820000000002</v>
      </c>
      <c r="R1746" s="12">
        <v>2519.3868971707002</v>
      </c>
      <c r="S1746" s="12">
        <v>1967.528</v>
      </c>
      <c r="T1746" s="12">
        <v>0.2221256482</v>
      </c>
      <c r="U1746" s="12">
        <v>0.2015110661</v>
      </c>
      <c r="V1746" s="8" t="s">
        <v>59</v>
      </c>
      <c r="W1746" s="8" t="s">
        <v>80</v>
      </c>
      <c r="X1746" s="8" t="s">
        <v>81</v>
      </c>
      <c r="Y1746" s="8" t="s">
        <v>82</v>
      </c>
      <c r="Z1746" s="1">
        <f t="shared" si="27"/>
        <v>2.8141199941349899E-2</v>
      </c>
    </row>
    <row r="1747" spans="1:26" x14ac:dyDescent="0.2">
      <c r="A1747" s="7">
        <v>6195</v>
      </c>
      <c r="B1747" s="8" t="s">
        <v>1105</v>
      </c>
      <c r="C1747" s="9" t="s">
        <v>282</v>
      </c>
      <c r="D1747" s="9" t="s">
        <v>24</v>
      </c>
      <c r="E1747" s="10">
        <v>1</v>
      </c>
      <c r="F1747" s="9" t="s">
        <v>43</v>
      </c>
      <c r="G1747" s="9" t="s">
        <v>79</v>
      </c>
      <c r="H1747" s="9" t="s">
        <v>45</v>
      </c>
      <c r="I1747" s="11">
        <v>1541002286</v>
      </c>
      <c r="J1747" s="11">
        <v>0</v>
      </c>
      <c r="K1747" s="11">
        <v>15969634</v>
      </c>
      <c r="L1747" s="11">
        <v>15969634</v>
      </c>
      <c r="M1747" s="11">
        <v>0</v>
      </c>
      <c r="N1747" s="11">
        <v>900365</v>
      </c>
      <c r="O1747" s="8" t="s">
        <v>46</v>
      </c>
      <c r="P1747" s="14">
        <v>2.83835999844507E-3</v>
      </c>
      <c r="Q1747" s="12">
        <v>2519.0257015000002</v>
      </c>
      <c r="R1747" s="12">
        <v>2519.3868971707002</v>
      </c>
      <c r="S1747" s="12">
        <v>1967.528</v>
      </c>
      <c r="T1747" s="12">
        <v>1967.2459224055001</v>
      </c>
      <c r="U1747" s="12">
        <v>1784.6737933462</v>
      </c>
      <c r="V1747" s="8" t="s">
        <v>59</v>
      </c>
      <c r="W1747" s="8" t="s">
        <v>80</v>
      </c>
      <c r="X1747" s="8" t="s">
        <v>81</v>
      </c>
      <c r="Y1747" s="8" t="s">
        <v>82</v>
      </c>
      <c r="Z1747" s="1">
        <f t="shared" si="27"/>
        <v>1.1582798448100419E-3</v>
      </c>
    </row>
    <row r="1748" spans="1:26" x14ac:dyDescent="0.2">
      <c r="A1748" s="7">
        <v>6195</v>
      </c>
      <c r="B1748" s="8" t="s">
        <v>1105</v>
      </c>
      <c r="C1748" s="9" t="s">
        <v>282</v>
      </c>
      <c r="D1748" s="9" t="s">
        <v>24</v>
      </c>
      <c r="E1748" s="10">
        <v>1</v>
      </c>
      <c r="F1748" s="9" t="s">
        <v>43</v>
      </c>
      <c r="G1748" s="9" t="s">
        <v>35</v>
      </c>
      <c r="H1748" s="9" t="s">
        <v>36</v>
      </c>
      <c r="I1748" s="11">
        <v>31366714</v>
      </c>
      <c r="J1748" s="11">
        <v>0</v>
      </c>
      <c r="K1748" s="11">
        <v>328517</v>
      </c>
      <c r="L1748" s="11">
        <v>328517</v>
      </c>
      <c r="M1748" s="11">
        <v>0</v>
      </c>
      <c r="N1748" s="11">
        <v>320948</v>
      </c>
      <c r="O1748" s="8" t="s">
        <v>37</v>
      </c>
      <c r="P1748" s="14" t="s">
        <v>3417</v>
      </c>
      <c r="Q1748" s="12">
        <v>7.6767470700000007E-2</v>
      </c>
      <c r="R1748" s="12">
        <v>2519.3868971707002</v>
      </c>
      <c r="S1748" s="12">
        <v>1967.528</v>
      </c>
      <c r="T1748" s="12">
        <v>5.9951946300000003E-2</v>
      </c>
      <c r="U1748" s="12">
        <v>5.4388048899999999E-2</v>
      </c>
      <c r="V1748" s="8" t="s">
        <v>59</v>
      </c>
      <c r="W1748" s="8" t="s">
        <v>80</v>
      </c>
      <c r="X1748" s="8" t="s">
        <v>81</v>
      </c>
      <c r="Y1748" s="8" t="s">
        <v>82</v>
      </c>
      <c r="Z1748" s="1">
        <f t="shared" si="27"/>
        <v>5.690465021869999E-2</v>
      </c>
    </row>
    <row r="1749" spans="1:26" x14ac:dyDescent="0.2">
      <c r="A1749" s="7">
        <v>6204</v>
      </c>
      <c r="B1749" s="8" t="s">
        <v>1106</v>
      </c>
      <c r="C1749" s="9" t="s">
        <v>683</v>
      </c>
      <c r="D1749" s="9" t="s">
        <v>24</v>
      </c>
      <c r="E1749" s="10">
        <v>1</v>
      </c>
      <c r="F1749" s="9" t="s">
        <v>43</v>
      </c>
      <c r="G1749" s="9" t="s">
        <v>84</v>
      </c>
      <c r="H1749" s="9" t="s">
        <v>45</v>
      </c>
      <c r="I1749" s="11">
        <v>7668185562</v>
      </c>
      <c r="J1749" s="11">
        <v>0</v>
      </c>
      <c r="K1749" s="11">
        <v>79176942</v>
      </c>
      <c r="L1749" s="11">
        <v>79176942</v>
      </c>
      <c r="M1749" s="11">
        <v>0</v>
      </c>
      <c r="N1749" s="11">
        <v>4699882</v>
      </c>
      <c r="O1749" s="8" t="s">
        <v>46</v>
      </c>
      <c r="P1749" s="14" t="s">
        <v>3417</v>
      </c>
      <c r="Q1749" s="12">
        <v>26781.276169000001</v>
      </c>
      <c r="R1749" s="12">
        <v>27050.096705413402</v>
      </c>
      <c r="S1749" s="12">
        <v>5261.0950000000003</v>
      </c>
      <c r="T1749" s="12">
        <v>5208.8108845152001</v>
      </c>
      <c r="U1749" s="12">
        <v>4725.4022357935</v>
      </c>
      <c r="V1749" s="8" t="s">
        <v>51</v>
      </c>
      <c r="W1749" s="8" t="s">
        <v>94</v>
      </c>
      <c r="X1749" s="8" t="s">
        <v>95</v>
      </c>
      <c r="Y1749" s="8" t="s">
        <v>96</v>
      </c>
      <c r="Z1749" s="1">
        <f t="shared" si="27"/>
        <v>6.2241405466590869E-4</v>
      </c>
    </row>
    <row r="1750" spans="1:26" x14ac:dyDescent="0.2">
      <c r="A1750" s="7">
        <v>6204</v>
      </c>
      <c r="B1750" s="8" t="s">
        <v>1106</v>
      </c>
      <c r="C1750" s="9" t="s">
        <v>683</v>
      </c>
      <c r="D1750" s="9" t="s">
        <v>24</v>
      </c>
      <c r="E1750" s="10">
        <v>1</v>
      </c>
      <c r="F1750" s="9" t="s">
        <v>43</v>
      </c>
      <c r="G1750" s="9" t="s">
        <v>79</v>
      </c>
      <c r="H1750" s="9" t="s">
        <v>45</v>
      </c>
      <c r="I1750" s="11">
        <v>323522236</v>
      </c>
      <c r="J1750" s="11">
        <v>0</v>
      </c>
      <c r="K1750" s="11">
        <v>3371198</v>
      </c>
      <c r="L1750" s="11">
        <v>3371198</v>
      </c>
      <c r="M1750" s="11">
        <v>0</v>
      </c>
      <c r="N1750" s="11">
        <v>200142</v>
      </c>
      <c r="O1750" s="8" t="s">
        <v>46</v>
      </c>
      <c r="P1750" s="14">
        <v>2.57634029838814E-3</v>
      </c>
      <c r="Q1750" s="12">
        <v>257.82158570000001</v>
      </c>
      <c r="R1750" s="12">
        <v>27050.096705413402</v>
      </c>
      <c r="S1750" s="12">
        <v>5261.0950000000003</v>
      </c>
      <c r="T1750" s="12">
        <v>50.144880079000004</v>
      </c>
      <c r="U1750" s="12">
        <v>45.491136785800002</v>
      </c>
      <c r="V1750" s="8" t="s">
        <v>51</v>
      </c>
      <c r="W1750" s="8" t="s">
        <v>94</v>
      </c>
      <c r="X1750" s="8" t="s">
        <v>95</v>
      </c>
      <c r="Y1750" s="8" t="s">
        <v>96</v>
      </c>
      <c r="Z1750" s="1">
        <f t="shared" si="27"/>
        <v>1.4752576288372961E-2</v>
      </c>
    </row>
    <row r="1751" spans="1:26" x14ac:dyDescent="0.2">
      <c r="A1751" s="7">
        <v>6204</v>
      </c>
      <c r="B1751" s="8" t="s">
        <v>1106</v>
      </c>
      <c r="C1751" s="9" t="s">
        <v>683</v>
      </c>
      <c r="D1751" s="9" t="s">
        <v>24</v>
      </c>
      <c r="E1751" s="10">
        <v>1</v>
      </c>
      <c r="F1751" s="9" t="s">
        <v>43</v>
      </c>
      <c r="G1751" s="9" t="s">
        <v>26</v>
      </c>
      <c r="H1751" s="9" t="s">
        <v>27</v>
      </c>
      <c r="I1751" s="11">
        <v>25634202</v>
      </c>
      <c r="J1751" s="11">
        <v>0</v>
      </c>
      <c r="K1751" s="11">
        <v>264288</v>
      </c>
      <c r="L1751" s="11">
        <v>264288</v>
      </c>
      <c r="M1751" s="11">
        <v>0</v>
      </c>
      <c r="N1751" s="11">
        <v>45804</v>
      </c>
      <c r="O1751" s="8" t="s">
        <v>28</v>
      </c>
      <c r="P1751" s="14">
        <v>2.7000000000000001E-3</v>
      </c>
      <c r="Q1751" s="12">
        <v>10.998950713399999</v>
      </c>
      <c r="R1751" s="12">
        <v>27050.096705413402</v>
      </c>
      <c r="S1751" s="12">
        <v>5261.0950000000003</v>
      </c>
      <c r="T1751" s="12">
        <v>2.1392354058</v>
      </c>
      <c r="U1751" s="12">
        <v>1.9407016291999999</v>
      </c>
      <c r="V1751" s="8" t="s">
        <v>51</v>
      </c>
      <c r="W1751" s="8" t="s">
        <v>94</v>
      </c>
      <c r="X1751" s="8" t="s">
        <v>95</v>
      </c>
      <c r="Y1751" s="8" t="s">
        <v>96</v>
      </c>
      <c r="Z1751" s="1">
        <f t="shared" si="27"/>
        <v>0.18618822101717852</v>
      </c>
    </row>
    <row r="1752" spans="1:26" x14ac:dyDescent="0.2">
      <c r="A1752" s="7">
        <v>6210</v>
      </c>
      <c r="B1752" s="8" t="s">
        <v>1107</v>
      </c>
      <c r="C1752" s="9" t="s">
        <v>103</v>
      </c>
      <c r="D1752" s="9" t="s">
        <v>24</v>
      </c>
      <c r="E1752" s="10">
        <v>1</v>
      </c>
      <c r="F1752" s="9" t="s">
        <v>50</v>
      </c>
      <c r="G1752" s="9" t="s">
        <v>35</v>
      </c>
      <c r="H1752" s="9" t="s">
        <v>36</v>
      </c>
      <c r="I1752" s="11">
        <v>666000</v>
      </c>
      <c r="J1752" s="11">
        <v>0</v>
      </c>
      <c r="K1752" s="11">
        <v>8223</v>
      </c>
      <c r="L1752" s="11">
        <v>8223</v>
      </c>
      <c r="M1752" s="11">
        <v>0</v>
      </c>
      <c r="N1752" s="11">
        <v>8062</v>
      </c>
      <c r="O1752" s="8" t="s">
        <v>37</v>
      </c>
      <c r="P1752" s="14" t="s">
        <v>3417</v>
      </c>
      <c r="Q1752" s="12">
        <v>2.4185999999999999E-3</v>
      </c>
      <c r="R1752" s="12">
        <v>2.4185999999999999E-3</v>
      </c>
      <c r="S1752" s="12" t="s">
        <v>3417</v>
      </c>
      <c r="T1752" s="12">
        <v>2.4185999999999999E-3</v>
      </c>
      <c r="U1752" s="12">
        <v>2.1941395000000001E-3</v>
      </c>
      <c r="V1752" s="8" t="s">
        <v>51</v>
      </c>
      <c r="W1752" s="8" t="s">
        <v>215</v>
      </c>
      <c r="X1752" s="8" t="s">
        <v>216</v>
      </c>
      <c r="Y1752" s="8" t="s">
        <v>96</v>
      </c>
      <c r="Z1752" s="1">
        <f t="shared" si="27"/>
        <v>3.2945037537537538E-6</v>
      </c>
    </row>
    <row r="1753" spans="1:26" x14ac:dyDescent="0.2">
      <c r="A1753" s="7">
        <v>6211</v>
      </c>
      <c r="B1753" s="8" t="s">
        <v>1108</v>
      </c>
      <c r="C1753" s="9" t="s">
        <v>34</v>
      </c>
      <c r="D1753" s="9" t="s">
        <v>24</v>
      </c>
      <c r="E1753" s="10">
        <v>2</v>
      </c>
      <c r="F1753" s="9" t="s">
        <v>50</v>
      </c>
      <c r="G1753" s="9" t="s">
        <v>218</v>
      </c>
      <c r="H1753" s="9" t="s">
        <v>27</v>
      </c>
      <c r="I1753" s="11">
        <v>4861000</v>
      </c>
      <c r="J1753" s="11">
        <v>0</v>
      </c>
      <c r="K1753" s="11">
        <v>76138</v>
      </c>
      <c r="L1753" s="11">
        <v>76138</v>
      </c>
      <c r="M1753" s="11">
        <v>0</v>
      </c>
      <c r="N1753" s="11">
        <v>13667</v>
      </c>
      <c r="O1753" s="8" t="s">
        <v>28</v>
      </c>
      <c r="P1753" s="14">
        <v>3.0000000000000001E-3</v>
      </c>
      <c r="Q1753" s="12">
        <v>12.054294000000001</v>
      </c>
      <c r="R1753" s="12">
        <v>12.054294000000001</v>
      </c>
      <c r="S1753" s="12" t="s">
        <v>3417</v>
      </c>
      <c r="T1753" s="12">
        <v>12.054294000000001</v>
      </c>
      <c r="U1753" s="12">
        <v>10.9355837794</v>
      </c>
      <c r="V1753" s="8" t="s">
        <v>51</v>
      </c>
      <c r="W1753" s="8" t="s">
        <v>154</v>
      </c>
      <c r="X1753" s="8" t="s">
        <v>155</v>
      </c>
      <c r="Y1753" s="8" t="s">
        <v>141</v>
      </c>
      <c r="Z1753" s="1">
        <f t="shared" si="27"/>
        <v>2.2496572267846123E-3</v>
      </c>
    </row>
    <row r="1754" spans="1:26" x14ac:dyDescent="0.2">
      <c r="A1754" s="7">
        <v>6213</v>
      </c>
      <c r="B1754" s="8" t="s">
        <v>1109</v>
      </c>
      <c r="C1754" s="9" t="s">
        <v>339</v>
      </c>
      <c r="D1754" s="9" t="s">
        <v>24</v>
      </c>
      <c r="E1754" s="10">
        <v>1</v>
      </c>
      <c r="F1754" s="9" t="s">
        <v>43</v>
      </c>
      <c r="G1754" s="9" t="s">
        <v>44</v>
      </c>
      <c r="H1754" s="9" t="s">
        <v>45</v>
      </c>
      <c r="I1754" s="11">
        <v>2580328727</v>
      </c>
      <c r="J1754" s="11">
        <v>0</v>
      </c>
      <c r="K1754" s="11">
        <v>27865441</v>
      </c>
      <c r="L1754" s="11">
        <v>27865441</v>
      </c>
      <c r="M1754" s="11">
        <v>0</v>
      </c>
      <c r="N1754" s="11">
        <v>1250124</v>
      </c>
      <c r="O1754" s="8" t="s">
        <v>46</v>
      </c>
      <c r="P1754" s="14">
        <v>3.20153549567882E-2</v>
      </c>
      <c r="Q1754" s="12">
        <v>1408.0494876299999</v>
      </c>
      <c r="R1754" s="12">
        <v>1408.1851448635</v>
      </c>
      <c r="S1754" s="12">
        <v>1587.8810000000001</v>
      </c>
      <c r="T1754" s="12">
        <v>1587.7280318024</v>
      </c>
      <c r="U1754" s="12">
        <v>1440.3774215752001</v>
      </c>
      <c r="V1754" s="8" t="s">
        <v>177</v>
      </c>
      <c r="W1754" s="8" t="s">
        <v>60</v>
      </c>
      <c r="X1754" s="8" t="s">
        <v>61</v>
      </c>
      <c r="Y1754" s="8" t="s">
        <v>62</v>
      </c>
      <c r="Z1754" s="1">
        <f t="shared" si="27"/>
        <v>5.5826291042373848E-4</v>
      </c>
    </row>
    <row r="1755" spans="1:26" x14ac:dyDescent="0.2">
      <c r="A1755" s="7">
        <v>6213</v>
      </c>
      <c r="B1755" s="8" t="s">
        <v>1109</v>
      </c>
      <c r="C1755" s="9" t="s">
        <v>339</v>
      </c>
      <c r="D1755" s="9" t="s">
        <v>24</v>
      </c>
      <c r="E1755" s="10">
        <v>1</v>
      </c>
      <c r="F1755" s="9" t="s">
        <v>43</v>
      </c>
      <c r="G1755" s="9" t="s">
        <v>26</v>
      </c>
      <c r="H1755" s="9" t="s">
        <v>27</v>
      </c>
      <c r="I1755" s="11">
        <v>4806273</v>
      </c>
      <c r="J1755" s="11">
        <v>0</v>
      </c>
      <c r="K1755" s="11">
        <v>52329</v>
      </c>
      <c r="L1755" s="11">
        <v>52329</v>
      </c>
      <c r="M1755" s="11">
        <v>0</v>
      </c>
      <c r="N1755" s="11">
        <v>9028</v>
      </c>
      <c r="O1755" s="8" t="s">
        <v>28</v>
      </c>
      <c r="P1755" s="14">
        <v>2.7000000000000001E-3</v>
      </c>
      <c r="Q1755" s="12">
        <v>0.1356572335</v>
      </c>
      <c r="R1755" s="12">
        <v>1408.1851448635</v>
      </c>
      <c r="S1755" s="12">
        <v>1587.8810000000001</v>
      </c>
      <c r="T1755" s="12">
        <v>0.15296819759999999</v>
      </c>
      <c r="U1755" s="12">
        <v>0.13877183849999999</v>
      </c>
      <c r="V1755" s="8" t="s">
        <v>177</v>
      </c>
      <c r="W1755" s="8" t="s">
        <v>60</v>
      </c>
      <c r="X1755" s="8" t="s">
        <v>61</v>
      </c>
      <c r="Y1755" s="8" t="s">
        <v>62</v>
      </c>
      <c r="Z1755" s="1">
        <f t="shared" si="27"/>
        <v>0.29971285962844813</v>
      </c>
    </row>
    <row r="1756" spans="1:26" x14ac:dyDescent="0.2">
      <c r="A1756" s="7">
        <v>6220</v>
      </c>
      <c r="B1756" s="8" t="s">
        <v>1110</v>
      </c>
      <c r="C1756" s="9" t="s">
        <v>360</v>
      </c>
      <c r="D1756" s="9" t="s">
        <v>24</v>
      </c>
      <c r="E1756" s="10">
        <v>1</v>
      </c>
      <c r="F1756" s="9" t="s">
        <v>25</v>
      </c>
      <c r="G1756" s="9" t="s">
        <v>26</v>
      </c>
      <c r="H1756" s="9" t="s">
        <v>27</v>
      </c>
      <c r="I1756" s="11">
        <v>19600</v>
      </c>
      <c r="J1756" s="11">
        <v>0</v>
      </c>
      <c r="K1756" s="11">
        <v>201</v>
      </c>
      <c r="L1756" s="11">
        <v>201</v>
      </c>
      <c r="M1756" s="11">
        <v>0</v>
      </c>
      <c r="N1756" s="11">
        <v>35</v>
      </c>
      <c r="O1756" s="8" t="s">
        <v>28</v>
      </c>
      <c r="P1756" s="14">
        <v>2.7000000000000001E-3</v>
      </c>
      <c r="Q1756" s="12">
        <v>2.7782999999999999E-2</v>
      </c>
      <c r="R1756" s="12">
        <v>2.7782999999999999E-2</v>
      </c>
      <c r="S1756" s="12" t="s">
        <v>3417</v>
      </c>
      <c r="T1756" s="12">
        <v>2.7782999999999999E-2</v>
      </c>
      <c r="U1756" s="12">
        <v>2.5204572299999999E-2</v>
      </c>
      <c r="V1756" s="8" t="s">
        <v>59</v>
      </c>
      <c r="W1756" s="8" t="s">
        <v>60</v>
      </c>
      <c r="X1756" s="8" t="s">
        <v>61</v>
      </c>
      <c r="Y1756" s="8" t="s">
        <v>62</v>
      </c>
      <c r="Z1756" s="1">
        <f t="shared" si="27"/>
        <v>1.2859475663265306E-3</v>
      </c>
    </row>
    <row r="1757" spans="1:26" x14ac:dyDescent="0.2">
      <c r="A1757" s="7">
        <v>6223</v>
      </c>
      <c r="B1757" s="8" t="s">
        <v>1111</v>
      </c>
      <c r="C1757" s="9" t="s">
        <v>282</v>
      </c>
      <c r="D1757" s="9" t="s">
        <v>24</v>
      </c>
      <c r="E1757" s="10">
        <v>1</v>
      </c>
      <c r="F1757" s="9" t="s">
        <v>50</v>
      </c>
      <c r="G1757" s="9" t="s">
        <v>35</v>
      </c>
      <c r="H1757" s="9" t="s">
        <v>36</v>
      </c>
      <c r="I1757" s="11">
        <v>233404316</v>
      </c>
      <c r="J1757" s="11">
        <v>0</v>
      </c>
      <c r="K1757" s="11">
        <v>3278033</v>
      </c>
      <c r="L1757" s="11">
        <v>3278033</v>
      </c>
      <c r="M1757" s="11">
        <v>0</v>
      </c>
      <c r="N1757" s="11">
        <v>3201204</v>
      </c>
      <c r="O1757" s="8" t="s">
        <v>37</v>
      </c>
      <c r="P1757" s="14" t="s">
        <v>3417</v>
      </c>
      <c r="Q1757" s="12">
        <v>0.96036120000000003</v>
      </c>
      <c r="R1757" s="12">
        <v>6.8168411999999998</v>
      </c>
      <c r="S1757" s="12">
        <v>1.3240000000000001</v>
      </c>
      <c r="T1757" s="12">
        <v>0.18652601569999999</v>
      </c>
      <c r="U1757" s="12">
        <v>0.1692152914</v>
      </c>
      <c r="V1757" s="8" t="s">
        <v>59</v>
      </c>
      <c r="W1757" s="8" t="s">
        <v>80</v>
      </c>
      <c r="X1757" s="8" t="s">
        <v>81</v>
      </c>
      <c r="Y1757" s="8" t="s">
        <v>82</v>
      </c>
      <c r="Z1757" s="1">
        <f t="shared" si="27"/>
        <v>5.1460613950257892E-6</v>
      </c>
    </row>
    <row r="1758" spans="1:26" x14ac:dyDescent="0.2">
      <c r="A1758" s="7">
        <v>6223</v>
      </c>
      <c r="B1758" s="8" t="s">
        <v>1111</v>
      </c>
      <c r="C1758" s="9" t="s">
        <v>282</v>
      </c>
      <c r="D1758" s="9" t="s">
        <v>24</v>
      </c>
      <c r="E1758" s="10">
        <v>1</v>
      </c>
      <c r="F1758" s="9" t="s">
        <v>50</v>
      </c>
      <c r="G1758" s="9" t="s">
        <v>218</v>
      </c>
      <c r="H1758" s="9" t="s">
        <v>27</v>
      </c>
      <c r="I1758" s="11">
        <v>2628684</v>
      </c>
      <c r="J1758" s="11">
        <v>0</v>
      </c>
      <c r="K1758" s="11">
        <v>36918</v>
      </c>
      <c r="L1758" s="11">
        <v>36918</v>
      </c>
      <c r="M1758" s="11">
        <v>0</v>
      </c>
      <c r="N1758" s="11">
        <v>6640</v>
      </c>
      <c r="O1758" s="8" t="s">
        <v>28</v>
      </c>
      <c r="P1758" s="14">
        <v>3.0000000000000001E-3</v>
      </c>
      <c r="Q1758" s="12">
        <v>5.8564800000000004</v>
      </c>
      <c r="R1758" s="12">
        <v>6.8168411999999998</v>
      </c>
      <c r="S1758" s="12">
        <v>1.3240000000000001</v>
      </c>
      <c r="T1758" s="12">
        <v>1.1374739842999999</v>
      </c>
      <c r="U1758" s="12">
        <v>1.0319096292000001</v>
      </c>
      <c r="V1758" s="8" t="s">
        <v>59</v>
      </c>
      <c r="W1758" s="8" t="s">
        <v>80</v>
      </c>
      <c r="X1758" s="8" t="s">
        <v>81</v>
      </c>
      <c r="Y1758" s="8" t="s">
        <v>82</v>
      </c>
      <c r="Z1758" s="1">
        <f t="shared" si="27"/>
        <v>4.5692557188311715E-4</v>
      </c>
    </row>
    <row r="1759" spans="1:26" x14ac:dyDescent="0.2">
      <c r="A1759" s="7">
        <v>6229</v>
      </c>
      <c r="B1759" s="8" t="s">
        <v>1112</v>
      </c>
      <c r="C1759" s="9" t="s">
        <v>78</v>
      </c>
      <c r="D1759" s="9" t="s">
        <v>24</v>
      </c>
      <c r="E1759" s="10">
        <v>1</v>
      </c>
      <c r="F1759" s="9" t="s">
        <v>25</v>
      </c>
      <c r="G1759" s="9" t="s">
        <v>26</v>
      </c>
      <c r="H1759" s="9" t="s">
        <v>27</v>
      </c>
      <c r="I1759" s="11">
        <v>12000</v>
      </c>
      <c r="J1759" s="11">
        <v>0</v>
      </c>
      <c r="K1759" s="11">
        <v>153</v>
      </c>
      <c r="L1759" s="11">
        <v>153</v>
      </c>
      <c r="M1759" s="11">
        <v>0</v>
      </c>
      <c r="N1759" s="11">
        <v>26</v>
      </c>
      <c r="O1759" s="8" t="s">
        <v>28</v>
      </c>
      <c r="P1759" s="14">
        <v>2.7000000000000001E-3</v>
      </c>
      <c r="Q1759" s="12">
        <v>2.0638799999999999E-2</v>
      </c>
      <c r="R1759" s="12">
        <v>2.0638799999999999E-2</v>
      </c>
      <c r="S1759" s="12" t="s">
        <v>3417</v>
      </c>
      <c r="T1759" s="12">
        <v>2.0638799999999999E-2</v>
      </c>
      <c r="U1759" s="12">
        <v>1.87233965E-2</v>
      </c>
      <c r="V1759" s="8" t="s">
        <v>59</v>
      </c>
      <c r="W1759" s="8" t="s">
        <v>80</v>
      </c>
      <c r="X1759" s="8" t="s">
        <v>81</v>
      </c>
      <c r="Y1759" s="8" t="s">
        <v>82</v>
      </c>
      <c r="Z1759" s="1">
        <f t="shared" si="27"/>
        <v>1.5602830416666666E-3</v>
      </c>
    </row>
    <row r="1760" spans="1:26" x14ac:dyDescent="0.2">
      <c r="A1760" s="7">
        <v>6238</v>
      </c>
      <c r="B1760" s="8" t="s">
        <v>1113</v>
      </c>
      <c r="C1760" s="9" t="s">
        <v>176</v>
      </c>
      <c r="D1760" s="9" t="s">
        <v>24</v>
      </c>
      <c r="E1760" s="10">
        <v>1</v>
      </c>
      <c r="F1760" s="9" t="s">
        <v>50</v>
      </c>
      <c r="G1760" s="9" t="s">
        <v>26</v>
      </c>
      <c r="H1760" s="9" t="s">
        <v>27</v>
      </c>
      <c r="I1760" s="11">
        <v>188000</v>
      </c>
      <c r="J1760" s="11">
        <v>0</v>
      </c>
      <c r="K1760" s="11">
        <v>3329</v>
      </c>
      <c r="L1760" s="11">
        <v>3329</v>
      </c>
      <c r="M1760" s="11">
        <v>0</v>
      </c>
      <c r="N1760" s="11">
        <v>574</v>
      </c>
      <c r="O1760" s="8" t="s">
        <v>28</v>
      </c>
      <c r="P1760" s="14">
        <v>2.7000000000000001E-3</v>
      </c>
      <c r="Q1760" s="12">
        <v>0.45564120000000002</v>
      </c>
      <c r="R1760" s="12">
        <v>0.45564120000000002</v>
      </c>
      <c r="S1760" s="12" t="s">
        <v>3417</v>
      </c>
      <c r="T1760" s="12">
        <v>0.45564120000000002</v>
      </c>
      <c r="U1760" s="12">
        <v>0.41335498500000001</v>
      </c>
      <c r="V1760" s="8" t="s">
        <v>38</v>
      </c>
      <c r="W1760" s="8" t="s">
        <v>60</v>
      </c>
      <c r="X1760" s="8" t="s">
        <v>61</v>
      </c>
      <c r="Y1760" s="8" t="s">
        <v>62</v>
      </c>
      <c r="Z1760" s="1">
        <f t="shared" si="27"/>
        <v>2.1986967287234041E-3</v>
      </c>
    </row>
    <row r="1761" spans="1:26" x14ac:dyDescent="0.2">
      <c r="A1761" s="7">
        <v>6243</v>
      </c>
      <c r="B1761" s="8" t="s">
        <v>1114</v>
      </c>
      <c r="C1761" s="9" t="s">
        <v>49</v>
      </c>
      <c r="D1761" s="9" t="s">
        <v>24</v>
      </c>
      <c r="E1761" s="10">
        <v>1</v>
      </c>
      <c r="F1761" s="9" t="s">
        <v>50</v>
      </c>
      <c r="G1761" s="9" t="s">
        <v>35</v>
      </c>
      <c r="H1761" s="9" t="s">
        <v>36</v>
      </c>
      <c r="I1761" s="11">
        <v>37384000</v>
      </c>
      <c r="J1761" s="11">
        <v>0</v>
      </c>
      <c r="K1761" s="11">
        <v>364334</v>
      </c>
      <c r="L1761" s="11">
        <v>364334</v>
      </c>
      <c r="M1761" s="11">
        <v>0</v>
      </c>
      <c r="N1761" s="11">
        <v>364334</v>
      </c>
      <c r="O1761" s="8" t="s">
        <v>37</v>
      </c>
      <c r="P1761" s="14" t="s">
        <v>3417</v>
      </c>
      <c r="Q1761" s="12">
        <v>0.1093002</v>
      </c>
      <c r="R1761" s="12">
        <v>0.62327100000000002</v>
      </c>
      <c r="S1761" s="12">
        <v>0.623</v>
      </c>
      <c r="T1761" s="12">
        <v>0.10925267600000001</v>
      </c>
      <c r="U1761" s="12">
        <v>9.9113377399999994E-2</v>
      </c>
      <c r="V1761" s="8" t="s">
        <v>124</v>
      </c>
      <c r="W1761" s="8" t="s">
        <v>160</v>
      </c>
      <c r="X1761" s="8" t="s">
        <v>161</v>
      </c>
      <c r="Y1761" s="8" t="s">
        <v>161</v>
      </c>
      <c r="Z1761" s="1">
        <f t="shared" si="27"/>
        <v>1.5118132222341108E-5</v>
      </c>
    </row>
    <row r="1762" spans="1:26" x14ac:dyDescent="0.2">
      <c r="A1762" s="7">
        <v>6243</v>
      </c>
      <c r="B1762" s="8" t="s">
        <v>1114</v>
      </c>
      <c r="C1762" s="9" t="s">
        <v>49</v>
      </c>
      <c r="D1762" s="9" t="s">
        <v>24</v>
      </c>
      <c r="E1762" s="10">
        <v>1</v>
      </c>
      <c r="F1762" s="9" t="s">
        <v>43</v>
      </c>
      <c r="G1762" s="9" t="s">
        <v>35</v>
      </c>
      <c r="H1762" s="9" t="s">
        <v>36</v>
      </c>
      <c r="I1762" s="11">
        <v>109475000</v>
      </c>
      <c r="J1762" s="11">
        <v>0</v>
      </c>
      <c r="K1762" s="11">
        <v>1713236</v>
      </c>
      <c r="L1762" s="11">
        <v>1713236</v>
      </c>
      <c r="M1762" s="11">
        <v>0</v>
      </c>
      <c r="N1762" s="11">
        <v>1713236</v>
      </c>
      <c r="O1762" s="8" t="s">
        <v>37</v>
      </c>
      <c r="P1762" s="14" t="s">
        <v>3417</v>
      </c>
      <c r="Q1762" s="12">
        <v>0.51397079999999995</v>
      </c>
      <c r="R1762" s="12">
        <v>0.62327100000000002</v>
      </c>
      <c r="S1762" s="12">
        <v>0.623</v>
      </c>
      <c r="T1762" s="12">
        <v>0.51374732400000001</v>
      </c>
      <c r="U1762" s="12">
        <v>0.46606851500000002</v>
      </c>
      <c r="V1762" s="8" t="s">
        <v>124</v>
      </c>
      <c r="W1762" s="8" t="s">
        <v>160</v>
      </c>
      <c r="X1762" s="8" t="s">
        <v>161</v>
      </c>
      <c r="Y1762" s="8" t="s">
        <v>161</v>
      </c>
      <c r="Z1762" s="1">
        <f t="shared" si="27"/>
        <v>5.1626056633934691E-6</v>
      </c>
    </row>
    <row r="1763" spans="1:26" x14ac:dyDescent="0.2">
      <c r="A1763" s="7">
        <v>6248</v>
      </c>
      <c r="B1763" s="8" t="s">
        <v>1115</v>
      </c>
      <c r="C1763" s="9" t="s">
        <v>190</v>
      </c>
      <c r="D1763" s="9" t="s">
        <v>24</v>
      </c>
      <c r="E1763" s="10">
        <v>1</v>
      </c>
      <c r="F1763" s="9" t="s">
        <v>43</v>
      </c>
      <c r="G1763" s="9" t="s">
        <v>79</v>
      </c>
      <c r="H1763" s="9" t="s">
        <v>45</v>
      </c>
      <c r="I1763" s="11">
        <v>3059662843</v>
      </c>
      <c r="J1763" s="11">
        <v>0</v>
      </c>
      <c r="K1763" s="11">
        <v>34087057</v>
      </c>
      <c r="L1763" s="11">
        <v>34087057</v>
      </c>
      <c r="M1763" s="11">
        <v>0</v>
      </c>
      <c r="N1763" s="11">
        <v>2040504</v>
      </c>
      <c r="O1763" s="8" t="s">
        <v>46</v>
      </c>
      <c r="P1763" s="14">
        <v>3.3408181018022998E-3</v>
      </c>
      <c r="Q1763" s="12">
        <v>1789.45008375</v>
      </c>
      <c r="R1763" s="12">
        <v>1789.4538920099999</v>
      </c>
      <c r="S1763" s="12">
        <v>1631.8320000000001</v>
      </c>
      <c r="T1763" s="12">
        <v>1631.828527186</v>
      </c>
      <c r="U1763" s="12">
        <v>1480.3851285367</v>
      </c>
      <c r="V1763" s="8" t="s">
        <v>51</v>
      </c>
      <c r="W1763" s="8" t="s">
        <v>191</v>
      </c>
      <c r="X1763" s="8" t="s">
        <v>192</v>
      </c>
      <c r="Y1763" s="8" t="s">
        <v>96</v>
      </c>
      <c r="Z1763" s="1">
        <f t="shared" si="27"/>
        <v>4.8383550374082846E-4</v>
      </c>
    </row>
    <row r="1764" spans="1:26" x14ac:dyDescent="0.2">
      <c r="A1764" s="7">
        <v>6248</v>
      </c>
      <c r="B1764" s="8" t="s">
        <v>1115</v>
      </c>
      <c r="C1764" s="9" t="s">
        <v>190</v>
      </c>
      <c r="D1764" s="9" t="s">
        <v>24</v>
      </c>
      <c r="E1764" s="10">
        <v>1</v>
      </c>
      <c r="F1764" s="9" t="s">
        <v>43</v>
      </c>
      <c r="G1764" s="9" t="s">
        <v>35</v>
      </c>
      <c r="H1764" s="9" t="s">
        <v>36</v>
      </c>
      <c r="I1764" s="11">
        <v>8290157</v>
      </c>
      <c r="J1764" s="11">
        <v>0</v>
      </c>
      <c r="K1764" s="11">
        <v>92851</v>
      </c>
      <c r="L1764" s="11">
        <v>92851</v>
      </c>
      <c r="M1764" s="11">
        <v>0</v>
      </c>
      <c r="N1764" s="11">
        <v>84628</v>
      </c>
      <c r="O1764" s="8" t="s">
        <v>37</v>
      </c>
      <c r="P1764" s="14" t="s">
        <v>3417</v>
      </c>
      <c r="Q1764" s="12">
        <v>3.8082599999999999E-3</v>
      </c>
      <c r="R1764" s="12">
        <v>1789.4538920099999</v>
      </c>
      <c r="S1764" s="12">
        <v>1631.8320000000001</v>
      </c>
      <c r="T1764" s="12">
        <v>3.4728139999999998E-3</v>
      </c>
      <c r="U1764" s="12">
        <v>3.1505162E-3</v>
      </c>
      <c r="V1764" s="8" t="s">
        <v>51</v>
      </c>
      <c r="W1764" s="8" t="s">
        <v>191</v>
      </c>
      <c r="X1764" s="8" t="s">
        <v>192</v>
      </c>
      <c r="Y1764" s="8" t="s">
        <v>96</v>
      </c>
      <c r="Z1764" s="1">
        <f t="shared" si="27"/>
        <v>0.17857002140248976</v>
      </c>
    </row>
    <row r="1765" spans="1:26" x14ac:dyDescent="0.2">
      <c r="A1765" s="7">
        <v>6249</v>
      </c>
      <c r="B1765" s="8" t="s">
        <v>1116</v>
      </c>
      <c r="C1765" s="9" t="s">
        <v>126</v>
      </c>
      <c r="D1765" s="9" t="s">
        <v>24</v>
      </c>
      <c r="E1765" s="10">
        <v>1</v>
      </c>
      <c r="F1765" s="9" t="s">
        <v>43</v>
      </c>
      <c r="G1765" s="9" t="s">
        <v>84</v>
      </c>
      <c r="H1765" s="9" t="s">
        <v>45</v>
      </c>
      <c r="I1765" s="11">
        <v>2267803032</v>
      </c>
      <c r="J1765" s="11">
        <v>0</v>
      </c>
      <c r="K1765" s="11">
        <v>25609334</v>
      </c>
      <c r="L1765" s="11">
        <v>25609334</v>
      </c>
      <c r="M1765" s="11">
        <v>0</v>
      </c>
      <c r="N1765" s="11">
        <v>1066784</v>
      </c>
      <c r="O1765" s="8" t="s">
        <v>46</v>
      </c>
      <c r="P1765" s="14" t="s">
        <v>3417</v>
      </c>
      <c r="Q1765" s="12">
        <v>689.37439700000004</v>
      </c>
      <c r="R1765" s="12">
        <v>690.08489647210001</v>
      </c>
      <c r="S1765" s="12">
        <v>1299.7190000000001</v>
      </c>
      <c r="T1765" s="12">
        <v>1298.3808318004999</v>
      </c>
      <c r="U1765" s="12">
        <v>1177.8833636945001</v>
      </c>
      <c r="V1765" s="8" t="s">
        <v>38</v>
      </c>
      <c r="W1765" s="8" t="s">
        <v>126</v>
      </c>
      <c r="X1765" s="8" t="s">
        <v>127</v>
      </c>
      <c r="Y1765" s="8" t="s">
        <v>128</v>
      </c>
      <c r="Z1765" s="1">
        <f t="shared" si="27"/>
        <v>5.199241575998564E-4</v>
      </c>
    </row>
    <row r="1766" spans="1:26" x14ac:dyDescent="0.2">
      <c r="A1766" s="7">
        <v>6249</v>
      </c>
      <c r="B1766" s="8" t="s">
        <v>1116</v>
      </c>
      <c r="C1766" s="9" t="s">
        <v>126</v>
      </c>
      <c r="D1766" s="9" t="s">
        <v>24</v>
      </c>
      <c r="E1766" s="10">
        <v>1</v>
      </c>
      <c r="F1766" s="9" t="s">
        <v>43</v>
      </c>
      <c r="G1766" s="9" t="s">
        <v>26</v>
      </c>
      <c r="H1766" s="9" t="s">
        <v>27</v>
      </c>
      <c r="I1766" s="11">
        <v>12353450</v>
      </c>
      <c r="J1766" s="11">
        <v>0</v>
      </c>
      <c r="K1766" s="11">
        <v>142962</v>
      </c>
      <c r="L1766" s="11">
        <v>142962</v>
      </c>
      <c r="M1766" s="11">
        <v>0</v>
      </c>
      <c r="N1766" s="11">
        <v>24691</v>
      </c>
      <c r="O1766" s="8" t="s">
        <v>28</v>
      </c>
      <c r="P1766" s="14">
        <v>2.7000000000000001E-3</v>
      </c>
      <c r="Q1766" s="12">
        <v>0.69314583110000005</v>
      </c>
      <c r="R1766" s="12">
        <v>690.08489647210001</v>
      </c>
      <c r="S1766" s="12">
        <v>1299.7190000000001</v>
      </c>
      <c r="T1766" s="12">
        <v>1.3054840225</v>
      </c>
      <c r="U1766" s="12">
        <v>1.184327336</v>
      </c>
      <c r="V1766" s="8" t="s">
        <v>38</v>
      </c>
      <c r="W1766" s="8" t="s">
        <v>126</v>
      </c>
      <c r="X1766" s="8" t="s">
        <v>127</v>
      </c>
      <c r="Y1766" s="8" t="s">
        <v>128</v>
      </c>
      <c r="Z1766" s="1">
        <f t="shared" si="27"/>
        <v>9.5445853669622646E-2</v>
      </c>
    </row>
    <row r="1767" spans="1:26" x14ac:dyDescent="0.2">
      <c r="A1767" s="7">
        <v>6249</v>
      </c>
      <c r="B1767" s="8" t="s">
        <v>1116</v>
      </c>
      <c r="C1767" s="9" t="s">
        <v>126</v>
      </c>
      <c r="D1767" s="9" t="s">
        <v>24</v>
      </c>
      <c r="E1767" s="10">
        <v>1</v>
      </c>
      <c r="F1767" s="9" t="s">
        <v>43</v>
      </c>
      <c r="G1767" s="9" t="s">
        <v>560</v>
      </c>
      <c r="H1767" s="9" t="s">
        <v>27</v>
      </c>
      <c r="I1767" s="11">
        <v>1316518</v>
      </c>
      <c r="J1767" s="11">
        <v>0</v>
      </c>
      <c r="K1767" s="11">
        <v>15853</v>
      </c>
      <c r="L1767" s="11">
        <v>15853</v>
      </c>
      <c r="M1767" s="11">
        <v>0</v>
      </c>
      <c r="N1767" s="11">
        <v>2872</v>
      </c>
      <c r="O1767" s="8" t="s">
        <v>28</v>
      </c>
      <c r="P1767" s="14">
        <v>5.59244213509683E-4</v>
      </c>
      <c r="Q1767" s="12">
        <v>1.7353641E-2</v>
      </c>
      <c r="R1767" s="12">
        <v>690.08489647210001</v>
      </c>
      <c r="S1767" s="12">
        <v>1299.7190000000001</v>
      </c>
      <c r="T1767" s="12">
        <v>3.2684177000000002E-2</v>
      </c>
      <c r="U1767" s="12">
        <v>2.9650890900000001E-2</v>
      </c>
      <c r="V1767" s="8" t="s">
        <v>38</v>
      </c>
      <c r="W1767" s="8" t="s">
        <v>126</v>
      </c>
      <c r="X1767" s="8" t="s">
        <v>127</v>
      </c>
      <c r="Y1767" s="8" t="s">
        <v>128</v>
      </c>
      <c r="Z1767" s="1">
        <f t="shared" si="27"/>
        <v>0.89560916069130847</v>
      </c>
    </row>
    <row r="1768" spans="1:26" x14ac:dyDescent="0.2">
      <c r="A1768" s="7">
        <v>6250</v>
      </c>
      <c r="B1768" s="8" t="s">
        <v>1117</v>
      </c>
      <c r="C1768" s="9" t="s">
        <v>354</v>
      </c>
      <c r="D1768" s="9" t="s">
        <v>24</v>
      </c>
      <c r="E1768" s="10">
        <v>1</v>
      </c>
      <c r="F1768" s="9" t="s">
        <v>43</v>
      </c>
      <c r="G1768" s="9" t="s">
        <v>44</v>
      </c>
      <c r="H1768" s="9" t="s">
        <v>45</v>
      </c>
      <c r="I1768" s="11">
        <v>628214379</v>
      </c>
      <c r="J1768" s="11">
        <v>0</v>
      </c>
      <c r="K1768" s="11">
        <v>9158991</v>
      </c>
      <c r="L1768" s="11">
        <v>9158991</v>
      </c>
      <c r="M1768" s="11">
        <v>0</v>
      </c>
      <c r="N1768" s="11">
        <v>366778</v>
      </c>
      <c r="O1768" s="8" t="s">
        <v>46</v>
      </c>
      <c r="P1768" s="14">
        <v>1.7180667869937601E-2</v>
      </c>
      <c r="Q1768" s="12">
        <v>730.34280690000003</v>
      </c>
      <c r="R1768" s="12">
        <v>731.10210222839999</v>
      </c>
      <c r="S1768" s="12">
        <v>867.26099999999997</v>
      </c>
      <c r="T1768" s="12">
        <v>866.36029512749997</v>
      </c>
      <c r="U1768" s="12">
        <v>785.95690386230001</v>
      </c>
      <c r="V1768" s="8" t="s">
        <v>38</v>
      </c>
      <c r="W1768" s="8" t="s">
        <v>355</v>
      </c>
      <c r="X1768" s="8" t="s">
        <v>356</v>
      </c>
      <c r="Y1768" s="8" t="s">
        <v>128</v>
      </c>
      <c r="Z1768" s="1">
        <f t="shared" si="27"/>
        <v>1.2523848491614994E-3</v>
      </c>
    </row>
    <row r="1769" spans="1:26" x14ac:dyDescent="0.2">
      <c r="A1769" s="7">
        <v>6250</v>
      </c>
      <c r="B1769" s="8" t="s">
        <v>1117</v>
      </c>
      <c r="C1769" s="9" t="s">
        <v>354</v>
      </c>
      <c r="D1769" s="9" t="s">
        <v>24</v>
      </c>
      <c r="E1769" s="10">
        <v>1</v>
      </c>
      <c r="F1769" s="9" t="s">
        <v>43</v>
      </c>
      <c r="G1769" s="9" t="s">
        <v>26</v>
      </c>
      <c r="H1769" s="9" t="s">
        <v>27</v>
      </c>
      <c r="I1769" s="11">
        <v>-3023379</v>
      </c>
      <c r="J1769" s="11">
        <v>0</v>
      </c>
      <c r="K1769" s="11">
        <v>89489</v>
      </c>
      <c r="L1769" s="11">
        <v>89489</v>
      </c>
      <c r="M1769" s="11">
        <v>0</v>
      </c>
      <c r="N1769" s="11">
        <v>15460</v>
      </c>
      <c r="O1769" s="8" t="s">
        <v>28</v>
      </c>
      <c r="P1769" s="14">
        <v>2.7000000000000001E-3</v>
      </c>
      <c r="Q1769" s="12">
        <v>0.75929532840000002</v>
      </c>
      <c r="R1769" s="12">
        <v>731.10210222839999</v>
      </c>
      <c r="S1769" s="12">
        <v>867.26099999999997</v>
      </c>
      <c r="T1769" s="12">
        <v>0.90070487249999998</v>
      </c>
      <c r="U1769" s="12">
        <v>0.81711410009999996</v>
      </c>
      <c r="V1769" s="8" t="s">
        <v>38</v>
      </c>
      <c r="W1769" s="8" t="s">
        <v>355</v>
      </c>
      <c r="X1769" s="8" t="s">
        <v>356</v>
      </c>
      <c r="Y1769" s="8" t="s">
        <v>128</v>
      </c>
      <c r="Z1769" s="1">
        <f t="shared" si="27"/>
        <v>0.26022743767321266</v>
      </c>
    </row>
    <row r="1770" spans="1:26" x14ac:dyDescent="0.2">
      <c r="A1770" s="7">
        <v>6253</v>
      </c>
      <c r="B1770" s="8" t="s">
        <v>1118</v>
      </c>
      <c r="C1770" s="9" t="s">
        <v>995</v>
      </c>
      <c r="D1770" s="9" t="s">
        <v>24</v>
      </c>
      <c r="E1770" s="10">
        <v>1</v>
      </c>
      <c r="F1770" s="9" t="s">
        <v>50</v>
      </c>
      <c r="G1770" s="9" t="s">
        <v>35</v>
      </c>
      <c r="H1770" s="9" t="s">
        <v>36</v>
      </c>
      <c r="I1770" s="11">
        <v>7221397</v>
      </c>
      <c r="J1770" s="11">
        <v>0</v>
      </c>
      <c r="K1770" s="11">
        <v>133578</v>
      </c>
      <c r="L1770" s="11">
        <v>133578</v>
      </c>
      <c r="M1770" s="11">
        <v>0</v>
      </c>
      <c r="N1770" s="11">
        <v>132254</v>
      </c>
      <c r="O1770" s="8" t="s">
        <v>37</v>
      </c>
      <c r="P1770" s="14" t="s">
        <v>3417</v>
      </c>
      <c r="Q1770" s="12">
        <v>3.9676200000000002E-2</v>
      </c>
      <c r="R1770" s="12">
        <v>4.7746931999999997</v>
      </c>
      <c r="S1770" s="12">
        <v>1.2649999999999999</v>
      </c>
      <c r="T1770" s="12">
        <v>1.0511752500000001E-2</v>
      </c>
      <c r="U1770" s="12">
        <v>9.5361992999999992E-3</v>
      </c>
      <c r="V1770" s="8" t="s">
        <v>177</v>
      </c>
      <c r="W1770" s="8" t="s">
        <v>60</v>
      </c>
      <c r="X1770" s="8" t="s">
        <v>61</v>
      </c>
      <c r="Y1770" s="8" t="s">
        <v>62</v>
      </c>
      <c r="Z1770" s="1">
        <f t="shared" si="27"/>
        <v>1.5891509980686563E-4</v>
      </c>
    </row>
    <row r="1771" spans="1:26" x14ac:dyDescent="0.2">
      <c r="A1771" s="7">
        <v>6253</v>
      </c>
      <c r="B1771" s="8" t="s">
        <v>1118</v>
      </c>
      <c r="C1771" s="9" t="s">
        <v>995</v>
      </c>
      <c r="D1771" s="9" t="s">
        <v>24</v>
      </c>
      <c r="E1771" s="10">
        <v>1</v>
      </c>
      <c r="F1771" s="9" t="s">
        <v>50</v>
      </c>
      <c r="G1771" s="9" t="s">
        <v>26</v>
      </c>
      <c r="H1771" s="9" t="s">
        <v>27</v>
      </c>
      <c r="I1771" s="11">
        <v>1873603</v>
      </c>
      <c r="J1771" s="11">
        <v>0</v>
      </c>
      <c r="K1771" s="11">
        <v>34658</v>
      </c>
      <c r="L1771" s="11">
        <v>34658</v>
      </c>
      <c r="M1771" s="11">
        <v>0</v>
      </c>
      <c r="N1771" s="11">
        <v>5965</v>
      </c>
      <c r="O1771" s="8" t="s">
        <v>28</v>
      </c>
      <c r="P1771" s="14">
        <v>2.7000000000000001E-3</v>
      </c>
      <c r="Q1771" s="12">
        <v>4.735017</v>
      </c>
      <c r="R1771" s="12">
        <v>4.7746931999999997</v>
      </c>
      <c r="S1771" s="12">
        <v>1.2649999999999999</v>
      </c>
      <c r="T1771" s="12">
        <v>1.2544882475000001</v>
      </c>
      <c r="U1771" s="12">
        <v>1.1380642725000001</v>
      </c>
      <c r="V1771" s="8" t="s">
        <v>177</v>
      </c>
      <c r="W1771" s="8" t="s">
        <v>60</v>
      </c>
      <c r="X1771" s="8" t="s">
        <v>61</v>
      </c>
      <c r="Y1771" s="8" t="s">
        <v>62</v>
      </c>
      <c r="Z1771" s="1">
        <f t="shared" si="27"/>
        <v>6.1250383619155168E-4</v>
      </c>
    </row>
    <row r="1772" spans="1:26" x14ac:dyDescent="0.2">
      <c r="A1772" s="7">
        <v>6254</v>
      </c>
      <c r="B1772" s="8" t="s">
        <v>1119</v>
      </c>
      <c r="C1772" s="9" t="s">
        <v>360</v>
      </c>
      <c r="D1772" s="9" t="s">
        <v>24</v>
      </c>
      <c r="E1772" s="10">
        <v>1</v>
      </c>
      <c r="F1772" s="9" t="s">
        <v>43</v>
      </c>
      <c r="G1772" s="9" t="s">
        <v>79</v>
      </c>
      <c r="H1772" s="9" t="s">
        <v>45</v>
      </c>
      <c r="I1772" s="11">
        <v>2518469025</v>
      </c>
      <c r="J1772" s="11">
        <v>0</v>
      </c>
      <c r="K1772" s="11">
        <v>27544314</v>
      </c>
      <c r="L1772" s="11">
        <v>27544314</v>
      </c>
      <c r="M1772" s="11">
        <v>0</v>
      </c>
      <c r="N1772" s="11">
        <v>1617295</v>
      </c>
      <c r="O1772" s="8" t="s">
        <v>46</v>
      </c>
      <c r="P1772" s="14">
        <v>3.0390338806463801E-3</v>
      </c>
      <c r="Q1772" s="12">
        <v>860.12750249999999</v>
      </c>
      <c r="R1772" s="12">
        <v>861.30067199400003</v>
      </c>
      <c r="S1772" s="12">
        <v>919.50900000000001</v>
      </c>
      <c r="T1772" s="12">
        <v>918.2565454933</v>
      </c>
      <c r="U1772" s="12">
        <v>833.0368733496</v>
      </c>
      <c r="V1772" s="8" t="s">
        <v>59</v>
      </c>
      <c r="W1772" s="8" t="s">
        <v>60</v>
      </c>
      <c r="X1772" s="8" t="s">
        <v>61</v>
      </c>
      <c r="Y1772" s="8" t="s">
        <v>62</v>
      </c>
      <c r="Z1772" s="1">
        <f t="shared" si="27"/>
        <v>3.3121899212756851E-4</v>
      </c>
    </row>
    <row r="1773" spans="1:26" x14ac:dyDescent="0.2">
      <c r="A1773" s="7">
        <v>6254</v>
      </c>
      <c r="B1773" s="8" t="s">
        <v>1119</v>
      </c>
      <c r="C1773" s="9" t="s">
        <v>360</v>
      </c>
      <c r="D1773" s="9" t="s">
        <v>24</v>
      </c>
      <c r="E1773" s="10">
        <v>1</v>
      </c>
      <c r="F1773" s="9" t="s">
        <v>43</v>
      </c>
      <c r="G1773" s="9" t="s">
        <v>26</v>
      </c>
      <c r="H1773" s="9" t="s">
        <v>27</v>
      </c>
      <c r="I1773" s="11">
        <v>2140975</v>
      </c>
      <c r="J1773" s="11">
        <v>0</v>
      </c>
      <c r="K1773" s="11">
        <v>85677</v>
      </c>
      <c r="L1773" s="11">
        <v>85677</v>
      </c>
      <c r="M1773" s="11">
        <v>0</v>
      </c>
      <c r="N1773" s="11">
        <v>14571</v>
      </c>
      <c r="O1773" s="8" t="s">
        <v>28</v>
      </c>
      <c r="P1773" s="14">
        <v>2.7000000000000001E-3</v>
      </c>
      <c r="Q1773" s="12">
        <v>1.1731694939999999</v>
      </c>
      <c r="R1773" s="12">
        <v>861.30067199400003</v>
      </c>
      <c r="S1773" s="12">
        <v>919.50900000000001</v>
      </c>
      <c r="T1773" s="12">
        <v>1.2524545066999999</v>
      </c>
      <c r="U1773" s="12">
        <v>1.1362192749</v>
      </c>
      <c r="V1773" s="8" t="s">
        <v>59</v>
      </c>
      <c r="W1773" s="8" t="s">
        <v>60</v>
      </c>
      <c r="X1773" s="8" t="s">
        <v>61</v>
      </c>
      <c r="Y1773" s="8" t="s">
        <v>62</v>
      </c>
      <c r="Z1773" s="1">
        <f t="shared" si="27"/>
        <v>0.38961910912785064</v>
      </c>
    </row>
    <row r="1774" spans="1:26" x14ac:dyDescent="0.2">
      <c r="A1774" s="7">
        <v>6257</v>
      </c>
      <c r="B1774" s="8" t="s">
        <v>1120</v>
      </c>
      <c r="C1774" s="9" t="s">
        <v>284</v>
      </c>
      <c r="D1774" s="9" t="s">
        <v>24</v>
      </c>
      <c r="E1774" s="10">
        <v>1</v>
      </c>
      <c r="F1774" s="9" t="s">
        <v>43</v>
      </c>
      <c r="G1774" s="9" t="s">
        <v>79</v>
      </c>
      <c r="H1774" s="9" t="s">
        <v>45</v>
      </c>
      <c r="I1774" s="11">
        <v>5625204539</v>
      </c>
      <c r="J1774" s="11">
        <v>0</v>
      </c>
      <c r="K1774" s="11">
        <v>65294253</v>
      </c>
      <c r="L1774" s="11">
        <v>65294253</v>
      </c>
      <c r="M1774" s="11">
        <v>0</v>
      </c>
      <c r="N1774" s="11">
        <v>3916445</v>
      </c>
      <c r="O1774" s="8" t="s">
        <v>46</v>
      </c>
      <c r="P1774" s="14">
        <v>3.1121779828390201E-3</v>
      </c>
      <c r="Q1774" s="12">
        <v>505.72916905</v>
      </c>
      <c r="R1774" s="12">
        <v>506.10235224510001</v>
      </c>
      <c r="S1774" s="12">
        <v>528.83900000000006</v>
      </c>
      <c r="T1774" s="12">
        <v>528.44905155009997</v>
      </c>
      <c r="U1774" s="12">
        <v>479.405834664</v>
      </c>
      <c r="V1774" s="8" t="s">
        <v>38</v>
      </c>
      <c r="W1774" s="8" t="s">
        <v>39</v>
      </c>
      <c r="X1774" s="8" t="s">
        <v>40</v>
      </c>
      <c r="Y1774" s="8" t="s">
        <v>41</v>
      </c>
      <c r="Z1774" s="1">
        <f t="shared" si="27"/>
        <v>8.5286642448078294E-5</v>
      </c>
    </row>
    <row r="1775" spans="1:26" x14ac:dyDescent="0.2">
      <c r="A1775" s="7">
        <v>6257</v>
      </c>
      <c r="B1775" s="8" t="s">
        <v>1120</v>
      </c>
      <c r="C1775" s="9" t="s">
        <v>284</v>
      </c>
      <c r="D1775" s="9" t="s">
        <v>24</v>
      </c>
      <c r="E1775" s="10">
        <v>1</v>
      </c>
      <c r="F1775" s="9" t="s">
        <v>43</v>
      </c>
      <c r="G1775" s="9" t="s">
        <v>26</v>
      </c>
      <c r="H1775" s="9" t="s">
        <v>27</v>
      </c>
      <c r="I1775" s="11">
        <v>8429461</v>
      </c>
      <c r="J1775" s="11">
        <v>0</v>
      </c>
      <c r="K1775" s="11">
        <v>101024</v>
      </c>
      <c r="L1775" s="11">
        <v>101024</v>
      </c>
      <c r="M1775" s="11">
        <v>0</v>
      </c>
      <c r="N1775" s="11">
        <v>17367</v>
      </c>
      <c r="O1775" s="8" t="s">
        <v>28</v>
      </c>
      <c r="P1775" s="14">
        <v>2.7000000000000001E-3</v>
      </c>
      <c r="Q1775" s="12">
        <v>0.37318319509999998</v>
      </c>
      <c r="R1775" s="12">
        <v>506.10235224510001</v>
      </c>
      <c r="S1775" s="12">
        <v>528.83900000000006</v>
      </c>
      <c r="T1775" s="12">
        <v>0.38994844989999999</v>
      </c>
      <c r="U1775" s="12">
        <v>0.35375891310000002</v>
      </c>
      <c r="V1775" s="8" t="s">
        <v>38</v>
      </c>
      <c r="W1775" s="8" t="s">
        <v>39</v>
      </c>
      <c r="X1775" s="8" t="s">
        <v>40</v>
      </c>
      <c r="Y1775" s="8" t="s">
        <v>41</v>
      </c>
      <c r="Z1775" s="1">
        <f t="shared" si="27"/>
        <v>5.6914055147179655E-2</v>
      </c>
    </row>
    <row r="1776" spans="1:26" x14ac:dyDescent="0.2">
      <c r="A1776" s="7">
        <v>6258</v>
      </c>
      <c r="B1776" s="8" t="s">
        <v>1121</v>
      </c>
      <c r="C1776" s="9" t="s">
        <v>284</v>
      </c>
      <c r="D1776" s="9" t="s">
        <v>24</v>
      </c>
      <c r="E1776" s="10">
        <v>1</v>
      </c>
      <c r="F1776" s="9" t="s">
        <v>50</v>
      </c>
      <c r="G1776" s="9" t="s">
        <v>26</v>
      </c>
      <c r="H1776" s="9" t="s">
        <v>27</v>
      </c>
      <c r="I1776" s="11">
        <v>-138000</v>
      </c>
      <c r="J1776" s="11">
        <v>0</v>
      </c>
      <c r="K1776" s="11">
        <v>38705</v>
      </c>
      <c r="L1776" s="11">
        <v>38705</v>
      </c>
      <c r="M1776" s="11">
        <v>0</v>
      </c>
      <c r="N1776" s="11">
        <v>6654</v>
      </c>
      <c r="O1776" s="8" t="s">
        <v>28</v>
      </c>
      <c r="P1776" s="14">
        <v>2.7000000000000001E-3</v>
      </c>
      <c r="Q1776" s="12">
        <v>5.2819452</v>
      </c>
      <c r="R1776" s="12">
        <v>5.3470367999999997</v>
      </c>
      <c r="S1776" s="12">
        <v>9.6259999999999994</v>
      </c>
      <c r="T1776" s="12">
        <v>9.5088188836</v>
      </c>
      <c r="U1776" s="12">
        <v>8.6263439024000004</v>
      </c>
      <c r="V1776" s="8" t="s">
        <v>38</v>
      </c>
      <c r="W1776" s="8" t="s">
        <v>39</v>
      </c>
      <c r="X1776" s="8" t="s">
        <v>40</v>
      </c>
      <c r="Y1776" s="8" t="s">
        <v>41</v>
      </c>
      <c r="Z1776" s="1">
        <f t="shared" si="27"/>
        <v>6.3279440652173904E-2</v>
      </c>
    </row>
    <row r="1777" spans="1:26" x14ac:dyDescent="0.2">
      <c r="A1777" s="7">
        <v>6258</v>
      </c>
      <c r="B1777" s="8" t="s">
        <v>1121</v>
      </c>
      <c r="C1777" s="9" t="s">
        <v>284</v>
      </c>
      <c r="D1777" s="9" t="s">
        <v>24</v>
      </c>
      <c r="E1777" s="10">
        <v>1</v>
      </c>
      <c r="F1777" s="9" t="s">
        <v>25</v>
      </c>
      <c r="G1777" s="9" t="s">
        <v>26</v>
      </c>
      <c r="H1777" s="9" t="s">
        <v>27</v>
      </c>
      <c r="I1777" s="11">
        <v>-47000</v>
      </c>
      <c r="J1777" s="11">
        <v>0</v>
      </c>
      <c r="K1777" s="11">
        <v>478</v>
      </c>
      <c r="L1777" s="11">
        <v>478</v>
      </c>
      <c r="M1777" s="11">
        <v>0</v>
      </c>
      <c r="N1777" s="11">
        <v>82</v>
      </c>
      <c r="O1777" s="8" t="s">
        <v>28</v>
      </c>
      <c r="P1777" s="14">
        <v>2.7000000000000001E-3</v>
      </c>
      <c r="Q1777" s="12">
        <v>6.5091599999999999E-2</v>
      </c>
      <c r="R1777" s="12">
        <v>5.3470367999999997</v>
      </c>
      <c r="S1777" s="12">
        <v>9.6259999999999994</v>
      </c>
      <c r="T1777" s="12">
        <v>0.11718111639999999</v>
      </c>
      <c r="U1777" s="12">
        <v>0.1063060114</v>
      </c>
      <c r="V1777" s="8" t="s">
        <v>38</v>
      </c>
      <c r="W1777" s="8" t="s">
        <v>39</v>
      </c>
      <c r="X1777" s="8" t="s">
        <v>40</v>
      </c>
      <c r="Y1777" s="8" t="s">
        <v>41</v>
      </c>
      <c r="Z1777" s="1">
        <f t="shared" si="27"/>
        <v>0.18579920872340425</v>
      </c>
    </row>
    <row r="1778" spans="1:26" x14ac:dyDescent="0.2">
      <c r="A1778" s="7">
        <v>6264</v>
      </c>
      <c r="B1778" s="8" t="s">
        <v>1122</v>
      </c>
      <c r="C1778" s="9" t="s">
        <v>989</v>
      </c>
      <c r="D1778" s="9" t="s">
        <v>24</v>
      </c>
      <c r="E1778" s="10">
        <v>1</v>
      </c>
      <c r="F1778" s="9" t="s">
        <v>43</v>
      </c>
      <c r="G1778" s="9" t="s">
        <v>44</v>
      </c>
      <c r="H1778" s="9" t="s">
        <v>45</v>
      </c>
      <c r="I1778" s="11">
        <v>5249106420</v>
      </c>
      <c r="J1778" s="11">
        <v>0</v>
      </c>
      <c r="K1778" s="11">
        <v>52485798</v>
      </c>
      <c r="L1778" s="11">
        <v>52485798</v>
      </c>
      <c r="M1778" s="11">
        <v>0</v>
      </c>
      <c r="N1778" s="11">
        <v>2094367</v>
      </c>
      <c r="O1778" s="8" t="s">
        <v>46</v>
      </c>
      <c r="P1778" s="14">
        <v>3.6016181643427299E-2</v>
      </c>
      <c r="Q1778" s="12">
        <v>2293.1055099199998</v>
      </c>
      <c r="R1778" s="12">
        <v>2293.6971139097</v>
      </c>
      <c r="S1778" s="12">
        <v>2610.1080000000002</v>
      </c>
      <c r="T1778" s="12">
        <v>2609.4347854342</v>
      </c>
      <c r="U1778" s="12">
        <v>2367.2637080959998</v>
      </c>
      <c r="V1778" s="8" t="s">
        <v>177</v>
      </c>
      <c r="W1778" s="8" t="s">
        <v>71</v>
      </c>
      <c r="X1778" s="8" t="s">
        <v>72</v>
      </c>
      <c r="Y1778" s="8" t="s">
        <v>73</v>
      </c>
      <c r="Z1778" s="1">
        <f t="shared" si="27"/>
        <v>4.5109598406275028E-4</v>
      </c>
    </row>
    <row r="1779" spans="1:26" x14ac:dyDescent="0.2">
      <c r="A1779" s="7">
        <v>6264</v>
      </c>
      <c r="B1779" s="8" t="s">
        <v>1122</v>
      </c>
      <c r="C1779" s="9" t="s">
        <v>989</v>
      </c>
      <c r="D1779" s="9" t="s">
        <v>24</v>
      </c>
      <c r="E1779" s="10">
        <v>1</v>
      </c>
      <c r="F1779" s="9" t="s">
        <v>43</v>
      </c>
      <c r="G1779" s="9" t="s">
        <v>26</v>
      </c>
      <c r="H1779" s="9" t="s">
        <v>27</v>
      </c>
      <c r="I1779" s="11">
        <v>25906580</v>
      </c>
      <c r="J1779" s="11">
        <v>0</v>
      </c>
      <c r="K1779" s="11">
        <v>266080</v>
      </c>
      <c r="L1779" s="11">
        <v>266080</v>
      </c>
      <c r="M1779" s="11">
        <v>0</v>
      </c>
      <c r="N1779" s="11">
        <v>45924</v>
      </c>
      <c r="O1779" s="8" t="s">
        <v>28</v>
      </c>
      <c r="P1779" s="14">
        <v>2.7000000000000001E-3</v>
      </c>
      <c r="Q1779" s="12">
        <v>0.59160398979999995</v>
      </c>
      <c r="R1779" s="12">
        <v>2293.6971139097</v>
      </c>
      <c r="S1779" s="12">
        <v>2610.1080000000002</v>
      </c>
      <c r="T1779" s="12">
        <v>0.67321456580000005</v>
      </c>
      <c r="U1779" s="12">
        <v>0.6107362476</v>
      </c>
      <c r="V1779" s="8" t="s">
        <v>177</v>
      </c>
      <c r="W1779" s="8" t="s">
        <v>71</v>
      </c>
      <c r="X1779" s="8" t="s">
        <v>72</v>
      </c>
      <c r="Y1779" s="8" t="s">
        <v>73</v>
      </c>
      <c r="Z1779" s="1">
        <f t="shared" si="27"/>
        <v>9.1399591377171366E-2</v>
      </c>
    </row>
    <row r="1780" spans="1:26" x14ac:dyDescent="0.2">
      <c r="A1780" s="7">
        <v>6281</v>
      </c>
      <c r="B1780" s="8" t="s">
        <v>1123</v>
      </c>
      <c r="C1780" s="9" t="s">
        <v>23</v>
      </c>
      <c r="D1780" s="9" t="s">
        <v>24</v>
      </c>
      <c r="E1780" s="10">
        <v>1</v>
      </c>
      <c r="F1780" s="9" t="s">
        <v>25</v>
      </c>
      <c r="G1780" s="9" t="s">
        <v>26</v>
      </c>
      <c r="H1780" s="9" t="s">
        <v>27</v>
      </c>
      <c r="I1780" s="11">
        <v>0</v>
      </c>
      <c r="J1780" s="11">
        <v>0</v>
      </c>
      <c r="K1780" s="11">
        <v>1242</v>
      </c>
      <c r="L1780" s="11">
        <v>1242</v>
      </c>
      <c r="M1780" s="11">
        <v>0</v>
      </c>
      <c r="N1780" s="11">
        <v>215</v>
      </c>
      <c r="O1780" s="8" t="s">
        <v>28</v>
      </c>
      <c r="P1780" s="14">
        <v>2.7000000000000001E-3</v>
      </c>
      <c r="Q1780" s="12">
        <v>0.17066700000000001</v>
      </c>
      <c r="R1780" s="12">
        <v>0.17066700000000001</v>
      </c>
      <c r="S1780" s="12" t="s">
        <v>3417</v>
      </c>
      <c r="T1780" s="12">
        <v>0.17066700000000001</v>
      </c>
      <c r="U1780" s="12">
        <v>0.15482808670000001</v>
      </c>
      <c r="V1780" s="8" t="s">
        <v>29</v>
      </c>
      <c r="W1780" s="8" t="s">
        <v>29</v>
      </c>
      <c r="X1780" s="8" t="s">
        <v>30</v>
      </c>
      <c r="Y1780" s="8" t="s">
        <v>31</v>
      </c>
      <c r="Z1780" s="1" t="e">
        <f t="shared" si="27"/>
        <v>#DIV/0!</v>
      </c>
    </row>
    <row r="1781" spans="1:26" x14ac:dyDescent="0.2">
      <c r="A1781" s="7">
        <v>6283</v>
      </c>
      <c r="B1781" s="8" t="s">
        <v>1124</v>
      </c>
      <c r="C1781" s="9" t="s">
        <v>23</v>
      </c>
      <c r="D1781" s="9" t="s">
        <v>24</v>
      </c>
      <c r="E1781" s="10">
        <v>1</v>
      </c>
      <c r="F1781" s="9" t="s">
        <v>25</v>
      </c>
      <c r="G1781" s="9" t="s">
        <v>26</v>
      </c>
      <c r="H1781" s="9" t="s">
        <v>27</v>
      </c>
      <c r="I1781" s="11">
        <v>120000</v>
      </c>
      <c r="J1781" s="11">
        <v>0</v>
      </c>
      <c r="K1781" s="11">
        <v>1468</v>
      </c>
      <c r="L1781" s="11">
        <v>1468</v>
      </c>
      <c r="M1781" s="11">
        <v>0</v>
      </c>
      <c r="N1781" s="11">
        <v>253</v>
      </c>
      <c r="O1781" s="8" t="s">
        <v>28</v>
      </c>
      <c r="P1781" s="14">
        <v>2.7000000000000001E-3</v>
      </c>
      <c r="Q1781" s="12">
        <v>0.20083139999999999</v>
      </c>
      <c r="R1781" s="12">
        <v>0.20083139999999999</v>
      </c>
      <c r="S1781" s="12" t="s">
        <v>3417</v>
      </c>
      <c r="T1781" s="12">
        <v>0.20083139999999999</v>
      </c>
      <c r="U1781" s="12">
        <v>0.18219305089999999</v>
      </c>
      <c r="V1781" s="8" t="s">
        <v>29</v>
      </c>
      <c r="W1781" s="8" t="s">
        <v>29</v>
      </c>
      <c r="X1781" s="8" t="s">
        <v>30</v>
      </c>
      <c r="Y1781" s="8" t="s">
        <v>31</v>
      </c>
      <c r="Z1781" s="1">
        <f t="shared" si="27"/>
        <v>1.5182754241666666E-3</v>
      </c>
    </row>
    <row r="1782" spans="1:26" x14ac:dyDescent="0.2">
      <c r="A1782" s="7">
        <v>6285</v>
      </c>
      <c r="B1782" s="8" t="s">
        <v>1125</v>
      </c>
      <c r="C1782" s="9" t="s">
        <v>23</v>
      </c>
      <c r="D1782" s="9" t="s">
        <v>24</v>
      </c>
      <c r="E1782" s="10">
        <v>1</v>
      </c>
      <c r="F1782" s="9" t="s">
        <v>34</v>
      </c>
      <c r="G1782" s="9" t="s">
        <v>26</v>
      </c>
      <c r="H1782" s="9" t="s">
        <v>27</v>
      </c>
      <c r="I1782" s="11">
        <v>377391</v>
      </c>
      <c r="J1782" s="11">
        <v>0</v>
      </c>
      <c r="K1782" s="11">
        <v>0</v>
      </c>
      <c r="L1782" s="11">
        <v>0</v>
      </c>
      <c r="M1782" s="11">
        <v>0</v>
      </c>
      <c r="N1782" s="11">
        <v>0</v>
      </c>
      <c r="O1782" s="8" t="s">
        <v>28</v>
      </c>
      <c r="P1782" s="14" t="s">
        <v>3417</v>
      </c>
      <c r="Q1782" s="12">
        <v>0</v>
      </c>
      <c r="R1782" s="12">
        <v>400.57376943010001</v>
      </c>
      <c r="S1782" s="12" t="s">
        <v>3417</v>
      </c>
      <c r="T1782" s="12">
        <v>0</v>
      </c>
      <c r="U1782" s="12">
        <v>0</v>
      </c>
      <c r="V1782" s="8" t="s">
        <v>29</v>
      </c>
      <c r="W1782" s="8" t="s">
        <v>29</v>
      </c>
      <c r="X1782" s="8" t="s">
        <v>30</v>
      </c>
      <c r="Y1782" s="8" t="s">
        <v>31</v>
      </c>
      <c r="Z1782" s="1">
        <f t="shared" si="27"/>
        <v>0</v>
      </c>
    </row>
    <row r="1783" spans="1:26" x14ac:dyDescent="0.2">
      <c r="A1783" s="7">
        <v>6285</v>
      </c>
      <c r="B1783" s="8" t="s">
        <v>1125</v>
      </c>
      <c r="C1783" s="9" t="s">
        <v>23</v>
      </c>
      <c r="D1783" s="9" t="s">
        <v>24</v>
      </c>
      <c r="E1783" s="10">
        <v>1</v>
      </c>
      <c r="F1783" s="9" t="s">
        <v>34</v>
      </c>
      <c r="G1783" s="9" t="s">
        <v>560</v>
      </c>
      <c r="H1783" s="9" t="s">
        <v>27</v>
      </c>
      <c r="I1783" s="11">
        <v>66942609</v>
      </c>
      <c r="J1783" s="11">
        <v>0</v>
      </c>
      <c r="K1783" s="11">
        <v>0</v>
      </c>
      <c r="L1783" s="11">
        <v>0</v>
      </c>
      <c r="M1783" s="11">
        <v>0</v>
      </c>
      <c r="N1783" s="11">
        <v>0</v>
      </c>
      <c r="O1783" s="8" t="s">
        <v>28</v>
      </c>
      <c r="P1783" s="14" t="s">
        <v>3417</v>
      </c>
      <c r="Q1783" s="12">
        <v>0</v>
      </c>
      <c r="R1783" s="12">
        <v>400.57376943010001</v>
      </c>
      <c r="S1783" s="12" t="s">
        <v>3417</v>
      </c>
      <c r="T1783" s="12">
        <v>0</v>
      </c>
      <c r="U1783" s="12">
        <v>0</v>
      </c>
      <c r="V1783" s="8" t="s">
        <v>29</v>
      </c>
      <c r="W1783" s="8" t="s">
        <v>29</v>
      </c>
      <c r="X1783" s="8" t="s">
        <v>30</v>
      </c>
      <c r="Y1783" s="8" t="s">
        <v>31</v>
      </c>
      <c r="Z1783" s="1">
        <f t="shared" si="27"/>
        <v>0</v>
      </c>
    </row>
    <row r="1784" spans="1:26" x14ac:dyDescent="0.2">
      <c r="A1784" s="7">
        <v>6285</v>
      </c>
      <c r="B1784" s="8" t="s">
        <v>1125</v>
      </c>
      <c r="C1784" s="9" t="s">
        <v>23</v>
      </c>
      <c r="D1784" s="9" t="s">
        <v>24</v>
      </c>
      <c r="E1784" s="10">
        <v>1</v>
      </c>
      <c r="F1784" s="9" t="s">
        <v>42</v>
      </c>
      <c r="G1784" s="9" t="s">
        <v>26</v>
      </c>
      <c r="H1784" s="9" t="s">
        <v>27</v>
      </c>
      <c r="I1784" s="11">
        <v>1689310</v>
      </c>
      <c r="J1784" s="11">
        <v>0</v>
      </c>
      <c r="K1784" s="11">
        <v>17487</v>
      </c>
      <c r="L1784" s="11">
        <v>17487</v>
      </c>
      <c r="M1784" s="11">
        <v>0</v>
      </c>
      <c r="N1784" s="11">
        <v>3179</v>
      </c>
      <c r="O1784" s="8" t="s">
        <v>28</v>
      </c>
      <c r="P1784" s="14">
        <v>2.7000000000000001E-3</v>
      </c>
      <c r="Q1784" s="12">
        <v>2.5595400599999998</v>
      </c>
      <c r="R1784" s="12">
        <v>400.57376943010001</v>
      </c>
      <c r="S1784" s="12" t="s">
        <v>3417</v>
      </c>
      <c r="T1784" s="12">
        <v>2.5595400599999998</v>
      </c>
      <c r="U1784" s="12">
        <v>2.3219995100999999</v>
      </c>
      <c r="V1784" s="8" t="s">
        <v>29</v>
      </c>
      <c r="W1784" s="8" t="s">
        <v>29</v>
      </c>
      <c r="X1784" s="8" t="s">
        <v>30</v>
      </c>
      <c r="Y1784" s="8" t="s">
        <v>31</v>
      </c>
      <c r="Z1784" s="1">
        <f t="shared" si="27"/>
        <v>1.3745254039223115E-3</v>
      </c>
    </row>
    <row r="1785" spans="1:26" x14ac:dyDescent="0.2">
      <c r="A1785" s="7">
        <v>6285</v>
      </c>
      <c r="B1785" s="8" t="s">
        <v>1125</v>
      </c>
      <c r="C1785" s="9" t="s">
        <v>23</v>
      </c>
      <c r="D1785" s="9" t="s">
        <v>24</v>
      </c>
      <c r="E1785" s="10">
        <v>1</v>
      </c>
      <c r="F1785" s="9" t="s">
        <v>42</v>
      </c>
      <c r="G1785" s="9" t="s">
        <v>560</v>
      </c>
      <c r="H1785" s="9" t="s">
        <v>27</v>
      </c>
      <c r="I1785" s="11">
        <v>317699690</v>
      </c>
      <c r="J1785" s="11">
        <v>0</v>
      </c>
      <c r="K1785" s="11">
        <v>3027991</v>
      </c>
      <c r="L1785" s="11">
        <v>3027991</v>
      </c>
      <c r="M1785" s="11">
        <v>0</v>
      </c>
      <c r="N1785" s="11">
        <v>664834</v>
      </c>
      <c r="O1785" s="8" t="s">
        <v>28</v>
      </c>
      <c r="P1785" s="14">
        <v>5.5924421350968397E-4</v>
      </c>
      <c r="Q1785" s="12">
        <v>114.7760699701</v>
      </c>
      <c r="R1785" s="12">
        <v>400.57376943010001</v>
      </c>
      <c r="S1785" s="12" t="s">
        <v>3417</v>
      </c>
      <c r="T1785" s="12">
        <v>114.7760699701</v>
      </c>
      <c r="U1785" s="12">
        <v>104.12416762230001</v>
      </c>
      <c r="V1785" s="8" t="s">
        <v>29</v>
      </c>
      <c r="W1785" s="8" t="s">
        <v>29</v>
      </c>
      <c r="X1785" s="8" t="s">
        <v>30</v>
      </c>
      <c r="Y1785" s="8" t="s">
        <v>31</v>
      </c>
      <c r="Z1785" s="1">
        <f t="shared" si="27"/>
        <v>3.2774400133125725E-4</v>
      </c>
    </row>
    <row r="1786" spans="1:26" x14ac:dyDescent="0.2">
      <c r="A1786" s="7">
        <v>6285</v>
      </c>
      <c r="B1786" s="8" t="s">
        <v>1125</v>
      </c>
      <c r="C1786" s="9" t="s">
        <v>23</v>
      </c>
      <c r="D1786" s="9" t="s">
        <v>24</v>
      </c>
      <c r="E1786" s="10">
        <v>1</v>
      </c>
      <c r="F1786" s="9" t="s">
        <v>50</v>
      </c>
      <c r="G1786" s="9" t="s">
        <v>26</v>
      </c>
      <c r="H1786" s="9" t="s">
        <v>27</v>
      </c>
      <c r="I1786" s="11">
        <v>159359000</v>
      </c>
      <c r="J1786" s="11">
        <v>0</v>
      </c>
      <c r="K1786" s="11">
        <v>1962475</v>
      </c>
      <c r="L1786" s="11">
        <v>1962475</v>
      </c>
      <c r="M1786" s="11">
        <v>0</v>
      </c>
      <c r="N1786" s="11">
        <v>356813</v>
      </c>
      <c r="O1786" s="8" t="s">
        <v>28</v>
      </c>
      <c r="P1786" s="14">
        <v>2.7000000000000001E-3</v>
      </c>
      <c r="Q1786" s="12">
        <v>283.23815939999997</v>
      </c>
      <c r="R1786" s="12">
        <v>400.57376943010001</v>
      </c>
      <c r="S1786" s="12" t="s">
        <v>3417</v>
      </c>
      <c r="T1786" s="12">
        <v>283.23815939999997</v>
      </c>
      <c r="U1786" s="12">
        <v>256.95197260269998</v>
      </c>
      <c r="V1786" s="8" t="s">
        <v>29</v>
      </c>
      <c r="W1786" s="8" t="s">
        <v>29</v>
      </c>
      <c r="X1786" s="8" t="s">
        <v>30</v>
      </c>
      <c r="Y1786" s="8" t="s">
        <v>31</v>
      </c>
      <c r="Z1786" s="1">
        <f t="shared" si="27"/>
        <v>1.6124095445045462E-3</v>
      </c>
    </row>
    <row r="1787" spans="1:26" x14ac:dyDescent="0.2">
      <c r="A1787" s="7">
        <v>6286</v>
      </c>
      <c r="B1787" s="8" t="s">
        <v>1126</v>
      </c>
      <c r="C1787" s="9" t="s">
        <v>23</v>
      </c>
      <c r="D1787" s="9" t="s">
        <v>24</v>
      </c>
      <c r="E1787" s="10">
        <v>1</v>
      </c>
      <c r="F1787" s="9" t="s">
        <v>50</v>
      </c>
      <c r="G1787" s="9" t="s">
        <v>26</v>
      </c>
      <c r="H1787" s="9" t="s">
        <v>27</v>
      </c>
      <c r="I1787" s="11">
        <v>14643000</v>
      </c>
      <c r="J1787" s="11">
        <v>0</v>
      </c>
      <c r="K1787" s="11">
        <v>272788</v>
      </c>
      <c r="L1787" s="11">
        <v>272788</v>
      </c>
      <c r="M1787" s="11">
        <v>0</v>
      </c>
      <c r="N1787" s="11">
        <v>49597</v>
      </c>
      <c r="O1787" s="8" t="s">
        <v>28</v>
      </c>
      <c r="P1787" s="14">
        <v>2.7000000000000001E-3</v>
      </c>
      <c r="Q1787" s="12">
        <v>39.370098599999999</v>
      </c>
      <c r="R1787" s="12">
        <v>39.392325</v>
      </c>
      <c r="S1787" s="12" t="s">
        <v>3417</v>
      </c>
      <c r="T1787" s="12">
        <v>39.370098599999999</v>
      </c>
      <c r="U1787" s="12">
        <v>35.716319150899999</v>
      </c>
      <c r="V1787" s="8" t="s">
        <v>29</v>
      </c>
      <c r="W1787" s="8" t="s">
        <v>29</v>
      </c>
      <c r="X1787" s="8" t="s">
        <v>30</v>
      </c>
      <c r="Y1787" s="8" t="s">
        <v>31</v>
      </c>
      <c r="Z1787" s="1">
        <f t="shared" si="27"/>
        <v>2.4391394626032915E-3</v>
      </c>
    </row>
    <row r="1788" spans="1:26" x14ac:dyDescent="0.2">
      <c r="A1788" s="7">
        <v>6286</v>
      </c>
      <c r="B1788" s="8" t="s">
        <v>1126</v>
      </c>
      <c r="C1788" s="9" t="s">
        <v>23</v>
      </c>
      <c r="D1788" s="9" t="s">
        <v>24</v>
      </c>
      <c r="E1788" s="10">
        <v>1</v>
      </c>
      <c r="F1788" s="9" t="s">
        <v>25</v>
      </c>
      <c r="G1788" s="9" t="s">
        <v>26</v>
      </c>
      <c r="H1788" s="9" t="s">
        <v>27</v>
      </c>
      <c r="I1788" s="11">
        <v>-125000</v>
      </c>
      <c r="J1788" s="11">
        <v>0</v>
      </c>
      <c r="K1788" s="11">
        <v>155</v>
      </c>
      <c r="L1788" s="11">
        <v>155</v>
      </c>
      <c r="M1788" s="11">
        <v>0</v>
      </c>
      <c r="N1788" s="11">
        <v>28</v>
      </c>
      <c r="O1788" s="8" t="s">
        <v>28</v>
      </c>
      <c r="P1788" s="14">
        <v>2.7000000000000001E-3</v>
      </c>
      <c r="Q1788" s="12">
        <v>2.22264E-2</v>
      </c>
      <c r="R1788" s="12">
        <v>39.392325</v>
      </c>
      <c r="S1788" s="12" t="s">
        <v>3417</v>
      </c>
      <c r="T1788" s="12">
        <v>2.22264E-2</v>
      </c>
      <c r="U1788" s="12">
        <v>2.0163657799999998E-2</v>
      </c>
      <c r="V1788" s="8" t="s">
        <v>29</v>
      </c>
      <c r="W1788" s="8" t="s">
        <v>29</v>
      </c>
      <c r="X1788" s="8" t="s">
        <v>30</v>
      </c>
      <c r="Y1788" s="8" t="s">
        <v>31</v>
      </c>
      <c r="Z1788" s="1">
        <f t="shared" si="27"/>
        <v>1.613092624E-4</v>
      </c>
    </row>
    <row r="1789" spans="1:26" x14ac:dyDescent="0.2">
      <c r="A1789" s="7">
        <v>6288</v>
      </c>
      <c r="B1789" s="8" t="s">
        <v>1127</v>
      </c>
      <c r="C1789" s="9" t="s">
        <v>23</v>
      </c>
      <c r="D1789" s="9" t="s">
        <v>24</v>
      </c>
      <c r="E1789" s="10">
        <v>1</v>
      </c>
      <c r="F1789" s="9" t="s">
        <v>43</v>
      </c>
      <c r="G1789" s="9" t="s">
        <v>68</v>
      </c>
      <c r="H1789" s="9" t="s">
        <v>45</v>
      </c>
      <c r="I1789" s="11">
        <v>229178371</v>
      </c>
      <c r="J1789" s="11">
        <v>0</v>
      </c>
      <c r="K1789" s="11">
        <v>3254098</v>
      </c>
      <c r="L1789" s="11">
        <v>3254098</v>
      </c>
      <c r="M1789" s="11">
        <v>0</v>
      </c>
      <c r="N1789" s="11">
        <v>208596</v>
      </c>
      <c r="O1789" s="8" t="s">
        <v>46</v>
      </c>
      <c r="P1789" s="14">
        <v>1.5162610980076301E-3</v>
      </c>
      <c r="Q1789" s="12">
        <v>97.353275850000003</v>
      </c>
      <c r="R1789" s="12">
        <v>168.85063062399999</v>
      </c>
      <c r="S1789" s="12" t="s">
        <v>3417</v>
      </c>
      <c r="T1789" s="12">
        <v>97.353275850000003</v>
      </c>
      <c r="U1789" s="12">
        <v>88.318312483</v>
      </c>
      <c r="V1789" s="8" t="s">
        <v>29</v>
      </c>
      <c r="W1789" s="8" t="s">
        <v>29</v>
      </c>
      <c r="X1789" s="8" t="s">
        <v>30</v>
      </c>
      <c r="Y1789" s="8" t="s">
        <v>31</v>
      </c>
      <c r="Z1789" s="1">
        <f t="shared" si="27"/>
        <v>3.8536931778348311E-4</v>
      </c>
    </row>
    <row r="1790" spans="1:26" x14ac:dyDescent="0.2">
      <c r="A1790" s="7">
        <v>6288</v>
      </c>
      <c r="B1790" s="8" t="s">
        <v>1127</v>
      </c>
      <c r="C1790" s="9" t="s">
        <v>23</v>
      </c>
      <c r="D1790" s="9" t="s">
        <v>24</v>
      </c>
      <c r="E1790" s="10">
        <v>1</v>
      </c>
      <c r="F1790" s="9" t="s">
        <v>43</v>
      </c>
      <c r="G1790" s="9" t="s">
        <v>873</v>
      </c>
      <c r="H1790" s="9" t="s">
        <v>45</v>
      </c>
      <c r="I1790" s="11">
        <v>119240401</v>
      </c>
      <c r="J1790" s="11">
        <v>0</v>
      </c>
      <c r="K1790" s="11">
        <v>1698557</v>
      </c>
      <c r="L1790" s="11">
        <v>1698557</v>
      </c>
      <c r="M1790" s="11">
        <v>0</v>
      </c>
      <c r="N1790" s="11">
        <v>139226</v>
      </c>
      <c r="O1790" s="8" t="s">
        <v>46</v>
      </c>
      <c r="P1790" s="14">
        <v>1.55561820349647E-3</v>
      </c>
      <c r="Q1790" s="12">
        <v>68.329681199999996</v>
      </c>
      <c r="R1790" s="12">
        <v>168.85063062399999</v>
      </c>
      <c r="S1790" s="12" t="s">
        <v>3417</v>
      </c>
      <c r="T1790" s="12">
        <v>68.329681199999996</v>
      </c>
      <c r="U1790" s="12">
        <v>61.988280141499999</v>
      </c>
      <c r="V1790" s="8" t="s">
        <v>29</v>
      </c>
      <c r="W1790" s="8" t="s">
        <v>29</v>
      </c>
      <c r="X1790" s="8" t="s">
        <v>30</v>
      </c>
      <c r="Y1790" s="8" t="s">
        <v>31</v>
      </c>
      <c r="Z1790" s="1">
        <f t="shared" si="27"/>
        <v>5.1985970880373002E-4</v>
      </c>
    </row>
    <row r="1791" spans="1:26" x14ac:dyDescent="0.2">
      <c r="A1791" s="7">
        <v>6288</v>
      </c>
      <c r="B1791" s="8" t="s">
        <v>1127</v>
      </c>
      <c r="C1791" s="9" t="s">
        <v>23</v>
      </c>
      <c r="D1791" s="9" t="s">
        <v>24</v>
      </c>
      <c r="E1791" s="10">
        <v>1</v>
      </c>
      <c r="F1791" s="9" t="s">
        <v>43</v>
      </c>
      <c r="G1791" s="9" t="s">
        <v>26</v>
      </c>
      <c r="H1791" s="9" t="s">
        <v>27</v>
      </c>
      <c r="I1791" s="11">
        <v>9715228</v>
      </c>
      <c r="J1791" s="11">
        <v>0</v>
      </c>
      <c r="K1791" s="11">
        <v>141489</v>
      </c>
      <c r="L1791" s="11">
        <v>141489</v>
      </c>
      <c r="M1791" s="11">
        <v>0</v>
      </c>
      <c r="N1791" s="11">
        <v>25266</v>
      </c>
      <c r="O1791" s="8" t="s">
        <v>28</v>
      </c>
      <c r="P1791" s="14">
        <v>2.7000000000000001E-3</v>
      </c>
      <c r="Q1791" s="12">
        <v>3.1676735740000002</v>
      </c>
      <c r="R1791" s="12">
        <v>168.85063062399999</v>
      </c>
      <c r="S1791" s="12" t="s">
        <v>3417</v>
      </c>
      <c r="T1791" s="12">
        <v>3.1676735740000002</v>
      </c>
      <c r="U1791" s="12">
        <v>2.8736946149000002</v>
      </c>
      <c r="V1791" s="8" t="s">
        <v>29</v>
      </c>
      <c r="W1791" s="8" t="s">
        <v>29</v>
      </c>
      <c r="X1791" s="8" t="s">
        <v>30</v>
      </c>
      <c r="Y1791" s="8" t="s">
        <v>31</v>
      </c>
      <c r="Z1791" s="1">
        <f t="shared" si="27"/>
        <v>2.9579281257218057E-4</v>
      </c>
    </row>
    <row r="1792" spans="1:26" x14ac:dyDescent="0.2">
      <c r="A1792" s="7">
        <v>6292</v>
      </c>
      <c r="B1792" s="8" t="s">
        <v>1128</v>
      </c>
      <c r="C1792" s="9" t="s">
        <v>23</v>
      </c>
      <c r="D1792" s="9" t="s">
        <v>24</v>
      </c>
      <c r="E1792" s="10">
        <v>1</v>
      </c>
      <c r="F1792" s="9" t="s">
        <v>50</v>
      </c>
      <c r="G1792" s="9" t="s">
        <v>35</v>
      </c>
      <c r="H1792" s="9" t="s">
        <v>36</v>
      </c>
      <c r="I1792" s="11">
        <v>3468000</v>
      </c>
      <c r="J1792" s="11">
        <v>0</v>
      </c>
      <c r="K1792" s="11">
        <v>95381</v>
      </c>
      <c r="L1792" s="11">
        <v>95381</v>
      </c>
      <c r="M1792" s="11">
        <v>0</v>
      </c>
      <c r="N1792" s="11">
        <v>95002</v>
      </c>
      <c r="O1792" s="8" t="s">
        <v>37</v>
      </c>
      <c r="P1792" s="14" t="s">
        <v>3417</v>
      </c>
      <c r="Q1792" s="12">
        <v>2.8500600000000001E-2</v>
      </c>
      <c r="R1792" s="12">
        <v>2.8500600000000001E-2</v>
      </c>
      <c r="S1792" s="12" t="s">
        <v>3417</v>
      </c>
      <c r="T1792" s="12">
        <v>2.8500600000000001E-2</v>
      </c>
      <c r="U1792" s="12">
        <v>2.5855574700000002E-2</v>
      </c>
      <c r="V1792" s="8" t="s">
        <v>29</v>
      </c>
      <c r="W1792" s="8" t="s">
        <v>29</v>
      </c>
      <c r="X1792" s="8" t="s">
        <v>30</v>
      </c>
      <c r="Y1792" s="8" t="s">
        <v>31</v>
      </c>
      <c r="Z1792" s="1">
        <f t="shared" si="27"/>
        <v>7.4554713667820076E-6</v>
      </c>
    </row>
    <row r="1793" spans="1:26" x14ac:dyDescent="0.2">
      <c r="A1793" s="7">
        <v>6293</v>
      </c>
      <c r="B1793" s="8" t="s">
        <v>1129</v>
      </c>
      <c r="C1793" s="9" t="s">
        <v>23</v>
      </c>
      <c r="D1793" s="9" t="s">
        <v>24</v>
      </c>
      <c r="E1793" s="10">
        <v>1</v>
      </c>
      <c r="F1793" s="9" t="s">
        <v>50</v>
      </c>
      <c r="G1793" s="9" t="s">
        <v>35</v>
      </c>
      <c r="H1793" s="9" t="s">
        <v>36</v>
      </c>
      <c r="I1793" s="11">
        <v>-502000</v>
      </c>
      <c r="J1793" s="11">
        <v>0</v>
      </c>
      <c r="K1793" s="11">
        <v>14242</v>
      </c>
      <c r="L1793" s="11">
        <v>14242</v>
      </c>
      <c r="M1793" s="11">
        <v>0</v>
      </c>
      <c r="N1793" s="11">
        <v>14242</v>
      </c>
      <c r="O1793" s="8" t="s">
        <v>37</v>
      </c>
      <c r="P1793" s="14" t="s">
        <v>3417</v>
      </c>
      <c r="Q1793" s="12">
        <v>4.2725999999999997E-3</v>
      </c>
      <c r="R1793" s="12">
        <v>4.2725999999999997E-3</v>
      </c>
      <c r="S1793" s="12" t="s">
        <v>3417</v>
      </c>
      <c r="T1793" s="12">
        <v>4.2725999999999997E-3</v>
      </c>
      <c r="U1793" s="12">
        <v>3.8760773E-3</v>
      </c>
      <c r="V1793" s="8" t="s">
        <v>29</v>
      </c>
      <c r="W1793" s="8" t="s">
        <v>29</v>
      </c>
      <c r="X1793" s="8" t="s">
        <v>30</v>
      </c>
      <c r="Y1793" s="8" t="s">
        <v>31</v>
      </c>
      <c r="Z1793" s="1">
        <f t="shared" si="27"/>
        <v>7.721269521912351E-6</v>
      </c>
    </row>
    <row r="1794" spans="1:26" x14ac:dyDescent="0.2">
      <c r="A1794" s="7">
        <v>6299</v>
      </c>
      <c r="B1794" s="8" t="s">
        <v>1130</v>
      </c>
      <c r="C1794" s="9" t="s">
        <v>23</v>
      </c>
      <c r="D1794" s="9" t="s">
        <v>24</v>
      </c>
      <c r="E1794" s="10">
        <v>1</v>
      </c>
      <c r="F1794" s="9" t="s">
        <v>25</v>
      </c>
      <c r="G1794" s="9" t="s">
        <v>26</v>
      </c>
      <c r="H1794" s="9" t="s">
        <v>27</v>
      </c>
      <c r="I1794" s="11">
        <v>3367000</v>
      </c>
      <c r="J1794" s="11">
        <v>0</v>
      </c>
      <c r="K1794" s="11">
        <v>32114</v>
      </c>
      <c r="L1794" s="11">
        <v>32114</v>
      </c>
      <c r="M1794" s="11">
        <v>0</v>
      </c>
      <c r="N1794" s="11">
        <v>5537</v>
      </c>
      <c r="O1794" s="8" t="s">
        <v>28</v>
      </c>
      <c r="P1794" s="14">
        <v>2.7000000000000001E-3</v>
      </c>
      <c r="Q1794" s="12">
        <v>4.3952705999999999</v>
      </c>
      <c r="R1794" s="12">
        <v>4.3952705999999999</v>
      </c>
      <c r="S1794" s="12" t="s">
        <v>3417</v>
      </c>
      <c r="T1794" s="12">
        <v>4.3952705999999999</v>
      </c>
      <c r="U1794" s="12">
        <v>3.9873633312000001</v>
      </c>
      <c r="V1794" s="8" t="s">
        <v>29</v>
      </c>
      <c r="W1794" s="8" t="s">
        <v>29</v>
      </c>
      <c r="X1794" s="8" t="s">
        <v>30</v>
      </c>
      <c r="Y1794" s="8" t="s">
        <v>31</v>
      </c>
      <c r="Z1794" s="1">
        <f t="shared" si="27"/>
        <v>1.1842480936144937E-3</v>
      </c>
    </row>
    <row r="1795" spans="1:26" x14ac:dyDescent="0.2">
      <c r="A1795" s="7">
        <v>6301</v>
      </c>
      <c r="B1795" s="8" t="s">
        <v>1131</v>
      </c>
      <c r="C1795" s="9" t="s">
        <v>23</v>
      </c>
      <c r="D1795" s="9" t="s">
        <v>24</v>
      </c>
      <c r="E1795" s="10">
        <v>1</v>
      </c>
      <c r="F1795" s="9" t="s">
        <v>25</v>
      </c>
      <c r="G1795" s="9" t="s">
        <v>26</v>
      </c>
      <c r="H1795" s="9" t="s">
        <v>27</v>
      </c>
      <c r="I1795" s="11">
        <v>21431620</v>
      </c>
      <c r="J1795" s="11">
        <v>68510</v>
      </c>
      <c r="K1795" s="11">
        <v>204468</v>
      </c>
      <c r="L1795" s="11">
        <v>106599</v>
      </c>
      <c r="M1795" s="11">
        <v>97869</v>
      </c>
      <c r="N1795" s="11">
        <v>35253</v>
      </c>
      <c r="O1795" s="8" t="s">
        <v>28</v>
      </c>
      <c r="P1795" s="14">
        <v>2.7000000000000001E-3</v>
      </c>
      <c r="Q1795" s="12">
        <v>27.9838314</v>
      </c>
      <c r="R1795" s="12">
        <v>27.9838314</v>
      </c>
      <c r="S1795" s="12" t="s">
        <v>3417</v>
      </c>
      <c r="T1795" s="12">
        <v>27.9838314</v>
      </c>
      <c r="U1795" s="12">
        <v>25.386765308899999</v>
      </c>
      <c r="V1795" s="8" t="s">
        <v>29</v>
      </c>
      <c r="W1795" s="8" t="s">
        <v>29</v>
      </c>
      <c r="X1795" s="8" t="s">
        <v>30</v>
      </c>
      <c r="Y1795" s="8" t="s">
        <v>31</v>
      </c>
      <c r="Z1795" s="1">
        <f t="shared" si="27"/>
        <v>1.1845471928346994E-3</v>
      </c>
    </row>
    <row r="1796" spans="1:26" x14ac:dyDescent="0.2">
      <c r="A1796" s="7">
        <v>6304</v>
      </c>
      <c r="B1796" s="8" t="s">
        <v>1132</v>
      </c>
      <c r="C1796" s="9" t="s">
        <v>23</v>
      </c>
      <c r="D1796" s="9" t="s">
        <v>24</v>
      </c>
      <c r="E1796" s="10">
        <v>1</v>
      </c>
      <c r="F1796" s="9" t="s">
        <v>25</v>
      </c>
      <c r="G1796" s="9" t="s">
        <v>26</v>
      </c>
      <c r="H1796" s="9" t="s">
        <v>27</v>
      </c>
      <c r="I1796" s="11">
        <v>16962000</v>
      </c>
      <c r="J1796" s="11">
        <v>0</v>
      </c>
      <c r="K1796" s="11">
        <v>172564</v>
      </c>
      <c r="L1796" s="11">
        <v>172564</v>
      </c>
      <c r="M1796" s="11">
        <v>0</v>
      </c>
      <c r="N1796" s="11">
        <v>29559</v>
      </c>
      <c r="O1796" s="8" t="s">
        <v>28</v>
      </c>
      <c r="P1796" s="14">
        <v>2.7000000000000001E-3</v>
      </c>
      <c r="Q1796" s="12">
        <v>23.463934200000001</v>
      </c>
      <c r="R1796" s="12">
        <v>23.463934200000001</v>
      </c>
      <c r="S1796" s="12" t="s">
        <v>3417</v>
      </c>
      <c r="T1796" s="12">
        <v>23.463934200000001</v>
      </c>
      <c r="U1796" s="12">
        <v>21.2863414678</v>
      </c>
      <c r="V1796" s="8" t="s">
        <v>29</v>
      </c>
      <c r="W1796" s="8" t="s">
        <v>29</v>
      </c>
      <c r="X1796" s="8" t="s">
        <v>30</v>
      </c>
      <c r="Y1796" s="8" t="s">
        <v>31</v>
      </c>
      <c r="Z1796" s="1">
        <f t="shared" ref="Z1796:Z1859" si="28">IFERROR(ABS(S1796/(I1796/1000))*0.907185,ABS(U1796/(I1796/1000)))</f>
        <v>1.2549428998820894E-3</v>
      </c>
    </row>
    <row r="1797" spans="1:26" x14ac:dyDescent="0.2">
      <c r="A1797" s="7">
        <v>6305</v>
      </c>
      <c r="B1797" s="8" t="s">
        <v>1133</v>
      </c>
      <c r="C1797" s="9" t="s">
        <v>23</v>
      </c>
      <c r="D1797" s="9" t="s">
        <v>24</v>
      </c>
      <c r="E1797" s="10">
        <v>1</v>
      </c>
      <c r="F1797" s="9" t="s">
        <v>25</v>
      </c>
      <c r="G1797" s="9" t="s">
        <v>26</v>
      </c>
      <c r="H1797" s="9" t="s">
        <v>27</v>
      </c>
      <c r="I1797" s="11">
        <v>5665000</v>
      </c>
      <c r="J1797" s="11">
        <v>0</v>
      </c>
      <c r="K1797" s="11">
        <v>58697</v>
      </c>
      <c r="L1797" s="11">
        <v>58697</v>
      </c>
      <c r="M1797" s="11">
        <v>0</v>
      </c>
      <c r="N1797" s="11">
        <v>10120</v>
      </c>
      <c r="O1797" s="8" t="s">
        <v>28</v>
      </c>
      <c r="P1797" s="14">
        <v>2.7000000000000001E-3</v>
      </c>
      <c r="Q1797" s="12">
        <v>8.0332559999999997</v>
      </c>
      <c r="R1797" s="12">
        <v>8.0332559999999997</v>
      </c>
      <c r="S1797" s="12" t="s">
        <v>3417</v>
      </c>
      <c r="T1797" s="12">
        <v>8.0332559999999997</v>
      </c>
      <c r="U1797" s="12">
        <v>7.2877220356999999</v>
      </c>
      <c r="V1797" s="8" t="s">
        <v>29</v>
      </c>
      <c r="W1797" s="8" t="s">
        <v>29</v>
      </c>
      <c r="X1797" s="8" t="s">
        <v>30</v>
      </c>
      <c r="Y1797" s="8" t="s">
        <v>31</v>
      </c>
      <c r="Z1797" s="1">
        <f t="shared" si="28"/>
        <v>1.2864469612886144E-3</v>
      </c>
    </row>
    <row r="1798" spans="1:26" x14ac:dyDescent="0.2">
      <c r="A1798" s="7">
        <v>6306</v>
      </c>
      <c r="B1798" s="8" t="s">
        <v>1134</v>
      </c>
      <c r="C1798" s="9" t="s">
        <v>23</v>
      </c>
      <c r="D1798" s="9" t="s">
        <v>24</v>
      </c>
      <c r="E1798" s="10">
        <v>1</v>
      </c>
      <c r="F1798" s="9" t="s">
        <v>25</v>
      </c>
      <c r="G1798" s="9" t="s">
        <v>26</v>
      </c>
      <c r="H1798" s="9" t="s">
        <v>27</v>
      </c>
      <c r="I1798" s="11">
        <v>4821000</v>
      </c>
      <c r="J1798" s="11">
        <v>0</v>
      </c>
      <c r="K1798" s="11">
        <v>54045</v>
      </c>
      <c r="L1798" s="11">
        <v>54045</v>
      </c>
      <c r="M1798" s="11">
        <v>0</v>
      </c>
      <c r="N1798" s="11">
        <v>9318</v>
      </c>
      <c r="O1798" s="8" t="s">
        <v>28</v>
      </c>
      <c r="P1798" s="14">
        <v>2.7000000000000001E-3</v>
      </c>
      <c r="Q1798" s="12">
        <v>7.3966284</v>
      </c>
      <c r="R1798" s="12">
        <v>7.3966284</v>
      </c>
      <c r="S1798" s="12" t="s">
        <v>3417</v>
      </c>
      <c r="T1798" s="12">
        <v>7.3966284</v>
      </c>
      <c r="U1798" s="12">
        <v>6.7101772656999996</v>
      </c>
      <c r="V1798" s="8" t="s">
        <v>29</v>
      </c>
      <c r="W1798" s="8" t="s">
        <v>29</v>
      </c>
      <c r="X1798" s="8" t="s">
        <v>30</v>
      </c>
      <c r="Y1798" s="8" t="s">
        <v>31</v>
      </c>
      <c r="Z1798" s="1">
        <f t="shared" si="28"/>
        <v>1.3918641911844015E-3</v>
      </c>
    </row>
    <row r="1799" spans="1:26" x14ac:dyDescent="0.2">
      <c r="A1799" s="7">
        <v>6311</v>
      </c>
      <c r="B1799" s="8" t="s">
        <v>1135</v>
      </c>
      <c r="C1799" s="9" t="s">
        <v>23</v>
      </c>
      <c r="D1799" s="9" t="s">
        <v>24</v>
      </c>
      <c r="E1799" s="10">
        <v>1</v>
      </c>
      <c r="F1799" s="9" t="s">
        <v>25</v>
      </c>
      <c r="G1799" s="9" t="s">
        <v>26</v>
      </c>
      <c r="H1799" s="9" t="s">
        <v>27</v>
      </c>
      <c r="I1799" s="11">
        <v>2479000</v>
      </c>
      <c r="J1799" s="11">
        <v>0</v>
      </c>
      <c r="K1799" s="11">
        <v>18447</v>
      </c>
      <c r="L1799" s="11">
        <v>18447</v>
      </c>
      <c r="M1799" s="11">
        <v>0</v>
      </c>
      <c r="N1799" s="11">
        <v>3288</v>
      </c>
      <c r="O1799" s="8" t="s">
        <v>28</v>
      </c>
      <c r="P1799" s="14">
        <v>2.7000000000000001E-3</v>
      </c>
      <c r="Q1799" s="12">
        <v>2.6100143999999998</v>
      </c>
      <c r="R1799" s="12">
        <v>2.6100143999999998</v>
      </c>
      <c r="S1799" s="12" t="s">
        <v>3417</v>
      </c>
      <c r="T1799" s="12">
        <v>2.6100143999999998</v>
      </c>
      <c r="U1799" s="12">
        <v>2.3677895310000001</v>
      </c>
      <c r="V1799" s="8" t="s">
        <v>29</v>
      </c>
      <c r="W1799" s="8" t="s">
        <v>29</v>
      </c>
      <c r="X1799" s="8" t="s">
        <v>30</v>
      </c>
      <c r="Y1799" s="8" t="s">
        <v>31</v>
      </c>
      <c r="Z1799" s="1">
        <f t="shared" si="28"/>
        <v>9.5513897983057693E-4</v>
      </c>
    </row>
    <row r="1800" spans="1:26" x14ac:dyDescent="0.2">
      <c r="A1800" s="7">
        <v>6314</v>
      </c>
      <c r="B1800" s="8" t="s">
        <v>1136</v>
      </c>
      <c r="C1800" s="9" t="s">
        <v>23</v>
      </c>
      <c r="D1800" s="9" t="s">
        <v>24</v>
      </c>
      <c r="E1800" s="10">
        <v>1</v>
      </c>
      <c r="F1800" s="9" t="s">
        <v>25</v>
      </c>
      <c r="G1800" s="9" t="s">
        <v>26</v>
      </c>
      <c r="H1800" s="9" t="s">
        <v>27</v>
      </c>
      <c r="I1800" s="11">
        <v>5480000</v>
      </c>
      <c r="J1800" s="11">
        <v>0</v>
      </c>
      <c r="K1800" s="11">
        <v>45824</v>
      </c>
      <c r="L1800" s="11">
        <v>45824</v>
      </c>
      <c r="M1800" s="11">
        <v>0</v>
      </c>
      <c r="N1800" s="11">
        <v>8168</v>
      </c>
      <c r="O1800" s="8" t="s">
        <v>28</v>
      </c>
      <c r="P1800" s="14">
        <v>2.7000000000000001E-3</v>
      </c>
      <c r="Q1800" s="12">
        <v>6.4837584000000001</v>
      </c>
      <c r="R1800" s="12">
        <v>6.4837584000000001</v>
      </c>
      <c r="S1800" s="12" t="s">
        <v>3417</v>
      </c>
      <c r="T1800" s="12">
        <v>6.4837584000000001</v>
      </c>
      <c r="U1800" s="12">
        <v>5.8820270344000001</v>
      </c>
      <c r="V1800" s="8" t="s">
        <v>29</v>
      </c>
      <c r="W1800" s="8" t="s">
        <v>29</v>
      </c>
      <c r="X1800" s="8" t="s">
        <v>30</v>
      </c>
      <c r="Y1800" s="8" t="s">
        <v>31</v>
      </c>
      <c r="Z1800" s="1">
        <f t="shared" si="28"/>
        <v>1.0733625975182482E-3</v>
      </c>
    </row>
    <row r="1801" spans="1:26" x14ac:dyDescent="0.2">
      <c r="A1801" s="7">
        <v>6319</v>
      </c>
      <c r="B1801" s="8" t="s">
        <v>1137</v>
      </c>
      <c r="C1801" s="9" t="s">
        <v>23</v>
      </c>
      <c r="D1801" s="9" t="s">
        <v>24</v>
      </c>
      <c r="E1801" s="10">
        <v>1</v>
      </c>
      <c r="F1801" s="9" t="s">
        <v>25</v>
      </c>
      <c r="G1801" s="9" t="s">
        <v>26</v>
      </c>
      <c r="H1801" s="9" t="s">
        <v>27</v>
      </c>
      <c r="I1801" s="11">
        <v>3474000</v>
      </c>
      <c r="J1801" s="11">
        <v>0</v>
      </c>
      <c r="K1801" s="11">
        <v>31869</v>
      </c>
      <c r="L1801" s="11">
        <v>31869</v>
      </c>
      <c r="M1801" s="11">
        <v>0</v>
      </c>
      <c r="N1801" s="11">
        <v>5681</v>
      </c>
      <c r="O1801" s="8" t="s">
        <v>28</v>
      </c>
      <c r="P1801" s="14">
        <v>2.7000000000000001E-3</v>
      </c>
      <c r="Q1801" s="12">
        <v>4.5095777999999997</v>
      </c>
      <c r="R1801" s="12">
        <v>4.5095777999999997</v>
      </c>
      <c r="S1801" s="12" t="s">
        <v>3417</v>
      </c>
      <c r="T1801" s="12">
        <v>4.5095777999999997</v>
      </c>
      <c r="U1801" s="12">
        <v>4.0910621428000002</v>
      </c>
      <c r="V1801" s="8" t="s">
        <v>29</v>
      </c>
      <c r="W1801" s="8" t="s">
        <v>29</v>
      </c>
      <c r="X1801" s="8" t="s">
        <v>30</v>
      </c>
      <c r="Y1801" s="8" t="s">
        <v>31</v>
      </c>
      <c r="Z1801" s="1">
        <f t="shared" si="28"/>
        <v>1.1776229541738631E-3</v>
      </c>
    </row>
    <row r="1802" spans="1:26" x14ac:dyDescent="0.2">
      <c r="A1802" s="7">
        <v>6323</v>
      </c>
      <c r="B1802" s="8" t="s">
        <v>1138</v>
      </c>
      <c r="C1802" s="9" t="s">
        <v>23</v>
      </c>
      <c r="D1802" s="9" t="s">
        <v>24</v>
      </c>
      <c r="E1802" s="10">
        <v>1</v>
      </c>
      <c r="F1802" s="9" t="s">
        <v>25</v>
      </c>
      <c r="G1802" s="9" t="s">
        <v>26</v>
      </c>
      <c r="H1802" s="9" t="s">
        <v>27</v>
      </c>
      <c r="I1802" s="11">
        <v>1630000</v>
      </c>
      <c r="J1802" s="11">
        <v>0</v>
      </c>
      <c r="K1802" s="11">
        <v>17157</v>
      </c>
      <c r="L1802" s="11">
        <v>17157</v>
      </c>
      <c r="M1802" s="11">
        <v>0</v>
      </c>
      <c r="N1802" s="11">
        <v>3058</v>
      </c>
      <c r="O1802" s="8" t="s">
        <v>28</v>
      </c>
      <c r="P1802" s="14">
        <v>2.7000000000000001E-3</v>
      </c>
      <c r="Q1802" s="12">
        <v>2.4274404000000001</v>
      </c>
      <c r="R1802" s="12">
        <v>2.4274404000000001</v>
      </c>
      <c r="S1802" s="12" t="s">
        <v>3417</v>
      </c>
      <c r="T1802" s="12">
        <v>2.4274404000000001</v>
      </c>
      <c r="U1802" s="12">
        <v>2.2021594847000001</v>
      </c>
      <c r="V1802" s="8" t="s">
        <v>29</v>
      </c>
      <c r="W1802" s="8" t="s">
        <v>29</v>
      </c>
      <c r="X1802" s="8" t="s">
        <v>30</v>
      </c>
      <c r="Y1802" s="8" t="s">
        <v>31</v>
      </c>
      <c r="Z1802" s="1">
        <f t="shared" si="28"/>
        <v>1.3510180887730061E-3</v>
      </c>
    </row>
    <row r="1803" spans="1:26" x14ac:dyDescent="0.2">
      <c r="A1803" s="7">
        <v>6329</v>
      </c>
      <c r="B1803" s="8" t="s">
        <v>1139</v>
      </c>
      <c r="C1803" s="9" t="s">
        <v>23</v>
      </c>
      <c r="D1803" s="9" t="s">
        <v>24</v>
      </c>
      <c r="E1803" s="10">
        <v>1</v>
      </c>
      <c r="F1803" s="9" t="s">
        <v>25</v>
      </c>
      <c r="G1803" s="9" t="s">
        <v>26</v>
      </c>
      <c r="H1803" s="9" t="s">
        <v>27</v>
      </c>
      <c r="I1803" s="11">
        <v>2613000</v>
      </c>
      <c r="J1803" s="11">
        <v>0</v>
      </c>
      <c r="K1803" s="11">
        <v>23040</v>
      </c>
      <c r="L1803" s="11">
        <v>23040</v>
      </c>
      <c r="M1803" s="11">
        <v>0</v>
      </c>
      <c r="N1803" s="11">
        <v>4107</v>
      </c>
      <c r="O1803" s="8" t="s">
        <v>28</v>
      </c>
      <c r="P1803" s="14">
        <v>2.7000000000000001E-3</v>
      </c>
      <c r="Q1803" s="12">
        <v>3.2601366000000001</v>
      </c>
      <c r="R1803" s="12">
        <v>3.2601366000000001</v>
      </c>
      <c r="S1803" s="12" t="s">
        <v>3417</v>
      </c>
      <c r="T1803" s="12">
        <v>3.2601366000000001</v>
      </c>
      <c r="U1803" s="12">
        <v>2.9575765218000001</v>
      </c>
      <c r="V1803" s="8" t="s">
        <v>29</v>
      </c>
      <c r="W1803" s="8" t="s">
        <v>29</v>
      </c>
      <c r="X1803" s="8" t="s">
        <v>30</v>
      </c>
      <c r="Y1803" s="8" t="s">
        <v>31</v>
      </c>
      <c r="Z1803" s="1">
        <f t="shared" si="28"/>
        <v>1.1318700810562573E-3</v>
      </c>
    </row>
    <row r="1804" spans="1:26" x14ac:dyDescent="0.2">
      <c r="A1804" s="7">
        <v>6330</v>
      </c>
      <c r="B1804" s="8" t="s">
        <v>1140</v>
      </c>
      <c r="C1804" s="9" t="s">
        <v>23</v>
      </c>
      <c r="D1804" s="9" t="s">
        <v>24</v>
      </c>
      <c r="E1804" s="10">
        <v>1</v>
      </c>
      <c r="F1804" s="9" t="s">
        <v>25</v>
      </c>
      <c r="G1804" s="9" t="s">
        <v>26</v>
      </c>
      <c r="H1804" s="9" t="s">
        <v>27</v>
      </c>
      <c r="I1804" s="11">
        <v>1932000</v>
      </c>
      <c r="J1804" s="11">
        <v>0</v>
      </c>
      <c r="K1804" s="11">
        <v>18636</v>
      </c>
      <c r="L1804" s="11">
        <v>18636</v>
      </c>
      <c r="M1804" s="11">
        <v>0</v>
      </c>
      <c r="N1804" s="11">
        <v>3322</v>
      </c>
      <c r="O1804" s="8" t="s">
        <v>28</v>
      </c>
      <c r="P1804" s="14">
        <v>2.7000000000000001E-3</v>
      </c>
      <c r="Q1804" s="12">
        <v>2.6370035999999999</v>
      </c>
      <c r="R1804" s="12">
        <v>2.6370035999999999</v>
      </c>
      <c r="S1804" s="12" t="s">
        <v>3417</v>
      </c>
      <c r="T1804" s="12">
        <v>2.6370035999999999</v>
      </c>
      <c r="U1804" s="12">
        <v>2.3922739726</v>
      </c>
      <c r="V1804" s="8" t="s">
        <v>29</v>
      </c>
      <c r="W1804" s="8" t="s">
        <v>29</v>
      </c>
      <c r="X1804" s="8" t="s">
        <v>30</v>
      </c>
      <c r="Y1804" s="8" t="s">
        <v>31</v>
      </c>
      <c r="Z1804" s="1">
        <f t="shared" si="28"/>
        <v>1.2382370458592132E-3</v>
      </c>
    </row>
    <row r="1805" spans="1:26" x14ac:dyDescent="0.2">
      <c r="A1805" s="7">
        <v>6338</v>
      </c>
      <c r="B1805" s="8" t="s">
        <v>1141</v>
      </c>
      <c r="C1805" s="9" t="s">
        <v>23</v>
      </c>
      <c r="D1805" s="9" t="s">
        <v>24</v>
      </c>
      <c r="E1805" s="10">
        <v>1</v>
      </c>
      <c r="F1805" s="9" t="s">
        <v>25</v>
      </c>
      <c r="G1805" s="9" t="s">
        <v>26</v>
      </c>
      <c r="H1805" s="9" t="s">
        <v>27</v>
      </c>
      <c r="I1805" s="11">
        <v>3674000</v>
      </c>
      <c r="J1805" s="11">
        <v>0</v>
      </c>
      <c r="K1805" s="11">
        <v>21290</v>
      </c>
      <c r="L1805" s="11">
        <v>21290</v>
      </c>
      <c r="M1805" s="11">
        <v>0</v>
      </c>
      <c r="N1805" s="11">
        <v>3795</v>
      </c>
      <c r="O1805" s="8" t="s">
        <v>28</v>
      </c>
      <c r="P1805" s="14">
        <v>2.7000000000000001E-3</v>
      </c>
      <c r="Q1805" s="12">
        <v>3.0124710000000001</v>
      </c>
      <c r="R1805" s="12">
        <v>3.0124710000000001</v>
      </c>
      <c r="S1805" s="12" t="s">
        <v>3417</v>
      </c>
      <c r="T1805" s="12">
        <v>3.0124710000000001</v>
      </c>
      <c r="U1805" s="12">
        <v>2.7328957634000002</v>
      </c>
      <c r="V1805" s="8" t="s">
        <v>29</v>
      </c>
      <c r="W1805" s="8" t="s">
        <v>29</v>
      </c>
      <c r="X1805" s="8" t="s">
        <v>30</v>
      </c>
      <c r="Y1805" s="8" t="s">
        <v>31</v>
      </c>
      <c r="Z1805" s="1">
        <f t="shared" si="28"/>
        <v>7.4384751317365272E-4</v>
      </c>
    </row>
    <row r="1806" spans="1:26" x14ac:dyDescent="0.2">
      <c r="A1806" s="7">
        <v>6341</v>
      </c>
      <c r="B1806" s="8" t="s">
        <v>1142</v>
      </c>
      <c r="C1806" s="9" t="s">
        <v>23</v>
      </c>
      <c r="D1806" s="9" t="s">
        <v>24</v>
      </c>
      <c r="E1806" s="10">
        <v>1</v>
      </c>
      <c r="F1806" s="9" t="s">
        <v>25</v>
      </c>
      <c r="G1806" s="9" t="s">
        <v>26</v>
      </c>
      <c r="H1806" s="9" t="s">
        <v>27</v>
      </c>
      <c r="I1806" s="11">
        <v>2884000</v>
      </c>
      <c r="J1806" s="11">
        <v>0</v>
      </c>
      <c r="K1806" s="11">
        <v>28773</v>
      </c>
      <c r="L1806" s="11">
        <v>28773</v>
      </c>
      <c r="M1806" s="11">
        <v>0</v>
      </c>
      <c r="N1806" s="11">
        <v>5129</v>
      </c>
      <c r="O1806" s="8" t="s">
        <v>28</v>
      </c>
      <c r="P1806" s="14">
        <v>2.7000000000000001E-3</v>
      </c>
      <c r="Q1806" s="12">
        <v>4.0714002000000002</v>
      </c>
      <c r="R1806" s="12">
        <v>4.0714002000000002</v>
      </c>
      <c r="S1806" s="12" t="s">
        <v>3417</v>
      </c>
      <c r="T1806" s="12">
        <v>4.0714002000000002</v>
      </c>
      <c r="U1806" s="12">
        <v>3.6935500318000001</v>
      </c>
      <c r="V1806" s="8" t="s">
        <v>29</v>
      </c>
      <c r="W1806" s="8" t="s">
        <v>29</v>
      </c>
      <c r="X1806" s="8" t="s">
        <v>30</v>
      </c>
      <c r="Y1806" s="8" t="s">
        <v>31</v>
      </c>
      <c r="Z1806" s="1">
        <f t="shared" si="28"/>
        <v>1.2807038945214979E-3</v>
      </c>
    </row>
    <row r="1807" spans="1:26" x14ac:dyDescent="0.2">
      <c r="A1807" s="7">
        <v>6345</v>
      </c>
      <c r="B1807" s="8" t="s">
        <v>1143</v>
      </c>
      <c r="C1807" s="9" t="s">
        <v>23</v>
      </c>
      <c r="D1807" s="9" t="s">
        <v>24</v>
      </c>
      <c r="E1807" s="10">
        <v>1</v>
      </c>
      <c r="F1807" s="9" t="s">
        <v>25</v>
      </c>
      <c r="G1807" s="9" t="s">
        <v>26</v>
      </c>
      <c r="H1807" s="9" t="s">
        <v>27</v>
      </c>
      <c r="I1807" s="11">
        <v>1745000</v>
      </c>
      <c r="J1807" s="11">
        <v>0</v>
      </c>
      <c r="K1807" s="11">
        <v>17728</v>
      </c>
      <c r="L1807" s="11">
        <v>17728</v>
      </c>
      <c r="M1807" s="11">
        <v>0</v>
      </c>
      <c r="N1807" s="11">
        <v>3160</v>
      </c>
      <c r="O1807" s="8" t="s">
        <v>28</v>
      </c>
      <c r="P1807" s="14">
        <v>2.7000000000000001E-3</v>
      </c>
      <c r="Q1807" s="12">
        <v>2.5084080000000002</v>
      </c>
      <c r="R1807" s="12">
        <v>2.5084080000000002</v>
      </c>
      <c r="S1807" s="12" t="s">
        <v>3417</v>
      </c>
      <c r="T1807" s="12">
        <v>2.5084080000000002</v>
      </c>
      <c r="U1807" s="12">
        <v>2.2756128096000001</v>
      </c>
      <c r="V1807" s="8" t="s">
        <v>29</v>
      </c>
      <c r="W1807" s="8" t="s">
        <v>29</v>
      </c>
      <c r="X1807" s="8" t="s">
        <v>30</v>
      </c>
      <c r="Y1807" s="8" t="s">
        <v>31</v>
      </c>
      <c r="Z1807" s="1">
        <f t="shared" si="28"/>
        <v>1.3040761086532953E-3</v>
      </c>
    </row>
    <row r="1808" spans="1:26" x14ac:dyDescent="0.2">
      <c r="A1808" s="7">
        <v>6348</v>
      </c>
      <c r="B1808" s="8" t="s">
        <v>1144</v>
      </c>
      <c r="C1808" s="9" t="s">
        <v>23</v>
      </c>
      <c r="D1808" s="9" t="s">
        <v>24</v>
      </c>
      <c r="E1808" s="10">
        <v>1</v>
      </c>
      <c r="F1808" s="9" t="s">
        <v>25</v>
      </c>
      <c r="G1808" s="9" t="s">
        <v>26</v>
      </c>
      <c r="H1808" s="9" t="s">
        <v>27</v>
      </c>
      <c r="I1808" s="11">
        <v>2883000</v>
      </c>
      <c r="J1808" s="11">
        <v>0</v>
      </c>
      <c r="K1808" s="11">
        <v>26912</v>
      </c>
      <c r="L1808" s="11">
        <v>26912</v>
      </c>
      <c r="M1808" s="11">
        <v>0</v>
      </c>
      <c r="N1808" s="11">
        <v>4797</v>
      </c>
      <c r="O1808" s="8" t="s">
        <v>28</v>
      </c>
      <c r="P1808" s="14">
        <v>2.7000000000000001E-3</v>
      </c>
      <c r="Q1808" s="12">
        <v>3.8078585999999999</v>
      </c>
      <c r="R1808" s="12">
        <v>3.8078585999999999</v>
      </c>
      <c r="S1808" s="12" t="s">
        <v>3417</v>
      </c>
      <c r="T1808" s="12">
        <v>3.8078585999999999</v>
      </c>
      <c r="U1808" s="12">
        <v>3.4544666606000001</v>
      </c>
      <c r="V1808" s="8" t="s">
        <v>29</v>
      </c>
      <c r="W1808" s="8" t="s">
        <v>29</v>
      </c>
      <c r="X1808" s="8" t="s">
        <v>30</v>
      </c>
      <c r="Y1808" s="8" t="s">
        <v>31</v>
      </c>
      <c r="Z1808" s="1">
        <f t="shared" si="28"/>
        <v>1.1982194452306626E-3</v>
      </c>
    </row>
    <row r="1809" spans="1:26" x14ac:dyDescent="0.2">
      <c r="A1809" s="7">
        <v>6356</v>
      </c>
      <c r="B1809" s="8" t="s">
        <v>1145</v>
      </c>
      <c r="C1809" s="9" t="s">
        <v>546</v>
      </c>
      <c r="D1809" s="9" t="s">
        <v>24</v>
      </c>
      <c r="E1809" s="10">
        <v>1</v>
      </c>
      <c r="F1809" s="9" t="s">
        <v>50</v>
      </c>
      <c r="G1809" s="9" t="s">
        <v>26</v>
      </c>
      <c r="H1809" s="9" t="s">
        <v>27</v>
      </c>
      <c r="I1809" s="11">
        <v>-99000</v>
      </c>
      <c r="J1809" s="11">
        <v>0</v>
      </c>
      <c r="K1809" s="11">
        <v>758</v>
      </c>
      <c r="L1809" s="11">
        <v>758</v>
      </c>
      <c r="M1809" s="11">
        <v>0</v>
      </c>
      <c r="N1809" s="11">
        <v>133</v>
      </c>
      <c r="O1809" s="8" t="s">
        <v>28</v>
      </c>
      <c r="P1809" s="14">
        <v>2.7000000000000001E-3</v>
      </c>
      <c r="Q1809" s="12">
        <v>0.1055754</v>
      </c>
      <c r="R1809" s="12">
        <v>0.1055754</v>
      </c>
      <c r="S1809" s="12" t="s">
        <v>3417</v>
      </c>
      <c r="T1809" s="12">
        <v>0.1055754</v>
      </c>
      <c r="U1809" s="12">
        <v>9.5777374600000006E-2</v>
      </c>
      <c r="V1809" s="8" t="s">
        <v>177</v>
      </c>
      <c r="W1809" s="8" t="s">
        <v>60</v>
      </c>
      <c r="X1809" s="8" t="s">
        <v>61</v>
      </c>
      <c r="Y1809" s="8" t="s">
        <v>62</v>
      </c>
      <c r="Z1809" s="1">
        <f t="shared" si="28"/>
        <v>9.6744822828282839E-4</v>
      </c>
    </row>
    <row r="1810" spans="1:26" x14ac:dyDescent="0.2">
      <c r="A1810" s="7">
        <v>6358</v>
      </c>
      <c r="B1810" s="8" t="s">
        <v>1146</v>
      </c>
      <c r="C1810" s="9" t="s">
        <v>58</v>
      </c>
      <c r="D1810" s="9" t="s">
        <v>24</v>
      </c>
      <c r="E1810" s="10">
        <v>1</v>
      </c>
      <c r="F1810" s="9" t="s">
        <v>34</v>
      </c>
      <c r="G1810" s="9" t="s">
        <v>35</v>
      </c>
      <c r="H1810" s="9" t="s">
        <v>36</v>
      </c>
      <c r="I1810" s="11">
        <v>996000</v>
      </c>
      <c r="J1810" s="11">
        <v>0</v>
      </c>
      <c r="K1810" s="11">
        <v>0</v>
      </c>
      <c r="L1810" s="11">
        <v>0</v>
      </c>
      <c r="M1810" s="11">
        <v>0</v>
      </c>
      <c r="N1810" s="11">
        <v>0</v>
      </c>
      <c r="O1810" s="8" t="s">
        <v>37</v>
      </c>
      <c r="P1810" s="14" t="s">
        <v>3417</v>
      </c>
      <c r="Q1810" s="12">
        <v>0</v>
      </c>
      <c r="R1810" s="12">
        <v>2.55576E-2</v>
      </c>
      <c r="S1810" s="12">
        <v>3.2000000000000001E-2</v>
      </c>
      <c r="T1810" s="12">
        <v>0</v>
      </c>
      <c r="U1810" s="12">
        <v>0</v>
      </c>
      <c r="V1810" s="8" t="s">
        <v>59</v>
      </c>
      <c r="W1810" s="8" t="s">
        <v>60</v>
      </c>
      <c r="X1810" s="8" t="s">
        <v>61</v>
      </c>
      <c r="Y1810" s="8" t="s">
        <v>62</v>
      </c>
      <c r="Z1810" s="1">
        <f t="shared" si="28"/>
        <v>2.9146506024096389E-5</v>
      </c>
    </row>
    <row r="1811" spans="1:26" x14ac:dyDescent="0.2">
      <c r="A1811" s="7">
        <v>6358</v>
      </c>
      <c r="B1811" s="8" t="s">
        <v>1146</v>
      </c>
      <c r="C1811" s="9" t="s">
        <v>58</v>
      </c>
      <c r="D1811" s="9" t="s">
        <v>24</v>
      </c>
      <c r="E1811" s="10">
        <v>1</v>
      </c>
      <c r="F1811" s="9" t="s">
        <v>42</v>
      </c>
      <c r="G1811" s="9" t="s">
        <v>35</v>
      </c>
      <c r="H1811" s="9" t="s">
        <v>36</v>
      </c>
      <c r="I1811" s="11">
        <v>8830000</v>
      </c>
      <c r="J1811" s="11">
        <v>0</v>
      </c>
      <c r="K1811" s="11">
        <v>92680</v>
      </c>
      <c r="L1811" s="11">
        <v>92680</v>
      </c>
      <c r="M1811" s="11">
        <v>0</v>
      </c>
      <c r="N1811" s="11">
        <v>84640</v>
      </c>
      <c r="O1811" s="8" t="s">
        <v>37</v>
      </c>
      <c r="P1811" s="14" t="s">
        <v>3417</v>
      </c>
      <c r="Q1811" s="12">
        <v>2.5392000000000001E-2</v>
      </c>
      <c r="R1811" s="12">
        <v>2.55576E-2</v>
      </c>
      <c r="S1811" s="12">
        <v>3.2000000000000001E-2</v>
      </c>
      <c r="T1811" s="12">
        <v>3.1792656599999997E-2</v>
      </c>
      <c r="U1811" s="12">
        <v>2.88421089E-2</v>
      </c>
      <c r="V1811" s="8" t="s">
        <v>59</v>
      </c>
      <c r="W1811" s="8" t="s">
        <v>60</v>
      </c>
      <c r="X1811" s="8" t="s">
        <v>61</v>
      </c>
      <c r="Y1811" s="8" t="s">
        <v>62</v>
      </c>
      <c r="Z1811" s="1">
        <f t="shared" si="28"/>
        <v>3.2876466591166479E-6</v>
      </c>
    </row>
    <row r="1812" spans="1:26" x14ac:dyDescent="0.2">
      <c r="A1812" s="7">
        <v>6358</v>
      </c>
      <c r="B1812" s="8" t="s">
        <v>1146</v>
      </c>
      <c r="C1812" s="9" t="s">
        <v>58</v>
      </c>
      <c r="D1812" s="9" t="s">
        <v>24</v>
      </c>
      <c r="E1812" s="10">
        <v>1</v>
      </c>
      <c r="F1812" s="9" t="s">
        <v>50</v>
      </c>
      <c r="G1812" s="9" t="s">
        <v>35</v>
      </c>
      <c r="H1812" s="9" t="s">
        <v>36</v>
      </c>
      <c r="I1812" s="11">
        <v>50000</v>
      </c>
      <c r="J1812" s="11">
        <v>0</v>
      </c>
      <c r="K1812" s="11">
        <v>601</v>
      </c>
      <c r="L1812" s="11">
        <v>601</v>
      </c>
      <c r="M1812" s="11">
        <v>0</v>
      </c>
      <c r="N1812" s="11">
        <v>552</v>
      </c>
      <c r="O1812" s="8" t="s">
        <v>37</v>
      </c>
      <c r="P1812" s="14" t="s">
        <v>3417</v>
      </c>
      <c r="Q1812" s="12">
        <v>1.6559999999999999E-4</v>
      </c>
      <c r="R1812" s="12">
        <v>2.55576E-2</v>
      </c>
      <c r="S1812" s="12">
        <v>3.2000000000000001E-2</v>
      </c>
      <c r="T1812" s="12">
        <v>2.073434E-4</v>
      </c>
      <c r="U1812" s="12">
        <v>1.8810070000000001E-4</v>
      </c>
      <c r="V1812" s="8" t="s">
        <v>59</v>
      </c>
      <c r="W1812" s="8" t="s">
        <v>60</v>
      </c>
      <c r="X1812" s="8" t="s">
        <v>61</v>
      </c>
      <c r="Y1812" s="8" t="s">
        <v>62</v>
      </c>
      <c r="Z1812" s="1">
        <f t="shared" si="28"/>
        <v>5.8059840000000001E-4</v>
      </c>
    </row>
    <row r="1813" spans="1:26" x14ac:dyDescent="0.2">
      <c r="A1813" s="7">
        <v>6369</v>
      </c>
      <c r="B1813" s="8" t="s">
        <v>1147</v>
      </c>
      <c r="C1813" s="9" t="s">
        <v>546</v>
      </c>
      <c r="D1813" s="9" t="s">
        <v>24</v>
      </c>
      <c r="E1813" s="10">
        <v>1</v>
      </c>
      <c r="F1813" s="9" t="s">
        <v>25</v>
      </c>
      <c r="G1813" s="9" t="s">
        <v>26</v>
      </c>
      <c r="H1813" s="9" t="s">
        <v>27</v>
      </c>
      <c r="I1813" s="11">
        <v>190000</v>
      </c>
      <c r="J1813" s="11">
        <v>0</v>
      </c>
      <c r="K1813" s="11">
        <v>5599</v>
      </c>
      <c r="L1813" s="11">
        <v>5599</v>
      </c>
      <c r="M1813" s="11">
        <v>0</v>
      </c>
      <c r="N1813" s="11">
        <v>903</v>
      </c>
      <c r="O1813" s="8" t="s">
        <v>28</v>
      </c>
      <c r="P1813" s="14">
        <v>2.7000000000000001E-3</v>
      </c>
      <c r="Q1813" s="12">
        <v>0.71680140000000003</v>
      </c>
      <c r="R1813" s="12">
        <v>0.71680140000000003</v>
      </c>
      <c r="S1813" s="12" t="s">
        <v>3417</v>
      </c>
      <c r="T1813" s="12">
        <v>0.71680140000000003</v>
      </c>
      <c r="U1813" s="12">
        <v>0.65027796429999996</v>
      </c>
      <c r="V1813" s="8" t="s">
        <v>177</v>
      </c>
      <c r="W1813" s="8" t="s">
        <v>60</v>
      </c>
      <c r="X1813" s="8" t="s">
        <v>61</v>
      </c>
      <c r="Y1813" s="8" t="s">
        <v>62</v>
      </c>
      <c r="Z1813" s="1">
        <f t="shared" si="28"/>
        <v>3.4225156015789469E-3</v>
      </c>
    </row>
    <row r="1814" spans="1:26" x14ac:dyDescent="0.2">
      <c r="A1814" s="7">
        <v>6373</v>
      </c>
      <c r="B1814" s="8" t="s">
        <v>1148</v>
      </c>
      <c r="C1814" s="9" t="s">
        <v>78</v>
      </c>
      <c r="D1814" s="9" t="s">
        <v>24</v>
      </c>
      <c r="E1814" s="10">
        <v>1</v>
      </c>
      <c r="F1814" s="9" t="s">
        <v>50</v>
      </c>
      <c r="G1814" s="9" t="s">
        <v>35</v>
      </c>
      <c r="H1814" s="9" t="s">
        <v>36</v>
      </c>
      <c r="I1814" s="11">
        <v>17456265</v>
      </c>
      <c r="J1814" s="11">
        <v>0</v>
      </c>
      <c r="K1814" s="11">
        <v>210268</v>
      </c>
      <c r="L1814" s="11">
        <v>210268</v>
      </c>
      <c r="M1814" s="11">
        <v>0</v>
      </c>
      <c r="N1814" s="11">
        <v>210268</v>
      </c>
      <c r="O1814" s="8" t="s">
        <v>37</v>
      </c>
      <c r="P1814" s="14" t="s">
        <v>3417</v>
      </c>
      <c r="Q1814" s="12">
        <v>6.3080399999999995E-2</v>
      </c>
      <c r="R1814" s="12">
        <v>1.9110468</v>
      </c>
      <c r="S1814" s="12">
        <v>0.255</v>
      </c>
      <c r="T1814" s="12">
        <v>8.4171157E-3</v>
      </c>
      <c r="U1814" s="12">
        <v>7.6359573000000002E-3</v>
      </c>
      <c r="V1814" s="8" t="s">
        <v>59</v>
      </c>
      <c r="W1814" s="8" t="s">
        <v>80</v>
      </c>
      <c r="X1814" s="8" t="s">
        <v>81</v>
      </c>
      <c r="Y1814" s="8" t="s">
        <v>82</v>
      </c>
      <c r="Z1814" s="1">
        <f t="shared" si="28"/>
        <v>1.3252100320429372E-5</v>
      </c>
    </row>
    <row r="1815" spans="1:26" x14ac:dyDescent="0.2">
      <c r="A1815" s="7">
        <v>6373</v>
      </c>
      <c r="B1815" s="8" t="s">
        <v>1148</v>
      </c>
      <c r="C1815" s="9" t="s">
        <v>78</v>
      </c>
      <c r="D1815" s="9" t="s">
        <v>24</v>
      </c>
      <c r="E1815" s="10">
        <v>1</v>
      </c>
      <c r="F1815" s="9" t="s">
        <v>50</v>
      </c>
      <c r="G1815" s="9" t="s">
        <v>26</v>
      </c>
      <c r="H1815" s="9" t="s">
        <v>27</v>
      </c>
      <c r="I1815" s="11">
        <v>1113735</v>
      </c>
      <c r="J1815" s="11">
        <v>0</v>
      </c>
      <c r="K1815" s="11">
        <v>13415</v>
      </c>
      <c r="L1815" s="11">
        <v>13415</v>
      </c>
      <c r="M1815" s="11">
        <v>0</v>
      </c>
      <c r="N1815" s="11">
        <v>2313</v>
      </c>
      <c r="O1815" s="8" t="s">
        <v>28</v>
      </c>
      <c r="P1815" s="14">
        <v>2.7000000000000001E-3</v>
      </c>
      <c r="Q1815" s="12">
        <v>1.8360593999999999</v>
      </c>
      <c r="R1815" s="12">
        <v>1.9110468</v>
      </c>
      <c r="S1815" s="12">
        <v>0.255</v>
      </c>
      <c r="T1815" s="12">
        <v>0.24499407710000001</v>
      </c>
      <c r="U1815" s="12">
        <v>0.22225716870000001</v>
      </c>
      <c r="V1815" s="8" t="s">
        <v>59</v>
      </c>
      <c r="W1815" s="8" t="s">
        <v>80</v>
      </c>
      <c r="X1815" s="8" t="s">
        <v>81</v>
      </c>
      <c r="Y1815" s="8" t="s">
        <v>82</v>
      </c>
      <c r="Z1815" s="1">
        <f t="shared" si="28"/>
        <v>2.0770845398591228E-4</v>
      </c>
    </row>
    <row r="1816" spans="1:26" x14ac:dyDescent="0.2">
      <c r="A1816" s="7">
        <v>6373</v>
      </c>
      <c r="B1816" s="8" t="s">
        <v>1148</v>
      </c>
      <c r="C1816" s="9" t="s">
        <v>78</v>
      </c>
      <c r="D1816" s="9" t="s">
        <v>24</v>
      </c>
      <c r="E1816" s="10">
        <v>1</v>
      </c>
      <c r="F1816" s="9" t="s">
        <v>25</v>
      </c>
      <c r="G1816" s="9" t="s">
        <v>26</v>
      </c>
      <c r="H1816" s="9" t="s">
        <v>27</v>
      </c>
      <c r="I1816" s="11">
        <v>8000</v>
      </c>
      <c r="J1816" s="11">
        <v>0</v>
      </c>
      <c r="K1816" s="11">
        <v>89</v>
      </c>
      <c r="L1816" s="11">
        <v>89</v>
      </c>
      <c r="M1816" s="11">
        <v>0</v>
      </c>
      <c r="N1816" s="11">
        <v>15</v>
      </c>
      <c r="O1816" s="8" t="s">
        <v>28</v>
      </c>
      <c r="P1816" s="14">
        <v>2.7000000000000001E-3</v>
      </c>
      <c r="Q1816" s="12">
        <v>1.1906999999999999E-2</v>
      </c>
      <c r="R1816" s="12">
        <v>1.9110468</v>
      </c>
      <c r="S1816" s="12">
        <v>0.255</v>
      </c>
      <c r="T1816" s="12">
        <v>1.5888072000000001E-3</v>
      </c>
      <c r="U1816" s="12">
        <v>1.4413564999999999E-3</v>
      </c>
      <c r="V1816" s="8" t="s">
        <v>59</v>
      </c>
      <c r="W1816" s="8" t="s">
        <v>80</v>
      </c>
      <c r="X1816" s="8" t="s">
        <v>81</v>
      </c>
      <c r="Y1816" s="8" t="s">
        <v>82</v>
      </c>
      <c r="Z1816" s="1">
        <f t="shared" si="28"/>
        <v>2.8916521875E-2</v>
      </c>
    </row>
    <row r="1817" spans="1:26" x14ac:dyDescent="0.2">
      <c r="A1817" s="7">
        <v>6377</v>
      </c>
      <c r="B1817" s="8" t="s">
        <v>1149</v>
      </c>
      <c r="C1817" s="9" t="s">
        <v>354</v>
      </c>
      <c r="D1817" s="9" t="s">
        <v>24</v>
      </c>
      <c r="E1817" s="10">
        <v>1</v>
      </c>
      <c r="F1817" s="9" t="s">
        <v>25</v>
      </c>
      <c r="G1817" s="9" t="s">
        <v>26</v>
      </c>
      <c r="H1817" s="9" t="s">
        <v>27</v>
      </c>
      <c r="I1817" s="11">
        <v>-38000</v>
      </c>
      <c r="J1817" s="11">
        <v>0</v>
      </c>
      <c r="K1817" s="11">
        <v>1218</v>
      </c>
      <c r="L1817" s="11">
        <v>1218</v>
      </c>
      <c r="M1817" s="11">
        <v>0</v>
      </c>
      <c r="N1817" s="11">
        <v>210</v>
      </c>
      <c r="O1817" s="8" t="s">
        <v>28</v>
      </c>
      <c r="P1817" s="14">
        <v>2.7000000000000001E-3</v>
      </c>
      <c r="Q1817" s="12">
        <v>0.16669800000000001</v>
      </c>
      <c r="R1817" s="12">
        <v>0.16669800000000001</v>
      </c>
      <c r="S1817" s="12" t="s">
        <v>3417</v>
      </c>
      <c r="T1817" s="12">
        <v>0.16669800000000001</v>
      </c>
      <c r="U1817" s="12">
        <v>0.15122743350000001</v>
      </c>
      <c r="V1817" s="8" t="s">
        <v>38</v>
      </c>
      <c r="W1817" s="8" t="s">
        <v>71</v>
      </c>
      <c r="X1817" s="8" t="s">
        <v>72</v>
      </c>
      <c r="Y1817" s="8" t="s">
        <v>73</v>
      </c>
      <c r="Z1817" s="1">
        <f t="shared" si="28"/>
        <v>3.9796693026315794E-3</v>
      </c>
    </row>
    <row r="1818" spans="1:26" x14ac:dyDescent="0.2">
      <c r="A1818" s="7">
        <v>6390</v>
      </c>
      <c r="B1818" s="8" t="s">
        <v>1150</v>
      </c>
      <c r="C1818" s="9" t="s">
        <v>975</v>
      </c>
      <c r="D1818" s="9" t="s">
        <v>24</v>
      </c>
      <c r="E1818" s="10">
        <v>1</v>
      </c>
      <c r="F1818" s="9" t="s">
        <v>25</v>
      </c>
      <c r="G1818" s="9" t="s">
        <v>26</v>
      </c>
      <c r="H1818" s="9" t="s">
        <v>27</v>
      </c>
      <c r="I1818" s="11">
        <v>338000</v>
      </c>
      <c r="J1818" s="11">
        <v>0</v>
      </c>
      <c r="K1818" s="11">
        <v>3498</v>
      </c>
      <c r="L1818" s="11">
        <v>3498</v>
      </c>
      <c r="M1818" s="11">
        <v>0</v>
      </c>
      <c r="N1818" s="11">
        <v>600</v>
      </c>
      <c r="O1818" s="8" t="s">
        <v>28</v>
      </c>
      <c r="P1818" s="14">
        <v>2.7000000000000001E-3</v>
      </c>
      <c r="Q1818" s="12">
        <v>0.47627999999999998</v>
      </c>
      <c r="R1818" s="12">
        <v>0.47627999999999998</v>
      </c>
      <c r="S1818" s="12" t="s">
        <v>3417</v>
      </c>
      <c r="T1818" s="12">
        <v>0.47627999999999998</v>
      </c>
      <c r="U1818" s="12">
        <v>0.43207838160000001</v>
      </c>
      <c r="V1818" s="8" t="s">
        <v>177</v>
      </c>
      <c r="W1818" s="8" t="s">
        <v>71</v>
      </c>
      <c r="X1818" s="8" t="s">
        <v>72</v>
      </c>
      <c r="Y1818" s="8" t="s">
        <v>73</v>
      </c>
      <c r="Z1818" s="1">
        <f t="shared" si="28"/>
        <v>1.2783384071005917E-3</v>
      </c>
    </row>
    <row r="1819" spans="1:26" x14ac:dyDescent="0.2">
      <c r="A1819" s="7">
        <v>6391</v>
      </c>
      <c r="B1819" s="8" t="s">
        <v>1151</v>
      </c>
      <c r="C1819" s="9" t="s">
        <v>238</v>
      </c>
      <c r="D1819" s="9" t="s">
        <v>24</v>
      </c>
      <c r="E1819" s="10">
        <v>1</v>
      </c>
      <c r="F1819" s="9" t="s">
        <v>25</v>
      </c>
      <c r="G1819" s="9" t="s">
        <v>26</v>
      </c>
      <c r="H1819" s="9" t="s">
        <v>27</v>
      </c>
      <c r="I1819" s="11">
        <v>85000</v>
      </c>
      <c r="J1819" s="11">
        <v>0</v>
      </c>
      <c r="K1819" s="11">
        <v>910</v>
      </c>
      <c r="L1819" s="11">
        <v>910</v>
      </c>
      <c r="M1819" s="11">
        <v>0</v>
      </c>
      <c r="N1819" s="11">
        <v>156</v>
      </c>
      <c r="O1819" s="8" t="s">
        <v>28</v>
      </c>
      <c r="P1819" s="14">
        <v>2.7000000000000001E-3</v>
      </c>
      <c r="Q1819" s="12">
        <v>0.12383280000000001</v>
      </c>
      <c r="R1819" s="12">
        <v>0.12383280000000001</v>
      </c>
      <c r="S1819" s="12" t="s">
        <v>3417</v>
      </c>
      <c r="T1819" s="12">
        <v>0.12383280000000001</v>
      </c>
      <c r="U1819" s="12">
        <v>0.11234037920000001</v>
      </c>
      <c r="V1819" s="8" t="s">
        <v>177</v>
      </c>
      <c r="W1819" s="8" t="s">
        <v>71</v>
      </c>
      <c r="X1819" s="8" t="s">
        <v>72</v>
      </c>
      <c r="Y1819" s="8" t="s">
        <v>73</v>
      </c>
      <c r="Z1819" s="1">
        <f t="shared" si="28"/>
        <v>1.3216515200000002E-3</v>
      </c>
    </row>
    <row r="1820" spans="1:26" x14ac:dyDescent="0.2">
      <c r="A1820" s="7">
        <v>6463</v>
      </c>
      <c r="B1820" s="8" t="s">
        <v>1152</v>
      </c>
      <c r="C1820" s="9" t="s">
        <v>360</v>
      </c>
      <c r="D1820" s="9" t="s">
        <v>24</v>
      </c>
      <c r="E1820" s="10">
        <v>1</v>
      </c>
      <c r="F1820" s="9" t="s">
        <v>50</v>
      </c>
      <c r="G1820" s="9" t="s">
        <v>26</v>
      </c>
      <c r="H1820" s="9" t="s">
        <v>27</v>
      </c>
      <c r="I1820" s="11">
        <v>177000</v>
      </c>
      <c r="J1820" s="11">
        <v>0</v>
      </c>
      <c r="K1820" s="11">
        <v>7484</v>
      </c>
      <c r="L1820" s="11">
        <v>7484</v>
      </c>
      <c r="M1820" s="11">
        <v>0</v>
      </c>
      <c r="N1820" s="11">
        <v>1277</v>
      </c>
      <c r="O1820" s="8" t="s">
        <v>28</v>
      </c>
      <c r="P1820" s="14">
        <v>2.7000000000000001E-3</v>
      </c>
      <c r="Q1820" s="12">
        <v>1.0136826000000001</v>
      </c>
      <c r="R1820" s="12">
        <v>1.0136826000000001</v>
      </c>
      <c r="S1820" s="12">
        <v>0.161</v>
      </c>
      <c r="T1820" s="12">
        <v>0.161</v>
      </c>
      <c r="U1820" s="12">
        <v>0.1460582419</v>
      </c>
      <c r="V1820" s="8" t="s">
        <v>59</v>
      </c>
      <c r="W1820" s="8" t="s">
        <v>60</v>
      </c>
      <c r="X1820" s="8" t="s">
        <v>61</v>
      </c>
      <c r="Y1820" s="8" t="s">
        <v>62</v>
      </c>
      <c r="Z1820" s="1">
        <f t="shared" si="28"/>
        <v>8.2517957627118647E-4</v>
      </c>
    </row>
    <row r="1821" spans="1:26" x14ac:dyDescent="0.2">
      <c r="A1821" s="7">
        <v>6469</v>
      </c>
      <c r="B1821" s="8" t="s">
        <v>1153</v>
      </c>
      <c r="C1821" s="9" t="s">
        <v>811</v>
      </c>
      <c r="D1821" s="9" t="s">
        <v>24</v>
      </c>
      <c r="E1821" s="10">
        <v>1</v>
      </c>
      <c r="F1821" s="9" t="s">
        <v>43</v>
      </c>
      <c r="G1821" s="9" t="s">
        <v>68</v>
      </c>
      <c r="H1821" s="9" t="s">
        <v>45</v>
      </c>
      <c r="I1821" s="11">
        <v>27071442</v>
      </c>
      <c r="J1821" s="11">
        <v>0</v>
      </c>
      <c r="K1821" s="11">
        <v>312724</v>
      </c>
      <c r="L1821" s="11">
        <v>312724</v>
      </c>
      <c r="M1821" s="11">
        <v>0</v>
      </c>
      <c r="N1821" s="11">
        <v>23325</v>
      </c>
      <c r="O1821" s="8" t="s">
        <v>46</v>
      </c>
      <c r="P1821" s="14">
        <v>9.5734019292604E-3</v>
      </c>
      <c r="Q1821" s="12">
        <v>86.580228000000005</v>
      </c>
      <c r="R1821" s="12">
        <v>23810.805444720001</v>
      </c>
      <c r="S1821" s="12">
        <v>11316.055</v>
      </c>
      <c r="T1821" s="12">
        <v>41.147143225999997</v>
      </c>
      <c r="U1821" s="12">
        <v>37.328443460000003</v>
      </c>
      <c r="V1821" s="8" t="s">
        <v>59</v>
      </c>
      <c r="W1821" s="8" t="s">
        <v>80</v>
      </c>
      <c r="X1821" s="8" t="s">
        <v>81</v>
      </c>
      <c r="Y1821" s="8" t="s">
        <v>82</v>
      </c>
      <c r="Z1821" s="1">
        <f t="shared" si="28"/>
        <v>0.37920977224541647</v>
      </c>
    </row>
    <row r="1822" spans="1:26" x14ac:dyDescent="0.2">
      <c r="A1822" s="7">
        <v>6469</v>
      </c>
      <c r="B1822" s="8" t="s">
        <v>1153</v>
      </c>
      <c r="C1822" s="9" t="s">
        <v>811</v>
      </c>
      <c r="D1822" s="9" t="s">
        <v>24</v>
      </c>
      <c r="E1822" s="10">
        <v>1</v>
      </c>
      <c r="F1822" s="9" t="s">
        <v>43</v>
      </c>
      <c r="G1822" s="9" t="s">
        <v>84</v>
      </c>
      <c r="H1822" s="9" t="s">
        <v>45</v>
      </c>
      <c r="I1822" s="11">
        <v>5628452912</v>
      </c>
      <c r="J1822" s="11">
        <v>0</v>
      </c>
      <c r="K1822" s="11">
        <v>64970207</v>
      </c>
      <c r="L1822" s="11">
        <v>64970207</v>
      </c>
      <c r="M1822" s="11">
        <v>0</v>
      </c>
      <c r="N1822" s="11">
        <v>4828319</v>
      </c>
      <c r="O1822" s="8" t="s">
        <v>46</v>
      </c>
      <c r="P1822" s="14" t="s">
        <v>3417</v>
      </c>
      <c r="Q1822" s="12">
        <v>23724.190589999998</v>
      </c>
      <c r="R1822" s="12">
        <v>23810.805444720001</v>
      </c>
      <c r="S1822" s="12">
        <v>11316.055</v>
      </c>
      <c r="T1822" s="12">
        <v>11274.8914004694</v>
      </c>
      <c r="U1822" s="12">
        <v>10228.514379451501</v>
      </c>
      <c r="V1822" s="8" t="s">
        <v>59</v>
      </c>
      <c r="W1822" s="8" t="s">
        <v>80</v>
      </c>
      <c r="X1822" s="8" t="s">
        <v>81</v>
      </c>
      <c r="Y1822" s="8" t="s">
        <v>82</v>
      </c>
      <c r="Z1822" s="1">
        <f t="shared" si="28"/>
        <v>1.8239035691829557E-3</v>
      </c>
    </row>
    <row r="1823" spans="1:26" x14ac:dyDescent="0.2">
      <c r="A1823" s="7">
        <v>6469</v>
      </c>
      <c r="B1823" s="8" t="s">
        <v>1153</v>
      </c>
      <c r="C1823" s="9" t="s">
        <v>811</v>
      </c>
      <c r="D1823" s="9" t="s">
        <v>24</v>
      </c>
      <c r="E1823" s="10">
        <v>1</v>
      </c>
      <c r="F1823" s="9" t="s">
        <v>43</v>
      </c>
      <c r="G1823" s="9" t="s">
        <v>35</v>
      </c>
      <c r="H1823" s="9" t="s">
        <v>36</v>
      </c>
      <c r="I1823" s="11">
        <v>39388646</v>
      </c>
      <c r="J1823" s="11">
        <v>0</v>
      </c>
      <c r="K1823" s="11">
        <v>455671</v>
      </c>
      <c r="L1823" s="11">
        <v>455671</v>
      </c>
      <c r="M1823" s="11">
        <v>0</v>
      </c>
      <c r="N1823" s="11">
        <v>467320</v>
      </c>
      <c r="O1823" s="8" t="s">
        <v>37</v>
      </c>
      <c r="P1823" s="14" t="s">
        <v>3417</v>
      </c>
      <c r="Q1823" s="12">
        <v>3.462672E-2</v>
      </c>
      <c r="R1823" s="12">
        <v>23810.805444720001</v>
      </c>
      <c r="S1823" s="12">
        <v>11316.055</v>
      </c>
      <c r="T1823" s="12">
        <v>1.6456304599999999E-2</v>
      </c>
      <c r="U1823" s="12">
        <v>1.49290616E-2</v>
      </c>
      <c r="V1823" s="8" t="s">
        <v>59</v>
      </c>
      <c r="W1823" s="8" t="s">
        <v>80</v>
      </c>
      <c r="X1823" s="8" t="s">
        <v>81</v>
      </c>
      <c r="Y1823" s="8" t="s">
        <v>82</v>
      </c>
      <c r="Z1823" s="1">
        <f t="shared" si="28"/>
        <v>0.26062727201069569</v>
      </c>
    </row>
    <row r="1824" spans="1:26" x14ac:dyDescent="0.2">
      <c r="A1824" s="7">
        <v>6474</v>
      </c>
      <c r="B1824" s="8" t="s">
        <v>1154</v>
      </c>
      <c r="C1824" s="9" t="s">
        <v>290</v>
      </c>
      <c r="D1824" s="9" t="s">
        <v>24</v>
      </c>
      <c r="E1824" s="10">
        <v>1</v>
      </c>
      <c r="F1824" s="9" t="s">
        <v>50</v>
      </c>
      <c r="G1824" s="9" t="s">
        <v>26</v>
      </c>
      <c r="H1824" s="9" t="s">
        <v>27</v>
      </c>
      <c r="I1824" s="11">
        <v>4388000</v>
      </c>
      <c r="J1824" s="11">
        <v>0</v>
      </c>
      <c r="K1824" s="11">
        <v>70330</v>
      </c>
      <c r="L1824" s="11">
        <v>70330</v>
      </c>
      <c r="M1824" s="11">
        <v>0</v>
      </c>
      <c r="N1824" s="11">
        <v>12147</v>
      </c>
      <c r="O1824" s="8" t="s">
        <v>28</v>
      </c>
      <c r="P1824" s="14">
        <v>2.7000000000000001E-3</v>
      </c>
      <c r="Q1824" s="12">
        <v>9.6422886000000005</v>
      </c>
      <c r="R1824" s="12">
        <v>57.273463800000002</v>
      </c>
      <c r="S1824" s="12" t="s">
        <v>3417</v>
      </c>
      <c r="T1824" s="12">
        <v>9.6422886000000005</v>
      </c>
      <c r="U1824" s="12">
        <v>8.7474268348000006</v>
      </c>
      <c r="V1824" s="8" t="s">
        <v>29</v>
      </c>
      <c r="W1824" s="8" t="s">
        <v>29</v>
      </c>
      <c r="X1824" s="8" t="s">
        <v>30</v>
      </c>
      <c r="Y1824" s="8" t="s">
        <v>291</v>
      </c>
      <c r="Z1824" s="1">
        <f t="shared" si="28"/>
        <v>1.9934883397447587E-3</v>
      </c>
    </row>
    <row r="1825" spans="1:26" x14ac:dyDescent="0.2">
      <c r="A1825" s="7">
        <v>6474</v>
      </c>
      <c r="B1825" s="8" t="s">
        <v>1154</v>
      </c>
      <c r="C1825" s="9" t="s">
        <v>290</v>
      </c>
      <c r="D1825" s="9" t="s">
        <v>24</v>
      </c>
      <c r="E1825" s="10">
        <v>1</v>
      </c>
      <c r="F1825" s="9" t="s">
        <v>25</v>
      </c>
      <c r="G1825" s="9" t="s">
        <v>26</v>
      </c>
      <c r="H1825" s="9" t="s">
        <v>27</v>
      </c>
      <c r="I1825" s="11">
        <v>35435000</v>
      </c>
      <c r="J1825" s="11">
        <v>0</v>
      </c>
      <c r="K1825" s="11">
        <v>346908</v>
      </c>
      <c r="L1825" s="11">
        <v>346908</v>
      </c>
      <c r="M1825" s="11">
        <v>0</v>
      </c>
      <c r="N1825" s="11">
        <v>60004</v>
      </c>
      <c r="O1825" s="8" t="s">
        <v>28</v>
      </c>
      <c r="P1825" s="14">
        <v>2.7000000000000001E-3</v>
      </c>
      <c r="Q1825" s="12">
        <v>47.631175200000001</v>
      </c>
      <c r="R1825" s="12">
        <v>57.273463800000002</v>
      </c>
      <c r="S1825" s="12" t="s">
        <v>3417</v>
      </c>
      <c r="T1825" s="12">
        <v>47.631175200000001</v>
      </c>
      <c r="U1825" s="12">
        <v>43.210718679099998</v>
      </c>
      <c r="V1825" s="8" t="s">
        <v>29</v>
      </c>
      <c r="W1825" s="8" t="s">
        <v>29</v>
      </c>
      <c r="X1825" s="8" t="s">
        <v>30</v>
      </c>
      <c r="Y1825" s="8" t="s">
        <v>291</v>
      </c>
      <c r="Z1825" s="1">
        <f t="shared" si="28"/>
        <v>1.2194361134217581E-3</v>
      </c>
    </row>
    <row r="1826" spans="1:26" x14ac:dyDescent="0.2">
      <c r="A1826" s="7">
        <v>6481</v>
      </c>
      <c r="B1826" s="8" t="s">
        <v>1155</v>
      </c>
      <c r="C1826" s="9" t="s">
        <v>163</v>
      </c>
      <c r="D1826" s="9" t="s">
        <v>24</v>
      </c>
      <c r="E1826" s="10">
        <v>1</v>
      </c>
      <c r="F1826" s="9" t="s">
        <v>43</v>
      </c>
      <c r="G1826" s="9" t="s">
        <v>44</v>
      </c>
      <c r="H1826" s="9" t="s">
        <v>45</v>
      </c>
      <c r="I1826" s="11">
        <v>5599055291</v>
      </c>
      <c r="J1826" s="11">
        <v>0</v>
      </c>
      <c r="K1826" s="11">
        <v>56314131</v>
      </c>
      <c r="L1826" s="11">
        <v>56314131</v>
      </c>
      <c r="M1826" s="11">
        <v>0</v>
      </c>
      <c r="N1826" s="11">
        <v>2491105</v>
      </c>
      <c r="O1826" s="8" t="s">
        <v>46</v>
      </c>
      <c r="P1826" s="14">
        <v>6.5638870701957503E-3</v>
      </c>
      <c r="Q1826" s="12">
        <v>1800.6769414</v>
      </c>
      <c r="R1826" s="12">
        <v>2353.9631601378001</v>
      </c>
      <c r="S1826" s="12">
        <v>2207.2600000000002</v>
      </c>
      <c r="T1826" s="12">
        <v>1688.4555599595001</v>
      </c>
      <c r="U1826" s="12">
        <v>1531.7568356704001</v>
      </c>
      <c r="V1826" s="8" t="s">
        <v>51</v>
      </c>
      <c r="W1826" s="8" t="s">
        <v>173</v>
      </c>
      <c r="X1826" s="8" t="s">
        <v>174</v>
      </c>
      <c r="Y1826" s="8" t="s">
        <v>141</v>
      </c>
      <c r="Z1826" s="1">
        <f t="shared" si="28"/>
        <v>3.5763053926591421E-4</v>
      </c>
    </row>
    <row r="1827" spans="1:26" x14ac:dyDescent="0.2">
      <c r="A1827" s="7">
        <v>6481</v>
      </c>
      <c r="B1827" s="8" t="s">
        <v>1155</v>
      </c>
      <c r="C1827" s="9" t="s">
        <v>163</v>
      </c>
      <c r="D1827" s="9" t="s">
        <v>24</v>
      </c>
      <c r="E1827" s="10">
        <v>1</v>
      </c>
      <c r="F1827" s="9" t="s">
        <v>43</v>
      </c>
      <c r="G1827" s="9" t="s">
        <v>79</v>
      </c>
      <c r="H1827" s="9" t="s">
        <v>45</v>
      </c>
      <c r="I1827" s="11">
        <v>1143724763</v>
      </c>
      <c r="J1827" s="11">
        <v>0</v>
      </c>
      <c r="K1827" s="11">
        <v>11522947</v>
      </c>
      <c r="L1827" s="11">
        <v>11522947</v>
      </c>
      <c r="M1827" s="11">
        <v>0</v>
      </c>
      <c r="N1827" s="11">
        <v>569046</v>
      </c>
      <c r="O1827" s="8" t="s">
        <v>46</v>
      </c>
      <c r="P1827" s="14">
        <v>9.5640051946591E-3</v>
      </c>
      <c r="Q1827" s="12">
        <v>551.75036909999994</v>
      </c>
      <c r="R1827" s="12">
        <v>2353.9631601378001</v>
      </c>
      <c r="S1827" s="12">
        <v>2207.2600000000002</v>
      </c>
      <c r="T1827" s="12">
        <v>517.36430727669995</v>
      </c>
      <c r="U1827" s="12">
        <v>469.34982062659998</v>
      </c>
      <c r="V1827" s="8" t="s">
        <v>51</v>
      </c>
      <c r="W1827" s="8" t="s">
        <v>173</v>
      </c>
      <c r="X1827" s="8" t="s">
        <v>174</v>
      </c>
      <c r="Y1827" s="8" t="s">
        <v>141</v>
      </c>
      <c r="Z1827" s="1">
        <f t="shared" si="28"/>
        <v>1.7507648936862269E-3</v>
      </c>
    </row>
    <row r="1828" spans="1:26" x14ac:dyDescent="0.2">
      <c r="A1828" s="7">
        <v>6481</v>
      </c>
      <c r="B1828" s="8" t="s">
        <v>1155</v>
      </c>
      <c r="C1828" s="9" t="s">
        <v>163</v>
      </c>
      <c r="D1828" s="9" t="s">
        <v>24</v>
      </c>
      <c r="E1828" s="10">
        <v>1</v>
      </c>
      <c r="F1828" s="9" t="s">
        <v>43</v>
      </c>
      <c r="G1828" s="9" t="s">
        <v>26</v>
      </c>
      <c r="H1828" s="9" t="s">
        <v>27</v>
      </c>
      <c r="I1828" s="11">
        <v>19158946</v>
      </c>
      <c r="J1828" s="11">
        <v>0</v>
      </c>
      <c r="K1828" s="11">
        <v>192240</v>
      </c>
      <c r="L1828" s="11">
        <v>192240</v>
      </c>
      <c r="M1828" s="11">
        <v>0</v>
      </c>
      <c r="N1828" s="11">
        <v>32904</v>
      </c>
      <c r="O1828" s="8" t="s">
        <v>28</v>
      </c>
      <c r="P1828" s="14">
        <v>2.7000000000000001E-3</v>
      </c>
      <c r="Q1828" s="12">
        <v>1.5358496377999999</v>
      </c>
      <c r="R1828" s="12">
        <v>2353.9631601378001</v>
      </c>
      <c r="S1828" s="12">
        <v>2207.2600000000002</v>
      </c>
      <c r="T1828" s="12">
        <v>1.4401327638000001</v>
      </c>
      <c r="U1828" s="12">
        <v>1.3064798728</v>
      </c>
      <c r="V1828" s="8" t="s">
        <v>51</v>
      </c>
      <c r="W1828" s="8" t="s">
        <v>173</v>
      </c>
      <c r="X1828" s="8" t="s">
        <v>174</v>
      </c>
      <c r="Y1828" s="8" t="s">
        <v>141</v>
      </c>
      <c r="Z1828" s="1">
        <f t="shared" si="28"/>
        <v>0.10451478714434501</v>
      </c>
    </row>
    <row r="1829" spans="1:26" x14ac:dyDescent="0.2">
      <c r="A1829" s="7">
        <v>6504</v>
      </c>
      <c r="B1829" s="8" t="s">
        <v>1156</v>
      </c>
      <c r="C1829" s="9" t="s">
        <v>290</v>
      </c>
      <c r="D1829" s="9" t="s">
        <v>24</v>
      </c>
      <c r="E1829" s="10">
        <v>1</v>
      </c>
      <c r="F1829" s="9" t="s">
        <v>34</v>
      </c>
      <c r="G1829" s="9" t="s">
        <v>26</v>
      </c>
      <c r="H1829" s="9" t="s">
        <v>27</v>
      </c>
      <c r="I1829" s="11">
        <v>94852000</v>
      </c>
      <c r="J1829" s="11">
        <v>0</v>
      </c>
      <c r="K1829" s="11">
        <v>0</v>
      </c>
      <c r="L1829" s="11">
        <v>0</v>
      </c>
      <c r="M1829" s="11">
        <v>0</v>
      </c>
      <c r="N1829" s="11">
        <v>0</v>
      </c>
      <c r="O1829" s="8" t="s">
        <v>28</v>
      </c>
      <c r="P1829" s="14" t="s">
        <v>3417</v>
      </c>
      <c r="Q1829" s="12">
        <v>0</v>
      </c>
      <c r="R1829" s="12">
        <v>718.32529188000001</v>
      </c>
      <c r="S1829" s="12" t="s">
        <v>3417</v>
      </c>
      <c r="T1829" s="12">
        <v>0</v>
      </c>
      <c r="U1829" s="12">
        <v>0</v>
      </c>
      <c r="V1829" s="8" t="s">
        <v>29</v>
      </c>
      <c r="W1829" s="8" t="s">
        <v>29</v>
      </c>
      <c r="X1829" s="8" t="s">
        <v>30</v>
      </c>
      <c r="Y1829" s="8" t="s">
        <v>291</v>
      </c>
      <c r="Z1829" s="1">
        <f t="shared" si="28"/>
        <v>0</v>
      </c>
    </row>
    <row r="1830" spans="1:26" x14ac:dyDescent="0.2">
      <c r="A1830" s="7">
        <v>6504</v>
      </c>
      <c r="B1830" s="8" t="s">
        <v>1156</v>
      </c>
      <c r="C1830" s="9" t="s">
        <v>290</v>
      </c>
      <c r="D1830" s="9" t="s">
        <v>24</v>
      </c>
      <c r="E1830" s="10">
        <v>1</v>
      </c>
      <c r="F1830" s="9" t="s">
        <v>42</v>
      </c>
      <c r="G1830" s="9" t="s">
        <v>26</v>
      </c>
      <c r="H1830" s="9" t="s">
        <v>27</v>
      </c>
      <c r="I1830" s="11">
        <v>287728000</v>
      </c>
      <c r="J1830" s="11">
        <v>0</v>
      </c>
      <c r="K1830" s="11">
        <v>3497274</v>
      </c>
      <c r="L1830" s="11">
        <v>3497274</v>
      </c>
      <c r="M1830" s="11">
        <v>0</v>
      </c>
      <c r="N1830" s="11">
        <v>607372</v>
      </c>
      <c r="O1830" s="8" t="s">
        <v>28</v>
      </c>
      <c r="P1830" s="14">
        <v>2.7000000000000001E-3</v>
      </c>
      <c r="Q1830" s="12">
        <v>489.01949208000002</v>
      </c>
      <c r="R1830" s="12">
        <v>718.32529188000001</v>
      </c>
      <c r="S1830" s="12" t="s">
        <v>3417</v>
      </c>
      <c r="T1830" s="12">
        <v>489.01949208000002</v>
      </c>
      <c r="U1830" s="12">
        <v>443.63557296559998</v>
      </c>
      <c r="V1830" s="8" t="s">
        <v>29</v>
      </c>
      <c r="W1830" s="8" t="s">
        <v>29</v>
      </c>
      <c r="X1830" s="8" t="s">
        <v>30</v>
      </c>
      <c r="Y1830" s="8" t="s">
        <v>291</v>
      </c>
      <c r="Z1830" s="1">
        <f t="shared" si="28"/>
        <v>1.5418574937635543E-3</v>
      </c>
    </row>
    <row r="1831" spans="1:26" x14ac:dyDescent="0.2">
      <c r="A1831" s="7">
        <v>6504</v>
      </c>
      <c r="B1831" s="8" t="s">
        <v>1156</v>
      </c>
      <c r="C1831" s="9" t="s">
        <v>290</v>
      </c>
      <c r="D1831" s="9" t="s">
        <v>24</v>
      </c>
      <c r="E1831" s="10">
        <v>1</v>
      </c>
      <c r="F1831" s="9" t="s">
        <v>25</v>
      </c>
      <c r="G1831" s="9" t="s">
        <v>26</v>
      </c>
      <c r="H1831" s="9" t="s">
        <v>27</v>
      </c>
      <c r="I1831" s="11">
        <v>167140000</v>
      </c>
      <c r="J1831" s="11">
        <v>0</v>
      </c>
      <c r="K1831" s="11">
        <v>1674349</v>
      </c>
      <c r="L1831" s="11">
        <v>1674349</v>
      </c>
      <c r="M1831" s="11">
        <v>0</v>
      </c>
      <c r="N1831" s="11">
        <v>288871</v>
      </c>
      <c r="O1831" s="8" t="s">
        <v>28</v>
      </c>
      <c r="P1831" s="14">
        <v>2.7000000000000001E-3</v>
      </c>
      <c r="Q1831" s="12">
        <v>229.30579979999999</v>
      </c>
      <c r="R1831" s="12">
        <v>718.32529188000001</v>
      </c>
      <c r="S1831" s="12" t="s">
        <v>3417</v>
      </c>
      <c r="T1831" s="12">
        <v>229.30579979999999</v>
      </c>
      <c r="U1831" s="12">
        <v>208.0248569355</v>
      </c>
      <c r="V1831" s="8" t="s">
        <v>29</v>
      </c>
      <c r="W1831" s="8" t="s">
        <v>29</v>
      </c>
      <c r="X1831" s="8" t="s">
        <v>30</v>
      </c>
      <c r="Y1831" s="8" t="s">
        <v>291</v>
      </c>
      <c r="Z1831" s="1">
        <f t="shared" si="28"/>
        <v>1.244614436613019E-3</v>
      </c>
    </row>
    <row r="1832" spans="1:26" x14ac:dyDescent="0.2">
      <c r="A1832" s="7">
        <v>6515</v>
      </c>
      <c r="B1832" s="8" t="s">
        <v>1157</v>
      </c>
      <c r="C1832" s="9" t="s">
        <v>110</v>
      </c>
      <c r="D1832" s="9" t="s">
        <v>24</v>
      </c>
      <c r="E1832" s="10">
        <v>1</v>
      </c>
      <c r="F1832" s="9" t="s">
        <v>50</v>
      </c>
      <c r="G1832" s="9" t="s">
        <v>35</v>
      </c>
      <c r="H1832" s="9" t="s">
        <v>36</v>
      </c>
      <c r="I1832" s="11">
        <v>8212000</v>
      </c>
      <c r="J1832" s="11">
        <v>0</v>
      </c>
      <c r="K1832" s="11">
        <v>88671</v>
      </c>
      <c r="L1832" s="11">
        <v>88671</v>
      </c>
      <c r="M1832" s="11">
        <v>0</v>
      </c>
      <c r="N1832" s="11">
        <v>87018</v>
      </c>
      <c r="O1832" s="8" t="s">
        <v>37</v>
      </c>
      <c r="P1832" s="14" t="s">
        <v>3417</v>
      </c>
      <c r="Q1832" s="12">
        <v>2.6105400000000001E-2</v>
      </c>
      <c r="R1832" s="12">
        <v>2.6105400000000001E-2</v>
      </c>
      <c r="S1832" s="12" t="s">
        <v>3417</v>
      </c>
      <c r="T1832" s="12">
        <v>2.6105400000000001E-2</v>
      </c>
      <c r="U1832" s="12">
        <v>2.3682663499999999E-2</v>
      </c>
      <c r="V1832" s="8" t="s">
        <v>51</v>
      </c>
      <c r="W1832" s="8" t="s">
        <v>120</v>
      </c>
      <c r="X1832" s="8" t="s">
        <v>121</v>
      </c>
      <c r="Y1832" s="8" t="s">
        <v>54</v>
      </c>
      <c r="Z1832" s="1">
        <f t="shared" si="28"/>
        <v>2.8839093399902579E-6</v>
      </c>
    </row>
    <row r="1833" spans="1:26" x14ac:dyDescent="0.2">
      <c r="A1833" s="7">
        <v>6516</v>
      </c>
      <c r="B1833" s="8" t="s">
        <v>1158</v>
      </c>
      <c r="C1833" s="9" t="s">
        <v>190</v>
      </c>
      <c r="D1833" s="9" t="s">
        <v>24</v>
      </c>
      <c r="E1833" s="10">
        <v>1</v>
      </c>
      <c r="F1833" s="9" t="s">
        <v>25</v>
      </c>
      <c r="G1833" s="9" t="s">
        <v>26</v>
      </c>
      <c r="H1833" s="9" t="s">
        <v>27</v>
      </c>
      <c r="I1833" s="11">
        <v>-285000</v>
      </c>
      <c r="J1833" s="11">
        <v>0</v>
      </c>
      <c r="K1833" s="11">
        <v>891</v>
      </c>
      <c r="L1833" s="11">
        <v>891</v>
      </c>
      <c r="M1833" s="11">
        <v>0</v>
      </c>
      <c r="N1833" s="11">
        <v>156</v>
      </c>
      <c r="O1833" s="8" t="s">
        <v>28</v>
      </c>
      <c r="P1833" s="14">
        <v>2.7000000000000001E-3</v>
      </c>
      <c r="Q1833" s="12">
        <v>0.12383280000000001</v>
      </c>
      <c r="R1833" s="12">
        <v>0.12383280000000001</v>
      </c>
      <c r="S1833" s="12" t="s">
        <v>3417</v>
      </c>
      <c r="T1833" s="12">
        <v>0.12383280000000001</v>
      </c>
      <c r="U1833" s="12">
        <v>0.11234037920000001</v>
      </c>
      <c r="V1833" s="8" t="s">
        <v>51</v>
      </c>
      <c r="W1833" s="8" t="s">
        <v>191</v>
      </c>
      <c r="X1833" s="8" t="s">
        <v>192</v>
      </c>
      <c r="Y1833" s="8" t="s">
        <v>96</v>
      </c>
      <c r="Z1833" s="1">
        <f t="shared" si="28"/>
        <v>3.9417676912280704E-4</v>
      </c>
    </row>
    <row r="1834" spans="1:26" x14ac:dyDescent="0.2">
      <c r="A1834" s="7">
        <v>6518</v>
      </c>
      <c r="B1834" s="8" t="s">
        <v>1159</v>
      </c>
      <c r="C1834" s="9" t="s">
        <v>34</v>
      </c>
      <c r="D1834" s="9" t="s">
        <v>24</v>
      </c>
      <c r="E1834" s="10">
        <v>1</v>
      </c>
      <c r="F1834" s="9" t="s">
        <v>25</v>
      </c>
      <c r="G1834" s="9" t="s">
        <v>26</v>
      </c>
      <c r="H1834" s="9" t="s">
        <v>27</v>
      </c>
      <c r="I1834" s="11">
        <v>10000</v>
      </c>
      <c r="J1834" s="11">
        <v>0</v>
      </c>
      <c r="K1834" s="11">
        <v>342</v>
      </c>
      <c r="L1834" s="11">
        <v>342</v>
      </c>
      <c r="M1834" s="11">
        <v>0</v>
      </c>
      <c r="N1834" s="11">
        <v>59</v>
      </c>
      <c r="O1834" s="8" t="s">
        <v>28</v>
      </c>
      <c r="P1834" s="14">
        <v>2.7000000000000001E-3</v>
      </c>
      <c r="Q1834" s="12">
        <v>4.6834199999999999E-2</v>
      </c>
      <c r="R1834" s="12">
        <v>4.6834199999999999E-2</v>
      </c>
      <c r="S1834" s="12" t="s">
        <v>3417</v>
      </c>
      <c r="T1834" s="12">
        <v>4.6834199999999999E-2</v>
      </c>
      <c r="U1834" s="12">
        <v>4.2487707499999999E-2</v>
      </c>
      <c r="V1834" s="8" t="s">
        <v>51</v>
      </c>
      <c r="W1834" s="8" t="s">
        <v>733</v>
      </c>
      <c r="X1834" s="8" t="s">
        <v>734</v>
      </c>
      <c r="Y1834" s="8" t="s">
        <v>96</v>
      </c>
      <c r="Z1834" s="1">
        <f t="shared" si="28"/>
        <v>4.2487707500000003E-3</v>
      </c>
    </row>
    <row r="1835" spans="1:26" x14ac:dyDescent="0.2">
      <c r="A1835" s="7">
        <v>6519</v>
      </c>
      <c r="B1835" s="8" t="s">
        <v>1160</v>
      </c>
      <c r="C1835" s="9" t="s">
        <v>229</v>
      </c>
      <c r="D1835" s="9" t="s">
        <v>24</v>
      </c>
      <c r="E1835" s="10">
        <v>1</v>
      </c>
      <c r="F1835" s="9" t="s">
        <v>25</v>
      </c>
      <c r="G1835" s="9" t="s">
        <v>26</v>
      </c>
      <c r="H1835" s="9" t="s">
        <v>27</v>
      </c>
      <c r="I1835" s="11">
        <v>95000</v>
      </c>
      <c r="J1835" s="11">
        <v>0</v>
      </c>
      <c r="K1835" s="11">
        <v>1085</v>
      </c>
      <c r="L1835" s="11">
        <v>1085</v>
      </c>
      <c r="M1835" s="11">
        <v>0</v>
      </c>
      <c r="N1835" s="11">
        <v>194</v>
      </c>
      <c r="O1835" s="8" t="s">
        <v>28</v>
      </c>
      <c r="P1835" s="14">
        <v>2.7000000000000001E-3</v>
      </c>
      <c r="Q1835" s="12">
        <v>0.1539972</v>
      </c>
      <c r="R1835" s="12">
        <v>0.1539972</v>
      </c>
      <c r="S1835" s="12" t="s">
        <v>3417</v>
      </c>
      <c r="T1835" s="12">
        <v>0.1539972</v>
      </c>
      <c r="U1835" s="12">
        <v>0.13970534339999999</v>
      </c>
      <c r="V1835" s="8" t="s">
        <v>208</v>
      </c>
      <c r="W1835" s="8" t="s">
        <v>209</v>
      </c>
      <c r="X1835" s="8" t="s">
        <v>210</v>
      </c>
      <c r="Y1835" s="8" t="s">
        <v>210</v>
      </c>
      <c r="Z1835" s="1">
        <f t="shared" si="28"/>
        <v>1.470582562105263E-3</v>
      </c>
    </row>
    <row r="1836" spans="1:26" x14ac:dyDescent="0.2">
      <c r="A1836" s="7">
        <v>6554</v>
      </c>
      <c r="B1836" s="8" t="s">
        <v>1161</v>
      </c>
      <c r="C1836" s="9" t="s">
        <v>360</v>
      </c>
      <c r="D1836" s="9" t="s">
        <v>24</v>
      </c>
      <c r="E1836" s="10">
        <v>1</v>
      </c>
      <c r="F1836" s="9" t="s">
        <v>25</v>
      </c>
      <c r="G1836" s="9" t="s">
        <v>35</v>
      </c>
      <c r="H1836" s="9" t="s">
        <v>36</v>
      </c>
      <c r="I1836" s="11">
        <v>74702</v>
      </c>
      <c r="J1836" s="11">
        <v>0</v>
      </c>
      <c r="K1836" s="11">
        <v>776</v>
      </c>
      <c r="L1836" s="11">
        <v>776</v>
      </c>
      <c r="M1836" s="11">
        <v>0</v>
      </c>
      <c r="N1836" s="11">
        <v>763</v>
      </c>
      <c r="O1836" s="8" t="s">
        <v>37</v>
      </c>
      <c r="P1836" s="14" t="s">
        <v>3417</v>
      </c>
      <c r="Q1836" s="12">
        <v>2.2890000000000001E-4</v>
      </c>
      <c r="R1836" s="12">
        <v>0.1812153</v>
      </c>
      <c r="S1836" s="12" t="s">
        <v>3417</v>
      </c>
      <c r="T1836" s="12">
        <v>2.2890000000000001E-4</v>
      </c>
      <c r="U1836" s="12">
        <v>2.0765669999999999E-4</v>
      </c>
      <c r="V1836" s="8" t="s">
        <v>59</v>
      </c>
      <c r="W1836" s="8" t="s">
        <v>60</v>
      </c>
      <c r="X1836" s="8" t="s">
        <v>61</v>
      </c>
      <c r="Y1836" s="8" t="s">
        <v>62</v>
      </c>
      <c r="Z1836" s="1">
        <f t="shared" si="28"/>
        <v>2.7798010762764048E-6</v>
      </c>
    </row>
    <row r="1837" spans="1:26" x14ac:dyDescent="0.2">
      <c r="A1837" s="7">
        <v>6554</v>
      </c>
      <c r="B1837" s="8" t="s">
        <v>1161</v>
      </c>
      <c r="C1837" s="9" t="s">
        <v>360</v>
      </c>
      <c r="D1837" s="9" t="s">
        <v>24</v>
      </c>
      <c r="E1837" s="10">
        <v>1</v>
      </c>
      <c r="F1837" s="9" t="s">
        <v>25</v>
      </c>
      <c r="G1837" s="9" t="s">
        <v>26</v>
      </c>
      <c r="H1837" s="9" t="s">
        <v>27</v>
      </c>
      <c r="I1837" s="11">
        <v>129298</v>
      </c>
      <c r="J1837" s="11">
        <v>0</v>
      </c>
      <c r="K1837" s="11">
        <v>1343</v>
      </c>
      <c r="L1837" s="11">
        <v>1343</v>
      </c>
      <c r="M1837" s="11">
        <v>0</v>
      </c>
      <c r="N1837" s="11">
        <v>228</v>
      </c>
      <c r="O1837" s="8" t="s">
        <v>28</v>
      </c>
      <c r="P1837" s="14">
        <v>2.7000000000000001E-3</v>
      </c>
      <c r="Q1837" s="12">
        <v>0.18098639999999999</v>
      </c>
      <c r="R1837" s="12">
        <v>0.1812153</v>
      </c>
      <c r="S1837" s="12" t="s">
        <v>3417</v>
      </c>
      <c r="T1837" s="12">
        <v>0.18098639999999999</v>
      </c>
      <c r="U1837" s="12">
        <v>0.164189785</v>
      </c>
      <c r="V1837" s="8" t="s">
        <v>59</v>
      </c>
      <c r="W1837" s="8" t="s">
        <v>60</v>
      </c>
      <c r="X1837" s="8" t="s">
        <v>61</v>
      </c>
      <c r="Y1837" s="8" t="s">
        <v>62</v>
      </c>
      <c r="Z1837" s="1">
        <f t="shared" si="28"/>
        <v>1.2698555662113877E-3</v>
      </c>
    </row>
    <row r="1838" spans="1:26" x14ac:dyDescent="0.2">
      <c r="A1838" s="7">
        <v>6555</v>
      </c>
      <c r="B1838" s="8" t="s">
        <v>1162</v>
      </c>
      <c r="C1838" s="9" t="s">
        <v>23</v>
      </c>
      <c r="D1838" s="9" t="s">
        <v>24</v>
      </c>
      <c r="E1838" s="10">
        <v>1</v>
      </c>
      <c r="F1838" s="9" t="s">
        <v>25</v>
      </c>
      <c r="G1838" s="9" t="s">
        <v>26</v>
      </c>
      <c r="H1838" s="9" t="s">
        <v>27</v>
      </c>
      <c r="I1838" s="11">
        <v>2135000</v>
      </c>
      <c r="J1838" s="11">
        <v>0</v>
      </c>
      <c r="K1838" s="11">
        <v>21487</v>
      </c>
      <c r="L1838" s="11">
        <v>21487</v>
      </c>
      <c r="M1838" s="11">
        <v>0</v>
      </c>
      <c r="N1838" s="11">
        <v>3906</v>
      </c>
      <c r="O1838" s="8" t="s">
        <v>28</v>
      </c>
      <c r="P1838" s="14">
        <v>2.7000000000000001E-3</v>
      </c>
      <c r="Q1838" s="12">
        <v>3.1005828000000002</v>
      </c>
      <c r="R1838" s="12">
        <v>3.1005828000000002</v>
      </c>
      <c r="S1838" s="12" t="s">
        <v>3417</v>
      </c>
      <c r="T1838" s="12">
        <v>3.1005828000000002</v>
      </c>
      <c r="U1838" s="12">
        <v>2.812830264</v>
      </c>
      <c r="V1838" s="8" t="s">
        <v>29</v>
      </c>
      <c r="W1838" s="8" t="s">
        <v>29</v>
      </c>
      <c r="X1838" s="8" t="s">
        <v>30</v>
      </c>
      <c r="Y1838" s="8" t="s">
        <v>31</v>
      </c>
      <c r="Z1838" s="1">
        <f t="shared" si="28"/>
        <v>1.3174849011709602E-3</v>
      </c>
    </row>
    <row r="1839" spans="1:26" x14ac:dyDescent="0.2">
      <c r="A1839" s="7">
        <v>6558</v>
      </c>
      <c r="B1839" s="8" t="s">
        <v>1163</v>
      </c>
      <c r="C1839" s="9" t="s">
        <v>67</v>
      </c>
      <c r="D1839" s="9" t="s">
        <v>24</v>
      </c>
      <c r="E1839" s="10">
        <v>1</v>
      </c>
      <c r="F1839" s="9" t="s">
        <v>25</v>
      </c>
      <c r="G1839" s="9" t="s">
        <v>35</v>
      </c>
      <c r="H1839" s="9" t="s">
        <v>36</v>
      </c>
      <c r="I1839" s="11">
        <v>61935020</v>
      </c>
      <c r="J1839" s="11">
        <v>0</v>
      </c>
      <c r="K1839" s="11">
        <v>558229</v>
      </c>
      <c r="L1839" s="11">
        <v>558229</v>
      </c>
      <c r="M1839" s="11">
        <v>0</v>
      </c>
      <c r="N1839" s="11">
        <v>556006</v>
      </c>
      <c r="O1839" s="8" t="s">
        <v>37</v>
      </c>
      <c r="P1839" s="14" t="s">
        <v>3417</v>
      </c>
      <c r="Q1839" s="12">
        <v>0.1668018</v>
      </c>
      <c r="R1839" s="12">
        <v>0.1668018</v>
      </c>
      <c r="S1839" s="12" t="s">
        <v>3417</v>
      </c>
      <c r="T1839" s="12">
        <v>0.1668018</v>
      </c>
      <c r="U1839" s="12">
        <v>0.1513216003</v>
      </c>
      <c r="V1839" s="8" t="s">
        <v>38</v>
      </c>
      <c r="W1839" s="8" t="s">
        <v>60</v>
      </c>
      <c r="X1839" s="8" t="s">
        <v>61</v>
      </c>
      <c r="Y1839" s="8" t="s">
        <v>62</v>
      </c>
      <c r="Z1839" s="1">
        <f t="shared" si="28"/>
        <v>2.4432316369640312E-6</v>
      </c>
    </row>
    <row r="1840" spans="1:26" x14ac:dyDescent="0.2">
      <c r="A1840" s="7">
        <v>6559</v>
      </c>
      <c r="B1840" s="8" t="s">
        <v>1164</v>
      </c>
      <c r="C1840" s="9" t="s">
        <v>23</v>
      </c>
      <c r="D1840" s="9" t="s">
        <v>24</v>
      </c>
      <c r="E1840" s="10">
        <v>1</v>
      </c>
      <c r="F1840" s="9" t="s">
        <v>34</v>
      </c>
      <c r="G1840" s="9" t="s">
        <v>35</v>
      </c>
      <c r="H1840" s="9" t="s">
        <v>36</v>
      </c>
      <c r="I1840" s="11">
        <v>91076000</v>
      </c>
      <c r="J1840" s="11">
        <v>0</v>
      </c>
      <c r="K1840" s="11">
        <v>0</v>
      </c>
      <c r="L1840" s="11">
        <v>0</v>
      </c>
      <c r="M1840" s="11">
        <v>0</v>
      </c>
      <c r="N1840" s="11">
        <v>0</v>
      </c>
      <c r="O1840" s="8" t="s">
        <v>37</v>
      </c>
      <c r="P1840" s="14" t="s">
        <v>3417</v>
      </c>
      <c r="Q1840" s="12">
        <v>0</v>
      </c>
      <c r="R1840" s="12">
        <v>1.1922792</v>
      </c>
      <c r="S1840" s="12" t="s">
        <v>3417</v>
      </c>
      <c r="T1840" s="12">
        <v>0</v>
      </c>
      <c r="U1840" s="12">
        <v>0</v>
      </c>
      <c r="V1840" s="8" t="s">
        <v>29</v>
      </c>
      <c r="W1840" s="8" t="s">
        <v>29</v>
      </c>
      <c r="X1840" s="8" t="s">
        <v>30</v>
      </c>
      <c r="Y1840" s="8" t="s">
        <v>31</v>
      </c>
      <c r="Z1840" s="1">
        <f t="shared" si="28"/>
        <v>0</v>
      </c>
    </row>
    <row r="1841" spans="1:26" x14ac:dyDescent="0.2">
      <c r="A1841" s="7">
        <v>6559</v>
      </c>
      <c r="B1841" s="8" t="s">
        <v>1164</v>
      </c>
      <c r="C1841" s="9" t="s">
        <v>23</v>
      </c>
      <c r="D1841" s="9" t="s">
        <v>24</v>
      </c>
      <c r="E1841" s="10">
        <v>1</v>
      </c>
      <c r="F1841" s="9" t="s">
        <v>42</v>
      </c>
      <c r="G1841" s="9" t="s">
        <v>35</v>
      </c>
      <c r="H1841" s="9" t="s">
        <v>36</v>
      </c>
      <c r="I1841" s="11">
        <v>356937000</v>
      </c>
      <c r="J1841" s="11">
        <v>0</v>
      </c>
      <c r="K1841" s="11">
        <v>4002705</v>
      </c>
      <c r="L1841" s="11">
        <v>4002705</v>
      </c>
      <c r="M1841" s="11">
        <v>0</v>
      </c>
      <c r="N1841" s="11">
        <v>3963074</v>
      </c>
      <c r="O1841" s="8" t="s">
        <v>37</v>
      </c>
      <c r="P1841" s="14" t="s">
        <v>3417</v>
      </c>
      <c r="Q1841" s="12">
        <v>1.1889221999999999</v>
      </c>
      <c r="R1841" s="12">
        <v>1.1922792</v>
      </c>
      <c r="S1841" s="12" t="s">
        <v>3417</v>
      </c>
      <c r="T1841" s="12">
        <v>1.1889221999999999</v>
      </c>
      <c r="U1841" s="12">
        <v>1.0785831443</v>
      </c>
      <c r="V1841" s="8" t="s">
        <v>29</v>
      </c>
      <c r="W1841" s="8" t="s">
        <v>29</v>
      </c>
      <c r="X1841" s="8" t="s">
        <v>30</v>
      </c>
      <c r="Y1841" s="8" t="s">
        <v>31</v>
      </c>
      <c r="Z1841" s="1">
        <f t="shared" si="28"/>
        <v>3.0217745548934404E-6</v>
      </c>
    </row>
    <row r="1842" spans="1:26" x14ac:dyDescent="0.2">
      <c r="A1842" s="7">
        <v>6559</v>
      </c>
      <c r="B1842" s="8" t="s">
        <v>1164</v>
      </c>
      <c r="C1842" s="9" t="s">
        <v>23</v>
      </c>
      <c r="D1842" s="9" t="s">
        <v>24</v>
      </c>
      <c r="E1842" s="10">
        <v>1</v>
      </c>
      <c r="F1842" s="9" t="s">
        <v>50</v>
      </c>
      <c r="G1842" s="9" t="s">
        <v>35</v>
      </c>
      <c r="H1842" s="9" t="s">
        <v>36</v>
      </c>
      <c r="I1842" s="11">
        <v>-520000</v>
      </c>
      <c r="J1842" s="11">
        <v>0</v>
      </c>
      <c r="K1842" s="11">
        <v>11301</v>
      </c>
      <c r="L1842" s="11">
        <v>11301</v>
      </c>
      <c r="M1842" s="11">
        <v>0</v>
      </c>
      <c r="N1842" s="11">
        <v>11190</v>
      </c>
      <c r="O1842" s="8" t="s">
        <v>37</v>
      </c>
      <c r="P1842" s="14" t="s">
        <v>3417</v>
      </c>
      <c r="Q1842" s="12">
        <v>3.3570000000000002E-3</v>
      </c>
      <c r="R1842" s="12">
        <v>1.1922792</v>
      </c>
      <c r="S1842" s="12" t="s">
        <v>3417</v>
      </c>
      <c r="T1842" s="12">
        <v>3.3570000000000002E-3</v>
      </c>
      <c r="U1842" s="12">
        <v>3.0454504E-3</v>
      </c>
      <c r="V1842" s="8" t="s">
        <v>29</v>
      </c>
      <c r="W1842" s="8" t="s">
        <v>29</v>
      </c>
      <c r="X1842" s="8" t="s">
        <v>30</v>
      </c>
      <c r="Y1842" s="8" t="s">
        <v>31</v>
      </c>
      <c r="Z1842" s="1">
        <f t="shared" si="28"/>
        <v>5.8566353846153843E-6</v>
      </c>
    </row>
    <row r="1843" spans="1:26" x14ac:dyDescent="0.2">
      <c r="A1843" s="7">
        <v>6565</v>
      </c>
      <c r="B1843" s="8" t="s">
        <v>1165</v>
      </c>
      <c r="C1843" s="9" t="s">
        <v>238</v>
      </c>
      <c r="D1843" s="9" t="s">
        <v>24</v>
      </c>
      <c r="E1843" s="10">
        <v>1</v>
      </c>
      <c r="F1843" s="9" t="s">
        <v>25</v>
      </c>
      <c r="G1843" s="9" t="s">
        <v>35</v>
      </c>
      <c r="H1843" s="9" t="s">
        <v>36</v>
      </c>
      <c r="I1843" s="11">
        <v>34632</v>
      </c>
      <c r="J1843" s="11">
        <v>0</v>
      </c>
      <c r="K1843" s="11">
        <v>927</v>
      </c>
      <c r="L1843" s="11">
        <v>927</v>
      </c>
      <c r="M1843" s="11">
        <v>0</v>
      </c>
      <c r="N1843" s="11">
        <v>894</v>
      </c>
      <c r="O1843" s="8" t="s">
        <v>37</v>
      </c>
      <c r="P1843" s="14" t="s">
        <v>3417</v>
      </c>
      <c r="Q1843" s="12">
        <v>2.6820000000000001E-4</v>
      </c>
      <c r="R1843" s="12">
        <v>0.40828140000000002</v>
      </c>
      <c r="S1843" s="12" t="s">
        <v>3417</v>
      </c>
      <c r="T1843" s="12">
        <v>2.6820000000000001E-4</v>
      </c>
      <c r="U1843" s="12">
        <v>2.4330940000000001E-4</v>
      </c>
      <c r="V1843" s="8" t="s">
        <v>177</v>
      </c>
      <c r="W1843" s="8" t="s">
        <v>71</v>
      </c>
      <c r="X1843" s="8" t="s">
        <v>72</v>
      </c>
      <c r="Y1843" s="8" t="s">
        <v>73</v>
      </c>
      <c r="Z1843" s="1">
        <f t="shared" si="28"/>
        <v>7.0255659505659515E-6</v>
      </c>
    </row>
    <row r="1844" spans="1:26" x14ac:dyDescent="0.2">
      <c r="A1844" s="7">
        <v>6565</v>
      </c>
      <c r="B1844" s="8" t="s">
        <v>1165</v>
      </c>
      <c r="C1844" s="9" t="s">
        <v>238</v>
      </c>
      <c r="D1844" s="9" t="s">
        <v>24</v>
      </c>
      <c r="E1844" s="10">
        <v>1</v>
      </c>
      <c r="F1844" s="9" t="s">
        <v>25</v>
      </c>
      <c r="G1844" s="9" t="s">
        <v>26</v>
      </c>
      <c r="H1844" s="9" t="s">
        <v>27</v>
      </c>
      <c r="I1844" s="11">
        <v>111368</v>
      </c>
      <c r="J1844" s="11">
        <v>0</v>
      </c>
      <c r="K1844" s="11">
        <v>2981</v>
      </c>
      <c r="L1844" s="11">
        <v>2981</v>
      </c>
      <c r="M1844" s="11">
        <v>0</v>
      </c>
      <c r="N1844" s="11">
        <v>514</v>
      </c>
      <c r="O1844" s="8" t="s">
        <v>28</v>
      </c>
      <c r="P1844" s="14">
        <v>2.7000000000000001E-3</v>
      </c>
      <c r="Q1844" s="12">
        <v>0.40801320000000002</v>
      </c>
      <c r="R1844" s="12">
        <v>0.40828140000000002</v>
      </c>
      <c r="S1844" s="12" t="s">
        <v>3417</v>
      </c>
      <c r="T1844" s="12">
        <v>0.40801320000000002</v>
      </c>
      <c r="U1844" s="12">
        <v>0.3701471469</v>
      </c>
      <c r="V1844" s="8" t="s">
        <v>177</v>
      </c>
      <c r="W1844" s="8" t="s">
        <v>71</v>
      </c>
      <c r="X1844" s="8" t="s">
        <v>72</v>
      </c>
      <c r="Y1844" s="8" t="s">
        <v>73</v>
      </c>
      <c r="Z1844" s="1">
        <f t="shared" si="28"/>
        <v>3.3236400662667912E-3</v>
      </c>
    </row>
    <row r="1845" spans="1:26" x14ac:dyDescent="0.2">
      <c r="A1845" s="7">
        <v>6566</v>
      </c>
      <c r="B1845" s="8" t="s">
        <v>1166</v>
      </c>
      <c r="C1845" s="9" t="s">
        <v>23</v>
      </c>
      <c r="D1845" s="9" t="s">
        <v>24</v>
      </c>
      <c r="E1845" s="10">
        <v>1</v>
      </c>
      <c r="F1845" s="9" t="s">
        <v>25</v>
      </c>
      <c r="G1845" s="9" t="s">
        <v>26</v>
      </c>
      <c r="H1845" s="9" t="s">
        <v>27</v>
      </c>
      <c r="I1845" s="11">
        <v>43039000</v>
      </c>
      <c r="J1845" s="11">
        <v>0</v>
      </c>
      <c r="K1845" s="11">
        <v>409339</v>
      </c>
      <c r="L1845" s="11">
        <v>409339</v>
      </c>
      <c r="M1845" s="11">
        <v>0</v>
      </c>
      <c r="N1845" s="11">
        <v>72966</v>
      </c>
      <c r="O1845" s="8" t="s">
        <v>28</v>
      </c>
      <c r="P1845" s="14">
        <v>2.7000000000000001E-3</v>
      </c>
      <c r="Q1845" s="12">
        <v>57.920410799999999</v>
      </c>
      <c r="R1845" s="12">
        <v>57.920410799999999</v>
      </c>
      <c r="S1845" s="12" t="s">
        <v>3417</v>
      </c>
      <c r="T1845" s="12">
        <v>57.920410799999999</v>
      </c>
      <c r="U1845" s="12">
        <v>52.5450519822</v>
      </c>
      <c r="V1845" s="8" t="s">
        <v>29</v>
      </c>
      <c r="W1845" s="8" t="s">
        <v>29</v>
      </c>
      <c r="X1845" s="8" t="s">
        <v>30</v>
      </c>
      <c r="Y1845" s="8" t="s">
        <v>31</v>
      </c>
      <c r="Z1845" s="1">
        <f t="shared" si="28"/>
        <v>1.2208706517855899E-3</v>
      </c>
    </row>
    <row r="1846" spans="1:26" x14ac:dyDescent="0.2">
      <c r="A1846" s="7">
        <v>6567</v>
      </c>
      <c r="B1846" s="8" t="s">
        <v>1167</v>
      </c>
      <c r="C1846" s="9" t="s">
        <v>900</v>
      </c>
      <c r="D1846" s="9" t="s">
        <v>24</v>
      </c>
      <c r="E1846" s="10">
        <v>1</v>
      </c>
      <c r="F1846" s="9" t="s">
        <v>25</v>
      </c>
      <c r="G1846" s="9" t="s">
        <v>26</v>
      </c>
      <c r="H1846" s="9" t="s">
        <v>27</v>
      </c>
      <c r="I1846" s="11">
        <v>4000</v>
      </c>
      <c r="J1846" s="11">
        <v>0</v>
      </c>
      <c r="K1846" s="11">
        <v>48</v>
      </c>
      <c r="L1846" s="11">
        <v>48</v>
      </c>
      <c r="M1846" s="11">
        <v>0</v>
      </c>
      <c r="N1846" s="11">
        <v>8</v>
      </c>
      <c r="O1846" s="8" t="s">
        <v>28</v>
      </c>
      <c r="P1846" s="14">
        <v>2.7000000000000001E-3</v>
      </c>
      <c r="Q1846" s="12">
        <v>6.3504E-3</v>
      </c>
      <c r="R1846" s="12">
        <v>6.3504E-3</v>
      </c>
      <c r="S1846" s="12" t="s">
        <v>3417</v>
      </c>
      <c r="T1846" s="12">
        <v>6.3504E-3</v>
      </c>
      <c r="U1846" s="12">
        <v>5.7610450999999998E-3</v>
      </c>
      <c r="V1846" s="8" t="s">
        <v>208</v>
      </c>
      <c r="W1846" s="8" t="s">
        <v>1168</v>
      </c>
      <c r="X1846" s="8" t="s">
        <v>30</v>
      </c>
      <c r="Y1846" s="8" t="s">
        <v>30</v>
      </c>
      <c r="Z1846" s="1">
        <f t="shared" si="28"/>
        <v>1.440261275E-3</v>
      </c>
    </row>
    <row r="1847" spans="1:26" x14ac:dyDescent="0.2">
      <c r="A1847" s="7">
        <v>6579</v>
      </c>
      <c r="B1847" s="8" t="s">
        <v>1169</v>
      </c>
      <c r="C1847" s="9" t="s">
        <v>107</v>
      </c>
      <c r="D1847" s="9" t="s">
        <v>24</v>
      </c>
      <c r="E1847" s="10">
        <v>1</v>
      </c>
      <c r="F1847" s="9" t="s">
        <v>25</v>
      </c>
      <c r="G1847" s="9" t="s">
        <v>26</v>
      </c>
      <c r="H1847" s="9" t="s">
        <v>27</v>
      </c>
      <c r="I1847" s="11">
        <v>32000</v>
      </c>
      <c r="J1847" s="11">
        <v>0</v>
      </c>
      <c r="K1847" s="11">
        <v>407</v>
      </c>
      <c r="L1847" s="11">
        <v>407</v>
      </c>
      <c r="M1847" s="11">
        <v>0</v>
      </c>
      <c r="N1847" s="11">
        <v>69</v>
      </c>
      <c r="O1847" s="8" t="s">
        <v>28</v>
      </c>
      <c r="P1847" s="14">
        <v>2.7000000000000001E-3</v>
      </c>
      <c r="Q1847" s="12">
        <v>5.47722E-2</v>
      </c>
      <c r="R1847" s="12">
        <v>5.47722E-2</v>
      </c>
      <c r="S1847" s="12" t="s">
        <v>3417</v>
      </c>
      <c r="T1847" s="12">
        <v>5.47722E-2</v>
      </c>
      <c r="U1847" s="12">
        <v>4.9689013900000002E-2</v>
      </c>
      <c r="V1847" s="8" t="s">
        <v>59</v>
      </c>
      <c r="W1847" s="8" t="s">
        <v>80</v>
      </c>
      <c r="X1847" s="8" t="s">
        <v>81</v>
      </c>
      <c r="Y1847" s="8" t="s">
        <v>82</v>
      </c>
      <c r="Z1847" s="1">
        <f t="shared" si="28"/>
        <v>1.5527816843750001E-3</v>
      </c>
    </row>
    <row r="1848" spans="1:26" x14ac:dyDescent="0.2">
      <c r="A1848" s="7">
        <v>6584</v>
      </c>
      <c r="B1848" s="8" t="s">
        <v>1170</v>
      </c>
      <c r="C1848" s="9" t="s">
        <v>130</v>
      </c>
      <c r="D1848" s="9" t="s">
        <v>24</v>
      </c>
      <c r="E1848" s="10">
        <v>1</v>
      </c>
      <c r="F1848" s="9" t="s">
        <v>50</v>
      </c>
      <c r="G1848" s="9" t="s">
        <v>26</v>
      </c>
      <c r="H1848" s="9" t="s">
        <v>27</v>
      </c>
      <c r="I1848" s="11">
        <v>3068000</v>
      </c>
      <c r="J1848" s="11">
        <v>0</v>
      </c>
      <c r="K1848" s="11">
        <v>39374</v>
      </c>
      <c r="L1848" s="11">
        <v>39374</v>
      </c>
      <c r="M1848" s="11">
        <v>0</v>
      </c>
      <c r="N1848" s="11">
        <v>6784</v>
      </c>
      <c r="O1848" s="8" t="s">
        <v>28</v>
      </c>
      <c r="P1848" s="14">
        <v>2.7000000000000001E-3</v>
      </c>
      <c r="Q1848" s="12">
        <v>5.3851392000000002</v>
      </c>
      <c r="R1848" s="12">
        <v>5.8495122000000004</v>
      </c>
      <c r="S1848" s="12">
        <v>8.0000000000000002E-3</v>
      </c>
      <c r="T1848" s="12">
        <v>7.3649070000000004E-3</v>
      </c>
      <c r="U1848" s="12">
        <v>6.6813997999999996E-3</v>
      </c>
      <c r="V1848" s="8" t="s">
        <v>38</v>
      </c>
      <c r="W1848" s="8" t="s">
        <v>241</v>
      </c>
      <c r="X1848" s="8" t="s">
        <v>242</v>
      </c>
      <c r="Y1848" s="8" t="s">
        <v>133</v>
      </c>
      <c r="Z1848" s="1">
        <f t="shared" si="28"/>
        <v>2.3655410691003915E-6</v>
      </c>
    </row>
    <row r="1849" spans="1:26" x14ac:dyDescent="0.2">
      <c r="A1849" s="7">
        <v>6584</v>
      </c>
      <c r="B1849" s="8" t="s">
        <v>1170</v>
      </c>
      <c r="C1849" s="9" t="s">
        <v>130</v>
      </c>
      <c r="D1849" s="9" t="s">
        <v>24</v>
      </c>
      <c r="E1849" s="10">
        <v>1</v>
      </c>
      <c r="F1849" s="9" t="s">
        <v>25</v>
      </c>
      <c r="G1849" s="9" t="s">
        <v>26</v>
      </c>
      <c r="H1849" s="9" t="s">
        <v>27</v>
      </c>
      <c r="I1849" s="11">
        <v>162000</v>
      </c>
      <c r="J1849" s="11">
        <v>0</v>
      </c>
      <c r="K1849" s="11">
        <v>3395</v>
      </c>
      <c r="L1849" s="11">
        <v>3395</v>
      </c>
      <c r="M1849" s="11">
        <v>0</v>
      </c>
      <c r="N1849" s="11">
        <v>585</v>
      </c>
      <c r="O1849" s="8" t="s">
        <v>28</v>
      </c>
      <c r="P1849" s="14">
        <v>2.7000000000000001E-3</v>
      </c>
      <c r="Q1849" s="12">
        <v>0.46437299999999998</v>
      </c>
      <c r="R1849" s="12">
        <v>5.8495122000000004</v>
      </c>
      <c r="S1849" s="12">
        <v>8.0000000000000002E-3</v>
      </c>
      <c r="T1849" s="12">
        <v>6.3509299999999999E-4</v>
      </c>
      <c r="U1849" s="12">
        <v>5.7615260000000001E-4</v>
      </c>
      <c r="V1849" s="8" t="s">
        <v>38</v>
      </c>
      <c r="W1849" s="8" t="s">
        <v>241</v>
      </c>
      <c r="X1849" s="8" t="s">
        <v>242</v>
      </c>
      <c r="Y1849" s="8" t="s">
        <v>133</v>
      </c>
      <c r="Z1849" s="1">
        <f t="shared" si="28"/>
        <v>4.4799259259259266E-5</v>
      </c>
    </row>
    <row r="1850" spans="1:26" x14ac:dyDescent="0.2">
      <c r="A1850" s="7">
        <v>6586</v>
      </c>
      <c r="B1850" s="8" t="s">
        <v>1171</v>
      </c>
      <c r="C1850" s="9" t="s">
        <v>531</v>
      </c>
      <c r="D1850" s="9" t="s">
        <v>24</v>
      </c>
      <c r="E1850" s="10">
        <v>1</v>
      </c>
      <c r="F1850" s="9" t="s">
        <v>25</v>
      </c>
      <c r="G1850" s="9" t="s">
        <v>26</v>
      </c>
      <c r="H1850" s="9" t="s">
        <v>27</v>
      </c>
      <c r="I1850" s="11">
        <v>28000</v>
      </c>
      <c r="J1850" s="11">
        <v>0</v>
      </c>
      <c r="K1850" s="11">
        <v>302</v>
      </c>
      <c r="L1850" s="11">
        <v>302</v>
      </c>
      <c r="M1850" s="11">
        <v>0</v>
      </c>
      <c r="N1850" s="11">
        <v>52</v>
      </c>
      <c r="O1850" s="8" t="s">
        <v>28</v>
      </c>
      <c r="P1850" s="14">
        <v>2.7000000000000001E-3</v>
      </c>
      <c r="Q1850" s="12">
        <v>4.1277599999999998E-2</v>
      </c>
      <c r="R1850" s="12">
        <v>4.1277599999999998E-2</v>
      </c>
      <c r="S1850" s="12" t="s">
        <v>3417</v>
      </c>
      <c r="T1850" s="12">
        <v>4.1277599999999998E-2</v>
      </c>
      <c r="U1850" s="12">
        <v>3.74467931E-2</v>
      </c>
      <c r="V1850" s="8" t="s">
        <v>208</v>
      </c>
      <c r="W1850" s="8" t="s">
        <v>209</v>
      </c>
      <c r="X1850" s="8" t="s">
        <v>210</v>
      </c>
      <c r="Y1850" s="8" t="s">
        <v>210</v>
      </c>
      <c r="Z1850" s="1">
        <f t="shared" si="28"/>
        <v>1.337385467857143E-3</v>
      </c>
    </row>
    <row r="1851" spans="1:26" x14ac:dyDescent="0.2">
      <c r="A1851" s="7">
        <v>6619</v>
      </c>
      <c r="B1851" s="8" t="s">
        <v>1172</v>
      </c>
      <c r="C1851" s="9" t="s">
        <v>190</v>
      </c>
      <c r="D1851" s="9" t="s">
        <v>24</v>
      </c>
      <c r="E1851" s="10">
        <v>1</v>
      </c>
      <c r="F1851" s="9" t="s">
        <v>50</v>
      </c>
      <c r="G1851" s="9" t="s">
        <v>26</v>
      </c>
      <c r="H1851" s="9" t="s">
        <v>27</v>
      </c>
      <c r="I1851" s="11">
        <v>3464000</v>
      </c>
      <c r="J1851" s="11">
        <v>0</v>
      </c>
      <c r="K1851" s="11">
        <v>44387</v>
      </c>
      <c r="L1851" s="11">
        <v>44387</v>
      </c>
      <c r="M1851" s="11">
        <v>0</v>
      </c>
      <c r="N1851" s="11">
        <v>8070</v>
      </c>
      <c r="O1851" s="8" t="s">
        <v>28</v>
      </c>
      <c r="P1851" s="14">
        <v>2.7000000000000001E-3</v>
      </c>
      <c r="Q1851" s="12">
        <v>6.4059660000000003</v>
      </c>
      <c r="R1851" s="12">
        <v>6.4059660000000003</v>
      </c>
      <c r="S1851" s="12" t="s">
        <v>3417</v>
      </c>
      <c r="T1851" s="12">
        <v>6.4059660000000003</v>
      </c>
      <c r="U1851" s="12">
        <v>5.8114542321</v>
      </c>
      <c r="V1851" s="8" t="s">
        <v>51</v>
      </c>
      <c r="W1851" s="8" t="s">
        <v>94</v>
      </c>
      <c r="X1851" s="8" t="s">
        <v>95</v>
      </c>
      <c r="Y1851" s="8" t="s">
        <v>96</v>
      </c>
      <c r="Z1851" s="1">
        <f t="shared" si="28"/>
        <v>1.6776715450635103E-3</v>
      </c>
    </row>
    <row r="1852" spans="1:26" x14ac:dyDescent="0.2">
      <c r="A1852" s="7">
        <v>6635</v>
      </c>
      <c r="B1852" s="8" t="s">
        <v>1173</v>
      </c>
      <c r="C1852" s="9" t="s">
        <v>42</v>
      </c>
      <c r="D1852" s="9" t="s">
        <v>24</v>
      </c>
      <c r="E1852" s="10">
        <v>1</v>
      </c>
      <c r="F1852" s="9" t="s">
        <v>50</v>
      </c>
      <c r="G1852" s="9" t="s">
        <v>35</v>
      </c>
      <c r="H1852" s="9" t="s">
        <v>36</v>
      </c>
      <c r="I1852" s="11">
        <v>1652386</v>
      </c>
      <c r="J1852" s="11">
        <v>0</v>
      </c>
      <c r="K1852" s="11">
        <v>20875</v>
      </c>
      <c r="L1852" s="11">
        <v>20875</v>
      </c>
      <c r="M1852" s="11">
        <v>0</v>
      </c>
      <c r="N1852" s="11">
        <v>20326</v>
      </c>
      <c r="O1852" s="8" t="s">
        <v>37</v>
      </c>
      <c r="P1852" s="14" t="s">
        <v>3417</v>
      </c>
      <c r="Q1852" s="12">
        <v>6.0977999999999996E-3</v>
      </c>
      <c r="R1852" s="12">
        <v>0.2299494</v>
      </c>
      <c r="S1852" s="12">
        <v>8.0000000000000002E-3</v>
      </c>
      <c r="T1852" s="12">
        <v>2.121441E-4</v>
      </c>
      <c r="U1852" s="12">
        <v>1.9245579999999999E-4</v>
      </c>
      <c r="V1852" s="8" t="s">
        <v>208</v>
      </c>
      <c r="W1852" s="8" t="s">
        <v>209</v>
      </c>
      <c r="X1852" s="8" t="s">
        <v>210</v>
      </c>
      <c r="Y1852" s="8" t="s">
        <v>210</v>
      </c>
      <c r="Z1852" s="1">
        <f t="shared" si="28"/>
        <v>4.3921214534618427E-6</v>
      </c>
    </row>
    <row r="1853" spans="1:26" x14ac:dyDescent="0.2">
      <c r="A1853" s="7">
        <v>6635</v>
      </c>
      <c r="B1853" s="8" t="s">
        <v>1173</v>
      </c>
      <c r="C1853" s="9" t="s">
        <v>42</v>
      </c>
      <c r="D1853" s="9" t="s">
        <v>24</v>
      </c>
      <c r="E1853" s="10">
        <v>1</v>
      </c>
      <c r="F1853" s="9" t="s">
        <v>50</v>
      </c>
      <c r="G1853" s="9" t="s">
        <v>26</v>
      </c>
      <c r="H1853" s="9" t="s">
        <v>27</v>
      </c>
      <c r="I1853" s="11">
        <v>135614</v>
      </c>
      <c r="J1853" s="11">
        <v>0</v>
      </c>
      <c r="K1853" s="11">
        <v>1641</v>
      </c>
      <c r="L1853" s="11">
        <v>1641</v>
      </c>
      <c r="M1853" s="11">
        <v>0</v>
      </c>
      <c r="N1853" s="11">
        <v>282</v>
      </c>
      <c r="O1853" s="8" t="s">
        <v>28</v>
      </c>
      <c r="P1853" s="14">
        <v>2.7000000000000001E-3</v>
      </c>
      <c r="Q1853" s="12">
        <v>0.22385160000000001</v>
      </c>
      <c r="R1853" s="12">
        <v>0.2299494</v>
      </c>
      <c r="S1853" s="12">
        <v>8.0000000000000002E-3</v>
      </c>
      <c r="T1853" s="12">
        <v>7.7878558999999997E-3</v>
      </c>
      <c r="U1853" s="12">
        <v>7.0650966000000001E-3</v>
      </c>
      <c r="V1853" s="8" t="s">
        <v>208</v>
      </c>
      <c r="W1853" s="8" t="s">
        <v>209</v>
      </c>
      <c r="X1853" s="8" t="s">
        <v>210</v>
      </c>
      <c r="Y1853" s="8" t="s">
        <v>210</v>
      </c>
      <c r="Z1853" s="1">
        <f t="shared" si="28"/>
        <v>5.3515713716872893E-5</v>
      </c>
    </row>
    <row r="1854" spans="1:26" x14ac:dyDescent="0.2">
      <c r="A1854" s="7">
        <v>6637</v>
      </c>
      <c r="B1854" s="8" t="s">
        <v>1174</v>
      </c>
      <c r="C1854" s="9" t="s">
        <v>23</v>
      </c>
      <c r="D1854" s="9" t="s">
        <v>24</v>
      </c>
      <c r="E1854" s="10">
        <v>1</v>
      </c>
      <c r="F1854" s="9" t="s">
        <v>25</v>
      </c>
      <c r="G1854" s="9" t="s">
        <v>26</v>
      </c>
      <c r="H1854" s="9" t="s">
        <v>27</v>
      </c>
      <c r="I1854" s="11">
        <v>5941000</v>
      </c>
      <c r="J1854" s="11">
        <v>0</v>
      </c>
      <c r="K1854" s="11">
        <v>54856</v>
      </c>
      <c r="L1854" s="11">
        <v>54856</v>
      </c>
      <c r="M1854" s="11">
        <v>0</v>
      </c>
      <c r="N1854" s="11">
        <v>9778</v>
      </c>
      <c r="O1854" s="8" t="s">
        <v>28</v>
      </c>
      <c r="P1854" s="14">
        <v>2.7000000000000001E-3</v>
      </c>
      <c r="Q1854" s="12">
        <v>7.7617763999999996</v>
      </c>
      <c r="R1854" s="12">
        <v>7.7617763999999996</v>
      </c>
      <c r="S1854" s="12" t="s">
        <v>3417</v>
      </c>
      <c r="T1854" s="12">
        <v>7.7617763999999996</v>
      </c>
      <c r="U1854" s="12">
        <v>7.0414373582999996</v>
      </c>
      <c r="V1854" s="8" t="s">
        <v>29</v>
      </c>
      <c r="W1854" s="8" t="s">
        <v>29</v>
      </c>
      <c r="X1854" s="8" t="s">
        <v>30</v>
      </c>
      <c r="Y1854" s="8" t="s">
        <v>31</v>
      </c>
      <c r="Z1854" s="1">
        <f t="shared" si="28"/>
        <v>1.1852276314256859E-3</v>
      </c>
    </row>
    <row r="1855" spans="1:26" x14ac:dyDescent="0.2">
      <c r="A1855" s="7">
        <v>6639</v>
      </c>
      <c r="B1855" s="8" t="s">
        <v>1175</v>
      </c>
      <c r="C1855" s="9" t="s">
        <v>70</v>
      </c>
      <c r="D1855" s="9" t="s">
        <v>24</v>
      </c>
      <c r="E1855" s="10">
        <v>1</v>
      </c>
      <c r="F1855" s="9" t="s">
        <v>43</v>
      </c>
      <c r="G1855" s="9" t="s">
        <v>44</v>
      </c>
      <c r="H1855" s="9" t="s">
        <v>45</v>
      </c>
      <c r="I1855" s="11">
        <v>1105331840</v>
      </c>
      <c r="J1855" s="11">
        <v>0</v>
      </c>
      <c r="K1855" s="11">
        <v>13298354</v>
      </c>
      <c r="L1855" s="11">
        <v>13298354</v>
      </c>
      <c r="M1855" s="11">
        <v>0</v>
      </c>
      <c r="N1855" s="11">
        <v>574037</v>
      </c>
      <c r="O1855" s="8" t="s">
        <v>46</v>
      </c>
      <c r="P1855" s="14">
        <v>2.9632408886535101E-2</v>
      </c>
      <c r="Q1855" s="12">
        <v>1861.57390448</v>
      </c>
      <c r="R1855" s="12">
        <v>1862.3644392404001</v>
      </c>
      <c r="S1855" s="12">
        <v>2172.5259999999998</v>
      </c>
      <c r="T1855" s="12">
        <v>2171.6038081429001</v>
      </c>
      <c r="U1855" s="12">
        <v>1970.0660511138999</v>
      </c>
      <c r="V1855" s="8" t="s">
        <v>38</v>
      </c>
      <c r="W1855" s="8" t="s">
        <v>60</v>
      </c>
      <c r="X1855" s="8" t="s">
        <v>61</v>
      </c>
      <c r="Y1855" s="8" t="s">
        <v>62</v>
      </c>
      <c r="Z1855" s="1">
        <f t="shared" si="28"/>
        <v>1.7830690549093381E-3</v>
      </c>
    </row>
    <row r="1856" spans="1:26" x14ac:dyDescent="0.2">
      <c r="A1856" s="7">
        <v>6639</v>
      </c>
      <c r="B1856" s="8" t="s">
        <v>1175</v>
      </c>
      <c r="C1856" s="9" t="s">
        <v>70</v>
      </c>
      <c r="D1856" s="9" t="s">
        <v>24</v>
      </c>
      <c r="E1856" s="10">
        <v>1</v>
      </c>
      <c r="F1856" s="9" t="s">
        <v>43</v>
      </c>
      <c r="G1856" s="9" t="s">
        <v>26</v>
      </c>
      <c r="H1856" s="9" t="s">
        <v>27</v>
      </c>
      <c r="I1856" s="11">
        <v>8415160</v>
      </c>
      <c r="J1856" s="11">
        <v>0</v>
      </c>
      <c r="K1856" s="11">
        <v>103542</v>
      </c>
      <c r="L1856" s="11">
        <v>103542</v>
      </c>
      <c r="M1856" s="11">
        <v>0</v>
      </c>
      <c r="N1856" s="11">
        <v>17852</v>
      </c>
      <c r="O1856" s="8" t="s">
        <v>28</v>
      </c>
      <c r="P1856" s="14">
        <v>2.7000000000000001E-3</v>
      </c>
      <c r="Q1856" s="12">
        <v>0.79053476040000004</v>
      </c>
      <c r="R1856" s="12">
        <v>1862.3644392404001</v>
      </c>
      <c r="S1856" s="12">
        <v>2172.5259999999998</v>
      </c>
      <c r="T1856" s="12">
        <v>0.92219185709999996</v>
      </c>
      <c r="U1856" s="12">
        <v>0.83660696459999995</v>
      </c>
      <c r="V1856" s="8" t="s">
        <v>38</v>
      </c>
      <c r="W1856" s="8" t="s">
        <v>60</v>
      </c>
      <c r="X1856" s="8" t="s">
        <v>61</v>
      </c>
      <c r="Y1856" s="8" t="s">
        <v>62</v>
      </c>
      <c r="Z1856" s="1">
        <f t="shared" si="28"/>
        <v>0.23420624198589213</v>
      </c>
    </row>
    <row r="1857" spans="1:26" x14ac:dyDescent="0.2">
      <c r="A1857" s="7">
        <v>6641</v>
      </c>
      <c r="B1857" s="8" t="s">
        <v>1176</v>
      </c>
      <c r="C1857" s="9" t="s">
        <v>148</v>
      </c>
      <c r="D1857" s="9" t="s">
        <v>24</v>
      </c>
      <c r="E1857" s="10">
        <v>1</v>
      </c>
      <c r="F1857" s="9" t="s">
        <v>43</v>
      </c>
      <c r="G1857" s="9" t="s">
        <v>79</v>
      </c>
      <c r="H1857" s="9" t="s">
        <v>45</v>
      </c>
      <c r="I1857" s="11">
        <v>2894158170</v>
      </c>
      <c r="J1857" s="11">
        <v>0</v>
      </c>
      <c r="K1857" s="11">
        <v>31160819</v>
      </c>
      <c r="L1857" s="11">
        <v>31160819</v>
      </c>
      <c r="M1857" s="11">
        <v>0</v>
      </c>
      <c r="N1857" s="11">
        <v>1830035</v>
      </c>
      <c r="O1857" s="8" t="s">
        <v>46</v>
      </c>
      <c r="P1857" s="14">
        <v>2.2146837628788502E-3</v>
      </c>
      <c r="Q1857" s="12">
        <v>7092.6603999999998</v>
      </c>
      <c r="R1857" s="12">
        <v>7118.7718953399999</v>
      </c>
      <c r="S1857" s="12">
        <v>7989.3239999999996</v>
      </c>
      <c r="T1857" s="12">
        <v>7960.0193391029998</v>
      </c>
      <c r="U1857" s="12">
        <v>7221.2821728232002</v>
      </c>
      <c r="V1857" s="8" t="s">
        <v>38</v>
      </c>
      <c r="W1857" s="8" t="s">
        <v>60</v>
      </c>
      <c r="X1857" s="8" t="s">
        <v>61</v>
      </c>
      <c r="Y1857" s="8" t="s">
        <v>62</v>
      </c>
      <c r="Z1857" s="1">
        <f t="shared" si="28"/>
        <v>2.5042843090154953E-3</v>
      </c>
    </row>
    <row r="1858" spans="1:26" x14ac:dyDescent="0.2">
      <c r="A1858" s="7">
        <v>6641</v>
      </c>
      <c r="B1858" s="8" t="s">
        <v>1176</v>
      </c>
      <c r="C1858" s="9" t="s">
        <v>148</v>
      </c>
      <c r="D1858" s="9" t="s">
        <v>24</v>
      </c>
      <c r="E1858" s="10">
        <v>1</v>
      </c>
      <c r="F1858" s="9" t="s">
        <v>43</v>
      </c>
      <c r="G1858" s="9" t="s">
        <v>26</v>
      </c>
      <c r="H1858" s="9" t="s">
        <v>27</v>
      </c>
      <c r="I1858" s="11">
        <v>12813830</v>
      </c>
      <c r="J1858" s="11">
        <v>0</v>
      </c>
      <c r="K1858" s="11">
        <v>191343</v>
      </c>
      <c r="L1858" s="11">
        <v>191343</v>
      </c>
      <c r="M1858" s="11">
        <v>0</v>
      </c>
      <c r="N1858" s="11">
        <v>32431</v>
      </c>
      <c r="O1858" s="8" t="s">
        <v>28</v>
      </c>
      <c r="P1858" s="14">
        <v>2.7000000000000001E-3</v>
      </c>
      <c r="Q1858" s="12">
        <v>26.111495340000001</v>
      </c>
      <c r="R1858" s="12">
        <v>7118.7718953399999</v>
      </c>
      <c r="S1858" s="12">
        <v>7989.3239999999996</v>
      </c>
      <c r="T1858" s="12">
        <v>29.304660897000002</v>
      </c>
      <c r="U1858" s="12">
        <v>26.585013967999998</v>
      </c>
      <c r="V1858" s="8" t="s">
        <v>38</v>
      </c>
      <c r="W1858" s="8" t="s">
        <v>60</v>
      </c>
      <c r="X1858" s="8" t="s">
        <v>61</v>
      </c>
      <c r="Y1858" s="8" t="s">
        <v>62</v>
      </c>
      <c r="Z1858" s="1">
        <f t="shared" si="28"/>
        <v>0.56562283820996528</v>
      </c>
    </row>
    <row r="1859" spans="1:26" x14ac:dyDescent="0.2">
      <c r="A1859" s="7">
        <v>6650</v>
      </c>
      <c r="B1859" s="8" t="s">
        <v>1177</v>
      </c>
      <c r="C1859" s="9" t="s">
        <v>282</v>
      </c>
      <c r="D1859" s="9" t="s">
        <v>24</v>
      </c>
      <c r="E1859" s="10">
        <v>1</v>
      </c>
      <c r="F1859" s="9" t="s">
        <v>50</v>
      </c>
      <c r="G1859" s="9" t="s">
        <v>26</v>
      </c>
      <c r="H1859" s="9" t="s">
        <v>27</v>
      </c>
      <c r="I1859" s="11">
        <v>56000</v>
      </c>
      <c r="J1859" s="11">
        <v>0</v>
      </c>
      <c r="K1859" s="11">
        <v>5093</v>
      </c>
      <c r="L1859" s="11">
        <v>5093</v>
      </c>
      <c r="M1859" s="11">
        <v>0</v>
      </c>
      <c r="N1859" s="11">
        <v>885</v>
      </c>
      <c r="O1859" s="8" t="s">
        <v>28</v>
      </c>
      <c r="P1859" s="14">
        <v>2.7000000000000001E-3</v>
      </c>
      <c r="Q1859" s="12">
        <v>0.70251300000000005</v>
      </c>
      <c r="R1859" s="12">
        <v>0.70251300000000005</v>
      </c>
      <c r="S1859" s="12">
        <v>2.2210000000000001</v>
      </c>
      <c r="T1859" s="12">
        <v>2.2210000000000001</v>
      </c>
      <c r="U1859" s="12">
        <v>2.0148779823999998</v>
      </c>
      <c r="V1859" s="8" t="s">
        <v>38</v>
      </c>
      <c r="W1859" s="8" t="s">
        <v>60</v>
      </c>
      <c r="X1859" s="8" t="s">
        <v>61</v>
      </c>
      <c r="Y1859" s="8" t="s">
        <v>62</v>
      </c>
      <c r="Z1859" s="1">
        <f t="shared" si="28"/>
        <v>3.5979605089285716E-2</v>
      </c>
    </row>
    <row r="1860" spans="1:26" x14ac:dyDescent="0.2">
      <c r="A1860" s="7">
        <v>6651</v>
      </c>
      <c r="B1860" s="8" t="s">
        <v>1178</v>
      </c>
      <c r="C1860" s="9" t="s">
        <v>282</v>
      </c>
      <c r="D1860" s="9" t="s">
        <v>24</v>
      </c>
      <c r="E1860" s="10">
        <v>1</v>
      </c>
      <c r="F1860" s="9" t="s">
        <v>50</v>
      </c>
      <c r="G1860" s="9" t="s">
        <v>26</v>
      </c>
      <c r="H1860" s="9" t="s">
        <v>27</v>
      </c>
      <c r="I1860" s="11">
        <v>349000</v>
      </c>
      <c r="J1860" s="11">
        <v>0</v>
      </c>
      <c r="K1860" s="11">
        <v>4264</v>
      </c>
      <c r="L1860" s="11">
        <v>4264</v>
      </c>
      <c r="M1860" s="11">
        <v>0</v>
      </c>
      <c r="N1860" s="11">
        <v>741</v>
      </c>
      <c r="O1860" s="8" t="s">
        <v>28</v>
      </c>
      <c r="P1860" s="14">
        <v>2.7000000000000001E-3</v>
      </c>
      <c r="Q1860" s="12">
        <v>0.5882058</v>
      </c>
      <c r="R1860" s="12">
        <v>0.5882058</v>
      </c>
      <c r="S1860" s="12">
        <v>2.2949999999999999</v>
      </c>
      <c r="T1860" s="12">
        <v>2.2949999999999999</v>
      </c>
      <c r="U1860" s="12">
        <v>2.0820103419999998</v>
      </c>
      <c r="V1860" s="8" t="s">
        <v>38</v>
      </c>
      <c r="W1860" s="8" t="s">
        <v>60</v>
      </c>
      <c r="X1860" s="8" t="s">
        <v>61</v>
      </c>
      <c r="Y1860" s="8" t="s">
        <v>62</v>
      </c>
      <c r="Z1860" s="1">
        <f t="shared" ref="Z1860:Z1923" si="29">IFERROR(ABS(S1860/(I1860/1000))*0.907185,ABS(U1860/(I1860/1000)))</f>
        <v>5.9655861747851006E-3</v>
      </c>
    </row>
    <row r="1861" spans="1:26" x14ac:dyDescent="0.2">
      <c r="A1861" s="7">
        <v>6652</v>
      </c>
      <c r="B1861" s="8" t="s">
        <v>1179</v>
      </c>
      <c r="C1861" s="9" t="s">
        <v>282</v>
      </c>
      <c r="D1861" s="9" t="s">
        <v>24</v>
      </c>
      <c r="E1861" s="10">
        <v>1</v>
      </c>
      <c r="F1861" s="9" t="s">
        <v>50</v>
      </c>
      <c r="G1861" s="9" t="s">
        <v>26</v>
      </c>
      <c r="H1861" s="9" t="s">
        <v>27</v>
      </c>
      <c r="I1861" s="11">
        <v>294000</v>
      </c>
      <c r="J1861" s="11">
        <v>0</v>
      </c>
      <c r="K1861" s="11">
        <v>8344</v>
      </c>
      <c r="L1861" s="11">
        <v>8344</v>
      </c>
      <c r="M1861" s="11">
        <v>0</v>
      </c>
      <c r="N1861" s="11">
        <v>1450</v>
      </c>
      <c r="O1861" s="8" t="s">
        <v>28</v>
      </c>
      <c r="P1861" s="14">
        <v>2.7000000000000001E-3</v>
      </c>
      <c r="Q1861" s="12">
        <v>1.1510100000000001</v>
      </c>
      <c r="R1861" s="12">
        <v>1.1510100000000001</v>
      </c>
      <c r="S1861" s="12">
        <v>3.2170000000000001</v>
      </c>
      <c r="T1861" s="12">
        <v>3.2170000000000001</v>
      </c>
      <c r="U1861" s="12">
        <v>2.9184432550000001</v>
      </c>
      <c r="V1861" s="8" t="s">
        <v>38</v>
      </c>
      <c r="W1861" s="8" t="s">
        <v>60</v>
      </c>
      <c r="X1861" s="8" t="s">
        <v>61</v>
      </c>
      <c r="Y1861" s="8" t="s">
        <v>62</v>
      </c>
      <c r="Z1861" s="1">
        <f t="shared" si="29"/>
        <v>9.9265787244897964E-3</v>
      </c>
    </row>
    <row r="1862" spans="1:26" x14ac:dyDescent="0.2">
      <c r="A1862" s="7">
        <v>6664</v>
      </c>
      <c r="B1862" s="8" t="s">
        <v>1180</v>
      </c>
      <c r="C1862" s="9" t="s">
        <v>360</v>
      </c>
      <c r="D1862" s="9" t="s">
        <v>24</v>
      </c>
      <c r="E1862" s="10">
        <v>1</v>
      </c>
      <c r="F1862" s="9" t="s">
        <v>43</v>
      </c>
      <c r="G1862" s="9" t="s">
        <v>84</v>
      </c>
      <c r="H1862" s="9" t="s">
        <v>45</v>
      </c>
      <c r="I1862" s="11">
        <v>1784542698</v>
      </c>
      <c r="J1862" s="11">
        <v>0</v>
      </c>
      <c r="K1862" s="11">
        <v>20243238</v>
      </c>
      <c r="L1862" s="11">
        <v>20243238</v>
      </c>
      <c r="M1862" s="11">
        <v>0</v>
      </c>
      <c r="N1862" s="11">
        <v>1156576</v>
      </c>
      <c r="O1862" s="8" t="s">
        <v>46</v>
      </c>
      <c r="P1862" s="14" t="s">
        <v>3417</v>
      </c>
      <c r="Q1862" s="12">
        <v>13053.116736</v>
      </c>
      <c r="R1862" s="12">
        <v>13109.518116711701</v>
      </c>
      <c r="S1862" s="12">
        <v>2870.2080000000001</v>
      </c>
      <c r="T1862" s="12">
        <v>2857.8594382382998</v>
      </c>
      <c r="U1862" s="12">
        <v>2592.6330746969002</v>
      </c>
      <c r="V1862" s="8" t="s">
        <v>59</v>
      </c>
      <c r="W1862" s="8" t="s">
        <v>60</v>
      </c>
      <c r="X1862" s="8" t="s">
        <v>61</v>
      </c>
      <c r="Y1862" s="8" t="s">
        <v>62</v>
      </c>
      <c r="Z1862" s="1">
        <f t="shared" si="29"/>
        <v>1.4590906944385144E-3</v>
      </c>
    </row>
    <row r="1863" spans="1:26" x14ac:dyDescent="0.2">
      <c r="A1863" s="7">
        <v>6664</v>
      </c>
      <c r="B1863" s="8" t="s">
        <v>1180</v>
      </c>
      <c r="C1863" s="9" t="s">
        <v>360</v>
      </c>
      <c r="D1863" s="9" t="s">
        <v>24</v>
      </c>
      <c r="E1863" s="10">
        <v>1</v>
      </c>
      <c r="F1863" s="9" t="s">
        <v>43</v>
      </c>
      <c r="G1863" s="9" t="s">
        <v>79</v>
      </c>
      <c r="H1863" s="9" t="s">
        <v>45</v>
      </c>
      <c r="I1863" s="11">
        <v>34870534</v>
      </c>
      <c r="J1863" s="11">
        <v>0</v>
      </c>
      <c r="K1863" s="11">
        <v>410815</v>
      </c>
      <c r="L1863" s="11">
        <v>410815</v>
      </c>
      <c r="M1863" s="11">
        <v>0</v>
      </c>
      <c r="N1863" s="11">
        <v>23364</v>
      </c>
      <c r="O1863" s="8" t="s">
        <v>46</v>
      </c>
      <c r="P1863" s="14">
        <v>2.3192090395480198E-3</v>
      </c>
      <c r="Q1863" s="12">
        <v>56.326346999999998</v>
      </c>
      <c r="R1863" s="12">
        <v>13109.518116711701</v>
      </c>
      <c r="S1863" s="12">
        <v>2870.2080000000001</v>
      </c>
      <c r="T1863" s="12">
        <v>12.332133822999999</v>
      </c>
      <c r="U1863" s="12">
        <v>11.1876384133</v>
      </c>
      <c r="V1863" s="8" t="s">
        <v>59</v>
      </c>
      <c r="W1863" s="8" t="s">
        <v>60</v>
      </c>
      <c r="X1863" s="8" t="s">
        <v>61</v>
      </c>
      <c r="Y1863" s="8" t="s">
        <v>62</v>
      </c>
      <c r="Z1863" s="1">
        <f t="shared" si="29"/>
        <v>7.4670770584700535E-2</v>
      </c>
    </row>
    <row r="1864" spans="1:26" x14ac:dyDescent="0.2">
      <c r="A1864" s="7">
        <v>6664</v>
      </c>
      <c r="B1864" s="8" t="s">
        <v>1180</v>
      </c>
      <c r="C1864" s="9" t="s">
        <v>360</v>
      </c>
      <c r="D1864" s="9" t="s">
        <v>24</v>
      </c>
      <c r="E1864" s="10">
        <v>1</v>
      </c>
      <c r="F1864" s="9" t="s">
        <v>43</v>
      </c>
      <c r="G1864" s="9" t="s">
        <v>35</v>
      </c>
      <c r="H1864" s="9" t="s">
        <v>36</v>
      </c>
      <c r="I1864" s="11">
        <v>32716348</v>
      </c>
      <c r="J1864" s="11">
        <v>0</v>
      </c>
      <c r="K1864" s="11">
        <v>397362</v>
      </c>
      <c r="L1864" s="11">
        <v>397362</v>
      </c>
      <c r="M1864" s="11">
        <v>0</v>
      </c>
      <c r="N1864" s="11">
        <v>375440</v>
      </c>
      <c r="O1864" s="8" t="s">
        <v>37</v>
      </c>
      <c r="P1864" s="14" t="s">
        <v>3417</v>
      </c>
      <c r="Q1864" s="12">
        <v>6.6903407999999998E-2</v>
      </c>
      <c r="R1864" s="12">
        <v>13109.518116711701</v>
      </c>
      <c r="S1864" s="12">
        <v>2870.2080000000001</v>
      </c>
      <c r="T1864" s="12">
        <v>1.4647883699999999E-2</v>
      </c>
      <c r="U1864" s="12">
        <v>1.3288472900000001E-2</v>
      </c>
      <c r="V1864" s="8" t="s">
        <v>59</v>
      </c>
      <c r="W1864" s="8" t="s">
        <v>60</v>
      </c>
      <c r="X1864" s="8" t="s">
        <v>61</v>
      </c>
      <c r="Y1864" s="8" t="s">
        <v>62</v>
      </c>
      <c r="Z1864" s="1">
        <f t="shared" si="29"/>
        <v>7.9587417412236849E-2</v>
      </c>
    </row>
    <row r="1865" spans="1:26" x14ac:dyDescent="0.2">
      <c r="A1865" s="7">
        <v>6664</v>
      </c>
      <c r="B1865" s="8" t="s">
        <v>1180</v>
      </c>
      <c r="C1865" s="9" t="s">
        <v>360</v>
      </c>
      <c r="D1865" s="9" t="s">
        <v>24</v>
      </c>
      <c r="E1865" s="10">
        <v>1</v>
      </c>
      <c r="F1865" s="9" t="s">
        <v>43</v>
      </c>
      <c r="G1865" s="9" t="s">
        <v>26</v>
      </c>
      <c r="H1865" s="9" t="s">
        <v>27</v>
      </c>
      <c r="I1865" s="11">
        <v>8420</v>
      </c>
      <c r="J1865" s="11">
        <v>0</v>
      </c>
      <c r="K1865" s="11">
        <v>99</v>
      </c>
      <c r="L1865" s="11">
        <v>99</v>
      </c>
      <c r="M1865" s="11">
        <v>0</v>
      </c>
      <c r="N1865" s="11">
        <v>17</v>
      </c>
      <c r="O1865" s="8" t="s">
        <v>28</v>
      </c>
      <c r="P1865" s="14">
        <v>2.7000000000000001E-3</v>
      </c>
      <c r="Q1865" s="12">
        <v>8.1303037000000009E-3</v>
      </c>
      <c r="R1865" s="12">
        <v>13109.518116711701</v>
      </c>
      <c r="S1865" s="12">
        <v>2870.2080000000001</v>
      </c>
      <c r="T1865" s="12">
        <v>1.780055E-3</v>
      </c>
      <c r="U1865" s="12">
        <v>1.6148553E-3</v>
      </c>
      <c r="V1865" s="8" t="s">
        <v>59</v>
      </c>
      <c r="W1865" s="8" t="s">
        <v>60</v>
      </c>
      <c r="X1865" s="8" t="s">
        <v>61</v>
      </c>
      <c r="Y1865" s="8" t="s">
        <v>62</v>
      </c>
      <c r="Z1865" s="1">
        <f t="shared" si="29"/>
        <v>309.24105041330165</v>
      </c>
    </row>
    <row r="1866" spans="1:26" x14ac:dyDescent="0.2">
      <c r="A1866" s="7">
        <v>6702</v>
      </c>
      <c r="B1866" s="8" t="s">
        <v>1181</v>
      </c>
      <c r="C1866" s="9" t="s">
        <v>23</v>
      </c>
      <c r="D1866" s="9" t="s">
        <v>24</v>
      </c>
      <c r="E1866" s="10">
        <v>1</v>
      </c>
      <c r="F1866" s="9" t="s">
        <v>25</v>
      </c>
      <c r="G1866" s="9" t="s">
        <v>26</v>
      </c>
      <c r="H1866" s="9" t="s">
        <v>27</v>
      </c>
      <c r="I1866" s="11">
        <v>843000</v>
      </c>
      <c r="J1866" s="11">
        <v>0</v>
      </c>
      <c r="K1866" s="11">
        <v>10070</v>
      </c>
      <c r="L1866" s="11">
        <v>10070</v>
      </c>
      <c r="M1866" s="11">
        <v>0</v>
      </c>
      <c r="N1866" s="11">
        <v>1624</v>
      </c>
      <c r="O1866" s="8" t="s">
        <v>28</v>
      </c>
      <c r="P1866" s="14">
        <v>2.7000000000000001E-3</v>
      </c>
      <c r="Q1866" s="12">
        <v>1.2891311999999999</v>
      </c>
      <c r="R1866" s="12">
        <v>1.2891311999999999</v>
      </c>
      <c r="S1866" s="12" t="s">
        <v>3417</v>
      </c>
      <c r="T1866" s="12">
        <v>1.2891311999999999</v>
      </c>
      <c r="U1866" s="12">
        <v>1.1694921528</v>
      </c>
      <c r="V1866" s="8" t="s">
        <v>29</v>
      </c>
      <c r="W1866" s="8" t="s">
        <v>29</v>
      </c>
      <c r="X1866" s="8" t="s">
        <v>30</v>
      </c>
      <c r="Y1866" s="8" t="s">
        <v>31</v>
      </c>
      <c r="Z1866" s="1">
        <f t="shared" si="29"/>
        <v>1.3872979274021351E-3</v>
      </c>
    </row>
    <row r="1867" spans="1:26" x14ac:dyDescent="0.2">
      <c r="A1867" s="7">
        <v>6704</v>
      </c>
      <c r="B1867" s="8" t="s">
        <v>1182</v>
      </c>
      <c r="C1867" s="9" t="s">
        <v>34</v>
      </c>
      <c r="D1867" s="9" t="s">
        <v>24</v>
      </c>
      <c r="E1867" s="10">
        <v>1</v>
      </c>
      <c r="F1867" s="9" t="s">
        <v>50</v>
      </c>
      <c r="G1867" s="9" t="s">
        <v>497</v>
      </c>
      <c r="H1867" s="9" t="s">
        <v>27</v>
      </c>
      <c r="I1867" s="11">
        <v>927000</v>
      </c>
      <c r="J1867" s="11">
        <v>0</v>
      </c>
      <c r="K1867" s="11">
        <v>16764</v>
      </c>
      <c r="L1867" s="11">
        <v>16764</v>
      </c>
      <c r="M1867" s="11">
        <v>0</v>
      </c>
      <c r="N1867" s="11">
        <v>6668</v>
      </c>
      <c r="O1867" s="8" t="s">
        <v>37</v>
      </c>
      <c r="P1867" s="14" t="s">
        <v>3417</v>
      </c>
      <c r="Q1867" s="12">
        <v>2.0003999999999998E-3</v>
      </c>
      <c r="R1867" s="12">
        <v>37.536039600000002</v>
      </c>
      <c r="S1867" s="12" t="s">
        <v>3417</v>
      </c>
      <c r="T1867" s="12">
        <v>2.0003999999999998E-3</v>
      </c>
      <c r="U1867" s="12">
        <v>1.8147510000000001E-3</v>
      </c>
      <c r="V1867" s="8" t="s">
        <v>51</v>
      </c>
      <c r="W1867" s="8" t="s">
        <v>154</v>
      </c>
      <c r="X1867" s="8" t="s">
        <v>155</v>
      </c>
      <c r="Y1867" s="8" t="s">
        <v>141</v>
      </c>
      <c r="Z1867" s="1">
        <f t="shared" si="29"/>
        <v>1.9576601941747574E-6</v>
      </c>
    </row>
    <row r="1868" spans="1:26" x14ac:dyDescent="0.2">
      <c r="A1868" s="7">
        <v>6704</v>
      </c>
      <c r="B1868" s="8" t="s">
        <v>1182</v>
      </c>
      <c r="C1868" s="9" t="s">
        <v>34</v>
      </c>
      <c r="D1868" s="9" t="s">
        <v>24</v>
      </c>
      <c r="E1868" s="10">
        <v>1</v>
      </c>
      <c r="F1868" s="9" t="s">
        <v>25</v>
      </c>
      <c r="G1868" s="9" t="s">
        <v>26</v>
      </c>
      <c r="H1868" s="9" t="s">
        <v>27</v>
      </c>
      <c r="I1868" s="11">
        <v>26490000</v>
      </c>
      <c r="J1868" s="11">
        <v>0</v>
      </c>
      <c r="K1868" s="11">
        <v>271824</v>
      </c>
      <c r="L1868" s="11">
        <v>271824</v>
      </c>
      <c r="M1868" s="11">
        <v>0</v>
      </c>
      <c r="N1868" s="11">
        <v>47284</v>
      </c>
      <c r="O1868" s="8" t="s">
        <v>28</v>
      </c>
      <c r="P1868" s="14">
        <v>2.7000000000000001E-3</v>
      </c>
      <c r="Q1868" s="12">
        <v>37.534039200000002</v>
      </c>
      <c r="R1868" s="12">
        <v>37.536039600000002</v>
      </c>
      <c r="S1868" s="12" t="s">
        <v>3417</v>
      </c>
      <c r="T1868" s="12">
        <v>37.534039200000002</v>
      </c>
      <c r="U1868" s="12">
        <v>34.050656989899998</v>
      </c>
      <c r="V1868" s="8" t="s">
        <v>51</v>
      </c>
      <c r="W1868" s="8" t="s">
        <v>154</v>
      </c>
      <c r="X1868" s="8" t="s">
        <v>155</v>
      </c>
      <c r="Y1868" s="8" t="s">
        <v>141</v>
      </c>
      <c r="Z1868" s="1">
        <f t="shared" si="29"/>
        <v>1.2854155149075123E-3</v>
      </c>
    </row>
    <row r="1869" spans="1:26" x14ac:dyDescent="0.2">
      <c r="A1869" s="7">
        <v>6705</v>
      </c>
      <c r="B1869" s="8" t="s">
        <v>1183</v>
      </c>
      <c r="C1869" s="9" t="s">
        <v>339</v>
      </c>
      <c r="D1869" s="9" t="s">
        <v>24</v>
      </c>
      <c r="E1869" s="10">
        <v>3</v>
      </c>
      <c r="F1869" s="9" t="s">
        <v>43</v>
      </c>
      <c r="G1869" s="9" t="s">
        <v>44</v>
      </c>
      <c r="H1869" s="9" t="s">
        <v>45</v>
      </c>
      <c r="I1869" s="11">
        <v>4703090285</v>
      </c>
      <c r="J1869" s="11">
        <v>937188</v>
      </c>
      <c r="K1869" s="11">
        <v>53529447</v>
      </c>
      <c r="L1869" s="11">
        <v>50851771</v>
      </c>
      <c r="M1869" s="11">
        <v>2677676</v>
      </c>
      <c r="N1869" s="11">
        <v>2354972</v>
      </c>
      <c r="O1869" s="8" t="s">
        <v>46</v>
      </c>
      <c r="P1869" s="14">
        <v>3.2703244454711101E-2</v>
      </c>
      <c r="Q1869" s="12">
        <v>2983.7351898000002</v>
      </c>
      <c r="R1869" s="12">
        <v>2983.7362006265998</v>
      </c>
      <c r="S1869" s="12">
        <v>443.55900000000003</v>
      </c>
      <c r="T1869" s="12">
        <v>443.55884973159999</v>
      </c>
      <c r="U1869" s="12">
        <v>402.39394877220002</v>
      </c>
      <c r="V1869" s="8" t="s">
        <v>177</v>
      </c>
      <c r="W1869" s="8" t="s">
        <v>60</v>
      </c>
      <c r="X1869" s="8" t="s">
        <v>61</v>
      </c>
      <c r="Y1869" s="8" t="s">
        <v>62</v>
      </c>
      <c r="Z1869" s="1">
        <f t="shared" si="29"/>
        <v>8.5558653359979044E-5</v>
      </c>
    </row>
    <row r="1870" spans="1:26" x14ac:dyDescent="0.2">
      <c r="A1870" s="7">
        <v>6705</v>
      </c>
      <c r="B1870" s="8" t="s">
        <v>1183</v>
      </c>
      <c r="C1870" s="9" t="s">
        <v>339</v>
      </c>
      <c r="D1870" s="9" t="s">
        <v>24</v>
      </c>
      <c r="E1870" s="10">
        <v>3</v>
      </c>
      <c r="F1870" s="9" t="s">
        <v>43</v>
      </c>
      <c r="G1870" s="9" t="s">
        <v>35</v>
      </c>
      <c r="H1870" s="9" t="s">
        <v>36</v>
      </c>
      <c r="I1870" s="11">
        <v>14943715</v>
      </c>
      <c r="J1870" s="11">
        <v>2995</v>
      </c>
      <c r="K1870" s="11">
        <v>170160</v>
      </c>
      <c r="L1870" s="11">
        <v>161605</v>
      </c>
      <c r="M1870" s="11">
        <v>8555</v>
      </c>
      <c r="N1870" s="11">
        <v>165651</v>
      </c>
      <c r="O1870" s="8" t="s">
        <v>37</v>
      </c>
      <c r="P1870" s="14" t="s">
        <v>3417</v>
      </c>
      <c r="Q1870" s="12">
        <v>1.0108266E-3</v>
      </c>
      <c r="R1870" s="12">
        <v>2983.7362006265998</v>
      </c>
      <c r="S1870" s="12">
        <v>443.55900000000003</v>
      </c>
      <c r="T1870" s="12">
        <v>1.5026840000000001E-4</v>
      </c>
      <c r="U1870" s="12">
        <v>1.3632259999999999E-4</v>
      </c>
      <c r="V1870" s="8" t="s">
        <v>177</v>
      </c>
      <c r="W1870" s="8" t="s">
        <v>60</v>
      </c>
      <c r="X1870" s="8" t="s">
        <v>61</v>
      </c>
      <c r="Y1870" s="8" t="s">
        <v>62</v>
      </c>
      <c r="Z1870" s="1">
        <f t="shared" si="29"/>
        <v>2.6927044005791066E-2</v>
      </c>
    </row>
    <row r="1871" spans="1:26" x14ac:dyDescent="0.2">
      <c r="A1871" s="7">
        <v>6741</v>
      </c>
      <c r="B1871" s="8" t="s">
        <v>1184</v>
      </c>
      <c r="C1871" s="9" t="s">
        <v>58</v>
      </c>
      <c r="D1871" s="9" t="s">
        <v>24</v>
      </c>
      <c r="E1871" s="10">
        <v>1</v>
      </c>
      <c r="F1871" s="9" t="s">
        <v>50</v>
      </c>
      <c r="G1871" s="9" t="s">
        <v>26</v>
      </c>
      <c r="H1871" s="9" t="s">
        <v>27</v>
      </c>
      <c r="I1871" s="11">
        <v>351000</v>
      </c>
      <c r="J1871" s="11">
        <v>0</v>
      </c>
      <c r="K1871" s="11">
        <v>5250</v>
      </c>
      <c r="L1871" s="11">
        <v>5250</v>
      </c>
      <c r="M1871" s="11">
        <v>0</v>
      </c>
      <c r="N1871" s="11">
        <v>921</v>
      </c>
      <c r="O1871" s="8" t="s">
        <v>28</v>
      </c>
      <c r="P1871" s="14">
        <v>2.7000000000000001E-3</v>
      </c>
      <c r="Q1871" s="12">
        <v>0.73108980000000001</v>
      </c>
      <c r="R1871" s="12">
        <v>0.73108980000000001</v>
      </c>
      <c r="S1871" s="12">
        <v>2E-3</v>
      </c>
      <c r="T1871" s="12">
        <v>2E-3</v>
      </c>
      <c r="U1871" s="12">
        <v>1.8143880999999999E-3</v>
      </c>
      <c r="V1871" s="8" t="s">
        <v>59</v>
      </c>
      <c r="W1871" s="8" t="s">
        <v>60</v>
      </c>
      <c r="X1871" s="8" t="s">
        <v>61</v>
      </c>
      <c r="Y1871" s="8" t="s">
        <v>62</v>
      </c>
      <c r="Z1871" s="1">
        <f t="shared" si="29"/>
        <v>5.1691452991452995E-6</v>
      </c>
    </row>
    <row r="1872" spans="1:26" x14ac:dyDescent="0.2">
      <c r="A1872" s="7">
        <v>6761</v>
      </c>
      <c r="B1872" s="8" t="s">
        <v>1185</v>
      </c>
      <c r="C1872" s="9" t="s">
        <v>190</v>
      </c>
      <c r="D1872" s="9" t="s">
        <v>24</v>
      </c>
      <c r="E1872" s="10">
        <v>1</v>
      </c>
      <c r="F1872" s="9" t="s">
        <v>50</v>
      </c>
      <c r="G1872" s="9" t="s">
        <v>35</v>
      </c>
      <c r="H1872" s="9" t="s">
        <v>36</v>
      </c>
      <c r="I1872" s="11">
        <v>145585000</v>
      </c>
      <c r="J1872" s="11">
        <v>0</v>
      </c>
      <c r="K1872" s="11">
        <v>1784500</v>
      </c>
      <c r="L1872" s="11">
        <v>1784500</v>
      </c>
      <c r="M1872" s="11">
        <v>0</v>
      </c>
      <c r="N1872" s="11">
        <v>1613010</v>
      </c>
      <c r="O1872" s="8" t="s">
        <v>37</v>
      </c>
      <c r="P1872" s="14" t="s">
        <v>3417</v>
      </c>
      <c r="Q1872" s="12">
        <v>0.48390300000000003</v>
      </c>
      <c r="R1872" s="12">
        <v>1325.9633256094</v>
      </c>
      <c r="S1872" s="12">
        <v>734.83299999999997</v>
      </c>
      <c r="T1872" s="12">
        <v>0.26817324910000001</v>
      </c>
      <c r="U1872" s="12">
        <v>0.24328517559999999</v>
      </c>
      <c r="V1872" s="8" t="s">
        <v>51</v>
      </c>
      <c r="W1872" s="8" t="s">
        <v>191</v>
      </c>
      <c r="X1872" s="8" t="s">
        <v>192</v>
      </c>
      <c r="Y1872" s="8" t="s">
        <v>96</v>
      </c>
      <c r="Z1872" s="1">
        <f t="shared" si="29"/>
        <v>4.5789708768417077E-3</v>
      </c>
    </row>
    <row r="1873" spans="1:26" x14ac:dyDescent="0.2">
      <c r="A1873" s="7">
        <v>6761</v>
      </c>
      <c r="B1873" s="8" t="s">
        <v>1185</v>
      </c>
      <c r="C1873" s="9" t="s">
        <v>190</v>
      </c>
      <c r="D1873" s="9" t="s">
        <v>24</v>
      </c>
      <c r="E1873" s="10">
        <v>1</v>
      </c>
      <c r="F1873" s="9" t="s">
        <v>43</v>
      </c>
      <c r="G1873" s="9" t="s">
        <v>79</v>
      </c>
      <c r="H1873" s="9" t="s">
        <v>45</v>
      </c>
      <c r="I1873" s="11">
        <v>1886115039</v>
      </c>
      <c r="J1873" s="11">
        <v>0</v>
      </c>
      <c r="K1873" s="11">
        <v>19165926</v>
      </c>
      <c r="L1873" s="11">
        <v>19165926</v>
      </c>
      <c r="M1873" s="11">
        <v>0</v>
      </c>
      <c r="N1873" s="11">
        <v>1078182</v>
      </c>
      <c r="O1873" s="8" t="s">
        <v>46</v>
      </c>
      <c r="P1873" s="14">
        <v>2.22261158134711E-3</v>
      </c>
      <c r="Q1873" s="12">
        <v>1325.1980294</v>
      </c>
      <c r="R1873" s="12">
        <v>1325.9633256094</v>
      </c>
      <c r="S1873" s="12">
        <v>734.83299999999997</v>
      </c>
      <c r="T1873" s="12">
        <v>734.40888200320001</v>
      </c>
      <c r="U1873" s="12">
        <v>666.25136714430005</v>
      </c>
      <c r="V1873" s="8" t="s">
        <v>51</v>
      </c>
      <c r="W1873" s="8" t="s">
        <v>191</v>
      </c>
      <c r="X1873" s="8" t="s">
        <v>192</v>
      </c>
      <c r="Y1873" s="8" t="s">
        <v>96</v>
      </c>
      <c r="Z1873" s="1">
        <f t="shared" si="29"/>
        <v>3.5344051731777743E-4</v>
      </c>
    </row>
    <row r="1874" spans="1:26" x14ac:dyDescent="0.2">
      <c r="A1874" s="7">
        <v>6761</v>
      </c>
      <c r="B1874" s="8" t="s">
        <v>1185</v>
      </c>
      <c r="C1874" s="9" t="s">
        <v>190</v>
      </c>
      <c r="D1874" s="9" t="s">
        <v>24</v>
      </c>
      <c r="E1874" s="10">
        <v>1</v>
      </c>
      <c r="F1874" s="9" t="s">
        <v>43</v>
      </c>
      <c r="G1874" s="9" t="s">
        <v>26</v>
      </c>
      <c r="H1874" s="9" t="s">
        <v>27</v>
      </c>
      <c r="I1874" s="11">
        <v>619961</v>
      </c>
      <c r="J1874" s="11">
        <v>0</v>
      </c>
      <c r="K1874" s="11">
        <v>6338</v>
      </c>
      <c r="L1874" s="11">
        <v>6338</v>
      </c>
      <c r="M1874" s="11">
        <v>0</v>
      </c>
      <c r="N1874" s="11">
        <v>1106</v>
      </c>
      <c r="O1874" s="8" t="s">
        <v>28</v>
      </c>
      <c r="P1874" s="14">
        <v>2.7000000000000001E-3</v>
      </c>
      <c r="Q1874" s="12">
        <v>0.28139320940000001</v>
      </c>
      <c r="R1874" s="12">
        <v>1325.9633256094</v>
      </c>
      <c r="S1874" s="12">
        <v>734.83299999999997</v>
      </c>
      <c r="T1874" s="12">
        <v>0.1559447477</v>
      </c>
      <c r="U1874" s="12">
        <v>0.1414721471</v>
      </c>
      <c r="V1874" s="8" t="s">
        <v>51</v>
      </c>
      <c r="W1874" s="8" t="s">
        <v>191</v>
      </c>
      <c r="X1874" s="8" t="s">
        <v>192</v>
      </c>
      <c r="Y1874" s="8" t="s">
        <v>96</v>
      </c>
      <c r="Z1874" s="1">
        <f t="shared" si="29"/>
        <v>1.075276469173061</v>
      </c>
    </row>
    <row r="1875" spans="1:26" x14ac:dyDescent="0.2">
      <c r="A1875" s="7">
        <v>6768</v>
      </c>
      <c r="B1875" s="8" t="s">
        <v>1186</v>
      </c>
      <c r="C1875" s="9" t="s">
        <v>282</v>
      </c>
      <c r="D1875" s="9" t="s">
        <v>24</v>
      </c>
      <c r="E1875" s="10">
        <v>1</v>
      </c>
      <c r="F1875" s="9" t="s">
        <v>43</v>
      </c>
      <c r="G1875" s="9" t="s">
        <v>79</v>
      </c>
      <c r="H1875" s="9" t="s">
        <v>45</v>
      </c>
      <c r="I1875" s="11">
        <v>1638212627</v>
      </c>
      <c r="J1875" s="11">
        <v>0</v>
      </c>
      <c r="K1875" s="11">
        <v>16968038</v>
      </c>
      <c r="L1875" s="11">
        <v>16968038</v>
      </c>
      <c r="M1875" s="11">
        <v>0</v>
      </c>
      <c r="N1875" s="11">
        <v>976998</v>
      </c>
      <c r="O1875" s="8" t="s">
        <v>46</v>
      </c>
      <c r="P1875" s="14">
        <v>2.7943160579653099E-3</v>
      </c>
      <c r="Q1875" s="12">
        <v>4777.5721000000003</v>
      </c>
      <c r="R1875" s="12">
        <v>4779.3224743600003</v>
      </c>
      <c r="S1875" s="12">
        <v>4265.5169999999998</v>
      </c>
      <c r="T1875" s="12">
        <v>4263.9548012512996</v>
      </c>
      <c r="U1875" s="12">
        <v>3868.2344200774</v>
      </c>
      <c r="V1875" s="8" t="s">
        <v>38</v>
      </c>
      <c r="W1875" s="8" t="s">
        <v>1187</v>
      </c>
      <c r="X1875" s="8" t="s">
        <v>1188</v>
      </c>
      <c r="Y1875" s="8" t="s">
        <v>82</v>
      </c>
      <c r="Z1875" s="1">
        <f t="shared" si="29"/>
        <v>2.3620945021839337E-3</v>
      </c>
    </row>
    <row r="1876" spans="1:26" x14ac:dyDescent="0.2">
      <c r="A1876" s="7">
        <v>6768</v>
      </c>
      <c r="B1876" s="8" t="s">
        <v>1186</v>
      </c>
      <c r="C1876" s="9" t="s">
        <v>282</v>
      </c>
      <c r="D1876" s="9" t="s">
        <v>24</v>
      </c>
      <c r="E1876" s="10">
        <v>1</v>
      </c>
      <c r="F1876" s="9" t="s">
        <v>43</v>
      </c>
      <c r="G1876" s="9" t="s">
        <v>26</v>
      </c>
      <c r="H1876" s="9" t="s">
        <v>27</v>
      </c>
      <c r="I1876" s="11">
        <v>1233373</v>
      </c>
      <c r="J1876" s="11">
        <v>0</v>
      </c>
      <c r="K1876" s="11">
        <v>12874</v>
      </c>
      <c r="L1876" s="11">
        <v>12874</v>
      </c>
      <c r="M1876" s="11">
        <v>0</v>
      </c>
      <c r="N1876" s="11">
        <v>2174</v>
      </c>
      <c r="O1876" s="8" t="s">
        <v>28</v>
      </c>
      <c r="P1876" s="14">
        <v>2.7000000000000001E-3</v>
      </c>
      <c r="Q1876" s="12">
        <v>1.7503743599999999</v>
      </c>
      <c r="R1876" s="12">
        <v>4779.3224743600003</v>
      </c>
      <c r="S1876" s="12">
        <v>4265.5169999999998</v>
      </c>
      <c r="T1876" s="12">
        <v>1.5621987487</v>
      </c>
      <c r="U1876" s="12">
        <v>1.4172174077999999</v>
      </c>
      <c r="V1876" s="8" t="s">
        <v>38</v>
      </c>
      <c r="W1876" s="8" t="s">
        <v>1187</v>
      </c>
      <c r="X1876" s="8" t="s">
        <v>1188</v>
      </c>
      <c r="Y1876" s="8" t="s">
        <v>82</v>
      </c>
      <c r="Z1876" s="1">
        <f t="shared" si="29"/>
        <v>3.1374231798855656</v>
      </c>
    </row>
    <row r="1877" spans="1:26" x14ac:dyDescent="0.2">
      <c r="A1877" s="7">
        <v>6772</v>
      </c>
      <c r="B1877" s="8" t="s">
        <v>1189</v>
      </c>
      <c r="C1877" s="9" t="s">
        <v>146</v>
      </c>
      <c r="D1877" s="9" t="s">
        <v>24</v>
      </c>
      <c r="E1877" s="10">
        <v>1</v>
      </c>
      <c r="F1877" s="9" t="s">
        <v>43</v>
      </c>
      <c r="G1877" s="9" t="s">
        <v>79</v>
      </c>
      <c r="H1877" s="9" t="s">
        <v>45</v>
      </c>
      <c r="I1877" s="11">
        <v>204664516</v>
      </c>
      <c r="J1877" s="11">
        <v>0</v>
      </c>
      <c r="K1877" s="11">
        <v>2490237</v>
      </c>
      <c r="L1877" s="11">
        <v>2490237</v>
      </c>
      <c r="M1877" s="11">
        <v>0</v>
      </c>
      <c r="N1877" s="11">
        <v>142522</v>
      </c>
      <c r="O1877" s="8" t="s">
        <v>46</v>
      </c>
      <c r="P1877" s="14">
        <v>2.1379941342389202E-3</v>
      </c>
      <c r="Q1877" s="12">
        <v>533.24459999999999</v>
      </c>
      <c r="R1877" s="12">
        <v>538.70425434000003</v>
      </c>
      <c r="S1877" s="12">
        <v>569.66300000000001</v>
      </c>
      <c r="T1877" s="12">
        <v>563.88958528269995</v>
      </c>
      <c r="U1877" s="12">
        <v>511.55727595270002</v>
      </c>
      <c r="V1877" s="8" t="s">
        <v>59</v>
      </c>
      <c r="W1877" s="8" t="s">
        <v>80</v>
      </c>
      <c r="X1877" s="8" t="s">
        <v>81</v>
      </c>
      <c r="Y1877" s="8" t="s">
        <v>82</v>
      </c>
      <c r="Z1877" s="1">
        <f t="shared" si="29"/>
        <v>2.5250577811690624E-3</v>
      </c>
    </row>
    <row r="1878" spans="1:26" x14ac:dyDescent="0.2">
      <c r="A1878" s="7">
        <v>6772</v>
      </c>
      <c r="B1878" s="8" t="s">
        <v>1189</v>
      </c>
      <c r="C1878" s="9" t="s">
        <v>146</v>
      </c>
      <c r="D1878" s="9" t="s">
        <v>24</v>
      </c>
      <c r="E1878" s="10">
        <v>1</v>
      </c>
      <c r="F1878" s="9" t="s">
        <v>43</v>
      </c>
      <c r="G1878" s="9" t="s">
        <v>26</v>
      </c>
      <c r="H1878" s="9" t="s">
        <v>27</v>
      </c>
      <c r="I1878" s="11">
        <v>3009484</v>
      </c>
      <c r="J1878" s="11">
        <v>0</v>
      </c>
      <c r="K1878" s="11">
        <v>39330</v>
      </c>
      <c r="L1878" s="11">
        <v>39330</v>
      </c>
      <c r="M1878" s="11">
        <v>0</v>
      </c>
      <c r="N1878" s="11">
        <v>6781</v>
      </c>
      <c r="O1878" s="8" t="s">
        <v>28</v>
      </c>
      <c r="P1878" s="14">
        <v>2.7000000000000001E-3</v>
      </c>
      <c r="Q1878" s="12">
        <v>5.4596543400000002</v>
      </c>
      <c r="R1878" s="12">
        <v>538.70425434000003</v>
      </c>
      <c r="S1878" s="12">
        <v>569.66300000000001</v>
      </c>
      <c r="T1878" s="12">
        <v>5.7734147172999997</v>
      </c>
      <c r="U1878" s="12">
        <v>5.2376074727999997</v>
      </c>
      <c r="V1878" s="8" t="s">
        <v>59</v>
      </c>
      <c r="W1878" s="8" t="s">
        <v>80</v>
      </c>
      <c r="X1878" s="8" t="s">
        <v>81</v>
      </c>
      <c r="Y1878" s="8" t="s">
        <v>82</v>
      </c>
      <c r="Z1878" s="1">
        <f t="shared" si="29"/>
        <v>0.1717203775314971</v>
      </c>
    </row>
    <row r="1879" spans="1:26" x14ac:dyDescent="0.2">
      <c r="A1879" s="7">
        <v>6776</v>
      </c>
      <c r="B1879" s="8" t="s">
        <v>1190</v>
      </c>
      <c r="C1879" s="9" t="s">
        <v>743</v>
      </c>
      <c r="D1879" s="9" t="s">
        <v>24</v>
      </c>
      <c r="E1879" s="10">
        <v>1</v>
      </c>
      <c r="F1879" s="9" t="s">
        <v>50</v>
      </c>
      <c r="G1879" s="9" t="s">
        <v>26</v>
      </c>
      <c r="H1879" s="9" t="s">
        <v>27</v>
      </c>
      <c r="I1879" s="11">
        <v>102000</v>
      </c>
      <c r="J1879" s="11">
        <v>0</v>
      </c>
      <c r="K1879" s="11">
        <v>2185</v>
      </c>
      <c r="L1879" s="11">
        <v>2185</v>
      </c>
      <c r="M1879" s="11">
        <v>0</v>
      </c>
      <c r="N1879" s="11">
        <v>379</v>
      </c>
      <c r="O1879" s="8" t="s">
        <v>28</v>
      </c>
      <c r="P1879" s="14">
        <v>2.7000000000000001E-3</v>
      </c>
      <c r="Q1879" s="12">
        <v>0.30085020000000001</v>
      </c>
      <c r="R1879" s="12">
        <v>0.30085020000000001</v>
      </c>
      <c r="S1879" s="12">
        <v>2E-3</v>
      </c>
      <c r="T1879" s="12">
        <v>2E-3</v>
      </c>
      <c r="U1879" s="12">
        <v>1.8143880999999999E-3</v>
      </c>
      <c r="V1879" s="8" t="s">
        <v>177</v>
      </c>
      <c r="W1879" s="8" t="s">
        <v>71</v>
      </c>
      <c r="X1879" s="8" t="s">
        <v>72</v>
      </c>
      <c r="Y1879" s="8" t="s">
        <v>73</v>
      </c>
      <c r="Z1879" s="1">
        <f t="shared" si="29"/>
        <v>1.7787941176470588E-5</v>
      </c>
    </row>
    <row r="1880" spans="1:26" x14ac:dyDescent="0.2">
      <c r="A1880" s="7">
        <v>6791</v>
      </c>
      <c r="B1880" s="8" t="s">
        <v>1191</v>
      </c>
      <c r="C1880" s="9" t="s">
        <v>107</v>
      </c>
      <c r="D1880" s="9" t="s">
        <v>24</v>
      </c>
      <c r="E1880" s="10">
        <v>1</v>
      </c>
      <c r="F1880" s="9" t="s">
        <v>25</v>
      </c>
      <c r="G1880" s="9" t="s">
        <v>35</v>
      </c>
      <c r="H1880" s="9" t="s">
        <v>36</v>
      </c>
      <c r="I1880" s="11">
        <v>337124</v>
      </c>
      <c r="J1880" s="11">
        <v>0</v>
      </c>
      <c r="K1880" s="11">
        <v>10646</v>
      </c>
      <c r="L1880" s="11">
        <v>10646</v>
      </c>
      <c r="M1880" s="11">
        <v>0</v>
      </c>
      <c r="N1880" s="11">
        <v>10367</v>
      </c>
      <c r="O1880" s="8" t="s">
        <v>37</v>
      </c>
      <c r="P1880" s="14" t="s">
        <v>3417</v>
      </c>
      <c r="Q1880" s="12">
        <v>3.1101000000000002E-3</v>
      </c>
      <c r="R1880" s="12">
        <v>0.1372623</v>
      </c>
      <c r="S1880" s="12" t="s">
        <v>3417</v>
      </c>
      <c r="T1880" s="12">
        <v>3.1101000000000002E-3</v>
      </c>
      <c r="U1880" s="12">
        <v>2.8214642000000002E-3</v>
      </c>
      <c r="V1880" s="8" t="s">
        <v>59</v>
      </c>
      <c r="W1880" s="8" t="s">
        <v>80</v>
      </c>
      <c r="X1880" s="8" t="s">
        <v>81</v>
      </c>
      <c r="Y1880" s="8" t="s">
        <v>82</v>
      </c>
      <c r="Z1880" s="1">
        <f t="shared" si="29"/>
        <v>8.3692178545579669E-6</v>
      </c>
    </row>
    <row r="1881" spans="1:26" x14ac:dyDescent="0.2">
      <c r="A1881" s="7">
        <v>6791</v>
      </c>
      <c r="B1881" s="8" t="s">
        <v>1191</v>
      </c>
      <c r="C1881" s="9" t="s">
        <v>107</v>
      </c>
      <c r="D1881" s="9" t="s">
        <v>24</v>
      </c>
      <c r="E1881" s="10">
        <v>1</v>
      </c>
      <c r="F1881" s="9" t="s">
        <v>25</v>
      </c>
      <c r="G1881" s="9" t="s">
        <v>26</v>
      </c>
      <c r="H1881" s="9" t="s">
        <v>27</v>
      </c>
      <c r="I1881" s="11">
        <v>29876</v>
      </c>
      <c r="J1881" s="11">
        <v>0</v>
      </c>
      <c r="K1881" s="11">
        <v>944</v>
      </c>
      <c r="L1881" s="11">
        <v>944</v>
      </c>
      <c r="M1881" s="11">
        <v>0</v>
      </c>
      <c r="N1881" s="11">
        <v>169</v>
      </c>
      <c r="O1881" s="8" t="s">
        <v>28</v>
      </c>
      <c r="P1881" s="14">
        <v>2.7000000000000001E-3</v>
      </c>
      <c r="Q1881" s="12">
        <v>0.1341522</v>
      </c>
      <c r="R1881" s="12">
        <v>0.1372623</v>
      </c>
      <c r="S1881" s="12" t="s">
        <v>3417</v>
      </c>
      <c r="T1881" s="12">
        <v>0.1341522</v>
      </c>
      <c r="U1881" s="12">
        <v>0.12170207750000001</v>
      </c>
      <c r="V1881" s="8" t="s">
        <v>59</v>
      </c>
      <c r="W1881" s="8" t="s">
        <v>80</v>
      </c>
      <c r="X1881" s="8" t="s">
        <v>81</v>
      </c>
      <c r="Y1881" s="8" t="s">
        <v>82</v>
      </c>
      <c r="Z1881" s="1">
        <f t="shared" si="29"/>
        <v>4.0735733531931983E-3</v>
      </c>
    </row>
    <row r="1882" spans="1:26" x14ac:dyDescent="0.2">
      <c r="A1882" s="7">
        <v>6801</v>
      </c>
      <c r="B1882" s="8" t="s">
        <v>1192</v>
      </c>
      <c r="C1882" s="9" t="s">
        <v>23</v>
      </c>
      <c r="D1882" s="9" t="s">
        <v>24</v>
      </c>
      <c r="E1882" s="10">
        <v>1</v>
      </c>
      <c r="F1882" s="9" t="s">
        <v>25</v>
      </c>
      <c r="G1882" s="9" t="s">
        <v>26</v>
      </c>
      <c r="H1882" s="9" t="s">
        <v>27</v>
      </c>
      <c r="I1882" s="11">
        <v>244676</v>
      </c>
      <c r="J1882" s="11">
        <v>0</v>
      </c>
      <c r="K1882" s="11">
        <v>3343</v>
      </c>
      <c r="L1882" s="11">
        <v>3343</v>
      </c>
      <c r="M1882" s="11">
        <v>0</v>
      </c>
      <c r="N1882" s="11">
        <v>598</v>
      </c>
      <c r="O1882" s="8" t="s">
        <v>28</v>
      </c>
      <c r="P1882" s="14">
        <v>2.7000000000000001E-3</v>
      </c>
      <c r="Q1882" s="12">
        <v>0.47469240000000001</v>
      </c>
      <c r="R1882" s="12">
        <v>0.47469240000000001</v>
      </c>
      <c r="S1882" s="12" t="s">
        <v>3417</v>
      </c>
      <c r="T1882" s="12">
        <v>0.47469240000000001</v>
      </c>
      <c r="U1882" s="12">
        <v>0.43063812029999998</v>
      </c>
      <c r="V1882" s="8" t="s">
        <v>29</v>
      </c>
      <c r="W1882" s="8" t="s">
        <v>29</v>
      </c>
      <c r="X1882" s="8" t="s">
        <v>30</v>
      </c>
      <c r="Y1882" s="8" t="s">
        <v>31</v>
      </c>
      <c r="Z1882" s="1">
        <f t="shared" si="29"/>
        <v>1.7600341688600435E-3</v>
      </c>
    </row>
    <row r="1883" spans="1:26" x14ac:dyDescent="0.2">
      <c r="A1883" s="7">
        <v>6823</v>
      </c>
      <c r="B1883" s="8" t="s">
        <v>1193</v>
      </c>
      <c r="C1883" s="9" t="s">
        <v>70</v>
      </c>
      <c r="D1883" s="9" t="s">
        <v>24</v>
      </c>
      <c r="E1883" s="10">
        <v>1</v>
      </c>
      <c r="F1883" s="9" t="s">
        <v>43</v>
      </c>
      <c r="G1883" s="9" t="s">
        <v>44</v>
      </c>
      <c r="H1883" s="9" t="s">
        <v>45</v>
      </c>
      <c r="I1883" s="11">
        <v>2307368166</v>
      </c>
      <c r="J1883" s="11">
        <v>0</v>
      </c>
      <c r="K1883" s="11">
        <v>25578323</v>
      </c>
      <c r="L1883" s="11">
        <v>25578323</v>
      </c>
      <c r="M1883" s="11">
        <v>0</v>
      </c>
      <c r="N1883" s="11">
        <v>1093735</v>
      </c>
      <c r="O1883" s="8" t="s">
        <v>46</v>
      </c>
      <c r="P1883" s="14">
        <v>2.6548852418547399E-2</v>
      </c>
      <c r="Q1883" s="12">
        <v>993.07939122000005</v>
      </c>
      <c r="R1883" s="12">
        <v>993.33767691139997</v>
      </c>
      <c r="S1883" s="12">
        <v>4481.1170000000002</v>
      </c>
      <c r="T1883" s="12">
        <v>4479.9518288505997</v>
      </c>
      <c r="U1883" s="12">
        <v>4064.1856380754998</v>
      </c>
      <c r="V1883" s="8" t="s">
        <v>38</v>
      </c>
      <c r="W1883" s="8" t="s">
        <v>60</v>
      </c>
      <c r="X1883" s="8" t="s">
        <v>61</v>
      </c>
      <c r="Y1883" s="8" t="s">
        <v>62</v>
      </c>
      <c r="Z1883" s="1">
        <f t="shared" si="29"/>
        <v>1.7618350575982593E-3</v>
      </c>
    </row>
    <row r="1884" spans="1:26" x14ac:dyDescent="0.2">
      <c r="A1884" s="7">
        <v>6823</v>
      </c>
      <c r="B1884" s="8" t="s">
        <v>1193</v>
      </c>
      <c r="C1884" s="9" t="s">
        <v>70</v>
      </c>
      <c r="D1884" s="9" t="s">
        <v>24</v>
      </c>
      <c r="E1884" s="10">
        <v>1</v>
      </c>
      <c r="F1884" s="9" t="s">
        <v>43</v>
      </c>
      <c r="G1884" s="9" t="s">
        <v>26</v>
      </c>
      <c r="H1884" s="9" t="s">
        <v>27</v>
      </c>
      <c r="I1884" s="11">
        <v>9243834</v>
      </c>
      <c r="J1884" s="11">
        <v>0</v>
      </c>
      <c r="K1884" s="11">
        <v>103369</v>
      </c>
      <c r="L1884" s="11">
        <v>103369</v>
      </c>
      <c r="M1884" s="11">
        <v>0</v>
      </c>
      <c r="N1884" s="11">
        <v>17822</v>
      </c>
      <c r="O1884" s="8" t="s">
        <v>28</v>
      </c>
      <c r="P1884" s="14">
        <v>2.7000000000000001E-3</v>
      </c>
      <c r="Q1884" s="12">
        <v>0.25828569140000002</v>
      </c>
      <c r="R1884" s="12">
        <v>993.33767691139997</v>
      </c>
      <c r="S1884" s="12">
        <v>4481.1170000000002</v>
      </c>
      <c r="T1884" s="12">
        <v>1.1651711494000001</v>
      </c>
      <c r="U1884" s="12">
        <v>1.0570363326000001</v>
      </c>
      <c r="V1884" s="8" t="s">
        <v>38</v>
      </c>
      <c r="W1884" s="8" t="s">
        <v>60</v>
      </c>
      <c r="X1884" s="8" t="s">
        <v>61</v>
      </c>
      <c r="Y1884" s="8" t="s">
        <v>62</v>
      </c>
      <c r="Z1884" s="1">
        <f t="shared" si="29"/>
        <v>0.43977446215985705</v>
      </c>
    </row>
    <row r="1885" spans="1:26" x14ac:dyDescent="0.2">
      <c r="A1885" s="7">
        <v>6824</v>
      </c>
      <c r="B1885" s="8" t="s">
        <v>1194</v>
      </c>
      <c r="C1885" s="9" t="s">
        <v>58</v>
      </c>
      <c r="D1885" s="9" t="s">
        <v>24</v>
      </c>
      <c r="E1885" s="10">
        <v>1</v>
      </c>
      <c r="F1885" s="9" t="s">
        <v>50</v>
      </c>
      <c r="G1885" s="9" t="s">
        <v>26</v>
      </c>
      <c r="H1885" s="9" t="s">
        <v>27</v>
      </c>
      <c r="I1885" s="11">
        <v>516000</v>
      </c>
      <c r="J1885" s="11">
        <v>0</v>
      </c>
      <c r="K1885" s="11">
        <v>9908</v>
      </c>
      <c r="L1885" s="11">
        <v>9908</v>
      </c>
      <c r="M1885" s="11">
        <v>0</v>
      </c>
      <c r="N1885" s="11">
        <v>1738</v>
      </c>
      <c r="O1885" s="8" t="s">
        <v>28</v>
      </c>
      <c r="P1885" s="14">
        <v>2.7000000000000001E-3</v>
      </c>
      <c r="Q1885" s="12">
        <v>1.3796244</v>
      </c>
      <c r="R1885" s="12">
        <v>1.3796244</v>
      </c>
      <c r="S1885" s="12">
        <v>0.26100000000000001</v>
      </c>
      <c r="T1885" s="12">
        <v>0.26100000000000001</v>
      </c>
      <c r="U1885" s="12">
        <v>0.23677764670000001</v>
      </c>
      <c r="V1885" s="8" t="s">
        <v>59</v>
      </c>
      <c r="W1885" s="8" t="s">
        <v>60</v>
      </c>
      <c r="X1885" s="8" t="s">
        <v>61</v>
      </c>
      <c r="Y1885" s="8" t="s">
        <v>62</v>
      </c>
      <c r="Z1885" s="1">
        <f t="shared" si="29"/>
        <v>4.5886683139534894E-4</v>
      </c>
    </row>
    <row r="1886" spans="1:26" x14ac:dyDescent="0.2">
      <c r="A1886" s="7">
        <v>7011</v>
      </c>
      <c r="B1886" s="8" t="s">
        <v>1195</v>
      </c>
      <c r="C1886" s="9" t="s">
        <v>107</v>
      </c>
      <c r="D1886" s="9" t="s">
        <v>24</v>
      </c>
      <c r="E1886" s="10">
        <v>1</v>
      </c>
      <c r="F1886" s="9" t="s">
        <v>25</v>
      </c>
      <c r="G1886" s="9" t="s">
        <v>35</v>
      </c>
      <c r="H1886" s="9" t="s">
        <v>36</v>
      </c>
      <c r="I1886" s="11">
        <v>49348</v>
      </c>
      <c r="J1886" s="11">
        <v>0</v>
      </c>
      <c r="K1886" s="11">
        <v>580</v>
      </c>
      <c r="L1886" s="11">
        <v>580</v>
      </c>
      <c r="M1886" s="11">
        <v>0</v>
      </c>
      <c r="N1886" s="11">
        <v>539</v>
      </c>
      <c r="O1886" s="8" t="s">
        <v>37</v>
      </c>
      <c r="P1886" s="14" t="s">
        <v>3417</v>
      </c>
      <c r="Q1886" s="12">
        <v>1.617E-4</v>
      </c>
      <c r="R1886" s="12">
        <v>2.0006699999999999E-2</v>
      </c>
      <c r="S1886" s="12" t="s">
        <v>3417</v>
      </c>
      <c r="T1886" s="12">
        <v>1.617E-4</v>
      </c>
      <c r="U1886" s="12">
        <v>1.4669330000000001E-4</v>
      </c>
      <c r="V1886" s="8" t="s">
        <v>59</v>
      </c>
      <c r="W1886" s="8" t="s">
        <v>80</v>
      </c>
      <c r="X1886" s="8" t="s">
        <v>81</v>
      </c>
      <c r="Y1886" s="8" t="s">
        <v>82</v>
      </c>
      <c r="Z1886" s="1">
        <f t="shared" si="29"/>
        <v>2.9726290832455217E-6</v>
      </c>
    </row>
    <row r="1887" spans="1:26" x14ac:dyDescent="0.2">
      <c r="A1887" s="7">
        <v>7011</v>
      </c>
      <c r="B1887" s="8" t="s">
        <v>1195</v>
      </c>
      <c r="C1887" s="9" t="s">
        <v>107</v>
      </c>
      <c r="D1887" s="9" t="s">
        <v>24</v>
      </c>
      <c r="E1887" s="10">
        <v>1</v>
      </c>
      <c r="F1887" s="9" t="s">
        <v>25</v>
      </c>
      <c r="G1887" s="9" t="s">
        <v>26</v>
      </c>
      <c r="H1887" s="9" t="s">
        <v>27</v>
      </c>
      <c r="I1887" s="11">
        <v>12392</v>
      </c>
      <c r="J1887" s="11">
        <v>0</v>
      </c>
      <c r="K1887" s="11">
        <v>148</v>
      </c>
      <c r="L1887" s="11">
        <v>148</v>
      </c>
      <c r="M1887" s="11">
        <v>0</v>
      </c>
      <c r="N1887" s="11">
        <v>25</v>
      </c>
      <c r="O1887" s="8" t="s">
        <v>28</v>
      </c>
      <c r="P1887" s="14">
        <v>2.7000000000000001E-3</v>
      </c>
      <c r="Q1887" s="12">
        <v>1.9845000000000002E-2</v>
      </c>
      <c r="R1887" s="12">
        <v>2.0006699999999999E-2</v>
      </c>
      <c r="S1887" s="12" t="s">
        <v>3417</v>
      </c>
      <c r="T1887" s="12">
        <v>1.9845000000000002E-2</v>
      </c>
      <c r="U1887" s="12">
        <v>1.8003265899999999E-2</v>
      </c>
      <c r="V1887" s="8" t="s">
        <v>59</v>
      </c>
      <c r="W1887" s="8" t="s">
        <v>80</v>
      </c>
      <c r="X1887" s="8" t="s">
        <v>81</v>
      </c>
      <c r="Y1887" s="8" t="s">
        <v>82</v>
      </c>
      <c r="Z1887" s="1">
        <f t="shared" si="29"/>
        <v>1.4528135813428019E-3</v>
      </c>
    </row>
    <row r="1888" spans="1:26" x14ac:dyDescent="0.2">
      <c r="A1888" s="7">
        <v>7013</v>
      </c>
      <c r="B1888" s="8" t="s">
        <v>1196</v>
      </c>
      <c r="C1888" s="9" t="s">
        <v>107</v>
      </c>
      <c r="D1888" s="9" t="s">
        <v>24</v>
      </c>
      <c r="E1888" s="10">
        <v>1</v>
      </c>
      <c r="F1888" s="9" t="s">
        <v>25</v>
      </c>
      <c r="G1888" s="9" t="s">
        <v>26</v>
      </c>
      <c r="H1888" s="9" t="s">
        <v>27</v>
      </c>
      <c r="I1888" s="11">
        <v>1000</v>
      </c>
      <c r="J1888" s="11">
        <v>0</v>
      </c>
      <c r="K1888" s="11">
        <v>12</v>
      </c>
      <c r="L1888" s="11">
        <v>12</v>
      </c>
      <c r="M1888" s="11">
        <v>0</v>
      </c>
      <c r="N1888" s="11">
        <v>2</v>
      </c>
      <c r="O1888" s="8" t="s">
        <v>28</v>
      </c>
      <c r="P1888" s="14">
        <v>2.7000000000000001E-3</v>
      </c>
      <c r="Q1888" s="12">
        <v>1.5876E-3</v>
      </c>
      <c r="R1888" s="12">
        <v>2.8881299999999999E-2</v>
      </c>
      <c r="S1888" s="12">
        <v>2.5000000000000001E-2</v>
      </c>
      <c r="T1888" s="12">
        <v>1.3742456000000001E-3</v>
      </c>
      <c r="U1888" s="12">
        <v>1.2467074E-3</v>
      </c>
      <c r="V1888" s="8" t="s">
        <v>59</v>
      </c>
      <c r="W1888" s="8" t="s">
        <v>80</v>
      </c>
      <c r="X1888" s="8" t="s">
        <v>81</v>
      </c>
      <c r="Y1888" s="8" t="s">
        <v>82</v>
      </c>
      <c r="Z1888" s="1">
        <f t="shared" si="29"/>
        <v>2.2679625000000002E-2</v>
      </c>
    </row>
    <row r="1889" spans="1:26" x14ac:dyDescent="0.2">
      <c r="A1889" s="7">
        <v>7013</v>
      </c>
      <c r="B1889" s="8" t="s">
        <v>1196</v>
      </c>
      <c r="C1889" s="9" t="s">
        <v>107</v>
      </c>
      <c r="D1889" s="9" t="s">
        <v>24</v>
      </c>
      <c r="E1889" s="10">
        <v>1</v>
      </c>
      <c r="F1889" s="9" t="s">
        <v>43</v>
      </c>
      <c r="G1889" s="9" t="s">
        <v>35</v>
      </c>
      <c r="H1889" s="9" t="s">
        <v>36</v>
      </c>
      <c r="I1889" s="11">
        <v>7314000</v>
      </c>
      <c r="J1889" s="11">
        <v>0</v>
      </c>
      <c r="K1889" s="11">
        <v>91888</v>
      </c>
      <c r="L1889" s="11">
        <v>91888</v>
      </c>
      <c r="M1889" s="11">
        <v>0</v>
      </c>
      <c r="N1889" s="11">
        <v>90979</v>
      </c>
      <c r="O1889" s="8" t="s">
        <v>37</v>
      </c>
      <c r="P1889" s="14" t="s">
        <v>3417</v>
      </c>
      <c r="Q1889" s="12">
        <v>2.7293700000000001E-2</v>
      </c>
      <c r="R1889" s="12">
        <v>2.8881299999999999E-2</v>
      </c>
      <c r="S1889" s="12">
        <v>2.5000000000000001E-2</v>
      </c>
      <c r="T1889" s="12">
        <v>2.3625754400000001E-2</v>
      </c>
      <c r="U1889" s="12">
        <v>2.1433143799999999E-2</v>
      </c>
      <c r="V1889" s="8" t="s">
        <v>59</v>
      </c>
      <c r="W1889" s="8" t="s">
        <v>80</v>
      </c>
      <c r="X1889" s="8" t="s">
        <v>81</v>
      </c>
      <c r="Y1889" s="8" t="s">
        <v>82</v>
      </c>
      <c r="Z1889" s="1">
        <f t="shared" si="29"/>
        <v>3.1008511074651359E-6</v>
      </c>
    </row>
    <row r="1890" spans="1:26" x14ac:dyDescent="0.2">
      <c r="A1890" s="7">
        <v>7018</v>
      </c>
      <c r="B1890" s="8" t="s">
        <v>1197</v>
      </c>
      <c r="C1890" s="9" t="s">
        <v>107</v>
      </c>
      <c r="D1890" s="9" t="s">
        <v>24</v>
      </c>
      <c r="E1890" s="10">
        <v>1</v>
      </c>
      <c r="F1890" s="9" t="s">
        <v>25</v>
      </c>
      <c r="G1890" s="9" t="s">
        <v>35</v>
      </c>
      <c r="H1890" s="9" t="s">
        <v>36</v>
      </c>
      <c r="I1890" s="11">
        <v>44630</v>
      </c>
      <c r="J1890" s="11">
        <v>0</v>
      </c>
      <c r="K1890" s="11">
        <v>4053</v>
      </c>
      <c r="L1890" s="11">
        <v>4053</v>
      </c>
      <c r="M1890" s="11">
        <v>0</v>
      </c>
      <c r="N1890" s="11">
        <v>4500</v>
      </c>
      <c r="O1890" s="8" t="s">
        <v>37</v>
      </c>
      <c r="P1890" s="14" t="s">
        <v>3417</v>
      </c>
      <c r="Q1890" s="12">
        <v>1.3500000000000001E-3</v>
      </c>
      <c r="R1890" s="12">
        <v>5.0245164000000004</v>
      </c>
      <c r="S1890" s="12" t="s">
        <v>3417</v>
      </c>
      <c r="T1890" s="12">
        <v>1.3500000000000001E-3</v>
      </c>
      <c r="U1890" s="12">
        <v>1.224712E-3</v>
      </c>
      <c r="V1890" s="8" t="s">
        <v>59</v>
      </c>
      <c r="W1890" s="8" t="s">
        <v>80</v>
      </c>
      <c r="X1890" s="8" t="s">
        <v>81</v>
      </c>
      <c r="Y1890" s="8" t="s">
        <v>82</v>
      </c>
      <c r="Z1890" s="1">
        <f t="shared" si="29"/>
        <v>2.7441451938158189E-5</v>
      </c>
    </row>
    <row r="1891" spans="1:26" x14ac:dyDescent="0.2">
      <c r="A1891" s="7">
        <v>7018</v>
      </c>
      <c r="B1891" s="8" t="s">
        <v>1197</v>
      </c>
      <c r="C1891" s="9" t="s">
        <v>107</v>
      </c>
      <c r="D1891" s="9" t="s">
        <v>24</v>
      </c>
      <c r="E1891" s="10">
        <v>1</v>
      </c>
      <c r="F1891" s="9" t="s">
        <v>25</v>
      </c>
      <c r="G1891" s="9" t="s">
        <v>26</v>
      </c>
      <c r="H1891" s="9" t="s">
        <v>27</v>
      </c>
      <c r="I1891" s="11">
        <v>425370</v>
      </c>
      <c r="J1891" s="11">
        <v>0</v>
      </c>
      <c r="K1891" s="11">
        <v>38602</v>
      </c>
      <c r="L1891" s="11">
        <v>38602</v>
      </c>
      <c r="M1891" s="11">
        <v>0</v>
      </c>
      <c r="N1891" s="11">
        <v>6328</v>
      </c>
      <c r="O1891" s="8" t="s">
        <v>28</v>
      </c>
      <c r="P1891" s="14">
        <v>2.7000000000000001E-3</v>
      </c>
      <c r="Q1891" s="12">
        <v>5.0231664</v>
      </c>
      <c r="R1891" s="12">
        <v>5.0245164000000004</v>
      </c>
      <c r="S1891" s="12" t="s">
        <v>3417</v>
      </c>
      <c r="T1891" s="12">
        <v>5.0231664</v>
      </c>
      <c r="U1891" s="12">
        <v>4.5569866642000001</v>
      </c>
      <c r="V1891" s="8" t="s">
        <v>59</v>
      </c>
      <c r="W1891" s="8" t="s">
        <v>80</v>
      </c>
      <c r="X1891" s="8" t="s">
        <v>81</v>
      </c>
      <c r="Y1891" s="8" t="s">
        <v>82</v>
      </c>
      <c r="Z1891" s="1">
        <f t="shared" si="29"/>
        <v>1.0712994955450549E-2</v>
      </c>
    </row>
    <row r="1892" spans="1:26" x14ac:dyDescent="0.2">
      <c r="A1892" s="7">
        <v>7028</v>
      </c>
      <c r="B1892" s="8" t="s">
        <v>1198</v>
      </c>
      <c r="C1892" s="9" t="s">
        <v>163</v>
      </c>
      <c r="D1892" s="9" t="s">
        <v>24</v>
      </c>
      <c r="E1892" s="10">
        <v>1</v>
      </c>
      <c r="F1892" s="9" t="s">
        <v>25</v>
      </c>
      <c r="G1892" s="9" t="s">
        <v>35</v>
      </c>
      <c r="H1892" s="9" t="s">
        <v>36</v>
      </c>
      <c r="I1892" s="11">
        <v>10115858</v>
      </c>
      <c r="J1892" s="11">
        <v>0</v>
      </c>
      <c r="K1892" s="11">
        <v>110499</v>
      </c>
      <c r="L1892" s="11">
        <v>110499</v>
      </c>
      <c r="M1892" s="11">
        <v>0</v>
      </c>
      <c r="N1892" s="11">
        <v>106145</v>
      </c>
      <c r="O1892" s="8" t="s">
        <v>37</v>
      </c>
      <c r="P1892" s="14" t="s">
        <v>3417</v>
      </c>
      <c r="Q1892" s="12">
        <v>3.1843499999999997E-2</v>
      </c>
      <c r="R1892" s="12">
        <v>4.5338099999999999E-2</v>
      </c>
      <c r="S1892" s="12" t="s">
        <v>3417</v>
      </c>
      <c r="T1892" s="12">
        <v>3.1843499999999997E-2</v>
      </c>
      <c r="U1892" s="12">
        <v>2.8888233700000002E-2</v>
      </c>
      <c r="V1892" s="8" t="s">
        <v>51</v>
      </c>
      <c r="W1892" s="8" t="s">
        <v>164</v>
      </c>
      <c r="X1892" s="8" t="s">
        <v>165</v>
      </c>
      <c r="Y1892" s="8" t="s">
        <v>96</v>
      </c>
      <c r="Z1892" s="1">
        <f t="shared" si="29"/>
        <v>2.8557373680018047E-6</v>
      </c>
    </row>
    <row r="1893" spans="1:26" x14ac:dyDescent="0.2">
      <c r="A1893" s="7">
        <v>7028</v>
      </c>
      <c r="B1893" s="8" t="s">
        <v>1198</v>
      </c>
      <c r="C1893" s="9" t="s">
        <v>163</v>
      </c>
      <c r="D1893" s="9" t="s">
        <v>24</v>
      </c>
      <c r="E1893" s="10">
        <v>1</v>
      </c>
      <c r="F1893" s="9" t="s">
        <v>25</v>
      </c>
      <c r="G1893" s="9" t="s">
        <v>26</v>
      </c>
      <c r="H1893" s="9" t="s">
        <v>27</v>
      </c>
      <c r="I1893" s="11">
        <v>9142</v>
      </c>
      <c r="J1893" s="11">
        <v>2</v>
      </c>
      <c r="K1893" s="11">
        <v>102</v>
      </c>
      <c r="L1893" s="11">
        <v>96</v>
      </c>
      <c r="M1893" s="11">
        <v>6</v>
      </c>
      <c r="N1893" s="11">
        <v>17</v>
      </c>
      <c r="O1893" s="8" t="s">
        <v>28</v>
      </c>
      <c r="P1893" s="14">
        <v>2.7000000000000001E-3</v>
      </c>
      <c r="Q1893" s="12">
        <v>1.3494600000000001E-2</v>
      </c>
      <c r="R1893" s="12">
        <v>4.5338099999999999E-2</v>
      </c>
      <c r="S1893" s="12" t="s">
        <v>3417</v>
      </c>
      <c r="T1893" s="12">
        <v>1.3494600000000001E-2</v>
      </c>
      <c r="U1893" s="12">
        <v>1.22422208E-2</v>
      </c>
      <c r="V1893" s="8" t="s">
        <v>51</v>
      </c>
      <c r="W1893" s="8" t="s">
        <v>164</v>
      </c>
      <c r="X1893" s="8" t="s">
        <v>165</v>
      </c>
      <c r="Y1893" s="8" t="s">
        <v>96</v>
      </c>
      <c r="Z1893" s="1">
        <f t="shared" si="29"/>
        <v>1.3391184423539708E-3</v>
      </c>
    </row>
    <row r="1894" spans="1:26" x14ac:dyDescent="0.2">
      <c r="A1894" s="7">
        <v>7030</v>
      </c>
      <c r="B1894" s="8" t="s">
        <v>1199</v>
      </c>
      <c r="C1894" s="9" t="s">
        <v>49</v>
      </c>
      <c r="D1894" s="9" t="s">
        <v>24</v>
      </c>
      <c r="E1894" s="10">
        <v>2</v>
      </c>
      <c r="F1894" s="9" t="s">
        <v>43</v>
      </c>
      <c r="G1894" s="9" t="s">
        <v>68</v>
      </c>
      <c r="H1894" s="9" t="s">
        <v>45</v>
      </c>
      <c r="I1894" s="11">
        <v>2380212577</v>
      </c>
      <c r="J1894" s="11">
        <v>0</v>
      </c>
      <c r="K1894" s="11">
        <v>27811257</v>
      </c>
      <c r="L1894" s="11">
        <v>27811257</v>
      </c>
      <c r="M1894" s="11">
        <v>0</v>
      </c>
      <c r="N1894" s="11">
        <v>2025941</v>
      </c>
      <c r="O1894" s="8" t="s">
        <v>46</v>
      </c>
      <c r="P1894" s="14">
        <v>9.9055077615784002E-3</v>
      </c>
      <c r="Q1894" s="12">
        <v>656.22275961000003</v>
      </c>
      <c r="R1894" s="12">
        <v>656.22316374930006</v>
      </c>
      <c r="S1894" s="12">
        <v>2372.7080000000001</v>
      </c>
      <c r="T1894" s="12">
        <v>2372.7065387523999</v>
      </c>
      <c r="U1894" s="12">
        <v>2152.5052515216998</v>
      </c>
      <c r="V1894" s="8" t="s">
        <v>124</v>
      </c>
      <c r="W1894" s="8" t="s">
        <v>160</v>
      </c>
      <c r="X1894" s="8" t="s">
        <v>161</v>
      </c>
      <c r="Y1894" s="8" t="s">
        <v>161</v>
      </c>
      <c r="Z1894" s="1">
        <f t="shared" si="29"/>
        <v>9.0432473459701416E-4</v>
      </c>
    </row>
    <row r="1895" spans="1:26" x14ac:dyDescent="0.2">
      <c r="A1895" s="7">
        <v>7030</v>
      </c>
      <c r="B1895" s="8" t="s">
        <v>1199</v>
      </c>
      <c r="C1895" s="9" t="s">
        <v>49</v>
      </c>
      <c r="D1895" s="9" t="s">
        <v>24</v>
      </c>
      <c r="E1895" s="10">
        <v>2</v>
      </c>
      <c r="F1895" s="9" t="s">
        <v>43</v>
      </c>
      <c r="G1895" s="9" t="s">
        <v>35</v>
      </c>
      <c r="H1895" s="9" t="s">
        <v>36</v>
      </c>
      <c r="I1895" s="11">
        <v>5302423</v>
      </c>
      <c r="J1895" s="11">
        <v>0</v>
      </c>
      <c r="K1895" s="11">
        <v>61795</v>
      </c>
      <c r="L1895" s="11">
        <v>61795</v>
      </c>
      <c r="M1895" s="11">
        <v>0</v>
      </c>
      <c r="N1895" s="11">
        <v>61795</v>
      </c>
      <c r="O1895" s="8" t="s">
        <v>37</v>
      </c>
      <c r="P1895" s="14" t="s">
        <v>3417</v>
      </c>
      <c r="Q1895" s="12">
        <v>4.0413930000000002E-4</v>
      </c>
      <c r="R1895" s="12">
        <v>656.22316374930006</v>
      </c>
      <c r="S1895" s="12">
        <v>2372.7080000000001</v>
      </c>
      <c r="T1895" s="12">
        <v>1.4612475999999999E-3</v>
      </c>
      <c r="U1895" s="12">
        <v>1.3256352E-3</v>
      </c>
      <c r="V1895" s="8" t="s">
        <v>124</v>
      </c>
      <c r="W1895" s="8" t="s">
        <v>160</v>
      </c>
      <c r="X1895" s="8" t="s">
        <v>161</v>
      </c>
      <c r="Y1895" s="8" t="s">
        <v>161</v>
      </c>
      <c r="Z1895" s="1">
        <f t="shared" si="29"/>
        <v>0.40594368027220767</v>
      </c>
    </row>
    <row r="1896" spans="1:26" x14ac:dyDescent="0.2">
      <c r="A1896" s="7">
        <v>7032</v>
      </c>
      <c r="B1896" s="8" t="s">
        <v>1200</v>
      </c>
      <c r="C1896" s="9" t="s">
        <v>975</v>
      </c>
      <c r="D1896" s="9" t="s">
        <v>24</v>
      </c>
      <c r="E1896" s="10">
        <v>1</v>
      </c>
      <c r="F1896" s="9" t="s">
        <v>50</v>
      </c>
      <c r="G1896" s="9" t="s">
        <v>35</v>
      </c>
      <c r="H1896" s="9" t="s">
        <v>36</v>
      </c>
      <c r="I1896" s="11">
        <v>145474014</v>
      </c>
      <c r="J1896" s="11">
        <v>0</v>
      </c>
      <c r="K1896" s="11">
        <v>1907622</v>
      </c>
      <c r="L1896" s="11">
        <v>1907622</v>
      </c>
      <c r="M1896" s="11">
        <v>0</v>
      </c>
      <c r="N1896" s="11">
        <v>1792877</v>
      </c>
      <c r="O1896" s="8" t="s">
        <v>37</v>
      </c>
      <c r="P1896" s="14" t="s">
        <v>3417</v>
      </c>
      <c r="Q1896" s="12">
        <v>0.53786310000000004</v>
      </c>
      <c r="R1896" s="12">
        <v>4.1671167000000002</v>
      </c>
      <c r="S1896" s="12">
        <v>2.8359999999999999</v>
      </c>
      <c r="T1896" s="12">
        <v>0.36605160390000002</v>
      </c>
      <c r="U1896" s="12">
        <v>0.33207983660000001</v>
      </c>
      <c r="V1896" s="8" t="s">
        <v>38</v>
      </c>
      <c r="W1896" s="8" t="s">
        <v>71</v>
      </c>
      <c r="X1896" s="8" t="s">
        <v>72</v>
      </c>
      <c r="Y1896" s="8" t="s">
        <v>73</v>
      </c>
      <c r="Z1896" s="1">
        <f t="shared" si="29"/>
        <v>1.7685472403339334E-5</v>
      </c>
    </row>
    <row r="1897" spans="1:26" x14ac:dyDescent="0.2">
      <c r="A1897" s="7">
        <v>7032</v>
      </c>
      <c r="B1897" s="8" t="s">
        <v>1200</v>
      </c>
      <c r="C1897" s="9" t="s">
        <v>975</v>
      </c>
      <c r="D1897" s="9" t="s">
        <v>24</v>
      </c>
      <c r="E1897" s="10">
        <v>1</v>
      </c>
      <c r="F1897" s="9" t="s">
        <v>50</v>
      </c>
      <c r="G1897" s="9" t="s">
        <v>26</v>
      </c>
      <c r="H1897" s="9" t="s">
        <v>27</v>
      </c>
      <c r="I1897" s="11">
        <v>2016986</v>
      </c>
      <c r="J1897" s="11">
        <v>0</v>
      </c>
      <c r="K1897" s="11">
        <v>26450</v>
      </c>
      <c r="L1897" s="11">
        <v>26450</v>
      </c>
      <c r="M1897" s="11">
        <v>0</v>
      </c>
      <c r="N1897" s="11">
        <v>4572</v>
      </c>
      <c r="O1897" s="8" t="s">
        <v>28</v>
      </c>
      <c r="P1897" s="14">
        <v>2.7000000000000001E-3</v>
      </c>
      <c r="Q1897" s="12">
        <v>3.6292536000000002</v>
      </c>
      <c r="R1897" s="12">
        <v>4.1671167000000002</v>
      </c>
      <c r="S1897" s="12">
        <v>2.8359999999999999</v>
      </c>
      <c r="T1897" s="12">
        <v>2.4699483960999999</v>
      </c>
      <c r="U1897" s="12">
        <v>2.2407224858000001</v>
      </c>
      <c r="V1897" s="8" t="s">
        <v>38</v>
      </c>
      <c r="W1897" s="8" t="s">
        <v>71</v>
      </c>
      <c r="X1897" s="8" t="s">
        <v>72</v>
      </c>
      <c r="Y1897" s="8" t="s">
        <v>73</v>
      </c>
      <c r="Z1897" s="1">
        <f t="shared" si="29"/>
        <v>1.275555041036477E-3</v>
      </c>
    </row>
    <row r="1898" spans="1:26" x14ac:dyDescent="0.2">
      <c r="A1898" s="7">
        <v>7039</v>
      </c>
      <c r="B1898" s="8" t="s">
        <v>1201</v>
      </c>
      <c r="C1898" s="9" t="s">
        <v>683</v>
      </c>
      <c r="D1898" s="9" t="s">
        <v>24</v>
      </c>
      <c r="E1898" s="10">
        <v>1</v>
      </c>
      <c r="F1898" s="9" t="s">
        <v>25</v>
      </c>
      <c r="G1898" s="9" t="s">
        <v>26</v>
      </c>
      <c r="H1898" s="9" t="s">
        <v>27</v>
      </c>
      <c r="I1898" s="11">
        <v>100000</v>
      </c>
      <c r="J1898" s="11">
        <v>0</v>
      </c>
      <c r="K1898" s="11">
        <v>1335</v>
      </c>
      <c r="L1898" s="11">
        <v>1335</v>
      </c>
      <c r="M1898" s="11">
        <v>0</v>
      </c>
      <c r="N1898" s="11">
        <v>229</v>
      </c>
      <c r="O1898" s="8" t="s">
        <v>28</v>
      </c>
      <c r="P1898" s="14">
        <v>2.7000000000000001E-3</v>
      </c>
      <c r="Q1898" s="12">
        <v>0.1817802</v>
      </c>
      <c r="R1898" s="12">
        <v>0.1817802</v>
      </c>
      <c r="S1898" s="12" t="s">
        <v>3417</v>
      </c>
      <c r="T1898" s="12">
        <v>0.1817802</v>
      </c>
      <c r="U1898" s="12">
        <v>0.16490991560000001</v>
      </c>
      <c r="V1898" s="8" t="s">
        <v>51</v>
      </c>
      <c r="W1898" s="8" t="s">
        <v>684</v>
      </c>
      <c r="X1898" s="8" t="s">
        <v>685</v>
      </c>
      <c r="Y1898" s="8" t="s">
        <v>96</v>
      </c>
      <c r="Z1898" s="1">
        <f t="shared" si="29"/>
        <v>1.649099156E-3</v>
      </c>
    </row>
    <row r="1899" spans="1:26" x14ac:dyDescent="0.2">
      <c r="A1899" s="7">
        <v>7060</v>
      </c>
      <c r="B1899" s="8" t="s">
        <v>1202</v>
      </c>
      <c r="C1899" s="9" t="s">
        <v>360</v>
      </c>
      <c r="D1899" s="9" t="s">
        <v>24</v>
      </c>
      <c r="E1899" s="10">
        <v>1</v>
      </c>
      <c r="F1899" s="9" t="s">
        <v>25</v>
      </c>
      <c r="G1899" s="9" t="s">
        <v>35</v>
      </c>
      <c r="H1899" s="9" t="s">
        <v>36</v>
      </c>
      <c r="I1899" s="11">
        <v>9184</v>
      </c>
      <c r="J1899" s="11">
        <v>0</v>
      </c>
      <c r="K1899" s="11">
        <v>100</v>
      </c>
      <c r="L1899" s="11">
        <v>100</v>
      </c>
      <c r="M1899" s="11">
        <v>0</v>
      </c>
      <c r="N1899" s="11">
        <v>100</v>
      </c>
      <c r="O1899" s="8" t="s">
        <v>37</v>
      </c>
      <c r="P1899" s="14" t="s">
        <v>3417</v>
      </c>
      <c r="Q1899" s="12">
        <v>3.0000000000000001E-5</v>
      </c>
      <c r="R1899" s="12">
        <v>3.9719999999999998E-2</v>
      </c>
      <c r="S1899" s="12" t="s">
        <v>3417</v>
      </c>
      <c r="T1899" s="12">
        <v>3.0000000000000001E-5</v>
      </c>
      <c r="U1899" s="12">
        <v>2.7215800000000001E-5</v>
      </c>
      <c r="V1899" s="8" t="s">
        <v>59</v>
      </c>
      <c r="W1899" s="8" t="s">
        <v>60</v>
      </c>
      <c r="X1899" s="8" t="s">
        <v>61</v>
      </c>
      <c r="Y1899" s="8" t="s">
        <v>62</v>
      </c>
      <c r="Z1899" s="1">
        <f t="shared" si="29"/>
        <v>2.9633928571428577E-6</v>
      </c>
    </row>
    <row r="1900" spans="1:26" x14ac:dyDescent="0.2">
      <c r="A1900" s="7">
        <v>7060</v>
      </c>
      <c r="B1900" s="8" t="s">
        <v>1202</v>
      </c>
      <c r="C1900" s="9" t="s">
        <v>360</v>
      </c>
      <c r="D1900" s="9" t="s">
        <v>24</v>
      </c>
      <c r="E1900" s="10">
        <v>1</v>
      </c>
      <c r="F1900" s="9" t="s">
        <v>25</v>
      </c>
      <c r="G1900" s="9" t="s">
        <v>26</v>
      </c>
      <c r="H1900" s="9" t="s">
        <v>27</v>
      </c>
      <c r="I1900" s="11">
        <v>26816</v>
      </c>
      <c r="J1900" s="11">
        <v>0</v>
      </c>
      <c r="K1900" s="11">
        <v>291</v>
      </c>
      <c r="L1900" s="11">
        <v>291</v>
      </c>
      <c r="M1900" s="11">
        <v>0</v>
      </c>
      <c r="N1900" s="11">
        <v>50</v>
      </c>
      <c r="O1900" s="8" t="s">
        <v>28</v>
      </c>
      <c r="P1900" s="14">
        <v>2.7000000000000001E-3</v>
      </c>
      <c r="Q1900" s="12">
        <v>3.9690000000000003E-2</v>
      </c>
      <c r="R1900" s="12">
        <v>3.9719999999999998E-2</v>
      </c>
      <c r="S1900" s="12" t="s">
        <v>3417</v>
      </c>
      <c r="T1900" s="12">
        <v>3.9690000000000003E-2</v>
      </c>
      <c r="U1900" s="12">
        <v>3.6006531799999998E-2</v>
      </c>
      <c r="V1900" s="8" t="s">
        <v>59</v>
      </c>
      <c r="W1900" s="8" t="s">
        <v>60</v>
      </c>
      <c r="X1900" s="8" t="s">
        <v>61</v>
      </c>
      <c r="Y1900" s="8" t="s">
        <v>62</v>
      </c>
      <c r="Z1900" s="1">
        <f t="shared" si="29"/>
        <v>1.342725678699284E-3</v>
      </c>
    </row>
    <row r="1901" spans="1:26" x14ac:dyDescent="0.2">
      <c r="A1901" s="7">
        <v>7063</v>
      </c>
      <c r="B1901" s="8" t="s">
        <v>1203</v>
      </c>
      <c r="C1901" s="9" t="s">
        <v>33</v>
      </c>
      <c r="D1901" s="9" t="s">
        <v>24</v>
      </c>
      <c r="E1901" s="10">
        <v>1</v>
      </c>
      <c r="F1901" s="9" t="s">
        <v>1204</v>
      </c>
      <c r="G1901" s="9" t="s">
        <v>35</v>
      </c>
      <c r="H1901" s="9" t="s">
        <v>36</v>
      </c>
      <c r="I1901" s="11">
        <v>-5376000</v>
      </c>
      <c r="J1901" s="11">
        <v>0</v>
      </c>
      <c r="K1901" s="11">
        <v>37623</v>
      </c>
      <c r="L1901" s="11">
        <v>37623</v>
      </c>
      <c r="M1901" s="11">
        <v>0</v>
      </c>
      <c r="N1901" s="11">
        <v>36670</v>
      </c>
      <c r="O1901" s="8" t="s">
        <v>37</v>
      </c>
      <c r="P1901" s="14" t="s">
        <v>3417</v>
      </c>
      <c r="Q1901" s="12">
        <v>0</v>
      </c>
      <c r="R1901" s="12">
        <v>1.2813441000000001</v>
      </c>
      <c r="S1901" s="12">
        <v>1.2050000000000001</v>
      </c>
      <c r="T1901" s="12">
        <v>0</v>
      </c>
      <c r="U1901" s="12">
        <v>0</v>
      </c>
      <c r="V1901" s="8" t="s">
        <v>38</v>
      </c>
      <c r="W1901" s="8" t="s">
        <v>75</v>
      </c>
      <c r="X1901" s="8" t="s">
        <v>76</v>
      </c>
      <c r="Y1901" s="8" t="s">
        <v>41</v>
      </c>
      <c r="Z1901" s="1">
        <f t="shared" si="29"/>
        <v>2.0334038783482146E-4</v>
      </c>
    </row>
    <row r="1902" spans="1:26" x14ac:dyDescent="0.2">
      <c r="A1902" s="7">
        <v>7063</v>
      </c>
      <c r="B1902" s="8" t="s">
        <v>1203</v>
      </c>
      <c r="C1902" s="9" t="s">
        <v>33</v>
      </c>
      <c r="D1902" s="9" t="s">
        <v>24</v>
      </c>
      <c r="E1902" s="10">
        <v>1</v>
      </c>
      <c r="F1902" s="9" t="s">
        <v>50</v>
      </c>
      <c r="G1902" s="9" t="s">
        <v>35</v>
      </c>
      <c r="H1902" s="9" t="s">
        <v>36</v>
      </c>
      <c r="I1902" s="11">
        <v>375309830</v>
      </c>
      <c r="J1902" s="11">
        <v>0</v>
      </c>
      <c r="K1902" s="11">
        <v>4162299</v>
      </c>
      <c r="L1902" s="11">
        <v>4162299</v>
      </c>
      <c r="M1902" s="11">
        <v>0</v>
      </c>
      <c r="N1902" s="11">
        <v>4056821</v>
      </c>
      <c r="O1902" s="8" t="s">
        <v>37</v>
      </c>
      <c r="P1902" s="14" t="s">
        <v>3417</v>
      </c>
      <c r="Q1902" s="12">
        <v>1.2170463</v>
      </c>
      <c r="R1902" s="12">
        <v>1.2813441000000001</v>
      </c>
      <c r="S1902" s="12">
        <v>1.2050000000000001</v>
      </c>
      <c r="T1902" s="12">
        <v>1.1445331441</v>
      </c>
      <c r="U1902" s="12">
        <v>1.038313657</v>
      </c>
      <c r="V1902" s="8" t="s">
        <v>38</v>
      </c>
      <c r="W1902" s="8" t="s">
        <v>75</v>
      </c>
      <c r="X1902" s="8" t="s">
        <v>76</v>
      </c>
      <c r="Y1902" s="8" t="s">
        <v>41</v>
      </c>
      <c r="Z1902" s="1">
        <f t="shared" si="29"/>
        <v>2.9126813038709914E-6</v>
      </c>
    </row>
    <row r="1903" spans="1:26" x14ac:dyDescent="0.2">
      <c r="A1903" s="7">
        <v>7063</v>
      </c>
      <c r="B1903" s="8" t="s">
        <v>1203</v>
      </c>
      <c r="C1903" s="9" t="s">
        <v>33</v>
      </c>
      <c r="D1903" s="9" t="s">
        <v>24</v>
      </c>
      <c r="E1903" s="10">
        <v>1</v>
      </c>
      <c r="F1903" s="9" t="s">
        <v>50</v>
      </c>
      <c r="G1903" s="9" t="s">
        <v>26</v>
      </c>
      <c r="H1903" s="9" t="s">
        <v>27</v>
      </c>
      <c r="I1903" s="11">
        <v>40170</v>
      </c>
      <c r="J1903" s="11">
        <v>0</v>
      </c>
      <c r="K1903" s="11">
        <v>449</v>
      </c>
      <c r="L1903" s="11">
        <v>449</v>
      </c>
      <c r="M1903" s="11">
        <v>0</v>
      </c>
      <c r="N1903" s="11">
        <v>81</v>
      </c>
      <c r="O1903" s="8" t="s">
        <v>28</v>
      </c>
      <c r="P1903" s="14">
        <v>2.7000000000000001E-3</v>
      </c>
      <c r="Q1903" s="12">
        <v>6.4297800000000002E-2</v>
      </c>
      <c r="R1903" s="12">
        <v>1.2813441000000001</v>
      </c>
      <c r="S1903" s="12">
        <v>1.2050000000000001</v>
      </c>
      <c r="T1903" s="12">
        <v>6.0466855899999998E-2</v>
      </c>
      <c r="U1903" s="12">
        <v>5.4855171799999998E-2</v>
      </c>
      <c r="V1903" s="8" t="s">
        <v>38</v>
      </c>
      <c r="W1903" s="8" t="s">
        <v>75</v>
      </c>
      <c r="X1903" s="8" t="s">
        <v>76</v>
      </c>
      <c r="Y1903" s="8" t="s">
        <v>41</v>
      </c>
      <c r="Z1903" s="1">
        <f t="shared" si="29"/>
        <v>2.7213291635548916E-2</v>
      </c>
    </row>
    <row r="1904" spans="1:26" x14ac:dyDescent="0.2">
      <c r="A1904" s="7">
        <v>7080</v>
      </c>
      <c r="B1904" s="8" t="s">
        <v>1205</v>
      </c>
      <c r="C1904" s="9" t="s">
        <v>163</v>
      </c>
      <c r="D1904" s="9" t="s">
        <v>24</v>
      </c>
      <c r="E1904" s="10">
        <v>1</v>
      </c>
      <c r="F1904" s="9" t="s">
        <v>25</v>
      </c>
      <c r="G1904" s="9" t="s">
        <v>26</v>
      </c>
      <c r="H1904" s="9" t="s">
        <v>27</v>
      </c>
      <c r="I1904" s="11">
        <v>258000</v>
      </c>
      <c r="J1904" s="11">
        <v>0</v>
      </c>
      <c r="K1904" s="11">
        <v>1918</v>
      </c>
      <c r="L1904" s="11">
        <v>1918</v>
      </c>
      <c r="M1904" s="11">
        <v>0</v>
      </c>
      <c r="N1904" s="11">
        <v>348</v>
      </c>
      <c r="O1904" s="8" t="s">
        <v>28</v>
      </c>
      <c r="P1904" s="14">
        <v>2.7000000000000001E-3</v>
      </c>
      <c r="Q1904" s="12">
        <v>0.2762424</v>
      </c>
      <c r="R1904" s="12">
        <v>0.2762424</v>
      </c>
      <c r="S1904" s="12" t="s">
        <v>3417</v>
      </c>
      <c r="T1904" s="12">
        <v>0.2762424</v>
      </c>
      <c r="U1904" s="12">
        <v>0.2506054613</v>
      </c>
      <c r="V1904" s="8" t="s">
        <v>51</v>
      </c>
      <c r="W1904" s="8" t="s">
        <v>164</v>
      </c>
      <c r="X1904" s="8" t="s">
        <v>165</v>
      </c>
      <c r="Y1904" s="8" t="s">
        <v>96</v>
      </c>
      <c r="Z1904" s="1">
        <f t="shared" si="29"/>
        <v>9.7133899728682168E-4</v>
      </c>
    </row>
    <row r="1905" spans="1:26" x14ac:dyDescent="0.2">
      <c r="A1905" s="7">
        <v>7082</v>
      </c>
      <c r="B1905" s="8" t="s">
        <v>1206</v>
      </c>
      <c r="C1905" s="9" t="s">
        <v>732</v>
      </c>
      <c r="D1905" s="9" t="s">
        <v>24</v>
      </c>
      <c r="E1905" s="10">
        <v>1</v>
      </c>
      <c r="F1905" s="9" t="s">
        <v>34</v>
      </c>
      <c r="G1905" s="9" t="s">
        <v>35</v>
      </c>
      <c r="H1905" s="9" t="s">
        <v>36</v>
      </c>
      <c r="I1905" s="11">
        <v>1234072000</v>
      </c>
      <c r="J1905" s="11">
        <v>0</v>
      </c>
      <c r="K1905" s="11">
        <v>284424</v>
      </c>
      <c r="L1905" s="11">
        <v>284424</v>
      </c>
      <c r="M1905" s="11">
        <v>0</v>
      </c>
      <c r="N1905" s="11">
        <v>273910</v>
      </c>
      <c r="O1905" s="8" t="s">
        <v>37</v>
      </c>
      <c r="P1905" s="14" t="s">
        <v>3417</v>
      </c>
      <c r="Q1905" s="12">
        <v>8.2172999999999996E-2</v>
      </c>
      <c r="R1905" s="12">
        <v>7.3268459999999997</v>
      </c>
      <c r="S1905" s="12">
        <v>7.64</v>
      </c>
      <c r="T1905" s="12">
        <v>8.5685125599999995E-2</v>
      </c>
      <c r="U1905" s="12">
        <v>7.7733036000000005E-2</v>
      </c>
      <c r="V1905" s="8" t="s">
        <v>51</v>
      </c>
      <c r="W1905" s="8" t="s">
        <v>733</v>
      </c>
      <c r="X1905" s="8" t="s">
        <v>734</v>
      </c>
      <c r="Y1905" s="8" t="s">
        <v>96</v>
      </c>
      <c r="Z1905" s="1">
        <f t="shared" si="29"/>
        <v>5.6162796011902063E-6</v>
      </c>
    </row>
    <row r="1906" spans="1:26" x14ac:dyDescent="0.2">
      <c r="A1906" s="7">
        <v>7082</v>
      </c>
      <c r="B1906" s="8" t="s">
        <v>1206</v>
      </c>
      <c r="C1906" s="9" t="s">
        <v>732</v>
      </c>
      <c r="D1906" s="9" t="s">
        <v>24</v>
      </c>
      <c r="E1906" s="10">
        <v>1</v>
      </c>
      <c r="F1906" s="9" t="s">
        <v>42</v>
      </c>
      <c r="G1906" s="9" t="s">
        <v>35</v>
      </c>
      <c r="H1906" s="9" t="s">
        <v>36</v>
      </c>
      <c r="I1906" s="11">
        <v>2052086000</v>
      </c>
      <c r="J1906" s="11">
        <v>0</v>
      </c>
      <c r="K1906" s="11">
        <v>23287104</v>
      </c>
      <c r="L1906" s="11">
        <v>23287104</v>
      </c>
      <c r="M1906" s="11">
        <v>0</v>
      </c>
      <c r="N1906" s="11">
        <v>22380840</v>
      </c>
      <c r="O1906" s="8" t="s">
        <v>37</v>
      </c>
      <c r="P1906" s="14" t="s">
        <v>3417</v>
      </c>
      <c r="Q1906" s="12">
        <v>6.7142520000000001</v>
      </c>
      <c r="R1906" s="12">
        <v>7.3268459999999997</v>
      </c>
      <c r="S1906" s="12">
        <v>7.64</v>
      </c>
      <c r="T1906" s="12">
        <v>7.0012233476999999</v>
      </c>
      <c r="U1906" s="12">
        <v>6.3514681554000001</v>
      </c>
      <c r="V1906" s="8" t="s">
        <v>51</v>
      </c>
      <c r="W1906" s="8" t="s">
        <v>733</v>
      </c>
      <c r="X1906" s="8" t="s">
        <v>734</v>
      </c>
      <c r="Y1906" s="8" t="s">
        <v>96</v>
      </c>
      <c r="Z1906" s="1">
        <f t="shared" si="29"/>
        <v>3.3774868109816058E-6</v>
      </c>
    </row>
    <row r="1907" spans="1:26" x14ac:dyDescent="0.2">
      <c r="A1907" s="7">
        <v>7082</v>
      </c>
      <c r="B1907" s="8" t="s">
        <v>1206</v>
      </c>
      <c r="C1907" s="9" t="s">
        <v>732</v>
      </c>
      <c r="D1907" s="9" t="s">
        <v>24</v>
      </c>
      <c r="E1907" s="10">
        <v>1</v>
      </c>
      <c r="F1907" s="9" t="s">
        <v>50</v>
      </c>
      <c r="G1907" s="9" t="s">
        <v>35</v>
      </c>
      <c r="H1907" s="9" t="s">
        <v>36</v>
      </c>
      <c r="I1907" s="11">
        <v>157049000</v>
      </c>
      <c r="J1907" s="11">
        <v>0</v>
      </c>
      <c r="K1907" s="11">
        <v>1827713</v>
      </c>
      <c r="L1907" s="11">
        <v>1827713</v>
      </c>
      <c r="M1907" s="11">
        <v>0</v>
      </c>
      <c r="N1907" s="11">
        <v>1768070</v>
      </c>
      <c r="O1907" s="8" t="s">
        <v>37</v>
      </c>
      <c r="P1907" s="14" t="s">
        <v>3417</v>
      </c>
      <c r="Q1907" s="12">
        <v>0.53042100000000003</v>
      </c>
      <c r="R1907" s="12">
        <v>7.3268459999999997</v>
      </c>
      <c r="S1907" s="12">
        <v>7.64</v>
      </c>
      <c r="T1907" s="12">
        <v>0.55309152669999995</v>
      </c>
      <c r="U1907" s="12">
        <v>0.50176134149999996</v>
      </c>
      <c r="V1907" s="8" t="s">
        <v>51</v>
      </c>
      <c r="W1907" s="8" t="s">
        <v>733</v>
      </c>
      <c r="X1907" s="8" t="s">
        <v>734</v>
      </c>
      <c r="Y1907" s="8" t="s">
        <v>96</v>
      </c>
      <c r="Z1907" s="1">
        <f t="shared" si="29"/>
        <v>4.4132044139090342E-5</v>
      </c>
    </row>
    <row r="1908" spans="1:26" x14ac:dyDescent="0.2">
      <c r="A1908" s="7">
        <v>7097</v>
      </c>
      <c r="B1908" s="8" t="s">
        <v>1207</v>
      </c>
      <c r="C1908" s="9" t="s">
        <v>49</v>
      </c>
      <c r="D1908" s="9" t="s">
        <v>24</v>
      </c>
      <c r="E1908" s="10">
        <v>1</v>
      </c>
      <c r="F1908" s="9" t="s">
        <v>43</v>
      </c>
      <c r="G1908" s="9" t="s">
        <v>79</v>
      </c>
      <c r="H1908" s="9" t="s">
        <v>45</v>
      </c>
      <c r="I1908" s="11">
        <v>5292379770</v>
      </c>
      <c r="J1908" s="11">
        <v>0</v>
      </c>
      <c r="K1908" s="11">
        <v>54614699</v>
      </c>
      <c r="L1908" s="11">
        <v>54614699</v>
      </c>
      <c r="M1908" s="11">
        <v>0</v>
      </c>
      <c r="N1908" s="11">
        <v>3223876</v>
      </c>
      <c r="O1908" s="8" t="s">
        <v>46</v>
      </c>
      <c r="P1908" s="14">
        <v>2.9146994177195401E-3</v>
      </c>
      <c r="Q1908" s="12">
        <v>821.76390624999999</v>
      </c>
      <c r="R1908" s="12">
        <v>821.77438825000002</v>
      </c>
      <c r="S1908" s="12">
        <v>755.62199999999996</v>
      </c>
      <c r="T1908" s="12">
        <v>755.61236179529999</v>
      </c>
      <c r="U1908" s="12">
        <v>685.48703782569999</v>
      </c>
      <c r="V1908" s="8" t="s">
        <v>124</v>
      </c>
      <c r="W1908" s="8" t="s">
        <v>160</v>
      </c>
      <c r="X1908" s="8" t="s">
        <v>161</v>
      </c>
      <c r="Y1908" s="8" t="s">
        <v>161</v>
      </c>
      <c r="Z1908" s="1">
        <f t="shared" si="29"/>
        <v>1.2952376319547455E-4</v>
      </c>
    </row>
    <row r="1909" spans="1:26" x14ac:dyDescent="0.2">
      <c r="A1909" s="7">
        <v>7097</v>
      </c>
      <c r="B1909" s="8" t="s">
        <v>1207</v>
      </c>
      <c r="C1909" s="9" t="s">
        <v>49</v>
      </c>
      <c r="D1909" s="9" t="s">
        <v>24</v>
      </c>
      <c r="E1909" s="10">
        <v>1</v>
      </c>
      <c r="F1909" s="9" t="s">
        <v>43</v>
      </c>
      <c r="G1909" s="9" t="s">
        <v>35</v>
      </c>
      <c r="H1909" s="9" t="s">
        <v>36</v>
      </c>
      <c r="I1909" s="11">
        <v>52078230</v>
      </c>
      <c r="J1909" s="11">
        <v>0</v>
      </c>
      <c r="K1909" s="11">
        <v>552782</v>
      </c>
      <c r="L1909" s="11">
        <v>552782</v>
      </c>
      <c r="M1909" s="11">
        <v>0</v>
      </c>
      <c r="N1909" s="11">
        <v>547081</v>
      </c>
      <c r="O1909" s="8" t="s">
        <v>37</v>
      </c>
      <c r="P1909" s="14" t="s">
        <v>3417</v>
      </c>
      <c r="Q1909" s="12">
        <v>1.0482E-2</v>
      </c>
      <c r="R1909" s="12">
        <v>821.77438825000002</v>
      </c>
      <c r="S1909" s="12">
        <v>755.62199999999996</v>
      </c>
      <c r="T1909" s="12">
        <v>9.6382046999999998E-3</v>
      </c>
      <c r="U1909" s="12">
        <v>8.7437220000000006E-3</v>
      </c>
      <c r="V1909" s="8" t="s">
        <v>124</v>
      </c>
      <c r="W1909" s="8" t="s">
        <v>160</v>
      </c>
      <c r="X1909" s="8" t="s">
        <v>161</v>
      </c>
      <c r="Y1909" s="8" t="s">
        <v>161</v>
      </c>
      <c r="Z1909" s="1">
        <f t="shared" si="29"/>
        <v>1.3162677457932037E-2</v>
      </c>
    </row>
    <row r="1910" spans="1:26" x14ac:dyDescent="0.2">
      <c r="A1910" s="7">
        <v>7111</v>
      </c>
      <c r="B1910" s="8" t="s">
        <v>1208</v>
      </c>
      <c r="C1910" s="9" t="s">
        <v>163</v>
      </c>
      <c r="D1910" s="9" t="s">
        <v>24</v>
      </c>
      <c r="E1910" s="10">
        <v>1</v>
      </c>
      <c r="F1910" s="9" t="s">
        <v>25</v>
      </c>
      <c r="G1910" s="9" t="s">
        <v>35</v>
      </c>
      <c r="H1910" s="9" t="s">
        <v>36</v>
      </c>
      <c r="I1910" s="11">
        <v>15392860</v>
      </c>
      <c r="J1910" s="11">
        <v>0</v>
      </c>
      <c r="K1910" s="11">
        <v>173136</v>
      </c>
      <c r="L1910" s="11">
        <v>173136</v>
      </c>
      <c r="M1910" s="11">
        <v>0</v>
      </c>
      <c r="N1910" s="11">
        <v>166476</v>
      </c>
      <c r="O1910" s="8" t="s">
        <v>37</v>
      </c>
      <c r="P1910" s="14" t="s">
        <v>3417</v>
      </c>
      <c r="Q1910" s="12">
        <v>4.9942800000000002E-2</v>
      </c>
      <c r="R1910" s="12">
        <v>4.9942800000000002E-2</v>
      </c>
      <c r="S1910" s="12" t="s">
        <v>3417</v>
      </c>
      <c r="T1910" s="12">
        <v>4.9942800000000002E-2</v>
      </c>
      <c r="U1910" s="12">
        <v>4.5307810900000002E-2</v>
      </c>
      <c r="V1910" s="8" t="s">
        <v>51</v>
      </c>
      <c r="W1910" s="8" t="s">
        <v>164</v>
      </c>
      <c r="X1910" s="8" t="s">
        <v>165</v>
      </c>
      <c r="Y1910" s="8" t="s">
        <v>96</v>
      </c>
      <c r="Z1910" s="1">
        <f t="shared" si="29"/>
        <v>2.9434303241892669E-6</v>
      </c>
    </row>
    <row r="1911" spans="1:26" x14ac:dyDescent="0.2">
      <c r="A1911" s="7">
        <v>7112</v>
      </c>
      <c r="B1911" s="8" t="s">
        <v>1209</v>
      </c>
      <c r="C1911" s="9" t="s">
        <v>23</v>
      </c>
      <c r="D1911" s="9" t="s">
        <v>24</v>
      </c>
      <c r="E1911" s="10">
        <v>1</v>
      </c>
      <c r="F1911" s="9" t="s">
        <v>25</v>
      </c>
      <c r="G1911" s="9" t="s">
        <v>26</v>
      </c>
      <c r="H1911" s="9" t="s">
        <v>27</v>
      </c>
      <c r="I1911" s="11">
        <v>1035000</v>
      </c>
      <c r="J1911" s="11">
        <v>0</v>
      </c>
      <c r="K1911" s="11">
        <v>12516</v>
      </c>
      <c r="L1911" s="11">
        <v>12516</v>
      </c>
      <c r="M1911" s="11">
        <v>0</v>
      </c>
      <c r="N1911" s="11">
        <v>2158</v>
      </c>
      <c r="O1911" s="8" t="s">
        <v>28</v>
      </c>
      <c r="P1911" s="14">
        <v>2.7000000000000001E-3</v>
      </c>
      <c r="Q1911" s="12">
        <v>1.7130204</v>
      </c>
      <c r="R1911" s="12">
        <v>1.7130204</v>
      </c>
      <c r="S1911" s="12" t="s">
        <v>3417</v>
      </c>
      <c r="T1911" s="12">
        <v>1.7130204</v>
      </c>
      <c r="U1911" s="12">
        <v>1.5540419124</v>
      </c>
      <c r="V1911" s="8" t="s">
        <v>29</v>
      </c>
      <c r="W1911" s="8" t="s">
        <v>29</v>
      </c>
      <c r="X1911" s="8" t="s">
        <v>30</v>
      </c>
      <c r="Y1911" s="8" t="s">
        <v>31</v>
      </c>
      <c r="Z1911" s="1">
        <f t="shared" si="29"/>
        <v>1.5014897704347825E-3</v>
      </c>
    </row>
    <row r="1912" spans="1:26" x14ac:dyDescent="0.2">
      <c r="A1912" s="7">
        <v>7119</v>
      </c>
      <c r="B1912" s="8" t="s">
        <v>1210</v>
      </c>
      <c r="C1912" s="9" t="s">
        <v>546</v>
      </c>
      <c r="D1912" s="9" t="s">
        <v>24</v>
      </c>
      <c r="E1912" s="10">
        <v>1</v>
      </c>
      <c r="F1912" s="9" t="s">
        <v>50</v>
      </c>
      <c r="G1912" s="9" t="s">
        <v>26</v>
      </c>
      <c r="H1912" s="9" t="s">
        <v>27</v>
      </c>
      <c r="I1912" s="11">
        <v>-174000</v>
      </c>
      <c r="J1912" s="11">
        <v>0</v>
      </c>
      <c r="K1912" s="11">
        <v>616</v>
      </c>
      <c r="L1912" s="11">
        <v>616</v>
      </c>
      <c r="M1912" s="11">
        <v>0</v>
      </c>
      <c r="N1912" s="11">
        <v>107</v>
      </c>
      <c r="O1912" s="8" t="s">
        <v>28</v>
      </c>
      <c r="P1912" s="14">
        <v>2.7000000000000001E-3</v>
      </c>
      <c r="Q1912" s="12">
        <v>8.4936600000000001E-2</v>
      </c>
      <c r="R1912" s="12">
        <v>8.4936600000000001E-2</v>
      </c>
      <c r="S1912" s="12" t="s">
        <v>3417</v>
      </c>
      <c r="T1912" s="12">
        <v>8.4936600000000001E-2</v>
      </c>
      <c r="U1912" s="12">
        <v>7.7053977999999995E-2</v>
      </c>
      <c r="V1912" s="8" t="s">
        <v>59</v>
      </c>
      <c r="W1912" s="8" t="s">
        <v>60</v>
      </c>
      <c r="X1912" s="8" t="s">
        <v>61</v>
      </c>
      <c r="Y1912" s="8" t="s">
        <v>62</v>
      </c>
      <c r="Z1912" s="1">
        <f t="shared" si="29"/>
        <v>4.4283895402298846E-4</v>
      </c>
    </row>
    <row r="1913" spans="1:26" x14ac:dyDescent="0.2">
      <c r="A1913" s="7">
        <v>7130</v>
      </c>
      <c r="B1913" s="8" t="s">
        <v>1211</v>
      </c>
      <c r="C1913" s="9" t="s">
        <v>290</v>
      </c>
      <c r="D1913" s="9" t="s">
        <v>24</v>
      </c>
      <c r="E1913" s="10">
        <v>1</v>
      </c>
      <c r="F1913" s="9" t="s">
        <v>50</v>
      </c>
      <c r="G1913" s="9" t="s">
        <v>26</v>
      </c>
      <c r="H1913" s="9" t="s">
        <v>27</v>
      </c>
      <c r="I1913" s="11">
        <v>25412000</v>
      </c>
      <c r="J1913" s="11">
        <v>0</v>
      </c>
      <c r="K1913" s="11">
        <v>302754</v>
      </c>
      <c r="L1913" s="11">
        <v>302754</v>
      </c>
      <c r="M1913" s="11">
        <v>0</v>
      </c>
      <c r="N1913" s="11">
        <v>52253</v>
      </c>
      <c r="O1913" s="8" t="s">
        <v>28</v>
      </c>
      <c r="P1913" s="14">
        <v>2.7000000000000001E-3</v>
      </c>
      <c r="Q1913" s="12">
        <v>41.478431399999998</v>
      </c>
      <c r="R1913" s="12">
        <v>443.31385706999998</v>
      </c>
      <c r="S1913" s="12" t="s">
        <v>3417</v>
      </c>
      <c r="T1913" s="12">
        <v>41.478431399999998</v>
      </c>
      <c r="U1913" s="12">
        <v>37.628986119899999</v>
      </c>
      <c r="V1913" s="8" t="s">
        <v>29</v>
      </c>
      <c r="W1913" s="8" t="s">
        <v>29</v>
      </c>
      <c r="X1913" s="8" t="s">
        <v>30</v>
      </c>
      <c r="Y1913" s="8" t="s">
        <v>291</v>
      </c>
      <c r="Z1913" s="1">
        <f t="shared" si="29"/>
        <v>1.4807565764166535E-3</v>
      </c>
    </row>
    <row r="1914" spans="1:26" x14ac:dyDescent="0.2">
      <c r="A1914" s="7">
        <v>7130</v>
      </c>
      <c r="B1914" s="8" t="s">
        <v>1211</v>
      </c>
      <c r="C1914" s="9" t="s">
        <v>290</v>
      </c>
      <c r="D1914" s="9" t="s">
        <v>24</v>
      </c>
      <c r="E1914" s="10">
        <v>1</v>
      </c>
      <c r="F1914" s="9" t="s">
        <v>43</v>
      </c>
      <c r="G1914" s="9" t="s">
        <v>151</v>
      </c>
      <c r="H1914" s="9" t="s">
        <v>27</v>
      </c>
      <c r="I1914" s="11">
        <v>28669000</v>
      </c>
      <c r="J1914" s="11">
        <v>0</v>
      </c>
      <c r="K1914" s="11">
        <v>452550</v>
      </c>
      <c r="L1914" s="11">
        <v>452550</v>
      </c>
      <c r="M1914" s="11">
        <v>0</v>
      </c>
      <c r="N1914" s="11">
        <v>71978</v>
      </c>
      <c r="O1914" s="8" t="s">
        <v>28</v>
      </c>
      <c r="P1914" s="14">
        <v>1.6932828086359701E-2</v>
      </c>
      <c r="Q1914" s="12">
        <v>401.83542567000001</v>
      </c>
      <c r="R1914" s="12">
        <v>443.31385706999998</v>
      </c>
      <c r="S1914" s="12" t="s">
        <v>3417</v>
      </c>
      <c r="T1914" s="12">
        <v>401.83542567000001</v>
      </c>
      <c r="U1914" s="12">
        <v>364.5427067677</v>
      </c>
      <c r="V1914" s="8" t="s">
        <v>29</v>
      </c>
      <c r="W1914" s="8" t="s">
        <v>29</v>
      </c>
      <c r="X1914" s="8" t="s">
        <v>30</v>
      </c>
      <c r="Y1914" s="8" t="s">
        <v>291</v>
      </c>
      <c r="Z1914" s="1">
        <f t="shared" si="29"/>
        <v>1.2715571061693815E-2</v>
      </c>
    </row>
    <row r="1915" spans="1:26" x14ac:dyDescent="0.2">
      <c r="A1915" s="7">
        <v>7131</v>
      </c>
      <c r="B1915" s="8" t="s">
        <v>1212</v>
      </c>
      <c r="C1915" s="9" t="s">
        <v>49</v>
      </c>
      <c r="D1915" s="9" t="s">
        <v>24</v>
      </c>
      <c r="E1915" s="10">
        <v>1</v>
      </c>
      <c r="F1915" s="9" t="s">
        <v>50</v>
      </c>
      <c r="G1915" s="9" t="s">
        <v>35</v>
      </c>
      <c r="H1915" s="9" t="s">
        <v>36</v>
      </c>
      <c r="I1915" s="11">
        <v>15384000</v>
      </c>
      <c r="J1915" s="11">
        <v>1757</v>
      </c>
      <c r="K1915" s="11">
        <v>162718</v>
      </c>
      <c r="L1915" s="11">
        <v>157553</v>
      </c>
      <c r="M1915" s="11">
        <v>5165</v>
      </c>
      <c r="N1915" s="11">
        <v>154821</v>
      </c>
      <c r="O1915" s="8" t="s">
        <v>37</v>
      </c>
      <c r="P1915" s="14" t="s">
        <v>3417</v>
      </c>
      <c r="Q1915" s="12">
        <v>4.6446300000000003E-2</v>
      </c>
      <c r="R1915" s="12">
        <v>4.6446300000000003E-2</v>
      </c>
      <c r="S1915" s="12" t="s">
        <v>3417</v>
      </c>
      <c r="T1915" s="12">
        <v>4.6446300000000003E-2</v>
      </c>
      <c r="U1915" s="12">
        <v>4.2135806900000003E-2</v>
      </c>
      <c r="V1915" s="8" t="s">
        <v>59</v>
      </c>
      <c r="W1915" s="8" t="s">
        <v>80</v>
      </c>
      <c r="X1915" s="8" t="s">
        <v>81</v>
      </c>
      <c r="Y1915" s="8" t="s">
        <v>82</v>
      </c>
      <c r="Z1915" s="1">
        <f t="shared" si="29"/>
        <v>2.7389370059802395E-6</v>
      </c>
    </row>
    <row r="1916" spans="1:26" x14ac:dyDescent="0.2">
      <c r="A1916" s="7">
        <v>7138</v>
      </c>
      <c r="B1916" s="8" t="s">
        <v>1213</v>
      </c>
      <c r="C1916" s="9" t="s">
        <v>743</v>
      </c>
      <c r="D1916" s="9" t="s">
        <v>24</v>
      </c>
      <c r="E1916" s="10">
        <v>2</v>
      </c>
      <c r="F1916" s="9" t="s">
        <v>50</v>
      </c>
      <c r="G1916" s="9" t="s">
        <v>35</v>
      </c>
      <c r="H1916" s="9" t="s">
        <v>36</v>
      </c>
      <c r="I1916" s="11">
        <v>5205000</v>
      </c>
      <c r="J1916" s="11">
        <v>0</v>
      </c>
      <c r="K1916" s="11">
        <v>76819</v>
      </c>
      <c r="L1916" s="11">
        <v>76819</v>
      </c>
      <c r="M1916" s="11">
        <v>0</v>
      </c>
      <c r="N1916" s="11">
        <v>73371</v>
      </c>
      <c r="O1916" s="8" t="s">
        <v>37</v>
      </c>
      <c r="P1916" s="14" t="s">
        <v>3417</v>
      </c>
      <c r="Q1916" s="12">
        <v>2.2011300000000001E-2</v>
      </c>
      <c r="R1916" s="12">
        <v>2.2011300000000001E-2</v>
      </c>
      <c r="S1916" s="12">
        <v>2.4E-2</v>
      </c>
      <c r="T1916" s="12">
        <v>2.4E-2</v>
      </c>
      <c r="U1916" s="12">
        <v>2.17726572E-2</v>
      </c>
      <c r="V1916" s="8" t="s">
        <v>177</v>
      </c>
      <c r="W1916" s="8" t="s">
        <v>71</v>
      </c>
      <c r="X1916" s="8" t="s">
        <v>72</v>
      </c>
      <c r="Y1916" s="8" t="s">
        <v>73</v>
      </c>
      <c r="Z1916" s="1">
        <f t="shared" si="29"/>
        <v>4.1829855907780981E-6</v>
      </c>
    </row>
    <row r="1917" spans="1:26" x14ac:dyDescent="0.2">
      <c r="A1917" s="7">
        <v>7145</v>
      </c>
      <c r="B1917" s="8" t="s">
        <v>1214</v>
      </c>
      <c r="C1917" s="9" t="s">
        <v>360</v>
      </c>
      <c r="D1917" s="9" t="s">
        <v>24</v>
      </c>
      <c r="E1917" s="10">
        <v>1</v>
      </c>
      <c r="F1917" s="9" t="s">
        <v>50</v>
      </c>
      <c r="G1917" s="9" t="s">
        <v>35</v>
      </c>
      <c r="H1917" s="9" t="s">
        <v>36</v>
      </c>
      <c r="I1917" s="11">
        <v>3706000</v>
      </c>
      <c r="J1917" s="11">
        <v>0</v>
      </c>
      <c r="K1917" s="11">
        <v>90083</v>
      </c>
      <c r="L1917" s="11">
        <v>90083</v>
      </c>
      <c r="M1917" s="11">
        <v>0</v>
      </c>
      <c r="N1917" s="11">
        <v>84268</v>
      </c>
      <c r="O1917" s="8" t="s">
        <v>37</v>
      </c>
      <c r="P1917" s="14" t="s">
        <v>3417</v>
      </c>
      <c r="Q1917" s="12">
        <v>2.5280400000000001E-2</v>
      </c>
      <c r="R1917" s="12">
        <v>2.5280400000000001E-2</v>
      </c>
      <c r="S1917" s="12">
        <v>2.5000000000000001E-2</v>
      </c>
      <c r="T1917" s="12">
        <v>2.5000000000000001E-2</v>
      </c>
      <c r="U1917" s="12">
        <v>2.26798512E-2</v>
      </c>
      <c r="V1917" s="8" t="s">
        <v>59</v>
      </c>
      <c r="W1917" s="8" t="s">
        <v>60</v>
      </c>
      <c r="X1917" s="8" t="s">
        <v>61</v>
      </c>
      <c r="Y1917" s="8" t="s">
        <v>62</v>
      </c>
      <c r="Z1917" s="1">
        <f t="shared" si="29"/>
        <v>6.1197045331894231E-6</v>
      </c>
    </row>
    <row r="1918" spans="1:26" x14ac:dyDescent="0.2">
      <c r="A1918" s="7">
        <v>7146</v>
      </c>
      <c r="B1918" s="8" t="s">
        <v>1215</v>
      </c>
      <c r="C1918" s="9" t="s">
        <v>764</v>
      </c>
      <c r="D1918" s="9" t="s">
        <v>24</v>
      </c>
      <c r="E1918" s="10">
        <v>1</v>
      </c>
      <c r="F1918" s="9" t="s">
        <v>50</v>
      </c>
      <c r="G1918" s="9" t="s">
        <v>26</v>
      </c>
      <c r="H1918" s="9" t="s">
        <v>27</v>
      </c>
      <c r="I1918" s="11">
        <v>36483000</v>
      </c>
      <c r="J1918" s="11">
        <v>0</v>
      </c>
      <c r="K1918" s="11">
        <v>474742</v>
      </c>
      <c r="L1918" s="11">
        <v>474742</v>
      </c>
      <c r="M1918" s="11">
        <v>0</v>
      </c>
      <c r="N1918" s="11">
        <v>83449</v>
      </c>
      <c r="O1918" s="8" t="s">
        <v>28</v>
      </c>
      <c r="P1918" s="14">
        <v>2.7000000000000001E-3</v>
      </c>
      <c r="Q1918" s="12">
        <v>66.241816200000002</v>
      </c>
      <c r="R1918" s="12">
        <v>66.241816200000002</v>
      </c>
      <c r="S1918" s="12">
        <v>0.20899999999999999</v>
      </c>
      <c r="T1918" s="12">
        <v>0.20899999999999999</v>
      </c>
      <c r="U1918" s="12">
        <v>0.1896035562</v>
      </c>
      <c r="V1918" s="8" t="s">
        <v>208</v>
      </c>
      <c r="W1918" s="8" t="s">
        <v>765</v>
      </c>
      <c r="X1918" s="8" t="s">
        <v>766</v>
      </c>
      <c r="Y1918" s="8" t="s">
        <v>766</v>
      </c>
      <c r="Z1918" s="1">
        <f t="shared" si="29"/>
        <v>5.1969866787270784E-6</v>
      </c>
    </row>
    <row r="1919" spans="1:26" x14ac:dyDescent="0.2">
      <c r="A1919" s="7">
        <v>7153</v>
      </c>
      <c r="B1919" s="8" t="s">
        <v>1216</v>
      </c>
      <c r="C1919" s="9" t="s">
        <v>231</v>
      </c>
      <c r="D1919" s="9" t="s">
        <v>24</v>
      </c>
      <c r="E1919" s="10">
        <v>2</v>
      </c>
      <c r="F1919" s="9" t="s">
        <v>34</v>
      </c>
      <c r="G1919" s="9" t="s">
        <v>35</v>
      </c>
      <c r="H1919" s="9" t="s">
        <v>36</v>
      </c>
      <c r="I1919" s="11">
        <v>573292445</v>
      </c>
      <c r="J1919" s="11">
        <v>0</v>
      </c>
      <c r="K1919" s="11">
        <v>0</v>
      </c>
      <c r="L1919" s="11">
        <v>0</v>
      </c>
      <c r="M1919" s="11">
        <v>0</v>
      </c>
      <c r="N1919" s="11">
        <v>0</v>
      </c>
      <c r="O1919" s="8" t="s">
        <v>37</v>
      </c>
      <c r="P1919" s="14" t="s">
        <v>3417</v>
      </c>
      <c r="Q1919" s="12">
        <v>0</v>
      </c>
      <c r="R1919" s="12">
        <v>4.2664664400000003</v>
      </c>
      <c r="S1919" s="12">
        <v>3.1139999999999999</v>
      </c>
      <c r="T1919" s="12">
        <v>0</v>
      </c>
      <c r="U1919" s="12">
        <v>0</v>
      </c>
      <c r="V1919" s="8" t="s">
        <v>177</v>
      </c>
      <c r="W1919" s="8" t="s">
        <v>71</v>
      </c>
      <c r="X1919" s="8" t="s">
        <v>72</v>
      </c>
      <c r="Y1919" s="8" t="s">
        <v>73</v>
      </c>
      <c r="Z1919" s="1">
        <f t="shared" si="29"/>
        <v>4.9276318127652983E-6</v>
      </c>
    </row>
    <row r="1920" spans="1:26" x14ac:dyDescent="0.2">
      <c r="A1920" s="7">
        <v>7153</v>
      </c>
      <c r="B1920" s="8" t="s">
        <v>1216</v>
      </c>
      <c r="C1920" s="9" t="s">
        <v>231</v>
      </c>
      <c r="D1920" s="9" t="s">
        <v>24</v>
      </c>
      <c r="E1920" s="10">
        <v>2</v>
      </c>
      <c r="F1920" s="9" t="s">
        <v>34</v>
      </c>
      <c r="G1920" s="9" t="s">
        <v>26</v>
      </c>
      <c r="H1920" s="9" t="s">
        <v>27</v>
      </c>
      <c r="I1920" s="11">
        <v>33555</v>
      </c>
      <c r="J1920" s="11">
        <v>0</v>
      </c>
      <c r="K1920" s="11">
        <v>0</v>
      </c>
      <c r="L1920" s="11">
        <v>0</v>
      </c>
      <c r="M1920" s="11">
        <v>0</v>
      </c>
      <c r="N1920" s="11">
        <v>0</v>
      </c>
      <c r="O1920" s="8" t="s">
        <v>28</v>
      </c>
      <c r="P1920" s="14" t="s">
        <v>3417</v>
      </c>
      <c r="Q1920" s="12">
        <v>0</v>
      </c>
      <c r="R1920" s="12">
        <v>4.2664664400000003</v>
      </c>
      <c r="S1920" s="12">
        <v>3.1139999999999999</v>
      </c>
      <c r="T1920" s="12">
        <v>0</v>
      </c>
      <c r="U1920" s="12">
        <v>0</v>
      </c>
      <c r="V1920" s="8" t="s">
        <v>177</v>
      </c>
      <c r="W1920" s="8" t="s">
        <v>71</v>
      </c>
      <c r="X1920" s="8" t="s">
        <v>72</v>
      </c>
      <c r="Y1920" s="8" t="s">
        <v>73</v>
      </c>
      <c r="Z1920" s="1">
        <f t="shared" si="29"/>
        <v>8.418936343316942E-2</v>
      </c>
    </row>
    <row r="1921" spans="1:26" x14ac:dyDescent="0.2">
      <c r="A1921" s="7">
        <v>7153</v>
      </c>
      <c r="B1921" s="8" t="s">
        <v>1216</v>
      </c>
      <c r="C1921" s="9" t="s">
        <v>231</v>
      </c>
      <c r="D1921" s="9" t="s">
        <v>24</v>
      </c>
      <c r="E1921" s="10">
        <v>2</v>
      </c>
      <c r="F1921" s="9" t="s">
        <v>42</v>
      </c>
      <c r="G1921" s="9" t="s">
        <v>35</v>
      </c>
      <c r="H1921" s="9" t="s">
        <v>36</v>
      </c>
      <c r="I1921" s="11">
        <v>1125445183</v>
      </c>
      <c r="J1921" s="11">
        <v>0</v>
      </c>
      <c r="K1921" s="11">
        <v>14256476</v>
      </c>
      <c r="L1921" s="11">
        <v>14256476</v>
      </c>
      <c r="M1921" s="11">
        <v>0</v>
      </c>
      <c r="N1921" s="11">
        <v>13802882</v>
      </c>
      <c r="O1921" s="8" t="s">
        <v>37</v>
      </c>
      <c r="P1921" s="14" t="s">
        <v>3417</v>
      </c>
      <c r="Q1921" s="12">
        <v>4.1408645999999996</v>
      </c>
      <c r="R1921" s="12">
        <v>4.2664664400000003</v>
      </c>
      <c r="S1921" s="12">
        <v>3.1139999999999999</v>
      </c>
      <c r="T1921" s="12">
        <v>3.0223259800000002</v>
      </c>
      <c r="U1921" s="12">
        <v>2.7418361426</v>
      </c>
      <c r="V1921" s="8" t="s">
        <v>177</v>
      </c>
      <c r="W1921" s="8" t="s">
        <v>71</v>
      </c>
      <c r="X1921" s="8" t="s">
        <v>72</v>
      </c>
      <c r="Y1921" s="8" t="s">
        <v>73</v>
      </c>
      <c r="Z1921" s="1">
        <f t="shared" si="29"/>
        <v>2.5100947897521898E-6</v>
      </c>
    </row>
    <row r="1922" spans="1:26" x14ac:dyDescent="0.2">
      <c r="A1922" s="7">
        <v>7153</v>
      </c>
      <c r="B1922" s="8" t="s">
        <v>1216</v>
      </c>
      <c r="C1922" s="9" t="s">
        <v>231</v>
      </c>
      <c r="D1922" s="9" t="s">
        <v>24</v>
      </c>
      <c r="E1922" s="10">
        <v>2</v>
      </c>
      <c r="F1922" s="9" t="s">
        <v>42</v>
      </c>
      <c r="G1922" s="9" t="s">
        <v>26</v>
      </c>
      <c r="H1922" s="9" t="s">
        <v>27</v>
      </c>
      <c r="I1922" s="11">
        <v>71817</v>
      </c>
      <c r="J1922" s="11">
        <v>0</v>
      </c>
      <c r="K1922" s="11">
        <v>904</v>
      </c>
      <c r="L1922" s="11">
        <v>904</v>
      </c>
      <c r="M1922" s="11">
        <v>0</v>
      </c>
      <c r="N1922" s="11">
        <v>156</v>
      </c>
      <c r="O1922" s="8" t="s">
        <v>28</v>
      </c>
      <c r="P1922" s="14">
        <v>2.7000000000000001E-3</v>
      </c>
      <c r="Q1922" s="12">
        <v>0.12560183999999999</v>
      </c>
      <c r="R1922" s="12">
        <v>4.2664664400000003</v>
      </c>
      <c r="S1922" s="12">
        <v>3.1139999999999999</v>
      </c>
      <c r="T1922" s="12">
        <v>9.1674019999999995E-2</v>
      </c>
      <c r="U1922" s="12">
        <v>8.3166125399999999E-2</v>
      </c>
      <c r="V1922" s="8" t="s">
        <v>177</v>
      </c>
      <c r="W1922" s="8" t="s">
        <v>71</v>
      </c>
      <c r="X1922" s="8" t="s">
        <v>72</v>
      </c>
      <c r="Y1922" s="8" t="s">
        <v>73</v>
      </c>
      <c r="Z1922" s="1">
        <f t="shared" si="29"/>
        <v>3.9335729562638373E-2</v>
      </c>
    </row>
    <row r="1923" spans="1:26" x14ac:dyDescent="0.2">
      <c r="A1923" s="7">
        <v>7155</v>
      </c>
      <c r="B1923" s="8" t="s">
        <v>1217</v>
      </c>
      <c r="C1923" s="9" t="s">
        <v>360</v>
      </c>
      <c r="D1923" s="9" t="s">
        <v>24</v>
      </c>
      <c r="E1923" s="10">
        <v>1</v>
      </c>
      <c r="F1923" s="9" t="s">
        <v>50</v>
      </c>
      <c r="G1923" s="9" t="s">
        <v>26</v>
      </c>
      <c r="H1923" s="9" t="s">
        <v>27</v>
      </c>
      <c r="I1923" s="11">
        <v>-304000</v>
      </c>
      <c r="J1923" s="11">
        <v>0</v>
      </c>
      <c r="K1923" s="11">
        <v>7643</v>
      </c>
      <c r="L1923" s="11">
        <v>7643</v>
      </c>
      <c r="M1923" s="11">
        <v>0</v>
      </c>
      <c r="N1923" s="11">
        <v>1300</v>
      </c>
      <c r="O1923" s="8" t="s">
        <v>28</v>
      </c>
      <c r="P1923" s="14">
        <v>2.7000000000000001E-3</v>
      </c>
      <c r="Q1923" s="12">
        <v>1.0319400000000001</v>
      </c>
      <c r="R1923" s="12">
        <v>1.0319400000000001</v>
      </c>
      <c r="S1923" s="12">
        <v>8.0000000000000002E-3</v>
      </c>
      <c r="T1923" s="12">
        <v>8.0000000000000002E-3</v>
      </c>
      <c r="U1923" s="12">
        <v>7.2575523999999997E-3</v>
      </c>
      <c r="V1923" s="8" t="s">
        <v>59</v>
      </c>
      <c r="W1923" s="8" t="s">
        <v>60</v>
      </c>
      <c r="X1923" s="8" t="s">
        <v>61</v>
      </c>
      <c r="Y1923" s="8" t="s">
        <v>62</v>
      </c>
      <c r="Z1923" s="1">
        <f t="shared" si="29"/>
        <v>2.3873289473684213E-5</v>
      </c>
    </row>
    <row r="1924" spans="1:26" x14ac:dyDescent="0.2">
      <c r="A1924" s="7">
        <v>7158</v>
      </c>
      <c r="B1924" s="8" t="s">
        <v>1218</v>
      </c>
      <c r="C1924" s="9" t="s">
        <v>816</v>
      </c>
      <c r="D1924" s="9" t="s">
        <v>24</v>
      </c>
      <c r="E1924" s="10">
        <v>1</v>
      </c>
      <c r="F1924" s="9" t="s">
        <v>50</v>
      </c>
      <c r="G1924" s="9" t="s">
        <v>35</v>
      </c>
      <c r="H1924" s="9" t="s">
        <v>36</v>
      </c>
      <c r="I1924" s="11">
        <v>54565415</v>
      </c>
      <c r="J1924" s="11">
        <v>0</v>
      </c>
      <c r="K1924" s="11">
        <v>1083397</v>
      </c>
      <c r="L1924" s="11">
        <v>1083397</v>
      </c>
      <c r="M1924" s="11">
        <v>0</v>
      </c>
      <c r="N1924" s="11">
        <v>1053888</v>
      </c>
      <c r="O1924" s="8" t="s">
        <v>37</v>
      </c>
      <c r="P1924" s="14" t="s">
        <v>3417</v>
      </c>
      <c r="Q1924" s="12">
        <v>0.31616640000000001</v>
      </c>
      <c r="R1924" s="12">
        <v>1.6735644000000001</v>
      </c>
      <c r="S1924" s="12">
        <v>0.32900000000000001</v>
      </c>
      <c r="T1924" s="12">
        <v>6.2154014299999998E-2</v>
      </c>
      <c r="U1924" s="12">
        <v>5.6385751900000003E-2</v>
      </c>
      <c r="V1924" s="8" t="s">
        <v>177</v>
      </c>
      <c r="W1924" s="8" t="s">
        <v>71</v>
      </c>
      <c r="X1924" s="8" t="s">
        <v>72</v>
      </c>
      <c r="Y1924" s="8" t="s">
        <v>73</v>
      </c>
      <c r="Z1924" s="1">
        <f t="shared" ref="Z1924:Z1987" si="30">IFERROR(ABS(S1924/(I1924/1000))*0.907185,ABS(U1924/(I1924/1000)))</f>
        <v>5.4698358841401652E-6</v>
      </c>
    </row>
    <row r="1925" spans="1:26" x14ac:dyDescent="0.2">
      <c r="A1925" s="7">
        <v>7158</v>
      </c>
      <c r="B1925" s="8" t="s">
        <v>1218</v>
      </c>
      <c r="C1925" s="9" t="s">
        <v>816</v>
      </c>
      <c r="D1925" s="9" t="s">
        <v>24</v>
      </c>
      <c r="E1925" s="10">
        <v>1</v>
      </c>
      <c r="F1925" s="9" t="s">
        <v>50</v>
      </c>
      <c r="G1925" s="9" t="s">
        <v>26</v>
      </c>
      <c r="H1925" s="9" t="s">
        <v>27</v>
      </c>
      <c r="I1925" s="11">
        <v>381585</v>
      </c>
      <c r="J1925" s="11">
        <v>0</v>
      </c>
      <c r="K1925" s="11">
        <v>9885</v>
      </c>
      <c r="L1925" s="11">
        <v>9885</v>
      </c>
      <c r="M1925" s="11">
        <v>0</v>
      </c>
      <c r="N1925" s="11">
        <v>1710</v>
      </c>
      <c r="O1925" s="8" t="s">
        <v>28</v>
      </c>
      <c r="P1925" s="14">
        <v>2.7000000000000001E-3</v>
      </c>
      <c r="Q1925" s="12">
        <v>1.3573980000000001</v>
      </c>
      <c r="R1925" s="12">
        <v>1.6735644000000001</v>
      </c>
      <c r="S1925" s="12">
        <v>0.32900000000000001</v>
      </c>
      <c r="T1925" s="12">
        <v>0.26684598570000001</v>
      </c>
      <c r="U1925" s="12">
        <v>0.24208109019999999</v>
      </c>
      <c r="V1925" s="8" t="s">
        <v>177</v>
      </c>
      <c r="W1925" s="8" t="s">
        <v>71</v>
      </c>
      <c r="X1925" s="8" t="s">
        <v>72</v>
      </c>
      <c r="Y1925" s="8" t="s">
        <v>73</v>
      </c>
      <c r="Z1925" s="1">
        <f t="shared" si="30"/>
        <v>7.8216875663351558E-4</v>
      </c>
    </row>
    <row r="1926" spans="1:26" x14ac:dyDescent="0.2">
      <c r="A1926" s="7">
        <v>7159</v>
      </c>
      <c r="B1926" s="8" t="s">
        <v>1219</v>
      </c>
      <c r="C1926" s="9" t="s">
        <v>995</v>
      </c>
      <c r="D1926" s="9" t="s">
        <v>24</v>
      </c>
      <c r="E1926" s="10">
        <v>1</v>
      </c>
      <c r="F1926" s="9" t="s">
        <v>50</v>
      </c>
      <c r="G1926" s="9" t="s">
        <v>35</v>
      </c>
      <c r="H1926" s="9" t="s">
        <v>36</v>
      </c>
      <c r="I1926" s="11">
        <v>85461000</v>
      </c>
      <c r="J1926" s="11">
        <v>0</v>
      </c>
      <c r="K1926" s="11">
        <v>1192727</v>
      </c>
      <c r="L1926" s="11">
        <v>1192727</v>
      </c>
      <c r="M1926" s="11">
        <v>0</v>
      </c>
      <c r="N1926" s="11">
        <v>1180920</v>
      </c>
      <c r="O1926" s="8" t="s">
        <v>37</v>
      </c>
      <c r="P1926" s="14" t="s">
        <v>3417</v>
      </c>
      <c r="Q1926" s="12">
        <v>0.35427599999999998</v>
      </c>
      <c r="R1926" s="12">
        <v>0.35427599999999998</v>
      </c>
      <c r="S1926" s="12">
        <v>0.375</v>
      </c>
      <c r="T1926" s="12">
        <v>0.375</v>
      </c>
      <c r="U1926" s="12">
        <v>0.34019776829999998</v>
      </c>
      <c r="V1926" s="8" t="s">
        <v>177</v>
      </c>
      <c r="W1926" s="8" t="s">
        <v>60</v>
      </c>
      <c r="X1926" s="8" t="s">
        <v>61</v>
      </c>
      <c r="Y1926" s="8" t="s">
        <v>62</v>
      </c>
      <c r="Z1926" s="1">
        <f t="shared" si="30"/>
        <v>3.9806973356267773E-6</v>
      </c>
    </row>
    <row r="1927" spans="1:26" x14ac:dyDescent="0.2">
      <c r="A1927" s="7">
        <v>7169</v>
      </c>
      <c r="B1927" s="8" t="s">
        <v>1220</v>
      </c>
      <c r="C1927" s="9" t="s">
        <v>23</v>
      </c>
      <c r="D1927" s="9" t="s">
        <v>24</v>
      </c>
      <c r="E1927" s="10">
        <v>1</v>
      </c>
      <c r="F1927" s="9" t="s">
        <v>25</v>
      </c>
      <c r="G1927" s="9" t="s">
        <v>26</v>
      </c>
      <c r="H1927" s="9" t="s">
        <v>27</v>
      </c>
      <c r="I1927" s="11">
        <v>1089000</v>
      </c>
      <c r="J1927" s="11">
        <v>0</v>
      </c>
      <c r="K1927" s="11">
        <v>11994</v>
      </c>
      <c r="L1927" s="11">
        <v>11994</v>
      </c>
      <c r="M1927" s="11">
        <v>0</v>
      </c>
      <c r="N1927" s="11">
        <v>2059</v>
      </c>
      <c r="O1927" s="8" t="s">
        <v>28</v>
      </c>
      <c r="P1927" s="14">
        <v>2.7000000000000001E-3</v>
      </c>
      <c r="Q1927" s="12">
        <v>1.6344342000000001</v>
      </c>
      <c r="R1927" s="12">
        <v>1.6344342000000001</v>
      </c>
      <c r="S1927" s="12" t="s">
        <v>3417</v>
      </c>
      <c r="T1927" s="12">
        <v>1.6344342000000001</v>
      </c>
      <c r="U1927" s="12">
        <v>1.4827489793999999</v>
      </c>
      <c r="V1927" s="8" t="s">
        <v>29</v>
      </c>
      <c r="W1927" s="8" t="s">
        <v>29</v>
      </c>
      <c r="X1927" s="8" t="s">
        <v>30</v>
      </c>
      <c r="Y1927" s="8" t="s">
        <v>31</v>
      </c>
      <c r="Z1927" s="1">
        <f t="shared" si="30"/>
        <v>1.3615693107438015E-3</v>
      </c>
    </row>
    <row r="1928" spans="1:26" x14ac:dyDescent="0.2">
      <c r="A1928" s="7">
        <v>7173</v>
      </c>
      <c r="B1928" s="8" t="s">
        <v>1221</v>
      </c>
      <c r="C1928" s="9" t="s">
        <v>23</v>
      </c>
      <c r="D1928" s="9" t="s">
        <v>24</v>
      </c>
      <c r="E1928" s="10">
        <v>1</v>
      </c>
      <c r="F1928" s="9" t="s">
        <v>50</v>
      </c>
      <c r="G1928" s="9" t="s">
        <v>35</v>
      </c>
      <c r="H1928" s="9" t="s">
        <v>36</v>
      </c>
      <c r="I1928" s="11">
        <v>51132707</v>
      </c>
      <c r="J1928" s="11">
        <v>0</v>
      </c>
      <c r="K1928" s="11">
        <v>753496</v>
      </c>
      <c r="L1928" s="11">
        <v>753496</v>
      </c>
      <c r="M1928" s="11">
        <v>0</v>
      </c>
      <c r="N1928" s="11">
        <v>753496</v>
      </c>
      <c r="O1928" s="8" t="s">
        <v>37</v>
      </c>
      <c r="P1928" s="14" t="s">
        <v>3417</v>
      </c>
      <c r="Q1928" s="12">
        <v>0.22604879999999999</v>
      </c>
      <c r="R1928" s="12">
        <v>0.2363682</v>
      </c>
      <c r="S1928" s="12" t="s">
        <v>3417</v>
      </c>
      <c r="T1928" s="12">
        <v>0.22604879999999999</v>
      </c>
      <c r="U1928" s="12">
        <v>0.2050701261</v>
      </c>
      <c r="V1928" s="8" t="s">
        <v>29</v>
      </c>
      <c r="W1928" s="8" t="s">
        <v>29</v>
      </c>
      <c r="X1928" s="8" t="s">
        <v>30</v>
      </c>
      <c r="Y1928" s="8" t="s">
        <v>31</v>
      </c>
      <c r="Z1928" s="1">
        <f t="shared" si="30"/>
        <v>4.0105470281477563E-6</v>
      </c>
    </row>
    <row r="1929" spans="1:26" x14ac:dyDescent="0.2">
      <c r="A1929" s="7">
        <v>7173</v>
      </c>
      <c r="B1929" s="8" t="s">
        <v>1221</v>
      </c>
      <c r="C1929" s="9" t="s">
        <v>23</v>
      </c>
      <c r="D1929" s="9" t="s">
        <v>24</v>
      </c>
      <c r="E1929" s="10">
        <v>1</v>
      </c>
      <c r="F1929" s="9" t="s">
        <v>50</v>
      </c>
      <c r="G1929" s="9" t="s">
        <v>26</v>
      </c>
      <c r="H1929" s="9" t="s">
        <v>27</v>
      </c>
      <c r="I1929" s="11">
        <v>5293</v>
      </c>
      <c r="J1929" s="11">
        <v>0</v>
      </c>
      <c r="K1929" s="11">
        <v>78</v>
      </c>
      <c r="L1929" s="11">
        <v>78</v>
      </c>
      <c r="M1929" s="11">
        <v>0</v>
      </c>
      <c r="N1929" s="11">
        <v>13</v>
      </c>
      <c r="O1929" s="8" t="s">
        <v>28</v>
      </c>
      <c r="P1929" s="14">
        <v>2.7000000000000001E-3</v>
      </c>
      <c r="Q1929" s="12">
        <v>1.0319399999999999E-2</v>
      </c>
      <c r="R1929" s="12">
        <v>0.2363682</v>
      </c>
      <c r="S1929" s="12" t="s">
        <v>3417</v>
      </c>
      <c r="T1929" s="12">
        <v>1.0319399999999999E-2</v>
      </c>
      <c r="U1929" s="12">
        <v>9.3616983000000004E-3</v>
      </c>
      <c r="V1929" s="8" t="s">
        <v>29</v>
      </c>
      <c r="W1929" s="8" t="s">
        <v>29</v>
      </c>
      <c r="X1929" s="8" t="s">
        <v>30</v>
      </c>
      <c r="Y1929" s="8" t="s">
        <v>31</v>
      </c>
      <c r="Z1929" s="1">
        <f t="shared" si="30"/>
        <v>1.7686941809937655E-3</v>
      </c>
    </row>
    <row r="1930" spans="1:26" x14ac:dyDescent="0.2">
      <c r="A1930" s="7">
        <v>7174</v>
      </c>
      <c r="B1930" s="8" t="s">
        <v>1222</v>
      </c>
      <c r="C1930" s="9" t="s">
        <v>23</v>
      </c>
      <c r="D1930" s="9" t="s">
        <v>24</v>
      </c>
      <c r="E1930" s="10">
        <v>1</v>
      </c>
      <c r="F1930" s="9" t="s">
        <v>25</v>
      </c>
      <c r="G1930" s="9" t="s">
        <v>26</v>
      </c>
      <c r="H1930" s="9" t="s">
        <v>27</v>
      </c>
      <c r="I1930" s="11">
        <v>2334360</v>
      </c>
      <c r="J1930" s="11">
        <v>1294</v>
      </c>
      <c r="K1930" s="11">
        <v>31401</v>
      </c>
      <c r="L1930" s="11">
        <v>27092</v>
      </c>
      <c r="M1930" s="11">
        <v>4309</v>
      </c>
      <c r="N1930" s="11">
        <v>5414</v>
      </c>
      <c r="O1930" s="8" t="s">
        <v>28</v>
      </c>
      <c r="P1930" s="14">
        <v>2.7000000000000001E-3</v>
      </c>
      <c r="Q1930" s="12">
        <v>4.2976331999999999</v>
      </c>
      <c r="R1930" s="12">
        <v>4.2976331999999999</v>
      </c>
      <c r="S1930" s="12" t="s">
        <v>3417</v>
      </c>
      <c r="T1930" s="12">
        <v>4.2976331999999999</v>
      </c>
      <c r="U1930" s="12">
        <v>3.898787263</v>
      </c>
      <c r="V1930" s="8" t="s">
        <v>29</v>
      </c>
      <c r="W1930" s="8" t="s">
        <v>29</v>
      </c>
      <c r="X1930" s="8" t="s">
        <v>30</v>
      </c>
      <c r="Y1930" s="8" t="s">
        <v>31</v>
      </c>
      <c r="Z1930" s="1">
        <f t="shared" si="30"/>
        <v>1.6701739504617968E-3</v>
      </c>
    </row>
    <row r="1931" spans="1:26" x14ac:dyDescent="0.2">
      <c r="A1931" s="7">
        <v>7182</v>
      </c>
      <c r="B1931" s="8" t="s">
        <v>1223</v>
      </c>
      <c r="C1931" s="9" t="s">
        <v>23</v>
      </c>
      <c r="D1931" s="9" t="s">
        <v>24</v>
      </c>
      <c r="E1931" s="10">
        <v>1</v>
      </c>
      <c r="F1931" s="9" t="s">
        <v>25</v>
      </c>
      <c r="G1931" s="9" t="s">
        <v>26</v>
      </c>
      <c r="H1931" s="9" t="s">
        <v>27</v>
      </c>
      <c r="I1931" s="11">
        <v>2183000</v>
      </c>
      <c r="J1931" s="11">
        <v>0</v>
      </c>
      <c r="K1931" s="11">
        <v>26541</v>
      </c>
      <c r="L1931" s="11">
        <v>26541</v>
      </c>
      <c r="M1931" s="11">
        <v>0</v>
      </c>
      <c r="N1931" s="11">
        <v>4825</v>
      </c>
      <c r="O1931" s="8" t="s">
        <v>28</v>
      </c>
      <c r="P1931" s="14">
        <v>2.7000000000000001E-3</v>
      </c>
      <c r="Q1931" s="12">
        <v>3.830085</v>
      </c>
      <c r="R1931" s="12">
        <v>3.830085</v>
      </c>
      <c r="S1931" s="12" t="s">
        <v>3417</v>
      </c>
      <c r="T1931" s="12">
        <v>3.830085</v>
      </c>
      <c r="U1931" s="12">
        <v>3.4746303184</v>
      </c>
      <c r="V1931" s="8" t="s">
        <v>29</v>
      </c>
      <c r="W1931" s="8" t="s">
        <v>29</v>
      </c>
      <c r="X1931" s="8" t="s">
        <v>30</v>
      </c>
      <c r="Y1931" s="8" t="s">
        <v>31</v>
      </c>
      <c r="Z1931" s="1">
        <f t="shared" si="30"/>
        <v>1.5916767377004122E-3</v>
      </c>
    </row>
    <row r="1932" spans="1:26" x14ac:dyDescent="0.2">
      <c r="A1932" s="7">
        <v>7183</v>
      </c>
      <c r="B1932" s="8" t="s">
        <v>1224</v>
      </c>
      <c r="C1932" s="9" t="s">
        <v>23</v>
      </c>
      <c r="D1932" s="9" t="s">
        <v>24</v>
      </c>
      <c r="E1932" s="10">
        <v>1</v>
      </c>
      <c r="F1932" s="9" t="s">
        <v>25</v>
      </c>
      <c r="G1932" s="9" t="s">
        <v>26</v>
      </c>
      <c r="H1932" s="9" t="s">
        <v>27</v>
      </c>
      <c r="I1932" s="11">
        <v>24000</v>
      </c>
      <c r="J1932" s="11">
        <v>0</v>
      </c>
      <c r="K1932" s="11">
        <v>253</v>
      </c>
      <c r="L1932" s="11">
        <v>253</v>
      </c>
      <c r="M1932" s="11">
        <v>0</v>
      </c>
      <c r="N1932" s="11">
        <v>43</v>
      </c>
      <c r="O1932" s="8" t="s">
        <v>28</v>
      </c>
      <c r="P1932" s="14">
        <v>2.7000000000000001E-3</v>
      </c>
      <c r="Q1932" s="12">
        <v>3.4133400000000001E-2</v>
      </c>
      <c r="R1932" s="12">
        <v>3.4133400000000001E-2</v>
      </c>
      <c r="S1932" s="12" t="s">
        <v>3417</v>
      </c>
      <c r="T1932" s="12">
        <v>3.4133400000000001E-2</v>
      </c>
      <c r="U1932" s="12">
        <v>3.0965617300000001E-2</v>
      </c>
      <c r="V1932" s="8" t="s">
        <v>29</v>
      </c>
      <c r="W1932" s="8" t="s">
        <v>29</v>
      </c>
      <c r="X1932" s="8" t="s">
        <v>30</v>
      </c>
      <c r="Y1932" s="8" t="s">
        <v>31</v>
      </c>
      <c r="Z1932" s="1">
        <f t="shared" si="30"/>
        <v>1.2902340541666667E-3</v>
      </c>
    </row>
    <row r="1933" spans="1:26" x14ac:dyDescent="0.2">
      <c r="A1933" s="7">
        <v>7203</v>
      </c>
      <c r="B1933" s="8" t="s">
        <v>1225</v>
      </c>
      <c r="C1933" s="9" t="s">
        <v>995</v>
      </c>
      <c r="D1933" s="9" t="s">
        <v>24</v>
      </c>
      <c r="E1933" s="10">
        <v>1</v>
      </c>
      <c r="F1933" s="9" t="s">
        <v>50</v>
      </c>
      <c r="G1933" s="9" t="s">
        <v>35</v>
      </c>
      <c r="H1933" s="9" t="s">
        <v>36</v>
      </c>
      <c r="I1933" s="11">
        <v>27418620</v>
      </c>
      <c r="J1933" s="11">
        <v>0</v>
      </c>
      <c r="K1933" s="11">
        <v>225060</v>
      </c>
      <c r="L1933" s="11">
        <v>225060</v>
      </c>
      <c r="M1933" s="11">
        <v>0</v>
      </c>
      <c r="N1933" s="11">
        <v>215574</v>
      </c>
      <c r="O1933" s="8" t="s">
        <v>37</v>
      </c>
      <c r="P1933" s="14" t="s">
        <v>3417</v>
      </c>
      <c r="Q1933" s="12">
        <v>6.4672199999999999E-2</v>
      </c>
      <c r="R1933" s="12">
        <v>0.15595919999999999</v>
      </c>
      <c r="S1933" s="12">
        <v>0.16</v>
      </c>
      <c r="T1933" s="12">
        <v>6.6347814000000005E-2</v>
      </c>
      <c r="U1933" s="12">
        <v>6.0190342100000002E-2</v>
      </c>
      <c r="V1933" s="8" t="s">
        <v>59</v>
      </c>
      <c r="W1933" s="8" t="s">
        <v>60</v>
      </c>
      <c r="X1933" s="8" t="s">
        <v>61</v>
      </c>
      <c r="Y1933" s="8" t="s">
        <v>62</v>
      </c>
      <c r="Z1933" s="1">
        <f t="shared" si="30"/>
        <v>5.2938331688465731E-6</v>
      </c>
    </row>
    <row r="1934" spans="1:26" x14ac:dyDescent="0.2">
      <c r="A1934" s="7">
        <v>7203</v>
      </c>
      <c r="B1934" s="8" t="s">
        <v>1225</v>
      </c>
      <c r="C1934" s="9" t="s">
        <v>995</v>
      </c>
      <c r="D1934" s="9" t="s">
        <v>24</v>
      </c>
      <c r="E1934" s="10">
        <v>1</v>
      </c>
      <c r="F1934" s="9" t="s">
        <v>50</v>
      </c>
      <c r="G1934" s="9" t="s">
        <v>26</v>
      </c>
      <c r="H1934" s="9" t="s">
        <v>27</v>
      </c>
      <c r="I1934" s="11">
        <v>82380</v>
      </c>
      <c r="J1934" s="11">
        <v>0</v>
      </c>
      <c r="K1934" s="11">
        <v>677</v>
      </c>
      <c r="L1934" s="11">
        <v>677</v>
      </c>
      <c r="M1934" s="11">
        <v>0</v>
      </c>
      <c r="N1934" s="11">
        <v>115</v>
      </c>
      <c r="O1934" s="8" t="s">
        <v>28</v>
      </c>
      <c r="P1934" s="14">
        <v>2.7000000000000001E-3</v>
      </c>
      <c r="Q1934" s="12">
        <v>9.1286999999999993E-2</v>
      </c>
      <c r="R1934" s="12">
        <v>0.15595919999999999</v>
      </c>
      <c r="S1934" s="12">
        <v>0.16</v>
      </c>
      <c r="T1934" s="12">
        <v>9.3652185999999998E-2</v>
      </c>
      <c r="U1934" s="12">
        <v>8.4960705799999994E-2</v>
      </c>
      <c r="V1934" s="8" t="s">
        <v>59</v>
      </c>
      <c r="W1934" s="8" t="s">
        <v>60</v>
      </c>
      <c r="X1934" s="8" t="s">
        <v>61</v>
      </c>
      <c r="Y1934" s="8" t="s">
        <v>62</v>
      </c>
      <c r="Z1934" s="1">
        <f t="shared" si="30"/>
        <v>1.7619519300801168E-3</v>
      </c>
    </row>
    <row r="1935" spans="1:26" x14ac:dyDescent="0.2">
      <c r="A1935" s="7">
        <v>7210</v>
      </c>
      <c r="B1935" s="8" t="s">
        <v>1226</v>
      </c>
      <c r="C1935" s="9" t="s">
        <v>126</v>
      </c>
      <c r="D1935" s="9" t="s">
        <v>24</v>
      </c>
      <c r="E1935" s="10">
        <v>1</v>
      </c>
      <c r="F1935" s="9" t="s">
        <v>43</v>
      </c>
      <c r="G1935" s="9" t="s">
        <v>44</v>
      </c>
      <c r="H1935" s="9" t="s">
        <v>45</v>
      </c>
      <c r="I1935" s="11">
        <v>289186257</v>
      </c>
      <c r="J1935" s="11">
        <v>0</v>
      </c>
      <c r="K1935" s="11">
        <v>2846883</v>
      </c>
      <c r="L1935" s="11">
        <v>2846883</v>
      </c>
      <c r="M1935" s="11">
        <v>0</v>
      </c>
      <c r="N1935" s="11">
        <v>117139</v>
      </c>
      <c r="O1935" s="8" t="s">
        <v>46</v>
      </c>
      <c r="P1935" s="14">
        <v>9.0683026148420994E-3</v>
      </c>
      <c r="Q1935" s="12">
        <v>60.548358299999997</v>
      </c>
      <c r="R1935" s="12">
        <v>60.674173020600001</v>
      </c>
      <c r="S1935" s="12">
        <v>192.691</v>
      </c>
      <c r="T1935" s="12">
        <v>192.2914335433</v>
      </c>
      <c r="U1935" s="12">
        <v>174.44564414710001</v>
      </c>
      <c r="V1935" s="8" t="s">
        <v>38</v>
      </c>
      <c r="W1935" s="8" t="s">
        <v>904</v>
      </c>
      <c r="X1935" s="8" t="s">
        <v>905</v>
      </c>
      <c r="Y1935" s="8" t="s">
        <v>128</v>
      </c>
      <c r="Z1935" s="1">
        <f t="shared" si="30"/>
        <v>6.0447680553159906E-4</v>
      </c>
    </row>
    <row r="1936" spans="1:26" x14ac:dyDescent="0.2">
      <c r="A1936" s="7">
        <v>7210</v>
      </c>
      <c r="B1936" s="8" t="s">
        <v>1226</v>
      </c>
      <c r="C1936" s="9" t="s">
        <v>126</v>
      </c>
      <c r="D1936" s="9" t="s">
        <v>24</v>
      </c>
      <c r="E1936" s="10">
        <v>1</v>
      </c>
      <c r="F1936" s="9" t="s">
        <v>43</v>
      </c>
      <c r="G1936" s="9" t="s">
        <v>35</v>
      </c>
      <c r="H1936" s="9" t="s">
        <v>36</v>
      </c>
      <c r="I1936" s="11">
        <v>674676428</v>
      </c>
      <c r="J1936" s="11">
        <v>0</v>
      </c>
      <c r="K1936" s="11">
        <v>6900431</v>
      </c>
      <c r="L1936" s="11">
        <v>6900431</v>
      </c>
      <c r="M1936" s="11">
        <v>0</v>
      </c>
      <c r="N1936" s="11">
        <v>6604331</v>
      </c>
      <c r="O1936" s="8" t="s">
        <v>37</v>
      </c>
      <c r="P1936" s="14" t="s">
        <v>3417</v>
      </c>
      <c r="Q1936" s="12">
        <v>5.9438979000000003E-2</v>
      </c>
      <c r="R1936" s="12">
        <v>60.674173020600001</v>
      </c>
      <c r="S1936" s="12">
        <v>192.691</v>
      </c>
      <c r="T1936" s="12">
        <v>0.1887682309</v>
      </c>
      <c r="U1936" s="12">
        <v>0.17124941569999999</v>
      </c>
      <c r="V1936" s="8" t="s">
        <v>38</v>
      </c>
      <c r="W1936" s="8" t="s">
        <v>904</v>
      </c>
      <c r="X1936" s="8" t="s">
        <v>905</v>
      </c>
      <c r="Y1936" s="8" t="s">
        <v>128</v>
      </c>
      <c r="Z1936" s="1">
        <f t="shared" si="30"/>
        <v>2.5909662407087983E-4</v>
      </c>
    </row>
    <row r="1937" spans="1:26" x14ac:dyDescent="0.2">
      <c r="A1937" s="7">
        <v>7210</v>
      </c>
      <c r="B1937" s="8" t="s">
        <v>1226</v>
      </c>
      <c r="C1937" s="9" t="s">
        <v>126</v>
      </c>
      <c r="D1937" s="9" t="s">
        <v>24</v>
      </c>
      <c r="E1937" s="10">
        <v>1</v>
      </c>
      <c r="F1937" s="9" t="s">
        <v>43</v>
      </c>
      <c r="G1937" s="9" t="s">
        <v>26</v>
      </c>
      <c r="H1937" s="9" t="s">
        <v>27</v>
      </c>
      <c r="I1937" s="11">
        <v>1547315</v>
      </c>
      <c r="J1937" s="11">
        <v>0</v>
      </c>
      <c r="K1937" s="11">
        <v>15912</v>
      </c>
      <c r="L1937" s="11">
        <v>15912</v>
      </c>
      <c r="M1937" s="11">
        <v>0</v>
      </c>
      <c r="N1937" s="11">
        <v>2748</v>
      </c>
      <c r="O1937" s="8" t="s">
        <v>28</v>
      </c>
      <c r="P1937" s="14">
        <v>2.7000000000000001E-3</v>
      </c>
      <c r="Q1937" s="12">
        <v>6.6375741599999996E-2</v>
      </c>
      <c r="R1937" s="12">
        <v>60.674173020600001</v>
      </c>
      <c r="S1937" s="12">
        <v>192.691</v>
      </c>
      <c r="T1937" s="12">
        <v>0.21079822579999999</v>
      </c>
      <c r="U1937" s="12">
        <v>0.19123489590000001</v>
      </c>
      <c r="V1937" s="8" t="s">
        <v>38</v>
      </c>
      <c r="W1937" s="8" t="s">
        <v>904</v>
      </c>
      <c r="X1937" s="8" t="s">
        <v>905</v>
      </c>
      <c r="Y1937" s="8" t="s">
        <v>128</v>
      </c>
      <c r="Z1937" s="1">
        <f t="shared" si="30"/>
        <v>0.11297401294177332</v>
      </c>
    </row>
    <row r="1938" spans="1:26" x14ac:dyDescent="0.2">
      <c r="A1938" s="7">
        <v>7212</v>
      </c>
      <c r="B1938" s="8" t="s">
        <v>1227</v>
      </c>
      <c r="C1938" s="9" t="s">
        <v>975</v>
      </c>
      <c r="D1938" s="9" t="s">
        <v>24</v>
      </c>
      <c r="E1938" s="10">
        <v>1</v>
      </c>
      <c r="F1938" s="9" t="s">
        <v>50</v>
      </c>
      <c r="G1938" s="9" t="s">
        <v>35</v>
      </c>
      <c r="H1938" s="9" t="s">
        <v>36</v>
      </c>
      <c r="I1938" s="11">
        <v>102378125</v>
      </c>
      <c r="J1938" s="11">
        <v>0</v>
      </c>
      <c r="K1938" s="11">
        <v>1292000</v>
      </c>
      <c r="L1938" s="11">
        <v>1292000</v>
      </c>
      <c r="M1938" s="11">
        <v>0</v>
      </c>
      <c r="N1938" s="11">
        <v>1242308</v>
      </c>
      <c r="O1938" s="8" t="s">
        <v>37</v>
      </c>
      <c r="P1938" s="14" t="s">
        <v>3417</v>
      </c>
      <c r="Q1938" s="12">
        <v>0.37269239999999998</v>
      </c>
      <c r="R1938" s="12">
        <v>6.2634822000000003</v>
      </c>
      <c r="S1938" s="12">
        <v>7.1539999999999999</v>
      </c>
      <c r="T1938" s="12">
        <v>0.42568037149999999</v>
      </c>
      <c r="U1938" s="12">
        <v>0.38617469970000001</v>
      </c>
      <c r="V1938" s="8" t="s">
        <v>38</v>
      </c>
      <c r="W1938" s="8" t="s">
        <v>71</v>
      </c>
      <c r="X1938" s="8" t="s">
        <v>72</v>
      </c>
      <c r="Y1938" s="8" t="s">
        <v>73</v>
      </c>
      <c r="Z1938" s="1">
        <f t="shared" si="30"/>
        <v>6.3392462891853122E-5</v>
      </c>
    </row>
    <row r="1939" spans="1:26" x14ac:dyDescent="0.2">
      <c r="A1939" s="7">
        <v>7212</v>
      </c>
      <c r="B1939" s="8" t="s">
        <v>1227</v>
      </c>
      <c r="C1939" s="9" t="s">
        <v>975</v>
      </c>
      <c r="D1939" s="9" t="s">
        <v>24</v>
      </c>
      <c r="E1939" s="10">
        <v>1</v>
      </c>
      <c r="F1939" s="9" t="s">
        <v>50</v>
      </c>
      <c r="G1939" s="9" t="s">
        <v>26</v>
      </c>
      <c r="H1939" s="9" t="s">
        <v>27</v>
      </c>
      <c r="I1939" s="11">
        <v>3388875</v>
      </c>
      <c r="J1939" s="11">
        <v>0</v>
      </c>
      <c r="K1939" s="11">
        <v>42769</v>
      </c>
      <c r="L1939" s="11">
        <v>42769</v>
      </c>
      <c r="M1939" s="11">
        <v>0</v>
      </c>
      <c r="N1939" s="11">
        <v>7421</v>
      </c>
      <c r="O1939" s="8" t="s">
        <v>28</v>
      </c>
      <c r="P1939" s="14">
        <v>2.7000000000000001E-3</v>
      </c>
      <c r="Q1939" s="12">
        <v>5.8907898000000003</v>
      </c>
      <c r="R1939" s="12">
        <v>6.2634822000000003</v>
      </c>
      <c r="S1939" s="12">
        <v>7.1539999999999999</v>
      </c>
      <c r="T1939" s="12">
        <v>6.7283196285000004</v>
      </c>
      <c r="U1939" s="12">
        <v>6.1038915254999999</v>
      </c>
      <c r="V1939" s="8" t="s">
        <v>38</v>
      </c>
      <c r="W1939" s="8" t="s">
        <v>71</v>
      </c>
      <c r="X1939" s="8" t="s">
        <v>72</v>
      </c>
      <c r="Y1939" s="8" t="s">
        <v>73</v>
      </c>
      <c r="Z1939" s="1">
        <f t="shared" si="30"/>
        <v>1.9150902556158019E-3</v>
      </c>
    </row>
    <row r="1940" spans="1:26" x14ac:dyDescent="0.2">
      <c r="A1940" s="7">
        <v>7213</v>
      </c>
      <c r="B1940" s="8" t="s">
        <v>1228</v>
      </c>
      <c r="C1940" s="9" t="s">
        <v>975</v>
      </c>
      <c r="D1940" s="9" t="s">
        <v>24</v>
      </c>
      <c r="E1940" s="10">
        <v>1</v>
      </c>
      <c r="F1940" s="9" t="s">
        <v>43</v>
      </c>
      <c r="G1940" s="9" t="s">
        <v>44</v>
      </c>
      <c r="H1940" s="9" t="s">
        <v>45</v>
      </c>
      <c r="I1940" s="11">
        <v>1233396180</v>
      </c>
      <c r="J1940" s="11">
        <v>0</v>
      </c>
      <c r="K1940" s="11">
        <v>13124446</v>
      </c>
      <c r="L1940" s="11">
        <v>13124446</v>
      </c>
      <c r="M1940" s="11">
        <v>0</v>
      </c>
      <c r="N1940" s="11">
        <v>549681</v>
      </c>
      <c r="O1940" s="8" t="s">
        <v>46</v>
      </c>
      <c r="P1940" s="14">
        <v>9.7255206201415003E-3</v>
      </c>
      <c r="Q1940" s="12">
        <v>381.58802645999998</v>
      </c>
      <c r="R1940" s="12">
        <v>381.99518656309999</v>
      </c>
      <c r="S1940" s="12">
        <v>378.47399999999999</v>
      </c>
      <c r="T1940" s="12">
        <v>378.07059305069998</v>
      </c>
      <c r="U1940" s="12">
        <v>342.98339204450002</v>
      </c>
      <c r="V1940" s="8" t="s">
        <v>38</v>
      </c>
      <c r="W1940" s="8" t="s">
        <v>71</v>
      </c>
      <c r="X1940" s="8" t="s">
        <v>72</v>
      </c>
      <c r="Y1940" s="8" t="s">
        <v>73</v>
      </c>
      <c r="Z1940" s="1">
        <f t="shared" si="30"/>
        <v>2.7837441144823395E-4</v>
      </c>
    </row>
    <row r="1941" spans="1:26" x14ac:dyDescent="0.2">
      <c r="A1941" s="7">
        <v>7213</v>
      </c>
      <c r="B1941" s="8" t="s">
        <v>1228</v>
      </c>
      <c r="C1941" s="9" t="s">
        <v>975</v>
      </c>
      <c r="D1941" s="9" t="s">
        <v>24</v>
      </c>
      <c r="E1941" s="10">
        <v>1</v>
      </c>
      <c r="F1941" s="9" t="s">
        <v>43</v>
      </c>
      <c r="G1941" s="9" t="s">
        <v>26</v>
      </c>
      <c r="H1941" s="9" t="s">
        <v>27</v>
      </c>
      <c r="I1941" s="11">
        <v>7228820</v>
      </c>
      <c r="J1941" s="11">
        <v>0</v>
      </c>
      <c r="K1941" s="11">
        <v>77157</v>
      </c>
      <c r="L1941" s="11">
        <v>77157</v>
      </c>
      <c r="M1941" s="11">
        <v>0</v>
      </c>
      <c r="N1941" s="11">
        <v>13499</v>
      </c>
      <c r="O1941" s="8" t="s">
        <v>28</v>
      </c>
      <c r="P1941" s="14">
        <v>2.7000000000000001E-3</v>
      </c>
      <c r="Q1941" s="12">
        <v>0.4071601031</v>
      </c>
      <c r="R1941" s="12">
        <v>381.99518656309999</v>
      </c>
      <c r="S1941" s="12">
        <v>378.47399999999999</v>
      </c>
      <c r="T1941" s="12">
        <v>0.40340694929999998</v>
      </c>
      <c r="U1941" s="12">
        <v>0.36596838370000001</v>
      </c>
      <c r="V1941" s="8" t="s">
        <v>38</v>
      </c>
      <c r="W1941" s="8" t="s">
        <v>71</v>
      </c>
      <c r="X1941" s="8" t="s">
        <v>72</v>
      </c>
      <c r="Y1941" s="8" t="s">
        <v>73</v>
      </c>
      <c r="Z1941" s="1">
        <f t="shared" si="30"/>
        <v>4.749681631165252E-2</v>
      </c>
    </row>
    <row r="1942" spans="1:26" x14ac:dyDescent="0.2">
      <c r="A1942" s="7">
        <v>7231</v>
      </c>
      <c r="B1942" s="8" t="s">
        <v>1229</v>
      </c>
      <c r="C1942" s="9" t="s">
        <v>34</v>
      </c>
      <c r="D1942" s="9" t="s">
        <v>24</v>
      </c>
      <c r="E1942" s="10">
        <v>1</v>
      </c>
      <c r="F1942" s="9" t="s">
        <v>50</v>
      </c>
      <c r="G1942" s="9" t="s">
        <v>35</v>
      </c>
      <c r="H1942" s="9" t="s">
        <v>36</v>
      </c>
      <c r="I1942" s="11">
        <v>6693000</v>
      </c>
      <c r="J1942" s="11">
        <v>0</v>
      </c>
      <c r="K1942" s="11">
        <v>102400</v>
      </c>
      <c r="L1942" s="11">
        <v>102400</v>
      </c>
      <c r="M1942" s="11">
        <v>0</v>
      </c>
      <c r="N1942" s="11">
        <v>99032</v>
      </c>
      <c r="O1942" s="8" t="s">
        <v>37</v>
      </c>
      <c r="P1942" s="14" t="s">
        <v>3417</v>
      </c>
      <c r="Q1942" s="12">
        <v>2.9709599999999999E-2</v>
      </c>
      <c r="R1942" s="12">
        <v>2.9709599999999999E-2</v>
      </c>
      <c r="S1942" s="12" t="s">
        <v>3417</v>
      </c>
      <c r="T1942" s="12">
        <v>2.9709599999999999E-2</v>
      </c>
      <c r="U1942" s="12">
        <v>2.6952372299999999E-2</v>
      </c>
      <c r="V1942" s="8" t="s">
        <v>51</v>
      </c>
      <c r="W1942" s="8" t="s">
        <v>154</v>
      </c>
      <c r="X1942" s="8" t="s">
        <v>155</v>
      </c>
      <c r="Y1942" s="8" t="s">
        <v>141</v>
      </c>
      <c r="Z1942" s="1">
        <f t="shared" si="30"/>
        <v>4.0269493948901839E-6</v>
      </c>
    </row>
    <row r="1943" spans="1:26" x14ac:dyDescent="0.2">
      <c r="A1943" s="7">
        <v>7232</v>
      </c>
      <c r="B1943" s="8" t="s">
        <v>1230</v>
      </c>
      <c r="C1943" s="9" t="s">
        <v>34</v>
      </c>
      <c r="D1943" s="9" t="s">
        <v>24</v>
      </c>
      <c r="E1943" s="10">
        <v>1</v>
      </c>
      <c r="F1943" s="9" t="s">
        <v>50</v>
      </c>
      <c r="G1943" s="9" t="s">
        <v>35</v>
      </c>
      <c r="H1943" s="9" t="s">
        <v>36</v>
      </c>
      <c r="I1943" s="11">
        <v>43184000</v>
      </c>
      <c r="J1943" s="11">
        <v>58227</v>
      </c>
      <c r="K1943" s="11">
        <v>700261</v>
      </c>
      <c r="L1943" s="11">
        <v>506170</v>
      </c>
      <c r="M1943" s="11">
        <v>194091</v>
      </c>
      <c r="N1943" s="11">
        <v>677235</v>
      </c>
      <c r="O1943" s="8" t="s">
        <v>37</v>
      </c>
      <c r="P1943" s="14" t="s">
        <v>3417</v>
      </c>
      <c r="Q1943" s="12">
        <v>0.2031705</v>
      </c>
      <c r="R1943" s="12">
        <v>0.2031705</v>
      </c>
      <c r="S1943" s="12" t="s">
        <v>3417</v>
      </c>
      <c r="T1943" s="12">
        <v>0.2031705</v>
      </c>
      <c r="U1943" s="12">
        <v>0.18431506850000001</v>
      </c>
      <c r="V1943" s="8" t="s">
        <v>51</v>
      </c>
      <c r="W1943" s="8" t="s">
        <v>154</v>
      </c>
      <c r="X1943" s="8" t="s">
        <v>155</v>
      </c>
      <c r="Y1943" s="8" t="s">
        <v>141</v>
      </c>
      <c r="Z1943" s="1">
        <f t="shared" si="30"/>
        <v>4.2681333016858098E-6</v>
      </c>
    </row>
    <row r="1944" spans="1:26" x14ac:dyDescent="0.2">
      <c r="A1944" s="7">
        <v>7237</v>
      </c>
      <c r="B1944" s="8" t="s">
        <v>1231</v>
      </c>
      <c r="C1944" s="9" t="s">
        <v>916</v>
      </c>
      <c r="D1944" s="9" t="s">
        <v>24</v>
      </c>
      <c r="E1944" s="10">
        <v>1</v>
      </c>
      <c r="F1944" s="9" t="s">
        <v>50</v>
      </c>
      <c r="G1944" s="9" t="s">
        <v>35</v>
      </c>
      <c r="H1944" s="9" t="s">
        <v>36</v>
      </c>
      <c r="I1944" s="11">
        <v>132366355</v>
      </c>
      <c r="J1944" s="11">
        <v>0</v>
      </c>
      <c r="K1944" s="11">
        <v>1563003</v>
      </c>
      <c r="L1944" s="11">
        <v>1563003</v>
      </c>
      <c r="M1944" s="11">
        <v>0</v>
      </c>
      <c r="N1944" s="11">
        <v>1437906</v>
      </c>
      <c r="O1944" s="8" t="s">
        <v>37</v>
      </c>
      <c r="P1944" s="14" t="s">
        <v>3417</v>
      </c>
      <c r="Q1944" s="12">
        <v>0.43137180000000003</v>
      </c>
      <c r="R1944" s="12">
        <v>2.1142278000000001</v>
      </c>
      <c r="S1944" s="12">
        <v>0.5</v>
      </c>
      <c r="T1944" s="12">
        <v>0.10201639580000001</v>
      </c>
      <c r="U1944" s="12">
        <v>9.2548667099999996E-2</v>
      </c>
      <c r="V1944" s="8" t="s">
        <v>59</v>
      </c>
      <c r="W1944" s="8" t="s">
        <v>60</v>
      </c>
      <c r="X1944" s="8" t="s">
        <v>61</v>
      </c>
      <c r="Y1944" s="8" t="s">
        <v>62</v>
      </c>
      <c r="Z1944" s="1">
        <f t="shared" si="30"/>
        <v>3.4267960313631057E-6</v>
      </c>
    </row>
    <row r="1945" spans="1:26" x14ac:dyDescent="0.2">
      <c r="A1945" s="7">
        <v>7237</v>
      </c>
      <c r="B1945" s="8" t="s">
        <v>1231</v>
      </c>
      <c r="C1945" s="9" t="s">
        <v>916</v>
      </c>
      <c r="D1945" s="9" t="s">
        <v>24</v>
      </c>
      <c r="E1945" s="10">
        <v>1</v>
      </c>
      <c r="F1945" s="9" t="s">
        <v>50</v>
      </c>
      <c r="G1945" s="9" t="s">
        <v>26</v>
      </c>
      <c r="H1945" s="9" t="s">
        <v>27</v>
      </c>
      <c r="I1945" s="11">
        <v>1036645</v>
      </c>
      <c r="J1945" s="11">
        <v>0</v>
      </c>
      <c r="K1945" s="11">
        <v>12239</v>
      </c>
      <c r="L1945" s="11">
        <v>12239</v>
      </c>
      <c r="M1945" s="11">
        <v>0</v>
      </c>
      <c r="N1945" s="11">
        <v>2120</v>
      </c>
      <c r="O1945" s="8" t="s">
        <v>28</v>
      </c>
      <c r="P1945" s="14">
        <v>2.7000000000000001E-3</v>
      </c>
      <c r="Q1945" s="12">
        <v>1.6828559999999999</v>
      </c>
      <c r="R1945" s="12">
        <v>2.1142278000000001</v>
      </c>
      <c r="S1945" s="12">
        <v>0.5</v>
      </c>
      <c r="T1945" s="12">
        <v>0.39798360420000001</v>
      </c>
      <c r="U1945" s="12">
        <v>0.36104835730000001</v>
      </c>
      <c r="V1945" s="8" t="s">
        <v>59</v>
      </c>
      <c r="W1945" s="8" t="s">
        <v>60</v>
      </c>
      <c r="X1945" s="8" t="s">
        <v>61</v>
      </c>
      <c r="Y1945" s="8" t="s">
        <v>62</v>
      </c>
      <c r="Z1945" s="1">
        <f t="shared" si="30"/>
        <v>4.3755818047644081E-4</v>
      </c>
    </row>
    <row r="1946" spans="1:26" x14ac:dyDescent="0.2">
      <c r="A1946" s="7">
        <v>7238</v>
      </c>
      <c r="B1946" s="8" t="s">
        <v>1232</v>
      </c>
      <c r="C1946" s="9" t="s">
        <v>130</v>
      </c>
      <c r="D1946" s="9" t="s">
        <v>24</v>
      </c>
      <c r="E1946" s="10">
        <v>1</v>
      </c>
      <c r="F1946" s="9" t="s">
        <v>34</v>
      </c>
      <c r="G1946" s="9" t="s">
        <v>35</v>
      </c>
      <c r="H1946" s="9" t="s">
        <v>36</v>
      </c>
      <c r="I1946" s="11">
        <v>1594849000</v>
      </c>
      <c r="J1946" s="11">
        <v>0</v>
      </c>
      <c r="K1946" s="11">
        <v>1644192</v>
      </c>
      <c r="L1946" s="11">
        <v>1644192</v>
      </c>
      <c r="M1946" s="11">
        <v>0</v>
      </c>
      <c r="N1946" s="11">
        <v>1612731</v>
      </c>
      <c r="O1946" s="8" t="s">
        <v>37</v>
      </c>
      <c r="P1946" s="14" t="s">
        <v>3417</v>
      </c>
      <c r="Q1946" s="12">
        <v>0.48381930000000001</v>
      </c>
      <c r="R1946" s="12">
        <v>8.4233343000000005</v>
      </c>
      <c r="S1946" s="12">
        <v>8.5489999999999995</v>
      </c>
      <c r="T1946" s="12">
        <v>0.49103728390000001</v>
      </c>
      <c r="U1946" s="12">
        <v>0.44546610170000001</v>
      </c>
      <c r="V1946" s="8" t="s">
        <v>38</v>
      </c>
      <c r="W1946" s="8" t="s">
        <v>223</v>
      </c>
      <c r="X1946" s="8" t="s">
        <v>224</v>
      </c>
      <c r="Y1946" s="8" t="s">
        <v>133</v>
      </c>
      <c r="Z1946" s="1">
        <f t="shared" si="30"/>
        <v>4.8628582172983148E-6</v>
      </c>
    </row>
    <row r="1947" spans="1:26" x14ac:dyDescent="0.2">
      <c r="A1947" s="7">
        <v>7238</v>
      </c>
      <c r="B1947" s="8" t="s">
        <v>1232</v>
      </c>
      <c r="C1947" s="9" t="s">
        <v>130</v>
      </c>
      <c r="D1947" s="9" t="s">
        <v>24</v>
      </c>
      <c r="E1947" s="10">
        <v>1</v>
      </c>
      <c r="F1947" s="9" t="s">
        <v>42</v>
      </c>
      <c r="G1947" s="9" t="s">
        <v>35</v>
      </c>
      <c r="H1947" s="9" t="s">
        <v>36</v>
      </c>
      <c r="I1947" s="11">
        <v>2336144000</v>
      </c>
      <c r="J1947" s="11">
        <v>0</v>
      </c>
      <c r="K1947" s="11">
        <v>26957399</v>
      </c>
      <c r="L1947" s="11">
        <v>26957399</v>
      </c>
      <c r="M1947" s="11">
        <v>0</v>
      </c>
      <c r="N1947" s="11">
        <v>26444840</v>
      </c>
      <c r="O1947" s="8" t="s">
        <v>37</v>
      </c>
      <c r="P1947" s="14" t="s">
        <v>3417</v>
      </c>
      <c r="Q1947" s="12">
        <v>7.9334519999999999</v>
      </c>
      <c r="R1947" s="12">
        <v>8.4233343000000005</v>
      </c>
      <c r="S1947" s="12">
        <v>8.5489999999999995</v>
      </c>
      <c r="T1947" s="12">
        <v>8.0518092636999992</v>
      </c>
      <c r="U1947" s="12">
        <v>7.3045534461999999</v>
      </c>
      <c r="V1947" s="8" t="s">
        <v>38</v>
      </c>
      <c r="W1947" s="8" t="s">
        <v>223</v>
      </c>
      <c r="X1947" s="8" t="s">
        <v>224</v>
      </c>
      <c r="Y1947" s="8" t="s">
        <v>133</v>
      </c>
      <c r="Z1947" s="1">
        <f t="shared" si="30"/>
        <v>3.3197973091555998E-6</v>
      </c>
    </row>
    <row r="1948" spans="1:26" x14ac:dyDescent="0.2">
      <c r="A1948" s="7">
        <v>7238</v>
      </c>
      <c r="B1948" s="8" t="s">
        <v>1232</v>
      </c>
      <c r="C1948" s="9" t="s">
        <v>130</v>
      </c>
      <c r="D1948" s="9" t="s">
        <v>24</v>
      </c>
      <c r="E1948" s="10">
        <v>1</v>
      </c>
      <c r="F1948" s="9" t="s">
        <v>50</v>
      </c>
      <c r="G1948" s="9" t="s">
        <v>35</v>
      </c>
      <c r="H1948" s="9" t="s">
        <v>36</v>
      </c>
      <c r="I1948" s="11">
        <v>1106000</v>
      </c>
      <c r="J1948" s="11">
        <v>0</v>
      </c>
      <c r="K1948" s="11">
        <v>20602</v>
      </c>
      <c r="L1948" s="11">
        <v>20602</v>
      </c>
      <c r="M1948" s="11">
        <v>0</v>
      </c>
      <c r="N1948" s="11">
        <v>20210</v>
      </c>
      <c r="O1948" s="8" t="s">
        <v>37</v>
      </c>
      <c r="P1948" s="14" t="s">
        <v>3417</v>
      </c>
      <c r="Q1948" s="12">
        <v>6.0629999999999998E-3</v>
      </c>
      <c r="R1948" s="12">
        <v>8.4233343000000005</v>
      </c>
      <c r="S1948" s="12">
        <v>8.5489999999999995</v>
      </c>
      <c r="T1948" s="12">
        <v>6.1534524000000004E-3</v>
      </c>
      <c r="U1948" s="12">
        <v>5.5823753999999998E-3</v>
      </c>
      <c r="V1948" s="8" t="s">
        <v>38</v>
      </c>
      <c r="W1948" s="8" t="s">
        <v>223</v>
      </c>
      <c r="X1948" s="8" t="s">
        <v>224</v>
      </c>
      <c r="Y1948" s="8" t="s">
        <v>133</v>
      </c>
      <c r="Z1948" s="1">
        <f t="shared" si="30"/>
        <v>7.0122283589511749E-3</v>
      </c>
    </row>
    <row r="1949" spans="1:26" x14ac:dyDescent="0.2">
      <c r="A1949" s="7">
        <v>7242</v>
      </c>
      <c r="B1949" s="8" t="s">
        <v>1233</v>
      </c>
      <c r="C1949" s="9" t="s">
        <v>130</v>
      </c>
      <c r="D1949" s="9" t="s">
        <v>24</v>
      </c>
      <c r="E1949" s="10">
        <v>1</v>
      </c>
      <c r="F1949" s="9" t="s">
        <v>34</v>
      </c>
      <c r="G1949" s="9" t="s">
        <v>35</v>
      </c>
      <c r="H1949" s="9" t="s">
        <v>36</v>
      </c>
      <c r="I1949" s="11">
        <v>2470914364</v>
      </c>
      <c r="J1949" s="11">
        <v>0</v>
      </c>
      <c r="K1949" s="11">
        <v>879097</v>
      </c>
      <c r="L1949" s="11">
        <v>879097</v>
      </c>
      <c r="M1949" s="11">
        <v>0</v>
      </c>
      <c r="N1949" s="11">
        <v>857828</v>
      </c>
      <c r="O1949" s="8" t="s">
        <v>37</v>
      </c>
      <c r="P1949" s="14" t="s">
        <v>3417</v>
      </c>
      <c r="Q1949" s="12">
        <v>0.25734839999999998</v>
      </c>
      <c r="R1949" s="12">
        <v>17.7421446</v>
      </c>
      <c r="S1949" s="12">
        <v>27.094999999999999</v>
      </c>
      <c r="T1949" s="12">
        <v>0.3930108256</v>
      </c>
      <c r="U1949" s="12">
        <v>0.35653708210000001</v>
      </c>
      <c r="V1949" s="8" t="s">
        <v>38</v>
      </c>
      <c r="W1949" s="8" t="s">
        <v>259</v>
      </c>
      <c r="X1949" s="8" t="s">
        <v>260</v>
      </c>
      <c r="Y1949" s="8" t="s">
        <v>133</v>
      </c>
      <c r="Z1949" s="1">
        <f t="shared" si="30"/>
        <v>9.9478063396777433E-6</v>
      </c>
    </row>
    <row r="1950" spans="1:26" x14ac:dyDescent="0.2">
      <c r="A1950" s="7">
        <v>7242</v>
      </c>
      <c r="B1950" s="8" t="s">
        <v>1233</v>
      </c>
      <c r="C1950" s="9" t="s">
        <v>130</v>
      </c>
      <c r="D1950" s="9" t="s">
        <v>24</v>
      </c>
      <c r="E1950" s="10">
        <v>1</v>
      </c>
      <c r="F1950" s="9" t="s">
        <v>34</v>
      </c>
      <c r="G1950" s="9" t="s">
        <v>26</v>
      </c>
      <c r="H1950" s="9" t="s">
        <v>27</v>
      </c>
      <c r="I1950" s="11">
        <v>1246636</v>
      </c>
      <c r="J1950" s="11">
        <v>0</v>
      </c>
      <c r="K1950" s="11">
        <v>0</v>
      </c>
      <c r="L1950" s="11">
        <v>0</v>
      </c>
      <c r="M1950" s="11">
        <v>0</v>
      </c>
      <c r="N1950" s="11">
        <v>0</v>
      </c>
      <c r="O1950" s="8" t="s">
        <v>28</v>
      </c>
      <c r="P1950" s="14" t="s">
        <v>3417</v>
      </c>
      <c r="Q1950" s="12">
        <v>0</v>
      </c>
      <c r="R1950" s="12">
        <v>17.7421446</v>
      </c>
      <c r="S1950" s="12">
        <v>27.094999999999999</v>
      </c>
      <c r="T1950" s="12">
        <v>0</v>
      </c>
      <c r="U1950" s="12">
        <v>0</v>
      </c>
      <c r="V1950" s="8" t="s">
        <v>38</v>
      </c>
      <c r="W1950" s="8" t="s">
        <v>259</v>
      </c>
      <c r="X1950" s="8" t="s">
        <v>260</v>
      </c>
      <c r="Y1950" s="8" t="s">
        <v>133</v>
      </c>
      <c r="Z1950" s="1">
        <f t="shared" si="30"/>
        <v>1.9717205002101654E-2</v>
      </c>
    </row>
    <row r="1951" spans="1:26" x14ac:dyDescent="0.2">
      <c r="A1951" s="7">
        <v>7242</v>
      </c>
      <c r="B1951" s="8" t="s">
        <v>1233</v>
      </c>
      <c r="C1951" s="9" t="s">
        <v>130</v>
      </c>
      <c r="D1951" s="9" t="s">
        <v>24</v>
      </c>
      <c r="E1951" s="10">
        <v>1</v>
      </c>
      <c r="F1951" s="9" t="s">
        <v>42</v>
      </c>
      <c r="G1951" s="9" t="s">
        <v>35</v>
      </c>
      <c r="H1951" s="9" t="s">
        <v>36</v>
      </c>
      <c r="I1951" s="11">
        <v>4299455962</v>
      </c>
      <c r="J1951" s="11">
        <v>0</v>
      </c>
      <c r="K1951" s="11">
        <v>47777067</v>
      </c>
      <c r="L1951" s="11">
        <v>47777067</v>
      </c>
      <c r="M1951" s="11">
        <v>0</v>
      </c>
      <c r="N1951" s="11">
        <v>46621543</v>
      </c>
      <c r="O1951" s="8" t="s">
        <v>37</v>
      </c>
      <c r="P1951" s="14" t="s">
        <v>3417</v>
      </c>
      <c r="Q1951" s="12">
        <v>13.986462899999999</v>
      </c>
      <c r="R1951" s="12">
        <v>17.7421446</v>
      </c>
      <c r="S1951" s="12">
        <v>27.094999999999999</v>
      </c>
      <c r="T1951" s="12">
        <v>21.359492937300001</v>
      </c>
      <c r="U1951" s="12">
        <v>19.377204878200001</v>
      </c>
      <c r="V1951" s="8" t="s">
        <v>38</v>
      </c>
      <c r="W1951" s="8" t="s">
        <v>259</v>
      </c>
      <c r="X1951" s="8" t="s">
        <v>260</v>
      </c>
      <c r="Y1951" s="8" t="s">
        <v>133</v>
      </c>
      <c r="Z1951" s="1">
        <f t="shared" si="30"/>
        <v>5.7170436893057307E-6</v>
      </c>
    </row>
    <row r="1952" spans="1:26" x14ac:dyDescent="0.2">
      <c r="A1952" s="7">
        <v>7242</v>
      </c>
      <c r="B1952" s="8" t="s">
        <v>1233</v>
      </c>
      <c r="C1952" s="9" t="s">
        <v>130</v>
      </c>
      <c r="D1952" s="9" t="s">
        <v>24</v>
      </c>
      <c r="E1952" s="10">
        <v>1</v>
      </c>
      <c r="F1952" s="9" t="s">
        <v>42</v>
      </c>
      <c r="G1952" s="9" t="s">
        <v>26</v>
      </c>
      <c r="H1952" s="9" t="s">
        <v>27</v>
      </c>
      <c r="I1952" s="11">
        <v>2254038</v>
      </c>
      <c r="J1952" s="11">
        <v>0</v>
      </c>
      <c r="K1952" s="11">
        <v>25331</v>
      </c>
      <c r="L1952" s="11">
        <v>25331</v>
      </c>
      <c r="M1952" s="11">
        <v>0</v>
      </c>
      <c r="N1952" s="11">
        <v>4345</v>
      </c>
      <c r="O1952" s="8" t="s">
        <v>28</v>
      </c>
      <c r="P1952" s="14">
        <v>2.7000000000000001E-3</v>
      </c>
      <c r="Q1952" s="12">
        <v>3.4983333000000001</v>
      </c>
      <c r="R1952" s="12">
        <v>17.7421446</v>
      </c>
      <c r="S1952" s="12">
        <v>27.094999999999999</v>
      </c>
      <c r="T1952" s="12">
        <v>5.3424962370999998</v>
      </c>
      <c r="U1952" s="12">
        <v>4.8466807920999999</v>
      </c>
      <c r="V1952" s="8" t="s">
        <v>38</v>
      </c>
      <c r="W1952" s="8" t="s">
        <v>259</v>
      </c>
      <c r="X1952" s="8" t="s">
        <v>260</v>
      </c>
      <c r="Y1952" s="8" t="s">
        <v>133</v>
      </c>
      <c r="Z1952" s="1">
        <f t="shared" si="30"/>
        <v>1.0904952611712846E-2</v>
      </c>
    </row>
    <row r="1953" spans="1:26" x14ac:dyDescent="0.2">
      <c r="A1953" s="7">
        <v>7247</v>
      </c>
      <c r="B1953" s="8" t="s">
        <v>1234</v>
      </c>
      <c r="C1953" s="9" t="s">
        <v>916</v>
      </c>
      <c r="D1953" s="9" t="s">
        <v>24</v>
      </c>
      <c r="E1953" s="10">
        <v>1</v>
      </c>
      <c r="F1953" s="9" t="s">
        <v>50</v>
      </c>
      <c r="G1953" s="9" t="s">
        <v>26</v>
      </c>
      <c r="H1953" s="9" t="s">
        <v>27</v>
      </c>
      <c r="I1953" s="11">
        <v>596000</v>
      </c>
      <c r="J1953" s="11">
        <v>0</v>
      </c>
      <c r="K1953" s="11">
        <v>10762</v>
      </c>
      <c r="L1953" s="11">
        <v>10762</v>
      </c>
      <c r="M1953" s="11">
        <v>0</v>
      </c>
      <c r="N1953" s="11">
        <v>1842</v>
      </c>
      <c r="O1953" s="8" t="s">
        <v>28</v>
      </c>
      <c r="P1953" s="14">
        <v>2.7000000000000001E-3</v>
      </c>
      <c r="Q1953" s="12">
        <v>1.4621796</v>
      </c>
      <c r="R1953" s="12">
        <v>1.4621796</v>
      </c>
      <c r="S1953" s="12" t="s">
        <v>3417</v>
      </c>
      <c r="T1953" s="12">
        <v>1.4621796</v>
      </c>
      <c r="U1953" s="12">
        <v>1.3264806313999999</v>
      </c>
      <c r="V1953" s="8" t="s">
        <v>59</v>
      </c>
      <c r="W1953" s="8" t="s">
        <v>80</v>
      </c>
      <c r="X1953" s="8" t="s">
        <v>81</v>
      </c>
      <c r="Y1953" s="8" t="s">
        <v>82</v>
      </c>
      <c r="Z1953" s="1">
        <f t="shared" si="30"/>
        <v>2.2256386432885906E-3</v>
      </c>
    </row>
    <row r="1954" spans="1:26" x14ac:dyDescent="0.2">
      <c r="A1954" s="7">
        <v>7250</v>
      </c>
      <c r="B1954" s="8" t="s">
        <v>1235</v>
      </c>
      <c r="C1954" s="9" t="s">
        <v>23</v>
      </c>
      <c r="D1954" s="9" t="s">
        <v>24</v>
      </c>
      <c r="E1954" s="10">
        <v>1</v>
      </c>
      <c r="F1954" s="9" t="s">
        <v>50</v>
      </c>
      <c r="G1954" s="9" t="s">
        <v>26</v>
      </c>
      <c r="H1954" s="9" t="s">
        <v>27</v>
      </c>
      <c r="I1954" s="11">
        <v>-135000</v>
      </c>
      <c r="J1954" s="11">
        <v>0</v>
      </c>
      <c r="K1954" s="11">
        <v>4749</v>
      </c>
      <c r="L1954" s="11">
        <v>4749</v>
      </c>
      <c r="M1954" s="11">
        <v>0</v>
      </c>
      <c r="N1954" s="11">
        <v>838</v>
      </c>
      <c r="O1954" s="8" t="s">
        <v>28</v>
      </c>
      <c r="P1954" s="14">
        <v>2.7000000000000001E-3</v>
      </c>
      <c r="Q1954" s="12">
        <v>0.66520440000000003</v>
      </c>
      <c r="R1954" s="12">
        <v>0.74220299999999995</v>
      </c>
      <c r="S1954" s="12" t="s">
        <v>3417</v>
      </c>
      <c r="T1954" s="12">
        <v>0.66520440000000003</v>
      </c>
      <c r="U1954" s="12">
        <v>0.60346947289999997</v>
      </c>
      <c r="V1954" s="8" t="s">
        <v>29</v>
      </c>
      <c r="W1954" s="8" t="s">
        <v>29</v>
      </c>
      <c r="X1954" s="8" t="s">
        <v>30</v>
      </c>
      <c r="Y1954" s="8" t="s">
        <v>31</v>
      </c>
      <c r="Z1954" s="1">
        <f t="shared" si="30"/>
        <v>4.4701442437037036E-3</v>
      </c>
    </row>
    <row r="1955" spans="1:26" x14ac:dyDescent="0.2">
      <c r="A1955" s="7">
        <v>7250</v>
      </c>
      <c r="B1955" s="8" t="s">
        <v>1235</v>
      </c>
      <c r="C1955" s="9" t="s">
        <v>23</v>
      </c>
      <c r="D1955" s="9" t="s">
        <v>24</v>
      </c>
      <c r="E1955" s="10">
        <v>1</v>
      </c>
      <c r="F1955" s="9" t="s">
        <v>25</v>
      </c>
      <c r="G1955" s="9" t="s">
        <v>26</v>
      </c>
      <c r="H1955" s="9" t="s">
        <v>27</v>
      </c>
      <c r="I1955" s="11">
        <v>-8000</v>
      </c>
      <c r="J1955" s="11">
        <v>0</v>
      </c>
      <c r="K1955" s="11">
        <v>549</v>
      </c>
      <c r="L1955" s="11">
        <v>549</v>
      </c>
      <c r="M1955" s="11">
        <v>0</v>
      </c>
      <c r="N1955" s="11">
        <v>97</v>
      </c>
      <c r="O1955" s="8" t="s">
        <v>28</v>
      </c>
      <c r="P1955" s="14">
        <v>2.7000000000000001E-3</v>
      </c>
      <c r="Q1955" s="12">
        <v>7.69986E-2</v>
      </c>
      <c r="R1955" s="12">
        <v>0.74220299999999995</v>
      </c>
      <c r="S1955" s="12" t="s">
        <v>3417</v>
      </c>
      <c r="T1955" s="12">
        <v>7.69986E-2</v>
      </c>
      <c r="U1955" s="12">
        <v>6.9852671699999994E-2</v>
      </c>
      <c r="V1955" s="8" t="s">
        <v>29</v>
      </c>
      <c r="W1955" s="8" t="s">
        <v>29</v>
      </c>
      <c r="X1955" s="8" t="s">
        <v>30</v>
      </c>
      <c r="Y1955" s="8" t="s">
        <v>31</v>
      </c>
      <c r="Z1955" s="1">
        <f t="shared" si="30"/>
        <v>8.7315839624999992E-3</v>
      </c>
    </row>
    <row r="1956" spans="1:26" x14ac:dyDescent="0.2">
      <c r="A1956" s="7">
        <v>7264</v>
      </c>
      <c r="B1956" s="8" t="s">
        <v>1236</v>
      </c>
      <c r="C1956" s="9" t="s">
        <v>290</v>
      </c>
      <c r="D1956" s="9" t="s">
        <v>24</v>
      </c>
      <c r="E1956" s="10">
        <v>1</v>
      </c>
      <c r="F1956" s="9" t="s">
        <v>25</v>
      </c>
      <c r="G1956" s="9" t="s">
        <v>26</v>
      </c>
      <c r="H1956" s="9" t="s">
        <v>27</v>
      </c>
      <c r="I1956" s="11">
        <v>32034000</v>
      </c>
      <c r="J1956" s="11">
        <v>0</v>
      </c>
      <c r="K1956" s="11">
        <v>326052</v>
      </c>
      <c r="L1956" s="11">
        <v>326052</v>
      </c>
      <c r="M1956" s="11">
        <v>0</v>
      </c>
      <c r="N1956" s="11">
        <v>57072</v>
      </c>
      <c r="O1956" s="8" t="s">
        <v>28</v>
      </c>
      <c r="P1956" s="14">
        <v>2.7000000000000001E-3</v>
      </c>
      <c r="Q1956" s="12">
        <v>45.3037536</v>
      </c>
      <c r="R1956" s="12">
        <v>45.3037536</v>
      </c>
      <c r="S1956" s="12" t="s">
        <v>3417</v>
      </c>
      <c r="T1956" s="12">
        <v>45.3037536</v>
      </c>
      <c r="U1956" s="12">
        <v>41.099295654499997</v>
      </c>
      <c r="V1956" s="8" t="s">
        <v>29</v>
      </c>
      <c r="W1956" s="8" t="s">
        <v>29</v>
      </c>
      <c r="X1956" s="8" t="s">
        <v>30</v>
      </c>
      <c r="Y1956" s="8" t="s">
        <v>291</v>
      </c>
      <c r="Z1956" s="1">
        <f t="shared" si="30"/>
        <v>1.2829898125273145E-3</v>
      </c>
    </row>
    <row r="1957" spans="1:26" x14ac:dyDescent="0.2">
      <c r="A1957" s="7">
        <v>7266</v>
      </c>
      <c r="B1957" s="8" t="s">
        <v>1237</v>
      </c>
      <c r="C1957" s="9" t="s">
        <v>34</v>
      </c>
      <c r="D1957" s="9" t="s">
        <v>24</v>
      </c>
      <c r="E1957" s="10">
        <v>1</v>
      </c>
      <c r="F1957" s="9" t="s">
        <v>34</v>
      </c>
      <c r="G1957" s="9" t="s">
        <v>35</v>
      </c>
      <c r="H1957" s="9" t="s">
        <v>36</v>
      </c>
      <c r="I1957" s="11">
        <v>36758000</v>
      </c>
      <c r="J1957" s="11">
        <v>0</v>
      </c>
      <c r="K1957" s="11">
        <v>0</v>
      </c>
      <c r="L1957" s="11">
        <v>0</v>
      </c>
      <c r="M1957" s="11">
        <v>0</v>
      </c>
      <c r="N1957" s="11">
        <v>0</v>
      </c>
      <c r="O1957" s="8" t="s">
        <v>37</v>
      </c>
      <c r="P1957" s="14" t="s">
        <v>3417</v>
      </c>
      <c r="Q1957" s="12">
        <v>0</v>
      </c>
      <c r="R1957" s="12">
        <v>1.1136090000000001</v>
      </c>
      <c r="S1957" s="12">
        <v>1.022</v>
      </c>
      <c r="T1957" s="12">
        <v>0</v>
      </c>
      <c r="U1957" s="12">
        <v>0</v>
      </c>
      <c r="V1957" s="8" t="s">
        <v>51</v>
      </c>
      <c r="W1957" s="8" t="s">
        <v>139</v>
      </c>
      <c r="X1957" s="8" t="s">
        <v>140</v>
      </c>
      <c r="Y1957" s="8" t="s">
        <v>141</v>
      </c>
      <c r="Z1957" s="1">
        <f t="shared" si="30"/>
        <v>2.5222892159529897E-5</v>
      </c>
    </row>
    <row r="1958" spans="1:26" x14ac:dyDescent="0.2">
      <c r="A1958" s="7">
        <v>7266</v>
      </c>
      <c r="B1958" s="8" t="s">
        <v>1237</v>
      </c>
      <c r="C1958" s="9" t="s">
        <v>34</v>
      </c>
      <c r="D1958" s="9" t="s">
        <v>24</v>
      </c>
      <c r="E1958" s="10">
        <v>1</v>
      </c>
      <c r="F1958" s="9" t="s">
        <v>42</v>
      </c>
      <c r="G1958" s="9" t="s">
        <v>35</v>
      </c>
      <c r="H1958" s="9" t="s">
        <v>36</v>
      </c>
      <c r="I1958" s="11">
        <v>334467000</v>
      </c>
      <c r="J1958" s="11">
        <v>0</v>
      </c>
      <c r="K1958" s="11">
        <v>2925396</v>
      </c>
      <c r="L1958" s="11">
        <v>2925396</v>
      </c>
      <c r="M1958" s="11">
        <v>0</v>
      </c>
      <c r="N1958" s="11">
        <v>2810035</v>
      </c>
      <c r="O1958" s="8" t="s">
        <v>37</v>
      </c>
      <c r="P1958" s="14" t="s">
        <v>3417</v>
      </c>
      <c r="Q1958" s="12">
        <v>0.8430105</v>
      </c>
      <c r="R1958" s="12">
        <v>1.1136090000000001</v>
      </c>
      <c r="S1958" s="12">
        <v>1.022</v>
      </c>
      <c r="T1958" s="12">
        <v>0.77366178880000003</v>
      </c>
      <c r="U1958" s="12">
        <v>0.70186137059999998</v>
      </c>
      <c r="V1958" s="8" t="s">
        <v>51</v>
      </c>
      <c r="W1958" s="8" t="s">
        <v>139</v>
      </c>
      <c r="X1958" s="8" t="s">
        <v>140</v>
      </c>
      <c r="Y1958" s="8" t="s">
        <v>141</v>
      </c>
      <c r="Z1958" s="1">
        <f t="shared" si="30"/>
        <v>2.7720016324480443E-6</v>
      </c>
    </row>
    <row r="1959" spans="1:26" x14ac:dyDescent="0.2">
      <c r="A1959" s="7">
        <v>7266</v>
      </c>
      <c r="B1959" s="8" t="s">
        <v>1237</v>
      </c>
      <c r="C1959" s="9" t="s">
        <v>34</v>
      </c>
      <c r="D1959" s="9" t="s">
        <v>24</v>
      </c>
      <c r="E1959" s="10">
        <v>1</v>
      </c>
      <c r="F1959" s="9" t="s">
        <v>50</v>
      </c>
      <c r="G1959" s="9" t="s">
        <v>35</v>
      </c>
      <c r="H1959" s="9" t="s">
        <v>36</v>
      </c>
      <c r="I1959" s="11">
        <v>49281000</v>
      </c>
      <c r="J1959" s="11">
        <v>0</v>
      </c>
      <c r="K1959" s="11">
        <v>493640</v>
      </c>
      <c r="L1959" s="11">
        <v>493640</v>
      </c>
      <c r="M1959" s="11">
        <v>0</v>
      </c>
      <c r="N1959" s="11">
        <v>474293</v>
      </c>
      <c r="O1959" s="8" t="s">
        <v>37</v>
      </c>
      <c r="P1959" s="14" t="s">
        <v>3417</v>
      </c>
      <c r="Q1959" s="12">
        <v>0.14228789999999999</v>
      </c>
      <c r="R1959" s="12">
        <v>1.1136090000000001</v>
      </c>
      <c r="S1959" s="12">
        <v>1.022</v>
      </c>
      <c r="T1959" s="12">
        <v>0.13058284710000001</v>
      </c>
      <c r="U1959" s="12">
        <v>0.11846398180000001</v>
      </c>
      <c r="V1959" s="8" t="s">
        <v>51</v>
      </c>
      <c r="W1959" s="8" t="s">
        <v>139</v>
      </c>
      <c r="X1959" s="8" t="s">
        <v>140</v>
      </c>
      <c r="Y1959" s="8" t="s">
        <v>141</v>
      </c>
      <c r="Z1959" s="1">
        <f t="shared" si="30"/>
        <v>1.8813398064162657E-5</v>
      </c>
    </row>
    <row r="1960" spans="1:26" x14ac:dyDescent="0.2">
      <c r="A1960" s="7">
        <v>7266</v>
      </c>
      <c r="B1960" s="8" t="s">
        <v>1237</v>
      </c>
      <c r="C1960" s="9" t="s">
        <v>34</v>
      </c>
      <c r="D1960" s="9" t="s">
        <v>24</v>
      </c>
      <c r="E1960" s="10">
        <v>1</v>
      </c>
      <c r="F1960" s="9" t="s">
        <v>25</v>
      </c>
      <c r="G1960" s="9" t="s">
        <v>35</v>
      </c>
      <c r="H1960" s="9" t="s">
        <v>36</v>
      </c>
      <c r="I1960" s="11">
        <v>47056000</v>
      </c>
      <c r="J1960" s="11">
        <v>0</v>
      </c>
      <c r="K1960" s="11">
        <v>445167</v>
      </c>
      <c r="L1960" s="11">
        <v>445167</v>
      </c>
      <c r="M1960" s="11">
        <v>0</v>
      </c>
      <c r="N1960" s="11">
        <v>427702</v>
      </c>
      <c r="O1960" s="8" t="s">
        <v>37</v>
      </c>
      <c r="P1960" s="14" t="s">
        <v>3417</v>
      </c>
      <c r="Q1960" s="12">
        <v>0.1283106</v>
      </c>
      <c r="R1960" s="12">
        <v>1.1136090000000001</v>
      </c>
      <c r="S1960" s="12">
        <v>1.022</v>
      </c>
      <c r="T1960" s="12">
        <v>0.117755364</v>
      </c>
      <c r="U1960" s="12">
        <v>0.1068269655</v>
      </c>
      <c r="V1960" s="8" t="s">
        <v>51</v>
      </c>
      <c r="W1960" s="8" t="s">
        <v>139</v>
      </c>
      <c r="X1960" s="8" t="s">
        <v>140</v>
      </c>
      <c r="Y1960" s="8" t="s">
        <v>141</v>
      </c>
      <c r="Z1960" s="1">
        <f t="shared" si="30"/>
        <v>1.9702972415844951E-5</v>
      </c>
    </row>
    <row r="1961" spans="1:26" x14ac:dyDescent="0.2">
      <c r="A1961" s="7">
        <v>7268</v>
      </c>
      <c r="B1961" s="8" t="s">
        <v>1238</v>
      </c>
      <c r="C1961" s="9" t="s">
        <v>546</v>
      </c>
      <c r="D1961" s="9" t="s">
        <v>24</v>
      </c>
      <c r="E1961" s="10">
        <v>1</v>
      </c>
      <c r="F1961" s="9" t="s">
        <v>50</v>
      </c>
      <c r="G1961" s="9" t="s">
        <v>35</v>
      </c>
      <c r="H1961" s="9" t="s">
        <v>36</v>
      </c>
      <c r="I1961" s="11">
        <v>59950000</v>
      </c>
      <c r="J1961" s="11">
        <v>0</v>
      </c>
      <c r="K1961" s="11">
        <v>673022</v>
      </c>
      <c r="L1961" s="11">
        <v>673022</v>
      </c>
      <c r="M1961" s="11">
        <v>0</v>
      </c>
      <c r="N1961" s="11">
        <v>673022</v>
      </c>
      <c r="O1961" s="8" t="s">
        <v>37</v>
      </c>
      <c r="P1961" s="14" t="s">
        <v>3417</v>
      </c>
      <c r="Q1961" s="12">
        <v>0.20190659999999999</v>
      </c>
      <c r="R1961" s="12">
        <v>0.20190659999999999</v>
      </c>
      <c r="S1961" s="12" t="s">
        <v>3417</v>
      </c>
      <c r="T1961" s="12">
        <v>0.20190659999999999</v>
      </c>
      <c r="U1961" s="12">
        <v>0.18316846589999999</v>
      </c>
      <c r="V1961" s="8" t="s">
        <v>177</v>
      </c>
      <c r="W1961" s="8" t="s">
        <v>60</v>
      </c>
      <c r="X1961" s="8" t="s">
        <v>61</v>
      </c>
      <c r="Y1961" s="8" t="s">
        <v>62</v>
      </c>
      <c r="Z1961" s="1">
        <f t="shared" si="30"/>
        <v>3.0553538932443702E-6</v>
      </c>
    </row>
    <row r="1962" spans="1:26" x14ac:dyDescent="0.2">
      <c r="A1962" s="7">
        <v>7270</v>
      </c>
      <c r="B1962" s="8" t="s">
        <v>1239</v>
      </c>
      <c r="C1962" s="9" t="s">
        <v>995</v>
      </c>
      <c r="D1962" s="9" t="s">
        <v>24</v>
      </c>
      <c r="E1962" s="10">
        <v>1</v>
      </c>
      <c r="F1962" s="9" t="s">
        <v>50</v>
      </c>
      <c r="G1962" s="9" t="s">
        <v>35</v>
      </c>
      <c r="H1962" s="9" t="s">
        <v>36</v>
      </c>
      <c r="I1962" s="11">
        <v>62694183</v>
      </c>
      <c r="J1962" s="11">
        <v>0</v>
      </c>
      <c r="K1962" s="11">
        <v>885360</v>
      </c>
      <c r="L1962" s="11">
        <v>885360</v>
      </c>
      <c r="M1962" s="11">
        <v>0</v>
      </c>
      <c r="N1962" s="11">
        <v>876596</v>
      </c>
      <c r="O1962" s="8" t="s">
        <v>37</v>
      </c>
      <c r="P1962" s="14" t="s">
        <v>3417</v>
      </c>
      <c r="Q1962" s="12">
        <v>0.26297880000000001</v>
      </c>
      <c r="R1962" s="12">
        <v>0.68131140000000001</v>
      </c>
      <c r="S1962" s="12">
        <v>0.27300000000000002</v>
      </c>
      <c r="T1962" s="12">
        <v>0.10537503469999999</v>
      </c>
      <c r="U1962" s="12">
        <v>9.5595604400000006E-2</v>
      </c>
      <c r="V1962" s="8" t="s">
        <v>177</v>
      </c>
      <c r="W1962" s="8" t="s">
        <v>60</v>
      </c>
      <c r="X1962" s="8" t="s">
        <v>61</v>
      </c>
      <c r="Y1962" s="8" t="s">
        <v>62</v>
      </c>
      <c r="Z1962" s="1">
        <f t="shared" si="30"/>
        <v>3.9503107489254637E-6</v>
      </c>
    </row>
    <row r="1963" spans="1:26" x14ac:dyDescent="0.2">
      <c r="A1963" s="7">
        <v>7270</v>
      </c>
      <c r="B1963" s="8" t="s">
        <v>1239</v>
      </c>
      <c r="C1963" s="9" t="s">
        <v>995</v>
      </c>
      <c r="D1963" s="9" t="s">
        <v>24</v>
      </c>
      <c r="E1963" s="10">
        <v>1</v>
      </c>
      <c r="F1963" s="9" t="s">
        <v>50</v>
      </c>
      <c r="G1963" s="9" t="s">
        <v>26</v>
      </c>
      <c r="H1963" s="9" t="s">
        <v>27</v>
      </c>
      <c r="I1963" s="11">
        <v>216817</v>
      </c>
      <c r="J1963" s="11">
        <v>0</v>
      </c>
      <c r="K1963" s="11">
        <v>3061</v>
      </c>
      <c r="L1963" s="11">
        <v>3061</v>
      </c>
      <c r="M1963" s="11">
        <v>0</v>
      </c>
      <c r="N1963" s="11">
        <v>527</v>
      </c>
      <c r="O1963" s="8" t="s">
        <v>28</v>
      </c>
      <c r="P1963" s="14">
        <v>2.7000000000000001E-3</v>
      </c>
      <c r="Q1963" s="12">
        <v>0.4183326</v>
      </c>
      <c r="R1963" s="12">
        <v>0.68131140000000001</v>
      </c>
      <c r="S1963" s="12">
        <v>0.27300000000000002</v>
      </c>
      <c r="T1963" s="12">
        <v>0.16762496530000001</v>
      </c>
      <c r="U1963" s="12">
        <v>0.15206837100000001</v>
      </c>
      <c r="V1963" s="8" t="s">
        <v>177</v>
      </c>
      <c r="W1963" s="8" t="s">
        <v>60</v>
      </c>
      <c r="X1963" s="8" t="s">
        <v>61</v>
      </c>
      <c r="Y1963" s="8" t="s">
        <v>62</v>
      </c>
      <c r="Z1963" s="1">
        <f t="shared" si="30"/>
        <v>1.1422605469128342E-3</v>
      </c>
    </row>
    <row r="1964" spans="1:26" x14ac:dyDescent="0.2">
      <c r="A1964" s="7">
        <v>7277</v>
      </c>
      <c r="B1964" s="8" t="s">
        <v>1240</v>
      </c>
      <c r="C1964" s="9" t="s">
        <v>354</v>
      </c>
      <c r="D1964" s="9" t="s">
        <v>24</v>
      </c>
      <c r="E1964" s="10">
        <v>1</v>
      </c>
      <c r="F1964" s="9" t="s">
        <v>50</v>
      </c>
      <c r="G1964" s="9" t="s">
        <v>35</v>
      </c>
      <c r="H1964" s="9" t="s">
        <v>36</v>
      </c>
      <c r="I1964" s="11">
        <v>15621957</v>
      </c>
      <c r="J1964" s="11">
        <v>0</v>
      </c>
      <c r="K1964" s="11">
        <v>742258</v>
      </c>
      <c r="L1964" s="11">
        <v>742258</v>
      </c>
      <c r="M1964" s="11">
        <v>0</v>
      </c>
      <c r="N1964" s="11">
        <v>720597</v>
      </c>
      <c r="O1964" s="8" t="s">
        <v>37</v>
      </c>
      <c r="P1964" s="14" t="s">
        <v>3417</v>
      </c>
      <c r="Q1964" s="12">
        <v>0.21617910000000001</v>
      </c>
      <c r="R1964" s="12">
        <v>0.77342670000000002</v>
      </c>
      <c r="S1964" s="12">
        <v>4.6820000000000004</v>
      </c>
      <c r="T1964" s="12">
        <v>1.3086573637000001</v>
      </c>
      <c r="U1964" s="12">
        <v>1.1872061722</v>
      </c>
      <c r="V1964" s="8" t="s">
        <v>38</v>
      </c>
      <c r="W1964" s="8" t="s">
        <v>803</v>
      </c>
      <c r="X1964" s="8" t="s">
        <v>804</v>
      </c>
      <c r="Y1964" s="8" t="s">
        <v>128</v>
      </c>
      <c r="Z1964" s="1">
        <f t="shared" si="30"/>
        <v>2.7188912183025475E-4</v>
      </c>
    </row>
    <row r="1965" spans="1:26" x14ac:dyDescent="0.2">
      <c r="A1965" s="7">
        <v>7277</v>
      </c>
      <c r="B1965" s="8" t="s">
        <v>1240</v>
      </c>
      <c r="C1965" s="9" t="s">
        <v>354</v>
      </c>
      <c r="D1965" s="9" t="s">
        <v>24</v>
      </c>
      <c r="E1965" s="10">
        <v>1</v>
      </c>
      <c r="F1965" s="9" t="s">
        <v>50</v>
      </c>
      <c r="G1965" s="9" t="s">
        <v>26</v>
      </c>
      <c r="H1965" s="9" t="s">
        <v>27</v>
      </c>
      <c r="I1965" s="11">
        <v>145043</v>
      </c>
      <c r="J1965" s="11">
        <v>0</v>
      </c>
      <c r="K1965" s="11">
        <v>4037</v>
      </c>
      <c r="L1965" s="11">
        <v>4037</v>
      </c>
      <c r="M1965" s="11">
        <v>0</v>
      </c>
      <c r="N1965" s="11">
        <v>702</v>
      </c>
      <c r="O1965" s="8" t="s">
        <v>28</v>
      </c>
      <c r="P1965" s="14">
        <v>2.7000000000000001E-3</v>
      </c>
      <c r="Q1965" s="12">
        <v>0.55724759999999995</v>
      </c>
      <c r="R1965" s="12">
        <v>0.77342670000000002</v>
      </c>
      <c r="S1965" s="12">
        <v>4.6820000000000004</v>
      </c>
      <c r="T1965" s="12">
        <v>3.3733426362999999</v>
      </c>
      <c r="U1965" s="12">
        <v>3.0602763642999999</v>
      </c>
      <c r="V1965" s="8" t="s">
        <v>38</v>
      </c>
      <c r="W1965" s="8" t="s">
        <v>803</v>
      </c>
      <c r="X1965" s="8" t="s">
        <v>804</v>
      </c>
      <c r="Y1965" s="8" t="s">
        <v>128</v>
      </c>
      <c r="Z1965" s="1">
        <f t="shared" si="30"/>
        <v>2.9284006604937851E-2</v>
      </c>
    </row>
    <row r="1966" spans="1:26" x14ac:dyDescent="0.2">
      <c r="A1966" s="7">
        <v>7281</v>
      </c>
      <c r="B1966" s="8" t="s">
        <v>1241</v>
      </c>
      <c r="C1966" s="9" t="s">
        <v>107</v>
      </c>
      <c r="D1966" s="9" t="s">
        <v>24</v>
      </c>
      <c r="E1966" s="10">
        <v>1</v>
      </c>
      <c r="F1966" s="9" t="s">
        <v>50</v>
      </c>
      <c r="G1966" s="9" t="s">
        <v>35</v>
      </c>
      <c r="H1966" s="9" t="s">
        <v>36</v>
      </c>
      <c r="I1966" s="11">
        <v>14000</v>
      </c>
      <c r="J1966" s="11">
        <v>0</v>
      </c>
      <c r="K1966" s="11">
        <v>466</v>
      </c>
      <c r="L1966" s="11">
        <v>466</v>
      </c>
      <c r="M1966" s="11">
        <v>0</v>
      </c>
      <c r="N1966" s="11">
        <v>450</v>
      </c>
      <c r="O1966" s="8" t="s">
        <v>37</v>
      </c>
      <c r="P1966" s="14" t="s">
        <v>3417</v>
      </c>
      <c r="Q1966" s="12">
        <v>1.35E-4</v>
      </c>
      <c r="R1966" s="12">
        <v>1.35E-4</v>
      </c>
      <c r="S1966" s="12" t="s">
        <v>3417</v>
      </c>
      <c r="T1966" s="12">
        <v>1.35E-4</v>
      </c>
      <c r="U1966" s="12">
        <v>1.2247119999999999E-4</v>
      </c>
      <c r="V1966" s="8" t="s">
        <v>59</v>
      </c>
      <c r="W1966" s="8" t="s">
        <v>80</v>
      </c>
      <c r="X1966" s="8" t="s">
        <v>81</v>
      </c>
      <c r="Y1966" s="8" t="s">
        <v>82</v>
      </c>
      <c r="Z1966" s="1">
        <f t="shared" si="30"/>
        <v>8.747942857142856E-6</v>
      </c>
    </row>
    <row r="1967" spans="1:26" x14ac:dyDescent="0.2">
      <c r="A1967" s="7">
        <v>7283</v>
      </c>
      <c r="B1967" s="8" t="s">
        <v>1242</v>
      </c>
      <c r="C1967" s="9" t="s">
        <v>148</v>
      </c>
      <c r="D1967" s="9" t="s">
        <v>24</v>
      </c>
      <c r="E1967" s="10">
        <v>1</v>
      </c>
      <c r="F1967" s="9" t="s">
        <v>50</v>
      </c>
      <c r="G1967" s="9" t="s">
        <v>35</v>
      </c>
      <c r="H1967" s="9" t="s">
        <v>36</v>
      </c>
      <c r="I1967" s="11">
        <v>12000</v>
      </c>
      <c r="J1967" s="11">
        <v>0</v>
      </c>
      <c r="K1967" s="11">
        <v>169</v>
      </c>
      <c r="L1967" s="11">
        <v>169</v>
      </c>
      <c r="M1967" s="11">
        <v>0</v>
      </c>
      <c r="N1967" s="11">
        <v>169</v>
      </c>
      <c r="O1967" s="8" t="s">
        <v>37</v>
      </c>
      <c r="P1967" s="14" t="s">
        <v>3417</v>
      </c>
      <c r="Q1967" s="12">
        <v>5.0699999999999999E-5</v>
      </c>
      <c r="R1967" s="12">
        <v>5.0699999999999999E-5</v>
      </c>
      <c r="S1967" s="12" t="s">
        <v>3417</v>
      </c>
      <c r="T1967" s="12">
        <v>5.0699999999999999E-5</v>
      </c>
      <c r="U1967" s="12">
        <v>4.5994700000000002E-5</v>
      </c>
      <c r="V1967" s="8" t="s">
        <v>59</v>
      </c>
      <c r="W1967" s="8" t="s">
        <v>1187</v>
      </c>
      <c r="X1967" s="8" t="s">
        <v>1188</v>
      </c>
      <c r="Y1967" s="8" t="s">
        <v>82</v>
      </c>
      <c r="Z1967" s="1">
        <f t="shared" si="30"/>
        <v>3.8328916666666668E-6</v>
      </c>
    </row>
    <row r="1968" spans="1:26" x14ac:dyDescent="0.2">
      <c r="A1968" s="7">
        <v>7288</v>
      </c>
      <c r="B1968" s="8" t="s">
        <v>1243</v>
      </c>
      <c r="C1968" s="9" t="s">
        <v>743</v>
      </c>
      <c r="D1968" s="9" t="s">
        <v>24</v>
      </c>
      <c r="E1968" s="10">
        <v>2</v>
      </c>
      <c r="F1968" s="9" t="s">
        <v>50</v>
      </c>
      <c r="G1968" s="9" t="s">
        <v>35</v>
      </c>
      <c r="H1968" s="9" t="s">
        <v>36</v>
      </c>
      <c r="I1968" s="11">
        <v>16866000</v>
      </c>
      <c r="J1968" s="11">
        <v>0</v>
      </c>
      <c r="K1968" s="11">
        <v>230264</v>
      </c>
      <c r="L1968" s="11">
        <v>230264</v>
      </c>
      <c r="M1968" s="11">
        <v>0</v>
      </c>
      <c r="N1968" s="11">
        <v>223340</v>
      </c>
      <c r="O1968" s="8" t="s">
        <v>37</v>
      </c>
      <c r="P1968" s="14" t="s">
        <v>3417</v>
      </c>
      <c r="Q1968" s="12">
        <v>6.7002000000000006E-2</v>
      </c>
      <c r="R1968" s="12">
        <v>6.7002000000000006E-2</v>
      </c>
      <c r="S1968" s="12">
        <v>6.5000000000000002E-2</v>
      </c>
      <c r="T1968" s="12">
        <v>6.5000000000000002E-2</v>
      </c>
      <c r="U1968" s="12">
        <v>5.8967613199999998E-2</v>
      </c>
      <c r="V1968" s="8" t="s">
        <v>177</v>
      </c>
      <c r="W1968" s="8" t="s">
        <v>71</v>
      </c>
      <c r="X1968" s="8" t="s">
        <v>72</v>
      </c>
      <c r="Y1968" s="8" t="s">
        <v>73</v>
      </c>
      <c r="Z1968" s="1">
        <f t="shared" si="30"/>
        <v>3.4962068658840274E-6</v>
      </c>
    </row>
    <row r="1969" spans="1:26" x14ac:dyDescent="0.2">
      <c r="A1969" s="7">
        <v>7296</v>
      </c>
      <c r="B1969" s="8" t="s">
        <v>1244</v>
      </c>
      <c r="C1969" s="9" t="s">
        <v>282</v>
      </c>
      <c r="D1969" s="9" t="s">
        <v>24</v>
      </c>
      <c r="E1969" s="10">
        <v>1</v>
      </c>
      <c r="F1969" s="9" t="s">
        <v>34</v>
      </c>
      <c r="G1969" s="9" t="s">
        <v>35</v>
      </c>
      <c r="H1969" s="9" t="s">
        <v>36</v>
      </c>
      <c r="I1969" s="11">
        <v>933418000</v>
      </c>
      <c r="J1969" s="11">
        <v>0</v>
      </c>
      <c r="K1969" s="11">
        <v>0</v>
      </c>
      <c r="L1969" s="11">
        <v>0</v>
      </c>
      <c r="M1969" s="11">
        <v>0</v>
      </c>
      <c r="N1969" s="11">
        <v>0</v>
      </c>
      <c r="O1969" s="8" t="s">
        <v>37</v>
      </c>
      <c r="P1969" s="14" t="s">
        <v>3417</v>
      </c>
      <c r="Q1969" s="12">
        <v>0</v>
      </c>
      <c r="R1969" s="12">
        <v>6.7972862999999997</v>
      </c>
      <c r="S1969" s="12">
        <v>5.9180000000000001</v>
      </c>
      <c r="T1969" s="12">
        <v>0</v>
      </c>
      <c r="U1969" s="12">
        <v>0</v>
      </c>
      <c r="V1969" s="8" t="s">
        <v>59</v>
      </c>
      <c r="W1969" s="8" t="s">
        <v>80</v>
      </c>
      <c r="X1969" s="8" t="s">
        <v>81</v>
      </c>
      <c r="Y1969" s="8" t="s">
        <v>82</v>
      </c>
      <c r="Z1969" s="1">
        <f t="shared" si="30"/>
        <v>5.7516791298217951E-6</v>
      </c>
    </row>
    <row r="1970" spans="1:26" x14ac:dyDescent="0.2">
      <c r="A1970" s="7">
        <v>7296</v>
      </c>
      <c r="B1970" s="8" t="s">
        <v>1244</v>
      </c>
      <c r="C1970" s="9" t="s">
        <v>282</v>
      </c>
      <c r="D1970" s="9" t="s">
        <v>24</v>
      </c>
      <c r="E1970" s="10">
        <v>1</v>
      </c>
      <c r="F1970" s="9" t="s">
        <v>42</v>
      </c>
      <c r="G1970" s="9" t="s">
        <v>35</v>
      </c>
      <c r="H1970" s="9" t="s">
        <v>36</v>
      </c>
      <c r="I1970" s="11">
        <v>1737138972</v>
      </c>
      <c r="J1970" s="11">
        <v>0</v>
      </c>
      <c r="K1970" s="11">
        <v>20010111</v>
      </c>
      <c r="L1970" s="11">
        <v>20010111</v>
      </c>
      <c r="M1970" s="11">
        <v>0</v>
      </c>
      <c r="N1970" s="11">
        <v>19567723</v>
      </c>
      <c r="O1970" s="8" t="s">
        <v>37</v>
      </c>
      <c r="P1970" s="14" t="s">
        <v>3417</v>
      </c>
      <c r="Q1970" s="12">
        <v>5.8703168999999997</v>
      </c>
      <c r="R1970" s="12">
        <v>6.7972862999999997</v>
      </c>
      <c r="S1970" s="12">
        <v>5.9180000000000001</v>
      </c>
      <c r="T1970" s="12">
        <v>5.1109419084000001</v>
      </c>
      <c r="U1970" s="12">
        <v>4.6366160830999998</v>
      </c>
      <c r="V1970" s="8" t="s">
        <v>59</v>
      </c>
      <c r="W1970" s="8" t="s">
        <v>80</v>
      </c>
      <c r="X1970" s="8" t="s">
        <v>81</v>
      </c>
      <c r="Y1970" s="8" t="s">
        <v>82</v>
      </c>
      <c r="Z1970" s="1">
        <f t="shared" si="30"/>
        <v>3.0905534424910707E-6</v>
      </c>
    </row>
    <row r="1971" spans="1:26" x14ac:dyDescent="0.2">
      <c r="A1971" s="7">
        <v>7296</v>
      </c>
      <c r="B1971" s="8" t="s">
        <v>1244</v>
      </c>
      <c r="C1971" s="9" t="s">
        <v>282</v>
      </c>
      <c r="D1971" s="9" t="s">
        <v>24</v>
      </c>
      <c r="E1971" s="10">
        <v>1</v>
      </c>
      <c r="F1971" s="9" t="s">
        <v>50</v>
      </c>
      <c r="G1971" s="9" t="s">
        <v>35</v>
      </c>
      <c r="H1971" s="9" t="s">
        <v>36</v>
      </c>
      <c r="I1971" s="11">
        <v>88865196</v>
      </c>
      <c r="J1971" s="11">
        <v>0</v>
      </c>
      <c r="K1971" s="11">
        <v>1083460</v>
      </c>
      <c r="L1971" s="11">
        <v>1083460</v>
      </c>
      <c r="M1971" s="11">
        <v>0</v>
      </c>
      <c r="N1971" s="11">
        <v>1058358</v>
      </c>
      <c r="O1971" s="8" t="s">
        <v>37</v>
      </c>
      <c r="P1971" s="14" t="s">
        <v>3417</v>
      </c>
      <c r="Q1971" s="12">
        <v>0.3175074</v>
      </c>
      <c r="R1971" s="12">
        <v>6.7972862999999997</v>
      </c>
      <c r="S1971" s="12">
        <v>5.9180000000000001</v>
      </c>
      <c r="T1971" s="12">
        <v>0.27643514050000001</v>
      </c>
      <c r="U1971" s="12">
        <v>0.25078031429999997</v>
      </c>
      <c r="V1971" s="8" t="s">
        <v>59</v>
      </c>
      <c r="W1971" s="8" t="s">
        <v>80</v>
      </c>
      <c r="X1971" s="8" t="s">
        <v>81</v>
      </c>
      <c r="Y1971" s="8" t="s">
        <v>82</v>
      </c>
      <c r="Z1971" s="1">
        <f t="shared" si="30"/>
        <v>6.0414212443755832E-5</v>
      </c>
    </row>
    <row r="1972" spans="1:26" x14ac:dyDescent="0.2">
      <c r="A1972" s="7">
        <v>7296</v>
      </c>
      <c r="B1972" s="8" t="s">
        <v>1244</v>
      </c>
      <c r="C1972" s="9" t="s">
        <v>282</v>
      </c>
      <c r="D1972" s="9" t="s">
        <v>24</v>
      </c>
      <c r="E1972" s="10">
        <v>1</v>
      </c>
      <c r="F1972" s="9" t="s">
        <v>50</v>
      </c>
      <c r="G1972" s="9" t="s">
        <v>218</v>
      </c>
      <c r="H1972" s="9" t="s">
        <v>27</v>
      </c>
      <c r="I1972" s="11">
        <v>279424</v>
      </c>
      <c r="J1972" s="11">
        <v>0</v>
      </c>
      <c r="K1972" s="11">
        <v>3802</v>
      </c>
      <c r="L1972" s="11">
        <v>3802</v>
      </c>
      <c r="M1972" s="11">
        <v>0</v>
      </c>
      <c r="N1972" s="11">
        <v>691</v>
      </c>
      <c r="O1972" s="8" t="s">
        <v>28</v>
      </c>
      <c r="P1972" s="14">
        <v>3.0000000000000001E-3</v>
      </c>
      <c r="Q1972" s="12">
        <v>0.60946199999999995</v>
      </c>
      <c r="R1972" s="12">
        <v>6.7972862999999997</v>
      </c>
      <c r="S1972" s="12">
        <v>5.9180000000000001</v>
      </c>
      <c r="T1972" s="12">
        <v>0.53062295110000002</v>
      </c>
      <c r="U1972" s="12">
        <v>0.48137798339999999</v>
      </c>
      <c r="V1972" s="8" t="s">
        <v>59</v>
      </c>
      <c r="W1972" s="8" t="s">
        <v>80</v>
      </c>
      <c r="X1972" s="8" t="s">
        <v>81</v>
      </c>
      <c r="Y1972" s="8" t="s">
        <v>82</v>
      </c>
      <c r="Z1972" s="1">
        <f t="shared" si="30"/>
        <v>1.9213527936039854E-2</v>
      </c>
    </row>
    <row r="1973" spans="1:26" x14ac:dyDescent="0.2">
      <c r="A1973" s="7">
        <v>7302</v>
      </c>
      <c r="B1973" s="8" t="s">
        <v>1245</v>
      </c>
      <c r="C1973" s="9" t="s">
        <v>130</v>
      </c>
      <c r="D1973" s="9" t="s">
        <v>24</v>
      </c>
      <c r="E1973" s="10">
        <v>1</v>
      </c>
      <c r="F1973" s="9" t="s">
        <v>34</v>
      </c>
      <c r="G1973" s="9" t="s">
        <v>35</v>
      </c>
      <c r="H1973" s="9" t="s">
        <v>36</v>
      </c>
      <c r="I1973" s="11">
        <v>4225888892</v>
      </c>
      <c r="J1973" s="11">
        <v>0</v>
      </c>
      <c r="K1973" s="11">
        <v>0</v>
      </c>
      <c r="L1973" s="11">
        <v>0</v>
      </c>
      <c r="M1973" s="11">
        <v>0</v>
      </c>
      <c r="N1973" s="11">
        <v>0</v>
      </c>
      <c r="O1973" s="8" t="s">
        <v>37</v>
      </c>
      <c r="P1973" s="14" t="s">
        <v>3417</v>
      </c>
      <c r="Q1973" s="12">
        <v>0</v>
      </c>
      <c r="R1973" s="12">
        <v>27.484254719999999</v>
      </c>
      <c r="S1973" s="12">
        <v>23.324999999999999</v>
      </c>
      <c r="T1973" s="12">
        <v>0</v>
      </c>
      <c r="U1973" s="12">
        <v>0</v>
      </c>
      <c r="V1973" s="8" t="s">
        <v>38</v>
      </c>
      <c r="W1973" s="8" t="s">
        <v>250</v>
      </c>
      <c r="X1973" s="8" t="s">
        <v>251</v>
      </c>
      <c r="Y1973" s="8" t="s">
        <v>133</v>
      </c>
      <c r="Z1973" s="1">
        <f t="shared" si="30"/>
        <v>5.0072518861198684E-6</v>
      </c>
    </row>
    <row r="1974" spans="1:26" x14ac:dyDescent="0.2">
      <c r="A1974" s="7">
        <v>7302</v>
      </c>
      <c r="B1974" s="8" t="s">
        <v>1245</v>
      </c>
      <c r="C1974" s="9" t="s">
        <v>130</v>
      </c>
      <c r="D1974" s="9" t="s">
        <v>24</v>
      </c>
      <c r="E1974" s="10">
        <v>1</v>
      </c>
      <c r="F1974" s="9" t="s">
        <v>34</v>
      </c>
      <c r="G1974" s="9" t="s">
        <v>26</v>
      </c>
      <c r="H1974" s="9" t="s">
        <v>27</v>
      </c>
      <c r="I1974" s="11">
        <v>905108</v>
      </c>
      <c r="J1974" s="11">
        <v>0</v>
      </c>
      <c r="K1974" s="11">
        <v>0</v>
      </c>
      <c r="L1974" s="11">
        <v>0</v>
      </c>
      <c r="M1974" s="11">
        <v>0</v>
      </c>
      <c r="N1974" s="11">
        <v>0</v>
      </c>
      <c r="O1974" s="8" t="s">
        <v>28</v>
      </c>
      <c r="P1974" s="14" t="s">
        <v>3417</v>
      </c>
      <c r="Q1974" s="12">
        <v>0</v>
      </c>
      <c r="R1974" s="12">
        <v>27.484254719999999</v>
      </c>
      <c r="S1974" s="12">
        <v>23.324999999999999</v>
      </c>
      <c r="T1974" s="12">
        <v>0</v>
      </c>
      <c r="U1974" s="12">
        <v>0</v>
      </c>
      <c r="V1974" s="8" t="s">
        <v>38</v>
      </c>
      <c r="W1974" s="8" t="s">
        <v>250</v>
      </c>
      <c r="X1974" s="8" t="s">
        <v>251</v>
      </c>
      <c r="Y1974" s="8" t="s">
        <v>133</v>
      </c>
      <c r="Z1974" s="1">
        <f t="shared" si="30"/>
        <v>2.3378525131807475E-2</v>
      </c>
    </row>
    <row r="1975" spans="1:26" x14ac:dyDescent="0.2">
      <c r="A1975" s="7">
        <v>7302</v>
      </c>
      <c r="B1975" s="8" t="s">
        <v>1245</v>
      </c>
      <c r="C1975" s="9" t="s">
        <v>130</v>
      </c>
      <c r="D1975" s="9" t="s">
        <v>24</v>
      </c>
      <c r="E1975" s="10">
        <v>1</v>
      </c>
      <c r="F1975" s="9" t="s">
        <v>42</v>
      </c>
      <c r="G1975" s="9" t="s">
        <v>35</v>
      </c>
      <c r="H1975" s="9" t="s">
        <v>36</v>
      </c>
      <c r="I1975" s="11">
        <v>7358042953</v>
      </c>
      <c r="J1975" s="11">
        <v>0</v>
      </c>
      <c r="K1975" s="11">
        <v>85113735</v>
      </c>
      <c r="L1975" s="11">
        <v>85113735</v>
      </c>
      <c r="M1975" s="11">
        <v>0</v>
      </c>
      <c r="N1975" s="11">
        <v>83178999</v>
      </c>
      <c r="O1975" s="8" t="s">
        <v>37</v>
      </c>
      <c r="P1975" s="14" t="s">
        <v>3417</v>
      </c>
      <c r="Q1975" s="12">
        <v>24.953699700000001</v>
      </c>
      <c r="R1975" s="12">
        <v>27.484254719999999</v>
      </c>
      <c r="S1975" s="12">
        <v>23.324999999999999</v>
      </c>
      <c r="T1975" s="12">
        <v>21.177399621399999</v>
      </c>
      <c r="U1975" s="12">
        <v>19.2120109058</v>
      </c>
      <c r="V1975" s="8" t="s">
        <v>38</v>
      </c>
      <c r="W1975" s="8" t="s">
        <v>250</v>
      </c>
      <c r="X1975" s="8" t="s">
        <v>251</v>
      </c>
      <c r="Y1975" s="8" t="s">
        <v>133</v>
      </c>
      <c r="Z1975" s="1">
        <f t="shared" si="30"/>
        <v>2.8757769233152778E-6</v>
      </c>
    </row>
    <row r="1976" spans="1:26" x14ac:dyDescent="0.2">
      <c r="A1976" s="7">
        <v>7302</v>
      </c>
      <c r="B1976" s="8" t="s">
        <v>1245</v>
      </c>
      <c r="C1976" s="9" t="s">
        <v>130</v>
      </c>
      <c r="D1976" s="9" t="s">
        <v>24</v>
      </c>
      <c r="E1976" s="10">
        <v>1</v>
      </c>
      <c r="F1976" s="9" t="s">
        <v>42</v>
      </c>
      <c r="G1976" s="9" t="s">
        <v>26</v>
      </c>
      <c r="H1976" s="9" t="s">
        <v>27</v>
      </c>
      <c r="I1976" s="11">
        <v>1573047</v>
      </c>
      <c r="J1976" s="11">
        <v>0</v>
      </c>
      <c r="K1976" s="11">
        <v>18149</v>
      </c>
      <c r="L1976" s="11">
        <v>18149</v>
      </c>
      <c r="M1976" s="11">
        <v>0</v>
      </c>
      <c r="N1976" s="11">
        <v>3143</v>
      </c>
      <c r="O1976" s="8" t="s">
        <v>28</v>
      </c>
      <c r="P1976" s="14">
        <v>2.7000000000000001E-3</v>
      </c>
      <c r="Q1976" s="12">
        <v>2.53055502</v>
      </c>
      <c r="R1976" s="12">
        <v>27.484254719999999</v>
      </c>
      <c r="S1976" s="12">
        <v>23.324999999999999</v>
      </c>
      <c r="T1976" s="12">
        <v>2.1476003786</v>
      </c>
      <c r="U1976" s="12">
        <v>1.9482902826999999</v>
      </c>
      <c r="V1976" s="8" t="s">
        <v>38</v>
      </c>
      <c r="W1976" s="8" t="s">
        <v>250</v>
      </c>
      <c r="X1976" s="8" t="s">
        <v>251</v>
      </c>
      <c r="Y1976" s="8" t="s">
        <v>133</v>
      </c>
      <c r="Z1976" s="1">
        <f t="shared" si="30"/>
        <v>1.3451657912954921E-2</v>
      </c>
    </row>
    <row r="1977" spans="1:26" x14ac:dyDescent="0.2">
      <c r="A1977" s="7">
        <v>7307</v>
      </c>
      <c r="B1977" s="8" t="s">
        <v>1246</v>
      </c>
      <c r="C1977" s="9" t="s">
        <v>34</v>
      </c>
      <c r="D1977" s="9" t="s">
        <v>24</v>
      </c>
      <c r="E1977" s="10">
        <v>1</v>
      </c>
      <c r="F1977" s="9" t="s">
        <v>34</v>
      </c>
      <c r="G1977" s="9" t="s">
        <v>35</v>
      </c>
      <c r="H1977" s="9" t="s">
        <v>36</v>
      </c>
      <c r="I1977" s="11">
        <v>94517000</v>
      </c>
      <c r="J1977" s="11">
        <v>0</v>
      </c>
      <c r="K1977" s="11">
        <v>0</v>
      </c>
      <c r="L1977" s="11">
        <v>0</v>
      </c>
      <c r="M1977" s="11">
        <v>0</v>
      </c>
      <c r="N1977" s="11">
        <v>0</v>
      </c>
      <c r="O1977" s="8" t="s">
        <v>37</v>
      </c>
      <c r="P1977" s="14" t="s">
        <v>3417</v>
      </c>
      <c r="Q1977" s="12">
        <v>0</v>
      </c>
      <c r="R1977" s="12">
        <v>0.80954040000000005</v>
      </c>
      <c r="S1977" s="12">
        <v>0.82</v>
      </c>
      <c r="T1977" s="12">
        <v>0</v>
      </c>
      <c r="U1977" s="12">
        <v>0</v>
      </c>
      <c r="V1977" s="8" t="s">
        <v>51</v>
      </c>
      <c r="W1977" s="8" t="s">
        <v>139</v>
      </c>
      <c r="X1977" s="8" t="s">
        <v>140</v>
      </c>
      <c r="Y1977" s="8" t="s">
        <v>141</v>
      </c>
      <c r="Z1977" s="1">
        <f t="shared" si="30"/>
        <v>7.8704539924034827E-6</v>
      </c>
    </row>
    <row r="1978" spans="1:26" x14ac:dyDescent="0.2">
      <c r="A1978" s="7">
        <v>7307</v>
      </c>
      <c r="B1978" s="8" t="s">
        <v>1246</v>
      </c>
      <c r="C1978" s="9" t="s">
        <v>34</v>
      </c>
      <c r="D1978" s="9" t="s">
        <v>24</v>
      </c>
      <c r="E1978" s="10">
        <v>1</v>
      </c>
      <c r="F1978" s="9" t="s">
        <v>42</v>
      </c>
      <c r="G1978" s="9" t="s">
        <v>35</v>
      </c>
      <c r="H1978" s="9" t="s">
        <v>36</v>
      </c>
      <c r="I1978" s="11">
        <v>237856000</v>
      </c>
      <c r="J1978" s="11">
        <v>0</v>
      </c>
      <c r="K1978" s="11">
        <v>2738447</v>
      </c>
      <c r="L1978" s="11">
        <v>2738447</v>
      </c>
      <c r="M1978" s="11">
        <v>0</v>
      </c>
      <c r="N1978" s="11">
        <v>2630044</v>
      </c>
      <c r="O1978" s="8" t="s">
        <v>37</v>
      </c>
      <c r="P1978" s="14" t="s">
        <v>3417</v>
      </c>
      <c r="Q1978" s="12">
        <v>0.78901319999999997</v>
      </c>
      <c r="R1978" s="12">
        <v>0.80954040000000005</v>
      </c>
      <c r="S1978" s="12">
        <v>0.82</v>
      </c>
      <c r="T1978" s="12">
        <v>0.79920758000000003</v>
      </c>
      <c r="U1978" s="12">
        <v>0.72503636029999996</v>
      </c>
      <c r="V1978" s="8" t="s">
        <v>51</v>
      </c>
      <c r="W1978" s="8" t="s">
        <v>139</v>
      </c>
      <c r="X1978" s="8" t="s">
        <v>140</v>
      </c>
      <c r="Y1978" s="8" t="s">
        <v>141</v>
      </c>
      <c r="Z1978" s="1">
        <f t="shared" si="30"/>
        <v>3.12748763958025E-6</v>
      </c>
    </row>
    <row r="1979" spans="1:26" x14ac:dyDescent="0.2">
      <c r="A1979" s="7">
        <v>7307</v>
      </c>
      <c r="B1979" s="8" t="s">
        <v>1246</v>
      </c>
      <c r="C1979" s="9" t="s">
        <v>34</v>
      </c>
      <c r="D1979" s="9" t="s">
        <v>24</v>
      </c>
      <c r="E1979" s="10">
        <v>1</v>
      </c>
      <c r="F1979" s="9" t="s">
        <v>50</v>
      </c>
      <c r="G1979" s="9" t="s">
        <v>35</v>
      </c>
      <c r="H1979" s="9" t="s">
        <v>36</v>
      </c>
      <c r="I1979" s="11">
        <v>4522000</v>
      </c>
      <c r="J1979" s="11">
        <v>0</v>
      </c>
      <c r="K1979" s="11">
        <v>71215</v>
      </c>
      <c r="L1979" s="11">
        <v>71215</v>
      </c>
      <c r="M1979" s="11">
        <v>0</v>
      </c>
      <c r="N1979" s="11">
        <v>68424</v>
      </c>
      <c r="O1979" s="8" t="s">
        <v>37</v>
      </c>
      <c r="P1979" s="14" t="s">
        <v>3417</v>
      </c>
      <c r="Q1979" s="12">
        <v>2.0527199999999999E-2</v>
      </c>
      <c r="R1979" s="12">
        <v>0.80954040000000005</v>
      </c>
      <c r="S1979" s="12">
        <v>0.82</v>
      </c>
      <c r="T1979" s="12">
        <v>2.0792419999999999E-2</v>
      </c>
      <c r="U1979" s="12">
        <v>1.8862759699999999E-2</v>
      </c>
      <c r="V1979" s="8" t="s">
        <v>51</v>
      </c>
      <c r="W1979" s="8" t="s">
        <v>139</v>
      </c>
      <c r="X1979" s="8" t="s">
        <v>140</v>
      </c>
      <c r="Y1979" s="8" t="s">
        <v>141</v>
      </c>
      <c r="Z1979" s="1">
        <f t="shared" si="30"/>
        <v>1.6450501990269794E-4</v>
      </c>
    </row>
    <row r="1980" spans="1:26" x14ac:dyDescent="0.2">
      <c r="A1980" s="7">
        <v>7314</v>
      </c>
      <c r="B1980" s="8" t="s">
        <v>1247</v>
      </c>
      <c r="C1980" s="9" t="s">
        <v>764</v>
      </c>
      <c r="D1980" s="9" t="s">
        <v>24</v>
      </c>
      <c r="E1980" s="10">
        <v>1</v>
      </c>
      <c r="F1980" s="9" t="s">
        <v>42</v>
      </c>
      <c r="G1980" s="9" t="s">
        <v>35</v>
      </c>
      <c r="H1980" s="9" t="s">
        <v>36</v>
      </c>
      <c r="I1980" s="11">
        <v>560497464</v>
      </c>
      <c r="J1980" s="11">
        <v>0</v>
      </c>
      <c r="K1980" s="11">
        <v>4602863</v>
      </c>
      <c r="L1980" s="11">
        <v>4602863</v>
      </c>
      <c r="M1980" s="11">
        <v>0</v>
      </c>
      <c r="N1980" s="11">
        <v>4474720</v>
      </c>
      <c r="O1980" s="8" t="s">
        <v>37</v>
      </c>
      <c r="P1980" s="14" t="s">
        <v>3417</v>
      </c>
      <c r="Q1980" s="12">
        <v>1.3424160000000001</v>
      </c>
      <c r="R1980" s="12">
        <v>2.53563348</v>
      </c>
      <c r="S1980" s="12">
        <v>2.6280000000000001</v>
      </c>
      <c r="T1980" s="12">
        <v>1.3913167166</v>
      </c>
      <c r="U1980" s="12">
        <v>1.2621942452999999</v>
      </c>
      <c r="V1980" s="8" t="s">
        <v>208</v>
      </c>
      <c r="W1980" s="8" t="s">
        <v>765</v>
      </c>
      <c r="X1980" s="8" t="s">
        <v>766</v>
      </c>
      <c r="Y1980" s="8" t="s">
        <v>766</v>
      </c>
      <c r="Z1980" s="1">
        <f t="shared" si="30"/>
        <v>4.2535110917112016E-6</v>
      </c>
    </row>
    <row r="1981" spans="1:26" x14ac:dyDescent="0.2">
      <c r="A1981" s="7">
        <v>7314</v>
      </c>
      <c r="B1981" s="8" t="s">
        <v>1247</v>
      </c>
      <c r="C1981" s="9" t="s">
        <v>764</v>
      </c>
      <c r="D1981" s="9" t="s">
        <v>24</v>
      </c>
      <c r="E1981" s="10">
        <v>1</v>
      </c>
      <c r="F1981" s="9" t="s">
        <v>42</v>
      </c>
      <c r="G1981" s="9" t="s">
        <v>26</v>
      </c>
      <c r="H1981" s="9" t="s">
        <v>27</v>
      </c>
      <c r="I1981" s="11">
        <v>986536</v>
      </c>
      <c r="J1981" s="11">
        <v>0</v>
      </c>
      <c r="K1981" s="11">
        <v>8497</v>
      </c>
      <c r="L1981" s="11">
        <v>8497</v>
      </c>
      <c r="M1981" s="11">
        <v>0</v>
      </c>
      <c r="N1981" s="11">
        <v>1482</v>
      </c>
      <c r="O1981" s="8" t="s">
        <v>28</v>
      </c>
      <c r="P1981" s="14">
        <v>2.7000000000000001E-3</v>
      </c>
      <c r="Q1981" s="12">
        <v>1.1932174799999999</v>
      </c>
      <c r="R1981" s="12">
        <v>2.53563348</v>
      </c>
      <c r="S1981" s="12">
        <v>2.6280000000000001</v>
      </c>
      <c r="T1981" s="12">
        <v>1.2366832834000001</v>
      </c>
      <c r="U1981" s="12">
        <v>1.1219117149</v>
      </c>
      <c r="V1981" s="8" t="s">
        <v>208</v>
      </c>
      <c r="W1981" s="8" t="s">
        <v>765</v>
      </c>
      <c r="X1981" s="8" t="s">
        <v>766</v>
      </c>
      <c r="Y1981" s="8" t="s">
        <v>766</v>
      </c>
      <c r="Z1981" s="1">
        <f t="shared" si="30"/>
        <v>2.4166195455614398E-3</v>
      </c>
    </row>
    <row r="1982" spans="1:26" x14ac:dyDescent="0.2">
      <c r="A1982" s="7">
        <v>7315</v>
      </c>
      <c r="B1982" s="8" t="s">
        <v>1248</v>
      </c>
      <c r="C1982" s="9" t="s">
        <v>34</v>
      </c>
      <c r="D1982" s="9" t="s">
        <v>24</v>
      </c>
      <c r="E1982" s="10">
        <v>1</v>
      </c>
      <c r="F1982" s="9" t="s">
        <v>50</v>
      </c>
      <c r="G1982" s="9" t="s">
        <v>35</v>
      </c>
      <c r="H1982" s="9" t="s">
        <v>36</v>
      </c>
      <c r="I1982" s="11">
        <v>248457000</v>
      </c>
      <c r="J1982" s="11">
        <v>0</v>
      </c>
      <c r="K1982" s="11">
        <v>2639225</v>
      </c>
      <c r="L1982" s="11">
        <v>2639225</v>
      </c>
      <c r="M1982" s="11">
        <v>0</v>
      </c>
      <c r="N1982" s="11">
        <v>2535630</v>
      </c>
      <c r="O1982" s="8" t="s">
        <v>37</v>
      </c>
      <c r="P1982" s="14" t="s">
        <v>3417</v>
      </c>
      <c r="Q1982" s="12">
        <v>0.76068899999999995</v>
      </c>
      <c r="R1982" s="12">
        <v>0.76068899999999995</v>
      </c>
      <c r="S1982" s="12">
        <v>0.77300000000000002</v>
      </c>
      <c r="T1982" s="12">
        <v>0.77300000000000002</v>
      </c>
      <c r="U1982" s="12">
        <v>0.7012609997</v>
      </c>
      <c r="V1982" s="8" t="s">
        <v>51</v>
      </c>
      <c r="W1982" s="8" t="s">
        <v>1030</v>
      </c>
      <c r="X1982" s="8" t="s">
        <v>1031</v>
      </c>
      <c r="Y1982" s="8" t="s">
        <v>141</v>
      </c>
      <c r="Z1982" s="1">
        <f t="shared" si="30"/>
        <v>2.822436095581932E-6</v>
      </c>
    </row>
    <row r="1983" spans="1:26" x14ac:dyDescent="0.2">
      <c r="A1983" s="7">
        <v>7318</v>
      </c>
      <c r="B1983" s="8" t="s">
        <v>1249</v>
      </c>
      <c r="C1983" s="9" t="s">
        <v>231</v>
      </c>
      <c r="D1983" s="9" t="s">
        <v>24</v>
      </c>
      <c r="E1983" s="10">
        <v>2</v>
      </c>
      <c r="F1983" s="9" t="s">
        <v>50</v>
      </c>
      <c r="G1983" s="9" t="s">
        <v>35</v>
      </c>
      <c r="H1983" s="9" t="s">
        <v>36</v>
      </c>
      <c r="I1983" s="11">
        <v>6564880</v>
      </c>
      <c r="J1983" s="11">
        <v>0</v>
      </c>
      <c r="K1983" s="11">
        <v>95907</v>
      </c>
      <c r="L1983" s="11">
        <v>95907</v>
      </c>
      <c r="M1983" s="11">
        <v>0</v>
      </c>
      <c r="N1983" s="11">
        <v>90905</v>
      </c>
      <c r="O1983" s="8" t="s">
        <v>37</v>
      </c>
      <c r="P1983" s="14" t="s">
        <v>3417</v>
      </c>
      <c r="Q1983" s="12">
        <v>2.7271500000000001E-2</v>
      </c>
      <c r="R1983" s="12">
        <v>0.77344349999999995</v>
      </c>
      <c r="S1983" s="12">
        <v>4.3999999999999997E-2</v>
      </c>
      <c r="T1983" s="12">
        <v>1.5514333E-3</v>
      </c>
      <c r="U1983" s="12">
        <v>1.4074510999999999E-3</v>
      </c>
      <c r="V1983" s="8" t="s">
        <v>177</v>
      </c>
      <c r="W1983" s="8" t="s">
        <v>71</v>
      </c>
      <c r="X1983" s="8" t="s">
        <v>72</v>
      </c>
      <c r="Y1983" s="8" t="s">
        <v>73</v>
      </c>
      <c r="Z1983" s="1">
        <f t="shared" si="30"/>
        <v>6.080254323003619E-6</v>
      </c>
    </row>
    <row r="1984" spans="1:26" x14ac:dyDescent="0.2">
      <c r="A1984" s="7">
        <v>7318</v>
      </c>
      <c r="B1984" s="8" t="s">
        <v>1249</v>
      </c>
      <c r="C1984" s="9" t="s">
        <v>231</v>
      </c>
      <c r="D1984" s="9" t="s">
        <v>24</v>
      </c>
      <c r="E1984" s="10">
        <v>2</v>
      </c>
      <c r="F1984" s="9" t="s">
        <v>50</v>
      </c>
      <c r="G1984" s="9" t="s">
        <v>26</v>
      </c>
      <c r="H1984" s="9" t="s">
        <v>27</v>
      </c>
      <c r="I1984" s="11">
        <v>379120</v>
      </c>
      <c r="J1984" s="11">
        <v>0</v>
      </c>
      <c r="K1984" s="11">
        <v>5538</v>
      </c>
      <c r="L1984" s="11">
        <v>5538</v>
      </c>
      <c r="M1984" s="11">
        <v>0</v>
      </c>
      <c r="N1984" s="11">
        <v>940</v>
      </c>
      <c r="O1984" s="8" t="s">
        <v>28</v>
      </c>
      <c r="P1984" s="14">
        <v>2.7000000000000001E-3</v>
      </c>
      <c r="Q1984" s="12">
        <v>0.74617199999999995</v>
      </c>
      <c r="R1984" s="12">
        <v>0.77344349999999995</v>
      </c>
      <c r="S1984" s="12">
        <v>4.3999999999999997E-2</v>
      </c>
      <c r="T1984" s="12">
        <v>4.2448566700000002E-2</v>
      </c>
      <c r="U1984" s="12">
        <v>3.8509087099999999E-2</v>
      </c>
      <c r="V1984" s="8" t="s">
        <v>177</v>
      </c>
      <c r="W1984" s="8" t="s">
        <v>71</v>
      </c>
      <c r="X1984" s="8" t="s">
        <v>72</v>
      </c>
      <c r="Y1984" s="8" t="s">
        <v>73</v>
      </c>
      <c r="Z1984" s="1">
        <f t="shared" si="30"/>
        <v>1.0528629457691497E-4</v>
      </c>
    </row>
    <row r="1985" spans="1:26" x14ac:dyDescent="0.2">
      <c r="A1985" s="7">
        <v>7325</v>
      </c>
      <c r="B1985" s="8" t="s">
        <v>1250</v>
      </c>
      <c r="C1985" s="9" t="s">
        <v>49</v>
      </c>
      <c r="D1985" s="9" t="s">
        <v>24</v>
      </c>
      <c r="E1985" s="10">
        <v>2</v>
      </c>
      <c r="F1985" s="9" t="s">
        <v>50</v>
      </c>
      <c r="G1985" s="9" t="s">
        <v>35</v>
      </c>
      <c r="H1985" s="9" t="s">
        <v>36</v>
      </c>
      <c r="I1985" s="11">
        <v>932558000</v>
      </c>
      <c r="J1985" s="11">
        <v>0</v>
      </c>
      <c r="K1985" s="11">
        <v>12234986</v>
      </c>
      <c r="L1985" s="11">
        <v>12234986</v>
      </c>
      <c r="M1985" s="11">
        <v>0</v>
      </c>
      <c r="N1985" s="11">
        <v>11995085</v>
      </c>
      <c r="O1985" s="8" t="s">
        <v>37</v>
      </c>
      <c r="P1985" s="14" t="s">
        <v>3417</v>
      </c>
      <c r="Q1985" s="12">
        <v>3.5985255</v>
      </c>
      <c r="R1985" s="12">
        <v>3.5985255</v>
      </c>
      <c r="S1985" s="12">
        <v>3.8359999999999999</v>
      </c>
      <c r="T1985" s="12">
        <v>3.8359999999999999</v>
      </c>
      <c r="U1985" s="12">
        <v>3.4799963711999999</v>
      </c>
      <c r="V1985" s="8" t="s">
        <v>124</v>
      </c>
      <c r="W1985" s="8" t="s">
        <v>160</v>
      </c>
      <c r="X1985" s="8" t="s">
        <v>161</v>
      </c>
      <c r="Y1985" s="8" t="s">
        <v>161</v>
      </c>
      <c r="Z1985" s="1">
        <f t="shared" si="30"/>
        <v>3.7316302685731072E-6</v>
      </c>
    </row>
    <row r="1986" spans="1:26" x14ac:dyDescent="0.2">
      <c r="A1986" s="7">
        <v>7335</v>
      </c>
      <c r="B1986" s="8" t="s">
        <v>1251</v>
      </c>
      <c r="C1986" s="9" t="s">
        <v>339</v>
      </c>
      <c r="D1986" s="9" t="s">
        <v>24</v>
      </c>
      <c r="E1986" s="10">
        <v>1</v>
      </c>
      <c r="F1986" s="9" t="s">
        <v>50</v>
      </c>
      <c r="G1986" s="9" t="s">
        <v>35</v>
      </c>
      <c r="H1986" s="9" t="s">
        <v>36</v>
      </c>
      <c r="I1986" s="11">
        <v>4169169</v>
      </c>
      <c r="J1986" s="11">
        <v>0</v>
      </c>
      <c r="K1986" s="11">
        <v>59419</v>
      </c>
      <c r="L1986" s="11">
        <v>59419</v>
      </c>
      <c r="M1986" s="11">
        <v>0</v>
      </c>
      <c r="N1986" s="11">
        <v>59419</v>
      </c>
      <c r="O1986" s="8" t="s">
        <v>37</v>
      </c>
      <c r="P1986" s="14" t="s">
        <v>3417</v>
      </c>
      <c r="Q1986" s="12">
        <v>1.78257E-2</v>
      </c>
      <c r="R1986" s="12">
        <v>1.4355525</v>
      </c>
      <c r="S1986" s="12">
        <v>0.45300000000000001</v>
      </c>
      <c r="T1986" s="12">
        <v>5.6250413000000004E-3</v>
      </c>
      <c r="U1986" s="12">
        <v>5.1030040000000004E-3</v>
      </c>
      <c r="V1986" s="8" t="s">
        <v>177</v>
      </c>
      <c r="W1986" s="8" t="s">
        <v>71</v>
      </c>
      <c r="X1986" s="8" t="s">
        <v>72</v>
      </c>
      <c r="Y1986" s="8" t="s">
        <v>73</v>
      </c>
      <c r="Z1986" s="1">
        <f t="shared" si="30"/>
        <v>9.856995602720831E-5</v>
      </c>
    </row>
    <row r="1987" spans="1:26" x14ac:dyDescent="0.2">
      <c r="A1987" s="7">
        <v>7335</v>
      </c>
      <c r="B1987" s="8" t="s">
        <v>1251</v>
      </c>
      <c r="C1987" s="9" t="s">
        <v>339</v>
      </c>
      <c r="D1987" s="9" t="s">
        <v>24</v>
      </c>
      <c r="E1987" s="10">
        <v>1</v>
      </c>
      <c r="F1987" s="9" t="s">
        <v>50</v>
      </c>
      <c r="G1987" s="9" t="s">
        <v>26</v>
      </c>
      <c r="H1987" s="9" t="s">
        <v>27</v>
      </c>
      <c r="I1987" s="11">
        <v>726831</v>
      </c>
      <c r="J1987" s="11">
        <v>0</v>
      </c>
      <c r="K1987" s="11">
        <v>10357</v>
      </c>
      <c r="L1987" s="11">
        <v>10357</v>
      </c>
      <c r="M1987" s="11">
        <v>0</v>
      </c>
      <c r="N1987" s="11">
        <v>1786</v>
      </c>
      <c r="O1987" s="8" t="s">
        <v>28</v>
      </c>
      <c r="P1987" s="14">
        <v>2.7000000000000001E-3</v>
      </c>
      <c r="Q1987" s="12">
        <v>1.4177268000000001</v>
      </c>
      <c r="R1987" s="12">
        <v>1.4355525</v>
      </c>
      <c r="S1987" s="12">
        <v>0.45300000000000001</v>
      </c>
      <c r="T1987" s="12">
        <v>0.44737495869999999</v>
      </c>
      <c r="U1987" s="12">
        <v>0.4058559001</v>
      </c>
      <c r="V1987" s="8" t="s">
        <v>177</v>
      </c>
      <c r="W1987" s="8" t="s">
        <v>71</v>
      </c>
      <c r="X1987" s="8" t="s">
        <v>72</v>
      </c>
      <c r="Y1987" s="8" t="s">
        <v>73</v>
      </c>
      <c r="Z1987" s="1">
        <f t="shared" si="30"/>
        <v>5.6540627050855009E-4</v>
      </c>
    </row>
    <row r="1988" spans="1:26" x14ac:dyDescent="0.2">
      <c r="A1988" s="7">
        <v>7336</v>
      </c>
      <c r="B1988" s="8" t="s">
        <v>1252</v>
      </c>
      <c r="C1988" s="9" t="s">
        <v>339</v>
      </c>
      <c r="D1988" s="9" t="s">
        <v>24</v>
      </c>
      <c r="E1988" s="10">
        <v>1</v>
      </c>
      <c r="F1988" s="9" t="s">
        <v>50</v>
      </c>
      <c r="G1988" s="9" t="s">
        <v>35</v>
      </c>
      <c r="H1988" s="9" t="s">
        <v>36</v>
      </c>
      <c r="I1988" s="11">
        <v>8471975</v>
      </c>
      <c r="J1988" s="11">
        <v>0</v>
      </c>
      <c r="K1988" s="11">
        <v>120027</v>
      </c>
      <c r="L1988" s="11">
        <v>120027</v>
      </c>
      <c r="M1988" s="11">
        <v>0</v>
      </c>
      <c r="N1988" s="11">
        <v>120027</v>
      </c>
      <c r="O1988" s="8" t="s">
        <v>37</v>
      </c>
      <c r="P1988" s="14" t="s">
        <v>3417</v>
      </c>
      <c r="Q1988" s="12">
        <v>3.6008100000000001E-2</v>
      </c>
      <c r="R1988" s="12">
        <v>0.2241387</v>
      </c>
      <c r="S1988" s="12">
        <v>5.2999999999999999E-2</v>
      </c>
      <c r="T1988" s="12">
        <v>8.5145015000000004E-3</v>
      </c>
      <c r="U1988" s="12">
        <v>7.7243051000000004E-3</v>
      </c>
      <c r="V1988" s="8" t="s">
        <v>177</v>
      </c>
      <c r="W1988" s="8" t="s">
        <v>71</v>
      </c>
      <c r="X1988" s="8" t="s">
        <v>72</v>
      </c>
      <c r="Y1988" s="8" t="s">
        <v>73</v>
      </c>
      <c r="Z1988" s="1">
        <f t="shared" ref="Z1988:Z2051" si="31">IFERROR(ABS(S1988/(I1988/1000))*0.907185,ABS(U1988/(I1988/1000)))</f>
        <v>5.675277016280147E-6</v>
      </c>
    </row>
    <row r="1989" spans="1:26" x14ac:dyDescent="0.2">
      <c r="A1989" s="7">
        <v>7336</v>
      </c>
      <c r="B1989" s="8" t="s">
        <v>1252</v>
      </c>
      <c r="C1989" s="9" t="s">
        <v>339</v>
      </c>
      <c r="D1989" s="9" t="s">
        <v>24</v>
      </c>
      <c r="E1989" s="10">
        <v>1</v>
      </c>
      <c r="F1989" s="9" t="s">
        <v>50</v>
      </c>
      <c r="G1989" s="9" t="s">
        <v>26</v>
      </c>
      <c r="H1989" s="9" t="s">
        <v>27</v>
      </c>
      <c r="I1989" s="11">
        <v>97025</v>
      </c>
      <c r="J1989" s="11">
        <v>0</v>
      </c>
      <c r="K1989" s="11">
        <v>1375</v>
      </c>
      <c r="L1989" s="11">
        <v>1375</v>
      </c>
      <c r="M1989" s="11">
        <v>0</v>
      </c>
      <c r="N1989" s="11">
        <v>237</v>
      </c>
      <c r="O1989" s="8" t="s">
        <v>28</v>
      </c>
      <c r="P1989" s="14">
        <v>2.7000000000000001E-3</v>
      </c>
      <c r="Q1989" s="12">
        <v>0.18813060000000001</v>
      </c>
      <c r="R1989" s="12">
        <v>0.2241387</v>
      </c>
      <c r="S1989" s="12">
        <v>5.2999999999999999E-2</v>
      </c>
      <c r="T1989" s="12">
        <v>4.4485498499999998E-2</v>
      </c>
      <c r="U1989" s="12">
        <v>4.0356979500000001E-2</v>
      </c>
      <c r="V1989" s="8" t="s">
        <v>177</v>
      </c>
      <c r="W1989" s="8" t="s">
        <v>71</v>
      </c>
      <c r="X1989" s="8" t="s">
        <v>72</v>
      </c>
      <c r="Y1989" s="8" t="s">
        <v>73</v>
      </c>
      <c r="Z1989" s="1">
        <f t="shared" si="31"/>
        <v>4.9555068281370779E-4</v>
      </c>
    </row>
    <row r="1990" spans="1:26" x14ac:dyDescent="0.2">
      <c r="A1990" s="7">
        <v>7339</v>
      </c>
      <c r="B1990" s="8" t="s">
        <v>1253</v>
      </c>
      <c r="C1990" s="9" t="s">
        <v>107</v>
      </c>
      <c r="D1990" s="9" t="s">
        <v>24</v>
      </c>
      <c r="E1990" s="10">
        <v>1</v>
      </c>
      <c r="F1990" s="9" t="s">
        <v>50</v>
      </c>
      <c r="G1990" s="9" t="s">
        <v>35</v>
      </c>
      <c r="H1990" s="9" t="s">
        <v>36</v>
      </c>
      <c r="I1990" s="11">
        <v>901000</v>
      </c>
      <c r="J1990" s="11">
        <v>0</v>
      </c>
      <c r="K1990" s="11">
        <v>14221</v>
      </c>
      <c r="L1990" s="11">
        <v>14221</v>
      </c>
      <c r="M1990" s="11">
        <v>0</v>
      </c>
      <c r="N1990" s="11">
        <v>14009</v>
      </c>
      <c r="O1990" s="8" t="s">
        <v>37</v>
      </c>
      <c r="P1990" s="14" t="s">
        <v>3417</v>
      </c>
      <c r="Q1990" s="12">
        <v>4.2027000000000002E-3</v>
      </c>
      <c r="R1990" s="12">
        <v>4.2027000000000002E-3</v>
      </c>
      <c r="S1990" s="12" t="s">
        <v>3417</v>
      </c>
      <c r="T1990" s="12">
        <v>4.2027000000000002E-3</v>
      </c>
      <c r="U1990" s="12">
        <v>3.8126644E-3</v>
      </c>
      <c r="V1990" s="8" t="s">
        <v>59</v>
      </c>
      <c r="W1990" s="8" t="s">
        <v>80</v>
      </c>
      <c r="X1990" s="8" t="s">
        <v>81</v>
      </c>
      <c r="Y1990" s="8" t="s">
        <v>82</v>
      </c>
      <c r="Z1990" s="1">
        <f t="shared" si="31"/>
        <v>4.2315920088790229E-6</v>
      </c>
    </row>
    <row r="1991" spans="1:26" x14ac:dyDescent="0.2">
      <c r="A1991" s="7">
        <v>7343</v>
      </c>
      <c r="B1991" s="8" t="s">
        <v>1254</v>
      </c>
      <c r="C1991" s="9" t="s">
        <v>360</v>
      </c>
      <c r="D1991" s="9" t="s">
        <v>24</v>
      </c>
      <c r="E1991" s="10">
        <v>1</v>
      </c>
      <c r="F1991" s="9" t="s">
        <v>43</v>
      </c>
      <c r="G1991" s="9" t="s">
        <v>84</v>
      </c>
      <c r="H1991" s="9" t="s">
        <v>45</v>
      </c>
      <c r="I1991" s="11">
        <v>628673692</v>
      </c>
      <c r="J1991" s="11">
        <v>111445</v>
      </c>
      <c r="K1991" s="11">
        <v>6667651</v>
      </c>
      <c r="L1991" s="11">
        <v>6366444</v>
      </c>
      <c r="M1991" s="11">
        <v>301207</v>
      </c>
      <c r="N1991" s="11">
        <v>381928</v>
      </c>
      <c r="O1991" s="8" t="s">
        <v>46</v>
      </c>
      <c r="P1991" s="14" t="s">
        <v>3417</v>
      </c>
      <c r="Q1991" s="12">
        <v>725.66319999999996</v>
      </c>
      <c r="R1991" s="12">
        <v>739.88105772400002</v>
      </c>
      <c r="S1991" s="12">
        <v>1203.3810000000001</v>
      </c>
      <c r="T1991" s="12">
        <v>1180.2563373706</v>
      </c>
      <c r="U1991" s="12">
        <v>1070.7215253294</v>
      </c>
      <c r="V1991" s="8" t="s">
        <v>59</v>
      </c>
      <c r="W1991" s="8" t="s">
        <v>60</v>
      </c>
      <c r="X1991" s="8" t="s">
        <v>61</v>
      </c>
      <c r="Y1991" s="8" t="s">
        <v>62</v>
      </c>
      <c r="Z1991" s="1">
        <f t="shared" si="31"/>
        <v>1.7364957471212269E-3</v>
      </c>
    </row>
    <row r="1992" spans="1:26" x14ac:dyDescent="0.2">
      <c r="A1992" s="7">
        <v>7343</v>
      </c>
      <c r="B1992" s="8" t="s">
        <v>1254</v>
      </c>
      <c r="C1992" s="9" t="s">
        <v>360</v>
      </c>
      <c r="D1992" s="9" t="s">
        <v>24</v>
      </c>
      <c r="E1992" s="10">
        <v>1</v>
      </c>
      <c r="F1992" s="9" t="s">
        <v>43</v>
      </c>
      <c r="G1992" s="9" t="s">
        <v>79</v>
      </c>
      <c r="H1992" s="9" t="s">
        <v>45</v>
      </c>
      <c r="I1992" s="11">
        <v>45586419</v>
      </c>
      <c r="J1992" s="11">
        <v>12539</v>
      </c>
      <c r="K1992" s="11">
        <v>504549</v>
      </c>
      <c r="L1992" s="11">
        <v>470659</v>
      </c>
      <c r="M1992" s="11">
        <v>33890</v>
      </c>
      <c r="N1992" s="11">
        <v>28317</v>
      </c>
      <c r="O1992" s="8" t="s">
        <v>46</v>
      </c>
      <c r="P1992" s="14">
        <v>2.5967157537874698E-3</v>
      </c>
      <c r="Q1992" s="12">
        <v>12.86796</v>
      </c>
      <c r="R1992" s="12">
        <v>739.88105772400002</v>
      </c>
      <c r="S1992" s="12">
        <v>1203.3810000000001</v>
      </c>
      <c r="T1992" s="12">
        <v>20.929118824</v>
      </c>
      <c r="U1992" s="12">
        <v>18.9867720439</v>
      </c>
      <c r="V1992" s="8" t="s">
        <v>59</v>
      </c>
      <c r="W1992" s="8" t="s">
        <v>60</v>
      </c>
      <c r="X1992" s="8" t="s">
        <v>61</v>
      </c>
      <c r="Y1992" s="8" t="s">
        <v>62</v>
      </c>
      <c r="Z1992" s="1">
        <f t="shared" si="31"/>
        <v>2.3947684780526415E-2</v>
      </c>
    </row>
    <row r="1993" spans="1:26" x14ac:dyDescent="0.2">
      <c r="A1993" s="7">
        <v>7343</v>
      </c>
      <c r="B1993" s="8" t="s">
        <v>1254</v>
      </c>
      <c r="C1993" s="9" t="s">
        <v>360</v>
      </c>
      <c r="D1993" s="9" t="s">
        <v>24</v>
      </c>
      <c r="E1993" s="10">
        <v>1</v>
      </c>
      <c r="F1993" s="9" t="s">
        <v>43</v>
      </c>
      <c r="G1993" s="9" t="s">
        <v>26</v>
      </c>
      <c r="H1993" s="9" t="s">
        <v>27</v>
      </c>
      <c r="I1993" s="11">
        <v>-12695111</v>
      </c>
      <c r="J1993" s="11">
        <v>2635</v>
      </c>
      <c r="K1993" s="11">
        <v>98248</v>
      </c>
      <c r="L1993" s="11">
        <v>91131</v>
      </c>
      <c r="M1993" s="11">
        <v>7117</v>
      </c>
      <c r="N1993" s="11">
        <v>16766</v>
      </c>
      <c r="O1993" s="8" t="s">
        <v>28</v>
      </c>
      <c r="P1993" s="14">
        <v>2.7000000000000001E-3</v>
      </c>
      <c r="Q1993" s="12">
        <v>1.3498977240000001</v>
      </c>
      <c r="R1993" s="12">
        <v>739.88105772400002</v>
      </c>
      <c r="S1993" s="12">
        <v>1203.3810000000001</v>
      </c>
      <c r="T1993" s="12">
        <v>2.1955438053999998</v>
      </c>
      <c r="U1993" s="12">
        <v>1.9917842741</v>
      </c>
      <c r="V1993" s="8" t="s">
        <v>59</v>
      </c>
      <c r="W1993" s="8" t="s">
        <v>60</v>
      </c>
      <c r="X1993" s="8" t="s">
        <v>61</v>
      </c>
      <c r="Y1993" s="8" t="s">
        <v>62</v>
      </c>
      <c r="Z1993" s="1">
        <f t="shared" si="31"/>
        <v>8.5992882810162125E-2</v>
      </c>
    </row>
    <row r="1994" spans="1:26" x14ac:dyDescent="0.2">
      <c r="A1994" s="7">
        <v>7345</v>
      </c>
      <c r="B1994" s="8" t="s">
        <v>1255</v>
      </c>
      <c r="C1994" s="9" t="s">
        <v>130</v>
      </c>
      <c r="D1994" s="9" t="s">
        <v>24</v>
      </c>
      <c r="E1994" s="10">
        <v>1</v>
      </c>
      <c r="F1994" s="9" t="s">
        <v>50</v>
      </c>
      <c r="G1994" s="9" t="s">
        <v>35</v>
      </c>
      <c r="H1994" s="9" t="s">
        <v>36</v>
      </c>
      <c r="I1994" s="11">
        <v>318965000</v>
      </c>
      <c r="J1994" s="11">
        <v>0</v>
      </c>
      <c r="K1994" s="11">
        <v>2621969</v>
      </c>
      <c r="L1994" s="11">
        <v>2621969</v>
      </c>
      <c r="M1994" s="11">
        <v>0</v>
      </c>
      <c r="N1994" s="11">
        <v>2558019</v>
      </c>
      <c r="O1994" s="8" t="s">
        <v>37</v>
      </c>
      <c r="P1994" s="14" t="s">
        <v>3417</v>
      </c>
      <c r="Q1994" s="12">
        <v>0.76740569999999997</v>
      </c>
      <c r="R1994" s="12">
        <v>0.76740569999999997</v>
      </c>
      <c r="S1994" s="12">
        <v>0.81</v>
      </c>
      <c r="T1994" s="12">
        <v>0.81</v>
      </c>
      <c r="U1994" s="12">
        <v>0.73482717949999998</v>
      </c>
      <c r="V1994" s="8" t="s">
        <v>38</v>
      </c>
      <c r="W1994" s="8" t="s">
        <v>250</v>
      </c>
      <c r="X1994" s="8" t="s">
        <v>251</v>
      </c>
      <c r="Y1994" s="8" t="s">
        <v>133</v>
      </c>
      <c r="Z1994" s="1">
        <f t="shared" si="31"/>
        <v>2.3037632655620524E-6</v>
      </c>
    </row>
    <row r="1995" spans="1:26" x14ac:dyDescent="0.2">
      <c r="A1995" s="7">
        <v>7348</v>
      </c>
      <c r="B1995" s="8" t="s">
        <v>1256</v>
      </c>
      <c r="C1995" s="9" t="s">
        <v>284</v>
      </c>
      <c r="D1995" s="9" t="s">
        <v>24</v>
      </c>
      <c r="E1995" s="10">
        <v>1</v>
      </c>
      <c r="F1995" s="9" t="s">
        <v>50</v>
      </c>
      <c r="G1995" s="9" t="s">
        <v>35</v>
      </c>
      <c r="H1995" s="9" t="s">
        <v>36</v>
      </c>
      <c r="I1995" s="11">
        <v>19023538</v>
      </c>
      <c r="J1995" s="11">
        <v>0</v>
      </c>
      <c r="K1995" s="11">
        <v>254882</v>
      </c>
      <c r="L1995" s="11">
        <v>254882</v>
      </c>
      <c r="M1995" s="11">
        <v>0</v>
      </c>
      <c r="N1995" s="11">
        <v>246740</v>
      </c>
      <c r="O1995" s="8" t="s">
        <v>37</v>
      </c>
      <c r="P1995" s="14" t="s">
        <v>3417</v>
      </c>
      <c r="Q1995" s="12">
        <v>7.4022000000000004E-2</v>
      </c>
      <c r="R1995" s="12">
        <v>0.2613588</v>
      </c>
      <c r="S1995" s="12">
        <v>0.98099999999999998</v>
      </c>
      <c r="T1995" s="12">
        <v>0.27783867239999999</v>
      </c>
      <c r="U1995" s="12">
        <v>0.2520535901</v>
      </c>
      <c r="V1995" s="8" t="s">
        <v>38</v>
      </c>
      <c r="W1995" s="8" t="s">
        <v>39</v>
      </c>
      <c r="X1995" s="8" t="s">
        <v>40</v>
      </c>
      <c r="Y1995" s="8" t="s">
        <v>41</v>
      </c>
      <c r="Z1995" s="1">
        <f t="shared" si="31"/>
        <v>4.6781439130828344E-5</v>
      </c>
    </row>
    <row r="1996" spans="1:26" x14ac:dyDescent="0.2">
      <c r="A1996" s="7">
        <v>7348</v>
      </c>
      <c r="B1996" s="8" t="s">
        <v>1256</v>
      </c>
      <c r="C1996" s="9" t="s">
        <v>284</v>
      </c>
      <c r="D1996" s="9" t="s">
        <v>24</v>
      </c>
      <c r="E1996" s="10">
        <v>1</v>
      </c>
      <c r="F1996" s="9" t="s">
        <v>50</v>
      </c>
      <c r="G1996" s="9" t="s">
        <v>26</v>
      </c>
      <c r="H1996" s="9" t="s">
        <v>27</v>
      </c>
      <c r="I1996" s="11">
        <v>102462</v>
      </c>
      <c r="J1996" s="11">
        <v>0</v>
      </c>
      <c r="K1996" s="11">
        <v>1373</v>
      </c>
      <c r="L1996" s="11">
        <v>1373</v>
      </c>
      <c r="M1996" s="11">
        <v>0</v>
      </c>
      <c r="N1996" s="11">
        <v>236</v>
      </c>
      <c r="O1996" s="8" t="s">
        <v>28</v>
      </c>
      <c r="P1996" s="14">
        <v>2.7000000000000001E-3</v>
      </c>
      <c r="Q1996" s="12">
        <v>0.1873368</v>
      </c>
      <c r="R1996" s="12">
        <v>0.2613588</v>
      </c>
      <c r="S1996" s="12">
        <v>0.98099999999999998</v>
      </c>
      <c r="T1996" s="12">
        <v>0.70316132760000005</v>
      </c>
      <c r="U1996" s="12">
        <v>0.63790377180000002</v>
      </c>
      <c r="V1996" s="8" t="s">
        <v>38</v>
      </c>
      <c r="W1996" s="8" t="s">
        <v>39</v>
      </c>
      <c r="X1996" s="8" t="s">
        <v>40</v>
      </c>
      <c r="Y1996" s="8" t="s">
        <v>41</v>
      </c>
      <c r="Z1996" s="1">
        <f t="shared" si="31"/>
        <v>8.685644287638343E-3</v>
      </c>
    </row>
    <row r="1997" spans="1:26" x14ac:dyDescent="0.2">
      <c r="A1997" s="7">
        <v>7350</v>
      </c>
      <c r="B1997" s="8" t="s">
        <v>1257</v>
      </c>
      <c r="C1997" s="9" t="s">
        <v>1080</v>
      </c>
      <c r="D1997" s="9" t="s">
        <v>24</v>
      </c>
      <c r="E1997" s="10">
        <v>1</v>
      </c>
      <c r="F1997" s="9" t="s">
        <v>34</v>
      </c>
      <c r="G1997" s="9" t="s">
        <v>35</v>
      </c>
      <c r="H1997" s="9" t="s">
        <v>36</v>
      </c>
      <c r="I1997" s="11">
        <v>516936000</v>
      </c>
      <c r="J1997" s="11">
        <v>0</v>
      </c>
      <c r="K1997" s="11">
        <v>0</v>
      </c>
      <c r="L1997" s="11">
        <v>0</v>
      </c>
      <c r="M1997" s="11">
        <v>0</v>
      </c>
      <c r="N1997" s="11">
        <v>0</v>
      </c>
      <c r="O1997" s="8" t="s">
        <v>37</v>
      </c>
      <c r="P1997" s="14" t="s">
        <v>3417</v>
      </c>
      <c r="Q1997" s="12">
        <v>0</v>
      </c>
      <c r="R1997" s="12">
        <v>3.3258363000000002</v>
      </c>
      <c r="S1997" s="12">
        <v>6.9960000000000004</v>
      </c>
      <c r="T1997" s="12">
        <v>0</v>
      </c>
      <c r="U1997" s="12">
        <v>0</v>
      </c>
      <c r="V1997" s="8" t="s">
        <v>51</v>
      </c>
      <c r="W1997" s="8" t="s">
        <v>1081</v>
      </c>
      <c r="X1997" s="8" t="s">
        <v>1082</v>
      </c>
      <c r="Y1997" s="8" t="s">
        <v>96</v>
      </c>
      <c r="Z1997" s="1">
        <f t="shared" si="31"/>
        <v>1.2277470054320072E-5</v>
      </c>
    </row>
    <row r="1998" spans="1:26" x14ac:dyDescent="0.2">
      <c r="A1998" s="7">
        <v>7350</v>
      </c>
      <c r="B1998" s="8" t="s">
        <v>1257</v>
      </c>
      <c r="C1998" s="9" t="s">
        <v>1080</v>
      </c>
      <c r="D1998" s="9" t="s">
        <v>24</v>
      </c>
      <c r="E1998" s="10">
        <v>1</v>
      </c>
      <c r="F1998" s="9" t="s">
        <v>42</v>
      </c>
      <c r="G1998" s="9" t="s">
        <v>35</v>
      </c>
      <c r="H1998" s="9" t="s">
        <v>36</v>
      </c>
      <c r="I1998" s="11">
        <v>1084212000</v>
      </c>
      <c r="J1998" s="11">
        <v>342764</v>
      </c>
      <c r="K1998" s="11">
        <v>11561050</v>
      </c>
      <c r="L1998" s="11">
        <v>10888966</v>
      </c>
      <c r="M1998" s="11">
        <v>672084</v>
      </c>
      <c r="N1998" s="11">
        <v>11086121</v>
      </c>
      <c r="O1998" s="8" t="s">
        <v>37</v>
      </c>
      <c r="P1998" s="14" t="s">
        <v>3417</v>
      </c>
      <c r="Q1998" s="12">
        <v>3.3258363000000002</v>
      </c>
      <c r="R1998" s="12">
        <v>3.3258363000000002</v>
      </c>
      <c r="S1998" s="12">
        <v>6.9960000000000004</v>
      </c>
      <c r="T1998" s="12">
        <v>6.9960000000000004</v>
      </c>
      <c r="U1998" s="12">
        <v>6.3467295654999996</v>
      </c>
      <c r="V1998" s="8" t="s">
        <v>51</v>
      </c>
      <c r="W1998" s="8" t="s">
        <v>1081</v>
      </c>
      <c r="X1998" s="8" t="s">
        <v>1082</v>
      </c>
      <c r="Y1998" s="8" t="s">
        <v>96</v>
      </c>
      <c r="Z1998" s="1">
        <f t="shared" si="31"/>
        <v>5.8537133512634063E-6</v>
      </c>
    </row>
    <row r="1999" spans="1:26" x14ac:dyDescent="0.2">
      <c r="A1999" s="7">
        <v>7380</v>
      </c>
      <c r="B1999" s="8" t="s">
        <v>1260</v>
      </c>
      <c r="C1999" s="9" t="s">
        <v>130</v>
      </c>
      <c r="D1999" s="9" t="s">
        <v>24</v>
      </c>
      <c r="E1999" s="10">
        <v>1</v>
      </c>
      <c r="F1999" s="9" t="s">
        <v>34</v>
      </c>
      <c r="G1999" s="9" t="s">
        <v>35</v>
      </c>
      <c r="H1999" s="9" t="s">
        <v>36</v>
      </c>
      <c r="I1999" s="11">
        <v>1507456000</v>
      </c>
      <c r="J1999" s="11">
        <v>0</v>
      </c>
      <c r="K1999" s="11">
        <v>0</v>
      </c>
      <c r="L1999" s="11">
        <v>0</v>
      </c>
      <c r="M1999" s="11">
        <v>0</v>
      </c>
      <c r="N1999" s="11">
        <v>0</v>
      </c>
      <c r="O1999" s="8" t="s">
        <v>37</v>
      </c>
      <c r="P1999" s="14" t="s">
        <v>3417</v>
      </c>
      <c r="Q1999" s="12">
        <v>0</v>
      </c>
      <c r="R1999" s="12">
        <v>9.4617266999999998</v>
      </c>
      <c r="S1999" s="12">
        <v>9.452</v>
      </c>
      <c r="T1999" s="12">
        <v>0</v>
      </c>
      <c r="U1999" s="12">
        <v>0</v>
      </c>
      <c r="V1999" s="8" t="s">
        <v>38</v>
      </c>
      <c r="W1999" s="8" t="s">
        <v>131</v>
      </c>
      <c r="X1999" s="8" t="s">
        <v>132</v>
      </c>
      <c r="Y1999" s="8" t="s">
        <v>133</v>
      </c>
      <c r="Z1999" s="1">
        <f t="shared" si="31"/>
        <v>5.6882009292476863E-6</v>
      </c>
    </row>
    <row r="2000" spans="1:26" x14ac:dyDescent="0.2">
      <c r="A2000" s="7">
        <v>7380</v>
      </c>
      <c r="B2000" s="8" t="s">
        <v>1260</v>
      </c>
      <c r="C2000" s="9" t="s">
        <v>130</v>
      </c>
      <c r="D2000" s="9" t="s">
        <v>24</v>
      </c>
      <c r="E2000" s="10">
        <v>1</v>
      </c>
      <c r="F2000" s="9" t="s">
        <v>42</v>
      </c>
      <c r="G2000" s="9" t="s">
        <v>35</v>
      </c>
      <c r="H2000" s="9" t="s">
        <v>36</v>
      </c>
      <c r="I2000" s="11">
        <v>2786723000</v>
      </c>
      <c r="J2000" s="11">
        <v>0</v>
      </c>
      <c r="K2000" s="11">
        <v>30155868</v>
      </c>
      <c r="L2000" s="11">
        <v>30155868</v>
      </c>
      <c r="M2000" s="11">
        <v>0</v>
      </c>
      <c r="N2000" s="11">
        <v>30155868</v>
      </c>
      <c r="O2000" s="8" t="s">
        <v>37</v>
      </c>
      <c r="P2000" s="14" t="s">
        <v>3417</v>
      </c>
      <c r="Q2000" s="12">
        <v>9.0467604000000001</v>
      </c>
      <c r="R2000" s="12">
        <v>9.4617266999999998</v>
      </c>
      <c r="S2000" s="12">
        <v>9.452</v>
      </c>
      <c r="T2000" s="12">
        <v>9.0374602873000001</v>
      </c>
      <c r="U2000" s="12">
        <v>8.1987301890000008</v>
      </c>
      <c r="V2000" s="8" t="s">
        <v>38</v>
      </c>
      <c r="W2000" s="8" t="s">
        <v>131</v>
      </c>
      <c r="X2000" s="8" t="s">
        <v>132</v>
      </c>
      <c r="Y2000" s="8" t="s">
        <v>133</v>
      </c>
      <c r="Z2000" s="1">
        <f t="shared" si="31"/>
        <v>3.0769877809886379E-6</v>
      </c>
    </row>
    <row r="2001" spans="1:26" x14ac:dyDescent="0.2">
      <c r="A2001" s="7">
        <v>7380</v>
      </c>
      <c r="B2001" s="8" t="s">
        <v>1260</v>
      </c>
      <c r="C2001" s="9" t="s">
        <v>130</v>
      </c>
      <c r="D2001" s="9" t="s">
        <v>24</v>
      </c>
      <c r="E2001" s="10">
        <v>1</v>
      </c>
      <c r="F2001" s="9" t="s">
        <v>50</v>
      </c>
      <c r="G2001" s="9" t="s">
        <v>35</v>
      </c>
      <c r="H2001" s="9" t="s">
        <v>36</v>
      </c>
      <c r="I2001" s="11">
        <v>108504662</v>
      </c>
      <c r="J2001" s="11">
        <v>0</v>
      </c>
      <c r="K2001" s="11">
        <v>1229753</v>
      </c>
      <c r="L2001" s="11">
        <v>1229753</v>
      </c>
      <c r="M2001" s="11">
        <v>0</v>
      </c>
      <c r="N2001" s="11">
        <v>1229753</v>
      </c>
      <c r="O2001" s="8" t="s">
        <v>37</v>
      </c>
      <c r="P2001" s="14" t="s">
        <v>3417</v>
      </c>
      <c r="Q2001" s="12">
        <v>0.36892589999999997</v>
      </c>
      <c r="R2001" s="12">
        <v>9.4617266999999998</v>
      </c>
      <c r="S2001" s="12">
        <v>9.452</v>
      </c>
      <c r="T2001" s="12">
        <v>0.36854664240000001</v>
      </c>
      <c r="U2001" s="12">
        <v>0.3343433207</v>
      </c>
      <c r="V2001" s="8" t="s">
        <v>38</v>
      </c>
      <c r="W2001" s="8" t="s">
        <v>131</v>
      </c>
      <c r="X2001" s="8" t="s">
        <v>132</v>
      </c>
      <c r="Y2001" s="8" t="s">
        <v>133</v>
      </c>
      <c r="Z2001" s="1">
        <f t="shared" si="31"/>
        <v>7.9026213822959974E-5</v>
      </c>
    </row>
    <row r="2002" spans="1:26" x14ac:dyDescent="0.2">
      <c r="A2002" s="7">
        <v>7380</v>
      </c>
      <c r="B2002" s="8" t="s">
        <v>1260</v>
      </c>
      <c r="C2002" s="9" t="s">
        <v>130</v>
      </c>
      <c r="D2002" s="9" t="s">
        <v>24</v>
      </c>
      <c r="E2002" s="10">
        <v>1</v>
      </c>
      <c r="F2002" s="9" t="s">
        <v>50</v>
      </c>
      <c r="G2002" s="9" t="s">
        <v>26</v>
      </c>
      <c r="H2002" s="9" t="s">
        <v>27</v>
      </c>
      <c r="I2002" s="11">
        <v>30338</v>
      </c>
      <c r="J2002" s="11">
        <v>0</v>
      </c>
      <c r="K2002" s="11">
        <v>337</v>
      </c>
      <c r="L2002" s="11">
        <v>337</v>
      </c>
      <c r="M2002" s="11">
        <v>0</v>
      </c>
      <c r="N2002" s="11">
        <v>58</v>
      </c>
      <c r="O2002" s="8" t="s">
        <v>28</v>
      </c>
      <c r="P2002" s="14">
        <v>2.7000000000000001E-3</v>
      </c>
      <c r="Q2002" s="12">
        <v>4.6040400000000002E-2</v>
      </c>
      <c r="R2002" s="12">
        <v>9.4617266999999998</v>
      </c>
      <c r="S2002" s="12">
        <v>9.452</v>
      </c>
      <c r="T2002" s="12">
        <v>4.5993070300000001E-2</v>
      </c>
      <c r="U2002" s="12">
        <v>4.1724639600000002E-2</v>
      </c>
      <c r="V2002" s="8" t="s">
        <v>38</v>
      </c>
      <c r="W2002" s="8" t="s">
        <v>131</v>
      </c>
      <c r="X2002" s="8" t="s">
        <v>132</v>
      </c>
      <c r="Y2002" s="8" t="s">
        <v>133</v>
      </c>
      <c r="Z2002" s="1">
        <f t="shared" si="31"/>
        <v>0.28263935064935064</v>
      </c>
    </row>
    <row r="2003" spans="1:26" x14ac:dyDescent="0.2">
      <c r="A2003" s="7">
        <v>7392</v>
      </c>
      <c r="B2003" s="8" t="s">
        <v>1261</v>
      </c>
      <c r="C2003" s="9" t="s">
        <v>282</v>
      </c>
      <c r="D2003" s="9" t="s">
        <v>24</v>
      </c>
      <c r="E2003" s="10">
        <v>1</v>
      </c>
      <c r="F2003" s="9" t="s">
        <v>25</v>
      </c>
      <c r="G2003" s="9" t="s">
        <v>35</v>
      </c>
      <c r="H2003" s="9" t="s">
        <v>36</v>
      </c>
      <c r="I2003" s="11">
        <v>608836</v>
      </c>
      <c r="J2003" s="11">
        <v>0</v>
      </c>
      <c r="K2003" s="11">
        <v>36344</v>
      </c>
      <c r="L2003" s="11">
        <v>36344</v>
      </c>
      <c r="M2003" s="11">
        <v>0</v>
      </c>
      <c r="N2003" s="11">
        <v>33039</v>
      </c>
      <c r="O2003" s="8" t="s">
        <v>37</v>
      </c>
      <c r="P2003" s="14" t="s">
        <v>3417</v>
      </c>
      <c r="Q2003" s="12">
        <v>9.9117000000000007E-3</v>
      </c>
      <c r="R2003" s="12">
        <v>0.12580649999999999</v>
      </c>
      <c r="S2003" s="12" t="s">
        <v>3417</v>
      </c>
      <c r="T2003" s="12">
        <v>9.9117000000000007E-3</v>
      </c>
      <c r="U2003" s="12">
        <v>8.9918353000000006E-3</v>
      </c>
      <c r="V2003" s="8" t="s">
        <v>38</v>
      </c>
      <c r="W2003" s="8" t="s">
        <v>80</v>
      </c>
      <c r="X2003" s="8" t="s">
        <v>81</v>
      </c>
      <c r="Y2003" s="8" t="s">
        <v>82</v>
      </c>
      <c r="Z2003" s="1">
        <f t="shared" si="31"/>
        <v>1.4768895564651238E-5</v>
      </c>
    </row>
    <row r="2004" spans="1:26" x14ac:dyDescent="0.2">
      <c r="A2004" s="7">
        <v>7392</v>
      </c>
      <c r="B2004" s="8" t="s">
        <v>1261</v>
      </c>
      <c r="C2004" s="9" t="s">
        <v>282</v>
      </c>
      <c r="D2004" s="9" t="s">
        <v>24</v>
      </c>
      <c r="E2004" s="10">
        <v>1</v>
      </c>
      <c r="F2004" s="9" t="s">
        <v>25</v>
      </c>
      <c r="G2004" s="9" t="s">
        <v>26</v>
      </c>
      <c r="H2004" s="9" t="s">
        <v>27</v>
      </c>
      <c r="I2004" s="11">
        <v>15164</v>
      </c>
      <c r="J2004" s="11">
        <v>0</v>
      </c>
      <c r="K2004" s="11">
        <v>905</v>
      </c>
      <c r="L2004" s="11">
        <v>905</v>
      </c>
      <c r="M2004" s="11">
        <v>0</v>
      </c>
      <c r="N2004" s="11">
        <v>146</v>
      </c>
      <c r="O2004" s="8" t="s">
        <v>28</v>
      </c>
      <c r="P2004" s="14">
        <v>2.7000000000000001E-3</v>
      </c>
      <c r="Q2004" s="12">
        <v>0.11589480000000001</v>
      </c>
      <c r="R2004" s="12">
        <v>0.12580649999999999</v>
      </c>
      <c r="S2004" s="12" t="s">
        <v>3417</v>
      </c>
      <c r="T2004" s="12">
        <v>0.11589480000000001</v>
      </c>
      <c r="U2004" s="12">
        <v>0.1051390728</v>
      </c>
      <c r="V2004" s="8" t="s">
        <v>38</v>
      </c>
      <c r="W2004" s="8" t="s">
        <v>80</v>
      </c>
      <c r="X2004" s="8" t="s">
        <v>81</v>
      </c>
      <c r="Y2004" s="8" t="s">
        <v>82</v>
      </c>
      <c r="Z2004" s="1">
        <f t="shared" si="31"/>
        <v>6.9334656291216035E-3</v>
      </c>
    </row>
    <row r="2005" spans="1:26" x14ac:dyDescent="0.2">
      <c r="A2005" s="7">
        <v>7396</v>
      </c>
      <c r="B2005" s="8" t="s">
        <v>1262</v>
      </c>
      <c r="C2005" s="9" t="s">
        <v>531</v>
      </c>
      <c r="D2005" s="9" t="s">
        <v>24</v>
      </c>
      <c r="E2005" s="10">
        <v>1</v>
      </c>
      <c r="F2005" s="9" t="s">
        <v>25</v>
      </c>
      <c r="G2005" s="9" t="s">
        <v>26</v>
      </c>
      <c r="H2005" s="9" t="s">
        <v>27</v>
      </c>
      <c r="I2005" s="11">
        <v>308000</v>
      </c>
      <c r="J2005" s="11">
        <v>0</v>
      </c>
      <c r="K2005" s="11">
        <v>3222</v>
      </c>
      <c r="L2005" s="11">
        <v>3222</v>
      </c>
      <c r="M2005" s="11">
        <v>0</v>
      </c>
      <c r="N2005" s="11">
        <v>552</v>
      </c>
      <c r="O2005" s="8" t="s">
        <v>28</v>
      </c>
      <c r="P2005" s="14">
        <v>2.7000000000000001E-3</v>
      </c>
      <c r="Q2005" s="12">
        <v>0.4381776</v>
      </c>
      <c r="R2005" s="12">
        <v>0.4381776</v>
      </c>
      <c r="S2005" s="12" t="s">
        <v>3417</v>
      </c>
      <c r="T2005" s="12">
        <v>0.4381776</v>
      </c>
      <c r="U2005" s="12">
        <v>0.397512111</v>
      </c>
      <c r="V2005" s="8" t="s">
        <v>208</v>
      </c>
      <c r="W2005" s="8" t="s">
        <v>209</v>
      </c>
      <c r="X2005" s="8" t="s">
        <v>210</v>
      </c>
      <c r="Y2005" s="8" t="s">
        <v>210</v>
      </c>
      <c r="Z2005" s="1">
        <f t="shared" si="31"/>
        <v>1.290623737012987E-3</v>
      </c>
    </row>
    <row r="2006" spans="1:26" x14ac:dyDescent="0.2">
      <c r="A2006" s="7">
        <v>7397</v>
      </c>
      <c r="B2006" s="8" t="s">
        <v>1263</v>
      </c>
      <c r="C2006" s="9" t="s">
        <v>860</v>
      </c>
      <c r="D2006" s="9" t="s">
        <v>24</v>
      </c>
      <c r="E2006" s="10">
        <v>1</v>
      </c>
      <c r="F2006" s="9" t="s">
        <v>25</v>
      </c>
      <c r="G2006" s="9" t="s">
        <v>35</v>
      </c>
      <c r="H2006" s="9" t="s">
        <v>36</v>
      </c>
      <c r="I2006" s="11">
        <v>1142042</v>
      </c>
      <c r="J2006" s="11">
        <v>0</v>
      </c>
      <c r="K2006" s="11">
        <v>11818</v>
      </c>
      <c r="L2006" s="11">
        <v>11818</v>
      </c>
      <c r="M2006" s="11">
        <v>0</v>
      </c>
      <c r="N2006" s="11">
        <v>11547</v>
      </c>
      <c r="O2006" s="8" t="s">
        <v>37</v>
      </c>
      <c r="P2006" s="14" t="s">
        <v>3417</v>
      </c>
      <c r="Q2006" s="12">
        <v>3.4640999999999999E-3</v>
      </c>
      <c r="R2006" s="12">
        <v>0.14634810000000001</v>
      </c>
      <c r="S2006" s="12" t="s">
        <v>3417</v>
      </c>
      <c r="T2006" s="12">
        <v>3.4640999999999999E-3</v>
      </c>
      <c r="U2006" s="12">
        <v>3.1426109E-3</v>
      </c>
      <c r="V2006" s="8" t="s">
        <v>177</v>
      </c>
      <c r="W2006" s="8" t="s">
        <v>71</v>
      </c>
      <c r="X2006" s="8" t="s">
        <v>72</v>
      </c>
      <c r="Y2006" s="8" t="s">
        <v>73</v>
      </c>
      <c r="Z2006" s="1">
        <f t="shared" si="31"/>
        <v>2.7517472212055249E-6</v>
      </c>
    </row>
    <row r="2007" spans="1:26" x14ac:dyDescent="0.2">
      <c r="A2007" s="7">
        <v>7397</v>
      </c>
      <c r="B2007" s="8" t="s">
        <v>1263</v>
      </c>
      <c r="C2007" s="9" t="s">
        <v>860</v>
      </c>
      <c r="D2007" s="9" t="s">
        <v>24</v>
      </c>
      <c r="E2007" s="10">
        <v>1</v>
      </c>
      <c r="F2007" s="9" t="s">
        <v>25</v>
      </c>
      <c r="G2007" s="9" t="s">
        <v>26</v>
      </c>
      <c r="H2007" s="9" t="s">
        <v>27</v>
      </c>
      <c r="I2007" s="11">
        <v>103858</v>
      </c>
      <c r="J2007" s="11">
        <v>0</v>
      </c>
      <c r="K2007" s="11">
        <v>1078</v>
      </c>
      <c r="L2007" s="11">
        <v>1078</v>
      </c>
      <c r="M2007" s="11">
        <v>0</v>
      </c>
      <c r="N2007" s="11">
        <v>180</v>
      </c>
      <c r="O2007" s="8" t="s">
        <v>28</v>
      </c>
      <c r="P2007" s="14">
        <v>2.6999999999999902E-3</v>
      </c>
      <c r="Q2007" s="12">
        <v>0.14288400000000001</v>
      </c>
      <c r="R2007" s="12">
        <v>0.14634810000000001</v>
      </c>
      <c r="S2007" s="12" t="s">
        <v>3417</v>
      </c>
      <c r="T2007" s="12">
        <v>0.14288400000000001</v>
      </c>
      <c r="U2007" s="12">
        <v>0.12962351450000001</v>
      </c>
      <c r="V2007" s="8" t="s">
        <v>177</v>
      </c>
      <c r="W2007" s="8" t="s">
        <v>71</v>
      </c>
      <c r="X2007" s="8" t="s">
        <v>72</v>
      </c>
      <c r="Y2007" s="8" t="s">
        <v>73</v>
      </c>
      <c r="Z2007" s="1">
        <f t="shared" si="31"/>
        <v>1.248084061892199E-3</v>
      </c>
    </row>
    <row r="2008" spans="1:26" x14ac:dyDescent="0.2">
      <c r="A2008" s="7">
        <v>7398</v>
      </c>
      <c r="B2008" s="8" t="s">
        <v>1264</v>
      </c>
      <c r="C2008" s="9" t="s">
        <v>546</v>
      </c>
      <c r="D2008" s="9" t="s">
        <v>24</v>
      </c>
      <c r="E2008" s="10">
        <v>1</v>
      </c>
      <c r="F2008" s="9" t="s">
        <v>25</v>
      </c>
      <c r="G2008" s="9" t="s">
        <v>35</v>
      </c>
      <c r="H2008" s="9" t="s">
        <v>36</v>
      </c>
      <c r="I2008" s="11">
        <v>316746</v>
      </c>
      <c r="J2008" s="11">
        <v>0</v>
      </c>
      <c r="K2008" s="11">
        <v>3213</v>
      </c>
      <c r="L2008" s="11">
        <v>3213</v>
      </c>
      <c r="M2008" s="11">
        <v>0</v>
      </c>
      <c r="N2008" s="11">
        <v>3149</v>
      </c>
      <c r="O2008" s="8" t="s">
        <v>37</v>
      </c>
      <c r="P2008" s="14" t="s">
        <v>3417</v>
      </c>
      <c r="Q2008" s="12">
        <v>9.4470000000000003E-4</v>
      </c>
      <c r="R2008" s="12">
        <v>5.2541699999999997E-2</v>
      </c>
      <c r="S2008" s="12" t="s">
        <v>3417</v>
      </c>
      <c r="T2008" s="12">
        <v>9.4470000000000003E-4</v>
      </c>
      <c r="U2008" s="12">
        <v>8.5702619999999995E-4</v>
      </c>
      <c r="V2008" s="8" t="s">
        <v>177</v>
      </c>
      <c r="W2008" s="8" t="s">
        <v>60</v>
      </c>
      <c r="X2008" s="8" t="s">
        <v>61</v>
      </c>
      <c r="Y2008" s="8" t="s">
        <v>62</v>
      </c>
      <c r="Z2008" s="1">
        <f t="shared" si="31"/>
        <v>2.7057206720842567E-6</v>
      </c>
    </row>
    <row r="2009" spans="1:26" x14ac:dyDescent="0.2">
      <c r="A2009" s="7">
        <v>7398</v>
      </c>
      <c r="B2009" s="8" t="s">
        <v>1264</v>
      </c>
      <c r="C2009" s="9" t="s">
        <v>546</v>
      </c>
      <c r="D2009" s="9" t="s">
        <v>24</v>
      </c>
      <c r="E2009" s="10">
        <v>1</v>
      </c>
      <c r="F2009" s="9" t="s">
        <v>25</v>
      </c>
      <c r="G2009" s="9" t="s">
        <v>26</v>
      </c>
      <c r="H2009" s="9" t="s">
        <v>27</v>
      </c>
      <c r="I2009" s="11">
        <v>35254</v>
      </c>
      <c r="J2009" s="11">
        <v>0</v>
      </c>
      <c r="K2009" s="11">
        <v>361</v>
      </c>
      <c r="L2009" s="11">
        <v>361</v>
      </c>
      <c r="M2009" s="11">
        <v>0</v>
      </c>
      <c r="N2009" s="11">
        <v>65</v>
      </c>
      <c r="O2009" s="8" t="s">
        <v>28</v>
      </c>
      <c r="P2009" s="14">
        <v>2.7000000000000001E-3</v>
      </c>
      <c r="Q2009" s="12">
        <v>5.1596999999999997E-2</v>
      </c>
      <c r="R2009" s="12">
        <v>5.2541699999999997E-2</v>
      </c>
      <c r="S2009" s="12" t="s">
        <v>3417</v>
      </c>
      <c r="T2009" s="12">
        <v>5.1596999999999997E-2</v>
      </c>
      <c r="U2009" s="12">
        <v>4.6808491299999998E-2</v>
      </c>
      <c r="V2009" s="8" t="s">
        <v>177</v>
      </c>
      <c r="W2009" s="8" t="s">
        <v>60</v>
      </c>
      <c r="X2009" s="8" t="s">
        <v>61</v>
      </c>
      <c r="Y2009" s="8" t="s">
        <v>62</v>
      </c>
      <c r="Z2009" s="1">
        <f t="shared" si="31"/>
        <v>1.3277497957678562E-3</v>
      </c>
    </row>
    <row r="2010" spans="1:26" x14ac:dyDescent="0.2">
      <c r="A2010" s="7">
        <v>7399</v>
      </c>
      <c r="B2010" s="8" t="s">
        <v>1265</v>
      </c>
      <c r="C2010" s="9" t="s">
        <v>546</v>
      </c>
      <c r="D2010" s="9" t="s">
        <v>24</v>
      </c>
      <c r="E2010" s="10">
        <v>1</v>
      </c>
      <c r="F2010" s="9" t="s">
        <v>25</v>
      </c>
      <c r="G2010" s="9" t="s">
        <v>35</v>
      </c>
      <c r="H2010" s="9" t="s">
        <v>36</v>
      </c>
      <c r="I2010" s="11">
        <v>745401</v>
      </c>
      <c r="J2010" s="11">
        <v>0</v>
      </c>
      <c r="K2010" s="11">
        <v>6354</v>
      </c>
      <c r="L2010" s="11">
        <v>6354</v>
      </c>
      <c r="M2010" s="11">
        <v>0</v>
      </c>
      <c r="N2010" s="11">
        <v>7062</v>
      </c>
      <c r="O2010" s="8" t="s">
        <v>37</v>
      </c>
      <c r="P2010" s="14" t="s">
        <v>3417</v>
      </c>
      <c r="Q2010" s="12">
        <v>2.1186E-3</v>
      </c>
      <c r="R2010" s="12">
        <v>9.0230400000000002E-2</v>
      </c>
      <c r="S2010" s="12" t="s">
        <v>3417</v>
      </c>
      <c r="T2010" s="12">
        <v>2.1186E-3</v>
      </c>
      <c r="U2010" s="12">
        <v>1.9219813E-3</v>
      </c>
      <c r="V2010" s="8" t="s">
        <v>177</v>
      </c>
      <c r="W2010" s="8" t="s">
        <v>60</v>
      </c>
      <c r="X2010" s="8" t="s">
        <v>61</v>
      </c>
      <c r="Y2010" s="8" t="s">
        <v>62</v>
      </c>
      <c r="Z2010" s="1">
        <f t="shared" si="31"/>
        <v>2.5784528059393538E-6</v>
      </c>
    </row>
    <row r="2011" spans="1:26" x14ac:dyDescent="0.2">
      <c r="A2011" s="7">
        <v>7399</v>
      </c>
      <c r="B2011" s="8" t="s">
        <v>1265</v>
      </c>
      <c r="C2011" s="9" t="s">
        <v>546</v>
      </c>
      <c r="D2011" s="9" t="s">
        <v>24</v>
      </c>
      <c r="E2011" s="10">
        <v>1</v>
      </c>
      <c r="F2011" s="9" t="s">
        <v>25</v>
      </c>
      <c r="G2011" s="9" t="s">
        <v>26</v>
      </c>
      <c r="H2011" s="9" t="s">
        <v>27</v>
      </c>
      <c r="I2011" s="11">
        <v>71599</v>
      </c>
      <c r="J2011" s="11">
        <v>0</v>
      </c>
      <c r="K2011" s="11">
        <v>613</v>
      </c>
      <c r="L2011" s="11">
        <v>613</v>
      </c>
      <c r="M2011" s="11">
        <v>0</v>
      </c>
      <c r="N2011" s="11">
        <v>111</v>
      </c>
      <c r="O2011" s="8" t="s">
        <v>28</v>
      </c>
      <c r="P2011" s="14">
        <v>2.7000000000000001E-3</v>
      </c>
      <c r="Q2011" s="12">
        <v>8.8111800000000004E-2</v>
      </c>
      <c r="R2011" s="12">
        <v>9.0230400000000002E-2</v>
      </c>
      <c r="S2011" s="12" t="s">
        <v>3417</v>
      </c>
      <c r="T2011" s="12">
        <v>8.8111800000000004E-2</v>
      </c>
      <c r="U2011" s="12">
        <v>7.99345006E-2</v>
      </c>
      <c r="V2011" s="8" t="s">
        <v>177</v>
      </c>
      <c r="W2011" s="8" t="s">
        <v>60</v>
      </c>
      <c r="X2011" s="8" t="s">
        <v>61</v>
      </c>
      <c r="Y2011" s="8" t="s">
        <v>62</v>
      </c>
      <c r="Z2011" s="1">
        <f t="shared" si="31"/>
        <v>1.1164192321121802E-3</v>
      </c>
    </row>
    <row r="2012" spans="1:26" x14ac:dyDescent="0.2">
      <c r="A2012" s="7">
        <v>7405</v>
      </c>
      <c r="B2012" s="8" t="s">
        <v>1266</v>
      </c>
      <c r="C2012" s="9" t="s">
        <v>282</v>
      </c>
      <c r="D2012" s="9" t="s">
        <v>24</v>
      </c>
      <c r="E2012" s="10">
        <v>1</v>
      </c>
      <c r="F2012" s="9" t="s">
        <v>25</v>
      </c>
      <c r="G2012" s="9" t="s">
        <v>26</v>
      </c>
      <c r="H2012" s="9" t="s">
        <v>27</v>
      </c>
      <c r="I2012" s="11">
        <v>12000</v>
      </c>
      <c r="J2012" s="11">
        <v>0</v>
      </c>
      <c r="K2012" s="11">
        <v>131</v>
      </c>
      <c r="L2012" s="11">
        <v>131</v>
      </c>
      <c r="M2012" s="11">
        <v>0</v>
      </c>
      <c r="N2012" s="11">
        <v>22</v>
      </c>
      <c r="O2012" s="8" t="s">
        <v>28</v>
      </c>
      <c r="P2012" s="14">
        <v>2.7000000000000001E-3</v>
      </c>
      <c r="Q2012" s="12">
        <v>1.7463599999999999E-2</v>
      </c>
      <c r="R2012" s="12">
        <v>1.7463599999999999E-2</v>
      </c>
      <c r="S2012" s="12" t="s">
        <v>3417</v>
      </c>
      <c r="T2012" s="12">
        <v>1.7463599999999999E-2</v>
      </c>
      <c r="U2012" s="12">
        <v>1.5842874E-2</v>
      </c>
      <c r="V2012" s="8" t="s">
        <v>38</v>
      </c>
      <c r="W2012" s="8" t="s">
        <v>378</v>
      </c>
      <c r="X2012" s="8" t="s">
        <v>379</v>
      </c>
      <c r="Y2012" s="8" t="s">
        <v>62</v>
      </c>
      <c r="Z2012" s="1">
        <f t="shared" si="31"/>
        <v>1.3202394999999999E-3</v>
      </c>
    </row>
    <row r="2013" spans="1:26" x14ac:dyDescent="0.2">
      <c r="A2013" s="7">
        <v>7406</v>
      </c>
      <c r="B2013" s="8" t="s">
        <v>1267</v>
      </c>
      <c r="C2013" s="9" t="s">
        <v>282</v>
      </c>
      <c r="D2013" s="9" t="s">
        <v>24</v>
      </c>
      <c r="E2013" s="10">
        <v>1</v>
      </c>
      <c r="F2013" s="9" t="s">
        <v>25</v>
      </c>
      <c r="G2013" s="9" t="s">
        <v>26</v>
      </c>
      <c r="H2013" s="9" t="s">
        <v>27</v>
      </c>
      <c r="I2013" s="11">
        <v>56000</v>
      </c>
      <c r="J2013" s="11">
        <v>0</v>
      </c>
      <c r="K2013" s="11">
        <v>593</v>
      </c>
      <c r="L2013" s="11">
        <v>593</v>
      </c>
      <c r="M2013" s="11">
        <v>0</v>
      </c>
      <c r="N2013" s="11">
        <v>103</v>
      </c>
      <c r="O2013" s="8" t="s">
        <v>28</v>
      </c>
      <c r="P2013" s="14">
        <v>2.7000000000000001E-3</v>
      </c>
      <c r="Q2013" s="12">
        <v>8.1761399999999998E-2</v>
      </c>
      <c r="R2013" s="12">
        <v>8.1761399999999998E-2</v>
      </c>
      <c r="S2013" s="12" t="s">
        <v>3417</v>
      </c>
      <c r="T2013" s="12">
        <v>8.1761399999999998E-2</v>
      </c>
      <c r="U2013" s="12">
        <v>7.4173455499999999E-2</v>
      </c>
      <c r="V2013" s="8" t="s">
        <v>38</v>
      </c>
      <c r="W2013" s="8" t="s">
        <v>378</v>
      </c>
      <c r="X2013" s="8" t="s">
        <v>379</v>
      </c>
      <c r="Y2013" s="8" t="s">
        <v>62</v>
      </c>
      <c r="Z2013" s="1">
        <f t="shared" si="31"/>
        <v>1.3245259910714285E-3</v>
      </c>
    </row>
    <row r="2014" spans="1:26" x14ac:dyDescent="0.2">
      <c r="A2014" s="7">
        <v>7408</v>
      </c>
      <c r="B2014" s="8" t="s">
        <v>1268</v>
      </c>
      <c r="C2014" s="9" t="s">
        <v>163</v>
      </c>
      <c r="D2014" s="9" t="s">
        <v>24</v>
      </c>
      <c r="E2014" s="10">
        <v>1</v>
      </c>
      <c r="F2014" s="9" t="s">
        <v>25</v>
      </c>
      <c r="G2014" s="9" t="s">
        <v>35</v>
      </c>
      <c r="H2014" s="9" t="s">
        <v>36</v>
      </c>
      <c r="I2014" s="11">
        <v>2650</v>
      </c>
      <c r="J2014" s="11">
        <v>0</v>
      </c>
      <c r="K2014" s="11">
        <v>130</v>
      </c>
      <c r="L2014" s="11">
        <v>130</v>
      </c>
      <c r="M2014" s="11">
        <v>0</v>
      </c>
      <c r="N2014" s="11">
        <v>162</v>
      </c>
      <c r="O2014" s="8" t="s">
        <v>37</v>
      </c>
      <c r="P2014" s="14" t="s">
        <v>3417</v>
      </c>
      <c r="Q2014" s="12">
        <v>4.8600000000000002E-5</v>
      </c>
      <c r="R2014" s="12">
        <v>2.4299999999999999E-3</v>
      </c>
      <c r="S2014" s="12" t="s">
        <v>3417</v>
      </c>
      <c r="T2014" s="12">
        <v>4.8600000000000002E-5</v>
      </c>
      <c r="U2014" s="12">
        <v>4.4089599999999999E-5</v>
      </c>
      <c r="V2014" s="8" t="s">
        <v>51</v>
      </c>
      <c r="W2014" s="8" t="s">
        <v>164</v>
      </c>
      <c r="X2014" s="8" t="s">
        <v>165</v>
      </c>
      <c r="Y2014" s="8" t="s">
        <v>96</v>
      </c>
      <c r="Z2014" s="1">
        <f t="shared" si="31"/>
        <v>1.6637584905660378E-5</v>
      </c>
    </row>
    <row r="2015" spans="1:26" x14ac:dyDescent="0.2">
      <c r="A2015" s="7">
        <v>7408</v>
      </c>
      <c r="B2015" s="8" t="s">
        <v>1268</v>
      </c>
      <c r="C2015" s="9" t="s">
        <v>163</v>
      </c>
      <c r="D2015" s="9" t="s">
        <v>24</v>
      </c>
      <c r="E2015" s="10">
        <v>1</v>
      </c>
      <c r="F2015" s="9" t="s">
        <v>25</v>
      </c>
      <c r="G2015" s="9" t="s">
        <v>26</v>
      </c>
      <c r="H2015" s="9" t="s">
        <v>27</v>
      </c>
      <c r="I2015" s="11">
        <v>350</v>
      </c>
      <c r="J2015" s="11">
        <v>0</v>
      </c>
      <c r="K2015" s="11">
        <v>17</v>
      </c>
      <c r="L2015" s="11">
        <v>17</v>
      </c>
      <c r="M2015" s="11">
        <v>0</v>
      </c>
      <c r="N2015" s="11">
        <v>3</v>
      </c>
      <c r="O2015" s="8" t="s">
        <v>28</v>
      </c>
      <c r="P2015" s="14">
        <v>2.7000000000000001E-3</v>
      </c>
      <c r="Q2015" s="12">
        <v>2.3814000000000001E-3</v>
      </c>
      <c r="R2015" s="12">
        <v>2.4299999999999999E-3</v>
      </c>
      <c r="S2015" s="12" t="s">
        <v>3417</v>
      </c>
      <c r="T2015" s="12">
        <v>2.3814000000000001E-3</v>
      </c>
      <c r="U2015" s="12">
        <v>2.1603919000000001E-3</v>
      </c>
      <c r="V2015" s="8" t="s">
        <v>51</v>
      </c>
      <c r="W2015" s="8" t="s">
        <v>164</v>
      </c>
      <c r="X2015" s="8" t="s">
        <v>165</v>
      </c>
      <c r="Y2015" s="8" t="s">
        <v>96</v>
      </c>
      <c r="Z2015" s="1">
        <f t="shared" si="31"/>
        <v>6.1725482857142864E-3</v>
      </c>
    </row>
    <row r="2016" spans="1:26" x14ac:dyDescent="0.2">
      <c r="A2016" s="7">
        <v>7413</v>
      </c>
      <c r="B2016" s="8" t="s">
        <v>3424</v>
      </c>
      <c r="C2016" s="9" t="s">
        <v>1080</v>
      </c>
      <c r="D2016" s="9" t="s">
        <v>24</v>
      </c>
      <c r="E2016" s="10">
        <v>1</v>
      </c>
      <c r="F2016" s="9" t="s">
        <v>25</v>
      </c>
      <c r="G2016" s="9" t="s">
        <v>3420</v>
      </c>
      <c r="H2016" s="9" t="s">
        <v>3419</v>
      </c>
      <c r="I2016" s="11">
        <v>19153000</v>
      </c>
      <c r="J2016" s="11">
        <v>0</v>
      </c>
      <c r="K2016" s="11">
        <v>275968</v>
      </c>
      <c r="L2016" s="11">
        <v>275968</v>
      </c>
      <c r="M2016" s="11">
        <v>0</v>
      </c>
      <c r="N2016" s="11">
        <v>569000</v>
      </c>
      <c r="O2016" s="8" t="s">
        <v>37</v>
      </c>
      <c r="P2016" s="14" t="s">
        <v>3417</v>
      </c>
      <c r="Q2016" s="12">
        <v>0.17069999999999999</v>
      </c>
      <c r="R2016" s="12">
        <v>0.17069999999999999</v>
      </c>
      <c r="S2016" s="12" t="s">
        <v>3417</v>
      </c>
      <c r="T2016" s="12">
        <v>0.17069999999999999</v>
      </c>
      <c r="U2016" s="12">
        <v>0.15485802409999999</v>
      </c>
      <c r="V2016" s="8" t="s">
        <v>51</v>
      </c>
      <c r="W2016" s="8" t="s">
        <v>1802</v>
      </c>
      <c r="X2016" s="8" t="s">
        <v>1803</v>
      </c>
      <c r="Y2016" s="8" t="s">
        <v>96</v>
      </c>
      <c r="Z2016" s="1">
        <f t="shared" si="31"/>
        <v>8.0853142640839549E-6</v>
      </c>
    </row>
    <row r="2017" spans="1:26" x14ac:dyDescent="0.2">
      <c r="A2017" s="7">
        <v>7414</v>
      </c>
      <c r="B2017" s="8" t="s">
        <v>1269</v>
      </c>
      <c r="C2017" s="9" t="s">
        <v>23</v>
      </c>
      <c r="D2017" s="9" t="s">
        <v>24</v>
      </c>
      <c r="E2017" s="10">
        <v>1</v>
      </c>
      <c r="F2017" s="9" t="s">
        <v>25</v>
      </c>
      <c r="G2017" s="9" t="s">
        <v>26</v>
      </c>
      <c r="H2017" s="9" t="s">
        <v>27</v>
      </c>
      <c r="I2017" s="11">
        <v>8000</v>
      </c>
      <c r="J2017" s="11">
        <v>0</v>
      </c>
      <c r="K2017" s="11">
        <v>903</v>
      </c>
      <c r="L2017" s="11">
        <v>903</v>
      </c>
      <c r="M2017" s="11">
        <v>0</v>
      </c>
      <c r="N2017" s="11">
        <v>155</v>
      </c>
      <c r="O2017" s="8" t="s">
        <v>28</v>
      </c>
      <c r="P2017" s="14">
        <v>2.7000000000000001E-3</v>
      </c>
      <c r="Q2017" s="12">
        <v>0.123039</v>
      </c>
      <c r="R2017" s="12">
        <v>0.123039</v>
      </c>
      <c r="S2017" s="12" t="s">
        <v>3417</v>
      </c>
      <c r="T2017" s="12">
        <v>0.123039</v>
      </c>
      <c r="U2017" s="12">
        <v>0.1116202486</v>
      </c>
      <c r="V2017" s="8" t="s">
        <v>29</v>
      </c>
      <c r="W2017" s="8" t="s">
        <v>29</v>
      </c>
      <c r="X2017" s="8" t="s">
        <v>30</v>
      </c>
      <c r="Y2017" s="8" t="s">
        <v>31</v>
      </c>
      <c r="Z2017" s="1">
        <f t="shared" si="31"/>
        <v>1.3952531075E-2</v>
      </c>
    </row>
    <row r="2018" spans="1:26" x14ac:dyDescent="0.2">
      <c r="A2018" s="7">
        <v>7415</v>
      </c>
      <c r="B2018" s="8" t="s">
        <v>1270</v>
      </c>
      <c r="C2018" s="9" t="s">
        <v>58</v>
      </c>
      <c r="D2018" s="9" t="s">
        <v>24</v>
      </c>
      <c r="E2018" s="10">
        <v>1</v>
      </c>
      <c r="F2018" s="9" t="s">
        <v>25</v>
      </c>
      <c r="G2018" s="9" t="s">
        <v>26</v>
      </c>
      <c r="H2018" s="9" t="s">
        <v>27</v>
      </c>
      <c r="I2018" s="11">
        <v>10000</v>
      </c>
      <c r="J2018" s="11">
        <v>0</v>
      </c>
      <c r="K2018" s="11">
        <v>104</v>
      </c>
      <c r="L2018" s="11">
        <v>104</v>
      </c>
      <c r="M2018" s="11">
        <v>0</v>
      </c>
      <c r="N2018" s="11">
        <v>17</v>
      </c>
      <c r="O2018" s="8" t="s">
        <v>28</v>
      </c>
      <c r="P2018" s="14">
        <v>2.7000000000000001E-3</v>
      </c>
      <c r="Q2018" s="12">
        <v>1.3494600000000001E-2</v>
      </c>
      <c r="R2018" s="12">
        <v>1.3494600000000001E-2</v>
      </c>
      <c r="S2018" s="12" t="s">
        <v>3417</v>
      </c>
      <c r="T2018" s="12">
        <v>1.3494600000000001E-2</v>
      </c>
      <c r="U2018" s="12">
        <v>1.22422208E-2</v>
      </c>
      <c r="V2018" s="8" t="s">
        <v>59</v>
      </c>
      <c r="W2018" s="8" t="s">
        <v>60</v>
      </c>
      <c r="X2018" s="8" t="s">
        <v>61</v>
      </c>
      <c r="Y2018" s="8" t="s">
        <v>62</v>
      </c>
      <c r="Z2018" s="1">
        <f t="shared" si="31"/>
        <v>1.22422208E-3</v>
      </c>
    </row>
    <row r="2019" spans="1:26" x14ac:dyDescent="0.2">
      <c r="A2019" s="7">
        <v>7425</v>
      </c>
      <c r="B2019" s="8" t="s">
        <v>1271</v>
      </c>
      <c r="C2019" s="9" t="s">
        <v>176</v>
      </c>
      <c r="D2019" s="9" t="s">
        <v>24</v>
      </c>
      <c r="E2019" s="10">
        <v>1</v>
      </c>
      <c r="F2019" s="9" t="s">
        <v>50</v>
      </c>
      <c r="G2019" s="9" t="s">
        <v>35</v>
      </c>
      <c r="H2019" s="9" t="s">
        <v>36</v>
      </c>
      <c r="I2019" s="11">
        <v>28997450</v>
      </c>
      <c r="J2019" s="11">
        <v>0</v>
      </c>
      <c r="K2019" s="11">
        <v>36859000</v>
      </c>
      <c r="L2019" s="11">
        <v>36859000</v>
      </c>
      <c r="M2019" s="11">
        <v>0</v>
      </c>
      <c r="N2019" s="11">
        <v>36859000</v>
      </c>
      <c r="O2019" s="8" t="s">
        <v>37</v>
      </c>
      <c r="P2019" s="14" t="s">
        <v>3417</v>
      </c>
      <c r="Q2019" s="12">
        <v>11.057700000000001</v>
      </c>
      <c r="R2019" s="12">
        <v>11.327591999999999</v>
      </c>
      <c r="S2019" s="12">
        <v>0.109</v>
      </c>
      <c r="T2019" s="12">
        <v>0.1064029584</v>
      </c>
      <c r="U2019" s="12">
        <v>9.6528130599999998E-2</v>
      </c>
      <c r="V2019" s="8" t="s">
        <v>38</v>
      </c>
      <c r="W2019" s="8" t="s">
        <v>60</v>
      </c>
      <c r="X2019" s="8" t="s">
        <v>61</v>
      </c>
      <c r="Y2019" s="8" t="s">
        <v>62</v>
      </c>
      <c r="Z2019" s="1">
        <f t="shared" si="31"/>
        <v>3.4100641608141407E-6</v>
      </c>
    </row>
    <row r="2020" spans="1:26" x14ac:dyDescent="0.2">
      <c r="A2020" s="7">
        <v>7425</v>
      </c>
      <c r="B2020" s="8" t="s">
        <v>1271</v>
      </c>
      <c r="C2020" s="9" t="s">
        <v>176</v>
      </c>
      <c r="D2020" s="9" t="s">
        <v>24</v>
      </c>
      <c r="E2020" s="10">
        <v>1</v>
      </c>
      <c r="F2020" s="9" t="s">
        <v>50</v>
      </c>
      <c r="G2020" s="9" t="s">
        <v>26</v>
      </c>
      <c r="H2020" s="9" t="s">
        <v>27</v>
      </c>
      <c r="I2020" s="11">
        <v>1550</v>
      </c>
      <c r="J2020" s="11">
        <v>0</v>
      </c>
      <c r="K2020" s="11">
        <v>1972</v>
      </c>
      <c r="L2020" s="11">
        <v>1972</v>
      </c>
      <c r="M2020" s="11">
        <v>0</v>
      </c>
      <c r="N2020" s="11">
        <v>340</v>
      </c>
      <c r="O2020" s="8" t="s">
        <v>28</v>
      </c>
      <c r="P2020" s="14">
        <v>2.7000000000000001E-3</v>
      </c>
      <c r="Q2020" s="12">
        <v>0.26989200000000002</v>
      </c>
      <c r="R2020" s="12">
        <v>11.327591999999999</v>
      </c>
      <c r="S2020" s="12">
        <v>0.109</v>
      </c>
      <c r="T2020" s="12">
        <v>2.5970415999999998E-3</v>
      </c>
      <c r="U2020" s="12">
        <v>2.3560207000000001E-3</v>
      </c>
      <c r="V2020" s="8" t="s">
        <v>38</v>
      </c>
      <c r="W2020" s="8" t="s">
        <v>60</v>
      </c>
      <c r="X2020" s="8" t="s">
        <v>61</v>
      </c>
      <c r="Y2020" s="8" t="s">
        <v>62</v>
      </c>
      <c r="Z2020" s="1">
        <f t="shared" si="31"/>
        <v>6.3795590322580642E-2</v>
      </c>
    </row>
    <row r="2021" spans="1:26" x14ac:dyDescent="0.2">
      <c r="A2021" s="7">
        <v>7429</v>
      </c>
      <c r="B2021" s="8" t="s">
        <v>1272</v>
      </c>
      <c r="C2021" s="9" t="s">
        <v>354</v>
      </c>
      <c r="D2021" s="9" t="s">
        <v>24</v>
      </c>
      <c r="E2021" s="10">
        <v>1</v>
      </c>
      <c r="F2021" s="9" t="s">
        <v>25</v>
      </c>
      <c r="G2021" s="9" t="s">
        <v>26</v>
      </c>
      <c r="H2021" s="9" t="s">
        <v>27</v>
      </c>
      <c r="I2021" s="11">
        <v>171000</v>
      </c>
      <c r="J2021" s="11">
        <v>0</v>
      </c>
      <c r="K2021" s="11">
        <v>3193</v>
      </c>
      <c r="L2021" s="11">
        <v>3193</v>
      </c>
      <c r="M2021" s="11">
        <v>0</v>
      </c>
      <c r="N2021" s="11">
        <v>515</v>
      </c>
      <c r="O2021" s="8" t="s">
        <v>28</v>
      </c>
      <c r="P2021" s="14">
        <v>2.7000000000000001E-3</v>
      </c>
      <c r="Q2021" s="12">
        <v>0.40880699999999998</v>
      </c>
      <c r="R2021" s="12">
        <v>0.40880699999999998</v>
      </c>
      <c r="S2021" s="12" t="s">
        <v>3417</v>
      </c>
      <c r="T2021" s="12">
        <v>0.40880699999999998</v>
      </c>
      <c r="U2021" s="12">
        <v>0.37086727749999998</v>
      </c>
      <c r="V2021" s="8" t="s">
        <v>38</v>
      </c>
      <c r="W2021" s="8" t="s">
        <v>71</v>
      </c>
      <c r="X2021" s="8" t="s">
        <v>72</v>
      </c>
      <c r="Y2021" s="8" t="s">
        <v>73</v>
      </c>
      <c r="Z2021" s="1">
        <f t="shared" si="31"/>
        <v>2.1688144883040936E-3</v>
      </c>
    </row>
    <row r="2022" spans="1:26" x14ac:dyDescent="0.2">
      <c r="A2022" s="7">
        <v>7432</v>
      </c>
      <c r="B2022" s="8" t="s">
        <v>1273</v>
      </c>
      <c r="C2022" s="9" t="s">
        <v>107</v>
      </c>
      <c r="D2022" s="9" t="s">
        <v>24</v>
      </c>
      <c r="E2022" s="10">
        <v>1</v>
      </c>
      <c r="F2022" s="9" t="s">
        <v>25</v>
      </c>
      <c r="G2022" s="9" t="s">
        <v>26</v>
      </c>
      <c r="H2022" s="9" t="s">
        <v>27</v>
      </c>
      <c r="I2022" s="11">
        <v>4000</v>
      </c>
      <c r="J2022" s="11">
        <v>0</v>
      </c>
      <c r="K2022" s="11">
        <v>47</v>
      </c>
      <c r="L2022" s="11">
        <v>47</v>
      </c>
      <c r="M2022" s="11">
        <v>0</v>
      </c>
      <c r="N2022" s="11">
        <v>8</v>
      </c>
      <c r="O2022" s="8" t="s">
        <v>28</v>
      </c>
      <c r="P2022" s="14">
        <v>2.7000000000000001E-3</v>
      </c>
      <c r="Q2022" s="12">
        <v>6.3504E-3</v>
      </c>
      <c r="R2022" s="12">
        <v>6.3504E-3</v>
      </c>
      <c r="S2022" s="12" t="s">
        <v>3417</v>
      </c>
      <c r="T2022" s="12">
        <v>6.3504E-3</v>
      </c>
      <c r="U2022" s="12">
        <v>5.7610450999999998E-3</v>
      </c>
      <c r="V2022" s="8" t="s">
        <v>59</v>
      </c>
      <c r="W2022" s="8" t="s">
        <v>80</v>
      </c>
      <c r="X2022" s="8" t="s">
        <v>81</v>
      </c>
      <c r="Y2022" s="8" t="s">
        <v>82</v>
      </c>
      <c r="Z2022" s="1">
        <f t="shared" si="31"/>
        <v>1.440261275E-3</v>
      </c>
    </row>
    <row r="2023" spans="1:26" x14ac:dyDescent="0.2">
      <c r="A2023" s="7">
        <v>7437</v>
      </c>
      <c r="B2023" s="8" t="s">
        <v>1274</v>
      </c>
      <c r="C2023" s="9" t="s">
        <v>23</v>
      </c>
      <c r="D2023" s="9" t="s">
        <v>24</v>
      </c>
      <c r="E2023" s="10">
        <v>1</v>
      </c>
      <c r="F2023" s="9" t="s">
        <v>25</v>
      </c>
      <c r="G2023" s="9" t="s">
        <v>26</v>
      </c>
      <c r="H2023" s="9" t="s">
        <v>27</v>
      </c>
      <c r="I2023" s="11">
        <v>5363000</v>
      </c>
      <c r="J2023" s="11">
        <v>0</v>
      </c>
      <c r="K2023" s="11">
        <v>59416</v>
      </c>
      <c r="L2023" s="11">
        <v>59416</v>
      </c>
      <c r="M2023" s="11">
        <v>0</v>
      </c>
      <c r="N2023" s="11">
        <v>9740</v>
      </c>
      <c r="O2023" s="8" t="s">
        <v>28</v>
      </c>
      <c r="P2023" s="14">
        <v>2.7000000000000001E-3</v>
      </c>
      <c r="Q2023" s="12">
        <v>7.7316120000000002</v>
      </c>
      <c r="R2023" s="12">
        <v>7.7316120000000002</v>
      </c>
      <c r="S2023" s="12" t="s">
        <v>3417</v>
      </c>
      <c r="T2023" s="12">
        <v>7.7316120000000002</v>
      </c>
      <c r="U2023" s="12">
        <v>7.0140723941000003</v>
      </c>
      <c r="V2023" s="8" t="s">
        <v>29</v>
      </c>
      <c r="W2023" s="8" t="s">
        <v>29</v>
      </c>
      <c r="X2023" s="8" t="s">
        <v>30</v>
      </c>
      <c r="Y2023" s="8" t="s">
        <v>31</v>
      </c>
      <c r="Z2023" s="1">
        <f t="shared" si="31"/>
        <v>1.3078635827148985E-3</v>
      </c>
    </row>
    <row r="2024" spans="1:26" x14ac:dyDescent="0.2">
      <c r="A2024" s="7">
        <v>7438</v>
      </c>
      <c r="B2024" s="8" t="s">
        <v>1275</v>
      </c>
      <c r="C2024" s="9" t="s">
        <v>975</v>
      </c>
      <c r="D2024" s="9" t="s">
        <v>24</v>
      </c>
      <c r="E2024" s="10">
        <v>1</v>
      </c>
      <c r="F2024" s="9" t="s">
        <v>25</v>
      </c>
      <c r="G2024" s="9" t="s">
        <v>26</v>
      </c>
      <c r="H2024" s="9" t="s">
        <v>27</v>
      </c>
      <c r="I2024" s="11">
        <v>187000</v>
      </c>
      <c r="J2024" s="11">
        <v>0</v>
      </c>
      <c r="K2024" s="11">
        <v>1225</v>
      </c>
      <c r="L2024" s="11">
        <v>1225</v>
      </c>
      <c r="M2024" s="11">
        <v>0</v>
      </c>
      <c r="N2024" s="11">
        <v>211</v>
      </c>
      <c r="O2024" s="8" t="s">
        <v>28</v>
      </c>
      <c r="P2024" s="14">
        <v>2.7000000000000001E-3</v>
      </c>
      <c r="Q2024" s="12">
        <v>0.1674918</v>
      </c>
      <c r="R2024" s="12">
        <v>0.1674918</v>
      </c>
      <c r="S2024" s="12" t="s">
        <v>3417</v>
      </c>
      <c r="T2024" s="12">
        <v>0.1674918</v>
      </c>
      <c r="U2024" s="12">
        <v>0.1519475642</v>
      </c>
      <c r="V2024" s="8" t="s">
        <v>38</v>
      </c>
      <c r="W2024" s="8" t="s">
        <v>71</v>
      </c>
      <c r="X2024" s="8" t="s">
        <v>72</v>
      </c>
      <c r="Y2024" s="8" t="s">
        <v>73</v>
      </c>
      <c r="Z2024" s="1">
        <f t="shared" si="31"/>
        <v>8.1255381925133684E-4</v>
      </c>
    </row>
    <row r="2025" spans="1:26" x14ac:dyDescent="0.2">
      <c r="A2025" s="7">
        <v>7439</v>
      </c>
      <c r="B2025" s="8" t="s">
        <v>1276</v>
      </c>
      <c r="C2025" s="9" t="s">
        <v>975</v>
      </c>
      <c r="D2025" s="9" t="s">
        <v>24</v>
      </c>
      <c r="E2025" s="10">
        <v>1</v>
      </c>
      <c r="F2025" s="9" t="s">
        <v>25</v>
      </c>
      <c r="G2025" s="9" t="s">
        <v>26</v>
      </c>
      <c r="H2025" s="9" t="s">
        <v>27</v>
      </c>
      <c r="I2025" s="11">
        <v>503000</v>
      </c>
      <c r="J2025" s="11">
        <v>0</v>
      </c>
      <c r="K2025" s="11">
        <v>2477</v>
      </c>
      <c r="L2025" s="11">
        <v>2477</v>
      </c>
      <c r="M2025" s="11">
        <v>0</v>
      </c>
      <c r="N2025" s="11">
        <v>427</v>
      </c>
      <c r="O2025" s="8" t="s">
        <v>28</v>
      </c>
      <c r="P2025" s="14">
        <v>2.7000000000000001E-3</v>
      </c>
      <c r="Q2025" s="12">
        <v>0.33895259999999999</v>
      </c>
      <c r="R2025" s="12">
        <v>0.33895259999999999</v>
      </c>
      <c r="S2025" s="12" t="s">
        <v>3417</v>
      </c>
      <c r="T2025" s="12">
        <v>0.33895259999999999</v>
      </c>
      <c r="U2025" s="12">
        <v>0.30749578150000001</v>
      </c>
      <c r="V2025" s="8" t="s">
        <v>38</v>
      </c>
      <c r="W2025" s="8" t="s">
        <v>71</v>
      </c>
      <c r="X2025" s="8" t="s">
        <v>72</v>
      </c>
      <c r="Y2025" s="8" t="s">
        <v>73</v>
      </c>
      <c r="Z2025" s="1">
        <f t="shared" si="31"/>
        <v>6.1132362127236579E-4</v>
      </c>
    </row>
    <row r="2026" spans="1:26" x14ac:dyDescent="0.2">
      <c r="A2026" s="7">
        <v>7440</v>
      </c>
      <c r="B2026" s="8" t="s">
        <v>1277</v>
      </c>
      <c r="C2026" s="9" t="s">
        <v>975</v>
      </c>
      <c r="D2026" s="9" t="s">
        <v>24</v>
      </c>
      <c r="E2026" s="10">
        <v>1</v>
      </c>
      <c r="F2026" s="9" t="s">
        <v>25</v>
      </c>
      <c r="G2026" s="9" t="s">
        <v>26</v>
      </c>
      <c r="H2026" s="9" t="s">
        <v>27</v>
      </c>
      <c r="I2026" s="11">
        <v>533000</v>
      </c>
      <c r="J2026" s="11">
        <v>0</v>
      </c>
      <c r="K2026" s="11">
        <v>5605</v>
      </c>
      <c r="L2026" s="11">
        <v>5605</v>
      </c>
      <c r="M2026" s="11">
        <v>0</v>
      </c>
      <c r="N2026" s="11">
        <v>966</v>
      </c>
      <c r="O2026" s="8" t="s">
        <v>28</v>
      </c>
      <c r="P2026" s="14">
        <v>2.7000000000000001E-3</v>
      </c>
      <c r="Q2026" s="12">
        <v>0.76681080000000001</v>
      </c>
      <c r="R2026" s="12">
        <v>0.76681080000000001</v>
      </c>
      <c r="S2026" s="12" t="s">
        <v>3417</v>
      </c>
      <c r="T2026" s="12">
        <v>0.76681080000000001</v>
      </c>
      <c r="U2026" s="12">
        <v>0.69564619429999996</v>
      </c>
      <c r="V2026" s="8" t="s">
        <v>38</v>
      </c>
      <c r="W2026" s="8" t="s">
        <v>71</v>
      </c>
      <c r="X2026" s="8" t="s">
        <v>72</v>
      </c>
      <c r="Y2026" s="8" t="s">
        <v>73</v>
      </c>
      <c r="Z2026" s="1">
        <f t="shared" si="31"/>
        <v>1.305152334521576E-3</v>
      </c>
    </row>
    <row r="2027" spans="1:26" x14ac:dyDescent="0.2">
      <c r="A2027" s="7">
        <v>7441</v>
      </c>
      <c r="B2027" s="8" t="s">
        <v>1278</v>
      </c>
      <c r="C2027" s="9" t="s">
        <v>975</v>
      </c>
      <c r="D2027" s="9" t="s">
        <v>24</v>
      </c>
      <c r="E2027" s="10">
        <v>1</v>
      </c>
      <c r="F2027" s="9" t="s">
        <v>25</v>
      </c>
      <c r="G2027" s="9" t="s">
        <v>26</v>
      </c>
      <c r="H2027" s="9" t="s">
        <v>27</v>
      </c>
      <c r="I2027" s="11">
        <v>286000</v>
      </c>
      <c r="J2027" s="11">
        <v>0</v>
      </c>
      <c r="K2027" s="11">
        <v>1869</v>
      </c>
      <c r="L2027" s="11">
        <v>1869</v>
      </c>
      <c r="M2027" s="11">
        <v>0</v>
      </c>
      <c r="N2027" s="11">
        <v>322</v>
      </c>
      <c r="O2027" s="8" t="s">
        <v>28</v>
      </c>
      <c r="P2027" s="14">
        <v>2.7000000000000001E-3</v>
      </c>
      <c r="Q2027" s="12">
        <v>0.25560359999999999</v>
      </c>
      <c r="R2027" s="12">
        <v>0.25560359999999999</v>
      </c>
      <c r="S2027" s="12" t="s">
        <v>3417</v>
      </c>
      <c r="T2027" s="12">
        <v>0.25560359999999999</v>
      </c>
      <c r="U2027" s="12">
        <v>0.23188206480000001</v>
      </c>
      <c r="V2027" s="8" t="s">
        <v>38</v>
      </c>
      <c r="W2027" s="8" t="s">
        <v>71</v>
      </c>
      <c r="X2027" s="8" t="s">
        <v>72</v>
      </c>
      <c r="Y2027" s="8" t="s">
        <v>73</v>
      </c>
      <c r="Z2027" s="1">
        <f t="shared" si="31"/>
        <v>8.107764503496504E-4</v>
      </c>
    </row>
    <row r="2028" spans="1:26" x14ac:dyDescent="0.2">
      <c r="A2028" s="7">
        <v>7447</v>
      </c>
      <c r="B2028" s="8" t="s">
        <v>1279</v>
      </c>
      <c r="C2028" s="9" t="s">
        <v>107</v>
      </c>
      <c r="D2028" s="9" t="s">
        <v>24</v>
      </c>
      <c r="E2028" s="10">
        <v>1</v>
      </c>
      <c r="F2028" s="9" t="s">
        <v>25</v>
      </c>
      <c r="G2028" s="9" t="s">
        <v>35</v>
      </c>
      <c r="H2028" s="9" t="s">
        <v>36</v>
      </c>
      <c r="I2028" s="11">
        <v>166683</v>
      </c>
      <c r="J2028" s="11">
        <v>0</v>
      </c>
      <c r="K2028" s="11">
        <v>1726</v>
      </c>
      <c r="L2028" s="11">
        <v>1726</v>
      </c>
      <c r="M2028" s="11">
        <v>0</v>
      </c>
      <c r="N2028" s="11">
        <v>1726</v>
      </c>
      <c r="O2028" s="8" t="s">
        <v>37</v>
      </c>
      <c r="P2028" s="14" t="s">
        <v>3417</v>
      </c>
      <c r="Q2028" s="12">
        <v>5.1780000000000001E-4</v>
      </c>
      <c r="R2028" s="12">
        <v>5.68776E-2</v>
      </c>
      <c r="S2028" s="12" t="s">
        <v>3417</v>
      </c>
      <c r="T2028" s="12">
        <v>5.1780000000000001E-4</v>
      </c>
      <c r="U2028" s="12">
        <v>4.6974510000000002E-4</v>
      </c>
      <c r="V2028" s="8" t="s">
        <v>59</v>
      </c>
      <c r="W2028" s="8" t="s">
        <v>80</v>
      </c>
      <c r="X2028" s="8" t="s">
        <v>81</v>
      </c>
      <c r="Y2028" s="8" t="s">
        <v>82</v>
      </c>
      <c r="Z2028" s="1">
        <f t="shared" si="31"/>
        <v>2.8181944169471396E-6</v>
      </c>
    </row>
    <row r="2029" spans="1:26" x14ac:dyDescent="0.2">
      <c r="A2029" s="7">
        <v>7447</v>
      </c>
      <c r="B2029" s="8" t="s">
        <v>1279</v>
      </c>
      <c r="C2029" s="9" t="s">
        <v>107</v>
      </c>
      <c r="D2029" s="9" t="s">
        <v>24</v>
      </c>
      <c r="E2029" s="10">
        <v>1</v>
      </c>
      <c r="F2029" s="9" t="s">
        <v>25</v>
      </c>
      <c r="G2029" s="9" t="s">
        <v>26</v>
      </c>
      <c r="H2029" s="9" t="s">
        <v>27</v>
      </c>
      <c r="I2029" s="11">
        <v>40317</v>
      </c>
      <c r="J2029" s="11">
        <v>0</v>
      </c>
      <c r="K2029" s="11">
        <v>415</v>
      </c>
      <c r="L2029" s="11">
        <v>415</v>
      </c>
      <c r="M2029" s="11">
        <v>0</v>
      </c>
      <c r="N2029" s="11">
        <v>71</v>
      </c>
      <c r="O2029" s="8" t="s">
        <v>28</v>
      </c>
      <c r="P2029" s="14">
        <v>2.7000000000000001E-3</v>
      </c>
      <c r="Q2029" s="12">
        <v>5.6359800000000002E-2</v>
      </c>
      <c r="R2029" s="12">
        <v>5.68776E-2</v>
      </c>
      <c r="S2029" s="12" t="s">
        <v>3417</v>
      </c>
      <c r="T2029" s="12">
        <v>5.6359800000000002E-2</v>
      </c>
      <c r="U2029" s="12">
        <v>5.1129275199999998E-2</v>
      </c>
      <c r="V2029" s="8" t="s">
        <v>59</v>
      </c>
      <c r="W2029" s="8" t="s">
        <v>80</v>
      </c>
      <c r="X2029" s="8" t="s">
        <v>81</v>
      </c>
      <c r="Y2029" s="8" t="s">
        <v>82</v>
      </c>
      <c r="Z2029" s="1">
        <f t="shared" si="31"/>
        <v>1.2681815412853138E-3</v>
      </c>
    </row>
    <row r="2030" spans="1:26" x14ac:dyDescent="0.2">
      <c r="A2030" s="7">
        <v>7449</v>
      </c>
      <c r="B2030" s="8" t="s">
        <v>1280</v>
      </c>
      <c r="C2030" s="9" t="s">
        <v>34</v>
      </c>
      <c r="D2030" s="9" t="s">
        <v>24</v>
      </c>
      <c r="E2030" s="10">
        <v>1</v>
      </c>
      <c r="F2030" s="9" t="s">
        <v>50</v>
      </c>
      <c r="G2030" s="9" t="s">
        <v>35</v>
      </c>
      <c r="H2030" s="9" t="s">
        <v>36</v>
      </c>
      <c r="I2030" s="11">
        <v>32516000</v>
      </c>
      <c r="J2030" s="11">
        <v>0</v>
      </c>
      <c r="K2030" s="11">
        <v>290716</v>
      </c>
      <c r="L2030" s="11">
        <v>290716</v>
      </c>
      <c r="M2030" s="11">
        <v>0</v>
      </c>
      <c r="N2030" s="11">
        <v>279000</v>
      </c>
      <c r="O2030" s="8" t="s">
        <v>37</v>
      </c>
      <c r="P2030" s="14" t="s">
        <v>3417</v>
      </c>
      <c r="Q2030" s="12">
        <v>8.3699999999999997E-2</v>
      </c>
      <c r="R2030" s="12">
        <v>8.3699999999999997E-2</v>
      </c>
      <c r="S2030" s="12">
        <v>8.2000000000000003E-2</v>
      </c>
      <c r="T2030" s="12">
        <v>8.2000000000000003E-2</v>
      </c>
      <c r="U2030" s="12">
        <v>7.4389912000000002E-2</v>
      </c>
      <c r="V2030" s="8" t="s">
        <v>51</v>
      </c>
      <c r="W2030" s="8" t="s">
        <v>154</v>
      </c>
      <c r="X2030" s="8" t="s">
        <v>155</v>
      </c>
      <c r="Y2030" s="8" t="s">
        <v>141</v>
      </c>
      <c r="Z2030" s="1">
        <f t="shared" si="31"/>
        <v>2.2877712510763934E-6</v>
      </c>
    </row>
    <row r="2031" spans="1:26" x14ac:dyDescent="0.2">
      <c r="A2031" s="7">
        <v>7450</v>
      </c>
      <c r="B2031" s="8" t="s">
        <v>1281</v>
      </c>
      <c r="C2031" s="9" t="s">
        <v>34</v>
      </c>
      <c r="D2031" s="9" t="s">
        <v>24</v>
      </c>
      <c r="E2031" s="10">
        <v>1</v>
      </c>
      <c r="F2031" s="9" t="s">
        <v>50</v>
      </c>
      <c r="G2031" s="9" t="s">
        <v>35</v>
      </c>
      <c r="H2031" s="9" t="s">
        <v>36</v>
      </c>
      <c r="I2031" s="11">
        <v>7632000</v>
      </c>
      <c r="J2031" s="11">
        <v>0</v>
      </c>
      <c r="K2031" s="11">
        <v>129290</v>
      </c>
      <c r="L2031" s="11">
        <v>129290</v>
      </c>
      <c r="M2031" s="11">
        <v>0</v>
      </c>
      <c r="N2031" s="11">
        <v>124200</v>
      </c>
      <c r="O2031" s="8" t="s">
        <v>37</v>
      </c>
      <c r="P2031" s="14" t="s">
        <v>3417</v>
      </c>
      <c r="Q2031" s="12">
        <v>3.7260000000000001E-2</v>
      </c>
      <c r="R2031" s="12">
        <v>3.7260000000000001E-2</v>
      </c>
      <c r="S2031" s="12" t="s">
        <v>3417</v>
      </c>
      <c r="T2031" s="12">
        <v>3.7260000000000001E-2</v>
      </c>
      <c r="U2031" s="12">
        <v>3.3802050299999997E-2</v>
      </c>
      <c r="V2031" s="8" t="s">
        <v>51</v>
      </c>
      <c r="W2031" s="8" t="s">
        <v>154</v>
      </c>
      <c r="X2031" s="8" t="s">
        <v>155</v>
      </c>
      <c r="Y2031" s="8" t="s">
        <v>141</v>
      </c>
      <c r="Z2031" s="1">
        <f t="shared" si="31"/>
        <v>4.4289898191823898E-6</v>
      </c>
    </row>
    <row r="2032" spans="1:26" x14ac:dyDescent="0.2">
      <c r="A2032" s="7">
        <v>7451</v>
      </c>
      <c r="B2032" s="8" t="s">
        <v>1282</v>
      </c>
      <c r="C2032" s="9" t="s">
        <v>34</v>
      </c>
      <c r="D2032" s="9" t="s">
        <v>24</v>
      </c>
      <c r="E2032" s="10">
        <v>1</v>
      </c>
      <c r="F2032" s="9" t="s">
        <v>50</v>
      </c>
      <c r="G2032" s="9" t="s">
        <v>35</v>
      </c>
      <c r="H2032" s="9" t="s">
        <v>36</v>
      </c>
      <c r="I2032" s="11">
        <v>2896000</v>
      </c>
      <c r="J2032" s="11">
        <v>0</v>
      </c>
      <c r="K2032" s="11">
        <v>47470</v>
      </c>
      <c r="L2032" s="11">
        <v>47470</v>
      </c>
      <c r="M2032" s="11">
        <v>0</v>
      </c>
      <c r="N2032" s="11">
        <v>45559</v>
      </c>
      <c r="O2032" s="8" t="s">
        <v>37</v>
      </c>
      <c r="P2032" s="14" t="s">
        <v>3417</v>
      </c>
      <c r="Q2032" s="12">
        <v>1.36677E-2</v>
      </c>
      <c r="R2032" s="12">
        <v>1.36677E-2</v>
      </c>
      <c r="S2032" s="12" t="s">
        <v>3417</v>
      </c>
      <c r="T2032" s="12">
        <v>1.36677E-2</v>
      </c>
      <c r="U2032" s="12">
        <v>1.23992561E-2</v>
      </c>
      <c r="V2032" s="8" t="s">
        <v>51</v>
      </c>
      <c r="W2032" s="8" t="s">
        <v>154</v>
      </c>
      <c r="X2032" s="8" t="s">
        <v>155</v>
      </c>
      <c r="Y2032" s="8" t="s">
        <v>141</v>
      </c>
      <c r="Z2032" s="1">
        <f t="shared" si="31"/>
        <v>4.2815110842541442E-6</v>
      </c>
    </row>
    <row r="2033" spans="1:26" x14ac:dyDescent="0.2">
      <c r="A2033" s="7">
        <v>7452</v>
      </c>
      <c r="B2033" s="8" t="s">
        <v>1283</v>
      </c>
      <c r="C2033" s="9" t="s">
        <v>34</v>
      </c>
      <c r="D2033" s="9" t="s">
        <v>24</v>
      </c>
      <c r="E2033" s="10">
        <v>1</v>
      </c>
      <c r="F2033" s="9" t="s">
        <v>50</v>
      </c>
      <c r="G2033" s="9" t="s">
        <v>35</v>
      </c>
      <c r="H2033" s="9" t="s">
        <v>36</v>
      </c>
      <c r="I2033" s="11">
        <v>2307267</v>
      </c>
      <c r="J2033" s="11">
        <v>0</v>
      </c>
      <c r="K2033" s="11">
        <v>38409</v>
      </c>
      <c r="L2033" s="11">
        <v>38409</v>
      </c>
      <c r="M2033" s="11">
        <v>0</v>
      </c>
      <c r="N2033" s="11">
        <v>36932</v>
      </c>
      <c r="O2033" s="8" t="s">
        <v>37</v>
      </c>
      <c r="P2033" s="14" t="s">
        <v>3417</v>
      </c>
      <c r="Q2033" s="12">
        <v>1.10796E-2</v>
      </c>
      <c r="R2033" s="12">
        <v>1.5048600000000001E-2</v>
      </c>
      <c r="S2033" s="12" t="s">
        <v>3417</v>
      </c>
      <c r="T2033" s="12">
        <v>1.10796E-2</v>
      </c>
      <c r="U2033" s="12">
        <v>1.00513472E-2</v>
      </c>
      <c r="V2033" s="8" t="s">
        <v>51</v>
      </c>
      <c r="W2033" s="8" t="s">
        <v>139</v>
      </c>
      <c r="X2033" s="8" t="s">
        <v>140</v>
      </c>
      <c r="Y2033" s="8" t="s">
        <v>141</v>
      </c>
      <c r="Z2033" s="1">
        <f t="shared" si="31"/>
        <v>4.3563866687297136E-6</v>
      </c>
    </row>
    <row r="2034" spans="1:26" x14ac:dyDescent="0.2">
      <c r="A2034" s="7">
        <v>7452</v>
      </c>
      <c r="B2034" s="8" t="s">
        <v>1283</v>
      </c>
      <c r="C2034" s="9" t="s">
        <v>34</v>
      </c>
      <c r="D2034" s="9" t="s">
        <v>24</v>
      </c>
      <c r="E2034" s="10">
        <v>1</v>
      </c>
      <c r="F2034" s="9" t="s">
        <v>50</v>
      </c>
      <c r="G2034" s="9" t="s">
        <v>26</v>
      </c>
      <c r="H2034" s="9" t="s">
        <v>27</v>
      </c>
      <c r="I2034" s="11">
        <v>1733</v>
      </c>
      <c r="J2034" s="11">
        <v>0</v>
      </c>
      <c r="K2034" s="11">
        <v>29</v>
      </c>
      <c r="L2034" s="11">
        <v>29</v>
      </c>
      <c r="M2034" s="11">
        <v>0</v>
      </c>
      <c r="N2034" s="11">
        <v>5</v>
      </c>
      <c r="O2034" s="8" t="s">
        <v>28</v>
      </c>
      <c r="P2034" s="14">
        <v>2.7000000000000001E-3</v>
      </c>
      <c r="Q2034" s="12">
        <v>3.9690000000000003E-3</v>
      </c>
      <c r="R2034" s="12">
        <v>1.5048600000000001E-2</v>
      </c>
      <c r="S2034" s="12" t="s">
        <v>3417</v>
      </c>
      <c r="T2034" s="12">
        <v>3.9690000000000003E-3</v>
      </c>
      <c r="U2034" s="12">
        <v>3.6006532000000002E-3</v>
      </c>
      <c r="V2034" s="8" t="s">
        <v>51</v>
      </c>
      <c r="W2034" s="8" t="s">
        <v>139</v>
      </c>
      <c r="X2034" s="8" t="s">
        <v>140</v>
      </c>
      <c r="Y2034" s="8" t="s">
        <v>141</v>
      </c>
      <c r="Z2034" s="1">
        <f t="shared" si="31"/>
        <v>2.0776994806693595E-3</v>
      </c>
    </row>
    <row r="2035" spans="1:26" x14ac:dyDescent="0.2">
      <c r="A2035" s="7">
        <v>7456</v>
      </c>
      <c r="B2035" s="8" t="s">
        <v>1284</v>
      </c>
      <c r="C2035" s="9" t="s">
        <v>299</v>
      </c>
      <c r="D2035" s="9" t="s">
        <v>24</v>
      </c>
      <c r="E2035" s="10">
        <v>1</v>
      </c>
      <c r="F2035" s="9" t="s">
        <v>50</v>
      </c>
      <c r="G2035" s="9" t="s">
        <v>35</v>
      </c>
      <c r="H2035" s="9" t="s">
        <v>36</v>
      </c>
      <c r="I2035" s="11">
        <v>171022000</v>
      </c>
      <c r="J2035" s="11">
        <v>0</v>
      </c>
      <c r="K2035" s="11">
        <v>2056587</v>
      </c>
      <c r="L2035" s="11">
        <v>2056587</v>
      </c>
      <c r="M2035" s="11">
        <v>0</v>
      </c>
      <c r="N2035" s="11">
        <v>2016263</v>
      </c>
      <c r="O2035" s="8" t="s">
        <v>37</v>
      </c>
      <c r="P2035" s="14" t="s">
        <v>3417</v>
      </c>
      <c r="Q2035" s="12">
        <v>0.6048789</v>
      </c>
      <c r="R2035" s="12">
        <v>0.6048789</v>
      </c>
      <c r="S2035" s="12">
        <v>0.46200000000000002</v>
      </c>
      <c r="T2035" s="12">
        <v>0.46200000000000002</v>
      </c>
      <c r="U2035" s="12">
        <v>0.4191236505</v>
      </c>
      <c r="V2035" s="8" t="s">
        <v>51</v>
      </c>
      <c r="W2035" s="8" t="s">
        <v>215</v>
      </c>
      <c r="X2035" s="8" t="s">
        <v>216</v>
      </c>
      <c r="Y2035" s="8" t="s">
        <v>96</v>
      </c>
      <c r="Z2035" s="1">
        <f t="shared" si="31"/>
        <v>2.4506757610132033E-6</v>
      </c>
    </row>
    <row r="2036" spans="1:26" x14ac:dyDescent="0.2">
      <c r="A2036" s="7">
        <v>7462</v>
      </c>
      <c r="B2036" s="8" t="s">
        <v>1285</v>
      </c>
      <c r="C2036" s="9" t="s">
        <v>23</v>
      </c>
      <c r="D2036" s="9" t="s">
        <v>24</v>
      </c>
      <c r="E2036" s="10">
        <v>1</v>
      </c>
      <c r="F2036" s="9" t="s">
        <v>25</v>
      </c>
      <c r="G2036" s="9" t="s">
        <v>26</v>
      </c>
      <c r="H2036" s="9" t="s">
        <v>27</v>
      </c>
      <c r="I2036" s="11">
        <v>1642000</v>
      </c>
      <c r="J2036" s="11">
        <v>0</v>
      </c>
      <c r="K2036" s="11">
        <v>16507</v>
      </c>
      <c r="L2036" s="11">
        <v>16507</v>
      </c>
      <c r="M2036" s="11">
        <v>0</v>
      </c>
      <c r="N2036" s="11">
        <v>2846</v>
      </c>
      <c r="O2036" s="8" t="s">
        <v>28</v>
      </c>
      <c r="P2036" s="14">
        <v>2.7000000000000001E-3</v>
      </c>
      <c r="Q2036" s="12">
        <v>2.2591548000000001</v>
      </c>
      <c r="R2036" s="12">
        <v>2.2591548000000001</v>
      </c>
      <c r="S2036" s="12" t="s">
        <v>3417</v>
      </c>
      <c r="T2036" s="12">
        <v>2.2591548000000001</v>
      </c>
      <c r="U2036" s="12">
        <v>2.0494917898999998</v>
      </c>
      <c r="V2036" s="8" t="s">
        <v>29</v>
      </c>
      <c r="W2036" s="8" t="s">
        <v>29</v>
      </c>
      <c r="X2036" s="8" t="s">
        <v>30</v>
      </c>
      <c r="Y2036" s="8" t="s">
        <v>31</v>
      </c>
      <c r="Z2036" s="1">
        <f t="shared" si="31"/>
        <v>1.2481679597442143E-3</v>
      </c>
    </row>
    <row r="2037" spans="1:26" x14ac:dyDescent="0.2">
      <c r="A2037" s="7">
        <v>7463</v>
      </c>
      <c r="B2037" s="8" t="s">
        <v>1286</v>
      </c>
      <c r="C2037" s="9" t="s">
        <v>23</v>
      </c>
      <c r="D2037" s="9" t="s">
        <v>24</v>
      </c>
      <c r="E2037" s="10">
        <v>1</v>
      </c>
      <c r="F2037" s="9" t="s">
        <v>25</v>
      </c>
      <c r="G2037" s="9" t="s">
        <v>26</v>
      </c>
      <c r="H2037" s="9" t="s">
        <v>27</v>
      </c>
      <c r="I2037" s="11">
        <v>3011000</v>
      </c>
      <c r="J2037" s="11">
        <v>0</v>
      </c>
      <c r="K2037" s="11">
        <v>31627</v>
      </c>
      <c r="L2037" s="11">
        <v>31627</v>
      </c>
      <c r="M2037" s="11">
        <v>0</v>
      </c>
      <c r="N2037" s="11">
        <v>5101</v>
      </c>
      <c r="O2037" s="8" t="s">
        <v>28</v>
      </c>
      <c r="P2037" s="14">
        <v>2.7000000000000001E-3</v>
      </c>
      <c r="Q2037" s="12">
        <v>4.0491738000000002</v>
      </c>
      <c r="R2037" s="12">
        <v>4.0491738000000002</v>
      </c>
      <c r="S2037" s="12" t="s">
        <v>3417</v>
      </c>
      <c r="T2037" s="12">
        <v>4.0491738000000002</v>
      </c>
      <c r="U2037" s="12">
        <v>3.6733863739000001</v>
      </c>
      <c r="V2037" s="8" t="s">
        <v>29</v>
      </c>
      <c r="W2037" s="8" t="s">
        <v>29</v>
      </c>
      <c r="X2037" s="8" t="s">
        <v>30</v>
      </c>
      <c r="Y2037" s="8" t="s">
        <v>31</v>
      </c>
      <c r="Z2037" s="1">
        <f t="shared" si="31"/>
        <v>1.2199888322484225E-3</v>
      </c>
    </row>
    <row r="2038" spans="1:26" x14ac:dyDescent="0.2">
      <c r="A2038" s="7">
        <v>7464</v>
      </c>
      <c r="B2038" s="8" t="s">
        <v>1287</v>
      </c>
      <c r="C2038" s="9" t="s">
        <v>23</v>
      </c>
      <c r="D2038" s="9" t="s">
        <v>24</v>
      </c>
      <c r="E2038" s="10">
        <v>1</v>
      </c>
      <c r="F2038" s="9" t="s">
        <v>25</v>
      </c>
      <c r="G2038" s="9" t="s">
        <v>26</v>
      </c>
      <c r="H2038" s="9" t="s">
        <v>27</v>
      </c>
      <c r="I2038" s="11">
        <v>2188000</v>
      </c>
      <c r="J2038" s="11">
        <v>0</v>
      </c>
      <c r="K2038" s="11">
        <v>18749</v>
      </c>
      <c r="L2038" s="11">
        <v>18749</v>
      </c>
      <c r="M2038" s="11">
        <v>0</v>
      </c>
      <c r="N2038" s="11">
        <v>3233</v>
      </c>
      <c r="O2038" s="8" t="s">
        <v>28</v>
      </c>
      <c r="P2038" s="14">
        <v>2.7000000000000001E-3</v>
      </c>
      <c r="Q2038" s="12">
        <v>2.5663554</v>
      </c>
      <c r="R2038" s="12">
        <v>2.5663554</v>
      </c>
      <c r="S2038" s="12" t="s">
        <v>3417</v>
      </c>
      <c r="T2038" s="12">
        <v>2.5663554</v>
      </c>
      <c r="U2038" s="12">
        <v>2.3281823460000002</v>
      </c>
      <c r="V2038" s="8" t="s">
        <v>29</v>
      </c>
      <c r="W2038" s="8" t="s">
        <v>29</v>
      </c>
      <c r="X2038" s="8" t="s">
        <v>30</v>
      </c>
      <c r="Y2038" s="8" t="s">
        <v>31</v>
      </c>
      <c r="Z2038" s="1">
        <f t="shared" si="31"/>
        <v>1.0640687138939672E-3</v>
      </c>
    </row>
    <row r="2039" spans="1:26" x14ac:dyDescent="0.2">
      <c r="A2039" s="7">
        <v>7469</v>
      </c>
      <c r="B2039" s="8" t="s">
        <v>1288</v>
      </c>
      <c r="C2039" s="9" t="s">
        <v>78</v>
      </c>
      <c r="D2039" s="9" t="s">
        <v>24</v>
      </c>
      <c r="E2039" s="10">
        <v>1</v>
      </c>
      <c r="F2039" s="9" t="s">
        <v>25</v>
      </c>
      <c r="G2039" s="9" t="s">
        <v>35</v>
      </c>
      <c r="H2039" s="9" t="s">
        <v>36</v>
      </c>
      <c r="I2039" s="11">
        <v>1979</v>
      </c>
      <c r="J2039" s="11">
        <v>0</v>
      </c>
      <c r="K2039" s="11">
        <v>28</v>
      </c>
      <c r="L2039" s="11">
        <v>28</v>
      </c>
      <c r="M2039" s="11">
        <v>0</v>
      </c>
      <c r="N2039" s="11">
        <v>28</v>
      </c>
      <c r="O2039" s="8" t="s">
        <v>37</v>
      </c>
      <c r="P2039" s="14" t="s">
        <v>3417</v>
      </c>
      <c r="Q2039" s="12">
        <v>8.3999999999999992E-6</v>
      </c>
      <c r="R2039" s="12">
        <v>9.5340000000000008E-3</v>
      </c>
      <c r="S2039" s="12" t="s">
        <v>3417</v>
      </c>
      <c r="T2039" s="12">
        <v>8.3999999999999992E-6</v>
      </c>
      <c r="U2039" s="12">
        <v>7.6203999999999999E-6</v>
      </c>
      <c r="V2039" s="8" t="s">
        <v>59</v>
      </c>
      <c r="W2039" s="8" t="s">
        <v>80</v>
      </c>
      <c r="X2039" s="8" t="s">
        <v>81</v>
      </c>
      <c r="Y2039" s="8" t="s">
        <v>82</v>
      </c>
      <c r="Z2039" s="1">
        <f t="shared" si="31"/>
        <v>3.8506316321374425E-6</v>
      </c>
    </row>
    <row r="2040" spans="1:26" x14ac:dyDescent="0.2">
      <c r="A2040" s="7">
        <v>7469</v>
      </c>
      <c r="B2040" s="8" t="s">
        <v>1288</v>
      </c>
      <c r="C2040" s="9" t="s">
        <v>78</v>
      </c>
      <c r="D2040" s="9" t="s">
        <v>24</v>
      </c>
      <c r="E2040" s="10">
        <v>1</v>
      </c>
      <c r="F2040" s="9" t="s">
        <v>25</v>
      </c>
      <c r="G2040" s="9" t="s">
        <v>26</v>
      </c>
      <c r="H2040" s="9" t="s">
        <v>27</v>
      </c>
      <c r="I2040" s="11">
        <v>5021</v>
      </c>
      <c r="J2040" s="11">
        <v>0</v>
      </c>
      <c r="K2040" s="11">
        <v>72</v>
      </c>
      <c r="L2040" s="11">
        <v>72</v>
      </c>
      <c r="M2040" s="11">
        <v>0</v>
      </c>
      <c r="N2040" s="11">
        <v>12</v>
      </c>
      <c r="O2040" s="8" t="s">
        <v>28</v>
      </c>
      <c r="P2040" s="14">
        <v>2.7000000000000001E-3</v>
      </c>
      <c r="Q2040" s="12">
        <v>9.5256000000000004E-3</v>
      </c>
      <c r="R2040" s="12">
        <v>9.5340000000000008E-3</v>
      </c>
      <c r="S2040" s="12" t="s">
        <v>3417</v>
      </c>
      <c r="T2040" s="12">
        <v>9.5256000000000004E-3</v>
      </c>
      <c r="U2040" s="12">
        <v>8.6415676000000004E-3</v>
      </c>
      <c r="V2040" s="8" t="s">
        <v>59</v>
      </c>
      <c r="W2040" s="8" t="s">
        <v>80</v>
      </c>
      <c r="X2040" s="8" t="s">
        <v>81</v>
      </c>
      <c r="Y2040" s="8" t="s">
        <v>82</v>
      </c>
      <c r="Z2040" s="1">
        <f t="shared" si="31"/>
        <v>1.7210849631547501E-3</v>
      </c>
    </row>
    <row r="2041" spans="1:26" x14ac:dyDescent="0.2">
      <c r="A2041" s="7">
        <v>7470</v>
      </c>
      <c r="B2041" s="8" t="s">
        <v>1289</v>
      </c>
      <c r="C2041" s="9" t="s">
        <v>282</v>
      </c>
      <c r="D2041" s="9" t="s">
        <v>24</v>
      </c>
      <c r="E2041" s="10">
        <v>1</v>
      </c>
      <c r="F2041" s="9" t="s">
        <v>25</v>
      </c>
      <c r="G2041" s="9" t="s">
        <v>26</v>
      </c>
      <c r="H2041" s="9" t="s">
        <v>27</v>
      </c>
      <c r="I2041" s="11">
        <v>10000</v>
      </c>
      <c r="J2041" s="11">
        <v>0</v>
      </c>
      <c r="K2041" s="11">
        <v>108</v>
      </c>
      <c r="L2041" s="11">
        <v>108</v>
      </c>
      <c r="M2041" s="11">
        <v>0</v>
      </c>
      <c r="N2041" s="11">
        <v>18</v>
      </c>
      <c r="O2041" s="8" t="s">
        <v>28</v>
      </c>
      <c r="P2041" s="14">
        <v>2.7000000000000001E-3</v>
      </c>
      <c r="Q2041" s="12">
        <v>1.42884E-2</v>
      </c>
      <c r="R2041" s="12">
        <v>1.42884E-2</v>
      </c>
      <c r="S2041" s="12" t="s">
        <v>3417</v>
      </c>
      <c r="T2041" s="12">
        <v>1.42884E-2</v>
      </c>
      <c r="U2041" s="12">
        <v>1.2962351400000001E-2</v>
      </c>
      <c r="V2041" s="8" t="s">
        <v>38</v>
      </c>
      <c r="W2041" s="8" t="s">
        <v>60</v>
      </c>
      <c r="X2041" s="8" t="s">
        <v>61</v>
      </c>
      <c r="Y2041" s="8" t="s">
        <v>62</v>
      </c>
      <c r="Z2041" s="1">
        <f t="shared" si="31"/>
        <v>1.2962351400000001E-3</v>
      </c>
    </row>
    <row r="2042" spans="1:26" x14ac:dyDescent="0.2">
      <c r="A2042" s="7">
        <v>7479</v>
      </c>
      <c r="B2042" s="8" t="s">
        <v>1290</v>
      </c>
      <c r="C2042" s="9" t="s">
        <v>126</v>
      </c>
      <c r="D2042" s="9" t="s">
        <v>24</v>
      </c>
      <c r="E2042" s="10">
        <v>1</v>
      </c>
      <c r="F2042" s="9" t="s">
        <v>25</v>
      </c>
      <c r="G2042" s="9" t="s">
        <v>26</v>
      </c>
      <c r="H2042" s="9" t="s">
        <v>27</v>
      </c>
      <c r="I2042" s="11">
        <v>-860000</v>
      </c>
      <c r="J2042" s="11">
        <v>0</v>
      </c>
      <c r="K2042" s="11">
        <v>348</v>
      </c>
      <c r="L2042" s="11">
        <v>348</v>
      </c>
      <c r="M2042" s="11">
        <v>0</v>
      </c>
      <c r="N2042" s="11">
        <v>58</v>
      </c>
      <c r="O2042" s="8" t="s">
        <v>28</v>
      </c>
      <c r="P2042" s="14">
        <v>2.7000000000000001E-3</v>
      </c>
      <c r="Q2042" s="12">
        <v>4.6040400000000002E-2</v>
      </c>
      <c r="R2042" s="12">
        <v>4.6040400000000002E-2</v>
      </c>
      <c r="S2042" s="12" t="s">
        <v>3417</v>
      </c>
      <c r="T2042" s="12">
        <v>4.6040400000000002E-2</v>
      </c>
      <c r="U2042" s="12">
        <v>4.1767576899999999E-2</v>
      </c>
      <c r="V2042" s="8" t="s">
        <v>38</v>
      </c>
      <c r="W2042" s="8" t="s">
        <v>904</v>
      </c>
      <c r="X2042" s="8" t="s">
        <v>905</v>
      </c>
      <c r="Y2042" s="8" t="s">
        <v>128</v>
      </c>
      <c r="Z2042" s="1">
        <f t="shared" si="31"/>
        <v>4.8566949883720931E-5</v>
      </c>
    </row>
    <row r="2043" spans="1:26" x14ac:dyDescent="0.2">
      <c r="A2043" s="7">
        <v>7480</v>
      </c>
      <c r="B2043" s="8" t="s">
        <v>1291</v>
      </c>
      <c r="C2043" s="9" t="s">
        <v>126</v>
      </c>
      <c r="D2043" s="9" t="s">
        <v>24</v>
      </c>
      <c r="E2043" s="10">
        <v>1</v>
      </c>
      <c r="F2043" s="9" t="s">
        <v>50</v>
      </c>
      <c r="G2043" s="9" t="s">
        <v>35</v>
      </c>
      <c r="H2043" s="9" t="s">
        <v>36</v>
      </c>
      <c r="I2043" s="11">
        <v>-53000</v>
      </c>
      <c r="J2043" s="11">
        <v>0</v>
      </c>
      <c r="K2043" s="11">
        <v>409</v>
      </c>
      <c r="L2043" s="11">
        <v>409</v>
      </c>
      <c r="M2043" s="11">
        <v>0</v>
      </c>
      <c r="N2043" s="11">
        <v>421</v>
      </c>
      <c r="O2043" s="8" t="s">
        <v>37</v>
      </c>
      <c r="P2043" s="14" t="s">
        <v>3417</v>
      </c>
      <c r="Q2043" s="12">
        <v>1.2630000000000001E-4</v>
      </c>
      <c r="R2043" s="12">
        <v>1.2630000000000001E-4</v>
      </c>
      <c r="S2043" s="12" t="s">
        <v>3417</v>
      </c>
      <c r="T2043" s="12">
        <v>1.2630000000000001E-4</v>
      </c>
      <c r="U2043" s="12">
        <v>1.145786E-4</v>
      </c>
      <c r="V2043" s="8" t="s">
        <v>38</v>
      </c>
      <c r="W2043" s="8" t="s">
        <v>904</v>
      </c>
      <c r="X2043" s="8" t="s">
        <v>905</v>
      </c>
      <c r="Y2043" s="8" t="s">
        <v>128</v>
      </c>
      <c r="Z2043" s="1">
        <f t="shared" si="31"/>
        <v>2.1618603773584908E-6</v>
      </c>
    </row>
    <row r="2044" spans="1:26" x14ac:dyDescent="0.2">
      <c r="A2044" s="7">
        <v>7481</v>
      </c>
      <c r="B2044" s="8" t="s">
        <v>1292</v>
      </c>
      <c r="C2044" s="9" t="s">
        <v>78</v>
      </c>
      <c r="D2044" s="9" t="s">
        <v>24</v>
      </c>
      <c r="E2044" s="10">
        <v>1</v>
      </c>
      <c r="F2044" s="9" t="s">
        <v>25</v>
      </c>
      <c r="G2044" s="9" t="s">
        <v>26</v>
      </c>
      <c r="H2044" s="9" t="s">
        <v>27</v>
      </c>
      <c r="I2044" s="11">
        <v>6000</v>
      </c>
      <c r="J2044" s="11">
        <v>0</v>
      </c>
      <c r="K2044" s="11">
        <v>88</v>
      </c>
      <c r="L2044" s="11">
        <v>88</v>
      </c>
      <c r="M2044" s="11">
        <v>0</v>
      </c>
      <c r="N2044" s="11">
        <v>15</v>
      </c>
      <c r="O2044" s="8" t="s">
        <v>28</v>
      </c>
      <c r="P2044" s="14">
        <v>2.7000000000000001E-3</v>
      </c>
      <c r="Q2044" s="12">
        <v>1.1906999999999999E-2</v>
      </c>
      <c r="R2044" s="12">
        <v>1.1906999999999999E-2</v>
      </c>
      <c r="S2044" s="12" t="s">
        <v>3417</v>
      </c>
      <c r="T2044" s="12">
        <v>1.1906999999999999E-2</v>
      </c>
      <c r="U2044" s="12">
        <v>1.08019595E-2</v>
      </c>
      <c r="V2044" s="8" t="s">
        <v>59</v>
      </c>
      <c r="W2044" s="8" t="s">
        <v>80</v>
      </c>
      <c r="X2044" s="8" t="s">
        <v>81</v>
      </c>
      <c r="Y2044" s="8" t="s">
        <v>82</v>
      </c>
      <c r="Z2044" s="1">
        <f t="shared" si="31"/>
        <v>1.8003265833333333E-3</v>
      </c>
    </row>
    <row r="2045" spans="1:26" x14ac:dyDescent="0.2">
      <c r="A2045" s="7">
        <v>7482</v>
      </c>
      <c r="B2045" s="8" t="s">
        <v>1293</v>
      </c>
      <c r="C2045" s="9" t="s">
        <v>23</v>
      </c>
      <c r="D2045" s="9" t="s">
        <v>24</v>
      </c>
      <c r="E2045" s="10">
        <v>1</v>
      </c>
      <c r="F2045" s="9" t="s">
        <v>25</v>
      </c>
      <c r="G2045" s="9" t="s">
        <v>26</v>
      </c>
      <c r="H2045" s="9" t="s">
        <v>27</v>
      </c>
      <c r="I2045" s="11">
        <v>2909000</v>
      </c>
      <c r="J2045" s="11">
        <v>0</v>
      </c>
      <c r="K2045" s="11">
        <v>36829</v>
      </c>
      <c r="L2045" s="11">
        <v>36829</v>
      </c>
      <c r="M2045" s="11">
        <v>0</v>
      </c>
      <c r="N2045" s="11">
        <v>6306</v>
      </c>
      <c r="O2045" s="8" t="s">
        <v>28</v>
      </c>
      <c r="P2045" s="14">
        <v>2.7000000000000001E-3</v>
      </c>
      <c r="Q2045" s="12">
        <v>5.0057027999999999</v>
      </c>
      <c r="R2045" s="12">
        <v>5.0057027999999999</v>
      </c>
      <c r="S2045" s="12" t="s">
        <v>3417</v>
      </c>
      <c r="T2045" s="12">
        <v>5.0057027999999999</v>
      </c>
      <c r="U2045" s="12">
        <v>4.5411437902999996</v>
      </c>
      <c r="V2045" s="8" t="s">
        <v>29</v>
      </c>
      <c r="W2045" s="8" t="s">
        <v>29</v>
      </c>
      <c r="X2045" s="8" t="s">
        <v>30</v>
      </c>
      <c r="Y2045" s="8" t="s">
        <v>31</v>
      </c>
      <c r="Z2045" s="1">
        <f t="shared" si="31"/>
        <v>1.5610669612581643E-3</v>
      </c>
    </row>
    <row r="2046" spans="1:26" x14ac:dyDescent="0.2">
      <c r="A2046" s="7">
        <v>7483</v>
      </c>
      <c r="B2046" s="8" t="s">
        <v>1294</v>
      </c>
      <c r="C2046" s="9" t="s">
        <v>23</v>
      </c>
      <c r="D2046" s="9" t="s">
        <v>24</v>
      </c>
      <c r="E2046" s="10">
        <v>1</v>
      </c>
      <c r="F2046" s="9" t="s">
        <v>25</v>
      </c>
      <c r="G2046" s="9" t="s">
        <v>26</v>
      </c>
      <c r="H2046" s="9" t="s">
        <v>27</v>
      </c>
      <c r="I2046" s="11">
        <v>3577000</v>
      </c>
      <c r="J2046" s="11">
        <v>0</v>
      </c>
      <c r="K2046" s="11">
        <v>47941</v>
      </c>
      <c r="L2046" s="11">
        <v>47941</v>
      </c>
      <c r="M2046" s="11">
        <v>0</v>
      </c>
      <c r="N2046" s="11">
        <v>8209</v>
      </c>
      <c r="O2046" s="8" t="s">
        <v>28</v>
      </c>
      <c r="P2046" s="14">
        <v>2.7000000000000001E-3</v>
      </c>
      <c r="Q2046" s="12">
        <v>6.5163042000000004</v>
      </c>
      <c r="R2046" s="12">
        <v>6.5163042000000004</v>
      </c>
      <c r="S2046" s="12" t="s">
        <v>3417</v>
      </c>
      <c r="T2046" s="12">
        <v>6.5163042000000004</v>
      </c>
      <c r="U2046" s="12">
        <v>5.9115523904999998</v>
      </c>
      <c r="V2046" s="8" t="s">
        <v>29</v>
      </c>
      <c r="W2046" s="8" t="s">
        <v>29</v>
      </c>
      <c r="X2046" s="8" t="s">
        <v>30</v>
      </c>
      <c r="Y2046" s="8" t="s">
        <v>31</v>
      </c>
      <c r="Z2046" s="1">
        <f t="shared" si="31"/>
        <v>1.6526565251607493E-3</v>
      </c>
    </row>
    <row r="2047" spans="1:26" x14ac:dyDescent="0.2">
      <c r="A2047" s="7">
        <v>7484</v>
      </c>
      <c r="B2047" s="8" t="s">
        <v>1295</v>
      </c>
      <c r="C2047" s="9" t="s">
        <v>23</v>
      </c>
      <c r="D2047" s="9" t="s">
        <v>24</v>
      </c>
      <c r="E2047" s="10">
        <v>1</v>
      </c>
      <c r="F2047" s="9" t="s">
        <v>25</v>
      </c>
      <c r="G2047" s="9" t="s">
        <v>35</v>
      </c>
      <c r="H2047" s="9" t="s">
        <v>36</v>
      </c>
      <c r="I2047" s="11">
        <v>3888708</v>
      </c>
      <c r="J2047" s="11">
        <v>0</v>
      </c>
      <c r="K2047" s="11">
        <v>74579</v>
      </c>
      <c r="L2047" s="11">
        <v>74579</v>
      </c>
      <c r="M2047" s="11">
        <v>0</v>
      </c>
      <c r="N2047" s="11">
        <v>74579</v>
      </c>
      <c r="O2047" s="8" t="s">
        <v>37</v>
      </c>
      <c r="P2047" s="14" t="s">
        <v>3417</v>
      </c>
      <c r="Q2047" s="12">
        <v>2.23737E-2</v>
      </c>
      <c r="R2047" s="12">
        <v>3.1539147000000001</v>
      </c>
      <c r="S2047" s="12" t="s">
        <v>3417</v>
      </c>
      <c r="T2047" s="12">
        <v>2.23737E-2</v>
      </c>
      <c r="U2047" s="12">
        <v>2.02972875E-2</v>
      </c>
      <c r="V2047" s="8" t="s">
        <v>29</v>
      </c>
      <c r="W2047" s="8" t="s">
        <v>29</v>
      </c>
      <c r="X2047" s="8" t="s">
        <v>30</v>
      </c>
      <c r="Y2047" s="8" t="s">
        <v>31</v>
      </c>
      <c r="Z2047" s="1">
        <f t="shared" si="31"/>
        <v>5.2195452834206118E-6</v>
      </c>
    </row>
    <row r="2048" spans="1:26" x14ac:dyDescent="0.2">
      <c r="A2048" s="7">
        <v>7484</v>
      </c>
      <c r="B2048" s="8" t="s">
        <v>1295</v>
      </c>
      <c r="C2048" s="9" t="s">
        <v>23</v>
      </c>
      <c r="D2048" s="9" t="s">
        <v>24</v>
      </c>
      <c r="E2048" s="10">
        <v>1</v>
      </c>
      <c r="F2048" s="9" t="s">
        <v>25</v>
      </c>
      <c r="G2048" s="9" t="s">
        <v>26</v>
      </c>
      <c r="H2048" s="9" t="s">
        <v>27</v>
      </c>
      <c r="I2048" s="11">
        <v>1201292</v>
      </c>
      <c r="J2048" s="11">
        <v>0</v>
      </c>
      <c r="K2048" s="11">
        <v>23039</v>
      </c>
      <c r="L2048" s="11">
        <v>23039</v>
      </c>
      <c r="M2048" s="11">
        <v>0</v>
      </c>
      <c r="N2048" s="11">
        <v>3945</v>
      </c>
      <c r="O2048" s="8" t="s">
        <v>28</v>
      </c>
      <c r="P2048" s="14">
        <v>2.7000000000000001E-3</v>
      </c>
      <c r="Q2048" s="12">
        <v>3.1315409999999999</v>
      </c>
      <c r="R2048" s="12">
        <v>3.1539147000000001</v>
      </c>
      <c r="S2048" s="12" t="s">
        <v>3417</v>
      </c>
      <c r="T2048" s="12">
        <v>3.1315409999999999</v>
      </c>
      <c r="U2048" s="12">
        <v>2.8409153587999998</v>
      </c>
      <c r="V2048" s="8" t="s">
        <v>29</v>
      </c>
      <c r="W2048" s="8" t="s">
        <v>29</v>
      </c>
      <c r="X2048" s="8" t="s">
        <v>30</v>
      </c>
      <c r="Y2048" s="8" t="s">
        <v>31</v>
      </c>
      <c r="Z2048" s="1">
        <f t="shared" si="31"/>
        <v>2.3648832746742672E-3</v>
      </c>
    </row>
    <row r="2049" spans="1:26" x14ac:dyDescent="0.2">
      <c r="A2049" s="7">
        <v>7485</v>
      </c>
      <c r="B2049" s="8" t="s">
        <v>1296</v>
      </c>
      <c r="C2049" s="9" t="s">
        <v>23</v>
      </c>
      <c r="D2049" s="9" t="s">
        <v>24</v>
      </c>
      <c r="E2049" s="10">
        <v>1</v>
      </c>
      <c r="F2049" s="9" t="s">
        <v>25</v>
      </c>
      <c r="G2049" s="9" t="s">
        <v>26</v>
      </c>
      <c r="H2049" s="9" t="s">
        <v>27</v>
      </c>
      <c r="I2049" s="11">
        <v>6244000</v>
      </c>
      <c r="J2049" s="11">
        <v>0</v>
      </c>
      <c r="K2049" s="11">
        <v>71339</v>
      </c>
      <c r="L2049" s="11">
        <v>71339</v>
      </c>
      <c r="M2049" s="11">
        <v>0</v>
      </c>
      <c r="N2049" s="11">
        <v>12216</v>
      </c>
      <c r="O2049" s="8" t="s">
        <v>28</v>
      </c>
      <c r="P2049" s="14">
        <v>2.7000000000000001E-3</v>
      </c>
      <c r="Q2049" s="12">
        <v>9.6970607999999991</v>
      </c>
      <c r="R2049" s="12">
        <v>9.6970607999999991</v>
      </c>
      <c r="S2049" s="12" t="s">
        <v>3417</v>
      </c>
      <c r="T2049" s="12">
        <v>9.6970607999999991</v>
      </c>
      <c r="U2049" s="12">
        <v>8.7971158487000007</v>
      </c>
      <c r="V2049" s="8" t="s">
        <v>29</v>
      </c>
      <c r="W2049" s="8" t="s">
        <v>29</v>
      </c>
      <c r="X2049" s="8" t="s">
        <v>30</v>
      </c>
      <c r="Y2049" s="8" t="s">
        <v>31</v>
      </c>
      <c r="Z2049" s="1">
        <f t="shared" si="31"/>
        <v>1.4088910712203716E-3</v>
      </c>
    </row>
    <row r="2050" spans="1:26" x14ac:dyDescent="0.2">
      <c r="A2050" s="7">
        <v>7486</v>
      </c>
      <c r="B2050" s="8" t="s">
        <v>1297</v>
      </c>
      <c r="C2050" s="9" t="s">
        <v>23</v>
      </c>
      <c r="D2050" s="9" t="s">
        <v>24</v>
      </c>
      <c r="E2050" s="10">
        <v>1</v>
      </c>
      <c r="F2050" s="9" t="s">
        <v>25</v>
      </c>
      <c r="G2050" s="9" t="s">
        <v>26</v>
      </c>
      <c r="H2050" s="9" t="s">
        <v>27</v>
      </c>
      <c r="I2050" s="11">
        <v>3666000</v>
      </c>
      <c r="J2050" s="11">
        <v>0</v>
      </c>
      <c r="K2050" s="11">
        <v>38439</v>
      </c>
      <c r="L2050" s="11">
        <v>38439</v>
      </c>
      <c r="M2050" s="11">
        <v>0</v>
      </c>
      <c r="N2050" s="11">
        <v>6582</v>
      </c>
      <c r="O2050" s="8" t="s">
        <v>28</v>
      </c>
      <c r="P2050" s="14">
        <v>2.7000000000000001E-3</v>
      </c>
      <c r="Q2050" s="12">
        <v>5.2247915999999996</v>
      </c>
      <c r="R2050" s="12">
        <v>5.2247915999999996</v>
      </c>
      <c r="S2050" s="12" t="s">
        <v>3417</v>
      </c>
      <c r="T2050" s="12">
        <v>5.2247915999999996</v>
      </c>
      <c r="U2050" s="12">
        <v>4.7398998458000001</v>
      </c>
      <c r="V2050" s="8" t="s">
        <v>29</v>
      </c>
      <c r="W2050" s="8" t="s">
        <v>29</v>
      </c>
      <c r="X2050" s="8" t="s">
        <v>30</v>
      </c>
      <c r="Y2050" s="8" t="s">
        <v>31</v>
      </c>
      <c r="Z2050" s="1">
        <f t="shared" si="31"/>
        <v>1.2929350370430987E-3</v>
      </c>
    </row>
    <row r="2051" spans="1:26" x14ac:dyDescent="0.2">
      <c r="A2051" s="7">
        <v>7487</v>
      </c>
      <c r="B2051" s="8" t="s">
        <v>1298</v>
      </c>
      <c r="C2051" s="9" t="s">
        <v>23</v>
      </c>
      <c r="D2051" s="9" t="s">
        <v>24</v>
      </c>
      <c r="E2051" s="10">
        <v>1</v>
      </c>
      <c r="F2051" s="9" t="s">
        <v>25</v>
      </c>
      <c r="G2051" s="9" t="s">
        <v>26</v>
      </c>
      <c r="H2051" s="9" t="s">
        <v>27</v>
      </c>
      <c r="I2051" s="11">
        <v>3882000</v>
      </c>
      <c r="J2051" s="11">
        <v>0</v>
      </c>
      <c r="K2051" s="11">
        <v>42350</v>
      </c>
      <c r="L2051" s="11">
        <v>42350</v>
      </c>
      <c r="M2051" s="11">
        <v>0</v>
      </c>
      <c r="N2051" s="11">
        <v>7252</v>
      </c>
      <c r="O2051" s="8" t="s">
        <v>28</v>
      </c>
      <c r="P2051" s="14">
        <v>2.7000000000000001E-3</v>
      </c>
      <c r="Q2051" s="12">
        <v>5.7566376000000004</v>
      </c>
      <c r="R2051" s="12">
        <v>5.7566376000000004</v>
      </c>
      <c r="S2051" s="12" t="s">
        <v>3417</v>
      </c>
      <c r="T2051" s="12">
        <v>5.7566376000000004</v>
      </c>
      <c r="U2051" s="12">
        <v>5.2223873719</v>
      </c>
      <c r="V2051" s="8" t="s">
        <v>29</v>
      </c>
      <c r="W2051" s="8" t="s">
        <v>29</v>
      </c>
      <c r="X2051" s="8" t="s">
        <v>30</v>
      </c>
      <c r="Y2051" s="8" t="s">
        <v>31</v>
      </c>
      <c r="Z2051" s="1">
        <f t="shared" si="31"/>
        <v>1.3452826820968572E-3</v>
      </c>
    </row>
    <row r="2052" spans="1:26" x14ac:dyDescent="0.2">
      <c r="A2052" s="7">
        <v>7488</v>
      </c>
      <c r="B2052" s="8" t="s">
        <v>1299</v>
      </c>
      <c r="C2052" s="9" t="s">
        <v>23</v>
      </c>
      <c r="D2052" s="9" t="s">
        <v>24</v>
      </c>
      <c r="E2052" s="10">
        <v>1</v>
      </c>
      <c r="F2052" s="9" t="s">
        <v>25</v>
      </c>
      <c r="G2052" s="9" t="s">
        <v>26</v>
      </c>
      <c r="H2052" s="9" t="s">
        <v>27</v>
      </c>
      <c r="I2052" s="11">
        <v>7099000</v>
      </c>
      <c r="J2052" s="11">
        <v>0</v>
      </c>
      <c r="K2052" s="11">
        <v>80282</v>
      </c>
      <c r="L2052" s="11">
        <v>80282</v>
      </c>
      <c r="M2052" s="11">
        <v>0</v>
      </c>
      <c r="N2052" s="11">
        <v>13747</v>
      </c>
      <c r="O2052" s="8" t="s">
        <v>28</v>
      </c>
      <c r="P2052" s="14">
        <v>2.7000000000000001E-3</v>
      </c>
      <c r="Q2052" s="12">
        <v>10.912368600000001</v>
      </c>
      <c r="R2052" s="12">
        <v>10.912368600000001</v>
      </c>
      <c r="S2052" s="12" t="s">
        <v>3417</v>
      </c>
      <c r="T2052" s="12">
        <v>10.912368600000001</v>
      </c>
      <c r="U2052" s="12">
        <v>9.8996358522999994</v>
      </c>
      <c r="V2052" s="8" t="s">
        <v>29</v>
      </c>
      <c r="W2052" s="8" t="s">
        <v>29</v>
      </c>
      <c r="X2052" s="8" t="s">
        <v>30</v>
      </c>
      <c r="Y2052" s="8" t="s">
        <v>31</v>
      </c>
      <c r="Z2052" s="1">
        <f t="shared" ref="Z2052:Z2115" si="32">IFERROR(ABS(S2052/(I2052/1000))*0.907185,ABS(U2052/(I2052/1000)))</f>
        <v>1.3945113188195519E-3</v>
      </c>
    </row>
    <row r="2053" spans="1:26" x14ac:dyDescent="0.2">
      <c r="A2053" s="7">
        <v>7493</v>
      </c>
      <c r="B2053" s="8" t="s">
        <v>1300</v>
      </c>
      <c r="C2053" s="9" t="s">
        <v>23</v>
      </c>
      <c r="D2053" s="9" t="s">
        <v>24</v>
      </c>
      <c r="E2053" s="10">
        <v>1</v>
      </c>
      <c r="F2053" s="9" t="s">
        <v>25</v>
      </c>
      <c r="G2053" s="9" t="s">
        <v>26</v>
      </c>
      <c r="H2053" s="9" t="s">
        <v>27</v>
      </c>
      <c r="I2053" s="11">
        <v>597000</v>
      </c>
      <c r="J2053" s="11">
        <v>0</v>
      </c>
      <c r="K2053" s="11">
        <v>5564</v>
      </c>
      <c r="L2053" s="11">
        <v>5564</v>
      </c>
      <c r="M2053" s="11">
        <v>0</v>
      </c>
      <c r="N2053" s="11">
        <v>976</v>
      </c>
      <c r="O2053" s="8" t="s">
        <v>28</v>
      </c>
      <c r="P2053" s="14">
        <v>2.7000000000000001E-3</v>
      </c>
      <c r="Q2053" s="12">
        <v>0.77474880000000002</v>
      </c>
      <c r="R2053" s="12">
        <v>0.77474880000000002</v>
      </c>
      <c r="S2053" s="12" t="s">
        <v>3417</v>
      </c>
      <c r="T2053" s="12">
        <v>0.77474880000000002</v>
      </c>
      <c r="U2053" s="12">
        <v>0.70284750070000002</v>
      </c>
      <c r="V2053" s="8" t="s">
        <v>29</v>
      </c>
      <c r="W2053" s="8" t="s">
        <v>29</v>
      </c>
      <c r="X2053" s="8" t="s">
        <v>30</v>
      </c>
      <c r="Y2053" s="8" t="s">
        <v>31</v>
      </c>
      <c r="Z2053" s="1">
        <f t="shared" si="32"/>
        <v>1.1772989961474037E-3</v>
      </c>
    </row>
    <row r="2054" spans="1:26" x14ac:dyDescent="0.2">
      <c r="A2054" s="7">
        <v>7502</v>
      </c>
      <c r="B2054" s="8" t="s">
        <v>1301</v>
      </c>
      <c r="C2054" s="9" t="s">
        <v>23</v>
      </c>
      <c r="D2054" s="9" t="s">
        <v>24</v>
      </c>
      <c r="E2054" s="10">
        <v>1</v>
      </c>
      <c r="F2054" s="9" t="s">
        <v>25</v>
      </c>
      <c r="G2054" s="9" t="s">
        <v>26</v>
      </c>
      <c r="H2054" s="9" t="s">
        <v>27</v>
      </c>
      <c r="I2054" s="11">
        <v>42197000</v>
      </c>
      <c r="J2054" s="11">
        <v>0</v>
      </c>
      <c r="K2054" s="11">
        <v>377530</v>
      </c>
      <c r="L2054" s="11">
        <v>377530</v>
      </c>
      <c r="M2054" s="11">
        <v>0</v>
      </c>
      <c r="N2054" s="11">
        <v>65341</v>
      </c>
      <c r="O2054" s="8" t="s">
        <v>28</v>
      </c>
      <c r="P2054" s="14">
        <v>2.7000000000000001E-3</v>
      </c>
      <c r="Q2054" s="12">
        <v>51.867685799999997</v>
      </c>
      <c r="R2054" s="12">
        <v>51.867685799999997</v>
      </c>
      <c r="S2054" s="12" t="s">
        <v>3417</v>
      </c>
      <c r="T2054" s="12">
        <v>51.867685799999997</v>
      </c>
      <c r="U2054" s="12">
        <v>47.0540558832</v>
      </c>
      <c r="V2054" s="8" t="s">
        <v>29</v>
      </c>
      <c r="W2054" s="8" t="s">
        <v>29</v>
      </c>
      <c r="X2054" s="8" t="s">
        <v>30</v>
      </c>
      <c r="Y2054" s="8" t="s">
        <v>31</v>
      </c>
      <c r="Z2054" s="1">
        <f t="shared" si="32"/>
        <v>1.1151042937460008E-3</v>
      </c>
    </row>
    <row r="2055" spans="1:26" x14ac:dyDescent="0.2">
      <c r="A2055" s="7">
        <v>7503</v>
      </c>
      <c r="B2055" s="8" t="s">
        <v>1302</v>
      </c>
      <c r="C2055" s="9" t="s">
        <v>23</v>
      </c>
      <c r="D2055" s="9" t="s">
        <v>24</v>
      </c>
      <c r="E2055" s="10">
        <v>1</v>
      </c>
      <c r="F2055" s="9" t="s">
        <v>25</v>
      </c>
      <c r="G2055" s="9" t="s">
        <v>26</v>
      </c>
      <c r="H2055" s="9" t="s">
        <v>27</v>
      </c>
      <c r="I2055" s="11">
        <v>2587200</v>
      </c>
      <c r="J2055" s="11">
        <v>0</v>
      </c>
      <c r="K2055" s="11">
        <v>31453</v>
      </c>
      <c r="L2055" s="11">
        <v>31453</v>
      </c>
      <c r="M2055" s="11">
        <v>0</v>
      </c>
      <c r="N2055" s="11">
        <v>5453</v>
      </c>
      <c r="O2055" s="8" t="s">
        <v>28</v>
      </c>
      <c r="P2055" s="14">
        <v>2.7000000000000001E-3</v>
      </c>
      <c r="Q2055" s="12">
        <v>4.3285913999999996</v>
      </c>
      <c r="R2055" s="12">
        <v>4.3285913999999996</v>
      </c>
      <c r="S2055" s="12" t="s">
        <v>3417</v>
      </c>
      <c r="T2055" s="12">
        <v>4.3285913999999996</v>
      </c>
      <c r="U2055" s="12">
        <v>3.9268723578000002</v>
      </c>
      <c r="V2055" s="8" t="s">
        <v>29</v>
      </c>
      <c r="W2055" s="8" t="s">
        <v>29</v>
      </c>
      <c r="X2055" s="8" t="s">
        <v>30</v>
      </c>
      <c r="Y2055" s="8" t="s">
        <v>31</v>
      </c>
      <c r="Z2055" s="1">
        <f t="shared" si="32"/>
        <v>1.5178078068181821E-3</v>
      </c>
    </row>
    <row r="2056" spans="1:26" x14ac:dyDescent="0.2">
      <c r="A2056" s="7">
        <v>7504</v>
      </c>
      <c r="B2056" s="8" t="s">
        <v>1303</v>
      </c>
      <c r="C2056" s="9" t="s">
        <v>683</v>
      </c>
      <c r="D2056" s="9" t="s">
        <v>24</v>
      </c>
      <c r="E2056" s="10">
        <v>1</v>
      </c>
      <c r="F2056" s="9" t="s">
        <v>50</v>
      </c>
      <c r="G2056" s="9" t="s">
        <v>35</v>
      </c>
      <c r="H2056" s="9" t="s">
        <v>36</v>
      </c>
      <c r="I2056" s="11">
        <v>73862000</v>
      </c>
      <c r="J2056" s="11">
        <v>0</v>
      </c>
      <c r="K2056" s="11">
        <v>737329</v>
      </c>
      <c r="L2056" s="11">
        <v>737329</v>
      </c>
      <c r="M2056" s="11">
        <v>0</v>
      </c>
      <c r="N2056" s="11">
        <v>689094</v>
      </c>
      <c r="O2056" s="8" t="s">
        <v>37</v>
      </c>
      <c r="P2056" s="14" t="s">
        <v>3417</v>
      </c>
      <c r="Q2056" s="12">
        <v>0.2067282</v>
      </c>
      <c r="R2056" s="12">
        <v>391.79506073750002</v>
      </c>
      <c r="S2056" s="12">
        <v>316.44499999999999</v>
      </c>
      <c r="T2056" s="12">
        <v>0.1669702143</v>
      </c>
      <c r="U2056" s="12">
        <v>0.15147438469999999</v>
      </c>
      <c r="V2056" s="8" t="s">
        <v>51</v>
      </c>
      <c r="W2056" s="8" t="s">
        <v>94</v>
      </c>
      <c r="X2056" s="8" t="s">
        <v>95</v>
      </c>
      <c r="Y2056" s="8" t="s">
        <v>96</v>
      </c>
      <c r="Z2056" s="1">
        <f t="shared" si="32"/>
        <v>3.8866285414015326E-3</v>
      </c>
    </row>
    <row r="2057" spans="1:26" x14ac:dyDescent="0.2">
      <c r="A2057" s="7">
        <v>7504</v>
      </c>
      <c r="B2057" s="8" t="s">
        <v>1303</v>
      </c>
      <c r="C2057" s="9" t="s">
        <v>683</v>
      </c>
      <c r="D2057" s="9" t="s">
        <v>24</v>
      </c>
      <c r="E2057" s="10">
        <v>1</v>
      </c>
      <c r="F2057" s="9" t="s">
        <v>43</v>
      </c>
      <c r="G2057" s="9" t="s">
        <v>79</v>
      </c>
      <c r="H2057" s="9" t="s">
        <v>45</v>
      </c>
      <c r="I2057" s="11">
        <v>650300661</v>
      </c>
      <c r="J2057" s="11">
        <v>0</v>
      </c>
      <c r="K2057" s="11">
        <v>8238653</v>
      </c>
      <c r="L2057" s="11">
        <v>8238653</v>
      </c>
      <c r="M2057" s="11">
        <v>0</v>
      </c>
      <c r="N2057" s="11">
        <v>508848</v>
      </c>
      <c r="O2057" s="8" t="s">
        <v>46</v>
      </c>
      <c r="P2057" s="14">
        <v>3.51797786372354E-3</v>
      </c>
      <c r="Q2057" s="12">
        <v>391.587875</v>
      </c>
      <c r="R2057" s="12">
        <v>391.79506073750002</v>
      </c>
      <c r="S2057" s="12">
        <v>316.44499999999999</v>
      </c>
      <c r="T2057" s="12">
        <v>316.27766024189998</v>
      </c>
      <c r="U2057" s="12">
        <v>286.92521114200002</v>
      </c>
      <c r="V2057" s="8" t="s">
        <v>51</v>
      </c>
      <c r="W2057" s="8" t="s">
        <v>94</v>
      </c>
      <c r="X2057" s="8" t="s">
        <v>95</v>
      </c>
      <c r="Y2057" s="8" t="s">
        <v>96</v>
      </c>
      <c r="Z2057" s="1">
        <f t="shared" si="32"/>
        <v>4.4144835541694153E-4</v>
      </c>
    </row>
    <row r="2058" spans="1:26" x14ac:dyDescent="0.2">
      <c r="A2058" s="7">
        <v>7504</v>
      </c>
      <c r="B2058" s="8" t="s">
        <v>1303</v>
      </c>
      <c r="C2058" s="9" t="s">
        <v>683</v>
      </c>
      <c r="D2058" s="9" t="s">
        <v>24</v>
      </c>
      <c r="E2058" s="10">
        <v>1</v>
      </c>
      <c r="F2058" s="9" t="s">
        <v>43</v>
      </c>
      <c r="G2058" s="9" t="s">
        <v>35</v>
      </c>
      <c r="H2058" s="9" t="s">
        <v>36</v>
      </c>
      <c r="I2058" s="11">
        <v>1013339</v>
      </c>
      <c r="J2058" s="11">
        <v>0</v>
      </c>
      <c r="K2058" s="11">
        <v>12993</v>
      </c>
      <c r="L2058" s="11">
        <v>12993</v>
      </c>
      <c r="M2058" s="11">
        <v>0</v>
      </c>
      <c r="N2058" s="11">
        <v>12201</v>
      </c>
      <c r="O2058" s="8" t="s">
        <v>37</v>
      </c>
      <c r="P2058" s="14" t="s">
        <v>3417</v>
      </c>
      <c r="Q2058" s="12">
        <v>4.575375E-4</v>
      </c>
      <c r="R2058" s="12">
        <v>391.79506073750002</v>
      </c>
      <c r="S2058" s="12">
        <v>316.44499999999999</v>
      </c>
      <c r="T2058" s="12">
        <v>3.6954380000000001E-4</v>
      </c>
      <c r="U2058" s="12">
        <v>3.3524800000000001E-4</v>
      </c>
      <c r="V2058" s="8" t="s">
        <v>51</v>
      </c>
      <c r="W2058" s="8" t="s">
        <v>94</v>
      </c>
      <c r="X2058" s="8" t="s">
        <v>95</v>
      </c>
      <c r="Y2058" s="8" t="s">
        <v>96</v>
      </c>
      <c r="Z2058" s="1">
        <f t="shared" si="32"/>
        <v>0.28329528156421491</v>
      </c>
    </row>
    <row r="2059" spans="1:26" x14ac:dyDescent="0.2">
      <c r="A2059" s="7">
        <v>7512</v>
      </c>
      <c r="B2059" s="8" t="s">
        <v>1304</v>
      </c>
      <c r="C2059" s="9" t="s">
        <v>49</v>
      </c>
      <c r="D2059" s="9" t="s">
        <v>24</v>
      </c>
      <c r="E2059" s="10">
        <v>1</v>
      </c>
      <c r="F2059" s="9" t="s">
        <v>34</v>
      </c>
      <c r="G2059" s="9" t="s">
        <v>35</v>
      </c>
      <c r="H2059" s="9" t="s">
        <v>36</v>
      </c>
      <c r="I2059" s="11">
        <v>1171163000</v>
      </c>
      <c r="J2059" s="11">
        <v>0</v>
      </c>
      <c r="K2059" s="11">
        <v>0</v>
      </c>
      <c r="L2059" s="11">
        <v>0</v>
      </c>
      <c r="M2059" s="11">
        <v>0</v>
      </c>
      <c r="N2059" s="11">
        <v>0</v>
      </c>
      <c r="O2059" s="8" t="s">
        <v>37</v>
      </c>
      <c r="P2059" s="14" t="s">
        <v>3417</v>
      </c>
      <c r="Q2059" s="12">
        <v>0</v>
      </c>
      <c r="R2059" s="12">
        <v>6.6786044999999996</v>
      </c>
      <c r="S2059" s="12" t="s">
        <v>3417</v>
      </c>
      <c r="T2059" s="12">
        <v>0</v>
      </c>
      <c r="U2059" s="12">
        <v>0</v>
      </c>
      <c r="V2059" s="8" t="s">
        <v>124</v>
      </c>
      <c r="W2059" s="8" t="s">
        <v>160</v>
      </c>
      <c r="X2059" s="8" t="s">
        <v>161</v>
      </c>
      <c r="Y2059" s="8" t="s">
        <v>161</v>
      </c>
      <c r="Z2059" s="1">
        <f t="shared" si="32"/>
        <v>0</v>
      </c>
    </row>
    <row r="2060" spans="1:26" x14ac:dyDescent="0.2">
      <c r="A2060" s="7">
        <v>7512</v>
      </c>
      <c r="B2060" s="8" t="s">
        <v>1304</v>
      </c>
      <c r="C2060" s="9" t="s">
        <v>49</v>
      </c>
      <c r="D2060" s="9" t="s">
        <v>24</v>
      </c>
      <c r="E2060" s="10">
        <v>1</v>
      </c>
      <c r="F2060" s="9" t="s">
        <v>42</v>
      </c>
      <c r="G2060" s="9" t="s">
        <v>35</v>
      </c>
      <c r="H2060" s="9" t="s">
        <v>36</v>
      </c>
      <c r="I2060" s="11">
        <v>2016802000</v>
      </c>
      <c r="J2060" s="11">
        <v>0</v>
      </c>
      <c r="K2060" s="11">
        <v>22400959</v>
      </c>
      <c r="L2060" s="11">
        <v>22400959</v>
      </c>
      <c r="M2060" s="11">
        <v>0</v>
      </c>
      <c r="N2060" s="11">
        <v>22262015</v>
      </c>
      <c r="O2060" s="8" t="s">
        <v>37</v>
      </c>
      <c r="P2060" s="14" t="s">
        <v>3417</v>
      </c>
      <c r="Q2060" s="12">
        <v>6.6786044999999996</v>
      </c>
      <c r="R2060" s="12">
        <v>6.6786044999999996</v>
      </c>
      <c r="S2060" s="12" t="s">
        <v>3417</v>
      </c>
      <c r="T2060" s="12">
        <v>6.6786044999999996</v>
      </c>
      <c r="U2060" s="12">
        <v>6.0587902567</v>
      </c>
      <c r="V2060" s="8" t="s">
        <v>124</v>
      </c>
      <c r="W2060" s="8" t="s">
        <v>160</v>
      </c>
      <c r="X2060" s="8" t="s">
        <v>161</v>
      </c>
      <c r="Y2060" s="8" t="s">
        <v>161</v>
      </c>
      <c r="Z2060" s="1">
        <f t="shared" si="32"/>
        <v>3.0041572036818686E-6</v>
      </c>
    </row>
    <row r="2061" spans="1:26" x14ac:dyDescent="0.2">
      <c r="A2061" s="7">
        <v>7515</v>
      </c>
      <c r="B2061" s="8" t="s">
        <v>1305</v>
      </c>
      <c r="C2061" s="9" t="s">
        <v>107</v>
      </c>
      <c r="D2061" s="9" t="s">
        <v>24</v>
      </c>
      <c r="E2061" s="10">
        <v>1</v>
      </c>
      <c r="F2061" s="9" t="s">
        <v>50</v>
      </c>
      <c r="G2061" s="9" t="s">
        <v>35</v>
      </c>
      <c r="H2061" s="9" t="s">
        <v>36</v>
      </c>
      <c r="I2061" s="11">
        <v>505258</v>
      </c>
      <c r="J2061" s="11">
        <v>0</v>
      </c>
      <c r="K2061" s="11">
        <v>124122</v>
      </c>
      <c r="L2061" s="11">
        <v>124122</v>
      </c>
      <c r="M2061" s="11">
        <v>0</v>
      </c>
      <c r="N2061" s="11">
        <v>120273</v>
      </c>
      <c r="O2061" s="8" t="s">
        <v>37</v>
      </c>
      <c r="P2061" s="14" t="s">
        <v>3417</v>
      </c>
      <c r="Q2061" s="12">
        <v>3.60819E-2</v>
      </c>
      <c r="R2061" s="12">
        <v>0.96641549999999998</v>
      </c>
      <c r="S2061" s="12">
        <v>3.7999999999999999E-2</v>
      </c>
      <c r="T2061" s="12">
        <v>1.4187606E-3</v>
      </c>
      <c r="U2061" s="12">
        <v>1.2870911E-3</v>
      </c>
      <c r="V2061" s="8" t="s">
        <v>59</v>
      </c>
      <c r="W2061" s="8" t="s">
        <v>80</v>
      </c>
      <c r="X2061" s="8" t="s">
        <v>81</v>
      </c>
      <c r="Y2061" s="8" t="s">
        <v>82</v>
      </c>
      <c r="Z2061" s="1">
        <f t="shared" si="32"/>
        <v>6.8228568374968819E-5</v>
      </c>
    </row>
    <row r="2062" spans="1:26" x14ac:dyDescent="0.2">
      <c r="A2062" s="7">
        <v>7515</v>
      </c>
      <c r="B2062" s="8" t="s">
        <v>1305</v>
      </c>
      <c r="C2062" s="9" t="s">
        <v>107</v>
      </c>
      <c r="D2062" s="9" t="s">
        <v>24</v>
      </c>
      <c r="E2062" s="10">
        <v>1</v>
      </c>
      <c r="F2062" s="9" t="s">
        <v>50</v>
      </c>
      <c r="G2062" s="9" t="s">
        <v>26</v>
      </c>
      <c r="H2062" s="9" t="s">
        <v>27</v>
      </c>
      <c r="I2062" s="11">
        <v>27742</v>
      </c>
      <c r="J2062" s="11">
        <v>0</v>
      </c>
      <c r="K2062" s="11">
        <v>6816</v>
      </c>
      <c r="L2062" s="11">
        <v>6816</v>
      </c>
      <c r="M2062" s="11">
        <v>0</v>
      </c>
      <c r="N2062" s="11">
        <v>1172</v>
      </c>
      <c r="O2062" s="8" t="s">
        <v>28</v>
      </c>
      <c r="P2062" s="14">
        <v>2.7000000000000001E-3</v>
      </c>
      <c r="Q2062" s="12">
        <v>0.93033359999999998</v>
      </c>
      <c r="R2062" s="12">
        <v>0.96641549999999998</v>
      </c>
      <c r="S2062" s="12">
        <v>3.7999999999999999E-2</v>
      </c>
      <c r="T2062" s="12">
        <v>3.65812394E-2</v>
      </c>
      <c r="U2062" s="12">
        <v>3.31862827E-2</v>
      </c>
      <c r="V2062" s="8" t="s">
        <v>59</v>
      </c>
      <c r="W2062" s="8" t="s">
        <v>80</v>
      </c>
      <c r="X2062" s="8" t="s">
        <v>81</v>
      </c>
      <c r="Y2062" s="8" t="s">
        <v>82</v>
      </c>
      <c r="Z2062" s="1">
        <f t="shared" si="32"/>
        <v>1.2426295869079373E-3</v>
      </c>
    </row>
    <row r="2063" spans="1:26" x14ac:dyDescent="0.2">
      <c r="A2063" s="7">
        <v>7527</v>
      </c>
      <c r="B2063" s="8" t="s">
        <v>1306</v>
      </c>
      <c r="C2063" s="9" t="s">
        <v>34</v>
      </c>
      <c r="D2063" s="9" t="s">
        <v>24</v>
      </c>
      <c r="E2063" s="10">
        <v>1</v>
      </c>
      <c r="F2063" s="9" t="s">
        <v>34</v>
      </c>
      <c r="G2063" s="9" t="s">
        <v>35</v>
      </c>
      <c r="H2063" s="9" t="s">
        <v>36</v>
      </c>
      <c r="I2063" s="11">
        <v>149382459</v>
      </c>
      <c r="J2063" s="11">
        <v>0</v>
      </c>
      <c r="K2063" s="11">
        <v>0</v>
      </c>
      <c r="L2063" s="11">
        <v>0</v>
      </c>
      <c r="M2063" s="11">
        <v>0</v>
      </c>
      <c r="N2063" s="11">
        <v>0</v>
      </c>
      <c r="O2063" s="8" t="s">
        <v>37</v>
      </c>
      <c r="P2063" s="14" t="s">
        <v>3417</v>
      </c>
      <c r="Q2063" s="12">
        <v>0</v>
      </c>
      <c r="R2063" s="12">
        <v>0.66342540000000005</v>
      </c>
      <c r="S2063" s="12">
        <v>0.65900000000000003</v>
      </c>
      <c r="T2063" s="12">
        <v>0</v>
      </c>
      <c r="U2063" s="12">
        <v>0</v>
      </c>
      <c r="V2063" s="8" t="s">
        <v>51</v>
      </c>
      <c r="W2063" s="8" t="s">
        <v>139</v>
      </c>
      <c r="X2063" s="8" t="s">
        <v>140</v>
      </c>
      <c r="Y2063" s="8" t="s">
        <v>141</v>
      </c>
      <c r="Z2063" s="1">
        <f t="shared" si="32"/>
        <v>4.0020422678943847E-6</v>
      </c>
    </row>
    <row r="2064" spans="1:26" x14ac:dyDescent="0.2">
      <c r="A2064" s="7">
        <v>7527</v>
      </c>
      <c r="B2064" s="8" t="s">
        <v>1306</v>
      </c>
      <c r="C2064" s="9" t="s">
        <v>34</v>
      </c>
      <c r="D2064" s="9" t="s">
        <v>24</v>
      </c>
      <c r="E2064" s="10">
        <v>1</v>
      </c>
      <c r="F2064" s="9" t="s">
        <v>34</v>
      </c>
      <c r="G2064" s="9" t="s">
        <v>3425</v>
      </c>
      <c r="H2064" s="9" t="s">
        <v>3419</v>
      </c>
      <c r="I2064" s="11">
        <v>4567541</v>
      </c>
      <c r="J2064" s="11">
        <v>0</v>
      </c>
      <c r="K2064" s="11">
        <v>0</v>
      </c>
      <c r="L2064" s="11">
        <v>0</v>
      </c>
      <c r="M2064" s="11">
        <v>0</v>
      </c>
      <c r="N2064" s="11">
        <v>0</v>
      </c>
      <c r="O2064" s="8" t="s">
        <v>37</v>
      </c>
      <c r="P2064" s="14" t="s">
        <v>3417</v>
      </c>
      <c r="Q2064" s="12">
        <v>0</v>
      </c>
      <c r="R2064" s="12">
        <v>0.66342540000000005</v>
      </c>
      <c r="S2064" s="12">
        <v>0.65900000000000003</v>
      </c>
      <c r="T2064" s="12">
        <v>0</v>
      </c>
      <c r="U2064" s="12">
        <v>0</v>
      </c>
      <c r="V2064" s="8" t="s">
        <v>51</v>
      </c>
      <c r="W2064" s="8" t="s">
        <v>139</v>
      </c>
      <c r="X2064" s="8" t="s">
        <v>140</v>
      </c>
      <c r="Y2064" s="8" t="s">
        <v>141</v>
      </c>
      <c r="Z2064" s="1">
        <f t="shared" si="32"/>
        <v>1.3088769537044113E-4</v>
      </c>
    </row>
    <row r="2065" spans="1:26" x14ac:dyDescent="0.2">
      <c r="A2065" s="7">
        <v>7527</v>
      </c>
      <c r="B2065" s="8" t="s">
        <v>1306</v>
      </c>
      <c r="C2065" s="9" t="s">
        <v>34</v>
      </c>
      <c r="D2065" s="9" t="s">
        <v>24</v>
      </c>
      <c r="E2065" s="10">
        <v>1</v>
      </c>
      <c r="F2065" s="9" t="s">
        <v>42</v>
      </c>
      <c r="G2065" s="9" t="s">
        <v>35</v>
      </c>
      <c r="H2065" s="9" t="s">
        <v>36</v>
      </c>
      <c r="I2065" s="11">
        <v>61769048</v>
      </c>
      <c r="J2065" s="11">
        <v>156983</v>
      </c>
      <c r="K2065" s="11">
        <v>2061283</v>
      </c>
      <c r="L2065" s="11">
        <v>1696209</v>
      </c>
      <c r="M2065" s="11">
        <v>365074</v>
      </c>
      <c r="N2065" s="11">
        <v>2020864</v>
      </c>
      <c r="O2065" s="8" t="s">
        <v>37</v>
      </c>
      <c r="P2065" s="14" t="s">
        <v>3417</v>
      </c>
      <c r="Q2065" s="12">
        <v>0.6062592</v>
      </c>
      <c r="R2065" s="12">
        <v>0.66342540000000005</v>
      </c>
      <c r="S2065" s="12">
        <v>0.65900000000000003</v>
      </c>
      <c r="T2065" s="12">
        <v>0.60221512889999995</v>
      </c>
      <c r="U2065" s="12">
        <v>0.54632598109999997</v>
      </c>
      <c r="V2065" s="8" t="s">
        <v>51</v>
      </c>
      <c r="W2065" s="8" t="s">
        <v>139</v>
      </c>
      <c r="X2065" s="8" t="s">
        <v>140</v>
      </c>
      <c r="Y2065" s="8" t="s">
        <v>141</v>
      </c>
      <c r="Z2065" s="1">
        <f t="shared" si="32"/>
        <v>9.6785515457515222E-6</v>
      </c>
    </row>
    <row r="2066" spans="1:26" x14ac:dyDescent="0.2">
      <c r="A2066" s="7">
        <v>7527</v>
      </c>
      <c r="B2066" s="8" t="s">
        <v>1306</v>
      </c>
      <c r="C2066" s="9" t="s">
        <v>34</v>
      </c>
      <c r="D2066" s="9" t="s">
        <v>24</v>
      </c>
      <c r="E2066" s="10">
        <v>1</v>
      </c>
      <c r="F2066" s="9" t="s">
        <v>42</v>
      </c>
      <c r="G2066" s="9" t="s">
        <v>3425</v>
      </c>
      <c r="H2066" s="9" t="s">
        <v>3419</v>
      </c>
      <c r="I2066" s="11">
        <v>4163952</v>
      </c>
      <c r="J2066" s="11">
        <v>7503</v>
      </c>
      <c r="K2066" s="11">
        <v>87091</v>
      </c>
      <c r="L2066" s="11">
        <v>69643</v>
      </c>
      <c r="M2066" s="11">
        <v>17448</v>
      </c>
      <c r="N2066" s="11">
        <v>113973</v>
      </c>
      <c r="O2066" s="8" t="s">
        <v>37</v>
      </c>
      <c r="P2066" s="14" t="s">
        <v>3417</v>
      </c>
      <c r="Q2066" s="12">
        <v>3.4191899999999997E-2</v>
      </c>
      <c r="R2066" s="12">
        <v>0.66342540000000005</v>
      </c>
      <c r="S2066" s="12">
        <v>0.65900000000000003</v>
      </c>
      <c r="T2066" s="12">
        <v>3.3963821900000003E-2</v>
      </c>
      <c r="U2066" s="12">
        <v>3.08117771E-2</v>
      </c>
      <c r="V2066" s="8" t="s">
        <v>51</v>
      </c>
      <c r="W2066" s="8" t="s">
        <v>139</v>
      </c>
      <c r="X2066" s="8" t="s">
        <v>140</v>
      </c>
      <c r="Y2066" s="8" t="s">
        <v>141</v>
      </c>
      <c r="Z2066" s="1">
        <f t="shared" si="32"/>
        <v>1.4357392088093236E-4</v>
      </c>
    </row>
    <row r="2067" spans="1:26" x14ac:dyDescent="0.2">
      <c r="A2067" s="7">
        <v>7527</v>
      </c>
      <c r="B2067" s="8" t="s">
        <v>1306</v>
      </c>
      <c r="C2067" s="9" t="s">
        <v>34</v>
      </c>
      <c r="D2067" s="9" t="s">
        <v>24</v>
      </c>
      <c r="E2067" s="10">
        <v>1</v>
      </c>
      <c r="F2067" s="9" t="s">
        <v>50</v>
      </c>
      <c r="G2067" s="9" t="s">
        <v>35</v>
      </c>
      <c r="H2067" s="9" t="s">
        <v>36</v>
      </c>
      <c r="I2067" s="11">
        <v>6638000</v>
      </c>
      <c r="J2067" s="11">
        <v>10389</v>
      </c>
      <c r="K2067" s="11">
        <v>78113</v>
      </c>
      <c r="L2067" s="11">
        <v>53950</v>
      </c>
      <c r="M2067" s="11">
        <v>24163</v>
      </c>
      <c r="N2067" s="11">
        <v>76581</v>
      </c>
      <c r="O2067" s="8" t="s">
        <v>37</v>
      </c>
      <c r="P2067" s="14" t="s">
        <v>3417</v>
      </c>
      <c r="Q2067" s="12">
        <v>2.29743E-2</v>
      </c>
      <c r="R2067" s="12">
        <v>0.66342540000000005</v>
      </c>
      <c r="S2067" s="12">
        <v>0.65900000000000003</v>
      </c>
      <c r="T2067" s="12">
        <v>2.2821049199999999E-2</v>
      </c>
      <c r="U2067" s="12">
        <v>2.0703119999999998E-2</v>
      </c>
      <c r="V2067" s="8" t="s">
        <v>51</v>
      </c>
      <c r="W2067" s="8" t="s">
        <v>139</v>
      </c>
      <c r="X2067" s="8" t="s">
        <v>140</v>
      </c>
      <c r="Y2067" s="8" t="s">
        <v>141</v>
      </c>
      <c r="Z2067" s="1">
        <f t="shared" si="32"/>
        <v>9.0062506025911433E-5</v>
      </c>
    </row>
    <row r="2068" spans="1:26" x14ac:dyDescent="0.2">
      <c r="A2068" s="7">
        <v>7538</v>
      </c>
      <c r="B2068" s="8" t="s">
        <v>1307</v>
      </c>
      <c r="C2068" s="9" t="s">
        <v>354</v>
      </c>
      <c r="D2068" s="9" t="s">
        <v>24</v>
      </c>
      <c r="E2068" s="10">
        <v>1</v>
      </c>
      <c r="F2068" s="9" t="s">
        <v>50</v>
      </c>
      <c r="G2068" s="9" t="s">
        <v>35</v>
      </c>
      <c r="H2068" s="9" t="s">
        <v>36</v>
      </c>
      <c r="I2068" s="11">
        <v>169826334</v>
      </c>
      <c r="J2068" s="11">
        <v>0</v>
      </c>
      <c r="K2068" s="11">
        <v>2001827</v>
      </c>
      <c r="L2068" s="11">
        <v>2001827</v>
      </c>
      <c r="M2068" s="11">
        <v>0</v>
      </c>
      <c r="N2068" s="11">
        <v>1943521</v>
      </c>
      <c r="O2068" s="8" t="s">
        <v>37</v>
      </c>
      <c r="P2068" s="14" t="s">
        <v>3417</v>
      </c>
      <c r="Q2068" s="12">
        <v>0.58305629999999997</v>
      </c>
      <c r="R2068" s="12">
        <v>9.5871297000000002</v>
      </c>
      <c r="S2068" s="12" t="s">
        <v>3417</v>
      </c>
      <c r="T2068" s="12">
        <v>0.58305629999999997</v>
      </c>
      <c r="U2068" s="12">
        <v>0.52894520550000002</v>
      </c>
      <c r="V2068" s="8" t="s">
        <v>38</v>
      </c>
      <c r="W2068" s="8" t="s">
        <v>355</v>
      </c>
      <c r="X2068" s="8" t="s">
        <v>356</v>
      </c>
      <c r="Y2068" s="8" t="s">
        <v>128</v>
      </c>
      <c r="Z2068" s="1">
        <f t="shared" si="32"/>
        <v>3.1146241754238188E-6</v>
      </c>
    </row>
    <row r="2069" spans="1:26" x14ac:dyDescent="0.2">
      <c r="A2069" s="7">
        <v>7538</v>
      </c>
      <c r="B2069" s="8" t="s">
        <v>1307</v>
      </c>
      <c r="C2069" s="9" t="s">
        <v>354</v>
      </c>
      <c r="D2069" s="9" t="s">
        <v>24</v>
      </c>
      <c r="E2069" s="10">
        <v>1</v>
      </c>
      <c r="F2069" s="9" t="s">
        <v>50</v>
      </c>
      <c r="G2069" s="9" t="s">
        <v>26</v>
      </c>
      <c r="H2069" s="9" t="s">
        <v>27</v>
      </c>
      <c r="I2069" s="11">
        <v>5571666</v>
      </c>
      <c r="J2069" s="11">
        <v>0</v>
      </c>
      <c r="K2069" s="11">
        <v>65676</v>
      </c>
      <c r="L2069" s="11">
        <v>65676</v>
      </c>
      <c r="M2069" s="11">
        <v>0</v>
      </c>
      <c r="N2069" s="11">
        <v>11343</v>
      </c>
      <c r="O2069" s="8" t="s">
        <v>28</v>
      </c>
      <c r="P2069" s="14">
        <v>2.7000000000000001E-3</v>
      </c>
      <c r="Q2069" s="12">
        <v>9.0040733999999993</v>
      </c>
      <c r="R2069" s="12">
        <v>9.5871297000000002</v>
      </c>
      <c r="S2069" s="12" t="s">
        <v>3417</v>
      </c>
      <c r="T2069" s="12">
        <v>9.0040733999999993</v>
      </c>
      <c r="U2069" s="12">
        <v>8.1684418035000004</v>
      </c>
      <c r="V2069" s="8" t="s">
        <v>38</v>
      </c>
      <c r="W2069" s="8" t="s">
        <v>355</v>
      </c>
      <c r="X2069" s="8" t="s">
        <v>356</v>
      </c>
      <c r="Y2069" s="8" t="s">
        <v>128</v>
      </c>
      <c r="Z2069" s="1">
        <f t="shared" si="32"/>
        <v>1.4660681030593005E-3</v>
      </c>
    </row>
    <row r="2070" spans="1:26" x14ac:dyDescent="0.2">
      <c r="A2070" s="7">
        <v>7546</v>
      </c>
      <c r="B2070" s="8" t="s">
        <v>1308</v>
      </c>
      <c r="C2070" s="9" t="s">
        <v>146</v>
      </c>
      <c r="D2070" s="9" t="s">
        <v>24</v>
      </c>
      <c r="E2070" s="10">
        <v>1</v>
      </c>
      <c r="F2070" s="9" t="s">
        <v>34</v>
      </c>
      <c r="G2070" s="9" t="s">
        <v>35</v>
      </c>
      <c r="H2070" s="9" t="s">
        <v>36</v>
      </c>
      <c r="I2070" s="11">
        <v>0</v>
      </c>
      <c r="J2070" s="11">
        <v>0</v>
      </c>
      <c r="K2070" s="11">
        <v>359</v>
      </c>
      <c r="L2070" s="11">
        <v>359</v>
      </c>
      <c r="M2070" s="11">
        <v>0</v>
      </c>
      <c r="N2070" s="11">
        <v>342</v>
      </c>
      <c r="O2070" s="8" t="s">
        <v>37</v>
      </c>
      <c r="P2070" s="14" t="s">
        <v>3417</v>
      </c>
      <c r="Q2070" s="12">
        <v>1.026E-4</v>
      </c>
      <c r="R2070" s="12">
        <v>3.7907700000000003E-2</v>
      </c>
      <c r="S2070" s="12" t="s">
        <v>3417</v>
      </c>
      <c r="T2070" s="12">
        <v>1.026E-4</v>
      </c>
      <c r="U2070" s="12">
        <v>9.3078099999999999E-5</v>
      </c>
      <c r="V2070" s="8" t="s">
        <v>59</v>
      </c>
      <c r="W2070" s="8" t="s">
        <v>80</v>
      </c>
      <c r="X2070" s="8" t="s">
        <v>81</v>
      </c>
      <c r="Y2070" s="8" t="s">
        <v>82</v>
      </c>
      <c r="Z2070" s="1" t="e">
        <f t="shared" si="32"/>
        <v>#DIV/0!</v>
      </c>
    </row>
    <row r="2071" spans="1:26" x14ac:dyDescent="0.2">
      <c r="A2071" s="7">
        <v>7546</v>
      </c>
      <c r="B2071" s="8" t="s">
        <v>1308</v>
      </c>
      <c r="C2071" s="9" t="s">
        <v>146</v>
      </c>
      <c r="D2071" s="9" t="s">
        <v>24</v>
      </c>
      <c r="E2071" s="10">
        <v>1</v>
      </c>
      <c r="F2071" s="9" t="s">
        <v>42</v>
      </c>
      <c r="G2071" s="9" t="s">
        <v>35</v>
      </c>
      <c r="H2071" s="9" t="s">
        <v>36</v>
      </c>
      <c r="I2071" s="11">
        <v>11733000</v>
      </c>
      <c r="J2071" s="11">
        <v>0</v>
      </c>
      <c r="K2071" s="11">
        <v>115300</v>
      </c>
      <c r="L2071" s="11">
        <v>115300</v>
      </c>
      <c r="M2071" s="11">
        <v>0</v>
      </c>
      <c r="N2071" s="11">
        <v>109809</v>
      </c>
      <c r="O2071" s="8" t="s">
        <v>37</v>
      </c>
      <c r="P2071" s="14" t="s">
        <v>3417</v>
      </c>
      <c r="Q2071" s="12">
        <v>3.2942699999999998E-2</v>
      </c>
      <c r="R2071" s="12">
        <v>3.7907700000000003E-2</v>
      </c>
      <c r="S2071" s="12" t="s">
        <v>3417</v>
      </c>
      <c r="T2071" s="12">
        <v>3.2942699999999998E-2</v>
      </c>
      <c r="U2071" s="12">
        <v>2.9885421400000001E-2</v>
      </c>
      <c r="V2071" s="8" t="s">
        <v>59</v>
      </c>
      <c r="W2071" s="8" t="s">
        <v>80</v>
      </c>
      <c r="X2071" s="8" t="s">
        <v>81</v>
      </c>
      <c r="Y2071" s="8" t="s">
        <v>82</v>
      </c>
      <c r="Z2071" s="1">
        <f t="shared" si="32"/>
        <v>2.5471253217420949E-6</v>
      </c>
    </row>
    <row r="2072" spans="1:26" x14ac:dyDescent="0.2">
      <c r="A2072" s="7">
        <v>7546</v>
      </c>
      <c r="B2072" s="8" t="s">
        <v>1308</v>
      </c>
      <c r="C2072" s="9" t="s">
        <v>146</v>
      </c>
      <c r="D2072" s="9" t="s">
        <v>24</v>
      </c>
      <c r="E2072" s="10">
        <v>1</v>
      </c>
      <c r="F2072" s="9" t="s">
        <v>50</v>
      </c>
      <c r="G2072" s="9" t="s">
        <v>35</v>
      </c>
      <c r="H2072" s="9" t="s">
        <v>36</v>
      </c>
      <c r="I2072" s="11">
        <v>1399000</v>
      </c>
      <c r="J2072" s="11">
        <v>0</v>
      </c>
      <c r="K2072" s="11">
        <v>17019</v>
      </c>
      <c r="L2072" s="11">
        <v>17019</v>
      </c>
      <c r="M2072" s="11">
        <v>0</v>
      </c>
      <c r="N2072" s="11">
        <v>16208</v>
      </c>
      <c r="O2072" s="8" t="s">
        <v>37</v>
      </c>
      <c r="P2072" s="14" t="s">
        <v>3417</v>
      </c>
      <c r="Q2072" s="12">
        <v>4.8624000000000002E-3</v>
      </c>
      <c r="R2072" s="12">
        <v>3.7907700000000003E-2</v>
      </c>
      <c r="S2072" s="12" t="s">
        <v>3417</v>
      </c>
      <c r="T2072" s="12">
        <v>4.8624000000000002E-3</v>
      </c>
      <c r="U2072" s="12">
        <v>4.4111402999999997E-3</v>
      </c>
      <c r="V2072" s="8" t="s">
        <v>59</v>
      </c>
      <c r="W2072" s="8" t="s">
        <v>80</v>
      </c>
      <c r="X2072" s="8" t="s">
        <v>81</v>
      </c>
      <c r="Y2072" s="8" t="s">
        <v>82</v>
      </c>
      <c r="Z2072" s="1">
        <f t="shared" si="32"/>
        <v>3.1530666904932091E-6</v>
      </c>
    </row>
    <row r="2073" spans="1:26" x14ac:dyDescent="0.2">
      <c r="A2073" s="7">
        <v>7551</v>
      </c>
      <c r="B2073" s="8" t="s">
        <v>1309</v>
      </c>
      <c r="C2073" s="9" t="s">
        <v>34</v>
      </c>
      <c r="D2073" s="9" t="s">
        <v>24</v>
      </c>
      <c r="E2073" s="10">
        <v>1</v>
      </c>
      <c r="F2073" s="9" t="s">
        <v>34</v>
      </c>
      <c r="G2073" s="9" t="s">
        <v>35</v>
      </c>
      <c r="H2073" s="9" t="s">
        <v>36</v>
      </c>
      <c r="I2073" s="11">
        <v>99980000</v>
      </c>
      <c r="J2073" s="11">
        <v>0</v>
      </c>
      <c r="K2073" s="11">
        <v>5734</v>
      </c>
      <c r="L2073" s="11">
        <v>5734</v>
      </c>
      <c r="M2073" s="11">
        <v>0</v>
      </c>
      <c r="N2073" s="11">
        <v>5621</v>
      </c>
      <c r="O2073" s="8" t="s">
        <v>37</v>
      </c>
      <c r="P2073" s="14" t="s">
        <v>3417</v>
      </c>
      <c r="Q2073" s="12">
        <v>1.6863E-3</v>
      </c>
      <c r="R2073" s="12">
        <v>1.7164874999999999</v>
      </c>
      <c r="S2073" s="12">
        <v>1.7390000000000001</v>
      </c>
      <c r="T2073" s="12">
        <v>1.7084165999999999E-3</v>
      </c>
      <c r="U2073" s="12">
        <v>1.5498654E-3</v>
      </c>
      <c r="V2073" s="8" t="s">
        <v>51</v>
      </c>
      <c r="W2073" s="8" t="s">
        <v>139</v>
      </c>
      <c r="X2073" s="8" t="s">
        <v>140</v>
      </c>
      <c r="Y2073" s="8" t="s">
        <v>141</v>
      </c>
      <c r="Z2073" s="1">
        <f t="shared" si="32"/>
        <v>1.5779102970594121E-5</v>
      </c>
    </row>
    <row r="2074" spans="1:26" x14ac:dyDescent="0.2">
      <c r="A2074" s="7">
        <v>7551</v>
      </c>
      <c r="B2074" s="8" t="s">
        <v>1309</v>
      </c>
      <c r="C2074" s="9" t="s">
        <v>34</v>
      </c>
      <c r="D2074" s="9" t="s">
        <v>24</v>
      </c>
      <c r="E2074" s="10">
        <v>1</v>
      </c>
      <c r="F2074" s="9" t="s">
        <v>42</v>
      </c>
      <c r="G2074" s="9" t="s">
        <v>35</v>
      </c>
      <c r="H2074" s="9" t="s">
        <v>36</v>
      </c>
      <c r="I2074" s="11">
        <v>552652000</v>
      </c>
      <c r="J2074" s="11">
        <v>475081</v>
      </c>
      <c r="K2074" s="11">
        <v>5680978</v>
      </c>
      <c r="L2074" s="11">
        <v>4711425</v>
      </c>
      <c r="M2074" s="11">
        <v>969553</v>
      </c>
      <c r="N2074" s="11">
        <v>5569585</v>
      </c>
      <c r="O2074" s="8" t="s">
        <v>37</v>
      </c>
      <c r="P2074" s="14" t="s">
        <v>3417</v>
      </c>
      <c r="Q2074" s="12">
        <v>1.6708755</v>
      </c>
      <c r="R2074" s="12">
        <v>1.7164874999999999</v>
      </c>
      <c r="S2074" s="12">
        <v>1.7390000000000001</v>
      </c>
      <c r="T2074" s="12">
        <v>1.6927897783000001</v>
      </c>
      <c r="U2074" s="12">
        <v>1.5356888126999999</v>
      </c>
      <c r="V2074" s="8" t="s">
        <v>51</v>
      </c>
      <c r="W2074" s="8" t="s">
        <v>139</v>
      </c>
      <c r="X2074" s="8" t="s">
        <v>140</v>
      </c>
      <c r="Y2074" s="8" t="s">
        <v>141</v>
      </c>
      <c r="Z2074" s="1">
        <f t="shared" si="32"/>
        <v>2.854589714684829E-6</v>
      </c>
    </row>
    <row r="2075" spans="1:26" x14ac:dyDescent="0.2">
      <c r="A2075" s="7">
        <v>7551</v>
      </c>
      <c r="B2075" s="8" t="s">
        <v>1309</v>
      </c>
      <c r="C2075" s="9" t="s">
        <v>34</v>
      </c>
      <c r="D2075" s="9" t="s">
        <v>24</v>
      </c>
      <c r="E2075" s="10">
        <v>1</v>
      </c>
      <c r="F2075" s="9" t="s">
        <v>50</v>
      </c>
      <c r="G2075" s="9" t="s">
        <v>35</v>
      </c>
      <c r="H2075" s="9" t="s">
        <v>36</v>
      </c>
      <c r="I2075" s="11">
        <v>15078000</v>
      </c>
      <c r="J2075" s="11">
        <v>20885</v>
      </c>
      <c r="K2075" s="11">
        <v>149347</v>
      </c>
      <c r="L2075" s="11">
        <v>106726</v>
      </c>
      <c r="M2075" s="11">
        <v>42621</v>
      </c>
      <c r="N2075" s="11">
        <v>146419</v>
      </c>
      <c r="O2075" s="8" t="s">
        <v>37</v>
      </c>
      <c r="P2075" s="14" t="s">
        <v>3417</v>
      </c>
      <c r="Q2075" s="12">
        <v>4.3925699999999998E-2</v>
      </c>
      <c r="R2075" s="12">
        <v>1.7164874999999999</v>
      </c>
      <c r="S2075" s="12">
        <v>1.7390000000000001</v>
      </c>
      <c r="T2075" s="12">
        <v>4.4501805200000001E-2</v>
      </c>
      <c r="U2075" s="12">
        <v>4.0371772799999997E-2</v>
      </c>
      <c r="V2075" s="8" t="s">
        <v>51</v>
      </c>
      <c r="W2075" s="8" t="s">
        <v>139</v>
      </c>
      <c r="X2075" s="8" t="s">
        <v>140</v>
      </c>
      <c r="Y2075" s="8" t="s">
        <v>141</v>
      </c>
      <c r="Z2075" s="1">
        <f t="shared" si="32"/>
        <v>1.0462891066454439E-4</v>
      </c>
    </row>
    <row r="2076" spans="1:26" x14ac:dyDescent="0.2">
      <c r="A2076" s="7">
        <v>7552</v>
      </c>
      <c r="B2076" s="8" t="s">
        <v>1310</v>
      </c>
      <c r="C2076" s="9" t="s">
        <v>34</v>
      </c>
      <c r="D2076" s="9" t="s">
        <v>24</v>
      </c>
      <c r="E2076" s="10">
        <v>1</v>
      </c>
      <c r="F2076" s="9" t="s">
        <v>34</v>
      </c>
      <c r="G2076" s="9" t="s">
        <v>35</v>
      </c>
      <c r="H2076" s="9" t="s">
        <v>36</v>
      </c>
      <c r="I2076" s="11">
        <v>200562000</v>
      </c>
      <c r="J2076" s="11">
        <v>0</v>
      </c>
      <c r="K2076" s="11">
        <v>18388</v>
      </c>
      <c r="L2076" s="11">
        <v>18388</v>
      </c>
      <c r="M2076" s="11">
        <v>0</v>
      </c>
      <c r="N2076" s="11">
        <v>18028</v>
      </c>
      <c r="O2076" s="8" t="s">
        <v>37</v>
      </c>
      <c r="P2076" s="14" t="s">
        <v>3417</v>
      </c>
      <c r="Q2076" s="12">
        <v>5.4083999999999998E-3</v>
      </c>
      <c r="R2076" s="12">
        <v>1.3142187000000001</v>
      </c>
      <c r="S2076" s="12">
        <v>1.371</v>
      </c>
      <c r="T2076" s="12">
        <v>5.6420719000000001E-3</v>
      </c>
      <c r="U2076" s="12">
        <v>5.1184541000000002E-3</v>
      </c>
      <c r="V2076" s="8" t="s">
        <v>51</v>
      </c>
      <c r="W2076" s="8" t="s">
        <v>139</v>
      </c>
      <c r="X2076" s="8" t="s">
        <v>140</v>
      </c>
      <c r="Y2076" s="8" t="s">
        <v>141</v>
      </c>
      <c r="Z2076" s="1">
        <f t="shared" si="32"/>
        <v>6.2013274448798879E-6</v>
      </c>
    </row>
    <row r="2077" spans="1:26" x14ac:dyDescent="0.2">
      <c r="A2077" s="7">
        <v>7552</v>
      </c>
      <c r="B2077" s="8" t="s">
        <v>1310</v>
      </c>
      <c r="C2077" s="9" t="s">
        <v>34</v>
      </c>
      <c r="D2077" s="9" t="s">
        <v>24</v>
      </c>
      <c r="E2077" s="10">
        <v>1</v>
      </c>
      <c r="F2077" s="9" t="s">
        <v>42</v>
      </c>
      <c r="G2077" s="9" t="s">
        <v>35</v>
      </c>
      <c r="H2077" s="9" t="s">
        <v>36</v>
      </c>
      <c r="I2077" s="11">
        <v>346241000</v>
      </c>
      <c r="J2077" s="11">
        <v>46472</v>
      </c>
      <c r="K2077" s="11">
        <v>4449955</v>
      </c>
      <c r="L2077" s="11">
        <v>4341879</v>
      </c>
      <c r="M2077" s="11">
        <v>108076</v>
      </c>
      <c r="N2077" s="11">
        <v>4362701</v>
      </c>
      <c r="O2077" s="8" t="s">
        <v>37</v>
      </c>
      <c r="P2077" s="14" t="s">
        <v>3417</v>
      </c>
      <c r="Q2077" s="12">
        <v>1.3088103</v>
      </c>
      <c r="R2077" s="12">
        <v>1.3142187000000001</v>
      </c>
      <c r="S2077" s="12">
        <v>1.371</v>
      </c>
      <c r="T2077" s="12">
        <v>1.3653579280999999</v>
      </c>
      <c r="U2077" s="12">
        <v>1.2386445869</v>
      </c>
      <c r="V2077" s="8" t="s">
        <v>51</v>
      </c>
      <c r="W2077" s="8" t="s">
        <v>139</v>
      </c>
      <c r="X2077" s="8" t="s">
        <v>140</v>
      </c>
      <c r="Y2077" s="8" t="s">
        <v>141</v>
      </c>
      <c r="Z2077" s="1">
        <f t="shared" si="32"/>
        <v>3.5921529657088565E-6</v>
      </c>
    </row>
    <row r="2078" spans="1:26" x14ac:dyDescent="0.2">
      <c r="A2078" s="7">
        <v>7555</v>
      </c>
      <c r="B2078" s="8" t="s">
        <v>1311</v>
      </c>
      <c r="C2078" s="9" t="s">
        <v>78</v>
      </c>
      <c r="D2078" s="9" t="s">
        <v>24</v>
      </c>
      <c r="E2078" s="10">
        <v>1</v>
      </c>
      <c r="F2078" s="9" t="s">
        <v>25</v>
      </c>
      <c r="G2078" s="9" t="s">
        <v>35</v>
      </c>
      <c r="H2078" s="9" t="s">
        <v>36</v>
      </c>
      <c r="I2078" s="11">
        <v>-562971</v>
      </c>
      <c r="J2078" s="11">
        <v>0</v>
      </c>
      <c r="K2078" s="11">
        <v>324</v>
      </c>
      <c r="L2078" s="11">
        <v>324</v>
      </c>
      <c r="M2078" s="11">
        <v>0</v>
      </c>
      <c r="N2078" s="11">
        <v>324</v>
      </c>
      <c r="O2078" s="8" t="s">
        <v>37</v>
      </c>
      <c r="P2078" s="14" t="s">
        <v>3417</v>
      </c>
      <c r="Q2078" s="12">
        <v>9.7200000000000004E-5</v>
      </c>
      <c r="R2078" s="12">
        <v>2.1529800000000002E-2</v>
      </c>
      <c r="S2078" s="12" t="s">
        <v>3417</v>
      </c>
      <c r="T2078" s="12">
        <v>9.7200000000000004E-5</v>
      </c>
      <c r="U2078" s="12">
        <v>8.8179300000000005E-5</v>
      </c>
      <c r="V2078" s="8" t="s">
        <v>59</v>
      </c>
      <c r="W2078" s="8" t="s">
        <v>80</v>
      </c>
      <c r="X2078" s="8" t="s">
        <v>81</v>
      </c>
      <c r="Y2078" s="8" t="s">
        <v>82</v>
      </c>
      <c r="Z2078" s="1">
        <f t="shared" si="32"/>
        <v>1.5663204676617447E-7</v>
      </c>
    </row>
    <row r="2079" spans="1:26" x14ac:dyDescent="0.2">
      <c r="A2079" s="7">
        <v>7555</v>
      </c>
      <c r="B2079" s="8" t="s">
        <v>1311</v>
      </c>
      <c r="C2079" s="9" t="s">
        <v>78</v>
      </c>
      <c r="D2079" s="9" t="s">
        <v>24</v>
      </c>
      <c r="E2079" s="10">
        <v>1</v>
      </c>
      <c r="F2079" s="9" t="s">
        <v>25</v>
      </c>
      <c r="G2079" s="9" t="s">
        <v>26</v>
      </c>
      <c r="H2079" s="9" t="s">
        <v>27</v>
      </c>
      <c r="I2079" s="11">
        <v>-258029</v>
      </c>
      <c r="J2079" s="11">
        <v>0</v>
      </c>
      <c r="K2079" s="11">
        <v>150</v>
      </c>
      <c r="L2079" s="11">
        <v>150</v>
      </c>
      <c r="M2079" s="11">
        <v>0</v>
      </c>
      <c r="N2079" s="11">
        <v>27</v>
      </c>
      <c r="O2079" s="8" t="s">
        <v>28</v>
      </c>
      <c r="P2079" s="14">
        <v>2.7000000000000001E-3</v>
      </c>
      <c r="Q2079" s="12">
        <v>2.14326E-2</v>
      </c>
      <c r="R2079" s="12">
        <v>2.1529800000000002E-2</v>
      </c>
      <c r="S2079" s="12" t="s">
        <v>3417</v>
      </c>
      <c r="T2079" s="12">
        <v>2.14326E-2</v>
      </c>
      <c r="U2079" s="12">
        <v>1.9443527200000001E-2</v>
      </c>
      <c r="V2079" s="8" t="s">
        <v>59</v>
      </c>
      <c r="W2079" s="8" t="s">
        <v>80</v>
      </c>
      <c r="X2079" s="8" t="s">
        <v>81</v>
      </c>
      <c r="Y2079" s="8" t="s">
        <v>82</v>
      </c>
      <c r="Z2079" s="1">
        <f t="shared" si="32"/>
        <v>7.5354038499548504E-5</v>
      </c>
    </row>
    <row r="2080" spans="1:26" x14ac:dyDescent="0.2">
      <c r="A2080" s="7">
        <v>7556</v>
      </c>
      <c r="B2080" s="8" t="s">
        <v>1312</v>
      </c>
      <c r="C2080" s="9" t="s">
        <v>176</v>
      </c>
      <c r="D2080" s="9" t="s">
        <v>588</v>
      </c>
      <c r="E2080" s="10">
        <v>4</v>
      </c>
      <c r="F2080" s="9" t="s">
        <v>25</v>
      </c>
      <c r="G2080" s="9" t="s">
        <v>26</v>
      </c>
      <c r="H2080" s="9" t="s">
        <v>27</v>
      </c>
      <c r="I2080" s="11">
        <v>18000</v>
      </c>
      <c r="J2080" s="11">
        <v>0</v>
      </c>
      <c r="K2080" s="11">
        <v>393</v>
      </c>
      <c r="L2080" s="11">
        <v>393</v>
      </c>
      <c r="M2080" s="11">
        <v>0</v>
      </c>
      <c r="N2080" s="11">
        <v>68</v>
      </c>
      <c r="O2080" s="8" t="s">
        <v>28</v>
      </c>
      <c r="P2080" s="14">
        <v>2.7000000000000001E-3</v>
      </c>
      <c r="Q2080" s="12">
        <v>5.3978400000000003E-2</v>
      </c>
      <c r="R2080" s="12">
        <v>5.3978400000000003E-2</v>
      </c>
      <c r="S2080" s="12" t="s">
        <v>3417</v>
      </c>
      <c r="T2080" s="12">
        <v>5.3978400000000003E-2</v>
      </c>
      <c r="U2080" s="12">
        <v>4.89688832E-2</v>
      </c>
      <c r="V2080" s="8" t="s">
        <v>177</v>
      </c>
      <c r="W2080" s="8" t="s">
        <v>60</v>
      </c>
      <c r="X2080" s="8" t="s">
        <v>61</v>
      </c>
      <c r="Y2080" s="8" t="s">
        <v>62</v>
      </c>
      <c r="Z2080" s="1">
        <f t="shared" si="32"/>
        <v>2.7204935111111109E-3</v>
      </c>
    </row>
    <row r="2081" spans="1:26" x14ac:dyDescent="0.2">
      <c r="A2081" s="7">
        <v>7584</v>
      </c>
      <c r="B2081" s="8" t="s">
        <v>1313</v>
      </c>
      <c r="C2081" s="9" t="s">
        <v>360</v>
      </c>
      <c r="D2081" s="9" t="s">
        <v>24</v>
      </c>
      <c r="E2081" s="10">
        <v>1</v>
      </c>
      <c r="F2081" s="9" t="s">
        <v>25</v>
      </c>
      <c r="G2081" s="9" t="s">
        <v>26</v>
      </c>
      <c r="H2081" s="9" t="s">
        <v>27</v>
      </c>
      <c r="I2081" s="11">
        <v>29000</v>
      </c>
      <c r="J2081" s="11">
        <v>0</v>
      </c>
      <c r="K2081" s="11">
        <v>288</v>
      </c>
      <c r="L2081" s="11">
        <v>288</v>
      </c>
      <c r="M2081" s="11">
        <v>0</v>
      </c>
      <c r="N2081" s="11">
        <v>48</v>
      </c>
      <c r="O2081" s="8" t="s">
        <v>28</v>
      </c>
      <c r="P2081" s="14">
        <v>2.7000000000000001E-3</v>
      </c>
      <c r="Q2081" s="12">
        <v>3.8102400000000002E-2</v>
      </c>
      <c r="R2081" s="12">
        <v>3.8102400000000002E-2</v>
      </c>
      <c r="S2081" s="12" t="s">
        <v>3417</v>
      </c>
      <c r="T2081" s="12">
        <v>3.8102400000000002E-2</v>
      </c>
      <c r="U2081" s="12">
        <v>3.4566270500000003E-2</v>
      </c>
      <c r="V2081" s="8" t="s">
        <v>59</v>
      </c>
      <c r="W2081" s="8" t="s">
        <v>60</v>
      </c>
      <c r="X2081" s="8" t="s">
        <v>61</v>
      </c>
      <c r="Y2081" s="8" t="s">
        <v>62</v>
      </c>
      <c r="Z2081" s="1">
        <f t="shared" si="32"/>
        <v>1.1919403620689656E-3</v>
      </c>
    </row>
    <row r="2082" spans="1:26" x14ac:dyDescent="0.2">
      <c r="A2082" s="7">
        <v>7603</v>
      </c>
      <c r="B2082" s="8" t="s">
        <v>1314</v>
      </c>
      <c r="C2082" s="9" t="s">
        <v>816</v>
      </c>
      <c r="D2082" s="9" t="s">
        <v>24</v>
      </c>
      <c r="E2082" s="10">
        <v>1</v>
      </c>
      <c r="F2082" s="9" t="s">
        <v>25</v>
      </c>
      <c r="G2082" s="9" t="s">
        <v>26</v>
      </c>
      <c r="H2082" s="9" t="s">
        <v>27</v>
      </c>
      <c r="I2082" s="11">
        <v>97000</v>
      </c>
      <c r="J2082" s="11">
        <v>0</v>
      </c>
      <c r="K2082" s="11">
        <v>960</v>
      </c>
      <c r="L2082" s="11">
        <v>960</v>
      </c>
      <c r="M2082" s="11">
        <v>0</v>
      </c>
      <c r="N2082" s="11">
        <v>165</v>
      </c>
      <c r="O2082" s="8" t="s">
        <v>28</v>
      </c>
      <c r="P2082" s="14">
        <v>2.7000000000000001E-3</v>
      </c>
      <c r="Q2082" s="12">
        <v>0.13097700000000001</v>
      </c>
      <c r="R2082" s="12">
        <v>0.13097700000000001</v>
      </c>
      <c r="S2082" s="12" t="s">
        <v>3417</v>
      </c>
      <c r="T2082" s="12">
        <v>0.13097700000000001</v>
      </c>
      <c r="U2082" s="12">
        <v>0.1188215549</v>
      </c>
      <c r="V2082" s="8" t="s">
        <v>177</v>
      </c>
      <c r="W2082" s="8" t="s">
        <v>71</v>
      </c>
      <c r="X2082" s="8" t="s">
        <v>72</v>
      </c>
      <c r="Y2082" s="8" t="s">
        <v>73</v>
      </c>
      <c r="Z2082" s="1">
        <f t="shared" si="32"/>
        <v>1.2249644835051546E-3</v>
      </c>
    </row>
    <row r="2083" spans="1:26" x14ac:dyDescent="0.2">
      <c r="A2083" s="7">
        <v>7604</v>
      </c>
      <c r="B2083" s="8" t="s">
        <v>1315</v>
      </c>
      <c r="C2083" s="9" t="s">
        <v>282</v>
      </c>
      <c r="D2083" s="9" t="s">
        <v>24</v>
      </c>
      <c r="E2083" s="10">
        <v>1</v>
      </c>
      <c r="F2083" s="9" t="s">
        <v>116</v>
      </c>
      <c r="G2083" s="9" t="s">
        <v>35</v>
      </c>
      <c r="H2083" s="9" t="s">
        <v>36</v>
      </c>
      <c r="I2083" s="11">
        <v>957868000</v>
      </c>
      <c r="J2083" s="11">
        <v>0</v>
      </c>
      <c r="K2083" s="11">
        <v>7015977</v>
      </c>
      <c r="L2083" s="11">
        <v>7015977</v>
      </c>
      <c r="M2083" s="11">
        <v>0</v>
      </c>
      <c r="N2083" s="11">
        <v>6896586</v>
      </c>
      <c r="O2083" s="8" t="s">
        <v>37</v>
      </c>
      <c r="P2083" s="14" t="s">
        <v>3417</v>
      </c>
      <c r="Q2083" s="12">
        <v>2.0689758</v>
      </c>
      <c r="R2083" s="12">
        <v>2.0689758</v>
      </c>
      <c r="S2083" s="12">
        <v>2.169</v>
      </c>
      <c r="T2083" s="12">
        <v>2.169</v>
      </c>
      <c r="U2083" s="12">
        <v>1.9677038919000001</v>
      </c>
      <c r="V2083" s="8" t="s">
        <v>38</v>
      </c>
      <c r="W2083" s="8" t="s">
        <v>378</v>
      </c>
      <c r="X2083" s="8" t="s">
        <v>379</v>
      </c>
      <c r="Y2083" s="8" t="s">
        <v>62</v>
      </c>
      <c r="Z2083" s="1">
        <f t="shared" si="32"/>
        <v>2.0542332189821561E-6</v>
      </c>
    </row>
    <row r="2084" spans="1:26" x14ac:dyDescent="0.2">
      <c r="A2084" s="7">
        <v>7605</v>
      </c>
      <c r="B2084" s="8" t="s">
        <v>1316</v>
      </c>
      <c r="C2084" s="9" t="s">
        <v>103</v>
      </c>
      <c r="D2084" s="9" t="s">
        <v>24</v>
      </c>
      <c r="E2084" s="10">
        <v>1</v>
      </c>
      <c r="F2084" s="9" t="s">
        <v>116</v>
      </c>
      <c r="G2084" s="9" t="s">
        <v>35</v>
      </c>
      <c r="H2084" s="9" t="s">
        <v>36</v>
      </c>
      <c r="I2084" s="11">
        <v>1617133000</v>
      </c>
      <c r="J2084" s="11">
        <v>0</v>
      </c>
      <c r="K2084" s="11">
        <v>11681467</v>
      </c>
      <c r="L2084" s="11">
        <v>11681467</v>
      </c>
      <c r="M2084" s="11">
        <v>0</v>
      </c>
      <c r="N2084" s="11">
        <v>10946641</v>
      </c>
      <c r="O2084" s="8" t="s">
        <v>37</v>
      </c>
      <c r="P2084" s="14" t="s">
        <v>3417</v>
      </c>
      <c r="Q2084" s="12">
        <v>3.2839923</v>
      </c>
      <c r="R2084" s="12">
        <v>3.2839923</v>
      </c>
      <c r="S2084" s="12">
        <v>3.1629999999999998</v>
      </c>
      <c r="T2084" s="12">
        <v>3.1629999999999998</v>
      </c>
      <c r="U2084" s="12">
        <v>2.8694547764</v>
      </c>
      <c r="V2084" s="8" t="s">
        <v>51</v>
      </c>
      <c r="W2084" s="8" t="s">
        <v>985</v>
      </c>
      <c r="X2084" s="8" t="s">
        <v>986</v>
      </c>
      <c r="Y2084" s="8" t="s">
        <v>96</v>
      </c>
      <c r="Z2084" s="1">
        <f t="shared" si="32"/>
        <v>1.7743909468176084E-6</v>
      </c>
    </row>
    <row r="2085" spans="1:26" x14ac:dyDescent="0.2">
      <c r="A2085" s="7">
        <v>7697</v>
      </c>
      <c r="B2085" s="8" t="s">
        <v>1317</v>
      </c>
      <c r="C2085" s="9" t="s">
        <v>33</v>
      </c>
      <c r="D2085" s="9" t="s">
        <v>24</v>
      </c>
      <c r="E2085" s="10">
        <v>1</v>
      </c>
      <c r="F2085" s="9" t="s">
        <v>34</v>
      </c>
      <c r="G2085" s="9" t="s">
        <v>35</v>
      </c>
      <c r="H2085" s="9" t="s">
        <v>36</v>
      </c>
      <c r="I2085" s="11">
        <v>178473789</v>
      </c>
      <c r="J2085" s="11">
        <v>26375</v>
      </c>
      <c r="K2085" s="11">
        <v>500709</v>
      </c>
      <c r="L2085" s="11">
        <v>467323</v>
      </c>
      <c r="M2085" s="11">
        <v>33386</v>
      </c>
      <c r="N2085" s="11">
        <v>440495</v>
      </c>
      <c r="O2085" s="8" t="s">
        <v>37</v>
      </c>
      <c r="P2085" s="14" t="s">
        <v>3417</v>
      </c>
      <c r="Q2085" s="12">
        <v>0.1321485</v>
      </c>
      <c r="R2085" s="12">
        <v>1.8604643999999999</v>
      </c>
      <c r="S2085" s="12">
        <v>2.3479999999999999</v>
      </c>
      <c r="T2085" s="12">
        <v>0.16677807859999999</v>
      </c>
      <c r="U2085" s="12">
        <v>0.15130008040000001</v>
      </c>
      <c r="V2085" s="8" t="s">
        <v>38</v>
      </c>
      <c r="W2085" s="8" t="s">
        <v>39</v>
      </c>
      <c r="X2085" s="8" t="s">
        <v>40</v>
      </c>
      <c r="Y2085" s="8" t="s">
        <v>41</v>
      </c>
      <c r="Z2085" s="1">
        <f t="shared" si="32"/>
        <v>1.1934919922611158E-5</v>
      </c>
    </row>
    <row r="2086" spans="1:26" x14ac:dyDescent="0.2">
      <c r="A2086" s="7">
        <v>7697</v>
      </c>
      <c r="B2086" s="8" t="s">
        <v>1317</v>
      </c>
      <c r="C2086" s="9" t="s">
        <v>33</v>
      </c>
      <c r="D2086" s="9" t="s">
        <v>24</v>
      </c>
      <c r="E2086" s="10">
        <v>1</v>
      </c>
      <c r="F2086" s="9" t="s">
        <v>42</v>
      </c>
      <c r="G2086" s="9" t="s">
        <v>35</v>
      </c>
      <c r="H2086" s="9" t="s">
        <v>36</v>
      </c>
      <c r="I2086" s="11">
        <v>594157900</v>
      </c>
      <c r="J2086" s="11">
        <v>2677654</v>
      </c>
      <c r="K2086" s="11">
        <v>6345593</v>
      </c>
      <c r="L2086" s="11">
        <v>2956158</v>
      </c>
      <c r="M2086" s="11">
        <v>3389435</v>
      </c>
      <c r="N2086" s="11">
        <v>5761053</v>
      </c>
      <c r="O2086" s="8" t="s">
        <v>37</v>
      </c>
      <c r="P2086" s="14" t="s">
        <v>3417</v>
      </c>
      <c r="Q2086" s="12">
        <v>1.7283158999999999</v>
      </c>
      <c r="R2086" s="12">
        <v>1.8604643999999999</v>
      </c>
      <c r="S2086" s="12">
        <v>2.3479999999999999</v>
      </c>
      <c r="T2086" s="12">
        <v>2.1812219214000002</v>
      </c>
      <c r="U2086" s="12">
        <v>1.9787915462000001</v>
      </c>
      <c r="V2086" s="8" t="s">
        <v>38</v>
      </c>
      <c r="W2086" s="8" t="s">
        <v>39</v>
      </c>
      <c r="X2086" s="8" t="s">
        <v>40</v>
      </c>
      <c r="Y2086" s="8" t="s">
        <v>41</v>
      </c>
      <c r="Z2086" s="1">
        <f t="shared" si="32"/>
        <v>3.5850240819822478E-6</v>
      </c>
    </row>
    <row r="2087" spans="1:26" x14ac:dyDescent="0.2">
      <c r="A2087" s="7">
        <v>7698</v>
      </c>
      <c r="B2087" s="8" t="s">
        <v>1318</v>
      </c>
      <c r="C2087" s="9" t="s">
        <v>33</v>
      </c>
      <c r="D2087" s="9" t="s">
        <v>24</v>
      </c>
      <c r="E2087" s="10">
        <v>1</v>
      </c>
      <c r="F2087" s="9" t="s">
        <v>34</v>
      </c>
      <c r="G2087" s="9" t="s">
        <v>35</v>
      </c>
      <c r="H2087" s="9" t="s">
        <v>36</v>
      </c>
      <c r="I2087" s="11">
        <v>37206000</v>
      </c>
      <c r="J2087" s="11">
        <v>0</v>
      </c>
      <c r="K2087" s="11">
        <v>0</v>
      </c>
      <c r="L2087" s="11">
        <v>0</v>
      </c>
      <c r="M2087" s="11">
        <v>0</v>
      </c>
      <c r="N2087" s="11">
        <v>0</v>
      </c>
      <c r="O2087" s="8" t="s">
        <v>37</v>
      </c>
      <c r="P2087" s="14" t="s">
        <v>3417</v>
      </c>
      <c r="Q2087" s="12">
        <v>0</v>
      </c>
      <c r="R2087" s="12">
        <v>2.1658100999999998</v>
      </c>
      <c r="S2087" s="12">
        <v>1.8540000000000001</v>
      </c>
      <c r="T2087" s="12">
        <v>0</v>
      </c>
      <c r="U2087" s="12">
        <v>0</v>
      </c>
      <c r="V2087" s="8" t="s">
        <v>38</v>
      </c>
      <c r="W2087" s="8" t="s">
        <v>39</v>
      </c>
      <c r="X2087" s="8" t="s">
        <v>40</v>
      </c>
      <c r="Y2087" s="8" t="s">
        <v>41</v>
      </c>
      <c r="Z2087" s="1">
        <f t="shared" si="32"/>
        <v>4.5205638606676347E-5</v>
      </c>
    </row>
    <row r="2088" spans="1:26" x14ac:dyDescent="0.2">
      <c r="A2088" s="7">
        <v>7698</v>
      </c>
      <c r="B2088" s="8" t="s">
        <v>1318</v>
      </c>
      <c r="C2088" s="9" t="s">
        <v>33</v>
      </c>
      <c r="D2088" s="9" t="s">
        <v>24</v>
      </c>
      <c r="E2088" s="10">
        <v>1</v>
      </c>
      <c r="F2088" s="9" t="s">
        <v>42</v>
      </c>
      <c r="G2088" s="9" t="s">
        <v>35</v>
      </c>
      <c r="H2088" s="9" t="s">
        <v>36</v>
      </c>
      <c r="I2088" s="11">
        <v>575719000</v>
      </c>
      <c r="J2088" s="11">
        <v>4134629</v>
      </c>
      <c r="K2088" s="11">
        <v>7455635</v>
      </c>
      <c r="L2088" s="11">
        <v>2533459</v>
      </c>
      <c r="M2088" s="11">
        <v>4922176</v>
      </c>
      <c r="N2088" s="11">
        <v>7219367</v>
      </c>
      <c r="O2088" s="8" t="s">
        <v>37</v>
      </c>
      <c r="P2088" s="14" t="s">
        <v>3417</v>
      </c>
      <c r="Q2088" s="12">
        <v>2.1658100999999998</v>
      </c>
      <c r="R2088" s="12">
        <v>2.1658100999999998</v>
      </c>
      <c r="S2088" s="12">
        <v>1.8540000000000001</v>
      </c>
      <c r="T2088" s="12">
        <v>1.8540000000000001</v>
      </c>
      <c r="U2088" s="12">
        <v>1.6819377664999999</v>
      </c>
      <c r="V2088" s="8" t="s">
        <v>38</v>
      </c>
      <c r="W2088" s="8" t="s">
        <v>39</v>
      </c>
      <c r="X2088" s="8" t="s">
        <v>40</v>
      </c>
      <c r="Y2088" s="8" t="s">
        <v>41</v>
      </c>
      <c r="Z2088" s="1">
        <f t="shared" si="32"/>
        <v>2.9214269287621221E-6</v>
      </c>
    </row>
    <row r="2089" spans="1:26" x14ac:dyDescent="0.2">
      <c r="A2089" s="7">
        <v>7699</v>
      </c>
      <c r="B2089" s="8" t="s">
        <v>1319</v>
      </c>
      <c r="C2089" s="9" t="s">
        <v>130</v>
      </c>
      <c r="D2089" s="9" t="s">
        <v>24</v>
      </c>
      <c r="E2089" s="10">
        <v>1</v>
      </c>
      <c r="F2089" s="9" t="s">
        <v>34</v>
      </c>
      <c r="G2089" s="9" t="s">
        <v>35</v>
      </c>
      <c r="H2089" s="9" t="s">
        <v>36</v>
      </c>
      <c r="I2089" s="11">
        <v>259660000</v>
      </c>
      <c r="J2089" s="11">
        <v>0</v>
      </c>
      <c r="K2089" s="11">
        <v>0</v>
      </c>
      <c r="L2089" s="11">
        <v>0</v>
      </c>
      <c r="M2089" s="11">
        <v>0</v>
      </c>
      <c r="N2089" s="11">
        <v>0</v>
      </c>
      <c r="O2089" s="8" t="s">
        <v>37</v>
      </c>
      <c r="P2089" s="14" t="s">
        <v>3417</v>
      </c>
      <c r="Q2089" s="12">
        <v>0</v>
      </c>
      <c r="R2089" s="12">
        <v>1.7738931</v>
      </c>
      <c r="S2089" s="12">
        <v>1.7170000000000001</v>
      </c>
      <c r="T2089" s="12">
        <v>0</v>
      </c>
      <c r="U2089" s="12">
        <v>0</v>
      </c>
      <c r="V2089" s="8" t="s">
        <v>38</v>
      </c>
      <c r="W2089" s="8" t="s">
        <v>250</v>
      </c>
      <c r="X2089" s="8" t="s">
        <v>251</v>
      </c>
      <c r="Y2089" s="8" t="s">
        <v>133</v>
      </c>
      <c r="Z2089" s="1">
        <f t="shared" si="32"/>
        <v>5.9987546984518216E-6</v>
      </c>
    </row>
    <row r="2090" spans="1:26" x14ac:dyDescent="0.2">
      <c r="A2090" s="7">
        <v>7699</v>
      </c>
      <c r="B2090" s="8" t="s">
        <v>1319</v>
      </c>
      <c r="C2090" s="9" t="s">
        <v>130</v>
      </c>
      <c r="D2090" s="9" t="s">
        <v>24</v>
      </c>
      <c r="E2090" s="10">
        <v>1</v>
      </c>
      <c r="F2090" s="9" t="s">
        <v>42</v>
      </c>
      <c r="G2090" s="9" t="s">
        <v>35</v>
      </c>
      <c r="H2090" s="9" t="s">
        <v>36</v>
      </c>
      <c r="I2090" s="11">
        <v>505776000</v>
      </c>
      <c r="J2090" s="11">
        <v>0</v>
      </c>
      <c r="K2090" s="11">
        <v>6060943</v>
      </c>
      <c r="L2090" s="11">
        <v>6060943</v>
      </c>
      <c r="M2090" s="11">
        <v>0</v>
      </c>
      <c r="N2090" s="11">
        <v>5912977</v>
      </c>
      <c r="O2090" s="8" t="s">
        <v>37</v>
      </c>
      <c r="P2090" s="14" t="s">
        <v>3417</v>
      </c>
      <c r="Q2090" s="12">
        <v>1.7738931</v>
      </c>
      <c r="R2090" s="12">
        <v>1.7738931</v>
      </c>
      <c r="S2090" s="12">
        <v>1.7170000000000001</v>
      </c>
      <c r="T2090" s="12">
        <v>1.7170000000000001</v>
      </c>
      <c r="U2090" s="12">
        <v>1.5576521818</v>
      </c>
      <c r="V2090" s="8" t="s">
        <v>38</v>
      </c>
      <c r="W2090" s="8" t="s">
        <v>250</v>
      </c>
      <c r="X2090" s="8" t="s">
        <v>251</v>
      </c>
      <c r="Y2090" s="8" t="s">
        <v>133</v>
      </c>
      <c r="Z2090" s="1">
        <f t="shared" si="32"/>
        <v>3.0796966344785048E-6</v>
      </c>
    </row>
    <row r="2091" spans="1:26" x14ac:dyDescent="0.2">
      <c r="A2091" s="7">
        <v>7701</v>
      </c>
      <c r="B2091" s="8" t="s">
        <v>1320</v>
      </c>
      <c r="C2091" s="9" t="s">
        <v>860</v>
      </c>
      <c r="D2091" s="9" t="s">
        <v>24</v>
      </c>
      <c r="E2091" s="10">
        <v>2</v>
      </c>
      <c r="F2091" s="9" t="s">
        <v>43</v>
      </c>
      <c r="G2091" s="9" t="s">
        <v>35</v>
      </c>
      <c r="H2091" s="9" t="s">
        <v>36</v>
      </c>
      <c r="I2091" s="11">
        <v>112002</v>
      </c>
      <c r="J2091" s="11">
        <v>0</v>
      </c>
      <c r="K2091" s="11">
        <v>1533</v>
      </c>
      <c r="L2091" s="11">
        <v>1533</v>
      </c>
      <c r="M2091" s="11">
        <v>0</v>
      </c>
      <c r="N2091" s="11">
        <v>1481</v>
      </c>
      <c r="O2091" s="8" t="s">
        <v>37</v>
      </c>
      <c r="P2091" s="14" t="s">
        <v>3417</v>
      </c>
      <c r="Q2091" s="12">
        <v>4.4430000000000001E-4</v>
      </c>
      <c r="R2091" s="12">
        <v>0.72036089999999997</v>
      </c>
      <c r="S2091" s="12">
        <v>24.058</v>
      </c>
      <c r="T2091" s="12">
        <v>1.48383531E-2</v>
      </c>
      <c r="U2091" s="12">
        <v>1.3461265599999999E-2</v>
      </c>
      <c r="V2091" s="8" t="s">
        <v>177</v>
      </c>
      <c r="W2091" s="8" t="s">
        <v>71</v>
      </c>
      <c r="X2091" s="8" t="s">
        <v>72</v>
      </c>
      <c r="Y2091" s="8" t="s">
        <v>73</v>
      </c>
      <c r="Z2091" s="1">
        <f t="shared" si="32"/>
        <v>0.19486309824824558</v>
      </c>
    </row>
    <row r="2092" spans="1:26" x14ac:dyDescent="0.2">
      <c r="A2092" s="7">
        <v>7701</v>
      </c>
      <c r="B2092" s="8" t="s">
        <v>1320</v>
      </c>
      <c r="C2092" s="9" t="s">
        <v>860</v>
      </c>
      <c r="D2092" s="9" t="s">
        <v>24</v>
      </c>
      <c r="E2092" s="10">
        <v>2</v>
      </c>
      <c r="F2092" s="9" t="s">
        <v>43</v>
      </c>
      <c r="G2092" s="9" t="s">
        <v>3420</v>
      </c>
      <c r="H2092" s="9" t="s">
        <v>3419</v>
      </c>
      <c r="I2092" s="11">
        <v>76484998</v>
      </c>
      <c r="J2092" s="11">
        <v>0</v>
      </c>
      <c r="K2092" s="11">
        <v>1124247</v>
      </c>
      <c r="L2092" s="11">
        <v>1124247</v>
      </c>
      <c r="M2092" s="11">
        <v>0</v>
      </c>
      <c r="N2092" s="11">
        <v>2399722</v>
      </c>
      <c r="O2092" s="8" t="s">
        <v>37</v>
      </c>
      <c r="P2092" s="14" t="s">
        <v>3417</v>
      </c>
      <c r="Q2092" s="12">
        <v>0.71991660000000002</v>
      </c>
      <c r="R2092" s="12">
        <v>0.72036089999999997</v>
      </c>
      <c r="S2092" s="12">
        <v>24.058</v>
      </c>
      <c r="T2092" s="12">
        <v>24.0431616469</v>
      </c>
      <c r="U2092" s="12">
        <v>21.8118131606</v>
      </c>
      <c r="V2092" s="8" t="s">
        <v>177</v>
      </c>
      <c r="W2092" s="8" t="s">
        <v>71</v>
      </c>
      <c r="X2092" s="8" t="s">
        <v>72</v>
      </c>
      <c r="Y2092" s="8" t="s">
        <v>73</v>
      </c>
      <c r="Z2092" s="1">
        <f t="shared" si="32"/>
        <v>2.8535081781658667E-4</v>
      </c>
    </row>
    <row r="2093" spans="1:26" x14ac:dyDescent="0.2">
      <c r="A2093" s="7">
        <v>7709</v>
      </c>
      <c r="B2093" s="8" t="s">
        <v>1321</v>
      </c>
      <c r="C2093" s="9" t="s">
        <v>284</v>
      </c>
      <c r="D2093" s="9" t="s">
        <v>24</v>
      </c>
      <c r="E2093" s="10">
        <v>2</v>
      </c>
      <c r="F2093" s="9" t="s">
        <v>50</v>
      </c>
      <c r="G2093" s="9" t="s">
        <v>35</v>
      </c>
      <c r="H2093" s="9" t="s">
        <v>36</v>
      </c>
      <c r="I2093" s="11">
        <v>511780578</v>
      </c>
      <c r="J2093" s="11">
        <v>0</v>
      </c>
      <c r="K2093" s="11">
        <v>6236214</v>
      </c>
      <c r="L2093" s="11">
        <v>6236214</v>
      </c>
      <c r="M2093" s="11">
        <v>0</v>
      </c>
      <c r="N2093" s="11">
        <v>6054577</v>
      </c>
      <c r="O2093" s="8" t="s">
        <v>37</v>
      </c>
      <c r="P2093" s="14" t="s">
        <v>3417</v>
      </c>
      <c r="Q2093" s="12">
        <v>1.8163731000000001</v>
      </c>
      <c r="R2093" s="12">
        <v>2.2577259000000001</v>
      </c>
      <c r="S2093" s="12" t="s">
        <v>3417</v>
      </c>
      <c r="T2093" s="12">
        <v>1.8163731000000001</v>
      </c>
      <c r="U2093" s="12">
        <v>1.6478028667</v>
      </c>
      <c r="V2093" s="8" t="s">
        <v>38</v>
      </c>
      <c r="W2093" s="8" t="s">
        <v>39</v>
      </c>
      <c r="X2093" s="8" t="s">
        <v>40</v>
      </c>
      <c r="Y2093" s="8" t="s">
        <v>41</v>
      </c>
      <c r="Z2093" s="1">
        <f t="shared" si="32"/>
        <v>3.219744823337161E-6</v>
      </c>
    </row>
    <row r="2094" spans="1:26" x14ac:dyDescent="0.2">
      <c r="A2094" s="7">
        <v>7709</v>
      </c>
      <c r="B2094" s="8" t="s">
        <v>1321</v>
      </c>
      <c r="C2094" s="9" t="s">
        <v>284</v>
      </c>
      <c r="D2094" s="9" t="s">
        <v>24</v>
      </c>
      <c r="E2094" s="10">
        <v>2</v>
      </c>
      <c r="F2094" s="9" t="s">
        <v>50</v>
      </c>
      <c r="G2094" s="9" t="s">
        <v>26</v>
      </c>
      <c r="H2094" s="9" t="s">
        <v>27</v>
      </c>
      <c r="I2094" s="11">
        <v>265422</v>
      </c>
      <c r="J2094" s="11">
        <v>0</v>
      </c>
      <c r="K2094" s="11">
        <v>3237</v>
      </c>
      <c r="L2094" s="11">
        <v>3237</v>
      </c>
      <c r="M2094" s="11">
        <v>0</v>
      </c>
      <c r="N2094" s="11">
        <v>556</v>
      </c>
      <c r="O2094" s="8" t="s">
        <v>28</v>
      </c>
      <c r="P2094" s="14">
        <v>2.7000000000000001E-3</v>
      </c>
      <c r="Q2094" s="12">
        <v>0.44135279999999999</v>
      </c>
      <c r="R2094" s="12">
        <v>2.2577259000000001</v>
      </c>
      <c r="S2094" s="12" t="s">
        <v>3417</v>
      </c>
      <c r="T2094" s="12">
        <v>0.44135279999999999</v>
      </c>
      <c r="U2094" s="12">
        <v>0.40039263359999999</v>
      </c>
      <c r="V2094" s="8" t="s">
        <v>38</v>
      </c>
      <c r="W2094" s="8" t="s">
        <v>39</v>
      </c>
      <c r="X2094" s="8" t="s">
        <v>40</v>
      </c>
      <c r="Y2094" s="8" t="s">
        <v>41</v>
      </c>
      <c r="Z2094" s="1">
        <f t="shared" si="32"/>
        <v>1.5085133621176841E-3</v>
      </c>
    </row>
    <row r="2095" spans="1:26" x14ac:dyDescent="0.2">
      <c r="A2095" s="7">
        <v>7710</v>
      </c>
      <c r="B2095" s="8" t="s">
        <v>1322</v>
      </c>
      <c r="C2095" s="9" t="s">
        <v>33</v>
      </c>
      <c r="D2095" s="9" t="s">
        <v>24</v>
      </c>
      <c r="E2095" s="10">
        <v>2</v>
      </c>
      <c r="F2095" s="9" t="s">
        <v>34</v>
      </c>
      <c r="G2095" s="9" t="s">
        <v>35</v>
      </c>
      <c r="H2095" s="9" t="s">
        <v>36</v>
      </c>
      <c r="I2095" s="11">
        <v>4819876000</v>
      </c>
      <c r="J2095" s="11">
        <v>0</v>
      </c>
      <c r="K2095" s="11">
        <v>8244785</v>
      </c>
      <c r="L2095" s="11">
        <v>8244785</v>
      </c>
      <c r="M2095" s="11">
        <v>0</v>
      </c>
      <c r="N2095" s="11">
        <v>7978337</v>
      </c>
      <c r="O2095" s="8" t="s">
        <v>37</v>
      </c>
      <c r="P2095" s="14" t="s">
        <v>3417</v>
      </c>
      <c r="Q2095" s="12">
        <v>2.3935010999999999</v>
      </c>
      <c r="R2095" s="12">
        <v>25.835016</v>
      </c>
      <c r="S2095" s="12">
        <v>26.23</v>
      </c>
      <c r="T2095" s="12">
        <v>2.4300946379999999</v>
      </c>
      <c r="U2095" s="12">
        <v>2.2045673936000001</v>
      </c>
      <c r="V2095" s="8" t="s">
        <v>38</v>
      </c>
      <c r="W2095" s="8" t="s">
        <v>39</v>
      </c>
      <c r="X2095" s="8" t="s">
        <v>40</v>
      </c>
      <c r="Y2095" s="8" t="s">
        <v>41</v>
      </c>
      <c r="Z2095" s="1">
        <f t="shared" si="32"/>
        <v>4.9369449649742033E-6</v>
      </c>
    </row>
    <row r="2096" spans="1:26" x14ac:dyDescent="0.2">
      <c r="A2096" s="7">
        <v>7710</v>
      </c>
      <c r="B2096" s="8" t="s">
        <v>1322</v>
      </c>
      <c r="C2096" s="9" t="s">
        <v>33</v>
      </c>
      <c r="D2096" s="9" t="s">
        <v>24</v>
      </c>
      <c r="E2096" s="10">
        <v>2</v>
      </c>
      <c r="F2096" s="9" t="s">
        <v>42</v>
      </c>
      <c r="G2096" s="9" t="s">
        <v>35</v>
      </c>
      <c r="H2096" s="9" t="s">
        <v>36</v>
      </c>
      <c r="I2096" s="11">
        <v>7817291000</v>
      </c>
      <c r="J2096" s="11">
        <v>0</v>
      </c>
      <c r="K2096" s="11">
        <v>80719757</v>
      </c>
      <c r="L2096" s="11">
        <v>80719757</v>
      </c>
      <c r="M2096" s="11">
        <v>0</v>
      </c>
      <c r="N2096" s="11">
        <v>78138383</v>
      </c>
      <c r="O2096" s="8" t="s">
        <v>37</v>
      </c>
      <c r="P2096" s="14" t="s">
        <v>3417</v>
      </c>
      <c r="Q2096" s="12">
        <v>23.441514900000001</v>
      </c>
      <c r="R2096" s="12">
        <v>25.835016</v>
      </c>
      <c r="S2096" s="12">
        <v>26.23</v>
      </c>
      <c r="T2096" s="12">
        <v>23.799905362000001</v>
      </c>
      <c r="U2096" s="12">
        <v>21.591132506600001</v>
      </c>
      <c r="V2096" s="8" t="s">
        <v>38</v>
      </c>
      <c r="W2096" s="8" t="s">
        <v>39</v>
      </c>
      <c r="X2096" s="8" t="s">
        <v>40</v>
      </c>
      <c r="Y2096" s="8" t="s">
        <v>41</v>
      </c>
      <c r="Z2096" s="1">
        <f t="shared" si="32"/>
        <v>3.0439525086119988E-6</v>
      </c>
    </row>
    <row r="2097" spans="1:26" x14ac:dyDescent="0.2">
      <c r="A2097" s="7">
        <v>7715</v>
      </c>
      <c r="B2097" s="8" t="s">
        <v>1323</v>
      </c>
      <c r="C2097" s="9" t="s">
        <v>130</v>
      </c>
      <c r="D2097" s="9" t="s">
        <v>24</v>
      </c>
      <c r="E2097" s="10">
        <v>1</v>
      </c>
      <c r="F2097" s="9" t="s">
        <v>50</v>
      </c>
      <c r="G2097" s="9" t="s">
        <v>35</v>
      </c>
      <c r="H2097" s="9" t="s">
        <v>36</v>
      </c>
      <c r="I2097" s="11">
        <v>67889500</v>
      </c>
      <c r="J2097" s="11">
        <v>0</v>
      </c>
      <c r="K2097" s="11">
        <v>1372876</v>
      </c>
      <c r="L2097" s="11">
        <v>1372876</v>
      </c>
      <c r="M2097" s="11">
        <v>0</v>
      </c>
      <c r="N2097" s="11">
        <v>1345957</v>
      </c>
      <c r="O2097" s="8" t="s">
        <v>37</v>
      </c>
      <c r="P2097" s="14" t="s">
        <v>3417</v>
      </c>
      <c r="Q2097" s="12">
        <v>0.40378710000000001</v>
      </c>
      <c r="R2097" s="12">
        <v>0.40378710000000001</v>
      </c>
      <c r="S2097" s="12" t="s">
        <v>3417</v>
      </c>
      <c r="T2097" s="12">
        <v>0.40378710000000001</v>
      </c>
      <c r="U2097" s="12">
        <v>0.36631325409999999</v>
      </c>
      <c r="V2097" s="8" t="s">
        <v>38</v>
      </c>
      <c r="W2097" s="8" t="s">
        <v>39</v>
      </c>
      <c r="X2097" s="8" t="s">
        <v>40</v>
      </c>
      <c r="Y2097" s="8" t="s">
        <v>41</v>
      </c>
      <c r="Z2097" s="1">
        <f t="shared" si="32"/>
        <v>5.3957276765921089E-6</v>
      </c>
    </row>
    <row r="2098" spans="1:26" x14ac:dyDescent="0.2">
      <c r="A2098" s="7">
        <v>7719</v>
      </c>
      <c r="B2098" s="8" t="s">
        <v>1324</v>
      </c>
      <c r="C2098" s="9" t="s">
        <v>643</v>
      </c>
      <c r="D2098" s="9" t="s">
        <v>24</v>
      </c>
      <c r="E2098" s="10">
        <v>1</v>
      </c>
      <c r="F2098" s="9" t="s">
        <v>25</v>
      </c>
      <c r="G2098" s="9" t="s">
        <v>26</v>
      </c>
      <c r="H2098" s="9" t="s">
        <v>27</v>
      </c>
      <c r="I2098" s="11">
        <v>10000</v>
      </c>
      <c r="J2098" s="11">
        <v>0</v>
      </c>
      <c r="K2098" s="11">
        <v>312</v>
      </c>
      <c r="L2098" s="11">
        <v>312</v>
      </c>
      <c r="M2098" s="11">
        <v>0</v>
      </c>
      <c r="N2098" s="11">
        <v>54</v>
      </c>
      <c r="O2098" s="8" t="s">
        <v>28</v>
      </c>
      <c r="P2098" s="14">
        <v>2.7000000000000001E-3</v>
      </c>
      <c r="Q2098" s="12">
        <v>4.2865199999999999E-2</v>
      </c>
      <c r="R2098" s="12">
        <v>4.2865199999999999E-2</v>
      </c>
      <c r="S2098" s="12" t="s">
        <v>3417</v>
      </c>
      <c r="T2098" s="12">
        <v>4.2865199999999999E-2</v>
      </c>
      <c r="U2098" s="12">
        <v>3.8887054300000001E-2</v>
      </c>
      <c r="V2098" s="8" t="s">
        <v>38</v>
      </c>
      <c r="W2098" s="8" t="s">
        <v>64</v>
      </c>
      <c r="X2098" s="8" t="s">
        <v>65</v>
      </c>
      <c r="Y2098" s="8" t="s">
        <v>65</v>
      </c>
      <c r="Z2098" s="1">
        <f t="shared" si="32"/>
        <v>3.8887054300000001E-3</v>
      </c>
    </row>
    <row r="2099" spans="1:26" x14ac:dyDescent="0.2">
      <c r="A2099" s="7">
        <v>7721</v>
      </c>
      <c r="B2099" s="8" t="s">
        <v>1325</v>
      </c>
      <c r="C2099" s="9" t="s">
        <v>33</v>
      </c>
      <c r="D2099" s="9" t="s">
        <v>24</v>
      </c>
      <c r="E2099" s="10">
        <v>1</v>
      </c>
      <c r="F2099" s="9" t="s">
        <v>34</v>
      </c>
      <c r="G2099" s="9" t="s">
        <v>35</v>
      </c>
      <c r="H2099" s="9" t="s">
        <v>36</v>
      </c>
      <c r="I2099" s="11">
        <v>356897000</v>
      </c>
      <c r="J2099" s="11">
        <v>0</v>
      </c>
      <c r="K2099" s="11">
        <v>883</v>
      </c>
      <c r="L2099" s="11">
        <v>883</v>
      </c>
      <c r="M2099" s="11">
        <v>0</v>
      </c>
      <c r="N2099" s="11">
        <v>861</v>
      </c>
      <c r="O2099" s="8" t="s">
        <v>37</v>
      </c>
      <c r="P2099" s="14" t="s">
        <v>3417</v>
      </c>
      <c r="Q2099" s="12">
        <v>2.5829999999999999E-4</v>
      </c>
      <c r="R2099" s="12">
        <v>3.2786900999999999</v>
      </c>
      <c r="S2099" s="12">
        <v>3.976</v>
      </c>
      <c r="T2099" s="12">
        <v>3.1323510000000001E-4</v>
      </c>
      <c r="U2099" s="12">
        <v>2.8416500000000001E-4</v>
      </c>
      <c r="V2099" s="8" t="s">
        <v>38</v>
      </c>
      <c r="W2099" s="8" t="s">
        <v>39</v>
      </c>
      <c r="X2099" s="8" t="s">
        <v>40</v>
      </c>
      <c r="Y2099" s="8" t="s">
        <v>41</v>
      </c>
      <c r="Z2099" s="1">
        <f t="shared" si="32"/>
        <v>1.0106466459510728E-5</v>
      </c>
    </row>
    <row r="2100" spans="1:26" x14ac:dyDescent="0.2">
      <c r="A2100" s="7">
        <v>7721</v>
      </c>
      <c r="B2100" s="8" t="s">
        <v>1325</v>
      </c>
      <c r="C2100" s="9" t="s">
        <v>33</v>
      </c>
      <c r="D2100" s="9" t="s">
        <v>24</v>
      </c>
      <c r="E2100" s="10">
        <v>1</v>
      </c>
      <c r="F2100" s="9" t="s">
        <v>42</v>
      </c>
      <c r="G2100" s="9" t="s">
        <v>35</v>
      </c>
      <c r="H2100" s="9" t="s">
        <v>36</v>
      </c>
      <c r="I2100" s="11">
        <v>1256753000</v>
      </c>
      <c r="J2100" s="11">
        <v>3021575</v>
      </c>
      <c r="K2100" s="11">
        <v>11231890</v>
      </c>
      <c r="L2100" s="11">
        <v>7307765</v>
      </c>
      <c r="M2100" s="11">
        <v>3924125</v>
      </c>
      <c r="N2100" s="11">
        <v>10928106</v>
      </c>
      <c r="O2100" s="8" t="s">
        <v>37</v>
      </c>
      <c r="P2100" s="14" t="s">
        <v>3417</v>
      </c>
      <c r="Q2100" s="12">
        <v>3.2784317999999999</v>
      </c>
      <c r="R2100" s="12">
        <v>3.2786900999999999</v>
      </c>
      <c r="S2100" s="12">
        <v>3.976</v>
      </c>
      <c r="T2100" s="12">
        <v>3.9756867648999998</v>
      </c>
      <c r="U2100" s="12">
        <v>3.6067193729999998</v>
      </c>
      <c r="V2100" s="8" t="s">
        <v>38</v>
      </c>
      <c r="W2100" s="8" t="s">
        <v>39</v>
      </c>
      <c r="X2100" s="8" t="s">
        <v>40</v>
      </c>
      <c r="Y2100" s="8" t="s">
        <v>41</v>
      </c>
      <c r="Z2100" s="1">
        <f t="shared" si="32"/>
        <v>2.8700687883776688E-6</v>
      </c>
    </row>
    <row r="2101" spans="1:26" x14ac:dyDescent="0.2">
      <c r="A2101" s="7">
        <v>7723</v>
      </c>
      <c r="B2101" s="8" t="s">
        <v>1326</v>
      </c>
      <c r="C2101" s="9" t="s">
        <v>23</v>
      </c>
      <c r="D2101" s="9" t="s">
        <v>24</v>
      </c>
      <c r="E2101" s="10">
        <v>1</v>
      </c>
      <c r="F2101" s="9" t="s">
        <v>25</v>
      </c>
      <c r="G2101" s="9" t="s">
        <v>26</v>
      </c>
      <c r="H2101" s="9" t="s">
        <v>27</v>
      </c>
      <c r="I2101" s="11">
        <v>0</v>
      </c>
      <c r="J2101" s="11">
        <v>0</v>
      </c>
      <c r="K2101" s="11">
        <v>836</v>
      </c>
      <c r="L2101" s="11">
        <v>836</v>
      </c>
      <c r="M2101" s="11">
        <v>0</v>
      </c>
      <c r="N2101" s="11">
        <v>144</v>
      </c>
      <c r="O2101" s="8" t="s">
        <v>28</v>
      </c>
      <c r="P2101" s="14">
        <v>2.7000000000000001E-3</v>
      </c>
      <c r="Q2101" s="12">
        <v>0.1143072</v>
      </c>
      <c r="R2101" s="12">
        <v>0.1143072</v>
      </c>
      <c r="S2101" s="12" t="s">
        <v>3417</v>
      </c>
      <c r="T2101" s="12">
        <v>0.1143072</v>
      </c>
      <c r="U2101" s="12">
        <v>0.1036988116</v>
      </c>
      <c r="V2101" s="8" t="s">
        <v>29</v>
      </c>
      <c r="W2101" s="8" t="s">
        <v>29</v>
      </c>
      <c r="X2101" s="8" t="s">
        <v>30</v>
      </c>
      <c r="Y2101" s="8" t="s">
        <v>31</v>
      </c>
      <c r="Z2101" s="1" t="e">
        <f t="shared" si="32"/>
        <v>#DIV/0!</v>
      </c>
    </row>
    <row r="2102" spans="1:26" x14ac:dyDescent="0.2">
      <c r="A2102" s="7">
        <v>7725</v>
      </c>
      <c r="B2102" s="8" t="s">
        <v>3426</v>
      </c>
      <c r="C2102" s="9" t="s">
        <v>1080</v>
      </c>
      <c r="D2102" s="9" t="s">
        <v>24</v>
      </c>
      <c r="E2102" s="10">
        <v>1</v>
      </c>
      <c r="F2102" s="9" t="s">
        <v>25</v>
      </c>
      <c r="G2102" s="9" t="s">
        <v>3420</v>
      </c>
      <c r="H2102" s="9" t="s">
        <v>3419</v>
      </c>
      <c r="I2102" s="11">
        <v>42772000</v>
      </c>
      <c r="J2102" s="11">
        <v>0</v>
      </c>
      <c r="K2102" s="11">
        <v>468939</v>
      </c>
      <c r="L2102" s="11">
        <v>468939</v>
      </c>
      <c r="M2102" s="11">
        <v>0</v>
      </c>
      <c r="N2102" s="11">
        <v>937877</v>
      </c>
      <c r="O2102" s="8" t="s">
        <v>37</v>
      </c>
      <c r="P2102" s="14" t="s">
        <v>3417</v>
      </c>
      <c r="Q2102" s="12">
        <v>0.28136309999999998</v>
      </c>
      <c r="R2102" s="12">
        <v>0.28136309999999998</v>
      </c>
      <c r="S2102" s="12" t="s">
        <v>3417</v>
      </c>
      <c r="T2102" s="12">
        <v>0.28136309999999998</v>
      </c>
      <c r="U2102" s="12">
        <v>0.25525092989999998</v>
      </c>
      <c r="V2102" s="8" t="s">
        <v>51</v>
      </c>
      <c r="W2102" s="8" t="s">
        <v>985</v>
      </c>
      <c r="X2102" s="8" t="s">
        <v>986</v>
      </c>
      <c r="Y2102" s="8" t="s">
        <v>96</v>
      </c>
      <c r="Z2102" s="1">
        <f t="shared" si="32"/>
        <v>5.9677108832881321E-6</v>
      </c>
    </row>
    <row r="2103" spans="1:26" x14ac:dyDescent="0.2">
      <c r="A2103" s="7">
        <v>7737</v>
      </c>
      <c r="B2103" s="8" t="s">
        <v>1327</v>
      </c>
      <c r="C2103" s="9" t="s">
        <v>126</v>
      </c>
      <c r="D2103" s="9" t="s">
        <v>24</v>
      </c>
      <c r="E2103" s="10">
        <v>3</v>
      </c>
      <c r="F2103" s="9" t="s">
        <v>43</v>
      </c>
      <c r="G2103" s="9" t="s">
        <v>44</v>
      </c>
      <c r="H2103" s="9" t="s">
        <v>45</v>
      </c>
      <c r="I2103" s="11">
        <v>174575013</v>
      </c>
      <c r="J2103" s="11">
        <v>2552107</v>
      </c>
      <c r="K2103" s="11">
        <v>4872125</v>
      </c>
      <c r="L2103" s="11">
        <v>1005299</v>
      </c>
      <c r="M2103" s="11">
        <v>3866826</v>
      </c>
      <c r="N2103" s="11">
        <v>187863</v>
      </c>
      <c r="O2103" s="8" t="s">
        <v>46</v>
      </c>
      <c r="P2103" s="14">
        <v>1.14109696960018E-2</v>
      </c>
      <c r="Q2103" s="12">
        <v>4073.0281</v>
      </c>
      <c r="R2103" s="12">
        <v>4141.7316641799998</v>
      </c>
      <c r="S2103" s="12" t="s">
        <v>3417</v>
      </c>
      <c r="T2103" s="12">
        <v>4073.0281</v>
      </c>
      <c r="U2103" s="12">
        <v>3695.0268529437999</v>
      </c>
      <c r="V2103" s="8" t="s">
        <v>38</v>
      </c>
      <c r="W2103" s="8" t="s">
        <v>904</v>
      </c>
      <c r="X2103" s="8" t="s">
        <v>905</v>
      </c>
      <c r="Y2103" s="8" t="s">
        <v>128</v>
      </c>
      <c r="Z2103" s="1">
        <f t="shared" si="32"/>
        <v>2.1165840342476729E-2</v>
      </c>
    </row>
    <row r="2104" spans="1:26" x14ac:dyDescent="0.2">
      <c r="A2104" s="7">
        <v>7737</v>
      </c>
      <c r="B2104" s="8" t="s">
        <v>1327</v>
      </c>
      <c r="C2104" s="9" t="s">
        <v>126</v>
      </c>
      <c r="D2104" s="9" t="s">
        <v>24</v>
      </c>
      <c r="E2104" s="10">
        <v>3</v>
      </c>
      <c r="F2104" s="9" t="s">
        <v>43</v>
      </c>
      <c r="G2104" s="9" t="s">
        <v>3418</v>
      </c>
      <c r="H2104" s="9" t="s">
        <v>3419</v>
      </c>
      <c r="I2104" s="11">
        <v>248424020</v>
      </c>
      <c r="J2104" s="11">
        <v>3618485</v>
      </c>
      <c r="K2104" s="11">
        <v>6911235</v>
      </c>
      <c r="L2104" s="11">
        <v>1428680</v>
      </c>
      <c r="M2104" s="11">
        <v>5482555</v>
      </c>
      <c r="N2104" s="11">
        <v>460749</v>
      </c>
      <c r="O2104" s="8" t="s">
        <v>46</v>
      </c>
      <c r="P2104" s="14" t="s">
        <v>3417</v>
      </c>
      <c r="Q2104" s="12">
        <v>65.702807399999998</v>
      </c>
      <c r="R2104" s="12">
        <v>4141.7316641799998</v>
      </c>
      <c r="S2104" s="12" t="s">
        <v>3417</v>
      </c>
      <c r="T2104" s="12">
        <v>65.702807399999998</v>
      </c>
      <c r="U2104" s="12">
        <v>59.605195863200002</v>
      </c>
      <c r="V2104" s="8" t="s">
        <v>38</v>
      </c>
      <c r="W2104" s="8" t="s">
        <v>904</v>
      </c>
      <c r="X2104" s="8" t="s">
        <v>905</v>
      </c>
      <c r="Y2104" s="8" t="s">
        <v>128</v>
      </c>
      <c r="Z2104" s="1">
        <f t="shared" si="32"/>
        <v>2.3993330380532449E-4</v>
      </c>
    </row>
    <row r="2105" spans="1:26" x14ac:dyDescent="0.2">
      <c r="A2105" s="7">
        <v>7737</v>
      </c>
      <c r="B2105" s="8" t="s">
        <v>1327</v>
      </c>
      <c r="C2105" s="9" t="s">
        <v>126</v>
      </c>
      <c r="D2105" s="9" t="s">
        <v>24</v>
      </c>
      <c r="E2105" s="10">
        <v>3</v>
      </c>
      <c r="F2105" s="9" t="s">
        <v>43</v>
      </c>
      <c r="G2105" s="9" t="s">
        <v>26</v>
      </c>
      <c r="H2105" s="9" t="s">
        <v>27</v>
      </c>
      <c r="I2105" s="11">
        <v>725967</v>
      </c>
      <c r="J2105" s="11">
        <v>11430</v>
      </c>
      <c r="K2105" s="11">
        <v>21517</v>
      </c>
      <c r="L2105" s="11">
        <v>4200</v>
      </c>
      <c r="M2105" s="11">
        <v>17317</v>
      </c>
      <c r="N2105" s="11">
        <v>3727</v>
      </c>
      <c r="O2105" s="8" t="s">
        <v>28</v>
      </c>
      <c r="P2105" s="14">
        <v>2.7000000000000001E-3</v>
      </c>
      <c r="Q2105" s="12">
        <v>3.0007567800000001</v>
      </c>
      <c r="R2105" s="12">
        <v>4141.7316641799998</v>
      </c>
      <c r="S2105" s="12" t="s">
        <v>3417</v>
      </c>
      <c r="T2105" s="12">
        <v>3.0007567800000001</v>
      </c>
      <c r="U2105" s="12">
        <v>2.7222686927000002</v>
      </c>
      <c r="V2105" s="8" t="s">
        <v>38</v>
      </c>
      <c r="W2105" s="8" t="s">
        <v>904</v>
      </c>
      <c r="X2105" s="8" t="s">
        <v>905</v>
      </c>
      <c r="Y2105" s="8" t="s">
        <v>128</v>
      </c>
      <c r="Z2105" s="1">
        <f t="shared" si="32"/>
        <v>3.749851842714614E-3</v>
      </c>
    </row>
    <row r="2106" spans="1:26" x14ac:dyDescent="0.2">
      <c r="A2106" s="7">
        <v>7749</v>
      </c>
      <c r="B2106" s="8" t="s">
        <v>1328</v>
      </c>
      <c r="C2106" s="9" t="s">
        <v>282</v>
      </c>
      <c r="D2106" s="9" t="s">
        <v>24</v>
      </c>
      <c r="E2106" s="10">
        <v>1</v>
      </c>
      <c r="F2106" s="9" t="s">
        <v>50</v>
      </c>
      <c r="G2106" s="9" t="s">
        <v>35</v>
      </c>
      <c r="H2106" s="9" t="s">
        <v>36</v>
      </c>
      <c r="I2106" s="11">
        <v>90245000</v>
      </c>
      <c r="J2106" s="11">
        <v>0</v>
      </c>
      <c r="K2106" s="11">
        <v>1060451</v>
      </c>
      <c r="L2106" s="11">
        <v>1060451</v>
      </c>
      <c r="M2106" s="11">
        <v>0</v>
      </c>
      <c r="N2106" s="11">
        <v>1045810</v>
      </c>
      <c r="O2106" s="8" t="s">
        <v>37</v>
      </c>
      <c r="P2106" s="14" t="s">
        <v>3417</v>
      </c>
      <c r="Q2106" s="12">
        <v>0.31374299999999999</v>
      </c>
      <c r="R2106" s="12">
        <v>0.31374299999999999</v>
      </c>
      <c r="S2106" s="12">
        <v>0.31900000000000001</v>
      </c>
      <c r="T2106" s="12">
        <v>0.31900000000000001</v>
      </c>
      <c r="U2106" s="12">
        <v>0.28939490159999998</v>
      </c>
      <c r="V2106" s="8" t="s">
        <v>38</v>
      </c>
      <c r="W2106" s="8" t="s">
        <v>378</v>
      </c>
      <c r="X2106" s="8" t="s">
        <v>379</v>
      </c>
      <c r="Y2106" s="8" t="s">
        <v>62</v>
      </c>
      <c r="Z2106" s="1">
        <f t="shared" si="32"/>
        <v>3.2067373815723864E-6</v>
      </c>
    </row>
    <row r="2107" spans="1:26" x14ac:dyDescent="0.2">
      <c r="A2107" s="7">
        <v>7754</v>
      </c>
      <c r="B2107" s="8" t="s">
        <v>1329</v>
      </c>
      <c r="C2107" s="9" t="s">
        <v>282</v>
      </c>
      <c r="D2107" s="9" t="s">
        <v>24</v>
      </c>
      <c r="E2107" s="10">
        <v>1</v>
      </c>
      <c r="F2107" s="9" t="s">
        <v>50</v>
      </c>
      <c r="G2107" s="9" t="s">
        <v>35</v>
      </c>
      <c r="H2107" s="9" t="s">
        <v>36</v>
      </c>
      <c r="I2107" s="11">
        <v>8701000</v>
      </c>
      <c r="J2107" s="11">
        <v>0</v>
      </c>
      <c r="K2107" s="11">
        <v>87836</v>
      </c>
      <c r="L2107" s="11">
        <v>87836</v>
      </c>
      <c r="M2107" s="11">
        <v>0</v>
      </c>
      <c r="N2107" s="11">
        <v>84376</v>
      </c>
      <c r="O2107" s="8" t="s">
        <v>37</v>
      </c>
      <c r="P2107" s="14" t="s">
        <v>3417</v>
      </c>
      <c r="Q2107" s="12">
        <v>2.53128E-2</v>
      </c>
      <c r="R2107" s="12">
        <v>2.53128E-2</v>
      </c>
      <c r="S2107" s="12">
        <v>3.2000000000000001E-2</v>
      </c>
      <c r="T2107" s="12">
        <v>3.2000000000000001E-2</v>
      </c>
      <c r="U2107" s="12">
        <v>2.9030209599999999E-2</v>
      </c>
      <c r="V2107" s="8" t="s">
        <v>38</v>
      </c>
      <c r="W2107" s="8" t="s">
        <v>378</v>
      </c>
      <c r="X2107" s="8" t="s">
        <v>379</v>
      </c>
      <c r="Y2107" s="8" t="s">
        <v>62</v>
      </c>
      <c r="Z2107" s="1">
        <f t="shared" si="32"/>
        <v>3.3363889208136996E-6</v>
      </c>
    </row>
    <row r="2108" spans="1:26" x14ac:dyDescent="0.2">
      <c r="A2108" s="7">
        <v>7757</v>
      </c>
      <c r="B2108" s="8" t="s">
        <v>1330</v>
      </c>
      <c r="C2108" s="9" t="s">
        <v>146</v>
      </c>
      <c r="D2108" s="9" t="s">
        <v>24</v>
      </c>
      <c r="E2108" s="10">
        <v>1</v>
      </c>
      <c r="F2108" s="9" t="s">
        <v>34</v>
      </c>
      <c r="G2108" s="9" t="s">
        <v>35</v>
      </c>
      <c r="H2108" s="9" t="s">
        <v>36</v>
      </c>
      <c r="I2108" s="11">
        <v>2125379000</v>
      </c>
      <c r="J2108" s="11">
        <v>0</v>
      </c>
      <c r="K2108" s="11">
        <v>0</v>
      </c>
      <c r="L2108" s="11">
        <v>0</v>
      </c>
      <c r="M2108" s="11">
        <v>0</v>
      </c>
      <c r="N2108" s="11">
        <v>0</v>
      </c>
      <c r="O2108" s="8" t="s">
        <v>37</v>
      </c>
      <c r="P2108" s="14" t="s">
        <v>3417</v>
      </c>
      <c r="Q2108" s="12">
        <v>0</v>
      </c>
      <c r="R2108" s="12">
        <v>12.7787322</v>
      </c>
      <c r="S2108" s="12">
        <v>13.04</v>
      </c>
      <c r="T2108" s="12">
        <v>0</v>
      </c>
      <c r="U2108" s="12">
        <v>0</v>
      </c>
      <c r="V2108" s="8" t="s">
        <v>38</v>
      </c>
      <c r="W2108" s="8" t="s">
        <v>378</v>
      </c>
      <c r="X2108" s="8" t="s">
        <v>379</v>
      </c>
      <c r="Y2108" s="8" t="s">
        <v>62</v>
      </c>
      <c r="Z2108" s="1">
        <f t="shared" si="32"/>
        <v>5.5659213721411567E-6</v>
      </c>
    </row>
    <row r="2109" spans="1:26" x14ac:dyDescent="0.2">
      <c r="A2109" s="7">
        <v>7757</v>
      </c>
      <c r="B2109" s="8" t="s">
        <v>1330</v>
      </c>
      <c r="C2109" s="9" t="s">
        <v>146</v>
      </c>
      <c r="D2109" s="9" t="s">
        <v>24</v>
      </c>
      <c r="E2109" s="10">
        <v>1</v>
      </c>
      <c r="F2109" s="9" t="s">
        <v>42</v>
      </c>
      <c r="G2109" s="9" t="s">
        <v>35</v>
      </c>
      <c r="H2109" s="9" t="s">
        <v>36</v>
      </c>
      <c r="I2109" s="11">
        <v>4071852000</v>
      </c>
      <c r="J2109" s="11">
        <v>0</v>
      </c>
      <c r="K2109" s="11">
        <v>44535182</v>
      </c>
      <c r="L2109" s="11">
        <v>44535182</v>
      </c>
      <c r="M2109" s="11">
        <v>0</v>
      </c>
      <c r="N2109" s="11">
        <v>42595774</v>
      </c>
      <c r="O2109" s="8" t="s">
        <v>37</v>
      </c>
      <c r="P2109" s="14" t="s">
        <v>3417</v>
      </c>
      <c r="Q2109" s="12">
        <v>12.7787322</v>
      </c>
      <c r="R2109" s="12">
        <v>12.7787322</v>
      </c>
      <c r="S2109" s="12">
        <v>13.04</v>
      </c>
      <c r="T2109" s="12">
        <v>13.04</v>
      </c>
      <c r="U2109" s="12">
        <v>11.829810396399999</v>
      </c>
      <c r="V2109" s="8" t="s">
        <v>38</v>
      </c>
      <c r="W2109" s="8" t="s">
        <v>378</v>
      </c>
      <c r="X2109" s="8" t="s">
        <v>379</v>
      </c>
      <c r="Y2109" s="8" t="s">
        <v>62</v>
      </c>
      <c r="Z2109" s="1">
        <f t="shared" si="32"/>
        <v>2.9052363396312047E-6</v>
      </c>
    </row>
    <row r="2110" spans="1:26" x14ac:dyDescent="0.2">
      <c r="A2110" s="7">
        <v>7758</v>
      </c>
      <c r="B2110" s="8" t="s">
        <v>1331</v>
      </c>
      <c r="C2110" s="9" t="s">
        <v>360</v>
      </c>
      <c r="D2110" s="9" t="s">
        <v>24</v>
      </c>
      <c r="E2110" s="10">
        <v>1</v>
      </c>
      <c r="F2110" s="9" t="s">
        <v>25</v>
      </c>
      <c r="G2110" s="9" t="s">
        <v>26</v>
      </c>
      <c r="H2110" s="9" t="s">
        <v>27</v>
      </c>
      <c r="I2110" s="11">
        <v>44000</v>
      </c>
      <c r="J2110" s="11">
        <v>0</v>
      </c>
      <c r="K2110" s="11">
        <v>439</v>
      </c>
      <c r="L2110" s="11">
        <v>439</v>
      </c>
      <c r="M2110" s="11">
        <v>0</v>
      </c>
      <c r="N2110" s="11">
        <v>75</v>
      </c>
      <c r="O2110" s="8" t="s">
        <v>28</v>
      </c>
      <c r="P2110" s="14">
        <v>2.7000000000000001E-3</v>
      </c>
      <c r="Q2110" s="12">
        <v>5.9534999999999998E-2</v>
      </c>
      <c r="R2110" s="12">
        <v>5.9534999999999998E-2</v>
      </c>
      <c r="S2110" s="12" t="s">
        <v>3417</v>
      </c>
      <c r="T2110" s="12">
        <v>5.9534999999999998E-2</v>
      </c>
      <c r="U2110" s="12">
        <v>5.4009797700000001E-2</v>
      </c>
      <c r="V2110" s="8" t="s">
        <v>59</v>
      </c>
      <c r="W2110" s="8" t="s">
        <v>60</v>
      </c>
      <c r="X2110" s="8" t="s">
        <v>61</v>
      </c>
      <c r="Y2110" s="8" t="s">
        <v>62</v>
      </c>
      <c r="Z2110" s="1">
        <f t="shared" si="32"/>
        <v>1.2274954022727274E-3</v>
      </c>
    </row>
    <row r="2111" spans="1:26" x14ac:dyDescent="0.2">
      <c r="A2111" s="7">
        <v>7759</v>
      </c>
      <c r="B2111" s="8" t="s">
        <v>1332</v>
      </c>
      <c r="C2111" s="9" t="s">
        <v>339</v>
      </c>
      <c r="D2111" s="9" t="s">
        <v>24</v>
      </c>
      <c r="E2111" s="10">
        <v>1</v>
      </c>
      <c r="F2111" s="9" t="s">
        <v>50</v>
      </c>
      <c r="G2111" s="9" t="s">
        <v>35</v>
      </c>
      <c r="H2111" s="9" t="s">
        <v>36</v>
      </c>
      <c r="I2111" s="11">
        <v>214590000</v>
      </c>
      <c r="J2111" s="11">
        <v>0</v>
      </c>
      <c r="K2111" s="11">
        <v>2696275</v>
      </c>
      <c r="L2111" s="11">
        <v>2696275</v>
      </c>
      <c r="M2111" s="11">
        <v>0</v>
      </c>
      <c r="N2111" s="11">
        <v>2565439</v>
      </c>
      <c r="O2111" s="8" t="s">
        <v>37</v>
      </c>
      <c r="P2111" s="14" t="s">
        <v>3417</v>
      </c>
      <c r="Q2111" s="12">
        <v>0.76963170000000003</v>
      </c>
      <c r="R2111" s="12">
        <v>0.76963170000000003</v>
      </c>
      <c r="S2111" s="12">
        <v>0.86499999999999999</v>
      </c>
      <c r="T2111" s="12">
        <v>0.86499999999999999</v>
      </c>
      <c r="U2111" s="12">
        <v>0.78472285220000004</v>
      </c>
      <c r="V2111" s="8" t="s">
        <v>177</v>
      </c>
      <c r="W2111" s="8" t="s">
        <v>60</v>
      </c>
      <c r="X2111" s="8" t="s">
        <v>61</v>
      </c>
      <c r="Y2111" s="8" t="s">
        <v>62</v>
      </c>
      <c r="Z2111" s="1">
        <f t="shared" si="32"/>
        <v>3.6568107786942543E-6</v>
      </c>
    </row>
    <row r="2112" spans="1:26" x14ac:dyDescent="0.2">
      <c r="A2112" s="7">
        <v>7760</v>
      </c>
      <c r="B2112" s="8" t="s">
        <v>1333</v>
      </c>
      <c r="C2112" s="9" t="s">
        <v>176</v>
      </c>
      <c r="D2112" s="9" t="s">
        <v>24</v>
      </c>
      <c r="E2112" s="10">
        <v>2</v>
      </c>
      <c r="F2112" s="9" t="s">
        <v>50</v>
      </c>
      <c r="G2112" s="9" t="s">
        <v>35</v>
      </c>
      <c r="H2112" s="9" t="s">
        <v>36</v>
      </c>
      <c r="I2112" s="11">
        <v>110392000</v>
      </c>
      <c r="J2112" s="11">
        <v>0</v>
      </c>
      <c r="K2112" s="11">
        <v>1175449</v>
      </c>
      <c r="L2112" s="11">
        <v>1175449</v>
      </c>
      <c r="M2112" s="11">
        <v>0</v>
      </c>
      <c r="N2112" s="11">
        <v>1116287</v>
      </c>
      <c r="O2112" s="8" t="s">
        <v>37</v>
      </c>
      <c r="P2112" s="14" t="s">
        <v>3417</v>
      </c>
      <c r="Q2112" s="12">
        <v>0.33488610000000002</v>
      </c>
      <c r="R2112" s="12">
        <v>0.33488610000000002</v>
      </c>
      <c r="S2112" s="12">
        <v>0.35599999999999998</v>
      </c>
      <c r="T2112" s="12">
        <v>0.35599999999999998</v>
      </c>
      <c r="U2112" s="12">
        <v>0.32296108140000002</v>
      </c>
      <c r="V2112" s="8" t="s">
        <v>38</v>
      </c>
      <c r="W2112" s="8" t="s">
        <v>60</v>
      </c>
      <c r="X2112" s="8" t="s">
        <v>61</v>
      </c>
      <c r="Y2112" s="8" t="s">
        <v>62</v>
      </c>
      <c r="Z2112" s="1">
        <f t="shared" si="32"/>
        <v>2.9255549315167766E-6</v>
      </c>
    </row>
    <row r="2113" spans="1:26" x14ac:dyDescent="0.2">
      <c r="A2113" s="7">
        <v>7763</v>
      </c>
      <c r="B2113" s="8" t="s">
        <v>1334</v>
      </c>
      <c r="C2113" s="9" t="s">
        <v>339</v>
      </c>
      <c r="D2113" s="9" t="s">
        <v>24</v>
      </c>
      <c r="E2113" s="10">
        <v>1</v>
      </c>
      <c r="F2113" s="9" t="s">
        <v>50</v>
      </c>
      <c r="G2113" s="9" t="s">
        <v>35</v>
      </c>
      <c r="H2113" s="9" t="s">
        <v>36</v>
      </c>
      <c r="I2113" s="11">
        <v>272485000</v>
      </c>
      <c r="J2113" s="11">
        <v>0</v>
      </c>
      <c r="K2113" s="11">
        <v>2889960</v>
      </c>
      <c r="L2113" s="11">
        <v>2889960</v>
      </c>
      <c r="M2113" s="11">
        <v>0</v>
      </c>
      <c r="N2113" s="11">
        <v>2811245</v>
      </c>
      <c r="O2113" s="8" t="s">
        <v>37</v>
      </c>
      <c r="P2113" s="14" t="s">
        <v>3417</v>
      </c>
      <c r="Q2113" s="12">
        <v>0.8433735</v>
      </c>
      <c r="R2113" s="12">
        <v>0.8433735</v>
      </c>
      <c r="S2113" s="12">
        <v>0.877</v>
      </c>
      <c r="T2113" s="12">
        <v>0.877</v>
      </c>
      <c r="U2113" s="12">
        <v>0.79560918079999998</v>
      </c>
      <c r="V2113" s="8" t="s">
        <v>177</v>
      </c>
      <c r="W2113" s="8" t="s">
        <v>60</v>
      </c>
      <c r="X2113" s="8" t="s">
        <v>61</v>
      </c>
      <c r="Y2113" s="8" t="s">
        <v>62</v>
      </c>
      <c r="Z2113" s="1">
        <f t="shared" si="32"/>
        <v>2.9197983191735328E-6</v>
      </c>
    </row>
    <row r="2114" spans="1:26" x14ac:dyDescent="0.2">
      <c r="A2114" s="7">
        <v>7764</v>
      </c>
      <c r="B2114" s="8" t="s">
        <v>1335</v>
      </c>
      <c r="C2114" s="9" t="s">
        <v>284</v>
      </c>
      <c r="D2114" s="9" t="s">
        <v>24</v>
      </c>
      <c r="E2114" s="10">
        <v>2</v>
      </c>
      <c r="F2114" s="9" t="s">
        <v>50</v>
      </c>
      <c r="G2114" s="9" t="s">
        <v>35</v>
      </c>
      <c r="H2114" s="9" t="s">
        <v>36</v>
      </c>
      <c r="I2114" s="11">
        <v>5895838</v>
      </c>
      <c r="J2114" s="11">
        <v>0</v>
      </c>
      <c r="K2114" s="11">
        <v>69985</v>
      </c>
      <c r="L2114" s="11">
        <v>69985</v>
      </c>
      <c r="M2114" s="11">
        <v>0</v>
      </c>
      <c r="N2114" s="11">
        <v>68212</v>
      </c>
      <c r="O2114" s="8" t="s">
        <v>37</v>
      </c>
      <c r="P2114" s="14" t="s">
        <v>3417</v>
      </c>
      <c r="Q2114" s="12">
        <v>2.0463599999999998E-2</v>
      </c>
      <c r="R2114" s="12">
        <v>0.70630680000000001</v>
      </c>
      <c r="S2114" s="12">
        <v>2.1000000000000001E-2</v>
      </c>
      <c r="T2114" s="12">
        <v>6.0842630000000001E-4</v>
      </c>
      <c r="U2114" s="12">
        <v>5.5196070000000002E-4</v>
      </c>
      <c r="V2114" s="8" t="s">
        <v>38</v>
      </c>
      <c r="W2114" s="8" t="s">
        <v>39</v>
      </c>
      <c r="X2114" s="8" t="s">
        <v>40</v>
      </c>
      <c r="Y2114" s="8" t="s">
        <v>41</v>
      </c>
      <c r="Z2114" s="1">
        <f t="shared" si="32"/>
        <v>3.2312429547758947E-6</v>
      </c>
    </row>
    <row r="2115" spans="1:26" x14ac:dyDescent="0.2">
      <c r="A2115" s="7">
        <v>7764</v>
      </c>
      <c r="B2115" s="8" t="s">
        <v>1335</v>
      </c>
      <c r="C2115" s="9" t="s">
        <v>284</v>
      </c>
      <c r="D2115" s="9" t="s">
        <v>24</v>
      </c>
      <c r="E2115" s="10">
        <v>2</v>
      </c>
      <c r="F2115" s="9" t="s">
        <v>50</v>
      </c>
      <c r="G2115" s="9" t="s">
        <v>26</v>
      </c>
      <c r="H2115" s="9" t="s">
        <v>27</v>
      </c>
      <c r="I2115" s="11">
        <v>422162</v>
      </c>
      <c r="J2115" s="11">
        <v>0</v>
      </c>
      <c r="K2115" s="11">
        <v>5013</v>
      </c>
      <c r="L2115" s="11">
        <v>5013</v>
      </c>
      <c r="M2115" s="11">
        <v>0</v>
      </c>
      <c r="N2115" s="11">
        <v>864</v>
      </c>
      <c r="O2115" s="8" t="s">
        <v>28</v>
      </c>
      <c r="P2115" s="14">
        <v>2.7000000000000001E-3</v>
      </c>
      <c r="Q2115" s="12">
        <v>0.68584319999999999</v>
      </c>
      <c r="R2115" s="12">
        <v>0.70630680000000001</v>
      </c>
      <c r="S2115" s="12">
        <v>2.1000000000000001E-2</v>
      </c>
      <c r="T2115" s="12">
        <v>2.0391573699999999E-2</v>
      </c>
      <c r="U2115" s="12">
        <v>1.8499114300000001E-2</v>
      </c>
      <c r="V2115" s="8" t="s">
        <v>38</v>
      </c>
      <c r="W2115" s="8" t="s">
        <v>39</v>
      </c>
      <c r="X2115" s="8" t="s">
        <v>40</v>
      </c>
      <c r="Y2115" s="8" t="s">
        <v>41</v>
      </c>
      <c r="Z2115" s="1">
        <f t="shared" si="32"/>
        <v>4.5126953633913056E-5</v>
      </c>
    </row>
    <row r="2116" spans="1:26" x14ac:dyDescent="0.2">
      <c r="A2116" s="7">
        <v>7766</v>
      </c>
      <c r="B2116" s="8" t="s">
        <v>1336</v>
      </c>
      <c r="C2116" s="9" t="s">
        <v>107</v>
      </c>
      <c r="D2116" s="9" t="s">
        <v>24</v>
      </c>
      <c r="E2116" s="10">
        <v>1</v>
      </c>
      <c r="F2116" s="9" t="s">
        <v>25</v>
      </c>
      <c r="G2116" s="9" t="s">
        <v>26</v>
      </c>
      <c r="H2116" s="9" t="s">
        <v>27</v>
      </c>
      <c r="I2116" s="11">
        <v>1546000</v>
      </c>
      <c r="J2116" s="11">
        <v>0</v>
      </c>
      <c r="K2116" s="11">
        <v>16613</v>
      </c>
      <c r="L2116" s="11">
        <v>16613</v>
      </c>
      <c r="M2116" s="11">
        <v>0</v>
      </c>
      <c r="N2116" s="11">
        <v>2840</v>
      </c>
      <c r="O2116" s="8" t="s">
        <v>28</v>
      </c>
      <c r="P2116" s="14">
        <v>2.7000000000000001E-3</v>
      </c>
      <c r="Q2116" s="12">
        <v>2.2543920000000002</v>
      </c>
      <c r="R2116" s="12">
        <v>2.2543920000000002</v>
      </c>
      <c r="S2116" s="12" t="s">
        <v>3417</v>
      </c>
      <c r="T2116" s="12">
        <v>2.2543920000000002</v>
      </c>
      <c r="U2116" s="12">
        <v>2.0451710060999999</v>
      </c>
      <c r="V2116" s="8" t="s">
        <v>59</v>
      </c>
      <c r="W2116" s="8" t="s">
        <v>80</v>
      </c>
      <c r="X2116" s="8" t="s">
        <v>81</v>
      </c>
      <c r="Y2116" s="8" t="s">
        <v>82</v>
      </c>
      <c r="Z2116" s="1">
        <f t="shared" ref="Z2116:Z2179" si="33">IFERROR(ABS(S2116/(I2116/1000))*0.907185,ABS(U2116/(I2116/1000)))</f>
        <v>1.3228790466364812E-3</v>
      </c>
    </row>
    <row r="2117" spans="1:26" x14ac:dyDescent="0.2">
      <c r="A2117" s="7">
        <v>7767</v>
      </c>
      <c r="B2117" s="8" t="s">
        <v>1337</v>
      </c>
      <c r="C2117" s="9" t="s">
        <v>163</v>
      </c>
      <c r="D2117" s="9" t="s">
        <v>24</v>
      </c>
      <c r="E2117" s="10">
        <v>1</v>
      </c>
      <c r="F2117" s="9" t="s">
        <v>25</v>
      </c>
      <c r="G2117" s="9" t="s">
        <v>26</v>
      </c>
      <c r="H2117" s="9" t="s">
        <v>27</v>
      </c>
      <c r="I2117" s="11">
        <v>20000</v>
      </c>
      <c r="J2117" s="11">
        <v>0</v>
      </c>
      <c r="K2117" s="11">
        <v>174</v>
      </c>
      <c r="L2117" s="11">
        <v>174</v>
      </c>
      <c r="M2117" s="11">
        <v>0</v>
      </c>
      <c r="N2117" s="11">
        <v>31</v>
      </c>
      <c r="O2117" s="8" t="s">
        <v>28</v>
      </c>
      <c r="P2117" s="14">
        <v>2.7000000000000001E-3</v>
      </c>
      <c r="Q2117" s="12">
        <v>2.4607799999999999E-2</v>
      </c>
      <c r="R2117" s="12">
        <v>2.4607799999999999E-2</v>
      </c>
      <c r="S2117" s="12" t="s">
        <v>3417</v>
      </c>
      <c r="T2117" s="12">
        <v>2.4607799999999999E-2</v>
      </c>
      <c r="U2117" s="12">
        <v>2.2324049700000001E-2</v>
      </c>
      <c r="V2117" s="8" t="s">
        <v>51</v>
      </c>
      <c r="W2117" s="8" t="s">
        <v>164</v>
      </c>
      <c r="X2117" s="8" t="s">
        <v>165</v>
      </c>
      <c r="Y2117" s="8" t="s">
        <v>96</v>
      </c>
      <c r="Z2117" s="1">
        <f t="shared" si="33"/>
        <v>1.116202485E-3</v>
      </c>
    </row>
    <row r="2118" spans="1:26" x14ac:dyDescent="0.2">
      <c r="A2118" s="7">
        <v>7768</v>
      </c>
      <c r="B2118" s="8" t="s">
        <v>1338</v>
      </c>
      <c r="C2118" s="9" t="s">
        <v>284</v>
      </c>
      <c r="D2118" s="9" t="s">
        <v>24</v>
      </c>
      <c r="E2118" s="10">
        <v>2</v>
      </c>
      <c r="F2118" s="9" t="s">
        <v>50</v>
      </c>
      <c r="G2118" s="9" t="s">
        <v>35</v>
      </c>
      <c r="H2118" s="9" t="s">
        <v>36</v>
      </c>
      <c r="I2118" s="11">
        <v>72806000</v>
      </c>
      <c r="J2118" s="11">
        <v>0</v>
      </c>
      <c r="K2118" s="11">
        <v>731249</v>
      </c>
      <c r="L2118" s="11">
        <v>731249</v>
      </c>
      <c r="M2118" s="11">
        <v>0</v>
      </c>
      <c r="N2118" s="11">
        <v>713414</v>
      </c>
      <c r="O2118" s="8" t="s">
        <v>37</v>
      </c>
      <c r="P2118" s="14" t="s">
        <v>3417</v>
      </c>
      <c r="Q2118" s="12">
        <v>0.2140242</v>
      </c>
      <c r="R2118" s="12">
        <v>0.2140242</v>
      </c>
      <c r="S2118" s="12">
        <v>0.22</v>
      </c>
      <c r="T2118" s="12">
        <v>0.22</v>
      </c>
      <c r="U2118" s="12">
        <v>0.19958269070000001</v>
      </c>
      <c r="V2118" s="8" t="s">
        <v>38</v>
      </c>
      <c r="W2118" s="8" t="s">
        <v>39</v>
      </c>
      <c r="X2118" s="8" t="s">
        <v>40</v>
      </c>
      <c r="Y2118" s="8" t="s">
        <v>41</v>
      </c>
      <c r="Z2118" s="1">
        <f t="shared" si="33"/>
        <v>2.7412672032524794E-6</v>
      </c>
    </row>
    <row r="2119" spans="1:26" x14ac:dyDescent="0.2">
      <c r="A2119" s="7">
        <v>7770</v>
      </c>
      <c r="B2119" s="8" t="s">
        <v>1339</v>
      </c>
      <c r="C2119" s="9" t="s">
        <v>176</v>
      </c>
      <c r="D2119" s="9" t="s">
        <v>24</v>
      </c>
      <c r="E2119" s="10">
        <v>1</v>
      </c>
      <c r="F2119" s="9" t="s">
        <v>50</v>
      </c>
      <c r="G2119" s="9" t="s">
        <v>35</v>
      </c>
      <c r="H2119" s="9" t="s">
        <v>36</v>
      </c>
      <c r="I2119" s="11">
        <v>153000</v>
      </c>
      <c r="J2119" s="11">
        <v>0</v>
      </c>
      <c r="K2119" s="11">
        <v>2491</v>
      </c>
      <c r="L2119" s="11">
        <v>2491</v>
      </c>
      <c r="M2119" s="11">
        <v>0</v>
      </c>
      <c r="N2119" s="11">
        <v>2372</v>
      </c>
      <c r="O2119" s="8" t="s">
        <v>37</v>
      </c>
      <c r="P2119" s="14" t="s">
        <v>3417</v>
      </c>
      <c r="Q2119" s="12">
        <v>7.1159999999999995E-4</v>
      </c>
      <c r="R2119" s="12">
        <v>7.1159999999999995E-4</v>
      </c>
      <c r="S2119" s="12" t="s">
        <v>3417</v>
      </c>
      <c r="T2119" s="12">
        <v>7.1159999999999995E-4</v>
      </c>
      <c r="U2119" s="12">
        <v>6.4555929999999997E-4</v>
      </c>
      <c r="V2119" s="8" t="s">
        <v>177</v>
      </c>
      <c r="W2119" s="8" t="s">
        <v>71</v>
      </c>
      <c r="X2119" s="8" t="s">
        <v>72</v>
      </c>
      <c r="Y2119" s="8" t="s">
        <v>73</v>
      </c>
      <c r="Z2119" s="1">
        <f t="shared" si="33"/>
        <v>4.2193418300653595E-6</v>
      </c>
    </row>
    <row r="2120" spans="1:26" x14ac:dyDescent="0.2">
      <c r="A2120" s="7">
        <v>7774</v>
      </c>
      <c r="B2120" s="8" t="s">
        <v>1340</v>
      </c>
      <c r="C2120" s="9" t="s">
        <v>816</v>
      </c>
      <c r="D2120" s="9" t="s">
        <v>24</v>
      </c>
      <c r="E2120" s="10">
        <v>1</v>
      </c>
      <c r="F2120" s="9" t="s">
        <v>25</v>
      </c>
      <c r="G2120" s="9" t="s">
        <v>26</v>
      </c>
      <c r="H2120" s="9" t="s">
        <v>27</v>
      </c>
      <c r="I2120" s="11">
        <v>494000</v>
      </c>
      <c r="J2120" s="11">
        <v>0</v>
      </c>
      <c r="K2120" s="11">
        <v>4899</v>
      </c>
      <c r="L2120" s="11">
        <v>4899</v>
      </c>
      <c r="M2120" s="11">
        <v>0</v>
      </c>
      <c r="N2120" s="11">
        <v>845</v>
      </c>
      <c r="O2120" s="8" t="s">
        <v>28</v>
      </c>
      <c r="P2120" s="14">
        <v>2.7000000000000001E-3</v>
      </c>
      <c r="Q2120" s="12">
        <v>0.67076100000000005</v>
      </c>
      <c r="R2120" s="12">
        <v>0.67076100000000005</v>
      </c>
      <c r="S2120" s="12" t="s">
        <v>3417</v>
      </c>
      <c r="T2120" s="12">
        <v>0.67076100000000005</v>
      </c>
      <c r="U2120" s="12">
        <v>0.60851038739999996</v>
      </c>
      <c r="V2120" s="8" t="s">
        <v>177</v>
      </c>
      <c r="W2120" s="8" t="s">
        <v>71</v>
      </c>
      <c r="X2120" s="8" t="s">
        <v>72</v>
      </c>
      <c r="Y2120" s="8" t="s">
        <v>73</v>
      </c>
      <c r="Z2120" s="1">
        <f t="shared" si="33"/>
        <v>1.2318024036437247E-3</v>
      </c>
    </row>
    <row r="2121" spans="1:26" x14ac:dyDescent="0.2">
      <c r="A2121" s="7">
        <v>7775</v>
      </c>
      <c r="B2121" s="8" t="s">
        <v>1341</v>
      </c>
      <c r="C2121" s="9" t="s">
        <v>816</v>
      </c>
      <c r="D2121" s="9" t="s">
        <v>24</v>
      </c>
      <c r="E2121" s="10">
        <v>1</v>
      </c>
      <c r="F2121" s="9" t="s">
        <v>25</v>
      </c>
      <c r="G2121" s="9" t="s">
        <v>26</v>
      </c>
      <c r="H2121" s="9" t="s">
        <v>27</v>
      </c>
      <c r="I2121" s="11">
        <v>246000</v>
      </c>
      <c r="J2121" s="11">
        <v>0</v>
      </c>
      <c r="K2121" s="11">
        <v>2437</v>
      </c>
      <c r="L2121" s="11">
        <v>2437</v>
      </c>
      <c r="M2121" s="11">
        <v>0</v>
      </c>
      <c r="N2121" s="11">
        <v>420</v>
      </c>
      <c r="O2121" s="8" t="s">
        <v>28</v>
      </c>
      <c r="P2121" s="14">
        <v>2.7000000000000001E-3</v>
      </c>
      <c r="Q2121" s="12">
        <v>0.33339600000000003</v>
      </c>
      <c r="R2121" s="12">
        <v>0.33339600000000003</v>
      </c>
      <c r="S2121" s="12" t="s">
        <v>3417</v>
      </c>
      <c r="T2121" s="12">
        <v>0.33339600000000003</v>
      </c>
      <c r="U2121" s="12">
        <v>0.30245486710000002</v>
      </c>
      <c r="V2121" s="8" t="s">
        <v>177</v>
      </c>
      <c r="W2121" s="8" t="s">
        <v>71</v>
      </c>
      <c r="X2121" s="8" t="s">
        <v>72</v>
      </c>
      <c r="Y2121" s="8" t="s">
        <v>73</v>
      </c>
      <c r="Z2121" s="1">
        <f t="shared" si="33"/>
        <v>1.2294913296747969E-3</v>
      </c>
    </row>
    <row r="2122" spans="1:26" x14ac:dyDescent="0.2">
      <c r="A2122" s="7">
        <v>7776</v>
      </c>
      <c r="B2122" s="8" t="s">
        <v>1342</v>
      </c>
      <c r="C2122" s="9" t="s">
        <v>816</v>
      </c>
      <c r="D2122" s="9" t="s">
        <v>24</v>
      </c>
      <c r="E2122" s="10">
        <v>1</v>
      </c>
      <c r="F2122" s="9" t="s">
        <v>25</v>
      </c>
      <c r="G2122" s="9" t="s">
        <v>26</v>
      </c>
      <c r="H2122" s="9" t="s">
        <v>27</v>
      </c>
      <c r="I2122" s="11">
        <v>314000</v>
      </c>
      <c r="J2122" s="11">
        <v>0</v>
      </c>
      <c r="K2122" s="11">
        <v>3115</v>
      </c>
      <c r="L2122" s="11">
        <v>3115</v>
      </c>
      <c r="M2122" s="11">
        <v>0</v>
      </c>
      <c r="N2122" s="11">
        <v>537</v>
      </c>
      <c r="O2122" s="8" t="s">
        <v>28</v>
      </c>
      <c r="P2122" s="14">
        <v>2.7000000000000001E-3</v>
      </c>
      <c r="Q2122" s="12">
        <v>0.4262706</v>
      </c>
      <c r="R2122" s="12">
        <v>0.4262706</v>
      </c>
      <c r="S2122" s="12" t="s">
        <v>3417</v>
      </c>
      <c r="T2122" s="12">
        <v>0.4262706</v>
      </c>
      <c r="U2122" s="12">
        <v>0.38671015149999999</v>
      </c>
      <c r="V2122" s="8" t="s">
        <v>177</v>
      </c>
      <c r="W2122" s="8" t="s">
        <v>71</v>
      </c>
      <c r="X2122" s="8" t="s">
        <v>72</v>
      </c>
      <c r="Y2122" s="8" t="s">
        <v>73</v>
      </c>
      <c r="Z2122" s="1">
        <f t="shared" si="33"/>
        <v>1.2315609920382166E-3</v>
      </c>
    </row>
    <row r="2123" spans="1:26" x14ac:dyDescent="0.2">
      <c r="A2123" s="7">
        <v>7777</v>
      </c>
      <c r="B2123" s="8" t="s">
        <v>1343</v>
      </c>
      <c r="C2123" s="9" t="s">
        <v>816</v>
      </c>
      <c r="D2123" s="9" t="s">
        <v>24</v>
      </c>
      <c r="E2123" s="10">
        <v>1</v>
      </c>
      <c r="F2123" s="9" t="s">
        <v>25</v>
      </c>
      <c r="G2123" s="9" t="s">
        <v>26</v>
      </c>
      <c r="H2123" s="9" t="s">
        <v>27</v>
      </c>
      <c r="I2123" s="11">
        <v>540000</v>
      </c>
      <c r="J2123" s="11">
        <v>0</v>
      </c>
      <c r="K2123" s="11">
        <v>5355</v>
      </c>
      <c r="L2123" s="11">
        <v>5355</v>
      </c>
      <c r="M2123" s="11">
        <v>0</v>
      </c>
      <c r="N2123" s="11">
        <v>924</v>
      </c>
      <c r="O2123" s="8" t="s">
        <v>28</v>
      </c>
      <c r="P2123" s="14">
        <v>2.7000000000000001E-3</v>
      </c>
      <c r="Q2123" s="12">
        <v>0.73347119999999999</v>
      </c>
      <c r="R2123" s="12">
        <v>0.73347119999999999</v>
      </c>
      <c r="S2123" s="12" t="s">
        <v>3417</v>
      </c>
      <c r="T2123" s="12">
        <v>0.73347119999999999</v>
      </c>
      <c r="U2123" s="12">
        <v>0.66540070760000003</v>
      </c>
      <c r="V2123" s="8" t="s">
        <v>177</v>
      </c>
      <c r="W2123" s="8" t="s">
        <v>71</v>
      </c>
      <c r="X2123" s="8" t="s">
        <v>72</v>
      </c>
      <c r="Y2123" s="8" t="s">
        <v>73</v>
      </c>
      <c r="Z2123" s="1">
        <f t="shared" si="33"/>
        <v>1.2322235325925926E-3</v>
      </c>
    </row>
    <row r="2124" spans="1:26" x14ac:dyDescent="0.2">
      <c r="A2124" s="7">
        <v>7778</v>
      </c>
      <c r="B2124" s="8" t="s">
        <v>1344</v>
      </c>
      <c r="C2124" s="9" t="s">
        <v>816</v>
      </c>
      <c r="D2124" s="9" t="s">
        <v>24</v>
      </c>
      <c r="E2124" s="10">
        <v>1</v>
      </c>
      <c r="F2124" s="9" t="s">
        <v>25</v>
      </c>
      <c r="G2124" s="9" t="s">
        <v>26</v>
      </c>
      <c r="H2124" s="9" t="s">
        <v>27</v>
      </c>
      <c r="I2124" s="11">
        <v>307000</v>
      </c>
      <c r="J2124" s="11">
        <v>0</v>
      </c>
      <c r="K2124" s="11">
        <v>3049</v>
      </c>
      <c r="L2124" s="11">
        <v>3049</v>
      </c>
      <c r="M2124" s="11">
        <v>0</v>
      </c>
      <c r="N2124" s="11">
        <v>526</v>
      </c>
      <c r="O2124" s="8" t="s">
        <v>28</v>
      </c>
      <c r="P2124" s="14">
        <v>2.7000000000000001E-3</v>
      </c>
      <c r="Q2124" s="12">
        <v>0.41753879999999999</v>
      </c>
      <c r="R2124" s="12">
        <v>0.41753879999999999</v>
      </c>
      <c r="S2124" s="12" t="s">
        <v>3417</v>
      </c>
      <c r="T2124" s="12">
        <v>0.41753879999999999</v>
      </c>
      <c r="U2124" s="12">
        <v>0.37878871450000001</v>
      </c>
      <c r="V2124" s="8" t="s">
        <v>177</v>
      </c>
      <c r="W2124" s="8" t="s">
        <v>71</v>
      </c>
      <c r="X2124" s="8" t="s">
        <v>72</v>
      </c>
      <c r="Y2124" s="8" t="s">
        <v>73</v>
      </c>
      <c r="Z2124" s="1">
        <f t="shared" si="33"/>
        <v>1.2338394609120523E-3</v>
      </c>
    </row>
    <row r="2125" spans="1:26" x14ac:dyDescent="0.2">
      <c r="A2125" s="7">
        <v>7779</v>
      </c>
      <c r="B2125" s="8" t="s">
        <v>1345</v>
      </c>
      <c r="C2125" s="9" t="s">
        <v>816</v>
      </c>
      <c r="D2125" s="9" t="s">
        <v>24</v>
      </c>
      <c r="E2125" s="10">
        <v>1</v>
      </c>
      <c r="F2125" s="9" t="s">
        <v>25</v>
      </c>
      <c r="G2125" s="9" t="s">
        <v>26</v>
      </c>
      <c r="H2125" s="9" t="s">
        <v>27</v>
      </c>
      <c r="I2125" s="11">
        <v>595000</v>
      </c>
      <c r="J2125" s="11">
        <v>0</v>
      </c>
      <c r="K2125" s="11">
        <v>5903</v>
      </c>
      <c r="L2125" s="11">
        <v>5903</v>
      </c>
      <c r="M2125" s="11">
        <v>0</v>
      </c>
      <c r="N2125" s="11">
        <v>1018</v>
      </c>
      <c r="O2125" s="8" t="s">
        <v>28</v>
      </c>
      <c r="P2125" s="14">
        <v>2.7000000000000001E-3</v>
      </c>
      <c r="Q2125" s="12">
        <v>0.80808840000000004</v>
      </c>
      <c r="R2125" s="12">
        <v>0.80808840000000004</v>
      </c>
      <c r="S2125" s="12" t="s">
        <v>3417</v>
      </c>
      <c r="T2125" s="12">
        <v>0.80808840000000004</v>
      </c>
      <c r="U2125" s="12">
        <v>0.73309298739999995</v>
      </c>
      <c r="V2125" s="8" t="s">
        <v>177</v>
      </c>
      <c r="W2125" s="8" t="s">
        <v>71</v>
      </c>
      <c r="X2125" s="8" t="s">
        <v>72</v>
      </c>
      <c r="Y2125" s="8" t="s">
        <v>73</v>
      </c>
      <c r="Z2125" s="1">
        <f t="shared" si="33"/>
        <v>1.2320890544537813E-3</v>
      </c>
    </row>
    <row r="2126" spans="1:26" x14ac:dyDescent="0.2">
      <c r="A2126" s="7">
        <v>7780</v>
      </c>
      <c r="B2126" s="8" t="s">
        <v>1346</v>
      </c>
      <c r="C2126" s="9" t="s">
        <v>816</v>
      </c>
      <c r="D2126" s="9" t="s">
        <v>24</v>
      </c>
      <c r="E2126" s="10">
        <v>1</v>
      </c>
      <c r="F2126" s="9" t="s">
        <v>25</v>
      </c>
      <c r="G2126" s="9" t="s">
        <v>26</v>
      </c>
      <c r="H2126" s="9" t="s">
        <v>27</v>
      </c>
      <c r="I2126" s="11">
        <v>97000</v>
      </c>
      <c r="J2126" s="11">
        <v>0</v>
      </c>
      <c r="K2126" s="11">
        <v>960</v>
      </c>
      <c r="L2126" s="11">
        <v>960</v>
      </c>
      <c r="M2126" s="11">
        <v>0</v>
      </c>
      <c r="N2126" s="11">
        <v>165</v>
      </c>
      <c r="O2126" s="8" t="s">
        <v>28</v>
      </c>
      <c r="P2126" s="14">
        <v>2.7000000000000001E-3</v>
      </c>
      <c r="Q2126" s="12">
        <v>0.13097700000000001</v>
      </c>
      <c r="R2126" s="12">
        <v>0.13097700000000001</v>
      </c>
      <c r="S2126" s="12" t="s">
        <v>3417</v>
      </c>
      <c r="T2126" s="12">
        <v>0.13097700000000001</v>
      </c>
      <c r="U2126" s="12">
        <v>0.1188215549</v>
      </c>
      <c r="V2126" s="8" t="s">
        <v>177</v>
      </c>
      <c r="W2126" s="8" t="s">
        <v>71</v>
      </c>
      <c r="X2126" s="8" t="s">
        <v>72</v>
      </c>
      <c r="Y2126" s="8" t="s">
        <v>73</v>
      </c>
      <c r="Z2126" s="1">
        <f t="shared" si="33"/>
        <v>1.2249644835051546E-3</v>
      </c>
    </row>
    <row r="2127" spans="1:26" x14ac:dyDescent="0.2">
      <c r="A2127" s="7">
        <v>7781</v>
      </c>
      <c r="B2127" s="8" t="s">
        <v>1347</v>
      </c>
      <c r="C2127" s="9" t="s">
        <v>816</v>
      </c>
      <c r="D2127" s="9" t="s">
        <v>24</v>
      </c>
      <c r="E2127" s="10">
        <v>1</v>
      </c>
      <c r="F2127" s="9" t="s">
        <v>25</v>
      </c>
      <c r="G2127" s="9" t="s">
        <v>26</v>
      </c>
      <c r="H2127" s="9" t="s">
        <v>27</v>
      </c>
      <c r="I2127" s="11">
        <v>100000</v>
      </c>
      <c r="J2127" s="11">
        <v>0</v>
      </c>
      <c r="K2127" s="11">
        <v>993</v>
      </c>
      <c r="L2127" s="11">
        <v>993</v>
      </c>
      <c r="M2127" s="11">
        <v>0</v>
      </c>
      <c r="N2127" s="11">
        <v>171</v>
      </c>
      <c r="O2127" s="8" t="s">
        <v>28</v>
      </c>
      <c r="P2127" s="14">
        <v>2.7000000000000001E-3</v>
      </c>
      <c r="Q2127" s="12">
        <v>0.13573979999999999</v>
      </c>
      <c r="R2127" s="12">
        <v>0.13573979999999999</v>
      </c>
      <c r="S2127" s="12" t="s">
        <v>3417</v>
      </c>
      <c r="T2127" s="12">
        <v>0.13573979999999999</v>
      </c>
      <c r="U2127" s="12">
        <v>0.12314233870000001</v>
      </c>
      <c r="V2127" s="8" t="s">
        <v>177</v>
      </c>
      <c r="W2127" s="8" t="s">
        <v>71</v>
      </c>
      <c r="X2127" s="8" t="s">
        <v>72</v>
      </c>
      <c r="Y2127" s="8" t="s">
        <v>73</v>
      </c>
      <c r="Z2127" s="1">
        <f t="shared" si="33"/>
        <v>1.2314233870000001E-3</v>
      </c>
    </row>
    <row r="2128" spans="1:26" x14ac:dyDescent="0.2">
      <c r="A2128" s="7">
        <v>7782</v>
      </c>
      <c r="B2128" s="8" t="s">
        <v>1348</v>
      </c>
      <c r="C2128" s="9" t="s">
        <v>816</v>
      </c>
      <c r="D2128" s="9" t="s">
        <v>24</v>
      </c>
      <c r="E2128" s="10">
        <v>1</v>
      </c>
      <c r="F2128" s="9" t="s">
        <v>50</v>
      </c>
      <c r="G2128" s="9" t="s">
        <v>35</v>
      </c>
      <c r="H2128" s="9" t="s">
        <v>36</v>
      </c>
      <c r="I2128" s="11">
        <v>2760000</v>
      </c>
      <c r="J2128" s="11">
        <v>0</v>
      </c>
      <c r="K2128" s="11">
        <v>33919</v>
      </c>
      <c r="L2128" s="11">
        <v>33919</v>
      </c>
      <c r="M2128" s="11">
        <v>0</v>
      </c>
      <c r="N2128" s="11">
        <v>32930</v>
      </c>
      <c r="O2128" s="8" t="s">
        <v>37</v>
      </c>
      <c r="P2128" s="14" t="s">
        <v>3417</v>
      </c>
      <c r="Q2128" s="12">
        <v>9.8790000000000006E-3</v>
      </c>
      <c r="R2128" s="12">
        <v>9.8790000000000006E-3</v>
      </c>
      <c r="S2128" s="12">
        <v>1.0999999999999999E-2</v>
      </c>
      <c r="T2128" s="12">
        <v>1.0999999999999999E-2</v>
      </c>
      <c r="U2128" s="12">
        <v>9.9791345000000004E-3</v>
      </c>
      <c r="V2128" s="8" t="s">
        <v>177</v>
      </c>
      <c r="W2128" s="8" t="s">
        <v>71</v>
      </c>
      <c r="X2128" s="8" t="s">
        <v>72</v>
      </c>
      <c r="Y2128" s="8" t="s">
        <v>73</v>
      </c>
      <c r="Z2128" s="1">
        <f t="shared" si="33"/>
        <v>3.615592391304348E-6</v>
      </c>
    </row>
    <row r="2129" spans="1:26" x14ac:dyDescent="0.2">
      <c r="A2129" s="7">
        <v>7783</v>
      </c>
      <c r="B2129" s="8" t="s">
        <v>1349</v>
      </c>
      <c r="C2129" s="9" t="s">
        <v>816</v>
      </c>
      <c r="D2129" s="9" t="s">
        <v>24</v>
      </c>
      <c r="E2129" s="10">
        <v>1</v>
      </c>
      <c r="F2129" s="9" t="s">
        <v>50</v>
      </c>
      <c r="G2129" s="9" t="s">
        <v>35</v>
      </c>
      <c r="H2129" s="9" t="s">
        <v>36</v>
      </c>
      <c r="I2129" s="11">
        <v>2153000</v>
      </c>
      <c r="J2129" s="11">
        <v>0</v>
      </c>
      <c r="K2129" s="11">
        <v>27569</v>
      </c>
      <c r="L2129" s="11">
        <v>27569</v>
      </c>
      <c r="M2129" s="11">
        <v>0</v>
      </c>
      <c r="N2129" s="11">
        <v>26766</v>
      </c>
      <c r="O2129" s="8" t="s">
        <v>37</v>
      </c>
      <c r="P2129" s="14" t="s">
        <v>3417</v>
      </c>
      <c r="Q2129" s="12">
        <v>8.0298000000000001E-3</v>
      </c>
      <c r="R2129" s="12">
        <v>8.0298000000000001E-3</v>
      </c>
      <c r="S2129" s="12">
        <v>7.0000000000000001E-3</v>
      </c>
      <c r="T2129" s="12">
        <v>7.0000000000000001E-3</v>
      </c>
      <c r="U2129" s="12">
        <v>6.3503583000000001E-3</v>
      </c>
      <c r="V2129" s="8" t="s">
        <v>177</v>
      </c>
      <c r="W2129" s="8" t="s">
        <v>71</v>
      </c>
      <c r="X2129" s="8" t="s">
        <v>72</v>
      </c>
      <c r="Y2129" s="8" t="s">
        <v>73</v>
      </c>
      <c r="Z2129" s="1">
        <f t="shared" si="33"/>
        <v>2.9495099860659545E-6</v>
      </c>
    </row>
    <row r="2130" spans="1:26" x14ac:dyDescent="0.2">
      <c r="A2130" s="7">
        <v>7784</v>
      </c>
      <c r="B2130" s="8" t="s">
        <v>1350</v>
      </c>
      <c r="C2130" s="9" t="s">
        <v>764</v>
      </c>
      <c r="D2130" s="9" t="s">
        <v>24</v>
      </c>
      <c r="E2130" s="10">
        <v>2</v>
      </c>
      <c r="F2130" s="9" t="s">
        <v>34</v>
      </c>
      <c r="G2130" s="9" t="s">
        <v>35</v>
      </c>
      <c r="H2130" s="9" t="s">
        <v>36</v>
      </c>
      <c r="I2130" s="11">
        <v>4425000</v>
      </c>
      <c r="J2130" s="11">
        <v>0</v>
      </c>
      <c r="K2130" s="11">
        <v>6877</v>
      </c>
      <c r="L2130" s="11">
        <v>6877</v>
      </c>
      <c r="M2130" s="11">
        <v>0</v>
      </c>
      <c r="N2130" s="11">
        <v>6677</v>
      </c>
      <c r="O2130" s="8" t="s">
        <v>37</v>
      </c>
      <c r="P2130" s="14" t="s">
        <v>3417</v>
      </c>
      <c r="Q2130" s="12">
        <v>2.0030999999999998E-3</v>
      </c>
      <c r="R2130" s="12">
        <v>4.4292900000000003E-2</v>
      </c>
      <c r="S2130" s="12" t="s">
        <v>3417</v>
      </c>
      <c r="T2130" s="12">
        <v>2.0030999999999998E-3</v>
      </c>
      <c r="U2130" s="12">
        <v>1.8172004000000001E-3</v>
      </c>
      <c r="V2130" s="8" t="s">
        <v>208</v>
      </c>
      <c r="W2130" s="8" t="s">
        <v>765</v>
      </c>
      <c r="X2130" s="8" t="s">
        <v>766</v>
      </c>
      <c r="Y2130" s="8" t="s">
        <v>766</v>
      </c>
      <c r="Z2130" s="1">
        <f t="shared" si="33"/>
        <v>4.1066675706214691E-7</v>
      </c>
    </row>
    <row r="2131" spans="1:26" x14ac:dyDescent="0.2">
      <c r="A2131" s="7">
        <v>7784</v>
      </c>
      <c r="B2131" s="8" t="s">
        <v>1350</v>
      </c>
      <c r="C2131" s="9" t="s">
        <v>764</v>
      </c>
      <c r="D2131" s="9" t="s">
        <v>24</v>
      </c>
      <c r="E2131" s="10">
        <v>2</v>
      </c>
      <c r="F2131" s="9" t="s">
        <v>42</v>
      </c>
      <c r="G2131" s="9" t="s">
        <v>35</v>
      </c>
      <c r="H2131" s="9" t="s">
        <v>36</v>
      </c>
      <c r="I2131" s="11">
        <v>13786000</v>
      </c>
      <c r="J2131" s="11">
        <v>0</v>
      </c>
      <c r="K2131" s="11">
        <v>145196</v>
      </c>
      <c r="L2131" s="11">
        <v>145196</v>
      </c>
      <c r="M2131" s="11">
        <v>0</v>
      </c>
      <c r="N2131" s="11">
        <v>140966</v>
      </c>
      <c r="O2131" s="8" t="s">
        <v>37</v>
      </c>
      <c r="P2131" s="14" t="s">
        <v>3417</v>
      </c>
      <c r="Q2131" s="12">
        <v>4.2289800000000002E-2</v>
      </c>
      <c r="R2131" s="12">
        <v>4.4292900000000003E-2</v>
      </c>
      <c r="S2131" s="12" t="s">
        <v>3417</v>
      </c>
      <c r="T2131" s="12">
        <v>4.2289800000000002E-2</v>
      </c>
      <c r="U2131" s="12">
        <v>3.8365054900000001E-2</v>
      </c>
      <c r="V2131" s="8" t="s">
        <v>208</v>
      </c>
      <c r="W2131" s="8" t="s">
        <v>765</v>
      </c>
      <c r="X2131" s="8" t="s">
        <v>766</v>
      </c>
      <c r="Y2131" s="8" t="s">
        <v>766</v>
      </c>
      <c r="Z2131" s="1">
        <f t="shared" si="33"/>
        <v>2.7828996735818947E-6</v>
      </c>
    </row>
    <row r="2132" spans="1:26" x14ac:dyDescent="0.2">
      <c r="A2132" s="7">
        <v>7790</v>
      </c>
      <c r="B2132" s="8" t="s">
        <v>1351</v>
      </c>
      <c r="C2132" s="9" t="s">
        <v>163</v>
      </c>
      <c r="D2132" s="9" t="s">
        <v>24</v>
      </c>
      <c r="E2132" s="10">
        <v>1</v>
      </c>
      <c r="F2132" s="9" t="s">
        <v>43</v>
      </c>
      <c r="G2132" s="9" t="s">
        <v>44</v>
      </c>
      <c r="H2132" s="9" t="s">
        <v>45</v>
      </c>
      <c r="I2132" s="11">
        <v>3254162712</v>
      </c>
      <c r="J2132" s="11">
        <v>0</v>
      </c>
      <c r="K2132" s="11">
        <v>33581675</v>
      </c>
      <c r="L2132" s="11">
        <v>33581675</v>
      </c>
      <c r="M2132" s="11">
        <v>0</v>
      </c>
      <c r="N2132" s="11">
        <v>1754483</v>
      </c>
      <c r="O2132" s="8" t="s">
        <v>46</v>
      </c>
      <c r="P2132" s="14">
        <v>4.3340180554613502E-3</v>
      </c>
      <c r="Q2132" s="12">
        <v>794.61392450000005</v>
      </c>
      <c r="R2132" s="12">
        <v>794.89104563659998</v>
      </c>
      <c r="S2132" s="12">
        <v>764.86699999999996</v>
      </c>
      <c r="T2132" s="12">
        <v>764.60034608110004</v>
      </c>
      <c r="U2132" s="12">
        <v>693.64088368060004</v>
      </c>
      <c r="V2132" s="8" t="s">
        <v>51</v>
      </c>
      <c r="W2132" s="8" t="s">
        <v>164</v>
      </c>
      <c r="X2132" s="8" t="s">
        <v>165</v>
      </c>
      <c r="Y2132" s="8" t="s">
        <v>96</v>
      </c>
      <c r="Z2132" s="1">
        <f t="shared" si="33"/>
        <v>2.1322715881301021E-4</v>
      </c>
    </row>
    <row r="2133" spans="1:26" x14ac:dyDescent="0.2">
      <c r="A2133" s="7">
        <v>7790</v>
      </c>
      <c r="B2133" s="8" t="s">
        <v>1351</v>
      </c>
      <c r="C2133" s="9" t="s">
        <v>163</v>
      </c>
      <c r="D2133" s="9" t="s">
        <v>24</v>
      </c>
      <c r="E2133" s="10">
        <v>1</v>
      </c>
      <c r="F2133" s="9" t="s">
        <v>43</v>
      </c>
      <c r="G2133" s="9" t="s">
        <v>26</v>
      </c>
      <c r="H2133" s="9" t="s">
        <v>27</v>
      </c>
      <c r="I2133" s="11">
        <v>3418288</v>
      </c>
      <c r="J2133" s="11">
        <v>0</v>
      </c>
      <c r="K2133" s="11">
        <v>35725</v>
      </c>
      <c r="L2133" s="11">
        <v>35725</v>
      </c>
      <c r="M2133" s="11">
        <v>0</v>
      </c>
      <c r="N2133" s="11">
        <v>6258</v>
      </c>
      <c r="O2133" s="8" t="s">
        <v>28</v>
      </c>
      <c r="P2133" s="14">
        <v>2.7000000000000001E-3</v>
      </c>
      <c r="Q2133" s="12">
        <v>0.27712113659999998</v>
      </c>
      <c r="R2133" s="12">
        <v>794.89104563659998</v>
      </c>
      <c r="S2133" s="12">
        <v>764.86699999999996</v>
      </c>
      <c r="T2133" s="12">
        <v>0.26665391890000001</v>
      </c>
      <c r="U2133" s="12">
        <v>0.2419068483</v>
      </c>
      <c r="V2133" s="8" t="s">
        <v>51</v>
      </c>
      <c r="W2133" s="8" t="s">
        <v>164</v>
      </c>
      <c r="X2133" s="8" t="s">
        <v>165</v>
      </c>
      <c r="Y2133" s="8" t="s">
        <v>96</v>
      </c>
      <c r="Z2133" s="1">
        <f t="shared" si="33"/>
        <v>0.20298929446407091</v>
      </c>
    </row>
    <row r="2134" spans="1:26" x14ac:dyDescent="0.2">
      <c r="A2134" s="7">
        <v>7791</v>
      </c>
      <c r="B2134" s="8" t="s">
        <v>1352</v>
      </c>
      <c r="C2134" s="9" t="s">
        <v>816</v>
      </c>
      <c r="D2134" s="9" t="s">
        <v>24</v>
      </c>
      <c r="E2134" s="10">
        <v>1</v>
      </c>
      <c r="F2134" s="9" t="s">
        <v>25</v>
      </c>
      <c r="G2134" s="9" t="s">
        <v>26</v>
      </c>
      <c r="H2134" s="9" t="s">
        <v>27</v>
      </c>
      <c r="I2134" s="11">
        <v>645000</v>
      </c>
      <c r="J2134" s="11">
        <v>0</v>
      </c>
      <c r="K2134" s="11">
        <v>6399</v>
      </c>
      <c r="L2134" s="11">
        <v>6399</v>
      </c>
      <c r="M2134" s="11">
        <v>0</v>
      </c>
      <c r="N2134" s="11">
        <v>1104</v>
      </c>
      <c r="O2134" s="8" t="s">
        <v>28</v>
      </c>
      <c r="P2134" s="14">
        <v>2.7000000000000001E-3</v>
      </c>
      <c r="Q2134" s="12">
        <v>0.8763552</v>
      </c>
      <c r="R2134" s="12">
        <v>0.8763552</v>
      </c>
      <c r="S2134" s="12" t="s">
        <v>3417</v>
      </c>
      <c r="T2134" s="12">
        <v>0.8763552</v>
      </c>
      <c r="U2134" s="12">
        <v>0.79502422210000001</v>
      </c>
      <c r="V2134" s="8" t="s">
        <v>177</v>
      </c>
      <c r="W2134" s="8" t="s">
        <v>71</v>
      </c>
      <c r="X2134" s="8" t="s">
        <v>72</v>
      </c>
      <c r="Y2134" s="8" t="s">
        <v>73</v>
      </c>
      <c r="Z2134" s="1">
        <f t="shared" si="33"/>
        <v>1.2325956931782947E-3</v>
      </c>
    </row>
    <row r="2135" spans="1:26" x14ac:dyDescent="0.2">
      <c r="A2135" s="7">
        <v>7795</v>
      </c>
      <c r="B2135" s="8" t="s">
        <v>1353</v>
      </c>
      <c r="C2135" s="9" t="s">
        <v>995</v>
      </c>
      <c r="D2135" s="9" t="s">
        <v>24</v>
      </c>
      <c r="E2135" s="10">
        <v>1</v>
      </c>
      <c r="F2135" s="9" t="s">
        <v>50</v>
      </c>
      <c r="G2135" s="9" t="s">
        <v>35</v>
      </c>
      <c r="H2135" s="9" t="s">
        <v>36</v>
      </c>
      <c r="I2135" s="11">
        <v>555000</v>
      </c>
      <c r="J2135" s="11">
        <v>0</v>
      </c>
      <c r="K2135" s="11">
        <v>9259</v>
      </c>
      <c r="L2135" s="11">
        <v>9259</v>
      </c>
      <c r="M2135" s="11">
        <v>0</v>
      </c>
      <c r="N2135" s="11">
        <v>9259</v>
      </c>
      <c r="O2135" s="8" t="s">
        <v>37</v>
      </c>
      <c r="P2135" s="14" t="s">
        <v>3417</v>
      </c>
      <c r="Q2135" s="12">
        <v>2.7777000000000001E-3</v>
      </c>
      <c r="R2135" s="12">
        <v>2.7777000000000001E-3</v>
      </c>
      <c r="S2135" s="12" t="s">
        <v>3417</v>
      </c>
      <c r="T2135" s="12">
        <v>2.7777000000000001E-3</v>
      </c>
      <c r="U2135" s="12">
        <v>2.5199128999999999E-3</v>
      </c>
      <c r="V2135" s="8" t="s">
        <v>59</v>
      </c>
      <c r="W2135" s="8" t="s">
        <v>60</v>
      </c>
      <c r="X2135" s="8" t="s">
        <v>61</v>
      </c>
      <c r="Y2135" s="8" t="s">
        <v>62</v>
      </c>
      <c r="Z2135" s="1">
        <f t="shared" si="33"/>
        <v>4.5403836036036038E-6</v>
      </c>
    </row>
    <row r="2136" spans="1:26" x14ac:dyDescent="0.2">
      <c r="A2136" s="7">
        <v>7797</v>
      </c>
      <c r="B2136" s="8" t="s">
        <v>1354</v>
      </c>
      <c r="C2136" s="9" t="s">
        <v>975</v>
      </c>
      <c r="D2136" s="9" t="s">
        <v>24</v>
      </c>
      <c r="E2136" s="10">
        <v>1</v>
      </c>
      <c r="F2136" s="9" t="s">
        <v>25</v>
      </c>
      <c r="G2136" s="9" t="s">
        <v>26</v>
      </c>
      <c r="H2136" s="9" t="s">
        <v>27</v>
      </c>
      <c r="I2136" s="11">
        <v>425000</v>
      </c>
      <c r="J2136" s="11">
        <v>0</v>
      </c>
      <c r="K2136" s="11">
        <v>5290</v>
      </c>
      <c r="L2136" s="11">
        <v>5290</v>
      </c>
      <c r="M2136" s="11">
        <v>0</v>
      </c>
      <c r="N2136" s="11">
        <v>912</v>
      </c>
      <c r="O2136" s="8" t="s">
        <v>28</v>
      </c>
      <c r="P2136" s="14">
        <v>2.7000000000000001E-3</v>
      </c>
      <c r="Q2136" s="12">
        <v>0.72394559999999997</v>
      </c>
      <c r="R2136" s="12">
        <v>0.72394559999999997</v>
      </c>
      <c r="S2136" s="12" t="s">
        <v>3417</v>
      </c>
      <c r="T2136" s="12">
        <v>0.72394559999999997</v>
      </c>
      <c r="U2136" s="12">
        <v>0.65675914000000002</v>
      </c>
      <c r="V2136" s="8" t="s">
        <v>38</v>
      </c>
      <c r="W2136" s="8" t="s">
        <v>71</v>
      </c>
      <c r="X2136" s="8" t="s">
        <v>72</v>
      </c>
      <c r="Y2136" s="8" t="s">
        <v>73</v>
      </c>
      <c r="Z2136" s="1">
        <f t="shared" si="33"/>
        <v>1.5453156235294117E-3</v>
      </c>
    </row>
    <row r="2137" spans="1:26" x14ac:dyDescent="0.2">
      <c r="A2137" s="7">
        <v>7798</v>
      </c>
      <c r="B2137" s="8" t="s">
        <v>1355</v>
      </c>
      <c r="C2137" s="9" t="s">
        <v>975</v>
      </c>
      <c r="D2137" s="9" t="s">
        <v>24</v>
      </c>
      <c r="E2137" s="10">
        <v>1</v>
      </c>
      <c r="F2137" s="9" t="s">
        <v>25</v>
      </c>
      <c r="G2137" s="9" t="s">
        <v>26</v>
      </c>
      <c r="H2137" s="9" t="s">
        <v>27</v>
      </c>
      <c r="I2137" s="11">
        <v>187000</v>
      </c>
      <c r="J2137" s="11">
        <v>0</v>
      </c>
      <c r="K2137" s="11">
        <v>1554</v>
      </c>
      <c r="L2137" s="11">
        <v>1554</v>
      </c>
      <c r="M2137" s="11">
        <v>0</v>
      </c>
      <c r="N2137" s="11">
        <v>268</v>
      </c>
      <c r="O2137" s="8" t="s">
        <v>28</v>
      </c>
      <c r="P2137" s="14">
        <v>2.7000000000000001E-3</v>
      </c>
      <c r="Q2137" s="12">
        <v>0.21273839999999999</v>
      </c>
      <c r="R2137" s="12">
        <v>0.21273839999999999</v>
      </c>
      <c r="S2137" s="12" t="s">
        <v>3417</v>
      </c>
      <c r="T2137" s="12">
        <v>0.21273839999999999</v>
      </c>
      <c r="U2137" s="12">
        <v>0.1929950104</v>
      </c>
      <c r="V2137" s="8" t="s">
        <v>38</v>
      </c>
      <c r="W2137" s="8" t="s">
        <v>71</v>
      </c>
      <c r="X2137" s="8" t="s">
        <v>72</v>
      </c>
      <c r="Y2137" s="8" t="s">
        <v>73</v>
      </c>
      <c r="Z2137" s="1">
        <f t="shared" si="33"/>
        <v>1.0320588791443851E-3</v>
      </c>
    </row>
    <row r="2138" spans="1:26" x14ac:dyDescent="0.2">
      <c r="A2138" s="7">
        <v>7799</v>
      </c>
      <c r="B2138" s="8" t="s">
        <v>1356</v>
      </c>
      <c r="C2138" s="9" t="s">
        <v>995</v>
      </c>
      <c r="D2138" s="9" t="s">
        <v>24</v>
      </c>
      <c r="E2138" s="10">
        <v>1</v>
      </c>
      <c r="F2138" s="9" t="s">
        <v>50</v>
      </c>
      <c r="G2138" s="9" t="s">
        <v>35</v>
      </c>
      <c r="H2138" s="9" t="s">
        <v>36</v>
      </c>
      <c r="I2138" s="11">
        <v>92138000</v>
      </c>
      <c r="J2138" s="11">
        <v>0</v>
      </c>
      <c r="K2138" s="11">
        <v>1164182</v>
      </c>
      <c r="L2138" s="11">
        <v>1164182</v>
      </c>
      <c r="M2138" s="11">
        <v>0</v>
      </c>
      <c r="N2138" s="11">
        <v>1125901</v>
      </c>
      <c r="O2138" s="8" t="s">
        <v>37</v>
      </c>
      <c r="P2138" s="14" t="s">
        <v>3417</v>
      </c>
      <c r="Q2138" s="12">
        <v>0.33777030000000002</v>
      </c>
      <c r="R2138" s="12">
        <v>0.33777030000000002</v>
      </c>
      <c r="S2138" s="12" t="s">
        <v>3417</v>
      </c>
      <c r="T2138" s="12">
        <v>0.33777030000000002</v>
      </c>
      <c r="U2138" s="12">
        <v>0.306423206</v>
      </c>
      <c r="V2138" s="8" t="s">
        <v>59</v>
      </c>
      <c r="W2138" s="8" t="s">
        <v>60</v>
      </c>
      <c r="X2138" s="8" t="s">
        <v>61</v>
      </c>
      <c r="Y2138" s="8" t="s">
        <v>62</v>
      </c>
      <c r="Z2138" s="1">
        <f t="shared" si="33"/>
        <v>3.3256984740280884E-6</v>
      </c>
    </row>
    <row r="2139" spans="1:26" x14ac:dyDescent="0.2">
      <c r="A2139" s="7">
        <v>7805</v>
      </c>
      <c r="B2139" s="8" t="s">
        <v>1357</v>
      </c>
      <c r="C2139" s="9" t="s">
        <v>354</v>
      </c>
      <c r="D2139" s="9" t="s">
        <v>24</v>
      </c>
      <c r="E2139" s="10">
        <v>1</v>
      </c>
      <c r="F2139" s="9" t="s">
        <v>34</v>
      </c>
      <c r="G2139" s="9" t="s">
        <v>35</v>
      </c>
      <c r="H2139" s="9" t="s">
        <v>36</v>
      </c>
      <c r="I2139" s="11">
        <v>2823106355</v>
      </c>
      <c r="J2139" s="11">
        <v>0</v>
      </c>
      <c r="K2139" s="11">
        <v>0</v>
      </c>
      <c r="L2139" s="11">
        <v>0</v>
      </c>
      <c r="M2139" s="11">
        <v>0</v>
      </c>
      <c r="N2139" s="11">
        <v>0</v>
      </c>
      <c r="O2139" s="8" t="s">
        <v>37</v>
      </c>
      <c r="P2139" s="14" t="s">
        <v>3417</v>
      </c>
      <c r="Q2139" s="12">
        <v>0</v>
      </c>
      <c r="R2139" s="12">
        <v>23.350954980000001</v>
      </c>
      <c r="S2139" s="12">
        <v>19.672000000000001</v>
      </c>
      <c r="T2139" s="12">
        <v>0</v>
      </c>
      <c r="U2139" s="12">
        <v>0</v>
      </c>
      <c r="V2139" s="8" t="s">
        <v>38</v>
      </c>
      <c r="W2139" s="8" t="s">
        <v>355</v>
      </c>
      <c r="X2139" s="8" t="s">
        <v>356</v>
      </c>
      <c r="Y2139" s="8" t="s">
        <v>128</v>
      </c>
      <c r="Z2139" s="1">
        <f t="shared" si="33"/>
        <v>6.3214562527524758E-6</v>
      </c>
    </row>
    <row r="2140" spans="1:26" x14ac:dyDescent="0.2">
      <c r="A2140" s="7">
        <v>7805</v>
      </c>
      <c r="B2140" s="8" t="s">
        <v>1357</v>
      </c>
      <c r="C2140" s="9" t="s">
        <v>354</v>
      </c>
      <c r="D2140" s="9" t="s">
        <v>24</v>
      </c>
      <c r="E2140" s="10">
        <v>1</v>
      </c>
      <c r="F2140" s="9" t="s">
        <v>34</v>
      </c>
      <c r="G2140" s="9" t="s">
        <v>26</v>
      </c>
      <c r="H2140" s="9" t="s">
        <v>27</v>
      </c>
      <c r="I2140" s="11">
        <v>645</v>
      </c>
      <c r="J2140" s="11">
        <v>0</v>
      </c>
      <c r="K2140" s="11">
        <v>0</v>
      </c>
      <c r="L2140" s="11">
        <v>0</v>
      </c>
      <c r="M2140" s="11">
        <v>0</v>
      </c>
      <c r="N2140" s="11">
        <v>0</v>
      </c>
      <c r="O2140" s="8" t="s">
        <v>28</v>
      </c>
      <c r="P2140" s="14" t="s">
        <v>3417</v>
      </c>
      <c r="Q2140" s="12">
        <v>0</v>
      </c>
      <c r="R2140" s="12">
        <v>23.350954980000001</v>
      </c>
      <c r="S2140" s="12">
        <v>19.672000000000001</v>
      </c>
      <c r="T2140" s="12">
        <v>0</v>
      </c>
      <c r="U2140" s="12">
        <v>0</v>
      </c>
      <c r="V2140" s="8" t="s">
        <v>38</v>
      </c>
      <c r="W2140" s="8" t="s">
        <v>355</v>
      </c>
      <c r="X2140" s="8" t="s">
        <v>356</v>
      </c>
      <c r="Y2140" s="8" t="s">
        <v>128</v>
      </c>
      <c r="Z2140" s="1">
        <f t="shared" si="33"/>
        <v>27.668439255813954</v>
      </c>
    </row>
    <row r="2141" spans="1:26" x14ac:dyDescent="0.2">
      <c r="A2141" s="7">
        <v>7805</v>
      </c>
      <c r="B2141" s="8" t="s">
        <v>1357</v>
      </c>
      <c r="C2141" s="9" t="s">
        <v>354</v>
      </c>
      <c r="D2141" s="9" t="s">
        <v>24</v>
      </c>
      <c r="E2141" s="10">
        <v>1</v>
      </c>
      <c r="F2141" s="9" t="s">
        <v>42</v>
      </c>
      <c r="G2141" s="9" t="s">
        <v>35</v>
      </c>
      <c r="H2141" s="9" t="s">
        <v>36</v>
      </c>
      <c r="I2141" s="11">
        <v>4527097991</v>
      </c>
      <c r="J2141" s="11">
        <v>0</v>
      </c>
      <c r="K2141" s="11">
        <v>52322055</v>
      </c>
      <c r="L2141" s="11">
        <v>52322055</v>
      </c>
      <c r="M2141" s="11">
        <v>0</v>
      </c>
      <c r="N2141" s="11">
        <v>50614475</v>
      </c>
      <c r="O2141" s="8" t="s">
        <v>37</v>
      </c>
      <c r="P2141" s="14" t="s">
        <v>3417</v>
      </c>
      <c r="Q2141" s="12">
        <v>15.1843425</v>
      </c>
      <c r="R2141" s="12">
        <v>23.350954980000001</v>
      </c>
      <c r="S2141" s="12">
        <v>19.672000000000001</v>
      </c>
      <c r="T2141" s="12">
        <v>12.792041521</v>
      </c>
      <c r="U2141" s="12">
        <v>11.60486394</v>
      </c>
      <c r="V2141" s="8" t="s">
        <v>38</v>
      </c>
      <c r="W2141" s="8" t="s">
        <v>355</v>
      </c>
      <c r="X2141" s="8" t="s">
        <v>356</v>
      </c>
      <c r="Y2141" s="8" t="s">
        <v>128</v>
      </c>
      <c r="Z2141" s="1">
        <f t="shared" si="33"/>
        <v>3.9420713568556809E-6</v>
      </c>
    </row>
    <row r="2142" spans="1:26" x14ac:dyDescent="0.2">
      <c r="A2142" s="7">
        <v>7805</v>
      </c>
      <c r="B2142" s="8" t="s">
        <v>1357</v>
      </c>
      <c r="C2142" s="9" t="s">
        <v>354</v>
      </c>
      <c r="D2142" s="9" t="s">
        <v>24</v>
      </c>
      <c r="E2142" s="10">
        <v>1</v>
      </c>
      <c r="F2142" s="9" t="s">
        <v>42</v>
      </c>
      <c r="G2142" s="9" t="s">
        <v>26</v>
      </c>
      <c r="H2142" s="9" t="s">
        <v>27</v>
      </c>
      <c r="I2142" s="11">
        <v>1009</v>
      </c>
      <c r="J2142" s="11">
        <v>0</v>
      </c>
      <c r="K2142" s="11">
        <v>12</v>
      </c>
      <c r="L2142" s="11">
        <v>12</v>
      </c>
      <c r="M2142" s="11">
        <v>0</v>
      </c>
      <c r="N2142" s="11">
        <v>2</v>
      </c>
      <c r="O2142" s="8" t="s">
        <v>28</v>
      </c>
      <c r="P2142" s="14">
        <v>2.7000000000000001E-3</v>
      </c>
      <c r="Q2142" s="12">
        <v>1.61028E-3</v>
      </c>
      <c r="R2142" s="12">
        <v>23.350954980000001</v>
      </c>
      <c r="S2142" s="12">
        <v>19.672000000000001</v>
      </c>
      <c r="T2142" s="12">
        <v>1.3565796000000001E-3</v>
      </c>
      <c r="U2142" s="12">
        <v>1.2306808999999999E-3</v>
      </c>
      <c r="V2142" s="8" t="s">
        <v>38</v>
      </c>
      <c r="W2142" s="8" t="s">
        <v>355</v>
      </c>
      <c r="X2142" s="8" t="s">
        <v>356</v>
      </c>
      <c r="Y2142" s="8" t="s">
        <v>128</v>
      </c>
      <c r="Z2142" s="1">
        <f t="shared" si="33"/>
        <v>17.686960673934589</v>
      </c>
    </row>
    <row r="2143" spans="1:26" x14ac:dyDescent="0.2">
      <c r="A2143" s="7">
        <v>7805</v>
      </c>
      <c r="B2143" s="8" t="s">
        <v>1357</v>
      </c>
      <c r="C2143" s="9" t="s">
        <v>354</v>
      </c>
      <c r="D2143" s="9" t="s">
        <v>24</v>
      </c>
      <c r="E2143" s="10">
        <v>1</v>
      </c>
      <c r="F2143" s="9" t="s">
        <v>50</v>
      </c>
      <c r="G2143" s="9" t="s">
        <v>35</v>
      </c>
      <c r="H2143" s="9" t="s">
        <v>36</v>
      </c>
      <c r="I2143" s="11">
        <v>1228058333</v>
      </c>
      <c r="J2143" s="11">
        <v>0</v>
      </c>
      <c r="K2143" s="11">
        <v>13656411</v>
      </c>
      <c r="L2143" s="11">
        <v>13656411</v>
      </c>
      <c r="M2143" s="11">
        <v>0</v>
      </c>
      <c r="N2143" s="11">
        <v>13208750</v>
      </c>
      <c r="O2143" s="8" t="s">
        <v>37</v>
      </c>
      <c r="P2143" s="14" t="s">
        <v>3417</v>
      </c>
      <c r="Q2143" s="12">
        <v>3.9626250000000001</v>
      </c>
      <c r="R2143" s="12">
        <v>23.350954980000001</v>
      </c>
      <c r="S2143" s="12">
        <v>19.672000000000001</v>
      </c>
      <c r="T2143" s="12">
        <v>3.338311391</v>
      </c>
      <c r="U2143" s="12">
        <v>3.0284962270000002</v>
      </c>
      <c r="V2143" s="8" t="s">
        <v>38</v>
      </c>
      <c r="W2143" s="8" t="s">
        <v>355</v>
      </c>
      <c r="X2143" s="8" t="s">
        <v>356</v>
      </c>
      <c r="Y2143" s="8" t="s">
        <v>128</v>
      </c>
      <c r="Z2143" s="1">
        <f t="shared" si="33"/>
        <v>1.4531999694512883E-5</v>
      </c>
    </row>
    <row r="2144" spans="1:26" x14ac:dyDescent="0.2">
      <c r="A2144" s="7">
        <v>7805</v>
      </c>
      <c r="B2144" s="8" t="s">
        <v>1357</v>
      </c>
      <c r="C2144" s="9" t="s">
        <v>354</v>
      </c>
      <c r="D2144" s="9" t="s">
        <v>24</v>
      </c>
      <c r="E2144" s="10">
        <v>1</v>
      </c>
      <c r="F2144" s="9" t="s">
        <v>50</v>
      </c>
      <c r="G2144" s="9" t="s">
        <v>26</v>
      </c>
      <c r="H2144" s="9" t="s">
        <v>27</v>
      </c>
      <c r="I2144" s="11">
        <v>2806667</v>
      </c>
      <c r="J2144" s="11">
        <v>0</v>
      </c>
      <c r="K2144" s="11">
        <v>31135</v>
      </c>
      <c r="L2144" s="11">
        <v>31135</v>
      </c>
      <c r="M2144" s="11">
        <v>0</v>
      </c>
      <c r="N2144" s="11">
        <v>5294</v>
      </c>
      <c r="O2144" s="8" t="s">
        <v>28</v>
      </c>
      <c r="P2144" s="14">
        <v>2.7000000000000001E-3</v>
      </c>
      <c r="Q2144" s="12">
        <v>4.2023771999999999</v>
      </c>
      <c r="R2144" s="12">
        <v>23.350954980000001</v>
      </c>
      <c r="S2144" s="12">
        <v>19.672000000000001</v>
      </c>
      <c r="T2144" s="12">
        <v>3.5402905084</v>
      </c>
      <c r="U2144" s="12">
        <v>3.2117304803</v>
      </c>
      <c r="V2144" s="8" t="s">
        <v>38</v>
      </c>
      <c r="W2144" s="8" t="s">
        <v>355</v>
      </c>
      <c r="X2144" s="8" t="s">
        <v>356</v>
      </c>
      <c r="Y2144" s="8" t="s">
        <v>128</v>
      </c>
      <c r="Z2144" s="1">
        <f t="shared" si="33"/>
        <v>6.3584826130068167E-3</v>
      </c>
    </row>
    <row r="2145" spans="1:26" x14ac:dyDescent="0.2">
      <c r="A2145" s="7">
        <v>7806</v>
      </c>
      <c r="B2145" s="8" t="s">
        <v>1358</v>
      </c>
      <c r="C2145" s="9" t="s">
        <v>546</v>
      </c>
      <c r="D2145" s="9" t="s">
        <v>24</v>
      </c>
      <c r="E2145" s="10">
        <v>1</v>
      </c>
      <c r="F2145" s="9" t="s">
        <v>25</v>
      </c>
      <c r="G2145" s="9" t="s">
        <v>35</v>
      </c>
      <c r="H2145" s="9" t="s">
        <v>36</v>
      </c>
      <c r="I2145" s="11">
        <v>18678000</v>
      </c>
      <c r="J2145" s="11">
        <v>0</v>
      </c>
      <c r="K2145" s="11">
        <v>146756</v>
      </c>
      <c r="L2145" s="11">
        <v>146756</v>
      </c>
      <c r="M2145" s="11">
        <v>0</v>
      </c>
      <c r="N2145" s="11">
        <v>143880</v>
      </c>
      <c r="O2145" s="8" t="s">
        <v>37</v>
      </c>
      <c r="P2145" s="14" t="s">
        <v>3417</v>
      </c>
      <c r="Q2145" s="12">
        <v>4.3164000000000001E-2</v>
      </c>
      <c r="R2145" s="12">
        <v>4.3164000000000001E-2</v>
      </c>
      <c r="S2145" s="12" t="s">
        <v>3417</v>
      </c>
      <c r="T2145" s="12">
        <v>4.3164000000000001E-2</v>
      </c>
      <c r="U2145" s="12">
        <v>3.9158123900000001E-2</v>
      </c>
      <c r="V2145" s="8" t="s">
        <v>177</v>
      </c>
      <c r="W2145" s="8" t="s">
        <v>60</v>
      </c>
      <c r="X2145" s="8" t="s">
        <v>61</v>
      </c>
      <c r="Y2145" s="8" t="s">
        <v>62</v>
      </c>
      <c r="Z2145" s="1">
        <f t="shared" si="33"/>
        <v>2.0964837723525001E-6</v>
      </c>
    </row>
    <row r="2146" spans="1:26" x14ac:dyDescent="0.2">
      <c r="A2146" s="7">
        <v>7810</v>
      </c>
      <c r="B2146" s="8" t="s">
        <v>1359</v>
      </c>
      <c r="C2146" s="9" t="s">
        <v>995</v>
      </c>
      <c r="D2146" s="9" t="s">
        <v>24</v>
      </c>
      <c r="E2146" s="10">
        <v>1</v>
      </c>
      <c r="F2146" s="9" t="s">
        <v>25</v>
      </c>
      <c r="G2146" s="9" t="s">
        <v>26</v>
      </c>
      <c r="H2146" s="9" t="s">
        <v>27</v>
      </c>
      <c r="I2146" s="11">
        <v>18000</v>
      </c>
      <c r="J2146" s="11">
        <v>0</v>
      </c>
      <c r="K2146" s="11">
        <v>179</v>
      </c>
      <c r="L2146" s="11">
        <v>179</v>
      </c>
      <c r="M2146" s="11">
        <v>0</v>
      </c>
      <c r="N2146" s="11">
        <v>31</v>
      </c>
      <c r="O2146" s="8" t="s">
        <v>28</v>
      </c>
      <c r="P2146" s="14">
        <v>2.7000000000000001E-3</v>
      </c>
      <c r="Q2146" s="12">
        <v>2.4607799999999999E-2</v>
      </c>
      <c r="R2146" s="12">
        <v>2.4607799999999999E-2</v>
      </c>
      <c r="S2146" s="12" t="s">
        <v>3417</v>
      </c>
      <c r="T2146" s="12">
        <v>2.4607799999999999E-2</v>
      </c>
      <c r="U2146" s="12">
        <v>2.2324049700000001E-2</v>
      </c>
      <c r="V2146" s="8" t="s">
        <v>59</v>
      </c>
      <c r="W2146" s="8" t="s">
        <v>60</v>
      </c>
      <c r="X2146" s="8" t="s">
        <v>61</v>
      </c>
      <c r="Y2146" s="8" t="s">
        <v>62</v>
      </c>
      <c r="Z2146" s="1">
        <f t="shared" si="33"/>
        <v>1.2402249833333334E-3</v>
      </c>
    </row>
    <row r="2147" spans="1:26" x14ac:dyDescent="0.2">
      <c r="A2147" s="7">
        <v>7813</v>
      </c>
      <c r="B2147" s="8" t="s">
        <v>1360</v>
      </c>
      <c r="C2147" s="9" t="s">
        <v>284</v>
      </c>
      <c r="D2147" s="9" t="s">
        <v>24</v>
      </c>
      <c r="E2147" s="10">
        <v>1</v>
      </c>
      <c r="F2147" s="9" t="s">
        <v>50</v>
      </c>
      <c r="G2147" s="9" t="s">
        <v>35</v>
      </c>
      <c r="H2147" s="9" t="s">
        <v>36</v>
      </c>
      <c r="I2147" s="11">
        <v>401002000</v>
      </c>
      <c r="J2147" s="11">
        <v>0</v>
      </c>
      <c r="K2147" s="11">
        <v>4680187</v>
      </c>
      <c r="L2147" s="11">
        <v>4680187</v>
      </c>
      <c r="M2147" s="11">
        <v>0</v>
      </c>
      <c r="N2147" s="11">
        <v>4601953</v>
      </c>
      <c r="O2147" s="8" t="s">
        <v>37</v>
      </c>
      <c r="P2147" s="14" t="s">
        <v>3417</v>
      </c>
      <c r="Q2147" s="12">
        <v>1.3805859</v>
      </c>
      <c r="R2147" s="12">
        <v>1.3805859</v>
      </c>
      <c r="S2147" s="12">
        <v>1.391</v>
      </c>
      <c r="T2147" s="12">
        <v>1.391</v>
      </c>
      <c r="U2147" s="12">
        <v>1.2619069219000001</v>
      </c>
      <c r="V2147" s="8" t="s">
        <v>38</v>
      </c>
      <c r="W2147" s="8" t="s">
        <v>39</v>
      </c>
      <c r="X2147" s="8" t="s">
        <v>40</v>
      </c>
      <c r="Y2147" s="8" t="s">
        <v>41</v>
      </c>
      <c r="Z2147" s="1">
        <f t="shared" si="33"/>
        <v>3.1468529708081259E-6</v>
      </c>
    </row>
    <row r="2148" spans="1:26" x14ac:dyDescent="0.2">
      <c r="A2148" s="7">
        <v>7814</v>
      </c>
      <c r="B2148" s="8" t="s">
        <v>1361</v>
      </c>
      <c r="C2148" s="9" t="s">
        <v>126</v>
      </c>
      <c r="D2148" s="9" t="s">
        <v>24</v>
      </c>
      <c r="E2148" s="10">
        <v>1</v>
      </c>
      <c r="F2148" s="9" t="s">
        <v>25</v>
      </c>
      <c r="G2148" s="9" t="s">
        <v>26</v>
      </c>
      <c r="H2148" s="9" t="s">
        <v>27</v>
      </c>
      <c r="I2148" s="11">
        <v>8000</v>
      </c>
      <c r="J2148" s="11">
        <v>0</v>
      </c>
      <c r="K2148" s="11">
        <v>990</v>
      </c>
      <c r="L2148" s="11">
        <v>990</v>
      </c>
      <c r="M2148" s="11">
        <v>0</v>
      </c>
      <c r="N2148" s="11">
        <v>165</v>
      </c>
      <c r="O2148" s="8" t="s">
        <v>28</v>
      </c>
      <c r="P2148" s="14">
        <v>2.7000000000000001E-3</v>
      </c>
      <c r="Q2148" s="12">
        <v>0.13097700000000001</v>
      </c>
      <c r="R2148" s="12">
        <v>0.13097700000000001</v>
      </c>
      <c r="S2148" s="12" t="s">
        <v>3417</v>
      </c>
      <c r="T2148" s="12">
        <v>0.13097700000000001</v>
      </c>
      <c r="U2148" s="12">
        <v>0.1188215549</v>
      </c>
      <c r="V2148" s="8" t="s">
        <v>38</v>
      </c>
      <c r="W2148" s="8" t="s">
        <v>803</v>
      </c>
      <c r="X2148" s="8" t="s">
        <v>804</v>
      </c>
      <c r="Y2148" s="8" t="s">
        <v>128</v>
      </c>
      <c r="Z2148" s="1">
        <f t="shared" si="33"/>
        <v>1.48526943625E-2</v>
      </c>
    </row>
    <row r="2149" spans="1:26" x14ac:dyDescent="0.2">
      <c r="A2149" s="7">
        <v>7818</v>
      </c>
      <c r="B2149" s="8" t="s">
        <v>1362</v>
      </c>
      <c r="C2149" s="9" t="s">
        <v>176</v>
      </c>
      <c r="D2149" s="9" t="s">
        <v>24</v>
      </c>
      <c r="E2149" s="10">
        <v>1</v>
      </c>
      <c r="F2149" s="9" t="s">
        <v>50</v>
      </c>
      <c r="G2149" s="9" t="s">
        <v>35</v>
      </c>
      <c r="H2149" s="9" t="s">
        <v>36</v>
      </c>
      <c r="I2149" s="11">
        <v>29764000</v>
      </c>
      <c r="J2149" s="11">
        <v>0</v>
      </c>
      <c r="K2149" s="11">
        <v>357571</v>
      </c>
      <c r="L2149" s="11">
        <v>357571</v>
      </c>
      <c r="M2149" s="11">
        <v>0</v>
      </c>
      <c r="N2149" s="11">
        <v>350560</v>
      </c>
      <c r="O2149" s="8" t="s">
        <v>37</v>
      </c>
      <c r="P2149" s="14" t="s">
        <v>3417</v>
      </c>
      <c r="Q2149" s="12">
        <v>0.105168</v>
      </c>
      <c r="R2149" s="12">
        <v>0.105168</v>
      </c>
      <c r="S2149" s="12">
        <v>7.3999999999999996E-2</v>
      </c>
      <c r="T2149" s="12">
        <v>7.3999999999999996E-2</v>
      </c>
      <c r="U2149" s="12">
        <v>6.7132359599999997E-2</v>
      </c>
      <c r="V2149" s="8" t="s">
        <v>38</v>
      </c>
      <c r="W2149" s="8" t="s">
        <v>60</v>
      </c>
      <c r="X2149" s="8" t="s">
        <v>61</v>
      </c>
      <c r="Y2149" s="8" t="s">
        <v>62</v>
      </c>
      <c r="Z2149" s="1">
        <f t="shared" si="33"/>
        <v>2.255465999193657E-6</v>
      </c>
    </row>
    <row r="2150" spans="1:26" x14ac:dyDescent="0.2">
      <c r="A2150" s="7">
        <v>7824</v>
      </c>
      <c r="B2150" s="8" t="s">
        <v>1363</v>
      </c>
      <c r="C2150" s="9" t="s">
        <v>34</v>
      </c>
      <c r="D2150" s="9" t="s">
        <v>24</v>
      </c>
      <c r="E2150" s="10">
        <v>1</v>
      </c>
      <c r="F2150" s="9" t="s">
        <v>50</v>
      </c>
      <c r="G2150" s="9" t="s">
        <v>35</v>
      </c>
      <c r="H2150" s="9" t="s">
        <v>36</v>
      </c>
      <c r="I2150" s="11">
        <v>687163</v>
      </c>
      <c r="J2150" s="11">
        <v>0</v>
      </c>
      <c r="K2150" s="11">
        <v>10548</v>
      </c>
      <c r="L2150" s="11">
        <v>10548</v>
      </c>
      <c r="M2150" s="11">
        <v>0</v>
      </c>
      <c r="N2150" s="11">
        <v>10340</v>
      </c>
      <c r="O2150" s="8" t="s">
        <v>37</v>
      </c>
      <c r="P2150" s="14" t="s">
        <v>3417</v>
      </c>
      <c r="Q2150" s="12">
        <v>3.1020000000000002E-3</v>
      </c>
      <c r="R2150" s="12">
        <v>0.5762256</v>
      </c>
      <c r="S2150" s="12" t="s">
        <v>3417</v>
      </c>
      <c r="T2150" s="12">
        <v>3.1020000000000002E-3</v>
      </c>
      <c r="U2150" s="12">
        <v>2.8141159000000002E-3</v>
      </c>
      <c r="V2150" s="8" t="s">
        <v>51</v>
      </c>
      <c r="W2150" s="8" t="s">
        <v>179</v>
      </c>
      <c r="X2150" s="8" t="s">
        <v>180</v>
      </c>
      <c r="Y2150" s="8" t="s">
        <v>141</v>
      </c>
      <c r="Z2150" s="1">
        <f t="shared" si="33"/>
        <v>4.0952669162920589E-6</v>
      </c>
    </row>
    <row r="2151" spans="1:26" x14ac:dyDescent="0.2">
      <c r="A2151" s="7">
        <v>7824</v>
      </c>
      <c r="B2151" s="8" t="s">
        <v>1363</v>
      </c>
      <c r="C2151" s="9" t="s">
        <v>34</v>
      </c>
      <c r="D2151" s="9" t="s">
        <v>24</v>
      </c>
      <c r="E2151" s="10">
        <v>1</v>
      </c>
      <c r="F2151" s="9" t="s">
        <v>50</v>
      </c>
      <c r="G2151" s="9" t="s">
        <v>26</v>
      </c>
      <c r="H2151" s="9" t="s">
        <v>27</v>
      </c>
      <c r="I2151" s="11">
        <v>272837</v>
      </c>
      <c r="J2151" s="11">
        <v>0</v>
      </c>
      <c r="K2151" s="11">
        <v>4189</v>
      </c>
      <c r="L2151" s="11">
        <v>4189</v>
      </c>
      <c r="M2151" s="11">
        <v>0</v>
      </c>
      <c r="N2151" s="11">
        <v>722</v>
      </c>
      <c r="O2151" s="8" t="s">
        <v>28</v>
      </c>
      <c r="P2151" s="14">
        <v>2.7000000000000001E-3</v>
      </c>
      <c r="Q2151" s="12">
        <v>0.57312359999999996</v>
      </c>
      <c r="R2151" s="12">
        <v>0.5762256</v>
      </c>
      <c r="S2151" s="12" t="s">
        <v>3417</v>
      </c>
      <c r="T2151" s="12">
        <v>0.57312359999999996</v>
      </c>
      <c r="U2151" s="12">
        <v>0.51993431919999999</v>
      </c>
      <c r="V2151" s="8" t="s">
        <v>51</v>
      </c>
      <c r="W2151" s="8" t="s">
        <v>179</v>
      </c>
      <c r="X2151" s="8" t="s">
        <v>180</v>
      </c>
      <c r="Y2151" s="8" t="s">
        <v>141</v>
      </c>
      <c r="Z2151" s="1">
        <f t="shared" si="33"/>
        <v>1.9056591268779529E-3</v>
      </c>
    </row>
    <row r="2152" spans="1:26" x14ac:dyDescent="0.2">
      <c r="A2152" s="7">
        <v>7825</v>
      </c>
      <c r="B2152" s="8" t="s">
        <v>1364</v>
      </c>
      <c r="C2152" s="9" t="s">
        <v>148</v>
      </c>
      <c r="D2152" s="9" t="s">
        <v>24</v>
      </c>
      <c r="E2152" s="10">
        <v>1</v>
      </c>
      <c r="F2152" s="9" t="s">
        <v>50</v>
      </c>
      <c r="G2152" s="9" t="s">
        <v>35</v>
      </c>
      <c r="H2152" s="9" t="s">
        <v>36</v>
      </c>
      <c r="I2152" s="11">
        <v>71762000</v>
      </c>
      <c r="J2152" s="11">
        <v>0</v>
      </c>
      <c r="K2152" s="11">
        <v>740485</v>
      </c>
      <c r="L2152" s="11">
        <v>740485</v>
      </c>
      <c r="M2152" s="11">
        <v>0</v>
      </c>
      <c r="N2152" s="11">
        <v>763389</v>
      </c>
      <c r="O2152" s="8" t="s">
        <v>37</v>
      </c>
      <c r="P2152" s="14" t="s">
        <v>3417</v>
      </c>
      <c r="Q2152" s="12">
        <v>0.22901669999999999</v>
      </c>
      <c r="R2152" s="12">
        <v>0.22901669999999999</v>
      </c>
      <c r="S2152" s="12">
        <v>0.22500000000000001</v>
      </c>
      <c r="T2152" s="12">
        <v>0.22500000000000001</v>
      </c>
      <c r="U2152" s="12">
        <v>0.20411866100000001</v>
      </c>
      <c r="V2152" s="8" t="s">
        <v>38</v>
      </c>
      <c r="W2152" s="8" t="s">
        <v>80</v>
      </c>
      <c r="X2152" s="8" t="s">
        <v>81</v>
      </c>
      <c r="Y2152" s="8" t="s">
        <v>82</v>
      </c>
      <c r="Z2152" s="1">
        <f t="shared" si="33"/>
        <v>2.8443552994621107E-6</v>
      </c>
    </row>
    <row r="2153" spans="1:26" x14ac:dyDescent="0.2">
      <c r="A2153" s="7">
        <v>7826</v>
      </c>
      <c r="B2153" s="8" t="s">
        <v>1365</v>
      </c>
      <c r="C2153" s="9" t="s">
        <v>354</v>
      </c>
      <c r="D2153" s="9" t="s">
        <v>24</v>
      </c>
      <c r="E2153" s="10">
        <v>2</v>
      </c>
      <c r="F2153" s="9" t="s">
        <v>34</v>
      </c>
      <c r="G2153" s="9" t="s">
        <v>35</v>
      </c>
      <c r="H2153" s="9" t="s">
        <v>36</v>
      </c>
      <c r="I2153" s="11">
        <v>1415399000</v>
      </c>
      <c r="J2153" s="11">
        <v>0</v>
      </c>
      <c r="K2153" s="11">
        <v>0</v>
      </c>
      <c r="L2153" s="11">
        <v>0</v>
      </c>
      <c r="M2153" s="11">
        <v>0</v>
      </c>
      <c r="N2153" s="11">
        <v>0</v>
      </c>
      <c r="O2153" s="8" t="s">
        <v>37</v>
      </c>
      <c r="P2153" s="14" t="s">
        <v>3417</v>
      </c>
      <c r="Q2153" s="12">
        <v>0</v>
      </c>
      <c r="R2153" s="12">
        <v>9.4786316999999993</v>
      </c>
      <c r="S2153" s="12">
        <v>9.5030000000000001</v>
      </c>
      <c r="T2153" s="12">
        <v>0</v>
      </c>
      <c r="U2153" s="12">
        <v>0</v>
      </c>
      <c r="V2153" s="8" t="s">
        <v>38</v>
      </c>
      <c r="W2153" s="8" t="s">
        <v>803</v>
      </c>
      <c r="X2153" s="8" t="s">
        <v>804</v>
      </c>
      <c r="Y2153" s="8" t="s">
        <v>128</v>
      </c>
      <c r="Z2153" s="1">
        <f t="shared" si="33"/>
        <v>6.0908472134006028E-6</v>
      </c>
    </row>
    <row r="2154" spans="1:26" x14ac:dyDescent="0.2">
      <c r="A2154" s="7">
        <v>7826</v>
      </c>
      <c r="B2154" s="8" t="s">
        <v>1365</v>
      </c>
      <c r="C2154" s="9" t="s">
        <v>354</v>
      </c>
      <c r="D2154" s="9" t="s">
        <v>24</v>
      </c>
      <c r="E2154" s="10">
        <v>2</v>
      </c>
      <c r="F2154" s="9" t="s">
        <v>42</v>
      </c>
      <c r="G2154" s="9" t="s">
        <v>35</v>
      </c>
      <c r="H2154" s="9" t="s">
        <v>36</v>
      </c>
      <c r="I2154" s="11">
        <v>2627563000</v>
      </c>
      <c r="J2154" s="11">
        <v>0</v>
      </c>
      <c r="K2154" s="11">
        <v>27722434</v>
      </c>
      <c r="L2154" s="11">
        <v>27722434</v>
      </c>
      <c r="M2154" s="11">
        <v>0</v>
      </c>
      <c r="N2154" s="11">
        <v>26818001</v>
      </c>
      <c r="O2154" s="8" t="s">
        <v>37</v>
      </c>
      <c r="P2154" s="14" t="s">
        <v>3417</v>
      </c>
      <c r="Q2154" s="12">
        <v>8.0454003000000007</v>
      </c>
      <c r="R2154" s="12">
        <v>9.4786316999999993</v>
      </c>
      <c r="S2154" s="12">
        <v>9.5030000000000001</v>
      </c>
      <c r="T2154" s="12">
        <v>8.0660839528999997</v>
      </c>
      <c r="U2154" s="12">
        <v>7.3175033592999998</v>
      </c>
      <c r="V2154" s="8" t="s">
        <v>38</v>
      </c>
      <c r="W2154" s="8" t="s">
        <v>803</v>
      </c>
      <c r="X2154" s="8" t="s">
        <v>804</v>
      </c>
      <c r="Y2154" s="8" t="s">
        <v>128</v>
      </c>
      <c r="Z2154" s="1">
        <f t="shared" si="33"/>
        <v>3.2809790117306419E-6</v>
      </c>
    </row>
    <row r="2155" spans="1:26" x14ac:dyDescent="0.2">
      <c r="A2155" s="7">
        <v>7826</v>
      </c>
      <c r="B2155" s="8" t="s">
        <v>1365</v>
      </c>
      <c r="C2155" s="9" t="s">
        <v>354</v>
      </c>
      <c r="D2155" s="9" t="s">
        <v>24</v>
      </c>
      <c r="E2155" s="10">
        <v>2</v>
      </c>
      <c r="F2155" s="9" t="s">
        <v>50</v>
      </c>
      <c r="G2155" s="9" t="s">
        <v>35</v>
      </c>
      <c r="H2155" s="9" t="s">
        <v>36</v>
      </c>
      <c r="I2155" s="11">
        <v>318902466</v>
      </c>
      <c r="J2155" s="11">
        <v>0</v>
      </c>
      <c r="K2155" s="11">
        <v>3496525</v>
      </c>
      <c r="L2155" s="11">
        <v>3496525</v>
      </c>
      <c r="M2155" s="11">
        <v>0</v>
      </c>
      <c r="N2155" s="11">
        <v>3382996</v>
      </c>
      <c r="O2155" s="8" t="s">
        <v>37</v>
      </c>
      <c r="P2155" s="14" t="s">
        <v>3417</v>
      </c>
      <c r="Q2155" s="12">
        <v>1.0148988000000001</v>
      </c>
      <c r="R2155" s="12">
        <v>9.4786316999999993</v>
      </c>
      <c r="S2155" s="12">
        <v>9.5030000000000001</v>
      </c>
      <c r="T2155" s="12">
        <v>1.0175079697</v>
      </c>
      <c r="U2155" s="12">
        <v>0.92307717469999995</v>
      </c>
      <c r="V2155" s="8" t="s">
        <v>38</v>
      </c>
      <c r="W2155" s="8" t="s">
        <v>803</v>
      </c>
      <c r="X2155" s="8" t="s">
        <v>804</v>
      </c>
      <c r="Y2155" s="8" t="s">
        <v>128</v>
      </c>
      <c r="Z2155" s="1">
        <f t="shared" si="33"/>
        <v>2.7033278115196512E-5</v>
      </c>
    </row>
    <row r="2156" spans="1:26" x14ac:dyDescent="0.2">
      <c r="A2156" s="7">
        <v>7826</v>
      </c>
      <c r="B2156" s="8" t="s">
        <v>1365</v>
      </c>
      <c r="C2156" s="9" t="s">
        <v>354</v>
      </c>
      <c r="D2156" s="9" t="s">
        <v>24</v>
      </c>
      <c r="E2156" s="10">
        <v>2</v>
      </c>
      <c r="F2156" s="9" t="s">
        <v>50</v>
      </c>
      <c r="G2156" s="9" t="s">
        <v>26</v>
      </c>
      <c r="H2156" s="9" t="s">
        <v>27</v>
      </c>
      <c r="I2156" s="11">
        <v>267534</v>
      </c>
      <c r="J2156" s="11">
        <v>0</v>
      </c>
      <c r="K2156" s="11">
        <v>3066</v>
      </c>
      <c r="L2156" s="11">
        <v>3066</v>
      </c>
      <c r="M2156" s="11">
        <v>0</v>
      </c>
      <c r="N2156" s="11">
        <v>527</v>
      </c>
      <c r="O2156" s="8" t="s">
        <v>28</v>
      </c>
      <c r="P2156" s="14">
        <v>2.7000000000000001E-3</v>
      </c>
      <c r="Q2156" s="12">
        <v>0.4183326</v>
      </c>
      <c r="R2156" s="12">
        <v>9.4786316999999993</v>
      </c>
      <c r="S2156" s="12">
        <v>9.5030000000000001</v>
      </c>
      <c r="T2156" s="12">
        <v>0.41940807740000002</v>
      </c>
      <c r="U2156" s="12">
        <v>0.38048451189999999</v>
      </c>
      <c r="V2156" s="8" t="s">
        <v>38</v>
      </c>
      <c r="W2156" s="8" t="s">
        <v>803</v>
      </c>
      <c r="X2156" s="8" t="s">
        <v>804</v>
      </c>
      <c r="Y2156" s="8" t="s">
        <v>128</v>
      </c>
      <c r="Z2156" s="1">
        <f t="shared" si="33"/>
        <v>3.2223863340734266E-2</v>
      </c>
    </row>
    <row r="2157" spans="1:26" x14ac:dyDescent="0.2">
      <c r="A2157" s="7">
        <v>7827</v>
      </c>
      <c r="B2157" s="8" t="s">
        <v>1366</v>
      </c>
      <c r="C2157" s="9" t="s">
        <v>816</v>
      </c>
      <c r="D2157" s="9" t="s">
        <v>24</v>
      </c>
      <c r="E2157" s="10">
        <v>1</v>
      </c>
      <c r="F2157" s="9" t="s">
        <v>25</v>
      </c>
      <c r="G2157" s="9" t="s">
        <v>26</v>
      </c>
      <c r="H2157" s="9" t="s">
        <v>27</v>
      </c>
      <c r="I2157" s="11">
        <v>104000</v>
      </c>
      <c r="J2157" s="11">
        <v>0</v>
      </c>
      <c r="K2157" s="11">
        <v>1033</v>
      </c>
      <c r="L2157" s="11">
        <v>1033</v>
      </c>
      <c r="M2157" s="11">
        <v>0</v>
      </c>
      <c r="N2157" s="11">
        <v>178</v>
      </c>
      <c r="O2157" s="8" t="s">
        <v>28</v>
      </c>
      <c r="P2157" s="14">
        <v>2.7000000000000001E-3</v>
      </c>
      <c r="Q2157" s="12">
        <v>0.14129639999999999</v>
      </c>
      <c r="R2157" s="12">
        <v>0.14129639999999999</v>
      </c>
      <c r="S2157" s="12" t="s">
        <v>3417</v>
      </c>
      <c r="T2157" s="12">
        <v>0.14129639999999999</v>
      </c>
      <c r="U2157" s="12">
        <v>0.12818325320000001</v>
      </c>
      <c r="V2157" s="8" t="s">
        <v>177</v>
      </c>
      <c r="W2157" s="8" t="s">
        <v>71</v>
      </c>
      <c r="X2157" s="8" t="s">
        <v>72</v>
      </c>
      <c r="Y2157" s="8" t="s">
        <v>73</v>
      </c>
      <c r="Z2157" s="1">
        <f t="shared" si="33"/>
        <v>1.2325312807692308E-3</v>
      </c>
    </row>
    <row r="2158" spans="1:26" x14ac:dyDescent="0.2">
      <c r="A2158" s="7">
        <v>7828</v>
      </c>
      <c r="B2158" s="8" t="s">
        <v>1367</v>
      </c>
      <c r="C2158" s="9" t="s">
        <v>816</v>
      </c>
      <c r="D2158" s="9" t="s">
        <v>24</v>
      </c>
      <c r="E2158" s="10">
        <v>1</v>
      </c>
      <c r="F2158" s="9" t="s">
        <v>25</v>
      </c>
      <c r="G2158" s="9" t="s">
        <v>26</v>
      </c>
      <c r="H2158" s="9" t="s">
        <v>27</v>
      </c>
      <c r="I2158" s="11">
        <v>129000</v>
      </c>
      <c r="J2158" s="11">
        <v>0</v>
      </c>
      <c r="K2158" s="11">
        <v>1443</v>
      </c>
      <c r="L2158" s="11">
        <v>1443</v>
      </c>
      <c r="M2158" s="11">
        <v>0</v>
      </c>
      <c r="N2158" s="11">
        <v>233</v>
      </c>
      <c r="O2158" s="8" t="s">
        <v>28</v>
      </c>
      <c r="P2158" s="14">
        <v>2.7000000000000001E-3</v>
      </c>
      <c r="Q2158" s="12">
        <v>0.18495539999999999</v>
      </c>
      <c r="R2158" s="12">
        <v>0.18495539999999999</v>
      </c>
      <c r="S2158" s="12" t="s">
        <v>3417</v>
      </c>
      <c r="T2158" s="12">
        <v>0.18495539999999999</v>
      </c>
      <c r="U2158" s="12">
        <v>0.1677904382</v>
      </c>
      <c r="V2158" s="8" t="s">
        <v>177</v>
      </c>
      <c r="W2158" s="8" t="s">
        <v>71</v>
      </c>
      <c r="X2158" s="8" t="s">
        <v>72</v>
      </c>
      <c r="Y2158" s="8" t="s">
        <v>73</v>
      </c>
      <c r="Z2158" s="1">
        <f t="shared" si="33"/>
        <v>1.3007010713178295E-3</v>
      </c>
    </row>
    <row r="2159" spans="1:26" x14ac:dyDescent="0.2">
      <c r="A2159" s="7">
        <v>7829</v>
      </c>
      <c r="B2159" s="8" t="s">
        <v>1368</v>
      </c>
      <c r="C2159" s="9" t="s">
        <v>284</v>
      </c>
      <c r="D2159" s="9" t="s">
        <v>24</v>
      </c>
      <c r="E2159" s="10">
        <v>1</v>
      </c>
      <c r="F2159" s="9" t="s">
        <v>50</v>
      </c>
      <c r="G2159" s="9" t="s">
        <v>35</v>
      </c>
      <c r="H2159" s="9" t="s">
        <v>36</v>
      </c>
      <c r="I2159" s="11">
        <v>262705000</v>
      </c>
      <c r="J2159" s="11">
        <v>0</v>
      </c>
      <c r="K2159" s="11">
        <v>3025903</v>
      </c>
      <c r="L2159" s="11">
        <v>3025903</v>
      </c>
      <c r="M2159" s="11">
        <v>0</v>
      </c>
      <c r="N2159" s="11">
        <v>2929238</v>
      </c>
      <c r="O2159" s="8" t="s">
        <v>37</v>
      </c>
      <c r="P2159" s="14" t="s">
        <v>3417</v>
      </c>
      <c r="Q2159" s="12">
        <v>0.87877139999999998</v>
      </c>
      <c r="R2159" s="12">
        <v>0.87877139999999998</v>
      </c>
      <c r="S2159" s="12">
        <v>1.0529999999999999</v>
      </c>
      <c r="T2159" s="12">
        <v>1.0529999999999999</v>
      </c>
      <c r="U2159" s="12">
        <v>0.95527533340000004</v>
      </c>
      <c r="V2159" s="8" t="s">
        <v>38</v>
      </c>
      <c r="W2159" s="8" t="s">
        <v>39</v>
      </c>
      <c r="X2159" s="8" t="s">
        <v>40</v>
      </c>
      <c r="Y2159" s="8" t="s">
        <v>41</v>
      </c>
      <c r="Z2159" s="1">
        <f t="shared" si="33"/>
        <v>3.6362680763594143E-6</v>
      </c>
    </row>
    <row r="2160" spans="1:26" x14ac:dyDescent="0.2">
      <c r="A2160" s="7">
        <v>7831</v>
      </c>
      <c r="B2160" s="8" t="s">
        <v>1369</v>
      </c>
      <c r="C2160" s="9" t="s">
        <v>546</v>
      </c>
      <c r="D2160" s="9" t="s">
        <v>24</v>
      </c>
      <c r="E2160" s="10">
        <v>1</v>
      </c>
      <c r="F2160" s="9" t="s">
        <v>25</v>
      </c>
      <c r="G2160" s="9" t="s">
        <v>26</v>
      </c>
      <c r="H2160" s="9" t="s">
        <v>27</v>
      </c>
      <c r="I2160" s="11">
        <v>40000</v>
      </c>
      <c r="J2160" s="11">
        <v>0</v>
      </c>
      <c r="K2160" s="11">
        <v>2529</v>
      </c>
      <c r="L2160" s="11">
        <v>2529</v>
      </c>
      <c r="M2160" s="11">
        <v>0</v>
      </c>
      <c r="N2160" s="11">
        <v>430</v>
      </c>
      <c r="O2160" s="8" t="s">
        <v>28</v>
      </c>
      <c r="P2160" s="14">
        <v>2.7000000000000001E-3</v>
      </c>
      <c r="Q2160" s="12">
        <v>0.34133400000000003</v>
      </c>
      <c r="R2160" s="12">
        <v>0.34133400000000003</v>
      </c>
      <c r="S2160" s="12" t="s">
        <v>3417</v>
      </c>
      <c r="T2160" s="12">
        <v>0.34133400000000003</v>
      </c>
      <c r="U2160" s="12">
        <v>0.30965617350000002</v>
      </c>
      <c r="V2160" s="8" t="s">
        <v>177</v>
      </c>
      <c r="W2160" s="8" t="s">
        <v>60</v>
      </c>
      <c r="X2160" s="8" t="s">
        <v>61</v>
      </c>
      <c r="Y2160" s="8" t="s">
        <v>62</v>
      </c>
      <c r="Z2160" s="1">
        <f t="shared" si="33"/>
        <v>7.7414043375000005E-3</v>
      </c>
    </row>
    <row r="2161" spans="1:26" x14ac:dyDescent="0.2">
      <c r="A2161" s="7">
        <v>7834</v>
      </c>
      <c r="B2161" s="8" t="s">
        <v>1370</v>
      </c>
      <c r="C2161" s="9" t="s">
        <v>126</v>
      </c>
      <c r="D2161" s="9" t="s">
        <v>24</v>
      </c>
      <c r="E2161" s="10">
        <v>1</v>
      </c>
      <c r="F2161" s="9" t="s">
        <v>34</v>
      </c>
      <c r="G2161" s="9" t="s">
        <v>35</v>
      </c>
      <c r="H2161" s="9" t="s">
        <v>36</v>
      </c>
      <c r="I2161" s="11">
        <v>1385897000</v>
      </c>
      <c r="J2161" s="11">
        <v>0</v>
      </c>
      <c r="K2161" s="11">
        <v>0</v>
      </c>
      <c r="L2161" s="11">
        <v>0</v>
      </c>
      <c r="M2161" s="11">
        <v>0</v>
      </c>
      <c r="N2161" s="11">
        <v>0</v>
      </c>
      <c r="O2161" s="8" t="s">
        <v>37</v>
      </c>
      <c r="P2161" s="14" t="s">
        <v>3417</v>
      </c>
      <c r="Q2161" s="12">
        <v>0</v>
      </c>
      <c r="R2161" s="12">
        <v>13.2262095</v>
      </c>
      <c r="S2161" s="12">
        <v>13.47</v>
      </c>
      <c r="T2161" s="12">
        <v>0</v>
      </c>
      <c r="U2161" s="12">
        <v>0</v>
      </c>
      <c r="V2161" s="8" t="s">
        <v>38</v>
      </c>
      <c r="W2161" s="8" t="s">
        <v>126</v>
      </c>
      <c r="X2161" s="8" t="s">
        <v>127</v>
      </c>
      <c r="Y2161" s="8" t="s">
        <v>128</v>
      </c>
      <c r="Z2161" s="1">
        <f t="shared" si="33"/>
        <v>8.8172367427016589E-6</v>
      </c>
    </row>
    <row r="2162" spans="1:26" x14ac:dyDescent="0.2">
      <c r="A2162" s="7">
        <v>7834</v>
      </c>
      <c r="B2162" s="8" t="s">
        <v>1370</v>
      </c>
      <c r="C2162" s="9" t="s">
        <v>126</v>
      </c>
      <c r="D2162" s="9" t="s">
        <v>24</v>
      </c>
      <c r="E2162" s="10">
        <v>1</v>
      </c>
      <c r="F2162" s="9" t="s">
        <v>42</v>
      </c>
      <c r="G2162" s="9" t="s">
        <v>35</v>
      </c>
      <c r="H2162" s="9" t="s">
        <v>36</v>
      </c>
      <c r="I2162" s="11">
        <v>2379996000</v>
      </c>
      <c r="J2162" s="11">
        <v>0</v>
      </c>
      <c r="K2162" s="11">
        <v>26415124</v>
      </c>
      <c r="L2162" s="11">
        <v>26415124</v>
      </c>
      <c r="M2162" s="11">
        <v>0</v>
      </c>
      <c r="N2162" s="11">
        <v>25664780</v>
      </c>
      <c r="O2162" s="8" t="s">
        <v>37</v>
      </c>
      <c r="P2162" s="14" t="s">
        <v>3417</v>
      </c>
      <c r="Q2162" s="12">
        <v>7.6994340000000001</v>
      </c>
      <c r="R2162" s="12">
        <v>13.2262095</v>
      </c>
      <c r="S2162" s="12">
        <v>13.47</v>
      </c>
      <c r="T2162" s="12">
        <v>7.8413528818999998</v>
      </c>
      <c r="U2162" s="12">
        <v>7.1136286690999997</v>
      </c>
      <c r="V2162" s="8" t="s">
        <v>38</v>
      </c>
      <c r="W2162" s="8" t="s">
        <v>126</v>
      </c>
      <c r="X2162" s="8" t="s">
        <v>127</v>
      </c>
      <c r="Y2162" s="8" t="s">
        <v>128</v>
      </c>
      <c r="Z2162" s="1">
        <f t="shared" si="33"/>
        <v>5.1343707930601569E-6</v>
      </c>
    </row>
    <row r="2163" spans="1:26" x14ac:dyDescent="0.2">
      <c r="A2163" s="7">
        <v>7834</v>
      </c>
      <c r="B2163" s="8" t="s">
        <v>1370</v>
      </c>
      <c r="C2163" s="9" t="s">
        <v>126</v>
      </c>
      <c r="D2163" s="9" t="s">
        <v>24</v>
      </c>
      <c r="E2163" s="10">
        <v>1</v>
      </c>
      <c r="F2163" s="9" t="s">
        <v>50</v>
      </c>
      <c r="G2163" s="9" t="s">
        <v>35</v>
      </c>
      <c r="H2163" s="9" t="s">
        <v>36</v>
      </c>
      <c r="I2163" s="11">
        <v>1705363000</v>
      </c>
      <c r="J2163" s="11">
        <v>0</v>
      </c>
      <c r="K2163" s="11">
        <v>18956538</v>
      </c>
      <c r="L2163" s="11">
        <v>18956538</v>
      </c>
      <c r="M2163" s="11">
        <v>0</v>
      </c>
      <c r="N2163" s="11">
        <v>18422585</v>
      </c>
      <c r="O2163" s="8" t="s">
        <v>37</v>
      </c>
      <c r="P2163" s="14" t="s">
        <v>3417</v>
      </c>
      <c r="Q2163" s="12">
        <v>5.5267755000000003</v>
      </c>
      <c r="R2163" s="12">
        <v>13.2262095</v>
      </c>
      <c r="S2163" s="12">
        <v>13.47</v>
      </c>
      <c r="T2163" s="12">
        <v>5.6286471181</v>
      </c>
      <c r="U2163" s="12">
        <v>5.1062751682999998</v>
      </c>
      <c r="V2163" s="8" t="s">
        <v>38</v>
      </c>
      <c r="W2163" s="8" t="s">
        <v>126</v>
      </c>
      <c r="X2163" s="8" t="s">
        <v>127</v>
      </c>
      <c r="Y2163" s="8" t="s">
        <v>128</v>
      </c>
      <c r="Z2163" s="1">
        <f t="shared" si="33"/>
        <v>7.1655019781712171E-6</v>
      </c>
    </row>
    <row r="2164" spans="1:26" x14ac:dyDescent="0.2">
      <c r="A2164" s="7">
        <v>7835</v>
      </c>
      <c r="B2164" s="8" t="s">
        <v>1371</v>
      </c>
      <c r="C2164" s="9" t="s">
        <v>238</v>
      </c>
      <c r="D2164" s="9" t="s">
        <v>24</v>
      </c>
      <c r="E2164" s="10">
        <v>2</v>
      </c>
      <c r="F2164" s="9" t="s">
        <v>50</v>
      </c>
      <c r="G2164" s="9" t="s">
        <v>35</v>
      </c>
      <c r="H2164" s="9" t="s">
        <v>36</v>
      </c>
      <c r="I2164" s="11">
        <v>261332000</v>
      </c>
      <c r="J2164" s="11">
        <v>0</v>
      </c>
      <c r="K2164" s="11">
        <v>2756771</v>
      </c>
      <c r="L2164" s="11">
        <v>2756771</v>
      </c>
      <c r="M2164" s="11">
        <v>0</v>
      </c>
      <c r="N2164" s="11">
        <v>2586088</v>
      </c>
      <c r="O2164" s="8" t="s">
        <v>37</v>
      </c>
      <c r="P2164" s="14" t="s">
        <v>3417</v>
      </c>
      <c r="Q2164" s="12">
        <v>0.77582640000000003</v>
      </c>
      <c r="R2164" s="12">
        <v>0.77582640000000003</v>
      </c>
      <c r="S2164" s="12">
        <v>0.83899999999999997</v>
      </c>
      <c r="T2164" s="12">
        <v>0.83899999999999997</v>
      </c>
      <c r="U2164" s="12">
        <v>0.76113580690000004</v>
      </c>
      <c r="V2164" s="8" t="s">
        <v>177</v>
      </c>
      <c r="W2164" s="8" t="s">
        <v>71</v>
      </c>
      <c r="X2164" s="8" t="s">
        <v>72</v>
      </c>
      <c r="Y2164" s="8" t="s">
        <v>73</v>
      </c>
      <c r="Z2164" s="1">
        <f t="shared" si="33"/>
        <v>2.9124952742105826E-6</v>
      </c>
    </row>
    <row r="2165" spans="1:26" x14ac:dyDescent="0.2">
      <c r="A2165" s="7">
        <v>7836</v>
      </c>
      <c r="B2165" s="8" t="s">
        <v>1372</v>
      </c>
      <c r="C2165" s="9" t="s">
        <v>975</v>
      </c>
      <c r="D2165" s="9" t="s">
        <v>24</v>
      </c>
      <c r="E2165" s="10">
        <v>1</v>
      </c>
      <c r="F2165" s="9" t="s">
        <v>50</v>
      </c>
      <c r="G2165" s="9" t="s">
        <v>35</v>
      </c>
      <c r="H2165" s="9" t="s">
        <v>36</v>
      </c>
      <c r="I2165" s="11">
        <v>573613594</v>
      </c>
      <c r="J2165" s="11">
        <v>0</v>
      </c>
      <c r="K2165" s="11">
        <v>6234662</v>
      </c>
      <c r="L2165" s="11">
        <v>6234662</v>
      </c>
      <c r="M2165" s="11">
        <v>0</v>
      </c>
      <c r="N2165" s="11">
        <v>6035492</v>
      </c>
      <c r="O2165" s="8" t="s">
        <v>37</v>
      </c>
      <c r="P2165" s="14" t="s">
        <v>3417</v>
      </c>
      <c r="Q2165" s="12">
        <v>1.8106476</v>
      </c>
      <c r="R2165" s="12">
        <v>2.3750393999999999</v>
      </c>
      <c r="S2165" s="12">
        <v>1.794</v>
      </c>
      <c r="T2165" s="12">
        <v>1.3676833294999999</v>
      </c>
      <c r="U2165" s="12">
        <v>1.2407541771999999</v>
      </c>
      <c r="V2165" s="8" t="s">
        <v>38</v>
      </c>
      <c r="W2165" s="8" t="s">
        <v>71</v>
      </c>
      <c r="X2165" s="8" t="s">
        <v>72</v>
      </c>
      <c r="Y2165" s="8" t="s">
        <v>73</v>
      </c>
      <c r="Z2165" s="1">
        <f t="shared" si="33"/>
        <v>2.8372582292741133E-6</v>
      </c>
    </row>
    <row r="2166" spans="1:26" x14ac:dyDescent="0.2">
      <c r="A2166" s="7">
        <v>7836</v>
      </c>
      <c r="B2166" s="8" t="s">
        <v>1372</v>
      </c>
      <c r="C2166" s="9" t="s">
        <v>975</v>
      </c>
      <c r="D2166" s="9" t="s">
        <v>24</v>
      </c>
      <c r="E2166" s="10">
        <v>1</v>
      </c>
      <c r="F2166" s="9" t="s">
        <v>50</v>
      </c>
      <c r="G2166" s="9" t="s">
        <v>26</v>
      </c>
      <c r="H2166" s="9" t="s">
        <v>27</v>
      </c>
      <c r="I2166" s="11">
        <v>379406</v>
      </c>
      <c r="J2166" s="11">
        <v>0</v>
      </c>
      <c r="K2166" s="11">
        <v>4124</v>
      </c>
      <c r="L2166" s="11">
        <v>4124</v>
      </c>
      <c r="M2166" s="11">
        <v>0</v>
      </c>
      <c r="N2166" s="11">
        <v>711</v>
      </c>
      <c r="O2166" s="8" t="s">
        <v>28</v>
      </c>
      <c r="P2166" s="14">
        <v>2.7000000000000001E-3</v>
      </c>
      <c r="Q2166" s="12">
        <v>0.5643918</v>
      </c>
      <c r="R2166" s="12">
        <v>2.3750393999999999</v>
      </c>
      <c r="S2166" s="12">
        <v>1.794</v>
      </c>
      <c r="T2166" s="12">
        <v>0.42631667049999999</v>
      </c>
      <c r="U2166" s="12">
        <v>0.38675194629999998</v>
      </c>
      <c r="V2166" s="8" t="s">
        <v>38</v>
      </c>
      <c r="W2166" s="8" t="s">
        <v>71</v>
      </c>
      <c r="X2166" s="8" t="s">
        <v>72</v>
      </c>
      <c r="Y2166" s="8" t="s">
        <v>73</v>
      </c>
      <c r="Z2166" s="1">
        <f t="shared" si="33"/>
        <v>4.2895734121231616E-3</v>
      </c>
    </row>
    <row r="2167" spans="1:26" x14ac:dyDescent="0.2">
      <c r="A2167" s="7">
        <v>7837</v>
      </c>
      <c r="B2167" s="8" t="s">
        <v>1373</v>
      </c>
      <c r="C2167" s="9" t="s">
        <v>975</v>
      </c>
      <c r="D2167" s="9" t="s">
        <v>24</v>
      </c>
      <c r="E2167" s="10">
        <v>1</v>
      </c>
      <c r="F2167" s="9" t="s">
        <v>50</v>
      </c>
      <c r="G2167" s="9" t="s">
        <v>35</v>
      </c>
      <c r="H2167" s="9" t="s">
        <v>36</v>
      </c>
      <c r="I2167" s="11">
        <v>352546663</v>
      </c>
      <c r="J2167" s="11">
        <v>0</v>
      </c>
      <c r="K2167" s="11">
        <v>4118343</v>
      </c>
      <c r="L2167" s="11">
        <v>4118343</v>
      </c>
      <c r="M2167" s="11">
        <v>0</v>
      </c>
      <c r="N2167" s="11">
        <v>3975236</v>
      </c>
      <c r="O2167" s="8" t="s">
        <v>37</v>
      </c>
      <c r="P2167" s="14" t="s">
        <v>3417</v>
      </c>
      <c r="Q2167" s="12">
        <v>1.1925707999999999</v>
      </c>
      <c r="R2167" s="12">
        <v>1.672026</v>
      </c>
      <c r="S2167" s="12">
        <v>1.2030000000000001</v>
      </c>
      <c r="T2167" s="12">
        <v>0.85803849489999995</v>
      </c>
      <c r="U2167" s="12">
        <v>0.77840741619999998</v>
      </c>
      <c r="V2167" s="8" t="s">
        <v>38</v>
      </c>
      <c r="W2167" s="8" t="s">
        <v>71</v>
      </c>
      <c r="X2167" s="8" t="s">
        <v>72</v>
      </c>
      <c r="Y2167" s="8" t="s">
        <v>73</v>
      </c>
      <c r="Z2167" s="1">
        <f t="shared" si="33"/>
        <v>3.0956002978817022E-6</v>
      </c>
    </row>
    <row r="2168" spans="1:26" x14ac:dyDescent="0.2">
      <c r="A2168" s="7">
        <v>7837</v>
      </c>
      <c r="B2168" s="8" t="s">
        <v>1373</v>
      </c>
      <c r="C2168" s="9" t="s">
        <v>975</v>
      </c>
      <c r="D2168" s="9" t="s">
        <v>24</v>
      </c>
      <c r="E2168" s="10">
        <v>1</v>
      </c>
      <c r="F2168" s="9" t="s">
        <v>50</v>
      </c>
      <c r="G2168" s="9" t="s">
        <v>26</v>
      </c>
      <c r="H2168" s="9" t="s">
        <v>27</v>
      </c>
      <c r="I2168" s="11">
        <v>298337</v>
      </c>
      <c r="J2168" s="11">
        <v>0</v>
      </c>
      <c r="K2168" s="11">
        <v>3485</v>
      </c>
      <c r="L2168" s="11">
        <v>3485</v>
      </c>
      <c r="M2168" s="11">
        <v>0</v>
      </c>
      <c r="N2168" s="11">
        <v>604</v>
      </c>
      <c r="O2168" s="8" t="s">
        <v>28</v>
      </c>
      <c r="P2168" s="14">
        <v>2.7000000000000001E-3</v>
      </c>
      <c r="Q2168" s="12">
        <v>0.47945520000000003</v>
      </c>
      <c r="R2168" s="12">
        <v>1.672026</v>
      </c>
      <c r="S2168" s="12">
        <v>1.2030000000000001</v>
      </c>
      <c r="T2168" s="12">
        <v>0.34496150510000001</v>
      </c>
      <c r="U2168" s="12">
        <v>0.3129470245</v>
      </c>
      <c r="V2168" s="8" t="s">
        <v>38</v>
      </c>
      <c r="W2168" s="8" t="s">
        <v>71</v>
      </c>
      <c r="X2168" s="8" t="s">
        <v>72</v>
      </c>
      <c r="Y2168" s="8" t="s">
        <v>73</v>
      </c>
      <c r="Z2168" s="1">
        <f t="shared" si="33"/>
        <v>3.6580898614653906E-3</v>
      </c>
    </row>
    <row r="2169" spans="1:26" x14ac:dyDescent="0.2">
      <c r="A2169" s="7">
        <v>7838</v>
      </c>
      <c r="B2169" s="8" t="s">
        <v>1374</v>
      </c>
      <c r="C2169" s="9" t="s">
        <v>975</v>
      </c>
      <c r="D2169" s="9" t="s">
        <v>24</v>
      </c>
      <c r="E2169" s="10">
        <v>1</v>
      </c>
      <c r="F2169" s="9" t="s">
        <v>50</v>
      </c>
      <c r="G2169" s="9" t="s">
        <v>35</v>
      </c>
      <c r="H2169" s="9" t="s">
        <v>36</v>
      </c>
      <c r="I2169" s="11">
        <v>695334211</v>
      </c>
      <c r="J2169" s="11">
        <v>0</v>
      </c>
      <c r="K2169" s="11">
        <v>6944000</v>
      </c>
      <c r="L2169" s="11">
        <v>6944000</v>
      </c>
      <c r="M2169" s="11">
        <v>0</v>
      </c>
      <c r="N2169" s="11">
        <v>6761440</v>
      </c>
      <c r="O2169" s="8" t="s">
        <v>37</v>
      </c>
      <c r="P2169" s="14" t="s">
        <v>3417</v>
      </c>
      <c r="Q2169" s="12">
        <v>2.028432</v>
      </c>
      <c r="R2169" s="12">
        <v>4.7575164000000001</v>
      </c>
      <c r="S2169" s="12">
        <v>2.3570000000000002</v>
      </c>
      <c r="T2169" s="12">
        <v>1.0049390947000001</v>
      </c>
      <c r="U2169" s="12">
        <v>0.91167476609999998</v>
      </c>
      <c r="V2169" s="8" t="s">
        <v>38</v>
      </c>
      <c r="W2169" s="8" t="s">
        <v>71</v>
      </c>
      <c r="X2169" s="8" t="s">
        <v>72</v>
      </c>
      <c r="Y2169" s="8" t="s">
        <v>73</v>
      </c>
      <c r="Z2169" s="1">
        <f t="shared" si="33"/>
        <v>3.07511842675608E-6</v>
      </c>
    </row>
    <row r="2170" spans="1:26" x14ac:dyDescent="0.2">
      <c r="A2170" s="7">
        <v>7838</v>
      </c>
      <c r="B2170" s="8" t="s">
        <v>1374</v>
      </c>
      <c r="C2170" s="9" t="s">
        <v>975</v>
      </c>
      <c r="D2170" s="9" t="s">
        <v>24</v>
      </c>
      <c r="E2170" s="10">
        <v>1</v>
      </c>
      <c r="F2170" s="9" t="s">
        <v>50</v>
      </c>
      <c r="G2170" s="9" t="s">
        <v>26</v>
      </c>
      <c r="H2170" s="9" t="s">
        <v>27</v>
      </c>
      <c r="I2170" s="11">
        <v>1977789</v>
      </c>
      <c r="J2170" s="11">
        <v>0</v>
      </c>
      <c r="K2170" s="11">
        <v>19751</v>
      </c>
      <c r="L2170" s="11">
        <v>19751</v>
      </c>
      <c r="M2170" s="11">
        <v>0</v>
      </c>
      <c r="N2170" s="11">
        <v>3438</v>
      </c>
      <c r="O2170" s="8" t="s">
        <v>28</v>
      </c>
      <c r="P2170" s="14">
        <v>2.7000000000000001E-3</v>
      </c>
      <c r="Q2170" s="12">
        <v>2.7290844000000001</v>
      </c>
      <c r="R2170" s="12">
        <v>4.7575164000000001</v>
      </c>
      <c r="S2170" s="12">
        <v>2.3570000000000002</v>
      </c>
      <c r="T2170" s="12">
        <v>1.3520609052999999</v>
      </c>
      <c r="U2170" s="12">
        <v>1.2265816069</v>
      </c>
      <c r="V2170" s="8" t="s">
        <v>38</v>
      </c>
      <c r="W2170" s="8" t="s">
        <v>71</v>
      </c>
      <c r="X2170" s="8" t="s">
        <v>72</v>
      </c>
      <c r="Y2170" s="8" t="s">
        <v>73</v>
      </c>
      <c r="Z2170" s="1">
        <f t="shared" si="33"/>
        <v>1.0811239444652591E-3</v>
      </c>
    </row>
    <row r="2171" spans="1:26" x14ac:dyDescent="0.2">
      <c r="A2171" s="7">
        <v>7839</v>
      </c>
      <c r="B2171" s="8" t="s">
        <v>1375</v>
      </c>
      <c r="C2171" s="9" t="s">
        <v>975</v>
      </c>
      <c r="D2171" s="9" t="s">
        <v>24</v>
      </c>
      <c r="E2171" s="10">
        <v>1</v>
      </c>
      <c r="F2171" s="9" t="s">
        <v>50</v>
      </c>
      <c r="G2171" s="9" t="s">
        <v>35</v>
      </c>
      <c r="H2171" s="9" t="s">
        <v>36</v>
      </c>
      <c r="I2171" s="11">
        <v>1137849387</v>
      </c>
      <c r="J2171" s="11">
        <v>0</v>
      </c>
      <c r="K2171" s="11">
        <v>11126795</v>
      </c>
      <c r="L2171" s="11">
        <v>11126795</v>
      </c>
      <c r="M2171" s="11">
        <v>0</v>
      </c>
      <c r="N2171" s="11">
        <v>10731835</v>
      </c>
      <c r="O2171" s="8" t="s">
        <v>37</v>
      </c>
      <c r="P2171" s="14" t="s">
        <v>3417</v>
      </c>
      <c r="Q2171" s="12">
        <v>3.2195505</v>
      </c>
      <c r="R2171" s="12">
        <v>24.430680299999999</v>
      </c>
      <c r="S2171" s="12">
        <v>5.0860000000000003</v>
      </c>
      <c r="T2171" s="12">
        <v>0.67024878730000004</v>
      </c>
      <c r="U2171" s="12">
        <v>0.60804571100000004</v>
      </c>
      <c r="V2171" s="8" t="s">
        <v>38</v>
      </c>
      <c r="W2171" s="8" t="s">
        <v>71</v>
      </c>
      <c r="X2171" s="8" t="s">
        <v>72</v>
      </c>
      <c r="Y2171" s="8" t="s">
        <v>73</v>
      </c>
      <c r="Z2171" s="1">
        <f t="shared" si="33"/>
        <v>4.0549680500025615E-6</v>
      </c>
    </row>
    <row r="2172" spans="1:26" x14ac:dyDescent="0.2">
      <c r="A2172" s="7">
        <v>7839</v>
      </c>
      <c r="B2172" s="8" t="s">
        <v>1375</v>
      </c>
      <c r="C2172" s="9" t="s">
        <v>975</v>
      </c>
      <c r="D2172" s="9" t="s">
        <v>24</v>
      </c>
      <c r="E2172" s="10">
        <v>1</v>
      </c>
      <c r="F2172" s="9" t="s">
        <v>50</v>
      </c>
      <c r="G2172" s="9" t="s">
        <v>26</v>
      </c>
      <c r="H2172" s="9" t="s">
        <v>27</v>
      </c>
      <c r="I2172" s="11">
        <v>15620613</v>
      </c>
      <c r="J2172" s="11">
        <v>0</v>
      </c>
      <c r="K2172" s="11">
        <v>152752</v>
      </c>
      <c r="L2172" s="11">
        <v>152752</v>
      </c>
      <c r="M2172" s="11">
        <v>0</v>
      </c>
      <c r="N2172" s="11">
        <v>26721</v>
      </c>
      <c r="O2172" s="8" t="s">
        <v>28</v>
      </c>
      <c r="P2172" s="14">
        <v>2.7000000000000001E-3</v>
      </c>
      <c r="Q2172" s="12">
        <v>21.211129799999998</v>
      </c>
      <c r="R2172" s="12">
        <v>24.430680299999999</v>
      </c>
      <c r="S2172" s="12">
        <v>5.0860000000000003</v>
      </c>
      <c r="T2172" s="12">
        <v>4.4157512127</v>
      </c>
      <c r="U2172" s="12">
        <v>4.0059432211999999</v>
      </c>
      <c r="V2172" s="8" t="s">
        <v>38</v>
      </c>
      <c r="W2172" s="8" t="s">
        <v>71</v>
      </c>
      <c r="X2172" s="8" t="s">
        <v>72</v>
      </c>
      <c r="Y2172" s="8" t="s">
        <v>73</v>
      </c>
      <c r="Z2172" s="1">
        <f t="shared" si="33"/>
        <v>2.9537527816610019E-4</v>
      </c>
    </row>
    <row r="2173" spans="1:26" x14ac:dyDescent="0.2">
      <c r="A2173" s="7">
        <v>7841</v>
      </c>
      <c r="B2173" s="8" t="s">
        <v>1376</v>
      </c>
      <c r="C2173" s="9" t="s">
        <v>23</v>
      </c>
      <c r="D2173" s="9" t="s">
        <v>24</v>
      </c>
      <c r="E2173" s="10">
        <v>1</v>
      </c>
      <c r="F2173" s="9" t="s">
        <v>50</v>
      </c>
      <c r="G2173" s="9" t="s">
        <v>560</v>
      </c>
      <c r="H2173" s="9" t="s">
        <v>27</v>
      </c>
      <c r="I2173" s="11">
        <v>23442000</v>
      </c>
      <c r="J2173" s="11">
        <v>31571</v>
      </c>
      <c r="K2173" s="11">
        <v>312622</v>
      </c>
      <c r="L2173" s="11">
        <v>224925</v>
      </c>
      <c r="M2173" s="11">
        <v>87697</v>
      </c>
      <c r="N2173" s="11">
        <v>67961</v>
      </c>
      <c r="O2173" s="8" t="s">
        <v>28</v>
      </c>
      <c r="P2173" s="14">
        <v>5.59244213509683E-4</v>
      </c>
      <c r="Q2173" s="12">
        <v>11.173998022299999</v>
      </c>
      <c r="R2173" s="12">
        <v>11.173998022299999</v>
      </c>
      <c r="S2173" s="12" t="s">
        <v>3417</v>
      </c>
      <c r="T2173" s="12">
        <v>11.173998022299999</v>
      </c>
      <c r="U2173" s="12">
        <v>10.136984507199999</v>
      </c>
      <c r="V2173" s="8" t="s">
        <v>29</v>
      </c>
      <c r="W2173" s="8" t="s">
        <v>29</v>
      </c>
      <c r="X2173" s="8" t="s">
        <v>30</v>
      </c>
      <c r="Y2173" s="8" t="s">
        <v>31</v>
      </c>
      <c r="Z2173" s="1">
        <f t="shared" si="33"/>
        <v>4.3242831273782099E-4</v>
      </c>
    </row>
    <row r="2174" spans="1:26" x14ac:dyDescent="0.2">
      <c r="A2174" s="7">
        <v>7842</v>
      </c>
      <c r="B2174" s="8" t="s">
        <v>1377</v>
      </c>
      <c r="C2174" s="9" t="s">
        <v>176</v>
      </c>
      <c r="D2174" s="9" t="s">
        <v>24</v>
      </c>
      <c r="E2174" s="10">
        <v>1</v>
      </c>
      <c r="F2174" s="9" t="s">
        <v>50</v>
      </c>
      <c r="G2174" s="9" t="s">
        <v>35</v>
      </c>
      <c r="H2174" s="9" t="s">
        <v>36</v>
      </c>
      <c r="I2174" s="11">
        <v>917000</v>
      </c>
      <c r="J2174" s="11">
        <v>0</v>
      </c>
      <c r="K2174" s="11">
        <v>9378</v>
      </c>
      <c r="L2174" s="11">
        <v>9378</v>
      </c>
      <c r="M2174" s="11">
        <v>0</v>
      </c>
      <c r="N2174" s="11">
        <v>8983</v>
      </c>
      <c r="O2174" s="8" t="s">
        <v>37</v>
      </c>
      <c r="P2174" s="14" t="s">
        <v>3417</v>
      </c>
      <c r="Q2174" s="12">
        <v>2.6949000000000001E-3</v>
      </c>
      <c r="R2174" s="12">
        <v>2.6949000000000001E-3</v>
      </c>
      <c r="S2174" s="12">
        <v>3.0000000000000001E-3</v>
      </c>
      <c r="T2174" s="12">
        <v>3.0000000000000001E-3</v>
      </c>
      <c r="U2174" s="12">
        <v>2.7215821000000002E-3</v>
      </c>
      <c r="V2174" s="8" t="s">
        <v>38</v>
      </c>
      <c r="W2174" s="8" t="s">
        <v>60</v>
      </c>
      <c r="X2174" s="8" t="s">
        <v>61</v>
      </c>
      <c r="Y2174" s="8" t="s">
        <v>62</v>
      </c>
      <c r="Z2174" s="1">
        <f t="shared" si="33"/>
        <v>2.9678898582333697E-6</v>
      </c>
    </row>
    <row r="2175" spans="1:26" x14ac:dyDescent="0.2">
      <c r="A2175" s="7">
        <v>7843</v>
      </c>
      <c r="B2175" s="8" t="s">
        <v>1378</v>
      </c>
      <c r="C2175" s="9" t="s">
        <v>58</v>
      </c>
      <c r="D2175" s="9" t="s">
        <v>24</v>
      </c>
      <c r="E2175" s="10">
        <v>1</v>
      </c>
      <c r="F2175" s="9" t="s">
        <v>50</v>
      </c>
      <c r="G2175" s="9" t="s">
        <v>35</v>
      </c>
      <c r="H2175" s="9" t="s">
        <v>36</v>
      </c>
      <c r="I2175" s="11">
        <v>29916274</v>
      </c>
      <c r="J2175" s="11">
        <v>0</v>
      </c>
      <c r="K2175" s="11">
        <v>351761</v>
      </c>
      <c r="L2175" s="11">
        <v>351761</v>
      </c>
      <c r="M2175" s="11">
        <v>0</v>
      </c>
      <c r="N2175" s="11">
        <v>351761</v>
      </c>
      <c r="O2175" s="8" t="s">
        <v>37</v>
      </c>
      <c r="P2175" s="14" t="s">
        <v>3417</v>
      </c>
      <c r="Q2175" s="12">
        <v>0.10552830000000001</v>
      </c>
      <c r="R2175" s="12">
        <v>0.1198167</v>
      </c>
      <c r="S2175" s="12">
        <v>0.11</v>
      </c>
      <c r="T2175" s="12">
        <v>9.6882262699999999E-2</v>
      </c>
      <c r="U2175" s="12">
        <v>8.7891012099999999E-2</v>
      </c>
      <c r="V2175" s="8" t="s">
        <v>59</v>
      </c>
      <c r="W2175" s="8" t="s">
        <v>60</v>
      </c>
      <c r="X2175" s="8" t="s">
        <v>61</v>
      </c>
      <c r="Y2175" s="8" t="s">
        <v>62</v>
      </c>
      <c r="Z2175" s="1">
        <f t="shared" si="33"/>
        <v>3.3356543665832181E-6</v>
      </c>
    </row>
    <row r="2176" spans="1:26" x14ac:dyDescent="0.2">
      <c r="A2176" s="7">
        <v>7843</v>
      </c>
      <c r="B2176" s="8" t="s">
        <v>1378</v>
      </c>
      <c r="C2176" s="9" t="s">
        <v>58</v>
      </c>
      <c r="D2176" s="9" t="s">
        <v>24</v>
      </c>
      <c r="E2176" s="10">
        <v>1</v>
      </c>
      <c r="F2176" s="9" t="s">
        <v>50</v>
      </c>
      <c r="G2176" s="9" t="s">
        <v>26</v>
      </c>
      <c r="H2176" s="9" t="s">
        <v>27</v>
      </c>
      <c r="I2176" s="11">
        <v>8726</v>
      </c>
      <c r="J2176" s="11">
        <v>0</v>
      </c>
      <c r="K2176" s="11">
        <v>104</v>
      </c>
      <c r="L2176" s="11">
        <v>104</v>
      </c>
      <c r="M2176" s="11">
        <v>0</v>
      </c>
      <c r="N2176" s="11">
        <v>18</v>
      </c>
      <c r="O2176" s="8" t="s">
        <v>28</v>
      </c>
      <c r="P2176" s="14">
        <v>2.7000000000000001E-3</v>
      </c>
      <c r="Q2176" s="12">
        <v>1.42884E-2</v>
      </c>
      <c r="R2176" s="12">
        <v>0.1198167</v>
      </c>
      <c r="S2176" s="12">
        <v>0.11</v>
      </c>
      <c r="T2176" s="12">
        <v>1.31177373E-2</v>
      </c>
      <c r="U2176" s="12">
        <v>1.19003333E-2</v>
      </c>
      <c r="V2176" s="8" t="s">
        <v>59</v>
      </c>
      <c r="W2176" s="8" t="s">
        <v>60</v>
      </c>
      <c r="X2176" s="8" t="s">
        <v>61</v>
      </c>
      <c r="Y2176" s="8" t="s">
        <v>62</v>
      </c>
      <c r="Z2176" s="1">
        <f t="shared" si="33"/>
        <v>1.1435978684391473E-2</v>
      </c>
    </row>
    <row r="2177" spans="1:26" x14ac:dyDescent="0.2">
      <c r="A2177" s="7">
        <v>7844</v>
      </c>
      <c r="B2177" s="8" t="s">
        <v>1379</v>
      </c>
      <c r="C2177" s="9" t="s">
        <v>58</v>
      </c>
      <c r="D2177" s="9" t="s">
        <v>24</v>
      </c>
      <c r="E2177" s="10">
        <v>1</v>
      </c>
      <c r="F2177" s="9" t="s">
        <v>50</v>
      </c>
      <c r="G2177" s="9" t="s">
        <v>35</v>
      </c>
      <c r="H2177" s="9" t="s">
        <v>36</v>
      </c>
      <c r="I2177" s="11">
        <v>709000</v>
      </c>
      <c r="J2177" s="11">
        <v>0</v>
      </c>
      <c r="K2177" s="11">
        <v>7763</v>
      </c>
      <c r="L2177" s="11">
        <v>7763</v>
      </c>
      <c r="M2177" s="11">
        <v>0</v>
      </c>
      <c r="N2177" s="11">
        <v>7215</v>
      </c>
      <c r="O2177" s="8" t="s">
        <v>37</v>
      </c>
      <c r="P2177" s="14" t="s">
        <v>3417</v>
      </c>
      <c r="Q2177" s="12">
        <v>2.1645000000000002E-3</v>
      </c>
      <c r="R2177" s="12">
        <v>2.1645000000000002E-3</v>
      </c>
      <c r="S2177" s="12">
        <v>1E-3</v>
      </c>
      <c r="T2177" s="12">
        <v>1E-3</v>
      </c>
      <c r="U2177" s="12">
        <v>9.0719399999999995E-4</v>
      </c>
      <c r="V2177" s="8" t="s">
        <v>59</v>
      </c>
      <c r="W2177" s="8" t="s">
        <v>60</v>
      </c>
      <c r="X2177" s="8" t="s">
        <v>61</v>
      </c>
      <c r="Y2177" s="8" t="s">
        <v>62</v>
      </c>
      <c r="Z2177" s="1">
        <f t="shared" si="33"/>
        <v>1.2795275035260931E-6</v>
      </c>
    </row>
    <row r="2178" spans="1:26" x14ac:dyDescent="0.2">
      <c r="A2178" s="7">
        <v>7845</v>
      </c>
      <c r="B2178" s="8" t="s">
        <v>1380</v>
      </c>
      <c r="C2178" s="9" t="s">
        <v>923</v>
      </c>
      <c r="D2178" s="9" t="s">
        <v>24</v>
      </c>
      <c r="E2178" s="10">
        <v>1</v>
      </c>
      <c r="F2178" s="9" t="s">
        <v>34</v>
      </c>
      <c r="G2178" s="9" t="s">
        <v>35</v>
      </c>
      <c r="H2178" s="9" t="s">
        <v>36</v>
      </c>
      <c r="I2178" s="11">
        <v>1404498000</v>
      </c>
      <c r="J2178" s="11">
        <v>0</v>
      </c>
      <c r="K2178" s="11">
        <v>9632442</v>
      </c>
      <c r="L2178" s="11">
        <v>9632442</v>
      </c>
      <c r="M2178" s="11">
        <v>0</v>
      </c>
      <c r="N2178" s="11">
        <v>9632442</v>
      </c>
      <c r="O2178" s="8" t="s">
        <v>37</v>
      </c>
      <c r="P2178" s="14" t="s">
        <v>3417</v>
      </c>
      <c r="Q2178" s="12">
        <v>2.8897325999999999</v>
      </c>
      <c r="R2178" s="12">
        <v>10.133792700000001</v>
      </c>
      <c r="S2178" s="12">
        <v>8.0280000000000005</v>
      </c>
      <c r="T2178" s="12">
        <v>2.2892488528000001</v>
      </c>
      <c r="U2178" s="12">
        <v>2.0767929354999999</v>
      </c>
      <c r="V2178" s="8" t="s">
        <v>38</v>
      </c>
      <c r="W2178" s="8" t="s">
        <v>64</v>
      </c>
      <c r="X2178" s="8" t="s">
        <v>65</v>
      </c>
      <c r="Y2178" s="8" t="s">
        <v>65</v>
      </c>
      <c r="Z2178" s="1">
        <f t="shared" si="33"/>
        <v>5.1853980425746422E-6</v>
      </c>
    </row>
    <row r="2179" spans="1:26" x14ac:dyDescent="0.2">
      <c r="A2179" s="7">
        <v>7845</v>
      </c>
      <c r="B2179" s="8" t="s">
        <v>1380</v>
      </c>
      <c r="C2179" s="9" t="s">
        <v>923</v>
      </c>
      <c r="D2179" s="9" t="s">
        <v>24</v>
      </c>
      <c r="E2179" s="10">
        <v>1</v>
      </c>
      <c r="F2179" s="9" t="s">
        <v>42</v>
      </c>
      <c r="G2179" s="9" t="s">
        <v>35</v>
      </c>
      <c r="H2179" s="9" t="s">
        <v>36</v>
      </c>
      <c r="I2179" s="11">
        <v>2155162000</v>
      </c>
      <c r="J2179" s="11">
        <v>0</v>
      </c>
      <c r="K2179" s="11">
        <v>14780742</v>
      </c>
      <c r="L2179" s="11">
        <v>14780742</v>
      </c>
      <c r="M2179" s="11">
        <v>0</v>
      </c>
      <c r="N2179" s="11">
        <v>14780742</v>
      </c>
      <c r="O2179" s="8" t="s">
        <v>37</v>
      </c>
      <c r="P2179" s="14" t="s">
        <v>3417</v>
      </c>
      <c r="Q2179" s="12">
        <v>4.4342226</v>
      </c>
      <c r="R2179" s="12">
        <v>10.133792700000001</v>
      </c>
      <c r="S2179" s="12">
        <v>8.0280000000000005</v>
      </c>
      <c r="T2179" s="12">
        <v>3.5127952669</v>
      </c>
      <c r="U2179" s="12">
        <v>3.1867869609000001</v>
      </c>
      <c r="V2179" s="8" t="s">
        <v>38</v>
      </c>
      <c r="W2179" s="8" t="s">
        <v>64</v>
      </c>
      <c r="X2179" s="8" t="s">
        <v>65</v>
      </c>
      <c r="Y2179" s="8" t="s">
        <v>65</v>
      </c>
      <c r="Z2179" s="1">
        <f t="shared" si="33"/>
        <v>3.3792731961680841E-6</v>
      </c>
    </row>
    <row r="2180" spans="1:26" x14ac:dyDescent="0.2">
      <c r="A2180" s="7">
        <v>7845</v>
      </c>
      <c r="B2180" s="8" t="s">
        <v>1380</v>
      </c>
      <c r="C2180" s="9" t="s">
        <v>923</v>
      </c>
      <c r="D2180" s="9" t="s">
        <v>24</v>
      </c>
      <c r="E2180" s="10">
        <v>1</v>
      </c>
      <c r="F2180" s="9" t="s">
        <v>50</v>
      </c>
      <c r="G2180" s="9" t="s">
        <v>35</v>
      </c>
      <c r="H2180" s="9" t="s">
        <v>36</v>
      </c>
      <c r="I2180" s="11">
        <v>203424333</v>
      </c>
      <c r="J2180" s="11">
        <v>0</v>
      </c>
      <c r="K2180" s="11">
        <v>2391269</v>
      </c>
      <c r="L2180" s="11">
        <v>2391269</v>
      </c>
      <c r="M2180" s="11">
        <v>0</v>
      </c>
      <c r="N2180" s="11">
        <v>2391269</v>
      </c>
      <c r="O2180" s="8" t="s">
        <v>37</v>
      </c>
      <c r="P2180" s="14" t="s">
        <v>3417</v>
      </c>
      <c r="Q2180" s="12">
        <v>0.71738069999999998</v>
      </c>
      <c r="R2180" s="12">
        <v>10.133792700000001</v>
      </c>
      <c r="S2180" s="12">
        <v>8.0280000000000005</v>
      </c>
      <c r="T2180" s="12">
        <v>0.56830965759999996</v>
      </c>
      <c r="U2180" s="12">
        <v>0.51556713929999998</v>
      </c>
      <c r="V2180" s="8" t="s">
        <v>38</v>
      </c>
      <c r="W2180" s="8" t="s">
        <v>64</v>
      </c>
      <c r="X2180" s="8" t="s">
        <v>65</v>
      </c>
      <c r="Y2180" s="8" t="s">
        <v>65</v>
      </c>
      <c r="Z2180" s="1">
        <f t="shared" ref="Z2180:Z2243" si="34">IFERROR(ABS(S2180/(I2180/1000))*0.907185,ABS(U2180/(I2180/1000)))</f>
        <v>3.5801425879567714E-5</v>
      </c>
    </row>
    <row r="2181" spans="1:26" x14ac:dyDescent="0.2">
      <c r="A2181" s="7">
        <v>7845</v>
      </c>
      <c r="B2181" s="8" t="s">
        <v>1380</v>
      </c>
      <c r="C2181" s="9" t="s">
        <v>923</v>
      </c>
      <c r="D2181" s="9" t="s">
        <v>24</v>
      </c>
      <c r="E2181" s="10">
        <v>1</v>
      </c>
      <c r="F2181" s="9" t="s">
        <v>50</v>
      </c>
      <c r="G2181" s="9" t="s">
        <v>26</v>
      </c>
      <c r="H2181" s="9" t="s">
        <v>27</v>
      </c>
      <c r="I2181" s="11">
        <v>1289667</v>
      </c>
      <c r="J2181" s="11">
        <v>0</v>
      </c>
      <c r="K2181" s="11">
        <v>15042</v>
      </c>
      <c r="L2181" s="11">
        <v>15042</v>
      </c>
      <c r="M2181" s="11">
        <v>0</v>
      </c>
      <c r="N2181" s="11">
        <v>2636</v>
      </c>
      <c r="O2181" s="8" t="s">
        <v>28</v>
      </c>
      <c r="P2181" s="14">
        <v>2.7000000000000001E-3</v>
      </c>
      <c r="Q2181" s="12">
        <v>2.0924567999999999</v>
      </c>
      <c r="R2181" s="12">
        <v>10.133792700000001</v>
      </c>
      <c r="S2181" s="12">
        <v>8.0280000000000005</v>
      </c>
      <c r="T2181" s="12">
        <v>1.6576462226999999</v>
      </c>
      <c r="U2181" s="12">
        <v>1.5038067881999999</v>
      </c>
      <c r="V2181" s="8" t="s">
        <v>38</v>
      </c>
      <c r="W2181" s="8" t="s">
        <v>64</v>
      </c>
      <c r="X2181" s="8" t="s">
        <v>65</v>
      </c>
      <c r="Y2181" s="8" t="s">
        <v>65</v>
      </c>
      <c r="Z2181" s="1">
        <f t="shared" si="34"/>
        <v>5.6471020658821237E-3</v>
      </c>
    </row>
    <row r="2182" spans="1:26" x14ac:dyDescent="0.2">
      <c r="A2182" s="7">
        <v>7846</v>
      </c>
      <c r="B2182" s="8" t="s">
        <v>1381</v>
      </c>
      <c r="C2182" s="9" t="s">
        <v>130</v>
      </c>
      <c r="D2182" s="9" t="s">
        <v>24</v>
      </c>
      <c r="E2182" s="10">
        <v>1</v>
      </c>
      <c r="F2182" s="9" t="s">
        <v>34</v>
      </c>
      <c r="G2182" s="9" t="s">
        <v>35</v>
      </c>
      <c r="H2182" s="9" t="s">
        <v>36</v>
      </c>
      <c r="I2182" s="11">
        <v>1705140000</v>
      </c>
      <c r="J2182" s="11">
        <v>0</v>
      </c>
      <c r="K2182" s="11">
        <v>204205</v>
      </c>
      <c r="L2182" s="11">
        <v>204205</v>
      </c>
      <c r="M2182" s="11">
        <v>0</v>
      </c>
      <c r="N2182" s="11">
        <v>195389</v>
      </c>
      <c r="O2182" s="8" t="s">
        <v>37</v>
      </c>
      <c r="P2182" s="14" t="s">
        <v>3417</v>
      </c>
      <c r="Q2182" s="12">
        <v>5.8616700000000001E-2</v>
      </c>
      <c r="R2182" s="12">
        <v>10.769745</v>
      </c>
      <c r="S2182" s="12">
        <v>10.786</v>
      </c>
      <c r="T2182" s="12">
        <v>5.8705171399999999E-2</v>
      </c>
      <c r="U2182" s="12">
        <v>5.3256982100000003E-2</v>
      </c>
      <c r="V2182" s="8" t="s">
        <v>38</v>
      </c>
      <c r="W2182" s="8" t="s">
        <v>269</v>
      </c>
      <c r="X2182" s="8" t="s">
        <v>269</v>
      </c>
      <c r="Y2182" s="8" t="s">
        <v>133</v>
      </c>
      <c r="Z2182" s="1">
        <f t="shared" si="34"/>
        <v>5.7384715683169703E-6</v>
      </c>
    </row>
    <row r="2183" spans="1:26" x14ac:dyDescent="0.2">
      <c r="A2183" s="7">
        <v>7846</v>
      </c>
      <c r="B2183" s="8" t="s">
        <v>1381</v>
      </c>
      <c r="C2183" s="9" t="s">
        <v>130</v>
      </c>
      <c r="D2183" s="9" t="s">
        <v>24</v>
      </c>
      <c r="E2183" s="10">
        <v>1</v>
      </c>
      <c r="F2183" s="9" t="s">
        <v>42</v>
      </c>
      <c r="G2183" s="9" t="s">
        <v>35</v>
      </c>
      <c r="H2183" s="9" t="s">
        <v>36</v>
      </c>
      <c r="I2183" s="11">
        <v>3333345000</v>
      </c>
      <c r="J2183" s="11">
        <v>0</v>
      </c>
      <c r="K2183" s="11">
        <v>33762199</v>
      </c>
      <c r="L2183" s="11">
        <v>33762199</v>
      </c>
      <c r="M2183" s="11">
        <v>0</v>
      </c>
      <c r="N2183" s="11">
        <v>32271622</v>
      </c>
      <c r="O2183" s="8" t="s">
        <v>37</v>
      </c>
      <c r="P2183" s="14" t="s">
        <v>3417</v>
      </c>
      <c r="Q2183" s="12">
        <v>9.6814865999999995</v>
      </c>
      <c r="R2183" s="12">
        <v>10.769745</v>
      </c>
      <c r="S2183" s="12">
        <v>10.786</v>
      </c>
      <c r="T2183" s="12">
        <v>9.6960990690000006</v>
      </c>
      <c r="U2183" s="12">
        <v>8.7962433719999993</v>
      </c>
      <c r="V2183" s="8" t="s">
        <v>38</v>
      </c>
      <c r="W2183" s="8" t="s">
        <v>269</v>
      </c>
      <c r="X2183" s="8" t="s">
        <v>269</v>
      </c>
      <c r="Y2183" s="8" t="s">
        <v>133</v>
      </c>
      <c r="Z2183" s="1">
        <f t="shared" si="34"/>
        <v>2.9354589488936789E-6</v>
      </c>
    </row>
    <row r="2184" spans="1:26" x14ac:dyDescent="0.2">
      <c r="A2184" s="7">
        <v>7846</v>
      </c>
      <c r="B2184" s="8" t="s">
        <v>1381</v>
      </c>
      <c r="C2184" s="9" t="s">
        <v>130</v>
      </c>
      <c r="D2184" s="9" t="s">
        <v>24</v>
      </c>
      <c r="E2184" s="10">
        <v>1</v>
      </c>
      <c r="F2184" s="9" t="s">
        <v>50</v>
      </c>
      <c r="G2184" s="9" t="s">
        <v>35</v>
      </c>
      <c r="H2184" s="9" t="s">
        <v>36</v>
      </c>
      <c r="I2184" s="11">
        <v>229611746</v>
      </c>
      <c r="J2184" s="11">
        <v>0</v>
      </c>
      <c r="K2184" s="11">
        <v>2436524</v>
      </c>
      <c r="L2184" s="11">
        <v>2436524</v>
      </c>
      <c r="M2184" s="11">
        <v>0</v>
      </c>
      <c r="N2184" s="11">
        <v>2328757</v>
      </c>
      <c r="O2184" s="8" t="s">
        <v>37</v>
      </c>
      <c r="P2184" s="14" t="s">
        <v>3417</v>
      </c>
      <c r="Q2184" s="12">
        <v>0.69862709999999995</v>
      </c>
      <c r="R2184" s="12">
        <v>10.769745</v>
      </c>
      <c r="S2184" s="12">
        <v>10.786</v>
      </c>
      <c r="T2184" s="12">
        <v>0.69968155239999996</v>
      </c>
      <c r="U2184" s="12">
        <v>0.63474694040000001</v>
      </c>
      <c r="V2184" s="8" t="s">
        <v>38</v>
      </c>
      <c r="W2184" s="8" t="s">
        <v>269</v>
      </c>
      <c r="X2184" s="8" t="s">
        <v>269</v>
      </c>
      <c r="Y2184" s="8" t="s">
        <v>133</v>
      </c>
      <c r="Z2184" s="1">
        <f t="shared" si="34"/>
        <v>4.261496887881337E-5</v>
      </c>
    </row>
    <row r="2185" spans="1:26" x14ac:dyDescent="0.2">
      <c r="A2185" s="7">
        <v>7846</v>
      </c>
      <c r="B2185" s="8" t="s">
        <v>1381</v>
      </c>
      <c r="C2185" s="9" t="s">
        <v>130</v>
      </c>
      <c r="D2185" s="9" t="s">
        <v>24</v>
      </c>
      <c r="E2185" s="10">
        <v>1</v>
      </c>
      <c r="F2185" s="9" t="s">
        <v>50</v>
      </c>
      <c r="G2185" s="9" t="s">
        <v>26</v>
      </c>
      <c r="H2185" s="9" t="s">
        <v>27</v>
      </c>
      <c r="I2185" s="11">
        <v>231254</v>
      </c>
      <c r="J2185" s="11">
        <v>0</v>
      </c>
      <c r="K2185" s="11">
        <v>2420</v>
      </c>
      <c r="L2185" s="11">
        <v>2420</v>
      </c>
      <c r="M2185" s="11">
        <v>0</v>
      </c>
      <c r="N2185" s="11">
        <v>417</v>
      </c>
      <c r="O2185" s="8" t="s">
        <v>28</v>
      </c>
      <c r="P2185" s="14">
        <v>2.7000000000000001E-3</v>
      </c>
      <c r="Q2185" s="12">
        <v>0.33101459999999999</v>
      </c>
      <c r="R2185" s="12">
        <v>10.769745</v>
      </c>
      <c r="S2185" s="12">
        <v>10.786</v>
      </c>
      <c r="T2185" s="12">
        <v>0.33151420720000002</v>
      </c>
      <c r="U2185" s="12">
        <v>0.30074771589999999</v>
      </c>
      <c r="V2185" s="8" t="s">
        <v>38</v>
      </c>
      <c r="W2185" s="8" t="s">
        <v>269</v>
      </c>
      <c r="X2185" s="8" t="s">
        <v>269</v>
      </c>
      <c r="Y2185" s="8" t="s">
        <v>133</v>
      </c>
      <c r="Z2185" s="1">
        <f t="shared" si="34"/>
        <v>4.2312337991991487E-2</v>
      </c>
    </row>
    <row r="2186" spans="1:26" x14ac:dyDescent="0.2">
      <c r="A2186" s="7">
        <v>7847</v>
      </c>
      <c r="B2186" s="8" t="s">
        <v>1382</v>
      </c>
      <c r="C2186" s="9" t="s">
        <v>360</v>
      </c>
      <c r="D2186" s="9" t="s">
        <v>24</v>
      </c>
      <c r="E2186" s="10">
        <v>1</v>
      </c>
      <c r="F2186" s="9" t="s">
        <v>25</v>
      </c>
      <c r="G2186" s="9" t="s">
        <v>26</v>
      </c>
      <c r="H2186" s="9" t="s">
        <v>27</v>
      </c>
      <c r="I2186" s="11">
        <v>10000</v>
      </c>
      <c r="J2186" s="11">
        <v>0</v>
      </c>
      <c r="K2186" s="11">
        <v>148</v>
      </c>
      <c r="L2186" s="11">
        <v>148</v>
      </c>
      <c r="M2186" s="11">
        <v>0</v>
      </c>
      <c r="N2186" s="11">
        <v>25</v>
      </c>
      <c r="O2186" s="8" t="s">
        <v>28</v>
      </c>
      <c r="P2186" s="14">
        <v>2.7000000000000001E-3</v>
      </c>
      <c r="Q2186" s="12">
        <v>1.9845000000000002E-2</v>
      </c>
      <c r="R2186" s="12">
        <v>1.9845000000000002E-2</v>
      </c>
      <c r="S2186" s="12" t="s">
        <v>3417</v>
      </c>
      <c r="T2186" s="12">
        <v>1.9845000000000002E-2</v>
      </c>
      <c r="U2186" s="12">
        <v>1.8003265899999999E-2</v>
      </c>
      <c r="V2186" s="8" t="s">
        <v>59</v>
      </c>
      <c r="W2186" s="8" t="s">
        <v>80</v>
      </c>
      <c r="X2186" s="8" t="s">
        <v>81</v>
      </c>
      <c r="Y2186" s="8" t="s">
        <v>82</v>
      </c>
      <c r="Z2186" s="1">
        <f t="shared" si="34"/>
        <v>1.8003265899999999E-3</v>
      </c>
    </row>
    <row r="2187" spans="1:26" x14ac:dyDescent="0.2">
      <c r="A2187" s="7">
        <v>7848</v>
      </c>
      <c r="B2187" s="8" t="s">
        <v>1383</v>
      </c>
      <c r="C2187" s="9" t="s">
        <v>282</v>
      </c>
      <c r="D2187" s="9" t="s">
        <v>24</v>
      </c>
      <c r="E2187" s="10">
        <v>1</v>
      </c>
      <c r="F2187" s="9" t="s">
        <v>50</v>
      </c>
      <c r="G2187" s="9" t="s">
        <v>35</v>
      </c>
      <c r="H2187" s="9" t="s">
        <v>36</v>
      </c>
      <c r="I2187" s="11">
        <v>225779748</v>
      </c>
      <c r="J2187" s="11">
        <v>0</v>
      </c>
      <c r="K2187" s="11">
        <v>2719006</v>
      </c>
      <c r="L2187" s="11">
        <v>2719006</v>
      </c>
      <c r="M2187" s="11">
        <v>0</v>
      </c>
      <c r="N2187" s="11">
        <v>2663082</v>
      </c>
      <c r="O2187" s="8" t="s">
        <v>37</v>
      </c>
      <c r="P2187" s="14" t="s">
        <v>3417</v>
      </c>
      <c r="Q2187" s="12">
        <v>0.79892459999999998</v>
      </c>
      <c r="R2187" s="12">
        <v>1.3228325999999999</v>
      </c>
      <c r="S2187" s="12">
        <v>0.86599999999999999</v>
      </c>
      <c r="T2187" s="12">
        <v>0.52302060260000005</v>
      </c>
      <c r="U2187" s="12">
        <v>0.47448117810000001</v>
      </c>
      <c r="V2187" s="8" t="s">
        <v>38</v>
      </c>
      <c r="W2187" s="8" t="s">
        <v>378</v>
      </c>
      <c r="X2187" s="8" t="s">
        <v>379</v>
      </c>
      <c r="Y2187" s="8" t="s">
        <v>62</v>
      </c>
      <c r="Z2187" s="1">
        <f t="shared" si="34"/>
        <v>3.47959556585208E-6</v>
      </c>
    </row>
    <row r="2188" spans="1:26" x14ac:dyDescent="0.2">
      <c r="A2188" s="7">
        <v>7848</v>
      </c>
      <c r="B2188" s="8" t="s">
        <v>1383</v>
      </c>
      <c r="C2188" s="9" t="s">
        <v>282</v>
      </c>
      <c r="D2188" s="9" t="s">
        <v>24</v>
      </c>
      <c r="E2188" s="10">
        <v>1</v>
      </c>
      <c r="F2188" s="9" t="s">
        <v>50</v>
      </c>
      <c r="G2188" s="9" t="s">
        <v>26</v>
      </c>
      <c r="H2188" s="9" t="s">
        <v>27</v>
      </c>
      <c r="I2188" s="11">
        <v>322252</v>
      </c>
      <c r="J2188" s="11">
        <v>0</v>
      </c>
      <c r="K2188" s="11">
        <v>3882</v>
      </c>
      <c r="L2188" s="11">
        <v>3882</v>
      </c>
      <c r="M2188" s="11">
        <v>0</v>
      </c>
      <c r="N2188" s="11">
        <v>660</v>
      </c>
      <c r="O2188" s="8" t="s">
        <v>28</v>
      </c>
      <c r="P2188" s="14">
        <v>2.7000000000000001E-3</v>
      </c>
      <c r="Q2188" s="12">
        <v>0.52390800000000004</v>
      </c>
      <c r="R2188" s="12">
        <v>1.3228325999999999</v>
      </c>
      <c r="S2188" s="12">
        <v>0.86599999999999999</v>
      </c>
      <c r="T2188" s="12">
        <v>0.3429793974</v>
      </c>
      <c r="U2188" s="12">
        <v>0.31114886819999998</v>
      </c>
      <c r="V2188" s="8" t="s">
        <v>38</v>
      </c>
      <c r="W2188" s="8" t="s">
        <v>378</v>
      </c>
      <c r="X2188" s="8" t="s">
        <v>379</v>
      </c>
      <c r="Y2188" s="8" t="s">
        <v>62</v>
      </c>
      <c r="Z2188" s="1">
        <f t="shared" si="34"/>
        <v>2.4379125963531643E-3</v>
      </c>
    </row>
    <row r="2189" spans="1:26" x14ac:dyDescent="0.2">
      <c r="A2189" s="7">
        <v>7849</v>
      </c>
      <c r="B2189" s="8" t="s">
        <v>1384</v>
      </c>
      <c r="C2189" s="9" t="s">
        <v>360</v>
      </c>
      <c r="D2189" s="9" t="s">
        <v>24</v>
      </c>
      <c r="E2189" s="10">
        <v>1</v>
      </c>
      <c r="F2189" s="9" t="s">
        <v>25</v>
      </c>
      <c r="G2189" s="9" t="s">
        <v>26</v>
      </c>
      <c r="H2189" s="9" t="s">
        <v>27</v>
      </c>
      <c r="I2189" s="11">
        <v>197000</v>
      </c>
      <c r="J2189" s="11">
        <v>0</v>
      </c>
      <c r="K2189" s="11">
        <v>2039</v>
      </c>
      <c r="L2189" s="11">
        <v>2039</v>
      </c>
      <c r="M2189" s="11">
        <v>0</v>
      </c>
      <c r="N2189" s="11">
        <v>357</v>
      </c>
      <c r="O2189" s="8" t="s">
        <v>28</v>
      </c>
      <c r="P2189" s="14">
        <v>2.7000000000000001E-3</v>
      </c>
      <c r="Q2189" s="12">
        <v>0.28338659999999999</v>
      </c>
      <c r="R2189" s="12">
        <v>0.28338659999999999</v>
      </c>
      <c r="S2189" s="12" t="s">
        <v>3417</v>
      </c>
      <c r="T2189" s="12">
        <v>0.28338659999999999</v>
      </c>
      <c r="U2189" s="12">
        <v>0.25708663700000001</v>
      </c>
      <c r="V2189" s="8" t="s">
        <v>59</v>
      </c>
      <c r="W2189" s="8" t="s">
        <v>60</v>
      </c>
      <c r="X2189" s="8" t="s">
        <v>61</v>
      </c>
      <c r="Y2189" s="8" t="s">
        <v>62</v>
      </c>
      <c r="Z2189" s="1">
        <f t="shared" si="34"/>
        <v>1.30500830964467E-3</v>
      </c>
    </row>
    <row r="2190" spans="1:26" x14ac:dyDescent="0.2">
      <c r="A2190" s="7">
        <v>7850</v>
      </c>
      <c r="B2190" s="8" t="s">
        <v>1385</v>
      </c>
      <c r="C2190" s="9" t="s">
        <v>360</v>
      </c>
      <c r="D2190" s="9" t="s">
        <v>24</v>
      </c>
      <c r="E2190" s="10">
        <v>1</v>
      </c>
      <c r="F2190" s="9" t="s">
        <v>25</v>
      </c>
      <c r="G2190" s="9" t="s">
        <v>26</v>
      </c>
      <c r="H2190" s="9" t="s">
        <v>27</v>
      </c>
      <c r="I2190" s="11">
        <v>242000</v>
      </c>
      <c r="J2190" s="11">
        <v>0</v>
      </c>
      <c r="K2190" s="11">
        <v>2500</v>
      </c>
      <c r="L2190" s="11">
        <v>2500</v>
      </c>
      <c r="M2190" s="11">
        <v>0</v>
      </c>
      <c r="N2190" s="11">
        <v>438</v>
      </c>
      <c r="O2190" s="8" t="s">
        <v>28</v>
      </c>
      <c r="P2190" s="14">
        <v>2.7000000000000001E-3</v>
      </c>
      <c r="Q2190" s="12">
        <v>0.3476844</v>
      </c>
      <c r="R2190" s="12">
        <v>0.3476844</v>
      </c>
      <c r="S2190" s="12" t="s">
        <v>3417</v>
      </c>
      <c r="T2190" s="12">
        <v>0.3476844</v>
      </c>
      <c r="U2190" s="12">
        <v>0.31541721849999999</v>
      </c>
      <c r="V2190" s="8" t="s">
        <v>59</v>
      </c>
      <c r="W2190" s="8" t="s">
        <v>60</v>
      </c>
      <c r="X2190" s="8" t="s">
        <v>61</v>
      </c>
      <c r="Y2190" s="8" t="s">
        <v>62</v>
      </c>
      <c r="Z2190" s="1">
        <f t="shared" si="34"/>
        <v>1.3033769359504131E-3</v>
      </c>
    </row>
    <row r="2191" spans="1:26" x14ac:dyDescent="0.2">
      <c r="A2191" s="7">
        <v>7851</v>
      </c>
      <c r="B2191" s="8" t="s">
        <v>1386</v>
      </c>
      <c r="C2191" s="9" t="s">
        <v>360</v>
      </c>
      <c r="D2191" s="9" t="s">
        <v>24</v>
      </c>
      <c r="E2191" s="10">
        <v>1</v>
      </c>
      <c r="F2191" s="9" t="s">
        <v>25</v>
      </c>
      <c r="G2191" s="9" t="s">
        <v>26</v>
      </c>
      <c r="H2191" s="9" t="s">
        <v>27</v>
      </c>
      <c r="I2191" s="11">
        <v>190000</v>
      </c>
      <c r="J2191" s="11">
        <v>0</v>
      </c>
      <c r="K2191" s="11">
        <v>1892</v>
      </c>
      <c r="L2191" s="11">
        <v>1892</v>
      </c>
      <c r="M2191" s="11">
        <v>0</v>
      </c>
      <c r="N2191" s="11">
        <v>331</v>
      </c>
      <c r="O2191" s="8" t="s">
        <v>28</v>
      </c>
      <c r="P2191" s="14">
        <v>2.7000000000000001E-3</v>
      </c>
      <c r="Q2191" s="12">
        <v>0.26274779999999998</v>
      </c>
      <c r="R2191" s="12">
        <v>0.26274779999999998</v>
      </c>
      <c r="S2191" s="12" t="s">
        <v>3417</v>
      </c>
      <c r="T2191" s="12">
        <v>0.26274779999999998</v>
      </c>
      <c r="U2191" s="12">
        <v>0.23836324049999999</v>
      </c>
      <c r="V2191" s="8" t="s">
        <v>59</v>
      </c>
      <c r="W2191" s="8" t="s">
        <v>60</v>
      </c>
      <c r="X2191" s="8" t="s">
        <v>61</v>
      </c>
      <c r="Y2191" s="8" t="s">
        <v>62</v>
      </c>
      <c r="Z2191" s="1">
        <f t="shared" si="34"/>
        <v>1.2545433710526314E-3</v>
      </c>
    </row>
    <row r="2192" spans="1:26" x14ac:dyDescent="0.2">
      <c r="A2192" s="7">
        <v>7853</v>
      </c>
      <c r="B2192" s="8" t="s">
        <v>1387</v>
      </c>
      <c r="C2192" s="9" t="s">
        <v>360</v>
      </c>
      <c r="D2192" s="9" t="s">
        <v>24</v>
      </c>
      <c r="E2192" s="10">
        <v>1</v>
      </c>
      <c r="F2192" s="9" t="s">
        <v>25</v>
      </c>
      <c r="G2192" s="9" t="s">
        <v>26</v>
      </c>
      <c r="H2192" s="9" t="s">
        <v>27</v>
      </c>
      <c r="I2192" s="11">
        <v>8000</v>
      </c>
      <c r="J2192" s="11">
        <v>0</v>
      </c>
      <c r="K2192" s="11">
        <v>78</v>
      </c>
      <c r="L2192" s="11">
        <v>78</v>
      </c>
      <c r="M2192" s="11">
        <v>0</v>
      </c>
      <c r="N2192" s="11">
        <v>13</v>
      </c>
      <c r="O2192" s="8" t="s">
        <v>28</v>
      </c>
      <c r="P2192" s="14">
        <v>2.7000000000000001E-3</v>
      </c>
      <c r="Q2192" s="12">
        <v>1.0319399999999999E-2</v>
      </c>
      <c r="R2192" s="12">
        <v>1.0319399999999999E-2</v>
      </c>
      <c r="S2192" s="12" t="s">
        <v>3417</v>
      </c>
      <c r="T2192" s="12">
        <v>1.0319399999999999E-2</v>
      </c>
      <c r="U2192" s="12">
        <v>9.3616983000000004E-3</v>
      </c>
      <c r="V2192" s="8" t="s">
        <v>59</v>
      </c>
      <c r="W2192" s="8" t="s">
        <v>80</v>
      </c>
      <c r="X2192" s="8" t="s">
        <v>81</v>
      </c>
      <c r="Y2192" s="8" t="s">
        <v>82</v>
      </c>
      <c r="Z2192" s="1">
        <f t="shared" si="34"/>
        <v>1.1702122875000001E-3</v>
      </c>
    </row>
    <row r="2193" spans="1:26" x14ac:dyDescent="0.2">
      <c r="A2193" s="7">
        <v>7854</v>
      </c>
      <c r="B2193" s="8" t="s">
        <v>1388</v>
      </c>
      <c r="C2193" s="9" t="s">
        <v>176</v>
      </c>
      <c r="D2193" s="9" t="s">
        <v>24</v>
      </c>
      <c r="E2193" s="10">
        <v>1</v>
      </c>
      <c r="F2193" s="9" t="s">
        <v>25</v>
      </c>
      <c r="G2193" s="9" t="s">
        <v>26</v>
      </c>
      <c r="H2193" s="9" t="s">
        <v>27</v>
      </c>
      <c r="I2193" s="11">
        <v>162000</v>
      </c>
      <c r="J2193" s="11">
        <v>0</v>
      </c>
      <c r="K2193" s="11">
        <v>1646</v>
      </c>
      <c r="L2193" s="11">
        <v>1646</v>
      </c>
      <c r="M2193" s="11">
        <v>0</v>
      </c>
      <c r="N2193" s="11">
        <v>286</v>
      </c>
      <c r="O2193" s="8" t="s">
        <v>28</v>
      </c>
      <c r="P2193" s="14">
        <v>2.7000000000000001E-3</v>
      </c>
      <c r="Q2193" s="12">
        <v>0.2270268</v>
      </c>
      <c r="R2193" s="12">
        <v>0.2270268</v>
      </c>
      <c r="S2193" s="12" t="s">
        <v>3417</v>
      </c>
      <c r="T2193" s="12">
        <v>0.2270268</v>
      </c>
      <c r="U2193" s="12">
        <v>0.2059573619</v>
      </c>
      <c r="V2193" s="8" t="s">
        <v>177</v>
      </c>
      <c r="W2193" s="8" t="s">
        <v>60</v>
      </c>
      <c r="X2193" s="8" t="s">
        <v>61</v>
      </c>
      <c r="Y2193" s="8" t="s">
        <v>62</v>
      </c>
      <c r="Z2193" s="1">
        <f t="shared" si="34"/>
        <v>1.2713417401234567E-3</v>
      </c>
    </row>
    <row r="2194" spans="1:26" x14ac:dyDescent="0.2">
      <c r="A2194" s="7">
        <v>7856</v>
      </c>
      <c r="B2194" s="8" t="s">
        <v>1389</v>
      </c>
      <c r="C2194" s="9" t="s">
        <v>360</v>
      </c>
      <c r="D2194" s="9" t="s">
        <v>24</v>
      </c>
      <c r="E2194" s="10">
        <v>1</v>
      </c>
      <c r="F2194" s="9" t="s">
        <v>25</v>
      </c>
      <c r="G2194" s="9" t="s">
        <v>26</v>
      </c>
      <c r="H2194" s="9" t="s">
        <v>27</v>
      </c>
      <c r="I2194" s="11">
        <v>19000</v>
      </c>
      <c r="J2194" s="11">
        <v>0</v>
      </c>
      <c r="K2194" s="11">
        <v>510</v>
      </c>
      <c r="L2194" s="11">
        <v>510</v>
      </c>
      <c r="M2194" s="11">
        <v>0</v>
      </c>
      <c r="N2194" s="11">
        <v>85</v>
      </c>
      <c r="O2194" s="8" t="s">
        <v>28</v>
      </c>
      <c r="P2194" s="14">
        <v>2.7000000000000001E-3</v>
      </c>
      <c r="Q2194" s="12">
        <v>6.7473000000000005E-2</v>
      </c>
      <c r="R2194" s="12">
        <v>6.7473000000000005E-2</v>
      </c>
      <c r="S2194" s="12" t="s">
        <v>3417</v>
      </c>
      <c r="T2194" s="12">
        <v>6.7473000000000005E-2</v>
      </c>
      <c r="U2194" s="12">
        <v>6.1211104099999997E-2</v>
      </c>
      <c r="V2194" s="8" t="s">
        <v>59</v>
      </c>
      <c r="W2194" s="8" t="s">
        <v>60</v>
      </c>
      <c r="X2194" s="8" t="s">
        <v>61</v>
      </c>
      <c r="Y2194" s="8" t="s">
        <v>62</v>
      </c>
      <c r="Z2194" s="1">
        <f t="shared" si="34"/>
        <v>3.2216370578947366E-3</v>
      </c>
    </row>
    <row r="2195" spans="1:26" x14ac:dyDescent="0.2">
      <c r="A2195" s="7">
        <v>7857</v>
      </c>
      <c r="B2195" s="8" t="s">
        <v>1390</v>
      </c>
      <c r="C2195" s="9" t="s">
        <v>360</v>
      </c>
      <c r="D2195" s="9" t="s">
        <v>24</v>
      </c>
      <c r="E2195" s="10">
        <v>1</v>
      </c>
      <c r="F2195" s="9" t="s">
        <v>25</v>
      </c>
      <c r="G2195" s="9" t="s">
        <v>26</v>
      </c>
      <c r="H2195" s="9" t="s">
        <v>27</v>
      </c>
      <c r="I2195" s="11">
        <v>23000</v>
      </c>
      <c r="J2195" s="11">
        <v>0</v>
      </c>
      <c r="K2195" s="11">
        <v>288</v>
      </c>
      <c r="L2195" s="11">
        <v>288</v>
      </c>
      <c r="M2195" s="11">
        <v>0</v>
      </c>
      <c r="N2195" s="11">
        <v>48</v>
      </c>
      <c r="O2195" s="8" t="s">
        <v>28</v>
      </c>
      <c r="P2195" s="14">
        <v>2.7000000000000001E-3</v>
      </c>
      <c r="Q2195" s="12">
        <v>3.8102400000000002E-2</v>
      </c>
      <c r="R2195" s="12">
        <v>3.8102400000000002E-2</v>
      </c>
      <c r="S2195" s="12" t="s">
        <v>3417</v>
      </c>
      <c r="T2195" s="12">
        <v>3.8102400000000002E-2</v>
      </c>
      <c r="U2195" s="12">
        <v>3.4566270500000003E-2</v>
      </c>
      <c r="V2195" s="8" t="s">
        <v>59</v>
      </c>
      <c r="W2195" s="8" t="s">
        <v>60</v>
      </c>
      <c r="X2195" s="8" t="s">
        <v>61</v>
      </c>
      <c r="Y2195" s="8" t="s">
        <v>62</v>
      </c>
      <c r="Z2195" s="1">
        <f t="shared" si="34"/>
        <v>1.5028813260869567E-3</v>
      </c>
    </row>
    <row r="2196" spans="1:26" x14ac:dyDescent="0.2">
      <c r="A2196" s="7">
        <v>7858</v>
      </c>
      <c r="B2196" s="8" t="s">
        <v>1391</v>
      </c>
      <c r="C2196" s="9" t="s">
        <v>176</v>
      </c>
      <c r="D2196" s="9" t="s">
        <v>24</v>
      </c>
      <c r="E2196" s="10">
        <v>2</v>
      </c>
      <c r="F2196" s="9" t="s">
        <v>50</v>
      </c>
      <c r="G2196" s="9" t="s">
        <v>35</v>
      </c>
      <c r="H2196" s="9" t="s">
        <v>36</v>
      </c>
      <c r="I2196" s="11">
        <v>19382000</v>
      </c>
      <c r="J2196" s="11">
        <v>0</v>
      </c>
      <c r="K2196" s="11">
        <v>300182</v>
      </c>
      <c r="L2196" s="11">
        <v>300182</v>
      </c>
      <c r="M2196" s="11">
        <v>0</v>
      </c>
      <c r="N2196" s="11">
        <v>292007</v>
      </c>
      <c r="O2196" s="8" t="s">
        <v>37</v>
      </c>
      <c r="P2196" s="14" t="s">
        <v>3417</v>
      </c>
      <c r="Q2196" s="12">
        <v>8.7602100000000002E-2</v>
      </c>
      <c r="R2196" s="12">
        <v>8.7602100000000002E-2</v>
      </c>
      <c r="S2196" s="12">
        <v>0.105</v>
      </c>
      <c r="T2196" s="12">
        <v>0.105</v>
      </c>
      <c r="U2196" s="12">
        <v>9.5255375099999998E-2</v>
      </c>
      <c r="V2196" s="8" t="s">
        <v>38</v>
      </c>
      <c r="W2196" s="8" t="s">
        <v>311</v>
      </c>
      <c r="X2196" s="8" t="s">
        <v>312</v>
      </c>
      <c r="Y2196" s="8" t="s">
        <v>62</v>
      </c>
      <c r="Z2196" s="1">
        <f t="shared" si="34"/>
        <v>4.9145818285006702E-6</v>
      </c>
    </row>
    <row r="2197" spans="1:26" x14ac:dyDescent="0.2">
      <c r="A2197" s="7">
        <v>7860</v>
      </c>
      <c r="B2197" s="8" t="s">
        <v>1392</v>
      </c>
      <c r="C2197" s="9" t="s">
        <v>282</v>
      </c>
      <c r="D2197" s="9" t="s">
        <v>24</v>
      </c>
      <c r="E2197" s="10">
        <v>1</v>
      </c>
      <c r="F2197" s="9" t="s">
        <v>25</v>
      </c>
      <c r="G2197" s="9" t="s">
        <v>26</v>
      </c>
      <c r="H2197" s="9" t="s">
        <v>27</v>
      </c>
      <c r="I2197" s="11">
        <v>30000</v>
      </c>
      <c r="J2197" s="11">
        <v>0</v>
      </c>
      <c r="K2197" s="11">
        <v>388</v>
      </c>
      <c r="L2197" s="11">
        <v>388</v>
      </c>
      <c r="M2197" s="11">
        <v>0</v>
      </c>
      <c r="N2197" s="11">
        <v>67</v>
      </c>
      <c r="O2197" s="8" t="s">
        <v>28</v>
      </c>
      <c r="P2197" s="14">
        <v>2.7000000000000001E-3</v>
      </c>
      <c r="Q2197" s="12">
        <v>5.3184599999999999E-2</v>
      </c>
      <c r="R2197" s="12">
        <v>5.3184599999999999E-2</v>
      </c>
      <c r="S2197" s="12" t="s">
        <v>3417</v>
      </c>
      <c r="T2197" s="12">
        <v>5.3184599999999999E-2</v>
      </c>
      <c r="U2197" s="12">
        <v>4.82487526E-2</v>
      </c>
      <c r="V2197" s="8" t="s">
        <v>38</v>
      </c>
      <c r="W2197" s="8" t="s">
        <v>378</v>
      </c>
      <c r="X2197" s="8" t="s">
        <v>379</v>
      </c>
      <c r="Y2197" s="8" t="s">
        <v>62</v>
      </c>
      <c r="Z2197" s="1">
        <f t="shared" si="34"/>
        <v>1.6082917533333334E-3</v>
      </c>
    </row>
    <row r="2198" spans="1:26" x14ac:dyDescent="0.2">
      <c r="A2198" s="7">
        <v>7863</v>
      </c>
      <c r="B2198" s="8" t="s">
        <v>1393</v>
      </c>
      <c r="C2198" s="9" t="s">
        <v>995</v>
      </c>
      <c r="D2198" s="9" t="s">
        <v>24</v>
      </c>
      <c r="E2198" s="10">
        <v>1</v>
      </c>
      <c r="F2198" s="9" t="s">
        <v>50</v>
      </c>
      <c r="G2198" s="9" t="s">
        <v>35</v>
      </c>
      <c r="H2198" s="9" t="s">
        <v>36</v>
      </c>
      <c r="I2198" s="11">
        <v>3927617</v>
      </c>
      <c r="J2198" s="11">
        <v>0</v>
      </c>
      <c r="K2198" s="11">
        <v>62277</v>
      </c>
      <c r="L2198" s="11">
        <v>62277</v>
      </c>
      <c r="M2198" s="11">
        <v>0</v>
      </c>
      <c r="N2198" s="11">
        <v>62277</v>
      </c>
      <c r="O2198" s="8" t="s">
        <v>37</v>
      </c>
      <c r="P2198" s="14" t="s">
        <v>3417</v>
      </c>
      <c r="Q2198" s="12">
        <v>1.8683100000000001E-2</v>
      </c>
      <c r="R2198" s="12">
        <v>4.0909500000000001E-2</v>
      </c>
      <c r="S2198" s="12">
        <v>1.9E-2</v>
      </c>
      <c r="T2198" s="12">
        <v>8.6771751999999997E-3</v>
      </c>
      <c r="U2198" s="12">
        <v>7.8718816999999996E-3</v>
      </c>
      <c r="V2198" s="8" t="s">
        <v>59</v>
      </c>
      <c r="W2198" s="8" t="s">
        <v>60</v>
      </c>
      <c r="X2198" s="8" t="s">
        <v>61</v>
      </c>
      <c r="Y2198" s="8" t="s">
        <v>62</v>
      </c>
      <c r="Z2198" s="1">
        <f t="shared" si="34"/>
        <v>4.388542721960924E-6</v>
      </c>
    </row>
    <row r="2199" spans="1:26" x14ac:dyDescent="0.2">
      <c r="A2199" s="7">
        <v>7863</v>
      </c>
      <c r="B2199" s="8" t="s">
        <v>1393</v>
      </c>
      <c r="C2199" s="9" t="s">
        <v>995</v>
      </c>
      <c r="D2199" s="9" t="s">
        <v>24</v>
      </c>
      <c r="E2199" s="10">
        <v>1</v>
      </c>
      <c r="F2199" s="9" t="s">
        <v>50</v>
      </c>
      <c r="G2199" s="9" t="s">
        <v>26</v>
      </c>
      <c r="H2199" s="9" t="s">
        <v>27</v>
      </c>
      <c r="I2199" s="11">
        <v>10383</v>
      </c>
      <c r="J2199" s="11">
        <v>0</v>
      </c>
      <c r="K2199" s="11">
        <v>168</v>
      </c>
      <c r="L2199" s="11">
        <v>168</v>
      </c>
      <c r="M2199" s="11">
        <v>0</v>
      </c>
      <c r="N2199" s="11">
        <v>28</v>
      </c>
      <c r="O2199" s="8" t="s">
        <v>28</v>
      </c>
      <c r="P2199" s="14">
        <v>2.7000000000000001E-3</v>
      </c>
      <c r="Q2199" s="12">
        <v>2.22264E-2</v>
      </c>
      <c r="R2199" s="12">
        <v>4.0909500000000001E-2</v>
      </c>
      <c r="S2199" s="12">
        <v>1.9E-2</v>
      </c>
      <c r="T2199" s="12">
        <v>1.03228248E-2</v>
      </c>
      <c r="U2199" s="12">
        <v>9.3648051999999996E-3</v>
      </c>
      <c r="V2199" s="8" t="s">
        <v>59</v>
      </c>
      <c r="W2199" s="8" t="s">
        <v>60</v>
      </c>
      <c r="X2199" s="8" t="s">
        <v>61</v>
      </c>
      <c r="Y2199" s="8" t="s">
        <v>62</v>
      </c>
      <c r="Z2199" s="1">
        <f t="shared" si="34"/>
        <v>1.6600707887893674E-3</v>
      </c>
    </row>
    <row r="2200" spans="1:26" x14ac:dyDescent="0.2">
      <c r="A2200" s="7">
        <v>7865</v>
      </c>
      <c r="B2200" s="8" t="s">
        <v>1394</v>
      </c>
      <c r="C2200" s="9" t="s">
        <v>360</v>
      </c>
      <c r="D2200" s="9" t="s">
        <v>24</v>
      </c>
      <c r="E2200" s="10">
        <v>1</v>
      </c>
      <c r="F2200" s="9" t="s">
        <v>25</v>
      </c>
      <c r="G2200" s="9" t="s">
        <v>26</v>
      </c>
      <c r="H2200" s="9" t="s">
        <v>27</v>
      </c>
      <c r="I2200" s="11">
        <v>13000</v>
      </c>
      <c r="J2200" s="11">
        <v>0</v>
      </c>
      <c r="K2200" s="11">
        <v>114</v>
      </c>
      <c r="L2200" s="11">
        <v>114</v>
      </c>
      <c r="M2200" s="11">
        <v>0</v>
      </c>
      <c r="N2200" s="11">
        <v>19</v>
      </c>
      <c r="O2200" s="8" t="s">
        <v>28</v>
      </c>
      <c r="P2200" s="14">
        <v>2.7000000000000001E-3</v>
      </c>
      <c r="Q2200" s="12">
        <v>1.50822E-2</v>
      </c>
      <c r="R2200" s="12">
        <v>1.50822E-2</v>
      </c>
      <c r="S2200" s="12" t="s">
        <v>3417</v>
      </c>
      <c r="T2200" s="12">
        <v>1.50822E-2</v>
      </c>
      <c r="U2200" s="12">
        <v>1.3682482100000001E-2</v>
      </c>
      <c r="V2200" s="8" t="s">
        <v>59</v>
      </c>
      <c r="W2200" s="8" t="s">
        <v>60</v>
      </c>
      <c r="X2200" s="8" t="s">
        <v>61</v>
      </c>
      <c r="Y2200" s="8" t="s">
        <v>62</v>
      </c>
      <c r="Z2200" s="1">
        <f t="shared" si="34"/>
        <v>1.0524986230769232E-3</v>
      </c>
    </row>
    <row r="2201" spans="1:26" x14ac:dyDescent="0.2">
      <c r="A2201" s="7">
        <v>7869</v>
      </c>
      <c r="B2201" s="8" t="s">
        <v>1395</v>
      </c>
      <c r="C2201" s="9" t="s">
        <v>764</v>
      </c>
      <c r="D2201" s="9" t="s">
        <v>24</v>
      </c>
      <c r="E2201" s="10">
        <v>1</v>
      </c>
      <c r="F2201" s="9" t="s">
        <v>50</v>
      </c>
      <c r="G2201" s="9" t="s">
        <v>35</v>
      </c>
      <c r="H2201" s="9" t="s">
        <v>36</v>
      </c>
      <c r="I2201" s="11">
        <v>105514325</v>
      </c>
      <c r="J2201" s="11">
        <v>0</v>
      </c>
      <c r="K2201" s="11">
        <v>1073247</v>
      </c>
      <c r="L2201" s="11">
        <v>1073247</v>
      </c>
      <c r="M2201" s="11">
        <v>0</v>
      </c>
      <c r="N2201" s="11">
        <v>1043000</v>
      </c>
      <c r="O2201" s="8" t="s">
        <v>37</v>
      </c>
      <c r="P2201" s="14" t="s">
        <v>3417</v>
      </c>
      <c r="Q2201" s="12">
        <v>0.31290000000000001</v>
      </c>
      <c r="R2201" s="12">
        <v>1.6720619999999999</v>
      </c>
      <c r="S2201" s="12">
        <v>0.379</v>
      </c>
      <c r="T2201" s="12">
        <v>7.09238653E-2</v>
      </c>
      <c r="U2201" s="12">
        <v>6.4341708499999997E-2</v>
      </c>
      <c r="V2201" s="8" t="s">
        <v>208</v>
      </c>
      <c r="W2201" s="8" t="s">
        <v>765</v>
      </c>
      <c r="X2201" s="8" t="s">
        <v>766</v>
      </c>
      <c r="Y2201" s="8" t="s">
        <v>766</v>
      </c>
      <c r="Z2201" s="1">
        <f t="shared" si="34"/>
        <v>3.2585444203903119E-6</v>
      </c>
    </row>
    <row r="2202" spans="1:26" x14ac:dyDescent="0.2">
      <c r="A2202" s="7">
        <v>7869</v>
      </c>
      <c r="B2202" s="8" t="s">
        <v>1395</v>
      </c>
      <c r="C2202" s="9" t="s">
        <v>764</v>
      </c>
      <c r="D2202" s="9" t="s">
        <v>24</v>
      </c>
      <c r="E2202" s="10">
        <v>1</v>
      </c>
      <c r="F2202" s="9" t="s">
        <v>50</v>
      </c>
      <c r="G2202" s="9" t="s">
        <v>207</v>
      </c>
      <c r="H2202" s="9" t="s">
        <v>27</v>
      </c>
      <c r="I2202" s="11">
        <v>860675</v>
      </c>
      <c r="J2202" s="11">
        <v>0</v>
      </c>
      <c r="K2202" s="11">
        <v>8752</v>
      </c>
      <c r="L2202" s="11">
        <v>8752</v>
      </c>
      <c r="M2202" s="11">
        <v>0</v>
      </c>
      <c r="N2202" s="11">
        <v>1541</v>
      </c>
      <c r="O2202" s="8" t="s">
        <v>28</v>
      </c>
      <c r="P2202" s="14">
        <v>3.0000000000000001E-3</v>
      </c>
      <c r="Q2202" s="12">
        <v>1.359162</v>
      </c>
      <c r="R2202" s="12">
        <v>1.6720619999999999</v>
      </c>
      <c r="S2202" s="12">
        <v>0.379</v>
      </c>
      <c r="T2202" s="12">
        <v>0.3080761347</v>
      </c>
      <c r="U2202" s="12">
        <v>0.27948483600000001</v>
      </c>
      <c r="V2202" s="8" t="s">
        <v>208</v>
      </c>
      <c r="W2202" s="8" t="s">
        <v>765</v>
      </c>
      <c r="X2202" s="8" t="s">
        <v>766</v>
      </c>
      <c r="Y2202" s="8" t="s">
        <v>766</v>
      </c>
      <c r="Z2202" s="1">
        <f t="shared" si="34"/>
        <v>3.9948077381125283E-4</v>
      </c>
    </row>
    <row r="2203" spans="1:26" x14ac:dyDescent="0.2">
      <c r="A2203" s="7">
        <v>7870</v>
      </c>
      <c r="B2203" s="8" t="s">
        <v>1396</v>
      </c>
      <c r="C2203" s="9" t="s">
        <v>103</v>
      </c>
      <c r="D2203" s="9" t="s">
        <v>24</v>
      </c>
      <c r="E2203" s="10">
        <v>1</v>
      </c>
      <c r="F2203" s="9" t="s">
        <v>34</v>
      </c>
      <c r="G2203" s="9" t="s">
        <v>35</v>
      </c>
      <c r="H2203" s="9" t="s">
        <v>36</v>
      </c>
      <c r="I2203" s="11">
        <v>120837335</v>
      </c>
      <c r="J2203" s="11">
        <v>0</v>
      </c>
      <c r="K2203" s="11">
        <v>0</v>
      </c>
      <c r="L2203" s="11">
        <v>0</v>
      </c>
      <c r="M2203" s="11">
        <v>0</v>
      </c>
      <c r="N2203" s="11">
        <v>0</v>
      </c>
      <c r="O2203" s="8" t="s">
        <v>37</v>
      </c>
      <c r="P2203" s="14" t="s">
        <v>3417</v>
      </c>
      <c r="Q2203" s="12">
        <v>0</v>
      </c>
      <c r="R2203" s="12">
        <v>0.97573410000000005</v>
      </c>
      <c r="S2203" s="12">
        <v>3.254</v>
      </c>
      <c r="T2203" s="12">
        <v>0</v>
      </c>
      <c r="U2203" s="12">
        <v>0</v>
      </c>
      <c r="V2203" s="8" t="s">
        <v>51</v>
      </c>
      <c r="W2203" s="8" t="s">
        <v>104</v>
      </c>
      <c r="X2203" s="8" t="s">
        <v>105</v>
      </c>
      <c r="Y2203" s="8" t="s">
        <v>96</v>
      </c>
      <c r="Z2203" s="1">
        <f t="shared" si="34"/>
        <v>2.4429370194236738E-5</v>
      </c>
    </row>
    <row r="2204" spans="1:26" x14ac:dyDescent="0.2">
      <c r="A2204" s="7">
        <v>7870</v>
      </c>
      <c r="B2204" s="8" t="s">
        <v>1396</v>
      </c>
      <c r="C2204" s="9" t="s">
        <v>103</v>
      </c>
      <c r="D2204" s="9" t="s">
        <v>24</v>
      </c>
      <c r="E2204" s="10">
        <v>1</v>
      </c>
      <c r="F2204" s="9" t="s">
        <v>34</v>
      </c>
      <c r="G2204" s="9" t="s">
        <v>26</v>
      </c>
      <c r="H2204" s="9" t="s">
        <v>27</v>
      </c>
      <c r="I2204" s="11">
        <v>7665</v>
      </c>
      <c r="J2204" s="11">
        <v>0</v>
      </c>
      <c r="K2204" s="11">
        <v>0</v>
      </c>
      <c r="L2204" s="11">
        <v>0</v>
      </c>
      <c r="M2204" s="11">
        <v>0</v>
      </c>
      <c r="N2204" s="11">
        <v>0</v>
      </c>
      <c r="O2204" s="8" t="s">
        <v>28</v>
      </c>
      <c r="P2204" s="14" t="s">
        <v>3417</v>
      </c>
      <c r="Q2204" s="12">
        <v>0</v>
      </c>
      <c r="R2204" s="12">
        <v>0.97573410000000005</v>
      </c>
      <c r="S2204" s="12">
        <v>3.254</v>
      </c>
      <c r="T2204" s="12">
        <v>0</v>
      </c>
      <c r="U2204" s="12">
        <v>0</v>
      </c>
      <c r="V2204" s="8" t="s">
        <v>51</v>
      </c>
      <c r="W2204" s="8" t="s">
        <v>104</v>
      </c>
      <c r="X2204" s="8" t="s">
        <v>105</v>
      </c>
      <c r="Y2204" s="8" t="s">
        <v>96</v>
      </c>
      <c r="Z2204" s="1">
        <f t="shared" si="34"/>
        <v>0.38512459099804303</v>
      </c>
    </row>
    <row r="2205" spans="1:26" x14ac:dyDescent="0.2">
      <c r="A2205" s="7">
        <v>7870</v>
      </c>
      <c r="B2205" s="8" t="s">
        <v>1396</v>
      </c>
      <c r="C2205" s="9" t="s">
        <v>103</v>
      </c>
      <c r="D2205" s="9" t="s">
        <v>24</v>
      </c>
      <c r="E2205" s="10">
        <v>1</v>
      </c>
      <c r="F2205" s="9" t="s">
        <v>42</v>
      </c>
      <c r="G2205" s="9" t="s">
        <v>35</v>
      </c>
      <c r="H2205" s="9" t="s">
        <v>36</v>
      </c>
      <c r="I2205" s="11">
        <v>249280987</v>
      </c>
      <c r="J2205" s="11">
        <v>0</v>
      </c>
      <c r="K2205" s="11">
        <v>3448031</v>
      </c>
      <c r="L2205" s="11">
        <v>3448031</v>
      </c>
      <c r="M2205" s="11">
        <v>0</v>
      </c>
      <c r="N2205" s="11">
        <v>3145095</v>
      </c>
      <c r="O2205" s="8" t="s">
        <v>37</v>
      </c>
      <c r="P2205" s="14" t="s">
        <v>3417</v>
      </c>
      <c r="Q2205" s="12">
        <v>0.94352849999999999</v>
      </c>
      <c r="R2205" s="12">
        <v>0.97573410000000005</v>
      </c>
      <c r="S2205" s="12">
        <v>3.254</v>
      </c>
      <c r="T2205" s="12">
        <v>3.1465967409000002</v>
      </c>
      <c r="U2205" s="12">
        <v>2.8545738372999998</v>
      </c>
      <c r="V2205" s="8" t="s">
        <v>51</v>
      </c>
      <c r="W2205" s="8" t="s">
        <v>104</v>
      </c>
      <c r="X2205" s="8" t="s">
        <v>105</v>
      </c>
      <c r="Y2205" s="8" t="s">
        <v>96</v>
      </c>
      <c r="Z2205" s="1">
        <f t="shared" si="34"/>
        <v>1.1841978104812303E-5</v>
      </c>
    </row>
    <row r="2206" spans="1:26" x14ac:dyDescent="0.2">
      <c r="A2206" s="7">
        <v>7870</v>
      </c>
      <c r="B2206" s="8" t="s">
        <v>1396</v>
      </c>
      <c r="C2206" s="9" t="s">
        <v>103</v>
      </c>
      <c r="D2206" s="9" t="s">
        <v>24</v>
      </c>
      <c r="E2206" s="10">
        <v>1</v>
      </c>
      <c r="F2206" s="9" t="s">
        <v>42</v>
      </c>
      <c r="G2206" s="9" t="s">
        <v>26</v>
      </c>
      <c r="H2206" s="9" t="s">
        <v>27</v>
      </c>
      <c r="I2206" s="11">
        <v>17013</v>
      </c>
      <c r="J2206" s="11">
        <v>0</v>
      </c>
      <c r="K2206" s="11">
        <v>235</v>
      </c>
      <c r="L2206" s="11">
        <v>235</v>
      </c>
      <c r="M2206" s="11">
        <v>0</v>
      </c>
      <c r="N2206" s="11">
        <v>40</v>
      </c>
      <c r="O2206" s="8" t="s">
        <v>28</v>
      </c>
      <c r="P2206" s="14">
        <v>2.7000000000000001E-3</v>
      </c>
      <c r="Q2206" s="12">
        <v>3.2205600000000001E-2</v>
      </c>
      <c r="R2206" s="12">
        <v>0.97573410000000005</v>
      </c>
      <c r="S2206" s="12">
        <v>3.254</v>
      </c>
      <c r="T2206" s="12">
        <v>0.1074032591</v>
      </c>
      <c r="U2206" s="12">
        <v>9.7435597499999999E-2</v>
      </c>
      <c r="V2206" s="8" t="s">
        <v>51</v>
      </c>
      <c r="W2206" s="8" t="s">
        <v>104</v>
      </c>
      <c r="X2206" s="8" t="s">
        <v>105</v>
      </c>
      <c r="Y2206" s="8" t="s">
        <v>96</v>
      </c>
      <c r="Z2206" s="1">
        <f t="shared" si="34"/>
        <v>0.17351319520366776</v>
      </c>
    </row>
    <row r="2207" spans="1:26" x14ac:dyDescent="0.2">
      <c r="A2207" s="7">
        <v>7872</v>
      </c>
      <c r="B2207" s="8" t="s">
        <v>1397</v>
      </c>
      <c r="C2207" s="9" t="s">
        <v>816</v>
      </c>
      <c r="D2207" s="9" t="s">
        <v>24</v>
      </c>
      <c r="E2207" s="10">
        <v>1</v>
      </c>
      <c r="F2207" s="9" t="s">
        <v>50</v>
      </c>
      <c r="G2207" s="9" t="s">
        <v>35</v>
      </c>
      <c r="H2207" s="9" t="s">
        <v>36</v>
      </c>
      <c r="I2207" s="11">
        <v>169366366</v>
      </c>
      <c r="J2207" s="11">
        <v>0</v>
      </c>
      <c r="K2207" s="11">
        <v>1831903</v>
      </c>
      <c r="L2207" s="11">
        <v>1831903</v>
      </c>
      <c r="M2207" s="11">
        <v>0</v>
      </c>
      <c r="N2207" s="11">
        <v>1702511</v>
      </c>
      <c r="O2207" s="8" t="s">
        <v>37</v>
      </c>
      <c r="P2207" s="14" t="s">
        <v>3417</v>
      </c>
      <c r="Q2207" s="12">
        <v>0.51075329999999997</v>
      </c>
      <c r="R2207" s="12">
        <v>7.9097631000000002</v>
      </c>
      <c r="S2207" s="12">
        <v>1.927</v>
      </c>
      <c r="T2207" s="12">
        <v>0.1244312373</v>
      </c>
      <c r="U2207" s="12">
        <v>0.1128832779</v>
      </c>
      <c r="V2207" s="8" t="s">
        <v>177</v>
      </c>
      <c r="W2207" s="8" t="s">
        <v>71</v>
      </c>
      <c r="X2207" s="8" t="s">
        <v>72</v>
      </c>
      <c r="Y2207" s="8" t="s">
        <v>73</v>
      </c>
      <c r="Z2207" s="1">
        <f t="shared" si="34"/>
        <v>1.0321680368344209E-5</v>
      </c>
    </row>
    <row r="2208" spans="1:26" x14ac:dyDescent="0.2">
      <c r="A2208" s="7">
        <v>7872</v>
      </c>
      <c r="B2208" s="8" t="s">
        <v>1397</v>
      </c>
      <c r="C2208" s="9" t="s">
        <v>816</v>
      </c>
      <c r="D2208" s="9" t="s">
        <v>24</v>
      </c>
      <c r="E2208" s="10">
        <v>1</v>
      </c>
      <c r="F2208" s="9" t="s">
        <v>50</v>
      </c>
      <c r="G2208" s="9" t="s">
        <v>26</v>
      </c>
      <c r="H2208" s="9" t="s">
        <v>27</v>
      </c>
      <c r="I2208" s="11">
        <v>4808634</v>
      </c>
      <c r="J2208" s="11">
        <v>0</v>
      </c>
      <c r="K2208" s="11">
        <v>52011</v>
      </c>
      <c r="L2208" s="11">
        <v>52011</v>
      </c>
      <c r="M2208" s="11">
        <v>0</v>
      </c>
      <c r="N2208" s="11">
        <v>9321</v>
      </c>
      <c r="O2208" s="8" t="s">
        <v>28</v>
      </c>
      <c r="P2208" s="14">
        <v>2.7000000000000001E-3</v>
      </c>
      <c r="Q2208" s="12">
        <v>7.3990098</v>
      </c>
      <c r="R2208" s="12">
        <v>7.9097631000000002</v>
      </c>
      <c r="S2208" s="12">
        <v>1.927</v>
      </c>
      <c r="T2208" s="12">
        <v>1.8025687627</v>
      </c>
      <c r="U2208" s="12">
        <v>1.6352796541000001</v>
      </c>
      <c r="V2208" s="8" t="s">
        <v>177</v>
      </c>
      <c r="W2208" s="8" t="s">
        <v>71</v>
      </c>
      <c r="X2208" s="8" t="s">
        <v>72</v>
      </c>
      <c r="Y2208" s="8" t="s">
        <v>73</v>
      </c>
      <c r="Z2208" s="1">
        <f t="shared" si="34"/>
        <v>3.635430550547203E-4</v>
      </c>
    </row>
    <row r="2209" spans="1:26" x14ac:dyDescent="0.2">
      <c r="A2209" s="7">
        <v>7873</v>
      </c>
      <c r="B2209" s="8" t="s">
        <v>1398</v>
      </c>
      <c r="C2209" s="9" t="s">
        <v>130</v>
      </c>
      <c r="D2209" s="9" t="s">
        <v>24</v>
      </c>
      <c r="E2209" s="10">
        <v>1</v>
      </c>
      <c r="F2209" s="9" t="s">
        <v>34</v>
      </c>
      <c r="G2209" s="9" t="s">
        <v>35</v>
      </c>
      <c r="H2209" s="9" t="s">
        <v>36</v>
      </c>
      <c r="I2209" s="11">
        <v>2662171000</v>
      </c>
      <c r="J2209" s="11">
        <v>0</v>
      </c>
      <c r="K2209" s="11">
        <v>0</v>
      </c>
      <c r="L2209" s="11">
        <v>0</v>
      </c>
      <c r="M2209" s="11">
        <v>0</v>
      </c>
      <c r="N2209" s="11">
        <v>0</v>
      </c>
      <c r="O2209" s="8" t="s">
        <v>37</v>
      </c>
      <c r="P2209" s="14" t="s">
        <v>3417</v>
      </c>
      <c r="Q2209" s="12">
        <v>0</v>
      </c>
      <c r="R2209" s="12">
        <v>16.447905599999999</v>
      </c>
      <c r="S2209" s="12">
        <v>15.134</v>
      </c>
      <c r="T2209" s="12">
        <v>0</v>
      </c>
      <c r="U2209" s="12">
        <v>0</v>
      </c>
      <c r="V2209" s="8" t="s">
        <v>38</v>
      </c>
      <c r="W2209" s="8" t="s">
        <v>259</v>
      </c>
      <c r="X2209" s="8" t="s">
        <v>260</v>
      </c>
      <c r="Y2209" s="8" t="s">
        <v>133</v>
      </c>
      <c r="Z2209" s="1">
        <f t="shared" si="34"/>
        <v>5.1571960591562307E-6</v>
      </c>
    </row>
    <row r="2210" spans="1:26" x14ac:dyDescent="0.2">
      <c r="A2210" s="7">
        <v>7873</v>
      </c>
      <c r="B2210" s="8" t="s">
        <v>1398</v>
      </c>
      <c r="C2210" s="9" t="s">
        <v>130</v>
      </c>
      <c r="D2210" s="9" t="s">
        <v>24</v>
      </c>
      <c r="E2210" s="10">
        <v>1</v>
      </c>
      <c r="F2210" s="9" t="s">
        <v>42</v>
      </c>
      <c r="G2210" s="9" t="s">
        <v>35</v>
      </c>
      <c r="H2210" s="9" t="s">
        <v>36</v>
      </c>
      <c r="I2210" s="11">
        <v>4880724000</v>
      </c>
      <c r="J2210" s="11">
        <v>0</v>
      </c>
      <c r="K2210" s="11">
        <v>55842981</v>
      </c>
      <c r="L2210" s="11">
        <v>55842981</v>
      </c>
      <c r="M2210" s="11">
        <v>0</v>
      </c>
      <c r="N2210" s="11">
        <v>54498337</v>
      </c>
      <c r="O2210" s="8" t="s">
        <v>37</v>
      </c>
      <c r="P2210" s="14" t="s">
        <v>3417</v>
      </c>
      <c r="Q2210" s="12">
        <v>16.349501100000001</v>
      </c>
      <c r="R2210" s="12">
        <v>16.447905599999999</v>
      </c>
      <c r="S2210" s="12">
        <v>15.134</v>
      </c>
      <c r="T2210" s="12">
        <v>15.0434563321</v>
      </c>
      <c r="U2210" s="12">
        <v>13.6473340579</v>
      </c>
      <c r="V2210" s="8" t="s">
        <v>38</v>
      </c>
      <c r="W2210" s="8" t="s">
        <v>259</v>
      </c>
      <c r="X2210" s="8" t="s">
        <v>260</v>
      </c>
      <c r="Y2210" s="8" t="s">
        <v>133</v>
      </c>
      <c r="Z2210" s="1">
        <f t="shared" si="34"/>
        <v>2.8129715570886615E-6</v>
      </c>
    </row>
    <row r="2211" spans="1:26" x14ac:dyDescent="0.2">
      <c r="A2211" s="7">
        <v>7873</v>
      </c>
      <c r="B2211" s="8" t="s">
        <v>1398</v>
      </c>
      <c r="C2211" s="9" t="s">
        <v>130</v>
      </c>
      <c r="D2211" s="9" t="s">
        <v>24</v>
      </c>
      <c r="E2211" s="10">
        <v>1</v>
      </c>
      <c r="F2211" s="9" t="s">
        <v>50</v>
      </c>
      <c r="G2211" s="9" t="s">
        <v>35</v>
      </c>
      <c r="H2211" s="9" t="s">
        <v>36</v>
      </c>
      <c r="I2211" s="11">
        <v>30552000</v>
      </c>
      <c r="J2211" s="11">
        <v>0</v>
      </c>
      <c r="K2211" s="11">
        <v>336082</v>
      </c>
      <c r="L2211" s="11">
        <v>336082</v>
      </c>
      <c r="M2211" s="11">
        <v>0</v>
      </c>
      <c r="N2211" s="11">
        <v>328015</v>
      </c>
      <c r="O2211" s="8" t="s">
        <v>37</v>
      </c>
      <c r="P2211" s="14" t="s">
        <v>3417</v>
      </c>
      <c r="Q2211" s="12">
        <v>9.8404500000000006E-2</v>
      </c>
      <c r="R2211" s="12">
        <v>16.447905599999999</v>
      </c>
      <c r="S2211" s="12">
        <v>15.134</v>
      </c>
      <c r="T2211" s="12">
        <v>9.0543667899999999E-2</v>
      </c>
      <c r="U2211" s="12">
        <v>8.2140676699999998E-2</v>
      </c>
      <c r="V2211" s="8" t="s">
        <v>38</v>
      </c>
      <c r="W2211" s="8" t="s">
        <v>259</v>
      </c>
      <c r="X2211" s="8" t="s">
        <v>260</v>
      </c>
      <c r="Y2211" s="8" t="s">
        <v>133</v>
      </c>
      <c r="Z2211" s="1">
        <f t="shared" si="34"/>
        <v>4.4937607325216023E-4</v>
      </c>
    </row>
    <row r="2212" spans="1:26" x14ac:dyDescent="0.2">
      <c r="A2212" s="7">
        <v>7874</v>
      </c>
      <c r="B2212" s="8" t="s">
        <v>1399</v>
      </c>
      <c r="C2212" s="9" t="s">
        <v>816</v>
      </c>
      <c r="D2212" s="9" t="s">
        <v>24</v>
      </c>
      <c r="E2212" s="10">
        <v>1</v>
      </c>
      <c r="F2212" s="9" t="s">
        <v>25</v>
      </c>
      <c r="G2212" s="9" t="s">
        <v>26</v>
      </c>
      <c r="H2212" s="9" t="s">
        <v>27</v>
      </c>
      <c r="I2212" s="11">
        <v>215000</v>
      </c>
      <c r="J2212" s="11">
        <v>0</v>
      </c>
      <c r="K2212" s="11">
        <v>2135</v>
      </c>
      <c r="L2212" s="11">
        <v>2135</v>
      </c>
      <c r="M2212" s="11">
        <v>0</v>
      </c>
      <c r="N2212" s="11">
        <v>368</v>
      </c>
      <c r="O2212" s="8" t="s">
        <v>28</v>
      </c>
      <c r="P2212" s="14">
        <v>2.7000000000000001E-3</v>
      </c>
      <c r="Q2212" s="12">
        <v>0.2921184</v>
      </c>
      <c r="R2212" s="12">
        <v>0.2921184</v>
      </c>
      <c r="S2212" s="12" t="s">
        <v>3417</v>
      </c>
      <c r="T2212" s="12">
        <v>0.2921184</v>
      </c>
      <c r="U2212" s="12">
        <v>0.26500807399999998</v>
      </c>
      <c r="V2212" s="8" t="s">
        <v>177</v>
      </c>
      <c r="W2212" s="8" t="s">
        <v>71</v>
      </c>
      <c r="X2212" s="8" t="s">
        <v>72</v>
      </c>
      <c r="Y2212" s="8" t="s">
        <v>73</v>
      </c>
      <c r="Z2212" s="1">
        <f t="shared" si="34"/>
        <v>1.2325956930232557E-3</v>
      </c>
    </row>
    <row r="2213" spans="1:26" x14ac:dyDescent="0.2">
      <c r="A2213" s="7">
        <v>7878</v>
      </c>
      <c r="B2213" s="8" t="s">
        <v>1400</v>
      </c>
      <c r="C2213" s="9" t="s">
        <v>816</v>
      </c>
      <c r="D2213" s="9" t="s">
        <v>24</v>
      </c>
      <c r="E2213" s="10">
        <v>1</v>
      </c>
      <c r="F2213" s="9" t="s">
        <v>25</v>
      </c>
      <c r="G2213" s="9" t="s">
        <v>26</v>
      </c>
      <c r="H2213" s="9" t="s">
        <v>27</v>
      </c>
      <c r="I2213" s="11">
        <v>57000</v>
      </c>
      <c r="J2213" s="11">
        <v>0</v>
      </c>
      <c r="K2213" s="11">
        <v>502</v>
      </c>
      <c r="L2213" s="11">
        <v>502</v>
      </c>
      <c r="M2213" s="11">
        <v>0</v>
      </c>
      <c r="N2213" s="11">
        <v>86</v>
      </c>
      <c r="O2213" s="8" t="s">
        <v>28</v>
      </c>
      <c r="P2213" s="14">
        <v>2.7000000000000001E-3</v>
      </c>
      <c r="Q2213" s="12">
        <v>6.8266800000000002E-2</v>
      </c>
      <c r="R2213" s="12">
        <v>6.8266800000000002E-2</v>
      </c>
      <c r="S2213" s="12" t="s">
        <v>3417</v>
      </c>
      <c r="T2213" s="12">
        <v>6.8266800000000002E-2</v>
      </c>
      <c r="U2213" s="12">
        <v>6.1931234699999997E-2</v>
      </c>
      <c r="V2213" s="8" t="s">
        <v>177</v>
      </c>
      <c r="W2213" s="8" t="s">
        <v>71</v>
      </c>
      <c r="X2213" s="8" t="s">
        <v>72</v>
      </c>
      <c r="Y2213" s="8" t="s">
        <v>73</v>
      </c>
      <c r="Z2213" s="1">
        <f t="shared" si="34"/>
        <v>1.0865128894736841E-3</v>
      </c>
    </row>
    <row r="2214" spans="1:26" x14ac:dyDescent="0.2">
      <c r="A2214" s="7">
        <v>7883</v>
      </c>
      <c r="B2214" s="8" t="s">
        <v>1401</v>
      </c>
      <c r="C2214" s="9" t="s">
        <v>923</v>
      </c>
      <c r="D2214" s="9" t="s">
        <v>24</v>
      </c>
      <c r="E2214" s="10">
        <v>1</v>
      </c>
      <c r="F2214" s="9" t="s">
        <v>25</v>
      </c>
      <c r="G2214" s="9" t="s">
        <v>26</v>
      </c>
      <c r="H2214" s="9" t="s">
        <v>27</v>
      </c>
      <c r="I2214" s="11">
        <v>3000</v>
      </c>
      <c r="J2214" s="11">
        <v>0</v>
      </c>
      <c r="K2214" s="11">
        <v>114</v>
      </c>
      <c r="L2214" s="11">
        <v>114</v>
      </c>
      <c r="M2214" s="11">
        <v>0</v>
      </c>
      <c r="N2214" s="11">
        <v>19</v>
      </c>
      <c r="O2214" s="8" t="s">
        <v>28</v>
      </c>
      <c r="P2214" s="14">
        <v>2.7000000000000001E-3</v>
      </c>
      <c r="Q2214" s="12">
        <v>1.50822E-2</v>
      </c>
      <c r="R2214" s="12">
        <v>1.50822E-2</v>
      </c>
      <c r="S2214" s="12" t="s">
        <v>3417</v>
      </c>
      <c r="T2214" s="12">
        <v>1.50822E-2</v>
      </c>
      <c r="U2214" s="12">
        <v>1.3682482100000001E-2</v>
      </c>
      <c r="V2214" s="8" t="s">
        <v>38</v>
      </c>
      <c r="W2214" s="8" t="s">
        <v>64</v>
      </c>
      <c r="X2214" s="8" t="s">
        <v>65</v>
      </c>
      <c r="Y2214" s="8" t="s">
        <v>65</v>
      </c>
      <c r="Z2214" s="1">
        <f t="shared" si="34"/>
        <v>4.5608273666666666E-3</v>
      </c>
    </row>
    <row r="2215" spans="1:26" x14ac:dyDescent="0.2">
      <c r="A2215" s="7">
        <v>7887</v>
      </c>
      <c r="B2215" s="8" t="s">
        <v>1402</v>
      </c>
      <c r="C2215" s="9" t="s">
        <v>78</v>
      </c>
      <c r="D2215" s="9" t="s">
        <v>24</v>
      </c>
      <c r="E2215" s="10">
        <v>1</v>
      </c>
      <c r="F2215" s="9" t="s">
        <v>34</v>
      </c>
      <c r="G2215" s="9" t="s">
        <v>35</v>
      </c>
      <c r="H2215" s="9" t="s">
        <v>36</v>
      </c>
      <c r="I2215" s="11">
        <v>3783000</v>
      </c>
      <c r="J2215" s="11">
        <v>0</v>
      </c>
      <c r="K2215" s="11">
        <v>200</v>
      </c>
      <c r="L2215" s="11">
        <v>200</v>
      </c>
      <c r="M2215" s="11">
        <v>0</v>
      </c>
      <c r="N2215" s="11">
        <v>193</v>
      </c>
      <c r="O2215" s="8" t="s">
        <v>37</v>
      </c>
      <c r="P2215" s="14" t="s">
        <v>3417</v>
      </c>
      <c r="Q2215" s="12">
        <v>5.7899999999999998E-5</v>
      </c>
      <c r="R2215" s="12">
        <v>0.72468540000000004</v>
      </c>
      <c r="S2215" s="12">
        <v>0.48499999999999999</v>
      </c>
      <c r="T2215" s="12">
        <v>3.87499E-5</v>
      </c>
      <c r="U2215" s="12">
        <v>3.5153700000000002E-5</v>
      </c>
      <c r="V2215" s="8" t="s">
        <v>59</v>
      </c>
      <c r="W2215" s="8" t="s">
        <v>80</v>
      </c>
      <c r="X2215" s="8" t="s">
        <v>81</v>
      </c>
      <c r="Y2215" s="8" t="s">
        <v>82</v>
      </c>
      <c r="Z2215" s="1">
        <f t="shared" si="34"/>
        <v>1.1630576923076923E-4</v>
      </c>
    </row>
    <row r="2216" spans="1:26" x14ac:dyDescent="0.2">
      <c r="A2216" s="7">
        <v>7887</v>
      </c>
      <c r="B2216" s="8" t="s">
        <v>1402</v>
      </c>
      <c r="C2216" s="9" t="s">
        <v>78</v>
      </c>
      <c r="D2216" s="9" t="s">
        <v>24</v>
      </c>
      <c r="E2216" s="10">
        <v>1</v>
      </c>
      <c r="F2216" s="9" t="s">
        <v>42</v>
      </c>
      <c r="G2216" s="9" t="s">
        <v>35</v>
      </c>
      <c r="H2216" s="9" t="s">
        <v>36</v>
      </c>
      <c r="I2216" s="11">
        <v>15709000</v>
      </c>
      <c r="J2216" s="11">
        <v>0</v>
      </c>
      <c r="K2216" s="11">
        <v>167708</v>
      </c>
      <c r="L2216" s="11">
        <v>167708</v>
      </c>
      <c r="M2216" s="11">
        <v>0</v>
      </c>
      <c r="N2216" s="11">
        <v>160824</v>
      </c>
      <c r="O2216" s="8" t="s">
        <v>37</v>
      </c>
      <c r="P2216" s="14" t="s">
        <v>3417</v>
      </c>
      <c r="Q2216" s="12">
        <v>4.8247199999999997E-2</v>
      </c>
      <c r="R2216" s="12">
        <v>0.72468540000000004</v>
      </c>
      <c r="S2216" s="12">
        <v>0.48499999999999999</v>
      </c>
      <c r="T2216" s="12">
        <v>3.22897246E-2</v>
      </c>
      <c r="U2216" s="12">
        <v>2.9293046E-2</v>
      </c>
      <c r="V2216" s="8" t="s">
        <v>59</v>
      </c>
      <c r="W2216" s="8" t="s">
        <v>80</v>
      </c>
      <c r="X2216" s="8" t="s">
        <v>81</v>
      </c>
      <c r="Y2216" s="8" t="s">
        <v>82</v>
      </c>
      <c r="Z2216" s="1">
        <f t="shared" si="34"/>
        <v>2.8008448978292699E-5</v>
      </c>
    </row>
    <row r="2217" spans="1:26" x14ac:dyDescent="0.2">
      <c r="A2217" s="7">
        <v>7887</v>
      </c>
      <c r="B2217" s="8" t="s">
        <v>1402</v>
      </c>
      <c r="C2217" s="9" t="s">
        <v>78</v>
      </c>
      <c r="D2217" s="9" t="s">
        <v>24</v>
      </c>
      <c r="E2217" s="10">
        <v>1</v>
      </c>
      <c r="F2217" s="9" t="s">
        <v>50</v>
      </c>
      <c r="G2217" s="9" t="s">
        <v>35</v>
      </c>
      <c r="H2217" s="9" t="s">
        <v>36</v>
      </c>
      <c r="I2217" s="11">
        <v>135652315</v>
      </c>
      <c r="J2217" s="11">
        <v>0</v>
      </c>
      <c r="K2217" s="11">
        <v>1457938</v>
      </c>
      <c r="L2217" s="11">
        <v>1457938</v>
      </c>
      <c r="M2217" s="11">
        <v>0</v>
      </c>
      <c r="N2217" s="11">
        <v>1390894</v>
      </c>
      <c r="O2217" s="8" t="s">
        <v>37</v>
      </c>
      <c r="P2217" s="14" t="s">
        <v>3417</v>
      </c>
      <c r="Q2217" s="12">
        <v>0.41726819999999998</v>
      </c>
      <c r="R2217" s="12">
        <v>0.72468540000000004</v>
      </c>
      <c r="S2217" s="12">
        <v>0.48499999999999999</v>
      </c>
      <c r="T2217" s="12">
        <v>0.27925921650000002</v>
      </c>
      <c r="U2217" s="12">
        <v>0.25334229930000002</v>
      </c>
      <c r="V2217" s="8" t="s">
        <v>59</v>
      </c>
      <c r="W2217" s="8" t="s">
        <v>80</v>
      </c>
      <c r="X2217" s="8" t="s">
        <v>81</v>
      </c>
      <c r="Y2217" s="8" t="s">
        <v>82</v>
      </c>
      <c r="Z2217" s="1">
        <f t="shared" si="34"/>
        <v>3.2434737660024452E-6</v>
      </c>
    </row>
    <row r="2218" spans="1:26" x14ac:dyDescent="0.2">
      <c r="A2218" s="7">
        <v>7887</v>
      </c>
      <c r="B2218" s="8" t="s">
        <v>1402</v>
      </c>
      <c r="C2218" s="9" t="s">
        <v>78</v>
      </c>
      <c r="D2218" s="9" t="s">
        <v>24</v>
      </c>
      <c r="E2218" s="10">
        <v>1</v>
      </c>
      <c r="F2218" s="9" t="s">
        <v>50</v>
      </c>
      <c r="G2218" s="9" t="s">
        <v>26</v>
      </c>
      <c r="H2218" s="9" t="s">
        <v>27</v>
      </c>
      <c r="I2218" s="11">
        <v>31685</v>
      </c>
      <c r="J2218" s="11">
        <v>0</v>
      </c>
      <c r="K2218" s="11">
        <v>353</v>
      </c>
      <c r="L2218" s="11">
        <v>353</v>
      </c>
      <c r="M2218" s="11">
        <v>0</v>
      </c>
      <c r="N2218" s="11">
        <v>61</v>
      </c>
      <c r="O2218" s="8" t="s">
        <v>28</v>
      </c>
      <c r="P2218" s="14">
        <v>2.7000000000000001E-3</v>
      </c>
      <c r="Q2218" s="12">
        <v>4.8421800000000001E-2</v>
      </c>
      <c r="R2218" s="12">
        <v>0.72468540000000004</v>
      </c>
      <c r="S2218" s="12">
        <v>0.48499999999999999</v>
      </c>
      <c r="T2218" s="12">
        <v>3.2406576700000002E-2</v>
      </c>
      <c r="U2218" s="12">
        <v>2.9399053500000001E-2</v>
      </c>
      <c r="V2218" s="8" t="s">
        <v>59</v>
      </c>
      <c r="W2218" s="8" t="s">
        <v>80</v>
      </c>
      <c r="X2218" s="8" t="s">
        <v>81</v>
      </c>
      <c r="Y2218" s="8" t="s">
        <v>82</v>
      </c>
      <c r="Z2218" s="1">
        <f t="shared" si="34"/>
        <v>1.3886215086002841E-2</v>
      </c>
    </row>
    <row r="2219" spans="1:26" x14ac:dyDescent="0.2">
      <c r="A2219" s="7">
        <v>7887</v>
      </c>
      <c r="B2219" s="8" t="s">
        <v>1402</v>
      </c>
      <c r="C2219" s="9" t="s">
        <v>78</v>
      </c>
      <c r="D2219" s="9" t="s">
        <v>24</v>
      </c>
      <c r="E2219" s="10">
        <v>1</v>
      </c>
      <c r="F2219" s="9" t="s">
        <v>25</v>
      </c>
      <c r="G2219" s="9" t="s">
        <v>3420</v>
      </c>
      <c r="H2219" s="9" t="s">
        <v>3419</v>
      </c>
      <c r="I2219" s="11">
        <v>29299525</v>
      </c>
      <c r="J2219" s="11">
        <v>0</v>
      </c>
      <c r="K2219" s="11">
        <v>288894</v>
      </c>
      <c r="L2219" s="11">
        <v>288894</v>
      </c>
      <c r="M2219" s="11">
        <v>0</v>
      </c>
      <c r="N2219" s="11">
        <v>562063</v>
      </c>
      <c r="O2219" s="8" t="s">
        <v>37</v>
      </c>
      <c r="P2219" s="14" t="s">
        <v>3417</v>
      </c>
      <c r="Q2219" s="12">
        <v>0.16861889999999999</v>
      </c>
      <c r="R2219" s="12">
        <v>0.72468540000000004</v>
      </c>
      <c r="S2219" s="12">
        <v>0.48499999999999999</v>
      </c>
      <c r="T2219" s="12">
        <v>0.1128491984</v>
      </c>
      <c r="U2219" s="12">
        <v>0.1023761212</v>
      </c>
      <c r="V2219" s="8" t="s">
        <v>59</v>
      </c>
      <c r="W2219" s="8" t="s">
        <v>80</v>
      </c>
      <c r="X2219" s="8" t="s">
        <v>81</v>
      </c>
      <c r="Y2219" s="8" t="s">
        <v>82</v>
      </c>
      <c r="Z2219" s="1">
        <f t="shared" si="34"/>
        <v>1.501678696156337E-5</v>
      </c>
    </row>
    <row r="2220" spans="1:26" x14ac:dyDescent="0.2">
      <c r="A2220" s="7">
        <v>7887</v>
      </c>
      <c r="B2220" s="8" t="s">
        <v>1402</v>
      </c>
      <c r="C2220" s="9" t="s">
        <v>78</v>
      </c>
      <c r="D2220" s="9" t="s">
        <v>24</v>
      </c>
      <c r="E2220" s="10">
        <v>1</v>
      </c>
      <c r="F2220" s="9" t="s">
        <v>25</v>
      </c>
      <c r="G2220" s="9" t="s">
        <v>26</v>
      </c>
      <c r="H2220" s="9" t="s">
        <v>27</v>
      </c>
      <c r="I2220" s="11">
        <v>31475</v>
      </c>
      <c r="J2220" s="11">
        <v>0</v>
      </c>
      <c r="K2220" s="11">
        <v>306</v>
      </c>
      <c r="L2220" s="11">
        <v>306</v>
      </c>
      <c r="M2220" s="11">
        <v>0</v>
      </c>
      <c r="N2220" s="11">
        <v>53</v>
      </c>
      <c r="O2220" s="8" t="s">
        <v>28</v>
      </c>
      <c r="P2220" s="14">
        <v>2.7000000000000001E-3</v>
      </c>
      <c r="Q2220" s="12">
        <v>4.2071400000000002E-2</v>
      </c>
      <c r="R2220" s="12">
        <v>0.72468540000000004</v>
      </c>
      <c r="S2220" s="12">
        <v>0.48499999999999999</v>
      </c>
      <c r="T2220" s="12">
        <v>2.8156533899999999E-2</v>
      </c>
      <c r="U2220" s="12">
        <v>2.5543439899999999E-2</v>
      </c>
      <c r="V2220" s="8" t="s">
        <v>59</v>
      </c>
      <c r="W2220" s="8" t="s">
        <v>80</v>
      </c>
      <c r="X2220" s="8" t="s">
        <v>81</v>
      </c>
      <c r="Y2220" s="8" t="s">
        <v>82</v>
      </c>
      <c r="Z2220" s="1">
        <f t="shared" si="34"/>
        <v>1.3978863383637807E-2</v>
      </c>
    </row>
    <row r="2221" spans="1:26" x14ac:dyDescent="0.2">
      <c r="A2221" s="7">
        <v>7897</v>
      </c>
      <c r="B2221" s="8" t="s">
        <v>1403</v>
      </c>
      <c r="C2221" s="9" t="s">
        <v>33</v>
      </c>
      <c r="D2221" s="9" t="s">
        <v>24</v>
      </c>
      <c r="E2221" s="10">
        <v>2</v>
      </c>
      <c r="F2221" s="9" t="s">
        <v>34</v>
      </c>
      <c r="G2221" s="9" t="s">
        <v>35</v>
      </c>
      <c r="H2221" s="9" t="s">
        <v>36</v>
      </c>
      <c r="I2221" s="11">
        <v>1636544000</v>
      </c>
      <c r="J2221" s="11">
        <v>0</v>
      </c>
      <c r="K2221" s="11">
        <v>1589924</v>
      </c>
      <c r="L2221" s="11">
        <v>1589924</v>
      </c>
      <c r="M2221" s="11">
        <v>0</v>
      </c>
      <c r="N2221" s="11">
        <v>1538331</v>
      </c>
      <c r="O2221" s="8" t="s">
        <v>37</v>
      </c>
      <c r="P2221" s="14" t="s">
        <v>3417</v>
      </c>
      <c r="Q2221" s="12">
        <v>0.4614993</v>
      </c>
      <c r="R2221" s="12">
        <v>9.0165884999999992</v>
      </c>
      <c r="S2221" s="12">
        <v>9.2330000000000005</v>
      </c>
      <c r="T2221" s="12">
        <v>0.4725759678</v>
      </c>
      <c r="U2221" s="12">
        <v>0.42871810560000001</v>
      </c>
      <c r="V2221" s="8" t="s">
        <v>38</v>
      </c>
      <c r="W2221" s="8" t="s">
        <v>39</v>
      </c>
      <c r="X2221" s="8" t="s">
        <v>40</v>
      </c>
      <c r="Y2221" s="8" t="s">
        <v>41</v>
      </c>
      <c r="Z2221" s="1">
        <f t="shared" si="34"/>
        <v>5.1181264328976189E-6</v>
      </c>
    </row>
    <row r="2222" spans="1:26" x14ac:dyDescent="0.2">
      <c r="A2222" s="7">
        <v>7897</v>
      </c>
      <c r="B2222" s="8" t="s">
        <v>1403</v>
      </c>
      <c r="C2222" s="9" t="s">
        <v>33</v>
      </c>
      <c r="D2222" s="9" t="s">
        <v>24</v>
      </c>
      <c r="E2222" s="10">
        <v>2</v>
      </c>
      <c r="F2222" s="9" t="s">
        <v>42</v>
      </c>
      <c r="G2222" s="9" t="s">
        <v>35</v>
      </c>
      <c r="H2222" s="9" t="s">
        <v>36</v>
      </c>
      <c r="I2222" s="11">
        <v>2781700000</v>
      </c>
      <c r="J2222" s="11">
        <v>0</v>
      </c>
      <c r="K2222" s="11">
        <v>29468637</v>
      </c>
      <c r="L2222" s="11">
        <v>29468637</v>
      </c>
      <c r="M2222" s="11">
        <v>0</v>
      </c>
      <c r="N2222" s="11">
        <v>28516964</v>
      </c>
      <c r="O2222" s="8" t="s">
        <v>37</v>
      </c>
      <c r="P2222" s="14" t="s">
        <v>3417</v>
      </c>
      <c r="Q2222" s="12">
        <v>8.5550891999999994</v>
      </c>
      <c r="R2222" s="12">
        <v>9.0165884999999992</v>
      </c>
      <c r="S2222" s="12">
        <v>9.2330000000000005</v>
      </c>
      <c r="T2222" s="12">
        <v>8.7604240321999995</v>
      </c>
      <c r="U2222" s="12">
        <v>7.9474045469999997</v>
      </c>
      <c r="V2222" s="8" t="s">
        <v>38</v>
      </c>
      <c r="W2222" s="8" t="s">
        <v>39</v>
      </c>
      <c r="X2222" s="8" t="s">
        <v>40</v>
      </c>
      <c r="Y2222" s="8" t="s">
        <v>41</v>
      </c>
      <c r="Z2222" s="1">
        <f t="shared" si="34"/>
        <v>3.011122373009311E-6</v>
      </c>
    </row>
    <row r="2223" spans="1:26" x14ac:dyDescent="0.2">
      <c r="A2223" s="7">
        <v>7900</v>
      </c>
      <c r="B2223" s="8" t="s">
        <v>1404</v>
      </c>
      <c r="C2223" s="9" t="s">
        <v>49</v>
      </c>
      <c r="D2223" s="9" t="s">
        <v>24</v>
      </c>
      <c r="E2223" s="10">
        <v>1</v>
      </c>
      <c r="F2223" s="9" t="s">
        <v>34</v>
      </c>
      <c r="G2223" s="9" t="s">
        <v>35</v>
      </c>
      <c r="H2223" s="9" t="s">
        <v>36</v>
      </c>
      <c r="I2223" s="11">
        <v>474566000</v>
      </c>
      <c r="J2223" s="11">
        <v>0</v>
      </c>
      <c r="K2223" s="11">
        <v>13072</v>
      </c>
      <c r="L2223" s="11">
        <v>13072</v>
      </c>
      <c r="M2223" s="11">
        <v>0</v>
      </c>
      <c r="N2223" s="11">
        <v>12905</v>
      </c>
      <c r="O2223" s="8" t="s">
        <v>37</v>
      </c>
      <c r="P2223" s="14" t="s">
        <v>3417</v>
      </c>
      <c r="Q2223" s="12">
        <v>3.8714999999999999E-3</v>
      </c>
      <c r="R2223" s="12">
        <v>3.8370924</v>
      </c>
      <c r="S2223" s="12">
        <v>3.83</v>
      </c>
      <c r="T2223" s="12">
        <v>3.864344E-3</v>
      </c>
      <c r="U2223" s="12">
        <v>3.5057099E-3</v>
      </c>
      <c r="V2223" s="8" t="s">
        <v>124</v>
      </c>
      <c r="W2223" s="8" t="s">
        <v>160</v>
      </c>
      <c r="X2223" s="8" t="s">
        <v>161</v>
      </c>
      <c r="Y2223" s="8" t="s">
        <v>161</v>
      </c>
      <c r="Z2223" s="1">
        <f t="shared" si="34"/>
        <v>7.3214654020726303E-6</v>
      </c>
    </row>
    <row r="2224" spans="1:26" x14ac:dyDescent="0.2">
      <c r="A2224" s="7">
        <v>7900</v>
      </c>
      <c r="B2224" s="8" t="s">
        <v>1404</v>
      </c>
      <c r="C2224" s="9" t="s">
        <v>49</v>
      </c>
      <c r="D2224" s="9" t="s">
        <v>24</v>
      </c>
      <c r="E2224" s="10">
        <v>1</v>
      </c>
      <c r="F2224" s="9" t="s">
        <v>42</v>
      </c>
      <c r="G2224" s="9" t="s">
        <v>35</v>
      </c>
      <c r="H2224" s="9" t="s">
        <v>36</v>
      </c>
      <c r="I2224" s="11">
        <v>872203000</v>
      </c>
      <c r="J2224" s="11">
        <v>0</v>
      </c>
      <c r="K2224" s="11">
        <v>10669904</v>
      </c>
      <c r="L2224" s="11">
        <v>10669904</v>
      </c>
      <c r="M2224" s="11">
        <v>0</v>
      </c>
      <c r="N2224" s="11">
        <v>10515749</v>
      </c>
      <c r="O2224" s="8" t="s">
        <v>37</v>
      </c>
      <c r="P2224" s="14" t="s">
        <v>3417</v>
      </c>
      <c r="Q2224" s="12">
        <v>3.1547247</v>
      </c>
      <c r="R2224" s="12">
        <v>3.8370924</v>
      </c>
      <c r="S2224" s="12">
        <v>3.83</v>
      </c>
      <c r="T2224" s="12">
        <v>3.1488935739000001</v>
      </c>
      <c r="U2224" s="12">
        <v>2.8566575105999998</v>
      </c>
      <c r="V2224" s="8" t="s">
        <v>124</v>
      </c>
      <c r="W2224" s="8" t="s">
        <v>160</v>
      </c>
      <c r="X2224" s="8" t="s">
        <v>161</v>
      </c>
      <c r="Y2224" s="8" t="s">
        <v>161</v>
      </c>
      <c r="Z2224" s="1">
        <f t="shared" si="34"/>
        <v>3.9836122439386242E-6</v>
      </c>
    </row>
    <row r="2225" spans="1:26" x14ac:dyDescent="0.2">
      <c r="A2225" s="7">
        <v>7900</v>
      </c>
      <c r="B2225" s="8" t="s">
        <v>1404</v>
      </c>
      <c r="C2225" s="9" t="s">
        <v>49</v>
      </c>
      <c r="D2225" s="9" t="s">
        <v>24</v>
      </c>
      <c r="E2225" s="10">
        <v>1</v>
      </c>
      <c r="F2225" s="9" t="s">
        <v>50</v>
      </c>
      <c r="G2225" s="9" t="s">
        <v>35</v>
      </c>
      <c r="H2225" s="9" t="s">
        <v>36</v>
      </c>
      <c r="I2225" s="11">
        <v>228135000</v>
      </c>
      <c r="J2225" s="11">
        <v>0</v>
      </c>
      <c r="K2225" s="11">
        <v>2287965</v>
      </c>
      <c r="L2225" s="11">
        <v>2287965</v>
      </c>
      <c r="M2225" s="11">
        <v>0</v>
      </c>
      <c r="N2225" s="11">
        <v>2261654</v>
      </c>
      <c r="O2225" s="8" t="s">
        <v>37</v>
      </c>
      <c r="P2225" s="14" t="s">
        <v>3417</v>
      </c>
      <c r="Q2225" s="12">
        <v>0.67849619999999999</v>
      </c>
      <c r="R2225" s="12">
        <v>3.8370924</v>
      </c>
      <c r="S2225" s="12">
        <v>3.83</v>
      </c>
      <c r="T2225" s="12">
        <v>0.67724208210000003</v>
      </c>
      <c r="U2225" s="12">
        <v>0.61438998639999998</v>
      </c>
      <c r="V2225" s="8" t="s">
        <v>124</v>
      </c>
      <c r="W2225" s="8" t="s">
        <v>160</v>
      </c>
      <c r="X2225" s="8" t="s">
        <v>161</v>
      </c>
      <c r="Y2225" s="8" t="s">
        <v>161</v>
      </c>
      <c r="Z2225" s="1">
        <f t="shared" si="34"/>
        <v>1.5230098625813664E-5</v>
      </c>
    </row>
    <row r="2226" spans="1:26" x14ac:dyDescent="0.2">
      <c r="A2226" s="7">
        <v>7902</v>
      </c>
      <c r="B2226" s="8" t="s">
        <v>1405</v>
      </c>
      <c r="C2226" s="9" t="s">
        <v>49</v>
      </c>
      <c r="D2226" s="9" t="s">
        <v>24</v>
      </c>
      <c r="E2226" s="10">
        <v>1</v>
      </c>
      <c r="F2226" s="9" t="s">
        <v>43</v>
      </c>
      <c r="G2226" s="9" t="s">
        <v>68</v>
      </c>
      <c r="H2226" s="9" t="s">
        <v>45</v>
      </c>
      <c r="I2226" s="11">
        <v>2179216961</v>
      </c>
      <c r="J2226" s="11">
        <v>0</v>
      </c>
      <c r="K2226" s="11">
        <v>24711599</v>
      </c>
      <c r="L2226" s="11">
        <v>24711599</v>
      </c>
      <c r="M2226" s="11">
        <v>0</v>
      </c>
      <c r="N2226" s="11">
        <v>1930868</v>
      </c>
      <c r="O2226" s="8" t="s">
        <v>46</v>
      </c>
      <c r="P2226" s="14">
        <v>8.6814394873185995E-3</v>
      </c>
      <c r="Q2226" s="12">
        <v>1659.5086563</v>
      </c>
      <c r="R2226" s="12">
        <v>1659.5100966906</v>
      </c>
      <c r="S2226" s="12">
        <v>1793.7670000000001</v>
      </c>
      <c r="T2226" s="12">
        <v>1793.7654430795999</v>
      </c>
      <c r="U2226" s="12">
        <v>1627.2933349175</v>
      </c>
      <c r="V2226" s="8" t="s">
        <v>59</v>
      </c>
      <c r="W2226" s="8" t="s">
        <v>80</v>
      </c>
      <c r="X2226" s="8" t="s">
        <v>81</v>
      </c>
      <c r="Y2226" s="8" t="s">
        <v>82</v>
      </c>
      <c r="Z2226" s="1">
        <f t="shared" si="34"/>
        <v>7.4672625306122515E-4</v>
      </c>
    </row>
    <row r="2227" spans="1:26" x14ac:dyDescent="0.2">
      <c r="A2227" s="7">
        <v>7902</v>
      </c>
      <c r="B2227" s="8" t="s">
        <v>1405</v>
      </c>
      <c r="C2227" s="9" t="s">
        <v>49</v>
      </c>
      <c r="D2227" s="9" t="s">
        <v>24</v>
      </c>
      <c r="E2227" s="10">
        <v>1</v>
      </c>
      <c r="F2227" s="9" t="s">
        <v>43</v>
      </c>
      <c r="G2227" s="9" t="s">
        <v>35</v>
      </c>
      <c r="H2227" s="9" t="s">
        <v>36</v>
      </c>
      <c r="I2227" s="11">
        <v>6335039</v>
      </c>
      <c r="J2227" s="11">
        <v>0</v>
      </c>
      <c r="K2227" s="11">
        <v>72829</v>
      </c>
      <c r="L2227" s="11">
        <v>72829</v>
      </c>
      <c r="M2227" s="11">
        <v>0</v>
      </c>
      <c r="N2227" s="11">
        <v>72747</v>
      </c>
      <c r="O2227" s="8" t="s">
        <v>37</v>
      </c>
      <c r="P2227" s="14" t="s">
        <v>3417</v>
      </c>
      <c r="Q2227" s="12">
        <v>1.4403905999999999E-3</v>
      </c>
      <c r="R2227" s="12">
        <v>1659.5100966906</v>
      </c>
      <c r="S2227" s="12">
        <v>1793.7670000000001</v>
      </c>
      <c r="T2227" s="12">
        <v>1.5569204E-3</v>
      </c>
      <c r="U2227" s="12">
        <v>1.4124289E-3</v>
      </c>
      <c r="V2227" s="8" t="s">
        <v>59</v>
      </c>
      <c r="W2227" s="8" t="s">
        <v>80</v>
      </c>
      <c r="X2227" s="8" t="s">
        <v>81</v>
      </c>
      <c r="Y2227" s="8" t="s">
        <v>82</v>
      </c>
      <c r="Z2227" s="1">
        <f t="shared" si="34"/>
        <v>0.25686953401470775</v>
      </c>
    </row>
    <row r="2228" spans="1:26" x14ac:dyDescent="0.2">
      <c r="A2228" s="7">
        <v>7903</v>
      </c>
      <c r="B2228" s="8" t="s">
        <v>1406</v>
      </c>
      <c r="C2228" s="9" t="s">
        <v>282</v>
      </c>
      <c r="D2228" s="9" t="s">
        <v>24</v>
      </c>
      <c r="E2228" s="10">
        <v>1</v>
      </c>
      <c r="F2228" s="9" t="s">
        <v>50</v>
      </c>
      <c r="G2228" s="9" t="s">
        <v>35</v>
      </c>
      <c r="H2228" s="9" t="s">
        <v>36</v>
      </c>
      <c r="I2228" s="11">
        <v>41320000</v>
      </c>
      <c r="J2228" s="11">
        <v>0</v>
      </c>
      <c r="K2228" s="11">
        <v>484015</v>
      </c>
      <c r="L2228" s="11">
        <v>484015</v>
      </c>
      <c r="M2228" s="11">
        <v>0</v>
      </c>
      <c r="N2228" s="11">
        <v>472671</v>
      </c>
      <c r="O2228" s="8" t="s">
        <v>37</v>
      </c>
      <c r="P2228" s="14" t="s">
        <v>3417</v>
      </c>
      <c r="Q2228" s="12">
        <v>0.14180129999999999</v>
      </c>
      <c r="R2228" s="12">
        <v>0.14180129999999999</v>
      </c>
      <c r="S2228" s="12">
        <v>0.14199999999999999</v>
      </c>
      <c r="T2228" s="12">
        <v>0.14199999999999999</v>
      </c>
      <c r="U2228" s="12">
        <v>0.1288215549</v>
      </c>
      <c r="V2228" s="8" t="s">
        <v>59</v>
      </c>
      <c r="W2228" s="8" t="s">
        <v>80</v>
      </c>
      <c r="X2228" s="8" t="s">
        <v>81</v>
      </c>
      <c r="Y2228" s="8" t="s">
        <v>82</v>
      </c>
      <c r="Z2228" s="1">
        <f t="shared" si="34"/>
        <v>3.1176251210067758E-6</v>
      </c>
    </row>
    <row r="2229" spans="1:26" x14ac:dyDescent="0.2">
      <c r="A2229" s="7">
        <v>7909</v>
      </c>
      <c r="B2229" s="8" t="s">
        <v>1407</v>
      </c>
      <c r="C2229" s="9" t="s">
        <v>764</v>
      </c>
      <c r="D2229" s="9" t="s">
        <v>24</v>
      </c>
      <c r="E2229" s="10">
        <v>1</v>
      </c>
      <c r="F2229" s="9" t="s">
        <v>50</v>
      </c>
      <c r="G2229" s="9" t="s">
        <v>35</v>
      </c>
      <c r="H2229" s="9" t="s">
        <v>36</v>
      </c>
      <c r="I2229" s="11">
        <v>64269000</v>
      </c>
      <c r="J2229" s="11">
        <v>0</v>
      </c>
      <c r="K2229" s="11">
        <v>722675</v>
      </c>
      <c r="L2229" s="11">
        <v>722675</v>
      </c>
      <c r="M2229" s="11">
        <v>0</v>
      </c>
      <c r="N2229" s="11">
        <v>699590</v>
      </c>
      <c r="O2229" s="8" t="s">
        <v>37</v>
      </c>
      <c r="P2229" s="14" t="s">
        <v>3417</v>
      </c>
      <c r="Q2229" s="12">
        <v>0.20987700000000001</v>
      </c>
      <c r="R2229" s="12">
        <v>0.20987700000000001</v>
      </c>
      <c r="S2229" s="12">
        <v>0.20599999999999999</v>
      </c>
      <c r="T2229" s="12">
        <v>0.20599999999999999</v>
      </c>
      <c r="U2229" s="12">
        <v>0.18688197409999999</v>
      </c>
      <c r="V2229" s="8" t="s">
        <v>208</v>
      </c>
      <c r="W2229" s="8" t="s">
        <v>765</v>
      </c>
      <c r="X2229" s="8" t="s">
        <v>766</v>
      </c>
      <c r="Y2229" s="8" t="s">
        <v>766</v>
      </c>
      <c r="Z2229" s="1">
        <f t="shared" si="34"/>
        <v>2.9077799561219249E-6</v>
      </c>
    </row>
    <row r="2230" spans="1:26" x14ac:dyDescent="0.2">
      <c r="A2230" s="7">
        <v>7910</v>
      </c>
      <c r="B2230" s="8" t="s">
        <v>1408</v>
      </c>
      <c r="C2230" s="9" t="s">
        <v>764</v>
      </c>
      <c r="D2230" s="9" t="s">
        <v>24</v>
      </c>
      <c r="E2230" s="10">
        <v>1</v>
      </c>
      <c r="F2230" s="9" t="s">
        <v>50</v>
      </c>
      <c r="G2230" s="9" t="s">
        <v>35</v>
      </c>
      <c r="H2230" s="9" t="s">
        <v>36</v>
      </c>
      <c r="I2230" s="11">
        <v>102135000</v>
      </c>
      <c r="J2230" s="11">
        <v>0</v>
      </c>
      <c r="K2230" s="11">
        <v>1133139</v>
      </c>
      <c r="L2230" s="11">
        <v>1133139</v>
      </c>
      <c r="M2230" s="11">
        <v>0</v>
      </c>
      <c r="N2230" s="11">
        <v>1095877</v>
      </c>
      <c r="O2230" s="8" t="s">
        <v>37</v>
      </c>
      <c r="P2230" s="14" t="s">
        <v>3417</v>
      </c>
      <c r="Q2230" s="12">
        <v>0.32876309999999997</v>
      </c>
      <c r="R2230" s="12">
        <v>0.32876309999999997</v>
      </c>
      <c r="S2230" s="12">
        <v>0.33800000000000002</v>
      </c>
      <c r="T2230" s="12">
        <v>0.33800000000000002</v>
      </c>
      <c r="U2230" s="12">
        <v>0.3066315885</v>
      </c>
      <c r="V2230" s="8" t="s">
        <v>208</v>
      </c>
      <c r="W2230" s="8" t="s">
        <v>765</v>
      </c>
      <c r="X2230" s="8" t="s">
        <v>766</v>
      </c>
      <c r="Y2230" s="8" t="s">
        <v>766</v>
      </c>
      <c r="Z2230" s="1">
        <f t="shared" si="34"/>
        <v>3.0021885739462482E-6</v>
      </c>
    </row>
    <row r="2231" spans="1:26" x14ac:dyDescent="0.2">
      <c r="A2231" s="7">
        <v>7912</v>
      </c>
      <c r="B2231" s="8" t="s">
        <v>1409</v>
      </c>
      <c r="C2231" s="9" t="s">
        <v>764</v>
      </c>
      <c r="D2231" s="9" t="s">
        <v>24</v>
      </c>
      <c r="E2231" s="10">
        <v>1</v>
      </c>
      <c r="F2231" s="9" t="s">
        <v>50</v>
      </c>
      <c r="G2231" s="9" t="s">
        <v>35</v>
      </c>
      <c r="H2231" s="9" t="s">
        <v>36</v>
      </c>
      <c r="I2231" s="11">
        <v>80504000</v>
      </c>
      <c r="J2231" s="11">
        <v>0</v>
      </c>
      <c r="K2231" s="11">
        <v>853325</v>
      </c>
      <c r="L2231" s="11">
        <v>853325</v>
      </c>
      <c r="M2231" s="11">
        <v>0</v>
      </c>
      <c r="N2231" s="11">
        <v>828472</v>
      </c>
      <c r="O2231" s="8" t="s">
        <v>37</v>
      </c>
      <c r="P2231" s="14" t="s">
        <v>3417</v>
      </c>
      <c r="Q2231" s="12">
        <v>0.2485416</v>
      </c>
      <c r="R2231" s="12">
        <v>0.2485416</v>
      </c>
      <c r="S2231" s="12">
        <v>0.26100000000000001</v>
      </c>
      <c r="T2231" s="12">
        <v>0.26100000000000001</v>
      </c>
      <c r="U2231" s="12">
        <v>0.23677764670000001</v>
      </c>
      <c r="V2231" s="8" t="s">
        <v>208</v>
      </c>
      <c r="W2231" s="8" t="s">
        <v>765</v>
      </c>
      <c r="X2231" s="8" t="s">
        <v>766</v>
      </c>
      <c r="Y2231" s="8" t="s">
        <v>766</v>
      </c>
      <c r="Z2231" s="1">
        <f t="shared" si="34"/>
        <v>2.94116174351585E-6</v>
      </c>
    </row>
    <row r="2232" spans="1:26" x14ac:dyDescent="0.2">
      <c r="A2232" s="7">
        <v>7913</v>
      </c>
      <c r="B2232" s="8" t="s">
        <v>1410</v>
      </c>
      <c r="C2232" s="9" t="s">
        <v>764</v>
      </c>
      <c r="D2232" s="9" t="s">
        <v>24</v>
      </c>
      <c r="E2232" s="10">
        <v>1</v>
      </c>
      <c r="F2232" s="9" t="s">
        <v>50</v>
      </c>
      <c r="G2232" s="9" t="s">
        <v>35</v>
      </c>
      <c r="H2232" s="9" t="s">
        <v>36</v>
      </c>
      <c r="I2232" s="11">
        <v>58879000</v>
      </c>
      <c r="J2232" s="11">
        <v>0</v>
      </c>
      <c r="K2232" s="11">
        <v>656713</v>
      </c>
      <c r="L2232" s="11">
        <v>656713</v>
      </c>
      <c r="M2232" s="11">
        <v>0</v>
      </c>
      <c r="N2232" s="11">
        <v>640070</v>
      </c>
      <c r="O2232" s="8" t="s">
        <v>37</v>
      </c>
      <c r="P2232" s="14" t="s">
        <v>3417</v>
      </c>
      <c r="Q2232" s="12">
        <v>0.192021</v>
      </c>
      <c r="R2232" s="12">
        <v>0.192021</v>
      </c>
      <c r="S2232" s="12">
        <v>0.20399999999999999</v>
      </c>
      <c r="T2232" s="12">
        <v>0.20399999999999999</v>
      </c>
      <c r="U2232" s="12">
        <v>0.18506758600000001</v>
      </c>
      <c r="V2232" s="8" t="s">
        <v>208</v>
      </c>
      <c r="W2232" s="8" t="s">
        <v>765</v>
      </c>
      <c r="X2232" s="8" t="s">
        <v>766</v>
      </c>
      <c r="Y2232" s="8" t="s">
        <v>766</v>
      </c>
      <c r="Z2232" s="1">
        <f t="shared" si="34"/>
        <v>3.143153586168243E-6</v>
      </c>
    </row>
    <row r="2233" spans="1:26" x14ac:dyDescent="0.2">
      <c r="A2233" s="7">
        <v>7914</v>
      </c>
      <c r="B2233" s="8" t="s">
        <v>1411</v>
      </c>
      <c r="C2233" s="9" t="s">
        <v>764</v>
      </c>
      <c r="D2233" s="9" t="s">
        <v>24</v>
      </c>
      <c r="E2233" s="10">
        <v>1</v>
      </c>
      <c r="F2233" s="9" t="s">
        <v>50</v>
      </c>
      <c r="G2233" s="9" t="s">
        <v>35</v>
      </c>
      <c r="H2233" s="9" t="s">
        <v>36</v>
      </c>
      <c r="I2233" s="11">
        <v>54695000</v>
      </c>
      <c r="J2233" s="11">
        <v>0</v>
      </c>
      <c r="K2233" s="11">
        <v>620116</v>
      </c>
      <c r="L2233" s="11">
        <v>620116</v>
      </c>
      <c r="M2233" s="11">
        <v>0</v>
      </c>
      <c r="N2233" s="11">
        <v>603814</v>
      </c>
      <c r="O2233" s="8" t="s">
        <v>37</v>
      </c>
      <c r="P2233" s="14" t="s">
        <v>3417</v>
      </c>
      <c r="Q2233" s="12">
        <v>0.18114420000000001</v>
      </c>
      <c r="R2233" s="12">
        <v>0.18114420000000001</v>
      </c>
      <c r="S2233" s="12">
        <v>0.186</v>
      </c>
      <c r="T2233" s="12">
        <v>0.186</v>
      </c>
      <c r="U2233" s="12">
        <v>0.16873809309999999</v>
      </c>
      <c r="V2233" s="8" t="s">
        <v>208</v>
      </c>
      <c r="W2233" s="8" t="s">
        <v>765</v>
      </c>
      <c r="X2233" s="8" t="s">
        <v>766</v>
      </c>
      <c r="Y2233" s="8" t="s">
        <v>766</v>
      </c>
      <c r="Z2233" s="1">
        <f t="shared" si="34"/>
        <v>3.0850426912880523E-6</v>
      </c>
    </row>
    <row r="2234" spans="1:26" x14ac:dyDescent="0.2">
      <c r="A2234" s="7">
        <v>7915</v>
      </c>
      <c r="B2234" s="8" t="s">
        <v>1412</v>
      </c>
      <c r="C2234" s="9" t="s">
        <v>764</v>
      </c>
      <c r="D2234" s="9" t="s">
        <v>24</v>
      </c>
      <c r="E2234" s="10">
        <v>1</v>
      </c>
      <c r="F2234" s="9" t="s">
        <v>50</v>
      </c>
      <c r="G2234" s="9" t="s">
        <v>35</v>
      </c>
      <c r="H2234" s="9" t="s">
        <v>36</v>
      </c>
      <c r="I2234" s="11">
        <v>47089000</v>
      </c>
      <c r="J2234" s="11">
        <v>0</v>
      </c>
      <c r="K2234" s="11">
        <v>523067</v>
      </c>
      <c r="L2234" s="11">
        <v>523067</v>
      </c>
      <c r="M2234" s="11">
        <v>0</v>
      </c>
      <c r="N2234" s="11">
        <v>505867</v>
      </c>
      <c r="O2234" s="8" t="s">
        <v>37</v>
      </c>
      <c r="P2234" s="14" t="s">
        <v>3417</v>
      </c>
      <c r="Q2234" s="12">
        <v>0.15176010000000001</v>
      </c>
      <c r="R2234" s="12">
        <v>0.15176010000000001</v>
      </c>
      <c r="S2234" s="12">
        <v>0.157</v>
      </c>
      <c r="T2234" s="12">
        <v>0.157</v>
      </c>
      <c r="U2234" s="12">
        <v>0.14242946570000001</v>
      </c>
      <c r="V2234" s="8" t="s">
        <v>208</v>
      </c>
      <c r="W2234" s="8" t="s">
        <v>765</v>
      </c>
      <c r="X2234" s="8" t="s">
        <v>766</v>
      </c>
      <c r="Y2234" s="8" t="s">
        <v>766</v>
      </c>
      <c r="Z2234" s="1">
        <f t="shared" si="34"/>
        <v>3.0246563953364905E-6</v>
      </c>
    </row>
    <row r="2235" spans="1:26" x14ac:dyDescent="0.2">
      <c r="A2235" s="7">
        <v>7916</v>
      </c>
      <c r="B2235" s="8" t="s">
        <v>1413</v>
      </c>
      <c r="C2235" s="9" t="s">
        <v>284</v>
      </c>
      <c r="D2235" s="9" t="s">
        <v>24</v>
      </c>
      <c r="E2235" s="10">
        <v>1</v>
      </c>
      <c r="F2235" s="9" t="s">
        <v>50</v>
      </c>
      <c r="G2235" s="9" t="s">
        <v>35</v>
      </c>
      <c r="H2235" s="9" t="s">
        <v>36</v>
      </c>
      <c r="I2235" s="11">
        <v>471016832</v>
      </c>
      <c r="J2235" s="11">
        <v>0</v>
      </c>
      <c r="K2235" s="11">
        <v>5656420</v>
      </c>
      <c r="L2235" s="11">
        <v>5656420</v>
      </c>
      <c r="M2235" s="11">
        <v>0</v>
      </c>
      <c r="N2235" s="11">
        <v>5444101</v>
      </c>
      <c r="O2235" s="8" t="s">
        <v>37</v>
      </c>
      <c r="P2235" s="14" t="s">
        <v>3417</v>
      </c>
      <c r="Q2235" s="12">
        <v>1.6332302999999999</v>
      </c>
      <c r="R2235" s="12">
        <v>2.5111731000000002</v>
      </c>
      <c r="S2235" s="12">
        <v>1.694</v>
      </c>
      <c r="T2235" s="12">
        <v>1.1017528534000001</v>
      </c>
      <c r="U2235" s="12">
        <v>0.99950363180000001</v>
      </c>
      <c r="V2235" s="8" t="s">
        <v>38</v>
      </c>
      <c r="W2235" s="8" t="s">
        <v>39</v>
      </c>
      <c r="X2235" s="8" t="s">
        <v>40</v>
      </c>
      <c r="Y2235" s="8" t="s">
        <v>41</v>
      </c>
      <c r="Z2235" s="1">
        <f t="shared" si="34"/>
        <v>3.2626676704411275E-6</v>
      </c>
    </row>
    <row r="2236" spans="1:26" x14ac:dyDescent="0.2">
      <c r="A2236" s="7">
        <v>7916</v>
      </c>
      <c r="B2236" s="8" t="s">
        <v>1413</v>
      </c>
      <c r="C2236" s="9" t="s">
        <v>284</v>
      </c>
      <c r="D2236" s="9" t="s">
        <v>24</v>
      </c>
      <c r="E2236" s="10">
        <v>1</v>
      </c>
      <c r="F2236" s="9" t="s">
        <v>50</v>
      </c>
      <c r="G2236" s="9" t="s">
        <v>26</v>
      </c>
      <c r="H2236" s="9" t="s">
        <v>27</v>
      </c>
      <c r="I2236" s="11">
        <v>534168</v>
      </c>
      <c r="J2236" s="11">
        <v>0</v>
      </c>
      <c r="K2236" s="11">
        <v>6415</v>
      </c>
      <c r="L2236" s="11">
        <v>6415</v>
      </c>
      <c r="M2236" s="11">
        <v>0</v>
      </c>
      <c r="N2236" s="11">
        <v>1106</v>
      </c>
      <c r="O2236" s="8" t="s">
        <v>28</v>
      </c>
      <c r="P2236" s="14">
        <v>2.7000000000000001E-3</v>
      </c>
      <c r="Q2236" s="12">
        <v>0.87794280000000002</v>
      </c>
      <c r="R2236" s="12">
        <v>2.5111731000000002</v>
      </c>
      <c r="S2236" s="12">
        <v>1.694</v>
      </c>
      <c r="T2236" s="12">
        <v>0.5922471466</v>
      </c>
      <c r="U2236" s="12">
        <v>0.53728308690000004</v>
      </c>
      <c r="V2236" s="8" t="s">
        <v>38</v>
      </c>
      <c r="W2236" s="8" t="s">
        <v>39</v>
      </c>
      <c r="X2236" s="8" t="s">
        <v>40</v>
      </c>
      <c r="Y2236" s="8" t="s">
        <v>41</v>
      </c>
      <c r="Z2236" s="1">
        <f t="shared" si="34"/>
        <v>2.8769439389854877E-3</v>
      </c>
    </row>
    <row r="2237" spans="1:26" x14ac:dyDescent="0.2">
      <c r="A2237" s="7">
        <v>7917</v>
      </c>
      <c r="B2237" s="8" t="s">
        <v>1414</v>
      </c>
      <c r="C2237" s="9" t="s">
        <v>284</v>
      </c>
      <c r="D2237" s="9" t="s">
        <v>24</v>
      </c>
      <c r="E2237" s="10">
        <v>1</v>
      </c>
      <c r="F2237" s="9" t="s">
        <v>34</v>
      </c>
      <c r="G2237" s="9" t="s">
        <v>35</v>
      </c>
      <c r="H2237" s="9" t="s">
        <v>36</v>
      </c>
      <c r="I2237" s="11">
        <v>1194535000</v>
      </c>
      <c r="J2237" s="11">
        <v>0</v>
      </c>
      <c r="K2237" s="11">
        <v>214309</v>
      </c>
      <c r="L2237" s="11">
        <v>214309</v>
      </c>
      <c r="M2237" s="11">
        <v>0</v>
      </c>
      <c r="N2237" s="11">
        <v>210313</v>
      </c>
      <c r="O2237" s="8" t="s">
        <v>37</v>
      </c>
      <c r="P2237" s="14" t="s">
        <v>3417</v>
      </c>
      <c r="Q2237" s="12">
        <v>6.3093899999999994E-2</v>
      </c>
      <c r="R2237" s="12">
        <v>6.9056154000000003</v>
      </c>
      <c r="S2237" s="12">
        <v>7.093</v>
      </c>
      <c r="T2237" s="12">
        <v>6.4805959600000004E-2</v>
      </c>
      <c r="U2237" s="12">
        <v>5.8791580900000001E-2</v>
      </c>
      <c r="V2237" s="8" t="s">
        <v>38</v>
      </c>
      <c r="W2237" s="8" t="s">
        <v>39</v>
      </c>
      <c r="X2237" s="8" t="s">
        <v>40</v>
      </c>
      <c r="Y2237" s="8" t="s">
        <v>41</v>
      </c>
      <c r="Z2237" s="1">
        <f t="shared" si="34"/>
        <v>5.3867515016303416E-6</v>
      </c>
    </row>
    <row r="2238" spans="1:26" x14ac:dyDescent="0.2">
      <c r="A2238" s="7">
        <v>7917</v>
      </c>
      <c r="B2238" s="8" t="s">
        <v>1414</v>
      </c>
      <c r="C2238" s="9" t="s">
        <v>284</v>
      </c>
      <c r="D2238" s="9" t="s">
        <v>24</v>
      </c>
      <c r="E2238" s="10">
        <v>1</v>
      </c>
      <c r="F2238" s="9" t="s">
        <v>42</v>
      </c>
      <c r="G2238" s="9" t="s">
        <v>35</v>
      </c>
      <c r="H2238" s="9" t="s">
        <v>36</v>
      </c>
      <c r="I2238" s="11">
        <v>2175482000</v>
      </c>
      <c r="J2238" s="11">
        <v>0</v>
      </c>
      <c r="K2238" s="11">
        <v>23241765</v>
      </c>
      <c r="L2238" s="11">
        <v>23241765</v>
      </c>
      <c r="M2238" s="11">
        <v>0</v>
      </c>
      <c r="N2238" s="11">
        <v>22808405</v>
      </c>
      <c r="O2238" s="8" t="s">
        <v>37</v>
      </c>
      <c r="P2238" s="14" t="s">
        <v>3417</v>
      </c>
      <c r="Q2238" s="12">
        <v>6.8425215000000001</v>
      </c>
      <c r="R2238" s="12">
        <v>6.9056154000000003</v>
      </c>
      <c r="S2238" s="12">
        <v>7.093</v>
      </c>
      <c r="T2238" s="12">
        <v>7.0281940403999998</v>
      </c>
      <c r="U2238" s="12">
        <v>6.3759358073000003</v>
      </c>
      <c r="V2238" s="8" t="s">
        <v>38</v>
      </c>
      <c r="W2238" s="8" t="s">
        <v>39</v>
      </c>
      <c r="X2238" s="8" t="s">
        <v>40</v>
      </c>
      <c r="Y2238" s="8" t="s">
        <v>41</v>
      </c>
      <c r="Z2238" s="1">
        <f t="shared" si="34"/>
        <v>2.9578103634045238E-6</v>
      </c>
    </row>
    <row r="2239" spans="1:26" x14ac:dyDescent="0.2">
      <c r="A2239" s="7">
        <v>7918</v>
      </c>
      <c r="B2239" s="8" t="s">
        <v>1415</v>
      </c>
      <c r="C2239" s="9" t="s">
        <v>816</v>
      </c>
      <c r="D2239" s="9" t="s">
        <v>24</v>
      </c>
      <c r="E2239" s="10">
        <v>1</v>
      </c>
      <c r="F2239" s="9" t="s">
        <v>25</v>
      </c>
      <c r="G2239" s="9" t="s">
        <v>26</v>
      </c>
      <c r="H2239" s="9" t="s">
        <v>27</v>
      </c>
      <c r="I2239" s="11">
        <v>274000</v>
      </c>
      <c r="J2239" s="11">
        <v>0</v>
      </c>
      <c r="K2239" s="11">
        <v>2718</v>
      </c>
      <c r="L2239" s="11">
        <v>2718</v>
      </c>
      <c r="M2239" s="11">
        <v>0</v>
      </c>
      <c r="N2239" s="11">
        <v>469</v>
      </c>
      <c r="O2239" s="8" t="s">
        <v>28</v>
      </c>
      <c r="P2239" s="14">
        <v>2.7000000000000001E-3</v>
      </c>
      <c r="Q2239" s="12">
        <v>0.37229220000000002</v>
      </c>
      <c r="R2239" s="12">
        <v>0.37229220000000002</v>
      </c>
      <c r="S2239" s="12" t="s">
        <v>3417</v>
      </c>
      <c r="T2239" s="12">
        <v>0.37229220000000002</v>
      </c>
      <c r="U2239" s="12">
        <v>0.33774126830000001</v>
      </c>
      <c r="V2239" s="8" t="s">
        <v>177</v>
      </c>
      <c r="W2239" s="8" t="s">
        <v>71</v>
      </c>
      <c r="X2239" s="8" t="s">
        <v>72</v>
      </c>
      <c r="Y2239" s="8" t="s">
        <v>73</v>
      </c>
      <c r="Z2239" s="1">
        <f t="shared" si="34"/>
        <v>1.2326323660583941E-3</v>
      </c>
    </row>
    <row r="2240" spans="1:26" x14ac:dyDescent="0.2">
      <c r="A2240" s="7">
        <v>7919</v>
      </c>
      <c r="B2240" s="8" t="s">
        <v>1416</v>
      </c>
      <c r="C2240" s="9" t="s">
        <v>816</v>
      </c>
      <c r="D2240" s="9" t="s">
        <v>24</v>
      </c>
      <c r="E2240" s="10">
        <v>1</v>
      </c>
      <c r="F2240" s="9" t="s">
        <v>25</v>
      </c>
      <c r="G2240" s="9" t="s">
        <v>26</v>
      </c>
      <c r="H2240" s="9" t="s">
        <v>27</v>
      </c>
      <c r="I2240" s="11">
        <v>314000</v>
      </c>
      <c r="J2240" s="11">
        <v>0</v>
      </c>
      <c r="K2240" s="11">
        <v>3112</v>
      </c>
      <c r="L2240" s="11">
        <v>3112</v>
      </c>
      <c r="M2240" s="11">
        <v>0</v>
      </c>
      <c r="N2240" s="11">
        <v>537</v>
      </c>
      <c r="O2240" s="8" t="s">
        <v>28</v>
      </c>
      <c r="P2240" s="14">
        <v>2.7000000000000001E-3</v>
      </c>
      <c r="Q2240" s="12">
        <v>0.4262706</v>
      </c>
      <c r="R2240" s="12">
        <v>0.4262706</v>
      </c>
      <c r="S2240" s="12" t="s">
        <v>3417</v>
      </c>
      <c r="T2240" s="12">
        <v>0.4262706</v>
      </c>
      <c r="U2240" s="12">
        <v>0.38671015149999999</v>
      </c>
      <c r="V2240" s="8" t="s">
        <v>177</v>
      </c>
      <c r="W2240" s="8" t="s">
        <v>71</v>
      </c>
      <c r="X2240" s="8" t="s">
        <v>72</v>
      </c>
      <c r="Y2240" s="8" t="s">
        <v>73</v>
      </c>
      <c r="Z2240" s="1">
        <f t="shared" si="34"/>
        <v>1.2315609920382166E-3</v>
      </c>
    </row>
    <row r="2241" spans="1:26" x14ac:dyDescent="0.2">
      <c r="A2241" s="7">
        <v>7920</v>
      </c>
      <c r="B2241" s="8" t="s">
        <v>1417</v>
      </c>
      <c r="C2241" s="9" t="s">
        <v>360</v>
      </c>
      <c r="D2241" s="9" t="s">
        <v>24</v>
      </c>
      <c r="E2241" s="10">
        <v>1</v>
      </c>
      <c r="F2241" s="9" t="s">
        <v>25</v>
      </c>
      <c r="G2241" s="9" t="s">
        <v>26</v>
      </c>
      <c r="H2241" s="9" t="s">
        <v>27</v>
      </c>
      <c r="I2241" s="11">
        <v>-125000</v>
      </c>
      <c r="J2241" s="11">
        <v>0</v>
      </c>
      <c r="K2241" s="11">
        <v>905</v>
      </c>
      <c r="L2241" s="11">
        <v>905</v>
      </c>
      <c r="M2241" s="11">
        <v>0</v>
      </c>
      <c r="N2241" s="11">
        <v>156</v>
      </c>
      <c r="O2241" s="8" t="s">
        <v>28</v>
      </c>
      <c r="P2241" s="14">
        <v>2.7000000000000001E-3</v>
      </c>
      <c r="Q2241" s="12">
        <v>0.12383280000000001</v>
      </c>
      <c r="R2241" s="12">
        <v>0.12383280000000001</v>
      </c>
      <c r="S2241" s="12" t="s">
        <v>3417</v>
      </c>
      <c r="T2241" s="12">
        <v>0.12383280000000001</v>
      </c>
      <c r="U2241" s="12">
        <v>0.11234037920000001</v>
      </c>
      <c r="V2241" s="8" t="s">
        <v>59</v>
      </c>
      <c r="W2241" s="8" t="s">
        <v>60</v>
      </c>
      <c r="X2241" s="8" t="s">
        <v>61</v>
      </c>
      <c r="Y2241" s="8" t="s">
        <v>62</v>
      </c>
      <c r="Z2241" s="1">
        <f t="shared" si="34"/>
        <v>8.987230336000001E-4</v>
      </c>
    </row>
    <row r="2242" spans="1:26" x14ac:dyDescent="0.2">
      <c r="A2242" s="7">
        <v>7921</v>
      </c>
      <c r="B2242" s="8" t="s">
        <v>1418</v>
      </c>
      <c r="C2242" s="9" t="s">
        <v>360</v>
      </c>
      <c r="D2242" s="9" t="s">
        <v>24</v>
      </c>
      <c r="E2242" s="10">
        <v>1</v>
      </c>
      <c r="F2242" s="9" t="s">
        <v>25</v>
      </c>
      <c r="G2242" s="9" t="s">
        <v>26</v>
      </c>
      <c r="H2242" s="9" t="s">
        <v>27</v>
      </c>
      <c r="I2242" s="11">
        <v>-174000</v>
      </c>
      <c r="J2242" s="11">
        <v>0</v>
      </c>
      <c r="K2242" s="11">
        <v>0</v>
      </c>
      <c r="L2242" s="11">
        <v>0</v>
      </c>
      <c r="M2242" s="11">
        <v>0</v>
      </c>
      <c r="N2242" s="11">
        <v>0</v>
      </c>
      <c r="O2242" s="8" t="s">
        <v>28</v>
      </c>
      <c r="P2242" s="14" t="s">
        <v>3417</v>
      </c>
      <c r="Q2242" s="12">
        <v>0</v>
      </c>
      <c r="R2242" s="12">
        <v>0</v>
      </c>
      <c r="S2242" s="12" t="s">
        <v>3417</v>
      </c>
      <c r="T2242" s="12">
        <v>0</v>
      </c>
      <c r="U2242" s="12">
        <v>0</v>
      </c>
      <c r="V2242" s="8" t="s">
        <v>59</v>
      </c>
      <c r="W2242" s="8" t="s">
        <v>60</v>
      </c>
      <c r="X2242" s="8" t="s">
        <v>61</v>
      </c>
      <c r="Y2242" s="8" t="s">
        <v>62</v>
      </c>
      <c r="Z2242" s="1">
        <f t="shared" si="34"/>
        <v>0</v>
      </c>
    </row>
    <row r="2243" spans="1:26" x14ac:dyDescent="0.2">
      <c r="A2243" s="7">
        <v>7922</v>
      </c>
      <c r="B2243" s="8" t="s">
        <v>1419</v>
      </c>
      <c r="C2243" s="9" t="s">
        <v>360</v>
      </c>
      <c r="D2243" s="9" t="s">
        <v>24</v>
      </c>
      <c r="E2243" s="10">
        <v>1</v>
      </c>
      <c r="F2243" s="9" t="s">
        <v>25</v>
      </c>
      <c r="G2243" s="9" t="s">
        <v>26</v>
      </c>
      <c r="H2243" s="9" t="s">
        <v>27</v>
      </c>
      <c r="I2243" s="11">
        <v>42000</v>
      </c>
      <c r="J2243" s="11">
        <v>0</v>
      </c>
      <c r="K2243" s="11">
        <v>522</v>
      </c>
      <c r="L2243" s="11">
        <v>522</v>
      </c>
      <c r="M2243" s="11">
        <v>0</v>
      </c>
      <c r="N2243" s="11">
        <v>90</v>
      </c>
      <c r="O2243" s="8" t="s">
        <v>28</v>
      </c>
      <c r="P2243" s="14">
        <v>2.7000000000000001E-3</v>
      </c>
      <c r="Q2243" s="12">
        <v>7.1442000000000005E-2</v>
      </c>
      <c r="R2243" s="12">
        <v>7.1442000000000005E-2</v>
      </c>
      <c r="S2243" s="12" t="s">
        <v>3417</v>
      </c>
      <c r="T2243" s="12">
        <v>7.1442000000000005E-2</v>
      </c>
      <c r="U2243" s="12">
        <v>6.48117572E-2</v>
      </c>
      <c r="V2243" s="8" t="s">
        <v>59</v>
      </c>
      <c r="W2243" s="8" t="s">
        <v>60</v>
      </c>
      <c r="X2243" s="8" t="s">
        <v>61</v>
      </c>
      <c r="Y2243" s="8" t="s">
        <v>62</v>
      </c>
      <c r="Z2243" s="1">
        <f t="shared" si="34"/>
        <v>1.5431370761904762E-3</v>
      </c>
    </row>
    <row r="2244" spans="1:26" x14ac:dyDescent="0.2">
      <c r="A2244" s="7">
        <v>7925</v>
      </c>
      <c r="B2244" s="8" t="s">
        <v>1420</v>
      </c>
      <c r="C2244" s="9" t="s">
        <v>58</v>
      </c>
      <c r="D2244" s="9" t="s">
        <v>24</v>
      </c>
      <c r="E2244" s="10">
        <v>1</v>
      </c>
      <c r="F2244" s="9" t="s">
        <v>50</v>
      </c>
      <c r="G2244" s="9" t="s">
        <v>35</v>
      </c>
      <c r="H2244" s="9" t="s">
        <v>36</v>
      </c>
      <c r="I2244" s="11">
        <v>40965737</v>
      </c>
      <c r="J2244" s="11">
        <v>0</v>
      </c>
      <c r="K2244" s="11">
        <v>522365</v>
      </c>
      <c r="L2244" s="11">
        <v>522365</v>
      </c>
      <c r="M2244" s="11">
        <v>0</v>
      </c>
      <c r="N2244" s="11">
        <v>522365</v>
      </c>
      <c r="O2244" s="8" t="s">
        <v>37</v>
      </c>
      <c r="P2244" s="14" t="s">
        <v>3417</v>
      </c>
      <c r="Q2244" s="12">
        <v>0.1567095</v>
      </c>
      <c r="R2244" s="12">
        <v>0.92431410000000003</v>
      </c>
      <c r="S2244" s="12">
        <v>0.16700000000000001</v>
      </c>
      <c r="T2244" s="12">
        <v>2.8313412600000001E-2</v>
      </c>
      <c r="U2244" s="12">
        <v>2.5685759400000001E-2</v>
      </c>
      <c r="V2244" s="8" t="s">
        <v>59</v>
      </c>
      <c r="W2244" s="8" t="s">
        <v>60</v>
      </c>
      <c r="X2244" s="8" t="s">
        <v>61</v>
      </c>
      <c r="Y2244" s="8" t="s">
        <v>62</v>
      </c>
      <c r="Z2244" s="1">
        <f t="shared" ref="Z2244:Z2307" si="35">IFERROR(ABS(S2244/(I2244/1000))*0.907185,ABS(U2244/(I2244/1000)))</f>
        <v>3.6982099211348259E-6</v>
      </c>
    </row>
    <row r="2245" spans="1:26" x14ac:dyDescent="0.2">
      <c r="A2245" s="7">
        <v>7925</v>
      </c>
      <c r="B2245" s="8" t="s">
        <v>1420</v>
      </c>
      <c r="C2245" s="9" t="s">
        <v>58</v>
      </c>
      <c r="D2245" s="9" t="s">
        <v>24</v>
      </c>
      <c r="E2245" s="10">
        <v>1</v>
      </c>
      <c r="F2245" s="9" t="s">
        <v>50</v>
      </c>
      <c r="G2245" s="9" t="s">
        <v>26</v>
      </c>
      <c r="H2245" s="9" t="s">
        <v>27</v>
      </c>
      <c r="I2245" s="11">
        <v>432263</v>
      </c>
      <c r="J2245" s="11">
        <v>0</v>
      </c>
      <c r="K2245" s="11">
        <v>5512</v>
      </c>
      <c r="L2245" s="11">
        <v>5512</v>
      </c>
      <c r="M2245" s="11">
        <v>0</v>
      </c>
      <c r="N2245" s="11">
        <v>967</v>
      </c>
      <c r="O2245" s="8" t="s">
        <v>28</v>
      </c>
      <c r="P2245" s="14">
        <v>2.7000000000000001E-3</v>
      </c>
      <c r="Q2245" s="12">
        <v>0.76760459999999997</v>
      </c>
      <c r="R2245" s="12">
        <v>0.92431410000000003</v>
      </c>
      <c r="S2245" s="12">
        <v>0.16700000000000001</v>
      </c>
      <c r="T2245" s="12">
        <v>0.13868658740000001</v>
      </c>
      <c r="U2245" s="12">
        <v>0.12581564670000001</v>
      </c>
      <c r="V2245" s="8" t="s">
        <v>59</v>
      </c>
      <c r="W2245" s="8" t="s">
        <v>60</v>
      </c>
      <c r="X2245" s="8" t="s">
        <v>61</v>
      </c>
      <c r="Y2245" s="8" t="s">
        <v>62</v>
      </c>
      <c r="Z2245" s="1">
        <f t="shared" si="35"/>
        <v>3.5048082995768783E-4</v>
      </c>
    </row>
    <row r="2246" spans="1:26" x14ac:dyDescent="0.2">
      <c r="A2246" s="7">
        <v>7926</v>
      </c>
      <c r="B2246" s="8" t="s">
        <v>1421</v>
      </c>
      <c r="C2246" s="9" t="s">
        <v>360</v>
      </c>
      <c r="D2246" s="9" t="s">
        <v>24</v>
      </c>
      <c r="E2246" s="10">
        <v>1</v>
      </c>
      <c r="F2246" s="9" t="s">
        <v>25</v>
      </c>
      <c r="G2246" s="9" t="s">
        <v>26</v>
      </c>
      <c r="H2246" s="9" t="s">
        <v>27</v>
      </c>
      <c r="I2246" s="11">
        <v>16000</v>
      </c>
      <c r="J2246" s="11">
        <v>0</v>
      </c>
      <c r="K2246" s="11">
        <v>150</v>
      </c>
      <c r="L2246" s="11">
        <v>150</v>
      </c>
      <c r="M2246" s="11">
        <v>0</v>
      </c>
      <c r="N2246" s="11">
        <v>27</v>
      </c>
      <c r="O2246" s="8" t="s">
        <v>28</v>
      </c>
      <c r="P2246" s="14">
        <v>2.7000000000000001E-3</v>
      </c>
      <c r="Q2246" s="12">
        <v>2.14326E-2</v>
      </c>
      <c r="R2246" s="12">
        <v>2.14326E-2</v>
      </c>
      <c r="S2246" s="12" t="s">
        <v>3417</v>
      </c>
      <c r="T2246" s="12">
        <v>2.14326E-2</v>
      </c>
      <c r="U2246" s="12">
        <v>1.9443527200000001E-2</v>
      </c>
      <c r="V2246" s="8" t="s">
        <v>59</v>
      </c>
      <c r="W2246" s="8" t="s">
        <v>60</v>
      </c>
      <c r="X2246" s="8" t="s">
        <v>61</v>
      </c>
      <c r="Y2246" s="8" t="s">
        <v>62</v>
      </c>
      <c r="Z2246" s="1">
        <f t="shared" si="35"/>
        <v>1.2152204500000001E-3</v>
      </c>
    </row>
    <row r="2247" spans="1:26" x14ac:dyDescent="0.2">
      <c r="A2247" s="7">
        <v>7928</v>
      </c>
      <c r="B2247" s="8" t="s">
        <v>1422</v>
      </c>
      <c r="C2247" s="9" t="s">
        <v>107</v>
      </c>
      <c r="D2247" s="9" t="s">
        <v>24</v>
      </c>
      <c r="E2247" s="10">
        <v>1</v>
      </c>
      <c r="F2247" s="9" t="s">
        <v>50</v>
      </c>
      <c r="G2247" s="9" t="s">
        <v>35</v>
      </c>
      <c r="H2247" s="9" t="s">
        <v>36</v>
      </c>
      <c r="I2247" s="11">
        <v>20799000</v>
      </c>
      <c r="J2247" s="11">
        <v>0</v>
      </c>
      <c r="K2247" s="11">
        <v>281156</v>
      </c>
      <c r="L2247" s="11">
        <v>281156</v>
      </c>
      <c r="M2247" s="11">
        <v>0</v>
      </c>
      <c r="N2247" s="11">
        <v>281156</v>
      </c>
      <c r="O2247" s="8" t="s">
        <v>37</v>
      </c>
      <c r="P2247" s="14" t="s">
        <v>3417</v>
      </c>
      <c r="Q2247" s="12">
        <v>8.43468E-2</v>
      </c>
      <c r="R2247" s="12">
        <v>8.43468E-2</v>
      </c>
      <c r="S2247" s="12">
        <v>7.0000000000000007E-2</v>
      </c>
      <c r="T2247" s="12">
        <v>7.0000000000000007E-2</v>
      </c>
      <c r="U2247" s="12">
        <v>6.3503583399999994E-2</v>
      </c>
      <c r="V2247" s="8" t="s">
        <v>59</v>
      </c>
      <c r="W2247" s="8" t="s">
        <v>80</v>
      </c>
      <c r="X2247" s="8" t="s">
        <v>81</v>
      </c>
      <c r="Y2247" s="8" t="s">
        <v>82</v>
      </c>
      <c r="Z2247" s="1">
        <f t="shared" si="35"/>
        <v>3.0531732294821871E-6</v>
      </c>
    </row>
    <row r="2248" spans="1:26" x14ac:dyDescent="0.2">
      <c r="A2248" s="7">
        <v>7929</v>
      </c>
      <c r="B2248" s="8" t="s">
        <v>1423</v>
      </c>
      <c r="C2248" s="9" t="s">
        <v>107</v>
      </c>
      <c r="D2248" s="9" t="s">
        <v>24</v>
      </c>
      <c r="E2248" s="10">
        <v>1</v>
      </c>
      <c r="F2248" s="9" t="s">
        <v>50</v>
      </c>
      <c r="G2248" s="9" t="s">
        <v>35</v>
      </c>
      <c r="H2248" s="9" t="s">
        <v>36</v>
      </c>
      <c r="I2248" s="11">
        <v>81357000</v>
      </c>
      <c r="J2248" s="11">
        <v>0</v>
      </c>
      <c r="K2248" s="11">
        <v>1093523</v>
      </c>
      <c r="L2248" s="11">
        <v>1093523</v>
      </c>
      <c r="M2248" s="11">
        <v>0</v>
      </c>
      <c r="N2248" s="11">
        <v>1093523</v>
      </c>
      <c r="O2248" s="8" t="s">
        <v>37</v>
      </c>
      <c r="P2248" s="14" t="s">
        <v>3417</v>
      </c>
      <c r="Q2248" s="12">
        <v>0.32805689999999998</v>
      </c>
      <c r="R2248" s="12">
        <v>0.32805689999999998</v>
      </c>
      <c r="S2248" s="12">
        <v>0.30399999999999999</v>
      </c>
      <c r="T2248" s="12">
        <v>0.30399999999999999</v>
      </c>
      <c r="U2248" s="12">
        <v>0.27578699080000002</v>
      </c>
      <c r="V2248" s="8" t="s">
        <v>59</v>
      </c>
      <c r="W2248" s="8" t="s">
        <v>80</v>
      </c>
      <c r="X2248" s="8" t="s">
        <v>81</v>
      </c>
      <c r="Y2248" s="8" t="s">
        <v>82</v>
      </c>
      <c r="Z2248" s="1">
        <f t="shared" si="35"/>
        <v>3.3898034588296029E-6</v>
      </c>
    </row>
    <row r="2249" spans="1:26" x14ac:dyDescent="0.2">
      <c r="A2249" s="7">
        <v>7930</v>
      </c>
      <c r="B2249" s="8" t="s">
        <v>1424</v>
      </c>
      <c r="C2249" s="9" t="s">
        <v>107</v>
      </c>
      <c r="D2249" s="9" t="s">
        <v>24</v>
      </c>
      <c r="E2249" s="10">
        <v>1</v>
      </c>
      <c r="F2249" s="9" t="s">
        <v>50</v>
      </c>
      <c r="G2249" s="9" t="s">
        <v>35</v>
      </c>
      <c r="H2249" s="9" t="s">
        <v>36</v>
      </c>
      <c r="I2249" s="11">
        <v>543000</v>
      </c>
      <c r="J2249" s="11">
        <v>0</v>
      </c>
      <c r="K2249" s="11">
        <v>6417</v>
      </c>
      <c r="L2249" s="11">
        <v>6417</v>
      </c>
      <c r="M2249" s="11">
        <v>0</v>
      </c>
      <c r="N2249" s="11">
        <v>6072</v>
      </c>
      <c r="O2249" s="8" t="s">
        <v>37</v>
      </c>
      <c r="P2249" s="14" t="s">
        <v>3417</v>
      </c>
      <c r="Q2249" s="12">
        <v>1.8216E-3</v>
      </c>
      <c r="R2249" s="12">
        <v>1.8216E-3</v>
      </c>
      <c r="S2249" s="12" t="s">
        <v>3417</v>
      </c>
      <c r="T2249" s="12">
        <v>1.8216E-3</v>
      </c>
      <c r="U2249" s="12">
        <v>1.6525447E-3</v>
      </c>
      <c r="V2249" s="8" t="s">
        <v>59</v>
      </c>
      <c r="W2249" s="8" t="s">
        <v>80</v>
      </c>
      <c r="X2249" s="8" t="s">
        <v>81</v>
      </c>
      <c r="Y2249" s="8" t="s">
        <v>82</v>
      </c>
      <c r="Z2249" s="1">
        <f t="shared" si="35"/>
        <v>3.0433604051565378E-6</v>
      </c>
    </row>
    <row r="2250" spans="1:26" x14ac:dyDescent="0.2">
      <c r="A2250" s="7">
        <v>7931</v>
      </c>
      <c r="B2250" s="8" t="s">
        <v>1425</v>
      </c>
      <c r="C2250" s="9" t="s">
        <v>1080</v>
      </c>
      <c r="D2250" s="9" t="s">
        <v>24</v>
      </c>
      <c r="E2250" s="10">
        <v>1</v>
      </c>
      <c r="F2250" s="9" t="s">
        <v>34</v>
      </c>
      <c r="G2250" s="9" t="s">
        <v>35</v>
      </c>
      <c r="H2250" s="9" t="s">
        <v>36</v>
      </c>
      <c r="I2250" s="11">
        <v>618732000</v>
      </c>
      <c r="J2250" s="11">
        <v>0</v>
      </c>
      <c r="K2250" s="11">
        <v>68881</v>
      </c>
      <c r="L2250" s="11">
        <v>68881</v>
      </c>
      <c r="M2250" s="11">
        <v>0</v>
      </c>
      <c r="N2250" s="11">
        <v>66114</v>
      </c>
      <c r="O2250" s="8" t="s">
        <v>37</v>
      </c>
      <c r="P2250" s="14" t="s">
        <v>3417</v>
      </c>
      <c r="Q2250" s="12">
        <v>1.98342E-2</v>
      </c>
      <c r="R2250" s="12">
        <v>3.4885967999999998</v>
      </c>
      <c r="S2250" s="12" t="s">
        <v>3417</v>
      </c>
      <c r="T2250" s="12">
        <v>1.98342E-2</v>
      </c>
      <c r="U2250" s="12">
        <v>1.7993468200000001E-2</v>
      </c>
      <c r="V2250" s="8" t="s">
        <v>51</v>
      </c>
      <c r="W2250" s="8" t="s">
        <v>985</v>
      </c>
      <c r="X2250" s="8" t="s">
        <v>986</v>
      </c>
      <c r="Y2250" s="8" t="s">
        <v>96</v>
      </c>
      <c r="Z2250" s="1">
        <f t="shared" si="35"/>
        <v>2.9081198644970684E-8</v>
      </c>
    </row>
    <row r="2251" spans="1:26" x14ac:dyDescent="0.2">
      <c r="A2251" s="7">
        <v>7931</v>
      </c>
      <c r="B2251" s="8" t="s">
        <v>1425</v>
      </c>
      <c r="C2251" s="9" t="s">
        <v>1080</v>
      </c>
      <c r="D2251" s="9" t="s">
        <v>24</v>
      </c>
      <c r="E2251" s="10">
        <v>1</v>
      </c>
      <c r="F2251" s="9" t="s">
        <v>42</v>
      </c>
      <c r="G2251" s="9" t="s">
        <v>35</v>
      </c>
      <c r="H2251" s="9" t="s">
        <v>36</v>
      </c>
      <c r="I2251" s="11">
        <v>1148600000</v>
      </c>
      <c r="J2251" s="11">
        <v>0</v>
      </c>
      <c r="K2251" s="11">
        <v>12066588</v>
      </c>
      <c r="L2251" s="11">
        <v>12066588</v>
      </c>
      <c r="M2251" s="11">
        <v>0</v>
      </c>
      <c r="N2251" s="11">
        <v>11562542</v>
      </c>
      <c r="O2251" s="8" t="s">
        <v>37</v>
      </c>
      <c r="P2251" s="14" t="s">
        <v>3417</v>
      </c>
      <c r="Q2251" s="12">
        <v>3.4687625999999998</v>
      </c>
      <c r="R2251" s="12">
        <v>3.4885967999999998</v>
      </c>
      <c r="S2251" s="12" t="s">
        <v>3417</v>
      </c>
      <c r="T2251" s="12">
        <v>3.4687625999999998</v>
      </c>
      <c r="U2251" s="12">
        <v>3.1468407874</v>
      </c>
      <c r="V2251" s="8" t="s">
        <v>51</v>
      </c>
      <c r="W2251" s="8" t="s">
        <v>985</v>
      </c>
      <c r="X2251" s="8" t="s">
        <v>986</v>
      </c>
      <c r="Y2251" s="8" t="s">
        <v>96</v>
      </c>
      <c r="Z2251" s="1">
        <f t="shared" si="35"/>
        <v>2.7397186029949505E-6</v>
      </c>
    </row>
    <row r="2252" spans="1:26" x14ac:dyDescent="0.2">
      <c r="A2252" s="7">
        <v>7932</v>
      </c>
      <c r="B2252" s="8" t="s">
        <v>1426</v>
      </c>
      <c r="C2252" s="9" t="s">
        <v>546</v>
      </c>
      <c r="D2252" s="9" t="s">
        <v>24</v>
      </c>
      <c r="E2252" s="10">
        <v>1</v>
      </c>
      <c r="F2252" s="9" t="s">
        <v>50</v>
      </c>
      <c r="G2252" s="9" t="s">
        <v>35</v>
      </c>
      <c r="H2252" s="9" t="s">
        <v>36</v>
      </c>
      <c r="I2252" s="11">
        <v>21100000</v>
      </c>
      <c r="J2252" s="11">
        <v>0</v>
      </c>
      <c r="K2252" s="11">
        <v>341947</v>
      </c>
      <c r="L2252" s="11">
        <v>341947</v>
      </c>
      <c r="M2252" s="11">
        <v>0</v>
      </c>
      <c r="N2252" s="11">
        <v>322287</v>
      </c>
      <c r="O2252" s="8" t="s">
        <v>37</v>
      </c>
      <c r="P2252" s="14" t="s">
        <v>3417</v>
      </c>
      <c r="Q2252" s="12">
        <v>9.6686099999999997E-2</v>
      </c>
      <c r="R2252" s="12">
        <v>9.6686099999999997E-2</v>
      </c>
      <c r="S2252" s="12" t="s">
        <v>3417</v>
      </c>
      <c r="T2252" s="12">
        <v>9.6686099999999997E-2</v>
      </c>
      <c r="U2252" s="12">
        <v>8.7713054499999998E-2</v>
      </c>
      <c r="V2252" s="8" t="s">
        <v>177</v>
      </c>
      <c r="W2252" s="8" t="s">
        <v>60</v>
      </c>
      <c r="X2252" s="8" t="s">
        <v>61</v>
      </c>
      <c r="Y2252" s="8" t="s">
        <v>62</v>
      </c>
      <c r="Z2252" s="1">
        <f t="shared" si="35"/>
        <v>4.1570168009478673E-6</v>
      </c>
    </row>
    <row r="2253" spans="1:26" x14ac:dyDescent="0.2">
      <c r="A2253" s="7">
        <v>7934</v>
      </c>
      <c r="B2253" s="8" t="s">
        <v>1427</v>
      </c>
      <c r="C2253" s="9" t="s">
        <v>176</v>
      </c>
      <c r="D2253" s="9" t="s">
        <v>24</v>
      </c>
      <c r="E2253" s="10">
        <v>1</v>
      </c>
      <c r="F2253" s="9" t="s">
        <v>25</v>
      </c>
      <c r="G2253" s="9" t="s">
        <v>26</v>
      </c>
      <c r="H2253" s="9" t="s">
        <v>27</v>
      </c>
      <c r="I2253" s="11">
        <v>505000</v>
      </c>
      <c r="J2253" s="11">
        <v>0</v>
      </c>
      <c r="K2253" s="11">
        <v>5608</v>
      </c>
      <c r="L2253" s="11">
        <v>5608</v>
      </c>
      <c r="M2253" s="11">
        <v>0</v>
      </c>
      <c r="N2253" s="11">
        <v>975</v>
      </c>
      <c r="O2253" s="8" t="s">
        <v>28</v>
      </c>
      <c r="P2253" s="14">
        <v>2.7000000000000001E-3</v>
      </c>
      <c r="Q2253" s="12">
        <v>0.77395499999999995</v>
      </c>
      <c r="R2253" s="12">
        <v>0.77395499999999995</v>
      </c>
      <c r="S2253" s="12" t="s">
        <v>3417</v>
      </c>
      <c r="T2253" s="12">
        <v>0.77395499999999995</v>
      </c>
      <c r="U2253" s="12">
        <v>0.70212737000000003</v>
      </c>
      <c r="V2253" s="8" t="s">
        <v>177</v>
      </c>
      <c r="W2253" s="8" t="s">
        <v>60</v>
      </c>
      <c r="X2253" s="8" t="s">
        <v>61</v>
      </c>
      <c r="Y2253" s="8" t="s">
        <v>62</v>
      </c>
      <c r="Z2253" s="1">
        <f t="shared" si="35"/>
        <v>1.3903512277227722E-3</v>
      </c>
    </row>
    <row r="2254" spans="1:26" x14ac:dyDescent="0.2">
      <c r="A2254" s="7">
        <v>7935</v>
      </c>
      <c r="B2254" s="8" t="s">
        <v>1428</v>
      </c>
      <c r="C2254" s="9" t="s">
        <v>282</v>
      </c>
      <c r="D2254" s="9" t="s">
        <v>24</v>
      </c>
      <c r="E2254" s="10">
        <v>1</v>
      </c>
      <c r="F2254" s="9" t="s">
        <v>25</v>
      </c>
      <c r="G2254" s="9" t="s">
        <v>26</v>
      </c>
      <c r="H2254" s="9" t="s">
        <v>27</v>
      </c>
      <c r="I2254" s="11">
        <v>70000</v>
      </c>
      <c r="J2254" s="11">
        <v>0</v>
      </c>
      <c r="K2254" s="11">
        <v>755</v>
      </c>
      <c r="L2254" s="11">
        <v>755</v>
      </c>
      <c r="M2254" s="11">
        <v>0</v>
      </c>
      <c r="N2254" s="11">
        <v>130</v>
      </c>
      <c r="O2254" s="8" t="s">
        <v>28</v>
      </c>
      <c r="P2254" s="14">
        <v>2.7000000000000001E-3</v>
      </c>
      <c r="Q2254" s="12">
        <v>0.10319399999999999</v>
      </c>
      <c r="R2254" s="12">
        <v>0.10319399999999999</v>
      </c>
      <c r="S2254" s="12" t="s">
        <v>3417</v>
      </c>
      <c r="T2254" s="12">
        <v>0.10319399999999999</v>
      </c>
      <c r="U2254" s="12">
        <v>9.3616982700000004E-2</v>
      </c>
      <c r="V2254" s="8" t="s">
        <v>38</v>
      </c>
      <c r="W2254" s="8" t="s">
        <v>80</v>
      </c>
      <c r="X2254" s="8" t="s">
        <v>81</v>
      </c>
      <c r="Y2254" s="8" t="s">
        <v>82</v>
      </c>
      <c r="Z2254" s="1">
        <f t="shared" si="35"/>
        <v>1.3373854671428571E-3</v>
      </c>
    </row>
    <row r="2255" spans="1:26" x14ac:dyDescent="0.2">
      <c r="A2255" s="7">
        <v>7940</v>
      </c>
      <c r="B2255" s="8" t="s">
        <v>1429</v>
      </c>
      <c r="C2255" s="9" t="s">
        <v>975</v>
      </c>
      <c r="D2255" s="9" t="s">
        <v>24</v>
      </c>
      <c r="E2255" s="10">
        <v>1</v>
      </c>
      <c r="F2255" s="9" t="s">
        <v>25</v>
      </c>
      <c r="G2255" s="9" t="s">
        <v>26</v>
      </c>
      <c r="H2255" s="9" t="s">
        <v>27</v>
      </c>
      <c r="I2255" s="11">
        <v>497000</v>
      </c>
      <c r="J2255" s="11">
        <v>0</v>
      </c>
      <c r="K2255" s="11">
        <v>4848</v>
      </c>
      <c r="L2255" s="11">
        <v>4848</v>
      </c>
      <c r="M2255" s="11">
        <v>0</v>
      </c>
      <c r="N2255" s="11">
        <v>837</v>
      </c>
      <c r="O2255" s="8" t="s">
        <v>28</v>
      </c>
      <c r="P2255" s="14">
        <v>2.7000000000000001E-3</v>
      </c>
      <c r="Q2255" s="12">
        <v>0.66441059999999996</v>
      </c>
      <c r="R2255" s="12">
        <v>0.66441059999999996</v>
      </c>
      <c r="S2255" s="12" t="s">
        <v>3417</v>
      </c>
      <c r="T2255" s="12">
        <v>0.66441059999999996</v>
      </c>
      <c r="U2255" s="12">
        <v>0.60274934229999999</v>
      </c>
      <c r="V2255" s="8" t="s">
        <v>38</v>
      </c>
      <c r="W2255" s="8" t="s">
        <v>71</v>
      </c>
      <c r="X2255" s="8" t="s">
        <v>72</v>
      </c>
      <c r="Y2255" s="8" t="s">
        <v>73</v>
      </c>
      <c r="Z2255" s="1">
        <f t="shared" si="35"/>
        <v>1.2127753366197183E-3</v>
      </c>
    </row>
    <row r="2256" spans="1:26" x14ac:dyDescent="0.2">
      <c r="A2256" s="7">
        <v>7941</v>
      </c>
      <c r="B2256" s="8" t="s">
        <v>1430</v>
      </c>
      <c r="C2256" s="9" t="s">
        <v>975</v>
      </c>
      <c r="D2256" s="9" t="s">
        <v>24</v>
      </c>
      <c r="E2256" s="10">
        <v>1</v>
      </c>
      <c r="F2256" s="9" t="s">
        <v>25</v>
      </c>
      <c r="G2256" s="9" t="s">
        <v>26</v>
      </c>
      <c r="H2256" s="9" t="s">
        <v>27</v>
      </c>
      <c r="I2256" s="11">
        <v>686000</v>
      </c>
      <c r="J2256" s="11">
        <v>0</v>
      </c>
      <c r="K2256" s="11">
        <v>6619</v>
      </c>
      <c r="L2256" s="11">
        <v>6619</v>
      </c>
      <c r="M2256" s="11">
        <v>0</v>
      </c>
      <c r="N2256" s="11">
        <v>1143</v>
      </c>
      <c r="O2256" s="8" t="s">
        <v>28</v>
      </c>
      <c r="P2256" s="14">
        <v>2.7000000000000001E-3</v>
      </c>
      <c r="Q2256" s="12">
        <v>0.90731340000000005</v>
      </c>
      <c r="R2256" s="12">
        <v>0.90731340000000005</v>
      </c>
      <c r="S2256" s="12" t="s">
        <v>3417</v>
      </c>
      <c r="T2256" s="12">
        <v>0.90731340000000005</v>
      </c>
      <c r="U2256" s="12">
        <v>0.8231093169</v>
      </c>
      <c r="V2256" s="8" t="s">
        <v>38</v>
      </c>
      <c r="W2256" s="8" t="s">
        <v>71</v>
      </c>
      <c r="X2256" s="8" t="s">
        <v>72</v>
      </c>
      <c r="Y2256" s="8" t="s">
        <v>73</v>
      </c>
      <c r="Z2256" s="1">
        <f t="shared" si="35"/>
        <v>1.1998678088921283E-3</v>
      </c>
    </row>
    <row r="2257" spans="1:26" x14ac:dyDescent="0.2">
      <c r="A2257" s="7">
        <v>7946</v>
      </c>
      <c r="B2257" s="8" t="s">
        <v>1431</v>
      </c>
      <c r="C2257" s="9" t="s">
        <v>284</v>
      </c>
      <c r="D2257" s="9" t="s">
        <v>24</v>
      </c>
      <c r="E2257" s="10">
        <v>1</v>
      </c>
      <c r="F2257" s="9" t="s">
        <v>34</v>
      </c>
      <c r="G2257" s="9" t="s">
        <v>35</v>
      </c>
      <c r="H2257" s="9" t="s">
        <v>36</v>
      </c>
      <c r="I2257" s="11">
        <v>1189994000</v>
      </c>
      <c r="J2257" s="11">
        <v>0</v>
      </c>
      <c r="K2257" s="11">
        <v>904653</v>
      </c>
      <c r="L2257" s="11">
        <v>904653</v>
      </c>
      <c r="M2257" s="11">
        <v>0</v>
      </c>
      <c r="N2257" s="11">
        <v>876654</v>
      </c>
      <c r="O2257" s="8" t="s">
        <v>37</v>
      </c>
      <c r="P2257" s="14" t="s">
        <v>3417</v>
      </c>
      <c r="Q2257" s="12">
        <v>0.26299620000000001</v>
      </c>
      <c r="R2257" s="12">
        <v>6.5922096000000003</v>
      </c>
      <c r="S2257" s="12">
        <v>6.7450000000000001</v>
      </c>
      <c r="T2257" s="12">
        <v>0.26909177299999998</v>
      </c>
      <c r="U2257" s="12">
        <v>0.24411845500000001</v>
      </c>
      <c r="V2257" s="8" t="s">
        <v>38</v>
      </c>
      <c r="W2257" s="8" t="s">
        <v>39</v>
      </c>
      <c r="X2257" s="8" t="s">
        <v>40</v>
      </c>
      <c r="Y2257" s="8" t="s">
        <v>41</v>
      </c>
      <c r="Z2257" s="1">
        <f t="shared" si="35"/>
        <v>5.1420114933352609E-6</v>
      </c>
    </row>
    <row r="2258" spans="1:26" x14ac:dyDescent="0.2">
      <c r="A2258" s="7">
        <v>7946</v>
      </c>
      <c r="B2258" s="8" t="s">
        <v>1431</v>
      </c>
      <c r="C2258" s="9" t="s">
        <v>284</v>
      </c>
      <c r="D2258" s="9" t="s">
        <v>24</v>
      </c>
      <c r="E2258" s="10">
        <v>1</v>
      </c>
      <c r="F2258" s="9" t="s">
        <v>42</v>
      </c>
      <c r="G2258" s="9" t="s">
        <v>35</v>
      </c>
      <c r="H2258" s="9" t="s">
        <v>36</v>
      </c>
      <c r="I2258" s="11">
        <v>1963317000</v>
      </c>
      <c r="J2258" s="11">
        <v>0</v>
      </c>
      <c r="K2258" s="11">
        <v>21783182</v>
      </c>
      <c r="L2258" s="11">
        <v>21783182</v>
      </c>
      <c r="M2258" s="11">
        <v>0</v>
      </c>
      <c r="N2258" s="11">
        <v>21097378</v>
      </c>
      <c r="O2258" s="8" t="s">
        <v>37</v>
      </c>
      <c r="P2258" s="14" t="s">
        <v>3417</v>
      </c>
      <c r="Q2258" s="12">
        <v>6.3292134000000004</v>
      </c>
      <c r="R2258" s="12">
        <v>6.5922096000000003</v>
      </c>
      <c r="S2258" s="12">
        <v>6.7450000000000001</v>
      </c>
      <c r="T2258" s="12">
        <v>6.4759082269999997</v>
      </c>
      <c r="U2258" s="12">
        <v>5.8749054041999997</v>
      </c>
      <c r="V2258" s="8" t="s">
        <v>38</v>
      </c>
      <c r="W2258" s="8" t="s">
        <v>39</v>
      </c>
      <c r="X2258" s="8" t="s">
        <v>40</v>
      </c>
      <c r="Y2258" s="8" t="s">
        <v>41</v>
      </c>
      <c r="Z2258" s="1">
        <f t="shared" si="35"/>
        <v>3.1166453634334139E-6</v>
      </c>
    </row>
    <row r="2259" spans="1:26" x14ac:dyDescent="0.2">
      <c r="A2259" s="7">
        <v>7947</v>
      </c>
      <c r="B2259" s="8" t="s">
        <v>1432</v>
      </c>
      <c r="C2259" s="9" t="s">
        <v>58</v>
      </c>
      <c r="D2259" s="9" t="s">
        <v>24</v>
      </c>
      <c r="E2259" s="10">
        <v>1</v>
      </c>
      <c r="F2259" s="9" t="s">
        <v>50</v>
      </c>
      <c r="G2259" s="9" t="s">
        <v>35</v>
      </c>
      <c r="H2259" s="9" t="s">
        <v>36</v>
      </c>
      <c r="I2259" s="11">
        <v>51706411</v>
      </c>
      <c r="J2259" s="11">
        <v>0</v>
      </c>
      <c r="K2259" s="11">
        <v>526986</v>
      </c>
      <c r="L2259" s="11">
        <v>526986</v>
      </c>
      <c r="M2259" s="11">
        <v>0</v>
      </c>
      <c r="N2259" s="11">
        <v>509164</v>
      </c>
      <c r="O2259" s="8" t="s">
        <v>37</v>
      </c>
      <c r="P2259" s="14" t="s">
        <v>3417</v>
      </c>
      <c r="Q2259" s="12">
        <v>0.1527492</v>
      </c>
      <c r="R2259" s="12">
        <v>0.15592439999999999</v>
      </c>
      <c r="S2259" s="12">
        <v>0.157</v>
      </c>
      <c r="T2259" s="12">
        <v>0.15380289680000001</v>
      </c>
      <c r="U2259" s="12">
        <v>0.13952907270000001</v>
      </c>
      <c r="V2259" s="8" t="s">
        <v>59</v>
      </c>
      <c r="W2259" s="8" t="s">
        <v>60</v>
      </c>
      <c r="X2259" s="8" t="s">
        <v>61</v>
      </c>
      <c r="Y2259" s="8" t="s">
        <v>62</v>
      </c>
      <c r="Z2259" s="1">
        <f t="shared" si="35"/>
        <v>2.7545529122104412E-6</v>
      </c>
    </row>
    <row r="2260" spans="1:26" x14ac:dyDescent="0.2">
      <c r="A2260" s="7">
        <v>7947</v>
      </c>
      <c r="B2260" s="8" t="s">
        <v>1432</v>
      </c>
      <c r="C2260" s="9" t="s">
        <v>58</v>
      </c>
      <c r="D2260" s="9" t="s">
        <v>24</v>
      </c>
      <c r="E2260" s="10">
        <v>1</v>
      </c>
      <c r="F2260" s="9" t="s">
        <v>50</v>
      </c>
      <c r="G2260" s="9" t="s">
        <v>26</v>
      </c>
      <c r="H2260" s="9" t="s">
        <v>27</v>
      </c>
      <c r="I2260" s="11">
        <v>589</v>
      </c>
      <c r="J2260" s="11">
        <v>0</v>
      </c>
      <c r="K2260" s="11">
        <v>6</v>
      </c>
      <c r="L2260" s="11">
        <v>6</v>
      </c>
      <c r="M2260" s="11">
        <v>0</v>
      </c>
      <c r="N2260" s="11">
        <v>1</v>
      </c>
      <c r="O2260" s="8" t="s">
        <v>28</v>
      </c>
      <c r="P2260" s="14">
        <v>2.7000000000000001E-3</v>
      </c>
      <c r="Q2260" s="12">
        <v>7.938E-4</v>
      </c>
      <c r="R2260" s="12">
        <v>0.15592439999999999</v>
      </c>
      <c r="S2260" s="12">
        <v>0.157</v>
      </c>
      <c r="T2260" s="12">
        <v>7.9927579999999995E-4</v>
      </c>
      <c r="U2260" s="12">
        <v>7.2509829999999997E-4</v>
      </c>
      <c r="V2260" s="8" t="s">
        <v>59</v>
      </c>
      <c r="W2260" s="8" t="s">
        <v>60</v>
      </c>
      <c r="X2260" s="8" t="s">
        <v>61</v>
      </c>
      <c r="Y2260" s="8" t="s">
        <v>62</v>
      </c>
      <c r="Z2260" s="1">
        <f t="shared" si="35"/>
        <v>0.24181331918505944</v>
      </c>
    </row>
    <row r="2261" spans="1:26" x14ac:dyDescent="0.2">
      <c r="A2261" s="7">
        <v>7947</v>
      </c>
      <c r="B2261" s="8" t="s">
        <v>1432</v>
      </c>
      <c r="C2261" s="9" t="s">
        <v>58</v>
      </c>
      <c r="D2261" s="9" t="s">
        <v>24</v>
      </c>
      <c r="E2261" s="10">
        <v>1</v>
      </c>
      <c r="F2261" s="9" t="s">
        <v>25</v>
      </c>
      <c r="G2261" s="9" t="s">
        <v>26</v>
      </c>
      <c r="H2261" s="9" t="s">
        <v>27</v>
      </c>
      <c r="I2261" s="11">
        <v>0</v>
      </c>
      <c r="J2261" s="11">
        <v>0</v>
      </c>
      <c r="K2261" s="11">
        <v>18</v>
      </c>
      <c r="L2261" s="11">
        <v>18</v>
      </c>
      <c r="M2261" s="11">
        <v>0</v>
      </c>
      <c r="N2261" s="11">
        <v>3</v>
      </c>
      <c r="O2261" s="8" t="s">
        <v>28</v>
      </c>
      <c r="P2261" s="14">
        <v>2.7000000000000001E-3</v>
      </c>
      <c r="Q2261" s="12">
        <v>2.3814000000000001E-3</v>
      </c>
      <c r="R2261" s="12">
        <v>0.15592439999999999</v>
      </c>
      <c r="S2261" s="12">
        <v>0.157</v>
      </c>
      <c r="T2261" s="12">
        <v>2.3978274000000001E-3</v>
      </c>
      <c r="U2261" s="12">
        <v>2.1752948000000002E-3</v>
      </c>
      <c r="V2261" s="8" t="s">
        <v>59</v>
      </c>
      <c r="W2261" s="8" t="s">
        <v>60</v>
      </c>
      <c r="X2261" s="8" t="s">
        <v>61</v>
      </c>
      <c r="Y2261" s="8" t="s">
        <v>62</v>
      </c>
      <c r="Z2261" s="1" t="e">
        <f t="shared" si="35"/>
        <v>#DIV/0!</v>
      </c>
    </row>
    <row r="2262" spans="1:26" x14ac:dyDescent="0.2">
      <c r="A2262" s="7">
        <v>7948</v>
      </c>
      <c r="B2262" s="8" t="s">
        <v>1433</v>
      </c>
      <c r="C2262" s="9" t="s">
        <v>339</v>
      </c>
      <c r="D2262" s="9" t="s">
        <v>24</v>
      </c>
      <c r="E2262" s="10">
        <v>1</v>
      </c>
      <c r="F2262" s="9" t="s">
        <v>50</v>
      </c>
      <c r="G2262" s="9" t="s">
        <v>35</v>
      </c>
      <c r="H2262" s="9" t="s">
        <v>36</v>
      </c>
      <c r="I2262" s="11">
        <v>53092000</v>
      </c>
      <c r="J2262" s="11">
        <v>0</v>
      </c>
      <c r="K2262" s="11">
        <v>619143</v>
      </c>
      <c r="L2262" s="11">
        <v>619143</v>
      </c>
      <c r="M2262" s="11">
        <v>0</v>
      </c>
      <c r="N2262" s="11">
        <v>565427</v>
      </c>
      <c r="O2262" s="8" t="s">
        <v>37</v>
      </c>
      <c r="P2262" s="14" t="s">
        <v>3417</v>
      </c>
      <c r="Q2262" s="12">
        <v>0.1696281</v>
      </c>
      <c r="R2262" s="12">
        <v>0.1696281</v>
      </c>
      <c r="S2262" s="12">
        <v>0.17499999999999999</v>
      </c>
      <c r="T2262" s="12">
        <v>0.17499999999999999</v>
      </c>
      <c r="U2262" s="12">
        <v>0.15875895849999999</v>
      </c>
      <c r="V2262" s="8" t="s">
        <v>177</v>
      </c>
      <c r="W2262" s="8" t="s">
        <v>60</v>
      </c>
      <c r="X2262" s="8" t="s">
        <v>61</v>
      </c>
      <c r="Y2262" s="8" t="s">
        <v>62</v>
      </c>
      <c r="Z2262" s="1">
        <f t="shared" si="35"/>
        <v>2.9902315791456338E-6</v>
      </c>
    </row>
    <row r="2263" spans="1:26" x14ac:dyDescent="0.2">
      <c r="A2263" s="7">
        <v>7953</v>
      </c>
      <c r="B2263" s="8" t="s">
        <v>1434</v>
      </c>
      <c r="C2263" s="9" t="s">
        <v>299</v>
      </c>
      <c r="D2263" s="9" t="s">
        <v>24</v>
      </c>
      <c r="E2263" s="10">
        <v>1</v>
      </c>
      <c r="F2263" s="9" t="s">
        <v>50</v>
      </c>
      <c r="G2263" s="9" t="s">
        <v>35</v>
      </c>
      <c r="H2263" s="9" t="s">
        <v>36</v>
      </c>
      <c r="I2263" s="11">
        <v>274624000</v>
      </c>
      <c r="J2263" s="11">
        <v>0</v>
      </c>
      <c r="K2263" s="11">
        <v>2940481</v>
      </c>
      <c r="L2263" s="11">
        <v>2940481</v>
      </c>
      <c r="M2263" s="11">
        <v>0</v>
      </c>
      <c r="N2263" s="11">
        <v>2940481</v>
      </c>
      <c r="O2263" s="8" t="s">
        <v>37</v>
      </c>
      <c r="P2263" s="14" t="s">
        <v>3417</v>
      </c>
      <c r="Q2263" s="12">
        <v>0.88214429999999999</v>
      </c>
      <c r="R2263" s="12">
        <v>0.88214429999999999</v>
      </c>
      <c r="S2263" s="12">
        <v>0.89500000000000002</v>
      </c>
      <c r="T2263" s="12">
        <v>0.89500000000000002</v>
      </c>
      <c r="U2263" s="12">
        <v>0.81193867369999995</v>
      </c>
      <c r="V2263" s="8" t="s">
        <v>51</v>
      </c>
      <c r="W2263" s="8" t="s">
        <v>300</v>
      </c>
      <c r="X2263" s="8" t="s">
        <v>301</v>
      </c>
      <c r="Y2263" s="8" t="s">
        <v>96</v>
      </c>
      <c r="Z2263" s="1">
        <f t="shared" si="35"/>
        <v>2.9565171834945238E-6</v>
      </c>
    </row>
    <row r="2264" spans="1:26" x14ac:dyDescent="0.2">
      <c r="A2264" s="7">
        <v>7954</v>
      </c>
      <c r="B2264" s="8" t="s">
        <v>1435</v>
      </c>
      <c r="C2264" s="9" t="s">
        <v>130</v>
      </c>
      <c r="D2264" s="9" t="s">
        <v>24</v>
      </c>
      <c r="E2264" s="10">
        <v>1</v>
      </c>
      <c r="F2264" s="9" t="s">
        <v>50</v>
      </c>
      <c r="G2264" s="9" t="s">
        <v>26</v>
      </c>
      <c r="H2264" s="9" t="s">
        <v>27</v>
      </c>
      <c r="I2264" s="11">
        <v>-125000</v>
      </c>
      <c r="J2264" s="11">
        <v>0</v>
      </c>
      <c r="K2264" s="11">
        <v>72</v>
      </c>
      <c r="L2264" s="11">
        <v>72</v>
      </c>
      <c r="M2264" s="11">
        <v>0</v>
      </c>
      <c r="N2264" s="11">
        <v>12</v>
      </c>
      <c r="O2264" s="8" t="s">
        <v>28</v>
      </c>
      <c r="P2264" s="14">
        <v>2.7000000000000001E-3</v>
      </c>
      <c r="Q2264" s="12">
        <v>9.5256000000000004E-3</v>
      </c>
      <c r="R2264" s="12">
        <v>9.5256000000000004E-3</v>
      </c>
      <c r="S2264" s="12" t="s">
        <v>3417</v>
      </c>
      <c r="T2264" s="12">
        <v>9.5256000000000004E-3</v>
      </c>
      <c r="U2264" s="12">
        <v>8.6415676000000004E-3</v>
      </c>
      <c r="V2264" s="8" t="s">
        <v>38</v>
      </c>
      <c r="W2264" s="8" t="s">
        <v>1436</v>
      </c>
      <c r="X2264" s="8" t="s">
        <v>1437</v>
      </c>
      <c r="Y2264" s="8" t="s">
        <v>133</v>
      </c>
      <c r="Z2264" s="1">
        <f t="shared" si="35"/>
        <v>6.9132540799999998E-5</v>
      </c>
    </row>
    <row r="2265" spans="1:26" x14ac:dyDescent="0.2">
      <c r="A2265" s="7">
        <v>7955</v>
      </c>
      <c r="B2265" s="8" t="s">
        <v>3427</v>
      </c>
      <c r="C2265" s="9" t="s">
        <v>78</v>
      </c>
      <c r="D2265" s="9" t="s">
        <v>24</v>
      </c>
      <c r="E2265" s="10">
        <v>1</v>
      </c>
      <c r="F2265" s="9" t="s">
        <v>25</v>
      </c>
      <c r="G2265" s="9" t="s">
        <v>3420</v>
      </c>
      <c r="H2265" s="9" t="s">
        <v>3419</v>
      </c>
      <c r="I2265" s="11">
        <v>48437000</v>
      </c>
      <c r="J2265" s="11">
        <v>0</v>
      </c>
      <c r="K2265" s="11">
        <v>582382</v>
      </c>
      <c r="L2265" s="11">
        <v>582382</v>
      </c>
      <c r="M2265" s="11">
        <v>0</v>
      </c>
      <c r="N2265" s="11">
        <v>1128646</v>
      </c>
      <c r="O2265" s="8" t="s">
        <v>37</v>
      </c>
      <c r="P2265" s="14" t="s">
        <v>3417</v>
      </c>
      <c r="Q2265" s="12">
        <v>0.3385938</v>
      </c>
      <c r="R2265" s="12">
        <v>0.3385938</v>
      </c>
      <c r="S2265" s="12" t="s">
        <v>3417</v>
      </c>
      <c r="T2265" s="12">
        <v>0.3385938</v>
      </c>
      <c r="U2265" s="12">
        <v>0.30717028029999999</v>
      </c>
      <c r="V2265" s="8" t="s">
        <v>59</v>
      </c>
      <c r="W2265" s="8" t="s">
        <v>80</v>
      </c>
      <c r="X2265" s="8" t="s">
        <v>81</v>
      </c>
      <c r="Y2265" s="8" t="s">
        <v>82</v>
      </c>
      <c r="Z2265" s="1">
        <f t="shared" si="35"/>
        <v>6.3416454425336001E-6</v>
      </c>
    </row>
    <row r="2266" spans="1:26" x14ac:dyDescent="0.2">
      <c r="A2266" s="7">
        <v>7957</v>
      </c>
      <c r="B2266" s="8" t="s">
        <v>1438</v>
      </c>
      <c r="C2266" s="9" t="s">
        <v>126</v>
      </c>
      <c r="D2266" s="9" t="s">
        <v>24</v>
      </c>
      <c r="E2266" s="10">
        <v>1</v>
      </c>
      <c r="F2266" s="9" t="s">
        <v>25</v>
      </c>
      <c r="G2266" s="9" t="s">
        <v>26</v>
      </c>
      <c r="H2266" s="9" t="s">
        <v>27</v>
      </c>
      <c r="I2266" s="11">
        <v>6000</v>
      </c>
      <c r="J2266" s="11">
        <v>0</v>
      </c>
      <c r="K2266" s="11">
        <v>684</v>
      </c>
      <c r="L2266" s="11">
        <v>684</v>
      </c>
      <c r="M2266" s="11">
        <v>0</v>
      </c>
      <c r="N2266" s="11">
        <v>114</v>
      </c>
      <c r="O2266" s="8" t="s">
        <v>28</v>
      </c>
      <c r="P2266" s="14">
        <v>2.7000000000000001E-3</v>
      </c>
      <c r="Q2266" s="12">
        <v>9.0493199999999996E-2</v>
      </c>
      <c r="R2266" s="12">
        <v>9.0493199999999996E-2</v>
      </c>
      <c r="S2266" s="12" t="s">
        <v>3417</v>
      </c>
      <c r="T2266" s="12">
        <v>9.0493199999999996E-2</v>
      </c>
      <c r="U2266" s="12">
        <v>8.2094892500000002E-2</v>
      </c>
      <c r="V2266" s="8" t="s">
        <v>38</v>
      </c>
      <c r="W2266" s="8" t="s">
        <v>803</v>
      </c>
      <c r="X2266" s="8" t="s">
        <v>804</v>
      </c>
      <c r="Y2266" s="8" t="s">
        <v>128</v>
      </c>
      <c r="Z2266" s="1">
        <f t="shared" si="35"/>
        <v>1.3682482083333334E-2</v>
      </c>
    </row>
    <row r="2267" spans="1:26" x14ac:dyDescent="0.2">
      <c r="A2267" s="7">
        <v>7958</v>
      </c>
      <c r="B2267" s="8" t="s">
        <v>3428</v>
      </c>
      <c r="C2267" s="9" t="s">
        <v>126</v>
      </c>
      <c r="D2267" s="9" t="s">
        <v>24</v>
      </c>
      <c r="E2267" s="10">
        <v>1</v>
      </c>
      <c r="F2267" s="9" t="s">
        <v>25</v>
      </c>
      <c r="G2267" s="9" t="s">
        <v>3420</v>
      </c>
      <c r="H2267" s="9" t="s">
        <v>3419</v>
      </c>
      <c r="I2267" s="11">
        <v>8094000</v>
      </c>
      <c r="J2267" s="11">
        <v>0</v>
      </c>
      <c r="K2267" s="11">
        <v>93477</v>
      </c>
      <c r="L2267" s="11">
        <v>93477</v>
      </c>
      <c r="M2267" s="11">
        <v>0</v>
      </c>
      <c r="N2267" s="11">
        <v>186946</v>
      </c>
      <c r="O2267" s="8" t="s">
        <v>37</v>
      </c>
      <c r="P2267" s="14" t="s">
        <v>3417</v>
      </c>
      <c r="Q2267" s="12">
        <v>5.6083800000000003E-2</v>
      </c>
      <c r="R2267" s="12">
        <v>5.6083800000000003E-2</v>
      </c>
      <c r="S2267" s="12" t="s">
        <v>3417</v>
      </c>
      <c r="T2267" s="12">
        <v>5.6083800000000003E-2</v>
      </c>
      <c r="U2267" s="12">
        <v>5.0878889599999998E-2</v>
      </c>
      <c r="V2267" s="8" t="s">
        <v>38</v>
      </c>
      <c r="W2267" s="8" t="s">
        <v>126</v>
      </c>
      <c r="X2267" s="8" t="s">
        <v>127</v>
      </c>
      <c r="Y2267" s="8" t="s">
        <v>128</v>
      </c>
      <c r="Z2267" s="1">
        <f t="shared" si="35"/>
        <v>6.2860006918705209E-6</v>
      </c>
    </row>
    <row r="2268" spans="1:26" x14ac:dyDescent="0.2">
      <c r="A2268" s="7">
        <v>7960</v>
      </c>
      <c r="B2268" s="8" t="s">
        <v>1439</v>
      </c>
      <c r="C2268" s="9" t="s">
        <v>643</v>
      </c>
      <c r="D2268" s="9" t="s">
        <v>24</v>
      </c>
      <c r="E2268" s="10">
        <v>1</v>
      </c>
      <c r="F2268" s="9" t="s">
        <v>50</v>
      </c>
      <c r="G2268" s="9" t="s">
        <v>35</v>
      </c>
      <c r="H2268" s="9" t="s">
        <v>36</v>
      </c>
      <c r="I2268" s="11">
        <v>324637504</v>
      </c>
      <c r="J2268" s="11">
        <v>0</v>
      </c>
      <c r="K2268" s="11">
        <v>2790588</v>
      </c>
      <c r="L2268" s="11">
        <v>2790588</v>
      </c>
      <c r="M2268" s="11">
        <v>0</v>
      </c>
      <c r="N2268" s="11">
        <v>2790588</v>
      </c>
      <c r="O2268" s="8" t="s">
        <v>37</v>
      </c>
      <c r="P2268" s="14" t="s">
        <v>3417</v>
      </c>
      <c r="Q2268" s="12">
        <v>0.83717640000000004</v>
      </c>
      <c r="R2268" s="12">
        <v>1.2356640000000001</v>
      </c>
      <c r="S2268" s="12">
        <v>0.91700000000000004</v>
      </c>
      <c r="T2268" s="12">
        <v>0.62127791919999997</v>
      </c>
      <c r="U2268" s="12">
        <v>0.56361963100000001</v>
      </c>
      <c r="V2268" s="8" t="s">
        <v>38</v>
      </c>
      <c r="W2268" s="8" t="s">
        <v>64</v>
      </c>
      <c r="X2268" s="8" t="s">
        <v>65</v>
      </c>
      <c r="Y2268" s="8" t="s">
        <v>65</v>
      </c>
      <c r="Z2268" s="1">
        <f t="shared" si="35"/>
        <v>2.5625155280888309E-6</v>
      </c>
    </row>
    <row r="2269" spans="1:26" x14ac:dyDescent="0.2">
      <c r="A2269" s="7">
        <v>7960</v>
      </c>
      <c r="B2269" s="8" t="s">
        <v>1439</v>
      </c>
      <c r="C2269" s="9" t="s">
        <v>643</v>
      </c>
      <c r="D2269" s="9" t="s">
        <v>24</v>
      </c>
      <c r="E2269" s="10">
        <v>1</v>
      </c>
      <c r="F2269" s="9" t="s">
        <v>50</v>
      </c>
      <c r="G2269" s="9" t="s">
        <v>26</v>
      </c>
      <c r="H2269" s="9" t="s">
        <v>27</v>
      </c>
      <c r="I2269" s="11">
        <v>336496</v>
      </c>
      <c r="J2269" s="11">
        <v>0</v>
      </c>
      <c r="K2269" s="11">
        <v>2893</v>
      </c>
      <c r="L2269" s="11">
        <v>2893</v>
      </c>
      <c r="M2269" s="11">
        <v>0</v>
      </c>
      <c r="N2269" s="11">
        <v>502</v>
      </c>
      <c r="O2269" s="8" t="s">
        <v>28</v>
      </c>
      <c r="P2269" s="14">
        <v>2.7000000000000001E-3</v>
      </c>
      <c r="Q2269" s="12">
        <v>0.3984876</v>
      </c>
      <c r="R2269" s="12">
        <v>1.2356640000000001</v>
      </c>
      <c r="S2269" s="12">
        <v>0.91700000000000004</v>
      </c>
      <c r="T2269" s="12">
        <v>0.29572208080000001</v>
      </c>
      <c r="U2269" s="12">
        <v>0.26827731179999997</v>
      </c>
      <c r="V2269" s="8" t="s">
        <v>38</v>
      </c>
      <c r="W2269" s="8" t="s">
        <v>64</v>
      </c>
      <c r="X2269" s="8" t="s">
        <v>65</v>
      </c>
      <c r="Y2269" s="8" t="s">
        <v>65</v>
      </c>
      <c r="Z2269" s="1">
        <f t="shared" si="35"/>
        <v>2.4722096102182496E-3</v>
      </c>
    </row>
    <row r="2270" spans="1:26" ht="29" x14ac:dyDescent="0.2">
      <c r="A2270" s="7">
        <v>7962</v>
      </c>
      <c r="B2270" s="8" t="s">
        <v>1440</v>
      </c>
      <c r="C2270" s="9" t="s">
        <v>231</v>
      </c>
      <c r="D2270" s="9" t="s">
        <v>24</v>
      </c>
      <c r="E2270" s="10">
        <v>1</v>
      </c>
      <c r="F2270" s="9" t="s">
        <v>50</v>
      </c>
      <c r="G2270" s="9" t="s">
        <v>35</v>
      </c>
      <c r="H2270" s="9" t="s">
        <v>36</v>
      </c>
      <c r="I2270" s="11">
        <v>27628246</v>
      </c>
      <c r="J2270" s="11">
        <v>0</v>
      </c>
      <c r="K2270" s="11">
        <v>317627</v>
      </c>
      <c r="L2270" s="11">
        <v>317627</v>
      </c>
      <c r="M2270" s="11">
        <v>0</v>
      </c>
      <c r="N2270" s="11">
        <v>307777</v>
      </c>
      <c r="O2270" s="8" t="s">
        <v>37</v>
      </c>
      <c r="P2270" s="14" t="s">
        <v>3417</v>
      </c>
      <c r="Q2270" s="12">
        <v>9.2333100000000001E-2</v>
      </c>
      <c r="R2270" s="12">
        <v>1.2044469</v>
      </c>
      <c r="S2270" s="12">
        <v>0.114</v>
      </c>
      <c r="T2270" s="12">
        <v>8.7392589999999992E-3</v>
      </c>
      <c r="U2270" s="12">
        <v>7.9282037000000007E-3</v>
      </c>
      <c r="V2270" s="8" t="s">
        <v>177</v>
      </c>
      <c r="W2270" s="8" t="s">
        <v>71</v>
      </c>
      <c r="X2270" s="8" t="s">
        <v>72</v>
      </c>
      <c r="Y2270" s="8" t="s">
        <v>73</v>
      </c>
      <c r="Z2270" s="1">
        <f t="shared" si="35"/>
        <v>3.7432376271732926E-6</v>
      </c>
    </row>
    <row r="2271" spans="1:26" ht="29" x14ac:dyDescent="0.2">
      <c r="A2271" s="7">
        <v>7962</v>
      </c>
      <c r="B2271" s="8" t="s">
        <v>1440</v>
      </c>
      <c r="C2271" s="9" t="s">
        <v>231</v>
      </c>
      <c r="D2271" s="9" t="s">
        <v>24</v>
      </c>
      <c r="E2271" s="10">
        <v>1</v>
      </c>
      <c r="F2271" s="9" t="s">
        <v>50</v>
      </c>
      <c r="G2271" s="9" t="s">
        <v>26</v>
      </c>
      <c r="H2271" s="9" t="s">
        <v>27</v>
      </c>
      <c r="I2271" s="11">
        <v>647754</v>
      </c>
      <c r="J2271" s="11">
        <v>0</v>
      </c>
      <c r="K2271" s="11">
        <v>8121</v>
      </c>
      <c r="L2271" s="11">
        <v>8121</v>
      </c>
      <c r="M2271" s="11">
        <v>0</v>
      </c>
      <c r="N2271" s="11">
        <v>1401</v>
      </c>
      <c r="O2271" s="8" t="s">
        <v>28</v>
      </c>
      <c r="P2271" s="14">
        <v>2.7000000000000001E-3</v>
      </c>
      <c r="Q2271" s="12">
        <v>1.1121137999999999</v>
      </c>
      <c r="R2271" s="12">
        <v>1.2044469</v>
      </c>
      <c r="S2271" s="12">
        <v>0.114</v>
      </c>
      <c r="T2271" s="12">
        <v>0.105260741</v>
      </c>
      <c r="U2271" s="12">
        <v>9.5491917800000006E-2</v>
      </c>
      <c r="V2271" s="8" t="s">
        <v>177</v>
      </c>
      <c r="W2271" s="8" t="s">
        <v>71</v>
      </c>
      <c r="X2271" s="8" t="s">
        <v>72</v>
      </c>
      <c r="Y2271" s="8" t="s">
        <v>73</v>
      </c>
      <c r="Z2271" s="1">
        <f t="shared" si="35"/>
        <v>1.5965797200789188E-4</v>
      </c>
    </row>
    <row r="2272" spans="1:26" x14ac:dyDescent="0.2">
      <c r="A2272" s="7">
        <v>7964</v>
      </c>
      <c r="B2272" s="8" t="s">
        <v>1441</v>
      </c>
      <c r="C2272" s="9" t="s">
        <v>282</v>
      </c>
      <c r="D2272" s="9" t="s">
        <v>24</v>
      </c>
      <c r="E2272" s="10">
        <v>1</v>
      </c>
      <c r="F2272" s="9" t="s">
        <v>50</v>
      </c>
      <c r="G2272" s="9" t="s">
        <v>35</v>
      </c>
      <c r="H2272" s="9" t="s">
        <v>36</v>
      </c>
      <c r="I2272" s="11">
        <v>20774000</v>
      </c>
      <c r="J2272" s="11">
        <v>0</v>
      </c>
      <c r="K2272" s="11">
        <v>272208</v>
      </c>
      <c r="L2272" s="11">
        <v>272208</v>
      </c>
      <c r="M2272" s="11">
        <v>0</v>
      </c>
      <c r="N2272" s="11">
        <v>267922</v>
      </c>
      <c r="O2272" s="8" t="s">
        <v>37</v>
      </c>
      <c r="P2272" s="14" t="s">
        <v>3417</v>
      </c>
      <c r="Q2272" s="12">
        <v>8.0376600000000006E-2</v>
      </c>
      <c r="R2272" s="12">
        <v>8.0376600000000006E-2</v>
      </c>
      <c r="S2272" s="12">
        <v>7.5999999999999998E-2</v>
      </c>
      <c r="T2272" s="12">
        <v>7.5999999999999998E-2</v>
      </c>
      <c r="U2272" s="12">
        <v>6.8946747700000005E-2</v>
      </c>
      <c r="V2272" s="8" t="s">
        <v>38</v>
      </c>
      <c r="W2272" s="8" t="s">
        <v>60</v>
      </c>
      <c r="X2272" s="8" t="s">
        <v>61</v>
      </c>
      <c r="Y2272" s="8" t="s">
        <v>62</v>
      </c>
      <c r="Z2272" s="1">
        <f t="shared" si="35"/>
        <v>3.3188630018292097E-6</v>
      </c>
    </row>
    <row r="2273" spans="1:26" x14ac:dyDescent="0.2">
      <c r="A2273" s="7">
        <v>7967</v>
      </c>
      <c r="B2273" s="8" t="s">
        <v>1442</v>
      </c>
      <c r="C2273" s="9" t="s">
        <v>93</v>
      </c>
      <c r="D2273" s="9" t="s">
        <v>24</v>
      </c>
      <c r="E2273" s="10">
        <v>1</v>
      </c>
      <c r="F2273" s="9" t="s">
        <v>50</v>
      </c>
      <c r="G2273" s="9" t="s">
        <v>35</v>
      </c>
      <c r="H2273" s="9" t="s">
        <v>36</v>
      </c>
      <c r="I2273" s="11">
        <v>11954000</v>
      </c>
      <c r="J2273" s="11">
        <v>0</v>
      </c>
      <c r="K2273" s="11">
        <v>136358</v>
      </c>
      <c r="L2273" s="11">
        <v>136358</v>
      </c>
      <c r="M2273" s="11">
        <v>0</v>
      </c>
      <c r="N2273" s="11">
        <v>131112</v>
      </c>
      <c r="O2273" s="8" t="s">
        <v>37</v>
      </c>
      <c r="P2273" s="14" t="s">
        <v>3417</v>
      </c>
      <c r="Q2273" s="12">
        <v>3.9333600000000003E-2</v>
      </c>
      <c r="R2273" s="12">
        <v>3.9333600000000003E-2</v>
      </c>
      <c r="S2273" s="12">
        <v>0.04</v>
      </c>
      <c r="T2273" s="12">
        <v>0.04</v>
      </c>
      <c r="U2273" s="12">
        <v>3.6287762000000001E-2</v>
      </c>
      <c r="V2273" s="8" t="s">
        <v>51</v>
      </c>
      <c r="W2273" s="8" t="s">
        <v>758</v>
      </c>
      <c r="X2273" s="8" t="s">
        <v>759</v>
      </c>
      <c r="Y2273" s="8" t="s">
        <v>54</v>
      </c>
      <c r="Z2273" s="1">
        <f t="shared" si="35"/>
        <v>3.0355864145892591E-6</v>
      </c>
    </row>
    <row r="2274" spans="1:26" x14ac:dyDescent="0.2">
      <c r="A2274" s="7">
        <v>7971</v>
      </c>
      <c r="B2274" s="8" t="s">
        <v>1443</v>
      </c>
      <c r="C2274" s="9" t="s">
        <v>360</v>
      </c>
      <c r="D2274" s="9" t="s">
        <v>24</v>
      </c>
      <c r="E2274" s="10">
        <v>1</v>
      </c>
      <c r="F2274" s="9" t="s">
        <v>25</v>
      </c>
      <c r="G2274" s="9" t="s">
        <v>26</v>
      </c>
      <c r="H2274" s="9" t="s">
        <v>27</v>
      </c>
      <c r="I2274" s="11">
        <v>260000</v>
      </c>
      <c r="J2274" s="11">
        <v>0</v>
      </c>
      <c r="K2274" s="11">
        <v>2748</v>
      </c>
      <c r="L2274" s="11">
        <v>2748</v>
      </c>
      <c r="M2274" s="11">
        <v>0</v>
      </c>
      <c r="N2274" s="11">
        <v>471</v>
      </c>
      <c r="O2274" s="8" t="s">
        <v>28</v>
      </c>
      <c r="P2274" s="14">
        <v>2.7000000000000001E-3</v>
      </c>
      <c r="Q2274" s="12">
        <v>0.37387979999999998</v>
      </c>
      <c r="R2274" s="12">
        <v>0.37387979999999998</v>
      </c>
      <c r="S2274" s="12" t="s">
        <v>3417</v>
      </c>
      <c r="T2274" s="12">
        <v>0.37387979999999998</v>
      </c>
      <c r="U2274" s="12">
        <v>0.33918152950000002</v>
      </c>
      <c r="V2274" s="8" t="s">
        <v>59</v>
      </c>
      <c r="W2274" s="8" t="s">
        <v>60</v>
      </c>
      <c r="X2274" s="8" t="s">
        <v>61</v>
      </c>
      <c r="Y2274" s="8" t="s">
        <v>62</v>
      </c>
      <c r="Z2274" s="1">
        <f t="shared" si="35"/>
        <v>1.3045443442307693E-3</v>
      </c>
    </row>
    <row r="2275" spans="1:26" x14ac:dyDescent="0.2">
      <c r="A2275" s="7">
        <v>7972</v>
      </c>
      <c r="B2275" s="8" t="s">
        <v>1444</v>
      </c>
      <c r="C2275" s="9" t="s">
        <v>546</v>
      </c>
      <c r="D2275" s="9" t="s">
        <v>24</v>
      </c>
      <c r="E2275" s="10">
        <v>1</v>
      </c>
      <c r="F2275" s="9" t="s">
        <v>50</v>
      </c>
      <c r="G2275" s="9" t="s">
        <v>35</v>
      </c>
      <c r="H2275" s="9" t="s">
        <v>36</v>
      </c>
      <c r="I2275" s="11">
        <v>339850000</v>
      </c>
      <c r="J2275" s="11">
        <v>0</v>
      </c>
      <c r="K2275" s="11">
        <v>4490999</v>
      </c>
      <c r="L2275" s="11">
        <v>4490999</v>
      </c>
      <c r="M2275" s="11">
        <v>0</v>
      </c>
      <c r="N2275" s="11">
        <v>4189364</v>
      </c>
      <c r="O2275" s="8" t="s">
        <v>37</v>
      </c>
      <c r="P2275" s="14" t="s">
        <v>3417</v>
      </c>
      <c r="Q2275" s="12">
        <v>1.2568092</v>
      </c>
      <c r="R2275" s="12">
        <v>1.2568092</v>
      </c>
      <c r="S2275" s="12">
        <v>1.32</v>
      </c>
      <c r="T2275" s="12">
        <v>1.32</v>
      </c>
      <c r="U2275" s="12">
        <v>1.1974961444000001</v>
      </c>
      <c r="V2275" s="8" t="s">
        <v>177</v>
      </c>
      <c r="W2275" s="8" t="s">
        <v>60</v>
      </c>
      <c r="X2275" s="8" t="s">
        <v>61</v>
      </c>
      <c r="Y2275" s="8" t="s">
        <v>62</v>
      </c>
      <c r="Z2275" s="1">
        <f t="shared" si="35"/>
        <v>3.5235668677357661E-6</v>
      </c>
    </row>
    <row r="2276" spans="1:26" x14ac:dyDescent="0.2">
      <c r="A2276" s="7">
        <v>7973</v>
      </c>
      <c r="B2276" s="8" t="s">
        <v>1445</v>
      </c>
      <c r="C2276" s="9" t="s">
        <v>107</v>
      </c>
      <c r="D2276" s="9" t="s">
        <v>24</v>
      </c>
      <c r="E2276" s="10">
        <v>1</v>
      </c>
      <c r="F2276" s="9" t="s">
        <v>25</v>
      </c>
      <c r="G2276" s="9" t="s">
        <v>26</v>
      </c>
      <c r="H2276" s="9" t="s">
        <v>27</v>
      </c>
      <c r="I2276" s="11">
        <v>2366000</v>
      </c>
      <c r="J2276" s="11">
        <v>0</v>
      </c>
      <c r="K2276" s="11">
        <v>29415</v>
      </c>
      <c r="L2276" s="11">
        <v>29415</v>
      </c>
      <c r="M2276" s="11">
        <v>0</v>
      </c>
      <c r="N2276" s="11">
        <v>5017</v>
      </c>
      <c r="O2276" s="8" t="s">
        <v>28</v>
      </c>
      <c r="P2276" s="14">
        <v>2.7000000000000001E-3</v>
      </c>
      <c r="Q2276" s="12">
        <v>3.9824945999999999</v>
      </c>
      <c r="R2276" s="12">
        <v>3.9824945999999999</v>
      </c>
      <c r="S2276" s="12" t="s">
        <v>3417</v>
      </c>
      <c r="T2276" s="12">
        <v>3.9824945999999999</v>
      </c>
      <c r="U2276" s="12">
        <v>3.6128954004999998</v>
      </c>
      <c r="V2276" s="8" t="s">
        <v>59</v>
      </c>
      <c r="W2276" s="8" t="s">
        <v>80</v>
      </c>
      <c r="X2276" s="8" t="s">
        <v>81</v>
      </c>
      <c r="Y2276" s="8" t="s">
        <v>82</v>
      </c>
      <c r="Z2276" s="1">
        <f t="shared" si="35"/>
        <v>1.527005663778529E-3</v>
      </c>
    </row>
    <row r="2277" spans="1:26" x14ac:dyDescent="0.2">
      <c r="A2277" s="7">
        <v>7975</v>
      </c>
      <c r="B2277" s="8" t="s">
        <v>1446</v>
      </c>
      <c r="C2277" s="9" t="s">
        <v>93</v>
      </c>
      <c r="D2277" s="9" t="s">
        <v>24</v>
      </c>
      <c r="E2277" s="10">
        <v>1</v>
      </c>
      <c r="F2277" s="9" t="s">
        <v>50</v>
      </c>
      <c r="G2277" s="9" t="s">
        <v>35</v>
      </c>
      <c r="H2277" s="9" t="s">
        <v>36</v>
      </c>
      <c r="I2277" s="11">
        <v>125396234</v>
      </c>
      <c r="J2277" s="11">
        <v>0</v>
      </c>
      <c r="K2277" s="11">
        <v>1290048</v>
      </c>
      <c r="L2277" s="11">
        <v>1290048</v>
      </c>
      <c r="M2277" s="11">
        <v>0</v>
      </c>
      <c r="N2277" s="11">
        <v>1227447</v>
      </c>
      <c r="O2277" s="8" t="s">
        <v>37</v>
      </c>
      <c r="P2277" s="14" t="s">
        <v>3417</v>
      </c>
      <c r="Q2277" s="12">
        <v>0.36823410000000001</v>
      </c>
      <c r="R2277" s="12">
        <v>1.1310758999999999</v>
      </c>
      <c r="S2277" s="12">
        <v>0.42399999999999999</v>
      </c>
      <c r="T2277" s="12">
        <v>0.13803782610000001</v>
      </c>
      <c r="U2277" s="12">
        <v>0.12522709439999999</v>
      </c>
      <c r="V2277" s="8" t="s">
        <v>51</v>
      </c>
      <c r="W2277" s="8" t="s">
        <v>758</v>
      </c>
      <c r="X2277" s="8" t="s">
        <v>759</v>
      </c>
      <c r="Y2277" s="8" t="s">
        <v>54</v>
      </c>
      <c r="Z2277" s="1">
        <f t="shared" si="35"/>
        <v>3.0674481021495431E-6</v>
      </c>
    </row>
    <row r="2278" spans="1:26" x14ac:dyDescent="0.2">
      <c r="A2278" s="7">
        <v>7975</v>
      </c>
      <c r="B2278" s="8" t="s">
        <v>1446</v>
      </c>
      <c r="C2278" s="9" t="s">
        <v>93</v>
      </c>
      <c r="D2278" s="9" t="s">
        <v>24</v>
      </c>
      <c r="E2278" s="10">
        <v>1</v>
      </c>
      <c r="F2278" s="9" t="s">
        <v>50</v>
      </c>
      <c r="G2278" s="9" t="s">
        <v>26</v>
      </c>
      <c r="H2278" s="9" t="s">
        <v>27</v>
      </c>
      <c r="I2278" s="11">
        <v>513766</v>
      </c>
      <c r="J2278" s="11">
        <v>0</v>
      </c>
      <c r="K2278" s="11">
        <v>5288</v>
      </c>
      <c r="L2278" s="11">
        <v>5288</v>
      </c>
      <c r="M2278" s="11">
        <v>0</v>
      </c>
      <c r="N2278" s="11">
        <v>961</v>
      </c>
      <c r="O2278" s="8" t="s">
        <v>28</v>
      </c>
      <c r="P2278" s="14">
        <v>2.7000000000000001E-3</v>
      </c>
      <c r="Q2278" s="12">
        <v>0.76284180000000001</v>
      </c>
      <c r="R2278" s="12">
        <v>1.1310758999999999</v>
      </c>
      <c r="S2278" s="12">
        <v>0.42399999999999999</v>
      </c>
      <c r="T2278" s="12">
        <v>0.28596217390000001</v>
      </c>
      <c r="U2278" s="12">
        <v>0.2594231823</v>
      </c>
      <c r="V2278" s="8" t="s">
        <v>51</v>
      </c>
      <c r="W2278" s="8" t="s">
        <v>758</v>
      </c>
      <c r="X2278" s="8" t="s">
        <v>759</v>
      </c>
      <c r="Y2278" s="8" t="s">
        <v>54</v>
      </c>
      <c r="Z2278" s="1">
        <f t="shared" si="35"/>
        <v>7.4868021628523489E-4</v>
      </c>
    </row>
    <row r="2279" spans="1:26" x14ac:dyDescent="0.2">
      <c r="A2279" s="7">
        <v>7976</v>
      </c>
      <c r="B2279" s="8" t="s">
        <v>1447</v>
      </c>
      <c r="C2279" s="9" t="s">
        <v>107</v>
      </c>
      <c r="D2279" s="9" t="s">
        <v>24</v>
      </c>
      <c r="E2279" s="10">
        <v>1</v>
      </c>
      <c r="F2279" s="9" t="s">
        <v>25</v>
      </c>
      <c r="G2279" s="9" t="s">
        <v>26</v>
      </c>
      <c r="H2279" s="9" t="s">
        <v>27</v>
      </c>
      <c r="I2279" s="11">
        <v>4000</v>
      </c>
      <c r="J2279" s="11">
        <v>0</v>
      </c>
      <c r="K2279" s="11">
        <v>114</v>
      </c>
      <c r="L2279" s="11">
        <v>114</v>
      </c>
      <c r="M2279" s="11">
        <v>0</v>
      </c>
      <c r="N2279" s="11">
        <v>19</v>
      </c>
      <c r="O2279" s="8" t="s">
        <v>28</v>
      </c>
      <c r="P2279" s="14">
        <v>2.7000000000000001E-3</v>
      </c>
      <c r="Q2279" s="12">
        <v>1.50822E-2</v>
      </c>
      <c r="R2279" s="12">
        <v>1.50822E-2</v>
      </c>
      <c r="S2279" s="12" t="s">
        <v>3417</v>
      </c>
      <c r="T2279" s="12">
        <v>1.50822E-2</v>
      </c>
      <c r="U2279" s="12">
        <v>1.3682482100000001E-2</v>
      </c>
      <c r="V2279" s="8" t="s">
        <v>59</v>
      </c>
      <c r="W2279" s="8" t="s">
        <v>80</v>
      </c>
      <c r="X2279" s="8" t="s">
        <v>81</v>
      </c>
      <c r="Y2279" s="8" t="s">
        <v>82</v>
      </c>
      <c r="Z2279" s="1">
        <f t="shared" si="35"/>
        <v>3.4206205250000002E-3</v>
      </c>
    </row>
    <row r="2280" spans="1:26" x14ac:dyDescent="0.2">
      <c r="A2280" s="7">
        <v>7977</v>
      </c>
      <c r="B2280" s="8" t="s">
        <v>1448</v>
      </c>
      <c r="C2280" s="9" t="s">
        <v>58</v>
      </c>
      <c r="D2280" s="9" t="s">
        <v>24</v>
      </c>
      <c r="E2280" s="10">
        <v>1</v>
      </c>
      <c r="F2280" s="9" t="s">
        <v>25</v>
      </c>
      <c r="G2280" s="9" t="s">
        <v>26</v>
      </c>
      <c r="H2280" s="9" t="s">
        <v>27</v>
      </c>
      <c r="I2280" s="11">
        <v>-98000</v>
      </c>
      <c r="J2280" s="11">
        <v>0</v>
      </c>
      <c r="K2280" s="11">
        <v>122</v>
      </c>
      <c r="L2280" s="11">
        <v>122</v>
      </c>
      <c r="M2280" s="11">
        <v>0</v>
      </c>
      <c r="N2280" s="11">
        <v>21</v>
      </c>
      <c r="O2280" s="8" t="s">
        <v>28</v>
      </c>
      <c r="P2280" s="14">
        <v>2.7000000000000001E-3</v>
      </c>
      <c r="Q2280" s="12">
        <v>1.6669799999999999E-2</v>
      </c>
      <c r="R2280" s="12">
        <v>1.6669799999999999E-2</v>
      </c>
      <c r="S2280" s="12" t="s">
        <v>3417</v>
      </c>
      <c r="T2280" s="12">
        <v>1.6669799999999999E-2</v>
      </c>
      <c r="U2280" s="12">
        <v>1.5122743399999999E-2</v>
      </c>
      <c r="V2280" s="8" t="s">
        <v>59</v>
      </c>
      <c r="W2280" s="8" t="s">
        <v>60</v>
      </c>
      <c r="X2280" s="8" t="s">
        <v>61</v>
      </c>
      <c r="Y2280" s="8" t="s">
        <v>62</v>
      </c>
      <c r="Z2280" s="1">
        <f t="shared" si="35"/>
        <v>1.543137081632653E-4</v>
      </c>
    </row>
    <row r="2281" spans="1:26" x14ac:dyDescent="0.2">
      <c r="A2281" s="7">
        <v>7981</v>
      </c>
      <c r="B2281" s="8" t="s">
        <v>1449</v>
      </c>
      <c r="C2281" s="9" t="s">
        <v>126</v>
      </c>
      <c r="D2281" s="9" t="s">
        <v>24</v>
      </c>
      <c r="E2281" s="10">
        <v>1</v>
      </c>
      <c r="F2281" s="9" t="s">
        <v>50</v>
      </c>
      <c r="G2281" s="9" t="s">
        <v>35</v>
      </c>
      <c r="H2281" s="9" t="s">
        <v>36</v>
      </c>
      <c r="I2281" s="11">
        <v>66451366</v>
      </c>
      <c r="J2281" s="11">
        <v>0</v>
      </c>
      <c r="K2281" s="11">
        <v>901323</v>
      </c>
      <c r="L2281" s="11">
        <v>901323</v>
      </c>
      <c r="M2281" s="11">
        <v>0</v>
      </c>
      <c r="N2281" s="11">
        <v>875070</v>
      </c>
      <c r="O2281" s="8" t="s">
        <v>37</v>
      </c>
      <c r="P2281" s="14" t="s">
        <v>3417</v>
      </c>
      <c r="Q2281" s="12">
        <v>0.262521</v>
      </c>
      <c r="R2281" s="12">
        <v>7.5289662000000002</v>
      </c>
      <c r="S2281" s="12">
        <v>0.41399999999999998</v>
      </c>
      <c r="T2281" s="12">
        <v>1.44354073E-2</v>
      </c>
      <c r="U2281" s="12">
        <v>1.30957156E-2</v>
      </c>
      <c r="V2281" s="8" t="s">
        <v>38</v>
      </c>
      <c r="W2281" s="8" t="s">
        <v>803</v>
      </c>
      <c r="X2281" s="8" t="s">
        <v>804</v>
      </c>
      <c r="Y2281" s="8" t="s">
        <v>128</v>
      </c>
      <c r="Z2281" s="1">
        <f t="shared" si="35"/>
        <v>5.651871625934672E-6</v>
      </c>
    </row>
    <row r="2282" spans="1:26" x14ac:dyDescent="0.2">
      <c r="A2282" s="7">
        <v>7981</v>
      </c>
      <c r="B2282" s="8" t="s">
        <v>1449</v>
      </c>
      <c r="C2282" s="9" t="s">
        <v>126</v>
      </c>
      <c r="D2282" s="9" t="s">
        <v>24</v>
      </c>
      <c r="E2282" s="10">
        <v>1</v>
      </c>
      <c r="F2282" s="9" t="s">
        <v>50</v>
      </c>
      <c r="G2282" s="9" t="s">
        <v>26</v>
      </c>
      <c r="H2282" s="9" t="s">
        <v>27</v>
      </c>
      <c r="I2282" s="11">
        <v>3880634</v>
      </c>
      <c r="J2282" s="11">
        <v>0</v>
      </c>
      <c r="K2282" s="11">
        <v>52636</v>
      </c>
      <c r="L2282" s="11">
        <v>52636</v>
      </c>
      <c r="M2282" s="11">
        <v>0</v>
      </c>
      <c r="N2282" s="11">
        <v>9154</v>
      </c>
      <c r="O2282" s="8" t="s">
        <v>28</v>
      </c>
      <c r="P2282" s="14">
        <v>2.7000000000000001E-3</v>
      </c>
      <c r="Q2282" s="12">
        <v>7.2664451999999997</v>
      </c>
      <c r="R2282" s="12">
        <v>7.5289662000000002</v>
      </c>
      <c r="S2282" s="12">
        <v>0.41399999999999998</v>
      </c>
      <c r="T2282" s="12">
        <v>0.3995645927</v>
      </c>
      <c r="U2282" s="12">
        <v>0.36248262060000003</v>
      </c>
      <c r="V2282" s="8" t="s">
        <v>38</v>
      </c>
      <c r="W2282" s="8" t="s">
        <v>803</v>
      </c>
      <c r="X2282" s="8" t="s">
        <v>804</v>
      </c>
      <c r="Y2282" s="8" t="s">
        <v>128</v>
      </c>
      <c r="Z2282" s="1">
        <f t="shared" si="35"/>
        <v>9.6781760403068156E-5</v>
      </c>
    </row>
    <row r="2283" spans="1:26" x14ac:dyDescent="0.2">
      <c r="A2283" s="7">
        <v>7982</v>
      </c>
      <c r="B2283" s="8" t="s">
        <v>1450</v>
      </c>
      <c r="C2283" s="9" t="s">
        <v>58</v>
      </c>
      <c r="D2283" s="9" t="s">
        <v>24</v>
      </c>
      <c r="E2283" s="10">
        <v>1</v>
      </c>
      <c r="F2283" s="9" t="s">
        <v>25</v>
      </c>
      <c r="G2283" s="9" t="s">
        <v>26</v>
      </c>
      <c r="H2283" s="9" t="s">
        <v>27</v>
      </c>
      <c r="I2283" s="11">
        <v>271000</v>
      </c>
      <c r="J2283" s="11">
        <v>0</v>
      </c>
      <c r="K2283" s="11">
        <v>2525</v>
      </c>
      <c r="L2283" s="11">
        <v>2525</v>
      </c>
      <c r="M2283" s="11">
        <v>0</v>
      </c>
      <c r="N2283" s="11">
        <v>451</v>
      </c>
      <c r="O2283" s="8" t="s">
        <v>28</v>
      </c>
      <c r="P2283" s="14">
        <v>2.7000000000000001E-3</v>
      </c>
      <c r="Q2283" s="12">
        <v>0.35800379999999998</v>
      </c>
      <c r="R2283" s="12">
        <v>0.35800379999999998</v>
      </c>
      <c r="S2283" s="12" t="s">
        <v>3417</v>
      </c>
      <c r="T2283" s="12">
        <v>0.35800379999999998</v>
      </c>
      <c r="U2283" s="12">
        <v>0.32477891679999998</v>
      </c>
      <c r="V2283" s="8" t="s">
        <v>59</v>
      </c>
      <c r="W2283" s="8" t="s">
        <v>60</v>
      </c>
      <c r="X2283" s="8" t="s">
        <v>61</v>
      </c>
      <c r="Y2283" s="8" t="s">
        <v>62</v>
      </c>
      <c r="Z2283" s="1">
        <f t="shared" si="35"/>
        <v>1.1984461874538744E-3</v>
      </c>
    </row>
    <row r="2284" spans="1:26" x14ac:dyDescent="0.2">
      <c r="A2284" s="7">
        <v>7984</v>
      </c>
      <c r="B2284" s="8" t="s">
        <v>1451</v>
      </c>
      <c r="C2284" s="9" t="s">
        <v>546</v>
      </c>
      <c r="D2284" s="9" t="s">
        <v>24</v>
      </c>
      <c r="E2284" s="10">
        <v>1</v>
      </c>
      <c r="F2284" s="9" t="s">
        <v>50</v>
      </c>
      <c r="G2284" s="9" t="s">
        <v>35</v>
      </c>
      <c r="H2284" s="9" t="s">
        <v>36</v>
      </c>
      <c r="I2284" s="11">
        <v>21654000</v>
      </c>
      <c r="J2284" s="11">
        <v>0</v>
      </c>
      <c r="K2284" s="11">
        <v>233055</v>
      </c>
      <c r="L2284" s="11">
        <v>233055</v>
      </c>
      <c r="M2284" s="11">
        <v>0</v>
      </c>
      <c r="N2284" s="11">
        <v>222169</v>
      </c>
      <c r="O2284" s="8" t="s">
        <v>37</v>
      </c>
      <c r="P2284" s="14" t="s">
        <v>3417</v>
      </c>
      <c r="Q2284" s="12">
        <v>6.6650699999999993E-2</v>
      </c>
      <c r="R2284" s="12">
        <v>6.6650699999999993E-2</v>
      </c>
      <c r="S2284" s="12">
        <v>7.2999999999999995E-2</v>
      </c>
      <c r="T2284" s="12">
        <v>7.2999999999999995E-2</v>
      </c>
      <c r="U2284" s="12">
        <v>6.6225165599999997E-2</v>
      </c>
      <c r="V2284" s="8" t="s">
        <v>177</v>
      </c>
      <c r="W2284" s="8" t="s">
        <v>60</v>
      </c>
      <c r="X2284" s="8" t="s">
        <v>61</v>
      </c>
      <c r="Y2284" s="8" t="s">
        <v>62</v>
      </c>
      <c r="Z2284" s="1">
        <f t="shared" si="35"/>
        <v>3.0583035466888334E-6</v>
      </c>
    </row>
    <row r="2285" spans="1:26" x14ac:dyDescent="0.2">
      <c r="A2285" s="7">
        <v>7985</v>
      </c>
      <c r="B2285" s="8" t="s">
        <v>1452</v>
      </c>
      <c r="C2285" s="9" t="s">
        <v>360</v>
      </c>
      <c r="D2285" s="9" t="s">
        <v>24</v>
      </c>
      <c r="E2285" s="10">
        <v>1</v>
      </c>
      <c r="F2285" s="9" t="s">
        <v>34</v>
      </c>
      <c r="G2285" s="9" t="s">
        <v>35</v>
      </c>
      <c r="H2285" s="9" t="s">
        <v>36</v>
      </c>
      <c r="I2285" s="11">
        <v>246281000</v>
      </c>
      <c r="J2285" s="11">
        <v>0</v>
      </c>
      <c r="K2285" s="11">
        <v>0</v>
      </c>
      <c r="L2285" s="11">
        <v>0</v>
      </c>
      <c r="M2285" s="11">
        <v>0</v>
      </c>
      <c r="N2285" s="11">
        <v>0</v>
      </c>
      <c r="O2285" s="8" t="s">
        <v>37</v>
      </c>
      <c r="P2285" s="14" t="s">
        <v>3417</v>
      </c>
      <c r="Q2285" s="12">
        <v>0</v>
      </c>
      <c r="R2285" s="12">
        <v>1.4250275999999999</v>
      </c>
      <c r="S2285" s="12">
        <v>1.498</v>
      </c>
      <c r="T2285" s="12">
        <v>0</v>
      </c>
      <c r="U2285" s="12">
        <v>0</v>
      </c>
      <c r="V2285" s="8" t="s">
        <v>59</v>
      </c>
      <c r="W2285" s="8" t="s">
        <v>60</v>
      </c>
      <c r="X2285" s="8" t="s">
        <v>61</v>
      </c>
      <c r="Y2285" s="8" t="s">
        <v>62</v>
      </c>
      <c r="Z2285" s="1">
        <f t="shared" si="35"/>
        <v>5.5179373561094855E-6</v>
      </c>
    </row>
    <row r="2286" spans="1:26" x14ac:dyDescent="0.2">
      <c r="A2286" s="7">
        <v>7985</v>
      </c>
      <c r="B2286" s="8" t="s">
        <v>1452</v>
      </c>
      <c r="C2286" s="9" t="s">
        <v>360</v>
      </c>
      <c r="D2286" s="9" t="s">
        <v>24</v>
      </c>
      <c r="E2286" s="10">
        <v>1</v>
      </c>
      <c r="F2286" s="9" t="s">
        <v>42</v>
      </c>
      <c r="G2286" s="9" t="s">
        <v>35</v>
      </c>
      <c r="H2286" s="9" t="s">
        <v>36</v>
      </c>
      <c r="I2286" s="11">
        <v>426024000</v>
      </c>
      <c r="J2286" s="11">
        <v>0</v>
      </c>
      <c r="K2286" s="11">
        <v>5066618</v>
      </c>
      <c r="L2286" s="11">
        <v>5066618</v>
      </c>
      <c r="M2286" s="11">
        <v>0</v>
      </c>
      <c r="N2286" s="11">
        <v>4750092</v>
      </c>
      <c r="O2286" s="8" t="s">
        <v>37</v>
      </c>
      <c r="P2286" s="14" t="s">
        <v>3417</v>
      </c>
      <c r="Q2286" s="12">
        <v>1.4250275999999999</v>
      </c>
      <c r="R2286" s="12">
        <v>1.4250275999999999</v>
      </c>
      <c r="S2286" s="12">
        <v>1.498</v>
      </c>
      <c r="T2286" s="12">
        <v>1.498</v>
      </c>
      <c r="U2286" s="12">
        <v>1.3589766851</v>
      </c>
      <c r="V2286" s="8" t="s">
        <v>59</v>
      </c>
      <c r="W2286" s="8" t="s">
        <v>60</v>
      </c>
      <c r="X2286" s="8" t="s">
        <v>61</v>
      </c>
      <c r="Y2286" s="8" t="s">
        <v>62</v>
      </c>
      <c r="Z2286" s="1">
        <f t="shared" si="35"/>
        <v>3.1898745845304492E-6</v>
      </c>
    </row>
    <row r="2287" spans="1:26" x14ac:dyDescent="0.2">
      <c r="A2287" s="7">
        <v>7987</v>
      </c>
      <c r="B2287" s="8" t="s">
        <v>1453</v>
      </c>
      <c r="C2287" s="9" t="s">
        <v>34</v>
      </c>
      <c r="D2287" s="9" t="s">
        <v>24</v>
      </c>
      <c r="E2287" s="10">
        <v>1</v>
      </c>
      <c r="F2287" s="9" t="s">
        <v>50</v>
      </c>
      <c r="G2287" s="9" t="s">
        <v>35</v>
      </c>
      <c r="H2287" s="9" t="s">
        <v>36</v>
      </c>
      <c r="I2287" s="11">
        <v>15755000</v>
      </c>
      <c r="J2287" s="11">
        <v>0</v>
      </c>
      <c r="K2287" s="11">
        <v>167374</v>
      </c>
      <c r="L2287" s="11">
        <v>167374</v>
      </c>
      <c r="M2287" s="11">
        <v>0</v>
      </c>
      <c r="N2287" s="11">
        <v>162816</v>
      </c>
      <c r="O2287" s="8" t="s">
        <v>37</v>
      </c>
      <c r="P2287" s="14" t="s">
        <v>3417</v>
      </c>
      <c r="Q2287" s="12">
        <v>4.8844800000000001E-2</v>
      </c>
      <c r="R2287" s="12">
        <v>4.8844800000000001E-2</v>
      </c>
      <c r="S2287" s="12">
        <v>4.9000000000000002E-2</v>
      </c>
      <c r="T2287" s="12">
        <v>4.9000000000000002E-2</v>
      </c>
      <c r="U2287" s="12">
        <v>4.44525084E-2</v>
      </c>
      <c r="V2287" s="8" t="s">
        <v>51</v>
      </c>
      <c r="W2287" s="8" t="s">
        <v>173</v>
      </c>
      <c r="X2287" s="8" t="s">
        <v>174</v>
      </c>
      <c r="Y2287" s="8" t="s">
        <v>141</v>
      </c>
      <c r="Z2287" s="1">
        <f t="shared" si="35"/>
        <v>2.8214576324976201E-6</v>
      </c>
    </row>
    <row r="2288" spans="1:26" x14ac:dyDescent="0.2">
      <c r="A2288" s="7">
        <v>7988</v>
      </c>
      <c r="B2288" s="8" t="s">
        <v>1454</v>
      </c>
      <c r="C2288" s="9" t="s">
        <v>643</v>
      </c>
      <c r="D2288" s="9" t="s">
        <v>24</v>
      </c>
      <c r="E2288" s="10">
        <v>1</v>
      </c>
      <c r="F2288" s="9" t="s">
        <v>50</v>
      </c>
      <c r="G2288" s="9" t="s">
        <v>35</v>
      </c>
      <c r="H2288" s="9" t="s">
        <v>36</v>
      </c>
      <c r="I2288" s="11">
        <v>44492000</v>
      </c>
      <c r="J2288" s="11">
        <v>0</v>
      </c>
      <c r="K2288" s="11">
        <v>554603</v>
      </c>
      <c r="L2288" s="11">
        <v>554603</v>
      </c>
      <c r="M2288" s="11">
        <v>0</v>
      </c>
      <c r="N2288" s="11">
        <v>536367</v>
      </c>
      <c r="O2288" s="8" t="s">
        <v>37</v>
      </c>
      <c r="P2288" s="14" t="s">
        <v>3417</v>
      </c>
      <c r="Q2288" s="12">
        <v>0.1609101</v>
      </c>
      <c r="R2288" s="12">
        <v>0.1609101</v>
      </c>
      <c r="S2288" s="12">
        <v>0.17299999999999999</v>
      </c>
      <c r="T2288" s="12">
        <v>0.17299999999999999</v>
      </c>
      <c r="U2288" s="12">
        <v>0.15694457040000001</v>
      </c>
      <c r="V2288" s="8" t="s">
        <v>38</v>
      </c>
      <c r="W2288" s="8" t="s">
        <v>60</v>
      </c>
      <c r="X2288" s="8" t="s">
        <v>61</v>
      </c>
      <c r="Y2288" s="8" t="s">
        <v>62</v>
      </c>
      <c r="Z2288" s="1">
        <f t="shared" si="35"/>
        <v>3.5274432482243998E-6</v>
      </c>
    </row>
    <row r="2289" spans="1:26" x14ac:dyDescent="0.2">
      <c r="A2289" s="7">
        <v>7989</v>
      </c>
      <c r="B2289" s="8" t="s">
        <v>1455</v>
      </c>
      <c r="C2289" s="9" t="s">
        <v>643</v>
      </c>
      <c r="D2289" s="9" t="s">
        <v>24</v>
      </c>
      <c r="E2289" s="10">
        <v>1</v>
      </c>
      <c r="F2289" s="9" t="s">
        <v>50</v>
      </c>
      <c r="G2289" s="9" t="s">
        <v>35</v>
      </c>
      <c r="H2289" s="9" t="s">
        <v>36</v>
      </c>
      <c r="I2289" s="11">
        <v>214864000</v>
      </c>
      <c r="J2289" s="11">
        <v>0</v>
      </c>
      <c r="K2289" s="11">
        <v>2171620</v>
      </c>
      <c r="L2289" s="11">
        <v>2171620</v>
      </c>
      <c r="M2289" s="11">
        <v>0</v>
      </c>
      <c r="N2289" s="11">
        <v>2076118</v>
      </c>
      <c r="O2289" s="8" t="s">
        <v>37</v>
      </c>
      <c r="P2289" s="14" t="s">
        <v>3417</v>
      </c>
      <c r="Q2289" s="12">
        <v>0.62283540000000004</v>
      </c>
      <c r="R2289" s="12">
        <v>0.62283540000000004</v>
      </c>
      <c r="S2289" s="12">
        <v>0.65200000000000002</v>
      </c>
      <c r="T2289" s="12">
        <v>0.65200000000000002</v>
      </c>
      <c r="U2289" s="12">
        <v>0.5914905198</v>
      </c>
      <c r="V2289" s="8" t="s">
        <v>38</v>
      </c>
      <c r="W2289" s="8" t="s">
        <v>60</v>
      </c>
      <c r="X2289" s="8" t="s">
        <v>61</v>
      </c>
      <c r="Y2289" s="8" t="s">
        <v>62</v>
      </c>
      <c r="Z2289" s="1">
        <f t="shared" si="35"/>
        <v>2.7528325824707724E-6</v>
      </c>
    </row>
    <row r="2290" spans="1:26" x14ac:dyDescent="0.2">
      <c r="A2290" s="7">
        <v>7990</v>
      </c>
      <c r="B2290" s="8" t="s">
        <v>1456</v>
      </c>
      <c r="C2290" s="9" t="s">
        <v>176</v>
      </c>
      <c r="D2290" s="9" t="s">
        <v>24</v>
      </c>
      <c r="E2290" s="10">
        <v>1</v>
      </c>
      <c r="F2290" s="9" t="s">
        <v>25</v>
      </c>
      <c r="G2290" s="9" t="s">
        <v>26</v>
      </c>
      <c r="H2290" s="9" t="s">
        <v>27</v>
      </c>
      <c r="I2290" s="11">
        <v>58000</v>
      </c>
      <c r="J2290" s="11">
        <v>0</v>
      </c>
      <c r="K2290" s="11">
        <v>616</v>
      </c>
      <c r="L2290" s="11">
        <v>616</v>
      </c>
      <c r="M2290" s="11">
        <v>0</v>
      </c>
      <c r="N2290" s="11">
        <v>107</v>
      </c>
      <c r="O2290" s="8" t="s">
        <v>28</v>
      </c>
      <c r="P2290" s="14">
        <v>2.7000000000000001E-3</v>
      </c>
      <c r="Q2290" s="12">
        <v>8.4936600000000001E-2</v>
      </c>
      <c r="R2290" s="12">
        <v>8.4936600000000001E-2</v>
      </c>
      <c r="S2290" s="12" t="s">
        <v>3417</v>
      </c>
      <c r="T2290" s="12">
        <v>8.4936600000000001E-2</v>
      </c>
      <c r="U2290" s="12">
        <v>7.7053977999999995E-2</v>
      </c>
      <c r="V2290" s="8" t="s">
        <v>38</v>
      </c>
      <c r="W2290" s="8" t="s">
        <v>60</v>
      </c>
      <c r="X2290" s="8" t="s">
        <v>61</v>
      </c>
      <c r="Y2290" s="8" t="s">
        <v>62</v>
      </c>
      <c r="Z2290" s="1">
        <f t="shared" si="35"/>
        <v>1.3285168620689653E-3</v>
      </c>
    </row>
    <row r="2291" spans="1:26" x14ac:dyDescent="0.2">
      <c r="A2291" s="7">
        <v>7991</v>
      </c>
      <c r="B2291" s="8" t="s">
        <v>1457</v>
      </c>
      <c r="C2291" s="9" t="s">
        <v>995</v>
      </c>
      <c r="D2291" s="9" t="s">
        <v>24</v>
      </c>
      <c r="E2291" s="10">
        <v>1</v>
      </c>
      <c r="F2291" s="9" t="s">
        <v>34</v>
      </c>
      <c r="G2291" s="9" t="s">
        <v>35</v>
      </c>
      <c r="H2291" s="9" t="s">
        <v>36</v>
      </c>
      <c r="I2291" s="11">
        <v>110295077</v>
      </c>
      <c r="J2291" s="11">
        <v>48779</v>
      </c>
      <c r="K2291" s="11">
        <v>637166</v>
      </c>
      <c r="L2291" s="11">
        <v>531125</v>
      </c>
      <c r="M2291" s="11">
        <v>106041</v>
      </c>
      <c r="N2291" s="11">
        <v>604617</v>
      </c>
      <c r="O2291" s="8" t="s">
        <v>37</v>
      </c>
      <c r="P2291" s="14" t="s">
        <v>3417</v>
      </c>
      <c r="Q2291" s="12">
        <v>0.18138509999999999</v>
      </c>
      <c r="R2291" s="12">
        <v>9.8131122000000008</v>
      </c>
      <c r="S2291" s="12">
        <v>1.288</v>
      </c>
      <c r="T2291" s="12">
        <v>2.3807330799999998E-2</v>
      </c>
      <c r="U2291" s="12">
        <v>2.1597868900000001E-2</v>
      </c>
      <c r="V2291" s="8" t="s">
        <v>59</v>
      </c>
      <c r="W2291" s="8" t="s">
        <v>60</v>
      </c>
      <c r="X2291" s="8" t="s">
        <v>61</v>
      </c>
      <c r="Y2291" s="8" t="s">
        <v>62</v>
      </c>
      <c r="Z2291" s="1">
        <f t="shared" si="35"/>
        <v>1.0593893324903341E-5</v>
      </c>
    </row>
    <row r="2292" spans="1:26" x14ac:dyDescent="0.2">
      <c r="A2292" s="7">
        <v>7991</v>
      </c>
      <c r="B2292" s="8" t="s">
        <v>1457</v>
      </c>
      <c r="C2292" s="9" t="s">
        <v>995</v>
      </c>
      <c r="D2292" s="9" t="s">
        <v>24</v>
      </c>
      <c r="E2292" s="10">
        <v>1</v>
      </c>
      <c r="F2292" s="9" t="s">
        <v>34</v>
      </c>
      <c r="G2292" s="9" t="s">
        <v>26</v>
      </c>
      <c r="H2292" s="9" t="s">
        <v>27</v>
      </c>
      <c r="I2292" s="11">
        <v>942923</v>
      </c>
      <c r="J2292" s="11">
        <v>0</v>
      </c>
      <c r="K2292" s="11">
        <v>0</v>
      </c>
      <c r="L2292" s="11">
        <v>0</v>
      </c>
      <c r="M2292" s="11">
        <v>0</v>
      </c>
      <c r="N2292" s="11">
        <v>0</v>
      </c>
      <c r="O2292" s="8" t="s">
        <v>28</v>
      </c>
      <c r="P2292" s="14" t="s">
        <v>3417</v>
      </c>
      <c r="Q2292" s="12">
        <v>0</v>
      </c>
      <c r="R2292" s="12">
        <v>9.8131122000000008</v>
      </c>
      <c r="S2292" s="12">
        <v>1.288</v>
      </c>
      <c r="T2292" s="12">
        <v>0</v>
      </c>
      <c r="U2292" s="12">
        <v>0</v>
      </c>
      <c r="V2292" s="8" t="s">
        <v>59</v>
      </c>
      <c r="W2292" s="8" t="s">
        <v>60</v>
      </c>
      <c r="X2292" s="8" t="s">
        <v>61</v>
      </c>
      <c r="Y2292" s="8" t="s">
        <v>62</v>
      </c>
      <c r="Z2292" s="1">
        <f t="shared" si="35"/>
        <v>1.2391831358446025E-3</v>
      </c>
    </row>
    <row r="2293" spans="1:26" x14ac:dyDescent="0.2">
      <c r="A2293" s="7">
        <v>7991</v>
      </c>
      <c r="B2293" s="8" t="s">
        <v>1457</v>
      </c>
      <c r="C2293" s="9" t="s">
        <v>995</v>
      </c>
      <c r="D2293" s="9" t="s">
        <v>24</v>
      </c>
      <c r="E2293" s="10">
        <v>1</v>
      </c>
      <c r="F2293" s="9" t="s">
        <v>42</v>
      </c>
      <c r="G2293" s="9" t="s">
        <v>35</v>
      </c>
      <c r="H2293" s="9" t="s">
        <v>36</v>
      </c>
      <c r="I2293" s="11">
        <v>264429653</v>
      </c>
      <c r="J2293" s="11">
        <v>362854</v>
      </c>
      <c r="K2293" s="11">
        <v>3487656</v>
      </c>
      <c r="L2293" s="11">
        <v>2698844</v>
      </c>
      <c r="M2293" s="11">
        <v>788812</v>
      </c>
      <c r="N2293" s="11">
        <v>3308583</v>
      </c>
      <c r="O2293" s="8" t="s">
        <v>37</v>
      </c>
      <c r="P2293" s="14" t="s">
        <v>3417</v>
      </c>
      <c r="Q2293" s="12">
        <v>0.99257490000000004</v>
      </c>
      <c r="R2293" s="12">
        <v>9.8131122000000008</v>
      </c>
      <c r="S2293" s="12">
        <v>1.288</v>
      </c>
      <c r="T2293" s="12">
        <v>0.13027839129999999</v>
      </c>
      <c r="U2293" s="12">
        <v>0.1181877813</v>
      </c>
      <c r="V2293" s="8" t="s">
        <v>59</v>
      </c>
      <c r="W2293" s="8" t="s">
        <v>60</v>
      </c>
      <c r="X2293" s="8" t="s">
        <v>61</v>
      </c>
      <c r="Y2293" s="8" t="s">
        <v>62</v>
      </c>
      <c r="Z2293" s="1">
        <f t="shared" si="35"/>
        <v>4.418771747962775E-6</v>
      </c>
    </row>
    <row r="2294" spans="1:26" x14ac:dyDescent="0.2">
      <c r="A2294" s="7">
        <v>7991</v>
      </c>
      <c r="B2294" s="8" t="s">
        <v>1457</v>
      </c>
      <c r="C2294" s="9" t="s">
        <v>995</v>
      </c>
      <c r="D2294" s="9" t="s">
        <v>24</v>
      </c>
      <c r="E2294" s="10">
        <v>1</v>
      </c>
      <c r="F2294" s="9" t="s">
        <v>42</v>
      </c>
      <c r="G2294" s="9" t="s">
        <v>26</v>
      </c>
      <c r="H2294" s="9" t="s">
        <v>27</v>
      </c>
      <c r="I2294" s="11">
        <v>4868347</v>
      </c>
      <c r="J2294" s="11">
        <v>6564</v>
      </c>
      <c r="K2294" s="11">
        <v>61161</v>
      </c>
      <c r="L2294" s="11">
        <v>46893</v>
      </c>
      <c r="M2294" s="11">
        <v>14268</v>
      </c>
      <c r="N2294" s="11">
        <v>10730</v>
      </c>
      <c r="O2294" s="8" t="s">
        <v>28</v>
      </c>
      <c r="P2294" s="14">
        <v>2.7000000000000001E-3</v>
      </c>
      <c r="Q2294" s="12">
        <v>8.6391521999999998</v>
      </c>
      <c r="R2294" s="12">
        <v>9.8131122000000008</v>
      </c>
      <c r="S2294" s="12">
        <v>1.288</v>
      </c>
      <c r="T2294" s="12">
        <v>1.1339142778</v>
      </c>
      <c r="U2294" s="12">
        <v>1.0286802847000001</v>
      </c>
      <c r="V2294" s="8" t="s">
        <v>59</v>
      </c>
      <c r="W2294" s="8" t="s">
        <v>60</v>
      </c>
      <c r="X2294" s="8" t="s">
        <v>61</v>
      </c>
      <c r="Y2294" s="8" t="s">
        <v>62</v>
      </c>
      <c r="Z2294" s="1">
        <f t="shared" si="35"/>
        <v>2.4001047583502164E-4</v>
      </c>
    </row>
    <row r="2295" spans="1:26" x14ac:dyDescent="0.2">
      <c r="A2295" s="7">
        <v>7995</v>
      </c>
      <c r="B2295" s="8" t="s">
        <v>1458</v>
      </c>
      <c r="C2295" s="9" t="s">
        <v>190</v>
      </c>
      <c r="D2295" s="9" t="s">
        <v>24</v>
      </c>
      <c r="E2295" s="10">
        <v>1</v>
      </c>
      <c r="F2295" s="9" t="s">
        <v>25</v>
      </c>
      <c r="G2295" s="9" t="s">
        <v>26</v>
      </c>
      <c r="H2295" s="9" t="s">
        <v>27</v>
      </c>
      <c r="I2295" s="11">
        <v>-293000</v>
      </c>
      <c r="J2295" s="11">
        <v>0</v>
      </c>
      <c r="K2295" s="11">
        <v>1020</v>
      </c>
      <c r="L2295" s="11">
        <v>1020</v>
      </c>
      <c r="M2295" s="11">
        <v>0</v>
      </c>
      <c r="N2295" s="11">
        <v>182</v>
      </c>
      <c r="O2295" s="8" t="s">
        <v>28</v>
      </c>
      <c r="P2295" s="14">
        <v>2.7000000000000001E-3</v>
      </c>
      <c r="Q2295" s="12">
        <v>0.14447160000000001</v>
      </c>
      <c r="R2295" s="12">
        <v>0.14447160000000001</v>
      </c>
      <c r="S2295" s="12" t="s">
        <v>3417</v>
      </c>
      <c r="T2295" s="12">
        <v>0.14447160000000001</v>
      </c>
      <c r="U2295" s="12">
        <v>0.1310637757</v>
      </c>
      <c r="V2295" s="8" t="s">
        <v>51</v>
      </c>
      <c r="W2295" s="8" t="s">
        <v>191</v>
      </c>
      <c r="X2295" s="8" t="s">
        <v>192</v>
      </c>
      <c r="Y2295" s="8" t="s">
        <v>96</v>
      </c>
      <c r="Z2295" s="1">
        <f t="shared" si="35"/>
        <v>4.4731664061433443E-4</v>
      </c>
    </row>
    <row r="2296" spans="1:26" x14ac:dyDescent="0.2">
      <c r="A2296" s="7">
        <v>7997</v>
      </c>
      <c r="B2296" s="8" t="s">
        <v>1459</v>
      </c>
      <c r="C2296" s="9" t="s">
        <v>130</v>
      </c>
      <c r="D2296" s="9" t="s">
        <v>24</v>
      </c>
      <c r="E2296" s="10">
        <v>1</v>
      </c>
      <c r="F2296" s="9" t="s">
        <v>25</v>
      </c>
      <c r="G2296" s="9" t="s">
        <v>26</v>
      </c>
      <c r="H2296" s="9" t="s">
        <v>27</v>
      </c>
      <c r="I2296" s="11">
        <v>0</v>
      </c>
      <c r="J2296" s="11">
        <v>0</v>
      </c>
      <c r="K2296" s="11">
        <v>3589</v>
      </c>
      <c r="L2296" s="11">
        <v>3589</v>
      </c>
      <c r="M2296" s="11">
        <v>0</v>
      </c>
      <c r="N2296" s="11">
        <v>628</v>
      </c>
      <c r="O2296" s="8" t="s">
        <v>28</v>
      </c>
      <c r="P2296" s="14">
        <v>2.7000000000000001E-3</v>
      </c>
      <c r="Q2296" s="12">
        <v>0.49850640000000002</v>
      </c>
      <c r="R2296" s="12">
        <v>0.49850640000000002</v>
      </c>
      <c r="S2296" s="12" t="s">
        <v>3417</v>
      </c>
      <c r="T2296" s="12">
        <v>0.49850640000000002</v>
      </c>
      <c r="U2296" s="12">
        <v>0.45224203940000002</v>
      </c>
      <c r="V2296" s="8" t="s">
        <v>38</v>
      </c>
      <c r="W2296" s="8" t="s">
        <v>223</v>
      </c>
      <c r="X2296" s="8" t="s">
        <v>224</v>
      </c>
      <c r="Y2296" s="8" t="s">
        <v>133</v>
      </c>
      <c r="Z2296" s="1" t="e">
        <f t="shared" si="35"/>
        <v>#DIV/0!</v>
      </c>
    </row>
    <row r="2297" spans="1:26" x14ac:dyDescent="0.2">
      <c r="A2297" s="7">
        <v>7999</v>
      </c>
      <c r="B2297" s="8" t="s">
        <v>1460</v>
      </c>
      <c r="C2297" s="9" t="s">
        <v>103</v>
      </c>
      <c r="D2297" s="9" t="s">
        <v>24</v>
      </c>
      <c r="E2297" s="10">
        <v>2</v>
      </c>
      <c r="F2297" s="9" t="s">
        <v>34</v>
      </c>
      <c r="G2297" s="9" t="s">
        <v>35</v>
      </c>
      <c r="H2297" s="9" t="s">
        <v>36</v>
      </c>
      <c r="I2297" s="11">
        <v>905472000</v>
      </c>
      <c r="J2297" s="11">
        <v>0</v>
      </c>
      <c r="K2297" s="11">
        <v>0</v>
      </c>
      <c r="L2297" s="11">
        <v>0</v>
      </c>
      <c r="M2297" s="11">
        <v>0</v>
      </c>
      <c r="N2297" s="11">
        <v>0</v>
      </c>
      <c r="O2297" s="8" t="s">
        <v>37</v>
      </c>
      <c r="P2297" s="14" t="s">
        <v>3417</v>
      </c>
      <c r="Q2297" s="12">
        <v>0</v>
      </c>
      <c r="R2297" s="12">
        <v>5.3057949000000004</v>
      </c>
      <c r="S2297" s="12">
        <v>7.1050000000000004</v>
      </c>
      <c r="T2297" s="12">
        <v>0</v>
      </c>
      <c r="U2297" s="12">
        <v>0</v>
      </c>
      <c r="V2297" s="8" t="s">
        <v>51</v>
      </c>
      <c r="W2297" s="8" t="s">
        <v>985</v>
      </c>
      <c r="X2297" s="8" t="s">
        <v>986</v>
      </c>
      <c r="Y2297" s="8" t="s">
        <v>96</v>
      </c>
      <c r="Z2297" s="1">
        <f t="shared" si="35"/>
        <v>7.1184414592610268E-6</v>
      </c>
    </row>
    <row r="2298" spans="1:26" x14ac:dyDescent="0.2">
      <c r="A2298" s="7">
        <v>7999</v>
      </c>
      <c r="B2298" s="8" t="s">
        <v>1460</v>
      </c>
      <c r="C2298" s="9" t="s">
        <v>103</v>
      </c>
      <c r="D2298" s="9" t="s">
        <v>24</v>
      </c>
      <c r="E2298" s="10">
        <v>2</v>
      </c>
      <c r="F2298" s="9" t="s">
        <v>42</v>
      </c>
      <c r="G2298" s="9" t="s">
        <v>35</v>
      </c>
      <c r="H2298" s="9" t="s">
        <v>36</v>
      </c>
      <c r="I2298" s="11">
        <v>1455203000</v>
      </c>
      <c r="J2298" s="11">
        <v>0</v>
      </c>
      <c r="K2298" s="11">
        <v>19383913</v>
      </c>
      <c r="L2298" s="11">
        <v>19383913</v>
      </c>
      <c r="M2298" s="11">
        <v>0</v>
      </c>
      <c r="N2298" s="11">
        <v>17685983</v>
      </c>
      <c r="O2298" s="8" t="s">
        <v>37</v>
      </c>
      <c r="P2298" s="14" t="s">
        <v>3417</v>
      </c>
      <c r="Q2298" s="12">
        <v>5.3057949000000004</v>
      </c>
      <c r="R2298" s="12">
        <v>5.3057949000000004</v>
      </c>
      <c r="S2298" s="12">
        <v>7.1050000000000004</v>
      </c>
      <c r="T2298" s="12">
        <v>7.1050000000000004</v>
      </c>
      <c r="U2298" s="12">
        <v>6.4456137167999996</v>
      </c>
      <c r="V2298" s="8" t="s">
        <v>51</v>
      </c>
      <c r="W2298" s="8" t="s">
        <v>985</v>
      </c>
      <c r="X2298" s="8" t="s">
        <v>986</v>
      </c>
      <c r="Y2298" s="8" t="s">
        <v>96</v>
      </c>
      <c r="Z2298" s="1">
        <f t="shared" si="35"/>
        <v>4.4293129034230963E-6</v>
      </c>
    </row>
    <row r="2299" spans="1:26" x14ac:dyDescent="0.2">
      <c r="A2299" s="7">
        <v>8000</v>
      </c>
      <c r="B2299" s="8" t="s">
        <v>1461</v>
      </c>
      <c r="C2299" s="9" t="s">
        <v>78</v>
      </c>
      <c r="D2299" s="9" t="s">
        <v>24</v>
      </c>
      <c r="E2299" s="10">
        <v>1</v>
      </c>
      <c r="F2299" s="9" t="s">
        <v>34</v>
      </c>
      <c r="G2299" s="9" t="s">
        <v>35</v>
      </c>
      <c r="H2299" s="9" t="s">
        <v>36</v>
      </c>
      <c r="I2299" s="11">
        <v>259229000</v>
      </c>
      <c r="J2299" s="11">
        <v>0</v>
      </c>
      <c r="K2299" s="11">
        <v>18962</v>
      </c>
      <c r="L2299" s="11">
        <v>18962</v>
      </c>
      <c r="M2299" s="11">
        <v>0</v>
      </c>
      <c r="N2299" s="11">
        <v>17405</v>
      </c>
      <c r="O2299" s="8" t="s">
        <v>37</v>
      </c>
      <c r="P2299" s="14" t="s">
        <v>3417</v>
      </c>
      <c r="Q2299" s="12">
        <v>5.2214999999999996E-3</v>
      </c>
      <c r="R2299" s="12">
        <v>1.6224723000000001</v>
      </c>
      <c r="S2299" s="12">
        <v>1.9119999999999999</v>
      </c>
      <c r="T2299" s="12">
        <v>6.1532686999999997E-3</v>
      </c>
      <c r="U2299" s="12">
        <v>5.5822086999999998E-3</v>
      </c>
      <c r="V2299" s="8" t="s">
        <v>59</v>
      </c>
      <c r="W2299" s="8" t="s">
        <v>80</v>
      </c>
      <c r="X2299" s="8" t="s">
        <v>81</v>
      </c>
      <c r="Y2299" s="8" t="s">
        <v>82</v>
      </c>
      <c r="Z2299" s="1">
        <f t="shared" si="35"/>
        <v>6.6911407288536387E-6</v>
      </c>
    </row>
    <row r="2300" spans="1:26" x14ac:dyDescent="0.2">
      <c r="A2300" s="7">
        <v>8000</v>
      </c>
      <c r="B2300" s="8" t="s">
        <v>1461</v>
      </c>
      <c r="C2300" s="9" t="s">
        <v>78</v>
      </c>
      <c r="D2300" s="9" t="s">
        <v>24</v>
      </c>
      <c r="E2300" s="10">
        <v>1</v>
      </c>
      <c r="F2300" s="9" t="s">
        <v>42</v>
      </c>
      <c r="G2300" s="9" t="s">
        <v>35</v>
      </c>
      <c r="H2300" s="9" t="s">
        <v>36</v>
      </c>
      <c r="I2300" s="11">
        <v>452250000</v>
      </c>
      <c r="J2300" s="11">
        <v>0</v>
      </c>
      <c r="K2300" s="11">
        <v>5895397</v>
      </c>
      <c r="L2300" s="11">
        <v>5895397</v>
      </c>
      <c r="M2300" s="11">
        <v>0</v>
      </c>
      <c r="N2300" s="11">
        <v>5390836</v>
      </c>
      <c r="O2300" s="8" t="s">
        <v>37</v>
      </c>
      <c r="P2300" s="14" t="s">
        <v>3417</v>
      </c>
      <c r="Q2300" s="12">
        <v>1.6172508000000001</v>
      </c>
      <c r="R2300" s="12">
        <v>1.6224723000000001</v>
      </c>
      <c r="S2300" s="12">
        <v>1.9119999999999999</v>
      </c>
      <c r="T2300" s="12">
        <v>1.9058467313</v>
      </c>
      <c r="U2300" s="12">
        <v>1.7289728125999999</v>
      </c>
      <c r="V2300" s="8" t="s">
        <v>59</v>
      </c>
      <c r="W2300" s="8" t="s">
        <v>80</v>
      </c>
      <c r="X2300" s="8" t="s">
        <v>81</v>
      </c>
      <c r="Y2300" s="8" t="s">
        <v>82</v>
      </c>
      <c r="Z2300" s="1">
        <f t="shared" si="35"/>
        <v>3.8353515091210612E-6</v>
      </c>
    </row>
    <row r="2301" spans="1:26" x14ac:dyDescent="0.2">
      <c r="A2301" s="7">
        <v>8002</v>
      </c>
      <c r="B2301" s="8" t="s">
        <v>1462</v>
      </c>
      <c r="C2301" s="9" t="s">
        <v>738</v>
      </c>
      <c r="D2301" s="9" t="s">
        <v>24</v>
      </c>
      <c r="E2301" s="10">
        <v>1</v>
      </c>
      <c r="F2301" s="9" t="s">
        <v>43</v>
      </c>
      <c r="G2301" s="9" t="s">
        <v>35</v>
      </c>
      <c r="H2301" s="9" t="s">
        <v>36</v>
      </c>
      <c r="I2301" s="11">
        <v>14107119</v>
      </c>
      <c r="J2301" s="11">
        <v>0</v>
      </c>
      <c r="K2301" s="11">
        <v>214242</v>
      </c>
      <c r="L2301" s="11">
        <v>214242</v>
      </c>
      <c r="M2301" s="11">
        <v>0</v>
      </c>
      <c r="N2301" s="11">
        <v>205546</v>
      </c>
      <c r="O2301" s="8" t="s">
        <v>37</v>
      </c>
      <c r="P2301" s="14" t="s">
        <v>3417</v>
      </c>
      <c r="Q2301" s="12">
        <v>6.1663799999999998E-2</v>
      </c>
      <c r="R2301" s="12">
        <v>17.144277599999999</v>
      </c>
      <c r="S2301" s="12">
        <v>7.9859999999999998</v>
      </c>
      <c r="T2301" s="12">
        <v>2.87237012E-2</v>
      </c>
      <c r="U2301" s="12">
        <v>2.60579708E-2</v>
      </c>
      <c r="V2301" s="8" t="s">
        <v>208</v>
      </c>
      <c r="W2301" s="8" t="s">
        <v>209</v>
      </c>
      <c r="X2301" s="8" t="s">
        <v>210</v>
      </c>
      <c r="Y2301" s="8" t="s">
        <v>210</v>
      </c>
      <c r="Z2301" s="1">
        <f t="shared" si="35"/>
        <v>5.1355485198643317E-4</v>
      </c>
    </row>
    <row r="2302" spans="1:26" x14ac:dyDescent="0.2">
      <c r="A2302" s="7">
        <v>8002</v>
      </c>
      <c r="B2302" s="8" t="s">
        <v>1462</v>
      </c>
      <c r="C2302" s="9" t="s">
        <v>738</v>
      </c>
      <c r="D2302" s="9" t="s">
        <v>24</v>
      </c>
      <c r="E2302" s="10">
        <v>1</v>
      </c>
      <c r="F2302" s="9" t="s">
        <v>43</v>
      </c>
      <c r="G2302" s="9" t="s">
        <v>26</v>
      </c>
      <c r="H2302" s="9" t="s">
        <v>27</v>
      </c>
      <c r="I2302" s="11">
        <v>187645</v>
      </c>
      <c r="J2302" s="11">
        <v>0</v>
      </c>
      <c r="K2302" s="11">
        <v>2842</v>
      </c>
      <c r="L2302" s="11">
        <v>2842</v>
      </c>
      <c r="M2302" s="11">
        <v>0</v>
      </c>
      <c r="N2302" s="11">
        <v>490</v>
      </c>
      <c r="O2302" s="8" t="s">
        <v>28</v>
      </c>
      <c r="P2302" s="14">
        <v>2.7000000000000001E-3</v>
      </c>
      <c r="Q2302" s="12">
        <v>0.3945186</v>
      </c>
      <c r="R2302" s="12">
        <v>17.144277599999999</v>
      </c>
      <c r="S2302" s="12">
        <v>7.9859999999999998</v>
      </c>
      <c r="T2302" s="12">
        <v>0.1837712625</v>
      </c>
      <c r="U2302" s="12">
        <v>0.16671619570000001</v>
      </c>
      <c r="V2302" s="8" t="s">
        <v>208</v>
      </c>
      <c r="W2302" s="8" t="s">
        <v>209</v>
      </c>
      <c r="X2302" s="8" t="s">
        <v>210</v>
      </c>
      <c r="Y2302" s="8" t="s">
        <v>210</v>
      </c>
      <c r="Z2302" s="1">
        <f t="shared" si="35"/>
        <v>3.8608965919688772E-2</v>
      </c>
    </row>
    <row r="2303" spans="1:26" x14ac:dyDescent="0.2">
      <c r="A2303" s="7">
        <v>8002</v>
      </c>
      <c r="B2303" s="8" t="s">
        <v>1462</v>
      </c>
      <c r="C2303" s="9" t="s">
        <v>738</v>
      </c>
      <c r="D2303" s="9" t="s">
        <v>24</v>
      </c>
      <c r="E2303" s="10">
        <v>1</v>
      </c>
      <c r="F2303" s="9" t="s">
        <v>43</v>
      </c>
      <c r="G2303" s="9" t="s">
        <v>151</v>
      </c>
      <c r="H2303" s="9" t="s">
        <v>27</v>
      </c>
      <c r="I2303" s="11">
        <v>2234236</v>
      </c>
      <c r="J2303" s="11">
        <v>0</v>
      </c>
      <c r="K2303" s="11">
        <v>35431</v>
      </c>
      <c r="L2303" s="11">
        <v>35431</v>
      </c>
      <c r="M2303" s="11">
        <v>0</v>
      </c>
      <c r="N2303" s="11">
        <v>5624</v>
      </c>
      <c r="O2303" s="8" t="s">
        <v>28</v>
      </c>
      <c r="P2303" s="14">
        <v>8.9999999999999993E-3</v>
      </c>
      <c r="Q2303" s="12">
        <v>16.688095199999999</v>
      </c>
      <c r="R2303" s="12">
        <v>17.144277599999999</v>
      </c>
      <c r="S2303" s="12">
        <v>7.9859999999999998</v>
      </c>
      <c r="T2303" s="12">
        <v>7.7735050362999996</v>
      </c>
      <c r="U2303" s="12">
        <v>7.0520775072999999</v>
      </c>
      <c r="V2303" s="8" t="s">
        <v>208</v>
      </c>
      <c r="W2303" s="8" t="s">
        <v>209</v>
      </c>
      <c r="X2303" s="8" t="s">
        <v>210</v>
      </c>
      <c r="Y2303" s="8" t="s">
        <v>210</v>
      </c>
      <c r="Z2303" s="1">
        <f t="shared" si="35"/>
        <v>3.2426204796628466E-3</v>
      </c>
    </row>
    <row r="2304" spans="1:26" x14ac:dyDescent="0.2">
      <c r="A2304" s="7">
        <v>8006</v>
      </c>
      <c r="B2304" s="8" t="s">
        <v>1463</v>
      </c>
      <c r="C2304" s="9" t="s">
        <v>764</v>
      </c>
      <c r="D2304" s="9" t="s">
        <v>24</v>
      </c>
      <c r="E2304" s="10">
        <v>2</v>
      </c>
      <c r="F2304" s="9" t="s">
        <v>43</v>
      </c>
      <c r="G2304" s="9" t="s">
        <v>35</v>
      </c>
      <c r="H2304" s="9" t="s">
        <v>36</v>
      </c>
      <c r="I2304" s="11">
        <v>104924413</v>
      </c>
      <c r="J2304" s="11">
        <v>0</v>
      </c>
      <c r="K2304" s="11">
        <v>1255161</v>
      </c>
      <c r="L2304" s="11">
        <v>1255161</v>
      </c>
      <c r="M2304" s="11">
        <v>0</v>
      </c>
      <c r="N2304" s="11">
        <v>1242734</v>
      </c>
      <c r="O2304" s="8" t="s">
        <v>37</v>
      </c>
      <c r="P2304" s="14" t="s">
        <v>3417</v>
      </c>
      <c r="Q2304" s="12">
        <v>0.37282019999999999</v>
      </c>
      <c r="R2304" s="12">
        <v>11.111940479999999</v>
      </c>
      <c r="S2304" s="12">
        <v>10.339</v>
      </c>
      <c r="T2304" s="12">
        <v>0.3468870315</v>
      </c>
      <c r="U2304" s="12">
        <v>0.31469385059999999</v>
      </c>
      <c r="V2304" s="8" t="s">
        <v>208</v>
      </c>
      <c r="W2304" s="8" t="s">
        <v>765</v>
      </c>
      <c r="X2304" s="8" t="s">
        <v>766</v>
      </c>
      <c r="Y2304" s="8" t="s">
        <v>766</v>
      </c>
      <c r="Z2304" s="1">
        <f t="shared" si="35"/>
        <v>8.9391834052957733E-5</v>
      </c>
    </row>
    <row r="2305" spans="1:26" x14ac:dyDescent="0.2">
      <c r="A2305" s="7">
        <v>8006</v>
      </c>
      <c r="B2305" s="8" t="s">
        <v>1463</v>
      </c>
      <c r="C2305" s="9" t="s">
        <v>764</v>
      </c>
      <c r="D2305" s="9" t="s">
        <v>24</v>
      </c>
      <c r="E2305" s="10">
        <v>2</v>
      </c>
      <c r="F2305" s="9" t="s">
        <v>43</v>
      </c>
      <c r="G2305" s="9" t="s">
        <v>151</v>
      </c>
      <c r="H2305" s="9" t="s">
        <v>27</v>
      </c>
      <c r="I2305" s="11">
        <v>3757587</v>
      </c>
      <c r="J2305" s="11">
        <v>0</v>
      </c>
      <c r="K2305" s="11">
        <v>42740</v>
      </c>
      <c r="L2305" s="11">
        <v>42740</v>
      </c>
      <c r="M2305" s="11">
        <v>0</v>
      </c>
      <c r="N2305" s="11">
        <v>6688</v>
      </c>
      <c r="O2305" s="8" t="s">
        <v>28</v>
      </c>
      <c r="P2305" s="14">
        <v>4.8702751196172201E-3</v>
      </c>
      <c r="Q2305" s="12">
        <v>10.73912028</v>
      </c>
      <c r="R2305" s="12">
        <v>11.111940479999999</v>
      </c>
      <c r="S2305" s="12">
        <v>10.339</v>
      </c>
      <c r="T2305" s="12">
        <v>9.9921129685000007</v>
      </c>
      <c r="U2305" s="12">
        <v>9.0647854199999998</v>
      </c>
      <c r="V2305" s="8" t="s">
        <v>208</v>
      </c>
      <c r="W2305" s="8" t="s">
        <v>765</v>
      </c>
      <c r="X2305" s="8" t="s">
        <v>766</v>
      </c>
      <c r="Y2305" s="8" t="s">
        <v>766</v>
      </c>
      <c r="Z2305" s="1">
        <f t="shared" si="35"/>
        <v>2.4961193752799341E-3</v>
      </c>
    </row>
    <row r="2306" spans="1:26" x14ac:dyDescent="0.2">
      <c r="A2306" s="7">
        <v>8007</v>
      </c>
      <c r="B2306" s="8" t="s">
        <v>1464</v>
      </c>
      <c r="C2306" s="9" t="s">
        <v>764</v>
      </c>
      <c r="D2306" s="9" t="s">
        <v>24</v>
      </c>
      <c r="E2306" s="10">
        <v>1</v>
      </c>
      <c r="F2306" s="9" t="s">
        <v>50</v>
      </c>
      <c r="G2306" s="9" t="s">
        <v>207</v>
      </c>
      <c r="H2306" s="9" t="s">
        <v>27</v>
      </c>
      <c r="I2306" s="11">
        <v>47051000</v>
      </c>
      <c r="J2306" s="11">
        <v>0</v>
      </c>
      <c r="K2306" s="11">
        <v>705548</v>
      </c>
      <c r="L2306" s="11">
        <v>705548</v>
      </c>
      <c r="M2306" s="11">
        <v>0</v>
      </c>
      <c r="N2306" s="11">
        <v>124238</v>
      </c>
      <c r="O2306" s="8" t="s">
        <v>28</v>
      </c>
      <c r="P2306" s="14">
        <v>3.0000000000000001E-3</v>
      </c>
      <c r="Q2306" s="12">
        <v>109.577916</v>
      </c>
      <c r="R2306" s="12">
        <v>109.577916</v>
      </c>
      <c r="S2306" s="12">
        <v>0.23200000000000001</v>
      </c>
      <c r="T2306" s="12">
        <v>0.23200000000000001</v>
      </c>
      <c r="U2306" s="12">
        <v>0.2104690193</v>
      </c>
      <c r="V2306" s="8" t="s">
        <v>208</v>
      </c>
      <c r="W2306" s="8" t="s">
        <v>765</v>
      </c>
      <c r="X2306" s="8" t="s">
        <v>766</v>
      </c>
      <c r="Y2306" s="8" t="s">
        <v>766</v>
      </c>
      <c r="Z2306" s="1">
        <f t="shared" si="35"/>
        <v>4.4731657137999195E-6</v>
      </c>
    </row>
    <row r="2307" spans="1:26" x14ac:dyDescent="0.2">
      <c r="A2307" s="7">
        <v>8010</v>
      </c>
      <c r="B2307" s="8" t="s">
        <v>1465</v>
      </c>
      <c r="C2307" s="9" t="s">
        <v>163</v>
      </c>
      <c r="D2307" s="9" t="s">
        <v>24</v>
      </c>
      <c r="E2307" s="10">
        <v>1</v>
      </c>
      <c r="F2307" s="9" t="s">
        <v>50</v>
      </c>
      <c r="G2307" s="9" t="s">
        <v>35</v>
      </c>
      <c r="H2307" s="9" t="s">
        <v>36</v>
      </c>
      <c r="I2307" s="11">
        <v>4959000</v>
      </c>
      <c r="J2307" s="11">
        <v>0</v>
      </c>
      <c r="K2307" s="11">
        <v>59671</v>
      </c>
      <c r="L2307" s="11">
        <v>59671</v>
      </c>
      <c r="M2307" s="11">
        <v>0</v>
      </c>
      <c r="N2307" s="11">
        <v>57934</v>
      </c>
      <c r="O2307" s="8" t="s">
        <v>37</v>
      </c>
      <c r="P2307" s="14" t="s">
        <v>3417</v>
      </c>
      <c r="Q2307" s="12">
        <v>1.7380199999999998E-2</v>
      </c>
      <c r="R2307" s="12">
        <v>1.7380199999999998E-2</v>
      </c>
      <c r="S2307" s="12" t="s">
        <v>3417</v>
      </c>
      <c r="T2307" s="12">
        <v>1.7380199999999998E-2</v>
      </c>
      <c r="U2307" s="12">
        <v>1.5767214000000002E-2</v>
      </c>
      <c r="V2307" s="8" t="s">
        <v>51</v>
      </c>
      <c r="W2307" s="8" t="s">
        <v>164</v>
      </c>
      <c r="X2307" s="8" t="s">
        <v>165</v>
      </c>
      <c r="Y2307" s="8" t="s">
        <v>96</v>
      </c>
      <c r="Z2307" s="1">
        <f t="shared" si="35"/>
        <v>3.1795148215366005E-6</v>
      </c>
    </row>
    <row r="2308" spans="1:26" x14ac:dyDescent="0.2">
      <c r="A2308" s="7">
        <v>8012</v>
      </c>
      <c r="B2308" s="8" t="s">
        <v>1466</v>
      </c>
      <c r="C2308" s="9" t="s">
        <v>860</v>
      </c>
      <c r="D2308" s="9" t="s">
        <v>24</v>
      </c>
      <c r="E2308" s="10">
        <v>2</v>
      </c>
      <c r="F2308" s="9" t="s">
        <v>50</v>
      </c>
      <c r="G2308" s="9" t="s">
        <v>26</v>
      </c>
      <c r="H2308" s="9" t="s">
        <v>27</v>
      </c>
      <c r="I2308" s="11">
        <v>1020000</v>
      </c>
      <c r="J2308" s="11">
        <v>0</v>
      </c>
      <c r="K2308" s="11">
        <v>18077</v>
      </c>
      <c r="L2308" s="11">
        <v>18077</v>
      </c>
      <c r="M2308" s="11">
        <v>0</v>
      </c>
      <c r="N2308" s="11">
        <v>3090</v>
      </c>
      <c r="O2308" s="8" t="s">
        <v>28</v>
      </c>
      <c r="P2308" s="14">
        <v>2.7000000000000001E-3</v>
      </c>
      <c r="Q2308" s="12">
        <v>2.452842</v>
      </c>
      <c r="R2308" s="12">
        <v>2.452842</v>
      </c>
      <c r="S2308" s="12">
        <v>1.8240000000000001</v>
      </c>
      <c r="T2308" s="12">
        <v>1.8240000000000001</v>
      </c>
      <c r="U2308" s="12">
        <v>1.6547219449999999</v>
      </c>
      <c r="V2308" s="8" t="s">
        <v>177</v>
      </c>
      <c r="W2308" s="8" t="s">
        <v>71</v>
      </c>
      <c r="X2308" s="8" t="s">
        <v>72</v>
      </c>
      <c r="Y2308" s="8" t="s">
        <v>73</v>
      </c>
      <c r="Z2308" s="1">
        <f t="shared" ref="Z2308:Z2371" si="36">IFERROR(ABS(S2308/(I2308/1000))*0.907185,ABS(U2308/(I2308/1000)))</f>
        <v>1.6222602352941177E-3</v>
      </c>
    </row>
    <row r="2309" spans="1:26" x14ac:dyDescent="0.2">
      <c r="A2309" s="7">
        <v>8013</v>
      </c>
      <c r="B2309" s="8" t="s">
        <v>1467</v>
      </c>
      <c r="C2309" s="9" t="s">
        <v>995</v>
      </c>
      <c r="D2309" s="9" t="s">
        <v>24</v>
      </c>
      <c r="E2309" s="10">
        <v>1</v>
      </c>
      <c r="F2309" s="9" t="s">
        <v>25</v>
      </c>
      <c r="G2309" s="9" t="s">
        <v>26</v>
      </c>
      <c r="H2309" s="9" t="s">
        <v>27</v>
      </c>
      <c r="I2309" s="11">
        <v>-81000</v>
      </c>
      <c r="J2309" s="11">
        <v>0</v>
      </c>
      <c r="K2309" s="11">
        <v>90</v>
      </c>
      <c r="L2309" s="11">
        <v>90</v>
      </c>
      <c r="M2309" s="11">
        <v>0</v>
      </c>
      <c r="N2309" s="11">
        <v>15</v>
      </c>
      <c r="O2309" s="8" t="s">
        <v>28</v>
      </c>
      <c r="P2309" s="14">
        <v>2.7000000000000001E-3</v>
      </c>
      <c r="Q2309" s="12">
        <v>1.1906999999999999E-2</v>
      </c>
      <c r="R2309" s="12">
        <v>1.1906999999999999E-2</v>
      </c>
      <c r="S2309" s="12" t="s">
        <v>3417</v>
      </c>
      <c r="T2309" s="12">
        <v>1.1906999999999999E-2</v>
      </c>
      <c r="U2309" s="12">
        <v>1.08019595E-2</v>
      </c>
      <c r="V2309" s="8" t="s">
        <v>59</v>
      </c>
      <c r="W2309" s="8" t="s">
        <v>60</v>
      </c>
      <c r="X2309" s="8" t="s">
        <v>61</v>
      </c>
      <c r="Y2309" s="8" t="s">
        <v>62</v>
      </c>
      <c r="Z2309" s="1">
        <f t="shared" si="36"/>
        <v>1.3335752469135803E-4</v>
      </c>
    </row>
    <row r="2310" spans="1:26" x14ac:dyDescent="0.2">
      <c r="A2310" s="7">
        <v>8015</v>
      </c>
      <c r="B2310" s="8" t="s">
        <v>1468</v>
      </c>
      <c r="C2310" s="9" t="s">
        <v>148</v>
      </c>
      <c r="D2310" s="9" t="s">
        <v>24</v>
      </c>
      <c r="E2310" s="10">
        <v>1</v>
      </c>
      <c r="F2310" s="9" t="s">
        <v>25</v>
      </c>
      <c r="G2310" s="9" t="s">
        <v>35</v>
      </c>
      <c r="H2310" s="9" t="s">
        <v>36</v>
      </c>
      <c r="I2310" s="11">
        <v>403000</v>
      </c>
      <c r="J2310" s="11">
        <v>0</v>
      </c>
      <c r="K2310" s="11">
        <v>4030</v>
      </c>
      <c r="L2310" s="11">
        <v>4030</v>
      </c>
      <c r="M2310" s="11">
        <v>0</v>
      </c>
      <c r="N2310" s="11">
        <v>4030</v>
      </c>
      <c r="O2310" s="8" t="s">
        <v>37</v>
      </c>
      <c r="P2310" s="14" t="s">
        <v>3417</v>
      </c>
      <c r="Q2310" s="12">
        <v>1.209E-3</v>
      </c>
      <c r="R2310" s="12">
        <v>1.209E-3</v>
      </c>
      <c r="S2310" s="12" t="s">
        <v>3417</v>
      </c>
      <c r="T2310" s="12">
        <v>1.209E-3</v>
      </c>
      <c r="U2310" s="12">
        <v>1.0967976E-3</v>
      </c>
      <c r="V2310" s="8" t="s">
        <v>59</v>
      </c>
      <c r="W2310" s="8" t="s">
        <v>1187</v>
      </c>
      <c r="X2310" s="8" t="s">
        <v>1188</v>
      </c>
      <c r="Y2310" s="8" t="s">
        <v>82</v>
      </c>
      <c r="Z2310" s="1">
        <f t="shared" si="36"/>
        <v>2.7215821339950373E-6</v>
      </c>
    </row>
    <row r="2311" spans="1:26" x14ac:dyDescent="0.2">
      <c r="A2311" s="7">
        <v>8016</v>
      </c>
      <c r="B2311" s="8" t="s">
        <v>1469</v>
      </c>
      <c r="C2311" s="9" t="s">
        <v>176</v>
      </c>
      <c r="D2311" s="9" t="s">
        <v>24</v>
      </c>
      <c r="E2311" s="10">
        <v>1</v>
      </c>
      <c r="F2311" s="9" t="s">
        <v>50</v>
      </c>
      <c r="G2311" s="9" t="s">
        <v>26</v>
      </c>
      <c r="H2311" s="9" t="s">
        <v>27</v>
      </c>
      <c r="I2311" s="11">
        <v>195000</v>
      </c>
      <c r="J2311" s="11">
        <v>0</v>
      </c>
      <c r="K2311" s="11">
        <v>5101</v>
      </c>
      <c r="L2311" s="11">
        <v>5101</v>
      </c>
      <c r="M2311" s="11">
        <v>0</v>
      </c>
      <c r="N2311" s="11">
        <v>880</v>
      </c>
      <c r="O2311" s="8" t="s">
        <v>28</v>
      </c>
      <c r="P2311" s="14">
        <v>2.7000000000000001E-3</v>
      </c>
      <c r="Q2311" s="12">
        <v>0.69854400000000005</v>
      </c>
      <c r="R2311" s="12">
        <v>0.69854400000000005</v>
      </c>
      <c r="S2311" s="12">
        <v>1.274</v>
      </c>
      <c r="T2311" s="12">
        <v>1.274</v>
      </c>
      <c r="U2311" s="12">
        <v>1.1557652182</v>
      </c>
      <c r="V2311" s="8" t="s">
        <v>38</v>
      </c>
      <c r="W2311" s="8" t="s">
        <v>60</v>
      </c>
      <c r="X2311" s="8" t="s">
        <v>61</v>
      </c>
      <c r="Y2311" s="8" t="s">
        <v>62</v>
      </c>
      <c r="Z2311" s="1">
        <f t="shared" si="36"/>
        <v>5.9269420000000001E-3</v>
      </c>
    </row>
    <row r="2312" spans="1:26" x14ac:dyDescent="0.2">
      <c r="A2312" s="7">
        <v>8020</v>
      </c>
      <c r="B2312" s="8" t="s">
        <v>1470</v>
      </c>
      <c r="C2312" s="9" t="s">
        <v>107</v>
      </c>
      <c r="D2312" s="9" t="s">
        <v>24</v>
      </c>
      <c r="E2312" s="10">
        <v>1</v>
      </c>
      <c r="F2312" s="9" t="s">
        <v>25</v>
      </c>
      <c r="G2312" s="9" t="s">
        <v>35</v>
      </c>
      <c r="H2312" s="9" t="s">
        <v>36</v>
      </c>
      <c r="I2312" s="11">
        <v>72477</v>
      </c>
      <c r="J2312" s="11">
        <v>0</v>
      </c>
      <c r="K2312" s="11">
        <v>710</v>
      </c>
      <c r="L2312" s="11">
        <v>710</v>
      </c>
      <c r="M2312" s="11">
        <v>0</v>
      </c>
      <c r="N2312" s="11">
        <v>701</v>
      </c>
      <c r="O2312" s="8" t="s">
        <v>37</v>
      </c>
      <c r="P2312" s="14" t="s">
        <v>3417</v>
      </c>
      <c r="Q2312" s="12">
        <v>2.1029999999999999E-4</v>
      </c>
      <c r="R2312" s="12">
        <v>5.81577E-2</v>
      </c>
      <c r="S2312" s="12" t="s">
        <v>3417</v>
      </c>
      <c r="T2312" s="12">
        <v>2.1029999999999999E-4</v>
      </c>
      <c r="U2312" s="12">
        <v>1.907829E-4</v>
      </c>
      <c r="V2312" s="8" t="s">
        <v>59</v>
      </c>
      <c r="W2312" s="8" t="s">
        <v>80</v>
      </c>
      <c r="X2312" s="8" t="s">
        <v>81</v>
      </c>
      <c r="Y2312" s="8" t="s">
        <v>82</v>
      </c>
      <c r="Z2312" s="1">
        <f t="shared" si="36"/>
        <v>2.6323233577548738E-6</v>
      </c>
    </row>
    <row r="2313" spans="1:26" x14ac:dyDescent="0.2">
      <c r="A2313" s="7">
        <v>8020</v>
      </c>
      <c r="B2313" s="8" t="s">
        <v>1470</v>
      </c>
      <c r="C2313" s="9" t="s">
        <v>107</v>
      </c>
      <c r="D2313" s="9" t="s">
        <v>24</v>
      </c>
      <c r="E2313" s="10">
        <v>1</v>
      </c>
      <c r="F2313" s="9" t="s">
        <v>25</v>
      </c>
      <c r="G2313" s="9" t="s">
        <v>26</v>
      </c>
      <c r="H2313" s="9" t="s">
        <v>27</v>
      </c>
      <c r="I2313" s="11">
        <v>43523</v>
      </c>
      <c r="J2313" s="11">
        <v>0</v>
      </c>
      <c r="K2313" s="11">
        <v>426</v>
      </c>
      <c r="L2313" s="11">
        <v>426</v>
      </c>
      <c r="M2313" s="11">
        <v>0</v>
      </c>
      <c r="N2313" s="11">
        <v>73</v>
      </c>
      <c r="O2313" s="8" t="s">
        <v>28</v>
      </c>
      <c r="P2313" s="14">
        <v>2.7000000000000001E-3</v>
      </c>
      <c r="Q2313" s="12">
        <v>5.7947400000000003E-2</v>
      </c>
      <c r="R2313" s="12">
        <v>5.81577E-2</v>
      </c>
      <c r="S2313" s="12" t="s">
        <v>3417</v>
      </c>
      <c r="T2313" s="12">
        <v>5.7947400000000003E-2</v>
      </c>
      <c r="U2313" s="12">
        <v>5.2569536399999998E-2</v>
      </c>
      <c r="V2313" s="8" t="s">
        <v>59</v>
      </c>
      <c r="W2313" s="8" t="s">
        <v>80</v>
      </c>
      <c r="X2313" s="8" t="s">
        <v>81</v>
      </c>
      <c r="Y2313" s="8" t="s">
        <v>82</v>
      </c>
      <c r="Z2313" s="1">
        <f t="shared" si="36"/>
        <v>1.2078564529099556E-3</v>
      </c>
    </row>
    <row r="2314" spans="1:26" x14ac:dyDescent="0.2">
      <c r="A2314" s="7">
        <v>8022</v>
      </c>
      <c r="B2314" s="8" t="s">
        <v>1471</v>
      </c>
      <c r="C2314" s="9" t="s">
        <v>103</v>
      </c>
      <c r="D2314" s="9" t="s">
        <v>24</v>
      </c>
      <c r="E2314" s="10">
        <v>1</v>
      </c>
      <c r="F2314" s="9" t="s">
        <v>25</v>
      </c>
      <c r="G2314" s="9" t="s">
        <v>35</v>
      </c>
      <c r="H2314" s="9" t="s">
        <v>36</v>
      </c>
      <c r="I2314" s="11">
        <v>48140000</v>
      </c>
      <c r="J2314" s="11">
        <v>0</v>
      </c>
      <c r="K2314" s="11">
        <v>441305</v>
      </c>
      <c r="L2314" s="11">
        <v>441305</v>
      </c>
      <c r="M2314" s="11">
        <v>0</v>
      </c>
      <c r="N2314" s="11">
        <v>432653</v>
      </c>
      <c r="O2314" s="8" t="s">
        <v>37</v>
      </c>
      <c r="P2314" s="14" t="s">
        <v>3417</v>
      </c>
      <c r="Q2314" s="12">
        <v>0.12979589999999999</v>
      </c>
      <c r="R2314" s="12">
        <v>0.12979589999999999</v>
      </c>
      <c r="S2314" s="12" t="s">
        <v>3417</v>
      </c>
      <c r="T2314" s="12">
        <v>0.12979589999999999</v>
      </c>
      <c r="U2314" s="12">
        <v>0.117750068</v>
      </c>
      <c r="V2314" s="8" t="s">
        <v>51</v>
      </c>
      <c r="W2314" s="8" t="s">
        <v>215</v>
      </c>
      <c r="X2314" s="8" t="s">
        <v>216</v>
      </c>
      <c r="Y2314" s="8" t="s">
        <v>96</v>
      </c>
      <c r="Z2314" s="1">
        <f t="shared" si="36"/>
        <v>2.4459922725384295E-6</v>
      </c>
    </row>
    <row r="2315" spans="1:26" x14ac:dyDescent="0.2">
      <c r="A2315" s="7">
        <v>8023</v>
      </c>
      <c r="B2315" s="8" t="s">
        <v>1472</v>
      </c>
      <c r="C2315" s="9" t="s">
        <v>995</v>
      </c>
      <c r="D2315" s="9" t="s">
        <v>24</v>
      </c>
      <c r="E2315" s="10">
        <v>1</v>
      </c>
      <c r="F2315" s="9" t="s">
        <v>43</v>
      </c>
      <c r="G2315" s="9" t="s">
        <v>84</v>
      </c>
      <c r="H2315" s="9" t="s">
        <v>45</v>
      </c>
      <c r="I2315" s="11">
        <v>5183235741</v>
      </c>
      <c r="J2315" s="11">
        <v>0</v>
      </c>
      <c r="K2315" s="11">
        <v>55362579</v>
      </c>
      <c r="L2315" s="11">
        <v>55362579</v>
      </c>
      <c r="M2315" s="11">
        <v>0</v>
      </c>
      <c r="N2315" s="11">
        <v>3165325</v>
      </c>
      <c r="O2315" s="8" t="s">
        <v>46</v>
      </c>
      <c r="P2315" s="14" t="s">
        <v>3417</v>
      </c>
      <c r="Q2315" s="12">
        <v>6014.1175000000003</v>
      </c>
      <c r="R2315" s="12">
        <v>6014.6518714180002</v>
      </c>
      <c r="S2315" s="12">
        <v>1662.452</v>
      </c>
      <c r="T2315" s="12">
        <v>1662.3042995425999</v>
      </c>
      <c r="U2315" s="12">
        <v>1508.0325678514</v>
      </c>
      <c r="V2315" s="8" t="s">
        <v>59</v>
      </c>
      <c r="W2315" s="8" t="s">
        <v>60</v>
      </c>
      <c r="X2315" s="8" t="s">
        <v>61</v>
      </c>
      <c r="Y2315" s="8" t="s">
        <v>62</v>
      </c>
      <c r="Z2315" s="1">
        <f t="shared" si="36"/>
        <v>2.9096718593953682E-4</v>
      </c>
    </row>
    <row r="2316" spans="1:26" x14ac:dyDescent="0.2">
      <c r="A2316" s="7">
        <v>8023</v>
      </c>
      <c r="B2316" s="8" t="s">
        <v>1472</v>
      </c>
      <c r="C2316" s="9" t="s">
        <v>995</v>
      </c>
      <c r="D2316" s="9" t="s">
        <v>24</v>
      </c>
      <c r="E2316" s="10">
        <v>1</v>
      </c>
      <c r="F2316" s="9" t="s">
        <v>43</v>
      </c>
      <c r="G2316" s="9" t="s">
        <v>26</v>
      </c>
      <c r="H2316" s="9" t="s">
        <v>27</v>
      </c>
      <c r="I2316" s="11">
        <v>3669259</v>
      </c>
      <c r="J2316" s="11">
        <v>0</v>
      </c>
      <c r="K2316" s="11">
        <v>39025</v>
      </c>
      <c r="L2316" s="11">
        <v>39025</v>
      </c>
      <c r="M2316" s="11">
        <v>0</v>
      </c>
      <c r="N2316" s="11">
        <v>6637</v>
      </c>
      <c r="O2316" s="8" t="s">
        <v>28</v>
      </c>
      <c r="P2316" s="14">
        <v>2.7000000000000001E-3</v>
      </c>
      <c r="Q2316" s="12">
        <v>0.53437141799999999</v>
      </c>
      <c r="R2316" s="12">
        <v>6014.6518714180002</v>
      </c>
      <c r="S2316" s="12">
        <v>1662.452</v>
      </c>
      <c r="T2316" s="12">
        <v>0.14770045740000001</v>
      </c>
      <c r="U2316" s="12">
        <v>0.13399297600000001</v>
      </c>
      <c r="V2316" s="8" t="s">
        <v>59</v>
      </c>
      <c r="W2316" s="8" t="s">
        <v>60</v>
      </c>
      <c r="X2316" s="8" t="s">
        <v>61</v>
      </c>
      <c r="Y2316" s="8" t="s">
        <v>62</v>
      </c>
      <c r="Z2316" s="1">
        <f t="shared" si="36"/>
        <v>0.41102345667612999</v>
      </c>
    </row>
    <row r="2317" spans="1:26" x14ac:dyDescent="0.2">
      <c r="A2317" s="7">
        <v>8026</v>
      </c>
      <c r="B2317" s="8" t="s">
        <v>1473</v>
      </c>
      <c r="C2317" s="9" t="s">
        <v>683</v>
      </c>
      <c r="D2317" s="9" t="s">
        <v>24</v>
      </c>
      <c r="E2317" s="10">
        <v>1</v>
      </c>
      <c r="F2317" s="9" t="s">
        <v>50</v>
      </c>
      <c r="G2317" s="9" t="s">
        <v>35</v>
      </c>
      <c r="H2317" s="9" t="s">
        <v>36</v>
      </c>
      <c r="I2317" s="11">
        <v>616000</v>
      </c>
      <c r="J2317" s="11">
        <v>0</v>
      </c>
      <c r="K2317" s="11">
        <v>11059</v>
      </c>
      <c r="L2317" s="11">
        <v>11059</v>
      </c>
      <c r="M2317" s="11">
        <v>0</v>
      </c>
      <c r="N2317" s="11">
        <v>11520</v>
      </c>
      <c r="O2317" s="8" t="s">
        <v>37</v>
      </c>
      <c r="P2317" s="14" t="s">
        <v>3417</v>
      </c>
      <c r="Q2317" s="12">
        <v>3.4559999999999999E-3</v>
      </c>
      <c r="R2317" s="12">
        <v>3.4559999999999999E-3</v>
      </c>
      <c r="S2317" s="12" t="s">
        <v>3417</v>
      </c>
      <c r="T2317" s="12">
        <v>3.4559999999999999E-3</v>
      </c>
      <c r="U2317" s="12">
        <v>3.1352626E-3</v>
      </c>
      <c r="V2317" s="8" t="s">
        <v>51</v>
      </c>
      <c r="W2317" s="8" t="s">
        <v>94</v>
      </c>
      <c r="X2317" s="8" t="s">
        <v>95</v>
      </c>
      <c r="Y2317" s="8" t="s">
        <v>96</v>
      </c>
      <c r="Z2317" s="1">
        <f t="shared" si="36"/>
        <v>5.0897120129870133E-6</v>
      </c>
    </row>
    <row r="2318" spans="1:26" x14ac:dyDescent="0.2">
      <c r="A2318" s="7">
        <v>8027</v>
      </c>
      <c r="B2318" s="8" t="s">
        <v>1474</v>
      </c>
      <c r="C2318" s="9" t="s">
        <v>58</v>
      </c>
      <c r="D2318" s="9" t="s">
        <v>24</v>
      </c>
      <c r="E2318" s="10">
        <v>1</v>
      </c>
      <c r="F2318" s="9" t="s">
        <v>50</v>
      </c>
      <c r="G2318" s="9" t="s">
        <v>35</v>
      </c>
      <c r="H2318" s="9" t="s">
        <v>36</v>
      </c>
      <c r="I2318" s="11">
        <v>150500587</v>
      </c>
      <c r="J2318" s="11">
        <v>0</v>
      </c>
      <c r="K2318" s="11">
        <v>1598566</v>
      </c>
      <c r="L2318" s="11">
        <v>1598566</v>
      </c>
      <c r="M2318" s="11">
        <v>0</v>
      </c>
      <c r="N2318" s="11">
        <v>1450606</v>
      </c>
      <c r="O2318" s="8" t="s">
        <v>37</v>
      </c>
      <c r="P2318" s="14" t="s">
        <v>3417</v>
      </c>
      <c r="Q2318" s="12">
        <v>0.43518180000000001</v>
      </c>
      <c r="R2318" s="12">
        <v>3.5730732000000001</v>
      </c>
      <c r="S2318" s="12">
        <v>0.629</v>
      </c>
      <c r="T2318" s="12">
        <v>7.66089405E-2</v>
      </c>
      <c r="U2318" s="12">
        <v>6.9499174900000002E-2</v>
      </c>
      <c r="V2318" s="8" t="s">
        <v>59</v>
      </c>
      <c r="W2318" s="8" t="s">
        <v>60</v>
      </c>
      <c r="X2318" s="8" t="s">
        <v>61</v>
      </c>
      <c r="Y2318" s="8" t="s">
        <v>62</v>
      </c>
      <c r="Z2318" s="1">
        <f t="shared" si="36"/>
        <v>3.7914760093261299E-6</v>
      </c>
    </row>
    <row r="2319" spans="1:26" x14ac:dyDescent="0.2">
      <c r="A2319" s="7">
        <v>8027</v>
      </c>
      <c r="B2319" s="8" t="s">
        <v>1474</v>
      </c>
      <c r="C2319" s="9" t="s">
        <v>58</v>
      </c>
      <c r="D2319" s="9" t="s">
        <v>24</v>
      </c>
      <c r="E2319" s="10">
        <v>1</v>
      </c>
      <c r="F2319" s="9" t="s">
        <v>50</v>
      </c>
      <c r="G2319" s="9" t="s">
        <v>26</v>
      </c>
      <c r="H2319" s="9" t="s">
        <v>27</v>
      </c>
      <c r="I2319" s="11">
        <v>2176413</v>
      </c>
      <c r="J2319" s="11">
        <v>0</v>
      </c>
      <c r="K2319" s="11">
        <v>23117</v>
      </c>
      <c r="L2319" s="11">
        <v>23117</v>
      </c>
      <c r="M2319" s="11">
        <v>0</v>
      </c>
      <c r="N2319" s="11">
        <v>3953</v>
      </c>
      <c r="O2319" s="8" t="s">
        <v>28</v>
      </c>
      <c r="P2319" s="14">
        <v>2.7000000000000001E-3</v>
      </c>
      <c r="Q2319" s="12">
        <v>3.1378914</v>
      </c>
      <c r="R2319" s="12">
        <v>3.5730732000000001</v>
      </c>
      <c r="S2319" s="12">
        <v>0.629</v>
      </c>
      <c r="T2319" s="12">
        <v>0.5523910595</v>
      </c>
      <c r="U2319" s="12">
        <v>0.50112588179999995</v>
      </c>
      <c r="V2319" s="8" t="s">
        <v>59</v>
      </c>
      <c r="W2319" s="8" t="s">
        <v>60</v>
      </c>
      <c r="X2319" s="8" t="s">
        <v>61</v>
      </c>
      <c r="Y2319" s="8" t="s">
        <v>62</v>
      </c>
      <c r="Z2319" s="1">
        <f t="shared" si="36"/>
        <v>2.621834022311023E-4</v>
      </c>
    </row>
    <row r="2320" spans="1:26" x14ac:dyDescent="0.2">
      <c r="A2320" s="7">
        <v>8028</v>
      </c>
      <c r="B2320" s="8" t="s">
        <v>1475</v>
      </c>
      <c r="C2320" s="9" t="s">
        <v>683</v>
      </c>
      <c r="D2320" s="9" t="s">
        <v>24</v>
      </c>
      <c r="E2320" s="10">
        <v>1</v>
      </c>
      <c r="F2320" s="9" t="s">
        <v>50</v>
      </c>
      <c r="G2320" s="9" t="s">
        <v>35</v>
      </c>
      <c r="H2320" s="9" t="s">
        <v>36</v>
      </c>
      <c r="I2320" s="11">
        <v>624000</v>
      </c>
      <c r="J2320" s="11">
        <v>0</v>
      </c>
      <c r="K2320" s="11">
        <v>11199</v>
      </c>
      <c r="L2320" s="11">
        <v>11199</v>
      </c>
      <c r="M2320" s="11">
        <v>0</v>
      </c>
      <c r="N2320" s="11">
        <v>11666</v>
      </c>
      <c r="O2320" s="8" t="s">
        <v>37</v>
      </c>
      <c r="P2320" s="14" t="s">
        <v>3417</v>
      </c>
      <c r="Q2320" s="12">
        <v>3.4998E-3</v>
      </c>
      <c r="R2320" s="12">
        <v>3.4998E-3</v>
      </c>
      <c r="S2320" s="12" t="s">
        <v>3417</v>
      </c>
      <c r="T2320" s="12">
        <v>3.4998E-3</v>
      </c>
      <c r="U2320" s="12">
        <v>3.1749977E-3</v>
      </c>
      <c r="V2320" s="8" t="s">
        <v>51</v>
      </c>
      <c r="W2320" s="8" t="s">
        <v>94</v>
      </c>
      <c r="X2320" s="8" t="s">
        <v>95</v>
      </c>
      <c r="Y2320" s="8" t="s">
        <v>96</v>
      </c>
      <c r="Z2320" s="1">
        <f t="shared" si="36"/>
        <v>5.0881373397435895E-6</v>
      </c>
    </row>
    <row r="2321" spans="1:26" x14ac:dyDescent="0.2">
      <c r="A2321" s="7">
        <v>8029</v>
      </c>
      <c r="B2321" s="8" t="s">
        <v>1476</v>
      </c>
      <c r="C2321" s="9" t="s">
        <v>360</v>
      </c>
      <c r="D2321" s="9" t="s">
        <v>24</v>
      </c>
      <c r="E2321" s="10">
        <v>1</v>
      </c>
      <c r="F2321" s="9" t="s">
        <v>50</v>
      </c>
      <c r="G2321" s="9" t="s">
        <v>35</v>
      </c>
      <c r="H2321" s="9" t="s">
        <v>36</v>
      </c>
      <c r="I2321" s="11">
        <v>2278000</v>
      </c>
      <c r="J2321" s="11">
        <v>0</v>
      </c>
      <c r="K2321" s="11">
        <v>59119</v>
      </c>
      <c r="L2321" s="11">
        <v>59119</v>
      </c>
      <c r="M2321" s="11">
        <v>0</v>
      </c>
      <c r="N2321" s="11">
        <v>55563</v>
      </c>
      <c r="O2321" s="8" t="s">
        <v>37</v>
      </c>
      <c r="P2321" s="14" t="s">
        <v>3417</v>
      </c>
      <c r="Q2321" s="12">
        <v>1.66689E-2</v>
      </c>
      <c r="R2321" s="12">
        <v>1.66689E-2</v>
      </c>
      <c r="S2321" s="12">
        <v>1.7000000000000001E-2</v>
      </c>
      <c r="T2321" s="12">
        <v>1.7000000000000001E-2</v>
      </c>
      <c r="U2321" s="12">
        <v>1.5422298799999999E-2</v>
      </c>
      <c r="V2321" s="8" t="s">
        <v>59</v>
      </c>
      <c r="W2321" s="8" t="s">
        <v>60</v>
      </c>
      <c r="X2321" s="8" t="s">
        <v>61</v>
      </c>
      <c r="Y2321" s="8" t="s">
        <v>62</v>
      </c>
      <c r="Z2321" s="1">
        <f t="shared" si="36"/>
        <v>6.7700373134328361E-6</v>
      </c>
    </row>
    <row r="2322" spans="1:26" x14ac:dyDescent="0.2">
      <c r="A2322" s="7">
        <v>8030</v>
      </c>
      <c r="B2322" s="8" t="s">
        <v>1477</v>
      </c>
      <c r="C2322" s="9" t="s">
        <v>683</v>
      </c>
      <c r="D2322" s="9" t="s">
        <v>24</v>
      </c>
      <c r="E2322" s="10">
        <v>1</v>
      </c>
      <c r="F2322" s="9" t="s">
        <v>50</v>
      </c>
      <c r="G2322" s="9" t="s">
        <v>35</v>
      </c>
      <c r="H2322" s="9" t="s">
        <v>36</v>
      </c>
      <c r="I2322" s="11">
        <v>751000</v>
      </c>
      <c r="J2322" s="11">
        <v>0</v>
      </c>
      <c r="K2322" s="11">
        <v>13472</v>
      </c>
      <c r="L2322" s="11">
        <v>13472</v>
      </c>
      <c r="M2322" s="11">
        <v>0</v>
      </c>
      <c r="N2322" s="11">
        <v>14033</v>
      </c>
      <c r="O2322" s="8" t="s">
        <v>37</v>
      </c>
      <c r="P2322" s="14" t="s">
        <v>3417</v>
      </c>
      <c r="Q2322" s="12">
        <v>4.2098999999999999E-3</v>
      </c>
      <c r="R2322" s="12">
        <v>4.2098999999999999E-3</v>
      </c>
      <c r="S2322" s="12" t="s">
        <v>3417</v>
      </c>
      <c r="T2322" s="12">
        <v>4.2098999999999999E-3</v>
      </c>
      <c r="U2322" s="12">
        <v>3.8191962E-3</v>
      </c>
      <c r="V2322" s="8" t="s">
        <v>51</v>
      </c>
      <c r="W2322" s="8" t="s">
        <v>94</v>
      </c>
      <c r="X2322" s="8" t="s">
        <v>95</v>
      </c>
      <c r="Y2322" s="8" t="s">
        <v>96</v>
      </c>
      <c r="Z2322" s="1">
        <f t="shared" si="36"/>
        <v>5.0854809587217047E-6</v>
      </c>
    </row>
    <row r="2323" spans="1:26" x14ac:dyDescent="0.2">
      <c r="A2323" s="7">
        <v>8031</v>
      </c>
      <c r="B2323" s="8" t="s">
        <v>1478</v>
      </c>
      <c r="C2323" s="9" t="s">
        <v>360</v>
      </c>
      <c r="D2323" s="9" t="s">
        <v>24</v>
      </c>
      <c r="E2323" s="10">
        <v>1</v>
      </c>
      <c r="F2323" s="9" t="s">
        <v>34</v>
      </c>
      <c r="G2323" s="9" t="s">
        <v>35</v>
      </c>
      <c r="H2323" s="9" t="s">
        <v>36</v>
      </c>
      <c r="I2323" s="11">
        <v>1045083000</v>
      </c>
      <c r="J2323" s="11">
        <v>0</v>
      </c>
      <c r="K2323" s="11">
        <v>4085354</v>
      </c>
      <c r="L2323" s="11">
        <v>4085354</v>
      </c>
      <c r="M2323" s="11">
        <v>0</v>
      </c>
      <c r="N2323" s="11">
        <v>3718477</v>
      </c>
      <c r="O2323" s="8" t="s">
        <v>37</v>
      </c>
      <c r="P2323" s="14" t="s">
        <v>3417</v>
      </c>
      <c r="Q2323" s="12">
        <v>1.1155431</v>
      </c>
      <c r="R2323" s="12">
        <v>4.8497874000000003</v>
      </c>
      <c r="S2323" s="12">
        <v>5.923</v>
      </c>
      <c r="T2323" s="12">
        <v>1.3624023563000001</v>
      </c>
      <c r="U2323" s="12">
        <v>1.2359633097</v>
      </c>
      <c r="V2323" s="8" t="s">
        <v>59</v>
      </c>
      <c r="W2323" s="8" t="s">
        <v>60</v>
      </c>
      <c r="X2323" s="8" t="s">
        <v>61</v>
      </c>
      <c r="Y2323" s="8" t="s">
        <v>62</v>
      </c>
      <c r="Z2323" s="1">
        <f t="shared" si="36"/>
        <v>5.1414641277295679E-6</v>
      </c>
    </row>
    <row r="2324" spans="1:26" x14ac:dyDescent="0.2">
      <c r="A2324" s="7">
        <v>8031</v>
      </c>
      <c r="B2324" s="8" t="s">
        <v>1478</v>
      </c>
      <c r="C2324" s="9" t="s">
        <v>360</v>
      </c>
      <c r="D2324" s="9" t="s">
        <v>24</v>
      </c>
      <c r="E2324" s="10">
        <v>1</v>
      </c>
      <c r="F2324" s="9" t="s">
        <v>42</v>
      </c>
      <c r="G2324" s="9" t="s">
        <v>35</v>
      </c>
      <c r="H2324" s="9" t="s">
        <v>36</v>
      </c>
      <c r="I2324" s="11">
        <v>1523662000</v>
      </c>
      <c r="J2324" s="11">
        <v>0</v>
      </c>
      <c r="K2324" s="11">
        <v>13698986</v>
      </c>
      <c r="L2324" s="11">
        <v>13698986</v>
      </c>
      <c r="M2324" s="11">
        <v>0</v>
      </c>
      <c r="N2324" s="11">
        <v>12447481</v>
      </c>
      <c r="O2324" s="8" t="s">
        <v>37</v>
      </c>
      <c r="P2324" s="14" t="s">
        <v>3417</v>
      </c>
      <c r="Q2324" s="12">
        <v>3.7342442999999998</v>
      </c>
      <c r="R2324" s="12">
        <v>4.8497874000000003</v>
      </c>
      <c r="S2324" s="12">
        <v>5.923</v>
      </c>
      <c r="T2324" s="12">
        <v>4.5605976437000004</v>
      </c>
      <c r="U2324" s="12">
        <v>4.1373470414</v>
      </c>
      <c r="V2324" s="8" t="s">
        <v>59</v>
      </c>
      <c r="W2324" s="8" t="s">
        <v>60</v>
      </c>
      <c r="X2324" s="8" t="s">
        <v>61</v>
      </c>
      <c r="Y2324" s="8" t="s">
        <v>62</v>
      </c>
      <c r="Z2324" s="1">
        <f t="shared" si="36"/>
        <v>3.52654115873468E-6</v>
      </c>
    </row>
    <row r="2325" spans="1:26" x14ac:dyDescent="0.2">
      <c r="A2325" s="7">
        <v>8034</v>
      </c>
      <c r="B2325" s="8" t="s">
        <v>1479</v>
      </c>
      <c r="C2325" s="9" t="s">
        <v>916</v>
      </c>
      <c r="D2325" s="9" t="s">
        <v>24</v>
      </c>
      <c r="E2325" s="10">
        <v>1</v>
      </c>
      <c r="F2325" s="9" t="s">
        <v>25</v>
      </c>
      <c r="G2325" s="9" t="s">
        <v>26</v>
      </c>
      <c r="H2325" s="9" t="s">
        <v>27</v>
      </c>
      <c r="I2325" s="11">
        <v>-335000</v>
      </c>
      <c r="J2325" s="11">
        <v>0</v>
      </c>
      <c r="K2325" s="11">
        <v>196</v>
      </c>
      <c r="L2325" s="11">
        <v>196</v>
      </c>
      <c r="M2325" s="11">
        <v>0</v>
      </c>
      <c r="N2325" s="11">
        <v>34</v>
      </c>
      <c r="O2325" s="8" t="s">
        <v>28</v>
      </c>
      <c r="P2325" s="14">
        <v>2.7000000000000001E-3</v>
      </c>
      <c r="Q2325" s="12">
        <v>2.6989200000000001E-2</v>
      </c>
      <c r="R2325" s="12">
        <v>2.6989200000000001E-2</v>
      </c>
      <c r="S2325" s="12" t="s">
        <v>3417</v>
      </c>
      <c r="T2325" s="12">
        <v>2.6989200000000001E-2</v>
      </c>
      <c r="U2325" s="12">
        <v>2.44844416E-2</v>
      </c>
      <c r="V2325" s="8" t="s">
        <v>59</v>
      </c>
      <c r="W2325" s="8" t="s">
        <v>80</v>
      </c>
      <c r="X2325" s="8" t="s">
        <v>81</v>
      </c>
      <c r="Y2325" s="8" t="s">
        <v>82</v>
      </c>
      <c r="Z2325" s="1">
        <f t="shared" si="36"/>
        <v>7.3087885373134331E-5</v>
      </c>
    </row>
    <row r="2326" spans="1:26" x14ac:dyDescent="0.2">
      <c r="A2326" s="7">
        <v>8037</v>
      </c>
      <c r="B2326" s="8" t="s">
        <v>1480</v>
      </c>
      <c r="C2326" s="9" t="s">
        <v>107</v>
      </c>
      <c r="D2326" s="9" t="s">
        <v>24</v>
      </c>
      <c r="E2326" s="10">
        <v>1</v>
      </c>
      <c r="F2326" s="9" t="s">
        <v>50</v>
      </c>
      <c r="G2326" s="9" t="s">
        <v>35</v>
      </c>
      <c r="H2326" s="9" t="s">
        <v>36</v>
      </c>
      <c r="I2326" s="11">
        <v>2072000</v>
      </c>
      <c r="J2326" s="11">
        <v>0</v>
      </c>
      <c r="K2326" s="11">
        <v>61750</v>
      </c>
      <c r="L2326" s="11">
        <v>61750</v>
      </c>
      <c r="M2326" s="11">
        <v>0</v>
      </c>
      <c r="N2326" s="11">
        <v>59545</v>
      </c>
      <c r="O2326" s="8" t="s">
        <v>37</v>
      </c>
      <c r="P2326" s="14" t="s">
        <v>3417</v>
      </c>
      <c r="Q2326" s="12">
        <v>1.7863500000000001E-2</v>
      </c>
      <c r="R2326" s="12">
        <v>1.7863500000000001E-2</v>
      </c>
      <c r="S2326" s="12">
        <v>1.7000000000000001E-2</v>
      </c>
      <c r="T2326" s="12">
        <v>1.7000000000000001E-2</v>
      </c>
      <c r="U2326" s="12">
        <v>1.5422298799999999E-2</v>
      </c>
      <c r="V2326" s="8" t="s">
        <v>59</v>
      </c>
      <c r="W2326" s="8" t="s">
        <v>80</v>
      </c>
      <c r="X2326" s="8" t="s">
        <v>81</v>
      </c>
      <c r="Y2326" s="8" t="s">
        <v>82</v>
      </c>
      <c r="Z2326" s="1">
        <f t="shared" si="36"/>
        <v>7.4431201737451749E-6</v>
      </c>
    </row>
    <row r="2327" spans="1:26" x14ac:dyDescent="0.2">
      <c r="A2327" s="7">
        <v>8042</v>
      </c>
      <c r="B2327" s="8" t="s">
        <v>1481</v>
      </c>
      <c r="C2327" s="9" t="s">
        <v>354</v>
      </c>
      <c r="D2327" s="9" t="s">
        <v>24</v>
      </c>
      <c r="E2327" s="10">
        <v>1</v>
      </c>
      <c r="F2327" s="9" t="s">
        <v>43</v>
      </c>
      <c r="G2327" s="9" t="s">
        <v>44</v>
      </c>
      <c r="H2327" s="9" t="s">
        <v>45</v>
      </c>
      <c r="I2327" s="11">
        <v>4281018384</v>
      </c>
      <c r="J2327" s="11">
        <v>0</v>
      </c>
      <c r="K2327" s="11">
        <v>41853163</v>
      </c>
      <c r="L2327" s="11">
        <v>41853163</v>
      </c>
      <c r="M2327" s="11">
        <v>0</v>
      </c>
      <c r="N2327" s="11">
        <v>1684695</v>
      </c>
      <c r="O2327" s="8" t="s">
        <v>46</v>
      </c>
      <c r="P2327" s="14">
        <v>1.48321248059737E-2</v>
      </c>
      <c r="Q2327" s="12">
        <v>1313.3337158500001</v>
      </c>
      <c r="R2327" s="12">
        <v>1314.6990553185001</v>
      </c>
      <c r="S2327" s="12">
        <v>1873.3889999999999</v>
      </c>
      <c r="T2327" s="12">
        <v>1871.4434506127</v>
      </c>
      <c r="U2327" s="12">
        <v>1697.7623610748001</v>
      </c>
      <c r="V2327" s="8" t="s">
        <v>38</v>
      </c>
      <c r="W2327" s="8" t="s">
        <v>803</v>
      </c>
      <c r="X2327" s="8" t="s">
        <v>804</v>
      </c>
      <c r="Y2327" s="8" t="s">
        <v>128</v>
      </c>
      <c r="Z2327" s="1">
        <f t="shared" si="36"/>
        <v>3.9698740989218791E-4</v>
      </c>
    </row>
    <row r="2328" spans="1:26" x14ac:dyDescent="0.2">
      <c r="A2328" s="7">
        <v>8042</v>
      </c>
      <c r="B2328" s="8" t="s">
        <v>1481</v>
      </c>
      <c r="C2328" s="9" t="s">
        <v>354</v>
      </c>
      <c r="D2328" s="9" t="s">
        <v>24</v>
      </c>
      <c r="E2328" s="10">
        <v>1</v>
      </c>
      <c r="F2328" s="9" t="s">
        <v>43</v>
      </c>
      <c r="G2328" s="9" t="s">
        <v>35</v>
      </c>
      <c r="H2328" s="9" t="s">
        <v>36</v>
      </c>
      <c r="I2328" s="11">
        <v>1033430725</v>
      </c>
      <c r="J2328" s="11">
        <v>0</v>
      </c>
      <c r="K2328" s="11">
        <v>10257000</v>
      </c>
      <c r="L2328" s="11">
        <v>10257000</v>
      </c>
      <c r="M2328" s="11">
        <v>0</v>
      </c>
      <c r="N2328" s="11">
        <v>9926422</v>
      </c>
      <c r="O2328" s="8" t="s">
        <v>37</v>
      </c>
      <c r="P2328" s="14" t="s">
        <v>3417</v>
      </c>
      <c r="Q2328" s="12">
        <v>5.0624752199999998E-2</v>
      </c>
      <c r="R2328" s="12">
        <v>1314.6990553185001</v>
      </c>
      <c r="S2328" s="12">
        <v>1873.3889999999999</v>
      </c>
      <c r="T2328" s="12">
        <v>7.2138071100000006E-2</v>
      </c>
      <c r="U2328" s="12">
        <v>6.5443228800000003E-2</v>
      </c>
      <c r="V2328" s="8" t="s">
        <v>38</v>
      </c>
      <c r="W2328" s="8" t="s">
        <v>803</v>
      </c>
      <c r="X2328" s="8" t="s">
        <v>804</v>
      </c>
      <c r="Y2328" s="8" t="s">
        <v>128</v>
      </c>
      <c r="Z2328" s="1">
        <f t="shared" si="36"/>
        <v>1.6445324866502299E-3</v>
      </c>
    </row>
    <row r="2329" spans="1:26" x14ac:dyDescent="0.2">
      <c r="A2329" s="7">
        <v>8042</v>
      </c>
      <c r="B2329" s="8" t="s">
        <v>1481</v>
      </c>
      <c r="C2329" s="9" t="s">
        <v>354</v>
      </c>
      <c r="D2329" s="9" t="s">
        <v>24</v>
      </c>
      <c r="E2329" s="10">
        <v>1</v>
      </c>
      <c r="F2329" s="9" t="s">
        <v>43</v>
      </c>
      <c r="G2329" s="9" t="s">
        <v>26</v>
      </c>
      <c r="H2329" s="9" t="s">
        <v>27</v>
      </c>
      <c r="I2329" s="11">
        <v>26482891</v>
      </c>
      <c r="J2329" s="11">
        <v>0</v>
      </c>
      <c r="K2329" s="11">
        <v>272299</v>
      </c>
      <c r="L2329" s="11">
        <v>272299</v>
      </c>
      <c r="M2329" s="11">
        <v>0</v>
      </c>
      <c r="N2329" s="11">
        <v>46948</v>
      </c>
      <c r="O2329" s="8" t="s">
        <v>28</v>
      </c>
      <c r="P2329" s="14">
        <v>2.7000000000000001E-3</v>
      </c>
      <c r="Q2329" s="12">
        <v>1.3147147162999999</v>
      </c>
      <c r="R2329" s="12">
        <v>1314.6990553185001</v>
      </c>
      <c r="S2329" s="12">
        <v>1873.3889999999999</v>
      </c>
      <c r="T2329" s="12">
        <v>1.8734113161999999</v>
      </c>
      <c r="U2329" s="12">
        <v>1.699547597</v>
      </c>
      <c r="V2329" s="8" t="s">
        <v>38</v>
      </c>
      <c r="W2329" s="8" t="s">
        <v>803</v>
      </c>
      <c r="X2329" s="8" t="s">
        <v>804</v>
      </c>
      <c r="Y2329" s="8" t="s">
        <v>128</v>
      </c>
      <c r="Z2329" s="1">
        <f t="shared" si="36"/>
        <v>6.417390004607125E-2</v>
      </c>
    </row>
    <row r="2330" spans="1:26" x14ac:dyDescent="0.2">
      <c r="A2330" s="7">
        <v>8048</v>
      </c>
      <c r="B2330" s="8" t="s">
        <v>1482</v>
      </c>
      <c r="C2330" s="9" t="s">
        <v>130</v>
      </c>
      <c r="D2330" s="9" t="s">
        <v>24</v>
      </c>
      <c r="E2330" s="10">
        <v>1</v>
      </c>
      <c r="F2330" s="9" t="s">
        <v>43</v>
      </c>
      <c r="G2330" s="9" t="s">
        <v>35</v>
      </c>
      <c r="H2330" s="9" t="s">
        <v>36</v>
      </c>
      <c r="I2330" s="11">
        <v>2243889000</v>
      </c>
      <c r="J2330" s="11">
        <v>0</v>
      </c>
      <c r="K2330" s="11">
        <v>26297975</v>
      </c>
      <c r="L2330" s="11">
        <v>26297975</v>
      </c>
      <c r="M2330" s="11">
        <v>0</v>
      </c>
      <c r="N2330" s="11">
        <v>25624371</v>
      </c>
      <c r="O2330" s="8" t="s">
        <v>37</v>
      </c>
      <c r="P2330" s="14" t="s">
        <v>3417</v>
      </c>
      <c r="Q2330" s="12">
        <v>7.6873113000000002</v>
      </c>
      <c r="R2330" s="12">
        <v>7.6873113000000002</v>
      </c>
      <c r="S2330" s="12">
        <v>7.7119999999999997</v>
      </c>
      <c r="T2330" s="12">
        <v>7.7119999999999997</v>
      </c>
      <c r="U2330" s="12">
        <v>6.9962805043999996</v>
      </c>
      <c r="V2330" s="8" t="s">
        <v>38</v>
      </c>
      <c r="W2330" s="8" t="s">
        <v>250</v>
      </c>
      <c r="X2330" s="8" t="s">
        <v>251</v>
      </c>
      <c r="Y2330" s="8" t="s">
        <v>133</v>
      </c>
      <c r="Z2330" s="1">
        <f t="shared" si="36"/>
        <v>3.1178951900027138E-6</v>
      </c>
    </row>
    <row r="2331" spans="1:26" x14ac:dyDescent="0.2">
      <c r="A2331" s="7">
        <v>8049</v>
      </c>
      <c r="B2331" s="8" t="s">
        <v>1483</v>
      </c>
      <c r="C2331" s="9" t="s">
        <v>130</v>
      </c>
      <c r="D2331" s="9" t="s">
        <v>24</v>
      </c>
      <c r="E2331" s="10">
        <v>1</v>
      </c>
      <c r="F2331" s="9" t="s">
        <v>50</v>
      </c>
      <c r="G2331" s="9" t="s">
        <v>35</v>
      </c>
      <c r="H2331" s="9" t="s">
        <v>36</v>
      </c>
      <c r="I2331" s="11">
        <v>305418732</v>
      </c>
      <c r="J2331" s="11">
        <v>0</v>
      </c>
      <c r="K2331" s="11">
        <v>4136063</v>
      </c>
      <c r="L2331" s="11">
        <v>4136063</v>
      </c>
      <c r="M2331" s="11">
        <v>0</v>
      </c>
      <c r="N2331" s="11">
        <v>4028731</v>
      </c>
      <c r="O2331" s="8" t="s">
        <v>37</v>
      </c>
      <c r="P2331" s="14" t="s">
        <v>3417</v>
      </c>
      <c r="Q2331" s="12">
        <v>1.2086193000000001</v>
      </c>
      <c r="R2331" s="12">
        <v>26.274441899999999</v>
      </c>
      <c r="S2331" s="12">
        <v>1.744</v>
      </c>
      <c r="T2331" s="12">
        <v>8.0223666299999996E-2</v>
      </c>
      <c r="U2331" s="12">
        <v>7.2778432599999998E-2</v>
      </c>
      <c r="V2331" s="8" t="s">
        <v>38</v>
      </c>
      <c r="W2331" s="8" t="s">
        <v>250</v>
      </c>
      <c r="X2331" s="8" t="s">
        <v>251</v>
      </c>
      <c r="Y2331" s="8" t="s">
        <v>133</v>
      </c>
      <c r="Z2331" s="1">
        <f t="shared" si="36"/>
        <v>5.1802017172934895E-6</v>
      </c>
    </row>
    <row r="2332" spans="1:26" x14ac:dyDescent="0.2">
      <c r="A2332" s="7">
        <v>8049</v>
      </c>
      <c r="B2332" s="8" t="s">
        <v>1483</v>
      </c>
      <c r="C2332" s="9" t="s">
        <v>130</v>
      </c>
      <c r="D2332" s="9" t="s">
        <v>24</v>
      </c>
      <c r="E2332" s="10">
        <v>1</v>
      </c>
      <c r="F2332" s="9" t="s">
        <v>50</v>
      </c>
      <c r="G2332" s="9" t="s">
        <v>26</v>
      </c>
      <c r="H2332" s="9" t="s">
        <v>27</v>
      </c>
      <c r="I2332" s="11">
        <v>13536268</v>
      </c>
      <c r="J2332" s="11">
        <v>0</v>
      </c>
      <c r="K2332" s="11">
        <v>182655</v>
      </c>
      <c r="L2332" s="11">
        <v>182655</v>
      </c>
      <c r="M2332" s="11">
        <v>0</v>
      </c>
      <c r="N2332" s="11">
        <v>31577</v>
      </c>
      <c r="O2332" s="8" t="s">
        <v>28</v>
      </c>
      <c r="P2332" s="14">
        <v>2.7000000000000001E-3</v>
      </c>
      <c r="Q2332" s="12">
        <v>25.065822600000001</v>
      </c>
      <c r="R2332" s="12">
        <v>26.274441899999999</v>
      </c>
      <c r="S2332" s="12">
        <v>1.744</v>
      </c>
      <c r="T2332" s="12">
        <v>1.6637763337</v>
      </c>
      <c r="U2332" s="12">
        <v>1.5093679885</v>
      </c>
      <c r="V2332" s="8" t="s">
        <v>38</v>
      </c>
      <c r="W2332" s="8" t="s">
        <v>250</v>
      </c>
      <c r="X2332" s="8" t="s">
        <v>251</v>
      </c>
      <c r="Y2332" s="8" t="s">
        <v>133</v>
      </c>
      <c r="Z2332" s="1">
        <f t="shared" si="36"/>
        <v>1.1688085962837024E-4</v>
      </c>
    </row>
    <row r="2333" spans="1:26" x14ac:dyDescent="0.2">
      <c r="A2333" s="7">
        <v>8053</v>
      </c>
      <c r="B2333" s="8" t="s">
        <v>1484</v>
      </c>
      <c r="C2333" s="9" t="s">
        <v>764</v>
      </c>
      <c r="D2333" s="9" t="s">
        <v>24</v>
      </c>
      <c r="E2333" s="10">
        <v>1</v>
      </c>
      <c r="F2333" s="9" t="s">
        <v>50</v>
      </c>
      <c r="G2333" s="9" t="s">
        <v>35</v>
      </c>
      <c r="H2333" s="9" t="s">
        <v>36</v>
      </c>
      <c r="I2333" s="11">
        <v>59972000</v>
      </c>
      <c r="J2333" s="11">
        <v>0</v>
      </c>
      <c r="K2333" s="11">
        <v>649370</v>
      </c>
      <c r="L2333" s="11">
        <v>649370</v>
      </c>
      <c r="M2333" s="11">
        <v>0</v>
      </c>
      <c r="N2333" s="11">
        <v>622002</v>
      </c>
      <c r="O2333" s="8" t="s">
        <v>37</v>
      </c>
      <c r="P2333" s="14" t="s">
        <v>3417</v>
      </c>
      <c r="Q2333" s="12">
        <v>0.18660060000000001</v>
      </c>
      <c r="R2333" s="12">
        <v>0.18660060000000001</v>
      </c>
      <c r="S2333" s="12">
        <v>0.19700000000000001</v>
      </c>
      <c r="T2333" s="12">
        <v>0.19700000000000001</v>
      </c>
      <c r="U2333" s="12">
        <v>0.1787172276</v>
      </c>
      <c r="V2333" s="8" t="s">
        <v>208</v>
      </c>
      <c r="W2333" s="8" t="s">
        <v>765</v>
      </c>
      <c r="X2333" s="8" t="s">
        <v>766</v>
      </c>
      <c r="Y2333" s="8" t="s">
        <v>766</v>
      </c>
      <c r="Z2333" s="1">
        <f t="shared" si="36"/>
        <v>2.9799814079903957E-6</v>
      </c>
    </row>
    <row r="2334" spans="1:26" x14ac:dyDescent="0.2">
      <c r="A2334" s="7">
        <v>8054</v>
      </c>
      <c r="B2334" s="8" t="s">
        <v>1485</v>
      </c>
      <c r="C2334" s="9" t="s">
        <v>643</v>
      </c>
      <c r="D2334" s="9" t="s">
        <v>24</v>
      </c>
      <c r="E2334" s="10">
        <v>1</v>
      </c>
      <c r="F2334" s="9" t="s">
        <v>43</v>
      </c>
      <c r="G2334" s="9" t="s">
        <v>35</v>
      </c>
      <c r="H2334" s="9" t="s">
        <v>36</v>
      </c>
      <c r="I2334" s="11">
        <v>988269000</v>
      </c>
      <c r="J2334" s="11">
        <v>0</v>
      </c>
      <c r="K2334" s="11">
        <v>11247042</v>
      </c>
      <c r="L2334" s="11">
        <v>11247042</v>
      </c>
      <c r="M2334" s="11">
        <v>0</v>
      </c>
      <c r="N2334" s="11">
        <v>10852772</v>
      </c>
      <c r="O2334" s="8" t="s">
        <v>37</v>
      </c>
      <c r="P2334" s="14" t="s">
        <v>3417</v>
      </c>
      <c r="Q2334" s="12">
        <v>3.2558316</v>
      </c>
      <c r="R2334" s="12">
        <v>3.2558316</v>
      </c>
      <c r="S2334" s="12">
        <v>3.54</v>
      </c>
      <c r="T2334" s="12">
        <v>3.54</v>
      </c>
      <c r="U2334" s="12">
        <v>3.2114669328000001</v>
      </c>
      <c r="V2334" s="8" t="s">
        <v>38</v>
      </c>
      <c r="W2334" s="8" t="s">
        <v>60</v>
      </c>
      <c r="X2334" s="8" t="s">
        <v>61</v>
      </c>
      <c r="Y2334" s="8" t="s">
        <v>62</v>
      </c>
      <c r="Z2334" s="1">
        <f t="shared" si="36"/>
        <v>3.2495554348057059E-6</v>
      </c>
    </row>
    <row r="2335" spans="1:26" x14ac:dyDescent="0.2">
      <c r="A2335" s="7">
        <v>8056</v>
      </c>
      <c r="B2335" s="8" t="s">
        <v>1486</v>
      </c>
      <c r="C2335" s="9" t="s">
        <v>67</v>
      </c>
      <c r="D2335" s="9" t="s">
        <v>24</v>
      </c>
      <c r="E2335" s="10">
        <v>1</v>
      </c>
      <c r="F2335" s="9" t="s">
        <v>50</v>
      </c>
      <c r="G2335" s="9" t="s">
        <v>26</v>
      </c>
      <c r="H2335" s="9" t="s">
        <v>27</v>
      </c>
      <c r="I2335" s="11">
        <v>937000</v>
      </c>
      <c r="J2335" s="11">
        <v>0</v>
      </c>
      <c r="K2335" s="11">
        <v>12964</v>
      </c>
      <c r="L2335" s="11">
        <v>12964</v>
      </c>
      <c r="M2335" s="11">
        <v>0</v>
      </c>
      <c r="N2335" s="11">
        <v>2197</v>
      </c>
      <c r="O2335" s="8" t="s">
        <v>28</v>
      </c>
      <c r="P2335" s="14">
        <v>2.7000000000000001E-3</v>
      </c>
      <c r="Q2335" s="12">
        <v>1.7439785999999999</v>
      </c>
      <c r="R2335" s="12">
        <v>2.1647088000000001</v>
      </c>
      <c r="S2335" s="12">
        <v>0.76200000000000001</v>
      </c>
      <c r="T2335" s="12">
        <v>0.61389859609999997</v>
      </c>
      <c r="U2335" s="12">
        <v>0.5569251529</v>
      </c>
      <c r="V2335" s="8" t="s">
        <v>38</v>
      </c>
      <c r="W2335" s="8" t="s">
        <v>60</v>
      </c>
      <c r="X2335" s="8" t="s">
        <v>61</v>
      </c>
      <c r="Y2335" s="8" t="s">
        <v>62</v>
      </c>
      <c r="Z2335" s="1">
        <f t="shared" si="36"/>
        <v>7.3775343649946641E-4</v>
      </c>
    </row>
    <row r="2336" spans="1:26" x14ac:dyDescent="0.2">
      <c r="A2336" s="7">
        <v>8056</v>
      </c>
      <c r="B2336" s="8" t="s">
        <v>1486</v>
      </c>
      <c r="C2336" s="9" t="s">
        <v>67</v>
      </c>
      <c r="D2336" s="9" t="s">
        <v>24</v>
      </c>
      <c r="E2336" s="10">
        <v>1</v>
      </c>
      <c r="F2336" s="9" t="s">
        <v>43</v>
      </c>
      <c r="G2336" s="9" t="s">
        <v>35</v>
      </c>
      <c r="H2336" s="9" t="s">
        <v>36</v>
      </c>
      <c r="I2336" s="11">
        <v>132451000</v>
      </c>
      <c r="J2336" s="11">
        <v>0</v>
      </c>
      <c r="K2336" s="11">
        <v>1440698</v>
      </c>
      <c r="L2336" s="11">
        <v>1440698</v>
      </c>
      <c r="M2336" s="11">
        <v>0</v>
      </c>
      <c r="N2336" s="11">
        <v>1402434</v>
      </c>
      <c r="O2336" s="8" t="s">
        <v>37</v>
      </c>
      <c r="P2336" s="14" t="s">
        <v>3417</v>
      </c>
      <c r="Q2336" s="12">
        <v>0.4207302</v>
      </c>
      <c r="R2336" s="12">
        <v>2.1647088000000001</v>
      </c>
      <c r="S2336" s="12">
        <v>0.76200000000000001</v>
      </c>
      <c r="T2336" s="12">
        <v>0.14810140390000001</v>
      </c>
      <c r="U2336" s="12">
        <v>0.13435671229999999</v>
      </c>
      <c r="V2336" s="8" t="s">
        <v>38</v>
      </c>
      <c r="W2336" s="8" t="s">
        <v>60</v>
      </c>
      <c r="X2336" s="8" t="s">
        <v>61</v>
      </c>
      <c r="Y2336" s="8" t="s">
        <v>62</v>
      </c>
      <c r="Z2336" s="1">
        <f t="shared" si="36"/>
        <v>5.2190996670466811E-6</v>
      </c>
    </row>
    <row r="2337" spans="1:26" x14ac:dyDescent="0.2">
      <c r="A2337" s="7">
        <v>8059</v>
      </c>
      <c r="B2337" s="8" t="s">
        <v>1487</v>
      </c>
      <c r="C2337" s="9" t="s">
        <v>146</v>
      </c>
      <c r="D2337" s="9" t="s">
        <v>24</v>
      </c>
      <c r="E2337" s="10">
        <v>1</v>
      </c>
      <c r="F2337" s="9" t="s">
        <v>34</v>
      </c>
      <c r="G2337" s="9" t="s">
        <v>35</v>
      </c>
      <c r="H2337" s="9" t="s">
        <v>36</v>
      </c>
      <c r="I2337" s="11">
        <v>96921000</v>
      </c>
      <c r="J2337" s="11">
        <v>0</v>
      </c>
      <c r="K2337" s="11">
        <v>0</v>
      </c>
      <c r="L2337" s="11">
        <v>0</v>
      </c>
      <c r="M2337" s="11">
        <v>0</v>
      </c>
      <c r="N2337" s="11">
        <v>0</v>
      </c>
      <c r="O2337" s="8" t="s">
        <v>37</v>
      </c>
      <c r="P2337" s="14" t="s">
        <v>3417</v>
      </c>
      <c r="Q2337" s="12">
        <v>0</v>
      </c>
      <c r="R2337" s="12">
        <v>0.64511850000000004</v>
      </c>
      <c r="S2337" s="12">
        <v>0.69</v>
      </c>
      <c r="T2337" s="12">
        <v>0</v>
      </c>
      <c r="U2337" s="12">
        <v>0</v>
      </c>
      <c r="V2337" s="8" t="s">
        <v>59</v>
      </c>
      <c r="W2337" s="8" t="s">
        <v>80</v>
      </c>
      <c r="X2337" s="8" t="s">
        <v>81</v>
      </c>
      <c r="Y2337" s="8" t="s">
        <v>82</v>
      </c>
      <c r="Z2337" s="1">
        <f t="shared" si="36"/>
        <v>6.458431609248769E-6</v>
      </c>
    </row>
    <row r="2338" spans="1:26" x14ac:dyDescent="0.2">
      <c r="A2338" s="7">
        <v>8059</v>
      </c>
      <c r="B2338" s="8" t="s">
        <v>1487</v>
      </c>
      <c r="C2338" s="9" t="s">
        <v>146</v>
      </c>
      <c r="D2338" s="9" t="s">
        <v>24</v>
      </c>
      <c r="E2338" s="10">
        <v>1</v>
      </c>
      <c r="F2338" s="9" t="s">
        <v>42</v>
      </c>
      <c r="G2338" s="9" t="s">
        <v>35</v>
      </c>
      <c r="H2338" s="9" t="s">
        <v>36</v>
      </c>
      <c r="I2338" s="11">
        <v>146335000</v>
      </c>
      <c r="J2338" s="11">
        <v>0</v>
      </c>
      <c r="K2338" s="11">
        <v>2268953</v>
      </c>
      <c r="L2338" s="11">
        <v>2268953</v>
      </c>
      <c r="M2338" s="11">
        <v>0</v>
      </c>
      <c r="N2338" s="11">
        <v>2150395</v>
      </c>
      <c r="O2338" s="8" t="s">
        <v>37</v>
      </c>
      <c r="P2338" s="14" t="s">
        <v>3417</v>
      </c>
      <c r="Q2338" s="12">
        <v>0.64511850000000004</v>
      </c>
      <c r="R2338" s="12">
        <v>0.64511850000000004</v>
      </c>
      <c r="S2338" s="12">
        <v>0.69</v>
      </c>
      <c r="T2338" s="12">
        <v>0.69</v>
      </c>
      <c r="U2338" s="12">
        <v>0.62596389370000005</v>
      </c>
      <c r="V2338" s="8" t="s">
        <v>59</v>
      </c>
      <c r="W2338" s="8" t="s">
        <v>80</v>
      </c>
      <c r="X2338" s="8" t="s">
        <v>81</v>
      </c>
      <c r="Y2338" s="8" t="s">
        <v>82</v>
      </c>
      <c r="Z2338" s="1">
        <f t="shared" si="36"/>
        <v>4.2775662008405368E-6</v>
      </c>
    </row>
    <row r="2339" spans="1:26" x14ac:dyDescent="0.2">
      <c r="A2339" s="7">
        <v>8063</v>
      </c>
      <c r="B2339" s="8" t="s">
        <v>1488</v>
      </c>
      <c r="C2339" s="9" t="s">
        <v>49</v>
      </c>
      <c r="D2339" s="9" t="s">
        <v>24</v>
      </c>
      <c r="E2339" s="10">
        <v>2</v>
      </c>
      <c r="F2339" s="9" t="s">
        <v>50</v>
      </c>
      <c r="G2339" s="9" t="s">
        <v>35</v>
      </c>
      <c r="H2339" s="9" t="s">
        <v>36</v>
      </c>
      <c r="I2339" s="11">
        <v>21948184</v>
      </c>
      <c r="J2339" s="11">
        <v>0</v>
      </c>
      <c r="K2339" s="11">
        <v>312240</v>
      </c>
      <c r="L2339" s="11">
        <v>312240</v>
      </c>
      <c r="M2339" s="11">
        <v>0</v>
      </c>
      <c r="N2339" s="11">
        <v>297373</v>
      </c>
      <c r="O2339" s="8" t="s">
        <v>37</v>
      </c>
      <c r="P2339" s="14" t="s">
        <v>3417</v>
      </c>
      <c r="Q2339" s="12">
        <v>8.9211899999999997E-2</v>
      </c>
      <c r="R2339" s="12">
        <v>0.17652989999999999</v>
      </c>
      <c r="S2339" s="12" t="s">
        <v>3417</v>
      </c>
      <c r="T2339" s="12">
        <v>8.9211899999999997E-2</v>
      </c>
      <c r="U2339" s="12">
        <v>8.0932504799999999E-2</v>
      </c>
      <c r="V2339" s="8" t="s">
        <v>124</v>
      </c>
      <c r="W2339" s="8" t="s">
        <v>160</v>
      </c>
      <c r="X2339" s="8" t="s">
        <v>161</v>
      </c>
      <c r="Y2339" s="8" t="s">
        <v>161</v>
      </c>
      <c r="Z2339" s="1">
        <f t="shared" si="36"/>
        <v>3.6874351335855394E-6</v>
      </c>
    </row>
    <row r="2340" spans="1:26" x14ac:dyDescent="0.2">
      <c r="A2340" s="7">
        <v>8063</v>
      </c>
      <c r="B2340" s="8" t="s">
        <v>1488</v>
      </c>
      <c r="C2340" s="9" t="s">
        <v>49</v>
      </c>
      <c r="D2340" s="9" t="s">
        <v>24</v>
      </c>
      <c r="E2340" s="10">
        <v>2</v>
      </c>
      <c r="F2340" s="9" t="s">
        <v>50</v>
      </c>
      <c r="G2340" s="9" t="s">
        <v>26</v>
      </c>
      <c r="H2340" s="9" t="s">
        <v>27</v>
      </c>
      <c r="I2340" s="11">
        <v>44816</v>
      </c>
      <c r="J2340" s="11">
        <v>0</v>
      </c>
      <c r="K2340" s="11">
        <v>639</v>
      </c>
      <c r="L2340" s="11">
        <v>639</v>
      </c>
      <c r="M2340" s="11">
        <v>0</v>
      </c>
      <c r="N2340" s="11">
        <v>110</v>
      </c>
      <c r="O2340" s="8" t="s">
        <v>28</v>
      </c>
      <c r="P2340" s="14">
        <v>2.7000000000000001E-3</v>
      </c>
      <c r="Q2340" s="12">
        <v>8.7318000000000007E-2</v>
      </c>
      <c r="R2340" s="12">
        <v>0.17652989999999999</v>
      </c>
      <c r="S2340" s="12" t="s">
        <v>3417</v>
      </c>
      <c r="T2340" s="12">
        <v>8.7318000000000007E-2</v>
      </c>
      <c r="U2340" s="12">
        <v>7.9214370000000006E-2</v>
      </c>
      <c r="V2340" s="8" t="s">
        <v>124</v>
      </c>
      <c r="W2340" s="8" t="s">
        <v>160</v>
      </c>
      <c r="X2340" s="8" t="s">
        <v>161</v>
      </c>
      <c r="Y2340" s="8" t="s">
        <v>161</v>
      </c>
      <c r="Z2340" s="1">
        <f t="shared" si="36"/>
        <v>1.7675466351303106E-3</v>
      </c>
    </row>
    <row r="2341" spans="1:26" x14ac:dyDescent="0.2">
      <c r="A2341" s="7">
        <v>8066</v>
      </c>
      <c r="B2341" s="8" t="s">
        <v>1489</v>
      </c>
      <c r="C2341" s="9" t="s">
        <v>683</v>
      </c>
      <c r="D2341" s="9" t="s">
        <v>24</v>
      </c>
      <c r="E2341" s="10">
        <v>1</v>
      </c>
      <c r="F2341" s="9" t="s">
        <v>43</v>
      </c>
      <c r="G2341" s="9" t="s">
        <v>79</v>
      </c>
      <c r="H2341" s="9" t="s">
        <v>45</v>
      </c>
      <c r="I2341" s="11">
        <v>10452651839</v>
      </c>
      <c r="J2341" s="11">
        <v>0</v>
      </c>
      <c r="K2341" s="11">
        <v>114696606</v>
      </c>
      <c r="L2341" s="11">
        <v>114696606</v>
      </c>
      <c r="M2341" s="11">
        <v>0</v>
      </c>
      <c r="N2341" s="11">
        <v>6052336</v>
      </c>
      <c r="O2341" s="8" t="s">
        <v>46</v>
      </c>
      <c r="P2341" s="14">
        <v>5.5083065447787396E-3</v>
      </c>
      <c r="Q2341" s="12">
        <v>7134.9767784750002</v>
      </c>
      <c r="R2341" s="12">
        <v>7136.0614469802003</v>
      </c>
      <c r="S2341" s="12">
        <v>8792.375</v>
      </c>
      <c r="T2341" s="12">
        <v>8791.0385748136996</v>
      </c>
      <c r="U2341" s="12">
        <v>7975.1778779041997</v>
      </c>
      <c r="V2341" s="8" t="s">
        <v>51</v>
      </c>
      <c r="W2341" s="8" t="s">
        <v>164</v>
      </c>
      <c r="X2341" s="8" t="s">
        <v>165</v>
      </c>
      <c r="Y2341" s="8" t="s">
        <v>96</v>
      </c>
      <c r="Z2341" s="1">
        <f t="shared" si="36"/>
        <v>7.6308967688127737E-4</v>
      </c>
    </row>
    <row r="2342" spans="1:26" x14ac:dyDescent="0.2">
      <c r="A2342" s="7">
        <v>8066</v>
      </c>
      <c r="B2342" s="8" t="s">
        <v>1489</v>
      </c>
      <c r="C2342" s="9" t="s">
        <v>683</v>
      </c>
      <c r="D2342" s="9" t="s">
        <v>24</v>
      </c>
      <c r="E2342" s="10">
        <v>1</v>
      </c>
      <c r="F2342" s="9" t="s">
        <v>43</v>
      </c>
      <c r="G2342" s="9" t="s">
        <v>26</v>
      </c>
      <c r="H2342" s="9" t="s">
        <v>27</v>
      </c>
      <c r="I2342" s="11">
        <v>5923161</v>
      </c>
      <c r="J2342" s="11">
        <v>0</v>
      </c>
      <c r="K2342" s="11">
        <v>64984</v>
      </c>
      <c r="L2342" s="11">
        <v>64984</v>
      </c>
      <c r="M2342" s="11">
        <v>0</v>
      </c>
      <c r="N2342" s="11">
        <v>11052</v>
      </c>
      <c r="O2342" s="8" t="s">
        <v>28</v>
      </c>
      <c r="P2342" s="14">
        <v>2.7000000000000001E-3</v>
      </c>
      <c r="Q2342" s="12">
        <v>1.0846685052</v>
      </c>
      <c r="R2342" s="12">
        <v>7136.0614469802003</v>
      </c>
      <c r="S2342" s="12">
        <v>8792.375</v>
      </c>
      <c r="T2342" s="12">
        <v>1.3364251863000001</v>
      </c>
      <c r="U2342" s="12">
        <v>1.2123969755999999</v>
      </c>
      <c r="V2342" s="8" t="s">
        <v>51</v>
      </c>
      <c r="W2342" s="8" t="s">
        <v>164</v>
      </c>
      <c r="X2342" s="8" t="s">
        <v>165</v>
      </c>
      <c r="Y2342" s="8" t="s">
        <v>96</v>
      </c>
      <c r="Z2342" s="1">
        <f t="shared" si="36"/>
        <v>1.3466307457074018</v>
      </c>
    </row>
    <row r="2343" spans="1:26" x14ac:dyDescent="0.2">
      <c r="A2343" s="7">
        <v>8067</v>
      </c>
      <c r="B2343" s="8" t="s">
        <v>1490</v>
      </c>
      <c r="C2343" s="9" t="s">
        <v>190</v>
      </c>
      <c r="D2343" s="9" t="s">
        <v>24</v>
      </c>
      <c r="E2343" s="10">
        <v>1</v>
      </c>
      <c r="F2343" s="9" t="s">
        <v>50</v>
      </c>
      <c r="G2343" s="9" t="s">
        <v>35</v>
      </c>
      <c r="H2343" s="9" t="s">
        <v>36</v>
      </c>
      <c r="I2343" s="11">
        <v>7952272</v>
      </c>
      <c r="J2343" s="11">
        <v>0</v>
      </c>
      <c r="K2343" s="11">
        <v>125948</v>
      </c>
      <c r="L2343" s="11">
        <v>125948</v>
      </c>
      <c r="M2343" s="11">
        <v>0</v>
      </c>
      <c r="N2343" s="11">
        <v>114603</v>
      </c>
      <c r="O2343" s="8" t="s">
        <v>37</v>
      </c>
      <c r="P2343" s="14" t="s">
        <v>3417</v>
      </c>
      <c r="Q2343" s="12">
        <v>3.4380899999999999E-2</v>
      </c>
      <c r="R2343" s="12">
        <v>0.10344150000000001</v>
      </c>
      <c r="S2343" s="12" t="s">
        <v>3417</v>
      </c>
      <c r="T2343" s="12">
        <v>3.4380899999999999E-2</v>
      </c>
      <c r="U2343" s="12">
        <v>3.11901479E-2</v>
      </c>
      <c r="V2343" s="8" t="s">
        <v>51</v>
      </c>
      <c r="W2343" s="8" t="s">
        <v>191</v>
      </c>
      <c r="X2343" s="8" t="s">
        <v>192</v>
      </c>
      <c r="Y2343" s="8" t="s">
        <v>96</v>
      </c>
      <c r="Z2343" s="1">
        <f t="shared" si="36"/>
        <v>3.922168142638984E-6</v>
      </c>
    </row>
    <row r="2344" spans="1:26" x14ac:dyDescent="0.2">
      <c r="A2344" s="7">
        <v>8067</v>
      </c>
      <c r="B2344" s="8" t="s">
        <v>1490</v>
      </c>
      <c r="C2344" s="9" t="s">
        <v>190</v>
      </c>
      <c r="D2344" s="9" t="s">
        <v>24</v>
      </c>
      <c r="E2344" s="10">
        <v>1</v>
      </c>
      <c r="F2344" s="9" t="s">
        <v>50</v>
      </c>
      <c r="G2344" s="9" t="s">
        <v>26</v>
      </c>
      <c r="H2344" s="9" t="s">
        <v>27</v>
      </c>
      <c r="I2344" s="11">
        <v>31728</v>
      </c>
      <c r="J2344" s="11">
        <v>0</v>
      </c>
      <c r="K2344" s="11">
        <v>502</v>
      </c>
      <c r="L2344" s="11">
        <v>502</v>
      </c>
      <c r="M2344" s="11">
        <v>0</v>
      </c>
      <c r="N2344" s="11">
        <v>87</v>
      </c>
      <c r="O2344" s="8" t="s">
        <v>28</v>
      </c>
      <c r="P2344" s="14">
        <v>2.7000000000000001E-3</v>
      </c>
      <c r="Q2344" s="12">
        <v>6.90606E-2</v>
      </c>
      <c r="R2344" s="12">
        <v>0.10344150000000001</v>
      </c>
      <c r="S2344" s="12" t="s">
        <v>3417</v>
      </c>
      <c r="T2344" s="12">
        <v>6.90606E-2</v>
      </c>
      <c r="U2344" s="12">
        <v>6.2651365299999998E-2</v>
      </c>
      <c r="V2344" s="8" t="s">
        <v>51</v>
      </c>
      <c r="W2344" s="8" t="s">
        <v>191</v>
      </c>
      <c r="X2344" s="8" t="s">
        <v>192</v>
      </c>
      <c r="Y2344" s="8" t="s">
        <v>96</v>
      </c>
      <c r="Z2344" s="1">
        <f t="shared" si="36"/>
        <v>1.9746396022440743E-3</v>
      </c>
    </row>
    <row r="2345" spans="1:26" x14ac:dyDescent="0.2">
      <c r="A2345" s="7">
        <v>8068</v>
      </c>
      <c r="B2345" s="8" t="s">
        <v>1491</v>
      </c>
      <c r="C2345" s="9" t="s">
        <v>110</v>
      </c>
      <c r="D2345" s="9" t="s">
        <v>24</v>
      </c>
      <c r="E2345" s="10">
        <v>1</v>
      </c>
      <c r="F2345" s="9" t="s">
        <v>34</v>
      </c>
      <c r="G2345" s="9" t="s">
        <v>35</v>
      </c>
      <c r="H2345" s="9" t="s">
        <v>36</v>
      </c>
      <c r="I2345" s="11">
        <v>2064529000</v>
      </c>
      <c r="J2345" s="11">
        <v>0</v>
      </c>
      <c r="K2345" s="11">
        <v>5498162</v>
      </c>
      <c r="L2345" s="11">
        <v>5498162</v>
      </c>
      <c r="M2345" s="11">
        <v>0</v>
      </c>
      <c r="N2345" s="11">
        <v>5372375</v>
      </c>
      <c r="O2345" s="8" t="s">
        <v>37</v>
      </c>
      <c r="P2345" s="14" t="s">
        <v>3417</v>
      </c>
      <c r="Q2345" s="12">
        <v>1.6117125000000001</v>
      </c>
      <c r="R2345" s="12">
        <v>13.716966299999999</v>
      </c>
      <c r="S2345" s="12">
        <v>10.409000000000001</v>
      </c>
      <c r="T2345" s="12">
        <v>1.2230339454000001</v>
      </c>
      <c r="U2345" s="12">
        <v>1.1095291167000001</v>
      </c>
      <c r="V2345" s="8" t="s">
        <v>51</v>
      </c>
      <c r="W2345" s="8" t="s">
        <v>135</v>
      </c>
      <c r="X2345" s="8" t="s">
        <v>136</v>
      </c>
      <c r="Y2345" s="8" t="s">
        <v>54</v>
      </c>
      <c r="Z2345" s="1">
        <f t="shared" si="36"/>
        <v>4.5738706818843433E-6</v>
      </c>
    </row>
    <row r="2346" spans="1:26" x14ac:dyDescent="0.2">
      <c r="A2346" s="7">
        <v>8068</v>
      </c>
      <c r="B2346" s="8" t="s">
        <v>1491</v>
      </c>
      <c r="C2346" s="9" t="s">
        <v>110</v>
      </c>
      <c r="D2346" s="9" t="s">
        <v>24</v>
      </c>
      <c r="E2346" s="10">
        <v>1</v>
      </c>
      <c r="F2346" s="9" t="s">
        <v>116</v>
      </c>
      <c r="G2346" s="9" t="s">
        <v>35</v>
      </c>
      <c r="H2346" s="9" t="s">
        <v>36</v>
      </c>
      <c r="I2346" s="11">
        <v>1280608000</v>
      </c>
      <c r="J2346" s="11">
        <v>0</v>
      </c>
      <c r="K2346" s="11">
        <v>11477031</v>
      </c>
      <c r="L2346" s="11">
        <v>11477031</v>
      </c>
      <c r="M2346" s="11">
        <v>0</v>
      </c>
      <c r="N2346" s="11">
        <v>11195660</v>
      </c>
      <c r="O2346" s="8" t="s">
        <v>37</v>
      </c>
      <c r="P2346" s="14" t="s">
        <v>3417</v>
      </c>
      <c r="Q2346" s="12">
        <v>3.358698</v>
      </c>
      <c r="R2346" s="12">
        <v>13.716966299999999</v>
      </c>
      <c r="S2346" s="12">
        <v>10.409000000000001</v>
      </c>
      <c r="T2346" s="12">
        <v>2.5487186246000002</v>
      </c>
      <c r="U2346" s="12">
        <v>2.3121823682999998</v>
      </c>
      <c r="V2346" s="8" t="s">
        <v>51</v>
      </c>
      <c r="W2346" s="8" t="s">
        <v>135</v>
      </c>
      <c r="X2346" s="8" t="s">
        <v>136</v>
      </c>
      <c r="Y2346" s="8" t="s">
        <v>54</v>
      </c>
      <c r="Z2346" s="1">
        <f t="shared" si="36"/>
        <v>7.3737542362690236E-6</v>
      </c>
    </row>
    <row r="2347" spans="1:26" x14ac:dyDescent="0.2">
      <c r="A2347" s="7">
        <v>8068</v>
      </c>
      <c r="B2347" s="8" t="s">
        <v>1491</v>
      </c>
      <c r="C2347" s="9" t="s">
        <v>110</v>
      </c>
      <c r="D2347" s="9" t="s">
        <v>24</v>
      </c>
      <c r="E2347" s="10">
        <v>1</v>
      </c>
      <c r="F2347" s="9" t="s">
        <v>42</v>
      </c>
      <c r="G2347" s="9" t="s">
        <v>35</v>
      </c>
      <c r="H2347" s="9" t="s">
        <v>36</v>
      </c>
      <c r="I2347" s="11">
        <v>2669045000</v>
      </c>
      <c r="J2347" s="11">
        <v>0</v>
      </c>
      <c r="K2347" s="11">
        <v>29909816</v>
      </c>
      <c r="L2347" s="11">
        <v>29909816</v>
      </c>
      <c r="M2347" s="11">
        <v>0</v>
      </c>
      <c r="N2347" s="11">
        <v>29155186</v>
      </c>
      <c r="O2347" s="8" t="s">
        <v>37</v>
      </c>
      <c r="P2347" s="14" t="s">
        <v>3417</v>
      </c>
      <c r="Q2347" s="12">
        <v>8.7465557999999994</v>
      </c>
      <c r="R2347" s="12">
        <v>13.716966299999999</v>
      </c>
      <c r="S2347" s="12">
        <v>10.409000000000001</v>
      </c>
      <c r="T2347" s="12">
        <v>6.6372474300000004</v>
      </c>
      <c r="U2347" s="12">
        <v>6.0212713689999999</v>
      </c>
      <c r="V2347" s="8" t="s">
        <v>51</v>
      </c>
      <c r="W2347" s="8" t="s">
        <v>135</v>
      </c>
      <c r="X2347" s="8" t="s">
        <v>136</v>
      </c>
      <c r="Y2347" s="8" t="s">
        <v>54</v>
      </c>
      <c r="Z2347" s="1">
        <f t="shared" si="36"/>
        <v>3.5379278599648942E-6</v>
      </c>
    </row>
    <row r="2348" spans="1:26" x14ac:dyDescent="0.2">
      <c r="A2348" s="7">
        <v>8069</v>
      </c>
      <c r="B2348" s="8" t="s">
        <v>1492</v>
      </c>
      <c r="C2348" s="9" t="s">
        <v>163</v>
      </c>
      <c r="D2348" s="9" t="s">
        <v>24</v>
      </c>
      <c r="E2348" s="10">
        <v>1</v>
      </c>
      <c r="F2348" s="9" t="s">
        <v>43</v>
      </c>
      <c r="G2348" s="9" t="s">
        <v>44</v>
      </c>
      <c r="H2348" s="9" t="s">
        <v>45</v>
      </c>
      <c r="I2348" s="11">
        <v>4513138974</v>
      </c>
      <c r="J2348" s="11">
        <v>0</v>
      </c>
      <c r="K2348" s="11">
        <v>48232699</v>
      </c>
      <c r="L2348" s="11">
        <v>48232699</v>
      </c>
      <c r="M2348" s="11">
        <v>0</v>
      </c>
      <c r="N2348" s="11">
        <v>2092996</v>
      </c>
      <c r="O2348" s="8" t="s">
        <v>46</v>
      </c>
      <c r="P2348" s="14">
        <v>5.5252070238070196E-3</v>
      </c>
      <c r="Q2348" s="12">
        <v>1548.37696607</v>
      </c>
      <c r="R2348" s="12">
        <v>1548.605108125</v>
      </c>
      <c r="S2348" s="12">
        <v>1626.317</v>
      </c>
      <c r="T2348" s="12">
        <v>1626.0774093513</v>
      </c>
      <c r="U2348" s="12">
        <v>1475.1677486630999</v>
      </c>
      <c r="V2348" s="8" t="s">
        <v>51</v>
      </c>
      <c r="W2348" s="8" t="s">
        <v>164</v>
      </c>
      <c r="X2348" s="8" t="s">
        <v>165</v>
      </c>
      <c r="Y2348" s="8" t="s">
        <v>96</v>
      </c>
      <c r="Z2348" s="1">
        <f t="shared" si="36"/>
        <v>3.2690559633650665E-4</v>
      </c>
    </row>
    <row r="2349" spans="1:26" x14ac:dyDescent="0.2">
      <c r="A2349" s="7">
        <v>8069</v>
      </c>
      <c r="B2349" s="8" t="s">
        <v>1492</v>
      </c>
      <c r="C2349" s="9" t="s">
        <v>163</v>
      </c>
      <c r="D2349" s="9" t="s">
        <v>24</v>
      </c>
      <c r="E2349" s="10">
        <v>1</v>
      </c>
      <c r="F2349" s="9" t="s">
        <v>43</v>
      </c>
      <c r="G2349" s="9" t="s">
        <v>26</v>
      </c>
      <c r="H2349" s="9" t="s">
        <v>27</v>
      </c>
      <c r="I2349" s="11">
        <v>2166026</v>
      </c>
      <c r="J2349" s="11">
        <v>0</v>
      </c>
      <c r="K2349" s="11">
        <v>23573</v>
      </c>
      <c r="L2349" s="11">
        <v>23573</v>
      </c>
      <c r="M2349" s="11">
        <v>0</v>
      </c>
      <c r="N2349" s="11">
        <v>4009</v>
      </c>
      <c r="O2349" s="8" t="s">
        <v>28</v>
      </c>
      <c r="P2349" s="14">
        <v>2.7000000000000001E-3</v>
      </c>
      <c r="Q2349" s="12">
        <v>0.22814205500000001</v>
      </c>
      <c r="R2349" s="12">
        <v>1548.605108125</v>
      </c>
      <c r="S2349" s="12">
        <v>1626.317</v>
      </c>
      <c r="T2349" s="12">
        <v>0.23959064869999999</v>
      </c>
      <c r="U2349" s="12">
        <v>0.21735521059999999</v>
      </c>
      <c r="V2349" s="8" t="s">
        <v>51</v>
      </c>
      <c r="W2349" s="8" t="s">
        <v>164</v>
      </c>
      <c r="X2349" s="8" t="s">
        <v>165</v>
      </c>
      <c r="Y2349" s="8" t="s">
        <v>96</v>
      </c>
      <c r="Z2349" s="1">
        <f t="shared" si="36"/>
        <v>0.68114158724087348</v>
      </c>
    </row>
    <row r="2350" spans="1:26" x14ac:dyDescent="0.2">
      <c r="A2350" s="7">
        <v>8073</v>
      </c>
      <c r="B2350" s="8" t="s">
        <v>1493</v>
      </c>
      <c r="C2350" s="9" t="s">
        <v>1080</v>
      </c>
      <c r="D2350" s="9" t="s">
        <v>24</v>
      </c>
      <c r="E2350" s="10">
        <v>1</v>
      </c>
      <c r="F2350" s="9" t="s">
        <v>34</v>
      </c>
      <c r="G2350" s="9" t="s">
        <v>35</v>
      </c>
      <c r="H2350" s="9" t="s">
        <v>36</v>
      </c>
      <c r="I2350" s="11">
        <v>88189265</v>
      </c>
      <c r="J2350" s="11">
        <v>0</v>
      </c>
      <c r="K2350" s="11">
        <v>0</v>
      </c>
      <c r="L2350" s="11">
        <v>0</v>
      </c>
      <c r="M2350" s="11">
        <v>0</v>
      </c>
      <c r="N2350" s="11">
        <v>0</v>
      </c>
      <c r="O2350" s="8" t="s">
        <v>37</v>
      </c>
      <c r="P2350" s="14" t="s">
        <v>3417</v>
      </c>
      <c r="Q2350" s="12">
        <v>0</v>
      </c>
      <c r="R2350" s="12">
        <v>1.3601347800000001</v>
      </c>
      <c r="S2350" s="12" t="s">
        <v>3417</v>
      </c>
      <c r="T2350" s="12">
        <v>0</v>
      </c>
      <c r="U2350" s="12">
        <v>0</v>
      </c>
      <c r="V2350" s="8" t="s">
        <v>51</v>
      </c>
      <c r="W2350" s="8" t="s">
        <v>1081</v>
      </c>
      <c r="X2350" s="8" t="s">
        <v>1082</v>
      </c>
      <c r="Y2350" s="8" t="s">
        <v>96</v>
      </c>
      <c r="Z2350" s="1">
        <f t="shared" si="36"/>
        <v>0</v>
      </c>
    </row>
    <row r="2351" spans="1:26" x14ac:dyDescent="0.2">
      <c r="A2351" s="7">
        <v>8073</v>
      </c>
      <c r="B2351" s="8" t="s">
        <v>1493</v>
      </c>
      <c r="C2351" s="9" t="s">
        <v>1080</v>
      </c>
      <c r="D2351" s="9" t="s">
        <v>24</v>
      </c>
      <c r="E2351" s="10">
        <v>1</v>
      </c>
      <c r="F2351" s="9" t="s">
        <v>34</v>
      </c>
      <c r="G2351" s="9" t="s">
        <v>26</v>
      </c>
      <c r="H2351" s="9" t="s">
        <v>27</v>
      </c>
      <c r="I2351" s="11">
        <v>21735</v>
      </c>
      <c r="J2351" s="11">
        <v>0</v>
      </c>
      <c r="K2351" s="11">
        <v>0</v>
      </c>
      <c r="L2351" s="11">
        <v>0</v>
      </c>
      <c r="M2351" s="11">
        <v>0</v>
      </c>
      <c r="N2351" s="11">
        <v>0</v>
      </c>
      <c r="O2351" s="8" t="s">
        <v>28</v>
      </c>
      <c r="P2351" s="14" t="s">
        <v>3417</v>
      </c>
      <c r="Q2351" s="12">
        <v>0</v>
      </c>
      <c r="R2351" s="12">
        <v>1.3601347800000001</v>
      </c>
      <c r="S2351" s="12" t="s">
        <v>3417</v>
      </c>
      <c r="T2351" s="12">
        <v>0</v>
      </c>
      <c r="U2351" s="12">
        <v>0</v>
      </c>
      <c r="V2351" s="8" t="s">
        <v>51</v>
      </c>
      <c r="W2351" s="8" t="s">
        <v>1081</v>
      </c>
      <c r="X2351" s="8" t="s">
        <v>1082</v>
      </c>
      <c r="Y2351" s="8" t="s">
        <v>96</v>
      </c>
      <c r="Z2351" s="1">
        <f t="shared" si="36"/>
        <v>0</v>
      </c>
    </row>
    <row r="2352" spans="1:26" x14ac:dyDescent="0.2">
      <c r="A2352" s="7">
        <v>8073</v>
      </c>
      <c r="B2352" s="8" t="s">
        <v>1493</v>
      </c>
      <c r="C2352" s="9" t="s">
        <v>1080</v>
      </c>
      <c r="D2352" s="9" t="s">
        <v>24</v>
      </c>
      <c r="E2352" s="10">
        <v>1</v>
      </c>
      <c r="F2352" s="9" t="s">
        <v>42</v>
      </c>
      <c r="G2352" s="9" t="s">
        <v>35</v>
      </c>
      <c r="H2352" s="9" t="s">
        <v>36</v>
      </c>
      <c r="I2352" s="11">
        <v>285333384</v>
      </c>
      <c r="J2352" s="11">
        <v>0</v>
      </c>
      <c r="K2352" s="11">
        <v>3855024</v>
      </c>
      <c r="L2352" s="11">
        <v>3855024</v>
      </c>
      <c r="M2352" s="11">
        <v>0</v>
      </c>
      <c r="N2352" s="11">
        <v>3554328</v>
      </c>
      <c r="O2352" s="8" t="s">
        <v>37</v>
      </c>
      <c r="P2352" s="14" t="s">
        <v>3417</v>
      </c>
      <c r="Q2352" s="12">
        <v>1.0662984</v>
      </c>
      <c r="R2352" s="12">
        <v>1.3601347800000001</v>
      </c>
      <c r="S2352" s="12" t="s">
        <v>3417</v>
      </c>
      <c r="T2352" s="12">
        <v>1.0662984</v>
      </c>
      <c r="U2352" s="12">
        <v>0.96733956269999999</v>
      </c>
      <c r="V2352" s="8" t="s">
        <v>51</v>
      </c>
      <c r="W2352" s="8" t="s">
        <v>1081</v>
      </c>
      <c r="X2352" s="8" t="s">
        <v>1082</v>
      </c>
      <c r="Y2352" s="8" t="s">
        <v>96</v>
      </c>
      <c r="Z2352" s="1">
        <f t="shared" si="36"/>
        <v>3.3902081457807962E-6</v>
      </c>
    </row>
    <row r="2353" spans="1:26" x14ac:dyDescent="0.2">
      <c r="A2353" s="7">
        <v>8073</v>
      </c>
      <c r="B2353" s="8" t="s">
        <v>1493</v>
      </c>
      <c r="C2353" s="9" t="s">
        <v>1080</v>
      </c>
      <c r="D2353" s="9" t="s">
        <v>24</v>
      </c>
      <c r="E2353" s="10">
        <v>1</v>
      </c>
      <c r="F2353" s="9" t="s">
        <v>42</v>
      </c>
      <c r="G2353" s="9" t="s">
        <v>26</v>
      </c>
      <c r="H2353" s="9" t="s">
        <v>27</v>
      </c>
      <c r="I2353" s="11">
        <v>143616</v>
      </c>
      <c r="J2353" s="11">
        <v>0</v>
      </c>
      <c r="K2353" s="11">
        <v>2053</v>
      </c>
      <c r="L2353" s="11">
        <v>2053</v>
      </c>
      <c r="M2353" s="11">
        <v>0</v>
      </c>
      <c r="N2353" s="11">
        <v>352</v>
      </c>
      <c r="O2353" s="8" t="s">
        <v>28</v>
      </c>
      <c r="P2353" s="14">
        <v>2.7000000000000001E-3</v>
      </c>
      <c r="Q2353" s="12">
        <v>0.28340927999999999</v>
      </c>
      <c r="R2353" s="12">
        <v>1.3601347800000001</v>
      </c>
      <c r="S2353" s="12" t="s">
        <v>3417</v>
      </c>
      <c r="T2353" s="12">
        <v>0.28340927999999999</v>
      </c>
      <c r="U2353" s="12">
        <v>0.25710721219999999</v>
      </c>
      <c r="V2353" s="8" t="s">
        <v>51</v>
      </c>
      <c r="W2353" s="8" t="s">
        <v>1081</v>
      </c>
      <c r="X2353" s="8" t="s">
        <v>1082</v>
      </c>
      <c r="Y2353" s="8" t="s">
        <v>96</v>
      </c>
      <c r="Z2353" s="1">
        <f t="shared" si="36"/>
        <v>1.790240726659982E-3</v>
      </c>
    </row>
    <row r="2354" spans="1:26" x14ac:dyDescent="0.2">
      <c r="A2354" s="7">
        <v>8073</v>
      </c>
      <c r="B2354" s="8" t="s">
        <v>1493</v>
      </c>
      <c r="C2354" s="9" t="s">
        <v>1080</v>
      </c>
      <c r="D2354" s="9" t="s">
        <v>24</v>
      </c>
      <c r="E2354" s="10">
        <v>1</v>
      </c>
      <c r="F2354" s="9" t="s">
        <v>50</v>
      </c>
      <c r="G2354" s="9" t="s">
        <v>35</v>
      </c>
      <c r="H2354" s="9" t="s">
        <v>36</v>
      </c>
      <c r="I2354" s="11">
        <v>3185000</v>
      </c>
      <c r="J2354" s="11">
        <v>0</v>
      </c>
      <c r="K2354" s="11">
        <v>37919</v>
      </c>
      <c r="L2354" s="11">
        <v>37919</v>
      </c>
      <c r="M2354" s="11">
        <v>0</v>
      </c>
      <c r="N2354" s="11">
        <v>34757</v>
      </c>
      <c r="O2354" s="8" t="s">
        <v>37</v>
      </c>
      <c r="P2354" s="14" t="s">
        <v>3417</v>
      </c>
      <c r="Q2354" s="12">
        <v>1.04271E-2</v>
      </c>
      <c r="R2354" s="12">
        <v>1.3601347800000001</v>
      </c>
      <c r="S2354" s="12" t="s">
        <v>3417</v>
      </c>
      <c r="T2354" s="12">
        <v>1.04271E-2</v>
      </c>
      <c r="U2354" s="12">
        <v>9.4594030999999995E-3</v>
      </c>
      <c r="V2354" s="8" t="s">
        <v>51</v>
      </c>
      <c r="W2354" s="8" t="s">
        <v>1081</v>
      </c>
      <c r="X2354" s="8" t="s">
        <v>1082</v>
      </c>
      <c r="Y2354" s="8" t="s">
        <v>96</v>
      </c>
      <c r="Z2354" s="1">
        <f t="shared" si="36"/>
        <v>2.9699852747252746E-6</v>
      </c>
    </row>
    <row r="2355" spans="1:26" x14ac:dyDescent="0.2">
      <c r="A2355" s="7">
        <v>8076</v>
      </c>
      <c r="B2355" s="8" t="s">
        <v>1494</v>
      </c>
      <c r="C2355" s="9" t="s">
        <v>34</v>
      </c>
      <c r="D2355" s="9" t="s">
        <v>24</v>
      </c>
      <c r="E2355" s="10">
        <v>2</v>
      </c>
      <c r="F2355" s="9" t="s">
        <v>50</v>
      </c>
      <c r="G2355" s="9" t="s">
        <v>35</v>
      </c>
      <c r="H2355" s="9" t="s">
        <v>36</v>
      </c>
      <c r="I2355" s="11">
        <v>4300000</v>
      </c>
      <c r="J2355" s="11">
        <v>0</v>
      </c>
      <c r="K2355" s="11">
        <v>62271</v>
      </c>
      <c r="L2355" s="11">
        <v>62271</v>
      </c>
      <c r="M2355" s="11">
        <v>0</v>
      </c>
      <c r="N2355" s="11">
        <v>59590</v>
      </c>
      <c r="O2355" s="8" t="s">
        <v>37</v>
      </c>
      <c r="P2355" s="14" t="s">
        <v>3417</v>
      </c>
      <c r="Q2355" s="12">
        <v>1.7877000000000001E-2</v>
      </c>
      <c r="R2355" s="12">
        <v>1.7877000000000001E-2</v>
      </c>
      <c r="S2355" s="12" t="s">
        <v>3417</v>
      </c>
      <c r="T2355" s="12">
        <v>1.7877000000000001E-2</v>
      </c>
      <c r="U2355" s="12">
        <v>1.6217908E-2</v>
      </c>
      <c r="V2355" s="8" t="s">
        <v>51</v>
      </c>
      <c r="W2355" s="8" t="s">
        <v>154</v>
      </c>
      <c r="X2355" s="8" t="s">
        <v>155</v>
      </c>
      <c r="Y2355" s="8" t="s">
        <v>141</v>
      </c>
      <c r="Z2355" s="1">
        <f t="shared" si="36"/>
        <v>3.7716065116279068E-6</v>
      </c>
    </row>
    <row r="2356" spans="1:26" x14ac:dyDescent="0.2">
      <c r="A2356" s="7">
        <v>8083</v>
      </c>
      <c r="B2356" s="8" t="s">
        <v>1495</v>
      </c>
      <c r="C2356" s="9" t="s">
        <v>290</v>
      </c>
      <c r="D2356" s="9" t="s">
        <v>24</v>
      </c>
      <c r="E2356" s="10">
        <v>1</v>
      </c>
      <c r="F2356" s="9" t="s">
        <v>34</v>
      </c>
      <c r="G2356" s="9" t="s">
        <v>26</v>
      </c>
      <c r="H2356" s="9" t="s">
        <v>27</v>
      </c>
      <c r="I2356" s="11">
        <v>74664000</v>
      </c>
      <c r="J2356" s="11">
        <v>0</v>
      </c>
      <c r="K2356" s="11">
        <v>0</v>
      </c>
      <c r="L2356" s="11">
        <v>0</v>
      </c>
      <c r="M2356" s="11">
        <v>0</v>
      </c>
      <c r="N2356" s="11">
        <v>0</v>
      </c>
      <c r="O2356" s="8" t="s">
        <v>28</v>
      </c>
      <c r="P2356" s="14" t="s">
        <v>3417</v>
      </c>
      <c r="Q2356" s="12">
        <v>0</v>
      </c>
      <c r="R2356" s="12">
        <v>510.54869753999998</v>
      </c>
      <c r="S2356" s="12" t="s">
        <v>3417</v>
      </c>
      <c r="T2356" s="12">
        <v>0</v>
      </c>
      <c r="U2356" s="12">
        <v>0</v>
      </c>
      <c r="V2356" s="8" t="s">
        <v>29</v>
      </c>
      <c r="W2356" s="8" t="s">
        <v>29</v>
      </c>
      <c r="X2356" s="8" t="s">
        <v>30</v>
      </c>
      <c r="Y2356" s="8" t="s">
        <v>291</v>
      </c>
      <c r="Z2356" s="1">
        <f t="shared" si="36"/>
        <v>0</v>
      </c>
    </row>
    <row r="2357" spans="1:26" x14ac:dyDescent="0.2">
      <c r="A2357" s="7">
        <v>8083</v>
      </c>
      <c r="B2357" s="8" t="s">
        <v>1495</v>
      </c>
      <c r="C2357" s="9" t="s">
        <v>290</v>
      </c>
      <c r="D2357" s="9" t="s">
        <v>24</v>
      </c>
      <c r="E2357" s="10">
        <v>1</v>
      </c>
      <c r="F2357" s="9" t="s">
        <v>42</v>
      </c>
      <c r="G2357" s="9" t="s">
        <v>26</v>
      </c>
      <c r="H2357" s="9" t="s">
        <v>27</v>
      </c>
      <c r="I2357" s="11">
        <v>299965000</v>
      </c>
      <c r="J2357" s="11">
        <v>0</v>
      </c>
      <c r="K2357" s="11">
        <v>3563590</v>
      </c>
      <c r="L2357" s="11">
        <v>3563590</v>
      </c>
      <c r="M2357" s="11">
        <v>0</v>
      </c>
      <c r="N2357" s="11">
        <v>608121</v>
      </c>
      <c r="O2357" s="8" t="s">
        <v>28</v>
      </c>
      <c r="P2357" s="14">
        <v>2.7000000000000001E-3</v>
      </c>
      <c r="Q2357" s="12">
        <v>489.62254194000002</v>
      </c>
      <c r="R2357" s="12">
        <v>510.54869753999998</v>
      </c>
      <c r="S2357" s="12" t="s">
        <v>3417</v>
      </c>
      <c r="T2357" s="12">
        <v>489.62254194000002</v>
      </c>
      <c r="U2357" s="12">
        <v>444.18265620969999</v>
      </c>
      <c r="V2357" s="8" t="s">
        <v>29</v>
      </c>
      <c r="W2357" s="8" t="s">
        <v>29</v>
      </c>
      <c r="X2357" s="8" t="s">
        <v>30</v>
      </c>
      <c r="Y2357" s="8" t="s">
        <v>291</v>
      </c>
      <c r="Z2357" s="1">
        <f t="shared" si="36"/>
        <v>1.4807816118870534E-3</v>
      </c>
    </row>
    <row r="2358" spans="1:26" x14ac:dyDescent="0.2">
      <c r="A2358" s="7">
        <v>8083</v>
      </c>
      <c r="B2358" s="8" t="s">
        <v>1495</v>
      </c>
      <c r="C2358" s="9" t="s">
        <v>290</v>
      </c>
      <c r="D2358" s="9" t="s">
        <v>24</v>
      </c>
      <c r="E2358" s="10">
        <v>1</v>
      </c>
      <c r="F2358" s="9" t="s">
        <v>50</v>
      </c>
      <c r="G2358" s="9" t="s">
        <v>26</v>
      </c>
      <c r="H2358" s="9" t="s">
        <v>27</v>
      </c>
      <c r="I2358" s="11">
        <v>9660000</v>
      </c>
      <c r="J2358" s="11">
        <v>0</v>
      </c>
      <c r="K2358" s="11">
        <v>143371</v>
      </c>
      <c r="L2358" s="11">
        <v>143371</v>
      </c>
      <c r="M2358" s="11">
        <v>0</v>
      </c>
      <c r="N2358" s="11">
        <v>24466</v>
      </c>
      <c r="O2358" s="8" t="s">
        <v>28</v>
      </c>
      <c r="P2358" s="14">
        <v>2.7000000000000001E-3</v>
      </c>
      <c r="Q2358" s="12">
        <v>19.421110800000001</v>
      </c>
      <c r="R2358" s="12">
        <v>510.54869753999998</v>
      </c>
      <c r="S2358" s="12" t="s">
        <v>3417</v>
      </c>
      <c r="T2358" s="12">
        <v>19.421110800000001</v>
      </c>
      <c r="U2358" s="12">
        <v>17.618716139</v>
      </c>
      <c r="V2358" s="8" t="s">
        <v>29</v>
      </c>
      <c r="W2358" s="8" t="s">
        <v>29</v>
      </c>
      <c r="X2358" s="8" t="s">
        <v>30</v>
      </c>
      <c r="Y2358" s="8" t="s">
        <v>291</v>
      </c>
      <c r="Z2358" s="1">
        <f t="shared" si="36"/>
        <v>1.8238836582815734E-3</v>
      </c>
    </row>
    <row r="2359" spans="1:26" x14ac:dyDescent="0.2">
      <c r="A2359" s="7">
        <v>8083</v>
      </c>
      <c r="B2359" s="8" t="s">
        <v>1495</v>
      </c>
      <c r="C2359" s="9" t="s">
        <v>290</v>
      </c>
      <c r="D2359" s="9" t="s">
        <v>24</v>
      </c>
      <c r="E2359" s="10">
        <v>1</v>
      </c>
      <c r="F2359" s="9" t="s">
        <v>25</v>
      </c>
      <c r="G2359" s="9" t="s">
        <v>26</v>
      </c>
      <c r="H2359" s="9" t="s">
        <v>27</v>
      </c>
      <c r="I2359" s="11">
        <v>1038000</v>
      </c>
      <c r="J2359" s="11">
        <v>0</v>
      </c>
      <c r="K2359" s="11">
        <v>10866</v>
      </c>
      <c r="L2359" s="11">
        <v>10866</v>
      </c>
      <c r="M2359" s="11">
        <v>0</v>
      </c>
      <c r="N2359" s="11">
        <v>1896</v>
      </c>
      <c r="O2359" s="8" t="s">
        <v>28</v>
      </c>
      <c r="P2359" s="14">
        <v>2.7000000000000001E-3</v>
      </c>
      <c r="Q2359" s="12">
        <v>1.5050448000000001</v>
      </c>
      <c r="R2359" s="12">
        <v>510.54869753999998</v>
      </c>
      <c r="S2359" s="12" t="s">
        <v>3417</v>
      </c>
      <c r="T2359" s="12">
        <v>1.5050448000000001</v>
      </c>
      <c r="U2359" s="12">
        <v>1.3653676856999999</v>
      </c>
      <c r="V2359" s="8" t="s">
        <v>29</v>
      </c>
      <c r="W2359" s="8" t="s">
        <v>29</v>
      </c>
      <c r="X2359" s="8" t="s">
        <v>30</v>
      </c>
      <c r="Y2359" s="8" t="s">
        <v>291</v>
      </c>
      <c r="Z2359" s="1">
        <f t="shared" si="36"/>
        <v>1.3153831268786127E-3</v>
      </c>
    </row>
    <row r="2360" spans="1:26" x14ac:dyDescent="0.2">
      <c r="A2360" s="7">
        <v>8102</v>
      </c>
      <c r="B2360" s="8" t="s">
        <v>1496</v>
      </c>
      <c r="C2360" s="9" t="s">
        <v>816</v>
      </c>
      <c r="D2360" s="9" t="s">
        <v>24</v>
      </c>
      <c r="E2360" s="10">
        <v>2</v>
      </c>
      <c r="F2360" s="9" t="s">
        <v>43</v>
      </c>
      <c r="G2360" s="9" t="s">
        <v>84</v>
      </c>
      <c r="H2360" s="9" t="s">
        <v>45</v>
      </c>
      <c r="I2360" s="11">
        <v>13083093729</v>
      </c>
      <c r="J2360" s="11">
        <v>0</v>
      </c>
      <c r="K2360" s="11">
        <v>130350557</v>
      </c>
      <c r="L2360" s="11">
        <v>130350557</v>
      </c>
      <c r="M2360" s="11">
        <v>0</v>
      </c>
      <c r="N2360" s="11">
        <v>5205835</v>
      </c>
      <c r="O2360" s="8" t="s">
        <v>46</v>
      </c>
      <c r="P2360" s="14" t="s">
        <v>3417</v>
      </c>
      <c r="Q2360" s="12">
        <v>6584.5225229999996</v>
      </c>
      <c r="R2360" s="12">
        <v>6585.6674956860998</v>
      </c>
      <c r="S2360" s="12">
        <v>28156.5</v>
      </c>
      <c r="T2360" s="12">
        <v>28151.604759926598</v>
      </c>
      <c r="U2360" s="12">
        <v>25538.968302573299</v>
      </c>
      <c r="V2360" s="8" t="s">
        <v>177</v>
      </c>
      <c r="W2360" s="8" t="s">
        <v>71</v>
      </c>
      <c r="X2360" s="8" t="s">
        <v>72</v>
      </c>
      <c r="Y2360" s="8" t="s">
        <v>73</v>
      </c>
      <c r="Z2360" s="1">
        <f t="shared" si="36"/>
        <v>1.9523787707704805E-3</v>
      </c>
    </row>
    <row r="2361" spans="1:26" x14ac:dyDescent="0.2">
      <c r="A2361" s="7">
        <v>8102</v>
      </c>
      <c r="B2361" s="8" t="s">
        <v>1496</v>
      </c>
      <c r="C2361" s="9" t="s">
        <v>816</v>
      </c>
      <c r="D2361" s="9" t="s">
        <v>24</v>
      </c>
      <c r="E2361" s="10">
        <v>2</v>
      </c>
      <c r="F2361" s="9" t="s">
        <v>43</v>
      </c>
      <c r="G2361" s="9" t="s">
        <v>26</v>
      </c>
      <c r="H2361" s="9" t="s">
        <v>27</v>
      </c>
      <c r="I2361" s="11">
        <v>12071271</v>
      </c>
      <c r="J2361" s="11">
        <v>0</v>
      </c>
      <c r="K2361" s="11">
        <v>121003</v>
      </c>
      <c r="L2361" s="11">
        <v>121003</v>
      </c>
      <c r="M2361" s="11">
        <v>0</v>
      </c>
      <c r="N2361" s="11">
        <v>21405</v>
      </c>
      <c r="O2361" s="8" t="s">
        <v>28</v>
      </c>
      <c r="P2361" s="14">
        <v>2.7000000000000001E-3</v>
      </c>
      <c r="Q2361" s="12">
        <v>1.1449726861</v>
      </c>
      <c r="R2361" s="12">
        <v>6585.6674956860998</v>
      </c>
      <c r="S2361" s="12">
        <v>28156.5</v>
      </c>
      <c r="T2361" s="12">
        <v>4.8952400734000001</v>
      </c>
      <c r="U2361" s="12">
        <v>4.4409326620999998</v>
      </c>
      <c r="V2361" s="8" t="s">
        <v>177</v>
      </c>
      <c r="W2361" s="8" t="s">
        <v>71</v>
      </c>
      <c r="X2361" s="8" t="s">
        <v>72</v>
      </c>
      <c r="Y2361" s="8" t="s">
        <v>73</v>
      </c>
      <c r="Z2361" s="1">
        <f t="shared" si="36"/>
        <v>2.1160285816216038</v>
      </c>
    </row>
    <row r="2362" spans="1:26" x14ac:dyDescent="0.2">
      <c r="A2362" s="7">
        <v>8105</v>
      </c>
      <c r="B2362" s="8" t="s">
        <v>1497</v>
      </c>
      <c r="C2362" s="9" t="s">
        <v>58</v>
      </c>
      <c r="D2362" s="9" t="s">
        <v>24</v>
      </c>
      <c r="E2362" s="10">
        <v>1</v>
      </c>
      <c r="F2362" s="9" t="s">
        <v>25</v>
      </c>
      <c r="G2362" s="9" t="s">
        <v>26</v>
      </c>
      <c r="H2362" s="9" t="s">
        <v>27</v>
      </c>
      <c r="I2362" s="11">
        <v>25000</v>
      </c>
      <c r="J2362" s="11">
        <v>0</v>
      </c>
      <c r="K2362" s="11">
        <v>216</v>
      </c>
      <c r="L2362" s="11">
        <v>216</v>
      </c>
      <c r="M2362" s="11">
        <v>0</v>
      </c>
      <c r="N2362" s="11">
        <v>36</v>
      </c>
      <c r="O2362" s="8" t="s">
        <v>28</v>
      </c>
      <c r="P2362" s="14">
        <v>2.7000000000000001E-3</v>
      </c>
      <c r="Q2362" s="12">
        <v>2.8576799999999999E-2</v>
      </c>
      <c r="R2362" s="12">
        <v>2.8576799999999999E-2</v>
      </c>
      <c r="S2362" s="12" t="s">
        <v>3417</v>
      </c>
      <c r="T2362" s="12">
        <v>2.8576799999999999E-2</v>
      </c>
      <c r="U2362" s="12">
        <v>2.5924702899999999E-2</v>
      </c>
      <c r="V2362" s="8" t="s">
        <v>59</v>
      </c>
      <c r="W2362" s="8" t="s">
        <v>60</v>
      </c>
      <c r="X2362" s="8" t="s">
        <v>61</v>
      </c>
      <c r="Y2362" s="8" t="s">
        <v>62</v>
      </c>
      <c r="Z2362" s="1">
        <f t="shared" si="36"/>
        <v>1.0369881159999999E-3</v>
      </c>
    </row>
    <row r="2363" spans="1:26" x14ac:dyDescent="0.2">
      <c r="A2363" s="7">
        <v>8106</v>
      </c>
      <c r="B2363" s="8" t="s">
        <v>1498</v>
      </c>
      <c r="C2363" s="9" t="s">
        <v>360</v>
      </c>
      <c r="D2363" s="9" t="s">
        <v>24</v>
      </c>
      <c r="E2363" s="10">
        <v>1</v>
      </c>
      <c r="F2363" s="9" t="s">
        <v>25</v>
      </c>
      <c r="G2363" s="9" t="s">
        <v>26</v>
      </c>
      <c r="H2363" s="9" t="s">
        <v>27</v>
      </c>
      <c r="I2363" s="11">
        <v>165000</v>
      </c>
      <c r="J2363" s="11">
        <v>0</v>
      </c>
      <c r="K2363" s="11">
        <v>1712</v>
      </c>
      <c r="L2363" s="11">
        <v>1712</v>
      </c>
      <c r="M2363" s="11">
        <v>0</v>
      </c>
      <c r="N2363" s="11">
        <v>295</v>
      </c>
      <c r="O2363" s="8" t="s">
        <v>28</v>
      </c>
      <c r="P2363" s="14">
        <v>2.7000000000000001E-3</v>
      </c>
      <c r="Q2363" s="12">
        <v>0.23417099999999999</v>
      </c>
      <c r="R2363" s="12">
        <v>0.23417099999999999</v>
      </c>
      <c r="S2363" s="12" t="s">
        <v>3417</v>
      </c>
      <c r="T2363" s="12">
        <v>0.23417099999999999</v>
      </c>
      <c r="U2363" s="12">
        <v>0.2124385376</v>
      </c>
      <c r="V2363" s="8" t="s">
        <v>59</v>
      </c>
      <c r="W2363" s="8" t="s">
        <v>60</v>
      </c>
      <c r="X2363" s="8" t="s">
        <v>61</v>
      </c>
      <c r="Y2363" s="8" t="s">
        <v>62</v>
      </c>
      <c r="Z2363" s="1">
        <f t="shared" si="36"/>
        <v>1.2875062884848485E-3</v>
      </c>
    </row>
    <row r="2364" spans="1:26" x14ac:dyDescent="0.2">
      <c r="A2364" s="7">
        <v>8108</v>
      </c>
      <c r="B2364" s="8" t="s">
        <v>1499</v>
      </c>
      <c r="C2364" s="9" t="s">
        <v>360</v>
      </c>
      <c r="D2364" s="9" t="s">
        <v>24</v>
      </c>
      <c r="E2364" s="10">
        <v>1</v>
      </c>
      <c r="F2364" s="9" t="s">
        <v>25</v>
      </c>
      <c r="G2364" s="9" t="s">
        <v>26</v>
      </c>
      <c r="H2364" s="9" t="s">
        <v>27</v>
      </c>
      <c r="I2364" s="11">
        <v>49000</v>
      </c>
      <c r="J2364" s="11">
        <v>0</v>
      </c>
      <c r="K2364" s="11">
        <v>489</v>
      </c>
      <c r="L2364" s="11">
        <v>489</v>
      </c>
      <c r="M2364" s="11">
        <v>0</v>
      </c>
      <c r="N2364" s="11">
        <v>84</v>
      </c>
      <c r="O2364" s="8" t="s">
        <v>28</v>
      </c>
      <c r="P2364" s="14">
        <v>2.7000000000000001E-3</v>
      </c>
      <c r="Q2364" s="12">
        <v>6.6679199999999994E-2</v>
      </c>
      <c r="R2364" s="12">
        <v>6.6679199999999994E-2</v>
      </c>
      <c r="S2364" s="12" t="s">
        <v>3417</v>
      </c>
      <c r="T2364" s="12">
        <v>6.6679199999999994E-2</v>
      </c>
      <c r="U2364" s="12">
        <v>6.0490973400000002E-2</v>
      </c>
      <c r="V2364" s="8" t="s">
        <v>59</v>
      </c>
      <c r="W2364" s="8" t="s">
        <v>60</v>
      </c>
      <c r="X2364" s="8" t="s">
        <v>61</v>
      </c>
      <c r="Y2364" s="8" t="s">
        <v>62</v>
      </c>
      <c r="Z2364" s="1">
        <f t="shared" si="36"/>
        <v>1.2345096612244898E-3</v>
      </c>
    </row>
    <row r="2365" spans="1:26" x14ac:dyDescent="0.2">
      <c r="A2365" s="7">
        <v>8219</v>
      </c>
      <c r="B2365" s="8" t="s">
        <v>1500</v>
      </c>
      <c r="C2365" s="9" t="s">
        <v>190</v>
      </c>
      <c r="D2365" s="9" t="s">
        <v>24</v>
      </c>
      <c r="E2365" s="10">
        <v>1</v>
      </c>
      <c r="F2365" s="9" t="s">
        <v>50</v>
      </c>
      <c r="G2365" s="9" t="s">
        <v>35</v>
      </c>
      <c r="H2365" s="9" t="s">
        <v>36</v>
      </c>
      <c r="I2365" s="11">
        <v>5576000</v>
      </c>
      <c r="J2365" s="11">
        <v>0</v>
      </c>
      <c r="K2365" s="11">
        <v>78392</v>
      </c>
      <c r="L2365" s="11">
        <v>78392</v>
      </c>
      <c r="M2365" s="11">
        <v>0</v>
      </c>
      <c r="N2365" s="11">
        <v>71327</v>
      </c>
      <c r="O2365" s="8" t="s">
        <v>37</v>
      </c>
      <c r="P2365" s="14" t="s">
        <v>3417</v>
      </c>
      <c r="Q2365" s="12">
        <v>2.13981E-2</v>
      </c>
      <c r="R2365" s="12">
        <v>428.21366192099998</v>
      </c>
      <c r="S2365" s="12">
        <v>512.75900000000001</v>
      </c>
      <c r="T2365" s="12">
        <v>2.5622882499999999E-2</v>
      </c>
      <c r="U2365" s="12">
        <v>2.3244926499999999E-2</v>
      </c>
      <c r="V2365" s="8" t="s">
        <v>51</v>
      </c>
      <c r="W2365" s="8" t="s">
        <v>94</v>
      </c>
      <c r="X2365" s="8" t="s">
        <v>95</v>
      </c>
      <c r="Y2365" s="8" t="s">
        <v>96</v>
      </c>
      <c r="Z2365" s="1">
        <f t="shared" si="36"/>
        <v>8.3423112161944049E-2</v>
      </c>
    </row>
    <row r="2366" spans="1:26" x14ac:dyDescent="0.2">
      <c r="A2366" s="7">
        <v>8219</v>
      </c>
      <c r="B2366" s="8" t="s">
        <v>1500</v>
      </c>
      <c r="C2366" s="9" t="s">
        <v>190</v>
      </c>
      <c r="D2366" s="9" t="s">
        <v>24</v>
      </c>
      <c r="E2366" s="10">
        <v>1</v>
      </c>
      <c r="F2366" s="9" t="s">
        <v>43</v>
      </c>
      <c r="G2366" s="9" t="s">
        <v>79</v>
      </c>
      <c r="H2366" s="9" t="s">
        <v>45</v>
      </c>
      <c r="I2366" s="11">
        <v>1250006365</v>
      </c>
      <c r="J2366" s="11">
        <v>0</v>
      </c>
      <c r="K2366" s="11">
        <v>13285183</v>
      </c>
      <c r="L2366" s="11">
        <v>13285183</v>
      </c>
      <c r="M2366" s="11">
        <v>0</v>
      </c>
      <c r="N2366" s="11">
        <v>750102</v>
      </c>
      <c r="O2366" s="8" t="s">
        <v>46</v>
      </c>
      <c r="P2366" s="14">
        <v>2.1733910854790399E-3</v>
      </c>
      <c r="Q2366" s="12">
        <v>427.94456250000002</v>
      </c>
      <c r="R2366" s="12">
        <v>428.21366192099998</v>
      </c>
      <c r="S2366" s="12">
        <v>512.75900000000001</v>
      </c>
      <c r="T2366" s="12">
        <v>512.43677032289997</v>
      </c>
      <c r="U2366" s="12">
        <v>464.87958842680001</v>
      </c>
      <c r="V2366" s="8" t="s">
        <v>51</v>
      </c>
      <c r="W2366" s="8" t="s">
        <v>94</v>
      </c>
      <c r="X2366" s="8" t="s">
        <v>95</v>
      </c>
      <c r="Y2366" s="8" t="s">
        <v>96</v>
      </c>
      <c r="Z2366" s="1">
        <f t="shared" si="36"/>
        <v>3.7213192383624388E-4</v>
      </c>
    </row>
    <row r="2367" spans="1:26" x14ac:dyDescent="0.2">
      <c r="A2367" s="7">
        <v>8219</v>
      </c>
      <c r="B2367" s="8" t="s">
        <v>1500</v>
      </c>
      <c r="C2367" s="9" t="s">
        <v>190</v>
      </c>
      <c r="D2367" s="9" t="s">
        <v>24</v>
      </c>
      <c r="E2367" s="10">
        <v>1</v>
      </c>
      <c r="F2367" s="9" t="s">
        <v>43</v>
      </c>
      <c r="G2367" s="9" t="s">
        <v>26</v>
      </c>
      <c r="H2367" s="9" t="s">
        <v>27</v>
      </c>
      <c r="I2367" s="11">
        <v>1110635</v>
      </c>
      <c r="J2367" s="11">
        <v>0</v>
      </c>
      <c r="K2367" s="11">
        <v>11870</v>
      </c>
      <c r="L2367" s="11">
        <v>11870</v>
      </c>
      <c r="M2367" s="11">
        <v>0</v>
      </c>
      <c r="N2367" s="11">
        <v>2051</v>
      </c>
      <c r="O2367" s="8" t="s">
        <v>28</v>
      </c>
      <c r="P2367" s="14">
        <v>2.7000000000000001E-3</v>
      </c>
      <c r="Q2367" s="12">
        <v>0.247701321</v>
      </c>
      <c r="R2367" s="12">
        <v>428.21366192099998</v>
      </c>
      <c r="S2367" s="12">
        <v>512.75900000000001</v>
      </c>
      <c r="T2367" s="12">
        <v>0.2966067946</v>
      </c>
      <c r="U2367" s="12">
        <v>0.26907991889999999</v>
      </c>
      <c r="V2367" s="8" t="s">
        <v>51</v>
      </c>
      <c r="W2367" s="8" t="s">
        <v>94</v>
      </c>
      <c r="X2367" s="8" t="s">
        <v>95</v>
      </c>
      <c r="Y2367" s="8" t="s">
        <v>96</v>
      </c>
      <c r="Z2367" s="1">
        <f t="shared" si="36"/>
        <v>0.41883001473481385</v>
      </c>
    </row>
    <row r="2368" spans="1:26" x14ac:dyDescent="0.2">
      <c r="A2368" s="7">
        <v>8222</v>
      </c>
      <c r="B2368" s="8" t="s">
        <v>1501</v>
      </c>
      <c r="C2368" s="9" t="s">
        <v>811</v>
      </c>
      <c r="D2368" s="9" t="s">
        <v>24</v>
      </c>
      <c r="E2368" s="10">
        <v>1</v>
      </c>
      <c r="F2368" s="9" t="s">
        <v>43</v>
      </c>
      <c r="G2368" s="9" t="s">
        <v>68</v>
      </c>
      <c r="H2368" s="9" t="s">
        <v>45</v>
      </c>
      <c r="I2368" s="11">
        <v>2380181078</v>
      </c>
      <c r="J2368" s="11">
        <v>0</v>
      </c>
      <c r="K2368" s="11">
        <v>27787144</v>
      </c>
      <c r="L2368" s="11">
        <v>27787144</v>
      </c>
      <c r="M2368" s="11">
        <v>0</v>
      </c>
      <c r="N2368" s="11">
        <v>1969501</v>
      </c>
      <c r="O2368" s="8" t="s">
        <v>46</v>
      </c>
      <c r="P2368" s="14">
        <v>8.0009089104295002E-3</v>
      </c>
      <c r="Q2368" s="12">
        <v>8981.9449170000007</v>
      </c>
      <c r="R2368" s="12">
        <v>8985.2470698876004</v>
      </c>
      <c r="S2368" s="12">
        <v>11974.742</v>
      </c>
      <c r="T2368" s="12">
        <v>11970.3411829088</v>
      </c>
      <c r="U2368" s="12">
        <v>10859.4222833247</v>
      </c>
      <c r="V2368" s="8" t="s">
        <v>59</v>
      </c>
      <c r="W2368" s="8" t="s">
        <v>60</v>
      </c>
      <c r="X2368" s="8" t="s">
        <v>61</v>
      </c>
      <c r="Y2368" s="8" t="s">
        <v>62</v>
      </c>
      <c r="Z2368" s="1">
        <f t="shared" si="36"/>
        <v>4.5640671718969105E-3</v>
      </c>
    </row>
    <row r="2369" spans="1:26" x14ac:dyDescent="0.2">
      <c r="A2369" s="7">
        <v>8222</v>
      </c>
      <c r="B2369" s="8" t="s">
        <v>1501</v>
      </c>
      <c r="C2369" s="9" t="s">
        <v>811</v>
      </c>
      <c r="D2369" s="9" t="s">
        <v>24</v>
      </c>
      <c r="E2369" s="10">
        <v>1</v>
      </c>
      <c r="F2369" s="9" t="s">
        <v>43</v>
      </c>
      <c r="G2369" s="9" t="s">
        <v>26</v>
      </c>
      <c r="H2369" s="9" t="s">
        <v>27</v>
      </c>
      <c r="I2369" s="11">
        <v>5543922</v>
      </c>
      <c r="J2369" s="11">
        <v>0</v>
      </c>
      <c r="K2369" s="11">
        <v>64758</v>
      </c>
      <c r="L2369" s="11">
        <v>64758</v>
      </c>
      <c r="M2369" s="11">
        <v>0</v>
      </c>
      <c r="N2369" s="11">
        <v>10793</v>
      </c>
      <c r="O2369" s="8" t="s">
        <v>28</v>
      </c>
      <c r="P2369" s="14">
        <v>2.7000000000000001E-3</v>
      </c>
      <c r="Q2369" s="12">
        <v>3.3021528876000001</v>
      </c>
      <c r="R2369" s="12">
        <v>8985.2470698876004</v>
      </c>
      <c r="S2369" s="12">
        <v>11974.742</v>
      </c>
      <c r="T2369" s="12">
        <v>4.4008170912000004</v>
      </c>
      <c r="U2369" s="12">
        <v>3.9923950750000001</v>
      </c>
      <c r="V2369" s="8" t="s">
        <v>59</v>
      </c>
      <c r="W2369" s="8" t="s">
        <v>60</v>
      </c>
      <c r="X2369" s="8" t="s">
        <v>61</v>
      </c>
      <c r="Y2369" s="8" t="s">
        <v>62</v>
      </c>
      <c r="Z2369" s="1">
        <f t="shared" si="36"/>
        <v>1.9594984058704292</v>
      </c>
    </row>
    <row r="2370" spans="1:26" x14ac:dyDescent="0.2">
      <c r="A2370" s="7">
        <v>8223</v>
      </c>
      <c r="B2370" s="8" t="s">
        <v>1502</v>
      </c>
      <c r="C2370" s="9" t="s">
        <v>110</v>
      </c>
      <c r="D2370" s="9" t="s">
        <v>24</v>
      </c>
      <c r="E2370" s="10">
        <v>1</v>
      </c>
      <c r="F2370" s="9" t="s">
        <v>43</v>
      </c>
      <c r="G2370" s="9" t="s">
        <v>84</v>
      </c>
      <c r="H2370" s="9" t="s">
        <v>45</v>
      </c>
      <c r="I2370" s="11">
        <v>1147782705</v>
      </c>
      <c r="J2370" s="11">
        <v>0</v>
      </c>
      <c r="K2370" s="11">
        <v>12262578</v>
      </c>
      <c r="L2370" s="11">
        <v>12262578</v>
      </c>
      <c r="M2370" s="11">
        <v>0</v>
      </c>
      <c r="N2370" s="11">
        <v>682801</v>
      </c>
      <c r="O2370" s="8" t="s">
        <v>46</v>
      </c>
      <c r="P2370" s="14" t="s">
        <v>3417</v>
      </c>
      <c r="Q2370" s="12">
        <v>2041.7358959999999</v>
      </c>
      <c r="R2370" s="12">
        <v>7658.7486162360001</v>
      </c>
      <c r="S2370" s="12">
        <v>6082.3770000000004</v>
      </c>
      <c r="T2370" s="12">
        <v>1621.4930240142</v>
      </c>
      <c r="U2370" s="12">
        <v>1471.0088215677999</v>
      </c>
      <c r="V2370" s="8" t="s">
        <v>51</v>
      </c>
      <c r="W2370" s="8" t="s">
        <v>120</v>
      </c>
      <c r="X2370" s="8" t="s">
        <v>121</v>
      </c>
      <c r="Y2370" s="8" t="s">
        <v>54</v>
      </c>
      <c r="Z2370" s="1">
        <f t="shared" si="36"/>
        <v>4.8073918126732883E-3</v>
      </c>
    </row>
    <row r="2371" spans="1:26" x14ac:dyDescent="0.2">
      <c r="A2371" s="7">
        <v>8223</v>
      </c>
      <c r="B2371" s="8" t="s">
        <v>1502</v>
      </c>
      <c r="C2371" s="9" t="s">
        <v>110</v>
      </c>
      <c r="D2371" s="9" t="s">
        <v>24</v>
      </c>
      <c r="E2371" s="10">
        <v>1</v>
      </c>
      <c r="F2371" s="9" t="s">
        <v>43</v>
      </c>
      <c r="G2371" s="9" t="s">
        <v>79</v>
      </c>
      <c r="H2371" s="9" t="s">
        <v>45</v>
      </c>
      <c r="I2371" s="11">
        <v>6364475530</v>
      </c>
      <c r="J2371" s="11">
        <v>0</v>
      </c>
      <c r="K2371" s="11">
        <v>68323032</v>
      </c>
      <c r="L2371" s="11">
        <v>68323032</v>
      </c>
      <c r="M2371" s="11">
        <v>0</v>
      </c>
      <c r="N2371" s="11">
        <v>3757750</v>
      </c>
      <c r="O2371" s="8" t="s">
        <v>46</v>
      </c>
      <c r="P2371" s="14">
        <v>7.2354613532033697E-3</v>
      </c>
      <c r="Q2371" s="12">
        <v>5612.8078709499996</v>
      </c>
      <c r="R2371" s="12">
        <v>7658.7486162360001</v>
      </c>
      <c r="S2371" s="12">
        <v>6082.3770000000004</v>
      </c>
      <c r="T2371" s="12">
        <v>4457.5445951199999</v>
      </c>
      <c r="U2371" s="12">
        <v>4043.8579289847999</v>
      </c>
      <c r="V2371" s="8" t="s">
        <v>51</v>
      </c>
      <c r="W2371" s="8" t="s">
        <v>120</v>
      </c>
      <c r="X2371" s="8" t="s">
        <v>121</v>
      </c>
      <c r="Y2371" s="8" t="s">
        <v>54</v>
      </c>
      <c r="Z2371" s="1">
        <f t="shared" si="36"/>
        <v>8.669750009620981E-4</v>
      </c>
    </row>
    <row r="2372" spans="1:26" x14ac:dyDescent="0.2">
      <c r="A2372" s="7">
        <v>8223</v>
      </c>
      <c r="B2372" s="8" t="s">
        <v>1502</v>
      </c>
      <c r="C2372" s="9" t="s">
        <v>110</v>
      </c>
      <c r="D2372" s="9" t="s">
        <v>24</v>
      </c>
      <c r="E2372" s="10">
        <v>1</v>
      </c>
      <c r="F2372" s="9" t="s">
        <v>43</v>
      </c>
      <c r="G2372" s="9" t="s">
        <v>26</v>
      </c>
      <c r="H2372" s="9" t="s">
        <v>27</v>
      </c>
      <c r="I2372" s="11">
        <v>18936765</v>
      </c>
      <c r="J2372" s="11">
        <v>0</v>
      </c>
      <c r="K2372" s="11">
        <v>203956</v>
      </c>
      <c r="L2372" s="11">
        <v>203956</v>
      </c>
      <c r="M2372" s="11">
        <v>0</v>
      </c>
      <c r="N2372" s="11">
        <v>35392</v>
      </c>
      <c r="O2372" s="8" t="s">
        <v>28</v>
      </c>
      <c r="P2372" s="14">
        <v>2.7000000000000001E-3</v>
      </c>
      <c r="Q2372" s="12">
        <v>4.204849286</v>
      </c>
      <c r="R2372" s="12">
        <v>7658.7486162360001</v>
      </c>
      <c r="S2372" s="12">
        <v>6082.3770000000004</v>
      </c>
      <c r="T2372" s="12">
        <v>3.3393808658999999</v>
      </c>
      <c r="U2372" s="12">
        <v>3.0294664482</v>
      </c>
      <c r="V2372" s="8" t="s">
        <v>51</v>
      </c>
      <c r="W2372" s="8" t="s">
        <v>120</v>
      </c>
      <c r="X2372" s="8" t="s">
        <v>121</v>
      </c>
      <c r="Y2372" s="8" t="s">
        <v>54</v>
      </c>
      <c r="Z2372" s="1">
        <f t="shared" ref="Z2372:Z2435" si="37">IFERROR(ABS(S2372/(I2372/1000))*0.907185,ABS(U2372/(I2372/1000)))</f>
        <v>0.29138246045430677</v>
      </c>
    </row>
    <row r="2373" spans="1:26" x14ac:dyDescent="0.2">
      <c r="A2373" s="7">
        <v>8224</v>
      </c>
      <c r="B2373" s="8" t="s">
        <v>1503</v>
      </c>
      <c r="C2373" s="9" t="s">
        <v>732</v>
      </c>
      <c r="D2373" s="9" t="s">
        <v>24</v>
      </c>
      <c r="E2373" s="10">
        <v>1</v>
      </c>
      <c r="F2373" s="9" t="s">
        <v>43</v>
      </c>
      <c r="G2373" s="9" t="s">
        <v>44</v>
      </c>
      <c r="H2373" s="9" t="s">
        <v>45</v>
      </c>
      <c r="I2373" s="11">
        <v>734943137</v>
      </c>
      <c r="J2373" s="11">
        <v>0</v>
      </c>
      <c r="K2373" s="11">
        <v>8800188</v>
      </c>
      <c r="L2373" s="11">
        <v>8800188</v>
      </c>
      <c r="M2373" s="11">
        <v>0</v>
      </c>
      <c r="N2373" s="11">
        <v>385764</v>
      </c>
      <c r="O2373" s="8" t="s">
        <v>46</v>
      </c>
      <c r="P2373" s="14">
        <v>3.85135264047448E-3</v>
      </c>
      <c r="Q2373" s="12">
        <v>1547.735934</v>
      </c>
      <c r="R2373" s="12">
        <v>2052.6181356832999</v>
      </c>
      <c r="S2373" s="12">
        <v>1919.0830000000001</v>
      </c>
      <c r="T2373" s="12">
        <v>1447.0464173502</v>
      </c>
      <c r="U2373" s="12">
        <v>1312.7518981676001</v>
      </c>
      <c r="V2373" s="8" t="s">
        <v>51</v>
      </c>
      <c r="W2373" s="8" t="s">
        <v>733</v>
      </c>
      <c r="X2373" s="8" t="s">
        <v>734</v>
      </c>
      <c r="Y2373" s="8" t="s">
        <v>96</v>
      </c>
      <c r="Z2373" s="1">
        <f t="shared" si="37"/>
        <v>2.3688408309539737E-3</v>
      </c>
    </row>
    <row r="2374" spans="1:26" x14ac:dyDescent="0.2">
      <c r="A2374" s="7">
        <v>8224</v>
      </c>
      <c r="B2374" s="8" t="s">
        <v>1503</v>
      </c>
      <c r="C2374" s="9" t="s">
        <v>732</v>
      </c>
      <c r="D2374" s="9" t="s">
        <v>24</v>
      </c>
      <c r="E2374" s="10">
        <v>1</v>
      </c>
      <c r="F2374" s="9" t="s">
        <v>43</v>
      </c>
      <c r="G2374" s="9" t="s">
        <v>79</v>
      </c>
      <c r="H2374" s="9" t="s">
        <v>45</v>
      </c>
      <c r="I2374" s="11">
        <v>192881739</v>
      </c>
      <c r="J2374" s="11">
        <v>0</v>
      </c>
      <c r="K2374" s="11">
        <v>2325003</v>
      </c>
      <c r="L2374" s="11">
        <v>2325003</v>
      </c>
      <c r="M2374" s="11">
        <v>0</v>
      </c>
      <c r="N2374" s="11">
        <v>121522</v>
      </c>
      <c r="O2374" s="8" t="s">
        <v>46</v>
      </c>
      <c r="P2374" s="14">
        <v>4.2636107042346204E-3</v>
      </c>
      <c r="Q2374" s="12">
        <v>500.77550862499999</v>
      </c>
      <c r="R2374" s="12">
        <v>2052.6181356832999</v>
      </c>
      <c r="S2374" s="12">
        <v>1919.0830000000001</v>
      </c>
      <c r="T2374" s="12">
        <v>468.19705463560001</v>
      </c>
      <c r="U2374" s="12">
        <v>424.74558163440003</v>
      </c>
      <c r="V2374" s="8" t="s">
        <v>51</v>
      </c>
      <c r="W2374" s="8" t="s">
        <v>733</v>
      </c>
      <c r="X2374" s="8" t="s">
        <v>734</v>
      </c>
      <c r="Y2374" s="8" t="s">
        <v>96</v>
      </c>
      <c r="Z2374" s="1">
        <f t="shared" si="37"/>
        <v>9.0260660256438266E-3</v>
      </c>
    </row>
    <row r="2375" spans="1:26" x14ac:dyDescent="0.2">
      <c r="A2375" s="7">
        <v>8224</v>
      </c>
      <c r="B2375" s="8" t="s">
        <v>1503</v>
      </c>
      <c r="C2375" s="9" t="s">
        <v>732</v>
      </c>
      <c r="D2375" s="9" t="s">
        <v>24</v>
      </c>
      <c r="E2375" s="10">
        <v>1</v>
      </c>
      <c r="F2375" s="9" t="s">
        <v>43</v>
      </c>
      <c r="G2375" s="9" t="s">
        <v>26</v>
      </c>
      <c r="H2375" s="9" t="s">
        <v>27</v>
      </c>
      <c r="I2375" s="11">
        <v>4370124</v>
      </c>
      <c r="J2375" s="11">
        <v>0</v>
      </c>
      <c r="K2375" s="11">
        <v>56012</v>
      </c>
      <c r="L2375" s="11">
        <v>56012</v>
      </c>
      <c r="M2375" s="11">
        <v>0</v>
      </c>
      <c r="N2375" s="11">
        <v>9601</v>
      </c>
      <c r="O2375" s="8" t="s">
        <v>28</v>
      </c>
      <c r="P2375" s="14">
        <v>2.7000000000000001E-3</v>
      </c>
      <c r="Q2375" s="12">
        <v>4.1066930583000003</v>
      </c>
      <c r="R2375" s="12">
        <v>2052.6181356832999</v>
      </c>
      <c r="S2375" s="12">
        <v>1919.0830000000001</v>
      </c>
      <c r="T2375" s="12">
        <v>3.8395280141999999</v>
      </c>
      <c r="U2375" s="12">
        <v>3.4831969646999998</v>
      </c>
      <c r="V2375" s="8" t="s">
        <v>51</v>
      </c>
      <c r="W2375" s="8" t="s">
        <v>733</v>
      </c>
      <c r="X2375" s="8" t="s">
        <v>734</v>
      </c>
      <c r="Y2375" s="8" t="s">
        <v>96</v>
      </c>
      <c r="Z2375" s="1">
        <f t="shared" si="37"/>
        <v>0.39837846966241697</v>
      </c>
    </row>
    <row r="2376" spans="1:26" x14ac:dyDescent="0.2">
      <c r="A2376" s="7">
        <v>8226</v>
      </c>
      <c r="B2376" s="8" t="s">
        <v>1504</v>
      </c>
      <c r="C2376" s="9" t="s">
        <v>860</v>
      </c>
      <c r="D2376" s="9" t="s">
        <v>24</v>
      </c>
      <c r="E2376" s="10">
        <v>2</v>
      </c>
      <c r="F2376" s="9" t="s">
        <v>43</v>
      </c>
      <c r="G2376" s="9" t="s">
        <v>44</v>
      </c>
      <c r="H2376" s="9" t="s">
        <v>45</v>
      </c>
      <c r="I2376" s="11">
        <v>541611504</v>
      </c>
      <c r="J2376" s="11">
        <v>0</v>
      </c>
      <c r="K2376" s="11">
        <v>6600873</v>
      </c>
      <c r="L2376" s="11">
        <v>6600873</v>
      </c>
      <c r="M2376" s="11">
        <v>0</v>
      </c>
      <c r="N2376" s="11">
        <v>257573</v>
      </c>
      <c r="O2376" s="8" t="s">
        <v>46</v>
      </c>
      <c r="P2376" s="14">
        <v>4.5999999999999999E-2</v>
      </c>
      <c r="Q2376" s="12">
        <v>337.678203</v>
      </c>
      <c r="R2376" s="12">
        <v>337.67871582449999</v>
      </c>
      <c r="S2376" s="12">
        <v>1011.17</v>
      </c>
      <c r="T2376" s="12">
        <v>1011.1684643606</v>
      </c>
      <c r="U2376" s="12">
        <v>917.32601320929996</v>
      </c>
      <c r="V2376" s="8" t="s">
        <v>177</v>
      </c>
      <c r="W2376" s="8" t="s">
        <v>71</v>
      </c>
      <c r="X2376" s="8" t="s">
        <v>72</v>
      </c>
      <c r="Y2376" s="8" t="s">
        <v>73</v>
      </c>
      <c r="Z2376" s="1">
        <f t="shared" si="37"/>
        <v>1.6936831098956864E-3</v>
      </c>
    </row>
    <row r="2377" spans="1:26" x14ac:dyDescent="0.2">
      <c r="A2377" s="7">
        <v>8226</v>
      </c>
      <c r="B2377" s="8" t="s">
        <v>1504</v>
      </c>
      <c r="C2377" s="9" t="s">
        <v>860</v>
      </c>
      <c r="D2377" s="9" t="s">
        <v>24</v>
      </c>
      <c r="E2377" s="10">
        <v>2</v>
      </c>
      <c r="F2377" s="9" t="s">
        <v>43</v>
      </c>
      <c r="G2377" s="9" t="s">
        <v>35</v>
      </c>
      <c r="H2377" s="9" t="s">
        <v>36</v>
      </c>
      <c r="I2377" s="11">
        <v>9252496</v>
      </c>
      <c r="J2377" s="11">
        <v>0</v>
      </c>
      <c r="K2377" s="11">
        <v>118520</v>
      </c>
      <c r="L2377" s="11">
        <v>118520</v>
      </c>
      <c r="M2377" s="11">
        <v>0</v>
      </c>
      <c r="N2377" s="11">
        <v>113961</v>
      </c>
      <c r="O2377" s="8" t="s">
        <v>37</v>
      </c>
      <c r="P2377" s="14" t="s">
        <v>3417</v>
      </c>
      <c r="Q2377" s="12">
        <v>5.128245E-4</v>
      </c>
      <c r="R2377" s="12">
        <v>337.67871582449999</v>
      </c>
      <c r="S2377" s="12">
        <v>1011.17</v>
      </c>
      <c r="T2377" s="12">
        <v>1.5356394E-3</v>
      </c>
      <c r="U2377" s="12">
        <v>1.3931229E-3</v>
      </c>
      <c r="V2377" s="8" t="s">
        <v>177</v>
      </c>
      <c r="W2377" s="8" t="s">
        <v>71</v>
      </c>
      <c r="X2377" s="8" t="s">
        <v>72</v>
      </c>
      <c r="Y2377" s="8" t="s">
        <v>73</v>
      </c>
      <c r="Z2377" s="1">
        <f t="shared" si="37"/>
        <v>9.9142788762081061E-2</v>
      </c>
    </row>
    <row r="2378" spans="1:26" x14ac:dyDescent="0.2">
      <c r="A2378" s="7">
        <v>8906</v>
      </c>
      <c r="B2378" s="8" t="s">
        <v>1505</v>
      </c>
      <c r="C2378" s="9" t="s">
        <v>764</v>
      </c>
      <c r="D2378" s="9" t="s">
        <v>24</v>
      </c>
      <c r="E2378" s="10">
        <v>2</v>
      </c>
      <c r="F2378" s="9" t="s">
        <v>50</v>
      </c>
      <c r="G2378" s="9" t="s">
        <v>35</v>
      </c>
      <c r="H2378" s="9" t="s">
        <v>36</v>
      </c>
      <c r="I2378" s="11">
        <v>424000</v>
      </c>
      <c r="J2378" s="11">
        <v>0</v>
      </c>
      <c r="K2378" s="11">
        <v>10220</v>
      </c>
      <c r="L2378" s="11">
        <v>10220</v>
      </c>
      <c r="M2378" s="11">
        <v>0</v>
      </c>
      <c r="N2378" s="11">
        <v>9913</v>
      </c>
      <c r="O2378" s="8" t="s">
        <v>37</v>
      </c>
      <c r="P2378" s="14" t="s">
        <v>3417</v>
      </c>
      <c r="Q2378" s="12">
        <v>2.9738999999999998E-3</v>
      </c>
      <c r="R2378" s="12">
        <v>12.329360879999999</v>
      </c>
      <c r="S2378" s="12">
        <v>5.4720000000000004</v>
      </c>
      <c r="T2378" s="12">
        <v>1.3198722E-3</v>
      </c>
      <c r="U2378" s="12">
        <v>1.1973801999999999E-3</v>
      </c>
      <c r="V2378" s="8" t="s">
        <v>208</v>
      </c>
      <c r="W2378" s="8" t="s">
        <v>765</v>
      </c>
      <c r="X2378" s="8" t="s">
        <v>766</v>
      </c>
      <c r="Y2378" s="8" t="s">
        <v>766</v>
      </c>
      <c r="Z2378" s="1">
        <f t="shared" si="37"/>
        <v>1.1707821509433962E-2</v>
      </c>
    </row>
    <row r="2379" spans="1:26" x14ac:dyDescent="0.2">
      <c r="A2379" s="7">
        <v>8906</v>
      </c>
      <c r="B2379" s="8" t="s">
        <v>1505</v>
      </c>
      <c r="C2379" s="9" t="s">
        <v>764</v>
      </c>
      <c r="D2379" s="9" t="s">
        <v>24</v>
      </c>
      <c r="E2379" s="10">
        <v>2</v>
      </c>
      <c r="F2379" s="9" t="s">
        <v>43</v>
      </c>
      <c r="G2379" s="9" t="s">
        <v>35</v>
      </c>
      <c r="H2379" s="9" t="s">
        <v>36</v>
      </c>
      <c r="I2379" s="11">
        <v>691600757</v>
      </c>
      <c r="J2379" s="11">
        <v>0</v>
      </c>
      <c r="K2379" s="11">
        <v>8849259</v>
      </c>
      <c r="L2379" s="11">
        <v>8849259</v>
      </c>
      <c r="M2379" s="11">
        <v>0</v>
      </c>
      <c r="N2379" s="11">
        <v>8586790</v>
      </c>
      <c r="O2379" s="8" t="s">
        <v>37</v>
      </c>
      <c r="P2379" s="14" t="s">
        <v>3417</v>
      </c>
      <c r="Q2379" s="12">
        <v>2.5760369999999999</v>
      </c>
      <c r="R2379" s="12">
        <v>12.329360879999999</v>
      </c>
      <c r="S2379" s="12">
        <v>5.4720000000000004</v>
      </c>
      <c r="T2379" s="12">
        <v>1.1432932008000001</v>
      </c>
      <c r="U2379" s="12">
        <v>1.0371887877999999</v>
      </c>
      <c r="V2379" s="8" t="s">
        <v>208</v>
      </c>
      <c r="W2379" s="8" t="s">
        <v>765</v>
      </c>
      <c r="X2379" s="8" t="s">
        <v>766</v>
      </c>
      <c r="Y2379" s="8" t="s">
        <v>766</v>
      </c>
      <c r="Z2379" s="1">
        <f t="shared" si="37"/>
        <v>7.1777196160587789E-6</v>
      </c>
    </row>
    <row r="2380" spans="1:26" x14ac:dyDescent="0.2">
      <c r="A2380" s="7">
        <v>8906</v>
      </c>
      <c r="B2380" s="8" t="s">
        <v>1505</v>
      </c>
      <c r="C2380" s="9" t="s">
        <v>764</v>
      </c>
      <c r="D2380" s="9" t="s">
        <v>24</v>
      </c>
      <c r="E2380" s="10">
        <v>2</v>
      </c>
      <c r="F2380" s="9" t="s">
        <v>43</v>
      </c>
      <c r="G2380" s="9" t="s">
        <v>151</v>
      </c>
      <c r="H2380" s="9" t="s">
        <v>27</v>
      </c>
      <c r="I2380" s="11">
        <v>5393243</v>
      </c>
      <c r="J2380" s="11">
        <v>0</v>
      </c>
      <c r="K2380" s="11">
        <v>62352</v>
      </c>
      <c r="L2380" s="11">
        <v>62352</v>
      </c>
      <c r="M2380" s="11">
        <v>0</v>
      </c>
      <c r="N2380" s="11">
        <v>10165</v>
      </c>
      <c r="O2380" s="8" t="s">
        <v>28</v>
      </c>
      <c r="P2380" s="14">
        <v>2.9093359567142099E-3</v>
      </c>
      <c r="Q2380" s="12">
        <v>9.7503499799999993</v>
      </c>
      <c r="R2380" s="12">
        <v>12.329360879999999</v>
      </c>
      <c r="S2380" s="12">
        <v>5.4720000000000004</v>
      </c>
      <c r="T2380" s="12">
        <v>4.327386927</v>
      </c>
      <c r="U2380" s="12">
        <v>3.9257796671</v>
      </c>
      <c r="V2380" s="8" t="s">
        <v>208</v>
      </c>
      <c r="W2380" s="8" t="s">
        <v>765</v>
      </c>
      <c r="X2380" s="8" t="s">
        <v>766</v>
      </c>
      <c r="Y2380" s="8" t="s">
        <v>766</v>
      </c>
      <c r="Z2380" s="1">
        <f t="shared" si="37"/>
        <v>9.2043253382056035E-4</v>
      </c>
    </row>
    <row r="2381" spans="1:26" x14ac:dyDescent="0.2">
      <c r="A2381" s="7">
        <v>9038</v>
      </c>
      <c r="B2381" s="8" t="s">
        <v>1506</v>
      </c>
      <c r="C2381" s="9" t="s">
        <v>531</v>
      </c>
      <c r="D2381" s="9" t="s">
        <v>24</v>
      </c>
      <c r="E2381" s="10">
        <v>1</v>
      </c>
      <c r="F2381" s="9" t="s">
        <v>25</v>
      </c>
      <c r="G2381" s="9" t="s">
        <v>35</v>
      </c>
      <c r="H2381" s="9" t="s">
        <v>36</v>
      </c>
      <c r="I2381" s="11">
        <v>83695</v>
      </c>
      <c r="J2381" s="11">
        <v>0</v>
      </c>
      <c r="K2381" s="11">
        <v>783</v>
      </c>
      <c r="L2381" s="11">
        <v>783</v>
      </c>
      <c r="M2381" s="11">
        <v>0</v>
      </c>
      <c r="N2381" s="11">
        <v>759</v>
      </c>
      <c r="O2381" s="8" t="s">
        <v>37</v>
      </c>
      <c r="P2381" s="14" t="s">
        <v>3417</v>
      </c>
      <c r="Q2381" s="12">
        <v>2.2770000000000001E-4</v>
      </c>
      <c r="R2381" s="12">
        <v>0.2232855</v>
      </c>
      <c r="S2381" s="12" t="s">
        <v>3417</v>
      </c>
      <c r="T2381" s="12">
        <v>2.2770000000000001E-4</v>
      </c>
      <c r="U2381" s="12">
        <v>2.065681E-4</v>
      </c>
      <c r="V2381" s="8" t="s">
        <v>208</v>
      </c>
      <c r="W2381" s="8" t="s">
        <v>209</v>
      </c>
      <c r="X2381" s="8" t="s">
        <v>210</v>
      </c>
      <c r="Y2381" s="8" t="s">
        <v>210</v>
      </c>
      <c r="Z2381" s="1">
        <f t="shared" si="37"/>
        <v>2.4681056216022464E-6</v>
      </c>
    </row>
    <row r="2382" spans="1:26" x14ac:dyDescent="0.2">
      <c r="A2382" s="7">
        <v>9038</v>
      </c>
      <c r="B2382" s="8" t="s">
        <v>1506</v>
      </c>
      <c r="C2382" s="9" t="s">
        <v>531</v>
      </c>
      <c r="D2382" s="9" t="s">
        <v>24</v>
      </c>
      <c r="E2382" s="10">
        <v>1</v>
      </c>
      <c r="F2382" s="9" t="s">
        <v>25</v>
      </c>
      <c r="G2382" s="9" t="s">
        <v>26</v>
      </c>
      <c r="H2382" s="9" t="s">
        <v>27</v>
      </c>
      <c r="I2382" s="11">
        <v>175305</v>
      </c>
      <c r="J2382" s="11">
        <v>0</v>
      </c>
      <c r="K2382" s="11">
        <v>1637</v>
      </c>
      <c r="L2382" s="11">
        <v>1637</v>
      </c>
      <c r="M2382" s="11">
        <v>0</v>
      </c>
      <c r="N2382" s="11">
        <v>281</v>
      </c>
      <c r="O2382" s="8" t="s">
        <v>28</v>
      </c>
      <c r="P2382" s="14">
        <v>2.7000000000000001E-3</v>
      </c>
      <c r="Q2382" s="12">
        <v>0.2230578</v>
      </c>
      <c r="R2382" s="12">
        <v>0.2232855</v>
      </c>
      <c r="S2382" s="12" t="s">
        <v>3417</v>
      </c>
      <c r="T2382" s="12">
        <v>0.2230578</v>
      </c>
      <c r="U2382" s="12">
        <v>0.2023567087</v>
      </c>
      <c r="V2382" s="8" t="s">
        <v>208</v>
      </c>
      <c r="W2382" s="8" t="s">
        <v>209</v>
      </c>
      <c r="X2382" s="8" t="s">
        <v>210</v>
      </c>
      <c r="Y2382" s="8" t="s">
        <v>210</v>
      </c>
      <c r="Z2382" s="1">
        <f t="shared" si="37"/>
        <v>1.1543122483671316E-3</v>
      </c>
    </row>
    <row r="2383" spans="1:26" x14ac:dyDescent="0.2">
      <c r="A2383" s="7">
        <v>9674</v>
      </c>
      <c r="B2383" s="8" t="s">
        <v>1507</v>
      </c>
      <c r="C2383" s="9" t="s">
        <v>995</v>
      </c>
      <c r="D2383" s="9" t="s">
        <v>24</v>
      </c>
      <c r="E2383" s="10">
        <v>1</v>
      </c>
      <c r="F2383" s="9" t="s">
        <v>50</v>
      </c>
      <c r="G2383" s="9" t="s">
        <v>35</v>
      </c>
      <c r="H2383" s="9" t="s">
        <v>36</v>
      </c>
      <c r="I2383" s="11">
        <v>26000</v>
      </c>
      <c r="J2383" s="11">
        <v>0</v>
      </c>
      <c r="K2383" s="11">
        <v>515</v>
      </c>
      <c r="L2383" s="11">
        <v>515</v>
      </c>
      <c r="M2383" s="11">
        <v>0</v>
      </c>
      <c r="N2383" s="11">
        <v>490</v>
      </c>
      <c r="O2383" s="8" t="s">
        <v>37</v>
      </c>
      <c r="P2383" s="14" t="s">
        <v>3417</v>
      </c>
      <c r="Q2383" s="12">
        <v>1.47E-4</v>
      </c>
      <c r="R2383" s="12">
        <v>1.47E-4</v>
      </c>
      <c r="S2383" s="12" t="s">
        <v>3417</v>
      </c>
      <c r="T2383" s="12">
        <v>1.47E-4</v>
      </c>
      <c r="U2383" s="12">
        <v>1.333575E-4</v>
      </c>
      <c r="V2383" s="8" t="s">
        <v>59</v>
      </c>
      <c r="W2383" s="8" t="s">
        <v>60</v>
      </c>
      <c r="X2383" s="8" t="s">
        <v>61</v>
      </c>
      <c r="Y2383" s="8" t="s">
        <v>62</v>
      </c>
      <c r="Z2383" s="1">
        <f t="shared" si="37"/>
        <v>5.1291346153846153E-6</v>
      </c>
    </row>
    <row r="2384" spans="1:26" x14ac:dyDescent="0.2">
      <c r="A2384" s="7">
        <v>10003</v>
      </c>
      <c r="B2384" s="8" t="s">
        <v>1508</v>
      </c>
      <c r="C2384" s="9" t="s">
        <v>190</v>
      </c>
      <c r="D2384" s="9" t="s">
        <v>504</v>
      </c>
      <c r="E2384" s="10">
        <v>7</v>
      </c>
      <c r="F2384" s="9" t="s">
        <v>43</v>
      </c>
      <c r="G2384" s="9" t="s">
        <v>35</v>
      </c>
      <c r="H2384" s="9" t="s">
        <v>36</v>
      </c>
      <c r="I2384" s="11">
        <v>161594483</v>
      </c>
      <c r="J2384" s="11">
        <v>2191457</v>
      </c>
      <c r="K2384" s="11">
        <v>4533790</v>
      </c>
      <c r="L2384" s="11">
        <v>941238</v>
      </c>
      <c r="M2384" s="11">
        <v>3592552</v>
      </c>
      <c r="N2384" s="11">
        <v>4120140</v>
      </c>
      <c r="O2384" s="8" t="s">
        <v>37</v>
      </c>
      <c r="P2384" s="14" t="s">
        <v>3417</v>
      </c>
      <c r="Q2384" s="12">
        <v>1.2360420000000001</v>
      </c>
      <c r="R2384" s="12">
        <v>1.2360420000000001</v>
      </c>
      <c r="S2384" s="12" t="s">
        <v>3417</v>
      </c>
      <c r="T2384" s="12">
        <v>1.2360420000000001</v>
      </c>
      <c r="U2384" s="12">
        <v>1.1213299465</v>
      </c>
      <c r="V2384" s="8" t="s">
        <v>51</v>
      </c>
      <c r="W2384" s="8" t="s">
        <v>191</v>
      </c>
      <c r="X2384" s="8" t="s">
        <v>192</v>
      </c>
      <c r="Y2384" s="8" t="s">
        <v>96</v>
      </c>
      <c r="Z2384" s="1">
        <f t="shared" si="37"/>
        <v>6.939159838148682E-6</v>
      </c>
    </row>
    <row r="2385" spans="1:26" x14ac:dyDescent="0.2">
      <c r="A2385" s="7">
        <v>10008</v>
      </c>
      <c r="B2385" s="8" t="s">
        <v>1509</v>
      </c>
      <c r="C2385" s="9" t="s">
        <v>130</v>
      </c>
      <c r="D2385" s="9" t="s">
        <v>588</v>
      </c>
      <c r="E2385" s="10">
        <v>5</v>
      </c>
      <c r="F2385" s="9" t="s">
        <v>50</v>
      </c>
      <c r="G2385" s="9" t="s">
        <v>35</v>
      </c>
      <c r="H2385" s="9" t="s">
        <v>36</v>
      </c>
      <c r="I2385" s="11">
        <v>18634000</v>
      </c>
      <c r="J2385" s="11">
        <v>102733</v>
      </c>
      <c r="K2385" s="11">
        <v>277188</v>
      </c>
      <c r="L2385" s="11">
        <v>105966</v>
      </c>
      <c r="M2385" s="11">
        <v>171222</v>
      </c>
      <c r="N2385" s="11">
        <v>264753</v>
      </c>
      <c r="O2385" s="8" t="s">
        <v>37</v>
      </c>
      <c r="P2385" s="14" t="s">
        <v>3417</v>
      </c>
      <c r="Q2385" s="12">
        <v>7.9425899999999994E-2</v>
      </c>
      <c r="R2385" s="12">
        <v>7.9425899999999994E-2</v>
      </c>
      <c r="S2385" s="12" t="s">
        <v>3417</v>
      </c>
      <c r="T2385" s="12">
        <v>7.9425899999999994E-2</v>
      </c>
      <c r="U2385" s="12">
        <v>7.2054703799999995E-2</v>
      </c>
      <c r="V2385" s="8" t="s">
        <v>38</v>
      </c>
      <c r="W2385" s="8" t="s">
        <v>269</v>
      </c>
      <c r="X2385" s="8" t="s">
        <v>269</v>
      </c>
      <c r="Y2385" s="8" t="s">
        <v>133</v>
      </c>
      <c r="Z2385" s="1">
        <f t="shared" si="37"/>
        <v>3.8668403885370828E-6</v>
      </c>
    </row>
    <row r="2386" spans="1:26" x14ac:dyDescent="0.2">
      <c r="A2386" s="7">
        <v>10013</v>
      </c>
      <c r="B2386" s="8" t="s">
        <v>1510</v>
      </c>
      <c r="C2386" s="9" t="s">
        <v>58</v>
      </c>
      <c r="D2386" s="9" t="s">
        <v>24</v>
      </c>
      <c r="E2386" s="10">
        <v>2</v>
      </c>
      <c r="F2386" s="9" t="s">
        <v>43</v>
      </c>
      <c r="G2386" s="9" t="s">
        <v>35</v>
      </c>
      <c r="H2386" s="9" t="s">
        <v>36</v>
      </c>
      <c r="I2386" s="11">
        <v>2440073</v>
      </c>
      <c r="J2386" s="11">
        <v>0</v>
      </c>
      <c r="K2386" s="11">
        <v>48738</v>
      </c>
      <c r="L2386" s="11">
        <v>48738</v>
      </c>
      <c r="M2386" s="11">
        <v>0</v>
      </c>
      <c r="N2386" s="11">
        <v>44371</v>
      </c>
      <c r="O2386" s="8" t="s">
        <v>37</v>
      </c>
      <c r="P2386" s="14" t="s">
        <v>3417</v>
      </c>
      <c r="Q2386" s="12">
        <v>2.66226E-4</v>
      </c>
      <c r="R2386" s="12">
        <v>5.5777792259999996</v>
      </c>
      <c r="S2386" s="12" t="s">
        <v>3417</v>
      </c>
      <c r="T2386" s="12">
        <v>2.66226E-4</v>
      </c>
      <c r="U2386" s="12">
        <v>2.4151859999999999E-4</v>
      </c>
      <c r="V2386" s="8" t="s">
        <v>59</v>
      </c>
      <c r="W2386" s="8" t="s">
        <v>60</v>
      </c>
      <c r="X2386" s="8" t="s">
        <v>61</v>
      </c>
      <c r="Y2386" s="8" t="s">
        <v>62</v>
      </c>
      <c r="Z2386" s="1">
        <f t="shared" si="37"/>
        <v>9.8980071497860922E-8</v>
      </c>
    </row>
    <row r="2387" spans="1:26" x14ac:dyDescent="0.2">
      <c r="A2387" s="7">
        <v>10013</v>
      </c>
      <c r="B2387" s="8" t="s">
        <v>1510</v>
      </c>
      <c r="C2387" s="9" t="s">
        <v>58</v>
      </c>
      <c r="D2387" s="9" t="s">
        <v>24</v>
      </c>
      <c r="E2387" s="10">
        <v>2</v>
      </c>
      <c r="F2387" s="9" t="s">
        <v>43</v>
      </c>
      <c r="G2387" s="9" t="s">
        <v>567</v>
      </c>
      <c r="H2387" s="9" t="s">
        <v>3419</v>
      </c>
      <c r="I2387" s="11">
        <v>167169927</v>
      </c>
      <c r="J2387" s="11">
        <v>0</v>
      </c>
      <c r="K2387" s="11">
        <v>3467926</v>
      </c>
      <c r="L2387" s="11">
        <v>3467926</v>
      </c>
      <c r="M2387" s="11">
        <v>0</v>
      </c>
      <c r="N2387" s="11">
        <v>328089</v>
      </c>
      <c r="O2387" s="8" t="s">
        <v>46</v>
      </c>
      <c r="P2387" s="14" t="s">
        <v>3417</v>
      </c>
      <c r="Q2387" s="12">
        <v>5.5775129999999997</v>
      </c>
      <c r="R2387" s="12">
        <v>5.5777792259999996</v>
      </c>
      <c r="S2387" s="12" t="s">
        <v>3417</v>
      </c>
      <c r="T2387" s="12">
        <v>5.5775129999999997</v>
      </c>
      <c r="U2387" s="12">
        <v>5.0598866006999996</v>
      </c>
      <c r="V2387" s="8" t="s">
        <v>59</v>
      </c>
      <c r="W2387" s="8" t="s">
        <v>60</v>
      </c>
      <c r="X2387" s="8" t="s">
        <v>61</v>
      </c>
      <c r="Y2387" s="8" t="s">
        <v>62</v>
      </c>
      <c r="Z2387" s="1">
        <f t="shared" si="37"/>
        <v>3.0267923731880314E-5</v>
      </c>
    </row>
    <row r="2388" spans="1:26" x14ac:dyDescent="0.2">
      <c r="A2388" s="7">
        <v>10017</v>
      </c>
      <c r="B2388" s="8" t="s">
        <v>1511</v>
      </c>
      <c r="C2388" s="9" t="s">
        <v>975</v>
      </c>
      <c r="D2388" s="9" t="s">
        <v>504</v>
      </c>
      <c r="E2388" s="10">
        <v>7</v>
      </c>
      <c r="F2388" s="9" t="s">
        <v>43</v>
      </c>
      <c r="G2388" s="9" t="s">
        <v>44</v>
      </c>
      <c r="H2388" s="9" t="s">
        <v>45</v>
      </c>
      <c r="I2388" s="11">
        <v>15807397</v>
      </c>
      <c r="J2388" s="11">
        <v>375245</v>
      </c>
      <c r="K2388" s="11">
        <v>484750</v>
      </c>
      <c r="L2388" s="11">
        <v>63127</v>
      </c>
      <c r="M2388" s="11">
        <v>421623</v>
      </c>
      <c r="N2388" s="11">
        <v>19390</v>
      </c>
      <c r="O2388" s="8" t="s">
        <v>46</v>
      </c>
      <c r="P2388" s="14">
        <v>7.9000000000000008E-3</v>
      </c>
      <c r="Q2388" s="12">
        <v>8.1492292000000006</v>
      </c>
      <c r="R2388" s="12">
        <v>2508.8342532939</v>
      </c>
      <c r="S2388" s="12" t="s">
        <v>3417</v>
      </c>
      <c r="T2388" s="12">
        <v>8.1492292000000006</v>
      </c>
      <c r="U2388" s="12">
        <v>7.3929322325999998</v>
      </c>
      <c r="V2388" s="8" t="s">
        <v>38</v>
      </c>
      <c r="W2388" s="8" t="s">
        <v>71</v>
      </c>
      <c r="X2388" s="8" t="s">
        <v>72</v>
      </c>
      <c r="Y2388" s="8" t="s">
        <v>73</v>
      </c>
      <c r="Z2388" s="1">
        <f t="shared" si="37"/>
        <v>4.6768814831436189E-4</v>
      </c>
    </row>
    <row r="2389" spans="1:26" x14ac:dyDescent="0.2">
      <c r="A2389" s="7">
        <v>10017</v>
      </c>
      <c r="B2389" s="8" t="s">
        <v>1511</v>
      </c>
      <c r="C2389" s="9" t="s">
        <v>975</v>
      </c>
      <c r="D2389" s="9" t="s">
        <v>504</v>
      </c>
      <c r="E2389" s="10">
        <v>7</v>
      </c>
      <c r="F2389" s="9" t="s">
        <v>43</v>
      </c>
      <c r="G2389" s="9" t="s">
        <v>35</v>
      </c>
      <c r="H2389" s="9" t="s">
        <v>36</v>
      </c>
      <c r="I2389" s="11">
        <v>199745278</v>
      </c>
      <c r="J2389" s="11">
        <v>4728468</v>
      </c>
      <c r="K2389" s="11">
        <v>6110565</v>
      </c>
      <c r="L2389" s="11">
        <v>797679</v>
      </c>
      <c r="M2389" s="11">
        <v>5312886</v>
      </c>
      <c r="N2389" s="11">
        <v>5819585</v>
      </c>
      <c r="O2389" s="8" t="s">
        <v>37</v>
      </c>
      <c r="P2389" s="14" t="s">
        <v>3417</v>
      </c>
      <c r="Q2389" s="12">
        <v>0.78818091000000001</v>
      </c>
      <c r="R2389" s="12">
        <v>2508.8342532939</v>
      </c>
      <c r="S2389" s="12" t="s">
        <v>3417</v>
      </c>
      <c r="T2389" s="12">
        <v>0.78818091000000001</v>
      </c>
      <c r="U2389" s="12">
        <v>0.71503303090000003</v>
      </c>
      <c r="V2389" s="8" t="s">
        <v>38</v>
      </c>
      <c r="W2389" s="8" t="s">
        <v>71</v>
      </c>
      <c r="X2389" s="8" t="s">
        <v>72</v>
      </c>
      <c r="Y2389" s="8" t="s">
        <v>73</v>
      </c>
      <c r="Z2389" s="1">
        <f t="shared" si="37"/>
        <v>3.5797243272003661E-6</v>
      </c>
    </row>
    <row r="2390" spans="1:26" x14ac:dyDescent="0.2">
      <c r="A2390" s="7">
        <v>10017</v>
      </c>
      <c r="B2390" s="8" t="s">
        <v>1511</v>
      </c>
      <c r="C2390" s="9" t="s">
        <v>975</v>
      </c>
      <c r="D2390" s="9" t="s">
        <v>504</v>
      </c>
      <c r="E2390" s="10">
        <v>7</v>
      </c>
      <c r="F2390" s="9" t="s">
        <v>43</v>
      </c>
      <c r="G2390" s="9" t="s">
        <v>3429</v>
      </c>
      <c r="H2390" s="9" t="s">
        <v>3419</v>
      </c>
      <c r="I2390" s="11">
        <v>247005866</v>
      </c>
      <c r="J2390" s="11">
        <v>5852537</v>
      </c>
      <c r="K2390" s="11">
        <v>7562297</v>
      </c>
      <c r="L2390" s="11">
        <v>986414</v>
      </c>
      <c r="M2390" s="11">
        <v>6575883</v>
      </c>
      <c r="N2390" s="11">
        <v>675205</v>
      </c>
      <c r="O2390" s="8" t="s">
        <v>46</v>
      </c>
      <c r="P2390" s="14" t="s">
        <v>3417</v>
      </c>
      <c r="Q2390" s="12">
        <v>2363.2175000000002</v>
      </c>
      <c r="R2390" s="12">
        <v>2508.8342532939</v>
      </c>
      <c r="S2390" s="12" t="s">
        <v>3417</v>
      </c>
      <c r="T2390" s="12">
        <v>2363.2175000000002</v>
      </c>
      <c r="U2390" s="12">
        <v>2143.8968520366998</v>
      </c>
      <c r="V2390" s="8" t="s">
        <v>38</v>
      </c>
      <c r="W2390" s="8" t="s">
        <v>71</v>
      </c>
      <c r="X2390" s="8" t="s">
        <v>72</v>
      </c>
      <c r="Y2390" s="8" t="s">
        <v>73</v>
      </c>
      <c r="Z2390" s="1">
        <f t="shared" si="37"/>
        <v>8.6795382099820236E-3</v>
      </c>
    </row>
    <row r="2391" spans="1:26" x14ac:dyDescent="0.2">
      <c r="A2391" s="7">
        <v>10017</v>
      </c>
      <c r="B2391" s="8" t="s">
        <v>1511</v>
      </c>
      <c r="C2391" s="9" t="s">
        <v>975</v>
      </c>
      <c r="D2391" s="9" t="s">
        <v>504</v>
      </c>
      <c r="E2391" s="10">
        <v>7</v>
      </c>
      <c r="F2391" s="9" t="s">
        <v>43</v>
      </c>
      <c r="G2391" s="9" t="s">
        <v>3430</v>
      </c>
      <c r="H2391" s="9" t="s">
        <v>3419</v>
      </c>
      <c r="I2391" s="11">
        <v>9395913</v>
      </c>
      <c r="J2391" s="11">
        <v>222999</v>
      </c>
      <c r="K2391" s="11">
        <v>288083</v>
      </c>
      <c r="L2391" s="11">
        <v>37522</v>
      </c>
      <c r="M2391" s="11">
        <v>250561</v>
      </c>
      <c r="N2391" s="11">
        <v>66557</v>
      </c>
      <c r="O2391" s="8" t="s">
        <v>46</v>
      </c>
      <c r="P2391" s="14" t="s">
        <v>3417</v>
      </c>
      <c r="Q2391" s="12">
        <v>93.1798</v>
      </c>
      <c r="R2391" s="12">
        <v>2508.8342532939</v>
      </c>
      <c r="S2391" s="12" t="s">
        <v>3417</v>
      </c>
      <c r="T2391" s="12">
        <v>93.1798</v>
      </c>
      <c r="U2391" s="12">
        <v>84.532160028999996</v>
      </c>
      <c r="V2391" s="8" t="s">
        <v>38</v>
      </c>
      <c r="W2391" s="8" t="s">
        <v>71</v>
      </c>
      <c r="X2391" s="8" t="s">
        <v>72</v>
      </c>
      <c r="Y2391" s="8" t="s">
        <v>73</v>
      </c>
      <c r="Z2391" s="1">
        <f t="shared" si="37"/>
        <v>8.9966946297821183E-3</v>
      </c>
    </row>
    <row r="2392" spans="1:26" x14ac:dyDescent="0.2">
      <c r="A2392" s="7">
        <v>10017</v>
      </c>
      <c r="B2392" s="8" t="s">
        <v>1511</v>
      </c>
      <c r="C2392" s="9" t="s">
        <v>975</v>
      </c>
      <c r="D2392" s="9" t="s">
        <v>504</v>
      </c>
      <c r="E2392" s="10">
        <v>7</v>
      </c>
      <c r="F2392" s="9" t="s">
        <v>43</v>
      </c>
      <c r="G2392" s="9" t="s">
        <v>3418</v>
      </c>
      <c r="H2392" s="9" t="s">
        <v>3419</v>
      </c>
      <c r="I2392" s="11">
        <v>95736902</v>
      </c>
      <c r="J2392" s="11">
        <v>2265328</v>
      </c>
      <c r="K2392" s="11">
        <v>2927636</v>
      </c>
      <c r="L2392" s="11">
        <v>382324</v>
      </c>
      <c r="M2392" s="11">
        <v>2545312</v>
      </c>
      <c r="N2392" s="11">
        <v>304962</v>
      </c>
      <c r="O2392" s="8" t="s">
        <v>46</v>
      </c>
      <c r="P2392" s="14" t="s">
        <v>3417</v>
      </c>
      <c r="Q2392" s="12">
        <v>43.487581200000001</v>
      </c>
      <c r="R2392" s="12">
        <v>2508.8342532939</v>
      </c>
      <c r="S2392" s="12" t="s">
        <v>3417</v>
      </c>
      <c r="T2392" s="12">
        <v>43.487581200000001</v>
      </c>
      <c r="U2392" s="12">
        <v>39.451674861699999</v>
      </c>
      <c r="V2392" s="8" t="s">
        <v>38</v>
      </c>
      <c r="W2392" s="8" t="s">
        <v>71</v>
      </c>
      <c r="X2392" s="8" t="s">
        <v>72</v>
      </c>
      <c r="Y2392" s="8" t="s">
        <v>73</v>
      </c>
      <c r="Z2392" s="1">
        <f t="shared" si="37"/>
        <v>4.120843064432981E-4</v>
      </c>
    </row>
    <row r="2393" spans="1:26" x14ac:dyDescent="0.2">
      <c r="A2393" s="7">
        <v>10017</v>
      </c>
      <c r="B2393" s="8" t="s">
        <v>1511</v>
      </c>
      <c r="C2393" s="9" t="s">
        <v>975</v>
      </c>
      <c r="D2393" s="9" t="s">
        <v>504</v>
      </c>
      <c r="E2393" s="10">
        <v>7</v>
      </c>
      <c r="F2393" s="9" t="s">
        <v>43</v>
      </c>
      <c r="G2393" s="9" t="s">
        <v>26</v>
      </c>
      <c r="H2393" s="9" t="s">
        <v>27</v>
      </c>
      <c r="I2393" s="11">
        <v>87274</v>
      </c>
      <c r="J2393" s="11">
        <v>2022</v>
      </c>
      <c r="K2393" s="11">
        <v>2619</v>
      </c>
      <c r="L2393" s="11">
        <v>349</v>
      </c>
      <c r="M2393" s="11">
        <v>2270</v>
      </c>
      <c r="N2393" s="11">
        <v>444</v>
      </c>
      <c r="O2393" s="8" t="s">
        <v>28</v>
      </c>
      <c r="P2393" s="14">
        <v>2.7000000000000001E-3</v>
      </c>
      <c r="Q2393" s="12">
        <v>1.0009500500000001E-2</v>
      </c>
      <c r="R2393" s="12">
        <v>2508.8342532939</v>
      </c>
      <c r="S2393" s="12" t="s">
        <v>3417</v>
      </c>
      <c r="T2393" s="12">
        <v>1.0009500500000001E-2</v>
      </c>
      <c r="U2393" s="12">
        <v>9.0805593000000007E-3</v>
      </c>
      <c r="V2393" s="8" t="s">
        <v>38</v>
      </c>
      <c r="W2393" s="8" t="s">
        <v>71</v>
      </c>
      <c r="X2393" s="8" t="s">
        <v>72</v>
      </c>
      <c r="Y2393" s="8" t="s">
        <v>73</v>
      </c>
      <c r="Z2393" s="1">
        <f t="shared" si="37"/>
        <v>1.0404655796686299E-4</v>
      </c>
    </row>
    <row r="2394" spans="1:26" x14ac:dyDescent="0.2">
      <c r="A2394" s="7">
        <v>10017</v>
      </c>
      <c r="B2394" s="8" t="s">
        <v>1511</v>
      </c>
      <c r="C2394" s="9" t="s">
        <v>975</v>
      </c>
      <c r="D2394" s="9" t="s">
        <v>504</v>
      </c>
      <c r="E2394" s="10">
        <v>7</v>
      </c>
      <c r="F2394" s="9" t="s">
        <v>43</v>
      </c>
      <c r="G2394" s="9" t="s">
        <v>151</v>
      </c>
      <c r="H2394" s="9" t="s">
        <v>27</v>
      </c>
      <c r="I2394" s="11">
        <v>9370</v>
      </c>
      <c r="J2394" s="11">
        <v>219</v>
      </c>
      <c r="K2394" s="11">
        <v>283</v>
      </c>
      <c r="L2394" s="11">
        <v>37</v>
      </c>
      <c r="M2394" s="11">
        <v>246</v>
      </c>
      <c r="N2394" s="11">
        <v>45</v>
      </c>
      <c r="O2394" s="8" t="s">
        <v>28</v>
      </c>
      <c r="P2394" s="14">
        <v>4.7000000000000002E-3</v>
      </c>
      <c r="Q2394" s="12">
        <v>1.9524834E-3</v>
      </c>
      <c r="R2394" s="12">
        <v>2508.8342532939</v>
      </c>
      <c r="S2394" s="12" t="s">
        <v>3417</v>
      </c>
      <c r="T2394" s="12">
        <v>1.9524834E-3</v>
      </c>
      <c r="U2394" s="12">
        <v>1.7712813000000001E-3</v>
      </c>
      <c r="V2394" s="8" t="s">
        <v>38</v>
      </c>
      <c r="W2394" s="8" t="s">
        <v>71</v>
      </c>
      <c r="X2394" s="8" t="s">
        <v>72</v>
      </c>
      <c r="Y2394" s="8" t="s">
        <v>73</v>
      </c>
      <c r="Z2394" s="1">
        <f t="shared" si="37"/>
        <v>1.8903749199573107E-4</v>
      </c>
    </row>
    <row r="2395" spans="1:26" x14ac:dyDescent="0.2">
      <c r="A2395" s="7">
        <v>10020</v>
      </c>
      <c r="B2395" s="8" t="s">
        <v>1514</v>
      </c>
      <c r="C2395" s="9" t="s">
        <v>130</v>
      </c>
      <c r="D2395" s="9" t="s">
        <v>504</v>
      </c>
      <c r="E2395" s="10">
        <v>6</v>
      </c>
      <c r="F2395" s="9" t="s">
        <v>50</v>
      </c>
      <c r="G2395" s="9" t="s">
        <v>35</v>
      </c>
      <c r="H2395" s="9" t="s">
        <v>36</v>
      </c>
      <c r="I2395" s="11">
        <v>23203000</v>
      </c>
      <c r="J2395" s="11">
        <v>0</v>
      </c>
      <c r="K2395" s="11">
        <v>388362</v>
      </c>
      <c r="L2395" s="11">
        <v>388362</v>
      </c>
      <c r="M2395" s="11">
        <v>0</v>
      </c>
      <c r="N2395" s="11">
        <v>379261</v>
      </c>
      <c r="O2395" s="8" t="s">
        <v>37</v>
      </c>
      <c r="P2395" s="14" t="s">
        <v>3417</v>
      </c>
      <c r="Q2395" s="12">
        <v>0.1137783</v>
      </c>
      <c r="R2395" s="12">
        <v>0.1137783</v>
      </c>
      <c r="S2395" s="12" t="s">
        <v>3417</v>
      </c>
      <c r="T2395" s="12">
        <v>0.1137783</v>
      </c>
      <c r="U2395" s="12">
        <v>0.1032189966</v>
      </c>
      <c r="V2395" s="8" t="s">
        <v>38</v>
      </c>
      <c r="W2395" s="8" t="s">
        <v>250</v>
      </c>
      <c r="X2395" s="8" t="s">
        <v>251</v>
      </c>
      <c r="Y2395" s="8" t="s">
        <v>133</v>
      </c>
      <c r="Z2395" s="1">
        <f t="shared" si="37"/>
        <v>4.4485194414515367E-6</v>
      </c>
    </row>
    <row r="2396" spans="1:26" x14ac:dyDescent="0.2">
      <c r="A2396" s="7">
        <v>10025</v>
      </c>
      <c r="B2396" s="8" t="s">
        <v>1515</v>
      </c>
      <c r="C2396" s="9" t="s">
        <v>764</v>
      </c>
      <c r="D2396" s="9" t="s">
        <v>504</v>
      </c>
      <c r="E2396" s="10">
        <v>7</v>
      </c>
      <c r="F2396" s="9" t="s">
        <v>43</v>
      </c>
      <c r="G2396" s="9" t="s">
        <v>35</v>
      </c>
      <c r="H2396" s="9" t="s">
        <v>36</v>
      </c>
      <c r="I2396" s="11">
        <v>313146188</v>
      </c>
      <c r="J2396" s="11">
        <v>2403578</v>
      </c>
      <c r="K2396" s="11">
        <v>7240707</v>
      </c>
      <c r="L2396" s="11">
        <v>2233254</v>
      </c>
      <c r="M2396" s="11">
        <v>5007453</v>
      </c>
      <c r="N2396" s="11">
        <v>7027782</v>
      </c>
      <c r="O2396" s="8" t="s">
        <v>37</v>
      </c>
      <c r="P2396" s="14" t="s">
        <v>3417</v>
      </c>
      <c r="Q2396" s="12">
        <v>2.1083346000000001</v>
      </c>
      <c r="R2396" s="12">
        <v>2.1445658999999999</v>
      </c>
      <c r="S2396" s="12" t="s">
        <v>3417</v>
      </c>
      <c r="T2396" s="12">
        <v>2.1083346000000001</v>
      </c>
      <c r="U2396" s="12">
        <v>1.9126686020000001</v>
      </c>
      <c r="V2396" s="8" t="s">
        <v>208</v>
      </c>
      <c r="W2396" s="8" t="s">
        <v>765</v>
      </c>
      <c r="X2396" s="8" t="s">
        <v>766</v>
      </c>
      <c r="Y2396" s="8" t="s">
        <v>766</v>
      </c>
      <c r="Z2396" s="1">
        <f t="shared" si="37"/>
        <v>6.107909581195349E-6</v>
      </c>
    </row>
    <row r="2397" spans="1:26" x14ac:dyDescent="0.2">
      <c r="A2397" s="7">
        <v>10025</v>
      </c>
      <c r="B2397" s="8" t="s">
        <v>1515</v>
      </c>
      <c r="C2397" s="9" t="s">
        <v>764</v>
      </c>
      <c r="D2397" s="9" t="s">
        <v>504</v>
      </c>
      <c r="E2397" s="10">
        <v>7</v>
      </c>
      <c r="F2397" s="9" t="s">
        <v>43</v>
      </c>
      <c r="G2397" s="9" t="s">
        <v>26</v>
      </c>
      <c r="H2397" s="9" t="s">
        <v>27</v>
      </c>
      <c r="I2397" s="11">
        <v>10812</v>
      </c>
      <c r="J2397" s="11">
        <v>88</v>
      </c>
      <c r="K2397" s="11">
        <v>261</v>
      </c>
      <c r="L2397" s="11">
        <v>77</v>
      </c>
      <c r="M2397" s="11">
        <v>184</v>
      </c>
      <c r="N2397" s="11">
        <v>45</v>
      </c>
      <c r="O2397" s="8" t="s">
        <v>28</v>
      </c>
      <c r="P2397" s="14">
        <v>2.7000000000000001E-3</v>
      </c>
      <c r="Q2397" s="12">
        <v>3.6231300000000001E-2</v>
      </c>
      <c r="R2397" s="12">
        <v>2.1445658999999999</v>
      </c>
      <c r="S2397" s="12" t="s">
        <v>3417</v>
      </c>
      <c r="T2397" s="12">
        <v>3.6231300000000001E-2</v>
      </c>
      <c r="U2397" s="12">
        <v>3.2868819700000003E-2</v>
      </c>
      <c r="V2397" s="8" t="s">
        <v>208</v>
      </c>
      <c r="W2397" s="8" t="s">
        <v>765</v>
      </c>
      <c r="X2397" s="8" t="s">
        <v>766</v>
      </c>
      <c r="Y2397" s="8" t="s">
        <v>766</v>
      </c>
      <c r="Z2397" s="1">
        <f t="shared" si="37"/>
        <v>3.040031418793933E-3</v>
      </c>
    </row>
    <row r="2398" spans="1:26" x14ac:dyDescent="0.2">
      <c r="A2398" s="7">
        <v>10026</v>
      </c>
      <c r="B2398" s="8" t="s">
        <v>1516</v>
      </c>
      <c r="C2398" s="9" t="s">
        <v>34</v>
      </c>
      <c r="D2398" s="9" t="s">
        <v>588</v>
      </c>
      <c r="E2398" s="10">
        <v>4</v>
      </c>
      <c r="F2398" s="9" t="s">
        <v>25</v>
      </c>
      <c r="G2398" s="9" t="s">
        <v>35</v>
      </c>
      <c r="H2398" s="9" t="s">
        <v>36</v>
      </c>
      <c r="I2398" s="11">
        <v>1640167</v>
      </c>
      <c r="J2398" s="11">
        <v>0</v>
      </c>
      <c r="K2398" s="11">
        <v>17071</v>
      </c>
      <c r="L2398" s="11">
        <v>17071</v>
      </c>
      <c r="M2398" s="11">
        <v>0</v>
      </c>
      <c r="N2398" s="11">
        <v>17071</v>
      </c>
      <c r="O2398" s="8" t="s">
        <v>37</v>
      </c>
      <c r="P2398" s="14" t="s">
        <v>3417</v>
      </c>
      <c r="Q2398" s="12">
        <v>5.1212999999999996E-3</v>
      </c>
      <c r="R2398" s="12">
        <v>7.2427800000000001E-2</v>
      </c>
      <c r="S2398" s="12" t="s">
        <v>3417</v>
      </c>
      <c r="T2398" s="12">
        <v>5.1212999999999996E-3</v>
      </c>
      <c r="U2398" s="12">
        <v>4.6460128999999996E-3</v>
      </c>
      <c r="V2398" s="8" t="s">
        <v>51</v>
      </c>
      <c r="W2398" s="8" t="s">
        <v>154</v>
      </c>
      <c r="X2398" s="8" t="s">
        <v>155</v>
      </c>
      <c r="Y2398" s="8" t="s">
        <v>141</v>
      </c>
      <c r="Z2398" s="1">
        <f t="shared" si="37"/>
        <v>2.8326462488271008E-6</v>
      </c>
    </row>
    <row r="2399" spans="1:26" x14ac:dyDescent="0.2">
      <c r="A2399" s="7">
        <v>10026</v>
      </c>
      <c r="B2399" s="8" t="s">
        <v>1516</v>
      </c>
      <c r="C2399" s="9" t="s">
        <v>34</v>
      </c>
      <c r="D2399" s="9" t="s">
        <v>588</v>
      </c>
      <c r="E2399" s="10">
        <v>4</v>
      </c>
      <c r="F2399" s="9" t="s">
        <v>25</v>
      </c>
      <c r="G2399" s="9" t="s">
        <v>3425</v>
      </c>
      <c r="H2399" s="9" t="s">
        <v>3419</v>
      </c>
      <c r="I2399" s="11">
        <v>12954833</v>
      </c>
      <c r="J2399" s="11">
        <v>0</v>
      </c>
      <c r="K2399" s="11">
        <v>134613</v>
      </c>
      <c r="L2399" s="11">
        <v>134613</v>
      </c>
      <c r="M2399" s="11">
        <v>0</v>
      </c>
      <c r="N2399" s="11">
        <v>224355</v>
      </c>
      <c r="O2399" s="8" t="s">
        <v>37</v>
      </c>
      <c r="P2399" s="14" t="s">
        <v>3417</v>
      </c>
      <c r="Q2399" s="12">
        <v>6.7306500000000005E-2</v>
      </c>
      <c r="R2399" s="12">
        <v>7.2427800000000001E-2</v>
      </c>
      <c r="S2399" s="12" t="s">
        <v>3417</v>
      </c>
      <c r="T2399" s="12">
        <v>6.7306500000000005E-2</v>
      </c>
      <c r="U2399" s="12">
        <v>6.1060056199999997E-2</v>
      </c>
      <c r="V2399" s="8" t="s">
        <v>51</v>
      </c>
      <c r="W2399" s="8" t="s">
        <v>154</v>
      </c>
      <c r="X2399" s="8" t="s">
        <v>155</v>
      </c>
      <c r="Y2399" s="8" t="s">
        <v>141</v>
      </c>
      <c r="Z2399" s="1">
        <f t="shared" si="37"/>
        <v>4.7133032282237832E-6</v>
      </c>
    </row>
    <row r="2400" spans="1:26" x14ac:dyDescent="0.2">
      <c r="A2400" s="7">
        <v>10029</v>
      </c>
      <c r="B2400" s="8" t="s">
        <v>1517</v>
      </c>
      <c r="C2400" s="9" t="s">
        <v>531</v>
      </c>
      <c r="D2400" s="9" t="s">
        <v>504</v>
      </c>
      <c r="E2400" s="10">
        <v>6</v>
      </c>
      <c r="F2400" s="9" t="s">
        <v>43</v>
      </c>
      <c r="G2400" s="9" t="s">
        <v>35</v>
      </c>
      <c r="H2400" s="9" t="s">
        <v>36</v>
      </c>
      <c r="I2400" s="11">
        <v>13879000</v>
      </c>
      <c r="J2400" s="11">
        <v>169118</v>
      </c>
      <c r="K2400" s="11">
        <v>482664</v>
      </c>
      <c r="L2400" s="11">
        <v>230249</v>
      </c>
      <c r="M2400" s="11">
        <v>252415</v>
      </c>
      <c r="N2400" s="11">
        <v>466917</v>
      </c>
      <c r="O2400" s="8" t="s">
        <v>37</v>
      </c>
      <c r="P2400" s="14" t="s">
        <v>3417</v>
      </c>
      <c r="Q2400" s="12">
        <v>0.14007510000000001</v>
      </c>
      <c r="R2400" s="12">
        <v>0.14007510000000001</v>
      </c>
      <c r="S2400" s="12" t="s">
        <v>3417</v>
      </c>
      <c r="T2400" s="12">
        <v>0.14007510000000001</v>
      </c>
      <c r="U2400" s="12">
        <v>0.12707529710000001</v>
      </c>
      <c r="V2400" s="8" t="s">
        <v>208</v>
      </c>
      <c r="W2400" s="8" t="s">
        <v>209</v>
      </c>
      <c r="X2400" s="8" t="s">
        <v>210</v>
      </c>
      <c r="Y2400" s="8" t="s">
        <v>210</v>
      </c>
      <c r="Z2400" s="1">
        <f t="shared" si="37"/>
        <v>9.155940420779596E-6</v>
      </c>
    </row>
    <row r="2401" spans="1:26" x14ac:dyDescent="0.2">
      <c r="A2401" s="7">
        <v>10030</v>
      </c>
      <c r="B2401" s="8" t="s">
        <v>1518</v>
      </c>
      <c r="C2401" s="9" t="s">
        <v>231</v>
      </c>
      <c r="D2401" s="9" t="s">
        <v>24</v>
      </c>
      <c r="E2401" s="10">
        <v>3</v>
      </c>
      <c r="F2401" s="9" t="s">
        <v>34</v>
      </c>
      <c r="G2401" s="9" t="s">
        <v>35</v>
      </c>
      <c r="H2401" s="9" t="s">
        <v>36</v>
      </c>
      <c r="I2401" s="11">
        <v>8999000</v>
      </c>
      <c r="J2401" s="11">
        <v>10549</v>
      </c>
      <c r="K2401" s="11">
        <v>66183</v>
      </c>
      <c r="L2401" s="11">
        <v>43740</v>
      </c>
      <c r="M2401" s="11">
        <v>22443</v>
      </c>
      <c r="N2401" s="11">
        <v>64275</v>
      </c>
      <c r="O2401" s="8" t="s">
        <v>37</v>
      </c>
      <c r="P2401" s="14" t="s">
        <v>3417</v>
      </c>
      <c r="Q2401" s="12">
        <v>1.9282500000000001E-2</v>
      </c>
      <c r="R2401" s="12">
        <v>0.27776459999999997</v>
      </c>
      <c r="S2401" s="12">
        <v>0.254</v>
      </c>
      <c r="T2401" s="12">
        <v>1.76327545E-2</v>
      </c>
      <c r="U2401" s="12">
        <v>1.5996329900000002E-2</v>
      </c>
      <c r="V2401" s="8" t="s">
        <v>177</v>
      </c>
      <c r="W2401" s="8" t="s">
        <v>71</v>
      </c>
      <c r="X2401" s="8" t="s">
        <v>72</v>
      </c>
      <c r="Y2401" s="8" t="s">
        <v>73</v>
      </c>
      <c r="Z2401" s="1">
        <f t="shared" si="37"/>
        <v>2.5605621735748419E-5</v>
      </c>
    </row>
    <row r="2402" spans="1:26" x14ac:dyDescent="0.2">
      <c r="A2402" s="7">
        <v>10030</v>
      </c>
      <c r="B2402" s="8" t="s">
        <v>1518</v>
      </c>
      <c r="C2402" s="9" t="s">
        <v>231</v>
      </c>
      <c r="D2402" s="9" t="s">
        <v>24</v>
      </c>
      <c r="E2402" s="10">
        <v>3</v>
      </c>
      <c r="F2402" s="9" t="s">
        <v>42</v>
      </c>
      <c r="G2402" s="9" t="s">
        <v>35</v>
      </c>
      <c r="H2402" s="9" t="s">
        <v>36</v>
      </c>
      <c r="I2402" s="11">
        <v>52886000</v>
      </c>
      <c r="J2402" s="11">
        <v>48521</v>
      </c>
      <c r="K2402" s="11">
        <v>508139</v>
      </c>
      <c r="L2402" s="11">
        <v>404903</v>
      </c>
      <c r="M2402" s="11">
        <v>103236</v>
      </c>
      <c r="N2402" s="11">
        <v>493435</v>
      </c>
      <c r="O2402" s="8" t="s">
        <v>37</v>
      </c>
      <c r="P2402" s="14" t="s">
        <v>3417</v>
      </c>
      <c r="Q2402" s="12">
        <v>0.14803050000000001</v>
      </c>
      <c r="R2402" s="12">
        <v>0.27776459999999997</v>
      </c>
      <c r="S2402" s="12">
        <v>0.254</v>
      </c>
      <c r="T2402" s="12">
        <v>0.13536551090000001</v>
      </c>
      <c r="U2402" s="12">
        <v>0.1228027859</v>
      </c>
      <c r="V2402" s="8" t="s">
        <v>177</v>
      </c>
      <c r="W2402" s="8" t="s">
        <v>71</v>
      </c>
      <c r="X2402" s="8" t="s">
        <v>72</v>
      </c>
      <c r="Y2402" s="8" t="s">
        <v>73</v>
      </c>
      <c r="Z2402" s="1">
        <f t="shared" si="37"/>
        <v>4.3570130091139438E-6</v>
      </c>
    </row>
    <row r="2403" spans="1:26" x14ac:dyDescent="0.2">
      <c r="A2403" s="7">
        <v>10030</v>
      </c>
      <c r="B2403" s="8" t="s">
        <v>1518</v>
      </c>
      <c r="C2403" s="9" t="s">
        <v>231</v>
      </c>
      <c r="D2403" s="9" t="s">
        <v>24</v>
      </c>
      <c r="E2403" s="10">
        <v>3</v>
      </c>
      <c r="F2403" s="9" t="s">
        <v>50</v>
      </c>
      <c r="G2403" s="9" t="s">
        <v>35</v>
      </c>
      <c r="H2403" s="9" t="s">
        <v>36</v>
      </c>
      <c r="I2403" s="11">
        <v>25285119</v>
      </c>
      <c r="J2403" s="11">
        <v>34270</v>
      </c>
      <c r="K2403" s="11">
        <v>256472</v>
      </c>
      <c r="L2403" s="11">
        <v>183559</v>
      </c>
      <c r="M2403" s="11">
        <v>72913</v>
      </c>
      <c r="N2403" s="11">
        <v>249102</v>
      </c>
      <c r="O2403" s="8" t="s">
        <v>37</v>
      </c>
      <c r="P2403" s="14" t="s">
        <v>3417</v>
      </c>
      <c r="Q2403" s="12">
        <v>7.4730599999999994E-2</v>
      </c>
      <c r="R2403" s="12">
        <v>0.27776459999999997</v>
      </c>
      <c r="S2403" s="12">
        <v>0.254</v>
      </c>
      <c r="T2403" s="12">
        <v>6.8336902500000005E-2</v>
      </c>
      <c r="U2403" s="12">
        <v>6.1994831299999997E-2</v>
      </c>
      <c r="V2403" s="8" t="s">
        <v>177</v>
      </c>
      <c r="W2403" s="8" t="s">
        <v>71</v>
      </c>
      <c r="X2403" s="8" t="s">
        <v>72</v>
      </c>
      <c r="Y2403" s="8" t="s">
        <v>73</v>
      </c>
      <c r="Z2403" s="1">
        <f t="shared" si="37"/>
        <v>9.1130672550918196E-6</v>
      </c>
    </row>
    <row r="2404" spans="1:26" x14ac:dyDescent="0.2">
      <c r="A2404" s="7">
        <v>10030</v>
      </c>
      <c r="B2404" s="8" t="s">
        <v>1518</v>
      </c>
      <c r="C2404" s="9" t="s">
        <v>231</v>
      </c>
      <c r="D2404" s="9" t="s">
        <v>24</v>
      </c>
      <c r="E2404" s="10">
        <v>3</v>
      </c>
      <c r="F2404" s="9" t="s">
        <v>50</v>
      </c>
      <c r="G2404" s="9" t="s">
        <v>26</v>
      </c>
      <c r="H2404" s="9" t="s">
        <v>27</v>
      </c>
      <c r="I2404" s="11">
        <v>26881</v>
      </c>
      <c r="J2404" s="11">
        <v>31</v>
      </c>
      <c r="K2404" s="11">
        <v>261</v>
      </c>
      <c r="L2404" s="11">
        <v>195</v>
      </c>
      <c r="M2404" s="11">
        <v>66</v>
      </c>
      <c r="N2404" s="11">
        <v>45</v>
      </c>
      <c r="O2404" s="8" t="s">
        <v>28</v>
      </c>
      <c r="P2404" s="14">
        <v>2.7000000000000001E-3</v>
      </c>
      <c r="Q2404" s="12">
        <v>3.5721000000000003E-2</v>
      </c>
      <c r="R2404" s="12">
        <v>0.27776459999999997</v>
      </c>
      <c r="S2404" s="12">
        <v>0.254</v>
      </c>
      <c r="T2404" s="12">
        <v>3.2664831999999998E-2</v>
      </c>
      <c r="U2404" s="12">
        <v>2.96333412E-2</v>
      </c>
      <c r="V2404" s="8" t="s">
        <v>177</v>
      </c>
      <c r="W2404" s="8" t="s">
        <v>71</v>
      </c>
      <c r="X2404" s="8" t="s">
        <v>72</v>
      </c>
      <c r="Y2404" s="8" t="s">
        <v>73</v>
      </c>
      <c r="Z2404" s="1">
        <f t="shared" si="37"/>
        <v>8.5720393586548125E-3</v>
      </c>
    </row>
    <row r="2405" spans="1:26" x14ac:dyDescent="0.2">
      <c r="A2405" s="7">
        <v>10034</v>
      </c>
      <c r="B2405" s="8" t="s">
        <v>1519</v>
      </c>
      <c r="C2405" s="9" t="s">
        <v>34</v>
      </c>
      <c r="D2405" s="9" t="s">
        <v>24</v>
      </c>
      <c r="E2405" s="10">
        <v>3</v>
      </c>
      <c r="F2405" s="9" t="s">
        <v>34</v>
      </c>
      <c r="G2405" s="9" t="s">
        <v>35</v>
      </c>
      <c r="H2405" s="9" t="s">
        <v>36</v>
      </c>
      <c r="I2405" s="11">
        <v>31268000</v>
      </c>
      <c r="J2405" s="11">
        <v>0</v>
      </c>
      <c r="K2405" s="11">
        <v>0</v>
      </c>
      <c r="L2405" s="11">
        <v>0</v>
      </c>
      <c r="M2405" s="11">
        <v>0</v>
      </c>
      <c r="N2405" s="11">
        <v>0</v>
      </c>
      <c r="O2405" s="8" t="s">
        <v>37</v>
      </c>
      <c r="P2405" s="14" t="s">
        <v>3417</v>
      </c>
      <c r="Q2405" s="12">
        <v>0</v>
      </c>
      <c r="R2405" s="12">
        <v>0.281889</v>
      </c>
      <c r="S2405" s="12">
        <v>0.28299999999999997</v>
      </c>
      <c r="T2405" s="12">
        <v>0</v>
      </c>
      <c r="U2405" s="12">
        <v>0</v>
      </c>
      <c r="V2405" s="8" t="s">
        <v>51</v>
      </c>
      <c r="W2405" s="8" t="s">
        <v>154</v>
      </c>
      <c r="X2405" s="8" t="s">
        <v>155</v>
      </c>
      <c r="Y2405" s="8" t="s">
        <v>141</v>
      </c>
      <c r="Z2405" s="1">
        <f t="shared" si="37"/>
        <v>8.2107379749264422E-6</v>
      </c>
    </row>
    <row r="2406" spans="1:26" x14ac:dyDescent="0.2">
      <c r="A2406" s="7">
        <v>10034</v>
      </c>
      <c r="B2406" s="8" t="s">
        <v>1519</v>
      </c>
      <c r="C2406" s="9" t="s">
        <v>34</v>
      </c>
      <c r="D2406" s="9" t="s">
        <v>24</v>
      </c>
      <c r="E2406" s="10">
        <v>3</v>
      </c>
      <c r="F2406" s="9" t="s">
        <v>42</v>
      </c>
      <c r="G2406" s="9" t="s">
        <v>35</v>
      </c>
      <c r="H2406" s="9" t="s">
        <v>36</v>
      </c>
      <c r="I2406" s="11">
        <v>76204000</v>
      </c>
      <c r="J2406" s="11">
        <v>64805</v>
      </c>
      <c r="K2406" s="11">
        <v>970715</v>
      </c>
      <c r="L2406" s="11">
        <v>829833</v>
      </c>
      <c r="M2406" s="11">
        <v>140882</v>
      </c>
      <c r="N2406" s="11">
        <v>939630</v>
      </c>
      <c r="O2406" s="8" t="s">
        <v>37</v>
      </c>
      <c r="P2406" s="14" t="s">
        <v>3417</v>
      </c>
      <c r="Q2406" s="12">
        <v>0.281889</v>
      </c>
      <c r="R2406" s="12">
        <v>0.281889</v>
      </c>
      <c r="S2406" s="12">
        <v>0.28299999999999997</v>
      </c>
      <c r="T2406" s="12">
        <v>0.28299999999999997</v>
      </c>
      <c r="U2406" s="12">
        <v>0.25673591579999999</v>
      </c>
      <c r="V2406" s="8" t="s">
        <v>51</v>
      </c>
      <c r="W2406" s="8" t="s">
        <v>154</v>
      </c>
      <c r="X2406" s="8" t="s">
        <v>155</v>
      </c>
      <c r="Y2406" s="8" t="s">
        <v>141</v>
      </c>
      <c r="Z2406" s="1">
        <f t="shared" si="37"/>
        <v>3.3690272820324392E-6</v>
      </c>
    </row>
    <row r="2407" spans="1:26" x14ac:dyDescent="0.2">
      <c r="A2407" s="7">
        <v>10042</v>
      </c>
      <c r="B2407" s="8" t="s">
        <v>1520</v>
      </c>
      <c r="C2407" s="9" t="s">
        <v>34</v>
      </c>
      <c r="D2407" s="9" t="s">
        <v>588</v>
      </c>
      <c r="E2407" s="10">
        <v>4</v>
      </c>
      <c r="F2407" s="9" t="s">
        <v>50</v>
      </c>
      <c r="G2407" s="9" t="s">
        <v>35</v>
      </c>
      <c r="H2407" s="9" t="s">
        <v>36</v>
      </c>
      <c r="I2407" s="11">
        <v>20563340</v>
      </c>
      <c r="J2407" s="11">
        <v>0</v>
      </c>
      <c r="K2407" s="11">
        <v>345670</v>
      </c>
      <c r="L2407" s="11">
        <v>345670</v>
      </c>
      <c r="M2407" s="11">
        <v>0</v>
      </c>
      <c r="N2407" s="11">
        <v>314245</v>
      </c>
      <c r="O2407" s="8" t="s">
        <v>37</v>
      </c>
      <c r="P2407" s="14" t="s">
        <v>3417</v>
      </c>
      <c r="Q2407" s="12">
        <v>9.4273499999999996E-2</v>
      </c>
      <c r="R2407" s="12">
        <v>9.4273499999999996E-2</v>
      </c>
      <c r="S2407" s="12" t="s">
        <v>3417</v>
      </c>
      <c r="T2407" s="12">
        <v>9.4273499999999996E-2</v>
      </c>
      <c r="U2407" s="12">
        <v>8.5524358199999997E-2</v>
      </c>
      <c r="V2407" s="8" t="s">
        <v>51</v>
      </c>
      <c r="W2407" s="8" t="s">
        <v>154</v>
      </c>
      <c r="X2407" s="8" t="s">
        <v>155</v>
      </c>
      <c r="Y2407" s="8" t="s">
        <v>141</v>
      </c>
      <c r="Z2407" s="1">
        <f t="shared" si="37"/>
        <v>4.1590694021496507E-6</v>
      </c>
    </row>
    <row r="2408" spans="1:26" x14ac:dyDescent="0.2">
      <c r="A2408" s="7">
        <v>10043</v>
      </c>
      <c r="B2408" s="8" t="s">
        <v>1521</v>
      </c>
      <c r="C2408" s="9" t="s">
        <v>743</v>
      </c>
      <c r="D2408" s="9" t="s">
        <v>24</v>
      </c>
      <c r="E2408" s="10">
        <v>3</v>
      </c>
      <c r="F2408" s="9" t="s">
        <v>43</v>
      </c>
      <c r="G2408" s="9" t="s">
        <v>44</v>
      </c>
      <c r="H2408" s="9" t="s">
        <v>45</v>
      </c>
      <c r="I2408" s="11">
        <v>441945877</v>
      </c>
      <c r="J2408" s="11">
        <v>124116</v>
      </c>
      <c r="K2408" s="11">
        <v>5720494</v>
      </c>
      <c r="L2408" s="11">
        <v>5355441</v>
      </c>
      <c r="M2408" s="11">
        <v>365053</v>
      </c>
      <c r="N2408" s="11">
        <v>225489</v>
      </c>
      <c r="O2408" s="8" t="s">
        <v>46</v>
      </c>
      <c r="P2408" s="14">
        <v>1.4239787750178499E-2</v>
      </c>
      <c r="Q2408" s="12">
        <v>6100.73945</v>
      </c>
      <c r="R2408" s="12">
        <v>6103.0163859200002</v>
      </c>
      <c r="S2408" s="12">
        <v>415.5</v>
      </c>
      <c r="T2408" s="12">
        <v>415.34498372360002</v>
      </c>
      <c r="U2408" s="12">
        <v>376.7984974359</v>
      </c>
      <c r="V2408" s="8" t="s">
        <v>177</v>
      </c>
      <c r="W2408" s="8" t="s">
        <v>71</v>
      </c>
      <c r="X2408" s="8" t="s">
        <v>72</v>
      </c>
      <c r="Y2408" s="8" t="s">
        <v>73</v>
      </c>
      <c r="Z2408" s="1">
        <f t="shared" si="37"/>
        <v>8.5289938681790221E-4</v>
      </c>
    </row>
    <row r="2409" spans="1:26" x14ac:dyDescent="0.2">
      <c r="A2409" s="7">
        <v>10043</v>
      </c>
      <c r="B2409" s="8" t="s">
        <v>1521</v>
      </c>
      <c r="C2409" s="9" t="s">
        <v>743</v>
      </c>
      <c r="D2409" s="9" t="s">
        <v>24</v>
      </c>
      <c r="E2409" s="10">
        <v>3</v>
      </c>
      <c r="F2409" s="9" t="s">
        <v>43</v>
      </c>
      <c r="G2409" s="9" t="s">
        <v>26</v>
      </c>
      <c r="H2409" s="9" t="s">
        <v>27</v>
      </c>
      <c r="I2409" s="11">
        <v>1256123</v>
      </c>
      <c r="J2409" s="11">
        <v>347</v>
      </c>
      <c r="K2409" s="11">
        <v>16214</v>
      </c>
      <c r="L2409" s="11">
        <v>15196</v>
      </c>
      <c r="M2409" s="11">
        <v>1018</v>
      </c>
      <c r="N2409" s="11">
        <v>2828</v>
      </c>
      <c r="O2409" s="8" t="s">
        <v>28</v>
      </c>
      <c r="P2409" s="14">
        <v>2.7000000000000001E-3</v>
      </c>
      <c r="Q2409" s="12">
        <v>2.2769359200000001</v>
      </c>
      <c r="R2409" s="12">
        <v>6103.0163859200002</v>
      </c>
      <c r="S2409" s="12">
        <v>415.5</v>
      </c>
      <c r="T2409" s="12">
        <v>0.15501627640000001</v>
      </c>
      <c r="U2409" s="12">
        <v>0.14062984340000001</v>
      </c>
      <c r="V2409" s="8" t="s">
        <v>177</v>
      </c>
      <c r="W2409" s="8" t="s">
        <v>71</v>
      </c>
      <c r="X2409" s="8" t="s">
        <v>72</v>
      </c>
      <c r="Y2409" s="8" t="s">
        <v>73</v>
      </c>
      <c r="Z2409" s="1">
        <f t="shared" si="37"/>
        <v>0.30007839001435371</v>
      </c>
    </row>
    <row r="2410" spans="1:26" x14ac:dyDescent="0.2">
      <c r="A2410" s="7">
        <v>10050</v>
      </c>
      <c r="B2410" s="8" t="s">
        <v>1522</v>
      </c>
      <c r="C2410" s="9" t="s">
        <v>148</v>
      </c>
      <c r="D2410" s="9" t="s">
        <v>588</v>
      </c>
      <c r="E2410" s="10">
        <v>5</v>
      </c>
      <c r="F2410" s="9" t="s">
        <v>25</v>
      </c>
      <c r="G2410" s="9" t="s">
        <v>35</v>
      </c>
      <c r="H2410" s="9" t="s">
        <v>36</v>
      </c>
      <c r="I2410" s="11">
        <v>518813</v>
      </c>
      <c r="J2410" s="11">
        <v>541</v>
      </c>
      <c r="K2410" s="11">
        <v>2072</v>
      </c>
      <c r="L2410" s="11">
        <v>1463</v>
      </c>
      <c r="M2410" s="11">
        <v>609</v>
      </c>
      <c r="N2410" s="11">
        <v>2072</v>
      </c>
      <c r="O2410" s="8" t="s">
        <v>37</v>
      </c>
      <c r="P2410" s="14" t="s">
        <v>3417</v>
      </c>
      <c r="Q2410" s="12">
        <v>6.2160000000000004E-4</v>
      </c>
      <c r="R2410" s="12">
        <v>1.6157399999999999E-2</v>
      </c>
      <c r="S2410" s="12" t="s">
        <v>3417</v>
      </c>
      <c r="T2410" s="12">
        <v>6.2160000000000004E-4</v>
      </c>
      <c r="U2410" s="12">
        <v>5.639118E-4</v>
      </c>
      <c r="V2410" s="8" t="s">
        <v>38</v>
      </c>
      <c r="W2410" s="8" t="s">
        <v>60</v>
      </c>
      <c r="X2410" s="8" t="s">
        <v>61</v>
      </c>
      <c r="Y2410" s="8" t="s">
        <v>62</v>
      </c>
      <c r="Z2410" s="1">
        <f t="shared" si="37"/>
        <v>1.0869268888790373E-6</v>
      </c>
    </row>
    <row r="2411" spans="1:26" x14ac:dyDescent="0.2">
      <c r="A2411" s="7">
        <v>10050</v>
      </c>
      <c r="B2411" s="8" t="s">
        <v>1522</v>
      </c>
      <c r="C2411" s="9" t="s">
        <v>148</v>
      </c>
      <c r="D2411" s="9" t="s">
        <v>588</v>
      </c>
      <c r="E2411" s="10">
        <v>5</v>
      </c>
      <c r="F2411" s="9" t="s">
        <v>25</v>
      </c>
      <c r="G2411" s="9" t="s">
        <v>3425</v>
      </c>
      <c r="H2411" s="9" t="s">
        <v>3419</v>
      </c>
      <c r="I2411" s="11">
        <v>4093067</v>
      </c>
      <c r="J2411" s="11">
        <v>16422</v>
      </c>
      <c r="K2411" s="11">
        <v>33662</v>
      </c>
      <c r="L2411" s="11">
        <v>15212</v>
      </c>
      <c r="M2411" s="11">
        <v>18450</v>
      </c>
      <c r="N2411" s="11">
        <v>51786</v>
      </c>
      <c r="O2411" s="8" t="s">
        <v>37</v>
      </c>
      <c r="P2411" s="14" t="s">
        <v>3417</v>
      </c>
      <c r="Q2411" s="12">
        <v>1.5535800000000001E-2</v>
      </c>
      <c r="R2411" s="12">
        <v>1.6157399999999999E-2</v>
      </c>
      <c r="S2411" s="12" t="s">
        <v>3417</v>
      </c>
      <c r="T2411" s="12">
        <v>1.5535800000000001E-2</v>
      </c>
      <c r="U2411" s="12">
        <v>1.40939853E-2</v>
      </c>
      <c r="V2411" s="8" t="s">
        <v>38</v>
      </c>
      <c r="W2411" s="8" t="s">
        <v>60</v>
      </c>
      <c r="X2411" s="8" t="s">
        <v>61</v>
      </c>
      <c r="Y2411" s="8" t="s">
        <v>62</v>
      </c>
      <c r="Z2411" s="1">
        <f t="shared" si="37"/>
        <v>3.44338006194377E-6</v>
      </c>
    </row>
    <row r="2412" spans="1:26" x14ac:dyDescent="0.2">
      <c r="A2412" s="7">
        <v>10052</v>
      </c>
      <c r="B2412" s="8" t="s">
        <v>1523</v>
      </c>
      <c r="C2412" s="9" t="s">
        <v>34</v>
      </c>
      <c r="D2412" s="9" t="s">
        <v>24</v>
      </c>
      <c r="E2412" s="10">
        <v>2</v>
      </c>
      <c r="F2412" s="9" t="s">
        <v>43</v>
      </c>
      <c r="G2412" s="9" t="s">
        <v>35</v>
      </c>
      <c r="H2412" s="9" t="s">
        <v>36</v>
      </c>
      <c r="I2412" s="11">
        <v>1518241</v>
      </c>
      <c r="J2412" s="11">
        <v>0</v>
      </c>
      <c r="K2412" s="11">
        <v>40139</v>
      </c>
      <c r="L2412" s="11">
        <v>40139</v>
      </c>
      <c r="M2412" s="11">
        <v>0</v>
      </c>
      <c r="N2412" s="11">
        <v>40139</v>
      </c>
      <c r="O2412" s="8" t="s">
        <v>37</v>
      </c>
      <c r="P2412" s="14" t="s">
        <v>3417</v>
      </c>
      <c r="Q2412" s="12">
        <v>1.2041700000000001E-2</v>
      </c>
      <c r="R2412" s="12">
        <v>3.0900626999999998</v>
      </c>
      <c r="S2412" s="12" t="s">
        <v>3417</v>
      </c>
      <c r="T2412" s="12">
        <v>1.2041700000000001E-2</v>
      </c>
      <c r="U2412" s="12">
        <v>1.0924158600000001E-2</v>
      </c>
      <c r="V2412" s="8" t="s">
        <v>51</v>
      </c>
      <c r="W2412" s="8" t="s">
        <v>154</v>
      </c>
      <c r="X2412" s="8" t="s">
        <v>155</v>
      </c>
      <c r="Y2412" s="8" t="s">
        <v>141</v>
      </c>
      <c r="Z2412" s="1">
        <f t="shared" si="37"/>
        <v>7.1952730824684625E-6</v>
      </c>
    </row>
    <row r="2413" spans="1:26" x14ac:dyDescent="0.2">
      <c r="A2413" s="7">
        <v>10052</v>
      </c>
      <c r="B2413" s="8" t="s">
        <v>1523</v>
      </c>
      <c r="C2413" s="9" t="s">
        <v>34</v>
      </c>
      <c r="D2413" s="9" t="s">
        <v>24</v>
      </c>
      <c r="E2413" s="10">
        <v>2</v>
      </c>
      <c r="F2413" s="9" t="s">
        <v>43</v>
      </c>
      <c r="G2413" s="9" t="s">
        <v>3418</v>
      </c>
      <c r="H2413" s="9" t="s">
        <v>3419</v>
      </c>
      <c r="I2413" s="11">
        <v>6549759</v>
      </c>
      <c r="J2413" s="11">
        <v>0</v>
      </c>
      <c r="K2413" s="11">
        <v>172680</v>
      </c>
      <c r="L2413" s="11">
        <v>172680</v>
      </c>
      <c r="M2413" s="11">
        <v>0</v>
      </c>
      <c r="N2413" s="11">
        <v>21585</v>
      </c>
      <c r="O2413" s="8" t="s">
        <v>46</v>
      </c>
      <c r="P2413" s="14" t="s">
        <v>3417</v>
      </c>
      <c r="Q2413" s="12">
        <v>3.0780210000000001</v>
      </c>
      <c r="R2413" s="12">
        <v>3.0900626999999998</v>
      </c>
      <c r="S2413" s="12" t="s">
        <v>3417</v>
      </c>
      <c r="T2413" s="12">
        <v>3.0780210000000001</v>
      </c>
      <c r="U2413" s="12">
        <v>2.7923623332999998</v>
      </c>
      <c r="V2413" s="8" t="s">
        <v>51</v>
      </c>
      <c r="W2413" s="8" t="s">
        <v>154</v>
      </c>
      <c r="X2413" s="8" t="s">
        <v>155</v>
      </c>
      <c r="Y2413" s="8" t="s">
        <v>141</v>
      </c>
      <c r="Z2413" s="1">
        <f t="shared" si="37"/>
        <v>4.2633054640636394E-4</v>
      </c>
    </row>
    <row r="2414" spans="1:26" x14ac:dyDescent="0.2">
      <c r="A2414" s="7">
        <v>10058</v>
      </c>
      <c r="B2414" s="8" t="s">
        <v>1524</v>
      </c>
      <c r="C2414" s="9" t="s">
        <v>860</v>
      </c>
      <c r="D2414" s="9" t="s">
        <v>504</v>
      </c>
      <c r="E2414" s="10">
        <v>6</v>
      </c>
      <c r="F2414" s="9" t="s">
        <v>25</v>
      </c>
      <c r="G2414" s="9" t="s">
        <v>26</v>
      </c>
      <c r="H2414" s="9" t="s">
        <v>27</v>
      </c>
      <c r="I2414" s="11">
        <v>3285940</v>
      </c>
      <c r="J2414" s="11">
        <v>0</v>
      </c>
      <c r="K2414" s="11">
        <v>100259</v>
      </c>
      <c r="L2414" s="11">
        <v>100259</v>
      </c>
      <c r="M2414" s="11">
        <v>0</v>
      </c>
      <c r="N2414" s="11">
        <v>17286</v>
      </c>
      <c r="O2414" s="8" t="s">
        <v>28</v>
      </c>
      <c r="P2414" s="14">
        <v>2.7000000000000001E-3</v>
      </c>
      <c r="Q2414" s="12">
        <v>13.721626799999999</v>
      </c>
      <c r="R2414" s="12">
        <v>13.721626799999999</v>
      </c>
      <c r="S2414" s="12" t="s">
        <v>3417</v>
      </c>
      <c r="T2414" s="12">
        <v>13.721626799999999</v>
      </c>
      <c r="U2414" s="12">
        <v>12.448178172900001</v>
      </c>
      <c r="V2414" s="8" t="s">
        <v>177</v>
      </c>
      <c r="W2414" s="8" t="s">
        <v>71</v>
      </c>
      <c r="X2414" s="8" t="s">
        <v>72</v>
      </c>
      <c r="Y2414" s="8" t="s">
        <v>73</v>
      </c>
      <c r="Z2414" s="1">
        <f t="shared" si="37"/>
        <v>3.7883157248458587E-3</v>
      </c>
    </row>
    <row r="2415" spans="1:26" x14ac:dyDescent="0.2">
      <c r="A2415" s="7">
        <v>10061</v>
      </c>
      <c r="B2415" s="8" t="s">
        <v>1525</v>
      </c>
      <c r="C2415" s="9" t="s">
        <v>743</v>
      </c>
      <c r="D2415" s="9" t="s">
        <v>504</v>
      </c>
      <c r="E2415" s="10">
        <v>7</v>
      </c>
      <c r="F2415" s="9" t="s">
        <v>42</v>
      </c>
      <c r="G2415" s="9" t="s">
        <v>35</v>
      </c>
      <c r="H2415" s="9" t="s">
        <v>36</v>
      </c>
      <c r="I2415" s="11">
        <v>59627000</v>
      </c>
      <c r="J2415" s="11">
        <v>163175</v>
      </c>
      <c r="K2415" s="11">
        <v>839892</v>
      </c>
      <c r="L2415" s="11">
        <v>469040</v>
      </c>
      <c r="M2415" s="11">
        <v>370852</v>
      </c>
      <c r="N2415" s="11">
        <v>809926</v>
      </c>
      <c r="O2415" s="8" t="s">
        <v>37</v>
      </c>
      <c r="P2415" s="14" t="s">
        <v>3417</v>
      </c>
      <c r="Q2415" s="12">
        <v>0.24297779999999999</v>
      </c>
      <c r="R2415" s="12">
        <v>0.24297779999999999</v>
      </c>
      <c r="S2415" s="12" t="s">
        <v>3417</v>
      </c>
      <c r="T2415" s="12">
        <v>0.24297779999999999</v>
      </c>
      <c r="U2415" s="12">
        <v>0.22042801419999999</v>
      </c>
      <c r="V2415" s="8" t="s">
        <v>177</v>
      </c>
      <c r="W2415" s="8" t="s">
        <v>71</v>
      </c>
      <c r="X2415" s="8" t="s">
        <v>72</v>
      </c>
      <c r="Y2415" s="8" t="s">
        <v>73</v>
      </c>
      <c r="Z2415" s="1">
        <f t="shared" si="37"/>
        <v>3.696781897462559E-6</v>
      </c>
    </row>
    <row r="2416" spans="1:26" ht="29" x14ac:dyDescent="0.2">
      <c r="A2416" s="7">
        <v>10062</v>
      </c>
      <c r="B2416" s="8" t="s">
        <v>1526</v>
      </c>
      <c r="C2416" s="9" t="s">
        <v>130</v>
      </c>
      <c r="D2416" s="9" t="s">
        <v>24</v>
      </c>
      <c r="E2416" s="10">
        <v>2</v>
      </c>
      <c r="F2416" s="9" t="s">
        <v>43</v>
      </c>
      <c r="G2416" s="9" t="s">
        <v>35</v>
      </c>
      <c r="H2416" s="9" t="s">
        <v>36</v>
      </c>
      <c r="I2416" s="11">
        <v>17200945</v>
      </c>
      <c r="J2416" s="11">
        <v>0</v>
      </c>
      <c r="K2416" s="11">
        <v>461207</v>
      </c>
      <c r="L2416" s="11">
        <v>461207</v>
      </c>
      <c r="M2416" s="11">
        <v>0</v>
      </c>
      <c r="N2416" s="11">
        <v>461207</v>
      </c>
      <c r="O2416" s="8" t="s">
        <v>37</v>
      </c>
      <c r="P2416" s="14" t="s">
        <v>3417</v>
      </c>
      <c r="Q2416" s="12">
        <v>0.13836209999999999</v>
      </c>
      <c r="R2416" s="12">
        <v>573.96061210000005</v>
      </c>
      <c r="S2416" s="12" t="s">
        <v>3417</v>
      </c>
      <c r="T2416" s="12">
        <v>0.13836209999999999</v>
      </c>
      <c r="U2416" s="12">
        <v>0.12552127369999999</v>
      </c>
      <c r="V2416" s="8" t="s">
        <v>38</v>
      </c>
      <c r="W2416" s="8" t="s">
        <v>241</v>
      </c>
      <c r="X2416" s="8" t="s">
        <v>242</v>
      </c>
      <c r="Y2416" s="8" t="s">
        <v>133</v>
      </c>
      <c r="Z2416" s="1">
        <f t="shared" si="37"/>
        <v>7.297347541079865E-6</v>
      </c>
    </row>
    <row r="2417" spans="1:26" ht="29" x14ac:dyDescent="0.2">
      <c r="A2417" s="7">
        <v>10062</v>
      </c>
      <c r="B2417" s="8" t="s">
        <v>1526</v>
      </c>
      <c r="C2417" s="9" t="s">
        <v>130</v>
      </c>
      <c r="D2417" s="9" t="s">
        <v>24</v>
      </c>
      <c r="E2417" s="10">
        <v>2</v>
      </c>
      <c r="F2417" s="9" t="s">
        <v>43</v>
      </c>
      <c r="G2417" s="9" t="s">
        <v>567</v>
      </c>
      <c r="H2417" s="9" t="s">
        <v>3419</v>
      </c>
      <c r="I2417" s="11">
        <v>253600055</v>
      </c>
      <c r="J2417" s="11">
        <v>0</v>
      </c>
      <c r="K2417" s="11">
        <v>6805295</v>
      </c>
      <c r="L2417" s="11">
        <v>6805295</v>
      </c>
      <c r="M2417" s="11">
        <v>0</v>
      </c>
      <c r="N2417" s="11">
        <v>675085</v>
      </c>
      <c r="O2417" s="8" t="s">
        <v>46</v>
      </c>
      <c r="P2417" s="14" t="s">
        <v>3417</v>
      </c>
      <c r="Q2417" s="12">
        <v>573.82225000000005</v>
      </c>
      <c r="R2417" s="12">
        <v>573.96061210000005</v>
      </c>
      <c r="S2417" s="12" t="s">
        <v>3417</v>
      </c>
      <c r="T2417" s="12">
        <v>573.82225000000005</v>
      </c>
      <c r="U2417" s="12">
        <v>520.5681302731</v>
      </c>
      <c r="V2417" s="8" t="s">
        <v>38</v>
      </c>
      <c r="W2417" s="8" t="s">
        <v>241</v>
      </c>
      <c r="X2417" s="8" t="s">
        <v>242</v>
      </c>
      <c r="Y2417" s="8" t="s">
        <v>133</v>
      </c>
      <c r="Z2417" s="1">
        <f t="shared" si="37"/>
        <v>2.0527130022629531E-3</v>
      </c>
    </row>
    <row r="2418" spans="1:26" x14ac:dyDescent="0.2">
      <c r="A2418" s="7">
        <v>10072</v>
      </c>
      <c r="B2418" s="8" t="s">
        <v>1527</v>
      </c>
      <c r="C2418" s="9" t="s">
        <v>49</v>
      </c>
      <c r="D2418" s="9" t="s">
        <v>504</v>
      </c>
      <c r="E2418" s="10">
        <v>6</v>
      </c>
      <c r="F2418" s="9" t="s">
        <v>43</v>
      </c>
      <c r="G2418" s="9" t="s">
        <v>35</v>
      </c>
      <c r="H2418" s="9" t="s">
        <v>36</v>
      </c>
      <c r="I2418" s="11">
        <v>312397</v>
      </c>
      <c r="J2418" s="11">
        <v>0</v>
      </c>
      <c r="K2418" s="11">
        <v>5639</v>
      </c>
      <c r="L2418" s="11">
        <v>5639</v>
      </c>
      <c r="M2418" s="11">
        <v>0</v>
      </c>
      <c r="N2418" s="11">
        <v>5528</v>
      </c>
      <c r="O2418" s="8" t="s">
        <v>37</v>
      </c>
      <c r="P2418" s="14" t="s">
        <v>3417</v>
      </c>
      <c r="Q2418" s="12">
        <v>1.6584E-3</v>
      </c>
      <c r="R2418" s="12">
        <v>4.9167921000000003</v>
      </c>
      <c r="S2418" s="12" t="s">
        <v>3417</v>
      </c>
      <c r="T2418" s="12">
        <v>1.6584E-3</v>
      </c>
      <c r="U2418" s="12">
        <v>1.5044906E-3</v>
      </c>
      <c r="V2418" s="8" t="s">
        <v>59</v>
      </c>
      <c r="W2418" s="8" t="s">
        <v>80</v>
      </c>
      <c r="X2418" s="8" t="s">
        <v>81</v>
      </c>
      <c r="Y2418" s="8" t="s">
        <v>82</v>
      </c>
      <c r="Z2418" s="1">
        <f t="shared" si="37"/>
        <v>4.8159572595127355E-6</v>
      </c>
    </row>
    <row r="2419" spans="1:26" x14ac:dyDescent="0.2">
      <c r="A2419" s="7">
        <v>10072</v>
      </c>
      <c r="B2419" s="8" t="s">
        <v>1527</v>
      </c>
      <c r="C2419" s="9" t="s">
        <v>49</v>
      </c>
      <c r="D2419" s="9" t="s">
        <v>504</v>
      </c>
      <c r="E2419" s="10">
        <v>6</v>
      </c>
      <c r="F2419" s="9" t="s">
        <v>43</v>
      </c>
      <c r="G2419" s="9" t="s">
        <v>3422</v>
      </c>
      <c r="H2419" s="9" t="s">
        <v>3419</v>
      </c>
      <c r="I2419" s="11">
        <v>63539603</v>
      </c>
      <c r="J2419" s="11">
        <v>0</v>
      </c>
      <c r="K2419" s="11">
        <v>1146864</v>
      </c>
      <c r="L2419" s="11">
        <v>1146864</v>
      </c>
      <c r="M2419" s="11">
        <v>0</v>
      </c>
      <c r="N2419" s="11">
        <v>16383779</v>
      </c>
      <c r="O2419" s="8" t="s">
        <v>37</v>
      </c>
      <c r="P2419" s="14" t="s">
        <v>3417</v>
      </c>
      <c r="Q2419" s="12">
        <v>4.9151337000000002</v>
      </c>
      <c r="R2419" s="12">
        <v>4.9167921000000003</v>
      </c>
      <c r="S2419" s="12" t="s">
        <v>3417</v>
      </c>
      <c r="T2419" s="12">
        <v>4.9151337000000002</v>
      </c>
      <c r="U2419" s="12">
        <v>4.4589800417000003</v>
      </c>
      <c r="V2419" s="8" t="s">
        <v>59</v>
      </c>
      <c r="W2419" s="8" t="s">
        <v>80</v>
      </c>
      <c r="X2419" s="8" t="s">
        <v>81</v>
      </c>
      <c r="Y2419" s="8" t="s">
        <v>82</v>
      </c>
      <c r="Z2419" s="1">
        <f t="shared" si="37"/>
        <v>7.017639127679158E-5</v>
      </c>
    </row>
    <row r="2420" spans="1:26" x14ac:dyDescent="0.2">
      <c r="A2420" s="7">
        <v>10091</v>
      </c>
      <c r="B2420" s="8" t="s">
        <v>1528</v>
      </c>
      <c r="C2420" s="9" t="s">
        <v>34</v>
      </c>
      <c r="D2420" s="9" t="s">
        <v>588</v>
      </c>
      <c r="E2420" s="10">
        <v>5</v>
      </c>
      <c r="F2420" s="9" t="s">
        <v>34</v>
      </c>
      <c r="G2420" s="9" t="s">
        <v>35</v>
      </c>
      <c r="H2420" s="9" t="s">
        <v>36</v>
      </c>
      <c r="I2420" s="11">
        <v>3026026</v>
      </c>
      <c r="J2420" s="11">
        <v>0</v>
      </c>
      <c r="K2420" s="11">
        <v>0</v>
      </c>
      <c r="L2420" s="11">
        <v>0</v>
      </c>
      <c r="M2420" s="11">
        <v>0</v>
      </c>
      <c r="N2420" s="11">
        <v>0</v>
      </c>
      <c r="O2420" s="8" t="s">
        <v>37</v>
      </c>
      <c r="P2420" s="14" t="s">
        <v>3417</v>
      </c>
      <c r="Q2420" s="12">
        <v>0</v>
      </c>
      <c r="R2420" s="12">
        <v>0.76316819999999996</v>
      </c>
      <c r="S2420" s="12" t="s">
        <v>3417</v>
      </c>
      <c r="T2420" s="12">
        <v>0</v>
      </c>
      <c r="U2420" s="12">
        <v>0</v>
      </c>
      <c r="V2420" s="8" t="s">
        <v>51</v>
      </c>
      <c r="W2420" s="8" t="s">
        <v>154</v>
      </c>
      <c r="X2420" s="8" t="s">
        <v>155</v>
      </c>
      <c r="Y2420" s="8" t="s">
        <v>141</v>
      </c>
      <c r="Z2420" s="1">
        <f t="shared" si="37"/>
        <v>0</v>
      </c>
    </row>
    <row r="2421" spans="1:26" x14ac:dyDescent="0.2">
      <c r="A2421" s="7">
        <v>10091</v>
      </c>
      <c r="B2421" s="8" t="s">
        <v>1528</v>
      </c>
      <c r="C2421" s="9" t="s">
        <v>34</v>
      </c>
      <c r="D2421" s="9" t="s">
        <v>588</v>
      </c>
      <c r="E2421" s="10">
        <v>5</v>
      </c>
      <c r="F2421" s="9" t="s">
        <v>34</v>
      </c>
      <c r="G2421" s="9" t="s">
        <v>3425</v>
      </c>
      <c r="H2421" s="9" t="s">
        <v>3419</v>
      </c>
      <c r="I2421" s="11">
        <v>27406974</v>
      </c>
      <c r="J2421" s="11">
        <v>0</v>
      </c>
      <c r="K2421" s="11">
        <v>0</v>
      </c>
      <c r="L2421" s="11">
        <v>0</v>
      </c>
      <c r="M2421" s="11">
        <v>0</v>
      </c>
      <c r="N2421" s="11">
        <v>0</v>
      </c>
      <c r="O2421" s="8" t="s">
        <v>37</v>
      </c>
      <c r="P2421" s="14" t="s">
        <v>3417</v>
      </c>
      <c r="Q2421" s="12">
        <v>0</v>
      </c>
      <c r="R2421" s="12">
        <v>0.76316819999999996</v>
      </c>
      <c r="S2421" s="12" t="s">
        <v>3417</v>
      </c>
      <c r="T2421" s="12">
        <v>0</v>
      </c>
      <c r="U2421" s="12">
        <v>0</v>
      </c>
      <c r="V2421" s="8" t="s">
        <v>51</v>
      </c>
      <c r="W2421" s="8" t="s">
        <v>154</v>
      </c>
      <c r="X2421" s="8" t="s">
        <v>155</v>
      </c>
      <c r="Y2421" s="8" t="s">
        <v>141</v>
      </c>
      <c r="Z2421" s="1">
        <f t="shared" si="37"/>
        <v>0</v>
      </c>
    </row>
    <row r="2422" spans="1:26" x14ac:dyDescent="0.2">
      <c r="A2422" s="7">
        <v>10091</v>
      </c>
      <c r="B2422" s="8" t="s">
        <v>1528</v>
      </c>
      <c r="C2422" s="9" t="s">
        <v>34</v>
      </c>
      <c r="D2422" s="9" t="s">
        <v>588</v>
      </c>
      <c r="E2422" s="10">
        <v>5</v>
      </c>
      <c r="F2422" s="9" t="s">
        <v>42</v>
      </c>
      <c r="G2422" s="9" t="s">
        <v>35</v>
      </c>
      <c r="H2422" s="9" t="s">
        <v>36</v>
      </c>
      <c r="I2422" s="11">
        <v>14791671</v>
      </c>
      <c r="J2422" s="11">
        <v>18680</v>
      </c>
      <c r="K2422" s="11">
        <v>230619</v>
      </c>
      <c r="L2422" s="11">
        <v>178730</v>
      </c>
      <c r="M2422" s="11">
        <v>51889</v>
      </c>
      <c r="N2422" s="11">
        <v>230619</v>
      </c>
      <c r="O2422" s="8" t="s">
        <v>37</v>
      </c>
      <c r="P2422" s="14" t="s">
        <v>3417</v>
      </c>
      <c r="Q2422" s="12">
        <v>6.9185700000000003E-2</v>
      </c>
      <c r="R2422" s="12">
        <v>0.76316819999999996</v>
      </c>
      <c r="S2422" s="12" t="s">
        <v>3417</v>
      </c>
      <c r="T2422" s="12">
        <v>6.9185700000000003E-2</v>
      </c>
      <c r="U2422" s="12">
        <v>6.2764855300000005E-2</v>
      </c>
      <c r="V2422" s="8" t="s">
        <v>51</v>
      </c>
      <c r="W2422" s="8" t="s">
        <v>154</v>
      </c>
      <c r="X2422" s="8" t="s">
        <v>155</v>
      </c>
      <c r="Y2422" s="8" t="s">
        <v>141</v>
      </c>
      <c r="Z2422" s="1">
        <f t="shared" si="37"/>
        <v>4.2432565800037068E-6</v>
      </c>
    </row>
    <row r="2423" spans="1:26" x14ac:dyDescent="0.2">
      <c r="A2423" s="7">
        <v>10091</v>
      </c>
      <c r="B2423" s="8" t="s">
        <v>1528</v>
      </c>
      <c r="C2423" s="9" t="s">
        <v>34</v>
      </c>
      <c r="D2423" s="9" t="s">
        <v>588</v>
      </c>
      <c r="E2423" s="10">
        <v>5</v>
      </c>
      <c r="F2423" s="9" t="s">
        <v>42</v>
      </c>
      <c r="G2423" s="9" t="s">
        <v>3425</v>
      </c>
      <c r="H2423" s="9" t="s">
        <v>3419</v>
      </c>
      <c r="I2423" s="11">
        <v>119052329</v>
      </c>
      <c r="J2423" s="11">
        <v>4067</v>
      </c>
      <c r="K2423" s="11">
        <v>1480496</v>
      </c>
      <c r="L2423" s="11">
        <v>1469201</v>
      </c>
      <c r="M2423" s="11">
        <v>11295</v>
      </c>
      <c r="N2423" s="11">
        <v>2313275</v>
      </c>
      <c r="O2423" s="8" t="s">
        <v>37</v>
      </c>
      <c r="P2423" s="14" t="s">
        <v>3417</v>
      </c>
      <c r="Q2423" s="12">
        <v>0.69398249999999995</v>
      </c>
      <c r="R2423" s="12">
        <v>0.76316819999999996</v>
      </c>
      <c r="S2423" s="12" t="s">
        <v>3417</v>
      </c>
      <c r="T2423" s="12">
        <v>0.69398249999999995</v>
      </c>
      <c r="U2423" s="12">
        <v>0.629576794</v>
      </c>
      <c r="V2423" s="8" t="s">
        <v>51</v>
      </c>
      <c r="W2423" s="8" t="s">
        <v>154</v>
      </c>
      <c r="X2423" s="8" t="s">
        <v>155</v>
      </c>
      <c r="Y2423" s="8" t="s">
        <v>141</v>
      </c>
      <c r="Z2423" s="1">
        <f t="shared" si="37"/>
        <v>5.2882358479522062E-6</v>
      </c>
    </row>
    <row r="2424" spans="1:26" x14ac:dyDescent="0.2">
      <c r="A2424" s="7">
        <v>10093</v>
      </c>
      <c r="B2424" s="8" t="s">
        <v>1529</v>
      </c>
      <c r="C2424" s="9" t="s">
        <v>290</v>
      </c>
      <c r="D2424" s="9" t="s">
        <v>504</v>
      </c>
      <c r="E2424" s="10">
        <v>7</v>
      </c>
      <c r="F2424" s="9" t="s">
        <v>50</v>
      </c>
      <c r="G2424" s="9" t="s">
        <v>218</v>
      </c>
      <c r="H2424" s="9" t="s">
        <v>27</v>
      </c>
      <c r="I2424" s="11">
        <v>77739021</v>
      </c>
      <c r="J2424" s="11">
        <v>353931</v>
      </c>
      <c r="K2424" s="11">
        <v>832784</v>
      </c>
      <c r="L2424" s="11">
        <v>360878</v>
      </c>
      <c r="M2424" s="11">
        <v>471906</v>
      </c>
      <c r="N2424" s="11">
        <v>158287</v>
      </c>
      <c r="O2424" s="8" t="s">
        <v>28</v>
      </c>
      <c r="P2424" s="14">
        <v>3.0000000000000001E-3</v>
      </c>
      <c r="Q2424" s="12">
        <v>139.60913400000001</v>
      </c>
      <c r="R2424" s="12">
        <v>171.06636935</v>
      </c>
      <c r="S2424" s="12" t="s">
        <v>3417</v>
      </c>
      <c r="T2424" s="12">
        <v>139.60913400000001</v>
      </c>
      <c r="U2424" s="12">
        <v>126.6525755239</v>
      </c>
      <c r="V2424" s="8" t="s">
        <v>29</v>
      </c>
      <c r="W2424" s="8" t="s">
        <v>1168</v>
      </c>
      <c r="X2424" s="8" t="s">
        <v>30</v>
      </c>
      <c r="Y2424" s="8" t="s">
        <v>291</v>
      </c>
      <c r="Z2424" s="1">
        <f t="shared" si="37"/>
        <v>1.6292020904649675E-3</v>
      </c>
    </row>
    <row r="2425" spans="1:26" x14ac:dyDescent="0.2">
      <c r="A2425" s="7">
        <v>10093</v>
      </c>
      <c r="B2425" s="8" t="s">
        <v>1529</v>
      </c>
      <c r="C2425" s="9" t="s">
        <v>290</v>
      </c>
      <c r="D2425" s="9" t="s">
        <v>504</v>
      </c>
      <c r="E2425" s="10">
        <v>7</v>
      </c>
      <c r="F2425" s="9" t="s">
        <v>50</v>
      </c>
      <c r="G2425" s="9" t="s">
        <v>560</v>
      </c>
      <c r="H2425" s="9" t="s">
        <v>27</v>
      </c>
      <c r="I2425" s="11">
        <v>80779899</v>
      </c>
      <c r="J2425" s="11">
        <v>371228</v>
      </c>
      <c r="K2425" s="11">
        <v>869965</v>
      </c>
      <c r="L2425" s="11">
        <v>374994</v>
      </c>
      <c r="M2425" s="11">
        <v>494971</v>
      </c>
      <c r="N2425" s="11">
        <v>191325</v>
      </c>
      <c r="O2425" s="8" t="s">
        <v>28</v>
      </c>
      <c r="P2425" s="14">
        <v>5.5924421350968397E-4</v>
      </c>
      <c r="Q2425" s="12">
        <v>31.457235350000001</v>
      </c>
      <c r="R2425" s="12">
        <v>171.06636935</v>
      </c>
      <c r="S2425" s="12" t="s">
        <v>3417</v>
      </c>
      <c r="T2425" s="12">
        <v>31.457235350000001</v>
      </c>
      <c r="U2425" s="12">
        <v>28.537816701499999</v>
      </c>
      <c r="V2425" s="8" t="s">
        <v>29</v>
      </c>
      <c r="W2425" s="8" t="s">
        <v>1168</v>
      </c>
      <c r="X2425" s="8" t="s">
        <v>30</v>
      </c>
      <c r="Y2425" s="8" t="s">
        <v>291</v>
      </c>
      <c r="Z2425" s="1">
        <f t="shared" si="37"/>
        <v>3.5327868757919589E-4</v>
      </c>
    </row>
    <row r="2426" spans="1:26" x14ac:dyDescent="0.2">
      <c r="A2426" s="7">
        <v>10099</v>
      </c>
      <c r="B2426" s="8" t="s">
        <v>3431</v>
      </c>
      <c r="C2426" s="9" t="s">
        <v>743</v>
      </c>
      <c r="D2426" s="9" t="s">
        <v>24</v>
      </c>
      <c r="E2426" s="10">
        <v>2</v>
      </c>
      <c r="F2426" s="9" t="s">
        <v>34</v>
      </c>
      <c r="G2426" s="9" t="s">
        <v>35</v>
      </c>
      <c r="H2426" s="9" t="s">
        <v>36</v>
      </c>
      <c r="I2426" s="11">
        <v>18825000</v>
      </c>
      <c r="J2426" s="11">
        <v>0</v>
      </c>
      <c r="K2426" s="11">
        <v>59726</v>
      </c>
      <c r="L2426" s="11">
        <v>59726</v>
      </c>
      <c r="M2426" s="11">
        <v>0</v>
      </c>
      <c r="N2426" s="11">
        <v>58555</v>
      </c>
      <c r="O2426" s="8" t="s">
        <v>37</v>
      </c>
      <c r="P2426" s="14" t="s">
        <v>3417</v>
      </c>
      <c r="Q2426" s="12">
        <v>1.7566499999999999E-2</v>
      </c>
      <c r="R2426" s="12">
        <v>0.16392390000000001</v>
      </c>
      <c r="S2426" s="12">
        <v>0.16200000000000001</v>
      </c>
      <c r="T2426" s="12">
        <v>1.736033E-2</v>
      </c>
      <c r="U2426" s="12">
        <v>1.5749188099999999E-2</v>
      </c>
      <c r="V2426" s="8" t="s">
        <v>177</v>
      </c>
      <c r="W2426" s="8" t="s">
        <v>71</v>
      </c>
      <c r="X2426" s="8" t="s">
        <v>72</v>
      </c>
      <c r="Y2426" s="8" t="s">
        <v>73</v>
      </c>
      <c r="Z2426" s="1">
        <f t="shared" si="37"/>
        <v>7.8068509960159372E-6</v>
      </c>
    </row>
    <row r="2427" spans="1:26" x14ac:dyDescent="0.2">
      <c r="A2427" s="7">
        <v>10099</v>
      </c>
      <c r="B2427" s="8" t="s">
        <v>3431</v>
      </c>
      <c r="C2427" s="9" t="s">
        <v>743</v>
      </c>
      <c r="D2427" s="9" t="s">
        <v>24</v>
      </c>
      <c r="E2427" s="10">
        <v>2</v>
      </c>
      <c r="F2427" s="9" t="s">
        <v>42</v>
      </c>
      <c r="G2427" s="9" t="s">
        <v>35</v>
      </c>
      <c r="H2427" s="9" t="s">
        <v>36</v>
      </c>
      <c r="I2427" s="11">
        <v>37023000</v>
      </c>
      <c r="J2427" s="11">
        <v>0</v>
      </c>
      <c r="K2427" s="11">
        <v>497615</v>
      </c>
      <c r="L2427" s="11">
        <v>497615</v>
      </c>
      <c r="M2427" s="11">
        <v>0</v>
      </c>
      <c r="N2427" s="11">
        <v>487858</v>
      </c>
      <c r="O2427" s="8" t="s">
        <v>37</v>
      </c>
      <c r="P2427" s="14" t="s">
        <v>3417</v>
      </c>
      <c r="Q2427" s="12">
        <v>0.1463574</v>
      </c>
      <c r="R2427" s="12">
        <v>0.16392390000000001</v>
      </c>
      <c r="S2427" s="12">
        <v>0.16200000000000001</v>
      </c>
      <c r="T2427" s="12">
        <v>0.14463967</v>
      </c>
      <c r="U2427" s="12">
        <v>0.13121624779999999</v>
      </c>
      <c r="V2427" s="8" t="s">
        <v>177</v>
      </c>
      <c r="W2427" s="8" t="s">
        <v>71</v>
      </c>
      <c r="X2427" s="8" t="s">
        <v>72</v>
      </c>
      <c r="Y2427" s="8" t="s">
        <v>73</v>
      </c>
      <c r="Z2427" s="1">
        <f t="shared" si="37"/>
        <v>3.9695316424925048E-6</v>
      </c>
    </row>
    <row r="2428" spans="1:26" x14ac:dyDescent="0.2">
      <c r="A2428" s="7">
        <v>10108</v>
      </c>
      <c r="B2428" s="8" t="s">
        <v>1531</v>
      </c>
      <c r="C2428" s="9" t="s">
        <v>738</v>
      </c>
      <c r="D2428" s="9" t="s">
        <v>504</v>
      </c>
      <c r="E2428" s="10">
        <v>7</v>
      </c>
      <c r="F2428" s="9" t="s">
        <v>50</v>
      </c>
      <c r="G2428" s="9" t="s">
        <v>35</v>
      </c>
      <c r="H2428" s="9" t="s">
        <v>36</v>
      </c>
      <c r="I2428" s="11">
        <v>27560000</v>
      </c>
      <c r="J2428" s="11">
        <v>79273</v>
      </c>
      <c r="K2428" s="11">
        <v>326998</v>
      </c>
      <c r="L2428" s="11">
        <v>177425</v>
      </c>
      <c r="M2428" s="11">
        <v>149573</v>
      </c>
      <c r="N2428" s="11">
        <v>320588</v>
      </c>
      <c r="O2428" s="8" t="s">
        <v>37</v>
      </c>
      <c r="P2428" s="14" t="s">
        <v>3417</v>
      </c>
      <c r="Q2428" s="12">
        <v>9.6176399999999995E-2</v>
      </c>
      <c r="R2428" s="12">
        <v>9.6176399999999995E-2</v>
      </c>
      <c r="S2428" s="12" t="s">
        <v>3417</v>
      </c>
      <c r="T2428" s="12">
        <v>9.6176399999999995E-2</v>
      </c>
      <c r="U2428" s="12">
        <v>8.7250657699999998E-2</v>
      </c>
      <c r="V2428" s="8" t="s">
        <v>208</v>
      </c>
      <c r="W2428" s="8" t="s">
        <v>209</v>
      </c>
      <c r="X2428" s="8" t="s">
        <v>210</v>
      </c>
      <c r="Y2428" s="8" t="s">
        <v>210</v>
      </c>
      <c r="Z2428" s="1">
        <f t="shared" si="37"/>
        <v>3.1658438933236573E-6</v>
      </c>
    </row>
    <row r="2429" spans="1:26" x14ac:dyDescent="0.2">
      <c r="A2429" s="7">
        <v>10110</v>
      </c>
      <c r="B2429" s="8" t="s">
        <v>1532</v>
      </c>
      <c r="C2429" s="9" t="s">
        <v>34</v>
      </c>
      <c r="D2429" s="9" t="s">
        <v>504</v>
      </c>
      <c r="E2429" s="10">
        <v>7</v>
      </c>
      <c r="F2429" s="9" t="s">
        <v>50</v>
      </c>
      <c r="G2429" s="9" t="s">
        <v>35</v>
      </c>
      <c r="H2429" s="9" t="s">
        <v>36</v>
      </c>
      <c r="I2429" s="11">
        <v>25052000</v>
      </c>
      <c r="J2429" s="11">
        <v>53044</v>
      </c>
      <c r="K2429" s="11">
        <v>321801</v>
      </c>
      <c r="L2429" s="11">
        <v>206486</v>
      </c>
      <c r="M2429" s="11">
        <v>115315</v>
      </c>
      <c r="N2429" s="11">
        <v>312125</v>
      </c>
      <c r="O2429" s="8" t="s">
        <v>37</v>
      </c>
      <c r="P2429" s="14" t="s">
        <v>3417</v>
      </c>
      <c r="Q2429" s="12">
        <v>9.3637499999999999E-2</v>
      </c>
      <c r="R2429" s="12">
        <v>9.3637499999999999E-2</v>
      </c>
      <c r="S2429" s="12" t="s">
        <v>3417</v>
      </c>
      <c r="T2429" s="12">
        <v>9.3637499999999999E-2</v>
      </c>
      <c r="U2429" s="12">
        <v>8.4947382700000004E-2</v>
      </c>
      <c r="V2429" s="8" t="s">
        <v>51</v>
      </c>
      <c r="W2429" s="8" t="s">
        <v>154</v>
      </c>
      <c r="X2429" s="8" t="s">
        <v>155</v>
      </c>
      <c r="Y2429" s="8" t="s">
        <v>141</v>
      </c>
      <c r="Z2429" s="1">
        <f t="shared" si="37"/>
        <v>3.3908423558997288E-6</v>
      </c>
    </row>
    <row r="2430" spans="1:26" x14ac:dyDescent="0.2">
      <c r="A2430" s="7">
        <v>10113</v>
      </c>
      <c r="B2430" s="8" t="s">
        <v>1533</v>
      </c>
      <c r="C2430" s="9" t="s">
        <v>860</v>
      </c>
      <c r="D2430" s="9" t="s">
        <v>24</v>
      </c>
      <c r="E2430" s="10">
        <v>3</v>
      </c>
      <c r="F2430" s="9" t="s">
        <v>43</v>
      </c>
      <c r="G2430" s="9" t="s">
        <v>873</v>
      </c>
      <c r="H2430" s="9" t="s">
        <v>45</v>
      </c>
      <c r="I2430" s="11">
        <v>633536217</v>
      </c>
      <c r="J2430" s="11">
        <v>89396</v>
      </c>
      <c r="K2430" s="11">
        <v>9143719</v>
      </c>
      <c r="L2430" s="11">
        <v>8812628</v>
      </c>
      <c r="M2430" s="11">
        <v>331091</v>
      </c>
      <c r="N2430" s="11">
        <v>745488</v>
      </c>
      <c r="O2430" s="8" t="s">
        <v>46</v>
      </c>
      <c r="P2430" s="14">
        <v>4.1440531571265999E-3</v>
      </c>
      <c r="Q2430" s="12">
        <v>463.40128499999997</v>
      </c>
      <c r="R2430" s="12">
        <v>463.54878664799998</v>
      </c>
      <c r="S2430" s="12">
        <v>752.06299999999999</v>
      </c>
      <c r="T2430" s="12">
        <v>751.82369286539995</v>
      </c>
      <c r="U2430" s="12">
        <v>682.04997991959999</v>
      </c>
      <c r="V2430" s="8" t="s">
        <v>177</v>
      </c>
      <c r="W2430" s="8" t="s">
        <v>71</v>
      </c>
      <c r="X2430" s="8" t="s">
        <v>72</v>
      </c>
      <c r="Y2430" s="8" t="s">
        <v>73</v>
      </c>
      <c r="Z2430" s="1">
        <f t="shared" si="37"/>
        <v>1.0769080825177198E-3</v>
      </c>
    </row>
    <row r="2431" spans="1:26" x14ac:dyDescent="0.2">
      <c r="A2431" s="7">
        <v>10113</v>
      </c>
      <c r="B2431" s="8" t="s">
        <v>1533</v>
      </c>
      <c r="C2431" s="9" t="s">
        <v>860</v>
      </c>
      <c r="D2431" s="9" t="s">
        <v>24</v>
      </c>
      <c r="E2431" s="10">
        <v>3</v>
      </c>
      <c r="F2431" s="9" t="s">
        <v>43</v>
      </c>
      <c r="G2431" s="9" t="s">
        <v>26</v>
      </c>
      <c r="H2431" s="9" t="s">
        <v>27</v>
      </c>
      <c r="I2431" s="11">
        <v>742783</v>
      </c>
      <c r="J2431" s="11">
        <v>70</v>
      </c>
      <c r="K2431" s="11">
        <v>10623</v>
      </c>
      <c r="L2431" s="11">
        <v>10365</v>
      </c>
      <c r="M2431" s="11">
        <v>258</v>
      </c>
      <c r="N2431" s="11">
        <v>1832</v>
      </c>
      <c r="O2431" s="8" t="s">
        <v>28</v>
      </c>
      <c r="P2431" s="14">
        <v>2.7000000000000001E-3</v>
      </c>
      <c r="Q2431" s="12">
        <v>0.14750164800000001</v>
      </c>
      <c r="R2431" s="12">
        <v>463.54878664799998</v>
      </c>
      <c r="S2431" s="12">
        <v>752.06299999999999</v>
      </c>
      <c r="T2431" s="12">
        <v>0.2393071346</v>
      </c>
      <c r="U2431" s="12">
        <v>0.21709800839999999</v>
      </c>
      <c r="V2431" s="8" t="s">
        <v>177</v>
      </c>
      <c r="W2431" s="8" t="s">
        <v>71</v>
      </c>
      <c r="X2431" s="8" t="s">
        <v>72</v>
      </c>
      <c r="Y2431" s="8" t="s">
        <v>73</v>
      </c>
      <c r="Z2431" s="1">
        <f t="shared" si="37"/>
        <v>0.91851896537077438</v>
      </c>
    </row>
    <row r="2432" spans="1:26" x14ac:dyDescent="0.2">
      <c r="A2432" s="7">
        <v>10115</v>
      </c>
      <c r="B2432" s="8" t="s">
        <v>1534</v>
      </c>
      <c r="C2432" s="9" t="s">
        <v>34</v>
      </c>
      <c r="D2432" s="9" t="s">
        <v>588</v>
      </c>
      <c r="E2432" s="10">
        <v>5</v>
      </c>
      <c r="F2432" s="9" t="s">
        <v>50</v>
      </c>
      <c r="G2432" s="9" t="s">
        <v>35</v>
      </c>
      <c r="H2432" s="9" t="s">
        <v>36</v>
      </c>
      <c r="I2432" s="11">
        <v>27341000</v>
      </c>
      <c r="J2432" s="11">
        <v>122542</v>
      </c>
      <c r="K2432" s="11">
        <v>371781</v>
      </c>
      <c r="L2432" s="11">
        <v>167544</v>
      </c>
      <c r="M2432" s="11">
        <v>204237</v>
      </c>
      <c r="N2432" s="11">
        <v>357482</v>
      </c>
      <c r="O2432" s="8" t="s">
        <v>37</v>
      </c>
      <c r="P2432" s="14" t="s">
        <v>3417</v>
      </c>
      <c r="Q2432" s="12">
        <v>0.1072446</v>
      </c>
      <c r="R2432" s="12">
        <v>0.1072446</v>
      </c>
      <c r="S2432" s="12" t="s">
        <v>3417</v>
      </c>
      <c r="T2432" s="12">
        <v>0.1072446</v>
      </c>
      <c r="U2432" s="12">
        <v>9.7291662900000006E-2</v>
      </c>
      <c r="V2432" s="8" t="s">
        <v>51</v>
      </c>
      <c r="W2432" s="8" t="s">
        <v>154</v>
      </c>
      <c r="X2432" s="8" t="s">
        <v>155</v>
      </c>
      <c r="Y2432" s="8" t="s">
        <v>141</v>
      </c>
      <c r="Z2432" s="1">
        <f t="shared" si="37"/>
        <v>3.558452979042464E-6</v>
      </c>
    </row>
    <row r="2433" spans="1:26" x14ac:dyDescent="0.2">
      <c r="A2433" s="7">
        <v>10118</v>
      </c>
      <c r="B2433" s="8" t="s">
        <v>1535</v>
      </c>
      <c r="C2433" s="9" t="s">
        <v>860</v>
      </c>
      <c r="D2433" s="9" t="s">
        <v>24</v>
      </c>
      <c r="E2433" s="10">
        <v>3</v>
      </c>
      <c r="F2433" s="9" t="s">
        <v>43</v>
      </c>
      <c r="G2433" s="9" t="s">
        <v>35</v>
      </c>
      <c r="H2433" s="9" t="s">
        <v>36</v>
      </c>
      <c r="I2433" s="11">
        <v>1212436</v>
      </c>
      <c r="J2433" s="11">
        <v>14291</v>
      </c>
      <c r="K2433" s="11">
        <v>28282</v>
      </c>
      <c r="L2433" s="11">
        <v>7864</v>
      </c>
      <c r="M2433" s="11">
        <v>20418</v>
      </c>
      <c r="N2433" s="11">
        <v>28282</v>
      </c>
      <c r="O2433" s="8" t="s">
        <v>37</v>
      </c>
      <c r="P2433" s="14" t="s">
        <v>3417</v>
      </c>
      <c r="Q2433" s="12">
        <v>8.4846000000000001E-3</v>
      </c>
      <c r="R2433" s="12">
        <v>238.36803459999999</v>
      </c>
      <c r="S2433" s="12" t="s">
        <v>3417</v>
      </c>
      <c r="T2433" s="12">
        <v>8.4846000000000001E-3</v>
      </c>
      <c r="U2433" s="12">
        <v>7.6971786E-3</v>
      </c>
      <c r="V2433" s="8" t="s">
        <v>177</v>
      </c>
      <c r="W2433" s="8" t="s">
        <v>71</v>
      </c>
      <c r="X2433" s="8" t="s">
        <v>72</v>
      </c>
      <c r="Y2433" s="8" t="s">
        <v>73</v>
      </c>
      <c r="Z2433" s="1">
        <f t="shared" si="37"/>
        <v>6.3485236334124033E-6</v>
      </c>
    </row>
    <row r="2434" spans="1:26" x14ac:dyDescent="0.2">
      <c r="A2434" s="7">
        <v>10118</v>
      </c>
      <c r="B2434" s="8" t="s">
        <v>1535</v>
      </c>
      <c r="C2434" s="9" t="s">
        <v>860</v>
      </c>
      <c r="D2434" s="9" t="s">
        <v>24</v>
      </c>
      <c r="E2434" s="10">
        <v>3</v>
      </c>
      <c r="F2434" s="9" t="s">
        <v>43</v>
      </c>
      <c r="G2434" s="9" t="s">
        <v>567</v>
      </c>
      <c r="H2434" s="9" t="s">
        <v>3419</v>
      </c>
      <c r="I2434" s="11">
        <v>113168564</v>
      </c>
      <c r="J2434" s="11">
        <v>1314397</v>
      </c>
      <c r="K2434" s="11">
        <v>2611720</v>
      </c>
      <c r="L2434" s="11">
        <v>734012</v>
      </c>
      <c r="M2434" s="11">
        <v>1877708</v>
      </c>
      <c r="N2434" s="11">
        <v>280423</v>
      </c>
      <c r="O2434" s="8" t="s">
        <v>46</v>
      </c>
      <c r="P2434" s="14" t="s">
        <v>3417</v>
      </c>
      <c r="Q2434" s="12">
        <v>238.35955000000001</v>
      </c>
      <c r="R2434" s="12">
        <v>238.36803459999999</v>
      </c>
      <c r="S2434" s="12" t="s">
        <v>3417</v>
      </c>
      <c r="T2434" s="12">
        <v>238.35955000000001</v>
      </c>
      <c r="U2434" s="12">
        <v>216.23836523630001</v>
      </c>
      <c r="V2434" s="8" t="s">
        <v>177</v>
      </c>
      <c r="W2434" s="8" t="s">
        <v>71</v>
      </c>
      <c r="X2434" s="8" t="s">
        <v>72</v>
      </c>
      <c r="Y2434" s="8" t="s">
        <v>73</v>
      </c>
      <c r="Z2434" s="1">
        <f t="shared" si="37"/>
        <v>1.9107635335577822E-3</v>
      </c>
    </row>
    <row r="2435" spans="1:26" x14ac:dyDescent="0.2">
      <c r="A2435" s="7">
        <v>10120</v>
      </c>
      <c r="B2435" s="8" t="s">
        <v>1536</v>
      </c>
      <c r="C2435" s="9" t="s">
        <v>284</v>
      </c>
      <c r="D2435" s="9" t="s">
        <v>504</v>
      </c>
      <c r="E2435" s="10">
        <v>7</v>
      </c>
      <c r="F2435" s="9" t="s">
        <v>43</v>
      </c>
      <c r="G2435" s="9" t="s">
        <v>35</v>
      </c>
      <c r="H2435" s="9" t="s">
        <v>36</v>
      </c>
      <c r="I2435" s="11">
        <v>1780544</v>
      </c>
      <c r="J2435" s="11">
        <v>599260</v>
      </c>
      <c r="K2435" s="11">
        <v>864764</v>
      </c>
      <c r="L2435" s="11">
        <v>8679</v>
      </c>
      <c r="M2435" s="11">
        <v>856085</v>
      </c>
      <c r="N2435" s="11">
        <v>856203</v>
      </c>
      <c r="O2435" s="8" t="s">
        <v>37</v>
      </c>
      <c r="P2435" s="14" t="s">
        <v>3417</v>
      </c>
      <c r="Q2435" s="12">
        <v>0.2568609</v>
      </c>
      <c r="R2435" s="12">
        <v>37.9076053</v>
      </c>
      <c r="S2435" s="12" t="s">
        <v>3417</v>
      </c>
      <c r="T2435" s="12">
        <v>0.2568609</v>
      </c>
      <c r="U2435" s="12">
        <v>0.2330226799</v>
      </c>
      <c r="V2435" s="8" t="s">
        <v>38</v>
      </c>
      <c r="W2435" s="8" t="s">
        <v>39</v>
      </c>
      <c r="X2435" s="8" t="s">
        <v>40</v>
      </c>
      <c r="Y2435" s="8" t="s">
        <v>41</v>
      </c>
      <c r="Z2435" s="1">
        <f t="shared" si="37"/>
        <v>1.30871621201161E-4</v>
      </c>
    </row>
    <row r="2436" spans="1:26" x14ac:dyDescent="0.2">
      <c r="A2436" s="7">
        <v>10120</v>
      </c>
      <c r="B2436" s="8" t="s">
        <v>1536</v>
      </c>
      <c r="C2436" s="9" t="s">
        <v>284</v>
      </c>
      <c r="D2436" s="9" t="s">
        <v>504</v>
      </c>
      <c r="E2436" s="10">
        <v>7</v>
      </c>
      <c r="F2436" s="9" t="s">
        <v>43</v>
      </c>
      <c r="G2436" s="9" t="s">
        <v>3432</v>
      </c>
      <c r="H2436" s="9" t="s">
        <v>3419</v>
      </c>
      <c r="I2436" s="11">
        <v>48721</v>
      </c>
      <c r="J2436" s="11">
        <v>16397</v>
      </c>
      <c r="K2436" s="11">
        <v>23661</v>
      </c>
      <c r="L2436" s="11">
        <v>237</v>
      </c>
      <c r="M2436" s="11">
        <v>23424</v>
      </c>
      <c r="N2436" s="11">
        <v>4318</v>
      </c>
      <c r="O2436" s="8" t="s">
        <v>28</v>
      </c>
      <c r="P2436" s="14">
        <v>0.01</v>
      </c>
      <c r="Q2436" s="12">
        <v>12.876276000000001</v>
      </c>
      <c r="R2436" s="12">
        <v>37.9076053</v>
      </c>
      <c r="S2436" s="12" t="s">
        <v>3417</v>
      </c>
      <c r="T2436" s="12">
        <v>12.876276000000001</v>
      </c>
      <c r="U2436" s="12">
        <v>11.681280958</v>
      </c>
      <c r="V2436" s="8" t="s">
        <v>38</v>
      </c>
      <c r="W2436" s="8" t="s">
        <v>39</v>
      </c>
      <c r="X2436" s="8" t="s">
        <v>40</v>
      </c>
      <c r="Y2436" s="8" t="s">
        <v>41</v>
      </c>
      <c r="Z2436" s="1">
        <f t="shared" ref="Z2436:Z2499" si="38">IFERROR(ABS(S2436/(I2436/1000))*0.907185,ABS(U2436/(I2436/1000)))</f>
        <v>0.23975864530695185</v>
      </c>
    </row>
    <row r="2437" spans="1:26" x14ac:dyDescent="0.2">
      <c r="A2437" s="7">
        <v>10120</v>
      </c>
      <c r="B2437" s="8" t="s">
        <v>1536</v>
      </c>
      <c r="C2437" s="9" t="s">
        <v>284</v>
      </c>
      <c r="D2437" s="9" t="s">
        <v>504</v>
      </c>
      <c r="E2437" s="10">
        <v>7</v>
      </c>
      <c r="F2437" s="9" t="s">
        <v>43</v>
      </c>
      <c r="G2437" s="9" t="s">
        <v>3418</v>
      </c>
      <c r="H2437" s="9" t="s">
        <v>3419</v>
      </c>
      <c r="I2437" s="11">
        <v>2861735</v>
      </c>
      <c r="J2437" s="11">
        <v>963148</v>
      </c>
      <c r="K2437" s="11">
        <v>1389872</v>
      </c>
      <c r="L2437" s="11">
        <v>13948</v>
      </c>
      <c r="M2437" s="11">
        <v>1375924</v>
      </c>
      <c r="N2437" s="11">
        <v>173734</v>
      </c>
      <c r="O2437" s="8" t="s">
        <v>46</v>
      </c>
      <c r="P2437" s="14" t="s">
        <v>3417</v>
      </c>
      <c r="Q2437" s="12">
        <v>24.7744684</v>
      </c>
      <c r="R2437" s="12">
        <v>37.9076053</v>
      </c>
      <c r="S2437" s="12" t="s">
        <v>3417</v>
      </c>
      <c r="T2437" s="12">
        <v>24.7744684</v>
      </c>
      <c r="U2437" s="12">
        <v>22.475250294799999</v>
      </c>
      <c r="V2437" s="8" t="s">
        <v>38</v>
      </c>
      <c r="W2437" s="8" t="s">
        <v>39</v>
      </c>
      <c r="X2437" s="8" t="s">
        <v>40</v>
      </c>
      <c r="Y2437" s="8" t="s">
        <v>41</v>
      </c>
      <c r="Z2437" s="1">
        <f t="shared" si="38"/>
        <v>7.8537147201959649E-3</v>
      </c>
    </row>
    <row r="2438" spans="1:26" x14ac:dyDescent="0.2">
      <c r="A2438" s="7">
        <v>10122</v>
      </c>
      <c r="B2438" s="8" t="s">
        <v>1537</v>
      </c>
      <c r="C2438" s="9" t="s">
        <v>743</v>
      </c>
      <c r="D2438" s="9" t="s">
        <v>588</v>
      </c>
      <c r="E2438" s="10">
        <v>5</v>
      </c>
      <c r="F2438" s="9" t="s">
        <v>50</v>
      </c>
      <c r="G2438" s="9" t="s">
        <v>35</v>
      </c>
      <c r="H2438" s="9" t="s">
        <v>36</v>
      </c>
      <c r="I2438" s="11">
        <v>28008595</v>
      </c>
      <c r="J2438" s="11">
        <v>257400</v>
      </c>
      <c r="K2438" s="11">
        <v>455019</v>
      </c>
      <c r="L2438" s="11">
        <v>125019</v>
      </c>
      <c r="M2438" s="11">
        <v>330000</v>
      </c>
      <c r="N2438" s="11">
        <v>478965</v>
      </c>
      <c r="O2438" s="8" t="s">
        <v>37</v>
      </c>
      <c r="P2438" s="14" t="s">
        <v>3417</v>
      </c>
      <c r="Q2438" s="12">
        <v>0.1436895</v>
      </c>
      <c r="R2438" s="12">
        <v>0.15242130000000001</v>
      </c>
      <c r="S2438" s="12" t="s">
        <v>3417</v>
      </c>
      <c r="T2438" s="12">
        <v>0.1436895</v>
      </c>
      <c r="U2438" s="12">
        <v>0.1303542593</v>
      </c>
      <c r="V2438" s="8" t="s">
        <v>177</v>
      </c>
      <c r="W2438" s="8" t="s">
        <v>71</v>
      </c>
      <c r="X2438" s="8" t="s">
        <v>72</v>
      </c>
      <c r="Y2438" s="8" t="s">
        <v>73</v>
      </c>
      <c r="Z2438" s="1">
        <f t="shared" si="38"/>
        <v>4.6540806241798277E-6</v>
      </c>
    </row>
    <row r="2439" spans="1:26" x14ac:dyDescent="0.2">
      <c r="A2439" s="7">
        <v>10122</v>
      </c>
      <c r="B2439" s="8" t="s">
        <v>1537</v>
      </c>
      <c r="C2439" s="9" t="s">
        <v>743</v>
      </c>
      <c r="D2439" s="9" t="s">
        <v>588</v>
      </c>
      <c r="E2439" s="10">
        <v>5</v>
      </c>
      <c r="F2439" s="9" t="s">
        <v>50</v>
      </c>
      <c r="G2439" s="9" t="s">
        <v>26</v>
      </c>
      <c r="H2439" s="9" t="s">
        <v>27</v>
      </c>
      <c r="I2439" s="11">
        <v>3725</v>
      </c>
      <c r="J2439" s="11">
        <v>36</v>
      </c>
      <c r="K2439" s="11">
        <v>62</v>
      </c>
      <c r="L2439" s="11">
        <v>16</v>
      </c>
      <c r="M2439" s="11">
        <v>46</v>
      </c>
      <c r="N2439" s="11">
        <v>11</v>
      </c>
      <c r="O2439" s="8" t="s">
        <v>28</v>
      </c>
      <c r="P2439" s="14">
        <v>2.7000000000000001E-3</v>
      </c>
      <c r="Q2439" s="12">
        <v>8.7317999999999996E-3</v>
      </c>
      <c r="R2439" s="12">
        <v>0.15242130000000001</v>
      </c>
      <c r="S2439" s="12" t="s">
        <v>3417</v>
      </c>
      <c r="T2439" s="12">
        <v>8.7317999999999996E-3</v>
      </c>
      <c r="U2439" s="12">
        <v>7.9214369999999999E-3</v>
      </c>
      <c r="V2439" s="8" t="s">
        <v>177</v>
      </c>
      <c r="W2439" s="8" t="s">
        <v>71</v>
      </c>
      <c r="X2439" s="8" t="s">
        <v>72</v>
      </c>
      <c r="Y2439" s="8" t="s">
        <v>73</v>
      </c>
      <c r="Z2439" s="1">
        <f t="shared" si="38"/>
        <v>2.1265602684563756E-3</v>
      </c>
    </row>
    <row r="2440" spans="1:26" x14ac:dyDescent="0.2">
      <c r="A2440" s="7">
        <v>10123</v>
      </c>
      <c r="B2440" s="8" t="s">
        <v>1538</v>
      </c>
      <c r="C2440" s="9" t="s">
        <v>743</v>
      </c>
      <c r="D2440" s="9" t="s">
        <v>504</v>
      </c>
      <c r="E2440" s="10">
        <v>7</v>
      </c>
      <c r="F2440" s="9" t="s">
        <v>50</v>
      </c>
      <c r="G2440" s="9" t="s">
        <v>35</v>
      </c>
      <c r="H2440" s="9" t="s">
        <v>36</v>
      </c>
      <c r="I2440" s="11">
        <v>40242000</v>
      </c>
      <c r="J2440" s="11">
        <v>316819</v>
      </c>
      <c r="K2440" s="11">
        <v>540626</v>
      </c>
      <c r="L2440" s="11">
        <v>163459</v>
      </c>
      <c r="M2440" s="11">
        <v>377167</v>
      </c>
      <c r="N2440" s="11">
        <v>540626</v>
      </c>
      <c r="O2440" s="8" t="s">
        <v>37</v>
      </c>
      <c r="P2440" s="14" t="s">
        <v>3417</v>
      </c>
      <c r="Q2440" s="12">
        <v>0.16218779999999999</v>
      </c>
      <c r="R2440" s="12">
        <v>0.16218779999999999</v>
      </c>
      <c r="S2440" s="12" t="s">
        <v>3417</v>
      </c>
      <c r="T2440" s="12">
        <v>0.16218779999999999</v>
      </c>
      <c r="U2440" s="12">
        <v>0.1471358069</v>
      </c>
      <c r="V2440" s="8" t="s">
        <v>177</v>
      </c>
      <c r="W2440" s="8" t="s">
        <v>71</v>
      </c>
      <c r="X2440" s="8" t="s">
        <v>72</v>
      </c>
      <c r="Y2440" s="8" t="s">
        <v>73</v>
      </c>
      <c r="Z2440" s="1">
        <f t="shared" si="38"/>
        <v>3.6562747105014659E-6</v>
      </c>
    </row>
    <row r="2441" spans="1:26" x14ac:dyDescent="0.2">
      <c r="A2441" s="7">
        <v>10129</v>
      </c>
      <c r="B2441" s="8" t="s">
        <v>1539</v>
      </c>
      <c r="C2441" s="9" t="s">
        <v>860</v>
      </c>
      <c r="D2441" s="9" t="s">
        <v>588</v>
      </c>
      <c r="E2441" s="10">
        <v>5</v>
      </c>
      <c r="F2441" s="9" t="s">
        <v>25</v>
      </c>
      <c r="G2441" s="9" t="s">
        <v>35</v>
      </c>
      <c r="H2441" s="9" t="s">
        <v>36</v>
      </c>
      <c r="I2441" s="11">
        <v>10665999</v>
      </c>
      <c r="J2441" s="11">
        <v>29786</v>
      </c>
      <c r="K2441" s="11">
        <v>120324</v>
      </c>
      <c r="L2441" s="11">
        <v>66168</v>
      </c>
      <c r="M2441" s="11">
        <v>54156</v>
      </c>
      <c r="N2441" s="11">
        <v>120324</v>
      </c>
      <c r="O2441" s="8" t="s">
        <v>37</v>
      </c>
      <c r="P2441" s="14" t="s">
        <v>3417</v>
      </c>
      <c r="Q2441" s="12">
        <v>3.6097200000000003E-2</v>
      </c>
      <c r="R2441" s="12">
        <v>1.5387606</v>
      </c>
      <c r="S2441" s="12" t="s">
        <v>3417</v>
      </c>
      <c r="T2441" s="12">
        <v>3.6097200000000003E-2</v>
      </c>
      <c r="U2441" s="12">
        <v>3.2747165000000002E-2</v>
      </c>
      <c r="V2441" s="8" t="s">
        <v>177</v>
      </c>
      <c r="W2441" s="8" t="s">
        <v>71</v>
      </c>
      <c r="X2441" s="8" t="s">
        <v>72</v>
      </c>
      <c r="Y2441" s="8" t="s">
        <v>73</v>
      </c>
      <c r="Z2441" s="1">
        <f t="shared" si="38"/>
        <v>3.0702388965159289E-6</v>
      </c>
    </row>
    <row r="2442" spans="1:26" x14ac:dyDescent="0.2">
      <c r="A2442" s="7">
        <v>10129</v>
      </c>
      <c r="B2442" s="8" t="s">
        <v>1539</v>
      </c>
      <c r="C2442" s="9" t="s">
        <v>860</v>
      </c>
      <c r="D2442" s="9" t="s">
        <v>588</v>
      </c>
      <c r="E2442" s="10">
        <v>5</v>
      </c>
      <c r="F2442" s="9" t="s">
        <v>25</v>
      </c>
      <c r="G2442" s="9" t="s">
        <v>26</v>
      </c>
      <c r="H2442" s="9" t="s">
        <v>27</v>
      </c>
      <c r="I2442" s="11">
        <v>1000001</v>
      </c>
      <c r="J2442" s="11">
        <v>2493</v>
      </c>
      <c r="K2442" s="11">
        <v>10732</v>
      </c>
      <c r="L2442" s="11">
        <v>6203</v>
      </c>
      <c r="M2442" s="11">
        <v>4529</v>
      </c>
      <c r="N2442" s="11">
        <v>1893</v>
      </c>
      <c r="O2442" s="8" t="s">
        <v>28</v>
      </c>
      <c r="P2442" s="14">
        <v>2.7000000000000001E-3</v>
      </c>
      <c r="Q2442" s="12">
        <v>1.5026634000000001</v>
      </c>
      <c r="R2442" s="12">
        <v>1.5387606</v>
      </c>
      <c r="S2442" s="12" t="s">
        <v>3417</v>
      </c>
      <c r="T2442" s="12">
        <v>1.5026634000000001</v>
      </c>
      <c r="U2442" s="12">
        <v>1.3632072937999999</v>
      </c>
      <c r="V2442" s="8" t="s">
        <v>177</v>
      </c>
      <c r="W2442" s="8" t="s">
        <v>71</v>
      </c>
      <c r="X2442" s="8" t="s">
        <v>72</v>
      </c>
      <c r="Y2442" s="8" t="s">
        <v>73</v>
      </c>
      <c r="Z2442" s="1">
        <f t="shared" si="38"/>
        <v>1.3632059305940694E-3</v>
      </c>
    </row>
    <row r="2443" spans="1:26" x14ac:dyDescent="0.2">
      <c r="A2443" s="7">
        <v>10143</v>
      </c>
      <c r="B2443" s="8" t="s">
        <v>1540</v>
      </c>
      <c r="C2443" s="9" t="s">
        <v>860</v>
      </c>
      <c r="D2443" s="9" t="s">
        <v>24</v>
      </c>
      <c r="E2443" s="10">
        <v>2</v>
      </c>
      <c r="F2443" s="9" t="s">
        <v>43</v>
      </c>
      <c r="G2443" s="9" t="s">
        <v>873</v>
      </c>
      <c r="H2443" s="9" t="s">
        <v>45</v>
      </c>
      <c r="I2443" s="11">
        <v>487210635</v>
      </c>
      <c r="J2443" s="11">
        <v>0</v>
      </c>
      <c r="K2443" s="11">
        <v>5632676</v>
      </c>
      <c r="L2443" s="11">
        <v>5632676</v>
      </c>
      <c r="M2443" s="11">
        <v>0</v>
      </c>
      <c r="N2443" s="11">
        <v>428762</v>
      </c>
      <c r="O2443" s="8" t="s">
        <v>46</v>
      </c>
      <c r="P2443" s="14">
        <v>2.55522910145955E-2</v>
      </c>
      <c r="Q2443" s="12">
        <v>131.4702168</v>
      </c>
      <c r="R2443" s="12">
        <v>131.4702168144</v>
      </c>
      <c r="S2443" s="12">
        <v>1564.6089999999999</v>
      </c>
      <c r="T2443" s="12">
        <v>1564.6089998286</v>
      </c>
      <c r="U2443" s="12">
        <v>1419.4039733545001</v>
      </c>
      <c r="V2443" s="8" t="s">
        <v>177</v>
      </c>
      <c r="W2443" s="8" t="s">
        <v>71</v>
      </c>
      <c r="X2443" s="8" t="s">
        <v>72</v>
      </c>
      <c r="Y2443" s="8" t="s">
        <v>73</v>
      </c>
      <c r="Z2443" s="1">
        <f t="shared" si="38"/>
        <v>2.913298096756447E-3</v>
      </c>
    </row>
    <row r="2444" spans="1:26" x14ac:dyDescent="0.2">
      <c r="A2444" s="7">
        <v>10143</v>
      </c>
      <c r="B2444" s="8" t="s">
        <v>1540</v>
      </c>
      <c r="C2444" s="9" t="s">
        <v>860</v>
      </c>
      <c r="D2444" s="9" t="s">
        <v>24</v>
      </c>
      <c r="E2444" s="10">
        <v>2</v>
      </c>
      <c r="F2444" s="9" t="s">
        <v>43</v>
      </c>
      <c r="G2444" s="9" t="s">
        <v>497</v>
      </c>
      <c r="H2444" s="9" t="s">
        <v>27</v>
      </c>
      <c r="I2444" s="11">
        <v>1365</v>
      </c>
      <c r="J2444" s="11">
        <v>0</v>
      </c>
      <c r="K2444" s="11">
        <v>18</v>
      </c>
      <c r="L2444" s="11">
        <v>18</v>
      </c>
      <c r="M2444" s="11">
        <v>0</v>
      </c>
      <c r="N2444" s="11">
        <v>6</v>
      </c>
      <c r="O2444" s="8" t="s">
        <v>37</v>
      </c>
      <c r="P2444" s="14" t="s">
        <v>3417</v>
      </c>
      <c r="Q2444" s="12">
        <v>1.44E-8</v>
      </c>
      <c r="R2444" s="12">
        <v>131.4702168144</v>
      </c>
      <c r="S2444" s="12">
        <v>1564.6089999999999</v>
      </c>
      <c r="T2444" s="12">
        <v>1.7140000000000001E-7</v>
      </c>
      <c r="U2444" s="12">
        <v>1.5550000000000001E-7</v>
      </c>
      <c r="V2444" s="8" t="s">
        <v>177</v>
      </c>
      <c r="W2444" s="8" t="s">
        <v>71</v>
      </c>
      <c r="X2444" s="8" t="s">
        <v>72</v>
      </c>
      <c r="Y2444" s="8" t="s">
        <v>73</v>
      </c>
      <c r="Z2444" s="1">
        <f t="shared" si="38"/>
        <v>1039.8460188021979</v>
      </c>
    </row>
    <row r="2445" spans="1:26" x14ac:dyDescent="0.2">
      <c r="A2445" s="7">
        <v>10144</v>
      </c>
      <c r="B2445" s="8" t="s">
        <v>3433</v>
      </c>
      <c r="C2445" s="9" t="s">
        <v>34</v>
      </c>
      <c r="D2445" s="9" t="s">
        <v>504</v>
      </c>
      <c r="E2445" s="10">
        <v>7</v>
      </c>
      <c r="F2445" s="9" t="s">
        <v>43</v>
      </c>
      <c r="G2445" s="9" t="s">
        <v>3418</v>
      </c>
      <c r="H2445" s="9" t="s">
        <v>3419</v>
      </c>
      <c r="I2445" s="11">
        <v>80497000</v>
      </c>
      <c r="J2445" s="11">
        <v>1404758</v>
      </c>
      <c r="K2445" s="11">
        <v>2183112</v>
      </c>
      <c r="L2445" s="11">
        <v>404940</v>
      </c>
      <c r="M2445" s="11">
        <v>1778172</v>
      </c>
      <c r="N2445" s="11">
        <v>121284</v>
      </c>
      <c r="O2445" s="8" t="s">
        <v>46</v>
      </c>
      <c r="P2445" s="14" t="s">
        <v>3417</v>
      </c>
      <c r="Q2445" s="12">
        <v>17.295098400000001</v>
      </c>
      <c r="R2445" s="12">
        <v>17.295098400000001</v>
      </c>
      <c r="S2445" s="12" t="s">
        <v>3417</v>
      </c>
      <c r="T2445" s="12">
        <v>17.295098400000001</v>
      </c>
      <c r="U2445" s="12">
        <v>15.690010342000001</v>
      </c>
      <c r="V2445" s="8" t="s">
        <v>51</v>
      </c>
      <c r="W2445" s="8" t="s">
        <v>154</v>
      </c>
      <c r="X2445" s="8" t="s">
        <v>155</v>
      </c>
      <c r="Y2445" s="8" t="s">
        <v>141</v>
      </c>
      <c r="Z2445" s="1">
        <f t="shared" si="38"/>
        <v>1.9491422465433495E-4</v>
      </c>
    </row>
    <row r="2446" spans="1:26" x14ac:dyDescent="0.2">
      <c r="A2446" s="7">
        <v>10149</v>
      </c>
      <c r="B2446" s="8" t="s">
        <v>1541</v>
      </c>
      <c r="C2446" s="9" t="s">
        <v>546</v>
      </c>
      <c r="D2446" s="9" t="s">
        <v>504</v>
      </c>
      <c r="E2446" s="10">
        <v>7</v>
      </c>
      <c r="F2446" s="9" t="s">
        <v>43</v>
      </c>
      <c r="G2446" s="9" t="s">
        <v>35</v>
      </c>
      <c r="H2446" s="9" t="s">
        <v>36</v>
      </c>
      <c r="I2446" s="11">
        <v>7510570</v>
      </c>
      <c r="J2446" s="11">
        <v>1406334</v>
      </c>
      <c r="K2446" s="11">
        <v>1646842</v>
      </c>
      <c r="L2446" s="11">
        <v>30367</v>
      </c>
      <c r="M2446" s="11">
        <v>1616475</v>
      </c>
      <c r="N2446" s="11">
        <v>1646842</v>
      </c>
      <c r="O2446" s="8" t="s">
        <v>37</v>
      </c>
      <c r="P2446" s="14" t="s">
        <v>3417</v>
      </c>
      <c r="Q2446" s="12">
        <v>0.49405260000000001</v>
      </c>
      <c r="R2446" s="12">
        <v>1.1368933999999999</v>
      </c>
      <c r="S2446" s="12" t="s">
        <v>3417</v>
      </c>
      <c r="T2446" s="12">
        <v>0.49405260000000001</v>
      </c>
      <c r="U2446" s="12">
        <v>0.44820157849999998</v>
      </c>
      <c r="V2446" s="8" t="s">
        <v>177</v>
      </c>
      <c r="W2446" s="8" t="s">
        <v>60</v>
      </c>
      <c r="X2446" s="8" t="s">
        <v>61</v>
      </c>
      <c r="Y2446" s="8" t="s">
        <v>62</v>
      </c>
      <c r="Z2446" s="1">
        <f t="shared" si="38"/>
        <v>5.9676106939952623E-5</v>
      </c>
    </row>
    <row r="2447" spans="1:26" x14ac:dyDescent="0.2">
      <c r="A2447" s="7">
        <v>10149</v>
      </c>
      <c r="B2447" s="8" t="s">
        <v>1541</v>
      </c>
      <c r="C2447" s="9" t="s">
        <v>546</v>
      </c>
      <c r="D2447" s="9" t="s">
        <v>504</v>
      </c>
      <c r="E2447" s="10">
        <v>7</v>
      </c>
      <c r="F2447" s="9" t="s">
        <v>43</v>
      </c>
      <c r="G2447" s="9" t="s">
        <v>3418</v>
      </c>
      <c r="H2447" s="9" t="s">
        <v>3419</v>
      </c>
      <c r="I2447" s="11">
        <v>226150</v>
      </c>
      <c r="J2447" s="11">
        <v>42347</v>
      </c>
      <c r="K2447" s="11">
        <v>49588</v>
      </c>
      <c r="L2447" s="11">
        <v>914</v>
      </c>
      <c r="M2447" s="11">
        <v>48674</v>
      </c>
      <c r="N2447" s="11">
        <v>4508</v>
      </c>
      <c r="O2447" s="8" t="s">
        <v>46</v>
      </c>
      <c r="P2447" s="14" t="s">
        <v>3417</v>
      </c>
      <c r="Q2447" s="12">
        <v>0.64284079999999999</v>
      </c>
      <c r="R2447" s="12">
        <v>1.1368933999999999</v>
      </c>
      <c r="S2447" s="12" t="s">
        <v>3417</v>
      </c>
      <c r="T2447" s="12">
        <v>0.64284079999999999</v>
      </c>
      <c r="U2447" s="12">
        <v>0.5831813481</v>
      </c>
      <c r="V2447" s="8" t="s">
        <v>177</v>
      </c>
      <c r="W2447" s="8" t="s">
        <v>60</v>
      </c>
      <c r="X2447" s="8" t="s">
        <v>61</v>
      </c>
      <c r="Y2447" s="8" t="s">
        <v>62</v>
      </c>
      <c r="Z2447" s="1">
        <f t="shared" si="38"/>
        <v>2.5787368918859166E-3</v>
      </c>
    </row>
    <row r="2448" spans="1:26" x14ac:dyDescent="0.2">
      <c r="A2448" s="7">
        <v>10151</v>
      </c>
      <c r="B2448" s="8" t="s">
        <v>1542</v>
      </c>
      <c r="C2448" s="9" t="s">
        <v>989</v>
      </c>
      <c r="D2448" s="9" t="s">
        <v>24</v>
      </c>
      <c r="E2448" s="10">
        <v>2</v>
      </c>
      <c r="F2448" s="9" t="s">
        <v>43</v>
      </c>
      <c r="G2448" s="9" t="s">
        <v>873</v>
      </c>
      <c r="H2448" s="9" t="s">
        <v>45</v>
      </c>
      <c r="I2448" s="11">
        <v>556155401</v>
      </c>
      <c r="J2448" s="11">
        <v>0</v>
      </c>
      <c r="K2448" s="11">
        <v>7670075</v>
      </c>
      <c r="L2448" s="11">
        <v>7670075</v>
      </c>
      <c r="M2448" s="11">
        <v>0</v>
      </c>
      <c r="N2448" s="11">
        <v>501813</v>
      </c>
      <c r="O2448" s="8" t="s">
        <v>46</v>
      </c>
      <c r="P2448" s="14">
        <v>2.48810463260218E-2</v>
      </c>
      <c r="Q2448" s="12">
        <v>187.28448750000001</v>
      </c>
      <c r="R2448" s="12">
        <v>187.28696357699999</v>
      </c>
      <c r="S2448" s="12">
        <v>1590.346</v>
      </c>
      <c r="T2448" s="12">
        <v>1590.3249744087</v>
      </c>
      <c r="U2448" s="12">
        <v>1442.7333524528001</v>
      </c>
      <c r="V2448" s="8" t="s">
        <v>177</v>
      </c>
      <c r="W2448" s="8" t="s">
        <v>71</v>
      </c>
      <c r="X2448" s="8" t="s">
        <v>72</v>
      </c>
      <c r="Y2448" s="8" t="s">
        <v>73</v>
      </c>
      <c r="Z2448" s="1">
        <f t="shared" si="38"/>
        <v>2.5941275287732039E-3</v>
      </c>
    </row>
    <row r="2449" spans="1:26" x14ac:dyDescent="0.2">
      <c r="A2449" s="7">
        <v>10151</v>
      </c>
      <c r="B2449" s="8" t="s">
        <v>1542</v>
      </c>
      <c r="C2449" s="9" t="s">
        <v>989</v>
      </c>
      <c r="D2449" s="9" t="s">
        <v>24</v>
      </c>
      <c r="E2449" s="10">
        <v>2</v>
      </c>
      <c r="F2449" s="9" t="s">
        <v>43</v>
      </c>
      <c r="G2449" s="9" t="s">
        <v>35</v>
      </c>
      <c r="H2449" s="9" t="s">
        <v>36</v>
      </c>
      <c r="I2449" s="11">
        <v>61574599</v>
      </c>
      <c r="J2449" s="11">
        <v>0</v>
      </c>
      <c r="K2449" s="11">
        <v>847644</v>
      </c>
      <c r="L2449" s="11">
        <v>847644</v>
      </c>
      <c r="M2449" s="11">
        <v>0</v>
      </c>
      <c r="N2449" s="11">
        <v>825359</v>
      </c>
      <c r="O2449" s="8" t="s">
        <v>37</v>
      </c>
      <c r="P2449" s="14" t="s">
        <v>3417</v>
      </c>
      <c r="Q2449" s="12">
        <v>2.4760770000000001E-3</v>
      </c>
      <c r="R2449" s="12">
        <v>187.28696357699999</v>
      </c>
      <c r="S2449" s="12">
        <v>1590.346</v>
      </c>
      <c r="T2449" s="12">
        <v>2.10255913E-2</v>
      </c>
      <c r="U2449" s="12">
        <v>1.9074291300000001E-2</v>
      </c>
      <c r="V2449" s="8" t="s">
        <v>177</v>
      </c>
      <c r="W2449" s="8" t="s">
        <v>71</v>
      </c>
      <c r="X2449" s="8" t="s">
        <v>72</v>
      </c>
      <c r="Y2449" s="8" t="s">
        <v>73</v>
      </c>
      <c r="Z2449" s="1">
        <f t="shared" si="38"/>
        <v>2.3430733767506956E-2</v>
      </c>
    </row>
    <row r="2450" spans="1:26" x14ac:dyDescent="0.2">
      <c r="A2450" s="7">
        <v>10154</v>
      </c>
      <c r="B2450" s="8" t="s">
        <v>1543</v>
      </c>
      <c r="C2450" s="9" t="s">
        <v>49</v>
      </c>
      <c r="D2450" s="9" t="s">
        <v>504</v>
      </c>
      <c r="E2450" s="10">
        <v>7</v>
      </c>
      <c r="F2450" s="9" t="s">
        <v>50</v>
      </c>
      <c r="G2450" s="9" t="s">
        <v>35</v>
      </c>
      <c r="H2450" s="9" t="s">
        <v>36</v>
      </c>
      <c r="I2450" s="11">
        <v>602915000</v>
      </c>
      <c r="J2450" s="11">
        <v>5183183</v>
      </c>
      <c r="K2450" s="11">
        <v>8972639</v>
      </c>
      <c r="L2450" s="11">
        <v>2651683</v>
      </c>
      <c r="M2450" s="11">
        <v>6320956</v>
      </c>
      <c r="N2450" s="11">
        <v>8635842</v>
      </c>
      <c r="O2450" s="8" t="s">
        <v>37</v>
      </c>
      <c r="P2450" s="14" t="s">
        <v>3417</v>
      </c>
      <c r="Q2450" s="12">
        <v>2.5907526000000001</v>
      </c>
      <c r="R2450" s="12">
        <v>2.5907526000000001</v>
      </c>
      <c r="S2450" s="12" t="s">
        <v>3417</v>
      </c>
      <c r="T2450" s="12">
        <v>2.5907526000000001</v>
      </c>
      <c r="U2450" s="12">
        <v>2.3503153406999999</v>
      </c>
      <c r="V2450" s="8" t="s">
        <v>124</v>
      </c>
      <c r="W2450" s="8" t="s">
        <v>160</v>
      </c>
      <c r="X2450" s="8" t="s">
        <v>161</v>
      </c>
      <c r="Y2450" s="8" t="s">
        <v>161</v>
      </c>
      <c r="Z2450" s="1">
        <f t="shared" si="38"/>
        <v>3.8982532209349572E-6</v>
      </c>
    </row>
    <row r="2451" spans="1:26" x14ac:dyDescent="0.2">
      <c r="A2451" s="7">
        <v>10156</v>
      </c>
      <c r="B2451" s="8" t="s">
        <v>1544</v>
      </c>
      <c r="C2451" s="9" t="s">
        <v>34</v>
      </c>
      <c r="D2451" s="9" t="s">
        <v>24</v>
      </c>
      <c r="E2451" s="10">
        <v>3</v>
      </c>
      <c r="F2451" s="9" t="s">
        <v>34</v>
      </c>
      <c r="G2451" s="9" t="s">
        <v>35</v>
      </c>
      <c r="H2451" s="9" t="s">
        <v>36</v>
      </c>
      <c r="I2451" s="11">
        <v>308000</v>
      </c>
      <c r="J2451" s="11">
        <v>0</v>
      </c>
      <c r="K2451" s="11">
        <v>0</v>
      </c>
      <c r="L2451" s="11">
        <v>0</v>
      </c>
      <c r="M2451" s="11">
        <v>0</v>
      </c>
      <c r="N2451" s="11">
        <v>0</v>
      </c>
      <c r="O2451" s="8" t="s">
        <v>37</v>
      </c>
      <c r="P2451" s="14" t="s">
        <v>3417</v>
      </c>
      <c r="Q2451" s="12">
        <v>0</v>
      </c>
      <c r="R2451" s="12">
        <v>1.50741E-2</v>
      </c>
      <c r="S2451" s="12">
        <v>7.0000000000000001E-3</v>
      </c>
      <c r="T2451" s="12">
        <v>0</v>
      </c>
      <c r="U2451" s="12">
        <v>0</v>
      </c>
      <c r="V2451" s="8" t="s">
        <v>51</v>
      </c>
      <c r="W2451" s="8" t="s">
        <v>154</v>
      </c>
      <c r="X2451" s="8" t="s">
        <v>155</v>
      </c>
      <c r="Y2451" s="8" t="s">
        <v>141</v>
      </c>
      <c r="Z2451" s="1">
        <f t="shared" si="38"/>
        <v>2.0617840909090911E-5</v>
      </c>
    </row>
    <row r="2452" spans="1:26" x14ac:dyDescent="0.2">
      <c r="A2452" s="7">
        <v>10156</v>
      </c>
      <c r="B2452" s="8" t="s">
        <v>1544</v>
      </c>
      <c r="C2452" s="9" t="s">
        <v>34</v>
      </c>
      <c r="D2452" s="9" t="s">
        <v>24</v>
      </c>
      <c r="E2452" s="10">
        <v>3</v>
      </c>
      <c r="F2452" s="9" t="s">
        <v>42</v>
      </c>
      <c r="G2452" s="9" t="s">
        <v>35</v>
      </c>
      <c r="H2452" s="9" t="s">
        <v>36</v>
      </c>
      <c r="I2452" s="11">
        <v>2154000</v>
      </c>
      <c r="J2452" s="11">
        <v>269</v>
      </c>
      <c r="K2452" s="11">
        <v>24200</v>
      </c>
      <c r="L2452" s="11">
        <v>23452</v>
      </c>
      <c r="M2452" s="11">
        <v>748</v>
      </c>
      <c r="N2452" s="11">
        <v>23564</v>
      </c>
      <c r="O2452" s="8" t="s">
        <v>37</v>
      </c>
      <c r="P2452" s="14" t="s">
        <v>3417</v>
      </c>
      <c r="Q2452" s="12">
        <v>7.0692000000000003E-3</v>
      </c>
      <c r="R2452" s="12">
        <v>1.50741E-2</v>
      </c>
      <c r="S2452" s="12">
        <v>7.0000000000000001E-3</v>
      </c>
      <c r="T2452" s="12">
        <v>3.2827431999999999E-3</v>
      </c>
      <c r="U2452" s="12">
        <v>2.9780851000000001E-3</v>
      </c>
      <c r="V2452" s="8" t="s">
        <v>51</v>
      </c>
      <c r="W2452" s="8" t="s">
        <v>154</v>
      </c>
      <c r="X2452" s="8" t="s">
        <v>155</v>
      </c>
      <c r="Y2452" s="8" t="s">
        <v>141</v>
      </c>
      <c r="Z2452" s="1">
        <f t="shared" si="38"/>
        <v>2.9481406685236772E-6</v>
      </c>
    </row>
    <row r="2453" spans="1:26" x14ac:dyDescent="0.2">
      <c r="A2453" s="7">
        <v>10156</v>
      </c>
      <c r="B2453" s="8" t="s">
        <v>1544</v>
      </c>
      <c r="C2453" s="9" t="s">
        <v>34</v>
      </c>
      <c r="D2453" s="9" t="s">
        <v>24</v>
      </c>
      <c r="E2453" s="10">
        <v>3</v>
      </c>
      <c r="F2453" s="9" t="s">
        <v>50</v>
      </c>
      <c r="G2453" s="9" t="s">
        <v>35</v>
      </c>
      <c r="H2453" s="9" t="s">
        <v>36</v>
      </c>
      <c r="I2453" s="11">
        <v>1850000</v>
      </c>
      <c r="J2453" s="11">
        <v>3488</v>
      </c>
      <c r="K2453" s="11">
        <v>27482</v>
      </c>
      <c r="L2453" s="11">
        <v>17789</v>
      </c>
      <c r="M2453" s="11">
        <v>9693</v>
      </c>
      <c r="N2453" s="11">
        <v>26683</v>
      </c>
      <c r="O2453" s="8" t="s">
        <v>37</v>
      </c>
      <c r="P2453" s="14" t="s">
        <v>3417</v>
      </c>
      <c r="Q2453" s="12">
        <v>8.0049000000000006E-3</v>
      </c>
      <c r="R2453" s="12">
        <v>1.50741E-2</v>
      </c>
      <c r="S2453" s="12">
        <v>7.0000000000000001E-3</v>
      </c>
      <c r="T2453" s="12">
        <v>3.7172567999999998E-3</v>
      </c>
      <c r="U2453" s="12">
        <v>3.3722731999999999E-3</v>
      </c>
      <c r="V2453" s="8" t="s">
        <v>51</v>
      </c>
      <c r="W2453" s="8" t="s">
        <v>154</v>
      </c>
      <c r="X2453" s="8" t="s">
        <v>155</v>
      </c>
      <c r="Y2453" s="8" t="s">
        <v>141</v>
      </c>
      <c r="Z2453" s="1">
        <f t="shared" si="38"/>
        <v>3.4325918918918921E-6</v>
      </c>
    </row>
    <row r="2454" spans="1:26" x14ac:dyDescent="0.2">
      <c r="A2454" s="7">
        <v>10167</v>
      </c>
      <c r="B2454" s="8" t="s">
        <v>1545</v>
      </c>
      <c r="C2454" s="9" t="s">
        <v>49</v>
      </c>
      <c r="D2454" s="9" t="s">
        <v>504</v>
      </c>
      <c r="E2454" s="10">
        <v>7</v>
      </c>
      <c r="F2454" s="9" t="s">
        <v>43</v>
      </c>
      <c r="G2454" s="9" t="s">
        <v>35</v>
      </c>
      <c r="H2454" s="9" t="s">
        <v>36</v>
      </c>
      <c r="I2454" s="11">
        <v>681661</v>
      </c>
      <c r="J2454" s="11">
        <v>3365</v>
      </c>
      <c r="K2454" s="11">
        <v>19683</v>
      </c>
      <c r="L2454" s="11">
        <v>8466</v>
      </c>
      <c r="M2454" s="11">
        <v>11217</v>
      </c>
      <c r="N2454" s="11">
        <v>19017</v>
      </c>
      <c r="O2454" s="8" t="s">
        <v>37</v>
      </c>
      <c r="P2454" s="14" t="s">
        <v>3417</v>
      </c>
      <c r="Q2454" s="12">
        <v>5.7051000000000003E-3</v>
      </c>
      <c r="R2454" s="12">
        <v>245.0024343</v>
      </c>
      <c r="S2454" s="12" t="s">
        <v>3417</v>
      </c>
      <c r="T2454" s="12">
        <v>5.7051000000000003E-3</v>
      </c>
      <c r="U2454" s="12">
        <v>5.1756327999999997E-3</v>
      </c>
      <c r="V2454" s="8" t="s">
        <v>124</v>
      </c>
      <c r="W2454" s="8" t="s">
        <v>160</v>
      </c>
      <c r="X2454" s="8" t="s">
        <v>161</v>
      </c>
      <c r="Y2454" s="8" t="s">
        <v>161</v>
      </c>
      <c r="Z2454" s="1">
        <f t="shared" si="38"/>
        <v>7.5926784721437788E-6</v>
      </c>
    </row>
    <row r="2455" spans="1:26" x14ac:dyDescent="0.2">
      <c r="A2455" s="7">
        <v>10167</v>
      </c>
      <c r="B2455" s="8" t="s">
        <v>1545</v>
      </c>
      <c r="C2455" s="9" t="s">
        <v>49</v>
      </c>
      <c r="D2455" s="9" t="s">
        <v>504</v>
      </c>
      <c r="E2455" s="10">
        <v>7</v>
      </c>
      <c r="F2455" s="9" t="s">
        <v>43</v>
      </c>
      <c r="G2455" s="9" t="s">
        <v>3422</v>
      </c>
      <c r="H2455" s="9" t="s">
        <v>3419</v>
      </c>
      <c r="I2455" s="11">
        <v>11016013</v>
      </c>
      <c r="J2455" s="11">
        <v>54004</v>
      </c>
      <c r="K2455" s="11">
        <v>317157</v>
      </c>
      <c r="L2455" s="11">
        <v>137140</v>
      </c>
      <c r="M2455" s="11">
        <v>180017</v>
      </c>
      <c r="N2455" s="11">
        <v>281764</v>
      </c>
      <c r="O2455" s="8" t="s">
        <v>37</v>
      </c>
      <c r="P2455" s="14" t="s">
        <v>3417</v>
      </c>
      <c r="Q2455" s="12">
        <v>8.4529199999999999E-2</v>
      </c>
      <c r="R2455" s="12">
        <v>245.0024343</v>
      </c>
      <c r="S2455" s="12" t="s">
        <v>3417</v>
      </c>
      <c r="T2455" s="12">
        <v>8.4529199999999999E-2</v>
      </c>
      <c r="U2455" s="12">
        <v>7.6684387199999995E-2</v>
      </c>
      <c r="V2455" s="8" t="s">
        <v>124</v>
      </c>
      <c r="W2455" s="8" t="s">
        <v>160</v>
      </c>
      <c r="X2455" s="8" t="s">
        <v>161</v>
      </c>
      <c r="Y2455" s="8" t="s">
        <v>161</v>
      </c>
      <c r="Z2455" s="1">
        <f t="shared" si="38"/>
        <v>6.9611743559126142E-6</v>
      </c>
    </row>
    <row r="2456" spans="1:26" x14ac:dyDescent="0.2">
      <c r="A2456" s="7">
        <v>10167</v>
      </c>
      <c r="B2456" s="8" t="s">
        <v>1545</v>
      </c>
      <c r="C2456" s="9" t="s">
        <v>49</v>
      </c>
      <c r="D2456" s="9" t="s">
        <v>504</v>
      </c>
      <c r="E2456" s="10">
        <v>7</v>
      </c>
      <c r="F2456" s="9" t="s">
        <v>43</v>
      </c>
      <c r="G2456" s="9" t="s">
        <v>271</v>
      </c>
      <c r="H2456" s="9" t="s">
        <v>27</v>
      </c>
      <c r="I2456" s="11">
        <v>29484326</v>
      </c>
      <c r="J2456" s="11">
        <v>144101</v>
      </c>
      <c r="K2456" s="11">
        <v>847773</v>
      </c>
      <c r="L2456" s="11">
        <v>367437</v>
      </c>
      <c r="M2456" s="11">
        <v>480336</v>
      </c>
      <c r="N2456" s="11">
        <v>31399</v>
      </c>
      <c r="O2456" s="8" t="s">
        <v>46</v>
      </c>
      <c r="P2456" s="14">
        <v>4.0000000000000001E-3</v>
      </c>
      <c r="Q2456" s="12">
        <v>244.91220000000001</v>
      </c>
      <c r="R2456" s="12">
        <v>245.0024343</v>
      </c>
      <c r="S2456" s="12" t="s">
        <v>3417</v>
      </c>
      <c r="T2456" s="12">
        <v>244.91220000000001</v>
      </c>
      <c r="U2456" s="12">
        <v>222.18289032019999</v>
      </c>
      <c r="V2456" s="8" t="s">
        <v>124</v>
      </c>
      <c r="W2456" s="8" t="s">
        <v>160</v>
      </c>
      <c r="X2456" s="8" t="s">
        <v>161</v>
      </c>
      <c r="Y2456" s="8" t="s">
        <v>161</v>
      </c>
      <c r="Z2456" s="1">
        <f t="shared" si="38"/>
        <v>7.5356272454795131E-3</v>
      </c>
    </row>
    <row r="2457" spans="1:26" x14ac:dyDescent="0.2">
      <c r="A2457" s="7">
        <v>10169</v>
      </c>
      <c r="B2457" s="8" t="s">
        <v>1546</v>
      </c>
      <c r="C2457" s="9" t="s">
        <v>34</v>
      </c>
      <c r="D2457" s="9" t="s">
        <v>24</v>
      </c>
      <c r="E2457" s="10">
        <v>2</v>
      </c>
      <c r="F2457" s="9" t="s">
        <v>34</v>
      </c>
      <c r="G2457" s="9" t="s">
        <v>35</v>
      </c>
      <c r="H2457" s="9" t="s">
        <v>36</v>
      </c>
      <c r="I2457" s="11">
        <v>4746000</v>
      </c>
      <c r="J2457" s="11">
        <v>0</v>
      </c>
      <c r="K2457" s="11">
        <v>0</v>
      </c>
      <c r="L2457" s="11">
        <v>0</v>
      </c>
      <c r="M2457" s="11">
        <v>0</v>
      </c>
      <c r="N2457" s="11">
        <v>0</v>
      </c>
      <c r="O2457" s="8" t="s">
        <v>37</v>
      </c>
      <c r="P2457" s="14" t="s">
        <v>3417</v>
      </c>
      <c r="Q2457" s="12">
        <v>0</v>
      </c>
      <c r="R2457" s="12">
        <v>5.8412100000000002E-2</v>
      </c>
      <c r="S2457" s="12">
        <v>5.8000000000000003E-2</v>
      </c>
      <c r="T2457" s="12">
        <v>0</v>
      </c>
      <c r="U2457" s="12">
        <v>0</v>
      </c>
      <c r="V2457" s="8" t="s">
        <v>51</v>
      </c>
      <c r="W2457" s="8" t="s">
        <v>154</v>
      </c>
      <c r="X2457" s="8" t="s">
        <v>155</v>
      </c>
      <c r="Y2457" s="8" t="s">
        <v>141</v>
      </c>
      <c r="Z2457" s="1">
        <f t="shared" si="38"/>
        <v>1.1086542351453856E-5</v>
      </c>
    </row>
    <row r="2458" spans="1:26" x14ac:dyDescent="0.2">
      <c r="A2458" s="7">
        <v>10169</v>
      </c>
      <c r="B2458" s="8" t="s">
        <v>1546</v>
      </c>
      <c r="C2458" s="9" t="s">
        <v>34</v>
      </c>
      <c r="D2458" s="9" t="s">
        <v>24</v>
      </c>
      <c r="E2458" s="10">
        <v>2</v>
      </c>
      <c r="F2458" s="9" t="s">
        <v>42</v>
      </c>
      <c r="G2458" s="9" t="s">
        <v>35</v>
      </c>
      <c r="H2458" s="9" t="s">
        <v>36</v>
      </c>
      <c r="I2458" s="11">
        <v>15631000</v>
      </c>
      <c r="J2458" s="11">
        <v>0</v>
      </c>
      <c r="K2458" s="11">
        <v>199770</v>
      </c>
      <c r="L2458" s="11">
        <v>199770</v>
      </c>
      <c r="M2458" s="11">
        <v>0</v>
      </c>
      <c r="N2458" s="11">
        <v>194707</v>
      </c>
      <c r="O2458" s="8" t="s">
        <v>37</v>
      </c>
      <c r="P2458" s="14" t="s">
        <v>3417</v>
      </c>
      <c r="Q2458" s="12">
        <v>5.8412100000000002E-2</v>
      </c>
      <c r="R2458" s="12">
        <v>5.8412100000000002E-2</v>
      </c>
      <c r="S2458" s="12">
        <v>5.8000000000000003E-2</v>
      </c>
      <c r="T2458" s="12">
        <v>5.8000000000000003E-2</v>
      </c>
      <c r="U2458" s="12">
        <v>5.2617254799999999E-2</v>
      </c>
      <c r="V2458" s="8" t="s">
        <v>51</v>
      </c>
      <c r="W2458" s="8" t="s">
        <v>154</v>
      </c>
      <c r="X2458" s="8" t="s">
        <v>155</v>
      </c>
      <c r="Y2458" s="8" t="s">
        <v>141</v>
      </c>
      <c r="Z2458" s="1">
        <f t="shared" si="38"/>
        <v>3.3661781076066792E-6</v>
      </c>
    </row>
    <row r="2459" spans="1:26" x14ac:dyDescent="0.2">
      <c r="A2459" s="7">
        <v>10175</v>
      </c>
      <c r="B2459" s="8" t="s">
        <v>1547</v>
      </c>
      <c r="C2459" s="9" t="s">
        <v>34</v>
      </c>
      <c r="D2459" s="9" t="s">
        <v>588</v>
      </c>
      <c r="E2459" s="10">
        <v>5</v>
      </c>
      <c r="F2459" s="9" t="s">
        <v>50</v>
      </c>
      <c r="G2459" s="9" t="s">
        <v>35</v>
      </c>
      <c r="H2459" s="9" t="s">
        <v>36</v>
      </c>
      <c r="I2459" s="11">
        <v>26667000</v>
      </c>
      <c r="J2459" s="11">
        <v>72064</v>
      </c>
      <c r="K2459" s="11">
        <v>422311</v>
      </c>
      <c r="L2459" s="11">
        <v>242151</v>
      </c>
      <c r="M2459" s="11">
        <v>180160</v>
      </c>
      <c r="N2459" s="11">
        <v>409843</v>
      </c>
      <c r="O2459" s="8" t="s">
        <v>37</v>
      </c>
      <c r="P2459" s="14" t="s">
        <v>3417</v>
      </c>
      <c r="Q2459" s="12">
        <v>0.1229529</v>
      </c>
      <c r="R2459" s="12">
        <v>0.14200409999999999</v>
      </c>
      <c r="S2459" s="12" t="s">
        <v>3417</v>
      </c>
      <c r="T2459" s="12">
        <v>0.1229529</v>
      </c>
      <c r="U2459" s="12">
        <v>0.1115421392</v>
      </c>
      <c r="V2459" s="8" t="s">
        <v>51</v>
      </c>
      <c r="W2459" s="8" t="s">
        <v>154</v>
      </c>
      <c r="X2459" s="8" t="s">
        <v>155</v>
      </c>
      <c r="Y2459" s="8" t="s">
        <v>141</v>
      </c>
      <c r="Z2459" s="1">
        <f t="shared" si="38"/>
        <v>4.1827779352758093E-6</v>
      </c>
    </row>
    <row r="2460" spans="1:26" x14ac:dyDescent="0.2">
      <c r="A2460" s="7">
        <v>10175</v>
      </c>
      <c r="B2460" s="8" t="s">
        <v>1547</v>
      </c>
      <c r="C2460" s="9" t="s">
        <v>34</v>
      </c>
      <c r="D2460" s="9" t="s">
        <v>588</v>
      </c>
      <c r="E2460" s="10">
        <v>5</v>
      </c>
      <c r="F2460" s="9" t="s">
        <v>25</v>
      </c>
      <c r="G2460" s="9" t="s">
        <v>26</v>
      </c>
      <c r="H2460" s="9" t="s">
        <v>27</v>
      </c>
      <c r="I2460" s="11">
        <v>12000</v>
      </c>
      <c r="J2460" s="11">
        <v>0</v>
      </c>
      <c r="K2460" s="11">
        <v>132</v>
      </c>
      <c r="L2460" s="11">
        <v>132</v>
      </c>
      <c r="M2460" s="11">
        <v>0</v>
      </c>
      <c r="N2460" s="11">
        <v>24</v>
      </c>
      <c r="O2460" s="8" t="s">
        <v>28</v>
      </c>
      <c r="P2460" s="14">
        <v>2.7000000000000001E-3</v>
      </c>
      <c r="Q2460" s="12">
        <v>1.9051200000000001E-2</v>
      </c>
      <c r="R2460" s="12">
        <v>0.14200409999999999</v>
      </c>
      <c r="S2460" s="12" t="s">
        <v>3417</v>
      </c>
      <c r="T2460" s="12">
        <v>1.9051200000000001E-2</v>
      </c>
      <c r="U2460" s="12">
        <v>1.7283135299999999E-2</v>
      </c>
      <c r="V2460" s="8" t="s">
        <v>51</v>
      </c>
      <c r="W2460" s="8" t="s">
        <v>154</v>
      </c>
      <c r="X2460" s="8" t="s">
        <v>155</v>
      </c>
      <c r="Y2460" s="8" t="s">
        <v>141</v>
      </c>
      <c r="Z2460" s="1">
        <f t="shared" si="38"/>
        <v>1.440261275E-3</v>
      </c>
    </row>
    <row r="2461" spans="1:26" x14ac:dyDescent="0.2">
      <c r="A2461" s="7">
        <v>10176</v>
      </c>
      <c r="B2461" s="8" t="s">
        <v>1548</v>
      </c>
      <c r="C2461" s="9" t="s">
        <v>531</v>
      </c>
      <c r="D2461" s="9" t="s">
        <v>24</v>
      </c>
      <c r="E2461" s="10">
        <v>2</v>
      </c>
      <c r="F2461" s="9" t="s">
        <v>50</v>
      </c>
      <c r="G2461" s="9" t="s">
        <v>207</v>
      </c>
      <c r="H2461" s="9" t="s">
        <v>27</v>
      </c>
      <c r="I2461" s="11">
        <v>262000</v>
      </c>
      <c r="J2461" s="11">
        <v>0</v>
      </c>
      <c r="K2461" s="11">
        <v>4485</v>
      </c>
      <c r="L2461" s="11">
        <v>4485</v>
      </c>
      <c r="M2461" s="11">
        <v>0</v>
      </c>
      <c r="N2461" s="11">
        <v>797</v>
      </c>
      <c r="O2461" s="8" t="s">
        <v>28</v>
      </c>
      <c r="P2461" s="14">
        <v>3.0000000000000001E-3</v>
      </c>
      <c r="Q2461" s="12">
        <v>0.70295399999999997</v>
      </c>
      <c r="R2461" s="12">
        <v>0.70295399999999997</v>
      </c>
      <c r="S2461" s="12" t="s">
        <v>3417</v>
      </c>
      <c r="T2461" s="12">
        <v>0.70295399999999997</v>
      </c>
      <c r="U2461" s="12">
        <v>0.63771568540000001</v>
      </c>
      <c r="V2461" s="8" t="s">
        <v>208</v>
      </c>
      <c r="W2461" s="8" t="s">
        <v>209</v>
      </c>
      <c r="X2461" s="8" t="s">
        <v>210</v>
      </c>
      <c r="Y2461" s="8" t="s">
        <v>210</v>
      </c>
      <c r="Z2461" s="1">
        <f t="shared" si="38"/>
        <v>2.4340293335877862E-3</v>
      </c>
    </row>
    <row r="2462" spans="1:26" x14ac:dyDescent="0.2">
      <c r="A2462" s="7">
        <v>10180</v>
      </c>
      <c r="B2462" s="8" t="s">
        <v>1549</v>
      </c>
      <c r="C2462" s="9" t="s">
        <v>190</v>
      </c>
      <c r="D2462" s="9" t="s">
        <v>24</v>
      </c>
      <c r="E2462" s="10">
        <v>3</v>
      </c>
      <c r="F2462" s="9" t="s">
        <v>50</v>
      </c>
      <c r="G2462" s="9" t="s">
        <v>35</v>
      </c>
      <c r="H2462" s="9" t="s">
        <v>36</v>
      </c>
      <c r="I2462" s="11">
        <v>2532851</v>
      </c>
      <c r="J2462" s="11">
        <v>8887</v>
      </c>
      <c r="K2462" s="11">
        <v>41696</v>
      </c>
      <c r="L2462" s="11">
        <v>21499</v>
      </c>
      <c r="M2462" s="11">
        <v>20197</v>
      </c>
      <c r="N2462" s="11">
        <v>39861</v>
      </c>
      <c r="O2462" s="8" t="s">
        <v>37</v>
      </c>
      <c r="P2462" s="14" t="s">
        <v>3417</v>
      </c>
      <c r="Q2462" s="12">
        <v>1.19583E-2</v>
      </c>
      <c r="R2462" s="12">
        <v>0.2957592</v>
      </c>
      <c r="S2462" s="12" t="s">
        <v>3417</v>
      </c>
      <c r="T2462" s="12">
        <v>1.19583E-2</v>
      </c>
      <c r="U2462" s="12">
        <v>1.0848498599999999E-2</v>
      </c>
      <c r="V2462" s="8" t="s">
        <v>51</v>
      </c>
      <c r="W2462" s="8" t="s">
        <v>191</v>
      </c>
      <c r="X2462" s="8" t="s">
        <v>192</v>
      </c>
      <c r="Y2462" s="8" t="s">
        <v>96</v>
      </c>
      <c r="Z2462" s="1">
        <f t="shared" si="38"/>
        <v>4.2831175619884461E-6</v>
      </c>
    </row>
    <row r="2463" spans="1:26" x14ac:dyDescent="0.2">
      <c r="A2463" s="7">
        <v>10180</v>
      </c>
      <c r="B2463" s="8" t="s">
        <v>1549</v>
      </c>
      <c r="C2463" s="9" t="s">
        <v>190</v>
      </c>
      <c r="D2463" s="9" t="s">
        <v>24</v>
      </c>
      <c r="E2463" s="10">
        <v>3</v>
      </c>
      <c r="F2463" s="9" t="s">
        <v>50</v>
      </c>
      <c r="G2463" s="9" t="s">
        <v>3425</v>
      </c>
      <c r="H2463" s="9" t="s">
        <v>3419</v>
      </c>
      <c r="I2463" s="11">
        <v>30733149</v>
      </c>
      <c r="J2463" s="11">
        <v>104947</v>
      </c>
      <c r="K2463" s="11">
        <v>499230</v>
      </c>
      <c r="L2463" s="11">
        <v>260710</v>
      </c>
      <c r="M2463" s="11">
        <v>238520</v>
      </c>
      <c r="N2463" s="11">
        <v>885620</v>
      </c>
      <c r="O2463" s="8" t="s">
        <v>37</v>
      </c>
      <c r="P2463" s="14" t="s">
        <v>3417</v>
      </c>
      <c r="Q2463" s="12">
        <v>0.26568599999999998</v>
      </c>
      <c r="R2463" s="12">
        <v>0.2957592</v>
      </c>
      <c r="S2463" s="12" t="s">
        <v>3417</v>
      </c>
      <c r="T2463" s="12">
        <v>0.26568599999999998</v>
      </c>
      <c r="U2463" s="12">
        <v>0.24102875809999999</v>
      </c>
      <c r="V2463" s="8" t="s">
        <v>51</v>
      </c>
      <c r="W2463" s="8" t="s">
        <v>191</v>
      </c>
      <c r="X2463" s="8" t="s">
        <v>192</v>
      </c>
      <c r="Y2463" s="8" t="s">
        <v>96</v>
      </c>
      <c r="Z2463" s="1">
        <f t="shared" si="38"/>
        <v>7.8426313587325528E-6</v>
      </c>
    </row>
    <row r="2464" spans="1:26" x14ac:dyDescent="0.2">
      <c r="A2464" s="7">
        <v>10180</v>
      </c>
      <c r="B2464" s="8" t="s">
        <v>1549</v>
      </c>
      <c r="C2464" s="9" t="s">
        <v>190</v>
      </c>
      <c r="D2464" s="9" t="s">
        <v>24</v>
      </c>
      <c r="E2464" s="10">
        <v>3</v>
      </c>
      <c r="F2464" s="9" t="s">
        <v>25</v>
      </c>
      <c r="G2464" s="9" t="s">
        <v>3425</v>
      </c>
      <c r="H2464" s="9" t="s">
        <v>3419</v>
      </c>
      <c r="I2464" s="11">
        <v>2279000</v>
      </c>
      <c r="J2464" s="11">
        <v>6289</v>
      </c>
      <c r="K2464" s="11">
        <v>33721</v>
      </c>
      <c r="L2464" s="11">
        <v>19426</v>
      </c>
      <c r="M2464" s="11">
        <v>14295</v>
      </c>
      <c r="N2464" s="11">
        <v>60383</v>
      </c>
      <c r="O2464" s="8" t="s">
        <v>37</v>
      </c>
      <c r="P2464" s="14" t="s">
        <v>3417</v>
      </c>
      <c r="Q2464" s="12">
        <v>1.81149E-2</v>
      </c>
      <c r="R2464" s="12">
        <v>0.2957592</v>
      </c>
      <c r="S2464" s="12" t="s">
        <v>3417</v>
      </c>
      <c r="T2464" s="12">
        <v>1.81149E-2</v>
      </c>
      <c r="U2464" s="12">
        <v>1.6433729500000001E-2</v>
      </c>
      <c r="V2464" s="8" t="s">
        <v>51</v>
      </c>
      <c r="W2464" s="8" t="s">
        <v>191</v>
      </c>
      <c r="X2464" s="8" t="s">
        <v>192</v>
      </c>
      <c r="Y2464" s="8" t="s">
        <v>96</v>
      </c>
      <c r="Z2464" s="1">
        <f t="shared" si="38"/>
        <v>7.2109387889425193E-6</v>
      </c>
    </row>
    <row r="2465" spans="1:26" x14ac:dyDescent="0.2">
      <c r="A2465" s="7">
        <v>10188</v>
      </c>
      <c r="B2465" s="8" t="s">
        <v>1550</v>
      </c>
      <c r="C2465" s="9" t="s">
        <v>130</v>
      </c>
      <c r="D2465" s="9" t="s">
        <v>504</v>
      </c>
      <c r="E2465" s="10">
        <v>6</v>
      </c>
      <c r="F2465" s="9" t="s">
        <v>50</v>
      </c>
      <c r="G2465" s="9" t="s">
        <v>35</v>
      </c>
      <c r="H2465" s="9" t="s">
        <v>36</v>
      </c>
      <c r="I2465" s="11">
        <v>43102000</v>
      </c>
      <c r="J2465" s="11">
        <v>0</v>
      </c>
      <c r="K2465" s="11">
        <v>643127</v>
      </c>
      <c r="L2465" s="11">
        <v>643127</v>
      </c>
      <c r="M2465" s="11">
        <v>0</v>
      </c>
      <c r="N2465" s="11">
        <v>628053</v>
      </c>
      <c r="O2465" s="8" t="s">
        <v>37</v>
      </c>
      <c r="P2465" s="14" t="s">
        <v>3417</v>
      </c>
      <c r="Q2465" s="12">
        <v>0.1884159</v>
      </c>
      <c r="R2465" s="12">
        <v>0.1884159</v>
      </c>
      <c r="S2465" s="12" t="s">
        <v>3417</v>
      </c>
      <c r="T2465" s="12">
        <v>0.1884159</v>
      </c>
      <c r="U2465" s="12">
        <v>0.17092978319999999</v>
      </c>
      <c r="V2465" s="8" t="s">
        <v>38</v>
      </c>
      <c r="W2465" s="8" t="s">
        <v>259</v>
      </c>
      <c r="X2465" s="8" t="s">
        <v>260</v>
      </c>
      <c r="Y2465" s="8" t="s">
        <v>133</v>
      </c>
      <c r="Z2465" s="1">
        <f t="shared" si="38"/>
        <v>3.9657042179017211E-6</v>
      </c>
    </row>
    <row r="2466" spans="1:26" x14ac:dyDescent="0.2">
      <c r="A2466" s="7">
        <v>10190</v>
      </c>
      <c r="B2466" s="8" t="s">
        <v>3434</v>
      </c>
      <c r="C2466" s="9" t="s">
        <v>764</v>
      </c>
      <c r="D2466" s="9" t="s">
        <v>24</v>
      </c>
      <c r="E2466" s="10">
        <v>2</v>
      </c>
      <c r="F2466" s="9" t="s">
        <v>34</v>
      </c>
      <c r="G2466" s="9" t="s">
        <v>35</v>
      </c>
      <c r="H2466" s="9" t="s">
        <v>36</v>
      </c>
      <c r="I2466" s="11">
        <v>23517000</v>
      </c>
      <c r="J2466" s="11">
        <v>0</v>
      </c>
      <c r="K2466" s="11">
        <v>32515</v>
      </c>
      <c r="L2466" s="11">
        <v>32515</v>
      </c>
      <c r="M2466" s="11">
        <v>0</v>
      </c>
      <c r="N2466" s="11">
        <v>31570</v>
      </c>
      <c r="O2466" s="8" t="s">
        <v>37</v>
      </c>
      <c r="P2466" s="14" t="s">
        <v>3417</v>
      </c>
      <c r="Q2466" s="12">
        <v>9.4710000000000003E-3</v>
      </c>
      <c r="R2466" s="12">
        <v>0.21551129999999999</v>
      </c>
      <c r="S2466" s="12">
        <v>0.22</v>
      </c>
      <c r="T2466" s="12">
        <v>9.6682633000000004E-3</v>
      </c>
      <c r="U2466" s="12">
        <v>8.7709910000000006E-3</v>
      </c>
      <c r="V2466" s="8" t="s">
        <v>208</v>
      </c>
      <c r="W2466" s="8" t="s">
        <v>765</v>
      </c>
      <c r="X2466" s="8" t="s">
        <v>766</v>
      </c>
      <c r="Y2466" s="8" t="s">
        <v>766</v>
      </c>
      <c r="Z2466" s="1">
        <f t="shared" si="38"/>
        <v>8.4866564612833274E-6</v>
      </c>
    </row>
    <row r="2467" spans="1:26" x14ac:dyDescent="0.2">
      <c r="A2467" s="7">
        <v>10190</v>
      </c>
      <c r="B2467" s="8" t="s">
        <v>3434</v>
      </c>
      <c r="C2467" s="9" t="s">
        <v>764</v>
      </c>
      <c r="D2467" s="9" t="s">
        <v>24</v>
      </c>
      <c r="E2467" s="10">
        <v>2</v>
      </c>
      <c r="F2467" s="9" t="s">
        <v>42</v>
      </c>
      <c r="G2467" s="9" t="s">
        <v>35</v>
      </c>
      <c r="H2467" s="9" t="s">
        <v>36</v>
      </c>
      <c r="I2467" s="11">
        <v>53584000</v>
      </c>
      <c r="J2467" s="11">
        <v>0</v>
      </c>
      <c r="K2467" s="11">
        <v>707405</v>
      </c>
      <c r="L2467" s="11">
        <v>707405</v>
      </c>
      <c r="M2467" s="11">
        <v>0</v>
      </c>
      <c r="N2467" s="11">
        <v>686801</v>
      </c>
      <c r="O2467" s="8" t="s">
        <v>37</v>
      </c>
      <c r="P2467" s="14" t="s">
        <v>3417</v>
      </c>
      <c r="Q2467" s="12">
        <v>0.20604030000000001</v>
      </c>
      <c r="R2467" s="12">
        <v>0.21551129999999999</v>
      </c>
      <c r="S2467" s="12">
        <v>0.22</v>
      </c>
      <c r="T2467" s="12">
        <v>0.21033173669999999</v>
      </c>
      <c r="U2467" s="12">
        <v>0.19081169980000001</v>
      </c>
      <c r="V2467" s="8" t="s">
        <v>208</v>
      </c>
      <c r="W2467" s="8" t="s">
        <v>765</v>
      </c>
      <c r="X2467" s="8" t="s">
        <v>766</v>
      </c>
      <c r="Y2467" s="8" t="s">
        <v>766</v>
      </c>
      <c r="Z2467" s="1">
        <f t="shared" si="38"/>
        <v>3.7246323529411763E-6</v>
      </c>
    </row>
    <row r="2468" spans="1:26" x14ac:dyDescent="0.2">
      <c r="A2468" s="7">
        <v>10194</v>
      </c>
      <c r="B2468" s="8" t="s">
        <v>1552</v>
      </c>
      <c r="C2468" s="9" t="s">
        <v>290</v>
      </c>
      <c r="D2468" s="9" t="s">
        <v>504</v>
      </c>
      <c r="E2468" s="10">
        <v>7</v>
      </c>
      <c r="F2468" s="9" t="s">
        <v>50</v>
      </c>
      <c r="G2468" s="9" t="s">
        <v>3422</v>
      </c>
      <c r="H2468" s="9" t="s">
        <v>3419</v>
      </c>
      <c r="I2468" s="11">
        <v>2874045</v>
      </c>
      <c r="J2468" s="11">
        <v>40464</v>
      </c>
      <c r="K2468" s="11">
        <v>69821</v>
      </c>
      <c r="L2468" s="11">
        <v>13620</v>
      </c>
      <c r="M2468" s="11">
        <v>56201</v>
      </c>
      <c r="N2468" s="11">
        <v>25470</v>
      </c>
      <c r="O2468" s="8" t="s">
        <v>37</v>
      </c>
      <c r="P2468" s="14" t="s">
        <v>3417</v>
      </c>
      <c r="Q2468" s="12">
        <v>7.6410000000000002E-3</v>
      </c>
      <c r="R2468" s="12">
        <v>14.2628285713</v>
      </c>
      <c r="S2468" s="12" t="s">
        <v>3417</v>
      </c>
      <c r="T2468" s="12">
        <v>7.6410000000000002E-3</v>
      </c>
      <c r="U2468" s="12">
        <v>6.9318697E-3</v>
      </c>
      <c r="V2468" s="8" t="s">
        <v>29</v>
      </c>
      <c r="W2468" s="8" t="s">
        <v>29</v>
      </c>
      <c r="X2468" s="8" t="s">
        <v>30</v>
      </c>
      <c r="Y2468" s="8" t="s">
        <v>291</v>
      </c>
      <c r="Z2468" s="1">
        <f t="shared" si="38"/>
        <v>2.4118862787465055E-6</v>
      </c>
    </row>
    <row r="2469" spans="1:26" x14ac:dyDescent="0.2">
      <c r="A2469" s="7">
        <v>10194</v>
      </c>
      <c r="B2469" s="8" t="s">
        <v>1552</v>
      </c>
      <c r="C2469" s="9" t="s">
        <v>290</v>
      </c>
      <c r="D2469" s="9" t="s">
        <v>504</v>
      </c>
      <c r="E2469" s="10">
        <v>7</v>
      </c>
      <c r="F2469" s="9" t="s">
        <v>50</v>
      </c>
      <c r="G2469" s="9" t="s">
        <v>560</v>
      </c>
      <c r="H2469" s="9" t="s">
        <v>27</v>
      </c>
      <c r="I2469" s="11">
        <v>23586295</v>
      </c>
      <c r="J2469" s="11">
        <v>234364</v>
      </c>
      <c r="K2469" s="11">
        <v>437916</v>
      </c>
      <c r="L2469" s="11">
        <v>112412</v>
      </c>
      <c r="M2469" s="11">
        <v>325504</v>
      </c>
      <c r="N2469" s="11">
        <v>86701</v>
      </c>
      <c r="O2469" s="8" t="s">
        <v>28</v>
      </c>
      <c r="P2469" s="14">
        <v>5.59244213509683E-4</v>
      </c>
      <c r="Q2469" s="12">
        <v>14.2551875713</v>
      </c>
      <c r="R2469" s="12">
        <v>14.2628285713</v>
      </c>
      <c r="S2469" s="12" t="s">
        <v>3417</v>
      </c>
      <c r="T2469" s="12">
        <v>14.2551875713</v>
      </c>
      <c r="U2469" s="12">
        <v>12.932221329300001</v>
      </c>
      <c r="V2469" s="8" t="s">
        <v>29</v>
      </c>
      <c r="W2469" s="8" t="s">
        <v>29</v>
      </c>
      <c r="X2469" s="8" t="s">
        <v>30</v>
      </c>
      <c r="Y2469" s="8" t="s">
        <v>291</v>
      </c>
      <c r="Z2469" s="1">
        <f t="shared" si="38"/>
        <v>5.4829388546611508E-4</v>
      </c>
    </row>
    <row r="2470" spans="1:26" x14ac:dyDescent="0.2">
      <c r="A2470" s="7">
        <v>10195</v>
      </c>
      <c r="B2470" s="8" t="s">
        <v>1553</v>
      </c>
      <c r="C2470" s="9" t="s">
        <v>643</v>
      </c>
      <c r="D2470" s="9" t="s">
        <v>504</v>
      </c>
      <c r="E2470" s="10">
        <v>7</v>
      </c>
      <c r="F2470" s="9" t="s">
        <v>50</v>
      </c>
      <c r="G2470" s="9" t="s">
        <v>35</v>
      </c>
      <c r="H2470" s="9" t="s">
        <v>36</v>
      </c>
      <c r="I2470" s="11">
        <v>160653000</v>
      </c>
      <c r="J2470" s="11">
        <v>614670</v>
      </c>
      <c r="K2470" s="11">
        <v>1938028</v>
      </c>
      <c r="L2470" s="11">
        <v>913580</v>
      </c>
      <c r="M2470" s="11">
        <v>1024448</v>
      </c>
      <c r="N2470" s="11">
        <v>1761843</v>
      </c>
      <c r="O2470" s="8" t="s">
        <v>37</v>
      </c>
      <c r="P2470" s="14" t="s">
        <v>3417</v>
      </c>
      <c r="Q2470" s="12">
        <v>0.52855289999999999</v>
      </c>
      <c r="R2470" s="12">
        <v>0.52855289999999999</v>
      </c>
      <c r="S2470" s="12" t="s">
        <v>3417</v>
      </c>
      <c r="T2470" s="12">
        <v>0.52855289999999999</v>
      </c>
      <c r="U2470" s="12">
        <v>0.47950004540000002</v>
      </c>
      <c r="V2470" s="8" t="s">
        <v>38</v>
      </c>
      <c r="W2470" s="8" t="s">
        <v>60</v>
      </c>
      <c r="X2470" s="8" t="s">
        <v>61</v>
      </c>
      <c r="Y2470" s="8" t="s">
        <v>62</v>
      </c>
      <c r="Z2470" s="1">
        <f t="shared" si="38"/>
        <v>2.9846940013569618E-6</v>
      </c>
    </row>
    <row r="2471" spans="1:26" x14ac:dyDescent="0.2">
      <c r="A2471" s="7">
        <v>10198</v>
      </c>
      <c r="B2471" s="8" t="s">
        <v>1554</v>
      </c>
      <c r="C2471" s="9" t="s">
        <v>67</v>
      </c>
      <c r="D2471" s="9" t="s">
        <v>504</v>
      </c>
      <c r="E2471" s="10">
        <v>7</v>
      </c>
      <c r="F2471" s="9" t="s">
        <v>43</v>
      </c>
      <c r="G2471" s="9" t="s">
        <v>35</v>
      </c>
      <c r="H2471" s="9" t="s">
        <v>36</v>
      </c>
      <c r="I2471" s="11">
        <v>4257330</v>
      </c>
      <c r="J2471" s="11">
        <v>0</v>
      </c>
      <c r="K2471" s="11">
        <v>0</v>
      </c>
      <c r="L2471" s="11">
        <v>0</v>
      </c>
      <c r="M2471" s="11">
        <v>0</v>
      </c>
      <c r="N2471" s="11">
        <v>0</v>
      </c>
      <c r="O2471" s="8" t="s">
        <v>37</v>
      </c>
      <c r="P2471" s="14" t="s">
        <v>3417</v>
      </c>
      <c r="Q2471" s="12">
        <v>0</v>
      </c>
      <c r="R2471" s="12">
        <v>0</v>
      </c>
      <c r="S2471" s="12" t="s">
        <v>3417</v>
      </c>
      <c r="T2471" s="12">
        <v>0</v>
      </c>
      <c r="U2471" s="12">
        <v>0</v>
      </c>
      <c r="V2471" s="8" t="s">
        <v>38</v>
      </c>
      <c r="W2471" s="8" t="s">
        <v>60</v>
      </c>
      <c r="X2471" s="8" t="s">
        <v>61</v>
      </c>
      <c r="Y2471" s="8" t="s">
        <v>62</v>
      </c>
      <c r="Z2471" s="1">
        <f t="shared" si="38"/>
        <v>0</v>
      </c>
    </row>
    <row r="2472" spans="1:26" x14ac:dyDescent="0.2">
      <c r="A2472" s="7">
        <v>10202</v>
      </c>
      <c r="B2472" s="8" t="s">
        <v>1555</v>
      </c>
      <c r="C2472" s="9" t="s">
        <v>130</v>
      </c>
      <c r="D2472" s="9" t="s">
        <v>504</v>
      </c>
      <c r="E2472" s="10">
        <v>7</v>
      </c>
      <c r="F2472" s="9" t="s">
        <v>43</v>
      </c>
      <c r="G2472" s="9" t="s">
        <v>44</v>
      </c>
      <c r="H2472" s="9" t="s">
        <v>45</v>
      </c>
      <c r="I2472" s="11">
        <v>26504436</v>
      </c>
      <c r="J2472" s="11">
        <v>493689</v>
      </c>
      <c r="K2472" s="11">
        <v>816477</v>
      </c>
      <c r="L2472" s="11">
        <v>130796</v>
      </c>
      <c r="M2472" s="11">
        <v>685681</v>
      </c>
      <c r="N2472" s="11">
        <v>31359</v>
      </c>
      <c r="O2472" s="8" t="s">
        <v>46</v>
      </c>
      <c r="P2472" s="14">
        <v>7.3382250709525098E-3</v>
      </c>
      <c r="Q2472" s="12">
        <v>437.22685999999999</v>
      </c>
      <c r="R2472" s="12">
        <v>3664.5446202200001</v>
      </c>
      <c r="S2472" s="12" t="s">
        <v>3417</v>
      </c>
      <c r="T2472" s="12">
        <v>437.22685999999999</v>
      </c>
      <c r="U2472" s="12">
        <v>396.6496053706</v>
      </c>
      <c r="V2472" s="8" t="s">
        <v>38</v>
      </c>
      <c r="W2472" s="8" t="s">
        <v>269</v>
      </c>
      <c r="X2472" s="8" t="s">
        <v>269</v>
      </c>
      <c r="Y2472" s="8" t="s">
        <v>133</v>
      </c>
      <c r="Z2472" s="1">
        <f t="shared" si="38"/>
        <v>1.4965404484388952E-2</v>
      </c>
    </row>
    <row r="2473" spans="1:26" x14ac:dyDescent="0.2">
      <c r="A2473" s="7">
        <v>10202</v>
      </c>
      <c r="B2473" s="8" t="s">
        <v>1555</v>
      </c>
      <c r="C2473" s="9" t="s">
        <v>130</v>
      </c>
      <c r="D2473" s="9" t="s">
        <v>504</v>
      </c>
      <c r="E2473" s="10">
        <v>7</v>
      </c>
      <c r="F2473" s="9" t="s">
        <v>43</v>
      </c>
      <c r="G2473" s="9" t="s">
        <v>35</v>
      </c>
      <c r="H2473" s="9" t="s">
        <v>36</v>
      </c>
      <c r="I2473" s="11">
        <v>141470318</v>
      </c>
      <c r="J2473" s="11">
        <v>2603620</v>
      </c>
      <c r="K2473" s="11">
        <v>4314263</v>
      </c>
      <c r="L2473" s="11">
        <v>698125</v>
      </c>
      <c r="M2473" s="11">
        <v>3616138</v>
      </c>
      <c r="N2473" s="11">
        <v>4070060</v>
      </c>
      <c r="O2473" s="8" t="s">
        <v>37</v>
      </c>
      <c r="P2473" s="14" t="s">
        <v>3417</v>
      </c>
      <c r="Q2473" s="12">
        <v>1.2210179999999999</v>
      </c>
      <c r="R2473" s="12">
        <v>3664.5446202200001</v>
      </c>
      <c r="S2473" s="12" t="s">
        <v>3417</v>
      </c>
      <c r="T2473" s="12">
        <v>1.2210179999999999</v>
      </c>
      <c r="U2473" s="12">
        <v>1.1077002630999999</v>
      </c>
      <c r="V2473" s="8" t="s">
        <v>38</v>
      </c>
      <c r="W2473" s="8" t="s">
        <v>269</v>
      </c>
      <c r="X2473" s="8" t="s">
        <v>269</v>
      </c>
      <c r="Y2473" s="8" t="s">
        <v>133</v>
      </c>
      <c r="Z2473" s="1">
        <f t="shared" si="38"/>
        <v>7.8299128662452E-6</v>
      </c>
    </row>
    <row r="2474" spans="1:26" x14ac:dyDescent="0.2">
      <c r="A2474" s="7">
        <v>10202</v>
      </c>
      <c r="B2474" s="8" t="s">
        <v>1555</v>
      </c>
      <c r="C2474" s="9" t="s">
        <v>130</v>
      </c>
      <c r="D2474" s="9" t="s">
        <v>504</v>
      </c>
      <c r="E2474" s="10">
        <v>7</v>
      </c>
      <c r="F2474" s="9" t="s">
        <v>43</v>
      </c>
      <c r="G2474" s="9" t="s">
        <v>3429</v>
      </c>
      <c r="H2474" s="9" t="s">
        <v>3419</v>
      </c>
      <c r="I2474" s="11">
        <v>336183069</v>
      </c>
      <c r="J2474" s="11">
        <v>6229337</v>
      </c>
      <c r="K2474" s="11">
        <v>10310851</v>
      </c>
      <c r="L2474" s="11">
        <v>1658996</v>
      </c>
      <c r="M2474" s="11">
        <v>8651855</v>
      </c>
      <c r="N2474" s="11">
        <v>900511</v>
      </c>
      <c r="O2474" s="8" t="s">
        <v>46</v>
      </c>
      <c r="P2474" s="14" t="s">
        <v>3417</v>
      </c>
      <c r="Q2474" s="12">
        <v>3151.7885000000001</v>
      </c>
      <c r="R2474" s="12">
        <v>3664.5446202200001</v>
      </c>
      <c r="S2474" s="12" t="s">
        <v>3417</v>
      </c>
      <c r="T2474" s="12">
        <v>3151.7885000000001</v>
      </c>
      <c r="U2474" s="12">
        <v>2859.2837702984998</v>
      </c>
      <c r="V2474" s="8" t="s">
        <v>38</v>
      </c>
      <c r="W2474" s="8" t="s">
        <v>269</v>
      </c>
      <c r="X2474" s="8" t="s">
        <v>269</v>
      </c>
      <c r="Y2474" s="8" t="s">
        <v>133</v>
      </c>
      <c r="Z2474" s="1">
        <f t="shared" si="38"/>
        <v>8.5051391160287718E-3</v>
      </c>
    </row>
    <row r="2475" spans="1:26" x14ac:dyDescent="0.2">
      <c r="A2475" s="7">
        <v>10202</v>
      </c>
      <c r="B2475" s="8" t="s">
        <v>1555</v>
      </c>
      <c r="C2475" s="9" t="s">
        <v>130</v>
      </c>
      <c r="D2475" s="9" t="s">
        <v>504</v>
      </c>
      <c r="E2475" s="10">
        <v>7</v>
      </c>
      <c r="F2475" s="9" t="s">
        <v>43</v>
      </c>
      <c r="G2475" s="9" t="s">
        <v>3418</v>
      </c>
      <c r="H2475" s="9" t="s">
        <v>3419</v>
      </c>
      <c r="I2475" s="11">
        <v>101740836</v>
      </c>
      <c r="J2475" s="11">
        <v>1885106</v>
      </c>
      <c r="K2475" s="11">
        <v>3120273</v>
      </c>
      <c r="L2475" s="11">
        <v>502070</v>
      </c>
      <c r="M2475" s="11">
        <v>2618203</v>
      </c>
      <c r="N2475" s="11">
        <v>339160</v>
      </c>
      <c r="O2475" s="8" t="s">
        <v>46</v>
      </c>
      <c r="P2475" s="14" t="s">
        <v>3417</v>
      </c>
      <c r="Q2475" s="12">
        <v>48.364215999999999</v>
      </c>
      <c r="R2475" s="12">
        <v>3664.5446202200001</v>
      </c>
      <c r="S2475" s="12" t="s">
        <v>3417</v>
      </c>
      <c r="T2475" s="12">
        <v>48.364215999999999</v>
      </c>
      <c r="U2475" s="12">
        <v>43.875728930400001</v>
      </c>
      <c r="V2475" s="8" t="s">
        <v>38</v>
      </c>
      <c r="W2475" s="8" t="s">
        <v>269</v>
      </c>
      <c r="X2475" s="8" t="s">
        <v>269</v>
      </c>
      <c r="Y2475" s="8" t="s">
        <v>133</v>
      </c>
      <c r="Z2475" s="1">
        <f t="shared" si="38"/>
        <v>4.312499351823687E-4</v>
      </c>
    </row>
    <row r="2476" spans="1:26" x14ac:dyDescent="0.2">
      <c r="A2476" s="7">
        <v>10202</v>
      </c>
      <c r="B2476" s="8" t="s">
        <v>1555</v>
      </c>
      <c r="C2476" s="9" t="s">
        <v>130</v>
      </c>
      <c r="D2476" s="9" t="s">
        <v>504</v>
      </c>
      <c r="E2476" s="10">
        <v>7</v>
      </c>
      <c r="F2476" s="9" t="s">
        <v>43</v>
      </c>
      <c r="G2476" s="9" t="s">
        <v>26</v>
      </c>
      <c r="H2476" s="9" t="s">
        <v>27</v>
      </c>
      <c r="I2476" s="11">
        <v>6520185</v>
      </c>
      <c r="J2476" s="11">
        <v>116270</v>
      </c>
      <c r="K2476" s="11">
        <v>193661</v>
      </c>
      <c r="L2476" s="11">
        <v>32175</v>
      </c>
      <c r="M2476" s="11">
        <v>161486</v>
      </c>
      <c r="N2476" s="11">
        <v>32223</v>
      </c>
      <c r="O2476" s="8" t="s">
        <v>28</v>
      </c>
      <c r="P2476" s="14">
        <v>2.6999999999999902E-3</v>
      </c>
      <c r="Q2476" s="12">
        <v>25.944026220000001</v>
      </c>
      <c r="R2476" s="12">
        <v>3664.5446202200001</v>
      </c>
      <c r="S2476" s="12" t="s">
        <v>3417</v>
      </c>
      <c r="T2476" s="12">
        <v>25.944026220000001</v>
      </c>
      <c r="U2476" s="12">
        <v>23.536266188900001</v>
      </c>
      <c r="V2476" s="8" t="s">
        <v>38</v>
      </c>
      <c r="W2476" s="8" t="s">
        <v>269</v>
      </c>
      <c r="X2476" s="8" t="s">
        <v>269</v>
      </c>
      <c r="Y2476" s="8" t="s">
        <v>133</v>
      </c>
      <c r="Z2476" s="1">
        <f t="shared" si="38"/>
        <v>3.6097543534270881E-3</v>
      </c>
    </row>
    <row r="2477" spans="1:26" x14ac:dyDescent="0.2">
      <c r="A2477" s="7">
        <v>10204</v>
      </c>
      <c r="B2477" s="8" t="s">
        <v>3435</v>
      </c>
      <c r="C2477" s="9" t="s">
        <v>130</v>
      </c>
      <c r="D2477" s="9" t="s">
        <v>504</v>
      </c>
      <c r="E2477" s="10">
        <v>7</v>
      </c>
      <c r="F2477" s="9" t="s">
        <v>43</v>
      </c>
      <c r="G2477" s="9" t="s">
        <v>3436</v>
      </c>
      <c r="H2477" s="9" t="s">
        <v>3419</v>
      </c>
      <c r="I2477" s="11">
        <v>243044000</v>
      </c>
      <c r="J2477" s="11">
        <v>0</v>
      </c>
      <c r="K2477" s="11">
        <v>2132226</v>
      </c>
      <c r="L2477" s="11">
        <v>2132226</v>
      </c>
      <c r="M2477" s="11">
        <v>0</v>
      </c>
      <c r="N2477" s="11">
        <v>0</v>
      </c>
      <c r="O2477" s="8" t="s">
        <v>37</v>
      </c>
      <c r="P2477" s="14" t="s">
        <v>3417</v>
      </c>
      <c r="Q2477" s="12">
        <v>0</v>
      </c>
      <c r="R2477" s="12">
        <v>0</v>
      </c>
      <c r="S2477" s="12" t="s">
        <v>3417</v>
      </c>
      <c r="T2477" s="12">
        <v>0</v>
      </c>
      <c r="U2477" s="12">
        <v>0</v>
      </c>
      <c r="V2477" s="8" t="s">
        <v>38</v>
      </c>
      <c r="W2477" s="8" t="s">
        <v>259</v>
      </c>
      <c r="X2477" s="8" t="s">
        <v>260</v>
      </c>
      <c r="Y2477" s="8" t="s">
        <v>133</v>
      </c>
      <c r="Z2477" s="1">
        <f t="shared" si="38"/>
        <v>0</v>
      </c>
    </row>
    <row r="2478" spans="1:26" x14ac:dyDescent="0.2">
      <c r="A2478" s="7">
        <v>10206</v>
      </c>
      <c r="B2478" s="8" t="s">
        <v>1556</v>
      </c>
      <c r="C2478" s="9" t="s">
        <v>34</v>
      </c>
      <c r="D2478" s="9" t="s">
        <v>588</v>
      </c>
      <c r="E2478" s="10">
        <v>5</v>
      </c>
      <c r="F2478" s="9" t="s">
        <v>50</v>
      </c>
      <c r="G2478" s="9" t="s">
        <v>35</v>
      </c>
      <c r="H2478" s="9" t="s">
        <v>36</v>
      </c>
      <c r="I2478" s="11">
        <v>60623000</v>
      </c>
      <c r="J2478" s="11">
        <v>292906</v>
      </c>
      <c r="K2478" s="11">
        <v>952977</v>
      </c>
      <c r="L2478" s="11">
        <v>400323</v>
      </c>
      <c r="M2478" s="11">
        <v>552654</v>
      </c>
      <c r="N2478" s="11">
        <v>943542</v>
      </c>
      <c r="O2478" s="8" t="s">
        <v>37</v>
      </c>
      <c r="P2478" s="14" t="s">
        <v>3417</v>
      </c>
      <c r="Q2478" s="12">
        <v>0.2830626</v>
      </c>
      <c r="R2478" s="12">
        <v>0.2830626</v>
      </c>
      <c r="S2478" s="12" t="s">
        <v>3417</v>
      </c>
      <c r="T2478" s="12">
        <v>0.2830626</v>
      </c>
      <c r="U2478" s="12">
        <v>0.2567927062</v>
      </c>
      <c r="V2478" s="8" t="s">
        <v>51</v>
      </c>
      <c r="W2478" s="8" t="s">
        <v>154</v>
      </c>
      <c r="X2478" s="8" t="s">
        <v>155</v>
      </c>
      <c r="Y2478" s="8" t="s">
        <v>141</v>
      </c>
      <c r="Z2478" s="1">
        <f t="shared" si="38"/>
        <v>4.235895719446415E-6</v>
      </c>
    </row>
    <row r="2479" spans="1:26" x14ac:dyDescent="0.2">
      <c r="A2479" s="7">
        <v>10208</v>
      </c>
      <c r="B2479" s="8" t="s">
        <v>1557</v>
      </c>
      <c r="C2479" s="9" t="s">
        <v>546</v>
      </c>
      <c r="D2479" s="9" t="s">
        <v>504</v>
      </c>
      <c r="E2479" s="10">
        <v>7</v>
      </c>
      <c r="F2479" s="9" t="s">
        <v>43</v>
      </c>
      <c r="G2479" s="9" t="s">
        <v>44</v>
      </c>
      <c r="H2479" s="9" t="s">
        <v>45</v>
      </c>
      <c r="I2479" s="11">
        <v>673550</v>
      </c>
      <c r="J2479" s="11">
        <v>19846</v>
      </c>
      <c r="K2479" s="11">
        <v>25564</v>
      </c>
      <c r="L2479" s="11">
        <v>2751</v>
      </c>
      <c r="M2479" s="11">
        <v>22813</v>
      </c>
      <c r="N2479" s="11">
        <v>1093</v>
      </c>
      <c r="O2479" s="8" t="s">
        <v>46</v>
      </c>
      <c r="P2479" s="14">
        <v>4.9612991765782197E-3</v>
      </c>
      <c r="Q2479" s="12">
        <v>10.303129999999999</v>
      </c>
      <c r="R2479" s="12">
        <v>2917.50912406</v>
      </c>
      <c r="S2479" s="12" t="s">
        <v>3417</v>
      </c>
      <c r="T2479" s="12">
        <v>10.303129999999999</v>
      </c>
      <c r="U2479" s="12">
        <v>9.3469382201000002</v>
      </c>
      <c r="V2479" s="8" t="s">
        <v>59</v>
      </c>
      <c r="W2479" s="8" t="s">
        <v>60</v>
      </c>
      <c r="X2479" s="8" t="s">
        <v>61</v>
      </c>
      <c r="Y2479" s="8" t="s">
        <v>62</v>
      </c>
      <c r="Z2479" s="1">
        <f t="shared" si="38"/>
        <v>1.3877126004157079E-2</v>
      </c>
    </row>
    <row r="2480" spans="1:26" x14ac:dyDescent="0.2">
      <c r="A2480" s="7">
        <v>10208</v>
      </c>
      <c r="B2480" s="8" t="s">
        <v>1557</v>
      </c>
      <c r="C2480" s="9" t="s">
        <v>546</v>
      </c>
      <c r="D2480" s="9" t="s">
        <v>504</v>
      </c>
      <c r="E2480" s="10">
        <v>7</v>
      </c>
      <c r="F2480" s="9" t="s">
        <v>43</v>
      </c>
      <c r="G2480" s="9" t="s">
        <v>35</v>
      </c>
      <c r="H2480" s="9" t="s">
        <v>36</v>
      </c>
      <c r="I2480" s="11">
        <v>151653706</v>
      </c>
      <c r="J2480" s="11">
        <v>4621234</v>
      </c>
      <c r="K2480" s="11">
        <v>5931113</v>
      </c>
      <c r="L2480" s="11">
        <v>619351</v>
      </c>
      <c r="M2480" s="11">
        <v>5311762</v>
      </c>
      <c r="N2480" s="11">
        <v>5814817</v>
      </c>
      <c r="O2480" s="8" t="s">
        <v>37</v>
      </c>
      <c r="P2480" s="14" t="s">
        <v>3417</v>
      </c>
      <c r="Q2480" s="12">
        <v>1.7444451000000001</v>
      </c>
      <c r="R2480" s="12">
        <v>2917.50912406</v>
      </c>
      <c r="S2480" s="12" t="s">
        <v>3417</v>
      </c>
      <c r="T2480" s="12">
        <v>1.7444451000000001</v>
      </c>
      <c r="U2480" s="12">
        <v>1.5825502132</v>
      </c>
      <c r="V2480" s="8" t="s">
        <v>59</v>
      </c>
      <c r="W2480" s="8" t="s">
        <v>60</v>
      </c>
      <c r="X2480" s="8" t="s">
        <v>61</v>
      </c>
      <c r="Y2480" s="8" t="s">
        <v>62</v>
      </c>
      <c r="Z2480" s="1">
        <f t="shared" si="38"/>
        <v>1.0435288757137263E-5</v>
      </c>
    </row>
    <row r="2481" spans="1:26" x14ac:dyDescent="0.2">
      <c r="A2481" s="7">
        <v>10208</v>
      </c>
      <c r="B2481" s="8" t="s">
        <v>1557</v>
      </c>
      <c r="C2481" s="9" t="s">
        <v>546</v>
      </c>
      <c r="D2481" s="9" t="s">
        <v>504</v>
      </c>
      <c r="E2481" s="10">
        <v>7</v>
      </c>
      <c r="F2481" s="9" t="s">
        <v>43</v>
      </c>
      <c r="G2481" s="9" t="s">
        <v>3429</v>
      </c>
      <c r="H2481" s="9" t="s">
        <v>3419</v>
      </c>
      <c r="I2481" s="11">
        <v>192875087</v>
      </c>
      <c r="J2481" s="11">
        <v>5891019</v>
      </c>
      <c r="K2481" s="11">
        <v>7558983</v>
      </c>
      <c r="L2481" s="11">
        <v>787697</v>
      </c>
      <c r="M2481" s="11">
        <v>6771286</v>
      </c>
      <c r="N2481" s="11">
        <v>632177</v>
      </c>
      <c r="O2481" s="8" t="s">
        <v>46</v>
      </c>
      <c r="P2481" s="14" t="s">
        <v>3417</v>
      </c>
      <c r="Q2481" s="12">
        <v>2212.6194999999998</v>
      </c>
      <c r="R2481" s="12">
        <v>2917.50912406</v>
      </c>
      <c r="S2481" s="12" t="s">
        <v>3417</v>
      </c>
      <c r="T2481" s="12">
        <v>2212.6194999999998</v>
      </c>
      <c r="U2481" s="12">
        <v>2007.2752426744</v>
      </c>
      <c r="V2481" s="8" t="s">
        <v>59</v>
      </c>
      <c r="W2481" s="8" t="s">
        <v>60</v>
      </c>
      <c r="X2481" s="8" t="s">
        <v>61</v>
      </c>
      <c r="Y2481" s="8" t="s">
        <v>62</v>
      </c>
      <c r="Z2481" s="1">
        <f t="shared" si="38"/>
        <v>1.040712553339976E-2</v>
      </c>
    </row>
    <row r="2482" spans="1:26" x14ac:dyDescent="0.2">
      <c r="A2482" s="7">
        <v>10208</v>
      </c>
      <c r="B2482" s="8" t="s">
        <v>1557</v>
      </c>
      <c r="C2482" s="9" t="s">
        <v>546</v>
      </c>
      <c r="D2482" s="9" t="s">
        <v>504</v>
      </c>
      <c r="E2482" s="10">
        <v>7</v>
      </c>
      <c r="F2482" s="9" t="s">
        <v>43</v>
      </c>
      <c r="G2482" s="9" t="s">
        <v>3430</v>
      </c>
      <c r="H2482" s="9" t="s">
        <v>3419</v>
      </c>
      <c r="I2482" s="11">
        <v>1920135</v>
      </c>
      <c r="J2482" s="11">
        <v>57383</v>
      </c>
      <c r="K2482" s="11">
        <v>73798</v>
      </c>
      <c r="L2482" s="11">
        <v>7841</v>
      </c>
      <c r="M2482" s="11">
        <v>65957</v>
      </c>
      <c r="N2482" s="11">
        <v>19640</v>
      </c>
      <c r="O2482" s="8" t="s">
        <v>46</v>
      </c>
      <c r="P2482" s="14" t="s">
        <v>3417</v>
      </c>
      <c r="Q2482" s="12">
        <v>27.495999999999999</v>
      </c>
      <c r="R2482" s="12">
        <v>2917.50912406</v>
      </c>
      <c r="S2482" s="12" t="s">
        <v>3417</v>
      </c>
      <c r="T2482" s="12">
        <v>27.495999999999999</v>
      </c>
      <c r="U2482" s="12">
        <v>24.944207565999999</v>
      </c>
      <c r="V2482" s="8" t="s">
        <v>59</v>
      </c>
      <c r="W2482" s="8" t="s">
        <v>60</v>
      </c>
      <c r="X2482" s="8" t="s">
        <v>61</v>
      </c>
      <c r="Y2482" s="8" t="s">
        <v>62</v>
      </c>
      <c r="Z2482" s="1">
        <f t="shared" si="38"/>
        <v>1.2990861354019379E-2</v>
      </c>
    </row>
    <row r="2483" spans="1:26" x14ac:dyDescent="0.2">
      <c r="A2483" s="7">
        <v>10208</v>
      </c>
      <c r="B2483" s="8" t="s">
        <v>1557</v>
      </c>
      <c r="C2483" s="9" t="s">
        <v>546</v>
      </c>
      <c r="D2483" s="9" t="s">
        <v>504</v>
      </c>
      <c r="E2483" s="10">
        <v>7</v>
      </c>
      <c r="F2483" s="9" t="s">
        <v>43</v>
      </c>
      <c r="G2483" s="9" t="s">
        <v>566</v>
      </c>
      <c r="H2483" s="9" t="s">
        <v>3419</v>
      </c>
      <c r="I2483" s="11">
        <v>14774758</v>
      </c>
      <c r="J2483" s="11">
        <v>451928</v>
      </c>
      <c r="K2483" s="11">
        <v>579798</v>
      </c>
      <c r="L2483" s="11">
        <v>60340</v>
      </c>
      <c r="M2483" s="11">
        <v>519458</v>
      </c>
      <c r="N2483" s="11">
        <v>20790</v>
      </c>
      <c r="O2483" s="8" t="s">
        <v>46</v>
      </c>
      <c r="P2483" s="14">
        <v>1.5599999999999999E-2</v>
      </c>
      <c r="Q2483" s="12">
        <v>616.21559999999999</v>
      </c>
      <c r="R2483" s="12">
        <v>2917.50912406</v>
      </c>
      <c r="S2483" s="12" t="s">
        <v>3417</v>
      </c>
      <c r="T2483" s="12">
        <v>616.21559999999999</v>
      </c>
      <c r="U2483" s="12">
        <v>559.02712510209994</v>
      </c>
      <c r="V2483" s="8" t="s">
        <v>59</v>
      </c>
      <c r="W2483" s="8" t="s">
        <v>60</v>
      </c>
      <c r="X2483" s="8" t="s">
        <v>61</v>
      </c>
      <c r="Y2483" s="8" t="s">
        <v>62</v>
      </c>
      <c r="Z2483" s="1">
        <f t="shared" si="38"/>
        <v>3.7836634962284996E-2</v>
      </c>
    </row>
    <row r="2484" spans="1:26" x14ac:dyDescent="0.2">
      <c r="A2484" s="7">
        <v>10208</v>
      </c>
      <c r="B2484" s="8" t="s">
        <v>1557</v>
      </c>
      <c r="C2484" s="9" t="s">
        <v>546</v>
      </c>
      <c r="D2484" s="9" t="s">
        <v>504</v>
      </c>
      <c r="E2484" s="10">
        <v>7</v>
      </c>
      <c r="F2484" s="9" t="s">
        <v>43</v>
      </c>
      <c r="G2484" s="9" t="s">
        <v>3418</v>
      </c>
      <c r="H2484" s="9" t="s">
        <v>3419</v>
      </c>
      <c r="I2484" s="11">
        <v>58627175</v>
      </c>
      <c r="J2484" s="11">
        <v>1776512</v>
      </c>
      <c r="K2484" s="11">
        <v>2281401</v>
      </c>
      <c r="L2484" s="11">
        <v>239433</v>
      </c>
      <c r="M2484" s="11">
        <v>2041968</v>
      </c>
      <c r="N2484" s="11">
        <v>258417</v>
      </c>
      <c r="O2484" s="8" t="s">
        <v>46</v>
      </c>
      <c r="P2484" s="14" t="s">
        <v>3417</v>
      </c>
      <c r="Q2484" s="12">
        <v>34.492823999999999</v>
      </c>
      <c r="R2484" s="12">
        <v>2917.50912406</v>
      </c>
      <c r="S2484" s="12" t="s">
        <v>3417</v>
      </c>
      <c r="T2484" s="12">
        <v>34.492823999999999</v>
      </c>
      <c r="U2484" s="12">
        <v>31.2916846593</v>
      </c>
      <c r="V2484" s="8" t="s">
        <v>59</v>
      </c>
      <c r="W2484" s="8" t="s">
        <v>60</v>
      </c>
      <c r="X2484" s="8" t="s">
        <v>61</v>
      </c>
      <c r="Y2484" s="8" t="s">
        <v>62</v>
      </c>
      <c r="Z2484" s="1">
        <f t="shared" si="38"/>
        <v>5.3374027759822977E-4</v>
      </c>
    </row>
    <row r="2485" spans="1:26" x14ac:dyDescent="0.2">
      <c r="A2485" s="7">
        <v>10208</v>
      </c>
      <c r="B2485" s="8" t="s">
        <v>1557</v>
      </c>
      <c r="C2485" s="9" t="s">
        <v>546</v>
      </c>
      <c r="D2485" s="9" t="s">
        <v>504</v>
      </c>
      <c r="E2485" s="10">
        <v>7</v>
      </c>
      <c r="F2485" s="9" t="s">
        <v>43</v>
      </c>
      <c r="G2485" s="9" t="s">
        <v>151</v>
      </c>
      <c r="H2485" s="9" t="s">
        <v>27</v>
      </c>
      <c r="I2485" s="11">
        <v>2950606</v>
      </c>
      <c r="J2485" s="11">
        <v>86257</v>
      </c>
      <c r="K2485" s="11">
        <v>111195</v>
      </c>
      <c r="L2485" s="11">
        <v>12050</v>
      </c>
      <c r="M2485" s="11">
        <v>99145</v>
      </c>
      <c r="N2485" s="11">
        <v>16572</v>
      </c>
      <c r="O2485" s="8" t="s">
        <v>28</v>
      </c>
      <c r="P2485" s="14">
        <v>2.67902486121168E-3</v>
      </c>
      <c r="Q2485" s="12">
        <v>14.63762496</v>
      </c>
      <c r="R2485" s="12">
        <v>2917.50912406</v>
      </c>
      <c r="S2485" s="12" t="s">
        <v>3417</v>
      </c>
      <c r="T2485" s="12">
        <v>14.63762496</v>
      </c>
      <c r="U2485" s="12">
        <v>13.2791662524</v>
      </c>
      <c r="V2485" s="8" t="s">
        <v>59</v>
      </c>
      <c r="W2485" s="8" t="s">
        <v>60</v>
      </c>
      <c r="X2485" s="8" t="s">
        <v>61</v>
      </c>
      <c r="Y2485" s="8" t="s">
        <v>62</v>
      </c>
      <c r="Z2485" s="1">
        <f t="shared" si="38"/>
        <v>4.5004877819675004E-3</v>
      </c>
    </row>
    <row r="2486" spans="1:26" x14ac:dyDescent="0.2">
      <c r="A2486" s="7">
        <v>10213</v>
      </c>
      <c r="B2486" s="8" t="s">
        <v>1558</v>
      </c>
      <c r="C2486" s="9" t="s">
        <v>34</v>
      </c>
      <c r="D2486" s="9" t="s">
        <v>504</v>
      </c>
      <c r="E2486" s="10">
        <v>7</v>
      </c>
      <c r="F2486" s="9" t="s">
        <v>34</v>
      </c>
      <c r="G2486" s="9" t="s">
        <v>35</v>
      </c>
      <c r="H2486" s="9" t="s">
        <v>36</v>
      </c>
      <c r="I2486" s="11">
        <v>55274037</v>
      </c>
      <c r="J2486" s="11">
        <v>0</v>
      </c>
      <c r="K2486" s="11">
        <v>0</v>
      </c>
      <c r="L2486" s="11">
        <v>0</v>
      </c>
      <c r="M2486" s="11">
        <v>0</v>
      </c>
      <c r="N2486" s="11">
        <v>0</v>
      </c>
      <c r="O2486" s="8" t="s">
        <v>37</v>
      </c>
      <c r="P2486" s="14" t="s">
        <v>3417</v>
      </c>
      <c r="Q2486" s="12">
        <v>0</v>
      </c>
      <c r="R2486" s="12">
        <v>4.2923676000000004</v>
      </c>
      <c r="S2486" s="12" t="s">
        <v>3417</v>
      </c>
      <c r="T2486" s="12">
        <v>0</v>
      </c>
      <c r="U2486" s="12">
        <v>0</v>
      </c>
      <c r="V2486" s="8" t="s">
        <v>51</v>
      </c>
      <c r="W2486" s="8" t="s">
        <v>154</v>
      </c>
      <c r="X2486" s="8" t="s">
        <v>155</v>
      </c>
      <c r="Y2486" s="8" t="s">
        <v>141</v>
      </c>
      <c r="Z2486" s="1">
        <f t="shared" si="38"/>
        <v>0</v>
      </c>
    </row>
    <row r="2487" spans="1:26" x14ac:dyDescent="0.2">
      <c r="A2487" s="7">
        <v>10213</v>
      </c>
      <c r="B2487" s="8" t="s">
        <v>1558</v>
      </c>
      <c r="C2487" s="9" t="s">
        <v>34</v>
      </c>
      <c r="D2487" s="9" t="s">
        <v>504</v>
      </c>
      <c r="E2487" s="10">
        <v>7</v>
      </c>
      <c r="F2487" s="9" t="s">
        <v>34</v>
      </c>
      <c r="G2487" s="9" t="s">
        <v>3422</v>
      </c>
      <c r="H2487" s="9" t="s">
        <v>3419</v>
      </c>
      <c r="I2487" s="11">
        <v>2899963</v>
      </c>
      <c r="J2487" s="11">
        <v>207599</v>
      </c>
      <c r="K2487" s="11">
        <v>724980</v>
      </c>
      <c r="L2487" s="11">
        <v>32983</v>
      </c>
      <c r="M2487" s="11">
        <v>691997</v>
      </c>
      <c r="N2487" s="11">
        <v>870272</v>
      </c>
      <c r="O2487" s="8" t="s">
        <v>37</v>
      </c>
      <c r="P2487" s="14" t="s">
        <v>3417</v>
      </c>
      <c r="Q2487" s="12">
        <v>0.26108160000000002</v>
      </c>
      <c r="R2487" s="12">
        <v>4.2923676000000004</v>
      </c>
      <c r="S2487" s="12" t="s">
        <v>3417</v>
      </c>
      <c r="T2487" s="12">
        <v>0.26108160000000002</v>
      </c>
      <c r="U2487" s="12">
        <v>0.2368516738</v>
      </c>
      <c r="V2487" s="8" t="s">
        <v>51</v>
      </c>
      <c r="W2487" s="8" t="s">
        <v>154</v>
      </c>
      <c r="X2487" s="8" t="s">
        <v>155</v>
      </c>
      <c r="Y2487" s="8" t="s">
        <v>141</v>
      </c>
      <c r="Z2487" s="1">
        <f t="shared" si="38"/>
        <v>8.1674033013524644E-5</v>
      </c>
    </row>
    <row r="2488" spans="1:26" x14ac:dyDescent="0.2">
      <c r="A2488" s="7">
        <v>10213</v>
      </c>
      <c r="B2488" s="8" t="s">
        <v>1558</v>
      </c>
      <c r="C2488" s="9" t="s">
        <v>34</v>
      </c>
      <c r="D2488" s="9" t="s">
        <v>504</v>
      </c>
      <c r="E2488" s="10">
        <v>7</v>
      </c>
      <c r="F2488" s="9" t="s">
        <v>42</v>
      </c>
      <c r="G2488" s="9" t="s">
        <v>35</v>
      </c>
      <c r="H2488" s="9" t="s">
        <v>36</v>
      </c>
      <c r="I2488" s="11">
        <v>1160864000</v>
      </c>
      <c r="J2488" s="11">
        <v>89250</v>
      </c>
      <c r="K2488" s="11">
        <v>13840955</v>
      </c>
      <c r="L2488" s="11">
        <v>13543456</v>
      </c>
      <c r="M2488" s="11">
        <v>297499</v>
      </c>
      <c r="N2488" s="11">
        <v>13437620</v>
      </c>
      <c r="O2488" s="8" t="s">
        <v>37</v>
      </c>
      <c r="P2488" s="14" t="s">
        <v>3417</v>
      </c>
      <c r="Q2488" s="12">
        <v>4.0312859999999997</v>
      </c>
      <c r="R2488" s="12">
        <v>4.2923676000000004</v>
      </c>
      <c r="S2488" s="12" t="s">
        <v>3417</v>
      </c>
      <c r="T2488" s="12">
        <v>4.0312859999999997</v>
      </c>
      <c r="U2488" s="12">
        <v>3.6571586682000001</v>
      </c>
      <c r="V2488" s="8" t="s">
        <v>51</v>
      </c>
      <c r="W2488" s="8" t="s">
        <v>154</v>
      </c>
      <c r="X2488" s="8" t="s">
        <v>155</v>
      </c>
      <c r="Y2488" s="8" t="s">
        <v>141</v>
      </c>
      <c r="Z2488" s="1">
        <f t="shared" si="38"/>
        <v>3.150376502501585E-6</v>
      </c>
    </row>
    <row r="2489" spans="1:26" x14ac:dyDescent="0.2">
      <c r="A2489" s="7">
        <v>10215</v>
      </c>
      <c r="B2489" s="8" t="s">
        <v>1559</v>
      </c>
      <c r="C2489" s="9" t="s">
        <v>163</v>
      </c>
      <c r="D2489" s="9" t="s">
        <v>588</v>
      </c>
      <c r="E2489" s="10">
        <v>5</v>
      </c>
      <c r="F2489" s="9" t="s">
        <v>25</v>
      </c>
      <c r="G2489" s="9" t="s">
        <v>35</v>
      </c>
      <c r="H2489" s="9" t="s">
        <v>36</v>
      </c>
      <c r="I2489" s="11">
        <v>12372000</v>
      </c>
      <c r="J2489" s="11">
        <v>18621</v>
      </c>
      <c r="K2489" s="11">
        <v>152086</v>
      </c>
      <c r="L2489" s="11">
        <v>105534</v>
      </c>
      <c r="M2489" s="11">
        <v>46552</v>
      </c>
      <c r="N2489" s="11">
        <v>145815</v>
      </c>
      <c r="O2489" s="8" t="s">
        <v>37</v>
      </c>
      <c r="P2489" s="14" t="s">
        <v>3417</v>
      </c>
      <c r="Q2489" s="12">
        <v>4.3744499999999999E-2</v>
      </c>
      <c r="R2489" s="12">
        <v>4.3744499999999999E-2</v>
      </c>
      <c r="S2489" s="12" t="s">
        <v>3417</v>
      </c>
      <c r="T2489" s="12">
        <v>4.3744499999999999E-2</v>
      </c>
      <c r="U2489" s="12">
        <v>3.9684750099999999E-2</v>
      </c>
      <c r="V2489" s="8" t="s">
        <v>51</v>
      </c>
      <c r="W2489" s="8" t="s">
        <v>164</v>
      </c>
      <c r="X2489" s="8" t="s">
        <v>165</v>
      </c>
      <c r="Y2489" s="8" t="s">
        <v>96</v>
      </c>
      <c r="Z2489" s="1">
        <f t="shared" si="38"/>
        <v>3.2076260992563854E-6</v>
      </c>
    </row>
    <row r="2490" spans="1:26" x14ac:dyDescent="0.2">
      <c r="A2490" s="7">
        <v>10216</v>
      </c>
      <c r="B2490" s="8" t="s">
        <v>1560</v>
      </c>
      <c r="C2490" s="9" t="s">
        <v>33</v>
      </c>
      <c r="D2490" s="9" t="s">
        <v>504</v>
      </c>
      <c r="E2490" s="10">
        <v>7</v>
      </c>
      <c r="F2490" s="9" t="s">
        <v>43</v>
      </c>
      <c r="G2490" s="9" t="s">
        <v>35</v>
      </c>
      <c r="H2490" s="9" t="s">
        <v>36</v>
      </c>
      <c r="I2490" s="11">
        <v>33722392</v>
      </c>
      <c r="J2490" s="11">
        <v>305186</v>
      </c>
      <c r="K2490" s="11">
        <v>1416676</v>
      </c>
      <c r="L2490" s="11">
        <v>399392</v>
      </c>
      <c r="M2490" s="11">
        <v>1017284</v>
      </c>
      <c r="N2490" s="11">
        <v>1388898</v>
      </c>
      <c r="O2490" s="8" t="s">
        <v>37</v>
      </c>
      <c r="P2490" s="14" t="s">
        <v>3417</v>
      </c>
      <c r="Q2490" s="12">
        <v>0.41666940000000002</v>
      </c>
      <c r="R2490" s="12">
        <v>2901.4425645199999</v>
      </c>
      <c r="S2490" s="12" t="s">
        <v>3417</v>
      </c>
      <c r="T2490" s="12">
        <v>0.41666940000000002</v>
      </c>
      <c r="U2490" s="12">
        <v>0.378</v>
      </c>
      <c r="V2490" s="8" t="s">
        <v>38</v>
      </c>
      <c r="W2490" s="8" t="s">
        <v>39</v>
      </c>
      <c r="X2490" s="8" t="s">
        <v>40</v>
      </c>
      <c r="Y2490" s="8" t="s">
        <v>41</v>
      </c>
      <c r="Z2490" s="1">
        <f t="shared" si="38"/>
        <v>1.1209169266521781E-5</v>
      </c>
    </row>
    <row r="2491" spans="1:26" x14ac:dyDescent="0.2">
      <c r="A2491" s="7">
        <v>10216</v>
      </c>
      <c r="B2491" s="8" t="s">
        <v>1560</v>
      </c>
      <c r="C2491" s="9" t="s">
        <v>33</v>
      </c>
      <c r="D2491" s="9" t="s">
        <v>504</v>
      </c>
      <c r="E2491" s="10">
        <v>7</v>
      </c>
      <c r="F2491" s="9" t="s">
        <v>43</v>
      </c>
      <c r="G2491" s="9" t="s">
        <v>3429</v>
      </c>
      <c r="H2491" s="9" t="s">
        <v>3419</v>
      </c>
      <c r="I2491" s="11">
        <v>225697552</v>
      </c>
      <c r="J2491" s="11">
        <v>2095109</v>
      </c>
      <c r="K2491" s="11">
        <v>9656744</v>
      </c>
      <c r="L2491" s="11">
        <v>2673053</v>
      </c>
      <c r="M2491" s="11">
        <v>6983691</v>
      </c>
      <c r="N2491" s="11">
        <v>807420</v>
      </c>
      <c r="O2491" s="8" t="s">
        <v>46</v>
      </c>
      <c r="P2491" s="14" t="s">
        <v>3417</v>
      </c>
      <c r="Q2491" s="12">
        <v>2825.97</v>
      </c>
      <c r="R2491" s="12">
        <v>2901.4425645199999</v>
      </c>
      <c r="S2491" s="12" t="s">
        <v>3417</v>
      </c>
      <c r="T2491" s="12">
        <v>2825.97</v>
      </c>
      <c r="U2491" s="12">
        <v>2563.7031661072001</v>
      </c>
      <c r="V2491" s="8" t="s">
        <v>38</v>
      </c>
      <c r="W2491" s="8" t="s">
        <v>39</v>
      </c>
      <c r="X2491" s="8" t="s">
        <v>40</v>
      </c>
      <c r="Y2491" s="8" t="s">
        <v>41</v>
      </c>
      <c r="Z2491" s="1">
        <f t="shared" si="38"/>
        <v>1.1359020704430149E-2</v>
      </c>
    </row>
    <row r="2492" spans="1:26" x14ac:dyDescent="0.2">
      <c r="A2492" s="7">
        <v>10216</v>
      </c>
      <c r="B2492" s="8" t="s">
        <v>1560</v>
      </c>
      <c r="C2492" s="9" t="s">
        <v>33</v>
      </c>
      <c r="D2492" s="9" t="s">
        <v>504</v>
      </c>
      <c r="E2492" s="10">
        <v>7</v>
      </c>
      <c r="F2492" s="9" t="s">
        <v>43</v>
      </c>
      <c r="G2492" s="9" t="s">
        <v>3418</v>
      </c>
      <c r="H2492" s="9" t="s">
        <v>3419</v>
      </c>
      <c r="I2492" s="11">
        <v>72633591</v>
      </c>
      <c r="J2492" s="11">
        <v>674802</v>
      </c>
      <c r="K2492" s="11">
        <v>3109576</v>
      </c>
      <c r="L2492" s="11">
        <v>860239</v>
      </c>
      <c r="M2492" s="11">
        <v>2249337</v>
      </c>
      <c r="N2492" s="11">
        <v>388697</v>
      </c>
      <c r="O2492" s="8" t="s">
        <v>46</v>
      </c>
      <c r="P2492" s="14" t="s">
        <v>3417</v>
      </c>
      <c r="Q2492" s="12">
        <v>55.428192199999998</v>
      </c>
      <c r="R2492" s="12">
        <v>2901.4425645199999</v>
      </c>
      <c r="S2492" s="12" t="s">
        <v>3417</v>
      </c>
      <c r="T2492" s="12">
        <v>55.428192199999998</v>
      </c>
      <c r="U2492" s="12">
        <v>50.284126100000002</v>
      </c>
      <c r="V2492" s="8" t="s">
        <v>38</v>
      </c>
      <c r="W2492" s="8" t="s">
        <v>39</v>
      </c>
      <c r="X2492" s="8" t="s">
        <v>40</v>
      </c>
      <c r="Y2492" s="8" t="s">
        <v>41</v>
      </c>
      <c r="Z2492" s="1">
        <f t="shared" si="38"/>
        <v>6.9229850001495863E-4</v>
      </c>
    </row>
    <row r="2493" spans="1:26" x14ac:dyDescent="0.2">
      <c r="A2493" s="7">
        <v>10216</v>
      </c>
      <c r="B2493" s="8" t="s">
        <v>1560</v>
      </c>
      <c r="C2493" s="9" t="s">
        <v>33</v>
      </c>
      <c r="D2493" s="9" t="s">
        <v>504</v>
      </c>
      <c r="E2493" s="10">
        <v>7</v>
      </c>
      <c r="F2493" s="9" t="s">
        <v>43</v>
      </c>
      <c r="G2493" s="9" t="s">
        <v>26</v>
      </c>
      <c r="H2493" s="9" t="s">
        <v>27</v>
      </c>
      <c r="I2493" s="11">
        <v>3039310</v>
      </c>
      <c r="J2493" s="11">
        <v>30960</v>
      </c>
      <c r="K2493" s="11">
        <v>139197</v>
      </c>
      <c r="L2493" s="11">
        <v>35996</v>
      </c>
      <c r="M2493" s="11">
        <v>103201</v>
      </c>
      <c r="N2493" s="11">
        <v>24378</v>
      </c>
      <c r="O2493" s="8" t="s">
        <v>28</v>
      </c>
      <c r="P2493" s="14">
        <v>2.7000000000000001E-3</v>
      </c>
      <c r="Q2493" s="12">
        <v>19.627702920000001</v>
      </c>
      <c r="R2493" s="12">
        <v>2901.4425645199999</v>
      </c>
      <c r="S2493" s="12" t="s">
        <v>3417</v>
      </c>
      <c r="T2493" s="12">
        <v>19.627702920000001</v>
      </c>
      <c r="U2493" s="12">
        <v>17.8061352808</v>
      </c>
      <c r="V2493" s="8" t="s">
        <v>38</v>
      </c>
      <c r="W2493" s="8" t="s">
        <v>39</v>
      </c>
      <c r="X2493" s="8" t="s">
        <v>40</v>
      </c>
      <c r="Y2493" s="8" t="s">
        <v>41</v>
      </c>
      <c r="Z2493" s="1">
        <f t="shared" si="38"/>
        <v>5.8586110929125359E-3</v>
      </c>
    </row>
    <row r="2494" spans="1:26" x14ac:dyDescent="0.2">
      <c r="A2494" s="7">
        <v>10224</v>
      </c>
      <c r="B2494" s="8" t="s">
        <v>1561</v>
      </c>
      <c r="C2494" s="9" t="s">
        <v>743</v>
      </c>
      <c r="D2494" s="9" t="s">
        <v>504</v>
      </c>
      <c r="E2494" s="10">
        <v>7</v>
      </c>
      <c r="F2494" s="9" t="s">
        <v>43</v>
      </c>
      <c r="G2494" s="9" t="s">
        <v>35</v>
      </c>
      <c r="H2494" s="9" t="s">
        <v>36</v>
      </c>
      <c r="I2494" s="11">
        <v>47907724</v>
      </c>
      <c r="J2494" s="11">
        <v>1115162</v>
      </c>
      <c r="K2494" s="11">
        <v>1644989</v>
      </c>
      <c r="L2494" s="11">
        <v>215295</v>
      </c>
      <c r="M2494" s="11">
        <v>1429694</v>
      </c>
      <c r="N2494" s="11">
        <v>1597076</v>
      </c>
      <c r="O2494" s="8" t="s">
        <v>37</v>
      </c>
      <c r="P2494" s="14" t="s">
        <v>3417</v>
      </c>
      <c r="Q2494" s="12">
        <v>0.47912280000000002</v>
      </c>
      <c r="R2494" s="12">
        <v>0.68040780000000001</v>
      </c>
      <c r="S2494" s="12" t="s">
        <v>3417</v>
      </c>
      <c r="T2494" s="12">
        <v>0.47912280000000002</v>
      </c>
      <c r="U2494" s="12">
        <v>0.43465735280000001</v>
      </c>
      <c r="V2494" s="8" t="s">
        <v>177</v>
      </c>
      <c r="W2494" s="8" t="s">
        <v>71</v>
      </c>
      <c r="X2494" s="8" t="s">
        <v>72</v>
      </c>
      <c r="Y2494" s="8" t="s">
        <v>73</v>
      </c>
      <c r="Z2494" s="1">
        <f t="shared" si="38"/>
        <v>9.0728032247994073E-6</v>
      </c>
    </row>
    <row r="2495" spans="1:26" x14ac:dyDescent="0.2">
      <c r="A2495" s="7">
        <v>10224</v>
      </c>
      <c r="B2495" s="8" t="s">
        <v>1561</v>
      </c>
      <c r="C2495" s="9" t="s">
        <v>743</v>
      </c>
      <c r="D2495" s="9" t="s">
        <v>504</v>
      </c>
      <c r="E2495" s="10">
        <v>7</v>
      </c>
      <c r="F2495" s="9" t="s">
        <v>43</v>
      </c>
      <c r="G2495" s="9" t="s">
        <v>26</v>
      </c>
      <c r="H2495" s="9" t="s">
        <v>27</v>
      </c>
      <c r="I2495" s="11">
        <v>47826</v>
      </c>
      <c r="J2495" s="11">
        <v>966</v>
      </c>
      <c r="K2495" s="11">
        <v>1455</v>
      </c>
      <c r="L2495" s="11">
        <v>216</v>
      </c>
      <c r="M2495" s="11">
        <v>1239</v>
      </c>
      <c r="N2495" s="11">
        <v>250</v>
      </c>
      <c r="O2495" s="8" t="s">
        <v>28</v>
      </c>
      <c r="P2495" s="14">
        <v>2.7000000000000001E-3</v>
      </c>
      <c r="Q2495" s="12">
        <v>0.20128499999999999</v>
      </c>
      <c r="R2495" s="12">
        <v>0.68040780000000001</v>
      </c>
      <c r="S2495" s="12" t="s">
        <v>3417</v>
      </c>
      <c r="T2495" s="12">
        <v>0.20128499999999999</v>
      </c>
      <c r="U2495" s="12">
        <v>0.18260455410000001</v>
      </c>
      <c r="V2495" s="8" t="s">
        <v>177</v>
      </c>
      <c r="W2495" s="8" t="s">
        <v>71</v>
      </c>
      <c r="X2495" s="8" t="s">
        <v>72</v>
      </c>
      <c r="Y2495" s="8" t="s">
        <v>73</v>
      </c>
      <c r="Z2495" s="1">
        <f t="shared" si="38"/>
        <v>3.8181021640948439E-3</v>
      </c>
    </row>
    <row r="2496" spans="1:26" x14ac:dyDescent="0.2">
      <c r="A2496" s="7">
        <v>10233</v>
      </c>
      <c r="B2496" s="8" t="s">
        <v>1562</v>
      </c>
      <c r="C2496" s="9" t="s">
        <v>643</v>
      </c>
      <c r="D2496" s="9" t="s">
        <v>504</v>
      </c>
      <c r="E2496" s="10">
        <v>7</v>
      </c>
      <c r="F2496" s="9" t="s">
        <v>43</v>
      </c>
      <c r="G2496" s="9" t="s">
        <v>35</v>
      </c>
      <c r="H2496" s="9" t="s">
        <v>36</v>
      </c>
      <c r="I2496" s="11">
        <v>11791930</v>
      </c>
      <c r="J2496" s="11">
        <v>286329</v>
      </c>
      <c r="K2496" s="11">
        <v>468893</v>
      </c>
      <c r="L2496" s="11">
        <v>59852</v>
      </c>
      <c r="M2496" s="11">
        <v>409041</v>
      </c>
      <c r="N2496" s="11">
        <v>455236</v>
      </c>
      <c r="O2496" s="8" t="s">
        <v>37</v>
      </c>
      <c r="P2496" s="14" t="s">
        <v>3417</v>
      </c>
      <c r="Q2496" s="12">
        <v>0.13657079999999999</v>
      </c>
      <c r="R2496" s="12">
        <v>3869.8295536000001</v>
      </c>
      <c r="S2496" s="12" t="s">
        <v>3417</v>
      </c>
      <c r="T2496" s="12">
        <v>0.13657079999999999</v>
      </c>
      <c r="U2496" s="12">
        <v>0.123896217</v>
      </c>
      <c r="V2496" s="8" t="s">
        <v>38</v>
      </c>
      <c r="W2496" s="8" t="s">
        <v>39</v>
      </c>
      <c r="X2496" s="8" t="s">
        <v>40</v>
      </c>
      <c r="Y2496" s="8" t="s">
        <v>41</v>
      </c>
      <c r="Z2496" s="1">
        <f t="shared" si="38"/>
        <v>1.0506865033968146E-5</v>
      </c>
    </row>
    <row r="2497" spans="1:26" x14ac:dyDescent="0.2">
      <c r="A2497" s="7">
        <v>10233</v>
      </c>
      <c r="B2497" s="8" t="s">
        <v>1562</v>
      </c>
      <c r="C2497" s="9" t="s">
        <v>643</v>
      </c>
      <c r="D2497" s="9" t="s">
        <v>504</v>
      </c>
      <c r="E2497" s="10">
        <v>7</v>
      </c>
      <c r="F2497" s="9" t="s">
        <v>43</v>
      </c>
      <c r="G2497" s="9" t="s">
        <v>3429</v>
      </c>
      <c r="H2497" s="9" t="s">
        <v>3419</v>
      </c>
      <c r="I2497" s="11">
        <v>334630103</v>
      </c>
      <c r="J2497" s="11">
        <v>8192293</v>
      </c>
      <c r="K2497" s="11">
        <v>13401788</v>
      </c>
      <c r="L2497" s="11">
        <v>1698513</v>
      </c>
      <c r="M2497" s="11">
        <v>11703275</v>
      </c>
      <c r="N2497" s="11">
        <v>1093865</v>
      </c>
      <c r="O2497" s="8" t="s">
        <v>46</v>
      </c>
      <c r="P2497" s="14" t="s">
        <v>3417</v>
      </c>
      <c r="Q2497" s="12">
        <v>3828.5275000000001</v>
      </c>
      <c r="R2497" s="12">
        <v>3869.8295536000001</v>
      </c>
      <c r="S2497" s="12" t="s">
        <v>3417</v>
      </c>
      <c r="T2497" s="12">
        <v>3828.5275000000001</v>
      </c>
      <c r="U2497" s="12">
        <v>3473.2173636941002</v>
      </c>
      <c r="V2497" s="8" t="s">
        <v>38</v>
      </c>
      <c r="W2497" s="8" t="s">
        <v>39</v>
      </c>
      <c r="X2497" s="8" t="s">
        <v>40</v>
      </c>
      <c r="Y2497" s="8" t="s">
        <v>41</v>
      </c>
      <c r="Z2497" s="1">
        <f t="shared" si="38"/>
        <v>1.0379273509933146E-2</v>
      </c>
    </row>
    <row r="2498" spans="1:26" x14ac:dyDescent="0.2">
      <c r="A2498" s="7">
        <v>10233</v>
      </c>
      <c r="B2498" s="8" t="s">
        <v>1562</v>
      </c>
      <c r="C2498" s="9" t="s">
        <v>643</v>
      </c>
      <c r="D2498" s="9" t="s">
        <v>504</v>
      </c>
      <c r="E2498" s="10">
        <v>7</v>
      </c>
      <c r="F2498" s="9" t="s">
        <v>43</v>
      </c>
      <c r="G2498" s="9" t="s">
        <v>3418</v>
      </c>
      <c r="H2498" s="9" t="s">
        <v>3419</v>
      </c>
      <c r="I2498" s="11">
        <v>61980113</v>
      </c>
      <c r="J2498" s="11">
        <v>1517624</v>
      </c>
      <c r="K2498" s="11">
        <v>2482631</v>
      </c>
      <c r="L2498" s="11">
        <v>314598</v>
      </c>
      <c r="M2498" s="11">
        <v>2168033</v>
      </c>
      <c r="N2498" s="11">
        <v>288678</v>
      </c>
      <c r="O2498" s="8" t="s">
        <v>46</v>
      </c>
      <c r="P2498" s="14" t="s">
        <v>3417</v>
      </c>
      <c r="Q2498" s="12">
        <v>41.165482799999999</v>
      </c>
      <c r="R2498" s="12">
        <v>3869.8295536000001</v>
      </c>
      <c r="S2498" s="12" t="s">
        <v>3417</v>
      </c>
      <c r="T2498" s="12">
        <v>41.165482799999999</v>
      </c>
      <c r="U2498" s="12">
        <v>37.345081012400001</v>
      </c>
      <c r="V2498" s="8" t="s">
        <v>38</v>
      </c>
      <c r="W2498" s="8" t="s">
        <v>39</v>
      </c>
      <c r="X2498" s="8" t="s">
        <v>40</v>
      </c>
      <c r="Y2498" s="8" t="s">
        <v>41</v>
      </c>
      <c r="Z2498" s="1">
        <f t="shared" si="38"/>
        <v>6.0253328373893094E-4</v>
      </c>
    </row>
    <row r="2499" spans="1:26" x14ac:dyDescent="0.2">
      <c r="A2499" s="7">
        <v>10234</v>
      </c>
      <c r="B2499" s="8" t="s">
        <v>1563</v>
      </c>
      <c r="C2499" s="9" t="s">
        <v>995</v>
      </c>
      <c r="D2499" s="9" t="s">
        <v>504</v>
      </c>
      <c r="E2499" s="10">
        <v>7</v>
      </c>
      <c r="F2499" s="9" t="s">
        <v>43</v>
      </c>
      <c r="G2499" s="9" t="s">
        <v>79</v>
      </c>
      <c r="H2499" s="9" t="s">
        <v>45</v>
      </c>
      <c r="I2499" s="11">
        <v>75664123</v>
      </c>
      <c r="J2499" s="11">
        <v>195937</v>
      </c>
      <c r="K2499" s="11">
        <v>1549250</v>
      </c>
      <c r="L2499" s="11">
        <v>896130</v>
      </c>
      <c r="M2499" s="11">
        <v>653120</v>
      </c>
      <c r="N2499" s="11">
        <v>88850</v>
      </c>
      <c r="O2499" s="8" t="s">
        <v>46</v>
      </c>
      <c r="P2499" s="14">
        <v>2.56227462014631E-3</v>
      </c>
      <c r="Q2499" s="12">
        <v>398.40167500000001</v>
      </c>
      <c r="R2499" s="12">
        <v>399.13538560000001</v>
      </c>
      <c r="S2499" s="12" t="s">
        <v>3417</v>
      </c>
      <c r="T2499" s="12">
        <v>398.40167500000001</v>
      </c>
      <c r="U2499" s="12">
        <v>361.42762859480001</v>
      </c>
      <c r="V2499" s="8" t="s">
        <v>59</v>
      </c>
      <c r="W2499" s="8" t="s">
        <v>60</v>
      </c>
      <c r="X2499" s="8" t="s">
        <v>61</v>
      </c>
      <c r="Y2499" s="8" t="s">
        <v>62</v>
      </c>
      <c r="Z2499" s="1">
        <f t="shared" si="38"/>
        <v>4.7767371676904254E-3</v>
      </c>
    </row>
    <row r="2500" spans="1:26" x14ac:dyDescent="0.2">
      <c r="A2500" s="7">
        <v>10234</v>
      </c>
      <c r="B2500" s="8" t="s">
        <v>1563</v>
      </c>
      <c r="C2500" s="9" t="s">
        <v>995</v>
      </c>
      <c r="D2500" s="9" t="s">
        <v>504</v>
      </c>
      <c r="E2500" s="10">
        <v>7</v>
      </c>
      <c r="F2500" s="9" t="s">
        <v>43</v>
      </c>
      <c r="G2500" s="9" t="s">
        <v>35</v>
      </c>
      <c r="H2500" s="9" t="s">
        <v>36</v>
      </c>
      <c r="I2500" s="11">
        <v>123144865</v>
      </c>
      <c r="J2500" s="11">
        <v>323317</v>
      </c>
      <c r="K2500" s="11">
        <v>2536194</v>
      </c>
      <c r="L2500" s="11">
        <v>1458469</v>
      </c>
      <c r="M2500" s="11">
        <v>1077725</v>
      </c>
      <c r="N2500" s="11">
        <v>2445702</v>
      </c>
      <c r="O2500" s="8" t="s">
        <v>37</v>
      </c>
      <c r="P2500" s="14" t="s">
        <v>3417</v>
      </c>
      <c r="Q2500" s="12">
        <v>0.73371059999999999</v>
      </c>
      <c r="R2500" s="12">
        <v>399.13538560000001</v>
      </c>
      <c r="S2500" s="12" t="s">
        <v>3417</v>
      </c>
      <c r="T2500" s="12">
        <v>0.73371059999999999</v>
      </c>
      <c r="U2500" s="12">
        <v>0.66561788990000004</v>
      </c>
      <c r="V2500" s="8" t="s">
        <v>59</v>
      </c>
      <c r="W2500" s="8" t="s">
        <v>60</v>
      </c>
      <c r="X2500" s="8" t="s">
        <v>61</v>
      </c>
      <c r="Y2500" s="8" t="s">
        <v>62</v>
      </c>
      <c r="Z2500" s="1">
        <f t="shared" ref="Z2500:Z2563" si="39">IFERROR(ABS(S2500/(I2500/1000))*0.907185,ABS(U2500/(I2500/1000)))</f>
        <v>5.4051615542393914E-6</v>
      </c>
    </row>
    <row r="2501" spans="1:26" x14ac:dyDescent="0.2">
      <c r="A2501" s="7">
        <v>10243</v>
      </c>
      <c r="B2501" s="8" t="s">
        <v>1564</v>
      </c>
      <c r="C2501" s="9" t="s">
        <v>49</v>
      </c>
      <c r="D2501" s="9" t="s">
        <v>504</v>
      </c>
      <c r="E2501" s="10">
        <v>7</v>
      </c>
      <c r="F2501" s="9" t="s">
        <v>50</v>
      </c>
      <c r="G2501" s="9" t="s">
        <v>35</v>
      </c>
      <c r="H2501" s="9" t="s">
        <v>36</v>
      </c>
      <c r="I2501" s="11">
        <v>239850000</v>
      </c>
      <c r="J2501" s="11">
        <v>157082</v>
      </c>
      <c r="K2501" s="11">
        <v>3251501</v>
      </c>
      <c r="L2501" s="11">
        <v>2727894</v>
      </c>
      <c r="M2501" s="11">
        <v>523607</v>
      </c>
      <c r="N2501" s="11">
        <v>3105539</v>
      </c>
      <c r="O2501" s="8" t="s">
        <v>37</v>
      </c>
      <c r="P2501" s="14" t="s">
        <v>3417</v>
      </c>
      <c r="Q2501" s="12">
        <v>0.93166170000000004</v>
      </c>
      <c r="R2501" s="12">
        <v>0.93166170000000004</v>
      </c>
      <c r="S2501" s="12" t="s">
        <v>3417</v>
      </c>
      <c r="T2501" s="12">
        <v>0.93166170000000004</v>
      </c>
      <c r="U2501" s="12">
        <v>0.84519794969999995</v>
      </c>
      <c r="V2501" s="8" t="s">
        <v>124</v>
      </c>
      <c r="W2501" s="8" t="s">
        <v>160</v>
      </c>
      <c r="X2501" s="8" t="s">
        <v>161</v>
      </c>
      <c r="Y2501" s="8" t="s">
        <v>161</v>
      </c>
      <c r="Z2501" s="1">
        <f t="shared" si="39"/>
        <v>3.5238605365853657E-6</v>
      </c>
    </row>
    <row r="2502" spans="1:26" ht="29" x14ac:dyDescent="0.2">
      <c r="A2502" s="7">
        <v>10244</v>
      </c>
      <c r="B2502" s="8" t="s">
        <v>3437</v>
      </c>
      <c r="C2502" s="9" t="s">
        <v>816</v>
      </c>
      <c r="D2502" s="9" t="s">
        <v>504</v>
      </c>
      <c r="E2502" s="10">
        <v>7</v>
      </c>
      <c r="F2502" s="9" t="s">
        <v>43</v>
      </c>
      <c r="G2502" s="9" t="s">
        <v>35</v>
      </c>
      <c r="H2502" s="9" t="s">
        <v>36</v>
      </c>
      <c r="I2502" s="11">
        <v>128852859</v>
      </c>
      <c r="J2502" s="11">
        <v>2765701</v>
      </c>
      <c r="K2502" s="11">
        <v>4393183</v>
      </c>
      <c r="L2502" s="11">
        <v>604550</v>
      </c>
      <c r="M2502" s="11">
        <v>3788633</v>
      </c>
      <c r="N2502" s="11">
        <v>4134032</v>
      </c>
      <c r="O2502" s="8" t="s">
        <v>37</v>
      </c>
      <c r="P2502" s="14" t="s">
        <v>3417</v>
      </c>
      <c r="Q2502" s="12">
        <v>1.2402096</v>
      </c>
      <c r="R2502" s="12">
        <v>2137.9950001799998</v>
      </c>
      <c r="S2502" s="12" t="s">
        <v>3417</v>
      </c>
      <c r="T2502" s="12">
        <v>1.2402096</v>
      </c>
      <c r="U2502" s="12">
        <v>1.1251107683999999</v>
      </c>
      <c r="V2502" s="8" t="s">
        <v>177</v>
      </c>
      <c r="W2502" s="8" t="s">
        <v>71</v>
      </c>
      <c r="X2502" s="8" t="s">
        <v>72</v>
      </c>
      <c r="Y2502" s="8" t="s">
        <v>73</v>
      </c>
      <c r="Z2502" s="1">
        <f t="shared" si="39"/>
        <v>8.7317485784308437E-6</v>
      </c>
    </row>
    <row r="2503" spans="1:26" ht="29" x14ac:dyDescent="0.2">
      <c r="A2503" s="7">
        <v>10244</v>
      </c>
      <c r="B2503" s="8" t="s">
        <v>3437</v>
      </c>
      <c r="C2503" s="9" t="s">
        <v>816</v>
      </c>
      <c r="D2503" s="9" t="s">
        <v>504</v>
      </c>
      <c r="E2503" s="10">
        <v>7</v>
      </c>
      <c r="F2503" s="9" t="s">
        <v>43</v>
      </c>
      <c r="G2503" s="9" t="s">
        <v>3429</v>
      </c>
      <c r="H2503" s="9" t="s">
        <v>3419</v>
      </c>
      <c r="I2503" s="11">
        <v>179920504</v>
      </c>
      <c r="J2503" s="11">
        <v>3893552</v>
      </c>
      <c r="K2503" s="11">
        <v>6177575</v>
      </c>
      <c r="L2503" s="11">
        <v>843944</v>
      </c>
      <c r="M2503" s="11">
        <v>5333631</v>
      </c>
      <c r="N2503" s="11">
        <v>507222</v>
      </c>
      <c r="O2503" s="8" t="s">
        <v>46</v>
      </c>
      <c r="P2503" s="14" t="s">
        <v>3417</v>
      </c>
      <c r="Q2503" s="12">
        <v>1775.277</v>
      </c>
      <c r="R2503" s="12">
        <v>2137.9950001799998</v>
      </c>
      <c r="S2503" s="12" t="s">
        <v>3417</v>
      </c>
      <c r="T2503" s="12">
        <v>1775.277</v>
      </c>
      <c r="U2503" s="12">
        <v>1610.5207293840001</v>
      </c>
      <c r="V2503" s="8" t="s">
        <v>177</v>
      </c>
      <c r="W2503" s="8" t="s">
        <v>71</v>
      </c>
      <c r="X2503" s="8" t="s">
        <v>72</v>
      </c>
      <c r="Y2503" s="8" t="s">
        <v>73</v>
      </c>
      <c r="Z2503" s="1">
        <f t="shared" si="39"/>
        <v>8.9512906732631212E-3</v>
      </c>
    </row>
    <row r="2504" spans="1:26" ht="29" x14ac:dyDescent="0.2">
      <c r="A2504" s="7">
        <v>10244</v>
      </c>
      <c r="B2504" s="8" t="s">
        <v>3437</v>
      </c>
      <c r="C2504" s="9" t="s">
        <v>816</v>
      </c>
      <c r="D2504" s="9" t="s">
        <v>504</v>
      </c>
      <c r="E2504" s="10">
        <v>7</v>
      </c>
      <c r="F2504" s="9" t="s">
        <v>43</v>
      </c>
      <c r="G2504" s="9" t="s">
        <v>566</v>
      </c>
      <c r="H2504" s="9" t="s">
        <v>3419</v>
      </c>
      <c r="I2504" s="11">
        <v>10053518</v>
      </c>
      <c r="J2504" s="11">
        <v>218959</v>
      </c>
      <c r="K2504" s="11">
        <v>347102</v>
      </c>
      <c r="L2504" s="11">
        <v>47159</v>
      </c>
      <c r="M2504" s="11">
        <v>299943</v>
      </c>
      <c r="N2504" s="11">
        <v>11036</v>
      </c>
      <c r="O2504" s="8" t="s">
        <v>46</v>
      </c>
      <c r="P2504" s="14">
        <v>1.5599999999999999E-2</v>
      </c>
      <c r="Q2504" s="12">
        <v>327.10703999999998</v>
      </c>
      <c r="R2504" s="12">
        <v>2137.9950001799998</v>
      </c>
      <c r="S2504" s="12" t="s">
        <v>3417</v>
      </c>
      <c r="T2504" s="12">
        <v>327.10703999999998</v>
      </c>
      <c r="U2504" s="12">
        <v>296.74956001089998</v>
      </c>
      <c r="V2504" s="8" t="s">
        <v>177</v>
      </c>
      <c r="W2504" s="8" t="s">
        <v>71</v>
      </c>
      <c r="X2504" s="8" t="s">
        <v>72</v>
      </c>
      <c r="Y2504" s="8" t="s">
        <v>73</v>
      </c>
      <c r="Z2504" s="1">
        <f t="shared" si="39"/>
        <v>2.9516986990116293E-2</v>
      </c>
    </row>
    <row r="2505" spans="1:26" ht="29" x14ac:dyDescent="0.2">
      <c r="A2505" s="7">
        <v>10244</v>
      </c>
      <c r="B2505" s="8" t="s">
        <v>3437</v>
      </c>
      <c r="C2505" s="9" t="s">
        <v>816</v>
      </c>
      <c r="D2505" s="9" t="s">
        <v>504</v>
      </c>
      <c r="E2505" s="10">
        <v>7</v>
      </c>
      <c r="F2505" s="9" t="s">
        <v>43</v>
      </c>
      <c r="G2505" s="9" t="s">
        <v>3418</v>
      </c>
      <c r="H2505" s="9" t="s">
        <v>3419</v>
      </c>
      <c r="I2505" s="11">
        <v>49673030</v>
      </c>
      <c r="J2505" s="11">
        <v>1070378</v>
      </c>
      <c r="K2505" s="11">
        <v>1699246</v>
      </c>
      <c r="L2505" s="11">
        <v>232975</v>
      </c>
      <c r="M2505" s="11">
        <v>1466271</v>
      </c>
      <c r="N2505" s="11">
        <v>184020</v>
      </c>
      <c r="O2505" s="8" t="s">
        <v>46</v>
      </c>
      <c r="P2505" s="14" t="s">
        <v>3417</v>
      </c>
      <c r="Q2505" s="12">
        <v>26.241251999999999</v>
      </c>
      <c r="R2505" s="12">
        <v>2137.9950001799998</v>
      </c>
      <c r="S2505" s="12" t="s">
        <v>3417</v>
      </c>
      <c r="T2505" s="12">
        <v>26.241251999999999</v>
      </c>
      <c r="U2505" s="12">
        <v>23.805907647600002</v>
      </c>
      <c r="V2505" s="8" t="s">
        <v>177</v>
      </c>
      <c r="W2505" s="8" t="s">
        <v>71</v>
      </c>
      <c r="X2505" s="8" t="s">
        <v>72</v>
      </c>
      <c r="Y2505" s="8" t="s">
        <v>73</v>
      </c>
      <c r="Z2505" s="1">
        <f t="shared" si="39"/>
        <v>4.792521746227279E-4</v>
      </c>
    </row>
    <row r="2506" spans="1:26" ht="29" x14ac:dyDescent="0.2">
      <c r="A2506" s="7">
        <v>10244</v>
      </c>
      <c r="B2506" s="8" t="s">
        <v>3437</v>
      </c>
      <c r="C2506" s="9" t="s">
        <v>816</v>
      </c>
      <c r="D2506" s="9" t="s">
        <v>504</v>
      </c>
      <c r="E2506" s="10">
        <v>7</v>
      </c>
      <c r="F2506" s="9" t="s">
        <v>43</v>
      </c>
      <c r="G2506" s="9" t="s">
        <v>26</v>
      </c>
      <c r="H2506" s="9" t="s">
        <v>27</v>
      </c>
      <c r="I2506" s="11">
        <v>1760560</v>
      </c>
      <c r="J2506" s="11">
        <v>37309</v>
      </c>
      <c r="K2506" s="11">
        <v>59370</v>
      </c>
      <c r="L2506" s="11">
        <v>8261</v>
      </c>
      <c r="M2506" s="11">
        <v>51109</v>
      </c>
      <c r="N2506" s="11">
        <v>10097</v>
      </c>
      <c r="O2506" s="8" t="s">
        <v>28</v>
      </c>
      <c r="P2506" s="14">
        <v>2.7000000000000001E-3</v>
      </c>
      <c r="Q2506" s="12">
        <v>8.1294985799999999</v>
      </c>
      <c r="R2506" s="12">
        <v>2137.9950001799998</v>
      </c>
      <c r="S2506" s="12" t="s">
        <v>3417</v>
      </c>
      <c r="T2506" s="12">
        <v>8.1294985799999999</v>
      </c>
      <c r="U2506" s="12">
        <v>7.3750327316000002</v>
      </c>
      <c r="V2506" s="8" t="s">
        <v>177</v>
      </c>
      <c r="W2506" s="8" t="s">
        <v>71</v>
      </c>
      <c r="X2506" s="8" t="s">
        <v>72</v>
      </c>
      <c r="Y2506" s="8" t="s">
        <v>73</v>
      </c>
      <c r="Z2506" s="1">
        <f t="shared" si="39"/>
        <v>4.1890266344799384E-3</v>
      </c>
    </row>
    <row r="2507" spans="1:26" x14ac:dyDescent="0.2">
      <c r="A2507" s="7">
        <v>10245</v>
      </c>
      <c r="B2507" s="8" t="s">
        <v>1566</v>
      </c>
      <c r="C2507" s="9" t="s">
        <v>339</v>
      </c>
      <c r="D2507" s="9" t="s">
        <v>504</v>
      </c>
      <c r="E2507" s="10">
        <v>7</v>
      </c>
      <c r="F2507" s="9" t="s">
        <v>43</v>
      </c>
      <c r="G2507" s="9" t="s">
        <v>35</v>
      </c>
      <c r="H2507" s="9" t="s">
        <v>36</v>
      </c>
      <c r="I2507" s="11">
        <v>429864394</v>
      </c>
      <c r="J2507" s="11">
        <v>3763947</v>
      </c>
      <c r="K2507" s="11">
        <v>9455081</v>
      </c>
      <c r="L2507" s="11">
        <v>2733753</v>
      </c>
      <c r="M2507" s="11">
        <v>6721328</v>
      </c>
      <c r="N2507" s="11">
        <v>8857956</v>
      </c>
      <c r="O2507" s="8" t="s">
        <v>37</v>
      </c>
      <c r="P2507" s="14" t="s">
        <v>3417</v>
      </c>
      <c r="Q2507" s="12">
        <v>2.6573867999999998</v>
      </c>
      <c r="R2507" s="12">
        <v>24.263946000000001</v>
      </c>
      <c r="S2507" s="12" t="s">
        <v>3417</v>
      </c>
      <c r="T2507" s="12">
        <v>2.6573867999999998</v>
      </c>
      <c r="U2507" s="12">
        <v>2.4107654903000002</v>
      </c>
      <c r="V2507" s="8" t="s">
        <v>177</v>
      </c>
      <c r="W2507" s="8" t="s">
        <v>60</v>
      </c>
      <c r="X2507" s="8" t="s">
        <v>61</v>
      </c>
      <c r="Y2507" s="8" t="s">
        <v>62</v>
      </c>
      <c r="Z2507" s="1">
        <f t="shared" si="39"/>
        <v>5.6081999903904586E-6</v>
      </c>
    </row>
    <row r="2508" spans="1:26" x14ac:dyDescent="0.2">
      <c r="A2508" s="7">
        <v>10245</v>
      </c>
      <c r="B2508" s="8" t="s">
        <v>1566</v>
      </c>
      <c r="C2508" s="9" t="s">
        <v>339</v>
      </c>
      <c r="D2508" s="9" t="s">
        <v>504</v>
      </c>
      <c r="E2508" s="10">
        <v>7</v>
      </c>
      <c r="F2508" s="9" t="s">
        <v>43</v>
      </c>
      <c r="G2508" s="9" t="s">
        <v>3423</v>
      </c>
      <c r="H2508" s="9" t="s">
        <v>3419</v>
      </c>
      <c r="I2508" s="11">
        <v>242874376</v>
      </c>
      <c r="J2508" s="11">
        <v>2168194</v>
      </c>
      <c r="K2508" s="11">
        <v>5418100</v>
      </c>
      <c r="L2508" s="11">
        <v>1546323</v>
      </c>
      <c r="M2508" s="11">
        <v>3871777</v>
      </c>
      <c r="N2508" s="11">
        <v>58636947</v>
      </c>
      <c r="O2508" s="8" t="s">
        <v>37</v>
      </c>
      <c r="P2508" s="14" t="s">
        <v>3417</v>
      </c>
      <c r="Q2508" s="12">
        <v>17.5910841</v>
      </c>
      <c r="R2508" s="12">
        <v>24.263946000000001</v>
      </c>
      <c r="S2508" s="12" t="s">
        <v>3417</v>
      </c>
      <c r="T2508" s="12">
        <v>17.5910841</v>
      </c>
      <c r="U2508" s="12">
        <v>15.9585268076</v>
      </c>
      <c r="V2508" s="8" t="s">
        <v>177</v>
      </c>
      <c r="W2508" s="8" t="s">
        <v>60</v>
      </c>
      <c r="X2508" s="8" t="s">
        <v>61</v>
      </c>
      <c r="Y2508" s="8" t="s">
        <v>62</v>
      </c>
      <c r="Z2508" s="1">
        <f t="shared" si="39"/>
        <v>6.5706918409540256E-5</v>
      </c>
    </row>
    <row r="2509" spans="1:26" x14ac:dyDescent="0.2">
      <c r="A2509" s="7">
        <v>10245</v>
      </c>
      <c r="B2509" s="8" t="s">
        <v>1566</v>
      </c>
      <c r="C2509" s="9" t="s">
        <v>339</v>
      </c>
      <c r="D2509" s="9" t="s">
        <v>504</v>
      </c>
      <c r="E2509" s="10">
        <v>7</v>
      </c>
      <c r="F2509" s="9" t="s">
        <v>43</v>
      </c>
      <c r="G2509" s="9" t="s">
        <v>3422</v>
      </c>
      <c r="H2509" s="9" t="s">
        <v>3419</v>
      </c>
      <c r="I2509" s="11">
        <v>326919230</v>
      </c>
      <c r="J2509" s="11">
        <v>2882879</v>
      </c>
      <c r="K2509" s="11">
        <v>7227854</v>
      </c>
      <c r="L2509" s="11">
        <v>2079855</v>
      </c>
      <c r="M2509" s="11">
        <v>5147999</v>
      </c>
      <c r="N2509" s="11">
        <v>13384917</v>
      </c>
      <c r="O2509" s="8" t="s">
        <v>37</v>
      </c>
      <c r="P2509" s="14" t="s">
        <v>3417</v>
      </c>
      <c r="Q2509" s="12">
        <v>4.0154750999999997</v>
      </c>
      <c r="R2509" s="12">
        <v>24.263946000000001</v>
      </c>
      <c r="S2509" s="12" t="s">
        <v>3417</v>
      </c>
      <c r="T2509" s="12">
        <v>4.0154750999999997</v>
      </c>
      <c r="U2509" s="12">
        <v>3.6428151138999998</v>
      </c>
      <c r="V2509" s="8" t="s">
        <v>177</v>
      </c>
      <c r="W2509" s="8" t="s">
        <v>60</v>
      </c>
      <c r="X2509" s="8" t="s">
        <v>61</v>
      </c>
      <c r="Y2509" s="8" t="s">
        <v>62</v>
      </c>
      <c r="Z2509" s="1">
        <f t="shared" si="39"/>
        <v>1.1142859702379697E-5</v>
      </c>
    </row>
    <row r="2510" spans="1:26" x14ac:dyDescent="0.2">
      <c r="A2510" s="7">
        <v>10250</v>
      </c>
      <c r="B2510" s="8" t="s">
        <v>1567</v>
      </c>
      <c r="C2510" s="9" t="s">
        <v>130</v>
      </c>
      <c r="D2510" s="9" t="s">
        <v>24</v>
      </c>
      <c r="E2510" s="10">
        <v>2</v>
      </c>
      <c r="F2510" s="9" t="s">
        <v>43</v>
      </c>
      <c r="G2510" s="9" t="s">
        <v>35</v>
      </c>
      <c r="H2510" s="9" t="s">
        <v>36</v>
      </c>
      <c r="I2510" s="11">
        <v>577354</v>
      </c>
      <c r="J2510" s="11">
        <v>0</v>
      </c>
      <c r="K2510" s="11">
        <v>12645</v>
      </c>
      <c r="L2510" s="11">
        <v>12645</v>
      </c>
      <c r="M2510" s="11">
        <v>0</v>
      </c>
      <c r="N2510" s="11">
        <v>12019</v>
      </c>
      <c r="O2510" s="8" t="s">
        <v>37</v>
      </c>
      <c r="P2510" s="14" t="s">
        <v>3417</v>
      </c>
      <c r="Q2510" s="12">
        <v>7.2114E-4</v>
      </c>
      <c r="R2510" s="12">
        <v>21.237461140000001</v>
      </c>
      <c r="S2510" s="12" t="s">
        <v>3417</v>
      </c>
      <c r="T2510" s="12">
        <v>7.2114E-4</v>
      </c>
      <c r="U2510" s="12">
        <v>6.5421390000000004E-4</v>
      </c>
      <c r="V2510" s="8" t="s">
        <v>38</v>
      </c>
      <c r="W2510" s="8" t="s">
        <v>39</v>
      </c>
      <c r="X2510" s="8" t="s">
        <v>40</v>
      </c>
      <c r="Y2510" s="8" t="s">
        <v>41</v>
      </c>
      <c r="Z2510" s="1">
        <f t="shared" si="39"/>
        <v>1.1331243916210851E-6</v>
      </c>
    </row>
    <row r="2511" spans="1:26" x14ac:dyDescent="0.2">
      <c r="A2511" s="7">
        <v>10250</v>
      </c>
      <c r="B2511" s="8" t="s">
        <v>1567</v>
      </c>
      <c r="C2511" s="9" t="s">
        <v>130</v>
      </c>
      <c r="D2511" s="9" t="s">
        <v>24</v>
      </c>
      <c r="E2511" s="10">
        <v>2</v>
      </c>
      <c r="F2511" s="9" t="s">
        <v>43</v>
      </c>
      <c r="G2511" s="9" t="s">
        <v>567</v>
      </c>
      <c r="H2511" s="9" t="s">
        <v>3419</v>
      </c>
      <c r="I2511" s="11">
        <v>49880646</v>
      </c>
      <c r="J2511" s="11">
        <v>0</v>
      </c>
      <c r="K2511" s="11">
        <v>1124291</v>
      </c>
      <c r="L2511" s="11">
        <v>1124291</v>
      </c>
      <c r="M2511" s="11">
        <v>0</v>
      </c>
      <c r="N2511" s="11">
        <v>124922</v>
      </c>
      <c r="O2511" s="8" t="s">
        <v>46</v>
      </c>
      <c r="P2511" s="14" t="s">
        <v>3417</v>
      </c>
      <c r="Q2511" s="12">
        <v>21.236740000000001</v>
      </c>
      <c r="R2511" s="12">
        <v>21.237461140000001</v>
      </c>
      <c r="S2511" s="12" t="s">
        <v>3417</v>
      </c>
      <c r="T2511" s="12">
        <v>21.236740000000001</v>
      </c>
      <c r="U2511" s="12">
        <v>19.265844144100001</v>
      </c>
      <c r="V2511" s="8" t="s">
        <v>38</v>
      </c>
      <c r="W2511" s="8" t="s">
        <v>39</v>
      </c>
      <c r="X2511" s="8" t="s">
        <v>40</v>
      </c>
      <c r="Y2511" s="8" t="s">
        <v>41</v>
      </c>
      <c r="Z2511" s="1">
        <f t="shared" si="39"/>
        <v>3.8623886595414185E-4</v>
      </c>
    </row>
    <row r="2512" spans="1:26" x14ac:dyDescent="0.2">
      <c r="A2512" s="7">
        <v>10252</v>
      </c>
      <c r="B2512" s="8" t="s">
        <v>1568</v>
      </c>
      <c r="C2512" s="9" t="s">
        <v>923</v>
      </c>
      <c r="D2512" s="9" t="s">
        <v>504</v>
      </c>
      <c r="E2512" s="10">
        <v>7</v>
      </c>
      <c r="F2512" s="9" t="s">
        <v>43</v>
      </c>
      <c r="G2512" s="9" t="s">
        <v>35</v>
      </c>
      <c r="H2512" s="9" t="s">
        <v>36</v>
      </c>
      <c r="I2512" s="11">
        <v>4123835</v>
      </c>
      <c r="J2512" s="11">
        <v>68545</v>
      </c>
      <c r="K2512" s="11">
        <v>121619</v>
      </c>
      <c r="L2512" s="11">
        <v>20817</v>
      </c>
      <c r="M2512" s="11">
        <v>100802</v>
      </c>
      <c r="N2512" s="11">
        <v>118811</v>
      </c>
      <c r="O2512" s="8" t="s">
        <v>37</v>
      </c>
      <c r="P2512" s="14" t="s">
        <v>3417</v>
      </c>
      <c r="Q2512" s="12">
        <v>3.0466590000000002E-2</v>
      </c>
      <c r="R2512" s="12">
        <v>521.08905554199998</v>
      </c>
      <c r="S2512" s="12" t="s">
        <v>3417</v>
      </c>
      <c r="T2512" s="12">
        <v>3.0466590000000002E-2</v>
      </c>
      <c r="U2512" s="12">
        <v>2.76391091E-2</v>
      </c>
      <c r="V2512" s="8" t="s">
        <v>177</v>
      </c>
      <c r="W2512" s="8" t="s">
        <v>71</v>
      </c>
      <c r="X2512" s="8" t="s">
        <v>72</v>
      </c>
      <c r="Y2512" s="8" t="s">
        <v>73</v>
      </c>
      <c r="Z2512" s="1">
        <f t="shared" si="39"/>
        <v>6.7022829720393758E-6</v>
      </c>
    </row>
    <row r="2513" spans="1:26" x14ac:dyDescent="0.2">
      <c r="A2513" s="7">
        <v>10252</v>
      </c>
      <c r="B2513" s="8" t="s">
        <v>1568</v>
      </c>
      <c r="C2513" s="9" t="s">
        <v>923</v>
      </c>
      <c r="D2513" s="9" t="s">
        <v>504</v>
      </c>
      <c r="E2513" s="10">
        <v>7</v>
      </c>
      <c r="F2513" s="9" t="s">
        <v>43</v>
      </c>
      <c r="G2513" s="9" t="s">
        <v>3429</v>
      </c>
      <c r="H2513" s="9" t="s">
        <v>3419</v>
      </c>
      <c r="I2513" s="11">
        <v>61657532</v>
      </c>
      <c r="J2513" s="11">
        <v>1001899</v>
      </c>
      <c r="K2513" s="11">
        <v>1783724</v>
      </c>
      <c r="L2513" s="11">
        <v>310342</v>
      </c>
      <c r="M2513" s="11">
        <v>1473382</v>
      </c>
      <c r="N2513" s="11">
        <v>148505</v>
      </c>
      <c r="O2513" s="8" t="s">
        <v>46</v>
      </c>
      <c r="P2513" s="14" t="s">
        <v>3417</v>
      </c>
      <c r="Q2513" s="12">
        <v>519.76750000000004</v>
      </c>
      <c r="R2513" s="12">
        <v>521.08905554199998</v>
      </c>
      <c r="S2513" s="12" t="s">
        <v>3417</v>
      </c>
      <c r="T2513" s="12">
        <v>519.76750000000004</v>
      </c>
      <c r="U2513" s="12">
        <v>471.52998276329998</v>
      </c>
      <c r="V2513" s="8" t="s">
        <v>177</v>
      </c>
      <c r="W2513" s="8" t="s">
        <v>71</v>
      </c>
      <c r="X2513" s="8" t="s">
        <v>72</v>
      </c>
      <c r="Y2513" s="8" t="s">
        <v>73</v>
      </c>
      <c r="Z2513" s="1">
        <f t="shared" si="39"/>
        <v>7.6475649846526449E-3</v>
      </c>
    </row>
    <row r="2514" spans="1:26" x14ac:dyDescent="0.2">
      <c r="A2514" s="7">
        <v>10252</v>
      </c>
      <c r="B2514" s="8" t="s">
        <v>1568</v>
      </c>
      <c r="C2514" s="9" t="s">
        <v>923</v>
      </c>
      <c r="D2514" s="9" t="s">
        <v>504</v>
      </c>
      <c r="E2514" s="10">
        <v>7</v>
      </c>
      <c r="F2514" s="9" t="s">
        <v>43</v>
      </c>
      <c r="G2514" s="9" t="s">
        <v>3430</v>
      </c>
      <c r="H2514" s="9" t="s">
        <v>3419</v>
      </c>
      <c r="I2514" s="11">
        <v>13695</v>
      </c>
      <c r="J2514" s="11">
        <v>217</v>
      </c>
      <c r="K2514" s="11">
        <v>388</v>
      </c>
      <c r="L2514" s="11">
        <v>69</v>
      </c>
      <c r="M2514" s="11">
        <v>319</v>
      </c>
      <c r="N2514" s="11">
        <v>88</v>
      </c>
      <c r="O2514" s="8" t="s">
        <v>46</v>
      </c>
      <c r="P2514" s="14" t="s">
        <v>3417</v>
      </c>
      <c r="Q2514" s="12">
        <v>1.2319999999999999E-2</v>
      </c>
      <c r="R2514" s="12">
        <v>521.08905554199998</v>
      </c>
      <c r="S2514" s="12" t="s">
        <v>3417</v>
      </c>
      <c r="T2514" s="12">
        <v>1.2319999999999999E-2</v>
      </c>
      <c r="U2514" s="12">
        <v>1.1176630700000001E-2</v>
      </c>
      <c r="V2514" s="8" t="s">
        <v>177</v>
      </c>
      <c r="W2514" s="8" t="s">
        <v>71</v>
      </c>
      <c r="X2514" s="8" t="s">
        <v>72</v>
      </c>
      <c r="Y2514" s="8" t="s">
        <v>73</v>
      </c>
      <c r="Z2514" s="1">
        <f t="shared" si="39"/>
        <v>8.1611031033223809E-4</v>
      </c>
    </row>
    <row r="2515" spans="1:26" x14ac:dyDescent="0.2">
      <c r="A2515" s="7">
        <v>10252</v>
      </c>
      <c r="B2515" s="8" t="s">
        <v>1568</v>
      </c>
      <c r="C2515" s="9" t="s">
        <v>923</v>
      </c>
      <c r="D2515" s="9" t="s">
        <v>504</v>
      </c>
      <c r="E2515" s="10">
        <v>7</v>
      </c>
      <c r="F2515" s="9" t="s">
        <v>43</v>
      </c>
      <c r="G2515" s="9" t="s">
        <v>3418</v>
      </c>
      <c r="H2515" s="9" t="s">
        <v>3419</v>
      </c>
      <c r="I2515" s="11">
        <v>21006878</v>
      </c>
      <c r="J2515" s="11">
        <v>344008</v>
      </c>
      <c r="K2515" s="11">
        <v>611720</v>
      </c>
      <c r="L2515" s="11">
        <v>105826</v>
      </c>
      <c r="M2515" s="11">
        <v>505894</v>
      </c>
      <c r="N2515" s="11">
        <v>87541</v>
      </c>
      <c r="O2515" s="8" t="s">
        <v>46</v>
      </c>
      <c r="P2515" s="14" t="s">
        <v>3417</v>
      </c>
      <c r="Q2515" s="12">
        <v>1.24833466</v>
      </c>
      <c r="R2515" s="12">
        <v>521.08905554199998</v>
      </c>
      <c r="S2515" s="12" t="s">
        <v>3417</v>
      </c>
      <c r="T2515" s="12">
        <v>1.24833466</v>
      </c>
      <c r="U2515" s="12">
        <v>1.1324817745</v>
      </c>
      <c r="V2515" s="8" t="s">
        <v>177</v>
      </c>
      <c r="W2515" s="8" t="s">
        <v>71</v>
      </c>
      <c r="X2515" s="8" t="s">
        <v>72</v>
      </c>
      <c r="Y2515" s="8" t="s">
        <v>73</v>
      </c>
      <c r="Z2515" s="1">
        <f t="shared" si="39"/>
        <v>5.3910046723744479E-5</v>
      </c>
    </row>
    <row r="2516" spans="1:26" x14ac:dyDescent="0.2">
      <c r="A2516" s="7">
        <v>10252</v>
      </c>
      <c r="B2516" s="8" t="s">
        <v>1568</v>
      </c>
      <c r="C2516" s="9" t="s">
        <v>923</v>
      </c>
      <c r="D2516" s="9" t="s">
        <v>504</v>
      </c>
      <c r="E2516" s="10">
        <v>7</v>
      </c>
      <c r="F2516" s="9" t="s">
        <v>43</v>
      </c>
      <c r="G2516" s="9" t="s">
        <v>26</v>
      </c>
      <c r="H2516" s="9" t="s">
        <v>27</v>
      </c>
      <c r="I2516" s="11">
        <v>78539</v>
      </c>
      <c r="J2516" s="11">
        <v>1244</v>
      </c>
      <c r="K2516" s="11">
        <v>2223</v>
      </c>
      <c r="L2516" s="11">
        <v>393</v>
      </c>
      <c r="M2516" s="11">
        <v>1830</v>
      </c>
      <c r="N2516" s="11">
        <v>378</v>
      </c>
      <c r="O2516" s="8" t="s">
        <v>28</v>
      </c>
      <c r="P2516" s="14">
        <v>2.7000000000000001E-3</v>
      </c>
      <c r="Q2516" s="12">
        <v>3.0434292000000002E-2</v>
      </c>
      <c r="R2516" s="12">
        <v>521.08905554199998</v>
      </c>
      <c r="S2516" s="12" t="s">
        <v>3417</v>
      </c>
      <c r="T2516" s="12">
        <v>3.0434292000000002E-2</v>
      </c>
      <c r="U2516" s="12">
        <v>2.7609808600000001E-2</v>
      </c>
      <c r="V2516" s="8" t="s">
        <v>177</v>
      </c>
      <c r="W2516" s="8" t="s">
        <v>71</v>
      </c>
      <c r="X2516" s="8" t="s">
        <v>72</v>
      </c>
      <c r="Y2516" s="8" t="s">
        <v>73</v>
      </c>
      <c r="Z2516" s="1">
        <f t="shared" si="39"/>
        <v>3.5154265524134506E-4</v>
      </c>
    </row>
    <row r="2517" spans="1:26" x14ac:dyDescent="0.2">
      <c r="A2517" s="7">
        <v>10261</v>
      </c>
      <c r="B2517" s="8" t="s">
        <v>1569</v>
      </c>
      <c r="C2517" s="9" t="s">
        <v>49</v>
      </c>
      <c r="D2517" s="9" t="s">
        <v>504</v>
      </c>
      <c r="E2517" s="10">
        <v>7</v>
      </c>
      <c r="F2517" s="9" t="s">
        <v>50</v>
      </c>
      <c r="G2517" s="9" t="s">
        <v>35</v>
      </c>
      <c r="H2517" s="9" t="s">
        <v>36</v>
      </c>
      <c r="I2517" s="11">
        <v>151143000</v>
      </c>
      <c r="J2517" s="11">
        <v>0</v>
      </c>
      <c r="K2517" s="11">
        <v>2135182</v>
      </c>
      <c r="L2517" s="11">
        <v>2135182</v>
      </c>
      <c r="M2517" s="11">
        <v>0</v>
      </c>
      <c r="N2517" s="11">
        <v>2068975</v>
      </c>
      <c r="O2517" s="8" t="s">
        <v>37</v>
      </c>
      <c r="P2517" s="14" t="s">
        <v>3417</v>
      </c>
      <c r="Q2517" s="12">
        <v>0.62069249999999998</v>
      </c>
      <c r="R2517" s="12">
        <v>0.62069249999999998</v>
      </c>
      <c r="S2517" s="12" t="s">
        <v>3417</v>
      </c>
      <c r="T2517" s="12">
        <v>0.62069249999999998</v>
      </c>
      <c r="U2517" s="12">
        <v>0.56308854210000003</v>
      </c>
      <c r="V2517" s="8" t="s">
        <v>124</v>
      </c>
      <c r="W2517" s="8" t="s">
        <v>160</v>
      </c>
      <c r="X2517" s="8" t="s">
        <v>161</v>
      </c>
      <c r="Y2517" s="8" t="s">
        <v>161</v>
      </c>
      <c r="Z2517" s="1">
        <f t="shared" si="39"/>
        <v>3.7255350370179237E-6</v>
      </c>
    </row>
    <row r="2518" spans="1:26" x14ac:dyDescent="0.2">
      <c r="A2518" s="7">
        <v>10262</v>
      </c>
      <c r="B2518" s="8" t="s">
        <v>1570</v>
      </c>
      <c r="C2518" s="9" t="s">
        <v>34</v>
      </c>
      <c r="D2518" s="9" t="s">
        <v>588</v>
      </c>
      <c r="E2518" s="10">
        <v>5</v>
      </c>
      <c r="F2518" s="9" t="s">
        <v>34</v>
      </c>
      <c r="G2518" s="9" t="s">
        <v>35</v>
      </c>
      <c r="H2518" s="9" t="s">
        <v>36</v>
      </c>
      <c r="I2518" s="11">
        <v>8986000</v>
      </c>
      <c r="J2518" s="11">
        <v>137877</v>
      </c>
      <c r="K2518" s="11">
        <v>230875</v>
      </c>
      <c r="L2518" s="11">
        <v>42001</v>
      </c>
      <c r="M2518" s="11">
        <v>188874</v>
      </c>
      <c r="N2518" s="11">
        <v>223691</v>
      </c>
      <c r="O2518" s="8" t="s">
        <v>37</v>
      </c>
      <c r="P2518" s="14" t="s">
        <v>3417</v>
      </c>
      <c r="Q2518" s="12">
        <v>6.7107299999999995E-2</v>
      </c>
      <c r="R2518" s="12">
        <v>0.28942770000000001</v>
      </c>
      <c r="S2518" s="12" t="s">
        <v>3417</v>
      </c>
      <c r="T2518" s="12">
        <v>6.7107299999999995E-2</v>
      </c>
      <c r="U2518" s="12">
        <v>6.0879343199999998E-2</v>
      </c>
      <c r="V2518" s="8" t="s">
        <v>51</v>
      </c>
      <c r="W2518" s="8" t="s">
        <v>154</v>
      </c>
      <c r="X2518" s="8" t="s">
        <v>155</v>
      </c>
      <c r="Y2518" s="8" t="s">
        <v>141</v>
      </c>
      <c r="Z2518" s="1">
        <f t="shared" si="39"/>
        <v>6.7749102158913866E-6</v>
      </c>
    </row>
    <row r="2519" spans="1:26" x14ac:dyDescent="0.2">
      <c r="A2519" s="7">
        <v>10262</v>
      </c>
      <c r="B2519" s="8" t="s">
        <v>1570</v>
      </c>
      <c r="C2519" s="9" t="s">
        <v>34</v>
      </c>
      <c r="D2519" s="9" t="s">
        <v>588</v>
      </c>
      <c r="E2519" s="10">
        <v>5</v>
      </c>
      <c r="F2519" s="9" t="s">
        <v>42</v>
      </c>
      <c r="G2519" s="9" t="s">
        <v>35</v>
      </c>
      <c r="H2519" s="9" t="s">
        <v>36</v>
      </c>
      <c r="I2519" s="11">
        <v>57896000</v>
      </c>
      <c r="J2519" s="11">
        <v>349855</v>
      </c>
      <c r="K2519" s="11">
        <v>763455</v>
      </c>
      <c r="L2519" s="11">
        <v>284201</v>
      </c>
      <c r="M2519" s="11">
        <v>479254</v>
      </c>
      <c r="N2519" s="11">
        <v>741068</v>
      </c>
      <c r="O2519" s="8" t="s">
        <v>37</v>
      </c>
      <c r="P2519" s="14" t="s">
        <v>3417</v>
      </c>
      <c r="Q2519" s="12">
        <v>0.2223204</v>
      </c>
      <c r="R2519" s="12">
        <v>0.28942770000000001</v>
      </c>
      <c r="S2519" s="12" t="s">
        <v>3417</v>
      </c>
      <c r="T2519" s="12">
        <v>0.2223204</v>
      </c>
      <c r="U2519" s="12">
        <v>0.20168774380000001</v>
      </c>
      <c r="V2519" s="8" t="s">
        <v>51</v>
      </c>
      <c r="W2519" s="8" t="s">
        <v>154</v>
      </c>
      <c r="X2519" s="8" t="s">
        <v>155</v>
      </c>
      <c r="Y2519" s="8" t="s">
        <v>141</v>
      </c>
      <c r="Z2519" s="1">
        <f t="shared" si="39"/>
        <v>3.4836213866242919E-6</v>
      </c>
    </row>
    <row r="2520" spans="1:26" x14ac:dyDescent="0.2">
      <c r="A2520" s="7">
        <v>10275</v>
      </c>
      <c r="B2520" s="8" t="s">
        <v>1571</v>
      </c>
      <c r="C2520" s="9" t="s">
        <v>130</v>
      </c>
      <c r="D2520" s="9" t="s">
        <v>504</v>
      </c>
      <c r="E2520" s="10">
        <v>7</v>
      </c>
      <c r="F2520" s="9" t="s">
        <v>50</v>
      </c>
      <c r="G2520" s="9" t="s">
        <v>35</v>
      </c>
      <c r="H2520" s="9" t="s">
        <v>36</v>
      </c>
      <c r="I2520" s="11">
        <v>47551560</v>
      </c>
      <c r="J2520" s="11">
        <v>314577</v>
      </c>
      <c r="K2520" s="11">
        <v>600169</v>
      </c>
      <c r="L2520" s="11">
        <v>206947</v>
      </c>
      <c r="M2520" s="11">
        <v>393222</v>
      </c>
      <c r="N2520" s="11">
        <v>582688</v>
      </c>
      <c r="O2520" s="8" t="s">
        <v>37</v>
      </c>
      <c r="P2520" s="14" t="s">
        <v>3417</v>
      </c>
      <c r="Q2520" s="12">
        <v>0.1748064</v>
      </c>
      <c r="R2520" s="12">
        <v>0.1748064</v>
      </c>
      <c r="S2520" s="12" t="s">
        <v>3417</v>
      </c>
      <c r="T2520" s="12">
        <v>0.1748064</v>
      </c>
      <c r="U2520" s="12">
        <v>0.15858332580000001</v>
      </c>
      <c r="V2520" s="8" t="s">
        <v>38</v>
      </c>
      <c r="W2520" s="8" t="s">
        <v>250</v>
      </c>
      <c r="X2520" s="8" t="s">
        <v>251</v>
      </c>
      <c r="Y2520" s="8" t="s">
        <v>133</v>
      </c>
      <c r="Z2520" s="1">
        <f t="shared" si="39"/>
        <v>3.3349763036165379E-6</v>
      </c>
    </row>
    <row r="2521" spans="1:26" x14ac:dyDescent="0.2">
      <c r="A2521" s="7">
        <v>10280</v>
      </c>
      <c r="B2521" s="8" t="s">
        <v>1572</v>
      </c>
      <c r="C2521" s="9" t="s">
        <v>126</v>
      </c>
      <c r="D2521" s="9" t="s">
        <v>588</v>
      </c>
      <c r="E2521" s="10">
        <v>4</v>
      </c>
      <c r="F2521" s="9" t="s">
        <v>25</v>
      </c>
      <c r="G2521" s="9" t="s">
        <v>26</v>
      </c>
      <c r="H2521" s="9" t="s">
        <v>27</v>
      </c>
      <c r="I2521" s="11">
        <v>1000</v>
      </c>
      <c r="J2521" s="11">
        <v>0</v>
      </c>
      <c r="K2521" s="11">
        <v>29</v>
      </c>
      <c r="L2521" s="11">
        <v>29</v>
      </c>
      <c r="M2521" s="11">
        <v>0</v>
      </c>
      <c r="N2521" s="11">
        <v>5</v>
      </c>
      <c r="O2521" s="8" t="s">
        <v>28</v>
      </c>
      <c r="P2521" s="14">
        <v>2.7000000000000001E-3</v>
      </c>
      <c r="Q2521" s="12">
        <v>3.9690000000000003E-3</v>
      </c>
      <c r="R2521" s="12">
        <v>3.9690000000000003E-3</v>
      </c>
      <c r="S2521" s="12" t="s">
        <v>3417</v>
      </c>
      <c r="T2521" s="12">
        <v>3.9690000000000003E-3</v>
      </c>
      <c r="U2521" s="12">
        <v>3.6006532000000002E-3</v>
      </c>
      <c r="V2521" s="8" t="s">
        <v>38</v>
      </c>
      <c r="W2521" s="8" t="s">
        <v>803</v>
      </c>
      <c r="X2521" s="8" t="s">
        <v>804</v>
      </c>
      <c r="Y2521" s="8" t="s">
        <v>128</v>
      </c>
      <c r="Z2521" s="1">
        <f t="shared" si="39"/>
        <v>3.6006532000000002E-3</v>
      </c>
    </row>
    <row r="2522" spans="1:26" x14ac:dyDescent="0.2">
      <c r="A2522" s="7">
        <v>10290</v>
      </c>
      <c r="B2522" s="8" t="s">
        <v>1574</v>
      </c>
      <c r="C2522" s="9" t="s">
        <v>738</v>
      </c>
      <c r="D2522" s="9" t="s">
        <v>24</v>
      </c>
      <c r="E2522" s="10">
        <v>2</v>
      </c>
      <c r="F2522" s="9" t="s">
        <v>43</v>
      </c>
      <c r="G2522" s="9" t="s">
        <v>3418</v>
      </c>
      <c r="H2522" s="9" t="s">
        <v>3419</v>
      </c>
      <c r="I2522" s="11">
        <v>111161138</v>
      </c>
      <c r="J2522" s="11">
        <v>0</v>
      </c>
      <c r="K2522" s="11">
        <v>1749584</v>
      </c>
      <c r="L2522" s="11">
        <v>1749584</v>
      </c>
      <c r="M2522" s="11">
        <v>0</v>
      </c>
      <c r="N2522" s="11">
        <v>205833</v>
      </c>
      <c r="O2522" s="8" t="s">
        <v>46</v>
      </c>
      <c r="P2522" s="14" t="s">
        <v>3417</v>
      </c>
      <c r="Q2522" s="12">
        <v>29.351785799999998</v>
      </c>
      <c r="R2522" s="12">
        <v>29.612651159999999</v>
      </c>
      <c r="S2522" s="12" t="s">
        <v>3417</v>
      </c>
      <c r="T2522" s="12">
        <v>29.351785799999998</v>
      </c>
      <c r="U2522" s="12">
        <v>26.627765399600001</v>
      </c>
      <c r="V2522" s="8" t="s">
        <v>208</v>
      </c>
      <c r="W2522" s="8" t="s">
        <v>209</v>
      </c>
      <c r="X2522" s="8" t="s">
        <v>210</v>
      </c>
      <c r="Y2522" s="8" t="s">
        <v>210</v>
      </c>
      <c r="Z2522" s="1">
        <f t="shared" si="39"/>
        <v>2.3954203671070729E-4</v>
      </c>
    </row>
    <row r="2523" spans="1:26" x14ac:dyDescent="0.2">
      <c r="A2523" s="7">
        <v>10290</v>
      </c>
      <c r="B2523" s="8" t="s">
        <v>1574</v>
      </c>
      <c r="C2523" s="9" t="s">
        <v>738</v>
      </c>
      <c r="D2523" s="9" t="s">
        <v>24</v>
      </c>
      <c r="E2523" s="10">
        <v>2</v>
      </c>
      <c r="F2523" s="9" t="s">
        <v>43</v>
      </c>
      <c r="G2523" s="9" t="s">
        <v>26</v>
      </c>
      <c r="H2523" s="9" t="s">
        <v>27</v>
      </c>
      <c r="I2523" s="11">
        <v>120862</v>
      </c>
      <c r="J2523" s="11">
        <v>0</v>
      </c>
      <c r="K2523" s="11">
        <v>1904</v>
      </c>
      <c r="L2523" s="11">
        <v>1904</v>
      </c>
      <c r="M2523" s="11">
        <v>0</v>
      </c>
      <c r="N2523" s="11">
        <v>324</v>
      </c>
      <c r="O2523" s="8" t="s">
        <v>28</v>
      </c>
      <c r="P2523" s="14">
        <v>2.7000000000000001E-3</v>
      </c>
      <c r="Q2523" s="12">
        <v>0.26086535999999999</v>
      </c>
      <c r="R2523" s="12">
        <v>29.612651159999999</v>
      </c>
      <c r="S2523" s="12" t="s">
        <v>3417</v>
      </c>
      <c r="T2523" s="12">
        <v>0.26086535999999999</v>
      </c>
      <c r="U2523" s="12">
        <v>0.2366555021</v>
      </c>
      <c r="V2523" s="8" t="s">
        <v>208</v>
      </c>
      <c r="W2523" s="8" t="s">
        <v>209</v>
      </c>
      <c r="X2523" s="8" t="s">
        <v>210</v>
      </c>
      <c r="Y2523" s="8" t="s">
        <v>210</v>
      </c>
      <c r="Z2523" s="1">
        <f t="shared" si="39"/>
        <v>1.9580637594942994E-3</v>
      </c>
    </row>
    <row r="2524" spans="1:26" x14ac:dyDescent="0.2">
      <c r="A2524" s="7">
        <v>10294</v>
      </c>
      <c r="B2524" s="8" t="s">
        <v>1575</v>
      </c>
      <c r="C2524" s="9" t="s">
        <v>34</v>
      </c>
      <c r="D2524" s="9" t="s">
        <v>24</v>
      </c>
      <c r="E2524" s="10">
        <v>3</v>
      </c>
      <c r="F2524" s="9" t="s">
        <v>34</v>
      </c>
      <c r="G2524" s="9" t="s">
        <v>35</v>
      </c>
      <c r="H2524" s="9" t="s">
        <v>36</v>
      </c>
      <c r="I2524" s="11">
        <v>19276000</v>
      </c>
      <c r="J2524" s="11">
        <v>0</v>
      </c>
      <c r="K2524" s="11">
        <v>0</v>
      </c>
      <c r="L2524" s="11">
        <v>0</v>
      </c>
      <c r="M2524" s="11">
        <v>0</v>
      </c>
      <c r="N2524" s="11">
        <v>0</v>
      </c>
      <c r="O2524" s="8" t="s">
        <v>37</v>
      </c>
      <c r="P2524" s="14" t="s">
        <v>3417</v>
      </c>
      <c r="Q2524" s="12">
        <v>0</v>
      </c>
      <c r="R2524" s="12">
        <v>0.15997890000000001</v>
      </c>
      <c r="S2524" s="12">
        <v>0.189</v>
      </c>
      <c r="T2524" s="12">
        <v>0</v>
      </c>
      <c r="U2524" s="12">
        <v>0</v>
      </c>
      <c r="V2524" s="8" t="s">
        <v>51</v>
      </c>
      <c r="W2524" s="8" t="s">
        <v>154</v>
      </c>
      <c r="X2524" s="8" t="s">
        <v>155</v>
      </c>
      <c r="Y2524" s="8" t="s">
        <v>141</v>
      </c>
      <c r="Z2524" s="1">
        <f t="shared" si="39"/>
        <v>8.8948933907449681E-6</v>
      </c>
    </row>
    <row r="2525" spans="1:26" x14ac:dyDescent="0.2">
      <c r="A2525" s="7">
        <v>10294</v>
      </c>
      <c r="B2525" s="8" t="s">
        <v>1575</v>
      </c>
      <c r="C2525" s="9" t="s">
        <v>34</v>
      </c>
      <c r="D2525" s="9" t="s">
        <v>24</v>
      </c>
      <c r="E2525" s="10">
        <v>3</v>
      </c>
      <c r="F2525" s="9" t="s">
        <v>42</v>
      </c>
      <c r="G2525" s="9" t="s">
        <v>35</v>
      </c>
      <c r="H2525" s="9" t="s">
        <v>36</v>
      </c>
      <c r="I2525" s="11">
        <v>42276000</v>
      </c>
      <c r="J2525" s="11">
        <v>31564</v>
      </c>
      <c r="K2525" s="11">
        <v>550416</v>
      </c>
      <c r="L2525" s="11">
        <v>480273</v>
      </c>
      <c r="M2525" s="11">
        <v>70143</v>
      </c>
      <c r="N2525" s="11">
        <v>533263</v>
      </c>
      <c r="O2525" s="8" t="s">
        <v>37</v>
      </c>
      <c r="P2525" s="14" t="s">
        <v>3417</v>
      </c>
      <c r="Q2525" s="12">
        <v>0.15997890000000001</v>
      </c>
      <c r="R2525" s="12">
        <v>0.15997890000000001</v>
      </c>
      <c r="S2525" s="12">
        <v>0.189</v>
      </c>
      <c r="T2525" s="12">
        <v>0.189</v>
      </c>
      <c r="U2525" s="12">
        <v>0.17145967519999999</v>
      </c>
      <c r="V2525" s="8" t="s">
        <v>51</v>
      </c>
      <c r="W2525" s="8" t="s">
        <v>154</v>
      </c>
      <c r="X2525" s="8" t="s">
        <v>155</v>
      </c>
      <c r="Y2525" s="8" t="s">
        <v>141</v>
      </c>
      <c r="Z2525" s="1">
        <f t="shared" si="39"/>
        <v>4.0556808827703662E-6</v>
      </c>
    </row>
    <row r="2526" spans="1:26" x14ac:dyDescent="0.2">
      <c r="A2526" s="7">
        <v>10298</v>
      </c>
      <c r="B2526" s="8" t="s">
        <v>1576</v>
      </c>
      <c r="C2526" s="9" t="s">
        <v>49</v>
      </c>
      <c r="D2526" s="9" t="s">
        <v>504</v>
      </c>
      <c r="E2526" s="10">
        <v>6</v>
      </c>
      <c r="F2526" s="9" t="s">
        <v>50</v>
      </c>
      <c r="G2526" s="9" t="s">
        <v>35</v>
      </c>
      <c r="H2526" s="9" t="s">
        <v>36</v>
      </c>
      <c r="I2526" s="11">
        <v>2107718996</v>
      </c>
      <c r="J2526" s="11">
        <v>0</v>
      </c>
      <c r="K2526" s="11">
        <v>29918382</v>
      </c>
      <c r="L2526" s="11">
        <v>29918382</v>
      </c>
      <c r="M2526" s="11">
        <v>0</v>
      </c>
      <c r="N2526" s="11">
        <v>29551300</v>
      </c>
      <c r="O2526" s="8" t="s">
        <v>37</v>
      </c>
      <c r="P2526" s="14" t="s">
        <v>3417</v>
      </c>
      <c r="Q2526" s="12">
        <v>8.8653899999999997</v>
      </c>
      <c r="R2526" s="12">
        <v>9.6324059999999996</v>
      </c>
      <c r="S2526" s="12" t="s">
        <v>3417</v>
      </c>
      <c r="T2526" s="12">
        <v>8.8653899999999997</v>
      </c>
      <c r="U2526" s="12">
        <v>8.0426290484000003</v>
      </c>
      <c r="V2526" s="8" t="s">
        <v>124</v>
      </c>
      <c r="W2526" s="8" t="s">
        <v>160</v>
      </c>
      <c r="X2526" s="8" t="s">
        <v>161</v>
      </c>
      <c r="Y2526" s="8" t="s">
        <v>161</v>
      </c>
      <c r="Z2526" s="1">
        <f t="shared" si="39"/>
        <v>3.8157975819657137E-6</v>
      </c>
    </row>
    <row r="2527" spans="1:26" x14ac:dyDescent="0.2">
      <c r="A2527" s="7">
        <v>10298</v>
      </c>
      <c r="B2527" s="8" t="s">
        <v>1576</v>
      </c>
      <c r="C2527" s="9" t="s">
        <v>49</v>
      </c>
      <c r="D2527" s="9" t="s">
        <v>504</v>
      </c>
      <c r="E2527" s="10">
        <v>6</v>
      </c>
      <c r="F2527" s="9" t="s">
        <v>50</v>
      </c>
      <c r="G2527" s="9" t="s">
        <v>3422</v>
      </c>
      <c r="H2527" s="9" t="s">
        <v>3419</v>
      </c>
      <c r="I2527" s="11">
        <v>180276004</v>
      </c>
      <c r="J2527" s="11">
        <v>0</v>
      </c>
      <c r="K2527" s="11">
        <v>2556720</v>
      </c>
      <c r="L2527" s="11">
        <v>2556720</v>
      </c>
      <c r="M2527" s="11">
        <v>0</v>
      </c>
      <c r="N2527" s="11">
        <v>2556720</v>
      </c>
      <c r="O2527" s="8" t="s">
        <v>37</v>
      </c>
      <c r="P2527" s="14" t="s">
        <v>3417</v>
      </c>
      <c r="Q2527" s="12">
        <v>0.76701600000000003</v>
      </c>
      <c r="R2527" s="12">
        <v>9.6324059999999996</v>
      </c>
      <c r="S2527" s="12" t="s">
        <v>3417</v>
      </c>
      <c r="T2527" s="12">
        <v>0.76701600000000003</v>
      </c>
      <c r="U2527" s="12">
        <v>0.69583235050000003</v>
      </c>
      <c r="V2527" s="8" t="s">
        <v>124</v>
      </c>
      <c r="W2527" s="8" t="s">
        <v>160</v>
      </c>
      <c r="X2527" s="8" t="s">
        <v>161</v>
      </c>
      <c r="Y2527" s="8" t="s">
        <v>161</v>
      </c>
      <c r="Z2527" s="1">
        <f t="shared" si="39"/>
        <v>3.8598168090080368E-6</v>
      </c>
    </row>
    <row r="2528" spans="1:26" x14ac:dyDescent="0.2">
      <c r="A2528" s="7">
        <v>10300</v>
      </c>
      <c r="B2528" s="8" t="s">
        <v>1577</v>
      </c>
      <c r="C2528" s="9" t="s">
        <v>34</v>
      </c>
      <c r="D2528" s="9" t="s">
        <v>24</v>
      </c>
      <c r="E2528" s="10">
        <v>2</v>
      </c>
      <c r="F2528" s="9" t="s">
        <v>43</v>
      </c>
      <c r="G2528" s="9" t="s">
        <v>35</v>
      </c>
      <c r="H2528" s="9" t="s">
        <v>36</v>
      </c>
      <c r="I2528" s="11">
        <v>2531728</v>
      </c>
      <c r="J2528" s="11">
        <v>0</v>
      </c>
      <c r="K2528" s="11">
        <v>40698</v>
      </c>
      <c r="L2528" s="11">
        <v>40698</v>
      </c>
      <c r="M2528" s="11">
        <v>0</v>
      </c>
      <c r="N2528" s="11">
        <v>40296</v>
      </c>
      <c r="O2528" s="8" t="s">
        <v>37</v>
      </c>
      <c r="P2528" s="14" t="s">
        <v>3417</v>
      </c>
      <c r="Q2528" s="12">
        <v>6.0444000000000001E-3</v>
      </c>
      <c r="R2528" s="12">
        <v>24.209471099999998</v>
      </c>
      <c r="S2528" s="12" t="s">
        <v>3417</v>
      </c>
      <c r="T2528" s="12">
        <v>6.0444000000000001E-3</v>
      </c>
      <c r="U2528" s="12">
        <v>5.4834437E-3</v>
      </c>
      <c r="V2528" s="8" t="s">
        <v>51</v>
      </c>
      <c r="W2528" s="8" t="s">
        <v>179</v>
      </c>
      <c r="X2528" s="8" t="s">
        <v>180</v>
      </c>
      <c r="Y2528" s="8" t="s">
        <v>141</v>
      </c>
      <c r="Z2528" s="1">
        <f t="shared" si="39"/>
        <v>2.1658897401300614E-6</v>
      </c>
    </row>
    <row r="2529" spans="1:26" x14ac:dyDescent="0.2">
      <c r="A2529" s="7">
        <v>10300</v>
      </c>
      <c r="B2529" s="8" t="s">
        <v>1577</v>
      </c>
      <c r="C2529" s="9" t="s">
        <v>34</v>
      </c>
      <c r="D2529" s="9" t="s">
        <v>24</v>
      </c>
      <c r="E2529" s="10">
        <v>2</v>
      </c>
      <c r="F2529" s="9" t="s">
        <v>43</v>
      </c>
      <c r="G2529" s="9" t="s">
        <v>3418</v>
      </c>
      <c r="H2529" s="9" t="s">
        <v>3419</v>
      </c>
      <c r="I2529" s="11">
        <v>317685272</v>
      </c>
      <c r="J2529" s="11">
        <v>0</v>
      </c>
      <c r="K2529" s="11">
        <v>5091885</v>
      </c>
      <c r="L2529" s="11">
        <v>5091885</v>
      </c>
      <c r="M2529" s="11">
        <v>0</v>
      </c>
      <c r="N2529" s="11">
        <v>339459</v>
      </c>
      <c r="O2529" s="8" t="s">
        <v>46</v>
      </c>
      <c r="P2529" s="14" t="s">
        <v>3417</v>
      </c>
      <c r="Q2529" s="12">
        <v>24.203426700000001</v>
      </c>
      <c r="R2529" s="12">
        <v>24.209471099999998</v>
      </c>
      <c r="S2529" s="12" t="s">
        <v>3417</v>
      </c>
      <c r="T2529" s="12">
        <v>24.203426700000001</v>
      </c>
      <c r="U2529" s="12">
        <v>21.957204662999999</v>
      </c>
      <c r="V2529" s="8" t="s">
        <v>51</v>
      </c>
      <c r="W2529" s="8" t="s">
        <v>179</v>
      </c>
      <c r="X2529" s="8" t="s">
        <v>180</v>
      </c>
      <c r="Y2529" s="8" t="s">
        <v>141</v>
      </c>
      <c r="Z2529" s="1">
        <f t="shared" si="39"/>
        <v>6.9116218466054661E-5</v>
      </c>
    </row>
    <row r="2530" spans="1:26" x14ac:dyDescent="0.2">
      <c r="A2530" s="7">
        <v>10301</v>
      </c>
      <c r="B2530" s="8" t="s">
        <v>1578</v>
      </c>
      <c r="C2530" s="9" t="s">
        <v>67</v>
      </c>
      <c r="D2530" s="9" t="s">
        <v>504</v>
      </c>
      <c r="E2530" s="10">
        <v>7</v>
      </c>
      <c r="F2530" s="9" t="s">
        <v>43</v>
      </c>
      <c r="G2530" s="9" t="s">
        <v>35</v>
      </c>
      <c r="H2530" s="9" t="s">
        <v>36</v>
      </c>
      <c r="I2530" s="11">
        <v>17674000</v>
      </c>
      <c r="J2530" s="11">
        <v>1790091</v>
      </c>
      <c r="K2530" s="11">
        <v>2082663</v>
      </c>
      <c r="L2530" s="11">
        <v>71324</v>
      </c>
      <c r="M2530" s="11">
        <v>2011339</v>
      </c>
      <c r="N2530" s="11">
        <v>2035838</v>
      </c>
      <c r="O2530" s="8" t="s">
        <v>37</v>
      </c>
      <c r="P2530" s="14" t="s">
        <v>3417</v>
      </c>
      <c r="Q2530" s="12">
        <v>0.61075140000000006</v>
      </c>
      <c r="R2530" s="12">
        <v>0.61075140000000006</v>
      </c>
      <c r="S2530" s="12" t="s">
        <v>3417</v>
      </c>
      <c r="T2530" s="12">
        <v>0.61075140000000006</v>
      </c>
      <c r="U2530" s="12">
        <v>0.55407003539999999</v>
      </c>
      <c r="V2530" s="8" t="s">
        <v>38</v>
      </c>
      <c r="W2530" s="8" t="s">
        <v>60</v>
      </c>
      <c r="X2530" s="8" t="s">
        <v>61</v>
      </c>
      <c r="Y2530" s="8" t="s">
        <v>62</v>
      </c>
      <c r="Z2530" s="1">
        <f t="shared" si="39"/>
        <v>3.1349441858096641E-5</v>
      </c>
    </row>
    <row r="2531" spans="1:26" x14ac:dyDescent="0.2">
      <c r="A2531" s="7">
        <v>10302</v>
      </c>
      <c r="B2531" s="8" t="s">
        <v>1579</v>
      </c>
      <c r="C2531" s="9" t="s">
        <v>860</v>
      </c>
      <c r="D2531" s="9" t="s">
        <v>588</v>
      </c>
      <c r="E2531" s="10">
        <v>4</v>
      </c>
      <c r="F2531" s="9" t="s">
        <v>50</v>
      </c>
      <c r="G2531" s="9" t="s">
        <v>35</v>
      </c>
      <c r="H2531" s="9" t="s">
        <v>36</v>
      </c>
      <c r="I2531" s="11">
        <v>1928000</v>
      </c>
      <c r="J2531" s="11">
        <v>0</v>
      </c>
      <c r="K2531" s="11">
        <v>18958</v>
      </c>
      <c r="L2531" s="11">
        <v>18958</v>
      </c>
      <c r="M2531" s="11">
        <v>0</v>
      </c>
      <c r="N2531" s="11">
        <v>18229</v>
      </c>
      <c r="O2531" s="8" t="s">
        <v>37</v>
      </c>
      <c r="P2531" s="14" t="s">
        <v>3417</v>
      </c>
      <c r="Q2531" s="12">
        <v>5.4686999999999999E-3</v>
      </c>
      <c r="R2531" s="12">
        <v>5.4686999999999999E-3</v>
      </c>
      <c r="S2531" s="12" t="s">
        <v>3417</v>
      </c>
      <c r="T2531" s="12">
        <v>5.4686999999999999E-3</v>
      </c>
      <c r="U2531" s="12">
        <v>4.9611721000000003E-3</v>
      </c>
      <c r="V2531" s="8" t="s">
        <v>177</v>
      </c>
      <c r="W2531" s="8" t="s">
        <v>71</v>
      </c>
      <c r="X2531" s="8" t="s">
        <v>72</v>
      </c>
      <c r="Y2531" s="8" t="s">
        <v>73</v>
      </c>
      <c r="Z2531" s="1">
        <f t="shared" si="39"/>
        <v>2.5732220435684648E-6</v>
      </c>
    </row>
    <row r="2532" spans="1:26" x14ac:dyDescent="0.2">
      <c r="A2532" s="7">
        <v>10305</v>
      </c>
      <c r="B2532" s="8" t="s">
        <v>1580</v>
      </c>
      <c r="C2532" s="9" t="s">
        <v>764</v>
      </c>
      <c r="D2532" s="9" t="s">
        <v>588</v>
      </c>
      <c r="E2532" s="10">
        <v>5</v>
      </c>
      <c r="F2532" s="9" t="s">
        <v>43</v>
      </c>
      <c r="G2532" s="9" t="s">
        <v>35</v>
      </c>
      <c r="H2532" s="9" t="s">
        <v>36</v>
      </c>
      <c r="I2532" s="11">
        <v>616098</v>
      </c>
      <c r="J2532" s="11">
        <v>0</v>
      </c>
      <c r="K2532" s="11">
        <v>19731</v>
      </c>
      <c r="L2532" s="11">
        <v>19731</v>
      </c>
      <c r="M2532" s="11">
        <v>0</v>
      </c>
      <c r="N2532" s="11">
        <v>19731</v>
      </c>
      <c r="O2532" s="8" t="s">
        <v>37</v>
      </c>
      <c r="P2532" s="14" t="s">
        <v>3417</v>
      </c>
      <c r="Q2532" s="12">
        <v>5.9192999999999997E-3</v>
      </c>
      <c r="R2532" s="12">
        <v>126.2836193</v>
      </c>
      <c r="S2532" s="12" t="s">
        <v>3417</v>
      </c>
      <c r="T2532" s="12">
        <v>5.9192999999999997E-3</v>
      </c>
      <c r="U2532" s="12">
        <v>5.3699537E-3</v>
      </c>
      <c r="V2532" s="8" t="s">
        <v>208</v>
      </c>
      <c r="W2532" s="8" t="s">
        <v>765</v>
      </c>
      <c r="X2532" s="8" t="s">
        <v>766</v>
      </c>
      <c r="Y2532" s="8" t="s">
        <v>766</v>
      </c>
      <c r="Z2532" s="1">
        <f t="shared" si="39"/>
        <v>8.7160706575901889E-6</v>
      </c>
    </row>
    <row r="2533" spans="1:26" x14ac:dyDescent="0.2">
      <c r="A2533" s="7">
        <v>10305</v>
      </c>
      <c r="B2533" s="8" t="s">
        <v>1580</v>
      </c>
      <c r="C2533" s="9" t="s">
        <v>764</v>
      </c>
      <c r="D2533" s="9" t="s">
        <v>588</v>
      </c>
      <c r="E2533" s="10">
        <v>5</v>
      </c>
      <c r="F2533" s="9" t="s">
        <v>43</v>
      </c>
      <c r="G2533" s="9" t="s">
        <v>567</v>
      </c>
      <c r="H2533" s="9" t="s">
        <v>3419</v>
      </c>
      <c r="I2533" s="11">
        <v>41747902</v>
      </c>
      <c r="J2533" s="11">
        <v>0</v>
      </c>
      <c r="K2533" s="11">
        <v>1337008</v>
      </c>
      <c r="L2533" s="11">
        <v>1337008</v>
      </c>
      <c r="M2533" s="11">
        <v>0</v>
      </c>
      <c r="N2533" s="11">
        <v>148562</v>
      </c>
      <c r="O2533" s="8" t="s">
        <v>46</v>
      </c>
      <c r="P2533" s="14" t="s">
        <v>3417</v>
      </c>
      <c r="Q2533" s="12">
        <v>126.2777</v>
      </c>
      <c r="R2533" s="12">
        <v>126.2836193</v>
      </c>
      <c r="S2533" s="12" t="s">
        <v>3417</v>
      </c>
      <c r="T2533" s="12">
        <v>126.2777</v>
      </c>
      <c r="U2533" s="12">
        <v>114.558377937</v>
      </c>
      <c r="V2533" s="8" t="s">
        <v>208</v>
      </c>
      <c r="W2533" s="8" t="s">
        <v>765</v>
      </c>
      <c r="X2533" s="8" t="s">
        <v>766</v>
      </c>
      <c r="Y2533" s="8" t="s">
        <v>766</v>
      </c>
      <c r="Z2533" s="1">
        <f t="shared" si="39"/>
        <v>2.7440511366774792E-3</v>
      </c>
    </row>
    <row r="2534" spans="1:26" x14ac:dyDescent="0.2">
      <c r="A2534" s="7">
        <v>10307</v>
      </c>
      <c r="B2534" s="8" t="s">
        <v>1581</v>
      </c>
      <c r="C2534" s="9" t="s">
        <v>531</v>
      </c>
      <c r="D2534" s="9" t="s">
        <v>24</v>
      </c>
      <c r="E2534" s="10">
        <v>2</v>
      </c>
      <c r="F2534" s="9" t="s">
        <v>34</v>
      </c>
      <c r="G2534" s="9" t="s">
        <v>35</v>
      </c>
      <c r="H2534" s="9" t="s">
        <v>36</v>
      </c>
      <c r="I2534" s="11">
        <v>13915237</v>
      </c>
      <c r="J2534" s="11">
        <v>0</v>
      </c>
      <c r="K2534" s="11">
        <v>0</v>
      </c>
      <c r="L2534" s="11">
        <v>0</v>
      </c>
      <c r="M2534" s="11">
        <v>0</v>
      </c>
      <c r="N2534" s="11">
        <v>0</v>
      </c>
      <c r="O2534" s="8" t="s">
        <v>37</v>
      </c>
      <c r="P2534" s="14" t="s">
        <v>3417</v>
      </c>
      <c r="Q2534" s="12">
        <v>0</v>
      </c>
      <c r="R2534" s="12">
        <v>0.90911567999999998</v>
      </c>
      <c r="S2534" s="12">
        <v>3.0750000000000002</v>
      </c>
      <c r="T2534" s="12">
        <v>0</v>
      </c>
      <c r="U2534" s="12">
        <v>0</v>
      </c>
      <c r="V2534" s="8" t="s">
        <v>208</v>
      </c>
      <c r="W2534" s="8" t="s">
        <v>209</v>
      </c>
      <c r="X2534" s="8" t="s">
        <v>210</v>
      </c>
      <c r="Y2534" s="8" t="s">
        <v>210</v>
      </c>
      <c r="Z2534" s="1">
        <f t="shared" si="39"/>
        <v>2.0047045371918571E-4</v>
      </c>
    </row>
    <row r="2535" spans="1:26" x14ac:dyDescent="0.2">
      <c r="A2535" s="7">
        <v>10307</v>
      </c>
      <c r="B2535" s="8" t="s">
        <v>1581</v>
      </c>
      <c r="C2535" s="9" t="s">
        <v>531</v>
      </c>
      <c r="D2535" s="9" t="s">
        <v>24</v>
      </c>
      <c r="E2535" s="10">
        <v>2</v>
      </c>
      <c r="F2535" s="9" t="s">
        <v>34</v>
      </c>
      <c r="G2535" s="9" t="s">
        <v>26</v>
      </c>
      <c r="H2535" s="9" t="s">
        <v>27</v>
      </c>
      <c r="I2535" s="11">
        <v>151763</v>
      </c>
      <c r="J2535" s="11">
        <v>0</v>
      </c>
      <c r="K2535" s="11">
        <v>0</v>
      </c>
      <c r="L2535" s="11">
        <v>0</v>
      </c>
      <c r="M2535" s="11">
        <v>0</v>
      </c>
      <c r="N2535" s="11">
        <v>0</v>
      </c>
      <c r="O2535" s="8" t="s">
        <v>28</v>
      </c>
      <c r="P2535" s="14" t="s">
        <v>3417</v>
      </c>
      <c r="Q2535" s="12">
        <v>0</v>
      </c>
      <c r="R2535" s="12">
        <v>0.90911567999999998</v>
      </c>
      <c r="S2535" s="12">
        <v>3.0750000000000002</v>
      </c>
      <c r="T2535" s="12">
        <v>0</v>
      </c>
      <c r="U2535" s="12">
        <v>0</v>
      </c>
      <c r="V2535" s="8" t="s">
        <v>208</v>
      </c>
      <c r="W2535" s="8" t="s">
        <v>209</v>
      </c>
      <c r="X2535" s="8" t="s">
        <v>210</v>
      </c>
      <c r="Y2535" s="8" t="s">
        <v>210</v>
      </c>
      <c r="Z2535" s="1">
        <f t="shared" si="39"/>
        <v>1.8381251523757438E-2</v>
      </c>
    </row>
    <row r="2536" spans="1:26" x14ac:dyDescent="0.2">
      <c r="A2536" s="7">
        <v>10307</v>
      </c>
      <c r="B2536" s="8" t="s">
        <v>1581</v>
      </c>
      <c r="C2536" s="9" t="s">
        <v>531</v>
      </c>
      <c r="D2536" s="9" t="s">
        <v>24</v>
      </c>
      <c r="E2536" s="10">
        <v>2</v>
      </c>
      <c r="F2536" s="9" t="s">
        <v>42</v>
      </c>
      <c r="G2536" s="9" t="s">
        <v>35</v>
      </c>
      <c r="H2536" s="9" t="s">
        <v>36</v>
      </c>
      <c r="I2536" s="11">
        <v>39521650</v>
      </c>
      <c r="J2536" s="11">
        <v>0</v>
      </c>
      <c r="K2536" s="11">
        <v>480162</v>
      </c>
      <c r="L2536" s="11">
        <v>480162</v>
      </c>
      <c r="M2536" s="11">
        <v>0</v>
      </c>
      <c r="N2536" s="11">
        <v>475408</v>
      </c>
      <c r="O2536" s="8" t="s">
        <v>37</v>
      </c>
      <c r="P2536" s="14" t="s">
        <v>3417</v>
      </c>
      <c r="Q2536" s="12">
        <v>0.14262240000000001</v>
      </c>
      <c r="R2536" s="12">
        <v>0.90911567999999998</v>
      </c>
      <c r="S2536" s="12">
        <v>3.0750000000000002</v>
      </c>
      <c r="T2536" s="12">
        <v>0.48240712340000003</v>
      </c>
      <c r="U2536" s="12">
        <v>0.43763687140000002</v>
      </c>
      <c r="V2536" s="8" t="s">
        <v>208</v>
      </c>
      <c r="W2536" s="8" t="s">
        <v>209</v>
      </c>
      <c r="X2536" s="8" t="s">
        <v>210</v>
      </c>
      <c r="Y2536" s="8" t="s">
        <v>210</v>
      </c>
      <c r="Z2536" s="1">
        <f t="shared" si="39"/>
        <v>7.0583942598550413E-5</v>
      </c>
    </row>
    <row r="2537" spans="1:26" x14ac:dyDescent="0.2">
      <c r="A2537" s="7">
        <v>10307</v>
      </c>
      <c r="B2537" s="8" t="s">
        <v>1581</v>
      </c>
      <c r="C2537" s="9" t="s">
        <v>531</v>
      </c>
      <c r="D2537" s="9" t="s">
        <v>24</v>
      </c>
      <c r="E2537" s="10">
        <v>2</v>
      </c>
      <c r="F2537" s="9" t="s">
        <v>42</v>
      </c>
      <c r="G2537" s="9" t="s">
        <v>26</v>
      </c>
      <c r="H2537" s="9" t="s">
        <v>27</v>
      </c>
      <c r="I2537" s="11">
        <v>448350</v>
      </c>
      <c r="J2537" s="11">
        <v>0</v>
      </c>
      <c r="K2537" s="11">
        <v>5503</v>
      </c>
      <c r="L2537" s="11">
        <v>5503</v>
      </c>
      <c r="M2537" s="11">
        <v>0</v>
      </c>
      <c r="N2537" s="11">
        <v>952</v>
      </c>
      <c r="O2537" s="8" t="s">
        <v>28</v>
      </c>
      <c r="P2537" s="14">
        <v>2.7000000000000001E-3</v>
      </c>
      <c r="Q2537" s="12">
        <v>0.76649328000000005</v>
      </c>
      <c r="R2537" s="12">
        <v>0.90911567999999998</v>
      </c>
      <c r="S2537" s="12">
        <v>3.0750000000000002</v>
      </c>
      <c r="T2537" s="12">
        <v>2.5925928765999999</v>
      </c>
      <c r="U2537" s="12">
        <v>2.3519848287</v>
      </c>
      <c r="V2537" s="8" t="s">
        <v>208</v>
      </c>
      <c r="W2537" s="8" t="s">
        <v>209</v>
      </c>
      <c r="X2537" s="8" t="s">
        <v>210</v>
      </c>
      <c r="Y2537" s="8" t="s">
        <v>210</v>
      </c>
      <c r="Z2537" s="1">
        <f t="shared" si="39"/>
        <v>6.2219111743057878E-3</v>
      </c>
    </row>
    <row r="2538" spans="1:26" x14ac:dyDescent="0.2">
      <c r="A2538" s="7">
        <v>10308</v>
      </c>
      <c r="B2538" s="8" t="s">
        <v>1582</v>
      </c>
      <c r="C2538" s="9" t="s">
        <v>743</v>
      </c>
      <c r="D2538" s="9" t="s">
        <v>24</v>
      </c>
      <c r="E2538" s="10">
        <v>2</v>
      </c>
      <c r="F2538" s="9" t="s">
        <v>34</v>
      </c>
      <c r="G2538" s="9" t="s">
        <v>35</v>
      </c>
      <c r="H2538" s="9" t="s">
        <v>36</v>
      </c>
      <c r="I2538" s="11">
        <v>84500000</v>
      </c>
      <c r="J2538" s="11">
        <v>0</v>
      </c>
      <c r="K2538" s="11">
        <v>0</v>
      </c>
      <c r="L2538" s="11">
        <v>0</v>
      </c>
      <c r="M2538" s="11">
        <v>0</v>
      </c>
      <c r="N2538" s="11">
        <v>0</v>
      </c>
      <c r="O2538" s="8" t="s">
        <v>37</v>
      </c>
      <c r="P2538" s="14" t="s">
        <v>3417</v>
      </c>
      <c r="Q2538" s="12">
        <v>0</v>
      </c>
      <c r="R2538" s="12">
        <v>0.84648089999999998</v>
      </c>
      <c r="S2538" s="12">
        <v>0.876</v>
      </c>
      <c r="T2538" s="12">
        <v>0</v>
      </c>
      <c r="U2538" s="12">
        <v>0</v>
      </c>
      <c r="V2538" s="8" t="s">
        <v>177</v>
      </c>
      <c r="W2538" s="8" t="s">
        <v>71</v>
      </c>
      <c r="X2538" s="8" t="s">
        <v>72</v>
      </c>
      <c r="Y2538" s="8" t="s">
        <v>73</v>
      </c>
      <c r="Z2538" s="1">
        <f t="shared" si="39"/>
        <v>9.404663431952663E-6</v>
      </c>
    </row>
    <row r="2539" spans="1:26" x14ac:dyDescent="0.2">
      <c r="A2539" s="7">
        <v>10308</v>
      </c>
      <c r="B2539" s="8" t="s">
        <v>1582</v>
      </c>
      <c r="C2539" s="9" t="s">
        <v>743</v>
      </c>
      <c r="D2539" s="9" t="s">
        <v>24</v>
      </c>
      <c r="E2539" s="10">
        <v>2</v>
      </c>
      <c r="F2539" s="9" t="s">
        <v>42</v>
      </c>
      <c r="G2539" s="9" t="s">
        <v>35</v>
      </c>
      <c r="H2539" s="9" t="s">
        <v>36</v>
      </c>
      <c r="I2539" s="11">
        <v>261620000</v>
      </c>
      <c r="J2539" s="11">
        <v>0</v>
      </c>
      <c r="K2539" s="11">
        <v>2821603</v>
      </c>
      <c r="L2539" s="11">
        <v>2821603</v>
      </c>
      <c r="M2539" s="11">
        <v>0</v>
      </c>
      <c r="N2539" s="11">
        <v>2821603</v>
      </c>
      <c r="O2539" s="8" t="s">
        <v>37</v>
      </c>
      <c r="P2539" s="14" t="s">
        <v>3417</v>
      </c>
      <c r="Q2539" s="12">
        <v>0.84648089999999998</v>
      </c>
      <c r="R2539" s="12">
        <v>0.84648089999999998</v>
      </c>
      <c r="S2539" s="12">
        <v>0.876</v>
      </c>
      <c r="T2539" s="12">
        <v>0.876</v>
      </c>
      <c r="U2539" s="12">
        <v>0.79470198680000004</v>
      </c>
      <c r="V2539" s="8" t="s">
        <v>177</v>
      </c>
      <c r="W2539" s="8" t="s">
        <v>71</v>
      </c>
      <c r="X2539" s="8" t="s">
        <v>72</v>
      </c>
      <c r="Y2539" s="8" t="s">
        <v>73</v>
      </c>
      <c r="Z2539" s="1">
        <f t="shared" si="39"/>
        <v>3.0375890986927603E-6</v>
      </c>
    </row>
    <row r="2540" spans="1:26" x14ac:dyDescent="0.2">
      <c r="A2540" s="7">
        <v>10319</v>
      </c>
      <c r="B2540" s="8" t="s">
        <v>1583</v>
      </c>
      <c r="C2540" s="9" t="s">
        <v>67</v>
      </c>
      <c r="D2540" s="9" t="s">
        <v>504</v>
      </c>
      <c r="E2540" s="10">
        <v>7</v>
      </c>
      <c r="F2540" s="9" t="s">
        <v>50</v>
      </c>
      <c r="G2540" s="9" t="s">
        <v>35</v>
      </c>
      <c r="H2540" s="9" t="s">
        <v>36</v>
      </c>
      <c r="I2540" s="11">
        <v>445571097</v>
      </c>
      <c r="J2540" s="11">
        <v>2165171</v>
      </c>
      <c r="K2540" s="11">
        <v>5546993</v>
      </c>
      <c r="L2540" s="11">
        <v>2315395</v>
      </c>
      <c r="M2540" s="11">
        <v>3231598</v>
      </c>
      <c r="N2540" s="11">
        <v>5438227</v>
      </c>
      <c r="O2540" s="8" t="s">
        <v>37</v>
      </c>
      <c r="P2540" s="14" t="s">
        <v>3417</v>
      </c>
      <c r="Q2540" s="12">
        <v>1.6314681</v>
      </c>
      <c r="R2540" s="12">
        <v>3.5473007999999999</v>
      </c>
      <c r="S2540" s="12" t="s">
        <v>3417</v>
      </c>
      <c r="T2540" s="12">
        <v>1.6314681</v>
      </c>
      <c r="U2540" s="12">
        <v>1.4800581510999999</v>
      </c>
      <c r="V2540" s="8" t="s">
        <v>38</v>
      </c>
      <c r="W2540" s="8" t="s">
        <v>60</v>
      </c>
      <c r="X2540" s="8" t="s">
        <v>61</v>
      </c>
      <c r="Y2540" s="8" t="s">
        <v>62</v>
      </c>
      <c r="Z2540" s="1">
        <f t="shared" si="39"/>
        <v>3.3217104095510935E-6</v>
      </c>
    </row>
    <row r="2541" spans="1:26" x14ac:dyDescent="0.2">
      <c r="A2541" s="7">
        <v>10319</v>
      </c>
      <c r="B2541" s="8" t="s">
        <v>1583</v>
      </c>
      <c r="C2541" s="9" t="s">
        <v>67</v>
      </c>
      <c r="D2541" s="9" t="s">
        <v>504</v>
      </c>
      <c r="E2541" s="10">
        <v>7</v>
      </c>
      <c r="F2541" s="9" t="s">
        <v>50</v>
      </c>
      <c r="G2541" s="9" t="s">
        <v>3422</v>
      </c>
      <c r="H2541" s="9" t="s">
        <v>3419</v>
      </c>
      <c r="I2541" s="11">
        <v>145734443</v>
      </c>
      <c r="J2541" s="11">
        <v>708170</v>
      </c>
      <c r="K2541" s="11">
        <v>1814274</v>
      </c>
      <c r="L2541" s="11">
        <v>757305</v>
      </c>
      <c r="M2541" s="11">
        <v>1056969</v>
      </c>
      <c r="N2541" s="11">
        <v>4838062</v>
      </c>
      <c r="O2541" s="8" t="s">
        <v>37</v>
      </c>
      <c r="P2541" s="14" t="s">
        <v>3417</v>
      </c>
      <c r="Q2541" s="12">
        <v>1.4514186</v>
      </c>
      <c r="R2541" s="12">
        <v>3.5473007999999999</v>
      </c>
      <c r="S2541" s="12" t="s">
        <v>3417</v>
      </c>
      <c r="T2541" s="12">
        <v>1.4514186</v>
      </c>
      <c r="U2541" s="12">
        <v>1.3167183162</v>
      </c>
      <c r="V2541" s="8" t="s">
        <v>38</v>
      </c>
      <c r="W2541" s="8" t="s">
        <v>60</v>
      </c>
      <c r="X2541" s="8" t="s">
        <v>61</v>
      </c>
      <c r="Y2541" s="8" t="s">
        <v>62</v>
      </c>
      <c r="Z2541" s="1">
        <f t="shared" si="39"/>
        <v>9.0350523122389123E-6</v>
      </c>
    </row>
    <row r="2542" spans="1:26" x14ac:dyDescent="0.2">
      <c r="A2542" s="7">
        <v>10319</v>
      </c>
      <c r="B2542" s="8" t="s">
        <v>1583</v>
      </c>
      <c r="C2542" s="9" t="s">
        <v>67</v>
      </c>
      <c r="D2542" s="9" t="s">
        <v>504</v>
      </c>
      <c r="E2542" s="10">
        <v>7</v>
      </c>
      <c r="F2542" s="9" t="s">
        <v>43</v>
      </c>
      <c r="G2542" s="9" t="s">
        <v>35</v>
      </c>
      <c r="H2542" s="9" t="s">
        <v>36</v>
      </c>
      <c r="I2542" s="11">
        <v>9169410</v>
      </c>
      <c r="J2542" s="11">
        <v>1025683</v>
      </c>
      <c r="K2542" s="11">
        <v>1579010</v>
      </c>
      <c r="L2542" s="11">
        <v>48140</v>
      </c>
      <c r="M2542" s="11">
        <v>1530870</v>
      </c>
      <c r="N2542" s="11">
        <v>1548047</v>
      </c>
      <c r="O2542" s="8" t="s">
        <v>37</v>
      </c>
      <c r="P2542" s="14" t="s">
        <v>3417</v>
      </c>
      <c r="Q2542" s="12">
        <v>0.4644141</v>
      </c>
      <c r="R2542" s="12">
        <v>3.5473007999999999</v>
      </c>
      <c r="S2542" s="12" t="s">
        <v>3417</v>
      </c>
      <c r="T2542" s="12">
        <v>0.4644141</v>
      </c>
      <c r="U2542" s="12">
        <v>0.42131370769999998</v>
      </c>
      <c r="V2542" s="8" t="s">
        <v>38</v>
      </c>
      <c r="W2542" s="8" t="s">
        <v>60</v>
      </c>
      <c r="X2542" s="8" t="s">
        <v>61</v>
      </c>
      <c r="Y2542" s="8" t="s">
        <v>62</v>
      </c>
      <c r="Z2542" s="1">
        <f t="shared" si="39"/>
        <v>4.594774447865239E-5</v>
      </c>
    </row>
    <row r="2543" spans="1:26" x14ac:dyDescent="0.2">
      <c r="A2543" s="7">
        <v>10328</v>
      </c>
      <c r="B2543" s="8" t="s">
        <v>1584</v>
      </c>
      <c r="C2543" s="9" t="s">
        <v>546</v>
      </c>
      <c r="D2543" s="9" t="s">
        <v>588</v>
      </c>
      <c r="E2543" s="10">
        <v>5</v>
      </c>
      <c r="F2543" s="9" t="s">
        <v>50</v>
      </c>
      <c r="G2543" s="9" t="s">
        <v>35</v>
      </c>
      <c r="H2543" s="9" t="s">
        <v>36</v>
      </c>
      <c r="I2543" s="11">
        <v>27594840</v>
      </c>
      <c r="J2543" s="11">
        <v>83320</v>
      </c>
      <c r="K2543" s="11">
        <v>314726</v>
      </c>
      <c r="L2543" s="11">
        <v>168552</v>
      </c>
      <c r="M2543" s="11">
        <v>146174</v>
      </c>
      <c r="N2543" s="11">
        <v>297561</v>
      </c>
      <c r="O2543" s="8" t="s">
        <v>37</v>
      </c>
      <c r="P2543" s="14" t="s">
        <v>3417</v>
      </c>
      <c r="Q2543" s="12">
        <v>8.9268299999999995E-2</v>
      </c>
      <c r="R2543" s="12">
        <v>1.51452831</v>
      </c>
      <c r="S2543" s="12" t="s">
        <v>3417</v>
      </c>
      <c r="T2543" s="12">
        <v>8.9268299999999995E-2</v>
      </c>
      <c r="U2543" s="12">
        <v>8.0983670499999993E-2</v>
      </c>
      <c r="V2543" s="8" t="s">
        <v>177</v>
      </c>
      <c r="W2543" s="8" t="s">
        <v>60</v>
      </c>
      <c r="X2543" s="8" t="s">
        <v>61</v>
      </c>
      <c r="Y2543" s="8" t="s">
        <v>62</v>
      </c>
      <c r="Z2543" s="1">
        <f t="shared" si="39"/>
        <v>2.9347396288581488E-6</v>
      </c>
    </row>
    <row r="2544" spans="1:26" x14ac:dyDescent="0.2">
      <c r="A2544" s="7">
        <v>10328</v>
      </c>
      <c r="B2544" s="8" t="s">
        <v>1584</v>
      </c>
      <c r="C2544" s="9" t="s">
        <v>546</v>
      </c>
      <c r="D2544" s="9" t="s">
        <v>588</v>
      </c>
      <c r="E2544" s="10">
        <v>5</v>
      </c>
      <c r="F2544" s="9" t="s">
        <v>43</v>
      </c>
      <c r="G2544" s="9" t="s">
        <v>35</v>
      </c>
      <c r="H2544" s="9" t="s">
        <v>36</v>
      </c>
      <c r="I2544" s="11">
        <v>261917573</v>
      </c>
      <c r="J2544" s="11">
        <v>2317183</v>
      </c>
      <c r="K2544" s="11">
        <v>5748373</v>
      </c>
      <c r="L2544" s="11">
        <v>1683141</v>
      </c>
      <c r="M2544" s="11">
        <v>4065232</v>
      </c>
      <c r="N2544" s="11">
        <v>5439913</v>
      </c>
      <c r="O2544" s="8" t="s">
        <v>37</v>
      </c>
      <c r="P2544" s="14" t="s">
        <v>3417</v>
      </c>
      <c r="Q2544" s="12">
        <v>1.4252600099999999</v>
      </c>
      <c r="R2544" s="12">
        <v>1.51452831</v>
      </c>
      <c r="S2544" s="12" t="s">
        <v>3417</v>
      </c>
      <c r="T2544" s="12">
        <v>1.4252600099999999</v>
      </c>
      <c r="U2544" s="12">
        <v>1.2929873991</v>
      </c>
      <c r="V2544" s="8" t="s">
        <v>177</v>
      </c>
      <c r="W2544" s="8" t="s">
        <v>60</v>
      </c>
      <c r="X2544" s="8" t="s">
        <v>61</v>
      </c>
      <c r="Y2544" s="8" t="s">
        <v>62</v>
      </c>
      <c r="Z2544" s="1">
        <f t="shared" si="39"/>
        <v>4.9366195031900365E-6</v>
      </c>
    </row>
    <row r="2545" spans="1:26" x14ac:dyDescent="0.2">
      <c r="A2545" s="7">
        <v>10334</v>
      </c>
      <c r="B2545" s="8" t="s">
        <v>1585</v>
      </c>
      <c r="C2545" s="9" t="s">
        <v>290</v>
      </c>
      <c r="D2545" s="9" t="s">
        <v>588</v>
      </c>
      <c r="E2545" s="10">
        <v>4</v>
      </c>
      <c r="F2545" s="9" t="s">
        <v>43</v>
      </c>
      <c r="G2545" s="9" t="s">
        <v>567</v>
      </c>
      <c r="H2545" s="9" t="s">
        <v>3419</v>
      </c>
      <c r="I2545" s="11">
        <v>361509093</v>
      </c>
      <c r="J2545" s="11">
        <v>0</v>
      </c>
      <c r="K2545" s="11">
        <v>7269124</v>
      </c>
      <c r="L2545" s="11">
        <v>7269124</v>
      </c>
      <c r="M2545" s="11">
        <v>0</v>
      </c>
      <c r="N2545" s="11">
        <v>692296</v>
      </c>
      <c r="O2545" s="8" t="s">
        <v>46</v>
      </c>
      <c r="P2545" s="14" t="s">
        <v>3417</v>
      </c>
      <c r="Q2545" s="12">
        <v>52.174326000000001</v>
      </c>
      <c r="R2545" s="12">
        <v>53.4240723594</v>
      </c>
      <c r="S2545" s="12" t="s">
        <v>3417</v>
      </c>
      <c r="T2545" s="12">
        <v>52.174326000000001</v>
      </c>
      <c r="U2545" s="12">
        <v>47.332238047700002</v>
      </c>
      <c r="V2545" s="8" t="s">
        <v>29</v>
      </c>
      <c r="W2545" s="8" t="s">
        <v>29</v>
      </c>
      <c r="X2545" s="8" t="s">
        <v>30</v>
      </c>
      <c r="Y2545" s="8" t="s">
        <v>291</v>
      </c>
      <c r="Z2545" s="1">
        <f t="shared" si="39"/>
        <v>1.3092959199148001E-4</v>
      </c>
    </row>
    <row r="2546" spans="1:26" x14ac:dyDescent="0.2">
      <c r="A2546" s="7">
        <v>10334</v>
      </c>
      <c r="B2546" s="8" t="s">
        <v>1585</v>
      </c>
      <c r="C2546" s="9" t="s">
        <v>290</v>
      </c>
      <c r="D2546" s="9" t="s">
        <v>588</v>
      </c>
      <c r="E2546" s="10">
        <v>4</v>
      </c>
      <c r="F2546" s="9" t="s">
        <v>43</v>
      </c>
      <c r="G2546" s="9" t="s">
        <v>26</v>
      </c>
      <c r="H2546" s="9" t="s">
        <v>27</v>
      </c>
      <c r="I2546" s="11">
        <v>5680907</v>
      </c>
      <c r="J2546" s="11">
        <v>0</v>
      </c>
      <c r="K2546" s="11">
        <v>114981</v>
      </c>
      <c r="L2546" s="11">
        <v>114981</v>
      </c>
      <c r="M2546" s="11">
        <v>0</v>
      </c>
      <c r="N2546" s="11">
        <v>19655</v>
      </c>
      <c r="O2546" s="8" t="s">
        <v>28</v>
      </c>
      <c r="P2546" s="14">
        <v>2.7000000000000001E-3</v>
      </c>
      <c r="Q2546" s="12">
        <v>1.2497463594</v>
      </c>
      <c r="R2546" s="12">
        <v>53.4240723594</v>
      </c>
      <c r="S2546" s="12" t="s">
        <v>3417</v>
      </c>
      <c r="T2546" s="12">
        <v>1.2497463594</v>
      </c>
      <c r="U2546" s="12">
        <v>1.1337624598</v>
      </c>
      <c r="V2546" s="8" t="s">
        <v>29</v>
      </c>
      <c r="W2546" s="8" t="s">
        <v>29</v>
      </c>
      <c r="X2546" s="8" t="s">
        <v>30</v>
      </c>
      <c r="Y2546" s="8" t="s">
        <v>291</v>
      </c>
      <c r="Z2546" s="1">
        <f t="shared" si="39"/>
        <v>1.9957419823982332E-4</v>
      </c>
    </row>
    <row r="2547" spans="1:26" x14ac:dyDescent="0.2">
      <c r="A2547" s="7">
        <v>10339</v>
      </c>
      <c r="B2547" s="8" t="s">
        <v>1586</v>
      </c>
      <c r="C2547" s="9" t="s">
        <v>93</v>
      </c>
      <c r="D2547" s="9" t="s">
        <v>24</v>
      </c>
      <c r="E2547" s="10">
        <v>3</v>
      </c>
      <c r="F2547" s="9" t="s">
        <v>25</v>
      </c>
      <c r="G2547" s="9" t="s">
        <v>35</v>
      </c>
      <c r="H2547" s="9" t="s">
        <v>36</v>
      </c>
      <c r="I2547" s="11">
        <v>7157614</v>
      </c>
      <c r="J2547" s="11">
        <v>427</v>
      </c>
      <c r="K2547" s="11">
        <v>100174</v>
      </c>
      <c r="L2547" s="11">
        <v>98232</v>
      </c>
      <c r="M2547" s="11">
        <v>1942</v>
      </c>
      <c r="N2547" s="11">
        <v>91068</v>
      </c>
      <c r="O2547" s="8" t="s">
        <v>37</v>
      </c>
      <c r="P2547" s="14" t="s">
        <v>3417</v>
      </c>
      <c r="Q2547" s="12">
        <v>2.7320400000000002E-2</v>
      </c>
      <c r="R2547" s="12">
        <v>6.7767900000000006E-2</v>
      </c>
      <c r="S2547" s="12" t="s">
        <v>3417</v>
      </c>
      <c r="T2547" s="12">
        <v>2.7320400000000002E-2</v>
      </c>
      <c r="U2547" s="12">
        <v>2.47849043E-2</v>
      </c>
      <c r="V2547" s="8" t="s">
        <v>51</v>
      </c>
      <c r="W2547" s="8" t="s">
        <v>758</v>
      </c>
      <c r="X2547" s="8" t="s">
        <v>759</v>
      </c>
      <c r="Y2547" s="8" t="s">
        <v>54</v>
      </c>
      <c r="Z2547" s="1">
        <f t="shared" si="39"/>
        <v>3.4627327346794617E-6</v>
      </c>
    </row>
    <row r="2548" spans="1:26" x14ac:dyDescent="0.2">
      <c r="A2548" s="7">
        <v>10339</v>
      </c>
      <c r="B2548" s="8" t="s">
        <v>1586</v>
      </c>
      <c r="C2548" s="9" t="s">
        <v>93</v>
      </c>
      <c r="D2548" s="9" t="s">
        <v>24</v>
      </c>
      <c r="E2548" s="10">
        <v>3</v>
      </c>
      <c r="F2548" s="9" t="s">
        <v>25</v>
      </c>
      <c r="G2548" s="9" t="s">
        <v>3425</v>
      </c>
      <c r="H2548" s="9" t="s">
        <v>3419</v>
      </c>
      <c r="I2548" s="11">
        <v>6046906</v>
      </c>
      <c r="J2548" s="11">
        <v>132</v>
      </c>
      <c r="K2548" s="11">
        <v>75002</v>
      </c>
      <c r="L2548" s="11">
        <v>74400</v>
      </c>
      <c r="M2548" s="11">
        <v>602</v>
      </c>
      <c r="N2548" s="11">
        <v>134825</v>
      </c>
      <c r="O2548" s="8" t="s">
        <v>37</v>
      </c>
      <c r="P2548" s="14" t="s">
        <v>3417</v>
      </c>
      <c r="Q2548" s="12">
        <v>4.0447499999999997E-2</v>
      </c>
      <c r="R2548" s="12">
        <v>6.7767900000000006E-2</v>
      </c>
      <c r="S2548" s="12" t="s">
        <v>3417</v>
      </c>
      <c r="T2548" s="12">
        <v>4.0447499999999997E-2</v>
      </c>
      <c r="U2548" s="12">
        <v>3.6693731299999997E-2</v>
      </c>
      <c r="V2548" s="8" t="s">
        <v>51</v>
      </c>
      <c r="W2548" s="8" t="s">
        <v>758</v>
      </c>
      <c r="X2548" s="8" t="s">
        <v>759</v>
      </c>
      <c r="Y2548" s="8" t="s">
        <v>54</v>
      </c>
      <c r="Z2548" s="1">
        <f t="shared" si="39"/>
        <v>6.0681828525199493E-6</v>
      </c>
    </row>
    <row r="2549" spans="1:26" x14ac:dyDescent="0.2">
      <c r="A2549" s="7">
        <v>10342</v>
      </c>
      <c r="B2549" s="8" t="s">
        <v>1587</v>
      </c>
      <c r="C2549" s="9" t="s">
        <v>34</v>
      </c>
      <c r="D2549" s="9" t="s">
        <v>24</v>
      </c>
      <c r="E2549" s="10">
        <v>3</v>
      </c>
      <c r="F2549" s="9" t="s">
        <v>34</v>
      </c>
      <c r="G2549" s="9" t="s">
        <v>35</v>
      </c>
      <c r="H2549" s="9" t="s">
        <v>36</v>
      </c>
      <c r="I2549" s="11">
        <v>102448000</v>
      </c>
      <c r="J2549" s="11">
        <v>0</v>
      </c>
      <c r="K2549" s="11">
        <v>0</v>
      </c>
      <c r="L2549" s="11">
        <v>0</v>
      </c>
      <c r="M2549" s="11">
        <v>0</v>
      </c>
      <c r="N2549" s="11">
        <v>0</v>
      </c>
      <c r="O2549" s="8" t="s">
        <v>37</v>
      </c>
      <c r="P2549" s="14" t="s">
        <v>3417</v>
      </c>
      <c r="Q2549" s="12">
        <v>0</v>
      </c>
      <c r="R2549" s="12">
        <v>1.7405097</v>
      </c>
      <c r="S2549" s="12" t="s">
        <v>3417</v>
      </c>
      <c r="T2549" s="12">
        <v>0</v>
      </c>
      <c r="U2549" s="12">
        <v>0</v>
      </c>
      <c r="V2549" s="8" t="s">
        <v>51</v>
      </c>
      <c r="W2549" s="8" t="s">
        <v>154</v>
      </c>
      <c r="X2549" s="8" t="s">
        <v>155</v>
      </c>
      <c r="Y2549" s="8" t="s">
        <v>141</v>
      </c>
      <c r="Z2549" s="1">
        <f t="shared" si="39"/>
        <v>0</v>
      </c>
    </row>
    <row r="2550" spans="1:26" x14ac:dyDescent="0.2">
      <c r="A2550" s="7">
        <v>10342</v>
      </c>
      <c r="B2550" s="8" t="s">
        <v>1587</v>
      </c>
      <c r="C2550" s="9" t="s">
        <v>34</v>
      </c>
      <c r="D2550" s="9" t="s">
        <v>24</v>
      </c>
      <c r="E2550" s="10">
        <v>3</v>
      </c>
      <c r="F2550" s="9" t="s">
        <v>42</v>
      </c>
      <c r="G2550" s="9" t="s">
        <v>35</v>
      </c>
      <c r="H2550" s="9" t="s">
        <v>36</v>
      </c>
      <c r="I2550" s="11">
        <v>479406000</v>
      </c>
      <c r="J2550" s="11">
        <v>1413566</v>
      </c>
      <c r="K2550" s="11">
        <v>6041254</v>
      </c>
      <c r="L2550" s="11">
        <v>3561315</v>
      </c>
      <c r="M2550" s="11">
        <v>2479939</v>
      </c>
      <c r="N2550" s="11">
        <v>5801699</v>
      </c>
      <c r="O2550" s="8" t="s">
        <v>37</v>
      </c>
      <c r="P2550" s="14" t="s">
        <v>3417</v>
      </c>
      <c r="Q2550" s="12">
        <v>1.7405097</v>
      </c>
      <c r="R2550" s="12">
        <v>1.7405097</v>
      </c>
      <c r="S2550" s="12" t="s">
        <v>3417</v>
      </c>
      <c r="T2550" s="12">
        <v>1.7405097</v>
      </c>
      <c r="U2550" s="12">
        <v>1.5789800416999999</v>
      </c>
      <c r="V2550" s="8" t="s">
        <v>51</v>
      </c>
      <c r="W2550" s="8" t="s">
        <v>154</v>
      </c>
      <c r="X2550" s="8" t="s">
        <v>155</v>
      </c>
      <c r="Y2550" s="8" t="s">
        <v>141</v>
      </c>
      <c r="Z2550" s="1">
        <f t="shared" si="39"/>
        <v>3.2936176053282603E-6</v>
      </c>
    </row>
    <row r="2551" spans="1:26" x14ac:dyDescent="0.2">
      <c r="A2551" s="7">
        <v>10343</v>
      </c>
      <c r="B2551" s="8" t="s">
        <v>1588</v>
      </c>
      <c r="C2551" s="9" t="s">
        <v>860</v>
      </c>
      <c r="D2551" s="9" t="s">
        <v>24</v>
      </c>
      <c r="E2551" s="10">
        <v>3</v>
      </c>
      <c r="F2551" s="9" t="s">
        <v>43</v>
      </c>
      <c r="G2551" s="9" t="s">
        <v>873</v>
      </c>
      <c r="H2551" s="9" t="s">
        <v>45</v>
      </c>
      <c r="I2551" s="11">
        <v>39471262</v>
      </c>
      <c r="J2551" s="11">
        <v>336</v>
      </c>
      <c r="K2551" s="11">
        <v>669605</v>
      </c>
      <c r="L2551" s="11">
        <v>668142</v>
      </c>
      <c r="M2551" s="11">
        <v>1463</v>
      </c>
      <c r="N2551" s="11">
        <v>98104</v>
      </c>
      <c r="O2551" s="8" t="s">
        <v>46</v>
      </c>
      <c r="P2551" s="14">
        <v>3.69886039305227E-3</v>
      </c>
      <c r="Q2551" s="12">
        <v>5.60638785</v>
      </c>
      <c r="R2551" s="12">
        <v>5.6065085083000001</v>
      </c>
      <c r="S2551" s="12">
        <v>78.644999999999996</v>
      </c>
      <c r="T2551" s="12">
        <v>78.6433074718</v>
      </c>
      <c r="U2551" s="12">
        <v>71.344740516900004</v>
      </c>
      <c r="V2551" s="8" t="s">
        <v>177</v>
      </c>
      <c r="W2551" s="8" t="s">
        <v>71</v>
      </c>
      <c r="X2551" s="8" t="s">
        <v>72</v>
      </c>
      <c r="Y2551" s="8" t="s">
        <v>73</v>
      </c>
      <c r="Z2551" s="1">
        <f t="shared" si="39"/>
        <v>1.8075318778761112E-3</v>
      </c>
    </row>
    <row r="2552" spans="1:26" x14ac:dyDescent="0.2">
      <c r="A2552" s="7">
        <v>10343</v>
      </c>
      <c r="B2552" s="8" t="s">
        <v>1588</v>
      </c>
      <c r="C2552" s="9" t="s">
        <v>860</v>
      </c>
      <c r="D2552" s="9" t="s">
        <v>24</v>
      </c>
      <c r="E2552" s="10">
        <v>3</v>
      </c>
      <c r="F2552" s="9" t="s">
        <v>43</v>
      </c>
      <c r="G2552" s="9" t="s">
        <v>35</v>
      </c>
      <c r="H2552" s="9" t="s">
        <v>36</v>
      </c>
      <c r="I2552" s="11">
        <v>2258738</v>
      </c>
      <c r="J2552" s="11">
        <v>204</v>
      </c>
      <c r="K2552" s="11">
        <v>39048</v>
      </c>
      <c r="L2552" s="11">
        <v>38160</v>
      </c>
      <c r="M2552" s="11">
        <v>888</v>
      </c>
      <c r="N2552" s="11">
        <v>39048</v>
      </c>
      <c r="O2552" s="8" t="s">
        <v>37</v>
      </c>
      <c r="P2552" s="14" t="s">
        <v>3417</v>
      </c>
      <c r="Q2552" s="12">
        <v>1.206583E-4</v>
      </c>
      <c r="R2552" s="12">
        <v>5.6065085083000001</v>
      </c>
      <c r="S2552" s="12">
        <v>78.644999999999996</v>
      </c>
      <c r="T2552" s="12">
        <v>1.6925282000000001E-3</v>
      </c>
      <c r="U2552" s="12">
        <v>1.5354514999999999E-3</v>
      </c>
      <c r="V2552" s="8" t="s">
        <v>177</v>
      </c>
      <c r="W2552" s="8" t="s">
        <v>71</v>
      </c>
      <c r="X2552" s="8" t="s">
        <v>72</v>
      </c>
      <c r="Y2552" s="8" t="s">
        <v>73</v>
      </c>
      <c r="Z2552" s="1">
        <f t="shared" si="39"/>
        <v>3.1586471881643645E-2</v>
      </c>
    </row>
    <row r="2553" spans="1:26" x14ac:dyDescent="0.2">
      <c r="A2553" s="7">
        <v>10346</v>
      </c>
      <c r="B2553" s="8" t="s">
        <v>3438</v>
      </c>
      <c r="C2553" s="9" t="s">
        <v>546</v>
      </c>
      <c r="D2553" s="9" t="s">
        <v>24</v>
      </c>
      <c r="E2553" s="10">
        <v>2</v>
      </c>
      <c r="F2553" s="9" t="s">
        <v>43</v>
      </c>
      <c r="G2553" s="9" t="s">
        <v>3418</v>
      </c>
      <c r="H2553" s="9" t="s">
        <v>3419</v>
      </c>
      <c r="I2553" s="11">
        <v>381000</v>
      </c>
      <c r="J2553" s="11">
        <v>0</v>
      </c>
      <c r="K2553" s="11">
        <v>5509</v>
      </c>
      <c r="L2553" s="11">
        <v>5509</v>
      </c>
      <c r="M2553" s="11">
        <v>0</v>
      </c>
      <c r="N2553" s="11">
        <v>787</v>
      </c>
      <c r="O2553" s="8" t="s">
        <v>46</v>
      </c>
      <c r="P2553" s="14" t="s">
        <v>3417</v>
      </c>
      <c r="Q2553" s="12">
        <v>0.1122262</v>
      </c>
      <c r="R2553" s="12">
        <v>0.1122262</v>
      </c>
      <c r="S2553" s="12" t="s">
        <v>3417</v>
      </c>
      <c r="T2553" s="12">
        <v>0.1122262</v>
      </c>
      <c r="U2553" s="12">
        <v>0.1018109408</v>
      </c>
      <c r="V2553" s="8" t="s">
        <v>177</v>
      </c>
      <c r="W2553" s="8" t="s">
        <v>60</v>
      </c>
      <c r="X2553" s="8" t="s">
        <v>61</v>
      </c>
      <c r="Y2553" s="8" t="s">
        <v>62</v>
      </c>
      <c r="Z2553" s="1">
        <f t="shared" si="39"/>
        <v>2.6722031706036747E-4</v>
      </c>
    </row>
    <row r="2554" spans="1:26" x14ac:dyDescent="0.2">
      <c r="A2554" s="7">
        <v>10349</v>
      </c>
      <c r="B2554" s="8" t="s">
        <v>1589</v>
      </c>
      <c r="C2554" s="9" t="s">
        <v>34</v>
      </c>
      <c r="D2554" s="9" t="s">
        <v>24</v>
      </c>
      <c r="E2554" s="10">
        <v>3</v>
      </c>
      <c r="F2554" s="9" t="s">
        <v>50</v>
      </c>
      <c r="G2554" s="9" t="s">
        <v>35</v>
      </c>
      <c r="H2554" s="9" t="s">
        <v>36</v>
      </c>
      <c r="I2554" s="11">
        <v>76217000</v>
      </c>
      <c r="J2554" s="11">
        <v>64561</v>
      </c>
      <c r="K2554" s="11">
        <v>733609</v>
      </c>
      <c r="L2554" s="11">
        <v>590139</v>
      </c>
      <c r="M2554" s="11">
        <v>143470</v>
      </c>
      <c r="N2554" s="11">
        <v>735204</v>
      </c>
      <c r="O2554" s="8" t="s">
        <v>37</v>
      </c>
      <c r="P2554" s="14" t="s">
        <v>3417</v>
      </c>
      <c r="Q2554" s="12">
        <v>0.22056120000000001</v>
      </c>
      <c r="R2554" s="12">
        <v>0.22056120000000001</v>
      </c>
      <c r="S2554" s="12">
        <v>0.19500000000000001</v>
      </c>
      <c r="T2554" s="12">
        <v>0.19500000000000001</v>
      </c>
      <c r="U2554" s="12">
        <v>0.17690283949999999</v>
      </c>
      <c r="V2554" s="8" t="s">
        <v>51</v>
      </c>
      <c r="W2554" s="8" t="s">
        <v>154</v>
      </c>
      <c r="X2554" s="8" t="s">
        <v>155</v>
      </c>
      <c r="Y2554" s="8" t="s">
        <v>141</v>
      </c>
      <c r="Z2554" s="1">
        <f t="shared" si="39"/>
        <v>2.3210186047732136E-6</v>
      </c>
    </row>
    <row r="2555" spans="1:26" x14ac:dyDescent="0.2">
      <c r="A2555" s="7">
        <v>10354</v>
      </c>
      <c r="B2555" s="8" t="s">
        <v>3439</v>
      </c>
      <c r="C2555" s="9" t="s">
        <v>517</v>
      </c>
      <c r="D2555" s="9" t="s">
        <v>24</v>
      </c>
      <c r="E2555" s="10">
        <v>2</v>
      </c>
      <c r="F2555" s="9" t="s">
        <v>43</v>
      </c>
      <c r="G2555" s="9" t="s">
        <v>3418</v>
      </c>
      <c r="H2555" s="9" t="s">
        <v>3419</v>
      </c>
      <c r="I2555" s="11">
        <v>266745000</v>
      </c>
      <c r="J2555" s="11">
        <v>0</v>
      </c>
      <c r="K2555" s="11">
        <v>4306084</v>
      </c>
      <c r="L2555" s="11">
        <v>4306084</v>
      </c>
      <c r="M2555" s="11">
        <v>0</v>
      </c>
      <c r="N2555" s="11">
        <v>434958</v>
      </c>
      <c r="O2555" s="8" t="s">
        <v>46</v>
      </c>
      <c r="P2555" s="14" t="s">
        <v>3417</v>
      </c>
      <c r="Q2555" s="12">
        <v>62.025010799999997</v>
      </c>
      <c r="R2555" s="12">
        <v>62.025010799999997</v>
      </c>
      <c r="S2555" s="12" t="s">
        <v>3417</v>
      </c>
      <c r="T2555" s="12">
        <v>62.025010799999997</v>
      </c>
      <c r="U2555" s="12">
        <v>56.268720674999997</v>
      </c>
      <c r="V2555" s="8" t="s">
        <v>208</v>
      </c>
      <c r="W2555" s="8" t="s">
        <v>209</v>
      </c>
      <c r="X2555" s="8" t="s">
        <v>210</v>
      </c>
      <c r="Y2555" s="8" t="s">
        <v>210</v>
      </c>
      <c r="Z2555" s="1">
        <f t="shared" si="39"/>
        <v>2.1094573722094134E-4</v>
      </c>
    </row>
    <row r="2556" spans="1:26" x14ac:dyDescent="0.2">
      <c r="A2556" s="7">
        <v>10360</v>
      </c>
      <c r="B2556" s="8" t="s">
        <v>1590</v>
      </c>
      <c r="C2556" s="9" t="s">
        <v>995</v>
      </c>
      <c r="D2556" s="9" t="s">
        <v>504</v>
      </c>
      <c r="E2556" s="10">
        <v>7</v>
      </c>
      <c r="F2556" s="9" t="s">
        <v>43</v>
      </c>
      <c r="G2556" s="9" t="s">
        <v>44</v>
      </c>
      <c r="H2556" s="9" t="s">
        <v>45</v>
      </c>
      <c r="I2556" s="11">
        <v>64952906</v>
      </c>
      <c r="J2556" s="11">
        <v>817801</v>
      </c>
      <c r="K2556" s="11">
        <v>1391280</v>
      </c>
      <c r="L2556" s="11">
        <v>315226</v>
      </c>
      <c r="M2556" s="11">
        <v>1076054</v>
      </c>
      <c r="N2556" s="11">
        <v>63550</v>
      </c>
      <c r="O2556" s="8" t="s">
        <v>46</v>
      </c>
      <c r="P2556" s="14">
        <v>4.56809441384736E-3</v>
      </c>
      <c r="Q2556" s="12">
        <v>551.57456000000002</v>
      </c>
      <c r="R2556" s="12">
        <v>552.30406370000003</v>
      </c>
      <c r="S2556" s="12" t="s">
        <v>3417</v>
      </c>
      <c r="T2556" s="12">
        <v>551.57456000000002</v>
      </c>
      <c r="U2556" s="12">
        <v>500.38515830540001</v>
      </c>
      <c r="V2556" s="8" t="s">
        <v>59</v>
      </c>
      <c r="W2556" s="8" t="s">
        <v>60</v>
      </c>
      <c r="X2556" s="8" t="s">
        <v>61</v>
      </c>
      <c r="Y2556" s="8" t="s">
        <v>62</v>
      </c>
      <c r="Z2556" s="1">
        <f t="shared" si="39"/>
        <v>7.7038147962987212E-3</v>
      </c>
    </row>
    <row r="2557" spans="1:26" x14ac:dyDescent="0.2">
      <c r="A2557" s="7">
        <v>10360</v>
      </c>
      <c r="B2557" s="8" t="s">
        <v>1590</v>
      </c>
      <c r="C2557" s="9" t="s">
        <v>995</v>
      </c>
      <c r="D2557" s="9" t="s">
        <v>504</v>
      </c>
      <c r="E2557" s="10">
        <v>7</v>
      </c>
      <c r="F2557" s="9" t="s">
        <v>43</v>
      </c>
      <c r="G2557" s="9" t="s">
        <v>35</v>
      </c>
      <c r="H2557" s="9" t="s">
        <v>36</v>
      </c>
      <c r="I2557" s="11">
        <v>112559094</v>
      </c>
      <c r="J2557" s="11">
        <v>1520775</v>
      </c>
      <c r="K2557" s="11">
        <v>2549101</v>
      </c>
      <c r="L2557" s="11">
        <v>548082</v>
      </c>
      <c r="M2557" s="11">
        <v>2001019</v>
      </c>
      <c r="N2557" s="11">
        <v>2431679</v>
      </c>
      <c r="O2557" s="8" t="s">
        <v>37</v>
      </c>
      <c r="P2557" s="14" t="s">
        <v>3417</v>
      </c>
      <c r="Q2557" s="12">
        <v>0.72950369999999998</v>
      </c>
      <c r="R2557" s="12">
        <v>552.30406370000003</v>
      </c>
      <c r="S2557" s="12" t="s">
        <v>3417</v>
      </c>
      <c r="T2557" s="12">
        <v>0.72950369999999998</v>
      </c>
      <c r="U2557" s="12">
        <v>0.66180141520000002</v>
      </c>
      <c r="V2557" s="8" t="s">
        <v>59</v>
      </c>
      <c r="W2557" s="8" t="s">
        <v>60</v>
      </c>
      <c r="X2557" s="8" t="s">
        <v>61</v>
      </c>
      <c r="Y2557" s="8" t="s">
        <v>62</v>
      </c>
      <c r="Z2557" s="1">
        <f t="shared" si="39"/>
        <v>5.8795908147590461E-6</v>
      </c>
    </row>
    <row r="2558" spans="1:26" x14ac:dyDescent="0.2">
      <c r="A2558" s="7">
        <v>10361</v>
      </c>
      <c r="B2558" s="8" t="s">
        <v>1591</v>
      </c>
      <c r="C2558" s="9" t="s">
        <v>284</v>
      </c>
      <c r="D2558" s="9" t="s">
        <v>504</v>
      </c>
      <c r="E2558" s="10">
        <v>7</v>
      </c>
      <c r="F2558" s="9" t="s">
        <v>50</v>
      </c>
      <c r="G2558" s="9" t="s">
        <v>35</v>
      </c>
      <c r="H2558" s="9" t="s">
        <v>36</v>
      </c>
      <c r="I2558" s="11">
        <v>12300000</v>
      </c>
      <c r="J2558" s="11">
        <v>228552</v>
      </c>
      <c r="K2558" s="11">
        <v>372252</v>
      </c>
      <c r="L2558" s="11">
        <v>79234</v>
      </c>
      <c r="M2558" s="11">
        <v>293018</v>
      </c>
      <c r="N2558" s="11">
        <v>361760</v>
      </c>
      <c r="O2558" s="8" t="s">
        <v>37</v>
      </c>
      <c r="P2558" s="14" t="s">
        <v>3417</v>
      </c>
      <c r="Q2558" s="12">
        <v>0.108528</v>
      </c>
      <c r="R2558" s="12">
        <v>169.73524134249999</v>
      </c>
      <c r="S2558" s="12" t="s">
        <v>3417</v>
      </c>
      <c r="T2558" s="12">
        <v>0.108528</v>
      </c>
      <c r="U2558" s="12">
        <v>9.84559557E-2</v>
      </c>
      <c r="V2558" s="8" t="s">
        <v>38</v>
      </c>
      <c r="W2558" s="8" t="s">
        <v>39</v>
      </c>
      <c r="X2558" s="8" t="s">
        <v>40</v>
      </c>
      <c r="Y2558" s="8" t="s">
        <v>41</v>
      </c>
      <c r="Z2558" s="1">
        <f t="shared" si="39"/>
        <v>8.0045492439024393E-6</v>
      </c>
    </row>
    <row r="2559" spans="1:26" x14ac:dyDescent="0.2">
      <c r="A2559" s="7">
        <v>10361</v>
      </c>
      <c r="B2559" s="8" t="s">
        <v>1591</v>
      </c>
      <c r="C2559" s="9" t="s">
        <v>284</v>
      </c>
      <c r="D2559" s="9" t="s">
        <v>504</v>
      </c>
      <c r="E2559" s="10">
        <v>7</v>
      </c>
      <c r="F2559" s="9" t="s">
        <v>43</v>
      </c>
      <c r="G2559" s="9" t="s">
        <v>44</v>
      </c>
      <c r="H2559" s="9" t="s">
        <v>45</v>
      </c>
      <c r="I2559" s="11">
        <v>45266423</v>
      </c>
      <c r="J2559" s="11">
        <v>745592</v>
      </c>
      <c r="K2559" s="11">
        <v>1247333</v>
      </c>
      <c r="L2559" s="11">
        <v>291446</v>
      </c>
      <c r="M2559" s="11">
        <v>955887</v>
      </c>
      <c r="N2559" s="11">
        <v>54894</v>
      </c>
      <c r="O2559" s="8" t="s">
        <v>46</v>
      </c>
      <c r="P2559" s="14">
        <v>8.5383375232265003E-3</v>
      </c>
      <c r="Q2559" s="12">
        <v>8.7244539149999998</v>
      </c>
      <c r="R2559" s="12">
        <v>169.73524134249999</v>
      </c>
      <c r="S2559" s="12" t="s">
        <v>3417</v>
      </c>
      <c r="T2559" s="12">
        <v>8.7244539149999998</v>
      </c>
      <c r="U2559" s="12">
        <v>7.9147726707999997</v>
      </c>
      <c r="V2559" s="8" t="s">
        <v>38</v>
      </c>
      <c r="W2559" s="8" t="s">
        <v>39</v>
      </c>
      <c r="X2559" s="8" t="s">
        <v>40</v>
      </c>
      <c r="Y2559" s="8" t="s">
        <v>41</v>
      </c>
      <c r="Z2559" s="1">
        <f t="shared" si="39"/>
        <v>1.7484864379056412E-4</v>
      </c>
    </row>
    <row r="2560" spans="1:26" x14ac:dyDescent="0.2">
      <c r="A2560" s="7">
        <v>10361</v>
      </c>
      <c r="B2560" s="8" t="s">
        <v>1591</v>
      </c>
      <c r="C2560" s="9" t="s">
        <v>284</v>
      </c>
      <c r="D2560" s="9" t="s">
        <v>504</v>
      </c>
      <c r="E2560" s="10">
        <v>7</v>
      </c>
      <c r="F2560" s="9" t="s">
        <v>43</v>
      </c>
      <c r="G2560" s="9" t="s">
        <v>26</v>
      </c>
      <c r="H2560" s="9" t="s">
        <v>27</v>
      </c>
      <c r="I2560" s="11">
        <v>211290</v>
      </c>
      <c r="J2560" s="11">
        <v>3554</v>
      </c>
      <c r="K2560" s="11">
        <v>5899</v>
      </c>
      <c r="L2560" s="11">
        <v>1343</v>
      </c>
      <c r="M2560" s="11">
        <v>4556</v>
      </c>
      <c r="N2560" s="11">
        <v>1113</v>
      </c>
      <c r="O2560" s="8" t="s">
        <v>28</v>
      </c>
      <c r="P2560" s="14">
        <v>2.7000000000000001E-3</v>
      </c>
      <c r="Q2560" s="12">
        <v>8.9426095000000004E-3</v>
      </c>
      <c r="R2560" s="12">
        <v>169.73524134249999</v>
      </c>
      <c r="S2560" s="12" t="s">
        <v>3417</v>
      </c>
      <c r="T2560" s="12">
        <v>8.9426095000000004E-3</v>
      </c>
      <c r="U2560" s="12">
        <v>8.1126821000000009E-3</v>
      </c>
      <c r="V2560" s="8" t="s">
        <v>38</v>
      </c>
      <c r="W2560" s="8" t="s">
        <v>39</v>
      </c>
      <c r="X2560" s="8" t="s">
        <v>40</v>
      </c>
      <c r="Y2560" s="8" t="s">
        <v>41</v>
      </c>
      <c r="Z2560" s="1">
        <f t="shared" si="39"/>
        <v>3.8395958635051359E-5</v>
      </c>
    </row>
    <row r="2561" spans="1:26" x14ac:dyDescent="0.2">
      <c r="A2561" s="7">
        <v>10361</v>
      </c>
      <c r="B2561" s="8" t="s">
        <v>1591</v>
      </c>
      <c r="C2561" s="9" t="s">
        <v>284</v>
      </c>
      <c r="D2561" s="9" t="s">
        <v>504</v>
      </c>
      <c r="E2561" s="10">
        <v>7</v>
      </c>
      <c r="F2561" s="9" t="s">
        <v>43</v>
      </c>
      <c r="G2561" s="9" t="s">
        <v>271</v>
      </c>
      <c r="H2561" s="9" t="s">
        <v>27</v>
      </c>
      <c r="I2561" s="11">
        <v>139677287</v>
      </c>
      <c r="J2561" s="11">
        <v>2303387</v>
      </c>
      <c r="K2561" s="11">
        <v>3852302</v>
      </c>
      <c r="L2561" s="11">
        <v>899242</v>
      </c>
      <c r="M2561" s="11">
        <v>2953060</v>
      </c>
      <c r="N2561" s="11">
        <v>140070</v>
      </c>
      <c r="O2561" s="8" t="s">
        <v>46</v>
      </c>
      <c r="P2561" s="14">
        <v>5.8941803384022301E-2</v>
      </c>
      <c r="Q2561" s="12">
        <v>160.89331681799999</v>
      </c>
      <c r="R2561" s="12">
        <v>169.73524134249999</v>
      </c>
      <c r="S2561" s="12" t="s">
        <v>3417</v>
      </c>
      <c r="T2561" s="12">
        <v>160.89331681799999</v>
      </c>
      <c r="U2561" s="12">
        <v>145.96145951010001</v>
      </c>
      <c r="V2561" s="8" t="s">
        <v>38</v>
      </c>
      <c r="W2561" s="8" t="s">
        <v>39</v>
      </c>
      <c r="X2561" s="8" t="s">
        <v>40</v>
      </c>
      <c r="Y2561" s="8" t="s">
        <v>41</v>
      </c>
      <c r="Z2561" s="1">
        <f t="shared" si="39"/>
        <v>1.0449906541362018E-3</v>
      </c>
    </row>
    <row r="2562" spans="1:26" x14ac:dyDescent="0.2">
      <c r="A2562" s="7">
        <v>10362</v>
      </c>
      <c r="B2562" s="8" t="s">
        <v>1592</v>
      </c>
      <c r="C2562" s="9" t="s">
        <v>146</v>
      </c>
      <c r="D2562" s="9" t="s">
        <v>504</v>
      </c>
      <c r="E2562" s="10">
        <v>7</v>
      </c>
      <c r="F2562" s="9" t="s">
        <v>43</v>
      </c>
      <c r="G2562" s="9" t="s">
        <v>44</v>
      </c>
      <c r="H2562" s="9" t="s">
        <v>45</v>
      </c>
      <c r="I2562" s="11">
        <v>3192367</v>
      </c>
      <c r="J2562" s="11">
        <v>15971</v>
      </c>
      <c r="K2562" s="11">
        <v>62998</v>
      </c>
      <c r="L2562" s="11">
        <v>26699</v>
      </c>
      <c r="M2562" s="11">
        <v>36299</v>
      </c>
      <c r="N2562" s="11">
        <v>2527</v>
      </c>
      <c r="O2562" s="8" t="s">
        <v>46</v>
      </c>
      <c r="P2562" s="14">
        <v>4.4999999999999997E-3</v>
      </c>
      <c r="Q2562" s="12">
        <v>21.60585</v>
      </c>
      <c r="R2562" s="12">
        <v>282.9058364</v>
      </c>
      <c r="S2562" s="12" t="s">
        <v>3417</v>
      </c>
      <c r="T2562" s="12">
        <v>21.60585</v>
      </c>
      <c r="U2562" s="12">
        <v>19.6006985394</v>
      </c>
      <c r="V2562" s="8" t="s">
        <v>59</v>
      </c>
      <c r="W2562" s="8" t="s">
        <v>80</v>
      </c>
      <c r="X2562" s="8" t="s">
        <v>81</v>
      </c>
      <c r="Y2562" s="8" t="s">
        <v>82</v>
      </c>
      <c r="Z2562" s="1">
        <f t="shared" si="39"/>
        <v>6.1398637874028892E-3</v>
      </c>
    </row>
    <row r="2563" spans="1:26" x14ac:dyDescent="0.2">
      <c r="A2563" s="7">
        <v>10362</v>
      </c>
      <c r="B2563" s="8" t="s">
        <v>1592</v>
      </c>
      <c r="C2563" s="9" t="s">
        <v>146</v>
      </c>
      <c r="D2563" s="9" t="s">
        <v>504</v>
      </c>
      <c r="E2563" s="10">
        <v>7</v>
      </c>
      <c r="F2563" s="9" t="s">
        <v>43</v>
      </c>
      <c r="G2563" s="9" t="s">
        <v>79</v>
      </c>
      <c r="H2563" s="9" t="s">
        <v>45</v>
      </c>
      <c r="I2563" s="11">
        <v>63470472</v>
      </c>
      <c r="J2563" s="11">
        <v>319231</v>
      </c>
      <c r="K2563" s="11">
        <v>1256006</v>
      </c>
      <c r="L2563" s="11">
        <v>530481</v>
      </c>
      <c r="M2563" s="11">
        <v>725525</v>
      </c>
      <c r="N2563" s="11">
        <v>72858</v>
      </c>
      <c r="O2563" s="8" t="s">
        <v>46</v>
      </c>
      <c r="P2563" s="14">
        <v>2.03407175601855E-3</v>
      </c>
      <c r="Q2563" s="12">
        <v>259.34719999999999</v>
      </c>
      <c r="R2563" s="12">
        <v>282.9058364</v>
      </c>
      <c r="S2563" s="12" t="s">
        <v>3417</v>
      </c>
      <c r="T2563" s="12">
        <v>259.34719999999999</v>
      </c>
      <c r="U2563" s="12">
        <v>235.27823641480001</v>
      </c>
      <c r="V2563" s="8" t="s">
        <v>59</v>
      </c>
      <c r="W2563" s="8" t="s">
        <v>80</v>
      </c>
      <c r="X2563" s="8" t="s">
        <v>81</v>
      </c>
      <c r="Y2563" s="8" t="s">
        <v>82</v>
      </c>
      <c r="Z2563" s="1">
        <f t="shared" si="39"/>
        <v>3.7068928117440186E-3</v>
      </c>
    </row>
    <row r="2564" spans="1:26" x14ac:dyDescent="0.2">
      <c r="A2564" s="7">
        <v>10362</v>
      </c>
      <c r="B2564" s="8" t="s">
        <v>1592</v>
      </c>
      <c r="C2564" s="9" t="s">
        <v>146</v>
      </c>
      <c r="D2564" s="9" t="s">
        <v>504</v>
      </c>
      <c r="E2564" s="10">
        <v>7</v>
      </c>
      <c r="F2564" s="9" t="s">
        <v>43</v>
      </c>
      <c r="G2564" s="9" t="s">
        <v>35</v>
      </c>
      <c r="H2564" s="9" t="s">
        <v>36</v>
      </c>
      <c r="I2564" s="11">
        <v>337907161</v>
      </c>
      <c r="J2564" s="11">
        <v>1695777</v>
      </c>
      <c r="K2564" s="11">
        <v>6700467</v>
      </c>
      <c r="L2564" s="11">
        <v>2846429</v>
      </c>
      <c r="M2564" s="11">
        <v>3854038</v>
      </c>
      <c r="N2564" s="11">
        <v>6509288</v>
      </c>
      <c r="O2564" s="8" t="s">
        <v>37</v>
      </c>
      <c r="P2564" s="14" t="s">
        <v>3417</v>
      </c>
      <c r="Q2564" s="12">
        <v>1.9527863999999999</v>
      </c>
      <c r="R2564" s="12">
        <v>282.9058364</v>
      </c>
      <c r="S2564" s="12" t="s">
        <v>3417</v>
      </c>
      <c r="T2564" s="12">
        <v>1.9527863999999999</v>
      </c>
      <c r="U2564" s="12">
        <v>1.7715562007000001</v>
      </c>
      <c r="V2564" s="8" t="s">
        <v>59</v>
      </c>
      <c r="W2564" s="8" t="s">
        <v>80</v>
      </c>
      <c r="X2564" s="8" t="s">
        <v>81</v>
      </c>
      <c r="Y2564" s="8" t="s">
        <v>82</v>
      </c>
      <c r="Z2564" s="1">
        <f t="shared" ref="Z2564:Z2627" si="40">IFERROR(ABS(S2564/(I2564/1000))*0.907185,ABS(U2564/(I2564/1000)))</f>
        <v>5.2427305637953019E-6</v>
      </c>
    </row>
    <row r="2565" spans="1:26" x14ac:dyDescent="0.2">
      <c r="A2565" s="7">
        <v>10378</v>
      </c>
      <c r="B2565" s="8" t="s">
        <v>1593</v>
      </c>
      <c r="C2565" s="9" t="s">
        <v>354</v>
      </c>
      <c r="D2565" s="9" t="s">
        <v>24</v>
      </c>
      <c r="E2565" s="10">
        <v>3</v>
      </c>
      <c r="F2565" s="9" t="s">
        <v>43</v>
      </c>
      <c r="G2565" s="9" t="s">
        <v>44</v>
      </c>
      <c r="H2565" s="9" t="s">
        <v>45</v>
      </c>
      <c r="I2565" s="11">
        <v>49722320</v>
      </c>
      <c r="J2565" s="11">
        <v>480458</v>
      </c>
      <c r="K2565" s="11">
        <v>1017202</v>
      </c>
      <c r="L2565" s="11">
        <v>289236</v>
      </c>
      <c r="M2565" s="11">
        <v>727966</v>
      </c>
      <c r="N2565" s="11">
        <v>38588</v>
      </c>
      <c r="O2565" s="8" t="s">
        <v>46</v>
      </c>
      <c r="P2565" s="14">
        <v>7.3490981652327104E-3</v>
      </c>
      <c r="Q2565" s="12">
        <v>538.81529999999998</v>
      </c>
      <c r="R2565" s="12">
        <v>4300.4372999999996</v>
      </c>
      <c r="S2565" s="12">
        <v>3157.8359999999998</v>
      </c>
      <c r="T2565" s="12">
        <v>395.65519341269999</v>
      </c>
      <c r="U2565" s="12">
        <v>358.93603684359999</v>
      </c>
      <c r="V2565" s="8" t="s">
        <v>38</v>
      </c>
      <c r="W2565" s="8" t="s">
        <v>355</v>
      </c>
      <c r="X2565" s="8" t="s">
        <v>356</v>
      </c>
      <c r="Y2565" s="8" t="s">
        <v>128</v>
      </c>
      <c r="Z2565" s="1">
        <f t="shared" si="40"/>
        <v>5.7614798578586028E-2</v>
      </c>
    </row>
    <row r="2566" spans="1:26" x14ac:dyDescent="0.2">
      <c r="A2566" s="7">
        <v>10378</v>
      </c>
      <c r="B2566" s="8" t="s">
        <v>1593</v>
      </c>
      <c r="C2566" s="9" t="s">
        <v>354</v>
      </c>
      <c r="D2566" s="9" t="s">
        <v>24</v>
      </c>
      <c r="E2566" s="10">
        <v>3</v>
      </c>
      <c r="F2566" s="9" t="s">
        <v>43</v>
      </c>
      <c r="G2566" s="9" t="s">
        <v>566</v>
      </c>
      <c r="H2566" s="9" t="s">
        <v>3419</v>
      </c>
      <c r="I2566" s="11">
        <v>175222974</v>
      </c>
      <c r="J2566" s="11">
        <v>1687255</v>
      </c>
      <c r="K2566" s="11">
        <v>3574931</v>
      </c>
      <c r="L2566" s="11">
        <v>1018483</v>
      </c>
      <c r="M2566" s="11">
        <v>2556448</v>
      </c>
      <c r="N2566" s="11">
        <v>126403</v>
      </c>
      <c r="O2566" s="8" t="s">
        <v>46</v>
      </c>
      <c r="P2566" s="14">
        <v>1.5599999999999999E-2</v>
      </c>
      <c r="Q2566" s="12">
        <v>3746.5849199999998</v>
      </c>
      <c r="R2566" s="12">
        <v>4300.4372999999996</v>
      </c>
      <c r="S2566" s="12">
        <v>3157.8359999999998</v>
      </c>
      <c r="T2566" s="12">
        <v>2751.1389917097999</v>
      </c>
      <c r="U2566" s="12">
        <v>2495.8169207200999</v>
      </c>
      <c r="V2566" s="8" t="s">
        <v>38</v>
      </c>
      <c r="W2566" s="8" t="s">
        <v>355</v>
      </c>
      <c r="X2566" s="8" t="s">
        <v>356</v>
      </c>
      <c r="Y2566" s="8" t="s">
        <v>128</v>
      </c>
      <c r="Z2566" s="1">
        <f t="shared" si="40"/>
        <v>1.634912013113075E-2</v>
      </c>
    </row>
    <row r="2567" spans="1:26" x14ac:dyDescent="0.2">
      <c r="A2567" s="7">
        <v>10378</v>
      </c>
      <c r="B2567" s="8" t="s">
        <v>1593</v>
      </c>
      <c r="C2567" s="9" t="s">
        <v>354</v>
      </c>
      <c r="D2567" s="9" t="s">
        <v>24</v>
      </c>
      <c r="E2567" s="10">
        <v>3</v>
      </c>
      <c r="F2567" s="9" t="s">
        <v>43</v>
      </c>
      <c r="G2567" s="9" t="s">
        <v>3418</v>
      </c>
      <c r="H2567" s="9" t="s">
        <v>3419</v>
      </c>
      <c r="I2567" s="11">
        <v>184872706</v>
      </c>
      <c r="J2567" s="11">
        <v>1784410</v>
      </c>
      <c r="K2567" s="11">
        <v>3781107</v>
      </c>
      <c r="L2567" s="11">
        <v>1077457</v>
      </c>
      <c r="M2567" s="11">
        <v>2703650</v>
      </c>
      <c r="N2567" s="11">
        <v>375927</v>
      </c>
      <c r="O2567" s="8" t="s">
        <v>46</v>
      </c>
      <c r="P2567" s="14" t="s">
        <v>3417</v>
      </c>
      <c r="Q2567" s="12">
        <v>15.03708</v>
      </c>
      <c r="R2567" s="12">
        <v>4300.4372999999996</v>
      </c>
      <c r="S2567" s="12">
        <v>3157.8359999999998</v>
      </c>
      <c r="T2567" s="12">
        <v>11.0418148775</v>
      </c>
      <c r="U2567" s="12">
        <v>10.0170687449</v>
      </c>
      <c r="V2567" s="8" t="s">
        <v>38</v>
      </c>
      <c r="W2567" s="8" t="s">
        <v>355</v>
      </c>
      <c r="X2567" s="8" t="s">
        <v>356</v>
      </c>
      <c r="Y2567" s="8" t="s">
        <v>128</v>
      </c>
      <c r="Z2567" s="1">
        <f t="shared" si="40"/>
        <v>1.5495751177353351E-2</v>
      </c>
    </row>
    <row r="2568" spans="1:26" x14ac:dyDescent="0.2">
      <c r="A2568" s="7">
        <v>10379</v>
      </c>
      <c r="B2568" s="8" t="s">
        <v>1594</v>
      </c>
      <c r="C2568" s="9" t="s">
        <v>354</v>
      </c>
      <c r="D2568" s="9" t="s">
        <v>24</v>
      </c>
      <c r="E2568" s="10">
        <v>2</v>
      </c>
      <c r="F2568" s="9" t="s">
        <v>43</v>
      </c>
      <c r="G2568" s="9" t="s">
        <v>44</v>
      </c>
      <c r="H2568" s="9" t="s">
        <v>45</v>
      </c>
      <c r="I2568" s="11">
        <v>47121000</v>
      </c>
      <c r="J2568" s="11">
        <v>0</v>
      </c>
      <c r="K2568" s="11">
        <v>713938</v>
      </c>
      <c r="L2568" s="11">
        <v>713938</v>
      </c>
      <c r="M2568" s="11">
        <v>0</v>
      </c>
      <c r="N2568" s="11">
        <v>27184</v>
      </c>
      <c r="O2568" s="8" t="s">
        <v>46</v>
      </c>
      <c r="P2568" s="14">
        <v>7.5807644202472001E-3</v>
      </c>
      <c r="Q2568" s="12">
        <v>391.54345000000001</v>
      </c>
      <c r="R2568" s="12">
        <v>2268.0369264000001</v>
      </c>
      <c r="S2568" s="12">
        <v>2005.171</v>
      </c>
      <c r="T2568" s="12">
        <v>346.16348704080002</v>
      </c>
      <c r="U2568" s="12">
        <v>314.03745535770003</v>
      </c>
      <c r="V2568" s="8" t="s">
        <v>38</v>
      </c>
      <c r="W2568" s="8" t="s">
        <v>355</v>
      </c>
      <c r="X2568" s="8" t="s">
        <v>356</v>
      </c>
      <c r="Y2568" s="8" t="s">
        <v>128</v>
      </c>
      <c r="Z2568" s="1">
        <f t="shared" si="40"/>
        <v>3.8604041799516139E-2</v>
      </c>
    </row>
    <row r="2569" spans="1:26" x14ac:dyDescent="0.2">
      <c r="A2569" s="7">
        <v>10379</v>
      </c>
      <c r="B2569" s="8" t="s">
        <v>1594</v>
      </c>
      <c r="C2569" s="9" t="s">
        <v>354</v>
      </c>
      <c r="D2569" s="9" t="s">
        <v>24</v>
      </c>
      <c r="E2569" s="10">
        <v>2</v>
      </c>
      <c r="F2569" s="9" t="s">
        <v>43</v>
      </c>
      <c r="G2569" s="9" t="s">
        <v>566</v>
      </c>
      <c r="H2569" s="9" t="s">
        <v>3419</v>
      </c>
      <c r="I2569" s="11">
        <v>112136233</v>
      </c>
      <c r="J2569" s="11">
        <v>0</v>
      </c>
      <c r="K2569" s="11">
        <v>1691305</v>
      </c>
      <c r="L2569" s="11">
        <v>1691305</v>
      </c>
      <c r="M2569" s="11">
        <v>0</v>
      </c>
      <c r="N2569" s="11">
        <v>62149</v>
      </c>
      <c r="O2569" s="8" t="s">
        <v>46</v>
      </c>
      <c r="P2569" s="14">
        <v>1.55999999999999E-2</v>
      </c>
      <c r="Q2569" s="12">
        <v>1842.09636</v>
      </c>
      <c r="R2569" s="12">
        <v>2268.0369264000001</v>
      </c>
      <c r="S2569" s="12">
        <v>2005.171</v>
      </c>
      <c r="T2569" s="12">
        <v>1628.5970291235999</v>
      </c>
      <c r="U2569" s="12">
        <v>1477.4535327256999</v>
      </c>
      <c r="V2569" s="8" t="s">
        <v>38</v>
      </c>
      <c r="W2569" s="8" t="s">
        <v>355</v>
      </c>
      <c r="X2569" s="8" t="s">
        <v>356</v>
      </c>
      <c r="Y2569" s="8" t="s">
        <v>128</v>
      </c>
      <c r="Z2569" s="1">
        <f t="shared" si="40"/>
        <v>1.6221884800027127E-2</v>
      </c>
    </row>
    <row r="2570" spans="1:26" x14ac:dyDescent="0.2">
      <c r="A2570" s="7">
        <v>10379</v>
      </c>
      <c r="B2570" s="8" t="s">
        <v>1594</v>
      </c>
      <c r="C2570" s="9" t="s">
        <v>354</v>
      </c>
      <c r="D2570" s="9" t="s">
        <v>24</v>
      </c>
      <c r="E2570" s="10">
        <v>2</v>
      </c>
      <c r="F2570" s="9" t="s">
        <v>43</v>
      </c>
      <c r="G2570" s="9" t="s">
        <v>3418</v>
      </c>
      <c r="H2570" s="9" t="s">
        <v>3419</v>
      </c>
      <c r="I2570" s="11">
        <v>171386767</v>
      </c>
      <c r="J2570" s="11">
        <v>0</v>
      </c>
      <c r="K2570" s="11">
        <v>2594333</v>
      </c>
      <c r="L2570" s="11">
        <v>2594333</v>
      </c>
      <c r="M2570" s="11">
        <v>0</v>
      </c>
      <c r="N2570" s="11">
        <v>241214</v>
      </c>
      <c r="O2570" s="8" t="s">
        <v>46</v>
      </c>
      <c r="P2570" s="14" t="s">
        <v>3417</v>
      </c>
      <c r="Q2570" s="12">
        <v>34.397116400000002</v>
      </c>
      <c r="R2570" s="12">
        <v>2268.0369264000001</v>
      </c>
      <c r="S2570" s="12">
        <v>2005.171</v>
      </c>
      <c r="T2570" s="12">
        <v>30.410483835600001</v>
      </c>
      <c r="U2570" s="12">
        <v>27.588209957</v>
      </c>
      <c r="V2570" s="8" t="s">
        <v>38</v>
      </c>
      <c r="W2570" s="8" t="s">
        <v>355</v>
      </c>
      <c r="X2570" s="8" t="s">
        <v>356</v>
      </c>
      <c r="Y2570" s="8" t="s">
        <v>128</v>
      </c>
      <c r="Z2570" s="1">
        <f t="shared" si="40"/>
        <v>1.0613777746533956E-2</v>
      </c>
    </row>
    <row r="2571" spans="1:26" x14ac:dyDescent="0.2">
      <c r="A2571" s="7">
        <v>10382</v>
      </c>
      <c r="B2571" s="8" t="s">
        <v>3440</v>
      </c>
      <c r="C2571" s="9" t="s">
        <v>354</v>
      </c>
      <c r="D2571" s="9" t="s">
        <v>24</v>
      </c>
      <c r="E2571" s="10">
        <v>3</v>
      </c>
      <c r="F2571" s="9" t="s">
        <v>43</v>
      </c>
      <c r="G2571" s="9" t="s">
        <v>3421</v>
      </c>
      <c r="H2571" s="9" t="s">
        <v>3419</v>
      </c>
      <c r="I2571" s="11">
        <v>34188795</v>
      </c>
      <c r="J2571" s="11">
        <v>0</v>
      </c>
      <c r="K2571" s="11">
        <v>646275</v>
      </c>
      <c r="L2571" s="11">
        <v>646275</v>
      </c>
      <c r="M2571" s="11">
        <v>0</v>
      </c>
      <c r="N2571" s="11">
        <v>58775</v>
      </c>
      <c r="O2571" s="8" t="s">
        <v>46</v>
      </c>
      <c r="P2571" s="14" t="s">
        <v>3417</v>
      </c>
      <c r="Q2571" s="12">
        <v>6.759125</v>
      </c>
      <c r="R2571" s="12">
        <v>26.553003199999999</v>
      </c>
      <c r="S2571" s="12">
        <v>131.93600000000001</v>
      </c>
      <c r="T2571" s="12">
        <v>33.584597165300003</v>
      </c>
      <c r="U2571" s="12">
        <v>30.467746679899999</v>
      </c>
      <c r="V2571" s="8" t="s">
        <v>38</v>
      </c>
      <c r="W2571" s="8" t="s">
        <v>355</v>
      </c>
      <c r="X2571" s="8" t="s">
        <v>356</v>
      </c>
      <c r="Y2571" s="8" t="s">
        <v>128</v>
      </c>
      <c r="Z2571" s="1">
        <f t="shared" si="40"/>
        <v>3.5008651273026738E-3</v>
      </c>
    </row>
    <row r="2572" spans="1:26" x14ac:dyDescent="0.2">
      <c r="A2572" s="7">
        <v>10382</v>
      </c>
      <c r="B2572" s="8" t="s">
        <v>3440</v>
      </c>
      <c r="C2572" s="9" t="s">
        <v>354</v>
      </c>
      <c r="D2572" s="9" t="s">
        <v>24</v>
      </c>
      <c r="E2572" s="10">
        <v>3</v>
      </c>
      <c r="F2572" s="9" t="s">
        <v>43</v>
      </c>
      <c r="G2572" s="9" t="s">
        <v>3418</v>
      </c>
      <c r="H2572" s="9" t="s">
        <v>3419</v>
      </c>
      <c r="I2572" s="11">
        <v>61562205</v>
      </c>
      <c r="J2572" s="11">
        <v>0</v>
      </c>
      <c r="K2572" s="11">
        <v>1160993</v>
      </c>
      <c r="L2572" s="11">
        <v>1160993</v>
      </c>
      <c r="M2572" s="11">
        <v>0</v>
      </c>
      <c r="N2572" s="11">
        <v>138807</v>
      </c>
      <c r="O2572" s="8" t="s">
        <v>46</v>
      </c>
      <c r="P2572" s="14" t="s">
        <v>3417</v>
      </c>
      <c r="Q2572" s="12">
        <v>19.793878200000002</v>
      </c>
      <c r="R2572" s="12">
        <v>26.553003199999999</v>
      </c>
      <c r="S2572" s="12">
        <v>131.93600000000001</v>
      </c>
      <c r="T2572" s="12">
        <v>98.351402834699996</v>
      </c>
      <c r="U2572" s="12">
        <v>89.223807343499999</v>
      </c>
      <c r="V2572" s="8" t="s">
        <v>38</v>
      </c>
      <c r="W2572" s="8" t="s">
        <v>355</v>
      </c>
      <c r="X2572" s="8" t="s">
        <v>356</v>
      </c>
      <c r="Y2572" s="8" t="s">
        <v>128</v>
      </c>
      <c r="Z2572" s="1">
        <f t="shared" si="40"/>
        <v>1.9442182124568151E-3</v>
      </c>
    </row>
    <row r="2573" spans="1:26" x14ac:dyDescent="0.2">
      <c r="A2573" s="7">
        <v>10387</v>
      </c>
      <c r="B2573" s="8" t="s">
        <v>3441</v>
      </c>
      <c r="C2573" s="9" t="s">
        <v>34</v>
      </c>
      <c r="D2573" s="9" t="s">
        <v>24</v>
      </c>
      <c r="E2573" s="10">
        <v>2</v>
      </c>
      <c r="F2573" s="9" t="s">
        <v>50</v>
      </c>
      <c r="G2573" s="9" t="s">
        <v>3420</v>
      </c>
      <c r="H2573" s="9" t="s">
        <v>3419</v>
      </c>
      <c r="I2573" s="11">
        <v>25242000</v>
      </c>
      <c r="J2573" s="11">
        <v>0</v>
      </c>
      <c r="K2573" s="11">
        <v>488704</v>
      </c>
      <c r="L2573" s="11">
        <v>488704</v>
      </c>
      <c r="M2573" s="11">
        <v>0</v>
      </c>
      <c r="N2573" s="11">
        <v>1060097</v>
      </c>
      <c r="O2573" s="8" t="s">
        <v>37</v>
      </c>
      <c r="P2573" s="14" t="s">
        <v>3417</v>
      </c>
      <c r="Q2573" s="12">
        <v>0.31802910000000001</v>
      </c>
      <c r="R2573" s="12">
        <v>0.31802910000000001</v>
      </c>
      <c r="S2573" s="12" t="s">
        <v>3417</v>
      </c>
      <c r="T2573" s="12">
        <v>0.31802910000000001</v>
      </c>
      <c r="U2573" s="12">
        <v>0.28851410690000001</v>
      </c>
      <c r="V2573" s="8" t="s">
        <v>51</v>
      </c>
      <c r="W2573" s="8" t="s">
        <v>154</v>
      </c>
      <c r="X2573" s="8" t="s">
        <v>155</v>
      </c>
      <c r="Y2573" s="8" t="s">
        <v>141</v>
      </c>
      <c r="Z2573" s="1">
        <f t="shared" si="40"/>
        <v>1.1429922624990096E-5</v>
      </c>
    </row>
    <row r="2574" spans="1:26" x14ac:dyDescent="0.2">
      <c r="A2574" s="7">
        <v>10397</v>
      </c>
      <c r="B2574" s="8" t="s">
        <v>1595</v>
      </c>
      <c r="C2574" s="9" t="s">
        <v>339</v>
      </c>
      <c r="D2574" s="9" t="s">
        <v>504</v>
      </c>
      <c r="E2574" s="10">
        <v>7</v>
      </c>
      <c r="F2574" s="9" t="s">
        <v>43</v>
      </c>
      <c r="G2574" s="9" t="s">
        <v>35</v>
      </c>
      <c r="H2574" s="9" t="s">
        <v>36</v>
      </c>
      <c r="I2574" s="11">
        <v>90853631</v>
      </c>
      <c r="J2574" s="11">
        <v>2207138</v>
      </c>
      <c r="K2574" s="11">
        <v>3701661</v>
      </c>
      <c r="L2574" s="11">
        <v>455871</v>
      </c>
      <c r="M2574" s="11">
        <v>3245790</v>
      </c>
      <c r="N2574" s="11">
        <v>3522942</v>
      </c>
      <c r="O2574" s="8" t="s">
        <v>37</v>
      </c>
      <c r="P2574" s="14" t="s">
        <v>3417</v>
      </c>
      <c r="Q2574" s="12">
        <v>1.0568826</v>
      </c>
      <c r="R2574" s="12">
        <v>13.7556324</v>
      </c>
      <c r="S2574" s="12" t="s">
        <v>3417</v>
      </c>
      <c r="T2574" s="12">
        <v>1.0568826</v>
      </c>
      <c r="U2574" s="12">
        <v>0.958797605</v>
      </c>
      <c r="V2574" s="8" t="s">
        <v>177</v>
      </c>
      <c r="W2574" s="8" t="s">
        <v>60</v>
      </c>
      <c r="X2574" s="8" t="s">
        <v>61</v>
      </c>
      <c r="Y2574" s="8" t="s">
        <v>62</v>
      </c>
      <c r="Z2574" s="1">
        <f t="shared" si="40"/>
        <v>1.055321173679894E-5</v>
      </c>
    </row>
    <row r="2575" spans="1:26" x14ac:dyDescent="0.2">
      <c r="A2575" s="7">
        <v>10397</v>
      </c>
      <c r="B2575" s="8" t="s">
        <v>1595</v>
      </c>
      <c r="C2575" s="9" t="s">
        <v>339</v>
      </c>
      <c r="D2575" s="9" t="s">
        <v>504</v>
      </c>
      <c r="E2575" s="10">
        <v>7</v>
      </c>
      <c r="F2575" s="9" t="s">
        <v>43</v>
      </c>
      <c r="G2575" s="9" t="s">
        <v>3423</v>
      </c>
      <c r="H2575" s="9" t="s">
        <v>3419</v>
      </c>
      <c r="I2575" s="11">
        <v>103890369</v>
      </c>
      <c r="J2575" s="11">
        <v>2586495</v>
      </c>
      <c r="K2575" s="11">
        <v>4324956</v>
      </c>
      <c r="L2575" s="11">
        <v>521285</v>
      </c>
      <c r="M2575" s="11">
        <v>3803671</v>
      </c>
      <c r="N2575" s="11">
        <v>42329166</v>
      </c>
      <c r="O2575" s="8" t="s">
        <v>37</v>
      </c>
      <c r="P2575" s="14" t="s">
        <v>3417</v>
      </c>
      <c r="Q2575" s="12">
        <v>12.6987498</v>
      </c>
      <c r="R2575" s="12">
        <v>13.7556324</v>
      </c>
      <c r="S2575" s="12" t="s">
        <v>3417</v>
      </c>
      <c r="T2575" s="12">
        <v>12.6987498</v>
      </c>
      <c r="U2575" s="12">
        <v>11.520230245800001</v>
      </c>
      <c r="V2575" s="8" t="s">
        <v>177</v>
      </c>
      <c r="W2575" s="8" t="s">
        <v>60</v>
      </c>
      <c r="X2575" s="8" t="s">
        <v>61</v>
      </c>
      <c r="Y2575" s="8" t="s">
        <v>62</v>
      </c>
      <c r="Z2575" s="1">
        <f t="shared" si="40"/>
        <v>1.108883369718323E-4</v>
      </c>
    </row>
    <row r="2576" spans="1:26" x14ac:dyDescent="0.2">
      <c r="A2576" s="7">
        <v>10398</v>
      </c>
      <c r="B2576" s="8" t="s">
        <v>1596</v>
      </c>
      <c r="C2576" s="9" t="s">
        <v>816</v>
      </c>
      <c r="D2576" s="9" t="s">
        <v>504</v>
      </c>
      <c r="E2576" s="10">
        <v>7</v>
      </c>
      <c r="F2576" s="9" t="s">
        <v>43</v>
      </c>
      <c r="G2576" s="9" t="s">
        <v>35</v>
      </c>
      <c r="H2576" s="9" t="s">
        <v>36</v>
      </c>
      <c r="I2576" s="11">
        <v>67039349</v>
      </c>
      <c r="J2576" s="11">
        <v>832869</v>
      </c>
      <c r="K2576" s="11">
        <v>1811705</v>
      </c>
      <c r="L2576" s="11">
        <v>423588</v>
      </c>
      <c r="M2576" s="11">
        <v>1388117</v>
      </c>
      <c r="N2576" s="11">
        <v>1707548</v>
      </c>
      <c r="O2576" s="8" t="s">
        <v>37</v>
      </c>
      <c r="P2576" s="14" t="s">
        <v>3417</v>
      </c>
      <c r="Q2576" s="12">
        <v>0.51226439999999995</v>
      </c>
      <c r="R2576" s="12">
        <v>9.6449691000000009</v>
      </c>
      <c r="S2576" s="12" t="s">
        <v>3417</v>
      </c>
      <c r="T2576" s="12">
        <v>0.51226439999999995</v>
      </c>
      <c r="U2576" s="12">
        <v>0.46472321509999998</v>
      </c>
      <c r="V2576" s="8" t="s">
        <v>177</v>
      </c>
      <c r="W2576" s="8" t="s">
        <v>71</v>
      </c>
      <c r="X2576" s="8" t="s">
        <v>72</v>
      </c>
      <c r="Y2576" s="8" t="s">
        <v>73</v>
      </c>
      <c r="Z2576" s="1">
        <f t="shared" si="40"/>
        <v>6.9320961798122469E-6</v>
      </c>
    </row>
    <row r="2577" spans="1:26" x14ac:dyDescent="0.2">
      <c r="A2577" s="7">
        <v>10398</v>
      </c>
      <c r="B2577" s="8" t="s">
        <v>1596</v>
      </c>
      <c r="C2577" s="9" t="s">
        <v>816</v>
      </c>
      <c r="D2577" s="9" t="s">
        <v>504</v>
      </c>
      <c r="E2577" s="10">
        <v>7</v>
      </c>
      <c r="F2577" s="9" t="s">
        <v>43</v>
      </c>
      <c r="G2577" s="9" t="s">
        <v>3423</v>
      </c>
      <c r="H2577" s="9" t="s">
        <v>3419</v>
      </c>
      <c r="I2577" s="11">
        <v>103155651</v>
      </c>
      <c r="J2577" s="11">
        <v>1490767</v>
      </c>
      <c r="K2577" s="11">
        <v>3136395</v>
      </c>
      <c r="L2577" s="11">
        <v>651784</v>
      </c>
      <c r="M2577" s="11">
        <v>2484611</v>
      </c>
      <c r="N2577" s="11">
        <v>30442349</v>
      </c>
      <c r="O2577" s="8" t="s">
        <v>37</v>
      </c>
      <c r="P2577" s="14" t="s">
        <v>3417</v>
      </c>
      <c r="Q2577" s="12">
        <v>9.1327046999999997</v>
      </c>
      <c r="R2577" s="12">
        <v>9.6449691000000009</v>
      </c>
      <c r="S2577" s="12" t="s">
        <v>3417</v>
      </c>
      <c r="T2577" s="12">
        <v>9.1327046999999997</v>
      </c>
      <c r="U2577" s="12">
        <v>8.2851353533999994</v>
      </c>
      <c r="V2577" s="8" t="s">
        <v>177</v>
      </c>
      <c r="W2577" s="8" t="s">
        <v>71</v>
      </c>
      <c r="X2577" s="8" t="s">
        <v>72</v>
      </c>
      <c r="Y2577" s="8" t="s">
        <v>73</v>
      </c>
      <c r="Z2577" s="1">
        <f t="shared" si="40"/>
        <v>8.0316834541619046E-5</v>
      </c>
    </row>
    <row r="2578" spans="1:26" x14ac:dyDescent="0.2">
      <c r="A2578" s="7">
        <v>10405</v>
      </c>
      <c r="B2578" s="8" t="s">
        <v>1597</v>
      </c>
      <c r="C2578" s="9" t="s">
        <v>34</v>
      </c>
      <c r="D2578" s="9" t="s">
        <v>24</v>
      </c>
      <c r="E2578" s="10">
        <v>3</v>
      </c>
      <c r="F2578" s="9" t="s">
        <v>34</v>
      </c>
      <c r="G2578" s="9" t="s">
        <v>35</v>
      </c>
      <c r="H2578" s="9" t="s">
        <v>36</v>
      </c>
      <c r="I2578" s="11">
        <v>838000</v>
      </c>
      <c r="J2578" s="11">
        <v>0</v>
      </c>
      <c r="K2578" s="11">
        <v>7992</v>
      </c>
      <c r="L2578" s="11">
        <v>7992</v>
      </c>
      <c r="M2578" s="11">
        <v>0</v>
      </c>
      <c r="N2578" s="11">
        <v>7745</v>
      </c>
      <c r="O2578" s="8" t="s">
        <v>37</v>
      </c>
      <c r="P2578" s="14" t="s">
        <v>3417</v>
      </c>
      <c r="Q2578" s="12">
        <v>2.3235E-3</v>
      </c>
      <c r="R2578" s="12">
        <v>1.04478E-2</v>
      </c>
      <c r="S2578" s="12">
        <v>1.2E-2</v>
      </c>
      <c r="T2578" s="12">
        <v>2.6686957999999998E-3</v>
      </c>
      <c r="U2578" s="12">
        <v>2.4210248999999998E-3</v>
      </c>
      <c r="V2578" s="8" t="s">
        <v>51</v>
      </c>
      <c r="W2578" s="8" t="s">
        <v>154</v>
      </c>
      <c r="X2578" s="8" t="s">
        <v>155</v>
      </c>
      <c r="Y2578" s="8" t="s">
        <v>141</v>
      </c>
      <c r="Z2578" s="1">
        <f t="shared" si="40"/>
        <v>1.2990715990453462E-5</v>
      </c>
    </row>
    <row r="2579" spans="1:26" x14ac:dyDescent="0.2">
      <c r="A2579" s="7">
        <v>10405</v>
      </c>
      <c r="B2579" s="8" t="s">
        <v>1597</v>
      </c>
      <c r="C2579" s="9" t="s">
        <v>34</v>
      </c>
      <c r="D2579" s="9" t="s">
        <v>24</v>
      </c>
      <c r="E2579" s="10">
        <v>3</v>
      </c>
      <c r="F2579" s="9" t="s">
        <v>42</v>
      </c>
      <c r="G2579" s="9" t="s">
        <v>35</v>
      </c>
      <c r="H2579" s="9" t="s">
        <v>36</v>
      </c>
      <c r="I2579" s="11">
        <v>2444000</v>
      </c>
      <c r="J2579" s="11">
        <v>800</v>
      </c>
      <c r="K2579" s="11">
        <v>27947</v>
      </c>
      <c r="L2579" s="11">
        <v>25594</v>
      </c>
      <c r="M2579" s="11">
        <v>2353</v>
      </c>
      <c r="N2579" s="11">
        <v>27081</v>
      </c>
      <c r="O2579" s="8" t="s">
        <v>37</v>
      </c>
      <c r="P2579" s="14" t="s">
        <v>3417</v>
      </c>
      <c r="Q2579" s="12">
        <v>8.1242999999999992E-3</v>
      </c>
      <c r="R2579" s="12">
        <v>1.04478E-2</v>
      </c>
      <c r="S2579" s="12">
        <v>1.2E-2</v>
      </c>
      <c r="T2579" s="12">
        <v>9.3313041999999995E-3</v>
      </c>
      <c r="U2579" s="12">
        <v>8.4653035999999997E-3</v>
      </c>
      <c r="V2579" s="8" t="s">
        <v>51</v>
      </c>
      <c r="W2579" s="8" t="s">
        <v>154</v>
      </c>
      <c r="X2579" s="8" t="s">
        <v>155</v>
      </c>
      <c r="Y2579" s="8" t="s">
        <v>141</v>
      </c>
      <c r="Z2579" s="1">
        <f t="shared" si="40"/>
        <v>4.454263502454992E-6</v>
      </c>
    </row>
    <row r="2580" spans="1:26" x14ac:dyDescent="0.2">
      <c r="A2580" s="7">
        <v>10408</v>
      </c>
      <c r="B2580" s="8" t="s">
        <v>1598</v>
      </c>
      <c r="C2580" s="9" t="s">
        <v>531</v>
      </c>
      <c r="D2580" s="9" t="s">
        <v>588</v>
      </c>
      <c r="E2580" s="10">
        <v>5</v>
      </c>
      <c r="F2580" s="9" t="s">
        <v>25</v>
      </c>
      <c r="G2580" s="9" t="s">
        <v>35</v>
      </c>
      <c r="H2580" s="9" t="s">
        <v>36</v>
      </c>
      <c r="I2580" s="11">
        <v>9460920</v>
      </c>
      <c r="J2580" s="11">
        <v>26334</v>
      </c>
      <c r="K2580" s="11">
        <v>102194</v>
      </c>
      <c r="L2580" s="11">
        <v>56792</v>
      </c>
      <c r="M2580" s="11">
        <v>45402</v>
      </c>
      <c r="N2580" s="11">
        <v>102194</v>
      </c>
      <c r="O2580" s="8" t="s">
        <v>37</v>
      </c>
      <c r="P2580" s="14" t="s">
        <v>3417</v>
      </c>
      <c r="Q2580" s="12">
        <v>3.06582E-2</v>
      </c>
      <c r="R2580" s="12">
        <v>3.06582E-2</v>
      </c>
      <c r="S2580" s="12" t="s">
        <v>3417</v>
      </c>
      <c r="T2580" s="12">
        <v>3.06582E-2</v>
      </c>
      <c r="U2580" s="12">
        <v>2.7812936600000001E-2</v>
      </c>
      <c r="V2580" s="8" t="s">
        <v>208</v>
      </c>
      <c r="W2580" s="8" t="s">
        <v>209</v>
      </c>
      <c r="X2580" s="8" t="s">
        <v>210</v>
      </c>
      <c r="Y2580" s="8" t="s">
        <v>210</v>
      </c>
      <c r="Z2580" s="1">
        <f t="shared" si="40"/>
        <v>2.9397708256702311E-6</v>
      </c>
    </row>
    <row r="2581" spans="1:26" x14ac:dyDescent="0.2">
      <c r="A2581" s="7">
        <v>10416</v>
      </c>
      <c r="B2581" s="8" t="s">
        <v>1599</v>
      </c>
      <c r="C2581" s="9" t="s">
        <v>130</v>
      </c>
      <c r="D2581" s="9" t="s">
        <v>504</v>
      </c>
      <c r="E2581" s="10">
        <v>7</v>
      </c>
      <c r="F2581" s="9" t="s">
        <v>50</v>
      </c>
      <c r="G2581" s="9" t="s">
        <v>35</v>
      </c>
      <c r="H2581" s="9" t="s">
        <v>36</v>
      </c>
      <c r="I2581" s="11">
        <v>551239000</v>
      </c>
      <c r="J2581" s="11">
        <v>2481902</v>
      </c>
      <c r="K2581" s="11">
        <v>6511536</v>
      </c>
      <c r="L2581" s="11">
        <v>2807205</v>
      </c>
      <c r="M2581" s="11">
        <v>3704331</v>
      </c>
      <c r="N2581" s="11">
        <v>6372145</v>
      </c>
      <c r="O2581" s="8" t="s">
        <v>37</v>
      </c>
      <c r="P2581" s="14" t="s">
        <v>3417</v>
      </c>
      <c r="Q2581" s="12">
        <v>1.9116435000000001</v>
      </c>
      <c r="R2581" s="12">
        <v>6.1360864672000002</v>
      </c>
      <c r="S2581" s="12" t="s">
        <v>3417</v>
      </c>
      <c r="T2581" s="12">
        <v>1.9116435000000001</v>
      </c>
      <c r="U2581" s="12">
        <v>1.7342316066000001</v>
      </c>
      <c r="V2581" s="8" t="s">
        <v>38</v>
      </c>
      <c r="W2581" s="8" t="s">
        <v>39</v>
      </c>
      <c r="X2581" s="8" t="s">
        <v>40</v>
      </c>
      <c r="Y2581" s="8" t="s">
        <v>41</v>
      </c>
      <c r="Z2581" s="1">
        <f t="shared" si="40"/>
        <v>3.146061157864375E-6</v>
      </c>
    </row>
    <row r="2582" spans="1:26" x14ac:dyDescent="0.2">
      <c r="A2582" s="7">
        <v>10416</v>
      </c>
      <c r="B2582" s="8" t="s">
        <v>1599</v>
      </c>
      <c r="C2582" s="9" t="s">
        <v>130</v>
      </c>
      <c r="D2582" s="9" t="s">
        <v>504</v>
      </c>
      <c r="E2582" s="10">
        <v>7</v>
      </c>
      <c r="F2582" s="9" t="s">
        <v>43</v>
      </c>
      <c r="G2582" s="9" t="s">
        <v>35</v>
      </c>
      <c r="H2582" s="9" t="s">
        <v>36</v>
      </c>
      <c r="I2582" s="11">
        <v>48781482</v>
      </c>
      <c r="J2582" s="11">
        <v>2846803</v>
      </c>
      <c r="K2582" s="11">
        <v>4497988</v>
      </c>
      <c r="L2582" s="11">
        <v>249028</v>
      </c>
      <c r="M2582" s="11">
        <v>4248960</v>
      </c>
      <c r="N2582" s="11">
        <v>4409791</v>
      </c>
      <c r="O2582" s="8" t="s">
        <v>37</v>
      </c>
      <c r="P2582" s="14" t="s">
        <v>3417</v>
      </c>
      <c r="Q2582" s="12">
        <v>1.3229373</v>
      </c>
      <c r="R2582" s="12">
        <v>6.1360864672000002</v>
      </c>
      <c r="S2582" s="12" t="s">
        <v>3417</v>
      </c>
      <c r="T2582" s="12">
        <v>1.3229373</v>
      </c>
      <c r="U2582" s="12">
        <v>1.2001608454999999</v>
      </c>
      <c r="V2582" s="8" t="s">
        <v>38</v>
      </c>
      <c r="W2582" s="8" t="s">
        <v>39</v>
      </c>
      <c r="X2582" s="8" t="s">
        <v>40</v>
      </c>
      <c r="Y2582" s="8" t="s">
        <v>41</v>
      </c>
      <c r="Z2582" s="1">
        <f t="shared" si="40"/>
        <v>2.4602795903166695E-5</v>
      </c>
    </row>
    <row r="2583" spans="1:26" x14ac:dyDescent="0.2">
      <c r="A2583" s="7">
        <v>10416</v>
      </c>
      <c r="B2583" s="8" t="s">
        <v>1599</v>
      </c>
      <c r="C2583" s="9" t="s">
        <v>130</v>
      </c>
      <c r="D2583" s="9" t="s">
        <v>504</v>
      </c>
      <c r="E2583" s="10">
        <v>7</v>
      </c>
      <c r="F2583" s="9" t="s">
        <v>43</v>
      </c>
      <c r="G2583" s="9" t="s">
        <v>3422</v>
      </c>
      <c r="H2583" s="9" t="s">
        <v>3419</v>
      </c>
      <c r="I2583" s="11">
        <v>94940</v>
      </c>
      <c r="J2583" s="11">
        <v>5082</v>
      </c>
      <c r="K2583" s="11">
        <v>8071</v>
      </c>
      <c r="L2583" s="11">
        <v>486</v>
      </c>
      <c r="M2583" s="11">
        <v>7585</v>
      </c>
      <c r="N2583" s="11">
        <v>537948</v>
      </c>
      <c r="O2583" s="8" t="s">
        <v>37</v>
      </c>
      <c r="P2583" s="14" t="s">
        <v>3417</v>
      </c>
      <c r="Q2583" s="12">
        <v>0.16138440000000001</v>
      </c>
      <c r="R2583" s="12">
        <v>6.1360864672000002</v>
      </c>
      <c r="S2583" s="12" t="s">
        <v>3417</v>
      </c>
      <c r="T2583" s="12">
        <v>0.16138440000000001</v>
      </c>
      <c r="U2583" s="12">
        <v>0.1464069673</v>
      </c>
      <c r="V2583" s="8" t="s">
        <v>38</v>
      </c>
      <c r="W2583" s="8" t="s">
        <v>39</v>
      </c>
      <c r="X2583" s="8" t="s">
        <v>40</v>
      </c>
      <c r="Y2583" s="8" t="s">
        <v>41</v>
      </c>
      <c r="Z2583" s="1">
        <f t="shared" si="40"/>
        <v>1.5420999294291132E-3</v>
      </c>
    </row>
    <row r="2584" spans="1:26" x14ac:dyDescent="0.2">
      <c r="A2584" s="7">
        <v>10416</v>
      </c>
      <c r="B2584" s="8" t="s">
        <v>1599</v>
      </c>
      <c r="C2584" s="9" t="s">
        <v>130</v>
      </c>
      <c r="D2584" s="9" t="s">
        <v>504</v>
      </c>
      <c r="E2584" s="10">
        <v>7</v>
      </c>
      <c r="F2584" s="9" t="s">
        <v>43</v>
      </c>
      <c r="G2584" s="9" t="s">
        <v>560</v>
      </c>
      <c r="H2584" s="9" t="s">
        <v>27</v>
      </c>
      <c r="I2584" s="11">
        <v>667988</v>
      </c>
      <c r="J2584" s="11">
        <v>40835</v>
      </c>
      <c r="K2584" s="11">
        <v>64361</v>
      </c>
      <c r="L2584" s="11">
        <v>3413</v>
      </c>
      <c r="M2584" s="11">
        <v>60948</v>
      </c>
      <c r="N2584" s="11">
        <v>15872</v>
      </c>
      <c r="O2584" s="8" t="s">
        <v>28</v>
      </c>
      <c r="P2584" s="14">
        <v>5.5924421350968397E-4</v>
      </c>
      <c r="Q2584" s="12">
        <v>2.7401212672000002</v>
      </c>
      <c r="R2584" s="12">
        <v>6.1360864672000002</v>
      </c>
      <c r="S2584" s="12" t="s">
        <v>3417</v>
      </c>
      <c r="T2584" s="12">
        <v>2.7401212672000002</v>
      </c>
      <c r="U2584" s="12">
        <v>2.4858217065999999</v>
      </c>
      <c r="V2584" s="8" t="s">
        <v>38</v>
      </c>
      <c r="W2584" s="8" t="s">
        <v>39</v>
      </c>
      <c r="X2584" s="8" t="s">
        <v>40</v>
      </c>
      <c r="Y2584" s="8" t="s">
        <v>41</v>
      </c>
      <c r="Z2584" s="1">
        <f t="shared" si="40"/>
        <v>3.7213568306616283E-3</v>
      </c>
    </row>
    <row r="2585" spans="1:26" x14ac:dyDescent="0.2">
      <c r="A2585" s="7">
        <v>10417</v>
      </c>
      <c r="B2585" s="8" t="s">
        <v>1600</v>
      </c>
      <c r="C2585" s="9" t="s">
        <v>531</v>
      </c>
      <c r="D2585" s="9" t="s">
        <v>504</v>
      </c>
      <c r="E2585" s="10">
        <v>7</v>
      </c>
      <c r="F2585" s="9" t="s">
        <v>43</v>
      </c>
      <c r="G2585" s="9" t="s">
        <v>35</v>
      </c>
      <c r="H2585" s="9" t="s">
        <v>36</v>
      </c>
      <c r="I2585" s="11">
        <v>14793000</v>
      </c>
      <c r="J2585" s="11">
        <v>891680</v>
      </c>
      <c r="K2585" s="11">
        <v>1429062</v>
      </c>
      <c r="L2585" s="11">
        <v>98194</v>
      </c>
      <c r="M2585" s="11">
        <v>1330868</v>
      </c>
      <c r="N2585" s="11">
        <v>1388459</v>
      </c>
      <c r="O2585" s="8" t="s">
        <v>37</v>
      </c>
      <c r="P2585" s="14" t="s">
        <v>3417</v>
      </c>
      <c r="Q2585" s="12">
        <v>0.41653770000000001</v>
      </c>
      <c r="R2585" s="12">
        <v>0.41653770000000001</v>
      </c>
      <c r="S2585" s="12" t="s">
        <v>3417</v>
      </c>
      <c r="T2585" s="12">
        <v>0.41653770000000001</v>
      </c>
      <c r="U2585" s="12">
        <v>0.37788052249999998</v>
      </c>
      <c r="V2585" s="8" t="s">
        <v>208</v>
      </c>
      <c r="W2585" s="8" t="s">
        <v>209</v>
      </c>
      <c r="X2585" s="8" t="s">
        <v>210</v>
      </c>
      <c r="Y2585" s="8" t="s">
        <v>210</v>
      </c>
      <c r="Z2585" s="1">
        <f t="shared" si="40"/>
        <v>2.5544549618062598E-5</v>
      </c>
    </row>
    <row r="2586" spans="1:26" x14ac:dyDescent="0.2">
      <c r="A2586" s="7">
        <v>10418</v>
      </c>
      <c r="B2586" s="8" t="s">
        <v>1601</v>
      </c>
      <c r="C2586" s="9" t="s">
        <v>49</v>
      </c>
      <c r="D2586" s="9" t="s">
        <v>504</v>
      </c>
      <c r="E2586" s="10">
        <v>7</v>
      </c>
      <c r="F2586" s="9" t="s">
        <v>43</v>
      </c>
      <c r="G2586" s="9" t="s">
        <v>35</v>
      </c>
      <c r="H2586" s="9" t="s">
        <v>36</v>
      </c>
      <c r="I2586" s="11">
        <v>215154730</v>
      </c>
      <c r="J2586" s="11">
        <v>2454811</v>
      </c>
      <c r="K2586" s="11">
        <v>3869425</v>
      </c>
      <c r="L2586" s="11">
        <v>911822</v>
      </c>
      <c r="M2586" s="11">
        <v>2957603</v>
      </c>
      <c r="N2586" s="11">
        <v>3720603</v>
      </c>
      <c r="O2586" s="8" t="s">
        <v>37</v>
      </c>
      <c r="P2586" s="14" t="s">
        <v>3417</v>
      </c>
      <c r="Q2586" s="12">
        <v>1.1161809</v>
      </c>
      <c r="R2586" s="12">
        <v>1.1161809</v>
      </c>
      <c r="S2586" s="12" t="s">
        <v>3417</v>
      </c>
      <c r="T2586" s="12">
        <v>1.1161809</v>
      </c>
      <c r="U2586" s="12">
        <v>1.0125926699000001</v>
      </c>
      <c r="V2586" s="8" t="s">
        <v>124</v>
      </c>
      <c r="W2586" s="8" t="s">
        <v>160</v>
      </c>
      <c r="X2586" s="8" t="s">
        <v>161</v>
      </c>
      <c r="Y2586" s="8" t="s">
        <v>161</v>
      </c>
      <c r="Z2586" s="1">
        <f t="shared" si="40"/>
        <v>4.7063463113267371E-6</v>
      </c>
    </row>
    <row r="2587" spans="1:26" x14ac:dyDescent="0.2">
      <c r="A2587" s="7">
        <v>10425</v>
      </c>
      <c r="B2587" s="8" t="s">
        <v>1602</v>
      </c>
      <c r="C2587" s="9" t="s">
        <v>49</v>
      </c>
      <c r="D2587" s="9" t="s">
        <v>504</v>
      </c>
      <c r="E2587" s="10">
        <v>7</v>
      </c>
      <c r="F2587" s="9" t="s">
        <v>43</v>
      </c>
      <c r="G2587" s="9" t="s">
        <v>35</v>
      </c>
      <c r="H2587" s="9" t="s">
        <v>36</v>
      </c>
      <c r="I2587" s="11">
        <v>72489776</v>
      </c>
      <c r="J2587" s="11">
        <v>1608809</v>
      </c>
      <c r="K2587" s="11">
        <v>3256395</v>
      </c>
      <c r="L2587" s="11">
        <v>433922</v>
      </c>
      <c r="M2587" s="11">
        <v>2822473</v>
      </c>
      <c r="N2587" s="11">
        <v>3256395</v>
      </c>
      <c r="O2587" s="8" t="s">
        <v>37</v>
      </c>
      <c r="P2587" s="14" t="s">
        <v>3417</v>
      </c>
      <c r="Q2587" s="12">
        <v>0.97691850000000002</v>
      </c>
      <c r="R2587" s="12">
        <v>2707.4870039000002</v>
      </c>
      <c r="S2587" s="12" t="s">
        <v>3417</v>
      </c>
      <c r="T2587" s="12">
        <v>0.97691850000000002</v>
      </c>
      <c r="U2587" s="12">
        <v>0.88625464939999998</v>
      </c>
      <c r="V2587" s="8" t="s">
        <v>38</v>
      </c>
      <c r="W2587" s="8" t="s">
        <v>60</v>
      </c>
      <c r="X2587" s="8" t="s">
        <v>61</v>
      </c>
      <c r="Y2587" s="8" t="s">
        <v>62</v>
      </c>
      <c r="Z2587" s="1">
        <f t="shared" si="40"/>
        <v>1.2225926169229712E-5</v>
      </c>
    </row>
    <row r="2588" spans="1:26" x14ac:dyDescent="0.2">
      <c r="A2588" s="7">
        <v>10425</v>
      </c>
      <c r="B2588" s="8" t="s">
        <v>1602</v>
      </c>
      <c r="C2588" s="9" t="s">
        <v>49</v>
      </c>
      <c r="D2588" s="9" t="s">
        <v>504</v>
      </c>
      <c r="E2588" s="10">
        <v>7</v>
      </c>
      <c r="F2588" s="9" t="s">
        <v>43</v>
      </c>
      <c r="G2588" s="9" t="s">
        <v>3429</v>
      </c>
      <c r="H2588" s="9" t="s">
        <v>3419</v>
      </c>
      <c r="I2588" s="11">
        <v>180314979</v>
      </c>
      <c r="J2588" s="11">
        <v>4019099</v>
      </c>
      <c r="K2588" s="11">
        <v>8130408</v>
      </c>
      <c r="L2588" s="11">
        <v>1079359</v>
      </c>
      <c r="M2588" s="11">
        <v>7051049</v>
      </c>
      <c r="N2588" s="11">
        <v>739128</v>
      </c>
      <c r="O2588" s="8" t="s">
        <v>46</v>
      </c>
      <c r="P2588" s="14" t="s">
        <v>3417</v>
      </c>
      <c r="Q2588" s="12">
        <v>2586.9479999999999</v>
      </c>
      <c r="R2588" s="12">
        <v>2707.4870039000002</v>
      </c>
      <c r="S2588" s="12" t="s">
        <v>3417</v>
      </c>
      <c r="T2588" s="12">
        <v>2586.9479999999999</v>
      </c>
      <c r="U2588" s="12">
        <v>2346.8638301732999</v>
      </c>
      <c r="V2588" s="8" t="s">
        <v>38</v>
      </c>
      <c r="W2588" s="8" t="s">
        <v>60</v>
      </c>
      <c r="X2588" s="8" t="s">
        <v>61</v>
      </c>
      <c r="Y2588" s="8" t="s">
        <v>62</v>
      </c>
      <c r="Z2588" s="1">
        <f t="shared" si="40"/>
        <v>1.301535703350136E-2</v>
      </c>
    </row>
    <row r="2589" spans="1:26" x14ac:dyDescent="0.2">
      <c r="A2589" s="7">
        <v>10425</v>
      </c>
      <c r="B2589" s="8" t="s">
        <v>1602</v>
      </c>
      <c r="C2589" s="9" t="s">
        <v>49</v>
      </c>
      <c r="D2589" s="9" t="s">
        <v>504</v>
      </c>
      <c r="E2589" s="10">
        <v>7</v>
      </c>
      <c r="F2589" s="9" t="s">
        <v>43</v>
      </c>
      <c r="G2589" s="9" t="s">
        <v>566</v>
      </c>
      <c r="H2589" s="9" t="s">
        <v>3419</v>
      </c>
      <c r="I2589" s="11">
        <v>2410717</v>
      </c>
      <c r="J2589" s="11">
        <v>53699</v>
      </c>
      <c r="K2589" s="11">
        <v>108640</v>
      </c>
      <c r="L2589" s="11">
        <v>14431</v>
      </c>
      <c r="M2589" s="11">
        <v>94209</v>
      </c>
      <c r="N2589" s="11">
        <v>3395</v>
      </c>
      <c r="O2589" s="8" t="s">
        <v>46</v>
      </c>
      <c r="P2589" s="14">
        <v>1.5599999999999999E-2</v>
      </c>
      <c r="Q2589" s="12">
        <v>100.62779999999999</v>
      </c>
      <c r="R2589" s="12">
        <v>2707.4870039000002</v>
      </c>
      <c r="S2589" s="12" t="s">
        <v>3417</v>
      </c>
      <c r="T2589" s="12">
        <v>100.62779999999999</v>
      </c>
      <c r="U2589" s="12">
        <v>91.2889413045</v>
      </c>
      <c r="V2589" s="8" t="s">
        <v>38</v>
      </c>
      <c r="W2589" s="8" t="s">
        <v>60</v>
      </c>
      <c r="X2589" s="8" t="s">
        <v>61</v>
      </c>
      <c r="Y2589" s="8" t="s">
        <v>62</v>
      </c>
      <c r="Z2589" s="1">
        <f t="shared" si="40"/>
        <v>3.7867962645345761E-2</v>
      </c>
    </row>
    <row r="2590" spans="1:26" x14ac:dyDescent="0.2">
      <c r="A2590" s="7">
        <v>10425</v>
      </c>
      <c r="B2590" s="8" t="s">
        <v>1602</v>
      </c>
      <c r="C2590" s="9" t="s">
        <v>49</v>
      </c>
      <c r="D2590" s="9" t="s">
        <v>504</v>
      </c>
      <c r="E2590" s="10">
        <v>7</v>
      </c>
      <c r="F2590" s="9" t="s">
        <v>43</v>
      </c>
      <c r="G2590" s="9" t="s">
        <v>3418</v>
      </c>
      <c r="H2590" s="9" t="s">
        <v>3419</v>
      </c>
      <c r="I2590" s="11">
        <v>26210528</v>
      </c>
      <c r="J2590" s="11">
        <v>591724</v>
      </c>
      <c r="K2590" s="11">
        <v>1195011</v>
      </c>
      <c r="L2590" s="11">
        <v>156896</v>
      </c>
      <c r="M2590" s="11">
        <v>1038115</v>
      </c>
      <c r="N2590" s="11">
        <v>132779</v>
      </c>
      <c r="O2590" s="8" t="s">
        <v>46</v>
      </c>
      <c r="P2590" s="14" t="s">
        <v>3417</v>
      </c>
      <c r="Q2590" s="12">
        <v>18.9342854</v>
      </c>
      <c r="R2590" s="12">
        <v>2707.4870039000002</v>
      </c>
      <c r="S2590" s="12" t="s">
        <v>3417</v>
      </c>
      <c r="T2590" s="12">
        <v>18.9342854</v>
      </c>
      <c r="U2590" s="12">
        <v>17.177071033299999</v>
      </c>
      <c r="V2590" s="8" t="s">
        <v>38</v>
      </c>
      <c r="W2590" s="8" t="s">
        <v>60</v>
      </c>
      <c r="X2590" s="8" t="s">
        <v>61</v>
      </c>
      <c r="Y2590" s="8" t="s">
        <v>62</v>
      </c>
      <c r="Z2590" s="1">
        <f t="shared" si="40"/>
        <v>6.5535005755320912E-4</v>
      </c>
    </row>
    <row r="2591" spans="1:26" x14ac:dyDescent="0.2">
      <c r="A2591" s="7">
        <v>10426</v>
      </c>
      <c r="B2591" s="8" t="s">
        <v>1603</v>
      </c>
      <c r="C2591" s="9" t="s">
        <v>284</v>
      </c>
      <c r="D2591" s="9" t="s">
        <v>504</v>
      </c>
      <c r="E2591" s="10">
        <v>7</v>
      </c>
      <c r="F2591" s="9" t="s">
        <v>43</v>
      </c>
      <c r="G2591" s="9" t="s">
        <v>44</v>
      </c>
      <c r="H2591" s="9" t="s">
        <v>45</v>
      </c>
      <c r="I2591" s="11">
        <v>39328598</v>
      </c>
      <c r="J2591" s="11">
        <v>1058835</v>
      </c>
      <c r="K2591" s="11">
        <v>1479719</v>
      </c>
      <c r="L2591" s="11">
        <v>172515</v>
      </c>
      <c r="M2591" s="11">
        <v>1307204</v>
      </c>
      <c r="N2591" s="11">
        <v>56619</v>
      </c>
      <c r="O2591" s="8" t="s">
        <v>46</v>
      </c>
      <c r="P2591" s="14">
        <v>8.1337784136067005E-3</v>
      </c>
      <c r="Q2591" s="12">
        <v>875.00016000000005</v>
      </c>
      <c r="R2591" s="12">
        <v>2836.84282717</v>
      </c>
      <c r="S2591" s="12" t="s">
        <v>3417</v>
      </c>
      <c r="T2591" s="12">
        <v>875.00016000000005</v>
      </c>
      <c r="U2591" s="12">
        <v>793.79493785720001</v>
      </c>
      <c r="V2591" s="8" t="s">
        <v>38</v>
      </c>
      <c r="W2591" s="8" t="s">
        <v>39</v>
      </c>
      <c r="X2591" s="8" t="s">
        <v>40</v>
      </c>
      <c r="Y2591" s="8" t="s">
        <v>41</v>
      </c>
      <c r="Z2591" s="1">
        <f t="shared" si="40"/>
        <v>2.0183657140719839E-2</v>
      </c>
    </row>
    <row r="2592" spans="1:26" x14ac:dyDescent="0.2">
      <c r="A2592" s="7">
        <v>10426</v>
      </c>
      <c r="B2592" s="8" t="s">
        <v>1603</v>
      </c>
      <c r="C2592" s="9" t="s">
        <v>284</v>
      </c>
      <c r="D2592" s="9" t="s">
        <v>504</v>
      </c>
      <c r="E2592" s="10">
        <v>7</v>
      </c>
      <c r="F2592" s="9" t="s">
        <v>43</v>
      </c>
      <c r="G2592" s="9" t="s">
        <v>35</v>
      </c>
      <c r="H2592" s="9" t="s">
        <v>36</v>
      </c>
      <c r="I2592" s="11">
        <v>16036070</v>
      </c>
      <c r="J2592" s="11">
        <v>603849</v>
      </c>
      <c r="K2592" s="11">
        <v>815836</v>
      </c>
      <c r="L2592" s="11">
        <v>70343</v>
      </c>
      <c r="M2592" s="11">
        <v>745493</v>
      </c>
      <c r="N2592" s="11">
        <v>797493</v>
      </c>
      <c r="O2592" s="8" t="s">
        <v>37</v>
      </c>
      <c r="P2592" s="14" t="s">
        <v>3417</v>
      </c>
      <c r="Q2592" s="12">
        <v>0.23924790000000001</v>
      </c>
      <c r="R2592" s="12">
        <v>2836.84282717</v>
      </c>
      <c r="S2592" s="12" t="s">
        <v>3417</v>
      </c>
      <c r="T2592" s="12">
        <v>0.23924790000000001</v>
      </c>
      <c r="U2592" s="12">
        <v>0.21704427109999999</v>
      </c>
      <c r="V2592" s="8" t="s">
        <v>38</v>
      </c>
      <c r="W2592" s="8" t="s">
        <v>39</v>
      </c>
      <c r="X2592" s="8" t="s">
        <v>40</v>
      </c>
      <c r="Y2592" s="8" t="s">
        <v>41</v>
      </c>
      <c r="Z2592" s="1">
        <f t="shared" si="40"/>
        <v>1.3534754531503043E-5</v>
      </c>
    </row>
    <row r="2593" spans="1:26" x14ac:dyDescent="0.2">
      <c r="A2593" s="7">
        <v>10426</v>
      </c>
      <c r="B2593" s="8" t="s">
        <v>1603</v>
      </c>
      <c r="C2593" s="9" t="s">
        <v>284</v>
      </c>
      <c r="D2593" s="9" t="s">
        <v>504</v>
      </c>
      <c r="E2593" s="10">
        <v>7</v>
      </c>
      <c r="F2593" s="9" t="s">
        <v>43</v>
      </c>
      <c r="G2593" s="9" t="s">
        <v>3429</v>
      </c>
      <c r="H2593" s="9" t="s">
        <v>3419</v>
      </c>
      <c r="I2593" s="11">
        <v>157023629</v>
      </c>
      <c r="J2593" s="11">
        <v>4669585</v>
      </c>
      <c r="K2593" s="11">
        <v>6453702</v>
      </c>
      <c r="L2593" s="11">
        <v>688782</v>
      </c>
      <c r="M2593" s="11">
        <v>5764920</v>
      </c>
      <c r="N2593" s="11">
        <v>531870</v>
      </c>
      <c r="O2593" s="8" t="s">
        <v>46</v>
      </c>
      <c r="P2593" s="14" t="s">
        <v>3417</v>
      </c>
      <c r="Q2593" s="12">
        <v>1861.5450000000001</v>
      </c>
      <c r="R2593" s="12">
        <v>2836.84282717</v>
      </c>
      <c r="S2593" s="12" t="s">
        <v>3417</v>
      </c>
      <c r="T2593" s="12">
        <v>1861.5450000000001</v>
      </c>
      <c r="U2593" s="12">
        <v>1688.7825455865</v>
      </c>
      <c r="V2593" s="8" t="s">
        <v>38</v>
      </c>
      <c r="W2593" s="8" t="s">
        <v>39</v>
      </c>
      <c r="X2593" s="8" t="s">
        <v>40</v>
      </c>
      <c r="Y2593" s="8" t="s">
        <v>41</v>
      </c>
      <c r="Z2593" s="1">
        <f t="shared" si="40"/>
        <v>1.0754958068040193E-2</v>
      </c>
    </row>
    <row r="2594" spans="1:26" x14ac:dyDescent="0.2">
      <c r="A2594" s="7">
        <v>10426</v>
      </c>
      <c r="B2594" s="8" t="s">
        <v>1603</v>
      </c>
      <c r="C2594" s="9" t="s">
        <v>284</v>
      </c>
      <c r="D2594" s="9" t="s">
        <v>504</v>
      </c>
      <c r="E2594" s="10">
        <v>7</v>
      </c>
      <c r="F2594" s="9" t="s">
        <v>43</v>
      </c>
      <c r="G2594" s="9" t="s">
        <v>3436</v>
      </c>
      <c r="H2594" s="9" t="s">
        <v>3419</v>
      </c>
      <c r="I2594" s="11">
        <v>485917</v>
      </c>
      <c r="J2594" s="11">
        <v>11775</v>
      </c>
      <c r="K2594" s="11">
        <v>16667</v>
      </c>
      <c r="L2594" s="11">
        <v>2131</v>
      </c>
      <c r="M2594" s="11">
        <v>14536</v>
      </c>
      <c r="N2594" s="11">
        <v>2806</v>
      </c>
      <c r="O2594" s="8" t="s">
        <v>37</v>
      </c>
      <c r="P2594" s="14" t="s">
        <v>3417</v>
      </c>
      <c r="Q2594" s="12">
        <v>8.4179999999999997E-4</v>
      </c>
      <c r="R2594" s="12">
        <v>2836.84282717</v>
      </c>
      <c r="S2594" s="12" t="s">
        <v>3417</v>
      </c>
      <c r="T2594" s="12">
        <v>8.4179999999999997E-4</v>
      </c>
      <c r="U2594" s="12">
        <v>7.6367600000000002E-4</v>
      </c>
      <c r="V2594" s="8" t="s">
        <v>38</v>
      </c>
      <c r="W2594" s="8" t="s">
        <v>39</v>
      </c>
      <c r="X2594" s="8" t="s">
        <v>40</v>
      </c>
      <c r="Y2594" s="8" t="s">
        <v>41</v>
      </c>
      <c r="Z2594" s="1">
        <f t="shared" si="40"/>
        <v>1.5716181981696464E-6</v>
      </c>
    </row>
    <row r="2595" spans="1:26" x14ac:dyDescent="0.2">
      <c r="A2595" s="7">
        <v>10426</v>
      </c>
      <c r="B2595" s="8" t="s">
        <v>1603</v>
      </c>
      <c r="C2595" s="9" t="s">
        <v>284</v>
      </c>
      <c r="D2595" s="9" t="s">
        <v>504</v>
      </c>
      <c r="E2595" s="10">
        <v>7</v>
      </c>
      <c r="F2595" s="9" t="s">
        <v>43</v>
      </c>
      <c r="G2595" s="9" t="s">
        <v>3418</v>
      </c>
      <c r="H2595" s="9" t="s">
        <v>3419</v>
      </c>
      <c r="I2595" s="11">
        <v>103736841</v>
      </c>
      <c r="J2595" s="11">
        <v>2795152</v>
      </c>
      <c r="K2595" s="11">
        <v>3905846</v>
      </c>
      <c r="L2595" s="11">
        <v>455042</v>
      </c>
      <c r="M2595" s="11">
        <v>3450804</v>
      </c>
      <c r="N2595" s="11">
        <v>446893</v>
      </c>
      <c r="O2595" s="8" t="s">
        <v>46</v>
      </c>
      <c r="P2595" s="14" t="s">
        <v>3417</v>
      </c>
      <c r="Q2595" s="12">
        <v>63.726941799999999</v>
      </c>
      <c r="R2595" s="12">
        <v>2836.84282717</v>
      </c>
      <c r="S2595" s="12" t="s">
        <v>3417</v>
      </c>
      <c r="T2595" s="12">
        <v>63.726941799999999</v>
      </c>
      <c r="U2595" s="12">
        <v>57.812702349600002</v>
      </c>
      <c r="V2595" s="8" t="s">
        <v>38</v>
      </c>
      <c r="W2595" s="8" t="s">
        <v>39</v>
      </c>
      <c r="X2595" s="8" t="s">
        <v>40</v>
      </c>
      <c r="Y2595" s="8" t="s">
        <v>41</v>
      </c>
      <c r="Z2595" s="1">
        <f t="shared" si="40"/>
        <v>5.5730155065739854E-4</v>
      </c>
    </row>
    <row r="2596" spans="1:26" x14ac:dyDescent="0.2">
      <c r="A2596" s="7">
        <v>10426</v>
      </c>
      <c r="B2596" s="8" t="s">
        <v>1603</v>
      </c>
      <c r="C2596" s="9" t="s">
        <v>284</v>
      </c>
      <c r="D2596" s="9" t="s">
        <v>504</v>
      </c>
      <c r="E2596" s="10">
        <v>7</v>
      </c>
      <c r="F2596" s="9" t="s">
        <v>43</v>
      </c>
      <c r="G2596" s="9" t="s">
        <v>26</v>
      </c>
      <c r="H2596" s="9" t="s">
        <v>27</v>
      </c>
      <c r="I2596" s="11">
        <v>24869</v>
      </c>
      <c r="J2596" s="11">
        <v>985</v>
      </c>
      <c r="K2596" s="11">
        <v>1325</v>
      </c>
      <c r="L2596" s="11">
        <v>109</v>
      </c>
      <c r="M2596" s="11">
        <v>1216</v>
      </c>
      <c r="N2596" s="11">
        <v>231</v>
      </c>
      <c r="O2596" s="8" t="s">
        <v>28</v>
      </c>
      <c r="P2596" s="14">
        <v>2.7000000000000001E-3</v>
      </c>
      <c r="Q2596" s="12">
        <v>0.18598734</v>
      </c>
      <c r="R2596" s="12">
        <v>2836.84282717</v>
      </c>
      <c r="S2596" s="12" t="s">
        <v>3417</v>
      </c>
      <c r="T2596" s="12">
        <v>0.18598734</v>
      </c>
      <c r="U2596" s="12">
        <v>0.168726608</v>
      </c>
      <c r="V2596" s="8" t="s">
        <v>38</v>
      </c>
      <c r="W2596" s="8" t="s">
        <v>39</v>
      </c>
      <c r="X2596" s="8" t="s">
        <v>40</v>
      </c>
      <c r="Y2596" s="8" t="s">
        <v>41</v>
      </c>
      <c r="Z2596" s="1">
        <f t="shared" si="40"/>
        <v>6.7846157063010176E-3</v>
      </c>
    </row>
    <row r="2597" spans="1:26" x14ac:dyDescent="0.2">
      <c r="A2597" s="7">
        <v>10426</v>
      </c>
      <c r="B2597" s="8" t="s">
        <v>1603</v>
      </c>
      <c r="C2597" s="9" t="s">
        <v>284</v>
      </c>
      <c r="D2597" s="9" t="s">
        <v>504</v>
      </c>
      <c r="E2597" s="10">
        <v>7</v>
      </c>
      <c r="F2597" s="9" t="s">
        <v>43</v>
      </c>
      <c r="G2597" s="9" t="s">
        <v>151</v>
      </c>
      <c r="H2597" s="9" t="s">
        <v>27</v>
      </c>
      <c r="I2597" s="11">
        <v>7643946</v>
      </c>
      <c r="J2597" s="11">
        <v>202340</v>
      </c>
      <c r="K2597" s="11">
        <v>283332</v>
      </c>
      <c r="L2597" s="11">
        <v>33530</v>
      </c>
      <c r="M2597" s="11">
        <v>249802</v>
      </c>
      <c r="N2597" s="11">
        <v>48717</v>
      </c>
      <c r="O2597" s="8" t="s">
        <v>28</v>
      </c>
      <c r="P2597" s="14">
        <v>2.2503212430978899E-3</v>
      </c>
      <c r="Q2597" s="12">
        <v>36.144648330000003</v>
      </c>
      <c r="R2597" s="12">
        <v>2836.84282717</v>
      </c>
      <c r="S2597" s="12" t="s">
        <v>3417</v>
      </c>
      <c r="T2597" s="12">
        <v>36.144648330000003</v>
      </c>
      <c r="U2597" s="12">
        <v>32.790209861199997</v>
      </c>
      <c r="V2597" s="8" t="s">
        <v>38</v>
      </c>
      <c r="W2597" s="8" t="s">
        <v>39</v>
      </c>
      <c r="X2597" s="8" t="s">
        <v>40</v>
      </c>
      <c r="Y2597" s="8" t="s">
        <v>41</v>
      </c>
      <c r="Z2597" s="1">
        <f t="shared" si="40"/>
        <v>4.2896966908452776E-3</v>
      </c>
    </row>
    <row r="2598" spans="1:26" x14ac:dyDescent="0.2">
      <c r="A2598" s="7">
        <v>10427</v>
      </c>
      <c r="B2598" s="8" t="s">
        <v>1604</v>
      </c>
      <c r="C2598" s="9" t="s">
        <v>34</v>
      </c>
      <c r="D2598" s="9" t="s">
        <v>504</v>
      </c>
      <c r="E2598" s="10">
        <v>6</v>
      </c>
      <c r="F2598" s="9" t="s">
        <v>50</v>
      </c>
      <c r="G2598" s="9" t="s">
        <v>35</v>
      </c>
      <c r="H2598" s="9" t="s">
        <v>36</v>
      </c>
      <c r="I2598" s="11">
        <v>251356000</v>
      </c>
      <c r="J2598" s="11">
        <v>0</v>
      </c>
      <c r="K2598" s="11">
        <v>2905011</v>
      </c>
      <c r="L2598" s="11">
        <v>2905011</v>
      </c>
      <c r="M2598" s="11">
        <v>0</v>
      </c>
      <c r="N2598" s="11">
        <v>2801896</v>
      </c>
      <c r="O2598" s="8" t="s">
        <v>37</v>
      </c>
      <c r="P2598" s="14" t="s">
        <v>3417</v>
      </c>
      <c r="Q2598" s="12">
        <v>0.8405688</v>
      </c>
      <c r="R2598" s="12">
        <v>0.8405688</v>
      </c>
      <c r="S2598" s="12" t="s">
        <v>3417</v>
      </c>
      <c r="T2598" s="12">
        <v>0.8405688</v>
      </c>
      <c r="U2598" s="12">
        <v>0.76255901299999995</v>
      </c>
      <c r="V2598" s="8" t="s">
        <v>51</v>
      </c>
      <c r="W2598" s="8" t="s">
        <v>154</v>
      </c>
      <c r="X2598" s="8" t="s">
        <v>155</v>
      </c>
      <c r="Y2598" s="8" t="s">
        <v>141</v>
      </c>
      <c r="Z2598" s="1">
        <f t="shared" si="40"/>
        <v>3.0337808248062508E-6</v>
      </c>
    </row>
    <row r="2599" spans="1:26" x14ac:dyDescent="0.2">
      <c r="A2599" s="7">
        <v>10430</v>
      </c>
      <c r="B2599" s="8" t="s">
        <v>1605</v>
      </c>
      <c r="C2599" s="9" t="s">
        <v>282</v>
      </c>
      <c r="D2599" s="9" t="s">
        <v>504</v>
      </c>
      <c r="E2599" s="10">
        <v>7</v>
      </c>
      <c r="F2599" s="9" t="s">
        <v>43</v>
      </c>
      <c r="G2599" s="9" t="s">
        <v>35</v>
      </c>
      <c r="H2599" s="9" t="s">
        <v>36</v>
      </c>
      <c r="I2599" s="11">
        <v>37436762</v>
      </c>
      <c r="J2599" s="11">
        <v>1182710</v>
      </c>
      <c r="K2599" s="11">
        <v>1491900</v>
      </c>
      <c r="L2599" s="11">
        <v>147911</v>
      </c>
      <c r="M2599" s="11">
        <v>1343989</v>
      </c>
      <c r="N2599" s="11">
        <v>1420857</v>
      </c>
      <c r="O2599" s="8" t="s">
        <v>37</v>
      </c>
      <c r="P2599" s="14" t="s">
        <v>3417</v>
      </c>
      <c r="Q2599" s="12">
        <v>0.4262571</v>
      </c>
      <c r="R2599" s="12">
        <v>0.46715250000000003</v>
      </c>
      <c r="S2599" s="12" t="s">
        <v>3417</v>
      </c>
      <c r="T2599" s="12">
        <v>0.4262571</v>
      </c>
      <c r="U2599" s="12">
        <v>0.38669790440000001</v>
      </c>
      <c r="V2599" s="8" t="s">
        <v>38</v>
      </c>
      <c r="W2599" s="8" t="s">
        <v>60</v>
      </c>
      <c r="X2599" s="8" t="s">
        <v>61</v>
      </c>
      <c r="Y2599" s="8" t="s">
        <v>62</v>
      </c>
      <c r="Z2599" s="1">
        <f t="shared" si="40"/>
        <v>1.0329363004204263E-5</v>
      </c>
    </row>
    <row r="2600" spans="1:26" x14ac:dyDescent="0.2">
      <c r="A2600" s="7">
        <v>10430</v>
      </c>
      <c r="B2600" s="8" t="s">
        <v>1605</v>
      </c>
      <c r="C2600" s="9" t="s">
        <v>282</v>
      </c>
      <c r="D2600" s="9" t="s">
        <v>504</v>
      </c>
      <c r="E2600" s="10">
        <v>7</v>
      </c>
      <c r="F2600" s="9" t="s">
        <v>43</v>
      </c>
      <c r="G2600" s="9" t="s">
        <v>3425</v>
      </c>
      <c r="H2600" s="9" t="s">
        <v>3419</v>
      </c>
      <c r="I2600" s="11">
        <v>2516894</v>
      </c>
      <c r="J2600" s="11">
        <v>81199</v>
      </c>
      <c r="K2600" s="11">
        <v>102238</v>
      </c>
      <c r="L2600" s="11">
        <v>9967</v>
      </c>
      <c r="M2600" s="11">
        <v>92271</v>
      </c>
      <c r="N2600" s="11">
        <v>136318</v>
      </c>
      <c r="O2600" s="8" t="s">
        <v>37</v>
      </c>
      <c r="P2600" s="14" t="s">
        <v>3417</v>
      </c>
      <c r="Q2600" s="12">
        <v>4.0895399999999998E-2</v>
      </c>
      <c r="R2600" s="12">
        <v>0.46715250000000003</v>
      </c>
      <c r="S2600" s="12" t="s">
        <v>3417</v>
      </c>
      <c r="T2600" s="12">
        <v>4.0895399999999998E-2</v>
      </c>
      <c r="U2600" s="12">
        <v>3.7100063500000002E-2</v>
      </c>
      <c r="V2600" s="8" t="s">
        <v>38</v>
      </c>
      <c r="W2600" s="8" t="s">
        <v>60</v>
      </c>
      <c r="X2600" s="8" t="s">
        <v>61</v>
      </c>
      <c r="Y2600" s="8" t="s">
        <v>62</v>
      </c>
      <c r="Z2600" s="1">
        <f t="shared" si="40"/>
        <v>1.4740415567759311E-5</v>
      </c>
    </row>
    <row r="2601" spans="1:26" x14ac:dyDescent="0.2">
      <c r="A2601" s="7">
        <v>10431</v>
      </c>
      <c r="B2601" s="8" t="s">
        <v>1606</v>
      </c>
      <c r="C2601" s="9" t="s">
        <v>130</v>
      </c>
      <c r="D2601" s="9" t="s">
        <v>504</v>
      </c>
      <c r="E2601" s="10">
        <v>7</v>
      </c>
      <c r="F2601" s="9" t="s">
        <v>50</v>
      </c>
      <c r="G2601" s="9" t="s">
        <v>35</v>
      </c>
      <c r="H2601" s="9" t="s">
        <v>36</v>
      </c>
      <c r="I2601" s="11">
        <v>72613000</v>
      </c>
      <c r="J2601" s="11">
        <v>527005</v>
      </c>
      <c r="K2601" s="11">
        <v>911483</v>
      </c>
      <c r="L2601" s="11">
        <v>291477</v>
      </c>
      <c r="M2601" s="11">
        <v>620006</v>
      </c>
      <c r="N2601" s="11">
        <v>868079</v>
      </c>
      <c r="O2601" s="8" t="s">
        <v>37</v>
      </c>
      <c r="P2601" s="14" t="s">
        <v>3417</v>
      </c>
      <c r="Q2601" s="12">
        <v>0.26042369999999998</v>
      </c>
      <c r="R2601" s="12">
        <v>0.26042369999999998</v>
      </c>
      <c r="S2601" s="12" t="s">
        <v>3417</v>
      </c>
      <c r="T2601" s="12">
        <v>0.26042369999999998</v>
      </c>
      <c r="U2601" s="12">
        <v>0.23625483080000001</v>
      </c>
      <c r="V2601" s="8" t="s">
        <v>38</v>
      </c>
      <c r="W2601" s="8" t="s">
        <v>269</v>
      </c>
      <c r="X2601" s="8" t="s">
        <v>269</v>
      </c>
      <c r="Y2601" s="8" t="s">
        <v>133</v>
      </c>
      <c r="Z2601" s="1">
        <f t="shared" si="40"/>
        <v>3.2536161679038188E-6</v>
      </c>
    </row>
    <row r="2602" spans="1:26" x14ac:dyDescent="0.2">
      <c r="A2602" s="7">
        <v>10435</v>
      </c>
      <c r="B2602" s="8" t="s">
        <v>1607</v>
      </c>
      <c r="C2602" s="9" t="s">
        <v>743</v>
      </c>
      <c r="D2602" s="9" t="s">
        <v>24</v>
      </c>
      <c r="E2602" s="10">
        <v>2</v>
      </c>
      <c r="F2602" s="9" t="s">
        <v>43</v>
      </c>
      <c r="G2602" s="9" t="s">
        <v>567</v>
      </c>
      <c r="H2602" s="9" t="s">
        <v>3419</v>
      </c>
      <c r="I2602" s="11">
        <v>151862000</v>
      </c>
      <c r="J2602" s="11">
        <v>0</v>
      </c>
      <c r="K2602" s="11">
        <v>3670259</v>
      </c>
      <c r="L2602" s="11">
        <v>3670259</v>
      </c>
      <c r="M2602" s="11">
        <v>0</v>
      </c>
      <c r="N2602" s="11">
        <v>398935</v>
      </c>
      <c r="O2602" s="8" t="s">
        <v>46</v>
      </c>
      <c r="P2602" s="14" t="s">
        <v>3417</v>
      </c>
      <c r="Q2602" s="12">
        <v>339.09474999999998</v>
      </c>
      <c r="R2602" s="12">
        <v>339.09474999999998</v>
      </c>
      <c r="S2602" s="12" t="s">
        <v>3417</v>
      </c>
      <c r="T2602" s="12">
        <v>339.09474999999998</v>
      </c>
      <c r="U2602" s="12">
        <v>307.62473918170002</v>
      </c>
      <c r="V2602" s="8" t="s">
        <v>177</v>
      </c>
      <c r="W2602" s="8" t="s">
        <v>71</v>
      </c>
      <c r="X2602" s="8" t="s">
        <v>72</v>
      </c>
      <c r="Y2602" s="8" t="s">
        <v>73</v>
      </c>
      <c r="Z2602" s="1">
        <f t="shared" si="40"/>
        <v>2.0256860780293951E-3</v>
      </c>
    </row>
    <row r="2603" spans="1:26" x14ac:dyDescent="0.2">
      <c r="A2603" s="7">
        <v>10436</v>
      </c>
      <c r="B2603" s="8" t="s">
        <v>1608</v>
      </c>
      <c r="C2603" s="9" t="s">
        <v>49</v>
      </c>
      <c r="D2603" s="9" t="s">
        <v>504</v>
      </c>
      <c r="E2603" s="10">
        <v>7</v>
      </c>
      <c r="F2603" s="9" t="s">
        <v>50</v>
      </c>
      <c r="G2603" s="9" t="s">
        <v>35</v>
      </c>
      <c r="H2603" s="9" t="s">
        <v>36</v>
      </c>
      <c r="I2603" s="11">
        <v>998885000</v>
      </c>
      <c r="J2603" s="11">
        <v>6676650</v>
      </c>
      <c r="K2603" s="11">
        <v>13910135</v>
      </c>
      <c r="L2603" s="11">
        <v>4764041</v>
      </c>
      <c r="M2603" s="11">
        <v>9146094</v>
      </c>
      <c r="N2603" s="11">
        <v>13745193</v>
      </c>
      <c r="O2603" s="8" t="s">
        <v>37</v>
      </c>
      <c r="P2603" s="14" t="s">
        <v>3417</v>
      </c>
      <c r="Q2603" s="12">
        <v>4.1235578999999998</v>
      </c>
      <c r="R2603" s="12">
        <v>4.1235578999999998</v>
      </c>
      <c r="S2603" s="12" t="s">
        <v>3417</v>
      </c>
      <c r="T2603" s="12">
        <v>4.1235578999999998</v>
      </c>
      <c r="U2603" s="12">
        <v>3.7408671868000001</v>
      </c>
      <c r="V2603" s="8" t="s">
        <v>124</v>
      </c>
      <c r="W2603" s="8" t="s">
        <v>160</v>
      </c>
      <c r="X2603" s="8" t="s">
        <v>161</v>
      </c>
      <c r="Y2603" s="8" t="s">
        <v>161</v>
      </c>
      <c r="Z2603" s="1">
        <f t="shared" si="40"/>
        <v>3.7450429096442535E-6</v>
      </c>
    </row>
    <row r="2604" spans="1:26" x14ac:dyDescent="0.2">
      <c r="A2604" s="7">
        <v>10444</v>
      </c>
      <c r="B2604" s="8" t="s">
        <v>1609</v>
      </c>
      <c r="C2604" s="9" t="s">
        <v>34</v>
      </c>
      <c r="D2604" s="9" t="s">
        <v>24</v>
      </c>
      <c r="E2604" s="10">
        <v>2</v>
      </c>
      <c r="F2604" s="9" t="s">
        <v>43</v>
      </c>
      <c r="G2604" s="9" t="s">
        <v>35</v>
      </c>
      <c r="H2604" s="9" t="s">
        <v>36</v>
      </c>
      <c r="I2604" s="11">
        <v>342000</v>
      </c>
      <c r="J2604" s="11">
        <v>0</v>
      </c>
      <c r="K2604" s="11">
        <v>5687</v>
      </c>
      <c r="L2604" s="11">
        <v>5687</v>
      </c>
      <c r="M2604" s="11">
        <v>0</v>
      </c>
      <c r="N2604" s="11">
        <v>5548</v>
      </c>
      <c r="O2604" s="8" t="s">
        <v>37</v>
      </c>
      <c r="P2604" s="14" t="s">
        <v>3417</v>
      </c>
      <c r="Q2604" s="12">
        <v>1.6643999999999999E-3</v>
      </c>
      <c r="R2604" s="12">
        <v>1.6643999999999999E-3</v>
      </c>
      <c r="S2604" s="12" t="s">
        <v>3417</v>
      </c>
      <c r="T2604" s="12">
        <v>1.6643999999999999E-3</v>
      </c>
      <c r="U2604" s="12">
        <v>1.5099338E-3</v>
      </c>
      <c r="V2604" s="8" t="s">
        <v>51</v>
      </c>
      <c r="W2604" s="8" t="s">
        <v>154</v>
      </c>
      <c r="X2604" s="8" t="s">
        <v>155</v>
      </c>
      <c r="Y2604" s="8" t="s">
        <v>141</v>
      </c>
      <c r="Z2604" s="1">
        <f t="shared" si="40"/>
        <v>4.4150111111111115E-6</v>
      </c>
    </row>
    <row r="2605" spans="1:26" x14ac:dyDescent="0.2">
      <c r="A2605" s="7">
        <v>10446</v>
      </c>
      <c r="B2605" s="8" t="s">
        <v>1610</v>
      </c>
      <c r="C2605" s="9" t="s">
        <v>34</v>
      </c>
      <c r="D2605" s="9" t="s">
        <v>24</v>
      </c>
      <c r="E2605" s="10">
        <v>2</v>
      </c>
      <c r="F2605" s="9" t="s">
        <v>43</v>
      </c>
      <c r="G2605" s="9" t="s">
        <v>35</v>
      </c>
      <c r="H2605" s="9" t="s">
        <v>36</v>
      </c>
      <c r="I2605" s="11">
        <v>23429000</v>
      </c>
      <c r="J2605" s="11">
        <v>0</v>
      </c>
      <c r="K2605" s="11">
        <v>315763</v>
      </c>
      <c r="L2605" s="11">
        <v>315763</v>
      </c>
      <c r="M2605" s="11">
        <v>0</v>
      </c>
      <c r="N2605" s="11">
        <v>310096</v>
      </c>
      <c r="O2605" s="8" t="s">
        <v>37</v>
      </c>
      <c r="P2605" s="14" t="s">
        <v>3417</v>
      </c>
      <c r="Q2605" s="12">
        <v>9.3028799999999995E-2</v>
      </c>
      <c r="R2605" s="12">
        <v>9.3028799999999995E-2</v>
      </c>
      <c r="S2605" s="12" t="s">
        <v>3417</v>
      </c>
      <c r="T2605" s="12">
        <v>9.3028799999999995E-2</v>
      </c>
      <c r="U2605" s="12">
        <v>8.4395173700000006E-2</v>
      </c>
      <c r="V2605" s="8" t="s">
        <v>51</v>
      </c>
      <c r="W2605" s="8" t="s">
        <v>154</v>
      </c>
      <c r="X2605" s="8" t="s">
        <v>155</v>
      </c>
      <c r="Y2605" s="8" t="s">
        <v>141</v>
      </c>
      <c r="Z2605" s="1">
        <f t="shared" si="40"/>
        <v>3.6021671304793207E-6</v>
      </c>
    </row>
    <row r="2606" spans="1:26" x14ac:dyDescent="0.2">
      <c r="A2606" s="7">
        <v>10464</v>
      </c>
      <c r="B2606" s="8" t="s">
        <v>1611</v>
      </c>
      <c r="C2606" s="9" t="s">
        <v>764</v>
      </c>
      <c r="D2606" s="9" t="s">
        <v>24</v>
      </c>
      <c r="E2606" s="10">
        <v>2</v>
      </c>
      <c r="F2606" s="9" t="s">
        <v>43</v>
      </c>
      <c r="G2606" s="9" t="s">
        <v>566</v>
      </c>
      <c r="H2606" s="9" t="s">
        <v>3419</v>
      </c>
      <c r="I2606" s="11">
        <v>5999223</v>
      </c>
      <c r="J2606" s="11">
        <v>0</v>
      </c>
      <c r="K2606" s="11">
        <v>114855</v>
      </c>
      <c r="L2606" s="11">
        <v>114855</v>
      </c>
      <c r="M2606" s="11">
        <v>0</v>
      </c>
      <c r="N2606" s="11">
        <v>4326</v>
      </c>
      <c r="O2606" s="8" t="s">
        <v>46</v>
      </c>
      <c r="P2606" s="14">
        <v>1.5599999999999999E-2</v>
      </c>
      <c r="Q2606" s="12">
        <v>12.822264000000001</v>
      </c>
      <c r="R2606" s="12">
        <v>20.770636824</v>
      </c>
      <c r="S2606" s="12">
        <v>74.858000000000004</v>
      </c>
      <c r="T2606" s="12">
        <v>46.211825214900003</v>
      </c>
      <c r="U2606" s="12">
        <v>41.923092819399997</v>
      </c>
      <c r="V2606" s="8" t="s">
        <v>208</v>
      </c>
      <c r="W2606" s="8" t="s">
        <v>765</v>
      </c>
      <c r="X2606" s="8" t="s">
        <v>766</v>
      </c>
      <c r="Y2606" s="8" t="s">
        <v>766</v>
      </c>
      <c r="Z2606" s="1">
        <f t="shared" si="40"/>
        <v>1.131980837018394E-2</v>
      </c>
    </row>
    <row r="2607" spans="1:26" x14ac:dyDescent="0.2">
      <c r="A2607" s="7">
        <v>10464</v>
      </c>
      <c r="B2607" s="8" t="s">
        <v>1611</v>
      </c>
      <c r="C2607" s="9" t="s">
        <v>764</v>
      </c>
      <c r="D2607" s="9" t="s">
        <v>24</v>
      </c>
      <c r="E2607" s="10">
        <v>2</v>
      </c>
      <c r="F2607" s="9" t="s">
        <v>43</v>
      </c>
      <c r="G2607" s="9" t="s">
        <v>3418</v>
      </c>
      <c r="H2607" s="9" t="s">
        <v>3419</v>
      </c>
      <c r="I2607" s="11">
        <v>310950743</v>
      </c>
      <c r="J2607" s="11">
        <v>0</v>
      </c>
      <c r="K2607" s="11">
        <v>5760345</v>
      </c>
      <c r="L2607" s="11">
        <v>5760345</v>
      </c>
      <c r="M2607" s="11">
        <v>0</v>
      </c>
      <c r="N2607" s="11">
        <v>548604</v>
      </c>
      <c r="O2607" s="8" t="s">
        <v>46</v>
      </c>
      <c r="P2607" s="14" t="s">
        <v>3417</v>
      </c>
      <c r="Q2607" s="12">
        <v>7.8230930399999998</v>
      </c>
      <c r="R2607" s="12">
        <v>20.770636824</v>
      </c>
      <c r="S2607" s="12">
        <v>74.858000000000004</v>
      </c>
      <c r="T2607" s="12">
        <v>28.1946626746</v>
      </c>
      <c r="U2607" s="12">
        <v>25.578030186500001</v>
      </c>
      <c r="V2607" s="8" t="s">
        <v>208</v>
      </c>
      <c r="W2607" s="8" t="s">
        <v>765</v>
      </c>
      <c r="X2607" s="8" t="s">
        <v>766</v>
      </c>
      <c r="Y2607" s="8" t="s">
        <v>766</v>
      </c>
      <c r="Z2607" s="1">
        <f t="shared" si="40"/>
        <v>2.1839489455730294E-4</v>
      </c>
    </row>
    <row r="2608" spans="1:26" x14ac:dyDescent="0.2">
      <c r="A2608" s="7">
        <v>10464</v>
      </c>
      <c r="B2608" s="8" t="s">
        <v>1611</v>
      </c>
      <c r="C2608" s="9" t="s">
        <v>764</v>
      </c>
      <c r="D2608" s="9" t="s">
        <v>24</v>
      </c>
      <c r="E2608" s="10">
        <v>2</v>
      </c>
      <c r="F2608" s="9" t="s">
        <v>43</v>
      </c>
      <c r="G2608" s="9" t="s">
        <v>26</v>
      </c>
      <c r="H2608" s="9" t="s">
        <v>27</v>
      </c>
      <c r="I2608" s="11">
        <v>480034</v>
      </c>
      <c r="J2608" s="11">
        <v>0</v>
      </c>
      <c r="K2608" s="11">
        <v>9020</v>
      </c>
      <c r="L2608" s="11">
        <v>9020</v>
      </c>
      <c r="M2608" s="11">
        <v>0</v>
      </c>
      <c r="N2608" s="11">
        <v>1556</v>
      </c>
      <c r="O2608" s="8" t="s">
        <v>28</v>
      </c>
      <c r="P2608" s="14">
        <v>2.7000000000000001E-3</v>
      </c>
      <c r="Q2608" s="12">
        <v>0.12527978400000001</v>
      </c>
      <c r="R2608" s="12">
        <v>20.770636824</v>
      </c>
      <c r="S2608" s="12">
        <v>74.858000000000004</v>
      </c>
      <c r="T2608" s="12">
        <v>0.45151211060000002</v>
      </c>
      <c r="U2608" s="12">
        <v>0.40960909969999998</v>
      </c>
      <c r="V2608" s="8" t="s">
        <v>208</v>
      </c>
      <c r="W2608" s="8" t="s">
        <v>765</v>
      </c>
      <c r="X2608" s="8" t="s">
        <v>766</v>
      </c>
      <c r="Y2608" s="8" t="s">
        <v>766</v>
      </c>
      <c r="Z2608" s="1">
        <f t="shared" si="40"/>
        <v>0.14146925994825368</v>
      </c>
    </row>
    <row r="2609" spans="1:26" x14ac:dyDescent="0.2">
      <c r="A2609" s="7">
        <v>10466</v>
      </c>
      <c r="B2609" s="8" t="s">
        <v>3442</v>
      </c>
      <c r="C2609" s="9" t="s">
        <v>995</v>
      </c>
      <c r="D2609" s="9" t="s">
        <v>504</v>
      </c>
      <c r="E2609" s="10">
        <v>7</v>
      </c>
      <c r="F2609" s="9" t="s">
        <v>43</v>
      </c>
      <c r="G2609" s="9" t="s">
        <v>3443</v>
      </c>
      <c r="H2609" s="9" t="s">
        <v>3419</v>
      </c>
      <c r="I2609" s="11">
        <v>6275900</v>
      </c>
      <c r="J2609" s="11">
        <v>0</v>
      </c>
      <c r="K2609" s="11">
        <v>55059</v>
      </c>
      <c r="L2609" s="11">
        <v>55059</v>
      </c>
      <c r="M2609" s="11">
        <v>0</v>
      </c>
      <c r="N2609" s="11">
        <v>0</v>
      </c>
      <c r="O2609" s="8" t="s">
        <v>37</v>
      </c>
      <c r="P2609" s="14" t="s">
        <v>3417</v>
      </c>
      <c r="Q2609" s="12">
        <v>0</v>
      </c>
      <c r="R2609" s="12">
        <v>0</v>
      </c>
      <c r="S2609" s="12" t="s">
        <v>3417</v>
      </c>
      <c r="T2609" s="12">
        <v>0</v>
      </c>
      <c r="U2609" s="12">
        <v>0</v>
      </c>
      <c r="V2609" s="8" t="s">
        <v>59</v>
      </c>
      <c r="W2609" s="8" t="s">
        <v>60</v>
      </c>
      <c r="X2609" s="8" t="s">
        <v>61</v>
      </c>
      <c r="Y2609" s="8" t="s">
        <v>62</v>
      </c>
      <c r="Z2609" s="1">
        <f t="shared" si="40"/>
        <v>0</v>
      </c>
    </row>
    <row r="2610" spans="1:26" x14ac:dyDescent="0.2">
      <c r="A2610" s="7">
        <v>10472</v>
      </c>
      <c r="B2610" s="8" t="s">
        <v>3444</v>
      </c>
      <c r="C2610" s="9" t="s">
        <v>34</v>
      </c>
      <c r="D2610" s="9" t="s">
        <v>588</v>
      </c>
      <c r="E2610" s="10">
        <v>4</v>
      </c>
      <c r="F2610" s="9" t="s">
        <v>43</v>
      </c>
      <c r="G2610" s="9" t="s">
        <v>3420</v>
      </c>
      <c r="H2610" s="9" t="s">
        <v>3419</v>
      </c>
      <c r="I2610" s="11">
        <v>206024000</v>
      </c>
      <c r="J2610" s="11">
        <v>0</v>
      </c>
      <c r="K2610" s="11">
        <v>2528119</v>
      </c>
      <c r="L2610" s="11">
        <v>2528119</v>
      </c>
      <c r="M2610" s="11">
        <v>0</v>
      </c>
      <c r="N2610" s="11">
        <v>7858982</v>
      </c>
      <c r="O2610" s="8" t="s">
        <v>37</v>
      </c>
      <c r="P2610" s="14" t="s">
        <v>3417</v>
      </c>
      <c r="Q2610" s="12">
        <v>2.3576945999999999</v>
      </c>
      <c r="R2610" s="12">
        <v>2.3576945999999999</v>
      </c>
      <c r="S2610" s="12" t="s">
        <v>3417</v>
      </c>
      <c r="T2610" s="12">
        <v>2.3576945999999999</v>
      </c>
      <c r="U2610" s="12">
        <v>2.1388865099999999</v>
      </c>
      <c r="V2610" s="8" t="s">
        <v>51</v>
      </c>
      <c r="W2610" s="8" t="s">
        <v>154</v>
      </c>
      <c r="X2610" s="8" t="s">
        <v>155</v>
      </c>
      <c r="Y2610" s="8" t="s">
        <v>141</v>
      </c>
      <c r="Z2610" s="1">
        <f t="shared" si="40"/>
        <v>1.0381734700811556E-5</v>
      </c>
    </row>
    <row r="2611" spans="1:26" x14ac:dyDescent="0.2">
      <c r="A2611" s="7">
        <v>10475</v>
      </c>
      <c r="B2611" s="8" t="s">
        <v>3445</v>
      </c>
      <c r="C2611" s="9" t="s">
        <v>339</v>
      </c>
      <c r="D2611" s="9" t="s">
        <v>504</v>
      </c>
      <c r="E2611" s="10">
        <v>6</v>
      </c>
      <c r="F2611" s="9" t="s">
        <v>1853</v>
      </c>
      <c r="G2611" s="9" t="s">
        <v>3423</v>
      </c>
      <c r="H2611" s="9" t="s">
        <v>3419</v>
      </c>
      <c r="I2611" s="11">
        <v>82797000</v>
      </c>
      <c r="J2611" s="11">
        <v>0</v>
      </c>
      <c r="K2611" s="11">
        <v>0</v>
      </c>
      <c r="L2611" s="11">
        <v>0</v>
      </c>
      <c r="M2611" s="11">
        <v>0</v>
      </c>
      <c r="N2611" s="11">
        <v>0</v>
      </c>
      <c r="O2611" s="8" t="s">
        <v>37</v>
      </c>
      <c r="P2611" s="14" t="s">
        <v>3417</v>
      </c>
      <c r="Q2611" s="12">
        <v>0</v>
      </c>
      <c r="R2611" s="12">
        <v>0</v>
      </c>
      <c r="S2611" s="12" t="s">
        <v>3417</v>
      </c>
      <c r="T2611" s="12">
        <v>0</v>
      </c>
      <c r="U2611" s="12">
        <v>0</v>
      </c>
      <c r="V2611" s="8" t="s">
        <v>177</v>
      </c>
      <c r="W2611" s="8" t="s">
        <v>60</v>
      </c>
      <c r="X2611" s="8" t="s">
        <v>61</v>
      </c>
      <c r="Y2611" s="8" t="s">
        <v>62</v>
      </c>
      <c r="Z2611" s="1">
        <f t="shared" si="40"/>
        <v>0</v>
      </c>
    </row>
    <row r="2612" spans="1:26" x14ac:dyDescent="0.2">
      <c r="A2612" s="7">
        <v>10477</v>
      </c>
      <c r="B2612" s="8" t="s">
        <v>1612</v>
      </c>
      <c r="C2612" s="9" t="s">
        <v>995</v>
      </c>
      <c r="D2612" s="9" t="s">
        <v>504</v>
      </c>
      <c r="E2612" s="10">
        <v>7</v>
      </c>
      <c r="F2612" s="9" t="s">
        <v>43</v>
      </c>
      <c r="G2612" s="9" t="s">
        <v>79</v>
      </c>
      <c r="H2612" s="9" t="s">
        <v>45</v>
      </c>
      <c r="I2612" s="11">
        <v>35145824</v>
      </c>
      <c r="J2612" s="11">
        <v>1005189</v>
      </c>
      <c r="K2612" s="11">
        <v>1637775</v>
      </c>
      <c r="L2612" s="11">
        <v>180978</v>
      </c>
      <c r="M2612" s="11">
        <v>1456797</v>
      </c>
      <c r="N2612" s="11">
        <v>94148</v>
      </c>
      <c r="O2612" s="8" t="s">
        <v>46</v>
      </c>
      <c r="P2612" s="14">
        <v>2.4402260271062502E-3</v>
      </c>
      <c r="Q2612" s="12">
        <v>402.04919999999998</v>
      </c>
      <c r="R2612" s="12">
        <v>1718.4534963000001</v>
      </c>
      <c r="S2612" s="12" t="s">
        <v>3417</v>
      </c>
      <c r="T2612" s="12">
        <v>402.04919999999998</v>
      </c>
      <c r="U2612" s="12">
        <v>364.73664156759997</v>
      </c>
      <c r="V2612" s="8" t="s">
        <v>59</v>
      </c>
      <c r="W2612" s="8" t="s">
        <v>60</v>
      </c>
      <c r="X2612" s="8" t="s">
        <v>61</v>
      </c>
      <c r="Y2612" s="8" t="s">
        <v>62</v>
      </c>
      <c r="Z2612" s="1">
        <f t="shared" si="40"/>
        <v>1.0377808799349816E-2</v>
      </c>
    </row>
    <row r="2613" spans="1:26" x14ac:dyDescent="0.2">
      <c r="A2613" s="7">
        <v>10477</v>
      </c>
      <c r="B2613" s="8" t="s">
        <v>1612</v>
      </c>
      <c r="C2613" s="9" t="s">
        <v>995</v>
      </c>
      <c r="D2613" s="9" t="s">
        <v>504</v>
      </c>
      <c r="E2613" s="10">
        <v>7</v>
      </c>
      <c r="F2613" s="9" t="s">
        <v>43</v>
      </c>
      <c r="G2613" s="9" t="s">
        <v>35</v>
      </c>
      <c r="H2613" s="9" t="s">
        <v>36</v>
      </c>
      <c r="I2613" s="11">
        <v>25845525</v>
      </c>
      <c r="J2613" s="11">
        <v>1210117</v>
      </c>
      <c r="K2613" s="11">
        <v>1886879</v>
      </c>
      <c r="L2613" s="11">
        <v>133087</v>
      </c>
      <c r="M2613" s="11">
        <v>1753792</v>
      </c>
      <c r="N2613" s="11">
        <v>1816053</v>
      </c>
      <c r="O2613" s="8" t="s">
        <v>37</v>
      </c>
      <c r="P2613" s="14" t="s">
        <v>3417</v>
      </c>
      <c r="Q2613" s="12">
        <v>0.54481590000000002</v>
      </c>
      <c r="R2613" s="12">
        <v>1718.4534963000001</v>
      </c>
      <c r="S2613" s="12" t="s">
        <v>3417</v>
      </c>
      <c r="T2613" s="12">
        <v>0.54481590000000002</v>
      </c>
      <c r="U2613" s="12">
        <v>0.49425374220000001</v>
      </c>
      <c r="V2613" s="8" t="s">
        <v>59</v>
      </c>
      <c r="W2613" s="8" t="s">
        <v>60</v>
      </c>
      <c r="X2613" s="8" t="s">
        <v>61</v>
      </c>
      <c r="Y2613" s="8" t="s">
        <v>62</v>
      </c>
      <c r="Z2613" s="1">
        <f t="shared" si="40"/>
        <v>1.9123377923257508E-5</v>
      </c>
    </row>
    <row r="2614" spans="1:26" x14ac:dyDescent="0.2">
      <c r="A2614" s="7">
        <v>10477</v>
      </c>
      <c r="B2614" s="8" t="s">
        <v>1612</v>
      </c>
      <c r="C2614" s="9" t="s">
        <v>995</v>
      </c>
      <c r="D2614" s="9" t="s">
        <v>504</v>
      </c>
      <c r="E2614" s="10">
        <v>7</v>
      </c>
      <c r="F2614" s="9" t="s">
        <v>43</v>
      </c>
      <c r="G2614" s="9" t="s">
        <v>3429</v>
      </c>
      <c r="H2614" s="9" t="s">
        <v>3419</v>
      </c>
      <c r="I2614" s="11">
        <v>83430800</v>
      </c>
      <c r="J2614" s="11">
        <v>2395254</v>
      </c>
      <c r="K2614" s="11">
        <v>3900996</v>
      </c>
      <c r="L2614" s="11">
        <v>429614</v>
      </c>
      <c r="M2614" s="11">
        <v>3471382</v>
      </c>
      <c r="N2614" s="11">
        <v>371973</v>
      </c>
      <c r="O2614" s="8" t="s">
        <v>46</v>
      </c>
      <c r="P2614" s="14" t="s">
        <v>3417</v>
      </c>
      <c r="Q2614" s="12">
        <v>1301.9055000000001</v>
      </c>
      <c r="R2614" s="12">
        <v>1718.4534963000001</v>
      </c>
      <c r="S2614" s="12" t="s">
        <v>3417</v>
      </c>
      <c r="T2614" s="12">
        <v>1301.9055000000001</v>
      </c>
      <c r="U2614" s="12">
        <v>1181.0809217092001</v>
      </c>
      <c r="V2614" s="8" t="s">
        <v>59</v>
      </c>
      <c r="W2614" s="8" t="s">
        <v>60</v>
      </c>
      <c r="X2614" s="8" t="s">
        <v>61</v>
      </c>
      <c r="Y2614" s="8" t="s">
        <v>62</v>
      </c>
      <c r="Z2614" s="1">
        <f t="shared" si="40"/>
        <v>1.4156413719024629E-2</v>
      </c>
    </row>
    <row r="2615" spans="1:26" x14ac:dyDescent="0.2">
      <c r="A2615" s="7">
        <v>10477</v>
      </c>
      <c r="B2615" s="8" t="s">
        <v>1612</v>
      </c>
      <c r="C2615" s="9" t="s">
        <v>995</v>
      </c>
      <c r="D2615" s="9" t="s">
        <v>504</v>
      </c>
      <c r="E2615" s="10">
        <v>7</v>
      </c>
      <c r="F2615" s="9" t="s">
        <v>43</v>
      </c>
      <c r="G2615" s="9" t="s">
        <v>3418</v>
      </c>
      <c r="H2615" s="9" t="s">
        <v>3419</v>
      </c>
      <c r="I2615" s="11">
        <v>18644475</v>
      </c>
      <c r="J2615" s="11">
        <v>533460</v>
      </c>
      <c r="K2615" s="11">
        <v>869139</v>
      </c>
      <c r="L2615" s="11">
        <v>96008</v>
      </c>
      <c r="M2615" s="11">
        <v>773131</v>
      </c>
      <c r="N2615" s="11">
        <v>97854</v>
      </c>
      <c r="O2615" s="8" t="s">
        <v>46</v>
      </c>
      <c r="P2615" s="14" t="s">
        <v>3417</v>
      </c>
      <c r="Q2615" s="12">
        <v>13.953980400000001</v>
      </c>
      <c r="R2615" s="12">
        <v>1718.4534963000001</v>
      </c>
      <c r="S2615" s="12" t="s">
        <v>3417</v>
      </c>
      <c r="T2615" s="12">
        <v>13.953980400000001</v>
      </c>
      <c r="U2615" s="12">
        <v>12.6589679761</v>
      </c>
      <c r="V2615" s="8" t="s">
        <v>59</v>
      </c>
      <c r="W2615" s="8" t="s">
        <v>60</v>
      </c>
      <c r="X2615" s="8" t="s">
        <v>61</v>
      </c>
      <c r="Y2615" s="8" t="s">
        <v>62</v>
      </c>
      <c r="Z2615" s="1">
        <f t="shared" si="40"/>
        <v>6.7896618038856013E-4</v>
      </c>
    </row>
    <row r="2616" spans="1:26" x14ac:dyDescent="0.2">
      <c r="A2616" s="7">
        <v>10486</v>
      </c>
      <c r="B2616" s="8" t="s">
        <v>1616</v>
      </c>
      <c r="C2616" s="9" t="s">
        <v>58</v>
      </c>
      <c r="D2616" s="9" t="s">
        <v>504</v>
      </c>
      <c r="E2616" s="10">
        <v>7</v>
      </c>
      <c r="F2616" s="9" t="s">
        <v>43</v>
      </c>
      <c r="G2616" s="9" t="s">
        <v>35</v>
      </c>
      <c r="H2616" s="9" t="s">
        <v>36</v>
      </c>
      <c r="I2616" s="11">
        <v>64555547</v>
      </c>
      <c r="J2616" s="11">
        <v>1475236</v>
      </c>
      <c r="K2616" s="11">
        <v>2042770</v>
      </c>
      <c r="L2616" s="11">
        <v>265377</v>
      </c>
      <c r="M2616" s="11">
        <v>1777393</v>
      </c>
      <c r="N2616" s="11">
        <v>2002716</v>
      </c>
      <c r="O2616" s="8" t="s">
        <v>37</v>
      </c>
      <c r="P2616" s="14" t="s">
        <v>3417</v>
      </c>
      <c r="Q2616" s="12">
        <v>0.60081479999999998</v>
      </c>
      <c r="R2616" s="12">
        <v>1898.2153235999999</v>
      </c>
      <c r="S2616" s="12" t="s">
        <v>3417</v>
      </c>
      <c r="T2616" s="12">
        <v>0.60081479999999998</v>
      </c>
      <c r="U2616" s="12">
        <v>0.545055611</v>
      </c>
      <c r="V2616" s="8" t="s">
        <v>59</v>
      </c>
      <c r="W2616" s="8" t="s">
        <v>60</v>
      </c>
      <c r="X2616" s="8" t="s">
        <v>61</v>
      </c>
      <c r="Y2616" s="8" t="s">
        <v>62</v>
      </c>
      <c r="Z2616" s="1">
        <f t="shared" si="40"/>
        <v>8.4432033547791017E-6</v>
      </c>
    </row>
    <row r="2617" spans="1:26" x14ac:dyDescent="0.2">
      <c r="A2617" s="7">
        <v>10486</v>
      </c>
      <c r="B2617" s="8" t="s">
        <v>1616</v>
      </c>
      <c r="C2617" s="9" t="s">
        <v>58</v>
      </c>
      <c r="D2617" s="9" t="s">
        <v>504</v>
      </c>
      <c r="E2617" s="10">
        <v>7</v>
      </c>
      <c r="F2617" s="9" t="s">
        <v>43</v>
      </c>
      <c r="G2617" s="9" t="s">
        <v>3429</v>
      </c>
      <c r="H2617" s="9" t="s">
        <v>3419</v>
      </c>
      <c r="I2617" s="11">
        <v>201302776</v>
      </c>
      <c r="J2617" s="11">
        <v>4608974</v>
      </c>
      <c r="K2617" s="11">
        <v>6380508</v>
      </c>
      <c r="L2617" s="11">
        <v>827525</v>
      </c>
      <c r="M2617" s="11">
        <v>5552983</v>
      </c>
      <c r="N2617" s="11">
        <v>534829</v>
      </c>
      <c r="O2617" s="8" t="s">
        <v>46</v>
      </c>
      <c r="P2617" s="14" t="s">
        <v>3417</v>
      </c>
      <c r="Q2617" s="12">
        <v>1871.9014999999999</v>
      </c>
      <c r="R2617" s="12">
        <v>1898.2153235999999</v>
      </c>
      <c r="S2617" s="12" t="s">
        <v>3417</v>
      </c>
      <c r="T2617" s="12">
        <v>1871.9014999999999</v>
      </c>
      <c r="U2617" s="12">
        <v>1698.1779007529999</v>
      </c>
      <c r="V2617" s="8" t="s">
        <v>59</v>
      </c>
      <c r="W2617" s="8" t="s">
        <v>60</v>
      </c>
      <c r="X2617" s="8" t="s">
        <v>61</v>
      </c>
      <c r="Y2617" s="8" t="s">
        <v>62</v>
      </c>
      <c r="Z2617" s="1">
        <f t="shared" si="40"/>
        <v>8.4359388106649853E-3</v>
      </c>
    </row>
    <row r="2618" spans="1:26" x14ac:dyDescent="0.2">
      <c r="A2618" s="7">
        <v>10486</v>
      </c>
      <c r="B2618" s="8" t="s">
        <v>1616</v>
      </c>
      <c r="C2618" s="9" t="s">
        <v>58</v>
      </c>
      <c r="D2618" s="9" t="s">
        <v>504</v>
      </c>
      <c r="E2618" s="10">
        <v>7</v>
      </c>
      <c r="F2618" s="9" t="s">
        <v>43</v>
      </c>
      <c r="G2618" s="9" t="s">
        <v>3430</v>
      </c>
      <c r="H2618" s="9" t="s">
        <v>3419</v>
      </c>
      <c r="I2618" s="11">
        <v>1650872</v>
      </c>
      <c r="J2618" s="11">
        <v>37668</v>
      </c>
      <c r="K2618" s="11">
        <v>52168</v>
      </c>
      <c r="L2618" s="11">
        <v>6786</v>
      </c>
      <c r="M2618" s="11">
        <v>45382</v>
      </c>
      <c r="N2618" s="11">
        <v>5004</v>
      </c>
      <c r="O2618" s="8" t="s">
        <v>46</v>
      </c>
      <c r="P2618" s="14" t="s">
        <v>3417</v>
      </c>
      <c r="Q2618" s="12">
        <v>7.0056000000000003</v>
      </c>
      <c r="R2618" s="12">
        <v>1898.2153235999999</v>
      </c>
      <c r="S2618" s="12" t="s">
        <v>3417</v>
      </c>
      <c r="T2618" s="12">
        <v>7.0056000000000003</v>
      </c>
      <c r="U2618" s="12">
        <v>6.3554386282999999</v>
      </c>
      <c r="V2618" s="8" t="s">
        <v>59</v>
      </c>
      <c r="W2618" s="8" t="s">
        <v>60</v>
      </c>
      <c r="X2618" s="8" t="s">
        <v>61</v>
      </c>
      <c r="Y2618" s="8" t="s">
        <v>62</v>
      </c>
      <c r="Z2618" s="1">
        <f t="shared" si="40"/>
        <v>3.8497464541769437E-3</v>
      </c>
    </row>
    <row r="2619" spans="1:26" x14ac:dyDescent="0.2">
      <c r="A2619" s="7">
        <v>10486</v>
      </c>
      <c r="B2619" s="8" t="s">
        <v>1616</v>
      </c>
      <c r="C2619" s="9" t="s">
        <v>58</v>
      </c>
      <c r="D2619" s="9" t="s">
        <v>504</v>
      </c>
      <c r="E2619" s="10">
        <v>7</v>
      </c>
      <c r="F2619" s="9" t="s">
        <v>43</v>
      </c>
      <c r="G2619" s="9" t="s">
        <v>3418</v>
      </c>
      <c r="H2619" s="9" t="s">
        <v>3419</v>
      </c>
      <c r="I2619" s="11">
        <v>42173805</v>
      </c>
      <c r="J2619" s="11">
        <v>966742</v>
      </c>
      <c r="K2619" s="11">
        <v>1338119</v>
      </c>
      <c r="L2619" s="11">
        <v>173370</v>
      </c>
      <c r="M2619" s="11">
        <v>1164749</v>
      </c>
      <c r="N2619" s="11">
        <v>131188</v>
      </c>
      <c r="O2619" s="8" t="s">
        <v>46</v>
      </c>
      <c r="P2619" s="14" t="s">
        <v>3417</v>
      </c>
      <c r="Q2619" s="12">
        <v>18.7074088</v>
      </c>
      <c r="R2619" s="12">
        <v>1898.2153235999999</v>
      </c>
      <c r="S2619" s="12" t="s">
        <v>3417</v>
      </c>
      <c r="T2619" s="12">
        <v>18.7074088</v>
      </c>
      <c r="U2619" s="12">
        <v>16.971249931999999</v>
      </c>
      <c r="V2619" s="8" t="s">
        <v>59</v>
      </c>
      <c r="W2619" s="8" t="s">
        <v>60</v>
      </c>
      <c r="X2619" s="8" t="s">
        <v>61</v>
      </c>
      <c r="Y2619" s="8" t="s">
        <v>62</v>
      </c>
      <c r="Z2619" s="1">
        <f t="shared" si="40"/>
        <v>4.0241211178360591E-4</v>
      </c>
    </row>
    <row r="2620" spans="1:26" x14ac:dyDescent="0.2">
      <c r="A2620" s="7">
        <v>10488</v>
      </c>
      <c r="B2620" s="8" t="s">
        <v>1617</v>
      </c>
      <c r="C2620" s="9" t="s">
        <v>67</v>
      </c>
      <c r="D2620" s="9" t="s">
        <v>504</v>
      </c>
      <c r="E2620" s="10">
        <v>7</v>
      </c>
      <c r="F2620" s="9" t="s">
        <v>43</v>
      </c>
      <c r="G2620" s="9" t="s">
        <v>35</v>
      </c>
      <c r="H2620" s="9" t="s">
        <v>36</v>
      </c>
      <c r="I2620" s="11">
        <v>90299120</v>
      </c>
      <c r="J2620" s="11">
        <v>2804883</v>
      </c>
      <c r="K2620" s="11">
        <v>3969168</v>
      </c>
      <c r="L2620" s="11">
        <v>418685</v>
      </c>
      <c r="M2620" s="11">
        <v>3550483</v>
      </c>
      <c r="N2620" s="11">
        <v>3904244</v>
      </c>
      <c r="O2620" s="8" t="s">
        <v>37</v>
      </c>
      <c r="P2620" s="14" t="s">
        <v>3417</v>
      </c>
      <c r="Q2620" s="12">
        <v>0.48388829999999999</v>
      </c>
      <c r="R2620" s="12">
        <v>2736.3153950999999</v>
      </c>
      <c r="S2620" s="12" t="s">
        <v>3417</v>
      </c>
      <c r="T2620" s="12">
        <v>0.48388829999999999</v>
      </c>
      <c r="U2620" s="12">
        <v>0.43898058600000001</v>
      </c>
      <c r="V2620" s="8" t="s">
        <v>38</v>
      </c>
      <c r="W2620" s="8" t="s">
        <v>60</v>
      </c>
      <c r="X2620" s="8" t="s">
        <v>61</v>
      </c>
      <c r="Y2620" s="8" t="s">
        <v>62</v>
      </c>
      <c r="Z2620" s="1">
        <f t="shared" si="40"/>
        <v>4.861404917345817E-6</v>
      </c>
    </row>
    <row r="2621" spans="1:26" x14ac:dyDescent="0.2">
      <c r="A2621" s="7">
        <v>10488</v>
      </c>
      <c r="B2621" s="8" t="s">
        <v>1617</v>
      </c>
      <c r="C2621" s="9" t="s">
        <v>67</v>
      </c>
      <c r="D2621" s="9" t="s">
        <v>504</v>
      </c>
      <c r="E2621" s="10">
        <v>7</v>
      </c>
      <c r="F2621" s="9" t="s">
        <v>43</v>
      </c>
      <c r="G2621" s="9" t="s">
        <v>3429</v>
      </c>
      <c r="H2621" s="9" t="s">
        <v>3419</v>
      </c>
      <c r="I2621" s="11">
        <v>206556272</v>
      </c>
      <c r="J2621" s="11">
        <v>6404738</v>
      </c>
      <c r="K2621" s="11">
        <v>9064991</v>
      </c>
      <c r="L2621" s="11">
        <v>957727</v>
      </c>
      <c r="M2621" s="11">
        <v>8107264</v>
      </c>
      <c r="N2621" s="11">
        <v>779449</v>
      </c>
      <c r="O2621" s="8" t="s">
        <v>46</v>
      </c>
      <c r="P2621" s="14" t="s">
        <v>3417</v>
      </c>
      <c r="Q2621" s="12">
        <v>2728.0715</v>
      </c>
      <c r="R2621" s="12">
        <v>2736.3153950999999</v>
      </c>
      <c r="S2621" s="12" t="s">
        <v>3417</v>
      </c>
      <c r="T2621" s="12">
        <v>2728.0715</v>
      </c>
      <c r="U2621" s="12">
        <v>2474.8902295201001</v>
      </c>
      <c r="V2621" s="8" t="s">
        <v>38</v>
      </c>
      <c r="W2621" s="8" t="s">
        <v>60</v>
      </c>
      <c r="X2621" s="8" t="s">
        <v>61</v>
      </c>
      <c r="Y2621" s="8" t="s">
        <v>62</v>
      </c>
      <c r="Z2621" s="1">
        <f t="shared" si="40"/>
        <v>1.1981675528691281E-2</v>
      </c>
    </row>
    <row r="2622" spans="1:26" x14ac:dyDescent="0.2">
      <c r="A2622" s="7">
        <v>10488</v>
      </c>
      <c r="B2622" s="8" t="s">
        <v>1617</v>
      </c>
      <c r="C2622" s="9" t="s">
        <v>67</v>
      </c>
      <c r="D2622" s="9" t="s">
        <v>504</v>
      </c>
      <c r="E2622" s="10">
        <v>7</v>
      </c>
      <c r="F2622" s="9" t="s">
        <v>43</v>
      </c>
      <c r="G2622" s="9" t="s">
        <v>3418</v>
      </c>
      <c r="H2622" s="9" t="s">
        <v>3419</v>
      </c>
      <c r="I2622" s="11">
        <v>88554599</v>
      </c>
      <c r="J2622" s="11">
        <v>2744970</v>
      </c>
      <c r="K2622" s="11">
        <v>3885242</v>
      </c>
      <c r="L2622" s="11">
        <v>410595</v>
      </c>
      <c r="M2622" s="11">
        <v>3474647</v>
      </c>
      <c r="N2622" s="11">
        <v>217672</v>
      </c>
      <c r="O2622" s="8" t="s">
        <v>46</v>
      </c>
      <c r="P2622" s="14" t="s">
        <v>3417</v>
      </c>
      <c r="Q2622" s="12">
        <v>7.7600068000000002</v>
      </c>
      <c r="R2622" s="12">
        <v>2736.3153950999999</v>
      </c>
      <c r="S2622" s="12" t="s">
        <v>3417</v>
      </c>
      <c r="T2622" s="12">
        <v>7.7600068000000002</v>
      </c>
      <c r="U2622" s="12">
        <v>7.0398319877000004</v>
      </c>
      <c r="V2622" s="8" t="s">
        <v>38</v>
      </c>
      <c r="W2622" s="8" t="s">
        <v>60</v>
      </c>
      <c r="X2622" s="8" t="s">
        <v>61</v>
      </c>
      <c r="Y2622" s="8" t="s">
        <v>62</v>
      </c>
      <c r="Z2622" s="1">
        <f t="shared" si="40"/>
        <v>7.9497079397310586E-5</v>
      </c>
    </row>
    <row r="2623" spans="1:26" x14ac:dyDescent="0.2">
      <c r="A2623" s="7">
        <v>10491</v>
      </c>
      <c r="B2623" s="8" t="s">
        <v>1618</v>
      </c>
      <c r="C2623" s="9" t="s">
        <v>517</v>
      </c>
      <c r="D2623" s="9" t="s">
        <v>504</v>
      </c>
      <c r="E2623" s="10">
        <v>7</v>
      </c>
      <c r="F2623" s="9" t="s">
        <v>43</v>
      </c>
      <c r="G2623" s="9" t="s">
        <v>35</v>
      </c>
      <c r="H2623" s="9" t="s">
        <v>36</v>
      </c>
      <c r="I2623" s="11">
        <v>0</v>
      </c>
      <c r="J2623" s="11">
        <v>599350</v>
      </c>
      <c r="K2623" s="11">
        <v>998919</v>
      </c>
      <c r="L2623" s="11">
        <v>0</v>
      </c>
      <c r="M2623" s="11">
        <v>998919</v>
      </c>
      <c r="N2623" s="11">
        <v>998919</v>
      </c>
      <c r="O2623" s="8" t="s">
        <v>37</v>
      </c>
      <c r="P2623" s="14" t="s">
        <v>3417</v>
      </c>
      <c r="Q2623" s="12">
        <v>0.29967569999999999</v>
      </c>
      <c r="R2623" s="12">
        <v>0.29967569999999999</v>
      </c>
      <c r="S2623" s="12" t="s">
        <v>3417</v>
      </c>
      <c r="T2623" s="12">
        <v>0.29967569999999999</v>
      </c>
      <c r="U2623" s="12">
        <v>0.27186401160000001</v>
      </c>
      <c r="V2623" s="8" t="s">
        <v>208</v>
      </c>
      <c r="W2623" s="8" t="s">
        <v>209</v>
      </c>
      <c r="X2623" s="8" t="s">
        <v>210</v>
      </c>
      <c r="Y2623" s="8" t="s">
        <v>210</v>
      </c>
      <c r="Z2623" s="1" t="e">
        <f t="shared" si="40"/>
        <v>#DIV/0!</v>
      </c>
    </row>
    <row r="2624" spans="1:26" x14ac:dyDescent="0.2">
      <c r="A2624" s="7">
        <v>10495</v>
      </c>
      <c r="B2624" s="8" t="s">
        <v>1619</v>
      </c>
      <c r="C2624" s="9" t="s">
        <v>517</v>
      </c>
      <c r="D2624" s="9" t="s">
        <v>24</v>
      </c>
      <c r="E2624" s="10">
        <v>3</v>
      </c>
      <c r="F2624" s="9" t="s">
        <v>43</v>
      </c>
      <c r="G2624" s="9" t="s">
        <v>44</v>
      </c>
      <c r="H2624" s="9" t="s">
        <v>45</v>
      </c>
      <c r="I2624" s="11">
        <v>46925683</v>
      </c>
      <c r="J2624" s="11">
        <v>772030</v>
      </c>
      <c r="K2624" s="11">
        <v>1327353</v>
      </c>
      <c r="L2624" s="11">
        <v>255090</v>
      </c>
      <c r="M2624" s="11">
        <v>1072263</v>
      </c>
      <c r="N2624" s="11">
        <v>58042</v>
      </c>
      <c r="O2624" s="8" t="s">
        <v>46</v>
      </c>
      <c r="P2624" s="14">
        <v>5.88943523655284E-3</v>
      </c>
      <c r="Q2624" s="12">
        <v>64.948573999999994</v>
      </c>
      <c r="R2624" s="12">
        <v>673.86896988800004</v>
      </c>
      <c r="S2624" s="12" t="s">
        <v>3417</v>
      </c>
      <c r="T2624" s="12">
        <v>64.948573999999994</v>
      </c>
      <c r="U2624" s="12">
        <v>58.920959811300001</v>
      </c>
      <c r="V2624" s="8" t="s">
        <v>208</v>
      </c>
      <c r="W2624" s="8" t="s">
        <v>209</v>
      </c>
      <c r="X2624" s="8" t="s">
        <v>210</v>
      </c>
      <c r="Y2624" s="8" t="s">
        <v>210</v>
      </c>
      <c r="Z2624" s="1">
        <f t="shared" si="40"/>
        <v>1.2556228496727476E-3</v>
      </c>
    </row>
    <row r="2625" spans="1:26" x14ac:dyDescent="0.2">
      <c r="A2625" s="7">
        <v>10495</v>
      </c>
      <c r="B2625" s="8" t="s">
        <v>1619</v>
      </c>
      <c r="C2625" s="9" t="s">
        <v>517</v>
      </c>
      <c r="D2625" s="9" t="s">
        <v>24</v>
      </c>
      <c r="E2625" s="10">
        <v>3</v>
      </c>
      <c r="F2625" s="9" t="s">
        <v>43</v>
      </c>
      <c r="G2625" s="9" t="s">
        <v>3429</v>
      </c>
      <c r="H2625" s="9" t="s">
        <v>3419</v>
      </c>
      <c r="I2625" s="11">
        <v>287615264</v>
      </c>
      <c r="J2625" s="11">
        <v>4682316</v>
      </c>
      <c r="K2625" s="11">
        <v>8066059</v>
      </c>
      <c r="L2625" s="11">
        <v>1562843</v>
      </c>
      <c r="M2625" s="11">
        <v>6503216</v>
      </c>
      <c r="N2625" s="11">
        <v>701396</v>
      </c>
      <c r="O2625" s="8" t="s">
        <v>46</v>
      </c>
      <c r="P2625" s="14" t="s">
        <v>3417</v>
      </c>
      <c r="Q2625" s="12">
        <v>245.48859999999999</v>
      </c>
      <c r="R2625" s="12">
        <v>673.86896988800004</v>
      </c>
      <c r="S2625" s="12" t="s">
        <v>3417</v>
      </c>
      <c r="T2625" s="12">
        <v>245.48859999999999</v>
      </c>
      <c r="U2625" s="12">
        <v>222.70579696999999</v>
      </c>
      <c r="V2625" s="8" t="s">
        <v>208</v>
      </c>
      <c r="W2625" s="8" t="s">
        <v>209</v>
      </c>
      <c r="X2625" s="8" t="s">
        <v>210</v>
      </c>
      <c r="Y2625" s="8" t="s">
        <v>210</v>
      </c>
      <c r="Z2625" s="1">
        <f t="shared" si="40"/>
        <v>7.7431842063152806E-4</v>
      </c>
    </row>
    <row r="2626" spans="1:26" x14ac:dyDescent="0.2">
      <c r="A2626" s="7">
        <v>10495</v>
      </c>
      <c r="B2626" s="8" t="s">
        <v>1619</v>
      </c>
      <c r="C2626" s="9" t="s">
        <v>517</v>
      </c>
      <c r="D2626" s="9" t="s">
        <v>24</v>
      </c>
      <c r="E2626" s="10">
        <v>3</v>
      </c>
      <c r="F2626" s="9" t="s">
        <v>43</v>
      </c>
      <c r="G2626" s="9" t="s">
        <v>3430</v>
      </c>
      <c r="H2626" s="9" t="s">
        <v>3419</v>
      </c>
      <c r="I2626" s="11">
        <v>5018254</v>
      </c>
      <c r="J2626" s="11">
        <v>81142</v>
      </c>
      <c r="K2626" s="11">
        <v>139987</v>
      </c>
      <c r="L2626" s="11">
        <v>27290</v>
      </c>
      <c r="M2626" s="11">
        <v>112697</v>
      </c>
      <c r="N2626" s="11">
        <v>33028</v>
      </c>
      <c r="O2626" s="8" t="s">
        <v>46</v>
      </c>
      <c r="P2626" s="14" t="s">
        <v>3417</v>
      </c>
      <c r="Q2626" s="12">
        <v>4.62392</v>
      </c>
      <c r="R2626" s="12">
        <v>673.86896988800004</v>
      </c>
      <c r="S2626" s="12" t="s">
        <v>3417</v>
      </c>
      <c r="T2626" s="12">
        <v>4.62392</v>
      </c>
      <c r="U2626" s="12">
        <v>4.1947927062000003</v>
      </c>
      <c r="V2626" s="8" t="s">
        <v>208</v>
      </c>
      <c r="W2626" s="8" t="s">
        <v>209</v>
      </c>
      <c r="X2626" s="8" t="s">
        <v>210</v>
      </c>
      <c r="Y2626" s="8" t="s">
        <v>210</v>
      </c>
      <c r="Z2626" s="1">
        <f t="shared" si="40"/>
        <v>8.3590681264838335E-4</v>
      </c>
    </row>
    <row r="2627" spans="1:26" x14ac:dyDescent="0.2">
      <c r="A2627" s="7">
        <v>10495</v>
      </c>
      <c r="B2627" s="8" t="s">
        <v>1619</v>
      </c>
      <c r="C2627" s="9" t="s">
        <v>517</v>
      </c>
      <c r="D2627" s="9" t="s">
        <v>24</v>
      </c>
      <c r="E2627" s="10">
        <v>3</v>
      </c>
      <c r="F2627" s="9" t="s">
        <v>43</v>
      </c>
      <c r="G2627" s="9" t="s">
        <v>566</v>
      </c>
      <c r="H2627" s="9" t="s">
        <v>3419</v>
      </c>
      <c r="I2627" s="11">
        <v>113596576</v>
      </c>
      <c r="J2627" s="11">
        <v>1863267</v>
      </c>
      <c r="K2627" s="11">
        <v>3205935</v>
      </c>
      <c r="L2627" s="11">
        <v>618066</v>
      </c>
      <c r="M2627" s="11">
        <v>2587869</v>
      </c>
      <c r="N2627" s="11">
        <v>107530</v>
      </c>
      <c r="O2627" s="8" t="s">
        <v>46</v>
      </c>
      <c r="P2627" s="14">
        <v>1.5599999999999999E-2</v>
      </c>
      <c r="Q2627" s="12">
        <v>318.71892000000003</v>
      </c>
      <c r="R2627" s="12">
        <v>673.86896988800004</v>
      </c>
      <c r="S2627" s="12" t="s">
        <v>3417</v>
      </c>
      <c r="T2627" s="12">
        <v>318.71892000000003</v>
      </c>
      <c r="U2627" s="12">
        <v>289.13990746619999</v>
      </c>
      <c r="V2627" s="8" t="s">
        <v>208</v>
      </c>
      <c r="W2627" s="8" t="s">
        <v>209</v>
      </c>
      <c r="X2627" s="8" t="s">
        <v>210</v>
      </c>
      <c r="Y2627" s="8" t="s">
        <v>210</v>
      </c>
      <c r="Z2627" s="1">
        <f t="shared" si="40"/>
        <v>2.5453223824827252E-3</v>
      </c>
    </row>
    <row r="2628" spans="1:26" x14ac:dyDescent="0.2">
      <c r="A2628" s="7">
        <v>10495</v>
      </c>
      <c r="B2628" s="8" t="s">
        <v>1619</v>
      </c>
      <c r="C2628" s="9" t="s">
        <v>517</v>
      </c>
      <c r="D2628" s="9" t="s">
        <v>24</v>
      </c>
      <c r="E2628" s="10">
        <v>3</v>
      </c>
      <c r="F2628" s="9" t="s">
        <v>43</v>
      </c>
      <c r="G2628" s="9" t="s">
        <v>3418</v>
      </c>
      <c r="H2628" s="9" t="s">
        <v>3419</v>
      </c>
      <c r="I2628" s="11">
        <v>79046070</v>
      </c>
      <c r="J2628" s="11">
        <v>1289897</v>
      </c>
      <c r="K2628" s="11">
        <v>2221028</v>
      </c>
      <c r="L2628" s="11">
        <v>429504</v>
      </c>
      <c r="M2628" s="11">
        <v>1791524</v>
      </c>
      <c r="N2628" s="11">
        <v>261297</v>
      </c>
      <c r="O2628" s="8" t="s">
        <v>46</v>
      </c>
      <c r="P2628" s="14" t="s">
        <v>3417</v>
      </c>
      <c r="Q2628" s="12">
        <v>10.451879999999999</v>
      </c>
      <c r="R2628" s="12">
        <v>673.86896988800004</v>
      </c>
      <c r="S2628" s="12" t="s">
        <v>3417</v>
      </c>
      <c r="T2628" s="12">
        <v>10.451879999999999</v>
      </c>
      <c r="U2628" s="12">
        <v>9.4818833347999991</v>
      </c>
      <c r="V2628" s="8" t="s">
        <v>208</v>
      </c>
      <c r="W2628" s="8" t="s">
        <v>209</v>
      </c>
      <c r="X2628" s="8" t="s">
        <v>210</v>
      </c>
      <c r="Y2628" s="8" t="s">
        <v>210</v>
      </c>
      <c r="Z2628" s="1">
        <f t="shared" ref="Z2628:Z2691" si="41">IFERROR(ABS(S2628/(I2628/1000))*0.907185,ABS(U2628/(I2628/1000)))</f>
        <v>1.1995388682574603E-4</v>
      </c>
    </row>
    <row r="2629" spans="1:26" x14ac:dyDescent="0.2">
      <c r="A2629" s="7">
        <v>10495</v>
      </c>
      <c r="B2629" s="8" t="s">
        <v>1619</v>
      </c>
      <c r="C2629" s="9" t="s">
        <v>517</v>
      </c>
      <c r="D2629" s="9" t="s">
        <v>24</v>
      </c>
      <c r="E2629" s="10">
        <v>3</v>
      </c>
      <c r="F2629" s="9" t="s">
        <v>43</v>
      </c>
      <c r="G2629" s="9" t="s">
        <v>151</v>
      </c>
      <c r="H2629" s="9" t="s">
        <v>27</v>
      </c>
      <c r="I2629" s="11">
        <v>10007153</v>
      </c>
      <c r="J2629" s="11">
        <v>165203</v>
      </c>
      <c r="K2629" s="11">
        <v>283771</v>
      </c>
      <c r="L2629" s="11">
        <v>54322</v>
      </c>
      <c r="M2629" s="11">
        <v>229449</v>
      </c>
      <c r="N2629" s="11">
        <v>45403</v>
      </c>
      <c r="O2629" s="8" t="s">
        <v>28</v>
      </c>
      <c r="P2629" s="14">
        <v>1.9798480276633699E-2</v>
      </c>
      <c r="Q2629" s="12">
        <v>29.637075887999998</v>
      </c>
      <c r="R2629" s="12">
        <v>673.86896988800004</v>
      </c>
      <c r="S2629" s="12" t="s">
        <v>3417</v>
      </c>
      <c r="T2629" s="12">
        <v>29.637075887999998</v>
      </c>
      <c r="U2629" s="12">
        <v>26.886578869600001</v>
      </c>
      <c r="V2629" s="8" t="s">
        <v>208</v>
      </c>
      <c r="W2629" s="8" t="s">
        <v>209</v>
      </c>
      <c r="X2629" s="8" t="s">
        <v>210</v>
      </c>
      <c r="Y2629" s="8" t="s">
        <v>210</v>
      </c>
      <c r="Z2629" s="1">
        <f t="shared" si="41"/>
        <v>2.6867360646529539E-3</v>
      </c>
    </row>
    <row r="2630" spans="1:26" x14ac:dyDescent="0.2">
      <c r="A2630" s="7">
        <v>10496</v>
      </c>
      <c r="B2630" s="8" t="s">
        <v>1620</v>
      </c>
      <c r="C2630" s="9" t="s">
        <v>34</v>
      </c>
      <c r="D2630" s="9" t="s">
        <v>24</v>
      </c>
      <c r="E2630" s="10">
        <v>3</v>
      </c>
      <c r="F2630" s="9" t="s">
        <v>50</v>
      </c>
      <c r="G2630" s="9" t="s">
        <v>35</v>
      </c>
      <c r="H2630" s="9" t="s">
        <v>36</v>
      </c>
      <c r="I2630" s="11">
        <v>448936000</v>
      </c>
      <c r="J2630" s="11">
        <v>1704868</v>
      </c>
      <c r="K2630" s="11">
        <v>5615282</v>
      </c>
      <c r="L2630" s="11">
        <v>2675854</v>
      </c>
      <c r="M2630" s="11">
        <v>2939428</v>
      </c>
      <c r="N2630" s="11">
        <v>5451730</v>
      </c>
      <c r="O2630" s="8" t="s">
        <v>37</v>
      </c>
      <c r="P2630" s="14" t="s">
        <v>3417</v>
      </c>
      <c r="Q2630" s="12">
        <v>1.6355189999999999</v>
      </c>
      <c r="R2630" s="12">
        <v>1.6355189999999999</v>
      </c>
      <c r="S2630" s="12" t="s">
        <v>3417</v>
      </c>
      <c r="T2630" s="12">
        <v>1.6355189999999999</v>
      </c>
      <c r="U2630" s="12">
        <v>1.4837331035000001</v>
      </c>
      <c r="V2630" s="8" t="s">
        <v>51</v>
      </c>
      <c r="W2630" s="8" t="s">
        <v>154</v>
      </c>
      <c r="X2630" s="8" t="s">
        <v>155</v>
      </c>
      <c r="Y2630" s="8" t="s">
        <v>141</v>
      </c>
      <c r="Z2630" s="1">
        <f t="shared" si="41"/>
        <v>3.3049991613503933E-6</v>
      </c>
    </row>
    <row r="2631" spans="1:26" x14ac:dyDescent="0.2">
      <c r="A2631" s="7">
        <v>10503</v>
      </c>
      <c r="B2631" s="8" t="s">
        <v>1621</v>
      </c>
      <c r="C2631" s="9" t="s">
        <v>764</v>
      </c>
      <c r="D2631" s="9" t="s">
        <v>24</v>
      </c>
      <c r="E2631" s="10">
        <v>2</v>
      </c>
      <c r="F2631" s="9" t="s">
        <v>43</v>
      </c>
      <c r="G2631" s="9" t="s">
        <v>35</v>
      </c>
      <c r="H2631" s="9" t="s">
        <v>36</v>
      </c>
      <c r="I2631" s="11">
        <v>27438</v>
      </c>
      <c r="J2631" s="11">
        <v>0</v>
      </c>
      <c r="K2631" s="11">
        <v>592</v>
      </c>
      <c r="L2631" s="11">
        <v>592</v>
      </c>
      <c r="M2631" s="11">
        <v>0</v>
      </c>
      <c r="N2631" s="11">
        <v>592</v>
      </c>
      <c r="O2631" s="8" t="s">
        <v>37</v>
      </c>
      <c r="P2631" s="14" t="s">
        <v>3417</v>
      </c>
      <c r="Q2631" s="12">
        <v>5.4698999999999999E-6</v>
      </c>
      <c r="R2631" s="12">
        <v>4.0349342199000002</v>
      </c>
      <c r="S2631" s="12" t="s">
        <v>3417</v>
      </c>
      <c r="T2631" s="12">
        <v>5.4698999999999999E-6</v>
      </c>
      <c r="U2631" s="12">
        <v>4.9622999999999999E-6</v>
      </c>
      <c r="V2631" s="8" t="s">
        <v>208</v>
      </c>
      <c r="W2631" s="8" t="s">
        <v>765</v>
      </c>
      <c r="X2631" s="8" t="s">
        <v>766</v>
      </c>
      <c r="Y2631" s="8" t="s">
        <v>766</v>
      </c>
      <c r="Z2631" s="1">
        <f t="shared" si="41"/>
        <v>1.808550185873606E-7</v>
      </c>
    </row>
    <row r="2632" spans="1:26" x14ac:dyDescent="0.2">
      <c r="A2632" s="7">
        <v>10503</v>
      </c>
      <c r="B2632" s="8" t="s">
        <v>1621</v>
      </c>
      <c r="C2632" s="9" t="s">
        <v>764</v>
      </c>
      <c r="D2632" s="9" t="s">
        <v>24</v>
      </c>
      <c r="E2632" s="10">
        <v>2</v>
      </c>
      <c r="F2632" s="9" t="s">
        <v>43</v>
      </c>
      <c r="G2632" s="9" t="s">
        <v>567</v>
      </c>
      <c r="H2632" s="9" t="s">
        <v>3419</v>
      </c>
      <c r="I2632" s="11">
        <v>74793562</v>
      </c>
      <c r="J2632" s="11">
        <v>0</v>
      </c>
      <c r="K2632" s="11">
        <v>1611442</v>
      </c>
      <c r="L2632" s="11">
        <v>1611442</v>
      </c>
      <c r="M2632" s="11">
        <v>0</v>
      </c>
      <c r="N2632" s="11">
        <v>154946</v>
      </c>
      <c r="O2632" s="8" t="s">
        <v>46</v>
      </c>
      <c r="P2632" s="14" t="s">
        <v>3417</v>
      </c>
      <c r="Q2632" s="12">
        <v>4.0349287499999997</v>
      </c>
      <c r="R2632" s="12">
        <v>4.0349342199000002</v>
      </c>
      <c r="S2632" s="12" t="s">
        <v>3417</v>
      </c>
      <c r="T2632" s="12">
        <v>4.0349287499999997</v>
      </c>
      <c r="U2632" s="12">
        <v>3.6604633494000001</v>
      </c>
      <c r="V2632" s="8" t="s">
        <v>208</v>
      </c>
      <c r="W2632" s="8" t="s">
        <v>765</v>
      </c>
      <c r="X2632" s="8" t="s">
        <v>766</v>
      </c>
      <c r="Y2632" s="8" t="s">
        <v>766</v>
      </c>
      <c r="Z2632" s="1">
        <f t="shared" si="41"/>
        <v>4.8940888112803076E-5</v>
      </c>
    </row>
    <row r="2633" spans="1:26" x14ac:dyDescent="0.2">
      <c r="A2633" s="7">
        <v>10504</v>
      </c>
      <c r="B2633" s="8" t="s">
        <v>1622</v>
      </c>
      <c r="C2633" s="9" t="s">
        <v>299</v>
      </c>
      <c r="D2633" s="9" t="s">
        <v>504</v>
      </c>
      <c r="E2633" s="10">
        <v>7</v>
      </c>
      <c r="F2633" s="9" t="s">
        <v>43</v>
      </c>
      <c r="G2633" s="9" t="s">
        <v>44</v>
      </c>
      <c r="H2633" s="9" t="s">
        <v>45</v>
      </c>
      <c r="I2633" s="11">
        <v>20043969</v>
      </c>
      <c r="J2633" s="11">
        <v>839014</v>
      </c>
      <c r="K2633" s="11">
        <v>1264213</v>
      </c>
      <c r="L2633" s="11">
        <v>98913</v>
      </c>
      <c r="M2633" s="11">
        <v>1165300</v>
      </c>
      <c r="N2633" s="11">
        <v>54180</v>
      </c>
      <c r="O2633" s="8" t="s">
        <v>46</v>
      </c>
      <c r="P2633" s="14">
        <v>4.0249169435215898E-3</v>
      </c>
      <c r="Q2633" s="12">
        <v>414.33300000000003</v>
      </c>
      <c r="R2633" s="12">
        <v>414.77028539999998</v>
      </c>
      <c r="S2633" s="12" t="s">
        <v>3417</v>
      </c>
      <c r="T2633" s="12">
        <v>414.33300000000003</v>
      </c>
      <c r="U2633" s="12">
        <v>375.88043182439998</v>
      </c>
      <c r="V2633" s="8" t="s">
        <v>51</v>
      </c>
      <c r="W2633" s="8" t="s">
        <v>300</v>
      </c>
      <c r="X2633" s="8" t="s">
        <v>301</v>
      </c>
      <c r="Y2633" s="8" t="s">
        <v>96</v>
      </c>
      <c r="Z2633" s="1">
        <f t="shared" si="41"/>
        <v>1.8752794510129206E-2</v>
      </c>
    </row>
    <row r="2634" spans="1:26" x14ac:dyDescent="0.2">
      <c r="A2634" s="7">
        <v>10504</v>
      </c>
      <c r="B2634" s="8" t="s">
        <v>1622</v>
      </c>
      <c r="C2634" s="9" t="s">
        <v>299</v>
      </c>
      <c r="D2634" s="9" t="s">
        <v>504</v>
      </c>
      <c r="E2634" s="10">
        <v>7</v>
      </c>
      <c r="F2634" s="9" t="s">
        <v>43</v>
      </c>
      <c r="G2634" s="9" t="s">
        <v>35</v>
      </c>
      <c r="H2634" s="9" t="s">
        <v>36</v>
      </c>
      <c r="I2634" s="11">
        <v>24961450</v>
      </c>
      <c r="J2634" s="11">
        <v>1002774</v>
      </c>
      <c r="K2634" s="11">
        <v>1515922</v>
      </c>
      <c r="L2634" s="11">
        <v>123179</v>
      </c>
      <c r="M2634" s="11">
        <v>1392743</v>
      </c>
      <c r="N2634" s="11">
        <v>1457618</v>
      </c>
      <c r="O2634" s="8" t="s">
        <v>37</v>
      </c>
      <c r="P2634" s="14" t="s">
        <v>3417</v>
      </c>
      <c r="Q2634" s="12">
        <v>0.43728539999999999</v>
      </c>
      <c r="R2634" s="12">
        <v>414.77028539999998</v>
      </c>
      <c r="S2634" s="12" t="s">
        <v>3417</v>
      </c>
      <c r="T2634" s="12">
        <v>0.43728539999999999</v>
      </c>
      <c r="U2634" s="12">
        <v>0.3967027125</v>
      </c>
      <c r="V2634" s="8" t="s">
        <v>51</v>
      </c>
      <c r="W2634" s="8" t="s">
        <v>300</v>
      </c>
      <c r="X2634" s="8" t="s">
        <v>301</v>
      </c>
      <c r="Y2634" s="8" t="s">
        <v>96</v>
      </c>
      <c r="Z2634" s="1">
        <f t="shared" si="41"/>
        <v>1.5892614912194605E-5</v>
      </c>
    </row>
    <row r="2635" spans="1:26" x14ac:dyDescent="0.2">
      <c r="A2635" s="7">
        <v>10511</v>
      </c>
      <c r="B2635" s="8" t="s">
        <v>1623</v>
      </c>
      <c r="C2635" s="9" t="s">
        <v>764</v>
      </c>
      <c r="D2635" s="9" t="s">
        <v>504</v>
      </c>
      <c r="E2635" s="10">
        <v>7</v>
      </c>
      <c r="F2635" s="9" t="s">
        <v>43</v>
      </c>
      <c r="G2635" s="9" t="s">
        <v>35</v>
      </c>
      <c r="H2635" s="9" t="s">
        <v>36</v>
      </c>
      <c r="I2635" s="11">
        <v>43418786</v>
      </c>
      <c r="J2635" s="11">
        <v>1245116</v>
      </c>
      <c r="K2635" s="11">
        <v>2028095</v>
      </c>
      <c r="L2635" s="11">
        <v>223579</v>
      </c>
      <c r="M2635" s="11">
        <v>1804516</v>
      </c>
      <c r="N2635" s="11">
        <v>1969025</v>
      </c>
      <c r="O2635" s="8" t="s">
        <v>37</v>
      </c>
      <c r="P2635" s="14" t="s">
        <v>3417</v>
      </c>
      <c r="Q2635" s="12">
        <v>0.59070750000000005</v>
      </c>
      <c r="R2635" s="12">
        <v>4542.4240542999996</v>
      </c>
      <c r="S2635" s="12" t="s">
        <v>3417</v>
      </c>
      <c r="T2635" s="12">
        <v>0.59070750000000005</v>
      </c>
      <c r="U2635" s="12">
        <v>0.53588632859999996</v>
      </c>
      <c r="V2635" s="8" t="s">
        <v>208</v>
      </c>
      <c r="W2635" s="8" t="s">
        <v>765</v>
      </c>
      <c r="X2635" s="8" t="s">
        <v>766</v>
      </c>
      <c r="Y2635" s="8" t="s">
        <v>766</v>
      </c>
      <c r="Z2635" s="1">
        <f t="shared" si="41"/>
        <v>1.2342268818847214E-5</v>
      </c>
    </row>
    <row r="2636" spans="1:26" x14ac:dyDescent="0.2">
      <c r="A2636" s="7">
        <v>10511</v>
      </c>
      <c r="B2636" s="8" t="s">
        <v>1623</v>
      </c>
      <c r="C2636" s="9" t="s">
        <v>764</v>
      </c>
      <c r="D2636" s="9" t="s">
        <v>504</v>
      </c>
      <c r="E2636" s="10">
        <v>7</v>
      </c>
      <c r="F2636" s="9" t="s">
        <v>43</v>
      </c>
      <c r="G2636" s="9" t="s">
        <v>3446</v>
      </c>
      <c r="H2636" s="9" t="s">
        <v>3419</v>
      </c>
      <c r="I2636" s="11">
        <v>67697854</v>
      </c>
      <c r="J2636" s="11">
        <v>1959168</v>
      </c>
      <c r="K2636" s="11">
        <v>3187974</v>
      </c>
      <c r="L2636" s="11">
        <v>348599</v>
      </c>
      <c r="M2636" s="11">
        <v>2839375</v>
      </c>
      <c r="N2636" s="11">
        <v>1518082</v>
      </c>
      <c r="O2636" s="8" t="s">
        <v>28</v>
      </c>
      <c r="P2636" s="14">
        <v>0.01</v>
      </c>
      <c r="Q2636" s="12">
        <v>4526.9205240000001</v>
      </c>
      <c r="R2636" s="12">
        <v>4542.4240542999996</v>
      </c>
      <c r="S2636" s="12" t="s">
        <v>3417</v>
      </c>
      <c r="T2636" s="12">
        <v>4526.9205240000001</v>
      </c>
      <c r="U2636" s="12">
        <v>4106.7953587951997</v>
      </c>
      <c r="V2636" s="8" t="s">
        <v>208</v>
      </c>
      <c r="W2636" s="8" t="s">
        <v>765</v>
      </c>
      <c r="X2636" s="8" t="s">
        <v>766</v>
      </c>
      <c r="Y2636" s="8" t="s">
        <v>766</v>
      </c>
      <c r="Z2636" s="1">
        <f t="shared" si="41"/>
        <v>6.0663597383680719E-2</v>
      </c>
    </row>
    <row r="2637" spans="1:26" x14ac:dyDescent="0.2">
      <c r="A2637" s="7">
        <v>10511</v>
      </c>
      <c r="B2637" s="8" t="s">
        <v>1623</v>
      </c>
      <c r="C2637" s="9" t="s">
        <v>764</v>
      </c>
      <c r="D2637" s="9" t="s">
        <v>504</v>
      </c>
      <c r="E2637" s="10">
        <v>7</v>
      </c>
      <c r="F2637" s="9" t="s">
        <v>43</v>
      </c>
      <c r="G2637" s="9" t="s">
        <v>3418</v>
      </c>
      <c r="H2637" s="9" t="s">
        <v>3419</v>
      </c>
      <c r="I2637" s="11">
        <v>17907348</v>
      </c>
      <c r="J2637" s="11">
        <v>484780</v>
      </c>
      <c r="K2637" s="11">
        <v>794791</v>
      </c>
      <c r="L2637" s="11">
        <v>92212</v>
      </c>
      <c r="M2637" s="11">
        <v>702579</v>
      </c>
      <c r="N2637" s="11">
        <v>104578</v>
      </c>
      <c r="O2637" s="8" t="s">
        <v>46</v>
      </c>
      <c r="P2637" s="14" t="s">
        <v>3417</v>
      </c>
      <c r="Q2637" s="12">
        <v>14.912822800000001</v>
      </c>
      <c r="R2637" s="12">
        <v>4542.4240542999996</v>
      </c>
      <c r="S2637" s="12" t="s">
        <v>3417</v>
      </c>
      <c r="T2637" s="12">
        <v>14.912822800000001</v>
      </c>
      <c r="U2637" s="12">
        <v>13.528824095099999</v>
      </c>
      <c r="V2637" s="8" t="s">
        <v>208</v>
      </c>
      <c r="W2637" s="8" t="s">
        <v>765</v>
      </c>
      <c r="X2637" s="8" t="s">
        <v>766</v>
      </c>
      <c r="Y2637" s="8" t="s">
        <v>766</v>
      </c>
      <c r="Z2637" s="1">
        <f t="shared" si="41"/>
        <v>7.5549009798100747E-4</v>
      </c>
    </row>
    <row r="2638" spans="1:26" x14ac:dyDescent="0.2">
      <c r="A2638" s="7">
        <v>10521</v>
      </c>
      <c r="B2638" s="8" t="s">
        <v>1624</v>
      </c>
      <c r="C2638" s="9" t="s">
        <v>764</v>
      </c>
      <c r="D2638" s="9" t="s">
        <v>504</v>
      </c>
      <c r="E2638" s="10">
        <v>7</v>
      </c>
      <c r="F2638" s="9" t="s">
        <v>34</v>
      </c>
      <c r="G2638" s="9" t="s">
        <v>35</v>
      </c>
      <c r="H2638" s="9" t="s">
        <v>36</v>
      </c>
      <c r="I2638" s="11">
        <v>5137293</v>
      </c>
      <c r="J2638" s="11">
        <v>174305</v>
      </c>
      <c r="K2638" s="11">
        <v>320625</v>
      </c>
      <c r="L2638" s="11">
        <v>30117</v>
      </c>
      <c r="M2638" s="11">
        <v>290508</v>
      </c>
      <c r="N2638" s="11">
        <v>320625</v>
      </c>
      <c r="O2638" s="8" t="s">
        <v>37</v>
      </c>
      <c r="P2638" s="14" t="s">
        <v>3417</v>
      </c>
      <c r="Q2638" s="12">
        <v>9.6187499999999995E-2</v>
      </c>
      <c r="R2638" s="12">
        <v>19.108882739999999</v>
      </c>
      <c r="S2638" s="12" t="s">
        <v>3417</v>
      </c>
      <c r="T2638" s="12">
        <v>9.6187499999999995E-2</v>
      </c>
      <c r="U2638" s="12">
        <v>8.7260727600000004E-2</v>
      </c>
      <c r="V2638" s="8" t="s">
        <v>208</v>
      </c>
      <c r="W2638" s="8" t="s">
        <v>765</v>
      </c>
      <c r="X2638" s="8" t="s">
        <v>766</v>
      </c>
      <c r="Y2638" s="8" t="s">
        <v>766</v>
      </c>
      <c r="Z2638" s="1">
        <f t="shared" si="41"/>
        <v>1.6985740856127928E-5</v>
      </c>
    </row>
    <row r="2639" spans="1:26" x14ac:dyDescent="0.2">
      <c r="A2639" s="7">
        <v>10521</v>
      </c>
      <c r="B2639" s="8" t="s">
        <v>1624</v>
      </c>
      <c r="C2639" s="9" t="s">
        <v>764</v>
      </c>
      <c r="D2639" s="9" t="s">
        <v>504</v>
      </c>
      <c r="E2639" s="10">
        <v>7</v>
      </c>
      <c r="F2639" s="9" t="s">
        <v>34</v>
      </c>
      <c r="G2639" s="9" t="s">
        <v>26</v>
      </c>
      <c r="H2639" s="9" t="s">
        <v>27</v>
      </c>
      <c r="I2639" s="11">
        <v>213227</v>
      </c>
      <c r="J2639" s="11">
        <v>33466</v>
      </c>
      <c r="K2639" s="11">
        <v>57026</v>
      </c>
      <c r="L2639" s="11">
        <v>1250</v>
      </c>
      <c r="M2639" s="11">
        <v>55776</v>
      </c>
      <c r="N2639" s="11">
        <v>9832</v>
      </c>
      <c r="O2639" s="8" t="s">
        <v>28</v>
      </c>
      <c r="P2639" s="14">
        <v>2.7000000000000001E-3</v>
      </c>
      <c r="Q2639" s="12">
        <v>7.9161364799999996</v>
      </c>
      <c r="R2639" s="12">
        <v>19.108882739999999</v>
      </c>
      <c r="S2639" s="12" t="s">
        <v>3417</v>
      </c>
      <c r="T2639" s="12">
        <v>7.9161364799999996</v>
      </c>
      <c r="U2639" s="12">
        <v>7.1814719042000004</v>
      </c>
      <c r="V2639" s="8" t="s">
        <v>208</v>
      </c>
      <c r="W2639" s="8" t="s">
        <v>765</v>
      </c>
      <c r="X2639" s="8" t="s">
        <v>766</v>
      </c>
      <c r="Y2639" s="8" t="s">
        <v>766</v>
      </c>
      <c r="Z2639" s="1">
        <f t="shared" si="41"/>
        <v>3.3679936894483342E-2</v>
      </c>
    </row>
    <row r="2640" spans="1:26" x14ac:dyDescent="0.2">
      <c r="A2640" s="7">
        <v>10521</v>
      </c>
      <c r="B2640" s="8" t="s">
        <v>1624</v>
      </c>
      <c r="C2640" s="9" t="s">
        <v>764</v>
      </c>
      <c r="D2640" s="9" t="s">
        <v>504</v>
      </c>
      <c r="E2640" s="10">
        <v>7</v>
      </c>
      <c r="F2640" s="9" t="s">
        <v>42</v>
      </c>
      <c r="G2640" s="9" t="s">
        <v>35</v>
      </c>
      <c r="H2640" s="9" t="s">
        <v>36</v>
      </c>
      <c r="I2640" s="11">
        <v>112568785</v>
      </c>
      <c r="J2640" s="11">
        <v>398143</v>
      </c>
      <c r="K2640" s="11">
        <v>1323511</v>
      </c>
      <c r="L2640" s="11">
        <v>659940</v>
      </c>
      <c r="M2640" s="11">
        <v>663571</v>
      </c>
      <c r="N2640" s="11">
        <v>1323511</v>
      </c>
      <c r="O2640" s="8" t="s">
        <v>37</v>
      </c>
      <c r="P2640" s="14" t="s">
        <v>3417</v>
      </c>
      <c r="Q2640" s="12">
        <v>0.3970533</v>
      </c>
      <c r="R2640" s="12">
        <v>19.108882739999999</v>
      </c>
      <c r="S2640" s="12" t="s">
        <v>3417</v>
      </c>
      <c r="T2640" s="12">
        <v>0.3970533</v>
      </c>
      <c r="U2640" s="12">
        <v>0.3602043908</v>
      </c>
      <c r="V2640" s="8" t="s">
        <v>208</v>
      </c>
      <c r="W2640" s="8" t="s">
        <v>765</v>
      </c>
      <c r="X2640" s="8" t="s">
        <v>766</v>
      </c>
      <c r="Y2640" s="8" t="s">
        <v>766</v>
      </c>
      <c r="Z2640" s="1">
        <f t="shared" si="41"/>
        <v>3.1998603413903772E-6</v>
      </c>
    </row>
    <row r="2641" spans="1:26" x14ac:dyDescent="0.2">
      <c r="A2641" s="7">
        <v>10521</v>
      </c>
      <c r="B2641" s="8" t="s">
        <v>1624</v>
      </c>
      <c r="C2641" s="9" t="s">
        <v>764</v>
      </c>
      <c r="D2641" s="9" t="s">
        <v>504</v>
      </c>
      <c r="E2641" s="10">
        <v>7</v>
      </c>
      <c r="F2641" s="9" t="s">
        <v>42</v>
      </c>
      <c r="G2641" s="9" t="s">
        <v>26</v>
      </c>
      <c r="H2641" s="9" t="s">
        <v>27</v>
      </c>
      <c r="I2641" s="11">
        <v>4549985</v>
      </c>
      <c r="J2641" s="11">
        <v>30241</v>
      </c>
      <c r="K2641" s="11">
        <v>77076</v>
      </c>
      <c r="L2641" s="11">
        <v>26674</v>
      </c>
      <c r="M2641" s="11">
        <v>50402</v>
      </c>
      <c r="N2641" s="11">
        <v>13289</v>
      </c>
      <c r="O2641" s="8" t="s">
        <v>28</v>
      </c>
      <c r="P2641" s="14">
        <v>2.7000000000000001E-3</v>
      </c>
      <c r="Q2641" s="12">
        <v>10.699505459999999</v>
      </c>
      <c r="R2641" s="12">
        <v>19.108882739999999</v>
      </c>
      <c r="S2641" s="12" t="s">
        <v>3417</v>
      </c>
      <c r="T2641" s="12">
        <v>10.699505459999999</v>
      </c>
      <c r="U2641" s="12">
        <v>9.7065276785000005</v>
      </c>
      <c r="V2641" s="8" t="s">
        <v>208</v>
      </c>
      <c r="W2641" s="8" t="s">
        <v>765</v>
      </c>
      <c r="X2641" s="8" t="s">
        <v>766</v>
      </c>
      <c r="Y2641" s="8" t="s">
        <v>766</v>
      </c>
      <c r="Z2641" s="1">
        <f t="shared" si="41"/>
        <v>2.1333098193730311E-3</v>
      </c>
    </row>
    <row r="2642" spans="1:26" x14ac:dyDescent="0.2">
      <c r="A2642" s="7">
        <v>10525</v>
      </c>
      <c r="B2642" s="8" t="s">
        <v>3447</v>
      </c>
      <c r="C2642" s="9" t="s">
        <v>354</v>
      </c>
      <c r="D2642" s="9" t="s">
        <v>24</v>
      </c>
      <c r="E2642" s="10">
        <v>2</v>
      </c>
      <c r="F2642" s="9" t="s">
        <v>43</v>
      </c>
      <c r="G2642" s="9" t="s">
        <v>3421</v>
      </c>
      <c r="H2642" s="9" t="s">
        <v>3419</v>
      </c>
      <c r="I2642" s="11">
        <v>64201184</v>
      </c>
      <c r="J2642" s="11">
        <v>0</v>
      </c>
      <c r="K2642" s="11">
        <v>892489</v>
      </c>
      <c r="L2642" s="11">
        <v>892489</v>
      </c>
      <c r="M2642" s="11">
        <v>0</v>
      </c>
      <c r="N2642" s="11">
        <v>66691</v>
      </c>
      <c r="O2642" s="8" t="s">
        <v>46</v>
      </c>
      <c r="P2642" s="14" t="s">
        <v>3417</v>
      </c>
      <c r="Q2642" s="12">
        <v>7.6694649999999998</v>
      </c>
      <c r="R2642" s="12">
        <v>53.590515199999999</v>
      </c>
      <c r="S2642" s="12">
        <v>217.10599999999999</v>
      </c>
      <c r="T2642" s="12">
        <v>31.070551609300001</v>
      </c>
      <c r="U2642" s="12">
        <v>28.187019513100001</v>
      </c>
      <c r="V2642" s="8" t="s">
        <v>38</v>
      </c>
      <c r="W2642" s="8" t="s">
        <v>355</v>
      </c>
      <c r="X2642" s="8" t="s">
        <v>356</v>
      </c>
      <c r="Y2642" s="8" t="s">
        <v>128</v>
      </c>
      <c r="Z2642" s="1">
        <f t="shared" si="41"/>
        <v>3.06778308963897E-3</v>
      </c>
    </row>
    <row r="2643" spans="1:26" x14ac:dyDescent="0.2">
      <c r="A2643" s="7">
        <v>10525</v>
      </c>
      <c r="B2643" s="8" t="s">
        <v>3447</v>
      </c>
      <c r="C2643" s="9" t="s">
        <v>354</v>
      </c>
      <c r="D2643" s="9" t="s">
        <v>24</v>
      </c>
      <c r="E2643" s="10">
        <v>2</v>
      </c>
      <c r="F2643" s="9" t="s">
        <v>43</v>
      </c>
      <c r="G2643" s="9" t="s">
        <v>3418</v>
      </c>
      <c r="H2643" s="9" t="s">
        <v>3419</v>
      </c>
      <c r="I2643" s="11">
        <v>164351816</v>
      </c>
      <c r="J2643" s="11">
        <v>0</v>
      </c>
      <c r="K2643" s="11">
        <v>2254548</v>
      </c>
      <c r="L2643" s="11">
        <v>2254548</v>
      </c>
      <c r="M2643" s="11">
        <v>0</v>
      </c>
      <c r="N2643" s="11">
        <v>322027</v>
      </c>
      <c r="O2643" s="8" t="s">
        <v>46</v>
      </c>
      <c r="P2643" s="14" t="s">
        <v>3417</v>
      </c>
      <c r="Q2643" s="12">
        <v>45.921050200000003</v>
      </c>
      <c r="R2643" s="12">
        <v>53.590515199999999</v>
      </c>
      <c r="S2643" s="12">
        <v>217.10599999999999</v>
      </c>
      <c r="T2643" s="12">
        <v>186.0354483907</v>
      </c>
      <c r="U2643" s="12">
        <v>168.77025164720001</v>
      </c>
      <c r="V2643" s="8" t="s">
        <v>38</v>
      </c>
      <c r="W2643" s="8" t="s">
        <v>355</v>
      </c>
      <c r="X2643" s="8" t="s">
        <v>356</v>
      </c>
      <c r="Y2643" s="8" t="s">
        <v>128</v>
      </c>
      <c r="Z2643" s="1">
        <f t="shared" si="41"/>
        <v>1.198376211492546E-3</v>
      </c>
    </row>
    <row r="2644" spans="1:26" x14ac:dyDescent="0.2">
      <c r="A2644" s="7">
        <v>10532</v>
      </c>
      <c r="B2644" s="8" t="s">
        <v>3448</v>
      </c>
      <c r="C2644" s="9" t="s">
        <v>546</v>
      </c>
      <c r="D2644" s="9" t="s">
        <v>24</v>
      </c>
      <c r="E2644" s="10">
        <v>2</v>
      </c>
      <c r="F2644" s="9" t="s">
        <v>25</v>
      </c>
      <c r="G2644" s="9" t="s">
        <v>3420</v>
      </c>
      <c r="H2644" s="9" t="s">
        <v>3419</v>
      </c>
      <c r="I2644" s="11">
        <v>9282000</v>
      </c>
      <c r="J2644" s="11">
        <v>0</v>
      </c>
      <c r="K2644" s="11">
        <v>114127</v>
      </c>
      <c r="L2644" s="11">
        <v>114127</v>
      </c>
      <c r="M2644" s="11">
        <v>0</v>
      </c>
      <c r="N2644" s="11">
        <v>228250</v>
      </c>
      <c r="O2644" s="8" t="s">
        <v>37</v>
      </c>
      <c r="P2644" s="14" t="s">
        <v>3417</v>
      </c>
      <c r="Q2644" s="12">
        <v>6.8474999999999994E-2</v>
      </c>
      <c r="R2644" s="12">
        <v>6.8474999999999994E-2</v>
      </c>
      <c r="S2644" s="12" t="s">
        <v>3417</v>
      </c>
      <c r="T2644" s="12">
        <v>6.8474999999999994E-2</v>
      </c>
      <c r="U2644" s="12">
        <v>6.2120112499999998E-2</v>
      </c>
      <c r="V2644" s="8" t="s">
        <v>177</v>
      </c>
      <c r="W2644" s="8" t="s">
        <v>60</v>
      </c>
      <c r="X2644" s="8" t="s">
        <v>61</v>
      </c>
      <c r="Y2644" s="8" t="s">
        <v>62</v>
      </c>
      <c r="Z2644" s="1">
        <f t="shared" si="41"/>
        <v>6.6925352833441064E-6</v>
      </c>
    </row>
    <row r="2645" spans="1:26" x14ac:dyDescent="0.2">
      <c r="A2645" s="7">
        <v>10548</v>
      </c>
      <c r="B2645" s="8" t="s">
        <v>1625</v>
      </c>
      <c r="C2645" s="9" t="s">
        <v>34</v>
      </c>
      <c r="D2645" s="9" t="s">
        <v>588</v>
      </c>
      <c r="E2645" s="10">
        <v>5</v>
      </c>
      <c r="F2645" s="9" t="s">
        <v>50</v>
      </c>
      <c r="G2645" s="9" t="s">
        <v>35</v>
      </c>
      <c r="H2645" s="9" t="s">
        <v>36</v>
      </c>
      <c r="I2645" s="11">
        <v>31656000</v>
      </c>
      <c r="J2645" s="11">
        <v>82973</v>
      </c>
      <c r="K2645" s="11">
        <v>503684</v>
      </c>
      <c r="L2645" s="11">
        <v>290930</v>
      </c>
      <c r="M2645" s="11">
        <v>212754</v>
      </c>
      <c r="N2645" s="11">
        <v>487108</v>
      </c>
      <c r="O2645" s="8" t="s">
        <v>37</v>
      </c>
      <c r="P2645" s="14" t="s">
        <v>3417</v>
      </c>
      <c r="Q2645" s="12">
        <v>0.1461324</v>
      </c>
      <c r="R2645" s="12">
        <v>0.1461324</v>
      </c>
      <c r="S2645" s="12" t="s">
        <v>3417</v>
      </c>
      <c r="T2645" s="12">
        <v>0.1461324</v>
      </c>
      <c r="U2645" s="12">
        <v>0.1325704436</v>
      </c>
      <c r="V2645" s="8" t="s">
        <v>51</v>
      </c>
      <c r="W2645" s="8" t="s">
        <v>154</v>
      </c>
      <c r="X2645" s="8" t="s">
        <v>155</v>
      </c>
      <c r="Y2645" s="8" t="s">
        <v>141</v>
      </c>
      <c r="Z2645" s="1">
        <f t="shared" si="41"/>
        <v>4.1878457038160225E-6</v>
      </c>
    </row>
    <row r="2646" spans="1:26" x14ac:dyDescent="0.2">
      <c r="A2646" s="7">
        <v>10553</v>
      </c>
      <c r="B2646" s="8" t="s">
        <v>1626</v>
      </c>
      <c r="C2646" s="9" t="s">
        <v>531</v>
      </c>
      <c r="D2646" s="9" t="s">
        <v>504</v>
      </c>
      <c r="E2646" s="10">
        <v>6</v>
      </c>
      <c r="F2646" s="9" t="s">
        <v>25</v>
      </c>
      <c r="G2646" s="9" t="s">
        <v>26</v>
      </c>
      <c r="H2646" s="9" t="s">
        <v>27</v>
      </c>
      <c r="I2646" s="11">
        <v>68000</v>
      </c>
      <c r="J2646" s="11">
        <v>0</v>
      </c>
      <c r="K2646" s="11">
        <v>177</v>
      </c>
      <c r="L2646" s="11">
        <v>177</v>
      </c>
      <c r="M2646" s="11">
        <v>0</v>
      </c>
      <c r="N2646" s="11">
        <v>29</v>
      </c>
      <c r="O2646" s="8" t="s">
        <v>28</v>
      </c>
      <c r="P2646" s="14">
        <v>2.7000000000000001E-3</v>
      </c>
      <c r="Q2646" s="12">
        <v>2.3020200000000001E-2</v>
      </c>
      <c r="R2646" s="12">
        <v>2.3020200000000001E-2</v>
      </c>
      <c r="S2646" s="12" t="s">
        <v>3417</v>
      </c>
      <c r="T2646" s="12">
        <v>2.3020200000000001E-2</v>
      </c>
      <c r="U2646" s="12">
        <v>2.0883788399999999E-2</v>
      </c>
      <c r="V2646" s="8" t="s">
        <v>208</v>
      </c>
      <c r="W2646" s="8" t="s">
        <v>209</v>
      </c>
      <c r="X2646" s="8" t="s">
        <v>210</v>
      </c>
      <c r="Y2646" s="8" t="s">
        <v>210</v>
      </c>
      <c r="Z2646" s="1">
        <f t="shared" si="41"/>
        <v>3.0711453529411761E-4</v>
      </c>
    </row>
    <row r="2647" spans="1:26" x14ac:dyDescent="0.2">
      <c r="A2647" s="7">
        <v>10554</v>
      </c>
      <c r="B2647" s="8" t="s">
        <v>1627</v>
      </c>
      <c r="C2647" s="9" t="s">
        <v>49</v>
      </c>
      <c r="D2647" s="9" t="s">
        <v>504</v>
      </c>
      <c r="E2647" s="10">
        <v>7</v>
      </c>
      <c r="F2647" s="9" t="s">
        <v>34</v>
      </c>
      <c r="G2647" s="9" t="s">
        <v>35</v>
      </c>
      <c r="H2647" s="9" t="s">
        <v>36</v>
      </c>
      <c r="I2647" s="11">
        <v>579211750</v>
      </c>
      <c r="J2647" s="11">
        <v>0</v>
      </c>
      <c r="K2647" s="11">
        <v>396219</v>
      </c>
      <c r="L2647" s="11">
        <v>396219</v>
      </c>
      <c r="M2647" s="11">
        <v>0</v>
      </c>
      <c r="N2647" s="11">
        <v>384286</v>
      </c>
      <c r="O2647" s="8" t="s">
        <v>37</v>
      </c>
      <c r="P2647" s="14" t="s">
        <v>3417</v>
      </c>
      <c r="Q2647" s="12">
        <v>0.11528579999999999</v>
      </c>
      <c r="R2647" s="12">
        <v>10.1258196</v>
      </c>
      <c r="S2647" s="12" t="s">
        <v>3417</v>
      </c>
      <c r="T2647" s="12">
        <v>0.11528579999999999</v>
      </c>
      <c r="U2647" s="12">
        <v>0.1045865917</v>
      </c>
      <c r="V2647" s="8" t="s">
        <v>124</v>
      </c>
      <c r="W2647" s="8" t="s">
        <v>160</v>
      </c>
      <c r="X2647" s="8" t="s">
        <v>161</v>
      </c>
      <c r="Y2647" s="8" t="s">
        <v>161</v>
      </c>
      <c r="Z2647" s="1">
        <f t="shared" si="41"/>
        <v>1.8056710986957705E-7</v>
      </c>
    </row>
    <row r="2648" spans="1:26" x14ac:dyDescent="0.2">
      <c r="A2648" s="7">
        <v>10554</v>
      </c>
      <c r="B2648" s="8" t="s">
        <v>1627</v>
      </c>
      <c r="C2648" s="9" t="s">
        <v>49</v>
      </c>
      <c r="D2648" s="9" t="s">
        <v>504</v>
      </c>
      <c r="E2648" s="10">
        <v>7</v>
      </c>
      <c r="F2648" s="9" t="s">
        <v>34</v>
      </c>
      <c r="G2648" s="9" t="s">
        <v>3422</v>
      </c>
      <c r="H2648" s="9" t="s">
        <v>3419</v>
      </c>
      <c r="I2648" s="11">
        <v>26496020</v>
      </c>
      <c r="J2648" s="11">
        <v>859744</v>
      </c>
      <c r="K2648" s="11">
        <v>1342175</v>
      </c>
      <c r="L2648" s="11">
        <v>131269</v>
      </c>
      <c r="M2648" s="11">
        <v>1210906</v>
      </c>
      <c r="N2648" s="11">
        <v>4971016</v>
      </c>
      <c r="O2648" s="8" t="s">
        <v>37</v>
      </c>
      <c r="P2648" s="14" t="s">
        <v>3417</v>
      </c>
      <c r="Q2648" s="12">
        <v>1.4913048</v>
      </c>
      <c r="R2648" s="12">
        <v>10.1258196</v>
      </c>
      <c r="S2648" s="12" t="s">
        <v>3417</v>
      </c>
      <c r="T2648" s="12">
        <v>1.4913048</v>
      </c>
      <c r="U2648" s="12">
        <v>1.3529028395</v>
      </c>
      <c r="V2648" s="8" t="s">
        <v>124</v>
      </c>
      <c r="W2648" s="8" t="s">
        <v>160</v>
      </c>
      <c r="X2648" s="8" t="s">
        <v>161</v>
      </c>
      <c r="Y2648" s="8" t="s">
        <v>161</v>
      </c>
      <c r="Z2648" s="1">
        <f t="shared" si="41"/>
        <v>5.1060606064608949E-5</v>
      </c>
    </row>
    <row r="2649" spans="1:26" x14ac:dyDescent="0.2">
      <c r="A2649" s="7">
        <v>10554</v>
      </c>
      <c r="B2649" s="8" t="s">
        <v>1627</v>
      </c>
      <c r="C2649" s="9" t="s">
        <v>49</v>
      </c>
      <c r="D2649" s="9" t="s">
        <v>504</v>
      </c>
      <c r="E2649" s="10">
        <v>7</v>
      </c>
      <c r="F2649" s="9" t="s">
        <v>42</v>
      </c>
      <c r="G2649" s="9" t="s">
        <v>35</v>
      </c>
      <c r="H2649" s="9" t="s">
        <v>36</v>
      </c>
      <c r="I2649" s="11">
        <v>2851695240</v>
      </c>
      <c r="J2649" s="11">
        <v>9042097</v>
      </c>
      <c r="K2649" s="11">
        <v>29336742</v>
      </c>
      <c r="L2649" s="11">
        <v>16601394</v>
      </c>
      <c r="M2649" s="11">
        <v>12735348</v>
      </c>
      <c r="N2649" s="11">
        <v>28397430</v>
      </c>
      <c r="O2649" s="8" t="s">
        <v>37</v>
      </c>
      <c r="P2649" s="14" t="s">
        <v>3417</v>
      </c>
      <c r="Q2649" s="12">
        <v>8.5192289999999993</v>
      </c>
      <c r="R2649" s="12">
        <v>10.1258196</v>
      </c>
      <c r="S2649" s="12" t="s">
        <v>3417</v>
      </c>
      <c r="T2649" s="12">
        <v>8.5192289999999993</v>
      </c>
      <c r="U2649" s="12">
        <v>7.7285938492000001</v>
      </c>
      <c r="V2649" s="8" t="s">
        <v>124</v>
      </c>
      <c r="W2649" s="8" t="s">
        <v>160</v>
      </c>
      <c r="X2649" s="8" t="s">
        <v>161</v>
      </c>
      <c r="Y2649" s="8" t="s">
        <v>161</v>
      </c>
      <c r="Z2649" s="1">
        <f t="shared" si="41"/>
        <v>2.7101752462160016E-6</v>
      </c>
    </row>
    <row r="2650" spans="1:26" x14ac:dyDescent="0.2">
      <c r="A2650" s="7">
        <v>10560</v>
      </c>
      <c r="B2650" s="8" t="s">
        <v>1628</v>
      </c>
      <c r="C2650" s="9" t="s">
        <v>284</v>
      </c>
      <c r="D2650" s="9" t="s">
        <v>504</v>
      </c>
      <c r="E2650" s="10">
        <v>7</v>
      </c>
      <c r="F2650" s="9" t="s">
        <v>43</v>
      </c>
      <c r="G2650" s="9" t="s">
        <v>35</v>
      </c>
      <c r="H2650" s="9" t="s">
        <v>36</v>
      </c>
      <c r="I2650" s="11">
        <v>59701398</v>
      </c>
      <c r="J2650" s="11">
        <v>2050691</v>
      </c>
      <c r="K2650" s="11">
        <v>2662130</v>
      </c>
      <c r="L2650" s="11">
        <v>249554</v>
      </c>
      <c r="M2650" s="11">
        <v>2412576</v>
      </c>
      <c r="N2650" s="11">
        <v>2574592</v>
      </c>
      <c r="O2650" s="8" t="s">
        <v>37</v>
      </c>
      <c r="P2650" s="14" t="s">
        <v>3417</v>
      </c>
      <c r="Q2650" s="12">
        <v>0.7723776</v>
      </c>
      <c r="R2650" s="12">
        <v>5451.7433031600003</v>
      </c>
      <c r="S2650" s="12" t="s">
        <v>3417</v>
      </c>
      <c r="T2650" s="12">
        <v>0.7723776</v>
      </c>
      <c r="U2650" s="12">
        <v>0.70069636219999998</v>
      </c>
      <c r="V2650" s="8" t="s">
        <v>38</v>
      </c>
      <c r="W2650" s="8" t="s">
        <v>39</v>
      </c>
      <c r="X2650" s="8" t="s">
        <v>40</v>
      </c>
      <c r="Y2650" s="8" t="s">
        <v>41</v>
      </c>
      <c r="Z2650" s="1">
        <f t="shared" si="41"/>
        <v>1.173668265188698E-5</v>
      </c>
    </row>
    <row r="2651" spans="1:26" x14ac:dyDescent="0.2">
      <c r="A2651" s="7">
        <v>10560</v>
      </c>
      <c r="B2651" s="8" t="s">
        <v>1628</v>
      </c>
      <c r="C2651" s="9" t="s">
        <v>284</v>
      </c>
      <c r="D2651" s="9" t="s">
        <v>504</v>
      </c>
      <c r="E2651" s="10">
        <v>7</v>
      </c>
      <c r="F2651" s="9" t="s">
        <v>43</v>
      </c>
      <c r="G2651" s="9" t="s">
        <v>3429</v>
      </c>
      <c r="H2651" s="9" t="s">
        <v>3419</v>
      </c>
      <c r="I2651" s="11">
        <v>376089950</v>
      </c>
      <c r="J2651" s="11">
        <v>12731843</v>
      </c>
      <c r="K2651" s="11">
        <v>16550721</v>
      </c>
      <c r="L2651" s="11">
        <v>1572081</v>
      </c>
      <c r="M2651" s="11">
        <v>14978640</v>
      </c>
      <c r="N2651" s="11">
        <v>1504611</v>
      </c>
      <c r="O2651" s="8" t="s">
        <v>46</v>
      </c>
      <c r="P2651" s="14" t="s">
        <v>3417</v>
      </c>
      <c r="Q2651" s="12">
        <v>5266.1385</v>
      </c>
      <c r="R2651" s="12">
        <v>5451.7433031600003</v>
      </c>
      <c r="S2651" s="12" t="s">
        <v>3417</v>
      </c>
      <c r="T2651" s="12">
        <v>5266.1385</v>
      </c>
      <c r="U2651" s="12">
        <v>4777.4095073935996</v>
      </c>
      <c r="V2651" s="8" t="s">
        <v>38</v>
      </c>
      <c r="W2651" s="8" t="s">
        <v>39</v>
      </c>
      <c r="X2651" s="8" t="s">
        <v>40</v>
      </c>
      <c r="Y2651" s="8" t="s">
        <v>41</v>
      </c>
      <c r="Z2651" s="1">
        <f t="shared" si="41"/>
        <v>1.2702837465860492E-2</v>
      </c>
    </row>
    <row r="2652" spans="1:26" x14ac:dyDescent="0.2">
      <c r="A2652" s="7">
        <v>10560</v>
      </c>
      <c r="B2652" s="8" t="s">
        <v>1628</v>
      </c>
      <c r="C2652" s="9" t="s">
        <v>284</v>
      </c>
      <c r="D2652" s="9" t="s">
        <v>504</v>
      </c>
      <c r="E2652" s="10">
        <v>7</v>
      </c>
      <c r="F2652" s="9" t="s">
        <v>43</v>
      </c>
      <c r="G2652" s="9" t="s">
        <v>3418</v>
      </c>
      <c r="H2652" s="9" t="s">
        <v>3419</v>
      </c>
      <c r="I2652" s="11">
        <v>62051958</v>
      </c>
      <c r="J2652" s="11">
        <v>2112073</v>
      </c>
      <c r="K2652" s="11">
        <v>2744172</v>
      </c>
      <c r="L2652" s="11">
        <v>259380</v>
      </c>
      <c r="M2652" s="11">
        <v>2484792</v>
      </c>
      <c r="N2652" s="11">
        <v>304908</v>
      </c>
      <c r="O2652" s="8" t="s">
        <v>46</v>
      </c>
      <c r="P2652" s="14" t="s">
        <v>3417</v>
      </c>
      <c r="Q2652" s="12">
        <v>43.479880799999997</v>
      </c>
      <c r="R2652" s="12">
        <v>5451.7433031600003</v>
      </c>
      <c r="S2652" s="12" t="s">
        <v>3417</v>
      </c>
      <c r="T2652" s="12">
        <v>43.479880799999997</v>
      </c>
      <c r="U2652" s="12">
        <v>39.444689104600002</v>
      </c>
      <c r="V2652" s="8" t="s">
        <v>38</v>
      </c>
      <c r="W2652" s="8" t="s">
        <v>39</v>
      </c>
      <c r="X2652" s="8" t="s">
        <v>40</v>
      </c>
      <c r="Y2652" s="8" t="s">
        <v>41</v>
      </c>
      <c r="Z2652" s="1">
        <f t="shared" si="41"/>
        <v>6.3567194937829362E-4</v>
      </c>
    </row>
    <row r="2653" spans="1:26" x14ac:dyDescent="0.2">
      <c r="A2653" s="7">
        <v>10560</v>
      </c>
      <c r="B2653" s="8" t="s">
        <v>1628</v>
      </c>
      <c r="C2653" s="9" t="s">
        <v>284</v>
      </c>
      <c r="D2653" s="9" t="s">
        <v>504</v>
      </c>
      <c r="E2653" s="10">
        <v>7</v>
      </c>
      <c r="F2653" s="9" t="s">
        <v>43</v>
      </c>
      <c r="G2653" s="9" t="s">
        <v>151</v>
      </c>
      <c r="H2653" s="9" t="s">
        <v>27</v>
      </c>
      <c r="I2653" s="11">
        <v>3418886</v>
      </c>
      <c r="J2653" s="11">
        <v>119287</v>
      </c>
      <c r="K2653" s="11">
        <v>154631</v>
      </c>
      <c r="L2653" s="11">
        <v>14291</v>
      </c>
      <c r="M2653" s="11">
        <v>140340</v>
      </c>
      <c r="N2653" s="11">
        <v>24086</v>
      </c>
      <c r="O2653" s="8" t="s">
        <v>28</v>
      </c>
      <c r="P2653" s="14">
        <v>1.78E-2</v>
      </c>
      <c r="Q2653" s="12">
        <v>141.35254476</v>
      </c>
      <c r="R2653" s="12">
        <v>5451.7433031600003</v>
      </c>
      <c r="S2653" s="12" t="s">
        <v>3417</v>
      </c>
      <c r="T2653" s="12">
        <v>141.35254476</v>
      </c>
      <c r="U2653" s="12">
        <v>128.23418738999999</v>
      </c>
      <c r="V2653" s="8" t="s">
        <v>38</v>
      </c>
      <c r="W2653" s="8" t="s">
        <v>39</v>
      </c>
      <c r="X2653" s="8" t="s">
        <v>40</v>
      </c>
      <c r="Y2653" s="8" t="s">
        <v>41</v>
      </c>
      <c r="Z2653" s="1">
        <f t="shared" si="41"/>
        <v>3.7507593815646383E-2</v>
      </c>
    </row>
    <row r="2654" spans="1:26" x14ac:dyDescent="0.2">
      <c r="A2654" s="7">
        <v>10562</v>
      </c>
      <c r="B2654" s="8" t="s">
        <v>1629</v>
      </c>
      <c r="C2654" s="9" t="s">
        <v>130</v>
      </c>
      <c r="D2654" s="9" t="s">
        <v>504</v>
      </c>
      <c r="E2654" s="10">
        <v>7</v>
      </c>
      <c r="F2654" s="9" t="s">
        <v>43</v>
      </c>
      <c r="G2654" s="9" t="s">
        <v>35</v>
      </c>
      <c r="H2654" s="9" t="s">
        <v>36</v>
      </c>
      <c r="I2654" s="11">
        <v>19016571</v>
      </c>
      <c r="J2654" s="11">
        <v>378834</v>
      </c>
      <c r="K2654" s="11">
        <v>896972</v>
      </c>
      <c r="L2654" s="11">
        <v>139313</v>
      </c>
      <c r="M2654" s="11">
        <v>757659</v>
      </c>
      <c r="N2654" s="11">
        <v>864969</v>
      </c>
      <c r="O2654" s="8" t="s">
        <v>37</v>
      </c>
      <c r="P2654" s="14" t="s">
        <v>3417</v>
      </c>
      <c r="Q2654" s="12">
        <v>0.25949070000000002</v>
      </c>
      <c r="R2654" s="12">
        <v>4595.239065791</v>
      </c>
      <c r="S2654" s="12" t="s">
        <v>3417</v>
      </c>
      <c r="T2654" s="12">
        <v>0.25949070000000002</v>
      </c>
      <c r="U2654" s="12">
        <v>0.23540841879999999</v>
      </c>
      <c r="V2654" s="8" t="s">
        <v>38</v>
      </c>
      <c r="W2654" s="8" t="s">
        <v>269</v>
      </c>
      <c r="X2654" s="8" t="s">
        <v>269</v>
      </c>
      <c r="Y2654" s="8" t="s">
        <v>133</v>
      </c>
      <c r="Z2654" s="1">
        <f t="shared" si="41"/>
        <v>1.2379120231507562E-5</v>
      </c>
    </row>
    <row r="2655" spans="1:26" x14ac:dyDescent="0.2">
      <c r="A2655" s="7">
        <v>10562</v>
      </c>
      <c r="B2655" s="8" t="s">
        <v>1629</v>
      </c>
      <c r="C2655" s="9" t="s">
        <v>130</v>
      </c>
      <c r="D2655" s="9" t="s">
        <v>504</v>
      </c>
      <c r="E2655" s="10">
        <v>7</v>
      </c>
      <c r="F2655" s="9" t="s">
        <v>43</v>
      </c>
      <c r="G2655" s="9" t="s">
        <v>3421</v>
      </c>
      <c r="H2655" s="9" t="s">
        <v>3419</v>
      </c>
      <c r="I2655" s="11">
        <v>6118336</v>
      </c>
      <c r="J2655" s="11">
        <v>126209</v>
      </c>
      <c r="K2655" s="11">
        <v>297234</v>
      </c>
      <c r="L2655" s="11">
        <v>44824</v>
      </c>
      <c r="M2655" s="11">
        <v>252410</v>
      </c>
      <c r="N2655" s="11">
        <v>15165</v>
      </c>
      <c r="O2655" s="8" t="s">
        <v>46</v>
      </c>
      <c r="P2655" s="14" t="s">
        <v>3417</v>
      </c>
      <c r="Q2655" s="12">
        <v>0.17439750000000001</v>
      </c>
      <c r="R2655" s="12">
        <v>4595.239065791</v>
      </c>
      <c r="S2655" s="12" t="s">
        <v>3417</v>
      </c>
      <c r="T2655" s="12">
        <v>0.17439750000000001</v>
      </c>
      <c r="U2655" s="12">
        <v>0.1582123741</v>
      </c>
      <c r="V2655" s="8" t="s">
        <v>38</v>
      </c>
      <c r="W2655" s="8" t="s">
        <v>269</v>
      </c>
      <c r="X2655" s="8" t="s">
        <v>269</v>
      </c>
      <c r="Y2655" s="8" t="s">
        <v>133</v>
      </c>
      <c r="Z2655" s="1">
        <f t="shared" si="41"/>
        <v>2.5858725983666147E-5</v>
      </c>
    </row>
    <row r="2656" spans="1:26" x14ac:dyDescent="0.2">
      <c r="A2656" s="7">
        <v>10562</v>
      </c>
      <c r="B2656" s="8" t="s">
        <v>1629</v>
      </c>
      <c r="C2656" s="9" t="s">
        <v>130</v>
      </c>
      <c r="D2656" s="9" t="s">
        <v>504</v>
      </c>
      <c r="E2656" s="10">
        <v>7</v>
      </c>
      <c r="F2656" s="9" t="s">
        <v>43</v>
      </c>
      <c r="G2656" s="9" t="s">
        <v>566</v>
      </c>
      <c r="H2656" s="9" t="s">
        <v>3419</v>
      </c>
      <c r="I2656" s="11">
        <v>1379216</v>
      </c>
      <c r="J2656" s="11">
        <v>27749</v>
      </c>
      <c r="K2656" s="11">
        <v>65596</v>
      </c>
      <c r="L2656" s="11">
        <v>10103</v>
      </c>
      <c r="M2656" s="11">
        <v>55493</v>
      </c>
      <c r="N2656" s="11">
        <v>2116</v>
      </c>
      <c r="O2656" s="8" t="s">
        <v>46</v>
      </c>
      <c r="P2656" s="14">
        <v>1.5599999999999999E-2</v>
      </c>
      <c r="Q2656" s="12">
        <v>6.2718239999999996</v>
      </c>
      <c r="R2656" s="12">
        <v>4595.239065791</v>
      </c>
      <c r="S2656" s="12" t="s">
        <v>3417</v>
      </c>
      <c r="T2656" s="12">
        <v>6.2718239999999996</v>
      </c>
      <c r="U2656" s="12">
        <v>5.6897614079999999</v>
      </c>
      <c r="V2656" s="8" t="s">
        <v>38</v>
      </c>
      <c r="W2656" s="8" t="s">
        <v>269</v>
      </c>
      <c r="X2656" s="8" t="s">
        <v>269</v>
      </c>
      <c r="Y2656" s="8" t="s">
        <v>133</v>
      </c>
      <c r="Z2656" s="1">
        <f t="shared" si="41"/>
        <v>4.1253591953689635E-3</v>
      </c>
    </row>
    <row r="2657" spans="1:26" x14ac:dyDescent="0.2">
      <c r="A2657" s="7">
        <v>10562</v>
      </c>
      <c r="B2657" s="8" t="s">
        <v>1629</v>
      </c>
      <c r="C2657" s="9" t="s">
        <v>130</v>
      </c>
      <c r="D2657" s="9" t="s">
        <v>504</v>
      </c>
      <c r="E2657" s="10">
        <v>7</v>
      </c>
      <c r="F2657" s="9" t="s">
        <v>43</v>
      </c>
      <c r="G2657" s="9" t="s">
        <v>3446</v>
      </c>
      <c r="H2657" s="9" t="s">
        <v>3419</v>
      </c>
      <c r="I2657" s="11">
        <v>129876334</v>
      </c>
      <c r="J2657" s="11">
        <v>2715052</v>
      </c>
      <c r="K2657" s="11">
        <v>6381558</v>
      </c>
      <c r="L2657" s="11">
        <v>951460</v>
      </c>
      <c r="M2657" s="11">
        <v>5430098</v>
      </c>
      <c r="N2657" s="11">
        <v>1537725</v>
      </c>
      <c r="O2657" s="8" t="s">
        <v>28</v>
      </c>
      <c r="P2657" s="14">
        <v>0.01</v>
      </c>
      <c r="Q2657" s="12">
        <v>4585.4959500000004</v>
      </c>
      <c r="R2657" s="12">
        <v>4595.239065791</v>
      </c>
      <c r="S2657" s="12" t="s">
        <v>3417</v>
      </c>
      <c r="T2657" s="12">
        <v>4585.4959500000004</v>
      </c>
      <c r="U2657" s="12">
        <v>4159.9346366687996</v>
      </c>
      <c r="V2657" s="8" t="s">
        <v>38</v>
      </c>
      <c r="W2657" s="8" t="s">
        <v>269</v>
      </c>
      <c r="X2657" s="8" t="s">
        <v>269</v>
      </c>
      <c r="Y2657" s="8" t="s">
        <v>133</v>
      </c>
      <c r="Z2657" s="1">
        <f t="shared" si="41"/>
        <v>3.2029966573192618E-2</v>
      </c>
    </row>
    <row r="2658" spans="1:26" x14ac:dyDescent="0.2">
      <c r="A2658" s="7">
        <v>10562</v>
      </c>
      <c r="B2658" s="8" t="s">
        <v>1629</v>
      </c>
      <c r="C2658" s="9" t="s">
        <v>130</v>
      </c>
      <c r="D2658" s="9" t="s">
        <v>504</v>
      </c>
      <c r="E2658" s="10">
        <v>7</v>
      </c>
      <c r="F2658" s="9" t="s">
        <v>43</v>
      </c>
      <c r="G2658" s="9" t="s">
        <v>3418</v>
      </c>
      <c r="H2658" s="9" t="s">
        <v>3419</v>
      </c>
      <c r="I2658" s="11">
        <v>59697966</v>
      </c>
      <c r="J2658" s="11">
        <v>1226411</v>
      </c>
      <c r="K2658" s="11">
        <v>2890152</v>
      </c>
      <c r="L2658" s="11">
        <v>437340</v>
      </c>
      <c r="M2658" s="11">
        <v>2452812</v>
      </c>
      <c r="N2658" s="11">
        <v>167984</v>
      </c>
      <c r="O2658" s="8" t="s">
        <v>46</v>
      </c>
      <c r="P2658" s="14" t="s">
        <v>3417</v>
      </c>
      <c r="Q2658" s="12">
        <v>2.3954518400000002</v>
      </c>
      <c r="R2658" s="12">
        <v>4595.239065791</v>
      </c>
      <c r="S2658" s="12" t="s">
        <v>3417</v>
      </c>
      <c r="T2658" s="12">
        <v>2.3954518400000002</v>
      </c>
      <c r="U2658" s="12">
        <v>2.1731396534999998</v>
      </c>
      <c r="V2658" s="8" t="s">
        <v>38</v>
      </c>
      <c r="W2658" s="8" t="s">
        <v>269</v>
      </c>
      <c r="X2658" s="8" t="s">
        <v>269</v>
      </c>
      <c r="Y2658" s="8" t="s">
        <v>133</v>
      </c>
      <c r="Z2658" s="1">
        <f t="shared" si="41"/>
        <v>3.6402239458208675E-5</v>
      </c>
    </row>
    <row r="2659" spans="1:26" x14ac:dyDescent="0.2">
      <c r="A2659" s="7">
        <v>10562</v>
      </c>
      <c r="B2659" s="8" t="s">
        <v>1629</v>
      </c>
      <c r="C2659" s="9" t="s">
        <v>130</v>
      </c>
      <c r="D2659" s="9" t="s">
        <v>504</v>
      </c>
      <c r="E2659" s="10">
        <v>7</v>
      </c>
      <c r="F2659" s="9" t="s">
        <v>43</v>
      </c>
      <c r="G2659" s="9" t="s">
        <v>26</v>
      </c>
      <c r="H2659" s="9" t="s">
        <v>27</v>
      </c>
      <c r="I2659" s="11">
        <v>45458</v>
      </c>
      <c r="J2659" s="11">
        <v>1139</v>
      </c>
      <c r="K2659" s="11">
        <v>2605</v>
      </c>
      <c r="L2659" s="11">
        <v>334</v>
      </c>
      <c r="M2659" s="11">
        <v>2271</v>
      </c>
      <c r="N2659" s="11">
        <v>473</v>
      </c>
      <c r="O2659" s="8" t="s">
        <v>28</v>
      </c>
      <c r="P2659" s="14">
        <v>2.7000000000000001E-3</v>
      </c>
      <c r="Q2659" s="12">
        <v>3.8083121999999997E-2</v>
      </c>
      <c r="R2659" s="12">
        <v>4595.239065791</v>
      </c>
      <c r="S2659" s="12" t="s">
        <v>3417</v>
      </c>
      <c r="T2659" s="12">
        <v>3.8083121999999997E-2</v>
      </c>
      <c r="U2659" s="12">
        <v>3.4548781600000002E-2</v>
      </c>
      <c r="V2659" s="8" t="s">
        <v>38</v>
      </c>
      <c r="W2659" s="8" t="s">
        <v>269</v>
      </c>
      <c r="X2659" s="8" t="s">
        <v>269</v>
      </c>
      <c r="Y2659" s="8" t="s">
        <v>133</v>
      </c>
      <c r="Z2659" s="1">
        <f t="shared" si="41"/>
        <v>7.6001543402701404E-4</v>
      </c>
    </row>
    <row r="2660" spans="1:26" x14ac:dyDescent="0.2">
      <c r="A2660" s="7">
        <v>10562</v>
      </c>
      <c r="B2660" s="8" t="s">
        <v>1629</v>
      </c>
      <c r="C2660" s="9" t="s">
        <v>130</v>
      </c>
      <c r="D2660" s="9" t="s">
        <v>504</v>
      </c>
      <c r="E2660" s="10">
        <v>7</v>
      </c>
      <c r="F2660" s="9" t="s">
        <v>43</v>
      </c>
      <c r="G2660" s="9" t="s">
        <v>151</v>
      </c>
      <c r="H2660" s="9" t="s">
        <v>27</v>
      </c>
      <c r="I2660" s="11">
        <v>115482</v>
      </c>
      <c r="J2660" s="11">
        <v>2569</v>
      </c>
      <c r="K2660" s="11">
        <v>5979</v>
      </c>
      <c r="L2660" s="11">
        <v>846</v>
      </c>
      <c r="M2660" s="11">
        <v>5133</v>
      </c>
      <c r="N2660" s="11">
        <v>949</v>
      </c>
      <c r="O2660" s="8" t="s">
        <v>28</v>
      </c>
      <c r="P2660" s="14">
        <v>1.9300000000000001E-2</v>
      </c>
      <c r="Q2660" s="12">
        <v>0.60386862900000005</v>
      </c>
      <c r="R2660" s="12">
        <v>4595.239065791</v>
      </c>
      <c r="S2660" s="12" t="s">
        <v>3417</v>
      </c>
      <c r="T2660" s="12">
        <v>0.60386862900000005</v>
      </c>
      <c r="U2660" s="12">
        <v>0.54782602650000001</v>
      </c>
      <c r="V2660" s="8" t="s">
        <v>38</v>
      </c>
      <c r="W2660" s="8" t="s">
        <v>269</v>
      </c>
      <c r="X2660" s="8" t="s">
        <v>269</v>
      </c>
      <c r="Y2660" s="8" t="s">
        <v>133</v>
      </c>
      <c r="Z2660" s="1">
        <f t="shared" si="41"/>
        <v>4.7438217774198582E-3</v>
      </c>
    </row>
    <row r="2661" spans="1:26" x14ac:dyDescent="0.2">
      <c r="A2661" s="7">
        <v>10566</v>
      </c>
      <c r="B2661" s="8" t="s">
        <v>1630</v>
      </c>
      <c r="C2661" s="9" t="s">
        <v>743</v>
      </c>
      <c r="D2661" s="9" t="s">
        <v>24</v>
      </c>
      <c r="E2661" s="10">
        <v>3</v>
      </c>
      <c r="F2661" s="9" t="s">
        <v>43</v>
      </c>
      <c r="G2661" s="9" t="s">
        <v>44</v>
      </c>
      <c r="H2661" s="9" t="s">
        <v>45</v>
      </c>
      <c r="I2661" s="11">
        <v>474772283</v>
      </c>
      <c r="J2661" s="11">
        <v>597986</v>
      </c>
      <c r="K2661" s="11">
        <v>6423599</v>
      </c>
      <c r="L2661" s="11">
        <v>4965101</v>
      </c>
      <c r="M2661" s="11">
        <v>1458498</v>
      </c>
      <c r="N2661" s="11">
        <v>247150</v>
      </c>
      <c r="O2661" s="8" t="s">
        <v>46</v>
      </c>
      <c r="P2661" s="14">
        <v>1.8168413514060198E-2</v>
      </c>
      <c r="Q2661" s="12">
        <v>836.13722445999997</v>
      </c>
      <c r="R2661" s="12">
        <v>836.81474171859998</v>
      </c>
      <c r="S2661" s="12">
        <v>594.48099999999999</v>
      </c>
      <c r="T2661" s="12">
        <v>593.99968541830003</v>
      </c>
      <c r="U2661" s="12">
        <v>538.87297960470005</v>
      </c>
      <c r="V2661" s="8" t="s">
        <v>177</v>
      </c>
      <c r="W2661" s="8" t="s">
        <v>71</v>
      </c>
      <c r="X2661" s="8" t="s">
        <v>72</v>
      </c>
      <c r="Y2661" s="8" t="s">
        <v>73</v>
      </c>
      <c r="Z2661" s="1">
        <f t="shared" si="41"/>
        <v>1.1359219257224414E-3</v>
      </c>
    </row>
    <row r="2662" spans="1:26" x14ac:dyDescent="0.2">
      <c r="A2662" s="7">
        <v>10566</v>
      </c>
      <c r="B2662" s="8" t="s">
        <v>1630</v>
      </c>
      <c r="C2662" s="9" t="s">
        <v>743</v>
      </c>
      <c r="D2662" s="9" t="s">
        <v>24</v>
      </c>
      <c r="E2662" s="10">
        <v>3</v>
      </c>
      <c r="F2662" s="9" t="s">
        <v>43</v>
      </c>
      <c r="G2662" s="9" t="s">
        <v>26</v>
      </c>
      <c r="H2662" s="9" t="s">
        <v>27</v>
      </c>
      <c r="I2662" s="11">
        <v>3828717</v>
      </c>
      <c r="J2662" s="11">
        <v>4205</v>
      </c>
      <c r="K2662" s="11">
        <v>49945</v>
      </c>
      <c r="L2662" s="11">
        <v>39687</v>
      </c>
      <c r="M2662" s="11">
        <v>10258</v>
      </c>
      <c r="N2662" s="11">
        <v>8626</v>
      </c>
      <c r="O2662" s="8" t="s">
        <v>28</v>
      </c>
      <c r="P2662" s="14">
        <v>2.7000000000000001E-3</v>
      </c>
      <c r="Q2662" s="12">
        <v>0.67751725860000001</v>
      </c>
      <c r="R2662" s="12">
        <v>836.81474171859998</v>
      </c>
      <c r="S2662" s="12">
        <v>594.48099999999999</v>
      </c>
      <c r="T2662" s="12">
        <v>0.48131458170000002</v>
      </c>
      <c r="U2662" s="12">
        <v>0.43664572419999997</v>
      </c>
      <c r="V2662" s="8" t="s">
        <v>177</v>
      </c>
      <c r="W2662" s="8" t="s">
        <v>71</v>
      </c>
      <c r="X2662" s="8" t="s">
        <v>72</v>
      </c>
      <c r="Y2662" s="8" t="s">
        <v>73</v>
      </c>
      <c r="Z2662" s="1">
        <f t="shared" si="41"/>
        <v>0.14085769357855385</v>
      </c>
    </row>
    <row r="2663" spans="1:26" x14ac:dyDescent="0.2">
      <c r="A2663" s="7">
        <v>10567</v>
      </c>
      <c r="B2663" s="8" t="s">
        <v>1631</v>
      </c>
      <c r="C2663" s="9" t="s">
        <v>42</v>
      </c>
      <c r="D2663" s="9" t="s">
        <v>24</v>
      </c>
      <c r="E2663" s="10">
        <v>3</v>
      </c>
      <c r="F2663" s="9" t="s">
        <v>34</v>
      </c>
      <c r="G2663" s="9" t="s">
        <v>35</v>
      </c>
      <c r="H2663" s="9" t="s">
        <v>36</v>
      </c>
      <c r="I2663" s="11">
        <v>11722280</v>
      </c>
      <c r="J2663" s="11">
        <v>0</v>
      </c>
      <c r="K2663" s="11">
        <v>0</v>
      </c>
      <c r="L2663" s="11">
        <v>0</v>
      </c>
      <c r="M2663" s="11">
        <v>0</v>
      </c>
      <c r="N2663" s="11">
        <v>0</v>
      </c>
      <c r="O2663" s="8" t="s">
        <v>37</v>
      </c>
      <c r="P2663" s="14" t="s">
        <v>3417</v>
      </c>
      <c r="Q2663" s="12">
        <v>0</v>
      </c>
      <c r="R2663" s="12">
        <v>0.54589476000000003</v>
      </c>
      <c r="S2663" s="12" t="s">
        <v>3417</v>
      </c>
      <c r="T2663" s="12">
        <v>0</v>
      </c>
      <c r="U2663" s="12">
        <v>0</v>
      </c>
      <c r="V2663" s="8" t="s">
        <v>208</v>
      </c>
      <c r="W2663" s="8" t="s">
        <v>209</v>
      </c>
      <c r="X2663" s="8" t="s">
        <v>210</v>
      </c>
      <c r="Y2663" s="8" t="s">
        <v>210</v>
      </c>
      <c r="Z2663" s="1">
        <f t="shared" si="41"/>
        <v>0</v>
      </c>
    </row>
    <row r="2664" spans="1:26" x14ac:dyDescent="0.2">
      <c r="A2664" s="7">
        <v>10567</v>
      </c>
      <c r="B2664" s="8" t="s">
        <v>1631</v>
      </c>
      <c r="C2664" s="9" t="s">
        <v>42</v>
      </c>
      <c r="D2664" s="9" t="s">
        <v>24</v>
      </c>
      <c r="E2664" s="10">
        <v>3</v>
      </c>
      <c r="F2664" s="9" t="s">
        <v>34</v>
      </c>
      <c r="G2664" s="9" t="s">
        <v>26</v>
      </c>
      <c r="H2664" s="9" t="s">
        <v>27</v>
      </c>
      <c r="I2664" s="11">
        <v>1140</v>
      </c>
      <c r="J2664" s="11">
        <v>0</v>
      </c>
      <c r="K2664" s="11">
        <v>0</v>
      </c>
      <c r="L2664" s="11">
        <v>0</v>
      </c>
      <c r="M2664" s="11">
        <v>0</v>
      </c>
      <c r="N2664" s="11">
        <v>0</v>
      </c>
      <c r="O2664" s="8" t="s">
        <v>28</v>
      </c>
      <c r="P2664" s="14" t="s">
        <v>3417</v>
      </c>
      <c r="Q2664" s="12">
        <v>0</v>
      </c>
      <c r="R2664" s="12">
        <v>0.54589476000000003</v>
      </c>
      <c r="S2664" s="12" t="s">
        <v>3417</v>
      </c>
      <c r="T2664" s="12">
        <v>0</v>
      </c>
      <c r="U2664" s="12">
        <v>0</v>
      </c>
      <c r="V2664" s="8" t="s">
        <v>208</v>
      </c>
      <c r="W2664" s="8" t="s">
        <v>209</v>
      </c>
      <c r="X2664" s="8" t="s">
        <v>210</v>
      </c>
      <c r="Y2664" s="8" t="s">
        <v>210</v>
      </c>
      <c r="Z2664" s="1">
        <f t="shared" si="41"/>
        <v>0</v>
      </c>
    </row>
    <row r="2665" spans="1:26" x14ac:dyDescent="0.2">
      <c r="A2665" s="7">
        <v>10567</v>
      </c>
      <c r="B2665" s="8" t="s">
        <v>1631</v>
      </c>
      <c r="C2665" s="9" t="s">
        <v>42</v>
      </c>
      <c r="D2665" s="9" t="s">
        <v>24</v>
      </c>
      <c r="E2665" s="10">
        <v>3</v>
      </c>
      <c r="F2665" s="9" t="s">
        <v>42</v>
      </c>
      <c r="G2665" s="9" t="s">
        <v>35</v>
      </c>
      <c r="H2665" s="9" t="s">
        <v>36</v>
      </c>
      <c r="I2665" s="11">
        <v>116293219</v>
      </c>
      <c r="J2665" s="11">
        <v>454032</v>
      </c>
      <c r="K2665" s="11">
        <v>1458597</v>
      </c>
      <c r="L2665" s="11">
        <v>726289</v>
      </c>
      <c r="M2665" s="11">
        <v>732308</v>
      </c>
      <c r="N2665" s="11">
        <v>1419763</v>
      </c>
      <c r="O2665" s="8" t="s">
        <v>37</v>
      </c>
      <c r="P2665" s="14" t="s">
        <v>3417</v>
      </c>
      <c r="Q2665" s="12">
        <v>0.4259289</v>
      </c>
      <c r="R2665" s="12">
        <v>0.54589476000000003</v>
      </c>
      <c r="S2665" s="12" t="s">
        <v>3417</v>
      </c>
      <c r="T2665" s="12">
        <v>0.4259289</v>
      </c>
      <c r="U2665" s="12">
        <v>0.38640016329999999</v>
      </c>
      <c r="V2665" s="8" t="s">
        <v>208</v>
      </c>
      <c r="W2665" s="8" t="s">
        <v>209</v>
      </c>
      <c r="X2665" s="8" t="s">
        <v>210</v>
      </c>
      <c r="Y2665" s="8" t="s">
        <v>210</v>
      </c>
      <c r="Z2665" s="1">
        <f t="shared" si="41"/>
        <v>3.3226370946013627E-6</v>
      </c>
    </row>
    <row r="2666" spans="1:26" x14ac:dyDescent="0.2">
      <c r="A2666" s="7">
        <v>10567</v>
      </c>
      <c r="B2666" s="8" t="s">
        <v>1631</v>
      </c>
      <c r="C2666" s="9" t="s">
        <v>42</v>
      </c>
      <c r="D2666" s="9" t="s">
        <v>24</v>
      </c>
      <c r="E2666" s="10">
        <v>3</v>
      </c>
      <c r="F2666" s="9" t="s">
        <v>42</v>
      </c>
      <c r="G2666" s="9" t="s">
        <v>26</v>
      </c>
      <c r="H2666" s="9" t="s">
        <v>27</v>
      </c>
      <c r="I2666" s="11">
        <v>75741</v>
      </c>
      <c r="J2666" s="11">
        <v>259</v>
      </c>
      <c r="K2666" s="11">
        <v>854</v>
      </c>
      <c r="L2666" s="11">
        <v>436</v>
      </c>
      <c r="M2666" s="11">
        <v>418</v>
      </c>
      <c r="N2666" s="11">
        <v>149</v>
      </c>
      <c r="O2666" s="8" t="s">
        <v>28</v>
      </c>
      <c r="P2666" s="14">
        <v>2.7000000000000001E-3</v>
      </c>
      <c r="Q2666" s="12">
        <v>0.11996585999999999</v>
      </c>
      <c r="R2666" s="12">
        <v>0.54589476000000003</v>
      </c>
      <c r="S2666" s="12" t="s">
        <v>3417</v>
      </c>
      <c r="T2666" s="12">
        <v>0.11996585999999999</v>
      </c>
      <c r="U2666" s="12">
        <v>0.1088323143</v>
      </c>
      <c r="V2666" s="8" t="s">
        <v>208</v>
      </c>
      <c r="W2666" s="8" t="s">
        <v>209</v>
      </c>
      <c r="X2666" s="8" t="s">
        <v>210</v>
      </c>
      <c r="Y2666" s="8" t="s">
        <v>210</v>
      </c>
      <c r="Z2666" s="1">
        <f t="shared" si="41"/>
        <v>1.4369009426862596E-3</v>
      </c>
    </row>
    <row r="2667" spans="1:26" x14ac:dyDescent="0.2">
      <c r="A2667" s="7">
        <v>10568</v>
      </c>
      <c r="B2667" s="8" t="s">
        <v>1632</v>
      </c>
      <c r="C2667" s="9" t="s">
        <v>49</v>
      </c>
      <c r="D2667" s="9" t="s">
        <v>504</v>
      </c>
      <c r="E2667" s="10">
        <v>7</v>
      </c>
      <c r="F2667" s="9" t="s">
        <v>50</v>
      </c>
      <c r="G2667" s="9" t="s">
        <v>35</v>
      </c>
      <c r="H2667" s="9" t="s">
        <v>36</v>
      </c>
      <c r="I2667" s="11">
        <v>191909000</v>
      </c>
      <c r="J2667" s="11">
        <v>1846574</v>
      </c>
      <c r="K2667" s="11">
        <v>2908567</v>
      </c>
      <c r="L2667" s="11">
        <v>761389</v>
      </c>
      <c r="M2667" s="11">
        <v>2147178</v>
      </c>
      <c r="N2667" s="11">
        <v>2882623</v>
      </c>
      <c r="O2667" s="8" t="s">
        <v>37</v>
      </c>
      <c r="P2667" s="14" t="s">
        <v>3417</v>
      </c>
      <c r="Q2667" s="12">
        <v>0.86478690000000003</v>
      </c>
      <c r="R2667" s="12">
        <v>0.86478690000000003</v>
      </c>
      <c r="S2667" s="12" t="s">
        <v>3417</v>
      </c>
      <c r="T2667" s="12">
        <v>0.86478690000000003</v>
      </c>
      <c r="U2667" s="12">
        <v>0.78452952919999996</v>
      </c>
      <c r="V2667" s="8" t="s">
        <v>38</v>
      </c>
      <c r="W2667" s="8" t="s">
        <v>60</v>
      </c>
      <c r="X2667" s="8" t="s">
        <v>61</v>
      </c>
      <c r="Y2667" s="8" t="s">
        <v>62</v>
      </c>
      <c r="Z2667" s="1">
        <f t="shared" si="41"/>
        <v>4.0880288532585755E-6</v>
      </c>
    </row>
    <row r="2668" spans="1:26" x14ac:dyDescent="0.2">
      <c r="A2668" s="7">
        <v>10593</v>
      </c>
      <c r="B2668" s="8" t="s">
        <v>1633</v>
      </c>
      <c r="C2668" s="9" t="s">
        <v>67</v>
      </c>
      <c r="D2668" s="9" t="s">
        <v>24</v>
      </c>
      <c r="E2668" s="10">
        <v>2</v>
      </c>
      <c r="F2668" s="9" t="s">
        <v>43</v>
      </c>
      <c r="G2668" s="9" t="s">
        <v>35</v>
      </c>
      <c r="H2668" s="9" t="s">
        <v>36</v>
      </c>
      <c r="I2668" s="11">
        <v>2393057</v>
      </c>
      <c r="J2668" s="11">
        <v>0</v>
      </c>
      <c r="K2668" s="11">
        <v>49714</v>
      </c>
      <c r="L2668" s="11">
        <v>49714</v>
      </c>
      <c r="M2668" s="11">
        <v>0</v>
      </c>
      <c r="N2668" s="11">
        <v>49714</v>
      </c>
      <c r="O2668" s="8" t="s">
        <v>37</v>
      </c>
      <c r="P2668" s="14" t="s">
        <v>3417</v>
      </c>
      <c r="Q2668" s="12">
        <v>1.4914200000000001E-2</v>
      </c>
      <c r="R2668" s="12">
        <v>3.1574342</v>
      </c>
      <c r="S2668" s="12" t="s">
        <v>3417</v>
      </c>
      <c r="T2668" s="12">
        <v>1.4914200000000001E-2</v>
      </c>
      <c r="U2668" s="12">
        <v>1.35300735E-2</v>
      </c>
      <c r="V2668" s="8" t="s">
        <v>38</v>
      </c>
      <c r="W2668" s="8" t="s">
        <v>60</v>
      </c>
      <c r="X2668" s="8" t="s">
        <v>61</v>
      </c>
      <c r="Y2668" s="8" t="s">
        <v>62</v>
      </c>
      <c r="Z2668" s="1">
        <f t="shared" si="41"/>
        <v>5.6538868484954608E-6</v>
      </c>
    </row>
    <row r="2669" spans="1:26" x14ac:dyDescent="0.2">
      <c r="A2669" s="7">
        <v>10593</v>
      </c>
      <c r="B2669" s="8" t="s">
        <v>1633</v>
      </c>
      <c r="C2669" s="9" t="s">
        <v>67</v>
      </c>
      <c r="D2669" s="9" t="s">
        <v>24</v>
      </c>
      <c r="E2669" s="10">
        <v>2</v>
      </c>
      <c r="F2669" s="9" t="s">
        <v>43</v>
      </c>
      <c r="G2669" s="9" t="s">
        <v>3449</v>
      </c>
      <c r="H2669" s="9" t="s">
        <v>3419</v>
      </c>
      <c r="I2669" s="11">
        <v>56716943</v>
      </c>
      <c r="J2669" s="11">
        <v>0</v>
      </c>
      <c r="K2669" s="11">
        <v>974180</v>
      </c>
      <c r="L2669" s="11">
        <v>974180</v>
      </c>
      <c r="M2669" s="11">
        <v>0</v>
      </c>
      <c r="N2669" s="11">
        <v>78563</v>
      </c>
      <c r="O2669" s="8" t="s">
        <v>46</v>
      </c>
      <c r="P2669" s="14" t="s">
        <v>3417</v>
      </c>
      <c r="Q2669" s="12">
        <v>3.1425200000000002</v>
      </c>
      <c r="R2669" s="12">
        <v>3.1574342</v>
      </c>
      <c r="S2669" s="12" t="s">
        <v>3417</v>
      </c>
      <c r="T2669" s="12">
        <v>3.1425200000000002</v>
      </c>
      <c r="U2669" s="12">
        <v>2.8508754423</v>
      </c>
      <c r="V2669" s="8" t="s">
        <v>38</v>
      </c>
      <c r="W2669" s="8" t="s">
        <v>60</v>
      </c>
      <c r="X2669" s="8" t="s">
        <v>61</v>
      </c>
      <c r="Y2669" s="8" t="s">
        <v>62</v>
      </c>
      <c r="Z2669" s="1">
        <f t="shared" si="41"/>
        <v>5.0264970068996843E-5</v>
      </c>
    </row>
    <row r="2670" spans="1:26" x14ac:dyDescent="0.2">
      <c r="A2670" s="7">
        <v>10603</v>
      </c>
      <c r="B2670" s="8" t="s">
        <v>1634</v>
      </c>
      <c r="C2670" s="9" t="s">
        <v>860</v>
      </c>
      <c r="D2670" s="9" t="s">
        <v>24</v>
      </c>
      <c r="E2670" s="10">
        <v>2</v>
      </c>
      <c r="F2670" s="9" t="s">
        <v>43</v>
      </c>
      <c r="G2670" s="9" t="s">
        <v>873</v>
      </c>
      <c r="H2670" s="9" t="s">
        <v>45</v>
      </c>
      <c r="I2670" s="11">
        <v>289822103</v>
      </c>
      <c r="J2670" s="11">
        <v>0</v>
      </c>
      <c r="K2670" s="11">
        <v>4206644</v>
      </c>
      <c r="L2670" s="11">
        <v>4206644</v>
      </c>
      <c r="M2670" s="11">
        <v>0</v>
      </c>
      <c r="N2670" s="11">
        <v>356611</v>
      </c>
      <c r="O2670" s="8" t="s">
        <v>46</v>
      </c>
      <c r="P2670" s="14">
        <v>1.44929704916561E-2</v>
      </c>
      <c r="Q2670" s="12">
        <v>77.525290499999997</v>
      </c>
      <c r="R2670" s="12">
        <v>77.525304144000003</v>
      </c>
      <c r="S2670" s="12">
        <v>1358.8989999999999</v>
      </c>
      <c r="T2670" s="12">
        <v>1358.8987608417001</v>
      </c>
      <c r="U2670" s="12">
        <v>1232.7848687669</v>
      </c>
      <c r="V2670" s="8" t="s">
        <v>177</v>
      </c>
      <c r="W2670" s="8" t="s">
        <v>71</v>
      </c>
      <c r="X2670" s="8" t="s">
        <v>72</v>
      </c>
      <c r="Y2670" s="8" t="s">
        <v>73</v>
      </c>
      <c r="Z2670" s="1">
        <f t="shared" si="41"/>
        <v>4.2535499416861246E-3</v>
      </c>
    </row>
    <row r="2671" spans="1:26" x14ac:dyDescent="0.2">
      <c r="A2671" s="7">
        <v>10603</v>
      </c>
      <c r="B2671" s="8" t="s">
        <v>1634</v>
      </c>
      <c r="C2671" s="9" t="s">
        <v>860</v>
      </c>
      <c r="D2671" s="9" t="s">
        <v>24</v>
      </c>
      <c r="E2671" s="10">
        <v>2</v>
      </c>
      <c r="F2671" s="9" t="s">
        <v>43</v>
      </c>
      <c r="G2671" s="9" t="s">
        <v>35</v>
      </c>
      <c r="H2671" s="9" t="s">
        <v>36</v>
      </c>
      <c r="I2671" s="11">
        <v>331897</v>
      </c>
      <c r="J2671" s="11">
        <v>0</v>
      </c>
      <c r="K2671" s="11">
        <v>4730</v>
      </c>
      <c r="L2671" s="11">
        <v>4730</v>
      </c>
      <c r="M2671" s="11">
        <v>0</v>
      </c>
      <c r="N2671" s="11">
        <v>4548</v>
      </c>
      <c r="O2671" s="8" t="s">
        <v>37</v>
      </c>
      <c r="P2671" s="14" t="s">
        <v>3417</v>
      </c>
      <c r="Q2671" s="12">
        <v>1.3644E-5</v>
      </c>
      <c r="R2671" s="12">
        <v>77.525304144000003</v>
      </c>
      <c r="S2671" s="12">
        <v>1358.8989999999999</v>
      </c>
      <c r="T2671" s="12">
        <v>2.391583E-4</v>
      </c>
      <c r="U2671" s="12">
        <v>2.16963E-4</v>
      </c>
      <c r="V2671" s="8" t="s">
        <v>177</v>
      </c>
      <c r="W2671" s="8" t="s">
        <v>71</v>
      </c>
      <c r="X2671" s="8" t="s">
        <v>72</v>
      </c>
      <c r="Y2671" s="8" t="s">
        <v>73</v>
      </c>
      <c r="Z2671" s="1">
        <f t="shared" si="41"/>
        <v>3.7143233874213988</v>
      </c>
    </row>
    <row r="2672" spans="1:26" x14ac:dyDescent="0.2">
      <c r="A2672" s="7">
        <v>10605</v>
      </c>
      <c r="B2672" s="8" t="s">
        <v>1635</v>
      </c>
      <c r="C2672" s="9" t="s">
        <v>284</v>
      </c>
      <c r="D2672" s="9" t="s">
        <v>504</v>
      </c>
      <c r="E2672" s="10">
        <v>7</v>
      </c>
      <c r="F2672" s="9" t="s">
        <v>43</v>
      </c>
      <c r="G2672" s="9" t="s">
        <v>35</v>
      </c>
      <c r="H2672" s="9" t="s">
        <v>36</v>
      </c>
      <c r="I2672" s="11">
        <v>58583847</v>
      </c>
      <c r="J2672" s="11">
        <v>2190253</v>
      </c>
      <c r="K2672" s="11">
        <v>2987677</v>
      </c>
      <c r="L2672" s="11">
        <v>249860</v>
      </c>
      <c r="M2672" s="11">
        <v>2737817</v>
      </c>
      <c r="N2672" s="11">
        <v>2909131</v>
      </c>
      <c r="O2672" s="8" t="s">
        <v>37</v>
      </c>
      <c r="P2672" s="14" t="s">
        <v>3417</v>
      </c>
      <c r="Q2672" s="12">
        <v>0.8727393</v>
      </c>
      <c r="R2672" s="12">
        <v>5766.6226070000002</v>
      </c>
      <c r="S2672" s="12" t="s">
        <v>3417</v>
      </c>
      <c r="T2672" s="12">
        <v>0.8727393</v>
      </c>
      <c r="U2672" s="12">
        <v>0.79174389909999998</v>
      </c>
      <c r="V2672" s="8" t="s">
        <v>38</v>
      </c>
      <c r="W2672" s="8" t="s">
        <v>39</v>
      </c>
      <c r="X2672" s="8" t="s">
        <v>40</v>
      </c>
      <c r="Y2672" s="8" t="s">
        <v>41</v>
      </c>
      <c r="Z2672" s="1">
        <f t="shared" si="41"/>
        <v>1.3514713349227475E-5</v>
      </c>
    </row>
    <row r="2673" spans="1:26" x14ac:dyDescent="0.2">
      <c r="A2673" s="7">
        <v>10605</v>
      </c>
      <c r="B2673" s="8" t="s">
        <v>1635</v>
      </c>
      <c r="C2673" s="9" t="s">
        <v>284</v>
      </c>
      <c r="D2673" s="9" t="s">
        <v>504</v>
      </c>
      <c r="E2673" s="10">
        <v>7</v>
      </c>
      <c r="F2673" s="9" t="s">
        <v>43</v>
      </c>
      <c r="G2673" s="9" t="s">
        <v>3429</v>
      </c>
      <c r="H2673" s="9" t="s">
        <v>3419</v>
      </c>
      <c r="I2673" s="11">
        <v>367499569</v>
      </c>
      <c r="J2673" s="11">
        <v>13595510</v>
      </c>
      <c r="K2673" s="11">
        <v>18561771</v>
      </c>
      <c r="L2673" s="11">
        <v>1567386</v>
      </c>
      <c r="M2673" s="11">
        <v>16994385</v>
      </c>
      <c r="N2673" s="11">
        <v>1558503</v>
      </c>
      <c r="O2673" s="8" t="s">
        <v>46</v>
      </c>
      <c r="P2673" s="14" t="s">
        <v>3417</v>
      </c>
      <c r="Q2673" s="12">
        <v>5454.7605000000003</v>
      </c>
      <c r="R2673" s="12">
        <v>5766.6226070000002</v>
      </c>
      <c r="S2673" s="12" t="s">
        <v>3417</v>
      </c>
      <c r="T2673" s="12">
        <v>5454.7605000000003</v>
      </c>
      <c r="U2673" s="12">
        <v>4948.5262632677004</v>
      </c>
      <c r="V2673" s="8" t="s">
        <v>38</v>
      </c>
      <c r="W2673" s="8" t="s">
        <v>39</v>
      </c>
      <c r="X2673" s="8" t="s">
        <v>40</v>
      </c>
      <c r="Y2673" s="8" t="s">
        <v>41</v>
      </c>
      <c r="Z2673" s="1">
        <f t="shared" si="41"/>
        <v>1.3465393379189786E-2</v>
      </c>
    </row>
    <row r="2674" spans="1:26" x14ac:dyDescent="0.2">
      <c r="A2674" s="7">
        <v>10605</v>
      </c>
      <c r="B2674" s="8" t="s">
        <v>1635</v>
      </c>
      <c r="C2674" s="9" t="s">
        <v>284</v>
      </c>
      <c r="D2674" s="9" t="s">
        <v>504</v>
      </c>
      <c r="E2674" s="10">
        <v>7</v>
      </c>
      <c r="F2674" s="9" t="s">
        <v>43</v>
      </c>
      <c r="G2674" s="9" t="s">
        <v>566</v>
      </c>
      <c r="H2674" s="9" t="s">
        <v>3419</v>
      </c>
      <c r="I2674" s="11">
        <v>2118320</v>
      </c>
      <c r="J2674" s="11">
        <v>78282</v>
      </c>
      <c r="K2674" s="11">
        <v>106888</v>
      </c>
      <c r="L2674" s="11">
        <v>9035</v>
      </c>
      <c r="M2674" s="11">
        <v>97853</v>
      </c>
      <c r="N2674" s="11">
        <v>3448</v>
      </c>
      <c r="O2674" s="8" t="s">
        <v>46</v>
      </c>
      <c r="P2674" s="14">
        <v>1.5599999999999999E-2</v>
      </c>
      <c r="Q2674" s="12">
        <v>102.19871999999999</v>
      </c>
      <c r="R2674" s="12">
        <v>5766.6226070000002</v>
      </c>
      <c r="S2674" s="12" t="s">
        <v>3417</v>
      </c>
      <c r="T2674" s="12">
        <v>102.19871999999999</v>
      </c>
      <c r="U2674" s="12">
        <v>92.714070579700007</v>
      </c>
      <c r="V2674" s="8" t="s">
        <v>38</v>
      </c>
      <c r="W2674" s="8" t="s">
        <v>39</v>
      </c>
      <c r="X2674" s="8" t="s">
        <v>40</v>
      </c>
      <c r="Y2674" s="8" t="s">
        <v>41</v>
      </c>
      <c r="Z2674" s="1">
        <f t="shared" si="41"/>
        <v>4.3767736026521016E-2</v>
      </c>
    </row>
    <row r="2675" spans="1:26" x14ac:dyDescent="0.2">
      <c r="A2675" s="7">
        <v>10605</v>
      </c>
      <c r="B2675" s="8" t="s">
        <v>1635</v>
      </c>
      <c r="C2675" s="9" t="s">
        <v>284</v>
      </c>
      <c r="D2675" s="9" t="s">
        <v>504</v>
      </c>
      <c r="E2675" s="10">
        <v>7</v>
      </c>
      <c r="F2675" s="9" t="s">
        <v>43</v>
      </c>
      <c r="G2675" s="9" t="s">
        <v>3418</v>
      </c>
      <c r="H2675" s="9" t="s">
        <v>3419</v>
      </c>
      <c r="I2675" s="11">
        <v>45251333</v>
      </c>
      <c r="J2675" s="11">
        <v>1670540</v>
      </c>
      <c r="K2675" s="11">
        <v>2281170</v>
      </c>
      <c r="L2675" s="11">
        <v>192998</v>
      </c>
      <c r="M2675" s="11">
        <v>2088172</v>
      </c>
      <c r="N2675" s="11">
        <v>260705</v>
      </c>
      <c r="O2675" s="8" t="s">
        <v>46</v>
      </c>
      <c r="P2675" s="14" t="s">
        <v>3417</v>
      </c>
      <c r="Q2675" s="12">
        <v>37.176532999999999</v>
      </c>
      <c r="R2675" s="12">
        <v>5766.6226070000002</v>
      </c>
      <c r="S2675" s="12" t="s">
        <v>3417</v>
      </c>
      <c r="T2675" s="12">
        <v>37.176532999999999</v>
      </c>
      <c r="U2675" s="12">
        <v>33.7263294929</v>
      </c>
      <c r="V2675" s="8" t="s">
        <v>38</v>
      </c>
      <c r="W2675" s="8" t="s">
        <v>39</v>
      </c>
      <c r="X2675" s="8" t="s">
        <v>40</v>
      </c>
      <c r="Y2675" s="8" t="s">
        <v>41</v>
      </c>
      <c r="Z2675" s="1">
        <f t="shared" si="41"/>
        <v>7.4531129266180952E-4</v>
      </c>
    </row>
    <row r="2676" spans="1:26" x14ac:dyDescent="0.2">
      <c r="A2676" s="7">
        <v>10605</v>
      </c>
      <c r="B2676" s="8" t="s">
        <v>1635</v>
      </c>
      <c r="C2676" s="9" t="s">
        <v>284</v>
      </c>
      <c r="D2676" s="9" t="s">
        <v>504</v>
      </c>
      <c r="E2676" s="10">
        <v>7</v>
      </c>
      <c r="F2676" s="9" t="s">
        <v>43</v>
      </c>
      <c r="G2676" s="9" t="s">
        <v>26</v>
      </c>
      <c r="H2676" s="9" t="s">
        <v>27</v>
      </c>
      <c r="I2676" s="11">
        <v>18537</v>
      </c>
      <c r="J2676" s="11">
        <v>689</v>
      </c>
      <c r="K2676" s="11">
        <v>938</v>
      </c>
      <c r="L2676" s="11">
        <v>78</v>
      </c>
      <c r="M2676" s="11">
        <v>860</v>
      </c>
      <c r="N2676" s="11">
        <v>161</v>
      </c>
      <c r="O2676" s="8" t="s">
        <v>28</v>
      </c>
      <c r="P2676" s="14">
        <v>2.7000000000000001E-3</v>
      </c>
      <c r="Q2676" s="12">
        <v>0.12962754000000001</v>
      </c>
      <c r="R2676" s="12">
        <v>5766.6226070000002</v>
      </c>
      <c r="S2676" s="12" t="s">
        <v>3417</v>
      </c>
      <c r="T2676" s="12">
        <v>0.12962754000000001</v>
      </c>
      <c r="U2676" s="12">
        <v>0.1175973328</v>
      </c>
      <c r="V2676" s="8" t="s">
        <v>38</v>
      </c>
      <c r="W2676" s="8" t="s">
        <v>39</v>
      </c>
      <c r="X2676" s="8" t="s">
        <v>40</v>
      </c>
      <c r="Y2676" s="8" t="s">
        <v>41</v>
      </c>
      <c r="Z2676" s="1">
        <f t="shared" si="41"/>
        <v>6.3439247343151537E-3</v>
      </c>
    </row>
    <row r="2677" spans="1:26" x14ac:dyDescent="0.2">
      <c r="A2677" s="7">
        <v>10605</v>
      </c>
      <c r="B2677" s="8" t="s">
        <v>1635</v>
      </c>
      <c r="C2677" s="9" t="s">
        <v>284</v>
      </c>
      <c r="D2677" s="9" t="s">
        <v>504</v>
      </c>
      <c r="E2677" s="10">
        <v>7</v>
      </c>
      <c r="F2677" s="9" t="s">
        <v>43</v>
      </c>
      <c r="G2677" s="9" t="s">
        <v>151</v>
      </c>
      <c r="H2677" s="9" t="s">
        <v>27</v>
      </c>
      <c r="I2677" s="11">
        <v>4287394</v>
      </c>
      <c r="J2677" s="11">
        <v>161990</v>
      </c>
      <c r="K2677" s="11">
        <v>220774</v>
      </c>
      <c r="L2677" s="11">
        <v>18284</v>
      </c>
      <c r="M2677" s="11">
        <v>202490</v>
      </c>
      <c r="N2677" s="11">
        <v>35116</v>
      </c>
      <c r="O2677" s="8" t="s">
        <v>28</v>
      </c>
      <c r="P2677" s="14">
        <v>1.48115616812848E-2</v>
      </c>
      <c r="Q2677" s="12">
        <v>171.48448715999999</v>
      </c>
      <c r="R2677" s="12">
        <v>5766.6226070000002</v>
      </c>
      <c r="S2677" s="12" t="s">
        <v>3417</v>
      </c>
      <c r="T2677" s="12">
        <v>171.48448715999999</v>
      </c>
      <c r="U2677" s="12">
        <v>155.5697062143</v>
      </c>
      <c r="V2677" s="8" t="s">
        <v>38</v>
      </c>
      <c r="W2677" s="8" t="s">
        <v>39</v>
      </c>
      <c r="X2677" s="8" t="s">
        <v>40</v>
      </c>
      <c r="Y2677" s="8" t="s">
        <v>41</v>
      </c>
      <c r="Z2677" s="1">
        <f t="shared" si="41"/>
        <v>3.6285376668041235E-2</v>
      </c>
    </row>
    <row r="2678" spans="1:26" x14ac:dyDescent="0.2">
      <c r="A2678" s="7">
        <v>10606</v>
      </c>
      <c r="B2678" s="8" t="s">
        <v>1636</v>
      </c>
      <c r="C2678" s="9" t="s">
        <v>148</v>
      </c>
      <c r="D2678" s="9" t="s">
        <v>504</v>
      </c>
      <c r="E2678" s="10">
        <v>7</v>
      </c>
      <c r="F2678" s="9" t="s">
        <v>43</v>
      </c>
      <c r="G2678" s="9" t="s">
        <v>35</v>
      </c>
      <c r="H2678" s="9" t="s">
        <v>36</v>
      </c>
      <c r="I2678" s="11">
        <v>64900916</v>
      </c>
      <c r="J2678" s="11">
        <v>1644992</v>
      </c>
      <c r="K2678" s="11">
        <v>2758219</v>
      </c>
      <c r="L2678" s="11">
        <v>339113</v>
      </c>
      <c r="M2678" s="11">
        <v>2419106</v>
      </c>
      <c r="N2678" s="11">
        <v>2680303</v>
      </c>
      <c r="O2678" s="8" t="s">
        <v>37</v>
      </c>
      <c r="P2678" s="14" t="s">
        <v>3417</v>
      </c>
      <c r="Q2678" s="12">
        <v>0.80409090000000005</v>
      </c>
      <c r="R2678" s="12">
        <v>0.80409090000000005</v>
      </c>
      <c r="S2678" s="12" t="s">
        <v>3417</v>
      </c>
      <c r="T2678" s="12">
        <v>0.80409090000000005</v>
      </c>
      <c r="U2678" s="12">
        <v>0.72946647919999996</v>
      </c>
      <c r="V2678" s="8" t="s">
        <v>38</v>
      </c>
      <c r="W2678" s="8" t="s">
        <v>60</v>
      </c>
      <c r="X2678" s="8" t="s">
        <v>61</v>
      </c>
      <c r="Y2678" s="8" t="s">
        <v>62</v>
      </c>
      <c r="Z2678" s="1">
        <f t="shared" si="41"/>
        <v>1.1239694663169315E-5</v>
      </c>
    </row>
    <row r="2679" spans="1:26" x14ac:dyDescent="0.2">
      <c r="A2679" s="7">
        <v>10610</v>
      </c>
      <c r="B2679" s="8" t="s">
        <v>1637</v>
      </c>
      <c r="C2679" s="9" t="s">
        <v>643</v>
      </c>
      <c r="D2679" s="9" t="s">
        <v>504</v>
      </c>
      <c r="E2679" s="10">
        <v>7</v>
      </c>
      <c r="F2679" s="9" t="s">
        <v>43</v>
      </c>
      <c r="G2679" s="9" t="s">
        <v>35</v>
      </c>
      <c r="H2679" s="9" t="s">
        <v>36</v>
      </c>
      <c r="I2679" s="11">
        <v>217095100</v>
      </c>
      <c r="J2679" s="11">
        <v>1179506</v>
      </c>
      <c r="K2679" s="11">
        <v>2557632</v>
      </c>
      <c r="L2679" s="11">
        <v>1025805</v>
      </c>
      <c r="M2679" s="11">
        <v>1531827</v>
      </c>
      <c r="N2679" s="11">
        <v>2557632</v>
      </c>
      <c r="O2679" s="8" t="s">
        <v>37</v>
      </c>
      <c r="P2679" s="14" t="s">
        <v>3417</v>
      </c>
      <c r="Q2679" s="12">
        <v>0.76728960000000002</v>
      </c>
      <c r="R2679" s="12">
        <v>872.90450020000003</v>
      </c>
      <c r="S2679" s="12" t="s">
        <v>3417</v>
      </c>
      <c r="T2679" s="12">
        <v>0.76728960000000002</v>
      </c>
      <c r="U2679" s="12">
        <v>0.69608055879999997</v>
      </c>
      <c r="V2679" s="8" t="s">
        <v>38</v>
      </c>
      <c r="W2679" s="8" t="s">
        <v>60</v>
      </c>
      <c r="X2679" s="8" t="s">
        <v>61</v>
      </c>
      <c r="Y2679" s="8" t="s">
        <v>62</v>
      </c>
      <c r="Z2679" s="1">
        <f t="shared" si="41"/>
        <v>3.2063393360789808E-6</v>
      </c>
    </row>
    <row r="2680" spans="1:26" x14ac:dyDescent="0.2">
      <c r="A2680" s="7">
        <v>10610</v>
      </c>
      <c r="B2680" s="8" t="s">
        <v>1637</v>
      </c>
      <c r="C2680" s="9" t="s">
        <v>643</v>
      </c>
      <c r="D2680" s="9" t="s">
        <v>504</v>
      </c>
      <c r="E2680" s="10">
        <v>7</v>
      </c>
      <c r="F2680" s="9" t="s">
        <v>43</v>
      </c>
      <c r="G2680" s="9" t="s">
        <v>3429</v>
      </c>
      <c r="H2680" s="9" t="s">
        <v>3419</v>
      </c>
      <c r="I2680" s="11">
        <v>226067353</v>
      </c>
      <c r="J2680" s="11">
        <v>1228735</v>
      </c>
      <c r="K2680" s="11">
        <v>2664025</v>
      </c>
      <c r="L2680" s="11">
        <v>1068267</v>
      </c>
      <c r="M2680" s="11">
        <v>1595758</v>
      </c>
      <c r="N2680" s="11">
        <v>246669</v>
      </c>
      <c r="O2680" s="8" t="s">
        <v>46</v>
      </c>
      <c r="P2680" s="14" t="s">
        <v>3417</v>
      </c>
      <c r="Q2680" s="12">
        <v>863.3415</v>
      </c>
      <c r="R2680" s="12">
        <v>872.90450020000003</v>
      </c>
      <c r="S2680" s="12" t="s">
        <v>3417</v>
      </c>
      <c r="T2680" s="12">
        <v>863.3415</v>
      </c>
      <c r="U2680" s="12">
        <v>783.21827088810005</v>
      </c>
      <c r="V2680" s="8" t="s">
        <v>38</v>
      </c>
      <c r="W2680" s="8" t="s">
        <v>60</v>
      </c>
      <c r="X2680" s="8" t="s">
        <v>61</v>
      </c>
      <c r="Y2680" s="8" t="s">
        <v>62</v>
      </c>
      <c r="Z2680" s="1">
        <f t="shared" si="41"/>
        <v>3.464535062203785E-3</v>
      </c>
    </row>
    <row r="2681" spans="1:26" x14ac:dyDescent="0.2">
      <c r="A2681" s="7">
        <v>10610</v>
      </c>
      <c r="B2681" s="8" t="s">
        <v>1637</v>
      </c>
      <c r="C2681" s="9" t="s">
        <v>643</v>
      </c>
      <c r="D2681" s="9" t="s">
        <v>504</v>
      </c>
      <c r="E2681" s="10">
        <v>7</v>
      </c>
      <c r="F2681" s="9" t="s">
        <v>43</v>
      </c>
      <c r="G2681" s="9" t="s">
        <v>3418</v>
      </c>
      <c r="H2681" s="9" t="s">
        <v>3419</v>
      </c>
      <c r="I2681" s="11">
        <v>94589547</v>
      </c>
      <c r="J2681" s="11">
        <v>510739</v>
      </c>
      <c r="K2681" s="11">
        <v>1110258</v>
      </c>
      <c r="L2681" s="11">
        <v>446961</v>
      </c>
      <c r="M2681" s="11">
        <v>663297</v>
      </c>
      <c r="N2681" s="11">
        <v>61681</v>
      </c>
      <c r="O2681" s="8" t="s">
        <v>46</v>
      </c>
      <c r="P2681" s="14" t="s">
        <v>3417</v>
      </c>
      <c r="Q2681" s="12">
        <v>8.7957105999999996</v>
      </c>
      <c r="R2681" s="12">
        <v>872.90450020000003</v>
      </c>
      <c r="S2681" s="12" t="s">
        <v>3417</v>
      </c>
      <c r="T2681" s="12">
        <v>8.7957105999999996</v>
      </c>
      <c r="U2681" s="12">
        <v>7.9794163112999996</v>
      </c>
      <c r="V2681" s="8" t="s">
        <v>38</v>
      </c>
      <c r="W2681" s="8" t="s">
        <v>60</v>
      </c>
      <c r="X2681" s="8" t="s">
        <v>61</v>
      </c>
      <c r="Y2681" s="8" t="s">
        <v>62</v>
      </c>
      <c r="Z2681" s="1">
        <f t="shared" si="41"/>
        <v>8.4358330961242469E-5</v>
      </c>
    </row>
    <row r="2682" spans="1:26" x14ac:dyDescent="0.2">
      <c r="A2682" s="7">
        <v>10611</v>
      </c>
      <c r="B2682" s="8" t="s">
        <v>1638</v>
      </c>
      <c r="C2682" s="9" t="s">
        <v>130</v>
      </c>
      <c r="D2682" s="9" t="s">
        <v>504</v>
      </c>
      <c r="E2682" s="10">
        <v>7</v>
      </c>
      <c r="F2682" s="9" t="s">
        <v>43</v>
      </c>
      <c r="G2682" s="9" t="s">
        <v>35</v>
      </c>
      <c r="H2682" s="9" t="s">
        <v>36</v>
      </c>
      <c r="I2682" s="11">
        <v>115016043</v>
      </c>
      <c r="J2682" s="11">
        <v>2756653</v>
      </c>
      <c r="K2682" s="11">
        <v>4691724</v>
      </c>
      <c r="L2682" s="11">
        <v>637824</v>
      </c>
      <c r="M2682" s="11">
        <v>4053900</v>
      </c>
      <c r="N2682" s="11">
        <v>4565131</v>
      </c>
      <c r="O2682" s="8" t="s">
        <v>37</v>
      </c>
      <c r="P2682" s="14" t="s">
        <v>3417</v>
      </c>
      <c r="Q2682" s="12">
        <v>1.3695393</v>
      </c>
      <c r="R2682" s="12">
        <v>2049.4925392999999</v>
      </c>
      <c r="S2682" s="12" t="s">
        <v>3417</v>
      </c>
      <c r="T2682" s="12">
        <v>1.3695393</v>
      </c>
      <c r="U2682" s="12">
        <v>1.2424379026000001</v>
      </c>
      <c r="V2682" s="8" t="s">
        <v>38</v>
      </c>
      <c r="W2682" s="8" t="s">
        <v>241</v>
      </c>
      <c r="X2682" s="8" t="s">
        <v>242</v>
      </c>
      <c r="Y2682" s="8" t="s">
        <v>133</v>
      </c>
      <c r="Z2682" s="1">
        <f t="shared" si="41"/>
        <v>1.0802300880756261E-5</v>
      </c>
    </row>
    <row r="2683" spans="1:26" x14ac:dyDescent="0.2">
      <c r="A2683" s="7">
        <v>10611</v>
      </c>
      <c r="B2683" s="8" t="s">
        <v>1638</v>
      </c>
      <c r="C2683" s="9" t="s">
        <v>130</v>
      </c>
      <c r="D2683" s="9" t="s">
        <v>504</v>
      </c>
      <c r="E2683" s="10">
        <v>7</v>
      </c>
      <c r="F2683" s="9" t="s">
        <v>43</v>
      </c>
      <c r="G2683" s="9" t="s">
        <v>3429</v>
      </c>
      <c r="H2683" s="9" t="s">
        <v>3419</v>
      </c>
      <c r="I2683" s="11">
        <v>170096957</v>
      </c>
      <c r="J2683" s="11">
        <v>4098557</v>
      </c>
      <c r="K2683" s="11">
        <v>6969472</v>
      </c>
      <c r="L2683" s="11">
        <v>942183</v>
      </c>
      <c r="M2683" s="11">
        <v>6027289</v>
      </c>
      <c r="N2683" s="11">
        <v>585178</v>
      </c>
      <c r="O2683" s="8" t="s">
        <v>46</v>
      </c>
      <c r="P2683" s="14" t="s">
        <v>3417</v>
      </c>
      <c r="Q2683" s="12">
        <v>2048.123</v>
      </c>
      <c r="R2683" s="12">
        <v>2049.4925392999999</v>
      </c>
      <c r="S2683" s="12" t="s">
        <v>3417</v>
      </c>
      <c r="T2683" s="12">
        <v>2048.123</v>
      </c>
      <c r="U2683" s="12">
        <v>1858.0449968247999</v>
      </c>
      <c r="V2683" s="8" t="s">
        <v>38</v>
      </c>
      <c r="W2683" s="8" t="s">
        <v>241</v>
      </c>
      <c r="X2683" s="8" t="s">
        <v>242</v>
      </c>
      <c r="Y2683" s="8" t="s">
        <v>133</v>
      </c>
      <c r="Z2683" s="1">
        <f t="shared" si="41"/>
        <v>1.0923446424881075E-2</v>
      </c>
    </row>
    <row r="2684" spans="1:26" x14ac:dyDescent="0.2">
      <c r="A2684" s="7">
        <v>10612</v>
      </c>
      <c r="B2684" s="8" t="s">
        <v>1639</v>
      </c>
      <c r="C2684" s="9" t="s">
        <v>67</v>
      </c>
      <c r="D2684" s="9" t="s">
        <v>504</v>
      </c>
      <c r="E2684" s="10">
        <v>7</v>
      </c>
      <c r="F2684" s="9" t="s">
        <v>43</v>
      </c>
      <c r="G2684" s="9" t="s">
        <v>35</v>
      </c>
      <c r="H2684" s="9" t="s">
        <v>36</v>
      </c>
      <c r="I2684" s="11">
        <v>217961744</v>
      </c>
      <c r="J2684" s="11">
        <v>1721474</v>
      </c>
      <c r="K2684" s="11">
        <v>3999764</v>
      </c>
      <c r="L2684" s="11">
        <v>1267265</v>
      </c>
      <c r="M2684" s="11">
        <v>2732499</v>
      </c>
      <c r="N2684" s="11">
        <v>3852956</v>
      </c>
      <c r="O2684" s="8" t="s">
        <v>37</v>
      </c>
      <c r="P2684" s="14" t="s">
        <v>3417</v>
      </c>
      <c r="Q2684" s="12">
        <v>1.1558868</v>
      </c>
      <c r="R2684" s="12">
        <v>1.1558868</v>
      </c>
      <c r="S2684" s="12" t="s">
        <v>3417</v>
      </c>
      <c r="T2684" s="12">
        <v>1.1558868</v>
      </c>
      <c r="U2684" s="12">
        <v>1.0486136261000001</v>
      </c>
      <c r="V2684" s="8" t="s">
        <v>38</v>
      </c>
      <c r="W2684" s="8" t="s">
        <v>60</v>
      </c>
      <c r="X2684" s="8" t="s">
        <v>61</v>
      </c>
      <c r="Y2684" s="8" t="s">
        <v>62</v>
      </c>
      <c r="Z2684" s="1">
        <f t="shared" si="41"/>
        <v>4.8109985121976271E-6</v>
      </c>
    </row>
    <row r="2685" spans="1:26" x14ac:dyDescent="0.2">
      <c r="A2685" s="7">
        <v>10613</v>
      </c>
      <c r="B2685" s="8" t="s">
        <v>1640</v>
      </c>
      <c r="C2685" s="9" t="s">
        <v>517</v>
      </c>
      <c r="D2685" s="9" t="s">
        <v>504</v>
      </c>
      <c r="E2685" s="10">
        <v>7</v>
      </c>
      <c r="F2685" s="9" t="s">
        <v>43</v>
      </c>
      <c r="G2685" s="9" t="s">
        <v>35</v>
      </c>
      <c r="H2685" s="9" t="s">
        <v>36</v>
      </c>
      <c r="I2685" s="11">
        <v>74798166</v>
      </c>
      <c r="J2685" s="11">
        <v>1387333</v>
      </c>
      <c r="K2685" s="11">
        <v>2133173</v>
      </c>
      <c r="L2685" s="11">
        <v>331442</v>
      </c>
      <c r="M2685" s="11">
        <v>1801731</v>
      </c>
      <c r="N2685" s="11">
        <v>2133173</v>
      </c>
      <c r="O2685" s="8" t="s">
        <v>37</v>
      </c>
      <c r="P2685" s="14" t="s">
        <v>3417</v>
      </c>
      <c r="Q2685" s="12">
        <v>3.1997594999999997E-2</v>
      </c>
      <c r="R2685" s="12">
        <v>81.950530235000002</v>
      </c>
      <c r="S2685" s="12" t="s">
        <v>3417</v>
      </c>
      <c r="T2685" s="12">
        <v>3.1997594999999997E-2</v>
      </c>
      <c r="U2685" s="12">
        <v>2.9028027800000002E-2</v>
      </c>
      <c r="V2685" s="8" t="s">
        <v>208</v>
      </c>
      <c r="W2685" s="8" t="s">
        <v>1641</v>
      </c>
      <c r="X2685" s="8" t="s">
        <v>1642</v>
      </c>
      <c r="Y2685" s="8" t="s">
        <v>1643</v>
      </c>
      <c r="Z2685" s="1">
        <f t="shared" si="41"/>
        <v>3.8808475330798891E-7</v>
      </c>
    </row>
    <row r="2686" spans="1:26" x14ac:dyDescent="0.2">
      <c r="A2686" s="7">
        <v>10613</v>
      </c>
      <c r="B2686" s="8" t="s">
        <v>1640</v>
      </c>
      <c r="C2686" s="9" t="s">
        <v>517</v>
      </c>
      <c r="D2686" s="9" t="s">
        <v>504</v>
      </c>
      <c r="E2686" s="10">
        <v>7</v>
      </c>
      <c r="F2686" s="9" t="s">
        <v>43</v>
      </c>
      <c r="G2686" s="9" t="s">
        <v>3429</v>
      </c>
      <c r="H2686" s="9" t="s">
        <v>3419</v>
      </c>
      <c r="I2686" s="11">
        <v>186282296</v>
      </c>
      <c r="J2686" s="11">
        <v>3620384</v>
      </c>
      <c r="K2686" s="11">
        <v>5527248</v>
      </c>
      <c r="L2686" s="11">
        <v>825448</v>
      </c>
      <c r="M2686" s="11">
        <v>4701800</v>
      </c>
      <c r="N2686" s="11">
        <v>460604</v>
      </c>
      <c r="O2686" s="8" t="s">
        <v>46</v>
      </c>
      <c r="P2686" s="14" t="s">
        <v>3417</v>
      </c>
      <c r="Q2686" s="12">
        <v>80.605699999999999</v>
      </c>
      <c r="R2686" s="12">
        <v>81.950530235000002</v>
      </c>
      <c r="S2686" s="12" t="s">
        <v>3417</v>
      </c>
      <c r="T2686" s="12">
        <v>80.605699999999999</v>
      </c>
      <c r="U2686" s="12">
        <v>73.125011339899999</v>
      </c>
      <c r="V2686" s="8" t="s">
        <v>208</v>
      </c>
      <c r="W2686" s="8" t="s">
        <v>1641</v>
      </c>
      <c r="X2686" s="8" t="s">
        <v>1642</v>
      </c>
      <c r="Y2686" s="8" t="s">
        <v>1643</v>
      </c>
      <c r="Z2686" s="1">
        <f t="shared" si="41"/>
        <v>3.9254944194965256E-4</v>
      </c>
    </row>
    <row r="2687" spans="1:26" x14ac:dyDescent="0.2">
      <c r="A2687" s="7">
        <v>10613</v>
      </c>
      <c r="B2687" s="8" t="s">
        <v>1640</v>
      </c>
      <c r="C2687" s="9" t="s">
        <v>517</v>
      </c>
      <c r="D2687" s="9" t="s">
        <v>504</v>
      </c>
      <c r="E2687" s="10">
        <v>7</v>
      </c>
      <c r="F2687" s="9" t="s">
        <v>43</v>
      </c>
      <c r="G2687" s="9" t="s">
        <v>3418</v>
      </c>
      <c r="H2687" s="9" t="s">
        <v>3419</v>
      </c>
      <c r="I2687" s="11">
        <v>53322538</v>
      </c>
      <c r="J2687" s="11">
        <v>1002330</v>
      </c>
      <c r="K2687" s="11">
        <v>1538008</v>
      </c>
      <c r="L2687" s="11">
        <v>236280</v>
      </c>
      <c r="M2687" s="11">
        <v>1301728</v>
      </c>
      <c r="N2687" s="11">
        <v>184128</v>
      </c>
      <c r="O2687" s="8" t="s">
        <v>46</v>
      </c>
      <c r="P2687" s="14" t="s">
        <v>3417</v>
      </c>
      <c r="Q2687" s="12">
        <v>1.3128326400000001</v>
      </c>
      <c r="R2687" s="12">
        <v>81.950530235000002</v>
      </c>
      <c r="S2687" s="12" t="s">
        <v>3417</v>
      </c>
      <c r="T2687" s="12">
        <v>1.3128326400000001</v>
      </c>
      <c r="U2687" s="12">
        <v>1.1909939581</v>
      </c>
      <c r="V2687" s="8" t="s">
        <v>208</v>
      </c>
      <c r="W2687" s="8" t="s">
        <v>1641</v>
      </c>
      <c r="X2687" s="8" t="s">
        <v>1642</v>
      </c>
      <c r="Y2687" s="8" t="s">
        <v>1643</v>
      </c>
      <c r="Z2687" s="1">
        <f t="shared" si="41"/>
        <v>2.2335657730695414E-5</v>
      </c>
    </row>
    <row r="2688" spans="1:26" x14ac:dyDescent="0.2">
      <c r="A2688" s="7">
        <v>10617</v>
      </c>
      <c r="B2688" s="8" t="s">
        <v>1644</v>
      </c>
      <c r="C2688" s="9" t="s">
        <v>764</v>
      </c>
      <c r="D2688" s="9" t="s">
        <v>24</v>
      </c>
      <c r="E2688" s="10">
        <v>3</v>
      </c>
      <c r="F2688" s="9" t="s">
        <v>34</v>
      </c>
      <c r="G2688" s="9" t="s">
        <v>35</v>
      </c>
      <c r="H2688" s="9" t="s">
        <v>36</v>
      </c>
      <c r="I2688" s="11">
        <v>39000</v>
      </c>
      <c r="J2688" s="11">
        <v>586</v>
      </c>
      <c r="K2688" s="11">
        <v>1333</v>
      </c>
      <c r="L2688" s="11">
        <v>246</v>
      </c>
      <c r="M2688" s="11">
        <v>1087</v>
      </c>
      <c r="N2688" s="11">
        <v>1309</v>
      </c>
      <c r="O2688" s="8" t="s">
        <v>37</v>
      </c>
      <c r="P2688" s="14" t="s">
        <v>3417</v>
      </c>
      <c r="Q2688" s="12">
        <v>3.927E-4</v>
      </c>
      <c r="R2688" s="12">
        <v>6.0777000000000001E-3</v>
      </c>
      <c r="S2688" s="12">
        <v>6.0000000000000001E-3</v>
      </c>
      <c r="T2688" s="12">
        <v>3.8767949999999999E-4</v>
      </c>
      <c r="U2688" s="12">
        <v>3.5170060000000003E-4</v>
      </c>
      <c r="V2688" s="8" t="s">
        <v>208</v>
      </c>
      <c r="W2688" s="8" t="s">
        <v>765</v>
      </c>
      <c r="X2688" s="8" t="s">
        <v>766</v>
      </c>
      <c r="Y2688" s="8" t="s">
        <v>766</v>
      </c>
      <c r="Z2688" s="1">
        <f t="shared" si="41"/>
        <v>1.395669230769231E-4</v>
      </c>
    </row>
    <row r="2689" spans="1:26" x14ac:dyDescent="0.2">
      <c r="A2689" s="7">
        <v>10617</v>
      </c>
      <c r="B2689" s="8" t="s">
        <v>1644</v>
      </c>
      <c r="C2689" s="9" t="s">
        <v>764</v>
      </c>
      <c r="D2689" s="9" t="s">
        <v>24</v>
      </c>
      <c r="E2689" s="10">
        <v>3</v>
      </c>
      <c r="F2689" s="9" t="s">
        <v>42</v>
      </c>
      <c r="G2689" s="9" t="s">
        <v>35</v>
      </c>
      <c r="H2689" s="9" t="s">
        <v>36</v>
      </c>
      <c r="I2689" s="11">
        <v>2056000</v>
      </c>
      <c r="J2689" s="11">
        <v>3041</v>
      </c>
      <c r="K2689" s="11">
        <v>19310</v>
      </c>
      <c r="L2689" s="11">
        <v>13679</v>
      </c>
      <c r="M2689" s="11">
        <v>5631</v>
      </c>
      <c r="N2689" s="11">
        <v>18950</v>
      </c>
      <c r="O2689" s="8" t="s">
        <v>37</v>
      </c>
      <c r="P2689" s="14" t="s">
        <v>3417</v>
      </c>
      <c r="Q2689" s="12">
        <v>5.6849999999999999E-3</v>
      </c>
      <c r="R2689" s="12">
        <v>6.0777000000000001E-3</v>
      </c>
      <c r="S2689" s="12">
        <v>6.0000000000000001E-3</v>
      </c>
      <c r="T2689" s="12">
        <v>5.6123205000000002E-3</v>
      </c>
      <c r="U2689" s="12">
        <v>5.0914636999999999E-3</v>
      </c>
      <c r="V2689" s="8" t="s">
        <v>208</v>
      </c>
      <c r="W2689" s="8" t="s">
        <v>765</v>
      </c>
      <c r="X2689" s="8" t="s">
        <v>766</v>
      </c>
      <c r="Y2689" s="8" t="s">
        <v>766</v>
      </c>
      <c r="Z2689" s="1">
        <f t="shared" si="41"/>
        <v>2.6474270428015565E-6</v>
      </c>
    </row>
    <row r="2690" spans="1:26" x14ac:dyDescent="0.2">
      <c r="A2690" s="7">
        <v>10620</v>
      </c>
      <c r="B2690" s="8" t="s">
        <v>1645</v>
      </c>
      <c r="C2690" s="9" t="s">
        <v>764</v>
      </c>
      <c r="D2690" s="9" t="s">
        <v>24</v>
      </c>
      <c r="E2690" s="10">
        <v>2</v>
      </c>
      <c r="F2690" s="9" t="s">
        <v>34</v>
      </c>
      <c r="G2690" s="9" t="s">
        <v>35</v>
      </c>
      <c r="H2690" s="9" t="s">
        <v>36</v>
      </c>
      <c r="I2690" s="11">
        <v>1344000</v>
      </c>
      <c r="J2690" s="11">
        <v>0</v>
      </c>
      <c r="K2690" s="11">
        <v>1935</v>
      </c>
      <c r="L2690" s="11">
        <v>1935</v>
      </c>
      <c r="M2690" s="11">
        <v>0</v>
      </c>
      <c r="N2690" s="11">
        <v>1876</v>
      </c>
      <c r="O2690" s="8" t="s">
        <v>37</v>
      </c>
      <c r="P2690" s="14" t="s">
        <v>3417</v>
      </c>
      <c r="Q2690" s="12">
        <v>5.6280000000000002E-4</v>
      </c>
      <c r="R2690" s="12">
        <v>1.3469099999999999E-2</v>
      </c>
      <c r="S2690" s="12">
        <v>1.2999999999999999E-2</v>
      </c>
      <c r="T2690" s="12">
        <v>5.4319890000000003E-4</v>
      </c>
      <c r="U2690" s="12">
        <v>4.927868E-4</v>
      </c>
      <c r="V2690" s="8" t="s">
        <v>208</v>
      </c>
      <c r="W2690" s="8" t="s">
        <v>765</v>
      </c>
      <c r="X2690" s="8" t="s">
        <v>766</v>
      </c>
      <c r="Y2690" s="8" t="s">
        <v>766</v>
      </c>
      <c r="Z2690" s="1">
        <f t="shared" si="41"/>
        <v>8.7748549107142857E-6</v>
      </c>
    </row>
    <row r="2691" spans="1:26" x14ac:dyDescent="0.2">
      <c r="A2691" s="7">
        <v>10620</v>
      </c>
      <c r="B2691" s="8" t="s">
        <v>1645</v>
      </c>
      <c r="C2691" s="9" t="s">
        <v>764</v>
      </c>
      <c r="D2691" s="9" t="s">
        <v>24</v>
      </c>
      <c r="E2691" s="10">
        <v>2</v>
      </c>
      <c r="F2691" s="9" t="s">
        <v>42</v>
      </c>
      <c r="G2691" s="9" t="s">
        <v>35</v>
      </c>
      <c r="H2691" s="9" t="s">
        <v>36</v>
      </c>
      <c r="I2691" s="11">
        <v>3283000</v>
      </c>
      <c r="J2691" s="11">
        <v>0</v>
      </c>
      <c r="K2691" s="11">
        <v>44433</v>
      </c>
      <c r="L2691" s="11">
        <v>44433</v>
      </c>
      <c r="M2691" s="11">
        <v>0</v>
      </c>
      <c r="N2691" s="11">
        <v>43021</v>
      </c>
      <c r="O2691" s="8" t="s">
        <v>37</v>
      </c>
      <c r="P2691" s="14" t="s">
        <v>3417</v>
      </c>
      <c r="Q2691" s="12">
        <v>1.2906300000000001E-2</v>
      </c>
      <c r="R2691" s="12">
        <v>1.3469099999999999E-2</v>
      </c>
      <c r="S2691" s="12">
        <v>1.2999999999999999E-2</v>
      </c>
      <c r="T2691" s="12">
        <v>1.24568011E-2</v>
      </c>
      <c r="U2691" s="12">
        <v>1.13007358E-2</v>
      </c>
      <c r="V2691" s="8" t="s">
        <v>208</v>
      </c>
      <c r="W2691" s="8" t="s">
        <v>765</v>
      </c>
      <c r="X2691" s="8" t="s">
        <v>766</v>
      </c>
      <c r="Y2691" s="8" t="s">
        <v>766</v>
      </c>
      <c r="Z2691" s="1">
        <f t="shared" si="41"/>
        <v>3.5922646969235452E-6</v>
      </c>
    </row>
    <row r="2692" spans="1:26" x14ac:dyDescent="0.2">
      <c r="A2692" s="7">
        <v>10621</v>
      </c>
      <c r="B2692" s="8" t="s">
        <v>1646</v>
      </c>
      <c r="C2692" s="9" t="s">
        <v>764</v>
      </c>
      <c r="D2692" s="9" t="s">
        <v>24</v>
      </c>
      <c r="E2692" s="10">
        <v>2</v>
      </c>
      <c r="F2692" s="9" t="s">
        <v>34</v>
      </c>
      <c r="G2692" s="9" t="s">
        <v>35</v>
      </c>
      <c r="H2692" s="9" t="s">
        <v>36</v>
      </c>
      <c r="I2692" s="11">
        <v>59000</v>
      </c>
      <c r="J2692" s="11">
        <v>0</v>
      </c>
      <c r="K2692" s="11">
        <v>1125</v>
      </c>
      <c r="L2692" s="11">
        <v>1125</v>
      </c>
      <c r="M2692" s="11">
        <v>0</v>
      </c>
      <c r="N2692" s="11">
        <v>1092</v>
      </c>
      <c r="O2692" s="8" t="s">
        <v>37</v>
      </c>
      <c r="P2692" s="14" t="s">
        <v>3417</v>
      </c>
      <c r="Q2692" s="12">
        <v>3.2759999999999999E-4</v>
      </c>
      <c r="R2692" s="12">
        <v>1.51515E-2</v>
      </c>
      <c r="S2692" s="12">
        <v>1.4E-2</v>
      </c>
      <c r="T2692" s="12">
        <v>3.0270269999999998E-4</v>
      </c>
      <c r="U2692" s="12">
        <v>2.7461009999999998E-4</v>
      </c>
      <c r="V2692" s="8" t="s">
        <v>208</v>
      </c>
      <c r="W2692" s="8" t="s">
        <v>765</v>
      </c>
      <c r="X2692" s="8" t="s">
        <v>766</v>
      </c>
      <c r="Y2692" s="8" t="s">
        <v>766</v>
      </c>
      <c r="Z2692" s="1">
        <f t="shared" ref="Z2692:Z2755" si="42">IFERROR(ABS(S2692/(I2692/1000))*0.907185,ABS(U2692/(I2692/1000)))</f>
        <v>2.152642372881356E-4</v>
      </c>
    </row>
    <row r="2693" spans="1:26" x14ac:dyDescent="0.2">
      <c r="A2693" s="7">
        <v>10621</v>
      </c>
      <c r="B2693" s="8" t="s">
        <v>1646</v>
      </c>
      <c r="C2693" s="9" t="s">
        <v>764</v>
      </c>
      <c r="D2693" s="9" t="s">
        <v>24</v>
      </c>
      <c r="E2693" s="10">
        <v>2</v>
      </c>
      <c r="F2693" s="9" t="s">
        <v>42</v>
      </c>
      <c r="G2693" s="9" t="s">
        <v>35</v>
      </c>
      <c r="H2693" s="9" t="s">
        <v>36</v>
      </c>
      <c r="I2693" s="11">
        <v>5467000</v>
      </c>
      <c r="J2693" s="11">
        <v>0</v>
      </c>
      <c r="K2693" s="11">
        <v>50895</v>
      </c>
      <c r="L2693" s="11">
        <v>50895</v>
      </c>
      <c r="M2693" s="11">
        <v>0</v>
      </c>
      <c r="N2693" s="11">
        <v>49413</v>
      </c>
      <c r="O2693" s="8" t="s">
        <v>37</v>
      </c>
      <c r="P2693" s="14" t="s">
        <v>3417</v>
      </c>
      <c r="Q2693" s="12">
        <v>1.4823899999999999E-2</v>
      </c>
      <c r="R2693" s="12">
        <v>1.51515E-2</v>
      </c>
      <c r="S2693" s="12">
        <v>1.4E-2</v>
      </c>
      <c r="T2693" s="12">
        <v>1.3697297299999999E-2</v>
      </c>
      <c r="U2693" s="12">
        <v>1.24261066E-2</v>
      </c>
      <c r="V2693" s="8" t="s">
        <v>208</v>
      </c>
      <c r="W2693" s="8" t="s">
        <v>765</v>
      </c>
      <c r="X2693" s="8" t="s">
        <v>766</v>
      </c>
      <c r="Y2693" s="8" t="s">
        <v>766</v>
      </c>
      <c r="Z2693" s="1">
        <f t="shared" si="42"/>
        <v>2.3231370038412294E-6</v>
      </c>
    </row>
    <row r="2694" spans="1:26" x14ac:dyDescent="0.2">
      <c r="A2694" s="7">
        <v>10623</v>
      </c>
      <c r="B2694" s="8" t="s">
        <v>1647</v>
      </c>
      <c r="C2694" s="9" t="s">
        <v>34</v>
      </c>
      <c r="D2694" s="9" t="s">
        <v>588</v>
      </c>
      <c r="E2694" s="10">
        <v>5</v>
      </c>
      <c r="F2694" s="9" t="s">
        <v>34</v>
      </c>
      <c r="G2694" s="9" t="s">
        <v>35</v>
      </c>
      <c r="H2694" s="9" t="s">
        <v>36</v>
      </c>
      <c r="I2694" s="11">
        <v>0</v>
      </c>
      <c r="J2694" s="11">
        <v>378663</v>
      </c>
      <c r="K2694" s="11">
        <v>504883</v>
      </c>
      <c r="L2694" s="11">
        <v>0</v>
      </c>
      <c r="M2694" s="11">
        <v>504883</v>
      </c>
      <c r="N2694" s="11">
        <v>487051</v>
      </c>
      <c r="O2694" s="8" t="s">
        <v>37</v>
      </c>
      <c r="P2694" s="14" t="s">
        <v>3417</v>
      </c>
      <c r="Q2694" s="12">
        <v>0.1461153</v>
      </c>
      <c r="R2694" s="12">
        <v>0.21515010000000001</v>
      </c>
      <c r="S2694" s="12" t="s">
        <v>3417</v>
      </c>
      <c r="T2694" s="12">
        <v>0.1461153</v>
      </c>
      <c r="U2694" s="12">
        <v>0.13255493060000001</v>
      </c>
      <c r="V2694" s="8" t="s">
        <v>51</v>
      </c>
      <c r="W2694" s="8" t="s">
        <v>173</v>
      </c>
      <c r="X2694" s="8" t="s">
        <v>174</v>
      </c>
      <c r="Y2694" s="8" t="s">
        <v>141</v>
      </c>
      <c r="Z2694" s="1" t="e">
        <f t="shared" si="42"/>
        <v>#DIV/0!</v>
      </c>
    </row>
    <row r="2695" spans="1:26" x14ac:dyDescent="0.2">
      <c r="A2695" s="7">
        <v>10623</v>
      </c>
      <c r="B2695" s="8" t="s">
        <v>1647</v>
      </c>
      <c r="C2695" s="9" t="s">
        <v>34</v>
      </c>
      <c r="D2695" s="9" t="s">
        <v>588</v>
      </c>
      <c r="E2695" s="10">
        <v>5</v>
      </c>
      <c r="F2695" s="9" t="s">
        <v>42</v>
      </c>
      <c r="G2695" s="9" t="s">
        <v>35</v>
      </c>
      <c r="H2695" s="9" t="s">
        <v>36</v>
      </c>
      <c r="I2695" s="11">
        <v>16254000</v>
      </c>
      <c r="J2695" s="11">
        <v>118550</v>
      </c>
      <c r="K2695" s="11">
        <v>238953</v>
      </c>
      <c r="L2695" s="11">
        <v>80887</v>
      </c>
      <c r="M2695" s="11">
        <v>158066</v>
      </c>
      <c r="N2695" s="11">
        <v>230116</v>
      </c>
      <c r="O2695" s="8" t="s">
        <v>37</v>
      </c>
      <c r="P2695" s="14" t="s">
        <v>3417</v>
      </c>
      <c r="Q2695" s="12">
        <v>6.9034799999999993E-2</v>
      </c>
      <c r="R2695" s="12">
        <v>0.21515010000000001</v>
      </c>
      <c r="S2695" s="12" t="s">
        <v>3417</v>
      </c>
      <c r="T2695" s="12">
        <v>6.9034799999999993E-2</v>
      </c>
      <c r="U2695" s="12">
        <v>6.2627959699999999E-2</v>
      </c>
      <c r="V2695" s="8" t="s">
        <v>51</v>
      </c>
      <c r="W2695" s="8" t="s">
        <v>173</v>
      </c>
      <c r="X2695" s="8" t="s">
        <v>174</v>
      </c>
      <c r="Y2695" s="8" t="s">
        <v>141</v>
      </c>
      <c r="Z2695" s="1">
        <f t="shared" si="42"/>
        <v>3.8530798388089083E-6</v>
      </c>
    </row>
    <row r="2696" spans="1:26" x14ac:dyDescent="0.2">
      <c r="A2696" s="7">
        <v>10627</v>
      </c>
      <c r="B2696" s="8" t="s">
        <v>1648</v>
      </c>
      <c r="C2696" s="9" t="s">
        <v>148</v>
      </c>
      <c r="D2696" s="9" t="s">
        <v>504</v>
      </c>
      <c r="E2696" s="10">
        <v>7</v>
      </c>
      <c r="F2696" s="9" t="s">
        <v>43</v>
      </c>
      <c r="G2696" s="9" t="s">
        <v>35</v>
      </c>
      <c r="H2696" s="9" t="s">
        <v>36</v>
      </c>
      <c r="I2696" s="11">
        <v>58533406</v>
      </c>
      <c r="J2696" s="11">
        <v>1074990</v>
      </c>
      <c r="K2696" s="11">
        <v>2049905</v>
      </c>
      <c r="L2696" s="11">
        <v>343572</v>
      </c>
      <c r="M2696" s="11">
        <v>1706333</v>
      </c>
      <c r="N2696" s="11">
        <v>1981292</v>
      </c>
      <c r="O2696" s="8" t="s">
        <v>37</v>
      </c>
      <c r="P2696" s="14" t="s">
        <v>3417</v>
      </c>
      <c r="Q2696" s="12">
        <v>0.59438760000000002</v>
      </c>
      <c r="R2696" s="12">
        <v>3290.4578876</v>
      </c>
      <c r="S2696" s="12" t="s">
        <v>3417</v>
      </c>
      <c r="T2696" s="12">
        <v>0.59438760000000002</v>
      </c>
      <c r="U2696" s="12">
        <v>0.53922489340000002</v>
      </c>
      <c r="V2696" s="8" t="s">
        <v>38</v>
      </c>
      <c r="W2696" s="8" t="s">
        <v>60</v>
      </c>
      <c r="X2696" s="8" t="s">
        <v>61</v>
      </c>
      <c r="Y2696" s="8" t="s">
        <v>62</v>
      </c>
      <c r="Z2696" s="1">
        <f t="shared" si="42"/>
        <v>9.2122589517514154E-6</v>
      </c>
    </row>
    <row r="2697" spans="1:26" x14ac:dyDescent="0.2">
      <c r="A2697" s="7">
        <v>10627</v>
      </c>
      <c r="B2697" s="8" t="s">
        <v>1648</v>
      </c>
      <c r="C2697" s="9" t="s">
        <v>148</v>
      </c>
      <c r="D2697" s="9" t="s">
        <v>504</v>
      </c>
      <c r="E2697" s="10">
        <v>7</v>
      </c>
      <c r="F2697" s="9" t="s">
        <v>43</v>
      </c>
      <c r="G2697" s="9" t="s">
        <v>3429</v>
      </c>
      <c r="H2697" s="9" t="s">
        <v>3419</v>
      </c>
      <c r="I2697" s="11">
        <v>325021594</v>
      </c>
      <c r="J2697" s="11">
        <v>5794008</v>
      </c>
      <c r="K2697" s="11">
        <v>11091541</v>
      </c>
      <c r="L2697" s="11">
        <v>1894704</v>
      </c>
      <c r="M2697" s="11">
        <v>9196837</v>
      </c>
      <c r="N2697" s="11">
        <v>939961</v>
      </c>
      <c r="O2697" s="8" t="s">
        <v>46</v>
      </c>
      <c r="P2697" s="14" t="s">
        <v>3417</v>
      </c>
      <c r="Q2697" s="12">
        <v>3289.8634999999999</v>
      </c>
      <c r="R2697" s="12">
        <v>3290.4578876</v>
      </c>
      <c r="S2697" s="12" t="s">
        <v>3417</v>
      </c>
      <c r="T2697" s="12">
        <v>3289.8634999999999</v>
      </c>
      <c r="U2697" s="12">
        <v>2984.5445885875001</v>
      </c>
      <c r="V2697" s="8" t="s">
        <v>38</v>
      </c>
      <c r="W2697" s="8" t="s">
        <v>60</v>
      </c>
      <c r="X2697" s="8" t="s">
        <v>61</v>
      </c>
      <c r="Y2697" s="8" t="s">
        <v>62</v>
      </c>
      <c r="Z2697" s="1">
        <f t="shared" si="42"/>
        <v>9.1826039982669597E-3</v>
      </c>
    </row>
    <row r="2698" spans="1:26" x14ac:dyDescent="0.2">
      <c r="A2698" s="7">
        <v>10629</v>
      </c>
      <c r="B2698" s="8" t="s">
        <v>1649</v>
      </c>
      <c r="C2698" s="9" t="s">
        <v>238</v>
      </c>
      <c r="D2698" s="9" t="s">
        <v>24</v>
      </c>
      <c r="E2698" s="10">
        <v>3</v>
      </c>
      <c r="F2698" s="9" t="s">
        <v>43</v>
      </c>
      <c r="G2698" s="9" t="s">
        <v>567</v>
      </c>
      <c r="H2698" s="9" t="s">
        <v>3419</v>
      </c>
      <c r="I2698" s="11">
        <v>297347000</v>
      </c>
      <c r="J2698" s="11">
        <v>965281</v>
      </c>
      <c r="K2698" s="11">
        <v>6882380</v>
      </c>
      <c r="L2698" s="11">
        <v>3768575</v>
      </c>
      <c r="M2698" s="11">
        <v>3113805</v>
      </c>
      <c r="N2698" s="11">
        <v>661776</v>
      </c>
      <c r="O2698" s="8" t="s">
        <v>46</v>
      </c>
      <c r="P2698" s="14" t="s">
        <v>3417</v>
      </c>
      <c r="Q2698" s="12">
        <v>170.64853299999999</v>
      </c>
      <c r="R2698" s="12">
        <v>170.64853299999999</v>
      </c>
      <c r="S2698" s="12" t="s">
        <v>3417</v>
      </c>
      <c r="T2698" s="12">
        <v>170.64853299999999</v>
      </c>
      <c r="U2698" s="12">
        <v>154.81133357530001</v>
      </c>
      <c r="V2698" s="8" t="s">
        <v>177</v>
      </c>
      <c r="W2698" s="8" t="s">
        <v>71</v>
      </c>
      <c r="X2698" s="8" t="s">
        <v>72</v>
      </c>
      <c r="Y2698" s="8" t="s">
        <v>73</v>
      </c>
      <c r="Z2698" s="1">
        <f t="shared" si="42"/>
        <v>5.2064198924253486E-4</v>
      </c>
    </row>
    <row r="2699" spans="1:26" x14ac:dyDescent="0.2">
      <c r="A2699" s="7">
        <v>10633</v>
      </c>
      <c r="B2699" s="8" t="s">
        <v>1652</v>
      </c>
      <c r="C2699" s="9" t="s">
        <v>975</v>
      </c>
      <c r="D2699" s="9" t="s">
        <v>24</v>
      </c>
      <c r="E2699" s="10">
        <v>3</v>
      </c>
      <c r="F2699" s="9" t="s">
        <v>34</v>
      </c>
      <c r="G2699" s="9" t="s">
        <v>35</v>
      </c>
      <c r="H2699" s="9" t="s">
        <v>36</v>
      </c>
      <c r="I2699" s="11">
        <v>467775077</v>
      </c>
      <c r="J2699" s="11">
        <v>0</v>
      </c>
      <c r="K2699" s="11">
        <v>0</v>
      </c>
      <c r="L2699" s="11">
        <v>0</v>
      </c>
      <c r="M2699" s="11">
        <v>0</v>
      </c>
      <c r="N2699" s="11">
        <v>0</v>
      </c>
      <c r="O2699" s="8" t="s">
        <v>37</v>
      </c>
      <c r="P2699" s="14" t="s">
        <v>3417</v>
      </c>
      <c r="Q2699" s="12">
        <v>0</v>
      </c>
      <c r="R2699" s="12">
        <v>5.2486039199999999</v>
      </c>
      <c r="S2699" s="12">
        <v>5.1849999999999996</v>
      </c>
      <c r="T2699" s="12">
        <v>0</v>
      </c>
      <c r="U2699" s="12">
        <v>0</v>
      </c>
      <c r="V2699" s="8" t="s">
        <v>38</v>
      </c>
      <c r="W2699" s="8" t="s">
        <v>71</v>
      </c>
      <c r="X2699" s="8" t="s">
        <v>72</v>
      </c>
      <c r="Y2699" s="8" t="s">
        <v>73</v>
      </c>
      <c r="Z2699" s="1">
        <f t="shared" si="42"/>
        <v>1.0055589654683548E-5</v>
      </c>
    </row>
    <row r="2700" spans="1:26" x14ac:dyDescent="0.2">
      <c r="A2700" s="7">
        <v>10633</v>
      </c>
      <c r="B2700" s="8" t="s">
        <v>1652</v>
      </c>
      <c r="C2700" s="9" t="s">
        <v>975</v>
      </c>
      <c r="D2700" s="9" t="s">
        <v>24</v>
      </c>
      <c r="E2700" s="10">
        <v>3</v>
      </c>
      <c r="F2700" s="9" t="s">
        <v>34</v>
      </c>
      <c r="G2700" s="9" t="s">
        <v>26</v>
      </c>
      <c r="H2700" s="9" t="s">
        <v>27</v>
      </c>
      <c r="I2700" s="11">
        <v>15923</v>
      </c>
      <c r="J2700" s="11">
        <v>0</v>
      </c>
      <c r="K2700" s="11">
        <v>0</v>
      </c>
      <c r="L2700" s="11">
        <v>0</v>
      </c>
      <c r="M2700" s="11">
        <v>0</v>
      </c>
      <c r="N2700" s="11">
        <v>0</v>
      </c>
      <c r="O2700" s="8" t="s">
        <v>28</v>
      </c>
      <c r="P2700" s="14" t="s">
        <v>3417</v>
      </c>
      <c r="Q2700" s="12">
        <v>0</v>
      </c>
      <c r="R2700" s="12">
        <v>5.2486039199999999</v>
      </c>
      <c r="S2700" s="12">
        <v>5.1849999999999996</v>
      </c>
      <c r="T2700" s="12">
        <v>0</v>
      </c>
      <c r="U2700" s="12">
        <v>0</v>
      </c>
      <c r="V2700" s="8" t="s">
        <v>38</v>
      </c>
      <c r="W2700" s="8" t="s">
        <v>71</v>
      </c>
      <c r="X2700" s="8" t="s">
        <v>72</v>
      </c>
      <c r="Y2700" s="8" t="s">
        <v>73</v>
      </c>
      <c r="Z2700" s="1">
        <f t="shared" si="42"/>
        <v>0.29540628179363182</v>
      </c>
    </row>
    <row r="2701" spans="1:26" x14ac:dyDescent="0.2">
      <c r="A2701" s="7">
        <v>10633</v>
      </c>
      <c r="B2701" s="8" t="s">
        <v>1652</v>
      </c>
      <c r="C2701" s="9" t="s">
        <v>975</v>
      </c>
      <c r="D2701" s="9" t="s">
        <v>24</v>
      </c>
      <c r="E2701" s="10">
        <v>3</v>
      </c>
      <c r="F2701" s="9" t="s">
        <v>42</v>
      </c>
      <c r="G2701" s="9" t="s">
        <v>35</v>
      </c>
      <c r="H2701" s="9" t="s">
        <v>36</v>
      </c>
      <c r="I2701" s="11">
        <v>1453489601</v>
      </c>
      <c r="J2701" s="11">
        <v>246398</v>
      </c>
      <c r="K2701" s="11">
        <v>17931334</v>
      </c>
      <c r="L2701" s="11">
        <v>17299548</v>
      </c>
      <c r="M2701" s="11">
        <v>631786</v>
      </c>
      <c r="N2701" s="11">
        <v>17192077</v>
      </c>
      <c r="O2701" s="8" t="s">
        <v>37</v>
      </c>
      <c r="P2701" s="14" t="s">
        <v>3417</v>
      </c>
      <c r="Q2701" s="12">
        <v>5.1576231000000003</v>
      </c>
      <c r="R2701" s="12">
        <v>5.2486039199999999</v>
      </c>
      <c r="S2701" s="12">
        <v>5.1849999999999996</v>
      </c>
      <c r="T2701" s="12">
        <v>5.0951217087999998</v>
      </c>
      <c r="U2701" s="12">
        <v>4.6222640921</v>
      </c>
      <c r="V2701" s="8" t="s">
        <v>38</v>
      </c>
      <c r="W2701" s="8" t="s">
        <v>71</v>
      </c>
      <c r="X2701" s="8" t="s">
        <v>72</v>
      </c>
      <c r="Y2701" s="8" t="s">
        <v>73</v>
      </c>
      <c r="Z2701" s="1">
        <f t="shared" si="42"/>
        <v>3.2361801706484997E-6</v>
      </c>
    </row>
    <row r="2702" spans="1:26" x14ac:dyDescent="0.2">
      <c r="A2702" s="7">
        <v>10633</v>
      </c>
      <c r="B2702" s="8" t="s">
        <v>1652</v>
      </c>
      <c r="C2702" s="9" t="s">
        <v>975</v>
      </c>
      <c r="D2702" s="9" t="s">
        <v>24</v>
      </c>
      <c r="E2702" s="10">
        <v>3</v>
      </c>
      <c r="F2702" s="9" t="s">
        <v>42</v>
      </c>
      <c r="G2702" s="9" t="s">
        <v>26</v>
      </c>
      <c r="H2702" s="9" t="s">
        <v>27</v>
      </c>
      <c r="I2702" s="11">
        <v>49399</v>
      </c>
      <c r="J2702" s="11">
        <v>11</v>
      </c>
      <c r="K2702" s="11">
        <v>623</v>
      </c>
      <c r="L2702" s="11">
        <v>594</v>
      </c>
      <c r="M2702" s="11">
        <v>29</v>
      </c>
      <c r="N2702" s="11">
        <v>113</v>
      </c>
      <c r="O2702" s="8" t="s">
        <v>28</v>
      </c>
      <c r="P2702" s="14">
        <v>2.7000000000000001E-3</v>
      </c>
      <c r="Q2702" s="12">
        <v>9.0980820000000004E-2</v>
      </c>
      <c r="R2702" s="12">
        <v>5.2486039199999999</v>
      </c>
      <c r="S2702" s="12">
        <v>5.1849999999999996</v>
      </c>
      <c r="T2702" s="12">
        <v>8.9878291200000002E-2</v>
      </c>
      <c r="U2702" s="12">
        <v>8.1537050900000005E-2</v>
      </c>
      <c r="V2702" s="8" t="s">
        <v>38</v>
      </c>
      <c r="W2702" s="8" t="s">
        <v>71</v>
      </c>
      <c r="X2702" s="8" t="s">
        <v>72</v>
      </c>
      <c r="Y2702" s="8" t="s">
        <v>73</v>
      </c>
      <c r="Z2702" s="1">
        <f t="shared" si="42"/>
        <v>9.5219624385109003E-2</v>
      </c>
    </row>
    <row r="2703" spans="1:26" x14ac:dyDescent="0.2">
      <c r="A2703" s="7">
        <v>10642</v>
      </c>
      <c r="B2703" s="8" t="s">
        <v>1654</v>
      </c>
      <c r="C2703" s="9" t="s">
        <v>764</v>
      </c>
      <c r="D2703" s="9" t="s">
        <v>24</v>
      </c>
      <c r="E2703" s="10">
        <v>2</v>
      </c>
      <c r="F2703" s="9" t="s">
        <v>43</v>
      </c>
      <c r="G2703" s="9" t="s">
        <v>567</v>
      </c>
      <c r="H2703" s="9" t="s">
        <v>3419</v>
      </c>
      <c r="I2703" s="11">
        <v>593009200</v>
      </c>
      <c r="J2703" s="11">
        <v>0</v>
      </c>
      <c r="K2703" s="11">
        <v>10154129</v>
      </c>
      <c r="L2703" s="11">
        <v>10154129</v>
      </c>
      <c r="M2703" s="11">
        <v>0</v>
      </c>
      <c r="N2703" s="11">
        <v>1015420</v>
      </c>
      <c r="O2703" s="8" t="s">
        <v>46</v>
      </c>
      <c r="P2703" s="14" t="s">
        <v>3417</v>
      </c>
      <c r="Q2703" s="12">
        <v>85.212036749999996</v>
      </c>
      <c r="R2703" s="12">
        <v>85.361010999100003</v>
      </c>
      <c r="S2703" s="12" t="s">
        <v>3417</v>
      </c>
      <c r="T2703" s="12">
        <v>85.212036749999996</v>
      </c>
      <c r="U2703" s="12">
        <v>77.303852626299999</v>
      </c>
      <c r="V2703" s="8" t="s">
        <v>208</v>
      </c>
      <c r="W2703" s="8" t="s">
        <v>765</v>
      </c>
      <c r="X2703" s="8" t="s">
        <v>766</v>
      </c>
      <c r="Y2703" s="8" t="s">
        <v>766</v>
      </c>
      <c r="Z2703" s="1">
        <f t="shared" si="42"/>
        <v>1.3035860594793472E-4</v>
      </c>
    </row>
    <row r="2704" spans="1:26" x14ac:dyDescent="0.2">
      <c r="A2704" s="7">
        <v>10642</v>
      </c>
      <c r="B2704" s="8" t="s">
        <v>1654</v>
      </c>
      <c r="C2704" s="9" t="s">
        <v>764</v>
      </c>
      <c r="D2704" s="9" t="s">
        <v>24</v>
      </c>
      <c r="E2704" s="10">
        <v>2</v>
      </c>
      <c r="F2704" s="9" t="s">
        <v>43</v>
      </c>
      <c r="G2704" s="9" t="s">
        <v>26</v>
      </c>
      <c r="H2704" s="9" t="s">
        <v>27</v>
      </c>
      <c r="I2704" s="11">
        <v>638800</v>
      </c>
      <c r="J2704" s="11">
        <v>0</v>
      </c>
      <c r="K2704" s="11">
        <v>11019</v>
      </c>
      <c r="L2704" s="11">
        <v>11019</v>
      </c>
      <c r="M2704" s="11">
        <v>0</v>
      </c>
      <c r="N2704" s="11">
        <v>1874</v>
      </c>
      <c r="O2704" s="8" t="s">
        <v>28</v>
      </c>
      <c r="P2704" s="14">
        <v>2.7000000000000001E-3</v>
      </c>
      <c r="Q2704" s="12">
        <v>0.14897424910000001</v>
      </c>
      <c r="R2704" s="12">
        <v>85.361010999100003</v>
      </c>
      <c r="S2704" s="12" t="s">
        <v>3417</v>
      </c>
      <c r="T2704" s="12">
        <v>0.14897424910000001</v>
      </c>
      <c r="U2704" s="12">
        <v>0.13514855219999999</v>
      </c>
      <c r="V2704" s="8" t="s">
        <v>208</v>
      </c>
      <c r="W2704" s="8" t="s">
        <v>765</v>
      </c>
      <c r="X2704" s="8" t="s">
        <v>766</v>
      </c>
      <c r="Y2704" s="8" t="s">
        <v>766</v>
      </c>
      <c r="Z2704" s="1">
        <f t="shared" si="42"/>
        <v>2.1156629962429556E-4</v>
      </c>
    </row>
    <row r="2705" spans="1:26" x14ac:dyDescent="0.2">
      <c r="A2705" s="7">
        <v>10643</v>
      </c>
      <c r="B2705" s="8" t="s">
        <v>1655</v>
      </c>
      <c r="C2705" s="9" t="s">
        <v>743</v>
      </c>
      <c r="D2705" s="9" t="s">
        <v>24</v>
      </c>
      <c r="E2705" s="10">
        <v>2</v>
      </c>
      <c r="F2705" s="9" t="s">
        <v>43</v>
      </c>
      <c r="G2705" s="9" t="s">
        <v>567</v>
      </c>
      <c r="H2705" s="9" t="s">
        <v>3419</v>
      </c>
      <c r="I2705" s="11">
        <v>487474000</v>
      </c>
      <c r="J2705" s="11">
        <v>0</v>
      </c>
      <c r="K2705" s="11">
        <v>9634595</v>
      </c>
      <c r="L2705" s="11">
        <v>9634595</v>
      </c>
      <c r="M2705" s="11">
        <v>0</v>
      </c>
      <c r="N2705" s="11">
        <v>963460</v>
      </c>
      <c r="O2705" s="8" t="s">
        <v>46</v>
      </c>
      <c r="P2705" s="14" t="s">
        <v>3417</v>
      </c>
      <c r="Q2705" s="12">
        <v>124.44615315</v>
      </c>
      <c r="R2705" s="12">
        <v>124.44615315</v>
      </c>
      <c r="S2705" s="12" t="s">
        <v>3417</v>
      </c>
      <c r="T2705" s="12">
        <v>124.44615315</v>
      </c>
      <c r="U2705" s="12">
        <v>112.8968095346</v>
      </c>
      <c r="V2705" s="8" t="s">
        <v>177</v>
      </c>
      <c r="W2705" s="8" t="s">
        <v>71</v>
      </c>
      <c r="X2705" s="8" t="s">
        <v>72</v>
      </c>
      <c r="Y2705" s="8" t="s">
        <v>73</v>
      </c>
      <c r="Z2705" s="1">
        <f t="shared" si="42"/>
        <v>2.3159555080804308E-4</v>
      </c>
    </row>
    <row r="2706" spans="1:26" ht="29" x14ac:dyDescent="0.2">
      <c r="A2706" s="7">
        <v>10646</v>
      </c>
      <c r="B2706" s="8" t="s">
        <v>1656</v>
      </c>
      <c r="C2706" s="9" t="s">
        <v>42</v>
      </c>
      <c r="D2706" s="9" t="s">
        <v>24</v>
      </c>
      <c r="E2706" s="10">
        <v>2</v>
      </c>
      <c r="F2706" s="9" t="s">
        <v>43</v>
      </c>
      <c r="G2706" s="9" t="s">
        <v>567</v>
      </c>
      <c r="H2706" s="9" t="s">
        <v>3419</v>
      </c>
      <c r="I2706" s="11">
        <v>124256347</v>
      </c>
      <c r="J2706" s="11">
        <v>0</v>
      </c>
      <c r="K2706" s="11">
        <v>2448134</v>
      </c>
      <c r="L2706" s="11">
        <v>2448134</v>
      </c>
      <c r="M2706" s="11">
        <v>0</v>
      </c>
      <c r="N2706" s="11">
        <v>244813</v>
      </c>
      <c r="O2706" s="8" t="s">
        <v>46</v>
      </c>
      <c r="P2706" s="14" t="s">
        <v>3417</v>
      </c>
      <c r="Q2706" s="12">
        <v>52.022762499999999</v>
      </c>
      <c r="R2706" s="12">
        <v>53.030596494999998</v>
      </c>
      <c r="S2706" s="12" t="s">
        <v>3417</v>
      </c>
      <c r="T2706" s="12">
        <v>52.022762499999999</v>
      </c>
      <c r="U2706" s="12">
        <v>47.1947405425</v>
      </c>
      <c r="V2706" s="8" t="s">
        <v>208</v>
      </c>
      <c r="W2706" s="8" t="s">
        <v>209</v>
      </c>
      <c r="X2706" s="8" t="s">
        <v>210</v>
      </c>
      <c r="Y2706" s="8" t="s">
        <v>210</v>
      </c>
      <c r="Z2706" s="1">
        <f t="shared" si="42"/>
        <v>3.7981754398831637E-4</v>
      </c>
    </row>
    <row r="2707" spans="1:26" ht="29" x14ac:dyDescent="0.2">
      <c r="A2707" s="7">
        <v>10646</v>
      </c>
      <c r="B2707" s="8" t="s">
        <v>1656</v>
      </c>
      <c r="C2707" s="9" t="s">
        <v>42</v>
      </c>
      <c r="D2707" s="9" t="s">
        <v>24</v>
      </c>
      <c r="E2707" s="10">
        <v>2</v>
      </c>
      <c r="F2707" s="9" t="s">
        <v>43</v>
      </c>
      <c r="G2707" s="9" t="s">
        <v>26</v>
      </c>
      <c r="H2707" s="9" t="s">
        <v>27</v>
      </c>
      <c r="I2707" s="11">
        <v>1483653</v>
      </c>
      <c r="J2707" s="11">
        <v>0</v>
      </c>
      <c r="K2707" s="11">
        <v>29074</v>
      </c>
      <c r="L2707" s="11">
        <v>29074</v>
      </c>
      <c r="M2707" s="11">
        <v>0</v>
      </c>
      <c r="N2707" s="11">
        <v>5007</v>
      </c>
      <c r="O2707" s="8" t="s">
        <v>28</v>
      </c>
      <c r="P2707" s="14">
        <v>2.7000000000000001E-3</v>
      </c>
      <c r="Q2707" s="12">
        <v>1.0078339949999999</v>
      </c>
      <c r="R2707" s="12">
        <v>53.030596494999998</v>
      </c>
      <c r="S2707" s="12" t="s">
        <v>3417</v>
      </c>
      <c r="T2707" s="12">
        <v>1.0078339949999999</v>
      </c>
      <c r="U2707" s="12">
        <v>0.91430100240000001</v>
      </c>
      <c r="V2707" s="8" t="s">
        <v>208</v>
      </c>
      <c r="W2707" s="8" t="s">
        <v>209</v>
      </c>
      <c r="X2707" s="8" t="s">
        <v>210</v>
      </c>
      <c r="Y2707" s="8" t="s">
        <v>210</v>
      </c>
      <c r="Z2707" s="1">
        <f t="shared" si="42"/>
        <v>6.1624989293318586E-4</v>
      </c>
    </row>
    <row r="2708" spans="1:26" x14ac:dyDescent="0.2">
      <c r="A2708" s="7">
        <v>10649</v>
      </c>
      <c r="B2708" s="8" t="s">
        <v>1657</v>
      </c>
      <c r="C2708" s="9" t="s">
        <v>34</v>
      </c>
      <c r="D2708" s="9" t="s">
        <v>24</v>
      </c>
      <c r="E2708" s="10">
        <v>3</v>
      </c>
      <c r="F2708" s="9" t="s">
        <v>50</v>
      </c>
      <c r="G2708" s="9" t="s">
        <v>35</v>
      </c>
      <c r="H2708" s="9" t="s">
        <v>36</v>
      </c>
      <c r="I2708" s="11">
        <v>41877000</v>
      </c>
      <c r="J2708" s="11">
        <v>32168</v>
      </c>
      <c r="K2708" s="11">
        <v>401399</v>
      </c>
      <c r="L2708" s="11">
        <v>328290</v>
      </c>
      <c r="M2708" s="11">
        <v>73109</v>
      </c>
      <c r="N2708" s="11">
        <v>385960</v>
      </c>
      <c r="O2708" s="8" t="s">
        <v>37</v>
      </c>
      <c r="P2708" s="14" t="s">
        <v>3417</v>
      </c>
      <c r="Q2708" s="12">
        <v>0.115788</v>
      </c>
      <c r="R2708" s="12">
        <v>0.115788</v>
      </c>
      <c r="S2708" s="12">
        <v>0.12</v>
      </c>
      <c r="T2708" s="12">
        <v>0.12</v>
      </c>
      <c r="U2708" s="12">
        <v>0.1088632859</v>
      </c>
      <c r="V2708" s="8" t="s">
        <v>51</v>
      </c>
      <c r="W2708" s="8" t="s">
        <v>154</v>
      </c>
      <c r="X2708" s="8" t="s">
        <v>155</v>
      </c>
      <c r="Y2708" s="8" t="s">
        <v>141</v>
      </c>
      <c r="Z2708" s="1">
        <f t="shared" si="42"/>
        <v>2.5995701697829356E-6</v>
      </c>
    </row>
    <row r="2709" spans="1:26" x14ac:dyDescent="0.2">
      <c r="A2709" s="7">
        <v>10650</v>
      </c>
      <c r="B2709" s="8" t="s">
        <v>1658</v>
      </c>
      <c r="C2709" s="9" t="s">
        <v>34</v>
      </c>
      <c r="D2709" s="9" t="s">
        <v>24</v>
      </c>
      <c r="E2709" s="10">
        <v>3</v>
      </c>
      <c r="F2709" s="9" t="s">
        <v>50</v>
      </c>
      <c r="G2709" s="9" t="s">
        <v>35</v>
      </c>
      <c r="H2709" s="9" t="s">
        <v>36</v>
      </c>
      <c r="I2709" s="11">
        <v>18607000</v>
      </c>
      <c r="J2709" s="11">
        <v>18822</v>
      </c>
      <c r="K2709" s="11">
        <v>181586</v>
      </c>
      <c r="L2709" s="11">
        <v>140665</v>
      </c>
      <c r="M2709" s="11">
        <v>40921</v>
      </c>
      <c r="N2709" s="11">
        <v>174603</v>
      </c>
      <c r="O2709" s="8" t="s">
        <v>37</v>
      </c>
      <c r="P2709" s="14" t="s">
        <v>3417</v>
      </c>
      <c r="Q2709" s="12">
        <v>5.2380900000000001E-2</v>
      </c>
      <c r="R2709" s="12">
        <v>5.2380900000000001E-2</v>
      </c>
      <c r="S2709" s="12">
        <v>5.2999999999999999E-2</v>
      </c>
      <c r="T2709" s="12">
        <v>5.2999999999999999E-2</v>
      </c>
      <c r="U2709" s="12">
        <v>4.8081284600000003E-2</v>
      </c>
      <c r="V2709" s="8" t="s">
        <v>51</v>
      </c>
      <c r="W2709" s="8" t="s">
        <v>154</v>
      </c>
      <c r="X2709" s="8" t="s">
        <v>155</v>
      </c>
      <c r="Y2709" s="8" t="s">
        <v>141</v>
      </c>
      <c r="Z2709" s="1">
        <f t="shared" si="42"/>
        <v>2.5840170365991294E-6</v>
      </c>
    </row>
    <row r="2710" spans="1:26" x14ac:dyDescent="0.2">
      <c r="A2710" s="7">
        <v>10652</v>
      </c>
      <c r="B2710" s="8" t="s">
        <v>1659</v>
      </c>
      <c r="C2710" s="9" t="s">
        <v>34</v>
      </c>
      <c r="D2710" s="9" t="s">
        <v>24</v>
      </c>
      <c r="E2710" s="10">
        <v>3</v>
      </c>
      <c r="F2710" s="9" t="s">
        <v>43</v>
      </c>
      <c r="G2710" s="9" t="s">
        <v>35</v>
      </c>
      <c r="H2710" s="9" t="s">
        <v>36</v>
      </c>
      <c r="I2710" s="11">
        <v>12070288</v>
      </c>
      <c r="J2710" s="11">
        <v>13258</v>
      </c>
      <c r="K2710" s="11">
        <v>232499</v>
      </c>
      <c r="L2710" s="11">
        <v>179473</v>
      </c>
      <c r="M2710" s="11">
        <v>53026</v>
      </c>
      <c r="N2710" s="11">
        <v>223063</v>
      </c>
      <c r="O2710" s="8" t="s">
        <v>37</v>
      </c>
      <c r="P2710" s="14" t="s">
        <v>3417</v>
      </c>
      <c r="Q2710" s="12">
        <v>6.6918900000000003E-2</v>
      </c>
      <c r="R2710" s="12">
        <v>33.555673300000002</v>
      </c>
      <c r="S2710" s="12" t="s">
        <v>3417</v>
      </c>
      <c r="T2710" s="12">
        <v>6.6918900000000003E-2</v>
      </c>
      <c r="U2710" s="12">
        <v>6.0708427799999999E-2</v>
      </c>
      <c r="V2710" s="8" t="s">
        <v>51</v>
      </c>
      <c r="W2710" s="8" t="s">
        <v>154</v>
      </c>
      <c r="X2710" s="8" t="s">
        <v>155</v>
      </c>
      <c r="Y2710" s="8" t="s">
        <v>141</v>
      </c>
      <c r="Z2710" s="1">
        <f t="shared" si="42"/>
        <v>5.0295757483168587E-6</v>
      </c>
    </row>
    <row r="2711" spans="1:26" x14ac:dyDescent="0.2">
      <c r="A2711" s="7">
        <v>10652</v>
      </c>
      <c r="B2711" s="8" t="s">
        <v>1659</v>
      </c>
      <c r="C2711" s="9" t="s">
        <v>34</v>
      </c>
      <c r="D2711" s="9" t="s">
        <v>24</v>
      </c>
      <c r="E2711" s="10">
        <v>3</v>
      </c>
      <c r="F2711" s="9" t="s">
        <v>43</v>
      </c>
      <c r="G2711" s="9" t="s">
        <v>3418</v>
      </c>
      <c r="H2711" s="9" t="s">
        <v>3419</v>
      </c>
      <c r="I2711" s="11">
        <v>203877712</v>
      </c>
      <c r="J2711" s="11">
        <v>214382</v>
      </c>
      <c r="K2711" s="11">
        <v>3891836</v>
      </c>
      <c r="L2711" s="11">
        <v>3034317</v>
      </c>
      <c r="M2711" s="11">
        <v>857519</v>
      </c>
      <c r="N2711" s="11">
        <v>234844</v>
      </c>
      <c r="O2711" s="8" t="s">
        <v>46</v>
      </c>
      <c r="P2711" s="14" t="s">
        <v>3417</v>
      </c>
      <c r="Q2711" s="12">
        <v>33.488754399999998</v>
      </c>
      <c r="R2711" s="12">
        <v>33.555673300000002</v>
      </c>
      <c r="S2711" s="12" t="s">
        <v>3417</v>
      </c>
      <c r="T2711" s="12">
        <v>33.488754399999998</v>
      </c>
      <c r="U2711" s="12">
        <v>30.380798693599999</v>
      </c>
      <c r="V2711" s="8" t="s">
        <v>51</v>
      </c>
      <c r="W2711" s="8" t="s">
        <v>154</v>
      </c>
      <c r="X2711" s="8" t="s">
        <v>155</v>
      </c>
      <c r="Y2711" s="8" t="s">
        <v>141</v>
      </c>
      <c r="Z2711" s="1">
        <f t="shared" si="42"/>
        <v>1.4901481086662381E-4</v>
      </c>
    </row>
    <row r="2712" spans="1:26" x14ac:dyDescent="0.2">
      <c r="A2712" s="7">
        <v>10671</v>
      </c>
      <c r="B2712" s="8" t="s">
        <v>1660</v>
      </c>
      <c r="C2712" s="9" t="s">
        <v>146</v>
      </c>
      <c r="D2712" s="9" t="s">
        <v>24</v>
      </c>
      <c r="E2712" s="10">
        <v>1</v>
      </c>
      <c r="F2712" s="9" t="s">
        <v>43</v>
      </c>
      <c r="G2712" s="9" t="s">
        <v>44</v>
      </c>
      <c r="H2712" s="9" t="s">
        <v>45</v>
      </c>
      <c r="I2712" s="11">
        <v>136379652</v>
      </c>
      <c r="J2712" s="11">
        <v>0</v>
      </c>
      <c r="K2712" s="11">
        <v>1529824</v>
      </c>
      <c r="L2712" s="11">
        <v>1529824</v>
      </c>
      <c r="M2712" s="11">
        <v>0</v>
      </c>
      <c r="N2712" s="11">
        <v>171554</v>
      </c>
      <c r="O2712" s="8" t="s">
        <v>46</v>
      </c>
      <c r="P2712" s="14">
        <v>4.7476153281182602E-3</v>
      </c>
      <c r="Q2712" s="12">
        <v>15.881224555999999</v>
      </c>
      <c r="R2712" s="12">
        <v>30.864342646200001</v>
      </c>
      <c r="S2712" s="12">
        <v>366.70699999999999</v>
      </c>
      <c r="T2712" s="12">
        <v>188.68881414419999</v>
      </c>
      <c r="U2712" s="12">
        <v>171.17736926809999</v>
      </c>
      <c r="V2712" s="8" t="s">
        <v>59</v>
      </c>
      <c r="W2712" s="8" t="s">
        <v>80</v>
      </c>
      <c r="X2712" s="8" t="s">
        <v>81</v>
      </c>
      <c r="Y2712" s="8" t="s">
        <v>82</v>
      </c>
      <c r="Z2712" s="1">
        <f t="shared" si="42"/>
        <v>2.4393015007473399E-3</v>
      </c>
    </row>
    <row r="2713" spans="1:26" x14ac:dyDescent="0.2">
      <c r="A2713" s="7">
        <v>10671</v>
      </c>
      <c r="B2713" s="8" t="s">
        <v>1660</v>
      </c>
      <c r="C2713" s="9" t="s">
        <v>146</v>
      </c>
      <c r="D2713" s="9" t="s">
        <v>24</v>
      </c>
      <c r="E2713" s="10">
        <v>1</v>
      </c>
      <c r="F2713" s="9" t="s">
        <v>43</v>
      </c>
      <c r="G2713" s="9" t="s">
        <v>79</v>
      </c>
      <c r="H2713" s="9" t="s">
        <v>45</v>
      </c>
      <c r="I2713" s="11">
        <v>620717018</v>
      </c>
      <c r="J2713" s="11">
        <v>0</v>
      </c>
      <c r="K2713" s="11">
        <v>6914236</v>
      </c>
      <c r="L2713" s="11">
        <v>6914236</v>
      </c>
      <c r="M2713" s="11">
        <v>0</v>
      </c>
      <c r="N2713" s="11">
        <v>400296</v>
      </c>
      <c r="O2713" s="8" t="s">
        <v>46</v>
      </c>
      <c r="P2713" s="14">
        <v>2.08508953374502E-3</v>
      </c>
      <c r="Q2713" s="12">
        <v>14.981931475</v>
      </c>
      <c r="R2713" s="12">
        <v>30.864342646200001</v>
      </c>
      <c r="S2713" s="12">
        <v>366.70699999999999</v>
      </c>
      <c r="T2713" s="12">
        <v>178.00408738249999</v>
      </c>
      <c r="U2713" s="12">
        <v>161.48424873670001</v>
      </c>
      <c r="V2713" s="8" t="s">
        <v>59</v>
      </c>
      <c r="W2713" s="8" t="s">
        <v>80</v>
      </c>
      <c r="X2713" s="8" t="s">
        <v>81</v>
      </c>
      <c r="Y2713" s="8" t="s">
        <v>82</v>
      </c>
      <c r="Z2713" s="1">
        <f t="shared" si="42"/>
        <v>5.3594646215258111E-4</v>
      </c>
    </row>
    <row r="2714" spans="1:26" x14ac:dyDescent="0.2">
      <c r="A2714" s="7">
        <v>10671</v>
      </c>
      <c r="B2714" s="8" t="s">
        <v>1660</v>
      </c>
      <c r="C2714" s="9" t="s">
        <v>146</v>
      </c>
      <c r="D2714" s="9" t="s">
        <v>24</v>
      </c>
      <c r="E2714" s="10">
        <v>1</v>
      </c>
      <c r="F2714" s="9" t="s">
        <v>43</v>
      </c>
      <c r="G2714" s="9" t="s">
        <v>35</v>
      </c>
      <c r="H2714" s="9" t="s">
        <v>36</v>
      </c>
      <c r="I2714" s="11">
        <v>35944330</v>
      </c>
      <c r="J2714" s="11">
        <v>0</v>
      </c>
      <c r="K2714" s="11">
        <v>419843</v>
      </c>
      <c r="L2714" s="11">
        <v>419843</v>
      </c>
      <c r="M2714" s="11">
        <v>0</v>
      </c>
      <c r="N2714" s="11">
        <v>417939</v>
      </c>
      <c r="O2714" s="8" t="s">
        <v>37</v>
      </c>
      <c r="P2714" s="14" t="s">
        <v>3417</v>
      </c>
      <c r="Q2714" s="12">
        <v>1.1866152000000001E-3</v>
      </c>
      <c r="R2714" s="12">
        <v>30.864342646200001</v>
      </c>
      <c r="S2714" s="12">
        <v>366.70699999999999</v>
      </c>
      <c r="T2714" s="12">
        <v>1.4098473300000001E-2</v>
      </c>
      <c r="U2714" s="12">
        <v>1.27900511E-2</v>
      </c>
      <c r="V2714" s="8" t="s">
        <v>59</v>
      </c>
      <c r="W2714" s="8" t="s">
        <v>80</v>
      </c>
      <c r="X2714" s="8" t="s">
        <v>81</v>
      </c>
      <c r="Y2714" s="8" t="s">
        <v>82</v>
      </c>
      <c r="Z2714" s="1">
        <f t="shared" si="42"/>
        <v>9.255175706293594E-3</v>
      </c>
    </row>
    <row r="2715" spans="1:26" x14ac:dyDescent="0.2">
      <c r="A2715" s="7">
        <v>10673</v>
      </c>
      <c r="B2715" s="8" t="s">
        <v>1661</v>
      </c>
      <c r="C2715" s="9" t="s">
        <v>290</v>
      </c>
      <c r="D2715" s="9" t="s">
        <v>24</v>
      </c>
      <c r="E2715" s="10">
        <v>3</v>
      </c>
      <c r="F2715" s="9" t="s">
        <v>43</v>
      </c>
      <c r="G2715" s="9" t="s">
        <v>44</v>
      </c>
      <c r="H2715" s="9" t="s">
        <v>45</v>
      </c>
      <c r="I2715" s="11">
        <v>3140304</v>
      </c>
      <c r="J2715" s="11">
        <v>24</v>
      </c>
      <c r="K2715" s="11">
        <v>35345</v>
      </c>
      <c r="L2715" s="11">
        <v>35272</v>
      </c>
      <c r="M2715" s="11">
        <v>73</v>
      </c>
      <c r="N2715" s="11">
        <v>1585</v>
      </c>
      <c r="O2715" s="8" t="s">
        <v>46</v>
      </c>
      <c r="P2715" s="14">
        <v>5.5999999999999999E-3</v>
      </c>
      <c r="Q2715" s="12">
        <v>1.6864399999999999</v>
      </c>
      <c r="R2715" s="12">
        <v>356.04949668389997</v>
      </c>
      <c r="S2715" s="12" t="s">
        <v>3417</v>
      </c>
      <c r="T2715" s="12">
        <v>1.6864399999999999</v>
      </c>
      <c r="U2715" s="12">
        <v>1.5299283317000001</v>
      </c>
      <c r="V2715" s="8" t="s">
        <v>29</v>
      </c>
      <c r="W2715" s="8" t="s">
        <v>29</v>
      </c>
      <c r="X2715" s="8" t="s">
        <v>30</v>
      </c>
      <c r="Y2715" s="8" t="s">
        <v>291</v>
      </c>
      <c r="Z2715" s="1">
        <f t="shared" si="42"/>
        <v>4.8719115464617438E-4</v>
      </c>
    </row>
    <row r="2716" spans="1:26" x14ac:dyDescent="0.2">
      <c r="A2716" s="7">
        <v>10673</v>
      </c>
      <c r="B2716" s="8" t="s">
        <v>1661</v>
      </c>
      <c r="C2716" s="9" t="s">
        <v>290</v>
      </c>
      <c r="D2716" s="9" t="s">
        <v>24</v>
      </c>
      <c r="E2716" s="10">
        <v>3</v>
      </c>
      <c r="F2716" s="9" t="s">
        <v>43</v>
      </c>
      <c r="G2716" s="9" t="s">
        <v>79</v>
      </c>
      <c r="H2716" s="9" t="s">
        <v>45</v>
      </c>
      <c r="I2716" s="11">
        <v>1162006408</v>
      </c>
      <c r="J2716" s="11">
        <v>12790</v>
      </c>
      <c r="K2716" s="11">
        <v>13245327</v>
      </c>
      <c r="L2716" s="11">
        <v>13206568</v>
      </c>
      <c r="M2716" s="11">
        <v>38759</v>
      </c>
      <c r="N2716" s="11">
        <v>668241</v>
      </c>
      <c r="O2716" s="8" t="s">
        <v>46</v>
      </c>
      <c r="P2716" s="14">
        <v>3.02066365278395E-3</v>
      </c>
      <c r="Q2716" s="12">
        <v>353.24297749999999</v>
      </c>
      <c r="R2716" s="12">
        <v>356.04949668389997</v>
      </c>
      <c r="S2716" s="12" t="s">
        <v>3417</v>
      </c>
      <c r="T2716" s="12">
        <v>353.24297749999999</v>
      </c>
      <c r="U2716" s="12">
        <v>320.45992697090003</v>
      </c>
      <c r="V2716" s="8" t="s">
        <v>29</v>
      </c>
      <c r="W2716" s="8" t="s">
        <v>29</v>
      </c>
      <c r="X2716" s="8" t="s">
        <v>30</v>
      </c>
      <c r="Y2716" s="8" t="s">
        <v>291</v>
      </c>
      <c r="Z2716" s="1">
        <f t="shared" si="42"/>
        <v>2.7578154884916952E-4</v>
      </c>
    </row>
    <row r="2717" spans="1:26" x14ac:dyDescent="0.2">
      <c r="A2717" s="7">
        <v>10673</v>
      </c>
      <c r="B2717" s="8" t="s">
        <v>1661</v>
      </c>
      <c r="C2717" s="9" t="s">
        <v>290</v>
      </c>
      <c r="D2717" s="9" t="s">
        <v>24</v>
      </c>
      <c r="E2717" s="10">
        <v>3</v>
      </c>
      <c r="F2717" s="9" t="s">
        <v>43</v>
      </c>
      <c r="G2717" s="9" t="s">
        <v>26</v>
      </c>
      <c r="H2717" s="9" t="s">
        <v>27</v>
      </c>
      <c r="I2717" s="11">
        <v>3700005</v>
      </c>
      <c r="J2717" s="11">
        <v>44</v>
      </c>
      <c r="K2717" s="11">
        <v>41903</v>
      </c>
      <c r="L2717" s="11">
        <v>41769</v>
      </c>
      <c r="M2717" s="11">
        <v>134</v>
      </c>
      <c r="N2717" s="11">
        <v>7387</v>
      </c>
      <c r="O2717" s="8" t="s">
        <v>28</v>
      </c>
      <c r="P2717" s="14">
        <v>2.7000000000000001E-3</v>
      </c>
      <c r="Q2717" s="12">
        <v>0.59475691799999997</v>
      </c>
      <c r="R2717" s="12">
        <v>356.04949668389997</v>
      </c>
      <c r="S2717" s="12" t="s">
        <v>3417</v>
      </c>
      <c r="T2717" s="12">
        <v>0.59475691799999997</v>
      </c>
      <c r="U2717" s="12">
        <v>0.5395599365</v>
      </c>
      <c r="V2717" s="8" t="s">
        <v>29</v>
      </c>
      <c r="W2717" s="8" t="s">
        <v>29</v>
      </c>
      <c r="X2717" s="8" t="s">
        <v>30</v>
      </c>
      <c r="Y2717" s="8" t="s">
        <v>291</v>
      </c>
      <c r="Z2717" s="1">
        <f t="shared" si="42"/>
        <v>1.4582681280160431E-4</v>
      </c>
    </row>
    <row r="2718" spans="1:26" x14ac:dyDescent="0.2">
      <c r="A2718" s="7">
        <v>10673</v>
      </c>
      <c r="B2718" s="8" t="s">
        <v>1661</v>
      </c>
      <c r="C2718" s="9" t="s">
        <v>290</v>
      </c>
      <c r="D2718" s="9" t="s">
        <v>24</v>
      </c>
      <c r="E2718" s="10">
        <v>3</v>
      </c>
      <c r="F2718" s="9" t="s">
        <v>43</v>
      </c>
      <c r="G2718" s="9" t="s">
        <v>560</v>
      </c>
      <c r="H2718" s="9" t="s">
        <v>27</v>
      </c>
      <c r="I2718" s="11">
        <v>15162283</v>
      </c>
      <c r="J2718" s="11">
        <v>121</v>
      </c>
      <c r="K2718" s="11">
        <v>172933</v>
      </c>
      <c r="L2718" s="11">
        <v>172568</v>
      </c>
      <c r="M2718" s="11">
        <v>365</v>
      </c>
      <c r="N2718" s="11">
        <v>30429</v>
      </c>
      <c r="O2718" s="8" t="s">
        <v>28</v>
      </c>
      <c r="P2718" s="14">
        <v>5.5924421350968397E-4</v>
      </c>
      <c r="Q2718" s="12">
        <v>0.52532226589999997</v>
      </c>
      <c r="R2718" s="12">
        <v>356.04949668389997</v>
      </c>
      <c r="S2718" s="12" t="s">
        <v>3417</v>
      </c>
      <c r="T2718" s="12">
        <v>0.52532226589999997</v>
      </c>
      <c r="U2718" s="12">
        <v>0.47656923330000001</v>
      </c>
      <c r="V2718" s="8" t="s">
        <v>29</v>
      </c>
      <c r="W2718" s="8" t="s">
        <v>29</v>
      </c>
      <c r="X2718" s="8" t="s">
        <v>30</v>
      </c>
      <c r="Y2718" s="8" t="s">
        <v>291</v>
      </c>
      <c r="Z2718" s="1">
        <f t="shared" si="42"/>
        <v>3.1431231912766698E-5</v>
      </c>
    </row>
    <row r="2719" spans="1:26" x14ac:dyDescent="0.2">
      <c r="A2719" s="7">
        <v>10678</v>
      </c>
      <c r="B2719" s="8" t="s">
        <v>1662</v>
      </c>
      <c r="C2719" s="9" t="s">
        <v>238</v>
      </c>
      <c r="D2719" s="9" t="s">
        <v>24</v>
      </c>
      <c r="E2719" s="10">
        <v>3</v>
      </c>
      <c r="F2719" s="9" t="s">
        <v>43</v>
      </c>
      <c r="G2719" s="9" t="s">
        <v>44</v>
      </c>
      <c r="H2719" s="9" t="s">
        <v>45</v>
      </c>
      <c r="I2719" s="11">
        <v>952767332</v>
      </c>
      <c r="J2719" s="11">
        <v>1145317</v>
      </c>
      <c r="K2719" s="11">
        <v>11280240</v>
      </c>
      <c r="L2719" s="11">
        <v>8677249</v>
      </c>
      <c r="M2719" s="11">
        <v>2602991</v>
      </c>
      <c r="N2719" s="11">
        <v>509606</v>
      </c>
      <c r="O2719" s="8" t="s">
        <v>46</v>
      </c>
      <c r="P2719" s="14">
        <v>1.7219084155210101E-2</v>
      </c>
      <c r="Q2719" s="12">
        <v>1667.2402340000001</v>
      </c>
      <c r="R2719" s="12">
        <v>1667.34772019</v>
      </c>
      <c r="S2719" s="12">
        <v>921.572</v>
      </c>
      <c r="T2719" s="12">
        <v>921.51259051880004</v>
      </c>
      <c r="U2719" s="12">
        <v>835.99073801940006</v>
      </c>
      <c r="V2719" s="8" t="s">
        <v>177</v>
      </c>
      <c r="W2719" s="8" t="s">
        <v>71</v>
      </c>
      <c r="X2719" s="8" t="s">
        <v>72</v>
      </c>
      <c r="Y2719" s="8" t="s">
        <v>73</v>
      </c>
      <c r="Z2719" s="1">
        <f t="shared" si="42"/>
        <v>8.7748211629489414E-4</v>
      </c>
    </row>
    <row r="2720" spans="1:26" x14ac:dyDescent="0.2">
      <c r="A2720" s="7">
        <v>10678</v>
      </c>
      <c r="B2720" s="8" t="s">
        <v>1662</v>
      </c>
      <c r="C2720" s="9" t="s">
        <v>238</v>
      </c>
      <c r="D2720" s="9" t="s">
        <v>24</v>
      </c>
      <c r="E2720" s="10">
        <v>3</v>
      </c>
      <c r="F2720" s="9" t="s">
        <v>43</v>
      </c>
      <c r="G2720" s="9" t="s">
        <v>26</v>
      </c>
      <c r="H2720" s="9" t="s">
        <v>27</v>
      </c>
      <c r="I2720" s="11">
        <v>671668</v>
      </c>
      <c r="J2720" s="11">
        <v>799</v>
      </c>
      <c r="K2720" s="11">
        <v>7850</v>
      </c>
      <c r="L2720" s="11">
        <v>6035</v>
      </c>
      <c r="M2720" s="11">
        <v>1815</v>
      </c>
      <c r="N2720" s="11">
        <v>1335</v>
      </c>
      <c r="O2720" s="8" t="s">
        <v>28</v>
      </c>
      <c r="P2720" s="14">
        <v>2.7000000000000001E-3</v>
      </c>
      <c r="Q2720" s="12">
        <v>0.10748619</v>
      </c>
      <c r="R2720" s="12">
        <v>1667.34772019</v>
      </c>
      <c r="S2720" s="12">
        <v>921.572</v>
      </c>
      <c r="T2720" s="12">
        <v>5.9409481200000003E-2</v>
      </c>
      <c r="U2720" s="12">
        <v>5.38959278E-2</v>
      </c>
      <c r="V2720" s="8" t="s">
        <v>177</v>
      </c>
      <c r="W2720" s="8" t="s">
        <v>71</v>
      </c>
      <c r="X2720" s="8" t="s">
        <v>72</v>
      </c>
      <c r="Y2720" s="8" t="s">
        <v>73</v>
      </c>
      <c r="Z2720" s="1">
        <f t="shared" si="42"/>
        <v>1.2447165784584051</v>
      </c>
    </row>
    <row r="2721" spans="1:26" x14ac:dyDescent="0.2">
      <c r="A2721" s="7">
        <v>10682</v>
      </c>
      <c r="B2721" s="8" t="s">
        <v>1663</v>
      </c>
      <c r="C2721" s="9" t="s">
        <v>190</v>
      </c>
      <c r="D2721" s="9" t="s">
        <v>24</v>
      </c>
      <c r="E2721" s="10">
        <v>2</v>
      </c>
      <c r="F2721" s="9" t="s">
        <v>34</v>
      </c>
      <c r="G2721" s="9" t="s">
        <v>35</v>
      </c>
      <c r="H2721" s="9" t="s">
        <v>36</v>
      </c>
      <c r="I2721" s="11">
        <v>66715000</v>
      </c>
      <c r="J2721" s="11">
        <v>0</v>
      </c>
      <c r="K2721" s="11">
        <v>377388</v>
      </c>
      <c r="L2721" s="11">
        <v>377388</v>
      </c>
      <c r="M2721" s="11">
        <v>0</v>
      </c>
      <c r="N2721" s="11">
        <v>352020</v>
      </c>
      <c r="O2721" s="8" t="s">
        <v>37</v>
      </c>
      <c r="P2721" s="14" t="s">
        <v>3417</v>
      </c>
      <c r="Q2721" s="12">
        <v>0.10560600000000001</v>
      </c>
      <c r="R2721" s="12">
        <v>0.47738999999999998</v>
      </c>
      <c r="S2721" s="12">
        <v>0.36099999999999999</v>
      </c>
      <c r="T2721" s="12">
        <v>7.9858744400000001E-2</v>
      </c>
      <c r="U2721" s="12">
        <v>7.2447377699999996E-2</v>
      </c>
      <c r="V2721" s="8" t="s">
        <v>51</v>
      </c>
      <c r="W2721" s="8" t="s">
        <v>191</v>
      </c>
      <c r="X2721" s="8" t="s">
        <v>192</v>
      </c>
      <c r="Y2721" s="8" t="s">
        <v>96</v>
      </c>
      <c r="Z2721" s="1">
        <f t="shared" si="42"/>
        <v>4.9088478603012819E-6</v>
      </c>
    </row>
    <row r="2722" spans="1:26" x14ac:dyDescent="0.2">
      <c r="A2722" s="7">
        <v>10682</v>
      </c>
      <c r="B2722" s="8" t="s">
        <v>1663</v>
      </c>
      <c r="C2722" s="9" t="s">
        <v>190</v>
      </c>
      <c r="D2722" s="9" t="s">
        <v>24</v>
      </c>
      <c r="E2722" s="10">
        <v>2</v>
      </c>
      <c r="F2722" s="9" t="s">
        <v>42</v>
      </c>
      <c r="G2722" s="9" t="s">
        <v>35</v>
      </c>
      <c r="H2722" s="9" t="s">
        <v>36</v>
      </c>
      <c r="I2722" s="11">
        <v>68592000</v>
      </c>
      <c r="J2722" s="11">
        <v>0</v>
      </c>
      <c r="K2722" s="11">
        <v>1120415</v>
      </c>
      <c r="L2722" s="11">
        <v>1120415</v>
      </c>
      <c r="M2722" s="11">
        <v>0</v>
      </c>
      <c r="N2722" s="11">
        <v>1042720</v>
      </c>
      <c r="O2722" s="8" t="s">
        <v>37</v>
      </c>
      <c r="P2722" s="14" t="s">
        <v>3417</v>
      </c>
      <c r="Q2722" s="12">
        <v>0.31281599999999998</v>
      </c>
      <c r="R2722" s="12">
        <v>0.47738999999999998</v>
      </c>
      <c r="S2722" s="12">
        <v>0.36099999999999999</v>
      </c>
      <c r="T2722" s="12">
        <v>0.23654994030000001</v>
      </c>
      <c r="U2722" s="12">
        <v>0.21459669810000001</v>
      </c>
      <c r="V2722" s="8" t="s">
        <v>51</v>
      </c>
      <c r="W2722" s="8" t="s">
        <v>191</v>
      </c>
      <c r="X2722" s="8" t="s">
        <v>192</v>
      </c>
      <c r="Y2722" s="8" t="s">
        <v>96</v>
      </c>
      <c r="Z2722" s="1">
        <f t="shared" si="42"/>
        <v>4.7745186756473058E-6</v>
      </c>
    </row>
    <row r="2723" spans="1:26" x14ac:dyDescent="0.2">
      <c r="A2723" s="7">
        <v>10682</v>
      </c>
      <c r="B2723" s="8" t="s">
        <v>1663</v>
      </c>
      <c r="C2723" s="9" t="s">
        <v>190</v>
      </c>
      <c r="D2723" s="9" t="s">
        <v>24</v>
      </c>
      <c r="E2723" s="10">
        <v>2</v>
      </c>
      <c r="F2723" s="9" t="s">
        <v>50</v>
      </c>
      <c r="G2723" s="9" t="s">
        <v>35</v>
      </c>
      <c r="H2723" s="9" t="s">
        <v>36</v>
      </c>
      <c r="I2723" s="11">
        <v>13310000</v>
      </c>
      <c r="J2723" s="11">
        <v>0</v>
      </c>
      <c r="K2723" s="11">
        <v>214642</v>
      </c>
      <c r="L2723" s="11">
        <v>214642</v>
      </c>
      <c r="M2723" s="11">
        <v>0</v>
      </c>
      <c r="N2723" s="11">
        <v>196560</v>
      </c>
      <c r="O2723" s="8" t="s">
        <v>37</v>
      </c>
      <c r="P2723" s="14" t="s">
        <v>3417</v>
      </c>
      <c r="Q2723" s="12">
        <v>5.8968E-2</v>
      </c>
      <c r="R2723" s="12">
        <v>0.47738999999999998</v>
      </c>
      <c r="S2723" s="12">
        <v>0.36099999999999999</v>
      </c>
      <c r="T2723" s="12">
        <v>4.4591315300000003E-2</v>
      </c>
      <c r="U2723" s="12">
        <v>4.0452975799999999E-2</v>
      </c>
      <c r="V2723" s="8" t="s">
        <v>51</v>
      </c>
      <c r="W2723" s="8" t="s">
        <v>191</v>
      </c>
      <c r="X2723" s="8" t="s">
        <v>192</v>
      </c>
      <c r="Y2723" s="8" t="s">
        <v>96</v>
      </c>
      <c r="Z2723" s="1">
        <f t="shared" si="42"/>
        <v>2.4605092787377912E-5</v>
      </c>
    </row>
    <row r="2724" spans="1:26" x14ac:dyDescent="0.2">
      <c r="A2724" s="7">
        <v>10684</v>
      </c>
      <c r="B2724" s="8" t="s">
        <v>1664</v>
      </c>
      <c r="C2724" s="9" t="s">
        <v>34</v>
      </c>
      <c r="D2724" s="9" t="s">
        <v>504</v>
      </c>
      <c r="E2724" s="10">
        <v>7</v>
      </c>
      <c r="F2724" s="9" t="s">
        <v>43</v>
      </c>
      <c r="G2724" s="9" t="s">
        <v>44</v>
      </c>
      <c r="H2724" s="9" t="s">
        <v>45</v>
      </c>
      <c r="I2724" s="11">
        <v>3564144</v>
      </c>
      <c r="J2724" s="11">
        <v>134940</v>
      </c>
      <c r="K2724" s="11">
        <v>167873</v>
      </c>
      <c r="L2724" s="11">
        <v>16256</v>
      </c>
      <c r="M2724" s="11">
        <v>151617</v>
      </c>
      <c r="N2724" s="11">
        <v>7304</v>
      </c>
      <c r="O2724" s="8" t="s">
        <v>46</v>
      </c>
      <c r="P2724" s="14">
        <v>4.1270262869660401E-3</v>
      </c>
      <c r="Q2724" s="12">
        <v>1.7181966</v>
      </c>
      <c r="R2724" s="12">
        <v>332.57461728300001</v>
      </c>
      <c r="S2724" s="12" t="s">
        <v>3417</v>
      </c>
      <c r="T2724" s="12">
        <v>1.7181966</v>
      </c>
      <c r="U2724" s="12">
        <v>1.5587377302000001</v>
      </c>
      <c r="V2724" s="8" t="s">
        <v>51</v>
      </c>
      <c r="W2724" s="8" t="s">
        <v>154</v>
      </c>
      <c r="X2724" s="8" t="s">
        <v>155</v>
      </c>
      <c r="Y2724" s="8" t="s">
        <v>141</v>
      </c>
      <c r="Z2724" s="1">
        <f t="shared" si="42"/>
        <v>4.3733859524194314E-4</v>
      </c>
    </row>
    <row r="2725" spans="1:26" x14ac:dyDescent="0.2">
      <c r="A2725" s="7">
        <v>10684</v>
      </c>
      <c r="B2725" s="8" t="s">
        <v>1664</v>
      </c>
      <c r="C2725" s="9" t="s">
        <v>34</v>
      </c>
      <c r="D2725" s="9" t="s">
        <v>504</v>
      </c>
      <c r="E2725" s="10">
        <v>7</v>
      </c>
      <c r="F2725" s="9" t="s">
        <v>43</v>
      </c>
      <c r="G2725" s="9" t="s">
        <v>84</v>
      </c>
      <c r="H2725" s="9" t="s">
        <v>45</v>
      </c>
      <c r="I2725" s="11">
        <v>286726708</v>
      </c>
      <c r="J2725" s="11">
        <v>10678895</v>
      </c>
      <c r="K2725" s="11">
        <v>13305018</v>
      </c>
      <c r="L2725" s="11">
        <v>1306262</v>
      </c>
      <c r="M2725" s="11">
        <v>11998756</v>
      </c>
      <c r="N2725" s="11">
        <v>580374</v>
      </c>
      <c r="O2725" s="8" t="s">
        <v>46</v>
      </c>
      <c r="P2725" s="14" t="s">
        <v>3417</v>
      </c>
      <c r="Q2725" s="12">
        <v>330.81317999999999</v>
      </c>
      <c r="R2725" s="12">
        <v>332.57461728300001</v>
      </c>
      <c r="S2725" s="12" t="s">
        <v>3417</v>
      </c>
      <c r="T2725" s="12">
        <v>330.81317999999999</v>
      </c>
      <c r="U2725" s="12">
        <v>300.11174816290003</v>
      </c>
      <c r="V2725" s="8" t="s">
        <v>51</v>
      </c>
      <c r="W2725" s="8" t="s">
        <v>154</v>
      </c>
      <c r="X2725" s="8" t="s">
        <v>155</v>
      </c>
      <c r="Y2725" s="8" t="s">
        <v>141</v>
      </c>
      <c r="Z2725" s="1">
        <f t="shared" si="42"/>
        <v>1.0466822231394643E-3</v>
      </c>
    </row>
    <row r="2726" spans="1:26" x14ac:dyDescent="0.2">
      <c r="A2726" s="7">
        <v>10684</v>
      </c>
      <c r="B2726" s="8" t="s">
        <v>1664</v>
      </c>
      <c r="C2726" s="9" t="s">
        <v>34</v>
      </c>
      <c r="D2726" s="9" t="s">
        <v>504</v>
      </c>
      <c r="E2726" s="10">
        <v>7</v>
      </c>
      <c r="F2726" s="9" t="s">
        <v>43</v>
      </c>
      <c r="G2726" s="9" t="s">
        <v>35</v>
      </c>
      <c r="H2726" s="9" t="s">
        <v>36</v>
      </c>
      <c r="I2726" s="11">
        <v>26721148</v>
      </c>
      <c r="J2726" s="11">
        <v>995641</v>
      </c>
      <c r="K2726" s="11">
        <v>1240864</v>
      </c>
      <c r="L2726" s="11">
        <v>122168</v>
      </c>
      <c r="M2726" s="11">
        <v>1118696</v>
      </c>
      <c r="N2726" s="11">
        <v>1212675</v>
      </c>
      <c r="O2726" s="8" t="s">
        <v>37</v>
      </c>
      <c r="P2726" s="14" t="s">
        <v>3417</v>
      </c>
      <c r="Q2726" s="12">
        <v>4.3240683000000002E-2</v>
      </c>
      <c r="R2726" s="12">
        <v>332.57461728300001</v>
      </c>
      <c r="S2726" s="12" t="s">
        <v>3417</v>
      </c>
      <c r="T2726" s="12">
        <v>4.3240683000000002E-2</v>
      </c>
      <c r="U2726" s="12">
        <v>3.92276903E-2</v>
      </c>
      <c r="V2726" s="8" t="s">
        <v>51</v>
      </c>
      <c r="W2726" s="8" t="s">
        <v>154</v>
      </c>
      <c r="X2726" s="8" t="s">
        <v>155</v>
      </c>
      <c r="Y2726" s="8" t="s">
        <v>141</v>
      </c>
      <c r="Z2726" s="1">
        <f t="shared" si="42"/>
        <v>1.4680391089484628E-6</v>
      </c>
    </row>
    <row r="2727" spans="1:26" x14ac:dyDescent="0.2">
      <c r="A2727" s="7">
        <v>10686</v>
      </c>
      <c r="B2727" s="8" t="s">
        <v>1665</v>
      </c>
      <c r="C2727" s="9" t="s">
        <v>58</v>
      </c>
      <c r="D2727" s="9" t="s">
        <v>24</v>
      </c>
      <c r="E2727" s="10">
        <v>1</v>
      </c>
      <c r="F2727" s="9" t="s">
        <v>43</v>
      </c>
      <c r="G2727" s="9" t="s">
        <v>35</v>
      </c>
      <c r="H2727" s="9" t="s">
        <v>36</v>
      </c>
      <c r="I2727" s="11">
        <v>36244000</v>
      </c>
      <c r="J2727" s="11">
        <v>1079172</v>
      </c>
      <c r="K2727" s="11">
        <v>1562123</v>
      </c>
      <c r="L2727" s="11">
        <v>160603</v>
      </c>
      <c r="M2727" s="11">
        <v>1401520</v>
      </c>
      <c r="N2727" s="11">
        <v>1546656</v>
      </c>
      <c r="O2727" s="8" t="s">
        <v>37</v>
      </c>
      <c r="P2727" s="14" t="s">
        <v>3417</v>
      </c>
      <c r="Q2727" s="12">
        <v>0.46399679999999999</v>
      </c>
      <c r="R2727" s="12">
        <v>0.46399679999999999</v>
      </c>
      <c r="S2727" s="12" t="s">
        <v>3417</v>
      </c>
      <c r="T2727" s="12">
        <v>0.46399679999999999</v>
      </c>
      <c r="U2727" s="12">
        <v>0.42093513560000001</v>
      </c>
      <c r="V2727" s="8" t="s">
        <v>59</v>
      </c>
      <c r="W2727" s="8" t="s">
        <v>60</v>
      </c>
      <c r="X2727" s="8" t="s">
        <v>61</v>
      </c>
      <c r="Y2727" s="8" t="s">
        <v>62</v>
      </c>
      <c r="Z2727" s="1">
        <f t="shared" si="42"/>
        <v>1.1613926045690321E-5</v>
      </c>
    </row>
    <row r="2728" spans="1:26" ht="29" x14ac:dyDescent="0.2">
      <c r="A2728" s="7">
        <v>10690</v>
      </c>
      <c r="B2728" s="8" t="s">
        <v>1666</v>
      </c>
      <c r="C2728" s="9" t="s">
        <v>67</v>
      </c>
      <c r="D2728" s="9" t="s">
        <v>504</v>
      </c>
      <c r="E2728" s="10">
        <v>7</v>
      </c>
      <c r="F2728" s="9" t="s">
        <v>50</v>
      </c>
      <c r="G2728" s="9" t="s">
        <v>35</v>
      </c>
      <c r="H2728" s="9" t="s">
        <v>36</v>
      </c>
      <c r="I2728" s="11">
        <v>668851000</v>
      </c>
      <c r="J2728" s="11">
        <v>4255559</v>
      </c>
      <c r="K2728" s="11">
        <v>7782951</v>
      </c>
      <c r="L2728" s="11">
        <v>2716810</v>
      </c>
      <c r="M2728" s="11">
        <v>5066141</v>
      </c>
      <c r="N2728" s="11">
        <v>7498026</v>
      </c>
      <c r="O2728" s="8" t="s">
        <v>37</v>
      </c>
      <c r="P2728" s="14" t="s">
        <v>3417</v>
      </c>
      <c r="Q2728" s="12">
        <v>2.2494078000000002</v>
      </c>
      <c r="R2728" s="12">
        <v>2.2494078000000002</v>
      </c>
      <c r="S2728" s="12" t="s">
        <v>3417</v>
      </c>
      <c r="T2728" s="12">
        <v>2.2494078000000002</v>
      </c>
      <c r="U2728" s="12">
        <v>2.0406493695000001</v>
      </c>
      <c r="V2728" s="8" t="s">
        <v>38</v>
      </c>
      <c r="W2728" s="8" t="s">
        <v>60</v>
      </c>
      <c r="X2728" s="8" t="s">
        <v>61</v>
      </c>
      <c r="Y2728" s="8" t="s">
        <v>62</v>
      </c>
      <c r="Z2728" s="1">
        <f t="shared" si="42"/>
        <v>3.0509775263848004E-6</v>
      </c>
    </row>
    <row r="2729" spans="1:26" x14ac:dyDescent="0.2">
      <c r="A2729" s="7">
        <v>10692</v>
      </c>
      <c r="B2729" s="8" t="s">
        <v>1667</v>
      </c>
      <c r="C2729" s="9" t="s">
        <v>49</v>
      </c>
      <c r="D2729" s="9" t="s">
        <v>504</v>
      </c>
      <c r="E2729" s="10">
        <v>7</v>
      </c>
      <c r="F2729" s="9" t="s">
        <v>50</v>
      </c>
      <c r="G2729" s="9" t="s">
        <v>35</v>
      </c>
      <c r="H2729" s="9" t="s">
        <v>36</v>
      </c>
      <c r="I2729" s="11">
        <v>2794864000</v>
      </c>
      <c r="J2729" s="11">
        <v>15816823</v>
      </c>
      <c r="K2729" s="11">
        <v>35982412</v>
      </c>
      <c r="L2729" s="11">
        <v>13705196</v>
      </c>
      <c r="M2729" s="11">
        <v>22277216</v>
      </c>
      <c r="N2729" s="11">
        <v>35234020</v>
      </c>
      <c r="O2729" s="8" t="s">
        <v>37</v>
      </c>
      <c r="P2729" s="14" t="s">
        <v>3417</v>
      </c>
      <c r="Q2729" s="12">
        <v>10.570206000000001</v>
      </c>
      <c r="R2729" s="12">
        <v>10.570206000000001</v>
      </c>
      <c r="S2729" s="12" t="s">
        <v>3417</v>
      </c>
      <c r="T2729" s="12">
        <v>10.570206000000001</v>
      </c>
      <c r="U2729" s="12">
        <v>9.5892279779000003</v>
      </c>
      <c r="V2729" s="8" t="s">
        <v>124</v>
      </c>
      <c r="W2729" s="8" t="s">
        <v>160</v>
      </c>
      <c r="X2729" s="8" t="s">
        <v>161</v>
      </c>
      <c r="Y2729" s="8" t="s">
        <v>161</v>
      </c>
      <c r="Z2729" s="1">
        <f t="shared" si="42"/>
        <v>3.4310177446559117E-6</v>
      </c>
    </row>
    <row r="2730" spans="1:26" x14ac:dyDescent="0.2">
      <c r="A2730" s="7">
        <v>10693</v>
      </c>
      <c r="B2730" s="8" t="s">
        <v>1668</v>
      </c>
      <c r="C2730" s="9" t="s">
        <v>238</v>
      </c>
      <c r="D2730" s="9" t="s">
        <v>588</v>
      </c>
      <c r="E2730" s="10">
        <v>5</v>
      </c>
      <c r="F2730" s="9" t="s">
        <v>25</v>
      </c>
      <c r="G2730" s="9" t="s">
        <v>26</v>
      </c>
      <c r="H2730" s="9" t="s">
        <v>27</v>
      </c>
      <c r="I2730" s="11">
        <v>75000</v>
      </c>
      <c r="J2730" s="11">
        <v>98</v>
      </c>
      <c r="K2730" s="11">
        <v>864</v>
      </c>
      <c r="L2730" s="11">
        <v>625</v>
      </c>
      <c r="M2730" s="11">
        <v>239</v>
      </c>
      <c r="N2730" s="11">
        <v>151</v>
      </c>
      <c r="O2730" s="8" t="s">
        <v>28</v>
      </c>
      <c r="P2730" s="14">
        <v>2.7000000000000001E-3</v>
      </c>
      <c r="Q2730" s="12">
        <v>0.11986380000000001</v>
      </c>
      <c r="R2730" s="12">
        <v>8.4942565000000005</v>
      </c>
      <c r="S2730" s="12" t="s">
        <v>3417</v>
      </c>
      <c r="T2730" s="12">
        <v>0.11986380000000001</v>
      </c>
      <c r="U2730" s="12">
        <v>0.10873972599999999</v>
      </c>
      <c r="V2730" s="8" t="s">
        <v>177</v>
      </c>
      <c r="W2730" s="8" t="s">
        <v>71</v>
      </c>
      <c r="X2730" s="8" t="s">
        <v>72</v>
      </c>
      <c r="Y2730" s="8" t="s">
        <v>73</v>
      </c>
      <c r="Z2730" s="1">
        <f t="shared" si="42"/>
        <v>1.4498630133333334E-3</v>
      </c>
    </row>
    <row r="2731" spans="1:26" x14ac:dyDescent="0.2">
      <c r="A2731" s="7">
        <v>10693</v>
      </c>
      <c r="B2731" s="8" t="s">
        <v>1668</v>
      </c>
      <c r="C2731" s="9" t="s">
        <v>238</v>
      </c>
      <c r="D2731" s="9" t="s">
        <v>588</v>
      </c>
      <c r="E2731" s="10">
        <v>5</v>
      </c>
      <c r="F2731" s="9" t="s">
        <v>43</v>
      </c>
      <c r="G2731" s="9" t="s">
        <v>3418</v>
      </c>
      <c r="H2731" s="9" t="s">
        <v>3419</v>
      </c>
      <c r="I2731" s="11">
        <v>10304021</v>
      </c>
      <c r="J2731" s="11">
        <v>182642</v>
      </c>
      <c r="K2731" s="11">
        <v>572230</v>
      </c>
      <c r="L2731" s="11">
        <v>126764</v>
      </c>
      <c r="M2731" s="11">
        <v>445466</v>
      </c>
      <c r="N2731" s="11">
        <v>56101</v>
      </c>
      <c r="O2731" s="8" t="s">
        <v>46</v>
      </c>
      <c r="P2731" s="14" t="s">
        <v>3417</v>
      </c>
      <c r="Q2731" s="12">
        <v>8.0000026000000002</v>
      </c>
      <c r="R2731" s="12">
        <v>8.4942565000000005</v>
      </c>
      <c r="S2731" s="12" t="s">
        <v>3417</v>
      </c>
      <c r="T2731" s="12">
        <v>8.0000026000000002</v>
      </c>
      <c r="U2731" s="12">
        <v>7.2575547491999997</v>
      </c>
      <c r="V2731" s="8" t="s">
        <v>177</v>
      </c>
      <c r="W2731" s="8" t="s">
        <v>71</v>
      </c>
      <c r="X2731" s="8" t="s">
        <v>72</v>
      </c>
      <c r="Y2731" s="8" t="s">
        <v>73</v>
      </c>
      <c r="Z2731" s="1">
        <f t="shared" si="42"/>
        <v>7.0434199903125186E-4</v>
      </c>
    </row>
    <row r="2732" spans="1:26" x14ac:dyDescent="0.2">
      <c r="A2732" s="7">
        <v>10693</v>
      </c>
      <c r="B2732" s="8" t="s">
        <v>1668</v>
      </c>
      <c r="C2732" s="9" t="s">
        <v>238</v>
      </c>
      <c r="D2732" s="9" t="s">
        <v>588</v>
      </c>
      <c r="E2732" s="10">
        <v>5</v>
      </c>
      <c r="F2732" s="9" t="s">
        <v>43</v>
      </c>
      <c r="G2732" s="9" t="s">
        <v>26</v>
      </c>
      <c r="H2732" s="9" t="s">
        <v>27</v>
      </c>
      <c r="I2732" s="11">
        <v>52979</v>
      </c>
      <c r="J2732" s="11">
        <v>851</v>
      </c>
      <c r="K2732" s="11">
        <v>2720</v>
      </c>
      <c r="L2732" s="11">
        <v>644</v>
      </c>
      <c r="M2732" s="11">
        <v>2076</v>
      </c>
      <c r="N2732" s="11">
        <v>465</v>
      </c>
      <c r="O2732" s="8" t="s">
        <v>28</v>
      </c>
      <c r="P2732" s="14">
        <v>2.7000000000000001E-3</v>
      </c>
      <c r="Q2732" s="12">
        <v>0.3743901</v>
      </c>
      <c r="R2732" s="12">
        <v>8.4942565000000005</v>
      </c>
      <c r="S2732" s="12" t="s">
        <v>3417</v>
      </c>
      <c r="T2732" s="12">
        <v>0.3743901</v>
      </c>
      <c r="U2732" s="12">
        <v>0.33964447069999998</v>
      </c>
      <c r="V2732" s="8" t="s">
        <v>177</v>
      </c>
      <c r="W2732" s="8" t="s">
        <v>71</v>
      </c>
      <c r="X2732" s="8" t="s">
        <v>72</v>
      </c>
      <c r="Y2732" s="8" t="s">
        <v>73</v>
      </c>
      <c r="Z2732" s="1">
        <f t="shared" si="42"/>
        <v>6.4109264180146844E-3</v>
      </c>
    </row>
    <row r="2733" spans="1:26" x14ac:dyDescent="0.2">
      <c r="A2733" s="7">
        <v>10697</v>
      </c>
      <c r="B2733" s="8" t="s">
        <v>1669</v>
      </c>
      <c r="C2733" s="9" t="s">
        <v>67</v>
      </c>
      <c r="D2733" s="9" t="s">
        <v>504</v>
      </c>
      <c r="E2733" s="10">
        <v>7</v>
      </c>
      <c r="F2733" s="9" t="s">
        <v>43</v>
      </c>
      <c r="G2733" s="9" t="s">
        <v>35</v>
      </c>
      <c r="H2733" s="9" t="s">
        <v>36</v>
      </c>
      <c r="I2733" s="11">
        <v>35970030</v>
      </c>
      <c r="J2733" s="11">
        <v>910409</v>
      </c>
      <c r="K2733" s="11">
        <v>1759679</v>
      </c>
      <c r="L2733" s="11">
        <v>216616</v>
      </c>
      <c r="M2733" s="11">
        <v>1543063</v>
      </c>
      <c r="N2733" s="11">
        <v>1725175</v>
      </c>
      <c r="O2733" s="8" t="s">
        <v>37</v>
      </c>
      <c r="P2733" s="14" t="s">
        <v>3417</v>
      </c>
      <c r="Q2733" s="12">
        <v>0.51755249999999997</v>
      </c>
      <c r="R2733" s="12">
        <v>1247.2665525</v>
      </c>
      <c r="S2733" s="12" t="s">
        <v>3417</v>
      </c>
      <c r="T2733" s="12">
        <v>0.51755249999999997</v>
      </c>
      <c r="U2733" s="12">
        <v>0.46952054789999997</v>
      </c>
      <c r="V2733" s="8" t="s">
        <v>38</v>
      </c>
      <c r="W2733" s="8" t="s">
        <v>60</v>
      </c>
      <c r="X2733" s="8" t="s">
        <v>61</v>
      </c>
      <c r="Y2733" s="8" t="s">
        <v>62</v>
      </c>
      <c r="Z2733" s="1">
        <f t="shared" si="42"/>
        <v>1.3053104150872268E-5</v>
      </c>
    </row>
    <row r="2734" spans="1:26" x14ac:dyDescent="0.2">
      <c r="A2734" s="7">
        <v>10697</v>
      </c>
      <c r="B2734" s="8" t="s">
        <v>1669</v>
      </c>
      <c r="C2734" s="9" t="s">
        <v>67</v>
      </c>
      <c r="D2734" s="9" t="s">
        <v>504</v>
      </c>
      <c r="E2734" s="10">
        <v>7</v>
      </c>
      <c r="F2734" s="9" t="s">
        <v>43</v>
      </c>
      <c r="G2734" s="9" t="s">
        <v>3429</v>
      </c>
      <c r="H2734" s="9" t="s">
        <v>3419</v>
      </c>
      <c r="I2734" s="11">
        <v>78177950</v>
      </c>
      <c r="J2734" s="11">
        <v>2118125</v>
      </c>
      <c r="K2734" s="11">
        <v>4060839</v>
      </c>
      <c r="L2734" s="11">
        <v>470797</v>
      </c>
      <c r="M2734" s="11">
        <v>3590042</v>
      </c>
      <c r="N2734" s="11">
        <v>356214</v>
      </c>
      <c r="O2734" s="8" t="s">
        <v>46</v>
      </c>
      <c r="P2734" s="14" t="s">
        <v>3417</v>
      </c>
      <c r="Q2734" s="12">
        <v>1246.749</v>
      </c>
      <c r="R2734" s="12">
        <v>1247.2665525</v>
      </c>
      <c r="S2734" s="12" t="s">
        <v>3417</v>
      </c>
      <c r="T2734" s="12">
        <v>1246.749</v>
      </c>
      <c r="U2734" s="12">
        <v>1131.0432731561</v>
      </c>
      <c r="V2734" s="8" t="s">
        <v>38</v>
      </c>
      <c r="W2734" s="8" t="s">
        <v>60</v>
      </c>
      <c r="X2734" s="8" t="s">
        <v>61</v>
      </c>
      <c r="Y2734" s="8" t="s">
        <v>62</v>
      </c>
      <c r="Z2734" s="1">
        <f t="shared" si="42"/>
        <v>1.4467548370814277E-2</v>
      </c>
    </row>
    <row r="2735" spans="1:26" x14ac:dyDescent="0.2">
      <c r="A2735" s="7">
        <v>10698</v>
      </c>
      <c r="B2735" s="8" t="s">
        <v>1670</v>
      </c>
      <c r="C2735" s="9" t="s">
        <v>546</v>
      </c>
      <c r="D2735" s="9" t="s">
        <v>504</v>
      </c>
      <c r="E2735" s="10">
        <v>7</v>
      </c>
      <c r="F2735" s="9" t="s">
        <v>43</v>
      </c>
      <c r="G2735" s="9" t="s">
        <v>35</v>
      </c>
      <c r="H2735" s="9" t="s">
        <v>36</v>
      </c>
      <c r="I2735" s="11">
        <v>-127306000</v>
      </c>
      <c r="J2735" s="11">
        <v>1625405</v>
      </c>
      <c r="K2735" s="11">
        <v>2428648</v>
      </c>
      <c r="L2735" s="11">
        <v>72987</v>
      </c>
      <c r="M2735" s="11">
        <v>2355661</v>
      </c>
      <c r="N2735" s="11">
        <v>2299854</v>
      </c>
      <c r="O2735" s="8" t="s">
        <v>37</v>
      </c>
      <c r="P2735" s="14" t="s">
        <v>3417</v>
      </c>
      <c r="Q2735" s="12">
        <v>0.68995620000000002</v>
      </c>
      <c r="R2735" s="12">
        <v>0.68995620000000002</v>
      </c>
      <c r="S2735" s="12" t="s">
        <v>3417</v>
      </c>
      <c r="T2735" s="12">
        <v>0.68995620000000002</v>
      </c>
      <c r="U2735" s="12">
        <v>0.62592415859999995</v>
      </c>
      <c r="V2735" s="8" t="s">
        <v>177</v>
      </c>
      <c r="W2735" s="8" t="s">
        <v>60</v>
      </c>
      <c r="X2735" s="8" t="s">
        <v>61</v>
      </c>
      <c r="Y2735" s="8" t="s">
        <v>62</v>
      </c>
      <c r="Z2735" s="1">
        <f t="shared" si="42"/>
        <v>4.9166901685702164E-6</v>
      </c>
    </row>
    <row r="2736" spans="1:26" x14ac:dyDescent="0.2">
      <c r="A2736" s="7">
        <v>10699</v>
      </c>
      <c r="B2736" s="8" t="s">
        <v>1671</v>
      </c>
      <c r="C2736" s="9" t="s">
        <v>33</v>
      </c>
      <c r="D2736" s="9" t="s">
        <v>504</v>
      </c>
      <c r="E2736" s="10">
        <v>7</v>
      </c>
      <c r="F2736" s="9" t="s">
        <v>43</v>
      </c>
      <c r="G2736" s="9" t="s">
        <v>35</v>
      </c>
      <c r="H2736" s="9" t="s">
        <v>36</v>
      </c>
      <c r="I2736" s="11">
        <v>50485864</v>
      </c>
      <c r="J2736" s="11">
        <v>1107158</v>
      </c>
      <c r="K2736" s="11">
        <v>2238558</v>
      </c>
      <c r="L2736" s="11">
        <v>393296</v>
      </c>
      <c r="M2736" s="11">
        <v>1845262</v>
      </c>
      <c r="N2736" s="11">
        <v>2173356</v>
      </c>
      <c r="O2736" s="8" t="s">
        <v>37</v>
      </c>
      <c r="P2736" s="14" t="s">
        <v>3417</v>
      </c>
      <c r="Q2736" s="12">
        <v>0.6520068</v>
      </c>
      <c r="R2736" s="12">
        <v>2891.4577062600001</v>
      </c>
      <c r="S2736" s="12" t="s">
        <v>3417</v>
      </c>
      <c r="T2736" s="12">
        <v>0.6520068</v>
      </c>
      <c r="U2736" s="12">
        <v>0.59149668870000005</v>
      </c>
      <c r="V2736" s="8" t="s">
        <v>38</v>
      </c>
      <c r="W2736" s="8" t="s">
        <v>39</v>
      </c>
      <c r="X2736" s="8" t="s">
        <v>40</v>
      </c>
      <c r="Y2736" s="8" t="s">
        <v>41</v>
      </c>
      <c r="Z2736" s="1">
        <f t="shared" si="42"/>
        <v>1.1716085292706885E-5</v>
      </c>
    </row>
    <row r="2737" spans="1:26" x14ac:dyDescent="0.2">
      <c r="A2737" s="7">
        <v>10699</v>
      </c>
      <c r="B2737" s="8" t="s">
        <v>1671</v>
      </c>
      <c r="C2737" s="9" t="s">
        <v>33</v>
      </c>
      <c r="D2737" s="9" t="s">
        <v>504</v>
      </c>
      <c r="E2737" s="10">
        <v>7</v>
      </c>
      <c r="F2737" s="9" t="s">
        <v>43</v>
      </c>
      <c r="G2737" s="9" t="s">
        <v>3429</v>
      </c>
      <c r="H2737" s="9" t="s">
        <v>3419</v>
      </c>
      <c r="I2737" s="11">
        <v>222873119</v>
      </c>
      <c r="J2737" s="11">
        <v>4823631</v>
      </c>
      <c r="K2737" s="11">
        <v>9765112</v>
      </c>
      <c r="L2737" s="11">
        <v>1725728</v>
      </c>
      <c r="M2737" s="11">
        <v>8039384</v>
      </c>
      <c r="N2737" s="11">
        <v>807034</v>
      </c>
      <c r="O2737" s="8" t="s">
        <v>46</v>
      </c>
      <c r="P2737" s="14" t="s">
        <v>3417</v>
      </c>
      <c r="Q2737" s="12">
        <v>2824.6190000000001</v>
      </c>
      <c r="R2737" s="12">
        <v>2891.4577062600001</v>
      </c>
      <c r="S2737" s="12" t="s">
        <v>3417</v>
      </c>
      <c r="T2737" s="12">
        <v>2824.6190000000001</v>
      </c>
      <c r="U2737" s="12">
        <v>2562.4775469473002</v>
      </c>
      <c r="V2737" s="8" t="s">
        <v>38</v>
      </c>
      <c r="W2737" s="8" t="s">
        <v>39</v>
      </c>
      <c r="X2737" s="8" t="s">
        <v>40</v>
      </c>
      <c r="Y2737" s="8" t="s">
        <v>41</v>
      </c>
      <c r="Z2737" s="1">
        <f t="shared" si="42"/>
        <v>1.149747245627814E-2</v>
      </c>
    </row>
    <row r="2738" spans="1:26" x14ac:dyDescent="0.2">
      <c r="A2738" s="7">
        <v>10699</v>
      </c>
      <c r="B2738" s="8" t="s">
        <v>1671</v>
      </c>
      <c r="C2738" s="9" t="s">
        <v>33</v>
      </c>
      <c r="D2738" s="9" t="s">
        <v>504</v>
      </c>
      <c r="E2738" s="10">
        <v>7</v>
      </c>
      <c r="F2738" s="9" t="s">
        <v>43</v>
      </c>
      <c r="G2738" s="9" t="s">
        <v>3418</v>
      </c>
      <c r="H2738" s="9" t="s">
        <v>3419</v>
      </c>
      <c r="I2738" s="11">
        <v>95678957</v>
      </c>
      <c r="J2738" s="11">
        <v>2057196</v>
      </c>
      <c r="K2738" s="11">
        <v>4170726</v>
      </c>
      <c r="L2738" s="11">
        <v>742067</v>
      </c>
      <c r="M2738" s="11">
        <v>3428659</v>
      </c>
      <c r="N2738" s="11">
        <v>463414</v>
      </c>
      <c r="O2738" s="8" t="s">
        <v>46</v>
      </c>
      <c r="P2738" s="14" t="s">
        <v>3417</v>
      </c>
      <c r="Q2738" s="12">
        <v>66.082836400000005</v>
      </c>
      <c r="R2738" s="12">
        <v>2891.4577062600001</v>
      </c>
      <c r="S2738" s="12" t="s">
        <v>3417</v>
      </c>
      <c r="T2738" s="12">
        <v>66.082836400000005</v>
      </c>
      <c r="U2738" s="12">
        <v>59.9499559104</v>
      </c>
      <c r="V2738" s="8" t="s">
        <v>38</v>
      </c>
      <c r="W2738" s="8" t="s">
        <v>39</v>
      </c>
      <c r="X2738" s="8" t="s">
        <v>40</v>
      </c>
      <c r="Y2738" s="8" t="s">
        <v>41</v>
      </c>
      <c r="Z2738" s="1">
        <f t="shared" si="42"/>
        <v>6.2657409518375082E-4</v>
      </c>
    </row>
    <row r="2739" spans="1:26" x14ac:dyDescent="0.2">
      <c r="A2739" s="7">
        <v>10699</v>
      </c>
      <c r="B2739" s="8" t="s">
        <v>1671</v>
      </c>
      <c r="C2739" s="9" t="s">
        <v>33</v>
      </c>
      <c r="D2739" s="9" t="s">
        <v>504</v>
      </c>
      <c r="E2739" s="10">
        <v>7</v>
      </c>
      <c r="F2739" s="9" t="s">
        <v>43</v>
      </c>
      <c r="G2739" s="9" t="s">
        <v>26</v>
      </c>
      <c r="H2739" s="9" t="s">
        <v>27</v>
      </c>
      <c r="I2739" s="11">
        <v>16060</v>
      </c>
      <c r="J2739" s="11">
        <v>361</v>
      </c>
      <c r="K2739" s="11">
        <v>727</v>
      </c>
      <c r="L2739" s="11">
        <v>126</v>
      </c>
      <c r="M2739" s="11">
        <v>601</v>
      </c>
      <c r="N2739" s="11">
        <v>129</v>
      </c>
      <c r="O2739" s="8" t="s">
        <v>28</v>
      </c>
      <c r="P2739" s="14">
        <v>2.7000000000000001E-3</v>
      </c>
      <c r="Q2739" s="12">
        <v>0.10386305999999999</v>
      </c>
      <c r="R2739" s="12">
        <v>2891.4577062600001</v>
      </c>
      <c r="S2739" s="12" t="s">
        <v>3417</v>
      </c>
      <c r="T2739" s="12">
        <v>0.10386305999999999</v>
      </c>
      <c r="U2739" s="12">
        <v>9.4223949900000006E-2</v>
      </c>
      <c r="V2739" s="8" t="s">
        <v>38</v>
      </c>
      <c r="W2739" s="8" t="s">
        <v>39</v>
      </c>
      <c r="X2739" s="8" t="s">
        <v>40</v>
      </c>
      <c r="Y2739" s="8" t="s">
        <v>41</v>
      </c>
      <c r="Z2739" s="1">
        <f t="shared" si="42"/>
        <v>5.8669956351183076E-3</v>
      </c>
    </row>
    <row r="2740" spans="1:26" x14ac:dyDescent="0.2">
      <c r="A2740" s="7">
        <v>10700</v>
      </c>
      <c r="B2740" s="8" t="s">
        <v>3450</v>
      </c>
      <c r="C2740" s="9" t="s">
        <v>517</v>
      </c>
      <c r="D2740" s="9" t="s">
        <v>504</v>
      </c>
      <c r="E2740" s="10">
        <v>7</v>
      </c>
      <c r="F2740" s="9" t="s">
        <v>43</v>
      </c>
      <c r="G2740" s="9" t="s">
        <v>3429</v>
      </c>
      <c r="H2740" s="9" t="s">
        <v>3419</v>
      </c>
      <c r="I2740" s="11">
        <v>30295544</v>
      </c>
      <c r="J2740" s="11">
        <v>1010150</v>
      </c>
      <c r="K2740" s="11">
        <v>1470781</v>
      </c>
      <c r="L2740" s="11">
        <v>141634</v>
      </c>
      <c r="M2740" s="11">
        <v>1329147</v>
      </c>
      <c r="N2740" s="11">
        <v>138753</v>
      </c>
      <c r="O2740" s="8" t="s">
        <v>46</v>
      </c>
      <c r="P2740" s="14" t="s">
        <v>3417</v>
      </c>
      <c r="Q2740" s="12">
        <v>485.63549999999998</v>
      </c>
      <c r="R2740" s="12">
        <v>485.63549999999998</v>
      </c>
      <c r="S2740" s="12" t="s">
        <v>3417</v>
      </c>
      <c r="T2740" s="12">
        <v>485.63549999999998</v>
      </c>
      <c r="U2740" s="12">
        <v>440.56563548939999</v>
      </c>
      <c r="V2740" s="8" t="s">
        <v>208</v>
      </c>
      <c r="W2740" s="8" t="s">
        <v>209</v>
      </c>
      <c r="X2740" s="8" t="s">
        <v>210</v>
      </c>
      <c r="Y2740" s="8" t="s">
        <v>210</v>
      </c>
      <c r="Z2740" s="1">
        <f t="shared" si="42"/>
        <v>1.4542258607054555E-2</v>
      </c>
    </row>
    <row r="2741" spans="1:26" x14ac:dyDescent="0.2">
      <c r="A2741" s="7">
        <v>10720</v>
      </c>
      <c r="B2741" s="8" t="s">
        <v>1672</v>
      </c>
      <c r="C2741" s="9" t="s">
        <v>34</v>
      </c>
      <c r="D2741" s="9" t="s">
        <v>504</v>
      </c>
      <c r="E2741" s="10">
        <v>7</v>
      </c>
      <c r="F2741" s="9" t="s">
        <v>25</v>
      </c>
      <c r="G2741" s="9" t="s">
        <v>35</v>
      </c>
      <c r="H2741" s="9" t="s">
        <v>36</v>
      </c>
      <c r="I2741" s="11">
        <v>11963000</v>
      </c>
      <c r="J2741" s="11">
        <v>1496</v>
      </c>
      <c r="K2741" s="11">
        <v>150699</v>
      </c>
      <c r="L2741" s="11">
        <v>145717</v>
      </c>
      <c r="M2741" s="11">
        <v>4982</v>
      </c>
      <c r="N2741" s="11">
        <v>147023</v>
      </c>
      <c r="O2741" s="8" t="s">
        <v>37</v>
      </c>
      <c r="P2741" s="14" t="s">
        <v>3417</v>
      </c>
      <c r="Q2741" s="12">
        <v>4.4106899999999997E-2</v>
      </c>
      <c r="R2741" s="12">
        <v>4.4106899999999997E-2</v>
      </c>
      <c r="S2741" s="12" t="s">
        <v>3417</v>
      </c>
      <c r="T2741" s="12">
        <v>4.4106899999999997E-2</v>
      </c>
      <c r="U2741" s="12">
        <v>4.0013517200000001E-2</v>
      </c>
      <c r="V2741" s="8" t="s">
        <v>51</v>
      </c>
      <c r="W2741" s="8" t="s">
        <v>154</v>
      </c>
      <c r="X2741" s="8" t="s">
        <v>155</v>
      </c>
      <c r="Y2741" s="8" t="s">
        <v>141</v>
      </c>
      <c r="Z2741" s="1">
        <f t="shared" si="42"/>
        <v>3.3447728161832317E-6</v>
      </c>
    </row>
    <row r="2742" spans="1:26" x14ac:dyDescent="0.2">
      <c r="A2742" s="7">
        <v>10725</v>
      </c>
      <c r="B2742" s="8" t="s">
        <v>1673</v>
      </c>
      <c r="C2742" s="9" t="s">
        <v>764</v>
      </c>
      <c r="D2742" s="9" t="s">
        <v>24</v>
      </c>
      <c r="E2742" s="10">
        <v>3</v>
      </c>
      <c r="F2742" s="9" t="s">
        <v>34</v>
      </c>
      <c r="G2742" s="9" t="s">
        <v>35</v>
      </c>
      <c r="H2742" s="9" t="s">
        <v>36</v>
      </c>
      <c r="I2742" s="11">
        <v>37078000</v>
      </c>
      <c r="J2742" s="11">
        <v>0</v>
      </c>
      <c r="K2742" s="11">
        <v>8140</v>
      </c>
      <c r="L2742" s="11">
        <v>8140</v>
      </c>
      <c r="M2742" s="11">
        <v>0</v>
      </c>
      <c r="N2742" s="11">
        <v>7903</v>
      </c>
      <c r="O2742" s="8" t="s">
        <v>37</v>
      </c>
      <c r="P2742" s="14" t="s">
        <v>3417</v>
      </c>
      <c r="Q2742" s="12">
        <v>2.3709E-3</v>
      </c>
      <c r="R2742" s="12">
        <v>0.37636170000000002</v>
      </c>
      <c r="S2742" s="12">
        <v>0.375</v>
      </c>
      <c r="T2742" s="12">
        <v>2.3623219E-3</v>
      </c>
      <c r="U2742" s="12">
        <v>2.1430844000000001E-3</v>
      </c>
      <c r="V2742" s="8" t="s">
        <v>208</v>
      </c>
      <c r="W2742" s="8" t="s">
        <v>765</v>
      </c>
      <c r="X2742" s="8" t="s">
        <v>766</v>
      </c>
      <c r="Y2742" s="8" t="s">
        <v>766</v>
      </c>
      <c r="Z2742" s="1">
        <f t="shared" si="42"/>
        <v>9.1751004638869427E-6</v>
      </c>
    </row>
    <row r="2743" spans="1:26" x14ac:dyDescent="0.2">
      <c r="A2743" s="7">
        <v>10725</v>
      </c>
      <c r="B2743" s="8" t="s">
        <v>1673</v>
      </c>
      <c r="C2743" s="9" t="s">
        <v>764</v>
      </c>
      <c r="D2743" s="9" t="s">
        <v>24</v>
      </c>
      <c r="E2743" s="10">
        <v>3</v>
      </c>
      <c r="F2743" s="9" t="s">
        <v>42</v>
      </c>
      <c r="G2743" s="9" t="s">
        <v>35</v>
      </c>
      <c r="H2743" s="9" t="s">
        <v>36</v>
      </c>
      <c r="I2743" s="11">
        <v>97198000</v>
      </c>
      <c r="J2743" s="11">
        <v>97586</v>
      </c>
      <c r="K2743" s="11">
        <v>1284034</v>
      </c>
      <c r="L2743" s="11">
        <v>1071892</v>
      </c>
      <c r="M2743" s="11">
        <v>212142</v>
      </c>
      <c r="N2743" s="11">
        <v>1246636</v>
      </c>
      <c r="O2743" s="8" t="s">
        <v>37</v>
      </c>
      <c r="P2743" s="14" t="s">
        <v>3417</v>
      </c>
      <c r="Q2743" s="12">
        <v>0.37399080000000001</v>
      </c>
      <c r="R2743" s="12">
        <v>0.37636170000000002</v>
      </c>
      <c r="S2743" s="12">
        <v>0.375</v>
      </c>
      <c r="T2743" s="12">
        <v>0.37263767809999998</v>
      </c>
      <c r="U2743" s="12">
        <v>0.33805468389999999</v>
      </c>
      <c r="V2743" s="8" t="s">
        <v>208</v>
      </c>
      <c r="W2743" s="8" t="s">
        <v>765</v>
      </c>
      <c r="X2743" s="8" t="s">
        <v>766</v>
      </c>
      <c r="Y2743" s="8" t="s">
        <v>766</v>
      </c>
      <c r="Z2743" s="1">
        <f t="shared" si="42"/>
        <v>3.5000141463816131E-6</v>
      </c>
    </row>
    <row r="2744" spans="1:26" x14ac:dyDescent="0.2">
      <c r="A2744" s="7">
        <v>10726</v>
      </c>
      <c r="B2744" s="8" t="s">
        <v>1674</v>
      </c>
      <c r="C2744" s="9" t="s">
        <v>531</v>
      </c>
      <c r="D2744" s="9" t="s">
        <v>24</v>
      </c>
      <c r="E2744" s="10">
        <v>3</v>
      </c>
      <c r="F2744" s="9" t="s">
        <v>34</v>
      </c>
      <c r="G2744" s="9" t="s">
        <v>35</v>
      </c>
      <c r="H2744" s="9" t="s">
        <v>36</v>
      </c>
      <c r="I2744" s="11">
        <v>110228000</v>
      </c>
      <c r="J2744" s="11">
        <v>0</v>
      </c>
      <c r="K2744" s="11">
        <v>0</v>
      </c>
      <c r="L2744" s="11">
        <v>0</v>
      </c>
      <c r="M2744" s="11">
        <v>0</v>
      </c>
      <c r="N2744" s="11">
        <v>0</v>
      </c>
      <c r="O2744" s="8" t="s">
        <v>37</v>
      </c>
      <c r="P2744" s="14" t="s">
        <v>3417</v>
      </c>
      <c r="Q2744" s="12">
        <v>0</v>
      </c>
      <c r="R2744" s="12">
        <v>0.89842829999999996</v>
      </c>
      <c r="S2744" s="12">
        <v>0.91100000000000003</v>
      </c>
      <c r="T2744" s="12">
        <v>0</v>
      </c>
      <c r="U2744" s="12">
        <v>0</v>
      </c>
      <c r="V2744" s="8" t="s">
        <v>208</v>
      </c>
      <c r="W2744" s="8" t="s">
        <v>209</v>
      </c>
      <c r="X2744" s="8" t="s">
        <v>210</v>
      </c>
      <c r="Y2744" s="8" t="s">
        <v>210</v>
      </c>
      <c r="Z2744" s="1">
        <f t="shared" si="42"/>
        <v>7.4976007457270394E-6</v>
      </c>
    </row>
    <row r="2745" spans="1:26" x14ac:dyDescent="0.2">
      <c r="A2745" s="7">
        <v>10726</v>
      </c>
      <c r="B2745" s="8" t="s">
        <v>1674</v>
      </c>
      <c r="C2745" s="9" t="s">
        <v>531</v>
      </c>
      <c r="D2745" s="9" t="s">
        <v>24</v>
      </c>
      <c r="E2745" s="10">
        <v>3</v>
      </c>
      <c r="F2745" s="9" t="s">
        <v>42</v>
      </c>
      <c r="G2745" s="9" t="s">
        <v>35</v>
      </c>
      <c r="H2745" s="9" t="s">
        <v>36</v>
      </c>
      <c r="I2745" s="11">
        <v>242404000</v>
      </c>
      <c r="J2745" s="11">
        <v>30466</v>
      </c>
      <c r="K2745" s="11">
        <v>3084003</v>
      </c>
      <c r="L2745" s="11">
        <v>3009701</v>
      </c>
      <c r="M2745" s="11">
        <v>74302</v>
      </c>
      <c r="N2745" s="11">
        <v>2994761</v>
      </c>
      <c r="O2745" s="8" t="s">
        <v>37</v>
      </c>
      <c r="P2745" s="14" t="s">
        <v>3417</v>
      </c>
      <c r="Q2745" s="12">
        <v>0.89842829999999996</v>
      </c>
      <c r="R2745" s="12">
        <v>0.89842829999999996</v>
      </c>
      <c r="S2745" s="12">
        <v>0.91100000000000003</v>
      </c>
      <c r="T2745" s="12">
        <v>0.91100000000000003</v>
      </c>
      <c r="U2745" s="12">
        <v>0.82645377850000001</v>
      </c>
      <c r="V2745" s="8" t="s">
        <v>208</v>
      </c>
      <c r="W2745" s="8" t="s">
        <v>209</v>
      </c>
      <c r="X2745" s="8" t="s">
        <v>210</v>
      </c>
      <c r="Y2745" s="8" t="s">
        <v>210</v>
      </c>
      <c r="Z2745" s="1">
        <f t="shared" si="42"/>
        <v>3.4093725144799593E-6</v>
      </c>
    </row>
    <row r="2746" spans="1:26" x14ac:dyDescent="0.2">
      <c r="A2746" s="7">
        <v>10743</v>
      </c>
      <c r="B2746" s="8" t="s">
        <v>1675</v>
      </c>
      <c r="C2746" s="9" t="s">
        <v>989</v>
      </c>
      <c r="D2746" s="9" t="s">
        <v>24</v>
      </c>
      <c r="E2746" s="10">
        <v>3</v>
      </c>
      <c r="F2746" s="9" t="s">
        <v>43</v>
      </c>
      <c r="G2746" s="9" t="s">
        <v>873</v>
      </c>
      <c r="H2746" s="9" t="s">
        <v>45</v>
      </c>
      <c r="I2746" s="11">
        <v>0</v>
      </c>
      <c r="J2746" s="11">
        <v>102056</v>
      </c>
      <c r="K2746" s="11">
        <v>255140</v>
      </c>
      <c r="L2746" s="11">
        <v>0</v>
      </c>
      <c r="M2746" s="11">
        <v>255140</v>
      </c>
      <c r="N2746" s="11">
        <v>16990</v>
      </c>
      <c r="O2746" s="8" t="s">
        <v>46</v>
      </c>
      <c r="P2746" s="14">
        <v>2.2700000000000001E-2</v>
      </c>
      <c r="Q2746" s="12">
        <v>3.1239512999999999</v>
      </c>
      <c r="R2746" s="12">
        <v>3.1239549757999998</v>
      </c>
      <c r="S2746" s="12">
        <v>43.220999999999997</v>
      </c>
      <c r="T2746" s="12">
        <v>43.2209491443</v>
      </c>
      <c r="U2746" s="12">
        <v>39.209787847500003</v>
      </c>
      <c r="V2746" s="8" t="s">
        <v>177</v>
      </c>
      <c r="W2746" s="8" t="s">
        <v>71</v>
      </c>
      <c r="X2746" s="8" t="s">
        <v>72</v>
      </c>
      <c r="Y2746" s="8" t="s">
        <v>73</v>
      </c>
      <c r="Z2746" s="1" t="e">
        <f t="shared" si="42"/>
        <v>#DIV/0!</v>
      </c>
    </row>
    <row r="2747" spans="1:26" x14ac:dyDescent="0.2">
      <c r="A2747" s="7">
        <v>10743</v>
      </c>
      <c r="B2747" s="8" t="s">
        <v>1675</v>
      </c>
      <c r="C2747" s="9" t="s">
        <v>989</v>
      </c>
      <c r="D2747" s="9" t="s">
        <v>24</v>
      </c>
      <c r="E2747" s="10">
        <v>3</v>
      </c>
      <c r="F2747" s="9" t="s">
        <v>43</v>
      </c>
      <c r="G2747" s="9" t="s">
        <v>35</v>
      </c>
      <c r="H2747" s="9" t="s">
        <v>36</v>
      </c>
      <c r="I2747" s="11">
        <v>0</v>
      </c>
      <c r="J2747" s="11">
        <v>978</v>
      </c>
      <c r="K2747" s="11">
        <v>2444</v>
      </c>
      <c r="L2747" s="11">
        <v>0</v>
      </c>
      <c r="M2747" s="11">
        <v>2444</v>
      </c>
      <c r="N2747" s="11">
        <v>2269</v>
      </c>
      <c r="O2747" s="8" t="s">
        <v>37</v>
      </c>
      <c r="P2747" s="14" t="s">
        <v>3417</v>
      </c>
      <c r="Q2747" s="12">
        <v>3.6758E-6</v>
      </c>
      <c r="R2747" s="12">
        <v>3.1239549757999998</v>
      </c>
      <c r="S2747" s="12">
        <v>43.220999999999997</v>
      </c>
      <c r="T2747" s="12">
        <v>5.0855700000000002E-5</v>
      </c>
      <c r="U2747" s="12">
        <v>4.6136E-5</v>
      </c>
      <c r="V2747" s="8" t="s">
        <v>177</v>
      </c>
      <c r="W2747" s="8" t="s">
        <v>71</v>
      </c>
      <c r="X2747" s="8" t="s">
        <v>72</v>
      </c>
      <c r="Y2747" s="8" t="s">
        <v>73</v>
      </c>
      <c r="Z2747" s="1" t="e">
        <f t="shared" si="42"/>
        <v>#DIV/0!</v>
      </c>
    </row>
    <row r="2748" spans="1:26" x14ac:dyDescent="0.2">
      <c r="A2748" s="7">
        <v>10745</v>
      </c>
      <c r="B2748" s="8" t="s">
        <v>1676</v>
      </c>
      <c r="C2748" s="9" t="s">
        <v>546</v>
      </c>
      <c r="D2748" s="9" t="s">
        <v>24</v>
      </c>
      <c r="E2748" s="10">
        <v>3</v>
      </c>
      <c r="F2748" s="9" t="s">
        <v>34</v>
      </c>
      <c r="G2748" s="9" t="s">
        <v>35</v>
      </c>
      <c r="H2748" s="9" t="s">
        <v>36</v>
      </c>
      <c r="I2748" s="11">
        <v>2002119770</v>
      </c>
      <c r="J2748" s="11">
        <v>0</v>
      </c>
      <c r="K2748" s="11">
        <v>1726034</v>
      </c>
      <c r="L2748" s="11">
        <v>1726034</v>
      </c>
      <c r="M2748" s="11">
        <v>0</v>
      </c>
      <c r="N2748" s="11">
        <v>1643887</v>
      </c>
      <c r="O2748" s="8" t="s">
        <v>37</v>
      </c>
      <c r="P2748" s="14" t="s">
        <v>3417</v>
      </c>
      <c r="Q2748" s="12">
        <v>0.4931661</v>
      </c>
      <c r="R2748" s="12">
        <v>25.161660900000001</v>
      </c>
      <c r="S2748" s="12">
        <v>25.268000000000001</v>
      </c>
      <c r="T2748" s="12">
        <v>0.49525033600000001</v>
      </c>
      <c r="U2748" s="12">
        <v>0.44928815750000001</v>
      </c>
      <c r="V2748" s="8" t="s">
        <v>177</v>
      </c>
      <c r="W2748" s="8" t="s">
        <v>60</v>
      </c>
      <c r="X2748" s="8" t="s">
        <v>61</v>
      </c>
      <c r="Y2748" s="8" t="s">
        <v>62</v>
      </c>
      <c r="Z2748" s="1">
        <f t="shared" si="42"/>
        <v>1.1449240411826113E-5</v>
      </c>
    </row>
    <row r="2749" spans="1:26" x14ac:dyDescent="0.2">
      <c r="A2749" s="7">
        <v>10745</v>
      </c>
      <c r="B2749" s="8" t="s">
        <v>1676</v>
      </c>
      <c r="C2749" s="9" t="s">
        <v>546</v>
      </c>
      <c r="D2749" s="9" t="s">
        <v>24</v>
      </c>
      <c r="E2749" s="10">
        <v>3</v>
      </c>
      <c r="F2749" s="9" t="s">
        <v>42</v>
      </c>
      <c r="G2749" s="9" t="s">
        <v>35</v>
      </c>
      <c r="H2749" s="9" t="s">
        <v>36</v>
      </c>
      <c r="I2749" s="11">
        <v>7470289130</v>
      </c>
      <c r="J2749" s="11">
        <v>7189040</v>
      </c>
      <c r="K2749" s="11">
        <v>86335879</v>
      </c>
      <c r="L2749" s="11">
        <v>70707536</v>
      </c>
      <c r="M2749" s="11">
        <v>15628343</v>
      </c>
      <c r="N2749" s="11">
        <v>82228316</v>
      </c>
      <c r="O2749" s="8" t="s">
        <v>37</v>
      </c>
      <c r="P2749" s="14" t="s">
        <v>3417</v>
      </c>
      <c r="Q2749" s="12">
        <v>24.668494800000001</v>
      </c>
      <c r="R2749" s="12">
        <v>25.161660900000001</v>
      </c>
      <c r="S2749" s="12">
        <v>25.268000000000001</v>
      </c>
      <c r="T2749" s="12">
        <v>24.772749663999999</v>
      </c>
      <c r="U2749" s="12">
        <v>22.473691067800001</v>
      </c>
      <c r="V2749" s="8" t="s">
        <v>177</v>
      </c>
      <c r="W2749" s="8" t="s">
        <v>60</v>
      </c>
      <c r="X2749" s="8" t="s">
        <v>61</v>
      </c>
      <c r="Y2749" s="8" t="s">
        <v>62</v>
      </c>
      <c r="Z2749" s="1">
        <f t="shared" si="42"/>
        <v>3.06852254057267E-6</v>
      </c>
    </row>
    <row r="2750" spans="1:26" x14ac:dyDescent="0.2">
      <c r="A2750" s="7">
        <v>10746</v>
      </c>
      <c r="B2750" s="8" t="s">
        <v>1677</v>
      </c>
      <c r="C2750" s="9" t="s">
        <v>860</v>
      </c>
      <c r="D2750" s="9" t="s">
        <v>24</v>
      </c>
      <c r="E2750" s="10">
        <v>2</v>
      </c>
      <c r="F2750" s="9" t="s">
        <v>43</v>
      </c>
      <c r="G2750" s="9" t="s">
        <v>35</v>
      </c>
      <c r="H2750" s="9" t="s">
        <v>36</v>
      </c>
      <c r="I2750" s="11">
        <v>565713</v>
      </c>
      <c r="J2750" s="11">
        <v>0</v>
      </c>
      <c r="K2750" s="11">
        <v>11551</v>
      </c>
      <c r="L2750" s="11">
        <v>11551</v>
      </c>
      <c r="M2750" s="11">
        <v>0</v>
      </c>
      <c r="N2750" s="11">
        <v>11076</v>
      </c>
      <c r="O2750" s="8" t="s">
        <v>37</v>
      </c>
      <c r="P2750" s="14" t="s">
        <v>3417</v>
      </c>
      <c r="Q2750" s="12">
        <v>1.9106099999999999E-4</v>
      </c>
      <c r="R2750" s="12">
        <v>63.048941061000001</v>
      </c>
      <c r="S2750" s="12" t="s">
        <v>3417</v>
      </c>
      <c r="T2750" s="12">
        <v>1.9106099999999999E-4</v>
      </c>
      <c r="U2750" s="12">
        <v>1.7332940000000001E-4</v>
      </c>
      <c r="V2750" s="8" t="s">
        <v>177</v>
      </c>
      <c r="W2750" s="8" t="s">
        <v>71</v>
      </c>
      <c r="X2750" s="8" t="s">
        <v>72</v>
      </c>
      <c r="Y2750" s="8" t="s">
        <v>73</v>
      </c>
      <c r="Z2750" s="1">
        <f t="shared" si="42"/>
        <v>3.0639104987864874E-7</v>
      </c>
    </row>
    <row r="2751" spans="1:26" x14ac:dyDescent="0.2">
      <c r="A2751" s="7">
        <v>10746</v>
      </c>
      <c r="B2751" s="8" t="s">
        <v>1677</v>
      </c>
      <c r="C2751" s="9" t="s">
        <v>860</v>
      </c>
      <c r="D2751" s="9" t="s">
        <v>24</v>
      </c>
      <c r="E2751" s="10">
        <v>2</v>
      </c>
      <c r="F2751" s="9" t="s">
        <v>43</v>
      </c>
      <c r="G2751" s="9" t="s">
        <v>567</v>
      </c>
      <c r="H2751" s="9" t="s">
        <v>3419</v>
      </c>
      <c r="I2751" s="11">
        <v>586100287</v>
      </c>
      <c r="J2751" s="11">
        <v>0</v>
      </c>
      <c r="K2751" s="11">
        <v>11997109</v>
      </c>
      <c r="L2751" s="11">
        <v>11997109</v>
      </c>
      <c r="M2751" s="11">
        <v>0</v>
      </c>
      <c r="N2751" s="11">
        <v>1290000</v>
      </c>
      <c r="O2751" s="8" t="s">
        <v>46</v>
      </c>
      <c r="P2751" s="14" t="s">
        <v>3417</v>
      </c>
      <c r="Q2751" s="12">
        <v>63.048749999999998</v>
      </c>
      <c r="R2751" s="12">
        <v>63.048941061000001</v>
      </c>
      <c r="S2751" s="12" t="s">
        <v>3417</v>
      </c>
      <c r="T2751" s="12">
        <v>63.048749999999998</v>
      </c>
      <c r="U2751" s="12">
        <v>57.197450784700003</v>
      </c>
      <c r="V2751" s="8" t="s">
        <v>177</v>
      </c>
      <c r="W2751" s="8" t="s">
        <v>71</v>
      </c>
      <c r="X2751" s="8" t="s">
        <v>72</v>
      </c>
      <c r="Y2751" s="8" t="s">
        <v>73</v>
      </c>
      <c r="Z2751" s="1">
        <f t="shared" si="42"/>
        <v>9.7589869947802981E-5</v>
      </c>
    </row>
    <row r="2752" spans="1:26" x14ac:dyDescent="0.2">
      <c r="A2752" s="7">
        <v>10748</v>
      </c>
      <c r="B2752" s="8" t="s">
        <v>3451</v>
      </c>
      <c r="C2752" s="9" t="s">
        <v>34</v>
      </c>
      <c r="D2752" s="9" t="s">
        <v>588</v>
      </c>
      <c r="E2752" s="10">
        <v>4</v>
      </c>
      <c r="F2752" s="9" t="s">
        <v>25</v>
      </c>
      <c r="G2752" s="9" t="s">
        <v>3420</v>
      </c>
      <c r="H2752" s="9" t="s">
        <v>3419</v>
      </c>
      <c r="I2752" s="11">
        <v>39129000</v>
      </c>
      <c r="J2752" s="11">
        <v>0</v>
      </c>
      <c r="K2752" s="11">
        <v>371731</v>
      </c>
      <c r="L2752" s="11">
        <v>371731</v>
      </c>
      <c r="M2752" s="11">
        <v>0</v>
      </c>
      <c r="N2752" s="11">
        <v>743455</v>
      </c>
      <c r="O2752" s="8" t="s">
        <v>37</v>
      </c>
      <c r="P2752" s="14" t="s">
        <v>3417</v>
      </c>
      <c r="Q2752" s="12">
        <v>0.2230365</v>
      </c>
      <c r="R2752" s="12">
        <v>0.2230365</v>
      </c>
      <c r="S2752" s="12" t="s">
        <v>3417</v>
      </c>
      <c r="T2752" s="12">
        <v>0.2230365</v>
      </c>
      <c r="U2752" s="12">
        <v>0.20233738549999999</v>
      </c>
      <c r="V2752" s="8" t="s">
        <v>51</v>
      </c>
      <c r="W2752" s="8" t="s">
        <v>154</v>
      </c>
      <c r="X2752" s="8" t="s">
        <v>155</v>
      </c>
      <c r="Y2752" s="8" t="s">
        <v>141</v>
      </c>
      <c r="Z2752" s="1">
        <f t="shared" si="42"/>
        <v>5.1710339006874696E-6</v>
      </c>
    </row>
    <row r="2753" spans="1:26" x14ac:dyDescent="0.2">
      <c r="A2753" s="7">
        <v>10751</v>
      </c>
      <c r="B2753" s="8" t="s">
        <v>1678</v>
      </c>
      <c r="C2753" s="9" t="s">
        <v>743</v>
      </c>
      <c r="D2753" s="9" t="s">
        <v>24</v>
      </c>
      <c r="E2753" s="10">
        <v>2</v>
      </c>
      <c r="F2753" s="9" t="s">
        <v>34</v>
      </c>
      <c r="G2753" s="9" t="s">
        <v>35</v>
      </c>
      <c r="H2753" s="9" t="s">
        <v>36</v>
      </c>
      <c r="I2753" s="11">
        <v>34138000</v>
      </c>
      <c r="J2753" s="11">
        <v>0</v>
      </c>
      <c r="K2753" s="11">
        <v>65383</v>
      </c>
      <c r="L2753" s="11">
        <v>65383</v>
      </c>
      <c r="M2753" s="11">
        <v>0</v>
      </c>
      <c r="N2753" s="11">
        <v>62868</v>
      </c>
      <c r="O2753" s="8" t="s">
        <v>37</v>
      </c>
      <c r="P2753" s="14" t="s">
        <v>3417</v>
      </c>
      <c r="Q2753" s="12">
        <v>1.8860399999999999E-2</v>
      </c>
      <c r="R2753" s="12">
        <v>0.29020800000000002</v>
      </c>
      <c r="S2753" s="12">
        <v>0.32200000000000001</v>
      </c>
      <c r="T2753" s="12">
        <v>2.0926538200000001E-2</v>
      </c>
      <c r="U2753" s="12">
        <v>1.8984430900000002E-2</v>
      </c>
      <c r="V2753" s="8" t="s">
        <v>177</v>
      </c>
      <c r="W2753" s="8" t="s">
        <v>71</v>
      </c>
      <c r="X2753" s="8" t="s">
        <v>72</v>
      </c>
      <c r="Y2753" s="8" t="s">
        <v>73</v>
      </c>
      <c r="Z2753" s="1">
        <f t="shared" si="42"/>
        <v>8.5568448649598688E-6</v>
      </c>
    </row>
    <row r="2754" spans="1:26" x14ac:dyDescent="0.2">
      <c r="A2754" s="7">
        <v>10751</v>
      </c>
      <c r="B2754" s="8" t="s">
        <v>1678</v>
      </c>
      <c r="C2754" s="9" t="s">
        <v>743</v>
      </c>
      <c r="D2754" s="9" t="s">
        <v>24</v>
      </c>
      <c r="E2754" s="10">
        <v>2</v>
      </c>
      <c r="F2754" s="9" t="s">
        <v>42</v>
      </c>
      <c r="G2754" s="9" t="s">
        <v>35</v>
      </c>
      <c r="H2754" s="9" t="s">
        <v>36</v>
      </c>
      <c r="I2754" s="11">
        <v>75801000</v>
      </c>
      <c r="J2754" s="11">
        <v>0</v>
      </c>
      <c r="K2754" s="11">
        <v>940672</v>
      </c>
      <c r="L2754" s="11">
        <v>940672</v>
      </c>
      <c r="M2754" s="11">
        <v>0</v>
      </c>
      <c r="N2754" s="11">
        <v>904492</v>
      </c>
      <c r="O2754" s="8" t="s">
        <v>37</v>
      </c>
      <c r="P2754" s="14" t="s">
        <v>3417</v>
      </c>
      <c r="Q2754" s="12">
        <v>0.27134760000000002</v>
      </c>
      <c r="R2754" s="12">
        <v>0.29020800000000002</v>
      </c>
      <c r="S2754" s="12">
        <v>0.32200000000000001</v>
      </c>
      <c r="T2754" s="12">
        <v>0.3010734618</v>
      </c>
      <c r="U2754" s="12">
        <v>0.27313205280000002</v>
      </c>
      <c r="V2754" s="8" t="s">
        <v>177</v>
      </c>
      <c r="W2754" s="8" t="s">
        <v>71</v>
      </c>
      <c r="X2754" s="8" t="s">
        <v>72</v>
      </c>
      <c r="Y2754" s="8" t="s">
        <v>73</v>
      </c>
      <c r="Z2754" s="1">
        <f t="shared" si="42"/>
        <v>3.8536901887837888E-6</v>
      </c>
    </row>
    <row r="2755" spans="1:26" x14ac:dyDescent="0.2">
      <c r="A2755" s="7">
        <v>10755</v>
      </c>
      <c r="B2755" s="8" t="s">
        <v>1679</v>
      </c>
      <c r="C2755" s="9" t="s">
        <v>190</v>
      </c>
      <c r="D2755" s="9" t="s">
        <v>24</v>
      </c>
      <c r="E2755" s="10">
        <v>1</v>
      </c>
      <c r="F2755" s="9" t="s">
        <v>34</v>
      </c>
      <c r="G2755" s="9" t="s">
        <v>35</v>
      </c>
      <c r="H2755" s="9" t="s">
        <v>36</v>
      </c>
      <c r="I2755" s="11">
        <v>5239000</v>
      </c>
      <c r="J2755" s="11">
        <v>0</v>
      </c>
      <c r="K2755" s="11">
        <v>0</v>
      </c>
      <c r="L2755" s="11">
        <v>0</v>
      </c>
      <c r="M2755" s="11">
        <v>0</v>
      </c>
      <c r="N2755" s="11">
        <v>0</v>
      </c>
      <c r="O2755" s="8" t="s">
        <v>37</v>
      </c>
      <c r="P2755" s="14" t="s">
        <v>3417</v>
      </c>
      <c r="Q2755" s="12">
        <v>0</v>
      </c>
      <c r="R2755" s="12">
        <v>3.3272700000000002E-2</v>
      </c>
      <c r="S2755" s="12" t="s">
        <v>3417</v>
      </c>
      <c r="T2755" s="12">
        <v>0</v>
      </c>
      <c r="U2755" s="12">
        <v>0</v>
      </c>
      <c r="V2755" s="8" t="s">
        <v>51</v>
      </c>
      <c r="W2755" s="8" t="s">
        <v>191</v>
      </c>
      <c r="X2755" s="8" t="s">
        <v>192</v>
      </c>
      <c r="Y2755" s="8" t="s">
        <v>96</v>
      </c>
      <c r="Z2755" s="1">
        <f t="shared" si="42"/>
        <v>0</v>
      </c>
    </row>
    <row r="2756" spans="1:26" x14ac:dyDescent="0.2">
      <c r="A2756" s="7">
        <v>10755</v>
      </c>
      <c r="B2756" s="8" t="s">
        <v>1679</v>
      </c>
      <c r="C2756" s="9" t="s">
        <v>190</v>
      </c>
      <c r="D2756" s="9" t="s">
        <v>24</v>
      </c>
      <c r="E2756" s="10">
        <v>1</v>
      </c>
      <c r="F2756" s="9" t="s">
        <v>42</v>
      </c>
      <c r="G2756" s="9" t="s">
        <v>35</v>
      </c>
      <c r="H2756" s="9" t="s">
        <v>36</v>
      </c>
      <c r="I2756" s="11">
        <v>5814000</v>
      </c>
      <c r="J2756" s="11">
        <v>0</v>
      </c>
      <c r="K2756" s="11">
        <v>107027</v>
      </c>
      <c r="L2756" s="11">
        <v>107027</v>
      </c>
      <c r="M2756" s="11">
        <v>0</v>
      </c>
      <c r="N2756" s="11">
        <v>110909</v>
      </c>
      <c r="O2756" s="8" t="s">
        <v>37</v>
      </c>
      <c r="P2756" s="14" t="s">
        <v>3417</v>
      </c>
      <c r="Q2756" s="12">
        <v>3.3272700000000002E-2</v>
      </c>
      <c r="R2756" s="12">
        <v>3.3272700000000002E-2</v>
      </c>
      <c r="S2756" s="12" t="s">
        <v>3417</v>
      </c>
      <c r="T2756" s="12">
        <v>3.3272700000000002E-2</v>
      </c>
      <c r="U2756" s="12">
        <v>3.0184795399999999E-2</v>
      </c>
      <c r="V2756" s="8" t="s">
        <v>51</v>
      </c>
      <c r="W2756" s="8" t="s">
        <v>191</v>
      </c>
      <c r="X2756" s="8" t="s">
        <v>192</v>
      </c>
      <c r="Y2756" s="8" t="s">
        <v>96</v>
      </c>
      <c r="Z2756" s="1">
        <f t="shared" ref="Z2756:Z2819" si="43">IFERROR(ABS(S2756/(I2756/1000))*0.907185,ABS(U2756/(I2756/1000)))</f>
        <v>5.1917432748538006E-6</v>
      </c>
    </row>
    <row r="2757" spans="1:26" x14ac:dyDescent="0.2">
      <c r="A2757" s="7">
        <v>10761</v>
      </c>
      <c r="B2757" s="8" t="s">
        <v>1681</v>
      </c>
      <c r="C2757" s="9" t="s">
        <v>732</v>
      </c>
      <c r="D2757" s="9" t="s">
        <v>24</v>
      </c>
      <c r="E2757" s="10">
        <v>1</v>
      </c>
      <c r="F2757" s="9" t="s">
        <v>34</v>
      </c>
      <c r="G2757" s="9" t="s">
        <v>35</v>
      </c>
      <c r="H2757" s="9" t="s">
        <v>36</v>
      </c>
      <c r="I2757" s="11">
        <v>72555000</v>
      </c>
      <c r="J2757" s="11">
        <v>0</v>
      </c>
      <c r="K2757" s="11">
        <v>0</v>
      </c>
      <c r="L2757" s="11">
        <v>0</v>
      </c>
      <c r="M2757" s="11">
        <v>0</v>
      </c>
      <c r="N2757" s="11">
        <v>0</v>
      </c>
      <c r="O2757" s="8" t="s">
        <v>37</v>
      </c>
      <c r="P2757" s="14" t="s">
        <v>3417</v>
      </c>
      <c r="Q2757" s="12">
        <v>0</v>
      </c>
      <c r="R2757" s="12">
        <v>0.80881800000000004</v>
      </c>
      <c r="S2757" s="12">
        <v>0.84299999999999997</v>
      </c>
      <c r="T2757" s="12">
        <v>0</v>
      </c>
      <c r="U2757" s="12">
        <v>0</v>
      </c>
      <c r="V2757" s="8" t="s">
        <v>51</v>
      </c>
      <c r="W2757" s="8" t="s">
        <v>733</v>
      </c>
      <c r="X2757" s="8" t="s">
        <v>734</v>
      </c>
      <c r="Y2757" s="8" t="s">
        <v>96</v>
      </c>
      <c r="Z2757" s="1">
        <f t="shared" si="43"/>
        <v>1.0540375646061609E-5</v>
      </c>
    </row>
    <row r="2758" spans="1:26" x14ac:dyDescent="0.2">
      <c r="A2758" s="7">
        <v>10761</v>
      </c>
      <c r="B2758" s="8" t="s">
        <v>1681</v>
      </c>
      <c r="C2758" s="9" t="s">
        <v>732</v>
      </c>
      <c r="D2758" s="9" t="s">
        <v>24</v>
      </c>
      <c r="E2758" s="10">
        <v>1</v>
      </c>
      <c r="F2758" s="9" t="s">
        <v>42</v>
      </c>
      <c r="G2758" s="9" t="s">
        <v>35</v>
      </c>
      <c r="H2758" s="9" t="s">
        <v>36</v>
      </c>
      <c r="I2758" s="11">
        <v>242961000</v>
      </c>
      <c r="J2758" s="11">
        <v>0</v>
      </c>
      <c r="K2758" s="11">
        <v>2785520</v>
      </c>
      <c r="L2758" s="11">
        <v>2785520</v>
      </c>
      <c r="M2758" s="11">
        <v>0</v>
      </c>
      <c r="N2758" s="11">
        <v>2696060</v>
      </c>
      <c r="O2758" s="8" t="s">
        <v>37</v>
      </c>
      <c r="P2758" s="14" t="s">
        <v>3417</v>
      </c>
      <c r="Q2758" s="12">
        <v>0.80881800000000004</v>
      </c>
      <c r="R2758" s="12">
        <v>0.80881800000000004</v>
      </c>
      <c r="S2758" s="12">
        <v>0.84299999999999997</v>
      </c>
      <c r="T2758" s="12">
        <v>0.84299999999999997</v>
      </c>
      <c r="U2758" s="12">
        <v>0.76476458309999995</v>
      </c>
      <c r="V2758" s="8" t="s">
        <v>51</v>
      </c>
      <c r="W2758" s="8" t="s">
        <v>733</v>
      </c>
      <c r="X2758" s="8" t="s">
        <v>734</v>
      </c>
      <c r="Y2758" s="8" t="s">
        <v>96</v>
      </c>
      <c r="Z2758" s="1">
        <f t="shared" si="43"/>
        <v>3.1476531418622742E-6</v>
      </c>
    </row>
    <row r="2759" spans="1:26" x14ac:dyDescent="0.2">
      <c r="A2759" s="7">
        <v>10765</v>
      </c>
      <c r="B2759" s="8" t="s">
        <v>1683</v>
      </c>
      <c r="C2759" s="9" t="s">
        <v>517</v>
      </c>
      <c r="D2759" s="9" t="s">
        <v>24</v>
      </c>
      <c r="E2759" s="10">
        <v>2</v>
      </c>
      <c r="F2759" s="9" t="s">
        <v>43</v>
      </c>
      <c r="G2759" s="9" t="s">
        <v>3418</v>
      </c>
      <c r="H2759" s="9" t="s">
        <v>3419</v>
      </c>
      <c r="I2759" s="11">
        <v>13568257</v>
      </c>
      <c r="J2759" s="11">
        <v>0</v>
      </c>
      <c r="K2759" s="11">
        <v>268198</v>
      </c>
      <c r="L2759" s="11">
        <v>268198</v>
      </c>
      <c r="M2759" s="11">
        <v>0</v>
      </c>
      <c r="N2759" s="11">
        <v>26294</v>
      </c>
      <c r="O2759" s="8" t="s">
        <v>46</v>
      </c>
      <c r="P2759" s="14" t="s">
        <v>3417</v>
      </c>
      <c r="Q2759" s="12">
        <v>0.37495244</v>
      </c>
      <c r="R2759" s="12">
        <v>0.37495748000000001</v>
      </c>
      <c r="S2759" s="12" t="s">
        <v>3417</v>
      </c>
      <c r="T2759" s="12">
        <v>0.37495244</v>
      </c>
      <c r="U2759" s="12">
        <v>0.34015462219999998</v>
      </c>
      <c r="V2759" s="8" t="s">
        <v>208</v>
      </c>
      <c r="W2759" s="8" t="s">
        <v>209</v>
      </c>
      <c r="X2759" s="8" t="s">
        <v>210</v>
      </c>
      <c r="Y2759" s="8" t="s">
        <v>210</v>
      </c>
      <c r="Z2759" s="1">
        <f t="shared" si="43"/>
        <v>2.5069883493509888E-5</v>
      </c>
    </row>
    <row r="2760" spans="1:26" x14ac:dyDescent="0.2">
      <c r="A2760" s="7">
        <v>10765</v>
      </c>
      <c r="B2760" s="8" t="s">
        <v>1683</v>
      </c>
      <c r="C2760" s="9" t="s">
        <v>517</v>
      </c>
      <c r="D2760" s="9" t="s">
        <v>24</v>
      </c>
      <c r="E2760" s="10">
        <v>2</v>
      </c>
      <c r="F2760" s="9" t="s">
        <v>43</v>
      </c>
      <c r="G2760" s="9" t="s">
        <v>497</v>
      </c>
      <c r="H2760" s="9" t="s">
        <v>27</v>
      </c>
      <c r="I2760" s="11">
        <v>21743</v>
      </c>
      <c r="J2760" s="11">
        <v>0</v>
      </c>
      <c r="K2760" s="11">
        <v>420</v>
      </c>
      <c r="L2760" s="11">
        <v>420</v>
      </c>
      <c r="M2760" s="11">
        <v>0</v>
      </c>
      <c r="N2760" s="11">
        <v>168</v>
      </c>
      <c r="O2760" s="8" t="s">
        <v>37</v>
      </c>
      <c r="P2760" s="14" t="s">
        <v>3417</v>
      </c>
      <c r="Q2760" s="12">
        <v>5.04E-6</v>
      </c>
      <c r="R2760" s="12">
        <v>0.37495748000000001</v>
      </c>
      <c r="S2760" s="12" t="s">
        <v>3417</v>
      </c>
      <c r="T2760" s="12">
        <v>5.04E-6</v>
      </c>
      <c r="U2760" s="12">
        <v>4.5723000000000003E-6</v>
      </c>
      <c r="V2760" s="8" t="s">
        <v>208</v>
      </c>
      <c r="W2760" s="8" t="s">
        <v>209</v>
      </c>
      <c r="X2760" s="8" t="s">
        <v>210</v>
      </c>
      <c r="Y2760" s="8" t="s">
        <v>210</v>
      </c>
      <c r="Z2760" s="1">
        <f t="shared" si="43"/>
        <v>2.102883686703767E-7</v>
      </c>
    </row>
    <row r="2761" spans="1:26" x14ac:dyDescent="0.2">
      <c r="A2761" s="7">
        <v>10766</v>
      </c>
      <c r="B2761" s="8" t="s">
        <v>1684</v>
      </c>
      <c r="C2761" s="9" t="s">
        <v>517</v>
      </c>
      <c r="D2761" s="9" t="s">
        <v>24</v>
      </c>
      <c r="E2761" s="10">
        <v>2</v>
      </c>
      <c r="F2761" s="9" t="s">
        <v>43</v>
      </c>
      <c r="G2761" s="9" t="s">
        <v>3418</v>
      </c>
      <c r="H2761" s="9" t="s">
        <v>3419</v>
      </c>
      <c r="I2761" s="11">
        <v>9315124</v>
      </c>
      <c r="J2761" s="11">
        <v>0</v>
      </c>
      <c r="K2761" s="11">
        <v>163824</v>
      </c>
      <c r="L2761" s="11">
        <v>163824</v>
      </c>
      <c r="M2761" s="11">
        <v>0</v>
      </c>
      <c r="N2761" s="11">
        <v>18262</v>
      </c>
      <c r="O2761" s="8" t="s">
        <v>46</v>
      </c>
      <c r="P2761" s="14" t="s">
        <v>3417</v>
      </c>
      <c r="Q2761" s="12">
        <v>0.26041611999999997</v>
      </c>
      <c r="R2761" s="12">
        <v>0.26042148999999998</v>
      </c>
      <c r="S2761" s="12" t="s">
        <v>3417</v>
      </c>
      <c r="T2761" s="12">
        <v>0.26041611999999997</v>
      </c>
      <c r="U2761" s="12">
        <v>0.23624795430000001</v>
      </c>
      <c r="V2761" s="8" t="s">
        <v>208</v>
      </c>
      <c r="W2761" s="8" t="s">
        <v>209</v>
      </c>
      <c r="X2761" s="8" t="s">
        <v>210</v>
      </c>
      <c r="Y2761" s="8" t="s">
        <v>210</v>
      </c>
      <c r="Z2761" s="1">
        <f t="shared" si="43"/>
        <v>2.5361761614767557E-5</v>
      </c>
    </row>
    <row r="2762" spans="1:26" x14ac:dyDescent="0.2">
      <c r="A2762" s="7">
        <v>10766</v>
      </c>
      <c r="B2762" s="8" t="s">
        <v>1684</v>
      </c>
      <c r="C2762" s="9" t="s">
        <v>517</v>
      </c>
      <c r="D2762" s="9" t="s">
        <v>24</v>
      </c>
      <c r="E2762" s="10">
        <v>2</v>
      </c>
      <c r="F2762" s="9" t="s">
        <v>43</v>
      </c>
      <c r="G2762" s="9" t="s">
        <v>497</v>
      </c>
      <c r="H2762" s="9" t="s">
        <v>27</v>
      </c>
      <c r="I2762" s="11">
        <v>25876</v>
      </c>
      <c r="J2762" s="11">
        <v>0</v>
      </c>
      <c r="K2762" s="11">
        <v>449</v>
      </c>
      <c r="L2762" s="11">
        <v>449</v>
      </c>
      <c r="M2762" s="11">
        <v>0</v>
      </c>
      <c r="N2762" s="11">
        <v>179</v>
      </c>
      <c r="O2762" s="8" t="s">
        <v>37</v>
      </c>
      <c r="P2762" s="14" t="s">
        <v>3417</v>
      </c>
      <c r="Q2762" s="12">
        <v>5.3700000000000003E-6</v>
      </c>
      <c r="R2762" s="12">
        <v>0.26042148999999998</v>
      </c>
      <c r="S2762" s="12" t="s">
        <v>3417</v>
      </c>
      <c r="T2762" s="12">
        <v>5.3700000000000003E-6</v>
      </c>
      <c r="U2762" s="12">
        <v>4.8716000000000001E-6</v>
      </c>
      <c r="V2762" s="8" t="s">
        <v>208</v>
      </c>
      <c r="W2762" s="8" t="s">
        <v>209</v>
      </c>
      <c r="X2762" s="8" t="s">
        <v>210</v>
      </c>
      <c r="Y2762" s="8" t="s">
        <v>210</v>
      </c>
      <c r="Z2762" s="1">
        <f t="shared" si="43"/>
        <v>1.8826712011130004E-7</v>
      </c>
    </row>
    <row r="2763" spans="1:26" x14ac:dyDescent="0.2">
      <c r="A2763" s="7">
        <v>10767</v>
      </c>
      <c r="B2763" s="8" t="s">
        <v>1685</v>
      </c>
      <c r="C2763" s="9" t="s">
        <v>34</v>
      </c>
      <c r="D2763" s="9" t="s">
        <v>24</v>
      </c>
      <c r="E2763" s="10">
        <v>2</v>
      </c>
      <c r="F2763" s="9" t="s">
        <v>43</v>
      </c>
      <c r="G2763" s="9" t="s">
        <v>35</v>
      </c>
      <c r="H2763" s="9" t="s">
        <v>36</v>
      </c>
      <c r="I2763" s="11">
        <v>2692179</v>
      </c>
      <c r="J2763" s="11">
        <v>0</v>
      </c>
      <c r="K2763" s="11">
        <v>40162</v>
      </c>
      <c r="L2763" s="11">
        <v>40162</v>
      </c>
      <c r="M2763" s="11">
        <v>0</v>
      </c>
      <c r="N2763" s="11">
        <v>38974</v>
      </c>
      <c r="O2763" s="8" t="s">
        <v>37</v>
      </c>
      <c r="P2763" s="14" t="s">
        <v>3417</v>
      </c>
      <c r="Q2763" s="12">
        <v>1.16922E-2</v>
      </c>
      <c r="R2763" s="12">
        <v>26.969224000000001</v>
      </c>
      <c r="S2763" s="12" t="s">
        <v>3417</v>
      </c>
      <c r="T2763" s="12">
        <v>1.16922E-2</v>
      </c>
      <c r="U2763" s="12">
        <v>1.06070943E-2</v>
      </c>
      <c r="V2763" s="8" t="s">
        <v>51</v>
      </c>
      <c r="W2763" s="8" t="s">
        <v>154</v>
      </c>
      <c r="X2763" s="8" t="s">
        <v>155</v>
      </c>
      <c r="Y2763" s="8" t="s">
        <v>141</v>
      </c>
      <c r="Z2763" s="1">
        <f t="shared" si="43"/>
        <v>3.9399662132421359E-6</v>
      </c>
    </row>
    <row r="2764" spans="1:26" x14ac:dyDescent="0.2">
      <c r="A2764" s="7">
        <v>10767</v>
      </c>
      <c r="B2764" s="8" t="s">
        <v>1685</v>
      </c>
      <c r="C2764" s="9" t="s">
        <v>34</v>
      </c>
      <c r="D2764" s="9" t="s">
        <v>24</v>
      </c>
      <c r="E2764" s="10">
        <v>2</v>
      </c>
      <c r="F2764" s="9" t="s">
        <v>43</v>
      </c>
      <c r="G2764" s="9" t="s">
        <v>3418</v>
      </c>
      <c r="H2764" s="9" t="s">
        <v>3419</v>
      </c>
      <c r="I2764" s="11">
        <v>187099821</v>
      </c>
      <c r="J2764" s="11">
        <v>0</v>
      </c>
      <c r="K2764" s="11">
        <v>2826935</v>
      </c>
      <c r="L2764" s="11">
        <v>2826935</v>
      </c>
      <c r="M2764" s="11">
        <v>0</v>
      </c>
      <c r="N2764" s="11">
        <v>189043</v>
      </c>
      <c r="O2764" s="8" t="s">
        <v>46</v>
      </c>
      <c r="P2764" s="14" t="s">
        <v>3417</v>
      </c>
      <c r="Q2764" s="12">
        <v>26.957531800000002</v>
      </c>
      <c r="R2764" s="12">
        <v>26.969224000000001</v>
      </c>
      <c r="S2764" s="12" t="s">
        <v>3417</v>
      </c>
      <c r="T2764" s="12">
        <v>26.957531800000002</v>
      </c>
      <c r="U2764" s="12">
        <v>24.455712419499999</v>
      </c>
      <c r="V2764" s="8" t="s">
        <v>51</v>
      </c>
      <c r="W2764" s="8" t="s">
        <v>154</v>
      </c>
      <c r="X2764" s="8" t="s">
        <v>155</v>
      </c>
      <c r="Y2764" s="8" t="s">
        <v>141</v>
      </c>
      <c r="Z2764" s="1">
        <f t="shared" si="43"/>
        <v>1.3070943782196348E-4</v>
      </c>
    </row>
    <row r="2765" spans="1:26" x14ac:dyDescent="0.2">
      <c r="A2765" s="7">
        <v>10771</v>
      </c>
      <c r="B2765" s="8" t="s">
        <v>1686</v>
      </c>
      <c r="C2765" s="9" t="s">
        <v>975</v>
      </c>
      <c r="D2765" s="9" t="s">
        <v>24</v>
      </c>
      <c r="E2765" s="10">
        <v>1</v>
      </c>
      <c r="F2765" s="9" t="s">
        <v>43</v>
      </c>
      <c r="G2765" s="9" t="s">
        <v>35</v>
      </c>
      <c r="H2765" s="9" t="s">
        <v>36</v>
      </c>
      <c r="I2765" s="11">
        <v>25766</v>
      </c>
      <c r="J2765" s="11">
        <v>0</v>
      </c>
      <c r="K2765" s="11">
        <v>471</v>
      </c>
      <c r="L2765" s="11">
        <v>471</v>
      </c>
      <c r="M2765" s="11">
        <v>0</v>
      </c>
      <c r="N2765" s="11">
        <v>453</v>
      </c>
      <c r="O2765" s="8" t="s">
        <v>37</v>
      </c>
      <c r="P2765" s="14" t="s">
        <v>3417</v>
      </c>
      <c r="Q2765" s="12">
        <v>1.359E-4</v>
      </c>
      <c r="R2765" s="12">
        <v>18.320385699999999</v>
      </c>
      <c r="S2765" s="12">
        <v>3.6589999999999998</v>
      </c>
      <c r="T2765" s="12">
        <v>2.7142299999999999E-5</v>
      </c>
      <c r="U2765" s="12">
        <v>2.4623399999999999E-5</v>
      </c>
      <c r="V2765" s="8" t="s">
        <v>38</v>
      </c>
      <c r="W2765" s="8" t="s">
        <v>71</v>
      </c>
      <c r="X2765" s="8" t="s">
        <v>72</v>
      </c>
      <c r="Y2765" s="8" t="s">
        <v>73</v>
      </c>
      <c r="Z2765" s="1">
        <f t="shared" si="43"/>
        <v>0.12882829756267949</v>
      </c>
    </row>
    <row r="2766" spans="1:26" x14ac:dyDescent="0.2">
      <c r="A2766" s="7">
        <v>10771</v>
      </c>
      <c r="B2766" s="8" t="s">
        <v>1686</v>
      </c>
      <c r="C2766" s="9" t="s">
        <v>975</v>
      </c>
      <c r="D2766" s="9" t="s">
        <v>24</v>
      </c>
      <c r="E2766" s="10">
        <v>1</v>
      </c>
      <c r="F2766" s="9" t="s">
        <v>43</v>
      </c>
      <c r="G2766" s="9" t="s">
        <v>3418</v>
      </c>
      <c r="H2766" s="9" t="s">
        <v>3419</v>
      </c>
      <c r="I2766" s="11">
        <v>75961234</v>
      </c>
      <c r="J2766" s="11">
        <v>0</v>
      </c>
      <c r="K2766" s="11">
        <v>1383777</v>
      </c>
      <c r="L2766" s="11">
        <v>1383777</v>
      </c>
      <c r="M2766" s="11">
        <v>0</v>
      </c>
      <c r="N2766" s="11">
        <v>128473</v>
      </c>
      <c r="O2766" s="8" t="s">
        <v>46</v>
      </c>
      <c r="P2766" s="14" t="s">
        <v>3417</v>
      </c>
      <c r="Q2766" s="12">
        <v>18.320249799999999</v>
      </c>
      <c r="R2766" s="12">
        <v>18.320385699999999</v>
      </c>
      <c r="S2766" s="12">
        <v>3.6589999999999998</v>
      </c>
      <c r="T2766" s="12">
        <v>3.6589728576999998</v>
      </c>
      <c r="U2766" s="12">
        <v>3.3193984012</v>
      </c>
      <c r="V2766" s="8" t="s">
        <v>38</v>
      </c>
      <c r="W2766" s="8" t="s">
        <v>71</v>
      </c>
      <c r="X2766" s="8" t="s">
        <v>72</v>
      </c>
      <c r="Y2766" s="8" t="s">
        <v>73</v>
      </c>
      <c r="Z2766" s="1">
        <f t="shared" si="43"/>
        <v>4.3698472763093871E-5</v>
      </c>
    </row>
    <row r="2767" spans="1:26" x14ac:dyDescent="0.2">
      <c r="A2767" s="7">
        <v>10772</v>
      </c>
      <c r="B2767" s="8" t="s">
        <v>1687</v>
      </c>
      <c r="C2767" s="9" t="s">
        <v>34</v>
      </c>
      <c r="D2767" s="9" t="s">
        <v>24</v>
      </c>
      <c r="E2767" s="10">
        <v>2</v>
      </c>
      <c r="F2767" s="9" t="s">
        <v>43</v>
      </c>
      <c r="G2767" s="9" t="s">
        <v>35</v>
      </c>
      <c r="H2767" s="9" t="s">
        <v>36</v>
      </c>
      <c r="I2767" s="11">
        <v>2601115</v>
      </c>
      <c r="J2767" s="11">
        <v>0</v>
      </c>
      <c r="K2767" s="11">
        <v>39774</v>
      </c>
      <c r="L2767" s="11">
        <v>39774</v>
      </c>
      <c r="M2767" s="11">
        <v>0</v>
      </c>
      <c r="N2767" s="11">
        <v>39774</v>
      </c>
      <c r="O2767" s="8" t="s">
        <v>37</v>
      </c>
      <c r="P2767" s="14" t="s">
        <v>3417</v>
      </c>
      <c r="Q2767" s="12">
        <v>1.19322E-2</v>
      </c>
      <c r="R2767" s="12">
        <v>26.612393600000001</v>
      </c>
      <c r="S2767" s="12" t="s">
        <v>3417</v>
      </c>
      <c r="T2767" s="12">
        <v>1.19322E-2</v>
      </c>
      <c r="U2767" s="12">
        <v>1.0824820799999999E-2</v>
      </c>
      <c r="V2767" s="8" t="s">
        <v>51</v>
      </c>
      <c r="W2767" s="8" t="s">
        <v>154</v>
      </c>
      <c r="X2767" s="8" t="s">
        <v>155</v>
      </c>
      <c r="Y2767" s="8" t="s">
        <v>141</v>
      </c>
      <c r="Z2767" s="1">
        <f t="shared" si="43"/>
        <v>4.1616079258318066E-6</v>
      </c>
    </row>
    <row r="2768" spans="1:26" x14ac:dyDescent="0.2">
      <c r="A2768" s="7">
        <v>10772</v>
      </c>
      <c r="B2768" s="8" t="s">
        <v>1687</v>
      </c>
      <c r="C2768" s="9" t="s">
        <v>34</v>
      </c>
      <c r="D2768" s="9" t="s">
        <v>24</v>
      </c>
      <c r="E2768" s="10">
        <v>2</v>
      </c>
      <c r="F2768" s="9" t="s">
        <v>43</v>
      </c>
      <c r="G2768" s="9" t="s">
        <v>3418</v>
      </c>
      <c r="H2768" s="9" t="s">
        <v>3419</v>
      </c>
      <c r="I2768" s="11">
        <v>174521885</v>
      </c>
      <c r="J2768" s="11">
        <v>0</v>
      </c>
      <c r="K2768" s="11">
        <v>2757345</v>
      </c>
      <c r="L2768" s="11">
        <v>2757345</v>
      </c>
      <c r="M2768" s="11">
        <v>0</v>
      </c>
      <c r="N2768" s="11">
        <v>186539</v>
      </c>
      <c r="O2768" s="8" t="s">
        <v>46</v>
      </c>
      <c r="P2768" s="14" t="s">
        <v>3417</v>
      </c>
      <c r="Q2768" s="12">
        <v>26.6004614</v>
      </c>
      <c r="R2768" s="12">
        <v>26.612393600000001</v>
      </c>
      <c r="S2768" s="12" t="s">
        <v>3417</v>
      </c>
      <c r="T2768" s="12">
        <v>26.6004614</v>
      </c>
      <c r="U2768" s="12">
        <v>24.131780277600001</v>
      </c>
      <c r="V2768" s="8" t="s">
        <v>51</v>
      </c>
      <c r="W2768" s="8" t="s">
        <v>154</v>
      </c>
      <c r="X2768" s="8" t="s">
        <v>155</v>
      </c>
      <c r="Y2768" s="8" t="s">
        <v>141</v>
      </c>
      <c r="Z2768" s="1">
        <f t="shared" si="43"/>
        <v>1.3827366279936754E-4</v>
      </c>
    </row>
    <row r="2769" spans="1:26" x14ac:dyDescent="0.2">
      <c r="A2769" s="7">
        <v>10773</v>
      </c>
      <c r="B2769" s="8" t="s">
        <v>1688</v>
      </c>
      <c r="C2769" s="9" t="s">
        <v>975</v>
      </c>
      <c r="D2769" s="9" t="s">
        <v>24</v>
      </c>
      <c r="E2769" s="10">
        <v>1</v>
      </c>
      <c r="F2769" s="9" t="s">
        <v>43</v>
      </c>
      <c r="G2769" s="9" t="s">
        <v>35</v>
      </c>
      <c r="H2769" s="9" t="s">
        <v>36</v>
      </c>
      <c r="I2769" s="11">
        <v>1008612</v>
      </c>
      <c r="J2769" s="11">
        <v>0</v>
      </c>
      <c r="K2769" s="11">
        <v>16502</v>
      </c>
      <c r="L2769" s="11">
        <v>16502</v>
      </c>
      <c r="M2769" s="11">
        <v>0</v>
      </c>
      <c r="N2769" s="11">
        <v>15867</v>
      </c>
      <c r="O2769" s="8" t="s">
        <v>37</v>
      </c>
      <c r="P2769" s="14" t="s">
        <v>3417</v>
      </c>
      <c r="Q2769" s="12">
        <v>4.7600999999999997E-3</v>
      </c>
      <c r="R2769" s="12">
        <v>65.027508100000006</v>
      </c>
      <c r="S2769" s="12">
        <v>11.638999999999999</v>
      </c>
      <c r="T2769" s="12">
        <v>8.5199029999999995E-4</v>
      </c>
      <c r="U2769" s="12">
        <v>7.7292050000000003E-4</v>
      </c>
      <c r="V2769" s="8" t="s">
        <v>38</v>
      </c>
      <c r="W2769" s="8" t="s">
        <v>71</v>
      </c>
      <c r="X2769" s="8" t="s">
        <v>72</v>
      </c>
      <c r="Y2769" s="8" t="s">
        <v>73</v>
      </c>
      <c r="Z2769" s="1">
        <f t="shared" si="43"/>
        <v>1.0468570882559399E-2</v>
      </c>
    </row>
    <row r="2770" spans="1:26" x14ac:dyDescent="0.2">
      <c r="A2770" s="7">
        <v>10773</v>
      </c>
      <c r="B2770" s="8" t="s">
        <v>1688</v>
      </c>
      <c r="C2770" s="9" t="s">
        <v>975</v>
      </c>
      <c r="D2770" s="9" t="s">
        <v>24</v>
      </c>
      <c r="E2770" s="10">
        <v>1</v>
      </c>
      <c r="F2770" s="9" t="s">
        <v>43</v>
      </c>
      <c r="G2770" s="9" t="s">
        <v>3418</v>
      </c>
      <c r="H2770" s="9" t="s">
        <v>3419</v>
      </c>
      <c r="I2770" s="11">
        <v>296894388</v>
      </c>
      <c r="J2770" s="11">
        <v>0</v>
      </c>
      <c r="K2770" s="11">
        <v>4707742</v>
      </c>
      <c r="L2770" s="11">
        <v>4707742</v>
      </c>
      <c r="M2770" s="11">
        <v>0</v>
      </c>
      <c r="N2770" s="11">
        <v>455980</v>
      </c>
      <c r="O2770" s="8" t="s">
        <v>46</v>
      </c>
      <c r="P2770" s="14" t="s">
        <v>3417</v>
      </c>
      <c r="Q2770" s="12">
        <v>65.022748000000007</v>
      </c>
      <c r="R2770" s="12">
        <v>65.027508100000006</v>
      </c>
      <c r="S2770" s="12">
        <v>11.638999999999999</v>
      </c>
      <c r="T2770" s="12">
        <v>11.6381480097</v>
      </c>
      <c r="U2770" s="12">
        <v>10.5580586136</v>
      </c>
      <c r="V2770" s="8" t="s">
        <v>38</v>
      </c>
      <c r="W2770" s="8" t="s">
        <v>71</v>
      </c>
      <c r="X2770" s="8" t="s">
        <v>72</v>
      </c>
      <c r="Y2770" s="8" t="s">
        <v>73</v>
      </c>
      <c r="Z2770" s="1">
        <f t="shared" si="43"/>
        <v>3.5563913100977843E-5</v>
      </c>
    </row>
    <row r="2771" spans="1:26" x14ac:dyDescent="0.2">
      <c r="A2771" s="7">
        <v>10774</v>
      </c>
      <c r="B2771" s="8" t="s">
        <v>1689</v>
      </c>
      <c r="C2771" s="9" t="s">
        <v>975</v>
      </c>
      <c r="D2771" s="9" t="s">
        <v>24</v>
      </c>
      <c r="E2771" s="10">
        <v>1</v>
      </c>
      <c r="F2771" s="9" t="s">
        <v>43</v>
      </c>
      <c r="G2771" s="9" t="s">
        <v>3418</v>
      </c>
      <c r="H2771" s="9" t="s">
        <v>3419</v>
      </c>
      <c r="I2771" s="11">
        <v>270832558</v>
      </c>
      <c r="J2771" s="11">
        <v>0</v>
      </c>
      <c r="K2771" s="11">
        <v>4606314</v>
      </c>
      <c r="L2771" s="11">
        <v>4606314</v>
      </c>
      <c r="M2771" s="11">
        <v>0</v>
      </c>
      <c r="N2771" s="11">
        <v>455375</v>
      </c>
      <c r="O2771" s="8" t="s">
        <v>46</v>
      </c>
      <c r="P2771" s="14" t="s">
        <v>3417</v>
      </c>
      <c r="Q2771" s="12">
        <v>64.936475000000002</v>
      </c>
      <c r="R2771" s="12">
        <v>68.272170020000004</v>
      </c>
      <c r="S2771" s="12">
        <v>13.585000000000001</v>
      </c>
      <c r="T2771" s="12">
        <v>12.921253456800001</v>
      </c>
      <c r="U2771" s="12">
        <v>11.722084239100001</v>
      </c>
      <c r="V2771" s="8" t="s">
        <v>38</v>
      </c>
      <c r="W2771" s="8" t="s">
        <v>71</v>
      </c>
      <c r="X2771" s="8" t="s">
        <v>72</v>
      </c>
      <c r="Y2771" s="8" t="s">
        <v>73</v>
      </c>
      <c r="Z2771" s="1">
        <f t="shared" si="43"/>
        <v>4.5504529868967967E-5</v>
      </c>
    </row>
    <row r="2772" spans="1:26" x14ac:dyDescent="0.2">
      <c r="A2772" s="7">
        <v>10774</v>
      </c>
      <c r="B2772" s="8" t="s">
        <v>1689</v>
      </c>
      <c r="C2772" s="9" t="s">
        <v>975</v>
      </c>
      <c r="D2772" s="9" t="s">
        <v>24</v>
      </c>
      <c r="E2772" s="10">
        <v>1</v>
      </c>
      <c r="F2772" s="9" t="s">
        <v>43</v>
      </c>
      <c r="G2772" s="9" t="s">
        <v>26</v>
      </c>
      <c r="H2772" s="9" t="s">
        <v>27</v>
      </c>
      <c r="I2772" s="11">
        <v>1366442</v>
      </c>
      <c r="J2772" s="11">
        <v>0</v>
      </c>
      <c r="K2772" s="11">
        <v>23999</v>
      </c>
      <c r="L2772" s="11">
        <v>23999</v>
      </c>
      <c r="M2772" s="11">
        <v>0</v>
      </c>
      <c r="N2772" s="11">
        <v>4143</v>
      </c>
      <c r="O2772" s="8" t="s">
        <v>28</v>
      </c>
      <c r="P2772" s="14">
        <v>2.7000000000000001E-3</v>
      </c>
      <c r="Q2772" s="12">
        <v>3.3356950200000002</v>
      </c>
      <c r="R2772" s="12">
        <v>68.272170020000004</v>
      </c>
      <c r="S2772" s="12">
        <v>13.585000000000001</v>
      </c>
      <c r="T2772" s="12">
        <v>0.66374654320000004</v>
      </c>
      <c r="U2772" s="12">
        <v>0.60214691389999997</v>
      </c>
      <c r="V2772" s="8" t="s">
        <v>38</v>
      </c>
      <c r="W2772" s="8" t="s">
        <v>71</v>
      </c>
      <c r="X2772" s="8" t="s">
        <v>72</v>
      </c>
      <c r="Y2772" s="8" t="s">
        <v>73</v>
      </c>
      <c r="Z2772" s="1">
        <f t="shared" si="43"/>
        <v>9.0191228204343846E-3</v>
      </c>
    </row>
    <row r="2773" spans="1:26" x14ac:dyDescent="0.2">
      <c r="A2773" s="7">
        <v>10776</v>
      </c>
      <c r="B2773" s="8" t="s">
        <v>1690</v>
      </c>
      <c r="C2773" s="9" t="s">
        <v>34</v>
      </c>
      <c r="D2773" s="9" t="s">
        <v>24</v>
      </c>
      <c r="E2773" s="10">
        <v>2</v>
      </c>
      <c r="F2773" s="9" t="s">
        <v>50</v>
      </c>
      <c r="G2773" s="9" t="s">
        <v>35</v>
      </c>
      <c r="H2773" s="9" t="s">
        <v>36</v>
      </c>
      <c r="I2773" s="11">
        <v>60615000</v>
      </c>
      <c r="J2773" s="11">
        <v>0</v>
      </c>
      <c r="K2773" s="11">
        <v>568904</v>
      </c>
      <c r="L2773" s="11">
        <v>568904</v>
      </c>
      <c r="M2773" s="11">
        <v>0</v>
      </c>
      <c r="N2773" s="11">
        <v>546065</v>
      </c>
      <c r="O2773" s="8" t="s">
        <v>37</v>
      </c>
      <c r="P2773" s="14" t="s">
        <v>3417</v>
      </c>
      <c r="Q2773" s="12">
        <v>0.16381950000000001</v>
      </c>
      <c r="R2773" s="12">
        <v>0.16381950000000001</v>
      </c>
      <c r="S2773" s="12" t="s">
        <v>3417</v>
      </c>
      <c r="T2773" s="12">
        <v>0.16381950000000001</v>
      </c>
      <c r="U2773" s="12">
        <v>0.1486160755</v>
      </c>
      <c r="V2773" s="8" t="s">
        <v>51</v>
      </c>
      <c r="W2773" s="8" t="s">
        <v>154</v>
      </c>
      <c r="X2773" s="8" t="s">
        <v>155</v>
      </c>
      <c r="Y2773" s="8" t="s">
        <v>141</v>
      </c>
      <c r="Z2773" s="1">
        <f t="shared" si="43"/>
        <v>2.4518036047183042E-6</v>
      </c>
    </row>
    <row r="2774" spans="1:26" x14ac:dyDescent="0.2">
      <c r="A2774" s="7">
        <v>10777</v>
      </c>
      <c r="B2774" s="8" t="s">
        <v>1691</v>
      </c>
      <c r="C2774" s="9" t="s">
        <v>34</v>
      </c>
      <c r="D2774" s="9" t="s">
        <v>24</v>
      </c>
      <c r="E2774" s="10">
        <v>2</v>
      </c>
      <c r="F2774" s="9" t="s">
        <v>43</v>
      </c>
      <c r="G2774" s="9" t="s">
        <v>35</v>
      </c>
      <c r="H2774" s="9" t="s">
        <v>36</v>
      </c>
      <c r="I2774" s="11">
        <v>1428260</v>
      </c>
      <c r="J2774" s="11">
        <v>0</v>
      </c>
      <c r="K2774" s="11">
        <v>20970</v>
      </c>
      <c r="L2774" s="11">
        <v>20970</v>
      </c>
      <c r="M2774" s="11">
        <v>0</v>
      </c>
      <c r="N2774" s="11">
        <v>20763</v>
      </c>
      <c r="O2774" s="8" t="s">
        <v>37</v>
      </c>
      <c r="P2774" s="14" t="s">
        <v>3417</v>
      </c>
      <c r="Q2774" s="12">
        <v>6.2288999999999999E-3</v>
      </c>
      <c r="R2774" s="12">
        <v>25.140619699999998</v>
      </c>
      <c r="S2774" s="12" t="s">
        <v>3417</v>
      </c>
      <c r="T2774" s="12">
        <v>6.2288999999999999E-3</v>
      </c>
      <c r="U2774" s="12">
        <v>5.6508210000000003E-3</v>
      </c>
      <c r="V2774" s="8" t="s">
        <v>51</v>
      </c>
      <c r="W2774" s="8" t="s">
        <v>154</v>
      </c>
      <c r="X2774" s="8" t="s">
        <v>155</v>
      </c>
      <c r="Y2774" s="8" t="s">
        <v>141</v>
      </c>
      <c r="Z2774" s="1">
        <f t="shared" si="43"/>
        <v>3.9564372033103218E-6</v>
      </c>
    </row>
    <row r="2775" spans="1:26" x14ac:dyDescent="0.2">
      <c r="A2775" s="7">
        <v>10777</v>
      </c>
      <c r="B2775" s="8" t="s">
        <v>1691</v>
      </c>
      <c r="C2775" s="9" t="s">
        <v>34</v>
      </c>
      <c r="D2775" s="9" t="s">
        <v>24</v>
      </c>
      <c r="E2775" s="10">
        <v>2</v>
      </c>
      <c r="F2775" s="9" t="s">
        <v>43</v>
      </c>
      <c r="G2775" s="9" t="s">
        <v>3418</v>
      </c>
      <c r="H2775" s="9" t="s">
        <v>3419</v>
      </c>
      <c r="I2775" s="11">
        <v>201734740</v>
      </c>
      <c r="J2775" s="11">
        <v>0</v>
      </c>
      <c r="K2775" s="11">
        <v>2920941</v>
      </c>
      <c r="L2775" s="11">
        <v>2920941</v>
      </c>
      <c r="M2775" s="11">
        <v>0</v>
      </c>
      <c r="N2775" s="11">
        <v>176258</v>
      </c>
      <c r="O2775" s="8" t="s">
        <v>46</v>
      </c>
      <c r="P2775" s="14" t="s">
        <v>3417</v>
      </c>
      <c r="Q2775" s="12">
        <v>25.134390799999998</v>
      </c>
      <c r="R2775" s="12">
        <v>25.140619699999998</v>
      </c>
      <c r="S2775" s="12" t="s">
        <v>3417</v>
      </c>
      <c r="T2775" s="12">
        <v>25.134390799999998</v>
      </c>
      <c r="U2775" s="12">
        <v>22.801769754199999</v>
      </c>
      <c r="V2775" s="8" t="s">
        <v>51</v>
      </c>
      <c r="W2775" s="8" t="s">
        <v>154</v>
      </c>
      <c r="X2775" s="8" t="s">
        <v>155</v>
      </c>
      <c r="Y2775" s="8" t="s">
        <v>141</v>
      </c>
      <c r="Z2775" s="1">
        <f t="shared" si="43"/>
        <v>1.1302847369867976E-4</v>
      </c>
    </row>
    <row r="2776" spans="1:26" x14ac:dyDescent="0.2">
      <c r="A2776" s="7">
        <v>10784</v>
      </c>
      <c r="B2776" s="8" t="s">
        <v>1692</v>
      </c>
      <c r="C2776" s="9" t="s">
        <v>680</v>
      </c>
      <c r="D2776" s="9" t="s">
        <v>24</v>
      </c>
      <c r="E2776" s="10">
        <v>2</v>
      </c>
      <c r="F2776" s="9" t="s">
        <v>43</v>
      </c>
      <c r="G2776" s="9" t="s">
        <v>873</v>
      </c>
      <c r="H2776" s="9" t="s">
        <v>45</v>
      </c>
      <c r="I2776" s="11">
        <v>271763139</v>
      </c>
      <c r="J2776" s="11">
        <v>0</v>
      </c>
      <c r="K2776" s="11">
        <v>3835241</v>
      </c>
      <c r="L2776" s="11">
        <v>3835241</v>
      </c>
      <c r="M2776" s="11">
        <v>0</v>
      </c>
      <c r="N2776" s="11">
        <v>231501</v>
      </c>
      <c r="O2776" s="8" t="s">
        <v>46</v>
      </c>
      <c r="P2776" s="14">
        <v>1.0465431250836901E-2</v>
      </c>
      <c r="Q2776" s="12">
        <v>57.05594619</v>
      </c>
      <c r="R2776" s="12">
        <v>57.068207667099998</v>
      </c>
      <c r="S2776" s="12" t="s">
        <v>3417</v>
      </c>
      <c r="T2776" s="12">
        <v>57.05594619</v>
      </c>
      <c r="U2776" s="12">
        <v>51.760814832599998</v>
      </c>
      <c r="V2776" s="8" t="s">
        <v>51</v>
      </c>
      <c r="W2776" s="8" t="s">
        <v>684</v>
      </c>
      <c r="X2776" s="8" t="s">
        <v>685</v>
      </c>
      <c r="Y2776" s="8" t="s">
        <v>96</v>
      </c>
      <c r="Z2776" s="1">
        <f t="shared" si="43"/>
        <v>1.9046297089098604E-4</v>
      </c>
    </row>
    <row r="2777" spans="1:26" x14ac:dyDescent="0.2">
      <c r="A2777" s="7">
        <v>10784</v>
      </c>
      <c r="B2777" s="8" t="s">
        <v>1692</v>
      </c>
      <c r="C2777" s="9" t="s">
        <v>680</v>
      </c>
      <c r="D2777" s="9" t="s">
        <v>24</v>
      </c>
      <c r="E2777" s="10">
        <v>2</v>
      </c>
      <c r="F2777" s="9" t="s">
        <v>43</v>
      </c>
      <c r="G2777" s="9" t="s">
        <v>26</v>
      </c>
      <c r="H2777" s="9" t="s">
        <v>27</v>
      </c>
      <c r="I2777" s="11">
        <v>396861</v>
      </c>
      <c r="J2777" s="11">
        <v>0</v>
      </c>
      <c r="K2777" s="11">
        <v>5734</v>
      </c>
      <c r="L2777" s="11">
        <v>5734</v>
      </c>
      <c r="M2777" s="11">
        <v>0</v>
      </c>
      <c r="N2777" s="11">
        <v>970</v>
      </c>
      <c r="O2777" s="8" t="s">
        <v>28</v>
      </c>
      <c r="P2777" s="14">
        <v>2.7000000000000001E-3</v>
      </c>
      <c r="Q2777" s="12">
        <v>1.2261477099999999E-2</v>
      </c>
      <c r="R2777" s="12">
        <v>57.068207667099998</v>
      </c>
      <c r="S2777" s="12" t="s">
        <v>3417</v>
      </c>
      <c r="T2777" s="12">
        <v>1.2261477099999999E-2</v>
      </c>
      <c r="U2777" s="12">
        <v>1.1123539E-2</v>
      </c>
      <c r="V2777" s="8" t="s">
        <v>51</v>
      </c>
      <c r="W2777" s="8" t="s">
        <v>684</v>
      </c>
      <c r="X2777" s="8" t="s">
        <v>685</v>
      </c>
      <c r="Y2777" s="8" t="s">
        <v>96</v>
      </c>
      <c r="Z2777" s="1">
        <f t="shared" si="43"/>
        <v>2.8028803535746774E-5</v>
      </c>
    </row>
    <row r="2778" spans="1:26" x14ac:dyDescent="0.2">
      <c r="A2778" s="7">
        <v>10789</v>
      </c>
      <c r="B2778" s="8" t="s">
        <v>1693</v>
      </c>
      <c r="C2778" s="9" t="s">
        <v>49</v>
      </c>
      <c r="D2778" s="9" t="s">
        <v>504</v>
      </c>
      <c r="E2778" s="10">
        <v>7</v>
      </c>
      <c r="F2778" s="9" t="s">
        <v>34</v>
      </c>
      <c r="G2778" s="9" t="s">
        <v>35</v>
      </c>
      <c r="H2778" s="9" t="s">
        <v>36</v>
      </c>
      <c r="I2778" s="11">
        <v>419631010</v>
      </c>
      <c r="J2778" s="11">
        <v>75749</v>
      </c>
      <c r="K2778" s="11">
        <v>725691</v>
      </c>
      <c r="L2778" s="11">
        <v>607333</v>
      </c>
      <c r="M2778" s="11">
        <v>118358</v>
      </c>
      <c r="N2778" s="11">
        <v>713491</v>
      </c>
      <c r="O2778" s="8" t="s">
        <v>37</v>
      </c>
      <c r="P2778" s="14" t="s">
        <v>3417</v>
      </c>
      <c r="Q2778" s="12">
        <v>0.2140473</v>
      </c>
      <c r="R2778" s="12">
        <v>6.8615444999999999</v>
      </c>
      <c r="S2778" s="12" t="s">
        <v>3417</v>
      </c>
      <c r="T2778" s="12">
        <v>0.2140473</v>
      </c>
      <c r="U2778" s="12">
        <v>0.19418243669999999</v>
      </c>
      <c r="V2778" s="8" t="s">
        <v>38</v>
      </c>
      <c r="W2778" s="8" t="s">
        <v>60</v>
      </c>
      <c r="X2778" s="8" t="s">
        <v>61</v>
      </c>
      <c r="Y2778" s="8" t="s">
        <v>62</v>
      </c>
      <c r="Z2778" s="1">
        <f t="shared" si="43"/>
        <v>4.6274567911461068E-7</v>
      </c>
    </row>
    <row r="2779" spans="1:26" x14ac:dyDescent="0.2">
      <c r="A2779" s="7">
        <v>10789</v>
      </c>
      <c r="B2779" s="8" t="s">
        <v>1693</v>
      </c>
      <c r="C2779" s="9" t="s">
        <v>49</v>
      </c>
      <c r="D2779" s="9" t="s">
        <v>504</v>
      </c>
      <c r="E2779" s="10">
        <v>7</v>
      </c>
      <c r="F2779" s="9" t="s">
        <v>34</v>
      </c>
      <c r="G2779" s="9" t="s">
        <v>3422</v>
      </c>
      <c r="H2779" s="9" t="s">
        <v>3419</v>
      </c>
      <c r="I2779" s="11">
        <v>11949990</v>
      </c>
      <c r="J2779" s="11">
        <v>277679</v>
      </c>
      <c r="K2779" s="11">
        <v>498881</v>
      </c>
      <c r="L2779" s="11">
        <v>65009</v>
      </c>
      <c r="M2779" s="11">
        <v>433872</v>
      </c>
      <c r="N2779" s="11">
        <v>1492410</v>
      </c>
      <c r="O2779" s="8" t="s">
        <v>37</v>
      </c>
      <c r="P2779" s="14" t="s">
        <v>3417</v>
      </c>
      <c r="Q2779" s="12">
        <v>0.44772299999999998</v>
      </c>
      <c r="R2779" s="12">
        <v>6.8615444999999999</v>
      </c>
      <c r="S2779" s="12" t="s">
        <v>3417</v>
      </c>
      <c r="T2779" s="12">
        <v>0.44772299999999998</v>
      </c>
      <c r="U2779" s="12">
        <v>0.40617164109999998</v>
      </c>
      <c r="V2779" s="8" t="s">
        <v>38</v>
      </c>
      <c r="W2779" s="8" t="s">
        <v>60</v>
      </c>
      <c r="X2779" s="8" t="s">
        <v>61</v>
      </c>
      <c r="Y2779" s="8" t="s">
        <v>62</v>
      </c>
      <c r="Z2779" s="1">
        <f t="shared" si="43"/>
        <v>3.3989287112374155E-5</v>
      </c>
    </row>
    <row r="2780" spans="1:26" x14ac:dyDescent="0.2">
      <c r="A2780" s="7">
        <v>10789</v>
      </c>
      <c r="B2780" s="8" t="s">
        <v>1693</v>
      </c>
      <c r="C2780" s="9" t="s">
        <v>49</v>
      </c>
      <c r="D2780" s="9" t="s">
        <v>504</v>
      </c>
      <c r="E2780" s="10">
        <v>7</v>
      </c>
      <c r="F2780" s="9" t="s">
        <v>42</v>
      </c>
      <c r="G2780" s="9" t="s">
        <v>35</v>
      </c>
      <c r="H2780" s="9" t="s">
        <v>36</v>
      </c>
      <c r="I2780" s="11">
        <v>2001076000</v>
      </c>
      <c r="J2780" s="11">
        <v>5426755</v>
      </c>
      <c r="K2780" s="11">
        <v>21035671</v>
      </c>
      <c r="L2780" s="11">
        <v>12556365</v>
      </c>
      <c r="M2780" s="11">
        <v>8479306</v>
      </c>
      <c r="N2780" s="11">
        <v>20665914</v>
      </c>
      <c r="O2780" s="8" t="s">
        <v>37</v>
      </c>
      <c r="P2780" s="14" t="s">
        <v>3417</v>
      </c>
      <c r="Q2780" s="12">
        <v>6.1997742000000002</v>
      </c>
      <c r="R2780" s="12">
        <v>6.8615444999999999</v>
      </c>
      <c r="S2780" s="12" t="s">
        <v>3417</v>
      </c>
      <c r="T2780" s="12">
        <v>6.1997742000000002</v>
      </c>
      <c r="U2780" s="12">
        <v>5.6243982582000003</v>
      </c>
      <c r="V2780" s="8" t="s">
        <v>38</v>
      </c>
      <c r="W2780" s="8" t="s">
        <v>60</v>
      </c>
      <c r="X2780" s="8" t="s">
        <v>61</v>
      </c>
      <c r="Y2780" s="8" t="s">
        <v>62</v>
      </c>
      <c r="Z2780" s="1">
        <f t="shared" si="43"/>
        <v>2.8106869795050264E-6</v>
      </c>
    </row>
    <row r="2781" spans="1:26" x14ac:dyDescent="0.2">
      <c r="A2781" s="7">
        <v>10790</v>
      </c>
      <c r="B2781" s="8" t="s">
        <v>1694</v>
      </c>
      <c r="C2781" s="9" t="s">
        <v>49</v>
      </c>
      <c r="D2781" s="9" t="s">
        <v>504</v>
      </c>
      <c r="E2781" s="10">
        <v>7</v>
      </c>
      <c r="F2781" s="9" t="s">
        <v>50</v>
      </c>
      <c r="G2781" s="9" t="s">
        <v>35</v>
      </c>
      <c r="H2781" s="9" t="s">
        <v>36</v>
      </c>
      <c r="I2781" s="11">
        <v>444927000</v>
      </c>
      <c r="J2781" s="11">
        <v>2343960</v>
      </c>
      <c r="K2781" s="11">
        <v>5528780</v>
      </c>
      <c r="L2781" s="11">
        <v>2180267</v>
      </c>
      <c r="M2781" s="11">
        <v>3348513</v>
      </c>
      <c r="N2781" s="11">
        <v>5352158</v>
      </c>
      <c r="O2781" s="8" t="s">
        <v>37</v>
      </c>
      <c r="P2781" s="14" t="s">
        <v>3417</v>
      </c>
      <c r="Q2781" s="12">
        <v>1.6056474000000001</v>
      </c>
      <c r="R2781" s="12">
        <v>1.6056474000000001</v>
      </c>
      <c r="S2781" s="12" t="s">
        <v>3417</v>
      </c>
      <c r="T2781" s="12">
        <v>1.6056474000000001</v>
      </c>
      <c r="U2781" s="12">
        <v>1.4566337657999999</v>
      </c>
      <c r="V2781" s="8" t="s">
        <v>124</v>
      </c>
      <c r="W2781" s="8" t="s">
        <v>160</v>
      </c>
      <c r="X2781" s="8" t="s">
        <v>161</v>
      </c>
      <c r="Y2781" s="8" t="s">
        <v>161</v>
      </c>
      <c r="Z2781" s="1">
        <f t="shared" si="43"/>
        <v>3.2738713672130484E-6</v>
      </c>
    </row>
    <row r="2782" spans="1:26" x14ac:dyDescent="0.2">
      <c r="A2782" s="7">
        <v>10795</v>
      </c>
      <c r="B2782" s="8" t="s">
        <v>1695</v>
      </c>
      <c r="C2782" s="9" t="s">
        <v>126</v>
      </c>
      <c r="D2782" s="9" t="s">
        <v>504</v>
      </c>
      <c r="E2782" s="10">
        <v>7</v>
      </c>
      <c r="F2782" s="9" t="s">
        <v>43</v>
      </c>
      <c r="G2782" s="9" t="s">
        <v>35</v>
      </c>
      <c r="H2782" s="9" t="s">
        <v>36</v>
      </c>
      <c r="I2782" s="11">
        <v>0</v>
      </c>
      <c r="J2782" s="11">
        <v>728604</v>
      </c>
      <c r="K2782" s="11">
        <v>867385</v>
      </c>
      <c r="L2782" s="11">
        <v>0</v>
      </c>
      <c r="M2782" s="11">
        <v>867385</v>
      </c>
      <c r="N2782" s="11">
        <v>840980</v>
      </c>
      <c r="O2782" s="8" t="s">
        <v>37</v>
      </c>
      <c r="P2782" s="14" t="s">
        <v>3417</v>
      </c>
      <c r="Q2782" s="12">
        <v>0.25229400000000002</v>
      </c>
      <c r="R2782" s="12">
        <v>0.25229400000000002</v>
      </c>
      <c r="S2782" s="12" t="s">
        <v>3417</v>
      </c>
      <c r="T2782" s="12">
        <v>0.25229400000000002</v>
      </c>
      <c r="U2782" s="12">
        <v>0.22887961530000001</v>
      </c>
      <c r="V2782" s="8" t="s">
        <v>38</v>
      </c>
      <c r="W2782" s="8" t="s">
        <v>355</v>
      </c>
      <c r="X2782" s="8" t="s">
        <v>356</v>
      </c>
      <c r="Y2782" s="8" t="s">
        <v>128</v>
      </c>
      <c r="Z2782" s="1" t="e">
        <f t="shared" si="43"/>
        <v>#DIV/0!</v>
      </c>
    </row>
    <row r="2783" spans="1:26" x14ac:dyDescent="0.2">
      <c r="A2783" s="7">
        <v>10805</v>
      </c>
      <c r="B2783" s="8" t="s">
        <v>1696</v>
      </c>
      <c r="C2783" s="9" t="s">
        <v>743</v>
      </c>
      <c r="D2783" s="9" t="s">
        <v>24</v>
      </c>
      <c r="E2783" s="10">
        <v>3</v>
      </c>
      <c r="F2783" s="9" t="s">
        <v>34</v>
      </c>
      <c r="G2783" s="9" t="s">
        <v>35</v>
      </c>
      <c r="H2783" s="9" t="s">
        <v>36</v>
      </c>
      <c r="I2783" s="11">
        <v>21123765</v>
      </c>
      <c r="J2783" s="11">
        <v>0</v>
      </c>
      <c r="K2783" s="11">
        <v>0</v>
      </c>
      <c r="L2783" s="11">
        <v>0</v>
      </c>
      <c r="M2783" s="11">
        <v>0</v>
      </c>
      <c r="N2783" s="11">
        <v>0</v>
      </c>
      <c r="O2783" s="8" t="s">
        <v>37</v>
      </c>
      <c r="P2783" s="14" t="s">
        <v>3417</v>
      </c>
      <c r="Q2783" s="12">
        <v>0</v>
      </c>
      <c r="R2783" s="12">
        <v>0.47832005999999999</v>
      </c>
      <c r="S2783" s="12" t="s">
        <v>3417</v>
      </c>
      <c r="T2783" s="12">
        <v>0</v>
      </c>
      <c r="U2783" s="12">
        <v>0</v>
      </c>
      <c r="V2783" s="8" t="s">
        <v>177</v>
      </c>
      <c r="W2783" s="8" t="s">
        <v>71</v>
      </c>
      <c r="X2783" s="8" t="s">
        <v>72</v>
      </c>
      <c r="Y2783" s="8" t="s">
        <v>73</v>
      </c>
      <c r="Z2783" s="1">
        <f t="shared" si="43"/>
        <v>0</v>
      </c>
    </row>
    <row r="2784" spans="1:26" x14ac:dyDescent="0.2">
      <c r="A2784" s="7">
        <v>10805</v>
      </c>
      <c r="B2784" s="8" t="s">
        <v>1696</v>
      </c>
      <c r="C2784" s="9" t="s">
        <v>743</v>
      </c>
      <c r="D2784" s="9" t="s">
        <v>24</v>
      </c>
      <c r="E2784" s="10">
        <v>3</v>
      </c>
      <c r="F2784" s="9" t="s">
        <v>34</v>
      </c>
      <c r="G2784" s="9" t="s">
        <v>26</v>
      </c>
      <c r="H2784" s="9" t="s">
        <v>27</v>
      </c>
      <c r="I2784" s="11">
        <v>1865</v>
      </c>
      <c r="J2784" s="11">
        <v>0</v>
      </c>
      <c r="K2784" s="11">
        <v>0</v>
      </c>
      <c r="L2784" s="11">
        <v>0</v>
      </c>
      <c r="M2784" s="11">
        <v>0</v>
      </c>
      <c r="N2784" s="11">
        <v>0</v>
      </c>
      <c r="O2784" s="8" t="s">
        <v>28</v>
      </c>
      <c r="P2784" s="14" t="s">
        <v>3417</v>
      </c>
      <c r="Q2784" s="12">
        <v>0</v>
      </c>
      <c r="R2784" s="12">
        <v>0.47832005999999999</v>
      </c>
      <c r="S2784" s="12" t="s">
        <v>3417</v>
      </c>
      <c r="T2784" s="12">
        <v>0</v>
      </c>
      <c r="U2784" s="12">
        <v>0</v>
      </c>
      <c r="V2784" s="8" t="s">
        <v>177</v>
      </c>
      <c r="W2784" s="8" t="s">
        <v>71</v>
      </c>
      <c r="X2784" s="8" t="s">
        <v>72</v>
      </c>
      <c r="Y2784" s="8" t="s">
        <v>73</v>
      </c>
      <c r="Z2784" s="1">
        <f t="shared" si="43"/>
        <v>0</v>
      </c>
    </row>
    <row r="2785" spans="1:26" x14ac:dyDescent="0.2">
      <c r="A2785" s="7">
        <v>10805</v>
      </c>
      <c r="B2785" s="8" t="s">
        <v>1696</v>
      </c>
      <c r="C2785" s="9" t="s">
        <v>743</v>
      </c>
      <c r="D2785" s="9" t="s">
        <v>24</v>
      </c>
      <c r="E2785" s="10">
        <v>3</v>
      </c>
      <c r="F2785" s="9" t="s">
        <v>42</v>
      </c>
      <c r="G2785" s="9" t="s">
        <v>35</v>
      </c>
      <c r="H2785" s="9" t="s">
        <v>36</v>
      </c>
      <c r="I2785" s="11">
        <v>128140236</v>
      </c>
      <c r="J2785" s="11">
        <v>155225</v>
      </c>
      <c r="K2785" s="11">
        <v>1582009</v>
      </c>
      <c r="L2785" s="11">
        <v>1221022</v>
      </c>
      <c r="M2785" s="11">
        <v>360987</v>
      </c>
      <c r="N2785" s="11">
        <v>1529989</v>
      </c>
      <c r="O2785" s="8" t="s">
        <v>37</v>
      </c>
      <c r="P2785" s="14" t="s">
        <v>3417</v>
      </c>
      <c r="Q2785" s="12">
        <v>0.45899669999999998</v>
      </c>
      <c r="R2785" s="12">
        <v>0.47832005999999999</v>
      </c>
      <c r="S2785" s="12" t="s">
        <v>3417</v>
      </c>
      <c r="T2785" s="12">
        <v>0.45899669999999998</v>
      </c>
      <c r="U2785" s="12">
        <v>0.41639907469999998</v>
      </c>
      <c r="V2785" s="8" t="s">
        <v>177</v>
      </c>
      <c r="W2785" s="8" t="s">
        <v>71</v>
      </c>
      <c r="X2785" s="8" t="s">
        <v>72</v>
      </c>
      <c r="Y2785" s="8" t="s">
        <v>73</v>
      </c>
      <c r="Z2785" s="1">
        <f t="shared" si="43"/>
        <v>3.2495575761230841E-6</v>
      </c>
    </row>
    <row r="2786" spans="1:26" x14ac:dyDescent="0.2">
      <c r="A2786" s="7">
        <v>10805</v>
      </c>
      <c r="B2786" s="8" t="s">
        <v>1696</v>
      </c>
      <c r="C2786" s="9" t="s">
        <v>743</v>
      </c>
      <c r="D2786" s="9" t="s">
        <v>24</v>
      </c>
      <c r="E2786" s="10">
        <v>3</v>
      </c>
      <c r="F2786" s="9" t="s">
        <v>42</v>
      </c>
      <c r="G2786" s="9" t="s">
        <v>26</v>
      </c>
      <c r="H2786" s="9" t="s">
        <v>27</v>
      </c>
      <c r="I2786" s="11">
        <v>11314</v>
      </c>
      <c r="J2786" s="11">
        <v>17</v>
      </c>
      <c r="K2786" s="11">
        <v>144</v>
      </c>
      <c r="L2786" s="11">
        <v>105</v>
      </c>
      <c r="M2786" s="11">
        <v>39</v>
      </c>
      <c r="N2786" s="11">
        <v>24</v>
      </c>
      <c r="O2786" s="8" t="s">
        <v>28</v>
      </c>
      <c r="P2786" s="14">
        <v>2.7000000000000001E-3</v>
      </c>
      <c r="Q2786" s="12">
        <v>1.9323360000000001E-2</v>
      </c>
      <c r="R2786" s="12">
        <v>0.47832005999999999</v>
      </c>
      <c r="S2786" s="12" t="s">
        <v>3417</v>
      </c>
      <c r="T2786" s="12">
        <v>1.9323360000000001E-2</v>
      </c>
      <c r="U2786" s="12">
        <v>1.7530037200000001E-2</v>
      </c>
      <c r="V2786" s="8" t="s">
        <v>177</v>
      </c>
      <c r="W2786" s="8" t="s">
        <v>71</v>
      </c>
      <c r="X2786" s="8" t="s">
        <v>72</v>
      </c>
      <c r="Y2786" s="8" t="s">
        <v>73</v>
      </c>
      <c r="Z2786" s="1">
        <f t="shared" si="43"/>
        <v>1.5494111012904366E-3</v>
      </c>
    </row>
    <row r="2787" spans="1:26" x14ac:dyDescent="0.2">
      <c r="A2787" s="7">
        <v>10819</v>
      </c>
      <c r="B2787" s="8" t="s">
        <v>1697</v>
      </c>
      <c r="C2787" s="9" t="s">
        <v>546</v>
      </c>
      <c r="D2787" s="9" t="s">
        <v>24</v>
      </c>
      <c r="E2787" s="10">
        <v>3</v>
      </c>
      <c r="F2787" s="9" t="s">
        <v>34</v>
      </c>
      <c r="G2787" s="9" t="s">
        <v>35</v>
      </c>
      <c r="H2787" s="9" t="s">
        <v>36</v>
      </c>
      <c r="I2787" s="11">
        <v>23953000</v>
      </c>
      <c r="J2787" s="11">
        <v>3405</v>
      </c>
      <c r="K2787" s="11">
        <v>145244</v>
      </c>
      <c r="L2787" s="11">
        <v>137677</v>
      </c>
      <c r="M2787" s="11">
        <v>7567</v>
      </c>
      <c r="N2787" s="11">
        <v>137469</v>
      </c>
      <c r="O2787" s="8" t="s">
        <v>37</v>
      </c>
      <c r="P2787" s="14" t="s">
        <v>3417</v>
      </c>
      <c r="Q2787" s="12">
        <v>4.1240699999999998E-2</v>
      </c>
      <c r="R2787" s="12">
        <v>0.45800610000000003</v>
      </c>
      <c r="S2787" s="12" t="s">
        <v>3417</v>
      </c>
      <c r="T2787" s="12">
        <v>4.1240699999999998E-2</v>
      </c>
      <c r="U2787" s="12">
        <v>3.7413317600000003E-2</v>
      </c>
      <c r="V2787" s="8" t="s">
        <v>177</v>
      </c>
      <c r="W2787" s="8" t="s">
        <v>60</v>
      </c>
      <c r="X2787" s="8" t="s">
        <v>61</v>
      </c>
      <c r="Y2787" s="8" t="s">
        <v>62</v>
      </c>
      <c r="Z2787" s="1">
        <f t="shared" si="43"/>
        <v>1.5619470462990022E-6</v>
      </c>
    </row>
    <row r="2788" spans="1:26" x14ac:dyDescent="0.2">
      <c r="A2788" s="7">
        <v>10819</v>
      </c>
      <c r="B2788" s="8" t="s">
        <v>1697</v>
      </c>
      <c r="C2788" s="9" t="s">
        <v>546</v>
      </c>
      <c r="D2788" s="9" t="s">
        <v>24</v>
      </c>
      <c r="E2788" s="10">
        <v>3</v>
      </c>
      <c r="F2788" s="9" t="s">
        <v>42</v>
      </c>
      <c r="G2788" s="9" t="s">
        <v>35</v>
      </c>
      <c r="H2788" s="9" t="s">
        <v>36</v>
      </c>
      <c r="I2788" s="11">
        <v>119525000</v>
      </c>
      <c r="J2788" s="11">
        <v>215073</v>
      </c>
      <c r="K2788" s="11">
        <v>1467268</v>
      </c>
      <c r="L2788" s="11">
        <v>989328</v>
      </c>
      <c r="M2788" s="11">
        <v>477940</v>
      </c>
      <c r="N2788" s="11">
        <v>1389218</v>
      </c>
      <c r="O2788" s="8" t="s">
        <v>37</v>
      </c>
      <c r="P2788" s="14" t="s">
        <v>3417</v>
      </c>
      <c r="Q2788" s="12">
        <v>0.41676540000000001</v>
      </c>
      <c r="R2788" s="12">
        <v>0.45800610000000003</v>
      </c>
      <c r="S2788" s="12" t="s">
        <v>3417</v>
      </c>
      <c r="T2788" s="12">
        <v>0.41676540000000001</v>
      </c>
      <c r="U2788" s="12">
        <v>0.37808709060000001</v>
      </c>
      <c r="V2788" s="8" t="s">
        <v>177</v>
      </c>
      <c r="W2788" s="8" t="s">
        <v>60</v>
      </c>
      <c r="X2788" s="8" t="s">
        <v>61</v>
      </c>
      <c r="Y2788" s="8" t="s">
        <v>62</v>
      </c>
      <c r="Z2788" s="1">
        <f t="shared" si="43"/>
        <v>3.1632469408073627E-6</v>
      </c>
    </row>
    <row r="2789" spans="1:26" x14ac:dyDescent="0.2">
      <c r="A2789" s="7">
        <v>10822</v>
      </c>
      <c r="B2789" s="8" t="s">
        <v>1698</v>
      </c>
      <c r="C2789" s="9" t="s">
        <v>546</v>
      </c>
      <c r="D2789" s="9" t="s">
        <v>24</v>
      </c>
      <c r="E2789" s="10">
        <v>2</v>
      </c>
      <c r="F2789" s="9" t="s">
        <v>43</v>
      </c>
      <c r="G2789" s="9" t="s">
        <v>35</v>
      </c>
      <c r="H2789" s="9" t="s">
        <v>36</v>
      </c>
      <c r="I2789" s="11">
        <v>368554</v>
      </c>
      <c r="J2789" s="11">
        <v>0</v>
      </c>
      <c r="K2789" s="11">
        <v>6172</v>
      </c>
      <c r="L2789" s="11">
        <v>6172</v>
      </c>
      <c r="M2789" s="11">
        <v>0</v>
      </c>
      <c r="N2789" s="11">
        <v>6172</v>
      </c>
      <c r="O2789" s="8" t="s">
        <v>37</v>
      </c>
      <c r="P2789" s="14" t="s">
        <v>3417</v>
      </c>
      <c r="Q2789" s="12">
        <v>1.8515999999999999E-3</v>
      </c>
      <c r="R2789" s="12">
        <v>72.997634000000005</v>
      </c>
      <c r="S2789" s="12">
        <v>4.03</v>
      </c>
      <c r="T2789" s="12">
        <v>1.022218E-4</v>
      </c>
      <c r="U2789" s="12">
        <v>9.2734999999999999E-5</v>
      </c>
      <c r="V2789" s="8" t="s">
        <v>177</v>
      </c>
      <c r="W2789" s="8" t="s">
        <v>60</v>
      </c>
      <c r="X2789" s="8" t="s">
        <v>61</v>
      </c>
      <c r="Y2789" s="8" t="s">
        <v>62</v>
      </c>
      <c r="Z2789" s="1">
        <f t="shared" si="43"/>
        <v>9.9197283166103222E-3</v>
      </c>
    </row>
    <row r="2790" spans="1:26" x14ac:dyDescent="0.2">
      <c r="A2790" s="7">
        <v>10822</v>
      </c>
      <c r="B2790" s="8" t="s">
        <v>1698</v>
      </c>
      <c r="C2790" s="9" t="s">
        <v>546</v>
      </c>
      <c r="D2790" s="9" t="s">
        <v>24</v>
      </c>
      <c r="E2790" s="10">
        <v>2</v>
      </c>
      <c r="F2790" s="9" t="s">
        <v>43</v>
      </c>
      <c r="G2790" s="9" t="s">
        <v>566</v>
      </c>
      <c r="H2790" s="9" t="s">
        <v>3419</v>
      </c>
      <c r="I2790" s="11">
        <v>2919245</v>
      </c>
      <c r="J2790" s="11">
        <v>0</v>
      </c>
      <c r="K2790" s="11">
        <v>49218</v>
      </c>
      <c r="L2790" s="11">
        <v>49218</v>
      </c>
      <c r="M2790" s="11">
        <v>0</v>
      </c>
      <c r="N2790" s="11">
        <v>1893</v>
      </c>
      <c r="O2790" s="8" t="s">
        <v>46</v>
      </c>
      <c r="P2790" s="14">
        <v>1.5599999999999999E-2</v>
      </c>
      <c r="Q2790" s="12">
        <v>56.108519999999999</v>
      </c>
      <c r="R2790" s="12">
        <v>72.997634000000005</v>
      </c>
      <c r="S2790" s="12">
        <v>4.03</v>
      </c>
      <c r="T2790" s="12">
        <v>3.0975981441</v>
      </c>
      <c r="U2790" s="12">
        <v>2.8101226018999999</v>
      </c>
      <c r="V2790" s="8" t="s">
        <v>177</v>
      </c>
      <c r="W2790" s="8" t="s">
        <v>60</v>
      </c>
      <c r="X2790" s="8" t="s">
        <v>61</v>
      </c>
      <c r="Y2790" s="8" t="s">
        <v>62</v>
      </c>
      <c r="Z2790" s="1">
        <f t="shared" si="43"/>
        <v>1.2523633850533272E-3</v>
      </c>
    </row>
    <row r="2791" spans="1:26" x14ac:dyDescent="0.2">
      <c r="A2791" s="7">
        <v>10822</v>
      </c>
      <c r="B2791" s="8" t="s">
        <v>1698</v>
      </c>
      <c r="C2791" s="9" t="s">
        <v>546</v>
      </c>
      <c r="D2791" s="9" t="s">
        <v>24</v>
      </c>
      <c r="E2791" s="10">
        <v>2</v>
      </c>
      <c r="F2791" s="9" t="s">
        <v>43</v>
      </c>
      <c r="G2791" s="9" t="s">
        <v>3418</v>
      </c>
      <c r="H2791" s="9" t="s">
        <v>3419</v>
      </c>
      <c r="I2791" s="11">
        <v>63051201</v>
      </c>
      <c r="J2791" s="11">
        <v>0</v>
      </c>
      <c r="K2791" s="11">
        <v>1065816</v>
      </c>
      <c r="L2791" s="11">
        <v>1065816</v>
      </c>
      <c r="M2791" s="11">
        <v>0</v>
      </c>
      <c r="N2791" s="11">
        <v>118424</v>
      </c>
      <c r="O2791" s="8" t="s">
        <v>46</v>
      </c>
      <c r="P2791" s="14" t="s">
        <v>3417</v>
      </c>
      <c r="Q2791" s="12">
        <v>16.887262400000001</v>
      </c>
      <c r="R2791" s="12">
        <v>72.997634000000005</v>
      </c>
      <c r="S2791" s="12">
        <v>4.03</v>
      </c>
      <c r="T2791" s="12">
        <v>0.93229963410000005</v>
      </c>
      <c r="U2791" s="12">
        <v>0.84577667980000004</v>
      </c>
      <c r="V2791" s="8" t="s">
        <v>177</v>
      </c>
      <c r="W2791" s="8" t="s">
        <v>60</v>
      </c>
      <c r="X2791" s="8" t="s">
        <v>61</v>
      </c>
      <c r="Y2791" s="8" t="s">
        <v>62</v>
      </c>
      <c r="Z2791" s="1">
        <f t="shared" si="43"/>
        <v>5.7983916119218731E-5</v>
      </c>
    </row>
    <row r="2792" spans="1:26" x14ac:dyDescent="0.2">
      <c r="A2792" s="7">
        <v>10823</v>
      </c>
      <c r="B2792" s="8" t="s">
        <v>1699</v>
      </c>
      <c r="C2792" s="9" t="s">
        <v>531</v>
      </c>
      <c r="D2792" s="9" t="s">
        <v>588</v>
      </c>
      <c r="E2792" s="10">
        <v>5</v>
      </c>
      <c r="F2792" s="9" t="s">
        <v>50</v>
      </c>
      <c r="G2792" s="9" t="s">
        <v>26</v>
      </c>
      <c r="H2792" s="9" t="s">
        <v>27</v>
      </c>
      <c r="I2792" s="11">
        <v>2350040</v>
      </c>
      <c r="J2792" s="11">
        <v>18057</v>
      </c>
      <c r="K2792" s="11">
        <v>30866</v>
      </c>
      <c r="L2792" s="11">
        <v>9625</v>
      </c>
      <c r="M2792" s="11">
        <v>21241</v>
      </c>
      <c r="N2792" s="11">
        <v>5444</v>
      </c>
      <c r="O2792" s="8" t="s">
        <v>28</v>
      </c>
      <c r="P2792" s="14">
        <v>2.7000000000000001E-3</v>
      </c>
      <c r="Q2792" s="12">
        <v>4.3214471999999997</v>
      </c>
      <c r="R2792" s="12">
        <v>11.94623406</v>
      </c>
      <c r="S2792" s="12" t="s">
        <v>3417</v>
      </c>
      <c r="T2792" s="12">
        <v>4.3214471999999997</v>
      </c>
      <c r="U2792" s="12">
        <v>3.9203911820999999</v>
      </c>
      <c r="V2792" s="8" t="s">
        <v>208</v>
      </c>
      <c r="W2792" s="8" t="s">
        <v>209</v>
      </c>
      <c r="X2792" s="8" t="s">
        <v>210</v>
      </c>
      <c r="Y2792" s="8" t="s">
        <v>210</v>
      </c>
      <c r="Z2792" s="1">
        <f t="shared" si="43"/>
        <v>1.6682231715630371E-3</v>
      </c>
    </row>
    <row r="2793" spans="1:26" x14ac:dyDescent="0.2">
      <c r="A2793" s="7">
        <v>10823</v>
      </c>
      <c r="B2793" s="8" t="s">
        <v>1699</v>
      </c>
      <c r="C2793" s="9" t="s">
        <v>531</v>
      </c>
      <c r="D2793" s="9" t="s">
        <v>588</v>
      </c>
      <c r="E2793" s="10">
        <v>5</v>
      </c>
      <c r="F2793" s="9" t="s">
        <v>43</v>
      </c>
      <c r="G2793" s="9" t="s">
        <v>3425</v>
      </c>
      <c r="H2793" s="9" t="s">
        <v>3419</v>
      </c>
      <c r="I2793" s="11">
        <v>24919800</v>
      </c>
      <c r="J2793" s="11">
        <v>704508</v>
      </c>
      <c r="K2793" s="11">
        <v>931956</v>
      </c>
      <c r="L2793" s="11">
        <v>103124</v>
      </c>
      <c r="M2793" s="11">
        <v>828832</v>
      </c>
      <c r="N2793" s="11">
        <v>1532820</v>
      </c>
      <c r="O2793" s="8" t="s">
        <v>37</v>
      </c>
      <c r="P2793" s="14" t="s">
        <v>3417</v>
      </c>
      <c r="Q2793" s="12">
        <v>0.45984599999999998</v>
      </c>
      <c r="R2793" s="12">
        <v>11.94623406</v>
      </c>
      <c r="S2793" s="12" t="s">
        <v>3417</v>
      </c>
      <c r="T2793" s="12">
        <v>0.45984599999999998</v>
      </c>
      <c r="U2793" s="12">
        <v>0.41716955459999999</v>
      </c>
      <c r="V2793" s="8" t="s">
        <v>208</v>
      </c>
      <c r="W2793" s="8" t="s">
        <v>209</v>
      </c>
      <c r="X2793" s="8" t="s">
        <v>210</v>
      </c>
      <c r="Y2793" s="8" t="s">
        <v>210</v>
      </c>
      <c r="Z2793" s="1">
        <f t="shared" si="43"/>
        <v>1.6740485662003708E-5</v>
      </c>
    </row>
    <row r="2794" spans="1:26" x14ac:dyDescent="0.2">
      <c r="A2794" s="7">
        <v>10823</v>
      </c>
      <c r="B2794" s="8" t="s">
        <v>1699</v>
      </c>
      <c r="C2794" s="9" t="s">
        <v>531</v>
      </c>
      <c r="D2794" s="9" t="s">
        <v>588</v>
      </c>
      <c r="E2794" s="10">
        <v>5</v>
      </c>
      <c r="F2794" s="9" t="s">
        <v>43</v>
      </c>
      <c r="G2794" s="9" t="s">
        <v>26</v>
      </c>
      <c r="H2794" s="9" t="s">
        <v>27</v>
      </c>
      <c r="I2794" s="11">
        <v>1534040</v>
      </c>
      <c r="J2794" s="11">
        <v>37491</v>
      </c>
      <c r="K2794" s="11">
        <v>50457</v>
      </c>
      <c r="L2794" s="11">
        <v>6349</v>
      </c>
      <c r="M2794" s="11">
        <v>44108</v>
      </c>
      <c r="N2794" s="11">
        <v>8899</v>
      </c>
      <c r="O2794" s="8" t="s">
        <v>28</v>
      </c>
      <c r="P2794" s="14">
        <v>2.7000000000000001E-3</v>
      </c>
      <c r="Q2794" s="12">
        <v>7.1649408599999997</v>
      </c>
      <c r="R2794" s="12">
        <v>11.94623406</v>
      </c>
      <c r="S2794" s="12" t="s">
        <v>3417</v>
      </c>
      <c r="T2794" s="12">
        <v>7.1649408599999997</v>
      </c>
      <c r="U2794" s="12">
        <v>6.4999917081999996</v>
      </c>
      <c r="V2794" s="8" t="s">
        <v>208</v>
      </c>
      <c r="W2794" s="8" t="s">
        <v>209</v>
      </c>
      <c r="X2794" s="8" t="s">
        <v>210</v>
      </c>
      <c r="Y2794" s="8" t="s">
        <v>210</v>
      </c>
      <c r="Z2794" s="1">
        <f t="shared" si="43"/>
        <v>4.2371722433574089E-3</v>
      </c>
    </row>
    <row r="2795" spans="1:26" x14ac:dyDescent="0.2">
      <c r="A2795" s="7">
        <v>10836</v>
      </c>
      <c r="B2795" s="8" t="s">
        <v>1700</v>
      </c>
      <c r="C2795" s="9" t="s">
        <v>34</v>
      </c>
      <c r="D2795" s="9" t="s">
        <v>24</v>
      </c>
      <c r="E2795" s="10">
        <v>2</v>
      </c>
      <c r="F2795" s="9" t="s">
        <v>43</v>
      </c>
      <c r="G2795" s="9" t="s">
        <v>35</v>
      </c>
      <c r="H2795" s="9" t="s">
        <v>36</v>
      </c>
      <c r="I2795" s="11">
        <v>121774</v>
      </c>
      <c r="J2795" s="11">
        <v>0</v>
      </c>
      <c r="K2795" s="11">
        <v>2186</v>
      </c>
      <c r="L2795" s="11">
        <v>2186</v>
      </c>
      <c r="M2795" s="11">
        <v>0</v>
      </c>
      <c r="N2795" s="11">
        <v>2186</v>
      </c>
      <c r="O2795" s="8" t="s">
        <v>37</v>
      </c>
      <c r="P2795" s="14" t="s">
        <v>3417</v>
      </c>
      <c r="Q2795" s="12">
        <v>6.5580000000000006E-5</v>
      </c>
      <c r="R2795" s="12">
        <v>0.49709787999999999</v>
      </c>
      <c r="S2795" s="12" t="s">
        <v>3417</v>
      </c>
      <c r="T2795" s="12">
        <v>6.5580000000000006E-5</v>
      </c>
      <c r="U2795" s="12">
        <v>5.9493800000000003E-5</v>
      </c>
      <c r="V2795" s="8" t="s">
        <v>51</v>
      </c>
      <c r="W2795" s="8" t="s">
        <v>154</v>
      </c>
      <c r="X2795" s="8" t="s">
        <v>155</v>
      </c>
      <c r="Y2795" s="8" t="s">
        <v>141</v>
      </c>
      <c r="Z2795" s="1">
        <f t="shared" si="43"/>
        <v>4.8855913413372317E-7</v>
      </c>
    </row>
    <row r="2796" spans="1:26" x14ac:dyDescent="0.2">
      <c r="A2796" s="7">
        <v>10836</v>
      </c>
      <c r="B2796" s="8" t="s">
        <v>1700</v>
      </c>
      <c r="C2796" s="9" t="s">
        <v>34</v>
      </c>
      <c r="D2796" s="9" t="s">
        <v>24</v>
      </c>
      <c r="E2796" s="10">
        <v>2</v>
      </c>
      <c r="F2796" s="9" t="s">
        <v>43</v>
      </c>
      <c r="G2796" s="9" t="s">
        <v>3418</v>
      </c>
      <c r="H2796" s="9" t="s">
        <v>3419</v>
      </c>
      <c r="I2796" s="11">
        <v>31005226</v>
      </c>
      <c r="J2796" s="11">
        <v>0</v>
      </c>
      <c r="K2796" s="11">
        <v>557680</v>
      </c>
      <c r="L2796" s="11">
        <v>557680</v>
      </c>
      <c r="M2796" s="11">
        <v>0</v>
      </c>
      <c r="N2796" s="11">
        <v>34855</v>
      </c>
      <c r="O2796" s="8" t="s">
        <v>46</v>
      </c>
      <c r="P2796" s="14" t="s">
        <v>3417</v>
      </c>
      <c r="Q2796" s="12">
        <v>0.49703229999999998</v>
      </c>
      <c r="R2796" s="12">
        <v>0.49709787999999999</v>
      </c>
      <c r="S2796" s="12" t="s">
        <v>3417</v>
      </c>
      <c r="T2796" s="12">
        <v>0.49703229999999998</v>
      </c>
      <c r="U2796" s="12">
        <v>0.45090474460000002</v>
      </c>
      <c r="V2796" s="8" t="s">
        <v>51</v>
      </c>
      <c r="W2796" s="8" t="s">
        <v>154</v>
      </c>
      <c r="X2796" s="8" t="s">
        <v>155</v>
      </c>
      <c r="Y2796" s="8" t="s">
        <v>141</v>
      </c>
      <c r="Z2796" s="1">
        <f t="shared" si="43"/>
        <v>1.4542862696759574E-5</v>
      </c>
    </row>
    <row r="2797" spans="1:26" x14ac:dyDescent="0.2">
      <c r="A2797" s="7">
        <v>10838</v>
      </c>
      <c r="B2797" s="8" t="s">
        <v>3452</v>
      </c>
      <c r="C2797" s="9" t="s">
        <v>738</v>
      </c>
      <c r="D2797" s="9" t="s">
        <v>24</v>
      </c>
      <c r="E2797" s="10">
        <v>2</v>
      </c>
      <c r="F2797" s="9" t="s">
        <v>43</v>
      </c>
      <c r="G2797" s="9" t="s">
        <v>3418</v>
      </c>
      <c r="H2797" s="9" t="s">
        <v>3419</v>
      </c>
      <c r="I2797" s="11">
        <v>1354000</v>
      </c>
      <c r="J2797" s="11">
        <v>0</v>
      </c>
      <c r="K2797" s="11">
        <v>21268</v>
      </c>
      <c r="L2797" s="11">
        <v>21268</v>
      </c>
      <c r="M2797" s="11">
        <v>0</v>
      </c>
      <c r="N2797" s="11">
        <v>2502</v>
      </c>
      <c r="O2797" s="8" t="s">
        <v>46</v>
      </c>
      <c r="P2797" s="14" t="s">
        <v>3417</v>
      </c>
      <c r="Q2797" s="12">
        <v>0.35678520000000002</v>
      </c>
      <c r="R2797" s="12">
        <v>0.35678520000000002</v>
      </c>
      <c r="S2797" s="12" t="s">
        <v>3417</v>
      </c>
      <c r="T2797" s="12">
        <v>0.35678520000000002</v>
      </c>
      <c r="U2797" s="12">
        <v>0.3236734101</v>
      </c>
      <c r="V2797" s="8" t="s">
        <v>208</v>
      </c>
      <c r="W2797" s="8" t="s">
        <v>209</v>
      </c>
      <c r="X2797" s="8" t="s">
        <v>210</v>
      </c>
      <c r="Y2797" s="8" t="s">
        <v>210</v>
      </c>
      <c r="Z2797" s="1">
        <f t="shared" si="43"/>
        <v>2.3904978589364844E-4</v>
      </c>
    </row>
    <row r="2798" spans="1:26" x14ac:dyDescent="0.2">
      <c r="A2798" s="7">
        <v>10855</v>
      </c>
      <c r="B2798" s="8" t="s">
        <v>1701</v>
      </c>
      <c r="C2798" s="9" t="s">
        <v>360</v>
      </c>
      <c r="D2798" s="9" t="s">
        <v>504</v>
      </c>
      <c r="E2798" s="10">
        <v>7</v>
      </c>
      <c r="F2798" s="9" t="s">
        <v>43</v>
      </c>
      <c r="G2798" s="9" t="s">
        <v>35</v>
      </c>
      <c r="H2798" s="9" t="s">
        <v>36</v>
      </c>
      <c r="I2798" s="11">
        <v>124895658</v>
      </c>
      <c r="J2798" s="11">
        <v>4095962</v>
      </c>
      <c r="K2798" s="11">
        <v>6134762</v>
      </c>
      <c r="L2798" s="11">
        <v>599679</v>
      </c>
      <c r="M2798" s="11">
        <v>5535083</v>
      </c>
      <c r="N2798" s="11">
        <v>5744190</v>
      </c>
      <c r="O2798" s="8" t="s">
        <v>37</v>
      </c>
      <c r="P2798" s="14" t="s">
        <v>3417</v>
      </c>
      <c r="Q2798" s="12">
        <v>1.723257</v>
      </c>
      <c r="R2798" s="12">
        <v>1.723257</v>
      </c>
      <c r="S2798" s="12" t="s">
        <v>3417</v>
      </c>
      <c r="T2798" s="12">
        <v>1.723257</v>
      </c>
      <c r="U2798" s="12">
        <v>1.5633284949999999</v>
      </c>
      <c r="V2798" s="8" t="s">
        <v>59</v>
      </c>
      <c r="W2798" s="8" t="s">
        <v>60</v>
      </c>
      <c r="X2798" s="8" t="s">
        <v>61</v>
      </c>
      <c r="Y2798" s="8" t="s">
        <v>62</v>
      </c>
      <c r="Z2798" s="1">
        <f t="shared" si="43"/>
        <v>1.2517076414297765E-5</v>
      </c>
    </row>
    <row r="2799" spans="1:26" x14ac:dyDescent="0.2">
      <c r="A2799" s="7">
        <v>10860</v>
      </c>
      <c r="B2799" s="8" t="s">
        <v>1702</v>
      </c>
      <c r="C2799" s="9" t="s">
        <v>360</v>
      </c>
      <c r="D2799" s="9" t="s">
        <v>504</v>
      </c>
      <c r="E2799" s="10">
        <v>7</v>
      </c>
      <c r="F2799" s="9" t="s">
        <v>43</v>
      </c>
      <c r="G2799" s="9" t="s">
        <v>44</v>
      </c>
      <c r="H2799" s="9" t="s">
        <v>45</v>
      </c>
      <c r="I2799" s="11">
        <v>20351369</v>
      </c>
      <c r="J2799" s="11">
        <v>227353</v>
      </c>
      <c r="K2799" s="11">
        <v>492850</v>
      </c>
      <c r="L2799" s="11">
        <v>137610</v>
      </c>
      <c r="M2799" s="11">
        <v>355240</v>
      </c>
      <c r="N2799" s="11">
        <v>22723</v>
      </c>
      <c r="O2799" s="8" t="s">
        <v>46</v>
      </c>
      <c r="P2799" s="14">
        <v>2.9001359855652799E-2</v>
      </c>
      <c r="Q2799" s="12">
        <v>125.20960100000001</v>
      </c>
      <c r="R2799" s="12">
        <v>483.61059599999999</v>
      </c>
      <c r="S2799" s="12" t="s">
        <v>3417</v>
      </c>
      <c r="T2799" s="12">
        <v>125.20960100000001</v>
      </c>
      <c r="U2799" s="12">
        <v>113.5894048807</v>
      </c>
      <c r="V2799" s="8" t="s">
        <v>59</v>
      </c>
      <c r="W2799" s="8" t="s">
        <v>60</v>
      </c>
      <c r="X2799" s="8" t="s">
        <v>61</v>
      </c>
      <c r="Y2799" s="8" t="s">
        <v>62</v>
      </c>
      <c r="Z2799" s="1">
        <f t="shared" si="43"/>
        <v>5.5814134607209964E-3</v>
      </c>
    </row>
    <row r="2800" spans="1:26" x14ac:dyDescent="0.2">
      <c r="A2800" s="7">
        <v>10860</v>
      </c>
      <c r="B2800" s="8" t="s">
        <v>1702</v>
      </c>
      <c r="C2800" s="9" t="s">
        <v>360</v>
      </c>
      <c r="D2800" s="9" t="s">
        <v>504</v>
      </c>
      <c r="E2800" s="10">
        <v>7</v>
      </c>
      <c r="F2800" s="9" t="s">
        <v>43</v>
      </c>
      <c r="G2800" s="9" t="s">
        <v>79</v>
      </c>
      <c r="H2800" s="9" t="s">
        <v>45</v>
      </c>
      <c r="I2800" s="11">
        <v>696826002</v>
      </c>
      <c r="J2800" s="11">
        <v>8010058</v>
      </c>
      <c r="K2800" s="11">
        <v>17195641</v>
      </c>
      <c r="L2800" s="11">
        <v>4679921</v>
      </c>
      <c r="M2800" s="11">
        <v>12515720</v>
      </c>
      <c r="N2800" s="11">
        <v>979673</v>
      </c>
      <c r="O2800" s="8" t="s">
        <v>46</v>
      </c>
      <c r="P2800" s="14">
        <v>2.0861411920099801E-3</v>
      </c>
      <c r="Q2800" s="12">
        <v>357.65383500000002</v>
      </c>
      <c r="R2800" s="12">
        <v>483.61059599999999</v>
      </c>
      <c r="S2800" s="12" t="s">
        <v>3417</v>
      </c>
      <c r="T2800" s="12">
        <v>357.65383500000002</v>
      </c>
      <c r="U2800" s="12">
        <v>324.46143064500001</v>
      </c>
      <c r="V2800" s="8" t="s">
        <v>59</v>
      </c>
      <c r="W2800" s="8" t="s">
        <v>60</v>
      </c>
      <c r="X2800" s="8" t="s">
        <v>61</v>
      </c>
      <c r="Y2800" s="8" t="s">
        <v>62</v>
      </c>
      <c r="Z2800" s="1">
        <f t="shared" si="43"/>
        <v>4.6562761681358727E-4</v>
      </c>
    </row>
    <row r="2801" spans="1:26" x14ac:dyDescent="0.2">
      <c r="A2801" s="7">
        <v>10860</v>
      </c>
      <c r="B2801" s="8" t="s">
        <v>1702</v>
      </c>
      <c r="C2801" s="9" t="s">
        <v>360</v>
      </c>
      <c r="D2801" s="9" t="s">
        <v>504</v>
      </c>
      <c r="E2801" s="10">
        <v>7</v>
      </c>
      <c r="F2801" s="9" t="s">
        <v>43</v>
      </c>
      <c r="G2801" s="9" t="s">
        <v>3421</v>
      </c>
      <c r="H2801" s="9" t="s">
        <v>3419</v>
      </c>
      <c r="I2801" s="11">
        <v>51725629</v>
      </c>
      <c r="J2801" s="11">
        <v>592012</v>
      </c>
      <c r="K2801" s="11">
        <v>1272746</v>
      </c>
      <c r="L2801" s="11">
        <v>347727</v>
      </c>
      <c r="M2801" s="11">
        <v>925019</v>
      </c>
      <c r="N2801" s="11">
        <v>74716</v>
      </c>
      <c r="O2801" s="8" t="s">
        <v>46</v>
      </c>
      <c r="P2801" s="14" t="s">
        <v>3417</v>
      </c>
      <c r="Q2801" s="12">
        <v>0.74716000000000005</v>
      </c>
      <c r="R2801" s="12">
        <v>483.61059599999999</v>
      </c>
      <c r="S2801" s="12" t="s">
        <v>3417</v>
      </c>
      <c r="T2801" s="12">
        <v>0.74716000000000005</v>
      </c>
      <c r="U2801" s="12">
        <v>0.67781910550000002</v>
      </c>
      <c r="V2801" s="8" t="s">
        <v>59</v>
      </c>
      <c r="W2801" s="8" t="s">
        <v>60</v>
      </c>
      <c r="X2801" s="8" t="s">
        <v>61</v>
      </c>
      <c r="Y2801" s="8" t="s">
        <v>62</v>
      </c>
      <c r="Z2801" s="1">
        <f t="shared" si="43"/>
        <v>1.3104124949355377E-5</v>
      </c>
    </row>
    <row r="2802" spans="1:26" x14ac:dyDescent="0.2">
      <c r="A2802" s="7">
        <v>10861</v>
      </c>
      <c r="B2802" s="8" t="s">
        <v>1703</v>
      </c>
      <c r="C2802" s="9" t="s">
        <v>360</v>
      </c>
      <c r="D2802" s="9" t="s">
        <v>504</v>
      </c>
      <c r="E2802" s="10">
        <v>7</v>
      </c>
      <c r="F2802" s="9" t="s">
        <v>43</v>
      </c>
      <c r="G2802" s="9" t="s">
        <v>79</v>
      </c>
      <c r="H2802" s="9" t="s">
        <v>45</v>
      </c>
      <c r="I2802" s="11">
        <v>27576000</v>
      </c>
      <c r="J2802" s="11">
        <v>926917</v>
      </c>
      <c r="K2802" s="11">
        <v>1285412</v>
      </c>
      <c r="L2802" s="11">
        <v>155026</v>
      </c>
      <c r="M2802" s="11">
        <v>1130386</v>
      </c>
      <c r="N2802" s="11">
        <v>73452</v>
      </c>
      <c r="O2802" s="8" t="s">
        <v>46</v>
      </c>
      <c r="P2802" s="14">
        <v>2.0999999999999999E-3</v>
      </c>
      <c r="Q2802" s="12">
        <v>269.93610000000001</v>
      </c>
      <c r="R2802" s="12">
        <v>269.93610000000001</v>
      </c>
      <c r="S2802" s="12" t="s">
        <v>3417</v>
      </c>
      <c r="T2802" s="12">
        <v>269.93610000000001</v>
      </c>
      <c r="U2802" s="12">
        <v>244.88442347820001</v>
      </c>
      <c r="V2802" s="8" t="s">
        <v>59</v>
      </c>
      <c r="W2802" s="8" t="s">
        <v>60</v>
      </c>
      <c r="X2802" s="8" t="s">
        <v>61</v>
      </c>
      <c r="Y2802" s="8" t="s">
        <v>62</v>
      </c>
      <c r="Z2802" s="1">
        <f t="shared" si="43"/>
        <v>8.88034607913403E-3</v>
      </c>
    </row>
    <row r="2803" spans="1:26" x14ac:dyDescent="0.2">
      <c r="A2803" s="7">
        <v>10862</v>
      </c>
      <c r="B2803" s="8" t="s">
        <v>1704</v>
      </c>
      <c r="C2803" s="9" t="s">
        <v>78</v>
      </c>
      <c r="D2803" s="9" t="s">
        <v>504</v>
      </c>
      <c r="E2803" s="10">
        <v>7</v>
      </c>
      <c r="F2803" s="9" t="s">
        <v>43</v>
      </c>
      <c r="G2803" s="9" t="s">
        <v>79</v>
      </c>
      <c r="H2803" s="9" t="s">
        <v>45</v>
      </c>
      <c r="I2803" s="11">
        <v>30888000</v>
      </c>
      <c r="J2803" s="11">
        <v>1076626</v>
      </c>
      <c r="K2803" s="11">
        <v>1548753</v>
      </c>
      <c r="L2803" s="11">
        <v>185936</v>
      </c>
      <c r="M2803" s="11">
        <v>1362817</v>
      </c>
      <c r="N2803" s="11">
        <v>88500</v>
      </c>
      <c r="O2803" s="8" t="s">
        <v>46</v>
      </c>
      <c r="P2803" s="14">
        <v>2.2000000000000001E-3</v>
      </c>
      <c r="Q2803" s="12">
        <v>340.72500000000002</v>
      </c>
      <c r="R2803" s="12">
        <v>340.72500000000002</v>
      </c>
      <c r="S2803" s="12" t="s">
        <v>3417</v>
      </c>
      <c r="T2803" s="12">
        <v>340.72500000000002</v>
      </c>
      <c r="U2803" s="12">
        <v>309.10369227979999</v>
      </c>
      <c r="V2803" s="8" t="s">
        <v>59</v>
      </c>
      <c r="W2803" s="8" t="s">
        <v>80</v>
      </c>
      <c r="X2803" s="8" t="s">
        <v>81</v>
      </c>
      <c r="Y2803" s="8" t="s">
        <v>82</v>
      </c>
      <c r="Z2803" s="1">
        <f t="shared" si="43"/>
        <v>1.0007242044800569E-2</v>
      </c>
    </row>
    <row r="2804" spans="1:26" x14ac:dyDescent="0.2">
      <c r="A2804" s="7">
        <v>10863</v>
      </c>
      <c r="B2804" s="8" t="s">
        <v>1705</v>
      </c>
      <c r="C2804" s="9" t="s">
        <v>58</v>
      </c>
      <c r="D2804" s="9" t="s">
        <v>504</v>
      </c>
      <c r="E2804" s="10">
        <v>7</v>
      </c>
      <c r="F2804" s="9" t="s">
        <v>43</v>
      </c>
      <c r="G2804" s="9" t="s">
        <v>79</v>
      </c>
      <c r="H2804" s="9" t="s">
        <v>45</v>
      </c>
      <c r="I2804" s="11">
        <v>24948000</v>
      </c>
      <c r="J2804" s="11">
        <v>768689</v>
      </c>
      <c r="K2804" s="11">
        <v>1119513</v>
      </c>
      <c r="L2804" s="11">
        <v>158652</v>
      </c>
      <c r="M2804" s="11">
        <v>960861</v>
      </c>
      <c r="N2804" s="11">
        <v>63972</v>
      </c>
      <c r="O2804" s="8" t="s">
        <v>46</v>
      </c>
      <c r="P2804" s="14">
        <v>2.2000000000000001E-3</v>
      </c>
      <c r="Q2804" s="12">
        <v>246.29220000000001</v>
      </c>
      <c r="R2804" s="12">
        <v>246.29220000000001</v>
      </c>
      <c r="S2804" s="12" t="s">
        <v>3417</v>
      </c>
      <c r="T2804" s="12">
        <v>246.29220000000001</v>
      </c>
      <c r="U2804" s="12">
        <v>223.43481810759999</v>
      </c>
      <c r="V2804" s="8" t="s">
        <v>59</v>
      </c>
      <c r="W2804" s="8" t="s">
        <v>60</v>
      </c>
      <c r="X2804" s="8" t="s">
        <v>61</v>
      </c>
      <c r="Y2804" s="8" t="s">
        <v>62</v>
      </c>
      <c r="Z2804" s="1">
        <f t="shared" si="43"/>
        <v>8.9560212485008811E-3</v>
      </c>
    </row>
    <row r="2805" spans="1:26" x14ac:dyDescent="0.2">
      <c r="A2805" s="7">
        <v>10864</v>
      </c>
      <c r="B2805" s="8" t="s">
        <v>1706</v>
      </c>
      <c r="C2805" s="9" t="s">
        <v>360</v>
      </c>
      <c r="D2805" s="9" t="s">
        <v>504</v>
      </c>
      <c r="E2805" s="10">
        <v>7</v>
      </c>
      <c r="F2805" s="9" t="s">
        <v>50</v>
      </c>
      <c r="G2805" s="9" t="s">
        <v>35</v>
      </c>
      <c r="H2805" s="9" t="s">
        <v>36</v>
      </c>
      <c r="I2805" s="11">
        <v>281702000</v>
      </c>
      <c r="J2805" s="11">
        <v>1879005</v>
      </c>
      <c r="K2805" s="11">
        <v>3341381</v>
      </c>
      <c r="L2805" s="11">
        <v>1130787</v>
      </c>
      <c r="M2805" s="11">
        <v>2210594</v>
      </c>
      <c r="N2805" s="11">
        <v>3341381</v>
      </c>
      <c r="O2805" s="8" t="s">
        <v>37</v>
      </c>
      <c r="P2805" s="14" t="s">
        <v>3417</v>
      </c>
      <c r="Q2805" s="12">
        <v>1.0024143000000001</v>
      </c>
      <c r="R2805" s="12">
        <v>149.014876464</v>
      </c>
      <c r="S2805" s="12" t="s">
        <v>3417</v>
      </c>
      <c r="T2805" s="12">
        <v>1.0024143000000001</v>
      </c>
      <c r="U2805" s="12">
        <v>0.90938428739999999</v>
      </c>
      <c r="V2805" s="8" t="s">
        <v>59</v>
      </c>
      <c r="W2805" s="8" t="s">
        <v>60</v>
      </c>
      <c r="X2805" s="8" t="s">
        <v>61</v>
      </c>
      <c r="Y2805" s="8" t="s">
        <v>62</v>
      </c>
      <c r="Z2805" s="1">
        <f t="shared" si="43"/>
        <v>3.2281783139629823E-6</v>
      </c>
    </row>
    <row r="2806" spans="1:26" x14ac:dyDescent="0.2">
      <c r="A2806" s="7">
        <v>10864</v>
      </c>
      <c r="B2806" s="8" t="s">
        <v>1706</v>
      </c>
      <c r="C2806" s="9" t="s">
        <v>360</v>
      </c>
      <c r="D2806" s="9" t="s">
        <v>504</v>
      </c>
      <c r="E2806" s="10">
        <v>7</v>
      </c>
      <c r="F2806" s="9" t="s">
        <v>43</v>
      </c>
      <c r="G2806" s="9" t="s">
        <v>44</v>
      </c>
      <c r="H2806" s="9" t="s">
        <v>45</v>
      </c>
      <c r="I2806" s="11">
        <v>144759107</v>
      </c>
      <c r="J2806" s="11">
        <v>3268085</v>
      </c>
      <c r="K2806" s="11">
        <v>4638242</v>
      </c>
      <c r="L2806" s="11">
        <v>793437</v>
      </c>
      <c r="M2806" s="11">
        <v>3844805</v>
      </c>
      <c r="N2806" s="11">
        <v>213443</v>
      </c>
      <c r="O2806" s="8" t="s">
        <v>46</v>
      </c>
      <c r="P2806" s="14">
        <v>3.2980809864928802E-2</v>
      </c>
      <c r="Q2806" s="12">
        <v>121.676361</v>
      </c>
      <c r="R2806" s="12">
        <v>149.014876464</v>
      </c>
      <c r="S2806" s="12" t="s">
        <v>3417</v>
      </c>
      <c r="T2806" s="12">
        <v>121.676361</v>
      </c>
      <c r="U2806" s="12">
        <v>110.38407057969999</v>
      </c>
      <c r="V2806" s="8" t="s">
        <v>59</v>
      </c>
      <c r="W2806" s="8" t="s">
        <v>60</v>
      </c>
      <c r="X2806" s="8" t="s">
        <v>61</v>
      </c>
      <c r="Y2806" s="8" t="s">
        <v>62</v>
      </c>
      <c r="Z2806" s="1">
        <f t="shared" si="43"/>
        <v>7.6253627745645047E-4</v>
      </c>
    </row>
    <row r="2807" spans="1:26" x14ac:dyDescent="0.2">
      <c r="A2807" s="7">
        <v>10864</v>
      </c>
      <c r="B2807" s="8" t="s">
        <v>1706</v>
      </c>
      <c r="C2807" s="9" t="s">
        <v>360</v>
      </c>
      <c r="D2807" s="9" t="s">
        <v>504</v>
      </c>
      <c r="E2807" s="10">
        <v>7</v>
      </c>
      <c r="F2807" s="9" t="s">
        <v>43</v>
      </c>
      <c r="G2807" s="9" t="s">
        <v>79</v>
      </c>
      <c r="H2807" s="9" t="s">
        <v>45</v>
      </c>
      <c r="I2807" s="11">
        <v>387871036</v>
      </c>
      <c r="J2807" s="11">
        <v>8617393</v>
      </c>
      <c r="K2807" s="11">
        <v>12263094</v>
      </c>
      <c r="L2807" s="11">
        <v>2124985</v>
      </c>
      <c r="M2807" s="11">
        <v>10138109</v>
      </c>
      <c r="N2807" s="11">
        <v>710841</v>
      </c>
      <c r="O2807" s="8" t="s">
        <v>46</v>
      </c>
      <c r="P2807" s="14">
        <v>2.3242362216022898E-3</v>
      </c>
      <c r="Q2807" s="12">
        <v>26.336051699999999</v>
      </c>
      <c r="R2807" s="12">
        <v>149.014876464</v>
      </c>
      <c r="S2807" s="12" t="s">
        <v>3417</v>
      </c>
      <c r="T2807" s="12">
        <v>26.336051699999999</v>
      </c>
      <c r="U2807" s="12">
        <v>23.891909371299999</v>
      </c>
      <c r="V2807" s="8" t="s">
        <v>59</v>
      </c>
      <c r="W2807" s="8" t="s">
        <v>60</v>
      </c>
      <c r="X2807" s="8" t="s">
        <v>61</v>
      </c>
      <c r="Y2807" s="8" t="s">
        <v>62</v>
      </c>
      <c r="Z2807" s="1">
        <f t="shared" si="43"/>
        <v>6.1597559894366533E-5</v>
      </c>
    </row>
    <row r="2808" spans="1:26" x14ac:dyDescent="0.2">
      <c r="A2808" s="7">
        <v>10864</v>
      </c>
      <c r="B2808" s="8" t="s">
        <v>1706</v>
      </c>
      <c r="C2808" s="9" t="s">
        <v>360</v>
      </c>
      <c r="D2808" s="9" t="s">
        <v>504</v>
      </c>
      <c r="E2808" s="10">
        <v>7</v>
      </c>
      <c r="F2808" s="9" t="s">
        <v>43</v>
      </c>
      <c r="G2808" s="9" t="s">
        <v>35</v>
      </c>
      <c r="H2808" s="9" t="s">
        <v>36</v>
      </c>
      <c r="I2808" s="11">
        <v>537857</v>
      </c>
      <c r="J2808" s="11">
        <v>12366</v>
      </c>
      <c r="K2808" s="11">
        <v>17576</v>
      </c>
      <c r="L2808" s="11">
        <v>3028</v>
      </c>
      <c r="M2808" s="11">
        <v>14548</v>
      </c>
      <c r="N2808" s="11">
        <v>17576</v>
      </c>
      <c r="O2808" s="8" t="s">
        <v>37</v>
      </c>
      <c r="P2808" s="14" t="s">
        <v>3417</v>
      </c>
      <c r="Q2808" s="12">
        <v>4.9463999999999999E-5</v>
      </c>
      <c r="R2808" s="12">
        <v>149.014876464</v>
      </c>
      <c r="S2808" s="12" t="s">
        <v>3417</v>
      </c>
      <c r="T2808" s="12">
        <v>4.9463999999999999E-5</v>
      </c>
      <c r="U2808" s="12">
        <v>4.4873400000000003E-5</v>
      </c>
      <c r="V2808" s="8" t="s">
        <v>59</v>
      </c>
      <c r="W2808" s="8" t="s">
        <v>60</v>
      </c>
      <c r="X2808" s="8" t="s">
        <v>61</v>
      </c>
      <c r="Y2808" s="8" t="s">
        <v>62</v>
      </c>
      <c r="Z2808" s="1">
        <f t="shared" si="43"/>
        <v>8.342998231872042E-8</v>
      </c>
    </row>
    <row r="2809" spans="1:26" x14ac:dyDescent="0.2">
      <c r="A2809" s="7">
        <v>10865</v>
      </c>
      <c r="B2809" s="8" t="s">
        <v>1707</v>
      </c>
      <c r="C2809" s="9" t="s">
        <v>176</v>
      </c>
      <c r="D2809" s="9" t="s">
        <v>504</v>
      </c>
      <c r="E2809" s="10">
        <v>7</v>
      </c>
      <c r="F2809" s="9" t="s">
        <v>43</v>
      </c>
      <c r="G2809" s="9" t="s">
        <v>44</v>
      </c>
      <c r="H2809" s="9" t="s">
        <v>45</v>
      </c>
      <c r="I2809" s="11">
        <v>807794235</v>
      </c>
      <c r="J2809" s="11">
        <v>16815460</v>
      </c>
      <c r="K2809" s="11">
        <v>25600814</v>
      </c>
      <c r="L2809" s="11">
        <v>4581489</v>
      </c>
      <c r="M2809" s="11">
        <v>21019325</v>
      </c>
      <c r="N2809" s="11">
        <v>1179761</v>
      </c>
      <c r="O2809" s="8" t="s">
        <v>46</v>
      </c>
      <c r="P2809" s="14">
        <v>3.5000000000000003E-2</v>
      </c>
      <c r="Q2809" s="12">
        <v>7845.4106499999998</v>
      </c>
      <c r="R2809" s="12">
        <v>8096.8664323000003</v>
      </c>
      <c r="S2809" s="12" t="s">
        <v>3417</v>
      </c>
      <c r="T2809" s="12">
        <v>7845.4106499999998</v>
      </c>
      <c r="U2809" s="12">
        <v>7117.3098521273996</v>
      </c>
      <c r="V2809" s="8" t="s">
        <v>38</v>
      </c>
      <c r="W2809" s="8" t="s">
        <v>60</v>
      </c>
      <c r="X2809" s="8" t="s">
        <v>61</v>
      </c>
      <c r="Y2809" s="8" t="s">
        <v>62</v>
      </c>
      <c r="Z2809" s="1">
        <f t="shared" si="43"/>
        <v>8.810795551329232E-3</v>
      </c>
    </row>
    <row r="2810" spans="1:26" x14ac:dyDescent="0.2">
      <c r="A2810" s="7">
        <v>10865</v>
      </c>
      <c r="B2810" s="8" t="s">
        <v>1707</v>
      </c>
      <c r="C2810" s="9" t="s">
        <v>176</v>
      </c>
      <c r="D2810" s="9" t="s">
        <v>504</v>
      </c>
      <c r="E2810" s="10">
        <v>7</v>
      </c>
      <c r="F2810" s="9" t="s">
        <v>43</v>
      </c>
      <c r="G2810" s="9" t="s">
        <v>79</v>
      </c>
      <c r="H2810" s="9" t="s">
        <v>45</v>
      </c>
      <c r="I2810" s="11">
        <v>369535469</v>
      </c>
      <c r="J2810" s="11">
        <v>7606479</v>
      </c>
      <c r="K2810" s="11">
        <v>11586536</v>
      </c>
      <c r="L2810" s="11">
        <v>2078436</v>
      </c>
      <c r="M2810" s="11">
        <v>9508100</v>
      </c>
      <c r="N2810" s="11">
        <v>651012</v>
      </c>
      <c r="O2810" s="8" t="s">
        <v>46</v>
      </c>
      <c r="P2810" s="14">
        <v>2.2000000000000001E-3</v>
      </c>
      <c r="Q2810" s="12">
        <v>250.63962000000001</v>
      </c>
      <c r="R2810" s="12">
        <v>8096.8664323000003</v>
      </c>
      <c r="S2810" s="12" t="s">
        <v>3417</v>
      </c>
      <c r="T2810" s="12">
        <v>250.63962000000001</v>
      </c>
      <c r="U2810" s="12">
        <v>227.37877165930001</v>
      </c>
      <c r="V2810" s="8" t="s">
        <v>38</v>
      </c>
      <c r="W2810" s="8" t="s">
        <v>60</v>
      </c>
      <c r="X2810" s="8" t="s">
        <v>61</v>
      </c>
      <c r="Y2810" s="8" t="s">
        <v>62</v>
      </c>
      <c r="Z2810" s="1">
        <f t="shared" si="43"/>
        <v>6.1530973542163556E-4</v>
      </c>
    </row>
    <row r="2811" spans="1:26" x14ac:dyDescent="0.2">
      <c r="A2811" s="7">
        <v>10865</v>
      </c>
      <c r="B2811" s="8" t="s">
        <v>1707</v>
      </c>
      <c r="C2811" s="9" t="s">
        <v>176</v>
      </c>
      <c r="D2811" s="9" t="s">
        <v>504</v>
      </c>
      <c r="E2811" s="10">
        <v>7</v>
      </c>
      <c r="F2811" s="9" t="s">
        <v>43</v>
      </c>
      <c r="G2811" s="9" t="s">
        <v>35</v>
      </c>
      <c r="H2811" s="9" t="s">
        <v>36</v>
      </c>
      <c r="I2811" s="11">
        <v>1093806</v>
      </c>
      <c r="J2811" s="11">
        <v>23311</v>
      </c>
      <c r="K2811" s="11">
        <v>35410</v>
      </c>
      <c r="L2811" s="11">
        <v>6271</v>
      </c>
      <c r="M2811" s="11">
        <v>29139</v>
      </c>
      <c r="N2811" s="11">
        <v>35410</v>
      </c>
      <c r="O2811" s="8" t="s">
        <v>37</v>
      </c>
      <c r="P2811" s="14" t="s">
        <v>3417</v>
      </c>
      <c r="Q2811" s="12">
        <v>1.0623E-3</v>
      </c>
      <c r="R2811" s="12">
        <v>8096.8664323000003</v>
      </c>
      <c r="S2811" s="12" t="s">
        <v>3417</v>
      </c>
      <c r="T2811" s="12">
        <v>1.0623E-3</v>
      </c>
      <c r="U2811" s="12">
        <v>9.6371219999999999E-4</v>
      </c>
      <c r="V2811" s="8" t="s">
        <v>38</v>
      </c>
      <c r="W2811" s="8" t="s">
        <v>60</v>
      </c>
      <c r="X2811" s="8" t="s">
        <v>61</v>
      </c>
      <c r="Y2811" s="8" t="s">
        <v>62</v>
      </c>
      <c r="Z2811" s="1">
        <f t="shared" si="43"/>
        <v>8.8106318670769771E-7</v>
      </c>
    </row>
    <row r="2812" spans="1:26" x14ac:dyDescent="0.2">
      <c r="A2812" s="7">
        <v>10865</v>
      </c>
      <c r="B2812" s="8" t="s">
        <v>1707</v>
      </c>
      <c r="C2812" s="9" t="s">
        <v>176</v>
      </c>
      <c r="D2812" s="9" t="s">
        <v>504</v>
      </c>
      <c r="E2812" s="10">
        <v>7</v>
      </c>
      <c r="F2812" s="9" t="s">
        <v>43</v>
      </c>
      <c r="G2812" s="9" t="s">
        <v>566</v>
      </c>
      <c r="H2812" s="9" t="s">
        <v>3419</v>
      </c>
      <c r="I2812" s="11">
        <v>175490</v>
      </c>
      <c r="J2812" s="11">
        <v>4030</v>
      </c>
      <c r="K2812" s="11">
        <v>6050</v>
      </c>
      <c r="L2812" s="11">
        <v>1012</v>
      </c>
      <c r="M2812" s="11">
        <v>5038</v>
      </c>
      <c r="N2812" s="11">
        <v>275</v>
      </c>
      <c r="O2812" s="8" t="s">
        <v>46</v>
      </c>
      <c r="P2812" s="14">
        <v>1.5599999999999999E-2</v>
      </c>
      <c r="Q2812" s="12">
        <v>0.81510000000000005</v>
      </c>
      <c r="R2812" s="12">
        <v>8096.8664323000003</v>
      </c>
      <c r="S2812" s="12" t="s">
        <v>3417</v>
      </c>
      <c r="T2812" s="12">
        <v>0.81510000000000005</v>
      </c>
      <c r="U2812" s="12">
        <v>0.7394538692</v>
      </c>
      <c r="V2812" s="8" t="s">
        <v>38</v>
      </c>
      <c r="W2812" s="8" t="s">
        <v>60</v>
      </c>
      <c r="X2812" s="8" t="s">
        <v>61</v>
      </c>
      <c r="Y2812" s="8" t="s">
        <v>62</v>
      </c>
      <c r="Z2812" s="1">
        <f t="shared" si="43"/>
        <v>4.2136524542708987E-3</v>
      </c>
    </row>
    <row r="2813" spans="1:26" x14ac:dyDescent="0.2">
      <c r="A2813" s="7">
        <v>10866</v>
      </c>
      <c r="B2813" s="8" t="s">
        <v>1708</v>
      </c>
      <c r="C2813" s="9" t="s">
        <v>176</v>
      </c>
      <c r="D2813" s="9" t="s">
        <v>504</v>
      </c>
      <c r="E2813" s="10">
        <v>7</v>
      </c>
      <c r="F2813" s="9" t="s">
        <v>50</v>
      </c>
      <c r="G2813" s="9" t="s">
        <v>35</v>
      </c>
      <c r="H2813" s="9" t="s">
        <v>36</v>
      </c>
      <c r="I2813" s="11">
        <v>71548000</v>
      </c>
      <c r="J2813" s="11">
        <v>1159389</v>
      </c>
      <c r="K2813" s="11">
        <v>1651191</v>
      </c>
      <c r="L2813" s="11">
        <v>287203</v>
      </c>
      <c r="M2813" s="11">
        <v>1363988</v>
      </c>
      <c r="N2813" s="11">
        <v>1651191</v>
      </c>
      <c r="O2813" s="8" t="s">
        <v>37</v>
      </c>
      <c r="P2813" s="14" t="s">
        <v>3417</v>
      </c>
      <c r="Q2813" s="12">
        <v>0.4953573</v>
      </c>
      <c r="R2813" s="12">
        <v>0.4953573</v>
      </c>
      <c r="S2813" s="12" t="s">
        <v>3417</v>
      </c>
      <c r="T2813" s="12">
        <v>0.4953573</v>
      </c>
      <c r="U2813" s="12">
        <v>0.44938519459999998</v>
      </c>
      <c r="V2813" s="8" t="s">
        <v>38</v>
      </c>
      <c r="W2813" s="8" t="s">
        <v>60</v>
      </c>
      <c r="X2813" s="8" t="s">
        <v>61</v>
      </c>
      <c r="Y2813" s="8" t="s">
        <v>62</v>
      </c>
      <c r="Z2813" s="1">
        <f t="shared" si="43"/>
        <v>6.2808910745233968E-6</v>
      </c>
    </row>
    <row r="2814" spans="1:26" x14ac:dyDescent="0.2">
      <c r="A2814" s="7">
        <v>10867</v>
      </c>
      <c r="B2814" s="8" t="s">
        <v>1709</v>
      </c>
      <c r="C2814" s="9" t="s">
        <v>176</v>
      </c>
      <c r="D2814" s="9" t="s">
        <v>504</v>
      </c>
      <c r="E2814" s="10">
        <v>7</v>
      </c>
      <c r="F2814" s="9" t="s">
        <v>43</v>
      </c>
      <c r="G2814" s="9" t="s">
        <v>44</v>
      </c>
      <c r="H2814" s="9" t="s">
        <v>45</v>
      </c>
      <c r="I2814" s="11">
        <v>386348000</v>
      </c>
      <c r="J2814" s="11">
        <v>2320560</v>
      </c>
      <c r="K2814" s="11">
        <v>4665103</v>
      </c>
      <c r="L2814" s="11">
        <v>1690026</v>
      </c>
      <c r="M2814" s="11">
        <v>2975077</v>
      </c>
      <c r="N2814" s="11">
        <v>220180</v>
      </c>
      <c r="O2814" s="8" t="s">
        <v>46</v>
      </c>
      <c r="P2814" s="14">
        <v>3.2537636025070399E-2</v>
      </c>
      <c r="Q2814" s="12">
        <v>93.193199883000005</v>
      </c>
      <c r="R2814" s="12">
        <v>93.193199883000005</v>
      </c>
      <c r="S2814" s="12" t="s">
        <v>3417</v>
      </c>
      <c r="T2814" s="12">
        <v>93.193199883000005</v>
      </c>
      <c r="U2814" s="12">
        <v>84.544316323100006</v>
      </c>
      <c r="V2814" s="8" t="s">
        <v>38</v>
      </c>
      <c r="W2814" s="8" t="s">
        <v>60</v>
      </c>
      <c r="X2814" s="8" t="s">
        <v>61</v>
      </c>
      <c r="Y2814" s="8" t="s">
        <v>62</v>
      </c>
      <c r="Z2814" s="1">
        <f t="shared" si="43"/>
        <v>2.1882943958063716E-4</v>
      </c>
    </row>
    <row r="2815" spans="1:26" x14ac:dyDescent="0.2">
      <c r="A2815" s="7">
        <v>10869</v>
      </c>
      <c r="B2815" s="8" t="s">
        <v>3453</v>
      </c>
      <c r="C2815" s="9" t="s">
        <v>1080</v>
      </c>
      <c r="D2815" s="9" t="s">
        <v>24</v>
      </c>
      <c r="E2815" s="10">
        <v>2</v>
      </c>
      <c r="F2815" s="9" t="s">
        <v>43</v>
      </c>
      <c r="G2815" s="9" t="s">
        <v>3418</v>
      </c>
      <c r="H2815" s="9" t="s">
        <v>3419</v>
      </c>
      <c r="I2815" s="11">
        <v>166577000</v>
      </c>
      <c r="J2815" s="11">
        <v>0</v>
      </c>
      <c r="K2815" s="11">
        <v>3064202</v>
      </c>
      <c r="L2815" s="11">
        <v>3064202</v>
      </c>
      <c r="M2815" s="11">
        <v>0</v>
      </c>
      <c r="N2815" s="11">
        <v>179522</v>
      </c>
      <c r="O2815" s="8" t="s">
        <v>46</v>
      </c>
      <c r="P2815" s="14" t="s">
        <v>3417</v>
      </c>
      <c r="Q2815" s="12">
        <v>25.5998372</v>
      </c>
      <c r="R2815" s="12">
        <v>25.5998372</v>
      </c>
      <c r="S2815" s="12" t="s">
        <v>3417</v>
      </c>
      <c r="T2815" s="12">
        <v>25.5998372</v>
      </c>
      <c r="U2815" s="12">
        <v>23.224019958300001</v>
      </c>
      <c r="V2815" s="8" t="s">
        <v>51</v>
      </c>
      <c r="W2815" s="8" t="s">
        <v>1802</v>
      </c>
      <c r="X2815" s="8" t="s">
        <v>1803</v>
      </c>
      <c r="Y2815" s="8" t="s">
        <v>96</v>
      </c>
      <c r="Z2815" s="1">
        <f t="shared" si="43"/>
        <v>1.3941912724025525E-4</v>
      </c>
    </row>
    <row r="2816" spans="1:26" x14ac:dyDescent="0.2">
      <c r="A2816" s="7">
        <v>10870</v>
      </c>
      <c r="B2816" s="8" t="s">
        <v>1710</v>
      </c>
      <c r="C2816" s="9" t="s">
        <v>860</v>
      </c>
      <c r="D2816" s="9" t="s">
        <v>24</v>
      </c>
      <c r="E2816" s="10">
        <v>2</v>
      </c>
      <c r="F2816" s="9" t="s">
        <v>50</v>
      </c>
      <c r="G2816" s="9" t="s">
        <v>35</v>
      </c>
      <c r="H2816" s="9" t="s">
        <v>36</v>
      </c>
      <c r="I2816" s="11">
        <v>8553806</v>
      </c>
      <c r="J2816" s="11">
        <v>0</v>
      </c>
      <c r="K2816" s="11">
        <v>109724</v>
      </c>
      <c r="L2816" s="11">
        <v>109724</v>
      </c>
      <c r="M2816" s="11">
        <v>0</v>
      </c>
      <c r="N2816" s="11">
        <v>105810</v>
      </c>
      <c r="O2816" s="8" t="s">
        <v>37</v>
      </c>
      <c r="P2816" s="14" t="s">
        <v>3417</v>
      </c>
      <c r="Q2816" s="12">
        <v>3.1743E-2</v>
      </c>
      <c r="R2816" s="12">
        <v>1.5740964</v>
      </c>
      <c r="S2816" s="12">
        <v>4.1000000000000002E-2</v>
      </c>
      <c r="T2816" s="12">
        <v>8.2680009999999996E-4</v>
      </c>
      <c r="U2816" s="12">
        <v>7.5006810000000004E-4</v>
      </c>
      <c r="V2816" s="8" t="s">
        <v>177</v>
      </c>
      <c r="W2816" s="8" t="s">
        <v>71</v>
      </c>
      <c r="X2816" s="8" t="s">
        <v>72</v>
      </c>
      <c r="Y2816" s="8" t="s">
        <v>73</v>
      </c>
      <c r="Z2816" s="1">
        <f t="shared" si="43"/>
        <v>4.3483082267706326E-6</v>
      </c>
    </row>
    <row r="2817" spans="1:26" x14ac:dyDescent="0.2">
      <c r="A2817" s="7">
        <v>10870</v>
      </c>
      <c r="B2817" s="8" t="s">
        <v>1710</v>
      </c>
      <c r="C2817" s="9" t="s">
        <v>860</v>
      </c>
      <c r="D2817" s="9" t="s">
        <v>24</v>
      </c>
      <c r="E2817" s="10">
        <v>2</v>
      </c>
      <c r="F2817" s="9" t="s">
        <v>50</v>
      </c>
      <c r="G2817" s="9" t="s">
        <v>26</v>
      </c>
      <c r="H2817" s="9" t="s">
        <v>27</v>
      </c>
      <c r="I2817" s="11">
        <v>875194</v>
      </c>
      <c r="J2817" s="11">
        <v>0</v>
      </c>
      <c r="K2817" s="11">
        <v>11226</v>
      </c>
      <c r="L2817" s="11">
        <v>11226</v>
      </c>
      <c r="M2817" s="11">
        <v>0</v>
      </c>
      <c r="N2817" s="11">
        <v>1943</v>
      </c>
      <c r="O2817" s="8" t="s">
        <v>28</v>
      </c>
      <c r="P2817" s="14">
        <v>2.7000000000000001E-3</v>
      </c>
      <c r="Q2817" s="12">
        <v>1.5423534000000001</v>
      </c>
      <c r="R2817" s="12">
        <v>1.5740964</v>
      </c>
      <c r="S2817" s="12">
        <v>4.1000000000000002E-2</v>
      </c>
      <c r="T2817" s="12">
        <v>4.0173199899999998E-2</v>
      </c>
      <c r="U2817" s="12">
        <v>3.64448879E-2</v>
      </c>
      <c r="V2817" s="8" t="s">
        <v>177</v>
      </c>
      <c r="W2817" s="8" t="s">
        <v>71</v>
      </c>
      <c r="X2817" s="8" t="s">
        <v>72</v>
      </c>
      <c r="Y2817" s="8" t="s">
        <v>73</v>
      </c>
      <c r="Z2817" s="1">
        <f t="shared" si="43"/>
        <v>4.2498674579578936E-5</v>
      </c>
    </row>
    <row r="2818" spans="1:26" x14ac:dyDescent="0.2">
      <c r="A2818" s="7">
        <v>10883</v>
      </c>
      <c r="B2818" s="8" t="s">
        <v>1716</v>
      </c>
      <c r="C2818" s="9" t="s">
        <v>531</v>
      </c>
      <c r="D2818" s="9" t="s">
        <v>588</v>
      </c>
      <c r="E2818" s="10">
        <v>5</v>
      </c>
      <c r="F2818" s="9" t="s">
        <v>50</v>
      </c>
      <c r="G2818" s="9" t="s">
        <v>35</v>
      </c>
      <c r="H2818" s="9" t="s">
        <v>36</v>
      </c>
      <c r="I2818" s="11">
        <v>230216278</v>
      </c>
      <c r="J2818" s="11">
        <v>2542779</v>
      </c>
      <c r="K2818" s="11">
        <v>4581246</v>
      </c>
      <c r="L2818" s="11">
        <v>1097986</v>
      </c>
      <c r="M2818" s="11">
        <v>3483260</v>
      </c>
      <c r="N2818" s="11">
        <v>4460802</v>
      </c>
      <c r="O2818" s="8" t="s">
        <v>37</v>
      </c>
      <c r="P2818" s="14" t="s">
        <v>3417</v>
      </c>
      <c r="Q2818" s="12">
        <v>1.3382406</v>
      </c>
      <c r="R2818" s="12">
        <v>6.0523419000000001</v>
      </c>
      <c r="S2818" s="12" t="s">
        <v>3417</v>
      </c>
      <c r="T2818" s="12">
        <v>1.3382406</v>
      </c>
      <c r="U2818" s="12">
        <v>1.2140439082000001</v>
      </c>
      <c r="V2818" s="8" t="s">
        <v>208</v>
      </c>
      <c r="W2818" s="8" t="s">
        <v>209</v>
      </c>
      <c r="X2818" s="8" t="s">
        <v>210</v>
      </c>
      <c r="Y2818" s="8" t="s">
        <v>210</v>
      </c>
      <c r="Z2818" s="1">
        <f t="shared" si="43"/>
        <v>5.2734929030517992E-6</v>
      </c>
    </row>
    <row r="2819" spans="1:26" x14ac:dyDescent="0.2">
      <c r="A2819" s="7">
        <v>10883</v>
      </c>
      <c r="B2819" s="8" t="s">
        <v>1716</v>
      </c>
      <c r="C2819" s="9" t="s">
        <v>531</v>
      </c>
      <c r="D2819" s="9" t="s">
        <v>588</v>
      </c>
      <c r="E2819" s="10">
        <v>5</v>
      </c>
      <c r="F2819" s="9" t="s">
        <v>50</v>
      </c>
      <c r="G2819" s="9" t="s">
        <v>26</v>
      </c>
      <c r="H2819" s="9" t="s">
        <v>27</v>
      </c>
      <c r="I2819" s="11">
        <v>611942</v>
      </c>
      <c r="J2819" s="11">
        <v>6761</v>
      </c>
      <c r="K2819" s="11">
        <v>12178</v>
      </c>
      <c r="L2819" s="11">
        <v>2917</v>
      </c>
      <c r="M2819" s="11">
        <v>9261</v>
      </c>
      <c r="N2819" s="11">
        <v>2071</v>
      </c>
      <c r="O2819" s="8" t="s">
        <v>28</v>
      </c>
      <c r="P2819" s="14">
        <v>2.7000000000000001E-3</v>
      </c>
      <c r="Q2819" s="12">
        <v>1.6439598</v>
      </c>
      <c r="R2819" s="12">
        <v>6.0523419000000001</v>
      </c>
      <c r="S2819" s="12" t="s">
        <v>3417</v>
      </c>
      <c r="T2819" s="12">
        <v>1.6439598</v>
      </c>
      <c r="U2819" s="12">
        <v>1.491390547</v>
      </c>
      <c r="V2819" s="8" t="s">
        <v>208</v>
      </c>
      <c r="W2819" s="8" t="s">
        <v>209</v>
      </c>
      <c r="X2819" s="8" t="s">
        <v>210</v>
      </c>
      <c r="Y2819" s="8" t="s">
        <v>210</v>
      </c>
      <c r="Z2819" s="1">
        <f t="shared" si="43"/>
        <v>2.4371436296250298E-3</v>
      </c>
    </row>
    <row r="2820" spans="1:26" x14ac:dyDescent="0.2">
      <c r="A2820" s="7">
        <v>10883</v>
      </c>
      <c r="B2820" s="8" t="s">
        <v>1716</v>
      </c>
      <c r="C2820" s="9" t="s">
        <v>531</v>
      </c>
      <c r="D2820" s="9" t="s">
        <v>588</v>
      </c>
      <c r="E2820" s="10">
        <v>5</v>
      </c>
      <c r="F2820" s="9" t="s">
        <v>25</v>
      </c>
      <c r="G2820" s="9" t="s">
        <v>26</v>
      </c>
      <c r="H2820" s="9" t="s">
        <v>27</v>
      </c>
      <c r="I2820" s="11">
        <v>1455300</v>
      </c>
      <c r="J2820" s="11">
        <v>4135</v>
      </c>
      <c r="K2820" s="11">
        <v>12607</v>
      </c>
      <c r="L2820" s="11">
        <v>6942</v>
      </c>
      <c r="M2820" s="11">
        <v>5665</v>
      </c>
      <c r="N2820" s="11">
        <v>2144</v>
      </c>
      <c r="O2820" s="8" t="s">
        <v>28</v>
      </c>
      <c r="P2820" s="14">
        <v>2.7000000000000001E-3</v>
      </c>
      <c r="Q2820" s="12">
        <v>1.7019072</v>
      </c>
      <c r="R2820" s="12">
        <v>6.0523419000000001</v>
      </c>
      <c r="S2820" s="12" t="s">
        <v>3417</v>
      </c>
      <c r="T2820" s="12">
        <v>1.7019072</v>
      </c>
      <c r="U2820" s="12">
        <v>1.5439600835</v>
      </c>
      <c r="V2820" s="8" t="s">
        <v>208</v>
      </c>
      <c r="W2820" s="8" t="s">
        <v>209</v>
      </c>
      <c r="X2820" s="8" t="s">
        <v>210</v>
      </c>
      <c r="Y2820" s="8" t="s">
        <v>210</v>
      </c>
      <c r="Z2820" s="1">
        <f t="shared" ref="Z2820:Z2883" si="44">IFERROR(ABS(S2820/(I2820/1000))*0.907185,ABS(U2820/(I2820/1000)))</f>
        <v>1.0609222040129183E-3</v>
      </c>
    </row>
    <row r="2821" spans="1:26" x14ac:dyDescent="0.2">
      <c r="A2821" s="7">
        <v>10883</v>
      </c>
      <c r="B2821" s="8" t="s">
        <v>1716</v>
      </c>
      <c r="C2821" s="9" t="s">
        <v>531</v>
      </c>
      <c r="D2821" s="9" t="s">
        <v>588</v>
      </c>
      <c r="E2821" s="10">
        <v>5</v>
      </c>
      <c r="F2821" s="9" t="s">
        <v>43</v>
      </c>
      <c r="G2821" s="9" t="s">
        <v>35</v>
      </c>
      <c r="H2821" s="9" t="s">
        <v>36</v>
      </c>
      <c r="I2821" s="11">
        <v>84260020</v>
      </c>
      <c r="J2821" s="11">
        <v>3122877</v>
      </c>
      <c r="K2821" s="11">
        <v>4683922</v>
      </c>
      <c r="L2821" s="11">
        <v>406010</v>
      </c>
      <c r="M2821" s="11">
        <v>4277912</v>
      </c>
      <c r="N2821" s="11">
        <v>4560781</v>
      </c>
      <c r="O2821" s="8" t="s">
        <v>37</v>
      </c>
      <c r="P2821" s="14" t="s">
        <v>3417</v>
      </c>
      <c r="Q2821" s="12">
        <v>1.3682342999999999</v>
      </c>
      <c r="R2821" s="12">
        <v>6.0523419000000001</v>
      </c>
      <c r="S2821" s="12" t="s">
        <v>3417</v>
      </c>
      <c r="T2821" s="12">
        <v>1.3682342999999999</v>
      </c>
      <c r="U2821" s="12">
        <v>1.2412540142999999</v>
      </c>
      <c r="V2821" s="8" t="s">
        <v>208</v>
      </c>
      <c r="W2821" s="8" t="s">
        <v>209</v>
      </c>
      <c r="X2821" s="8" t="s">
        <v>210</v>
      </c>
      <c r="Y2821" s="8" t="s">
        <v>210</v>
      </c>
      <c r="Z2821" s="1">
        <f t="shared" si="44"/>
        <v>1.4731233321568163E-5</v>
      </c>
    </row>
    <row r="2822" spans="1:26" x14ac:dyDescent="0.2">
      <c r="A2822" s="7">
        <v>10884</v>
      </c>
      <c r="B2822" s="8" t="s">
        <v>1717</v>
      </c>
      <c r="C2822" s="9" t="s">
        <v>34</v>
      </c>
      <c r="D2822" s="9" t="s">
        <v>588</v>
      </c>
      <c r="E2822" s="10">
        <v>5</v>
      </c>
      <c r="F2822" s="9" t="s">
        <v>50</v>
      </c>
      <c r="G2822" s="9" t="s">
        <v>35</v>
      </c>
      <c r="H2822" s="9" t="s">
        <v>36</v>
      </c>
      <c r="I2822" s="11">
        <v>18218180</v>
      </c>
      <c r="J2822" s="11">
        <v>175487</v>
      </c>
      <c r="K2822" s="11">
        <v>314240</v>
      </c>
      <c r="L2822" s="11">
        <v>83335</v>
      </c>
      <c r="M2822" s="11">
        <v>230905</v>
      </c>
      <c r="N2822" s="11">
        <v>303178</v>
      </c>
      <c r="O2822" s="8" t="s">
        <v>37</v>
      </c>
      <c r="P2822" s="14" t="s">
        <v>3417</v>
      </c>
      <c r="Q2822" s="12">
        <v>9.0953400000000004E-2</v>
      </c>
      <c r="R2822" s="12">
        <v>9.0953400000000004E-2</v>
      </c>
      <c r="S2822" s="12" t="s">
        <v>3417</v>
      </c>
      <c r="T2822" s="12">
        <v>9.0953400000000004E-2</v>
      </c>
      <c r="U2822" s="12">
        <v>8.2512383199999997E-2</v>
      </c>
      <c r="V2822" s="8" t="s">
        <v>51</v>
      </c>
      <c r="W2822" s="8" t="s">
        <v>173</v>
      </c>
      <c r="X2822" s="8" t="s">
        <v>174</v>
      </c>
      <c r="Y2822" s="8" t="s">
        <v>141</v>
      </c>
      <c r="Z2822" s="1">
        <f t="shared" si="44"/>
        <v>4.5291232823476324E-6</v>
      </c>
    </row>
    <row r="2823" spans="1:26" x14ac:dyDescent="0.2">
      <c r="A2823" s="7">
        <v>50002</v>
      </c>
      <c r="B2823" s="8" t="s">
        <v>1718</v>
      </c>
      <c r="C2823" s="9" t="s">
        <v>531</v>
      </c>
      <c r="D2823" s="9" t="s">
        <v>24</v>
      </c>
      <c r="E2823" s="10">
        <v>3</v>
      </c>
      <c r="F2823" s="9" t="s">
        <v>34</v>
      </c>
      <c r="G2823" s="9" t="s">
        <v>35</v>
      </c>
      <c r="H2823" s="9" t="s">
        <v>36</v>
      </c>
      <c r="I2823" s="11">
        <v>10653138</v>
      </c>
      <c r="J2823" s="11">
        <v>0</v>
      </c>
      <c r="K2823" s="11">
        <v>0</v>
      </c>
      <c r="L2823" s="11">
        <v>0</v>
      </c>
      <c r="M2823" s="11">
        <v>0</v>
      </c>
      <c r="N2823" s="11">
        <v>0</v>
      </c>
      <c r="O2823" s="8" t="s">
        <v>37</v>
      </c>
      <c r="P2823" s="14" t="s">
        <v>3417</v>
      </c>
      <c r="Q2823" s="12">
        <v>0</v>
      </c>
      <c r="R2823" s="12">
        <v>0.40819578000000001</v>
      </c>
      <c r="S2823" s="12" t="s">
        <v>3417</v>
      </c>
      <c r="T2823" s="12">
        <v>0</v>
      </c>
      <c r="U2823" s="12">
        <v>0</v>
      </c>
      <c r="V2823" s="8" t="s">
        <v>208</v>
      </c>
      <c r="W2823" s="8" t="s">
        <v>209</v>
      </c>
      <c r="X2823" s="8" t="s">
        <v>210</v>
      </c>
      <c r="Y2823" s="8" t="s">
        <v>210</v>
      </c>
      <c r="Z2823" s="1">
        <f t="shared" si="44"/>
        <v>0</v>
      </c>
    </row>
    <row r="2824" spans="1:26" x14ac:dyDescent="0.2">
      <c r="A2824" s="7">
        <v>50002</v>
      </c>
      <c r="B2824" s="8" t="s">
        <v>1718</v>
      </c>
      <c r="C2824" s="9" t="s">
        <v>531</v>
      </c>
      <c r="D2824" s="9" t="s">
        <v>24</v>
      </c>
      <c r="E2824" s="10">
        <v>3</v>
      </c>
      <c r="F2824" s="9" t="s">
        <v>34</v>
      </c>
      <c r="G2824" s="9" t="s">
        <v>26</v>
      </c>
      <c r="H2824" s="9" t="s">
        <v>27</v>
      </c>
      <c r="I2824" s="11">
        <v>73862</v>
      </c>
      <c r="J2824" s="11">
        <v>0</v>
      </c>
      <c r="K2824" s="11">
        <v>0</v>
      </c>
      <c r="L2824" s="11">
        <v>0</v>
      </c>
      <c r="M2824" s="11">
        <v>0</v>
      </c>
      <c r="N2824" s="11">
        <v>0</v>
      </c>
      <c r="O2824" s="8" t="s">
        <v>28</v>
      </c>
      <c r="P2824" s="14" t="s">
        <v>3417</v>
      </c>
      <c r="Q2824" s="12">
        <v>0</v>
      </c>
      <c r="R2824" s="12">
        <v>0.40819578000000001</v>
      </c>
      <c r="S2824" s="12" t="s">
        <v>3417</v>
      </c>
      <c r="T2824" s="12">
        <v>0</v>
      </c>
      <c r="U2824" s="12">
        <v>0</v>
      </c>
      <c r="V2824" s="8" t="s">
        <v>208</v>
      </c>
      <c r="W2824" s="8" t="s">
        <v>209</v>
      </c>
      <c r="X2824" s="8" t="s">
        <v>210</v>
      </c>
      <c r="Y2824" s="8" t="s">
        <v>210</v>
      </c>
      <c r="Z2824" s="1">
        <f t="shared" si="44"/>
        <v>0</v>
      </c>
    </row>
    <row r="2825" spans="1:26" x14ac:dyDescent="0.2">
      <c r="A2825" s="7">
        <v>50002</v>
      </c>
      <c r="B2825" s="8" t="s">
        <v>1718</v>
      </c>
      <c r="C2825" s="9" t="s">
        <v>531</v>
      </c>
      <c r="D2825" s="9" t="s">
        <v>24</v>
      </c>
      <c r="E2825" s="10">
        <v>3</v>
      </c>
      <c r="F2825" s="9" t="s">
        <v>42</v>
      </c>
      <c r="G2825" s="9" t="s">
        <v>35</v>
      </c>
      <c r="H2825" s="9" t="s">
        <v>36</v>
      </c>
      <c r="I2825" s="11">
        <v>24396875</v>
      </c>
      <c r="J2825" s="11">
        <v>2827</v>
      </c>
      <c r="K2825" s="11">
        <v>331598</v>
      </c>
      <c r="L2825" s="11">
        <v>324163</v>
      </c>
      <c r="M2825" s="11">
        <v>7435</v>
      </c>
      <c r="N2825" s="11">
        <v>322022</v>
      </c>
      <c r="O2825" s="8" t="s">
        <v>37</v>
      </c>
      <c r="P2825" s="14" t="s">
        <v>3417</v>
      </c>
      <c r="Q2825" s="12">
        <v>9.6606600000000001E-2</v>
      </c>
      <c r="R2825" s="12">
        <v>0.40819578000000001</v>
      </c>
      <c r="S2825" s="12" t="s">
        <v>3417</v>
      </c>
      <c r="T2825" s="12">
        <v>9.6606600000000001E-2</v>
      </c>
      <c r="U2825" s="12">
        <v>8.7640932599999999E-2</v>
      </c>
      <c r="V2825" s="8" t="s">
        <v>208</v>
      </c>
      <c r="W2825" s="8" t="s">
        <v>209</v>
      </c>
      <c r="X2825" s="8" t="s">
        <v>210</v>
      </c>
      <c r="Y2825" s="8" t="s">
        <v>210</v>
      </c>
      <c r="Z2825" s="1">
        <f t="shared" si="44"/>
        <v>3.5923015796080441E-6</v>
      </c>
    </row>
    <row r="2826" spans="1:26" x14ac:dyDescent="0.2">
      <c r="A2826" s="7">
        <v>50002</v>
      </c>
      <c r="B2826" s="8" t="s">
        <v>1718</v>
      </c>
      <c r="C2826" s="9" t="s">
        <v>531</v>
      </c>
      <c r="D2826" s="9" t="s">
        <v>24</v>
      </c>
      <c r="E2826" s="10">
        <v>3</v>
      </c>
      <c r="F2826" s="9" t="s">
        <v>42</v>
      </c>
      <c r="G2826" s="9" t="s">
        <v>26</v>
      </c>
      <c r="H2826" s="9" t="s">
        <v>27</v>
      </c>
      <c r="I2826" s="11">
        <v>172125</v>
      </c>
      <c r="J2826" s="11">
        <v>3</v>
      </c>
      <c r="K2826" s="11">
        <v>2248</v>
      </c>
      <c r="L2826" s="11">
        <v>2240</v>
      </c>
      <c r="M2826" s="11">
        <v>8</v>
      </c>
      <c r="N2826" s="11">
        <v>387</v>
      </c>
      <c r="O2826" s="8" t="s">
        <v>28</v>
      </c>
      <c r="P2826" s="14">
        <v>2.7000000000000001E-3</v>
      </c>
      <c r="Q2826" s="12">
        <v>0.31158918000000002</v>
      </c>
      <c r="R2826" s="12">
        <v>0.40819578000000001</v>
      </c>
      <c r="S2826" s="12" t="s">
        <v>3417</v>
      </c>
      <c r="T2826" s="12">
        <v>0.31158918000000002</v>
      </c>
      <c r="U2826" s="12">
        <v>0.28267184979999999</v>
      </c>
      <c r="V2826" s="8" t="s">
        <v>208</v>
      </c>
      <c r="W2826" s="8" t="s">
        <v>209</v>
      </c>
      <c r="X2826" s="8" t="s">
        <v>210</v>
      </c>
      <c r="Y2826" s="8" t="s">
        <v>210</v>
      </c>
      <c r="Z2826" s="1">
        <f t="shared" si="44"/>
        <v>1.6422474933914305E-3</v>
      </c>
    </row>
    <row r="2827" spans="1:26" x14ac:dyDescent="0.2">
      <c r="A2827" s="7">
        <v>50003</v>
      </c>
      <c r="B2827" s="8" t="s">
        <v>1719</v>
      </c>
      <c r="C2827" s="9" t="s">
        <v>34</v>
      </c>
      <c r="D2827" s="9" t="s">
        <v>24</v>
      </c>
      <c r="E2827" s="10">
        <v>3</v>
      </c>
      <c r="F2827" s="9" t="s">
        <v>50</v>
      </c>
      <c r="G2827" s="9" t="s">
        <v>35</v>
      </c>
      <c r="H2827" s="9" t="s">
        <v>36</v>
      </c>
      <c r="I2827" s="11">
        <v>12569000</v>
      </c>
      <c r="J2827" s="11">
        <v>12842</v>
      </c>
      <c r="K2827" s="11">
        <v>124769</v>
      </c>
      <c r="L2827" s="11">
        <v>96232</v>
      </c>
      <c r="M2827" s="11">
        <v>28537</v>
      </c>
      <c r="N2827" s="11">
        <v>119971</v>
      </c>
      <c r="O2827" s="8" t="s">
        <v>37</v>
      </c>
      <c r="P2827" s="14" t="s">
        <v>3417</v>
      </c>
      <c r="Q2827" s="12">
        <v>3.5991299999999997E-2</v>
      </c>
      <c r="R2827" s="12">
        <v>3.5991299999999997E-2</v>
      </c>
      <c r="S2827" s="12" t="s">
        <v>3417</v>
      </c>
      <c r="T2827" s="12">
        <v>3.5991299999999997E-2</v>
      </c>
      <c r="U2827" s="12">
        <v>3.2651093200000002E-2</v>
      </c>
      <c r="V2827" s="8" t="s">
        <v>51</v>
      </c>
      <c r="W2827" s="8" t="s">
        <v>154</v>
      </c>
      <c r="X2827" s="8" t="s">
        <v>155</v>
      </c>
      <c r="Y2827" s="8" t="s">
        <v>141</v>
      </c>
      <c r="Z2827" s="1">
        <f t="shared" si="44"/>
        <v>2.5977478876601164E-6</v>
      </c>
    </row>
    <row r="2828" spans="1:26" x14ac:dyDescent="0.2">
      <c r="A2828" s="7">
        <v>50006</v>
      </c>
      <c r="B2828" s="8" t="s">
        <v>1720</v>
      </c>
      <c r="C2828" s="9" t="s">
        <v>743</v>
      </c>
      <c r="D2828" s="9" t="s">
        <v>24</v>
      </c>
      <c r="E2828" s="10">
        <v>3</v>
      </c>
      <c r="F2828" s="9" t="s">
        <v>34</v>
      </c>
      <c r="G2828" s="9" t="s">
        <v>35</v>
      </c>
      <c r="H2828" s="9" t="s">
        <v>36</v>
      </c>
      <c r="I2828" s="11">
        <v>1163608163</v>
      </c>
      <c r="J2828" s="11">
        <v>0</v>
      </c>
      <c r="K2828" s="11">
        <v>2081299</v>
      </c>
      <c r="L2828" s="11">
        <v>2081299</v>
      </c>
      <c r="M2828" s="11">
        <v>0</v>
      </c>
      <c r="N2828" s="11">
        <v>2010916</v>
      </c>
      <c r="O2828" s="8" t="s">
        <v>37</v>
      </c>
      <c r="P2828" s="14" t="s">
        <v>3417</v>
      </c>
      <c r="Q2828" s="12">
        <v>0.6032748</v>
      </c>
      <c r="R2828" s="12">
        <v>15.8874654</v>
      </c>
      <c r="S2828" s="12">
        <v>16.416</v>
      </c>
      <c r="T2828" s="12">
        <v>0.62334418160000005</v>
      </c>
      <c r="U2828" s="12">
        <v>0.56549413189999997</v>
      </c>
      <c r="V2828" s="8" t="s">
        <v>177</v>
      </c>
      <c r="W2828" s="8" t="s">
        <v>765</v>
      </c>
      <c r="X2828" s="8" t="s">
        <v>766</v>
      </c>
      <c r="Y2828" s="8" t="s">
        <v>766</v>
      </c>
      <c r="Z2828" s="1">
        <f t="shared" si="44"/>
        <v>1.2798422556270776E-5</v>
      </c>
    </row>
    <row r="2829" spans="1:26" x14ac:dyDescent="0.2">
      <c r="A2829" s="7">
        <v>50006</v>
      </c>
      <c r="B2829" s="8" t="s">
        <v>1720</v>
      </c>
      <c r="C2829" s="9" t="s">
        <v>743</v>
      </c>
      <c r="D2829" s="9" t="s">
        <v>24</v>
      </c>
      <c r="E2829" s="10">
        <v>3</v>
      </c>
      <c r="F2829" s="9" t="s">
        <v>34</v>
      </c>
      <c r="G2829" s="9" t="s">
        <v>26</v>
      </c>
      <c r="H2829" s="9" t="s">
        <v>27</v>
      </c>
      <c r="I2829" s="11">
        <v>231837</v>
      </c>
      <c r="J2829" s="11">
        <v>0</v>
      </c>
      <c r="K2829" s="11">
        <v>0</v>
      </c>
      <c r="L2829" s="11">
        <v>0</v>
      </c>
      <c r="M2829" s="11">
        <v>0</v>
      </c>
      <c r="N2829" s="11">
        <v>0</v>
      </c>
      <c r="O2829" s="8" t="s">
        <v>28</v>
      </c>
      <c r="P2829" s="14" t="s">
        <v>3417</v>
      </c>
      <c r="Q2829" s="12">
        <v>0</v>
      </c>
      <c r="R2829" s="12">
        <v>15.8874654</v>
      </c>
      <c r="S2829" s="12">
        <v>16.416</v>
      </c>
      <c r="T2829" s="12">
        <v>0</v>
      </c>
      <c r="U2829" s="12">
        <v>0</v>
      </c>
      <c r="V2829" s="8" t="s">
        <v>177</v>
      </c>
      <c r="W2829" s="8" t="s">
        <v>765</v>
      </c>
      <c r="X2829" s="8" t="s">
        <v>766</v>
      </c>
      <c r="Y2829" s="8" t="s">
        <v>766</v>
      </c>
      <c r="Z2829" s="1">
        <f t="shared" si="44"/>
        <v>6.4236290842272808E-2</v>
      </c>
    </row>
    <row r="2830" spans="1:26" x14ac:dyDescent="0.2">
      <c r="A2830" s="7">
        <v>50006</v>
      </c>
      <c r="B2830" s="8" t="s">
        <v>1720</v>
      </c>
      <c r="C2830" s="9" t="s">
        <v>743</v>
      </c>
      <c r="D2830" s="9" t="s">
        <v>24</v>
      </c>
      <c r="E2830" s="10">
        <v>3</v>
      </c>
      <c r="F2830" s="9" t="s">
        <v>42</v>
      </c>
      <c r="G2830" s="9" t="s">
        <v>35</v>
      </c>
      <c r="H2830" s="9" t="s">
        <v>36</v>
      </c>
      <c r="I2830" s="11">
        <v>4033802975</v>
      </c>
      <c r="J2830" s="11">
        <v>10533117</v>
      </c>
      <c r="K2830" s="11">
        <v>47952758</v>
      </c>
      <c r="L2830" s="11">
        <v>29473607</v>
      </c>
      <c r="M2830" s="11">
        <v>18479151</v>
      </c>
      <c r="N2830" s="11">
        <v>46331166</v>
      </c>
      <c r="O2830" s="8" t="s">
        <v>37</v>
      </c>
      <c r="P2830" s="14" t="s">
        <v>3417</v>
      </c>
      <c r="Q2830" s="12">
        <v>13.8993498</v>
      </c>
      <c r="R2830" s="12">
        <v>15.8874654</v>
      </c>
      <c r="S2830" s="12">
        <v>16.416</v>
      </c>
      <c r="T2830" s="12">
        <v>14.3617449714</v>
      </c>
      <c r="U2830" s="12">
        <v>13.0288895685</v>
      </c>
      <c r="V2830" s="8" t="s">
        <v>177</v>
      </c>
      <c r="W2830" s="8" t="s">
        <v>765</v>
      </c>
      <c r="X2830" s="8" t="s">
        <v>766</v>
      </c>
      <c r="Y2830" s="8" t="s">
        <v>766</v>
      </c>
      <c r="Z2830" s="1">
        <f t="shared" si="44"/>
        <v>3.6918880402184248E-6</v>
      </c>
    </row>
    <row r="2831" spans="1:26" x14ac:dyDescent="0.2">
      <c r="A2831" s="7">
        <v>50006</v>
      </c>
      <c r="B2831" s="8" t="s">
        <v>1720</v>
      </c>
      <c r="C2831" s="9" t="s">
        <v>743</v>
      </c>
      <c r="D2831" s="9" t="s">
        <v>24</v>
      </c>
      <c r="E2831" s="10">
        <v>3</v>
      </c>
      <c r="F2831" s="9" t="s">
        <v>42</v>
      </c>
      <c r="G2831" s="9" t="s">
        <v>26</v>
      </c>
      <c r="H2831" s="9" t="s">
        <v>27</v>
      </c>
      <c r="I2831" s="11">
        <v>901025</v>
      </c>
      <c r="J2831" s="11">
        <v>2121</v>
      </c>
      <c r="K2831" s="11">
        <v>10595</v>
      </c>
      <c r="L2831" s="11">
        <v>6874</v>
      </c>
      <c r="M2831" s="11">
        <v>3721</v>
      </c>
      <c r="N2831" s="11">
        <v>1720</v>
      </c>
      <c r="O2831" s="8" t="s">
        <v>28</v>
      </c>
      <c r="P2831" s="14">
        <v>2.7000000000000001E-3</v>
      </c>
      <c r="Q2831" s="12">
        <v>1.3848408000000001</v>
      </c>
      <c r="R2831" s="12">
        <v>15.8874654</v>
      </c>
      <c r="S2831" s="12">
        <v>16.416</v>
      </c>
      <c r="T2831" s="12">
        <v>1.430910847</v>
      </c>
      <c r="U2831" s="12">
        <v>1.2981138048</v>
      </c>
      <c r="V2831" s="8" t="s">
        <v>177</v>
      </c>
      <c r="W2831" s="8" t="s">
        <v>765</v>
      </c>
      <c r="X2831" s="8" t="s">
        <v>766</v>
      </c>
      <c r="Y2831" s="8" t="s">
        <v>766</v>
      </c>
      <c r="Z2831" s="1">
        <f t="shared" si="44"/>
        <v>1.6528230581837354E-2</v>
      </c>
    </row>
    <row r="2832" spans="1:26" x14ac:dyDescent="0.2">
      <c r="A2832" s="7">
        <v>50026</v>
      </c>
      <c r="B2832" s="8" t="s">
        <v>1721</v>
      </c>
      <c r="C2832" s="9" t="s">
        <v>49</v>
      </c>
      <c r="D2832" s="9" t="s">
        <v>504</v>
      </c>
      <c r="E2832" s="10">
        <v>7</v>
      </c>
      <c r="F2832" s="9" t="s">
        <v>50</v>
      </c>
      <c r="G2832" s="9" t="s">
        <v>35</v>
      </c>
      <c r="H2832" s="9" t="s">
        <v>36</v>
      </c>
      <c r="I2832" s="11">
        <v>287359000</v>
      </c>
      <c r="J2832" s="11">
        <v>1694367</v>
      </c>
      <c r="K2832" s="11">
        <v>3489277</v>
      </c>
      <c r="L2832" s="11">
        <v>1288801</v>
      </c>
      <c r="M2832" s="11">
        <v>2200476</v>
      </c>
      <c r="N2832" s="11">
        <v>3414165</v>
      </c>
      <c r="O2832" s="8" t="s">
        <v>37</v>
      </c>
      <c r="P2832" s="14" t="s">
        <v>3417</v>
      </c>
      <c r="Q2832" s="12">
        <v>1.0242495</v>
      </c>
      <c r="R2832" s="12">
        <v>1.0242495</v>
      </c>
      <c r="S2832" s="12" t="s">
        <v>3417</v>
      </c>
      <c r="T2832" s="12">
        <v>1.0242495</v>
      </c>
      <c r="U2832" s="12">
        <v>0.92919305090000004</v>
      </c>
      <c r="V2832" s="8" t="s">
        <v>124</v>
      </c>
      <c r="W2832" s="8" t="s">
        <v>160</v>
      </c>
      <c r="X2832" s="8" t="s">
        <v>161</v>
      </c>
      <c r="Y2832" s="8" t="s">
        <v>161</v>
      </c>
      <c r="Z2832" s="1">
        <f t="shared" si="44"/>
        <v>3.2335616803371392E-6</v>
      </c>
    </row>
    <row r="2833" spans="1:26" x14ac:dyDescent="0.2">
      <c r="A2833" s="7">
        <v>50028</v>
      </c>
      <c r="B2833" s="8" t="s">
        <v>1722</v>
      </c>
      <c r="C2833" s="9" t="s">
        <v>67</v>
      </c>
      <c r="D2833" s="9" t="s">
        <v>504</v>
      </c>
      <c r="E2833" s="10">
        <v>7</v>
      </c>
      <c r="F2833" s="9" t="s">
        <v>50</v>
      </c>
      <c r="G2833" s="9" t="s">
        <v>35</v>
      </c>
      <c r="H2833" s="9" t="s">
        <v>36</v>
      </c>
      <c r="I2833" s="11">
        <v>256988340</v>
      </c>
      <c r="J2833" s="11">
        <v>0</v>
      </c>
      <c r="K2833" s="11">
        <v>2692894</v>
      </c>
      <c r="L2833" s="11">
        <v>2692894</v>
      </c>
      <c r="M2833" s="11">
        <v>0</v>
      </c>
      <c r="N2833" s="11">
        <v>2564661</v>
      </c>
      <c r="O2833" s="8" t="s">
        <v>37</v>
      </c>
      <c r="P2833" s="14" t="s">
        <v>3417</v>
      </c>
      <c r="Q2833" s="12">
        <v>0.76939829999999998</v>
      </c>
      <c r="R2833" s="12">
        <v>2588.3221564</v>
      </c>
      <c r="S2833" s="12" t="s">
        <v>3417</v>
      </c>
      <c r="T2833" s="12">
        <v>0.76939829999999998</v>
      </c>
      <c r="U2833" s="12">
        <v>0.69799355890000003</v>
      </c>
      <c r="V2833" s="8" t="s">
        <v>38</v>
      </c>
      <c r="W2833" s="8" t="s">
        <v>60</v>
      </c>
      <c r="X2833" s="8" t="s">
        <v>61</v>
      </c>
      <c r="Y2833" s="8" t="s">
        <v>62</v>
      </c>
      <c r="Z2833" s="1">
        <f t="shared" si="44"/>
        <v>2.7160514710511768E-6</v>
      </c>
    </row>
    <row r="2834" spans="1:26" x14ac:dyDescent="0.2">
      <c r="A2834" s="7">
        <v>50028</v>
      </c>
      <c r="B2834" s="8" t="s">
        <v>1722</v>
      </c>
      <c r="C2834" s="9" t="s">
        <v>67</v>
      </c>
      <c r="D2834" s="9" t="s">
        <v>504</v>
      </c>
      <c r="E2834" s="10">
        <v>7</v>
      </c>
      <c r="F2834" s="9" t="s">
        <v>43</v>
      </c>
      <c r="G2834" s="9" t="s">
        <v>35</v>
      </c>
      <c r="H2834" s="9" t="s">
        <v>36</v>
      </c>
      <c r="I2834" s="11">
        <v>89798386</v>
      </c>
      <c r="J2834" s="11">
        <v>1115981</v>
      </c>
      <c r="K2834" s="11">
        <v>4816359</v>
      </c>
      <c r="L2834" s="11">
        <v>1096423</v>
      </c>
      <c r="M2834" s="11">
        <v>3719936</v>
      </c>
      <c r="N2834" s="11">
        <v>4587009</v>
      </c>
      <c r="O2834" s="8" t="s">
        <v>37</v>
      </c>
      <c r="P2834" s="14" t="s">
        <v>3417</v>
      </c>
      <c r="Q2834" s="12">
        <v>1.3761026999999999</v>
      </c>
      <c r="R2834" s="12">
        <v>2588.3221564</v>
      </c>
      <c r="S2834" s="12" t="s">
        <v>3417</v>
      </c>
      <c r="T2834" s="12">
        <v>1.3761026999999999</v>
      </c>
      <c r="U2834" s="12">
        <v>1.24839218</v>
      </c>
      <c r="V2834" s="8" t="s">
        <v>38</v>
      </c>
      <c r="W2834" s="8" t="s">
        <v>60</v>
      </c>
      <c r="X2834" s="8" t="s">
        <v>61</v>
      </c>
      <c r="Y2834" s="8" t="s">
        <v>62</v>
      </c>
      <c r="Z2834" s="1">
        <f t="shared" si="44"/>
        <v>1.3902167239397822E-5</v>
      </c>
    </row>
    <row r="2835" spans="1:26" x14ac:dyDescent="0.2">
      <c r="A2835" s="7">
        <v>50028</v>
      </c>
      <c r="B2835" s="8" t="s">
        <v>1722</v>
      </c>
      <c r="C2835" s="9" t="s">
        <v>67</v>
      </c>
      <c r="D2835" s="9" t="s">
        <v>504</v>
      </c>
      <c r="E2835" s="10">
        <v>7</v>
      </c>
      <c r="F2835" s="9" t="s">
        <v>43</v>
      </c>
      <c r="G2835" s="9" t="s">
        <v>3429</v>
      </c>
      <c r="H2835" s="9" t="s">
        <v>3419</v>
      </c>
      <c r="I2835" s="11">
        <v>154942232</v>
      </c>
      <c r="J2835" s="11">
        <v>1927613</v>
      </c>
      <c r="K2835" s="11">
        <v>8317187</v>
      </c>
      <c r="L2835" s="11">
        <v>1891816</v>
      </c>
      <c r="M2835" s="11">
        <v>6425371</v>
      </c>
      <c r="N2835" s="11">
        <v>716999</v>
      </c>
      <c r="O2835" s="8" t="s">
        <v>46</v>
      </c>
      <c r="P2835" s="14" t="s">
        <v>3417</v>
      </c>
      <c r="Q2835" s="12">
        <v>2509.4965000000002</v>
      </c>
      <c r="R2835" s="12">
        <v>2588.3221564</v>
      </c>
      <c r="S2835" s="12" t="s">
        <v>3417</v>
      </c>
      <c r="T2835" s="12">
        <v>2509.4965000000002</v>
      </c>
      <c r="U2835" s="12">
        <v>2276.6002903020999</v>
      </c>
      <c r="V2835" s="8" t="s">
        <v>38</v>
      </c>
      <c r="W2835" s="8" t="s">
        <v>60</v>
      </c>
      <c r="X2835" s="8" t="s">
        <v>61</v>
      </c>
      <c r="Y2835" s="8" t="s">
        <v>62</v>
      </c>
      <c r="Z2835" s="1">
        <f t="shared" si="44"/>
        <v>1.4693219924068862E-2</v>
      </c>
    </row>
    <row r="2836" spans="1:26" x14ac:dyDescent="0.2">
      <c r="A2836" s="7">
        <v>50028</v>
      </c>
      <c r="B2836" s="8" t="s">
        <v>1722</v>
      </c>
      <c r="C2836" s="9" t="s">
        <v>67</v>
      </c>
      <c r="D2836" s="9" t="s">
        <v>504</v>
      </c>
      <c r="E2836" s="10">
        <v>7</v>
      </c>
      <c r="F2836" s="9" t="s">
        <v>43</v>
      </c>
      <c r="G2836" s="9" t="s">
        <v>3418</v>
      </c>
      <c r="H2836" s="9" t="s">
        <v>3419</v>
      </c>
      <c r="I2836" s="11">
        <v>73996042</v>
      </c>
      <c r="J2836" s="11">
        <v>922716</v>
      </c>
      <c r="K2836" s="11">
        <v>3979195</v>
      </c>
      <c r="L2836" s="11">
        <v>903478</v>
      </c>
      <c r="M2836" s="11">
        <v>3075717</v>
      </c>
      <c r="N2836" s="11">
        <v>537729</v>
      </c>
      <c r="O2836" s="8" t="s">
        <v>46</v>
      </c>
      <c r="P2836" s="14" t="s">
        <v>3417</v>
      </c>
      <c r="Q2836" s="12">
        <v>76.680155400000004</v>
      </c>
      <c r="R2836" s="12">
        <v>2588.3221564</v>
      </c>
      <c r="S2836" s="12" t="s">
        <v>3417</v>
      </c>
      <c r="T2836" s="12">
        <v>76.680155400000004</v>
      </c>
      <c r="U2836" s="12">
        <v>69.563780640499999</v>
      </c>
      <c r="V2836" s="8" t="s">
        <v>38</v>
      </c>
      <c r="W2836" s="8" t="s">
        <v>60</v>
      </c>
      <c r="X2836" s="8" t="s">
        <v>61</v>
      </c>
      <c r="Y2836" s="8" t="s">
        <v>62</v>
      </c>
      <c r="Z2836" s="1">
        <f t="shared" si="44"/>
        <v>9.4010137245584019E-4</v>
      </c>
    </row>
    <row r="2837" spans="1:26" x14ac:dyDescent="0.2">
      <c r="A2837" s="7">
        <v>50035</v>
      </c>
      <c r="B2837" s="8" t="s">
        <v>1723</v>
      </c>
      <c r="C2837" s="9" t="s">
        <v>517</v>
      </c>
      <c r="D2837" s="9" t="s">
        <v>588</v>
      </c>
      <c r="E2837" s="10">
        <v>4</v>
      </c>
      <c r="F2837" s="9" t="s">
        <v>43</v>
      </c>
      <c r="G2837" s="9" t="s">
        <v>35</v>
      </c>
      <c r="H2837" s="9" t="s">
        <v>36</v>
      </c>
      <c r="I2837" s="11">
        <v>142458</v>
      </c>
      <c r="J2837" s="11">
        <v>0</v>
      </c>
      <c r="K2837" s="11">
        <v>6870</v>
      </c>
      <c r="L2837" s="11">
        <v>6870</v>
      </c>
      <c r="M2837" s="11">
        <v>0</v>
      </c>
      <c r="N2837" s="11">
        <v>6870</v>
      </c>
      <c r="O2837" s="8" t="s">
        <v>37</v>
      </c>
      <c r="P2837" s="14" t="s">
        <v>3417</v>
      </c>
      <c r="Q2837" s="12">
        <v>2.0609999999999999E-3</v>
      </c>
      <c r="R2837" s="12">
        <v>57.915961000000003</v>
      </c>
      <c r="S2837" s="12" t="s">
        <v>3417</v>
      </c>
      <c r="T2837" s="12">
        <v>2.0609999999999999E-3</v>
      </c>
      <c r="U2837" s="12">
        <v>1.8697269E-3</v>
      </c>
      <c r="V2837" s="8" t="s">
        <v>208</v>
      </c>
      <c r="W2837" s="8" t="s">
        <v>209</v>
      </c>
      <c r="X2837" s="8" t="s">
        <v>210</v>
      </c>
      <c r="Y2837" s="8" t="s">
        <v>210</v>
      </c>
      <c r="Z2837" s="1">
        <f t="shared" si="44"/>
        <v>1.3124758876300384E-5</v>
      </c>
    </row>
    <row r="2838" spans="1:26" x14ac:dyDescent="0.2">
      <c r="A2838" s="7">
        <v>50035</v>
      </c>
      <c r="B2838" s="8" t="s">
        <v>1723</v>
      </c>
      <c r="C2838" s="9" t="s">
        <v>517</v>
      </c>
      <c r="D2838" s="9" t="s">
        <v>588</v>
      </c>
      <c r="E2838" s="10">
        <v>4</v>
      </c>
      <c r="F2838" s="9" t="s">
        <v>43</v>
      </c>
      <c r="G2838" s="9" t="s">
        <v>567</v>
      </c>
      <c r="H2838" s="9" t="s">
        <v>3419</v>
      </c>
      <c r="I2838" s="11">
        <v>14783542</v>
      </c>
      <c r="J2838" s="11">
        <v>0</v>
      </c>
      <c r="K2838" s="11">
        <v>708598</v>
      </c>
      <c r="L2838" s="11">
        <v>708598</v>
      </c>
      <c r="M2838" s="11">
        <v>0</v>
      </c>
      <c r="N2838" s="11">
        <v>68134</v>
      </c>
      <c r="O2838" s="8" t="s">
        <v>46</v>
      </c>
      <c r="P2838" s="14" t="s">
        <v>3417</v>
      </c>
      <c r="Q2838" s="12">
        <v>57.913899999999998</v>
      </c>
      <c r="R2838" s="12">
        <v>57.915961000000003</v>
      </c>
      <c r="S2838" s="12" t="s">
        <v>3417</v>
      </c>
      <c r="T2838" s="12">
        <v>57.913899999999998</v>
      </c>
      <c r="U2838" s="12">
        <v>52.539145423199997</v>
      </c>
      <c r="V2838" s="8" t="s">
        <v>208</v>
      </c>
      <c r="W2838" s="8" t="s">
        <v>209</v>
      </c>
      <c r="X2838" s="8" t="s">
        <v>210</v>
      </c>
      <c r="Y2838" s="8" t="s">
        <v>210</v>
      </c>
      <c r="Z2838" s="1">
        <f t="shared" si="44"/>
        <v>3.5538942848202413E-3</v>
      </c>
    </row>
    <row r="2839" spans="1:26" x14ac:dyDescent="0.2">
      <c r="A2839" s="7">
        <v>50041</v>
      </c>
      <c r="B2839" s="8" t="s">
        <v>1724</v>
      </c>
      <c r="C2839" s="9" t="s">
        <v>531</v>
      </c>
      <c r="D2839" s="9" t="s">
        <v>504</v>
      </c>
      <c r="E2839" s="10">
        <v>7</v>
      </c>
      <c r="F2839" s="9" t="s">
        <v>43</v>
      </c>
      <c r="G2839" s="9" t="s">
        <v>35</v>
      </c>
      <c r="H2839" s="9" t="s">
        <v>36</v>
      </c>
      <c r="I2839" s="11">
        <v>31685000</v>
      </c>
      <c r="J2839" s="11">
        <v>279052</v>
      </c>
      <c r="K2839" s="11">
        <v>978488</v>
      </c>
      <c r="L2839" s="11">
        <v>280859</v>
      </c>
      <c r="M2839" s="11">
        <v>697629</v>
      </c>
      <c r="N2839" s="11">
        <v>949987</v>
      </c>
      <c r="O2839" s="8" t="s">
        <v>37</v>
      </c>
      <c r="P2839" s="14" t="s">
        <v>3417</v>
      </c>
      <c r="Q2839" s="12">
        <v>0.28499609999999997</v>
      </c>
      <c r="R2839" s="12">
        <v>0.28499609999999997</v>
      </c>
      <c r="S2839" s="12" t="s">
        <v>3417</v>
      </c>
      <c r="T2839" s="12">
        <v>0.28499609999999997</v>
      </c>
      <c r="U2839" s="12">
        <v>0.25854676589999998</v>
      </c>
      <c r="V2839" s="8" t="s">
        <v>208</v>
      </c>
      <c r="W2839" s="8" t="s">
        <v>209</v>
      </c>
      <c r="X2839" s="8" t="s">
        <v>210</v>
      </c>
      <c r="Y2839" s="8" t="s">
        <v>210</v>
      </c>
      <c r="Z2839" s="1">
        <f t="shared" si="44"/>
        <v>8.1599105538898522E-6</v>
      </c>
    </row>
    <row r="2840" spans="1:26" x14ac:dyDescent="0.2">
      <c r="A2840" s="7">
        <v>50043</v>
      </c>
      <c r="B2840" s="8" t="s">
        <v>1725</v>
      </c>
      <c r="C2840" s="9" t="s">
        <v>49</v>
      </c>
      <c r="D2840" s="9" t="s">
        <v>504</v>
      </c>
      <c r="E2840" s="10">
        <v>7</v>
      </c>
      <c r="F2840" s="9" t="s">
        <v>34</v>
      </c>
      <c r="G2840" s="9" t="s">
        <v>35</v>
      </c>
      <c r="H2840" s="9" t="s">
        <v>36</v>
      </c>
      <c r="I2840" s="11">
        <v>431727234</v>
      </c>
      <c r="J2840" s="11">
        <v>0</v>
      </c>
      <c r="K2840" s="11">
        <v>1187253</v>
      </c>
      <c r="L2840" s="11">
        <v>1187253</v>
      </c>
      <c r="M2840" s="11">
        <v>0</v>
      </c>
      <c r="N2840" s="11">
        <v>1152673</v>
      </c>
      <c r="O2840" s="8" t="s">
        <v>37</v>
      </c>
      <c r="P2840" s="14" t="s">
        <v>3417</v>
      </c>
      <c r="Q2840" s="12">
        <v>0.3458019</v>
      </c>
      <c r="R2840" s="12">
        <v>6.8194796999999996</v>
      </c>
      <c r="S2840" s="12" t="s">
        <v>3417</v>
      </c>
      <c r="T2840" s="12">
        <v>0.3458019</v>
      </c>
      <c r="U2840" s="12">
        <v>0.31370942569999999</v>
      </c>
      <c r="V2840" s="8" t="s">
        <v>124</v>
      </c>
      <c r="W2840" s="8" t="s">
        <v>160</v>
      </c>
      <c r="X2840" s="8" t="s">
        <v>161</v>
      </c>
      <c r="Y2840" s="8" t="s">
        <v>161</v>
      </c>
      <c r="Z2840" s="1">
        <f t="shared" si="44"/>
        <v>7.2663802742636339E-7</v>
      </c>
    </row>
    <row r="2841" spans="1:26" x14ac:dyDescent="0.2">
      <c r="A2841" s="7">
        <v>50043</v>
      </c>
      <c r="B2841" s="8" t="s">
        <v>1725</v>
      </c>
      <c r="C2841" s="9" t="s">
        <v>49</v>
      </c>
      <c r="D2841" s="9" t="s">
        <v>504</v>
      </c>
      <c r="E2841" s="10">
        <v>7</v>
      </c>
      <c r="F2841" s="9" t="s">
        <v>34</v>
      </c>
      <c r="G2841" s="9" t="s">
        <v>3422</v>
      </c>
      <c r="H2841" s="9" t="s">
        <v>3419</v>
      </c>
      <c r="I2841" s="11">
        <v>28478766</v>
      </c>
      <c r="J2841" s="11">
        <v>689809</v>
      </c>
      <c r="K2841" s="11">
        <v>1269318</v>
      </c>
      <c r="L2841" s="11">
        <v>156725</v>
      </c>
      <c r="M2841" s="11">
        <v>1112593</v>
      </c>
      <c r="N2841" s="11">
        <v>4175388</v>
      </c>
      <c r="O2841" s="8" t="s">
        <v>37</v>
      </c>
      <c r="P2841" s="14" t="s">
        <v>3417</v>
      </c>
      <c r="Q2841" s="12">
        <v>1.2526164</v>
      </c>
      <c r="R2841" s="12">
        <v>6.8194796999999996</v>
      </c>
      <c r="S2841" s="12" t="s">
        <v>3417</v>
      </c>
      <c r="T2841" s="12">
        <v>1.2526164</v>
      </c>
      <c r="U2841" s="12">
        <v>1.1363661435000001</v>
      </c>
      <c r="V2841" s="8" t="s">
        <v>124</v>
      </c>
      <c r="W2841" s="8" t="s">
        <v>160</v>
      </c>
      <c r="X2841" s="8" t="s">
        <v>161</v>
      </c>
      <c r="Y2841" s="8" t="s">
        <v>161</v>
      </c>
      <c r="Z2841" s="1">
        <f t="shared" si="44"/>
        <v>3.990222552128839E-5</v>
      </c>
    </row>
    <row r="2842" spans="1:26" x14ac:dyDescent="0.2">
      <c r="A2842" s="7">
        <v>50043</v>
      </c>
      <c r="B2842" s="8" t="s">
        <v>1725</v>
      </c>
      <c r="C2842" s="9" t="s">
        <v>49</v>
      </c>
      <c r="D2842" s="9" t="s">
        <v>504</v>
      </c>
      <c r="E2842" s="10">
        <v>7</v>
      </c>
      <c r="F2842" s="9" t="s">
        <v>42</v>
      </c>
      <c r="G2842" s="9" t="s">
        <v>35</v>
      </c>
      <c r="H2842" s="9" t="s">
        <v>36</v>
      </c>
      <c r="I2842" s="11">
        <v>1403797000</v>
      </c>
      <c r="J2842" s="11">
        <v>5426112</v>
      </c>
      <c r="K2842" s="11">
        <v>17925645</v>
      </c>
      <c r="L2842" s="11">
        <v>9173851</v>
      </c>
      <c r="M2842" s="11">
        <v>8751794</v>
      </c>
      <c r="N2842" s="11">
        <v>17403538</v>
      </c>
      <c r="O2842" s="8" t="s">
        <v>37</v>
      </c>
      <c r="P2842" s="14" t="s">
        <v>3417</v>
      </c>
      <c r="Q2842" s="12">
        <v>5.2210614</v>
      </c>
      <c r="R2842" s="12">
        <v>6.8194796999999996</v>
      </c>
      <c r="S2842" s="12" t="s">
        <v>3417</v>
      </c>
      <c r="T2842" s="12">
        <v>5.2210614</v>
      </c>
      <c r="U2842" s="12">
        <v>4.7365158305000001</v>
      </c>
      <c r="V2842" s="8" t="s">
        <v>124</v>
      </c>
      <c r="W2842" s="8" t="s">
        <v>160</v>
      </c>
      <c r="X2842" s="8" t="s">
        <v>161</v>
      </c>
      <c r="Y2842" s="8" t="s">
        <v>161</v>
      </c>
      <c r="Z2842" s="1">
        <f t="shared" si="44"/>
        <v>3.3740746208319294E-6</v>
      </c>
    </row>
    <row r="2843" spans="1:26" x14ac:dyDescent="0.2">
      <c r="A2843" s="7">
        <v>50049</v>
      </c>
      <c r="B2843" s="8" t="s">
        <v>1726</v>
      </c>
      <c r="C2843" s="9" t="s">
        <v>34</v>
      </c>
      <c r="D2843" s="9" t="s">
        <v>504</v>
      </c>
      <c r="E2843" s="10">
        <v>7</v>
      </c>
      <c r="F2843" s="9" t="s">
        <v>43</v>
      </c>
      <c r="G2843" s="9" t="s">
        <v>3418</v>
      </c>
      <c r="H2843" s="9" t="s">
        <v>3419</v>
      </c>
      <c r="I2843" s="11">
        <v>126152297</v>
      </c>
      <c r="J2843" s="11">
        <v>3451237</v>
      </c>
      <c r="K2843" s="11">
        <v>23287865</v>
      </c>
      <c r="L2843" s="11">
        <v>2986464</v>
      </c>
      <c r="M2843" s="11">
        <v>20301401</v>
      </c>
      <c r="N2843" s="11">
        <v>1761479</v>
      </c>
      <c r="O2843" s="8" t="s">
        <v>46</v>
      </c>
      <c r="P2843" s="14" t="s">
        <v>3417</v>
      </c>
      <c r="Q2843" s="12">
        <v>251.1869054</v>
      </c>
      <c r="R2843" s="12">
        <v>252.08383136</v>
      </c>
      <c r="S2843" s="12" t="s">
        <v>3417</v>
      </c>
      <c r="T2843" s="12">
        <v>251.1869054</v>
      </c>
      <c r="U2843" s="12">
        <v>227.87526571710001</v>
      </c>
      <c r="V2843" s="8" t="s">
        <v>51</v>
      </c>
      <c r="W2843" s="8" t="s">
        <v>154</v>
      </c>
      <c r="X2843" s="8" t="s">
        <v>155</v>
      </c>
      <c r="Y2843" s="8" t="s">
        <v>141</v>
      </c>
      <c r="Z2843" s="1">
        <f t="shared" si="44"/>
        <v>1.8063505075702267E-3</v>
      </c>
    </row>
    <row r="2844" spans="1:26" x14ac:dyDescent="0.2">
      <c r="A2844" s="7">
        <v>50049</v>
      </c>
      <c r="B2844" s="8" t="s">
        <v>1726</v>
      </c>
      <c r="C2844" s="9" t="s">
        <v>34</v>
      </c>
      <c r="D2844" s="9" t="s">
        <v>504</v>
      </c>
      <c r="E2844" s="10">
        <v>7</v>
      </c>
      <c r="F2844" s="9" t="s">
        <v>43</v>
      </c>
      <c r="G2844" s="9" t="s">
        <v>26</v>
      </c>
      <c r="H2844" s="9" t="s">
        <v>27</v>
      </c>
      <c r="I2844" s="11">
        <v>113703</v>
      </c>
      <c r="J2844" s="11">
        <v>639</v>
      </c>
      <c r="K2844" s="11">
        <v>6129</v>
      </c>
      <c r="L2844" s="11">
        <v>2370</v>
      </c>
      <c r="M2844" s="11">
        <v>3759</v>
      </c>
      <c r="N2844" s="11">
        <v>1114</v>
      </c>
      <c r="O2844" s="8" t="s">
        <v>28</v>
      </c>
      <c r="P2844" s="14">
        <v>2.7000000000000001E-3</v>
      </c>
      <c r="Q2844" s="12">
        <v>0.89692596000000002</v>
      </c>
      <c r="R2844" s="12">
        <v>252.08383136</v>
      </c>
      <c r="S2844" s="12" t="s">
        <v>3417</v>
      </c>
      <c r="T2844" s="12">
        <v>0.89692596000000002</v>
      </c>
      <c r="U2844" s="12">
        <v>0.81368589309999995</v>
      </c>
      <c r="V2844" s="8" t="s">
        <v>51</v>
      </c>
      <c r="W2844" s="8" t="s">
        <v>154</v>
      </c>
      <c r="X2844" s="8" t="s">
        <v>155</v>
      </c>
      <c r="Y2844" s="8" t="s">
        <v>141</v>
      </c>
      <c r="Z2844" s="1">
        <f t="shared" si="44"/>
        <v>7.1562394404721067E-3</v>
      </c>
    </row>
    <row r="2845" spans="1:26" x14ac:dyDescent="0.2">
      <c r="A2845" s="7">
        <v>50051</v>
      </c>
      <c r="B2845" s="8" t="s">
        <v>1727</v>
      </c>
      <c r="C2845" s="9" t="s">
        <v>517</v>
      </c>
      <c r="D2845" s="9" t="s">
        <v>588</v>
      </c>
      <c r="E2845" s="10">
        <v>4</v>
      </c>
      <c r="F2845" s="9" t="s">
        <v>43</v>
      </c>
      <c r="G2845" s="9" t="s">
        <v>567</v>
      </c>
      <c r="H2845" s="9" t="s">
        <v>3419</v>
      </c>
      <c r="I2845" s="11">
        <v>62256306</v>
      </c>
      <c r="J2845" s="11">
        <v>0</v>
      </c>
      <c r="K2845" s="11">
        <v>1385889</v>
      </c>
      <c r="L2845" s="11">
        <v>1385889</v>
      </c>
      <c r="M2845" s="11">
        <v>0</v>
      </c>
      <c r="N2845" s="11">
        <v>130746</v>
      </c>
      <c r="O2845" s="8" t="s">
        <v>46</v>
      </c>
      <c r="P2845" s="14" t="s">
        <v>3417</v>
      </c>
      <c r="Q2845" s="12">
        <v>7.2237165000000001</v>
      </c>
      <c r="R2845" s="12">
        <v>7.5003022184999999</v>
      </c>
      <c r="S2845" s="12" t="s">
        <v>3417</v>
      </c>
      <c r="T2845" s="12">
        <v>7.2237165000000001</v>
      </c>
      <c r="U2845" s="12">
        <v>6.5533126190999997</v>
      </c>
      <c r="V2845" s="8" t="s">
        <v>208</v>
      </c>
      <c r="W2845" s="8" t="s">
        <v>209</v>
      </c>
      <c r="X2845" s="8" t="s">
        <v>210</v>
      </c>
      <c r="Y2845" s="8" t="s">
        <v>210</v>
      </c>
      <c r="Z2845" s="1">
        <f t="shared" si="44"/>
        <v>1.0526343498600769E-4</v>
      </c>
    </row>
    <row r="2846" spans="1:26" x14ac:dyDescent="0.2">
      <c r="A2846" s="7">
        <v>50051</v>
      </c>
      <c r="B2846" s="8" t="s">
        <v>1727</v>
      </c>
      <c r="C2846" s="9" t="s">
        <v>517</v>
      </c>
      <c r="D2846" s="9" t="s">
        <v>588</v>
      </c>
      <c r="E2846" s="10">
        <v>4</v>
      </c>
      <c r="F2846" s="9" t="s">
        <v>43</v>
      </c>
      <c r="G2846" s="9" t="s">
        <v>26</v>
      </c>
      <c r="H2846" s="9" t="s">
        <v>27</v>
      </c>
      <c r="I2846" s="11">
        <v>1400694</v>
      </c>
      <c r="J2846" s="11">
        <v>0</v>
      </c>
      <c r="K2846" s="11">
        <v>31181</v>
      </c>
      <c r="L2846" s="11">
        <v>31181</v>
      </c>
      <c r="M2846" s="11">
        <v>0</v>
      </c>
      <c r="N2846" s="11">
        <v>5285</v>
      </c>
      <c r="O2846" s="8" t="s">
        <v>28</v>
      </c>
      <c r="P2846" s="14">
        <v>2.6999999999999902E-3</v>
      </c>
      <c r="Q2846" s="12">
        <v>0.27658571850000002</v>
      </c>
      <c r="R2846" s="12">
        <v>7.5003022184999999</v>
      </c>
      <c r="S2846" s="12" t="s">
        <v>3417</v>
      </c>
      <c r="T2846" s="12">
        <v>0.27658571850000002</v>
      </c>
      <c r="U2846" s="12">
        <v>0.25091691780000003</v>
      </c>
      <c r="V2846" s="8" t="s">
        <v>208</v>
      </c>
      <c r="W2846" s="8" t="s">
        <v>209</v>
      </c>
      <c r="X2846" s="8" t="s">
        <v>210</v>
      </c>
      <c r="Y2846" s="8" t="s">
        <v>210</v>
      </c>
      <c r="Z2846" s="1">
        <f t="shared" si="44"/>
        <v>1.7913756880517804E-4</v>
      </c>
    </row>
    <row r="2847" spans="1:26" x14ac:dyDescent="0.2">
      <c r="A2847" s="7">
        <v>50054</v>
      </c>
      <c r="B2847" s="8" t="s">
        <v>1728</v>
      </c>
      <c r="C2847" s="9" t="s">
        <v>49</v>
      </c>
      <c r="D2847" s="9" t="s">
        <v>588</v>
      </c>
      <c r="E2847" s="10">
        <v>5</v>
      </c>
      <c r="F2847" s="9" t="s">
        <v>50</v>
      </c>
      <c r="G2847" s="9" t="s">
        <v>35</v>
      </c>
      <c r="H2847" s="9" t="s">
        <v>36</v>
      </c>
      <c r="I2847" s="11">
        <v>8908200</v>
      </c>
      <c r="J2847" s="11">
        <v>52856</v>
      </c>
      <c r="K2847" s="11">
        <v>118126</v>
      </c>
      <c r="L2847" s="11">
        <v>43684</v>
      </c>
      <c r="M2847" s="11">
        <v>74442</v>
      </c>
      <c r="N2847" s="11">
        <v>116268</v>
      </c>
      <c r="O2847" s="8" t="s">
        <v>37</v>
      </c>
      <c r="P2847" s="14" t="s">
        <v>3417</v>
      </c>
      <c r="Q2847" s="12">
        <v>3.4880399999999999E-2</v>
      </c>
      <c r="R2847" s="12">
        <v>3.4880399999999999E-2</v>
      </c>
      <c r="S2847" s="12" t="s">
        <v>3417</v>
      </c>
      <c r="T2847" s="12">
        <v>3.4880399999999999E-2</v>
      </c>
      <c r="U2847" s="12">
        <v>3.1643291300000001E-2</v>
      </c>
      <c r="V2847" s="8" t="s">
        <v>124</v>
      </c>
      <c r="W2847" s="8" t="s">
        <v>160</v>
      </c>
      <c r="X2847" s="8" t="s">
        <v>161</v>
      </c>
      <c r="Y2847" s="8" t="s">
        <v>161</v>
      </c>
      <c r="Z2847" s="1">
        <f t="shared" si="44"/>
        <v>3.5521532183830626E-6</v>
      </c>
    </row>
    <row r="2848" spans="1:26" x14ac:dyDescent="0.2">
      <c r="A2848" s="7">
        <v>50061</v>
      </c>
      <c r="B2848" s="8" t="s">
        <v>1729</v>
      </c>
      <c r="C2848" s="9" t="s">
        <v>34</v>
      </c>
      <c r="D2848" s="9" t="s">
        <v>588</v>
      </c>
      <c r="E2848" s="10">
        <v>5</v>
      </c>
      <c r="F2848" s="9" t="s">
        <v>34</v>
      </c>
      <c r="G2848" s="9" t="s">
        <v>35</v>
      </c>
      <c r="H2848" s="9" t="s">
        <v>36</v>
      </c>
      <c r="I2848" s="11">
        <v>5430000</v>
      </c>
      <c r="J2848" s="11">
        <v>0</v>
      </c>
      <c r="K2848" s="11">
        <v>0</v>
      </c>
      <c r="L2848" s="11">
        <v>0</v>
      </c>
      <c r="M2848" s="11">
        <v>0</v>
      </c>
      <c r="N2848" s="11">
        <v>0</v>
      </c>
      <c r="O2848" s="8" t="s">
        <v>37</v>
      </c>
      <c r="P2848" s="14" t="s">
        <v>3417</v>
      </c>
      <c r="Q2848" s="12">
        <v>0</v>
      </c>
      <c r="R2848" s="12">
        <v>0.17356769999999999</v>
      </c>
      <c r="S2848" s="12" t="s">
        <v>3417</v>
      </c>
      <c r="T2848" s="12">
        <v>0</v>
      </c>
      <c r="U2848" s="12">
        <v>0</v>
      </c>
      <c r="V2848" s="8" t="s">
        <v>51</v>
      </c>
      <c r="W2848" s="8" t="s">
        <v>154</v>
      </c>
      <c r="X2848" s="8" t="s">
        <v>155</v>
      </c>
      <c r="Y2848" s="8" t="s">
        <v>141</v>
      </c>
      <c r="Z2848" s="1">
        <f t="shared" si="44"/>
        <v>0</v>
      </c>
    </row>
    <row r="2849" spans="1:26" x14ac:dyDescent="0.2">
      <c r="A2849" s="7">
        <v>50061</v>
      </c>
      <c r="B2849" s="8" t="s">
        <v>1729</v>
      </c>
      <c r="C2849" s="9" t="s">
        <v>34</v>
      </c>
      <c r="D2849" s="9" t="s">
        <v>588</v>
      </c>
      <c r="E2849" s="10">
        <v>5</v>
      </c>
      <c r="F2849" s="9" t="s">
        <v>42</v>
      </c>
      <c r="G2849" s="9" t="s">
        <v>35</v>
      </c>
      <c r="H2849" s="9" t="s">
        <v>36</v>
      </c>
      <c r="I2849" s="11">
        <v>39846000</v>
      </c>
      <c r="J2849" s="11">
        <v>140517</v>
      </c>
      <c r="K2849" s="11">
        <v>578559</v>
      </c>
      <c r="L2849" s="11">
        <v>303037</v>
      </c>
      <c r="M2849" s="11">
        <v>275522</v>
      </c>
      <c r="N2849" s="11">
        <v>578559</v>
      </c>
      <c r="O2849" s="8" t="s">
        <v>37</v>
      </c>
      <c r="P2849" s="14" t="s">
        <v>3417</v>
      </c>
      <c r="Q2849" s="12">
        <v>0.17356769999999999</v>
      </c>
      <c r="R2849" s="12">
        <v>0.17356769999999999</v>
      </c>
      <c r="S2849" s="12" t="s">
        <v>3417</v>
      </c>
      <c r="T2849" s="12">
        <v>0.17356769999999999</v>
      </c>
      <c r="U2849" s="12">
        <v>0.1574595845</v>
      </c>
      <c r="V2849" s="8" t="s">
        <v>51</v>
      </c>
      <c r="W2849" s="8" t="s">
        <v>154</v>
      </c>
      <c r="X2849" s="8" t="s">
        <v>155</v>
      </c>
      <c r="Y2849" s="8" t="s">
        <v>141</v>
      </c>
      <c r="Z2849" s="1">
        <f t="shared" si="44"/>
        <v>3.9517036716357974E-6</v>
      </c>
    </row>
    <row r="2850" spans="1:26" x14ac:dyDescent="0.2">
      <c r="A2850" s="7">
        <v>50064</v>
      </c>
      <c r="B2850" s="8" t="s">
        <v>1730</v>
      </c>
      <c r="C2850" s="9" t="s">
        <v>34</v>
      </c>
      <c r="D2850" s="9" t="s">
        <v>588</v>
      </c>
      <c r="E2850" s="10">
        <v>5</v>
      </c>
      <c r="F2850" s="9" t="s">
        <v>50</v>
      </c>
      <c r="G2850" s="9" t="s">
        <v>35</v>
      </c>
      <c r="H2850" s="9" t="s">
        <v>36</v>
      </c>
      <c r="I2850" s="11">
        <v>31245000</v>
      </c>
      <c r="J2850" s="11">
        <v>82528</v>
      </c>
      <c r="K2850" s="11">
        <v>348710</v>
      </c>
      <c r="L2850" s="11">
        <v>201338</v>
      </c>
      <c r="M2850" s="11">
        <v>147372</v>
      </c>
      <c r="N2850" s="11">
        <v>337899</v>
      </c>
      <c r="O2850" s="8" t="s">
        <v>37</v>
      </c>
      <c r="P2850" s="14" t="s">
        <v>3417</v>
      </c>
      <c r="Q2850" s="12">
        <v>0.10136969999999999</v>
      </c>
      <c r="R2850" s="12">
        <v>0.10136969999999999</v>
      </c>
      <c r="S2850" s="12" t="s">
        <v>3417</v>
      </c>
      <c r="T2850" s="12">
        <v>0.10136969999999999</v>
      </c>
      <c r="U2850" s="12">
        <v>9.1961988600000003E-2</v>
      </c>
      <c r="V2850" s="8" t="s">
        <v>51</v>
      </c>
      <c r="W2850" s="8" t="s">
        <v>154</v>
      </c>
      <c r="X2850" s="8" t="s">
        <v>155</v>
      </c>
      <c r="Y2850" s="8" t="s">
        <v>141</v>
      </c>
      <c r="Z2850" s="1">
        <f t="shared" si="44"/>
        <v>2.9432545559289489E-6</v>
      </c>
    </row>
    <row r="2851" spans="1:26" x14ac:dyDescent="0.2">
      <c r="A2851" s="7">
        <v>50067</v>
      </c>
      <c r="B2851" s="8" t="s">
        <v>1732</v>
      </c>
      <c r="C2851" s="9" t="s">
        <v>49</v>
      </c>
      <c r="D2851" s="9" t="s">
        <v>504</v>
      </c>
      <c r="E2851" s="10">
        <v>7</v>
      </c>
      <c r="F2851" s="9" t="s">
        <v>43</v>
      </c>
      <c r="G2851" s="9" t="s">
        <v>35</v>
      </c>
      <c r="H2851" s="9" t="s">
        <v>36</v>
      </c>
      <c r="I2851" s="11">
        <v>11856834</v>
      </c>
      <c r="J2851" s="11">
        <v>355209</v>
      </c>
      <c r="K2851" s="11">
        <v>478944</v>
      </c>
      <c r="L2851" s="11">
        <v>61052</v>
      </c>
      <c r="M2851" s="11">
        <v>417892</v>
      </c>
      <c r="N2851" s="11">
        <v>478944</v>
      </c>
      <c r="O2851" s="8" t="s">
        <v>37</v>
      </c>
      <c r="P2851" s="14" t="s">
        <v>3417</v>
      </c>
      <c r="Q2851" s="12">
        <v>0.14368320000000001</v>
      </c>
      <c r="R2851" s="12">
        <v>7.9652592000000002</v>
      </c>
      <c r="S2851" s="12" t="s">
        <v>3417</v>
      </c>
      <c r="T2851" s="12">
        <v>0.14368320000000001</v>
      </c>
      <c r="U2851" s="12">
        <v>0.13034854400000001</v>
      </c>
      <c r="V2851" s="8" t="s">
        <v>59</v>
      </c>
      <c r="W2851" s="8" t="s">
        <v>80</v>
      </c>
      <c r="X2851" s="8" t="s">
        <v>81</v>
      </c>
      <c r="Y2851" s="8" t="s">
        <v>82</v>
      </c>
      <c r="Z2851" s="1">
        <f t="shared" si="44"/>
        <v>1.099353706056777E-5</v>
      </c>
    </row>
    <row r="2852" spans="1:26" x14ac:dyDescent="0.2">
      <c r="A2852" s="7">
        <v>50067</v>
      </c>
      <c r="B2852" s="8" t="s">
        <v>1732</v>
      </c>
      <c r="C2852" s="9" t="s">
        <v>49</v>
      </c>
      <c r="D2852" s="9" t="s">
        <v>504</v>
      </c>
      <c r="E2852" s="10">
        <v>7</v>
      </c>
      <c r="F2852" s="9" t="s">
        <v>43</v>
      </c>
      <c r="G2852" s="9" t="s">
        <v>3423</v>
      </c>
      <c r="H2852" s="9" t="s">
        <v>3419</v>
      </c>
      <c r="I2852" s="11">
        <v>52041166</v>
      </c>
      <c r="J2852" s="11">
        <v>1326548</v>
      </c>
      <c r="K2852" s="11">
        <v>1825036</v>
      </c>
      <c r="L2852" s="11">
        <v>264390</v>
      </c>
      <c r="M2852" s="11">
        <v>1560646</v>
      </c>
      <c r="N2852" s="11">
        <v>26071920</v>
      </c>
      <c r="O2852" s="8" t="s">
        <v>37</v>
      </c>
      <c r="P2852" s="14" t="s">
        <v>3417</v>
      </c>
      <c r="Q2852" s="12">
        <v>7.8215760000000003</v>
      </c>
      <c r="R2852" s="12">
        <v>7.9652592000000002</v>
      </c>
      <c r="S2852" s="12" t="s">
        <v>3417</v>
      </c>
      <c r="T2852" s="12">
        <v>7.8215760000000003</v>
      </c>
      <c r="U2852" s="12">
        <v>7.0956871995000004</v>
      </c>
      <c r="V2852" s="8" t="s">
        <v>59</v>
      </c>
      <c r="W2852" s="8" t="s">
        <v>80</v>
      </c>
      <c r="X2852" s="8" t="s">
        <v>81</v>
      </c>
      <c r="Y2852" s="8" t="s">
        <v>82</v>
      </c>
      <c r="Z2852" s="1">
        <f t="shared" si="44"/>
        <v>1.3634758297882875E-4</v>
      </c>
    </row>
    <row r="2853" spans="1:26" x14ac:dyDescent="0.2">
      <c r="A2853" s="7">
        <v>50071</v>
      </c>
      <c r="B2853" s="8" t="s">
        <v>1733</v>
      </c>
      <c r="C2853" s="9" t="s">
        <v>130</v>
      </c>
      <c r="D2853" s="9" t="s">
        <v>24</v>
      </c>
      <c r="E2853" s="10">
        <v>2</v>
      </c>
      <c r="F2853" s="9" t="s">
        <v>43</v>
      </c>
      <c r="G2853" s="9" t="s">
        <v>35</v>
      </c>
      <c r="H2853" s="9" t="s">
        <v>36</v>
      </c>
      <c r="I2853" s="11">
        <v>692820</v>
      </c>
      <c r="J2853" s="11">
        <v>0</v>
      </c>
      <c r="K2853" s="11">
        <v>12882</v>
      </c>
      <c r="L2853" s="11">
        <v>12882</v>
      </c>
      <c r="M2853" s="11">
        <v>0</v>
      </c>
      <c r="N2853" s="11">
        <v>12542</v>
      </c>
      <c r="O2853" s="8" t="s">
        <v>37</v>
      </c>
      <c r="P2853" s="14" t="s">
        <v>3417</v>
      </c>
      <c r="Q2853" s="12">
        <v>9.4065000000000001E-4</v>
      </c>
      <c r="R2853" s="12">
        <v>124.33894065</v>
      </c>
      <c r="S2853" s="12" t="s">
        <v>3417</v>
      </c>
      <c r="T2853" s="12">
        <v>9.4065000000000001E-4</v>
      </c>
      <c r="U2853" s="12">
        <v>8.5335209999999996E-4</v>
      </c>
      <c r="V2853" s="8" t="s">
        <v>38</v>
      </c>
      <c r="W2853" s="8" t="s">
        <v>241</v>
      </c>
      <c r="X2853" s="8" t="s">
        <v>242</v>
      </c>
      <c r="Y2853" s="8" t="s">
        <v>133</v>
      </c>
      <c r="Z2853" s="1">
        <f t="shared" si="44"/>
        <v>1.2317082359054298E-6</v>
      </c>
    </row>
    <row r="2854" spans="1:26" x14ac:dyDescent="0.2">
      <c r="A2854" s="7">
        <v>50071</v>
      </c>
      <c r="B2854" s="8" t="s">
        <v>1733</v>
      </c>
      <c r="C2854" s="9" t="s">
        <v>130</v>
      </c>
      <c r="D2854" s="9" t="s">
        <v>24</v>
      </c>
      <c r="E2854" s="10">
        <v>2</v>
      </c>
      <c r="F2854" s="9" t="s">
        <v>43</v>
      </c>
      <c r="G2854" s="9" t="s">
        <v>567</v>
      </c>
      <c r="H2854" s="9" t="s">
        <v>3419</v>
      </c>
      <c r="I2854" s="11">
        <v>349451180</v>
      </c>
      <c r="J2854" s="11">
        <v>0</v>
      </c>
      <c r="K2854" s="11">
        <v>6436422</v>
      </c>
      <c r="L2854" s="11">
        <v>6436422</v>
      </c>
      <c r="M2854" s="11">
        <v>0</v>
      </c>
      <c r="N2854" s="11">
        <v>585120</v>
      </c>
      <c r="O2854" s="8" t="s">
        <v>46</v>
      </c>
      <c r="P2854" s="14" t="s">
        <v>3417</v>
      </c>
      <c r="Q2854" s="12">
        <v>124.33799999999999</v>
      </c>
      <c r="R2854" s="12">
        <v>124.33894065</v>
      </c>
      <c r="S2854" s="12" t="s">
        <v>3417</v>
      </c>
      <c r="T2854" s="12">
        <v>124.33799999999999</v>
      </c>
      <c r="U2854" s="12">
        <v>112.79869364060001</v>
      </c>
      <c r="V2854" s="8" t="s">
        <v>38</v>
      </c>
      <c r="W2854" s="8" t="s">
        <v>241</v>
      </c>
      <c r="X2854" s="8" t="s">
        <v>242</v>
      </c>
      <c r="Y2854" s="8" t="s">
        <v>133</v>
      </c>
      <c r="Z2854" s="1">
        <f t="shared" si="44"/>
        <v>3.2278813206640199E-4</v>
      </c>
    </row>
    <row r="2855" spans="1:26" x14ac:dyDescent="0.2">
      <c r="A2855" s="7">
        <v>50087</v>
      </c>
      <c r="B2855" s="8" t="s">
        <v>1734</v>
      </c>
      <c r="C2855" s="9" t="s">
        <v>531</v>
      </c>
      <c r="D2855" s="9" t="s">
        <v>588</v>
      </c>
      <c r="E2855" s="10">
        <v>5</v>
      </c>
      <c r="F2855" s="9" t="s">
        <v>50</v>
      </c>
      <c r="G2855" s="9" t="s">
        <v>35</v>
      </c>
      <c r="H2855" s="9" t="s">
        <v>36</v>
      </c>
      <c r="I2855" s="11">
        <v>32091760</v>
      </c>
      <c r="J2855" s="11">
        <v>90063</v>
      </c>
      <c r="K2855" s="11">
        <v>459604</v>
      </c>
      <c r="L2855" s="11">
        <v>295853</v>
      </c>
      <c r="M2855" s="11">
        <v>163751</v>
      </c>
      <c r="N2855" s="11">
        <v>574507</v>
      </c>
      <c r="O2855" s="8" t="s">
        <v>37</v>
      </c>
      <c r="P2855" s="14" t="s">
        <v>3417</v>
      </c>
      <c r="Q2855" s="12">
        <v>0.17235210000000001</v>
      </c>
      <c r="R2855" s="12">
        <v>0.92344559999999998</v>
      </c>
      <c r="S2855" s="12" t="s">
        <v>3417</v>
      </c>
      <c r="T2855" s="12">
        <v>0.17235210000000001</v>
      </c>
      <c r="U2855" s="12">
        <v>0.1563567994</v>
      </c>
      <c r="V2855" s="8" t="s">
        <v>208</v>
      </c>
      <c r="W2855" s="8" t="s">
        <v>209</v>
      </c>
      <c r="X2855" s="8" t="s">
        <v>210</v>
      </c>
      <c r="Y2855" s="8" t="s">
        <v>210</v>
      </c>
      <c r="Z2855" s="1">
        <f t="shared" si="44"/>
        <v>4.872179007944719E-6</v>
      </c>
    </row>
    <row r="2856" spans="1:26" x14ac:dyDescent="0.2">
      <c r="A2856" s="7">
        <v>50087</v>
      </c>
      <c r="B2856" s="8" t="s">
        <v>1734</v>
      </c>
      <c r="C2856" s="9" t="s">
        <v>531</v>
      </c>
      <c r="D2856" s="9" t="s">
        <v>588</v>
      </c>
      <c r="E2856" s="10">
        <v>5</v>
      </c>
      <c r="F2856" s="9" t="s">
        <v>50</v>
      </c>
      <c r="G2856" s="9" t="s">
        <v>26</v>
      </c>
      <c r="H2856" s="9" t="s">
        <v>27</v>
      </c>
      <c r="I2856" s="11">
        <v>3240</v>
      </c>
      <c r="J2856" s="11">
        <v>15</v>
      </c>
      <c r="K2856" s="11">
        <v>47</v>
      </c>
      <c r="L2856" s="11">
        <v>18</v>
      </c>
      <c r="M2856" s="11">
        <v>29</v>
      </c>
      <c r="N2856" s="11">
        <v>8</v>
      </c>
      <c r="O2856" s="8" t="s">
        <v>28</v>
      </c>
      <c r="P2856" s="14">
        <v>2.7000000000000001E-3</v>
      </c>
      <c r="Q2856" s="12">
        <v>6.3504E-3</v>
      </c>
      <c r="R2856" s="12">
        <v>0.92344559999999998</v>
      </c>
      <c r="S2856" s="12" t="s">
        <v>3417</v>
      </c>
      <c r="T2856" s="12">
        <v>6.3504E-3</v>
      </c>
      <c r="U2856" s="12">
        <v>5.7610450999999998E-3</v>
      </c>
      <c r="V2856" s="8" t="s">
        <v>208</v>
      </c>
      <c r="W2856" s="8" t="s">
        <v>209</v>
      </c>
      <c r="X2856" s="8" t="s">
        <v>210</v>
      </c>
      <c r="Y2856" s="8" t="s">
        <v>210</v>
      </c>
      <c r="Z2856" s="1">
        <f t="shared" si="44"/>
        <v>1.7781003395061726E-3</v>
      </c>
    </row>
    <row r="2857" spans="1:26" x14ac:dyDescent="0.2">
      <c r="A2857" s="7">
        <v>50087</v>
      </c>
      <c r="B2857" s="8" t="s">
        <v>1734</v>
      </c>
      <c r="C2857" s="9" t="s">
        <v>531</v>
      </c>
      <c r="D2857" s="9" t="s">
        <v>588</v>
      </c>
      <c r="E2857" s="10">
        <v>5</v>
      </c>
      <c r="F2857" s="9" t="s">
        <v>43</v>
      </c>
      <c r="G2857" s="9" t="s">
        <v>35</v>
      </c>
      <c r="H2857" s="9" t="s">
        <v>36</v>
      </c>
      <c r="I2857" s="11">
        <v>16858159</v>
      </c>
      <c r="J2857" s="11">
        <v>303415</v>
      </c>
      <c r="K2857" s="11">
        <v>825436</v>
      </c>
      <c r="L2857" s="11">
        <v>273773</v>
      </c>
      <c r="M2857" s="11">
        <v>551663</v>
      </c>
      <c r="N2857" s="11">
        <v>1031797</v>
      </c>
      <c r="O2857" s="8" t="s">
        <v>37</v>
      </c>
      <c r="P2857" s="14" t="s">
        <v>3417</v>
      </c>
      <c r="Q2857" s="12">
        <v>0.30953910000000001</v>
      </c>
      <c r="R2857" s="12">
        <v>0.92344559999999998</v>
      </c>
      <c r="S2857" s="12" t="s">
        <v>3417</v>
      </c>
      <c r="T2857" s="12">
        <v>0.30953910000000001</v>
      </c>
      <c r="U2857" s="12">
        <v>0.2808120294</v>
      </c>
      <c r="V2857" s="8" t="s">
        <v>208</v>
      </c>
      <c r="W2857" s="8" t="s">
        <v>209</v>
      </c>
      <c r="X2857" s="8" t="s">
        <v>210</v>
      </c>
      <c r="Y2857" s="8" t="s">
        <v>210</v>
      </c>
      <c r="Z2857" s="1">
        <f t="shared" si="44"/>
        <v>1.6657336628513232E-5</v>
      </c>
    </row>
    <row r="2858" spans="1:26" x14ac:dyDescent="0.2">
      <c r="A2858" s="7">
        <v>50087</v>
      </c>
      <c r="B2858" s="8" t="s">
        <v>1734</v>
      </c>
      <c r="C2858" s="9" t="s">
        <v>531</v>
      </c>
      <c r="D2858" s="9" t="s">
        <v>588</v>
      </c>
      <c r="E2858" s="10">
        <v>5</v>
      </c>
      <c r="F2858" s="9" t="s">
        <v>43</v>
      </c>
      <c r="G2858" s="9" t="s">
        <v>151</v>
      </c>
      <c r="H2858" s="9" t="s">
        <v>27</v>
      </c>
      <c r="I2858" s="11">
        <v>42841</v>
      </c>
      <c r="J2858" s="11">
        <v>613</v>
      </c>
      <c r="K2858" s="11">
        <v>1690</v>
      </c>
      <c r="L2858" s="11">
        <v>576</v>
      </c>
      <c r="M2858" s="11">
        <v>1114</v>
      </c>
      <c r="N2858" s="11">
        <v>264</v>
      </c>
      <c r="O2858" s="8" t="s">
        <v>28</v>
      </c>
      <c r="P2858" s="14">
        <v>5.0000000000000001E-3</v>
      </c>
      <c r="Q2858" s="12">
        <v>0.43520399999999998</v>
      </c>
      <c r="R2858" s="12">
        <v>0.92344559999999998</v>
      </c>
      <c r="S2858" s="12" t="s">
        <v>3417</v>
      </c>
      <c r="T2858" s="12">
        <v>0.43520399999999998</v>
      </c>
      <c r="U2858" s="12">
        <v>0.39481447879999998</v>
      </c>
      <c r="V2858" s="8" t="s">
        <v>208</v>
      </c>
      <c r="W2858" s="8" t="s">
        <v>209</v>
      </c>
      <c r="X2858" s="8" t="s">
        <v>210</v>
      </c>
      <c r="Y2858" s="8" t="s">
        <v>210</v>
      </c>
      <c r="Z2858" s="1">
        <f t="shared" si="44"/>
        <v>9.2158091267710834E-3</v>
      </c>
    </row>
    <row r="2859" spans="1:26" x14ac:dyDescent="0.2">
      <c r="A2859" s="7">
        <v>50088</v>
      </c>
      <c r="B2859" s="8" t="s">
        <v>1735</v>
      </c>
      <c r="C2859" s="9" t="s">
        <v>360</v>
      </c>
      <c r="D2859" s="9" t="s">
        <v>588</v>
      </c>
      <c r="E2859" s="10">
        <v>5</v>
      </c>
      <c r="F2859" s="9" t="s">
        <v>43</v>
      </c>
      <c r="G2859" s="9" t="s">
        <v>44</v>
      </c>
      <c r="H2859" s="9" t="s">
        <v>45</v>
      </c>
      <c r="I2859" s="11">
        <v>773856</v>
      </c>
      <c r="J2859" s="11">
        <v>16096</v>
      </c>
      <c r="K2859" s="11">
        <v>33637</v>
      </c>
      <c r="L2859" s="11">
        <v>5886</v>
      </c>
      <c r="M2859" s="11">
        <v>27751</v>
      </c>
      <c r="N2859" s="11">
        <v>1485</v>
      </c>
      <c r="O2859" s="8" t="s">
        <v>46</v>
      </c>
      <c r="P2859" s="14">
        <v>3.0719124579124499E-2</v>
      </c>
      <c r="Q2859" s="12">
        <v>86.674009999999996</v>
      </c>
      <c r="R2859" s="12">
        <v>529.64910968000004</v>
      </c>
      <c r="S2859" s="12" t="s">
        <v>3417</v>
      </c>
      <c r="T2859" s="12">
        <v>86.674009999999996</v>
      </c>
      <c r="U2859" s="12">
        <v>78.630146058199998</v>
      </c>
      <c r="V2859" s="8" t="s">
        <v>59</v>
      </c>
      <c r="W2859" s="8" t="s">
        <v>60</v>
      </c>
      <c r="X2859" s="8" t="s">
        <v>61</v>
      </c>
      <c r="Y2859" s="8" t="s">
        <v>62</v>
      </c>
      <c r="Z2859" s="1">
        <f t="shared" si="44"/>
        <v>0.1016082398510834</v>
      </c>
    </row>
    <row r="2860" spans="1:26" x14ac:dyDescent="0.2">
      <c r="A2860" s="7">
        <v>50088</v>
      </c>
      <c r="B2860" s="8" t="s">
        <v>1735</v>
      </c>
      <c r="C2860" s="9" t="s">
        <v>360</v>
      </c>
      <c r="D2860" s="9" t="s">
        <v>588</v>
      </c>
      <c r="E2860" s="10">
        <v>5</v>
      </c>
      <c r="F2860" s="9" t="s">
        <v>43</v>
      </c>
      <c r="G2860" s="9" t="s">
        <v>35</v>
      </c>
      <c r="H2860" s="9" t="s">
        <v>36</v>
      </c>
      <c r="I2860" s="11">
        <v>14334446</v>
      </c>
      <c r="J2860" s="11">
        <v>246864</v>
      </c>
      <c r="K2860" s="11">
        <v>526765</v>
      </c>
      <c r="L2860" s="11">
        <v>101137</v>
      </c>
      <c r="M2860" s="11">
        <v>425628</v>
      </c>
      <c r="N2860" s="11">
        <v>526765</v>
      </c>
      <c r="O2860" s="8" t="s">
        <v>37</v>
      </c>
      <c r="P2860" s="14" t="s">
        <v>3417</v>
      </c>
      <c r="Q2860" s="12">
        <v>0.15802949999999999</v>
      </c>
      <c r="R2860" s="12">
        <v>529.64910968000004</v>
      </c>
      <c r="S2860" s="12" t="s">
        <v>3417</v>
      </c>
      <c r="T2860" s="12">
        <v>0.15802949999999999</v>
      </c>
      <c r="U2860" s="12">
        <v>0.14336342190000001</v>
      </c>
      <c r="V2860" s="8" t="s">
        <v>59</v>
      </c>
      <c r="W2860" s="8" t="s">
        <v>60</v>
      </c>
      <c r="X2860" s="8" t="s">
        <v>61</v>
      </c>
      <c r="Y2860" s="8" t="s">
        <v>62</v>
      </c>
      <c r="Z2860" s="1">
        <f t="shared" si="44"/>
        <v>1.0001322820568023E-5</v>
      </c>
    </row>
    <row r="2861" spans="1:26" x14ac:dyDescent="0.2">
      <c r="A2861" s="7">
        <v>50088</v>
      </c>
      <c r="B2861" s="8" t="s">
        <v>1735</v>
      </c>
      <c r="C2861" s="9" t="s">
        <v>360</v>
      </c>
      <c r="D2861" s="9" t="s">
        <v>588</v>
      </c>
      <c r="E2861" s="10">
        <v>5</v>
      </c>
      <c r="F2861" s="9" t="s">
        <v>43</v>
      </c>
      <c r="G2861" s="9" t="s">
        <v>26</v>
      </c>
      <c r="H2861" s="9" t="s">
        <v>27</v>
      </c>
      <c r="I2861" s="11">
        <v>5554</v>
      </c>
      <c r="J2861" s="11">
        <v>103</v>
      </c>
      <c r="K2861" s="11">
        <v>218</v>
      </c>
      <c r="L2861" s="11">
        <v>40</v>
      </c>
      <c r="M2861" s="11">
        <v>178</v>
      </c>
      <c r="N2861" s="11">
        <v>37</v>
      </c>
      <c r="O2861" s="8" t="s">
        <v>28</v>
      </c>
      <c r="P2861" s="14">
        <v>2.7000000000000001E-3</v>
      </c>
      <c r="Q2861" s="12">
        <v>2.9790179999999999E-2</v>
      </c>
      <c r="R2861" s="12">
        <v>529.64910968000004</v>
      </c>
      <c r="S2861" s="12" t="s">
        <v>3417</v>
      </c>
      <c r="T2861" s="12">
        <v>2.9790179999999999E-2</v>
      </c>
      <c r="U2861" s="12">
        <v>2.7025474000000001E-2</v>
      </c>
      <c r="V2861" s="8" t="s">
        <v>59</v>
      </c>
      <c r="W2861" s="8" t="s">
        <v>60</v>
      </c>
      <c r="X2861" s="8" t="s">
        <v>61</v>
      </c>
      <c r="Y2861" s="8" t="s">
        <v>62</v>
      </c>
      <c r="Z2861" s="1">
        <f t="shared" si="44"/>
        <v>4.8659477853799059E-3</v>
      </c>
    </row>
    <row r="2862" spans="1:26" x14ac:dyDescent="0.2">
      <c r="A2862" s="7">
        <v>50088</v>
      </c>
      <c r="B2862" s="8" t="s">
        <v>1735</v>
      </c>
      <c r="C2862" s="9" t="s">
        <v>360</v>
      </c>
      <c r="D2862" s="9" t="s">
        <v>588</v>
      </c>
      <c r="E2862" s="10">
        <v>5</v>
      </c>
      <c r="F2862" s="9" t="s">
        <v>43</v>
      </c>
      <c r="G2862" s="9" t="s">
        <v>271</v>
      </c>
      <c r="H2862" s="9" t="s">
        <v>27</v>
      </c>
      <c r="I2862" s="11">
        <v>2438144</v>
      </c>
      <c r="J2862" s="11">
        <v>50307</v>
      </c>
      <c r="K2862" s="11">
        <v>105127</v>
      </c>
      <c r="L2862" s="11">
        <v>18392</v>
      </c>
      <c r="M2862" s="11">
        <v>86735</v>
      </c>
      <c r="N2862" s="11">
        <v>3908</v>
      </c>
      <c r="O2862" s="8" t="s">
        <v>46</v>
      </c>
      <c r="P2862" s="14">
        <v>5.8103991811668303E-2</v>
      </c>
      <c r="Q2862" s="12">
        <v>442.78728000000001</v>
      </c>
      <c r="R2862" s="12">
        <v>529.64910968000004</v>
      </c>
      <c r="S2862" s="12" t="s">
        <v>3417</v>
      </c>
      <c r="T2862" s="12">
        <v>442.78728000000001</v>
      </c>
      <c r="U2862" s="12">
        <v>401.69398530350003</v>
      </c>
      <c r="V2862" s="8" t="s">
        <v>59</v>
      </c>
      <c r="W2862" s="8" t="s">
        <v>60</v>
      </c>
      <c r="X2862" s="8" t="s">
        <v>61</v>
      </c>
      <c r="Y2862" s="8" t="s">
        <v>62</v>
      </c>
      <c r="Z2862" s="1">
        <f t="shared" si="44"/>
        <v>0.1647540035795671</v>
      </c>
    </row>
    <row r="2863" spans="1:26" x14ac:dyDescent="0.2">
      <c r="A2863" s="7">
        <v>50089</v>
      </c>
      <c r="B2863" s="8" t="s">
        <v>1736</v>
      </c>
      <c r="C2863" s="9" t="s">
        <v>34</v>
      </c>
      <c r="D2863" s="9" t="s">
        <v>588</v>
      </c>
      <c r="E2863" s="10">
        <v>5</v>
      </c>
      <c r="F2863" s="9" t="s">
        <v>25</v>
      </c>
      <c r="G2863" s="9" t="s">
        <v>35</v>
      </c>
      <c r="H2863" s="9" t="s">
        <v>36</v>
      </c>
      <c r="I2863" s="11">
        <v>7137000</v>
      </c>
      <c r="J2863" s="11">
        <v>13367</v>
      </c>
      <c r="K2863" s="11">
        <v>91111</v>
      </c>
      <c r="L2863" s="11">
        <v>60028</v>
      </c>
      <c r="M2863" s="11">
        <v>31083</v>
      </c>
      <c r="N2863" s="11">
        <v>88116</v>
      </c>
      <c r="O2863" s="8" t="s">
        <v>37</v>
      </c>
      <c r="P2863" s="14" t="s">
        <v>3417</v>
      </c>
      <c r="Q2863" s="12">
        <v>2.6434800000000001E-2</v>
      </c>
      <c r="R2863" s="12">
        <v>2.6434800000000001E-2</v>
      </c>
      <c r="S2863" s="12" t="s">
        <v>3417</v>
      </c>
      <c r="T2863" s="12">
        <v>2.6434800000000001E-2</v>
      </c>
      <c r="U2863" s="12">
        <v>2.3981493199999999E-2</v>
      </c>
      <c r="V2863" s="8" t="s">
        <v>51</v>
      </c>
      <c r="W2863" s="8" t="s">
        <v>154</v>
      </c>
      <c r="X2863" s="8" t="s">
        <v>155</v>
      </c>
      <c r="Y2863" s="8" t="s">
        <v>141</v>
      </c>
      <c r="Z2863" s="1">
        <f t="shared" si="44"/>
        <v>3.3601643827938907E-6</v>
      </c>
    </row>
    <row r="2864" spans="1:26" x14ac:dyDescent="0.2">
      <c r="A2864" s="7">
        <v>50094</v>
      </c>
      <c r="B2864" s="8" t="s">
        <v>1737</v>
      </c>
      <c r="C2864" s="9" t="s">
        <v>743</v>
      </c>
      <c r="D2864" s="9" t="s">
        <v>588</v>
      </c>
      <c r="E2864" s="10">
        <v>5</v>
      </c>
      <c r="F2864" s="9" t="s">
        <v>25</v>
      </c>
      <c r="G2864" s="9" t="s">
        <v>35</v>
      </c>
      <c r="H2864" s="9" t="s">
        <v>36</v>
      </c>
      <c r="I2864" s="11">
        <v>151824</v>
      </c>
      <c r="J2864" s="11">
        <v>480</v>
      </c>
      <c r="K2864" s="11">
        <v>1485</v>
      </c>
      <c r="L2864" s="11">
        <v>768</v>
      </c>
      <c r="M2864" s="11">
        <v>717</v>
      </c>
      <c r="N2864" s="11">
        <v>1444</v>
      </c>
      <c r="O2864" s="8" t="s">
        <v>37</v>
      </c>
      <c r="P2864" s="14" t="s">
        <v>3417</v>
      </c>
      <c r="Q2864" s="12">
        <v>4.3320000000000001E-4</v>
      </c>
      <c r="R2864" s="12">
        <v>0.10203959999999999</v>
      </c>
      <c r="S2864" s="12" t="s">
        <v>3417</v>
      </c>
      <c r="T2864" s="12">
        <v>4.3320000000000001E-4</v>
      </c>
      <c r="U2864" s="12">
        <v>3.9299650000000001E-4</v>
      </c>
      <c r="V2864" s="8" t="s">
        <v>177</v>
      </c>
      <c r="W2864" s="8" t="s">
        <v>71</v>
      </c>
      <c r="X2864" s="8" t="s">
        <v>72</v>
      </c>
      <c r="Y2864" s="8" t="s">
        <v>73</v>
      </c>
      <c r="Z2864" s="1">
        <f t="shared" si="44"/>
        <v>2.5885005005796183E-6</v>
      </c>
    </row>
    <row r="2865" spans="1:26" x14ac:dyDescent="0.2">
      <c r="A2865" s="7">
        <v>50094</v>
      </c>
      <c r="B2865" s="8" t="s">
        <v>1737</v>
      </c>
      <c r="C2865" s="9" t="s">
        <v>743</v>
      </c>
      <c r="D2865" s="9" t="s">
        <v>588</v>
      </c>
      <c r="E2865" s="10">
        <v>5</v>
      </c>
      <c r="F2865" s="9" t="s">
        <v>25</v>
      </c>
      <c r="G2865" s="9" t="s">
        <v>26</v>
      </c>
      <c r="H2865" s="9" t="s">
        <v>27</v>
      </c>
      <c r="I2865" s="11">
        <v>71616</v>
      </c>
      <c r="J2865" s="11">
        <v>242</v>
      </c>
      <c r="K2865" s="11">
        <v>733</v>
      </c>
      <c r="L2865" s="11">
        <v>372</v>
      </c>
      <c r="M2865" s="11">
        <v>361</v>
      </c>
      <c r="N2865" s="11">
        <v>128</v>
      </c>
      <c r="O2865" s="8" t="s">
        <v>28</v>
      </c>
      <c r="P2865" s="14">
        <v>2.7000000000000001E-3</v>
      </c>
      <c r="Q2865" s="12">
        <v>0.1016064</v>
      </c>
      <c r="R2865" s="12">
        <v>0.10203959999999999</v>
      </c>
      <c r="S2865" s="12" t="s">
        <v>3417</v>
      </c>
      <c r="T2865" s="12">
        <v>0.1016064</v>
      </c>
      <c r="U2865" s="12">
        <v>9.2176721399999995E-2</v>
      </c>
      <c r="V2865" s="8" t="s">
        <v>177</v>
      </c>
      <c r="W2865" s="8" t="s">
        <v>71</v>
      </c>
      <c r="X2865" s="8" t="s">
        <v>72</v>
      </c>
      <c r="Y2865" s="8" t="s">
        <v>73</v>
      </c>
      <c r="Z2865" s="1">
        <f t="shared" si="44"/>
        <v>1.2870967577077747E-3</v>
      </c>
    </row>
    <row r="2866" spans="1:26" x14ac:dyDescent="0.2">
      <c r="A2866" s="7">
        <v>50099</v>
      </c>
      <c r="B2866" s="8" t="s">
        <v>3454</v>
      </c>
      <c r="C2866" s="9" t="s">
        <v>299</v>
      </c>
      <c r="D2866" s="9" t="s">
        <v>24</v>
      </c>
      <c r="E2866" s="10">
        <v>3</v>
      </c>
      <c r="F2866" s="9" t="s">
        <v>43</v>
      </c>
      <c r="G2866" s="9" t="s">
        <v>3418</v>
      </c>
      <c r="H2866" s="9" t="s">
        <v>3419</v>
      </c>
      <c r="I2866" s="11">
        <v>23575000</v>
      </c>
      <c r="J2866" s="11">
        <v>312362</v>
      </c>
      <c r="K2866" s="11">
        <v>568397</v>
      </c>
      <c r="L2866" s="11">
        <v>128450</v>
      </c>
      <c r="M2866" s="11">
        <v>439947</v>
      </c>
      <c r="N2866" s="11">
        <v>66870</v>
      </c>
      <c r="O2866" s="8" t="s">
        <v>46</v>
      </c>
      <c r="P2866" s="14" t="s">
        <v>3417</v>
      </c>
      <c r="Q2866" s="12">
        <v>9.5356620000000003</v>
      </c>
      <c r="R2866" s="12">
        <v>9.5356620000000003</v>
      </c>
      <c r="S2866" s="12" t="s">
        <v>3417</v>
      </c>
      <c r="T2866" s="12">
        <v>9.5356620000000003</v>
      </c>
      <c r="U2866" s="12">
        <v>8.6506958178000009</v>
      </c>
      <c r="V2866" s="8" t="s">
        <v>51</v>
      </c>
      <c r="W2866" s="8" t="s">
        <v>300</v>
      </c>
      <c r="X2866" s="8" t="s">
        <v>301</v>
      </c>
      <c r="Y2866" s="8" t="s">
        <v>96</v>
      </c>
      <c r="Z2866" s="1">
        <f t="shared" si="44"/>
        <v>3.6694361899469778E-4</v>
      </c>
    </row>
    <row r="2867" spans="1:26" x14ac:dyDescent="0.2">
      <c r="A2867" s="7">
        <v>50101</v>
      </c>
      <c r="B2867" s="8" t="s">
        <v>1738</v>
      </c>
      <c r="C2867" s="9" t="s">
        <v>49</v>
      </c>
      <c r="D2867" s="9" t="s">
        <v>504</v>
      </c>
      <c r="E2867" s="10">
        <v>7</v>
      </c>
      <c r="F2867" s="9" t="s">
        <v>43</v>
      </c>
      <c r="G2867" s="9" t="s">
        <v>35</v>
      </c>
      <c r="H2867" s="9" t="s">
        <v>36</v>
      </c>
      <c r="I2867" s="11">
        <v>69794014</v>
      </c>
      <c r="J2867" s="11">
        <v>2234850</v>
      </c>
      <c r="K2867" s="11">
        <v>3341874</v>
      </c>
      <c r="L2867" s="11">
        <v>321806</v>
      </c>
      <c r="M2867" s="11">
        <v>3020068</v>
      </c>
      <c r="N2867" s="11">
        <v>3152712</v>
      </c>
      <c r="O2867" s="8" t="s">
        <v>37</v>
      </c>
      <c r="P2867" s="14" t="s">
        <v>3417</v>
      </c>
      <c r="Q2867" s="12">
        <v>0.94581360000000003</v>
      </c>
      <c r="R2867" s="12">
        <v>4024.9051239999999</v>
      </c>
      <c r="S2867" s="12" t="s">
        <v>3417</v>
      </c>
      <c r="T2867" s="12">
        <v>0.94581360000000003</v>
      </c>
      <c r="U2867" s="12">
        <v>0.85803646919999998</v>
      </c>
      <c r="V2867" s="8" t="s">
        <v>124</v>
      </c>
      <c r="W2867" s="8" t="s">
        <v>60</v>
      </c>
      <c r="X2867" s="8" t="s">
        <v>61</v>
      </c>
      <c r="Y2867" s="8" t="s">
        <v>62</v>
      </c>
      <c r="Z2867" s="1">
        <f t="shared" si="44"/>
        <v>1.2293840402989288E-5</v>
      </c>
    </row>
    <row r="2868" spans="1:26" x14ac:dyDescent="0.2">
      <c r="A2868" s="7">
        <v>50101</v>
      </c>
      <c r="B2868" s="8" t="s">
        <v>1738</v>
      </c>
      <c r="C2868" s="9" t="s">
        <v>49</v>
      </c>
      <c r="D2868" s="9" t="s">
        <v>504</v>
      </c>
      <c r="E2868" s="10">
        <v>7</v>
      </c>
      <c r="F2868" s="9" t="s">
        <v>43</v>
      </c>
      <c r="G2868" s="9" t="s">
        <v>3429</v>
      </c>
      <c r="H2868" s="9" t="s">
        <v>3419</v>
      </c>
      <c r="I2868" s="11">
        <v>270011908</v>
      </c>
      <c r="J2868" s="11">
        <v>8672026</v>
      </c>
      <c r="K2868" s="11">
        <v>12963930</v>
      </c>
      <c r="L2868" s="11">
        <v>1244973</v>
      </c>
      <c r="M2868" s="11">
        <v>11718957</v>
      </c>
      <c r="N2868" s="11">
        <v>1127298</v>
      </c>
      <c r="O2868" s="8" t="s">
        <v>46</v>
      </c>
      <c r="P2868" s="14" t="s">
        <v>3417</v>
      </c>
      <c r="Q2868" s="12">
        <v>3945.5430000000001</v>
      </c>
      <c r="R2868" s="12">
        <v>4024.9051239999999</v>
      </c>
      <c r="S2868" s="12" t="s">
        <v>3417</v>
      </c>
      <c r="T2868" s="12">
        <v>3945.5430000000001</v>
      </c>
      <c r="U2868" s="12">
        <v>3579.3731289123002</v>
      </c>
      <c r="V2868" s="8" t="s">
        <v>124</v>
      </c>
      <c r="W2868" s="8" t="s">
        <v>60</v>
      </c>
      <c r="X2868" s="8" t="s">
        <v>61</v>
      </c>
      <c r="Y2868" s="8" t="s">
        <v>62</v>
      </c>
      <c r="Z2868" s="1">
        <f t="shared" si="44"/>
        <v>1.3256352860231262E-2</v>
      </c>
    </row>
    <row r="2869" spans="1:26" x14ac:dyDescent="0.2">
      <c r="A2869" s="7">
        <v>50101</v>
      </c>
      <c r="B2869" s="8" t="s">
        <v>1738</v>
      </c>
      <c r="C2869" s="9" t="s">
        <v>49</v>
      </c>
      <c r="D2869" s="9" t="s">
        <v>504</v>
      </c>
      <c r="E2869" s="10">
        <v>7</v>
      </c>
      <c r="F2869" s="9" t="s">
        <v>43</v>
      </c>
      <c r="G2869" s="9" t="s">
        <v>3418</v>
      </c>
      <c r="H2869" s="9" t="s">
        <v>3419</v>
      </c>
      <c r="I2869" s="11">
        <v>107290078</v>
      </c>
      <c r="J2869" s="11">
        <v>3422434</v>
      </c>
      <c r="K2869" s="11">
        <v>5119605</v>
      </c>
      <c r="L2869" s="11">
        <v>494693</v>
      </c>
      <c r="M2869" s="11">
        <v>4624912</v>
      </c>
      <c r="N2869" s="11">
        <v>549904</v>
      </c>
      <c r="O2869" s="8" t="s">
        <v>46</v>
      </c>
      <c r="P2869" s="14" t="s">
        <v>3417</v>
      </c>
      <c r="Q2869" s="12">
        <v>78.4163104</v>
      </c>
      <c r="R2869" s="12">
        <v>4024.9051239999999</v>
      </c>
      <c r="S2869" s="12" t="s">
        <v>3417</v>
      </c>
      <c r="T2869" s="12">
        <v>78.4163104</v>
      </c>
      <c r="U2869" s="12">
        <v>71.138810124299994</v>
      </c>
      <c r="V2869" s="8" t="s">
        <v>124</v>
      </c>
      <c r="W2869" s="8" t="s">
        <v>60</v>
      </c>
      <c r="X2869" s="8" t="s">
        <v>61</v>
      </c>
      <c r="Y2869" s="8" t="s">
        <v>62</v>
      </c>
      <c r="Z2869" s="1">
        <f t="shared" si="44"/>
        <v>6.6305115487286714E-4</v>
      </c>
    </row>
    <row r="2870" spans="1:26" x14ac:dyDescent="0.2">
      <c r="A2870" s="7">
        <v>50109</v>
      </c>
      <c r="B2870" s="8" t="s">
        <v>1739</v>
      </c>
      <c r="C2870" s="9" t="s">
        <v>49</v>
      </c>
      <c r="D2870" s="9" t="s">
        <v>24</v>
      </c>
      <c r="E2870" s="10">
        <v>2</v>
      </c>
      <c r="F2870" s="9" t="s">
        <v>34</v>
      </c>
      <c r="G2870" s="9" t="s">
        <v>35</v>
      </c>
      <c r="H2870" s="9" t="s">
        <v>36</v>
      </c>
      <c r="I2870" s="11">
        <v>128934000</v>
      </c>
      <c r="J2870" s="11">
        <v>0</v>
      </c>
      <c r="K2870" s="11">
        <v>142710</v>
      </c>
      <c r="L2870" s="11">
        <v>142710</v>
      </c>
      <c r="M2870" s="11">
        <v>0</v>
      </c>
      <c r="N2870" s="11">
        <v>137698</v>
      </c>
      <c r="O2870" s="8" t="s">
        <v>37</v>
      </c>
      <c r="P2870" s="14" t="s">
        <v>3417</v>
      </c>
      <c r="Q2870" s="12">
        <v>4.1309400000000003E-2</v>
      </c>
      <c r="R2870" s="12">
        <v>1.0074333</v>
      </c>
      <c r="S2870" s="12">
        <v>1.0429999999999999</v>
      </c>
      <c r="T2870" s="12">
        <v>4.27677983E-2</v>
      </c>
      <c r="U2870" s="12">
        <v>3.8798692099999997E-2</v>
      </c>
      <c r="V2870" s="8" t="s">
        <v>124</v>
      </c>
      <c r="W2870" s="8" t="s">
        <v>160</v>
      </c>
      <c r="X2870" s="8" t="s">
        <v>161</v>
      </c>
      <c r="Y2870" s="8" t="s">
        <v>161</v>
      </c>
      <c r="Z2870" s="1">
        <f t="shared" si="44"/>
        <v>7.3385914886686207E-6</v>
      </c>
    </row>
    <row r="2871" spans="1:26" x14ac:dyDescent="0.2">
      <c r="A2871" s="7">
        <v>50109</v>
      </c>
      <c r="B2871" s="8" t="s">
        <v>1739</v>
      </c>
      <c r="C2871" s="9" t="s">
        <v>49</v>
      </c>
      <c r="D2871" s="9" t="s">
        <v>24</v>
      </c>
      <c r="E2871" s="10">
        <v>2</v>
      </c>
      <c r="F2871" s="9" t="s">
        <v>42</v>
      </c>
      <c r="G2871" s="9" t="s">
        <v>35</v>
      </c>
      <c r="H2871" s="9" t="s">
        <v>36</v>
      </c>
      <c r="I2871" s="11">
        <v>263626000</v>
      </c>
      <c r="J2871" s="11">
        <v>0</v>
      </c>
      <c r="K2871" s="11">
        <v>3337271</v>
      </c>
      <c r="L2871" s="11">
        <v>3337271</v>
      </c>
      <c r="M2871" s="11">
        <v>0</v>
      </c>
      <c r="N2871" s="11">
        <v>3220413</v>
      </c>
      <c r="O2871" s="8" t="s">
        <v>37</v>
      </c>
      <c r="P2871" s="14" t="s">
        <v>3417</v>
      </c>
      <c r="Q2871" s="12">
        <v>0.96612390000000004</v>
      </c>
      <c r="R2871" s="12">
        <v>1.0074333</v>
      </c>
      <c r="S2871" s="12">
        <v>1.0429999999999999</v>
      </c>
      <c r="T2871" s="12">
        <v>1.0002322017</v>
      </c>
      <c r="U2871" s="12">
        <v>0.90740470080000002</v>
      </c>
      <c r="V2871" s="8" t="s">
        <v>124</v>
      </c>
      <c r="W2871" s="8" t="s">
        <v>160</v>
      </c>
      <c r="X2871" s="8" t="s">
        <v>161</v>
      </c>
      <c r="Y2871" s="8" t="s">
        <v>161</v>
      </c>
      <c r="Z2871" s="1">
        <f t="shared" si="44"/>
        <v>3.5891526442763611E-6</v>
      </c>
    </row>
    <row r="2872" spans="1:26" x14ac:dyDescent="0.2">
      <c r="A2872" s="7">
        <v>50110</v>
      </c>
      <c r="B2872" s="8" t="s">
        <v>3455</v>
      </c>
      <c r="C2872" s="9" t="s">
        <v>34</v>
      </c>
      <c r="D2872" s="9" t="s">
        <v>504</v>
      </c>
      <c r="E2872" s="10">
        <v>7</v>
      </c>
      <c r="F2872" s="9" t="s">
        <v>43</v>
      </c>
      <c r="G2872" s="9" t="s">
        <v>3418</v>
      </c>
      <c r="H2872" s="9" t="s">
        <v>3419</v>
      </c>
      <c r="I2872" s="11">
        <v>96561000</v>
      </c>
      <c r="J2872" s="11">
        <v>1574444</v>
      </c>
      <c r="K2872" s="11">
        <v>2460240</v>
      </c>
      <c r="L2872" s="11">
        <v>467272</v>
      </c>
      <c r="M2872" s="11">
        <v>1992968</v>
      </c>
      <c r="N2872" s="11">
        <v>136680</v>
      </c>
      <c r="O2872" s="8" t="s">
        <v>46</v>
      </c>
      <c r="P2872" s="14" t="s">
        <v>3417</v>
      </c>
      <c r="Q2872" s="12">
        <v>19.490568</v>
      </c>
      <c r="R2872" s="12">
        <v>19.490568</v>
      </c>
      <c r="S2872" s="12" t="s">
        <v>3417</v>
      </c>
      <c r="T2872" s="12">
        <v>19.490568</v>
      </c>
      <c r="U2872" s="12">
        <v>17.6817272975</v>
      </c>
      <c r="V2872" s="8" t="s">
        <v>51</v>
      </c>
      <c r="W2872" s="8" t="s">
        <v>154</v>
      </c>
      <c r="X2872" s="8" t="s">
        <v>155</v>
      </c>
      <c r="Y2872" s="8" t="s">
        <v>141</v>
      </c>
      <c r="Z2872" s="1">
        <f t="shared" si="44"/>
        <v>1.8311458350162073E-4</v>
      </c>
    </row>
    <row r="2873" spans="1:26" x14ac:dyDescent="0.2">
      <c r="A2873" s="7">
        <v>50112</v>
      </c>
      <c r="B2873" s="8" t="s">
        <v>3456</v>
      </c>
      <c r="C2873" s="9" t="s">
        <v>34</v>
      </c>
      <c r="D2873" s="9" t="s">
        <v>504</v>
      </c>
      <c r="E2873" s="10">
        <v>6</v>
      </c>
      <c r="F2873" s="9" t="s">
        <v>43</v>
      </c>
      <c r="G2873" s="9" t="s">
        <v>3418</v>
      </c>
      <c r="H2873" s="9" t="s">
        <v>3419</v>
      </c>
      <c r="I2873" s="11">
        <v>163216000</v>
      </c>
      <c r="J2873" s="11">
        <v>0</v>
      </c>
      <c r="K2873" s="11">
        <v>4439538</v>
      </c>
      <c r="L2873" s="11">
        <v>4439538</v>
      </c>
      <c r="M2873" s="11">
        <v>0</v>
      </c>
      <c r="N2873" s="11">
        <v>246641</v>
      </c>
      <c r="O2873" s="8" t="s">
        <v>46</v>
      </c>
      <c r="P2873" s="14" t="s">
        <v>3417</v>
      </c>
      <c r="Q2873" s="12">
        <v>35.171006599999998</v>
      </c>
      <c r="R2873" s="12">
        <v>35.171006599999998</v>
      </c>
      <c r="S2873" s="12" t="s">
        <v>3417</v>
      </c>
      <c r="T2873" s="12">
        <v>35.171006599999998</v>
      </c>
      <c r="U2873" s="12">
        <v>31.906927878099999</v>
      </c>
      <c r="V2873" s="8" t="s">
        <v>51</v>
      </c>
      <c r="W2873" s="8" t="s">
        <v>154</v>
      </c>
      <c r="X2873" s="8" t="s">
        <v>155</v>
      </c>
      <c r="Y2873" s="8" t="s">
        <v>141</v>
      </c>
      <c r="Z2873" s="1">
        <f t="shared" si="44"/>
        <v>1.9548897092258111E-4</v>
      </c>
    </row>
    <row r="2874" spans="1:26" x14ac:dyDescent="0.2">
      <c r="A2874" s="7">
        <v>50115</v>
      </c>
      <c r="B2874" s="8" t="s">
        <v>1740</v>
      </c>
      <c r="C2874" s="9" t="s">
        <v>34</v>
      </c>
      <c r="D2874" s="9" t="s">
        <v>504</v>
      </c>
      <c r="E2874" s="10">
        <v>7</v>
      </c>
      <c r="F2874" s="9" t="s">
        <v>50</v>
      </c>
      <c r="G2874" s="9" t="s">
        <v>35</v>
      </c>
      <c r="H2874" s="9" t="s">
        <v>36</v>
      </c>
      <c r="I2874" s="11">
        <v>315050000</v>
      </c>
      <c r="J2874" s="11">
        <v>2121196</v>
      </c>
      <c r="K2874" s="11">
        <v>4470057</v>
      </c>
      <c r="L2874" s="11">
        <v>1603575</v>
      </c>
      <c r="M2874" s="11">
        <v>2866482</v>
      </c>
      <c r="N2874" s="11">
        <v>4299927</v>
      </c>
      <c r="O2874" s="8" t="s">
        <v>37</v>
      </c>
      <c r="P2874" s="14" t="s">
        <v>3417</v>
      </c>
      <c r="Q2874" s="12">
        <v>1.2899780999999999</v>
      </c>
      <c r="R2874" s="12">
        <v>1.2899780999999999</v>
      </c>
      <c r="S2874" s="12" t="s">
        <v>3417</v>
      </c>
      <c r="T2874" s="12">
        <v>1.2899780999999999</v>
      </c>
      <c r="U2874" s="12">
        <v>1.1702604554</v>
      </c>
      <c r="V2874" s="8" t="s">
        <v>51</v>
      </c>
      <c r="W2874" s="8" t="s">
        <v>154</v>
      </c>
      <c r="X2874" s="8" t="s">
        <v>155</v>
      </c>
      <c r="Y2874" s="8" t="s">
        <v>141</v>
      </c>
      <c r="Z2874" s="1">
        <f t="shared" si="44"/>
        <v>3.7145229500079352E-6</v>
      </c>
    </row>
    <row r="2875" spans="1:26" x14ac:dyDescent="0.2">
      <c r="A2875" s="7">
        <v>50118</v>
      </c>
      <c r="B2875" s="8" t="s">
        <v>1741</v>
      </c>
      <c r="C2875" s="9" t="s">
        <v>49</v>
      </c>
      <c r="D2875" s="9" t="s">
        <v>588</v>
      </c>
      <c r="E2875" s="10">
        <v>5</v>
      </c>
      <c r="F2875" s="9" t="s">
        <v>34</v>
      </c>
      <c r="G2875" s="9" t="s">
        <v>35</v>
      </c>
      <c r="H2875" s="9" t="s">
        <v>36</v>
      </c>
      <c r="I2875" s="11">
        <v>73626880</v>
      </c>
      <c r="J2875" s="11">
        <v>222398</v>
      </c>
      <c r="K2875" s="11">
        <v>564174</v>
      </c>
      <c r="L2875" s="11">
        <v>299415</v>
      </c>
      <c r="M2875" s="11">
        <v>264759</v>
      </c>
      <c r="N2875" s="11">
        <v>562487</v>
      </c>
      <c r="O2875" s="8" t="s">
        <v>37</v>
      </c>
      <c r="P2875" s="14" t="s">
        <v>3417</v>
      </c>
      <c r="Q2875" s="12">
        <v>0.16874610000000001</v>
      </c>
      <c r="R2875" s="12">
        <v>1.056</v>
      </c>
      <c r="S2875" s="12" t="s">
        <v>3417</v>
      </c>
      <c r="T2875" s="12">
        <v>0.16874610000000001</v>
      </c>
      <c r="U2875" s="12">
        <v>0.15308545770000001</v>
      </c>
      <c r="V2875" s="8" t="s">
        <v>124</v>
      </c>
      <c r="W2875" s="8" t="s">
        <v>160</v>
      </c>
      <c r="X2875" s="8" t="s">
        <v>161</v>
      </c>
      <c r="Y2875" s="8" t="s">
        <v>161</v>
      </c>
      <c r="Z2875" s="1">
        <f t="shared" si="44"/>
        <v>2.0792060956541959E-6</v>
      </c>
    </row>
    <row r="2876" spans="1:26" x14ac:dyDescent="0.2">
      <c r="A2876" s="7">
        <v>50118</v>
      </c>
      <c r="B2876" s="8" t="s">
        <v>1741</v>
      </c>
      <c r="C2876" s="9" t="s">
        <v>49</v>
      </c>
      <c r="D2876" s="9" t="s">
        <v>588</v>
      </c>
      <c r="E2876" s="10">
        <v>5</v>
      </c>
      <c r="F2876" s="9" t="s">
        <v>42</v>
      </c>
      <c r="G2876" s="9" t="s">
        <v>35</v>
      </c>
      <c r="H2876" s="9" t="s">
        <v>36</v>
      </c>
      <c r="I2876" s="11">
        <v>225354280</v>
      </c>
      <c r="J2876" s="11">
        <v>1691600</v>
      </c>
      <c r="K2876" s="11">
        <v>2966386</v>
      </c>
      <c r="L2876" s="11">
        <v>952578</v>
      </c>
      <c r="M2876" s="11">
        <v>2013808</v>
      </c>
      <c r="N2876" s="11">
        <v>2957513</v>
      </c>
      <c r="O2876" s="8" t="s">
        <v>37</v>
      </c>
      <c r="P2876" s="14" t="s">
        <v>3417</v>
      </c>
      <c r="Q2876" s="12">
        <v>0.88725390000000004</v>
      </c>
      <c r="R2876" s="12">
        <v>1.056</v>
      </c>
      <c r="S2876" s="12" t="s">
        <v>3417</v>
      </c>
      <c r="T2876" s="12">
        <v>0.88725390000000004</v>
      </c>
      <c r="U2876" s="12">
        <v>0.80491145789999996</v>
      </c>
      <c r="V2876" s="8" t="s">
        <v>124</v>
      </c>
      <c r="W2876" s="8" t="s">
        <v>160</v>
      </c>
      <c r="X2876" s="8" t="s">
        <v>161</v>
      </c>
      <c r="Y2876" s="8" t="s">
        <v>161</v>
      </c>
      <c r="Z2876" s="1">
        <f t="shared" si="44"/>
        <v>3.5717602430271124E-6</v>
      </c>
    </row>
    <row r="2877" spans="1:26" x14ac:dyDescent="0.2">
      <c r="A2877" s="7">
        <v>50119</v>
      </c>
      <c r="B2877" s="8" t="s">
        <v>1742</v>
      </c>
      <c r="C2877" s="9" t="s">
        <v>34</v>
      </c>
      <c r="D2877" s="9" t="s">
        <v>504</v>
      </c>
      <c r="E2877" s="10">
        <v>7</v>
      </c>
      <c r="F2877" s="9" t="s">
        <v>50</v>
      </c>
      <c r="G2877" s="9" t="s">
        <v>35</v>
      </c>
      <c r="H2877" s="9" t="s">
        <v>36</v>
      </c>
      <c r="I2877" s="11">
        <v>127439874</v>
      </c>
      <c r="J2877" s="11">
        <v>1457667</v>
      </c>
      <c r="K2877" s="11">
        <v>2451050</v>
      </c>
      <c r="L2877" s="11">
        <v>582247</v>
      </c>
      <c r="M2877" s="11">
        <v>1868803</v>
      </c>
      <c r="N2877" s="11">
        <v>2355393</v>
      </c>
      <c r="O2877" s="8" t="s">
        <v>37</v>
      </c>
      <c r="P2877" s="14" t="s">
        <v>3417</v>
      </c>
      <c r="Q2877" s="12">
        <v>0.70661790000000002</v>
      </c>
      <c r="R2877" s="12">
        <v>2.0086905000000002</v>
      </c>
      <c r="S2877" s="12" t="s">
        <v>3417</v>
      </c>
      <c r="T2877" s="12">
        <v>0.70661790000000002</v>
      </c>
      <c r="U2877" s="12">
        <v>0.64103955369999999</v>
      </c>
      <c r="V2877" s="8" t="s">
        <v>51</v>
      </c>
      <c r="W2877" s="8" t="s">
        <v>154</v>
      </c>
      <c r="X2877" s="8" t="s">
        <v>155</v>
      </c>
      <c r="Y2877" s="8" t="s">
        <v>141</v>
      </c>
      <c r="Z2877" s="1">
        <f t="shared" si="44"/>
        <v>5.0301332979974545E-6</v>
      </c>
    </row>
    <row r="2878" spans="1:26" x14ac:dyDescent="0.2">
      <c r="A2878" s="7">
        <v>50119</v>
      </c>
      <c r="B2878" s="8" t="s">
        <v>1742</v>
      </c>
      <c r="C2878" s="9" t="s">
        <v>34</v>
      </c>
      <c r="D2878" s="9" t="s">
        <v>504</v>
      </c>
      <c r="E2878" s="10">
        <v>7</v>
      </c>
      <c r="F2878" s="9" t="s">
        <v>50</v>
      </c>
      <c r="G2878" s="9" t="s">
        <v>3422</v>
      </c>
      <c r="H2878" s="9" t="s">
        <v>3419</v>
      </c>
      <c r="I2878" s="11">
        <v>256853126</v>
      </c>
      <c r="J2878" s="11">
        <v>2955962</v>
      </c>
      <c r="K2878" s="11">
        <v>4964020</v>
      </c>
      <c r="L2878" s="11">
        <v>1174327</v>
      </c>
      <c r="M2878" s="11">
        <v>3789693</v>
      </c>
      <c r="N2878" s="11">
        <v>4340242</v>
      </c>
      <c r="O2878" s="8" t="s">
        <v>37</v>
      </c>
      <c r="P2878" s="14" t="s">
        <v>3417</v>
      </c>
      <c r="Q2878" s="12">
        <v>1.3020726</v>
      </c>
      <c r="R2878" s="12">
        <v>2.0086905000000002</v>
      </c>
      <c r="S2878" s="12" t="s">
        <v>3417</v>
      </c>
      <c r="T2878" s="12">
        <v>1.3020726</v>
      </c>
      <c r="U2878" s="12">
        <v>1.1812325137999999</v>
      </c>
      <c r="V2878" s="8" t="s">
        <v>51</v>
      </c>
      <c r="W2878" s="8" t="s">
        <v>154</v>
      </c>
      <c r="X2878" s="8" t="s">
        <v>155</v>
      </c>
      <c r="Y2878" s="8" t="s">
        <v>141</v>
      </c>
      <c r="Z2878" s="1">
        <f t="shared" si="44"/>
        <v>4.5988636860117483E-6</v>
      </c>
    </row>
    <row r="2879" spans="1:26" x14ac:dyDescent="0.2">
      <c r="A2879" s="7">
        <v>50121</v>
      </c>
      <c r="B2879" s="8" t="s">
        <v>1743</v>
      </c>
      <c r="C2879" s="9" t="s">
        <v>49</v>
      </c>
      <c r="D2879" s="9" t="s">
        <v>504</v>
      </c>
      <c r="E2879" s="10">
        <v>6</v>
      </c>
      <c r="F2879" s="9" t="s">
        <v>43</v>
      </c>
      <c r="G2879" s="9" t="s">
        <v>35</v>
      </c>
      <c r="H2879" s="9" t="s">
        <v>36</v>
      </c>
      <c r="I2879" s="11">
        <v>27336096</v>
      </c>
      <c r="J2879" s="11">
        <v>0</v>
      </c>
      <c r="K2879" s="11">
        <v>390764</v>
      </c>
      <c r="L2879" s="11">
        <v>390764</v>
      </c>
      <c r="M2879" s="11">
        <v>0</v>
      </c>
      <c r="N2879" s="11">
        <v>389993</v>
      </c>
      <c r="O2879" s="8" t="s">
        <v>37</v>
      </c>
      <c r="P2879" s="14" t="s">
        <v>3417</v>
      </c>
      <c r="Q2879" s="12">
        <v>0.1169979</v>
      </c>
      <c r="R2879" s="12">
        <v>1521.7626313257001</v>
      </c>
      <c r="S2879" s="12" t="s">
        <v>3417</v>
      </c>
      <c r="T2879" s="12">
        <v>0.1169979</v>
      </c>
      <c r="U2879" s="12">
        <v>0.1061397986</v>
      </c>
      <c r="V2879" s="8" t="s">
        <v>124</v>
      </c>
      <c r="W2879" s="8" t="s">
        <v>160</v>
      </c>
      <c r="X2879" s="8" t="s">
        <v>161</v>
      </c>
      <c r="Y2879" s="8" t="s">
        <v>161</v>
      </c>
      <c r="Z2879" s="1">
        <f t="shared" si="44"/>
        <v>3.8827709194465807E-6</v>
      </c>
    </row>
    <row r="2880" spans="1:26" x14ac:dyDescent="0.2">
      <c r="A2880" s="7">
        <v>50121</v>
      </c>
      <c r="B2880" s="8" t="s">
        <v>1743</v>
      </c>
      <c r="C2880" s="9" t="s">
        <v>49</v>
      </c>
      <c r="D2880" s="9" t="s">
        <v>504</v>
      </c>
      <c r="E2880" s="10">
        <v>6</v>
      </c>
      <c r="F2880" s="9" t="s">
        <v>43</v>
      </c>
      <c r="G2880" s="9" t="s">
        <v>3422</v>
      </c>
      <c r="H2880" s="9" t="s">
        <v>3419</v>
      </c>
      <c r="I2880" s="11">
        <v>59085798</v>
      </c>
      <c r="J2880" s="11">
        <v>0</v>
      </c>
      <c r="K2880" s="11">
        <v>870609</v>
      </c>
      <c r="L2880" s="11">
        <v>870609</v>
      </c>
      <c r="M2880" s="11">
        <v>0</v>
      </c>
      <c r="N2880" s="11">
        <v>847031</v>
      </c>
      <c r="O2880" s="8" t="s">
        <v>37</v>
      </c>
      <c r="P2880" s="14" t="s">
        <v>3417</v>
      </c>
      <c r="Q2880" s="12">
        <v>0.25410929999999998</v>
      </c>
      <c r="R2880" s="12">
        <v>1521.7626313257001</v>
      </c>
      <c r="S2880" s="12" t="s">
        <v>3417</v>
      </c>
      <c r="T2880" s="12">
        <v>0.25410929999999998</v>
      </c>
      <c r="U2880" s="12">
        <v>0.2305264447</v>
      </c>
      <c r="V2880" s="8" t="s">
        <v>124</v>
      </c>
      <c r="W2880" s="8" t="s">
        <v>160</v>
      </c>
      <c r="X2880" s="8" t="s">
        <v>161</v>
      </c>
      <c r="Y2880" s="8" t="s">
        <v>161</v>
      </c>
      <c r="Z2880" s="1">
        <f t="shared" si="44"/>
        <v>3.9015542228946457E-6</v>
      </c>
    </row>
    <row r="2881" spans="1:26" x14ac:dyDescent="0.2">
      <c r="A2881" s="7">
        <v>50121</v>
      </c>
      <c r="B2881" s="8" t="s">
        <v>1743</v>
      </c>
      <c r="C2881" s="9" t="s">
        <v>49</v>
      </c>
      <c r="D2881" s="9" t="s">
        <v>504</v>
      </c>
      <c r="E2881" s="10">
        <v>6</v>
      </c>
      <c r="F2881" s="9" t="s">
        <v>43</v>
      </c>
      <c r="G2881" s="9" t="s">
        <v>271</v>
      </c>
      <c r="H2881" s="9" t="s">
        <v>27</v>
      </c>
      <c r="I2881" s="11">
        <v>63592377</v>
      </c>
      <c r="J2881" s="11">
        <v>0</v>
      </c>
      <c r="K2881" s="11">
        <v>938347</v>
      </c>
      <c r="L2881" s="11">
        <v>938347</v>
      </c>
      <c r="M2881" s="11">
        <v>0</v>
      </c>
      <c r="N2881" s="11">
        <v>28228</v>
      </c>
      <c r="O2881" s="8" t="s">
        <v>46</v>
      </c>
      <c r="P2881" s="14">
        <v>2.76392511549855E-2</v>
      </c>
      <c r="Q2881" s="12">
        <v>1521.3915241257</v>
      </c>
      <c r="R2881" s="12">
        <v>1521.7626313257001</v>
      </c>
      <c r="S2881" s="12" t="s">
        <v>3417</v>
      </c>
      <c r="T2881" s="12">
        <v>1521.3915241257</v>
      </c>
      <c r="U2881" s="12">
        <v>1380.1973365923</v>
      </c>
      <c r="V2881" s="8" t="s">
        <v>124</v>
      </c>
      <c r="W2881" s="8" t="s">
        <v>160</v>
      </c>
      <c r="X2881" s="8" t="s">
        <v>161</v>
      </c>
      <c r="Y2881" s="8" t="s">
        <v>161</v>
      </c>
      <c r="Z2881" s="1">
        <f t="shared" si="44"/>
        <v>2.1703817370945261E-2</v>
      </c>
    </row>
    <row r="2882" spans="1:26" x14ac:dyDescent="0.2">
      <c r="A2882" s="7">
        <v>50127</v>
      </c>
      <c r="B2882" s="8" t="s">
        <v>1744</v>
      </c>
      <c r="C2882" s="9" t="s">
        <v>49</v>
      </c>
      <c r="D2882" s="9" t="s">
        <v>24</v>
      </c>
      <c r="E2882" s="10">
        <v>2</v>
      </c>
      <c r="F2882" s="9" t="s">
        <v>42</v>
      </c>
      <c r="G2882" s="9" t="s">
        <v>35</v>
      </c>
      <c r="H2882" s="9" t="s">
        <v>36</v>
      </c>
      <c r="I2882" s="11">
        <v>2125000</v>
      </c>
      <c r="J2882" s="11">
        <v>0</v>
      </c>
      <c r="K2882" s="11">
        <v>34321</v>
      </c>
      <c r="L2882" s="11">
        <v>34321</v>
      </c>
      <c r="M2882" s="11">
        <v>0</v>
      </c>
      <c r="N2882" s="11">
        <v>33887</v>
      </c>
      <c r="O2882" s="8" t="s">
        <v>37</v>
      </c>
      <c r="P2882" s="14" t="s">
        <v>3417</v>
      </c>
      <c r="Q2882" s="12">
        <v>1.0166100000000001E-2</v>
      </c>
      <c r="R2882" s="12">
        <v>1.0166100000000001E-2</v>
      </c>
      <c r="S2882" s="12" t="s">
        <v>3417</v>
      </c>
      <c r="T2882" s="12">
        <v>1.0166100000000001E-2</v>
      </c>
      <c r="U2882" s="12">
        <v>9.2226254000000001E-3</v>
      </c>
      <c r="V2882" s="8" t="s">
        <v>124</v>
      </c>
      <c r="W2882" s="8" t="s">
        <v>160</v>
      </c>
      <c r="X2882" s="8" t="s">
        <v>161</v>
      </c>
      <c r="Y2882" s="8" t="s">
        <v>161</v>
      </c>
      <c r="Z2882" s="1">
        <f t="shared" si="44"/>
        <v>4.3400590117647062E-6</v>
      </c>
    </row>
    <row r="2883" spans="1:26" x14ac:dyDescent="0.2">
      <c r="A2883" s="7">
        <v>50134</v>
      </c>
      <c r="B2883" s="8" t="s">
        <v>1745</v>
      </c>
      <c r="C2883" s="9" t="s">
        <v>34</v>
      </c>
      <c r="D2883" s="9" t="s">
        <v>24</v>
      </c>
      <c r="E2883" s="10">
        <v>3</v>
      </c>
      <c r="F2883" s="9" t="s">
        <v>50</v>
      </c>
      <c r="G2883" s="9" t="s">
        <v>35</v>
      </c>
      <c r="H2883" s="9" t="s">
        <v>36</v>
      </c>
      <c r="I2883" s="11">
        <v>706101000</v>
      </c>
      <c r="J2883" s="11">
        <v>2149544</v>
      </c>
      <c r="K2883" s="11">
        <v>8424925</v>
      </c>
      <c r="L2883" s="11">
        <v>4516664</v>
      </c>
      <c r="M2883" s="11">
        <v>3908261</v>
      </c>
      <c r="N2883" s="11">
        <v>8179540</v>
      </c>
      <c r="O2883" s="8" t="s">
        <v>37</v>
      </c>
      <c r="P2883" s="14" t="s">
        <v>3417</v>
      </c>
      <c r="Q2883" s="12">
        <v>2.453862</v>
      </c>
      <c r="R2883" s="12">
        <v>2.453862</v>
      </c>
      <c r="S2883" s="12" t="s">
        <v>3417</v>
      </c>
      <c r="T2883" s="12">
        <v>2.453862</v>
      </c>
      <c r="U2883" s="12">
        <v>2.2261290030000001</v>
      </c>
      <c r="V2883" s="8" t="s">
        <v>51</v>
      </c>
      <c r="W2883" s="8" t="s">
        <v>154</v>
      </c>
      <c r="X2883" s="8" t="s">
        <v>155</v>
      </c>
      <c r="Y2883" s="8" t="s">
        <v>141</v>
      </c>
      <c r="Z2883" s="1">
        <f t="shared" si="44"/>
        <v>3.152706203503465E-6</v>
      </c>
    </row>
    <row r="2884" spans="1:26" x14ac:dyDescent="0.2">
      <c r="A2884" s="7">
        <v>50136</v>
      </c>
      <c r="B2884" s="8" t="s">
        <v>1746</v>
      </c>
      <c r="C2884" s="9" t="s">
        <v>764</v>
      </c>
      <c r="D2884" s="9" t="s">
        <v>588</v>
      </c>
      <c r="E2884" s="10">
        <v>5</v>
      </c>
      <c r="F2884" s="9" t="s">
        <v>25</v>
      </c>
      <c r="G2884" s="9" t="s">
        <v>35</v>
      </c>
      <c r="H2884" s="9" t="s">
        <v>36</v>
      </c>
      <c r="I2884" s="11">
        <v>5640000</v>
      </c>
      <c r="J2884" s="11">
        <v>44120</v>
      </c>
      <c r="K2884" s="11">
        <v>73446</v>
      </c>
      <c r="L2884" s="11">
        <v>23310</v>
      </c>
      <c r="M2884" s="11">
        <v>50136</v>
      </c>
      <c r="N2884" s="11">
        <v>66769</v>
      </c>
      <c r="O2884" s="8" t="s">
        <v>37</v>
      </c>
      <c r="P2884" s="14" t="s">
        <v>3417</v>
      </c>
      <c r="Q2884" s="12">
        <v>2.0030699999999999E-2</v>
      </c>
      <c r="R2884" s="12">
        <v>2.0030699999999999E-2</v>
      </c>
      <c r="S2884" s="12" t="s">
        <v>3417</v>
      </c>
      <c r="T2884" s="12">
        <v>2.0030699999999999E-2</v>
      </c>
      <c r="U2884" s="12">
        <v>1.81717318E-2</v>
      </c>
      <c r="V2884" s="8" t="s">
        <v>208</v>
      </c>
      <c r="W2884" s="8" t="s">
        <v>765</v>
      </c>
      <c r="X2884" s="8" t="s">
        <v>766</v>
      </c>
      <c r="Y2884" s="8" t="s">
        <v>766</v>
      </c>
      <c r="Z2884" s="1">
        <f t="shared" ref="Z2884:Z2947" si="45">IFERROR(ABS(S2884/(I2884/1000))*0.907185,ABS(U2884/(I2884/1000)))</f>
        <v>3.2219382624113477E-6</v>
      </c>
    </row>
    <row r="2885" spans="1:26" x14ac:dyDescent="0.2">
      <c r="A2885" s="7">
        <v>50137</v>
      </c>
      <c r="B2885" s="8" t="s">
        <v>1747</v>
      </c>
      <c r="C2885" s="9" t="s">
        <v>49</v>
      </c>
      <c r="D2885" s="9" t="s">
        <v>24</v>
      </c>
      <c r="E2885" s="10">
        <v>2</v>
      </c>
      <c r="F2885" s="9" t="s">
        <v>50</v>
      </c>
      <c r="G2885" s="9" t="s">
        <v>35</v>
      </c>
      <c r="H2885" s="9" t="s">
        <v>36</v>
      </c>
      <c r="I2885" s="11">
        <v>6624000</v>
      </c>
      <c r="J2885" s="11">
        <v>0</v>
      </c>
      <c r="K2885" s="11">
        <v>43020</v>
      </c>
      <c r="L2885" s="11">
        <v>43020</v>
      </c>
      <c r="M2885" s="11">
        <v>0</v>
      </c>
      <c r="N2885" s="11">
        <v>43020</v>
      </c>
      <c r="O2885" s="8" t="s">
        <v>37</v>
      </c>
      <c r="P2885" s="14" t="s">
        <v>3417</v>
      </c>
      <c r="Q2885" s="12">
        <v>1.2906000000000001E-2</v>
      </c>
      <c r="R2885" s="12">
        <v>1.2906000000000001E-2</v>
      </c>
      <c r="S2885" s="12">
        <v>0.04</v>
      </c>
      <c r="T2885" s="12">
        <v>0.04</v>
      </c>
      <c r="U2885" s="12">
        <v>3.6287762000000001E-2</v>
      </c>
      <c r="V2885" s="8" t="s">
        <v>124</v>
      </c>
      <c r="W2885" s="8" t="s">
        <v>160</v>
      </c>
      <c r="X2885" s="8" t="s">
        <v>161</v>
      </c>
      <c r="Y2885" s="8" t="s">
        <v>161</v>
      </c>
      <c r="Z2885" s="1">
        <f t="shared" si="45"/>
        <v>5.4781702898550726E-6</v>
      </c>
    </row>
    <row r="2886" spans="1:26" x14ac:dyDescent="0.2">
      <c r="A2886" s="7">
        <v>50141</v>
      </c>
      <c r="B2886" s="8" t="s">
        <v>3457</v>
      </c>
      <c r="C2886" s="9" t="s">
        <v>49</v>
      </c>
      <c r="D2886" s="9" t="s">
        <v>504</v>
      </c>
      <c r="E2886" s="10">
        <v>7</v>
      </c>
      <c r="F2886" s="9" t="s">
        <v>43</v>
      </c>
      <c r="G2886" s="9" t="s">
        <v>3418</v>
      </c>
      <c r="H2886" s="9" t="s">
        <v>3419</v>
      </c>
      <c r="I2886" s="11">
        <v>10833000</v>
      </c>
      <c r="J2886" s="11">
        <v>157790</v>
      </c>
      <c r="K2886" s="11">
        <v>562709</v>
      </c>
      <c r="L2886" s="11">
        <v>147470</v>
      </c>
      <c r="M2886" s="11">
        <v>415239</v>
      </c>
      <c r="N2886" s="11">
        <v>66201</v>
      </c>
      <c r="O2886" s="8" t="s">
        <v>46</v>
      </c>
      <c r="P2886" s="14" t="s">
        <v>3417</v>
      </c>
      <c r="Q2886" s="12">
        <v>9.4402626000000005</v>
      </c>
      <c r="R2886" s="12">
        <v>9.4402626000000005</v>
      </c>
      <c r="S2886" s="12" t="s">
        <v>3417</v>
      </c>
      <c r="T2886" s="12">
        <v>9.4402626000000005</v>
      </c>
      <c r="U2886" s="12">
        <v>8.5641500499000003</v>
      </c>
      <c r="V2886" s="8" t="s">
        <v>59</v>
      </c>
      <c r="W2886" s="8" t="s">
        <v>80</v>
      </c>
      <c r="X2886" s="8" t="s">
        <v>81</v>
      </c>
      <c r="Y2886" s="8" t="s">
        <v>82</v>
      </c>
      <c r="Z2886" s="1">
        <f t="shared" si="45"/>
        <v>7.9056125264469678E-4</v>
      </c>
    </row>
    <row r="2887" spans="1:26" x14ac:dyDescent="0.2">
      <c r="A2887" s="7">
        <v>50146</v>
      </c>
      <c r="B2887" s="8" t="s">
        <v>3458</v>
      </c>
      <c r="C2887" s="9" t="s">
        <v>284</v>
      </c>
      <c r="D2887" s="9" t="s">
        <v>504</v>
      </c>
      <c r="E2887" s="10">
        <v>7</v>
      </c>
      <c r="F2887" s="9" t="s">
        <v>43</v>
      </c>
      <c r="G2887" s="9" t="s">
        <v>44</v>
      </c>
      <c r="H2887" s="9" t="s">
        <v>45</v>
      </c>
      <c r="I2887" s="11">
        <v>1828146</v>
      </c>
      <c r="J2887" s="11">
        <v>92436</v>
      </c>
      <c r="K2887" s="11">
        <v>137253</v>
      </c>
      <c r="L2887" s="11">
        <v>8872</v>
      </c>
      <c r="M2887" s="11">
        <v>128381</v>
      </c>
      <c r="N2887" s="11">
        <v>5054</v>
      </c>
      <c r="O2887" s="8" t="s">
        <v>46</v>
      </c>
      <c r="P2887" s="14">
        <v>7.9659279778393002E-3</v>
      </c>
      <c r="Q2887" s="12">
        <v>76.493620000000007</v>
      </c>
      <c r="R2887" s="12">
        <v>77.318067099999993</v>
      </c>
      <c r="S2887" s="12" t="s">
        <v>3417</v>
      </c>
      <c r="T2887" s="12">
        <v>76.493620000000007</v>
      </c>
      <c r="U2887" s="12">
        <v>69.394556835700001</v>
      </c>
      <c r="V2887" s="8" t="s">
        <v>38</v>
      </c>
      <c r="W2887" s="8" t="s">
        <v>39</v>
      </c>
      <c r="X2887" s="8" t="s">
        <v>40</v>
      </c>
      <c r="Y2887" s="8" t="s">
        <v>41</v>
      </c>
      <c r="Z2887" s="1">
        <f t="shared" si="45"/>
        <v>3.7958979663385746E-2</v>
      </c>
    </row>
    <row r="2888" spans="1:26" x14ac:dyDescent="0.2">
      <c r="A2888" s="7">
        <v>50146</v>
      </c>
      <c r="B2888" s="8" t="s">
        <v>3458</v>
      </c>
      <c r="C2888" s="9" t="s">
        <v>284</v>
      </c>
      <c r="D2888" s="9" t="s">
        <v>504</v>
      </c>
      <c r="E2888" s="10">
        <v>7</v>
      </c>
      <c r="F2888" s="9" t="s">
        <v>43</v>
      </c>
      <c r="G2888" s="9" t="s">
        <v>35</v>
      </c>
      <c r="H2888" s="9" t="s">
        <v>36</v>
      </c>
      <c r="I2888" s="11">
        <v>39017220</v>
      </c>
      <c r="J2888" s="11">
        <v>1892073</v>
      </c>
      <c r="K2888" s="11">
        <v>2816860</v>
      </c>
      <c r="L2888" s="11">
        <v>188982</v>
      </c>
      <c r="M2888" s="11">
        <v>2627878</v>
      </c>
      <c r="N2888" s="11">
        <v>2748157</v>
      </c>
      <c r="O2888" s="8" t="s">
        <v>37</v>
      </c>
      <c r="P2888" s="14" t="s">
        <v>3417</v>
      </c>
      <c r="Q2888" s="12">
        <v>0.82444709999999999</v>
      </c>
      <c r="R2888" s="12">
        <v>77.318067099999993</v>
      </c>
      <c r="S2888" s="12" t="s">
        <v>3417</v>
      </c>
      <c r="T2888" s="12">
        <v>0.82444709999999999</v>
      </c>
      <c r="U2888" s="12">
        <v>0.74793350270000003</v>
      </c>
      <c r="V2888" s="8" t="s">
        <v>38</v>
      </c>
      <c r="W2888" s="8" t="s">
        <v>39</v>
      </c>
      <c r="X2888" s="8" t="s">
        <v>40</v>
      </c>
      <c r="Y2888" s="8" t="s">
        <v>41</v>
      </c>
      <c r="Z2888" s="1">
        <f t="shared" si="45"/>
        <v>1.9169318129277278E-5</v>
      </c>
    </row>
    <row r="2889" spans="1:26" x14ac:dyDescent="0.2">
      <c r="A2889" s="7">
        <v>50150</v>
      </c>
      <c r="B2889" s="8" t="s">
        <v>1749</v>
      </c>
      <c r="C2889" s="9" t="s">
        <v>49</v>
      </c>
      <c r="D2889" s="9" t="s">
        <v>504</v>
      </c>
      <c r="E2889" s="10">
        <v>7</v>
      </c>
      <c r="F2889" s="9" t="s">
        <v>50</v>
      </c>
      <c r="G2889" s="9" t="s">
        <v>35</v>
      </c>
      <c r="H2889" s="9" t="s">
        <v>36</v>
      </c>
      <c r="I2889" s="11">
        <v>614362000</v>
      </c>
      <c r="J2889" s="11">
        <v>1275108</v>
      </c>
      <c r="K2889" s="11">
        <v>7759294</v>
      </c>
      <c r="L2889" s="11">
        <v>4861323</v>
      </c>
      <c r="M2889" s="11">
        <v>2897971</v>
      </c>
      <c r="N2889" s="11">
        <v>7533295</v>
      </c>
      <c r="O2889" s="8" t="s">
        <v>37</v>
      </c>
      <c r="P2889" s="14" t="s">
        <v>3417</v>
      </c>
      <c r="Q2889" s="12">
        <v>2.2599885</v>
      </c>
      <c r="R2889" s="12">
        <v>2.6858517000000002</v>
      </c>
      <c r="S2889" s="12" t="s">
        <v>3417</v>
      </c>
      <c r="T2889" s="12">
        <v>2.2599885</v>
      </c>
      <c r="U2889" s="12">
        <v>2.0502481175999998</v>
      </c>
      <c r="V2889" s="8" t="s">
        <v>124</v>
      </c>
      <c r="W2889" s="8" t="s">
        <v>160</v>
      </c>
      <c r="X2889" s="8" t="s">
        <v>161</v>
      </c>
      <c r="Y2889" s="8" t="s">
        <v>161</v>
      </c>
      <c r="Z2889" s="1">
        <f t="shared" si="45"/>
        <v>3.3371987811746168E-6</v>
      </c>
    </row>
    <row r="2890" spans="1:26" x14ac:dyDescent="0.2">
      <c r="A2890" s="7">
        <v>50150</v>
      </c>
      <c r="B2890" s="8" t="s">
        <v>1749</v>
      </c>
      <c r="C2890" s="9" t="s">
        <v>49</v>
      </c>
      <c r="D2890" s="9" t="s">
        <v>504</v>
      </c>
      <c r="E2890" s="10">
        <v>7</v>
      </c>
      <c r="F2890" s="9" t="s">
        <v>43</v>
      </c>
      <c r="G2890" s="9" t="s">
        <v>35</v>
      </c>
      <c r="H2890" s="9" t="s">
        <v>36</v>
      </c>
      <c r="I2890" s="11">
        <v>115276955</v>
      </c>
      <c r="J2890" s="11">
        <v>78655</v>
      </c>
      <c r="K2890" s="11">
        <v>1040445</v>
      </c>
      <c r="L2890" s="11">
        <v>861682</v>
      </c>
      <c r="M2890" s="11">
        <v>178763</v>
      </c>
      <c r="N2890" s="11">
        <v>1010141</v>
      </c>
      <c r="O2890" s="8" t="s">
        <v>37</v>
      </c>
      <c r="P2890" s="14" t="s">
        <v>3417</v>
      </c>
      <c r="Q2890" s="12">
        <v>0.30304229999999999</v>
      </c>
      <c r="R2890" s="12">
        <v>2.6858517000000002</v>
      </c>
      <c r="S2890" s="12" t="s">
        <v>3417</v>
      </c>
      <c r="T2890" s="12">
        <v>0.30304229999999999</v>
      </c>
      <c r="U2890" s="12">
        <v>0.2749181711</v>
      </c>
      <c r="V2890" s="8" t="s">
        <v>124</v>
      </c>
      <c r="W2890" s="8" t="s">
        <v>160</v>
      </c>
      <c r="X2890" s="8" t="s">
        <v>161</v>
      </c>
      <c r="Y2890" s="8" t="s">
        <v>161</v>
      </c>
      <c r="Z2890" s="1">
        <f t="shared" si="45"/>
        <v>2.3848493491175231E-6</v>
      </c>
    </row>
    <row r="2891" spans="1:26" x14ac:dyDescent="0.2">
      <c r="A2891" s="7">
        <v>50150</v>
      </c>
      <c r="B2891" s="8" t="s">
        <v>1749</v>
      </c>
      <c r="C2891" s="9" t="s">
        <v>49</v>
      </c>
      <c r="D2891" s="9" t="s">
        <v>504</v>
      </c>
      <c r="E2891" s="10">
        <v>7</v>
      </c>
      <c r="F2891" s="9" t="s">
        <v>43</v>
      </c>
      <c r="G2891" s="9" t="s">
        <v>3422</v>
      </c>
      <c r="H2891" s="9" t="s">
        <v>3419</v>
      </c>
      <c r="I2891" s="11">
        <v>89744185</v>
      </c>
      <c r="J2891" s="11">
        <v>43449</v>
      </c>
      <c r="K2891" s="11">
        <v>671421</v>
      </c>
      <c r="L2891" s="11">
        <v>572670</v>
      </c>
      <c r="M2891" s="11">
        <v>98751</v>
      </c>
      <c r="N2891" s="11">
        <v>409403</v>
      </c>
      <c r="O2891" s="8" t="s">
        <v>37</v>
      </c>
      <c r="P2891" s="14" t="s">
        <v>3417</v>
      </c>
      <c r="Q2891" s="12">
        <v>0.1228209</v>
      </c>
      <c r="R2891" s="12">
        <v>2.6858517000000002</v>
      </c>
      <c r="S2891" s="12" t="s">
        <v>3417</v>
      </c>
      <c r="T2891" s="12">
        <v>0.1228209</v>
      </c>
      <c r="U2891" s="12">
        <v>0.1114223895</v>
      </c>
      <c r="V2891" s="8" t="s">
        <v>124</v>
      </c>
      <c r="W2891" s="8" t="s">
        <v>160</v>
      </c>
      <c r="X2891" s="8" t="s">
        <v>161</v>
      </c>
      <c r="Y2891" s="8" t="s">
        <v>161</v>
      </c>
      <c r="Z2891" s="1">
        <f t="shared" si="45"/>
        <v>1.241555533653796E-6</v>
      </c>
    </row>
    <row r="2892" spans="1:26" x14ac:dyDescent="0.2">
      <c r="A2892" s="7">
        <v>50152</v>
      </c>
      <c r="B2892" s="8" t="s">
        <v>1750</v>
      </c>
      <c r="C2892" s="9" t="s">
        <v>67</v>
      </c>
      <c r="D2892" s="9" t="s">
        <v>504</v>
      </c>
      <c r="E2892" s="10">
        <v>7</v>
      </c>
      <c r="F2892" s="9" t="s">
        <v>34</v>
      </c>
      <c r="G2892" s="9" t="s">
        <v>35</v>
      </c>
      <c r="H2892" s="9" t="s">
        <v>36</v>
      </c>
      <c r="I2892" s="11">
        <v>273944960</v>
      </c>
      <c r="J2892" s="11">
        <v>62483</v>
      </c>
      <c r="K2892" s="11">
        <v>915679</v>
      </c>
      <c r="L2892" s="11">
        <v>828897</v>
      </c>
      <c r="M2892" s="11">
        <v>86782</v>
      </c>
      <c r="N2892" s="11">
        <v>880461</v>
      </c>
      <c r="O2892" s="8" t="s">
        <v>37</v>
      </c>
      <c r="P2892" s="14" t="s">
        <v>3417</v>
      </c>
      <c r="Q2892" s="12">
        <v>0.26413829999999999</v>
      </c>
      <c r="R2892" s="12">
        <v>8.2443699000000006</v>
      </c>
      <c r="S2892" s="12" t="s">
        <v>3417</v>
      </c>
      <c r="T2892" s="12">
        <v>0.26413829999999999</v>
      </c>
      <c r="U2892" s="12">
        <v>0.23962469380000001</v>
      </c>
      <c r="V2892" s="8" t="s">
        <v>38</v>
      </c>
      <c r="W2892" s="8" t="s">
        <v>60</v>
      </c>
      <c r="X2892" s="8" t="s">
        <v>61</v>
      </c>
      <c r="Y2892" s="8" t="s">
        <v>62</v>
      </c>
      <c r="Z2892" s="1">
        <f t="shared" si="45"/>
        <v>8.7471838795647126E-7</v>
      </c>
    </row>
    <row r="2893" spans="1:26" x14ac:dyDescent="0.2">
      <c r="A2893" s="7">
        <v>50152</v>
      </c>
      <c r="B2893" s="8" t="s">
        <v>1750</v>
      </c>
      <c r="C2893" s="9" t="s">
        <v>67</v>
      </c>
      <c r="D2893" s="9" t="s">
        <v>504</v>
      </c>
      <c r="E2893" s="10">
        <v>7</v>
      </c>
      <c r="F2893" s="9" t="s">
        <v>34</v>
      </c>
      <c r="G2893" s="9" t="s">
        <v>3422</v>
      </c>
      <c r="H2893" s="9" t="s">
        <v>3419</v>
      </c>
      <c r="I2893" s="11">
        <v>19526040</v>
      </c>
      <c r="J2893" s="11">
        <v>1243441</v>
      </c>
      <c r="K2893" s="11">
        <v>1819532</v>
      </c>
      <c r="L2893" s="11">
        <v>92532</v>
      </c>
      <c r="M2893" s="11">
        <v>1727000</v>
      </c>
      <c r="N2893" s="11">
        <v>2533962</v>
      </c>
      <c r="O2893" s="8" t="s">
        <v>37</v>
      </c>
      <c r="P2893" s="14" t="s">
        <v>3417</v>
      </c>
      <c r="Q2893" s="12">
        <v>0.76018859999999999</v>
      </c>
      <c r="R2893" s="12">
        <v>8.2443699000000006</v>
      </c>
      <c r="S2893" s="12" t="s">
        <v>3417</v>
      </c>
      <c r="T2893" s="12">
        <v>0.76018859999999999</v>
      </c>
      <c r="U2893" s="12">
        <v>0.68963857390000005</v>
      </c>
      <c r="V2893" s="8" t="s">
        <v>38</v>
      </c>
      <c r="W2893" s="8" t="s">
        <v>60</v>
      </c>
      <c r="X2893" s="8" t="s">
        <v>61</v>
      </c>
      <c r="Y2893" s="8" t="s">
        <v>62</v>
      </c>
      <c r="Z2893" s="1">
        <f t="shared" si="45"/>
        <v>3.5318916375260934E-5</v>
      </c>
    </row>
    <row r="2894" spans="1:26" x14ac:dyDescent="0.2">
      <c r="A2894" s="7">
        <v>50152</v>
      </c>
      <c r="B2894" s="8" t="s">
        <v>1750</v>
      </c>
      <c r="C2894" s="9" t="s">
        <v>67</v>
      </c>
      <c r="D2894" s="9" t="s">
        <v>504</v>
      </c>
      <c r="E2894" s="10">
        <v>7</v>
      </c>
      <c r="F2894" s="9" t="s">
        <v>42</v>
      </c>
      <c r="G2894" s="9" t="s">
        <v>35</v>
      </c>
      <c r="H2894" s="9" t="s">
        <v>36</v>
      </c>
      <c r="I2894" s="11">
        <v>1726887000</v>
      </c>
      <c r="J2894" s="11">
        <v>11791198</v>
      </c>
      <c r="K2894" s="11">
        <v>25029482</v>
      </c>
      <c r="L2894" s="11">
        <v>8652821</v>
      </c>
      <c r="M2894" s="11">
        <v>16376661</v>
      </c>
      <c r="N2894" s="11">
        <v>24066810</v>
      </c>
      <c r="O2894" s="8" t="s">
        <v>37</v>
      </c>
      <c r="P2894" s="14" t="s">
        <v>3417</v>
      </c>
      <c r="Q2894" s="12">
        <v>7.2200430000000004</v>
      </c>
      <c r="R2894" s="12">
        <v>8.2443699000000006</v>
      </c>
      <c r="S2894" s="12" t="s">
        <v>3417</v>
      </c>
      <c r="T2894" s="12">
        <v>7.2200430000000004</v>
      </c>
      <c r="U2894" s="12">
        <v>6.5499800416999996</v>
      </c>
      <c r="V2894" s="8" t="s">
        <v>38</v>
      </c>
      <c r="W2894" s="8" t="s">
        <v>60</v>
      </c>
      <c r="X2894" s="8" t="s">
        <v>61</v>
      </c>
      <c r="Y2894" s="8" t="s">
        <v>62</v>
      </c>
      <c r="Z2894" s="1">
        <f t="shared" si="45"/>
        <v>3.7929407319066041E-6</v>
      </c>
    </row>
    <row r="2895" spans="1:26" x14ac:dyDescent="0.2">
      <c r="A2895" s="7">
        <v>50153</v>
      </c>
      <c r="B2895" s="8" t="s">
        <v>3459</v>
      </c>
      <c r="C2895" s="9" t="s">
        <v>49</v>
      </c>
      <c r="D2895" s="9" t="s">
        <v>504</v>
      </c>
      <c r="E2895" s="10">
        <v>7</v>
      </c>
      <c r="F2895" s="9" t="s">
        <v>43</v>
      </c>
      <c r="G2895" s="9" t="s">
        <v>3443</v>
      </c>
      <c r="H2895" s="9" t="s">
        <v>3419</v>
      </c>
      <c r="I2895" s="11">
        <v>57856000</v>
      </c>
      <c r="J2895" s="11">
        <v>0</v>
      </c>
      <c r="K2895" s="11">
        <v>507572</v>
      </c>
      <c r="L2895" s="11">
        <v>507572</v>
      </c>
      <c r="M2895" s="11">
        <v>0</v>
      </c>
      <c r="N2895" s="11">
        <v>0</v>
      </c>
      <c r="O2895" s="8" t="s">
        <v>37</v>
      </c>
      <c r="P2895" s="14" t="s">
        <v>3417</v>
      </c>
      <c r="Q2895" s="12">
        <v>0</v>
      </c>
      <c r="R2895" s="12">
        <v>0</v>
      </c>
      <c r="S2895" s="12" t="s">
        <v>3417</v>
      </c>
      <c r="T2895" s="12">
        <v>0</v>
      </c>
      <c r="U2895" s="12">
        <v>0</v>
      </c>
      <c r="V2895" s="8" t="s">
        <v>124</v>
      </c>
      <c r="W2895" s="8" t="s">
        <v>160</v>
      </c>
      <c r="X2895" s="8" t="s">
        <v>161</v>
      </c>
      <c r="Y2895" s="8" t="s">
        <v>161</v>
      </c>
      <c r="Z2895" s="1">
        <f t="shared" si="45"/>
        <v>0</v>
      </c>
    </row>
    <row r="2896" spans="1:26" x14ac:dyDescent="0.2">
      <c r="A2896" s="7">
        <v>50170</v>
      </c>
      <c r="B2896" s="8" t="s">
        <v>1751</v>
      </c>
      <c r="C2896" s="9" t="s">
        <v>34</v>
      </c>
      <c r="D2896" s="9" t="s">
        <v>504</v>
      </c>
      <c r="E2896" s="10">
        <v>7</v>
      </c>
      <c r="F2896" s="9" t="s">
        <v>50</v>
      </c>
      <c r="G2896" s="9" t="s">
        <v>35</v>
      </c>
      <c r="H2896" s="9" t="s">
        <v>36</v>
      </c>
      <c r="I2896" s="11">
        <v>279169000</v>
      </c>
      <c r="J2896" s="11">
        <v>1597384</v>
      </c>
      <c r="K2896" s="11">
        <v>3723897</v>
      </c>
      <c r="L2896" s="11">
        <v>1408848</v>
      </c>
      <c r="M2896" s="11">
        <v>2315049</v>
      </c>
      <c r="N2896" s="11">
        <v>3591734</v>
      </c>
      <c r="O2896" s="8" t="s">
        <v>37</v>
      </c>
      <c r="P2896" s="14" t="s">
        <v>3417</v>
      </c>
      <c r="Q2896" s="12">
        <v>1.0775201999999999</v>
      </c>
      <c r="R2896" s="12">
        <v>1.0775201999999999</v>
      </c>
      <c r="S2896" s="12" t="s">
        <v>3417</v>
      </c>
      <c r="T2896" s="12">
        <v>1.0775201999999999</v>
      </c>
      <c r="U2896" s="12">
        <v>0.97751991289999995</v>
      </c>
      <c r="V2896" s="8" t="s">
        <v>51</v>
      </c>
      <c r="W2896" s="8" t="s">
        <v>154</v>
      </c>
      <c r="X2896" s="8" t="s">
        <v>155</v>
      </c>
      <c r="Y2896" s="8" t="s">
        <v>141</v>
      </c>
      <c r="Z2896" s="1">
        <f t="shared" si="45"/>
        <v>3.5015346005466221E-6</v>
      </c>
    </row>
    <row r="2897" spans="1:26" x14ac:dyDescent="0.2">
      <c r="A2897" s="7">
        <v>50184</v>
      </c>
      <c r="B2897" s="8" t="s">
        <v>1752</v>
      </c>
      <c r="C2897" s="9" t="s">
        <v>643</v>
      </c>
      <c r="D2897" s="9" t="s">
        <v>504</v>
      </c>
      <c r="E2897" s="10">
        <v>7</v>
      </c>
      <c r="F2897" s="9" t="s">
        <v>43</v>
      </c>
      <c r="G2897" s="9" t="s">
        <v>35</v>
      </c>
      <c r="H2897" s="9" t="s">
        <v>36</v>
      </c>
      <c r="I2897" s="11">
        <v>34354976</v>
      </c>
      <c r="J2897" s="11">
        <v>678220</v>
      </c>
      <c r="K2897" s="11">
        <v>982025</v>
      </c>
      <c r="L2897" s="11">
        <v>144716</v>
      </c>
      <c r="M2897" s="11">
        <v>837309</v>
      </c>
      <c r="N2897" s="11">
        <v>982025</v>
      </c>
      <c r="O2897" s="8" t="s">
        <v>37</v>
      </c>
      <c r="P2897" s="14" t="s">
        <v>3417</v>
      </c>
      <c r="Q2897" s="12">
        <v>0.1135911</v>
      </c>
      <c r="R2897" s="12">
        <v>3275.5306238200001</v>
      </c>
      <c r="S2897" s="12" t="s">
        <v>3417</v>
      </c>
      <c r="T2897" s="12">
        <v>0.1135911</v>
      </c>
      <c r="U2897" s="12">
        <v>0.1030491699</v>
      </c>
      <c r="V2897" s="8" t="s">
        <v>38</v>
      </c>
      <c r="W2897" s="8" t="s">
        <v>64</v>
      </c>
      <c r="X2897" s="8" t="s">
        <v>65</v>
      </c>
      <c r="Y2897" s="8" t="s">
        <v>65</v>
      </c>
      <c r="Z2897" s="1">
        <f t="shared" si="45"/>
        <v>2.9995413153541422E-6</v>
      </c>
    </row>
    <row r="2898" spans="1:26" x14ac:dyDescent="0.2">
      <c r="A2898" s="7">
        <v>50184</v>
      </c>
      <c r="B2898" s="8" t="s">
        <v>1752</v>
      </c>
      <c r="C2898" s="9" t="s">
        <v>643</v>
      </c>
      <c r="D2898" s="9" t="s">
        <v>504</v>
      </c>
      <c r="E2898" s="10">
        <v>7</v>
      </c>
      <c r="F2898" s="9" t="s">
        <v>43</v>
      </c>
      <c r="G2898" s="9" t="s">
        <v>3429</v>
      </c>
      <c r="H2898" s="9" t="s">
        <v>3419</v>
      </c>
      <c r="I2898" s="11">
        <v>389979165</v>
      </c>
      <c r="J2898" s="11">
        <v>7970302</v>
      </c>
      <c r="K2898" s="11">
        <v>11482606</v>
      </c>
      <c r="L2898" s="11">
        <v>1642726</v>
      </c>
      <c r="M2898" s="11">
        <v>9839880</v>
      </c>
      <c r="N2898" s="11">
        <v>933545</v>
      </c>
      <c r="O2898" s="8" t="s">
        <v>46</v>
      </c>
      <c r="P2898" s="14" t="s">
        <v>3417</v>
      </c>
      <c r="Q2898" s="12">
        <v>3267.4074999999998</v>
      </c>
      <c r="R2898" s="12">
        <v>3275.5306238200001</v>
      </c>
      <c r="S2898" s="12" t="s">
        <v>3417</v>
      </c>
      <c r="T2898" s="12">
        <v>3267.4074999999998</v>
      </c>
      <c r="U2898" s="12">
        <v>2964.1726390274998</v>
      </c>
      <c r="V2898" s="8" t="s">
        <v>38</v>
      </c>
      <c r="W2898" s="8" t="s">
        <v>64</v>
      </c>
      <c r="X2898" s="8" t="s">
        <v>65</v>
      </c>
      <c r="Y2898" s="8" t="s">
        <v>65</v>
      </c>
      <c r="Z2898" s="1">
        <f t="shared" si="45"/>
        <v>7.6008487248991879E-3</v>
      </c>
    </row>
    <row r="2899" spans="1:26" x14ac:dyDescent="0.2">
      <c r="A2899" s="7">
        <v>50184</v>
      </c>
      <c r="B2899" s="8" t="s">
        <v>1752</v>
      </c>
      <c r="C2899" s="9" t="s">
        <v>643</v>
      </c>
      <c r="D2899" s="9" t="s">
        <v>504</v>
      </c>
      <c r="E2899" s="10">
        <v>7</v>
      </c>
      <c r="F2899" s="9" t="s">
        <v>43</v>
      </c>
      <c r="G2899" s="9" t="s">
        <v>3418</v>
      </c>
      <c r="H2899" s="9" t="s">
        <v>3419</v>
      </c>
      <c r="I2899" s="11">
        <v>114922568</v>
      </c>
      <c r="J2899" s="11">
        <v>2305091</v>
      </c>
      <c r="K2899" s="11">
        <v>3329886</v>
      </c>
      <c r="L2899" s="11">
        <v>484093</v>
      </c>
      <c r="M2899" s="11">
        <v>2845793</v>
      </c>
      <c r="N2899" s="11">
        <v>396415</v>
      </c>
      <c r="O2899" s="8" t="s">
        <v>46</v>
      </c>
      <c r="P2899" s="14" t="s">
        <v>3417</v>
      </c>
      <c r="Q2899" s="12">
        <v>0</v>
      </c>
      <c r="R2899" s="12">
        <v>3275.5306238200001</v>
      </c>
      <c r="S2899" s="12" t="s">
        <v>3417</v>
      </c>
      <c r="T2899" s="12">
        <v>0</v>
      </c>
      <c r="U2899" s="12">
        <v>0</v>
      </c>
      <c r="V2899" s="8" t="s">
        <v>38</v>
      </c>
      <c r="W2899" s="8" t="s">
        <v>64</v>
      </c>
      <c r="X2899" s="8" t="s">
        <v>65</v>
      </c>
      <c r="Y2899" s="8" t="s">
        <v>65</v>
      </c>
      <c r="Z2899" s="1">
        <f t="shared" si="45"/>
        <v>0</v>
      </c>
    </row>
    <row r="2900" spans="1:26" x14ac:dyDescent="0.2">
      <c r="A2900" s="7">
        <v>50184</v>
      </c>
      <c r="B2900" s="8" t="s">
        <v>1752</v>
      </c>
      <c r="C2900" s="9" t="s">
        <v>643</v>
      </c>
      <c r="D2900" s="9" t="s">
        <v>504</v>
      </c>
      <c r="E2900" s="10">
        <v>7</v>
      </c>
      <c r="F2900" s="9" t="s">
        <v>43</v>
      </c>
      <c r="G2900" s="9" t="s">
        <v>26</v>
      </c>
      <c r="H2900" s="9" t="s">
        <v>27</v>
      </c>
      <c r="I2900" s="11">
        <v>3491291</v>
      </c>
      <c r="J2900" s="11">
        <v>62218</v>
      </c>
      <c r="K2900" s="11">
        <v>91520</v>
      </c>
      <c r="L2900" s="11">
        <v>14707</v>
      </c>
      <c r="M2900" s="11">
        <v>76813</v>
      </c>
      <c r="N2900" s="11">
        <v>16141</v>
      </c>
      <c r="O2900" s="8" t="s">
        <v>28</v>
      </c>
      <c r="P2900" s="14">
        <v>2.7000000000000001E-3</v>
      </c>
      <c r="Q2900" s="12">
        <v>8.0095327199999993</v>
      </c>
      <c r="R2900" s="12">
        <v>3275.5306238200001</v>
      </c>
      <c r="S2900" s="12" t="s">
        <v>3417</v>
      </c>
      <c r="T2900" s="12">
        <v>8.0095327199999993</v>
      </c>
      <c r="U2900" s="12">
        <v>7.2662004173000003</v>
      </c>
      <c r="V2900" s="8" t="s">
        <v>38</v>
      </c>
      <c r="W2900" s="8" t="s">
        <v>64</v>
      </c>
      <c r="X2900" s="8" t="s">
        <v>65</v>
      </c>
      <c r="Y2900" s="8" t="s">
        <v>65</v>
      </c>
      <c r="Z2900" s="1">
        <f t="shared" si="45"/>
        <v>2.0812359718224574E-3</v>
      </c>
    </row>
    <row r="2901" spans="1:26" x14ac:dyDescent="0.2">
      <c r="A2901" s="7">
        <v>50185</v>
      </c>
      <c r="B2901" s="8" t="s">
        <v>1753</v>
      </c>
      <c r="C2901" s="9" t="s">
        <v>103</v>
      </c>
      <c r="D2901" s="9" t="s">
        <v>504</v>
      </c>
      <c r="E2901" s="10">
        <v>7</v>
      </c>
      <c r="F2901" s="9" t="s">
        <v>43</v>
      </c>
      <c r="G2901" s="9" t="s">
        <v>3446</v>
      </c>
      <c r="H2901" s="9" t="s">
        <v>3419</v>
      </c>
      <c r="I2901" s="11">
        <v>28690156</v>
      </c>
      <c r="J2901" s="11">
        <v>1191854</v>
      </c>
      <c r="K2901" s="11">
        <v>1719659</v>
      </c>
      <c r="L2901" s="11">
        <v>130521</v>
      </c>
      <c r="M2901" s="11">
        <v>1589138</v>
      </c>
      <c r="N2901" s="11">
        <v>966643</v>
      </c>
      <c r="O2901" s="8" t="s">
        <v>28</v>
      </c>
      <c r="P2901" s="14">
        <v>0.01</v>
      </c>
      <c r="Q2901" s="12">
        <v>2882.5294260000001</v>
      </c>
      <c r="R2901" s="12">
        <v>2882.5901902285</v>
      </c>
      <c r="S2901" s="12" t="s">
        <v>3417</v>
      </c>
      <c r="T2901" s="12">
        <v>2882.5294260000001</v>
      </c>
      <c r="U2901" s="12">
        <v>2615.0135407784001</v>
      </c>
      <c r="V2901" s="8" t="s">
        <v>51</v>
      </c>
      <c r="W2901" s="8" t="s">
        <v>985</v>
      </c>
      <c r="X2901" s="8" t="s">
        <v>986</v>
      </c>
      <c r="Y2901" s="8" t="s">
        <v>96</v>
      </c>
      <c r="Z2901" s="1">
        <f t="shared" si="45"/>
        <v>9.1146717389002693E-2</v>
      </c>
    </row>
    <row r="2902" spans="1:26" x14ac:dyDescent="0.2">
      <c r="A2902" s="7">
        <v>50185</v>
      </c>
      <c r="B2902" s="8" t="s">
        <v>1753</v>
      </c>
      <c r="C2902" s="9" t="s">
        <v>103</v>
      </c>
      <c r="D2902" s="9" t="s">
        <v>504</v>
      </c>
      <c r="E2902" s="10">
        <v>7</v>
      </c>
      <c r="F2902" s="9" t="s">
        <v>43</v>
      </c>
      <c r="G2902" s="9" t="s">
        <v>3418</v>
      </c>
      <c r="H2902" s="9" t="s">
        <v>3419</v>
      </c>
      <c r="I2902" s="11">
        <v>9074872</v>
      </c>
      <c r="J2902" s="11">
        <v>378461</v>
      </c>
      <c r="K2902" s="11">
        <v>545896</v>
      </c>
      <c r="L2902" s="11">
        <v>41283</v>
      </c>
      <c r="M2902" s="11">
        <v>504613</v>
      </c>
      <c r="N2902" s="11">
        <v>64223</v>
      </c>
      <c r="O2902" s="8" t="s">
        <v>46</v>
      </c>
      <c r="P2902" s="14" t="s">
        <v>3417</v>
      </c>
      <c r="Q2902" s="12">
        <v>9.1581998000000008E-3</v>
      </c>
      <c r="R2902" s="12">
        <v>2882.5901902285</v>
      </c>
      <c r="S2902" s="12" t="s">
        <v>3417</v>
      </c>
      <c r="T2902" s="12">
        <v>9.1581998000000008E-3</v>
      </c>
      <c r="U2902" s="12">
        <v>8.3082643999999994E-3</v>
      </c>
      <c r="V2902" s="8" t="s">
        <v>51</v>
      </c>
      <c r="W2902" s="8" t="s">
        <v>985</v>
      </c>
      <c r="X2902" s="8" t="s">
        <v>986</v>
      </c>
      <c r="Y2902" s="8" t="s">
        <v>96</v>
      </c>
      <c r="Z2902" s="1">
        <f t="shared" si="45"/>
        <v>9.1552414182811613E-7</v>
      </c>
    </row>
    <row r="2903" spans="1:26" x14ac:dyDescent="0.2">
      <c r="A2903" s="7">
        <v>50185</v>
      </c>
      <c r="B2903" s="8" t="s">
        <v>1753</v>
      </c>
      <c r="C2903" s="9" t="s">
        <v>103</v>
      </c>
      <c r="D2903" s="9" t="s">
        <v>504</v>
      </c>
      <c r="E2903" s="10">
        <v>7</v>
      </c>
      <c r="F2903" s="9" t="s">
        <v>43</v>
      </c>
      <c r="G2903" s="9" t="s">
        <v>151</v>
      </c>
      <c r="H2903" s="9" t="s">
        <v>27</v>
      </c>
      <c r="I2903" s="11">
        <v>3258972</v>
      </c>
      <c r="J2903" s="11">
        <v>136898</v>
      </c>
      <c r="K2903" s="11">
        <v>197356</v>
      </c>
      <c r="L2903" s="11">
        <v>14826</v>
      </c>
      <c r="M2903" s="11">
        <v>182530</v>
      </c>
      <c r="N2903" s="11">
        <v>34027</v>
      </c>
      <c r="O2903" s="8" t="s">
        <v>28</v>
      </c>
      <c r="P2903" s="14">
        <v>4.5999999999999999E-3</v>
      </c>
      <c r="Q2903" s="12">
        <v>5.1606028700000001E-2</v>
      </c>
      <c r="R2903" s="12">
        <v>2882.5901902285</v>
      </c>
      <c r="S2903" s="12" t="s">
        <v>3417</v>
      </c>
      <c r="T2903" s="12">
        <v>5.1606028700000001E-2</v>
      </c>
      <c r="U2903" s="12">
        <v>4.6816682200000001E-2</v>
      </c>
      <c r="V2903" s="8" t="s">
        <v>51</v>
      </c>
      <c r="W2903" s="8" t="s">
        <v>985</v>
      </c>
      <c r="X2903" s="8" t="s">
        <v>986</v>
      </c>
      <c r="Y2903" s="8" t="s">
        <v>96</v>
      </c>
      <c r="Z2903" s="1">
        <f t="shared" si="45"/>
        <v>1.4365475432130131E-5</v>
      </c>
    </row>
    <row r="2904" spans="1:26" ht="29" x14ac:dyDescent="0.2">
      <c r="A2904" s="7">
        <v>50187</v>
      </c>
      <c r="B2904" s="8" t="s">
        <v>1754</v>
      </c>
      <c r="C2904" s="9" t="s">
        <v>103</v>
      </c>
      <c r="D2904" s="9" t="s">
        <v>504</v>
      </c>
      <c r="E2904" s="10">
        <v>7</v>
      </c>
      <c r="F2904" s="9" t="s">
        <v>43</v>
      </c>
      <c r="G2904" s="9" t="s">
        <v>79</v>
      </c>
      <c r="H2904" s="9" t="s">
        <v>45</v>
      </c>
      <c r="I2904" s="11">
        <v>26997763</v>
      </c>
      <c r="J2904" s="11">
        <v>986622</v>
      </c>
      <c r="K2904" s="11">
        <v>1507658</v>
      </c>
      <c r="L2904" s="11">
        <v>137348</v>
      </c>
      <c r="M2904" s="11">
        <v>1370310</v>
      </c>
      <c r="N2904" s="11">
        <v>81938</v>
      </c>
      <c r="O2904" s="8" t="s">
        <v>46</v>
      </c>
      <c r="P2904" s="14">
        <v>3.3E-3</v>
      </c>
      <c r="Q2904" s="12">
        <v>236.59597500000001</v>
      </c>
      <c r="R2904" s="12">
        <v>3145.37349434</v>
      </c>
      <c r="S2904" s="12" t="s">
        <v>3417</v>
      </c>
      <c r="T2904" s="12">
        <v>236.59597500000001</v>
      </c>
      <c r="U2904" s="12">
        <v>214.63846049169999</v>
      </c>
      <c r="V2904" s="8" t="s">
        <v>51</v>
      </c>
      <c r="W2904" s="8" t="s">
        <v>985</v>
      </c>
      <c r="X2904" s="8" t="s">
        <v>986</v>
      </c>
      <c r="Y2904" s="8" t="s">
        <v>96</v>
      </c>
      <c r="Z2904" s="1">
        <f t="shared" si="45"/>
        <v>7.9502313021897406E-3</v>
      </c>
    </row>
    <row r="2905" spans="1:26" ht="29" x14ac:dyDescent="0.2">
      <c r="A2905" s="7">
        <v>50187</v>
      </c>
      <c r="B2905" s="8" t="s">
        <v>1754</v>
      </c>
      <c r="C2905" s="9" t="s">
        <v>103</v>
      </c>
      <c r="D2905" s="9" t="s">
        <v>504</v>
      </c>
      <c r="E2905" s="10">
        <v>7</v>
      </c>
      <c r="F2905" s="9" t="s">
        <v>43</v>
      </c>
      <c r="G2905" s="9" t="s">
        <v>35</v>
      </c>
      <c r="H2905" s="9" t="s">
        <v>36</v>
      </c>
      <c r="I2905" s="11">
        <v>53157623</v>
      </c>
      <c r="J2905" s="11">
        <v>1940088</v>
      </c>
      <c r="K2905" s="11">
        <v>2965002</v>
      </c>
      <c r="L2905" s="11">
        <v>270435</v>
      </c>
      <c r="M2905" s="11">
        <v>2694567</v>
      </c>
      <c r="N2905" s="11">
        <v>2965002</v>
      </c>
      <c r="O2905" s="8" t="s">
        <v>37</v>
      </c>
      <c r="P2905" s="14" t="s">
        <v>3417</v>
      </c>
      <c r="Q2905" s="12">
        <v>0.88950059999999997</v>
      </c>
      <c r="R2905" s="12">
        <v>3145.37349434</v>
      </c>
      <c r="S2905" s="12" t="s">
        <v>3417</v>
      </c>
      <c r="T2905" s="12">
        <v>0.88950059999999997</v>
      </c>
      <c r="U2905" s="12">
        <v>0.80694965070000002</v>
      </c>
      <c r="V2905" s="8" t="s">
        <v>51</v>
      </c>
      <c r="W2905" s="8" t="s">
        <v>985</v>
      </c>
      <c r="X2905" s="8" t="s">
        <v>986</v>
      </c>
      <c r="Y2905" s="8" t="s">
        <v>96</v>
      </c>
      <c r="Z2905" s="1">
        <f t="shared" si="45"/>
        <v>1.5180318553747222E-5</v>
      </c>
    </row>
    <row r="2906" spans="1:26" ht="29" x14ac:dyDescent="0.2">
      <c r="A2906" s="7">
        <v>50187</v>
      </c>
      <c r="B2906" s="8" t="s">
        <v>1754</v>
      </c>
      <c r="C2906" s="9" t="s">
        <v>103</v>
      </c>
      <c r="D2906" s="9" t="s">
        <v>504</v>
      </c>
      <c r="E2906" s="10">
        <v>7</v>
      </c>
      <c r="F2906" s="9" t="s">
        <v>43</v>
      </c>
      <c r="G2906" s="9" t="s">
        <v>3429</v>
      </c>
      <c r="H2906" s="9" t="s">
        <v>3419</v>
      </c>
      <c r="I2906" s="11">
        <v>151923655</v>
      </c>
      <c r="J2906" s="11">
        <v>5647858</v>
      </c>
      <c r="K2906" s="11">
        <v>8617147</v>
      </c>
      <c r="L2906" s="11">
        <v>772898</v>
      </c>
      <c r="M2906" s="11">
        <v>7844249</v>
      </c>
      <c r="N2906" s="11">
        <v>797884</v>
      </c>
      <c r="O2906" s="8" t="s">
        <v>46</v>
      </c>
      <c r="P2906" s="14" t="s">
        <v>3417</v>
      </c>
      <c r="Q2906" s="12">
        <v>2792.5940000000001</v>
      </c>
      <c r="R2906" s="12">
        <v>3145.37349434</v>
      </c>
      <c r="S2906" s="12" t="s">
        <v>3417</v>
      </c>
      <c r="T2906" s="12">
        <v>2792.5940000000001</v>
      </c>
      <c r="U2906" s="12">
        <v>2533.4246575341999</v>
      </c>
      <c r="V2906" s="8" t="s">
        <v>51</v>
      </c>
      <c r="W2906" s="8" t="s">
        <v>985</v>
      </c>
      <c r="X2906" s="8" t="s">
        <v>986</v>
      </c>
      <c r="Y2906" s="8" t="s">
        <v>96</v>
      </c>
      <c r="Z2906" s="1">
        <f t="shared" si="45"/>
        <v>1.6675643154676602E-2</v>
      </c>
    </row>
    <row r="2907" spans="1:26" ht="29" x14ac:dyDescent="0.2">
      <c r="A2907" s="7">
        <v>50187</v>
      </c>
      <c r="B2907" s="8" t="s">
        <v>1754</v>
      </c>
      <c r="C2907" s="9" t="s">
        <v>103</v>
      </c>
      <c r="D2907" s="9" t="s">
        <v>504</v>
      </c>
      <c r="E2907" s="10">
        <v>7</v>
      </c>
      <c r="F2907" s="9" t="s">
        <v>43</v>
      </c>
      <c r="G2907" s="9" t="s">
        <v>3430</v>
      </c>
      <c r="H2907" s="9" t="s">
        <v>3419</v>
      </c>
      <c r="I2907" s="11">
        <v>11846789</v>
      </c>
      <c r="J2907" s="11">
        <v>432849</v>
      </c>
      <c r="K2907" s="11">
        <v>661448</v>
      </c>
      <c r="L2907" s="11">
        <v>60269</v>
      </c>
      <c r="M2907" s="11">
        <v>601179</v>
      </c>
      <c r="N2907" s="11">
        <v>47931</v>
      </c>
      <c r="O2907" s="8" t="s">
        <v>46</v>
      </c>
      <c r="P2907" s="14" t="s">
        <v>3417</v>
      </c>
      <c r="Q2907" s="12">
        <v>33.551699999999997</v>
      </c>
      <c r="R2907" s="12">
        <v>3145.37349434</v>
      </c>
      <c r="S2907" s="12" t="s">
        <v>3417</v>
      </c>
      <c r="T2907" s="12">
        <v>33.551699999999997</v>
      </c>
      <c r="U2907" s="12">
        <v>30.437902567399998</v>
      </c>
      <c r="V2907" s="8" t="s">
        <v>51</v>
      </c>
      <c r="W2907" s="8" t="s">
        <v>985</v>
      </c>
      <c r="X2907" s="8" t="s">
        <v>986</v>
      </c>
      <c r="Y2907" s="8" t="s">
        <v>96</v>
      </c>
      <c r="Z2907" s="1">
        <f t="shared" si="45"/>
        <v>2.5692955759910974E-3</v>
      </c>
    </row>
    <row r="2908" spans="1:26" ht="29" x14ac:dyDescent="0.2">
      <c r="A2908" s="7">
        <v>50187</v>
      </c>
      <c r="B2908" s="8" t="s">
        <v>1754</v>
      </c>
      <c r="C2908" s="9" t="s">
        <v>103</v>
      </c>
      <c r="D2908" s="9" t="s">
        <v>504</v>
      </c>
      <c r="E2908" s="10">
        <v>7</v>
      </c>
      <c r="F2908" s="9" t="s">
        <v>43</v>
      </c>
      <c r="G2908" s="9" t="s">
        <v>3418</v>
      </c>
      <c r="H2908" s="9" t="s">
        <v>3419</v>
      </c>
      <c r="I2908" s="11">
        <v>50272212</v>
      </c>
      <c r="J2908" s="11">
        <v>1845111</v>
      </c>
      <c r="K2908" s="11">
        <v>2818413</v>
      </c>
      <c r="L2908" s="11">
        <v>255757</v>
      </c>
      <c r="M2908" s="11">
        <v>2562656</v>
      </c>
      <c r="N2908" s="11">
        <v>165789</v>
      </c>
      <c r="O2908" s="8" t="s">
        <v>46</v>
      </c>
      <c r="P2908" s="14" t="s">
        <v>3417</v>
      </c>
      <c r="Q2908" s="12">
        <v>11.820755699999999</v>
      </c>
      <c r="R2908" s="12">
        <v>3145.37349434</v>
      </c>
      <c r="S2908" s="12" t="s">
        <v>3417</v>
      </c>
      <c r="T2908" s="12">
        <v>11.820755699999999</v>
      </c>
      <c r="U2908" s="12">
        <v>10.7237192234</v>
      </c>
      <c r="V2908" s="8" t="s">
        <v>51</v>
      </c>
      <c r="W2908" s="8" t="s">
        <v>985</v>
      </c>
      <c r="X2908" s="8" t="s">
        <v>986</v>
      </c>
      <c r="Y2908" s="8" t="s">
        <v>96</v>
      </c>
      <c r="Z2908" s="1">
        <f t="shared" si="45"/>
        <v>2.1331305699060944E-4</v>
      </c>
    </row>
    <row r="2909" spans="1:26" ht="29" x14ac:dyDescent="0.2">
      <c r="A2909" s="7">
        <v>50187</v>
      </c>
      <c r="B2909" s="8" t="s">
        <v>1754</v>
      </c>
      <c r="C2909" s="9" t="s">
        <v>103</v>
      </c>
      <c r="D2909" s="9" t="s">
        <v>504</v>
      </c>
      <c r="E2909" s="10">
        <v>7</v>
      </c>
      <c r="F2909" s="9" t="s">
        <v>43</v>
      </c>
      <c r="G2909" s="9" t="s">
        <v>26</v>
      </c>
      <c r="H2909" s="9" t="s">
        <v>27</v>
      </c>
      <c r="I2909" s="11">
        <v>49057</v>
      </c>
      <c r="J2909" s="11">
        <v>1894</v>
      </c>
      <c r="K2909" s="11">
        <v>2879</v>
      </c>
      <c r="L2909" s="11">
        <v>250</v>
      </c>
      <c r="M2909" s="11">
        <v>2629</v>
      </c>
      <c r="N2909" s="11">
        <v>472</v>
      </c>
      <c r="O2909" s="8" t="s">
        <v>28</v>
      </c>
      <c r="P2909" s="14">
        <v>2.7000000000000001E-3</v>
      </c>
      <c r="Q2909" s="12">
        <v>0.19001303999999999</v>
      </c>
      <c r="R2909" s="12">
        <v>3145.37349434</v>
      </c>
      <c r="S2909" s="12" t="s">
        <v>3417</v>
      </c>
      <c r="T2909" s="12">
        <v>0.19001303999999999</v>
      </c>
      <c r="U2909" s="12">
        <v>0.1723786991</v>
      </c>
      <c r="V2909" s="8" t="s">
        <v>51</v>
      </c>
      <c r="W2909" s="8" t="s">
        <v>985</v>
      </c>
      <c r="X2909" s="8" t="s">
        <v>986</v>
      </c>
      <c r="Y2909" s="8" t="s">
        <v>96</v>
      </c>
      <c r="Z2909" s="1">
        <f t="shared" si="45"/>
        <v>3.5138451005972643E-3</v>
      </c>
    </row>
    <row r="2910" spans="1:26" ht="29" x14ac:dyDescent="0.2">
      <c r="A2910" s="7">
        <v>50187</v>
      </c>
      <c r="B2910" s="8" t="s">
        <v>1754</v>
      </c>
      <c r="C2910" s="9" t="s">
        <v>103</v>
      </c>
      <c r="D2910" s="9" t="s">
        <v>504</v>
      </c>
      <c r="E2910" s="10">
        <v>7</v>
      </c>
      <c r="F2910" s="9" t="s">
        <v>43</v>
      </c>
      <c r="G2910" s="9" t="s">
        <v>151</v>
      </c>
      <c r="H2910" s="9" t="s">
        <v>27</v>
      </c>
      <c r="I2910" s="11">
        <v>1259108</v>
      </c>
      <c r="J2910" s="11">
        <v>44455</v>
      </c>
      <c r="K2910" s="11">
        <v>68150</v>
      </c>
      <c r="L2910" s="11">
        <v>6407</v>
      </c>
      <c r="M2910" s="11">
        <v>61743</v>
      </c>
      <c r="N2910" s="11">
        <v>11750</v>
      </c>
      <c r="O2910" s="8" t="s">
        <v>28</v>
      </c>
      <c r="P2910" s="14">
        <v>1.7999999999999999E-2</v>
      </c>
      <c r="Q2910" s="12">
        <v>69.731549999999999</v>
      </c>
      <c r="R2910" s="12">
        <v>3145.37349434</v>
      </c>
      <c r="S2910" s="12" t="s">
        <v>3417</v>
      </c>
      <c r="T2910" s="12">
        <v>69.731549999999999</v>
      </c>
      <c r="U2910" s="12">
        <v>63.260047174100002</v>
      </c>
      <c r="V2910" s="8" t="s">
        <v>51</v>
      </c>
      <c r="W2910" s="8" t="s">
        <v>985</v>
      </c>
      <c r="X2910" s="8" t="s">
        <v>986</v>
      </c>
      <c r="Y2910" s="8" t="s">
        <v>96</v>
      </c>
      <c r="Z2910" s="1">
        <f t="shared" si="45"/>
        <v>5.0241954760115892E-2</v>
      </c>
    </row>
    <row r="2911" spans="1:26" x14ac:dyDescent="0.2">
      <c r="A2911" s="7">
        <v>50188</v>
      </c>
      <c r="B2911" s="8" t="s">
        <v>1755</v>
      </c>
      <c r="C2911" s="9" t="s">
        <v>354</v>
      </c>
      <c r="D2911" s="9" t="s">
        <v>504</v>
      </c>
      <c r="E2911" s="10">
        <v>7</v>
      </c>
      <c r="F2911" s="9" t="s">
        <v>43</v>
      </c>
      <c r="G2911" s="9" t="s">
        <v>35</v>
      </c>
      <c r="H2911" s="9" t="s">
        <v>36</v>
      </c>
      <c r="I2911" s="11">
        <v>21481215</v>
      </c>
      <c r="J2911" s="11">
        <v>571416</v>
      </c>
      <c r="K2911" s="11">
        <v>866798</v>
      </c>
      <c r="L2911" s="11">
        <v>104912</v>
      </c>
      <c r="M2911" s="11">
        <v>761886</v>
      </c>
      <c r="N2911" s="11">
        <v>818506</v>
      </c>
      <c r="O2911" s="8" t="s">
        <v>37</v>
      </c>
      <c r="P2911" s="14" t="s">
        <v>3417</v>
      </c>
      <c r="Q2911" s="12">
        <v>7.9888974000000001E-2</v>
      </c>
      <c r="R2911" s="12">
        <v>2409.7703889740001</v>
      </c>
      <c r="S2911" s="12" t="s">
        <v>3417</v>
      </c>
      <c r="T2911" s="12">
        <v>7.9888974000000001E-2</v>
      </c>
      <c r="U2911" s="12">
        <v>7.2474801800000002E-2</v>
      </c>
      <c r="V2911" s="8" t="s">
        <v>38</v>
      </c>
      <c r="W2911" s="8" t="s">
        <v>355</v>
      </c>
      <c r="X2911" s="8" t="s">
        <v>356</v>
      </c>
      <c r="Y2911" s="8" t="s">
        <v>128</v>
      </c>
      <c r="Z2911" s="1">
        <f t="shared" si="45"/>
        <v>3.373868833769412E-6</v>
      </c>
    </row>
    <row r="2912" spans="1:26" x14ac:dyDescent="0.2">
      <c r="A2912" s="7">
        <v>50188</v>
      </c>
      <c r="B2912" s="8" t="s">
        <v>1755</v>
      </c>
      <c r="C2912" s="9" t="s">
        <v>354</v>
      </c>
      <c r="D2912" s="9" t="s">
        <v>504</v>
      </c>
      <c r="E2912" s="10">
        <v>7</v>
      </c>
      <c r="F2912" s="9" t="s">
        <v>43</v>
      </c>
      <c r="G2912" s="9" t="s">
        <v>3429</v>
      </c>
      <c r="H2912" s="9" t="s">
        <v>3419</v>
      </c>
      <c r="I2912" s="11">
        <v>196747565</v>
      </c>
      <c r="J2912" s="11">
        <v>5114219</v>
      </c>
      <c r="K2912" s="11">
        <v>7779857</v>
      </c>
      <c r="L2912" s="11">
        <v>960900</v>
      </c>
      <c r="M2912" s="11">
        <v>6818957</v>
      </c>
      <c r="N2912" s="11">
        <v>688483</v>
      </c>
      <c r="O2912" s="8" t="s">
        <v>46</v>
      </c>
      <c r="P2912" s="14" t="s">
        <v>3417</v>
      </c>
      <c r="Q2912" s="12">
        <v>2409.6905000000002</v>
      </c>
      <c r="R2912" s="12">
        <v>2409.7703889740001</v>
      </c>
      <c r="S2912" s="12" t="s">
        <v>3417</v>
      </c>
      <c r="T2912" s="12">
        <v>2409.6905000000002</v>
      </c>
      <c r="U2912" s="12">
        <v>2186.0568810669001</v>
      </c>
      <c r="V2912" s="8" t="s">
        <v>38</v>
      </c>
      <c r="W2912" s="8" t="s">
        <v>355</v>
      </c>
      <c r="X2912" s="8" t="s">
        <v>356</v>
      </c>
      <c r="Y2912" s="8" t="s">
        <v>128</v>
      </c>
      <c r="Z2912" s="1">
        <f t="shared" si="45"/>
        <v>1.1110972992559781E-2</v>
      </c>
    </row>
    <row r="2913" spans="1:26" x14ac:dyDescent="0.2">
      <c r="A2913" s="7">
        <v>50189</v>
      </c>
      <c r="B2913" s="8" t="s">
        <v>1756</v>
      </c>
      <c r="C2913" s="9" t="s">
        <v>354</v>
      </c>
      <c r="D2913" s="9" t="s">
        <v>504</v>
      </c>
      <c r="E2913" s="10">
        <v>7</v>
      </c>
      <c r="F2913" s="9" t="s">
        <v>43</v>
      </c>
      <c r="G2913" s="9" t="s">
        <v>35</v>
      </c>
      <c r="H2913" s="9" t="s">
        <v>36</v>
      </c>
      <c r="I2913" s="11">
        <v>6486263</v>
      </c>
      <c r="J2913" s="11">
        <v>273168</v>
      </c>
      <c r="K2913" s="11">
        <v>385616</v>
      </c>
      <c r="L2913" s="11">
        <v>30855</v>
      </c>
      <c r="M2913" s="11">
        <v>354761</v>
      </c>
      <c r="N2913" s="11">
        <v>374384</v>
      </c>
      <c r="O2913" s="8" t="s">
        <v>37</v>
      </c>
      <c r="P2913" s="14" t="s">
        <v>3417</v>
      </c>
      <c r="Q2913" s="12">
        <v>0.1123152</v>
      </c>
      <c r="R2913" s="12">
        <v>3018.0876999400002</v>
      </c>
      <c r="S2913" s="12" t="s">
        <v>3417</v>
      </c>
      <c r="T2913" s="12">
        <v>0.1123152</v>
      </c>
      <c r="U2913" s="12">
        <v>0.101891681</v>
      </c>
      <c r="V2913" s="8" t="s">
        <v>38</v>
      </c>
      <c r="W2913" s="8" t="s">
        <v>71</v>
      </c>
      <c r="X2913" s="8" t="s">
        <v>72</v>
      </c>
      <c r="Y2913" s="8" t="s">
        <v>73</v>
      </c>
      <c r="Z2913" s="1">
        <f t="shared" si="45"/>
        <v>1.5708842055895666E-5</v>
      </c>
    </row>
    <row r="2914" spans="1:26" x14ac:dyDescent="0.2">
      <c r="A2914" s="7">
        <v>50189</v>
      </c>
      <c r="B2914" s="8" t="s">
        <v>1756</v>
      </c>
      <c r="C2914" s="9" t="s">
        <v>354</v>
      </c>
      <c r="D2914" s="9" t="s">
        <v>504</v>
      </c>
      <c r="E2914" s="10">
        <v>7</v>
      </c>
      <c r="F2914" s="9" t="s">
        <v>43</v>
      </c>
      <c r="G2914" s="9" t="s">
        <v>3429</v>
      </c>
      <c r="H2914" s="9" t="s">
        <v>3419</v>
      </c>
      <c r="I2914" s="11">
        <v>181128801</v>
      </c>
      <c r="J2914" s="11">
        <v>7470698</v>
      </c>
      <c r="K2914" s="11">
        <v>10563848</v>
      </c>
      <c r="L2914" s="11">
        <v>861642</v>
      </c>
      <c r="M2914" s="11">
        <v>9702206</v>
      </c>
      <c r="N2914" s="11">
        <v>849184</v>
      </c>
      <c r="O2914" s="8" t="s">
        <v>46</v>
      </c>
      <c r="P2914" s="14" t="s">
        <v>3417</v>
      </c>
      <c r="Q2914" s="12">
        <v>2972.1439999999998</v>
      </c>
      <c r="R2914" s="12">
        <v>3018.0876999400002</v>
      </c>
      <c r="S2914" s="12" t="s">
        <v>3417</v>
      </c>
      <c r="T2914" s="12">
        <v>2972.1439999999998</v>
      </c>
      <c r="U2914" s="12">
        <v>2696.3113489975999</v>
      </c>
      <c r="V2914" s="8" t="s">
        <v>38</v>
      </c>
      <c r="W2914" s="8" t="s">
        <v>71</v>
      </c>
      <c r="X2914" s="8" t="s">
        <v>72</v>
      </c>
      <c r="Y2914" s="8" t="s">
        <v>73</v>
      </c>
      <c r="Z2914" s="1">
        <f t="shared" si="45"/>
        <v>1.4886154681704098E-2</v>
      </c>
    </row>
    <row r="2915" spans="1:26" x14ac:dyDescent="0.2">
      <c r="A2915" s="7">
        <v>50189</v>
      </c>
      <c r="B2915" s="8" t="s">
        <v>1756</v>
      </c>
      <c r="C2915" s="9" t="s">
        <v>354</v>
      </c>
      <c r="D2915" s="9" t="s">
        <v>504</v>
      </c>
      <c r="E2915" s="10">
        <v>7</v>
      </c>
      <c r="F2915" s="9" t="s">
        <v>43</v>
      </c>
      <c r="G2915" s="9" t="s">
        <v>3418</v>
      </c>
      <c r="H2915" s="9" t="s">
        <v>3419</v>
      </c>
      <c r="I2915" s="11">
        <v>169480072</v>
      </c>
      <c r="J2915" s="11">
        <v>7041718</v>
      </c>
      <c r="K2915" s="11">
        <v>9951319</v>
      </c>
      <c r="L2915" s="11">
        <v>806230</v>
      </c>
      <c r="M2915" s="11">
        <v>9145089</v>
      </c>
      <c r="N2915" s="11">
        <v>599477</v>
      </c>
      <c r="O2915" s="8" t="s">
        <v>46</v>
      </c>
      <c r="P2915" s="14" t="s">
        <v>3417</v>
      </c>
      <c r="Q2915" s="12">
        <v>23.97908</v>
      </c>
      <c r="R2915" s="12">
        <v>3018.0876999400002</v>
      </c>
      <c r="S2915" s="12" t="s">
        <v>3417</v>
      </c>
      <c r="T2915" s="12">
        <v>23.97908</v>
      </c>
      <c r="U2915" s="12">
        <v>21.753678671900001</v>
      </c>
      <c r="V2915" s="8" t="s">
        <v>38</v>
      </c>
      <c r="W2915" s="8" t="s">
        <v>71</v>
      </c>
      <c r="X2915" s="8" t="s">
        <v>72</v>
      </c>
      <c r="Y2915" s="8" t="s">
        <v>73</v>
      </c>
      <c r="Z2915" s="1">
        <f t="shared" si="45"/>
        <v>1.2835537780453625E-4</v>
      </c>
    </row>
    <row r="2916" spans="1:26" x14ac:dyDescent="0.2">
      <c r="A2916" s="7">
        <v>50189</v>
      </c>
      <c r="B2916" s="8" t="s">
        <v>1756</v>
      </c>
      <c r="C2916" s="9" t="s">
        <v>354</v>
      </c>
      <c r="D2916" s="9" t="s">
        <v>504</v>
      </c>
      <c r="E2916" s="10">
        <v>7</v>
      </c>
      <c r="F2916" s="9" t="s">
        <v>43</v>
      </c>
      <c r="G2916" s="9" t="s">
        <v>26</v>
      </c>
      <c r="H2916" s="9" t="s">
        <v>27</v>
      </c>
      <c r="I2916" s="11">
        <v>2645755</v>
      </c>
      <c r="J2916" s="11">
        <v>112314</v>
      </c>
      <c r="K2916" s="11">
        <v>158448</v>
      </c>
      <c r="L2916" s="11">
        <v>12585</v>
      </c>
      <c r="M2916" s="11">
        <v>145863</v>
      </c>
      <c r="N2916" s="11">
        <v>27141</v>
      </c>
      <c r="O2916" s="8" t="s">
        <v>28</v>
      </c>
      <c r="P2916" s="14">
        <v>2.7000000000000001E-3</v>
      </c>
      <c r="Q2916" s="12">
        <v>21.852304740000001</v>
      </c>
      <c r="R2916" s="12">
        <v>3018.0876999400002</v>
      </c>
      <c r="S2916" s="12" t="s">
        <v>3417</v>
      </c>
      <c r="T2916" s="12">
        <v>21.852304740000001</v>
      </c>
      <c r="U2916" s="12">
        <v>19.824280812800001</v>
      </c>
      <c r="V2916" s="8" t="s">
        <v>38</v>
      </c>
      <c r="W2916" s="8" t="s">
        <v>71</v>
      </c>
      <c r="X2916" s="8" t="s">
        <v>72</v>
      </c>
      <c r="Y2916" s="8" t="s">
        <v>73</v>
      </c>
      <c r="Z2916" s="1">
        <f t="shared" si="45"/>
        <v>7.4928634029983879E-3</v>
      </c>
    </row>
    <row r="2917" spans="1:26" x14ac:dyDescent="0.2">
      <c r="A2917" s="7">
        <v>50191</v>
      </c>
      <c r="B2917" s="8" t="s">
        <v>1757</v>
      </c>
      <c r="C2917" s="9" t="s">
        <v>1080</v>
      </c>
      <c r="D2917" s="9" t="s">
        <v>504</v>
      </c>
      <c r="E2917" s="10">
        <v>7</v>
      </c>
      <c r="F2917" s="9" t="s">
        <v>43</v>
      </c>
      <c r="G2917" s="9" t="s">
        <v>35</v>
      </c>
      <c r="H2917" s="9" t="s">
        <v>36</v>
      </c>
      <c r="I2917" s="11">
        <v>21732701</v>
      </c>
      <c r="J2917" s="11">
        <v>1075711</v>
      </c>
      <c r="K2917" s="11">
        <v>1597032</v>
      </c>
      <c r="L2917" s="11">
        <v>102989</v>
      </c>
      <c r="M2917" s="11">
        <v>1494043</v>
      </c>
      <c r="N2917" s="11">
        <v>1550517</v>
      </c>
      <c r="O2917" s="8" t="s">
        <v>37</v>
      </c>
      <c r="P2917" s="14" t="s">
        <v>3417</v>
      </c>
      <c r="Q2917" s="12">
        <v>0.46515509999999999</v>
      </c>
      <c r="R2917" s="12">
        <v>1229.9521551</v>
      </c>
      <c r="S2917" s="12" t="s">
        <v>3417</v>
      </c>
      <c r="T2917" s="12">
        <v>0.46515509999999999</v>
      </c>
      <c r="U2917" s="12">
        <v>0.42198593849999999</v>
      </c>
      <c r="V2917" s="8" t="s">
        <v>51</v>
      </c>
      <c r="W2917" s="8" t="s">
        <v>985</v>
      </c>
      <c r="X2917" s="8" t="s">
        <v>986</v>
      </c>
      <c r="Y2917" s="8" t="s">
        <v>96</v>
      </c>
      <c r="Z2917" s="1">
        <f t="shared" si="45"/>
        <v>1.9417095854767429E-5</v>
      </c>
    </row>
    <row r="2918" spans="1:26" x14ac:dyDescent="0.2">
      <c r="A2918" s="7">
        <v>50191</v>
      </c>
      <c r="B2918" s="8" t="s">
        <v>1757</v>
      </c>
      <c r="C2918" s="9" t="s">
        <v>1080</v>
      </c>
      <c r="D2918" s="9" t="s">
        <v>504</v>
      </c>
      <c r="E2918" s="10">
        <v>7</v>
      </c>
      <c r="F2918" s="9" t="s">
        <v>43</v>
      </c>
      <c r="G2918" s="9" t="s">
        <v>3429</v>
      </c>
      <c r="H2918" s="9" t="s">
        <v>3419</v>
      </c>
      <c r="I2918" s="11">
        <v>50345299</v>
      </c>
      <c r="J2918" s="11">
        <v>2721660</v>
      </c>
      <c r="K2918" s="11">
        <v>4018664</v>
      </c>
      <c r="L2918" s="11">
        <v>238581</v>
      </c>
      <c r="M2918" s="11">
        <v>3780083</v>
      </c>
      <c r="N2918" s="11">
        <v>351282</v>
      </c>
      <c r="O2918" s="8" t="s">
        <v>46</v>
      </c>
      <c r="P2918" s="14" t="s">
        <v>3417</v>
      </c>
      <c r="Q2918" s="12">
        <v>1229.4870000000001</v>
      </c>
      <c r="R2918" s="12">
        <v>1229.9521551</v>
      </c>
      <c r="S2918" s="12" t="s">
        <v>3417</v>
      </c>
      <c r="T2918" s="12">
        <v>1229.4870000000001</v>
      </c>
      <c r="U2918" s="12">
        <v>1115.3832894856</v>
      </c>
      <c r="V2918" s="8" t="s">
        <v>51</v>
      </c>
      <c r="W2918" s="8" t="s">
        <v>985</v>
      </c>
      <c r="X2918" s="8" t="s">
        <v>986</v>
      </c>
      <c r="Y2918" s="8" t="s">
        <v>96</v>
      </c>
      <c r="Z2918" s="1">
        <f t="shared" si="45"/>
        <v>2.2154666108658926E-2</v>
      </c>
    </row>
    <row r="2919" spans="1:26" x14ac:dyDescent="0.2">
      <c r="A2919" s="7">
        <v>50192</v>
      </c>
      <c r="B2919" s="8" t="s">
        <v>1758</v>
      </c>
      <c r="C2919" s="9" t="s">
        <v>146</v>
      </c>
      <c r="D2919" s="9" t="s">
        <v>504</v>
      </c>
      <c r="E2919" s="10">
        <v>7</v>
      </c>
      <c r="F2919" s="9" t="s">
        <v>43</v>
      </c>
      <c r="G2919" s="9" t="s">
        <v>35</v>
      </c>
      <c r="H2919" s="9" t="s">
        <v>36</v>
      </c>
      <c r="I2919" s="11">
        <v>156748222</v>
      </c>
      <c r="J2919" s="11">
        <v>2723419</v>
      </c>
      <c r="K2919" s="11">
        <v>6649480</v>
      </c>
      <c r="L2919" s="11">
        <v>1091481</v>
      </c>
      <c r="M2919" s="11">
        <v>5557999</v>
      </c>
      <c r="N2919" s="11">
        <v>6649480</v>
      </c>
      <c r="O2919" s="8" t="s">
        <v>37</v>
      </c>
      <c r="P2919" s="14" t="s">
        <v>3417</v>
      </c>
      <c r="Q2919" s="12">
        <v>1.9948440000000001E-2</v>
      </c>
      <c r="R2919" s="12">
        <v>37.331891140000003</v>
      </c>
      <c r="S2919" s="12" t="s">
        <v>3417</v>
      </c>
      <c r="T2919" s="12">
        <v>1.9948440000000001E-2</v>
      </c>
      <c r="U2919" s="12">
        <v>1.80971061E-2</v>
      </c>
      <c r="V2919" s="8" t="s">
        <v>59</v>
      </c>
      <c r="W2919" s="8" t="s">
        <v>80</v>
      </c>
      <c r="X2919" s="8" t="s">
        <v>81</v>
      </c>
      <c r="Y2919" s="8" t="s">
        <v>82</v>
      </c>
      <c r="Z2919" s="1">
        <f t="shared" si="45"/>
        <v>1.1545334211191243E-7</v>
      </c>
    </row>
    <row r="2920" spans="1:26" x14ac:dyDescent="0.2">
      <c r="A2920" s="7">
        <v>50192</v>
      </c>
      <c r="B2920" s="8" t="s">
        <v>1758</v>
      </c>
      <c r="C2920" s="9" t="s">
        <v>146</v>
      </c>
      <c r="D2920" s="9" t="s">
        <v>504</v>
      </c>
      <c r="E2920" s="10">
        <v>7</v>
      </c>
      <c r="F2920" s="9" t="s">
        <v>43</v>
      </c>
      <c r="G2920" s="9" t="s">
        <v>3429</v>
      </c>
      <c r="H2920" s="9" t="s">
        <v>3419</v>
      </c>
      <c r="I2920" s="11">
        <v>275465781</v>
      </c>
      <c r="J2920" s="11">
        <v>4943378</v>
      </c>
      <c r="K2920" s="11">
        <v>12006670</v>
      </c>
      <c r="L2920" s="11">
        <v>1918142</v>
      </c>
      <c r="M2920" s="11">
        <v>10088528</v>
      </c>
      <c r="N2920" s="11">
        <v>1061817</v>
      </c>
      <c r="O2920" s="8" t="s">
        <v>46</v>
      </c>
      <c r="P2920" s="14" t="s">
        <v>3417</v>
      </c>
      <c r="Q2920" s="12">
        <v>37.163595000000001</v>
      </c>
      <c r="R2920" s="12">
        <v>37.331891140000003</v>
      </c>
      <c r="S2920" s="12" t="s">
        <v>3417</v>
      </c>
      <c r="T2920" s="12">
        <v>37.163595000000001</v>
      </c>
      <c r="U2920" s="12">
        <v>33.714592216299998</v>
      </c>
      <c r="V2920" s="8" t="s">
        <v>59</v>
      </c>
      <c r="W2920" s="8" t="s">
        <v>80</v>
      </c>
      <c r="X2920" s="8" t="s">
        <v>81</v>
      </c>
      <c r="Y2920" s="8" t="s">
        <v>82</v>
      </c>
      <c r="Z2920" s="1">
        <f t="shared" si="45"/>
        <v>1.2239121713742004E-4</v>
      </c>
    </row>
    <row r="2921" spans="1:26" x14ac:dyDescent="0.2">
      <c r="A2921" s="7">
        <v>50192</v>
      </c>
      <c r="B2921" s="8" t="s">
        <v>1758</v>
      </c>
      <c r="C2921" s="9" t="s">
        <v>146</v>
      </c>
      <c r="D2921" s="9" t="s">
        <v>504</v>
      </c>
      <c r="E2921" s="10">
        <v>7</v>
      </c>
      <c r="F2921" s="9" t="s">
        <v>43</v>
      </c>
      <c r="G2921" s="9" t="s">
        <v>3421</v>
      </c>
      <c r="H2921" s="9" t="s">
        <v>3419</v>
      </c>
      <c r="I2921" s="11">
        <v>53504997</v>
      </c>
      <c r="J2921" s="11">
        <v>926821</v>
      </c>
      <c r="K2921" s="11">
        <v>2264042</v>
      </c>
      <c r="L2921" s="11">
        <v>372571</v>
      </c>
      <c r="M2921" s="11">
        <v>1891471</v>
      </c>
      <c r="N2921" s="11">
        <v>128998</v>
      </c>
      <c r="O2921" s="8" t="s">
        <v>46</v>
      </c>
      <c r="P2921" s="14" t="s">
        <v>3417</v>
      </c>
      <c r="Q2921" s="12">
        <v>0.1483477</v>
      </c>
      <c r="R2921" s="12">
        <v>37.331891140000003</v>
      </c>
      <c r="S2921" s="12" t="s">
        <v>3417</v>
      </c>
      <c r="T2921" s="12">
        <v>0.1483477</v>
      </c>
      <c r="U2921" s="12">
        <v>0.1345801506</v>
      </c>
      <c r="V2921" s="8" t="s">
        <v>59</v>
      </c>
      <c r="W2921" s="8" t="s">
        <v>80</v>
      </c>
      <c r="X2921" s="8" t="s">
        <v>81</v>
      </c>
      <c r="Y2921" s="8" t="s">
        <v>82</v>
      </c>
      <c r="Z2921" s="1">
        <f t="shared" si="45"/>
        <v>2.5152819016137874E-6</v>
      </c>
    </row>
    <row r="2922" spans="1:26" x14ac:dyDescent="0.2">
      <c r="A2922" s="7">
        <v>50200</v>
      </c>
      <c r="B2922" s="8" t="s">
        <v>1759</v>
      </c>
      <c r="C2922" s="9" t="s">
        <v>34</v>
      </c>
      <c r="D2922" s="9" t="s">
        <v>504</v>
      </c>
      <c r="E2922" s="10">
        <v>7</v>
      </c>
      <c r="F2922" s="9" t="s">
        <v>50</v>
      </c>
      <c r="G2922" s="9" t="s">
        <v>35</v>
      </c>
      <c r="H2922" s="9" t="s">
        <v>36</v>
      </c>
      <c r="I2922" s="11">
        <v>36294000</v>
      </c>
      <c r="J2922" s="11">
        <v>272008</v>
      </c>
      <c r="K2922" s="11">
        <v>582123</v>
      </c>
      <c r="L2922" s="11">
        <v>182110</v>
      </c>
      <c r="M2922" s="11">
        <v>400013</v>
      </c>
      <c r="N2922" s="11">
        <v>565167</v>
      </c>
      <c r="O2922" s="8" t="s">
        <v>37</v>
      </c>
      <c r="P2922" s="14" t="s">
        <v>3417</v>
      </c>
      <c r="Q2922" s="12">
        <v>0.16955010000000001</v>
      </c>
      <c r="R2922" s="12">
        <v>0.16955010000000001</v>
      </c>
      <c r="S2922" s="12" t="s">
        <v>3417</v>
      </c>
      <c r="T2922" s="12">
        <v>0.16955010000000001</v>
      </c>
      <c r="U2922" s="12">
        <v>0.15381484170000001</v>
      </c>
      <c r="V2922" s="8" t="s">
        <v>51</v>
      </c>
      <c r="W2922" s="8" t="s">
        <v>154</v>
      </c>
      <c r="X2922" s="8" t="s">
        <v>155</v>
      </c>
      <c r="Y2922" s="8" t="s">
        <v>141</v>
      </c>
      <c r="Z2922" s="1">
        <f t="shared" si="45"/>
        <v>4.238023962638453E-6</v>
      </c>
    </row>
    <row r="2923" spans="1:26" x14ac:dyDescent="0.2">
      <c r="A2923" s="7">
        <v>50201</v>
      </c>
      <c r="B2923" s="8" t="s">
        <v>3460</v>
      </c>
      <c r="C2923" s="9" t="s">
        <v>284</v>
      </c>
      <c r="D2923" s="9" t="s">
        <v>24</v>
      </c>
      <c r="E2923" s="10">
        <v>2</v>
      </c>
      <c r="F2923" s="9" t="s">
        <v>43</v>
      </c>
      <c r="G2923" s="9" t="s">
        <v>3418</v>
      </c>
      <c r="H2923" s="9" t="s">
        <v>3419</v>
      </c>
      <c r="I2923" s="11">
        <v>120421000</v>
      </c>
      <c r="J2923" s="11">
        <v>0</v>
      </c>
      <c r="K2923" s="11">
        <v>2169962</v>
      </c>
      <c r="L2923" s="11">
        <v>2169962</v>
      </c>
      <c r="M2923" s="11">
        <v>0</v>
      </c>
      <c r="N2923" s="11">
        <v>234028</v>
      </c>
      <c r="O2923" s="8" t="s">
        <v>46</v>
      </c>
      <c r="P2923" s="14" t="s">
        <v>3417</v>
      </c>
      <c r="Q2923" s="12">
        <v>33.3723928</v>
      </c>
      <c r="R2923" s="12">
        <v>33.3723928</v>
      </c>
      <c r="S2923" s="12" t="s">
        <v>3417</v>
      </c>
      <c r="T2923" s="12">
        <v>33.3723928</v>
      </c>
      <c r="U2923" s="12">
        <v>30.275236142600001</v>
      </c>
      <c r="V2923" s="8" t="s">
        <v>38</v>
      </c>
      <c r="W2923" s="8" t="s">
        <v>39</v>
      </c>
      <c r="X2923" s="8" t="s">
        <v>40</v>
      </c>
      <c r="Y2923" s="8" t="s">
        <v>41</v>
      </c>
      <c r="Z2923" s="1">
        <f t="shared" si="45"/>
        <v>2.5141159882910788E-4</v>
      </c>
    </row>
    <row r="2924" spans="1:26" x14ac:dyDescent="0.2">
      <c r="A2924" s="7">
        <v>50203</v>
      </c>
      <c r="B2924" s="8" t="s">
        <v>1760</v>
      </c>
      <c r="C2924" s="9" t="s">
        <v>764</v>
      </c>
      <c r="D2924" s="9" t="s">
        <v>504</v>
      </c>
      <c r="E2924" s="10">
        <v>7</v>
      </c>
      <c r="F2924" s="9" t="s">
        <v>50</v>
      </c>
      <c r="G2924" s="9" t="s">
        <v>35</v>
      </c>
      <c r="H2924" s="9" t="s">
        <v>36</v>
      </c>
      <c r="I2924" s="11">
        <v>23244620</v>
      </c>
      <c r="J2924" s="11">
        <v>151236</v>
      </c>
      <c r="K2924" s="11">
        <v>362758</v>
      </c>
      <c r="L2924" s="11">
        <v>126452</v>
      </c>
      <c r="M2924" s="11">
        <v>236306</v>
      </c>
      <c r="N2924" s="11">
        <v>337450</v>
      </c>
      <c r="O2924" s="8" t="s">
        <v>37</v>
      </c>
      <c r="P2924" s="14" t="s">
        <v>3417</v>
      </c>
      <c r="Q2924" s="12">
        <v>0.10123500000000001</v>
      </c>
      <c r="R2924" s="12">
        <v>0.10123500000000001</v>
      </c>
      <c r="S2924" s="12" t="s">
        <v>3417</v>
      </c>
      <c r="T2924" s="12">
        <v>0.10123500000000001</v>
      </c>
      <c r="U2924" s="12">
        <v>9.1839789500000005E-2</v>
      </c>
      <c r="V2924" s="8" t="s">
        <v>208</v>
      </c>
      <c r="W2924" s="8" t="s">
        <v>765</v>
      </c>
      <c r="X2924" s="8" t="s">
        <v>766</v>
      </c>
      <c r="Y2924" s="8" t="s">
        <v>766</v>
      </c>
      <c r="Z2924" s="1">
        <f t="shared" si="45"/>
        <v>3.9510127289669613E-6</v>
      </c>
    </row>
    <row r="2925" spans="1:26" x14ac:dyDescent="0.2">
      <c r="A2925" s="7">
        <v>50208</v>
      </c>
      <c r="B2925" s="8" t="s">
        <v>3461</v>
      </c>
      <c r="C2925" s="9" t="s">
        <v>738</v>
      </c>
      <c r="D2925" s="9" t="s">
        <v>24</v>
      </c>
      <c r="E2925" s="10">
        <v>2</v>
      </c>
      <c r="F2925" s="9" t="s">
        <v>43</v>
      </c>
      <c r="G2925" s="9" t="s">
        <v>3418</v>
      </c>
      <c r="H2925" s="9" t="s">
        <v>3419</v>
      </c>
      <c r="I2925" s="11">
        <v>37381000</v>
      </c>
      <c r="J2925" s="11">
        <v>0</v>
      </c>
      <c r="K2925" s="11">
        <v>597424</v>
      </c>
      <c r="L2925" s="11">
        <v>597424</v>
      </c>
      <c r="M2925" s="11">
        <v>0</v>
      </c>
      <c r="N2925" s="11">
        <v>70285</v>
      </c>
      <c r="O2925" s="8" t="s">
        <v>46</v>
      </c>
      <c r="P2925" s="14" t="s">
        <v>3417</v>
      </c>
      <c r="Q2925" s="12">
        <v>10.022641</v>
      </c>
      <c r="R2925" s="12">
        <v>10.022641</v>
      </c>
      <c r="S2925" s="12" t="s">
        <v>3417</v>
      </c>
      <c r="T2925" s="12">
        <v>10.022641</v>
      </c>
      <c r="U2925" s="12">
        <v>9.0924802684999992</v>
      </c>
      <c r="V2925" s="8" t="s">
        <v>208</v>
      </c>
      <c r="W2925" s="8" t="s">
        <v>209</v>
      </c>
      <c r="X2925" s="8" t="s">
        <v>210</v>
      </c>
      <c r="Y2925" s="8" t="s">
        <v>210</v>
      </c>
      <c r="Z2925" s="1">
        <f t="shared" si="45"/>
        <v>2.4323801579679514E-4</v>
      </c>
    </row>
    <row r="2926" spans="1:26" x14ac:dyDescent="0.2">
      <c r="A2926" s="7">
        <v>50215</v>
      </c>
      <c r="B2926" s="8" t="s">
        <v>1762</v>
      </c>
      <c r="C2926" s="9" t="s">
        <v>860</v>
      </c>
      <c r="D2926" s="9" t="s">
        <v>24</v>
      </c>
      <c r="E2926" s="10">
        <v>2</v>
      </c>
      <c r="F2926" s="9" t="s">
        <v>43</v>
      </c>
      <c r="G2926" s="9" t="s">
        <v>35</v>
      </c>
      <c r="H2926" s="9" t="s">
        <v>36</v>
      </c>
      <c r="I2926" s="11">
        <v>14977883</v>
      </c>
      <c r="J2926" s="11">
        <v>0</v>
      </c>
      <c r="K2926" s="11">
        <v>271348</v>
      </c>
      <c r="L2926" s="11">
        <v>271348</v>
      </c>
      <c r="M2926" s="11">
        <v>0</v>
      </c>
      <c r="N2926" s="11">
        <v>271348</v>
      </c>
      <c r="O2926" s="8" t="s">
        <v>37</v>
      </c>
      <c r="P2926" s="14" t="s">
        <v>3417</v>
      </c>
      <c r="Q2926" s="12">
        <v>8.1404400000000002E-2</v>
      </c>
      <c r="R2926" s="12">
        <v>400.75865440000001</v>
      </c>
      <c r="S2926" s="12" t="s">
        <v>3417</v>
      </c>
      <c r="T2926" s="12">
        <v>8.1404400000000002E-2</v>
      </c>
      <c r="U2926" s="12">
        <v>7.3849587199999997E-2</v>
      </c>
      <c r="V2926" s="8" t="s">
        <v>177</v>
      </c>
      <c r="W2926" s="8" t="s">
        <v>71</v>
      </c>
      <c r="X2926" s="8" t="s">
        <v>72</v>
      </c>
      <c r="Y2926" s="8" t="s">
        <v>73</v>
      </c>
      <c r="Z2926" s="1">
        <f t="shared" si="45"/>
        <v>4.9305757829728007E-6</v>
      </c>
    </row>
    <row r="2927" spans="1:26" x14ac:dyDescent="0.2">
      <c r="A2927" s="7">
        <v>50215</v>
      </c>
      <c r="B2927" s="8" t="s">
        <v>1762</v>
      </c>
      <c r="C2927" s="9" t="s">
        <v>860</v>
      </c>
      <c r="D2927" s="9" t="s">
        <v>24</v>
      </c>
      <c r="E2927" s="10">
        <v>2</v>
      </c>
      <c r="F2927" s="9" t="s">
        <v>43</v>
      </c>
      <c r="G2927" s="9" t="s">
        <v>567</v>
      </c>
      <c r="H2927" s="9" t="s">
        <v>3419</v>
      </c>
      <c r="I2927" s="11">
        <v>245671117</v>
      </c>
      <c r="J2927" s="11">
        <v>0</v>
      </c>
      <c r="K2927" s="11">
        <v>4242379</v>
      </c>
      <c r="L2927" s="11">
        <v>4242379</v>
      </c>
      <c r="M2927" s="11">
        <v>0</v>
      </c>
      <c r="N2927" s="11">
        <v>471385</v>
      </c>
      <c r="O2927" s="8" t="s">
        <v>46</v>
      </c>
      <c r="P2927" s="14" t="s">
        <v>3417</v>
      </c>
      <c r="Q2927" s="12">
        <v>400.67725000000002</v>
      </c>
      <c r="R2927" s="12">
        <v>400.75865440000001</v>
      </c>
      <c r="S2927" s="12" t="s">
        <v>3417</v>
      </c>
      <c r="T2927" s="12">
        <v>400.67725000000002</v>
      </c>
      <c r="U2927" s="12">
        <v>363.4920166924</v>
      </c>
      <c r="V2927" s="8" t="s">
        <v>177</v>
      </c>
      <c r="W2927" s="8" t="s">
        <v>71</v>
      </c>
      <c r="X2927" s="8" t="s">
        <v>72</v>
      </c>
      <c r="Y2927" s="8" t="s">
        <v>73</v>
      </c>
      <c r="Z2927" s="1">
        <f t="shared" si="45"/>
        <v>1.4795879187230626E-3</v>
      </c>
    </row>
    <row r="2928" spans="1:26" x14ac:dyDescent="0.2">
      <c r="A2928" s="7">
        <v>50216</v>
      </c>
      <c r="B2928" s="8" t="s">
        <v>1763</v>
      </c>
      <c r="C2928" s="9" t="s">
        <v>34</v>
      </c>
      <c r="D2928" s="9" t="s">
        <v>504</v>
      </c>
      <c r="E2928" s="10">
        <v>7</v>
      </c>
      <c r="F2928" s="9" t="s">
        <v>34</v>
      </c>
      <c r="G2928" s="9" t="s">
        <v>35</v>
      </c>
      <c r="H2928" s="9" t="s">
        <v>36</v>
      </c>
      <c r="I2928" s="11">
        <v>134763965</v>
      </c>
      <c r="J2928" s="11">
        <v>633664</v>
      </c>
      <c r="K2928" s="11">
        <v>1729491</v>
      </c>
      <c r="L2928" s="11">
        <v>707451</v>
      </c>
      <c r="M2928" s="11">
        <v>1022040</v>
      </c>
      <c r="N2928" s="11">
        <v>1675887</v>
      </c>
      <c r="O2928" s="8" t="s">
        <v>37</v>
      </c>
      <c r="P2928" s="14" t="s">
        <v>3417</v>
      </c>
      <c r="Q2928" s="12">
        <v>0.50276609999999999</v>
      </c>
      <c r="R2928" s="12">
        <v>12.5384528835</v>
      </c>
      <c r="S2928" s="12" t="s">
        <v>3417</v>
      </c>
      <c r="T2928" s="12">
        <v>0.50276609999999999</v>
      </c>
      <c r="U2928" s="12">
        <v>0.45610641390000001</v>
      </c>
      <c r="V2928" s="8" t="s">
        <v>51</v>
      </c>
      <c r="W2928" s="8" t="s">
        <v>154</v>
      </c>
      <c r="X2928" s="8" t="s">
        <v>155</v>
      </c>
      <c r="Y2928" s="8" t="s">
        <v>141</v>
      </c>
      <c r="Z2928" s="1">
        <f t="shared" si="45"/>
        <v>3.3844834848841086E-6</v>
      </c>
    </row>
    <row r="2929" spans="1:26" x14ac:dyDescent="0.2">
      <c r="A2929" s="7">
        <v>50216</v>
      </c>
      <c r="B2929" s="8" t="s">
        <v>1763</v>
      </c>
      <c r="C2929" s="9" t="s">
        <v>34</v>
      </c>
      <c r="D2929" s="9" t="s">
        <v>504</v>
      </c>
      <c r="E2929" s="10">
        <v>7</v>
      </c>
      <c r="F2929" s="9" t="s">
        <v>34</v>
      </c>
      <c r="G2929" s="9" t="s">
        <v>3422</v>
      </c>
      <c r="H2929" s="9" t="s">
        <v>3419</v>
      </c>
      <c r="I2929" s="11">
        <v>27772863</v>
      </c>
      <c r="J2929" s="11">
        <v>898180</v>
      </c>
      <c r="K2929" s="11">
        <v>1601521</v>
      </c>
      <c r="L2929" s="11">
        <v>152841</v>
      </c>
      <c r="M2929" s="11">
        <v>1448680</v>
      </c>
      <c r="N2929" s="11">
        <v>1557435</v>
      </c>
      <c r="O2929" s="8" t="s">
        <v>37</v>
      </c>
      <c r="P2929" s="14" t="s">
        <v>3417</v>
      </c>
      <c r="Q2929" s="12">
        <v>0.46723049999999999</v>
      </c>
      <c r="R2929" s="12">
        <v>12.5384528835</v>
      </c>
      <c r="S2929" s="12" t="s">
        <v>3417</v>
      </c>
      <c r="T2929" s="12">
        <v>0.46723049999999999</v>
      </c>
      <c r="U2929" s="12">
        <v>0.423868729</v>
      </c>
      <c r="V2929" s="8" t="s">
        <v>51</v>
      </c>
      <c r="W2929" s="8" t="s">
        <v>154</v>
      </c>
      <c r="X2929" s="8" t="s">
        <v>155</v>
      </c>
      <c r="Y2929" s="8" t="s">
        <v>141</v>
      </c>
      <c r="Z2929" s="1">
        <f t="shared" si="45"/>
        <v>1.5261974575685624E-5</v>
      </c>
    </row>
    <row r="2930" spans="1:26" x14ac:dyDescent="0.2">
      <c r="A2930" s="7">
        <v>50216</v>
      </c>
      <c r="B2930" s="8" t="s">
        <v>1763</v>
      </c>
      <c r="C2930" s="9" t="s">
        <v>34</v>
      </c>
      <c r="D2930" s="9" t="s">
        <v>504</v>
      </c>
      <c r="E2930" s="10">
        <v>7</v>
      </c>
      <c r="F2930" s="9" t="s">
        <v>34</v>
      </c>
      <c r="G2930" s="9" t="s">
        <v>560</v>
      </c>
      <c r="H2930" s="9" t="s">
        <v>27</v>
      </c>
      <c r="I2930" s="11">
        <v>237172</v>
      </c>
      <c r="J2930" s="11">
        <v>0</v>
      </c>
      <c r="K2930" s="11">
        <v>0</v>
      </c>
      <c r="L2930" s="11">
        <v>0</v>
      </c>
      <c r="M2930" s="11">
        <v>0</v>
      </c>
      <c r="N2930" s="11">
        <v>0</v>
      </c>
      <c r="O2930" s="8" t="s">
        <v>28</v>
      </c>
      <c r="P2930" s="14" t="s">
        <v>3417</v>
      </c>
      <c r="Q2930" s="12">
        <v>0</v>
      </c>
      <c r="R2930" s="12">
        <v>12.5384528835</v>
      </c>
      <c r="S2930" s="12" t="s">
        <v>3417</v>
      </c>
      <c r="T2930" s="12">
        <v>0</v>
      </c>
      <c r="U2930" s="12">
        <v>0</v>
      </c>
      <c r="V2930" s="8" t="s">
        <v>51</v>
      </c>
      <c r="W2930" s="8" t="s">
        <v>154</v>
      </c>
      <c r="X2930" s="8" t="s">
        <v>155</v>
      </c>
      <c r="Y2930" s="8" t="s">
        <v>141</v>
      </c>
      <c r="Z2930" s="1">
        <f t="shared" si="45"/>
        <v>0</v>
      </c>
    </row>
    <row r="2931" spans="1:26" x14ac:dyDescent="0.2">
      <c r="A2931" s="7">
        <v>50216</v>
      </c>
      <c r="B2931" s="8" t="s">
        <v>1763</v>
      </c>
      <c r="C2931" s="9" t="s">
        <v>34</v>
      </c>
      <c r="D2931" s="9" t="s">
        <v>504</v>
      </c>
      <c r="E2931" s="10">
        <v>7</v>
      </c>
      <c r="F2931" s="9" t="s">
        <v>42</v>
      </c>
      <c r="G2931" s="9" t="s">
        <v>35</v>
      </c>
      <c r="H2931" s="9" t="s">
        <v>36</v>
      </c>
      <c r="I2931" s="11">
        <v>2417783320</v>
      </c>
      <c r="J2931" s="11">
        <v>9229208</v>
      </c>
      <c r="K2931" s="11">
        <v>28225612</v>
      </c>
      <c r="L2931" s="11">
        <v>13339792</v>
      </c>
      <c r="M2931" s="11">
        <v>14885820</v>
      </c>
      <c r="N2931" s="11">
        <v>27362005</v>
      </c>
      <c r="O2931" s="8" t="s">
        <v>37</v>
      </c>
      <c r="P2931" s="14" t="s">
        <v>3417</v>
      </c>
      <c r="Q2931" s="12">
        <v>8.2086015000000003</v>
      </c>
      <c r="R2931" s="12">
        <v>12.5384528835</v>
      </c>
      <c r="S2931" s="12" t="s">
        <v>3417</v>
      </c>
      <c r="T2931" s="12">
        <v>8.2086015000000003</v>
      </c>
      <c r="U2931" s="12">
        <v>7.4467944297999997</v>
      </c>
      <c r="V2931" s="8" t="s">
        <v>51</v>
      </c>
      <c r="W2931" s="8" t="s">
        <v>154</v>
      </c>
      <c r="X2931" s="8" t="s">
        <v>155</v>
      </c>
      <c r="Y2931" s="8" t="s">
        <v>141</v>
      </c>
      <c r="Z2931" s="1">
        <f t="shared" si="45"/>
        <v>3.0800090182605779E-6</v>
      </c>
    </row>
    <row r="2932" spans="1:26" x14ac:dyDescent="0.2">
      <c r="A2932" s="7">
        <v>50216</v>
      </c>
      <c r="B2932" s="8" t="s">
        <v>1763</v>
      </c>
      <c r="C2932" s="9" t="s">
        <v>34</v>
      </c>
      <c r="D2932" s="9" t="s">
        <v>504</v>
      </c>
      <c r="E2932" s="10">
        <v>7</v>
      </c>
      <c r="F2932" s="9" t="s">
        <v>42</v>
      </c>
      <c r="G2932" s="9" t="s">
        <v>3422</v>
      </c>
      <c r="H2932" s="9" t="s">
        <v>3419</v>
      </c>
      <c r="I2932" s="11">
        <v>378143713</v>
      </c>
      <c r="J2932" s="11">
        <v>1451469</v>
      </c>
      <c r="K2932" s="11">
        <v>4422090</v>
      </c>
      <c r="L2932" s="11">
        <v>2081010</v>
      </c>
      <c r="M2932" s="11">
        <v>2341080</v>
      </c>
      <c r="N2932" s="11">
        <v>4284761</v>
      </c>
      <c r="O2932" s="8" t="s">
        <v>37</v>
      </c>
      <c r="P2932" s="14" t="s">
        <v>3417</v>
      </c>
      <c r="Q2932" s="12">
        <v>1.2854283</v>
      </c>
      <c r="R2932" s="12">
        <v>12.5384528835</v>
      </c>
      <c r="S2932" s="12" t="s">
        <v>3417</v>
      </c>
      <c r="T2932" s="12">
        <v>1.2854283</v>
      </c>
      <c r="U2932" s="12">
        <v>1.1661329038999999</v>
      </c>
      <c r="V2932" s="8" t="s">
        <v>51</v>
      </c>
      <c r="W2932" s="8" t="s">
        <v>154</v>
      </c>
      <c r="X2932" s="8" t="s">
        <v>155</v>
      </c>
      <c r="Y2932" s="8" t="s">
        <v>141</v>
      </c>
      <c r="Z2932" s="1">
        <f t="shared" si="45"/>
        <v>3.0838352293325051E-6</v>
      </c>
    </row>
    <row r="2933" spans="1:26" x14ac:dyDescent="0.2">
      <c r="A2933" s="7">
        <v>50216</v>
      </c>
      <c r="B2933" s="8" t="s">
        <v>1763</v>
      </c>
      <c r="C2933" s="9" t="s">
        <v>34</v>
      </c>
      <c r="D2933" s="9" t="s">
        <v>504</v>
      </c>
      <c r="E2933" s="10">
        <v>7</v>
      </c>
      <c r="F2933" s="9" t="s">
        <v>42</v>
      </c>
      <c r="G2933" s="9" t="s">
        <v>560</v>
      </c>
      <c r="H2933" s="9" t="s">
        <v>27</v>
      </c>
      <c r="I2933" s="11">
        <v>4472967</v>
      </c>
      <c r="J2933" s="11">
        <v>16381</v>
      </c>
      <c r="K2933" s="11">
        <v>52341</v>
      </c>
      <c r="L2933" s="11">
        <v>25921</v>
      </c>
      <c r="M2933" s="11">
        <v>26420</v>
      </c>
      <c r="N2933" s="11">
        <v>12016</v>
      </c>
      <c r="O2933" s="8" t="s">
        <v>28</v>
      </c>
      <c r="P2933" s="14">
        <v>5.5924421350968397E-4</v>
      </c>
      <c r="Q2933" s="12">
        <v>2.0744264834999999</v>
      </c>
      <c r="R2933" s="12">
        <v>12.5384528835</v>
      </c>
      <c r="S2933" s="12" t="s">
        <v>3417</v>
      </c>
      <c r="T2933" s="12">
        <v>2.0744264834999999</v>
      </c>
      <c r="U2933" s="12">
        <v>1.8819073606000001</v>
      </c>
      <c r="V2933" s="8" t="s">
        <v>51</v>
      </c>
      <c r="W2933" s="8" t="s">
        <v>154</v>
      </c>
      <c r="X2933" s="8" t="s">
        <v>155</v>
      </c>
      <c r="Y2933" s="8" t="s">
        <v>141</v>
      </c>
      <c r="Z2933" s="1">
        <f t="shared" si="45"/>
        <v>4.2072909560924557E-4</v>
      </c>
    </row>
    <row r="2934" spans="1:26" x14ac:dyDescent="0.2">
      <c r="A2934" s="7">
        <v>50224</v>
      </c>
      <c r="B2934" s="8" t="s">
        <v>1764</v>
      </c>
      <c r="C2934" s="9" t="s">
        <v>34</v>
      </c>
      <c r="D2934" s="9" t="s">
        <v>588</v>
      </c>
      <c r="E2934" s="10">
        <v>5</v>
      </c>
      <c r="F2934" s="9" t="s">
        <v>25</v>
      </c>
      <c r="G2934" s="9" t="s">
        <v>35</v>
      </c>
      <c r="H2934" s="9" t="s">
        <v>36</v>
      </c>
      <c r="I2934" s="11">
        <v>1244638</v>
      </c>
      <c r="J2934" s="11">
        <v>2186</v>
      </c>
      <c r="K2934" s="11">
        <v>15687</v>
      </c>
      <c r="L2934" s="11">
        <v>10357</v>
      </c>
      <c r="M2934" s="11">
        <v>5330</v>
      </c>
      <c r="N2934" s="11">
        <v>15687</v>
      </c>
      <c r="O2934" s="8" t="s">
        <v>37</v>
      </c>
      <c r="P2934" s="14" t="s">
        <v>3417</v>
      </c>
      <c r="Q2934" s="12">
        <v>4.7061000000000004E-3</v>
      </c>
      <c r="R2934" s="12">
        <v>3.3176999999999998E-2</v>
      </c>
      <c r="S2934" s="12" t="s">
        <v>3417</v>
      </c>
      <c r="T2934" s="12">
        <v>4.7061000000000004E-3</v>
      </c>
      <c r="U2934" s="12">
        <v>4.2693458999999998E-3</v>
      </c>
      <c r="V2934" s="8" t="s">
        <v>51</v>
      </c>
      <c r="W2934" s="8" t="s">
        <v>154</v>
      </c>
      <c r="X2934" s="8" t="s">
        <v>155</v>
      </c>
      <c r="Y2934" s="8" t="s">
        <v>141</v>
      </c>
      <c r="Z2934" s="1">
        <f t="shared" si="45"/>
        <v>3.4301908667419766E-6</v>
      </c>
    </row>
    <row r="2935" spans="1:26" x14ac:dyDescent="0.2">
      <c r="A2935" s="7">
        <v>50224</v>
      </c>
      <c r="B2935" s="8" t="s">
        <v>1764</v>
      </c>
      <c r="C2935" s="9" t="s">
        <v>34</v>
      </c>
      <c r="D2935" s="9" t="s">
        <v>588</v>
      </c>
      <c r="E2935" s="10">
        <v>5</v>
      </c>
      <c r="F2935" s="9" t="s">
        <v>25</v>
      </c>
      <c r="G2935" s="9" t="s">
        <v>3425</v>
      </c>
      <c r="H2935" s="9" t="s">
        <v>3419</v>
      </c>
      <c r="I2935" s="11">
        <v>4588362</v>
      </c>
      <c r="J2935" s="11">
        <v>7690</v>
      </c>
      <c r="K2935" s="11">
        <v>56941</v>
      </c>
      <c r="L2935" s="11">
        <v>38185</v>
      </c>
      <c r="M2935" s="11">
        <v>18756</v>
      </c>
      <c r="N2935" s="11">
        <v>94903</v>
      </c>
      <c r="O2935" s="8" t="s">
        <v>37</v>
      </c>
      <c r="P2935" s="14" t="s">
        <v>3417</v>
      </c>
      <c r="Q2935" s="12">
        <v>2.84709E-2</v>
      </c>
      <c r="R2935" s="12">
        <v>3.3176999999999998E-2</v>
      </c>
      <c r="S2935" s="12" t="s">
        <v>3417</v>
      </c>
      <c r="T2935" s="12">
        <v>2.84709E-2</v>
      </c>
      <c r="U2935" s="12">
        <v>2.5828631000000001E-2</v>
      </c>
      <c r="V2935" s="8" t="s">
        <v>51</v>
      </c>
      <c r="W2935" s="8" t="s">
        <v>154</v>
      </c>
      <c r="X2935" s="8" t="s">
        <v>155</v>
      </c>
      <c r="Y2935" s="8" t="s">
        <v>141</v>
      </c>
      <c r="Z2935" s="1">
        <f t="shared" si="45"/>
        <v>5.6291615613589336E-6</v>
      </c>
    </row>
    <row r="2936" spans="1:26" x14ac:dyDescent="0.2">
      <c r="A2936" s="7">
        <v>50225</v>
      </c>
      <c r="B2936" s="8" t="s">
        <v>1765</v>
      </c>
      <c r="C2936" s="9" t="s">
        <v>517</v>
      </c>
      <c r="D2936" s="9" t="s">
        <v>24</v>
      </c>
      <c r="E2936" s="10">
        <v>2</v>
      </c>
      <c r="F2936" s="9" t="s">
        <v>43</v>
      </c>
      <c r="G2936" s="9" t="s">
        <v>35</v>
      </c>
      <c r="H2936" s="9" t="s">
        <v>36</v>
      </c>
      <c r="I2936" s="11">
        <v>1108408</v>
      </c>
      <c r="J2936" s="11">
        <v>0</v>
      </c>
      <c r="K2936" s="11">
        <v>24557</v>
      </c>
      <c r="L2936" s="11">
        <v>24557</v>
      </c>
      <c r="M2936" s="11">
        <v>0</v>
      </c>
      <c r="N2936" s="11">
        <v>24557</v>
      </c>
      <c r="O2936" s="8" t="s">
        <v>37</v>
      </c>
      <c r="P2936" s="14" t="s">
        <v>3417</v>
      </c>
      <c r="Q2936" s="12">
        <v>7.3670099999999998E-4</v>
      </c>
      <c r="R2936" s="12">
        <v>15.119805701000001</v>
      </c>
      <c r="S2936" s="12" t="s">
        <v>3417</v>
      </c>
      <c r="T2936" s="12">
        <v>7.3670099999999998E-4</v>
      </c>
      <c r="U2936" s="12">
        <v>6.6833080000000002E-4</v>
      </c>
      <c r="V2936" s="8" t="s">
        <v>208</v>
      </c>
      <c r="W2936" s="8" t="s">
        <v>209</v>
      </c>
      <c r="X2936" s="8" t="s">
        <v>210</v>
      </c>
      <c r="Y2936" s="8" t="s">
        <v>210</v>
      </c>
      <c r="Z2936" s="1">
        <f t="shared" si="45"/>
        <v>6.0296461230882498E-7</v>
      </c>
    </row>
    <row r="2937" spans="1:26" x14ac:dyDescent="0.2">
      <c r="A2937" s="7">
        <v>50225</v>
      </c>
      <c r="B2937" s="8" t="s">
        <v>1765</v>
      </c>
      <c r="C2937" s="9" t="s">
        <v>517</v>
      </c>
      <c r="D2937" s="9" t="s">
        <v>24</v>
      </c>
      <c r="E2937" s="10">
        <v>2</v>
      </c>
      <c r="F2937" s="9" t="s">
        <v>43</v>
      </c>
      <c r="G2937" s="9" t="s">
        <v>567</v>
      </c>
      <c r="H2937" s="9" t="s">
        <v>3419</v>
      </c>
      <c r="I2937" s="11">
        <v>85078592</v>
      </c>
      <c r="J2937" s="11">
        <v>0</v>
      </c>
      <c r="K2937" s="11">
        <v>1784119</v>
      </c>
      <c r="L2937" s="11">
        <v>1784119</v>
      </c>
      <c r="M2937" s="11">
        <v>0</v>
      </c>
      <c r="N2937" s="11">
        <v>178412</v>
      </c>
      <c r="O2937" s="8" t="s">
        <v>46</v>
      </c>
      <c r="P2937" s="14" t="s">
        <v>3417</v>
      </c>
      <c r="Q2937" s="12">
        <v>15.119069</v>
      </c>
      <c r="R2937" s="12">
        <v>15.119805701000001</v>
      </c>
      <c r="S2937" s="12" t="s">
        <v>3417</v>
      </c>
      <c r="T2937" s="12">
        <v>15.119069</v>
      </c>
      <c r="U2937" s="12">
        <v>13.7159294203</v>
      </c>
      <c r="V2937" s="8" t="s">
        <v>208</v>
      </c>
      <c r="W2937" s="8" t="s">
        <v>209</v>
      </c>
      <c r="X2937" s="8" t="s">
        <v>210</v>
      </c>
      <c r="Y2937" s="8" t="s">
        <v>210</v>
      </c>
      <c r="Z2937" s="1">
        <f t="shared" si="45"/>
        <v>1.6121481441888459E-4</v>
      </c>
    </row>
    <row r="2938" spans="1:26" x14ac:dyDescent="0.2">
      <c r="A2938" s="7">
        <v>50229</v>
      </c>
      <c r="B2938" s="8" t="s">
        <v>1766</v>
      </c>
      <c r="C2938" s="9" t="s">
        <v>49</v>
      </c>
      <c r="D2938" s="9" t="s">
        <v>504</v>
      </c>
      <c r="E2938" s="10">
        <v>7</v>
      </c>
      <c r="F2938" s="9" t="s">
        <v>43</v>
      </c>
      <c r="G2938" s="9" t="s">
        <v>35</v>
      </c>
      <c r="H2938" s="9" t="s">
        <v>36</v>
      </c>
      <c r="I2938" s="11">
        <v>207074222</v>
      </c>
      <c r="J2938" s="11">
        <v>8269797</v>
      </c>
      <c r="K2938" s="11">
        <v>10690612</v>
      </c>
      <c r="L2938" s="11">
        <v>845615</v>
      </c>
      <c r="M2938" s="11">
        <v>9844997</v>
      </c>
      <c r="N2938" s="11">
        <v>10340344</v>
      </c>
      <c r="O2938" s="8" t="s">
        <v>37</v>
      </c>
      <c r="P2938" s="14" t="s">
        <v>3417</v>
      </c>
      <c r="Q2938" s="12">
        <v>3.1021032000000002</v>
      </c>
      <c r="R2938" s="12">
        <v>3.2786759999999999</v>
      </c>
      <c r="S2938" s="12" t="s">
        <v>3417</v>
      </c>
      <c r="T2938" s="12">
        <v>3.1021032000000002</v>
      </c>
      <c r="U2938" s="12">
        <v>2.8142095617999998</v>
      </c>
      <c r="V2938" s="8" t="s">
        <v>124</v>
      </c>
      <c r="W2938" s="8" t="s">
        <v>160</v>
      </c>
      <c r="X2938" s="8" t="s">
        <v>161</v>
      </c>
      <c r="Y2938" s="8" t="s">
        <v>161</v>
      </c>
      <c r="Z2938" s="1">
        <f t="shared" si="45"/>
        <v>1.3590342316003001E-5</v>
      </c>
    </row>
    <row r="2939" spans="1:26" x14ac:dyDescent="0.2">
      <c r="A2939" s="7">
        <v>50229</v>
      </c>
      <c r="B2939" s="8" t="s">
        <v>1766</v>
      </c>
      <c r="C2939" s="9" t="s">
        <v>49</v>
      </c>
      <c r="D2939" s="9" t="s">
        <v>504</v>
      </c>
      <c r="E2939" s="10">
        <v>7</v>
      </c>
      <c r="F2939" s="9" t="s">
        <v>43</v>
      </c>
      <c r="G2939" s="9" t="s">
        <v>3422</v>
      </c>
      <c r="H2939" s="9" t="s">
        <v>3419</v>
      </c>
      <c r="I2939" s="11">
        <v>17167778</v>
      </c>
      <c r="J2939" s="11">
        <v>687435</v>
      </c>
      <c r="K2939" s="11">
        <v>888487</v>
      </c>
      <c r="L2939" s="11">
        <v>70110</v>
      </c>
      <c r="M2939" s="11">
        <v>818377</v>
      </c>
      <c r="N2939" s="11">
        <v>588576</v>
      </c>
      <c r="O2939" s="8" t="s">
        <v>37</v>
      </c>
      <c r="P2939" s="14" t="s">
        <v>3417</v>
      </c>
      <c r="Q2939" s="12">
        <v>0.1765728</v>
      </c>
      <c r="R2939" s="12">
        <v>3.2786759999999999</v>
      </c>
      <c r="S2939" s="12" t="s">
        <v>3417</v>
      </c>
      <c r="T2939" s="12">
        <v>0.1765728</v>
      </c>
      <c r="U2939" s="12">
        <v>0.16018579329999999</v>
      </c>
      <c r="V2939" s="8" t="s">
        <v>124</v>
      </c>
      <c r="W2939" s="8" t="s">
        <v>160</v>
      </c>
      <c r="X2939" s="8" t="s">
        <v>161</v>
      </c>
      <c r="Y2939" s="8" t="s">
        <v>161</v>
      </c>
      <c r="Z2939" s="1">
        <f t="shared" si="45"/>
        <v>9.3306072166124243E-6</v>
      </c>
    </row>
    <row r="2940" spans="1:26" x14ac:dyDescent="0.2">
      <c r="A2940" s="7">
        <v>50230</v>
      </c>
      <c r="B2940" s="8" t="s">
        <v>1767</v>
      </c>
      <c r="C2940" s="9" t="s">
        <v>517</v>
      </c>
      <c r="D2940" s="9" t="s">
        <v>504</v>
      </c>
      <c r="E2940" s="10">
        <v>7</v>
      </c>
      <c r="F2940" s="9" t="s">
        <v>25</v>
      </c>
      <c r="G2940" s="9" t="s">
        <v>26</v>
      </c>
      <c r="H2940" s="9" t="s">
        <v>27</v>
      </c>
      <c r="I2940" s="11">
        <v>142000</v>
      </c>
      <c r="J2940" s="11">
        <v>113</v>
      </c>
      <c r="K2940" s="11">
        <v>1190</v>
      </c>
      <c r="L2940" s="11">
        <v>969</v>
      </c>
      <c r="M2940" s="11">
        <v>221</v>
      </c>
      <c r="N2940" s="11">
        <v>195</v>
      </c>
      <c r="O2940" s="8" t="s">
        <v>28</v>
      </c>
      <c r="P2940" s="14">
        <v>2.7000000000000001E-3</v>
      </c>
      <c r="Q2940" s="12">
        <v>0.15479100000000001</v>
      </c>
      <c r="R2940" s="12">
        <v>0.15479100000000001</v>
      </c>
      <c r="S2940" s="12" t="s">
        <v>3417</v>
      </c>
      <c r="T2940" s="12">
        <v>0.15479100000000001</v>
      </c>
      <c r="U2940" s="12">
        <v>0.14042547399999999</v>
      </c>
      <c r="V2940" s="8" t="s">
        <v>208</v>
      </c>
      <c r="W2940" s="8" t="s">
        <v>209</v>
      </c>
      <c r="X2940" s="8" t="s">
        <v>210</v>
      </c>
      <c r="Y2940" s="8" t="s">
        <v>210</v>
      </c>
      <c r="Z2940" s="1">
        <f t="shared" si="45"/>
        <v>9.8891178873239437E-4</v>
      </c>
    </row>
    <row r="2941" spans="1:26" x14ac:dyDescent="0.2">
      <c r="A2941" s="7">
        <v>50231</v>
      </c>
      <c r="B2941" s="8" t="s">
        <v>3462</v>
      </c>
      <c r="C2941" s="9" t="s">
        <v>103</v>
      </c>
      <c r="D2941" s="9" t="s">
        <v>504</v>
      </c>
      <c r="E2941" s="10">
        <v>7</v>
      </c>
      <c r="F2941" s="9" t="s">
        <v>43</v>
      </c>
      <c r="G2941" s="9" t="s">
        <v>3418</v>
      </c>
      <c r="H2941" s="9" t="s">
        <v>3419</v>
      </c>
      <c r="I2941" s="11">
        <v>0</v>
      </c>
      <c r="J2941" s="11">
        <v>140115</v>
      </c>
      <c r="K2941" s="11">
        <v>318444</v>
      </c>
      <c r="L2941" s="11">
        <v>0</v>
      </c>
      <c r="M2941" s="11">
        <v>318444</v>
      </c>
      <c r="N2941" s="11">
        <v>18407</v>
      </c>
      <c r="O2941" s="8" t="s">
        <v>46</v>
      </c>
      <c r="P2941" s="14" t="s">
        <v>3417</v>
      </c>
      <c r="Q2941" s="12">
        <v>2.6248382000000001</v>
      </c>
      <c r="R2941" s="12">
        <v>2.6248382000000001</v>
      </c>
      <c r="S2941" s="12" t="s">
        <v>3417</v>
      </c>
      <c r="T2941" s="12">
        <v>2.6248382000000001</v>
      </c>
      <c r="U2941" s="12">
        <v>2.3812375940999999</v>
      </c>
      <c r="V2941" s="8" t="s">
        <v>51</v>
      </c>
      <c r="W2941" s="8" t="s">
        <v>985</v>
      </c>
      <c r="X2941" s="8" t="s">
        <v>986</v>
      </c>
      <c r="Y2941" s="8" t="s">
        <v>96</v>
      </c>
      <c r="Z2941" s="1" t="e">
        <f t="shared" si="45"/>
        <v>#DIV/0!</v>
      </c>
    </row>
    <row r="2942" spans="1:26" x14ac:dyDescent="0.2">
      <c r="A2942" s="7">
        <v>50234</v>
      </c>
      <c r="B2942" s="8" t="s">
        <v>1768</v>
      </c>
      <c r="C2942" s="9" t="s">
        <v>34</v>
      </c>
      <c r="D2942" s="9" t="s">
        <v>588</v>
      </c>
      <c r="E2942" s="10">
        <v>5</v>
      </c>
      <c r="F2942" s="9" t="s">
        <v>25</v>
      </c>
      <c r="G2942" s="9" t="s">
        <v>35</v>
      </c>
      <c r="H2942" s="9" t="s">
        <v>36</v>
      </c>
      <c r="I2942" s="11">
        <v>12783120</v>
      </c>
      <c r="J2942" s="11">
        <v>0</v>
      </c>
      <c r="K2942" s="11">
        <v>136906</v>
      </c>
      <c r="L2942" s="11">
        <v>136906</v>
      </c>
      <c r="M2942" s="11">
        <v>0</v>
      </c>
      <c r="N2942" s="11">
        <v>114088</v>
      </c>
      <c r="O2942" s="8" t="s">
        <v>37</v>
      </c>
      <c r="P2942" s="14" t="s">
        <v>3417</v>
      </c>
      <c r="Q2942" s="12">
        <v>3.4226399999999997E-2</v>
      </c>
      <c r="R2942" s="12">
        <v>3.4226399999999997E-2</v>
      </c>
      <c r="S2942" s="12" t="s">
        <v>3417</v>
      </c>
      <c r="T2942" s="12">
        <v>3.4226399999999997E-2</v>
      </c>
      <c r="U2942" s="12">
        <v>3.10499864E-2</v>
      </c>
      <c r="V2942" s="8" t="s">
        <v>51</v>
      </c>
      <c r="W2942" s="8" t="s">
        <v>154</v>
      </c>
      <c r="X2942" s="8" t="s">
        <v>155</v>
      </c>
      <c r="Y2942" s="8" t="s">
        <v>141</v>
      </c>
      <c r="Z2942" s="1">
        <f t="shared" si="45"/>
        <v>2.4289834093711078E-6</v>
      </c>
    </row>
    <row r="2943" spans="1:26" x14ac:dyDescent="0.2">
      <c r="A2943" s="7">
        <v>50240</v>
      </c>
      <c r="B2943" s="8" t="s">
        <v>1769</v>
      </c>
      <c r="C2943" s="9" t="s">
        <v>339</v>
      </c>
      <c r="D2943" s="9" t="s">
        <v>588</v>
      </c>
      <c r="E2943" s="10">
        <v>5</v>
      </c>
      <c r="F2943" s="9" t="s">
        <v>25</v>
      </c>
      <c r="G2943" s="9" t="s">
        <v>26</v>
      </c>
      <c r="H2943" s="9" t="s">
        <v>27</v>
      </c>
      <c r="I2943" s="11">
        <v>27440</v>
      </c>
      <c r="J2943" s="11">
        <v>143</v>
      </c>
      <c r="K2943" s="11">
        <v>344</v>
      </c>
      <c r="L2943" s="11">
        <v>139</v>
      </c>
      <c r="M2943" s="11">
        <v>205</v>
      </c>
      <c r="N2943" s="11">
        <v>62</v>
      </c>
      <c r="O2943" s="8" t="s">
        <v>28</v>
      </c>
      <c r="P2943" s="14">
        <v>2.7000000000000001E-3</v>
      </c>
      <c r="Q2943" s="12">
        <v>4.9215599999999998E-2</v>
      </c>
      <c r="R2943" s="12">
        <v>12.7934306968</v>
      </c>
      <c r="S2943" s="12" t="s">
        <v>3417</v>
      </c>
      <c r="T2943" s="12">
        <v>4.9215599999999998E-2</v>
      </c>
      <c r="U2943" s="12">
        <v>4.4648099400000002E-2</v>
      </c>
      <c r="V2943" s="8" t="s">
        <v>177</v>
      </c>
      <c r="W2943" s="8" t="s">
        <v>60</v>
      </c>
      <c r="X2943" s="8" t="s">
        <v>61</v>
      </c>
      <c r="Y2943" s="8" t="s">
        <v>62</v>
      </c>
      <c r="Z2943" s="1">
        <f t="shared" si="45"/>
        <v>1.6271173250728863E-3</v>
      </c>
    </row>
    <row r="2944" spans="1:26" x14ac:dyDescent="0.2">
      <c r="A2944" s="7">
        <v>50240</v>
      </c>
      <c r="B2944" s="8" t="s">
        <v>1769</v>
      </c>
      <c r="C2944" s="9" t="s">
        <v>339</v>
      </c>
      <c r="D2944" s="9" t="s">
        <v>588</v>
      </c>
      <c r="E2944" s="10">
        <v>5</v>
      </c>
      <c r="F2944" s="9" t="s">
        <v>43</v>
      </c>
      <c r="G2944" s="9" t="s">
        <v>44</v>
      </c>
      <c r="H2944" s="9" t="s">
        <v>45</v>
      </c>
      <c r="I2944" s="11">
        <v>20878556</v>
      </c>
      <c r="J2944" s="11">
        <v>357837</v>
      </c>
      <c r="K2944" s="11">
        <v>620449</v>
      </c>
      <c r="L2944" s="11">
        <v>109253</v>
      </c>
      <c r="M2944" s="11">
        <v>511196</v>
      </c>
      <c r="N2944" s="11">
        <v>27682</v>
      </c>
      <c r="O2944" s="8" t="s">
        <v>46</v>
      </c>
      <c r="P2944" s="14">
        <v>2.6146344194783601E-2</v>
      </c>
      <c r="Q2944" s="12">
        <v>11.826615854</v>
      </c>
      <c r="R2944" s="12">
        <v>12.7934306968</v>
      </c>
      <c r="S2944" s="12" t="s">
        <v>3417</v>
      </c>
      <c r="T2944" s="12">
        <v>11.826615854</v>
      </c>
      <c r="U2944" s="12">
        <v>10.7290355203</v>
      </c>
      <c r="V2944" s="8" t="s">
        <v>177</v>
      </c>
      <c r="W2944" s="8" t="s">
        <v>60</v>
      </c>
      <c r="X2944" s="8" t="s">
        <v>61</v>
      </c>
      <c r="Y2944" s="8" t="s">
        <v>62</v>
      </c>
      <c r="Z2944" s="1">
        <f t="shared" si="45"/>
        <v>5.1387823565480291E-4</v>
      </c>
    </row>
    <row r="2945" spans="1:26" x14ac:dyDescent="0.2">
      <c r="A2945" s="7">
        <v>50240</v>
      </c>
      <c r="B2945" s="8" t="s">
        <v>1769</v>
      </c>
      <c r="C2945" s="9" t="s">
        <v>339</v>
      </c>
      <c r="D2945" s="9" t="s">
        <v>588</v>
      </c>
      <c r="E2945" s="10">
        <v>5</v>
      </c>
      <c r="F2945" s="9" t="s">
        <v>43</v>
      </c>
      <c r="G2945" s="9" t="s">
        <v>35</v>
      </c>
      <c r="H2945" s="9" t="s">
        <v>36</v>
      </c>
      <c r="I2945" s="11">
        <v>107340669</v>
      </c>
      <c r="J2945" s="11">
        <v>1871699</v>
      </c>
      <c r="K2945" s="11">
        <v>3235547</v>
      </c>
      <c r="L2945" s="11">
        <v>561691</v>
      </c>
      <c r="M2945" s="11">
        <v>2673856</v>
      </c>
      <c r="N2945" s="11">
        <v>3111102</v>
      </c>
      <c r="O2945" s="8" t="s">
        <v>37</v>
      </c>
      <c r="P2945" s="14" t="s">
        <v>3417</v>
      </c>
      <c r="Q2945" s="12">
        <v>0.8950553228</v>
      </c>
      <c r="R2945" s="12">
        <v>12.7934306968</v>
      </c>
      <c r="S2945" s="12" t="s">
        <v>3417</v>
      </c>
      <c r="T2945" s="12">
        <v>0.8950553228</v>
      </c>
      <c r="U2945" s="12">
        <v>0.81198886219999999</v>
      </c>
      <c r="V2945" s="8" t="s">
        <v>177</v>
      </c>
      <c r="W2945" s="8" t="s">
        <v>60</v>
      </c>
      <c r="X2945" s="8" t="s">
        <v>61</v>
      </c>
      <c r="Y2945" s="8" t="s">
        <v>62</v>
      </c>
      <c r="Z2945" s="1">
        <f t="shared" si="45"/>
        <v>7.5645966227395142E-6</v>
      </c>
    </row>
    <row r="2946" spans="1:26" x14ac:dyDescent="0.2">
      <c r="A2946" s="7">
        <v>50240</v>
      </c>
      <c r="B2946" s="8" t="s">
        <v>1769</v>
      </c>
      <c r="C2946" s="9" t="s">
        <v>339</v>
      </c>
      <c r="D2946" s="9" t="s">
        <v>588</v>
      </c>
      <c r="E2946" s="10">
        <v>5</v>
      </c>
      <c r="F2946" s="9" t="s">
        <v>43</v>
      </c>
      <c r="G2946" s="9" t="s">
        <v>26</v>
      </c>
      <c r="H2946" s="9" t="s">
        <v>27</v>
      </c>
      <c r="I2946" s="11">
        <v>5169</v>
      </c>
      <c r="J2946" s="11">
        <v>88</v>
      </c>
      <c r="K2946" s="11">
        <v>153</v>
      </c>
      <c r="L2946" s="11">
        <v>27</v>
      </c>
      <c r="M2946" s="11">
        <v>126</v>
      </c>
      <c r="N2946" s="11">
        <v>28</v>
      </c>
      <c r="O2946" s="8" t="s">
        <v>28</v>
      </c>
      <c r="P2946" s="14">
        <v>2.7000000000000001E-3</v>
      </c>
      <c r="Q2946" s="12">
        <v>2.2543919999999999E-2</v>
      </c>
      <c r="R2946" s="12">
        <v>12.7934306968</v>
      </c>
      <c r="S2946" s="12" t="s">
        <v>3417</v>
      </c>
      <c r="T2946" s="12">
        <v>2.2543919999999999E-2</v>
      </c>
      <c r="U2946" s="12">
        <v>2.0451710099999999E-2</v>
      </c>
      <c r="V2946" s="8" t="s">
        <v>177</v>
      </c>
      <c r="W2946" s="8" t="s">
        <v>60</v>
      </c>
      <c r="X2946" s="8" t="s">
        <v>61</v>
      </c>
      <c r="Y2946" s="8" t="s">
        <v>62</v>
      </c>
      <c r="Z2946" s="1">
        <f t="shared" si="45"/>
        <v>3.956608647707487E-3</v>
      </c>
    </row>
    <row r="2947" spans="1:26" x14ac:dyDescent="0.2">
      <c r="A2947" s="7">
        <v>50241</v>
      </c>
      <c r="B2947" s="8" t="s">
        <v>1770</v>
      </c>
      <c r="C2947" s="9" t="s">
        <v>49</v>
      </c>
      <c r="D2947" s="9" t="s">
        <v>588</v>
      </c>
      <c r="E2947" s="10">
        <v>5</v>
      </c>
      <c r="F2947" s="9" t="s">
        <v>25</v>
      </c>
      <c r="G2947" s="9" t="s">
        <v>26</v>
      </c>
      <c r="H2947" s="9" t="s">
        <v>27</v>
      </c>
      <c r="I2947" s="11">
        <v>138000</v>
      </c>
      <c r="J2947" s="11">
        <v>158</v>
      </c>
      <c r="K2947" s="11">
        <v>1245</v>
      </c>
      <c r="L2947" s="11">
        <v>930</v>
      </c>
      <c r="M2947" s="11">
        <v>315</v>
      </c>
      <c r="N2947" s="11">
        <v>208</v>
      </c>
      <c r="O2947" s="8" t="s">
        <v>28</v>
      </c>
      <c r="P2947" s="14">
        <v>2.7000000000000001E-3</v>
      </c>
      <c r="Q2947" s="12">
        <v>0.16511039999999999</v>
      </c>
      <c r="R2947" s="12">
        <v>0.16511039999999999</v>
      </c>
      <c r="S2947" s="12" t="s">
        <v>3417</v>
      </c>
      <c r="T2947" s="12">
        <v>0.16511039999999999</v>
      </c>
      <c r="U2947" s="12">
        <v>0.14978717229999999</v>
      </c>
      <c r="V2947" s="8" t="s">
        <v>124</v>
      </c>
      <c r="W2947" s="8" t="s">
        <v>52</v>
      </c>
      <c r="X2947" s="8" t="s">
        <v>53</v>
      </c>
      <c r="Y2947" s="8" t="s">
        <v>54</v>
      </c>
      <c r="Z2947" s="1">
        <f t="shared" si="45"/>
        <v>1.0854142920289855E-3</v>
      </c>
    </row>
    <row r="2948" spans="1:26" x14ac:dyDescent="0.2">
      <c r="A2948" s="7">
        <v>50243</v>
      </c>
      <c r="B2948" s="8" t="s">
        <v>1771</v>
      </c>
      <c r="C2948" s="9" t="s">
        <v>517</v>
      </c>
      <c r="D2948" s="9" t="s">
        <v>24</v>
      </c>
      <c r="E2948" s="10">
        <v>2</v>
      </c>
      <c r="F2948" s="9" t="s">
        <v>50</v>
      </c>
      <c r="G2948" s="9" t="s">
        <v>35</v>
      </c>
      <c r="H2948" s="9" t="s">
        <v>36</v>
      </c>
      <c r="I2948" s="11">
        <v>3258053</v>
      </c>
      <c r="J2948" s="11">
        <v>0</v>
      </c>
      <c r="K2948" s="11">
        <v>40747</v>
      </c>
      <c r="L2948" s="11">
        <v>40747</v>
      </c>
      <c r="M2948" s="11">
        <v>0</v>
      </c>
      <c r="N2948" s="11">
        <v>39698</v>
      </c>
      <c r="O2948" s="8" t="s">
        <v>37</v>
      </c>
      <c r="P2948" s="14" t="s">
        <v>3417</v>
      </c>
      <c r="Q2948" s="12">
        <v>1.1909400000000001E-2</v>
      </c>
      <c r="R2948" s="12">
        <v>0.53502360000000004</v>
      </c>
      <c r="S2948" s="12">
        <v>0.129</v>
      </c>
      <c r="T2948" s="12">
        <v>2.8714856999999998E-3</v>
      </c>
      <c r="U2948" s="12">
        <v>2.6049947E-3</v>
      </c>
      <c r="V2948" s="8" t="s">
        <v>208</v>
      </c>
      <c r="W2948" s="8" t="s">
        <v>209</v>
      </c>
      <c r="X2948" s="8" t="s">
        <v>210</v>
      </c>
      <c r="Y2948" s="8" t="s">
        <v>210</v>
      </c>
      <c r="Z2948" s="1">
        <f t="shared" ref="Z2948:Z3011" si="46">IFERROR(ABS(S2948/(I2948/1000))*0.907185,ABS(U2948/(I2948/1000)))</f>
        <v>3.5919263744328284E-5</v>
      </c>
    </row>
    <row r="2949" spans="1:26" x14ac:dyDescent="0.2">
      <c r="A2949" s="7">
        <v>50243</v>
      </c>
      <c r="B2949" s="8" t="s">
        <v>1771</v>
      </c>
      <c r="C2949" s="9" t="s">
        <v>517</v>
      </c>
      <c r="D2949" s="9" t="s">
        <v>24</v>
      </c>
      <c r="E2949" s="10">
        <v>2</v>
      </c>
      <c r="F2949" s="9" t="s">
        <v>50</v>
      </c>
      <c r="G2949" s="9" t="s">
        <v>26</v>
      </c>
      <c r="H2949" s="9" t="s">
        <v>27</v>
      </c>
      <c r="I2949" s="11">
        <v>311947</v>
      </c>
      <c r="J2949" s="11">
        <v>0</v>
      </c>
      <c r="K2949" s="11">
        <v>3835</v>
      </c>
      <c r="L2949" s="11">
        <v>3835</v>
      </c>
      <c r="M2949" s="11">
        <v>0</v>
      </c>
      <c r="N2949" s="11">
        <v>659</v>
      </c>
      <c r="O2949" s="8" t="s">
        <v>28</v>
      </c>
      <c r="P2949" s="14">
        <v>2.7000000000000001E-3</v>
      </c>
      <c r="Q2949" s="12">
        <v>0.52311419999999997</v>
      </c>
      <c r="R2949" s="12">
        <v>0.53502360000000004</v>
      </c>
      <c r="S2949" s="12">
        <v>0.129</v>
      </c>
      <c r="T2949" s="12">
        <v>0.12612851429999999</v>
      </c>
      <c r="U2949" s="12">
        <v>0.1144230376</v>
      </c>
      <c r="V2949" s="8" t="s">
        <v>208</v>
      </c>
      <c r="W2949" s="8" t="s">
        <v>209</v>
      </c>
      <c r="X2949" s="8" t="s">
        <v>210</v>
      </c>
      <c r="Y2949" s="8" t="s">
        <v>210</v>
      </c>
      <c r="Z2949" s="1">
        <f t="shared" si="46"/>
        <v>3.7514983314473291E-4</v>
      </c>
    </row>
    <row r="2950" spans="1:26" x14ac:dyDescent="0.2">
      <c r="A2950" s="7">
        <v>50244</v>
      </c>
      <c r="B2950" s="8" t="s">
        <v>1772</v>
      </c>
      <c r="C2950" s="9" t="s">
        <v>354</v>
      </c>
      <c r="D2950" s="9" t="s">
        <v>504</v>
      </c>
      <c r="E2950" s="10">
        <v>7</v>
      </c>
      <c r="F2950" s="9" t="s">
        <v>43</v>
      </c>
      <c r="G2950" s="9" t="s">
        <v>44</v>
      </c>
      <c r="H2950" s="9" t="s">
        <v>45</v>
      </c>
      <c r="I2950" s="11">
        <v>98202002</v>
      </c>
      <c r="J2950" s="11">
        <v>3464639</v>
      </c>
      <c r="K2950" s="11">
        <v>6128558</v>
      </c>
      <c r="L2950" s="11">
        <v>540428</v>
      </c>
      <c r="M2950" s="11">
        <v>5588130</v>
      </c>
      <c r="N2950" s="11">
        <v>221241</v>
      </c>
      <c r="O2950" s="8" t="s">
        <v>46</v>
      </c>
      <c r="P2950" s="14">
        <v>7.8259206024199005E-3</v>
      </c>
      <c r="Q2950" s="12">
        <v>3289.6875500000001</v>
      </c>
      <c r="R2950" s="12">
        <v>6541.0399068799998</v>
      </c>
      <c r="S2950" s="12" t="s">
        <v>3417</v>
      </c>
      <c r="T2950" s="12">
        <v>3289.6875500000001</v>
      </c>
      <c r="U2950" s="12">
        <v>2984.3849677946</v>
      </c>
      <c r="V2950" s="8" t="s">
        <v>38</v>
      </c>
      <c r="W2950" s="8" t="s">
        <v>355</v>
      </c>
      <c r="X2950" s="8" t="s">
        <v>356</v>
      </c>
      <c r="Y2950" s="8" t="s">
        <v>128</v>
      </c>
      <c r="Z2950" s="1">
        <f t="shared" si="46"/>
        <v>3.0390266053787786E-2</v>
      </c>
    </row>
    <row r="2951" spans="1:26" x14ac:dyDescent="0.2">
      <c r="A2951" s="7">
        <v>50244</v>
      </c>
      <c r="B2951" s="8" t="s">
        <v>1772</v>
      </c>
      <c r="C2951" s="9" t="s">
        <v>354</v>
      </c>
      <c r="D2951" s="9" t="s">
        <v>504</v>
      </c>
      <c r="E2951" s="10">
        <v>7</v>
      </c>
      <c r="F2951" s="9" t="s">
        <v>43</v>
      </c>
      <c r="G2951" s="9" t="s">
        <v>35</v>
      </c>
      <c r="H2951" s="9" t="s">
        <v>36</v>
      </c>
      <c r="I2951" s="11">
        <v>54053198</v>
      </c>
      <c r="J2951" s="11">
        <v>1914668</v>
      </c>
      <c r="K2951" s="11">
        <v>3385639</v>
      </c>
      <c r="L2951" s="11">
        <v>297467</v>
      </c>
      <c r="M2951" s="11">
        <v>3088172</v>
      </c>
      <c r="N2951" s="11">
        <v>3280657</v>
      </c>
      <c r="O2951" s="8" t="s">
        <v>37</v>
      </c>
      <c r="P2951" s="14" t="s">
        <v>3417</v>
      </c>
      <c r="Q2951" s="12">
        <v>0.98419710000000005</v>
      </c>
      <c r="R2951" s="12">
        <v>6541.0399068799998</v>
      </c>
      <c r="S2951" s="12" t="s">
        <v>3417</v>
      </c>
      <c r="T2951" s="12">
        <v>0.98419710000000005</v>
      </c>
      <c r="U2951" s="12">
        <v>0.89285775199999995</v>
      </c>
      <c r="V2951" s="8" t="s">
        <v>38</v>
      </c>
      <c r="W2951" s="8" t="s">
        <v>355</v>
      </c>
      <c r="X2951" s="8" t="s">
        <v>356</v>
      </c>
      <c r="Y2951" s="8" t="s">
        <v>128</v>
      </c>
      <c r="Z2951" s="1">
        <f t="shared" si="46"/>
        <v>1.6518130009624963E-5</v>
      </c>
    </row>
    <row r="2952" spans="1:26" x14ac:dyDescent="0.2">
      <c r="A2952" s="7">
        <v>50244</v>
      </c>
      <c r="B2952" s="8" t="s">
        <v>1772</v>
      </c>
      <c r="C2952" s="9" t="s">
        <v>354</v>
      </c>
      <c r="D2952" s="9" t="s">
        <v>504</v>
      </c>
      <c r="E2952" s="10">
        <v>7</v>
      </c>
      <c r="F2952" s="9" t="s">
        <v>43</v>
      </c>
      <c r="G2952" s="9" t="s">
        <v>3429</v>
      </c>
      <c r="H2952" s="9" t="s">
        <v>3419</v>
      </c>
      <c r="I2952" s="11">
        <v>139720207</v>
      </c>
      <c r="J2952" s="11">
        <v>4940811</v>
      </c>
      <c r="K2952" s="11">
        <v>8737960</v>
      </c>
      <c r="L2952" s="11">
        <v>768913</v>
      </c>
      <c r="M2952" s="11">
        <v>7969047</v>
      </c>
      <c r="N2952" s="11">
        <v>873796</v>
      </c>
      <c r="O2952" s="8" t="s">
        <v>46</v>
      </c>
      <c r="P2952" s="14" t="s">
        <v>3417</v>
      </c>
      <c r="Q2952" s="12">
        <v>3058.2860000000001</v>
      </c>
      <c r="R2952" s="12">
        <v>6541.0399068799998</v>
      </c>
      <c r="S2952" s="12" t="s">
        <v>3417</v>
      </c>
      <c r="T2952" s="12">
        <v>3058.2860000000001</v>
      </c>
      <c r="U2952" s="12">
        <v>2774.4588587499002</v>
      </c>
      <c r="V2952" s="8" t="s">
        <v>38</v>
      </c>
      <c r="W2952" s="8" t="s">
        <v>355</v>
      </c>
      <c r="X2952" s="8" t="s">
        <v>356</v>
      </c>
      <c r="Y2952" s="8" t="s">
        <v>128</v>
      </c>
      <c r="Z2952" s="1">
        <f t="shared" si="46"/>
        <v>1.9857248413251351E-2</v>
      </c>
    </row>
    <row r="2953" spans="1:26" x14ac:dyDescent="0.2">
      <c r="A2953" s="7">
        <v>50244</v>
      </c>
      <c r="B2953" s="8" t="s">
        <v>1772</v>
      </c>
      <c r="C2953" s="9" t="s">
        <v>354</v>
      </c>
      <c r="D2953" s="9" t="s">
        <v>504</v>
      </c>
      <c r="E2953" s="10">
        <v>7</v>
      </c>
      <c r="F2953" s="9" t="s">
        <v>43</v>
      </c>
      <c r="G2953" s="9" t="s">
        <v>3418</v>
      </c>
      <c r="H2953" s="9" t="s">
        <v>3419</v>
      </c>
      <c r="I2953" s="11">
        <v>12098379</v>
      </c>
      <c r="J2953" s="11">
        <v>428878</v>
      </c>
      <c r="K2953" s="11">
        <v>758313</v>
      </c>
      <c r="L2953" s="11">
        <v>66578</v>
      </c>
      <c r="M2953" s="11">
        <v>691735</v>
      </c>
      <c r="N2953" s="11">
        <v>84070</v>
      </c>
      <c r="O2953" s="8" t="s">
        <v>46</v>
      </c>
      <c r="P2953" s="14" t="s">
        <v>3417</v>
      </c>
      <c r="Q2953" s="12">
        <v>11.988382</v>
      </c>
      <c r="R2953" s="12">
        <v>6541.0399068799998</v>
      </c>
      <c r="S2953" s="12" t="s">
        <v>3417</v>
      </c>
      <c r="T2953" s="12">
        <v>11.988382</v>
      </c>
      <c r="U2953" s="12">
        <v>10.875788805199999</v>
      </c>
      <c r="V2953" s="8" t="s">
        <v>38</v>
      </c>
      <c r="W2953" s="8" t="s">
        <v>355</v>
      </c>
      <c r="X2953" s="8" t="s">
        <v>356</v>
      </c>
      <c r="Y2953" s="8" t="s">
        <v>128</v>
      </c>
      <c r="Z2953" s="1">
        <f t="shared" si="46"/>
        <v>8.9894595013100508E-4</v>
      </c>
    </row>
    <row r="2954" spans="1:26" x14ac:dyDescent="0.2">
      <c r="A2954" s="7">
        <v>50244</v>
      </c>
      <c r="B2954" s="8" t="s">
        <v>1772</v>
      </c>
      <c r="C2954" s="9" t="s">
        <v>354</v>
      </c>
      <c r="D2954" s="9" t="s">
        <v>504</v>
      </c>
      <c r="E2954" s="10">
        <v>7</v>
      </c>
      <c r="F2954" s="9" t="s">
        <v>43</v>
      </c>
      <c r="G2954" s="9" t="s">
        <v>26</v>
      </c>
      <c r="H2954" s="9" t="s">
        <v>27</v>
      </c>
      <c r="I2954" s="11">
        <v>1917332</v>
      </c>
      <c r="J2954" s="11">
        <v>67455</v>
      </c>
      <c r="K2954" s="11">
        <v>119348</v>
      </c>
      <c r="L2954" s="11">
        <v>10550</v>
      </c>
      <c r="M2954" s="11">
        <v>108798</v>
      </c>
      <c r="N2954" s="11">
        <v>20517</v>
      </c>
      <c r="O2954" s="8" t="s">
        <v>28</v>
      </c>
      <c r="P2954" s="14">
        <v>2.7000000000000001E-3</v>
      </c>
      <c r="Q2954" s="12">
        <v>16.51905738</v>
      </c>
      <c r="R2954" s="12">
        <v>6541.0399068799998</v>
      </c>
      <c r="S2954" s="12" t="s">
        <v>3417</v>
      </c>
      <c r="T2954" s="12">
        <v>16.51905738</v>
      </c>
      <c r="U2954" s="12">
        <v>14.985990547</v>
      </c>
      <c r="V2954" s="8" t="s">
        <v>38</v>
      </c>
      <c r="W2954" s="8" t="s">
        <v>355</v>
      </c>
      <c r="X2954" s="8" t="s">
        <v>356</v>
      </c>
      <c r="Y2954" s="8" t="s">
        <v>128</v>
      </c>
      <c r="Z2954" s="1">
        <f t="shared" si="46"/>
        <v>7.8160644828334375E-3</v>
      </c>
    </row>
    <row r="2955" spans="1:26" x14ac:dyDescent="0.2">
      <c r="A2955" s="7">
        <v>50244</v>
      </c>
      <c r="B2955" s="8" t="s">
        <v>1772</v>
      </c>
      <c r="C2955" s="9" t="s">
        <v>354</v>
      </c>
      <c r="D2955" s="9" t="s">
        <v>504</v>
      </c>
      <c r="E2955" s="10">
        <v>7</v>
      </c>
      <c r="F2955" s="9" t="s">
        <v>43</v>
      </c>
      <c r="G2955" s="9" t="s">
        <v>151</v>
      </c>
      <c r="H2955" s="9" t="s">
        <v>27</v>
      </c>
      <c r="I2955" s="11">
        <v>3153882</v>
      </c>
      <c r="J2955" s="11">
        <v>112642</v>
      </c>
      <c r="K2955" s="11">
        <v>199034</v>
      </c>
      <c r="L2955" s="11">
        <v>17355</v>
      </c>
      <c r="M2955" s="11">
        <v>181679</v>
      </c>
      <c r="N2955" s="11">
        <v>34216</v>
      </c>
      <c r="O2955" s="8" t="s">
        <v>28</v>
      </c>
      <c r="P2955" s="14">
        <v>1.4500000000000001E-2</v>
      </c>
      <c r="Q2955" s="12">
        <v>163.57472039999999</v>
      </c>
      <c r="R2955" s="12">
        <v>6541.0399068799998</v>
      </c>
      <c r="S2955" s="12" t="s">
        <v>3417</v>
      </c>
      <c r="T2955" s="12">
        <v>163.57472039999999</v>
      </c>
      <c r="U2955" s="12">
        <v>148.3940128822</v>
      </c>
      <c r="V2955" s="8" t="s">
        <v>38</v>
      </c>
      <c r="W2955" s="8" t="s">
        <v>355</v>
      </c>
      <c r="X2955" s="8" t="s">
        <v>356</v>
      </c>
      <c r="Y2955" s="8" t="s">
        <v>128</v>
      </c>
      <c r="Z2955" s="1">
        <f t="shared" si="46"/>
        <v>4.705122540481857E-2</v>
      </c>
    </row>
    <row r="2956" spans="1:26" x14ac:dyDescent="0.2">
      <c r="A2956" s="7">
        <v>50250</v>
      </c>
      <c r="B2956" s="8" t="s">
        <v>1773</v>
      </c>
      <c r="C2956" s="9" t="s">
        <v>130</v>
      </c>
      <c r="D2956" s="9" t="s">
        <v>504</v>
      </c>
      <c r="E2956" s="10">
        <v>7</v>
      </c>
      <c r="F2956" s="9" t="s">
        <v>43</v>
      </c>
      <c r="G2956" s="9" t="s">
        <v>35</v>
      </c>
      <c r="H2956" s="9" t="s">
        <v>36</v>
      </c>
      <c r="I2956" s="11">
        <v>94605092</v>
      </c>
      <c r="J2956" s="11">
        <v>2905756</v>
      </c>
      <c r="K2956" s="11">
        <v>3918423</v>
      </c>
      <c r="L2956" s="11">
        <v>417512</v>
      </c>
      <c r="M2956" s="11">
        <v>3500911</v>
      </c>
      <c r="N2956" s="11">
        <v>3918423</v>
      </c>
      <c r="O2956" s="8" t="s">
        <v>37</v>
      </c>
      <c r="P2956" s="14" t="s">
        <v>3417</v>
      </c>
      <c r="Q2956" s="12">
        <v>1.1755268999999999</v>
      </c>
      <c r="R2956" s="12">
        <v>3171.2437005000002</v>
      </c>
      <c r="S2956" s="12" t="s">
        <v>3417</v>
      </c>
      <c r="T2956" s="12">
        <v>1.1755268999999999</v>
      </c>
      <c r="U2956" s="12">
        <v>1.0664310078999999</v>
      </c>
      <c r="V2956" s="8" t="s">
        <v>38</v>
      </c>
      <c r="W2956" s="8" t="s">
        <v>39</v>
      </c>
      <c r="X2956" s="8" t="s">
        <v>40</v>
      </c>
      <c r="Y2956" s="8" t="s">
        <v>41</v>
      </c>
      <c r="Z2956" s="1">
        <f t="shared" si="46"/>
        <v>1.1272448293797969E-5</v>
      </c>
    </row>
    <row r="2957" spans="1:26" x14ac:dyDescent="0.2">
      <c r="A2957" s="7">
        <v>50250</v>
      </c>
      <c r="B2957" s="8" t="s">
        <v>1773</v>
      </c>
      <c r="C2957" s="9" t="s">
        <v>130</v>
      </c>
      <c r="D2957" s="9" t="s">
        <v>504</v>
      </c>
      <c r="E2957" s="10">
        <v>7</v>
      </c>
      <c r="F2957" s="9" t="s">
        <v>43</v>
      </c>
      <c r="G2957" s="9" t="s">
        <v>3429</v>
      </c>
      <c r="H2957" s="9" t="s">
        <v>3419</v>
      </c>
      <c r="I2957" s="11">
        <v>257539842</v>
      </c>
      <c r="J2957" s="11">
        <v>7935547</v>
      </c>
      <c r="K2957" s="11">
        <v>10697472</v>
      </c>
      <c r="L2957" s="11">
        <v>1136572</v>
      </c>
      <c r="M2957" s="11">
        <v>9560900</v>
      </c>
      <c r="N2957" s="11">
        <v>891456</v>
      </c>
      <c r="O2957" s="8" t="s">
        <v>46</v>
      </c>
      <c r="P2957" s="14" t="s">
        <v>3417</v>
      </c>
      <c r="Q2957" s="12">
        <v>3120.096</v>
      </c>
      <c r="R2957" s="12">
        <v>3171.2437005000002</v>
      </c>
      <c r="S2957" s="12" t="s">
        <v>3417</v>
      </c>
      <c r="T2957" s="12">
        <v>3120.096</v>
      </c>
      <c r="U2957" s="12">
        <v>2830.5325229066998</v>
      </c>
      <c r="V2957" s="8" t="s">
        <v>38</v>
      </c>
      <c r="W2957" s="8" t="s">
        <v>39</v>
      </c>
      <c r="X2957" s="8" t="s">
        <v>40</v>
      </c>
      <c r="Y2957" s="8" t="s">
        <v>41</v>
      </c>
      <c r="Z2957" s="1">
        <f t="shared" si="46"/>
        <v>1.0990658769242779E-2</v>
      </c>
    </row>
    <row r="2958" spans="1:26" x14ac:dyDescent="0.2">
      <c r="A2958" s="7">
        <v>50250</v>
      </c>
      <c r="B2958" s="8" t="s">
        <v>1773</v>
      </c>
      <c r="C2958" s="9" t="s">
        <v>130</v>
      </c>
      <c r="D2958" s="9" t="s">
        <v>504</v>
      </c>
      <c r="E2958" s="10">
        <v>7</v>
      </c>
      <c r="F2958" s="9" t="s">
        <v>43</v>
      </c>
      <c r="G2958" s="9" t="s">
        <v>3418</v>
      </c>
      <c r="H2958" s="9" t="s">
        <v>3419</v>
      </c>
      <c r="I2958" s="11">
        <v>105100709</v>
      </c>
      <c r="J2958" s="11">
        <v>3250798</v>
      </c>
      <c r="K2958" s="11">
        <v>4380454</v>
      </c>
      <c r="L2958" s="11">
        <v>463830</v>
      </c>
      <c r="M2958" s="11">
        <v>3916624</v>
      </c>
      <c r="N2958" s="11">
        <v>350436</v>
      </c>
      <c r="O2958" s="8" t="s">
        <v>46</v>
      </c>
      <c r="P2958" s="14" t="s">
        <v>3417</v>
      </c>
      <c r="Q2958" s="12">
        <v>49.972173599999998</v>
      </c>
      <c r="R2958" s="12">
        <v>3171.2437005000002</v>
      </c>
      <c r="S2958" s="12" t="s">
        <v>3417</v>
      </c>
      <c r="T2958" s="12">
        <v>49.972173599999998</v>
      </c>
      <c r="U2958" s="12">
        <v>45.334458495900002</v>
      </c>
      <c r="V2958" s="8" t="s">
        <v>38</v>
      </c>
      <c r="W2958" s="8" t="s">
        <v>39</v>
      </c>
      <c r="X2958" s="8" t="s">
        <v>40</v>
      </c>
      <c r="Y2958" s="8" t="s">
        <v>41</v>
      </c>
      <c r="Z2958" s="1">
        <f t="shared" si="46"/>
        <v>4.3134303209981201E-4</v>
      </c>
    </row>
    <row r="2959" spans="1:26" x14ac:dyDescent="0.2">
      <c r="A2959" s="7">
        <v>50251</v>
      </c>
      <c r="B2959" s="8" t="s">
        <v>1774</v>
      </c>
      <c r="C2959" s="9" t="s">
        <v>546</v>
      </c>
      <c r="D2959" s="9" t="s">
        <v>504</v>
      </c>
      <c r="E2959" s="10">
        <v>7</v>
      </c>
      <c r="F2959" s="9" t="s">
        <v>43</v>
      </c>
      <c r="G2959" s="9" t="s">
        <v>44</v>
      </c>
      <c r="H2959" s="9" t="s">
        <v>45</v>
      </c>
      <c r="I2959" s="11">
        <v>232929</v>
      </c>
      <c r="J2959" s="11">
        <v>3618</v>
      </c>
      <c r="K2959" s="11">
        <v>8550</v>
      </c>
      <c r="L2959" s="11">
        <v>1592</v>
      </c>
      <c r="M2959" s="11">
        <v>6958</v>
      </c>
      <c r="N2959" s="11">
        <v>342</v>
      </c>
      <c r="O2959" s="8" t="s">
        <v>46</v>
      </c>
      <c r="P2959" s="14">
        <v>1.2999999999999999E-2</v>
      </c>
      <c r="Q2959" s="12">
        <v>8.4474</v>
      </c>
      <c r="R2959" s="12">
        <v>2448.3021732000002</v>
      </c>
      <c r="S2959" s="12" t="s">
        <v>3417</v>
      </c>
      <c r="T2959" s="12">
        <v>8.4474</v>
      </c>
      <c r="U2959" s="12">
        <v>7.6634310078999999</v>
      </c>
      <c r="V2959" s="8" t="s">
        <v>177</v>
      </c>
      <c r="W2959" s="8" t="s">
        <v>60</v>
      </c>
      <c r="X2959" s="8" t="s">
        <v>61</v>
      </c>
      <c r="Y2959" s="8" t="s">
        <v>62</v>
      </c>
      <c r="Z2959" s="1">
        <f t="shared" si="46"/>
        <v>3.2900287245898961E-2</v>
      </c>
    </row>
    <row r="2960" spans="1:26" x14ac:dyDescent="0.2">
      <c r="A2960" s="7">
        <v>50251</v>
      </c>
      <c r="B2960" s="8" t="s">
        <v>1774</v>
      </c>
      <c r="C2960" s="9" t="s">
        <v>546</v>
      </c>
      <c r="D2960" s="9" t="s">
        <v>504</v>
      </c>
      <c r="E2960" s="10">
        <v>7</v>
      </c>
      <c r="F2960" s="9" t="s">
        <v>43</v>
      </c>
      <c r="G2960" s="9" t="s">
        <v>35</v>
      </c>
      <c r="H2960" s="9" t="s">
        <v>36</v>
      </c>
      <c r="I2960" s="11">
        <v>21756801</v>
      </c>
      <c r="J2960" s="11">
        <v>343796</v>
      </c>
      <c r="K2960" s="11">
        <v>809806</v>
      </c>
      <c r="L2960" s="11">
        <v>148660</v>
      </c>
      <c r="M2960" s="11">
        <v>661146</v>
      </c>
      <c r="N2960" s="11">
        <v>801016</v>
      </c>
      <c r="O2960" s="8" t="s">
        <v>37</v>
      </c>
      <c r="P2960" s="14" t="s">
        <v>3417</v>
      </c>
      <c r="Q2960" s="12">
        <v>0.24030480000000001</v>
      </c>
      <c r="R2960" s="12">
        <v>2448.3021732000002</v>
      </c>
      <c r="S2960" s="12" t="s">
        <v>3417</v>
      </c>
      <c r="T2960" s="12">
        <v>0.24030480000000001</v>
      </c>
      <c r="U2960" s="12">
        <v>0.2180030845</v>
      </c>
      <c r="V2960" s="8" t="s">
        <v>177</v>
      </c>
      <c r="W2960" s="8" t="s">
        <v>60</v>
      </c>
      <c r="X2960" s="8" t="s">
        <v>61</v>
      </c>
      <c r="Y2960" s="8" t="s">
        <v>62</v>
      </c>
      <c r="Z2960" s="1">
        <f t="shared" si="46"/>
        <v>1.0019997172378421E-5</v>
      </c>
    </row>
    <row r="2961" spans="1:26" x14ac:dyDescent="0.2">
      <c r="A2961" s="7">
        <v>50251</v>
      </c>
      <c r="B2961" s="8" t="s">
        <v>1774</v>
      </c>
      <c r="C2961" s="9" t="s">
        <v>546</v>
      </c>
      <c r="D2961" s="9" t="s">
        <v>504</v>
      </c>
      <c r="E2961" s="10">
        <v>7</v>
      </c>
      <c r="F2961" s="9" t="s">
        <v>43</v>
      </c>
      <c r="G2961" s="9" t="s">
        <v>3429</v>
      </c>
      <c r="H2961" s="9" t="s">
        <v>3419</v>
      </c>
      <c r="I2961" s="11">
        <v>202222758</v>
      </c>
      <c r="J2961" s="11">
        <v>3144813</v>
      </c>
      <c r="K2961" s="11">
        <v>7429462</v>
      </c>
      <c r="L2961" s="11">
        <v>1381746</v>
      </c>
      <c r="M2961" s="11">
        <v>6047716</v>
      </c>
      <c r="N2961" s="11">
        <v>681602</v>
      </c>
      <c r="O2961" s="8" t="s">
        <v>46</v>
      </c>
      <c r="P2961" s="14" t="s">
        <v>3417</v>
      </c>
      <c r="Q2961" s="12">
        <v>2385.607</v>
      </c>
      <c r="R2961" s="12">
        <v>2448.3021732000002</v>
      </c>
      <c r="S2961" s="12" t="s">
        <v>3417</v>
      </c>
      <c r="T2961" s="12">
        <v>2385.607</v>
      </c>
      <c r="U2961" s="12">
        <v>2164.2084731924001</v>
      </c>
      <c r="V2961" s="8" t="s">
        <v>177</v>
      </c>
      <c r="W2961" s="8" t="s">
        <v>60</v>
      </c>
      <c r="X2961" s="8" t="s">
        <v>61</v>
      </c>
      <c r="Y2961" s="8" t="s">
        <v>62</v>
      </c>
      <c r="Z2961" s="1">
        <f t="shared" si="46"/>
        <v>1.0702101457801302E-2</v>
      </c>
    </row>
    <row r="2962" spans="1:26" x14ac:dyDescent="0.2">
      <c r="A2962" s="7">
        <v>50251</v>
      </c>
      <c r="B2962" s="8" t="s">
        <v>1774</v>
      </c>
      <c r="C2962" s="9" t="s">
        <v>546</v>
      </c>
      <c r="D2962" s="9" t="s">
        <v>504</v>
      </c>
      <c r="E2962" s="10">
        <v>7</v>
      </c>
      <c r="F2962" s="9" t="s">
        <v>43</v>
      </c>
      <c r="G2962" s="9" t="s">
        <v>3418</v>
      </c>
      <c r="H2962" s="9" t="s">
        <v>3419</v>
      </c>
      <c r="I2962" s="11">
        <v>89797931</v>
      </c>
      <c r="J2962" s="11">
        <v>1394335</v>
      </c>
      <c r="K2962" s="11">
        <v>3294985</v>
      </c>
      <c r="L2962" s="11">
        <v>613571</v>
      </c>
      <c r="M2962" s="11">
        <v>2681414</v>
      </c>
      <c r="N2962" s="11">
        <v>378734</v>
      </c>
      <c r="O2962" s="8" t="s">
        <v>46</v>
      </c>
      <c r="P2962" s="14" t="s">
        <v>3417</v>
      </c>
      <c r="Q2962" s="12">
        <v>54.0074684</v>
      </c>
      <c r="R2962" s="12">
        <v>2448.3021732000002</v>
      </c>
      <c r="S2962" s="12" t="s">
        <v>3417</v>
      </c>
      <c r="T2962" s="12">
        <v>54.0074684</v>
      </c>
      <c r="U2962" s="12">
        <v>48.995253923600004</v>
      </c>
      <c r="V2962" s="8" t="s">
        <v>177</v>
      </c>
      <c r="W2962" s="8" t="s">
        <v>60</v>
      </c>
      <c r="X2962" s="8" t="s">
        <v>61</v>
      </c>
      <c r="Y2962" s="8" t="s">
        <v>62</v>
      </c>
      <c r="Z2962" s="1">
        <f t="shared" si="46"/>
        <v>5.4561673501809312E-4</v>
      </c>
    </row>
    <row r="2963" spans="1:26" x14ac:dyDescent="0.2">
      <c r="A2963" s="7">
        <v>50254</v>
      </c>
      <c r="B2963" s="8" t="s">
        <v>1775</v>
      </c>
      <c r="C2963" s="9" t="s">
        <v>354</v>
      </c>
      <c r="D2963" s="9" t="s">
        <v>504</v>
      </c>
      <c r="E2963" s="10">
        <v>7</v>
      </c>
      <c r="F2963" s="9" t="s">
        <v>43</v>
      </c>
      <c r="G2963" s="9" t="s">
        <v>44</v>
      </c>
      <c r="H2963" s="9" t="s">
        <v>45</v>
      </c>
      <c r="I2963" s="11">
        <v>30477607</v>
      </c>
      <c r="J2963" s="11">
        <v>1201081</v>
      </c>
      <c r="K2963" s="11">
        <v>1661669</v>
      </c>
      <c r="L2963" s="11">
        <v>141313</v>
      </c>
      <c r="M2963" s="11">
        <v>1520356</v>
      </c>
      <c r="N2963" s="11">
        <v>64909</v>
      </c>
      <c r="O2963" s="8" t="s">
        <v>46</v>
      </c>
      <c r="P2963" s="14">
        <v>1.1299989215671101E-2</v>
      </c>
      <c r="Q2963" s="12">
        <v>1393.5949000000001</v>
      </c>
      <c r="R2963" s="12">
        <v>1772.3485310200001</v>
      </c>
      <c r="S2963" s="12" t="s">
        <v>3417</v>
      </c>
      <c r="T2963" s="12">
        <v>1393.5949000000001</v>
      </c>
      <c r="U2963" s="12">
        <v>1264.2609997278</v>
      </c>
      <c r="V2963" s="8" t="s">
        <v>38</v>
      </c>
      <c r="W2963" s="8" t="s">
        <v>71</v>
      </c>
      <c r="X2963" s="8" t="s">
        <v>72</v>
      </c>
      <c r="Y2963" s="8" t="s">
        <v>73</v>
      </c>
      <c r="Z2963" s="1">
        <f t="shared" si="46"/>
        <v>4.1481636000090166E-2</v>
      </c>
    </row>
    <row r="2964" spans="1:26" x14ac:dyDescent="0.2">
      <c r="A2964" s="7">
        <v>50254</v>
      </c>
      <c r="B2964" s="8" t="s">
        <v>1775</v>
      </c>
      <c r="C2964" s="9" t="s">
        <v>354</v>
      </c>
      <c r="D2964" s="9" t="s">
        <v>504</v>
      </c>
      <c r="E2964" s="10">
        <v>7</v>
      </c>
      <c r="F2964" s="9" t="s">
        <v>43</v>
      </c>
      <c r="G2964" s="9" t="s">
        <v>35</v>
      </c>
      <c r="H2964" s="9" t="s">
        <v>36</v>
      </c>
      <c r="I2964" s="11">
        <v>19686848</v>
      </c>
      <c r="J2964" s="11">
        <v>780868</v>
      </c>
      <c r="K2964" s="11">
        <v>1079717</v>
      </c>
      <c r="L2964" s="11">
        <v>91278</v>
      </c>
      <c r="M2964" s="11">
        <v>988439</v>
      </c>
      <c r="N2964" s="11">
        <v>1079717</v>
      </c>
      <c r="O2964" s="8" t="s">
        <v>37</v>
      </c>
      <c r="P2964" s="14" t="s">
        <v>3417</v>
      </c>
      <c r="Q2964" s="12">
        <v>5.6685142500000001E-2</v>
      </c>
      <c r="R2964" s="12">
        <v>1772.3485310200001</v>
      </c>
      <c r="S2964" s="12" t="s">
        <v>3417</v>
      </c>
      <c r="T2964" s="12">
        <v>5.6685142500000001E-2</v>
      </c>
      <c r="U2964" s="12">
        <v>5.1424423900000002E-2</v>
      </c>
      <c r="V2964" s="8" t="s">
        <v>38</v>
      </c>
      <c r="W2964" s="8" t="s">
        <v>71</v>
      </c>
      <c r="X2964" s="8" t="s">
        <v>72</v>
      </c>
      <c r="Y2964" s="8" t="s">
        <v>73</v>
      </c>
      <c r="Z2964" s="1">
        <f t="shared" si="46"/>
        <v>2.6121207366461102E-6</v>
      </c>
    </row>
    <row r="2965" spans="1:26" x14ac:dyDescent="0.2">
      <c r="A2965" s="7">
        <v>50254</v>
      </c>
      <c r="B2965" s="8" t="s">
        <v>1775</v>
      </c>
      <c r="C2965" s="9" t="s">
        <v>354</v>
      </c>
      <c r="D2965" s="9" t="s">
        <v>504</v>
      </c>
      <c r="E2965" s="10">
        <v>7</v>
      </c>
      <c r="F2965" s="9" t="s">
        <v>43</v>
      </c>
      <c r="G2965" s="9" t="s">
        <v>3429</v>
      </c>
      <c r="H2965" s="9" t="s">
        <v>3419</v>
      </c>
      <c r="I2965" s="11">
        <v>128352233</v>
      </c>
      <c r="J2965" s="11">
        <v>5072421</v>
      </c>
      <c r="K2965" s="11">
        <v>7015907</v>
      </c>
      <c r="L2965" s="11">
        <v>595122</v>
      </c>
      <c r="M2965" s="11">
        <v>6420785</v>
      </c>
      <c r="N2965" s="11">
        <v>579827</v>
      </c>
      <c r="O2965" s="8" t="s">
        <v>46</v>
      </c>
      <c r="P2965" s="14" t="s">
        <v>3417</v>
      </c>
      <c r="Q2965" s="12">
        <v>355.14403750000002</v>
      </c>
      <c r="R2965" s="12">
        <v>1772.3485310200001</v>
      </c>
      <c r="S2965" s="12" t="s">
        <v>3417</v>
      </c>
      <c r="T2965" s="12">
        <v>355.14403750000002</v>
      </c>
      <c r="U2965" s="12">
        <v>322.18455728930002</v>
      </c>
      <c r="V2965" s="8" t="s">
        <v>38</v>
      </c>
      <c r="W2965" s="8" t="s">
        <v>71</v>
      </c>
      <c r="X2965" s="8" t="s">
        <v>72</v>
      </c>
      <c r="Y2965" s="8" t="s">
        <v>73</v>
      </c>
      <c r="Z2965" s="1">
        <f t="shared" si="46"/>
        <v>2.5101593463457703E-3</v>
      </c>
    </row>
    <row r="2966" spans="1:26" x14ac:dyDescent="0.2">
      <c r="A2966" s="7">
        <v>50254</v>
      </c>
      <c r="B2966" s="8" t="s">
        <v>1775</v>
      </c>
      <c r="C2966" s="9" t="s">
        <v>354</v>
      </c>
      <c r="D2966" s="9" t="s">
        <v>504</v>
      </c>
      <c r="E2966" s="10">
        <v>7</v>
      </c>
      <c r="F2966" s="9" t="s">
        <v>43</v>
      </c>
      <c r="G2966" s="9" t="s">
        <v>3418</v>
      </c>
      <c r="H2966" s="9" t="s">
        <v>3419</v>
      </c>
      <c r="I2966" s="11">
        <v>21008836</v>
      </c>
      <c r="J2966" s="11">
        <v>833470</v>
      </c>
      <c r="K2966" s="11">
        <v>1152436</v>
      </c>
      <c r="L2966" s="11">
        <v>97411</v>
      </c>
      <c r="M2966" s="11">
        <v>1055025</v>
      </c>
      <c r="N2966" s="11">
        <v>132464</v>
      </c>
      <c r="O2966" s="8" t="s">
        <v>46</v>
      </c>
      <c r="P2966" s="14" t="s">
        <v>3417</v>
      </c>
      <c r="Q2966" s="12">
        <v>18.8893664</v>
      </c>
      <c r="R2966" s="12">
        <v>1772.3485310200001</v>
      </c>
      <c r="S2966" s="12" t="s">
        <v>3417</v>
      </c>
      <c r="T2966" s="12">
        <v>18.8893664</v>
      </c>
      <c r="U2966" s="12">
        <v>17.136320783799999</v>
      </c>
      <c r="V2966" s="8" t="s">
        <v>38</v>
      </c>
      <c r="W2966" s="8" t="s">
        <v>71</v>
      </c>
      <c r="X2966" s="8" t="s">
        <v>72</v>
      </c>
      <c r="Y2966" s="8" t="s">
        <v>73</v>
      </c>
      <c r="Z2966" s="1">
        <f t="shared" si="46"/>
        <v>8.156720716845045E-4</v>
      </c>
    </row>
    <row r="2967" spans="1:26" x14ac:dyDescent="0.2">
      <c r="A2967" s="7">
        <v>50254</v>
      </c>
      <c r="B2967" s="8" t="s">
        <v>1775</v>
      </c>
      <c r="C2967" s="9" t="s">
        <v>354</v>
      </c>
      <c r="D2967" s="9" t="s">
        <v>504</v>
      </c>
      <c r="E2967" s="10">
        <v>7</v>
      </c>
      <c r="F2967" s="9" t="s">
        <v>43</v>
      </c>
      <c r="G2967" s="9" t="s">
        <v>26</v>
      </c>
      <c r="H2967" s="9" t="s">
        <v>27</v>
      </c>
      <c r="I2967" s="11">
        <v>148656</v>
      </c>
      <c r="J2967" s="11">
        <v>5877</v>
      </c>
      <c r="K2967" s="11">
        <v>8128</v>
      </c>
      <c r="L2967" s="11">
        <v>690</v>
      </c>
      <c r="M2967" s="11">
        <v>7438</v>
      </c>
      <c r="N2967" s="11">
        <v>1290</v>
      </c>
      <c r="O2967" s="8" t="s">
        <v>28</v>
      </c>
      <c r="P2967" s="14">
        <v>2.7000000000000001E-3</v>
      </c>
      <c r="Q2967" s="12">
        <v>1.0386306000000001</v>
      </c>
      <c r="R2967" s="12">
        <v>1772.3485310200001</v>
      </c>
      <c r="S2967" s="12" t="s">
        <v>3417</v>
      </c>
      <c r="T2967" s="12">
        <v>1.0386306000000001</v>
      </c>
      <c r="U2967" s="12">
        <v>0.94223949920000005</v>
      </c>
      <c r="V2967" s="8" t="s">
        <v>38</v>
      </c>
      <c r="W2967" s="8" t="s">
        <v>71</v>
      </c>
      <c r="X2967" s="8" t="s">
        <v>72</v>
      </c>
      <c r="Y2967" s="8" t="s">
        <v>73</v>
      </c>
      <c r="Z2967" s="1">
        <f t="shared" si="46"/>
        <v>6.3383886233989882E-3</v>
      </c>
    </row>
    <row r="2968" spans="1:26" x14ac:dyDescent="0.2">
      <c r="A2968" s="7">
        <v>50254</v>
      </c>
      <c r="B2968" s="8" t="s">
        <v>1775</v>
      </c>
      <c r="C2968" s="9" t="s">
        <v>354</v>
      </c>
      <c r="D2968" s="9" t="s">
        <v>504</v>
      </c>
      <c r="E2968" s="10">
        <v>7</v>
      </c>
      <c r="F2968" s="9" t="s">
        <v>43</v>
      </c>
      <c r="G2968" s="9" t="s">
        <v>151</v>
      </c>
      <c r="H2968" s="9" t="s">
        <v>27</v>
      </c>
      <c r="I2968" s="11">
        <v>449210</v>
      </c>
      <c r="J2968" s="11">
        <v>17687</v>
      </c>
      <c r="K2968" s="11">
        <v>24470</v>
      </c>
      <c r="L2968" s="11">
        <v>2083</v>
      </c>
      <c r="M2968" s="11">
        <v>22387</v>
      </c>
      <c r="N2968" s="11">
        <v>3884</v>
      </c>
      <c r="O2968" s="8" t="s">
        <v>28</v>
      </c>
      <c r="P2968" s="14">
        <v>7.4716786817713701E-3</v>
      </c>
      <c r="Q2968" s="12">
        <v>3.6249113775000001</v>
      </c>
      <c r="R2968" s="12">
        <v>1772.3485310200001</v>
      </c>
      <c r="S2968" s="12" t="s">
        <v>3417</v>
      </c>
      <c r="T2968" s="12">
        <v>3.6249113775000001</v>
      </c>
      <c r="U2968" s="12">
        <v>3.2884980290999999</v>
      </c>
      <c r="V2968" s="8" t="s">
        <v>38</v>
      </c>
      <c r="W2968" s="8" t="s">
        <v>71</v>
      </c>
      <c r="X2968" s="8" t="s">
        <v>72</v>
      </c>
      <c r="Y2968" s="8" t="s">
        <v>73</v>
      </c>
      <c r="Z2968" s="1">
        <f t="shared" si="46"/>
        <v>7.3206251621735939E-3</v>
      </c>
    </row>
    <row r="2969" spans="1:26" x14ac:dyDescent="0.2">
      <c r="A2969" s="7">
        <v>50260</v>
      </c>
      <c r="B2969" s="8" t="s">
        <v>1776</v>
      </c>
      <c r="C2969" s="9" t="s">
        <v>546</v>
      </c>
      <c r="D2969" s="9" t="s">
        <v>588</v>
      </c>
      <c r="E2969" s="10">
        <v>4</v>
      </c>
      <c r="F2969" s="9" t="s">
        <v>25</v>
      </c>
      <c r="G2969" s="9" t="s">
        <v>26</v>
      </c>
      <c r="H2969" s="9" t="s">
        <v>27</v>
      </c>
      <c r="I2969" s="11">
        <v>32340</v>
      </c>
      <c r="J2969" s="11">
        <v>0</v>
      </c>
      <c r="K2969" s="11">
        <v>429</v>
      </c>
      <c r="L2969" s="11">
        <v>429</v>
      </c>
      <c r="M2969" s="11">
        <v>0</v>
      </c>
      <c r="N2969" s="11">
        <v>74</v>
      </c>
      <c r="O2969" s="8" t="s">
        <v>28</v>
      </c>
      <c r="P2969" s="14">
        <v>2.7000000000000001E-3</v>
      </c>
      <c r="Q2969" s="12">
        <v>5.87412E-2</v>
      </c>
      <c r="R2969" s="12">
        <v>5.87412E-2</v>
      </c>
      <c r="S2969" s="12" t="s">
        <v>3417</v>
      </c>
      <c r="T2969" s="12">
        <v>5.87412E-2</v>
      </c>
      <c r="U2969" s="12">
        <v>5.32896671E-2</v>
      </c>
      <c r="V2969" s="8" t="s">
        <v>177</v>
      </c>
      <c r="W2969" s="8" t="s">
        <v>60</v>
      </c>
      <c r="X2969" s="8" t="s">
        <v>61</v>
      </c>
      <c r="Y2969" s="8" t="s">
        <v>62</v>
      </c>
      <c r="Z2969" s="1">
        <f t="shared" si="46"/>
        <v>1.6477942826221396E-3</v>
      </c>
    </row>
    <row r="2970" spans="1:26" x14ac:dyDescent="0.2">
      <c r="A2970" s="7">
        <v>50273</v>
      </c>
      <c r="B2970" s="8" t="s">
        <v>1777</v>
      </c>
      <c r="C2970" s="9" t="s">
        <v>531</v>
      </c>
      <c r="D2970" s="9" t="s">
        <v>24</v>
      </c>
      <c r="E2970" s="10">
        <v>2</v>
      </c>
      <c r="F2970" s="9" t="s">
        <v>43</v>
      </c>
      <c r="G2970" s="9" t="s">
        <v>35</v>
      </c>
      <c r="H2970" s="9" t="s">
        <v>36</v>
      </c>
      <c r="I2970" s="11">
        <v>612195</v>
      </c>
      <c r="J2970" s="11">
        <v>0</v>
      </c>
      <c r="K2970" s="11">
        <v>19546</v>
      </c>
      <c r="L2970" s="11">
        <v>19546</v>
      </c>
      <c r="M2970" s="11">
        <v>0</v>
      </c>
      <c r="N2970" s="11">
        <v>19546</v>
      </c>
      <c r="O2970" s="8" t="s">
        <v>37</v>
      </c>
      <c r="P2970" s="14" t="s">
        <v>3417</v>
      </c>
      <c r="Q2970" s="12">
        <v>5.8637999999999997E-3</v>
      </c>
      <c r="R2970" s="12">
        <v>113.1857612</v>
      </c>
      <c r="S2970" s="12" t="s">
        <v>3417</v>
      </c>
      <c r="T2970" s="12">
        <v>5.8637999999999997E-3</v>
      </c>
      <c r="U2970" s="12">
        <v>5.3196045000000001E-3</v>
      </c>
      <c r="V2970" s="8" t="s">
        <v>208</v>
      </c>
      <c r="W2970" s="8" t="s">
        <v>209</v>
      </c>
      <c r="X2970" s="8" t="s">
        <v>210</v>
      </c>
      <c r="Y2970" s="8" t="s">
        <v>210</v>
      </c>
      <c r="Z2970" s="1">
        <f t="shared" si="46"/>
        <v>8.689395535736162E-6</v>
      </c>
    </row>
    <row r="2971" spans="1:26" x14ac:dyDescent="0.2">
      <c r="A2971" s="7">
        <v>50273</v>
      </c>
      <c r="B2971" s="8" t="s">
        <v>1777</v>
      </c>
      <c r="C2971" s="9" t="s">
        <v>531</v>
      </c>
      <c r="D2971" s="9" t="s">
        <v>24</v>
      </c>
      <c r="E2971" s="10">
        <v>2</v>
      </c>
      <c r="F2971" s="9" t="s">
        <v>43</v>
      </c>
      <c r="G2971" s="9" t="s">
        <v>567</v>
      </c>
      <c r="H2971" s="9" t="s">
        <v>3419</v>
      </c>
      <c r="I2971" s="11">
        <v>31029290</v>
      </c>
      <c r="J2971" s="11">
        <v>0</v>
      </c>
      <c r="K2971" s="11">
        <v>990695</v>
      </c>
      <c r="L2971" s="11">
        <v>990695</v>
      </c>
      <c r="M2971" s="11">
        <v>0</v>
      </c>
      <c r="N2971" s="11">
        <v>110081</v>
      </c>
      <c r="O2971" s="8" t="s">
        <v>46</v>
      </c>
      <c r="P2971" s="14" t="s">
        <v>3417</v>
      </c>
      <c r="Q2971" s="12">
        <v>93.568849999999998</v>
      </c>
      <c r="R2971" s="12">
        <v>113.1857612</v>
      </c>
      <c r="S2971" s="12" t="s">
        <v>3417</v>
      </c>
      <c r="T2971" s="12">
        <v>93.568849999999998</v>
      </c>
      <c r="U2971" s="12">
        <v>84.885103873700004</v>
      </c>
      <c r="V2971" s="8" t="s">
        <v>208</v>
      </c>
      <c r="W2971" s="8" t="s">
        <v>209</v>
      </c>
      <c r="X2971" s="8" t="s">
        <v>210</v>
      </c>
      <c r="Y2971" s="8" t="s">
        <v>210</v>
      </c>
      <c r="Z2971" s="1">
        <f t="shared" si="46"/>
        <v>2.7356444144774178E-3</v>
      </c>
    </row>
    <row r="2972" spans="1:26" x14ac:dyDescent="0.2">
      <c r="A2972" s="7">
        <v>50273</v>
      </c>
      <c r="B2972" s="8" t="s">
        <v>1777</v>
      </c>
      <c r="C2972" s="9" t="s">
        <v>531</v>
      </c>
      <c r="D2972" s="9" t="s">
        <v>24</v>
      </c>
      <c r="E2972" s="10">
        <v>2</v>
      </c>
      <c r="F2972" s="9" t="s">
        <v>43</v>
      </c>
      <c r="G2972" s="9" t="s">
        <v>566</v>
      </c>
      <c r="H2972" s="9" t="s">
        <v>3419</v>
      </c>
      <c r="I2972" s="11">
        <v>495369</v>
      </c>
      <c r="J2972" s="11">
        <v>0</v>
      </c>
      <c r="K2972" s="11">
        <v>15816</v>
      </c>
      <c r="L2972" s="11">
        <v>15816</v>
      </c>
      <c r="M2972" s="11">
        <v>0</v>
      </c>
      <c r="N2972" s="11">
        <v>659</v>
      </c>
      <c r="O2972" s="8" t="s">
        <v>46</v>
      </c>
      <c r="P2972" s="14">
        <v>1.5599999999999999E-2</v>
      </c>
      <c r="Q2972" s="12">
        <v>19.53276</v>
      </c>
      <c r="R2972" s="12">
        <v>113.1857612</v>
      </c>
      <c r="S2972" s="12" t="s">
        <v>3417</v>
      </c>
      <c r="T2972" s="12">
        <v>19.53276</v>
      </c>
      <c r="U2972" s="12">
        <v>17.720003628800001</v>
      </c>
      <c r="V2972" s="8" t="s">
        <v>208</v>
      </c>
      <c r="W2972" s="8" t="s">
        <v>209</v>
      </c>
      <c r="X2972" s="8" t="s">
        <v>210</v>
      </c>
      <c r="Y2972" s="8" t="s">
        <v>210</v>
      </c>
      <c r="Z2972" s="1">
        <f t="shared" si="46"/>
        <v>3.5771321234877432E-2</v>
      </c>
    </row>
    <row r="2973" spans="1:26" x14ac:dyDescent="0.2">
      <c r="A2973" s="7">
        <v>50273</v>
      </c>
      <c r="B2973" s="8" t="s">
        <v>1777</v>
      </c>
      <c r="C2973" s="9" t="s">
        <v>531</v>
      </c>
      <c r="D2973" s="9" t="s">
        <v>24</v>
      </c>
      <c r="E2973" s="10">
        <v>2</v>
      </c>
      <c r="F2973" s="9" t="s">
        <v>43</v>
      </c>
      <c r="G2973" s="9" t="s">
        <v>3418</v>
      </c>
      <c r="H2973" s="9" t="s">
        <v>3419</v>
      </c>
      <c r="I2973" s="11">
        <v>189146</v>
      </c>
      <c r="J2973" s="11">
        <v>0</v>
      </c>
      <c r="K2973" s="11">
        <v>6039</v>
      </c>
      <c r="L2973" s="11">
        <v>6039</v>
      </c>
      <c r="M2973" s="11">
        <v>0</v>
      </c>
      <c r="N2973" s="11">
        <v>549</v>
      </c>
      <c r="O2973" s="8" t="s">
        <v>46</v>
      </c>
      <c r="P2973" s="14" t="s">
        <v>3417</v>
      </c>
      <c r="Q2973" s="12">
        <v>7.8287399999999993E-2</v>
      </c>
      <c r="R2973" s="12">
        <v>113.1857612</v>
      </c>
      <c r="S2973" s="12" t="s">
        <v>3417</v>
      </c>
      <c r="T2973" s="12">
        <v>7.8287399999999993E-2</v>
      </c>
      <c r="U2973" s="12">
        <v>7.1021863399999996E-2</v>
      </c>
      <c r="V2973" s="8" t="s">
        <v>208</v>
      </c>
      <c r="W2973" s="8" t="s">
        <v>209</v>
      </c>
      <c r="X2973" s="8" t="s">
        <v>210</v>
      </c>
      <c r="Y2973" s="8" t="s">
        <v>210</v>
      </c>
      <c r="Z2973" s="1">
        <f t="shared" si="46"/>
        <v>3.7548699628858133E-4</v>
      </c>
    </row>
    <row r="2974" spans="1:26" x14ac:dyDescent="0.2">
      <c r="A2974" s="7">
        <v>50275</v>
      </c>
      <c r="B2974" s="8" t="s">
        <v>1778</v>
      </c>
      <c r="C2974" s="9" t="s">
        <v>975</v>
      </c>
      <c r="D2974" s="9" t="s">
        <v>504</v>
      </c>
      <c r="E2974" s="10">
        <v>7</v>
      </c>
      <c r="F2974" s="9" t="s">
        <v>43</v>
      </c>
      <c r="G2974" s="9" t="s">
        <v>35</v>
      </c>
      <c r="H2974" s="9" t="s">
        <v>36</v>
      </c>
      <c r="I2974" s="11">
        <v>14236447</v>
      </c>
      <c r="J2974" s="11">
        <v>126844</v>
      </c>
      <c r="K2974" s="11">
        <v>622289</v>
      </c>
      <c r="L2974" s="11">
        <v>199478</v>
      </c>
      <c r="M2974" s="11">
        <v>422811</v>
      </c>
      <c r="N2974" s="11">
        <v>610087</v>
      </c>
      <c r="O2974" s="8" t="s">
        <v>37</v>
      </c>
      <c r="P2974" s="14" t="s">
        <v>3417</v>
      </c>
      <c r="Q2974" s="12">
        <v>0.1830261</v>
      </c>
      <c r="R2974" s="12">
        <v>0.1830261</v>
      </c>
      <c r="S2974" s="12" t="s">
        <v>3417</v>
      </c>
      <c r="T2974" s="12">
        <v>0.1830261</v>
      </c>
      <c r="U2974" s="12">
        <v>0.16604018870000001</v>
      </c>
      <c r="V2974" s="8" t="s">
        <v>38</v>
      </c>
      <c r="W2974" s="8" t="s">
        <v>71</v>
      </c>
      <c r="X2974" s="8" t="s">
        <v>72</v>
      </c>
      <c r="Y2974" s="8" t="s">
        <v>73</v>
      </c>
      <c r="Z2974" s="1">
        <f t="shared" si="46"/>
        <v>1.1663035636630404E-5</v>
      </c>
    </row>
    <row r="2975" spans="1:26" x14ac:dyDescent="0.2">
      <c r="A2975" s="7">
        <v>50279</v>
      </c>
      <c r="B2975" s="8" t="s">
        <v>1779</v>
      </c>
      <c r="C2975" s="9" t="s">
        <v>860</v>
      </c>
      <c r="D2975" s="9" t="s">
        <v>24</v>
      </c>
      <c r="E2975" s="10">
        <v>2</v>
      </c>
      <c r="F2975" s="9" t="s">
        <v>50</v>
      </c>
      <c r="G2975" s="9" t="s">
        <v>35</v>
      </c>
      <c r="H2975" s="9" t="s">
        <v>36</v>
      </c>
      <c r="I2975" s="11">
        <v>28909979</v>
      </c>
      <c r="J2975" s="11">
        <v>0</v>
      </c>
      <c r="K2975" s="11">
        <v>319362</v>
      </c>
      <c r="L2975" s="11">
        <v>319362</v>
      </c>
      <c r="M2975" s="11">
        <v>0</v>
      </c>
      <c r="N2975" s="11">
        <v>310966</v>
      </c>
      <c r="O2975" s="8" t="s">
        <v>37</v>
      </c>
      <c r="P2975" s="14" t="s">
        <v>3417</v>
      </c>
      <c r="Q2975" s="12">
        <v>9.3289800000000006E-2</v>
      </c>
      <c r="R2975" s="12">
        <v>1.3143897</v>
      </c>
      <c r="S2975" s="12">
        <v>9.8000000000000004E-2</v>
      </c>
      <c r="T2975" s="12">
        <v>6.9556239000000001E-3</v>
      </c>
      <c r="U2975" s="12">
        <v>6.3101006000000001E-3</v>
      </c>
      <c r="V2975" s="8" t="s">
        <v>177</v>
      </c>
      <c r="W2975" s="8" t="s">
        <v>71</v>
      </c>
      <c r="X2975" s="8" t="s">
        <v>72</v>
      </c>
      <c r="Y2975" s="8" t="s">
        <v>73</v>
      </c>
      <c r="Z2975" s="1">
        <f t="shared" si="46"/>
        <v>3.0752056236360468E-6</v>
      </c>
    </row>
    <row r="2976" spans="1:26" x14ac:dyDescent="0.2">
      <c r="A2976" s="7">
        <v>50279</v>
      </c>
      <c r="B2976" s="8" t="s">
        <v>1779</v>
      </c>
      <c r="C2976" s="9" t="s">
        <v>860</v>
      </c>
      <c r="D2976" s="9" t="s">
        <v>24</v>
      </c>
      <c r="E2976" s="10">
        <v>2</v>
      </c>
      <c r="F2976" s="9" t="s">
        <v>50</v>
      </c>
      <c r="G2976" s="9" t="s">
        <v>3420</v>
      </c>
      <c r="H2976" s="9" t="s">
        <v>3419</v>
      </c>
      <c r="I2976" s="11">
        <v>28546021</v>
      </c>
      <c r="J2976" s="11">
        <v>0</v>
      </c>
      <c r="K2976" s="11">
        <v>339505</v>
      </c>
      <c r="L2976" s="11">
        <v>339505</v>
      </c>
      <c r="M2976" s="11">
        <v>0</v>
      </c>
      <c r="N2976" s="11">
        <v>654549</v>
      </c>
      <c r="O2976" s="8" t="s">
        <v>37</v>
      </c>
      <c r="P2976" s="14" t="s">
        <v>3417</v>
      </c>
      <c r="Q2976" s="12">
        <v>0.1963647</v>
      </c>
      <c r="R2976" s="12">
        <v>1.3143897</v>
      </c>
      <c r="S2976" s="12">
        <v>9.8000000000000004E-2</v>
      </c>
      <c r="T2976" s="12">
        <v>1.4640818200000001E-2</v>
      </c>
      <c r="U2976" s="12">
        <v>1.32820631E-2</v>
      </c>
      <c r="V2976" s="8" t="s">
        <v>177</v>
      </c>
      <c r="W2976" s="8" t="s">
        <v>71</v>
      </c>
      <c r="X2976" s="8" t="s">
        <v>72</v>
      </c>
      <c r="Y2976" s="8" t="s">
        <v>73</v>
      </c>
      <c r="Z2976" s="1">
        <f t="shared" si="46"/>
        <v>3.1144140894452504E-6</v>
      </c>
    </row>
    <row r="2977" spans="1:26" x14ac:dyDescent="0.2">
      <c r="A2977" s="7">
        <v>50279</v>
      </c>
      <c r="B2977" s="8" t="s">
        <v>1779</v>
      </c>
      <c r="C2977" s="9" t="s">
        <v>860</v>
      </c>
      <c r="D2977" s="9" t="s">
        <v>24</v>
      </c>
      <c r="E2977" s="10">
        <v>2</v>
      </c>
      <c r="F2977" s="9" t="s">
        <v>43</v>
      </c>
      <c r="G2977" s="9" t="s">
        <v>35</v>
      </c>
      <c r="H2977" s="9" t="s">
        <v>36</v>
      </c>
      <c r="I2977" s="11">
        <v>116105</v>
      </c>
      <c r="J2977" s="11">
        <v>0</v>
      </c>
      <c r="K2977" s="11">
        <v>1887</v>
      </c>
      <c r="L2977" s="11">
        <v>1887</v>
      </c>
      <c r="M2977" s="11">
        <v>0</v>
      </c>
      <c r="N2977" s="11">
        <v>1837</v>
      </c>
      <c r="O2977" s="8" t="s">
        <v>37</v>
      </c>
      <c r="P2977" s="14" t="s">
        <v>3417</v>
      </c>
      <c r="Q2977" s="12">
        <v>5.5110000000000001E-4</v>
      </c>
      <c r="R2977" s="12">
        <v>1.3143897</v>
      </c>
      <c r="S2977" s="12">
        <v>9.8000000000000004E-2</v>
      </c>
      <c r="T2977" s="12">
        <v>4.10896E-5</v>
      </c>
      <c r="U2977" s="12">
        <v>3.7276300000000001E-5</v>
      </c>
      <c r="V2977" s="8" t="s">
        <v>177</v>
      </c>
      <c r="W2977" s="8" t="s">
        <v>71</v>
      </c>
      <c r="X2977" s="8" t="s">
        <v>72</v>
      </c>
      <c r="Y2977" s="8" t="s">
        <v>73</v>
      </c>
      <c r="Z2977" s="1">
        <f t="shared" si="46"/>
        <v>7.6572180353989925E-4</v>
      </c>
    </row>
    <row r="2978" spans="1:26" x14ac:dyDescent="0.2">
      <c r="A2978" s="7">
        <v>50279</v>
      </c>
      <c r="B2978" s="8" t="s">
        <v>1779</v>
      </c>
      <c r="C2978" s="9" t="s">
        <v>860</v>
      </c>
      <c r="D2978" s="9" t="s">
        <v>24</v>
      </c>
      <c r="E2978" s="10">
        <v>2</v>
      </c>
      <c r="F2978" s="9" t="s">
        <v>43</v>
      </c>
      <c r="G2978" s="9" t="s">
        <v>3420</v>
      </c>
      <c r="H2978" s="9" t="s">
        <v>3419</v>
      </c>
      <c r="I2978" s="11">
        <v>120185895</v>
      </c>
      <c r="J2978" s="11">
        <v>0</v>
      </c>
      <c r="K2978" s="11">
        <v>1722398</v>
      </c>
      <c r="L2978" s="11">
        <v>1722398</v>
      </c>
      <c r="M2978" s="11">
        <v>0</v>
      </c>
      <c r="N2978" s="11">
        <v>3413947</v>
      </c>
      <c r="O2978" s="8" t="s">
        <v>37</v>
      </c>
      <c r="P2978" s="14" t="s">
        <v>3417</v>
      </c>
      <c r="Q2978" s="12">
        <v>1.0241841</v>
      </c>
      <c r="R2978" s="12">
        <v>1.3143897</v>
      </c>
      <c r="S2978" s="12">
        <v>9.8000000000000004E-2</v>
      </c>
      <c r="T2978" s="12">
        <v>7.63624683E-2</v>
      </c>
      <c r="U2978" s="12">
        <v>6.9275576800000002E-2</v>
      </c>
      <c r="V2978" s="8" t="s">
        <v>177</v>
      </c>
      <c r="W2978" s="8" t="s">
        <v>71</v>
      </c>
      <c r="X2978" s="8" t="s">
        <v>72</v>
      </c>
      <c r="Y2978" s="8" t="s">
        <v>73</v>
      </c>
      <c r="Z2978" s="1">
        <f t="shared" si="46"/>
        <v>7.397218284225449E-7</v>
      </c>
    </row>
    <row r="2979" spans="1:26" x14ac:dyDescent="0.2">
      <c r="A2979" s="7">
        <v>50290</v>
      </c>
      <c r="B2979" s="8" t="s">
        <v>1780</v>
      </c>
      <c r="C2979" s="9" t="s">
        <v>531</v>
      </c>
      <c r="D2979" s="9" t="s">
        <v>24</v>
      </c>
      <c r="E2979" s="10">
        <v>2</v>
      </c>
      <c r="F2979" s="9" t="s">
        <v>43</v>
      </c>
      <c r="G2979" s="9" t="s">
        <v>35</v>
      </c>
      <c r="H2979" s="9" t="s">
        <v>36</v>
      </c>
      <c r="I2979" s="11">
        <v>5139978</v>
      </c>
      <c r="J2979" s="11">
        <v>0</v>
      </c>
      <c r="K2979" s="11">
        <v>100555</v>
      </c>
      <c r="L2979" s="11">
        <v>100555</v>
      </c>
      <c r="M2979" s="11">
        <v>0</v>
      </c>
      <c r="N2979" s="11">
        <v>100555</v>
      </c>
      <c r="O2979" s="8" t="s">
        <v>37</v>
      </c>
      <c r="P2979" s="14" t="s">
        <v>3417</v>
      </c>
      <c r="Q2979" s="12">
        <v>3.0166499999999999E-2</v>
      </c>
      <c r="R2979" s="12">
        <v>867.31438760000003</v>
      </c>
      <c r="S2979" s="12" t="s">
        <v>3417</v>
      </c>
      <c r="T2979" s="12">
        <v>3.0166499999999999E-2</v>
      </c>
      <c r="U2979" s="12">
        <v>2.7366869299999999E-2</v>
      </c>
      <c r="V2979" s="8" t="s">
        <v>208</v>
      </c>
      <c r="W2979" s="8" t="s">
        <v>209</v>
      </c>
      <c r="X2979" s="8" t="s">
        <v>210</v>
      </c>
      <c r="Y2979" s="8" t="s">
        <v>210</v>
      </c>
      <c r="Z2979" s="1">
        <f t="shared" si="46"/>
        <v>5.3243164270352903E-6</v>
      </c>
    </row>
    <row r="2980" spans="1:26" x14ac:dyDescent="0.2">
      <c r="A2980" s="7">
        <v>50290</v>
      </c>
      <c r="B2980" s="8" t="s">
        <v>1780</v>
      </c>
      <c r="C2980" s="9" t="s">
        <v>531</v>
      </c>
      <c r="D2980" s="9" t="s">
        <v>24</v>
      </c>
      <c r="E2980" s="10">
        <v>2</v>
      </c>
      <c r="F2980" s="9" t="s">
        <v>43</v>
      </c>
      <c r="G2980" s="9" t="s">
        <v>567</v>
      </c>
      <c r="H2980" s="9" t="s">
        <v>3419</v>
      </c>
      <c r="I2980" s="11">
        <v>544639629</v>
      </c>
      <c r="J2980" s="11">
        <v>0</v>
      </c>
      <c r="K2980" s="11">
        <v>10183294</v>
      </c>
      <c r="L2980" s="11">
        <v>10183294</v>
      </c>
      <c r="M2980" s="11">
        <v>0</v>
      </c>
      <c r="N2980" s="11">
        <v>1018331</v>
      </c>
      <c r="O2980" s="8" t="s">
        <v>46</v>
      </c>
      <c r="P2980" s="14" t="s">
        <v>3417</v>
      </c>
      <c r="Q2980" s="12">
        <v>865.58135000000004</v>
      </c>
      <c r="R2980" s="12">
        <v>867.31438760000003</v>
      </c>
      <c r="S2980" s="12" t="s">
        <v>3417</v>
      </c>
      <c r="T2980" s="12">
        <v>865.58135000000004</v>
      </c>
      <c r="U2980" s="12">
        <v>785.25024947839995</v>
      </c>
      <c r="V2980" s="8" t="s">
        <v>208</v>
      </c>
      <c r="W2980" s="8" t="s">
        <v>209</v>
      </c>
      <c r="X2980" s="8" t="s">
        <v>210</v>
      </c>
      <c r="Y2980" s="8" t="s">
        <v>210</v>
      </c>
      <c r="Z2980" s="1">
        <f t="shared" si="46"/>
        <v>1.4417794954072283E-3</v>
      </c>
    </row>
    <row r="2981" spans="1:26" x14ac:dyDescent="0.2">
      <c r="A2981" s="7">
        <v>50290</v>
      </c>
      <c r="B2981" s="8" t="s">
        <v>1780</v>
      </c>
      <c r="C2981" s="9" t="s">
        <v>531</v>
      </c>
      <c r="D2981" s="9" t="s">
        <v>24</v>
      </c>
      <c r="E2981" s="10">
        <v>2</v>
      </c>
      <c r="F2981" s="9" t="s">
        <v>43</v>
      </c>
      <c r="G2981" s="9" t="s">
        <v>26</v>
      </c>
      <c r="H2981" s="9" t="s">
        <v>27</v>
      </c>
      <c r="I2981" s="11">
        <v>653393</v>
      </c>
      <c r="J2981" s="11">
        <v>0</v>
      </c>
      <c r="K2981" s="11">
        <v>12272</v>
      </c>
      <c r="L2981" s="11">
        <v>12272</v>
      </c>
      <c r="M2981" s="11">
        <v>0</v>
      </c>
      <c r="N2981" s="11">
        <v>2115</v>
      </c>
      <c r="O2981" s="8" t="s">
        <v>28</v>
      </c>
      <c r="P2981" s="14">
        <v>2.7000000000000001E-3</v>
      </c>
      <c r="Q2981" s="12">
        <v>1.7028711000000001</v>
      </c>
      <c r="R2981" s="12">
        <v>867.31438760000003</v>
      </c>
      <c r="S2981" s="12" t="s">
        <v>3417</v>
      </c>
      <c r="T2981" s="12">
        <v>1.7028711000000001</v>
      </c>
      <c r="U2981" s="12">
        <v>1.5448345278</v>
      </c>
      <c r="V2981" s="8" t="s">
        <v>208</v>
      </c>
      <c r="W2981" s="8" t="s">
        <v>209</v>
      </c>
      <c r="X2981" s="8" t="s">
        <v>210</v>
      </c>
      <c r="Y2981" s="8" t="s">
        <v>210</v>
      </c>
      <c r="Z2981" s="1">
        <f t="shared" si="46"/>
        <v>2.3643267188353714E-3</v>
      </c>
    </row>
    <row r="2982" spans="1:26" x14ac:dyDescent="0.2">
      <c r="A2982" s="7">
        <v>50292</v>
      </c>
      <c r="B2982" s="8" t="s">
        <v>1781</v>
      </c>
      <c r="C2982" s="9" t="s">
        <v>764</v>
      </c>
      <c r="D2982" s="9" t="s">
        <v>24</v>
      </c>
      <c r="E2982" s="10">
        <v>2</v>
      </c>
      <c r="F2982" s="9" t="s">
        <v>34</v>
      </c>
      <c r="G2982" s="9" t="s">
        <v>35</v>
      </c>
      <c r="H2982" s="9" t="s">
        <v>36</v>
      </c>
      <c r="I2982" s="11">
        <v>102174000</v>
      </c>
      <c r="J2982" s="11">
        <v>0</v>
      </c>
      <c r="K2982" s="11">
        <v>350677</v>
      </c>
      <c r="L2982" s="11">
        <v>350677</v>
      </c>
      <c r="M2982" s="11">
        <v>0</v>
      </c>
      <c r="N2982" s="11">
        <v>340751</v>
      </c>
      <c r="O2982" s="8" t="s">
        <v>37</v>
      </c>
      <c r="P2982" s="14" t="s">
        <v>3417</v>
      </c>
      <c r="Q2982" s="12">
        <v>0.10222530000000001</v>
      </c>
      <c r="R2982" s="12">
        <v>1.3520970000000001</v>
      </c>
      <c r="S2982" s="12">
        <v>1.33</v>
      </c>
      <c r="T2982" s="12">
        <v>0.10055465619999999</v>
      </c>
      <c r="U2982" s="12">
        <v>9.1222585699999997E-2</v>
      </c>
      <c r="V2982" s="8" t="s">
        <v>208</v>
      </c>
      <c r="W2982" s="8" t="s">
        <v>765</v>
      </c>
      <c r="X2982" s="8" t="s">
        <v>766</v>
      </c>
      <c r="Y2982" s="8" t="s">
        <v>766</v>
      </c>
      <c r="Z2982" s="1">
        <f t="shared" si="46"/>
        <v>1.1808836396734982E-5</v>
      </c>
    </row>
    <row r="2983" spans="1:26" x14ac:dyDescent="0.2">
      <c r="A2983" s="7">
        <v>50292</v>
      </c>
      <c r="B2983" s="8" t="s">
        <v>1781</v>
      </c>
      <c r="C2983" s="9" t="s">
        <v>764</v>
      </c>
      <c r="D2983" s="9" t="s">
        <v>24</v>
      </c>
      <c r="E2983" s="10">
        <v>2</v>
      </c>
      <c r="F2983" s="9" t="s">
        <v>42</v>
      </c>
      <c r="G2983" s="9" t="s">
        <v>35</v>
      </c>
      <c r="H2983" s="9" t="s">
        <v>36</v>
      </c>
      <c r="I2983" s="11">
        <v>299847000</v>
      </c>
      <c r="J2983" s="11">
        <v>0</v>
      </c>
      <c r="K2983" s="11">
        <v>3230031</v>
      </c>
      <c r="L2983" s="11">
        <v>3230031</v>
      </c>
      <c r="M2983" s="11">
        <v>0</v>
      </c>
      <c r="N2983" s="11">
        <v>3136809</v>
      </c>
      <c r="O2983" s="8" t="s">
        <v>37</v>
      </c>
      <c r="P2983" s="14" t="s">
        <v>3417</v>
      </c>
      <c r="Q2983" s="12">
        <v>0.94104270000000001</v>
      </c>
      <c r="R2983" s="12">
        <v>1.3520970000000001</v>
      </c>
      <c r="S2983" s="12">
        <v>1.33</v>
      </c>
      <c r="T2983" s="12">
        <v>0.9256634628</v>
      </c>
      <c r="U2983" s="12">
        <v>0.83975638460000002</v>
      </c>
      <c r="V2983" s="8" t="s">
        <v>208</v>
      </c>
      <c r="W2983" s="8" t="s">
        <v>765</v>
      </c>
      <c r="X2983" s="8" t="s">
        <v>766</v>
      </c>
      <c r="Y2983" s="8" t="s">
        <v>766</v>
      </c>
      <c r="Z2983" s="1">
        <f t="shared" si="46"/>
        <v>4.0239056919028703E-6</v>
      </c>
    </row>
    <row r="2984" spans="1:26" x14ac:dyDescent="0.2">
      <c r="A2984" s="7">
        <v>50292</v>
      </c>
      <c r="B2984" s="8" t="s">
        <v>1781</v>
      </c>
      <c r="C2984" s="9" t="s">
        <v>764</v>
      </c>
      <c r="D2984" s="9" t="s">
        <v>24</v>
      </c>
      <c r="E2984" s="10">
        <v>2</v>
      </c>
      <c r="F2984" s="9" t="s">
        <v>50</v>
      </c>
      <c r="G2984" s="9" t="s">
        <v>35</v>
      </c>
      <c r="H2984" s="9" t="s">
        <v>36</v>
      </c>
      <c r="I2984" s="11">
        <v>103325000</v>
      </c>
      <c r="J2984" s="11">
        <v>0</v>
      </c>
      <c r="K2984" s="11">
        <v>1060314</v>
      </c>
      <c r="L2984" s="11">
        <v>1060314</v>
      </c>
      <c r="M2984" s="11">
        <v>0</v>
      </c>
      <c r="N2984" s="11">
        <v>1029430</v>
      </c>
      <c r="O2984" s="8" t="s">
        <v>37</v>
      </c>
      <c r="P2984" s="14" t="s">
        <v>3417</v>
      </c>
      <c r="Q2984" s="12">
        <v>0.30882900000000002</v>
      </c>
      <c r="R2984" s="12">
        <v>1.3520970000000001</v>
      </c>
      <c r="S2984" s="12">
        <v>1.33</v>
      </c>
      <c r="T2984" s="12">
        <v>0.30378188099999998</v>
      </c>
      <c r="U2984" s="12">
        <v>0.27558911460000002</v>
      </c>
      <c r="V2984" s="8" t="s">
        <v>208</v>
      </c>
      <c r="W2984" s="8" t="s">
        <v>765</v>
      </c>
      <c r="X2984" s="8" t="s">
        <v>766</v>
      </c>
      <c r="Y2984" s="8" t="s">
        <v>766</v>
      </c>
      <c r="Z2984" s="1">
        <f t="shared" si="46"/>
        <v>1.1677290587950641E-5</v>
      </c>
    </row>
    <row r="2985" spans="1:26" x14ac:dyDescent="0.2">
      <c r="A2985" s="7">
        <v>50293</v>
      </c>
      <c r="B2985" s="8" t="s">
        <v>1782</v>
      </c>
      <c r="C2985" s="9" t="s">
        <v>34</v>
      </c>
      <c r="D2985" s="9" t="s">
        <v>24</v>
      </c>
      <c r="E2985" s="10">
        <v>2</v>
      </c>
      <c r="F2985" s="9" t="s">
        <v>43</v>
      </c>
      <c r="G2985" s="9" t="s">
        <v>35</v>
      </c>
      <c r="H2985" s="9" t="s">
        <v>36</v>
      </c>
      <c r="I2985" s="11">
        <v>422940</v>
      </c>
      <c r="J2985" s="11">
        <v>0</v>
      </c>
      <c r="K2985" s="11">
        <v>5481</v>
      </c>
      <c r="L2985" s="11">
        <v>5481</v>
      </c>
      <c r="M2985" s="11">
        <v>0</v>
      </c>
      <c r="N2985" s="11">
        <v>5342</v>
      </c>
      <c r="O2985" s="8" t="s">
        <v>37</v>
      </c>
      <c r="P2985" s="14" t="s">
        <v>3417</v>
      </c>
      <c r="Q2985" s="12">
        <v>1.6026E-3</v>
      </c>
      <c r="R2985" s="12">
        <v>6.4043226000000004</v>
      </c>
      <c r="S2985" s="12" t="s">
        <v>3417</v>
      </c>
      <c r="T2985" s="12">
        <v>1.6026E-3</v>
      </c>
      <c r="U2985" s="12">
        <v>1.4538692000000001E-3</v>
      </c>
      <c r="V2985" s="8" t="s">
        <v>51</v>
      </c>
      <c r="W2985" s="8" t="s">
        <v>154</v>
      </c>
      <c r="X2985" s="8" t="s">
        <v>155</v>
      </c>
      <c r="Y2985" s="8" t="s">
        <v>141</v>
      </c>
      <c r="Z2985" s="1">
        <f t="shared" si="46"/>
        <v>3.4375306190003311E-6</v>
      </c>
    </row>
    <row r="2986" spans="1:26" x14ac:dyDescent="0.2">
      <c r="A2986" s="7">
        <v>50293</v>
      </c>
      <c r="B2986" s="8" t="s">
        <v>1782</v>
      </c>
      <c r="C2986" s="9" t="s">
        <v>34</v>
      </c>
      <c r="D2986" s="9" t="s">
        <v>24</v>
      </c>
      <c r="E2986" s="10">
        <v>2</v>
      </c>
      <c r="F2986" s="9" t="s">
        <v>43</v>
      </c>
      <c r="G2986" s="9" t="s">
        <v>3449</v>
      </c>
      <c r="H2986" s="9" t="s">
        <v>3419</v>
      </c>
      <c r="I2986" s="11">
        <v>146120060</v>
      </c>
      <c r="J2986" s="11">
        <v>0</v>
      </c>
      <c r="K2986" s="11">
        <v>1920816</v>
      </c>
      <c r="L2986" s="11">
        <v>1920816</v>
      </c>
      <c r="M2986" s="11">
        <v>0</v>
      </c>
      <c r="N2986" s="11">
        <v>160068</v>
      </c>
      <c r="O2986" s="8" t="s">
        <v>46</v>
      </c>
      <c r="P2986" s="14" t="s">
        <v>3417</v>
      </c>
      <c r="Q2986" s="12">
        <v>6.4027200000000004</v>
      </c>
      <c r="R2986" s="12">
        <v>6.4043226000000004</v>
      </c>
      <c r="S2986" s="12" t="s">
        <v>3417</v>
      </c>
      <c r="T2986" s="12">
        <v>6.4027200000000004</v>
      </c>
      <c r="U2986" s="12">
        <v>5.8085094801999997</v>
      </c>
      <c r="V2986" s="8" t="s">
        <v>51</v>
      </c>
      <c r="W2986" s="8" t="s">
        <v>154</v>
      </c>
      <c r="X2986" s="8" t="s">
        <v>155</v>
      </c>
      <c r="Y2986" s="8" t="s">
        <v>141</v>
      </c>
      <c r="Z2986" s="1">
        <f t="shared" si="46"/>
        <v>3.9751622605410918E-5</v>
      </c>
    </row>
    <row r="2987" spans="1:26" x14ac:dyDescent="0.2">
      <c r="A2987" s="7">
        <v>50296</v>
      </c>
      <c r="B2987" s="8" t="s">
        <v>1783</v>
      </c>
      <c r="C2987" s="9" t="s">
        <v>923</v>
      </c>
      <c r="D2987" s="9" t="s">
        <v>504</v>
      </c>
      <c r="E2987" s="10">
        <v>7</v>
      </c>
      <c r="F2987" s="9" t="s">
        <v>43</v>
      </c>
      <c r="G2987" s="9" t="s">
        <v>44</v>
      </c>
      <c r="H2987" s="9" t="s">
        <v>45</v>
      </c>
      <c r="I2987" s="11">
        <v>60604</v>
      </c>
      <c r="J2987" s="11">
        <v>2122</v>
      </c>
      <c r="K2987" s="11">
        <v>3291</v>
      </c>
      <c r="L2987" s="11">
        <v>302</v>
      </c>
      <c r="M2987" s="11">
        <v>2989</v>
      </c>
      <c r="N2987" s="11">
        <v>125</v>
      </c>
      <c r="O2987" s="8" t="s">
        <v>46</v>
      </c>
      <c r="P2987" s="14">
        <v>8.6999999999999994E-3</v>
      </c>
      <c r="Q2987" s="12">
        <v>2.0662500000000001</v>
      </c>
      <c r="R2987" s="12">
        <v>4381.4008917000001</v>
      </c>
      <c r="S2987" s="12" t="s">
        <v>3417</v>
      </c>
      <c r="T2987" s="12">
        <v>2.0662500000000001</v>
      </c>
      <c r="U2987" s="12">
        <v>1.8744897033000001</v>
      </c>
      <c r="V2987" s="8" t="s">
        <v>38</v>
      </c>
      <c r="W2987" s="8" t="s">
        <v>64</v>
      </c>
      <c r="X2987" s="8" t="s">
        <v>65</v>
      </c>
      <c r="Y2987" s="8" t="s">
        <v>65</v>
      </c>
      <c r="Z2987" s="1">
        <f t="shared" si="46"/>
        <v>3.0930131728928785E-2</v>
      </c>
    </row>
    <row r="2988" spans="1:26" x14ac:dyDescent="0.2">
      <c r="A2988" s="7">
        <v>50296</v>
      </c>
      <c r="B2988" s="8" t="s">
        <v>1783</v>
      </c>
      <c r="C2988" s="9" t="s">
        <v>923</v>
      </c>
      <c r="D2988" s="9" t="s">
        <v>504</v>
      </c>
      <c r="E2988" s="10">
        <v>7</v>
      </c>
      <c r="F2988" s="9" t="s">
        <v>43</v>
      </c>
      <c r="G2988" s="9" t="s">
        <v>35</v>
      </c>
      <c r="H2988" s="9" t="s">
        <v>36</v>
      </c>
      <c r="I2988" s="11">
        <v>63211486</v>
      </c>
      <c r="J2988" s="11">
        <v>2244569</v>
      </c>
      <c r="K2988" s="11">
        <v>3477696</v>
      </c>
      <c r="L2988" s="11">
        <v>316330</v>
      </c>
      <c r="M2988" s="11">
        <v>3161366</v>
      </c>
      <c r="N2988" s="11">
        <v>3409505</v>
      </c>
      <c r="O2988" s="8" t="s">
        <v>37</v>
      </c>
      <c r="P2988" s="14" t="s">
        <v>3417</v>
      </c>
      <c r="Q2988" s="12">
        <v>1.0228515</v>
      </c>
      <c r="R2988" s="12">
        <v>4381.4008917000001</v>
      </c>
      <c r="S2988" s="12" t="s">
        <v>3417</v>
      </c>
      <c r="T2988" s="12">
        <v>1.0228515</v>
      </c>
      <c r="U2988" s="12">
        <v>0.92792479360000002</v>
      </c>
      <c r="V2988" s="8" t="s">
        <v>38</v>
      </c>
      <c r="W2988" s="8" t="s">
        <v>64</v>
      </c>
      <c r="X2988" s="8" t="s">
        <v>65</v>
      </c>
      <c r="Y2988" s="8" t="s">
        <v>65</v>
      </c>
      <c r="Z2988" s="1">
        <f t="shared" si="46"/>
        <v>1.4679686435468391E-5</v>
      </c>
    </row>
    <row r="2989" spans="1:26" x14ac:dyDescent="0.2">
      <c r="A2989" s="7">
        <v>50296</v>
      </c>
      <c r="B2989" s="8" t="s">
        <v>1783</v>
      </c>
      <c r="C2989" s="9" t="s">
        <v>923</v>
      </c>
      <c r="D2989" s="9" t="s">
        <v>504</v>
      </c>
      <c r="E2989" s="10">
        <v>7</v>
      </c>
      <c r="F2989" s="9" t="s">
        <v>43</v>
      </c>
      <c r="G2989" s="9" t="s">
        <v>3429</v>
      </c>
      <c r="H2989" s="9" t="s">
        <v>3419</v>
      </c>
      <c r="I2989" s="11">
        <v>252208938</v>
      </c>
      <c r="J2989" s="11">
        <v>8831359</v>
      </c>
      <c r="K2989" s="11">
        <v>13700664</v>
      </c>
      <c r="L2989" s="11">
        <v>1262130</v>
      </c>
      <c r="M2989" s="11">
        <v>12438534</v>
      </c>
      <c r="N2989" s="11">
        <v>1141722</v>
      </c>
      <c r="O2989" s="8" t="s">
        <v>46</v>
      </c>
      <c r="P2989" s="14" t="s">
        <v>3417</v>
      </c>
      <c r="Q2989" s="12">
        <v>3996.027</v>
      </c>
      <c r="R2989" s="12">
        <v>4381.4008917000001</v>
      </c>
      <c r="S2989" s="12" t="s">
        <v>3417</v>
      </c>
      <c r="T2989" s="12">
        <v>3996.027</v>
      </c>
      <c r="U2989" s="12">
        <v>3625.1719132722001</v>
      </c>
      <c r="V2989" s="8" t="s">
        <v>38</v>
      </c>
      <c r="W2989" s="8" t="s">
        <v>64</v>
      </c>
      <c r="X2989" s="8" t="s">
        <v>65</v>
      </c>
      <c r="Y2989" s="8" t="s">
        <v>65</v>
      </c>
      <c r="Z2989" s="1">
        <f t="shared" si="46"/>
        <v>1.4373685334150212E-2</v>
      </c>
    </row>
    <row r="2990" spans="1:26" x14ac:dyDescent="0.2">
      <c r="A2990" s="7">
        <v>50296</v>
      </c>
      <c r="B2990" s="8" t="s">
        <v>1783</v>
      </c>
      <c r="C2990" s="9" t="s">
        <v>923</v>
      </c>
      <c r="D2990" s="9" t="s">
        <v>504</v>
      </c>
      <c r="E2990" s="10">
        <v>7</v>
      </c>
      <c r="F2990" s="9" t="s">
        <v>43</v>
      </c>
      <c r="G2990" s="9" t="s">
        <v>566</v>
      </c>
      <c r="H2990" s="9" t="s">
        <v>3419</v>
      </c>
      <c r="I2990" s="11">
        <v>5722005</v>
      </c>
      <c r="J2990" s="11">
        <v>196666</v>
      </c>
      <c r="K2990" s="11">
        <v>305629</v>
      </c>
      <c r="L2990" s="11">
        <v>28636</v>
      </c>
      <c r="M2990" s="11">
        <v>276993</v>
      </c>
      <c r="N2990" s="11">
        <v>9859</v>
      </c>
      <c r="O2990" s="8" t="s">
        <v>46</v>
      </c>
      <c r="P2990" s="14">
        <v>1.5599999999999999E-2</v>
      </c>
      <c r="Q2990" s="12">
        <v>292.22075999999998</v>
      </c>
      <c r="R2990" s="12">
        <v>4381.4008917000001</v>
      </c>
      <c r="S2990" s="12" t="s">
        <v>3417</v>
      </c>
      <c r="T2990" s="12">
        <v>292.22075999999998</v>
      </c>
      <c r="U2990" s="12">
        <v>265.10093440989999</v>
      </c>
      <c r="V2990" s="8" t="s">
        <v>38</v>
      </c>
      <c r="W2990" s="8" t="s">
        <v>64</v>
      </c>
      <c r="X2990" s="8" t="s">
        <v>65</v>
      </c>
      <c r="Y2990" s="8" t="s">
        <v>65</v>
      </c>
      <c r="Z2990" s="1">
        <f t="shared" si="46"/>
        <v>4.6330077378453877E-2</v>
      </c>
    </row>
    <row r="2991" spans="1:26" x14ac:dyDescent="0.2">
      <c r="A2991" s="7">
        <v>50296</v>
      </c>
      <c r="B2991" s="8" t="s">
        <v>1783</v>
      </c>
      <c r="C2991" s="9" t="s">
        <v>923</v>
      </c>
      <c r="D2991" s="9" t="s">
        <v>504</v>
      </c>
      <c r="E2991" s="10">
        <v>7</v>
      </c>
      <c r="F2991" s="9" t="s">
        <v>43</v>
      </c>
      <c r="G2991" s="9" t="s">
        <v>3418</v>
      </c>
      <c r="H2991" s="9" t="s">
        <v>3419</v>
      </c>
      <c r="I2991" s="11">
        <v>80357763</v>
      </c>
      <c r="J2991" s="11">
        <v>2807689</v>
      </c>
      <c r="K2991" s="11">
        <v>4356624</v>
      </c>
      <c r="L2991" s="11">
        <v>402133</v>
      </c>
      <c r="M2991" s="11">
        <v>3954491</v>
      </c>
      <c r="N2991" s="11">
        <v>544578</v>
      </c>
      <c r="O2991" s="8" t="s">
        <v>46</v>
      </c>
      <c r="P2991" s="14" t="s">
        <v>3417</v>
      </c>
      <c r="Q2991" s="12">
        <v>77.6568228</v>
      </c>
      <c r="R2991" s="12">
        <v>4381.4008917000001</v>
      </c>
      <c r="S2991" s="12" t="s">
        <v>3417</v>
      </c>
      <c r="T2991" s="12">
        <v>77.6568228</v>
      </c>
      <c r="U2991" s="12">
        <v>70.449807493400002</v>
      </c>
      <c r="V2991" s="8" t="s">
        <v>38</v>
      </c>
      <c r="W2991" s="8" t="s">
        <v>64</v>
      </c>
      <c r="X2991" s="8" t="s">
        <v>65</v>
      </c>
      <c r="Y2991" s="8" t="s">
        <v>65</v>
      </c>
      <c r="Z2991" s="1">
        <f t="shared" si="46"/>
        <v>8.7670194967224256E-4</v>
      </c>
    </row>
    <row r="2992" spans="1:26" x14ac:dyDescent="0.2">
      <c r="A2992" s="7">
        <v>50296</v>
      </c>
      <c r="B2992" s="8" t="s">
        <v>1783</v>
      </c>
      <c r="C2992" s="9" t="s">
        <v>923</v>
      </c>
      <c r="D2992" s="9" t="s">
        <v>504</v>
      </c>
      <c r="E2992" s="10">
        <v>7</v>
      </c>
      <c r="F2992" s="9" t="s">
        <v>43</v>
      </c>
      <c r="G2992" s="9" t="s">
        <v>26</v>
      </c>
      <c r="H2992" s="9" t="s">
        <v>27</v>
      </c>
      <c r="I2992" s="11">
        <v>1492482</v>
      </c>
      <c r="J2992" s="11">
        <v>58158</v>
      </c>
      <c r="K2992" s="11">
        <v>89379</v>
      </c>
      <c r="L2992" s="11">
        <v>7467</v>
      </c>
      <c r="M2992" s="11">
        <v>81912</v>
      </c>
      <c r="N2992" s="11">
        <v>15410</v>
      </c>
      <c r="O2992" s="8" t="s">
        <v>28</v>
      </c>
      <c r="P2992" s="14">
        <v>2.7000000000000001E-3</v>
      </c>
      <c r="Q2992" s="12">
        <v>12.407207400000001</v>
      </c>
      <c r="R2992" s="12">
        <v>4381.4008917000001</v>
      </c>
      <c r="S2992" s="12" t="s">
        <v>3417</v>
      </c>
      <c r="T2992" s="12">
        <v>12.407207400000001</v>
      </c>
      <c r="U2992" s="12">
        <v>11.255744715600001</v>
      </c>
      <c r="V2992" s="8" t="s">
        <v>38</v>
      </c>
      <c r="W2992" s="8" t="s">
        <v>64</v>
      </c>
      <c r="X2992" s="8" t="s">
        <v>65</v>
      </c>
      <c r="Y2992" s="8" t="s">
        <v>65</v>
      </c>
      <c r="Z2992" s="1">
        <f t="shared" si="46"/>
        <v>7.5416284522024394E-3</v>
      </c>
    </row>
    <row r="2993" spans="1:26" x14ac:dyDescent="0.2">
      <c r="A2993" s="7">
        <v>50299</v>
      </c>
      <c r="B2993" s="8" t="s">
        <v>1784</v>
      </c>
      <c r="C2993" s="9" t="s">
        <v>34</v>
      </c>
      <c r="D2993" s="9" t="s">
        <v>24</v>
      </c>
      <c r="E2993" s="10">
        <v>2</v>
      </c>
      <c r="F2993" s="9" t="s">
        <v>50</v>
      </c>
      <c r="G2993" s="9" t="s">
        <v>35</v>
      </c>
      <c r="H2993" s="9" t="s">
        <v>36</v>
      </c>
      <c r="I2993" s="11">
        <v>6901000</v>
      </c>
      <c r="J2993" s="11">
        <v>0</v>
      </c>
      <c r="K2993" s="11">
        <v>71306</v>
      </c>
      <c r="L2993" s="11">
        <v>71306</v>
      </c>
      <c r="M2993" s="11">
        <v>0</v>
      </c>
      <c r="N2993" s="11">
        <v>68545</v>
      </c>
      <c r="O2993" s="8" t="s">
        <v>37</v>
      </c>
      <c r="P2993" s="14" t="s">
        <v>3417</v>
      </c>
      <c r="Q2993" s="12">
        <v>2.0563499999999998E-2</v>
      </c>
      <c r="R2993" s="12">
        <v>2.0563499999999998E-2</v>
      </c>
      <c r="S2993" s="12" t="s">
        <v>3417</v>
      </c>
      <c r="T2993" s="12">
        <v>2.0563499999999998E-2</v>
      </c>
      <c r="U2993" s="12">
        <v>1.8655084799999999E-2</v>
      </c>
      <c r="V2993" s="8" t="s">
        <v>51</v>
      </c>
      <c r="W2993" s="8" t="s">
        <v>154</v>
      </c>
      <c r="X2993" s="8" t="s">
        <v>155</v>
      </c>
      <c r="Y2993" s="8" t="s">
        <v>141</v>
      </c>
      <c r="Z2993" s="1">
        <f t="shared" si="46"/>
        <v>2.7032437038110417E-6</v>
      </c>
    </row>
    <row r="2994" spans="1:26" x14ac:dyDescent="0.2">
      <c r="A2994" s="7">
        <v>50304</v>
      </c>
      <c r="B2994" s="8" t="s">
        <v>1785</v>
      </c>
      <c r="C2994" s="9" t="s">
        <v>49</v>
      </c>
      <c r="D2994" s="9" t="s">
        <v>504</v>
      </c>
      <c r="E2994" s="10">
        <v>7</v>
      </c>
      <c r="F2994" s="9" t="s">
        <v>50</v>
      </c>
      <c r="G2994" s="9" t="s">
        <v>35</v>
      </c>
      <c r="H2994" s="9" t="s">
        <v>36</v>
      </c>
      <c r="I2994" s="11">
        <v>1108099739</v>
      </c>
      <c r="J2994" s="11">
        <v>771359</v>
      </c>
      <c r="K2994" s="11">
        <v>15173983</v>
      </c>
      <c r="L2994" s="11">
        <v>12602788</v>
      </c>
      <c r="M2994" s="11">
        <v>2571195</v>
      </c>
      <c r="N2994" s="11">
        <v>14891054</v>
      </c>
      <c r="O2994" s="8" t="s">
        <v>37</v>
      </c>
      <c r="P2994" s="14" t="s">
        <v>3417</v>
      </c>
      <c r="Q2994" s="12">
        <v>4.4673162</v>
      </c>
      <c r="R2994" s="12">
        <v>5.2458672000000002</v>
      </c>
      <c r="S2994" s="12" t="s">
        <v>3417</v>
      </c>
      <c r="T2994" s="12">
        <v>4.4673162</v>
      </c>
      <c r="U2994" s="12">
        <v>4.0527226707999997</v>
      </c>
      <c r="V2994" s="8" t="s">
        <v>124</v>
      </c>
      <c r="W2994" s="8" t="s">
        <v>160</v>
      </c>
      <c r="X2994" s="8" t="s">
        <v>161</v>
      </c>
      <c r="Y2994" s="8" t="s">
        <v>161</v>
      </c>
      <c r="Z2994" s="1">
        <f t="shared" si="46"/>
        <v>3.6573627157943042E-6</v>
      </c>
    </row>
    <row r="2995" spans="1:26" x14ac:dyDescent="0.2">
      <c r="A2995" s="7">
        <v>50304</v>
      </c>
      <c r="B2995" s="8" t="s">
        <v>1785</v>
      </c>
      <c r="C2995" s="9" t="s">
        <v>49</v>
      </c>
      <c r="D2995" s="9" t="s">
        <v>504</v>
      </c>
      <c r="E2995" s="10">
        <v>7</v>
      </c>
      <c r="F2995" s="9" t="s">
        <v>50</v>
      </c>
      <c r="G2995" s="9" t="s">
        <v>3422</v>
      </c>
      <c r="H2995" s="9" t="s">
        <v>3419</v>
      </c>
      <c r="I2995" s="11">
        <v>150197261</v>
      </c>
      <c r="J2995" s="11">
        <v>110369</v>
      </c>
      <c r="K2995" s="11">
        <v>2076135</v>
      </c>
      <c r="L2995" s="11">
        <v>1708245</v>
      </c>
      <c r="M2995" s="11">
        <v>367890</v>
      </c>
      <c r="N2995" s="11">
        <v>2595170</v>
      </c>
      <c r="O2995" s="8" t="s">
        <v>37</v>
      </c>
      <c r="P2995" s="14" t="s">
        <v>3417</v>
      </c>
      <c r="Q2995" s="12">
        <v>0.77855099999999999</v>
      </c>
      <c r="R2995" s="12">
        <v>5.2458672000000002</v>
      </c>
      <c r="S2995" s="12" t="s">
        <v>3417</v>
      </c>
      <c r="T2995" s="12">
        <v>0.77855099999999999</v>
      </c>
      <c r="U2995" s="12">
        <v>0.70629683389999998</v>
      </c>
      <c r="V2995" s="8" t="s">
        <v>124</v>
      </c>
      <c r="W2995" s="8" t="s">
        <v>160</v>
      </c>
      <c r="X2995" s="8" t="s">
        <v>161</v>
      </c>
      <c r="Y2995" s="8" t="s">
        <v>161</v>
      </c>
      <c r="Z2995" s="1">
        <f t="shared" si="46"/>
        <v>4.7024614776430575E-6</v>
      </c>
    </row>
    <row r="2996" spans="1:26" x14ac:dyDescent="0.2">
      <c r="A2996" s="7">
        <v>50304</v>
      </c>
      <c r="B2996" s="8" t="s">
        <v>1785</v>
      </c>
      <c r="C2996" s="9" t="s">
        <v>49</v>
      </c>
      <c r="D2996" s="9" t="s">
        <v>504</v>
      </c>
      <c r="E2996" s="10">
        <v>7</v>
      </c>
      <c r="F2996" s="9" t="s">
        <v>43</v>
      </c>
      <c r="G2996" s="9" t="s">
        <v>3443</v>
      </c>
      <c r="H2996" s="9" t="s">
        <v>3419</v>
      </c>
      <c r="I2996" s="11">
        <v>243558000</v>
      </c>
      <c r="J2996" s="11">
        <v>0</v>
      </c>
      <c r="K2996" s="11">
        <v>2136735</v>
      </c>
      <c r="L2996" s="11">
        <v>2136735</v>
      </c>
      <c r="M2996" s="11">
        <v>0</v>
      </c>
      <c r="N2996" s="11">
        <v>0</v>
      </c>
      <c r="O2996" s="8" t="s">
        <v>37</v>
      </c>
      <c r="P2996" s="14" t="s">
        <v>3417</v>
      </c>
      <c r="Q2996" s="12">
        <v>0</v>
      </c>
      <c r="R2996" s="12">
        <v>5.2458672000000002</v>
      </c>
      <c r="S2996" s="12" t="s">
        <v>3417</v>
      </c>
      <c r="T2996" s="12">
        <v>0</v>
      </c>
      <c r="U2996" s="12">
        <v>0</v>
      </c>
      <c r="V2996" s="8" t="s">
        <v>124</v>
      </c>
      <c r="W2996" s="8" t="s">
        <v>160</v>
      </c>
      <c r="X2996" s="8" t="s">
        <v>161</v>
      </c>
      <c r="Y2996" s="8" t="s">
        <v>161</v>
      </c>
      <c r="Z2996" s="1">
        <f t="shared" si="46"/>
        <v>0</v>
      </c>
    </row>
    <row r="2997" spans="1:26" x14ac:dyDescent="0.2">
      <c r="A2997" s="7">
        <v>50305</v>
      </c>
      <c r="B2997" s="8" t="s">
        <v>1786</v>
      </c>
      <c r="C2997" s="9" t="s">
        <v>546</v>
      </c>
      <c r="D2997" s="9" t="s">
        <v>504</v>
      </c>
      <c r="E2997" s="10">
        <v>7</v>
      </c>
      <c r="F2997" s="9" t="s">
        <v>43</v>
      </c>
      <c r="G2997" s="9" t="s">
        <v>35</v>
      </c>
      <c r="H2997" s="9" t="s">
        <v>36</v>
      </c>
      <c r="I2997" s="11">
        <v>15516113</v>
      </c>
      <c r="J2997" s="11">
        <v>182579</v>
      </c>
      <c r="K2997" s="11">
        <v>797880</v>
      </c>
      <c r="L2997" s="11">
        <v>189289</v>
      </c>
      <c r="M2997" s="11">
        <v>608591</v>
      </c>
      <c r="N2997" s="11">
        <v>752718</v>
      </c>
      <c r="O2997" s="8" t="s">
        <v>37</v>
      </c>
      <c r="P2997" s="14" t="s">
        <v>3417</v>
      </c>
      <c r="Q2997" s="12">
        <v>2.19040938E-2</v>
      </c>
      <c r="R2997" s="12">
        <v>3454.8271344539999</v>
      </c>
      <c r="S2997" s="12" t="s">
        <v>3417</v>
      </c>
      <c r="T2997" s="12">
        <v>2.19040938E-2</v>
      </c>
      <c r="U2997" s="12">
        <v>1.98712635E-2</v>
      </c>
      <c r="V2997" s="8" t="s">
        <v>177</v>
      </c>
      <c r="W2997" s="8" t="s">
        <v>60</v>
      </c>
      <c r="X2997" s="8" t="s">
        <v>61</v>
      </c>
      <c r="Y2997" s="8" t="s">
        <v>62</v>
      </c>
      <c r="Z2997" s="1">
        <f t="shared" si="46"/>
        <v>1.2806856652822778E-6</v>
      </c>
    </row>
    <row r="2998" spans="1:26" x14ac:dyDescent="0.2">
      <c r="A2998" s="7">
        <v>50305</v>
      </c>
      <c r="B2998" s="8" t="s">
        <v>1786</v>
      </c>
      <c r="C2998" s="9" t="s">
        <v>546</v>
      </c>
      <c r="D2998" s="9" t="s">
        <v>504</v>
      </c>
      <c r="E2998" s="10">
        <v>7</v>
      </c>
      <c r="F2998" s="9" t="s">
        <v>43</v>
      </c>
      <c r="G2998" s="9" t="s">
        <v>3436</v>
      </c>
      <c r="H2998" s="9" t="s">
        <v>3419</v>
      </c>
      <c r="I2998" s="11">
        <v>7630</v>
      </c>
      <c r="J2998" s="11">
        <v>79</v>
      </c>
      <c r="K2998" s="11">
        <v>358</v>
      </c>
      <c r="L2998" s="11">
        <v>94</v>
      </c>
      <c r="M2998" s="11">
        <v>264</v>
      </c>
      <c r="N2998" s="11">
        <v>22</v>
      </c>
      <c r="O2998" s="8" t="s">
        <v>37</v>
      </c>
      <c r="P2998" s="14" t="s">
        <v>3417</v>
      </c>
      <c r="Q2998" s="12">
        <v>6.4020000000000003E-7</v>
      </c>
      <c r="R2998" s="12">
        <v>3454.8271344539999</v>
      </c>
      <c r="S2998" s="12" t="s">
        <v>3417</v>
      </c>
      <c r="T2998" s="12">
        <v>6.4020000000000003E-7</v>
      </c>
      <c r="U2998" s="12">
        <v>5.8080000000000001E-7</v>
      </c>
      <c r="V2998" s="8" t="s">
        <v>177</v>
      </c>
      <c r="W2998" s="8" t="s">
        <v>60</v>
      </c>
      <c r="X2998" s="8" t="s">
        <v>61</v>
      </c>
      <c r="Y2998" s="8" t="s">
        <v>62</v>
      </c>
      <c r="Z2998" s="1">
        <f t="shared" si="46"/>
        <v>7.612057667103539E-8</v>
      </c>
    </row>
    <row r="2999" spans="1:26" x14ac:dyDescent="0.2">
      <c r="A2999" s="7">
        <v>50305</v>
      </c>
      <c r="B2999" s="8" t="s">
        <v>1786</v>
      </c>
      <c r="C2999" s="9" t="s">
        <v>546</v>
      </c>
      <c r="D2999" s="9" t="s">
        <v>504</v>
      </c>
      <c r="E2999" s="10">
        <v>7</v>
      </c>
      <c r="F2999" s="9" t="s">
        <v>43</v>
      </c>
      <c r="G2999" s="9" t="s">
        <v>271</v>
      </c>
      <c r="H2999" s="9" t="s">
        <v>27</v>
      </c>
      <c r="I2999" s="11">
        <v>162003257</v>
      </c>
      <c r="J2999" s="11">
        <v>1942605</v>
      </c>
      <c r="K2999" s="11">
        <v>8441838</v>
      </c>
      <c r="L2999" s="11">
        <v>1966489</v>
      </c>
      <c r="M2999" s="11">
        <v>6475349</v>
      </c>
      <c r="N2999" s="11">
        <v>289100</v>
      </c>
      <c r="O2999" s="8" t="s">
        <v>46</v>
      </c>
      <c r="P2999" s="14">
        <v>6.3178473884460004E-2</v>
      </c>
      <c r="Q2999" s="12">
        <v>3454.8052297200002</v>
      </c>
      <c r="R2999" s="12">
        <v>3454.8271344539999</v>
      </c>
      <c r="S2999" s="12" t="s">
        <v>3417</v>
      </c>
      <c r="T2999" s="12">
        <v>3454.8052297200002</v>
      </c>
      <c r="U2999" s="12">
        <v>3134.1787441893998</v>
      </c>
      <c r="V2999" s="8" t="s">
        <v>177</v>
      </c>
      <c r="W2999" s="8" t="s">
        <v>60</v>
      </c>
      <c r="X2999" s="8" t="s">
        <v>61</v>
      </c>
      <c r="Y2999" s="8" t="s">
        <v>62</v>
      </c>
      <c r="Z2999" s="1">
        <f t="shared" si="46"/>
        <v>1.9346393413494149E-2</v>
      </c>
    </row>
    <row r="3000" spans="1:26" x14ac:dyDescent="0.2">
      <c r="A3000" s="7">
        <v>50307</v>
      </c>
      <c r="B3000" s="8" t="s">
        <v>1787</v>
      </c>
      <c r="C3000" s="9" t="s">
        <v>146</v>
      </c>
      <c r="D3000" s="9" t="s">
        <v>588</v>
      </c>
      <c r="E3000" s="10">
        <v>5</v>
      </c>
      <c r="F3000" s="9" t="s">
        <v>25</v>
      </c>
      <c r="G3000" s="9" t="s">
        <v>26</v>
      </c>
      <c r="H3000" s="9" t="s">
        <v>27</v>
      </c>
      <c r="I3000" s="11">
        <v>0</v>
      </c>
      <c r="J3000" s="11">
        <v>97</v>
      </c>
      <c r="K3000" s="11">
        <v>139</v>
      </c>
      <c r="L3000" s="11">
        <v>0</v>
      </c>
      <c r="M3000" s="11">
        <v>139</v>
      </c>
      <c r="N3000" s="11">
        <v>24</v>
      </c>
      <c r="O3000" s="8" t="s">
        <v>28</v>
      </c>
      <c r="P3000" s="14">
        <v>2.7000000000000001E-3</v>
      </c>
      <c r="Q3000" s="12">
        <v>1.9051200000000001E-2</v>
      </c>
      <c r="R3000" s="12">
        <v>7.7221799999999993E-2</v>
      </c>
      <c r="S3000" s="12" t="s">
        <v>3417</v>
      </c>
      <c r="T3000" s="12">
        <v>1.9051200000000001E-2</v>
      </c>
      <c r="U3000" s="12">
        <v>1.7283135299999999E-2</v>
      </c>
      <c r="V3000" s="8" t="s">
        <v>59</v>
      </c>
      <c r="W3000" s="8" t="s">
        <v>80</v>
      </c>
      <c r="X3000" s="8" t="s">
        <v>81</v>
      </c>
      <c r="Y3000" s="8" t="s">
        <v>82</v>
      </c>
      <c r="Z3000" s="1" t="e">
        <f t="shared" si="46"/>
        <v>#DIV/0!</v>
      </c>
    </row>
    <row r="3001" spans="1:26" x14ac:dyDescent="0.2">
      <c r="A3001" s="7">
        <v>50307</v>
      </c>
      <c r="B3001" s="8" t="s">
        <v>1787</v>
      </c>
      <c r="C3001" s="9" t="s">
        <v>146</v>
      </c>
      <c r="D3001" s="9" t="s">
        <v>588</v>
      </c>
      <c r="E3001" s="10">
        <v>5</v>
      </c>
      <c r="F3001" s="9" t="s">
        <v>43</v>
      </c>
      <c r="G3001" s="9" t="s">
        <v>35</v>
      </c>
      <c r="H3001" s="9" t="s">
        <v>36</v>
      </c>
      <c r="I3001" s="11">
        <v>63000</v>
      </c>
      <c r="J3001" s="11">
        <v>144163</v>
      </c>
      <c r="K3001" s="11">
        <v>206311</v>
      </c>
      <c r="L3001" s="11">
        <v>366</v>
      </c>
      <c r="M3001" s="11">
        <v>205945</v>
      </c>
      <c r="N3001" s="11">
        <v>193902</v>
      </c>
      <c r="O3001" s="8" t="s">
        <v>37</v>
      </c>
      <c r="P3001" s="14" t="s">
        <v>3417</v>
      </c>
      <c r="Q3001" s="12">
        <v>5.8170600000000003E-2</v>
      </c>
      <c r="R3001" s="12">
        <v>7.7221799999999993E-2</v>
      </c>
      <c r="S3001" s="12" t="s">
        <v>3417</v>
      </c>
      <c r="T3001" s="12">
        <v>5.8170600000000003E-2</v>
      </c>
      <c r="U3001" s="12">
        <v>5.2772022100000003E-2</v>
      </c>
      <c r="V3001" s="8" t="s">
        <v>59</v>
      </c>
      <c r="W3001" s="8" t="s">
        <v>80</v>
      </c>
      <c r="X3001" s="8" t="s">
        <v>81</v>
      </c>
      <c r="Y3001" s="8" t="s">
        <v>82</v>
      </c>
      <c r="Z3001" s="1">
        <f t="shared" si="46"/>
        <v>8.3765114444444449E-4</v>
      </c>
    </row>
    <row r="3002" spans="1:26" x14ac:dyDescent="0.2">
      <c r="A3002" s="7">
        <v>50308</v>
      </c>
      <c r="B3002" s="8" t="s">
        <v>1788</v>
      </c>
      <c r="C3002" s="9" t="s">
        <v>23</v>
      </c>
      <c r="D3002" s="9" t="s">
        <v>24</v>
      </c>
      <c r="E3002" s="10">
        <v>1</v>
      </c>
      <c r="F3002" s="9" t="s">
        <v>43</v>
      </c>
      <c r="G3002" s="9" t="s">
        <v>79</v>
      </c>
      <c r="H3002" s="9" t="s">
        <v>45</v>
      </c>
      <c r="I3002" s="11">
        <v>68739000</v>
      </c>
      <c r="J3002" s="11">
        <v>1154072</v>
      </c>
      <c r="K3002" s="11">
        <v>3129178</v>
      </c>
      <c r="L3002" s="11">
        <v>620324</v>
      </c>
      <c r="M3002" s="11">
        <v>2508854</v>
      </c>
      <c r="N3002" s="11">
        <v>208349</v>
      </c>
      <c r="O3002" s="8" t="s">
        <v>46</v>
      </c>
      <c r="P3002" s="14">
        <v>1.3969363903834401E-3</v>
      </c>
      <c r="Q3002" s="12">
        <v>509.33802500000002</v>
      </c>
      <c r="R3002" s="12">
        <v>509.33802500000002</v>
      </c>
      <c r="S3002" s="12" t="s">
        <v>3417</v>
      </c>
      <c r="T3002" s="12">
        <v>509.33802500000002</v>
      </c>
      <c r="U3002" s="12">
        <v>462.0684251111</v>
      </c>
      <c r="V3002" s="8" t="s">
        <v>29</v>
      </c>
      <c r="W3002" s="8" t="s">
        <v>29</v>
      </c>
      <c r="X3002" s="8" t="s">
        <v>30</v>
      </c>
      <c r="Y3002" s="8" t="s">
        <v>31</v>
      </c>
      <c r="Z3002" s="1">
        <f t="shared" si="46"/>
        <v>6.7220708056721801E-3</v>
      </c>
    </row>
    <row r="3003" spans="1:26" x14ac:dyDescent="0.2">
      <c r="A3003" s="7">
        <v>50310</v>
      </c>
      <c r="B3003" s="8" t="s">
        <v>1789</v>
      </c>
      <c r="C3003" s="9" t="s">
        <v>130</v>
      </c>
      <c r="D3003" s="9" t="s">
        <v>588</v>
      </c>
      <c r="E3003" s="10">
        <v>4</v>
      </c>
      <c r="F3003" s="9" t="s">
        <v>25</v>
      </c>
      <c r="G3003" s="9" t="s">
        <v>35</v>
      </c>
      <c r="H3003" s="9" t="s">
        <v>36</v>
      </c>
      <c r="I3003" s="11">
        <v>115000</v>
      </c>
      <c r="J3003" s="11">
        <v>0</v>
      </c>
      <c r="K3003" s="11">
        <v>1547</v>
      </c>
      <c r="L3003" s="11">
        <v>1547</v>
      </c>
      <c r="M3003" s="11">
        <v>0</v>
      </c>
      <c r="N3003" s="11">
        <v>1515</v>
      </c>
      <c r="O3003" s="8" t="s">
        <v>37</v>
      </c>
      <c r="P3003" s="14" t="s">
        <v>3417</v>
      </c>
      <c r="Q3003" s="12">
        <v>4.5449999999999999E-4</v>
      </c>
      <c r="R3003" s="12">
        <v>4.5449999999999999E-4</v>
      </c>
      <c r="S3003" s="12" t="s">
        <v>3417</v>
      </c>
      <c r="T3003" s="12">
        <v>4.5449999999999999E-4</v>
      </c>
      <c r="U3003" s="12">
        <v>4.1231969999999999E-4</v>
      </c>
      <c r="V3003" s="8" t="s">
        <v>38</v>
      </c>
      <c r="W3003" s="8" t="s">
        <v>39</v>
      </c>
      <c r="X3003" s="8" t="s">
        <v>40</v>
      </c>
      <c r="Y3003" s="8" t="s">
        <v>41</v>
      </c>
      <c r="Z3003" s="1">
        <f t="shared" si="46"/>
        <v>3.5853886956521736E-6</v>
      </c>
    </row>
    <row r="3004" spans="1:26" x14ac:dyDescent="0.2">
      <c r="A3004" s="7">
        <v>50316</v>
      </c>
      <c r="B3004" s="8" t="s">
        <v>1790</v>
      </c>
      <c r="C3004" s="9" t="s">
        <v>339</v>
      </c>
      <c r="D3004" s="9" t="s">
        <v>504</v>
      </c>
      <c r="E3004" s="10">
        <v>7</v>
      </c>
      <c r="F3004" s="9" t="s">
        <v>43</v>
      </c>
      <c r="G3004" s="9" t="s">
        <v>35</v>
      </c>
      <c r="H3004" s="9" t="s">
        <v>36</v>
      </c>
      <c r="I3004" s="11">
        <v>12774000</v>
      </c>
      <c r="J3004" s="11">
        <v>542428</v>
      </c>
      <c r="K3004" s="11">
        <v>692185</v>
      </c>
      <c r="L3004" s="11">
        <v>61453</v>
      </c>
      <c r="M3004" s="11">
        <v>630732</v>
      </c>
      <c r="N3004" s="11">
        <v>692185</v>
      </c>
      <c r="O3004" s="8" t="s">
        <v>37</v>
      </c>
      <c r="P3004" s="14" t="s">
        <v>3417</v>
      </c>
      <c r="Q3004" s="12">
        <v>0.20765549999999999</v>
      </c>
      <c r="R3004" s="12">
        <v>0.20765549999999999</v>
      </c>
      <c r="S3004" s="12" t="s">
        <v>3417</v>
      </c>
      <c r="T3004" s="12">
        <v>0.20765549999999999</v>
      </c>
      <c r="U3004" s="12">
        <v>0.18838383380000001</v>
      </c>
      <c r="V3004" s="8" t="s">
        <v>177</v>
      </c>
      <c r="W3004" s="8" t="s">
        <v>71</v>
      </c>
      <c r="X3004" s="8" t="s">
        <v>72</v>
      </c>
      <c r="Y3004" s="8" t="s">
        <v>73</v>
      </c>
      <c r="Z3004" s="1">
        <f t="shared" si="46"/>
        <v>1.4747442758728668E-5</v>
      </c>
    </row>
    <row r="3005" spans="1:26" x14ac:dyDescent="0.2">
      <c r="A3005" s="7">
        <v>50318</v>
      </c>
      <c r="B3005" s="8" t="s">
        <v>1791</v>
      </c>
      <c r="C3005" s="9" t="s">
        <v>546</v>
      </c>
      <c r="D3005" s="9" t="s">
        <v>504</v>
      </c>
      <c r="E3005" s="10">
        <v>7</v>
      </c>
      <c r="F3005" s="9" t="s">
        <v>50</v>
      </c>
      <c r="G3005" s="9" t="s">
        <v>35</v>
      </c>
      <c r="H3005" s="9" t="s">
        <v>36</v>
      </c>
      <c r="I3005" s="11">
        <v>0</v>
      </c>
      <c r="J3005" s="11">
        <v>20731558</v>
      </c>
      <c r="K3005" s="11">
        <v>69170000</v>
      </c>
      <c r="L3005" s="11">
        <v>64804</v>
      </c>
      <c r="M3005" s="11">
        <v>69105196</v>
      </c>
      <c r="N3005" s="11">
        <v>69170000</v>
      </c>
      <c r="O3005" s="8" t="s">
        <v>37</v>
      </c>
      <c r="P3005" s="14" t="s">
        <v>3417</v>
      </c>
      <c r="Q3005" s="12">
        <v>20.751000000000001</v>
      </c>
      <c r="R3005" s="12">
        <v>20.751000000000001</v>
      </c>
      <c r="S3005" s="12" t="s">
        <v>3417</v>
      </c>
      <c r="T3005" s="12">
        <v>20.751000000000001</v>
      </c>
      <c r="U3005" s="12">
        <v>18.825183706800001</v>
      </c>
      <c r="V3005" s="8" t="s">
        <v>177</v>
      </c>
      <c r="W3005" s="8" t="s">
        <v>60</v>
      </c>
      <c r="X3005" s="8" t="s">
        <v>61</v>
      </c>
      <c r="Y3005" s="8" t="s">
        <v>62</v>
      </c>
      <c r="Z3005" s="1" t="e">
        <f t="shared" si="46"/>
        <v>#DIV/0!</v>
      </c>
    </row>
    <row r="3006" spans="1:26" x14ac:dyDescent="0.2">
      <c r="A3006" s="7">
        <v>50326</v>
      </c>
      <c r="B3006" s="8" t="s">
        <v>1792</v>
      </c>
      <c r="C3006" s="9" t="s">
        <v>176</v>
      </c>
      <c r="D3006" s="9" t="s">
        <v>588</v>
      </c>
      <c r="E3006" s="10">
        <v>5</v>
      </c>
      <c r="F3006" s="9" t="s">
        <v>42</v>
      </c>
      <c r="G3006" s="9" t="s">
        <v>35</v>
      </c>
      <c r="H3006" s="9" t="s">
        <v>36</v>
      </c>
      <c r="I3006" s="11">
        <v>16027000</v>
      </c>
      <c r="J3006" s="11">
        <v>97590</v>
      </c>
      <c r="K3006" s="11">
        <v>234263</v>
      </c>
      <c r="L3006" s="11">
        <v>84128</v>
      </c>
      <c r="M3006" s="11">
        <v>150135</v>
      </c>
      <c r="N3006" s="11">
        <v>260290</v>
      </c>
      <c r="O3006" s="8" t="s">
        <v>37</v>
      </c>
      <c r="P3006" s="14" t="s">
        <v>3417</v>
      </c>
      <c r="Q3006" s="12">
        <v>7.8087000000000004E-2</v>
      </c>
      <c r="R3006" s="12">
        <v>7.8087000000000004E-2</v>
      </c>
      <c r="S3006" s="12" t="s">
        <v>3417</v>
      </c>
      <c r="T3006" s="12">
        <v>7.8087000000000004E-2</v>
      </c>
      <c r="U3006" s="12">
        <v>7.0840061699999998E-2</v>
      </c>
      <c r="V3006" s="8" t="s">
        <v>177</v>
      </c>
      <c r="W3006" s="8" t="s">
        <v>71</v>
      </c>
      <c r="X3006" s="8" t="s">
        <v>72</v>
      </c>
      <c r="Y3006" s="8" t="s">
        <v>73</v>
      </c>
      <c r="Z3006" s="1">
        <f t="shared" si="46"/>
        <v>4.4200450302614334E-6</v>
      </c>
    </row>
    <row r="3007" spans="1:26" x14ac:dyDescent="0.2">
      <c r="A3007" s="7">
        <v>50329</v>
      </c>
      <c r="B3007" s="8" t="s">
        <v>3463</v>
      </c>
      <c r="C3007" s="9" t="s">
        <v>103</v>
      </c>
      <c r="D3007" s="9" t="s">
        <v>588</v>
      </c>
      <c r="E3007" s="10">
        <v>5</v>
      </c>
      <c r="F3007" s="9" t="s">
        <v>25</v>
      </c>
      <c r="G3007" s="9" t="s">
        <v>3425</v>
      </c>
      <c r="H3007" s="9" t="s">
        <v>3419</v>
      </c>
      <c r="I3007" s="11">
        <v>13105000</v>
      </c>
      <c r="J3007" s="11">
        <v>37924</v>
      </c>
      <c r="K3007" s="11">
        <v>138824</v>
      </c>
      <c r="L3007" s="11">
        <v>80476</v>
      </c>
      <c r="M3007" s="11">
        <v>58348</v>
      </c>
      <c r="N3007" s="11">
        <v>231372</v>
      </c>
      <c r="O3007" s="8" t="s">
        <v>37</v>
      </c>
      <c r="P3007" s="14" t="s">
        <v>3417</v>
      </c>
      <c r="Q3007" s="12">
        <v>6.9411600000000004E-2</v>
      </c>
      <c r="R3007" s="12">
        <v>6.9411600000000004E-2</v>
      </c>
      <c r="S3007" s="12" t="s">
        <v>3417</v>
      </c>
      <c r="T3007" s="12">
        <v>6.9411600000000004E-2</v>
      </c>
      <c r="U3007" s="12">
        <v>6.2969790400000003E-2</v>
      </c>
      <c r="V3007" s="8" t="s">
        <v>51</v>
      </c>
      <c r="W3007" s="8" t="s">
        <v>2156</v>
      </c>
      <c r="X3007" s="8" t="s">
        <v>2157</v>
      </c>
      <c r="Y3007" s="8" t="s">
        <v>96</v>
      </c>
      <c r="Z3007" s="1">
        <f t="shared" si="46"/>
        <v>4.8050202518122856E-6</v>
      </c>
    </row>
    <row r="3008" spans="1:26" x14ac:dyDescent="0.2">
      <c r="A3008" s="7">
        <v>50359</v>
      </c>
      <c r="B3008" s="8" t="s">
        <v>1793</v>
      </c>
      <c r="C3008" s="9" t="s">
        <v>33</v>
      </c>
      <c r="D3008" s="9" t="s">
        <v>504</v>
      </c>
      <c r="E3008" s="10">
        <v>7</v>
      </c>
      <c r="F3008" s="9" t="s">
        <v>43</v>
      </c>
      <c r="G3008" s="9" t="s">
        <v>35</v>
      </c>
      <c r="H3008" s="9" t="s">
        <v>36</v>
      </c>
      <c r="I3008" s="11">
        <v>0</v>
      </c>
      <c r="J3008" s="11">
        <v>560469</v>
      </c>
      <c r="K3008" s="11">
        <v>800670</v>
      </c>
      <c r="L3008" s="11">
        <v>0</v>
      </c>
      <c r="M3008" s="11">
        <v>800670</v>
      </c>
      <c r="N3008" s="11">
        <v>800670</v>
      </c>
      <c r="O3008" s="8" t="s">
        <v>37</v>
      </c>
      <c r="P3008" s="14" t="s">
        <v>3417</v>
      </c>
      <c r="Q3008" s="12">
        <v>0.240201</v>
      </c>
      <c r="R3008" s="12">
        <v>0.75200250000000002</v>
      </c>
      <c r="S3008" s="12" t="s">
        <v>3417</v>
      </c>
      <c r="T3008" s="12">
        <v>0.240201</v>
      </c>
      <c r="U3008" s="12">
        <v>0.21790891770000001</v>
      </c>
      <c r="V3008" s="8" t="s">
        <v>38</v>
      </c>
      <c r="W3008" s="8" t="s">
        <v>39</v>
      </c>
      <c r="X3008" s="8" t="s">
        <v>40</v>
      </c>
      <c r="Y3008" s="8" t="s">
        <v>41</v>
      </c>
      <c r="Z3008" s="1" t="e">
        <f t="shared" si="46"/>
        <v>#DIV/0!</v>
      </c>
    </row>
    <row r="3009" spans="1:26" x14ac:dyDescent="0.2">
      <c r="A3009" s="7">
        <v>50359</v>
      </c>
      <c r="B3009" s="8" t="s">
        <v>1793</v>
      </c>
      <c r="C3009" s="9" t="s">
        <v>33</v>
      </c>
      <c r="D3009" s="9" t="s">
        <v>504</v>
      </c>
      <c r="E3009" s="10">
        <v>7</v>
      </c>
      <c r="F3009" s="9" t="s">
        <v>43</v>
      </c>
      <c r="G3009" s="9" t="s">
        <v>3422</v>
      </c>
      <c r="H3009" s="9" t="s">
        <v>3419</v>
      </c>
      <c r="I3009" s="11">
        <v>0</v>
      </c>
      <c r="J3009" s="11">
        <v>597104</v>
      </c>
      <c r="K3009" s="11">
        <v>853003</v>
      </c>
      <c r="L3009" s="11">
        <v>0</v>
      </c>
      <c r="M3009" s="11">
        <v>853003</v>
      </c>
      <c r="N3009" s="11">
        <v>1706005</v>
      </c>
      <c r="O3009" s="8" t="s">
        <v>37</v>
      </c>
      <c r="P3009" s="14" t="s">
        <v>3417</v>
      </c>
      <c r="Q3009" s="12">
        <v>0.51180150000000002</v>
      </c>
      <c r="R3009" s="12">
        <v>0.75200250000000002</v>
      </c>
      <c r="S3009" s="12" t="s">
        <v>3417</v>
      </c>
      <c r="T3009" s="12">
        <v>0.51180150000000002</v>
      </c>
      <c r="U3009" s="12">
        <v>0.46430327500000002</v>
      </c>
      <c r="V3009" s="8" t="s">
        <v>38</v>
      </c>
      <c r="W3009" s="8" t="s">
        <v>39</v>
      </c>
      <c r="X3009" s="8" t="s">
        <v>40</v>
      </c>
      <c r="Y3009" s="8" t="s">
        <v>41</v>
      </c>
      <c r="Z3009" s="1" t="e">
        <f t="shared" si="46"/>
        <v>#DIV/0!</v>
      </c>
    </row>
    <row r="3010" spans="1:26" x14ac:dyDescent="0.2">
      <c r="A3010" s="7">
        <v>50366</v>
      </c>
      <c r="B3010" s="8" t="s">
        <v>1794</v>
      </c>
      <c r="C3010" s="9" t="s">
        <v>339</v>
      </c>
      <c r="D3010" s="9" t="s">
        <v>588</v>
      </c>
      <c r="E3010" s="10">
        <v>5</v>
      </c>
      <c r="F3010" s="9" t="s">
        <v>50</v>
      </c>
      <c r="G3010" s="9" t="s">
        <v>35</v>
      </c>
      <c r="H3010" s="9" t="s">
        <v>36</v>
      </c>
      <c r="I3010" s="11">
        <v>13749400</v>
      </c>
      <c r="J3010" s="11">
        <v>96220</v>
      </c>
      <c r="K3010" s="11">
        <v>225141</v>
      </c>
      <c r="L3010" s="11">
        <v>74797</v>
      </c>
      <c r="M3010" s="11">
        <v>150344</v>
      </c>
      <c r="N3010" s="11">
        <v>213989</v>
      </c>
      <c r="O3010" s="8" t="s">
        <v>37</v>
      </c>
      <c r="P3010" s="14" t="s">
        <v>3417</v>
      </c>
      <c r="Q3010" s="12">
        <v>6.4196699999999995E-2</v>
      </c>
      <c r="R3010" s="12">
        <v>0.94452144000000005</v>
      </c>
      <c r="S3010" s="12" t="s">
        <v>3417</v>
      </c>
      <c r="T3010" s="12">
        <v>6.4196699999999995E-2</v>
      </c>
      <c r="U3010" s="12">
        <v>5.8238864199999997E-2</v>
      </c>
      <c r="V3010" s="8" t="s">
        <v>177</v>
      </c>
      <c r="W3010" s="8" t="s">
        <v>71</v>
      </c>
      <c r="X3010" s="8" t="s">
        <v>72</v>
      </c>
      <c r="Y3010" s="8" t="s">
        <v>73</v>
      </c>
      <c r="Z3010" s="1">
        <f t="shared" si="46"/>
        <v>4.2357385922294792E-6</v>
      </c>
    </row>
    <row r="3011" spans="1:26" x14ac:dyDescent="0.2">
      <c r="A3011" s="7">
        <v>50366</v>
      </c>
      <c r="B3011" s="8" t="s">
        <v>1794</v>
      </c>
      <c r="C3011" s="9" t="s">
        <v>339</v>
      </c>
      <c r="D3011" s="9" t="s">
        <v>588</v>
      </c>
      <c r="E3011" s="10">
        <v>5</v>
      </c>
      <c r="F3011" s="9" t="s">
        <v>25</v>
      </c>
      <c r="G3011" s="9" t="s">
        <v>26</v>
      </c>
      <c r="H3011" s="9" t="s">
        <v>27</v>
      </c>
      <c r="I3011" s="11">
        <v>87220</v>
      </c>
      <c r="J3011" s="11">
        <v>483</v>
      </c>
      <c r="K3011" s="11">
        <v>1231</v>
      </c>
      <c r="L3011" s="11">
        <v>475</v>
      </c>
      <c r="M3011" s="11">
        <v>756</v>
      </c>
      <c r="N3011" s="11">
        <v>210</v>
      </c>
      <c r="O3011" s="8" t="s">
        <v>28</v>
      </c>
      <c r="P3011" s="14">
        <v>2.7000000000000001E-3</v>
      </c>
      <c r="Q3011" s="12">
        <v>0.16669800000000001</v>
      </c>
      <c r="R3011" s="12">
        <v>0.94452144000000005</v>
      </c>
      <c r="S3011" s="12" t="s">
        <v>3417</v>
      </c>
      <c r="T3011" s="12">
        <v>0.16669800000000001</v>
      </c>
      <c r="U3011" s="12">
        <v>0.15122743350000001</v>
      </c>
      <c r="V3011" s="8" t="s">
        <v>177</v>
      </c>
      <c r="W3011" s="8" t="s">
        <v>71</v>
      </c>
      <c r="X3011" s="8" t="s">
        <v>72</v>
      </c>
      <c r="Y3011" s="8" t="s">
        <v>73</v>
      </c>
      <c r="Z3011" s="1">
        <f t="shared" si="46"/>
        <v>1.733861883742261E-3</v>
      </c>
    </row>
    <row r="3012" spans="1:26" x14ac:dyDescent="0.2">
      <c r="A3012" s="7">
        <v>50366</v>
      </c>
      <c r="B3012" s="8" t="s">
        <v>1794</v>
      </c>
      <c r="C3012" s="9" t="s">
        <v>339</v>
      </c>
      <c r="D3012" s="9" t="s">
        <v>588</v>
      </c>
      <c r="E3012" s="10">
        <v>5</v>
      </c>
      <c r="F3012" s="9" t="s">
        <v>43</v>
      </c>
      <c r="G3012" s="9" t="s">
        <v>35</v>
      </c>
      <c r="H3012" s="9" t="s">
        <v>36</v>
      </c>
      <c r="I3012" s="11">
        <v>66098830</v>
      </c>
      <c r="J3012" s="11">
        <v>1014185</v>
      </c>
      <c r="K3012" s="11">
        <v>1951624</v>
      </c>
      <c r="L3012" s="11">
        <v>366957</v>
      </c>
      <c r="M3012" s="11">
        <v>1584667</v>
      </c>
      <c r="N3012" s="11">
        <v>1852731</v>
      </c>
      <c r="O3012" s="8" t="s">
        <v>37</v>
      </c>
      <c r="P3012" s="14" t="s">
        <v>3417</v>
      </c>
      <c r="Q3012" s="12">
        <v>0.55581930000000002</v>
      </c>
      <c r="R3012" s="12">
        <v>0.94452144000000005</v>
      </c>
      <c r="S3012" s="12" t="s">
        <v>3417</v>
      </c>
      <c r="T3012" s="12">
        <v>0.55581930000000002</v>
      </c>
      <c r="U3012" s="12">
        <v>0.50423596120000003</v>
      </c>
      <c r="V3012" s="8" t="s">
        <v>177</v>
      </c>
      <c r="W3012" s="8" t="s">
        <v>71</v>
      </c>
      <c r="X3012" s="8" t="s">
        <v>72</v>
      </c>
      <c r="Y3012" s="8" t="s">
        <v>73</v>
      </c>
      <c r="Z3012" s="1">
        <f t="shared" ref="Z3012:Z3075" si="47">IFERROR(ABS(S3012/(I3012/1000))*0.907185,ABS(U3012/(I3012/1000)))</f>
        <v>7.628515681745048E-6</v>
      </c>
    </row>
    <row r="3013" spans="1:26" x14ac:dyDescent="0.2">
      <c r="A3013" s="7">
        <v>50366</v>
      </c>
      <c r="B3013" s="8" t="s">
        <v>1794</v>
      </c>
      <c r="C3013" s="9" t="s">
        <v>339</v>
      </c>
      <c r="D3013" s="9" t="s">
        <v>588</v>
      </c>
      <c r="E3013" s="10">
        <v>5</v>
      </c>
      <c r="F3013" s="9" t="s">
        <v>43</v>
      </c>
      <c r="G3013" s="9" t="s">
        <v>26</v>
      </c>
      <c r="H3013" s="9" t="s">
        <v>27</v>
      </c>
      <c r="I3013" s="11">
        <v>33189</v>
      </c>
      <c r="J3013" s="11">
        <v>616</v>
      </c>
      <c r="K3013" s="11">
        <v>1148</v>
      </c>
      <c r="L3013" s="11">
        <v>184</v>
      </c>
      <c r="M3013" s="11">
        <v>964</v>
      </c>
      <c r="N3013" s="11">
        <v>196</v>
      </c>
      <c r="O3013" s="8" t="s">
        <v>28</v>
      </c>
      <c r="P3013" s="14">
        <v>2.7000000000000001E-3</v>
      </c>
      <c r="Q3013" s="12">
        <v>0.15780743999999999</v>
      </c>
      <c r="R3013" s="12">
        <v>0.94452144000000005</v>
      </c>
      <c r="S3013" s="12" t="s">
        <v>3417</v>
      </c>
      <c r="T3013" s="12">
        <v>0.15780743999999999</v>
      </c>
      <c r="U3013" s="12">
        <v>0.1431619704</v>
      </c>
      <c r="V3013" s="8" t="s">
        <v>177</v>
      </c>
      <c r="W3013" s="8" t="s">
        <v>71</v>
      </c>
      <c r="X3013" s="8" t="s">
        <v>72</v>
      </c>
      <c r="Y3013" s="8" t="s">
        <v>73</v>
      </c>
      <c r="Z3013" s="1">
        <f t="shared" si="47"/>
        <v>4.3135367260236828E-3</v>
      </c>
    </row>
    <row r="3014" spans="1:26" x14ac:dyDescent="0.2">
      <c r="A3014" s="7">
        <v>50368</v>
      </c>
      <c r="B3014" s="8" t="s">
        <v>1795</v>
      </c>
      <c r="C3014" s="9" t="s">
        <v>764</v>
      </c>
      <c r="D3014" s="9" t="s">
        <v>588</v>
      </c>
      <c r="E3014" s="10">
        <v>5</v>
      </c>
      <c r="F3014" s="9" t="s">
        <v>34</v>
      </c>
      <c r="G3014" s="9" t="s">
        <v>35</v>
      </c>
      <c r="H3014" s="9" t="s">
        <v>36</v>
      </c>
      <c r="I3014" s="11">
        <v>25768383</v>
      </c>
      <c r="J3014" s="11">
        <v>369647</v>
      </c>
      <c r="K3014" s="11">
        <v>610088</v>
      </c>
      <c r="L3014" s="11">
        <v>117227</v>
      </c>
      <c r="M3014" s="11">
        <v>492861</v>
      </c>
      <c r="N3014" s="11">
        <v>592319</v>
      </c>
      <c r="O3014" s="8" t="s">
        <v>37</v>
      </c>
      <c r="P3014" s="14" t="s">
        <v>3417</v>
      </c>
      <c r="Q3014" s="12">
        <v>0.17769570000000001</v>
      </c>
      <c r="R3014" s="12">
        <v>2.1555998399999998</v>
      </c>
      <c r="S3014" s="12" t="s">
        <v>3417</v>
      </c>
      <c r="T3014" s="12">
        <v>0.17769570000000001</v>
      </c>
      <c r="U3014" s="12">
        <v>0.1612044815</v>
      </c>
      <c r="V3014" s="8" t="s">
        <v>208</v>
      </c>
      <c r="W3014" s="8" t="s">
        <v>765</v>
      </c>
      <c r="X3014" s="8" t="s">
        <v>766</v>
      </c>
      <c r="Y3014" s="8" t="s">
        <v>766</v>
      </c>
      <c r="Z3014" s="1">
        <f t="shared" si="47"/>
        <v>6.2559021068570732E-6</v>
      </c>
    </row>
    <row r="3015" spans="1:26" x14ac:dyDescent="0.2">
      <c r="A3015" s="7">
        <v>50368</v>
      </c>
      <c r="B3015" s="8" t="s">
        <v>1795</v>
      </c>
      <c r="C3015" s="9" t="s">
        <v>764</v>
      </c>
      <c r="D3015" s="9" t="s">
        <v>588</v>
      </c>
      <c r="E3015" s="10">
        <v>5</v>
      </c>
      <c r="F3015" s="9" t="s">
        <v>34</v>
      </c>
      <c r="G3015" s="9" t="s">
        <v>26</v>
      </c>
      <c r="H3015" s="9" t="s">
        <v>27</v>
      </c>
      <c r="I3015" s="11">
        <v>77617</v>
      </c>
      <c r="J3015" s="11">
        <v>1392</v>
      </c>
      <c r="K3015" s="11">
        <v>2208</v>
      </c>
      <c r="L3015" s="11">
        <v>354</v>
      </c>
      <c r="M3015" s="11">
        <v>1854</v>
      </c>
      <c r="N3015" s="11">
        <v>387</v>
      </c>
      <c r="O3015" s="8" t="s">
        <v>28</v>
      </c>
      <c r="P3015" s="14">
        <v>2.7000000000000001E-3</v>
      </c>
      <c r="Q3015" s="12">
        <v>0.31158918000000002</v>
      </c>
      <c r="R3015" s="12">
        <v>2.1555998399999998</v>
      </c>
      <c r="S3015" s="12" t="s">
        <v>3417</v>
      </c>
      <c r="T3015" s="12">
        <v>0.31158918000000002</v>
      </c>
      <c r="U3015" s="12">
        <v>0.28267184979999999</v>
      </c>
      <c r="V3015" s="8" t="s">
        <v>208</v>
      </c>
      <c r="W3015" s="8" t="s">
        <v>765</v>
      </c>
      <c r="X3015" s="8" t="s">
        <v>766</v>
      </c>
      <c r="Y3015" s="8" t="s">
        <v>766</v>
      </c>
      <c r="Z3015" s="1">
        <f t="shared" si="47"/>
        <v>3.6418806421273688E-3</v>
      </c>
    </row>
    <row r="3016" spans="1:26" x14ac:dyDescent="0.2">
      <c r="A3016" s="7">
        <v>50368</v>
      </c>
      <c r="B3016" s="8" t="s">
        <v>1795</v>
      </c>
      <c r="C3016" s="9" t="s">
        <v>764</v>
      </c>
      <c r="D3016" s="9" t="s">
        <v>588</v>
      </c>
      <c r="E3016" s="10">
        <v>5</v>
      </c>
      <c r="F3016" s="9" t="s">
        <v>42</v>
      </c>
      <c r="G3016" s="9" t="s">
        <v>35</v>
      </c>
      <c r="H3016" s="9" t="s">
        <v>36</v>
      </c>
      <c r="I3016" s="11">
        <v>205920492</v>
      </c>
      <c r="J3016" s="11">
        <v>1018178</v>
      </c>
      <c r="K3016" s="11">
        <v>2315496</v>
      </c>
      <c r="L3016" s="11">
        <v>957929</v>
      </c>
      <c r="M3016" s="11">
        <v>1357567</v>
      </c>
      <c r="N3016" s="11">
        <v>2248055</v>
      </c>
      <c r="O3016" s="8" t="s">
        <v>37</v>
      </c>
      <c r="P3016" s="14" t="s">
        <v>3417</v>
      </c>
      <c r="Q3016" s="12">
        <v>0.67441649999999997</v>
      </c>
      <c r="R3016" s="12">
        <v>2.1555998399999998</v>
      </c>
      <c r="S3016" s="12" t="s">
        <v>3417</v>
      </c>
      <c r="T3016" s="12">
        <v>0.67441649999999997</v>
      </c>
      <c r="U3016" s="12">
        <v>0.61182663520000002</v>
      </c>
      <c r="V3016" s="8" t="s">
        <v>208</v>
      </c>
      <c r="W3016" s="8" t="s">
        <v>765</v>
      </c>
      <c r="X3016" s="8" t="s">
        <v>766</v>
      </c>
      <c r="Y3016" s="8" t="s">
        <v>766</v>
      </c>
      <c r="Z3016" s="1">
        <f t="shared" si="47"/>
        <v>2.9711789694053373E-6</v>
      </c>
    </row>
    <row r="3017" spans="1:26" x14ac:dyDescent="0.2">
      <c r="A3017" s="7">
        <v>50368</v>
      </c>
      <c r="B3017" s="8" t="s">
        <v>1795</v>
      </c>
      <c r="C3017" s="9" t="s">
        <v>764</v>
      </c>
      <c r="D3017" s="9" t="s">
        <v>588</v>
      </c>
      <c r="E3017" s="10">
        <v>5</v>
      </c>
      <c r="F3017" s="9" t="s">
        <v>42</v>
      </c>
      <c r="G3017" s="9" t="s">
        <v>26</v>
      </c>
      <c r="H3017" s="9" t="s">
        <v>27</v>
      </c>
      <c r="I3017" s="11">
        <v>587508</v>
      </c>
      <c r="J3017" s="11">
        <v>2907</v>
      </c>
      <c r="K3017" s="11">
        <v>6608</v>
      </c>
      <c r="L3017" s="11">
        <v>2733</v>
      </c>
      <c r="M3017" s="11">
        <v>3875</v>
      </c>
      <c r="N3017" s="11">
        <v>1159</v>
      </c>
      <c r="O3017" s="8" t="s">
        <v>28</v>
      </c>
      <c r="P3017" s="14">
        <v>2.7000000000000001E-3</v>
      </c>
      <c r="Q3017" s="12">
        <v>0.93315725999999999</v>
      </c>
      <c r="R3017" s="12">
        <v>2.1555998399999998</v>
      </c>
      <c r="S3017" s="12" t="s">
        <v>3417</v>
      </c>
      <c r="T3017" s="12">
        <v>0.93315725999999999</v>
      </c>
      <c r="U3017" s="12">
        <v>0.84655471289999995</v>
      </c>
      <c r="V3017" s="8" t="s">
        <v>208</v>
      </c>
      <c r="W3017" s="8" t="s">
        <v>765</v>
      </c>
      <c r="X3017" s="8" t="s">
        <v>766</v>
      </c>
      <c r="Y3017" s="8" t="s">
        <v>766</v>
      </c>
      <c r="Z3017" s="1">
        <f t="shared" si="47"/>
        <v>1.4409245710696704E-3</v>
      </c>
    </row>
    <row r="3018" spans="1:26" x14ac:dyDescent="0.2">
      <c r="A3018" s="7">
        <v>50368</v>
      </c>
      <c r="B3018" s="8" t="s">
        <v>1795</v>
      </c>
      <c r="C3018" s="9" t="s">
        <v>764</v>
      </c>
      <c r="D3018" s="9" t="s">
        <v>588</v>
      </c>
      <c r="E3018" s="10">
        <v>5</v>
      </c>
      <c r="F3018" s="9" t="s">
        <v>25</v>
      </c>
      <c r="G3018" s="9" t="s">
        <v>26</v>
      </c>
      <c r="H3018" s="9" t="s">
        <v>27</v>
      </c>
      <c r="I3018" s="11">
        <v>41000</v>
      </c>
      <c r="J3018" s="11">
        <v>177</v>
      </c>
      <c r="K3018" s="11">
        <v>421</v>
      </c>
      <c r="L3018" s="11">
        <v>188</v>
      </c>
      <c r="M3018" s="11">
        <v>233</v>
      </c>
      <c r="N3018" s="11">
        <v>74</v>
      </c>
      <c r="O3018" s="8" t="s">
        <v>28</v>
      </c>
      <c r="P3018" s="14">
        <v>2.7000000000000001E-3</v>
      </c>
      <c r="Q3018" s="12">
        <v>5.87412E-2</v>
      </c>
      <c r="R3018" s="12">
        <v>2.1555998399999998</v>
      </c>
      <c r="S3018" s="12" t="s">
        <v>3417</v>
      </c>
      <c r="T3018" s="12">
        <v>5.87412E-2</v>
      </c>
      <c r="U3018" s="12">
        <v>5.32896671E-2</v>
      </c>
      <c r="V3018" s="8" t="s">
        <v>208</v>
      </c>
      <c r="W3018" s="8" t="s">
        <v>765</v>
      </c>
      <c r="X3018" s="8" t="s">
        <v>766</v>
      </c>
      <c r="Y3018" s="8" t="s">
        <v>766</v>
      </c>
      <c r="Z3018" s="1">
        <f t="shared" si="47"/>
        <v>1.2997479780487804E-3</v>
      </c>
    </row>
    <row r="3019" spans="1:26" x14ac:dyDescent="0.2">
      <c r="A3019" s="7">
        <v>50373</v>
      </c>
      <c r="B3019" s="8" t="s">
        <v>1796</v>
      </c>
      <c r="C3019" s="9" t="s">
        <v>860</v>
      </c>
      <c r="D3019" s="9" t="s">
        <v>24</v>
      </c>
      <c r="E3019" s="10">
        <v>3</v>
      </c>
      <c r="F3019" s="9" t="s">
        <v>25</v>
      </c>
      <c r="G3019" s="9" t="s">
        <v>35</v>
      </c>
      <c r="H3019" s="9" t="s">
        <v>36</v>
      </c>
      <c r="I3019" s="11">
        <v>3540667</v>
      </c>
      <c r="J3019" s="11">
        <v>1329</v>
      </c>
      <c r="K3019" s="11">
        <v>34972</v>
      </c>
      <c r="L3019" s="11">
        <v>31563</v>
      </c>
      <c r="M3019" s="11">
        <v>3409</v>
      </c>
      <c r="N3019" s="11">
        <v>33627</v>
      </c>
      <c r="O3019" s="8" t="s">
        <v>37</v>
      </c>
      <c r="P3019" s="14" t="s">
        <v>3417</v>
      </c>
      <c r="Q3019" s="12">
        <v>1.0088099999999999E-2</v>
      </c>
      <c r="R3019" s="12">
        <v>0.28474290000000002</v>
      </c>
      <c r="S3019" s="12" t="s">
        <v>3417</v>
      </c>
      <c r="T3019" s="12">
        <v>1.0088099999999999E-2</v>
      </c>
      <c r="U3019" s="12">
        <v>9.1518642999999997E-3</v>
      </c>
      <c r="V3019" s="8" t="s">
        <v>177</v>
      </c>
      <c r="W3019" s="8" t="s">
        <v>71</v>
      </c>
      <c r="X3019" s="8" t="s">
        <v>72</v>
      </c>
      <c r="Y3019" s="8" t="s">
        <v>73</v>
      </c>
      <c r="Z3019" s="1">
        <f t="shared" si="47"/>
        <v>2.5847853808336114E-6</v>
      </c>
    </row>
    <row r="3020" spans="1:26" x14ac:dyDescent="0.2">
      <c r="A3020" s="7">
        <v>50373</v>
      </c>
      <c r="B3020" s="8" t="s">
        <v>1796</v>
      </c>
      <c r="C3020" s="9" t="s">
        <v>860</v>
      </c>
      <c r="D3020" s="9" t="s">
        <v>24</v>
      </c>
      <c r="E3020" s="10">
        <v>3</v>
      </c>
      <c r="F3020" s="9" t="s">
        <v>25</v>
      </c>
      <c r="G3020" s="9" t="s">
        <v>26</v>
      </c>
      <c r="H3020" s="9" t="s">
        <v>27</v>
      </c>
      <c r="I3020" s="11">
        <v>202333</v>
      </c>
      <c r="J3020" s="11">
        <v>75</v>
      </c>
      <c r="K3020" s="11">
        <v>1998</v>
      </c>
      <c r="L3020" s="11">
        <v>1803</v>
      </c>
      <c r="M3020" s="11">
        <v>195</v>
      </c>
      <c r="N3020" s="11">
        <v>346</v>
      </c>
      <c r="O3020" s="8" t="s">
        <v>28</v>
      </c>
      <c r="P3020" s="14">
        <v>2.7000000000000001E-3</v>
      </c>
      <c r="Q3020" s="12">
        <v>0.27465479999999998</v>
      </c>
      <c r="R3020" s="12">
        <v>0.28474290000000002</v>
      </c>
      <c r="S3020" s="12" t="s">
        <v>3417</v>
      </c>
      <c r="T3020" s="12">
        <v>0.27465479999999998</v>
      </c>
      <c r="U3020" s="12">
        <v>0.2491652</v>
      </c>
      <c r="V3020" s="8" t="s">
        <v>177</v>
      </c>
      <c r="W3020" s="8" t="s">
        <v>71</v>
      </c>
      <c r="X3020" s="8" t="s">
        <v>72</v>
      </c>
      <c r="Y3020" s="8" t="s">
        <v>73</v>
      </c>
      <c r="Z3020" s="1">
        <f t="shared" si="47"/>
        <v>1.2314610073492708E-3</v>
      </c>
    </row>
    <row r="3021" spans="1:26" x14ac:dyDescent="0.2">
      <c r="A3021" s="7">
        <v>50385</v>
      </c>
      <c r="B3021" s="8" t="s">
        <v>3464</v>
      </c>
      <c r="C3021" s="9" t="s">
        <v>743</v>
      </c>
      <c r="D3021" s="9" t="s">
        <v>24</v>
      </c>
      <c r="E3021" s="10">
        <v>2</v>
      </c>
      <c r="F3021" s="9" t="s">
        <v>34</v>
      </c>
      <c r="G3021" s="9" t="s">
        <v>35</v>
      </c>
      <c r="H3021" s="9" t="s">
        <v>36</v>
      </c>
      <c r="I3021" s="11">
        <v>14628000</v>
      </c>
      <c r="J3021" s="11">
        <v>0</v>
      </c>
      <c r="K3021" s="11">
        <v>0</v>
      </c>
      <c r="L3021" s="11">
        <v>0</v>
      </c>
      <c r="M3021" s="11">
        <v>0</v>
      </c>
      <c r="N3021" s="11">
        <v>0</v>
      </c>
      <c r="O3021" s="8" t="s">
        <v>37</v>
      </c>
      <c r="P3021" s="14" t="s">
        <v>3417</v>
      </c>
      <c r="Q3021" s="12">
        <v>0</v>
      </c>
      <c r="R3021" s="12">
        <v>0.14259839999999999</v>
      </c>
      <c r="S3021" s="12">
        <v>0.158</v>
      </c>
      <c r="T3021" s="12">
        <v>0</v>
      </c>
      <c r="U3021" s="12">
        <v>0</v>
      </c>
      <c r="V3021" s="8" t="s">
        <v>177</v>
      </c>
      <c r="W3021" s="8" t="s">
        <v>71</v>
      </c>
      <c r="X3021" s="8" t="s">
        <v>72</v>
      </c>
      <c r="Y3021" s="8" t="s">
        <v>73</v>
      </c>
      <c r="Z3021" s="1">
        <f t="shared" si="47"/>
        <v>9.7986894995898272E-6</v>
      </c>
    </row>
    <row r="3022" spans="1:26" x14ac:dyDescent="0.2">
      <c r="A3022" s="7">
        <v>50385</v>
      </c>
      <c r="B3022" s="8" t="s">
        <v>3464</v>
      </c>
      <c r="C3022" s="9" t="s">
        <v>743</v>
      </c>
      <c r="D3022" s="9" t="s">
        <v>24</v>
      </c>
      <c r="E3022" s="10">
        <v>2</v>
      </c>
      <c r="F3022" s="9" t="s">
        <v>42</v>
      </c>
      <c r="G3022" s="9" t="s">
        <v>35</v>
      </c>
      <c r="H3022" s="9" t="s">
        <v>36</v>
      </c>
      <c r="I3022" s="11">
        <v>41335000</v>
      </c>
      <c r="J3022" s="11">
        <v>0</v>
      </c>
      <c r="K3022" s="11">
        <v>508601</v>
      </c>
      <c r="L3022" s="11">
        <v>508601</v>
      </c>
      <c r="M3022" s="11">
        <v>0</v>
      </c>
      <c r="N3022" s="11">
        <v>475328</v>
      </c>
      <c r="O3022" s="8" t="s">
        <v>37</v>
      </c>
      <c r="P3022" s="14" t="s">
        <v>3417</v>
      </c>
      <c r="Q3022" s="12">
        <v>0.14259839999999999</v>
      </c>
      <c r="R3022" s="12">
        <v>0.14259839999999999</v>
      </c>
      <c r="S3022" s="12">
        <v>0.158</v>
      </c>
      <c r="T3022" s="12">
        <v>0.158</v>
      </c>
      <c r="U3022" s="12">
        <v>0.14333665970000001</v>
      </c>
      <c r="V3022" s="8" t="s">
        <v>177</v>
      </c>
      <c r="W3022" s="8" t="s">
        <v>71</v>
      </c>
      <c r="X3022" s="8" t="s">
        <v>72</v>
      </c>
      <c r="Y3022" s="8" t="s">
        <v>73</v>
      </c>
      <c r="Z3022" s="1">
        <f t="shared" si="47"/>
        <v>3.4676479980645942E-6</v>
      </c>
    </row>
    <row r="3023" spans="1:26" x14ac:dyDescent="0.2">
      <c r="A3023" s="7">
        <v>50389</v>
      </c>
      <c r="B3023" s="8" t="s">
        <v>1798</v>
      </c>
      <c r="C3023" s="9" t="s">
        <v>67</v>
      </c>
      <c r="D3023" s="9" t="s">
        <v>504</v>
      </c>
      <c r="E3023" s="10">
        <v>7</v>
      </c>
      <c r="F3023" s="9" t="s">
        <v>50</v>
      </c>
      <c r="G3023" s="9" t="s">
        <v>35</v>
      </c>
      <c r="H3023" s="9" t="s">
        <v>36</v>
      </c>
      <c r="I3023" s="11">
        <v>50847000</v>
      </c>
      <c r="J3023" s="11">
        <v>754824</v>
      </c>
      <c r="K3023" s="11">
        <v>1067026</v>
      </c>
      <c r="L3023" s="11">
        <v>199414</v>
      </c>
      <c r="M3023" s="11">
        <v>867612</v>
      </c>
      <c r="N3023" s="11">
        <v>1147340</v>
      </c>
      <c r="O3023" s="8" t="s">
        <v>37</v>
      </c>
      <c r="P3023" s="14" t="s">
        <v>3417</v>
      </c>
      <c r="Q3023" s="12">
        <v>0.34420200000000001</v>
      </c>
      <c r="R3023" s="12">
        <v>0.34420200000000001</v>
      </c>
      <c r="S3023" s="12" t="s">
        <v>3417</v>
      </c>
      <c r="T3023" s="12">
        <v>0.34420200000000001</v>
      </c>
      <c r="U3023" s="12">
        <v>0.31225800599999998</v>
      </c>
      <c r="V3023" s="8" t="s">
        <v>38</v>
      </c>
      <c r="W3023" s="8" t="s">
        <v>60</v>
      </c>
      <c r="X3023" s="8" t="s">
        <v>61</v>
      </c>
      <c r="Y3023" s="8" t="s">
        <v>62</v>
      </c>
      <c r="Z3023" s="1">
        <f t="shared" si="47"/>
        <v>6.1411293881644928E-6</v>
      </c>
    </row>
    <row r="3024" spans="1:26" x14ac:dyDescent="0.2">
      <c r="A3024" s="7">
        <v>50392</v>
      </c>
      <c r="B3024" s="8" t="s">
        <v>1799</v>
      </c>
      <c r="C3024" s="9" t="s">
        <v>23</v>
      </c>
      <c r="D3024" s="9" t="s">
        <v>588</v>
      </c>
      <c r="E3024" s="10">
        <v>5</v>
      </c>
      <c r="F3024" s="9" t="s">
        <v>25</v>
      </c>
      <c r="G3024" s="9" t="s">
        <v>26</v>
      </c>
      <c r="H3024" s="9" t="s">
        <v>27</v>
      </c>
      <c r="I3024" s="11">
        <v>186000</v>
      </c>
      <c r="J3024" s="11">
        <v>1022</v>
      </c>
      <c r="K3024" s="11">
        <v>2133</v>
      </c>
      <c r="L3024" s="11">
        <v>886</v>
      </c>
      <c r="M3024" s="11">
        <v>1247</v>
      </c>
      <c r="N3024" s="11">
        <v>368</v>
      </c>
      <c r="O3024" s="8" t="s">
        <v>28</v>
      </c>
      <c r="P3024" s="14">
        <v>2.7000000000000001E-3</v>
      </c>
      <c r="Q3024" s="12">
        <v>0.2921184</v>
      </c>
      <c r="R3024" s="12">
        <v>547.04931539999995</v>
      </c>
      <c r="S3024" s="12" t="s">
        <v>3417</v>
      </c>
      <c r="T3024" s="12">
        <v>0.2921184</v>
      </c>
      <c r="U3024" s="12">
        <v>0.26500807399999998</v>
      </c>
      <c r="V3024" s="8" t="s">
        <v>29</v>
      </c>
      <c r="W3024" s="8" t="s">
        <v>29</v>
      </c>
      <c r="X3024" s="8" t="s">
        <v>30</v>
      </c>
      <c r="Y3024" s="8" t="s">
        <v>31</v>
      </c>
      <c r="Z3024" s="1">
        <f t="shared" si="47"/>
        <v>1.4247745913978493E-3</v>
      </c>
    </row>
    <row r="3025" spans="1:26" x14ac:dyDescent="0.2">
      <c r="A3025" s="7">
        <v>50392</v>
      </c>
      <c r="B3025" s="8" t="s">
        <v>1799</v>
      </c>
      <c r="C3025" s="9" t="s">
        <v>23</v>
      </c>
      <c r="D3025" s="9" t="s">
        <v>588</v>
      </c>
      <c r="E3025" s="10">
        <v>5</v>
      </c>
      <c r="F3025" s="9" t="s">
        <v>43</v>
      </c>
      <c r="G3025" s="9" t="s">
        <v>79</v>
      </c>
      <c r="H3025" s="9" t="s">
        <v>45</v>
      </c>
      <c r="I3025" s="11">
        <v>72878000</v>
      </c>
      <c r="J3025" s="11">
        <v>1996106</v>
      </c>
      <c r="K3025" s="11">
        <v>2782645</v>
      </c>
      <c r="L3025" s="11">
        <v>348369</v>
      </c>
      <c r="M3025" s="11">
        <v>2434276</v>
      </c>
      <c r="N3025" s="11">
        <v>184668</v>
      </c>
      <c r="O3025" s="8" t="s">
        <v>46</v>
      </c>
      <c r="P3025" s="14">
        <v>1.9639975523642402E-3</v>
      </c>
      <c r="Q3025" s="12">
        <v>546.75719700000002</v>
      </c>
      <c r="R3025" s="12">
        <v>547.04931539999995</v>
      </c>
      <c r="S3025" s="12" t="s">
        <v>3417</v>
      </c>
      <c r="T3025" s="12">
        <v>546.75719700000002</v>
      </c>
      <c r="U3025" s="12">
        <v>496.01487526080001</v>
      </c>
      <c r="V3025" s="8" t="s">
        <v>29</v>
      </c>
      <c r="W3025" s="8" t="s">
        <v>29</v>
      </c>
      <c r="X3025" s="8" t="s">
        <v>30</v>
      </c>
      <c r="Y3025" s="8" t="s">
        <v>31</v>
      </c>
      <c r="Z3025" s="1">
        <f t="shared" si="47"/>
        <v>6.8060988948763692E-3</v>
      </c>
    </row>
    <row r="3026" spans="1:26" x14ac:dyDescent="0.2">
      <c r="A3026" s="7">
        <v>50395</v>
      </c>
      <c r="B3026" s="8" t="s">
        <v>1800</v>
      </c>
      <c r="C3026" s="9" t="s">
        <v>995</v>
      </c>
      <c r="D3026" s="9" t="s">
        <v>504</v>
      </c>
      <c r="E3026" s="10">
        <v>7</v>
      </c>
      <c r="F3026" s="9" t="s">
        <v>43</v>
      </c>
      <c r="G3026" s="9" t="s">
        <v>35</v>
      </c>
      <c r="H3026" s="9" t="s">
        <v>36</v>
      </c>
      <c r="I3026" s="11">
        <v>69542589</v>
      </c>
      <c r="J3026" s="11">
        <v>494457</v>
      </c>
      <c r="K3026" s="11">
        <v>924488</v>
      </c>
      <c r="L3026" s="11">
        <v>306417</v>
      </c>
      <c r="M3026" s="11">
        <v>618071</v>
      </c>
      <c r="N3026" s="11">
        <v>898433</v>
      </c>
      <c r="O3026" s="8" t="s">
        <v>37</v>
      </c>
      <c r="P3026" s="14" t="s">
        <v>3417</v>
      </c>
      <c r="Q3026" s="12">
        <v>0.26952989999999999</v>
      </c>
      <c r="R3026" s="12">
        <v>300.11102990000001</v>
      </c>
      <c r="S3026" s="12" t="s">
        <v>3417</v>
      </c>
      <c r="T3026" s="12">
        <v>0.26952989999999999</v>
      </c>
      <c r="U3026" s="12">
        <v>0.24451592129999999</v>
      </c>
      <c r="V3026" s="8" t="s">
        <v>59</v>
      </c>
      <c r="W3026" s="8" t="s">
        <v>60</v>
      </c>
      <c r="X3026" s="8" t="s">
        <v>61</v>
      </c>
      <c r="Y3026" s="8" t="s">
        <v>62</v>
      </c>
      <c r="Z3026" s="1">
        <f t="shared" si="47"/>
        <v>3.5160600836992128E-6</v>
      </c>
    </row>
    <row r="3027" spans="1:26" x14ac:dyDescent="0.2">
      <c r="A3027" s="7">
        <v>50395</v>
      </c>
      <c r="B3027" s="8" t="s">
        <v>1800</v>
      </c>
      <c r="C3027" s="9" t="s">
        <v>995</v>
      </c>
      <c r="D3027" s="9" t="s">
        <v>504</v>
      </c>
      <c r="E3027" s="10">
        <v>7</v>
      </c>
      <c r="F3027" s="9" t="s">
        <v>43</v>
      </c>
      <c r="G3027" s="9" t="s">
        <v>3429</v>
      </c>
      <c r="H3027" s="9" t="s">
        <v>3419</v>
      </c>
      <c r="I3027" s="11">
        <v>72680411</v>
      </c>
      <c r="J3027" s="11">
        <v>514875</v>
      </c>
      <c r="K3027" s="11">
        <v>962308</v>
      </c>
      <c r="L3027" s="11">
        <v>318715</v>
      </c>
      <c r="M3027" s="11">
        <v>643593</v>
      </c>
      <c r="N3027" s="11">
        <v>85669</v>
      </c>
      <c r="O3027" s="8" t="s">
        <v>46</v>
      </c>
      <c r="P3027" s="14" t="s">
        <v>3417</v>
      </c>
      <c r="Q3027" s="12">
        <v>299.8415</v>
      </c>
      <c r="R3027" s="12">
        <v>300.11102990000001</v>
      </c>
      <c r="S3027" s="12" t="s">
        <v>3417</v>
      </c>
      <c r="T3027" s="12">
        <v>299.8415</v>
      </c>
      <c r="U3027" s="12">
        <v>272.01442438539999</v>
      </c>
      <c r="V3027" s="8" t="s">
        <v>59</v>
      </c>
      <c r="W3027" s="8" t="s">
        <v>60</v>
      </c>
      <c r="X3027" s="8" t="s">
        <v>61</v>
      </c>
      <c r="Y3027" s="8" t="s">
        <v>62</v>
      </c>
      <c r="Z3027" s="1">
        <f t="shared" si="47"/>
        <v>3.7426098812980021E-3</v>
      </c>
    </row>
    <row r="3028" spans="1:26" x14ac:dyDescent="0.2">
      <c r="A3028" s="7">
        <v>50396</v>
      </c>
      <c r="B3028" s="8" t="s">
        <v>1801</v>
      </c>
      <c r="C3028" s="9" t="s">
        <v>1080</v>
      </c>
      <c r="D3028" s="9" t="s">
        <v>504</v>
      </c>
      <c r="E3028" s="10">
        <v>7</v>
      </c>
      <c r="F3028" s="9" t="s">
        <v>43</v>
      </c>
      <c r="G3028" s="9" t="s">
        <v>35</v>
      </c>
      <c r="H3028" s="9" t="s">
        <v>36</v>
      </c>
      <c r="I3028" s="11">
        <v>4250196</v>
      </c>
      <c r="J3028" s="11">
        <v>40865</v>
      </c>
      <c r="K3028" s="11">
        <v>159133</v>
      </c>
      <c r="L3028" s="11">
        <v>48690</v>
      </c>
      <c r="M3028" s="11">
        <v>110443</v>
      </c>
      <c r="N3028" s="11">
        <v>156015</v>
      </c>
      <c r="O3028" s="8" t="s">
        <v>37</v>
      </c>
      <c r="P3028" s="14" t="s">
        <v>3417</v>
      </c>
      <c r="Q3028" s="12">
        <v>4.6804499999999999E-2</v>
      </c>
      <c r="R3028" s="12">
        <v>42.217474699999997</v>
      </c>
      <c r="S3028" s="12" t="s">
        <v>3417</v>
      </c>
      <c r="T3028" s="12">
        <v>4.6804499999999999E-2</v>
      </c>
      <c r="U3028" s="12">
        <v>4.2460763899999997E-2</v>
      </c>
      <c r="V3028" s="8" t="s">
        <v>51</v>
      </c>
      <c r="W3028" s="8" t="s">
        <v>1802</v>
      </c>
      <c r="X3028" s="8" t="s">
        <v>1803</v>
      </c>
      <c r="Y3028" s="8" t="s">
        <v>96</v>
      </c>
      <c r="Z3028" s="1">
        <f t="shared" si="47"/>
        <v>9.9903072470069614E-6</v>
      </c>
    </row>
    <row r="3029" spans="1:26" x14ac:dyDescent="0.2">
      <c r="A3029" s="7">
        <v>50396</v>
      </c>
      <c r="B3029" s="8" t="s">
        <v>1801</v>
      </c>
      <c r="C3029" s="9" t="s">
        <v>1080</v>
      </c>
      <c r="D3029" s="9" t="s">
        <v>504</v>
      </c>
      <c r="E3029" s="10">
        <v>7</v>
      </c>
      <c r="F3029" s="9" t="s">
        <v>43</v>
      </c>
      <c r="G3029" s="9" t="s">
        <v>3418</v>
      </c>
      <c r="H3029" s="9" t="s">
        <v>3419</v>
      </c>
      <c r="I3029" s="11">
        <v>134112804</v>
      </c>
      <c r="J3029" s="11">
        <v>1231414</v>
      </c>
      <c r="K3029" s="11">
        <v>4849924</v>
      </c>
      <c r="L3029" s="11">
        <v>1521780</v>
      </c>
      <c r="M3029" s="11">
        <v>3328144</v>
      </c>
      <c r="N3029" s="11">
        <v>295727</v>
      </c>
      <c r="O3029" s="8" t="s">
        <v>46</v>
      </c>
      <c r="P3029" s="14" t="s">
        <v>3417</v>
      </c>
      <c r="Q3029" s="12">
        <v>42.170670200000004</v>
      </c>
      <c r="R3029" s="12">
        <v>42.217474699999997</v>
      </c>
      <c r="S3029" s="12" t="s">
        <v>3417</v>
      </c>
      <c r="T3029" s="12">
        <v>42.170670200000004</v>
      </c>
      <c r="U3029" s="12">
        <v>38.256981039599999</v>
      </c>
      <c r="V3029" s="8" t="s">
        <v>51</v>
      </c>
      <c r="W3029" s="8" t="s">
        <v>1802</v>
      </c>
      <c r="X3029" s="8" t="s">
        <v>1803</v>
      </c>
      <c r="Y3029" s="8" t="s">
        <v>96</v>
      </c>
      <c r="Z3029" s="1">
        <f t="shared" si="47"/>
        <v>2.8525972091076403E-4</v>
      </c>
    </row>
    <row r="3030" spans="1:26" ht="29" x14ac:dyDescent="0.2">
      <c r="A3030" s="7">
        <v>50397</v>
      </c>
      <c r="B3030" s="8" t="s">
        <v>3465</v>
      </c>
      <c r="C3030" s="9" t="s">
        <v>860</v>
      </c>
      <c r="D3030" s="9" t="s">
        <v>504</v>
      </c>
      <c r="E3030" s="10">
        <v>7</v>
      </c>
      <c r="F3030" s="9" t="s">
        <v>43</v>
      </c>
      <c r="G3030" s="9" t="s">
        <v>44</v>
      </c>
      <c r="H3030" s="9" t="s">
        <v>45</v>
      </c>
      <c r="I3030" s="11">
        <v>63547274</v>
      </c>
      <c r="J3030" s="11">
        <v>1099898</v>
      </c>
      <c r="K3030" s="11">
        <v>2104258</v>
      </c>
      <c r="L3030" s="11">
        <v>358391</v>
      </c>
      <c r="M3030" s="11">
        <v>1745867</v>
      </c>
      <c r="N3030" s="11">
        <v>80933</v>
      </c>
      <c r="O3030" s="8" t="s">
        <v>46</v>
      </c>
      <c r="P3030" s="14">
        <v>1.8499999999999999E-2</v>
      </c>
      <c r="Q3030" s="12">
        <v>284.47949499999999</v>
      </c>
      <c r="R3030" s="12">
        <v>2264.8009334799999</v>
      </c>
      <c r="S3030" s="12" t="s">
        <v>3417</v>
      </c>
      <c r="T3030" s="12">
        <v>284.47949499999999</v>
      </c>
      <c r="U3030" s="12">
        <v>258.07810487159998</v>
      </c>
      <c r="V3030" s="8" t="s">
        <v>177</v>
      </c>
      <c r="W3030" s="8" t="s">
        <v>71</v>
      </c>
      <c r="X3030" s="8" t="s">
        <v>72</v>
      </c>
      <c r="Y3030" s="8" t="s">
        <v>73</v>
      </c>
      <c r="Z3030" s="1">
        <f t="shared" si="47"/>
        <v>4.0611986734726026E-3</v>
      </c>
    </row>
    <row r="3031" spans="1:26" ht="29" x14ac:dyDescent="0.2">
      <c r="A3031" s="7">
        <v>50397</v>
      </c>
      <c r="B3031" s="8" t="s">
        <v>3465</v>
      </c>
      <c r="C3031" s="9" t="s">
        <v>860</v>
      </c>
      <c r="D3031" s="9" t="s">
        <v>504</v>
      </c>
      <c r="E3031" s="10">
        <v>7</v>
      </c>
      <c r="F3031" s="9" t="s">
        <v>43</v>
      </c>
      <c r="G3031" s="9" t="s">
        <v>35</v>
      </c>
      <c r="H3031" s="9" t="s">
        <v>36</v>
      </c>
      <c r="I3031" s="11">
        <v>91997577</v>
      </c>
      <c r="J3031" s="11">
        <v>1623678</v>
      </c>
      <c r="K3031" s="11">
        <v>3096112</v>
      </c>
      <c r="L3031" s="11">
        <v>518844</v>
      </c>
      <c r="M3031" s="11">
        <v>2577268</v>
      </c>
      <c r="N3031" s="11">
        <v>2977032</v>
      </c>
      <c r="O3031" s="8" t="s">
        <v>37</v>
      </c>
      <c r="P3031" s="14" t="s">
        <v>3417</v>
      </c>
      <c r="Q3031" s="12">
        <v>0.89310959999999995</v>
      </c>
      <c r="R3031" s="12">
        <v>2264.8009334799999</v>
      </c>
      <c r="S3031" s="12" t="s">
        <v>3417</v>
      </c>
      <c r="T3031" s="12">
        <v>0.89310959999999995</v>
      </c>
      <c r="U3031" s="12">
        <v>0.81022371410000005</v>
      </c>
      <c r="V3031" s="8" t="s">
        <v>177</v>
      </c>
      <c r="W3031" s="8" t="s">
        <v>71</v>
      </c>
      <c r="X3031" s="8" t="s">
        <v>72</v>
      </c>
      <c r="Y3031" s="8" t="s">
        <v>73</v>
      </c>
      <c r="Z3031" s="1">
        <f t="shared" si="47"/>
        <v>8.8070114509646277E-6</v>
      </c>
    </row>
    <row r="3032" spans="1:26" ht="29" x14ac:dyDescent="0.2">
      <c r="A3032" s="7">
        <v>50397</v>
      </c>
      <c r="B3032" s="8" t="s">
        <v>3465</v>
      </c>
      <c r="C3032" s="9" t="s">
        <v>860</v>
      </c>
      <c r="D3032" s="9" t="s">
        <v>504</v>
      </c>
      <c r="E3032" s="10">
        <v>7</v>
      </c>
      <c r="F3032" s="9" t="s">
        <v>43</v>
      </c>
      <c r="G3032" s="9" t="s">
        <v>3429</v>
      </c>
      <c r="H3032" s="9" t="s">
        <v>3419</v>
      </c>
      <c r="I3032" s="11">
        <v>223811112</v>
      </c>
      <c r="J3032" s="11">
        <v>3935919</v>
      </c>
      <c r="K3032" s="11">
        <v>7509736</v>
      </c>
      <c r="L3032" s="11">
        <v>1262245</v>
      </c>
      <c r="M3032" s="11">
        <v>6247491</v>
      </c>
      <c r="N3032" s="11">
        <v>560428</v>
      </c>
      <c r="O3032" s="8" t="s">
        <v>46</v>
      </c>
      <c r="P3032" s="14" t="s">
        <v>3417</v>
      </c>
      <c r="Q3032" s="12">
        <v>1961.498</v>
      </c>
      <c r="R3032" s="12">
        <v>2264.8009334799999</v>
      </c>
      <c r="S3032" s="12" t="s">
        <v>3417</v>
      </c>
      <c r="T3032" s="12">
        <v>1961.498</v>
      </c>
      <c r="U3032" s="12">
        <v>1779.4593123469001</v>
      </c>
      <c r="V3032" s="8" t="s">
        <v>177</v>
      </c>
      <c r="W3032" s="8" t="s">
        <v>71</v>
      </c>
      <c r="X3032" s="8" t="s">
        <v>72</v>
      </c>
      <c r="Y3032" s="8" t="s">
        <v>73</v>
      </c>
      <c r="Z3032" s="1">
        <f t="shared" si="47"/>
        <v>7.9507192312547031E-3</v>
      </c>
    </row>
    <row r="3033" spans="1:26" ht="29" x14ac:dyDescent="0.2">
      <c r="A3033" s="7">
        <v>50397</v>
      </c>
      <c r="B3033" s="8" t="s">
        <v>3465</v>
      </c>
      <c r="C3033" s="9" t="s">
        <v>860</v>
      </c>
      <c r="D3033" s="9" t="s">
        <v>504</v>
      </c>
      <c r="E3033" s="10">
        <v>7</v>
      </c>
      <c r="F3033" s="9" t="s">
        <v>43</v>
      </c>
      <c r="G3033" s="9" t="s">
        <v>3430</v>
      </c>
      <c r="H3033" s="9" t="s">
        <v>3419</v>
      </c>
      <c r="I3033" s="11">
        <v>3336794</v>
      </c>
      <c r="J3033" s="11">
        <v>58170</v>
      </c>
      <c r="K3033" s="11">
        <v>111150</v>
      </c>
      <c r="L3033" s="11">
        <v>18817</v>
      </c>
      <c r="M3033" s="11">
        <v>92333</v>
      </c>
      <c r="N3033" s="11">
        <v>23649</v>
      </c>
      <c r="O3033" s="8" t="s">
        <v>46</v>
      </c>
      <c r="P3033" s="14" t="s">
        <v>3417</v>
      </c>
      <c r="Q3033" s="12">
        <v>3.3108599999999999</v>
      </c>
      <c r="R3033" s="12">
        <v>2264.8009334799999</v>
      </c>
      <c r="S3033" s="12" t="s">
        <v>3417</v>
      </c>
      <c r="T3033" s="12">
        <v>3.3108599999999999</v>
      </c>
      <c r="U3033" s="12">
        <v>3.0035924883999998</v>
      </c>
      <c r="V3033" s="8" t="s">
        <v>177</v>
      </c>
      <c r="W3033" s="8" t="s">
        <v>71</v>
      </c>
      <c r="X3033" s="8" t="s">
        <v>72</v>
      </c>
      <c r="Y3033" s="8" t="s">
        <v>73</v>
      </c>
      <c r="Z3033" s="1">
        <f t="shared" si="47"/>
        <v>9.0014321783124756E-4</v>
      </c>
    </row>
    <row r="3034" spans="1:26" ht="29" x14ac:dyDescent="0.2">
      <c r="A3034" s="7">
        <v>50397</v>
      </c>
      <c r="B3034" s="8" t="s">
        <v>3465</v>
      </c>
      <c r="C3034" s="9" t="s">
        <v>860</v>
      </c>
      <c r="D3034" s="9" t="s">
        <v>504</v>
      </c>
      <c r="E3034" s="10">
        <v>7</v>
      </c>
      <c r="F3034" s="9" t="s">
        <v>43</v>
      </c>
      <c r="G3034" s="9" t="s">
        <v>3418</v>
      </c>
      <c r="H3034" s="9" t="s">
        <v>3419</v>
      </c>
      <c r="I3034" s="11">
        <v>26994165</v>
      </c>
      <c r="J3034" s="11">
        <v>469953</v>
      </c>
      <c r="K3034" s="11">
        <v>898195</v>
      </c>
      <c r="L3034" s="11">
        <v>152241</v>
      </c>
      <c r="M3034" s="11">
        <v>745954</v>
      </c>
      <c r="N3034" s="11">
        <v>95047</v>
      </c>
      <c r="O3034" s="8" t="s">
        <v>46</v>
      </c>
      <c r="P3034" s="14" t="s">
        <v>3417</v>
      </c>
      <c r="Q3034" s="12">
        <v>3.8018800000000001</v>
      </c>
      <c r="R3034" s="12">
        <v>2264.8009334799999</v>
      </c>
      <c r="S3034" s="12" t="s">
        <v>3417</v>
      </c>
      <c r="T3034" s="12">
        <v>3.8018800000000001</v>
      </c>
      <c r="U3034" s="12">
        <v>3.4490429103000002</v>
      </c>
      <c r="V3034" s="8" t="s">
        <v>177</v>
      </c>
      <c r="W3034" s="8" t="s">
        <v>71</v>
      </c>
      <c r="X3034" s="8" t="s">
        <v>72</v>
      </c>
      <c r="Y3034" s="8" t="s">
        <v>73</v>
      </c>
      <c r="Z3034" s="1">
        <f t="shared" si="47"/>
        <v>1.2776994251535471E-4</v>
      </c>
    </row>
    <row r="3035" spans="1:26" ht="29" x14ac:dyDescent="0.2">
      <c r="A3035" s="7">
        <v>50397</v>
      </c>
      <c r="B3035" s="8" t="s">
        <v>3465</v>
      </c>
      <c r="C3035" s="9" t="s">
        <v>860</v>
      </c>
      <c r="D3035" s="9" t="s">
        <v>504</v>
      </c>
      <c r="E3035" s="10">
        <v>7</v>
      </c>
      <c r="F3035" s="9" t="s">
        <v>43</v>
      </c>
      <c r="G3035" s="9" t="s">
        <v>151</v>
      </c>
      <c r="H3035" s="9" t="s">
        <v>27</v>
      </c>
      <c r="I3035" s="11">
        <v>1391584</v>
      </c>
      <c r="J3035" s="11">
        <v>24031</v>
      </c>
      <c r="K3035" s="11">
        <v>45993</v>
      </c>
      <c r="L3035" s="11">
        <v>7849</v>
      </c>
      <c r="M3035" s="11">
        <v>38144</v>
      </c>
      <c r="N3035" s="11">
        <v>7153</v>
      </c>
      <c r="O3035" s="8" t="s">
        <v>28</v>
      </c>
      <c r="P3035" s="14">
        <v>8.8402069061932001E-3</v>
      </c>
      <c r="Q3035" s="12">
        <v>10.817588880000001</v>
      </c>
      <c r="R3035" s="12">
        <v>2264.8009334799999</v>
      </c>
      <c r="S3035" s="12" t="s">
        <v>3417</v>
      </c>
      <c r="T3035" s="12">
        <v>10.817588880000001</v>
      </c>
      <c r="U3035" s="12">
        <v>9.8136522544000009</v>
      </c>
      <c r="V3035" s="8" t="s">
        <v>177</v>
      </c>
      <c r="W3035" s="8" t="s">
        <v>71</v>
      </c>
      <c r="X3035" s="8" t="s">
        <v>72</v>
      </c>
      <c r="Y3035" s="8" t="s">
        <v>73</v>
      </c>
      <c r="Z3035" s="1">
        <f t="shared" si="47"/>
        <v>7.0521450766895854E-3</v>
      </c>
    </row>
    <row r="3036" spans="1:26" x14ac:dyDescent="0.2">
      <c r="A3036" s="7">
        <v>50398</v>
      </c>
      <c r="B3036" s="8" t="s">
        <v>1805</v>
      </c>
      <c r="C3036" s="9" t="s">
        <v>284</v>
      </c>
      <c r="D3036" s="9" t="s">
        <v>504</v>
      </c>
      <c r="E3036" s="10">
        <v>7</v>
      </c>
      <c r="F3036" s="9" t="s">
        <v>43</v>
      </c>
      <c r="G3036" s="9" t="s">
        <v>35</v>
      </c>
      <c r="H3036" s="9" t="s">
        <v>36</v>
      </c>
      <c r="I3036" s="11">
        <v>170140054</v>
      </c>
      <c r="J3036" s="11">
        <v>2899706</v>
      </c>
      <c r="K3036" s="11">
        <v>5511801</v>
      </c>
      <c r="L3036" s="11">
        <v>1050716</v>
      </c>
      <c r="M3036" s="11">
        <v>4461085</v>
      </c>
      <c r="N3036" s="11">
        <v>5249335</v>
      </c>
      <c r="O3036" s="8" t="s">
        <v>37</v>
      </c>
      <c r="P3036" s="14" t="s">
        <v>3417</v>
      </c>
      <c r="Q3036" s="12">
        <v>1.5748005</v>
      </c>
      <c r="R3036" s="12">
        <v>3968.1240115000001</v>
      </c>
      <c r="S3036" s="12" t="s">
        <v>3417</v>
      </c>
      <c r="T3036" s="12">
        <v>1.5748005</v>
      </c>
      <c r="U3036" s="12">
        <v>1.4286496417000001</v>
      </c>
      <c r="V3036" s="8" t="s">
        <v>38</v>
      </c>
      <c r="W3036" s="8" t="s">
        <v>39</v>
      </c>
      <c r="X3036" s="8" t="s">
        <v>40</v>
      </c>
      <c r="Y3036" s="8" t="s">
        <v>41</v>
      </c>
      <c r="Z3036" s="1">
        <f t="shared" si="47"/>
        <v>8.3969036573833468E-6</v>
      </c>
    </row>
    <row r="3037" spans="1:26" x14ac:dyDescent="0.2">
      <c r="A3037" s="7">
        <v>50398</v>
      </c>
      <c r="B3037" s="8" t="s">
        <v>1805</v>
      </c>
      <c r="C3037" s="9" t="s">
        <v>284</v>
      </c>
      <c r="D3037" s="9" t="s">
        <v>504</v>
      </c>
      <c r="E3037" s="10">
        <v>7</v>
      </c>
      <c r="F3037" s="9" t="s">
        <v>43</v>
      </c>
      <c r="G3037" s="9" t="s">
        <v>3429</v>
      </c>
      <c r="H3037" s="9" t="s">
        <v>3419</v>
      </c>
      <c r="I3037" s="11">
        <v>420204710</v>
      </c>
      <c r="J3037" s="11">
        <v>7178954</v>
      </c>
      <c r="K3037" s="11">
        <v>13639566</v>
      </c>
      <c r="L3037" s="11">
        <v>2595021</v>
      </c>
      <c r="M3037" s="11">
        <v>11044545</v>
      </c>
      <c r="N3037" s="11">
        <v>1124449</v>
      </c>
      <c r="O3037" s="8" t="s">
        <v>46</v>
      </c>
      <c r="P3037" s="14" t="s">
        <v>3417</v>
      </c>
      <c r="Q3037" s="12">
        <v>3935.5715</v>
      </c>
      <c r="R3037" s="12">
        <v>3968.1240115000001</v>
      </c>
      <c r="S3037" s="12" t="s">
        <v>3417</v>
      </c>
      <c r="T3037" s="12">
        <v>3935.5715</v>
      </c>
      <c r="U3037" s="12">
        <v>3570.3270434545998</v>
      </c>
      <c r="V3037" s="8" t="s">
        <v>38</v>
      </c>
      <c r="W3037" s="8" t="s">
        <v>39</v>
      </c>
      <c r="X3037" s="8" t="s">
        <v>40</v>
      </c>
      <c r="Y3037" s="8" t="s">
        <v>41</v>
      </c>
      <c r="Z3037" s="1">
        <f t="shared" si="47"/>
        <v>8.4966373733759426E-3</v>
      </c>
    </row>
    <row r="3038" spans="1:26" x14ac:dyDescent="0.2">
      <c r="A3038" s="7">
        <v>50398</v>
      </c>
      <c r="B3038" s="8" t="s">
        <v>1805</v>
      </c>
      <c r="C3038" s="9" t="s">
        <v>284</v>
      </c>
      <c r="D3038" s="9" t="s">
        <v>504</v>
      </c>
      <c r="E3038" s="10">
        <v>7</v>
      </c>
      <c r="F3038" s="9" t="s">
        <v>43</v>
      </c>
      <c r="G3038" s="9" t="s">
        <v>3418</v>
      </c>
      <c r="H3038" s="9" t="s">
        <v>3419</v>
      </c>
      <c r="I3038" s="11">
        <v>54969236</v>
      </c>
      <c r="J3038" s="11">
        <v>940033</v>
      </c>
      <c r="K3038" s="11">
        <v>1785673</v>
      </c>
      <c r="L3038" s="11">
        <v>339469</v>
      </c>
      <c r="M3038" s="11">
        <v>1446204</v>
      </c>
      <c r="N3038" s="11">
        <v>217235</v>
      </c>
      <c r="O3038" s="8" t="s">
        <v>46</v>
      </c>
      <c r="P3038" s="14" t="s">
        <v>3417</v>
      </c>
      <c r="Q3038" s="12">
        <v>30.977710999999999</v>
      </c>
      <c r="R3038" s="12">
        <v>3968.1240115000001</v>
      </c>
      <c r="S3038" s="12" t="s">
        <v>3417</v>
      </c>
      <c r="T3038" s="12">
        <v>30.977710999999999</v>
      </c>
      <c r="U3038" s="12">
        <v>28.1027950649</v>
      </c>
      <c r="V3038" s="8" t="s">
        <v>38</v>
      </c>
      <c r="W3038" s="8" t="s">
        <v>39</v>
      </c>
      <c r="X3038" s="8" t="s">
        <v>40</v>
      </c>
      <c r="Y3038" s="8" t="s">
        <v>41</v>
      </c>
      <c r="Z3038" s="1">
        <f t="shared" si="47"/>
        <v>5.1124587332630929E-4</v>
      </c>
    </row>
    <row r="3039" spans="1:26" x14ac:dyDescent="0.2">
      <c r="A3039" s="7">
        <v>50406</v>
      </c>
      <c r="B3039" s="8" t="s">
        <v>1806</v>
      </c>
      <c r="C3039" s="9" t="s">
        <v>517</v>
      </c>
      <c r="D3039" s="9" t="s">
        <v>504</v>
      </c>
      <c r="E3039" s="10">
        <v>7</v>
      </c>
      <c r="F3039" s="9" t="s">
        <v>43</v>
      </c>
      <c r="G3039" s="9" t="s">
        <v>35</v>
      </c>
      <c r="H3039" s="9" t="s">
        <v>36</v>
      </c>
      <c r="I3039" s="11">
        <v>43811303</v>
      </c>
      <c r="J3039" s="11">
        <v>999497</v>
      </c>
      <c r="K3039" s="11">
        <v>1560211</v>
      </c>
      <c r="L3039" s="11">
        <v>209538</v>
      </c>
      <c r="M3039" s="11">
        <v>1350673</v>
      </c>
      <c r="N3039" s="11">
        <v>1504311</v>
      </c>
      <c r="O3039" s="8" t="s">
        <v>37</v>
      </c>
      <c r="P3039" s="14" t="s">
        <v>3417</v>
      </c>
      <c r="Q3039" s="12">
        <v>9.0258660000000004E-3</v>
      </c>
      <c r="R3039" s="12">
        <v>3960.2322641075998</v>
      </c>
      <c r="S3039" s="12" t="s">
        <v>3417</v>
      </c>
      <c r="T3039" s="12">
        <v>9.0258660000000004E-3</v>
      </c>
      <c r="U3039" s="12">
        <v>8.1882119000000007E-3</v>
      </c>
      <c r="V3039" s="8" t="s">
        <v>208</v>
      </c>
      <c r="W3039" s="8" t="s">
        <v>209</v>
      </c>
      <c r="X3039" s="8" t="s">
        <v>210</v>
      </c>
      <c r="Y3039" s="8" t="s">
        <v>210</v>
      </c>
      <c r="Z3039" s="1">
        <f t="shared" si="47"/>
        <v>1.8689724658497377E-7</v>
      </c>
    </row>
    <row r="3040" spans="1:26" x14ac:dyDescent="0.2">
      <c r="A3040" s="7">
        <v>50406</v>
      </c>
      <c r="B3040" s="8" t="s">
        <v>1806</v>
      </c>
      <c r="C3040" s="9" t="s">
        <v>517</v>
      </c>
      <c r="D3040" s="9" t="s">
        <v>504</v>
      </c>
      <c r="E3040" s="10">
        <v>7</v>
      </c>
      <c r="F3040" s="9" t="s">
        <v>43</v>
      </c>
      <c r="G3040" s="9" t="s">
        <v>3429</v>
      </c>
      <c r="H3040" s="9" t="s">
        <v>3419</v>
      </c>
      <c r="I3040" s="11">
        <v>282695229</v>
      </c>
      <c r="J3040" s="11">
        <v>6625548</v>
      </c>
      <c r="K3040" s="11">
        <v>10304143</v>
      </c>
      <c r="L3040" s="11">
        <v>1350701</v>
      </c>
      <c r="M3040" s="11">
        <v>8953442</v>
      </c>
      <c r="N3040" s="11">
        <v>899140</v>
      </c>
      <c r="O3040" s="8" t="s">
        <v>46</v>
      </c>
      <c r="P3040" s="14" t="s">
        <v>3417</v>
      </c>
      <c r="Q3040" s="12">
        <v>3146.99</v>
      </c>
      <c r="R3040" s="12">
        <v>3960.2322641075998</v>
      </c>
      <c r="S3040" s="12" t="s">
        <v>3417</v>
      </c>
      <c r="T3040" s="12">
        <v>3146.99</v>
      </c>
      <c r="U3040" s="12">
        <v>2854.9305996552998</v>
      </c>
      <c r="V3040" s="8" t="s">
        <v>208</v>
      </c>
      <c r="W3040" s="8" t="s">
        <v>209</v>
      </c>
      <c r="X3040" s="8" t="s">
        <v>210</v>
      </c>
      <c r="Y3040" s="8" t="s">
        <v>210</v>
      </c>
      <c r="Z3040" s="1">
        <f t="shared" si="47"/>
        <v>1.0098969868555156E-2</v>
      </c>
    </row>
    <row r="3041" spans="1:26" x14ac:dyDescent="0.2">
      <c r="A3041" s="7">
        <v>50406</v>
      </c>
      <c r="B3041" s="8" t="s">
        <v>1806</v>
      </c>
      <c r="C3041" s="9" t="s">
        <v>517</v>
      </c>
      <c r="D3041" s="9" t="s">
        <v>504</v>
      </c>
      <c r="E3041" s="10">
        <v>7</v>
      </c>
      <c r="F3041" s="9" t="s">
        <v>43</v>
      </c>
      <c r="G3041" s="9" t="s">
        <v>3432</v>
      </c>
      <c r="H3041" s="9" t="s">
        <v>3419</v>
      </c>
      <c r="I3041" s="11">
        <v>398399</v>
      </c>
      <c r="J3041" s="11">
        <v>9334</v>
      </c>
      <c r="K3041" s="11">
        <v>14519</v>
      </c>
      <c r="L3041" s="11">
        <v>1905</v>
      </c>
      <c r="M3041" s="11">
        <v>12614</v>
      </c>
      <c r="N3041" s="11">
        <v>8280</v>
      </c>
      <c r="O3041" s="8" t="s">
        <v>28</v>
      </c>
      <c r="P3041" s="14">
        <v>0.01</v>
      </c>
      <c r="Q3041" s="12">
        <v>24.69096</v>
      </c>
      <c r="R3041" s="12">
        <v>3960.2322641075998</v>
      </c>
      <c r="S3041" s="12" t="s">
        <v>3417</v>
      </c>
      <c r="T3041" s="12">
        <v>24.69096</v>
      </c>
      <c r="U3041" s="12">
        <v>22.399491971300002</v>
      </c>
      <c r="V3041" s="8" t="s">
        <v>208</v>
      </c>
      <c r="W3041" s="8" t="s">
        <v>209</v>
      </c>
      <c r="X3041" s="8" t="s">
        <v>210</v>
      </c>
      <c r="Y3041" s="8" t="s">
        <v>210</v>
      </c>
      <c r="Z3041" s="1">
        <f t="shared" si="47"/>
        <v>5.622376554986333E-2</v>
      </c>
    </row>
    <row r="3042" spans="1:26" x14ac:dyDescent="0.2">
      <c r="A3042" s="7">
        <v>50406</v>
      </c>
      <c r="B3042" s="8" t="s">
        <v>1806</v>
      </c>
      <c r="C3042" s="9" t="s">
        <v>517</v>
      </c>
      <c r="D3042" s="9" t="s">
        <v>504</v>
      </c>
      <c r="E3042" s="10">
        <v>7</v>
      </c>
      <c r="F3042" s="9" t="s">
        <v>43</v>
      </c>
      <c r="G3042" s="9" t="s">
        <v>3430</v>
      </c>
      <c r="H3042" s="9" t="s">
        <v>3419</v>
      </c>
      <c r="I3042" s="11">
        <v>6665151</v>
      </c>
      <c r="J3042" s="11">
        <v>154987</v>
      </c>
      <c r="K3042" s="11">
        <v>241304</v>
      </c>
      <c r="L3042" s="11">
        <v>31861</v>
      </c>
      <c r="M3042" s="11">
        <v>209443</v>
      </c>
      <c r="N3042" s="11">
        <v>54842</v>
      </c>
      <c r="O3042" s="8" t="s">
        <v>46</v>
      </c>
      <c r="P3042" s="14" t="s">
        <v>3417</v>
      </c>
      <c r="Q3042" s="12">
        <v>50.240203999999999</v>
      </c>
      <c r="R3042" s="12">
        <v>3960.2322641075998</v>
      </c>
      <c r="S3042" s="12" t="s">
        <v>3417</v>
      </c>
      <c r="T3042" s="12">
        <v>50.240203999999999</v>
      </c>
      <c r="U3042" s="12">
        <v>45.577614079699998</v>
      </c>
      <c r="V3042" s="8" t="s">
        <v>208</v>
      </c>
      <c r="W3042" s="8" t="s">
        <v>209</v>
      </c>
      <c r="X3042" s="8" t="s">
        <v>210</v>
      </c>
      <c r="Y3042" s="8" t="s">
        <v>210</v>
      </c>
      <c r="Z3042" s="1">
        <f t="shared" si="47"/>
        <v>6.8381967759920219E-3</v>
      </c>
    </row>
    <row r="3043" spans="1:26" x14ac:dyDescent="0.2">
      <c r="A3043" s="7">
        <v>50406</v>
      </c>
      <c r="B3043" s="8" t="s">
        <v>1806</v>
      </c>
      <c r="C3043" s="9" t="s">
        <v>517</v>
      </c>
      <c r="D3043" s="9" t="s">
        <v>504</v>
      </c>
      <c r="E3043" s="10">
        <v>7</v>
      </c>
      <c r="F3043" s="9" t="s">
        <v>43</v>
      </c>
      <c r="G3043" s="9" t="s">
        <v>566</v>
      </c>
      <c r="H3043" s="9" t="s">
        <v>3419</v>
      </c>
      <c r="I3043" s="11">
        <v>28066776</v>
      </c>
      <c r="J3043" s="11">
        <v>666406</v>
      </c>
      <c r="K3043" s="11">
        <v>1034597</v>
      </c>
      <c r="L3043" s="11">
        <v>134049</v>
      </c>
      <c r="M3043" s="11">
        <v>900548</v>
      </c>
      <c r="N3043" s="11">
        <v>32730</v>
      </c>
      <c r="O3043" s="8" t="s">
        <v>46</v>
      </c>
      <c r="P3043" s="14">
        <v>1.5599999999999999E-2</v>
      </c>
      <c r="Q3043" s="12">
        <v>601.42109040000003</v>
      </c>
      <c r="R3043" s="12">
        <v>3960.2322641075998</v>
      </c>
      <c r="S3043" s="12" t="s">
        <v>3417</v>
      </c>
      <c r="T3043" s="12">
        <v>601.42109040000003</v>
      </c>
      <c r="U3043" s="12">
        <v>545.60563403790002</v>
      </c>
      <c r="V3043" s="8" t="s">
        <v>208</v>
      </c>
      <c r="W3043" s="8" t="s">
        <v>209</v>
      </c>
      <c r="X3043" s="8" t="s">
        <v>210</v>
      </c>
      <c r="Y3043" s="8" t="s">
        <v>210</v>
      </c>
      <c r="Z3043" s="1">
        <f t="shared" si="47"/>
        <v>1.9439554939901182E-2</v>
      </c>
    </row>
    <row r="3044" spans="1:26" x14ac:dyDescent="0.2">
      <c r="A3044" s="7">
        <v>50406</v>
      </c>
      <c r="B3044" s="8" t="s">
        <v>1806</v>
      </c>
      <c r="C3044" s="9" t="s">
        <v>517</v>
      </c>
      <c r="D3044" s="9" t="s">
        <v>504</v>
      </c>
      <c r="E3044" s="10">
        <v>7</v>
      </c>
      <c r="F3044" s="9" t="s">
        <v>43</v>
      </c>
      <c r="G3044" s="9" t="s">
        <v>3418</v>
      </c>
      <c r="H3044" s="9" t="s">
        <v>3419</v>
      </c>
      <c r="I3044" s="11">
        <v>157092722</v>
      </c>
      <c r="J3044" s="11">
        <v>3735749</v>
      </c>
      <c r="K3044" s="11">
        <v>5798702</v>
      </c>
      <c r="L3044" s="11">
        <v>750395</v>
      </c>
      <c r="M3044" s="11">
        <v>5048307</v>
      </c>
      <c r="N3044" s="11">
        <v>660068</v>
      </c>
      <c r="O3044" s="8" t="s">
        <v>46</v>
      </c>
      <c r="P3044" s="14" t="s">
        <v>3417</v>
      </c>
      <c r="Q3044" s="12">
        <v>58.584705944</v>
      </c>
      <c r="R3044" s="12">
        <v>3960.2322641075998</v>
      </c>
      <c r="S3044" s="12" t="s">
        <v>3417</v>
      </c>
      <c r="T3044" s="12">
        <v>58.584705944</v>
      </c>
      <c r="U3044" s="12">
        <v>53.1476965835</v>
      </c>
      <c r="V3044" s="8" t="s">
        <v>208</v>
      </c>
      <c r="W3044" s="8" t="s">
        <v>209</v>
      </c>
      <c r="X3044" s="8" t="s">
        <v>210</v>
      </c>
      <c r="Y3044" s="8" t="s">
        <v>210</v>
      </c>
      <c r="Z3044" s="1">
        <f t="shared" si="47"/>
        <v>3.3832055302663862E-4</v>
      </c>
    </row>
    <row r="3045" spans="1:26" x14ac:dyDescent="0.2">
      <c r="A3045" s="7">
        <v>50406</v>
      </c>
      <c r="B3045" s="8" t="s">
        <v>1806</v>
      </c>
      <c r="C3045" s="9" t="s">
        <v>517</v>
      </c>
      <c r="D3045" s="9" t="s">
        <v>504</v>
      </c>
      <c r="E3045" s="10">
        <v>7</v>
      </c>
      <c r="F3045" s="9" t="s">
        <v>43</v>
      </c>
      <c r="G3045" s="9" t="s">
        <v>26</v>
      </c>
      <c r="H3045" s="9" t="s">
        <v>27</v>
      </c>
      <c r="I3045" s="11">
        <v>20472</v>
      </c>
      <c r="J3045" s="11">
        <v>508</v>
      </c>
      <c r="K3045" s="11">
        <v>784</v>
      </c>
      <c r="L3045" s="11">
        <v>99</v>
      </c>
      <c r="M3045" s="11">
        <v>685</v>
      </c>
      <c r="N3045" s="11">
        <v>134</v>
      </c>
      <c r="O3045" s="8" t="s">
        <v>28</v>
      </c>
      <c r="P3045" s="14">
        <v>2.7000000000000001E-3</v>
      </c>
      <c r="Q3045" s="12">
        <v>2.1577751999999999E-3</v>
      </c>
      <c r="R3045" s="12">
        <v>3960.2322641075998</v>
      </c>
      <c r="S3045" s="12" t="s">
        <v>3417</v>
      </c>
      <c r="T3045" s="12">
        <v>2.1577751999999999E-3</v>
      </c>
      <c r="U3045" s="12">
        <v>1.9575208000000002E-3</v>
      </c>
      <c r="V3045" s="8" t="s">
        <v>208</v>
      </c>
      <c r="W3045" s="8" t="s">
        <v>209</v>
      </c>
      <c r="X3045" s="8" t="s">
        <v>210</v>
      </c>
      <c r="Y3045" s="8" t="s">
        <v>210</v>
      </c>
      <c r="Z3045" s="1">
        <f t="shared" si="47"/>
        <v>9.5619421649081678E-5</v>
      </c>
    </row>
    <row r="3046" spans="1:26" x14ac:dyDescent="0.2">
      <c r="A3046" s="7">
        <v>50406</v>
      </c>
      <c r="B3046" s="8" t="s">
        <v>1806</v>
      </c>
      <c r="C3046" s="9" t="s">
        <v>517</v>
      </c>
      <c r="D3046" s="9" t="s">
        <v>504</v>
      </c>
      <c r="E3046" s="10">
        <v>7</v>
      </c>
      <c r="F3046" s="9" t="s">
        <v>43</v>
      </c>
      <c r="G3046" s="9" t="s">
        <v>151</v>
      </c>
      <c r="H3046" s="9" t="s">
        <v>27</v>
      </c>
      <c r="I3046" s="11">
        <v>7736948</v>
      </c>
      <c r="J3046" s="11">
        <v>188472</v>
      </c>
      <c r="K3046" s="11">
        <v>291605</v>
      </c>
      <c r="L3046" s="11">
        <v>36915</v>
      </c>
      <c r="M3046" s="11">
        <v>254690</v>
      </c>
      <c r="N3046" s="11">
        <v>46698</v>
      </c>
      <c r="O3046" s="8" t="s">
        <v>28</v>
      </c>
      <c r="P3046" s="14">
        <v>6.1660113923508496E-3</v>
      </c>
      <c r="Q3046" s="12">
        <v>78.294120122400003</v>
      </c>
      <c r="R3046" s="12">
        <v>3960.2322641075998</v>
      </c>
      <c r="S3046" s="12" t="s">
        <v>3417</v>
      </c>
      <c r="T3046" s="12">
        <v>78.294120122400003</v>
      </c>
      <c r="U3046" s="12">
        <v>71.0279598316</v>
      </c>
      <c r="V3046" s="8" t="s">
        <v>208</v>
      </c>
      <c r="W3046" s="8" t="s">
        <v>209</v>
      </c>
      <c r="X3046" s="8" t="s">
        <v>210</v>
      </c>
      <c r="Y3046" s="8" t="s">
        <v>210</v>
      </c>
      <c r="Z3046" s="1">
        <f t="shared" si="47"/>
        <v>9.180358951824414E-3</v>
      </c>
    </row>
    <row r="3047" spans="1:26" x14ac:dyDescent="0.2">
      <c r="A3047" s="7">
        <v>50410</v>
      </c>
      <c r="B3047" s="8" t="s">
        <v>1807</v>
      </c>
      <c r="C3047" s="9" t="s">
        <v>860</v>
      </c>
      <c r="D3047" s="9" t="s">
        <v>504</v>
      </c>
      <c r="E3047" s="10">
        <v>7</v>
      </c>
      <c r="F3047" s="9" t="s">
        <v>34</v>
      </c>
      <c r="G3047" s="9" t="s">
        <v>35</v>
      </c>
      <c r="H3047" s="9" t="s">
        <v>36</v>
      </c>
      <c r="I3047" s="11">
        <v>0</v>
      </c>
      <c r="J3047" s="11">
        <v>10339</v>
      </c>
      <c r="K3047" s="11">
        <v>11884</v>
      </c>
      <c r="L3047" s="11">
        <v>0</v>
      </c>
      <c r="M3047" s="11">
        <v>11884</v>
      </c>
      <c r="N3047" s="11">
        <v>11443</v>
      </c>
      <c r="O3047" s="8" t="s">
        <v>37</v>
      </c>
      <c r="P3047" s="14" t="s">
        <v>3417</v>
      </c>
      <c r="Q3047" s="12">
        <v>3.4329E-3</v>
      </c>
      <c r="R3047" s="12">
        <v>0.33727079999999998</v>
      </c>
      <c r="S3047" s="12" t="s">
        <v>3417</v>
      </c>
      <c r="T3047" s="12">
        <v>3.4329E-3</v>
      </c>
      <c r="U3047" s="12">
        <v>3.1143065E-3</v>
      </c>
      <c r="V3047" s="8" t="s">
        <v>177</v>
      </c>
      <c r="W3047" s="8" t="s">
        <v>71</v>
      </c>
      <c r="X3047" s="8" t="s">
        <v>72</v>
      </c>
      <c r="Y3047" s="8" t="s">
        <v>73</v>
      </c>
      <c r="Z3047" s="1" t="e">
        <f t="shared" si="47"/>
        <v>#DIV/0!</v>
      </c>
    </row>
    <row r="3048" spans="1:26" x14ac:dyDescent="0.2">
      <c r="A3048" s="7">
        <v>50410</v>
      </c>
      <c r="B3048" s="8" t="s">
        <v>1807</v>
      </c>
      <c r="C3048" s="9" t="s">
        <v>860</v>
      </c>
      <c r="D3048" s="9" t="s">
        <v>504</v>
      </c>
      <c r="E3048" s="10">
        <v>7</v>
      </c>
      <c r="F3048" s="9" t="s">
        <v>42</v>
      </c>
      <c r="G3048" s="9" t="s">
        <v>35</v>
      </c>
      <c r="H3048" s="9" t="s">
        <v>36</v>
      </c>
      <c r="I3048" s="11">
        <v>94646000</v>
      </c>
      <c r="J3048" s="11">
        <v>659743</v>
      </c>
      <c r="K3048" s="11">
        <v>1153336</v>
      </c>
      <c r="L3048" s="11">
        <v>395011</v>
      </c>
      <c r="M3048" s="11">
        <v>758325</v>
      </c>
      <c r="N3048" s="11">
        <v>1112793</v>
      </c>
      <c r="O3048" s="8" t="s">
        <v>37</v>
      </c>
      <c r="P3048" s="14" t="s">
        <v>3417</v>
      </c>
      <c r="Q3048" s="12">
        <v>0.33383790000000002</v>
      </c>
      <c r="R3048" s="12">
        <v>0.33727079999999998</v>
      </c>
      <c r="S3048" s="12" t="s">
        <v>3417</v>
      </c>
      <c r="T3048" s="12">
        <v>0.33383790000000002</v>
      </c>
      <c r="U3048" s="12">
        <v>0.30285575609999998</v>
      </c>
      <c r="V3048" s="8" t="s">
        <v>177</v>
      </c>
      <c r="W3048" s="8" t="s">
        <v>71</v>
      </c>
      <c r="X3048" s="8" t="s">
        <v>72</v>
      </c>
      <c r="Y3048" s="8" t="s">
        <v>73</v>
      </c>
      <c r="Z3048" s="1">
        <f t="shared" si="47"/>
        <v>3.1998790873359677E-6</v>
      </c>
    </row>
    <row r="3049" spans="1:26" x14ac:dyDescent="0.2">
      <c r="A3049" s="7">
        <v>50411</v>
      </c>
      <c r="B3049" s="8" t="s">
        <v>1808</v>
      </c>
      <c r="C3049" s="9" t="s">
        <v>743</v>
      </c>
      <c r="D3049" s="9" t="s">
        <v>588</v>
      </c>
      <c r="E3049" s="10">
        <v>5</v>
      </c>
      <c r="F3049" s="9" t="s">
        <v>50</v>
      </c>
      <c r="G3049" s="9" t="s">
        <v>35</v>
      </c>
      <c r="H3049" s="9" t="s">
        <v>36</v>
      </c>
      <c r="I3049" s="11">
        <v>8592000</v>
      </c>
      <c r="J3049" s="11">
        <v>65888</v>
      </c>
      <c r="K3049" s="11">
        <v>148793</v>
      </c>
      <c r="L3049" s="11">
        <v>48962</v>
      </c>
      <c r="M3049" s="11">
        <v>99831</v>
      </c>
      <c r="N3049" s="11">
        <v>143070</v>
      </c>
      <c r="O3049" s="8" t="s">
        <v>37</v>
      </c>
      <c r="P3049" s="14" t="s">
        <v>3417</v>
      </c>
      <c r="Q3049" s="12">
        <v>4.2921000000000001E-2</v>
      </c>
      <c r="R3049" s="12">
        <v>4.2921000000000001E-2</v>
      </c>
      <c r="S3049" s="12" t="s">
        <v>3417</v>
      </c>
      <c r="T3049" s="12">
        <v>4.2921000000000001E-2</v>
      </c>
      <c r="U3049" s="12">
        <v>3.8937675800000002E-2</v>
      </c>
      <c r="V3049" s="8" t="s">
        <v>177</v>
      </c>
      <c r="W3049" s="8" t="s">
        <v>71</v>
      </c>
      <c r="X3049" s="8" t="s">
        <v>72</v>
      </c>
      <c r="Y3049" s="8" t="s">
        <v>73</v>
      </c>
      <c r="Z3049" s="1">
        <f t="shared" si="47"/>
        <v>4.5318523975791433E-6</v>
      </c>
    </row>
    <row r="3050" spans="1:26" x14ac:dyDescent="0.2">
      <c r="A3050" s="7">
        <v>50413</v>
      </c>
      <c r="B3050" s="8" t="s">
        <v>1809</v>
      </c>
      <c r="C3050" s="9" t="s">
        <v>58</v>
      </c>
      <c r="D3050" s="9" t="s">
        <v>588</v>
      </c>
      <c r="E3050" s="10">
        <v>5</v>
      </c>
      <c r="F3050" s="9" t="s">
        <v>25</v>
      </c>
      <c r="G3050" s="9" t="s">
        <v>26</v>
      </c>
      <c r="H3050" s="9" t="s">
        <v>27</v>
      </c>
      <c r="I3050" s="11">
        <v>10780</v>
      </c>
      <c r="J3050" s="11">
        <v>68</v>
      </c>
      <c r="K3050" s="11">
        <v>163</v>
      </c>
      <c r="L3050" s="11">
        <v>59</v>
      </c>
      <c r="M3050" s="11">
        <v>104</v>
      </c>
      <c r="N3050" s="11">
        <v>28</v>
      </c>
      <c r="O3050" s="8" t="s">
        <v>28</v>
      </c>
      <c r="P3050" s="14">
        <v>2.7000000000000001E-3</v>
      </c>
      <c r="Q3050" s="12">
        <v>2.22264E-2</v>
      </c>
      <c r="R3050" s="12">
        <v>96.433978699999997</v>
      </c>
      <c r="S3050" s="12" t="s">
        <v>3417</v>
      </c>
      <c r="T3050" s="12">
        <v>2.22264E-2</v>
      </c>
      <c r="U3050" s="12">
        <v>2.0163657799999998E-2</v>
      </c>
      <c r="V3050" s="8" t="s">
        <v>59</v>
      </c>
      <c r="W3050" s="8" t="s">
        <v>60</v>
      </c>
      <c r="X3050" s="8" t="s">
        <v>61</v>
      </c>
      <c r="Y3050" s="8" t="s">
        <v>62</v>
      </c>
      <c r="Z3050" s="1">
        <f t="shared" si="47"/>
        <v>1.8704691836734693E-3</v>
      </c>
    </row>
    <row r="3051" spans="1:26" x14ac:dyDescent="0.2">
      <c r="A3051" s="7">
        <v>50413</v>
      </c>
      <c r="B3051" s="8" t="s">
        <v>1809</v>
      </c>
      <c r="C3051" s="9" t="s">
        <v>58</v>
      </c>
      <c r="D3051" s="9" t="s">
        <v>588</v>
      </c>
      <c r="E3051" s="10">
        <v>5</v>
      </c>
      <c r="F3051" s="9" t="s">
        <v>43</v>
      </c>
      <c r="G3051" s="9" t="s">
        <v>35</v>
      </c>
      <c r="H3051" s="9" t="s">
        <v>36</v>
      </c>
      <c r="I3051" s="11">
        <v>433528</v>
      </c>
      <c r="J3051" s="11">
        <v>8896</v>
      </c>
      <c r="K3051" s="11">
        <v>16284</v>
      </c>
      <c r="L3051" s="11">
        <v>2384</v>
      </c>
      <c r="M3051" s="11">
        <v>13900</v>
      </c>
      <c r="N3051" s="11">
        <v>15841</v>
      </c>
      <c r="O3051" s="8" t="s">
        <v>37</v>
      </c>
      <c r="P3051" s="14" t="s">
        <v>3417</v>
      </c>
      <c r="Q3051" s="12">
        <v>4.7523000000000001E-3</v>
      </c>
      <c r="R3051" s="12">
        <v>96.433978699999997</v>
      </c>
      <c r="S3051" s="12" t="s">
        <v>3417</v>
      </c>
      <c r="T3051" s="12">
        <v>4.7523000000000001E-3</v>
      </c>
      <c r="U3051" s="12">
        <v>4.3112582999999998E-3</v>
      </c>
      <c r="V3051" s="8" t="s">
        <v>59</v>
      </c>
      <c r="W3051" s="8" t="s">
        <v>60</v>
      </c>
      <c r="X3051" s="8" t="s">
        <v>61</v>
      </c>
      <c r="Y3051" s="8" t="s">
        <v>62</v>
      </c>
      <c r="Z3051" s="1">
        <f t="shared" si="47"/>
        <v>9.9445901994796173E-6</v>
      </c>
    </row>
    <row r="3052" spans="1:26" x14ac:dyDescent="0.2">
      <c r="A3052" s="7">
        <v>50413</v>
      </c>
      <c r="B3052" s="8" t="s">
        <v>1809</v>
      </c>
      <c r="C3052" s="9" t="s">
        <v>58</v>
      </c>
      <c r="D3052" s="9" t="s">
        <v>588</v>
      </c>
      <c r="E3052" s="10">
        <v>5</v>
      </c>
      <c r="F3052" s="9" t="s">
        <v>43</v>
      </c>
      <c r="G3052" s="9" t="s">
        <v>567</v>
      </c>
      <c r="H3052" s="9" t="s">
        <v>3419</v>
      </c>
      <c r="I3052" s="11">
        <v>30195192</v>
      </c>
      <c r="J3052" s="11">
        <v>619685</v>
      </c>
      <c r="K3052" s="11">
        <v>1134216</v>
      </c>
      <c r="L3052" s="11">
        <v>165957</v>
      </c>
      <c r="M3052" s="11">
        <v>968259</v>
      </c>
      <c r="N3052" s="11">
        <v>113420</v>
      </c>
      <c r="O3052" s="8" t="s">
        <v>46</v>
      </c>
      <c r="P3052" s="14" t="s">
        <v>3417</v>
      </c>
      <c r="Q3052" s="12">
        <v>96.406999999999996</v>
      </c>
      <c r="R3052" s="12">
        <v>96.433978699999997</v>
      </c>
      <c r="S3052" s="12" t="s">
        <v>3417</v>
      </c>
      <c r="T3052" s="12">
        <v>96.406999999999996</v>
      </c>
      <c r="U3052" s="12">
        <v>87.459856663300002</v>
      </c>
      <c r="V3052" s="8" t="s">
        <v>59</v>
      </c>
      <c r="W3052" s="8" t="s">
        <v>60</v>
      </c>
      <c r="X3052" s="8" t="s">
        <v>61</v>
      </c>
      <c r="Y3052" s="8" t="s">
        <v>62</v>
      </c>
      <c r="Z3052" s="1">
        <f t="shared" si="47"/>
        <v>2.8964828792378602E-3</v>
      </c>
    </row>
    <row r="3053" spans="1:26" x14ac:dyDescent="0.2">
      <c r="A3053" s="7">
        <v>50424</v>
      </c>
      <c r="B3053" s="8" t="s">
        <v>3466</v>
      </c>
      <c r="C3053" s="9" t="s">
        <v>58</v>
      </c>
      <c r="D3053" s="9" t="s">
        <v>504</v>
      </c>
      <c r="E3053" s="10">
        <v>7</v>
      </c>
      <c r="F3053" s="9" t="s">
        <v>43</v>
      </c>
      <c r="G3053" s="9" t="s">
        <v>3443</v>
      </c>
      <c r="H3053" s="9" t="s">
        <v>3419</v>
      </c>
      <c r="I3053" s="11">
        <v>24290000</v>
      </c>
      <c r="J3053" s="11">
        <v>0</v>
      </c>
      <c r="K3053" s="11">
        <v>213096</v>
      </c>
      <c r="L3053" s="11">
        <v>213096</v>
      </c>
      <c r="M3053" s="11">
        <v>0</v>
      </c>
      <c r="N3053" s="11">
        <v>0</v>
      </c>
      <c r="O3053" s="8" t="s">
        <v>37</v>
      </c>
      <c r="P3053" s="14" t="s">
        <v>3417</v>
      </c>
      <c r="Q3053" s="12">
        <v>0</v>
      </c>
      <c r="R3053" s="12">
        <v>0</v>
      </c>
      <c r="S3053" s="12" t="s">
        <v>3417</v>
      </c>
      <c r="T3053" s="12">
        <v>0</v>
      </c>
      <c r="U3053" s="12">
        <v>0</v>
      </c>
      <c r="V3053" s="8" t="s">
        <v>59</v>
      </c>
      <c r="W3053" s="8" t="s">
        <v>60</v>
      </c>
      <c r="X3053" s="8" t="s">
        <v>61</v>
      </c>
      <c r="Y3053" s="8" t="s">
        <v>62</v>
      </c>
      <c r="Z3053" s="1">
        <f t="shared" si="47"/>
        <v>0</v>
      </c>
    </row>
    <row r="3054" spans="1:26" x14ac:dyDescent="0.2">
      <c r="A3054" s="7">
        <v>50427</v>
      </c>
      <c r="B3054" s="8" t="s">
        <v>1810</v>
      </c>
      <c r="C3054" s="9" t="s">
        <v>764</v>
      </c>
      <c r="D3054" s="9" t="s">
        <v>588</v>
      </c>
      <c r="E3054" s="10">
        <v>5</v>
      </c>
      <c r="F3054" s="9" t="s">
        <v>25</v>
      </c>
      <c r="G3054" s="9" t="s">
        <v>35</v>
      </c>
      <c r="H3054" s="9" t="s">
        <v>36</v>
      </c>
      <c r="I3054" s="11">
        <v>19875000</v>
      </c>
      <c r="J3054" s="11">
        <v>74753</v>
      </c>
      <c r="K3054" s="11">
        <v>254581</v>
      </c>
      <c r="L3054" s="11">
        <v>121094</v>
      </c>
      <c r="M3054" s="11">
        <v>133487</v>
      </c>
      <c r="N3054" s="11">
        <v>231437</v>
      </c>
      <c r="O3054" s="8" t="s">
        <v>37</v>
      </c>
      <c r="P3054" s="14" t="s">
        <v>3417</v>
      </c>
      <c r="Q3054" s="12">
        <v>6.9431099999999996E-2</v>
      </c>
      <c r="R3054" s="12">
        <v>6.9431099999999996E-2</v>
      </c>
      <c r="S3054" s="12" t="s">
        <v>3417</v>
      </c>
      <c r="T3054" s="12">
        <v>6.9431099999999996E-2</v>
      </c>
      <c r="U3054" s="12">
        <v>6.2987480700000001E-2</v>
      </c>
      <c r="V3054" s="8" t="s">
        <v>208</v>
      </c>
      <c r="W3054" s="8" t="s">
        <v>765</v>
      </c>
      <c r="X3054" s="8" t="s">
        <v>766</v>
      </c>
      <c r="Y3054" s="8" t="s">
        <v>766</v>
      </c>
      <c r="Z3054" s="1">
        <f t="shared" si="47"/>
        <v>3.1691814188679244E-6</v>
      </c>
    </row>
    <row r="3055" spans="1:26" x14ac:dyDescent="0.2">
      <c r="A3055" s="7">
        <v>50431</v>
      </c>
      <c r="B3055" s="8" t="s">
        <v>1811</v>
      </c>
      <c r="C3055" s="9" t="s">
        <v>546</v>
      </c>
      <c r="D3055" s="9" t="s">
        <v>588</v>
      </c>
      <c r="E3055" s="10">
        <v>5</v>
      </c>
      <c r="F3055" s="9" t="s">
        <v>34</v>
      </c>
      <c r="G3055" s="9" t="s">
        <v>35</v>
      </c>
      <c r="H3055" s="9" t="s">
        <v>36</v>
      </c>
      <c r="I3055" s="11">
        <v>80997194</v>
      </c>
      <c r="J3055" s="11">
        <v>1596161</v>
      </c>
      <c r="K3055" s="11">
        <v>2284546</v>
      </c>
      <c r="L3055" s="11">
        <v>361459</v>
      </c>
      <c r="M3055" s="11">
        <v>1923087</v>
      </c>
      <c r="N3055" s="11">
        <v>2076859</v>
      </c>
      <c r="O3055" s="8" t="s">
        <v>37</v>
      </c>
      <c r="P3055" s="14" t="s">
        <v>3417</v>
      </c>
      <c r="Q3055" s="12">
        <v>0.62305770000000005</v>
      </c>
      <c r="R3055" s="12">
        <v>3.41507154</v>
      </c>
      <c r="S3055" s="12" t="s">
        <v>3417</v>
      </c>
      <c r="T3055" s="12">
        <v>0.62305770000000005</v>
      </c>
      <c r="U3055" s="12">
        <v>0.56523423750000001</v>
      </c>
      <c r="V3055" s="8" t="s">
        <v>177</v>
      </c>
      <c r="W3055" s="8" t="s">
        <v>60</v>
      </c>
      <c r="X3055" s="8" t="s">
        <v>61</v>
      </c>
      <c r="Y3055" s="8" t="s">
        <v>62</v>
      </c>
      <c r="Z3055" s="1">
        <f t="shared" si="47"/>
        <v>6.978442209985694E-6</v>
      </c>
    </row>
    <row r="3056" spans="1:26" x14ac:dyDescent="0.2">
      <c r="A3056" s="7">
        <v>50431</v>
      </c>
      <c r="B3056" s="8" t="s">
        <v>1811</v>
      </c>
      <c r="C3056" s="9" t="s">
        <v>546</v>
      </c>
      <c r="D3056" s="9" t="s">
        <v>588</v>
      </c>
      <c r="E3056" s="10">
        <v>5</v>
      </c>
      <c r="F3056" s="9" t="s">
        <v>34</v>
      </c>
      <c r="G3056" s="9" t="s">
        <v>26</v>
      </c>
      <c r="H3056" s="9" t="s">
        <v>27</v>
      </c>
      <c r="I3056" s="11">
        <v>457806</v>
      </c>
      <c r="J3056" s="11">
        <v>3157</v>
      </c>
      <c r="K3056" s="11">
        <v>5835</v>
      </c>
      <c r="L3056" s="11">
        <v>2031</v>
      </c>
      <c r="M3056" s="11">
        <v>3804</v>
      </c>
      <c r="N3056" s="11">
        <v>989</v>
      </c>
      <c r="O3056" s="8" t="s">
        <v>28</v>
      </c>
      <c r="P3056" s="14">
        <v>2.7000000000000001E-3</v>
      </c>
      <c r="Q3056" s="12">
        <v>0.79628346000000005</v>
      </c>
      <c r="R3056" s="12">
        <v>3.41507154</v>
      </c>
      <c r="S3056" s="12" t="s">
        <v>3417</v>
      </c>
      <c r="T3056" s="12">
        <v>0.79628346000000005</v>
      </c>
      <c r="U3056" s="12">
        <v>0.72238361610000001</v>
      </c>
      <c r="V3056" s="8" t="s">
        <v>177</v>
      </c>
      <c r="W3056" s="8" t="s">
        <v>60</v>
      </c>
      <c r="X3056" s="8" t="s">
        <v>61</v>
      </c>
      <c r="Y3056" s="8" t="s">
        <v>62</v>
      </c>
      <c r="Z3056" s="1">
        <f t="shared" si="47"/>
        <v>1.5779251825008848E-3</v>
      </c>
    </row>
    <row r="3057" spans="1:26" x14ac:dyDescent="0.2">
      <c r="A3057" s="7">
        <v>50431</v>
      </c>
      <c r="B3057" s="8" t="s">
        <v>1811</v>
      </c>
      <c r="C3057" s="9" t="s">
        <v>546</v>
      </c>
      <c r="D3057" s="9" t="s">
        <v>588</v>
      </c>
      <c r="E3057" s="10">
        <v>5</v>
      </c>
      <c r="F3057" s="9" t="s">
        <v>42</v>
      </c>
      <c r="G3057" s="9" t="s">
        <v>35</v>
      </c>
      <c r="H3057" s="9" t="s">
        <v>36</v>
      </c>
      <c r="I3057" s="11">
        <v>56751848</v>
      </c>
      <c r="J3057" s="11">
        <v>492272</v>
      </c>
      <c r="K3057" s="11">
        <v>846499</v>
      </c>
      <c r="L3057" s="11">
        <v>253399</v>
      </c>
      <c r="M3057" s="11">
        <v>593100</v>
      </c>
      <c r="N3057" s="11">
        <v>769545</v>
      </c>
      <c r="O3057" s="8" t="s">
        <v>37</v>
      </c>
      <c r="P3057" s="14" t="s">
        <v>3417</v>
      </c>
      <c r="Q3057" s="12">
        <v>0.2308635</v>
      </c>
      <c r="R3057" s="12">
        <v>3.41507154</v>
      </c>
      <c r="S3057" s="12" t="s">
        <v>3417</v>
      </c>
      <c r="T3057" s="12">
        <v>0.2308635</v>
      </c>
      <c r="U3057" s="12">
        <v>0.20943799330000001</v>
      </c>
      <c r="V3057" s="8" t="s">
        <v>177</v>
      </c>
      <c r="W3057" s="8" t="s">
        <v>60</v>
      </c>
      <c r="X3057" s="8" t="s">
        <v>61</v>
      </c>
      <c r="Y3057" s="8" t="s">
        <v>62</v>
      </c>
      <c r="Z3057" s="1">
        <f t="shared" si="47"/>
        <v>3.6904171525832959E-6</v>
      </c>
    </row>
    <row r="3058" spans="1:26" x14ac:dyDescent="0.2">
      <c r="A3058" s="7">
        <v>50431</v>
      </c>
      <c r="B3058" s="8" t="s">
        <v>1811</v>
      </c>
      <c r="C3058" s="9" t="s">
        <v>546</v>
      </c>
      <c r="D3058" s="9" t="s">
        <v>588</v>
      </c>
      <c r="E3058" s="10">
        <v>5</v>
      </c>
      <c r="F3058" s="9" t="s">
        <v>42</v>
      </c>
      <c r="G3058" s="9" t="s">
        <v>26</v>
      </c>
      <c r="H3058" s="9" t="s">
        <v>27</v>
      </c>
      <c r="I3058" s="11">
        <v>861152</v>
      </c>
      <c r="J3058" s="11">
        <v>7565</v>
      </c>
      <c r="K3058" s="11">
        <v>12933</v>
      </c>
      <c r="L3058" s="11">
        <v>3819</v>
      </c>
      <c r="M3058" s="11">
        <v>9114</v>
      </c>
      <c r="N3058" s="11">
        <v>2192</v>
      </c>
      <c r="O3058" s="8" t="s">
        <v>28</v>
      </c>
      <c r="P3058" s="14">
        <v>2.7000000000000001E-3</v>
      </c>
      <c r="Q3058" s="12">
        <v>1.76486688</v>
      </c>
      <c r="R3058" s="12">
        <v>3.41507154</v>
      </c>
      <c r="S3058" s="12" t="s">
        <v>3417</v>
      </c>
      <c r="T3058" s="12">
        <v>1.76486688</v>
      </c>
      <c r="U3058" s="12">
        <v>1.6010767305</v>
      </c>
      <c r="V3058" s="8" t="s">
        <v>177</v>
      </c>
      <c r="W3058" s="8" t="s">
        <v>60</v>
      </c>
      <c r="X3058" s="8" t="s">
        <v>61</v>
      </c>
      <c r="Y3058" s="8" t="s">
        <v>62</v>
      </c>
      <c r="Z3058" s="1">
        <f t="shared" si="47"/>
        <v>1.8592266295613317E-3</v>
      </c>
    </row>
    <row r="3059" spans="1:26" x14ac:dyDescent="0.2">
      <c r="A3059" s="7">
        <v>50447</v>
      </c>
      <c r="B3059" s="8" t="s">
        <v>1812</v>
      </c>
      <c r="C3059" s="9" t="s">
        <v>517</v>
      </c>
      <c r="D3059" s="9" t="s">
        <v>504</v>
      </c>
      <c r="E3059" s="10">
        <v>7</v>
      </c>
      <c r="F3059" s="9" t="s">
        <v>43</v>
      </c>
      <c r="G3059" s="9" t="s">
        <v>44</v>
      </c>
      <c r="H3059" s="9" t="s">
        <v>45</v>
      </c>
      <c r="I3059" s="11">
        <v>8554488</v>
      </c>
      <c r="J3059" s="11">
        <v>218148</v>
      </c>
      <c r="K3059" s="11">
        <v>331382</v>
      </c>
      <c r="L3059" s="11">
        <v>65349</v>
      </c>
      <c r="M3059" s="11">
        <v>266033</v>
      </c>
      <c r="N3059" s="11">
        <v>13354</v>
      </c>
      <c r="O3059" s="8" t="s">
        <v>46</v>
      </c>
      <c r="P3059" s="14">
        <v>7.7000000000000002E-3</v>
      </c>
      <c r="Q3059" s="12">
        <v>195.36902000000001</v>
      </c>
      <c r="R3059" s="12">
        <v>247.91700900000001</v>
      </c>
      <c r="S3059" s="12" t="s">
        <v>3417</v>
      </c>
      <c r="T3059" s="12">
        <v>195.36902000000001</v>
      </c>
      <c r="U3059" s="12">
        <v>177.23761226529999</v>
      </c>
      <c r="V3059" s="8" t="s">
        <v>208</v>
      </c>
      <c r="W3059" s="8" t="s">
        <v>209</v>
      </c>
      <c r="X3059" s="8" t="s">
        <v>210</v>
      </c>
      <c r="Y3059" s="8" t="s">
        <v>210</v>
      </c>
      <c r="Z3059" s="1">
        <f t="shared" si="47"/>
        <v>2.0718669809964081E-2</v>
      </c>
    </row>
    <row r="3060" spans="1:26" x14ac:dyDescent="0.2">
      <c r="A3060" s="7">
        <v>50447</v>
      </c>
      <c r="B3060" s="8" t="s">
        <v>1812</v>
      </c>
      <c r="C3060" s="9" t="s">
        <v>517</v>
      </c>
      <c r="D3060" s="9" t="s">
        <v>504</v>
      </c>
      <c r="E3060" s="10">
        <v>7</v>
      </c>
      <c r="F3060" s="9" t="s">
        <v>43</v>
      </c>
      <c r="G3060" s="9" t="s">
        <v>3418</v>
      </c>
      <c r="H3060" s="9" t="s">
        <v>3419</v>
      </c>
      <c r="I3060" s="11">
        <v>56459882</v>
      </c>
      <c r="J3060" s="11">
        <v>1571216</v>
      </c>
      <c r="K3060" s="11">
        <v>2371573</v>
      </c>
      <c r="L3060" s="11">
        <v>455456</v>
      </c>
      <c r="M3060" s="11">
        <v>1916117</v>
      </c>
      <c r="N3060" s="11">
        <v>252295</v>
      </c>
      <c r="O3060" s="8" t="s">
        <v>46</v>
      </c>
      <c r="P3060" s="14" t="s">
        <v>3417</v>
      </c>
      <c r="Q3060" s="12">
        <v>35.977266999999998</v>
      </c>
      <c r="R3060" s="12">
        <v>247.91700900000001</v>
      </c>
      <c r="S3060" s="12" t="s">
        <v>3417</v>
      </c>
      <c r="T3060" s="12">
        <v>35.977266999999998</v>
      </c>
      <c r="U3060" s="12">
        <v>32.638362514699999</v>
      </c>
      <c r="V3060" s="8" t="s">
        <v>208</v>
      </c>
      <c r="W3060" s="8" t="s">
        <v>209</v>
      </c>
      <c r="X3060" s="8" t="s">
        <v>210</v>
      </c>
      <c r="Y3060" s="8" t="s">
        <v>210</v>
      </c>
      <c r="Z3060" s="1">
        <f t="shared" si="47"/>
        <v>5.7808060092474152E-4</v>
      </c>
    </row>
    <row r="3061" spans="1:26" x14ac:dyDescent="0.2">
      <c r="A3061" s="7">
        <v>50447</v>
      </c>
      <c r="B3061" s="8" t="s">
        <v>1812</v>
      </c>
      <c r="C3061" s="9" t="s">
        <v>517</v>
      </c>
      <c r="D3061" s="9" t="s">
        <v>504</v>
      </c>
      <c r="E3061" s="10">
        <v>7</v>
      </c>
      <c r="F3061" s="9" t="s">
        <v>43</v>
      </c>
      <c r="G3061" s="9" t="s">
        <v>151</v>
      </c>
      <c r="H3061" s="9" t="s">
        <v>27</v>
      </c>
      <c r="I3061" s="11">
        <v>978224</v>
      </c>
      <c r="J3061" s="11">
        <v>29896</v>
      </c>
      <c r="K3061" s="11">
        <v>45236</v>
      </c>
      <c r="L3061" s="11">
        <v>8779</v>
      </c>
      <c r="M3061" s="11">
        <v>36457</v>
      </c>
      <c r="N3061" s="11">
        <v>7180</v>
      </c>
      <c r="O3061" s="8" t="s">
        <v>28</v>
      </c>
      <c r="P3061" s="14">
        <v>7.0000000000000001E-3</v>
      </c>
      <c r="Q3061" s="12">
        <v>16.570722</v>
      </c>
      <c r="R3061" s="12">
        <v>247.91700900000001</v>
      </c>
      <c r="S3061" s="12" t="s">
        <v>3417</v>
      </c>
      <c r="T3061" s="12">
        <v>16.570722</v>
      </c>
      <c r="U3061" s="12">
        <v>15.032860382799999</v>
      </c>
      <c r="V3061" s="8" t="s">
        <v>208</v>
      </c>
      <c r="W3061" s="8" t="s">
        <v>209</v>
      </c>
      <c r="X3061" s="8" t="s">
        <v>210</v>
      </c>
      <c r="Y3061" s="8" t="s">
        <v>210</v>
      </c>
      <c r="Z3061" s="1">
        <f t="shared" si="47"/>
        <v>1.5367503130980224E-2</v>
      </c>
    </row>
    <row r="3062" spans="1:26" x14ac:dyDescent="0.2">
      <c r="A3062" s="7">
        <v>50449</v>
      </c>
      <c r="B3062" s="8" t="s">
        <v>1813</v>
      </c>
      <c r="C3062" s="9" t="s">
        <v>764</v>
      </c>
      <c r="D3062" s="9" t="s">
        <v>24</v>
      </c>
      <c r="E3062" s="10">
        <v>3</v>
      </c>
      <c r="F3062" s="9" t="s">
        <v>34</v>
      </c>
      <c r="G3062" s="9" t="s">
        <v>35</v>
      </c>
      <c r="H3062" s="9" t="s">
        <v>36</v>
      </c>
      <c r="I3062" s="11">
        <v>11141420</v>
      </c>
      <c r="J3062" s="11">
        <v>0</v>
      </c>
      <c r="K3062" s="11">
        <v>9835</v>
      </c>
      <c r="L3062" s="11">
        <v>9835</v>
      </c>
      <c r="M3062" s="11">
        <v>0</v>
      </c>
      <c r="N3062" s="11">
        <v>9616</v>
      </c>
      <c r="O3062" s="8" t="s">
        <v>37</v>
      </c>
      <c r="P3062" s="14" t="s">
        <v>3417</v>
      </c>
      <c r="Q3062" s="12">
        <v>2.8847999999999999E-3</v>
      </c>
      <c r="R3062" s="12">
        <v>0.13642499999999999</v>
      </c>
      <c r="S3062" s="12">
        <v>0.13700000000000001</v>
      </c>
      <c r="T3062" s="12">
        <v>2.8969588000000001E-3</v>
      </c>
      <c r="U3062" s="12">
        <v>2.6281038E-3</v>
      </c>
      <c r="V3062" s="8" t="s">
        <v>208</v>
      </c>
      <c r="W3062" s="8" t="s">
        <v>765</v>
      </c>
      <c r="X3062" s="8" t="s">
        <v>766</v>
      </c>
      <c r="Y3062" s="8" t="s">
        <v>766</v>
      </c>
      <c r="Z3062" s="1">
        <f t="shared" si="47"/>
        <v>1.1155161999098859E-5</v>
      </c>
    </row>
    <row r="3063" spans="1:26" x14ac:dyDescent="0.2">
      <c r="A3063" s="7">
        <v>50449</v>
      </c>
      <c r="B3063" s="8" t="s">
        <v>1813</v>
      </c>
      <c r="C3063" s="9" t="s">
        <v>764</v>
      </c>
      <c r="D3063" s="9" t="s">
        <v>24</v>
      </c>
      <c r="E3063" s="10">
        <v>3</v>
      </c>
      <c r="F3063" s="9" t="s">
        <v>42</v>
      </c>
      <c r="G3063" s="9" t="s">
        <v>35</v>
      </c>
      <c r="H3063" s="9" t="s">
        <v>36</v>
      </c>
      <c r="I3063" s="11">
        <v>35381720</v>
      </c>
      <c r="J3063" s="11">
        <v>583</v>
      </c>
      <c r="K3063" s="11">
        <v>455943</v>
      </c>
      <c r="L3063" s="11">
        <v>454276</v>
      </c>
      <c r="M3063" s="11">
        <v>1667</v>
      </c>
      <c r="N3063" s="11">
        <v>445134</v>
      </c>
      <c r="O3063" s="8" t="s">
        <v>37</v>
      </c>
      <c r="P3063" s="14" t="s">
        <v>3417</v>
      </c>
      <c r="Q3063" s="12">
        <v>0.1335402</v>
      </c>
      <c r="R3063" s="12">
        <v>0.13642499999999999</v>
      </c>
      <c r="S3063" s="12">
        <v>0.13700000000000001</v>
      </c>
      <c r="T3063" s="12">
        <v>0.13410304119999999</v>
      </c>
      <c r="U3063" s="12">
        <v>0.1216574809</v>
      </c>
      <c r="V3063" s="8" t="s">
        <v>208</v>
      </c>
      <c r="W3063" s="8" t="s">
        <v>765</v>
      </c>
      <c r="X3063" s="8" t="s">
        <v>766</v>
      </c>
      <c r="Y3063" s="8" t="s">
        <v>766</v>
      </c>
      <c r="Z3063" s="1">
        <f t="shared" si="47"/>
        <v>3.5126710911736347E-6</v>
      </c>
    </row>
    <row r="3064" spans="1:26" x14ac:dyDescent="0.2">
      <c r="A3064" s="7">
        <v>50450</v>
      </c>
      <c r="B3064" s="8" t="s">
        <v>1814</v>
      </c>
      <c r="C3064" s="9" t="s">
        <v>764</v>
      </c>
      <c r="D3064" s="9" t="s">
        <v>24</v>
      </c>
      <c r="E3064" s="10">
        <v>3</v>
      </c>
      <c r="F3064" s="9" t="s">
        <v>34</v>
      </c>
      <c r="G3064" s="9" t="s">
        <v>35</v>
      </c>
      <c r="H3064" s="9" t="s">
        <v>36</v>
      </c>
      <c r="I3064" s="11">
        <v>6192507</v>
      </c>
      <c r="J3064" s="11">
        <v>0</v>
      </c>
      <c r="K3064" s="11">
        <v>6559</v>
      </c>
      <c r="L3064" s="11">
        <v>6559</v>
      </c>
      <c r="M3064" s="11">
        <v>0</v>
      </c>
      <c r="N3064" s="11">
        <v>6368</v>
      </c>
      <c r="O3064" s="8" t="s">
        <v>37</v>
      </c>
      <c r="P3064" s="14" t="s">
        <v>3417</v>
      </c>
      <c r="Q3064" s="12">
        <v>1.9104E-3</v>
      </c>
      <c r="R3064" s="12">
        <v>6.6654000000000005E-2</v>
      </c>
      <c r="S3064" s="12">
        <v>5.3999999999999999E-2</v>
      </c>
      <c r="T3064" s="12">
        <v>1.5477181E-3</v>
      </c>
      <c r="U3064" s="12">
        <v>1.4040806E-3</v>
      </c>
      <c r="V3064" s="8" t="s">
        <v>208</v>
      </c>
      <c r="W3064" s="8" t="s">
        <v>765</v>
      </c>
      <c r="X3064" s="8" t="s">
        <v>766</v>
      </c>
      <c r="Y3064" s="8" t="s">
        <v>766</v>
      </c>
      <c r="Z3064" s="1">
        <f t="shared" si="47"/>
        <v>7.9108493539046476E-6</v>
      </c>
    </row>
    <row r="3065" spans="1:26" x14ac:dyDescent="0.2">
      <c r="A3065" s="7">
        <v>50450</v>
      </c>
      <c r="B3065" s="8" t="s">
        <v>1814</v>
      </c>
      <c r="C3065" s="9" t="s">
        <v>764</v>
      </c>
      <c r="D3065" s="9" t="s">
        <v>24</v>
      </c>
      <c r="E3065" s="10">
        <v>3</v>
      </c>
      <c r="F3065" s="9" t="s">
        <v>34</v>
      </c>
      <c r="G3065" s="9" t="s">
        <v>26</v>
      </c>
      <c r="H3065" s="9" t="s">
        <v>27</v>
      </c>
      <c r="I3065" s="11">
        <v>2493</v>
      </c>
      <c r="J3065" s="11">
        <v>0</v>
      </c>
      <c r="K3065" s="11">
        <v>0</v>
      </c>
      <c r="L3065" s="11">
        <v>0</v>
      </c>
      <c r="M3065" s="11">
        <v>0</v>
      </c>
      <c r="N3065" s="11">
        <v>0</v>
      </c>
      <c r="O3065" s="8" t="s">
        <v>28</v>
      </c>
      <c r="P3065" s="14" t="s">
        <v>3417</v>
      </c>
      <c r="Q3065" s="12">
        <v>0</v>
      </c>
      <c r="R3065" s="12">
        <v>6.6654000000000005E-2</v>
      </c>
      <c r="S3065" s="12">
        <v>5.3999999999999999E-2</v>
      </c>
      <c r="T3065" s="12">
        <v>0</v>
      </c>
      <c r="U3065" s="12">
        <v>0</v>
      </c>
      <c r="V3065" s="8" t="s">
        <v>208</v>
      </c>
      <c r="W3065" s="8" t="s">
        <v>765</v>
      </c>
      <c r="X3065" s="8" t="s">
        <v>766</v>
      </c>
      <c r="Y3065" s="8" t="s">
        <v>766</v>
      </c>
      <c r="Z3065" s="1">
        <f t="shared" si="47"/>
        <v>1.9650216606498197E-2</v>
      </c>
    </row>
    <row r="3066" spans="1:26" x14ac:dyDescent="0.2">
      <c r="A3066" s="7">
        <v>50450</v>
      </c>
      <c r="B3066" s="8" t="s">
        <v>1814</v>
      </c>
      <c r="C3066" s="9" t="s">
        <v>764</v>
      </c>
      <c r="D3066" s="9" t="s">
        <v>24</v>
      </c>
      <c r="E3066" s="10">
        <v>3</v>
      </c>
      <c r="F3066" s="9" t="s">
        <v>42</v>
      </c>
      <c r="G3066" s="9" t="s">
        <v>35</v>
      </c>
      <c r="H3066" s="9" t="s">
        <v>36</v>
      </c>
      <c r="I3066" s="11">
        <v>13467452</v>
      </c>
      <c r="J3066" s="11">
        <v>155</v>
      </c>
      <c r="K3066" s="11">
        <v>180899</v>
      </c>
      <c r="L3066" s="11">
        <v>180458</v>
      </c>
      <c r="M3066" s="11">
        <v>441</v>
      </c>
      <c r="N3066" s="11">
        <v>175555</v>
      </c>
      <c r="O3066" s="8" t="s">
        <v>37</v>
      </c>
      <c r="P3066" s="14" t="s">
        <v>3417</v>
      </c>
      <c r="Q3066" s="12">
        <v>5.2666499999999998E-2</v>
      </c>
      <c r="R3066" s="12">
        <v>6.6654000000000005E-2</v>
      </c>
      <c r="S3066" s="12">
        <v>5.3999999999999999E-2</v>
      </c>
      <c r="T3066" s="12">
        <v>4.2667971899999997E-2</v>
      </c>
      <c r="U3066" s="12">
        <v>3.8708130200000003E-2</v>
      </c>
      <c r="V3066" s="8" t="s">
        <v>208</v>
      </c>
      <c r="W3066" s="8" t="s">
        <v>765</v>
      </c>
      <c r="X3066" s="8" t="s">
        <v>766</v>
      </c>
      <c r="Y3066" s="8" t="s">
        <v>766</v>
      </c>
      <c r="Z3066" s="1">
        <f t="shared" si="47"/>
        <v>3.6375099016502898E-6</v>
      </c>
    </row>
    <row r="3067" spans="1:26" x14ac:dyDescent="0.2">
      <c r="A3067" s="7">
        <v>50450</v>
      </c>
      <c r="B3067" s="8" t="s">
        <v>1814</v>
      </c>
      <c r="C3067" s="9" t="s">
        <v>764</v>
      </c>
      <c r="D3067" s="9" t="s">
        <v>24</v>
      </c>
      <c r="E3067" s="10">
        <v>3</v>
      </c>
      <c r="F3067" s="9" t="s">
        <v>42</v>
      </c>
      <c r="G3067" s="9" t="s">
        <v>26</v>
      </c>
      <c r="H3067" s="9" t="s">
        <v>27</v>
      </c>
      <c r="I3067" s="11">
        <v>5548</v>
      </c>
      <c r="J3067" s="11">
        <v>3</v>
      </c>
      <c r="K3067" s="11">
        <v>83</v>
      </c>
      <c r="L3067" s="11">
        <v>75</v>
      </c>
      <c r="M3067" s="11">
        <v>8</v>
      </c>
      <c r="N3067" s="11">
        <v>15</v>
      </c>
      <c r="O3067" s="8" t="s">
        <v>28</v>
      </c>
      <c r="P3067" s="14">
        <v>2.7000000000000001E-3</v>
      </c>
      <c r="Q3067" s="12">
        <v>1.20771E-2</v>
      </c>
      <c r="R3067" s="12">
        <v>6.6654000000000005E-2</v>
      </c>
      <c r="S3067" s="12">
        <v>5.3999999999999999E-2</v>
      </c>
      <c r="T3067" s="12">
        <v>9.7843099999999992E-3</v>
      </c>
      <c r="U3067" s="12">
        <v>8.8762678000000005E-3</v>
      </c>
      <c r="V3067" s="8" t="s">
        <v>208</v>
      </c>
      <c r="W3067" s="8" t="s">
        <v>765</v>
      </c>
      <c r="X3067" s="8" t="s">
        <v>766</v>
      </c>
      <c r="Y3067" s="8" t="s">
        <v>766</v>
      </c>
      <c r="Z3067" s="1">
        <f t="shared" si="47"/>
        <v>8.8298467916366249E-3</v>
      </c>
    </row>
    <row r="3068" spans="1:26" x14ac:dyDescent="0.2">
      <c r="A3068" s="7">
        <v>50451</v>
      </c>
      <c r="B3068" s="8" t="s">
        <v>1815</v>
      </c>
      <c r="C3068" s="9" t="s">
        <v>764</v>
      </c>
      <c r="D3068" s="9" t="s">
        <v>24</v>
      </c>
      <c r="E3068" s="10">
        <v>3</v>
      </c>
      <c r="F3068" s="9" t="s">
        <v>34</v>
      </c>
      <c r="G3068" s="9" t="s">
        <v>35</v>
      </c>
      <c r="H3068" s="9" t="s">
        <v>36</v>
      </c>
      <c r="I3068" s="11">
        <v>5453000</v>
      </c>
      <c r="J3068" s="11">
        <v>0</v>
      </c>
      <c r="K3068" s="11">
        <v>2287</v>
      </c>
      <c r="L3068" s="11">
        <v>2287</v>
      </c>
      <c r="M3068" s="11">
        <v>0</v>
      </c>
      <c r="N3068" s="11">
        <v>2212</v>
      </c>
      <c r="O3068" s="8" t="s">
        <v>37</v>
      </c>
      <c r="P3068" s="14" t="s">
        <v>3417</v>
      </c>
      <c r="Q3068" s="12">
        <v>6.6359999999999998E-4</v>
      </c>
      <c r="R3068" s="12">
        <v>6.5650200000000006E-2</v>
      </c>
      <c r="S3068" s="12">
        <v>6.8000000000000005E-2</v>
      </c>
      <c r="T3068" s="12">
        <v>6.8735210000000005E-4</v>
      </c>
      <c r="U3068" s="12">
        <v>6.2356170000000004E-4</v>
      </c>
      <c r="V3068" s="8" t="s">
        <v>208</v>
      </c>
      <c r="W3068" s="8" t="s">
        <v>765</v>
      </c>
      <c r="X3068" s="8" t="s">
        <v>766</v>
      </c>
      <c r="Y3068" s="8" t="s">
        <v>766</v>
      </c>
      <c r="Z3068" s="1">
        <f t="shared" si="47"/>
        <v>1.131277828718137E-5</v>
      </c>
    </row>
    <row r="3069" spans="1:26" x14ac:dyDescent="0.2">
      <c r="A3069" s="7">
        <v>50451</v>
      </c>
      <c r="B3069" s="8" t="s">
        <v>1815</v>
      </c>
      <c r="C3069" s="9" t="s">
        <v>764</v>
      </c>
      <c r="D3069" s="9" t="s">
        <v>24</v>
      </c>
      <c r="E3069" s="10">
        <v>3</v>
      </c>
      <c r="F3069" s="9" t="s">
        <v>42</v>
      </c>
      <c r="G3069" s="9" t="s">
        <v>35</v>
      </c>
      <c r="H3069" s="9" t="s">
        <v>36</v>
      </c>
      <c r="I3069" s="11">
        <v>16552000</v>
      </c>
      <c r="J3069" s="11">
        <v>0</v>
      </c>
      <c r="K3069" s="11">
        <v>223880</v>
      </c>
      <c r="L3069" s="11">
        <v>223880</v>
      </c>
      <c r="M3069" s="11">
        <v>0</v>
      </c>
      <c r="N3069" s="11">
        <v>216622</v>
      </c>
      <c r="O3069" s="8" t="s">
        <v>37</v>
      </c>
      <c r="P3069" s="14" t="s">
        <v>3417</v>
      </c>
      <c r="Q3069" s="12">
        <v>6.4986600000000005E-2</v>
      </c>
      <c r="R3069" s="12">
        <v>6.5650200000000006E-2</v>
      </c>
      <c r="S3069" s="12">
        <v>6.8000000000000005E-2</v>
      </c>
      <c r="T3069" s="12">
        <v>6.7312647899999994E-2</v>
      </c>
      <c r="U3069" s="12">
        <v>6.1065633600000002E-2</v>
      </c>
      <c r="V3069" s="8" t="s">
        <v>208</v>
      </c>
      <c r="W3069" s="8" t="s">
        <v>765</v>
      </c>
      <c r="X3069" s="8" t="s">
        <v>766</v>
      </c>
      <c r="Y3069" s="8" t="s">
        <v>766</v>
      </c>
      <c r="Z3069" s="1">
        <f t="shared" si="47"/>
        <v>3.7269562590623496E-6</v>
      </c>
    </row>
    <row r="3070" spans="1:26" x14ac:dyDescent="0.2">
      <c r="A3070" s="7">
        <v>50456</v>
      </c>
      <c r="B3070" s="8" t="s">
        <v>1816</v>
      </c>
      <c r="C3070" s="9" t="s">
        <v>816</v>
      </c>
      <c r="D3070" s="9" t="s">
        <v>504</v>
      </c>
      <c r="E3070" s="10">
        <v>7</v>
      </c>
      <c r="F3070" s="9" t="s">
        <v>43</v>
      </c>
      <c r="G3070" s="9" t="s">
        <v>35</v>
      </c>
      <c r="H3070" s="9" t="s">
        <v>36</v>
      </c>
      <c r="I3070" s="11">
        <v>15903000</v>
      </c>
      <c r="J3070" s="11">
        <v>1339087</v>
      </c>
      <c r="K3070" s="11">
        <v>1896439</v>
      </c>
      <c r="L3070" s="11">
        <v>134482</v>
      </c>
      <c r="M3070" s="11">
        <v>1761957</v>
      </c>
      <c r="N3070" s="11">
        <v>1784471</v>
      </c>
      <c r="O3070" s="8" t="s">
        <v>37</v>
      </c>
      <c r="P3070" s="14" t="s">
        <v>3417</v>
      </c>
      <c r="Q3070" s="12">
        <v>0.53534130000000002</v>
      </c>
      <c r="R3070" s="12">
        <v>0.53534130000000002</v>
      </c>
      <c r="S3070" s="12" t="s">
        <v>3417</v>
      </c>
      <c r="T3070" s="12">
        <v>0.53534130000000002</v>
      </c>
      <c r="U3070" s="12">
        <v>0.48565844139999997</v>
      </c>
      <c r="V3070" s="8" t="s">
        <v>177</v>
      </c>
      <c r="W3070" s="8" t="s">
        <v>71</v>
      </c>
      <c r="X3070" s="8" t="s">
        <v>72</v>
      </c>
      <c r="Y3070" s="8" t="s">
        <v>73</v>
      </c>
      <c r="Z3070" s="1">
        <f t="shared" si="47"/>
        <v>3.0538794026284351E-5</v>
      </c>
    </row>
    <row r="3071" spans="1:26" x14ac:dyDescent="0.2">
      <c r="A3071" s="7">
        <v>50458</v>
      </c>
      <c r="B3071" s="8" t="s">
        <v>1817</v>
      </c>
      <c r="C3071" s="9" t="s">
        <v>764</v>
      </c>
      <c r="D3071" s="9" t="s">
        <v>24</v>
      </c>
      <c r="E3071" s="10">
        <v>3</v>
      </c>
      <c r="F3071" s="9" t="s">
        <v>34</v>
      </c>
      <c r="G3071" s="9" t="s">
        <v>35</v>
      </c>
      <c r="H3071" s="9" t="s">
        <v>36</v>
      </c>
      <c r="I3071" s="11">
        <v>140029000</v>
      </c>
      <c r="J3071" s="11">
        <v>0</v>
      </c>
      <c r="K3071" s="11">
        <v>239709</v>
      </c>
      <c r="L3071" s="11">
        <v>239709</v>
      </c>
      <c r="M3071" s="11">
        <v>0</v>
      </c>
      <c r="N3071" s="11">
        <v>232984</v>
      </c>
      <c r="O3071" s="8" t="s">
        <v>37</v>
      </c>
      <c r="P3071" s="14" t="s">
        <v>3417</v>
      </c>
      <c r="Q3071" s="12">
        <v>6.9895200000000005E-2</v>
      </c>
      <c r="R3071" s="12">
        <v>0.91204739999999995</v>
      </c>
      <c r="S3071" s="12">
        <v>0.94099999999999995</v>
      </c>
      <c r="T3071" s="12">
        <v>7.2113996700000002E-2</v>
      </c>
      <c r="U3071" s="12">
        <v>6.5421388600000005E-2</v>
      </c>
      <c r="V3071" s="8" t="s">
        <v>208</v>
      </c>
      <c r="W3071" s="8" t="s">
        <v>765</v>
      </c>
      <c r="X3071" s="8" t="s">
        <v>766</v>
      </c>
      <c r="Y3071" s="8" t="s">
        <v>766</v>
      </c>
      <c r="Z3071" s="1">
        <f t="shared" si="47"/>
        <v>6.0963163701804623E-6</v>
      </c>
    </row>
    <row r="3072" spans="1:26" x14ac:dyDescent="0.2">
      <c r="A3072" s="7">
        <v>50458</v>
      </c>
      <c r="B3072" s="8" t="s">
        <v>1817</v>
      </c>
      <c r="C3072" s="9" t="s">
        <v>764</v>
      </c>
      <c r="D3072" s="9" t="s">
        <v>24</v>
      </c>
      <c r="E3072" s="10">
        <v>3</v>
      </c>
      <c r="F3072" s="9" t="s">
        <v>42</v>
      </c>
      <c r="G3072" s="9" t="s">
        <v>35</v>
      </c>
      <c r="H3072" s="9" t="s">
        <v>36</v>
      </c>
      <c r="I3072" s="11">
        <v>244309000</v>
      </c>
      <c r="J3072" s="11">
        <v>59385</v>
      </c>
      <c r="K3072" s="11">
        <v>2888938</v>
      </c>
      <c r="L3072" s="11">
        <v>2756974</v>
      </c>
      <c r="M3072" s="11">
        <v>131964</v>
      </c>
      <c r="N3072" s="11">
        <v>2807174</v>
      </c>
      <c r="O3072" s="8" t="s">
        <v>37</v>
      </c>
      <c r="P3072" s="14" t="s">
        <v>3417</v>
      </c>
      <c r="Q3072" s="12">
        <v>0.84215220000000002</v>
      </c>
      <c r="R3072" s="12">
        <v>0.91204739999999995</v>
      </c>
      <c r="S3072" s="12">
        <v>0.94099999999999995</v>
      </c>
      <c r="T3072" s="12">
        <v>0.86888600329999999</v>
      </c>
      <c r="U3072" s="12">
        <v>0.7882482113</v>
      </c>
      <c r="V3072" s="8" t="s">
        <v>208</v>
      </c>
      <c r="W3072" s="8" t="s">
        <v>765</v>
      </c>
      <c r="X3072" s="8" t="s">
        <v>766</v>
      </c>
      <c r="Y3072" s="8" t="s">
        <v>766</v>
      </c>
      <c r="Z3072" s="1">
        <f t="shared" si="47"/>
        <v>3.4941859898734801E-6</v>
      </c>
    </row>
    <row r="3073" spans="1:26" x14ac:dyDescent="0.2">
      <c r="A3073" s="7">
        <v>50463</v>
      </c>
      <c r="B3073" s="8" t="s">
        <v>1818</v>
      </c>
      <c r="C3073" s="9" t="s">
        <v>860</v>
      </c>
      <c r="D3073" s="9" t="s">
        <v>504</v>
      </c>
      <c r="E3073" s="10">
        <v>7</v>
      </c>
      <c r="F3073" s="9" t="s">
        <v>50</v>
      </c>
      <c r="G3073" s="9" t="s">
        <v>35</v>
      </c>
      <c r="H3073" s="9" t="s">
        <v>36</v>
      </c>
      <c r="I3073" s="11">
        <v>918311000</v>
      </c>
      <c r="J3073" s="11">
        <v>2262215</v>
      </c>
      <c r="K3073" s="11">
        <v>9609925</v>
      </c>
      <c r="L3073" s="11">
        <v>5641125</v>
      </c>
      <c r="M3073" s="11">
        <v>3968800</v>
      </c>
      <c r="N3073" s="11">
        <v>9357276</v>
      </c>
      <c r="O3073" s="8" t="s">
        <v>37</v>
      </c>
      <c r="P3073" s="14" t="s">
        <v>3417</v>
      </c>
      <c r="Q3073" s="12">
        <v>2.8071828000000001</v>
      </c>
      <c r="R3073" s="12">
        <v>2.8430054999999999</v>
      </c>
      <c r="S3073" s="12" t="s">
        <v>3417</v>
      </c>
      <c r="T3073" s="12">
        <v>2.8071828000000001</v>
      </c>
      <c r="U3073" s="12">
        <v>2.5466595300999999</v>
      </c>
      <c r="V3073" s="8" t="s">
        <v>177</v>
      </c>
      <c r="W3073" s="8" t="s">
        <v>71</v>
      </c>
      <c r="X3073" s="8" t="s">
        <v>72</v>
      </c>
      <c r="Y3073" s="8" t="s">
        <v>73</v>
      </c>
      <c r="Z3073" s="1">
        <f t="shared" si="47"/>
        <v>2.7731994172998034E-6</v>
      </c>
    </row>
    <row r="3074" spans="1:26" x14ac:dyDescent="0.2">
      <c r="A3074" s="7">
        <v>50463</v>
      </c>
      <c r="B3074" s="8" t="s">
        <v>1818</v>
      </c>
      <c r="C3074" s="9" t="s">
        <v>860</v>
      </c>
      <c r="D3074" s="9" t="s">
        <v>504</v>
      </c>
      <c r="E3074" s="10">
        <v>7</v>
      </c>
      <c r="F3074" s="9" t="s">
        <v>43</v>
      </c>
      <c r="G3074" s="9" t="s">
        <v>35</v>
      </c>
      <c r="H3074" s="9" t="s">
        <v>36</v>
      </c>
      <c r="I3074" s="11">
        <v>5192000</v>
      </c>
      <c r="J3074" s="11">
        <v>52186</v>
      </c>
      <c r="K3074" s="11">
        <v>122632</v>
      </c>
      <c r="L3074" s="11">
        <v>31079</v>
      </c>
      <c r="M3074" s="11">
        <v>91553</v>
      </c>
      <c r="N3074" s="11">
        <v>119409</v>
      </c>
      <c r="O3074" s="8" t="s">
        <v>37</v>
      </c>
      <c r="P3074" s="14" t="s">
        <v>3417</v>
      </c>
      <c r="Q3074" s="12">
        <v>3.5822699999999999E-2</v>
      </c>
      <c r="R3074" s="12">
        <v>2.8430054999999999</v>
      </c>
      <c r="S3074" s="12" t="s">
        <v>3417</v>
      </c>
      <c r="T3074" s="12">
        <v>3.5822699999999999E-2</v>
      </c>
      <c r="U3074" s="12">
        <v>3.2498140299999999E-2</v>
      </c>
      <c r="V3074" s="8" t="s">
        <v>177</v>
      </c>
      <c r="W3074" s="8" t="s">
        <v>71</v>
      </c>
      <c r="X3074" s="8" t="s">
        <v>72</v>
      </c>
      <c r="Y3074" s="8" t="s">
        <v>73</v>
      </c>
      <c r="Z3074" s="1">
        <f t="shared" si="47"/>
        <v>6.2592720146379046E-6</v>
      </c>
    </row>
    <row r="3075" spans="1:26" x14ac:dyDescent="0.2">
      <c r="A3075" s="7">
        <v>50464</v>
      </c>
      <c r="B3075" s="8" t="s">
        <v>1819</v>
      </c>
      <c r="C3075" s="9" t="s">
        <v>34</v>
      </c>
      <c r="D3075" s="9" t="s">
        <v>504</v>
      </c>
      <c r="E3075" s="10">
        <v>7</v>
      </c>
      <c r="F3075" s="9" t="s">
        <v>50</v>
      </c>
      <c r="G3075" s="9" t="s">
        <v>35</v>
      </c>
      <c r="H3075" s="9" t="s">
        <v>36</v>
      </c>
      <c r="I3075" s="11">
        <v>553012000</v>
      </c>
      <c r="J3075" s="11">
        <v>764271</v>
      </c>
      <c r="K3075" s="11">
        <v>5372890</v>
      </c>
      <c r="L3075" s="11">
        <v>3844355</v>
      </c>
      <c r="M3075" s="11">
        <v>1528535</v>
      </c>
      <c r="N3075" s="11">
        <v>5231635</v>
      </c>
      <c r="O3075" s="8" t="s">
        <v>37</v>
      </c>
      <c r="P3075" s="14" t="s">
        <v>3417</v>
      </c>
      <c r="Q3075" s="12">
        <v>1.5694904999999999</v>
      </c>
      <c r="R3075" s="12">
        <v>1.5694904999999999</v>
      </c>
      <c r="S3075" s="12" t="s">
        <v>3417</v>
      </c>
      <c r="T3075" s="12">
        <v>1.5694904999999999</v>
      </c>
      <c r="U3075" s="12">
        <v>1.4238324413000001</v>
      </c>
      <c r="V3075" s="8" t="s">
        <v>51</v>
      </c>
      <c r="W3075" s="8" t="s">
        <v>154</v>
      </c>
      <c r="X3075" s="8" t="s">
        <v>155</v>
      </c>
      <c r="Y3075" s="8" t="s">
        <v>141</v>
      </c>
      <c r="Z3075" s="1">
        <f t="shared" si="47"/>
        <v>2.5746863382711406E-6</v>
      </c>
    </row>
    <row r="3076" spans="1:26" x14ac:dyDescent="0.2">
      <c r="A3076" s="7">
        <v>50465</v>
      </c>
      <c r="B3076" s="8" t="s">
        <v>1820</v>
      </c>
      <c r="C3076" s="9" t="s">
        <v>284</v>
      </c>
      <c r="D3076" s="9" t="s">
        <v>504</v>
      </c>
      <c r="E3076" s="10">
        <v>7</v>
      </c>
      <c r="F3076" s="9" t="s">
        <v>43</v>
      </c>
      <c r="G3076" s="9" t="s">
        <v>35</v>
      </c>
      <c r="H3076" s="9" t="s">
        <v>36</v>
      </c>
      <c r="I3076" s="11">
        <v>52256987</v>
      </c>
      <c r="J3076" s="11">
        <v>548018</v>
      </c>
      <c r="K3076" s="11">
        <v>890883</v>
      </c>
      <c r="L3076" s="11">
        <v>230620</v>
      </c>
      <c r="M3076" s="11">
        <v>660263</v>
      </c>
      <c r="N3076" s="11">
        <v>890883</v>
      </c>
      <c r="O3076" s="8" t="s">
        <v>37</v>
      </c>
      <c r="P3076" s="14" t="s">
        <v>3417</v>
      </c>
      <c r="Q3076" s="12">
        <v>0.26726490000000003</v>
      </c>
      <c r="R3076" s="12">
        <v>3002.04114458</v>
      </c>
      <c r="S3076" s="12" t="s">
        <v>3417</v>
      </c>
      <c r="T3076" s="12">
        <v>0.26726490000000003</v>
      </c>
      <c r="U3076" s="12">
        <v>0.2424611267</v>
      </c>
      <c r="V3076" s="8" t="s">
        <v>38</v>
      </c>
      <c r="W3076" s="8" t="s">
        <v>39</v>
      </c>
      <c r="X3076" s="8" t="s">
        <v>40</v>
      </c>
      <c r="Y3076" s="8" t="s">
        <v>41</v>
      </c>
      <c r="Z3076" s="1">
        <f t="shared" ref="Z3076:Z3139" si="48">IFERROR(ABS(S3076/(I3076/1000))*0.907185,ABS(U3076/(I3076/1000)))</f>
        <v>4.6397838953095403E-6</v>
      </c>
    </row>
    <row r="3077" spans="1:26" x14ac:dyDescent="0.2">
      <c r="A3077" s="7">
        <v>50465</v>
      </c>
      <c r="B3077" s="8" t="s">
        <v>1820</v>
      </c>
      <c r="C3077" s="9" t="s">
        <v>284</v>
      </c>
      <c r="D3077" s="9" t="s">
        <v>504</v>
      </c>
      <c r="E3077" s="10">
        <v>7</v>
      </c>
      <c r="F3077" s="9" t="s">
        <v>43</v>
      </c>
      <c r="G3077" s="9" t="s">
        <v>3429</v>
      </c>
      <c r="H3077" s="9" t="s">
        <v>3419</v>
      </c>
      <c r="I3077" s="11">
        <v>285692302</v>
      </c>
      <c r="J3077" s="11">
        <v>2899539</v>
      </c>
      <c r="K3077" s="11">
        <v>4754234</v>
      </c>
      <c r="L3077" s="11">
        <v>1260813</v>
      </c>
      <c r="M3077" s="11">
        <v>3493421</v>
      </c>
      <c r="N3077" s="11">
        <v>805802</v>
      </c>
      <c r="O3077" s="8" t="s">
        <v>46</v>
      </c>
      <c r="P3077" s="14" t="s">
        <v>3417</v>
      </c>
      <c r="Q3077" s="12">
        <v>2820.3069999999998</v>
      </c>
      <c r="R3077" s="12">
        <v>3002.04114458</v>
      </c>
      <c r="S3077" s="12" t="s">
        <v>3417</v>
      </c>
      <c r="T3077" s="12">
        <v>2820.3069999999998</v>
      </c>
      <c r="U3077" s="12">
        <v>2558.5657262087998</v>
      </c>
      <c r="V3077" s="8" t="s">
        <v>38</v>
      </c>
      <c r="W3077" s="8" t="s">
        <v>39</v>
      </c>
      <c r="X3077" s="8" t="s">
        <v>40</v>
      </c>
      <c r="Y3077" s="8" t="s">
        <v>41</v>
      </c>
      <c r="Z3077" s="1">
        <f t="shared" si="48"/>
        <v>8.9556691177797281E-3</v>
      </c>
    </row>
    <row r="3078" spans="1:26" x14ac:dyDescent="0.2">
      <c r="A3078" s="7">
        <v>50465</v>
      </c>
      <c r="B3078" s="8" t="s">
        <v>1820</v>
      </c>
      <c r="C3078" s="9" t="s">
        <v>284</v>
      </c>
      <c r="D3078" s="9" t="s">
        <v>504</v>
      </c>
      <c r="E3078" s="10">
        <v>7</v>
      </c>
      <c r="F3078" s="9" t="s">
        <v>43</v>
      </c>
      <c r="G3078" s="9" t="s">
        <v>3418</v>
      </c>
      <c r="H3078" s="9" t="s">
        <v>3419</v>
      </c>
      <c r="I3078" s="11">
        <v>98826506</v>
      </c>
      <c r="J3078" s="11">
        <v>999149</v>
      </c>
      <c r="K3078" s="11">
        <v>1639935</v>
      </c>
      <c r="L3078" s="11">
        <v>436140</v>
      </c>
      <c r="M3078" s="11">
        <v>1203795</v>
      </c>
      <c r="N3078" s="11">
        <v>190690</v>
      </c>
      <c r="O3078" s="8" t="s">
        <v>46</v>
      </c>
      <c r="P3078" s="14" t="s">
        <v>3417</v>
      </c>
      <c r="Q3078" s="12">
        <v>27.192394</v>
      </c>
      <c r="R3078" s="12">
        <v>3002.04114458</v>
      </c>
      <c r="S3078" s="12" t="s">
        <v>3417</v>
      </c>
      <c r="T3078" s="12">
        <v>27.192394</v>
      </c>
      <c r="U3078" s="12">
        <v>24.6687780096</v>
      </c>
      <c r="V3078" s="8" t="s">
        <v>38</v>
      </c>
      <c r="W3078" s="8" t="s">
        <v>39</v>
      </c>
      <c r="X3078" s="8" t="s">
        <v>40</v>
      </c>
      <c r="Y3078" s="8" t="s">
        <v>41</v>
      </c>
      <c r="Z3078" s="1">
        <f t="shared" si="48"/>
        <v>2.4961702085875628E-4</v>
      </c>
    </row>
    <row r="3079" spans="1:26" x14ac:dyDescent="0.2">
      <c r="A3079" s="7">
        <v>50465</v>
      </c>
      <c r="B3079" s="8" t="s">
        <v>1820</v>
      </c>
      <c r="C3079" s="9" t="s">
        <v>284</v>
      </c>
      <c r="D3079" s="9" t="s">
        <v>504</v>
      </c>
      <c r="E3079" s="10">
        <v>7</v>
      </c>
      <c r="F3079" s="9" t="s">
        <v>43</v>
      </c>
      <c r="G3079" s="9" t="s">
        <v>26</v>
      </c>
      <c r="H3079" s="9" t="s">
        <v>27</v>
      </c>
      <c r="I3079" s="11">
        <v>36779324</v>
      </c>
      <c r="J3079" s="11">
        <v>787699</v>
      </c>
      <c r="K3079" s="11">
        <v>1111349</v>
      </c>
      <c r="L3079" s="11">
        <v>162314</v>
      </c>
      <c r="M3079" s="11">
        <v>949035</v>
      </c>
      <c r="N3079" s="11">
        <v>191612</v>
      </c>
      <c r="O3079" s="8" t="s">
        <v>28</v>
      </c>
      <c r="P3079" s="14">
        <v>2.7000000000000001E-3</v>
      </c>
      <c r="Q3079" s="12">
        <v>154.27448568</v>
      </c>
      <c r="R3079" s="12">
        <v>3002.04114458</v>
      </c>
      <c r="S3079" s="12" t="s">
        <v>3417</v>
      </c>
      <c r="T3079" s="12">
        <v>154.27448568</v>
      </c>
      <c r="U3079" s="12">
        <v>139.95689529169999</v>
      </c>
      <c r="V3079" s="8" t="s">
        <v>38</v>
      </c>
      <c r="W3079" s="8" t="s">
        <v>39</v>
      </c>
      <c r="X3079" s="8" t="s">
        <v>40</v>
      </c>
      <c r="Y3079" s="8" t="s">
        <v>41</v>
      </c>
      <c r="Z3079" s="1">
        <f t="shared" si="48"/>
        <v>3.8053145101769677E-3</v>
      </c>
    </row>
    <row r="3080" spans="1:26" x14ac:dyDescent="0.2">
      <c r="A3080" s="7">
        <v>50466</v>
      </c>
      <c r="B3080" s="8" t="s">
        <v>1821</v>
      </c>
      <c r="C3080" s="9" t="s">
        <v>130</v>
      </c>
      <c r="D3080" s="9" t="s">
        <v>504</v>
      </c>
      <c r="E3080" s="10">
        <v>7</v>
      </c>
      <c r="F3080" s="9" t="s">
        <v>43</v>
      </c>
      <c r="G3080" s="9" t="s">
        <v>35</v>
      </c>
      <c r="H3080" s="9" t="s">
        <v>36</v>
      </c>
      <c r="I3080" s="11">
        <v>70031034</v>
      </c>
      <c r="J3080" s="11">
        <v>1921008</v>
      </c>
      <c r="K3080" s="11">
        <v>4269665</v>
      </c>
      <c r="L3080" s="11">
        <v>502983</v>
      </c>
      <c r="M3080" s="11">
        <v>3766682</v>
      </c>
      <c r="N3080" s="11">
        <v>4156871</v>
      </c>
      <c r="O3080" s="8" t="s">
        <v>37</v>
      </c>
      <c r="P3080" s="14" t="s">
        <v>3417</v>
      </c>
      <c r="Q3080" s="12">
        <v>1.2470612999999999</v>
      </c>
      <c r="R3080" s="12">
        <v>2878.7718411999999</v>
      </c>
      <c r="S3080" s="12" t="s">
        <v>3417</v>
      </c>
      <c r="T3080" s="12">
        <v>1.2470612999999999</v>
      </c>
      <c r="U3080" s="12">
        <v>1.1313265899</v>
      </c>
      <c r="V3080" s="8" t="s">
        <v>38</v>
      </c>
      <c r="W3080" s="8" t="s">
        <v>250</v>
      </c>
      <c r="X3080" s="8" t="s">
        <v>251</v>
      </c>
      <c r="Y3080" s="8" t="s">
        <v>133</v>
      </c>
      <c r="Z3080" s="1">
        <f t="shared" si="48"/>
        <v>1.6154646380060589E-5</v>
      </c>
    </row>
    <row r="3081" spans="1:26" x14ac:dyDescent="0.2">
      <c r="A3081" s="7">
        <v>50466</v>
      </c>
      <c r="B3081" s="8" t="s">
        <v>1821</v>
      </c>
      <c r="C3081" s="9" t="s">
        <v>130</v>
      </c>
      <c r="D3081" s="9" t="s">
        <v>504</v>
      </c>
      <c r="E3081" s="10">
        <v>7</v>
      </c>
      <c r="F3081" s="9" t="s">
        <v>43</v>
      </c>
      <c r="G3081" s="9" t="s">
        <v>3429</v>
      </c>
      <c r="H3081" s="9" t="s">
        <v>3419</v>
      </c>
      <c r="I3081" s="11">
        <v>151611433</v>
      </c>
      <c r="J3081" s="11">
        <v>4207330</v>
      </c>
      <c r="K3081" s="11">
        <v>9338577</v>
      </c>
      <c r="L3081" s="11">
        <v>1088911</v>
      </c>
      <c r="M3081" s="11">
        <v>8249666</v>
      </c>
      <c r="N3081" s="11">
        <v>777761</v>
      </c>
      <c r="O3081" s="8" t="s">
        <v>46</v>
      </c>
      <c r="P3081" s="14" t="s">
        <v>3417</v>
      </c>
      <c r="Q3081" s="12">
        <v>2722.1635000000001</v>
      </c>
      <c r="R3081" s="12">
        <v>2878.7718411999999</v>
      </c>
      <c r="S3081" s="12" t="s">
        <v>3417</v>
      </c>
      <c r="T3081" s="12">
        <v>2722.1635000000001</v>
      </c>
      <c r="U3081" s="12">
        <v>2469.5305270796998</v>
      </c>
      <c r="V3081" s="8" t="s">
        <v>38</v>
      </c>
      <c r="W3081" s="8" t="s">
        <v>250</v>
      </c>
      <c r="X3081" s="8" t="s">
        <v>251</v>
      </c>
      <c r="Y3081" s="8" t="s">
        <v>133</v>
      </c>
      <c r="Z3081" s="1">
        <f t="shared" si="48"/>
        <v>1.6288550792074499E-2</v>
      </c>
    </row>
    <row r="3082" spans="1:26" x14ac:dyDescent="0.2">
      <c r="A3082" s="7">
        <v>50466</v>
      </c>
      <c r="B3082" s="8" t="s">
        <v>1821</v>
      </c>
      <c r="C3082" s="9" t="s">
        <v>130</v>
      </c>
      <c r="D3082" s="9" t="s">
        <v>504</v>
      </c>
      <c r="E3082" s="10">
        <v>7</v>
      </c>
      <c r="F3082" s="9" t="s">
        <v>43</v>
      </c>
      <c r="G3082" s="9" t="s">
        <v>3418</v>
      </c>
      <c r="H3082" s="9" t="s">
        <v>3419</v>
      </c>
      <c r="I3082" s="11">
        <v>46113887</v>
      </c>
      <c r="J3082" s="11">
        <v>1265569</v>
      </c>
      <c r="K3082" s="11">
        <v>2812709</v>
      </c>
      <c r="L3082" s="11">
        <v>331202</v>
      </c>
      <c r="M3082" s="11">
        <v>2481507</v>
      </c>
      <c r="N3082" s="11">
        <v>318540</v>
      </c>
      <c r="O3082" s="8" t="s">
        <v>46</v>
      </c>
      <c r="P3082" s="14" t="s">
        <v>3417</v>
      </c>
      <c r="Q3082" s="12">
        <v>45.423803999999997</v>
      </c>
      <c r="R3082" s="12">
        <v>2878.7718411999999</v>
      </c>
      <c r="S3082" s="12" t="s">
        <v>3417</v>
      </c>
      <c r="T3082" s="12">
        <v>45.423803999999997</v>
      </c>
      <c r="U3082" s="12">
        <v>41.208204662999997</v>
      </c>
      <c r="V3082" s="8" t="s">
        <v>38</v>
      </c>
      <c r="W3082" s="8" t="s">
        <v>250</v>
      </c>
      <c r="X3082" s="8" t="s">
        <v>251</v>
      </c>
      <c r="Y3082" s="8" t="s">
        <v>133</v>
      </c>
      <c r="Z3082" s="1">
        <f t="shared" si="48"/>
        <v>8.9361811254384165E-4</v>
      </c>
    </row>
    <row r="3083" spans="1:26" x14ac:dyDescent="0.2">
      <c r="A3083" s="7">
        <v>50466</v>
      </c>
      <c r="B3083" s="8" t="s">
        <v>1821</v>
      </c>
      <c r="C3083" s="9" t="s">
        <v>130</v>
      </c>
      <c r="D3083" s="9" t="s">
        <v>504</v>
      </c>
      <c r="E3083" s="10">
        <v>7</v>
      </c>
      <c r="F3083" s="9" t="s">
        <v>43</v>
      </c>
      <c r="G3083" s="9" t="s">
        <v>151</v>
      </c>
      <c r="H3083" s="9" t="s">
        <v>27</v>
      </c>
      <c r="I3083" s="11">
        <v>3820781</v>
      </c>
      <c r="J3083" s="11">
        <v>110584</v>
      </c>
      <c r="K3083" s="11">
        <v>244271</v>
      </c>
      <c r="L3083" s="11">
        <v>27442</v>
      </c>
      <c r="M3083" s="11">
        <v>216829</v>
      </c>
      <c r="N3083" s="11">
        <v>38773</v>
      </c>
      <c r="O3083" s="8" t="s">
        <v>28</v>
      </c>
      <c r="P3083" s="14">
        <v>8.5999793670853003E-3</v>
      </c>
      <c r="Q3083" s="12">
        <v>109.9374759</v>
      </c>
      <c r="R3083" s="12">
        <v>2878.7718411999999</v>
      </c>
      <c r="S3083" s="12" t="s">
        <v>3417</v>
      </c>
      <c r="T3083" s="12">
        <v>109.9374759</v>
      </c>
      <c r="U3083" s="12">
        <v>99.734623877299995</v>
      </c>
      <c r="V3083" s="8" t="s">
        <v>38</v>
      </c>
      <c r="W3083" s="8" t="s">
        <v>250</v>
      </c>
      <c r="X3083" s="8" t="s">
        <v>251</v>
      </c>
      <c r="Y3083" s="8" t="s">
        <v>133</v>
      </c>
      <c r="Z3083" s="1">
        <f t="shared" si="48"/>
        <v>2.6103203475231894E-2</v>
      </c>
    </row>
    <row r="3084" spans="1:26" x14ac:dyDescent="0.2">
      <c r="A3084" s="7">
        <v>50472</v>
      </c>
      <c r="B3084" s="8" t="s">
        <v>1822</v>
      </c>
      <c r="C3084" s="9" t="s">
        <v>764</v>
      </c>
      <c r="D3084" s="9" t="s">
        <v>24</v>
      </c>
      <c r="E3084" s="10">
        <v>3</v>
      </c>
      <c r="F3084" s="9" t="s">
        <v>43</v>
      </c>
      <c r="G3084" s="9" t="s">
        <v>35</v>
      </c>
      <c r="H3084" s="9" t="s">
        <v>36</v>
      </c>
      <c r="I3084" s="11">
        <v>17092473</v>
      </c>
      <c r="J3084" s="11">
        <v>507746</v>
      </c>
      <c r="K3084" s="11">
        <v>874594</v>
      </c>
      <c r="L3084" s="11">
        <v>116764</v>
      </c>
      <c r="M3084" s="11">
        <v>757830</v>
      </c>
      <c r="N3084" s="11">
        <v>874594</v>
      </c>
      <c r="O3084" s="8" t="s">
        <v>37</v>
      </c>
      <c r="P3084" s="14" t="s">
        <v>3417</v>
      </c>
      <c r="Q3084" s="12">
        <v>0.26237820000000001</v>
      </c>
      <c r="R3084" s="12">
        <v>681.33762820000004</v>
      </c>
      <c r="S3084" s="12" t="s">
        <v>3417</v>
      </c>
      <c r="T3084" s="12">
        <v>0.26237820000000001</v>
      </c>
      <c r="U3084" s="12">
        <v>0.23802794159999999</v>
      </c>
      <c r="V3084" s="8" t="s">
        <v>208</v>
      </c>
      <c r="W3084" s="8" t="s">
        <v>765</v>
      </c>
      <c r="X3084" s="8" t="s">
        <v>766</v>
      </c>
      <c r="Y3084" s="8" t="s">
        <v>766</v>
      </c>
      <c r="Z3084" s="1">
        <f t="shared" si="48"/>
        <v>1.3925892502506804E-5</v>
      </c>
    </row>
    <row r="3085" spans="1:26" x14ac:dyDescent="0.2">
      <c r="A3085" s="7">
        <v>50472</v>
      </c>
      <c r="B3085" s="8" t="s">
        <v>1822</v>
      </c>
      <c r="C3085" s="9" t="s">
        <v>764</v>
      </c>
      <c r="D3085" s="9" t="s">
        <v>24</v>
      </c>
      <c r="E3085" s="10">
        <v>3</v>
      </c>
      <c r="F3085" s="9" t="s">
        <v>43</v>
      </c>
      <c r="G3085" s="9" t="s">
        <v>567</v>
      </c>
      <c r="H3085" s="9" t="s">
        <v>3419</v>
      </c>
      <c r="I3085" s="11">
        <v>151633527</v>
      </c>
      <c r="J3085" s="11">
        <v>4431314</v>
      </c>
      <c r="K3085" s="11">
        <v>7643300</v>
      </c>
      <c r="L3085" s="11">
        <v>1029401</v>
      </c>
      <c r="M3085" s="11">
        <v>6613899</v>
      </c>
      <c r="N3085" s="11">
        <v>801265</v>
      </c>
      <c r="O3085" s="8" t="s">
        <v>46</v>
      </c>
      <c r="P3085" s="14" t="s">
        <v>3417</v>
      </c>
      <c r="Q3085" s="12">
        <v>681.07524999999998</v>
      </c>
      <c r="R3085" s="12">
        <v>681.33762820000004</v>
      </c>
      <c r="S3085" s="12" t="s">
        <v>3417</v>
      </c>
      <c r="T3085" s="12">
        <v>681.07524999999998</v>
      </c>
      <c r="U3085" s="12">
        <v>617.86741358979998</v>
      </c>
      <c r="V3085" s="8" t="s">
        <v>208</v>
      </c>
      <c r="W3085" s="8" t="s">
        <v>765</v>
      </c>
      <c r="X3085" s="8" t="s">
        <v>766</v>
      </c>
      <c r="Y3085" s="8" t="s">
        <v>766</v>
      </c>
      <c r="Z3085" s="1">
        <f t="shared" si="48"/>
        <v>4.0747414230482152E-3</v>
      </c>
    </row>
    <row r="3086" spans="1:26" x14ac:dyDescent="0.2">
      <c r="A3086" s="7">
        <v>50474</v>
      </c>
      <c r="B3086" s="8" t="s">
        <v>1823</v>
      </c>
      <c r="C3086" s="9" t="s">
        <v>130</v>
      </c>
      <c r="D3086" s="9" t="s">
        <v>504</v>
      </c>
      <c r="E3086" s="10">
        <v>7</v>
      </c>
      <c r="F3086" s="9" t="s">
        <v>43</v>
      </c>
      <c r="G3086" s="9" t="s">
        <v>35</v>
      </c>
      <c r="H3086" s="9" t="s">
        <v>36</v>
      </c>
      <c r="I3086" s="11">
        <v>8702748</v>
      </c>
      <c r="J3086" s="11">
        <v>207823</v>
      </c>
      <c r="K3086" s="11">
        <v>304506</v>
      </c>
      <c r="L3086" s="11">
        <v>38067</v>
      </c>
      <c r="M3086" s="11">
        <v>266439</v>
      </c>
      <c r="N3086" s="11">
        <v>292795</v>
      </c>
      <c r="O3086" s="8" t="s">
        <v>37</v>
      </c>
      <c r="P3086" s="14" t="s">
        <v>3417</v>
      </c>
      <c r="Q3086" s="12">
        <v>8.78385E-2</v>
      </c>
      <c r="R3086" s="12">
        <v>0.23090640000000001</v>
      </c>
      <c r="S3086" s="12" t="s">
        <v>3417</v>
      </c>
      <c r="T3086" s="12">
        <v>8.78385E-2</v>
      </c>
      <c r="U3086" s="12">
        <v>7.9686564500000001E-2</v>
      </c>
      <c r="V3086" s="8" t="s">
        <v>38</v>
      </c>
      <c r="W3086" s="8" t="s">
        <v>250</v>
      </c>
      <c r="X3086" s="8" t="s">
        <v>251</v>
      </c>
      <c r="Y3086" s="8" t="s">
        <v>133</v>
      </c>
      <c r="Z3086" s="1">
        <f t="shared" si="48"/>
        <v>9.156483044206268E-6</v>
      </c>
    </row>
    <row r="3087" spans="1:26" x14ac:dyDescent="0.2">
      <c r="A3087" s="7">
        <v>50474</v>
      </c>
      <c r="B3087" s="8" t="s">
        <v>1823</v>
      </c>
      <c r="C3087" s="9" t="s">
        <v>130</v>
      </c>
      <c r="D3087" s="9" t="s">
        <v>504</v>
      </c>
      <c r="E3087" s="10">
        <v>7</v>
      </c>
      <c r="F3087" s="9" t="s">
        <v>43</v>
      </c>
      <c r="G3087" s="9" t="s">
        <v>3436</v>
      </c>
      <c r="H3087" s="9" t="s">
        <v>3419</v>
      </c>
      <c r="I3087" s="11">
        <v>105689252</v>
      </c>
      <c r="J3087" s="11">
        <v>2570563</v>
      </c>
      <c r="K3087" s="11">
        <v>3757916</v>
      </c>
      <c r="L3087" s="11">
        <v>462322</v>
      </c>
      <c r="M3087" s="11">
        <v>3295594</v>
      </c>
      <c r="N3087" s="11">
        <v>476893</v>
      </c>
      <c r="O3087" s="8" t="s">
        <v>37</v>
      </c>
      <c r="P3087" s="14" t="s">
        <v>3417</v>
      </c>
      <c r="Q3087" s="12">
        <v>0.1430679</v>
      </c>
      <c r="R3087" s="12">
        <v>0.23090640000000001</v>
      </c>
      <c r="S3087" s="12" t="s">
        <v>3417</v>
      </c>
      <c r="T3087" s="12">
        <v>0.1430679</v>
      </c>
      <c r="U3087" s="12">
        <v>0.12979034749999999</v>
      </c>
      <c r="V3087" s="8" t="s">
        <v>38</v>
      </c>
      <c r="W3087" s="8" t="s">
        <v>250</v>
      </c>
      <c r="X3087" s="8" t="s">
        <v>251</v>
      </c>
      <c r="Y3087" s="8" t="s">
        <v>133</v>
      </c>
      <c r="Z3087" s="1">
        <f t="shared" si="48"/>
        <v>1.2280373362846772E-6</v>
      </c>
    </row>
    <row r="3088" spans="1:26" x14ac:dyDescent="0.2">
      <c r="A3088" s="7">
        <v>50475</v>
      </c>
      <c r="B3088" s="8" t="s">
        <v>1824</v>
      </c>
      <c r="C3088" s="9" t="s">
        <v>49</v>
      </c>
      <c r="D3088" s="9" t="s">
        <v>504</v>
      </c>
      <c r="E3088" s="10">
        <v>7</v>
      </c>
      <c r="F3088" s="9" t="s">
        <v>50</v>
      </c>
      <c r="G3088" s="9" t="s">
        <v>35</v>
      </c>
      <c r="H3088" s="9" t="s">
        <v>36</v>
      </c>
      <c r="I3088" s="11">
        <v>96512000</v>
      </c>
      <c r="J3088" s="11">
        <v>1437268</v>
      </c>
      <c r="K3088" s="11">
        <v>3240207</v>
      </c>
      <c r="L3088" s="11">
        <v>1373623</v>
      </c>
      <c r="M3088" s="11">
        <v>1866584</v>
      </c>
      <c r="N3088" s="11">
        <v>3661251</v>
      </c>
      <c r="O3088" s="8" t="s">
        <v>37</v>
      </c>
      <c r="P3088" s="14" t="s">
        <v>3417</v>
      </c>
      <c r="Q3088" s="12">
        <v>1.0983753000000001</v>
      </c>
      <c r="R3088" s="12">
        <v>1.0983753000000001</v>
      </c>
      <c r="S3088" s="12" t="s">
        <v>3417</v>
      </c>
      <c r="T3088" s="12">
        <v>1.0983753000000001</v>
      </c>
      <c r="U3088" s="12">
        <v>0.99643953549999997</v>
      </c>
      <c r="V3088" s="8" t="s">
        <v>124</v>
      </c>
      <c r="W3088" s="8" t="s">
        <v>160</v>
      </c>
      <c r="X3088" s="8" t="s">
        <v>161</v>
      </c>
      <c r="Y3088" s="8" t="s">
        <v>161</v>
      </c>
      <c r="Z3088" s="1">
        <f t="shared" si="48"/>
        <v>1.0324514417896219E-5</v>
      </c>
    </row>
    <row r="3089" spans="1:26" x14ac:dyDescent="0.2">
      <c r="A3089" s="7">
        <v>50476</v>
      </c>
      <c r="B3089" s="8" t="s">
        <v>1825</v>
      </c>
      <c r="C3089" s="9" t="s">
        <v>995</v>
      </c>
      <c r="D3089" s="9" t="s">
        <v>504</v>
      </c>
      <c r="E3089" s="10">
        <v>7</v>
      </c>
      <c r="F3089" s="9" t="s">
        <v>43</v>
      </c>
      <c r="G3089" s="9" t="s">
        <v>35</v>
      </c>
      <c r="H3089" s="9" t="s">
        <v>36</v>
      </c>
      <c r="I3089" s="11">
        <v>37458522</v>
      </c>
      <c r="J3089" s="11">
        <v>1535298</v>
      </c>
      <c r="K3089" s="11">
        <v>2383414</v>
      </c>
      <c r="L3089" s="11">
        <v>190133</v>
      </c>
      <c r="M3089" s="11">
        <v>2193281</v>
      </c>
      <c r="N3089" s="11">
        <v>2313994</v>
      </c>
      <c r="O3089" s="8" t="s">
        <v>37</v>
      </c>
      <c r="P3089" s="14" t="s">
        <v>3417</v>
      </c>
      <c r="Q3089" s="12">
        <v>0.69419819999999999</v>
      </c>
      <c r="R3089" s="12">
        <v>297.7027837</v>
      </c>
      <c r="S3089" s="12" t="s">
        <v>3417</v>
      </c>
      <c r="T3089" s="12">
        <v>0.69419819999999999</v>
      </c>
      <c r="U3089" s="12">
        <v>0.62977247569999995</v>
      </c>
      <c r="V3089" s="8" t="s">
        <v>59</v>
      </c>
      <c r="W3089" s="8" t="s">
        <v>60</v>
      </c>
      <c r="X3089" s="8" t="s">
        <v>61</v>
      </c>
      <c r="Y3089" s="8" t="s">
        <v>62</v>
      </c>
      <c r="Z3089" s="1">
        <f t="shared" si="48"/>
        <v>1.681252868706352E-5</v>
      </c>
    </row>
    <row r="3090" spans="1:26" x14ac:dyDescent="0.2">
      <c r="A3090" s="7">
        <v>50476</v>
      </c>
      <c r="B3090" s="8" t="s">
        <v>1825</v>
      </c>
      <c r="C3090" s="9" t="s">
        <v>995</v>
      </c>
      <c r="D3090" s="9" t="s">
        <v>504</v>
      </c>
      <c r="E3090" s="10">
        <v>7</v>
      </c>
      <c r="F3090" s="9" t="s">
        <v>43</v>
      </c>
      <c r="G3090" s="9" t="s">
        <v>3429</v>
      </c>
      <c r="H3090" s="9" t="s">
        <v>3419</v>
      </c>
      <c r="I3090" s="11">
        <v>13349494</v>
      </c>
      <c r="J3090" s="11">
        <v>554383</v>
      </c>
      <c r="K3090" s="11">
        <v>859737</v>
      </c>
      <c r="L3090" s="11">
        <v>67761</v>
      </c>
      <c r="M3090" s="11">
        <v>791976</v>
      </c>
      <c r="N3090" s="11">
        <v>75321</v>
      </c>
      <c r="O3090" s="8" t="s">
        <v>46</v>
      </c>
      <c r="P3090" s="14" t="s">
        <v>3417</v>
      </c>
      <c r="Q3090" s="12">
        <v>263.62349999999998</v>
      </c>
      <c r="R3090" s="12">
        <v>297.7027837</v>
      </c>
      <c r="S3090" s="12" t="s">
        <v>3417</v>
      </c>
      <c r="T3090" s="12">
        <v>263.62349999999998</v>
      </c>
      <c r="U3090" s="12">
        <v>239.1576703257</v>
      </c>
      <c r="V3090" s="8" t="s">
        <v>59</v>
      </c>
      <c r="W3090" s="8" t="s">
        <v>60</v>
      </c>
      <c r="X3090" s="8" t="s">
        <v>61</v>
      </c>
      <c r="Y3090" s="8" t="s">
        <v>62</v>
      </c>
      <c r="Z3090" s="1">
        <f t="shared" si="48"/>
        <v>1.7915111263820185E-2</v>
      </c>
    </row>
    <row r="3091" spans="1:26" x14ac:dyDescent="0.2">
      <c r="A3091" s="7">
        <v>50476</v>
      </c>
      <c r="B3091" s="8" t="s">
        <v>1825</v>
      </c>
      <c r="C3091" s="9" t="s">
        <v>995</v>
      </c>
      <c r="D3091" s="9" t="s">
        <v>504</v>
      </c>
      <c r="E3091" s="10">
        <v>7</v>
      </c>
      <c r="F3091" s="9" t="s">
        <v>43</v>
      </c>
      <c r="G3091" s="9" t="s">
        <v>3425</v>
      </c>
      <c r="H3091" s="9" t="s">
        <v>3419</v>
      </c>
      <c r="I3091" s="11">
        <v>2339068</v>
      </c>
      <c r="J3091" s="11">
        <v>97009</v>
      </c>
      <c r="K3091" s="11">
        <v>150456</v>
      </c>
      <c r="L3091" s="11">
        <v>11873</v>
      </c>
      <c r="M3091" s="11">
        <v>138583</v>
      </c>
      <c r="N3091" s="11">
        <v>221590</v>
      </c>
      <c r="O3091" s="8" t="s">
        <v>37</v>
      </c>
      <c r="P3091" s="14" t="s">
        <v>3417</v>
      </c>
      <c r="Q3091" s="12">
        <v>6.6476999999999994E-2</v>
      </c>
      <c r="R3091" s="12">
        <v>297.7027837</v>
      </c>
      <c r="S3091" s="12" t="s">
        <v>3417</v>
      </c>
      <c r="T3091" s="12">
        <v>6.6476999999999994E-2</v>
      </c>
      <c r="U3091" s="12">
        <v>6.0307538799999998E-2</v>
      </c>
      <c r="V3091" s="8" t="s">
        <v>59</v>
      </c>
      <c r="W3091" s="8" t="s">
        <v>60</v>
      </c>
      <c r="X3091" s="8" t="s">
        <v>61</v>
      </c>
      <c r="Y3091" s="8" t="s">
        <v>62</v>
      </c>
      <c r="Z3091" s="1">
        <f t="shared" si="48"/>
        <v>2.578272149420196E-5</v>
      </c>
    </row>
    <row r="3092" spans="1:26" x14ac:dyDescent="0.2">
      <c r="A3092" s="7">
        <v>50476</v>
      </c>
      <c r="B3092" s="8" t="s">
        <v>1825</v>
      </c>
      <c r="C3092" s="9" t="s">
        <v>995</v>
      </c>
      <c r="D3092" s="9" t="s">
        <v>504</v>
      </c>
      <c r="E3092" s="10">
        <v>7</v>
      </c>
      <c r="F3092" s="9" t="s">
        <v>43</v>
      </c>
      <c r="G3092" s="9" t="s">
        <v>3421</v>
      </c>
      <c r="H3092" s="9" t="s">
        <v>3419</v>
      </c>
      <c r="I3092" s="11">
        <v>305209</v>
      </c>
      <c r="J3092" s="11">
        <v>12566</v>
      </c>
      <c r="K3092" s="11">
        <v>19498</v>
      </c>
      <c r="L3092" s="11">
        <v>1550</v>
      </c>
      <c r="M3092" s="11">
        <v>17948</v>
      </c>
      <c r="N3092" s="11">
        <v>2027</v>
      </c>
      <c r="O3092" s="8" t="s">
        <v>46</v>
      </c>
      <c r="P3092" s="14" t="s">
        <v>3417</v>
      </c>
      <c r="Q3092" s="12">
        <v>0.23310500000000001</v>
      </c>
      <c r="R3092" s="12">
        <v>297.7027837</v>
      </c>
      <c r="S3092" s="12" t="s">
        <v>3417</v>
      </c>
      <c r="T3092" s="12">
        <v>0.23310500000000001</v>
      </c>
      <c r="U3092" s="12">
        <v>0.2114714687</v>
      </c>
      <c r="V3092" s="8" t="s">
        <v>59</v>
      </c>
      <c r="W3092" s="8" t="s">
        <v>60</v>
      </c>
      <c r="X3092" s="8" t="s">
        <v>61</v>
      </c>
      <c r="Y3092" s="8" t="s">
        <v>62</v>
      </c>
      <c r="Z3092" s="1">
        <f t="shared" si="48"/>
        <v>6.9287428843841433E-4</v>
      </c>
    </row>
    <row r="3093" spans="1:26" x14ac:dyDescent="0.2">
      <c r="A3093" s="7">
        <v>50476</v>
      </c>
      <c r="B3093" s="8" t="s">
        <v>1825</v>
      </c>
      <c r="C3093" s="9" t="s">
        <v>995</v>
      </c>
      <c r="D3093" s="9" t="s">
        <v>504</v>
      </c>
      <c r="E3093" s="10">
        <v>7</v>
      </c>
      <c r="F3093" s="9" t="s">
        <v>43</v>
      </c>
      <c r="G3093" s="9" t="s">
        <v>3418</v>
      </c>
      <c r="H3093" s="9" t="s">
        <v>3419</v>
      </c>
      <c r="I3093" s="11">
        <v>34518080</v>
      </c>
      <c r="J3093" s="11">
        <v>1438687</v>
      </c>
      <c r="K3093" s="11">
        <v>2230473</v>
      </c>
      <c r="L3093" s="11">
        <v>175207</v>
      </c>
      <c r="M3093" s="11">
        <v>2055266</v>
      </c>
      <c r="N3093" s="11">
        <v>231875</v>
      </c>
      <c r="O3093" s="8" t="s">
        <v>46</v>
      </c>
      <c r="P3093" s="14" t="s">
        <v>3417</v>
      </c>
      <c r="Q3093" s="12">
        <v>33.065375000000003</v>
      </c>
      <c r="R3093" s="12">
        <v>297.7027837</v>
      </c>
      <c r="S3093" s="12" t="s">
        <v>3417</v>
      </c>
      <c r="T3093" s="12">
        <v>33.065375000000003</v>
      </c>
      <c r="U3093" s="12">
        <v>29.996711421600001</v>
      </c>
      <c r="V3093" s="8" t="s">
        <v>59</v>
      </c>
      <c r="W3093" s="8" t="s">
        <v>60</v>
      </c>
      <c r="X3093" s="8" t="s">
        <v>61</v>
      </c>
      <c r="Y3093" s="8" t="s">
        <v>62</v>
      </c>
      <c r="Z3093" s="1">
        <f t="shared" si="48"/>
        <v>8.6901448231187825E-4</v>
      </c>
    </row>
    <row r="3094" spans="1:26" x14ac:dyDescent="0.2">
      <c r="A3094" s="7">
        <v>50476</v>
      </c>
      <c r="B3094" s="8" t="s">
        <v>1825</v>
      </c>
      <c r="C3094" s="9" t="s">
        <v>995</v>
      </c>
      <c r="D3094" s="9" t="s">
        <v>504</v>
      </c>
      <c r="E3094" s="10">
        <v>7</v>
      </c>
      <c r="F3094" s="9" t="s">
        <v>43</v>
      </c>
      <c r="G3094" s="9" t="s">
        <v>26</v>
      </c>
      <c r="H3094" s="9" t="s">
        <v>27</v>
      </c>
      <c r="I3094" s="11">
        <v>1750</v>
      </c>
      <c r="J3094" s="11">
        <v>105</v>
      </c>
      <c r="K3094" s="11">
        <v>160</v>
      </c>
      <c r="L3094" s="11">
        <v>9</v>
      </c>
      <c r="M3094" s="11">
        <v>151</v>
      </c>
      <c r="N3094" s="11">
        <v>25</v>
      </c>
      <c r="O3094" s="8" t="s">
        <v>28</v>
      </c>
      <c r="P3094" s="14">
        <v>2.7000000000000001E-3</v>
      </c>
      <c r="Q3094" s="12">
        <v>2.0128500000000001E-2</v>
      </c>
      <c r="R3094" s="12">
        <v>297.7027837</v>
      </c>
      <c r="S3094" s="12" t="s">
        <v>3417</v>
      </c>
      <c r="T3094" s="12">
        <v>2.0128500000000001E-2</v>
      </c>
      <c r="U3094" s="12">
        <v>1.82604554E-2</v>
      </c>
      <c r="V3094" s="8" t="s">
        <v>59</v>
      </c>
      <c r="W3094" s="8" t="s">
        <v>60</v>
      </c>
      <c r="X3094" s="8" t="s">
        <v>61</v>
      </c>
      <c r="Y3094" s="8" t="s">
        <v>62</v>
      </c>
      <c r="Z3094" s="1">
        <f t="shared" si="48"/>
        <v>1.0434545942857143E-2</v>
      </c>
    </row>
    <row r="3095" spans="1:26" x14ac:dyDescent="0.2">
      <c r="A3095" s="7">
        <v>50479</v>
      </c>
      <c r="B3095" s="8" t="s">
        <v>1826</v>
      </c>
      <c r="C3095" s="9" t="s">
        <v>975</v>
      </c>
      <c r="D3095" s="9" t="s">
        <v>504</v>
      </c>
      <c r="E3095" s="10">
        <v>7</v>
      </c>
      <c r="F3095" s="9" t="s">
        <v>43</v>
      </c>
      <c r="G3095" s="9" t="s">
        <v>35</v>
      </c>
      <c r="H3095" s="9" t="s">
        <v>36</v>
      </c>
      <c r="I3095" s="11">
        <v>4447935</v>
      </c>
      <c r="J3095" s="11">
        <v>114480</v>
      </c>
      <c r="K3095" s="11">
        <v>161810</v>
      </c>
      <c r="L3095" s="11">
        <v>20475</v>
      </c>
      <c r="M3095" s="11">
        <v>141335</v>
      </c>
      <c r="N3095" s="11">
        <v>161810</v>
      </c>
      <c r="O3095" s="8" t="s">
        <v>37</v>
      </c>
      <c r="P3095" s="14" t="s">
        <v>3417</v>
      </c>
      <c r="Q3095" s="12">
        <v>4.8543000000000003E-2</v>
      </c>
      <c r="R3095" s="12">
        <v>30.114207400000002</v>
      </c>
      <c r="S3095" s="12" t="s">
        <v>3417</v>
      </c>
      <c r="T3095" s="12">
        <v>4.8543000000000003E-2</v>
      </c>
      <c r="U3095" s="12">
        <v>4.4037920699999997E-2</v>
      </c>
      <c r="V3095" s="8" t="s">
        <v>177</v>
      </c>
      <c r="W3095" s="8" t="s">
        <v>71</v>
      </c>
      <c r="X3095" s="8" t="s">
        <v>72</v>
      </c>
      <c r="Y3095" s="8" t="s">
        <v>73</v>
      </c>
      <c r="Z3095" s="1">
        <f t="shared" si="48"/>
        <v>9.9007563509808476E-6</v>
      </c>
    </row>
    <row r="3096" spans="1:26" x14ac:dyDescent="0.2">
      <c r="A3096" s="7">
        <v>50479</v>
      </c>
      <c r="B3096" s="8" t="s">
        <v>1826</v>
      </c>
      <c r="C3096" s="9" t="s">
        <v>975</v>
      </c>
      <c r="D3096" s="9" t="s">
        <v>504</v>
      </c>
      <c r="E3096" s="10">
        <v>7</v>
      </c>
      <c r="F3096" s="9" t="s">
        <v>43</v>
      </c>
      <c r="G3096" s="9" t="s">
        <v>3421</v>
      </c>
      <c r="H3096" s="9" t="s">
        <v>3419</v>
      </c>
      <c r="I3096" s="11">
        <v>4388649</v>
      </c>
      <c r="J3096" s="11">
        <v>114458</v>
      </c>
      <c r="K3096" s="11">
        <v>161508</v>
      </c>
      <c r="L3096" s="11">
        <v>20203</v>
      </c>
      <c r="M3096" s="11">
        <v>141305</v>
      </c>
      <c r="N3096" s="11">
        <v>18780</v>
      </c>
      <c r="O3096" s="8" t="s">
        <v>46</v>
      </c>
      <c r="P3096" s="14" t="s">
        <v>3417</v>
      </c>
      <c r="Q3096" s="12">
        <v>2.1597</v>
      </c>
      <c r="R3096" s="12">
        <v>30.114207400000002</v>
      </c>
      <c r="S3096" s="12" t="s">
        <v>3417</v>
      </c>
      <c r="T3096" s="12">
        <v>2.1597</v>
      </c>
      <c r="U3096" s="12">
        <v>1.9592669871999999</v>
      </c>
      <c r="V3096" s="8" t="s">
        <v>177</v>
      </c>
      <c r="W3096" s="8" t="s">
        <v>71</v>
      </c>
      <c r="X3096" s="8" t="s">
        <v>72</v>
      </c>
      <c r="Y3096" s="8" t="s">
        <v>73</v>
      </c>
      <c r="Z3096" s="1">
        <f t="shared" si="48"/>
        <v>4.4643966450723214E-4</v>
      </c>
    </row>
    <row r="3097" spans="1:26" x14ac:dyDescent="0.2">
      <c r="A3097" s="7">
        <v>50479</v>
      </c>
      <c r="B3097" s="8" t="s">
        <v>1826</v>
      </c>
      <c r="C3097" s="9" t="s">
        <v>975</v>
      </c>
      <c r="D3097" s="9" t="s">
        <v>504</v>
      </c>
      <c r="E3097" s="10">
        <v>7</v>
      </c>
      <c r="F3097" s="9" t="s">
        <v>43</v>
      </c>
      <c r="G3097" s="9" t="s">
        <v>3418</v>
      </c>
      <c r="H3097" s="9" t="s">
        <v>3419</v>
      </c>
      <c r="I3097" s="11">
        <v>44408416</v>
      </c>
      <c r="J3097" s="11">
        <v>1172245</v>
      </c>
      <c r="K3097" s="11">
        <v>1651657</v>
      </c>
      <c r="L3097" s="11">
        <v>204440</v>
      </c>
      <c r="M3097" s="11">
        <v>1447217</v>
      </c>
      <c r="N3097" s="11">
        <v>195694</v>
      </c>
      <c r="O3097" s="8" t="s">
        <v>46</v>
      </c>
      <c r="P3097" s="14" t="s">
        <v>3417</v>
      </c>
      <c r="Q3097" s="12">
        <v>27.905964399999998</v>
      </c>
      <c r="R3097" s="12">
        <v>30.114207400000002</v>
      </c>
      <c r="S3097" s="12" t="s">
        <v>3417</v>
      </c>
      <c r="T3097" s="12">
        <v>27.905964399999998</v>
      </c>
      <c r="U3097" s="12">
        <v>25.316124829900001</v>
      </c>
      <c r="V3097" s="8" t="s">
        <v>177</v>
      </c>
      <c r="W3097" s="8" t="s">
        <v>71</v>
      </c>
      <c r="X3097" s="8" t="s">
        <v>72</v>
      </c>
      <c r="Y3097" s="8" t="s">
        <v>73</v>
      </c>
      <c r="Z3097" s="1">
        <f t="shared" si="48"/>
        <v>5.7007493421742407E-4</v>
      </c>
    </row>
    <row r="3098" spans="1:26" x14ac:dyDescent="0.2">
      <c r="A3098" s="7">
        <v>50481</v>
      </c>
      <c r="B3098" s="8" t="s">
        <v>1827</v>
      </c>
      <c r="C3098" s="9" t="s">
        <v>923</v>
      </c>
      <c r="D3098" s="9" t="s">
        <v>504</v>
      </c>
      <c r="E3098" s="10">
        <v>7</v>
      </c>
      <c r="F3098" s="9" t="s">
        <v>43</v>
      </c>
      <c r="G3098" s="9" t="s">
        <v>44</v>
      </c>
      <c r="H3098" s="9" t="s">
        <v>45</v>
      </c>
      <c r="I3098" s="11">
        <v>406049734</v>
      </c>
      <c r="J3098" s="11">
        <v>8091773</v>
      </c>
      <c r="K3098" s="11">
        <v>13768599</v>
      </c>
      <c r="L3098" s="11">
        <v>2208927</v>
      </c>
      <c r="M3098" s="11">
        <v>11559672</v>
      </c>
      <c r="N3098" s="11">
        <v>536718</v>
      </c>
      <c r="O3098" s="8" t="s">
        <v>46</v>
      </c>
      <c r="P3098" s="14">
        <v>9.2143455222294997E-3</v>
      </c>
      <c r="Q3098" s="12">
        <v>4242.9983115900004</v>
      </c>
      <c r="R3098" s="12">
        <v>4411.4872948744996</v>
      </c>
      <c r="S3098" s="12" t="s">
        <v>3417</v>
      </c>
      <c r="T3098" s="12">
        <v>4242.9983115900004</v>
      </c>
      <c r="U3098" s="12">
        <v>3849.2228173727999</v>
      </c>
      <c r="V3098" s="8" t="s">
        <v>177</v>
      </c>
      <c r="W3098" s="8" t="s">
        <v>71</v>
      </c>
      <c r="X3098" s="8" t="s">
        <v>72</v>
      </c>
      <c r="Y3098" s="8" t="s">
        <v>73</v>
      </c>
      <c r="Z3098" s="1">
        <f t="shared" si="48"/>
        <v>9.4796831399298481E-3</v>
      </c>
    </row>
    <row r="3099" spans="1:26" x14ac:dyDescent="0.2">
      <c r="A3099" s="7">
        <v>50481</v>
      </c>
      <c r="B3099" s="8" t="s">
        <v>1827</v>
      </c>
      <c r="C3099" s="9" t="s">
        <v>923</v>
      </c>
      <c r="D3099" s="9" t="s">
        <v>504</v>
      </c>
      <c r="E3099" s="10">
        <v>7</v>
      </c>
      <c r="F3099" s="9" t="s">
        <v>43</v>
      </c>
      <c r="G3099" s="9" t="s">
        <v>35</v>
      </c>
      <c r="H3099" s="9" t="s">
        <v>36</v>
      </c>
      <c r="I3099" s="11">
        <v>705585551</v>
      </c>
      <c r="J3099" s="11">
        <v>13914642</v>
      </c>
      <c r="K3099" s="11">
        <v>23716483</v>
      </c>
      <c r="L3099" s="11">
        <v>3838423</v>
      </c>
      <c r="M3099" s="11">
        <v>19878060</v>
      </c>
      <c r="N3099" s="11">
        <v>23254975</v>
      </c>
      <c r="O3099" s="8" t="s">
        <v>37</v>
      </c>
      <c r="P3099" s="14" t="s">
        <v>3417</v>
      </c>
      <c r="Q3099" s="12">
        <v>6.7598959511999999</v>
      </c>
      <c r="R3099" s="12">
        <v>4411.4872948744996</v>
      </c>
      <c r="S3099" s="12" t="s">
        <v>3417</v>
      </c>
      <c r="T3099" s="12">
        <v>6.7598959511999999</v>
      </c>
      <c r="U3099" s="12">
        <v>6.1325373775000003</v>
      </c>
      <c r="V3099" s="8" t="s">
        <v>177</v>
      </c>
      <c r="W3099" s="8" t="s">
        <v>71</v>
      </c>
      <c r="X3099" s="8" t="s">
        <v>72</v>
      </c>
      <c r="Y3099" s="8" t="s">
        <v>73</v>
      </c>
      <c r="Z3099" s="1">
        <f t="shared" si="48"/>
        <v>8.6914157593059894E-6</v>
      </c>
    </row>
    <row r="3100" spans="1:26" x14ac:dyDescent="0.2">
      <c r="A3100" s="7">
        <v>50481</v>
      </c>
      <c r="B3100" s="8" t="s">
        <v>1827</v>
      </c>
      <c r="C3100" s="9" t="s">
        <v>923</v>
      </c>
      <c r="D3100" s="9" t="s">
        <v>504</v>
      </c>
      <c r="E3100" s="10">
        <v>7</v>
      </c>
      <c r="F3100" s="9" t="s">
        <v>43</v>
      </c>
      <c r="G3100" s="9" t="s">
        <v>3422</v>
      </c>
      <c r="H3100" s="9" t="s">
        <v>3419</v>
      </c>
      <c r="I3100" s="11">
        <v>11274865</v>
      </c>
      <c r="J3100" s="11">
        <v>221979</v>
      </c>
      <c r="K3100" s="11">
        <v>378446</v>
      </c>
      <c r="L3100" s="11">
        <v>61336</v>
      </c>
      <c r="M3100" s="11">
        <v>317110</v>
      </c>
      <c r="N3100" s="11">
        <v>2457425</v>
      </c>
      <c r="O3100" s="8" t="s">
        <v>37</v>
      </c>
      <c r="P3100" s="14" t="s">
        <v>3417</v>
      </c>
      <c r="Q3100" s="12">
        <v>0.14516367629999999</v>
      </c>
      <c r="R3100" s="12">
        <v>4411.4872948744996</v>
      </c>
      <c r="S3100" s="12" t="s">
        <v>3417</v>
      </c>
      <c r="T3100" s="12">
        <v>0.14516367629999999</v>
      </c>
      <c r="U3100" s="12">
        <v>0.1316916232</v>
      </c>
      <c r="V3100" s="8" t="s">
        <v>177</v>
      </c>
      <c r="W3100" s="8" t="s">
        <v>71</v>
      </c>
      <c r="X3100" s="8" t="s">
        <v>72</v>
      </c>
      <c r="Y3100" s="8" t="s">
        <v>73</v>
      </c>
      <c r="Z3100" s="1">
        <f t="shared" si="48"/>
        <v>1.1680106431429555E-5</v>
      </c>
    </row>
    <row r="3101" spans="1:26" x14ac:dyDescent="0.2">
      <c r="A3101" s="7">
        <v>50481</v>
      </c>
      <c r="B3101" s="8" t="s">
        <v>1827</v>
      </c>
      <c r="C3101" s="9" t="s">
        <v>923</v>
      </c>
      <c r="D3101" s="9" t="s">
        <v>504</v>
      </c>
      <c r="E3101" s="10">
        <v>7</v>
      </c>
      <c r="F3101" s="9" t="s">
        <v>43</v>
      </c>
      <c r="G3101" s="9" t="s">
        <v>3436</v>
      </c>
      <c r="H3101" s="9" t="s">
        <v>3419</v>
      </c>
      <c r="I3101" s="11">
        <v>329586</v>
      </c>
      <c r="J3101" s="11">
        <v>6457</v>
      </c>
      <c r="K3101" s="11">
        <v>11016</v>
      </c>
      <c r="L3101" s="11">
        <v>1793</v>
      </c>
      <c r="M3101" s="11">
        <v>9223</v>
      </c>
      <c r="N3101" s="11">
        <v>467</v>
      </c>
      <c r="O3101" s="8" t="s">
        <v>37</v>
      </c>
      <c r="P3101" s="14" t="s">
        <v>3417</v>
      </c>
      <c r="Q3101" s="12">
        <v>1.23657E-4</v>
      </c>
      <c r="R3101" s="12">
        <v>4411.4872948744996</v>
      </c>
      <c r="S3101" s="12" t="s">
        <v>3417</v>
      </c>
      <c r="T3101" s="12">
        <v>1.23657E-4</v>
      </c>
      <c r="U3101" s="12">
        <v>1.121809E-4</v>
      </c>
      <c r="V3101" s="8" t="s">
        <v>177</v>
      </c>
      <c r="W3101" s="8" t="s">
        <v>71</v>
      </c>
      <c r="X3101" s="8" t="s">
        <v>72</v>
      </c>
      <c r="Y3101" s="8" t="s">
        <v>73</v>
      </c>
      <c r="Z3101" s="1">
        <f t="shared" si="48"/>
        <v>3.4036912975672509E-7</v>
      </c>
    </row>
    <row r="3102" spans="1:26" x14ac:dyDescent="0.2">
      <c r="A3102" s="7">
        <v>50481</v>
      </c>
      <c r="B3102" s="8" t="s">
        <v>1827</v>
      </c>
      <c r="C3102" s="9" t="s">
        <v>923</v>
      </c>
      <c r="D3102" s="9" t="s">
        <v>504</v>
      </c>
      <c r="E3102" s="10">
        <v>7</v>
      </c>
      <c r="F3102" s="9" t="s">
        <v>43</v>
      </c>
      <c r="G3102" s="9" t="s">
        <v>3430</v>
      </c>
      <c r="H3102" s="9" t="s">
        <v>3419</v>
      </c>
      <c r="I3102" s="11">
        <v>6176264</v>
      </c>
      <c r="J3102" s="11">
        <v>121237</v>
      </c>
      <c r="K3102" s="11">
        <v>206797</v>
      </c>
      <c r="L3102" s="11">
        <v>33601</v>
      </c>
      <c r="M3102" s="11">
        <v>173196</v>
      </c>
      <c r="N3102" s="11">
        <v>115417</v>
      </c>
      <c r="O3102" s="8" t="s">
        <v>46</v>
      </c>
      <c r="P3102" s="14" t="s">
        <v>3417</v>
      </c>
      <c r="Q3102" s="12">
        <v>161.5838</v>
      </c>
      <c r="R3102" s="12">
        <v>4411.4872948744996</v>
      </c>
      <c r="S3102" s="12" t="s">
        <v>3417</v>
      </c>
      <c r="T3102" s="12">
        <v>161.5838</v>
      </c>
      <c r="U3102" s="12">
        <v>146.5878617436</v>
      </c>
      <c r="V3102" s="8" t="s">
        <v>177</v>
      </c>
      <c r="W3102" s="8" t="s">
        <v>71</v>
      </c>
      <c r="X3102" s="8" t="s">
        <v>72</v>
      </c>
      <c r="Y3102" s="8" t="s">
        <v>73</v>
      </c>
      <c r="Z3102" s="1">
        <f t="shared" si="48"/>
        <v>2.3734066701747204E-2</v>
      </c>
    </row>
    <row r="3103" spans="1:26" x14ac:dyDescent="0.2">
      <c r="A3103" s="7">
        <v>50482</v>
      </c>
      <c r="B3103" s="8" t="s">
        <v>1828</v>
      </c>
      <c r="C3103" s="9" t="s">
        <v>130</v>
      </c>
      <c r="D3103" s="9" t="s">
        <v>504</v>
      </c>
      <c r="E3103" s="10">
        <v>7</v>
      </c>
      <c r="F3103" s="9" t="s">
        <v>43</v>
      </c>
      <c r="G3103" s="9" t="s">
        <v>35</v>
      </c>
      <c r="H3103" s="9" t="s">
        <v>36</v>
      </c>
      <c r="I3103" s="11">
        <v>560180</v>
      </c>
      <c r="J3103" s="11">
        <v>13852</v>
      </c>
      <c r="K3103" s="11">
        <v>29550</v>
      </c>
      <c r="L3103" s="11">
        <v>3898</v>
      </c>
      <c r="M3103" s="11">
        <v>25652</v>
      </c>
      <c r="N3103" s="11">
        <v>28969</v>
      </c>
      <c r="O3103" s="8" t="s">
        <v>37</v>
      </c>
      <c r="P3103" s="14" t="s">
        <v>3417</v>
      </c>
      <c r="Q3103" s="12">
        <v>8.6907000000000009E-3</v>
      </c>
      <c r="R3103" s="12">
        <v>90.306320159999999</v>
      </c>
      <c r="S3103" s="12" t="s">
        <v>3417</v>
      </c>
      <c r="T3103" s="12">
        <v>8.6907000000000009E-3</v>
      </c>
      <c r="U3103" s="12">
        <v>7.8841512999999995E-3</v>
      </c>
      <c r="V3103" s="8" t="s">
        <v>38</v>
      </c>
      <c r="W3103" s="8" t="s">
        <v>250</v>
      </c>
      <c r="X3103" s="8" t="s">
        <v>251</v>
      </c>
      <c r="Y3103" s="8" t="s">
        <v>133</v>
      </c>
      <c r="Z3103" s="1">
        <f t="shared" si="48"/>
        <v>1.4074317719304509E-5</v>
      </c>
    </row>
    <row r="3104" spans="1:26" x14ac:dyDescent="0.2">
      <c r="A3104" s="7">
        <v>50482</v>
      </c>
      <c r="B3104" s="8" t="s">
        <v>1828</v>
      </c>
      <c r="C3104" s="9" t="s">
        <v>130</v>
      </c>
      <c r="D3104" s="9" t="s">
        <v>504</v>
      </c>
      <c r="E3104" s="10">
        <v>7</v>
      </c>
      <c r="F3104" s="9" t="s">
        <v>43</v>
      </c>
      <c r="G3104" s="9" t="s">
        <v>3449</v>
      </c>
      <c r="H3104" s="9" t="s">
        <v>3419</v>
      </c>
      <c r="I3104" s="11">
        <v>261629231</v>
      </c>
      <c r="J3104" s="11">
        <v>7795475</v>
      </c>
      <c r="K3104" s="11">
        <v>16255670</v>
      </c>
      <c r="L3104" s="11">
        <v>1819606</v>
      </c>
      <c r="M3104" s="11">
        <v>14436064</v>
      </c>
      <c r="N3104" s="11">
        <v>2138904</v>
      </c>
      <c r="O3104" s="8" t="s">
        <v>46</v>
      </c>
      <c r="P3104" s="14" t="s">
        <v>3417</v>
      </c>
      <c r="Q3104" s="12">
        <v>85.556160000000006</v>
      </c>
      <c r="R3104" s="12">
        <v>90.306320159999999</v>
      </c>
      <c r="S3104" s="12" t="s">
        <v>3417</v>
      </c>
      <c r="T3104" s="12">
        <v>85.556160000000006</v>
      </c>
      <c r="U3104" s="12">
        <v>77.616039190799995</v>
      </c>
      <c r="V3104" s="8" t="s">
        <v>38</v>
      </c>
      <c r="W3104" s="8" t="s">
        <v>250</v>
      </c>
      <c r="X3104" s="8" t="s">
        <v>251</v>
      </c>
      <c r="Y3104" s="8" t="s">
        <v>133</v>
      </c>
      <c r="Z3104" s="1">
        <f t="shared" si="48"/>
        <v>2.9666424846388817E-4</v>
      </c>
    </row>
    <row r="3105" spans="1:26" x14ac:dyDescent="0.2">
      <c r="A3105" s="7">
        <v>50482</v>
      </c>
      <c r="B3105" s="8" t="s">
        <v>1828</v>
      </c>
      <c r="C3105" s="9" t="s">
        <v>130</v>
      </c>
      <c r="D3105" s="9" t="s">
        <v>504</v>
      </c>
      <c r="E3105" s="10">
        <v>7</v>
      </c>
      <c r="F3105" s="9" t="s">
        <v>43</v>
      </c>
      <c r="G3105" s="9" t="s">
        <v>26</v>
      </c>
      <c r="H3105" s="9" t="s">
        <v>27</v>
      </c>
      <c r="I3105" s="11">
        <v>637589</v>
      </c>
      <c r="J3105" s="11">
        <v>17321</v>
      </c>
      <c r="K3105" s="11">
        <v>36510</v>
      </c>
      <c r="L3105" s="11">
        <v>4435</v>
      </c>
      <c r="M3105" s="11">
        <v>32075</v>
      </c>
      <c r="N3105" s="11">
        <v>5889</v>
      </c>
      <c r="O3105" s="8" t="s">
        <v>28</v>
      </c>
      <c r="P3105" s="14">
        <v>2.7000000000000001E-3</v>
      </c>
      <c r="Q3105" s="12">
        <v>4.7414694600000002</v>
      </c>
      <c r="R3105" s="12">
        <v>90.306320159999999</v>
      </c>
      <c r="S3105" s="12" t="s">
        <v>3417</v>
      </c>
      <c r="T3105" s="12">
        <v>4.7414694600000002</v>
      </c>
      <c r="U3105" s="12">
        <v>4.3014328766999999</v>
      </c>
      <c r="V3105" s="8" t="s">
        <v>38</v>
      </c>
      <c r="W3105" s="8" t="s">
        <v>250</v>
      </c>
      <c r="X3105" s="8" t="s">
        <v>251</v>
      </c>
      <c r="Y3105" s="8" t="s">
        <v>133</v>
      </c>
      <c r="Z3105" s="1">
        <f t="shared" si="48"/>
        <v>6.746403838052412E-3</v>
      </c>
    </row>
    <row r="3106" spans="1:26" x14ac:dyDescent="0.2">
      <c r="A3106" s="7">
        <v>50488</v>
      </c>
      <c r="B3106" s="8" t="s">
        <v>3467</v>
      </c>
      <c r="C3106" s="9" t="s">
        <v>67</v>
      </c>
      <c r="D3106" s="9" t="s">
        <v>504</v>
      </c>
      <c r="E3106" s="10">
        <v>6</v>
      </c>
      <c r="F3106" s="9" t="s">
        <v>43</v>
      </c>
      <c r="G3106" s="9" t="s">
        <v>3443</v>
      </c>
      <c r="H3106" s="9" t="s">
        <v>3419</v>
      </c>
      <c r="I3106" s="11">
        <v>151421000</v>
      </c>
      <c r="J3106" s="11">
        <v>0</v>
      </c>
      <c r="K3106" s="11">
        <v>1328415</v>
      </c>
      <c r="L3106" s="11">
        <v>1328415</v>
      </c>
      <c r="M3106" s="11">
        <v>0</v>
      </c>
      <c r="N3106" s="11">
        <v>0</v>
      </c>
      <c r="O3106" s="8" t="s">
        <v>37</v>
      </c>
      <c r="P3106" s="14" t="s">
        <v>3417</v>
      </c>
      <c r="Q3106" s="12">
        <v>0</v>
      </c>
      <c r="R3106" s="12">
        <v>0</v>
      </c>
      <c r="S3106" s="12" t="s">
        <v>3417</v>
      </c>
      <c r="T3106" s="12">
        <v>0</v>
      </c>
      <c r="U3106" s="12">
        <v>0</v>
      </c>
      <c r="V3106" s="8" t="s">
        <v>38</v>
      </c>
      <c r="W3106" s="8" t="s">
        <v>60</v>
      </c>
      <c r="X3106" s="8" t="s">
        <v>61</v>
      </c>
      <c r="Y3106" s="8" t="s">
        <v>62</v>
      </c>
      <c r="Z3106" s="1">
        <f t="shared" si="48"/>
        <v>0</v>
      </c>
    </row>
    <row r="3107" spans="1:26" x14ac:dyDescent="0.2">
      <c r="A3107" s="7">
        <v>50489</v>
      </c>
      <c r="B3107" s="8" t="s">
        <v>1829</v>
      </c>
      <c r="C3107" s="9" t="s">
        <v>67</v>
      </c>
      <c r="D3107" s="9" t="s">
        <v>504</v>
      </c>
      <c r="E3107" s="10">
        <v>7</v>
      </c>
      <c r="F3107" s="9" t="s">
        <v>50</v>
      </c>
      <c r="G3107" s="9" t="s">
        <v>35</v>
      </c>
      <c r="H3107" s="9" t="s">
        <v>36</v>
      </c>
      <c r="I3107" s="11">
        <v>1349664000</v>
      </c>
      <c r="J3107" s="11">
        <v>11369745</v>
      </c>
      <c r="K3107" s="11">
        <v>19610204</v>
      </c>
      <c r="L3107" s="11">
        <v>5744662</v>
      </c>
      <c r="M3107" s="11">
        <v>13865542</v>
      </c>
      <c r="N3107" s="11">
        <v>18855965</v>
      </c>
      <c r="O3107" s="8" t="s">
        <v>37</v>
      </c>
      <c r="P3107" s="14" t="s">
        <v>3417</v>
      </c>
      <c r="Q3107" s="12">
        <v>5.6567895000000004</v>
      </c>
      <c r="R3107" s="12">
        <v>7.6682256000000004</v>
      </c>
      <c r="S3107" s="12" t="s">
        <v>3417</v>
      </c>
      <c r="T3107" s="12">
        <v>5.6567895000000004</v>
      </c>
      <c r="U3107" s="12">
        <v>5.1318057697999997</v>
      </c>
      <c r="V3107" s="8" t="s">
        <v>38</v>
      </c>
      <c r="W3107" s="8" t="s">
        <v>60</v>
      </c>
      <c r="X3107" s="8" t="s">
        <v>61</v>
      </c>
      <c r="Y3107" s="8" t="s">
        <v>62</v>
      </c>
      <c r="Z3107" s="1">
        <f t="shared" si="48"/>
        <v>3.8022839534876827E-6</v>
      </c>
    </row>
    <row r="3108" spans="1:26" x14ac:dyDescent="0.2">
      <c r="A3108" s="7">
        <v>50489</v>
      </c>
      <c r="B3108" s="8" t="s">
        <v>1829</v>
      </c>
      <c r="C3108" s="9" t="s">
        <v>67</v>
      </c>
      <c r="D3108" s="9" t="s">
        <v>504</v>
      </c>
      <c r="E3108" s="10">
        <v>7</v>
      </c>
      <c r="F3108" s="9" t="s">
        <v>43</v>
      </c>
      <c r="G3108" s="9" t="s">
        <v>35</v>
      </c>
      <c r="H3108" s="9" t="s">
        <v>36</v>
      </c>
      <c r="I3108" s="11">
        <v>157334884</v>
      </c>
      <c r="J3108" s="11">
        <v>2921069</v>
      </c>
      <c r="K3108" s="11">
        <v>4292143</v>
      </c>
      <c r="L3108" s="11">
        <v>729865</v>
      </c>
      <c r="M3108" s="11">
        <v>3562278</v>
      </c>
      <c r="N3108" s="11">
        <v>4124291</v>
      </c>
      <c r="O3108" s="8" t="s">
        <v>37</v>
      </c>
      <c r="P3108" s="14" t="s">
        <v>3417</v>
      </c>
      <c r="Q3108" s="12">
        <v>1.2372873</v>
      </c>
      <c r="R3108" s="12">
        <v>7.6682256000000004</v>
      </c>
      <c r="S3108" s="12" t="s">
        <v>3417</v>
      </c>
      <c r="T3108" s="12">
        <v>1.2372873</v>
      </c>
      <c r="U3108" s="12">
        <v>1.1224596752</v>
      </c>
      <c r="V3108" s="8" t="s">
        <v>38</v>
      </c>
      <c r="W3108" s="8" t="s">
        <v>60</v>
      </c>
      <c r="X3108" s="8" t="s">
        <v>61</v>
      </c>
      <c r="Y3108" s="8" t="s">
        <v>62</v>
      </c>
      <c r="Z3108" s="1">
        <f t="shared" si="48"/>
        <v>7.1342072823468703E-6</v>
      </c>
    </row>
    <row r="3109" spans="1:26" x14ac:dyDescent="0.2">
      <c r="A3109" s="7">
        <v>50489</v>
      </c>
      <c r="B3109" s="8" t="s">
        <v>1829</v>
      </c>
      <c r="C3109" s="9" t="s">
        <v>67</v>
      </c>
      <c r="D3109" s="9" t="s">
        <v>504</v>
      </c>
      <c r="E3109" s="10">
        <v>7</v>
      </c>
      <c r="F3109" s="9" t="s">
        <v>43</v>
      </c>
      <c r="G3109" s="9" t="s">
        <v>3422</v>
      </c>
      <c r="H3109" s="9" t="s">
        <v>3419</v>
      </c>
      <c r="I3109" s="11">
        <v>30997116</v>
      </c>
      <c r="J3109" s="11">
        <v>542412</v>
      </c>
      <c r="K3109" s="11">
        <v>805116</v>
      </c>
      <c r="L3109" s="11">
        <v>143636</v>
      </c>
      <c r="M3109" s="11">
        <v>661480</v>
      </c>
      <c r="N3109" s="11">
        <v>2580496</v>
      </c>
      <c r="O3109" s="8" t="s">
        <v>37</v>
      </c>
      <c r="P3109" s="14" t="s">
        <v>3417</v>
      </c>
      <c r="Q3109" s="12">
        <v>0.77414879999999997</v>
      </c>
      <c r="R3109" s="12">
        <v>7.6682256000000004</v>
      </c>
      <c r="S3109" s="12" t="s">
        <v>3417</v>
      </c>
      <c r="T3109" s="12">
        <v>0.77414879999999997</v>
      </c>
      <c r="U3109" s="12">
        <v>0.70230318430000005</v>
      </c>
      <c r="V3109" s="8" t="s">
        <v>38</v>
      </c>
      <c r="W3109" s="8" t="s">
        <v>60</v>
      </c>
      <c r="X3109" s="8" t="s">
        <v>61</v>
      </c>
      <c r="Y3109" s="8" t="s">
        <v>62</v>
      </c>
      <c r="Z3109" s="1">
        <f t="shared" si="48"/>
        <v>2.2657049265486506E-5</v>
      </c>
    </row>
    <row r="3110" spans="1:26" x14ac:dyDescent="0.2">
      <c r="A3110" s="7">
        <v>50490</v>
      </c>
      <c r="B3110" s="8" t="s">
        <v>1830</v>
      </c>
      <c r="C3110" s="9" t="s">
        <v>67</v>
      </c>
      <c r="D3110" s="9" t="s">
        <v>504</v>
      </c>
      <c r="E3110" s="10">
        <v>7</v>
      </c>
      <c r="F3110" s="9" t="s">
        <v>43</v>
      </c>
      <c r="G3110" s="9" t="s">
        <v>35</v>
      </c>
      <c r="H3110" s="9" t="s">
        <v>36</v>
      </c>
      <c r="I3110" s="11">
        <v>402000</v>
      </c>
      <c r="J3110" s="11">
        <v>0</v>
      </c>
      <c r="K3110" s="11">
        <v>1477</v>
      </c>
      <c r="L3110" s="11">
        <v>1477</v>
      </c>
      <c r="M3110" s="11">
        <v>0</v>
      </c>
      <c r="N3110" s="11">
        <v>1421</v>
      </c>
      <c r="O3110" s="8" t="s">
        <v>37</v>
      </c>
      <c r="P3110" s="14" t="s">
        <v>3417</v>
      </c>
      <c r="Q3110" s="12">
        <v>4.2630000000000001E-4</v>
      </c>
      <c r="R3110" s="12">
        <v>4.2630000000000001E-4</v>
      </c>
      <c r="S3110" s="12" t="s">
        <v>3417</v>
      </c>
      <c r="T3110" s="12">
        <v>4.2630000000000001E-4</v>
      </c>
      <c r="U3110" s="12">
        <v>3.8673679999999999E-4</v>
      </c>
      <c r="V3110" s="8" t="s">
        <v>38</v>
      </c>
      <c r="W3110" s="8" t="s">
        <v>60</v>
      </c>
      <c r="X3110" s="8" t="s">
        <v>61</v>
      </c>
      <c r="Y3110" s="8" t="s">
        <v>62</v>
      </c>
      <c r="Z3110" s="1">
        <f t="shared" si="48"/>
        <v>9.6203184079601991E-7</v>
      </c>
    </row>
    <row r="3111" spans="1:26" x14ac:dyDescent="0.2">
      <c r="A3111" s="7">
        <v>50491</v>
      </c>
      <c r="B3111" s="8" t="s">
        <v>1831</v>
      </c>
      <c r="C3111" s="9" t="s">
        <v>989</v>
      </c>
      <c r="D3111" s="9" t="s">
        <v>504</v>
      </c>
      <c r="E3111" s="10">
        <v>7</v>
      </c>
      <c r="F3111" s="9" t="s">
        <v>43</v>
      </c>
      <c r="G3111" s="9" t="s">
        <v>35</v>
      </c>
      <c r="H3111" s="9" t="s">
        <v>36</v>
      </c>
      <c r="I3111" s="11">
        <v>672936526</v>
      </c>
      <c r="J3111" s="11">
        <v>4353720</v>
      </c>
      <c r="K3111" s="11">
        <v>8126145</v>
      </c>
      <c r="L3111" s="11">
        <v>2880701</v>
      </c>
      <c r="M3111" s="11">
        <v>5245444</v>
      </c>
      <c r="N3111" s="11">
        <v>7461936</v>
      </c>
      <c r="O3111" s="8" t="s">
        <v>37</v>
      </c>
      <c r="P3111" s="14" t="s">
        <v>3417</v>
      </c>
      <c r="Q3111" s="12">
        <v>2.2385807999999998</v>
      </c>
      <c r="R3111" s="12">
        <v>2.7609713999999999</v>
      </c>
      <c r="S3111" s="12" t="s">
        <v>3417</v>
      </c>
      <c r="T3111" s="12">
        <v>2.2385807999999998</v>
      </c>
      <c r="U3111" s="12">
        <v>2.0308271795000001</v>
      </c>
      <c r="V3111" s="8" t="s">
        <v>177</v>
      </c>
      <c r="W3111" s="8" t="s">
        <v>71</v>
      </c>
      <c r="X3111" s="8" t="s">
        <v>72</v>
      </c>
      <c r="Y3111" s="8" t="s">
        <v>73</v>
      </c>
      <c r="Z3111" s="1">
        <f t="shared" si="48"/>
        <v>3.0178584473210781E-6</v>
      </c>
    </row>
    <row r="3112" spans="1:26" x14ac:dyDescent="0.2">
      <c r="A3112" s="7">
        <v>50491</v>
      </c>
      <c r="B3112" s="8" t="s">
        <v>1831</v>
      </c>
      <c r="C3112" s="9" t="s">
        <v>989</v>
      </c>
      <c r="D3112" s="9" t="s">
        <v>504</v>
      </c>
      <c r="E3112" s="10">
        <v>7</v>
      </c>
      <c r="F3112" s="9" t="s">
        <v>43</v>
      </c>
      <c r="G3112" s="9" t="s">
        <v>3422</v>
      </c>
      <c r="H3112" s="9" t="s">
        <v>3419</v>
      </c>
      <c r="I3112" s="11">
        <v>46560567</v>
      </c>
      <c r="J3112" s="11">
        <v>304282</v>
      </c>
      <c r="K3112" s="11">
        <v>565922</v>
      </c>
      <c r="L3112" s="11">
        <v>199317</v>
      </c>
      <c r="M3112" s="11">
        <v>366605</v>
      </c>
      <c r="N3112" s="11">
        <v>1741302</v>
      </c>
      <c r="O3112" s="8" t="s">
        <v>37</v>
      </c>
      <c r="P3112" s="14" t="s">
        <v>3417</v>
      </c>
      <c r="Q3112" s="12">
        <v>0.52239060000000004</v>
      </c>
      <c r="R3112" s="12">
        <v>2.7609713999999999</v>
      </c>
      <c r="S3112" s="12" t="s">
        <v>3417</v>
      </c>
      <c r="T3112" s="12">
        <v>0.52239060000000004</v>
      </c>
      <c r="U3112" s="12">
        <v>0.47390964349999998</v>
      </c>
      <c r="V3112" s="8" t="s">
        <v>177</v>
      </c>
      <c r="W3112" s="8" t="s">
        <v>71</v>
      </c>
      <c r="X3112" s="8" t="s">
        <v>72</v>
      </c>
      <c r="Y3112" s="8" t="s">
        <v>73</v>
      </c>
      <c r="Z3112" s="1">
        <f t="shared" si="48"/>
        <v>1.0178347774416063E-5</v>
      </c>
    </row>
    <row r="3113" spans="1:26" x14ac:dyDescent="0.2">
      <c r="A3113" s="7">
        <v>50492</v>
      </c>
      <c r="B3113" s="8" t="s">
        <v>3468</v>
      </c>
      <c r="C3113" s="9" t="s">
        <v>34</v>
      </c>
      <c r="D3113" s="9" t="s">
        <v>588</v>
      </c>
      <c r="E3113" s="10">
        <v>5</v>
      </c>
      <c r="F3113" s="9" t="s">
        <v>25</v>
      </c>
      <c r="G3113" s="9" t="s">
        <v>3425</v>
      </c>
      <c r="H3113" s="9" t="s">
        <v>3419</v>
      </c>
      <c r="I3113" s="11">
        <v>11459000</v>
      </c>
      <c r="J3113" s="11">
        <v>112160</v>
      </c>
      <c r="K3113" s="11">
        <v>319317</v>
      </c>
      <c r="L3113" s="11">
        <v>151915</v>
      </c>
      <c r="M3113" s="11">
        <v>167402</v>
      </c>
      <c r="N3113" s="11">
        <v>507045</v>
      </c>
      <c r="O3113" s="8" t="s">
        <v>37</v>
      </c>
      <c r="P3113" s="14" t="s">
        <v>3417</v>
      </c>
      <c r="Q3113" s="12">
        <v>0.15211350000000001</v>
      </c>
      <c r="R3113" s="12">
        <v>0.15211350000000001</v>
      </c>
      <c r="S3113" s="12" t="s">
        <v>3417</v>
      </c>
      <c r="T3113" s="12">
        <v>0.15211350000000001</v>
      </c>
      <c r="U3113" s="12">
        <v>0.13799646190000001</v>
      </c>
      <c r="V3113" s="8" t="s">
        <v>51</v>
      </c>
      <c r="W3113" s="8" t="s">
        <v>154</v>
      </c>
      <c r="X3113" s="8" t="s">
        <v>155</v>
      </c>
      <c r="Y3113" s="8" t="s">
        <v>141</v>
      </c>
      <c r="Z3113" s="1">
        <f t="shared" si="48"/>
        <v>1.2042626922069988E-5</v>
      </c>
    </row>
    <row r="3114" spans="1:26" x14ac:dyDescent="0.2">
      <c r="A3114" s="7">
        <v>50493</v>
      </c>
      <c r="B3114" s="8" t="s">
        <v>1832</v>
      </c>
      <c r="C3114" s="9" t="s">
        <v>34</v>
      </c>
      <c r="D3114" s="9" t="s">
        <v>24</v>
      </c>
      <c r="E3114" s="10">
        <v>2</v>
      </c>
      <c r="F3114" s="9" t="s">
        <v>50</v>
      </c>
      <c r="G3114" s="9" t="s">
        <v>35</v>
      </c>
      <c r="H3114" s="9" t="s">
        <v>36</v>
      </c>
      <c r="I3114" s="11">
        <v>21725000</v>
      </c>
      <c r="J3114" s="11">
        <v>0</v>
      </c>
      <c r="K3114" s="11">
        <v>236642</v>
      </c>
      <c r="L3114" s="11">
        <v>236642</v>
      </c>
      <c r="M3114" s="11">
        <v>0</v>
      </c>
      <c r="N3114" s="11">
        <v>227540</v>
      </c>
      <c r="O3114" s="8" t="s">
        <v>37</v>
      </c>
      <c r="P3114" s="14" t="s">
        <v>3417</v>
      </c>
      <c r="Q3114" s="12">
        <v>6.8262000000000003E-2</v>
      </c>
      <c r="R3114" s="12">
        <v>6.8262000000000003E-2</v>
      </c>
      <c r="S3114" s="12" t="s">
        <v>3417</v>
      </c>
      <c r="T3114" s="12">
        <v>6.8262000000000003E-2</v>
      </c>
      <c r="U3114" s="12">
        <v>6.1926880199999999E-2</v>
      </c>
      <c r="V3114" s="8" t="s">
        <v>51</v>
      </c>
      <c r="W3114" s="8" t="s">
        <v>154</v>
      </c>
      <c r="X3114" s="8" t="s">
        <v>155</v>
      </c>
      <c r="Y3114" s="8" t="s">
        <v>141</v>
      </c>
      <c r="Z3114" s="1">
        <f t="shared" si="48"/>
        <v>2.8504893072497124E-6</v>
      </c>
    </row>
    <row r="3115" spans="1:26" x14ac:dyDescent="0.2">
      <c r="A3115" s="7">
        <v>50494</v>
      </c>
      <c r="B3115" s="8" t="s">
        <v>1833</v>
      </c>
      <c r="C3115" s="9" t="s">
        <v>34</v>
      </c>
      <c r="D3115" s="9" t="s">
        <v>24</v>
      </c>
      <c r="E3115" s="10">
        <v>2</v>
      </c>
      <c r="F3115" s="9" t="s">
        <v>50</v>
      </c>
      <c r="G3115" s="9" t="s">
        <v>35</v>
      </c>
      <c r="H3115" s="9" t="s">
        <v>36</v>
      </c>
      <c r="I3115" s="11">
        <v>18703000</v>
      </c>
      <c r="J3115" s="11">
        <v>0</v>
      </c>
      <c r="K3115" s="11">
        <v>203296</v>
      </c>
      <c r="L3115" s="11">
        <v>203296</v>
      </c>
      <c r="M3115" s="11">
        <v>0</v>
      </c>
      <c r="N3115" s="11">
        <v>195477</v>
      </c>
      <c r="O3115" s="8" t="s">
        <v>37</v>
      </c>
      <c r="P3115" s="14" t="s">
        <v>3417</v>
      </c>
      <c r="Q3115" s="12">
        <v>5.8643099999999997E-2</v>
      </c>
      <c r="R3115" s="12">
        <v>5.8643099999999997E-2</v>
      </c>
      <c r="S3115" s="12" t="s">
        <v>3417</v>
      </c>
      <c r="T3115" s="12">
        <v>5.8643099999999997E-2</v>
      </c>
      <c r="U3115" s="12">
        <v>5.3200671300000002E-2</v>
      </c>
      <c r="V3115" s="8" t="s">
        <v>51</v>
      </c>
      <c r="W3115" s="8" t="s">
        <v>154</v>
      </c>
      <c r="X3115" s="8" t="s">
        <v>155</v>
      </c>
      <c r="Y3115" s="8" t="s">
        <v>141</v>
      </c>
      <c r="Z3115" s="1">
        <f t="shared" si="48"/>
        <v>2.8444993476982303E-6</v>
      </c>
    </row>
    <row r="3116" spans="1:26" x14ac:dyDescent="0.2">
      <c r="A3116" s="7">
        <v>50495</v>
      </c>
      <c r="B3116" s="8" t="s">
        <v>1834</v>
      </c>
      <c r="C3116" s="9" t="s">
        <v>34</v>
      </c>
      <c r="D3116" s="9" t="s">
        <v>24</v>
      </c>
      <c r="E3116" s="10">
        <v>3</v>
      </c>
      <c r="F3116" s="9" t="s">
        <v>50</v>
      </c>
      <c r="G3116" s="9" t="s">
        <v>35</v>
      </c>
      <c r="H3116" s="9" t="s">
        <v>36</v>
      </c>
      <c r="I3116" s="11">
        <v>21979000</v>
      </c>
      <c r="J3116" s="11">
        <v>10601</v>
      </c>
      <c r="K3116" s="11">
        <v>241551</v>
      </c>
      <c r="L3116" s="11">
        <v>212103</v>
      </c>
      <c r="M3116" s="11">
        <v>29448</v>
      </c>
      <c r="N3116" s="11">
        <v>232261</v>
      </c>
      <c r="O3116" s="8" t="s">
        <v>37</v>
      </c>
      <c r="P3116" s="14" t="s">
        <v>3417</v>
      </c>
      <c r="Q3116" s="12">
        <v>6.9678299999999999E-2</v>
      </c>
      <c r="R3116" s="12">
        <v>6.9678299999999999E-2</v>
      </c>
      <c r="S3116" s="12" t="s">
        <v>3417</v>
      </c>
      <c r="T3116" s="12">
        <v>6.9678299999999999E-2</v>
      </c>
      <c r="U3116" s="12">
        <v>6.3211739099999997E-2</v>
      </c>
      <c r="V3116" s="8" t="s">
        <v>51</v>
      </c>
      <c r="W3116" s="8" t="s">
        <v>154</v>
      </c>
      <c r="X3116" s="8" t="s">
        <v>155</v>
      </c>
      <c r="Y3116" s="8" t="s">
        <v>141</v>
      </c>
      <c r="Z3116" s="1">
        <f t="shared" si="48"/>
        <v>2.8760061467764685E-6</v>
      </c>
    </row>
    <row r="3117" spans="1:26" x14ac:dyDescent="0.2">
      <c r="A3117" s="7">
        <v>50498</v>
      </c>
      <c r="B3117" s="8" t="s">
        <v>1835</v>
      </c>
      <c r="C3117" s="9" t="s">
        <v>42</v>
      </c>
      <c r="D3117" s="9" t="s">
        <v>24</v>
      </c>
      <c r="E3117" s="10">
        <v>3</v>
      </c>
      <c r="F3117" s="9" t="s">
        <v>34</v>
      </c>
      <c r="G3117" s="9" t="s">
        <v>35</v>
      </c>
      <c r="H3117" s="9" t="s">
        <v>36</v>
      </c>
      <c r="I3117" s="11">
        <v>3131000</v>
      </c>
      <c r="J3117" s="11">
        <v>0</v>
      </c>
      <c r="K3117" s="11">
        <v>9985</v>
      </c>
      <c r="L3117" s="11">
        <v>9985</v>
      </c>
      <c r="M3117" s="11">
        <v>0</v>
      </c>
      <c r="N3117" s="11">
        <v>9727</v>
      </c>
      <c r="O3117" s="8" t="s">
        <v>37</v>
      </c>
      <c r="P3117" s="14" t="s">
        <v>3417</v>
      </c>
      <c r="Q3117" s="12">
        <v>2.9180999999999999E-3</v>
      </c>
      <c r="R3117" s="12">
        <v>3.4367099999999998E-2</v>
      </c>
      <c r="S3117" s="12">
        <v>0.03</v>
      </c>
      <c r="T3117" s="12">
        <v>2.5472909000000001E-3</v>
      </c>
      <c r="U3117" s="12">
        <v>2.3108870999999998E-3</v>
      </c>
      <c r="V3117" s="8" t="s">
        <v>208</v>
      </c>
      <c r="W3117" s="8" t="s">
        <v>209</v>
      </c>
      <c r="X3117" s="8" t="s">
        <v>210</v>
      </c>
      <c r="Y3117" s="8" t="s">
        <v>210</v>
      </c>
      <c r="Z3117" s="1">
        <f t="shared" si="48"/>
        <v>8.692286809326093E-6</v>
      </c>
    </row>
    <row r="3118" spans="1:26" x14ac:dyDescent="0.2">
      <c r="A3118" s="7">
        <v>50498</v>
      </c>
      <c r="B3118" s="8" t="s">
        <v>1835</v>
      </c>
      <c r="C3118" s="9" t="s">
        <v>42</v>
      </c>
      <c r="D3118" s="9" t="s">
        <v>24</v>
      </c>
      <c r="E3118" s="10">
        <v>3</v>
      </c>
      <c r="F3118" s="9" t="s">
        <v>42</v>
      </c>
      <c r="G3118" s="9" t="s">
        <v>35</v>
      </c>
      <c r="H3118" s="9" t="s">
        <v>36</v>
      </c>
      <c r="I3118" s="11">
        <v>7364000</v>
      </c>
      <c r="J3118" s="11">
        <v>0</v>
      </c>
      <c r="K3118" s="11">
        <v>107669</v>
      </c>
      <c r="L3118" s="11">
        <v>107669</v>
      </c>
      <c r="M3118" s="11">
        <v>0</v>
      </c>
      <c r="N3118" s="11">
        <v>104830</v>
      </c>
      <c r="O3118" s="8" t="s">
        <v>37</v>
      </c>
      <c r="P3118" s="14" t="s">
        <v>3417</v>
      </c>
      <c r="Q3118" s="12">
        <v>3.1448999999999998E-2</v>
      </c>
      <c r="R3118" s="12">
        <v>3.4367099999999998E-2</v>
      </c>
      <c r="S3118" s="12">
        <v>0.03</v>
      </c>
      <c r="T3118" s="12">
        <v>2.74527091E-2</v>
      </c>
      <c r="U3118" s="12">
        <v>2.4904934300000001E-2</v>
      </c>
      <c r="V3118" s="8" t="s">
        <v>208</v>
      </c>
      <c r="W3118" s="8" t="s">
        <v>209</v>
      </c>
      <c r="X3118" s="8" t="s">
        <v>210</v>
      </c>
      <c r="Y3118" s="8" t="s">
        <v>210</v>
      </c>
      <c r="Z3118" s="1">
        <f t="shared" si="48"/>
        <v>3.6957563824008691E-6</v>
      </c>
    </row>
    <row r="3119" spans="1:26" x14ac:dyDescent="0.2">
      <c r="A3119" s="7">
        <v>50530</v>
      </c>
      <c r="B3119" s="8" t="s">
        <v>1836</v>
      </c>
      <c r="C3119" s="9" t="s">
        <v>34</v>
      </c>
      <c r="D3119" s="9" t="s">
        <v>504</v>
      </c>
      <c r="E3119" s="10">
        <v>7</v>
      </c>
      <c r="F3119" s="9" t="s">
        <v>50</v>
      </c>
      <c r="G3119" s="9" t="s">
        <v>35</v>
      </c>
      <c r="H3119" s="9" t="s">
        <v>36</v>
      </c>
      <c r="I3119" s="11">
        <v>76357555</v>
      </c>
      <c r="J3119" s="11">
        <v>486337</v>
      </c>
      <c r="K3119" s="11">
        <v>1213202</v>
      </c>
      <c r="L3119" s="11">
        <v>428788</v>
      </c>
      <c r="M3119" s="11">
        <v>784414</v>
      </c>
      <c r="N3119" s="11">
        <v>1175037</v>
      </c>
      <c r="O3119" s="8" t="s">
        <v>37</v>
      </c>
      <c r="P3119" s="14" t="s">
        <v>3417</v>
      </c>
      <c r="Q3119" s="12">
        <v>0.35251110000000002</v>
      </c>
      <c r="R3119" s="12">
        <v>1.6597161</v>
      </c>
      <c r="S3119" s="12" t="s">
        <v>3417</v>
      </c>
      <c r="T3119" s="12">
        <v>0.35251110000000002</v>
      </c>
      <c r="U3119" s="12">
        <v>0.31979597209999999</v>
      </c>
      <c r="V3119" s="8" t="s">
        <v>51</v>
      </c>
      <c r="W3119" s="8" t="s">
        <v>173</v>
      </c>
      <c r="X3119" s="8" t="s">
        <v>174</v>
      </c>
      <c r="Y3119" s="8" t="s">
        <v>141</v>
      </c>
      <c r="Z3119" s="1">
        <f t="shared" si="48"/>
        <v>4.1881379268888327E-6</v>
      </c>
    </row>
    <row r="3120" spans="1:26" x14ac:dyDescent="0.2">
      <c r="A3120" s="7">
        <v>50530</v>
      </c>
      <c r="B3120" s="8" t="s">
        <v>1836</v>
      </c>
      <c r="C3120" s="9" t="s">
        <v>34</v>
      </c>
      <c r="D3120" s="9" t="s">
        <v>504</v>
      </c>
      <c r="E3120" s="10">
        <v>7</v>
      </c>
      <c r="F3120" s="9" t="s">
        <v>50</v>
      </c>
      <c r="G3120" s="9" t="s">
        <v>3422</v>
      </c>
      <c r="H3120" s="9" t="s">
        <v>3419</v>
      </c>
      <c r="I3120" s="11">
        <v>261933563</v>
      </c>
      <c r="J3120" s="11">
        <v>1663629</v>
      </c>
      <c r="K3120" s="11">
        <v>4154171</v>
      </c>
      <c r="L3120" s="11">
        <v>1470898</v>
      </c>
      <c r="M3120" s="11">
        <v>2683273</v>
      </c>
      <c r="N3120" s="11">
        <v>3480661</v>
      </c>
      <c r="O3120" s="8" t="s">
        <v>37</v>
      </c>
      <c r="P3120" s="14" t="s">
        <v>3417</v>
      </c>
      <c r="Q3120" s="12">
        <v>1.0441982999999999</v>
      </c>
      <c r="R3120" s="12">
        <v>1.6597161</v>
      </c>
      <c r="S3120" s="12" t="s">
        <v>3417</v>
      </c>
      <c r="T3120" s="12">
        <v>1.0441982999999999</v>
      </c>
      <c r="U3120" s="12">
        <v>0.9472904835</v>
      </c>
      <c r="V3120" s="8" t="s">
        <v>51</v>
      </c>
      <c r="W3120" s="8" t="s">
        <v>173</v>
      </c>
      <c r="X3120" s="8" t="s">
        <v>174</v>
      </c>
      <c r="Y3120" s="8" t="s">
        <v>141</v>
      </c>
      <c r="Z3120" s="1">
        <f t="shared" si="48"/>
        <v>3.6165295987669973E-6</v>
      </c>
    </row>
    <row r="3121" spans="1:26" x14ac:dyDescent="0.2">
      <c r="A3121" s="7">
        <v>50530</v>
      </c>
      <c r="B3121" s="8" t="s">
        <v>1836</v>
      </c>
      <c r="C3121" s="9" t="s">
        <v>34</v>
      </c>
      <c r="D3121" s="9" t="s">
        <v>504</v>
      </c>
      <c r="E3121" s="10">
        <v>7</v>
      </c>
      <c r="F3121" s="9" t="s">
        <v>43</v>
      </c>
      <c r="G3121" s="9" t="s">
        <v>35</v>
      </c>
      <c r="H3121" s="9" t="s">
        <v>36</v>
      </c>
      <c r="I3121" s="11">
        <v>12161104</v>
      </c>
      <c r="J3121" s="11">
        <v>106483</v>
      </c>
      <c r="K3121" s="11">
        <v>240742</v>
      </c>
      <c r="L3121" s="11">
        <v>68994</v>
      </c>
      <c r="M3121" s="11">
        <v>171748</v>
      </c>
      <c r="N3121" s="11">
        <v>233089</v>
      </c>
      <c r="O3121" s="8" t="s">
        <v>37</v>
      </c>
      <c r="P3121" s="14" t="s">
        <v>3417</v>
      </c>
      <c r="Q3121" s="12">
        <v>6.9926699999999994E-2</v>
      </c>
      <c r="R3121" s="12">
        <v>1.6597161</v>
      </c>
      <c r="S3121" s="12" t="s">
        <v>3417</v>
      </c>
      <c r="T3121" s="12">
        <v>6.9926699999999994E-2</v>
      </c>
      <c r="U3121" s="12">
        <v>6.3437086099999998E-2</v>
      </c>
      <c r="V3121" s="8" t="s">
        <v>51</v>
      </c>
      <c r="W3121" s="8" t="s">
        <v>173</v>
      </c>
      <c r="X3121" s="8" t="s">
        <v>174</v>
      </c>
      <c r="Y3121" s="8" t="s">
        <v>141</v>
      </c>
      <c r="Z3121" s="1">
        <f t="shared" si="48"/>
        <v>5.216392039735866E-6</v>
      </c>
    </row>
    <row r="3122" spans="1:26" x14ac:dyDescent="0.2">
      <c r="A3122" s="7">
        <v>50530</v>
      </c>
      <c r="B3122" s="8" t="s">
        <v>1836</v>
      </c>
      <c r="C3122" s="9" t="s">
        <v>34</v>
      </c>
      <c r="D3122" s="9" t="s">
        <v>504</v>
      </c>
      <c r="E3122" s="10">
        <v>7</v>
      </c>
      <c r="F3122" s="9" t="s">
        <v>43</v>
      </c>
      <c r="G3122" s="9" t="s">
        <v>3422</v>
      </c>
      <c r="H3122" s="9" t="s">
        <v>3419</v>
      </c>
      <c r="I3122" s="11">
        <v>35494296</v>
      </c>
      <c r="J3122" s="11">
        <v>352145</v>
      </c>
      <c r="K3122" s="11">
        <v>769347</v>
      </c>
      <c r="L3122" s="11">
        <v>201373</v>
      </c>
      <c r="M3122" s="11">
        <v>567974</v>
      </c>
      <c r="N3122" s="11">
        <v>643600</v>
      </c>
      <c r="O3122" s="8" t="s">
        <v>37</v>
      </c>
      <c r="P3122" s="14" t="s">
        <v>3417</v>
      </c>
      <c r="Q3122" s="12">
        <v>0.19308</v>
      </c>
      <c r="R3122" s="12">
        <v>1.6597161</v>
      </c>
      <c r="S3122" s="12" t="s">
        <v>3417</v>
      </c>
      <c r="T3122" s="12">
        <v>0.19308</v>
      </c>
      <c r="U3122" s="12">
        <v>0.17516102689999999</v>
      </c>
      <c r="V3122" s="8" t="s">
        <v>51</v>
      </c>
      <c r="W3122" s="8" t="s">
        <v>173</v>
      </c>
      <c r="X3122" s="8" t="s">
        <v>174</v>
      </c>
      <c r="Y3122" s="8" t="s">
        <v>141</v>
      </c>
      <c r="Z3122" s="1">
        <f t="shared" si="48"/>
        <v>4.9349063550943504E-6</v>
      </c>
    </row>
    <row r="3123" spans="1:26" x14ac:dyDescent="0.2">
      <c r="A3123" s="7">
        <v>50537</v>
      </c>
      <c r="B3123" s="8" t="s">
        <v>1837</v>
      </c>
      <c r="C3123" s="9" t="s">
        <v>34</v>
      </c>
      <c r="D3123" s="9" t="s">
        <v>588</v>
      </c>
      <c r="E3123" s="10">
        <v>5</v>
      </c>
      <c r="F3123" s="9" t="s">
        <v>50</v>
      </c>
      <c r="G3123" s="9" t="s">
        <v>35</v>
      </c>
      <c r="H3123" s="9" t="s">
        <v>36</v>
      </c>
      <c r="I3123" s="11">
        <v>28459000</v>
      </c>
      <c r="J3123" s="11">
        <v>156564</v>
      </c>
      <c r="K3123" s="11">
        <v>463068</v>
      </c>
      <c r="L3123" s="11">
        <v>183494</v>
      </c>
      <c r="M3123" s="11">
        <v>279574</v>
      </c>
      <c r="N3123" s="11">
        <v>447796</v>
      </c>
      <c r="O3123" s="8" t="s">
        <v>37</v>
      </c>
      <c r="P3123" s="14" t="s">
        <v>3417</v>
      </c>
      <c r="Q3123" s="12">
        <v>0.13433880000000001</v>
      </c>
      <c r="R3123" s="12">
        <v>0.13433880000000001</v>
      </c>
      <c r="S3123" s="12" t="s">
        <v>3417</v>
      </c>
      <c r="T3123" s="12">
        <v>0.13433880000000001</v>
      </c>
      <c r="U3123" s="12">
        <v>0.1218713599</v>
      </c>
      <c r="V3123" s="8" t="s">
        <v>51</v>
      </c>
      <c r="W3123" s="8" t="s">
        <v>154</v>
      </c>
      <c r="X3123" s="8" t="s">
        <v>155</v>
      </c>
      <c r="Y3123" s="8" t="s">
        <v>141</v>
      </c>
      <c r="Z3123" s="1">
        <f t="shared" si="48"/>
        <v>4.282348638392073E-6</v>
      </c>
    </row>
    <row r="3124" spans="1:26" x14ac:dyDescent="0.2">
      <c r="A3124" s="7">
        <v>50541</v>
      </c>
      <c r="B3124" s="8" t="s">
        <v>1838</v>
      </c>
      <c r="C3124" s="9" t="s">
        <v>34</v>
      </c>
      <c r="D3124" s="9" t="s">
        <v>24</v>
      </c>
      <c r="E3124" s="10">
        <v>2</v>
      </c>
      <c r="F3124" s="9" t="s">
        <v>42</v>
      </c>
      <c r="G3124" s="9" t="s">
        <v>35</v>
      </c>
      <c r="H3124" s="9" t="s">
        <v>36</v>
      </c>
      <c r="I3124" s="11">
        <v>19177000</v>
      </c>
      <c r="J3124" s="11">
        <v>0</v>
      </c>
      <c r="K3124" s="11">
        <v>249023</v>
      </c>
      <c r="L3124" s="11">
        <v>249023</v>
      </c>
      <c r="M3124" s="11">
        <v>0</v>
      </c>
      <c r="N3124" s="11">
        <v>242339</v>
      </c>
      <c r="O3124" s="8" t="s">
        <v>37</v>
      </c>
      <c r="P3124" s="14" t="s">
        <v>3417</v>
      </c>
      <c r="Q3124" s="12">
        <v>7.2701699999999994E-2</v>
      </c>
      <c r="R3124" s="12">
        <v>7.2701699999999994E-2</v>
      </c>
      <c r="S3124" s="12" t="s">
        <v>3417</v>
      </c>
      <c r="T3124" s="12">
        <v>7.2701699999999994E-2</v>
      </c>
      <c r="U3124" s="12">
        <v>6.5954549599999995E-2</v>
      </c>
      <c r="V3124" s="8" t="s">
        <v>51</v>
      </c>
      <c r="W3124" s="8" t="s">
        <v>154</v>
      </c>
      <c r="X3124" s="8" t="s">
        <v>155</v>
      </c>
      <c r="Y3124" s="8" t="s">
        <v>141</v>
      </c>
      <c r="Z3124" s="1">
        <f t="shared" si="48"/>
        <v>3.4392527298326116E-6</v>
      </c>
    </row>
    <row r="3125" spans="1:26" x14ac:dyDescent="0.2">
      <c r="A3125" s="7">
        <v>50544</v>
      </c>
      <c r="B3125" s="8" t="s">
        <v>1839</v>
      </c>
      <c r="C3125" s="9" t="s">
        <v>103</v>
      </c>
      <c r="D3125" s="9" t="s">
        <v>504</v>
      </c>
      <c r="E3125" s="10">
        <v>7</v>
      </c>
      <c r="F3125" s="9" t="s">
        <v>43</v>
      </c>
      <c r="G3125" s="9" t="s">
        <v>35</v>
      </c>
      <c r="H3125" s="9" t="s">
        <v>36</v>
      </c>
      <c r="I3125" s="11">
        <v>3883293</v>
      </c>
      <c r="J3125" s="11">
        <v>449383</v>
      </c>
      <c r="K3125" s="11">
        <v>609444</v>
      </c>
      <c r="L3125" s="11">
        <v>18154</v>
      </c>
      <c r="M3125" s="11">
        <v>591290</v>
      </c>
      <c r="N3125" s="11">
        <v>558495</v>
      </c>
      <c r="O3125" s="8" t="s">
        <v>37</v>
      </c>
      <c r="P3125" s="14" t="s">
        <v>3417</v>
      </c>
      <c r="Q3125" s="12">
        <v>0.16754849999999999</v>
      </c>
      <c r="R3125" s="12">
        <v>988.42744265040005</v>
      </c>
      <c r="S3125" s="12" t="s">
        <v>3417</v>
      </c>
      <c r="T3125" s="12">
        <v>0.16754849999999999</v>
      </c>
      <c r="U3125" s="12">
        <v>0.1519990021</v>
      </c>
      <c r="V3125" s="8" t="s">
        <v>51</v>
      </c>
      <c r="W3125" s="8" t="s">
        <v>985</v>
      </c>
      <c r="X3125" s="8" t="s">
        <v>986</v>
      </c>
      <c r="Y3125" s="8" t="s">
        <v>96</v>
      </c>
      <c r="Z3125" s="1">
        <f t="shared" si="48"/>
        <v>3.9141780468277825E-5</v>
      </c>
    </row>
    <row r="3126" spans="1:26" x14ac:dyDescent="0.2">
      <c r="A3126" s="7">
        <v>50544</v>
      </c>
      <c r="B3126" s="8" t="s">
        <v>1839</v>
      </c>
      <c r="C3126" s="9" t="s">
        <v>103</v>
      </c>
      <c r="D3126" s="9" t="s">
        <v>504</v>
      </c>
      <c r="E3126" s="10">
        <v>7</v>
      </c>
      <c r="F3126" s="9" t="s">
        <v>43</v>
      </c>
      <c r="G3126" s="9" t="s">
        <v>3429</v>
      </c>
      <c r="H3126" s="9" t="s">
        <v>3419</v>
      </c>
      <c r="I3126" s="11">
        <v>20691542</v>
      </c>
      <c r="J3126" s="11">
        <v>2348129</v>
      </c>
      <c r="K3126" s="11">
        <v>3186380</v>
      </c>
      <c r="L3126" s="11">
        <v>96737</v>
      </c>
      <c r="M3126" s="11">
        <v>3089643</v>
      </c>
      <c r="N3126" s="11">
        <v>274688</v>
      </c>
      <c r="O3126" s="8" t="s">
        <v>46</v>
      </c>
      <c r="P3126" s="14" t="s">
        <v>3417</v>
      </c>
      <c r="Q3126" s="12">
        <v>961.40800000000002</v>
      </c>
      <c r="R3126" s="12">
        <v>988.42744265040005</v>
      </c>
      <c r="S3126" s="12" t="s">
        <v>3417</v>
      </c>
      <c r="T3126" s="12">
        <v>961.40800000000002</v>
      </c>
      <c r="U3126" s="12">
        <v>872.18361607550003</v>
      </c>
      <c r="V3126" s="8" t="s">
        <v>51</v>
      </c>
      <c r="W3126" s="8" t="s">
        <v>985</v>
      </c>
      <c r="X3126" s="8" t="s">
        <v>986</v>
      </c>
      <c r="Y3126" s="8" t="s">
        <v>96</v>
      </c>
      <c r="Z3126" s="1">
        <f t="shared" si="48"/>
        <v>4.2151697349356559E-2</v>
      </c>
    </row>
    <row r="3127" spans="1:26" x14ac:dyDescent="0.2">
      <c r="A3127" s="7">
        <v>50544</v>
      </c>
      <c r="B3127" s="8" t="s">
        <v>1839</v>
      </c>
      <c r="C3127" s="9" t="s">
        <v>103</v>
      </c>
      <c r="D3127" s="9" t="s">
        <v>504</v>
      </c>
      <c r="E3127" s="10">
        <v>7</v>
      </c>
      <c r="F3127" s="9" t="s">
        <v>43</v>
      </c>
      <c r="G3127" s="9" t="s">
        <v>3418</v>
      </c>
      <c r="H3127" s="9" t="s">
        <v>3419</v>
      </c>
      <c r="I3127" s="11">
        <v>12492594</v>
      </c>
      <c r="J3127" s="11">
        <v>1441520</v>
      </c>
      <c r="K3127" s="11">
        <v>1955139</v>
      </c>
      <c r="L3127" s="11">
        <v>58403</v>
      </c>
      <c r="M3127" s="11">
        <v>1896736</v>
      </c>
      <c r="N3127" s="11">
        <v>111850</v>
      </c>
      <c r="O3127" s="8" t="s">
        <v>46</v>
      </c>
      <c r="P3127" s="14" t="s">
        <v>3417</v>
      </c>
      <c r="Q3127" s="12">
        <v>15.949809999999999</v>
      </c>
      <c r="R3127" s="12">
        <v>988.42744265040005</v>
      </c>
      <c r="S3127" s="12" t="s">
        <v>3417</v>
      </c>
      <c r="T3127" s="12">
        <v>15.949809999999999</v>
      </c>
      <c r="U3127" s="12">
        <v>14.4695727116</v>
      </c>
      <c r="V3127" s="8" t="s">
        <v>51</v>
      </c>
      <c r="W3127" s="8" t="s">
        <v>985</v>
      </c>
      <c r="X3127" s="8" t="s">
        <v>986</v>
      </c>
      <c r="Y3127" s="8" t="s">
        <v>96</v>
      </c>
      <c r="Z3127" s="1">
        <f t="shared" si="48"/>
        <v>1.1582520581073874E-3</v>
      </c>
    </row>
    <row r="3128" spans="1:26" x14ac:dyDescent="0.2">
      <c r="A3128" s="7">
        <v>50544</v>
      </c>
      <c r="B3128" s="8" t="s">
        <v>1839</v>
      </c>
      <c r="C3128" s="9" t="s">
        <v>103</v>
      </c>
      <c r="D3128" s="9" t="s">
        <v>504</v>
      </c>
      <c r="E3128" s="10">
        <v>7</v>
      </c>
      <c r="F3128" s="9" t="s">
        <v>43</v>
      </c>
      <c r="G3128" s="9" t="s">
        <v>497</v>
      </c>
      <c r="H3128" s="9" t="s">
        <v>27</v>
      </c>
      <c r="I3128" s="11">
        <v>133030</v>
      </c>
      <c r="J3128" s="11">
        <v>14525</v>
      </c>
      <c r="K3128" s="11">
        <v>19737</v>
      </c>
      <c r="L3128" s="11">
        <v>624</v>
      </c>
      <c r="M3128" s="11">
        <v>19113</v>
      </c>
      <c r="N3128" s="11">
        <v>7893</v>
      </c>
      <c r="O3128" s="8" t="s">
        <v>37</v>
      </c>
      <c r="P3128" s="14" t="s">
        <v>3417</v>
      </c>
      <c r="Q3128" s="12">
        <v>2.3679E-3</v>
      </c>
      <c r="R3128" s="12">
        <v>988.42744265040005</v>
      </c>
      <c r="S3128" s="12" t="s">
        <v>3417</v>
      </c>
      <c r="T3128" s="12">
        <v>2.3679E-3</v>
      </c>
      <c r="U3128" s="12">
        <v>2.1481448000000001E-3</v>
      </c>
      <c r="V3128" s="8" t="s">
        <v>51</v>
      </c>
      <c r="W3128" s="8" t="s">
        <v>985</v>
      </c>
      <c r="X3128" s="8" t="s">
        <v>986</v>
      </c>
      <c r="Y3128" s="8" t="s">
        <v>96</v>
      </c>
      <c r="Z3128" s="1">
        <f t="shared" si="48"/>
        <v>1.6147822295722771E-5</v>
      </c>
    </row>
    <row r="3129" spans="1:26" x14ac:dyDescent="0.2">
      <c r="A3129" s="7">
        <v>50544</v>
      </c>
      <c r="B3129" s="8" t="s">
        <v>1839</v>
      </c>
      <c r="C3129" s="9" t="s">
        <v>103</v>
      </c>
      <c r="D3129" s="9" t="s">
        <v>504</v>
      </c>
      <c r="E3129" s="10">
        <v>7</v>
      </c>
      <c r="F3129" s="9" t="s">
        <v>43</v>
      </c>
      <c r="G3129" s="9" t="s">
        <v>560</v>
      </c>
      <c r="H3129" s="9" t="s">
        <v>27</v>
      </c>
      <c r="I3129" s="11">
        <v>2421520</v>
      </c>
      <c r="J3129" s="11">
        <v>269511</v>
      </c>
      <c r="K3129" s="11">
        <v>365937</v>
      </c>
      <c r="L3129" s="11">
        <v>11321</v>
      </c>
      <c r="M3129" s="11">
        <v>354616</v>
      </c>
      <c r="N3129" s="11">
        <v>63136</v>
      </c>
      <c r="O3129" s="8" t="s">
        <v>28</v>
      </c>
      <c r="P3129" s="14">
        <v>5.5924421350968397E-4</v>
      </c>
      <c r="Q3129" s="12">
        <v>10.899716250399999</v>
      </c>
      <c r="R3129" s="12">
        <v>988.42744265040005</v>
      </c>
      <c r="S3129" s="12" t="s">
        <v>3417</v>
      </c>
      <c r="T3129" s="12">
        <v>10.899716250399999</v>
      </c>
      <c r="U3129" s="12">
        <v>9.8881577161000003</v>
      </c>
      <c r="V3129" s="8" t="s">
        <v>51</v>
      </c>
      <c r="W3129" s="8" t="s">
        <v>985</v>
      </c>
      <c r="X3129" s="8" t="s">
        <v>986</v>
      </c>
      <c r="Y3129" s="8" t="s">
        <v>96</v>
      </c>
      <c r="Z3129" s="1">
        <f t="shared" si="48"/>
        <v>4.0834507731094521E-3</v>
      </c>
    </row>
    <row r="3130" spans="1:26" x14ac:dyDescent="0.2">
      <c r="A3130" s="7">
        <v>50555</v>
      </c>
      <c r="B3130" s="8" t="s">
        <v>1840</v>
      </c>
      <c r="C3130" s="9" t="s">
        <v>354</v>
      </c>
      <c r="D3130" s="9" t="s">
        <v>24</v>
      </c>
      <c r="E3130" s="10">
        <v>1</v>
      </c>
      <c r="F3130" s="9" t="s">
        <v>34</v>
      </c>
      <c r="G3130" s="9" t="s">
        <v>26</v>
      </c>
      <c r="H3130" s="9" t="s">
        <v>27</v>
      </c>
      <c r="I3130" s="11">
        <v>3492000</v>
      </c>
      <c r="J3130" s="11">
        <v>0</v>
      </c>
      <c r="K3130" s="11">
        <v>35691</v>
      </c>
      <c r="L3130" s="11">
        <v>35691</v>
      </c>
      <c r="M3130" s="11">
        <v>0</v>
      </c>
      <c r="N3130" s="11">
        <v>6245</v>
      </c>
      <c r="O3130" s="8" t="s">
        <v>28</v>
      </c>
      <c r="P3130" s="14">
        <v>2.7000000000000001E-3</v>
      </c>
      <c r="Q3130" s="12">
        <v>5.0280993</v>
      </c>
      <c r="R3130" s="12">
        <v>5.0280993</v>
      </c>
      <c r="S3130" s="12">
        <v>3.5550000000000002</v>
      </c>
      <c r="T3130" s="12">
        <v>3.5550000000000002</v>
      </c>
      <c r="U3130" s="12">
        <v>3.2250748434999998</v>
      </c>
      <c r="V3130" s="8" t="s">
        <v>38</v>
      </c>
      <c r="W3130" s="8" t="s">
        <v>71</v>
      </c>
      <c r="X3130" s="8" t="s">
        <v>72</v>
      </c>
      <c r="Y3130" s="8" t="s">
        <v>73</v>
      </c>
      <c r="Z3130" s="1">
        <f t="shared" si="48"/>
        <v>9.2355173969072175E-4</v>
      </c>
    </row>
    <row r="3131" spans="1:26" x14ac:dyDescent="0.2">
      <c r="A3131" s="7">
        <v>50558</v>
      </c>
      <c r="B3131" s="8" t="s">
        <v>1841</v>
      </c>
      <c r="C3131" s="9" t="s">
        <v>146</v>
      </c>
      <c r="D3131" s="9" t="s">
        <v>24</v>
      </c>
      <c r="E3131" s="10">
        <v>1</v>
      </c>
      <c r="F3131" s="9" t="s">
        <v>42</v>
      </c>
      <c r="G3131" s="9" t="s">
        <v>35</v>
      </c>
      <c r="H3131" s="9" t="s">
        <v>36</v>
      </c>
      <c r="I3131" s="11">
        <v>222702000</v>
      </c>
      <c r="J3131" s="11">
        <v>0</v>
      </c>
      <c r="K3131" s="11">
        <v>1792102</v>
      </c>
      <c r="L3131" s="11">
        <v>1792102</v>
      </c>
      <c r="M3131" s="11">
        <v>0</v>
      </c>
      <c r="N3131" s="11">
        <v>1774359</v>
      </c>
      <c r="O3131" s="8" t="s">
        <v>37</v>
      </c>
      <c r="P3131" s="14" t="s">
        <v>3417</v>
      </c>
      <c r="Q3131" s="12">
        <v>0.53230770000000005</v>
      </c>
      <c r="R3131" s="12">
        <v>0.53230770000000005</v>
      </c>
      <c r="S3131" s="12">
        <v>0.45800000000000002</v>
      </c>
      <c r="T3131" s="12">
        <v>0.45800000000000002</v>
      </c>
      <c r="U3131" s="12">
        <v>0.41549487439999999</v>
      </c>
      <c r="V3131" s="8" t="s">
        <v>59</v>
      </c>
      <c r="W3131" s="8" t="s">
        <v>80</v>
      </c>
      <c r="X3131" s="8" t="s">
        <v>81</v>
      </c>
      <c r="Y3131" s="8" t="s">
        <v>82</v>
      </c>
      <c r="Z3131" s="1">
        <f t="shared" si="48"/>
        <v>1.8656802812727325E-6</v>
      </c>
    </row>
    <row r="3132" spans="1:26" x14ac:dyDescent="0.2">
      <c r="A3132" s="7">
        <v>50560</v>
      </c>
      <c r="B3132" s="8" t="s">
        <v>3469</v>
      </c>
      <c r="C3132" s="9" t="s">
        <v>34</v>
      </c>
      <c r="D3132" s="9" t="s">
        <v>24</v>
      </c>
      <c r="E3132" s="10">
        <v>2</v>
      </c>
      <c r="F3132" s="9" t="s">
        <v>43</v>
      </c>
      <c r="G3132" s="9" t="s">
        <v>3418</v>
      </c>
      <c r="H3132" s="9" t="s">
        <v>3419</v>
      </c>
      <c r="I3132" s="11">
        <v>127045000</v>
      </c>
      <c r="J3132" s="11">
        <v>0</v>
      </c>
      <c r="K3132" s="11">
        <v>1989733</v>
      </c>
      <c r="L3132" s="11">
        <v>1989733</v>
      </c>
      <c r="M3132" s="11">
        <v>0</v>
      </c>
      <c r="N3132" s="11">
        <v>152856</v>
      </c>
      <c r="O3132" s="8" t="s">
        <v>46</v>
      </c>
      <c r="P3132" s="14" t="s">
        <v>3417</v>
      </c>
      <c r="Q3132" s="12">
        <v>2.1797265600000002</v>
      </c>
      <c r="R3132" s="12">
        <v>2.1797265600000002</v>
      </c>
      <c r="S3132" s="12" t="s">
        <v>3417</v>
      </c>
      <c r="T3132" s="12">
        <v>2.1797265600000002</v>
      </c>
      <c r="U3132" s="12">
        <v>1.9774349632999999</v>
      </c>
      <c r="V3132" s="8" t="s">
        <v>51</v>
      </c>
      <c r="W3132" s="8" t="s">
        <v>154</v>
      </c>
      <c r="X3132" s="8" t="s">
        <v>155</v>
      </c>
      <c r="Y3132" s="8" t="s">
        <v>141</v>
      </c>
      <c r="Z3132" s="1">
        <f t="shared" si="48"/>
        <v>1.5564838941320004E-5</v>
      </c>
    </row>
    <row r="3133" spans="1:26" x14ac:dyDescent="0.2">
      <c r="A3133" s="7">
        <v>50561</v>
      </c>
      <c r="B3133" s="8" t="s">
        <v>1842</v>
      </c>
      <c r="C3133" s="9" t="s">
        <v>743</v>
      </c>
      <c r="D3133" s="9" t="s">
        <v>24</v>
      </c>
      <c r="E3133" s="10">
        <v>2</v>
      </c>
      <c r="F3133" s="9" t="s">
        <v>34</v>
      </c>
      <c r="G3133" s="9" t="s">
        <v>35</v>
      </c>
      <c r="H3133" s="9" t="s">
        <v>36</v>
      </c>
      <c r="I3133" s="11">
        <v>146045860</v>
      </c>
      <c r="J3133" s="11">
        <v>0</v>
      </c>
      <c r="K3133" s="11">
        <v>0</v>
      </c>
      <c r="L3133" s="11">
        <v>0</v>
      </c>
      <c r="M3133" s="11">
        <v>0</v>
      </c>
      <c r="N3133" s="11">
        <v>0</v>
      </c>
      <c r="O3133" s="8" t="s">
        <v>37</v>
      </c>
      <c r="P3133" s="14" t="s">
        <v>3417</v>
      </c>
      <c r="Q3133" s="12">
        <v>0</v>
      </c>
      <c r="R3133" s="12">
        <v>1.4754594000000001</v>
      </c>
      <c r="S3133" s="12">
        <v>1.33</v>
      </c>
      <c r="T3133" s="12">
        <v>0</v>
      </c>
      <c r="U3133" s="12">
        <v>0</v>
      </c>
      <c r="V3133" s="8" t="s">
        <v>177</v>
      </c>
      <c r="W3133" s="8" t="s">
        <v>71</v>
      </c>
      <c r="X3133" s="8" t="s">
        <v>72</v>
      </c>
      <c r="Y3133" s="8" t="s">
        <v>73</v>
      </c>
      <c r="Z3133" s="1">
        <f t="shared" si="48"/>
        <v>8.2614875217962359E-6</v>
      </c>
    </row>
    <row r="3134" spans="1:26" x14ac:dyDescent="0.2">
      <c r="A3134" s="7">
        <v>50561</v>
      </c>
      <c r="B3134" s="8" t="s">
        <v>1842</v>
      </c>
      <c r="C3134" s="9" t="s">
        <v>743</v>
      </c>
      <c r="D3134" s="9" t="s">
        <v>24</v>
      </c>
      <c r="E3134" s="10">
        <v>2</v>
      </c>
      <c r="F3134" s="9" t="s">
        <v>34</v>
      </c>
      <c r="G3134" s="9" t="s">
        <v>26</v>
      </c>
      <c r="H3134" s="9" t="s">
        <v>27</v>
      </c>
      <c r="I3134" s="11">
        <v>14140</v>
      </c>
      <c r="J3134" s="11">
        <v>0</v>
      </c>
      <c r="K3134" s="11">
        <v>0</v>
      </c>
      <c r="L3134" s="11">
        <v>0</v>
      </c>
      <c r="M3134" s="11">
        <v>0</v>
      </c>
      <c r="N3134" s="11">
        <v>0</v>
      </c>
      <c r="O3134" s="8" t="s">
        <v>28</v>
      </c>
      <c r="P3134" s="14" t="s">
        <v>3417</v>
      </c>
      <c r="Q3134" s="12">
        <v>0</v>
      </c>
      <c r="R3134" s="12">
        <v>1.4754594000000001</v>
      </c>
      <c r="S3134" s="12">
        <v>1.33</v>
      </c>
      <c r="T3134" s="12">
        <v>0</v>
      </c>
      <c r="U3134" s="12">
        <v>0</v>
      </c>
      <c r="V3134" s="8" t="s">
        <v>177</v>
      </c>
      <c r="W3134" s="8" t="s">
        <v>71</v>
      </c>
      <c r="X3134" s="8" t="s">
        <v>72</v>
      </c>
      <c r="Y3134" s="8" t="s">
        <v>73</v>
      </c>
      <c r="Z3134" s="1">
        <f t="shared" si="48"/>
        <v>8.5329282178217822E-2</v>
      </c>
    </row>
    <row r="3135" spans="1:26" x14ac:dyDescent="0.2">
      <c r="A3135" s="7">
        <v>50561</v>
      </c>
      <c r="B3135" s="8" t="s">
        <v>1842</v>
      </c>
      <c r="C3135" s="9" t="s">
        <v>743</v>
      </c>
      <c r="D3135" s="9" t="s">
        <v>24</v>
      </c>
      <c r="E3135" s="10">
        <v>2</v>
      </c>
      <c r="F3135" s="9" t="s">
        <v>42</v>
      </c>
      <c r="G3135" s="9" t="s">
        <v>35</v>
      </c>
      <c r="H3135" s="9" t="s">
        <v>36</v>
      </c>
      <c r="I3135" s="11">
        <v>377426156</v>
      </c>
      <c r="J3135" s="11">
        <v>0</v>
      </c>
      <c r="K3135" s="11">
        <v>4642071</v>
      </c>
      <c r="L3135" s="11">
        <v>4642071</v>
      </c>
      <c r="M3135" s="11">
        <v>0</v>
      </c>
      <c r="N3135" s="11">
        <v>4515628</v>
      </c>
      <c r="O3135" s="8" t="s">
        <v>37</v>
      </c>
      <c r="P3135" s="14" t="s">
        <v>3417</v>
      </c>
      <c r="Q3135" s="12">
        <v>1.3546883999999999</v>
      </c>
      <c r="R3135" s="12">
        <v>1.4754594000000001</v>
      </c>
      <c r="S3135" s="12">
        <v>1.33</v>
      </c>
      <c r="T3135" s="12">
        <v>1.2211353101</v>
      </c>
      <c r="U3135" s="12">
        <v>1.1078066861</v>
      </c>
      <c r="V3135" s="8" t="s">
        <v>177</v>
      </c>
      <c r="W3135" s="8" t="s">
        <v>71</v>
      </c>
      <c r="X3135" s="8" t="s">
        <v>72</v>
      </c>
      <c r="Y3135" s="8" t="s">
        <v>73</v>
      </c>
      <c r="Z3135" s="1">
        <f t="shared" si="48"/>
        <v>3.1968003033684822E-6</v>
      </c>
    </row>
    <row r="3136" spans="1:26" x14ac:dyDescent="0.2">
      <c r="A3136" s="7">
        <v>50561</v>
      </c>
      <c r="B3136" s="8" t="s">
        <v>1842</v>
      </c>
      <c r="C3136" s="9" t="s">
        <v>743</v>
      </c>
      <c r="D3136" s="9" t="s">
        <v>24</v>
      </c>
      <c r="E3136" s="10">
        <v>2</v>
      </c>
      <c r="F3136" s="9" t="s">
        <v>42</v>
      </c>
      <c r="G3136" s="9" t="s">
        <v>26</v>
      </c>
      <c r="H3136" s="9" t="s">
        <v>27</v>
      </c>
      <c r="I3136" s="11">
        <v>56844</v>
      </c>
      <c r="J3136" s="11">
        <v>0</v>
      </c>
      <c r="K3136" s="11">
        <v>865</v>
      </c>
      <c r="L3136" s="11">
        <v>865</v>
      </c>
      <c r="M3136" s="11">
        <v>0</v>
      </c>
      <c r="N3136" s="11">
        <v>150</v>
      </c>
      <c r="O3136" s="8" t="s">
        <v>28</v>
      </c>
      <c r="P3136" s="14">
        <v>2.7000000000000001E-3</v>
      </c>
      <c r="Q3136" s="12">
        <v>0.120771</v>
      </c>
      <c r="R3136" s="12">
        <v>1.4754594000000001</v>
      </c>
      <c r="S3136" s="12">
        <v>1.33</v>
      </c>
      <c r="T3136" s="12">
        <v>0.10886468990000001</v>
      </c>
      <c r="U3136" s="12">
        <v>9.8761398799999997E-2</v>
      </c>
      <c r="V3136" s="8" t="s">
        <v>177</v>
      </c>
      <c r="W3136" s="8" t="s">
        <v>71</v>
      </c>
      <c r="X3136" s="8" t="s">
        <v>72</v>
      </c>
      <c r="Y3136" s="8" t="s">
        <v>73</v>
      </c>
      <c r="Z3136" s="1">
        <f t="shared" si="48"/>
        <v>2.1225741503061012E-2</v>
      </c>
    </row>
    <row r="3137" spans="1:26" x14ac:dyDescent="0.2">
      <c r="A3137" s="7">
        <v>50563</v>
      </c>
      <c r="B3137" s="8" t="s">
        <v>3470</v>
      </c>
      <c r="C3137" s="9" t="s">
        <v>176</v>
      </c>
      <c r="D3137" s="9" t="s">
        <v>24</v>
      </c>
      <c r="E3137" s="10">
        <v>2</v>
      </c>
      <c r="F3137" s="9" t="s">
        <v>50</v>
      </c>
      <c r="G3137" s="9" t="s">
        <v>3420</v>
      </c>
      <c r="H3137" s="9" t="s">
        <v>3419</v>
      </c>
      <c r="I3137" s="11">
        <v>30539000</v>
      </c>
      <c r="J3137" s="11">
        <v>0</v>
      </c>
      <c r="K3137" s="11">
        <v>611888</v>
      </c>
      <c r="L3137" s="11">
        <v>611888</v>
      </c>
      <c r="M3137" s="11">
        <v>0</v>
      </c>
      <c r="N3137" s="11">
        <v>1154505</v>
      </c>
      <c r="O3137" s="8" t="s">
        <v>37</v>
      </c>
      <c r="P3137" s="14" t="s">
        <v>3417</v>
      </c>
      <c r="Q3137" s="12">
        <v>0.34635149999999998</v>
      </c>
      <c r="R3137" s="12">
        <v>0.34635149999999998</v>
      </c>
      <c r="S3137" s="12" t="s">
        <v>3417</v>
      </c>
      <c r="T3137" s="12">
        <v>0.34635149999999998</v>
      </c>
      <c r="U3137" s="12">
        <v>0.3142080196</v>
      </c>
      <c r="V3137" s="8" t="s">
        <v>177</v>
      </c>
      <c r="W3137" s="8" t="s">
        <v>71</v>
      </c>
      <c r="X3137" s="8" t="s">
        <v>72</v>
      </c>
      <c r="Y3137" s="8" t="s">
        <v>73</v>
      </c>
      <c r="Z3137" s="1">
        <f t="shared" si="48"/>
        <v>1.0288746180294051E-5</v>
      </c>
    </row>
    <row r="3138" spans="1:26" x14ac:dyDescent="0.2">
      <c r="A3138" s="7">
        <v>50564</v>
      </c>
      <c r="B3138" s="8" t="s">
        <v>3471</v>
      </c>
      <c r="C3138" s="9" t="s">
        <v>42</v>
      </c>
      <c r="D3138" s="9" t="s">
        <v>24</v>
      </c>
      <c r="E3138" s="10">
        <v>2</v>
      </c>
      <c r="F3138" s="9" t="s">
        <v>25</v>
      </c>
      <c r="G3138" s="9" t="s">
        <v>3420</v>
      </c>
      <c r="H3138" s="9" t="s">
        <v>3419</v>
      </c>
      <c r="I3138" s="11">
        <v>6387000</v>
      </c>
      <c r="J3138" s="11">
        <v>0</v>
      </c>
      <c r="K3138" s="11">
        <v>72359</v>
      </c>
      <c r="L3138" s="11">
        <v>72359</v>
      </c>
      <c r="M3138" s="11">
        <v>0</v>
      </c>
      <c r="N3138" s="11">
        <v>145883</v>
      </c>
      <c r="O3138" s="8" t="s">
        <v>37</v>
      </c>
      <c r="P3138" s="14" t="s">
        <v>3417</v>
      </c>
      <c r="Q3138" s="12">
        <v>4.3764900000000002E-2</v>
      </c>
      <c r="R3138" s="12">
        <v>4.3764900000000002E-2</v>
      </c>
      <c r="S3138" s="12" t="s">
        <v>3417</v>
      </c>
      <c r="T3138" s="12">
        <v>4.3764900000000002E-2</v>
      </c>
      <c r="U3138" s="12">
        <v>3.9703256800000003E-2</v>
      </c>
      <c r="V3138" s="8" t="s">
        <v>208</v>
      </c>
      <c r="W3138" s="8" t="s">
        <v>209</v>
      </c>
      <c r="X3138" s="8" t="s">
        <v>210</v>
      </c>
      <c r="Y3138" s="8" t="s">
        <v>210</v>
      </c>
      <c r="Z3138" s="1">
        <f t="shared" si="48"/>
        <v>6.2162606544543611E-6</v>
      </c>
    </row>
    <row r="3139" spans="1:26" x14ac:dyDescent="0.2">
      <c r="A3139" s="7">
        <v>50566</v>
      </c>
      <c r="B3139" s="8" t="s">
        <v>1843</v>
      </c>
      <c r="C3139" s="9" t="s">
        <v>176</v>
      </c>
      <c r="D3139" s="9" t="s">
        <v>24</v>
      </c>
      <c r="E3139" s="10">
        <v>2</v>
      </c>
      <c r="F3139" s="9" t="s">
        <v>25</v>
      </c>
      <c r="G3139" s="9" t="s">
        <v>35</v>
      </c>
      <c r="H3139" s="9" t="s">
        <v>36</v>
      </c>
      <c r="I3139" s="11">
        <v>19146000</v>
      </c>
      <c r="J3139" s="11">
        <v>0</v>
      </c>
      <c r="K3139" s="11">
        <v>205914</v>
      </c>
      <c r="L3139" s="11">
        <v>205914</v>
      </c>
      <c r="M3139" s="11">
        <v>0</v>
      </c>
      <c r="N3139" s="11">
        <v>205914</v>
      </c>
      <c r="O3139" s="8" t="s">
        <v>37</v>
      </c>
      <c r="P3139" s="14" t="s">
        <v>3417</v>
      </c>
      <c r="Q3139" s="12">
        <v>6.1774200000000001E-2</v>
      </c>
      <c r="R3139" s="12">
        <v>6.1774200000000001E-2</v>
      </c>
      <c r="S3139" s="12" t="s">
        <v>3417</v>
      </c>
      <c r="T3139" s="12">
        <v>6.1774200000000001E-2</v>
      </c>
      <c r="U3139" s="12">
        <v>5.6041186600000001E-2</v>
      </c>
      <c r="V3139" s="8" t="s">
        <v>38</v>
      </c>
      <c r="W3139" s="8" t="s">
        <v>60</v>
      </c>
      <c r="X3139" s="8" t="s">
        <v>61</v>
      </c>
      <c r="Y3139" s="8" t="s">
        <v>62</v>
      </c>
      <c r="Z3139" s="1">
        <f t="shared" si="48"/>
        <v>2.9270441136529823E-6</v>
      </c>
    </row>
    <row r="3140" spans="1:26" x14ac:dyDescent="0.2">
      <c r="A3140" s="7">
        <v>50568</v>
      </c>
      <c r="B3140" s="8" t="s">
        <v>3472</v>
      </c>
      <c r="C3140" s="9" t="s">
        <v>764</v>
      </c>
      <c r="D3140" s="9" t="s">
        <v>24</v>
      </c>
      <c r="E3140" s="10">
        <v>2</v>
      </c>
      <c r="F3140" s="9" t="s">
        <v>25</v>
      </c>
      <c r="G3140" s="9" t="s">
        <v>3420</v>
      </c>
      <c r="H3140" s="9" t="s">
        <v>3419</v>
      </c>
      <c r="I3140" s="11">
        <v>72722000</v>
      </c>
      <c r="J3140" s="11">
        <v>0</v>
      </c>
      <c r="K3140" s="11">
        <v>799716</v>
      </c>
      <c r="L3140" s="11">
        <v>799716</v>
      </c>
      <c r="M3140" s="11">
        <v>0</v>
      </c>
      <c r="N3140" s="11">
        <v>1555872</v>
      </c>
      <c r="O3140" s="8" t="s">
        <v>37</v>
      </c>
      <c r="P3140" s="14" t="s">
        <v>3417</v>
      </c>
      <c r="Q3140" s="12">
        <v>0.4667616</v>
      </c>
      <c r="R3140" s="12">
        <v>0.4667616</v>
      </c>
      <c r="S3140" s="12" t="s">
        <v>3417</v>
      </c>
      <c r="T3140" s="12">
        <v>0.4667616</v>
      </c>
      <c r="U3140" s="12">
        <v>0.42344334569999997</v>
      </c>
      <c r="V3140" s="8" t="s">
        <v>208</v>
      </c>
      <c r="W3140" s="8" t="s">
        <v>765</v>
      </c>
      <c r="X3140" s="8" t="s">
        <v>766</v>
      </c>
      <c r="Y3140" s="8" t="s">
        <v>766</v>
      </c>
      <c r="Z3140" s="1">
        <f t="shared" ref="Z3140:Z3203" si="49">IFERROR(ABS(S3140/(I3140/1000))*0.907185,ABS(U3140/(I3140/1000)))</f>
        <v>5.8227681540661692E-6</v>
      </c>
    </row>
    <row r="3141" spans="1:26" x14ac:dyDescent="0.2">
      <c r="A3141" s="7">
        <v>50569</v>
      </c>
      <c r="B3141" s="8" t="s">
        <v>3473</v>
      </c>
      <c r="C3141" s="9" t="s">
        <v>49</v>
      </c>
      <c r="D3141" s="9" t="s">
        <v>24</v>
      </c>
      <c r="E3141" s="10">
        <v>2</v>
      </c>
      <c r="F3141" s="9" t="s">
        <v>50</v>
      </c>
      <c r="G3141" s="9" t="s">
        <v>3420</v>
      </c>
      <c r="H3141" s="9" t="s">
        <v>3419</v>
      </c>
      <c r="I3141" s="11">
        <v>40728000</v>
      </c>
      <c r="J3141" s="11">
        <v>0</v>
      </c>
      <c r="K3141" s="11">
        <v>724848</v>
      </c>
      <c r="L3141" s="11">
        <v>724848</v>
      </c>
      <c r="M3141" s="11">
        <v>0</v>
      </c>
      <c r="N3141" s="11">
        <v>1366566</v>
      </c>
      <c r="O3141" s="8" t="s">
        <v>37</v>
      </c>
      <c r="P3141" s="14" t="s">
        <v>3417</v>
      </c>
      <c r="Q3141" s="12">
        <v>0.4099698</v>
      </c>
      <c r="R3141" s="12">
        <v>0.69222419999999996</v>
      </c>
      <c r="S3141" s="12" t="s">
        <v>3417</v>
      </c>
      <c r="T3141" s="12">
        <v>0.4099698</v>
      </c>
      <c r="U3141" s="12">
        <v>0.37192216280000001</v>
      </c>
      <c r="V3141" s="8" t="s">
        <v>124</v>
      </c>
      <c r="W3141" s="8" t="s">
        <v>758</v>
      </c>
      <c r="X3141" s="8" t="s">
        <v>759</v>
      </c>
      <c r="Y3141" s="8" t="s">
        <v>54</v>
      </c>
      <c r="Z3141" s="1">
        <f t="shared" si="49"/>
        <v>9.1318543213514039E-6</v>
      </c>
    </row>
    <row r="3142" spans="1:26" x14ac:dyDescent="0.2">
      <c r="A3142" s="7">
        <v>50569</v>
      </c>
      <c r="B3142" s="8" t="s">
        <v>3473</v>
      </c>
      <c r="C3142" s="9" t="s">
        <v>49</v>
      </c>
      <c r="D3142" s="9" t="s">
        <v>24</v>
      </c>
      <c r="E3142" s="10">
        <v>2</v>
      </c>
      <c r="F3142" s="9" t="s">
        <v>25</v>
      </c>
      <c r="G3142" s="9" t="s">
        <v>3420</v>
      </c>
      <c r="H3142" s="9" t="s">
        <v>3419</v>
      </c>
      <c r="I3142" s="11">
        <v>44935000</v>
      </c>
      <c r="J3142" s="11">
        <v>0</v>
      </c>
      <c r="K3142" s="11">
        <v>495963</v>
      </c>
      <c r="L3142" s="11">
        <v>495963</v>
      </c>
      <c r="M3142" s="11">
        <v>0</v>
      </c>
      <c r="N3142" s="11">
        <v>940848</v>
      </c>
      <c r="O3142" s="8" t="s">
        <v>37</v>
      </c>
      <c r="P3142" s="14" t="s">
        <v>3417</v>
      </c>
      <c r="Q3142" s="12">
        <v>0.28225440000000002</v>
      </c>
      <c r="R3142" s="12">
        <v>0.69222419999999996</v>
      </c>
      <c r="S3142" s="12" t="s">
        <v>3417</v>
      </c>
      <c r="T3142" s="12">
        <v>0.28225440000000002</v>
      </c>
      <c r="U3142" s="12">
        <v>0.25605951189999998</v>
      </c>
      <c r="V3142" s="8" t="s">
        <v>124</v>
      </c>
      <c r="W3142" s="8" t="s">
        <v>758</v>
      </c>
      <c r="X3142" s="8" t="s">
        <v>759</v>
      </c>
      <c r="Y3142" s="8" t="s">
        <v>54</v>
      </c>
      <c r="Z3142" s="1">
        <f t="shared" si="49"/>
        <v>5.6984424591075998E-6</v>
      </c>
    </row>
    <row r="3143" spans="1:26" x14ac:dyDescent="0.2">
      <c r="A3143" s="7">
        <v>50570</v>
      </c>
      <c r="B3143" s="8" t="s">
        <v>3474</v>
      </c>
      <c r="C3143" s="9" t="s">
        <v>923</v>
      </c>
      <c r="D3143" s="9" t="s">
        <v>24</v>
      </c>
      <c r="E3143" s="10">
        <v>2</v>
      </c>
      <c r="F3143" s="9" t="s">
        <v>25</v>
      </c>
      <c r="G3143" s="9" t="s">
        <v>3420</v>
      </c>
      <c r="H3143" s="9" t="s">
        <v>3419</v>
      </c>
      <c r="I3143" s="11">
        <v>31866000</v>
      </c>
      <c r="J3143" s="11">
        <v>0</v>
      </c>
      <c r="K3143" s="11">
        <v>393189</v>
      </c>
      <c r="L3143" s="11">
        <v>393189</v>
      </c>
      <c r="M3143" s="11">
        <v>0</v>
      </c>
      <c r="N3143" s="11">
        <v>716193</v>
      </c>
      <c r="O3143" s="8" t="s">
        <v>37</v>
      </c>
      <c r="P3143" s="14" t="s">
        <v>3417</v>
      </c>
      <c r="Q3143" s="12">
        <v>0.21485789999999999</v>
      </c>
      <c r="R3143" s="12">
        <v>0.21485789999999999</v>
      </c>
      <c r="S3143" s="12" t="s">
        <v>3417</v>
      </c>
      <c r="T3143" s="12">
        <v>0.21485789999999999</v>
      </c>
      <c r="U3143" s="12">
        <v>0.19491780819999999</v>
      </c>
      <c r="V3143" s="8" t="s">
        <v>38</v>
      </c>
      <c r="W3143" s="8" t="s">
        <v>64</v>
      </c>
      <c r="X3143" s="8" t="s">
        <v>65</v>
      </c>
      <c r="Y3143" s="8" t="s">
        <v>65</v>
      </c>
      <c r="Z3143" s="1">
        <f t="shared" si="49"/>
        <v>6.1167955877738025E-6</v>
      </c>
    </row>
    <row r="3144" spans="1:26" x14ac:dyDescent="0.2">
      <c r="A3144" s="7">
        <v>50571</v>
      </c>
      <c r="B3144" s="8" t="s">
        <v>3475</v>
      </c>
      <c r="C3144" s="9" t="s">
        <v>34</v>
      </c>
      <c r="D3144" s="9" t="s">
        <v>24</v>
      </c>
      <c r="E3144" s="10">
        <v>2</v>
      </c>
      <c r="F3144" s="9" t="s">
        <v>50</v>
      </c>
      <c r="G3144" s="9" t="s">
        <v>3420</v>
      </c>
      <c r="H3144" s="9" t="s">
        <v>3419</v>
      </c>
      <c r="I3144" s="11">
        <v>38079000</v>
      </c>
      <c r="J3144" s="11">
        <v>0</v>
      </c>
      <c r="K3144" s="11">
        <v>721210</v>
      </c>
      <c r="L3144" s="11">
        <v>721210</v>
      </c>
      <c r="M3144" s="11">
        <v>0</v>
      </c>
      <c r="N3144" s="11">
        <v>1480925</v>
      </c>
      <c r="O3144" s="8" t="s">
        <v>37</v>
      </c>
      <c r="P3144" s="14" t="s">
        <v>3417</v>
      </c>
      <c r="Q3144" s="12">
        <v>0.44427749999999999</v>
      </c>
      <c r="R3144" s="12">
        <v>0.44427749999999999</v>
      </c>
      <c r="S3144" s="12" t="s">
        <v>3417</v>
      </c>
      <c r="T3144" s="12">
        <v>0.44427749999999999</v>
      </c>
      <c r="U3144" s="12">
        <v>0.40304590400000001</v>
      </c>
      <c r="V3144" s="8" t="s">
        <v>51</v>
      </c>
      <c r="W3144" s="8" t="s">
        <v>154</v>
      </c>
      <c r="X3144" s="8" t="s">
        <v>155</v>
      </c>
      <c r="Y3144" s="8" t="s">
        <v>141</v>
      </c>
      <c r="Z3144" s="1">
        <f t="shared" si="49"/>
        <v>1.058446660889204E-5</v>
      </c>
    </row>
    <row r="3145" spans="1:26" x14ac:dyDescent="0.2">
      <c r="A3145" s="7">
        <v>50572</v>
      </c>
      <c r="B3145" s="8" t="s">
        <v>3476</v>
      </c>
      <c r="C3145" s="9" t="s">
        <v>130</v>
      </c>
      <c r="D3145" s="9" t="s">
        <v>24</v>
      </c>
      <c r="E3145" s="10">
        <v>2</v>
      </c>
      <c r="F3145" s="9" t="s">
        <v>42</v>
      </c>
      <c r="G3145" s="9" t="s">
        <v>3420</v>
      </c>
      <c r="H3145" s="9" t="s">
        <v>3419</v>
      </c>
      <c r="I3145" s="11">
        <v>48821000</v>
      </c>
      <c r="J3145" s="11">
        <v>0</v>
      </c>
      <c r="K3145" s="11">
        <v>990890</v>
      </c>
      <c r="L3145" s="11">
        <v>990890</v>
      </c>
      <c r="M3145" s="11">
        <v>0</v>
      </c>
      <c r="N3145" s="11">
        <v>2098493</v>
      </c>
      <c r="O3145" s="8" t="s">
        <v>37</v>
      </c>
      <c r="P3145" s="14" t="s">
        <v>3417</v>
      </c>
      <c r="Q3145" s="12">
        <v>0.62954790000000005</v>
      </c>
      <c r="R3145" s="12">
        <v>0.62954790000000005</v>
      </c>
      <c r="S3145" s="12" t="s">
        <v>3417</v>
      </c>
      <c r="T3145" s="12">
        <v>0.62954790000000005</v>
      </c>
      <c r="U3145" s="12">
        <v>0.57112210829999999</v>
      </c>
      <c r="V3145" s="8" t="s">
        <v>38</v>
      </c>
      <c r="W3145" s="8" t="s">
        <v>241</v>
      </c>
      <c r="X3145" s="8" t="s">
        <v>242</v>
      </c>
      <c r="Y3145" s="8" t="s">
        <v>133</v>
      </c>
      <c r="Z3145" s="1">
        <f t="shared" si="49"/>
        <v>1.1698287792138628E-5</v>
      </c>
    </row>
    <row r="3146" spans="1:26" x14ac:dyDescent="0.2">
      <c r="A3146" s="7">
        <v>50573</v>
      </c>
      <c r="B3146" s="8" t="s">
        <v>3477</v>
      </c>
      <c r="C3146" s="9" t="s">
        <v>176</v>
      </c>
      <c r="D3146" s="9" t="s">
        <v>24</v>
      </c>
      <c r="E3146" s="10">
        <v>2</v>
      </c>
      <c r="F3146" s="9" t="s">
        <v>50</v>
      </c>
      <c r="G3146" s="9" t="s">
        <v>3420</v>
      </c>
      <c r="H3146" s="9" t="s">
        <v>3419</v>
      </c>
      <c r="I3146" s="11">
        <v>20692000</v>
      </c>
      <c r="J3146" s="11">
        <v>0</v>
      </c>
      <c r="K3146" s="11">
        <v>375163</v>
      </c>
      <c r="L3146" s="11">
        <v>375163</v>
      </c>
      <c r="M3146" s="11">
        <v>0</v>
      </c>
      <c r="N3146" s="11">
        <v>699932</v>
      </c>
      <c r="O3146" s="8" t="s">
        <v>37</v>
      </c>
      <c r="P3146" s="14" t="s">
        <v>3417</v>
      </c>
      <c r="Q3146" s="12">
        <v>0.20997959999999999</v>
      </c>
      <c r="R3146" s="12">
        <v>0.20997959999999999</v>
      </c>
      <c r="S3146" s="12" t="s">
        <v>3417</v>
      </c>
      <c r="T3146" s="12">
        <v>0.20997959999999999</v>
      </c>
      <c r="U3146" s="12">
        <v>0.19049224349999999</v>
      </c>
      <c r="V3146" s="8" t="s">
        <v>177</v>
      </c>
      <c r="W3146" s="8" t="s">
        <v>71</v>
      </c>
      <c r="X3146" s="8" t="s">
        <v>72</v>
      </c>
      <c r="Y3146" s="8" t="s">
        <v>73</v>
      </c>
      <c r="Z3146" s="1">
        <f t="shared" si="49"/>
        <v>9.206081746568722E-6</v>
      </c>
    </row>
    <row r="3147" spans="1:26" x14ac:dyDescent="0.2">
      <c r="A3147" s="7">
        <v>50575</v>
      </c>
      <c r="B3147" s="8" t="s">
        <v>3478</v>
      </c>
      <c r="C3147" s="9" t="s">
        <v>176</v>
      </c>
      <c r="D3147" s="9" t="s">
        <v>24</v>
      </c>
      <c r="E3147" s="10">
        <v>2</v>
      </c>
      <c r="F3147" s="9" t="s">
        <v>50</v>
      </c>
      <c r="G3147" s="9" t="s">
        <v>3420</v>
      </c>
      <c r="H3147" s="9" t="s">
        <v>3419</v>
      </c>
      <c r="I3147" s="11">
        <v>16023000</v>
      </c>
      <c r="J3147" s="11">
        <v>0</v>
      </c>
      <c r="K3147" s="11">
        <v>311691</v>
      </c>
      <c r="L3147" s="11">
        <v>311691</v>
      </c>
      <c r="M3147" s="11">
        <v>0</v>
      </c>
      <c r="N3147" s="11">
        <v>569816</v>
      </c>
      <c r="O3147" s="8" t="s">
        <v>37</v>
      </c>
      <c r="P3147" s="14" t="s">
        <v>3417</v>
      </c>
      <c r="Q3147" s="12">
        <v>0.17094480000000001</v>
      </c>
      <c r="R3147" s="12">
        <v>0.17094480000000001</v>
      </c>
      <c r="S3147" s="12" t="s">
        <v>3417</v>
      </c>
      <c r="T3147" s="12">
        <v>0.17094480000000001</v>
      </c>
      <c r="U3147" s="12">
        <v>0.15508010520000001</v>
      </c>
      <c r="V3147" s="8" t="s">
        <v>177</v>
      </c>
      <c r="W3147" s="8" t="s">
        <v>71</v>
      </c>
      <c r="X3147" s="8" t="s">
        <v>72</v>
      </c>
      <c r="Y3147" s="8" t="s">
        <v>73</v>
      </c>
      <c r="Z3147" s="1">
        <f t="shared" si="49"/>
        <v>9.6785935967047382E-6</v>
      </c>
    </row>
    <row r="3148" spans="1:26" x14ac:dyDescent="0.2">
      <c r="A3148" s="7">
        <v>50576</v>
      </c>
      <c r="B3148" s="8" t="s">
        <v>3479</v>
      </c>
      <c r="C3148" s="9" t="s">
        <v>995</v>
      </c>
      <c r="D3148" s="9" t="s">
        <v>24</v>
      </c>
      <c r="E3148" s="10">
        <v>2</v>
      </c>
      <c r="F3148" s="9" t="s">
        <v>50</v>
      </c>
      <c r="G3148" s="9" t="s">
        <v>3420</v>
      </c>
      <c r="H3148" s="9" t="s">
        <v>3419</v>
      </c>
      <c r="I3148" s="11">
        <v>19245000</v>
      </c>
      <c r="J3148" s="11">
        <v>0</v>
      </c>
      <c r="K3148" s="11">
        <v>368402</v>
      </c>
      <c r="L3148" s="11">
        <v>368402</v>
      </c>
      <c r="M3148" s="11">
        <v>0</v>
      </c>
      <c r="N3148" s="11">
        <v>747263</v>
      </c>
      <c r="O3148" s="8" t="s">
        <v>37</v>
      </c>
      <c r="P3148" s="14" t="s">
        <v>3417</v>
      </c>
      <c r="Q3148" s="12">
        <v>0.22417889999999999</v>
      </c>
      <c r="R3148" s="12">
        <v>0.3563076</v>
      </c>
      <c r="S3148" s="12" t="s">
        <v>3417</v>
      </c>
      <c r="T3148" s="12">
        <v>0.22417889999999999</v>
      </c>
      <c r="U3148" s="12">
        <v>0.2033737639</v>
      </c>
      <c r="V3148" s="8" t="s">
        <v>177</v>
      </c>
      <c r="W3148" s="8" t="s">
        <v>60</v>
      </c>
      <c r="X3148" s="8" t="s">
        <v>61</v>
      </c>
      <c r="Y3148" s="8" t="s">
        <v>62</v>
      </c>
      <c r="Z3148" s="1">
        <f t="shared" si="49"/>
        <v>1.0567615687191479E-5</v>
      </c>
    </row>
    <row r="3149" spans="1:26" x14ac:dyDescent="0.2">
      <c r="A3149" s="7">
        <v>50576</v>
      </c>
      <c r="B3149" s="8" t="s">
        <v>3479</v>
      </c>
      <c r="C3149" s="9" t="s">
        <v>995</v>
      </c>
      <c r="D3149" s="9" t="s">
        <v>24</v>
      </c>
      <c r="E3149" s="10">
        <v>2</v>
      </c>
      <c r="F3149" s="9" t="s">
        <v>25</v>
      </c>
      <c r="G3149" s="9" t="s">
        <v>3420</v>
      </c>
      <c r="H3149" s="9" t="s">
        <v>3419</v>
      </c>
      <c r="I3149" s="11">
        <v>19294000</v>
      </c>
      <c r="J3149" s="11">
        <v>0</v>
      </c>
      <c r="K3149" s="11">
        <v>236510</v>
      </c>
      <c r="L3149" s="11">
        <v>236510</v>
      </c>
      <c r="M3149" s="11">
        <v>0</v>
      </c>
      <c r="N3149" s="11">
        <v>440429</v>
      </c>
      <c r="O3149" s="8" t="s">
        <v>37</v>
      </c>
      <c r="P3149" s="14" t="s">
        <v>3417</v>
      </c>
      <c r="Q3149" s="12">
        <v>0.13212869999999999</v>
      </c>
      <c r="R3149" s="12">
        <v>0.3563076</v>
      </c>
      <c r="S3149" s="12" t="s">
        <v>3417</v>
      </c>
      <c r="T3149" s="12">
        <v>0.13212869999999999</v>
      </c>
      <c r="U3149" s="12">
        <v>0.1198663703</v>
      </c>
      <c r="V3149" s="8" t="s">
        <v>177</v>
      </c>
      <c r="W3149" s="8" t="s">
        <v>60</v>
      </c>
      <c r="X3149" s="8" t="s">
        <v>61</v>
      </c>
      <c r="Y3149" s="8" t="s">
        <v>62</v>
      </c>
      <c r="Z3149" s="1">
        <f t="shared" si="49"/>
        <v>6.2126241474033377E-6</v>
      </c>
    </row>
    <row r="3150" spans="1:26" x14ac:dyDescent="0.2">
      <c r="A3150" s="7">
        <v>50577</v>
      </c>
      <c r="B3150" s="8" t="s">
        <v>3480</v>
      </c>
      <c r="C3150" s="9" t="s">
        <v>995</v>
      </c>
      <c r="D3150" s="9" t="s">
        <v>24</v>
      </c>
      <c r="E3150" s="10">
        <v>2</v>
      </c>
      <c r="F3150" s="9" t="s">
        <v>50</v>
      </c>
      <c r="G3150" s="9" t="s">
        <v>3420</v>
      </c>
      <c r="H3150" s="9" t="s">
        <v>3419</v>
      </c>
      <c r="I3150" s="11">
        <v>87503000</v>
      </c>
      <c r="J3150" s="11">
        <v>0</v>
      </c>
      <c r="K3150" s="11">
        <v>1526225</v>
      </c>
      <c r="L3150" s="11">
        <v>1526225</v>
      </c>
      <c r="M3150" s="11">
        <v>0</v>
      </c>
      <c r="N3150" s="11">
        <v>3115251</v>
      </c>
      <c r="O3150" s="8" t="s">
        <v>37</v>
      </c>
      <c r="P3150" s="14" t="s">
        <v>3417</v>
      </c>
      <c r="Q3150" s="12">
        <v>0.9345753</v>
      </c>
      <c r="R3150" s="12">
        <v>0.9345753</v>
      </c>
      <c r="S3150" s="12" t="s">
        <v>3417</v>
      </c>
      <c r="T3150" s="12">
        <v>0.9345753</v>
      </c>
      <c r="U3150" s="12">
        <v>0.84784115029999996</v>
      </c>
      <c r="V3150" s="8" t="s">
        <v>177</v>
      </c>
      <c r="W3150" s="8" t="s">
        <v>60</v>
      </c>
      <c r="X3150" s="8" t="s">
        <v>61</v>
      </c>
      <c r="Y3150" s="8" t="s">
        <v>62</v>
      </c>
      <c r="Z3150" s="1">
        <f t="shared" si="49"/>
        <v>9.6892809423676905E-6</v>
      </c>
    </row>
    <row r="3151" spans="1:26" x14ac:dyDescent="0.2">
      <c r="A3151" s="7">
        <v>50610</v>
      </c>
      <c r="B3151" s="8" t="s">
        <v>1844</v>
      </c>
      <c r="C3151" s="9" t="s">
        <v>34</v>
      </c>
      <c r="D3151" s="9" t="s">
        <v>588</v>
      </c>
      <c r="E3151" s="10">
        <v>5</v>
      </c>
      <c r="F3151" s="9" t="s">
        <v>50</v>
      </c>
      <c r="G3151" s="9" t="s">
        <v>35</v>
      </c>
      <c r="H3151" s="9" t="s">
        <v>36</v>
      </c>
      <c r="I3151" s="11">
        <v>321958</v>
      </c>
      <c r="J3151" s="11">
        <v>4399</v>
      </c>
      <c r="K3151" s="11">
        <v>12263</v>
      </c>
      <c r="L3151" s="11">
        <v>2491</v>
      </c>
      <c r="M3151" s="11">
        <v>9772</v>
      </c>
      <c r="N3151" s="11">
        <v>11891</v>
      </c>
      <c r="O3151" s="8" t="s">
        <v>37</v>
      </c>
      <c r="P3151" s="14" t="s">
        <v>3417</v>
      </c>
      <c r="Q3151" s="12">
        <v>3.5672999999999998E-3</v>
      </c>
      <c r="R3151" s="12">
        <v>3.5672999999999998E-3</v>
      </c>
      <c r="S3151" s="12" t="s">
        <v>3417</v>
      </c>
      <c r="T3151" s="12">
        <v>3.5672999999999998E-3</v>
      </c>
      <c r="U3151" s="12">
        <v>3.2362332999999999E-3</v>
      </c>
      <c r="V3151" s="8" t="s">
        <v>51</v>
      </c>
      <c r="W3151" s="8" t="s">
        <v>154</v>
      </c>
      <c r="X3151" s="8" t="s">
        <v>155</v>
      </c>
      <c r="Y3151" s="8" t="s">
        <v>141</v>
      </c>
      <c r="Z3151" s="1">
        <f t="shared" si="49"/>
        <v>1.0051725069729591E-5</v>
      </c>
    </row>
    <row r="3152" spans="1:26" x14ac:dyDescent="0.2">
      <c r="A3152" s="7">
        <v>50611</v>
      </c>
      <c r="B3152" s="8" t="s">
        <v>1845</v>
      </c>
      <c r="C3152" s="9" t="s">
        <v>860</v>
      </c>
      <c r="D3152" s="9" t="s">
        <v>24</v>
      </c>
      <c r="E3152" s="10">
        <v>2</v>
      </c>
      <c r="F3152" s="9" t="s">
        <v>43</v>
      </c>
      <c r="G3152" s="9" t="s">
        <v>873</v>
      </c>
      <c r="H3152" s="9" t="s">
        <v>45</v>
      </c>
      <c r="I3152" s="11">
        <v>190198057</v>
      </c>
      <c r="J3152" s="11">
        <v>0</v>
      </c>
      <c r="K3152" s="11">
        <v>3046896</v>
      </c>
      <c r="L3152" s="11">
        <v>3046896</v>
      </c>
      <c r="M3152" s="11">
        <v>0</v>
      </c>
      <c r="N3152" s="11">
        <v>362831</v>
      </c>
      <c r="O3152" s="8" t="s">
        <v>46</v>
      </c>
      <c r="P3152" s="14">
        <v>3.0000000000000001E-3</v>
      </c>
      <c r="Q3152" s="12">
        <v>163.27395000000001</v>
      </c>
      <c r="R3152" s="12">
        <v>163.4067981</v>
      </c>
      <c r="S3152" s="12">
        <v>319.875</v>
      </c>
      <c r="T3152" s="12">
        <v>319.61494480959999</v>
      </c>
      <c r="U3152" s="12">
        <v>289.95277584109999</v>
      </c>
      <c r="V3152" s="8" t="s">
        <v>177</v>
      </c>
      <c r="W3152" s="8" t="s">
        <v>71</v>
      </c>
      <c r="X3152" s="8" t="s">
        <v>72</v>
      </c>
      <c r="Y3152" s="8" t="s">
        <v>73</v>
      </c>
      <c r="Z3152" s="1">
        <f t="shared" si="49"/>
        <v>1.5257032929363733E-3</v>
      </c>
    </row>
    <row r="3153" spans="1:26" x14ac:dyDescent="0.2">
      <c r="A3153" s="7">
        <v>50611</v>
      </c>
      <c r="B3153" s="8" t="s">
        <v>1845</v>
      </c>
      <c r="C3153" s="9" t="s">
        <v>860</v>
      </c>
      <c r="D3153" s="9" t="s">
        <v>24</v>
      </c>
      <c r="E3153" s="10">
        <v>2</v>
      </c>
      <c r="F3153" s="9" t="s">
        <v>43</v>
      </c>
      <c r="G3153" s="9" t="s">
        <v>26</v>
      </c>
      <c r="H3153" s="9" t="s">
        <v>27</v>
      </c>
      <c r="I3153" s="11">
        <v>610943</v>
      </c>
      <c r="J3153" s="11">
        <v>0</v>
      </c>
      <c r="K3153" s="11">
        <v>9822</v>
      </c>
      <c r="L3153" s="11">
        <v>9822</v>
      </c>
      <c r="M3153" s="11">
        <v>0</v>
      </c>
      <c r="N3153" s="11">
        <v>1650</v>
      </c>
      <c r="O3153" s="8" t="s">
        <v>28</v>
      </c>
      <c r="P3153" s="14">
        <v>2.7000000000000001E-3</v>
      </c>
      <c r="Q3153" s="12">
        <v>0.1328481</v>
      </c>
      <c r="R3153" s="12">
        <v>163.4067981</v>
      </c>
      <c r="S3153" s="12">
        <v>319.875</v>
      </c>
      <c r="T3153" s="12">
        <v>0.26005519040000002</v>
      </c>
      <c r="U3153" s="12">
        <v>0.2359205211</v>
      </c>
      <c r="V3153" s="8" t="s">
        <v>177</v>
      </c>
      <c r="W3153" s="8" t="s">
        <v>71</v>
      </c>
      <c r="X3153" s="8" t="s">
        <v>72</v>
      </c>
      <c r="Y3153" s="8" t="s">
        <v>73</v>
      </c>
      <c r="Z3153" s="1">
        <f t="shared" si="49"/>
        <v>0.47498015670037957</v>
      </c>
    </row>
    <row r="3154" spans="1:26" x14ac:dyDescent="0.2">
      <c r="A3154" s="7">
        <v>50612</v>
      </c>
      <c r="B3154" s="8" t="s">
        <v>1846</v>
      </c>
      <c r="C3154" s="9" t="s">
        <v>34</v>
      </c>
      <c r="D3154" s="9" t="s">
        <v>24</v>
      </c>
      <c r="E3154" s="10">
        <v>3</v>
      </c>
      <c r="F3154" s="9" t="s">
        <v>50</v>
      </c>
      <c r="G3154" s="9" t="s">
        <v>35</v>
      </c>
      <c r="H3154" s="9" t="s">
        <v>36</v>
      </c>
      <c r="I3154" s="11">
        <v>16096000</v>
      </c>
      <c r="J3154" s="11">
        <v>14484</v>
      </c>
      <c r="K3154" s="11">
        <v>156680</v>
      </c>
      <c r="L3154" s="11">
        <v>124491</v>
      </c>
      <c r="M3154" s="11">
        <v>32189</v>
      </c>
      <c r="N3154" s="11">
        <v>150655</v>
      </c>
      <c r="O3154" s="8" t="s">
        <v>37</v>
      </c>
      <c r="P3154" s="14" t="s">
        <v>3417</v>
      </c>
      <c r="Q3154" s="12">
        <v>4.5196500000000001E-2</v>
      </c>
      <c r="R3154" s="12">
        <v>4.5196500000000001E-2</v>
      </c>
      <c r="S3154" s="12">
        <v>4.7E-2</v>
      </c>
      <c r="T3154" s="12">
        <v>4.7E-2</v>
      </c>
      <c r="U3154" s="12">
        <v>4.2638120299999999E-2</v>
      </c>
      <c r="V3154" s="8" t="s">
        <v>51</v>
      </c>
      <c r="W3154" s="8" t="s">
        <v>154</v>
      </c>
      <c r="X3154" s="8" t="s">
        <v>155</v>
      </c>
      <c r="Y3154" s="8" t="s">
        <v>141</v>
      </c>
      <c r="Z3154" s="1">
        <f t="shared" si="49"/>
        <v>2.6489621645129224E-6</v>
      </c>
    </row>
    <row r="3155" spans="1:26" x14ac:dyDescent="0.2">
      <c r="A3155" s="7">
        <v>50614</v>
      </c>
      <c r="B3155" s="8" t="s">
        <v>1847</v>
      </c>
      <c r="C3155" s="9" t="s">
        <v>995</v>
      </c>
      <c r="D3155" s="9" t="s">
        <v>504</v>
      </c>
      <c r="E3155" s="10">
        <v>7</v>
      </c>
      <c r="F3155" s="9" t="s">
        <v>43</v>
      </c>
      <c r="G3155" s="9" t="s">
        <v>44</v>
      </c>
      <c r="H3155" s="9" t="s">
        <v>45</v>
      </c>
      <c r="I3155" s="11">
        <v>34409691</v>
      </c>
      <c r="J3155" s="11">
        <v>787596</v>
      </c>
      <c r="K3155" s="11">
        <v>1392307</v>
      </c>
      <c r="L3155" s="11">
        <v>180622</v>
      </c>
      <c r="M3155" s="11">
        <v>1211685</v>
      </c>
      <c r="N3155" s="11">
        <v>63865</v>
      </c>
      <c r="O3155" s="8" t="s">
        <v>46</v>
      </c>
      <c r="P3155" s="14">
        <v>8.1044891568151003E-3</v>
      </c>
      <c r="Q3155" s="12">
        <v>983.42708000000005</v>
      </c>
      <c r="R3155" s="12">
        <v>1837.1375764100001</v>
      </c>
      <c r="S3155" s="12" t="s">
        <v>3417</v>
      </c>
      <c r="T3155" s="12">
        <v>983.42708000000005</v>
      </c>
      <c r="U3155" s="12">
        <v>892.15919441170001</v>
      </c>
      <c r="V3155" s="8" t="s">
        <v>59</v>
      </c>
      <c r="W3155" s="8" t="s">
        <v>60</v>
      </c>
      <c r="X3155" s="8" t="s">
        <v>61</v>
      </c>
      <c r="Y3155" s="8" t="s">
        <v>62</v>
      </c>
      <c r="Z3155" s="1">
        <f t="shared" si="49"/>
        <v>2.5927556118179033E-2</v>
      </c>
    </row>
    <row r="3156" spans="1:26" x14ac:dyDescent="0.2">
      <c r="A3156" s="7">
        <v>50614</v>
      </c>
      <c r="B3156" s="8" t="s">
        <v>1847</v>
      </c>
      <c r="C3156" s="9" t="s">
        <v>995</v>
      </c>
      <c r="D3156" s="9" t="s">
        <v>504</v>
      </c>
      <c r="E3156" s="10">
        <v>7</v>
      </c>
      <c r="F3156" s="9" t="s">
        <v>43</v>
      </c>
      <c r="G3156" s="9" t="s">
        <v>35</v>
      </c>
      <c r="H3156" s="9" t="s">
        <v>36</v>
      </c>
      <c r="I3156" s="11">
        <v>1909345</v>
      </c>
      <c r="J3156" s="11">
        <v>43432</v>
      </c>
      <c r="K3156" s="11">
        <v>76840</v>
      </c>
      <c r="L3156" s="11">
        <v>10024</v>
      </c>
      <c r="M3156" s="11">
        <v>66816</v>
      </c>
      <c r="N3156" s="11">
        <v>74458</v>
      </c>
      <c r="O3156" s="8" t="s">
        <v>37</v>
      </c>
      <c r="P3156" s="14" t="s">
        <v>3417</v>
      </c>
      <c r="Q3156" s="12">
        <v>2.23374E-2</v>
      </c>
      <c r="R3156" s="12">
        <v>1837.1375764100001</v>
      </c>
      <c r="S3156" s="12" t="s">
        <v>3417</v>
      </c>
      <c r="T3156" s="12">
        <v>2.23374E-2</v>
      </c>
      <c r="U3156" s="12">
        <v>2.0264356300000001E-2</v>
      </c>
      <c r="V3156" s="8" t="s">
        <v>59</v>
      </c>
      <c r="W3156" s="8" t="s">
        <v>60</v>
      </c>
      <c r="X3156" s="8" t="s">
        <v>61</v>
      </c>
      <c r="Y3156" s="8" t="s">
        <v>62</v>
      </c>
      <c r="Z3156" s="1">
        <f t="shared" si="49"/>
        <v>1.0613250250740438E-5</v>
      </c>
    </row>
    <row r="3157" spans="1:26" x14ac:dyDescent="0.2">
      <c r="A3157" s="7">
        <v>50614</v>
      </c>
      <c r="B3157" s="8" t="s">
        <v>1847</v>
      </c>
      <c r="C3157" s="9" t="s">
        <v>995</v>
      </c>
      <c r="D3157" s="9" t="s">
        <v>504</v>
      </c>
      <c r="E3157" s="10">
        <v>7</v>
      </c>
      <c r="F3157" s="9" t="s">
        <v>43</v>
      </c>
      <c r="G3157" s="9" t="s">
        <v>3429</v>
      </c>
      <c r="H3157" s="9" t="s">
        <v>3419</v>
      </c>
      <c r="I3157" s="11">
        <v>48009071</v>
      </c>
      <c r="J3157" s="11">
        <v>1101014</v>
      </c>
      <c r="K3157" s="11">
        <v>1945877</v>
      </c>
      <c r="L3157" s="11">
        <v>252011</v>
      </c>
      <c r="M3157" s="11">
        <v>1693866</v>
      </c>
      <c r="N3157" s="11">
        <v>237062</v>
      </c>
      <c r="O3157" s="8" t="s">
        <v>46</v>
      </c>
      <c r="P3157" s="14" t="s">
        <v>3417</v>
      </c>
      <c r="Q3157" s="12">
        <v>829.71699999999998</v>
      </c>
      <c r="R3157" s="12">
        <v>1837.1375764100001</v>
      </c>
      <c r="S3157" s="12" t="s">
        <v>3417</v>
      </c>
      <c r="T3157" s="12">
        <v>829.71699999999998</v>
      </c>
      <c r="U3157" s="12">
        <v>752.714324594</v>
      </c>
      <c r="V3157" s="8" t="s">
        <v>59</v>
      </c>
      <c r="W3157" s="8" t="s">
        <v>60</v>
      </c>
      <c r="X3157" s="8" t="s">
        <v>61</v>
      </c>
      <c r="Y3157" s="8" t="s">
        <v>62</v>
      </c>
      <c r="Z3157" s="1">
        <f t="shared" si="49"/>
        <v>1.5678585503018792E-2</v>
      </c>
    </row>
    <row r="3158" spans="1:26" x14ac:dyDescent="0.2">
      <c r="A3158" s="7">
        <v>50614</v>
      </c>
      <c r="B3158" s="8" t="s">
        <v>1847</v>
      </c>
      <c r="C3158" s="9" t="s">
        <v>995</v>
      </c>
      <c r="D3158" s="9" t="s">
        <v>504</v>
      </c>
      <c r="E3158" s="10">
        <v>7</v>
      </c>
      <c r="F3158" s="9" t="s">
        <v>43</v>
      </c>
      <c r="G3158" s="9" t="s">
        <v>3430</v>
      </c>
      <c r="H3158" s="9" t="s">
        <v>3419</v>
      </c>
      <c r="I3158" s="11">
        <v>1276945</v>
      </c>
      <c r="J3158" s="11">
        <v>29518</v>
      </c>
      <c r="K3158" s="11">
        <v>52118</v>
      </c>
      <c r="L3158" s="11">
        <v>6704</v>
      </c>
      <c r="M3158" s="11">
        <v>45414</v>
      </c>
      <c r="N3158" s="11">
        <v>12036</v>
      </c>
      <c r="O3158" s="8" t="s">
        <v>46</v>
      </c>
      <c r="P3158" s="14" t="s">
        <v>3417</v>
      </c>
      <c r="Q3158" s="12">
        <v>16.8504</v>
      </c>
      <c r="R3158" s="12">
        <v>1837.1375764100001</v>
      </c>
      <c r="S3158" s="12" t="s">
        <v>3417</v>
      </c>
      <c r="T3158" s="12">
        <v>16.8504</v>
      </c>
      <c r="U3158" s="12">
        <v>15.286582599999999</v>
      </c>
      <c r="V3158" s="8" t="s">
        <v>59</v>
      </c>
      <c r="W3158" s="8" t="s">
        <v>60</v>
      </c>
      <c r="X3158" s="8" t="s">
        <v>61</v>
      </c>
      <c r="Y3158" s="8" t="s">
        <v>62</v>
      </c>
      <c r="Z3158" s="1">
        <f t="shared" si="49"/>
        <v>1.1971214578544886E-2</v>
      </c>
    </row>
    <row r="3159" spans="1:26" x14ac:dyDescent="0.2">
      <c r="A3159" s="7">
        <v>50614</v>
      </c>
      <c r="B3159" s="8" t="s">
        <v>1847</v>
      </c>
      <c r="C3159" s="9" t="s">
        <v>995</v>
      </c>
      <c r="D3159" s="9" t="s">
        <v>504</v>
      </c>
      <c r="E3159" s="10">
        <v>7</v>
      </c>
      <c r="F3159" s="9" t="s">
        <v>43</v>
      </c>
      <c r="G3159" s="9" t="s">
        <v>3418</v>
      </c>
      <c r="H3159" s="9" t="s">
        <v>3419</v>
      </c>
      <c r="I3159" s="11">
        <v>7145890</v>
      </c>
      <c r="J3159" s="11">
        <v>163873</v>
      </c>
      <c r="K3159" s="11">
        <v>289624</v>
      </c>
      <c r="L3159" s="11">
        <v>37511</v>
      </c>
      <c r="M3159" s="11">
        <v>252113</v>
      </c>
      <c r="N3159" s="11">
        <v>33794</v>
      </c>
      <c r="O3159" s="8" t="s">
        <v>46</v>
      </c>
      <c r="P3159" s="14" t="s">
        <v>3417</v>
      </c>
      <c r="Q3159" s="12">
        <v>4.8190244</v>
      </c>
      <c r="R3159" s="12">
        <v>1837.1375764100001</v>
      </c>
      <c r="S3159" s="12" t="s">
        <v>3417</v>
      </c>
      <c r="T3159" s="12">
        <v>4.8190244</v>
      </c>
      <c r="U3159" s="12">
        <v>4.3717902566999998</v>
      </c>
      <c r="V3159" s="8" t="s">
        <v>59</v>
      </c>
      <c r="W3159" s="8" t="s">
        <v>60</v>
      </c>
      <c r="X3159" s="8" t="s">
        <v>61</v>
      </c>
      <c r="Y3159" s="8" t="s">
        <v>62</v>
      </c>
      <c r="Z3159" s="1">
        <f t="shared" si="49"/>
        <v>6.1179086953479548E-4</v>
      </c>
    </row>
    <row r="3160" spans="1:26" x14ac:dyDescent="0.2">
      <c r="A3160" s="7">
        <v>50614</v>
      </c>
      <c r="B3160" s="8" t="s">
        <v>1847</v>
      </c>
      <c r="C3160" s="9" t="s">
        <v>995</v>
      </c>
      <c r="D3160" s="9" t="s">
        <v>504</v>
      </c>
      <c r="E3160" s="10">
        <v>7</v>
      </c>
      <c r="F3160" s="9" t="s">
        <v>43</v>
      </c>
      <c r="G3160" s="9" t="s">
        <v>151</v>
      </c>
      <c r="H3160" s="9" t="s">
        <v>27</v>
      </c>
      <c r="I3160" s="11">
        <v>453058</v>
      </c>
      <c r="J3160" s="11">
        <v>10204</v>
      </c>
      <c r="K3160" s="11">
        <v>18077</v>
      </c>
      <c r="L3160" s="11">
        <v>2379</v>
      </c>
      <c r="M3160" s="11">
        <v>15698</v>
      </c>
      <c r="N3160" s="11">
        <v>2893</v>
      </c>
      <c r="O3160" s="8" t="s">
        <v>28</v>
      </c>
      <c r="P3160" s="14">
        <v>2.41316972001382E-3</v>
      </c>
      <c r="Q3160" s="12">
        <v>2.30173461</v>
      </c>
      <c r="R3160" s="12">
        <v>1837.1375764100001</v>
      </c>
      <c r="S3160" s="12" t="s">
        <v>3417</v>
      </c>
      <c r="T3160" s="12">
        <v>2.30173461</v>
      </c>
      <c r="U3160" s="12">
        <v>2.0881199400999999</v>
      </c>
      <c r="V3160" s="8" t="s">
        <v>59</v>
      </c>
      <c r="W3160" s="8" t="s">
        <v>60</v>
      </c>
      <c r="X3160" s="8" t="s">
        <v>61</v>
      </c>
      <c r="Y3160" s="8" t="s">
        <v>62</v>
      </c>
      <c r="Z3160" s="1">
        <f t="shared" si="49"/>
        <v>4.6089461837115773E-3</v>
      </c>
    </row>
    <row r="3161" spans="1:26" x14ac:dyDescent="0.2">
      <c r="A3161" s="7">
        <v>50621</v>
      </c>
      <c r="B3161" s="8" t="s">
        <v>1848</v>
      </c>
      <c r="C3161" s="9" t="s">
        <v>900</v>
      </c>
      <c r="D3161" s="9" t="s">
        <v>588</v>
      </c>
      <c r="E3161" s="10">
        <v>5</v>
      </c>
      <c r="F3161" s="9" t="s">
        <v>50</v>
      </c>
      <c r="G3161" s="9" t="s">
        <v>35</v>
      </c>
      <c r="H3161" s="9" t="s">
        <v>36</v>
      </c>
      <c r="I3161" s="11">
        <v>25827000</v>
      </c>
      <c r="J3161" s="11">
        <v>270295</v>
      </c>
      <c r="K3161" s="11">
        <v>479971</v>
      </c>
      <c r="L3161" s="11">
        <v>133441</v>
      </c>
      <c r="M3161" s="11">
        <v>346530</v>
      </c>
      <c r="N3161" s="11">
        <v>462400</v>
      </c>
      <c r="O3161" s="8" t="s">
        <v>37</v>
      </c>
      <c r="P3161" s="14" t="s">
        <v>3417</v>
      </c>
      <c r="Q3161" s="12">
        <v>0.13872000000000001</v>
      </c>
      <c r="R3161" s="12">
        <v>0.20650560000000001</v>
      </c>
      <c r="S3161" s="12" t="s">
        <v>3417</v>
      </c>
      <c r="T3161" s="12">
        <v>0.13872000000000001</v>
      </c>
      <c r="U3161" s="12">
        <v>0.12584595849999999</v>
      </c>
      <c r="V3161" s="8" t="s">
        <v>208</v>
      </c>
      <c r="W3161" s="8" t="s">
        <v>209</v>
      </c>
      <c r="X3161" s="8" t="s">
        <v>210</v>
      </c>
      <c r="Y3161" s="8" t="s">
        <v>210</v>
      </c>
      <c r="Z3161" s="1">
        <f t="shared" si="49"/>
        <v>4.8726510434816275E-6</v>
      </c>
    </row>
    <row r="3162" spans="1:26" x14ac:dyDescent="0.2">
      <c r="A3162" s="7">
        <v>50621</v>
      </c>
      <c r="B3162" s="8" t="s">
        <v>1848</v>
      </c>
      <c r="C3162" s="9" t="s">
        <v>900</v>
      </c>
      <c r="D3162" s="9" t="s">
        <v>588</v>
      </c>
      <c r="E3162" s="10">
        <v>5</v>
      </c>
      <c r="F3162" s="9" t="s">
        <v>25</v>
      </c>
      <c r="G3162" s="9" t="s">
        <v>35</v>
      </c>
      <c r="H3162" s="9" t="s">
        <v>36</v>
      </c>
      <c r="I3162" s="11">
        <v>654000</v>
      </c>
      <c r="J3162" s="11">
        <v>3682</v>
      </c>
      <c r="K3162" s="11">
        <v>7579</v>
      </c>
      <c r="L3162" s="11">
        <v>2860</v>
      </c>
      <c r="M3162" s="11">
        <v>4719</v>
      </c>
      <c r="N3162" s="11">
        <v>7303</v>
      </c>
      <c r="O3162" s="8" t="s">
        <v>37</v>
      </c>
      <c r="P3162" s="14" t="s">
        <v>3417</v>
      </c>
      <c r="Q3162" s="12">
        <v>2.1909E-3</v>
      </c>
      <c r="R3162" s="12">
        <v>0.20650560000000001</v>
      </c>
      <c r="S3162" s="12" t="s">
        <v>3417</v>
      </c>
      <c r="T3162" s="12">
        <v>2.1909E-3</v>
      </c>
      <c r="U3162" s="12">
        <v>1.9875714000000002E-3</v>
      </c>
      <c r="V3162" s="8" t="s">
        <v>208</v>
      </c>
      <c r="W3162" s="8" t="s">
        <v>209</v>
      </c>
      <c r="X3162" s="8" t="s">
        <v>210</v>
      </c>
      <c r="Y3162" s="8" t="s">
        <v>210</v>
      </c>
      <c r="Z3162" s="1">
        <f t="shared" si="49"/>
        <v>3.0391000000000003E-6</v>
      </c>
    </row>
    <row r="3163" spans="1:26" x14ac:dyDescent="0.2">
      <c r="A3163" s="7">
        <v>50621</v>
      </c>
      <c r="B3163" s="8" t="s">
        <v>1848</v>
      </c>
      <c r="C3163" s="9" t="s">
        <v>900</v>
      </c>
      <c r="D3163" s="9" t="s">
        <v>588</v>
      </c>
      <c r="E3163" s="10">
        <v>5</v>
      </c>
      <c r="F3163" s="9" t="s">
        <v>43</v>
      </c>
      <c r="G3163" s="9" t="s">
        <v>35</v>
      </c>
      <c r="H3163" s="9" t="s">
        <v>36</v>
      </c>
      <c r="I3163" s="11">
        <v>2000</v>
      </c>
      <c r="J3163" s="11">
        <v>177020</v>
      </c>
      <c r="K3163" s="11">
        <v>226958</v>
      </c>
      <c r="L3163" s="11">
        <v>9</v>
      </c>
      <c r="M3163" s="11">
        <v>226949</v>
      </c>
      <c r="N3163" s="11">
        <v>218649</v>
      </c>
      <c r="O3163" s="8" t="s">
        <v>37</v>
      </c>
      <c r="P3163" s="14" t="s">
        <v>3417</v>
      </c>
      <c r="Q3163" s="12">
        <v>6.5594700000000006E-2</v>
      </c>
      <c r="R3163" s="12">
        <v>0.20650560000000001</v>
      </c>
      <c r="S3163" s="12" t="s">
        <v>3417</v>
      </c>
      <c r="T3163" s="12">
        <v>6.5594700000000006E-2</v>
      </c>
      <c r="U3163" s="12">
        <v>5.9507121500000003E-2</v>
      </c>
      <c r="V3163" s="8" t="s">
        <v>208</v>
      </c>
      <c r="W3163" s="8" t="s">
        <v>209</v>
      </c>
      <c r="X3163" s="8" t="s">
        <v>210</v>
      </c>
      <c r="Y3163" s="8" t="s">
        <v>210</v>
      </c>
      <c r="Z3163" s="1">
        <f t="shared" si="49"/>
        <v>2.9753560750000001E-2</v>
      </c>
    </row>
    <row r="3164" spans="1:26" x14ac:dyDescent="0.2">
      <c r="A3164" s="7">
        <v>50622</v>
      </c>
      <c r="B3164" s="8" t="s">
        <v>1849</v>
      </c>
      <c r="C3164" s="9" t="s">
        <v>34</v>
      </c>
      <c r="D3164" s="9" t="s">
        <v>504</v>
      </c>
      <c r="E3164" s="10">
        <v>7</v>
      </c>
      <c r="F3164" s="9" t="s">
        <v>50</v>
      </c>
      <c r="G3164" s="9" t="s">
        <v>35</v>
      </c>
      <c r="H3164" s="9" t="s">
        <v>36</v>
      </c>
      <c r="I3164" s="11">
        <v>140853000</v>
      </c>
      <c r="J3164" s="11">
        <v>678544</v>
      </c>
      <c r="K3164" s="11">
        <v>1765194</v>
      </c>
      <c r="L3164" s="11">
        <v>737101</v>
      </c>
      <c r="M3164" s="11">
        <v>1028093</v>
      </c>
      <c r="N3164" s="11">
        <v>1701047</v>
      </c>
      <c r="O3164" s="8" t="s">
        <v>37</v>
      </c>
      <c r="P3164" s="14" t="s">
        <v>3417</v>
      </c>
      <c r="Q3164" s="12">
        <v>0.51031409999999999</v>
      </c>
      <c r="R3164" s="12">
        <v>0.51031409999999999</v>
      </c>
      <c r="S3164" s="12" t="s">
        <v>3417</v>
      </c>
      <c r="T3164" s="12">
        <v>0.51031409999999999</v>
      </c>
      <c r="U3164" s="12">
        <v>0.46295391450000001</v>
      </c>
      <c r="V3164" s="8" t="s">
        <v>51</v>
      </c>
      <c r="W3164" s="8" t="s">
        <v>154</v>
      </c>
      <c r="X3164" s="8" t="s">
        <v>155</v>
      </c>
      <c r="Y3164" s="8" t="s">
        <v>141</v>
      </c>
      <c r="Z3164" s="1">
        <f t="shared" si="49"/>
        <v>3.2867877467998552E-6</v>
      </c>
    </row>
    <row r="3165" spans="1:26" x14ac:dyDescent="0.2">
      <c r="A3165" s="7">
        <v>50624</v>
      </c>
      <c r="B3165" s="8" t="s">
        <v>1850</v>
      </c>
      <c r="C3165" s="9" t="s">
        <v>34</v>
      </c>
      <c r="D3165" s="9" t="s">
        <v>504</v>
      </c>
      <c r="E3165" s="10">
        <v>7</v>
      </c>
      <c r="F3165" s="9" t="s">
        <v>50</v>
      </c>
      <c r="G3165" s="9" t="s">
        <v>35</v>
      </c>
      <c r="H3165" s="9" t="s">
        <v>36</v>
      </c>
      <c r="I3165" s="11">
        <v>11331000</v>
      </c>
      <c r="J3165" s="11">
        <v>96830</v>
      </c>
      <c r="K3165" s="11">
        <v>195562</v>
      </c>
      <c r="L3165" s="11">
        <v>57234</v>
      </c>
      <c r="M3165" s="11">
        <v>138328</v>
      </c>
      <c r="N3165" s="11">
        <v>185191</v>
      </c>
      <c r="O3165" s="8" t="s">
        <v>37</v>
      </c>
      <c r="P3165" s="14" t="s">
        <v>3417</v>
      </c>
      <c r="Q3165" s="12">
        <v>5.5557299999999997E-2</v>
      </c>
      <c r="R3165" s="12">
        <v>0.64455209999999996</v>
      </c>
      <c r="S3165" s="12" t="s">
        <v>3417</v>
      </c>
      <c r="T3165" s="12">
        <v>5.5557299999999997E-2</v>
      </c>
      <c r="U3165" s="12">
        <v>5.0401251899999999E-2</v>
      </c>
      <c r="V3165" s="8" t="s">
        <v>51</v>
      </c>
      <c r="W3165" s="8" t="s">
        <v>154</v>
      </c>
      <c r="X3165" s="8" t="s">
        <v>155</v>
      </c>
      <c r="Y3165" s="8" t="s">
        <v>141</v>
      </c>
      <c r="Z3165" s="1">
        <f t="shared" si="49"/>
        <v>4.4480850675138999E-6</v>
      </c>
    </row>
    <row r="3166" spans="1:26" x14ac:dyDescent="0.2">
      <c r="A3166" s="7">
        <v>50624</v>
      </c>
      <c r="B3166" s="8" t="s">
        <v>1850</v>
      </c>
      <c r="C3166" s="9" t="s">
        <v>34</v>
      </c>
      <c r="D3166" s="9" t="s">
        <v>504</v>
      </c>
      <c r="E3166" s="10">
        <v>7</v>
      </c>
      <c r="F3166" s="9" t="s">
        <v>50</v>
      </c>
      <c r="G3166" s="9" t="s">
        <v>3422</v>
      </c>
      <c r="H3166" s="9" t="s">
        <v>3419</v>
      </c>
      <c r="I3166" s="11">
        <v>122105000</v>
      </c>
      <c r="J3166" s="11">
        <v>1026475</v>
      </c>
      <c r="K3166" s="11">
        <v>2083163</v>
      </c>
      <c r="L3166" s="11">
        <v>616769</v>
      </c>
      <c r="M3166" s="11">
        <v>1466394</v>
      </c>
      <c r="N3166" s="11">
        <v>1963316</v>
      </c>
      <c r="O3166" s="8" t="s">
        <v>37</v>
      </c>
      <c r="P3166" s="14" t="s">
        <v>3417</v>
      </c>
      <c r="Q3166" s="12">
        <v>0.58899480000000004</v>
      </c>
      <c r="R3166" s="12">
        <v>0.64455209999999996</v>
      </c>
      <c r="S3166" s="12" t="s">
        <v>3417</v>
      </c>
      <c r="T3166" s="12">
        <v>0.58899480000000004</v>
      </c>
      <c r="U3166" s="12">
        <v>0.53433257729999994</v>
      </c>
      <c r="V3166" s="8" t="s">
        <v>51</v>
      </c>
      <c r="W3166" s="8" t="s">
        <v>154</v>
      </c>
      <c r="X3166" s="8" t="s">
        <v>155</v>
      </c>
      <c r="Y3166" s="8" t="s">
        <v>141</v>
      </c>
      <c r="Z3166" s="1">
        <f t="shared" si="49"/>
        <v>4.3760089865279881E-6</v>
      </c>
    </row>
    <row r="3167" spans="1:26" x14ac:dyDescent="0.2">
      <c r="A3167" s="7">
        <v>50625</v>
      </c>
      <c r="B3167" s="8" t="s">
        <v>1851</v>
      </c>
      <c r="C3167" s="9" t="s">
        <v>49</v>
      </c>
      <c r="D3167" s="9" t="s">
        <v>504</v>
      </c>
      <c r="E3167" s="10">
        <v>7</v>
      </c>
      <c r="F3167" s="9" t="s">
        <v>50</v>
      </c>
      <c r="G3167" s="9" t="s">
        <v>35</v>
      </c>
      <c r="H3167" s="9" t="s">
        <v>36</v>
      </c>
      <c r="I3167" s="11">
        <v>3287514000</v>
      </c>
      <c r="J3167" s="11">
        <v>0</v>
      </c>
      <c r="K3167" s="11">
        <v>21311084</v>
      </c>
      <c r="L3167" s="11">
        <v>21311084</v>
      </c>
      <c r="M3167" s="11">
        <v>0</v>
      </c>
      <c r="N3167" s="11">
        <v>20690372</v>
      </c>
      <c r="O3167" s="8" t="s">
        <v>37</v>
      </c>
      <c r="P3167" s="14" t="s">
        <v>3417</v>
      </c>
      <c r="Q3167" s="12">
        <v>6.2071116000000002</v>
      </c>
      <c r="R3167" s="12">
        <v>13.443263099999999</v>
      </c>
      <c r="S3167" s="12">
        <v>11.465999999999999</v>
      </c>
      <c r="T3167" s="12">
        <v>5.2941567144999997</v>
      </c>
      <c r="U3167" s="12">
        <v>4.8028274648</v>
      </c>
      <c r="V3167" s="8" t="s">
        <v>38</v>
      </c>
      <c r="W3167" s="8" t="s">
        <v>60</v>
      </c>
      <c r="X3167" s="8" t="s">
        <v>61</v>
      </c>
      <c r="Y3167" s="8" t="s">
        <v>62</v>
      </c>
      <c r="Z3167" s="1">
        <f t="shared" si="49"/>
        <v>3.1640270459684732E-6</v>
      </c>
    </row>
    <row r="3168" spans="1:26" x14ac:dyDescent="0.2">
      <c r="A3168" s="7">
        <v>50625</v>
      </c>
      <c r="B3168" s="8" t="s">
        <v>1851</v>
      </c>
      <c r="C3168" s="9" t="s">
        <v>49</v>
      </c>
      <c r="D3168" s="9" t="s">
        <v>504</v>
      </c>
      <c r="E3168" s="10">
        <v>7</v>
      </c>
      <c r="F3168" s="9" t="s">
        <v>43</v>
      </c>
      <c r="G3168" s="9" t="s">
        <v>35</v>
      </c>
      <c r="H3168" s="9" t="s">
        <v>36</v>
      </c>
      <c r="I3168" s="11">
        <v>541573887</v>
      </c>
      <c r="J3168" s="11">
        <v>3412925</v>
      </c>
      <c r="K3168" s="11">
        <v>17535914</v>
      </c>
      <c r="L3168" s="11">
        <v>6159499</v>
      </c>
      <c r="M3168" s="11">
        <v>11376415</v>
      </c>
      <c r="N3168" s="11">
        <v>17025160</v>
      </c>
      <c r="O3168" s="8" t="s">
        <v>37</v>
      </c>
      <c r="P3168" s="14" t="s">
        <v>3417</v>
      </c>
      <c r="Q3168" s="12">
        <v>5.1075480000000004</v>
      </c>
      <c r="R3168" s="12">
        <v>13.443263099999999</v>
      </c>
      <c r="S3168" s="12">
        <v>11.465999999999999</v>
      </c>
      <c r="T3168" s="12">
        <v>4.3563192160000002</v>
      </c>
      <c r="U3168" s="12">
        <v>3.9520268673999999</v>
      </c>
      <c r="V3168" s="8" t="s">
        <v>38</v>
      </c>
      <c r="W3168" s="8" t="s">
        <v>60</v>
      </c>
      <c r="X3168" s="8" t="s">
        <v>61</v>
      </c>
      <c r="Y3168" s="8" t="s">
        <v>62</v>
      </c>
      <c r="Z3168" s="1">
        <f t="shared" si="49"/>
        <v>1.9206581889720983E-5</v>
      </c>
    </row>
    <row r="3169" spans="1:26" x14ac:dyDescent="0.2">
      <c r="A3169" s="7">
        <v>50625</v>
      </c>
      <c r="B3169" s="8" t="s">
        <v>1851</v>
      </c>
      <c r="C3169" s="9" t="s">
        <v>49</v>
      </c>
      <c r="D3169" s="9" t="s">
        <v>504</v>
      </c>
      <c r="E3169" s="10">
        <v>7</v>
      </c>
      <c r="F3169" s="9" t="s">
        <v>43</v>
      </c>
      <c r="G3169" s="9" t="s">
        <v>3422</v>
      </c>
      <c r="H3169" s="9" t="s">
        <v>3419</v>
      </c>
      <c r="I3169" s="11">
        <v>143176113</v>
      </c>
      <c r="J3169" s="11">
        <v>884465</v>
      </c>
      <c r="K3169" s="11">
        <v>4576603</v>
      </c>
      <c r="L3169" s="11">
        <v>1628389</v>
      </c>
      <c r="M3169" s="11">
        <v>2948214</v>
      </c>
      <c r="N3169" s="11">
        <v>7095345</v>
      </c>
      <c r="O3169" s="8" t="s">
        <v>37</v>
      </c>
      <c r="P3169" s="14" t="s">
        <v>3417</v>
      </c>
      <c r="Q3169" s="12">
        <v>2.1286035000000001</v>
      </c>
      <c r="R3169" s="12">
        <v>13.443263099999999</v>
      </c>
      <c r="S3169" s="12">
        <v>11.465999999999999</v>
      </c>
      <c r="T3169" s="12">
        <v>1.8155240694999999</v>
      </c>
      <c r="U3169" s="12">
        <v>1.6470326313000001</v>
      </c>
      <c r="V3169" s="8" t="s">
        <v>38</v>
      </c>
      <c r="W3169" s="8" t="s">
        <v>60</v>
      </c>
      <c r="X3169" s="8" t="s">
        <v>61</v>
      </c>
      <c r="Y3169" s="8" t="s">
        <v>62</v>
      </c>
      <c r="Z3169" s="1">
        <f t="shared" si="49"/>
        <v>7.2650269601885336E-5</v>
      </c>
    </row>
    <row r="3170" spans="1:26" x14ac:dyDescent="0.2">
      <c r="A3170" s="7">
        <v>50626</v>
      </c>
      <c r="B3170" s="8" t="s">
        <v>3481</v>
      </c>
      <c r="C3170" s="9" t="s">
        <v>67</v>
      </c>
      <c r="D3170" s="9" t="s">
        <v>504</v>
      </c>
      <c r="E3170" s="10">
        <v>6</v>
      </c>
      <c r="F3170" s="9" t="s">
        <v>1853</v>
      </c>
      <c r="G3170" s="9" t="s">
        <v>3436</v>
      </c>
      <c r="H3170" s="9" t="s">
        <v>3419</v>
      </c>
      <c r="I3170" s="11">
        <v>8510780</v>
      </c>
      <c r="J3170" s="11">
        <v>0</v>
      </c>
      <c r="K3170" s="11">
        <v>4366102</v>
      </c>
      <c r="L3170" s="11">
        <v>4366102</v>
      </c>
      <c r="M3170" s="11">
        <v>0</v>
      </c>
      <c r="N3170" s="11">
        <v>139492</v>
      </c>
      <c r="O3170" s="8" t="s">
        <v>37</v>
      </c>
      <c r="P3170" s="14" t="s">
        <v>3417</v>
      </c>
      <c r="Q3170" s="12">
        <v>4.1847599999999999E-2</v>
      </c>
      <c r="R3170" s="12">
        <v>4.1847599999999999E-2</v>
      </c>
      <c r="S3170" s="12" t="s">
        <v>3417</v>
      </c>
      <c r="T3170" s="12">
        <v>4.1847599999999999E-2</v>
      </c>
      <c r="U3170" s="12">
        <v>3.7963893700000001E-2</v>
      </c>
      <c r="V3170" s="8" t="s">
        <v>38</v>
      </c>
      <c r="W3170" s="8" t="s">
        <v>60</v>
      </c>
      <c r="X3170" s="8" t="s">
        <v>61</v>
      </c>
      <c r="Y3170" s="8" t="s">
        <v>62</v>
      </c>
      <c r="Z3170" s="1">
        <f t="shared" si="49"/>
        <v>4.4606832393740644E-6</v>
      </c>
    </row>
    <row r="3171" spans="1:26" x14ac:dyDescent="0.2">
      <c r="A3171" s="7">
        <v>50627</v>
      </c>
      <c r="B3171" s="8" t="s">
        <v>3482</v>
      </c>
      <c r="C3171" s="9" t="s">
        <v>176</v>
      </c>
      <c r="D3171" s="9" t="s">
        <v>504</v>
      </c>
      <c r="E3171" s="10">
        <v>7</v>
      </c>
      <c r="F3171" s="9" t="s">
        <v>50</v>
      </c>
      <c r="G3171" s="9" t="s">
        <v>3422</v>
      </c>
      <c r="H3171" s="9" t="s">
        <v>3419</v>
      </c>
      <c r="I3171" s="11">
        <v>158766860</v>
      </c>
      <c r="J3171" s="11">
        <v>156666</v>
      </c>
      <c r="K3171" s="11">
        <v>1730325</v>
      </c>
      <c r="L3171" s="11">
        <v>1348215</v>
      </c>
      <c r="M3171" s="11">
        <v>382110</v>
      </c>
      <c r="N3171" s="11">
        <v>1822409</v>
      </c>
      <c r="O3171" s="8" t="s">
        <v>37</v>
      </c>
      <c r="P3171" s="14" t="s">
        <v>3417</v>
      </c>
      <c r="Q3171" s="12">
        <v>0.54672270000000001</v>
      </c>
      <c r="R3171" s="12">
        <v>16.640986136399999</v>
      </c>
      <c r="S3171" s="12" t="s">
        <v>3417</v>
      </c>
      <c r="T3171" s="12">
        <v>0.54672270000000001</v>
      </c>
      <c r="U3171" s="12">
        <v>0.49598357980000002</v>
      </c>
      <c r="V3171" s="8" t="s">
        <v>177</v>
      </c>
      <c r="W3171" s="8" t="s">
        <v>71</v>
      </c>
      <c r="X3171" s="8" t="s">
        <v>72</v>
      </c>
      <c r="Y3171" s="8" t="s">
        <v>73</v>
      </c>
      <c r="Z3171" s="1">
        <f t="shared" si="49"/>
        <v>3.1239742336656405E-6</v>
      </c>
    </row>
    <row r="3172" spans="1:26" x14ac:dyDescent="0.2">
      <c r="A3172" s="7">
        <v>50627</v>
      </c>
      <c r="B3172" s="8" t="s">
        <v>3482</v>
      </c>
      <c r="C3172" s="9" t="s">
        <v>176</v>
      </c>
      <c r="D3172" s="9" t="s">
        <v>504</v>
      </c>
      <c r="E3172" s="10">
        <v>7</v>
      </c>
      <c r="F3172" s="9" t="s">
        <v>43</v>
      </c>
      <c r="G3172" s="9" t="s">
        <v>3422</v>
      </c>
      <c r="H3172" s="9" t="s">
        <v>3419</v>
      </c>
      <c r="I3172" s="11">
        <v>51986514</v>
      </c>
      <c r="J3172" s="11">
        <v>1442473</v>
      </c>
      <c r="K3172" s="11">
        <v>3982675</v>
      </c>
      <c r="L3172" s="11">
        <v>464449</v>
      </c>
      <c r="M3172" s="11">
        <v>3518226</v>
      </c>
      <c r="N3172" s="11">
        <v>104355358</v>
      </c>
      <c r="O3172" s="8" t="s">
        <v>37</v>
      </c>
      <c r="P3172" s="14" t="s">
        <v>3417</v>
      </c>
      <c r="Q3172" s="12">
        <v>16.094263436399999</v>
      </c>
      <c r="R3172" s="12">
        <v>16.640986136399999</v>
      </c>
      <c r="S3172" s="12" t="s">
        <v>3417</v>
      </c>
      <c r="T3172" s="12">
        <v>16.094263436399999</v>
      </c>
      <c r="U3172" s="12">
        <v>14.6006200094</v>
      </c>
      <c r="V3172" s="8" t="s">
        <v>177</v>
      </c>
      <c r="W3172" s="8" t="s">
        <v>71</v>
      </c>
      <c r="X3172" s="8" t="s">
        <v>72</v>
      </c>
      <c r="Y3172" s="8" t="s">
        <v>73</v>
      </c>
      <c r="Z3172" s="1">
        <f t="shared" si="49"/>
        <v>2.8085399242965204E-4</v>
      </c>
    </row>
    <row r="3173" spans="1:26" x14ac:dyDescent="0.2">
      <c r="A3173" s="7">
        <v>50628</v>
      </c>
      <c r="B3173" s="8" t="s">
        <v>1852</v>
      </c>
      <c r="C3173" s="9" t="s">
        <v>743</v>
      </c>
      <c r="D3173" s="9" t="s">
        <v>504</v>
      </c>
      <c r="E3173" s="10">
        <v>7</v>
      </c>
      <c r="F3173" s="9" t="s">
        <v>50</v>
      </c>
      <c r="G3173" s="9" t="s">
        <v>35</v>
      </c>
      <c r="H3173" s="9" t="s">
        <v>36</v>
      </c>
      <c r="I3173" s="11">
        <v>213257800</v>
      </c>
      <c r="J3173" s="11">
        <v>1250523</v>
      </c>
      <c r="K3173" s="11">
        <v>2930896</v>
      </c>
      <c r="L3173" s="11">
        <v>1091890</v>
      </c>
      <c r="M3173" s="11">
        <v>1839006</v>
      </c>
      <c r="N3173" s="11">
        <v>2807371</v>
      </c>
      <c r="O3173" s="8" t="s">
        <v>37</v>
      </c>
      <c r="P3173" s="14" t="s">
        <v>3417</v>
      </c>
      <c r="Q3173" s="12">
        <v>0.8422113</v>
      </c>
      <c r="R3173" s="12">
        <v>599.2595452393</v>
      </c>
      <c r="S3173" s="12" t="s">
        <v>3417</v>
      </c>
      <c r="T3173" s="12">
        <v>0.8422113</v>
      </c>
      <c r="U3173" s="12">
        <v>0.76404907919999998</v>
      </c>
      <c r="V3173" s="8" t="s">
        <v>177</v>
      </c>
      <c r="W3173" s="8" t="s">
        <v>71</v>
      </c>
      <c r="X3173" s="8" t="s">
        <v>72</v>
      </c>
      <c r="Y3173" s="8" t="s">
        <v>73</v>
      </c>
      <c r="Z3173" s="1">
        <f t="shared" si="49"/>
        <v>3.5827485756675722E-6</v>
      </c>
    </row>
    <row r="3174" spans="1:26" x14ac:dyDescent="0.2">
      <c r="A3174" s="7">
        <v>50628</v>
      </c>
      <c r="B3174" s="8" t="s">
        <v>1852</v>
      </c>
      <c r="C3174" s="9" t="s">
        <v>743</v>
      </c>
      <c r="D3174" s="9" t="s">
        <v>504</v>
      </c>
      <c r="E3174" s="10">
        <v>7</v>
      </c>
      <c r="F3174" s="9" t="s">
        <v>1853</v>
      </c>
      <c r="G3174" s="9" t="s">
        <v>271</v>
      </c>
      <c r="H3174" s="9" t="s">
        <v>27</v>
      </c>
      <c r="I3174" s="11">
        <v>42648960</v>
      </c>
      <c r="J3174" s="11">
        <v>0</v>
      </c>
      <c r="K3174" s="11">
        <v>160854</v>
      </c>
      <c r="L3174" s="11">
        <v>160854</v>
      </c>
      <c r="M3174" s="11">
        <v>0</v>
      </c>
      <c r="N3174" s="11">
        <v>5653</v>
      </c>
      <c r="O3174" s="8" t="s">
        <v>46</v>
      </c>
      <c r="P3174" s="14">
        <v>5.4025096666558102E-2</v>
      </c>
      <c r="Q3174" s="12">
        <v>595.53754933929997</v>
      </c>
      <c r="R3174" s="12">
        <v>599.2595452393</v>
      </c>
      <c r="S3174" s="12" t="s">
        <v>3417</v>
      </c>
      <c r="T3174" s="12">
        <v>595.53754933929997</v>
      </c>
      <c r="U3174" s="12">
        <v>540.26812060170005</v>
      </c>
      <c r="V3174" s="8" t="s">
        <v>177</v>
      </c>
      <c r="W3174" s="8" t="s">
        <v>71</v>
      </c>
      <c r="X3174" s="8" t="s">
        <v>72</v>
      </c>
      <c r="Y3174" s="8" t="s">
        <v>73</v>
      </c>
      <c r="Z3174" s="1">
        <f t="shared" si="49"/>
        <v>1.2667791209954477E-2</v>
      </c>
    </row>
    <row r="3175" spans="1:26" x14ac:dyDescent="0.2">
      <c r="A3175" s="7">
        <v>50628</v>
      </c>
      <c r="B3175" s="8" t="s">
        <v>1852</v>
      </c>
      <c r="C3175" s="9" t="s">
        <v>743</v>
      </c>
      <c r="D3175" s="9" t="s">
        <v>504</v>
      </c>
      <c r="E3175" s="10">
        <v>7</v>
      </c>
      <c r="F3175" s="9" t="s">
        <v>43</v>
      </c>
      <c r="G3175" s="9" t="s">
        <v>3422</v>
      </c>
      <c r="H3175" s="9" t="s">
        <v>3419</v>
      </c>
      <c r="I3175" s="11">
        <v>197096240</v>
      </c>
      <c r="J3175" s="11">
        <v>5426791</v>
      </c>
      <c r="K3175" s="11">
        <v>9000122</v>
      </c>
      <c r="L3175" s="11">
        <v>1019546</v>
      </c>
      <c r="M3175" s="11">
        <v>7980576</v>
      </c>
      <c r="N3175" s="11">
        <v>9599282</v>
      </c>
      <c r="O3175" s="8" t="s">
        <v>37</v>
      </c>
      <c r="P3175" s="14" t="s">
        <v>3417</v>
      </c>
      <c r="Q3175" s="12">
        <v>2.8797845999999998</v>
      </c>
      <c r="R3175" s="12">
        <v>599.2595452393</v>
      </c>
      <c r="S3175" s="12" t="s">
        <v>3417</v>
      </c>
      <c r="T3175" s="12">
        <v>2.8797845999999998</v>
      </c>
      <c r="U3175" s="12">
        <v>2.6125234509999999</v>
      </c>
      <c r="V3175" s="8" t="s">
        <v>177</v>
      </c>
      <c r="W3175" s="8" t="s">
        <v>71</v>
      </c>
      <c r="X3175" s="8" t="s">
        <v>72</v>
      </c>
      <c r="Y3175" s="8" t="s">
        <v>73</v>
      </c>
      <c r="Z3175" s="1">
        <f t="shared" si="49"/>
        <v>1.3255064891141506E-5</v>
      </c>
    </row>
    <row r="3176" spans="1:26" x14ac:dyDescent="0.2">
      <c r="A3176" s="7">
        <v>50629</v>
      </c>
      <c r="B3176" s="8" t="s">
        <v>1854</v>
      </c>
      <c r="C3176" s="9" t="s">
        <v>130</v>
      </c>
      <c r="D3176" s="9" t="s">
        <v>24</v>
      </c>
      <c r="E3176" s="10">
        <v>2</v>
      </c>
      <c r="F3176" s="9" t="s">
        <v>43</v>
      </c>
      <c r="G3176" s="9" t="s">
        <v>35</v>
      </c>
      <c r="H3176" s="9" t="s">
        <v>36</v>
      </c>
      <c r="I3176" s="11">
        <v>1252539</v>
      </c>
      <c r="J3176" s="11">
        <v>0</v>
      </c>
      <c r="K3176" s="11">
        <v>26382</v>
      </c>
      <c r="L3176" s="11">
        <v>26382</v>
      </c>
      <c r="M3176" s="11">
        <v>0</v>
      </c>
      <c r="N3176" s="11">
        <v>24994</v>
      </c>
      <c r="O3176" s="8" t="s">
        <v>37</v>
      </c>
      <c r="P3176" s="14" t="s">
        <v>3417</v>
      </c>
      <c r="Q3176" s="12">
        <v>3.9740460000000001E-4</v>
      </c>
      <c r="R3176" s="12">
        <v>7.3271942546000002</v>
      </c>
      <c r="S3176" s="12" t="s">
        <v>3417</v>
      </c>
      <c r="T3176" s="12">
        <v>3.9740460000000001E-4</v>
      </c>
      <c r="U3176" s="12">
        <v>3.605231E-4</v>
      </c>
      <c r="V3176" s="8" t="s">
        <v>38</v>
      </c>
      <c r="W3176" s="8" t="s">
        <v>250</v>
      </c>
      <c r="X3176" s="8" t="s">
        <v>251</v>
      </c>
      <c r="Y3176" s="8" t="s">
        <v>133</v>
      </c>
      <c r="Z3176" s="1">
        <f t="shared" si="49"/>
        <v>2.8783383192060287E-7</v>
      </c>
    </row>
    <row r="3177" spans="1:26" x14ac:dyDescent="0.2">
      <c r="A3177" s="7">
        <v>50629</v>
      </c>
      <c r="B3177" s="8" t="s">
        <v>1854</v>
      </c>
      <c r="C3177" s="9" t="s">
        <v>130</v>
      </c>
      <c r="D3177" s="9" t="s">
        <v>24</v>
      </c>
      <c r="E3177" s="10">
        <v>2</v>
      </c>
      <c r="F3177" s="9" t="s">
        <v>43</v>
      </c>
      <c r="G3177" s="9" t="s">
        <v>567</v>
      </c>
      <c r="H3177" s="9" t="s">
        <v>3419</v>
      </c>
      <c r="I3177" s="11">
        <v>76518461</v>
      </c>
      <c r="J3177" s="11">
        <v>0</v>
      </c>
      <c r="K3177" s="11">
        <v>1597881</v>
      </c>
      <c r="L3177" s="11">
        <v>1597881</v>
      </c>
      <c r="M3177" s="11">
        <v>0</v>
      </c>
      <c r="N3177" s="11">
        <v>162637</v>
      </c>
      <c r="O3177" s="8" t="s">
        <v>46</v>
      </c>
      <c r="P3177" s="14" t="s">
        <v>3417</v>
      </c>
      <c r="Q3177" s="12">
        <v>7.32679685</v>
      </c>
      <c r="R3177" s="12">
        <v>7.3271942546000002</v>
      </c>
      <c r="S3177" s="12" t="s">
        <v>3417</v>
      </c>
      <c r="T3177" s="12">
        <v>7.32679685</v>
      </c>
      <c r="U3177" s="12">
        <v>6.6468264991000003</v>
      </c>
      <c r="V3177" s="8" t="s">
        <v>38</v>
      </c>
      <c r="W3177" s="8" t="s">
        <v>250</v>
      </c>
      <c r="X3177" s="8" t="s">
        <v>251</v>
      </c>
      <c r="Y3177" s="8" t="s">
        <v>133</v>
      </c>
      <c r="Z3177" s="1">
        <f t="shared" si="49"/>
        <v>8.6865658459858472E-5</v>
      </c>
    </row>
    <row r="3178" spans="1:26" x14ac:dyDescent="0.2">
      <c r="A3178" s="7">
        <v>50630</v>
      </c>
      <c r="B3178" s="8" t="s">
        <v>1855</v>
      </c>
      <c r="C3178" s="9" t="s">
        <v>1080</v>
      </c>
      <c r="D3178" s="9" t="s">
        <v>24</v>
      </c>
      <c r="E3178" s="10">
        <v>2</v>
      </c>
      <c r="F3178" s="9" t="s">
        <v>43</v>
      </c>
      <c r="G3178" s="9" t="s">
        <v>35</v>
      </c>
      <c r="H3178" s="9" t="s">
        <v>36</v>
      </c>
      <c r="I3178" s="11">
        <v>921</v>
      </c>
      <c r="J3178" s="11">
        <v>0</v>
      </c>
      <c r="K3178" s="11">
        <v>24</v>
      </c>
      <c r="L3178" s="11">
        <v>24</v>
      </c>
      <c r="M3178" s="11">
        <v>0</v>
      </c>
      <c r="N3178" s="11">
        <v>24</v>
      </c>
      <c r="O3178" s="8" t="s">
        <v>37</v>
      </c>
      <c r="P3178" s="14" t="s">
        <v>3417</v>
      </c>
      <c r="Q3178" s="12">
        <v>3.7800000000000002E-7</v>
      </c>
      <c r="R3178" s="12">
        <v>8.2807020779999991</v>
      </c>
      <c r="S3178" s="12" t="s">
        <v>3417</v>
      </c>
      <c r="T3178" s="12">
        <v>3.7800000000000002E-7</v>
      </c>
      <c r="U3178" s="12">
        <v>3.4289999999999998E-7</v>
      </c>
      <c r="V3178" s="8" t="s">
        <v>51</v>
      </c>
      <c r="W3178" s="8" t="s">
        <v>1081</v>
      </c>
      <c r="X3178" s="8" t="s">
        <v>1082</v>
      </c>
      <c r="Y3178" s="8" t="s">
        <v>96</v>
      </c>
      <c r="Z3178" s="1">
        <f t="shared" si="49"/>
        <v>3.7231270358306184E-7</v>
      </c>
    </row>
    <row r="3179" spans="1:26" x14ac:dyDescent="0.2">
      <c r="A3179" s="7">
        <v>50630</v>
      </c>
      <c r="B3179" s="8" t="s">
        <v>1855</v>
      </c>
      <c r="C3179" s="9" t="s">
        <v>1080</v>
      </c>
      <c r="D3179" s="9" t="s">
        <v>24</v>
      </c>
      <c r="E3179" s="10">
        <v>2</v>
      </c>
      <c r="F3179" s="9" t="s">
        <v>43</v>
      </c>
      <c r="G3179" s="9" t="s">
        <v>567</v>
      </c>
      <c r="H3179" s="9" t="s">
        <v>3419</v>
      </c>
      <c r="I3179" s="11">
        <v>80550079</v>
      </c>
      <c r="J3179" s="11">
        <v>0</v>
      </c>
      <c r="K3179" s="11">
        <v>1671130</v>
      </c>
      <c r="L3179" s="11">
        <v>1671130</v>
      </c>
      <c r="M3179" s="11">
        <v>0</v>
      </c>
      <c r="N3179" s="11">
        <v>185678</v>
      </c>
      <c r="O3179" s="8" t="s">
        <v>46</v>
      </c>
      <c r="P3179" s="14" t="s">
        <v>3417</v>
      </c>
      <c r="Q3179" s="12">
        <v>8.2807016999999998</v>
      </c>
      <c r="R3179" s="12">
        <v>8.2807020779999991</v>
      </c>
      <c r="S3179" s="12" t="s">
        <v>3417</v>
      </c>
      <c r="T3179" s="12">
        <v>8.2807016999999998</v>
      </c>
      <c r="U3179" s="12">
        <v>7.5122033021999997</v>
      </c>
      <c r="V3179" s="8" t="s">
        <v>51</v>
      </c>
      <c r="W3179" s="8" t="s">
        <v>1081</v>
      </c>
      <c r="X3179" s="8" t="s">
        <v>1082</v>
      </c>
      <c r="Y3179" s="8" t="s">
        <v>96</v>
      </c>
      <c r="Z3179" s="1">
        <f t="shared" si="49"/>
        <v>9.3261277896449979E-5</v>
      </c>
    </row>
    <row r="3180" spans="1:26" x14ac:dyDescent="0.2">
      <c r="A3180" s="7">
        <v>50632</v>
      </c>
      <c r="B3180" s="8" t="s">
        <v>1856</v>
      </c>
      <c r="C3180" s="9" t="s">
        <v>34</v>
      </c>
      <c r="D3180" s="9" t="s">
        <v>24</v>
      </c>
      <c r="E3180" s="10">
        <v>2</v>
      </c>
      <c r="F3180" s="9" t="s">
        <v>43</v>
      </c>
      <c r="G3180" s="9" t="s">
        <v>567</v>
      </c>
      <c r="H3180" s="9" t="s">
        <v>3419</v>
      </c>
      <c r="I3180" s="11">
        <v>147009889</v>
      </c>
      <c r="J3180" s="11">
        <v>0</v>
      </c>
      <c r="K3180" s="11">
        <v>3039067</v>
      </c>
      <c r="L3180" s="11">
        <v>3039067</v>
      </c>
      <c r="M3180" s="11">
        <v>0</v>
      </c>
      <c r="N3180" s="11">
        <v>281394</v>
      </c>
      <c r="O3180" s="8" t="s">
        <v>46</v>
      </c>
      <c r="P3180" s="14" t="s">
        <v>3417</v>
      </c>
      <c r="Q3180" s="12">
        <v>13.741616799999999</v>
      </c>
      <c r="R3180" s="12">
        <v>14.002723702000001</v>
      </c>
      <c r="S3180" s="12" t="s">
        <v>3417</v>
      </c>
      <c r="T3180" s="12">
        <v>13.741616799999999</v>
      </c>
      <c r="U3180" s="12">
        <v>12.4663129819</v>
      </c>
      <c r="V3180" s="8" t="s">
        <v>51</v>
      </c>
      <c r="W3180" s="8" t="s">
        <v>154</v>
      </c>
      <c r="X3180" s="8" t="s">
        <v>155</v>
      </c>
      <c r="Y3180" s="8" t="s">
        <v>141</v>
      </c>
      <c r="Z3180" s="1">
        <f t="shared" si="49"/>
        <v>8.4799145599654186E-5</v>
      </c>
    </row>
    <row r="3181" spans="1:26" x14ac:dyDescent="0.2">
      <c r="A3181" s="7">
        <v>50632</v>
      </c>
      <c r="B3181" s="8" t="s">
        <v>1856</v>
      </c>
      <c r="C3181" s="9" t="s">
        <v>34</v>
      </c>
      <c r="D3181" s="9" t="s">
        <v>24</v>
      </c>
      <c r="E3181" s="10">
        <v>2</v>
      </c>
      <c r="F3181" s="9" t="s">
        <v>43</v>
      </c>
      <c r="G3181" s="9" t="s">
        <v>26</v>
      </c>
      <c r="H3181" s="9" t="s">
        <v>27</v>
      </c>
      <c r="I3181" s="11">
        <v>1713111</v>
      </c>
      <c r="J3181" s="11">
        <v>0</v>
      </c>
      <c r="K3181" s="11">
        <v>35886</v>
      </c>
      <c r="L3181" s="11">
        <v>35886</v>
      </c>
      <c r="M3181" s="11">
        <v>0</v>
      </c>
      <c r="N3181" s="11">
        <v>5981</v>
      </c>
      <c r="O3181" s="8" t="s">
        <v>28</v>
      </c>
      <c r="P3181" s="14">
        <v>2.7000000000000001E-3</v>
      </c>
      <c r="Q3181" s="12">
        <v>0.26110690199999997</v>
      </c>
      <c r="R3181" s="12">
        <v>14.002723702000001</v>
      </c>
      <c r="S3181" s="12" t="s">
        <v>3417</v>
      </c>
      <c r="T3181" s="12">
        <v>0.26110690199999997</v>
      </c>
      <c r="U3181" s="12">
        <v>0.2368746276</v>
      </c>
      <c r="V3181" s="8" t="s">
        <v>51</v>
      </c>
      <c r="W3181" s="8" t="s">
        <v>154</v>
      </c>
      <c r="X3181" s="8" t="s">
        <v>155</v>
      </c>
      <c r="Y3181" s="8" t="s">
        <v>141</v>
      </c>
      <c r="Z3181" s="1">
        <f t="shared" si="49"/>
        <v>1.3827161672536105E-4</v>
      </c>
    </row>
    <row r="3182" spans="1:26" x14ac:dyDescent="0.2">
      <c r="A3182" s="7">
        <v>50637</v>
      </c>
      <c r="B3182" s="8" t="s">
        <v>1857</v>
      </c>
      <c r="C3182" s="9" t="s">
        <v>299</v>
      </c>
      <c r="D3182" s="9" t="s">
        <v>504</v>
      </c>
      <c r="E3182" s="10">
        <v>7</v>
      </c>
      <c r="F3182" s="9" t="s">
        <v>43</v>
      </c>
      <c r="G3182" s="9" t="s">
        <v>35</v>
      </c>
      <c r="H3182" s="9" t="s">
        <v>36</v>
      </c>
      <c r="I3182" s="11">
        <v>73979089</v>
      </c>
      <c r="J3182" s="11">
        <v>2165832</v>
      </c>
      <c r="K3182" s="11">
        <v>3227435</v>
      </c>
      <c r="L3182" s="11">
        <v>339660</v>
      </c>
      <c r="M3182" s="11">
        <v>2887775</v>
      </c>
      <c r="N3182" s="11">
        <v>3145648</v>
      </c>
      <c r="O3182" s="8" t="s">
        <v>37</v>
      </c>
      <c r="P3182" s="14" t="s">
        <v>3417</v>
      </c>
      <c r="Q3182" s="12">
        <v>0.94369440000000004</v>
      </c>
      <c r="R3182" s="12">
        <v>3491.2046344</v>
      </c>
      <c r="S3182" s="12" t="s">
        <v>3417</v>
      </c>
      <c r="T3182" s="12">
        <v>0.94369440000000004</v>
      </c>
      <c r="U3182" s="12">
        <v>0.85611394360000004</v>
      </c>
      <c r="V3182" s="8" t="s">
        <v>51</v>
      </c>
      <c r="W3182" s="8" t="s">
        <v>215</v>
      </c>
      <c r="X3182" s="8" t="s">
        <v>216</v>
      </c>
      <c r="Y3182" s="8" t="s">
        <v>96</v>
      </c>
      <c r="Z3182" s="1">
        <f t="shared" si="49"/>
        <v>1.1572377480885171E-5</v>
      </c>
    </row>
    <row r="3183" spans="1:26" x14ac:dyDescent="0.2">
      <c r="A3183" s="7">
        <v>50637</v>
      </c>
      <c r="B3183" s="8" t="s">
        <v>1857</v>
      </c>
      <c r="C3183" s="9" t="s">
        <v>299</v>
      </c>
      <c r="D3183" s="9" t="s">
        <v>504</v>
      </c>
      <c r="E3183" s="10">
        <v>7</v>
      </c>
      <c r="F3183" s="9" t="s">
        <v>43</v>
      </c>
      <c r="G3183" s="9" t="s">
        <v>3429</v>
      </c>
      <c r="H3183" s="9" t="s">
        <v>3419</v>
      </c>
      <c r="I3183" s="11">
        <v>270722705</v>
      </c>
      <c r="J3183" s="11">
        <v>7873914</v>
      </c>
      <c r="K3183" s="11">
        <v>11741501</v>
      </c>
      <c r="L3183" s="11">
        <v>1242952</v>
      </c>
      <c r="M3183" s="11">
        <v>10498549</v>
      </c>
      <c r="N3183" s="11">
        <v>994971</v>
      </c>
      <c r="O3183" s="8" t="s">
        <v>46</v>
      </c>
      <c r="P3183" s="14" t="s">
        <v>3417</v>
      </c>
      <c r="Q3183" s="12">
        <v>3482.3984999999998</v>
      </c>
      <c r="R3183" s="12">
        <v>3491.2046344</v>
      </c>
      <c r="S3183" s="12" t="s">
        <v>3417</v>
      </c>
      <c r="T3183" s="12">
        <v>3482.3984999999998</v>
      </c>
      <c r="U3183" s="12">
        <v>3159.2111947745998</v>
      </c>
      <c r="V3183" s="8" t="s">
        <v>51</v>
      </c>
      <c r="W3183" s="8" t="s">
        <v>215</v>
      </c>
      <c r="X3183" s="8" t="s">
        <v>216</v>
      </c>
      <c r="Y3183" s="8" t="s">
        <v>96</v>
      </c>
      <c r="Z3183" s="1">
        <f t="shared" si="49"/>
        <v>1.1669546500632814E-2</v>
      </c>
    </row>
    <row r="3184" spans="1:26" x14ac:dyDescent="0.2">
      <c r="A3184" s="7">
        <v>50637</v>
      </c>
      <c r="B3184" s="8" t="s">
        <v>1857</v>
      </c>
      <c r="C3184" s="9" t="s">
        <v>299</v>
      </c>
      <c r="D3184" s="9" t="s">
        <v>504</v>
      </c>
      <c r="E3184" s="10">
        <v>7</v>
      </c>
      <c r="F3184" s="9" t="s">
        <v>43</v>
      </c>
      <c r="G3184" s="9" t="s">
        <v>3418</v>
      </c>
      <c r="H3184" s="9" t="s">
        <v>3419</v>
      </c>
      <c r="I3184" s="11">
        <v>75088206</v>
      </c>
      <c r="J3184" s="11">
        <v>2129717</v>
      </c>
      <c r="K3184" s="11">
        <v>3184289</v>
      </c>
      <c r="L3184" s="11">
        <v>344668</v>
      </c>
      <c r="M3184" s="11">
        <v>2839621</v>
      </c>
      <c r="N3184" s="11">
        <v>196561</v>
      </c>
      <c r="O3184" s="8" t="s">
        <v>46</v>
      </c>
      <c r="P3184" s="14" t="s">
        <v>3417</v>
      </c>
      <c r="Q3184" s="12">
        <v>7.8624400000000003</v>
      </c>
      <c r="R3184" s="12">
        <v>3491.2046344</v>
      </c>
      <c r="S3184" s="12" t="s">
        <v>3417</v>
      </c>
      <c r="T3184" s="12">
        <v>7.8624400000000003</v>
      </c>
      <c r="U3184" s="12">
        <v>7.1327587771000003</v>
      </c>
      <c r="V3184" s="8" t="s">
        <v>51</v>
      </c>
      <c r="W3184" s="8" t="s">
        <v>215</v>
      </c>
      <c r="X3184" s="8" t="s">
        <v>216</v>
      </c>
      <c r="Y3184" s="8" t="s">
        <v>96</v>
      </c>
      <c r="Z3184" s="1">
        <f t="shared" si="49"/>
        <v>9.499173248459285E-5</v>
      </c>
    </row>
    <row r="3185" spans="1:26" x14ac:dyDescent="0.2">
      <c r="A3185" s="7">
        <v>50638</v>
      </c>
      <c r="B3185" s="8" t="s">
        <v>3483</v>
      </c>
      <c r="C3185" s="9" t="s">
        <v>148</v>
      </c>
      <c r="D3185" s="9" t="s">
        <v>504</v>
      </c>
      <c r="E3185" s="10">
        <v>7</v>
      </c>
      <c r="F3185" s="9" t="s">
        <v>43</v>
      </c>
      <c r="G3185" s="9" t="s">
        <v>35</v>
      </c>
      <c r="H3185" s="9" t="s">
        <v>36</v>
      </c>
      <c r="I3185" s="11">
        <v>34532501</v>
      </c>
      <c r="J3185" s="11">
        <v>1760068</v>
      </c>
      <c r="K3185" s="11">
        <v>2513105</v>
      </c>
      <c r="L3185" s="11">
        <v>227303</v>
      </c>
      <c r="M3185" s="11">
        <v>2285802</v>
      </c>
      <c r="N3185" s="11">
        <v>2449419</v>
      </c>
      <c r="O3185" s="8" t="s">
        <v>37</v>
      </c>
      <c r="P3185" s="14" t="s">
        <v>3417</v>
      </c>
      <c r="Q3185" s="12">
        <v>0.73482570000000003</v>
      </c>
      <c r="R3185" s="12">
        <v>1724.41018358</v>
      </c>
      <c r="S3185" s="12" t="s">
        <v>3417</v>
      </c>
      <c r="T3185" s="12">
        <v>0.73482570000000003</v>
      </c>
      <c r="U3185" s="12">
        <v>0.66662950200000004</v>
      </c>
      <c r="V3185" s="8" t="s">
        <v>38</v>
      </c>
      <c r="W3185" s="8" t="s">
        <v>60</v>
      </c>
      <c r="X3185" s="8" t="s">
        <v>61</v>
      </c>
      <c r="Y3185" s="8" t="s">
        <v>62</v>
      </c>
      <c r="Z3185" s="1">
        <f t="shared" si="49"/>
        <v>1.9304408389070926E-5</v>
      </c>
    </row>
    <row r="3186" spans="1:26" x14ac:dyDescent="0.2">
      <c r="A3186" s="7">
        <v>50638</v>
      </c>
      <c r="B3186" s="8" t="s">
        <v>3483</v>
      </c>
      <c r="C3186" s="9" t="s">
        <v>148</v>
      </c>
      <c r="D3186" s="9" t="s">
        <v>504</v>
      </c>
      <c r="E3186" s="10">
        <v>7</v>
      </c>
      <c r="F3186" s="9" t="s">
        <v>43</v>
      </c>
      <c r="G3186" s="9" t="s">
        <v>3429</v>
      </c>
      <c r="H3186" s="9" t="s">
        <v>3419</v>
      </c>
      <c r="I3186" s="11">
        <v>81951078</v>
      </c>
      <c r="J3186" s="11">
        <v>4174686</v>
      </c>
      <c r="K3186" s="11">
        <v>5962964</v>
      </c>
      <c r="L3186" s="11">
        <v>541293</v>
      </c>
      <c r="M3186" s="11">
        <v>5421671</v>
      </c>
      <c r="N3186" s="11">
        <v>492400</v>
      </c>
      <c r="O3186" s="8" t="s">
        <v>46</v>
      </c>
      <c r="P3186" s="14" t="s">
        <v>3417</v>
      </c>
      <c r="Q3186" s="12">
        <v>1723.4</v>
      </c>
      <c r="R3186" s="12">
        <v>1724.41018358</v>
      </c>
      <c r="S3186" s="12" t="s">
        <v>3417</v>
      </c>
      <c r="T3186" s="12">
        <v>1723.4</v>
      </c>
      <c r="U3186" s="12">
        <v>1563.4582237141001</v>
      </c>
      <c r="V3186" s="8" t="s">
        <v>38</v>
      </c>
      <c r="W3186" s="8" t="s">
        <v>60</v>
      </c>
      <c r="X3186" s="8" t="s">
        <v>61</v>
      </c>
      <c r="Y3186" s="8" t="s">
        <v>62</v>
      </c>
      <c r="Z3186" s="1">
        <f t="shared" si="49"/>
        <v>1.9077945792416548E-2</v>
      </c>
    </row>
    <row r="3187" spans="1:26" x14ac:dyDescent="0.2">
      <c r="A3187" s="7">
        <v>50638</v>
      </c>
      <c r="B3187" s="8" t="s">
        <v>3483</v>
      </c>
      <c r="C3187" s="9" t="s">
        <v>148</v>
      </c>
      <c r="D3187" s="9" t="s">
        <v>504</v>
      </c>
      <c r="E3187" s="10">
        <v>7</v>
      </c>
      <c r="F3187" s="9" t="s">
        <v>43</v>
      </c>
      <c r="G3187" s="9" t="s">
        <v>26</v>
      </c>
      <c r="H3187" s="9" t="s">
        <v>27</v>
      </c>
      <c r="I3187" s="11">
        <v>27421</v>
      </c>
      <c r="J3187" s="11">
        <v>1388</v>
      </c>
      <c r="K3187" s="11">
        <v>1978</v>
      </c>
      <c r="L3187" s="11">
        <v>176</v>
      </c>
      <c r="M3187" s="11">
        <v>1802</v>
      </c>
      <c r="N3187" s="11">
        <v>342</v>
      </c>
      <c r="O3187" s="8" t="s">
        <v>28</v>
      </c>
      <c r="P3187" s="14">
        <v>2.7000000000000001E-3</v>
      </c>
      <c r="Q3187" s="12">
        <v>0.27535788</v>
      </c>
      <c r="R3187" s="12">
        <v>1724.41018358</v>
      </c>
      <c r="S3187" s="12" t="s">
        <v>3417</v>
      </c>
      <c r="T3187" s="12">
        <v>0.27535788</v>
      </c>
      <c r="U3187" s="12">
        <v>0.24980303000000001</v>
      </c>
      <c r="V3187" s="8" t="s">
        <v>38</v>
      </c>
      <c r="W3187" s="8" t="s">
        <v>60</v>
      </c>
      <c r="X3187" s="8" t="s">
        <v>61</v>
      </c>
      <c r="Y3187" s="8" t="s">
        <v>62</v>
      </c>
      <c r="Z3187" s="1">
        <f t="shared" si="49"/>
        <v>9.1099168520477006E-3</v>
      </c>
    </row>
    <row r="3188" spans="1:26" x14ac:dyDescent="0.2">
      <c r="A3188" s="7">
        <v>50639</v>
      </c>
      <c r="B3188" s="8" t="s">
        <v>1859</v>
      </c>
      <c r="C3188" s="9" t="s">
        <v>58</v>
      </c>
      <c r="D3188" s="9" t="s">
        <v>504</v>
      </c>
      <c r="E3188" s="10">
        <v>7</v>
      </c>
      <c r="F3188" s="9" t="s">
        <v>43</v>
      </c>
      <c r="G3188" s="9" t="s">
        <v>35</v>
      </c>
      <c r="H3188" s="9" t="s">
        <v>36</v>
      </c>
      <c r="I3188" s="11">
        <v>46322105</v>
      </c>
      <c r="J3188" s="11">
        <v>994271</v>
      </c>
      <c r="K3188" s="11">
        <v>1524216</v>
      </c>
      <c r="L3188" s="11">
        <v>215963</v>
      </c>
      <c r="M3188" s="11">
        <v>1308253</v>
      </c>
      <c r="N3188" s="11">
        <v>1509125</v>
      </c>
      <c r="O3188" s="8" t="s">
        <v>37</v>
      </c>
      <c r="P3188" s="14" t="s">
        <v>3417</v>
      </c>
      <c r="Q3188" s="12">
        <v>0.45273750000000001</v>
      </c>
      <c r="R3188" s="12">
        <v>3205.35544906</v>
      </c>
      <c r="S3188" s="12" t="s">
        <v>3417</v>
      </c>
      <c r="T3188" s="12">
        <v>0.45273750000000001</v>
      </c>
      <c r="U3188" s="12">
        <v>0.41072076569999999</v>
      </c>
      <c r="V3188" s="8" t="s">
        <v>59</v>
      </c>
      <c r="W3188" s="8" t="s">
        <v>60</v>
      </c>
      <c r="X3188" s="8" t="s">
        <v>61</v>
      </c>
      <c r="Y3188" s="8" t="s">
        <v>62</v>
      </c>
      <c r="Z3188" s="1">
        <f t="shared" si="49"/>
        <v>8.8666256790359587E-6</v>
      </c>
    </row>
    <row r="3189" spans="1:26" x14ac:dyDescent="0.2">
      <c r="A3189" s="7">
        <v>50639</v>
      </c>
      <c r="B3189" s="8" t="s">
        <v>1859</v>
      </c>
      <c r="C3189" s="9" t="s">
        <v>58</v>
      </c>
      <c r="D3189" s="9" t="s">
        <v>504</v>
      </c>
      <c r="E3189" s="10">
        <v>7</v>
      </c>
      <c r="F3189" s="9" t="s">
        <v>43</v>
      </c>
      <c r="G3189" s="9" t="s">
        <v>3429</v>
      </c>
      <c r="H3189" s="9" t="s">
        <v>3419</v>
      </c>
      <c r="I3189" s="11">
        <v>307102678</v>
      </c>
      <c r="J3189" s="11">
        <v>6371622</v>
      </c>
      <c r="K3189" s="11">
        <v>9814374</v>
      </c>
      <c r="L3189" s="11">
        <v>1430662</v>
      </c>
      <c r="M3189" s="11">
        <v>8383712</v>
      </c>
      <c r="N3189" s="11">
        <v>886574</v>
      </c>
      <c r="O3189" s="8" t="s">
        <v>46</v>
      </c>
      <c r="P3189" s="14" t="s">
        <v>3417</v>
      </c>
      <c r="Q3189" s="12">
        <v>3103.009</v>
      </c>
      <c r="R3189" s="12">
        <v>3205.35544906</v>
      </c>
      <c r="S3189" s="12" t="s">
        <v>3417</v>
      </c>
      <c r="T3189" s="12">
        <v>3103.009</v>
      </c>
      <c r="U3189" s="12">
        <v>2815.0312981947</v>
      </c>
      <c r="V3189" s="8" t="s">
        <v>59</v>
      </c>
      <c r="W3189" s="8" t="s">
        <v>60</v>
      </c>
      <c r="X3189" s="8" t="s">
        <v>61</v>
      </c>
      <c r="Y3189" s="8" t="s">
        <v>62</v>
      </c>
      <c r="Z3189" s="1">
        <f t="shared" si="49"/>
        <v>9.1664172925079463E-3</v>
      </c>
    </row>
    <row r="3190" spans="1:26" x14ac:dyDescent="0.2">
      <c r="A3190" s="7">
        <v>50639</v>
      </c>
      <c r="B3190" s="8" t="s">
        <v>1859</v>
      </c>
      <c r="C3190" s="9" t="s">
        <v>58</v>
      </c>
      <c r="D3190" s="9" t="s">
        <v>504</v>
      </c>
      <c r="E3190" s="10">
        <v>7</v>
      </c>
      <c r="F3190" s="9" t="s">
        <v>43</v>
      </c>
      <c r="G3190" s="9" t="s">
        <v>3430</v>
      </c>
      <c r="H3190" s="9" t="s">
        <v>3419</v>
      </c>
      <c r="I3190" s="11">
        <v>3097253</v>
      </c>
      <c r="J3190" s="11">
        <v>64877</v>
      </c>
      <c r="K3190" s="11">
        <v>99803</v>
      </c>
      <c r="L3190" s="11">
        <v>14439</v>
      </c>
      <c r="M3190" s="11">
        <v>85364</v>
      </c>
      <c r="N3190" s="11">
        <v>38683</v>
      </c>
      <c r="O3190" s="8" t="s">
        <v>46</v>
      </c>
      <c r="P3190" s="14" t="s">
        <v>3417</v>
      </c>
      <c r="Q3190" s="12">
        <v>54.156199999999998</v>
      </c>
      <c r="R3190" s="12">
        <v>3205.35544906</v>
      </c>
      <c r="S3190" s="12" t="s">
        <v>3417</v>
      </c>
      <c r="T3190" s="12">
        <v>54.156199999999998</v>
      </c>
      <c r="U3190" s="12">
        <v>49.130182345999998</v>
      </c>
      <c r="V3190" s="8" t="s">
        <v>59</v>
      </c>
      <c r="W3190" s="8" t="s">
        <v>60</v>
      </c>
      <c r="X3190" s="8" t="s">
        <v>61</v>
      </c>
      <c r="Y3190" s="8" t="s">
        <v>62</v>
      </c>
      <c r="Z3190" s="1">
        <f t="shared" si="49"/>
        <v>1.5862502141736564E-2</v>
      </c>
    </row>
    <row r="3191" spans="1:26" x14ac:dyDescent="0.2">
      <c r="A3191" s="7">
        <v>50639</v>
      </c>
      <c r="B3191" s="8" t="s">
        <v>1859</v>
      </c>
      <c r="C3191" s="9" t="s">
        <v>58</v>
      </c>
      <c r="D3191" s="9" t="s">
        <v>504</v>
      </c>
      <c r="E3191" s="10">
        <v>7</v>
      </c>
      <c r="F3191" s="9" t="s">
        <v>43</v>
      </c>
      <c r="G3191" s="9" t="s">
        <v>3418</v>
      </c>
      <c r="H3191" s="9" t="s">
        <v>3419</v>
      </c>
      <c r="I3191" s="11">
        <v>88541987</v>
      </c>
      <c r="J3191" s="11">
        <v>1855192</v>
      </c>
      <c r="K3191" s="11">
        <v>2853575</v>
      </c>
      <c r="L3191" s="11">
        <v>412533</v>
      </c>
      <c r="M3191" s="11">
        <v>2441042</v>
      </c>
      <c r="N3191" s="11">
        <v>312892</v>
      </c>
      <c r="O3191" s="8" t="s">
        <v>46</v>
      </c>
      <c r="P3191" s="14" t="s">
        <v>3417</v>
      </c>
      <c r="Q3191" s="12">
        <v>44.618399199999999</v>
      </c>
      <c r="R3191" s="12">
        <v>3205.35544906</v>
      </c>
      <c r="S3191" s="12" t="s">
        <v>3417</v>
      </c>
      <c r="T3191" s="12">
        <v>44.618399199999999</v>
      </c>
      <c r="U3191" s="12">
        <v>40.477546221499999</v>
      </c>
      <c r="V3191" s="8" t="s">
        <v>59</v>
      </c>
      <c r="W3191" s="8" t="s">
        <v>60</v>
      </c>
      <c r="X3191" s="8" t="s">
        <v>61</v>
      </c>
      <c r="Y3191" s="8" t="s">
        <v>62</v>
      </c>
      <c r="Z3191" s="1">
        <f t="shared" si="49"/>
        <v>4.5715651515139367E-4</v>
      </c>
    </row>
    <row r="3192" spans="1:26" x14ac:dyDescent="0.2">
      <c r="A3192" s="7">
        <v>50639</v>
      </c>
      <c r="B3192" s="8" t="s">
        <v>1859</v>
      </c>
      <c r="C3192" s="9" t="s">
        <v>58</v>
      </c>
      <c r="D3192" s="9" t="s">
        <v>504</v>
      </c>
      <c r="E3192" s="10">
        <v>7</v>
      </c>
      <c r="F3192" s="9" t="s">
        <v>43</v>
      </c>
      <c r="G3192" s="9" t="s">
        <v>26</v>
      </c>
      <c r="H3192" s="9" t="s">
        <v>27</v>
      </c>
      <c r="I3192" s="11">
        <v>683981</v>
      </c>
      <c r="J3192" s="11">
        <v>14762</v>
      </c>
      <c r="K3192" s="11">
        <v>22621</v>
      </c>
      <c r="L3192" s="11">
        <v>3196</v>
      </c>
      <c r="M3192" s="11">
        <v>19425</v>
      </c>
      <c r="N3192" s="11">
        <v>3874</v>
      </c>
      <c r="O3192" s="8" t="s">
        <v>28</v>
      </c>
      <c r="P3192" s="14">
        <v>2.7000000000000001E-3</v>
      </c>
      <c r="Q3192" s="12">
        <v>3.1191123599999999</v>
      </c>
      <c r="R3192" s="12">
        <v>3205.35544906</v>
      </c>
      <c r="S3192" s="12" t="s">
        <v>3417</v>
      </c>
      <c r="T3192" s="12">
        <v>3.1191123599999999</v>
      </c>
      <c r="U3192" s="12">
        <v>2.8296401705999998</v>
      </c>
      <c r="V3192" s="8" t="s">
        <v>59</v>
      </c>
      <c r="W3192" s="8" t="s">
        <v>60</v>
      </c>
      <c r="X3192" s="8" t="s">
        <v>61</v>
      </c>
      <c r="Y3192" s="8" t="s">
        <v>62</v>
      </c>
      <c r="Z3192" s="1">
        <f t="shared" si="49"/>
        <v>4.1370157513147291E-3</v>
      </c>
    </row>
    <row r="3193" spans="1:26" x14ac:dyDescent="0.2">
      <c r="A3193" s="7">
        <v>50647</v>
      </c>
      <c r="B3193" s="8" t="s">
        <v>1860</v>
      </c>
      <c r="C3193" s="9" t="s">
        <v>339</v>
      </c>
      <c r="D3193" s="9" t="s">
        <v>588</v>
      </c>
      <c r="E3193" s="10">
        <v>5</v>
      </c>
      <c r="F3193" s="9" t="s">
        <v>43</v>
      </c>
      <c r="G3193" s="9" t="s">
        <v>35</v>
      </c>
      <c r="H3193" s="9" t="s">
        <v>36</v>
      </c>
      <c r="I3193" s="11">
        <v>700508</v>
      </c>
      <c r="J3193" s="11">
        <v>57789</v>
      </c>
      <c r="K3193" s="11">
        <v>118408</v>
      </c>
      <c r="L3193" s="11">
        <v>5099</v>
      </c>
      <c r="M3193" s="11">
        <v>113309</v>
      </c>
      <c r="N3193" s="11">
        <v>118408</v>
      </c>
      <c r="O3193" s="8" t="s">
        <v>37</v>
      </c>
      <c r="P3193" s="14" t="s">
        <v>3417</v>
      </c>
      <c r="Q3193" s="12">
        <v>3.5522400000000003E-2</v>
      </c>
      <c r="R3193" s="12">
        <v>638.10332240000002</v>
      </c>
      <c r="S3193" s="12" t="s">
        <v>3417</v>
      </c>
      <c r="T3193" s="12">
        <v>3.5522400000000003E-2</v>
      </c>
      <c r="U3193" s="12">
        <v>3.2225709900000003E-2</v>
      </c>
      <c r="V3193" s="8" t="s">
        <v>177</v>
      </c>
      <c r="W3193" s="8" t="s">
        <v>60</v>
      </c>
      <c r="X3193" s="8" t="s">
        <v>61</v>
      </c>
      <c r="Y3193" s="8" t="s">
        <v>62</v>
      </c>
      <c r="Z3193" s="1">
        <f t="shared" si="49"/>
        <v>4.6003343145260301E-5</v>
      </c>
    </row>
    <row r="3194" spans="1:26" x14ac:dyDescent="0.2">
      <c r="A3194" s="7">
        <v>50647</v>
      </c>
      <c r="B3194" s="8" t="s">
        <v>1860</v>
      </c>
      <c r="C3194" s="9" t="s">
        <v>339</v>
      </c>
      <c r="D3194" s="9" t="s">
        <v>588</v>
      </c>
      <c r="E3194" s="10">
        <v>5</v>
      </c>
      <c r="F3194" s="9" t="s">
        <v>43</v>
      </c>
      <c r="G3194" s="9" t="s">
        <v>567</v>
      </c>
      <c r="H3194" s="9" t="s">
        <v>3419</v>
      </c>
      <c r="I3194" s="11">
        <v>43915492</v>
      </c>
      <c r="J3194" s="11">
        <v>3618390</v>
      </c>
      <c r="K3194" s="11">
        <v>7419261</v>
      </c>
      <c r="L3194" s="11">
        <v>324381</v>
      </c>
      <c r="M3194" s="11">
        <v>7094880</v>
      </c>
      <c r="N3194" s="11">
        <v>750668</v>
      </c>
      <c r="O3194" s="8" t="s">
        <v>46</v>
      </c>
      <c r="P3194" s="14" t="s">
        <v>3417</v>
      </c>
      <c r="Q3194" s="12">
        <v>638.06780000000003</v>
      </c>
      <c r="R3194" s="12">
        <v>638.10332240000002</v>
      </c>
      <c r="S3194" s="12" t="s">
        <v>3417</v>
      </c>
      <c r="T3194" s="12">
        <v>638.06780000000003</v>
      </c>
      <c r="U3194" s="12">
        <v>578.85131089540005</v>
      </c>
      <c r="V3194" s="8" t="s">
        <v>177</v>
      </c>
      <c r="W3194" s="8" t="s">
        <v>60</v>
      </c>
      <c r="X3194" s="8" t="s">
        <v>61</v>
      </c>
      <c r="Y3194" s="8" t="s">
        <v>62</v>
      </c>
      <c r="Z3194" s="1">
        <f t="shared" si="49"/>
        <v>1.3181027572124207E-2</v>
      </c>
    </row>
    <row r="3195" spans="1:26" x14ac:dyDescent="0.2">
      <c r="A3195" s="7">
        <v>50648</v>
      </c>
      <c r="B3195" s="8" t="s">
        <v>1861</v>
      </c>
      <c r="C3195" s="9" t="s">
        <v>42</v>
      </c>
      <c r="D3195" s="9" t="s">
        <v>24</v>
      </c>
      <c r="E3195" s="10">
        <v>2</v>
      </c>
      <c r="F3195" s="9" t="s">
        <v>43</v>
      </c>
      <c r="G3195" s="9" t="s">
        <v>567</v>
      </c>
      <c r="H3195" s="9" t="s">
        <v>3419</v>
      </c>
      <c r="I3195" s="11">
        <v>103887000</v>
      </c>
      <c r="J3195" s="11">
        <v>0</v>
      </c>
      <c r="K3195" s="11">
        <v>2027764</v>
      </c>
      <c r="L3195" s="11">
        <v>2027764</v>
      </c>
      <c r="M3195" s="11">
        <v>0</v>
      </c>
      <c r="N3195" s="11">
        <v>225308</v>
      </c>
      <c r="O3195" s="8" t="s">
        <v>46</v>
      </c>
      <c r="P3195" s="14" t="s">
        <v>3417</v>
      </c>
      <c r="Q3195" s="12">
        <v>47.877949999999998</v>
      </c>
      <c r="R3195" s="12">
        <v>47.877949999999998</v>
      </c>
      <c r="S3195" s="12" t="s">
        <v>3417</v>
      </c>
      <c r="T3195" s="12">
        <v>47.877949999999998</v>
      </c>
      <c r="U3195" s="12">
        <v>43.4345913091</v>
      </c>
      <c r="V3195" s="8" t="s">
        <v>208</v>
      </c>
      <c r="W3195" s="8" t="s">
        <v>209</v>
      </c>
      <c r="X3195" s="8" t="s">
        <v>210</v>
      </c>
      <c r="Y3195" s="8" t="s">
        <v>210</v>
      </c>
      <c r="Z3195" s="1">
        <f t="shared" si="49"/>
        <v>4.1809457688738724E-4</v>
      </c>
    </row>
    <row r="3196" spans="1:26" x14ac:dyDescent="0.2">
      <c r="A3196" s="7">
        <v>50649</v>
      </c>
      <c r="B3196" s="8" t="s">
        <v>1862</v>
      </c>
      <c r="C3196" s="9" t="s">
        <v>764</v>
      </c>
      <c r="D3196" s="9" t="s">
        <v>588</v>
      </c>
      <c r="E3196" s="10">
        <v>4</v>
      </c>
      <c r="F3196" s="9" t="s">
        <v>43</v>
      </c>
      <c r="G3196" s="9" t="s">
        <v>567</v>
      </c>
      <c r="H3196" s="9" t="s">
        <v>3419</v>
      </c>
      <c r="I3196" s="11">
        <v>116178605</v>
      </c>
      <c r="J3196" s="11">
        <v>0</v>
      </c>
      <c r="K3196" s="11">
        <v>2488395</v>
      </c>
      <c r="L3196" s="11">
        <v>2488395</v>
      </c>
      <c r="M3196" s="11">
        <v>0</v>
      </c>
      <c r="N3196" s="11">
        <v>245169</v>
      </c>
      <c r="O3196" s="8" t="s">
        <v>46</v>
      </c>
      <c r="P3196" s="14" t="s">
        <v>3417</v>
      </c>
      <c r="Q3196" s="12">
        <v>208.39365000000001</v>
      </c>
      <c r="R3196" s="12">
        <v>209.28655026000001</v>
      </c>
      <c r="S3196" s="12" t="s">
        <v>3417</v>
      </c>
      <c r="T3196" s="12">
        <v>208.39365000000001</v>
      </c>
      <c r="U3196" s="12">
        <v>189.05347908920001</v>
      </c>
      <c r="V3196" s="8" t="s">
        <v>208</v>
      </c>
      <c r="W3196" s="8" t="s">
        <v>765</v>
      </c>
      <c r="X3196" s="8" t="s">
        <v>766</v>
      </c>
      <c r="Y3196" s="8" t="s">
        <v>766</v>
      </c>
      <c r="Z3196" s="1">
        <f t="shared" si="49"/>
        <v>1.6272658729995942E-3</v>
      </c>
    </row>
    <row r="3197" spans="1:26" x14ac:dyDescent="0.2">
      <c r="A3197" s="7">
        <v>50649</v>
      </c>
      <c r="B3197" s="8" t="s">
        <v>1862</v>
      </c>
      <c r="C3197" s="9" t="s">
        <v>764</v>
      </c>
      <c r="D3197" s="9" t="s">
        <v>588</v>
      </c>
      <c r="E3197" s="10">
        <v>4</v>
      </c>
      <c r="F3197" s="9" t="s">
        <v>43</v>
      </c>
      <c r="G3197" s="9" t="s">
        <v>26</v>
      </c>
      <c r="H3197" s="9" t="s">
        <v>27</v>
      </c>
      <c r="I3197" s="11">
        <v>301395</v>
      </c>
      <c r="J3197" s="11">
        <v>0</v>
      </c>
      <c r="K3197" s="11">
        <v>6543</v>
      </c>
      <c r="L3197" s="11">
        <v>6543</v>
      </c>
      <c r="M3197" s="11">
        <v>0</v>
      </c>
      <c r="N3197" s="11">
        <v>1109</v>
      </c>
      <c r="O3197" s="8" t="s">
        <v>28</v>
      </c>
      <c r="P3197" s="14">
        <v>2.7000000000000001E-3</v>
      </c>
      <c r="Q3197" s="12">
        <v>0.89290026</v>
      </c>
      <c r="R3197" s="12">
        <v>209.28655026000001</v>
      </c>
      <c r="S3197" s="12" t="s">
        <v>3417</v>
      </c>
      <c r="T3197" s="12">
        <v>0.89290026</v>
      </c>
      <c r="U3197" s="12">
        <v>0.81003380209999998</v>
      </c>
      <c r="V3197" s="8" t="s">
        <v>208</v>
      </c>
      <c r="W3197" s="8" t="s">
        <v>765</v>
      </c>
      <c r="X3197" s="8" t="s">
        <v>766</v>
      </c>
      <c r="Y3197" s="8" t="s">
        <v>766</v>
      </c>
      <c r="Z3197" s="1">
        <f t="shared" si="49"/>
        <v>2.6876152626951343E-3</v>
      </c>
    </row>
    <row r="3198" spans="1:26" x14ac:dyDescent="0.2">
      <c r="A3198" s="7">
        <v>50650</v>
      </c>
      <c r="B3198" s="8" t="s">
        <v>3484</v>
      </c>
      <c r="C3198" s="9" t="s">
        <v>517</v>
      </c>
      <c r="D3198" s="9" t="s">
        <v>24</v>
      </c>
      <c r="E3198" s="10">
        <v>2</v>
      </c>
      <c r="F3198" s="9" t="s">
        <v>43</v>
      </c>
      <c r="G3198" s="9" t="s">
        <v>3418</v>
      </c>
      <c r="H3198" s="9" t="s">
        <v>3419</v>
      </c>
      <c r="I3198" s="11">
        <v>297942000</v>
      </c>
      <c r="J3198" s="11">
        <v>0</v>
      </c>
      <c r="K3198" s="11">
        <v>3924872</v>
      </c>
      <c r="L3198" s="11">
        <v>3924872</v>
      </c>
      <c r="M3198" s="11">
        <v>0</v>
      </c>
      <c r="N3198" s="11">
        <v>490609</v>
      </c>
      <c r="O3198" s="8" t="s">
        <v>46</v>
      </c>
      <c r="P3198" s="14" t="s">
        <v>3417</v>
      </c>
      <c r="Q3198" s="12">
        <v>69.960843400000002</v>
      </c>
      <c r="R3198" s="12">
        <v>69.960843400000002</v>
      </c>
      <c r="S3198" s="12" t="s">
        <v>3417</v>
      </c>
      <c r="T3198" s="12">
        <v>69.960843400000002</v>
      </c>
      <c r="U3198" s="12">
        <v>63.468060782000002</v>
      </c>
      <c r="V3198" s="8" t="s">
        <v>208</v>
      </c>
      <c r="W3198" s="8" t="s">
        <v>209</v>
      </c>
      <c r="X3198" s="8" t="s">
        <v>210</v>
      </c>
      <c r="Y3198" s="8" t="s">
        <v>210</v>
      </c>
      <c r="Z3198" s="1">
        <f t="shared" si="49"/>
        <v>2.1302153030455592E-4</v>
      </c>
    </row>
    <row r="3199" spans="1:26" x14ac:dyDescent="0.2">
      <c r="A3199" s="7">
        <v>50656</v>
      </c>
      <c r="B3199" s="8" t="s">
        <v>1864</v>
      </c>
      <c r="C3199" s="9" t="s">
        <v>764</v>
      </c>
      <c r="D3199" s="9" t="s">
        <v>24</v>
      </c>
      <c r="E3199" s="10">
        <v>2</v>
      </c>
      <c r="F3199" s="9" t="s">
        <v>43</v>
      </c>
      <c r="G3199" s="9" t="s">
        <v>567</v>
      </c>
      <c r="H3199" s="9" t="s">
        <v>3419</v>
      </c>
      <c r="I3199" s="11">
        <v>192596802</v>
      </c>
      <c r="J3199" s="11">
        <v>0</v>
      </c>
      <c r="K3199" s="11">
        <v>3439951</v>
      </c>
      <c r="L3199" s="11">
        <v>3439951</v>
      </c>
      <c r="M3199" s="11">
        <v>0</v>
      </c>
      <c r="N3199" s="11">
        <v>343996</v>
      </c>
      <c r="O3199" s="8" t="s">
        <v>46</v>
      </c>
      <c r="P3199" s="14" t="s">
        <v>3417</v>
      </c>
      <c r="Q3199" s="12">
        <v>2.9239660000000001</v>
      </c>
      <c r="R3199" s="12">
        <v>2.9239746129999999</v>
      </c>
      <c r="S3199" s="12" t="s">
        <v>3417</v>
      </c>
      <c r="T3199" s="12">
        <v>2.9239660000000001</v>
      </c>
      <c r="U3199" s="12">
        <v>2.6526045540999998</v>
      </c>
      <c r="V3199" s="8" t="s">
        <v>208</v>
      </c>
      <c r="W3199" s="8" t="s">
        <v>765</v>
      </c>
      <c r="X3199" s="8" t="s">
        <v>766</v>
      </c>
      <c r="Y3199" s="8" t="s">
        <v>766</v>
      </c>
      <c r="Z3199" s="1">
        <f t="shared" si="49"/>
        <v>1.3772838004340278E-5</v>
      </c>
    </row>
    <row r="3200" spans="1:26" x14ac:dyDescent="0.2">
      <c r="A3200" s="7">
        <v>50656</v>
      </c>
      <c r="B3200" s="8" t="s">
        <v>1864</v>
      </c>
      <c r="C3200" s="9" t="s">
        <v>764</v>
      </c>
      <c r="D3200" s="9" t="s">
        <v>24</v>
      </c>
      <c r="E3200" s="10">
        <v>2</v>
      </c>
      <c r="F3200" s="9" t="s">
        <v>43</v>
      </c>
      <c r="G3200" s="9" t="s">
        <v>497</v>
      </c>
      <c r="H3200" s="9" t="s">
        <v>27</v>
      </c>
      <c r="I3200" s="11">
        <v>401198</v>
      </c>
      <c r="J3200" s="11">
        <v>0</v>
      </c>
      <c r="K3200" s="11">
        <v>7179</v>
      </c>
      <c r="L3200" s="11">
        <v>7179</v>
      </c>
      <c r="M3200" s="11">
        <v>0</v>
      </c>
      <c r="N3200" s="11">
        <v>2871</v>
      </c>
      <c r="O3200" s="8" t="s">
        <v>37</v>
      </c>
      <c r="P3200" s="14" t="s">
        <v>3417</v>
      </c>
      <c r="Q3200" s="12">
        <v>8.6130000000000004E-6</v>
      </c>
      <c r="R3200" s="12">
        <v>2.9239746129999999</v>
      </c>
      <c r="S3200" s="12" t="s">
        <v>3417</v>
      </c>
      <c r="T3200" s="12">
        <v>8.6130000000000004E-6</v>
      </c>
      <c r="U3200" s="12">
        <v>7.8136999999999994E-6</v>
      </c>
      <c r="V3200" s="8" t="s">
        <v>208</v>
      </c>
      <c r="W3200" s="8" t="s">
        <v>765</v>
      </c>
      <c r="X3200" s="8" t="s">
        <v>766</v>
      </c>
      <c r="Y3200" s="8" t="s">
        <v>766</v>
      </c>
      <c r="Z3200" s="1">
        <f t="shared" si="49"/>
        <v>1.9475919620735895E-8</v>
      </c>
    </row>
    <row r="3201" spans="1:26" x14ac:dyDescent="0.2">
      <c r="A3201" s="7">
        <v>50657</v>
      </c>
      <c r="B3201" s="8" t="s">
        <v>1865</v>
      </c>
      <c r="C3201" s="9" t="s">
        <v>238</v>
      </c>
      <c r="D3201" s="9" t="s">
        <v>24</v>
      </c>
      <c r="E3201" s="10">
        <v>2</v>
      </c>
      <c r="F3201" s="9" t="s">
        <v>43</v>
      </c>
      <c r="G3201" s="9" t="s">
        <v>35</v>
      </c>
      <c r="H3201" s="9" t="s">
        <v>36</v>
      </c>
      <c r="I3201" s="11">
        <v>2204715</v>
      </c>
      <c r="J3201" s="11">
        <v>0</v>
      </c>
      <c r="K3201" s="11">
        <v>45159</v>
      </c>
      <c r="L3201" s="11">
        <v>45159</v>
      </c>
      <c r="M3201" s="11">
        <v>0</v>
      </c>
      <c r="N3201" s="11">
        <v>43589</v>
      </c>
      <c r="O3201" s="8" t="s">
        <v>37</v>
      </c>
      <c r="P3201" s="14" t="s">
        <v>3417</v>
      </c>
      <c r="Q3201" s="12">
        <v>9.1887900000000005E-4</v>
      </c>
      <c r="R3201" s="12">
        <v>32.184018379000001</v>
      </c>
      <c r="S3201" s="12" t="s">
        <v>3417</v>
      </c>
      <c r="T3201" s="12">
        <v>9.1887900000000005E-4</v>
      </c>
      <c r="U3201" s="12">
        <v>8.3360159999999999E-4</v>
      </c>
      <c r="V3201" s="8" t="s">
        <v>177</v>
      </c>
      <c r="W3201" s="8" t="s">
        <v>71</v>
      </c>
      <c r="X3201" s="8" t="s">
        <v>72</v>
      </c>
      <c r="Y3201" s="8" t="s">
        <v>73</v>
      </c>
      <c r="Z3201" s="1">
        <f t="shared" si="49"/>
        <v>3.7809948224600458E-7</v>
      </c>
    </row>
    <row r="3202" spans="1:26" x14ac:dyDescent="0.2">
      <c r="A3202" s="7">
        <v>50657</v>
      </c>
      <c r="B3202" s="8" t="s">
        <v>1865</v>
      </c>
      <c r="C3202" s="9" t="s">
        <v>238</v>
      </c>
      <c r="D3202" s="9" t="s">
        <v>24</v>
      </c>
      <c r="E3202" s="10">
        <v>2</v>
      </c>
      <c r="F3202" s="9" t="s">
        <v>43</v>
      </c>
      <c r="G3202" s="9" t="s">
        <v>567</v>
      </c>
      <c r="H3202" s="9" t="s">
        <v>3419</v>
      </c>
      <c r="I3202" s="11">
        <v>288310285</v>
      </c>
      <c r="J3202" s="11">
        <v>0</v>
      </c>
      <c r="K3202" s="11">
        <v>5523636</v>
      </c>
      <c r="L3202" s="11">
        <v>5523636</v>
      </c>
      <c r="M3202" s="11">
        <v>0</v>
      </c>
      <c r="N3202" s="11">
        <v>541088</v>
      </c>
      <c r="O3202" s="8" t="s">
        <v>46</v>
      </c>
      <c r="P3202" s="14" t="s">
        <v>3417</v>
      </c>
      <c r="Q3202" s="12">
        <v>32.183099499999997</v>
      </c>
      <c r="R3202" s="12">
        <v>32.184018379000001</v>
      </c>
      <c r="S3202" s="12" t="s">
        <v>3417</v>
      </c>
      <c r="T3202" s="12">
        <v>32.183099499999997</v>
      </c>
      <c r="U3202" s="12">
        <v>29.196316338599999</v>
      </c>
      <c r="V3202" s="8" t="s">
        <v>177</v>
      </c>
      <c r="W3202" s="8" t="s">
        <v>71</v>
      </c>
      <c r="X3202" s="8" t="s">
        <v>72</v>
      </c>
      <c r="Y3202" s="8" t="s">
        <v>73</v>
      </c>
      <c r="Z3202" s="1">
        <f t="shared" si="49"/>
        <v>1.0126699551700003E-4</v>
      </c>
    </row>
    <row r="3203" spans="1:26" x14ac:dyDescent="0.2">
      <c r="A3203" s="7">
        <v>50658</v>
      </c>
      <c r="B3203" s="8" t="s">
        <v>1866</v>
      </c>
      <c r="C3203" s="9" t="s">
        <v>975</v>
      </c>
      <c r="D3203" s="9" t="s">
        <v>24</v>
      </c>
      <c r="E3203" s="10">
        <v>2</v>
      </c>
      <c r="F3203" s="9" t="s">
        <v>43</v>
      </c>
      <c r="G3203" s="9" t="s">
        <v>35</v>
      </c>
      <c r="H3203" s="9" t="s">
        <v>36</v>
      </c>
      <c r="I3203" s="11">
        <v>4390338</v>
      </c>
      <c r="J3203" s="11">
        <v>0</v>
      </c>
      <c r="K3203" s="11">
        <v>73228</v>
      </c>
      <c r="L3203" s="11">
        <v>73228</v>
      </c>
      <c r="M3203" s="11">
        <v>0</v>
      </c>
      <c r="N3203" s="11">
        <v>73228</v>
      </c>
      <c r="O3203" s="8" t="s">
        <v>37</v>
      </c>
      <c r="P3203" s="14" t="s">
        <v>3417</v>
      </c>
      <c r="Q3203" s="12">
        <v>2.4165240000000002E-3</v>
      </c>
      <c r="R3203" s="12">
        <v>111.708158524</v>
      </c>
      <c r="S3203" s="12" t="s">
        <v>3417</v>
      </c>
      <c r="T3203" s="12">
        <v>2.4165240000000002E-3</v>
      </c>
      <c r="U3203" s="12">
        <v>2.1922562000000001E-3</v>
      </c>
      <c r="V3203" s="8" t="s">
        <v>38</v>
      </c>
      <c r="W3203" s="8" t="s">
        <v>71</v>
      </c>
      <c r="X3203" s="8" t="s">
        <v>72</v>
      </c>
      <c r="Y3203" s="8" t="s">
        <v>73</v>
      </c>
      <c r="Z3203" s="1">
        <f t="shared" si="49"/>
        <v>4.9933654310898162E-7</v>
      </c>
    </row>
    <row r="3204" spans="1:26" x14ac:dyDescent="0.2">
      <c r="A3204" s="7">
        <v>50658</v>
      </c>
      <c r="B3204" s="8" t="s">
        <v>1866</v>
      </c>
      <c r="C3204" s="9" t="s">
        <v>975</v>
      </c>
      <c r="D3204" s="9" t="s">
        <v>24</v>
      </c>
      <c r="E3204" s="10">
        <v>2</v>
      </c>
      <c r="F3204" s="9" t="s">
        <v>43</v>
      </c>
      <c r="G3204" s="9" t="s">
        <v>567</v>
      </c>
      <c r="H3204" s="9" t="s">
        <v>3419</v>
      </c>
      <c r="I3204" s="11">
        <v>716326662</v>
      </c>
      <c r="J3204" s="11">
        <v>0</v>
      </c>
      <c r="K3204" s="11">
        <v>11896693</v>
      </c>
      <c r="L3204" s="11">
        <v>11896693</v>
      </c>
      <c r="M3204" s="11">
        <v>0</v>
      </c>
      <c r="N3204" s="11">
        <v>1189682</v>
      </c>
      <c r="O3204" s="8" t="s">
        <v>46</v>
      </c>
      <c r="P3204" s="14" t="s">
        <v>3417</v>
      </c>
      <c r="Q3204" s="12">
        <v>111.705742</v>
      </c>
      <c r="R3204" s="12">
        <v>111.708158524</v>
      </c>
      <c r="S3204" s="12" t="s">
        <v>3417</v>
      </c>
      <c r="T3204" s="12">
        <v>111.705742</v>
      </c>
      <c r="U3204" s="12">
        <v>101.33878436000001</v>
      </c>
      <c r="V3204" s="8" t="s">
        <v>38</v>
      </c>
      <c r="W3204" s="8" t="s">
        <v>71</v>
      </c>
      <c r="X3204" s="8" t="s">
        <v>72</v>
      </c>
      <c r="Y3204" s="8" t="s">
        <v>73</v>
      </c>
      <c r="Z3204" s="1">
        <f t="shared" ref="Z3204:Z3267" si="50">IFERROR(ABS(S3204/(I3204/1000))*0.907185,ABS(U3204/(I3204/1000)))</f>
        <v>1.4147007187623013E-4</v>
      </c>
    </row>
    <row r="3205" spans="1:26" x14ac:dyDescent="0.2">
      <c r="A3205" s="7">
        <v>50660</v>
      </c>
      <c r="B3205" s="8" t="s">
        <v>1867</v>
      </c>
      <c r="C3205" s="9" t="s">
        <v>146</v>
      </c>
      <c r="D3205" s="9" t="s">
        <v>504</v>
      </c>
      <c r="E3205" s="10">
        <v>7</v>
      </c>
      <c r="F3205" s="9" t="s">
        <v>43</v>
      </c>
      <c r="G3205" s="9" t="s">
        <v>35</v>
      </c>
      <c r="H3205" s="9" t="s">
        <v>36</v>
      </c>
      <c r="I3205" s="11">
        <v>147926</v>
      </c>
      <c r="J3205" s="11">
        <v>30319</v>
      </c>
      <c r="K3205" s="11">
        <v>42710</v>
      </c>
      <c r="L3205" s="11">
        <v>2287</v>
      </c>
      <c r="M3205" s="11">
        <v>40423</v>
      </c>
      <c r="N3205" s="11">
        <v>42588</v>
      </c>
      <c r="O3205" s="8" t="s">
        <v>37</v>
      </c>
      <c r="P3205" s="14" t="s">
        <v>3417</v>
      </c>
      <c r="Q3205" s="12">
        <v>1.27764E-2</v>
      </c>
      <c r="R3205" s="12">
        <v>275.78422640000002</v>
      </c>
      <c r="S3205" s="12" t="s">
        <v>3417</v>
      </c>
      <c r="T3205" s="12">
        <v>1.27764E-2</v>
      </c>
      <c r="U3205" s="12">
        <v>1.1590674E-2</v>
      </c>
      <c r="V3205" s="8" t="s">
        <v>38</v>
      </c>
      <c r="W3205" s="8" t="s">
        <v>80</v>
      </c>
      <c r="X3205" s="8" t="s">
        <v>81</v>
      </c>
      <c r="Y3205" s="8" t="s">
        <v>82</v>
      </c>
      <c r="Z3205" s="1">
        <f t="shared" si="50"/>
        <v>7.8354542135932842E-5</v>
      </c>
    </row>
    <row r="3206" spans="1:26" x14ac:dyDescent="0.2">
      <c r="A3206" s="7">
        <v>50660</v>
      </c>
      <c r="B3206" s="8" t="s">
        <v>1867</v>
      </c>
      <c r="C3206" s="9" t="s">
        <v>146</v>
      </c>
      <c r="D3206" s="9" t="s">
        <v>504</v>
      </c>
      <c r="E3206" s="10">
        <v>7</v>
      </c>
      <c r="F3206" s="9" t="s">
        <v>43</v>
      </c>
      <c r="G3206" s="9" t="s">
        <v>567</v>
      </c>
      <c r="H3206" s="9" t="s">
        <v>3419</v>
      </c>
      <c r="I3206" s="11">
        <v>10961074</v>
      </c>
      <c r="J3206" s="11">
        <v>2334613</v>
      </c>
      <c r="K3206" s="11">
        <v>3284389</v>
      </c>
      <c r="L3206" s="11">
        <v>171578</v>
      </c>
      <c r="M3206" s="11">
        <v>3112811</v>
      </c>
      <c r="N3206" s="11">
        <v>324437</v>
      </c>
      <c r="O3206" s="8" t="s">
        <v>46</v>
      </c>
      <c r="P3206" s="14" t="s">
        <v>3417</v>
      </c>
      <c r="Q3206" s="12">
        <v>275.77145000000002</v>
      </c>
      <c r="R3206" s="12">
        <v>275.78422640000002</v>
      </c>
      <c r="S3206" s="12" t="s">
        <v>3417</v>
      </c>
      <c r="T3206" s="12">
        <v>275.77145000000002</v>
      </c>
      <c r="U3206" s="12">
        <v>250.1782182709</v>
      </c>
      <c r="V3206" s="8" t="s">
        <v>38</v>
      </c>
      <c r="W3206" s="8" t="s">
        <v>80</v>
      </c>
      <c r="X3206" s="8" t="s">
        <v>81</v>
      </c>
      <c r="Y3206" s="8" t="s">
        <v>82</v>
      </c>
      <c r="Z3206" s="1">
        <f t="shared" si="50"/>
        <v>2.2824243160013333E-2</v>
      </c>
    </row>
    <row r="3207" spans="1:26" x14ac:dyDescent="0.2">
      <c r="A3207" s="7">
        <v>50661</v>
      </c>
      <c r="B3207" s="8" t="s">
        <v>1868</v>
      </c>
      <c r="C3207" s="9" t="s">
        <v>531</v>
      </c>
      <c r="D3207" s="9" t="s">
        <v>24</v>
      </c>
      <c r="E3207" s="10">
        <v>2</v>
      </c>
      <c r="F3207" s="9" t="s">
        <v>43</v>
      </c>
      <c r="G3207" s="9" t="s">
        <v>567</v>
      </c>
      <c r="H3207" s="9" t="s">
        <v>3419</v>
      </c>
      <c r="I3207" s="11">
        <v>347430077</v>
      </c>
      <c r="J3207" s="11">
        <v>0</v>
      </c>
      <c r="K3207" s="11">
        <v>5401792</v>
      </c>
      <c r="L3207" s="11">
        <v>5401792</v>
      </c>
      <c r="M3207" s="11">
        <v>0</v>
      </c>
      <c r="N3207" s="11">
        <v>600203</v>
      </c>
      <c r="O3207" s="8" t="s">
        <v>46</v>
      </c>
      <c r="P3207" s="14" t="s">
        <v>3417</v>
      </c>
      <c r="Q3207" s="12">
        <v>510.17255</v>
      </c>
      <c r="R3207" s="12">
        <v>511.78282999999999</v>
      </c>
      <c r="S3207" s="12" t="s">
        <v>3417</v>
      </c>
      <c r="T3207" s="12">
        <v>510.17255</v>
      </c>
      <c r="U3207" s="12">
        <v>462.82550122470002</v>
      </c>
      <c r="V3207" s="8" t="s">
        <v>208</v>
      </c>
      <c r="W3207" s="8" t="s">
        <v>209</v>
      </c>
      <c r="X3207" s="8" t="s">
        <v>210</v>
      </c>
      <c r="Y3207" s="8" t="s">
        <v>210</v>
      </c>
      <c r="Z3207" s="1">
        <f t="shared" si="50"/>
        <v>1.3321399955384405E-3</v>
      </c>
    </row>
    <row r="3208" spans="1:26" x14ac:dyDescent="0.2">
      <c r="A3208" s="7">
        <v>50661</v>
      </c>
      <c r="B3208" s="8" t="s">
        <v>1868</v>
      </c>
      <c r="C3208" s="9" t="s">
        <v>531</v>
      </c>
      <c r="D3208" s="9" t="s">
        <v>24</v>
      </c>
      <c r="E3208" s="10">
        <v>2</v>
      </c>
      <c r="F3208" s="9" t="s">
        <v>43</v>
      </c>
      <c r="G3208" s="9" t="s">
        <v>26</v>
      </c>
      <c r="H3208" s="9" t="s">
        <v>27</v>
      </c>
      <c r="I3208" s="11">
        <v>747923</v>
      </c>
      <c r="J3208" s="11">
        <v>0</v>
      </c>
      <c r="K3208" s="11">
        <v>11600</v>
      </c>
      <c r="L3208" s="11">
        <v>11600</v>
      </c>
      <c r="M3208" s="11">
        <v>0</v>
      </c>
      <c r="N3208" s="11">
        <v>2000</v>
      </c>
      <c r="O3208" s="8" t="s">
        <v>28</v>
      </c>
      <c r="P3208" s="14">
        <v>2.7000000000000001E-3</v>
      </c>
      <c r="Q3208" s="12">
        <v>1.6102799999999999</v>
      </c>
      <c r="R3208" s="12">
        <v>511.78282999999999</v>
      </c>
      <c r="S3208" s="12" t="s">
        <v>3417</v>
      </c>
      <c r="T3208" s="12">
        <v>1.6102799999999999</v>
      </c>
      <c r="U3208" s="12">
        <v>1.4608364329000001</v>
      </c>
      <c r="V3208" s="8" t="s">
        <v>208</v>
      </c>
      <c r="W3208" s="8" t="s">
        <v>209</v>
      </c>
      <c r="X3208" s="8" t="s">
        <v>210</v>
      </c>
      <c r="Y3208" s="8" t="s">
        <v>210</v>
      </c>
      <c r="Z3208" s="1">
        <f t="shared" si="50"/>
        <v>1.9531909473301397E-3</v>
      </c>
    </row>
    <row r="3209" spans="1:26" x14ac:dyDescent="0.2">
      <c r="A3209" s="7">
        <v>50662</v>
      </c>
      <c r="B3209" s="8" t="s">
        <v>1869</v>
      </c>
      <c r="C3209" s="9" t="s">
        <v>764</v>
      </c>
      <c r="D3209" s="9" t="s">
        <v>588</v>
      </c>
      <c r="E3209" s="10">
        <v>4</v>
      </c>
      <c r="F3209" s="9" t="s">
        <v>43</v>
      </c>
      <c r="G3209" s="9" t="s">
        <v>35</v>
      </c>
      <c r="H3209" s="9" t="s">
        <v>36</v>
      </c>
      <c r="I3209" s="11">
        <v>962970</v>
      </c>
      <c r="J3209" s="11">
        <v>0</v>
      </c>
      <c r="K3209" s="11">
        <v>16948</v>
      </c>
      <c r="L3209" s="11">
        <v>16948</v>
      </c>
      <c r="M3209" s="11">
        <v>0</v>
      </c>
      <c r="N3209" s="11">
        <v>16455</v>
      </c>
      <c r="O3209" s="8" t="s">
        <v>37</v>
      </c>
      <c r="P3209" s="14" t="s">
        <v>3417</v>
      </c>
      <c r="Q3209" s="12">
        <v>8.0564100000000003E-5</v>
      </c>
      <c r="R3209" s="12">
        <v>4.9556672640999997</v>
      </c>
      <c r="S3209" s="12" t="s">
        <v>3417</v>
      </c>
      <c r="T3209" s="12">
        <v>8.0564100000000003E-5</v>
      </c>
      <c r="U3209" s="12">
        <v>7.3087299999999994E-5</v>
      </c>
      <c r="V3209" s="8" t="s">
        <v>208</v>
      </c>
      <c r="W3209" s="8" t="s">
        <v>765</v>
      </c>
      <c r="X3209" s="8" t="s">
        <v>766</v>
      </c>
      <c r="Y3209" s="8" t="s">
        <v>766</v>
      </c>
      <c r="Z3209" s="1">
        <f t="shared" si="50"/>
        <v>7.5897795362264656E-8</v>
      </c>
    </row>
    <row r="3210" spans="1:26" x14ac:dyDescent="0.2">
      <c r="A3210" s="7">
        <v>50662</v>
      </c>
      <c r="B3210" s="8" t="s">
        <v>1869</v>
      </c>
      <c r="C3210" s="9" t="s">
        <v>764</v>
      </c>
      <c r="D3210" s="9" t="s">
        <v>588</v>
      </c>
      <c r="E3210" s="10">
        <v>4</v>
      </c>
      <c r="F3210" s="9" t="s">
        <v>43</v>
      </c>
      <c r="G3210" s="9" t="s">
        <v>567</v>
      </c>
      <c r="H3210" s="9" t="s">
        <v>3419</v>
      </c>
      <c r="I3210" s="11">
        <v>223266030</v>
      </c>
      <c r="J3210" s="11">
        <v>0</v>
      </c>
      <c r="K3210" s="11">
        <v>3893905</v>
      </c>
      <c r="L3210" s="11">
        <v>3893905</v>
      </c>
      <c r="M3210" s="11">
        <v>0</v>
      </c>
      <c r="N3210" s="11">
        <v>357401</v>
      </c>
      <c r="O3210" s="8" t="s">
        <v>46</v>
      </c>
      <c r="P3210" s="14" t="s">
        <v>3417</v>
      </c>
      <c r="Q3210" s="12">
        <v>4.9555866999999996</v>
      </c>
      <c r="R3210" s="12">
        <v>4.9556672640999997</v>
      </c>
      <c r="S3210" s="12" t="s">
        <v>3417</v>
      </c>
      <c r="T3210" s="12">
        <v>4.9555866999999996</v>
      </c>
      <c r="U3210" s="12">
        <v>4.4956787625999999</v>
      </c>
      <c r="V3210" s="8" t="s">
        <v>208</v>
      </c>
      <c r="W3210" s="8" t="s">
        <v>765</v>
      </c>
      <c r="X3210" s="8" t="s">
        <v>766</v>
      </c>
      <c r="Y3210" s="8" t="s">
        <v>766</v>
      </c>
      <c r="Z3210" s="1">
        <f t="shared" si="50"/>
        <v>2.0135973047937475E-5</v>
      </c>
    </row>
    <row r="3211" spans="1:26" x14ac:dyDescent="0.2">
      <c r="A3211" s="7">
        <v>50663</v>
      </c>
      <c r="B3211" s="8" t="s">
        <v>1870</v>
      </c>
      <c r="C3211" s="9" t="s">
        <v>975</v>
      </c>
      <c r="D3211" s="9" t="s">
        <v>588</v>
      </c>
      <c r="E3211" s="10">
        <v>4</v>
      </c>
      <c r="F3211" s="9" t="s">
        <v>43</v>
      </c>
      <c r="G3211" s="9" t="s">
        <v>567</v>
      </c>
      <c r="H3211" s="9" t="s">
        <v>3419</v>
      </c>
      <c r="I3211" s="11">
        <v>141834000</v>
      </c>
      <c r="J3211" s="11">
        <v>0</v>
      </c>
      <c r="K3211" s="11">
        <v>3290091</v>
      </c>
      <c r="L3211" s="11">
        <v>3290091</v>
      </c>
      <c r="M3211" s="11">
        <v>0</v>
      </c>
      <c r="N3211" s="11">
        <v>350197</v>
      </c>
      <c r="O3211" s="8" t="s">
        <v>46</v>
      </c>
      <c r="P3211" s="14" t="s">
        <v>3417</v>
      </c>
      <c r="Q3211" s="12">
        <v>2.9766745000000001</v>
      </c>
      <c r="R3211" s="12">
        <v>2.9766745000000001</v>
      </c>
      <c r="S3211" s="12" t="s">
        <v>3417</v>
      </c>
      <c r="T3211" s="12">
        <v>2.9766745000000001</v>
      </c>
      <c r="U3211" s="12">
        <v>2.7004213915999999</v>
      </c>
      <c r="V3211" s="8" t="s">
        <v>38</v>
      </c>
      <c r="W3211" s="8" t="s">
        <v>71</v>
      </c>
      <c r="X3211" s="8" t="s">
        <v>72</v>
      </c>
      <c r="Y3211" s="8" t="s">
        <v>73</v>
      </c>
      <c r="Z3211" s="1">
        <f t="shared" si="50"/>
        <v>1.9039309274221977E-5</v>
      </c>
    </row>
    <row r="3212" spans="1:26" ht="29" x14ac:dyDescent="0.2">
      <c r="A3212" s="7">
        <v>50666</v>
      </c>
      <c r="B3212" s="8" t="s">
        <v>1871</v>
      </c>
      <c r="C3212" s="9" t="s">
        <v>130</v>
      </c>
      <c r="D3212" s="9" t="s">
        <v>24</v>
      </c>
      <c r="E3212" s="10">
        <v>2</v>
      </c>
      <c r="F3212" s="9" t="s">
        <v>43</v>
      </c>
      <c r="G3212" s="9" t="s">
        <v>35</v>
      </c>
      <c r="H3212" s="9" t="s">
        <v>36</v>
      </c>
      <c r="I3212" s="11">
        <v>386263</v>
      </c>
      <c r="J3212" s="11">
        <v>0</v>
      </c>
      <c r="K3212" s="11">
        <v>7549</v>
      </c>
      <c r="L3212" s="11">
        <v>7549</v>
      </c>
      <c r="M3212" s="11">
        <v>0</v>
      </c>
      <c r="N3212" s="11">
        <v>7549</v>
      </c>
      <c r="O3212" s="8" t="s">
        <v>37</v>
      </c>
      <c r="P3212" s="14" t="s">
        <v>3417</v>
      </c>
      <c r="Q3212" s="12">
        <v>2.0964089999999999E-4</v>
      </c>
      <c r="R3212" s="12">
        <v>28.366051790899999</v>
      </c>
      <c r="S3212" s="12" t="s">
        <v>3417</v>
      </c>
      <c r="T3212" s="12">
        <v>2.0964089999999999E-4</v>
      </c>
      <c r="U3212" s="12">
        <v>1.90185E-4</v>
      </c>
      <c r="V3212" s="8" t="s">
        <v>38</v>
      </c>
      <c r="W3212" s="8" t="s">
        <v>250</v>
      </c>
      <c r="X3212" s="8" t="s">
        <v>251</v>
      </c>
      <c r="Y3212" s="8" t="s">
        <v>133</v>
      </c>
      <c r="Z3212" s="1">
        <f t="shared" si="50"/>
        <v>4.9237177777835313E-7</v>
      </c>
    </row>
    <row r="3213" spans="1:26" ht="29" x14ac:dyDescent="0.2">
      <c r="A3213" s="7">
        <v>50666</v>
      </c>
      <c r="B3213" s="8" t="s">
        <v>1871</v>
      </c>
      <c r="C3213" s="9" t="s">
        <v>130</v>
      </c>
      <c r="D3213" s="9" t="s">
        <v>24</v>
      </c>
      <c r="E3213" s="10">
        <v>2</v>
      </c>
      <c r="F3213" s="9" t="s">
        <v>43</v>
      </c>
      <c r="G3213" s="9" t="s">
        <v>567</v>
      </c>
      <c r="H3213" s="9" t="s">
        <v>3419</v>
      </c>
      <c r="I3213" s="11">
        <v>190889737</v>
      </c>
      <c r="J3213" s="11">
        <v>0</v>
      </c>
      <c r="K3213" s="11">
        <v>3610933</v>
      </c>
      <c r="L3213" s="11">
        <v>3610933</v>
      </c>
      <c r="M3213" s="11">
        <v>0</v>
      </c>
      <c r="N3213" s="11">
        <v>353963</v>
      </c>
      <c r="O3213" s="8" t="s">
        <v>46</v>
      </c>
      <c r="P3213" s="14" t="s">
        <v>3417</v>
      </c>
      <c r="Q3213" s="12">
        <v>28.365842149999999</v>
      </c>
      <c r="R3213" s="12">
        <v>28.366051790899999</v>
      </c>
      <c r="S3213" s="12" t="s">
        <v>3417</v>
      </c>
      <c r="T3213" s="12">
        <v>28.365842149999999</v>
      </c>
      <c r="U3213" s="12">
        <v>25.733323187900002</v>
      </c>
      <c r="V3213" s="8" t="s">
        <v>38</v>
      </c>
      <c r="W3213" s="8" t="s">
        <v>250</v>
      </c>
      <c r="X3213" s="8" t="s">
        <v>251</v>
      </c>
      <c r="Y3213" s="8" t="s">
        <v>133</v>
      </c>
      <c r="Z3213" s="1">
        <f t="shared" si="50"/>
        <v>1.3480726409036858E-4</v>
      </c>
    </row>
    <row r="3214" spans="1:26" x14ac:dyDescent="0.2">
      <c r="A3214" s="7">
        <v>50674</v>
      </c>
      <c r="B3214" s="8" t="s">
        <v>1872</v>
      </c>
      <c r="C3214" s="9" t="s">
        <v>34</v>
      </c>
      <c r="D3214" s="9" t="s">
        <v>588</v>
      </c>
      <c r="E3214" s="10">
        <v>4</v>
      </c>
      <c r="F3214" s="9" t="s">
        <v>25</v>
      </c>
      <c r="G3214" s="9" t="s">
        <v>35</v>
      </c>
      <c r="H3214" s="9" t="s">
        <v>36</v>
      </c>
      <c r="I3214" s="11">
        <v>7094000</v>
      </c>
      <c r="J3214" s="11">
        <v>0</v>
      </c>
      <c r="K3214" s="11">
        <v>73796</v>
      </c>
      <c r="L3214" s="11">
        <v>73796</v>
      </c>
      <c r="M3214" s="11">
        <v>0</v>
      </c>
      <c r="N3214" s="11">
        <v>71301</v>
      </c>
      <c r="O3214" s="8" t="s">
        <v>37</v>
      </c>
      <c r="P3214" s="14" t="s">
        <v>3417</v>
      </c>
      <c r="Q3214" s="12">
        <v>2.1390300000000001E-2</v>
      </c>
      <c r="R3214" s="12">
        <v>2.1390300000000001E-2</v>
      </c>
      <c r="S3214" s="12" t="s">
        <v>3417</v>
      </c>
      <c r="T3214" s="12">
        <v>2.1390300000000001E-2</v>
      </c>
      <c r="U3214" s="12">
        <v>1.94051529E-2</v>
      </c>
      <c r="V3214" s="8" t="s">
        <v>51</v>
      </c>
      <c r="W3214" s="8" t="s">
        <v>154</v>
      </c>
      <c r="X3214" s="8" t="s">
        <v>155</v>
      </c>
      <c r="Y3214" s="8" t="s">
        <v>141</v>
      </c>
      <c r="Z3214" s="1">
        <f t="shared" si="50"/>
        <v>2.7354317592331549E-6</v>
      </c>
    </row>
    <row r="3215" spans="1:26" x14ac:dyDescent="0.2">
      <c r="A3215" s="7">
        <v>50696</v>
      </c>
      <c r="B3215" s="8" t="s">
        <v>1873</v>
      </c>
      <c r="C3215" s="9" t="s">
        <v>34</v>
      </c>
      <c r="D3215" s="9" t="s">
        <v>588</v>
      </c>
      <c r="E3215" s="10">
        <v>5</v>
      </c>
      <c r="F3215" s="9" t="s">
        <v>25</v>
      </c>
      <c r="G3215" s="9" t="s">
        <v>35</v>
      </c>
      <c r="H3215" s="9" t="s">
        <v>36</v>
      </c>
      <c r="I3215" s="11">
        <v>4472347</v>
      </c>
      <c r="J3215" s="11">
        <v>1776</v>
      </c>
      <c r="K3215" s="11">
        <v>52730</v>
      </c>
      <c r="L3215" s="11">
        <v>47498</v>
      </c>
      <c r="M3215" s="11">
        <v>5232</v>
      </c>
      <c r="N3215" s="11">
        <v>51195</v>
      </c>
      <c r="O3215" s="8" t="s">
        <v>37</v>
      </c>
      <c r="P3215" s="14" t="s">
        <v>3417</v>
      </c>
      <c r="Q3215" s="12">
        <v>1.5358500000000001E-2</v>
      </c>
      <c r="R3215" s="12">
        <v>0.1847481</v>
      </c>
      <c r="S3215" s="12" t="s">
        <v>3417</v>
      </c>
      <c r="T3215" s="12">
        <v>1.5358500000000001E-2</v>
      </c>
      <c r="U3215" s="12">
        <v>1.3933139799999999E-2</v>
      </c>
      <c r="V3215" s="8" t="s">
        <v>51</v>
      </c>
      <c r="W3215" s="8" t="s">
        <v>154</v>
      </c>
      <c r="X3215" s="8" t="s">
        <v>155</v>
      </c>
      <c r="Y3215" s="8" t="s">
        <v>141</v>
      </c>
      <c r="Z3215" s="1">
        <f t="shared" si="50"/>
        <v>3.1153977542440242E-6</v>
      </c>
    </row>
    <row r="3216" spans="1:26" x14ac:dyDescent="0.2">
      <c r="A3216" s="7">
        <v>50696</v>
      </c>
      <c r="B3216" s="8" t="s">
        <v>1873</v>
      </c>
      <c r="C3216" s="9" t="s">
        <v>34</v>
      </c>
      <c r="D3216" s="9" t="s">
        <v>588</v>
      </c>
      <c r="E3216" s="10">
        <v>5</v>
      </c>
      <c r="F3216" s="9" t="s">
        <v>25</v>
      </c>
      <c r="G3216" s="9" t="s">
        <v>3425</v>
      </c>
      <c r="H3216" s="9" t="s">
        <v>3419</v>
      </c>
      <c r="I3216" s="11">
        <v>29499653</v>
      </c>
      <c r="J3216" s="11">
        <v>11734</v>
      </c>
      <c r="K3216" s="11">
        <v>347814</v>
      </c>
      <c r="L3216" s="11">
        <v>313310</v>
      </c>
      <c r="M3216" s="11">
        <v>34504</v>
      </c>
      <c r="N3216" s="11">
        <v>564632</v>
      </c>
      <c r="O3216" s="8" t="s">
        <v>37</v>
      </c>
      <c r="P3216" s="14" t="s">
        <v>3417</v>
      </c>
      <c r="Q3216" s="12">
        <v>0.1693896</v>
      </c>
      <c r="R3216" s="12">
        <v>0.1847481</v>
      </c>
      <c r="S3216" s="12" t="s">
        <v>3417</v>
      </c>
      <c r="T3216" s="12">
        <v>0.1693896</v>
      </c>
      <c r="U3216" s="12">
        <v>0.15366923699999999</v>
      </c>
      <c r="V3216" s="8" t="s">
        <v>51</v>
      </c>
      <c r="W3216" s="8" t="s">
        <v>154</v>
      </c>
      <c r="X3216" s="8" t="s">
        <v>155</v>
      </c>
      <c r="Y3216" s="8" t="s">
        <v>141</v>
      </c>
      <c r="Z3216" s="1">
        <f t="shared" si="50"/>
        <v>5.2091879521430304E-6</v>
      </c>
    </row>
    <row r="3217" spans="1:26" x14ac:dyDescent="0.2">
      <c r="A3217" s="7">
        <v>50707</v>
      </c>
      <c r="B3217" s="8" t="s">
        <v>1874</v>
      </c>
      <c r="C3217" s="9" t="s">
        <v>190</v>
      </c>
      <c r="D3217" s="9" t="s">
        <v>24</v>
      </c>
      <c r="E3217" s="10">
        <v>1</v>
      </c>
      <c r="F3217" s="9" t="s">
        <v>34</v>
      </c>
      <c r="G3217" s="9" t="s">
        <v>35</v>
      </c>
      <c r="H3217" s="9" t="s">
        <v>36</v>
      </c>
      <c r="I3217" s="11">
        <v>151457000</v>
      </c>
      <c r="J3217" s="11">
        <v>0</v>
      </c>
      <c r="K3217" s="11">
        <v>474</v>
      </c>
      <c r="L3217" s="11">
        <v>474</v>
      </c>
      <c r="M3217" s="11">
        <v>0</v>
      </c>
      <c r="N3217" s="11">
        <v>421</v>
      </c>
      <c r="O3217" s="8" t="s">
        <v>37</v>
      </c>
      <c r="P3217" s="14" t="s">
        <v>3417</v>
      </c>
      <c r="Q3217" s="12">
        <v>1.2630000000000001E-4</v>
      </c>
      <c r="R3217" s="12">
        <v>2.1732216000000002</v>
      </c>
      <c r="S3217" s="12">
        <v>2.085</v>
      </c>
      <c r="T3217" s="12">
        <v>1.2117290000000001E-4</v>
      </c>
      <c r="U3217" s="12">
        <v>1.099273E-4</v>
      </c>
      <c r="V3217" s="8" t="s">
        <v>51</v>
      </c>
      <c r="W3217" s="8" t="s">
        <v>191</v>
      </c>
      <c r="X3217" s="8" t="s">
        <v>192</v>
      </c>
      <c r="Y3217" s="8" t="s">
        <v>96</v>
      </c>
      <c r="Z3217" s="1">
        <f t="shared" si="50"/>
        <v>1.2488565896591111E-5</v>
      </c>
    </row>
    <row r="3218" spans="1:26" x14ac:dyDescent="0.2">
      <c r="A3218" s="7">
        <v>50707</v>
      </c>
      <c r="B3218" s="8" t="s">
        <v>1874</v>
      </c>
      <c r="C3218" s="9" t="s">
        <v>190</v>
      </c>
      <c r="D3218" s="9" t="s">
        <v>24</v>
      </c>
      <c r="E3218" s="10">
        <v>1</v>
      </c>
      <c r="F3218" s="9" t="s">
        <v>42</v>
      </c>
      <c r="G3218" s="9" t="s">
        <v>35</v>
      </c>
      <c r="H3218" s="9" t="s">
        <v>36</v>
      </c>
      <c r="I3218" s="11">
        <v>761064000</v>
      </c>
      <c r="J3218" s="11">
        <v>0</v>
      </c>
      <c r="K3218" s="11">
        <v>8158884</v>
      </c>
      <c r="L3218" s="11">
        <v>8158884</v>
      </c>
      <c r="M3218" s="11">
        <v>0</v>
      </c>
      <c r="N3218" s="11">
        <v>7243651</v>
      </c>
      <c r="O3218" s="8" t="s">
        <v>37</v>
      </c>
      <c r="P3218" s="14" t="s">
        <v>3417</v>
      </c>
      <c r="Q3218" s="12">
        <v>2.1730953</v>
      </c>
      <c r="R3218" s="12">
        <v>2.1732216000000002</v>
      </c>
      <c r="S3218" s="12">
        <v>2.085</v>
      </c>
      <c r="T3218" s="12">
        <v>2.0848788270999998</v>
      </c>
      <c r="U3218" s="12">
        <v>1.8913896644999999</v>
      </c>
      <c r="V3218" s="8" t="s">
        <v>51</v>
      </c>
      <c r="W3218" s="8" t="s">
        <v>191</v>
      </c>
      <c r="X3218" s="8" t="s">
        <v>192</v>
      </c>
      <c r="Y3218" s="8" t="s">
        <v>96</v>
      </c>
      <c r="Z3218" s="1">
        <f t="shared" si="50"/>
        <v>2.4853109922424397E-6</v>
      </c>
    </row>
    <row r="3219" spans="1:26" x14ac:dyDescent="0.2">
      <c r="A3219" s="7">
        <v>50711</v>
      </c>
      <c r="B3219" s="8" t="s">
        <v>1875</v>
      </c>
      <c r="C3219" s="9" t="s">
        <v>23</v>
      </c>
      <c r="D3219" s="9" t="s">
        <v>588</v>
      </c>
      <c r="E3219" s="10">
        <v>5</v>
      </c>
      <c r="F3219" s="9" t="s">
        <v>25</v>
      </c>
      <c r="G3219" s="9" t="s">
        <v>26</v>
      </c>
      <c r="H3219" s="9" t="s">
        <v>27</v>
      </c>
      <c r="I3219" s="11">
        <v>-178000</v>
      </c>
      <c r="J3219" s="11">
        <v>0</v>
      </c>
      <c r="K3219" s="11">
        <v>0</v>
      </c>
      <c r="L3219" s="11">
        <v>0</v>
      </c>
      <c r="M3219" s="11">
        <v>0</v>
      </c>
      <c r="N3219" s="11">
        <v>0</v>
      </c>
      <c r="O3219" s="8" t="s">
        <v>28</v>
      </c>
      <c r="P3219" s="14" t="s">
        <v>3417</v>
      </c>
      <c r="Q3219" s="12">
        <v>0</v>
      </c>
      <c r="R3219" s="12">
        <v>34.508692349999997</v>
      </c>
      <c r="S3219" s="12" t="s">
        <v>3417</v>
      </c>
      <c r="T3219" s="12">
        <v>0</v>
      </c>
      <c r="U3219" s="12">
        <v>0</v>
      </c>
      <c r="V3219" s="8" t="s">
        <v>29</v>
      </c>
      <c r="W3219" s="8" t="s">
        <v>29</v>
      </c>
      <c r="X3219" s="8" t="s">
        <v>30</v>
      </c>
      <c r="Y3219" s="8" t="s">
        <v>31</v>
      </c>
      <c r="Z3219" s="1">
        <f t="shared" si="50"/>
        <v>0</v>
      </c>
    </row>
    <row r="3220" spans="1:26" x14ac:dyDescent="0.2">
      <c r="A3220" s="7">
        <v>50711</v>
      </c>
      <c r="B3220" s="8" t="s">
        <v>1875</v>
      </c>
      <c r="C3220" s="9" t="s">
        <v>23</v>
      </c>
      <c r="D3220" s="9" t="s">
        <v>588</v>
      </c>
      <c r="E3220" s="10">
        <v>5</v>
      </c>
      <c r="F3220" s="9" t="s">
        <v>43</v>
      </c>
      <c r="G3220" s="9" t="s">
        <v>79</v>
      </c>
      <c r="H3220" s="9" t="s">
        <v>45</v>
      </c>
      <c r="I3220" s="11">
        <v>43541171</v>
      </c>
      <c r="J3220" s="11">
        <v>608426</v>
      </c>
      <c r="K3220" s="11">
        <v>1185589</v>
      </c>
      <c r="L3220" s="11">
        <v>263730</v>
      </c>
      <c r="M3220" s="11">
        <v>921859</v>
      </c>
      <c r="N3220" s="11">
        <v>79649</v>
      </c>
      <c r="O3220" s="8" t="s">
        <v>46</v>
      </c>
      <c r="P3220" s="14">
        <v>1.42357342841718E-3</v>
      </c>
      <c r="Q3220" s="12">
        <v>19.842585</v>
      </c>
      <c r="R3220" s="12">
        <v>34.508692349999997</v>
      </c>
      <c r="S3220" s="12" t="s">
        <v>3417</v>
      </c>
      <c r="T3220" s="12">
        <v>19.842585</v>
      </c>
      <c r="U3220" s="12">
        <v>18.0010750249</v>
      </c>
      <c r="V3220" s="8" t="s">
        <v>29</v>
      </c>
      <c r="W3220" s="8" t="s">
        <v>29</v>
      </c>
      <c r="X3220" s="8" t="s">
        <v>30</v>
      </c>
      <c r="Y3220" s="8" t="s">
        <v>31</v>
      </c>
      <c r="Z3220" s="1">
        <f t="shared" si="50"/>
        <v>4.1342652509047126E-4</v>
      </c>
    </row>
    <row r="3221" spans="1:26" x14ac:dyDescent="0.2">
      <c r="A3221" s="7">
        <v>50711</v>
      </c>
      <c r="B3221" s="8" t="s">
        <v>1875</v>
      </c>
      <c r="C3221" s="9" t="s">
        <v>23</v>
      </c>
      <c r="D3221" s="9" t="s">
        <v>588</v>
      </c>
      <c r="E3221" s="10">
        <v>5</v>
      </c>
      <c r="F3221" s="9" t="s">
        <v>43</v>
      </c>
      <c r="G3221" s="9" t="s">
        <v>35</v>
      </c>
      <c r="H3221" s="9" t="s">
        <v>36</v>
      </c>
      <c r="I3221" s="11">
        <v>6054</v>
      </c>
      <c r="J3221" s="11">
        <v>737</v>
      </c>
      <c r="K3221" s="11">
        <v>1165</v>
      </c>
      <c r="L3221" s="11">
        <v>48</v>
      </c>
      <c r="M3221" s="11">
        <v>1117</v>
      </c>
      <c r="N3221" s="11">
        <v>1165</v>
      </c>
      <c r="O3221" s="8" t="s">
        <v>37</v>
      </c>
      <c r="P3221" s="14" t="s">
        <v>3417</v>
      </c>
      <c r="Q3221" s="12">
        <v>3.4950000000000002E-5</v>
      </c>
      <c r="R3221" s="12">
        <v>34.508692349999997</v>
      </c>
      <c r="S3221" s="12" t="s">
        <v>3417</v>
      </c>
      <c r="T3221" s="12">
        <v>3.4950000000000002E-5</v>
      </c>
      <c r="U3221" s="12">
        <v>3.1706399999999999E-5</v>
      </c>
      <c r="V3221" s="8" t="s">
        <v>29</v>
      </c>
      <c r="W3221" s="8" t="s">
        <v>29</v>
      </c>
      <c r="X3221" s="8" t="s">
        <v>30</v>
      </c>
      <c r="Y3221" s="8" t="s">
        <v>31</v>
      </c>
      <c r="Z3221" s="1">
        <f t="shared" si="50"/>
        <v>5.2372646184340925E-6</v>
      </c>
    </row>
    <row r="3222" spans="1:26" x14ac:dyDescent="0.2">
      <c r="A3222" s="7">
        <v>50711</v>
      </c>
      <c r="B3222" s="8" t="s">
        <v>1875</v>
      </c>
      <c r="C3222" s="9" t="s">
        <v>23</v>
      </c>
      <c r="D3222" s="9" t="s">
        <v>588</v>
      </c>
      <c r="E3222" s="10">
        <v>5</v>
      </c>
      <c r="F3222" s="9" t="s">
        <v>43</v>
      </c>
      <c r="G3222" s="9" t="s">
        <v>218</v>
      </c>
      <c r="H3222" s="9" t="s">
        <v>27</v>
      </c>
      <c r="I3222" s="11">
        <v>2081775</v>
      </c>
      <c r="J3222" s="11">
        <v>45822</v>
      </c>
      <c r="K3222" s="11">
        <v>87156</v>
      </c>
      <c r="L3222" s="11">
        <v>17727</v>
      </c>
      <c r="M3222" s="11">
        <v>69429</v>
      </c>
      <c r="N3222" s="11">
        <v>16394</v>
      </c>
      <c r="O3222" s="8" t="s">
        <v>28</v>
      </c>
      <c r="P3222" s="14">
        <v>3.0000000000000001E-3</v>
      </c>
      <c r="Q3222" s="12">
        <v>14.666072399999999</v>
      </c>
      <c r="R3222" s="12">
        <v>34.508692349999997</v>
      </c>
      <c r="S3222" s="12" t="s">
        <v>3417</v>
      </c>
      <c r="T3222" s="12">
        <v>14.666072399999999</v>
      </c>
      <c r="U3222" s="12">
        <v>13.3049736007</v>
      </c>
      <c r="V3222" s="8" t="s">
        <v>29</v>
      </c>
      <c r="W3222" s="8" t="s">
        <v>29</v>
      </c>
      <c r="X3222" s="8" t="s">
        <v>30</v>
      </c>
      <c r="Y3222" s="8" t="s">
        <v>31</v>
      </c>
      <c r="Z3222" s="1">
        <f t="shared" si="50"/>
        <v>6.3911679219416121E-3</v>
      </c>
    </row>
    <row r="3223" spans="1:26" x14ac:dyDescent="0.2">
      <c r="A3223" s="7">
        <v>50721</v>
      </c>
      <c r="B3223" s="8" t="s">
        <v>3485</v>
      </c>
      <c r="C3223" s="9" t="s">
        <v>176</v>
      </c>
      <c r="D3223" s="9" t="s">
        <v>24</v>
      </c>
      <c r="E3223" s="10">
        <v>2</v>
      </c>
      <c r="F3223" s="9" t="s">
        <v>25</v>
      </c>
      <c r="G3223" s="9" t="s">
        <v>3420</v>
      </c>
      <c r="H3223" s="9" t="s">
        <v>3419</v>
      </c>
      <c r="I3223" s="11">
        <v>17301000</v>
      </c>
      <c r="J3223" s="11">
        <v>0</v>
      </c>
      <c r="K3223" s="11">
        <v>216439</v>
      </c>
      <c r="L3223" s="11">
        <v>216439</v>
      </c>
      <c r="M3223" s="11">
        <v>0</v>
      </c>
      <c r="N3223" s="11">
        <v>414635</v>
      </c>
      <c r="O3223" s="8" t="s">
        <v>37</v>
      </c>
      <c r="P3223" s="14" t="s">
        <v>3417</v>
      </c>
      <c r="Q3223" s="12">
        <v>0.1243905</v>
      </c>
      <c r="R3223" s="12">
        <v>0.1243905</v>
      </c>
      <c r="S3223" s="12" t="s">
        <v>3417</v>
      </c>
      <c r="T3223" s="12">
        <v>0.1243905</v>
      </c>
      <c r="U3223" s="12">
        <v>0.1128463213</v>
      </c>
      <c r="V3223" s="8" t="s">
        <v>38</v>
      </c>
      <c r="W3223" s="8" t="s">
        <v>60</v>
      </c>
      <c r="X3223" s="8" t="s">
        <v>61</v>
      </c>
      <c r="Y3223" s="8" t="s">
        <v>62</v>
      </c>
      <c r="Z3223" s="1">
        <f t="shared" si="50"/>
        <v>6.5225317207097853E-6</v>
      </c>
    </row>
    <row r="3224" spans="1:26" x14ac:dyDescent="0.2">
      <c r="A3224" s="7">
        <v>50722</v>
      </c>
      <c r="B3224" s="8" t="s">
        <v>1876</v>
      </c>
      <c r="C3224" s="9" t="s">
        <v>176</v>
      </c>
      <c r="D3224" s="9" t="s">
        <v>588</v>
      </c>
      <c r="E3224" s="10">
        <v>5</v>
      </c>
      <c r="F3224" s="9" t="s">
        <v>50</v>
      </c>
      <c r="G3224" s="9" t="s">
        <v>35</v>
      </c>
      <c r="H3224" s="9" t="s">
        <v>36</v>
      </c>
      <c r="I3224" s="11">
        <v>67511220</v>
      </c>
      <c r="J3224" s="11">
        <v>375744</v>
      </c>
      <c r="K3224" s="11">
        <v>898223</v>
      </c>
      <c r="L3224" s="11">
        <v>345660</v>
      </c>
      <c r="M3224" s="11">
        <v>552563</v>
      </c>
      <c r="N3224" s="11">
        <v>862847</v>
      </c>
      <c r="O3224" s="8" t="s">
        <v>37</v>
      </c>
      <c r="P3224" s="14" t="s">
        <v>3417</v>
      </c>
      <c r="Q3224" s="12">
        <v>0.25885409999999998</v>
      </c>
      <c r="R3224" s="12">
        <v>0.25885409999999998</v>
      </c>
      <c r="S3224" s="12" t="s">
        <v>3417</v>
      </c>
      <c r="T3224" s="12">
        <v>0.25885409999999998</v>
      </c>
      <c r="U3224" s="12">
        <v>0.23483089900000001</v>
      </c>
      <c r="V3224" s="8" t="s">
        <v>177</v>
      </c>
      <c r="W3224" s="8" t="s">
        <v>71</v>
      </c>
      <c r="X3224" s="8" t="s">
        <v>72</v>
      </c>
      <c r="Y3224" s="8" t="s">
        <v>73</v>
      </c>
      <c r="Z3224" s="1">
        <f t="shared" si="50"/>
        <v>3.4783980944204533E-6</v>
      </c>
    </row>
    <row r="3225" spans="1:26" x14ac:dyDescent="0.2">
      <c r="A3225" s="7">
        <v>50729</v>
      </c>
      <c r="B3225" s="8" t="s">
        <v>1877</v>
      </c>
      <c r="C3225" s="9" t="s">
        <v>860</v>
      </c>
      <c r="D3225" s="9" t="s">
        <v>504</v>
      </c>
      <c r="E3225" s="10">
        <v>7</v>
      </c>
      <c r="F3225" s="9" t="s">
        <v>43</v>
      </c>
      <c r="G3225" s="9" t="s">
        <v>35</v>
      </c>
      <c r="H3225" s="9" t="s">
        <v>36</v>
      </c>
      <c r="I3225" s="11">
        <v>26006648</v>
      </c>
      <c r="J3225" s="11">
        <v>1093619</v>
      </c>
      <c r="K3225" s="11">
        <v>1515836</v>
      </c>
      <c r="L3225" s="11">
        <v>113762</v>
      </c>
      <c r="M3225" s="11">
        <v>1402074</v>
      </c>
      <c r="N3225" s="11">
        <v>1462938</v>
      </c>
      <c r="O3225" s="8" t="s">
        <v>37</v>
      </c>
      <c r="P3225" s="14" t="s">
        <v>3417</v>
      </c>
      <c r="Q3225" s="12">
        <v>0.43888139999999998</v>
      </c>
      <c r="R3225" s="12">
        <v>3.2010746999999999</v>
      </c>
      <c r="S3225" s="12" t="s">
        <v>3417</v>
      </c>
      <c r="T3225" s="12">
        <v>0.43888139999999998</v>
      </c>
      <c r="U3225" s="12">
        <v>0.39815059419999999</v>
      </c>
      <c r="V3225" s="8" t="s">
        <v>177</v>
      </c>
      <c r="W3225" s="8" t="s">
        <v>71</v>
      </c>
      <c r="X3225" s="8" t="s">
        <v>72</v>
      </c>
      <c r="Y3225" s="8" t="s">
        <v>73</v>
      </c>
      <c r="Z3225" s="1">
        <f t="shared" si="50"/>
        <v>1.5309569853062184E-5</v>
      </c>
    </row>
    <row r="3226" spans="1:26" x14ac:dyDescent="0.2">
      <c r="A3226" s="7">
        <v>50729</v>
      </c>
      <c r="B3226" s="8" t="s">
        <v>1877</v>
      </c>
      <c r="C3226" s="9" t="s">
        <v>860</v>
      </c>
      <c r="D3226" s="9" t="s">
        <v>504</v>
      </c>
      <c r="E3226" s="10">
        <v>7</v>
      </c>
      <c r="F3226" s="9" t="s">
        <v>43</v>
      </c>
      <c r="G3226" s="9" t="s">
        <v>3422</v>
      </c>
      <c r="H3226" s="9" t="s">
        <v>3419</v>
      </c>
      <c r="I3226" s="11">
        <v>84123352</v>
      </c>
      <c r="J3226" s="11">
        <v>3467398</v>
      </c>
      <c r="K3226" s="11">
        <v>4813366</v>
      </c>
      <c r="L3226" s="11">
        <v>367985</v>
      </c>
      <c r="M3226" s="11">
        <v>4445381</v>
      </c>
      <c r="N3226" s="11">
        <v>9207311</v>
      </c>
      <c r="O3226" s="8" t="s">
        <v>37</v>
      </c>
      <c r="P3226" s="14" t="s">
        <v>3417</v>
      </c>
      <c r="Q3226" s="12">
        <v>2.7621932999999999</v>
      </c>
      <c r="R3226" s="12">
        <v>3.2010746999999999</v>
      </c>
      <c r="S3226" s="12" t="s">
        <v>3417</v>
      </c>
      <c r="T3226" s="12">
        <v>2.7621932999999999</v>
      </c>
      <c r="U3226" s="12">
        <v>2.5058453234</v>
      </c>
      <c r="V3226" s="8" t="s">
        <v>177</v>
      </c>
      <c r="W3226" s="8" t="s">
        <v>71</v>
      </c>
      <c r="X3226" s="8" t="s">
        <v>72</v>
      </c>
      <c r="Y3226" s="8" t="s">
        <v>73</v>
      </c>
      <c r="Z3226" s="1">
        <f t="shared" si="50"/>
        <v>2.978774934455774E-5</v>
      </c>
    </row>
    <row r="3227" spans="1:26" x14ac:dyDescent="0.2">
      <c r="A3227" s="7">
        <v>50732</v>
      </c>
      <c r="B3227" s="8" t="s">
        <v>3486</v>
      </c>
      <c r="C3227" s="9" t="s">
        <v>860</v>
      </c>
      <c r="D3227" s="9" t="s">
        <v>504</v>
      </c>
      <c r="E3227" s="10">
        <v>7</v>
      </c>
      <c r="F3227" s="9" t="s">
        <v>43</v>
      </c>
      <c r="G3227" s="9" t="s">
        <v>3423</v>
      </c>
      <c r="H3227" s="9" t="s">
        <v>3419</v>
      </c>
      <c r="I3227" s="11">
        <v>376000542</v>
      </c>
      <c r="J3227" s="11">
        <v>5500220</v>
      </c>
      <c r="K3227" s="11">
        <v>8710518</v>
      </c>
      <c r="L3227" s="11">
        <v>1658953</v>
      </c>
      <c r="M3227" s="11">
        <v>7051565</v>
      </c>
      <c r="N3227" s="11">
        <v>92402723</v>
      </c>
      <c r="O3227" s="8" t="s">
        <v>37</v>
      </c>
      <c r="P3227" s="14" t="s">
        <v>3417</v>
      </c>
      <c r="Q3227" s="12">
        <v>27.720816899999999</v>
      </c>
      <c r="R3227" s="12">
        <v>28.868330400000001</v>
      </c>
      <c r="S3227" s="12" t="s">
        <v>3417</v>
      </c>
      <c r="T3227" s="12">
        <v>27.720816899999999</v>
      </c>
      <c r="U3227" s="12">
        <v>25.148160119700002</v>
      </c>
      <c r="V3227" s="8" t="s">
        <v>177</v>
      </c>
      <c r="W3227" s="8" t="s">
        <v>71</v>
      </c>
      <c r="X3227" s="8" t="s">
        <v>72</v>
      </c>
      <c r="Y3227" s="8" t="s">
        <v>73</v>
      </c>
      <c r="Z3227" s="1">
        <f t="shared" si="50"/>
        <v>6.6883308162093028E-5</v>
      </c>
    </row>
    <row r="3228" spans="1:26" x14ac:dyDescent="0.2">
      <c r="A3228" s="7">
        <v>50732</v>
      </c>
      <c r="B3228" s="8" t="s">
        <v>3486</v>
      </c>
      <c r="C3228" s="9" t="s">
        <v>860</v>
      </c>
      <c r="D3228" s="9" t="s">
        <v>504</v>
      </c>
      <c r="E3228" s="10">
        <v>7</v>
      </c>
      <c r="F3228" s="9" t="s">
        <v>43</v>
      </c>
      <c r="G3228" s="9" t="s">
        <v>3422</v>
      </c>
      <c r="H3228" s="9" t="s">
        <v>3419</v>
      </c>
      <c r="I3228" s="11">
        <v>90159458</v>
      </c>
      <c r="J3228" s="11">
        <v>1258042</v>
      </c>
      <c r="K3228" s="11">
        <v>2010479</v>
      </c>
      <c r="L3228" s="11">
        <v>397604</v>
      </c>
      <c r="M3228" s="11">
        <v>1612875</v>
      </c>
      <c r="N3228" s="11">
        <v>3825045</v>
      </c>
      <c r="O3228" s="8" t="s">
        <v>37</v>
      </c>
      <c r="P3228" s="14" t="s">
        <v>3417</v>
      </c>
      <c r="Q3228" s="12">
        <v>1.1475135000000001</v>
      </c>
      <c r="R3228" s="12">
        <v>28.868330400000001</v>
      </c>
      <c r="S3228" s="12" t="s">
        <v>3417</v>
      </c>
      <c r="T3228" s="12">
        <v>1.1475135000000001</v>
      </c>
      <c r="U3228" s="12">
        <v>1.0410174181</v>
      </c>
      <c r="V3228" s="8" t="s">
        <v>177</v>
      </c>
      <c r="W3228" s="8" t="s">
        <v>71</v>
      </c>
      <c r="X3228" s="8" t="s">
        <v>72</v>
      </c>
      <c r="Y3228" s="8" t="s">
        <v>73</v>
      </c>
      <c r="Z3228" s="1">
        <f t="shared" si="50"/>
        <v>1.1546402797807415E-5</v>
      </c>
    </row>
    <row r="3229" spans="1:26" x14ac:dyDescent="0.2">
      <c r="A3229" s="7">
        <v>50733</v>
      </c>
      <c r="B3229" s="8" t="s">
        <v>1878</v>
      </c>
      <c r="C3229" s="9" t="s">
        <v>339</v>
      </c>
      <c r="D3229" s="9" t="s">
        <v>504</v>
      </c>
      <c r="E3229" s="10">
        <v>7</v>
      </c>
      <c r="F3229" s="9" t="s">
        <v>43</v>
      </c>
      <c r="G3229" s="9" t="s">
        <v>35</v>
      </c>
      <c r="H3229" s="9" t="s">
        <v>36</v>
      </c>
      <c r="I3229" s="11">
        <v>579293849</v>
      </c>
      <c r="J3229" s="11">
        <v>4645718</v>
      </c>
      <c r="K3229" s="11">
        <v>11228388</v>
      </c>
      <c r="L3229" s="11">
        <v>3354288</v>
      </c>
      <c r="M3229" s="11">
        <v>7874100</v>
      </c>
      <c r="N3229" s="11">
        <v>10691176</v>
      </c>
      <c r="O3229" s="8" t="s">
        <v>37</v>
      </c>
      <c r="P3229" s="14" t="s">
        <v>3417</v>
      </c>
      <c r="Q3229" s="12">
        <v>3.2073527999999998</v>
      </c>
      <c r="R3229" s="12">
        <v>65.633835599999998</v>
      </c>
      <c r="S3229" s="12" t="s">
        <v>3417</v>
      </c>
      <c r="T3229" s="12">
        <v>3.2073527999999998</v>
      </c>
      <c r="U3229" s="12">
        <v>2.9096913726000002</v>
      </c>
      <c r="V3229" s="8" t="s">
        <v>177</v>
      </c>
      <c r="W3229" s="8" t="s">
        <v>60</v>
      </c>
      <c r="X3229" s="8" t="s">
        <v>61</v>
      </c>
      <c r="Y3229" s="8" t="s">
        <v>62</v>
      </c>
      <c r="Z3229" s="1">
        <f t="shared" si="50"/>
        <v>5.0228245606661014E-6</v>
      </c>
    </row>
    <row r="3230" spans="1:26" x14ac:dyDescent="0.2">
      <c r="A3230" s="7">
        <v>50733</v>
      </c>
      <c r="B3230" s="8" t="s">
        <v>1878</v>
      </c>
      <c r="C3230" s="9" t="s">
        <v>339</v>
      </c>
      <c r="D3230" s="9" t="s">
        <v>504</v>
      </c>
      <c r="E3230" s="10">
        <v>7</v>
      </c>
      <c r="F3230" s="9" t="s">
        <v>43</v>
      </c>
      <c r="G3230" s="9" t="s">
        <v>3423</v>
      </c>
      <c r="H3230" s="9" t="s">
        <v>3419</v>
      </c>
      <c r="I3230" s="11">
        <v>715628327</v>
      </c>
      <c r="J3230" s="11">
        <v>5841067</v>
      </c>
      <c r="K3230" s="11">
        <v>14043875</v>
      </c>
      <c r="L3230" s="11">
        <v>4143761</v>
      </c>
      <c r="M3230" s="11">
        <v>9900114</v>
      </c>
      <c r="N3230" s="11">
        <v>167304386</v>
      </c>
      <c r="O3230" s="8" t="s">
        <v>37</v>
      </c>
      <c r="P3230" s="14" t="s">
        <v>3417</v>
      </c>
      <c r="Q3230" s="12">
        <v>50.191315799999998</v>
      </c>
      <c r="R3230" s="12">
        <v>65.633835599999998</v>
      </c>
      <c r="S3230" s="12" t="s">
        <v>3417</v>
      </c>
      <c r="T3230" s="12">
        <v>50.191315799999998</v>
      </c>
      <c r="U3230" s="12">
        <v>45.533262995599998</v>
      </c>
      <c r="V3230" s="8" t="s">
        <v>177</v>
      </c>
      <c r="W3230" s="8" t="s">
        <v>60</v>
      </c>
      <c r="X3230" s="8" t="s">
        <v>61</v>
      </c>
      <c r="Y3230" s="8" t="s">
        <v>62</v>
      </c>
      <c r="Z3230" s="1">
        <f t="shared" si="50"/>
        <v>6.362697126101884E-5</v>
      </c>
    </row>
    <row r="3231" spans="1:26" x14ac:dyDescent="0.2">
      <c r="A3231" s="7">
        <v>50733</v>
      </c>
      <c r="B3231" s="8" t="s">
        <v>1878</v>
      </c>
      <c r="C3231" s="9" t="s">
        <v>339</v>
      </c>
      <c r="D3231" s="9" t="s">
        <v>504</v>
      </c>
      <c r="E3231" s="10">
        <v>7</v>
      </c>
      <c r="F3231" s="9" t="s">
        <v>43</v>
      </c>
      <c r="G3231" s="9" t="s">
        <v>151</v>
      </c>
      <c r="H3231" s="9" t="s">
        <v>27</v>
      </c>
      <c r="I3231" s="11">
        <v>1201824</v>
      </c>
      <c r="J3231" s="11">
        <v>9646</v>
      </c>
      <c r="K3231" s="11">
        <v>23306</v>
      </c>
      <c r="L3231" s="11">
        <v>6958</v>
      </c>
      <c r="M3231" s="11">
        <v>16348</v>
      </c>
      <c r="N3231" s="11">
        <v>3711</v>
      </c>
      <c r="O3231" s="8" t="s">
        <v>28</v>
      </c>
      <c r="P3231" s="14">
        <v>0.01</v>
      </c>
      <c r="Q3231" s="12">
        <v>12.235167000000001</v>
      </c>
      <c r="R3231" s="12">
        <v>65.633835599999998</v>
      </c>
      <c r="S3231" s="12" t="s">
        <v>3417</v>
      </c>
      <c r="T3231" s="12">
        <v>12.235167000000001</v>
      </c>
      <c r="U3231" s="12">
        <v>11.0996706886</v>
      </c>
      <c r="V3231" s="8" t="s">
        <v>177</v>
      </c>
      <c r="W3231" s="8" t="s">
        <v>60</v>
      </c>
      <c r="X3231" s="8" t="s">
        <v>61</v>
      </c>
      <c r="Y3231" s="8" t="s">
        <v>62</v>
      </c>
      <c r="Z3231" s="1">
        <f t="shared" si="50"/>
        <v>9.2356873290931115E-3</v>
      </c>
    </row>
    <row r="3232" spans="1:26" x14ac:dyDescent="0.2">
      <c r="A3232" s="7">
        <v>50739</v>
      </c>
      <c r="B3232" s="8" t="s">
        <v>3487</v>
      </c>
      <c r="C3232" s="9" t="s">
        <v>738</v>
      </c>
      <c r="D3232" s="9" t="s">
        <v>24</v>
      </c>
      <c r="E3232" s="10">
        <v>2</v>
      </c>
      <c r="F3232" s="9" t="s">
        <v>43</v>
      </c>
      <c r="G3232" s="9" t="s">
        <v>3418</v>
      </c>
      <c r="H3232" s="9" t="s">
        <v>3419</v>
      </c>
      <c r="I3232" s="11">
        <v>46968000</v>
      </c>
      <c r="J3232" s="11">
        <v>0</v>
      </c>
      <c r="K3232" s="11">
        <v>725599</v>
      </c>
      <c r="L3232" s="11">
        <v>725599</v>
      </c>
      <c r="M3232" s="11">
        <v>0</v>
      </c>
      <c r="N3232" s="11">
        <v>93366</v>
      </c>
      <c r="O3232" s="8" t="s">
        <v>46</v>
      </c>
      <c r="P3232" s="14" t="s">
        <v>3417</v>
      </c>
      <c r="Q3232" s="12">
        <v>13.3139916</v>
      </c>
      <c r="R3232" s="12">
        <v>13.3139916</v>
      </c>
      <c r="S3232" s="12" t="s">
        <v>3417</v>
      </c>
      <c r="T3232" s="12">
        <v>13.3139916</v>
      </c>
      <c r="U3232" s="12">
        <v>12.078373945399999</v>
      </c>
      <c r="V3232" s="8" t="s">
        <v>208</v>
      </c>
      <c r="W3232" s="8" t="s">
        <v>209</v>
      </c>
      <c r="X3232" s="8" t="s">
        <v>210</v>
      </c>
      <c r="Y3232" s="8" t="s">
        <v>210</v>
      </c>
      <c r="Z3232" s="1">
        <f t="shared" si="50"/>
        <v>2.571617685530574E-4</v>
      </c>
    </row>
    <row r="3233" spans="1:26" x14ac:dyDescent="0.2">
      <c r="A3233" s="7">
        <v>50744</v>
      </c>
      <c r="B3233" s="8" t="s">
        <v>1879</v>
      </c>
      <c r="C3233" s="9" t="s">
        <v>764</v>
      </c>
      <c r="D3233" s="9" t="s">
        <v>24</v>
      </c>
      <c r="E3233" s="10">
        <v>2</v>
      </c>
      <c r="F3233" s="9" t="s">
        <v>34</v>
      </c>
      <c r="G3233" s="9" t="s">
        <v>35</v>
      </c>
      <c r="H3233" s="9" t="s">
        <v>36</v>
      </c>
      <c r="I3233" s="11">
        <v>1200000</v>
      </c>
      <c r="J3233" s="11">
        <v>0</v>
      </c>
      <c r="K3233" s="11">
        <v>0</v>
      </c>
      <c r="L3233" s="11">
        <v>0</v>
      </c>
      <c r="M3233" s="11">
        <v>0</v>
      </c>
      <c r="N3233" s="11">
        <v>0</v>
      </c>
      <c r="O3233" s="8" t="s">
        <v>37</v>
      </c>
      <c r="P3233" s="14" t="s">
        <v>3417</v>
      </c>
      <c r="Q3233" s="12">
        <v>0</v>
      </c>
      <c r="R3233" s="12">
        <v>1.1539199999999999E-2</v>
      </c>
      <c r="S3233" s="12">
        <v>1.2E-2</v>
      </c>
      <c r="T3233" s="12">
        <v>0</v>
      </c>
      <c r="U3233" s="12">
        <v>0</v>
      </c>
      <c r="V3233" s="8" t="s">
        <v>208</v>
      </c>
      <c r="W3233" s="8" t="s">
        <v>765</v>
      </c>
      <c r="X3233" s="8" t="s">
        <v>766</v>
      </c>
      <c r="Y3233" s="8" t="s">
        <v>766</v>
      </c>
      <c r="Z3233" s="1">
        <f t="shared" si="50"/>
        <v>9.0718500000000002E-6</v>
      </c>
    </row>
    <row r="3234" spans="1:26" x14ac:dyDescent="0.2">
      <c r="A3234" s="7">
        <v>50744</v>
      </c>
      <c r="B3234" s="8" t="s">
        <v>1879</v>
      </c>
      <c r="C3234" s="9" t="s">
        <v>764</v>
      </c>
      <c r="D3234" s="9" t="s">
        <v>24</v>
      </c>
      <c r="E3234" s="10">
        <v>2</v>
      </c>
      <c r="F3234" s="9" t="s">
        <v>42</v>
      </c>
      <c r="G3234" s="9" t="s">
        <v>35</v>
      </c>
      <c r="H3234" s="9" t="s">
        <v>36</v>
      </c>
      <c r="I3234" s="11">
        <v>2901000</v>
      </c>
      <c r="J3234" s="11">
        <v>0</v>
      </c>
      <c r="K3234" s="11">
        <v>39618</v>
      </c>
      <c r="L3234" s="11">
        <v>39618</v>
      </c>
      <c r="M3234" s="11">
        <v>0</v>
      </c>
      <c r="N3234" s="11">
        <v>38464</v>
      </c>
      <c r="O3234" s="8" t="s">
        <v>37</v>
      </c>
      <c r="P3234" s="14" t="s">
        <v>3417</v>
      </c>
      <c r="Q3234" s="12">
        <v>1.1539199999999999E-2</v>
      </c>
      <c r="R3234" s="12">
        <v>1.1539199999999999E-2</v>
      </c>
      <c r="S3234" s="12">
        <v>1.2E-2</v>
      </c>
      <c r="T3234" s="12">
        <v>1.2E-2</v>
      </c>
      <c r="U3234" s="12">
        <v>1.08863286E-2</v>
      </c>
      <c r="V3234" s="8" t="s">
        <v>208</v>
      </c>
      <c r="W3234" s="8" t="s">
        <v>765</v>
      </c>
      <c r="X3234" s="8" t="s">
        <v>766</v>
      </c>
      <c r="Y3234" s="8" t="s">
        <v>766</v>
      </c>
      <c r="Z3234" s="1">
        <f t="shared" si="50"/>
        <v>3.7525749741468462E-6</v>
      </c>
    </row>
    <row r="3235" spans="1:26" x14ac:dyDescent="0.2">
      <c r="A3235" s="7">
        <v>50748</v>
      </c>
      <c r="B3235" s="8" t="s">
        <v>1880</v>
      </c>
      <c r="C3235" s="9" t="s">
        <v>34</v>
      </c>
      <c r="D3235" s="9" t="s">
        <v>24</v>
      </c>
      <c r="E3235" s="10">
        <v>2</v>
      </c>
      <c r="F3235" s="9" t="s">
        <v>34</v>
      </c>
      <c r="G3235" s="9" t="s">
        <v>35</v>
      </c>
      <c r="H3235" s="9" t="s">
        <v>36</v>
      </c>
      <c r="I3235" s="11">
        <v>2986000</v>
      </c>
      <c r="J3235" s="11">
        <v>0</v>
      </c>
      <c r="K3235" s="11">
        <v>0</v>
      </c>
      <c r="L3235" s="11">
        <v>0</v>
      </c>
      <c r="M3235" s="11">
        <v>0</v>
      </c>
      <c r="N3235" s="11">
        <v>0</v>
      </c>
      <c r="O3235" s="8" t="s">
        <v>37</v>
      </c>
      <c r="P3235" s="14" t="s">
        <v>3417</v>
      </c>
      <c r="Q3235" s="12">
        <v>0</v>
      </c>
      <c r="R3235" s="12">
        <v>3.5871899999999998E-2</v>
      </c>
      <c r="S3235" s="12" t="s">
        <v>3417</v>
      </c>
      <c r="T3235" s="12">
        <v>0</v>
      </c>
      <c r="U3235" s="12">
        <v>0</v>
      </c>
      <c r="V3235" s="8" t="s">
        <v>51</v>
      </c>
      <c r="W3235" s="8" t="s">
        <v>154</v>
      </c>
      <c r="X3235" s="8" t="s">
        <v>155</v>
      </c>
      <c r="Y3235" s="8" t="s">
        <v>141</v>
      </c>
      <c r="Z3235" s="1">
        <f t="shared" si="50"/>
        <v>0</v>
      </c>
    </row>
    <row r="3236" spans="1:26" x14ac:dyDescent="0.2">
      <c r="A3236" s="7">
        <v>50748</v>
      </c>
      <c r="B3236" s="8" t="s">
        <v>1880</v>
      </c>
      <c r="C3236" s="9" t="s">
        <v>34</v>
      </c>
      <c r="D3236" s="9" t="s">
        <v>24</v>
      </c>
      <c r="E3236" s="10">
        <v>2</v>
      </c>
      <c r="F3236" s="9" t="s">
        <v>42</v>
      </c>
      <c r="G3236" s="9" t="s">
        <v>35</v>
      </c>
      <c r="H3236" s="9" t="s">
        <v>36</v>
      </c>
      <c r="I3236" s="11">
        <v>10239000</v>
      </c>
      <c r="J3236" s="11">
        <v>0</v>
      </c>
      <c r="K3236" s="11">
        <v>123637</v>
      </c>
      <c r="L3236" s="11">
        <v>123637</v>
      </c>
      <c r="M3236" s="11">
        <v>0</v>
      </c>
      <c r="N3236" s="11">
        <v>119573</v>
      </c>
      <c r="O3236" s="8" t="s">
        <v>37</v>
      </c>
      <c r="P3236" s="14" t="s">
        <v>3417</v>
      </c>
      <c r="Q3236" s="12">
        <v>3.5871899999999998E-2</v>
      </c>
      <c r="R3236" s="12">
        <v>3.5871899999999998E-2</v>
      </c>
      <c r="S3236" s="12" t="s">
        <v>3417</v>
      </c>
      <c r="T3236" s="12">
        <v>3.5871899999999998E-2</v>
      </c>
      <c r="U3236" s="12">
        <v>3.2542774199999999E-2</v>
      </c>
      <c r="V3236" s="8" t="s">
        <v>51</v>
      </c>
      <c r="W3236" s="8" t="s">
        <v>154</v>
      </c>
      <c r="X3236" s="8" t="s">
        <v>155</v>
      </c>
      <c r="Y3236" s="8" t="s">
        <v>141</v>
      </c>
      <c r="Z3236" s="1">
        <f t="shared" si="50"/>
        <v>3.1783156753589217E-6</v>
      </c>
    </row>
    <row r="3237" spans="1:26" x14ac:dyDescent="0.2">
      <c r="A3237" s="7">
        <v>50750</v>
      </c>
      <c r="B3237" s="8" t="s">
        <v>1881</v>
      </c>
      <c r="C3237" s="9" t="s">
        <v>34</v>
      </c>
      <c r="D3237" s="9" t="s">
        <v>504</v>
      </c>
      <c r="E3237" s="10">
        <v>7</v>
      </c>
      <c r="F3237" s="9" t="s">
        <v>50</v>
      </c>
      <c r="G3237" s="9" t="s">
        <v>35</v>
      </c>
      <c r="H3237" s="9" t="s">
        <v>36</v>
      </c>
      <c r="I3237" s="11">
        <v>47605000</v>
      </c>
      <c r="J3237" s="11">
        <v>381075</v>
      </c>
      <c r="K3237" s="11">
        <v>738662</v>
      </c>
      <c r="L3237" s="11">
        <v>223694</v>
      </c>
      <c r="M3237" s="11">
        <v>514968</v>
      </c>
      <c r="N3237" s="11">
        <v>717148</v>
      </c>
      <c r="O3237" s="8" t="s">
        <v>37</v>
      </c>
      <c r="P3237" s="14" t="s">
        <v>3417</v>
      </c>
      <c r="Q3237" s="12">
        <v>0.21514440000000001</v>
      </c>
      <c r="R3237" s="12">
        <v>0.21514440000000001</v>
      </c>
      <c r="S3237" s="12" t="s">
        <v>3417</v>
      </c>
      <c r="T3237" s="12">
        <v>0.21514440000000001</v>
      </c>
      <c r="U3237" s="12">
        <v>0.1951777193</v>
      </c>
      <c r="V3237" s="8" t="s">
        <v>51</v>
      </c>
      <c r="W3237" s="8" t="s">
        <v>154</v>
      </c>
      <c r="X3237" s="8" t="s">
        <v>155</v>
      </c>
      <c r="Y3237" s="8" t="s">
        <v>141</v>
      </c>
      <c r="Z3237" s="1">
        <f t="shared" si="50"/>
        <v>4.0999415880684801E-6</v>
      </c>
    </row>
    <row r="3238" spans="1:26" x14ac:dyDescent="0.2">
      <c r="A3238" s="7">
        <v>50751</v>
      </c>
      <c r="B3238" s="8" t="s">
        <v>1882</v>
      </c>
      <c r="C3238" s="9" t="s">
        <v>34</v>
      </c>
      <c r="D3238" s="9" t="s">
        <v>504</v>
      </c>
      <c r="E3238" s="10">
        <v>7</v>
      </c>
      <c r="F3238" s="9" t="s">
        <v>50</v>
      </c>
      <c r="G3238" s="9" t="s">
        <v>35</v>
      </c>
      <c r="H3238" s="9" t="s">
        <v>36</v>
      </c>
      <c r="I3238" s="11">
        <v>120426000</v>
      </c>
      <c r="J3238" s="11">
        <v>583564</v>
      </c>
      <c r="K3238" s="11">
        <v>1487878</v>
      </c>
      <c r="L3238" s="11">
        <v>629695</v>
      </c>
      <c r="M3238" s="11">
        <v>858183</v>
      </c>
      <c r="N3238" s="11">
        <v>1430705</v>
      </c>
      <c r="O3238" s="8" t="s">
        <v>37</v>
      </c>
      <c r="P3238" s="14" t="s">
        <v>3417</v>
      </c>
      <c r="Q3238" s="12">
        <v>0.42921150000000002</v>
      </c>
      <c r="R3238" s="12">
        <v>0.42921150000000002</v>
      </c>
      <c r="S3238" s="12" t="s">
        <v>3417</v>
      </c>
      <c r="T3238" s="12">
        <v>0.42921150000000002</v>
      </c>
      <c r="U3238" s="12">
        <v>0.38937811849999998</v>
      </c>
      <c r="V3238" s="8" t="s">
        <v>51</v>
      </c>
      <c r="W3238" s="8" t="s">
        <v>154</v>
      </c>
      <c r="X3238" s="8" t="s">
        <v>155</v>
      </c>
      <c r="Y3238" s="8" t="s">
        <v>141</v>
      </c>
      <c r="Z3238" s="1">
        <f t="shared" si="50"/>
        <v>3.2333392996528989E-6</v>
      </c>
    </row>
    <row r="3239" spans="1:26" x14ac:dyDescent="0.2">
      <c r="A3239" s="7">
        <v>50752</v>
      </c>
      <c r="B3239" s="8" t="s">
        <v>1883</v>
      </c>
      <c r="C3239" s="9" t="s">
        <v>34</v>
      </c>
      <c r="D3239" s="9" t="s">
        <v>504</v>
      </c>
      <c r="E3239" s="10">
        <v>7</v>
      </c>
      <c r="F3239" s="9" t="s">
        <v>50</v>
      </c>
      <c r="G3239" s="9" t="s">
        <v>35</v>
      </c>
      <c r="H3239" s="9" t="s">
        <v>36</v>
      </c>
      <c r="I3239" s="11">
        <v>464117000</v>
      </c>
      <c r="J3239" s="11">
        <v>1518125</v>
      </c>
      <c r="K3239" s="11">
        <v>5325917</v>
      </c>
      <c r="L3239" s="11">
        <v>2752825</v>
      </c>
      <c r="M3239" s="11">
        <v>2573092</v>
      </c>
      <c r="N3239" s="11">
        <v>5170794</v>
      </c>
      <c r="O3239" s="8" t="s">
        <v>37</v>
      </c>
      <c r="P3239" s="14" t="s">
        <v>3417</v>
      </c>
      <c r="Q3239" s="12">
        <v>1.5512382</v>
      </c>
      <c r="R3239" s="12">
        <v>1.5512382</v>
      </c>
      <c r="S3239" s="12" t="s">
        <v>3417</v>
      </c>
      <c r="T3239" s="12">
        <v>1.5512382</v>
      </c>
      <c r="U3239" s="12">
        <v>1.4072740633</v>
      </c>
      <c r="V3239" s="8" t="s">
        <v>51</v>
      </c>
      <c r="W3239" s="8" t="s">
        <v>154</v>
      </c>
      <c r="X3239" s="8" t="s">
        <v>155</v>
      </c>
      <c r="Y3239" s="8" t="s">
        <v>141</v>
      </c>
      <c r="Z3239" s="1">
        <f t="shared" si="50"/>
        <v>3.0321536666400929E-6</v>
      </c>
    </row>
    <row r="3240" spans="1:26" x14ac:dyDescent="0.2">
      <c r="A3240" s="7">
        <v>50770</v>
      </c>
      <c r="B3240" s="8" t="s">
        <v>1886</v>
      </c>
      <c r="C3240" s="9" t="s">
        <v>546</v>
      </c>
      <c r="D3240" s="9" t="s">
        <v>24</v>
      </c>
      <c r="E3240" s="10">
        <v>2</v>
      </c>
      <c r="F3240" s="9" t="s">
        <v>43</v>
      </c>
      <c r="G3240" s="9" t="s">
        <v>35</v>
      </c>
      <c r="H3240" s="9" t="s">
        <v>36</v>
      </c>
      <c r="I3240" s="11">
        <v>505473</v>
      </c>
      <c r="J3240" s="11">
        <v>0</v>
      </c>
      <c r="K3240" s="11">
        <v>5799</v>
      </c>
      <c r="L3240" s="11">
        <v>5799</v>
      </c>
      <c r="M3240" s="11">
        <v>0</v>
      </c>
      <c r="N3240" s="11">
        <v>5799</v>
      </c>
      <c r="O3240" s="8" t="s">
        <v>37</v>
      </c>
      <c r="P3240" s="14" t="s">
        <v>3417</v>
      </c>
      <c r="Q3240" s="12">
        <v>1.7397000000000001E-3</v>
      </c>
      <c r="R3240" s="12">
        <v>302.88292689999997</v>
      </c>
      <c r="S3240" s="12" t="s">
        <v>3417</v>
      </c>
      <c r="T3240" s="12">
        <v>1.7397000000000001E-3</v>
      </c>
      <c r="U3240" s="12">
        <v>1.5782455E-3</v>
      </c>
      <c r="V3240" s="8" t="s">
        <v>177</v>
      </c>
      <c r="W3240" s="8" t="s">
        <v>60</v>
      </c>
      <c r="X3240" s="8" t="s">
        <v>61</v>
      </c>
      <c r="Y3240" s="8" t="s">
        <v>62</v>
      </c>
      <c r="Z3240" s="1">
        <f t="shared" si="50"/>
        <v>3.1223141493215266E-6</v>
      </c>
    </row>
    <row r="3241" spans="1:26" x14ac:dyDescent="0.2">
      <c r="A3241" s="7">
        <v>50770</v>
      </c>
      <c r="B3241" s="8" t="s">
        <v>1886</v>
      </c>
      <c r="C3241" s="9" t="s">
        <v>546</v>
      </c>
      <c r="D3241" s="9" t="s">
        <v>24</v>
      </c>
      <c r="E3241" s="10">
        <v>2</v>
      </c>
      <c r="F3241" s="9" t="s">
        <v>43</v>
      </c>
      <c r="G3241" s="9" t="s">
        <v>566</v>
      </c>
      <c r="H3241" s="9" t="s">
        <v>3419</v>
      </c>
      <c r="I3241" s="11">
        <v>23421004</v>
      </c>
      <c r="J3241" s="11">
        <v>0</v>
      </c>
      <c r="K3241" s="11">
        <v>261879</v>
      </c>
      <c r="L3241" s="11">
        <v>261879</v>
      </c>
      <c r="M3241" s="11">
        <v>0</v>
      </c>
      <c r="N3241" s="11">
        <v>9437</v>
      </c>
      <c r="O3241" s="8" t="s">
        <v>46</v>
      </c>
      <c r="P3241" s="14">
        <v>1.5599999999999999E-2</v>
      </c>
      <c r="Q3241" s="12">
        <v>279.71267999999998</v>
      </c>
      <c r="R3241" s="12">
        <v>302.88292689999997</v>
      </c>
      <c r="S3241" s="12" t="s">
        <v>3417</v>
      </c>
      <c r="T3241" s="12">
        <v>279.71267999999998</v>
      </c>
      <c r="U3241" s="12">
        <v>253.75367867189999</v>
      </c>
      <c r="V3241" s="8" t="s">
        <v>177</v>
      </c>
      <c r="W3241" s="8" t="s">
        <v>60</v>
      </c>
      <c r="X3241" s="8" t="s">
        <v>61</v>
      </c>
      <c r="Y3241" s="8" t="s">
        <v>62</v>
      </c>
      <c r="Z3241" s="1">
        <f t="shared" si="50"/>
        <v>1.0834449226510529E-2</v>
      </c>
    </row>
    <row r="3242" spans="1:26" x14ac:dyDescent="0.2">
      <c r="A3242" s="7">
        <v>50770</v>
      </c>
      <c r="B3242" s="8" t="s">
        <v>1886</v>
      </c>
      <c r="C3242" s="9" t="s">
        <v>546</v>
      </c>
      <c r="D3242" s="9" t="s">
        <v>24</v>
      </c>
      <c r="E3242" s="10">
        <v>2</v>
      </c>
      <c r="F3242" s="9" t="s">
        <v>43</v>
      </c>
      <c r="G3242" s="9" t="s">
        <v>3418</v>
      </c>
      <c r="H3242" s="9" t="s">
        <v>3419</v>
      </c>
      <c r="I3242" s="11">
        <v>114981523</v>
      </c>
      <c r="J3242" s="11">
        <v>0</v>
      </c>
      <c r="K3242" s="11">
        <v>1283528</v>
      </c>
      <c r="L3242" s="11">
        <v>1283528</v>
      </c>
      <c r="M3242" s="11">
        <v>0</v>
      </c>
      <c r="N3242" s="11">
        <v>162472</v>
      </c>
      <c r="O3242" s="8" t="s">
        <v>46</v>
      </c>
      <c r="P3242" s="14" t="s">
        <v>3417</v>
      </c>
      <c r="Q3242" s="12">
        <v>23.168507200000001</v>
      </c>
      <c r="R3242" s="12">
        <v>302.88292689999997</v>
      </c>
      <c r="S3242" s="12" t="s">
        <v>3417</v>
      </c>
      <c r="T3242" s="12">
        <v>23.168507200000001</v>
      </c>
      <c r="U3242" s="12">
        <v>21.018331851599999</v>
      </c>
      <c r="V3242" s="8" t="s">
        <v>177</v>
      </c>
      <c r="W3242" s="8" t="s">
        <v>60</v>
      </c>
      <c r="X3242" s="8" t="s">
        <v>61</v>
      </c>
      <c r="Y3242" s="8" t="s">
        <v>62</v>
      </c>
      <c r="Z3242" s="1">
        <f t="shared" si="50"/>
        <v>1.8279747304790874E-4</v>
      </c>
    </row>
    <row r="3243" spans="1:26" x14ac:dyDescent="0.2">
      <c r="A3243" s="7">
        <v>50772</v>
      </c>
      <c r="B3243" s="8" t="s">
        <v>1887</v>
      </c>
      <c r="C3243" s="9" t="s">
        <v>546</v>
      </c>
      <c r="D3243" s="9" t="s">
        <v>24</v>
      </c>
      <c r="E3243" s="10">
        <v>2</v>
      </c>
      <c r="F3243" s="9" t="s">
        <v>43</v>
      </c>
      <c r="G3243" s="9" t="s">
        <v>35</v>
      </c>
      <c r="H3243" s="9" t="s">
        <v>36</v>
      </c>
      <c r="I3243" s="11">
        <v>1236418</v>
      </c>
      <c r="J3243" s="11">
        <v>0</v>
      </c>
      <c r="K3243" s="11">
        <v>13479</v>
      </c>
      <c r="L3243" s="11">
        <v>13479</v>
      </c>
      <c r="M3243" s="11">
        <v>0</v>
      </c>
      <c r="N3243" s="11">
        <v>13479</v>
      </c>
      <c r="O3243" s="8" t="s">
        <v>37</v>
      </c>
      <c r="P3243" s="14" t="s">
        <v>3417</v>
      </c>
      <c r="Q3243" s="12">
        <v>4.0436999999999999E-3</v>
      </c>
      <c r="R3243" s="12">
        <v>381.80828009999999</v>
      </c>
      <c r="S3243" s="12" t="s">
        <v>3417</v>
      </c>
      <c r="T3243" s="12">
        <v>4.0436999999999999E-3</v>
      </c>
      <c r="U3243" s="12">
        <v>3.6684206000000001E-3</v>
      </c>
      <c r="V3243" s="8" t="s">
        <v>177</v>
      </c>
      <c r="W3243" s="8" t="s">
        <v>60</v>
      </c>
      <c r="X3243" s="8" t="s">
        <v>61</v>
      </c>
      <c r="Y3243" s="8" t="s">
        <v>62</v>
      </c>
      <c r="Z3243" s="1">
        <f t="shared" si="50"/>
        <v>2.9669744374475303E-6</v>
      </c>
    </row>
    <row r="3244" spans="1:26" x14ac:dyDescent="0.2">
      <c r="A3244" s="7">
        <v>50772</v>
      </c>
      <c r="B3244" s="8" t="s">
        <v>1887</v>
      </c>
      <c r="C3244" s="9" t="s">
        <v>546</v>
      </c>
      <c r="D3244" s="9" t="s">
        <v>24</v>
      </c>
      <c r="E3244" s="10">
        <v>2</v>
      </c>
      <c r="F3244" s="9" t="s">
        <v>43</v>
      </c>
      <c r="G3244" s="9" t="s">
        <v>566</v>
      </c>
      <c r="H3244" s="9" t="s">
        <v>3419</v>
      </c>
      <c r="I3244" s="11">
        <v>27749368</v>
      </c>
      <c r="J3244" s="11">
        <v>0</v>
      </c>
      <c r="K3244" s="11">
        <v>314600</v>
      </c>
      <c r="L3244" s="11">
        <v>314600</v>
      </c>
      <c r="M3244" s="11">
        <v>0</v>
      </c>
      <c r="N3244" s="11">
        <v>12100</v>
      </c>
      <c r="O3244" s="8" t="s">
        <v>46</v>
      </c>
      <c r="P3244" s="14">
        <v>1.5599999999999999E-2</v>
      </c>
      <c r="Q3244" s="12">
        <v>358.64400000000001</v>
      </c>
      <c r="R3244" s="12">
        <v>381.80828009999999</v>
      </c>
      <c r="S3244" s="12" t="s">
        <v>3417</v>
      </c>
      <c r="T3244" s="12">
        <v>358.64400000000001</v>
      </c>
      <c r="U3244" s="12">
        <v>325.35970244039999</v>
      </c>
      <c r="V3244" s="8" t="s">
        <v>177</v>
      </c>
      <c r="W3244" s="8" t="s">
        <v>60</v>
      </c>
      <c r="X3244" s="8" t="s">
        <v>61</v>
      </c>
      <c r="Y3244" s="8" t="s">
        <v>62</v>
      </c>
      <c r="Z3244" s="1">
        <f t="shared" si="50"/>
        <v>1.1724940994706619E-2</v>
      </c>
    </row>
    <row r="3245" spans="1:26" x14ac:dyDescent="0.2">
      <c r="A3245" s="7">
        <v>50772</v>
      </c>
      <c r="B3245" s="8" t="s">
        <v>1887</v>
      </c>
      <c r="C3245" s="9" t="s">
        <v>546</v>
      </c>
      <c r="D3245" s="9" t="s">
        <v>24</v>
      </c>
      <c r="E3245" s="10">
        <v>2</v>
      </c>
      <c r="F3245" s="9" t="s">
        <v>43</v>
      </c>
      <c r="G3245" s="9" t="s">
        <v>3418</v>
      </c>
      <c r="H3245" s="9" t="s">
        <v>3419</v>
      </c>
      <c r="I3245" s="11">
        <v>114108214</v>
      </c>
      <c r="J3245" s="11">
        <v>0</v>
      </c>
      <c r="K3245" s="11">
        <v>1299312</v>
      </c>
      <c r="L3245" s="11">
        <v>1299312</v>
      </c>
      <c r="M3245" s="11">
        <v>0</v>
      </c>
      <c r="N3245" s="11">
        <v>162414</v>
      </c>
      <c r="O3245" s="8" t="s">
        <v>46</v>
      </c>
      <c r="P3245" s="14" t="s">
        <v>3417</v>
      </c>
      <c r="Q3245" s="12">
        <v>23.160236399999999</v>
      </c>
      <c r="R3245" s="12">
        <v>381.80828009999999</v>
      </c>
      <c r="S3245" s="12" t="s">
        <v>3417</v>
      </c>
      <c r="T3245" s="12">
        <v>23.160236399999999</v>
      </c>
      <c r="U3245" s="12">
        <v>21.010828630999999</v>
      </c>
      <c r="V3245" s="8" t="s">
        <v>177</v>
      </c>
      <c r="W3245" s="8" t="s">
        <v>60</v>
      </c>
      <c r="X3245" s="8" t="s">
        <v>61</v>
      </c>
      <c r="Y3245" s="8" t="s">
        <v>62</v>
      </c>
      <c r="Z3245" s="1">
        <f t="shared" si="50"/>
        <v>1.8413072902008612E-4</v>
      </c>
    </row>
    <row r="3246" spans="1:26" x14ac:dyDescent="0.2">
      <c r="A3246" s="7">
        <v>50774</v>
      </c>
      <c r="B3246" s="8" t="s">
        <v>3488</v>
      </c>
      <c r="C3246" s="9" t="s">
        <v>130</v>
      </c>
      <c r="D3246" s="9" t="s">
        <v>24</v>
      </c>
      <c r="E3246" s="10">
        <v>2</v>
      </c>
      <c r="F3246" s="9" t="s">
        <v>43</v>
      </c>
      <c r="G3246" s="9" t="s">
        <v>3418</v>
      </c>
      <c r="H3246" s="9" t="s">
        <v>3419</v>
      </c>
      <c r="I3246" s="11">
        <v>40728000</v>
      </c>
      <c r="J3246" s="11">
        <v>0</v>
      </c>
      <c r="K3246" s="11">
        <v>851956</v>
      </c>
      <c r="L3246" s="11">
        <v>851956</v>
      </c>
      <c r="M3246" s="11">
        <v>0</v>
      </c>
      <c r="N3246" s="11">
        <v>78814</v>
      </c>
      <c r="O3246" s="8" t="s">
        <v>46</v>
      </c>
      <c r="P3246" s="14" t="s">
        <v>3417</v>
      </c>
      <c r="Q3246" s="12">
        <v>11.238876400000001</v>
      </c>
      <c r="R3246" s="12">
        <v>11.238876400000001</v>
      </c>
      <c r="S3246" s="12" t="s">
        <v>3417</v>
      </c>
      <c r="T3246" s="12">
        <v>11.238876400000001</v>
      </c>
      <c r="U3246" s="12">
        <v>10.195841785400001</v>
      </c>
      <c r="V3246" s="8" t="s">
        <v>38</v>
      </c>
      <c r="W3246" s="8" t="s">
        <v>250</v>
      </c>
      <c r="X3246" s="8" t="s">
        <v>251</v>
      </c>
      <c r="Y3246" s="8" t="s">
        <v>133</v>
      </c>
      <c r="Z3246" s="1">
        <f t="shared" si="50"/>
        <v>2.5033985919760361E-4</v>
      </c>
    </row>
    <row r="3247" spans="1:26" x14ac:dyDescent="0.2">
      <c r="A3247" s="7">
        <v>50776</v>
      </c>
      <c r="B3247" s="8" t="s">
        <v>1888</v>
      </c>
      <c r="C3247" s="9" t="s">
        <v>860</v>
      </c>
      <c r="D3247" s="9" t="s">
        <v>24</v>
      </c>
      <c r="E3247" s="10">
        <v>2</v>
      </c>
      <c r="F3247" s="9" t="s">
        <v>43</v>
      </c>
      <c r="G3247" s="9" t="s">
        <v>873</v>
      </c>
      <c r="H3247" s="9" t="s">
        <v>45</v>
      </c>
      <c r="I3247" s="11">
        <v>59527332</v>
      </c>
      <c r="J3247" s="11">
        <v>0</v>
      </c>
      <c r="K3247" s="11">
        <v>815763</v>
      </c>
      <c r="L3247" s="11">
        <v>815763</v>
      </c>
      <c r="M3247" s="11">
        <v>0</v>
      </c>
      <c r="N3247" s="11">
        <v>67972</v>
      </c>
      <c r="O3247" s="8" t="s">
        <v>46</v>
      </c>
      <c r="P3247" s="14">
        <v>4.1999999999999997E-3</v>
      </c>
      <c r="Q3247" s="12">
        <v>5.69537388</v>
      </c>
      <c r="R3247" s="12">
        <v>5.7111794222999999</v>
      </c>
      <c r="S3247" s="12">
        <v>39.582000000000001</v>
      </c>
      <c r="T3247" s="12">
        <v>39.472457832000003</v>
      </c>
      <c r="U3247" s="12">
        <v>35.809178836999997</v>
      </c>
      <c r="V3247" s="8" t="s">
        <v>177</v>
      </c>
      <c r="W3247" s="8" t="s">
        <v>71</v>
      </c>
      <c r="X3247" s="8" t="s">
        <v>72</v>
      </c>
      <c r="Y3247" s="8" t="s">
        <v>73</v>
      </c>
      <c r="Z3247" s="1">
        <f t="shared" si="50"/>
        <v>6.0322200682536888E-4</v>
      </c>
    </row>
    <row r="3248" spans="1:26" x14ac:dyDescent="0.2">
      <c r="A3248" s="7">
        <v>50776</v>
      </c>
      <c r="B3248" s="8" t="s">
        <v>1888</v>
      </c>
      <c r="C3248" s="9" t="s">
        <v>860</v>
      </c>
      <c r="D3248" s="9" t="s">
        <v>24</v>
      </c>
      <c r="E3248" s="10">
        <v>2</v>
      </c>
      <c r="F3248" s="9" t="s">
        <v>43</v>
      </c>
      <c r="G3248" s="9" t="s">
        <v>26</v>
      </c>
      <c r="H3248" s="9" t="s">
        <v>27</v>
      </c>
      <c r="I3248" s="11">
        <v>615668</v>
      </c>
      <c r="J3248" s="11">
        <v>0</v>
      </c>
      <c r="K3248" s="11">
        <v>8959</v>
      </c>
      <c r="L3248" s="11">
        <v>8959</v>
      </c>
      <c r="M3248" s="11">
        <v>0</v>
      </c>
      <c r="N3248" s="11">
        <v>1476</v>
      </c>
      <c r="O3248" s="8" t="s">
        <v>28</v>
      </c>
      <c r="P3248" s="14">
        <v>2.7000000000000001E-3</v>
      </c>
      <c r="Q3248" s="12">
        <v>1.5805542299999999E-2</v>
      </c>
      <c r="R3248" s="12">
        <v>5.7111794222999999</v>
      </c>
      <c r="S3248" s="12">
        <v>39.582000000000001</v>
      </c>
      <c r="T3248" s="12">
        <v>0.109542168</v>
      </c>
      <c r="U3248" s="12">
        <v>9.9376002899999996E-2</v>
      </c>
      <c r="V3248" s="8" t="s">
        <v>177</v>
      </c>
      <c r="W3248" s="8" t="s">
        <v>71</v>
      </c>
      <c r="X3248" s="8" t="s">
        <v>72</v>
      </c>
      <c r="Y3248" s="8" t="s">
        <v>73</v>
      </c>
      <c r="Z3248" s="1">
        <f t="shared" si="50"/>
        <v>5.8323961404523214E-2</v>
      </c>
    </row>
    <row r="3249" spans="1:26" x14ac:dyDescent="0.2">
      <c r="A3249" s="7">
        <v>50799</v>
      </c>
      <c r="B3249" s="8" t="s">
        <v>1889</v>
      </c>
      <c r="C3249" s="9" t="s">
        <v>743</v>
      </c>
      <c r="D3249" s="9" t="s">
        <v>24</v>
      </c>
      <c r="E3249" s="10">
        <v>2</v>
      </c>
      <c r="F3249" s="9" t="s">
        <v>34</v>
      </c>
      <c r="G3249" s="9" t="s">
        <v>35</v>
      </c>
      <c r="H3249" s="9" t="s">
        <v>36</v>
      </c>
      <c r="I3249" s="11">
        <v>2028000</v>
      </c>
      <c r="J3249" s="11">
        <v>0</v>
      </c>
      <c r="K3249" s="11">
        <v>4143</v>
      </c>
      <c r="L3249" s="11">
        <v>4143</v>
      </c>
      <c r="M3249" s="11">
        <v>0</v>
      </c>
      <c r="N3249" s="11">
        <v>4026</v>
      </c>
      <c r="O3249" s="8" t="s">
        <v>37</v>
      </c>
      <c r="P3249" s="14" t="s">
        <v>3417</v>
      </c>
      <c r="Q3249" s="12">
        <v>1.2078E-3</v>
      </c>
      <c r="R3249" s="12">
        <v>1.9071899999999999E-2</v>
      </c>
      <c r="S3249" s="12">
        <v>2.1000000000000001E-2</v>
      </c>
      <c r="T3249" s="12">
        <v>1.3299042000000001E-3</v>
      </c>
      <c r="U3249" s="12">
        <v>1.2064812E-3</v>
      </c>
      <c r="V3249" s="8" t="s">
        <v>177</v>
      </c>
      <c r="W3249" s="8" t="s">
        <v>71</v>
      </c>
      <c r="X3249" s="8" t="s">
        <v>72</v>
      </c>
      <c r="Y3249" s="8" t="s">
        <v>73</v>
      </c>
      <c r="Z3249" s="1">
        <f t="shared" si="50"/>
        <v>9.3939275147929004E-6</v>
      </c>
    </row>
    <row r="3250" spans="1:26" x14ac:dyDescent="0.2">
      <c r="A3250" s="7">
        <v>50799</v>
      </c>
      <c r="B3250" s="8" t="s">
        <v>1889</v>
      </c>
      <c r="C3250" s="9" t="s">
        <v>743</v>
      </c>
      <c r="D3250" s="9" t="s">
        <v>24</v>
      </c>
      <c r="E3250" s="10">
        <v>2</v>
      </c>
      <c r="F3250" s="9" t="s">
        <v>42</v>
      </c>
      <c r="G3250" s="9" t="s">
        <v>35</v>
      </c>
      <c r="H3250" s="9" t="s">
        <v>36</v>
      </c>
      <c r="I3250" s="11">
        <v>4435000</v>
      </c>
      <c r="J3250" s="11">
        <v>0</v>
      </c>
      <c r="K3250" s="11">
        <v>61274</v>
      </c>
      <c r="L3250" s="11">
        <v>61274</v>
      </c>
      <c r="M3250" s="11">
        <v>0</v>
      </c>
      <c r="N3250" s="11">
        <v>59547</v>
      </c>
      <c r="O3250" s="8" t="s">
        <v>37</v>
      </c>
      <c r="P3250" s="14" t="s">
        <v>3417</v>
      </c>
      <c r="Q3250" s="12">
        <v>1.7864100000000001E-2</v>
      </c>
      <c r="R3250" s="12">
        <v>1.9071899999999999E-2</v>
      </c>
      <c r="S3250" s="12">
        <v>2.1000000000000001E-2</v>
      </c>
      <c r="T3250" s="12">
        <v>1.9670095799999999E-2</v>
      </c>
      <c r="U3250" s="12">
        <v>1.7844593799999999E-2</v>
      </c>
      <c r="V3250" s="8" t="s">
        <v>177</v>
      </c>
      <c r="W3250" s="8" t="s">
        <v>71</v>
      </c>
      <c r="X3250" s="8" t="s">
        <v>72</v>
      </c>
      <c r="Y3250" s="8" t="s">
        <v>73</v>
      </c>
      <c r="Z3250" s="1">
        <f t="shared" si="50"/>
        <v>4.2955772266065393E-6</v>
      </c>
    </row>
    <row r="3251" spans="1:26" x14ac:dyDescent="0.2">
      <c r="A3251" s="7">
        <v>50803</v>
      </c>
      <c r="B3251" s="8" t="s">
        <v>1890</v>
      </c>
      <c r="C3251" s="9" t="s">
        <v>130</v>
      </c>
      <c r="D3251" s="9" t="s">
        <v>504</v>
      </c>
      <c r="E3251" s="10">
        <v>7</v>
      </c>
      <c r="F3251" s="9" t="s">
        <v>43</v>
      </c>
      <c r="G3251" s="9" t="s">
        <v>35</v>
      </c>
      <c r="H3251" s="9" t="s">
        <v>36</v>
      </c>
      <c r="I3251" s="11">
        <v>157934000</v>
      </c>
      <c r="J3251" s="11">
        <v>2230332</v>
      </c>
      <c r="K3251" s="11">
        <v>3692267</v>
      </c>
      <c r="L3251" s="11">
        <v>718493</v>
      </c>
      <c r="M3251" s="11">
        <v>2973774</v>
      </c>
      <c r="N3251" s="11">
        <v>3506426</v>
      </c>
      <c r="O3251" s="8" t="s">
        <v>37</v>
      </c>
      <c r="P3251" s="14" t="s">
        <v>3417</v>
      </c>
      <c r="Q3251" s="12">
        <v>1.0519278000000001</v>
      </c>
      <c r="R3251" s="12">
        <v>1.0519278000000001</v>
      </c>
      <c r="S3251" s="12" t="s">
        <v>3417</v>
      </c>
      <c r="T3251" s="12">
        <v>1.0519278000000001</v>
      </c>
      <c r="U3251" s="12">
        <v>0.95430263989999997</v>
      </c>
      <c r="V3251" s="8" t="s">
        <v>38</v>
      </c>
      <c r="W3251" s="8" t="s">
        <v>269</v>
      </c>
      <c r="X3251" s="8" t="s">
        <v>269</v>
      </c>
      <c r="Y3251" s="8" t="s">
        <v>133</v>
      </c>
      <c r="Z3251" s="1">
        <f t="shared" si="50"/>
        <v>6.0424141723758024E-6</v>
      </c>
    </row>
    <row r="3252" spans="1:26" x14ac:dyDescent="0.2">
      <c r="A3252" s="7">
        <v>50804</v>
      </c>
      <c r="B3252" s="8" t="s">
        <v>1891</v>
      </c>
      <c r="C3252" s="9" t="s">
        <v>284</v>
      </c>
      <c r="D3252" s="9" t="s">
        <v>504</v>
      </c>
      <c r="E3252" s="10">
        <v>7</v>
      </c>
      <c r="F3252" s="9" t="s">
        <v>43</v>
      </c>
      <c r="G3252" s="9" t="s">
        <v>35</v>
      </c>
      <c r="H3252" s="9" t="s">
        <v>36</v>
      </c>
      <c r="I3252" s="11">
        <v>51845709</v>
      </c>
      <c r="J3252" s="11">
        <v>81268</v>
      </c>
      <c r="K3252" s="11">
        <v>1397254</v>
      </c>
      <c r="L3252" s="11">
        <v>969530</v>
      </c>
      <c r="M3252" s="11">
        <v>427724</v>
      </c>
      <c r="N3252" s="11">
        <v>1356558</v>
      </c>
      <c r="O3252" s="8" t="s">
        <v>37</v>
      </c>
      <c r="P3252" s="14" t="s">
        <v>3417</v>
      </c>
      <c r="Q3252" s="12">
        <v>0.40696739999999998</v>
      </c>
      <c r="R3252" s="12">
        <v>2733.2053323</v>
      </c>
      <c r="S3252" s="12" t="s">
        <v>3417</v>
      </c>
      <c r="T3252" s="12">
        <v>0.40696739999999998</v>
      </c>
      <c r="U3252" s="12">
        <v>0.36919840329999998</v>
      </c>
      <c r="V3252" s="8" t="s">
        <v>38</v>
      </c>
      <c r="W3252" s="8" t="s">
        <v>39</v>
      </c>
      <c r="X3252" s="8" t="s">
        <v>40</v>
      </c>
      <c r="Y3252" s="8" t="s">
        <v>41</v>
      </c>
      <c r="Z3252" s="1">
        <f t="shared" si="50"/>
        <v>7.1210985522446986E-6</v>
      </c>
    </row>
    <row r="3253" spans="1:26" x14ac:dyDescent="0.2">
      <c r="A3253" s="7">
        <v>50804</v>
      </c>
      <c r="B3253" s="8" t="s">
        <v>1891</v>
      </c>
      <c r="C3253" s="9" t="s">
        <v>284</v>
      </c>
      <c r="D3253" s="9" t="s">
        <v>504</v>
      </c>
      <c r="E3253" s="10">
        <v>7</v>
      </c>
      <c r="F3253" s="9" t="s">
        <v>43</v>
      </c>
      <c r="G3253" s="9" t="s">
        <v>3429</v>
      </c>
      <c r="H3253" s="9" t="s">
        <v>3419</v>
      </c>
      <c r="I3253" s="11">
        <v>312218487</v>
      </c>
      <c r="J3253" s="11">
        <v>479664</v>
      </c>
      <c r="K3253" s="11">
        <v>8363122</v>
      </c>
      <c r="L3253" s="11">
        <v>5838579</v>
      </c>
      <c r="M3253" s="11">
        <v>2524543</v>
      </c>
      <c r="N3253" s="11">
        <v>720959</v>
      </c>
      <c r="O3253" s="8" t="s">
        <v>46</v>
      </c>
      <c r="P3253" s="14" t="s">
        <v>3417</v>
      </c>
      <c r="Q3253" s="12">
        <v>2523.3564999999999</v>
      </c>
      <c r="R3253" s="12">
        <v>2733.2053323</v>
      </c>
      <c r="S3253" s="12" t="s">
        <v>3417</v>
      </c>
      <c r="T3253" s="12">
        <v>2523.3564999999999</v>
      </c>
      <c r="U3253" s="12">
        <v>2289.1739998185999</v>
      </c>
      <c r="V3253" s="8" t="s">
        <v>38</v>
      </c>
      <c r="W3253" s="8" t="s">
        <v>39</v>
      </c>
      <c r="X3253" s="8" t="s">
        <v>40</v>
      </c>
      <c r="Y3253" s="8" t="s">
        <v>41</v>
      </c>
      <c r="Z3253" s="1">
        <f t="shared" si="50"/>
        <v>7.3319617355605202E-3</v>
      </c>
    </row>
    <row r="3254" spans="1:26" x14ac:dyDescent="0.2">
      <c r="A3254" s="7">
        <v>50804</v>
      </c>
      <c r="B3254" s="8" t="s">
        <v>1891</v>
      </c>
      <c r="C3254" s="9" t="s">
        <v>284</v>
      </c>
      <c r="D3254" s="9" t="s">
        <v>504</v>
      </c>
      <c r="E3254" s="10">
        <v>7</v>
      </c>
      <c r="F3254" s="9" t="s">
        <v>43</v>
      </c>
      <c r="G3254" s="9" t="s">
        <v>3425</v>
      </c>
      <c r="H3254" s="9" t="s">
        <v>3419</v>
      </c>
      <c r="I3254" s="11">
        <v>7261472</v>
      </c>
      <c r="J3254" s="11">
        <v>11275</v>
      </c>
      <c r="K3254" s="11">
        <v>195132</v>
      </c>
      <c r="L3254" s="11">
        <v>135793</v>
      </c>
      <c r="M3254" s="11">
        <v>59339</v>
      </c>
      <c r="N3254" s="11">
        <v>390259</v>
      </c>
      <c r="O3254" s="8" t="s">
        <v>37</v>
      </c>
      <c r="P3254" s="14" t="s">
        <v>3417</v>
      </c>
      <c r="Q3254" s="12">
        <v>0.11707770000000001</v>
      </c>
      <c r="R3254" s="12">
        <v>2733.2053323</v>
      </c>
      <c r="S3254" s="12" t="s">
        <v>3417</v>
      </c>
      <c r="T3254" s="12">
        <v>0.11707770000000001</v>
      </c>
      <c r="U3254" s="12">
        <v>0.1062121927</v>
      </c>
      <c r="V3254" s="8" t="s">
        <v>38</v>
      </c>
      <c r="W3254" s="8" t="s">
        <v>39</v>
      </c>
      <c r="X3254" s="8" t="s">
        <v>40</v>
      </c>
      <c r="Y3254" s="8" t="s">
        <v>41</v>
      </c>
      <c r="Z3254" s="1">
        <f t="shared" si="50"/>
        <v>1.4626812951974476E-5</v>
      </c>
    </row>
    <row r="3255" spans="1:26" x14ac:dyDescent="0.2">
      <c r="A3255" s="7">
        <v>50804</v>
      </c>
      <c r="B3255" s="8" t="s">
        <v>1891</v>
      </c>
      <c r="C3255" s="9" t="s">
        <v>284</v>
      </c>
      <c r="D3255" s="9" t="s">
        <v>504</v>
      </c>
      <c r="E3255" s="10">
        <v>7</v>
      </c>
      <c r="F3255" s="9" t="s">
        <v>43</v>
      </c>
      <c r="G3255" s="9" t="s">
        <v>3432</v>
      </c>
      <c r="H3255" s="9" t="s">
        <v>3419</v>
      </c>
      <c r="I3255" s="11">
        <v>8195496</v>
      </c>
      <c r="J3255" s="11">
        <v>12612</v>
      </c>
      <c r="K3255" s="11">
        <v>219640</v>
      </c>
      <c r="L3255" s="11">
        <v>153259</v>
      </c>
      <c r="M3255" s="11">
        <v>66381</v>
      </c>
      <c r="N3255" s="11">
        <v>54910</v>
      </c>
      <c r="O3255" s="8" t="s">
        <v>28</v>
      </c>
      <c r="P3255" s="14">
        <v>0.01</v>
      </c>
      <c r="Q3255" s="12">
        <v>163.74162000000001</v>
      </c>
      <c r="R3255" s="12">
        <v>2733.2053323</v>
      </c>
      <c r="S3255" s="12" t="s">
        <v>3417</v>
      </c>
      <c r="T3255" s="12">
        <v>163.74162000000001</v>
      </c>
      <c r="U3255" s="12">
        <v>148.54542320600001</v>
      </c>
      <c r="V3255" s="8" t="s">
        <v>38</v>
      </c>
      <c r="W3255" s="8" t="s">
        <v>39</v>
      </c>
      <c r="X3255" s="8" t="s">
        <v>40</v>
      </c>
      <c r="Y3255" s="8" t="s">
        <v>41</v>
      </c>
      <c r="Z3255" s="1">
        <f t="shared" si="50"/>
        <v>1.812525113867422E-2</v>
      </c>
    </row>
    <row r="3256" spans="1:26" x14ac:dyDescent="0.2">
      <c r="A3256" s="7">
        <v>50804</v>
      </c>
      <c r="B3256" s="8" t="s">
        <v>1891</v>
      </c>
      <c r="C3256" s="9" t="s">
        <v>284</v>
      </c>
      <c r="D3256" s="9" t="s">
        <v>504</v>
      </c>
      <c r="E3256" s="10">
        <v>7</v>
      </c>
      <c r="F3256" s="9" t="s">
        <v>43</v>
      </c>
      <c r="G3256" s="9" t="s">
        <v>3430</v>
      </c>
      <c r="H3256" s="9" t="s">
        <v>3419</v>
      </c>
      <c r="I3256" s="11">
        <v>943922</v>
      </c>
      <c r="J3256" s="11">
        <v>1462</v>
      </c>
      <c r="K3256" s="11">
        <v>25349</v>
      </c>
      <c r="L3256" s="11">
        <v>17653</v>
      </c>
      <c r="M3256" s="11">
        <v>7696</v>
      </c>
      <c r="N3256" s="11">
        <v>1944</v>
      </c>
      <c r="O3256" s="8" t="s">
        <v>46</v>
      </c>
      <c r="P3256" s="14" t="s">
        <v>3417</v>
      </c>
      <c r="Q3256" s="12">
        <v>2.7216</v>
      </c>
      <c r="R3256" s="12">
        <v>2733.2053323</v>
      </c>
      <c r="S3256" s="12" t="s">
        <v>3417</v>
      </c>
      <c r="T3256" s="12">
        <v>2.7216</v>
      </c>
      <c r="U3256" s="12">
        <v>2.4690193231999999</v>
      </c>
      <c r="V3256" s="8" t="s">
        <v>38</v>
      </c>
      <c r="W3256" s="8" t="s">
        <v>39</v>
      </c>
      <c r="X3256" s="8" t="s">
        <v>40</v>
      </c>
      <c r="Y3256" s="8" t="s">
        <v>41</v>
      </c>
      <c r="Z3256" s="1">
        <f t="shared" si="50"/>
        <v>2.6157026991637019E-3</v>
      </c>
    </row>
    <row r="3257" spans="1:26" x14ac:dyDescent="0.2">
      <c r="A3257" s="7">
        <v>50804</v>
      </c>
      <c r="B3257" s="8" t="s">
        <v>1891</v>
      </c>
      <c r="C3257" s="9" t="s">
        <v>284</v>
      </c>
      <c r="D3257" s="9" t="s">
        <v>504</v>
      </c>
      <c r="E3257" s="10">
        <v>7</v>
      </c>
      <c r="F3257" s="9" t="s">
        <v>43</v>
      </c>
      <c r="G3257" s="9" t="s">
        <v>3418</v>
      </c>
      <c r="H3257" s="9" t="s">
        <v>3419</v>
      </c>
      <c r="I3257" s="11">
        <v>102012683</v>
      </c>
      <c r="J3257" s="11">
        <v>157232</v>
      </c>
      <c r="K3257" s="11">
        <v>2735205</v>
      </c>
      <c r="L3257" s="11">
        <v>1907667</v>
      </c>
      <c r="M3257" s="11">
        <v>827538</v>
      </c>
      <c r="N3257" s="11">
        <v>300572</v>
      </c>
      <c r="O3257" s="8" t="s">
        <v>46</v>
      </c>
      <c r="P3257" s="14" t="s">
        <v>3417</v>
      </c>
      <c r="Q3257" s="12">
        <v>42.861567200000003</v>
      </c>
      <c r="R3257" s="12">
        <v>2733.2053323</v>
      </c>
      <c r="S3257" s="12" t="s">
        <v>3417</v>
      </c>
      <c r="T3257" s="12">
        <v>42.861567200000003</v>
      </c>
      <c r="U3257" s="12">
        <v>38.8837586864</v>
      </c>
      <c r="V3257" s="8" t="s">
        <v>38</v>
      </c>
      <c r="W3257" s="8" t="s">
        <v>39</v>
      </c>
      <c r="X3257" s="8" t="s">
        <v>40</v>
      </c>
      <c r="Y3257" s="8" t="s">
        <v>41</v>
      </c>
      <c r="Z3257" s="1">
        <f t="shared" si="50"/>
        <v>3.8116592508796184E-4</v>
      </c>
    </row>
    <row r="3258" spans="1:26" x14ac:dyDescent="0.2">
      <c r="A3258" s="7">
        <v>50806</v>
      </c>
      <c r="B3258" s="8" t="s">
        <v>1892</v>
      </c>
      <c r="C3258" s="9" t="s">
        <v>126</v>
      </c>
      <c r="D3258" s="9" t="s">
        <v>504</v>
      </c>
      <c r="E3258" s="10">
        <v>7</v>
      </c>
      <c r="F3258" s="9" t="s">
        <v>43</v>
      </c>
      <c r="G3258" s="9" t="s">
        <v>44</v>
      </c>
      <c r="H3258" s="9" t="s">
        <v>45</v>
      </c>
      <c r="I3258" s="11">
        <v>16061295</v>
      </c>
      <c r="J3258" s="11">
        <v>426690</v>
      </c>
      <c r="K3258" s="11">
        <v>662680</v>
      </c>
      <c r="L3258" s="11">
        <v>78174</v>
      </c>
      <c r="M3258" s="11">
        <v>584506</v>
      </c>
      <c r="N3258" s="11">
        <v>26721</v>
      </c>
      <c r="O3258" s="8" t="s">
        <v>46</v>
      </c>
      <c r="P3258" s="14">
        <v>7.5226076868380601E-3</v>
      </c>
      <c r="Q3258" s="12">
        <v>381.92203999999998</v>
      </c>
      <c r="R3258" s="12">
        <v>2264.20923619</v>
      </c>
      <c r="S3258" s="12" t="s">
        <v>3417</v>
      </c>
      <c r="T3258" s="12">
        <v>381.92203999999998</v>
      </c>
      <c r="U3258" s="12">
        <v>346.47740179620001</v>
      </c>
      <c r="V3258" s="8" t="s">
        <v>38</v>
      </c>
      <c r="W3258" s="8" t="s">
        <v>355</v>
      </c>
      <c r="X3258" s="8" t="s">
        <v>356</v>
      </c>
      <c r="Y3258" s="8" t="s">
        <v>128</v>
      </c>
      <c r="Z3258" s="1">
        <f t="shared" si="50"/>
        <v>2.1572195878115683E-2</v>
      </c>
    </row>
    <row r="3259" spans="1:26" x14ac:dyDescent="0.2">
      <c r="A3259" s="7">
        <v>50806</v>
      </c>
      <c r="B3259" s="8" t="s">
        <v>1892</v>
      </c>
      <c r="C3259" s="9" t="s">
        <v>126</v>
      </c>
      <c r="D3259" s="9" t="s">
        <v>504</v>
      </c>
      <c r="E3259" s="10">
        <v>7</v>
      </c>
      <c r="F3259" s="9" t="s">
        <v>43</v>
      </c>
      <c r="G3259" s="9" t="s">
        <v>35</v>
      </c>
      <c r="H3259" s="9" t="s">
        <v>36</v>
      </c>
      <c r="I3259" s="11">
        <v>23759808</v>
      </c>
      <c r="J3259" s="11">
        <v>593914</v>
      </c>
      <c r="K3259" s="11">
        <v>929226</v>
      </c>
      <c r="L3259" s="11">
        <v>115644</v>
      </c>
      <c r="M3259" s="11">
        <v>813582</v>
      </c>
      <c r="N3259" s="11">
        <v>902160</v>
      </c>
      <c r="O3259" s="8" t="s">
        <v>37</v>
      </c>
      <c r="P3259" s="14" t="s">
        <v>3417</v>
      </c>
      <c r="Q3259" s="12">
        <v>0.270648</v>
      </c>
      <c r="R3259" s="12">
        <v>2264.20923619</v>
      </c>
      <c r="S3259" s="12" t="s">
        <v>3417</v>
      </c>
      <c r="T3259" s="12">
        <v>0.270648</v>
      </c>
      <c r="U3259" s="12">
        <v>0.24553025489999999</v>
      </c>
      <c r="V3259" s="8" t="s">
        <v>38</v>
      </c>
      <c r="W3259" s="8" t="s">
        <v>355</v>
      </c>
      <c r="X3259" s="8" t="s">
        <v>356</v>
      </c>
      <c r="Y3259" s="8" t="s">
        <v>128</v>
      </c>
      <c r="Z3259" s="1">
        <f t="shared" si="50"/>
        <v>1.0333848442714688E-5</v>
      </c>
    </row>
    <row r="3260" spans="1:26" x14ac:dyDescent="0.2">
      <c r="A3260" s="7">
        <v>50806</v>
      </c>
      <c r="B3260" s="8" t="s">
        <v>1892</v>
      </c>
      <c r="C3260" s="9" t="s">
        <v>126</v>
      </c>
      <c r="D3260" s="9" t="s">
        <v>504</v>
      </c>
      <c r="E3260" s="10">
        <v>7</v>
      </c>
      <c r="F3260" s="9" t="s">
        <v>43</v>
      </c>
      <c r="G3260" s="9" t="s">
        <v>3429</v>
      </c>
      <c r="H3260" s="9" t="s">
        <v>3419</v>
      </c>
      <c r="I3260" s="11">
        <v>160866686</v>
      </c>
      <c r="J3260" s="11">
        <v>4023299</v>
      </c>
      <c r="K3260" s="11">
        <v>6294336</v>
      </c>
      <c r="L3260" s="11">
        <v>782969</v>
      </c>
      <c r="M3260" s="11">
        <v>5511367</v>
      </c>
      <c r="N3260" s="11">
        <v>497183</v>
      </c>
      <c r="O3260" s="8" t="s">
        <v>46</v>
      </c>
      <c r="P3260" s="14" t="s">
        <v>3417</v>
      </c>
      <c r="Q3260" s="12">
        <v>1740.1405</v>
      </c>
      <c r="R3260" s="12">
        <v>2264.20923619</v>
      </c>
      <c r="S3260" s="12" t="s">
        <v>3417</v>
      </c>
      <c r="T3260" s="12">
        <v>1740.1405</v>
      </c>
      <c r="U3260" s="12">
        <v>1578.6451056881001</v>
      </c>
      <c r="V3260" s="8" t="s">
        <v>38</v>
      </c>
      <c r="W3260" s="8" t="s">
        <v>355</v>
      </c>
      <c r="X3260" s="8" t="s">
        <v>356</v>
      </c>
      <c r="Y3260" s="8" t="s">
        <v>128</v>
      </c>
      <c r="Z3260" s="1">
        <f t="shared" si="50"/>
        <v>9.8133749438221174E-3</v>
      </c>
    </row>
    <row r="3261" spans="1:26" x14ac:dyDescent="0.2">
      <c r="A3261" s="7">
        <v>50806</v>
      </c>
      <c r="B3261" s="8" t="s">
        <v>1892</v>
      </c>
      <c r="C3261" s="9" t="s">
        <v>126</v>
      </c>
      <c r="D3261" s="9" t="s">
        <v>504</v>
      </c>
      <c r="E3261" s="10">
        <v>7</v>
      </c>
      <c r="F3261" s="9" t="s">
        <v>43</v>
      </c>
      <c r="G3261" s="9" t="s">
        <v>3418</v>
      </c>
      <c r="H3261" s="9" t="s">
        <v>3419</v>
      </c>
      <c r="I3261" s="11">
        <v>171665530</v>
      </c>
      <c r="J3261" s="11">
        <v>4280495</v>
      </c>
      <c r="K3261" s="11">
        <v>6699226</v>
      </c>
      <c r="L3261" s="11">
        <v>835532</v>
      </c>
      <c r="M3261" s="11">
        <v>5863694</v>
      </c>
      <c r="N3261" s="11">
        <v>797527</v>
      </c>
      <c r="O3261" s="8" t="s">
        <v>46</v>
      </c>
      <c r="P3261" s="14" t="s">
        <v>3417</v>
      </c>
      <c r="Q3261" s="12">
        <v>113.7273502</v>
      </c>
      <c r="R3261" s="12">
        <v>2264.20923619</v>
      </c>
      <c r="S3261" s="12" t="s">
        <v>3417</v>
      </c>
      <c r="T3261" s="12">
        <v>113.7273502</v>
      </c>
      <c r="U3261" s="12">
        <v>103.172775288</v>
      </c>
      <c r="V3261" s="8" t="s">
        <v>38</v>
      </c>
      <c r="W3261" s="8" t="s">
        <v>355</v>
      </c>
      <c r="X3261" s="8" t="s">
        <v>356</v>
      </c>
      <c r="Y3261" s="8" t="s">
        <v>128</v>
      </c>
      <c r="Z3261" s="1">
        <f t="shared" si="50"/>
        <v>6.0101043749435316E-4</v>
      </c>
    </row>
    <row r="3262" spans="1:26" x14ac:dyDescent="0.2">
      <c r="A3262" s="7">
        <v>50806</v>
      </c>
      <c r="B3262" s="8" t="s">
        <v>1892</v>
      </c>
      <c r="C3262" s="9" t="s">
        <v>126</v>
      </c>
      <c r="D3262" s="9" t="s">
        <v>504</v>
      </c>
      <c r="E3262" s="10">
        <v>7</v>
      </c>
      <c r="F3262" s="9" t="s">
        <v>43</v>
      </c>
      <c r="G3262" s="9" t="s">
        <v>151</v>
      </c>
      <c r="H3262" s="9" t="s">
        <v>27</v>
      </c>
      <c r="I3262" s="11">
        <v>828867</v>
      </c>
      <c r="J3262" s="11">
        <v>21672</v>
      </c>
      <c r="K3262" s="11">
        <v>33723</v>
      </c>
      <c r="L3262" s="11">
        <v>4034</v>
      </c>
      <c r="M3262" s="11">
        <v>29689</v>
      </c>
      <c r="N3262" s="11">
        <v>5353</v>
      </c>
      <c r="O3262" s="8" t="s">
        <v>28</v>
      </c>
      <c r="P3262" s="14">
        <v>1.59493181393611E-2</v>
      </c>
      <c r="Q3262" s="12">
        <v>28.148697989999999</v>
      </c>
      <c r="R3262" s="12">
        <v>2264.20923619</v>
      </c>
      <c r="S3262" s="12" t="s">
        <v>3417</v>
      </c>
      <c r="T3262" s="12">
        <v>28.148697989999999</v>
      </c>
      <c r="U3262" s="12">
        <v>25.5363312982</v>
      </c>
      <c r="V3262" s="8" t="s">
        <v>38</v>
      </c>
      <c r="W3262" s="8" t="s">
        <v>355</v>
      </c>
      <c r="X3262" s="8" t="s">
        <v>356</v>
      </c>
      <c r="Y3262" s="8" t="s">
        <v>128</v>
      </c>
      <c r="Z3262" s="1">
        <f t="shared" si="50"/>
        <v>3.0808719973409487E-2</v>
      </c>
    </row>
    <row r="3263" spans="1:26" x14ac:dyDescent="0.2">
      <c r="A3263" s="7">
        <v>50807</v>
      </c>
      <c r="B3263" s="8" t="s">
        <v>1893</v>
      </c>
      <c r="C3263" s="9" t="s">
        <v>130</v>
      </c>
      <c r="D3263" s="9" t="s">
        <v>504</v>
      </c>
      <c r="E3263" s="10">
        <v>7</v>
      </c>
      <c r="F3263" s="9" t="s">
        <v>43</v>
      </c>
      <c r="G3263" s="9" t="s">
        <v>44</v>
      </c>
      <c r="H3263" s="9" t="s">
        <v>45</v>
      </c>
      <c r="I3263" s="11">
        <v>8953919</v>
      </c>
      <c r="J3263" s="11">
        <v>500306</v>
      </c>
      <c r="K3263" s="11">
        <v>710802</v>
      </c>
      <c r="L3263" s="11">
        <v>43731</v>
      </c>
      <c r="M3263" s="11">
        <v>667071</v>
      </c>
      <c r="N3263" s="11">
        <v>26326</v>
      </c>
      <c r="O3263" s="8" t="s">
        <v>46</v>
      </c>
      <c r="P3263" s="14">
        <v>1.6E-2</v>
      </c>
      <c r="Q3263" s="12">
        <v>800.31039999999996</v>
      </c>
      <c r="R3263" s="12">
        <v>4553.3268146</v>
      </c>
      <c r="S3263" s="12" t="s">
        <v>3417</v>
      </c>
      <c r="T3263" s="12">
        <v>800.31039999999996</v>
      </c>
      <c r="U3263" s="12">
        <v>726.03683207840004</v>
      </c>
      <c r="V3263" s="8" t="s">
        <v>38</v>
      </c>
      <c r="W3263" s="8" t="s">
        <v>39</v>
      </c>
      <c r="X3263" s="8" t="s">
        <v>40</v>
      </c>
      <c r="Y3263" s="8" t="s">
        <v>41</v>
      </c>
      <c r="Z3263" s="1">
        <f t="shared" si="50"/>
        <v>8.1085928081145259E-2</v>
      </c>
    </row>
    <row r="3264" spans="1:26" x14ac:dyDescent="0.2">
      <c r="A3264" s="7">
        <v>50807</v>
      </c>
      <c r="B3264" s="8" t="s">
        <v>1893</v>
      </c>
      <c r="C3264" s="9" t="s">
        <v>130</v>
      </c>
      <c r="D3264" s="9" t="s">
        <v>504</v>
      </c>
      <c r="E3264" s="10">
        <v>7</v>
      </c>
      <c r="F3264" s="9" t="s">
        <v>43</v>
      </c>
      <c r="G3264" s="9" t="s">
        <v>35</v>
      </c>
      <c r="H3264" s="9" t="s">
        <v>36</v>
      </c>
      <c r="I3264" s="11">
        <v>37419093</v>
      </c>
      <c r="J3264" s="11">
        <v>2069976</v>
      </c>
      <c r="K3264" s="11">
        <v>2942716</v>
      </c>
      <c r="L3264" s="11">
        <v>182751</v>
      </c>
      <c r="M3264" s="11">
        <v>2759965</v>
      </c>
      <c r="N3264" s="11">
        <v>2776146</v>
      </c>
      <c r="O3264" s="8" t="s">
        <v>37</v>
      </c>
      <c r="P3264" s="14" t="s">
        <v>3417</v>
      </c>
      <c r="Q3264" s="12">
        <v>0.83284380000000002</v>
      </c>
      <c r="R3264" s="12">
        <v>4553.3268146</v>
      </c>
      <c r="S3264" s="12" t="s">
        <v>3417</v>
      </c>
      <c r="T3264" s="12">
        <v>0.83284380000000002</v>
      </c>
      <c r="U3264" s="12">
        <v>0.75555093890000002</v>
      </c>
      <c r="V3264" s="8" t="s">
        <v>38</v>
      </c>
      <c r="W3264" s="8" t="s">
        <v>39</v>
      </c>
      <c r="X3264" s="8" t="s">
        <v>40</v>
      </c>
      <c r="Y3264" s="8" t="s">
        <v>41</v>
      </c>
      <c r="Z3264" s="1">
        <f t="shared" si="50"/>
        <v>2.0191588793988138E-5</v>
      </c>
    </row>
    <row r="3265" spans="1:26" x14ac:dyDescent="0.2">
      <c r="A3265" s="7">
        <v>50807</v>
      </c>
      <c r="B3265" s="8" t="s">
        <v>1893</v>
      </c>
      <c r="C3265" s="9" t="s">
        <v>130</v>
      </c>
      <c r="D3265" s="9" t="s">
        <v>504</v>
      </c>
      <c r="E3265" s="10">
        <v>7</v>
      </c>
      <c r="F3265" s="9" t="s">
        <v>43</v>
      </c>
      <c r="G3265" s="9" t="s">
        <v>3429</v>
      </c>
      <c r="H3265" s="9" t="s">
        <v>3419</v>
      </c>
      <c r="I3265" s="11">
        <v>124499111</v>
      </c>
      <c r="J3265" s="11">
        <v>6884501</v>
      </c>
      <c r="K3265" s="11">
        <v>9787376</v>
      </c>
      <c r="L3265" s="11">
        <v>608043</v>
      </c>
      <c r="M3265" s="11">
        <v>9179333</v>
      </c>
      <c r="N3265" s="11">
        <v>873873</v>
      </c>
      <c r="O3265" s="8" t="s">
        <v>46</v>
      </c>
      <c r="P3265" s="14" t="s">
        <v>3417</v>
      </c>
      <c r="Q3265" s="12">
        <v>3058.5554999999999</v>
      </c>
      <c r="R3265" s="12">
        <v>4553.3268146</v>
      </c>
      <c r="S3265" s="12" t="s">
        <v>3417</v>
      </c>
      <c r="T3265" s="12">
        <v>3058.5554999999999</v>
      </c>
      <c r="U3265" s="12">
        <v>2774.7033475459998</v>
      </c>
      <c r="V3265" s="8" t="s">
        <v>38</v>
      </c>
      <c r="W3265" s="8" t="s">
        <v>39</v>
      </c>
      <c r="X3265" s="8" t="s">
        <v>40</v>
      </c>
      <c r="Y3265" s="8" t="s">
        <v>41</v>
      </c>
      <c r="Z3265" s="1">
        <f t="shared" si="50"/>
        <v>2.2286933017104032E-2</v>
      </c>
    </row>
    <row r="3266" spans="1:26" x14ac:dyDescent="0.2">
      <c r="A3266" s="7">
        <v>50807</v>
      </c>
      <c r="B3266" s="8" t="s">
        <v>1893</v>
      </c>
      <c r="C3266" s="9" t="s">
        <v>130</v>
      </c>
      <c r="D3266" s="9" t="s">
        <v>504</v>
      </c>
      <c r="E3266" s="10">
        <v>7</v>
      </c>
      <c r="F3266" s="9" t="s">
        <v>43</v>
      </c>
      <c r="G3266" s="9" t="s">
        <v>3418</v>
      </c>
      <c r="H3266" s="9" t="s">
        <v>3419</v>
      </c>
      <c r="I3266" s="11">
        <v>29613157</v>
      </c>
      <c r="J3266" s="11">
        <v>1628836</v>
      </c>
      <c r="K3266" s="11">
        <v>2316409</v>
      </c>
      <c r="L3266" s="11">
        <v>144629</v>
      </c>
      <c r="M3266" s="11">
        <v>2171780</v>
      </c>
      <c r="N3266" s="11">
        <v>308854</v>
      </c>
      <c r="O3266" s="8" t="s">
        <v>46</v>
      </c>
      <c r="P3266" s="14" t="s">
        <v>3417</v>
      </c>
      <c r="Q3266" s="12">
        <v>44.042580399999999</v>
      </c>
      <c r="R3266" s="12">
        <v>4553.3268146</v>
      </c>
      <c r="S3266" s="12" t="s">
        <v>3417</v>
      </c>
      <c r="T3266" s="12">
        <v>44.042580399999999</v>
      </c>
      <c r="U3266" s="12">
        <v>39.955166833</v>
      </c>
      <c r="V3266" s="8" t="s">
        <v>38</v>
      </c>
      <c r="W3266" s="8" t="s">
        <v>39</v>
      </c>
      <c r="X3266" s="8" t="s">
        <v>40</v>
      </c>
      <c r="Y3266" s="8" t="s">
        <v>41</v>
      </c>
      <c r="Z3266" s="1">
        <f t="shared" si="50"/>
        <v>1.3492369906052233E-3</v>
      </c>
    </row>
    <row r="3267" spans="1:26" x14ac:dyDescent="0.2">
      <c r="A3267" s="7">
        <v>50807</v>
      </c>
      <c r="B3267" s="8" t="s">
        <v>1893</v>
      </c>
      <c r="C3267" s="9" t="s">
        <v>130</v>
      </c>
      <c r="D3267" s="9" t="s">
        <v>504</v>
      </c>
      <c r="E3267" s="10">
        <v>7</v>
      </c>
      <c r="F3267" s="9" t="s">
        <v>43</v>
      </c>
      <c r="G3267" s="9" t="s">
        <v>151</v>
      </c>
      <c r="H3267" s="9" t="s">
        <v>27</v>
      </c>
      <c r="I3267" s="11">
        <v>6405394</v>
      </c>
      <c r="J3267" s="11">
        <v>358271</v>
      </c>
      <c r="K3267" s="11">
        <v>508976</v>
      </c>
      <c r="L3267" s="11">
        <v>31285</v>
      </c>
      <c r="M3267" s="11">
        <v>477691</v>
      </c>
      <c r="N3267" s="11">
        <v>82093</v>
      </c>
      <c r="O3267" s="8" t="s">
        <v>28</v>
      </c>
      <c r="P3267" s="14">
        <v>2.4E-2</v>
      </c>
      <c r="Q3267" s="12">
        <v>649.58549040000003</v>
      </c>
      <c r="R3267" s="12">
        <v>4553.3268146</v>
      </c>
      <c r="S3267" s="12" t="s">
        <v>3417</v>
      </c>
      <c r="T3267" s="12">
        <v>649.58549040000003</v>
      </c>
      <c r="U3267" s="12">
        <v>589.30009108230001</v>
      </c>
      <c r="V3267" s="8" t="s">
        <v>38</v>
      </c>
      <c r="W3267" s="8" t="s">
        <v>39</v>
      </c>
      <c r="X3267" s="8" t="s">
        <v>40</v>
      </c>
      <c r="Y3267" s="8" t="s">
        <v>41</v>
      </c>
      <c r="Z3267" s="1">
        <f t="shared" si="50"/>
        <v>9.2000599975942149E-2</v>
      </c>
    </row>
    <row r="3268" spans="1:26" x14ac:dyDescent="0.2">
      <c r="A3268" s="7">
        <v>50810</v>
      </c>
      <c r="B3268" s="8" t="s">
        <v>1894</v>
      </c>
      <c r="C3268" s="9" t="s">
        <v>67</v>
      </c>
      <c r="D3268" s="9" t="s">
        <v>504</v>
      </c>
      <c r="E3268" s="10">
        <v>7</v>
      </c>
      <c r="F3268" s="9" t="s">
        <v>43</v>
      </c>
      <c r="G3268" s="9" t="s">
        <v>35</v>
      </c>
      <c r="H3268" s="9" t="s">
        <v>36</v>
      </c>
      <c r="I3268" s="11">
        <v>177907984</v>
      </c>
      <c r="J3268" s="11">
        <v>4249545</v>
      </c>
      <c r="K3268" s="11">
        <v>7286062</v>
      </c>
      <c r="L3268" s="11">
        <v>943458</v>
      </c>
      <c r="M3268" s="11">
        <v>6342604</v>
      </c>
      <c r="N3268" s="11">
        <v>6939104</v>
      </c>
      <c r="O3268" s="8" t="s">
        <v>37</v>
      </c>
      <c r="P3268" s="14" t="s">
        <v>3417</v>
      </c>
      <c r="Q3268" s="12">
        <v>2.0817312000000001</v>
      </c>
      <c r="R3268" s="12">
        <v>3044.6454036</v>
      </c>
      <c r="S3268" s="12" t="s">
        <v>3417</v>
      </c>
      <c r="T3268" s="12">
        <v>2.0817312000000001</v>
      </c>
      <c r="U3268" s="12">
        <v>1.8885341559</v>
      </c>
      <c r="V3268" s="8" t="s">
        <v>38</v>
      </c>
      <c r="W3268" s="8" t="s">
        <v>60</v>
      </c>
      <c r="X3268" s="8" t="s">
        <v>61</v>
      </c>
      <c r="Y3268" s="8" t="s">
        <v>62</v>
      </c>
      <c r="Z3268" s="1">
        <f t="shared" ref="Z3268:Z3331" si="51">IFERROR(ABS(S3268/(I3268/1000))*0.907185,ABS(U3268/(I3268/1000)))</f>
        <v>1.0615229926387114E-5</v>
      </c>
    </row>
    <row r="3269" spans="1:26" x14ac:dyDescent="0.2">
      <c r="A3269" s="7">
        <v>50810</v>
      </c>
      <c r="B3269" s="8" t="s">
        <v>1894</v>
      </c>
      <c r="C3269" s="9" t="s">
        <v>67</v>
      </c>
      <c r="D3269" s="9" t="s">
        <v>504</v>
      </c>
      <c r="E3269" s="10">
        <v>7</v>
      </c>
      <c r="F3269" s="9" t="s">
        <v>43</v>
      </c>
      <c r="G3269" s="9" t="s">
        <v>3429</v>
      </c>
      <c r="H3269" s="9" t="s">
        <v>3419</v>
      </c>
      <c r="I3269" s="11">
        <v>244869286</v>
      </c>
      <c r="J3269" s="11">
        <v>5747257</v>
      </c>
      <c r="K3269" s="11">
        <v>9876554</v>
      </c>
      <c r="L3269" s="11">
        <v>1298558</v>
      </c>
      <c r="M3269" s="11">
        <v>8577996</v>
      </c>
      <c r="N3269" s="11">
        <v>851427</v>
      </c>
      <c r="O3269" s="8" t="s">
        <v>46</v>
      </c>
      <c r="P3269" s="14" t="s">
        <v>3417</v>
      </c>
      <c r="Q3269" s="12">
        <v>2979.9944999999998</v>
      </c>
      <c r="R3269" s="12">
        <v>3044.6454036</v>
      </c>
      <c r="S3269" s="12" t="s">
        <v>3417</v>
      </c>
      <c r="T3269" s="12">
        <v>2979.9944999999998</v>
      </c>
      <c r="U3269" s="12">
        <v>2703.4332758777</v>
      </c>
      <c r="V3269" s="8" t="s">
        <v>38</v>
      </c>
      <c r="W3269" s="8" t="s">
        <v>60</v>
      </c>
      <c r="X3269" s="8" t="s">
        <v>61</v>
      </c>
      <c r="Y3269" s="8" t="s">
        <v>62</v>
      </c>
      <c r="Z3269" s="1">
        <f t="shared" si="51"/>
        <v>1.104031183346408E-2</v>
      </c>
    </row>
    <row r="3270" spans="1:26" x14ac:dyDescent="0.2">
      <c r="A3270" s="7">
        <v>50810</v>
      </c>
      <c r="B3270" s="8" t="s">
        <v>1894</v>
      </c>
      <c r="C3270" s="9" t="s">
        <v>67</v>
      </c>
      <c r="D3270" s="9" t="s">
        <v>504</v>
      </c>
      <c r="E3270" s="10">
        <v>7</v>
      </c>
      <c r="F3270" s="9" t="s">
        <v>43</v>
      </c>
      <c r="G3270" s="9" t="s">
        <v>3418</v>
      </c>
      <c r="H3270" s="9" t="s">
        <v>3419</v>
      </c>
      <c r="I3270" s="11">
        <v>84964071</v>
      </c>
      <c r="J3270" s="11">
        <v>1991149</v>
      </c>
      <c r="K3270" s="11">
        <v>3422436</v>
      </c>
      <c r="L3270" s="11">
        <v>450572</v>
      </c>
      <c r="M3270" s="11">
        <v>2971864</v>
      </c>
      <c r="N3270" s="11">
        <v>438774</v>
      </c>
      <c r="O3270" s="8" t="s">
        <v>46</v>
      </c>
      <c r="P3270" s="14" t="s">
        <v>3417</v>
      </c>
      <c r="Q3270" s="12">
        <v>62.569172399999999</v>
      </c>
      <c r="R3270" s="12">
        <v>3044.6454036</v>
      </c>
      <c r="S3270" s="12" t="s">
        <v>3417</v>
      </c>
      <c r="T3270" s="12">
        <v>62.569172399999999</v>
      </c>
      <c r="U3270" s="12">
        <v>56.762380840100001</v>
      </c>
      <c r="V3270" s="8" t="s">
        <v>38</v>
      </c>
      <c r="W3270" s="8" t="s">
        <v>60</v>
      </c>
      <c r="X3270" s="8" t="s">
        <v>61</v>
      </c>
      <c r="Y3270" s="8" t="s">
        <v>62</v>
      </c>
      <c r="Z3270" s="1">
        <f t="shared" si="51"/>
        <v>6.6807510718383545E-4</v>
      </c>
    </row>
    <row r="3271" spans="1:26" x14ac:dyDescent="0.2">
      <c r="A3271" s="7">
        <v>50813</v>
      </c>
      <c r="B3271" s="8" t="s">
        <v>1895</v>
      </c>
      <c r="C3271" s="9" t="s">
        <v>975</v>
      </c>
      <c r="D3271" s="9" t="s">
        <v>504</v>
      </c>
      <c r="E3271" s="10">
        <v>7</v>
      </c>
      <c r="F3271" s="9" t="s">
        <v>43</v>
      </c>
      <c r="G3271" s="9" t="s">
        <v>44</v>
      </c>
      <c r="H3271" s="9" t="s">
        <v>45</v>
      </c>
      <c r="I3271" s="11">
        <v>1714558</v>
      </c>
      <c r="J3271" s="11">
        <v>10913</v>
      </c>
      <c r="K3271" s="11">
        <v>58059</v>
      </c>
      <c r="L3271" s="11">
        <v>21687</v>
      </c>
      <c r="M3271" s="11">
        <v>36372</v>
      </c>
      <c r="N3271" s="11">
        <v>2216</v>
      </c>
      <c r="O3271" s="8" t="s">
        <v>46</v>
      </c>
      <c r="P3271" s="14">
        <v>8.1725631768952995E-3</v>
      </c>
      <c r="Q3271" s="12">
        <v>34.409759999999999</v>
      </c>
      <c r="R3271" s="12">
        <v>1401.1777256</v>
      </c>
      <c r="S3271" s="12" t="s">
        <v>3417</v>
      </c>
      <c r="T3271" s="12">
        <v>34.409759999999999</v>
      </c>
      <c r="U3271" s="12">
        <v>31.216329492900002</v>
      </c>
      <c r="V3271" s="8" t="s">
        <v>38</v>
      </c>
      <c r="W3271" s="8" t="s">
        <v>71</v>
      </c>
      <c r="X3271" s="8" t="s">
        <v>72</v>
      </c>
      <c r="Y3271" s="8" t="s">
        <v>73</v>
      </c>
      <c r="Z3271" s="1">
        <f t="shared" si="51"/>
        <v>1.8206633717202918E-2</v>
      </c>
    </row>
    <row r="3272" spans="1:26" x14ac:dyDescent="0.2">
      <c r="A3272" s="7">
        <v>50813</v>
      </c>
      <c r="B3272" s="8" t="s">
        <v>1895</v>
      </c>
      <c r="C3272" s="9" t="s">
        <v>975</v>
      </c>
      <c r="D3272" s="9" t="s">
        <v>504</v>
      </c>
      <c r="E3272" s="10">
        <v>7</v>
      </c>
      <c r="F3272" s="9" t="s">
        <v>43</v>
      </c>
      <c r="G3272" s="9" t="s">
        <v>35</v>
      </c>
      <c r="H3272" s="9" t="s">
        <v>36</v>
      </c>
      <c r="I3272" s="11">
        <v>74197732</v>
      </c>
      <c r="J3272" s="11">
        <v>454330</v>
      </c>
      <c r="K3272" s="11">
        <v>2444768</v>
      </c>
      <c r="L3272" s="11">
        <v>930342</v>
      </c>
      <c r="M3272" s="11">
        <v>1514426</v>
      </c>
      <c r="N3272" s="11">
        <v>2444768</v>
      </c>
      <c r="O3272" s="8" t="s">
        <v>37</v>
      </c>
      <c r="P3272" s="14" t="s">
        <v>3417</v>
      </c>
      <c r="Q3272" s="12">
        <v>0.73343040000000004</v>
      </c>
      <c r="R3272" s="12">
        <v>1401.1777256</v>
      </c>
      <c r="S3272" s="12" t="s">
        <v>3417</v>
      </c>
      <c r="T3272" s="12">
        <v>0.73343040000000004</v>
      </c>
      <c r="U3272" s="12">
        <v>0.66536369409999996</v>
      </c>
      <c r="V3272" s="8" t="s">
        <v>38</v>
      </c>
      <c r="W3272" s="8" t="s">
        <v>71</v>
      </c>
      <c r="X3272" s="8" t="s">
        <v>72</v>
      </c>
      <c r="Y3272" s="8" t="s">
        <v>73</v>
      </c>
      <c r="Z3272" s="1">
        <f t="shared" si="51"/>
        <v>8.9674397877821912E-6</v>
      </c>
    </row>
    <row r="3273" spans="1:26" x14ac:dyDescent="0.2">
      <c r="A3273" s="7">
        <v>50813</v>
      </c>
      <c r="B3273" s="8" t="s">
        <v>1895</v>
      </c>
      <c r="C3273" s="9" t="s">
        <v>975</v>
      </c>
      <c r="D3273" s="9" t="s">
        <v>504</v>
      </c>
      <c r="E3273" s="10">
        <v>7</v>
      </c>
      <c r="F3273" s="9" t="s">
        <v>43</v>
      </c>
      <c r="G3273" s="9" t="s">
        <v>3429</v>
      </c>
      <c r="H3273" s="9" t="s">
        <v>3419</v>
      </c>
      <c r="I3273" s="11">
        <v>131601392</v>
      </c>
      <c r="J3273" s="11">
        <v>812951</v>
      </c>
      <c r="K3273" s="11">
        <v>4361309</v>
      </c>
      <c r="L3273" s="11">
        <v>1651475</v>
      </c>
      <c r="M3273" s="11">
        <v>2709834</v>
      </c>
      <c r="N3273" s="11">
        <v>379244</v>
      </c>
      <c r="O3273" s="8" t="s">
        <v>46</v>
      </c>
      <c r="P3273" s="14" t="s">
        <v>3417</v>
      </c>
      <c r="Q3273" s="12">
        <v>1327.354</v>
      </c>
      <c r="R3273" s="12">
        <v>1401.1777256</v>
      </c>
      <c r="S3273" s="12" t="s">
        <v>3417</v>
      </c>
      <c r="T3273" s="12">
        <v>1327.354</v>
      </c>
      <c r="U3273" s="12">
        <v>1204.1676494602</v>
      </c>
      <c r="V3273" s="8" t="s">
        <v>38</v>
      </c>
      <c r="W3273" s="8" t="s">
        <v>71</v>
      </c>
      <c r="X3273" s="8" t="s">
        <v>72</v>
      </c>
      <c r="Y3273" s="8" t="s">
        <v>73</v>
      </c>
      <c r="Z3273" s="1">
        <f t="shared" si="51"/>
        <v>9.1501133168880155E-3</v>
      </c>
    </row>
    <row r="3274" spans="1:26" x14ac:dyDescent="0.2">
      <c r="A3274" s="7">
        <v>50813</v>
      </c>
      <c r="B3274" s="8" t="s">
        <v>1895</v>
      </c>
      <c r="C3274" s="9" t="s">
        <v>975</v>
      </c>
      <c r="D3274" s="9" t="s">
        <v>504</v>
      </c>
      <c r="E3274" s="10">
        <v>7</v>
      </c>
      <c r="F3274" s="9" t="s">
        <v>43</v>
      </c>
      <c r="G3274" s="9" t="s">
        <v>3418</v>
      </c>
      <c r="H3274" s="9" t="s">
        <v>3419</v>
      </c>
      <c r="I3274" s="11">
        <v>73365318</v>
      </c>
      <c r="J3274" s="11">
        <v>455931</v>
      </c>
      <c r="K3274" s="11">
        <v>2441268</v>
      </c>
      <c r="L3274" s="11">
        <v>921502</v>
      </c>
      <c r="M3274" s="11">
        <v>1519766</v>
      </c>
      <c r="N3274" s="11">
        <v>271252</v>
      </c>
      <c r="O3274" s="8" t="s">
        <v>46</v>
      </c>
      <c r="P3274" s="14" t="s">
        <v>3417</v>
      </c>
      <c r="Q3274" s="12">
        <v>38.680535200000001</v>
      </c>
      <c r="R3274" s="12">
        <v>1401.1777256</v>
      </c>
      <c r="S3274" s="12" t="s">
        <v>3417</v>
      </c>
      <c r="T3274" s="12">
        <v>38.680535200000001</v>
      </c>
      <c r="U3274" s="12">
        <v>35.090751338099999</v>
      </c>
      <c r="V3274" s="8" t="s">
        <v>38</v>
      </c>
      <c r="W3274" s="8" t="s">
        <v>71</v>
      </c>
      <c r="X3274" s="8" t="s">
        <v>72</v>
      </c>
      <c r="Y3274" s="8" t="s">
        <v>73</v>
      </c>
      <c r="Z3274" s="1">
        <f t="shared" si="51"/>
        <v>4.7830163208861169E-4</v>
      </c>
    </row>
    <row r="3275" spans="1:26" x14ac:dyDescent="0.2">
      <c r="A3275" s="7">
        <v>50815</v>
      </c>
      <c r="B3275" s="8" t="s">
        <v>1896</v>
      </c>
      <c r="C3275" s="9" t="s">
        <v>49</v>
      </c>
      <c r="D3275" s="9" t="s">
        <v>24</v>
      </c>
      <c r="E3275" s="10">
        <v>3</v>
      </c>
      <c r="F3275" s="9" t="s">
        <v>34</v>
      </c>
      <c r="G3275" s="9" t="s">
        <v>35</v>
      </c>
      <c r="H3275" s="9" t="s">
        <v>36</v>
      </c>
      <c r="I3275" s="11">
        <v>638191000</v>
      </c>
      <c r="J3275" s="11">
        <v>0</v>
      </c>
      <c r="K3275" s="11">
        <v>574898</v>
      </c>
      <c r="L3275" s="11">
        <v>574898</v>
      </c>
      <c r="M3275" s="11">
        <v>0</v>
      </c>
      <c r="N3275" s="11">
        <v>562261</v>
      </c>
      <c r="O3275" s="8" t="s">
        <v>37</v>
      </c>
      <c r="P3275" s="14" t="s">
        <v>3417</v>
      </c>
      <c r="Q3275" s="12">
        <v>0.1686783</v>
      </c>
      <c r="R3275" s="12">
        <v>11.2839183</v>
      </c>
      <c r="S3275" s="12">
        <v>11.568</v>
      </c>
      <c r="T3275" s="12">
        <v>0.17292491160000001</v>
      </c>
      <c r="U3275" s="12">
        <v>0.1568764507</v>
      </c>
      <c r="V3275" s="8" t="s">
        <v>124</v>
      </c>
      <c r="W3275" s="8" t="s">
        <v>160</v>
      </c>
      <c r="X3275" s="8" t="s">
        <v>161</v>
      </c>
      <c r="Y3275" s="8" t="s">
        <v>161</v>
      </c>
      <c r="Z3275" s="1">
        <f t="shared" si="51"/>
        <v>1.6443848440357194E-5</v>
      </c>
    </row>
    <row r="3276" spans="1:26" x14ac:dyDescent="0.2">
      <c r="A3276" s="7">
        <v>50815</v>
      </c>
      <c r="B3276" s="8" t="s">
        <v>1896</v>
      </c>
      <c r="C3276" s="9" t="s">
        <v>49</v>
      </c>
      <c r="D3276" s="9" t="s">
        <v>24</v>
      </c>
      <c r="E3276" s="10">
        <v>3</v>
      </c>
      <c r="F3276" s="9" t="s">
        <v>42</v>
      </c>
      <c r="G3276" s="9" t="s">
        <v>35</v>
      </c>
      <c r="H3276" s="9" t="s">
        <v>36</v>
      </c>
      <c r="I3276" s="11">
        <v>2703742000</v>
      </c>
      <c r="J3276" s="11">
        <v>13814317</v>
      </c>
      <c r="K3276" s="11">
        <v>37921057</v>
      </c>
      <c r="L3276" s="11">
        <v>16990274</v>
      </c>
      <c r="M3276" s="11">
        <v>20930783</v>
      </c>
      <c r="N3276" s="11">
        <v>37050800</v>
      </c>
      <c r="O3276" s="8" t="s">
        <v>37</v>
      </c>
      <c r="P3276" s="14" t="s">
        <v>3417</v>
      </c>
      <c r="Q3276" s="12">
        <v>11.11524</v>
      </c>
      <c r="R3276" s="12">
        <v>11.2839183</v>
      </c>
      <c r="S3276" s="12">
        <v>11.568</v>
      </c>
      <c r="T3276" s="12">
        <v>11.3950750884</v>
      </c>
      <c r="U3276" s="12">
        <v>10.3375443059</v>
      </c>
      <c r="V3276" s="8" t="s">
        <v>124</v>
      </c>
      <c r="W3276" s="8" t="s">
        <v>160</v>
      </c>
      <c r="X3276" s="8" t="s">
        <v>161</v>
      </c>
      <c r="Y3276" s="8" t="s">
        <v>161</v>
      </c>
      <c r="Z3276" s="1">
        <f t="shared" si="51"/>
        <v>3.8814043943541947E-6</v>
      </c>
    </row>
    <row r="3277" spans="1:26" x14ac:dyDescent="0.2">
      <c r="A3277" s="7">
        <v>50831</v>
      </c>
      <c r="B3277" s="8" t="s">
        <v>3489</v>
      </c>
      <c r="C3277" s="9" t="s">
        <v>34</v>
      </c>
      <c r="D3277" s="9" t="s">
        <v>24</v>
      </c>
      <c r="E3277" s="10">
        <v>2</v>
      </c>
      <c r="F3277" s="9" t="s">
        <v>25</v>
      </c>
      <c r="G3277" s="9" t="s">
        <v>3420</v>
      </c>
      <c r="H3277" s="9" t="s">
        <v>3419</v>
      </c>
      <c r="I3277" s="11">
        <v>1384000</v>
      </c>
      <c r="J3277" s="11">
        <v>0</v>
      </c>
      <c r="K3277" s="11">
        <v>17751</v>
      </c>
      <c r="L3277" s="11">
        <v>17751</v>
      </c>
      <c r="M3277" s="11">
        <v>0</v>
      </c>
      <c r="N3277" s="11">
        <v>39186</v>
      </c>
      <c r="O3277" s="8" t="s">
        <v>37</v>
      </c>
      <c r="P3277" s="14" t="s">
        <v>3417</v>
      </c>
      <c r="Q3277" s="12">
        <v>1.17558E-2</v>
      </c>
      <c r="R3277" s="12">
        <v>1.17558E-2</v>
      </c>
      <c r="S3277" s="12" t="s">
        <v>3417</v>
      </c>
      <c r="T3277" s="12">
        <v>1.17558E-2</v>
      </c>
      <c r="U3277" s="12">
        <v>1.06647918E-2</v>
      </c>
      <c r="V3277" s="8" t="s">
        <v>51</v>
      </c>
      <c r="W3277" s="8" t="s">
        <v>154</v>
      </c>
      <c r="X3277" s="8" t="s">
        <v>155</v>
      </c>
      <c r="Y3277" s="8" t="s">
        <v>141</v>
      </c>
      <c r="Z3277" s="1">
        <f t="shared" si="51"/>
        <v>7.705774421965318E-6</v>
      </c>
    </row>
    <row r="3278" spans="1:26" x14ac:dyDescent="0.2">
      <c r="A3278" s="7">
        <v>50835</v>
      </c>
      <c r="B3278" s="8" t="s">
        <v>1897</v>
      </c>
      <c r="C3278" s="9" t="s">
        <v>546</v>
      </c>
      <c r="D3278" s="9" t="s">
        <v>24</v>
      </c>
      <c r="E3278" s="10">
        <v>3</v>
      </c>
      <c r="F3278" s="9" t="s">
        <v>43</v>
      </c>
      <c r="G3278" s="9" t="s">
        <v>44</v>
      </c>
      <c r="H3278" s="9" t="s">
        <v>45</v>
      </c>
      <c r="I3278" s="11">
        <v>370465211</v>
      </c>
      <c r="J3278" s="11">
        <v>218158</v>
      </c>
      <c r="K3278" s="11">
        <v>4714906</v>
      </c>
      <c r="L3278" s="11">
        <v>4053816</v>
      </c>
      <c r="M3278" s="11">
        <v>661090</v>
      </c>
      <c r="N3278" s="11">
        <v>209117</v>
      </c>
      <c r="O3278" s="8" t="s">
        <v>46</v>
      </c>
      <c r="P3278" s="14">
        <v>9.1211771400698995E-3</v>
      </c>
      <c r="Q3278" s="12">
        <v>114.25416072</v>
      </c>
      <c r="R3278" s="12">
        <v>115.7420828007</v>
      </c>
      <c r="S3278" s="12">
        <v>107.63800000000001</v>
      </c>
      <c r="T3278" s="12">
        <v>106.2542599372</v>
      </c>
      <c r="U3278" s="12">
        <v>96.393232275399996</v>
      </c>
      <c r="V3278" s="8" t="s">
        <v>177</v>
      </c>
      <c r="W3278" s="8" t="s">
        <v>60</v>
      </c>
      <c r="X3278" s="8" t="s">
        <v>61</v>
      </c>
      <c r="Y3278" s="8" t="s">
        <v>62</v>
      </c>
      <c r="Z3278" s="1">
        <f t="shared" si="51"/>
        <v>2.6358096828152643E-4</v>
      </c>
    </row>
    <row r="3279" spans="1:26" x14ac:dyDescent="0.2">
      <c r="A3279" s="7">
        <v>50835</v>
      </c>
      <c r="B3279" s="8" t="s">
        <v>1897</v>
      </c>
      <c r="C3279" s="9" t="s">
        <v>546</v>
      </c>
      <c r="D3279" s="9" t="s">
        <v>24</v>
      </c>
      <c r="E3279" s="10">
        <v>3</v>
      </c>
      <c r="F3279" s="9" t="s">
        <v>43</v>
      </c>
      <c r="G3279" s="9" t="s">
        <v>35</v>
      </c>
      <c r="H3279" s="9" t="s">
        <v>36</v>
      </c>
      <c r="I3279" s="11">
        <v>107963429</v>
      </c>
      <c r="J3279" s="11">
        <v>62345</v>
      </c>
      <c r="K3279" s="11">
        <v>1370314</v>
      </c>
      <c r="L3279" s="11">
        <v>1181391</v>
      </c>
      <c r="M3279" s="11">
        <v>188923</v>
      </c>
      <c r="N3279" s="11">
        <v>1296091</v>
      </c>
      <c r="O3279" s="8" t="s">
        <v>37</v>
      </c>
      <c r="P3279" s="14" t="s">
        <v>3417</v>
      </c>
      <c r="Q3279" s="12">
        <v>1.22596101E-2</v>
      </c>
      <c r="R3279" s="12">
        <v>115.7420828007</v>
      </c>
      <c r="S3279" s="12">
        <v>107.63800000000001</v>
      </c>
      <c r="T3279" s="12">
        <v>1.1401211E-2</v>
      </c>
      <c r="U3279" s="12">
        <v>1.0343110799999999E-2</v>
      </c>
      <c r="V3279" s="8" t="s">
        <v>177</v>
      </c>
      <c r="W3279" s="8" t="s">
        <v>60</v>
      </c>
      <c r="X3279" s="8" t="s">
        <v>61</v>
      </c>
      <c r="Y3279" s="8" t="s">
        <v>62</v>
      </c>
      <c r="Z3279" s="1">
        <f t="shared" si="51"/>
        <v>9.0445051564636773E-4</v>
      </c>
    </row>
    <row r="3280" spans="1:26" x14ac:dyDescent="0.2">
      <c r="A3280" s="7">
        <v>50835</v>
      </c>
      <c r="B3280" s="8" t="s">
        <v>1897</v>
      </c>
      <c r="C3280" s="9" t="s">
        <v>546</v>
      </c>
      <c r="D3280" s="9" t="s">
        <v>24</v>
      </c>
      <c r="E3280" s="10">
        <v>3</v>
      </c>
      <c r="F3280" s="9" t="s">
        <v>43</v>
      </c>
      <c r="G3280" s="9" t="s">
        <v>566</v>
      </c>
      <c r="H3280" s="9" t="s">
        <v>3419</v>
      </c>
      <c r="I3280" s="11">
        <v>2884549</v>
      </c>
      <c r="J3280" s="11">
        <v>1521</v>
      </c>
      <c r="K3280" s="11">
        <v>36174</v>
      </c>
      <c r="L3280" s="11">
        <v>31565</v>
      </c>
      <c r="M3280" s="11">
        <v>4609</v>
      </c>
      <c r="N3280" s="11">
        <v>1377</v>
      </c>
      <c r="O3280" s="8" t="s">
        <v>46</v>
      </c>
      <c r="P3280" s="14">
        <v>1.5599999999999999E-2</v>
      </c>
      <c r="Q3280" s="12">
        <v>1.2860499599999999</v>
      </c>
      <c r="R3280" s="12">
        <v>115.7420828007</v>
      </c>
      <c r="S3280" s="12">
        <v>107.63800000000001</v>
      </c>
      <c r="T3280" s="12">
        <v>1.1960027177999999</v>
      </c>
      <c r="U3280" s="12">
        <v>1.085006548</v>
      </c>
      <c r="V3280" s="8" t="s">
        <v>177</v>
      </c>
      <c r="W3280" s="8" t="s">
        <v>60</v>
      </c>
      <c r="X3280" s="8" t="s">
        <v>61</v>
      </c>
      <c r="Y3280" s="8" t="s">
        <v>62</v>
      </c>
      <c r="Z3280" s="1">
        <f t="shared" si="51"/>
        <v>3.3851939776374053E-2</v>
      </c>
    </row>
    <row r="3281" spans="1:26" x14ac:dyDescent="0.2">
      <c r="A3281" s="7">
        <v>50835</v>
      </c>
      <c r="B3281" s="8" t="s">
        <v>1897</v>
      </c>
      <c r="C3281" s="9" t="s">
        <v>546</v>
      </c>
      <c r="D3281" s="9" t="s">
        <v>24</v>
      </c>
      <c r="E3281" s="10">
        <v>3</v>
      </c>
      <c r="F3281" s="9" t="s">
        <v>43</v>
      </c>
      <c r="G3281" s="9" t="s">
        <v>3418</v>
      </c>
      <c r="H3281" s="9" t="s">
        <v>3419</v>
      </c>
      <c r="I3281" s="11">
        <v>29116811</v>
      </c>
      <c r="J3281" s="11">
        <v>17027</v>
      </c>
      <c r="K3281" s="11">
        <v>370199</v>
      </c>
      <c r="L3281" s="11">
        <v>318610</v>
      </c>
      <c r="M3281" s="11">
        <v>51589</v>
      </c>
      <c r="N3281" s="11">
        <v>42212</v>
      </c>
      <c r="O3281" s="8" t="s">
        <v>46</v>
      </c>
      <c r="P3281" s="14" t="s">
        <v>3417</v>
      </c>
      <c r="Q3281" s="12">
        <v>0.18961251060000001</v>
      </c>
      <c r="R3281" s="12">
        <v>115.7420828007</v>
      </c>
      <c r="S3281" s="12">
        <v>107.63800000000001</v>
      </c>
      <c r="T3281" s="12">
        <v>0.1763361339</v>
      </c>
      <c r="U3281" s="12">
        <v>0.15997109130000001</v>
      </c>
      <c r="V3281" s="8" t="s">
        <v>177</v>
      </c>
      <c r="W3281" s="8" t="s">
        <v>60</v>
      </c>
      <c r="X3281" s="8" t="s">
        <v>61</v>
      </c>
      <c r="Y3281" s="8" t="s">
        <v>62</v>
      </c>
      <c r="Z3281" s="1">
        <f t="shared" si="51"/>
        <v>3.3536495129909659E-3</v>
      </c>
    </row>
    <row r="3282" spans="1:26" x14ac:dyDescent="0.2">
      <c r="A3282" s="7">
        <v>50837</v>
      </c>
      <c r="B3282" s="8" t="s">
        <v>1898</v>
      </c>
      <c r="C3282" s="9" t="s">
        <v>34</v>
      </c>
      <c r="D3282" s="9" t="s">
        <v>24</v>
      </c>
      <c r="E3282" s="10">
        <v>3</v>
      </c>
      <c r="F3282" s="9" t="s">
        <v>43</v>
      </c>
      <c r="G3282" s="9" t="s">
        <v>35</v>
      </c>
      <c r="H3282" s="9" t="s">
        <v>36</v>
      </c>
      <c r="I3282" s="11">
        <v>9833913</v>
      </c>
      <c r="J3282" s="11">
        <v>4534</v>
      </c>
      <c r="K3282" s="11">
        <v>210281</v>
      </c>
      <c r="L3282" s="11">
        <v>188682</v>
      </c>
      <c r="M3282" s="11">
        <v>21599</v>
      </c>
      <c r="N3282" s="11">
        <v>202029</v>
      </c>
      <c r="O3282" s="8" t="s">
        <v>37</v>
      </c>
      <c r="P3282" s="14" t="s">
        <v>3417</v>
      </c>
      <c r="Q3282" s="12">
        <v>6.0608700000000001E-2</v>
      </c>
      <c r="R3282" s="12">
        <v>324.44695869999998</v>
      </c>
      <c r="S3282" s="12" t="s">
        <v>3417</v>
      </c>
      <c r="T3282" s="12">
        <v>6.0608700000000001E-2</v>
      </c>
      <c r="U3282" s="12">
        <v>5.4983851899999998E-2</v>
      </c>
      <c r="V3282" s="8" t="s">
        <v>51</v>
      </c>
      <c r="W3282" s="8" t="s">
        <v>154</v>
      </c>
      <c r="X3282" s="8" t="s">
        <v>155</v>
      </c>
      <c r="Y3282" s="8" t="s">
        <v>141</v>
      </c>
      <c r="Z3282" s="1">
        <f t="shared" si="51"/>
        <v>5.5912485599577702E-6</v>
      </c>
    </row>
    <row r="3283" spans="1:26" x14ac:dyDescent="0.2">
      <c r="A3283" s="7">
        <v>50837</v>
      </c>
      <c r="B3283" s="8" t="s">
        <v>1898</v>
      </c>
      <c r="C3283" s="9" t="s">
        <v>34</v>
      </c>
      <c r="D3283" s="9" t="s">
        <v>24</v>
      </c>
      <c r="E3283" s="10">
        <v>3</v>
      </c>
      <c r="F3283" s="9" t="s">
        <v>43</v>
      </c>
      <c r="G3283" s="9" t="s">
        <v>567</v>
      </c>
      <c r="H3283" s="9" t="s">
        <v>3419</v>
      </c>
      <c r="I3283" s="11">
        <v>163281087</v>
      </c>
      <c r="J3283" s="11">
        <v>92338</v>
      </c>
      <c r="K3283" s="11">
        <v>3569213</v>
      </c>
      <c r="L3283" s="11">
        <v>3129504</v>
      </c>
      <c r="M3283" s="11">
        <v>439709</v>
      </c>
      <c r="N3283" s="11">
        <v>381631</v>
      </c>
      <c r="O3283" s="8" t="s">
        <v>46</v>
      </c>
      <c r="P3283" s="14" t="s">
        <v>3417</v>
      </c>
      <c r="Q3283" s="12">
        <v>324.38634999999999</v>
      </c>
      <c r="R3283" s="12">
        <v>324.44695869999998</v>
      </c>
      <c r="S3283" s="12" t="s">
        <v>3417</v>
      </c>
      <c r="T3283" s="12">
        <v>324.38634999999999</v>
      </c>
      <c r="U3283" s="12">
        <v>294.28136623419999</v>
      </c>
      <c r="V3283" s="8" t="s">
        <v>51</v>
      </c>
      <c r="W3283" s="8" t="s">
        <v>154</v>
      </c>
      <c r="X3283" s="8" t="s">
        <v>155</v>
      </c>
      <c r="Y3283" s="8" t="s">
        <v>141</v>
      </c>
      <c r="Z3283" s="1">
        <f t="shared" si="51"/>
        <v>1.8022991617773832E-3</v>
      </c>
    </row>
    <row r="3284" spans="1:26" x14ac:dyDescent="0.2">
      <c r="A3284" s="7">
        <v>50846</v>
      </c>
      <c r="B3284" s="8" t="s">
        <v>1899</v>
      </c>
      <c r="C3284" s="9" t="s">
        <v>67</v>
      </c>
      <c r="D3284" s="9" t="s">
        <v>504</v>
      </c>
      <c r="E3284" s="10">
        <v>7</v>
      </c>
      <c r="F3284" s="9" t="s">
        <v>50</v>
      </c>
      <c r="G3284" s="9" t="s">
        <v>35</v>
      </c>
      <c r="H3284" s="9" t="s">
        <v>36</v>
      </c>
      <c r="I3284" s="11">
        <v>188633000</v>
      </c>
      <c r="J3284" s="11">
        <v>712160</v>
      </c>
      <c r="K3284" s="11">
        <v>3476347</v>
      </c>
      <c r="L3284" s="11">
        <v>1650296</v>
      </c>
      <c r="M3284" s="11">
        <v>1826051</v>
      </c>
      <c r="N3284" s="11">
        <v>3342641</v>
      </c>
      <c r="O3284" s="8" t="s">
        <v>37</v>
      </c>
      <c r="P3284" s="14" t="s">
        <v>3417</v>
      </c>
      <c r="Q3284" s="12">
        <v>1.0027923000000001</v>
      </c>
      <c r="R3284" s="12">
        <v>3.8292932999999998</v>
      </c>
      <c r="S3284" s="12" t="s">
        <v>3417</v>
      </c>
      <c r="T3284" s="12">
        <v>1.0027923000000001</v>
      </c>
      <c r="U3284" s="12">
        <v>0.90972720669999996</v>
      </c>
      <c r="V3284" s="8" t="s">
        <v>38</v>
      </c>
      <c r="W3284" s="8" t="s">
        <v>60</v>
      </c>
      <c r="X3284" s="8" t="s">
        <v>61</v>
      </c>
      <c r="Y3284" s="8" t="s">
        <v>62</v>
      </c>
      <c r="Z3284" s="1">
        <f t="shared" si="51"/>
        <v>4.822736248164425E-6</v>
      </c>
    </row>
    <row r="3285" spans="1:26" x14ac:dyDescent="0.2">
      <c r="A3285" s="7">
        <v>50846</v>
      </c>
      <c r="B3285" s="8" t="s">
        <v>1899</v>
      </c>
      <c r="C3285" s="9" t="s">
        <v>67</v>
      </c>
      <c r="D3285" s="9" t="s">
        <v>504</v>
      </c>
      <c r="E3285" s="10">
        <v>7</v>
      </c>
      <c r="F3285" s="9" t="s">
        <v>43</v>
      </c>
      <c r="G3285" s="9" t="s">
        <v>35</v>
      </c>
      <c r="H3285" s="9" t="s">
        <v>36</v>
      </c>
      <c r="I3285" s="11">
        <v>112422030</v>
      </c>
      <c r="J3285" s="11">
        <v>3425984</v>
      </c>
      <c r="K3285" s="11">
        <v>9798538</v>
      </c>
      <c r="L3285" s="11">
        <v>1013966</v>
      </c>
      <c r="M3285" s="11">
        <v>8784572</v>
      </c>
      <c r="N3285" s="11">
        <v>9421670</v>
      </c>
      <c r="O3285" s="8" t="s">
        <v>37</v>
      </c>
      <c r="P3285" s="14" t="s">
        <v>3417</v>
      </c>
      <c r="Q3285" s="12">
        <v>2.8265009999999999</v>
      </c>
      <c r="R3285" s="12">
        <v>3.8292932999999998</v>
      </c>
      <c r="S3285" s="12" t="s">
        <v>3417</v>
      </c>
      <c r="T3285" s="12">
        <v>2.8265009999999999</v>
      </c>
      <c r="U3285" s="12">
        <v>2.5641848861000001</v>
      </c>
      <c r="V3285" s="8" t="s">
        <v>38</v>
      </c>
      <c r="W3285" s="8" t="s">
        <v>60</v>
      </c>
      <c r="X3285" s="8" t="s">
        <v>61</v>
      </c>
      <c r="Y3285" s="8" t="s">
        <v>62</v>
      </c>
      <c r="Z3285" s="1">
        <f t="shared" si="51"/>
        <v>2.2808562397423352E-5</v>
      </c>
    </row>
    <row r="3286" spans="1:26" x14ac:dyDescent="0.2">
      <c r="A3286" s="7">
        <v>50849</v>
      </c>
      <c r="B3286" s="8" t="s">
        <v>1900</v>
      </c>
      <c r="C3286" s="9" t="s">
        <v>34</v>
      </c>
      <c r="D3286" s="9" t="s">
        <v>588</v>
      </c>
      <c r="E3286" s="10">
        <v>5</v>
      </c>
      <c r="F3286" s="9" t="s">
        <v>34</v>
      </c>
      <c r="G3286" s="9" t="s">
        <v>35</v>
      </c>
      <c r="H3286" s="9" t="s">
        <v>36</v>
      </c>
      <c r="I3286" s="11">
        <v>7036000</v>
      </c>
      <c r="J3286" s="11">
        <v>195663</v>
      </c>
      <c r="K3286" s="11">
        <v>348682</v>
      </c>
      <c r="L3286" s="11">
        <v>38106</v>
      </c>
      <c r="M3286" s="11">
        <v>310576</v>
      </c>
      <c r="N3286" s="11">
        <v>334639</v>
      </c>
      <c r="O3286" s="8" t="s">
        <v>37</v>
      </c>
      <c r="P3286" s="14" t="s">
        <v>3417</v>
      </c>
      <c r="Q3286" s="12">
        <v>0.1003917</v>
      </c>
      <c r="R3286" s="12">
        <v>0.59864430000000002</v>
      </c>
      <c r="S3286" s="12" t="s">
        <v>3417</v>
      </c>
      <c r="T3286" s="12">
        <v>0.1003917</v>
      </c>
      <c r="U3286" s="12">
        <v>9.1074752800000006E-2</v>
      </c>
      <c r="V3286" s="8" t="s">
        <v>51</v>
      </c>
      <c r="W3286" s="8" t="s">
        <v>154</v>
      </c>
      <c r="X3286" s="8" t="s">
        <v>155</v>
      </c>
      <c r="Y3286" s="8" t="s">
        <v>141</v>
      </c>
      <c r="Z3286" s="1">
        <f t="shared" si="51"/>
        <v>1.2944109266628767E-5</v>
      </c>
    </row>
    <row r="3287" spans="1:26" x14ac:dyDescent="0.2">
      <c r="A3287" s="7">
        <v>50849</v>
      </c>
      <c r="B3287" s="8" t="s">
        <v>1900</v>
      </c>
      <c r="C3287" s="9" t="s">
        <v>34</v>
      </c>
      <c r="D3287" s="9" t="s">
        <v>588</v>
      </c>
      <c r="E3287" s="10">
        <v>5</v>
      </c>
      <c r="F3287" s="9" t="s">
        <v>42</v>
      </c>
      <c r="G3287" s="9" t="s">
        <v>35</v>
      </c>
      <c r="H3287" s="9" t="s">
        <v>36</v>
      </c>
      <c r="I3287" s="11">
        <v>158849000</v>
      </c>
      <c r="J3287" s="11">
        <v>520465</v>
      </c>
      <c r="K3287" s="11">
        <v>1730060</v>
      </c>
      <c r="L3287" s="11">
        <v>903925</v>
      </c>
      <c r="M3287" s="11">
        <v>826135</v>
      </c>
      <c r="N3287" s="11">
        <v>1660842</v>
      </c>
      <c r="O3287" s="8" t="s">
        <v>37</v>
      </c>
      <c r="P3287" s="14" t="s">
        <v>3417</v>
      </c>
      <c r="Q3287" s="12">
        <v>0.49825259999999999</v>
      </c>
      <c r="R3287" s="12">
        <v>0.59864430000000002</v>
      </c>
      <c r="S3287" s="12" t="s">
        <v>3417</v>
      </c>
      <c r="T3287" s="12">
        <v>0.49825259999999999</v>
      </c>
      <c r="U3287" s="12">
        <v>0.45201179349999998</v>
      </c>
      <c r="V3287" s="8" t="s">
        <v>51</v>
      </c>
      <c r="W3287" s="8" t="s">
        <v>154</v>
      </c>
      <c r="X3287" s="8" t="s">
        <v>155</v>
      </c>
      <c r="Y3287" s="8" t="s">
        <v>141</v>
      </c>
      <c r="Z3287" s="1">
        <f t="shared" si="51"/>
        <v>2.8455438403767098E-6</v>
      </c>
    </row>
    <row r="3288" spans="1:26" x14ac:dyDescent="0.2">
      <c r="A3288" s="7">
        <v>50850</v>
      </c>
      <c r="B3288" s="8" t="s">
        <v>1901</v>
      </c>
      <c r="C3288" s="9" t="s">
        <v>34</v>
      </c>
      <c r="D3288" s="9" t="s">
        <v>24</v>
      </c>
      <c r="E3288" s="10">
        <v>3</v>
      </c>
      <c r="F3288" s="9" t="s">
        <v>34</v>
      </c>
      <c r="G3288" s="9" t="s">
        <v>35</v>
      </c>
      <c r="H3288" s="9" t="s">
        <v>36</v>
      </c>
      <c r="I3288" s="11">
        <v>2126000</v>
      </c>
      <c r="J3288" s="11">
        <v>0</v>
      </c>
      <c r="K3288" s="11">
        <v>0</v>
      </c>
      <c r="L3288" s="11">
        <v>0</v>
      </c>
      <c r="M3288" s="11">
        <v>0</v>
      </c>
      <c r="N3288" s="11">
        <v>0</v>
      </c>
      <c r="O3288" s="8" t="s">
        <v>37</v>
      </c>
      <c r="P3288" s="14" t="s">
        <v>3417</v>
      </c>
      <c r="Q3288" s="12">
        <v>0</v>
      </c>
      <c r="R3288" s="12">
        <v>2.4624900000000002E-2</v>
      </c>
      <c r="S3288" s="12" t="s">
        <v>3417</v>
      </c>
      <c r="T3288" s="12">
        <v>0</v>
      </c>
      <c r="U3288" s="12">
        <v>0</v>
      </c>
      <c r="V3288" s="8" t="s">
        <v>51</v>
      </c>
      <c r="W3288" s="8" t="s">
        <v>154</v>
      </c>
      <c r="X3288" s="8" t="s">
        <v>155</v>
      </c>
      <c r="Y3288" s="8" t="s">
        <v>141</v>
      </c>
      <c r="Z3288" s="1">
        <f t="shared" si="51"/>
        <v>0</v>
      </c>
    </row>
    <row r="3289" spans="1:26" x14ac:dyDescent="0.2">
      <c r="A3289" s="7">
        <v>50850</v>
      </c>
      <c r="B3289" s="8" t="s">
        <v>1901</v>
      </c>
      <c r="C3289" s="9" t="s">
        <v>34</v>
      </c>
      <c r="D3289" s="9" t="s">
        <v>24</v>
      </c>
      <c r="E3289" s="10">
        <v>3</v>
      </c>
      <c r="F3289" s="9" t="s">
        <v>42</v>
      </c>
      <c r="G3289" s="9" t="s">
        <v>35</v>
      </c>
      <c r="H3289" s="9" t="s">
        <v>36</v>
      </c>
      <c r="I3289" s="11">
        <v>5358000</v>
      </c>
      <c r="J3289" s="11">
        <v>11109</v>
      </c>
      <c r="K3289" s="11">
        <v>84381</v>
      </c>
      <c r="L3289" s="11">
        <v>62594</v>
      </c>
      <c r="M3289" s="11">
        <v>21787</v>
      </c>
      <c r="N3289" s="11">
        <v>82083</v>
      </c>
      <c r="O3289" s="8" t="s">
        <v>37</v>
      </c>
      <c r="P3289" s="14" t="s">
        <v>3417</v>
      </c>
      <c r="Q3289" s="12">
        <v>2.4624900000000002E-2</v>
      </c>
      <c r="R3289" s="12">
        <v>2.4624900000000002E-2</v>
      </c>
      <c r="S3289" s="12" t="s">
        <v>3417</v>
      </c>
      <c r="T3289" s="12">
        <v>2.4624900000000002E-2</v>
      </c>
      <c r="U3289" s="12">
        <v>2.2339562699999999E-2</v>
      </c>
      <c r="V3289" s="8" t="s">
        <v>51</v>
      </c>
      <c r="W3289" s="8" t="s">
        <v>154</v>
      </c>
      <c r="X3289" s="8" t="s">
        <v>155</v>
      </c>
      <c r="Y3289" s="8" t="s">
        <v>141</v>
      </c>
      <c r="Z3289" s="1">
        <f t="shared" si="51"/>
        <v>4.1693846024636058E-6</v>
      </c>
    </row>
    <row r="3290" spans="1:26" x14ac:dyDescent="0.2">
      <c r="A3290" s="7">
        <v>50851</v>
      </c>
      <c r="B3290" s="8" t="s">
        <v>1902</v>
      </c>
      <c r="C3290" s="9" t="s">
        <v>34</v>
      </c>
      <c r="D3290" s="9" t="s">
        <v>24</v>
      </c>
      <c r="E3290" s="10">
        <v>3</v>
      </c>
      <c r="F3290" s="9" t="s">
        <v>34</v>
      </c>
      <c r="G3290" s="9" t="s">
        <v>35</v>
      </c>
      <c r="H3290" s="9" t="s">
        <v>36</v>
      </c>
      <c r="I3290" s="11">
        <v>1949000</v>
      </c>
      <c r="J3290" s="11">
        <v>0</v>
      </c>
      <c r="K3290" s="11">
        <v>0</v>
      </c>
      <c r="L3290" s="11">
        <v>0</v>
      </c>
      <c r="M3290" s="11">
        <v>0</v>
      </c>
      <c r="N3290" s="11">
        <v>0</v>
      </c>
      <c r="O3290" s="8" t="s">
        <v>37</v>
      </c>
      <c r="P3290" s="14" t="s">
        <v>3417</v>
      </c>
      <c r="Q3290" s="12">
        <v>0</v>
      </c>
      <c r="R3290" s="12">
        <v>2.19309E-2</v>
      </c>
      <c r="S3290" s="12" t="s">
        <v>3417</v>
      </c>
      <c r="T3290" s="12">
        <v>0</v>
      </c>
      <c r="U3290" s="12">
        <v>0</v>
      </c>
      <c r="V3290" s="8" t="s">
        <v>51</v>
      </c>
      <c r="W3290" s="8" t="s">
        <v>154</v>
      </c>
      <c r="X3290" s="8" t="s">
        <v>155</v>
      </c>
      <c r="Y3290" s="8" t="s">
        <v>141</v>
      </c>
      <c r="Z3290" s="1">
        <f t="shared" si="51"/>
        <v>0</v>
      </c>
    </row>
    <row r="3291" spans="1:26" x14ac:dyDescent="0.2">
      <c r="A3291" s="7">
        <v>50851</v>
      </c>
      <c r="B3291" s="8" t="s">
        <v>1902</v>
      </c>
      <c r="C3291" s="9" t="s">
        <v>34</v>
      </c>
      <c r="D3291" s="9" t="s">
        <v>24</v>
      </c>
      <c r="E3291" s="10">
        <v>3</v>
      </c>
      <c r="F3291" s="9" t="s">
        <v>42</v>
      </c>
      <c r="G3291" s="9" t="s">
        <v>35</v>
      </c>
      <c r="H3291" s="9" t="s">
        <v>36</v>
      </c>
      <c r="I3291" s="11">
        <v>6443000</v>
      </c>
      <c r="J3291" s="11">
        <v>6858</v>
      </c>
      <c r="K3291" s="11">
        <v>75287</v>
      </c>
      <c r="L3291" s="11">
        <v>61002</v>
      </c>
      <c r="M3291" s="11">
        <v>14285</v>
      </c>
      <c r="N3291" s="11">
        <v>73103</v>
      </c>
      <c r="O3291" s="8" t="s">
        <v>37</v>
      </c>
      <c r="P3291" s="14" t="s">
        <v>3417</v>
      </c>
      <c r="Q3291" s="12">
        <v>2.19309E-2</v>
      </c>
      <c r="R3291" s="12">
        <v>2.19309E-2</v>
      </c>
      <c r="S3291" s="12" t="s">
        <v>3417</v>
      </c>
      <c r="T3291" s="12">
        <v>2.19309E-2</v>
      </c>
      <c r="U3291" s="12">
        <v>1.9895581999999998E-2</v>
      </c>
      <c r="V3291" s="8" t="s">
        <v>51</v>
      </c>
      <c r="W3291" s="8" t="s">
        <v>154</v>
      </c>
      <c r="X3291" s="8" t="s">
        <v>155</v>
      </c>
      <c r="Y3291" s="8" t="s">
        <v>141</v>
      </c>
      <c r="Z3291" s="1">
        <f t="shared" si="51"/>
        <v>3.0879376067049507E-6</v>
      </c>
    </row>
    <row r="3292" spans="1:26" x14ac:dyDescent="0.2">
      <c r="A3292" s="7">
        <v>50852</v>
      </c>
      <c r="B3292" s="8" t="s">
        <v>1903</v>
      </c>
      <c r="C3292" s="9" t="s">
        <v>743</v>
      </c>
      <c r="D3292" s="9" t="s">
        <v>24</v>
      </c>
      <c r="E3292" s="10">
        <v>2</v>
      </c>
      <c r="F3292" s="9" t="s">
        <v>34</v>
      </c>
      <c r="G3292" s="9" t="s">
        <v>35</v>
      </c>
      <c r="H3292" s="9" t="s">
        <v>36</v>
      </c>
      <c r="I3292" s="11">
        <v>250000</v>
      </c>
      <c r="J3292" s="11">
        <v>0</v>
      </c>
      <c r="K3292" s="11">
        <v>0</v>
      </c>
      <c r="L3292" s="11">
        <v>0</v>
      </c>
      <c r="M3292" s="11">
        <v>0</v>
      </c>
      <c r="N3292" s="11">
        <v>0</v>
      </c>
      <c r="O3292" s="8" t="s">
        <v>37</v>
      </c>
      <c r="P3292" s="14" t="s">
        <v>3417</v>
      </c>
      <c r="Q3292" s="12">
        <v>0</v>
      </c>
      <c r="R3292" s="12">
        <v>3.6357E-3</v>
      </c>
      <c r="S3292" s="12">
        <v>3.0000000000000001E-3</v>
      </c>
      <c r="T3292" s="12">
        <v>0</v>
      </c>
      <c r="U3292" s="12">
        <v>0</v>
      </c>
      <c r="V3292" s="8" t="s">
        <v>177</v>
      </c>
      <c r="W3292" s="8" t="s">
        <v>71</v>
      </c>
      <c r="X3292" s="8" t="s">
        <v>72</v>
      </c>
      <c r="Y3292" s="8" t="s">
        <v>73</v>
      </c>
      <c r="Z3292" s="1">
        <f t="shared" si="51"/>
        <v>1.0886220000000001E-5</v>
      </c>
    </row>
    <row r="3293" spans="1:26" x14ac:dyDescent="0.2">
      <c r="A3293" s="7">
        <v>50852</v>
      </c>
      <c r="B3293" s="8" t="s">
        <v>1903</v>
      </c>
      <c r="C3293" s="9" t="s">
        <v>743</v>
      </c>
      <c r="D3293" s="9" t="s">
        <v>24</v>
      </c>
      <c r="E3293" s="10">
        <v>2</v>
      </c>
      <c r="F3293" s="9" t="s">
        <v>42</v>
      </c>
      <c r="G3293" s="9" t="s">
        <v>35</v>
      </c>
      <c r="H3293" s="9" t="s">
        <v>36</v>
      </c>
      <c r="I3293" s="11">
        <v>812000</v>
      </c>
      <c r="J3293" s="11">
        <v>0</v>
      </c>
      <c r="K3293" s="11">
        <v>12471</v>
      </c>
      <c r="L3293" s="11">
        <v>12471</v>
      </c>
      <c r="M3293" s="11">
        <v>0</v>
      </c>
      <c r="N3293" s="11">
        <v>12119</v>
      </c>
      <c r="O3293" s="8" t="s">
        <v>37</v>
      </c>
      <c r="P3293" s="14" t="s">
        <v>3417</v>
      </c>
      <c r="Q3293" s="12">
        <v>3.6357E-3</v>
      </c>
      <c r="R3293" s="12">
        <v>3.6357E-3</v>
      </c>
      <c r="S3293" s="12">
        <v>3.0000000000000001E-3</v>
      </c>
      <c r="T3293" s="12">
        <v>3.0000000000000001E-3</v>
      </c>
      <c r="U3293" s="12">
        <v>2.7215821000000002E-3</v>
      </c>
      <c r="V3293" s="8" t="s">
        <v>177</v>
      </c>
      <c r="W3293" s="8" t="s">
        <v>71</v>
      </c>
      <c r="X3293" s="8" t="s">
        <v>72</v>
      </c>
      <c r="Y3293" s="8" t="s">
        <v>73</v>
      </c>
      <c r="Z3293" s="1">
        <f t="shared" si="51"/>
        <v>3.3516687192118228E-6</v>
      </c>
    </row>
    <row r="3294" spans="1:26" x14ac:dyDescent="0.2">
      <c r="A3294" s="7">
        <v>50858</v>
      </c>
      <c r="B3294" s="8" t="s">
        <v>1904</v>
      </c>
      <c r="C3294" s="9" t="s">
        <v>130</v>
      </c>
      <c r="D3294" s="9" t="s">
        <v>24</v>
      </c>
      <c r="E3294" s="10">
        <v>2</v>
      </c>
      <c r="F3294" s="9" t="s">
        <v>43</v>
      </c>
      <c r="G3294" s="9" t="s">
        <v>567</v>
      </c>
      <c r="H3294" s="9" t="s">
        <v>3419</v>
      </c>
      <c r="I3294" s="11">
        <v>206484000</v>
      </c>
      <c r="J3294" s="11">
        <v>0</v>
      </c>
      <c r="K3294" s="11">
        <v>5233926</v>
      </c>
      <c r="L3294" s="11">
        <v>5233926</v>
      </c>
      <c r="M3294" s="11">
        <v>0</v>
      </c>
      <c r="N3294" s="11">
        <v>519806</v>
      </c>
      <c r="O3294" s="8" t="s">
        <v>46</v>
      </c>
      <c r="P3294" s="14" t="s">
        <v>3417</v>
      </c>
      <c r="Q3294" s="12">
        <v>79.927531500000001</v>
      </c>
      <c r="R3294" s="12">
        <v>79.927531500000001</v>
      </c>
      <c r="S3294" s="12" t="s">
        <v>3417</v>
      </c>
      <c r="T3294" s="12">
        <v>79.927531500000001</v>
      </c>
      <c r="U3294" s="12">
        <v>72.509780912599993</v>
      </c>
      <c r="V3294" s="8" t="s">
        <v>38</v>
      </c>
      <c r="W3294" s="8" t="s">
        <v>259</v>
      </c>
      <c r="X3294" s="8" t="s">
        <v>260</v>
      </c>
      <c r="Y3294" s="8" t="s">
        <v>133</v>
      </c>
      <c r="Z3294" s="1">
        <f t="shared" si="51"/>
        <v>3.51164162417427E-4</v>
      </c>
    </row>
    <row r="3295" spans="1:26" x14ac:dyDescent="0.2">
      <c r="A3295" s="7">
        <v>50859</v>
      </c>
      <c r="B3295" s="8" t="s">
        <v>1905</v>
      </c>
      <c r="C3295" s="9" t="s">
        <v>860</v>
      </c>
      <c r="D3295" s="9" t="s">
        <v>24</v>
      </c>
      <c r="E3295" s="10">
        <v>2</v>
      </c>
      <c r="F3295" s="9" t="s">
        <v>43</v>
      </c>
      <c r="G3295" s="9" t="s">
        <v>567</v>
      </c>
      <c r="H3295" s="9" t="s">
        <v>3419</v>
      </c>
      <c r="I3295" s="11">
        <v>189299335</v>
      </c>
      <c r="J3295" s="11">
        <v>0</v>
      </c>
      <c r="K3295" s="11">
        <v>4159707</v>
      </c>
      <c r="L3295" s="11">
        <v>4159707</v>
      </c>
      <c r="M3295" s="11">
        <v>0</v>
      </c>
      <c r="N3295" s="11">
        <v>398231</v>
      </c>
      <c r="O3295" s="8" t="s">
        <v>46</v>
      </c>
      <c r="P3295" s="14" t="s">
        <v>3417</v>
      </c>
      <c r="Q3295" s="12">
        <v>3.3849635</v>
      </c>
      <c r="R3295" s="12">
        <v>3.3849747350000001</v>
      </c>
      <c r="S3295" s="12" t="s">
        <v>3417</v>
      </c>
      <c r="T3295" s="12">
        <v>3.3849635</v>
      </c>
      <c r="U3295" s="12">
        <v>3.0708187426000002</v>
      </c>
      <c r="V3295" s="8" t="s">
        <v>177</v>
      </c>
      <c r="W3295" s="8" t="s">
        <v>71</v>
      </c>
      <c r="X3295" s="8" t="s">
        <v>72</v>
      </c>
      <c r="Y3295" s="8" t="s">
        <v>73</v>
      </c>
      <c r="Z3295" s="1">
        <f t="shared" si="51"/>
        <v>1.6222026044623982E-5</v>
      </c>
    </row>
    <row r="3296" spans="1:26" x14ac:dyDescent="0.2">
      <c r="A3296" s="7">
        <v>50859</v>
      </c>
      <c r="B3296" s="8" t="s">
        <v>1905</v>
      </c>
      <c r="C3296" s="9" t="s">
        <v>860</v>
      </c>
      <c r="D3296" s="9" t="s">
        <v>24</v>
      </c>
      <c r="E3296" s="10">
        <v>2</v>
      </c>
      <c r="F3296" s="9" t="s">
        <v>43</v>
      </c>
      <c r="G3296" s="9" t="s">
        <v>497</v>
      </c>
      <c r="H3296" s="9" t="s">
        <v>27</v>
      </c>
      <c r="I3296" s="11">
        <v>422665</v>
      </c>
      <c r="J3296" s="11">
        <v>0</v>
      </c>
      <c r="K3296" s="11">
        <v>9422</v>
      </c>
      <c r="L3296" s="11">
        <v>9422</v>
      </c>
      <c r="M3296" s="11">
        <v>0</v>
      </c>
      <c r="N3296" s="11">
        <v>3745</v>
      </c>
      <c r="O3296" s="8" t="s">
        <v>37</v>
      </c>
      <c r="P3296" s="14" t="s">
        <v>3417</v>
      </c>
      <c r="Q3296" s="12">
        <v>1.1235E-5</v>
      </c>
      <c r="R3296" s="12">
        <v>3.3849747350000001</v>
      </c>
      <c r="S3296" s="12" t="s">
        <v>3417</v>
      </c>
      <c r="T3296" s="12">
        <v>1.1235E-5</v>
      </c>
      <c r="U3296" s="12">
        <v>1.0192300000000001E-5</v>
      </c>
      <c r="V3296" s="8" t="s">
        <v>177</v>
      </c>
      <c r="W3296" s="8" t="s">
        <v>71</v>
      </c>
      <c r="X3296" s="8" t="s">
        <v>72</v>
      </c>
      <c r="Y3296" s="8" t="s">
        <v>73</v>
      </c>
      <c r="Z3296" s="1">
        <f t="shared" si="51"/>
        <v>2.4114369536157478E-8</v>
      </c>
    </row>
    <row r="3297" spans="1:26" x14ac:dyDescent="0.2">
      <c r="A3297" s="7">
        <v>50860</v>
      </c>
      <c r="B3297" s="8" t="s">
        <v>1906</v>
      </c>
      <c r="C3297" s="9" t="s">
        <v>546</v>
      </c>
      <c r="D3297" s="9" t="s">
        <v>588</v>
      </c>
      <c r="E3297" s="10">
        <v>4</v>
      </c>
      <c r="F3297" s="9" t="s">
        <v>43</v>
      </c>
      <c r="G3297" s="9" t="s">
        <v>35</v>
      </c>
      <c r="H3297" s="9" t="s">
        <v>36</v>
      </c>
      <c r="I3297" s="11">
        <v>673688</v>
      </c>
      <c r="J3297" s="11">
        <v>0</v>
      </c>
      <c r="K3297" s="11">
        <v>13904</v>
      </c>
      <c r="L3297" s="11">
        <v>13904</v>
      </c>
      <c r="M3297" s="11">
        <v>0</v>
      </c>
      <c r="N3297" s="11">
        <v>13472</v>
      </c>
      <c r="O3297" s="8" t="s">
        <v>37</v>
      </c>
      <c r="P3297" s="14" t="s">
        <v>3417</v>
      </c>
      <c r="Q3297" s="12">
        <v>9.4292099999999999E-4</v>
      </c>
      <c r="R3297" s="12">
        <v>35.533798920999999</v>
      </c>
      <c r="S3297" s="12" t="s">
        <v>3417</v>
      </c>
      <c r="T3297" s="12">
        <v>9.4292099999999999E-4</v>
      </c>
      <c r="U3297" s="12">
        <v>8.5541230000000005E-4</v>
      </c>
      <c r="V3297" s="8" t="s">
        <v>177</v>
      </c>
      <c r="W3297" s="8" t="s">
        <v>60</v>
      </c>
      <c r="X3297" s="8" t="s">
        <v>61</v>
      </c>
      <c r="Y3297" s="8" t="s">
        <v>62</v>
      </c>
      <c r="Z3297" s="1">
        <f t="shared" si="51"/>
        <v>1.269745490494116E-6</v>
      </c>
    </row>
    <row r="3298" spans="1:26" x14ac:dyDescent="0.2">
      <c r="A3298" s="7">
        <v>50860</v>
      </c>
      <c r="B3298" s="8" t="s">
        <v>1906</v>
      </c>
      <c r="C3298" s="9" t="s">
        <v>546</v>
      </c>
      <c r="D3298" s="9" t="s">
        <v>588</v>
      </c>
      <c r="E3298" s="10">
        <v>4</v>
      </c>
      <c r="F3298" s="9" t="s">
        <v>43</v>
      </c>
      <c r="G3298" s="9" t="s">
        <v>567</v>
      </c>
      <c r="H3298" s="9" t="s">
        <v>3419</v>
      </c>
      <c r="I3298" s="11">
        <v>100150312</v>
      </c>
      <c r="J3298" s="11">
        <v>0</v>
      </c>
      <c r="K3298" s="11">
        <v>2029668</v>
      </c>
      <c r="L3298" s="11">
        <v>2029668</v>
      </c>
      <c r="M3298" s="11">
        <v>0</v>
      </c>
      <c r="N3298" s="11">
        <v>186649</v>
      </c>
      <c r="O3298" s="8" t="s">
        <v>46</v>
      </c>
      <c r="P3298" s="14" t="s">
        <v>3417</v>
      </c>
      <c r="Q3298" s="12">
        <v>35.532856000000002</v>
      </c>
      <c r="R3298" s="12">
        <v>35.533798920999999</v>
      </c>
      <c r="S3298" s="12" t="s">
        <v>3417</v>
      </c>
      <c r="T3298" s="12">
        <v>35.532856000000002</v>
      </c>
      <c r="U3298" s="12">
        <v>32.235195500300001</v>
      </c>
      <c r="V3298" s="8" t="s">
        <v>177</v>
      </c>
      <c r="W3298" s="8" t="s">
        <v>60</v>
      </c>
      <c r="X3298" s="8" t="s">
        <v>61</v>
      </c>
      <c r="Y3298" s="8" t="s">
        <v>62</v>
      </c>
      <c r="Z3298" s="1">
        <f t="shared" si="51"/>
        <v>3.2186814855154921E-4</v>
      </c>
    </row>
    <row r="3299" spans="1:26" x14ac:dyDescent="0.2">
      <c r="A3299" s="7">
        <v>50865</v>
      </c>
      <c r="B3299" s="8" t="s">
        <v>1907</v>
      </c>
      <c r="C3299" s="9" t="s">
        <v>34</v>
      </c>
      <c r="D3299" s="9" t="s">
        <v>24</v>
      </c>
      <c r="E3299" s="10">
        <v>3</v>
      </c>
      <c r="F3299" s="9" t="s">
        <v>50</v>
      </c>
      <c r="G3299" s="9" t="s">
        <v>35</v>
      </c>
      <c r="H3299" s="9" t="s">
        <v>36</v>
      </c>
      <c r="I3299" s="11">
        <v>254600000</v>
      </c>
      <c r="J3299" s="11">
        <v>773645</v>
      </c>
      <c r="K3299" s="11">
        <v>3390103</v>
      </c>
      <c r="L3299" s="11">
        <v>1811235</v>
      </c>
      <c r="M3299" s="11">
        <v>1578868</v>
      </c>
      <c r="N3299" s="11">
        <v>3228668</v>
      </c>
      <c r="O3299" s="8" t="s">
        <v>37</v>
      </c>
      <c r="P3299" s="14" t="s">
        <v>3417</v>
      </c>
      <c r="Q3299" s="12">
        <v>0.96860040000000003</v>
      </c>
      <c r="R3299" s="12">
        <v>0.96860040000000003</v>
      </c>
      <c r="S3299" s="12">
        <v>1.002</v>
      </c>
      <c r="T3299" s="12">
        <v>1.002</v>
      </c>
      <c r="U3299" s="12">
        <v>0.90900843689999999</v>
      </c>
      <c r="V3299" s="8" t="s">
        <v>51</v>
      </c>
      <c r="W3299" s="8" t="s">
        <v>154</v>
      </c>
      <c r="X3299" s="8" t="s">
        <v>155</v>
      </c>
      <c r="Y3299" s="8" t="s">
        <v>141</v>
      </c>
      <c r="Z3299" s="1">
        <f t="shared" si="51"/>
        <v>3.5703038884524749E-6</v>
      </c>
    </row>
    <row r="3300" spans="1:26" x14ac:dyDescent="0.2">
      <c r="A3300" s="7">
        <v>50873</v>
      </c>
      <c r="B3300" s="8" t="s">
        <v>1908</v>
      </c>
      <c r="C3300" s="9" t="s">
        <v>738</v>
      </c>
      <c r="D3300" s="9" t="s">
        <v>24</v>
      </c>
      <c r="E3300" s="10">
        <v>2</v>
      </c>
      <c r="F3300" s="9" t="s">
        <v>43</v>
      </c>
      <c r="G3300" s="9" t="s">
        <v>567</v>
      </c>
      <c r="H3300" s="9" t="s">
        <v>3419</v>
      </c>
      <c r="I3300" s="11">
        <v>101052000</v>
      </c>
      <c r="J3300" s="11">
        <v>0</v>
      </c>
      <c r="K3300" s="11">
        <v>1929759</v>
      </c>
      <c r="L3300" s="11">
        <v>1929759</v>
      </c>
      <c r="M3300" s="11">
        <v>0</v>
      </c>
      <c r="N3300" s="11">
        <v>185553</v>
      </c>
      <c r="O3300" s="8" t="s">
        <v>46</v>
      </c>
      <c r="P3300" s="14" t="s">
        <v>3417</v>
      </c>
      <c r="Q3300" s="12">
        <v>3.1468275000000001</v>
      </c>
      <c r="R3300" s="12">
        <v>3.1468275000000001</v>
      </c>
      <c r="S3300" s="12" t="s">
        <v>3417</v>
      </c>
      <c r="T3300" s="12">
        <v>3.1468275000000001</v>
      </c>
      <c r="U3300" s="12">
        <v>2.8547831806000001</v>
      </c>
      <c r="V3300" s="8" t="s">
        <v>208</v>
      </c>
      <c r="W3300" s="8" t="s">
        <v>209</v>
      </c>
      <c r="X3300" s="8" t="s">
        <v>210</v>
      </c>
      <c r="Y3300" s="8" t="s">
        <v>210</v>
      </c>
      <c r="Z3300" s="1">
        <f t="shared" si="51"/>
        <v>2.8250635124490363E-5</v>
      </c>
    </row>
    <row r="3301" spans="1:26" x14ac:dyDescent="0.2">
      <c r="A3301" s="7">
        <v>50875</v>
      </c>
      <c r="B3301" s="8" t="s">
        <v>1909</v>
      </c>
      <c r="C3301" s="9" t="s">
        <v>130</v>
      </c>
      <c r="D3301" s="9" t="s">
        <v>24</v>
      </c>
      <c r="E3301" s="10">
        <v>2</v>
      </c>
      <c r="F3301" s="9" t="s">
        <v>43</v>
      </c>
      <c r="G3301" s="9" t="s">
        <v>567</v>
      </c>
      <c r="H3301" s="9" t="s">
        <v>3419</v>
      </c>
      <c r="I3301" s="11">
        <v>134155000</v>
      </c>
      <c r="J3301" s="11">
        <v>0</v>
      </c>
      <c r="K3301" s="11">
        <v>2953375</v>
      </c>
      <c r="L3301" s="11">
        <v>2953375</v>
      </c>
      <c r="M3301" s="11">
        <v>0</v>
      </c>
      <c r="N3301" s="11">
        <v>290315</v>
      </c>
      <c r="O3301" s="8" t="s">
        <v>46</v>
      </c>
      <c r="P3301" s="14" t="s">
        <v>3417</v>
      </c>
      <c r="Q3301" s="12">
        <v>246.76775000000001</v>
      </c>
      <c r="R3301" s="12">
        <v>246.76775000000001</v>
      </c>
      <c r="S3301" s="12" t="s">
        <v>3417</v>
      </c>
      <c r="T3301" s="12">
        <v>246.76775000000001</v>
      </c>
      <c r="U3301" s="12">
        <v>223.86623423750001</v>
      </c>
      <c r="V3301" s="8" t="s">
        <v>38</v>
      </c>
      <c r="W3301" s="8" t="s">
        <v>259</v>
      </c>
      <c r="X3301" s="8" t="s">
        <v>260</v>
      </c>
      <c r="Y3301" s="8" t="s">
        <v>133</v>
      </c>
      <c r="Z3301" s="1">
        <f t="shared" si="51"/>
        <v>1.6687133110021991E-3</v>
      </c>
    </row>
    <row r="3302" spans="1:26" x14ac:dyDescent="0.2">
      <c r="A3302" s="7">
        <v>50877</v>
      </c>
      <c r="B3302" s="8" t="s">
        <v>1910</v>
      </c>
      <c r="C3302" s="9" t="s">
        <v>531</v>
      </c>
      <c r="D3302" s="9" t="s">
        <v>24</v>
      </c>
      <c r="E3302" s="10">
        <v>2</v>
      </c>
      <c r="F3302" s="9" t="s">
        <v>43</v>
      </c>
      <c r="G3302" s="9" t="s">
        <v>567</v>
      </c>
      <c r="H3302" s="9" t="s">
        <v>3419</v>
      </c>
      <c r="I3302" s="11">
        <v>229945000</v>
      </c>
      <c r="J3302" s="11">
        <v>0</v>
      </c>
      <c r="K3302" s="11">
        <v>4486510</v>
      </c>
      <c r="L3302" s="11">
        <v>4486510</v>
      </c>
      <c r="M3302" s="11">
        <v>0</v>
      </c>
      <c r="N3302" s="11">
        <v>431398</v>
      </c>
      <c r="O3302" s="8" t="s">
        <v>46</v>
      </c>
      <c r="P3302" s="14" t="s">
        <v>3417</v>
      </c>
      <c r="Q3302" s="12">
        <v>108.0417745</v>
      </c>
      <c r="R3302" s="12">
        <v>108.0417745</v>
      </c>
      <c r="S3302" s="12" t="s">
        <v>3417</v>
      </c>
      <c r="T3302" s="12">
        <v>108.0417745</v>
      </c>
      <c r="U3302" s="12">
        <v>98.014854849000002</v>
      </c>
      <c r="V3302" s="8" t="s">
        <v>208</v>
      </c>
      <c r="W3302" s="8" t="s">
        <v>209</v>
      </c>
      <c r="X3302" s="8" t="s">
        <v>210</v>
      </c>
      <c r="Y3302" s="8" t="s">
        <v>210</v>
      </c>
      <c r="Z3302" s="1">
        <f t="shared" si="51"/>
        <v>4.2625347300006525E-4</v>
      </c>
    </row>
    <row r="3303" spans="1:26" x14ac:dyDescent="0.2">
      <c r="A3303" s="7">
        <v>50878</v>
      </c>
      <c r="B3303" s="8" t="s">
        <v>1911</v>
      </c>
      <c r="C3303" s="9" t="s">
        <v>531</v>
      </c>
      <c r="D3303" s="9" t="s">
        <v>24</v>
      </c>
      <c r="E3303" s="10">
        <v>2</v>
      </c>
      <c r="F3303" s="9" t="s">
        <v>43</v>
      </c>
      <c r="G3303" s="9" t="s">
        <v>567</v>
      </c>
      <c r="H3303" s="9" t="s">
        <v>3419</v>
      </c>
      <c r="I3303" s="11">
        <v>313217000</v>
      </c>
      <c r="J3303" s="11">
        <v>0</v>
      </c>
      <c r="K3303" s="11">
        <v>4955799</v>
      </c>
      <c r="L3303" s="11">
        <v>4955799</v>
      </c>
      <c r="M3303" s="11">
        <v>0</v>
      </c>
      <c r="N3303" s="11">
        <v>476525</v>
      </c>
      <c r="O3303" s="8" t="s">
        <v>46</v>
      </c>
      <c r="P3303" s="14" t="s">
        <v>3417</v>
      </c>
      <c r="Q3303" s="12">
        <v>101.25586749999999</v>
      </c>
      <c r="R3303" s="12">
        <v>101.25586749999999</v>
      </c>
      <c r="S3303" s="12" t="s">
        <v>3417</v>
      </c>
      <c r="T3303" s="12">
        <v>101.25586749999999</v>
      </c>
      <c r="U3303" s="12">
        <v>91.858720402800003</v>
      </c>
      <c r="V3303" s="8" t="s">
        <v>208</v>
      </c>
      <c r="W3303" s="8" t="s">
        <v>209</v>
      </c>
      <c r="X3303" s="8" t="s">
        <v>210</v>
      </c>
      <c r="Y3303" s="8" t="s">
        <v>210</v>
      </c>
      <c r="Z3303" s="1">
        <f t="shared" si="51"/>
        <v>2.932750150943276E-4</v>
      </c>
    </row>
    <row r="3304" spans="1:26" x14ac:dyDescent="0.2">
      <c r="A3304" s="7">
        <v>50879</v>
      </c>
      <c r="B3304" s="8" t="s">
        <v>1912</v>
      </c>
      <c r="C3304" s="9" t="s">
        <v>860</v>
      </c>
      <c r="D3304" s="9" t="s">
        <v>24</v>
      </c>
      <c r="E3304" s="10">
        <v>3</v>
      </c>
      <c r="F3304" s="9" t="s">
        <v>43</v>
      </c>
      <c r="G3304" s="9" t="s">
        <v>873</v>
      </c>
      <c r="H3304" s="9" t="s">
        <v>45</v>
      </c>
      <c r="I3304" s="11">
        <v>44782765</v>
      </c>
      <c r="J3304" s="11">
        <v>0</v>
      </c>
      <c r="K3304" s="11">
        <v>794513</v>
      </c>
      <c r="L3304" s="11">
        <v>794513</v>
      </c>
      <c r="M3304" s="11">
        <v>0</v>
      </c>
      <c r="N3304" s="11">
        <v>81740</v>
      </c>
      <c r="O3304" s="8" t="s">
        <v>46</v>
      </c>
      <c r="P3304" s="14">
        <v>3.3E-3</v>
      </c>
      <c r="Q3304" s="12">
        <v>40.461300000000001</v>
      </c>
      <c r="R3304" s="12">
        <v>42.15169143</v>
      </c>
      <c r="S3304" s="12">
        <v>76.492000000000004</v>
      </c>
      <c r="T3304" s="12">
        <v>73.4244737187</v>
      </c>
      <c r="U3304" s="12">
        <v>66.610245594399998</v>
      </c>
      <c r="V3304" s="8" t="s">
        <v>177</v>
      </c>
      <c r="W3304" s="8" t="s">
        <v>71</v>
      </c>
      <c r="X3304" s="8" t="s">
        <v>72</v>
      </c>
      <c r="Y3304" s="8" t="s">
        <v>73</v>
      </c>
      <c r="Z3304" s="1">
        <f t="shared" si="51"/>
        <v>1.5495335095990612E-3</v>
      </c>
    </row>
    <row r="3305" spans="1:26" x14ac:dyDescent="0.2">
      <c r="A3305" s="7">
        <v>50879</v>
      </c>
      <c r="B3305" s="8" t="s">
        <v>1912</v>
      </c>
      <c r="C3305" s="9" t="s">
        <v>860</v>
      </c>
      <c r="D3305" s="9" t="s">
        <v>24</v>
      </c>
      <c r="E3305" s="10">
        <v>3</v>
      </c>
      <c r="F3305" s="9" t="s">
        <v>43</v>
      </c>
      <c r="G3305" s="9" t="s">
        <v>26</v>
      </c>
      <c r="H3305" s="9" t="s">
        <v>27</v>
      </c>
      <c r="I3305" s="11">
        <v>5888235</v>
      </c>
      <c r="J3305" s="11">
        <v>0</v>
      </c>
      <c r="K3305" s="11">
        <v>123031</v>
      </c>
      <c r="L3305" s="11">
        <v>123031</v>
      </c>
      <c r="M3305" s="11">
        <v>0</v>
      </c>
      <c r="N3305" s="11">
        <v>20995</v>
      </c>
      <c r="O3305" s="8" t="s">
        <v>28</v>
      </c>
      <c r="P3305" s="14">
        <v>2.7000000000000001E-3</v>
      </c>
      <c r="Q3305" s="12">
        <v>1.69039143</v>
      </c>
      <c r="R3305" s="12">
        <v>42.15169143</v>
      </c>
      <c r="S3305" s="12">
        <v>76.492000000000004</v>
      </c>
      <c r="T3305" s="12">
        <v>3.0675262813000002</v>
      </c>
      <c r="U3305" s="12">
        <v>2.7828415870000001</v>
      </c>
      <c r="V3305" s="8" t="s">
        <v>177</v>
      </c>
      <c r="W3305" s="8" t="s">
        <v>71</v>
      </c>
      <c r="X3305" s="8" t="s">
        <v>72</v>
      </c>
      <c r="Y3305" s="8" t="s">
        <v>73</v>
      </c>
      <c r="Z3305" s="1">
        <f t="shared" si="51"/>
        <v>1.1784922819826316E-2</v>
      </c>
    </row>
    <row r="3306" spans="1:26" x14ac:dyDescent="0.2">
      <c r="A3306" s="7">
        <v>50880</v>
      </c>
      <c r="B3306" s="8" t="s">
        <v>1913</v>
      </c>
      <c r="C3306" s="9" t="s">
        <v>531</v>
      </c>
      <c r="D3306" s="9" t="s">
        <v>24</v>
      </c>
      <c r="E3306" s="10">
        <v>2</v>
      </c>
      <c r="F3306" s="9" t="s">
        <v>43</v>
      </c>
      <c r="G3306" s="9" t="s">
        <v>567</v>
      </c>
      <c r="H3306" s="9" t="s">
        <v>3419</v>
      </c>
      <c r="I3306" s="11">
        <v>191509000</v>
      </c>
      <c r="J3306" s="11">
        <v>0</v>
      </c>
      <c r="K3306" s="11">
        <v>3934143</v>
      </c>
      <c r="L3306" s="11">
        <v>3934143</v>
      </c>
      <c r="M3306" s="11">
        <v>0</v>
      </c>
      <c r="N3306" s="11">
        <v>378281</v>
      </c>
      <c r="O3306" s="8" t="s">
        <v>46</v>
      </c>
      <c r="P3306" s="14" t="s">
        <v>3417</v>
      </c>
      <c r="Q3306" s="12">
        <v>115.753986</v>
      </c>
      <c r="R3306" s="12">
        <v>115.753986</v>
      </c>
      <c r="S3306" s="12" t="s">
        <v>3417</v>
      </c>
      <c r="T3306" s="12">
        <v>115.753986</v>
      </c>
      <c r="U3306" s="12">
        <v>105.0113272249</v>
      </c>
      <c r="V3306" s="8" t="s">
        <v>208</v>
      </c>
      <c r="W3306" s="8" t="s">
        <v>209</v>
      </c>
      <c r="X3306" s="8" t="s">
        <v>210</v>
      </c>
      <c r="Y3306" s="8" t="s">
        <v>210</v>
      </c>
      <c r="Z3306" s="1">
        <f t="shared" si="51"/>
        <v>5.4833625168999888E-4</v>
      </c>
    </row>
    <row r="3307" spans="1:26" x14ac:dyDescent="0.2">
      <c r="A3307" s="7">
        <v>50881</v>
      </c>
      <c r="B3307" s="8" t="s">
        <v>3490</v>
      </c>
      <c r="C3307" s="9" t="s">
        <v>34</v>
      </c>
      <c r="D3307" s="9" t="s">
        <v>24</v>
      </c>
      <c r="E3307" s="10">
        <v>2</v>
      </c>
      <c r="F3307" s="9" t="s">
        <v>43</v>
      </c>
      <c r="G3307" s="9" t="s">
        <v>3418</v>
      </c>
      <c r="H3307" s="9" t="s">
        <v>3419</v>
      </c>
      <c r="I3307" s="11">
        <v>277226000</v>
      </c>
      <c r="J3307" s="11">
        <v>0</v>
      </c>
      <c r="K3307" s="11">
        <v>5096515</v>
      </c>
      <c r="L3307" s="11">
        <v>5096515</v>
      </c>
      <c r="M3307" s="11">
        <v>0</v>
      </c>
      <c r="N3307" s="11">
        <v>299795</v>
      </c>
      <c r="O3307" s="8" t="s">
        <v>46</v>
      </c>
      <c r="P3307" s="14" t="s">
        <v>3417</v>
      </c>
      <c r="Q3307" s="12">
        <v>42.750767000000003</v>
      </c>
      <c r="R3307" s="12">
        <v>42.750767000000003</v>
      </c>
      <c r="S3307" s="12" t="s">
        <v>3417</v>
      </c>
      <c r="T3307" s="12">
        <v>42.750767000000003</v>
      </c>
      <c r="U3307" s="12">
        <v>38.7832414043</v>
      </c>
      <c r="V3307" s="8" t="s">
        <v>51</v>
      </c>
      <c r="W3307" s="8" t="s">
        <v>154</v>
      </c>
      <c r="X3307" s="8" t="s">
        <v>155</v>
      </c>
      <c r="Y3307" s="8" t="s">
        <v>141</v>
      </c>
      <c r="Z3307" s="1">
        <f t="shared" si="51"/>
        <v>1.3989756157178619E-4</v>
      </c>
    </row>
    <row r="3308" spans="1:26" x14ac:dyDescent="0.2">
      <c r="A3308" s="7">
        <v>50882</v>
      </c>
      <c r="B3308" s="8" t="s">
        <v>1914</v>
      </c>
      <c r="C3308" s="9" t="s">
        <v>764</v>
      </c>
      <c r="D3308" s="9" t="s">
        <v>24</v>
      </c>
      <c r="E3308" s="10">
        <v>2</v>
      </c>
      <c r="F3308" s="9" t="s">
        <v>43</v>
      </c>
      <c r="G3308" s="9" t="s">
        <v>567</v>
      </c>
      <c r="H3308" s="9" t="s">
        <v>3419</v>
      </c>
      <c r="I3308" s="11">
        <v>369148000</v>
      </c>
      <c r="J3308" s="11">
        <v>0</v>
      </c>
      <c r="K3308" s="11">
        <v>6830674</v>
      </c>
      <c r="L3308" s="11">
        <v>6830674</v>
      </c>
      <c r="M3308" s="11">
        <v>0</v>
      </c>
      <c r="N3308" s="11">
        <v>656803</v>
      </c>
      <c r="O3308" s="8" t="s">
        <v>46</v>
      </c>
      <c r="P3308" s="14" t="s">
        <v>3417</v>
      </c>
      <c r="Q3308" s="12">
        <v>120.939785</v>
      </c>
      <c r="R3308" s="12">
        <v>120.939785</v>
      </c>
      <c r="S3308" s="12" t="s">
        <v>3417</v>
      </c>
      <c r="T3308" s="12">
        <v>120.939785</v>
      </c>
      <c r="U3308" s="12">
        <v>109.715853216</v>
      </c>
      <c r="V3308" s="8" t="s">
        <v>208</v>
      </c>
      <c r="W3308" s="8" t="s">
        <v>765</v>
      </c>
      <c r="X3308" s="8" t="s">
        <v>766</v>
      </c>
      <c r="Y3308" s="8" t="s">
        <v>766</v>
      </c>
      <c r="Z3308" s="1">
        <f t="shared" si="51"/>
        <v>2.9721372787066435E-4</v>
      </c>
    </row>
    <row r="3309" spans="1:26" x14ac:dyDescent="0.2">
      <c r="A3309" s="7">
        <v>50883</v>
      </c>
      <c r="B3309" s="8" t="s">
        <v>1915</v>
      </c>
      <c r="C3309" s="9" t="s">
        <v>42</v>
      </c>
      <c r="D3309" s="9" t="s">
        <v>24</v>
      </c>
      <c r="E3309" s="10">
        <v>2</v>
      </c>
      <c r="F3309" s="9" t="s">
        <v>43</v>
      </c>
      <c r="G3309" s="9" t="s">
        <v>567</v>
      </c>
      <c r="H3309" s="9" t="s">
        <v>3419</v>
      </c>
      <c r="I3309" s="11">
        <v>477898000</v>
      </c>
      <c r="J3309" s="11">
        <v>0</v>
      </c>
      <c r="K3309" s="11">
        <v>7826455</v>
      </c>
      <c r="L3309" s="11">
        <v>7826455</v>
      </c>
      <c r="M3309" s="11">
        <v>0</v>
      </c>
      <c r="N3309" s="11">
        <v>752547</v>
      </c>
      <c r="O3309" s="8" t="s">
        <v>46</v>
      </c>
      <c r="P3309" s="14" t="s">
        <v>3417</v>
      </c>
      <c r="Q3309" s="12">
        <v>70.325744499999999</v>
      </c>
      <c r="R3309" s="12">
        <v>70.325744499999999</v>
      </c>
      <c r="S3309" s="12" t="s">
        <v>3417</v>
      </c>
      <c r="T3309" s="12">
        <v>70.325744499999999</v>
      </c>
      <c r="U3309" s="12">
        <v>63.799096888299999</v>
      </c>
      <c r="V3309" s="8" t="s">
        <v>208</v>
      </c>
      <c r="W3309" s="8" t="s">
        <v>209</v>
      </c>
      <c r="X3309" s="8" t="s">
        <v>210</v>
      </c>
      <c r="Y3309" s="8" t="s">
        <v>210</v>
      </c>
      <c r="Z3309" s="1">
        <f t="shared" si="51"/>
        <v>1.3349940131220469E-4</v>
      </c>
    </row>
    <row r="3310" spans="1:26" x14ac:dyDescent="0.2">
      <c r="A3310" s="7">
        <v>50884</v>
      </c>
      <c r="B3310" s="8" t="s">
        <v>1916</v>
      </c>
      <c r="C3310" s="9" t="s">
        <v>130</v>
      </c>
      <c r="D3310" s="9" t="s">
        <v>24</v>
      </c>
      <c r="E3310" s="10">
        <v>2</v>
      </c>
      <c r="F3310" s="9" t="s">
        <v>43</v>
      </c>
      <c r="G3310" s="9" t="s">
        <v>35</v>
      </c>
      <c r="H3310" s="9" t="s">
        <v>36</v>
      </c>
      <c r="I3310" s="11">
        <v>3370</v>
      </c>
      <c r="J3310" s="11">
        <v>0</v>
      </c>
      <c r="K3310" s="11">
        <v>65</v>
      </c>
      <c r="L3310" s="11">
        <v>65</v>
      </c>
      <c r="M3310" s="11">
        <v>0</v>
      </c>
      <c r="N3310" s="11">
        <v>65</v>
      </c>
      <c r="O3310" s="8" t="s">
        <v>37</v>
      </c>
      <c r="P3310" s="14" t="s">
        <v>3417</v>
      </c>
      <c r="Q3310" s="12">
        <v>4.8749999999999999E-6</v>
      </c>
      <c r="R3310" s="12">
        <v>177.47277987499999</v>
      </c>
      <c r="S3310" s="12" t="s">
        <v>3417</v>
      </c>
      <c r="T3310" s="12">
        <v>4.8749999999999999E-6</v>
      </c>
      <c r="U3310" s="12">
        <v>4.4225999999999998E-6</v>
      </c>
      <c r="V3310" s="8" t="s">
        <v>38</v>
      </c>
      <c r="W3310" s="8" t="s">
        <v>250</v>
      </c>
      <c r="X3310" s="8" t="s">
        <v>251</v>
      </c>
      <c r="Y3310" s="8" t="s">
        <v>133</v>
      </c>
      <c r="Z3310" s="1">
        <f t="shared" si="51"/>
        <v>1.3123442136498516E-6</v>
      </c>
    </row>
    <row r="3311" spans="1:26" x14ac:dyDescent="0.2">
      <c r="A3311" s="7">
        <v>50884</v>
      </c>
      <c r="B3311" s="8" t="s">
        <v>1916</v>
      </c>
      <c r="C3311" s="9" t="s">
        <v>130</v>
      </c>
      <c r="D3311" s="9" t="s">
        <v>24</v>
      </c>
      <c r="E3311" s="10">
        <v>2</v>
      </c>
      <c r="F3311" s="9" t="s">
        <v>43</v>
      </c>
      <c r="G3311" s="9" t="s">
        <v>567</v>
      </c>
      <c r="H3311" s="9" t="s">
        <v>3419</v>
      </c>
      <c r="I3311" s="11">
        <v>441392630</v>
      </c>
      <c r="J3311" s="11">
        <v>0</v>
      </c>
      <c r="K3311" s="11">
        <v>8693845</v>
      </c>
      <c r="L3311" s="11">
        <v>8693845</v>
      </c>
      <c r="M3311" s="11">
        <v>0</v>
      </c>
      <c r="N3311" s="11">
        <v>835166</v>
      </c>
      <c r="O3311" s="8" t="s">
        <v>46</v>
      </c>
      <c r="P3311" s="14" t="s">
        <v>3417</v>
      </c>
      <c r="Q3311" s="12">
        <v>177.47277500000001</v>
      </c>
      <c r="R3311" s="12">
        <v>177.47277987499999</v>
      </c>
      <c r="S3311" s="12" t="s">
        <v>3417</v>
      </c>
      <c r="T3311" s="12">
        <v>177.47277500000001</v>
      </c>
      <c r="U3311" s="12">
        <v>161.00224530529999</v>
      </c>
      <c r="V3311" s="8" t="s">
        <v>38</v>
      </c>
      <c r="W3311" s="8" t="s">
        <v>250</v>
      </c>
      <c r="X3311" s="8" t="s">
        <v>251</v>
      </c>
      <c r="Y3311" s="8" t="s">
        <v>133</v>
      </c>
      <c r="Z3311" s="1">
        <f t="shared" si="51"/>
        <v>3.6475970454083023E-4</v>
      </c>
    </row>
    <row r="3312" spans="1:26" x14ac:dyDescent="0.2">
      <c r="A3312" s="7">
        <v>50885</v>
      </c>
      <c r="B3312" s="8" t="s">
        <v>1917</v>
      </c>
      <c r="C3312" s="9" t="s">
        <v>743</v>
      </c>
      <c r="D3312" s="9" t="s">
        <v>24</v>
      </c>
      <c r="E3312" s="10">
        <v>2</v>
      </c>
      <c r="F3312" s="9" t="s">
        <v>43</v>
      </c>
      <c r="G3312" s="9" t="s">
        <v>567</v>
      </c>
      <c r="H3312" s="9" t="s">
        <v>3419</v>
      </c>
      <c r="I3312" s="11">
        <v>84941000</v>
      </c>
      <c r="J3312" s="11">
        <v>0</v>
      </c>
      <c r="K3312" s="11">
        <v>1922794</v>
      </c>
      <c r="L3312" s="11">
        <v>1922794</v>
      </c>
      <c r="M3312" s="11">
        <v>0</v>
      </c>
      <c r="N3312" s="11">
        <v>184884</v>
      </c>
      <c r="O3312" s="8" t="s">
        <v>46</v>
      </c>
      <c r="P3312" s="14" t="s">
        <v>3417</v>
      </c>
      <c r="Q3312" s="12">
        <v>157.1514</v>
      </c>
      <c r="R3312" s="12">
        <v>157.1514</v>
      </c>
      <c r="S3312" s="12" t="s">
        <v>3417</v>
      </c>
      <c r="T3312" s="12">
        <v>157.1514</v>
      </c>
      <c r="U3312" s="12">
        <v>142.56681484169999</v>
      </c>
      <c r="V3312" s="8" t="s">
        <v>177</v>
      </c>
      <c r="W3312" s="8" t="s">
        <v>71</v>
      </c>
      <c r="X3312" s="8" t="s">
        <v>72</v>
      </c>
      <c r="Y3312" s="8" t="s">
        <v>73</v>
      </c>
      <c r="Z3312" s="1">
        <f t="shared" si="51"/>
        <v>1.6784216672949459E-3</v>
      </c>
    </row>
    <row r="3313" spans="1:26" x14ac:dyDescent="0.2">
      <c r="A3313" s="7">
        <v>50886</v>
      </c>
      <c r="B3313" s="8" t="s">
        <v>1918</v>
      </c>
      <c r="C3313" s="9" t="s">
        <v>103</v>
      </c>
      <c r="D3313" s="9" t="s">
        <v>24</v>
      </c>
      <c r="E3313" s="10">
        <v>2</v>
      </c>
      <c r="F3313" s="9" t="s">
        <v>43</v>
      </c>
      <c r="G3313" s="9" t="s">
        <v>567</v>
      </c>
      <c r="H3313" s="9" t="s">
        <v>3419</v>
      </c>
      <c r="I3313" s="11">
        <v>125280000</v>
      </c>
      <c r="J3313" s="11">
        <v>0</v>
      </c>
      <c r="K3313" s="11">
        <v>2572504</v>
      </c>
      <c r="L3313" s="11">
        <v>2572504</v>
      </c>
      <c r="M3313" s="11">
        <v>0</v>
      </c>
      <c r="N3313" s="11">
        <v>247355</v>
      </c>
      <c r="O3313" s="8" t="s">
        <v>46</v>
      </c>
      <c r="P3313" s="14" t="s">
        <v>3417</v>
      </c>
      <c r="Q3313" s="12">
        <v>3.9935873000000002</v>
      </c>
      <c r="R3313" s="12">
        <v>3.9935873000000002</v>
      </c>
      <c r="S3313" s="12" t="s">
        <v>3417</v>
      </c>
      <c r="T3313" s="12">
        <v>3.9935873000000002</v>
      </c>
      <c r="U3313" s="12">
        <v>3.622958632</v>
      </c>
      <c r="V3313" s="8" t="s">
        <v>51</v>
      </c>
      <c r="W3313" s="8" t="s">
        <v>215</v>
      </c>
      <c r="X3313" s="8" t="s">
        <v>216</v>
      </c>
      <c r="Y3313" s="8" t="s">
        <v>96</v>
      </c>
      <c r="Z3313" s="1">
        <f t="shared" si="51"/>
        <v>2.8918890740740742E-5</v>
      </c>
    </row>
    <row r="3314" spans="1:26" x14ac:dyDescent="0.2">
      <c r="A3314" s="7">
        <v>50887</v>
      </c>
      <c r="B3314" s="8" t="s">
        <v>1919</v>
      </c>
      <c r="C3314" s="9" t="s">
        <v>130</v>
      </c>
      <c r="D3314" s="9" t="s">
        <v>24</v>
      </c>
      <c r="E3314" s="10">
        <v>2</v>
      </c>
      <c r="F3314" s="9" t="s">
        <v>43</v>
      </c>
      <c r="G3314" s="9" t="s">
        <v>567</v>
      </c>
      <c r="H3314" s="9" t="s">
        <v>3419</v>
      </c>
      <c r="I3314" s="11">
        <v>410758000</v>
      </c>
      <c r="J3314" s="11">
        <v>0</v>
      </c>
      <c r="K3314" s="11">
        <v>8256263</v>
      </c>
      <c r="L3314" s="11">
        <v>8256263</v>
      </c>
      <c r="M3314" s="11">
        <v>0</v>
      </c>
      <c r="N3314" s="11">
        <v>793873</v>
      </c>
      <c r="O3314" s="8" t="s">
        <v>46</v>
      </c>
      <c r="P3314" s="14" t="s">
        <v>3417</v>
      </c>
      <c r="Q3314" s="12">
        <v>155.20217149999999</v>
      </c>
      <c r="R3314" s="12">
        <v>155.20217149999999</v>
      </c>
      <c r="S3314" s="12" t="s">
        <v>3417</v>
      </c>
      <c r="T3314" s="12">
        <v>155.20217149999999</v>
      </c>
      <c r="U3314" s="12">
        <v>140.7984863467</v>
      </c>
      <c r="V3314" s="8" t="s">
        <v>38</v>
      </c>
      <c r="W3314" s="8" t="s">
        <v>241</v>
      </c>
      <c r="X3314" s="8" t="s">
        <v>242</v>
      </c>
      <c r="Y3314" s="8" t="s">
        <v>133</v>
      </c>
      <c r="Z3314" s="1">
        <f t="shared" si="51"/>
        <v>3.4277722246846076E-4</v>
      </c>
    </row>
    <row r="3315" spans="1:26" x14ac:dyDescent="0.2">
      <c r="A3315" s="7">
        <v>50888</v>
      </c>
      <c r="B3315" s="8" t="s">
        <v>1920</v>
      </c>
      <c r="C3315" s="9" t="s">
        <v>860</v>
      </c>
      <c r="D3315" s="9" t="s">
        <v>24</v>
      </c>
      <c r="E3315" s="10">
        <v>2</v>
      </c>
      <c r="F3315" s="9" t="s">
        <v>43</v>
      </c>
      <c r="G3315" s="9" t="s">
        <v>873</v>
      </c>
      <c r="H3315" s="9" t="s">
        <v>45</v>
      </c>
      <c r="I3315" s="11">
        <v>8048552</v>
      </c>
      <c r="J3315" s="11">
        <v>0</v>
      </c>
      <c r="K3315" s="11">
        <v>91702</v>
      </c>
      <c r="L3315" s="11">
        <v>91702</v>
      </c>
      <c r="M3315" s="11">
        <v>0</v>
      </c>
      <c r="N3315" s="11">
        <v>8040</v>
      </c>
      <c r="O3315" s="8" t="s">
        <v>46</v>
      </c>
      <c r="P3315" s="14">
        <v>1.7653320895522299E-2</v>
      </c>
      <c r="Q3315" s="12">
        <v>21.289905000000001</v>
      </c>
      <c r="R3315" s="12">
        <v>22.364203639799999</v>
      </c>
      <c r="S3315" s="12">
        <v>5.1189999999999998</v>
      </c>
      <c r="T3315" s="12">
        <v>4.8731010256999996</v>
      </c>
      <c r="U3315" s="12">
        <v>4.4208482496999997</v>
      </c>
      <c r="V3315" s="8" t="s">
        <v>177</v>
      </c>
      <c r="W3315" s="8" t="s">
        <v>71</v>
      </c>
      <c r="X3315" s="8" t="s">
        <v>72</v>
      </c>
      <c r="Y3315" s="8" t="s">
        <v>73</v>
      </c>
      <c r="Z3315" s="1">
        <f t="shared" si="51"/>
        <v>5.7698329028625271E-4</v>
      </c>
    </row>
    <row r="3316" spans="1:26" x14ac:dyDescent="0.2">
      <c r="A3316" s="7">
        <v>50888</v>
      </c>
      <c r="B3316" s="8" t="s">
        <v>1920</v>
      </c>
      <c r="C3316" s="9" t="s">
        <v>860</v>
      </c>
      <c r="D3316" s="9" t="s">
        <v>24</v>
      </c>
      <c r="E3316" s="10">
        <v>2</v>
      </c>
      <c r="F3316" s="9" t="s">
        <v>43</v>
      </c>
      <c r="G3316" s="9" t="s">
        <v>566</v>
      </c>
      <c r="H3316" s="9" t="s">
        <v>3419</v>
      </c>
      <c r="I3316" s="11">
        <v>881781</v>
      </c>
      <c r="J3316" s="11">
        <v>0</v>
      </c>
      <c r="K3316" s="11">
        <v>9897</v>
      </c>
      <c r="L3316" s="11">
        <v>9897</v>
      </c>
      <c r="M3316" s="11">
        <v>0</v>
      </c>
      <c r="N3316" s="11">
        <v>354</v>
      </c>
      <c r="O3316" s="8" t="s">
        <v>46</v>
      </c>
      <c r="P3316" s="14">
        <v>1.5599999999999999E-2</v>
      </c>
      <c r="Q3316" s="12">
        <v>1.049256</v>
      </c>
      <c r="R3316" s="12">
        <v>22.364203639799999</v>
      </c>
      <c r="S3316" s="12">
        <v>5.1189999999999998</v>
      </c>
      <c r="T3316" s="12">
        <v>0.24016690020000001</v>
      </c>
      <c r="U3316" s="12">
        <v>0.21787798259999999</v>
      </c>
      <c r="V3316" s="8" t="s">
        <v>177</v>
      </c>
      <c r="W3316" s="8" t="s">
        <v>71</v>
      </c>
      <c r="X3316" s="8" t="s">
        <v>72</v>
      </c>
      <c r="Y3316" s="8" t="s">
        <v>73</v>
      </c>
      <c r="Z3316" s="1">
        <f t="shared" si="51"/>
        <v>5.2664777478761736E-3</v>
      </c>
    </row>
    <row r="3317" spans="1:26" x14ac:dyDescent="0.2">
      <c r="A3317" s="7">
        <v>50888</v>
      </c>
      <c r="B3317" s="8" t="s">
        <v>1920</v>
      </c>
      <c r="C3317" s="9" t="s">
        <v>860</v>
      </c>
      <c r="D3317" s="9" t="s">
        <v>24</v>
      </c>
      <c r="E3317" s="10">
        <v>2</v>
      </c>
      <c r="F3317" s="9" t="s">
        <v>43</v>
      </c>
      <c r="G3317" s="9" t="s">
        <v>3418</v>
      </c>
      <c r="H3317" s="9" t="s">
        <v>3419</v>
      </c>
      <c r="I3317" s="11">
        <v>57333</v>
      </c>
      <c r="J3317" s="11">
        <v>0</v>
      </c>
      <c r="K3317" s="11">
        <v>652</v>
      </c>
      <c r="L3317" s="11">
        <v>652</v>
      </c>
      <c r="M3317" s="11">
        <v>0</v>
      </c>
      <c r="N3317" s="11">
        <v>46</v>
      </c>
      <c r="O3317" s="8" t="s">
        <v>46</v>
      </c>
      <c r="P3317" s="14" t="s">
        <v>3417</v>
      </c>
      <c r="Q3317" s="12">
        <v>1.8400000000000001E-3</v>
      </c>
      <c r="R3317" s="12">
        <v>22.364203639799999</v>
      </c>
      <c r="S3317" s="12">
        <v>5.1189999999999998</v>
      </c>
      <c r="T3317" s="12">
        <v>4.2116229999999998E-4</v>
      </c>
      <c r="U3317" s="12">
        <v>3.8207600000000002E-4</v>
      </c>
      <c r="V3317" s="8" t="s">
        <v>177</v>
      </c>
      <c r="W3317" s="8" t="s">
        <v>71</v>
      </c>
      <c r="X3317" s="8" t="s">
        <v>72</v>
      </c>
      <c r="Y3317" s="8" t="s">
        <v>73</v>
      </c>
      <c r="Z3317" s="1">
        <f t="shared" si="51"/>
        <v>8.0998378159175349E-2</v>
      </c>
    </row>
    <row r="3318" spans="1:26" x14ac:dyDescent="0.2">
      <c r="A3318" s="7">
        <v>50888</v>
      </c>
      <c r="B3318" s="8" t="s">
        <v>1920</v>
      </c>
      <c r="C3318" s="9" t="s">
        <v>860</v>
      </c>
      <c r="D3318" s="9" t="s">
        <v>24</v>
      </c>
      <c r="E3318" s="10">
        <v>2</v>
      </c>
      <c r="F3318" s="9" t="s">
        <v>43</v>
      </c>
      <c r="G3318" s="9" t="s">
        <v>560</v>
      </c>
      <c r="H3318" s="9" t="s">
        <v>27</v>
      </c>
      <c r="I3318" s="11">
        <v>459334</v>
      </c>
      <c r="J3318" s="11">
        <v>0</v>
      </c>
      <c r="K3318" s="11">
        <v>5349</v>
      </c>
      <c r="L3318" s="11">
        <v>5349</v>
      </c>
      <c r="M3318" s="11">
        <v>0</v>
      </c>
      <c r="N3318" s="11">
        <v>1344</v>
      </c>
      <c r="O3318" s="8" t="s">
        <v>28</v>
      </c>
      <c r="P3318" s="14">
        <v>5.5924421350968397E-4</v>
      </c>
      <c r="Q3318" s="12">
        <v>2.3202639800000001E-2</v>
      </c>
      <c r="R3318" s="12">
        <v>22.364203639799999</v>
      </c>
      <c r="S3318" s="12">
        <v>5.1189999999999998</v>
      </c>
      <c r="T3318" s="12">
        <v>5.3109118E-3</v>
      </c>
      <c r="U3318" s="12">
        <v>4.8180276000000001E-3</v>
      </c>
      <c r="V3318" s="8" t="s">
        <v>177</v>
      </c>
      <c r="W3318" s="8" t="s">
        <v>71</v>
      </c>
      <c r="X3318" s="8" t="s">
        <v>72</v>
      </c>
      <c r="Y3318" s="8" t="s">
        <v>73</v>
      </c>
      <c r="Z3318" s="1">
        <f t="shared" si="51"/>
        <v>1.0110028900538606E-2</v>
      </c>
    </row>
    <row r="3319" spans="1:26" x14ac:dyDescent="0.2">
      <c r="A3319" s="7">
        <v>50900</v>
      </c>
      <c r="B3319" s="8" t="s">
        <v>1921</v>
      </c>
      <c r="C3319" s="9" t="s">
        <v>975</v>
      </c>
      <c r="D3319" s="9" t="s">
        <v>504</v>
      </c>
      <c r="E3319" s="10">
        <v>7</v>
      </c>
      <c r="F3319" s="9" t="s">
        <v>43</v>
      </c>
      <c r="G3319" s="9" t="s">
        <v>44</v>
      </c>
      <c r="H3319" s="9" t="s">
        <v>45</v>
      </c>
      <c r="I3319" s="11">
        <v>105215258</v>
      </c>
      <c r="J3319" s="11">
        <v>776467</v>
      </c>
      <c r="K3319" s="11">
        <v>3987865</v>
      </c>
      <c r="L3319" s="11">
        <v>1399645</v>
      </c>
      <c r="M3319" s="11">
        <v>2588220</v>
      </c>
      <c r="N3319" s="11">
        <v>154493</v>
      </c>
      <c r="O3319" s="8" t="s">
        <v>46</v>
      </c>
      <c r="P3319" s="14">
        <v>7.3703151599101499E-3</v>
      </c>
      <c r="Q3319" s="12">
        <v>21.634579899999999</v>
      </c>
      <c r="R3319" s="12">
        <v>4603.7908264188</v>
      </c>
      <c r="S3319" s="12" t="s">
        <v>3417</v>
      </c>
      <c r="T3319" s="12">
        <v>21.634579899999999</v>
      </c>
      <c r="U3319" s="12">
        <v>19.626762133700002</v>
      </c>
      <c r="V3319" s="8" t="s">
        <v>38</v>
      </c>
      <c r="W3319" s="8" t="s">
        <v>71</v>
      </c>
      <c r="X3319" s="8" t="s">
        <v>72</v>
      </c>
      <c r="Y3319" s="8" t="s">
        <v>73</v>
      </c>
      <c r="Z3319" s="1">
        <f t="shared" si="51"/>
        <v>1.8653912471231122E-4</v>
      </c>
    </row>
    <row r="3320" spans="1:26" x14ac:dyDescent="0.2">
      <c r="A3320" s="7">
        <v>50900</v>
      </c>
      <c r="B3320" s="8" t="s">
        <v>1921</v>
      </c>
      <c r="C3320" s="9" t="s">
        <v>975</v>
      </c>
      <c r="D3320" s="9" t="s">
        <v>504</v>
      </c>
      <c r="E3320" s="10">
        <v>7</v>
      </c>
      <c r="F3320" s="9" t="s">
        <v>43</v>
      </c>
      <c r="G3320" s="9" t="s">
        <v>35</v>
      </c>
      <c r="H3320" s="9" t="s">
        <v>36</v>
      </c>
      <c r="I3320" s="11">
        <v>179337462</v>
      </c>
      <c r="J3320" s="11">
        <v>1354029</v>
      </c>
      <c r="K3320" s="11">
        <v>6918596</v>
      </c>
      <c r="L3320" s="11">
        <v>2405170</v>
      </c>
      <c r="M3320" s="11">
        <v>4513426</v>
      </c>
      <c r="N3320" s="11">
        <v>6465978</v>
      </c>
      <c r="O3320" s="8" t="s">
        <v>37</v>
      </c>
      <c r="P3320" s="14" t="s">
        <v>3417</v>
      </c>
      <c r="Q3320" s="12">
        <v>1.209719151</v>
      </c>
      <c r="R3320" s="12">
        <v>4603.7908264188</v>
      </c>
      <c r="S3320" s="12" t="s">
        <v>3417</v>
      </c>
      <c r="T3320" s="12">
        <v>1.209719151</v>
      </c>
      <c r="U3320" s="12">
        <v>1.0974500144999999</v>
      </c>
      <c r="V3320" s="8" t="s">
        <v>38</v>
      </c>
      <c r="W3320" s="8" t="s">
        <v>71</v>
      </c>
      <c r="X3320" s="8" t="s">
        <v>72</v>
      </c>
      <c r="Y3320" s="8" t="s">
        <v>73</v>
      </c>
      <c r="Z3320" s="1">
        <f t="shared" si="51"/>
        <v>6.1194688620049716E-6</v>
      </c>
    </row>
    <row r="3321" spans="1:26" x14ac:dyDescent="0.2">
      <c r="A3321" s="7">
        <v>50900</v>
      </c>
      <c r="B3321" s="8" t="s">
        <v>1921</v>
      </c>
      <c r="C3321" s="9" t="s">
        <v>975</v>
      </c>
      <c r="D3321" s="9" t="s">
        <v>504</v>
      </c>
      <c r="E3321" s="10">
        <v>7</v>
      </c>
      <c r="F3321" s="9" t="s">
        <v>43</v>
      </c>
      <c r="G3321" s="9" t="s">
        <v>3429</v>
      </c>
      <c r="H3321" s="9" t="s">
        <v>3419</v>
      </c>
      <c r="I3321" s="11">
        <v>395340884</v>
      </c>
      <c r="J3321" s="11">
        <v>2930767</v>
      </c>
      <c r="K3321" s="11">
        <v>15056080</v>
      </c>
      <c r="L3321" s="11">
        <v>5286858</v>
      </c>
      <c r="M3321" s="11">
        <v>9769222</v>
      </c>
      <c r="N3321" s="11">
        <v>1297938</v>
      </c>
      <c r="O3321" s="8" t="s">
        <v>46</v>
      </c>
      <c r="P3321" s="14" t="s">
        <v>3417</v>
      </c>
      <c r="Q3321" s="12">
        <v>4542.7830000000004</v>
      </c>
      <c r="R3321" s="12">
        <v>4603.7908264188</v>
      </c>
      <c r="S3321" s="12" t="s">
        <v>3417</v>
      </c>
      <c r="T3321" s="12">
        <v>4542.7830000000004</v>
      </c>
      <c r="U3321" s="12">
        <v>4121.1857026218004</v>
      </c>
      <c r="V3321" s="8" t="s">
        <v>38</v>
      </c>
      <c r="W3321" s="8" t="s">
        <v>71</v>
      </c>
      <c r="X3321" s="8" t="s">
        <v>72</v>
      </c>
      <c r="Y3321" s="8" t="s">
        <v>73</v>
      </c>
      <c r="Z3321" s="1">
        <f t="shared" si="51"/>
        <v>1.0424385307495291E-2</v>
      </c>
    </row>
    <row r="3322" spans="1:26" x14ac:dyDescent="0.2">
      <c r="A3322" s="7">
        <v>50900</v>
      </c>
      <c r="B3322" s="8" t="s">
        <v>1921</v>
      </c>
      <c r="C3322" s="9" t="s">
        <v>975</v>
      </c>
      <c r="D3322" s="9" t="s">
        <v>504</v>
      </c>
      <c r="E3322" s="10">
        <v>7</v>
      </c>
      <c r="F3322" s="9" t="s">
        <v>43</v>
      </c>
      <c r="G3322" s="9" t="s">
        <v>3418</v>
      </c>
      <c r="H3322" s="9" t="s">
        <v>3419</v>
      </c>
      <c r="I3322" s="11">
        <v>150504101</v>
      </c>
      <c r="J3322" s="11">
        <v>1091479</v>
      </c>
      <c r="K3322" s="11">
        <v>5646554</v>
      </c>
      <c r="L3322" s="11">
        <v>2008289</v>
      </c>
      <c r="M3322" s="11">
        <v>3638265</v>
      </c>
      <c r="N3322" s="11">
        <v>641654</v>
      </c>
      <c r="O3322" s="8" t="s">
        <v>46</v>
      </c>
      <c r="P3322" s="14" t="s">
        <v>3417</v>
      </c>
      <c r="Q3322" s="12">
        <v>25.666160000000001</v>
      </c>
      <c r="R3322" s="12">
        <v>4603.7908264188</v>
      </c>
      <c r="S3322" s="12" t="s">
        <v>3417</v>
      </c>
      <c r="T3322" s="12">
        <v>25.666160000000001</v>
      </c>
      <c r="U3322" s="12">
        <v>23.284187607700002</v>
      </c>
      <c r="V3322" s="8" t="s">
        <v>38</v>
      </c>
      <c r="W3322" s="8" t="s">
        <v>71</v>
      </c>
      <c r="X3322" s="8" t="s">
        <v>72</v>
      </c>
      <c r="Y3322" s="8" t="s">
        <v>73</v>
      </c>
      <c r="Z3322" s="1">
        <f t="shared" si="51"/>
        <v>1.547079943535891E-4</v>
      </c>
    </row>
    <row r="3323" spans="1:26" x14ac:dyDescent="0.2">
      <c r="A3323" s="7">
        <v>50900</v>
      </c>
      <c r="B3323" s="8" t="s">
        <v>1921</v>
      </c>
      <c r="C3323" s="9" t="s">
        <v>975</v>
      </c>
      <c r="D3323" s="9" t="s">
        <v>504</v>
      </c>
      <c r="E3323" s="10">
        <v>7</v>
      </c>
      <c r="F3323" s="9" t="s">
        <v>43</v>
      </c>
      <c r="G3323" s="9" t="s">
        <v>26</v>
      </c>
      <c r="H3323" s="9" t="s">
        <v>27</v>
      </c>
      <c r="I3323" s="11">
        <v>74779</v>
      </c>
      <c r="J3323" s="11">
        <v>615</v>
      </c>
      <c r="K3323" s="11">
        <v>3056</v>
      </c>
      <c r="L3323" s="11">
        <v>1006</v>
      </c>
      <c r="M3323" s="11">
        <v>2050</v>
      </c>
      <c r="N3323" s="11">
        <v>527</v>
      </c>
      <c r="O3323" s="8" t="s">
        <v>28</v>
      </c>
      <c r="P3323" s="14">
        <v>2.7000000000000001E-3</v>
      </c>
      <c r="Q3323" s="12">
        <v>4.2430877999999998E-3</v>
      </c>
      <c r="R3323" s="12">
        <v>4603.7908264188</v>
      </c>
      <c r="S3323" s="12" t="s">
        <v>3417</v>
      </c>
      <c r="T3323" s="12">
        <v>4.2430877999999998E-3</v>
      </c>
      <c r="U3323" s="12">
        <v>3.849304E-3</v>
      </c>
      <c r="V3323" s="8" t="s">
        <v>38</v>
      </c>
      <c r="W3323" s="8" t="s">
        <v>71</v>
      </c>
      <c r="X3323" s="8" t="s">
        <v>72</v>
      </c>
      <c r="Y3323" s="8" t="s">
        <v>73</v>
      </c>
      <c r="Z3323" s="1">
        <f t="shared" si="51"/>
        <v>5.1475735166290004E-5</v>
      </c>
    </row>
    <row r="3324" spans="1:26" x14ac:dyDescent="0.2">
      <c r="A3324" s="7">
        <v>50900</v>
      </c>
      <c r="B3324" s="8" t="s">
        <v>1921</v>
      </c>
      <c r="C3324" s="9" t="s">
        <v>975</v>
      </c>
      <c r="D3324" s="9" t="s">
        <v>504</v>
      </c>
      <c r="E3324" s="10">
        <v>7</v>
      </c>
      <c r="F3324" s="9" t="s">
        <v>43</v>
      </c>
      <c r="G3324" s="9" t="s">
        <v>151</v>
      </c>
      <c r="H3324" s="9" t="s">
        <v>27</v>
      </c>
      <c r="I3324" s="11">
        <v>2817516</v>
      </c>
      <c r="J3324" s="11">
        <v>22888</v>
      </c>
      <c r="K3324" s="11">
        <v>114434</v>
      </c>
      <c r="L3324" s="11">
        <v>38142</v>
      </c>
      <c r="M3324" s="11">
        <v>76292</v>
      </c>
      <c r="N3324" s="11">
        <v>18044</v>
      </c>
      <c r="O3324" s="8" t="s">
        <v>28</v>
      </c>
      <c r="P3324" s="14">
        <v>2.0999999999999999E-3</v>
      </c>
      <c r="Q3324" s="12">
        <v>12.49312428</v>
      </c>
      <c r="R3324" s="12">
        <v>4603.7908264188</v>
      </c>
      <c r="S3324" s="12" t="s">
        <v>3417</v>
      </c>
      <c r="T3324" s="12">
        <v>12.49312428</v>
      </c>
      <c r="U3324" s="12">
        <v>11.3336879978</v>
      </c>
      <c r="V3324" s="8" t="s">
        <v>38</v>
      </c>
      <c r="W3324" s="8" t="s">
        <v>71</v>
      </c>
      <c r="X3324" s="8" t="s">
        <v>72</v>
      </c>
      <c r="Y3324" s="8" t="s">
        <v>73</v>
      </c>
      <c r="Z3324" s="1">
        <f t="shared" si="51"/>
        <v>4.0225815923671769E-3</v>
      </c>
    </row>
    <row r="3325" spans="1:26" x14ac:dyDescent="0.2">
      <c r="A3325" s="7">
        <v>50903</v>
      </c>
      <c r="B3325" s="8" t="s">
        <v>1922</v>
      </c>
      <c r="C3325" s="9" t="s">
        <v>339</v>
      </c>
      <c r="D3325" s="9" t="s">
        <v>504</v>
      </c>
      <c r="E3325" s="10">
        <v>7</v>
      </c>
      <c r="F3325" s="9" t="s">
        <v>43</v>
      </c>
      <c r="G3325" s="9" t="s">
        <v>35</v>
      </c>
      <c r="H3325" s="9" t="s">
        <v>36</v>
      </c>
      <c r="I3325" s="11">
        <v>9889150</v>
      </c>
      <c r="J3325" s="11">
        <v>36226</v>
      </c>
      <c r="K3325" s="11">
        <v>383424</v>
      </c>
      <c r="L3325" s="11">
        <v>141916</v>
      </c>
      <c r="M3325" s="11">
        <v>241508</v>
      </c>
      <c r="N3325" s="11">
        <v>370100</v>
      </c>
      <c r="O3325" s="8" t="s">
        <v>37</v>
      </c>
      <c r="P3325" s="14" t="s">
        <v>3417</v>
      </c>
      <c r="Q3325" s="12">
        <v>0.11103</v>
      </c>
      <c r="R3325" s="12">
        <v>0.11103</v>
      </c>
      <c r="S3325" s="12" t="s">
        <v>3417</v>
      </c>
      <c r="T3325" s="12">
        <v>0.11103</v>
      </c>
      <c r="U3325" s="12">
        <v>0.1007257552</v>
      </c>
      <c r="V3325" s="8" t="s">
        <v>177</v>
      </c>
      <c r="W3325" s="8" t="s">
        <v>60</v>
      </c>
      <c r="X3325" s="8" t="s">
        <v>61</v>
      </c>
      <c r="Y3325" s="8" t="s">
        <v>62</v>
      </c>
      <c r="Z3325" s="1">
        <f t="shared" si="51"/>
        <v>1.0185481583351451E-5</v>
      </c>
    </row>
    <row r="3326" spans="1:26" x14ac:dyDescent="0.2">
      <c r="A3326" s="7">
        <v>50906</v>
      </c>
      <c r="B3326" s="8" t="s">
        <v>1923</v>
      </c>
      <c r="C3326" s="9" t="s">
        <v>93</v>
      </c>
      <c r="D3326" s="9" t="s">
        <v>588</v>
      </c>
      <c r="E3326" s="10">
        <v>5</v>
      </c>
      <c r="F3326" s="9" t="s">
        <v>50</v>
      </c>
      <c r="G3326" s="9" t="s">
        <v>35</v>
      </c>
      <c r="H3326" s="9" t="s">
        <v>36</v>
      </c>
      <c r="I3326" s="11">
        <v>85104000</v>
      </c>
      <c r="J3326" s="11">
        <v>414149</v>
      </c>
      <c r="K3326" s="11">
        <v>939365</v>
      </c>
      <c r="L3326" s="11">
        <v>387168</v>
      </c>
      <c r="M3326" s="11">
        <v>552197</v>
      </c>
      <c r="N3326" s="11">
        <v>909357</v>
      </c>
      <c r="O3326" s="8" t="s">
        <v>37</v>
      </c>
      <c r="P3326" s="14" t="s">
        <v>3417</v>
      </c>
      <c r="Q3326" s="12">
        <v>0.27280710000000002</v>
      </c>
      <c r="R3326" s="12">
        <v>0.27280710000000002</v>
      </c>
      <c r="S3326" s="12" t="s">
        <v>3417</v>
      </c>
      <c r="T3326" s="12">
        <v>0.27280710000000002</v>
      </c>
      <c r="U3326" s="12">
        <v>0.24748897759999999</v>
      </c>
      <c r="V3326" s="8" t="s">
        <v>51</v>
      </c>
      <c r="W3326" s="8" t="s">
        <v>758</v>
      </c>
      <c r="X3326" s="8" t="s">
        <v>759</v>
      </c>
      <c r="Y3326" s="8" t="s">
        <v>54</v>
      </c>
      <c r="Z3326" s="1">
        <f t="shared" si="51"/>
        <v>2.9080769129535624E-6</v>
      </c>
    </row>
    <row r="3327" spans="1:26" x14ac:dyDescent="0.2">
      <c r="A3327" s="7">
        <v>50906</v>
      </c>
      <c r="B3327" s="8" t="s">
        <v>1923</v>
      </c>
      <c r="C3327" s="9" t="s">
        <v>93</v>
      </c>
      <c r="D3327" s="9" t="s">
        <v>588</v>
      </c>
      <c r="E3327" s="10">
        <v>5</v>
      </c>
      <c r="F3327" s="9" t="s">
        <v>43</v>
      </c>
      <c r="G3327" s="9" t="s">
        <v>35</v>
      </c>
      <c r="H3327" s="9" t="s">
        <v>36</v>
      </c>
      <c r="I3327" s="11">
        <v>1584000</v>
      </c>
      <c r="J3327" s="11">
        <v>0</v>
      </c>
      <c r="K3327" s="11">
        <v>0</v>
      </c>
      <c r="L3327" s="11">
        <v>0</v>
      </c>
      <c r="M3327" s="11">
        <v>0</v>
      </c>
      <c r="N3327" s="11">
        <v>0</v>
      </c>
      <c r="O3327" s="8" t="s">
        <v>37</v>
      </c>
      <c r="P3327" s="14" t="s">
        <v>3417</v>
      </c>
      <c r="Q3327" s="12">
        <v>0</v>
      </c>
      <c r="R3327" s="12">
        <v>0.27280710000000002</v>
      </c>
      <c r="S3327" s="12" t="s">
        <v>3417</v>
      </c>
      <c r="T3327" s="12">
        <v>0</v>
      </c>
      <c r="U3327" s="12">
        <v>0</v>
      </c>
      <c r="V3327" s="8" t="s">
        <v>51</v>
      </c>
      <c r="W3327" s="8" t="s">
        <v>758</v>
      </c>
      <c r="X3327" s="8" t="s">
        <v>759</v>
      </c>
      <c r="Y3327" s="8" t="s">
        <v>54</v>
      </c>
      <c r="Z3327" s="1">
        <f t="shared" si="51"/>
        <v>0</v>
      </c>
    </row>
    <row r="3328" spans="1:26" x14ac:dyDescent="0.2">
      <c r="A3328" s="7">
        <v>50907</v>
      </c>
      <c r="B3328" s="8" t="s">
        <v>1924</v>
      </c>
      <c r="C3328" s="9" t="s">
        <v>764</v>
      </c>
      <c r="D3328" s="9" t="s">
        <v>588</v>
      </c>
      <c r="E3328" s="10">
        <v>5</v>
      </c>
      <c r="F3328" s="9" t="s">
        <v>43</v>
      </c>
      <c r="G3328" s="9" t="s">
        <v>567</v>
      </c>
      <c r="H3328" s="9" t="s">
        <v>3419</v>
      </c>
      <c r="I3328" s="11">
        <v>11446000</v>
      </c>
      <c r="J3328" s="11">
        <v>342242</v>
      </c>
      <c r="K3328" s="11">
        <v>659490</v>
      </c>
      <c r="L3328" s="11">
        <v>69417</v>
      </c>
      <c r="M3328" s="11">
        <v>590073</v>
      </c>
      <c r="N3328" s="11">
        <v>54956</v>
      </c>
      <c r="O3328" s="8" t="s">
        <v>46</v>
      </c>
      <c r="P3328" s="14" t="s">
        <v>3417</v>
      </c>
      <c r="Q3328" s="12">
        <v>46.712600000000002</v>
      </c>
      <c r="R3328" s="12">
        <v>46.712600000000002</v>
      </c>
      <c r="S3328" s="12" t="s">
        <v>3417</v>
      </c>
      <c r="T3328" s="12">
        <v>46.712600000000002</v>
      </c>
      <c r="U3328" s="12">
        <v>42.377392724300002</v>
      </c>
      <c r="V3328" s="8" t="s">
        <v>208</v>
      </c>
      <c r="W3328" s="8" t="s">
        <v>765</v>
      </c>
      <c r="X3328" s="8" t="s">
        <v>766</v>
      </c>
      <c r="Y3328" s="8" t="s">
        <v>766</v>
      </c>
      <c r="Z3328" s="1">
        <f t="shared" si="51"/>
        <v>3.7023757403721828E-3</v>
      </c>
    </row>
    <row r="3329" spans="1:26" x14ac:dyDescent="0.2">
      <c r="A3329" s="7">
        <v>50931</v>
      </c>
      <c r="B3329" s="8" t="s">
        <v>1925</v>
      </c>
      <c r="C3329" s="9" t="s">
        <v>680</v>
      </c>
      <c r="D3329" s="9" t="s">
        <v>24</v>
      </c>
      <c r="E3329" s="10">
        <v>3</v>
      </c>
      <c r="F3329" s="9" t="s">
        <v>43</v>
      </c>
      <c r="G3329" s="9" t="s">
        <v>3422</v>
      </c>
      <c r="H3329" s="9" t="s">
        <v>3419</v>
      </c>
      <c r="I3329" s="11">
        <v>11635256</v>
      </c>
      <c r="J3329" s="11">
        <v>28458</v>
      </c>
      <c r="K3329" s="11">
        <v>199731</v>
      </c>
      <c r="L3329" s="11">
        <v>124837</v>
      </c>
      <c r="M3329" s="11">
        <v>74894</v>
      </c>
      <c r="N3329" s="11">
        <v>12440429</v>
      </c>
      <c r="O3329" s="8" t="s">
        <v>37</v>
      </c>
      <c r="P3329" s="14" t="s">
        <v>3417</v>
      </c>
      <c r="Q3329" s="12">
        <v>0.37321286999999997</v>
      </c>
      <c r="R3329" s="12">
        <v>3224.003492628</v>
      </c>
      <c r="S3329" s="12" t="s">
        <v>3417</v>
      </c>
      <c r="T3329" s="12">
        <v>0.37321286999999997</v>
      </c>
      <c r="U3329" s="12">
        <v>0.3385764946</v>
      </c>
      <c r="V3329" s="8" t="s">
        <v>51</v>
      </c>
      <c r="W3329" s="8" t="s">
        <v>684</v>
      </c>
      <c r="X3329" s="8" t="s">
        <v>685</v>
      </c>
      <c r="Y3329" s="8" t="s">
        <v>96</v>
      </c>
      <c r="Z3329" s="1">
        <f t="shared" si="51"/>
        <v>2.9099187383586577E-5</v>
      </c>
    </row>
    <row r="3330" spans="1:26" x14ac:dyDescent="0.2">
      <c r="A3330" s="7">
        <v>50931</v>
      </c>
      <c r="B3330" s="8" t="s">
        <v>1925</v>
      </c>
      <c r="C3330" s="9" t="s">
        <v>680</v>
      </c>
      <c r="D3330" s="9" t="s">
        <v>24</v>
      </c>
      <c r="E3330" s="10">
        <v>3</v>
      </c>
      <c r="F3330" s="9" t="s">
        <v>43</v>
      </c>
      <c r="G3330" s="9" t="s">
        <v>26</v>
      </c>
      <c r="H3330" s="9" t="s">
        <v>27</v>
      </c>
      <c r="I3330" s="11">
        <v>385054</v>
      </c>
      <c r="J3330" s="11">
        <v>1039</v>
      </c>
      <c r="K3330" s="11">
        <v>7004</v>
      </c>
      <c r="L3330" s="11">
        <v>4269</v>
      </c>
      <c r="M3330" s="11">
        <v>2735</v>
      </c>
      <c r="N3330" s="11">
        <v>1197</v>
      </c>
      <c r="O3330" s="8" t="s">
        <v>28</v>
      </c>
      <c r="P3330" s="14">
        <v>2.7000000000000001E-3</v>
      </c>
      <c r="Q3330" s="12">
        <v>9.6375258000000005E-2</v>
      </c>
      <c r="R3330" s="12">
        <v>3224.003492628</v>
      </c>
      <c r="S3330" s="12" t="s">
        <v>3417</v>
      </c>
      <c r="T3330" s="12">
        <v>9.6375258000000005E-2</v>
      </c>
      <c r="U3330" s="12">
        <v>8.7431060500000005E-2</v>
      </c>
      <c r="V3330" s="8" t="s">
        <v>51</v>
      </c>
      <c r="W3330" s="8" t="s">
        <v>684</v>
      </c>
      <c r="X3330" s="8" t="s">
        <v>685</v>
      </c>
      <c r="Y3330" s="8" t="s">
        <v>96</v>
      </c>
      <c r="Z3330" s="1">
        <f t="shared" si="51"/>
        <v>2.270618160050279E-4</v>
      </c>
    </row>
    <row r="3331" spans="1:26" x14ac:dyDescent="0.2">
      <c r="A3331" s="7">
        <v>50931</v>
      </c>
      <c r="B3331" s="8" t="s">
        <v>1925</v>
      </c>
      <c r="C3331" s="9" t="s">
        <v>680</v>
      </c>
      <c r="D3331" s="9" t="s">
        <v>24</v>
      </c>
      <c r="E3331" s="10">
        <v>3</v>
      </c>
      <c r="F3331" s="9" t="s">
        <v>43</v>
      </c>
      <c r="G3331" s="9" t="s">
        <v>271</v>
      </c>
      <c r="H3331" s="9" t="s">
        <v>27</v>
      </c>
      <c r="I3331" s="11">
        <v>447318690</v>
      </c>
      <c r="J3331" s="11">
        <v>1098891</v>
      </c>
      <c r="K3331" s="11">
        <v>7683509</v>
      </c>
      <c r="L3331" s="11">
        <v>4791690</v>
      </c>
      <c r="M3331" s="11">
        <v>2891819</v>
      </c>
      <c r="N3331" s="11">
        <v>265253</v>
      </c>
      <c r="O3331" s="8" t="s">
        <v>46</v>
      </c>
      <c r="P3331" s="14">
        <v>6.23214180423972E-2</v>
      </c>
      <c r="Q3331" s="12">
        <v>3223.5339045000001</v>
      </c>
      <c r="R3331" s="12">
        <v>3224.003492628</v>
      </c>
      <c r="S3331" s="12" t="s">
        <v>3417</v>
      </c>
      <c r="T3331" s="12">
        <v>3223.5339045000001</v>
      </c>
      <c r="U3331" s="12">
        <v>2924.3707742901001</v>
      </c>
      <c r="V3331" s="8" t="s">
        <v>51</v>
      </c>
      <c r="W3331" s="8" t="s">
        <v>684</v>
      </c>
      <c r="X3331" s="8" t="s">
        <v>685</v>
      </c>
      <c r="Y3331" s="8" t="s">
        <v>96</v>
      </c>
      <c r="Z3331" s="1">
        <f t="shared" si="51"/>
        <v>6.5375555273357797E-3</v>
      </c>
    </row>
    <row r="3332" spans="1:26" x14ac:dyDescent="0.2">
      <c r="A3332" s="7">
        <v>50932</v>
      </c>
      <c r="B3332" s="8" t="s">
        <v>1926</v>
      </c>
      <c r="C3332" s="9" t="s">
        <v>360</v>
      </c>
      <c r="D3332" s="9" t="s">
        <v>588</v>
      </c>
      <c r="E3332" s="10">
        <v>5</v>
      </c>
      <c r="F3332" s="9" t="s">
        <v>25</v>
      </c>
      <c r="G3332" s="9" t="s">
        <v>35</v>
      </c>
      <c r="H3332" s="9" t="s">
        <v>36</v>
      </c>
      <c r="I3332" s="11">
        <v>22315</v>
      </c>
      <c r="J3332" s="11">
        <v>133</v>
      </c>
      <c r="K3332" s="11">
        <v>267</v>
      </c>
      <c r="L3332" s="11">
        <v>96</v>
      </c>
      <c r="M3332" s="11">
        <v>171</v>
      </c>
      <c r="N3332" s="11">
        <v>267</v>
      </c>
      <c r="O3332" s="8" t="s">
        <v>37</v>
      </c>
      <c r="P3332" s="14" t="s">
        <v>3417</v>
      </c>
      <c r="Q3332" s="12">
        <v>8.0099999999999995E-5</v>
      </c>
      <c r="R3332" s="12">
        <v>8.1960000000000002E-3</v>
      </c>
      <c r="S3332" s="12" t="s">
        <v>3417</v>
      </c>
      <c r="T3332" s="12">
        <v>8.0099999999999995E-5</v>
      </c>
      <c r="U3332" s="12">
        <v>7.2666199999999999E-5</v>
      </c>
      <c r="V3332" s="8" t="s">
        <v>59</v>
      </c>
      <c r="W3332" s="8" t="s">
        <v>60</v>
      </c>
      <c r="X3332" s="8" t="s">
        <v>61</v>
      </c>
      <c r="Y3332" s="8" t="s">
        <v>62</v>
      </c>
      <c r="Z3332" s="1">
        <f t="shared" ref="Z3332:Z3395" si="52">IFERROR(ABS(S3332/(I3332/1000))*0.907185,ABS(U3332/(I3332/1000)))</f>
        <v>3.256383598476361E-6</v>
      </c>
    </row>
    <row r="3333" spans="1:26" x14ac:dyDescent="0.2">
      <c r="A3333" s="7">
        <v>50932</v>
      </c>
      <c r="B3333" s="8" t="s">
        <v>1926</v>
      </c>
      <c r="C3333" s="9" t="s">
        <v>360</v>
      </c>
      <c r="D3333" s="9" t="s">
        <v>588</v>
      </c>
      <c r="E3333" s="10">
        <v>5</v>
      </c>
      <c r="F3333" s="9" t="s">
        <v>25</v>
      </c>
      <c r="G3333" s="9" t="s">
        <v>3425</v>
      </c>
      <c r="H3333" s="9" t="s">
        <v>3419</v>
      </c>
      <c r="I3333" s="11">
        <v>1469685</v>
      </c>
      <c r="J3333" s="11">
        <v>8700</v>
      </c>
      <c r="K3333" s="11">
        <v>17583</v>
      </c>
      <c r="L3333" s="11">
        <v>6429</v>
      </c>
      <c r="M3333" s="11">
        <v>11154</v>
      </c>
      <c r="N3333" s="11">
        <v>27053</v>
      </c>
      <c r="O3333" s="8" t="s">
        <v>37</v>
      </c>
      <c r="P3333" s="14" t="s">
        <v>3417</v>
      </c>
      <c r="Q3333" s="12">
        <v>8.1159000000000005E-3</v>
      </c>
      <c r="R3333" s="12">
        <v>8.1960000000000002E-3</v>
      </c>
      <c r="S3333" s="12" t="s">
        <v>3417</v>
      </c>
      <c r="T3333" s="12">
        <v>8.1159000000000005E-3</v>
      </c>
      <c r="U3333" s="12">
        <v>7.3626962000000002E-3</v>
      </c>
      <c r="V3333" s="8" t="s">
        <v>59</v>
      </c>
      <c r="W3333" s="8" t="s">
        <v>60</v>
      </c>
      <c r="X3333" s="8" t="s">
        <v>61</v>
      </c>
      <c r="Y3333" s="8" t="s">
        <v>62</v>
      </c>
      <c r="Z3333" s="1">
        <f t="shared" si="52"/>
        <v>5.0097103801154671E-6</v>
      </c>
    </row>
    <row r="3334" spans="1:26" x14ac:dyDescent="0.2">
      <c r="A3334" s="7">
        <v>50933</v>
      </c>
      <c r="B3334" s="8" t="s">
        <v>1927</v>
      </c>
      <c r="C3334" s="9" t="s">
        <v>995</v>
      </c>
      <c r="D3334" s="9" t="s">
        <v>504</v>
      </c>
      <c r="E3334" s="10">
        <v>7</v>
      </c>
      <c r="F3334" s="9" t="s">
        <v>43</v>
      </c>
      <c r="G3334" s="9" t="s">
        <v>44</v>
      </c>
      <c r="H3334" s="9" t="s">
        <v>45</v>
      </c>
      <c r="I3334" s="11">
        <v>-3058455</v>
      </c>
      <c r="J3334" s="11">
        <v>709187</v>
      </c>
      <c r="K3334" s="11">
        <v>965002</v>
      </c>
      <c r="L3334" s="11">
        <v>43980</v>
      </c>
      <c r="M3334" s="11">
        <v>921022</v>
      </c>
      <c r="N3334" s="11">
        <v>40719</v>
      </c>
      <c r="O3334" s="8" t="s">
        <v>46</v>
      </c>
      <c r="P3334" s="14">
        <v>1.2096267098897299E-2</v>
      </c>
      <c r="Q3334" s="12">
        <v>935.84100999999998</v>
      </c>
      <c r="R3334" s="12">
        <v>936.50140408000004</v>
      </c>
      <c r="S3334" s="12" t="s">
        <v>3417</v>
      </c>
      <c r="T3334" s="12">
        <v>935.84100999999998</v>
      </c>
      <c r="U3334" s="12">
        <v>848.98939490160001</v>
      </c>
      <c r="V3334" s="8" t="s">
        <v>59</v>
      </c>
      <c r="W3334" s="8" t="s">
        <v>60</v>
      </c>
      <c r="X3334" s="8" t="s">
        <v>61</v>
      </c>
      <c r="Y3334" s="8" t="s">
        <v>62</v>
      </c>
      <c r="Z3334" s="1">
        <f t="shared" si="52"/>
        <v>0.2775876692322104</v>
      </c>
    </row>
    <row r="3335" spans="1:26" x14ac:dyDescent="0.2">
      <c r="A3335" s="7">
        <v>50933</v>
      </c>
      <c r="B3335" s="8" t="s">
        <v>1927</v>
      </c>
      <c r="C3335" s="9" t="s">
        <v>995</v>
      </c>
      <c r="D3335" s="9" t="s">
        <v>504</v>
      </c>
      <c r="E3335" s="10">
        <v>7</v>
      </c>
      <c r="F3335" s="9" t="s">
        <v>43</v>
      </c>
      <c r="G3335" s="9" t="s">
        <v>35</v>
      </c>
      <c r="H3335" s="9" t="s">
        <v>36</v>
      </c>
      <c r="I3335" s="11">
        <v>-6587290</v>
      </c>
      <c r="J3335" s="11">
        <v>908940</v>
      </c>
      <c r="K3335" s="11">
        <v>1204408</v>
      </c>
      <c r="L3335" s="11">
        <v>23967</v>
      </c>
      <c r="M3335" s="11">
        <v>1180441</v>
      </c>
      <c r="N3335" s="11">
        <v>1162683</v>
      </c>
      <c r="O3335" s="8" t="s">
        <v>37</v>
      </c>
      <c r="P3335" s="14" t="s">
        <v>3417</v>
      </c>
      <c r="Q3335" s="12">
        <v>0.34880489999999997</v>
      </c>
      <c r="R3335" s="12">
        <v>936.50140408000004</v>
      </c>
      <c r="S3335" s="12" t="s">
        <v>3417</v>
      </c>
      <c r="T3335" s="12">
        <v>0.34880489999999997</v>
      </c>
      <c r="U3335" s="12">
        <v>0.31643372949999998</v>
      </c>
      <c r="V3335" s="8" t="s">
        <v>59</v>
      </c>
      <c r="W3335" s="8" t="s">
        <v>60</v>
      </c>
      <c r="X3335" s="8" t="s">
        <v>61</v>
      </c>
      <c r="Y3335" s="8" t="s">
        <v>62</v>
      </c>
      <c r="Z3335" s="1">
        <f t="shared" si="52"/>
        <v>4.803701210968395E-5</v>
      </c>
    </row>
    <row r="3336" spans="1:26" x14ac:dyDescent="0.2">
      <c r="A3336" s="7">
        <v>50933</v>
      </c>
      <c r="B3336" s="8" t="s">
        <v>1927</v>
      </c>
      <c r="C3336" s="9" t="s">
        <v>995</v>
      </c>
      <c r="D3336" s="9" t="s">
        <v>504</v>
      </c>
      <c r="E3336" s="10">
        <v>7</v>
      </c>
      <c r="F3336" s="9" t="s">
        <v>43</v>
      </c>
      <c r="G3336" s="9" t="s">
        <v>26</v>
      </c>
      <c r="H3336" s="9" t="s">
        <v>27</v>
      </c>
      <c r="I3336" s="11">
        <v>-35255</v>
      </c>
      <c r="J3336" s="11">
        <v>1698</v>
      </c>
      <c r="K3336" s="11">
        <v>2256</v>
      </c>
      <c r="L3336" s="11">
        <v>50</v>
      </c>
      <c r="M3336" s="11">
        <v>2206</v>
      </c>
      <c r="N3336" s="11">
        <v>387</v>
      </c>
      <c r="O3336" s="8" t="s">
        <v>28</v>
      </c>
      <c r="P3336" s="14">
        <v>2.7000000000000001E-3</v>
      </c>
      <c r="Q3336" s="12">
        <v>0.31158918000000002</v>
      </c>
      <c r="R3336" s="12">
        <v>936.50140408000004</v>
      </c>
      <c r="S3336" s="12" t="s">
        <v>3417</v>
      </c>
      <c r="T3336" s="12">
        <v>0.31158918000000002</v>
      </c>
      <c r="U3336" s="12">
        <v>0.28267184979999999</v>
      </c>
      <c r="V3336" s="8" t="s">
        <v>59</v>
      </c>
      <c r="W3336" s="8" t="s">
        <v>60</v>
      </c>
      <c r="X3336" s="8" t="s">
        <v>61</v>
      </c>
      <c r="Y3336" s="8" t="s">
        <v>62</v>
      </c>
      <c r="Z3336" s="1">
        <f t="shared" si="52"/>
        <v>8.0179222748546289E-3</v>
      </c>
    </row>
    <row r="3337" spans="1:26" x14ac:dyDescent="0.2">
      <c r="A3337" s="7">
        <v>50935</v>
      </c>
      <c r="B3337" s="8" t="s">
        <v>1928</v>
      </c>
      <c r="C3337" s="9" t="s">
        <v>339</v>
      </c>
      <c r="D3337" s="9" t="s">
        <v>504</v>
      </c>
      <c r="E3337" s="10">
        <v>6</v>
      </c>
      <c r="F3337" s="9" t="s">
        <v>25</v>
      </c>
      <c r="G3337" s="9" t="s">
        <v>35</v>
      </c>
      <c r="H3337" s="9" t="s">
        <v>36</v>
      </c>
      <c r="I3337" s="11">
        <v>33493245</v>
      </c>
      <c r="J3337" s="11">
        <v>0</v>
      </c>
      <c r="K3337" s="11">
        <v>322807</v>
      </c>
      <c r="L3337" s="11">
        <v>322807</v>
      </c>
      <c r="M3337" s="11">
        <v>0</v>
      </c>
      <c r="N3337" s="11">
        <v>307487</v>
      </c>
      <c r="O3337" s="8" t="s">
        <v>37</v>
      </c>
      <c r="P3337" s="14" t="s">
        <v>3417</v>
      </c>
      <c r="Q3337" s="12">
        <v>9.2246099999999998E-2</v>
      </c>
      <c r="R3337" s="12">
        <v>0.6526689</v>
      </c>
      <c r="S3337" s="12" t="s">
        <v>3417</v>
      </c>
      <c r="T3337" s="12">
        <v>9.2246099999999998E-2</v>
      </c>
      <c r="U3337" s="12">
        <v>8.3685112899999997E-2</v>
      </c>
      <c r="V3337" s="8" t="s">
        <v>177</v>
      </c>
      <c r="W3337" s="8" t="s">
        <v>60</v>
      </c>
      <c r="X3337" s="8" t="s">
        <v>61</v>
      </c>
      <c r="Y3337" s="8" t="s">
        <v>62</v>
      </c>
      <c r="Z3337" s="1">
        <f t="shared" si="52"/>
        <v>2.4985668871439595E-6</v>
      </c>
    </row>
    <row r="3338" spans="1:26" x14ac:dyDescent="0.2">
      <c r="A3338" s="7">
        <v>50935</v>
      </c>
      <c r="B3338" s="8" t="s">
        <v>1928</v>
      </c>
      <c r="C3338" s="9" t="s">
        <v>339</v>
      </c>
      <c r="D3338" s="9" t="s">
        <v>504</v>
      </c>
      <c r="E3338" s="10">
        <v>6</v>
      </c>
      <c r="F3338" s="9" t="s">
        <v>25</v>
      </c>
      <c r="G3338" s="9" t="s">
        <v>26</v>
      </c>
      <c r="H3338" s="9" t="s">
        <v>27</v>
      </c>
      <c r="I3338" s="11">
        <v>420755</v>
      </c>
      <c r="J3338" s="11">
        <v>0</v>
      </c>
      <c r="K3338" s="11">
        <v>4104</v>
      </c>
      <c r="L3338" s="11">
        <v>4104</v>
      </c>
      <c r="M3338" s="11">
        <v>0</v>
      </c>
      <c r="N3338" s="11">
        <v>706</v>
      </c>
      <c r="O3338" s="8" t="s">
        <v>28</v>
      </c>
      <c r="P3338" s="14">
        <v>2.7000000000000001E-3</v>
      </c>
      <c r="Q3338" s="12">
        <v>0.5604228</v>
      </c>
      <c r="R3338" s="12">
        <v>0.6526689</v>
      </c>
      <c r="S3338" s="12" t="s">
        <v>3417</v>
      </c>
      <c r="T3338" s="12">
        <v>0.5604228</v>
      </c>
      <c r="U3338" s="12">
        <v>0.50841222900000005</v>
      </c>
      <c r="V3338" s="8" t="s">
        <v>177</v>
      </c>
      <c r="W3338" s="8" t="s">
        <v>60</v>
      </c>
      <c r="X3338" s="8" t="s">
        <v>61</v>
      </c>
      <c r="Y3338" s="8" t="s">
        <v>62</v>
      </c>
      <c r="Z3338" s="1">
        <f t="shared" si="52"/>
        <v>1.2083331843947191E-3</v>
      </c>
    </row>
    <row r="3339" spans="1:26" x14ac:dyDescent="0.2">
      <c r="A3339" s="7">
        <v>50936</v>
      </c>
      <c r="B3339" s="8" t="s">
        <v>3491</v>
      </c>
      <c r="C3339" s="9" t="s">
        <v>995</v>
      </c>
      <c r="D3339" s="9" t="s">
        <v>24</v>
      </c>
      <c r="E3339" s="10">
        <v>3</v>
      </c>
      <c r="F3339" s="9" t="s">
        <v>25</v>
      </c>
      <c r="G3339" s="9" t="s">
        <v>3420</v>
      </c>
      <c r="H3339" s="9" t="s">
        <v>3419</v>
      </c>
      <c r="I3339" s="11">
        <v>17073000</v>
      </c>
      <c r="J3339" s="11">
        <v>35918</v>
      </c>
      <c r="K3339" s="11">
        <v>199855</v>
      </c>
      <c r="L3339" s="11">
        <v>128025</v>
      </c>
      <c r="M3339" s="11">
        <v>71830</v>
      </c>
      <c r="N3339" s="11">
        <v>399700</v>
      </c>
      <c r="O3339" s="8" t="s">
        <v>37</v>
      </c>
      <c r="P3339" s="14" t="s">
        <v>3417</v>
      </c>
      <c r="Q3339" s="12">
        <v>0.11991</v>
      </c>
      <c r="R3339" s="12">
        <v>0.11991</v>
      </c>
      <c r="S3339" s="12" t="s">
        <v>3417</v>
      </c>
      <c r="T3339" s="12">
        <v>0.11991</v>
      </c>
      <c r="U3339" s="12">
        <v>0.10878163840000001</v>
      </c>
      <c r="V3339" s="8" t="s">
        <v>59</v>
      </c>
      <c r="W3339" s="8" t="s">
        <v>60</v>
      </c>
      <c r="X3339" s="8" t="s">
        <v>61</v>
      </c>
      <c r="Y3339" s="8" t="s">
        <v>62</v>
      </c>
      <c r="Z3339" s="1">
        <f t="shared" si="52"/>
        <v>6.3715596790253619E-6</v>
      </c>
    </row>
    <row r="3340" spans="1:26" x14ac:dyDescent="0.2">
      <c r="A3340" s="7">
        <v>50937</v>
      </c>
      <c r="B3340" s="8" t="s">
        <v>1929</v>
      </c>
      <c r="C3340" s="9" t="s">
        <v>546</v>
      </c>
      <c r="D3340" s="9" t="s">
        <v>588</v>
      </c>
      <c r="E3340" s="10">
        <v>4</v>
      </c>
      <c r="F3340" s="9" t="s">
        <v>25</v>
      </c>
      <c r="G3340" s="9" t="s">
        <v>26</v>
      </c>
      <c r="H3340" s="9" t="s">
        <v>27</v>
      </c>
      <c r="I3340" s="11">
        <v>0</v>
      </c>
      <c r="J3340" s="11">
        <v>0</v>
      </c>
      <c r="K3340" s="11">
        <v>1986</v>
      </c>
      <c r="L3340" s="11">
        <v>1986</v>
      </c>
      <c r="M3340" s="11">
        <v>0</v>
      </c>
      <c r="N3340" s="11">
        <v>328</v>
      </c>
      <c r="O3340" s="8" t="s">
        <v>28</v>
      </c>
      <c r="P3340" s="14">
        <v>2.7000000000000001E-3</v>
      </c>
      <c r="Q3340" s="12">
        <v>0.2603664</v>
      </c>
      <c r="R3340" s="12">
        <v>0.2603664</v>
      </c>
      <c r="S3340" s="12" t="s">
        <v>3417</v>
      </c>
      <c r="T3340" s="12">
        <v>0.2603664</v>
      </c>
      <c r="U3340" s="12">
        <v>0.23620284859999999</v>
      </c>
      <c r="V3340" s="8" t="s">
        <v>177</v>
      </c>
      <c r="W3340" s="8" t="s">
        <v>60</v>
      </c>
      <c r="X3340" s="8" t="s">
        <v>61</v>
      </c>
      <c r="Y3340" s="8" t="s">
        <v>62</v>
      </c>
      <c r="Z3340" s="1" t="e">
        <f t="shared" si="52"/>
        <v>#DIV/0!</v>
      </c>
    </row>
    <row r="3341" spans="1:26" x14ac:dyDescent="0.2">
      <c r="A3341" s="7">
        <v>50949</v>
      </c>
      <c r="B3341" s="8" t="s">
        <v>1930</v>
      </c>
      <c r="C3341" s="9" t="s">
        <v>130</v>
      </c>
      <c r="D3341" s="9" t="s">
        <v>24</v>
      </c>
      <c r="E3341" s="10">
        <v>2</v>
      </c>
      <c r="F3341" s="9" t="s">
        <v>34</v>
      </c>
      <c r="G3341" s="9" t="s">
        <v>35</v>
      </c>
      <c r="H3341" s="9" t="s">
        <v>36</v>
      </c>
      <c r="I3341" s="11">
        <v>294172323</v>
      </c>
      <c r="J3341" s="11">
        <v>0</v>
      </c>
      <c r="K3341" s="11">
        <v>0</v>
      </c>
      <c r="L3341" s="11">
        <v>0</v>
      </c>
      <c r="M3341" s="11">
        <v>0</v>
      </c>
      <c r="N3341" s="11">
        <v>0</v>
      </c>
      <c r="O3341" s="8" t="s">
        <v>37</v>
      </c>
      <c r="P3341" s="14" t="s">
        <v>3417</v>
      </c>
      <c r="Q3341" s="12">
        <v>0</v>
      </c>
      <c r="R3341" s="12">
        <v>2.5313015999999999</v>
      </c>
      <c r="S3341" s="12">
        <v>4.5999999999999999E-2</v>
      </c>
      <c r="T3341" s="12">
        <v>0</v>
      </c>
      <c r="U3341" s="12">
        <v>0</v>
      </c>
      <c r="V3341" s="8" t="s">
        <v>38</v>
      </c>
      <c r="W3341" s="8" t="s">
        <v>259</v>
      </c>
      <c r="X3341" s="8" t="s">
        <v>260</v>
      </c>
      <c r="Y3341" s="8" t="s">
        <v>133</v>
      </c>
      <c r="Z3341" s="1">
        <f t="shared" si="52"/>
        <v>1.4185736297156684E-7</v>
      </c>
    </row>
    <row r="3342" spans="1:26" x14ac:dyDescent="0.2">
      <c r="A3342" s="7">
        <v>50949</v>
      </c>
      <c r="B3342" s="8" t="s">
        <v>1930</v>
      </c>
      <c r="C3342" s="9" t="s">
        <v>130</v>
      </c>
      <c r="D3342" s="9" t="s">
        <v>24</v>
      </c>
      <c r="E3342" s="10">
        <v>2</v>
      </c>
      <c r="F3342" s="9" t="s">
        <v>34</v>
      </c>
      <c r="G3342" s="9" t="s">
        <v>26</v>
      </c>
      <c r="H3342" s="9" t="s">
        <v>27</v>
      </c>
      <c r="I3342" s="11">
        <v>32677</v>
      </c>
      <c r="J3342" s="11">
        <v>0</v>
      </c>
      <c r="K3342" s="11">
        <v>816</v>
      </c>
      <c r="L3342" s="11">
        <v>816</v>
      </c>
      <c r="M3342" s="11">
        <v>0</v>
      </c>
      <c r="N3342" s="11">
        <v>140</v>
      </c>
      <c r="O3342" s="8" t="s">
        <v>28</v>
      </c>
      <c r="P3342" s="14">
        <v>2.7000000000000001E-3</v>
      </c>
      <c r="Q3342" s="12">
        <v>0.1127196</v>
      </c>
      <c r="R3342" s="12">
        <v>2.5313015999999999</v>
      </c>
      <c r="S3342" s="12">
        <v>4.5999999999999999E-2</v>
      </c>
      <c r="T3342" s="12">
        <v>2.0483934000000001E-3</v>
      </c>
      <c r="U3342" s="12">
        <v>1.8582903E-3</v>
      </c>
      <c r="V3342" s="8" t="s">
        <v>38</v>
      </c>
      <c r="W3342" s="8" t="s">
        <v>259</v>
      </c>
      <c r="X3342" s="8" t="s">
        <v>260</v>
      </c>
      <c r="Y3342" s="8" t="s">
        <v>133</v>
      </c>
      <c r="Z3342" s="1">
        <f t="shared" si="52"/>
        <v>1.2770606236802646E-3</v>
      </c>
    </row>
    <row r="3343" spans="1:26" x14ac:dyDescent="0.2">
      <c r="A3343" s="7">
        <v>50949</v>
      </c>
      <c r="B3343" s="8" t="s">
        <v>1930</v>
      </c>
      <c r="C3343" s="9" t="s">
        <v>130</v>
      </c>
      <c r="D3343" s="9" t="s">
        <v>24</v>
      </c>
      <c r="E3343" s="10">
        <v>2</v>
      </c>
      <c r="F3343" s="9" t="s">
        <v>42</v>
      </c>
      <c r="G3343" s="9" t="s">
        <v>35</v>
      </c>
      <c r="H3343" s="9" t="s">
        <v>36</v>
      </c>
      <c r="I3343" s="11">
        <v>573068000</v>
      </c>
      <c r="J3343" s="11">
        <v>0</v>
      </c>
      <c r="K3343" s="11">
        <v>7372406</v>
      </c>
      <c r="L3343" s="11">
        <v>7372406</v>
      </c>
      <c r="M3343" s="11">
        <v>0</v>
      </c>
      <c r="N3343" s="11">
        <v>7161913</v>
      </c>
      <c r="O3343" s="8" t="s">
        <v>37</v>
      </c>
      <c r="P3343" s="14" t="s">
        <v>3417</v>
      </c>
      <c r="Q3343" s="12">
        <v>2.1485739000000001</v>
      </c>
      <c r="R3343" s="12">
        <v>2.5313015999999999</v>
      </c>
      <c r="S3343" s="12">
        <v>4.5999999999999999E-2</v>
      </c>
      <c r="T3343" s="12">
        <v>3.90448927E-2</v>
      </c>
      <c r="U3343" s="12">
        <v>3.5421294300000003E-2</v>
      </c>
      <c r="V3343" s="8" t="s">
        <v>38</v>
      </c>
      <c r="W3343" s="8" t="s">
        <v>259</v>
      </c>
      <c r="X3343" s="8" t="s">
        <v>260</v>
      </c>
      <c r="Y3343" s="8" t="s">
        <v>133</v>
      </c>
      <c r="Z3343" s="1">
        <f t="shared" si="52"/>
        <v>7.2819473430727246E-8</v>
      </c>
    </row>
    <row r="3344" spans="1:26" x14ac:dyDescent="0.2">
      <c r="A3344" s="7">
        <v>50949</v>
      </c>
      <c r="B3344" s="8" t="s">
        <v>1930</v>
      </c>
      <c r="C3344" s="9" t="s">
        <v>130</v>
      </c>
      <c r="D3344" s="9" t="s">
        <v>24</v>
      </c>
      <c r="E3344" s="10">
        <v>2</v>
      </c>
      <c r="F3344" s="9" t="s">
        <v>50</v>
      </c>
      <c r="G3344" s="9" t="s">
        <v>35</v>
      </c>
      <c r="H3344" s="9" t="s">
        <v>36</v>
      </c>
      <c r="I3344" s="11">
        <v>20473265</v>
      </c>
      <c r="J3344" s="11">
        <v>0</v>
      </c>
      <c r="K3344" s="11">
        <v>275114</v>
      </c>
      <c r="L3344" s="11">
        <v>275114</v>
      </c>
      <c r="M3344" s="11">
        <v>0</v>
      </c>
      <c r="N3344" s="11">
        <v>267633</v>
      </c>
      <c r="O3344" s="8" t="s">
        <v>37</v>
      </c>
      <c r="P3344" s="14" t="s">
        <v>3417</v>
      </c>
      <c r="Q3344" s="12">
        <v>8.0289899999999997E-2</v>
      </c>
      <c r="R3344" s="12">
        <v>2.5313015999999999</v>
      </c>
      <c r="S3344" s="12">
        <v>4.5999999999999999E-2</v>
      </c>
      <c r="T3344" s="12">
        <v>1.4590657000000001E-3</v>
      </c>
      <c r="U3344" s="12">
        <v>1.3236557E-3</v>
      </c>
      <c r="V3344" s="8" t="s">
        <v>38</v>
      </c>
      <c r="W3344" s="8" t="s">
        <v>259</v>
      </c>
      <c r="X3344" s="8" t="s">
        <v>260</v>
      </c>
      <c r="Y3344" s="8" t="s">
        <v>133</v>
      </c>
      <c r="Z3344" s="1">
        <f t="shared" si="52"/>
        <v>2.0382928663307979E-6</v>
      </c>
    </row>
    <row r="3345" spans="1:26" x14ac:dyDescent="0.2">
      <c r="A3345" s="7">
        <v>50949</v>
      </c>
      <c r="B3345" s="8" t="s">
        <v>1930</v>
      </c>
      <c r="C3345" s="9" t="s">
        <v>130</v>
      </c>
      <c r="D3345" s="9" t="s">
        <v>24</v>
      </c>
      <c r="E3345" s="10">
        <v>2</v>
      </c>
      <c r="F3345" s="9" t="s">
        <v>50</v>
      </c>
      <c r="G3345" s="9" t="s">
        <v>26</v>
      </c>
      <c r="H3345" s="9" t="s">
        <v>27</v>
      </c>
      <c r="I3345" s="11">
        <v>106735</v>
      </c>
      <c r="J3345" s="11">
        <v>0</v>
      </c>
      <c r="K3345" s="11">
        <v>1391</v>
      </c>
      <c r="L3345" s="11">
        <v>1391</v>
      </c>
      <c r="M3345" s="11">
        <v>0</v>
      </c>
      <c r="N3345" s="11">
        <v>239</v>
      </c>
      <c r="O3345" s="8" t="s">
        <v>28</v>
      </c>
      <c r="P3345" s="14">
        <v>2.7000000000000001E-3</v>
      </c>
      <c r="Q3345" s="12">
        <v>0.1897182</v>
      </c>
      <c r="R3345" s="12">
        <v>2.5313015999999999</v>
      </c>
      <c r="S3345" s="12">
        <v>4.5999999999999999E-2</v>
      </c>
      <c r="T3345" s="12">
        <v>3.4476480999999998E-3</v>
      </c>
      <c r="U3345" s="12">
        <v>3.1276859000000001E-3</v>
      </c>
      <c r="V3345" s="8" t="s">
        <v>38</v>
      </c>
      <c r="W3345" s="8" t="s">
        <v>259</v>
      </c>
      <c r="X3345" s="8" t="s">
        <v>260</v>
      </c>
      <c r="Y3345" s="8" t="s">
        <v>133</v>
      </c>
      <c r="Z3345" s="1">
        <f t="shared" si="52"/>
        <v>3.909730641307912E-4</v>
      </c>
    </row>
    <row r="3346" spans="1:26" x14ac:dyDescent="0.2">
      <c r="A3346" s="7">
        <v>50951</v>
      </c>
      <c r="B3346" s="8" t="s">
        <v>1931</v>
      </c>
      <c r="C3346" s="9" t="s">
        <v>163</v>
      </c>
      <c r="D3346" s="9" t="s">
        <v>24</v>
      </c>
      <c r="E3346" s="10">
        <v>2</v>
      </c>
      <c r="F3346" s="9" t="s">
        <v>43</v>
      </c>
      <c r="G3346" s="9" t="s">
        <v>873</v>
      </c>
      <c r="H3346" s="9" t="s">
        <v>45</v>
      </c>
      <c r="I3346" s="11">
        <v>319574735</v>
      </c>
      <c r="J3346" s="11">
        <v>0</v>
      </c>
      <c r="K3346" s="11">
        <v>3940798</v>
      </c>
      <c r="L3346" s="11">
        <v>3940798</v>
      </c>
      <c r="M3346" s="11">
        <v>0</v>
      </c>
      <c r="N3346" s="11">
        <v>322189</v>
      </c>
      <c r="O3346" s="8" t="s">
        <v>46</v>
      </c>
      <c r="P3346" s="14">
        <v>6.8295267684495703E-3</v>
      </c>
      <c r="Q3346" s="12">
        <v>330.05975999999998</v>
      </c>
      <c r="R3346" s="12">
        <v>330.48278055600002</v>
      </c>
      <c r="S3346" s="12" t="s">
        <v>3417</v>
      </c>
      <c r="T3346" s="12">
        <v>330.05975999999998</v>
      </c>
      <c r="U3346" s="12">
        <v>299.42825002270001</v>
      </c>
      <c r="V3346" s="8" t="s">
        <v>51</v>
      </c>
      <c r="W3346" s="8" t="s">
        <v>164</v>
      </c>
      <c r="X3346" s="8" t="s">
        <v>165</v>
      </c>
      <c r="Y3346" s="8" t="s">
        <v>96</v>
      </c>
      <c r="Z3346" s="1">
        <f t="shared" si="52"/>
        <v>9.3695845518795482E-4</v>
      </c>
    </row>
    <row r="3347" spans="1:26" x14ac:dyDescent="0.2">
      <c r="A3347" s="7">
        <v>50951</v>
      </c>
      <c r="B3347" s="8" t="s">
        <v>1931</v>
      </c>
      <c r="C3347" s="9" t="s">
        <v>163</v>
      </c>
      <c r="D3347" s="9" t="s">
        <v>24</v>
      </c>
      <c r="E3347" s="10">
        <v>2</v>
      </c>
      <c r="F3347" s="9" t="s">
        <v>43</v>
      </c>
      <c r="G3347" s="9" t="s">
        <v>26</v>
      </c>
      <c r="H3347" s="9" t="s">
        <v>27</v>
      </c>
      <c r="I3347" s="11">
        <v>2499265</v>
      </c>
      <c r="J3347" s="11">
        <v>0</v>
      </c>
      <c r="K3347" s="11">
        <v>30562</v>
      </c>
      <c r="L3347" s="11">
        <v>30562</v>
      </c>
      <c r="M3347" s="11">
        <v>0</v>
      </c>
      <c r="N3347" s="11">
        <v>5254</v>
      </c>
      <c r="O3347" s="8" t="s">
        <v>28</v>
      </c>
      <c r="P3347" s="14">
        <v>2.7000000000000001E-3</v>
      </c>
      <c r="Q3347" s="12">
        <v>0.42302055599999999</v>
      </c>
      <c r="R3347" s="12">
        <v>330.48278055600002</v>
      </c>
      <c r="S3347" s="12" t="s">
        <v>3417</v>
      </c>
      <c r="T3347" s="12">
        <v>0.42302055599999999</v>
      </c>
      <c r="U3347" s="12">
        <v>0.38376173089999999</v>
      </c>
      <c r="V3347" s="8" t="s">
        <v>51</v>
      </c>
      <c r="W3347" s="8" t="s">
        <v>164</v>
      </c>
      <c r="X3347" s="8" t="s">
        <v>165</v>
      </c>
      <c r="Y3347" s="8" t="s">
        <v>96</v>
      </c>
      <c r="Z3347" s="1">
        <f t="shared" si="52"/>
        <v>1.5354983601178747E-4</v>
      </c>
    </row>
    <row r="3348" spans="1:26" x14ac:dyDescent="0.2">
      <c r="A3348" s="7">
        <v>50955</v>
      </c>
      <c r="B3348" s="8" t="s">
        <v>1932</v>
      </c>
      <c r="C3348" s="9" t="s">
        <v>531</v>
      </c>
      <c r="D3348" s="9" t="s">
        <v>504</v>
      </c>
      <c r="E3348" s="10">
        <v>7</v>
      </c>
      <c r="F3348" s="9" t="s">
        <v>43</v>
      </c>
      <c r="G3348" s="9" t="s">
        <v>35</v>
      </c>
      <c r="H3348" s="9" t="s">
        <v>36</v>
      </c>
      <c r="I3348" s="11">
        <v>17746694</v>
      </c>
      <c r="J3348" s="11">
        <v>552680</v>
      </c>
      <c r="K3348" s="11">
        <v>748562</v>
      </c>
      <c r="L3348" s="11">
        <v>74564</v>
      </c>
      <c r="M3348" s="11">
        <v>673998</v>
      </c>
      <c r="N3348" s="11">
        <v>726760</v>
      </c>
      <c r="O3348" s="8" t="s">
        <v>37</v>
      </c>
      <c r="P3348" s="14" t="s">
        <v>3417</v>
      </c>
      <c r="Q3348" s="12">
        <v>0.218028</v>
      </c>
      <c r="R3348" s="12">
        <v>0.21802949999999999</v>
      </c>
      <c r="S3348" s="12" t="s">
        <v>3417</v>
      </c>
      <c r="T3348" s="12">
        <v>0.218028</v>
      </c>
      <c r="U3348" s="12">
        <v>0.1977937041</v>
      </c>
      <c r="V3348" s="8" t="s">
        <v>208</v>
      </c>
      <c r="W3348" s="8" t="s">
        <v>209</v>
      </c>
      <c r="X3348" s="8" t="s">
        <v>210</v>
      </c>
      <c r="Y3348" s="8" t="s">
        <v>210</v>
      </c>
      <c r="Z3348" s="1">
        <f t="shared" si="52"/>
        <v>1.1145383140093586E-5</v>
      </c>
    </row>
    <row r="3349" spans="1:26" x14ac:dyDescent="0.2">
      <c r="A3349" s="7">
        <v>50955</v>
      </c>
      <c r="B3349" s="8" t="s">
        <v>1932</v>
      </c>
      <c r="C3349" s="9" t="s">
        <v>531</v>
      </c>
      <c r="D3349" s="9" t="s">
        <v>504</v>
      </c>
      <c r="E3349" s="10">
        <v>7</v>
      </c>
      <c r="F3349" s="9" t="s">
        <v>43</v>
      </c>
      <c r="G3349" s="9" t="s">
        <v>497</v>
      </c>
      <c r="H3349" s="9" t="s">
        <v>27</v>
      </c>
      <c r="I3349" s="11">
        <v>306</v>
      </c>
      <c r="J3349" s="11">
        <v>10</v>
      </c>
      <c r="K3349" s="11">
        <v>15</v>
      </c>
      <c r="L3349" s="11">
        <v>0</v>
      </c>
      <c r="M3349" s="11">
        <v>15</v>
      </c>
      <c r="N3349" s="11">
        <v>5</v>
      </c>
      <c r="O3349" s="8" t="s">
        <v>37</v>
      </c>
      <c r="P3349" s="14" t="s">
        <v>3417</v>
      </c>
      <c r="Q3349" s="12">
        <v>1.5E-6</v>
      </c>
      <c r="R3349" s="12">
        <v>0.21802949999999999</v>
      </c>
      <c r="S3349" s="12" t="s">
        <v>3417</v>
      </c>
      <c r="T3349" s="12">
        <v>1.5E-6</v>
      </c>
      <c r="U3349" s="12">
        <v>1.3608E-6</v>
      </c>
      <c r="V3349" s="8" t="s">
        <v>208</v>
      </c>
      <c r="W3349" s="8" t="s">
        <v>209</v>
      </c>
      <c r="X3349" s="8" t="s">
        <v>210</v>
      </c>
      <c r="Y3349" s="8" t="s">
        <v>210</v>
      </c>
      <c r="Z3349" s="1">
        <f t="shared" si="52"/>
        <v>4.4470588235294121E-6</v>
      </c>
    </row>
    <row r="3350" spans="1:26" x14ac:dyDescent="0.2">
      <c r="A3350" s="7">
        <v>50956</v>
      </c>
      <c r="B3350" s="8" t="s">
        <v>1933</v>
      </c>
      <c r="C3350" s="9" t="s">
        <v>923</v>
      </c>
      <c r="D3350" s="9" t="s">
        <v>504</v>
      </c>
      <c r="E3350" s="10">
        <v>7</v>
      </c>
      <c r="F3350" s="9" t="s">
        <v>43</v>
      </c>
      <c r="G3350" s="9" t="s">
        <v>35</v>
      </c>
      <c r="H3350" s="9" t="s">
        <v>36</v>
      </c>
      <c r="I3350" s="11">
        <v>91455994</v>
      </c>
      <c r="J3350" s="11">
        <v>2604998</v>
      </c>
      <c r="K3350" s="11">
        <v>4185638</v>
      </c>
      <c r="L3350" s="11">
        <v>464212</v>
      </c>
      <c r="M3350" s="11">
        <v>3721426</v>
      </c>
      <c r="N3350" s="11">
        <v>4185638</v>
      </c>
      <c r="O3350" s="8" t="s">
        <v>37</v>
      </c>
      <c r="P3350" s="14" t="s">
        <v>3417</v>
      </c>
      <c r="Q3350" s="12">
        <v>1.2556913999999999</v>
      </c>
      <c r="R3350" s="12">
        <v>2574.9955150000001</v>
      </c>
      <c r="S3350" s="12" t="s">
        <v>3417</v>
      </c>
      <c r="T3350" s="12">
        <v>1.2556913999999999</v>
      </c>
      <c r="U3350" s="12">
        <v>1.1391557651999999</v>
      </c>
      <c r="V3350" s="8" t="s">
        <v>38</v>
      </c>
      <c r="W3350" s="8" t="s">
        <v>64</v>
      </c>
      <c r="X3350" s="8" t="s">
        <v>65</v>
      </c>
      <c r="Y3350" s="8" t="s">
        <v>65</v>
      </c>
      <c r="Z3350" s="1">
        <f t="shared" si="52"/>
        <v>1.2455780265206016E-5</v>
      </c>
    </row>
    <row r="3351" spans="1:26" x14ac:dyDescent="0.2">
      <c r="A3351" s="7">
        <v>50956</v>
      </c>
      <c r="B3351" s="8" t="s">
        <v>1933</v>
      </c>
      <c r="C3351" s="9" t="s">
        <v>923</v>
      </c>
      <c r="D3351" s="9" t="s">
        <v>504</v>
      </c>
      <c r="E3351" s="10">
        <v>7</v>
      </c>
      <c r="F3351" s="9" t="s">
        <v>43</v>
      </c>
      <c r="G3351" s="9" t="s">
        <v>3429</v>
      </c>
      <c r="H3351" s="9" t="s">
        <v>3419</v>
      </c>
      <c r="I3351" s="11">
        <v>177545609</v>
      </c>
      <c r="J3351" s="11">
        <v>5013845</v>
      </c>
      <c r="K3351" s="11">
        <v>8063820</v>
      </c>
      <c r="L3351" s="11">
        <v>901185</v>
      </c>
      <c r="M3351" s="11">
        <v>7162635</v>
      </c>
      <c r="N3351" s="11">
        <v>671985</v>
      </c>
      <c r="O3351" s="8" t="s">
        <v>46</v>
      </c>
      <c r="P3351" s="14" t="s">
        <v>3417</v>
      </c>
      <c r="Q3351" s="12">
        <v>2351.9475000000002</v>
      </c>
      <c r="R3351" s="12">
        <v>2574.9955150000001</v>
      </c>
      <c r="S3351" s="12" t="s">
        <v>3417</v>
      </c>
      <c r="T3351" s="12">
        <v>2351.9475000000002</v>
      </c>
      <c r="U3351" s="12">
        <v>2133.6727751066001</v>
      </c>
      <c r="V3351" s="8" t="s">
        <v>38</v>
      </c>
      <c r="W3351" s="8" t="s">
        <v>64</v>
      </c>
      <c r="X3351" s="8" t="s">
        <v>65</v>
      </c>
      <c r="Y3351" s="8" t="s">
        <v>65</v>
      </c>
      <c r="Z3351" s="1">
        <f t="shared" si="52"/>
        <v>1.201760374207058E-2</v>
      </c>
    </row>
    <row r="3352" spans="1:26" x14ac:dyDescent="0.2">
      <c r="A3352" s="7">
        <v>50956</v>
      </c>
      <c r="B3352" s="8" t="s">
        <v>1933</v>
      </c>
      <c r="C3352" s="9" t="s">
        <v>923</v>
      </c>
      <c r="D3352" s="9" t="s">
        <v>504</v>
      </c>
      <c r="E3352" s="10">
        <v>7</v>
      </c>
      <c r="F3352" s="9" t="s">
        <v>43</v>
      </c>
      <c r="G3352" s="9" t="s">
        <v>3430</v>
      </c>
      <c r="H3352" s="9" t="s">
        <v>3419</v>
      </c>
      <c r="I3352" s="11">
        <v>2014410</v>
      </c>
      <c r="J3352" s="11">
        <v>57142</v>
      </c>
      <c r="K3352" s="11">
        <v>91856</v>
      </c>
      <c r="L3352" s="11">
        <v>10226</v>
      </c>
      <c r="M3352" s="11">
        <v>81630</v>
      </c>
      <c r="N3352" s="11">
        <v>22964</v>
      </c>
      <c r="O3352" s="8" t="s">
        <v>46</v>
      </c>
      <c r="P3352" s="14" t="s">
        <v>3417</v>
      </c>
      <c r="Q3352" s="12">
        <v>32.1496</v>
      </c>
      <c r="R3352" s="12">
        <v>2574.9955150000001</v>
      </c>
      <c r="S3352" s="12" t="s">
        <v>3417</v>
      </c>
      <c r="T3352" s="12">
        <v>32.1496</v>
      </c>
      <c r="U3352" s="12">
        <v>29.165925791500001</v>
      </c>
      <c r="V3352" s="8" t="s">
        <v>38</v>
      </c>
      <c r="W3352" s="8" t="s">
        <v>64</v>
      </c>
      <c r="X3352" s="8" t="s">
        <v>65</v>
      </c>
      <c r="Y3352" s="8" t="s">
        <v>65</v>
      </c>
      <c r="Z3352" s="1">
        <f t="shared" si="52"/>
        <v>1.4478644263829112E-2</v>
      </c>
    </row>
    <row r="3353" spans="1:26" x14ac:dyDescent="0.2">
      <c r="A3353" s="7">
        <v>50956</v>
      </c>
      <c r="B3353" s="8" t="s">
        <v>1933</v>
      </c>
      <c r="C3353" s="9" t="s">
        <v>923</v>
      </c>
      <c r="D3353" s="9" t="s">
        <v>504</v>
      </c>
      <c r="E3353" s="10">
        <v>7</v>
      </c>
      <c r="F3353" s="9" t="s">
        <v>43</v>
      </c>
      <c r="G3353" s="9" t="s">
        <v>566</v>
      </c>
      <c r="H3353" s="9" t="s">
        <v>3419</v>
      </c>
      <c r="I3353" s="11">
        <v>3692855</v>
      </c>
      <c r="J3353" s="11">
        <v>100693</v>
      </c>
      <c r="K3353" s="11">
        <v>162592</v>
      </c>
      <c r="L3353" s="11">
        <v>18745</v>
      </c>
      <c r="M3353" s="11">
        <v>143847</v>
      </c>
      <c r="N3353" s="11">
        <v>5081</v>
      </c>
      <c r="O3353" s="8" t="s">
        <v>46</v>
      </c>
      <c r="P3353" s="14">
        <v>1.5599999999999999E-2</v>
      </c>
      <c r="Q3353" s="12">
        <v>150.60084000000001</v>
      </c>
      <c r="R3353" s="12">
        <v>2574.9955150000001</v>
      </c>
      <c r="S3353" s="12" t="s">
        <v>3417</v>
      </c>
      <c r="T3353" s="12">
        <v>150.60084000000001</v>
      </c>
      <c r="U3353" s="12">
        <v>136.6241857933</v>
      </c>
      <c r="V3353" s="8" t="s">
        <v>38</v>
      </c>
      <c r="W3353" s="8" t="s">
        <v>64</v>
      </c>
      <c r="X3353" s="8" t="s">
        <v>65</v>
      </c>
      <c r="Y3353" s="8" t="s">
        <v>65</v>
      </c>
      <c r="Z3353" s="1">
        <f t="shared" si="52"/>
        <v>3.6996899632750269E-2</v>
      </c>
    </row>
    <row r="3354" spans="1:26" x14ac:dyDescent="0.2">
      <c r="A3354" s="7">
        <v>50956</v>
      </c>
      <c r="B3354" s="8" t="s">
        <v>1933</v>
      </c>
      <c r="C3354" s="9" t="s">
        <v>923</v>
      </c>
      <c r="D3354" s="9" t="s">
        <v>504</v>
      </c>
      <c r="E3354" s="10">
        <v>7</v>
      </c>
      <c r="F3354" s="9" t="s">
        <v>43</v>
      </c>
      <c r="G3354" s="9" t="s">
        <v>3418</v>
      </c>
      <c r="H3354" s="9" t="s">
        <v>3419</v>
      </c>
      <c r="I3354" s="11">
        <v>56939380</v>
      </c>
      <c r="J3354" s="11">
        <v>1599202</v>
      </c>
      <c r="K3354" s="11">
        <v>2573587</v>
      </c>
      <c r="L3354" s="11">
        <v>289012</v>
      </c>
      <c r="M3354" s="11">
        <v>2284575</v>
      </c>
      <c r="N3354" s="11">
        <v>273786</v>
      </c>
      <c r="O3354" s="8" t="s">
        <v>46</v>
      </c>
      <c r="P3354" s="14" t="s">
        <v>3417</v>
      </c>
      <c r="Q3354" s="12">
        <v>39.041883599999998</v>
      </c>
      <c r="R3354" s="12">
        <v>2574.9955150000001</v>
      </c>
      <c r="S3354" s="12" t="s">
        <v>3417</v>
      </c>
      <c r="T3354" s="12">
        <v>39.041883599999998</v>
      </c>
      <c r="U3354" s="12">
        <v>35.4185644561</v>
      </c>
      <c r="V3354" s="8" t="s">
        <v>38</v>
      </c>
      <c r="W3354" s="8" t="s">
        <v>64</v>
      </c>
      <c r="X3354" s="8" t="s">
        <v>65</v>
      </c>
      <c r="Y3354" s="8" t="s">
        <v>65</v>
      </c>
      <c r="Z3354" s="1">
        <f t="shared" si="52"/>
        <v>6.2203986864802537E-4</v>
      </c>
    </row>
    <row r="3355" spans="1:26" x14ac:dyDescent="0.2">
      <c r="A3355" s="7">
        <v>50960</v>
      </c>
      <c r="B3355" s="8" t="s">
        <v>1934</v>
      </c>
      <c r="C3355" s="9" t="s">
        <v>743</v>
      </c>
      <c r="D3355" s="9" t="s">
        <v>588</v>
      </c>
      <c r="E3355" s="10">
        <v>4</v>
      </c>
      <c r="F3355" s="9" t="s">
        <v>43</v>
      </c>
      <c r="G3355" s="9" t="s">
        <v>567</v>
      </c>
      <c r="H3355" s="9" t="s">
        <v>3419</v>
      </c>
      <c r="I3355" s="11">
        <v>296913000</v>
      </c>
      <c r="J3355" s="11">
        <v>0</v>
      </c>
      <c r="K3355" s="11">
        <v>5319185</v>
      </c>
      <c r="L3355" s="11">
        <v>5319185</v>
      </c>
      <c r="M3355" s="11">
        <v>0</v>
      </c>
      <c r="N3355" s="11">
        <v>543304</v>
      </c>
      <c r="O3355" s="8" t="s">
        <v>46</v>
      </c>
      <c r="P3355" s="14" t="s">
        <v>3417</v>
      </c>
      <c r="Q3355" s="12">
        <v>461.80840000000001</v>
      </c>
      <c r="R3355" s="12">
        <v>461.80840000000001</v>
      </c>
      <c r="S3355" s="12" t="s">
        <v>3417</v>
      </c>
      <c r="T3355" s="12">
        <v>461.80840000000001</v>
      </c>
      <c r="U3355" s="12">
        <v>418.94983216909998</v>
      </c>
      <c r="V3355" s="8" t="s">
        <v>177</v>
      </c>
      <c r="W3355" s="8" t="s">
        <v>71</v>
      </c>
      <c r="X3355" s="8" t="s">
        <v>72</v>
      </c>
      <c r="Y3355" s="8" t="s">
        <v>73</v>
      </c>
      <c r="Z3355" s="1">
        <f t="shared" si="52"/>
        <v>1.4110188242653571E-3</v>
      </c>
    </row>
    <row r="3356" spans="1:26" x14ac:dyDescent="0.2">
      <c r="A3356" s="7">
        <v>50963</v>
      </c>
      <c r="B3356" s="8" t="s">
        <v>1935</v>
      </c>
      <c r="C3356" s="9" t="s">
        <v>34</v>
      </c>
      <c r="D3356" s="9" t="s">
        <v>588</v>
      </c>
      <c r="E3356" s="10">
        <v>5</v>
      </c>
      <c r="F3356" s="9" t="s">
        <v>50</v>
      </c>
      <c r="G3356" s="9" t="s">
        <v>35</v>
      </c>
      <c r="H3356" s="9" t="s">
        <v>36</v>
      </c>
      <c r="I3356" s="11">
        <v>15106232</v>
      </c>
      <c r="J3356" s="11">
        <v>45433</v>
      </c>
      <c r="K3356" s="11">
        <v>217448</v>
      </c>
      <c r="L3356" s="11">
        <v>118680</v>
      </c>
      <c r="M3356" s="11">
        <v>98768</v>
      </c>
      <c r="N3356" s="11">
        <v>212792</v>
      </c>
      <c r="O3356" s="8" t="s">
        <v>37</v>
      </c>
      <c r="P3356" s="14" t="s">
        <v>3417</v>
      </c>
      <c r="Q3356" s="12">
        <v>6.3837599999999994E-2</v>
      </c>
      <c r="R3356" s="12">
        <v>6.3837599999999994E-2</v>
      </c>
      <c r="S3356" s="12" t="s">
        <v>3417</v>
      </c>
      <c r="T3356" s="12">
        <v>6.3837599999999994E-2</v>
      </c>
      <c r="U3356" s="12">
        <v>5.7913090799999997E-2</v>
      </c>
      <c r="V3356" s="8" t="s">
        <v>51</v>
      </c>
      <c r="W3356" s="8" t="s">
        <v>154</v>
      </c>
      <c r="X3356" s="8" t="s">
        <v>155</v>
      </c>
      <c r="Y3356" s="8" t="s">
        <v>141</v>
      </c>
      <c r="Z3356" s="1">
        <f t="shared" si="52"/>
        <v>3.8337217911124362E-6</v>
      </c>
    </row>
    <row r="3357" spans="1:26" x14ac:dyDescent="0.2">
      <c r="A3357" s="7">
        <v>50965</v>
      </c>
      <c r="B3357" s="8" t="s">
        <v>1936</v>
      </c>
      <c r="C3357" s="9" t="s">
        <v>816</v>
      </c>
      <c r="D3357" s="9" t="s">
        <v>504</v>
      </c>
      <c r="E3357" s="10">
        <v>7</v>
      </c>
      <c r="F3357" s="9" t="s">
        <v>1853</v>
      </c>
      <c r="G3357" s="9" t="s">
        <v>271</v>
      </c>
      <c r="H3357" s="9" t="s">
        <v>27</v>
      </c>
      <c r="I3357" s="11">
        <v>258020</v>
      </c>
      <c r="J3357" s="11">
        <v>3486553</v>
      </c>
      <c r="K3357" s="11">
        <v>4471102</v>
      </c>
      <c r="L3357" s="11">
        <v>1163</v>
      </c>
      <c r="M3357" s="11">
        <v>4469939</v>
      </c>
      <c r="N3357" s="11">
        <v>135373</v>
      </c>
      <c r="O3357" s="8" t="s">
        <v>46</v>
      </c>
      <c r="P3357" s="14">
        <v>5.4025096666558102E-2</v>
      </c>
      <c r="Q3357" s="12">
        <v>14261.4018515319</v>
      </c>
      <c r="R3357" s="12">
        <v>14261.4018515319</v>
      </c>
      <c r="S3357" s="12" t="s">
        <v>3417</v>
      </c>
      <c r="T3357" s="12">
        <v>14261.4018515319</v>
      </c>
      <c r="U3357" s="12">
        <v>12937.8588873554</v>
      </c>
      <c r="V3357" s="8" t="s">
        <v>177</v>
      </c>
      <c r="W3357" s="8" t="s">
        <v>71</v>
      </c>
      <c r="X3357" s="8" t="s">
        <v>72</v>
      </c>
      <c r="Y3357" s="8" t="s">
        <v>73</v>
      </c>
      <c r="Z3357" s="1">
        <f t="shared" si="52"/>
        <v>50.14285283061546</v>
      </c>
    </row>
    <row r="3358" spans="1:26" x14ac:dyDescent="0.2">
      <c r="A3358" s="7">
        <v>50969</v>
      </c>
      <c r="B3358" s="8" t="s">
        <v>1937</v>
      </c>
      <c r="C3358" s="9" t="s">
        <v>282</v>
      </c>
      <c r="D3358" s="9" t="s">
        <v>588</v>
      </c>
      <c r="E3358" s="10">
        <v>5</v>
      </c>
      <c r="F3358" s="9" t="s">
        <v>50</v>
      </c>
      <c r="G3358" s="9" t="s">
        <v>35</v>
      </c>
      <c r="H3358" s="9" t="s">
        <v>36</v>
      </c>
      <c r="I3358" s="11">
        <v>83647192</v>
      </c>
      <c r="J3358" s="11">
        <v>432876</v>
      </c>
      <c r="K3358" s="11">
        <v>1000326</v>
      </c>
      <c r="L3358" s="11">
        <v>407347</v>
      </c>
      <c r="M3358" s="11">
        <v>592979</v>
      </c>
      <c r="N3358" s="11">
        <v>1000326</v>
      </c>
      <c r="O3358" s="8" t="s">
        <v>37</v>
      </c>
      <c r="P3358" s="14" t="s">
        <v>3417</v>
      </c>
      <c r="Q3358" s="12">
        <v>0.30009780000000003</v>
      </c>
      <c r="R3358" s="12">
        <v>355.42438479999998</v>
      </c>
      <c r="S3358" s="12" t="s">
        <v>3417</v>
      </c>
      <c r="T3358" s="12">
        <v>0.30009780000000003</v>
      </c>
      <c r="U3358" s="12">
        <v>0.27224693820000001</v>
      </c>
      <c r="V3358" s="8" t="s">
        <v>38</v>
      </c>
      <c r="W3358" s="8" t="s">
        <v>60</v>
      </c>
      <c r="X3358" s="8" t="s">
        <v>61</v>
      </c>
      <c r="Y3358" s="8" t="s">
        <v>62</v>
      </c>
      <c r="Z3358" s="1">
        <f t="shared" si="52"/>
        <v>3.2547050497522982E-6</v>
      </c>
    </row>
    <row r="3359" spans="1:26" x14ac:dyDescent="0.2">
      <c r="A3359" s="7">
        <v>50969</v>
      </c>
      <c r="B3359" s="8" t="s">
        <v>1937</v>
      </c>
      <c r="C3359" s="9" t="s">
        <v>282</v>
      </c>
      <c r="D3359" s="9" t="s">
        <v>588</v>
      </c>
      <c r="E3359" s="10">
        <v>5</v>
      </c>
      <c r="F3359" s="9" t="s">
        <v>50</v>
      </c>
      <c r="G3359" s="9" t="s">
        <v>26</v>
      </c>
      <c r="H3359" s="9" t="s">
        <v>27</v>
      </c>
      <c r="I3359" s="11">
        <v>1808</v>
      </c>
      <c r="J3359" s="11">
        <v>10</v>
      </c>
      <c r="K3359" s="11">
        <v>23</v>
      </c>
      <c r="L3359" s="11">
        <v>9</v>
      </c>
      <c r="M3359" s="11">
        <v>14</v>
      </c>
      <c r="N3359" s="11">
        <v>4</v>
      </c>
      <c r="O3359" s="8" t="s">
        <v>28</v>
      </c>
      <c r="P3359" s="14">
        <v>2.7000000000000001E-3</v>
      </c>
      <c r="Q3359" s="12">
        <v>3.1752E-3</v>
      </c>
      <c r="R3359" s="12">
        <v>355.42438479999998</v>
      </c>
      <c r="S3359" s="12" t="s">
        <v>3417</v>
      </c>
      <c r="T3359" s="12">
        <v>3.1752E-3</v>
      </c>
      <c r="U3359" s="12">
        <v>2.8805225000000001E-3</v>
      </c>
      <c r="V3359" s="8" t="s">
        <v>38</v>
      </c>
      <c r="W3359" s="8" t="s">
        <v>60</v>
      </c>
      <c r="X3359" s="8" t="s">
        <v>61</v>
      </c>
      <c r="Y3359" s="8" t="s">
        <v>62</v>
      </c>
      <c r="Z3359" s="1">
        <f t="shared" si="52"/>
        <v>1.5932093473451329E-3</v>
      </c>
    </row>
    <row r="3360" spans="1:26" x14ac:dyDescent="0.2">
      <c r="A3360" s="7">
        <v>50969</v>
      </c>
      <c r="B3360" s="8" t="s">
        <v>1937</v>
      </c>
      <c r="C3360" s="9" t="s">
        <v>282</v>
      </c>
      <c r="D3360" s="9" t="s">
        <v>588</v>
      </c>
      <c r="E3360" s="10">
        <v>5</v>
      </c>
      <c r="F3360" s="9" t="s">
        <v>43</v>
      </c>
      <c r="G3360" s="9" t="s">
        <v>44</v>
      </c>
      <c r="H3360" s="9" t="s">
        <v>45</v>
      </c>
      <c r="I3360" s="11">
        <v>4429710</v>
      </c>
      <c r="J3360" s="11">
        <v>82450</v>
      </c>
      <c r="K3360" s="11">
        <v>139090</v>
      </c>
      <c r="L3360" s="11">
        <v>26144</v>
      </c>
      <c r="M3360" s="11">
        <v>112946</v>
      </c>
      <c r="N3360" s="11">
        <v>6102</v>
      </c>
      <c r="O3360" s="8" t="s">
        <v>46</v>
      </c>
      <c r="P3360" s="14">
        <v>2.9272681088167801E-2</v>
      </c>
      <c r="Q3360" s="12">
        <v>339.38161000000002</v>
      </c>
      <c r="R3360" s="12">
        <v>355.42438479999998</v>
      </c>
      <c r="S3360" s="12" t="s">
        <v>3417</v>
      </c>
      <c r="T3360" s="12">
        <v>339.38161000000002</v>
      </c>
      <c r="U3360" s="12">
        <v>307.88497686660003</v>
      </c>
      <c r="V3360" s="8" t="s">
        <v>38</v>
      </c>
      <c r="W3360" s="8" t="s">
        <v>60</v>
      </c>
      <c r="X3360" s="8" t="s">
        <v>61</v>
      </c>
      <c r="Y3360" s="8" t="s">
        <v>62</v>
      </c>
      <c r="Z3360" s="1">
        <f t="shared" si="52"/>
        <v>6.9504544736924093E-2</v>
      </c>
    </row>
    <row r="3361" spans="1:26" x14ac:dyDescent="0.2">
      <c r="A3361" s="7">
        <v>50969</v>
      </c>
      <c r="B3361" s="8" t="s">
        <v>1937</v>
      </c>
      <c r="C3361" s="9" t="s">
        <v>282</v>
      </c>
      <c r="D3361" s="9" t="s">
        <v>588</v>
      </c>
      <c r="E3361" s="10">
        <v>5</v>
      </c>
      <c r="F3361" s="9" t="s">
        <v>43</v>
      </c>
      <c r="G3361" s="9" t="s">
        <v>35</v>
      </c>
      <c r="H3361" s="9" t="s">
        <v>36</v>
      </c>
      <c r="I3361" s="11">
        <v>42766763</v>
      </c>
      <c r="J3361" s="11">
        <v>630899</v>
      </c>
      <c r="K3361" s="11">
        <v>1114746</v>
      </c>
      <c r="L3361" s="11">
        <v>250501</v>
      </c>
      <c r="M3361" s="11">
        <v>864245</v>
      </c>
      <c r="N3361" s="11">
        <v>1114746</v>
      </c>
      <c r="O3361" s="8" t="s">
        <v>37</v>
      </c>
      <c r="P3361" s="14" t="s">
        <v>3417</v>
      </c>
      <c r="Q3361" s="12">
        <v>0.33442379999999999</v>
      </c>
      <c r="R3361" s="12">
        <v>355.42438479999998</v>
      </c>
      <c r="S3361" s="12" t="s">
        <v>3417</v>
      </c>
      <c r="T3361" s="12">
        <v>0.33442379999999999</v>
      </c>
      <c r="U3361" s="12">
        <v>0.30338728110000002</v>
      </c>
      <c r="V3361" s="8" t="s">
        <v>38</v>
      </c>
      <c r="W3361" s="8" t="s">
        <v>60</v>
      </c>
      <c r="X3361" s="8" t="s">
        <v>61</v>
      </c>
      <c r="Y3361" s="8" t="s">
        <v>62</v>
      </c>
      <c r="Z3361" s="1">
        <f t="shared" si="52"/>
        <v>7.0939968287990376E-6</v>
      </c>
    </row>
    <row r="3362" spans="1:26" x14ac:dyDescent="0.2">
      <c r="A3362" s="7">
        <v>50969</v>
      </c>
      <c r="B3362" s="8" t="s">
        <v>1937</v>
      </c>
      <c r="C3362" s="9" t="s">
        <v>282</v>
      </c>
      <c r="D3362" s="9" t="s">
        <v>588</v>
      </c>
      <c r="E3362" s="10">
        <v>5</v>
      </c>
      <c r="F3362" s="9" t="s">
        <v>43</v>
      </c>
      <c r="G3362" s="9" t="s">
        <v>3418</v>
      </c>
      <c r="H3362" s="9" t="s">
        <v>3419</v>
      </c>
      <c r="I3362" s="11">
        <v>42175527</v>
      </c>
      <c r="J3362" s="11">
        <v>632162</v>
      </c>
      <c r="K3362" s="11">
        <v>1112802</v>
      </c>
      <c r="L3362" s="11">
        <v>246826</v>
      </c>
      <c r="M3362" s="11">
        <v>865976</v>
      </c>
      <c r="N3362" s="11">
        <v>108030</v>
      </c>
      <c r="O3362" s="8" t="s">
        <v>46</v>
      </c>
      <c r="P3362" s="14" t="s">
        <v>3417</v>
      </c>
      <c r="Q3362" s="12">
        <v>15.405078</v>
      </c>
      <c r="R3362" s="12">
        <v>355.42438479999998</v>
      </c>
      <c r="S3362" s="12" t="s">
        <v>3417</v>
      </c>
      <c r="T3362" s="12">
        <v>15.405078</v>
      </c>
      <c r="U3362" s="12">
        <v>13.975395083</v>
      </c>
      <c r="V3362" s="8" t="s">
        <v>38</v>
      </c>
      <c r="W3362" s="8" t="s">
        <v>60</v>
      </c>
      <c r="X3362" s="8" t="s">
        <v>61</v>
      </c>
      <c r="Y3362" s="8" t="s">
        <v>62</v>
      </c>
      <c r="Z3362" s="1">
        <f t="shared" si="52"/>
        <v>3.3136266638707327E-4</v>
      </c>
    </row>
    <row r="3363" spans="1:26" x14ac:dyDescent="0.2">
      <c r="A3363" s="7">
        <v>50971</v>
      </c>
      <c r="B3363" s="8" t="s">
        <v>1938</v>
      </c>
      <c r="C3363" s="9" t="s">
        <v>130</v>
      </c>
      <c r="D3363" s="9" t="s">
        <v>504</v>
      </c>
      <c r="E3363" s="10">
        <v>7</v>
      </c>
      <c r="F3363" s="9" t="s">
        <v>50</v>
      </c>
      <c r="G3363" s="9" t="s">
        <v>35</v>
      </c>
      <c r="H3363" s="9" t="s">
        <v>36</v>
      </c>
      <c r="I3363" s="11">
        <v>197147000</v>
      </c>
      <c r="J3363" s="11">
        <v>1057635</v>
      </c>
      <c r="K3363" s="11">
        <v>2121171</v>
      </c>
      <c r="L3363" s="11">
        <v>846912</v>
      </c>
      <c r="M3363" s="11">
        <v>1274259</v>
      </c>
      <c r="N3363" s="11">
        <v>2067418</v>
      </c>
      <c r="O3363" s="8" t="s">
        <v>37</v>
      </c>
      <c r="P3363" s="14" t="s">
        <v>3417</v>
      </c>
      <c r="Q3363" s="12">
        <v>0.62022540000000004</v>
      </c>
      <c r="R3363" s="12">
        <v>0.62022540000000004</v>
      </c>
      <c r="S3363" s="12" t="s">
        <v>3417</v>
      </c>
      <c r="T3363" s="12">
        <v>0.62022540000000004</v>
      </c>
      <c r="U3363" s="12">
        <v>0.56266479179999995</v>
      </c>
      <c r="V3363" s="8" t="s">
        <v>38</v>
      </c>
      <c r="W3363" s="8" t="s">
        <v>241</v>
      </c>
      <c r="X3363" s="8" t="s">
        <v>242</v>
      </c>
      <c r="Y3363" s="8" t="s">
        <v>133</v>
      </c>
      <c r="Z3363" s="1">
        <f t="shared" si="52"/>
        <v>2.8540367938644764E-6</v>
      </c>
    </row>
    <row r="3364" spans="1:26" x14ac:dyDescent="0.2">
      <c r="A3364" s="7">
        <v>50973</v>
      </c>
      <c r="B3364" s="8" t="s">
        <v>1939</v>
      </c>
      <c r="C3364" s="9" t="s">
        <v>49</v>
      </c>
      <c r="D3364" s="9" t="s">
        <v>504</v>
      </c>
      <c r="E3364" s="10">
        <v>7</v>
      </c>
      <c r="F3364" s="9" t="s">
        <v>34</v>
      </c>
      <c r="G3364" s="9" t="s">
        <v>35</v>
      </c>
      <c r="H3364" s="9" t="s">
        <v>36</v>
      </c>
      <c r="I3364" s="11">
        <v>56847709</v>
      </c>
      <c r="J3364" s="11">
        <v>0</v>
      </c>
      <c r="K3364" s="11">
        <v>0</v>
      </c>
      <c r="L3364" s="11">
        <v>0</v>
      </c>
      <c r="M3364" s="11">
        <v>0</v>
      </c>
      <c r="N3364" s="11">
        <v>0</v>
      </c>
      <c r="O3364" s="8" t="s">
        <v>37</v>
      </c>
      <c r="P3364" s="14" t="s">
        <v>3417</v>
      </c>
      <c r="Q3364" s="12">
        <v>0</v>
      </c>
      <c r="R3364" s="12">
        <v>9.5002449000000002</v>
      </c>
      <c r="S3364" s="12" t="s">
        <v>3417</v>
      </c>
      <c r="T3364" s="12">
        <v>0</v>
      </c>
      <c r="U3364" s="12">
        <v>0</v>
      </c>
      <c r="V3364" s="8" t="s">
        <v>38</v>
      </c>
      <c r="W3364" s="8" t="s">
        <v>60</v>
      </c>
      <c r="X3364" s="8" t="s">
        <v>61</v>
      </c>
      <c r="Y3364" s="8" t="s">
        <v>62</v>
      </c>
      <c r="Z3364" s="1">
        <f t="shared" si="52"/>
        <v>0</v>
      </c>
    </row>
    <row r="3365" spans="1:26" x14ac:dyDescent="0.2">
      <c r="A3365" s="7">
        <v>50973</v>
      </c>
      <c r="B3365" s="8" t="s">
        <v>1939</v>
      </c>
      <c r="C3365" s="9" t="s">
        <v>49</v>
      </c>
      <c r="D3365" s="9" t="s">
        <v>504</v>
      </c>
      <c r="E3365" s="10">
        <v>7</v>
      </c>
      <c r="F3365" s="9" t="s">
        <v>34</v>
      </c>
      <c r="G3365" s="9" t="s">
        <v>3422</v>
      </c>
      <c r="H3365" s="9" t="s">
        <v>3419</v>
      </c>
      <c r="I3365" s="11">
        <v>47466091</v>
      </c>
      <c r="J3365" s="11">
        <v>10897039</v>
      </c>
      <c r="K3365" s="11">
        <v>13978872</v>
      </c>
      <c r="L3365" s="11">
        <v>689800</v>
      </c>
      <c r="M3365" s="11">
        <v>13289072</v>
      </c>
      <c r="N3365" s="11">
        <v>15532079</v>
      </c>
      <c r="O3365" s="8" t="s">
        <v>37</v>
      </c>
      <c r="P3365" s="14" t="s">
        <v>3417</v>
      </c>
      <c r="Q3365" s="12">
        <v>4.6596237</v>
      </c>
      <c r="R3365" s="12">
        <v>9.5002449000000002</v>
      </c>
      <c r="S3365" s="12" t="s">
        <v>3417</v>
      </c>
      <c r="T3365" s="12">
        <v>4.6596237</v>
      </c>
      <c r="U3365" s="12">
        <v>4.2271828902999999</v>
      </c>
      <c r="V3365" s="8" t="s">
        <v>38</v>
      </c>
      <c r="W3365" s="8" t="s">
        <v>60</v>
      </c>
      <c r="X3365" s="8" t="s">
        <v>61</v>
      </c>
      <c r="Y3365" s="8" t="s">
        <v>62</v>
      </c>
      <c r="Z3365" s="1">
        <f t="shared" si="52"/>
        <v>8.9056899383182833E-5</v>
      </c>
    </row>
    <row r="3366" spans="1:26" x14ac:dyDescent="0.2">
      <c r="A3366" s="7">
        <v>50973</v>
      </c>
      <c r="B3366" s="8" t="s">
        <v>1939</v>
      </c>
      <c r="C3366" s="9" t="s">
        <v>49</v>
      </c>
      <c r="D3366" s="9" t="s">
        <v>504</v>
      </c>
      <c r="E3366" s="10">
        <v>7</v>
      </c>
      <c r="F3366" s="9" t="s">
        <v>42</v>
      </c>
      <c r="G3366" s="9" t="s">
        <v>35</v>
      </c>
      <c r="H3366" s="9" t="s">
        <v>36</v>
      </c>
      <c r="I3366" s="11">
        <v>497375260</v>
      </c>
      <c r="J3366" s="11">
        <v>6136160</v>
      </c>
      <c r="K3366" s="11">
        <v>13982685</v>
      </c>
      <c r="L3366" s="11">
        <v>6499564</v>
      </c>
      <c r="M3366" s="11">
        <v>7483121</v>
      </c>
      <c r="N3366" s="11">
        <v>13844242</v>
      </c>
      <c r="O3366" s="8" t="s">
        <v>37</v>
      </c>
      <c r="P3366" s="14" t="s">
        <v>3417</v>
      </c>
      <c r="Q3366" s="12">
        <v>4.1532726000000002</v>
      </c>
      <c r="R3366" s="12">
        <v>9.5002449000000002</v>
      </c>
      <c r="S3366" s="12" t="s">
        <v>3417</v>
      </c>
      <c r="T3366" s="12">
        <v>4.1532726000000002</v>
      </c>
      <c r="U3366" s="12">
        <v>3.7678241857999999</v>
      </c>
      <c r="V3366" s="8" t="s">
        <v>38</v>
      </c>
      <c r="W3366" s="8" t="s">
        <v>60</v>
      </c>
      <c r="X3366" s="8" t="s">
        <v>61</v>
      </c>
      <c r="Y3366" s="8" t="s">
        <v>62</v>
      </c>
      <c r="Z3366" s="1">
        <f t="shared" si="52"/>
        <v>7.5754153630399709E-6</v>
      </c>
    </row>
    <row r="3367" spans="1:26" x14ac:dyDescent="0.2">
      <c r="A3367" s="7">
        <v>50973</v>
      </c>
      <c r="B3367" s="8" t="s">
        <v>1939</v>
      </c>
      <c r="C3367" s="9" t="s">
        <v>49</v>
      </c>
      <c r="D3367" s="9" t="s">
        <v>504</v>
      </c>
      <c r="E3367" s="10">
        <v>7</v>
      </c>
      <c r="F3367" s="9" t="s">
        <v>50</v>
      </c>
      <c r="G3367" s="9" t="s">
        <v>35</v>
      </c>
      <c r="H3367" s="9" t="s">
        <v>36</v>
      </c>
      <c r="I3367" s="11">
        <v>119208180</v>
      </c>
      <c r="J3367" s="11">
        <v>1482501</v>
      </c>
      <c r="K3367" s="11">
        <v>2314073</v>
      </c>
      <c r="L3367" s="11">
        <v>506146</v>
      </c>
      <c r="M3367" s="11">
        <v>1807927</v>
      </c>
      <c r="N3367" s="11">
        <v>2291162</v>
      </c>
      <c r="O3367" s="8" t="s">
        <v>37</v>
      </c>
      <c r="P3367" s="14" t="s">
        <v>3417</v>
      </c>
      <c r="Q3367" s="12">
        <v>0.68734859999999998</v>
      </c>
      <c r="R3367" s="12">
        <v>9.5002449000000002</v>
      </c>
      <c r="S3367" s="12" t="s">
        <v>3417</v>
      </c>
      <c r="T3367" s="12">
        <v>0.68734859999999998</v>
      </c>
      <c r="U3367" s="12">
        <v>0.62355855940000005</v>
      </c>
      <c r="V3367" s="8" t="s">
        <v>38</v>
      </c>
      <c r="W3367" s="8" t="s">
        <v>60</v>
      </c>
      <c r="X3367" s="8" t="s">
        <v>61</v>
      </c>
      <c r="Y3367" s="8" t="s">
        <v>62</v>
      </c>
      <c r="Z3367" s="1">
        <f t="shared" si="52"/>
        <v>5.2308370063195336E-6</v>
      </c>
    </row>
    <row r="3368" spans="1:26" x14ac:dyDescent="0.2">
      <c r="A3368" s="7">
        <v>50974</v>
      </c>
      <c r="B3368" s="8" t="s">
        <v>1940</v>
      </c>
      <c r="C3368" s="9" t="s">
        <v>860</v>
      </c>
      <c r="D3368" s="9" t="s">
        <v>24</v>
      </c>
      <c r="E3368" s="10">
        <v>2</v>
      </c>
      <c r="F3368" s="9" t="s">
        <v>43</v>
      </c>
      <c r="G3368" s="9" t="s">
        <v>873</v>
      </c>
      <c r="H3368" s="9" t="s">
        <v>45</v>
      </c>
      <c r="I3368" s="11">
        <v>5301002</v>
      </c>
      <c r="J3368" s="11">
        <v>0</v>
      </c>
      <c r="K3368" s="11">
        <v>146827</v>
      </c>
      <c r="L3368" s="11">
        <v>146827</v>
      </c>
      <c r="M3368" s="11">
        <v>0</v>
      </c>
      <c r="N3368" s="11">
        <v>15013</v>
      </c>
      <c r="O3368" s="8" t="s">
        <v>46</v>
      </c>
      <c r="P3368" s="14">
        <v>2.1299999999999899E-2</v>
      </c>
      <c r="Q3368" s="12">
        <v>1.652578605</v>
      </c>
      <c r="R3368" s="12">
        <v>1.6598148813</v>
      </c>
      <c r="S3368" s="12">
        <v>335.50400000000002</v>
      </c>
      <c r="T3368" s="12">
        <v>334.04130698580002</v>
      </c>
      <c r="U3368" s="12">
        <v>303.0402857533</v>
      </c>
      <c r="V3368" s="8" t="s">
        <v>177</v>
      </c>
      <c r="W3368" s="8" t="s">
        <v>71</v>
      </c>
      <c r="X3368" s="8" t="s">
        <v>72</v>
      </c>
      <c r="Y3368" s="8" t="s">
        <v>73</v>
      </c>
      <c r="Z3368" s="1">
        <f t="shared" si="52"/>
        <v>5.7416351897245081E-2</v>
      </c>
    </row>
    <row r="3369" spans="1:26" x14ac:dyDescent="0.2">
      <c r="A3369" s="7">
        <v>50974</v>
      </c>
      <c r="B3369" s="8" t="s">
        <v>1940</v>
      </c>
      <c r="C3369" s="9" t="s">
        <v>860</v>
      </c>
      <c r="D3369" s="9" t="s">
        <v>24</v>
      </c>
      <c r="E3369" s="10">
        <v>2</v>
      </c>
      <c r="F3369" s="9" t="s">
        <v>43</v>
      </c>
      <c r="G3369" s="9" t="s">
        <v>26</v>
      </c>
      <c r="H3369" s="9" t="s">
        <v>27</v>
      </c>
      <c r="I3369" s="11">
        <v>591998</v>
      </c>
      <c r="J3369" s="11">
        <v>0</v>
      </c>
      <c r="K3369" s="11">
        <v>15674</v>
      </c>
      <c r="L3369" s="11">
        <v>15674</v>
      </c>
      <c r="M3369" s="11">
        <v>0</v>
      </c>
      <c r="N3369" s="11">
        <v>2745</v>
      </c>
      <c r="O3369" s="8" t="s">
        <v>28</v>
      </c>
      <c r="P3369" s="14">
        <v>2.7000000000000001E-3</v>
      </c>
      <c r="Q3369" s="12">
        <v>7.2362763000000004E-3</v>
      </c>
      <c r="R3369" s="12">
        <v>1.6598148813</v>
      </c>
      <c r="S3369" s="12">
        <v>335.50400000000002</v>
      </c>
      <c r="T3369" s="12">
        <v>1.4626930142000001</v>
      </c>
      <c r="U3369" s="12">
        <v>1.3269463977</v>
      </c>
      <c r="V3369" s="8" t="s">
        <v>177</v>
      </c>
      <c r="W3369" s="8" t="s">
        <v>71</v>
      </c>
      <c r="X3369" s="8" t="s">
        <v>72</v>
      </c>
      <c r="Y3369" s="8" t="s">
        <v>73</v>
      </c>
      <c r="Z3369" s="1">
        <f t="shared" si="52"/>
        <v>0.51413044679205</v>
      </c>
    </row>
    <row r="3370" spans="1:26" x14ac:dyDescent="0.2">
      <c r="A3370" s="7">
        <v>50978</v>
      </c>
      <c r="B3370" s="8" t="s">
        <v>1941</v>
      </c>
      <c r="C3370" s="9" t="s">
        <v>764</v>
      </c>
      <c r="D3370" s="9" t="s">
        <v>24</v>
      </c>
      <c r="E3370" s="10">
        <v>2</v>
      </c>
      <c r="F3370" s="9" t="s">
        <v>34</v>
      </c>
      <c r="G3370" s="9" t="s">
        <v>35</v>
      </c>
      <c r="H3370" s="9" t="s">
        <v>36</v>
      </c>
      <c r="I3370" s="11">
        <v>23418000</v>
      </c>
      <c r="J3370" s="11">
        <v>0</v>
      </c>
      <c r="K3370" s="11">
        <v>0</v>
      </c>
      <c r="L3370" s="11">
        <v>0</v>
      </c>
      <c r="M3370" s="11">
        <v>0</v>
      </c>
      <c r="N3370" s="11">
        <v>0</v>
      </c>
      <c r="O3370" s="8" t="s">
        <v>37</v>
      </c>
      <c r="P3370" s="14" t="s">
        <v>3417</v>
      </c>
      <c r="Q3370" s="12">
        <v>0</v>
      </c>
      <c r="R3370" s="12">
        <v>0.2470569</v>
      </c>
      <c r="S3370" s="12">
        <v>0.28299999999999997</v>
      </c>
      <c r="T3370" s="12">
        <v>0</v>
      </c>
      <c r="U3370" s="12">
        <v>0</v>
      </c>
      <c r="V3370" s="8" t="s">
        <v>208</v>
      </c>
      <c r="W3370" s="8" t="s">
        <v>765</v>
      </c>
      <c r="X3370" s="8" t="s">
        <v>766</v>
      </c>
      <c r="Y3370" s="8" t="s">
        <v>766</v>
      </c>
      <c r="Z3370" s="1">
        <f t="shared" si="52"/>
        <v>1.0963077760696899E-5</v>
      </c>
    </row>
    <row r="3371" spans="1:26" x14ac:dyDescent="0.2">
      <c r="A3371" s="7">
        <v>50978</v>
      </c>
      <c r="B3371" s="8" t="s">
        <v>1941</v>
      </c>
      <c r="C3371" s="9" t="s">
        <v>764</v>
      </c>
      <c r="D3371" s="9" t="s">
        <v>24</v>
      </c>
      <c r="E3371" s="10">
        <v>2</v>
      </c>
      <c r="F3371" s="9" t="s">
        <v>42</v>
      </c>
      <c r="G3371" s="9" t="s">
        <v>35</v>
      </c>
      <c r="H3371" s="9" t="s">
        <v>36</v>
      </c>
      <c r="I3371" s="11">
        <v>70935000</v>
      </c>
      <c r="J3371" s="11">
        <v>0</v>
      </c>
      <c r="K3371" s="11">
        <v>839994</v>
      </c>
      <c r="L3371" s="11">
        <v>839994</v>
      </c>
      <c r="M3371" s="11">
        <v>0</v>
      </c>
      <c r="N3371" s="11">
        <v>823523</v>
      </c>
      <c r="O3371" s="8" t="s">
        <v>37</v>
      </c>
      <c r="P3371" s="14" t="s">
        <v>3417</v>
      </c>
      <c r="Q3371" s="12">
        <v>0.2470569</v>
      </c>
      <c r="R3371" s="12">
        <v>0.2470569</v>
      </c>
      <c r="S3371" s="12">
        <v>0.28299999999999997</v>
      </c>
      <c r="T3371" s="12">
        <v>0.28299999999999997</v>
      </c>
      <c r="U3371" s="12">
        <v>0.25673591579999999</v>
      </c>
      <c r="V3371" s="8" t="s">
        <v>208</v>
      </c>
      <c r="W3371" s="8" t="s">
        <v>765</v>
      </c>
      <c r="X3371" s="8" t="s">
        <v>766</v>
      </c>
      <c r="Y3371" s="8" t="s">
        <v>766</v>
      </c>
      <c r="Z3371" s="1">
        <f t="shared" si="52"/>
        <v>3.6192761683231128E-6</v>
      </c>
    </row>
    <row r="3372" spans="1:26" x14ac:dyDescent="0.2">
      <c r="A3372" s="7">
        <v>50985</v>
      </c>
      <c r="B3372" s="8" t="s">
        <v>1942</v>
      </c>
      <c r="C3372" s="9" t="s">
        <v>34</v>
      </c>
      <c r="D3372" s="9" t="s">
        <v>588</v>
      </c>
      <c r="E3372" s="10">
        <v>5</v>
      </c>
      <c r="F3372" s="9" t="s">
        <v>25</v>
      </c>
      <c r="G3372" s="9" t="s">
        <v>35</v>
      </c>
      <c r="H3372" s="9" t="s">
        <v>36</v>
      </c>
      <c r="I3372" s="11">
        <v>14556000</v>
      </c>
      <c r="J3372" s="11">
        <v>14338</v>
      </c>
      <c r="K3372" s="11">
        <v>135130</v>
      </c>
      <c r="L3372" s="11">
        <v>107556</v>
      </c>
      <c r="M3372" s="11">
        <v>27574</v>
      </c>
      <c r="N3372" s="11">
        <v>132482</v>
      </c>
      <c r="O3372" s="8" t="s">
        <v>37</v>
      </c>
      <c r="P3372" s="14" t="s">
        <v>3417</v>
      </c>
      <c r="Q3372" s="12">
        <v>3.9744599999999998E-2</v>
      </c>
      <c r="R3372" s="12">
        <v>3.9744599999999998E-2</v>
      </c>
      <c r="S3372" s="12" t="s">
        <v>3417</v>
      </c>
      <c r="T3372" s="12">
        <v>3.9744599999999998E-2</v>
      </c>
      <c r="U3372" s="12">
        <v>3.60560646E-2</v>
      </c>
      <c r="V3372" s="8" t="s">
        <v>51</v>
      </c>
      <c r="W3372" s="8" t="s">
        <v>154</v>
      </c>
      <c r="X3372" s="8" t="s">
        <v>155</v>
      </c>
      <c r="Y3372" s="8" t="s">
        <v>141</v>
      </c>
      <c r="Z3372" s="1">
        <f t="shared" si="52"/>
        <v>2.4770585737840064E-6</v>
      </c>
    </row>
    <row r="3373" spans="1:26" x14ac:dyDescent="0.2">
      <c r="A3373" s="7">
        <v>51008</v>
      </c>
      <c r="B3373" s="8" t="s">
        <v>1943</v>
      </c>
      <c r="C3373" s="9" t="s">
        <v>67</v>
      </c>
      <c r="D3373" s="9" t="s">
        <v>504</v>
      </c>
      <c r="E3373" s="10">
        <v>7</v>
      </c>
      <c r="F3373" s="9" t="s">
        <v>43</v>
      </c>
      <c r="G3373" s="9" t="s">
        <v>35</v>
      </c>
      <c r="H3373" s="9" t="s">
        <v>36</v>
      </c>
      <c r="I3373" s="11">
        <v>0</v>
      </c>
      <c r="J3373" s="11">
        <v>18916</v>
      </c>
      <c r="K3373" s="11">
        <v>31525</v>
      </c>
      <c r="L3373" s="11">
        <v>0</v>
      </c>
      <c r="M3373" s="11">
        <v>31525</v>
      </c>
      <c r="N3373" s="11">
        <v>31525</v>
      </c>
      <c r="O3373" s="8" t="s">
        <v>37</v>
      </c>
      <c r="P3373" s="14" t="s">
        <v>3417</v>
      </c>
      <c r="Q3373" s="12">
        <v>9.4575000000000006E-3</v>
      </c>
      <c r="R3373" s="12">
        <v>22.240377500000001</v>
      </c>
      <c r="S3373" s="12" t="s">
        <v>3417</v>
      </c>
      <c r="T3373" s="12">
        <v>9.4575000000000006E-3</v>
      </c>
      <c r="U3373" s="12">
        <v>8.5797877000000008E-3</v>
      </c>
      <c r="V3373" s="8" t="s">
        <v>38</v>
      </c>
      <c r="W3373" s="8" t="s">
        <v>60</v>
      </c>
      <c r="X3373" s="8" t="s">
        <v>61</v>
      </c>
      <c r="Y3373" s="8" t="s">
        <v>62</v>
      </c>
      <c r="Z3373" s="1" t="e">
        <f t="shared" si="52"/>
        <v>#DIV/0!</v>
      </c>
    </row>
    <row r="3374" spans="1:26" x14ac:dyDescent="0.2">
      <c r="A3374" s="7">
        <v>51008</v>
      </c>
      <c r="B3374" s="8" t="s">
        <v>1943</v>
      </c>
      <c r="C3374" s="9" t="s">
        <v>67</v>
      </c>
      <c r="D3374" s="9" t="s">
        <v>504</v>
      </c>
      <c r="E3374" s="10">
        <v>7</v>
      </c>
      <c r="F3374" s="9" t="s">
        <v>43</v>
      </c>
      <c r="G3374" s="9" t="s">
        <v>3449</v>
      </c>
      <c r="H3374" s="9" t="s">
        <v>3419</v>
      </c>
      <c r="I3374" s="11">
        <v>0</v>
      </c>
      <c r="J3374" s="11">
        <v>2334246</v>
      </c>
      <c r="K3374" s="11">
        <v>3890411</v>
      </c>
      <c r="L3374" s="11">
        <v>0</v>
      </c>
      <c r="M3374" s="11">
        <v>3890411</v>
      </c>
      <c r="N3374" s="11">
        <v>555773</v>
      </c>
      <c r="O3374" s="8" t="s">
        <v>46</v>
      </c>
      <c r="P3374" s="14" t="s">
        <v>3417</v>
      </c>
      <c r="Q3374" s="12">
        <v>22.230920000000001</v>
      </c>
      <c r="R3374" s="12">
        <v>22.240377500000001</v>
      </c>
      <c r="S3374" s="12" t="s">
        <v>3417</v>
      </c>
      <c r="T3374" s="12">
        <v>22.230920000000001</v>
      </c>
      <c r="U3374" s="12">
        <v>20.167758323499999</v>
      </c>
      <c r="V3374" s="8" t="s">
        <v>38</v>
      </c>
      <c r="W3374" s="8" t="s">
        <v>60</v>
      </c>
      <c r="X3374" s="8" t="s">
        <v>61</v>
      </c>
      <c r="Y3374" s="8" t="s">
        <v>62</v>
      </c>
      <c r="Z3374" s="1" t="e">
        <f t="shared" si="52"/>
        <v>#DIV/0!</v>
      </c>
    </row>
    <row r="3375" spans="1:26" x14ac:dyDescent="0.2">
      <c r="A3375" s="7">
        <v>51026</v>
      </c>
      <c r="B3375" s="8" t="s">
        <v>3492</v>
      </c>
      <c r="C3375" s="9" t="s">
        <v>229</v>
      </c>
      <c r="D3375" s="9" t="s">
        <v>24</v>
      </c>
      <c r="E3375" s="10">
        <v>2</v>
      </c>
      <c r="F3375" s="9" t="s">
        <v>43</v>
      </c>
      <c r="G3375" s="9" t="s">
        <v>3418</v>
      </c>
      <c r="H3375" s="9" t="s">
        <v>3419</v>
      </c>
      <c r="I3375" s="11">
        <v>161519000</v>
      </c>
      <c r="J3375" s="11">
        <v>0</v>
      </c>
      <c r="K3375" s="11">
        <v>2157022</v>
      </c>
      <c r="L3375" s="11">
        <v>2157022</v>
      </c>
      <c r="M3375" s="11">
        <v>0</v>
      </c>
      <c r="N3375" s="11">
        <v>253767</v>
      </c>
      <c r="O3375" s="8" t="s">
        <v>46</v>
      </c>
      <c r="P3375" s="14" t="s">
        <v>3417</v>
      </c>
      <c r="Q3375" s="12">
        <v>36.187174200000001</v>
      </c>
      <c r="R3375" s="12">
        <v>36.187174200000001</v>
      </c>
      <c r="S3375" s="12" t="s">
        <v>3417</v>
      </c>
      <c r="T3375" s="12">
        <v>36.187174200000001</v>
      </c>
      <c r="U3375" s="12">
        <v>32.828789077400003</v>
      </c>
      <c r="V3375" s="8" t="s">
        <v>208</v>
      </c>
      <c r="W3375" s="8" t="s">
        <v>209</v>
      </c>
      <c r="X3375" s="8" t="s">
        <v>210</v>
      </c>
      <c r="Y3375" s="8" t="s">
        <v>210</v>
      </c>
      <c r="Z3375" s="1">
        <f t="shared" si="52"/>
        <v>2.0325032397055457E-4</v>
      </c>
    </row>
    <row r="3376" spans="1:26" x14ac:dyDescent="0.2">
      <c r="A3376" s="7">
        <v>51030</v>
      </c>
      <c r="B3376" s="8" t="s">
        <v>1944</v>
      </c>
      <c r="C3376" s="9" t="s">
        <v>900</v>
      </c>
      <c r="D3376" s="9" t="s">
        <v>24</v>
      </c>
      <c r="E3376" s="10">
        <v>2</v>
      </c>
      <c r="F3376" s="9" t="s">
        <v>34</v>
      </c>
      <c r="G3376" s="9" t="s">
        <v>35</v>
      </c>
      <c r="H3376" s="9" t="s">
        <v>36</v>
      </c>
      <c r="I3376" s="11">
        <v>220995550</v>
      </c>
      <c r="J3376" s="11">
        <v>0</v>
      </c>
      <c r="K3376" s="11">
        <v>2858</v>
      </c>
      <c r="L3376" s="11">
        <v>2858</v>
      </c>
      <c r="M3376" s="11">
        <v>0</v>
      </c>
      <c r="N3376" s="11">
        <v>2782</v>
      </c>
      <c r="O3376" s="8" t="s">
        <v>37</v>
      </c>
      <c r="P3376" s="14" t="s">
        <v>3417</v>
      </c>
      <c r="Q3376" s="12">
        <v>8.3460000000000001E-4</v>
      </c>
      <c r="R3376" s="12">
        <v>2.24980476</v>
      </c>
      <c r="S3376" s="12">
        <v>1.554</v>
      </c>
      <c r="T3376" s="12">
        <v>5.7648040000000001E-4</v>
      </c>
      <c r="U3376" s="12">
        <v>5.2297960000000001E-4</v>
      </c>
      <c r="V3376" s="8" t="s">
        <v>208</v>
      </c>
      <c r="W3376" s="8" t="s">
        <v>209</v>
      </c>
      <c r="X3376" s="8" t="s">
        <v>210</v>
      </c>
      <c r="Y3376" s="8" t="s">
        <v>210</v>
      </c>
      <c r="Z3376" s="1">
        <f t="shared" si="52"/>
        <v>6.3791578156211748E-6</v>
      </c>
    </row>
    <row r="3377" spans="1:26" x14ac:dyDescent="0.2">
      <c r="A3377" s="7">
        <v>51030</v>
      </c>
      <c r="B3377" s="8" t="s">
        <v>1944</v>
      </c>
      <c r="C3377" s="9" t="s">
        <v>900</v>
      </c>
      <c r="D3377" s="9" t="s">
        <v>24</v>
      </c>
      <c r="E3377" s="10">
        <v>2</v>
      </c>
      <c r="F3377" s="9" t="s">
        <v>34</v>
      </c>
      <c r="G3377" s="9" t="s">
        <v>26</v>
      </c>
      <c r="H3377" s="9" t="s">
        <v>27</v>
      </c>
      <c r="I3377" s="11">
        <v>218450</v>
      </c>
      <c r="J3377" s="11">
        <v>0</v>
      </c>
      <c r="K3377" s="11">
        <v>0</v>
      </c>
      <c r="L3377" s="11">
        <v>0</v>
      </c>
      <c r="M3377" s="11">
        <v>0</v>
      </c>
      <c r="N3377" s="11">
        <v>0</v>
      </c>
      <c r="O3377" s="8" t="s">
        <v>28</v>
      </c>
      <c r="P3377" s="14" t="s">
        <v>3417</v>
      </c>
      <c r="Q3377" s="12">
        <v>0</v>
      </c>
      <c r="R3377" s="12">
        <v>2.24980476</v>
      </c>
      <c r="S3377" s="12">
        <v>1.554</v>
      </c>
      <c r="T3377" s="12">
        <v>0</v>
      </c>
      <c r="U3377" s="12">
        <v>0</v>
      </c>
      <c r="V3377" s="8" t="s">
        <v>208</v>
      </c>
      <c r="W3377" s="8" t="s">
        <v>209</v>
      </c>
      <c r="X3377" s="8" t="s">
        <v>210</v>
      </c>
      <c r="Y3377" s="8" t="s">
        <v>210</v>
      </c>
      <c r="Z3377" s="1">
        <f t="shared" si="52"/>
        <v>6.4534927443350883E-3</v>
      </c>
    </row>
    <row r="3378" spans="1:26" x14ac:dyDescent="0.2">
      <c r="A3378" s="7">
        <v>51030</v>
      </c>
      <c r="B3378" s="8" t="s">
        <v>1944</v>
      </c>
      <c r="C3378" s="9" t="s">
        <v>900</v>
      </c>
      <c r="D3378" s="9" t="s">
        <v>24</v>
      </c>
      <c r="E3378" s="10">
        <v>2</v>
      </c>
      <c r="F3378" s="9" t="s">
        <v>42</v>
      </c>
      <c r="G3378" s="9" t="s">
        <v>35</v>
      </c>
      <c r="H3378" s="9" t="s">
        <v>36</v>
      </c>
      <c r="I3378" s="11">
        <v>441557646</v>
      </c>
      <c r="J3378" s="11">
        <v>0</v>
      </c>
      <c r="K3378" s="11">
        <v>5157204</v>
      </c>
      <c r="L3378" s="11">
        <v>5157204</v>
      </c>
      <c r="M3378" s="11">
        <v>0</v>
      </c>
      <c r="N3378" s="11">
        <v>5016736</v>
      </c>
      <c r="O3378" s="8" t="s">
        <v>37</v>
      </c>
      <c r="P3378" s="14" t="s">
        <v>3417</v>
      </c>
      <c r="Q3378" s="12">
        <v>1.5050208</v>
      </c>
      <c r="R3378" s="12">
        <v>2.24980476</v>
      </c>
      <c r="S3378" s="12">
        <v>1.554</v>
      </c>
      <c r="T3378" s="12">
        <v>1.0395579050999999</v>
      </c>
      <c r="U3378" s="12">
        <v>0.94308074490000005</v>
      </c>
      <c r="V3378" s="8" t="s">
        <v>208</v>
      </c>
      <c r="W3378" s="8" t="s">
        <v>209</v>
      </c>
      <c r="X3378" s="8" t="s">
        <v>210</v>
      </c>
      <c r="Y3378" s="8" t="s">
        <v>210</v>
      </c>
      <c r="Z3378" s="1">
        <f t="shared" si="52"/>
        <v>3.1927099502654748E-6</v>
      </c>
    </row>
    <row r="3379" spans="1:26" x14ac:dyDescent="0.2">
      <c r="A3379" s="7">
        <v>51030</v>
      </c>
      <c r="B3379" s="8" t="s">
        <v>1944</v>
      </c>
      <c r="C3379" s="9" t="s">
        <v>900</v>
      </c>
      <c r="D3379" s="9" t="s">
        <v>24</v>
      </c>
      <c r="E3379" s="10">
        <v>2</v>
      </c>
      <c r="F3379" s="9" t="s">
        <v>42</v>
      </c>
      <c r="G3379" s="9" t="s">
        <v>26</v>
      </c>
      <c r="H3379" s="9" t="s">
        <v>27</v>
      </c>
      <c r="I3379" s="11">
        <v>461354</v>
      </c>
      <c r="J3379" s="11">
        <v>0</v>
      </c>
      <c r="K3379" s="11">
        <v>5350</v>
      </c>
      <c r="L3379" s="11">
        <v>5350</v>
      </c>
      <c r="M3379" s="11">
        <v>0</v>
      </c>
      <c r="N3379" s="11">
        <v>924</v>
      </c>
      <c r="O3379" s="8" t="s">
        <v>28</v>
      </c>
      <c r="P3379" s="14">
        <v>2.7000000000000001E-3</v>
      </c>
      <c r="Q3379" s="12">
        <v>0.74394936</v>
      </c>
      <c r="R3379" s="12">
        <v>2.24980476</v>
      </c>
      <c r="S3379" s="12">
        <v>1.554</v>
      </c>
      <c r="T3379" s="12">
        <v>0.51386561450000001</v>
      </c>
      <c r="U3379" s="12">
        <v>0.46617582730000001</v>
      </c>
      <c r="V3379" s="8" t="s">
        <v>208</v>
      </c>
      <c r="W3379" s="8" t="s">
        <v>209</v>
      </c>
      <c r="X3379" s="8" t="s">
        <v>210</v>
      </c>
      <c r="Y3379" s="8" t="s">
        <v>210</v>
      </c>
      <c r="Z3379" s="1">
        <f t="shared" si="52"/>
        <v>3.055713161693624E-3</v>
      </c>
    </row>
    <row r="3380" spans="1:26" x14ac:dyDescent="0.2">
      <c r="A3380" s="7">
        <v>51038</v>
      </c>
      <c r="B3380" s="8" t="s">
        <v>1945</v>
      </c>
      <c r="C3380" s="9" t="s">
        <v>764</v>
      </c>
      <c r="D3380" s="9" t="s">
        <v>588</v>
      </c>
      <c r="E3380" s="10">
        <v>4</v>
      </c>
      <c r="F3380" s="9" t="s">
        <v>43</v>
      </c>
      <c r="G3380" s="9" t="s">
        <v>35</v>
      </c>
      <c r="H3380" s="9" t="s">
        <v>36</v>
      </c>
      <c r="I3380" s="11">
        <v>1081137</v>
      </c>
      <c r="J3380" s="11">
        <v>0</v>
      </c>
      <c r="K3380" s="11">
        <v>32679</v>
      </c>
      <c r="L3380" s="11">
        <v>32679</v>
      </c>
      <c r="M3380" s="11">
        <v>0</v>
      </c>
      <c r="N3380" s="11">
        <v>32679</v>
      </c>
      <c r="O3380" s="8" t="s">
        <v>37</v>
      </c>
      <c r="P3380" s="14" t="s">
        <v>3417</v>
      </c>
      <c r="Q3380" s="12">
        <v>1.028061E-3</v>
      </c>
      <c r="R3380" s="12">
        <v>15.596292561</v>
      </c>
      <c r="S3380" s="12" t="s">
        <v>3417</v>
      </c>
      <c r="T3380" s="12">
        <v>1.028061E-3</v>
      </c>
      <c r="U3380" s="12">
        <v>9.3265079999999998E-4</v>
      </c>
      <c r="V3380" s="8" t="s">
        <v>208</v>
      </c>
      <c r="W3380" s="8" t="s">
        <v>765</v>
      </c>
      <c r="X3380" s="8" t="s">
        <v>766</v>
      </c>
      <c r="Y3380" s="8" t="s">
        <v>766</v>
      </c>
      <c r="Z3380" s="1">
        <f t="shared" si="52"/>
        <v>8.6265736904758605E-7</v>
      </c>
    </row>
    <row r="3381" spans="1:26" x14ac:dyDescent="0.2">
      <c r="A3381" s="7">
        <v>51038</v>
      </c>
      <c r="B3381" s="8" t="s">
        <v>1945</v>
      </c>
      <c r="C3381" s="9" t="s">
        <v>764</v>
      </c>
      <c r="D3381" s="9" t="s">
        <v>588</v>
      </c>
      <c r="E3381" s="10">
        <v>4</v>
      </c>
      <c r="F3381" s="9" t="s">
        <v>43</v>
      </c>
      <c r="G3381" s="9" t="s">
        <v>567</v>
      </c>
      <c r="H3381" s="9" t="s">
        <v>3419</v>
      </c>
      <c r="I3381" s="11">
        <v>54039863</v>
      </c>
      <c r="J3381" s="11">
        <v>0</v>
      </c>
      <c r="K3381" s="11">
        <v>1573568</v>
      </c>
      <c r="L3381" s="11">
        <v>1573568</v>
      </c>
      <c r="M3381" s="11">
        <v>0</v>
      </c>
      <c r="N3381" s="11">
        <v>174841</v>
      </c>
      <c r="O3381" s="8" t="s">
        <v>46</v>
      </c>
      <c r="P3381" s="14" t="s">
        <v>3417</v>
      </c>
      <c r="Q3381" s="12">
        <v>15.595264500000001</v>
      </c>
      <c r="R3381" s="12">
        <v>15.596292561</v>
      </c>
      <c r="S3381" s="12" t="s">
        <v>3417</v>
      </c>
      <c r="T3381" s="12">
        <v>15.595264500000001</v>
      </c>
      <c r="U3381" s="12">
        <v>14.147931143999999</v>
      </c>
      <c r="V3381" s="8" t="s">
        <v>208</v>
      </c>
      <c r="W3381" s="8" t="s">
        <v>765</v>
      </c>
      <c r="X3381" s="8" t="s">
        <v>766</v>
      </c>
      <c r="Y3381" s="8" t="s">
        <v>766</v>
      </c>
      <c r="Z3381" s="1">
        <f t="shared" si="52"/>
        <v>2.6180545912930976E-4</v>
      </c>
    </row>
    <row r="3382" spans="1:26" x14ac:dyDescent="0.2">
      <c r="A3382" s="7">
        <v>52006</v>
      </c>
      <c r="B3382" s="8" t="s">
        <v>1946</v>
      </c>
      <c r="C3382" s="9" t="s">
        <v>67</v>
      </c>
      <c r="D3382" s="9" t="s">
        <v>504</v>
      </c>
      <c r="E3382" s="10">
        <v>7</v>
      </c>
      <c r="F3382" s="9" t="s">
        <v>34</v>
      </c>
      <c r="G3382" s="9" t="s">
        <v>35</v>
      </c>
      <c r="H3382" s="9" t="s">
        <v>36</v>
      </c>
      <c r="I3382" s="11">
        <v>969530607</v>
      </c>
      <c r="J3382" s="11">
        <v>0</v>
      </c>
      <c r="K3382" s="11">
        <v>0</v>
      </c>
      <c r="L3382" s="11">
        <v>0</v>
      </c>
      <c r="M3382" s="11">
        <v>0</v>
      </c>
      <c r="N3382" s="11">
        <v>0</v>
      </c>
      <c r="O3382" s="8" t="s">
        <v>37</v>
      </c>
      <c r="P3382" s="14" t="s">
        <v>3417</v>
      </c>
      <c r="Q3382" s="12">
        <v>0</v>
      </c>
      <c r="R3382" s="12">
        <v>3.9030863999999998</v>
      </c>
      <c r="S3382" s="12" t="s">
        <v>3417</v>
      </c>
      <c r="T3382" s="12">
        <v>0</v>
      </c>
      <c r="U3382" s="12">
        <v>0</v>
      </c>
      <c r="V3382" s="8" t="s">
        <v>38</v>
      </c>
      <c r="W3382" s="8" t="s">
        <v>60</v>
      </c>
      <c r="X3382" s="8" t="s">
        <v>61</v>
      </c>
      <c r="Y3382" s="8" t="s">
        <v>62</v>
      </c>
      <c r="Z3382" s="1">
        <f t="shared" si="52"/>
        <v>0</v>
      </c>
    </row>
    <row r="3383" spans="1:26" x14ac:dyDescent="0.2">
      <c r="A3383" s="7">
        <v>52006</v>
      </c>
      <c r="B3383" s="8" t="s">
        <v>1946</v>
      </c>
      <c r="C3383" s="9" t="s">
        <v>67</v>
      </c>
      <c r="D3383" s="9" t="s">
        <v>504</v>
      </c>
      <c r="E3383" s="10">
        <v>7</v>
      </c>
      <c r="F3383" s="9" t="s">
        <v>34</v>
      </c>
      <c r="G3383" s="9" t="s">
        <v>3422</v>
      </c>
      <c r="H3383" s="9" t="s">
        <v>3419</v>
      </c>
      <c r="I3383" s="11">
        <v>213828393</v>
      </c>
      <c r="J3383" s="11">
        <v>187200</v>
      </c>
      <c r="K3383" s="11">
        <v>2245451</v>
      </c>
      <c r="L3383" s="11">
        <v>1777452</v>
      </c>
      <c r="M3383" s="11">
        <v>467999</v>
      </c>
      <c r="N3383" s="11">
        <v>3356429</v>
      </c>
      <c r="O3383" s="8" t="s">
        <v>37</v>
      </c>
      <c r="P3383" s="14" t="s">
        <v>3417</v>
      </c>
      <c r="Q3383" s="12">
        <v>1.0069287</v>
      </c>
      <c r="R3383" s="12">
        <v>3.9030863999999998</v>
      </c>
      <c r="S3383" s="12" t="s">
        <v>3417</v>
      </c>
      <c r="T3383" s="12">
        <v>1.0069287</v>
      </c>
      <c r="U3383" s="12">
        <v>0.91347972420000001</v>
      </c>
      <c r="V3383" s="8" t="s">
        <v>38</v>
      </c>
      <c r="W3383" s="8" t="s">
        <v>60</v>
      </c>
      <c r="X3383" s="8" t="s">
        <v>61</v>
      </c>
      <c r="Y3383" s="8" t="s">
        <v>62</v>
      </c>
      <c r="Z3383" s="1">
        <f t="shared" si="52"/>
        <v>4.2720225849520368E-6</v>
      </c>
    </row>
    <row r="3384" spans="1:26" x14ac:dyDescent="0.2">
      <c r="A3384" s="7">
        <v>52006</v>
      </c>
      <c r="B3384" s="8" t="s">
        <v>1946</v>
      </c>
      <c r="C3384" s="9" t="s">
        <v>67</v>
      </c>
      <c r="D3384" s="9" t="s">
        <v>504</v>
      </c>
      <c r="E3384" s="10">
        <v>7</v>
      </c>
      <c r="F3384" s="9" t="s">
        <v>42</v>
      </c>
      <c r="G3384" s="9" t="s">
        <v>35</v>
      </c>
      <c r="H3384" s="9" t="s">
        <v>36</v>
      </c>
      <c r="I3384" s="11">
        <v>783869000</v>
      </c>
      <c r="J3384" s="11">
        <v>0</v>
      </c>
      <c r="K3384" s="11">
        <v>10136554</v>
      </c>
      <c r="L3384" s="11">
        <v>10136554</v>
      </c>
      <c r="M3384" s="11">
        <v>0</v>
      </c>
      <c r="N3384" s="11">
        <v>9653859</v>
      </c>
      <c r="O3384" s="8" t="s">
        <v>37</v>
      </c>
      <c r="P3384" s="14" t="s">
        <v>3417</v>
      </c>
      <c r="Q3384" s="12">
        <v>2.8961576999999998</v>
      </c>
      <c r="R3384" s="12">
        <v>3.9030863999999998</v>
      </c>
      <c r="S3384" s="12" t="s">
        <v>3417</v>
      </c>
      <c r="T3384" s="12">
        <v>2.8961576999999998</v>
      </c>
      <c r="U3384" s="12">
        <v>2.6273770297999999</v>
      </c>
      <c r="V3384" s="8" t="s">
        <v>38</v>
      </c>
      <c r="W3384" s="8" t="s">
        <v>60</v>
      </c>
      <c r="X3384" s="8" t="s">
        <v>61</v>
      </c>
      <c r="Y3384" s="8" t="s">
        <v>62</v>
      </c>
      <c r="Z3384" s="1">
        <f t="shared" si="52"/>
        <v>3.3518062709457829E-6</v>
      </c>
    </row>
    <row r="3385" spans="1:26" x14ac:dyDescent="0.2">
      <c r="A3385" s="7">
        <v>52010</v>
      </c>
      <c r="B3385" s="8" t="s">
        <v>1947</v>
      </c>
      <c r="C3385" s="9" t="s">
        <v>130</v>
      </c>
      <c r="D3385" s="9" t="s">
        <v>24</v>
      </c>
      <c r="E3385" s="10">
        <v>2</v>
      </c>
      <c r="F3385" s="9" t="s">
        <v>43</v>
      </c>
      <c r="G3385" s="9" t="s">
        <v>567</v>
      </c>
      <c r="H3385" s="9" t="s">
        <v>3419</v>
      </c>
      <c r="I3385" s="11">
        <v>276517088</v>
      </c>
      <c r="J3385" s="11">
        <v>0</v>
      </c>
      <c r="K3385" s="11">
        <v>5854185</v>
      </c>
      <c r="L3385" s="11">
        <v>5854185</v>
      </c>
      <c r="M3385" s="11">
        <v>0</v>
      </c>
      <c r="N3385" s="11">
        <v>592287</v>
      </c>
      <c r="O3385" s="8" t="s">
        <v>46</v>
      </c>
      <c r="P3385" s="14" t="s">
        <v>3417</v>
      </c>
      <c r="Q3385" s="12">
        <v>53.6918395</v>
      </c>
      <c r="R3385" s="12">
        <v>53.818943008200002</v>
      </c>
      <c r="S3385" s="12" t="s">
        <v>3417</v>
      </c>
      <c r="T3385" s="12">
        <v>53.6918395</v>
      </c>
      <c r="U3385" s="12">
        <v>48.708917263899998</v>
      </c>
      <c r="V3385" s="8" t="s">
        <v>38</v>
      </c>
      <c r="W3385" s="8" t="s">
        <v>241</v>
      </c>
      <c r="X3385" s="8" t="s">
        <v>242</v>
      </c>
      <c r="Y3385" s="8" t="s">
        <v>133</v>
      </c>
      <c r="Z3385" s="1">
        <f t="shared" si="52"/>
        <v>1.7615156305963992E-4</v>
      </c>
    </row>
    <row r="3386" spans="1:26" x14ac:dyDescent="0.2">
      <c r="A3386" s="7">
        <v>52010</v>
      </c>
      <c r="B3386" s="8" t="s">
        <v>1947</v>
      </c>
      <c r="C3386" s="9" t="s">
        <v>130</v>
      </c>
      <c r="D3386" s="9" t="s">
        <v>24</v>
      </c>
      <c r="E3386" s="10">
        <v>2</v>
      </c>
      <c r="F3386" s="9" t="s">
        <v>43</v>
      </c>
      <c r="G3386" s="9" t="s">
        <v>560</v>
      </c>
      <c r="H3386" s="9" t="s">
        <v>27</v>
      </c>
      <c r="I3386" s="11">
        <v>1219912</v>
      </c>
      <c r="J3386" s="11">
        <v>0</v>
      </c>
      <c r="K3386" s="11">
        <v>25930</v>
      </c>
      <c r="L3386" s="11">
        <v>25930</v>
      </c>
      <c r="M3386" s="11">
        <v>0</v>
      </c>
      <c r="N3386" s="11">
        <v>6824</v>
      </c>
      <c r="O3386" s="8" t="s">
        <v>28</v>
      </c>
      <c r="P3386" s="14">
        <v>5.5924421350968397E-4</v>
      </c>
      <c r="Q3386" s="12">
        <v>0.12710350819999999</v>
      </c>
      <c r="R3386" s="12">
        <v>53.818943008200002</v>
      </c>
      <c r="S3386" s="12" t="s">
        <v>3417</v>
      </c>
      <c r="T3386" s="12">
        <v>0.12710350819999999</v>
      </c>
      <c r="U3386" s="12">
        <v>0.1153075462</v>
      </c>
      <c r="V3386" s="8" t="s">
        <v>38</v>
      </c>
      <c r="W3386" s="8" t="s">
        <v>241</v>
      </c>
      <c r="X3386" s="8" t="s">
        <v>242</v>
      </c>
      <c r="Y3386" s="8" t="s">
        <v>133</v>
      </c>
      <c r="Z3386" s="1">
        <f t="shared" si="52"/>
        <v>9.4521200053774367E-5</v>
      </c>
    </row>
    <row r="3387" spans="1:26" x14ac:dyDescent="0.2">
      <c r="A3387" s="7">
        <v>52019</v>
      </c>
      <c r="B3387" s="8" t="s">
        <v>1949</v>
      </c>
      <c r="C3387" s="9" t="s">
        <v>975</v>
      </c>
      <c r="D3387" s="9" t="s">
        <v>24</v>
      </c>
      <c r="E3387" s="10">
        <v>2</v>
      </c>
      <c r="F3387" s="9" t="s">
        <v>34</v>
      </c>
      <c r="G3387" s="9" t="s">
        <v>35</v>
      </c>
      <c r="H3387" s="9" t="s">
        <v>36</v>
      </c>
      <c r="I3387" s="11">
        <v>1672118666</v>
      </c>
      <c r="J3387" s="11">
        <v>0</v>
      </c>
      <c r="K3387" s="11">
        <v>3181925</v>
      </c>
      <c r="L3387" s="11">
        <v>3181925</v>
      </c>
      <c r="M3387" s="11">
        <v>0</v>
      </c>
      <c r="N3387" s="11">
        <v>3048256</v>
      </c>
      <c r="O3387" s="8" t="s">
        <v>37</v>
      </c>
      <c r="P3387" s="14" t="s">
        <v>3417</v>
      </c>
      <c r="Q3387" s="12">
        <v>0.91447679999999998</v>
      </c>
      <c r="R3387" s="12">
        <v>16.060458000000001</v>
      </c>
      <c r="S3387" s="12">
        <v>15.72</v>
      </c>
      <c r="T3387" s="12">
        <v>0.8950912419</v>
      </c>
      <c r="U3387" s="12">
        <v>0.81202144779999996</v>
      </c>
      <c r="V3387" s="8" t="s">
        <v>38</v>
      </c>
      <c r="W3387" s="8" t="s">
        <v>71</v>
      </c>
      <c r="X3387" s="8" t="s">
        <v>72</v>
      </c>
      <c r="Y3387" s="8" t="s">
        <v>73</v>
      </c>
      <c r="Z3387" s="1">
        <f t="shared" si="52"/>
        <v>8.5286699383092706E-6</v>
      </c>
    </row>
    <row r="3388" spans="1:26" x14ac:dyDescent="0.2">
      <c r="A3388" s="7">
        <v>52019</v>
      </c>
      <c r="B3388" s="8" t="s">
        <v>1949</v>
      </c>
      <c r="C3388" s="9" t="s">
        <v>975</v>
      </c>
      <c r="D3388" s="9" t="s">
        <v>24</v>
      </c>
      <c r="E3388" s="10">
        <v>2</v>
      </c>
      <c r="F3388" s="9" t="s">
        <v>34</v>
      </c>
      <c r="G3388" s="9" t="s">
        <v>26</v>
      </c>
      <c r="H3388" s="9" t="s">
        <v>27</v>
      </c>
      <c r="I3388" s="11">
        <v>109804</v>
      </c>
      <c r="J3388" s="11">
        <v>0</v>
      </c>
      <c r="K3388" s="11">
        <v>0</v>
      </c>
      <c r="L3388" s="11">
        <v>0</v>
      </c>
      <c r="M3388" s="11">
        <v>0</v>
      </c>
      <c r="N3388" s="11">
        <v>0</v>
      </c>
      <c r="O3388" s="8" t="s">
        <v>28</v>
      </c>
      <c r="P3388" s="14" t="s">
        <v>3417</v>
      </c>
      <c r="Q3388" s="12">
        <v>0</v>
      </c>
      <c r="R3388" s="12">
        <v>16.060458000000001</v>
      </c>
      <c r="S3388" s="12">
        <v>15.72</v>
      </c>
      <c r="T3388" s="12">
        <v>0</v>
      </c>
      <c r="U3388" s="12">
        <v>0</v>
      </c>
      <c r="V3388" s="8" t="s">
        <v>38</v>
      </c>
      <c r="W3388" s="8" t="s">
        <v>71</v>
      </c>
      <c r="X3388" s="8" t="s">
        <v>72</v>
      </c>
      <c r="Y3388" s="8" t="s">
        <v>73</v>
      </c>
      <c r="Z3388" s="1">
        <f t="shared" si="52"/>
        <v>0.12987639976685733</v>
      </c>
    </row>
    <row r="3389" spans="1:26" x14ac:dyDescent="0.2">
      <c r="A3389" s="7">
        <v>52019</v>
      </c>
      <c r="B3389" s="8" t="s">
        <v>1949</v>
      </c>
      <c r="C3389" s="9" t="s">
        <v>975</v>
      </c>
      <c r="D3389" s="9" t="s">
        <v>24</v>
      </c>
      <c r="E3389" s="10">
        <v>2</v>
      </c>
      <c r="F3389" s="9" t="s">
        <v>42</v>
      </c>
      <c r="G3389" s="9" t="s">
        <v>35</v>
      </c>
      <c r="H3389" s="9" t="s">
        <v>36</v>
      </c>
      <c r="I3389" s="11">
        <v>2994950052</v>
      </c>
      <c r="J3389" s="11">
        <v>0</v>
      </c>
      <c r="K3389" s="11">
        <v>37014330</v>
      </c>
      <c r="L3389" s="11">
        <v>37014330</v>
      </c>
      <c r="M3389" s="11">
        <v>0</v>
      </c>
      <c r="N3389" s="11">
        <v>35456644</v>
      </c>
      <c r="O3389" s="8" t="s">
        <v>37</v>
      </c>
      <c r="P3389" s="14" t="s">
        <v>3417</v>
      </c>
      <c r="Q3389" s="12">
        <v>10.636993199999999</v>
      </c>
      <c r="R3389" s="12">
        <v>16.060458000000001</v>
      </c>
      <c r="S3389" s="12">
        <v>15.72</v>
      </c>
      <c r="T3389" s="12">
        <v>10.411504647299999</v>
      </c>
      <c r="U3389" s="12">
        <v>9.4452550551000005</v>
      </c>
      <c r="V3389" s="8" t="s">
        <v>38</v>
      </c>
      <c r="W3389" s="8" t="s">
        <v>71</v>
      </c>
      <c r="X3389" s="8" t="s">
        <v>72</v>
      </c>
      <c r="Y3389" s="8" t="s">
        <v>73</v>
      </c>
      <c r="Z3389" s="1">
        <f t="shared" si="52"/>
        <v>4.7616647865217888E-6</v>
      </c>
    </row>
    <row r="3390" spans="1:26" x14ac:dyDescent="0.2">
      <c r="A3390" s="7">
        <v>52019</v>
      </c>
      <c r="B3390" s="8" t="s">
        <v>1949</v>
      </c>
      <c r="C3390" s="9" t="s">
        <v>975</v>
      </c>
      <c r="D3390" s="9" t="s">
        <v>24</v>
      </c>
      <c r="E3390" s="10">
        <v>2</v>
      </c>
      <c r="F3390" s="9" t="s">
        <v>42</v>
      </c>
      <c r="G3390" s="9" t="s">
        <v>26</v>
      </c>
      <c r="H3390" s="9" t="s">
        <v>27</v>
      </c>
      <c r="I3390" s="11">
        <v>215098</v>
      </c>
      <c r="J3390" s="11">
        <v>0</v>
      </c>
      <c r="K3390" s="11">
        <v>2686</v>
      </c>
      <c r="L3390" s="11">
        <v>2686</v>
      </c>
      <c r="M3390" s="11">
        <v>0</v>
      </c>
      <c r="N3390" s="11">
        <v>465</v>
      </c>
      <c r="O3390" s="8" t="s">
        <v>28</v>
      </c>
      <c r="P3390" s="14">
        <v>2.7000000000000001E-3</v>
      </c>
      <c r="Q3390" s="12">
        <v>0.3743901</v>
      </c>
      <c r="R3390" s="12">
        <v>16.060458000000001</v>
      </c>
      <c r="S3390" s="12">
        <v>15.72</v>
      </c>
      <c r="T3390" s="12">
        <v>0.36645358259999999</v>
      </c>
      <c r="U3390" s="12">
        <v>0.33244450930000002</v>
      </c>
      <c r="V3390" s="8" t="s">
        <v>38</v>
      </c>
      <c r="W3390" s="8" t="s">
        <v>71</v>
      </c>
      <c r="X3390" s="8" t="s">
        <v>72</v>
      </c>
      <c r="Y3390" s="8" t="s">
        <v>73</v>
      </c>
      <c r="Z3390" s="1">
        <f t="shared" si="52"/>
        <v>6.6299771267050361E-2</v>
      </c>
    </row>
    <row r="3391" spans="1:26" x14ac:dyDescent="0.2">
      <c r="A3391" s="7">
        <v>52019</v>
      </c>
      <c r="B3391" s="8" t="s">
        <v>1949</v>
      </c>
      <c r="C3391" s="9" t="s">
        <v>975</v>
      </c>
      <c r="D3391" s="9" t="s">
        <v>24</v>
      </c>
      <c r="E3391" s="10">
        <v>2</v>
      </c>
      <c r="F3391" s="9" t="s">
        <v>50</v>
      </c>
      <c r="G3391" s="9" t="s">
        <v>35</v>
      </c>
      <c r="H3391" s="9" t="s">
        <v>36</v>
      </c>
      <c r="I3391" s="11">
        <v>1042944765</v>
      </c>
      <c r="J3391" s="11">
        <v>0</v>
      </c>
      <c r="K3391" s="11">
        <v>11918462</v>
      </c>
      <c r="L3391" s="11">
        <v>11918462</v>
      </c>
      <c r="M3391" s="11">
        <v>0</v>
      </c>
      <c r="N3391" s="11">
        <v>11421761</v>
      </c>
      <c r="O3391" s="8" t="s">
        <v>37</v>
      </c>
      <c r="P3391" s="14" t="s">
        <v>3417</v>
      </c>
      <c r="Q3391" s="12">
        <v>3.4265283000000002</v>
      </c>
      <c r="R3391" s="12">
        <v>16.060458000000001</v>
      </c>
      <c r="S3391" s="12">
        <v>15.72</v>
      </c>
      <c r="T3391" s="12">
        <v>3.3538909585000001</v>
      </c>
      <c r="U3391" s="12">
        <v>3.0426299178999998</v>
      </c>
      <c r="V3391" s="8" t="s">
        <v>38</v>
      </c>
      <c r="W3391" s="8" t="s">
        <v>71</v>
      </c>
      <c r="X3391" s="8" t="s">
        <v>72</v>
      </c>
      <c r="Y3391" s="8" t="s">
        <v>73</v>
      </c>
      <c r="Z3391" s="1">
        <f t="shared" si="52"/>
        <v>1.367373295171581E-5</v>
      </c>
    </row>
    <row r="3392" spans="1:26" x14ac:dyDescent="0.2">
      <c r="A3392" s="7">
        <v>52019</v>
      </c>
      <c r="B3392" s="8" t="s">
        <v>1949</v>
      </c>
      <c r="C3392" s="9" t="s">
        <v>975</v>
      </c>
      <c r="D3392" s="9" t="s">
        <v>24</v>
      </c>
      <c r="E3392" s="10">
        <v>2</v>
      </c>
      <c r="F3392" s="9" t="s">
        <v>50</v>
      </c>
      <c r="G3392" s="9" t="s">
        <v>26</v>
      </c>
      <c r="H3392" s="9" t="s">
        <v>27</v>
      </c>
      <c r="I3392" s="11">
        <v>452175</v>
      </c>
      <c r="J3392" s="11">
        <v>0</v>
      </c>
      <c r="K3392" s="11">
        <v>5148</v>
      </c>
      <c r="L3392" s="11">
        <v>5148</v>
      </c>
      <c r="M3392" s="11">
        <v>0</v>
      </c>
      <c r="N3392" s="11">
        <v>892</v>
      </c>
      <c r="O3392" s="8" t="s">
        <v>28</v>
      </c>
      <c r="P3392" s="14">
        <v>2.7000000000000001E-3</v>
      </c>
      <c r="Q3392" s="12">
        <v>0.70806959999999997</v>
      </c>
      <c r="R3392" s="12">
        <v>16.060458000000001</v>
      </c>
      <c r="S3392" s="12">
        <v>15.72</v>
      </c>
      <c r="T3392" s="12">
        <v>0.69305956980000005</v>
      </c>
      <c r="U3392" s="12">
        <v>0.62873951719999999</v>
      </c>
      <c r="V3392" s="8" t="s">
        <v>38</v>
      </c>
      <c r="W3392" s="8" t="s">
        <v>71</v>
      </c>
      <c r="X3392" s="8" t="s">
        <v>72</v>
      </c>
      <c r="Y3392" s="8" t="s">
        <v>73</v>
      </c>
      <c r="Z3392" s="1">
        <f t="shared" si="52"/>
        <v>3.1538559628462429E-2</v>
      </c>
    </row>
    <row r="3393" spans="1:26" x14ac:dyDescent="0.2">
      <c r="A3393" s="7">
        <v>52021</v>
      </c>
      <c r="B3393" s="8" t="s">
        <v>1950</v>
      </c>
      <c r="C3393" s="9" t="s">
        <v>176</v>
      </c>
      <c r="D3393" s="9" t="s">
        <v>588</v>
      </c>
      <c r="E3393" s="10">
        <v>5</v>
      </c>
      <c r="F3393" s="9" t="s">
        <v>50</v>
      </c>
      <c r="G3393" s="9" t="s">
        <v>35</v>
      </c>
      <c r="H3393" s="9" t="s">
        <v>36</v>
      </c>
      <c r="I3393" s="11">
        <v>17000</v>
      </c>
      <c r="J3393" s="11">
        <v>5</v>
      </c>
      <c r="K3393" s="11">
        <v>303</v>
      </c>
      <c r="L3393" s="11">
        <v>276</v>
      </c>
      <c r="M3393" s="11">
        <v>27</v>
      </c>
      <c r="N3393" s="11">
        <v>297</v>
      </c>
      <c r="O3393" s="8" t="s">
        <v>37</v>
      </c>
      <c r="P3393" s="14" t="s">
        <v>3417</v>
      </c>
      <c r="Q3393" s="12">
        <v>8.9099999999999997E-5</v>
      </c>
      <c r="R3393" s="12">
        <v>8.9099999999999997E-5</v>
      </c>
      <c r="S3393" s="12" t="s">
        <v>3417</v>
      </c>
      <c r="T3393" s="12">
        <v>8.9099999999999997E-5</v>
      </c>
      <c r="U3393" s="12">
        <v>8.0830999999999999E-5</v>
      </c>
      <c r="V3393" s="8" t="s">
        <v>177</v>
      </c>
      <c r="W3393" s="8" t="s">
        <v>71</v>
      </c>
      <c r="X3393" s="8" t="s">
        <v>72</v>
      </c>
      <c r="Y3393" s="8" t="s">
        <v>73</v>
      </c>
      <c r="Z3393" s="1">
        <f t="shared" si="52"/>
        <v>4.7547647058823525E-6</v>
      </c>
    </row>
    <row r="3394" spans="1:26" x14ac:dyDescent="0.2">
      <c r="A3394" s="7">
        <v>52024</v>
      </c>
      <c r="B3394" s="8" t="s">
        <v>1951</v>
      </c>
      <c r="C3394" s="9" t="s">
        <v>900</v>
      </c>
      <c r="D3394" s="9" t="s">
        <v>588</v>
      </c>
      <c r="E3394" s="10">
        <v>5</v>
      </c>
      <c r="F3394" s="9" t="s">
        <v>43</v>
      </c>
      <c r="G3394" s="9" t="s">
        <v>35</v>
      </c>
      <c r="H3394" s="9" t="s">
        <v>36</v>
      </c>
      <c r="I3394" s="11">
        <v>22553009</v>
      </c>
      <c r="J3394" s="11">
        <v>600726</v>
      </c>
      <c r="K3394" s="11">
        <v>1042578</v>
      </c>
      <c r="L3394" s="11">
        <v>118385</v>
      </c>
      <c r="M3394" s="11">
        <v>924193</v>
      </c>
      <c r="N3394" s="11">
        <v>947798</v>
      </c>
      <c r="O3394" s="8" t="s">
        <v>37</v>
      </c>
      <c r="P3394" s="14" t="s">
        <v>3417</v>
      </c>
      <c r="Q3394" s="12">
        <v>0.28433940000000002</v>
      </c>
      <c r="R3394" s="12">
        <v>12.26349435</v>
      </c>
      <c r="S3394" s="12" t="s">
        <v>3417</v>
      </c>
      <c r="T3394" s="12">
        <v>0.28433940000000002</v>
      </c>
      <c r="U3394" s="12">
        <v>0.25795101149999999</v>
      </c>
      <c r="V3394" s="8" t="s">
        <v>208</v>
      </c>
      <c r="W3394" s="8" t="s">
        <v>209</v>
      </c>
      <c r="X3394" s="8" t="s">
        <v>210</v>
      </c>
      <c r="Y3394" s="8" t="s">
        <v>210</v>
      </c>
      <c r="Z3394" s="1">
        <f t="shared" si="52"/>
        <v>1.1437543056893207E-5</v>
      </c>
    </row>
    <row r="3395" spans="1:26" x14ac:dyDescent="0.2">
      <c r="A3395" s="7">
        <v>52024</v>
      </c>
      <c r="B3395" s="8" t="s">
        <v>1951</v>
      </c>
      <c r="C3395" s="9" t="s">
        <v>900</v>
      </c>
      <c r="D3395" s="9" t="s">
        <v>588</v>
      </c>
      <c r="E3395" s="10">
        <v>5</v>
      </c>
      <c r="F3395" s="9" t="s">
        <v>43</v>
      </c>
      <c r="G3395" s="9" t="s">
        <v>151</v>
      </c>
      <c r="H3395" s="9" t="s">
        <v>27</v>
      </c>
      <c r="I3395" s="11">
        <v>838991</v>
      </c>
      <c r="J3395" s="11">
        <v>27984</v>
      </c>
      <c r="K3395" s="11">
        <v>47455</v>
      </c>
      <c r="L3395" s="11">
        <v>4405</v>
      </c>
      <c r="M3395" s="11">
        <v>43050</v>
      </c>
      <c r="N3395" s="11">
        <v>7415</v>
      </c>
      <c r="O3395" s="8" t="s">
        <v>28</v>
      </c>
      <c r="P3395" s="14">
        <v>4.8999999999999998E-3</v>
      </c>
      <c r="Q3395" s="12">
        <v>11.97915495</v>
      </c>
      <c r="R3395" s="12">
        <v>12.26349435</v>
      </c>
      <c r="S3395" s="12" t="s">
        <v>3417</v>
      </c>
      <c r="T3395" s="12">
        <v>11.97915495</v>
      </c>
      <c r="U3395" s="12">
        <v>10.8674180804</v>
      </c>
      <c r="V3395" s="8" t="s">
        <v>208</v>
      </c>
      <c r="W3395" s="8" t="s">
        <v>209</v>
      </c>
      <c r="X3395" s="8" t="s">
        <v>210</v>
      </c>
      <c r="Y3395" s="8" t="s">
        <v>210</v>
      </c>
      <c r="Z3395" s="1">
        <f t="shared" si="52"/>
        <v>1.295296145059959E-2</v>
      </c>
    </row>
    <row r="3396" spans="1:26" x14ac:dyDescent="0.2">
      <c r="A3396" s="7">
        <v>52026</v>
      </c>
      <c r="B3396" s="8" t="s">
        <v>1952</v>
      </c>
      <c r="C3396" s="9" t="s">
        <v>531</v>
      </c>
      <c r="D3396" s="9" t="s">
        <v>24</v>
      </c>
      <c r="E3396" s="10">
        <v>2</v>
      </c>
      <c r="F3396" s="9" t="s">
        <v>34</v>
      </c>
      <c r="G3396" s="9" t="s">
        <v>35</v>
      </c>
      <c r="H3396" s="9" t="s">
        <v>36</v>
      </c>
      <c r="I3396" s="11">
        <v>0</v>
      </c>
      <c r="J3396" s="11">
        <v>0</v>
      </c>
      <c r="K3396" s="11">
        <v>2807</v>
      </c>
      <c r="L3396" s="11">
        <v>2807</v>
      </c>
      <c r="M3396" s="11">
        <v>0</v>
      </c>
      <c r="N3396" s="11">
        <v>2733</v>
      </c>
      <c r="O3396" s="8" t="s">
        <v>37</v>
      </c>
      <c r="P3396" s="14" t="s">
        <v>3417</v>
      </c>
      <c r="Q3396" s="12">
        <v>8.1990000000000003E-4</v>
      </c>
      <c r="R3396" s="12">
        <v>0.35217707999999998</v>
      </c>
      <c r="S3396" s="12">
        <v>9.7000000000000003E-2</v>
      </c>
      <c r="T3396" s="12">
        <v>2.2582470000000001E-4</v>
      </c>
      <c r="U3396" s="12">
        <v>2.0486690000000001E-4</v>
      </c>
      <c r="V3396" s="8" t="s">
        <v>208</v>
      </c>
      <c r="W3396" s="8" t="s">
        <v>209</v>
      </c>
      <c r="X3396" s="8" t="s">
        <v>210</v>
      </c>
      <c r="Y3396" s="8" t="s">
        <v>210</v>
      </c>
      <c r="Z3396" s="1" t="e">
        <f t="shared" ref="Z3396:Z3459" si="53">IFERROR(ABS(S3396/(I3396/1000))*0.907185,ABS(U3396/(I3396/1000)))</f>
        <v>#DIV/0!</v>
      </c>
    </row>
    <row r="3397" spans="1:26" x14ac:dyDescent="0.2">
      <c r="A3397" s="7">
        <v>52026</v>
      </c>
      <c r="B3397" s="8" t="s">
        <v>1952</v>
      </c>
      <c r="C3397" s="9" t="s">
        <v>531</v>
      </c>
      <c r="D3397" s="9" t="s">
        <v>24</v>
      </c>
      <c r="E3397" s="10">
        <v>2</v>
      </c>
      <c r="F3397" s="9" t="s">
        <v>42</v>
      </c>
      <c r="G3397" s="9" t="s">
        <v>35</v>
      </c>
      <c r="H3397" s="9" t="s">
        <v>36</v>
      </c>
      <c r="I3397" s="11">
        <v>38463774</v>
      </c>
      <c r="J3397" s="11">
        <v>0</v>
      </c>
      <c r="K3397" s="11">
        <v>345195</v>
      </c>
      <c r="L3397" s="11">
        <v>345195</v>
      </c>
      <c r="M3397" s="11">
        <v>0</v>
      </c>
      <c r="N3397" s="11">
        <v>336029</v>
      </c>
      <c r="O3397" s="8" t="s">
        <v>37</v>
      </c>
      <c r="P3397" s="14" t="s">
        <v>3417</v>
      </c>
      <c r="Q3397" s="12">
        <v>0.1008087</v>
      </c>
      <c r="R3397" s="12">
        <v>0.35217707999999998</v>
      </c>
      <c r="S3397" s="12">
        <v>9.7000000000000003E-2</v>
      </c>
      <c r="T3397" s="12">
        <v>2.7765702100000001E-2</v>
      </c>
      <c r="U3397" s="12">
        <v>2.51888797E-2</v>
      </c>
      <c r="V3397" s="8" t="s">
        <v>208</v>
      </c>
      <c r="W3397" s="8" t="s">
        <v>209</v>
      </c>
      <c r="X3397" s="8" t="s">
        <v>210</v>
      </c>
      <c r="Y3397" s="8" t="s">
        <v>210</v>
      </c>
      <c r="Z3397" s="1">
        <f t="shared" si="53"/>
        <v>2.2877875946338496E-6</v>
      </c>
    </row>
    <row r="3398" spans="1:26" x14ac:dyDescent="0.2">
      <c r="A3398" s="7">
        <v>52026</v>
      </c>
      <c r="B3398" s="8" t="s">
        <v>1952</v>
      </c>
      <c r="C3398" s="9" t="s">
        <v>531</v>
      </c>
      <c r="D3398" s="9" t="s">
        <v>24</v>
      </c>
      <c r="E3398" s="10">
        <v>2</v>
      </c>
      <c r="F3398" s="9" t="s">
        <v>42</v>
      </c>
      <c r="G3398" s="9" t="s">
        <v>26</v>
      </c>
      <c r="H3398" s="9" t="s">
        <v>27</v>
      </c>
      <c r="I3398" s="11">
        <v>116226</v>
      </c>
      <c r="J3398" s="11">
        <v>0</v>
      </c>
      <c r="K3398" s="11">
        <v>1055</v>
      </c>
      <c r="L3398" s="11">
        <v>1055</v>
      </c>
      <c r="M3398" s="11">
        <v>0</v>
      </c>
      <c r="N3398" s="11">
        <v>182</v>
      </c>
      <c r="O3398" s="8" t="s">
        <v>28</v>
      </c>
      <c r="P3398" s="14">
        <v>2.7000000000000001E-3</v>
      </c>
      <c r="Q3398" s="12">
        <v>0.14653548</v>
      </c>
      <c r="R3398" s="12">
        <v>0.35217707999999998</v>
      </c>
      <c r="S3398" s="12">
        <v>9.7000000000000003E-2</v>
      </c>
      <c r="T3398" s="12">
        <v>4.0360211899999998E-2</v>
      </c>
      <c r="U3398" s="12">
        <v>3.6614543999999999E-2</v>
      </c>
      <c r="V3398" s="8" t="s">
        <v>208</v>
      </c>
      <c r="W3398" s="8" t="s">
        <v>209</v>
      </c>
      <c r="X3398" s="8" t="s">
        <v>210</v>
      </c>
      <c r="Y3398" s="8" t="s">
        <v>210</v>
      </c>
      <c r="Z3398" s="1">
        <f t="shared" si="53"/>
        <v>7.5711927623767499E-4</v>
      </c>
    </row>
    <row r="3399" spans="1:26" x14ac:dyDescent="0.2">
      <c r="A3399" s="7">
        <v>52026</v>
      </c>
      <c r="B3399" s="8" t="s">
        <v>1952</v>
      </c>
      <c r="C3399" s="9" t="s">
        <v>531</v>
      </c>
      <c r="D3399" s="9" t="s">
        <v>24</v>
      </c>
      <c r="E3399" s="10">
        <v>2</v>
      </c>
      <c r="F3399" s="9" t="s">
        <v>50</v>
      </c>
      <c r="G3399" s="9" t="s">
        <v>35</v>
      </c>
      <c r="H3399" s="9" t="s">
        <v>36</v>
      </c>
      <c r="I3399" s="11">
        <v>8656451</v>
      </c>
      <c r="J3399" s="11">
        <v>0</v>
      </c>
      <c r="K3399" s="11">
        <v>106066</v>
      </c>
      <c r="L3399" s="11">
        <v>106066</v>
      </c>
      <c r="M3399" s="11">
        <v>0</v>
      </c>
      <c r="N3399" s="11">
        <v>103278</v>
      </c>
      <c r="O3399" s="8" t="s">
        <v>37</v>
      </c>
      <c r="P3399" s="14" t="s">
        <v>3417</v>
      </c>
      <c r="Q3399" s="12">
        <v>3.0983400000000001E-2</v>
      </c>
      <c r="R3399" s="12">
        <v>0.35217707999999998</v>
      </c>
      <c r="S3399" s="12">
        <v>9.7000000000000003E-2</v>
      </c>
      <c r="T3399" s="12">
        <v>8.5337460999999996E-3</v>
      </c>
      <c r="U3399" s="12">
        <v>7.7417637000000003E-3</v>
      </c>
      <c r="V3399" s="8" t="s">
        <v>208</v>
      </c>
      <c r="W3399" s="8" t="s">
        <v>209</v>
      </c>
      <c r="X3399" s="8" t="s">
        <v>210</v>
      </c>
      <c r="Y3399" s="8" t="s">
        <v>210</v>
      </c>
      <c r="Z3399" s="1">
        <f t="shared" si="53"/>
        <v>1.0165476013206799E-5</v>
      </c>
    </row>
    <row r="3400" spans="1:26" x14ac:dyDescent="0.2">
      <c r="A3400" s="7">
        <v>52026</v>
      </c>
      <c r="B3400" s="8" t="s">
        <v>1952</v>
      </c>
      <c r="C3400" s="9" t="s">
        <v>531</v>
      </c>
      <c r="D3400" s="9" t="s">
        <v>24</v>
      </c>
      <c r="E3400" s="10">
        <v>2</v>
      </c>
      <c r="F3400" s="9" t="s">
        <v>50</v>
      </c>
      <c r="G3400" s="9" t="s">
        <v>26</v>
      </c>
      <c r="H3400" s="9" t="s">
        <v>27</v>
      </c>
      <c r="I3400" s="11">
        <v>43549</v>
      </c>
      <c r="J3400" s="11">
        <v>0</v>
      </c>
      <c r="K3400" s="11">
        <v>533</v>
      </c>
      <c r="L3400" s="11">
        <v>533</v>
      </c>
      <c r="M3400" s="11">
        <v>0</v>
      </c>
      <c r="N3400" s="11">
        <v>92</v>
      </c>
      <c r="O3400" s="8" t="s">
        <v>28</v>
      </c>
      <c r="P3400" s="14">
        <v>2.7000000000000001E-3</v>
      </c>
      <c r="Q3400" s="12">
        <v>7.30296E-2</v>
      </c>
      <c r="R3400" s="12">
        <v>0.35217707999999998</v>
      </c>
      <c r="S3400" s="12">
        <v>9.7000000000000003E-2</v>
      </c>
      <c r="T3400" s="12">
        <v>2.0114515100000001E-2</v>
      </c>
      <c r="U3400" s="12">
        <v>1.8247768399999999E-2</v>
      </c>
      <c r="V3400" s="8" t="s">
        <v>208</v>
      </c>
      <c r="W3400" s="8" t="s">
        <v>209</v>
      </c>
      <c r="X3400" s="8" t="s">
        <v>210</v>
      </c>
      <c r="Y3400" s="8" t="s">
        <v>210</v>
      </c>
      <c r="Z3400" s="1">
        <f t="shared" si="53"/>
        <v>2.0206421502215895E-3</v>
      </c>
    </row>
    <row r="3401" spans="1:26" x14ac:dyDescent="0.2">
      <c r="A3401" s="7">
        <v>52031</v>
      </c>
      <c r="B3401" s="8" t="s">
        <v>1954</v>
      </c>
      <c r="C3401" s="9" t="s">
        <v>67</v>
      </c>
      <c r="D3401" s="9" t="s">
        <v>504</v>
      </c>
      <c r="E3401" s="10">
        <v>6</v>
      </c>
      <c r="F3401" s="9" t="s">
        <v>43</v>
      </c>
      <c r="G3401" s="9" t="s">
        <v>35</v>
      </c>
      <c r="H3401" s="9" t="s">
        <v>36</v>
      </c>
      <c r="I3401" s="11">
        <v>9021260</v>
      </c>
      <c r="J3401" s="11">
        <v>0</v>
      </c>
      <c r="K3401" s="11">
        <v>140094</v>
      </c>
      <c r="L3401" s="11">
        <v>140094</v>
      </c>
      <c r="M3401" s="11">
        <v>0</v>
      </c>
      <c r="N3401" s="11">
        <v>133411</v>
      </c>
      <c r="O3401" s="8" t="s">
        <v>37</v>
      </c>
      <c r="P3401" s="14" t="s">
        <v>3417</v>
      </c>
      <c r="Q3401" s="12">
        <v>4.0023299999999998E-2</v>
      </c>
      <c r="R3401" s="12">
        <v>0.1089687</v>
      </c>
      <c r="S3401" s="12" t="s">
        <v>3417</v>
      </c>
      <c r="T3401" s="12">
        <v>4.0023299999999998E-2</v>
      </c>
      <c r="U3401" s="12">
        <v>3.63088996E-2</v>
      </c>
      <c r="V3401" s="8" t="s">
        <v>38</v>
      </c>
      <c r="W3401" s="8" t="s">
        <v>60</v>
      </c>
      <c r="X3401" s="8" t="s">
        <v>61</v>
      </c>
      <c r="Y3401" s="8" t="s">
        <v>62</v>
      </c>
      <c r="Z3401" s="1">
        <f t="shared" si="53"/>
        <v>4.0248146711213285E-6</v>
      </c>
    </row>
    <row r="3402" spans="1:26" x14ac:dyDescent="0.2">
      <c r="A3402" s="7">
        <v>52031</v>
      </c>
      <c r="B3402" s="8" t="s">
        <v>1954</v>
      </c>
      <c r="C3402" s="9" t="s">
        <v>67</v>
      </c>
      <c r="D3402" s="9" t="s">
        <v>504</v>
      </c>
      <c r="E3402" s="10">
        <v>6</v>
      </c>
      <c r="F3402" s="9" t="s">
        <v>43</v>
      </c>
      <c r="G3402" s="9" t="s">
        <v>3422</v>
      </c>
      <c r="H3402" s="9" t="s">
        <v>3419</v>
      </c>
      <c r="I3402" s="11">
        <v>10499990</v>
      </c>
      <c r="J3402" s="11">
        <v>0</v>
      </c>
      <c r="K3402" s="11">
        <v>164244</v>
      </c>
      <c r="L3402" s="11">
        <v>164244</v>
      </c>
      <c r="M3402" s="11">
        <v>0</v>
      </c>
      <c r="N3402" s="11">
        <v>229818</v>
      </c>
      <c r="O3402" s="8" t="s">
        <v>37</v>
      </c>
      <c r="P3402" s="14" t="s">
        <v>3417</v>
      </c>
      <c r="Q3402" s="12">
        <v>6.8945400000000004E-2</v>
      </c>
      <c r="R3402" s="12">
        <v>0.1089687</v>
      </c>
      <c r="S3402" s="12" t="s">
        <v>3417</v>
      </c>
      <c r="T3402" s="12">
        <v>6.8945400000000004E-2</v>
      </c>
      <c r="U3402" s="12">
        <v>6.2546856600000006E-2</v>
      </c>
      <c r="V3402" s="8" t="s">
        <v>38</v>
      </c>
      <c r="W3402" s="8" t="s">
        <v>60</v>
      </c>
      <c r="X3402" s="8" t="s">
        <v>61</v>
      </c>
      <c r="Y3402" s="8" t="s">
        <v>62</v>
      </c>
      <c r="Z3402" s="1">
        <f t="shared" si="53"/>
        <v>5.9568491589039613E-6</v>
      </c>
    </row>
    <row r="3403" spans="1:26" x14ac:dyDescent="0.2">
      <c r="A3403" s="7">
        <v>52048</v>
      </c>
      <c r="B3403" s="8" t="s">
        <v>1955</v>
      </c>
      <c r="C3403" s="9" t="s">
        <v>923</v>
      </c>
      <c r="D3403" s="9" t="s">
        <v>588</v>
      </c>
      <c r="E3403" s="10">
        <v>5</v>
      </c>
      <c r="F3403" s="9" t="s">
        <v>50</v>
      </c>
      <c r="G3403" s="9" t="s">
        <v>35</v>
      </c>
      <c r="H3403" s="9" t="s">
        <v>36</v>
      </c>
      <c r="I3403" s="11">
        <v>108930920</v>
      </c>
      <c r="J3403" s="11">
        <v>655039</v>
      </c>
      <c r="K3403" s="11">
        <v>1292867</v>
      </c>
      <c r="L3403" s="11">
        <v>474070</v>
      </c>
      <c r="M3403" s="11">
        <v>818797</v>
      </c>
      <c r="N3403" s="11">
        <v>1207160</v>
      </c>
      <c r="O3403" s="8" t="s">
        <v>37</v>
      </c>
      <c r="P3403" s="14" t="s">
        <v>3417</v>
      </c>
      <c r="Q3403" s="12">
        <v>0.36214800000000003</v>
      </c>
      <c r="R3403" s="12">
        <v>0.36214800000000003</v>
      </c>
      <c r="S3403" s="12" t="s">
        <v>3417</v>
      </c>
      <c r="T3403" s="12">
        <v>0.36214800000000003</v>
      </c>
      <c r="U3403" s="12">
        <v>0.32853851039999998</v>
      </c>
      <c r="V3403" s="8" t="s">
        <v>38</v>
      </c>
      <c r="W3403" s="8" t="s">
        <v>64</v>
      </c>
      <c r="X3403" s="8" t="s">
        <v>65</v>
      </c>
      <c r="Y3403" s="8" t="s">
        <v>65</v>
      </c>
      <c r="Z3403" s="1">
        <f t="shared" si="53"/>
        <v>3.0160262155134649E-6</v>
      </c>
    </row>
    <row r="3404" spans="1:26" x14ac:dyDescent="0.2">
      <c r="A3404" s="7">
        <v>52056</v>
      </c>
      <c r="B3404" s="8" t="s">
        <v>1956</v>
      </c>
      <c r="C3404" s="9" t="s">
        <v>764</v>
      </c>
      <c r="D3404" s="9" t="s">
        <v>24</v>
      </c>
      <c r="E3404" s="10">
        <v>3</v>
      </c>
      <c r="F3404" s="9" t="s">
        <v>34</v>
      </c>
      <c r="G3404" s="9" t="s">
        <v>35</v>
      </c>
      <c r="H3404" s="9" t="s">
        <v>36</v>
      </c>
      <c r="I3404" s="11">
        <v>32612724</v>
      </c>
      <c r="J3404" s="11">
        <v>73736</v>
      </c>
      <c r="K3404" s="11">
        <v>139555</v>
      </c>
      <c r="L3404" s="11">
        <v>37144</v>
      </c>
      <c r="M3404" s="11">
        <v>102411</v>
      </c>
      <c r="N3404" s="11">
        <v>135508</v>
      </c>
      <c r="O3404" s="8" t="s">
        <v>37</v>
      </c>
      <c r="P3404" s="14" t="s">
        <v>3417</v>
      </c>
      <c r="Q3404" s="12">
        <v>4.0652399999999998E-2</v>
      </c>
      <c r="R3404" s="12">
        <v>0.99818483999999996</v>
      </c>
      <c r="S3404" s="12">
        <v>0.60499999999999998</v>
      </c>
      <c r="T3404" s="12">
        <v>2.4639426499999999E-2</v>
      </c>
      <c r="U3404" s="12">
        <v>2.23527411E-2</v>
      </c>
      <c r="V3404" s="8" t="s">
        <v>208</v>
      </c>
      <c r="W3404" s="8" t="s">
        <v>765</v>
      </c>
      <c r="X3404" s="8" t="s">
        <v>766</v>
      </c>
      <c r="Y3404" s="8" t="s">
        <v>766</v>
      </c>
      <c r="Z3404" s="1">
        <f t="shared" si="53"/>
        <v>1.6829226684652285E-5</v>
      </c>
    </row>
    <row r="3405" spans="1:26" x14ac:dyDescent="0.2">
      <c r="A3405" s="7">
        <v>52056</v>
      </c>
      <c r="B3405" s="8" t="s">
        <v>1956</v>
      </c>
      <c r="C3405" s="9" t="s">
        <v>764</v>
      </c>
      <c r="D3405" s="9" t="s">
        <v>24</v>
      </c>
      <c r="E3405" s="10">
        <v>3</v>
      </c>
      <c r="F3405" s="9" t="s">
        <v>34</v>
      </c>
      <c r="G3405" s="9" t="s">
        <v>26</v>
      </c>
      <c r="H3405" s="9" t="s">
        <v>27</v>
      </c>
      <c r="I3405" s="11">
        <v>30686</v>
      </c>
      <c r="J3405" s="11">
        <v>1760</v>
      </c>
      <c r="K3405" s="11">
        <v>2552</v>
      </c>
      <c r="L3405" s="11">
        <v>107</v>
      </c>
      <c r="M3405" s="11">
        <v>2445</v>
      </c>
      <c r="N3405" s="11">
        <v>435</v>
      </c>
      <c r="O3405" s="8" t="s">
        <v>28</v>
      </c>
      <c r="P3405" s="14">
        <v>2.7000000000000001E-3</v>
      </c>
      <c r="Q3405" s="12">
        <v>0.35023589999999999</v>
      </c>
      <c r="R3405" s="12">
        <v>0.99818483999999996</v>
      </c>
      <c r="S3405" s="12">
        <v>0.60499999999999998</v>
      </c>
      <c r="T3405" s="12">
        <v>0.21227803810000001</v>
      </c>
      <c r="U3405" s="12">
        <v>0.19257737289999999</v>
      </c>
      <c r="V3405" s="8" t="s">
        <v>208</v>
      </c>
      <c r="W3405" s="8" t="s">
        <v>765</v>
      </c>
      <c r="X3405" s="8" t="s">
        <v>766</v>
      </c>
      <c r="Y3405" s="8" t="s">
        <v>766</v>
      </c>
      <c r="Z3405" s="1">
        <f t="shared" si="53"/>
        <v>1.7885906439418627E-2</v>
      </c>
    </row>
    <row r="3406" spans="1:26" x14ac:dyDescent="0.2">
      <c r="A3406" s="7">
        <v>52056</v>
      </c>
      <c r="B3406" s="8" t="s">
        <v>1956</v>
      </c>
      <c r="C3406" s="9" t="s">
        <v>764</v>
      </c>
      <c r="D3406" s="9" t="s">
        <v>24</v>
      </c>
      <c r="E3406" s="10">
        <v>3</v>
      </c>
      <c r="F3406" s="9" t="s">
        <v>42</v>
      </c>
      <c r="G3406" s="9" t="s">
        <v>35</v>
      </c>
      <c r="H3406" s="9" t="s">
        <v>36</v>
      </c>
      <c r="I3406" s="11">
        <v>131103820</v>
      </c>
      <c r="J3406" s="11">
        <v>770549</v>
      </c>
      <c r="K3406" s="11">
        <v>1832893</v>
      </c>
      <c r="L3406" s="11">
        <v>762685</v>
      </c>
      <c r="M3406" s="11">
        <v>1070208</v>
      </c>
      <c r="N3406" s="11">
        <v>1780096</v>
      </c>
      <c r="O3406" s="8" t="s">
        <v>37</v>
      </c>
      <c r="P3406" s="14" t="s">
        <v>3417</v>
      </c>
      <c r="Q3406" s="12">
        <v>0.53402879999999997</v>
      </c>
      <c r="R3406" s="12">
        <v>0.99818483999999996</v>
      </c>
      <c r="S3406" s="12">
        <v>0.60499999999999998</v>
      </c>
      <c r="T3406" s="12">
        <v>0.3236749458</v>
      </c>
      <c r="U3406" s="12">
        <v>0.29363598460000001</v>
      </c>
      <c r="V3406" s="8" t="s">
        <v>208</v>
      </c>
      <c r="W3406" s="8" t="s">
        <v>765</v>
      </c>
      <c r="X3406" s="8" t="s">
        <v>766</v>
      </c>
      <c r="Y3406" s="8" t="s">
        <v>766</v>
      </c>
      <c r="Z3406" s="1">
        <f t="shared" si="53"/>
        <v>4.1863534182299191E-6</v>
      </c>
    </row>
    <row r="3407" spans="1:26" x14ac:dyDescent="0.2">
      <c r="A3407" s="7">
        <v>52056</v>
      </c>
      <c r="B3407" s="8" t="s">
        <v>1956</v>
      </c>
      <c r="C3407" s="9" t="s">
        <v>764</v>
      </c>
      <c r="D3407" s="9" t="s">
        <v>24</v>
      </c>
      <c r="E3407" s="10">
        <v>3</v>
      </c>
      <c r="F3407" s="9" t="s">
        <v>42</v>
      </c>
      <c r="G3407" s="9" t="s">
        <v>26</v>
      </c>
      <c r="H3407" s="9" t="s">
        <v>27</v>
      </c>
      <c r="I3407" s="11">
        <v>38240</v>
      </c>
      <c r="J3407" s="11">
        <v>219</v>
      </c>
      <c r="K3407" s="11">
        <v>534</v>
      </c>
      <c r="L3407" s="11">
        <v>229</v>
      </c>
      <c r="M3407" s="11">
        <v>305</v>
      </c>
      <c r="N3407" s="11">
        <v>91</v>
      </c>
      <c r="O3407" s="8" t="s">
        <v>28</v>
      </c>
      <c r="P3407" s="14">
        <v>2.7000000000000001E-3</v>
      </c>
      <c r="Q3407" s="12">
        <v>7.3267739999999998E-2</v>
      </c>
      <c r="R3407" s="12">
        <v>0.99818483999999996</v>
      </c>
      <c r="S3407" s="12">
        <v>0.60499999999999998</v>
      </c>
      <c r="T3407" s="12">
        <v>4.4407589599999998E-2</v>
      </c>
      <c r="U3407" s="12">
        <v>4.0286300999999997E-2</v>
      </c>
      <c r="V3407" s="8" t="s">
        <v>208</v>
      </c>
      <c r="W3407" s="8" t="s">
        <v>765</v>
      </c>
      <c r="X3407" s="8" t="s">
        <v>766</v>
      </c>
      <c r="Y3407" s="8" t="s">
        <v>766</v>
      </c>
      <c r="Z3407" s="1">
        <f t="shared" si="53"/>
        <v>1.4352691553347278E-2</v>
      </c>
    </row>
    <row r="3408" spans="1:26" x14ac:dyDescent="0.2">
      <c r="A3408" s="7">
        <v>52061</v>
      </c>
      <c r="B3408" s="8" t="s">
        <v>1957</v>
      </c>
      <c r="C3408" s="9" t="s">
        <v>42</v>
      </c>
      <c r="D3408" s="9" t="s">
        <v>588</v>
      </c>
      <c r="E3408" s="10">
        <v>5</v>
      </c>
      <c r="F3408" s="9" t="s">
        <v>42</v>
      </c>
      <c r="G3408" s="9" t="s">
        <v>35</v>
      </c>
      <c r="H3408" s="9" t="s">
        <v>36</v>
      </c>
      <c r="I3408" s="11">
        <v>37726360</v>
      </c>
      <c r="J3408" s="11">
        <v>200955</v>
      </c>
      <c r="K3408" s="11">
        <v>531548</v>
      </c>
      <c r="L3408" s="11">
        <v>222389</v>
      </c>
      <c r="M3408" s="11">
        <v>309159</v>
      </c>
      <c r="N3408" s="11">
        <v>517573</v>
      </c>
      <c r="O3408" s="8" t="s">
        <v>37</v>
      </c>
      <c r="P3408" s="14" t="s">
        <v>3417</v>
      </c>
      <c r="Q3408" s="12">
        <v>0.15527189999999999</v>
      </c>
      <c r="R3408" s="12">
        <v>0.15849246</v>
      </c>
      <c r="S3408" s="12" t="s">
        <v>3417</v>
      </c>
      <c r="T3408" s="12">
        <v>0.15527189999999999</v>
      </c>
      <c r="U3408" s="12">
        <v>0.14086174360000001</v>
      </c>
      <c r="V3408" s="8" t="s">
        <v>208</v>
      </c>
      <c r="W3408" s="8" t="s">
        <v>209</v>
      </c>
      <c r="X3408" s="8" t="s">
        <v>210</v>
      </c>
      <c r="Y3408" s="8" t="s">
        <v>210</v>
      </c>
      <c r="Z3408" s="1">
        <f t="shared" si="53"/>
        <v>3.7337751004867687E-6</v>
      </c>
    </row>
    <row r="3409" spans="1:26" x14ac:dyDescent="0.2">
      <c r="A3409" s="7">
        <v>52061</v>
      </c>
      <c r="B3409" s="8" t="s">
        <v>1957</v>
      </c>
      <c r="C3409" s="9" t="s">
        <v>42</v>
      </c>
      <c r="D3409" s="9" t="s">
        <v>588</v>
      </c>
      <c r="E3409" s="10">
        <v>5</v>
      </c>
      <c r="F3409" s="9" t="s">
        <v>42</v>
      </c>
      <c r="G3409" s="9" t="s">
        <v>26</v>
      </c>
      <c r="H3409" s="9" t="s">
        <v>27</v>
      </c>
      <c r="I3409" s="11">
        <v>1640</v>
      </c>
      <c r="J3409" s="11">
        <v>8</v>
      </c>
      <c r="K3409" s="11">
        <v>23</v>
      </c>
      <c r="L3409" s="11">
        <v>10</v>
      </c>
      <c r="M3409" s="11">
        <v>13</v>
      </c>
      <c r="N3409" s="11">
        <v>4</v>
      </c>
      <c r="O3409" s="8" t="s">
        <v>28</v>
      </c>
      <c r="P3409" s="14">
        <v>2.7000000000000001E-3</v>
      </c>
      <c r="Q3409" s="12">
        <v>3.2205599999999999E-3</v>
      </c>
      <c r="R3409" s="12">
        <v>0.15849246</v>
      </c>
      <c r="S3409" s="12" t="s">
        <v>3417</v>
      </c>
      <c r="T3409" s="12">
        <v>3.2205599999999999E-3</v>
      </c>
      <c r="U3409" s="12">
        <v>2.9216729E-3</v>
      </c>
      <c r="V3409" s="8" t="s">
        <v>208</v>
      </c>
      <c r="W3409" s="8" t="s">
        <v>209</v>
      </c>
      <c r="X3409" s="8" t="s">
        <v>210</v>
      </c>
      <c r="Y3409" s="8" t="s">
        <v>210</v>
      </c>
      <c r="Z3409" s="1">
        <f t="shared" si="53"/>
        <v>1.7815078658536586E-3</v>
      </c>
    </row>
    <row r="3410" spans="1:26" x14ac:dyDescent="0.2">
      <c r="A3410" s="7">
        <v>52061</v>
      </c>
      <c r="B3410" s="8" t="s">
        <v>1957</v>
      </c>
      <c r="C3410" s="9" t="s">
        <v>42</v>
      </c>
      <c r="D3410" s="9" t="s">
        <v>588</v>
      </c>
      <c r="E3410" s="10">
        <v>5</v>
      </c>
      <c r="F3410" s="9" t="s">
        <v>1958</v>
      </c>
      <c r="G3410" s="9" t="s">
        <v>35</v>
      </c>
      <c r="H3410" s="9" t="s">
        <v>36</v>
      </c>
      <c r="I3410" s="11">
        <v>10897000</v>
      </c>
      <c r="J3410" s="11">
        <v>19295</v>
      </c>
      <c r="K3410" s="11">
        <v>88984</v>
      </c>
      <c r="L3410" s="11">
        <v>59301</v>
      </c>
      <c r="M3410" s="11">
        <v>29683</v>
      </c>
      <c r="N3410" s="11">
        <v>86646</v>
      </c>
      <c r="O3410" s="8" t="s">
        <v>37</v>
      </c>
      <c r="P3410" s="14" t="s">
        <v>3417</v>
      </c>
      <c r="Q3410" s="12">
        <v>0</v>
      </c>
      <c r="R3410" s="12">
        <v>0.15849246</v>
      </c>
      <c r="S3410" s="12" t="s">
        <v>3417</v>
      </c>
      <c r="T3410" s="12">
        <v>0</v>
      </c>
      <c r="U3410" s="12">
        <v>0</v>
      </c>
      <c r="V3410" s="8" t="s">
        <v>208</v>
      </c>
      <c r="W3410" s="8" t="s">
        <v>209</v>
      </c>
      <c r="X3410" s="8" t="s">
        <v>210</v>
      </c>
      <c r="Y3410" s="8" t="s">
        <v>210</v>
      </c>
      <c r="Z3410" s="1">
        <f t="shared" si="53"/>
        <v>0</v>
      </c>
    </row>
    <row r="3411" spans="1:26" x14ac:dyDescent="0.2">
      <c r="A3411" s="7">
        <v>52072</v>
      </c>
      <c r="B3411" s="8" t="s">
        <v>1959</v>
      </c>
      <c r="C3411" s="9" t="s">
        <v>975</v>
      </c>
      <c r="D3411" s="9" t="s">
        <v>504</v>
      </c>
      <c r="E3411" s="10">
        <v>6</v>
      </c>
      <c r="F3411" s="9" t="s">
        <v>43</v>
      </c>
      <c r="G3411" s="9" t="s">
        <v>35</v>
      </c>
      <c r="H3411" s="9" t="s">
        <v>36</v>
      </c>
      <c r="I3411" s="11">
        <v>32428000</v>
      </c>
      <c r="J3411" s="11">
        <v>0</v>
      </c>
      <c r="K3411" s="11">
        <v>2913000</v>
      </c>
      <c r="L3411" s="11">
        <v>2913000</v>
      </c>
      <c r="M3411" s="11">
        <v>0</v>
      </c>
      <c r="N3411" s="11">
        <v>2831441</v>
      </c>
      <c r="O3411" s="8" t="s">
        <v>37</v>
      </c>
      <c r="P3411" s="14" t="s">
        <v>3417</v>
      </c>
      <c r="Q3411" s="12">
        <v>0.84943230000000003</v>
      </c>
      <c r="R3411" s="12">
        <v>0.84943230000000003</v>
      </c>
      <c r="S3411" s="12" t="s">
        <v>3417</v>
      </c>
      <c r="T3411" s="12">
        <v>0.84943230000000003</v>
      </c>
      <c r="U3411" s="12">
        <v>0.77059992740000005</v>
      </c>
      <c r="V3411" s="8" t="s">
        <v>177</v>
      </c>
      <c r="W3411" s="8" t="s">
        <v>71</v>
      </c>
      <c r="X3411" s="8" t="s">
        <v>72</v>
      </c>
      <c r="Y3411" s="8" t="s">
        <v>73</v>
      </c>
      <c r="Z3411" s="1">
        <f t="shared" si="53"/>
        <v>2.3763412094486247E-5</v>
      </c>
    </row>
    <row r="3412" spans="1:26" x14ac:dyDescent="0.2">
      <c r="A3412" s="7">
        <v>52073</v>
      </c>
      <c r="B3412" s="8" t="s">
        <v>1960</v>
      </c>
      <c r="C3412" s="9" t="s">
        <v>34</v>
      </c>
      <c r="D3412" s="9" t="s">
        <v>588</v>
      </c>
      <c r="E3412" s="10">
        <v>5</v>
      </c>
      <c r="F3412" s="9" t="s">
        <v>34</v>
      </c>
      <c r="G3412" s="9" t="s">
        <v>35</v>
      </c>
      <c r="H3412" s="9" t="s">
        <v>36</v>
      </c>
      <c r="I3412" s="11">
        <v>60073000</v>
      </c>
      <c r="J3412" s="11">
        <v>637210</v>
      </c>
      <c r="K3412" s="11">
        <v>1153668</v>
      </c>
      <c r="L3412" s="11">
        <v>280780</v>
      </c>
      <c r="M3412" s="11">
        <v>872888</v>
      </c>
      <c r="N3412" s="11">
        <v>1115919</v>
      </c>
      <c r="O3412" s="8" t="s">
        <v>37</v>
      </c>
      <c r="P3412" s="14" t="s">
        <v>3417</v>
      </c>
      <c r="Q3412" s="12">
        <v>0.33477570000000001</v>
      </c>
      <c r="R3412" s="12">
        <v>1.0103793000000001</v>
      </c>
      <c r="S3412" s="12" t="s">
        <v>3417</v>
      </c>
      <c r="T3412" s="12">
        <v>0.33477570000000001</v>
      </c>
      <c r="U3412" s="12">
        <v>0.30370652269999998</v>
      </c>
      <c r="V3412" s="8" t="s">
        <v>51</v>
      </c>
      <c r="W3412" s="8" t="s">
        <v>173</v>
      </c>
      <c r="X3412" s="8" t="s">
        <v>174</v>
      </c>
      <c r="Y3412" s="8" t="s">
        <v>141</v>
      </c>
      <c r="Z3412" s="1">
        <f t="shared" si="53"/>
        <v>5.0556243686847667E-6</v>
      </c>
    </row>
    <row r="3413" spans="1:26" x14ac:dyDescent="0.2">
      <c r="A3413" s="7">
        <v>52073</v>
      </c>
      <c r="B3413" s="8" t="s">
        <v>1960</v>
      </c>
      <c r="C3413" s="9" t="s">
        <v>34</v>
      </c>
      <c r="D3413" s="9" t="s">
        <v>588</v>
      </c>
      <c r="E3413" s="10">
        <v>5</v>
      </c>
      <c r="F3413" s="9" t="s">
        <v>42</v>
      </c>
      <c r="G3413" s="9" t="s">
        <v>35</v>
      </c>
      <c r="H3413" s="9" t="s">
        <v>36</v>
      </c>
      <c r="I3413" s="11">
        <v>203164000</v>
      </c>
      <c r="J3413" s="11">
        <v>1006987</v>
      </c>
      <c r="K3413" s="11">
        <v>2329015</v>
      </c>
      <c r="L3413" s="11">
        <v>949582</v>
      </c>
      <c r="M3413" s="11">
        <v>1379433</v>
      </c>
      <c r="N3413" s="11">
        <v>2252012</v>
      </c>
      <c r="O3413" s="8" t="s">
        <v>37</v>
      </c>
      <c r="P3413" s="14" t="s">
        <v>3417</v>
      </c>
      <c r="Q3413" s="12">
        <v>0.67560359999999997</v>
      </c>
      <c r="R3413" s="12">
        <v>1.0103793000000001</v>
      </c>
      <c r="S3413" s="12" t="s">
        <v>3417</v>
      </c>
      <c r="T3413" s="12">
        <v>0.67560359999999997</v>
      </c>
      <c r="U3413" s="12">
        <v>0.61290356530000001</v>
      </c>
      <c r="V3413" s="8" t="s">
        <v>51</v>
      </c>
      <c r="W3413" s="8" t="s">
        <v>173</v>
      </c>
      <c r="X3413" s="8" t="s">
        <v>174</v>
      </c>
      <c r="Y3413" s="8" t="s">
        <v>141</v>
      </c>
      <c r="Z3413" s="1">
        <f t="shared" si="53"/>
        <v>3.0167921743025338E-6</v>
      </c>
    </row>
    <row r="3414" spans="1:26" x14ac:dyDescent="0.2">
      <c r="A3414" s="7">
        <v>52076</v>
      </c>
      <c r="B3414" s="8" t="s">
        <v>1961</v>
      </c>
      <c r="C3414" s="9" t="s">
        <v>34</v>
      </c>
      <c r="D3414" s="9" t="s">
        <v>504</v>
      </c>
      <c r="E3414" s="10">
        <v>7</v>
      </c>
      <c r="F3414" s="9" t="s">
        <v>50</v>
      </c>
      <c r="G3414" s="9" t="s">
        <v>35</v>
      </c>
      <c r="H3414" s="9" t="s">
        <v>36</v>
      </c>
      <c r="I3414" s="11">
        <v>77691000</v>
      </c>
      <c r="J3414" s="11">
        <v>7994</v>
      </c>
      <c r="K3414" s="11">
        <v>956812</v>
      </c>
      <c r="L3414" s="11">
        <v>930167</v>
      </c>
      <c r="M3414" s="11">
        <v>26645</v>
      </c>
      <c r="N3414" s="11">
        <v>921784</v>
      </c>
      <c r="O3414" s="8" t="s">
        <v>37</v>
      </c>
      <c r="P3414" s="14" t="s">
        <v>3417</v>
      </c>
      <c r="Q3414" s="12">
        <v>0.27653519999999998</v>
      </c>
      <c r="R3414" s="12">
        <v>0.27653519999999998</v>
      </c>
      <c r="S3414" s="12" t="s">
        <v>3417</v>
      </c>
      <c r="T3414" s="12">
        <v>0.27653519999999998</v>
      </c>
      <c r="U3414" s="12">
        <v>0.2508710877</v>
      </c>
      <c r="V3414" s="8" t="s">
        <v>51</v>
      </c>
      <c r="W3414" s="8" t="s">
        <v>154</v>
      </c>
      <c r="X3414" s="8" t="s">
        <v>155</v>
      </c>
      <c r="Y3414" s="8" t="s">
        <v>141</v>
      </c>
      <c r="Z3414" s="1">
        <f t="shared" si="53"/>
        <v>3.229088153067923E-6</v>
      </c>
    </row>
    <row r="3415" spans="1:26" x14ac:dyDescent="0.2">
      <c r="A3415" s="7">
        <v>52077</v>
      </c>
      <c r="B3415" s="8" t="s">
        <v>1962</v>
      </c>
      <c r="C3415" s="9" t="s">
        <v>34</v>
      </c>
      <c r="D3415" s="9" t="s">
        <v>504</v>
      </c>
      <c r="E3415" s="10">
        <v>7</v>
      </c>
      <c r="F3415" s="9" t="s">
        <v>50</v>
      </c>
      <c r="G3415" s="9" t="s">
        <v>35</v>
      </c>
      <c r="H3415" s="9" t="s">
        <v>36</v>
      </c>
      <c r="I3415" s="11">
        <v>42383000</v>
      </c>
      <c r="J3415" s="11">
        <v>154387</v>
      </c>
      <c r="K3415" s="11">
        <v>703965</v>
      </c>
      <c r="L3415" s="11">
        <v>344928</v>
      </c>
      <c r="M3415" s="11">
        <v>359037</v>
      </c>
      <c r="N3415" s="11">
        <v>683461</v>
      </c>
      <c r="O3415" s="8" t="s">
        <v>37</v>
      </c>
      <c r="P3415" s="14" t="s">
        <v>3417</v>
      </c>
      <c r="Q3415" s="12">
        <v>0.20503830000000001</v>
      </c>
      <c r="R3415" s="12">
        <v>0.20503830000000001</v>
      </c>
      <c r="S3415" s="12" t="s">
        <v>3417</v>
      </c>
      <c r="T3415" s="12">
        <v>0.20503830000000001</v>
      </c>
      <c r="U3415" s="12">
        <v>0.18600952549999999</v>
      </c>
      <c r="V3415" s="8" t="s">
        <v>51</v>
      </c>
      <c r="W3415" s="8" t="s">
        <v>154</v>
      </c>
      <c r="X3415" s="8" t="s">
        <v>155</v>
      </c>
      <c r="Y3415" s="8" t="s">
        <v>141</v>
      </c>
      <c r="Z3415" s="1">
        <f t="shared" si="53"/>
        <v>4.3887767619092561E-6</v>
      </c>
    </row>
    <row r="3416" spans="1:26" x14ac:dyDescent="0.2">
      <c r="A3416" s="7">
        <v>52081</v>
      </c>
      <c r="B3416" s="8" t="s">
        <v>1963</v>
      </c>
      <c r="C3416" s="9" t="s">
        <v>34</v>
      </c>
      <c r="D3416" s="9" t="s">
        <v>504</v>
      </c>
      <c r="E3416" s="10">
        <v>7</v>
      </c>
      <c r="F3416" s="9" t="s">
        <v>50</v>
      </c>
      <c r="G3416" s="9" t="s">
        <v>35</v>
      </c>
      <c r="H3416" s="9" t="s">
        <v>36</v>
      </c>
      <c r="I3416" s="11">
        <v>34852000</v>
      </c>
      <c r="J3416" s="11">
        <v>300624</v>
      </c>
      <c r="K3416" s="11">
        <v>513066</v>
      </c>
      <c r="L3416" s="11">
        <v>146450</v>
      </c>
      <c r="M3416" s="11">
        <v>366616</v>
      </c>
      <c r="N3416" s="11">
        <v>496676</v>
      </c>
      <c r="O3416" s="8" t="s">
        <v>37</v>
      </c>
      <c r="P3416" s="14" t="s">
        <v>3417</v>
      </c>
      <c r="Q3416" s="12">
        <v>0.14900279999999999</v>
      </c>
      <c r="R3416" s="12">
        <v>0.14900279999999999</v>
      </c>
      <c r="S3416" s="12" t="s">
        <v>3417</v>
      </c>
      <c r="T3416" s="12">
        <v>0.14900279999999999</v>
      </c>
      <c r="U3416" s="12">
        <v>0.13517445340000001</v>
      </c>
      <c r="V3416" s="8" t="s">
        <v>51</v>
      </c>
      <c r="W3416" s="8" t="s">
        <v>154</v>
      </c>
      <c r="X3416" s="8" t="s">
        <v>155</v>
      </c>
      <c r="Y3416" s="8" t="s">
        <v>141</v>
      </c>
      <c r="Z3416" s="1">
        <f t="shared" si="53"/>
        <v>3.878527872145071E-6</v>
      </c>
    </row>
    <row r="3417" spans="1:26" x14ac:dyDescent="0.2">
      <c r="A3417" s="7">
        <v>52082</v>
      </c>
      <c r="B3417" s="8" t="s">
        <v>1964</v>
      </c>
      <c r="C3417" s="9" t="s">
        <v>34</v>
      </c>
      <c r="D3417" s="9" t="s">
        <v>504</v>
      </c>
      <c r="E3417" s="10">
        <v>7</v>
      </c>
      <c r="F3417" s="9" t="s">
        <v>50</v>
      </c>
      <c r="G3417" s="9" t="s">
        <v>35</v>
      </c>
      <c r="H3417" s="9" t="s">
        <v>36</v>
      </c>
      <c r="I3417" s="11">
        <v>45439000</v>
      </c>
      <c r="J3417" s="11">
        <v>422931</v>
      </c>
      <c r="K3417" s="11">
        <v>678237</v>
      </c>
      <c r="L3417" s="11">
        <v>186458</v>
      </c>
      <c r="M3417" s="11">
        <v>491779</v>
      </c>
      <c r="N3417" s="11">
        <v>656572</v>
      </c>
      <c r="O3417" s="8" t="s">
        <v>37</v>
      </c>
      <c r="P3417" s="14" t="s">
        <v>3417</v>
      </c>
      <c r="Q3417" s="12">
        <v>0.1969716</v>
      </c>
      <c r="R3417" s="12">
        <v>0.1969716</v>
      </c>
      <c r="S3417" s="12" t="s">
        <v>3417</v>
      </c>
      <c r="T3417" s="12">
        <v>0.1969716</v>
      </c>
      <c r="U3417" s="12">
        <v>0.17869146329999999</v>
      </c>
      <c r="V3417" s="8" t="s">
        <v>51</v>
      </c>
      <c r="W3417" s="8" t="s">
        <v>154</v>
      </c>
      <c r="X3417" s="8" t="s">
        <v>155</v>
      </c>
      <c r="Y3417" s="8" t="s">
        <v>141</v>
      </c>
      <c r="Z3417" s="1">
        <f t="shared" si="53"/>
        <v>3.9325571271374805E-6</v>
      </c>
    </row>
    <row r="3418" spans="1:26" x14ac:dyDescent="0.2">
      <c r="A3418" s="7">
        <v>52085</v>
      </c>
      <c r="B3418" s="8" t="s">
        <v>1965</v>
      </c>
      <c r="C3418" s="9" t="s">
        <v>34</v>
      </c>
      <c r="D3418" s="9" t="s">
        <v>504</v>
      </c>
      <c r="E3418" s="10">
        <v>7</v>
      </c>
      <c r="F3418" s="9" t="s">
        <v>50</v>
      </c>
      <c r="G3418" s="9" t="s">
        <v>35</v>
      </c>
      <c r="H3418" s="9" t="s">
        <v>36</v>
      </c>
      <c r="I3418" s="11">
        <v>79490000</v>
      </c>
      <c r="J3418" s="11">
        <v>758539</v>
      </c>
      <c r="K3418" s="11">
        <v>1219311</v>
      </c>
      <c r="L3418" s="11">
        <v>337288</v>
      </c>
      <c r="M3418" s="11">
        <v>882023</v>
      </c>
      <c r="N3418" s="11">
        <v>1181789</v>
      </c>
      <c r="O3418" s="8" t="s">
        <v>37</v>
      </c>
      <c r="P3418" s="14" t="s">
        <v>3417</v>
      </c>
      <c r="Q3418" s="12">
        <v>0.35453669999999998</v>
      </c>
      <c r="R3418" s="12">
        <v>0.35453669999999998</v>
      </c>
      <c r="S3418" s="12" t="s">
        <v>3417</v>
      </c>
      <c r="T3418" s="12">
        <v>0.35453669999999998</v>
      </c>
      <c r="U3418" s="12">
        <v>0.3216335843</v>
      </c>
      <c r="V3418" s="8" t="s">
        <v>51</v>
      </c>
      <c r="W3418" s="8" t="s">
        <v>154</v>
      </c>
      <c r="X3418" s="8" t="s">
        <v>155</v>
      </c>
      <c r="Y3418" s="8" t="s">
        <v>141</v>
      </c>
      <c r="Z3418" s="1">
        <f t="shared" si="53"/>
        <v>4.0462144206818468E-6</v>
      </c>
    </row>
    <row r="3419" spans="1:26" x14ac:dyDescent="0.2">
      <c r="A3419" s="7">
        <v>52086</v>
      </c>
      <c r="B3419" s="8" t="s">
        <v>1966</v>
      </c>
      <c r="C3419" s="9" t="s">
        <v>34</v>
      </c>
      <c r="D3419" s="9" t="s">
        <v>504</v>
      </c>
      <c r="E3419" s="10">
        <v>7</v>
      </c>
      <c r="F3419" s="9" t="s">
        <v>50</v>
      </c>
      <c r="G3419" s="9" t="s">
        <v>35</v>
      </c>
      <c r="H3419" s="9" t="s">
        <v>36</v>
      </c>
      <c r="I3419" s="11">
        <v>69274000</v>
      </c>
      <c r="J3419" s="11">
        <v>709018</v>
      </c>
      <c r="K3419" s="11">
        <v>1106032</v>
      </c>
      <c r="L3419" s="11">
        <v>281594</v>
      </c>
      <c r="M3419" s="11">
        <v>824438</v>
      </c>
      <c r="N3419" s="11">
        <v>1066570</v>
      </c>
      <c r="O3419" s="8" t="s">
        <v>37</v>
      </c>
      <c r="P3419" s="14" t="s">
        <v>3417</v>
      </c>
      <c r="Q3419" s="12">
        <v>0.31997100000000001</v>
      </c>
      <c r="R3419" s="12">
        <v>0.31997100000000001</v>
      </c>
      <c r="S3419" s="12" t="s">
        <v>3417</v>
      </c>
      <c r="T3419" s="12">
        <v>0.31997100000000001</v>
      </c>
      <c r="U3419" s="12">
        <v>0.29027578700000001</v>
      </c>
      <c r="V3419" s="8" t="s">
        <v>51</v>
      </c>
      <c r="W3419" s="8" t="s">
        <v>154</v>
      </c>
      <c r="X3419" s="8" t="s">
        <v>155</v>
      </c>
      <c r="Y3419" s="8" t="s">
        <v>141</v>
      </c>
      <c r="Z3419" s="1">
        <f t="shared" si="53"/>
        <v>4.1902558968732855E-6</v>
      </c>
    </row>
    <row r="3420" spans="1:26" x14ac:dyDescent="0.2">
      <c r="A3420" s="7">
        <v>52087</v>
      </c>
      <c r="B3420" s="8" t="s">
        <v>1967</v>
      </c>
      <c r="C3420" s="9" t="s">
        <v>975</v>
      </c>
      <c r="D3420" s="9" t="s">
        <v>24</v>
      </c>
      <c r="E3420" s="10">
        <v>1</v>
      </c>
      <c r="F3420" s="9" t="s">
        <v>50</v>
      </c>
      <c r="G3420" s="9" t="s">
        <v>35</v>
      </c>
      <c r="H3420" s="9" t="s">
        <v>36</v>
      </c>
      <c r="I3420" s="11">
        <v>84544737</v>
      </c>
      <c r="J3420" s="11">
        <v>0</v>
      </c>
      <c r="K3420" s="11">
        <v>1059831</v>
      </c>
      <c r="L3420" s="11">
        <v>1059831</v>
      </c>
      <c r="M3420" s="11">
        <v>0</v>
      </c>
      <c r="N3420" s="11">
        <v>995146</v>
      </c>
      <c r="O3420" s="8" t="s">
        <v>37</v>
      </c>
      <c r="P3420" s="14" t="s">
        <v>3417</v>
      </c>
      <c r="Q3420" s="12">
        <v>0.29854380000000003</v>
      </c>
      <c r="R3420" s="12">
        <v>2.7910758000000002</v>
      </c>
      <c r="S3420" s="12">
        <v>0.75600000000000001</v>
      </c>
      <c r="T3420" s="12">
        <v>8.0864558700000005E-2</v>
      </c>
      <c r="U3420" s="12">
        <v>7.3359846399999998E-2</v>
      </c>
      <c r="V3420" s="8" t="s">
        <v>38</v>
      </c>
      <c r="W3420" s="8" t="s">
        <v>71</v>
      </c>
      <c r="X3420" s="8" t="s">
        <v>72</v>
      </c>
      <c r="Y3420" s="8" t="s">
        <v>73</v>
      </c>
      <c r="Z3420" s="1">
        <f t="shared" si="53"/>
        <v>8.1120585897617734E-6</v>
      </c>
    </row>
    <row r="3421" spans="1:26" x14ac:dyDescent="0.2">
      <c r="A3421" s="7">
        <v>52087</v>
      </c>
      <c r="B3421" s="8" t="s">
        <v>1967</v>
      </c>
      <c r="C3421" s="9" t="s">
        <v>975</v>
      </c>
      <c r="D3421" s="9" t="s">
        <v>24</v>
      </c>
      <c r="E3421" s="10">
        <v>1</v>
      </c>
      <c r="F3421" s="9" t="s">
        <v>50</v>
      </c>
      <c r="G3421" s="9" t="s">
        <v>26</v>
      </c>
      <c r="H3421" s="9" t="s">
        <v>27</v>
      </c>
      <c r="I3421" s="11">
        <v>1430263</v>
      </c>
      <c r="J3421" s="11">
        <v>0</v>
      </c>
      <c r="K3421" s="11">
        <v>17930</v>
      </c>
      <c r="L3421" s="11">
        <v>17930</v>
      </c>
      <c r="M3421" s="11">
        <v>0</v>
      </c>
      <c r="N3421" s="11">
        <v>3140</v>
      </c>
      <c r="O3421" s="8" t="s">
        <v>28</v>
      </c>
      <c r="P3421" s="14">
        <v>2.7000000000000001E-3</v>
      </c>
      <c r="Q3421" s="12">
        <v>2.4925320000000002</v>
      </c>
      <c r="R3421" s="12">
        <v>2.7910758000000002</v>
      </c>
      <c r="S3421" s="12">
        <v>0.75600000000000001</v>
      </c>
      <c r="T3421" s="12">
        <v>0.67513544130000003</v>
      </c>
      <c r="U3421" s="12">
        <v>0.61247885449999995</v>
      </c>
      <c r="V3421" s="8" t="s">
        <v>38</v>
      </c>
      <c r="W3421" s="8" t="s">
        <v>71</v>
      </c>
      <c r="X3421" s="8" t="s">
        <v>72</v>
      </c>
      <c r="Y3421" s="8" t="s">
        <v>73</v>
      </c>
      <c r="Z3421" s="1">
        <f t="shared" si="53"/>
        <v>4.7951450887004702E-4</v>
      </c>
    </row>
    <row r="3422" spans="1:26" x14ac:dyDescent="0.2">
      <c r="A3422" s="7">
        <v>52088</v>
      </c>
      <c r="B3422" s="8" t="s">
        <v>1968</v>
      </c>
      <c r="C3422" s="9" t="s">
        <v>49</v>
      </c>
      <c r="D3422" s="9" t="s">
        <v>24</v>
      </c>
      <c r="E3422" s="10">
        <v>3</v>
      </c>
      <c r="F3422" s="9" t="s">
        <v>34</v>
      </c>
      <c r="G3422" s="9" t="s">
        <v>35</v>
      </c>
      <c r="H3422" s="9" t="s">
        <v>36</v>
      </c>
      <c r="I3422" s="11">
        <v>373093000</v>
      </c>
      <c r="J3422" s="11">
        <v>156664</v>
      </c>
      <c r="K3422" s="11">
        <v>2207252</v>
      </c>
      <c r="L3422" s="11">
        <v>1946146</v>
      </c>
      <c r="M3422" s="11">
        <v>261106</v>
      </c>
      <c r="N3422" s="11">
        <v>2135536</v>
      </c>
      <c r="O3422" s="8" t="s">
        <v>37</v>
      </c>
      <c r="P3422" s="14" t="s">
        <v>3417</v>
      </c>
      <c r="Q3422" s="12">
        <v>0.64066080000000003</v>
      </c>
      <c r="R3422" s="12">
        <v>6.9846767999999999</v>
      </c>
      <c r="S3422" s="12">
        <v>5.6020000000000003</v>
      </c>
      <c r="T3422" s="12">
        <v>0.51383648869999998</v>
      </c>
      <c r="U3422" s="12">
        <v>0.46614940459999998</v>
      </c>
      <c r="V3422" s="8" t="s">
        <v>124</v>
      </c>
      <c r="W3422" s="8" t="s">
        <v>160</v>
      </c>
      <c r="X3422" s="8" t="s">
        <v>161</v>
      </c>
      <c r="Y3422" s="8" t="s">
        <v>161</v>
      </c>
      <c r="Z3422" s="1">
        <f t="shared" si="53"/>
        <v>1.3621403698273622E-5</v>
      </c>
    </row>
    <row r="3423" spans="1:26" x14ac:dyDescent="0.2">
      <c r="A3423" s="7">
        <v>52088</v>
      </c>
      <c r="B3423" s="8" t="s">
        <v>1968</v>
      </c>
      <c r="C3423" s="9" t="s">
        <v>49</v>
      </c>
      <c r="D3423" s="9" t="s">
        <v>24</v>
      </c>
      <c r="E3423" s="10">
        <v>3</v>
      </c>
      <c r="F3423" s="9" t="s">
        <v>42</v>
      </c>
      <c r="G3423" s="9" t="s">
        <v>35</v>
      </c>
      <c r="H3423" s="9" t="s">
        <v>36</v>
      </c>
      <c r="I3423" s="11">
        <v>1251289000</v>
      </c>
      <c r="J3423" s="11">
        <v>8536877</v>
      </c>
      <c r="K3423" s="11">
        <v>21858858</v>
      </c>
      <c r="L3423" s="11">
        <v>7630729</v>
      </c>
      <c r="M3423" s="11">
        <v>14228129</v>
      </c>
      <c r="N3423" s="11">
        <v>21146720</v>
      </c>
      <c r="O3423" s="8" t="s">
        <v>37</v>
      </c>
      <c r="P3423" s="14" t="s">
        <v>3417</v>
      </c>
      <c r="Q3423" s="12">
        <v>6.3440159999999999</v>
      </c>
      <c r="R3423" s="12">
        <v>6.9846767999999999</v>
      </c>
      <c r="S3423" s="12">
        <v>5.6020000000000003</v>
      </c>
      <c r="T3423" s="12">
        <v>5.0881635113000003</v>
      </c>
      <c r="U3423" s="12">
        <v>4.6159516568000001</v>
      </c>
      <c r="V3423" s="8" t="s">
        <v>124</v>
      </c>
      <c r="W3423" s="8" t="s">
        <v>160</v>
      </c>
      <c r="X3423" s="8" t="s">
        <v>161</v>
      </c>
      <c r="Y3423" s="8" t="s">
        <v>161</v>
      </c>
      <c r="Z3423" s="1">
        <f t="shared" si="53"/>
        <v>4.0614521265670837E-6</v>
      </c>
    </row>
    <row r="3424" spans="1:26" x14ac:dyDescent="0.2">
      <c r="A3424" s="7">
        <v>52089</v>
      </c>
      <c r="B3424" s="8" t="s">
        <v>1969</v>
      </c>
      <c r="C3424" s="9" t="s">
        <v>975</v>
      </c>
      <c r="D3424" s="9" t="s">
        <v>504</v>
      </c>
      <c r="E3424" s="10">
        <v>7</v>
      </c>
      <c r="F3424" s="9" t="s">
        <v>43</v>
      </c>
      <c r="G3424" s="9" t="s">
        <v>35</v>
      </c>
      <c r="H3424" s="9" t="s">
        <v>36</v>
      </c>
      <c r="I3424" s="11">
        <v>185563000</v>
      </c>
      <c r="J3424" s="11">
        <v>6317177</v>
      </c>
      <c r="K3424" s="11">
        <v>8580639</v>
      </c>
      <c r="L3424" s="11">
        <v>781656</v>
      </c>
      <c r="M3424" s="11">
        <v>7798983</v>
      </c>
      <c r="N3424" s="11">
        <v>8412391</v>
      </c>
      <c r="O3424" s="8" t="s">
        <v>37</v>
      </c>
      <c r="P3424" s="14" t="s">
        <v>3417</v>
      </c>
      <c r="Q3424" s="12">
        <v>2.5237172999999999</v>
      </c>
      <c r="R3424" s="12">
        <v>2.5237172999999999</v>
      </c>
      <c r="S3424" s="12" t="s">
        <v>3417</v>
      </c>
      <c r="T3424" s="12">
        <v>2.5237172999999999</v>
      </c>
      <c r="U3424" s="12">
        <v>2.2895013153999999</v>
      </c>
      <c r="V3424" s="8" t="s">
        <v>177</v>
      </c>
      <c r="W3424" s="8" t="s">
        <v>71</v>
      </c>
      <c r="X3424" s="8" t="s">
        <v>72</v>
      </c>
      <c r="Y3424" s="8" t="s">
        <v>73</v>
      </c>
      <c r="Z3424" s="1">
        <f t="shared" si="53"/>
        <v>1.2338134840458495E-5</v>
      </c>
    </row>
    <row r="3425" spans="1:26" x14ac:dyDescent="0.2">
      <c r="A3425" s="7">
        <v>52091</v>
      </c>
      <c r="B3425" s="8" t="s">
        <v>1970</v>
      </c>
      <c r="C3425" s="9" t="s">
        <v>764</v>
      </c>
      <c r="D3425" s="9" t="s">
        <v>24</v>
      </c>
      <c r="E3425" s="10">
        <v>2</v>
      </c>
      <c r="F3425" s="9" t="s">
        <v>25</v>
      </c>
      <c r="G3425" s="9" t="s">
        <v>26</v>
      </c>
      <c r="H3425" s="9" t="s">
        <v>27</v>
      </c>
      <c r="I3425" s="11">
        <v>20000</v>
      </c>
      <c r="J3425" s="11">
        <v>0</v>
      </c>
      <c r="K3425" s="11">
        <v>184</v>
      </c>
      <c r="L3425" s="11">
        <v>184</v>
      </c>
      <c r="M3425" s="11">
        <v>0</v>
      </c>
      <c r="N3425" s="11">
        <v>33</v>
      </c>
      <c r="O3425" s="8" t="s">
        <v>28</v>
      </c>
      <c r="P3425" s="14">
        <v>2.7000000000000001E-3</v>
      </c>
      <c r="Q3425" s="12">
        <v>2.6195400000000001E-2</v>
      </c>
      <c r="R3425" s="12">
        <v>2.6195400000000001E-2</v>
      </c>
      <c r="S3425" s="12" t="s">
        <v>3417</v>
      </c>
      <c r="T3425" s="12">
        <v>2.6195400000000001E-2</v>
      </c>
      <c r="U3425" s="12">
        <v>2.3764311E-2</v>
      </c>
      <c r="V3425" s="8" t="s">
        <v>208</v>
      </c>
      <c r="W3425" s="8" t="s">
        <v>765</v>
      </c>
      <c r="X3425" s="8" t="s">
        <v>766</v>
      </c>
      <c r="Y3425" s="8" t="s">
        <v>766</v>
      </c>
      <c r="Z3425" s="1">
        <f t="shared" si="53"/>
        <v>1.18821555E-3</v>
      </c>
    </row>
    <row r="3426" spans="1:26" x14ac:dyDescent="0.2">
      <c r="A3426" s="7">
        <v>52096</v>
      </c>
      <c r="B3426" s="8" t="s">
        <v>1971</v>
      </c>
      <c r="C3426" s="9" t="s">
        <v>34</v>
      </c>
      <c r="D3426" s="9" t="s">
        <v>504</v>
      </c>
      <c r="E3426" s="10">
        <v>7</v>
      </c>
      <c r="F3426" s="9" t="s">
        <v>50</v>
      </c>
      <c r="G3426" s="9" t="s">
        <v>35</v>
      </c>
      <c r="H3426" s="9" t="s">
        <v>36</v>
      </c>
      <c r="I3426" s="11">
        <v>299956000</v>
      </c>
      <c r="J3426" s="11">
        <v>1217975</v>
      </c>
      <c r="K3426" s="11">
        <v>3427262</v>
      </c>
      <c r="L3426" s="11">
        <v>1581844</v>
      </c>
      <c r="M3426" s="11">
        <v>1845418</v>
      </c>
      <c r="N3426" s="11">
        <v>3294729</v>
      </c>
      <c r="O3426" s="8" t="s">
        <v>37</v>
      </c>
      <c r="P3426" s="14" t="s">
        <v>3417</v>
      </c>
      <c r="Q3426" s="12">
        <v>0.98841869999999998</v>
      </c>
      <c r="R3426" s="12">
        <v>0.98841869999999998</v>
      </c>
      <c r="S3426" s="12" t="s">
        <v>3417</v>
      </c>
      <c r="T3426" s="12">
        <v>0.98841869999999998</v>
      </c>
      <c r="U3426" s="12">
        <v>0.89668756240000003</v>
      </c>
      <c r="V3426" s="8" t="s">
        <v>51</v>
      </c>
      <c r="W3426" s="8" t="s">
        <v>154</v>
      </c>
      <c r="X3426" s="8" t="s">
        <v>155</v>
      </c>
      <c r="Y3426" s="8" t="s">
        <v>141</v>
      </c>
      <c r="Z3426" s="1">
        <f t="shared" si="53"/>
        <v>2.9893969862246463E-6</v>
      </c>
    </row>
    <row r="3427" spans="1:26" x14ac:dyDescent="0.2">
      <c r="A3427" s="7">
        <v>52099</v>
      </c>
      <c r="B3427" s="8" t="s">
        <v>1972</v>
      </c>
      <c r="C3427" s="9" t="s">
        <v>34</v>
      </c>
      <c r="D3427" s="9" t="s">
        <v>588</v>
      </c>
      <c r="E3427" s="10">
        <v>5</v>
      </c>
      <c r="F3427" s="9" t="s">
        <v>25</v>
      </c>
      <c r="G3427" s="9" t="s">
        <v>35</v>
      </c>
      <c r="H3427" s="9" t="s">
        <v>36</v>
      </c>
      <c r="I3427" s="11">
        <v>10045183</v>
      </c>
      <c r="J3427" s="11">
        <v>7911</v>
      </c>
      <c r="K3427" s="11">
        <v>126077</v>
      </c>
      <c r="L3427" s="11">
        <v>103475</v>
      </c>
      <c r="M3427" s="11">
        <v>22602</v>
      </c>
      <c r="N3427" s="11">
        <v>122405</v>
      </c>
      <c r="O3427" s="8" t="s">
        <v>37</v>
      </c>
      <c r="P3427" s="14" t="s">
        <v>3417</v>
      </c>
      <c r="Q3427" s="12">
        <v>3.6721499999999997E-2</v>
      </c>
      <c r="R3427" s="12">
        <v>0.30629190000000001</v>
      </c>
      <c r="S3427" s="12" t="s">
        <v>3417</v>
      </c>
      <c r="T3427" s="12">
        <v>3.6721499999999997E-2</v>
      </c>
      <c r="U3427" s="12">
        <v>3.33135263E-2</v>
      </c>
      <c r="V3427" s="8" t="s">
        <v>51</v>
      </c>
      <c r="W3427" s="8" t="s">
        <v>154</v>
      </c>
      <c r="X3427" s="8" t="s">
        <v>155</v>
      </c>
      <c r="Y3427" s="8" t="s">
        <v>141</v>
      </c>
      <c r="Z3427" s="1">
        <f t="shared" si="53"/>
        <v>3.31636828318608E-6</v>
      </c>
    </row>
    <row r="3428" spans="1:26" x14ac:dyDescent="0.2">
      <c r="A3428" s="7">
        <v>52099</v>
      </c>
      <c r="B3428" s="8" t="s">
        <v>1972</v>
      </c>
      <c r="C3428" s="9" t="s">
        <v>34</v>
      </c>
      <c r="D3428" s="9" t="s">
        <v>588</v>
      </c>
      <c r="E3428" s="10">
        <v>5</v>
      </c>
      <c r="F3428" s="9" t="s">
        <v>25</v>
      </c>
      <c r="G3428" s="9" t="s">
        <v>3425</v>
      </c>
      <c r="H3428" s="9" t="s">
        <v>3419</v>
      </c>
      <c r="I3428" s="11">
        <v>44745817</v>
      </c>
      <c r="J3428" s="11">
        <v>35239</v>
      </c>
      <c r="K3428" s="11">
        <v>561605</v>
      </c>
      <c r="L3428" s="11">
        <v>460920</v>
      </c>
      <c r="M3428" s="11">
        <v>100685</v>
      </c>
      <c r="N3428" s="11">
        <v>898568</v>
      </c>
      <c r="O3428" s="8" t="s">
        <v>37</v>
      </c>
      <c r="P3428" s="14" t="s">
        <v>3417</v>
      </c>
      <c r="Q3428" s="12">
        <v>0.26957039999999999</v>
      </c>
      <c r="R3428" s="12">
        <v>0.30629190000000001</v>
      </c>
      <c r="S3428" s="12" t="s">
        <v>3417</v>
      </c>
      <c r="T3428" s="12">
        <v>0.26957039999999999</v>
      </c>
      <c r="U3428" s="12">
        <v>0.2445526626</v>
      </c>
      <c r="V3428" s="8" t="s">
        <v>51</v>
      </c>
      <c r="W3428" s="8" t="s">
        <v>154</v>
      </c>
      <c r="X3428" s="8" t="s">
        <v>155</v>
      </c>
      <c r="Y3428" s="8" t="s">
        <v>141</v>
      </c>
      <c r="Z3428" s="1">
        <f t="shared" si="53"/>
        <v>5.465374843865293E-6</v>
      </c>
    </row>
    <row r="3429" spans="1:26" x14ac:dyDescent="0.2">
      <c r="A3429" s="7">
        <v>52104</v>
      </c>
      <c r="B3429" s="8" t="s">
        <v>1973</v>
      </c>
      <c r="C3429" s="9" t="s">
        <v>34</v>
      </c>
      <c r="D3429" s="9" t="s">
        <v>504</v>
      </c>
      <c r="E3429" s="10">
        <v>7</v>
      </c>
      <c r="F3429" s="9" t="s">
        <v>50</v>
      </c>
      <c r="G3429" s="9" t="s">
        <v>35</v>
      </c>
      <c r="H3429" s="9" t="s">
        <v>36</v>
      </c>
      <c r="I3429" s="11">
        <v>57397000</v>
      </c>
      <c r="J3429" s="11">
        <v>579680</v>
      </c>
      <c r="K3429" s="11">
        <v>946576</v>
      </c>
      <c r="L3429" s="11">
        <v>248167</v>
      </c>
      <c r="M3429" s="11">
        <v>698409</v>
      </c>
      <c r="N3429" s="11">
        <v>915450</v>
      </c>
      <c r="O3429" s="8" t="s">
        <v>37</v>
      </c>
      <c r="P3429" s="14" t="s">
        <v>3417</v>
      </c>
      <c r="Q3429" s="12">
        <v>0.27463500000000002</v>
      </c>
      <c r="R3429" s="12">
        <v>0.27463500000000002</v>
      </c>
      <c r="S3429" s="12" t="s">
        <v>3417</v>
      </c>
      <c r="T3429" s="12">
        <v>0.27463500000000002</v>
      </c>
      <c r="U3429" s="12">
        <v>0.24914723759999999</v>
      </c>
      <c r="V3429" s="8" t="s">
        <v>51</v>
      </c>
      <c r="W3429" s="8" t="s">
        <v>154</v>
      </c>
      <c r="X3429" s="8" t="s">
        <v>155</v>
      </c>
      <c r="Y3429" s="8" t="s">
        <v>141</v>
      </c>
      <c r="Z3429" s="1">
        <f t="shared" si="53"/>
        <v>4.3407710786278025E-6</v>
      </c>
    </row>
    <row r="3430" spans="1:26" x14ac:dyDescent="0.2">
      <c r="A3430" s="7">
        <v>52107</v>
      </c>
      <c r="B3430" s="8" t="s">
        <v>1974</v>
      </c>
      <c r="C3430" s="9" t="s">
        <v>34</v>
      </c>
      <c r="D3430" s="9" t="s">
        <v>504</v>
      </c>
      <c r="E3430" s="10">
        <v>7</v>
      </c>
      <c r="F3430" s="9" t="s">
        <v>50</v>
      </c>
      <c r="G3430" s="9" t="s">
        <v>35</v>
      </c>
      <c r="H3430" s="9" t="s">
        <v>36</v>
      </c>
      <c r="I3430" s="11">
        <v>241161000</v>
      </c>
      <c r="J3430" s="11">
        <v>1692945</v>
      </c>
      <c r="K3430" s="11">
        <v>2920101</v>
      </c>
      <c r="L3430" s="11">
        <v>974186</v>
      </c>
      <c r="M3430" s="11">
        <v>1945915</v>
      </c>
      <c r="N3430" s="11">
        <v>2807325</v>
      </c>
      <c r="O3430" s="8" t="s">
        <v>37</v>
      </c>
      <c r="P3430" s="14" t="s">
        <v>3417</v>
      </c>
      <c r="Q3430" s="12">
        <v>0.84219750000000004</v>
      </c>
      <c r="R3430" s="12">
        <v>0.84219750000000004</v>
      </c>
      <c r="S3430" s="12" t="s">
        <v>3417</v>
      </c>
      <c r="T3430" s="12">
        <v>0.84219750000000004</v>
      </c>
      <c r="U3430" s="12">
        <v>0.76403655989999997</v>
      </c>
      <c r="V3430" s="8" t="s">
        <v>51</v>
      </c>
      <c r="W3430" s="8" t="s">
        <v>154</v>
      </c>
      <c r="X3430" s="8" t="s">
        <v>155</v>
      </c>
      <c r="Y3430" s="8" t="s">
        <v>141</v>
      </c>
      <c r="Z3430" s="1">
        <f t="shared" si="53"/>
        <v>3.1681596937315733E-6</v>
      </c>
    </row>
    <row r="3431" spans="1:26" x14ac:dyDescent="0.2">
      <c r="A3431" s="7">
        <v>52109</v>
      </c>
      <c r="B3431" s="8" t="s">
        <v>1975</v>
      </c>
      <c r="C3431" s="9" t="s">
        <v>34</v>
      </c>
      <c r="D3431" s="9" t="s">
        <v>504</v>
      </c>
      <c r="E3431" s="10">
        <v>7</v>
      </c>
      <c r="F3431" s="9" t="s">
        <v>34</v>
      </c>
      <c r="G3431" s="9" t="s">
        <v>35</v>
      </c>
      <c r="H3431" s="9" t="s">
        <v>36</v>
      </c>
      <c r="I3431" s="11">
        <v>101943562</v>
      </c>
      <c r="J3431" s="11">
        <v>0</v>
      </c>
      <c r="K3431" s="11">
        <v>0</v>
      </c>
      <c r="L3431" s="11">
        <v>0</v>
      </c>
      <c r="M3431" s="11">
        <v>0</v>
      </c>
      <c r="N3431" s="11">
        <v>0</v>
      </c>
      <c r="O3431" s="8" t="s">
        <v>37</v>
      </c>
      <c r="P3431" s="14" t="s">
        <v>3417</v>
      </c>
      <c r="Q3431" s="12">
        <v>0</v>
      </c>
      <c r="R3431" s="12">
        <v>3.4811667000000002</v>
      </c>
      <c r="S3431" s="12" t="s">
        <v>3417</v>
      </c>
      <c r="T3431" s="12">
        <v>0</v>
      </c>
      <c r="U3431" s="12">
        <v>0</v>
      </c>
      <c r="V3431" s="8" t="s">
        <v>51</v>
      </c>
      <c r="W3431" s="8" t="s">
        <v>154</v>
      </c>
      <c r="X3431" s="8" t="s">
        <v>155</v>
      </c>
      <c r="Y3431" s="8" t="s">
        <v>141</v>
      </c>
      <c r="Z3431" s="1">
        <f t="shared" si="53"/>
        <v>0</v>
      </c>
    </row>
    <row r="3432" spans="1:26" x14ac:dyDescent="0.2">
      <c r="A3432" s="7">
        <v>52109</v>
      </c>
      <c r="B3432" s="8" t="s">
        <v>1975</v>
      </c>
      <c r="C3432" s="9" t="s">
        <v>34</v>
      </c>
      <c r="D3432" s="9" t="s">
        <v>504</v>
      </c>
      <c r="E3432" s="10">
        <v>7</v>
      </c>
      <c r="F3432" s="9" t="s">
        <v>34</v>
      </c>
      <c r="G3432" s="9" t="s">
        <v>3422</v>
      </c>
      <c r="H3432" s="9" t="s">
        <v>3419</v>
      </c>
      <c r="I3432" s="11">
        <v>29649438</v>
      </c>
      <c r="J3432" s="11">
        <v>2011642</v>
      </c>
      <c r="K3432" s="11">
        <v>2641626</v>
      </c>
      <c r="L3432" s="11">
        <v>127074</v>
      </c>
      <c r="M3432" s="11">
        <v>2514552</v>
      </c>
      <c r="N3432" s="11">
        <v>2689319</v>
      </c>
      <c r="O3432" s="8" t="s">
        <v>37</v>
      </c>
      <c r="P3432" s="14" t="s">
        <v>3417</v>
      </c>
      <c r="Q3432" s="12">
        <v>0.8067957</v>
      </c>
      <c r="R3432" s="12">
        <v>3.4811667000000002</v>
      </c>
      <c r="S3432" s="12" t="s">
        <v>3417</v>
      </c>
      <c r="T3432" s="12">
        <v>0.8067957</v>
      </c>
      <c r="U3432" s="12">
        <v>0.73192025760000001</v>
      </c>
      <c r="V3432" s="8" t="s">
        <v>51</v>
      </c>
      <c r="W3432" s="8" t="s">
        <v>154</v>
      </c>
      <c r="X3432" s="8" t="s">
        <v>155</v>
      </c>
      <c r="Y3432" s="8" t="s">
        <v>141</v>
      </c>
      <c r="Z3432" s="1">
        <f t="shared" si="53"/>
        <v>2.4685805430780849E-5</v>
      </c>
    </row>
    <row r="3433" spans="1:26" x14ac:dyDescent="0.2">
      <c r="A3433" s="7">
        <v>52109</v>
      </c>
      <c r="B3433" s="8" t="s">
        <v>1975</v>
      </c>
      <c r="C3433" s="9" t="s">
        <v>34</v>
      </c>
      <c r="D3433" s="9" t="s">
        <v>504</v>
      </c>
      <c r="E3433" s="10">
        <v>7</v>
      </c>
      <c r="F3433" s="9" t="s">
        <v>42</v>
      </c>
      <c r="G3433" s="9" t="s">
        <v>35</v>
      </c>
      <c r="H3433" s="9" t="s">
        <v>36</v>
      </c>
      <c r="I3433" s="11">
        <v>797487000</v>
      </c>
      <c r="J3433" s="11">
        <v>4305749</v>
      </c>
      <c r="K3433" s="11">
        <v>9276649</v>
      </c>
      <c r="L3433" s="11">
        <v>3894463</v>
      </c>
      <c r="M3433" s="11">
        <v>5382186</v>
      </c>
      <c r="N3433" s="11">
        <v>8914570</v>
      </c>
      <c r="O3433" s="8" t="s">
        <v>37</v>
      </c>
      <c r="P3433" s="14" t="s">
        <v>3417</v>
      </c>
      <c r="Q3433" s="12">
        <v>2.6743709999999998</v>
      </c>
      <c r="R3433" s="12">
        <v>3.4811667000000002</v>
      </c>
      <c r="S3433" s="12" t="s">
        <v>3417</v>
      </c>
      <c r="T3433" s="12">
        <v>2.6743709999999998</v>
      </c>
      <c r="U3433" s="12">
        <v>2.4261734554999999</v>
      </c>
      <c r="V3433" s="8" t="s">
        <v>51</v>
      </c>
      <c r="W3433" s="8" t="s">
        <v>154</v>
      </c>
      <c r="X3433" s="8" t="s">
        <v>155</v>
      </c>
      <c r="Y3433" s="8" t="s">
        <v>141</v>
      </c>
      <c r="Z3433" s="1">
        <f t="shared" si="53"/>
        <v>3.0422733605688868E-6</v>
      </c>
    </row>
    <row r="3434" spans="1:26" x14ac:dyDescent="0.2">
      <c r="A3434" s="7">
        <v>52120</v>
      </c>
      <c r="B3434" s="8" t="s">
        <v>1976</v>
      </c>
      <c r="C3434" s="9" t="s">
        <v>49</v>
      </c>
      <c r="D3434" s="9" t="s">
        <v>504</v>
      </c>
      <c r="E3434" s="10">
        <v>7</v>
      </c>
      <c r="F3434" s="9" t="s">
        <v>34</v>
      </c>
      <c r="G3434" s="9" t="s">
        <v>35</v>
      </c>
      <c r="H3434" s="9" t="s">
        <v>36</v>
      </c>
      <c r="I3434" s="11">
        <v>614024550</v>
      </c>
      <c r="J3434" s="11">
        <v>790956</v>
      </c>
      <c r="K3434" s="11">
        <v>1803594</v>
      </c>
      <c r="L3434" s="11">
        <v>462991</v>
      </c>
      <c r="M3434" s="11">
        <v>1340603</v>
      </c>
      <c r="N3434" s="11">
        <v>1751062</v>
      </c>
      <c r="O3434" s="8" t="s">
        <v>37</v>
      </c>
      <c r="P3434" s="14" t="s">
        <v>3417</v>
      </c>
      <c r="Q3434" s="12">
        <v>0.52531859999999997</v>
      </c>
      <c r="R3434" s="12">
        <v>10.047181800000001</v>
      </c>
      <c r="S3434" s="12" t="s">
        <v>3417</v>
      </c>
      <c r="T3434" s="12">
        <v>0.52531859999999997</v>
      </c>
      <c r="U3434" s="12">
        <v>0.4765659076</v>
      </c>
      <c r="V3434" s="8" t="s">
        <v>124</v>
      </c>
      <c r="W3434" s="8" t="s">
        <v>160</v>
      </c>
      <c r="X3434" s="8" t="s">
        <v>161</v>
      </c>
      <c r="Y3434" s="8" t="s">
        <v>161</v>
      </c>
      <c r="Z3434" s="1">
        <f t="shared" si="53"/>
        <v>7.761349405329151E-7</v>
      </c>
    </row>
    <row r="3435" spans="1:26" x14ac:dyDescent="0.2">
      <c r="A3435" s="7">
        <v>52120</v>
      </c>
      <c r="B3435" s="8" t="s">
        <v>1976</v>
      </c>
      <c r="C3435" s="9" t="s">
        <v>49</v>
      </c>
      <c r="D3435" s="9" t="s">
        <v>504</v>
      </c>
      <c r="E3435" s="10">
        <v>7</v>
      </c>
      <c r="F3435" s="9" t="s">
        <v>42</v>
      </c>
      <c r="G3435" s="9" t="s">
        <v>35</v>
      </c>
      <c r="H3435" s="9" t="s">
        <v>36</v>
      </c>
      <c r="I3435" s="11">
        <v>2205122340</v>
      </c>
      <c r="J3435" s="11">
        <v>5921706</v>
      </c>
      <c r="K3435" s="11">
        <v>26339803</v>
      </c>
      <c r="L3435" s="11">
        <v>16303013</v>
      </c>
      <c r="M3435" s="11">
        <v>10036790</v>
      </c>
      <c r="N3435" s="11">
        <v>25572624</v>
      </c>
      <c r="O3435" s="8" t="s">
        <v>37</v>
      </c>
      <c r="P3435" s="14" t="s">
        <v>3417</v>
      </c>
      <c r="Q3435" s="12">
        <v>7.6717871999999998</v>
      </c>
      <c r="R3435" s="12">
        <v>10.047181800000001</v>
      </c>
      <c r="S3435" s="12" t="s">
        <v>3417</v>
      </c>
      <c r="T3435" s="12">
        <v>7.6717871999999998</v>
      </c>
      <c r="U3435" s="12">
        <v>6.9597996915999998</v>
      </c>
      <c r="V3435" s="8" t="s">
        <v>124</v>
      </c>
      <c r="W3435" s="8" t="s">
        <v>160</v>
      </c>
      <c r="X3435" s="8" t="s">
        <v>161</v>
      </c>
      <c r="Y3435" s="8" t="s">
        <v>161</v>
      </c>
      <c r="Z3435" s="1">
        <f t="shared" si="53"/>
        <v>3.1561966269862379E-6</v>
      </c>
    </row>
    <row r="3436" spans="1:26" x14ac:dyDescent="0.2">
      <c r="A3436" s="7">
        <v>52120</v>
      </c>
      <c r="B3436" s="8" t="s">
        <v>1976</v>
      </c>
      <c r="C3436" s="9" t="s">
        <v>49</v>
      </c>
      <c r="D3436" s="9" t="s">
        <v>504</v>
      </c>
      <c r="E3436" s="10">
        <v>7</v>
      </c>
      <c r="F3436" s="9" t="s">
        <v>50</v>
      </c>
      <c r="G3436" s="9" t="s">
        <v>35</v>
      </c>
      <c r="H3436" s="9" t="s">
        <v>36</v>
      </c>
      <c r="I3436" s="11">
        <v>506408140</v>
      </c>
      <c r="J3436" s="11">
        <v>1984513</v>
      </c>
      <c r="K3436" s="11">
        <v>6351928</v>
      </c>
      <c r="L3436" s="11">
        <v>2988351</v>
      </c>
      <c r="M3436" s="11">
        <v>3363577</v>
      </c>
      <c r="N3436" s="11">
        <v>6166920</v>
      </c>
      <c r="O3436" s="8" t="s">
        <v>37</v>
      </c>
      <c r="P3436" s="14" t="s">
        <v>3417</v>
      </c>
      <c r="Q3436" s="12">
        <v>1.8500760000000001</v>
      </c>
      <c r="R3436" s="12">
        <v>10.047181800000001</v>
      </c>
      <c r="S3436" s="12" t="s">
        <v>3417</v>
      </c>
      <c r="T3436" s="12">
        <v>1.8500760000000001</v>
      </c>
      <c r="U3436" s="12">
        <v>1.678377937</v>
      </c>
      <c r="V3436" s="8" t="s">
        <v>124</v>
      </c>
      <c r="W3436" s="8" t="s">
        <v>160</v>
      </c>
      <c r="X3436" s="8" t="s">
        <v>161</v>
      </c>
      <c r="Y3436" s="8" t="s">
        <v>161</v>
      </c>
      <c r="Z3436" s="1">
        <f t="shared" si="53"/>
        <v>3.3142791444861058E-6</v>
      </c>
    </row>
    <row r="3437" spans="1:26" x14ac:dyDescent="0.2">
      <c r="A3437" s="7">
        <v>52122</v>
      </c>
      <c r="B3437" s="8" t="s">
        <v>1977</v>
      </c>
      <c r="C3437" s="9" t="s">
        <v>49</v>
      </c>
      <c r="D3437" s="9" t="s">
        <v>504</v>
      </c>
      <c r="E3437" s="10">
        <v>7</v>
      </c>
      <c r="F3437" s="9" t="s">
        <v>50</v>
      </c>
      <c r="G3437" s="9" t="s">
        <v>35</v>
      </c>
      <c r="H3437" s="9" t="s">
        <v>36</v>
      </c>
      <c r="I3437" s="11">
        <v>159700000</v>
      </c>
      <c r="J3437" s="11">
        <v>71680</v>
      </c>
      <c r="K3437" s="11">
        <v>1712706</v>
      </c>
      <c r="L3437" s="11">
        <v>1513600</v>
      </c>
      <c r="M3437" s="11">
        <v>199106</v>
      </c>
      <c r="N3437" s="11">
        <v>2475010</v>
      </c>
      <c r="O3437" s="8" t="s">
        <v>37</v>
      </c>
      <c r="P3437" s="14" t="s">
        <v>3417</v>
      </c>
      <c r="Q3437" s="12">
        <v>0.74250300000000002</v>
      </c>
      <c r="R3437" s="12">
        <v>0.74250300000000002</v>
      </c>
      <c r="S3437" s="12" t="s">
        <v>3417</v>
      </c>
      <c r="T3437" s="12">
        <v>0.74250300000000002</v>
      </c>
      <c r="U3437" s="12">
        <v>0.67359430279999999</v>
      </c>
      <c r="V3437" s="8" t="s">
        <v>59</v>
      </c>
      <c r="W3437" s="8" t="s">
        <v>80</v>
      </c>
      <c r="X3437" s="8" t="s">
        <v>81</v>
      </c>
      <c r="Y3437" s="8" t="s">
        <v>82</v>
      </c>
      <c r="Z3437" s="1">
        <f t="shared" si="53"/>
        <v>4.2178729041953663E-6</v>
      </c>
    </row>
    <row r="3438" spans="1:26" x14ac:dyDescent="0.2">
      <c r="A3438" s="7">
        <v>52127</v>
      </c>
      <c r="B3438" s="8" t="s">
        <v>3493</v>
      </c>
      <c r="C3438" s="9" t="s">
        <v>683</v>
      </c>
      <c r="D3438" s="9" t="s">
        <v>504</v>
      </c>
      <c r="E3438" s="10">
        <v>7</v>
      </c>
      <c r="F3438" s="9" t="s">
        <v>43</v>
      </c>
      <c r="G3438" s="9" t="s">
        <v>3422</v>
      </c>
      <c r="H3438" s="9" t="s">
        <v>3419</v>
      </c>
      <c r="I3438" s="11">
        <v>9238280</v>
      </c>
      <c r="J3438" s="11">
        <v>417206</v>
      </c>
      <c r="K3438" s="11">
        <v>584027</v>
      </c>
      <c r="L3438" s="11">
        <v>42203</v>
      </c>
      <c r="M3438" s="11">
        <v>541824</v>
      </c>
      <c r="N3438" s="11">
        <v>1001762</v>
      </c>
      <c r="O3438" s="8" t="s">
        <v>37</v>
      </c>
      <c r="P3438" s="14" t="s">
        <v>3417</v>
      </c>
      <c r="Q3438" s="12">
        <v>0.30052859999999998</v>
      </c>
      <c r="R3438" s="12">
        <v>0.30052859999999998</v>
      </c>
      <c r="S3438" s="12" t="s">
        <v>3417</v>
      </c>
      <c r="T3438" s="12">
        <v>0.30052859999999998</v>
      </c>
      <c r="U3438" s="12">
        <v>0.27263775740000001</v>
      </c>
      <c r="V3438" s="8" t="s">
        <v>51</v>
      </c>
      <c r="W3438" s="8" t="s">
        <v>164</v>
      </c>
      <c r="X3438" s="8" t="s">
        <v>165</v>
      </c>
      <c r="Y3438" s="8" t="s">
        <v>96</v>
      </c>
      <c r="Z3438" s="1">
        <f t="shared" si="53"/>
        <v>2.9511744329030946E-5</v>
      </c>
    </row>
    <row r="3439" spans="1:26" x14ac:dyDescent="0.2">
      <c r="A3439" s="7">
        <v>52130</v>
      </c>
      <c r="B3439" s="8" t="s">
        <v>1978</v>
      </c>
      <c r="C3439" s="9" t="s">
        <v>339</v>
      </c>
      <c r="D3439" s="9" t="s">
        <v>504</v>
      </c>
      <c r="E3439" s="10">
        <v>7</v>
      </c>
      <c r="F3439" s="9" t="s">
        <v>43</v>
      </c>
      <c r="G3439" s="9" t="s">
        <v>35</v>
      </c>
      <c r="H3439" s="9" t="s">
        <v>36</v>
      </c>
      <c r="I3439" s="11">
        <v>95743097</v>
      </c>
      <c r="J3439" s="11">
        <v>1415315</v>
      </c>
      <c r="K3439" s="11">
        <v>2529696</v>
      </c>
      <c r="L3439" s="11">
        <v>536296</v>
      </c>
      <c r="M3439" s="11">
        <v>1993400</v>
      </c>
      <c r="N3439" s="11">
        <v>2480095</v>
      </c>
      <c r="O3439" s="8" t="s">
        <v>37</v>
      </c>
      <c r="P3439" s="14" t="s">
        <v>3417</v>
      </c>
      <c r="Q3439" s="12">
        <v>0.74402849999999998</v>
      </c>
      <c r="R3439" s="12">
        <v>3.5582699999999998</v>
      </c>
      <c r="S3439" s="12" t="s">
        <v>3417</v>
      </c>
      <c r="T3439" s="12">
        <v>0.74402849999999998</v>
      </c>
      <c r="U3439" s="12">
        <v>0.67497822730000001</v>
      </c>
      <c r="V3439" s="8" t="s">
        <v>177</v>
      </c>
      <c r="W3439" s="8" t="s">
        <v>60</v>
      </c>
      <c r="X3439" s="8" t="s">
        <v>61</v>
      </c>
      <c r="Y3439" s="8" t="s">
        <v>62</v>
      </c>
      <c r="Z3439" s="1">
        <f t="shared" si="53"/>
        <v>7.0498892186451838E-6</v>
      </c>
    </row>
    <row r="3440" spans="1:26" x14ac:dyDescent="0.2">
      <c r="A3440" s="7">
        <v>52130</v>
      </c>
      <c r="B3440" s="8" t="s">
        <v>1978</v>
      </c>
      <c r="C3440" s="9" t="s">
        <v>339</v>
      </c>
      <c r="D3440" s="9" t="s">
        <v>504</v>
      </c>
      <c r="E3440" s="10">
        <v>7</v>
      </c>
      <c r="F3440" s="9" t="s">
        <v>43</v>
      </c>
      <c r="G3440" s="9" t="s">
        <v>3422</v>
      </c>
      <c r="H3440" s="9" t="s">
        <v>3419</v>
      </c>
      <c r="I3440" s="11">
        <v>342639903</v>
      </c>
      <c r="J3440" s="11">
        <v>4894042</v>
      </c>
      <c r="K3440" s="11">
        <v>8812307</v>
      </c>
      <c r="L3440" s="11">
        <v>1919290</v>
      </c>
      <c r="M3440" s="11">
        <v>6893017</v>
      </c>
      <c r="N3440" s="11">
        <v>9380805</v>
      </c>
      <c r="O3440" s="8" t="s">
        <v>37</v>
      </c>
      <c r="P3440" s="14" t="s">
        <v>3417</v>
      </c>
      <c r="Q3440" s="12">
        <v>2.8142415000000001</v>
      </c>
      <c r="R3440" s="12">
        <v>3.5582699999999998</v>
      </c>
      <c r="S3440" s="12" t="s">
        <v>3417</v>
      </c>
      <c r="T3440" s="12">
        <v>2.8142415000000001</v>
      </c>
      <c r="U3440" s="12">
        <v>2.5530631407</v>
      </c>
      <c r="V3440" s="8" t="s">
        <v>177</v>
      </c>
      <c r="W3440" s="8" t="s">
        <v>60</v>
      </c>
      <c r="X3440" s="8" t="s">
        <v>61</v>
      </c>
      <c r="Y3440" s="8" t="s">
        <v>62</v>
      </c>
      <c r="Z3440" s="1">
        <f t="shared" si="53"/>
        <v>7.4511553334755645E-6</v>
      </c>
    </row>
    <row r="3441" spans="1:26" x14ac:dyDescent="0.2">
      <c r="A3441" s="7">
        <v>52132</v>
      </c>
      <c r="B3441" s="8" t="s">
        <v>1979</v>
      </c>
      <c r="C3441" s="9" t="s">
        <v>49</v>
      </c>
      <c r="D3441" s="9" t="s">
        <v>504</v>
      </c>
      <c r="E3441" s="10">
        <v>7</v>
      </c>
      <c r="F3441" s="9" t="s">
        <v>34</v>
      </c>
      <c r="G3441" s="9" t="s">
        <v>35</v>
      </c>
      <c r="H3441" s="9" t="s">
        <v>36</v>
      </c>
      <c r="I3441" s="11">
        <v>0</v>
      </c>
      <c r="J3441" s="11">
        <v>297850</v>
      </c>
      <c r="K3441" s="11">
        <v>480405</v>
      </c>
      <c r="L3441" s="11">
        <v>0</v>
      </c>
      <c r="M3441" s="11">
        <v>480405</v>
      </c>
      <c r="N3441" s="11">
        <v>473685</v>
      </c>
      <c r="O3441" s="8" t="s">
        <v>37</v>
      </c>
      <c r="P3441" s="14" t="s">
        <v>3417</v>
      </c>
      <c r="Q3441" s="12">
        <v>0.1421055</v>
      </c>
      <c r="R3441" s="12">
        <v>1.3746528</v>
      </c>
      <c r="S3441" s="12" t="s">
        <v>3417</v>
      </c>
      <c r="T3441" s="12">
        <v>0.1421055</v>
      </c>
      <c r="U3441" s="12">
        <v>0.1289172639</v>
      </c>
      <c r="V3441" s="8" t="s">
        <v>124</v>
      </c>
      <c r="W3441" s="8" t="s">
        <v>160</v>
      </c>
      <c r="X3441" s="8" t="s">
        <v>161</v>
      </c>
      <c r="Y3441" s="8" t="s">
        <v>161</v>
      </c>
      <c r="Z3441" s="1" t="e">
        <f t="shared" si="53"/>
        <v>#DIV/0!</v>
      </c>
    </row>
    <row r="3442" spans="1:26" x14ac:dyDescent="0.2">
      <c r="A3442" s="7">
        <v>52132</v>
      </c>
      <c r="B3442" s="8" t="s">
        <v>1979</v>
      </c>
      <c r="C3442" s="9" t="s">
        <v>49</v>
      </c>
      <c r="D3442" s="9" t="s">
        <v>504</v>
      </c>
      <c r="E3442" s="10">
        <v>7</v>
      </c>
      <c r="F3442" s="9" t="s">
        <v>42</v>
      </c>
      <c r="G3442" s="9" t="s">
        <v>35</v>
      </c>
      <c r="H3442" s="9" t="s">
        <v>36</v>
      </c>
      <c r="I3442" s="11">
        <v>350047000</v>
      </c>
      <c r="J3442" s="11">
        <v>1317959</v>
      </c>
      <c r="K3442" s="11">
        <v>4169702</v>
      </c>
      <c r="L3442" s="11">
        <v>2043963</v>
      </c>
      <c r="M3442" s="11">
        <v>2125739</v>
      </c>
      <c r="N3442" s="11">
        <v>4108491</v>
      </c>
      <c r="O3442" s="8" t="s">
        <v>37</v>
      </c>
      <c r="P3442" s="14" t="s">
        <v>3417</v>
      </c>
      <c r="Q3442" s="12">
        <v>1.2325473</v>
      </c>
      <c r="R3442" s="12">
        <v>1.3746528</v>
      </c>
      <c r="S3442" s="12" t="s">
        <v>3417</v>
      </c>
      <c r="T3442" s="12">
        <v>1.2325473</v>
      </c>
      <c r="U3442" s="12">
        <v>1.1181595754</v>
      </c>
      <c r="V3442" s="8" t="s">
        <v>124</v>
      </c>
      <c r="W3442" s="8" t="s">
        <v>160</v>
      </c>
      <c r="X3442" s="8" t="s">
        <v>161</v>
      </c>
      <c r="Y3442" s="8" t="s">
        <v>161</v>
      </c>
      <c r="Z3442" s="1">
        <f t="shared" si="53"/>
        <v>3.1943126934383097E-6</v>
      </c>
    </row>
    <row r="3443" spans="1:26" x14ac:dyDescent="0.2">
      <c r="A3443" s="7">
        <v>52133</v>
      </c>
      <c r="B3443" s="8" t="s">
        <v>1980</v>
      </c>
      <c r="C3443" s="9" t="s">
        <v>811</v>
      </c>
      <c r="D3443" s="9" t="s">
        <v>504</v>
      </c>
      <c r="E3443" s="10">
        <v>7</v>
      </c>
      <c r="F3443" s="9" t="s">
        <v>43</v>
      </c>
      <c r="G3443" s="9" t="s">
        <v>35</v>
      </c>
      <c r="H3443" s="9" t="s">
        <v>36</v>
      </c>
      <c r="I3443" s="11">
        <v>19557350</v>
      </c>
      <c r="J3443" s="11">
        <v>669906</v>
      </c>
      <c r="K3443" s="11">
        <v>2498612</v>
      </c>
      <c r="L3443" s="11">
        <v>265590</v>
      </c>
      <c r="M3443" s="11">
        <v>2233022</v>
      </c>
      <c r="N3443" s="11">
        <v>2408378</v>
      </c>
      <c r="O3443" s="8" t="s">
        <v>37</v>
      </c>
      <c r="P3443" s="14" t="s">
        <v>3417</v>
      </c>
      <c r="Q3443" s="12">
        <v>0.72251339999999997</v>
      </c>
      <c r="R3443" s="12">
        <v>2.4530082000000002</v>
      </c>
      <c r="S3443" s="12" t="s">
        <v>3417</v>
      </c>
      <c r="T3443" s="12">
        <v>0.72251339999999997</v>
      </c>
      <c r="U3443" s="12">
        <v>0.65545985669999995</v>
      </c>
      <c r="V3443" s="8" t="s">
        <v>59</v>
      </c>
      <c r="W3443" s="8" t="s">
        <v>80</v>
      </c>
      <c r="X3443" s="8" t="s">
        <v>81</v>
      </c>
      <c r="Y3443" s="8" t="s">
        <v>82</v>
      </c>
      <c r="Z3443" s="1">
        <f t="shared" si="53"/>
        <v>3.3514758221333665E-5</v>
      </c>
    </row>
    <row r="3444" spans="1:26" x14ac:dyDescent="0.2">
      <c r="A3444" s="7">
        <v>52133</v>
      </c>
      <c r="B3444" s="8" t="s">
        <v>1980</v>
      </c>
      <c r="C3444" s="9" t="s">
        <v>811</v>
      </c>
      <c r="D3444" s="9" t="s">
        <v>504</v>
      </c>
      <c r="E3444" s="10">
        <v>7</v>
      </c>
      <c r="F3444" s="9" t="s">
        <v>43</v>
      </c>
      <c r="G3444" s="9" t="s">
        <v>3422</v>
      </c>
      <c r="H3444" s="9" t="s">
        <v>3419</v>
      </c>
      <c r="I3444" s="11">
        <v>37697650</v>
      </c>
      <c r="J3444" s="11">
        <v>1287989</v>
      </c>
      <c r="K3444" s="11">
        <v>4806398</v>
      </c>
      <c r="L3444" s="11">
        <v>513105</v>
      </c>
      <c r="M3444" s="11">
        <v>4293293</v>
      </c>
      <c r="N3444" s="11">
        <v>5768316</v>
      </c>
      <c r="O3444" s="8" t="s">
        <v>37</v>
      </c>
      <c r="P3444" s="14" t="s">
        <v>3417</v>
      </c>
      <c r="Q3444" s="12">
        <v>1.7304948</v>
      </c>
      <c r="R3444" s="12">
        <v>2.4530082000000002</v>
      </c>
      <c r="S3444" s="12" t="s">
        <v>3417</v>
      </c>
      <c r="T3444" s="12">
        <v>1.7304948</v>
      </c>
      <c r="U3444" s="12">
        <v>1.5698945841</v>
      </c>
      <c r="V3444" s="8" t="s">
        <v>59</v>
      </c>
      <c r="W3444" s="8" t="s">
        <v>80</v>
      </c>
      <c r="X3444" s="8" t="s">
        <v>81</v>
      </c>
      <c r="Y3444" s="8" t="s">
        <v>82</v>
      </c>
      <c r="Z3444" s="1">
        <f t="shared" si="53"/>
        <v>4.1644362025219078E-5</v>
      </c>
    </row>
    <row r="3445" spans="1:26" x14ac:dyDescent="0.2">
      <c r="A3445" s="7">
        <v>52140</v>
      </c>
      <c r="B3445" s="8" t="s">
        <v>1981</v>
      </c>
      <c r="C3445" s="9" t="s">
        <v>33</v>
      </c>
      <c r="D3445" s="9" t="s">
        <v>504</v>
      </c>
      <c r="E3445" s="10">
        <v>7</v>
      </c>
      <c r="F3445" s="9" t="s">
        <v>43</v>
      </c>
      <c r="G3445" s="9" t="s">
        <v>35</v>
      </c>
      <c r="H3445" s="9" t="s">
        <v>36</v>
      </c>
      <c r="I3445" s="11">
        <v>152199971</v>
      </c>
      <c r="J3445" s="11">
        <v>3040549</v>
      </c>
      <c r="K3445" s="11">
        <v>4623192</v>
      </c>
      <c r="L3445" s="11">
        <v>674425</v>
      </c>
      <c r="M3445" s="11">
        <v>3948767</v>
      </c>
      <c r="N3445" s="11">
        <v>4491996</v>
      </c>
      <c r="O3445" s="8" t="s">
        <v>37</v>
      </c>
      <c r="P3445" s="14" t="s">
        <v>3417</v>
      </c>
      <c r="Q3445" s="12">
        <v>1.3475988000000001</v>
      </c>
      <c r="R3445" s="12">
        <v>3457.5040608579002</v>
      </c>
      <c r="S3445" s="12" t="s">
        <v>3417</v>
      </c>
      <c r="T3445" s="12">
        <v>1.3475988000000001</v>
      </c>
      <c r="U3445" s="12">
        <v>1.2225336115000001</v>
      </c>
      <c r="V3445" s="8" t="s">
        <v>38</v>
      </c>
      <c r="W3445" s="8" t="s">
        <v>39</v>
      </c>
      <c r="X3445" s="8" t="s">
        <v>40</v>
      </c>
      <c r="Y3445" s="8" t="s">
        <v>41</v>
      </c>
      <c r="Z3445" s="1">
        <f t="shared" si="53"/>
        <v>8.0324168491464435E-6</v>
      </c>
    </row>
    <row r="3446" spans="1:26" x14ac:dyDescent="0.2">
      <c r="A3446" s="7">
        <v>52140</v>
      </c>
      <c r="B3446" s="8" t="s">
        <v>1981</v>
      </c>
      <c r="C3446" s="9" t="s">
        <v>33</v>
      </c>
      <c r="D3446" s="9" t="s">
        <v>504</v>
      </c>
      <c r="E3446" s="10">
        <v>7</v>
      </c>
      <c r="F3446" s="9" t="s">
        <v>43</v>
      </c>
      <c r="G3446" s="9" t="s">
        <v>3429</v>
      </c>
      <c r="H3446" s="9" t="s">
        <v>3419</v>
      </c>
      <c r="I3446" s="11">
        <v>374423805</v>
      </c>
      <c r="J3446" s="11">
        <v>7475177</v>
      </c>
      <c r="K3446" s="11">
        <v>11367156</v>
      </c>
      <c r="L3446" s="11">
        <v>1659134</v>
      </c>
      <c r="M3446" s="11">
        <v>9708022</v>
      </c>
      <c r="N3446" s="11">
        <v>972237</v>
      </c>
      <c r="O3446" s="8" t="s">
        <v>46</v>
      </c>
      <c r="P3446" s="14" t="s">
        <v>3417</v>
      </c>
      <c r="Q3446" s="12">
        <v>3402.8294999999998</v>
      </c>
      <c r="R3446" s="12">
        <v>3457.5040608579002</v>
      </c>
      <c r="S3446" s="12" t="s">
        <v>3417</v>
      </c>
      <c r="T3446" s="12">
        <v>3402.8294999999998</v>
      </c>
      <c r="U3446" s="12">
        <v>3087.0266715050002</v>
      </c>
      <c r="V3446" s="8" t="s">
        <v>38</v>
      </c>
      <c r="W3446" s="8" t="s">
        <v>39</v>
      </c>
      <c r="X3446" s="8" t="s">
        <v>40</v>
      </c>
      <c r="Y3446" s="8" t="s">
        <v>41</v>
      </c>
      <c r="Z3446" s="1">
        <f t="shared" si="53"/>
        <v>8.2447393308900333E-3</v>
      </c>
    </row>
    <row r="3447" spans="1:26" x14ac:dyDescent="0.2">
      <c r="A3447" s="7">
        <v>52140</v>
      </c>
      <c r="B3447" s="8" t="s">
        <v>1981</v>
      </c>
      <c r="C3447" s="9" t="s">
        <v>33</v>
      </c>
      <c r="D3447" s="9" t="s">
        <v>504</v>
      </c>
      <c r="E3447" s="10">
        <v>7</v>
      </c>
      <c r="F3447" s="9" t="s">
        <v>43</v>
      </c>
      <c r="G3447" s="9" t="s">
        <v>3418</v>
      </c>
      <c r="H3447" s="9" t="s">
        <v>3419</v>
      </c>
      <c r="I3447" s="11">
        <v>100203597</v>
      </c>
      <c r="J3447" s="11">
        <v>1999634</v>
      </c>
      <c r="K3447" s="11">
        <v>3040947</v>
      </c>
      <c r="L3447" s="11">
        <v>444020</v>
      </c>
      <c r="M3447" s="11">
        <v>2596927</v>
      </c>
      <c r="N3447" s="11">
        <v>355698</v>
      </c>
      <c r="O3447" s="8" t="s">
        <v>46</v>
      </c>
      <c r="P3447" s="14" t="s">
        <v>3417</v>
      </c>
      <c r="Q3447" s="12">
        <v>50.722534799999998</v>
      </c>
      <c r="R3447" s="12">
        <v>3457.5040608579002</v>
      </c>
      <c r="S3447" s="12" t="s">
        <v>3417</v>
      </c>
      <c r="T3447" s="12">
        <v>50.722534799999998</v>
      </c>
      <c r="U3447" s="12">
        <v>46.015181710999997</v>
      </c>
      <c r="V3447" s="8" t="s">
        <v>38</v>
      </c>
      <c r="W3447" s="8" t="s">
        <v>39</v>
      </c>
      <c r="X3447" s="8" t="s">
        <v>40</v>
      </c>
      <c r="Y3447" s="8" t="s">
        <v>41</v>
      </c>
      <c r="Z3447" s="1">
        <f t="shared" si="53"/>
        <v>4.592168653486561E-4</v>
      </c>
    </row>
    <row r="3448" spans="1:26" x14ac:dyDescent="0.2">
      <c r="A3448" s="7">
        <v>52140</v>
      </c>
      <c r="B3448" s="8" t="s">
        <v>1981</v>
      </c>
      <c r="C3448" s="9" t="s">
        <v>33</v>
      </c>
      <c r="D3448" s="9" t="s">
        <v>504</v>
      </c>
      <c r="E3448" s="10">
        <v>7</v>
      </c>
      <c r="F3448" s="9" t="s">
        <v>43</v>
      </c>
      <c r="G3448" s="9" t="s">
        <v>560</v>
      </c>
      <c r="H3448" s="9" t="s">
        <v>27</v>
      </c>
      <c r="I3448" s="11">
        <v>2883627</v>
      </c>
      <c r="J3448" s="11">
        <v>57579</v>
      </c>
      <c r="K3448" s="11">
        <v>87556</v>
      </c>
      <c r="L3448" s="11">
        <v>12779</v>
      </c>
      <c r="M3448" s="11">
        <v>74777</v>
      </c>
      <c r="N3448" s="11">
        <v>15086</v>
      </c>
      <c r="O3448" s="8" t="s">
        <v>28</v>
      </c>
      <c r="P3448" s="14">
        <v>5.5924421350968397E-4</v>
      </c>
      <c r="Q3448" s="12">
        <v>2.6044272578999998</v>
      </c>
      <c r="R3448" s="12">
        <v>3457.5040608579002</v>
      </c>
      <c r="S3448" s="12" t="s">
        <v>3417</v>
      </c>
      <c r="T3448" s="12">
        <v>2.6044272578999998</v>
      </c>
      <c r="U3448" s="12">
        <v>2.3627209089000001</v>
      </c>
      <c r="V3448" s="8" t="s">
        <v>38</v>
      </c>
      <c r="W3448" s="8" t="s">
        <v>39</v>
      </c>
      <c r="X3448" s="8" t="s">
        <v>40</v>
      </c>
      <c r="Y3448" s="8" t="s">
        <v>41</v>
      </c>
      <c r="Z3448" s="1">
        <f t="shared" si="53"/>
        <v>8.1935732634629932E-4</v>
      </c>
    </row>
    <row r="3449" spans="1:26" x14ac:dyDescent="0.2">
      <c r="A3449" s="7">
        <v>52147</v>
      </c>
      <c r="B3449" s="8" t="s">
        <v>1982</v>
      </c>
      <c r="C3449" s="9" t="s">
        <v>34</v>
      </c>
      <c r="D3449" s="9" t="s">
        <v>504</v>
      </c>
      <c r="E3449" s="10">
        <v>7</v>
      </c>
      <c r="F3449" s="9" t="s">
        <v>50</v>
      </c>
      <c r="G3449" s="9" t="s">
        <v>35</v>
      </c>
      <c r="H3449" s="9" t="s">
        <v>36</v>
      </c>
      <c r="I3449" s="11">
        <v>90823000</v>
      </c>
      <c r="J3449" s="11">
        <v>398090</v>
      </c>
      <c r="K3449" s="11">
        <v>1146945</v>
      </c>
      <c r="L3449" s="11">
        <v>504867</v>
      </c>
      <c r="M3449" s="11">
        <v>642078</v>
      </c>
      <c r="N3449" s="11">
        <v>1133957</v>
      </c>
      <c r="O3449" s="8" t="s">
        <v>37</v>
      </c>
      <c r="P3449" s="14" t="s">
        <v>3417</v>
      </c>
      <c r="Q3449" s="12">
        <v>0.34018710000000002</v>
      </c>
      <c r="R3449" s="12">
        <v>0.34018710000000002</v>
      </c>
      <c r="S3449" s="12" t="s">
        <v>3417</v>
      </c>
      <c r="T3449" s="12">
        <v>0.34018710000000002</v>
      </c>
      <c r="U3449" s="12">
        <v>0.30861571259999998</v>
      </c>
      <c r="V3449" s="8" t="s">
        <v>51</v>
      </c>
      <c r="W3449" s="8" t="s">
        <v>154</v>
      </c>
      <c r="X3449" s="8" t="s">
        <v>155</v>
      </c>
      <c r="Y3449" s="8" t="s">
        <v>141</v>
      </c>
      <c r="Z3449" s="1">
        <f t="shared" si="53"/>
        <v>3.3979907358268277E-6</v>
      </c>
    </row>
    <row r="3450" spans="1:26" x14ac:dyDescent="0.2">
      <c r="A3450" s="7">
        <v>52148</v>
      </c>
      <c r="B3450" s="8" t="s">
        <v>1983</v>
      </c>
      <c r="C3450" s="9" t="s">
        <v>975</v>
      </c>
      <c r="D3450" s="9" t="s">
        <v>504</v>
      </c>
      <c r="E3450" s="10">
        <v>7</v>
      </c>
      <c r="F3450" s="9" t="s">
        <v>25</v>
      </c>
      <c r="G3450" s="9" t="s">
        <v>35</v>
      </c>
      <c r="H3450" s="9" t="s">
        <v>36</v>
      </c>
      <c r="I3450" s="11">
        <v>161940</v>
      </c>
      <c r="J3450" s="11">
        <v>712</v>
      </c>
      <c r="K3450" s="11">
        <v>1758</v>
      </c>
      <c r="L3450" s="11">
        <v>768</v>
      </c>
      <c r="M3450" s="11">
        <v>990</v>
      </c>
      <c r="N3450" s="11">
        <v>1652</v>
      </c>
      <c r="O3450" s="8" t="s">
        <v>37</v>
      </c>
      <c r="P3450" s="14" t="s">
        <v>3417</v>
      </c>
      <c r="Q3450" s="12">
        <v>4.9560000000000001E-4</v>
      </c>
      <c r="R3450" s="12">
        <v>0.456036</v>
      </c>
      <c r="S3450" s="12" t="s">
        <v>3417</v>
      </c>
      <c r="T3450" s="12">
        <v>4.9560000000000001E-4</v>
      </c>
      <c r="U3450" s="12">
        <v>4.4960539999999998E-4</v>
      </c>
      <c r="V3450" s="8" t="s">
        <v>38</v>
      </c>
      <c r="W3450" s="8" t="s">
        <v>71</v>
      </c>
      <c r="X3450" s="8" t="s">
        <v>72</v>
      </c>
      <c r="Y3450" s="8" t="s">
        <v>73</v>
      </c>
      <c r="Z3450" s="1">
        <f t="shared" si="53"/>
        <v>2.7763702605903421E-6</v>
      </c>
    </row>
    <row r="3451" spans="1:26" x14ac:dyDescent="0.2">
      <c r="A3451" s="7">
        <v>52148</v>
      </c>
      <c r="B3451" s="8" t="s">
        <v>1983</v>
      </c>
      <c r="C3451" s="9" t="s">
        <v>975</v>
      </c>
      <c r="D3451" s="9" t="s">
        <v>504</v>
      </c>
      <c r="E3451" s="10">
        <v>7</v>
      </c>
      <c r="F3451" s="9" t="s">
        <v>25</v>
      </c>
      <c r="G3451" s="9" t="s">
        <v>26</v>
      </c>
      <c r="H3451" s="9" t="s">
        <v>27</v>
      </c>
      <c r="I3451" s="11">
        <v>8060</v>
      </c>
      <c r="J3451" s="11">
        <v>38</v>
      </c>
      <c r="K3451" s="11">
        <v>90</v>
      </c>
      <c r="L3451" s="11">
        <v>36</v>
      </c>
      <c r="M3451" s="11">
        <v>54</v>
      </c>
      <c r="N3451" s="11">
        <v>15</v>
      </c>
      <c r="O3451" s="8" t="s">
        <v>28</v>
      </c>
      <c r="P3451" s="14">
        <v>2.7000000000000001E-3</v>
      </c>
      <c r="Q3451" s="12">
        <v>1.1906999999999999E-2</v>
      </c>
      <c r="R3451" s="12">
        <v>0.456036</v>
      </c>
      <c r="S3451" s="12" t="s">
        <v>3417</v>
      </c>
      <c r="T3451" s="12">
        <v>1.1906999999999999E-2</v>
      </c>
      <c r="U3451" s="12">
        <v>1.08019595E-2</v>
      </c>
      <c r="V3451" s="8" t="s">
        <v>38</v>
      </c>
      <c r="W3451" s="8" t="s">
        <v>71</v>
      </c>
      <c r="X3451" s="8" t="s">
        <v>72</v>
      </c>
      <c r="Y3451" s="8" t="s">
        <v>73</v>
      </c>
      <c r="Z3451" s="1">
        <f t="shared" si="53"/>
        <v>1.3401934863523572E-3</v>
      </c>
    </row>
    <row r="3452" spans="1:26" x14ac:dyDescent="0.2">
      <c r="A3452" s="7">
        <v>52148</v>
      </c>
      <c r="B3452" s="8" t="s">
        <v>1983</v>
      </c>
      <c r="C3452" s="9" t="s">
        <v>975</v>
      </c>
      <c r="D3452" s="9" t="s">
        <v>504</v>
      </c>
      <c r="E3452" s="10">
        <v>7</v>
      </c>
      <c r="F3452" s="9" t="s">
        <v>43</v>
      </c>
      <c r="G3452" s="9" t="s">
        <v>35</v>
      </c>
      <c r="H3452" s="9" t="s">
        <v>36</v>
      </c>
      <c r="I3452" s="11">
        <v>7778929</v>
      </c>
      <c r="J3452" s="11">
        <v>481613</v>
      </c>
      <c r="K3452" s="11">
        <v>717425</v>
      </c>
      <c r="L3452" s="11">
        <v>48516</v>
      </c>
      <c r="M3452" s="11">
        <v>668909</v>
      </c>
      <c r="N3452" s="11">
        <v>673638</v>
      </c>
      <c r="O3452" s="8" t="s">
        <v>37</v>
      </c>
      <c r="P3452" s="14" t="s">
        <v>3417</v>
      </c>
      <c r="Q3452" s="12">
        <v>0.2020914</v>
      </c>
      <c r="R3452" s="12">
        <v>0.456036</v>
      </c>
      <c r="S3452" s="12" t="s">
        <v>3417</v>
      </c>
      <c r="T3452" s="12">
        <v>0.2020914</v>
      </c>
      <c r="U3452" s="12">
        <v>0.1833361154</v>
      </c>
      <c r="V3452" s="8" t="s">
        <v>38</v>
      </c>
      <c r="W3452" s="8" t="s">
        <v>71</v>
      </c>
      <c r="X3452" s="8" t="s">
        <v>72</v>
      </c>
      <c r="Y3452" s="8" t="s">
        <v>73</v>
      </c>
      <c r="Z3452" s="1">
        <f t="shared" si="53"/>
        <v>2.3568297820946817E-5</v>
      </c>
    </row>
    <row r="3453" spans="1:26" x14ac:dyDescent="0.2">
      <c r="A3453" s="7">
        <v>52148</v>
      </c>
      <c r="B3453" s="8" t="s">
        <v>1983</v>
      </c>
      <c r="C3453" s="9" t="s">
        <v>975</v>
      </c>
      <c r="D3453" s="9" t="s">
        <v>504</v>
      </c>
      <c r="E3453" s="10">
        <v>7</v>
      </c>
      <c r="F3453" s="9" t="s">
        <v>43</v>
      </c>
      <c r="G3453" s="9" t="s">
        <v>26</v>
      </c>
      <c r="H3453" s="9" t="s">
        <v>27</v>
      </c>
      <c r="I3453" s="11">
        <v>19071</v>
      </c>
      <c r="J3453" s="11">
        <v>1182</v>
      </c>
      <c r="K3453" s="11">
        <v>1759</v>
      </c>
      <c r="L3453" s="11">
        <v>119</v>
      </c>
      <c r="M3453" s="11">
        <v>1640</v>
      </c>
      <c r="N3453" s="11">
        <v>300</v>
      </c>
      <c r="O3453" s="8" t="s">
        <v>28</v>
      </c>
      <c r="P3453" s="14">
        <v>2.7000000000000001E-3</v>
      </c>
      <c r="Q3453" s="12">
        <v>0.24154200000000001</v>
      </c>
      <c r="R3453" s="12">
        <v>0.456036</v>
      </c>
      <c r="S3453" s="12" t="s">
        <v>3417</v>
      </c>
      <c r="T3453" s="12">
        <v>0.24154200000000001</v>
      </c>
      <c r="U3453" s="12">
        <v>0.21912546490000001</v>
      </c>
      <c r="V3453" s="8" t="s">
        <v>38</v>
      </c>
      <c r="W3453" s="8" t="s">
        <v>71</v>
      </c>
      <c r="X3453" s="8" t="s">
        <v>72</v>
      </c>
      <c r="Y3453" s="8" t="s">
        <v>73</v>
      </c>
      <c r="Z3453" s="1">
        <f t="shared" si="53"/>
        <v>1.1489982953174977E-2</v>
      </c>
    </row>
    <row r="3454" spans="1:26" x14ac:dyDescent="0.2">
      <c r="A3454" s="7">
        <v>52149</v>
      </c>
      <c r="B3454" s="8" t="s">
        <v>1984</v>
      </c>
      <c r="C3454" s="9" t="s">
        <v>860</v>
      </c>
      <c r="D3454" s="9" t="s">
        <v>504</v>
      </c>
      <c r="E3454" s="10">
        <v>7</v>
      </c>
      <c r="F3454" s="9" t="s">
        <v>50</v>
      </c>
      <c r="G3454" s="9" t="s">
        <v>35</v>
      </c>
      <c r="H3454" s="9" t="s">
        <v>36</v>
      </c>
      <c r="I3454" s="11">
        <v>287184100</v>
      </c>
      <c r="J3454" s="11">
        <v>1728105</v>
      </c>
      <c r="K3454" s="11">
        <v>3788852</v>
      </c>
      <c r="L3454" s="11">
        <v>1388707</v>
      </c>
      <c r="M3454" s="11">
        <v>2400145</v>
      </c>
      <c r="N3454" s="11">
        <v>3629169</v>
      </c>
      <c r="O3454" s="8" t="s">
        <v>37</v>
      </c>
      <c r="P3454" s="14" t="s">
        <v>3417</v>
      </c>
      <c r="Q3454" s="12">
        <v>1.0887507000000001</v>
      </c>
      <c r="R3454" s="12">
        <v>1.1920577999999999</v>
      </c>
      <c r="S3454" s="12" t="s">
        <v>3417</v>
      </c>
      <c r="T3454" s="12">
        <v>1.0887507000000001</v>
      </c>
      <c r="U3454" s="12">
        <v>0.98770815570000003</v>
      </c>
      <c r="V3454" s="8" t="s">
        <v>177</v>
      </c>
      <c r="W3454" s="8" t="s">
        <v>71</v>
      </c>
      <c r="X3454" s="8" t="s">
        <v>72</v>
      </c>
      <c r="Y3454" s="8" t="s">
        <v>73</v>
      </c>
      <c r="Z3454" s="1">
        <f t="shared" si="53"/>
        <v>3.4392856557866543E-6</v>
      </c>
    </row>
    <row r="3455" spans="1:26" x14ac:dyDescent="0.2">
      <c r="A3455" s="7">
        <v>52149</v>
      </c>
      <c r="B3455" s="8" t="s">
        <v>1984</v>
      </c>
      <c r="C3455" s="9" t="s">
        <v>860</v>
      </c>
      <c r="D3455" s="9" t="s">
        <v>504</v>
      </c>
      <c r="E3455" s="10">
        <v>7</v>
      </c>
      <c r="F3455" s="9" t="s">
        <v>25</v>
      </c>
      <c r="G3455" s="9" t="s">
        <v>35</v>
      </c>
      <c r="H3455" s="9" t="s">
        <v>36</v>
      </c>
      <c r="I3455" s="11">
        <v>27237</v>
      </c>
      <c r="J3455" s="11">
        <v>189</v>
      </c>
      <c r="K3455" s="11">
        <v>392</v>
      </c>
      <c r="L3455" s="11">
        <v>130</v>
      </c>
      <c r="M3455" s="11">
        <v>262</v>
      </c>
      <c r="N3455" s="11">
        <v>377</v>
      </c>
      <c r="O3455" s="8" t="s">
        <v>37</v>
      </c>
      <c r="P3455" s="14" t="s">
        <v>3417</v>
      </c>
      <c r="Q3455" s="12">
        <v>1.131E-4</v>
      </c>
      <c r="R3455" s="12">
        <v>1.1920577999999999</v>
      </c>
      <c r="S3455" s="12" t="s">
        <v>3417</v>
      </c>
      <c r="T3455" s="12">
        <v>1.131E-4</v>
      </c>
      <c r="U3455" s="12">
        <v>1.0260359999999999E-4</v>
      </c>
      <c r="V3455" s="8" t="s">
        <v>177</v>
      </c>
      <c r="W3455" s="8" t="s">
        <v>71</v>
      </c>
      <c r="X3455" s="8" t="s">
        <v>72</v>
      </c>
      <c r="Y3455" s="8" t="s">
        <v>73</v>
      </c>
      <c r="Z3455" s="1">
        <f t="shared" si="53"/>
        <v>3.7670668575834344E-6</v>
      </c>
    </row>
    <row r="3456" spans="1:26" x14ac:dyDescent="0.2">
      <c r="A3456" s="7">
        <v>52149</v>
      </c>
      <c r="B3456" s="8" t="s">
        <v>1984</v>
      </c>
      <c r="C3456" s="9" t="s">
        <v>860</v>
      </c>
      <c r="D3456" s="9" t="s">
        <v>504</v>
      </c>
      <c r="E3456" s="10">
        <v>7</v>
      </c>
      <c r="F3456" s="9" t="s">
        <v>25</v>
      </c>
      <c r="G3456" s="9" t="s">
        <v>26</v>
      </c>
      <c r="H3456" s="9" t="s">
        <v>27</v>
      </c>
      <c r="I3456" s="11">
        <v>52143</v>
      </c>
      <c r="J3456" s="11">
        <v>358</v>
      </c>
      <c r="K3456" s="11">
        <v>753</v>
      </c>
      <c r="L3456" s="11">
        <v>254</v>
      </c>
      <c r="M3456" s="11">
        <v>499</v>
      </c>
      <c r="N3456" s="11">
        <v>130</v>
      </c>
      <c r="O3456" s="8" t="s">
        <v>28</v>
      </c>
      <c r="P3456" s="14">
        <v>2.7000000000000001E-3</v>
      </c>
      <c r="Q3456" s="12">
        <v>0.10319399999999999</v>
      </c>
      <c r="R3456" s="12">
        <v>1.1920577999999999</v>
      </c>
      <c r="S3456" s="12" t="s">
        <v>3417</v>
      </c>
      <c r="T3456" s="12">
        <v>0.10319399999999999</v>
      </c>
      <c r="U3456" s="12">
        <v>9.3616982700000004E-2</v>
      </c>
      <c r="V3456" s="8" t="s">
        <v>177</v>
      </c>
      <c r="W3456" s="8" t="s">
        <v>71</v>
      </c>
      <c r="X3456" s="8" t="s">
        <v>72</v>
      </c>
      <c r="Y3456" s="8" t="s">
        <v>73</v>
      </c>
      <c r="Z3456" s="1">
        <f t="shared" si="53"/>
        <v>1.7953892698924113E-3</v>
      </c>
    </row>
    <row r="3457" spans="1:26" x14ac:dyDescent="0.2">
      <c r="A3457" s="7">
        <v>52151</v>
      </c>
      <c r="B3457" s="8" t="s">
        <v>1985</v>
      </c>
      <c r="C3457" s="9" t="s">
        <v>126</v>
      </c>
      <c r="D3457" s="9" t="s">
        <v>504</v>
      </c>
      <c r="E3457" s="10">
        <v>7</v>
      </c>
      <c r="F3457" s="9" t="s">
        <v>43</v>
      </c>
      <c r="G3457" s="9" t="s">
        <v>35</v>
      </c>
      <c r="H3457" s="9" t="s">
        <v>36</v>
      </c>
      <c r="I3457" s="11">
        <v>96520555</v>
      </c>
      <c r="J3457" s="11">
        <v>1373476</v>
      </c>
      <c r="K3457" s="11">
        <v>2803775</v>
      </c>
      <c r="L3457" s="11">
        <v>690733</v>
      </c>
      <c r="M3457" s="11">
        <v>2113042</v>
      </c>
      <c r="N3457" s="11">
        <v>2722113</v>
      </c>
      <c r="O3457" s="8" t="s">
        <v>37</v>
      </c>
      <c r="P3457" s="14" t="s">
        <v>3417</v>
      </c>
      <c r="Q3457" s="12">
        <v>0.81663390000000002</v>
      </c>
      <c r="R3457" s="12">
        <v>1595.2378822395001</v>
      </c>
      <c r="S3457" s="12" t="s">
        <v>3417</v>
      </c>
      <c r="T3457" s="12">
        <v>0.81663390000000002</v>
      </c>
      <c r="U3457" s="12">
        <v>0.74084541410000004</v>
      </c>
      <c r="V3457" s="8" t="s">
        <v>38</v>
      </c>
      <c r="W3457" s="8" t="s">
        <v>904</v>
      </c>
      <c r="X3457" s="8" t="s">
        <v>905</v>
      </c>
      <c r="Y3457" s="8" t="s">
        <v>128</v>
      </c>
      <c r="Z3457" s="1">
        <f t="shared" si="53"/>
        <v>7.6755196248094523E-6</v>
      </c>
    </row>
    <row r="3458" spans="1:26" x14ac:dyDescent="0.2">
      <c r="A3458" s="7">
        <v>52151</v>
      </c>
      <c r="B3458" s="8" t="s">
        <v>1985</v>
      </c>
      <c r="C3458" s="9" t="s">
        <v>126</v>
      </c>
      <c r="D3458" s="9" t="s">
        <v>504</v>
      </c>
      <c r="E3458" s="10">
        <v>7</v>
      </c>
      <c r="F3458" s="9" t="s">
        <v>43</v>
      </c>
      <c r="G3458" s="9" t="s">
        <v>3429</v>
      </c>
      <c r="H3458" s="9" t="s">
        <v>3419</v>
      </c>
      <c r="I3458" s="11">
        <v>476022513</v>
      </c>
      <c r="J3458" s="11">
        <v>6733255</v>
      </c>
      <c r="K3458" s="11">
        <v>13763105</v>
      </c>
      <c r="L3458" s="11">
        <v>3404253</v>
      </c>
      <c r="M3458" s="11">
        <v>10358852</v>
      </c>
      <c r="N3458" s="11">
        <v>1168345</v>
      </c>
      <c r="O3458" s="8" t="s">
        <v>46</v>
      </c>
      <c r="P3458" s="14" t="s">
        <v>3417</v>
      </c>
      <c r="Q3458" s="12">
        <v>1593.2167999999999</v>
      </c>
      <c r="R3458" s="12">
        <v>1595.2378822395001</v>
      </c>
      <c r="S3458" s="12" t="s">
        <v>3417</v>
      </c>
      <c r="T3458" s="12">
        <v>1593.2167999999999</v>
      </c>
      <c r="U3458" s="12">
        <v>1445.3567994194</v>
      </c>
      <c r="V3458" s="8" t="s">
        <v>38</v>
      </c>
      <c r="W3458" s="8" t="s">
        <v>904</v>
      </c>
      <c r="X3458" s="8" t="s">
        <v>905</v>
      </c>
      <c r="Y3458" s="8" t="s">
        <v>128</v>
      </c>
      <c r="Z3458" s="1">
        <f t="shared" si="53"/>
        <v>3.0363202578601572E-3</v>
      </c>
    </row>
    <row r="3459" spans="1:26" x14ac:dyDescent="0.2">
      <c r="A3459" s="7">
        <v>52151</v>
      </c>
      <c r="B3459" s="8" t="s">
        <v>1985</v>
      </c>
      <c r="C3459" s="9" t="s">
        <v>126</v>
      </c>
      <c r="D3459" s="9" t="s">
        <v>504</v>
      </c>
      <c r="E3459" s="10">
        <v>7</v>
      </c>
      <c r="F3459" s="9" t="s">
        <v>43</v>
      </c>
      <c r="G3459" s="9" t="s">
        <v>560</v>
      </c>
      <c r="H3459" s="9" t="s">
        <v>27</v>
      </c>
      <c r="I3459" s="11">
        <v>2898932</v>
      </c>
      <c r="J3459" s="11">
        <v>41892</v>
      </c>
      <c r="K3459" s="11">
        <v>85342</v>
      </c>
      <c r="L3459" s="11">
        <v>20892</v>
      </c>
      <c r="M3459" s="11">
        <v>64450</v>
      </c>
      <c r="N3459" s="11">
        <v>14714</v>
      </c>
      <c r="O3459" s="8" t="s">
        <v>28</v>
      </c>
      <c r="P3459" s="14">
        <v>5.59244213509683E-4</v>
      </c>
      <c r="Q3459" s="12">
        <v>1.2044483395000001</v>
      </c>
      <c r="R3459" s="12">
        <v>1595.2378822395001</v>
      </c>
      <c r="S3459" s="12" t="s">
        <v>3417</v>
      </c>
      <c r="T3459" s="12">
        <v>1.2044483395000001</v>
      </c>
      <c r="U3459" s="12">
        <v>1.0926683657</v>
      </c>
      <c r="V3459" s="8" t="s">
        <v>38</v>
      </c>
      <c r="W3459" s="8" t="s">
        <v>904</v>
      </c>
      <c r="X3459" s="8" t="s">
        <v>905</v>
      </c>
      <c r="Y3459" s="8" t="s">
        <v>128</v>
      </c>
      <c r="Z3459" s="1">
        <f t="shared" si="53"/>
        <v>3.7692100597737377E-4</v>
      </c>
    </row>
    <row r="3460" spans="1:26" x14ac:dyDescent="0.2">
      <c r="A3460" s="7">
        <v>52152</v>
      </c>
      <c r="B3460" s="8" t="s">
        <v>1986</v>
      </c>
      <c r="C3460" s="9" t="s">
        <v>975</v>
      </c>
      <c r="D3460" s="9" t="s">
        <v>504</v>
      </c>
      <c r="E3460" s="10">
        <v>7</v>
      </c>
      <c r="F3460" s="9" t="s">
        <v>43</v>
      </c>
      <c r="G3460" s="9" t="s">
        <v>35</v>
      </c>
      <c r="H3460" s="9" t="s">
        <v>36</v>
      </c>
      <c r="I3460" s="11">
        <v>47315873</v>
      </c>
      <c r="J3460" s="11">
        <v>616517</v>
      </c>
      <c r="K3460" s="11">
        <v>1296597</v>
      </c>
      <c r="L3460" s="11">
        <v>269070</v>
      </c>
      <c r="M3460" s="11">
        <v>1027527</v>
      </c>
      <c r="N3460" s="11">
        <v>1296597</v>
      </c>
      <c r="O3460" s="8" t="s">
        <v>37</v>
      </c>
      <c r="P3460" s="14" t="s">
        <v>3417</v>
      </c>
      <c r="Q3460" s="12">
        <v>0.38897910000000002</v>
      </c>
      <c r="R3460" s="12">
        <v>1755.4884790999999</v>
      </c>
      <c r="S3460" s="12" t="s">
        <v>3417</v>
      </c>
      <c r="T3460" s="12">
        <v>0.38897910000000002</v>
      </c>
      <c r="U3460" s="12">
        <v>0.35287952459999999</v>
      </c>
      <c r="V3460" s="8" t="s">
        <v>38</v>
      </c>
      <c r="W3460" s="8" t="s">
        <v>71</v>
      </c>
      <c r="X3460" s="8" t="s">
        <v>72</v>
      </c>
      <c r="Y3460" s="8" t="s">
        <v>73</v>
      </c>
      <c r="Z3460" s="1">
        <f t="shared" ref="Z3460:Z3523" si="54">IFERROR(ABS(S3460/(I3460/1000))*0.907185,ABS(U3460/(I3460/1000)))</f>
        <v>7.4579523154946329E-6</v>
      </c>
    </row>
    <row r="3461" spans="1:26" x14ac:dyDescent="0.2">
      <c r="A3461" s="7">
        <v>52152</v>
      </c>
      <c r="B3461" s="8" t="s">
        <v>1986</v>
      </c>
      <c r="C3461" s="9" t="s">
        <v>975</v>
      </c>
      <c r="D3461" s="9" t="s">
        <v>504</v>
      </c>
      <c r="E3461" s="10">
        <v>7</v>
      </c>
      <c r="F3461" s="9" t="s">
        <v>43</v>
      </c>
      <c r="G3461" s="9" t="s">
        <v>3429</v>
      </c>
      <c r="H3461" s="9" t="s">
        <v>3419</v>
      </c>
      <c r="I3461" s="11">
        <v>228890127</v>
      </c>
      <c r="J3461" s="11">
        <v>2918318</v>
      </c>
      <c r="K3461" s="11">
        <v>6165487</v>
      </c>
      <c r="L3461" s="11">
        <v>1301621</v>
      </c>
      <c r="M3461" s="11">
        <v>4863866</v>
      </c>
      <c r="N3461" s="11">
        <v>501457</v>
      </c>
      <c r="O3461" s="8" t="s">
        <v>46</v>
      </c>
      <c r="P3461" s="14" t="s">
        <v>3417</v>
      </c>
      <c r="Q3461" s="12">
        <v>1755.0995</v>
      </c>
      <c r="R3461" s="12">
        <v>1755.4884790999999</v>
      </c>
      <c r="S3461" s="12" t="s">
        <v>3417</v>
      </c>
      <c r="T3461" s="12">
        <v>1755.0995</v>
      </c>
      <c r="U3461" s="12">
        <v>1592.2158214642</v>
      </c>
      <c r="V3461" s="8" t="s">
        <v>38</v>
      </c>
      <c r="W3461" s="8" t="s">
        <v>71</v>
      </c>
      <c r="X3461" s="8" t="s">
        <v>72</v>
      </c>
      <c r="Y3461" s="8" t="s">
        <v>73</v>
      </c>
      <c r="Z3461" s="1">
        <f t="shared" si="54"/>
        <v>6.956245087251841E-3</v>
      </c>
    </row>
    <row r="3462" spans="1:26" x14ac:dyDescent="0.2">
      <c r="A3462" s="7">
        <v>52168</v>
      </c>
      <c r="B3462" s="8" t="s">
        <v>1988</v>
      </c>
      <c r="C3462" s="9" t="s">
        <v>764</v>
      </c>
      <c r="D3462" s="9" t="s">
        <v>588</v>
      </c>
      <c r="E3462" s="10">
        <v>5</v>
      </c>
      <c r="F3462" s="9" t="s">
        <v>50</v>
      </c>
      <c r="G3462" s="9" t="s">
        <v>35</v>
      </c>
      <c r="H3462" s="9" t="s">
        <v>36</v>
      </c>
      <c r="I3462" s="11">
        <v>126083055</v>
      </c>
      <c r="J3462" s="11">
        <v>917699</v>
      </c>
      <c r="K3462" s="11">
        <v>2119803</v>
      </c>
      <c r="L3462" s="11">
        <v>685898</v>
      </c>
      <c r="M3462" s="11">
        <v>1433905</v>
      </c>
      <c r="N3462" s="11">
        <v>2052084</v>
      </c>
      <c r="O3462" s="8" t="s">
        <v>37</v>
      </c>
      <c r="P3462" s="14" t="s">
        <v>3417</v>
      </c>
      <c r="Q3462" s="12">
        <v>0.61562519999999998</v>
      </c>
      <c r="R3462" s="12">
        <v>17.582339099999999</v>
      </c>
      <c r="S3462" s="12" t="s">
        <v>3417</v>
      </c>
      <c r="T3462" s="12">
        <v>0.61562519999999998</v>
      </c>
      <c r="U3462" s="12">
        <v>0.55849151770000005</v>
      </c>
      <c r="V3462" s="8" t="s">
        <v>208</v>
      </c>
      <c r="W3462" s="8" t="s">
        <v>765</v>
      </c>
      <c r="X3462" s="8" t="s">
        <v>766</v>
      </c>
      <c r="Y3462" s="8" t="s">
        <v>766</v>
      </c>
      <c r="Z3462" s="1">
        <f t="shared" si="54"/>
        <v>4.4295525493096605E-6</v>
      </c>
    </row>
    <row r="3463" spans="1:26" x14ac:dyDescent="0.2">
      <c r="A3463" s="7">
        <v>52168</v>
      </c>
      <c r="B3463" s="8" t="s">
        <v>1988</v>
      </c>
      <c r="C3463" s="9" t="s">
        <v>764</v>
      </c>
      <c r="D3463" s="9" t="s">
        <v>588</v>
      </c>
      <c r="E3463" s="10">
        <v>5</v>
      </c>
      <c r="F3463" s="9" t="s">
        <v>50</v>
      </c>
      <c r="G3463" s="9" t="s">
        <v>26</v>
      </c>
      <c r="H3463" s="9" t="s">
        <v>27</v>
      </c>
      <c r="I3463" s="11">
        <v>3486665</v>
      </c>
      <c r="J3463" s="11">
        <v>25379</v>
      </c>
      <c r="K3463" s="11">
        <v>58622</v>
      </c>
      <c r="L3463" s="11">
        <v>18967</v>
      </c>
      <c r="M3463" s="11">
        <v>39655</v>
      </c>
      <c r="N3463" s="11">
        <v>10186</v>
      </c>
      <c r="O3463" s="8" t="s">
        <v>28</v>
      </c>
      <c r="P3463" s="14">
        <v>2.7000000000000001E-3</v>
      </c>
      <c r="Q3463" s="12">
        <v>8.0856467999999992</v>
      </c>
      <c r="R3463" s="12">
        <v>17.582339099999999</v>
      </c>
      <c r="S3463" s="12" t="s">
        <v>3417</v>
      </c>
      <c r="T3463" s="12">
        <v>8.0856467999999992</v>
      </c>
      <c r="U3463" s="12">
        <v>7.3352506576999996</v>
      </c>
      <c r="V3463" s="8" t="s">
        <v>208</v>
      </c>
      <c r="W3463" s="8" t="s">
        <v>765</v>
      </c>
      <c r="X3463" s="8" t="s">
        <v>766</v>
      </c>
      <c r="Y3463" s="8" t="s">
        <v>766</v>
      </c>
      <c r="Z3463" s="1">
        <f t="shared" si="54"/>
        <v>2.1038013854786735E-3</v>
      </c>
    </row>
    <row r="3464" spans="1:26" x14ac:dyDescent="0.2">
      <c r="A3464" s="7">
        <v>52168</v>
      </c>
      <c r="B3464" s="8" t="s">
        <v>1988</v>
      </c>
      <c r="C3464" s="9" t="s">
        <v>764</v>
      </c>
      <c r="D3464" s="9" t="s">
        <v>588</v>
      </c>
      <c r="E3464" s="10">
        <v>5</v>
      </c>
      <c r="F3464" s="9" t="s">
        <v>25</v>
      </c>
      <c r="G3464" s="9" t="s">
        <v>26</v>
      </c>
      <c r="H3464" s="9" t="s">
        <v>27</v>
      </c>
      <c r="I3464" s="11">
        <v>41160</v>
      </c>
      <c r="J3464" s="11">
        <v>159</v>
      </c>
      <c r="K3464" s="11">
        <v>471</v>
      </c>
      <c r="L3464" s="11">
        <v>224</v>
      </c>
      <c r="M3464" s="11">
        <v>247</v>
      </c>
      <c r="N3464" s="11">
        <v>82</v>
      </c>
      <c r="O3464" s="8" t="s">
        <v>28</v>
      </c>
      <c r="P3464" s="14">
        <v>2.7000000000000001E-3</v>
      </c>
      <c r="Q3464" s="12">
        <v>6.5091599999999999E-2</v>
      </c>
      <c r="R3464" s="12">
        <v>17.582339099999999</v>
      </c>
      <c r="S3464" s="12" t="s">
        <v>3417</v>
      </c>
      <c r="T3464" s="12">
        <v>6.5091599999999999E-2</v>
      </c>
      <c r="U3464" s="12">
        <v>5.90507121E-2</v>
      </c>
      <c r="V3464" s="8" t="s">
        <v>208</v>
      </c>
      <c r="W3464" s="8" t="s">
        <v>765</v>
      </c>
      <c r="X3464" s="8" t="s">
        <v>766</v>
      </c>
      <c r="Y3464" s="8" t="s">
        <v>766</v>
      </c>
      <c r="Z3464" s="1">
        <f t="shared" si="54"/>
        <v>1.4346625874635569E-3</v>
      </c>
    </row>
    <row r="3465" spans="1:26" x14ac:dyDescent="0.2">
      <c r="A3465" s="7">
        <v>52168</v>
      </c>
      <c r="B3465" s="8" t="s">
        <v>1988</v>
      </c>
      <c r="C3465" s="9" t="s">
        <v>764</v>
      </c>
      <c r="D3465" s="9" t="s">
        <v>588</v>
      </c>
      <c r="E3465" s="10">
        <v>5</v>
      </c>
      <c r="F3465" s="9" t="s">
        <v>43</v>
      </c>
      <c r="G3465" s="9" t="s">
        <v>35</v>
      </c>
      <c r="H3465" s="9" t="s">
        <v>36</v>
      </c>
      <c r="I3465" s="11">
        <v>45717855</v>
      </c>
      <c r="J3465" s="11">
        <v>1195858</v>
      </c>
      <c r="K3465" s="11">
        <v>2119800</v>
      </c>
      <c r="L3465" s="11">
        <v>251272</v>
      </c>
      <c r="M3465" s="11">
        <v>1868528</v>
      </c>
      <c r="N3465" s="11">
        <v>2052082</v>
      </c>
      <c r="O3465" s="8" t="s">
        <v>37</v>
      </c>
      <c r="P3465" s="14" t="s">
        <v>3417</v>
      </c>
      <c r="Q3465" s="12">
        <v>0.61562459999999997</v>
      </c>
      <c r="R3465" s="12">
        <v>17.582339099999999</v>
      </c>
      <c r="S3465" s="12" t="s">
        <v>3417</v>
      </c>
      <c r="T3465" s="12">
        <v>0.61562459999999997</v>
      </c>
      <c r="U3465" s="12">
        <v>0.55849097339999998</v>
      </c>
      <c r="V3465" s="8" t="s">
        <v>208</v>
      </c>
      <c r="W3465" s="8" t="s">
        <v>765</v>
      </c>
      <c r="X3465" s="8" t="s">
        <v>766</v>
      </c>
      <c r="Y3465" s="8" t="s">
        <v>766</v>
      </c>
      <c r="Z3465" s="1">
        <f t="shared" si="54"/>
        <v>1.2216036237920609E-5</v>
      </c>
    </row>
    <row r="3466" spans="1:26" x14ac:dyDescent="0.2">
      <c r="A3466" s="7">
        <v>52168</v>
      </c>
      <c r="B3466" s="8" t="s">
        <v>1988</v>
      </c>
      <c r="C3466" s="9" t="s">
        <v>764</v>
      </c>
      <c r="D3466" s="9" t="s">
        <v>588</v>
      </c>
      <c r="E3466" s="10">
        <v>5</v>
      </c>
      <c r="F3466" s="9" t="s">
        <v>43</v>
      </c>
      <c r="G3466" s="9" t="s">
        <v>26</v>
      </c>
      <c r="H3466" s="9" t="s">
        <v>27</v>
      </c>
      <c r="I3466" s="11">
        <v>1260215</v>
      </c>
      <c r="J3466" s="11">
        <v>33081</v>
      </c>
      <c r="K3466" s="11">
        <v>58615</v>
      </c>
      <c r="L3466" s="11">
        <v>6927</v>
      </c>
      <c r="M3466" s="11">
        <v>51688</v>
      </c>
      <c r="N3466" s="11">
        <v>10185</v>
      </c>
      <c r="O3466" s="8" t="s">
        <v>28</v>
      </c>
      <c r="P3466" s="14">
        <v>2.7000000000000001E-3</v>
      </c>
      <c r="Q3466" s="12">
        <v>8.2003509000000001</v>
      </c>
      <c r="R3466" s="12">
        <v>17.582339099999999</v>
      </c>
      <c r="S3466" s="12" t="s">
        <v>3417</v>
      </c>
      <c r="T3466" s="12">
        <v>8.2003509000000001</v>
      </c>
      <c r="U3466" s="12">
        <v>7.4393095346000004</v>
      </c>
      <c r="V3466" s="8" t="s">
        <v>208</v>
      </c>
      <c r="W3466" s="8" t="s">
        <v>765</v>
      </c>
      <c r="X3466" s="8" t="s">
        <v>766</v>
      </c>
      <c r="Y3466" s="8" t="s">
        <v>766</v>
      </c>
      <c r="Z3466" s="1">
        <f t="shared" si="54"/>
        <v>5.9032066231555734E-3</v>
      </c>
    </row>
    <row r="3467" spans="1:26" x14ac:dyDescent="0.2">
      <c r="A3467" s="7">
        <v>52169</v>
      </c>
      <c r="B3467" s="8" t="s">
        <v>1989</v>
      </c>
      <c r="C3467" s="9" t="s">
        <v>34</v>
      </c>
      <c r="D3467" s="9" t="s">
        <v>24</v>
      </c>
      <c r="E3467" s="10">
        <v>3</v>
      </c>
      <c r="F3467" s="9" t="s">
        <v>50</v>
      </c>
      <c r="G3467" s="9" t="s">
        <v>35</v>
      </c>
      <c r="H3467" s="9" t="s">
        <v>36</v>
      </c>
      <c r="I3467" s="11">
        <v>605509000</v>
      </c>
      <c r="J3467" s="11">
        <v>3697215</v>
      </c>
      <c r="K3467" s="11">
        <v>7264498</v>
      </c>
      <c r="L3467" s="11">
        <v>2642982</v>
      </c>
      <c r="M3467" s="11">
        <v>4621516</v>
      </c>
      <c r="N3467" s="11">
        <v>7002359</v>
      </c>
      <c r="O3467" s="8" t="s">
        <v>37</v>
      </c>
      <c r="P3467" s="14" t="s">
        <v>3417</v>
      </c>
      <c r="Q3467" s="12">
        <v>2.1007077000000001</v>
      </c>
      <c r="R3467" s="12">
        <v>2.1007077000000001</v>
      </c>
      <c r="S3467" s="12" t="s">
        <v>3417</v>
      </c>
      <c r="T3467" s="12">
        <v>2.1007077000000001</v>
      </c>
      <c r="U3467" s="12">
        <v>1.9057495236999999</v>
      </c>
      <c r="V3467" s="8" t="s">
        <v>51</v>
      </c>
      <c r="W3467" s="8" t="s">
        <v>154</v>
      </c>
      <c r="X3467" s="8" t="s">
        <v>155</v>
      </c>
      <c r="Y3467" s="8" t="s">
        <v>141</v>
      </c>
      <c r="Z3467" s="1">
        <f t="shared" si="54"/>
        <v>3.1473512758687319E-6</v>
      </c>
    </row>
    <row r="3468" spans="1:26" x14ac:dyDescent="0.2">
      <c r="A3468" s="7">
        <v>52175</v>
      </c>
      <c r="B3468" s="8" t="s">
        <v>3494</v>
      </c>
      <c r="C3468" s="9" t="s">
        <v>67</v>
      </c>
      <c r="D3468" s="9" t="s">
        <v>504</v>
      </c>
      <c r="E3468" s="10">
        <v>7</v>
      </c>
      <c r="F3468" s="9" t="s">
        <v>43</v>
      </c>
      <c r="G3468" s="9" t="s">
        <v>3422</v>
      </c>
      <c r="H3468" s="9" t="s">
        <v>3419</v>
      </c>
      <c r="I3468" s="11">
        <v>201569880</v>
      </c>
      <c r="J3468" s="11">
        <v>11407991</v>
      </c>
      <c r="K3468" s="11">
        <v>13614627</v>
      </c>
      <c r="L3468" s="11">
        <v>796659</v>
      </c>
      <c r="M3468" s="11">
        <v>12817968</v>
      </c>
      <c r="N3468" s="11">
        <v>13295793</v>
      </c>
      <c r="O3468" s="8" t="s">
        <v>37</v>
      </c>
      <c r="P3468" s="14" t="s">
        <v>3417</v>
      </c>
      <c r="Q3468" s="12">
        <v>3.9887378999999998</v>
      </c>
      <c r="R3468" s="12">
        <v>3.9887378999999998</v>
      </c>
      <c r="S3468" s="12" t="s">
        <v>3417</v>
      </c>
      <c r="T3468" s="12">
        <v>3.9887378999999998</v>
      </c>
      <c r="U3468" s="12">
        <v>3.6185592850999999</v>
      </c>
      <c r="V3468" s="8" t="s">
        <v>38</v>
      </c>
      <c r="W3468" s="8" t="s">
        <v>60</v>
      </c>
      <c r="X3468" s="8" t="s">
        <v>61</v>
      </c>
      <c r="Y3468" s="8" t="s">
        <v>62</v>
      </c>
      <c r="Z3468" s="1">
        <f t="shared" si="54"/>
        <v>1.7951884900164647E-5</v>
      </c>
    </row>
    <row r="3469" spans="1:26" x14ac:dyDescent="0.2">
      <c r="A3469" s="7">
        <v>52176</v>
      </c>
      <c r="B3469" s="8" t="s">
        <v>1990</v>
      </c>
      <c r="C3469" s="9" t="s">
        <v>49</v>
      </c>
      <c r="D3469" s="9" t="s">
        <v>24</v>
      </c>
      <c r="E3469" s="10">
        <v>3</v>
      </c>
      <c r="F3469" s="9" t="s">
        <v>34</v>
      </c>
      <c r="G3469" s="9" t="s">
        <v>35</v>
      </c>
      <c r="H3469" s="9" t="s">
        <v>36</v>
      </c>
      <c r="I3469" s="11">
        <v>191657000</v>
      </c>
      <c r="J3469" s="11">
        <v>0</v>
      </c>
      <c r="K3469" s="11">
        <v>223575</v>
      </c>
      <c r="L3469" s="11">
        <v>223575</v>
      </c>
      <c r="M3469" s="11">
        <v>0</v>
      </c>
      <c r="N3469" s="11">
        <v>218967</v>
      </c>
      <c r="O3469" s="8" t="s">
        <v>37</v>
      </c>
      <c r="P3469" s="14" t="s">
        <v>3417</v>
      </c>
      <c r="Q3469" s="12">
        <v>6.5690100000000001E-2</v>
      </c>
      <c r="R3469" s="12">
        <v>1.7302223999999999</v>
      </c>
      <c r="S3469" s="12">
        <v>1.85</v>
      </c>
      <c r="T3469" s="12">
        <v>7.0237609300000003E-2</v>
      </c>
      <c r="U3469" s="12">
        <v>6.3719141199999996E-2</v>
      </c>
      <c r="V3469" s="8" t="s">
        <v>124</v>
      </c>
      <c r="W3469" s="8" t="s">
        <v>160</v>
      </c>
      <c r="X3469" s="8" t="s">
        <v>161</v>
      </c>
      <c r="Y3469" s="8" t="s">
        <v>161</v>
      </c>
      <c r="Z3469" s="1">
        <f t="shared" si="54"/>
        <v>8.7567490360383409E-6</v>
      </c>
    </row>
    <row r="3470" spans="1:26" x14ac:dyDescent="0.2">
      <c r="A3470" s="7">
        <v>52176</v>
      </c>
      <c r="B3470" s="8" t="s">
        <v>1990</v>
      </c>
      <c r="C3470" s="9" t="s">
        <v>49</v>
      </c>
      <c r="D3470" s="9" t="s">
        <v>24</v>
      </c>
      <c r="E3470" s="10">
        <v>3</v>
      </c>
      <c r="F3470" s="9" t="s">
        <v>42</v>
      </c>
      <c r="G3470" s="9" t="s">
        <v>35</v>
      </c>
      <c r="H3470" s="9" t="s">
        <v>36</v>
      </c>
      <c r="I3470" s="11">
        <v>425786000</v>
      </c>
      <c r="J3470" s="11">
        <v>117100</v>
      </c>
      <c r="K3470" s="11">
        <v>5665168</v>
      </c>
      <c r="L3470" s="11">
        <v>5364917</v>
      </c>
      <c r="M3470" s="11">
        <v>300251</v>
      </c>
      <c r="N3470" s="11">
        <v>5548441</v>
      </c>
      <c r="O3470" s="8" t="s">
        <v>37</v>
      </c>
      <c r="P3470" s="14" t="s">
        <v>3417</v>
      </c>
      <c r="Q3470" s="12">
        <v>1.6645323000000001</v>
      </c>
      <c r="R3470" s="12">
        <v>1.7302223999999999</v>
      </c>
      <c r="S3470" s="12">
        <v>1.85</v>
      </c>
      <c r="T3470" s="12">
        <v>1.7797623907</v>
      </c>
      <c r="U3470" s="12">
        <v>1.6145898490999999</v>
      </c>
      <c r="V3470" s="8" t="s">
        <v>124</v>
      </c>
      <c r="W3470" s="8" t="s">
        <v>160</v>
      </c>
      <c r="X3470" s="8" t="s">
        <v>161</v>
      </c>
      <c r="Y3470" s="8" t="s">
        <v>161</v>
      </c>
      <c r="Z3470" s="1">
        <f t="shared" si="54"/>
        <v>3.9416332382934149E-6</v>
      </c>
    </row>
    <row r="3471" spans="1:26" x14ac:dyDescent="0.2">
      <c r="A3471" s="7">
        <v>52184</v>
      </c>
      <c r="B3471" s="8" t="s">
        <v>1991</v>
      </c>
      <c r="C3471" s="9" t="s">
        <v>23</v>
      </c>
      <c r="D3471" s="9" t="s">
        <v>504</v>
      </c>
      <c r="E3471" s="10">
        <v>7</v>
      </c>
      <c r="F3471" s="9" t="s">
        <v>50</v>
      </c>
      <c r="G3471" s="9" t="s">
        <v>35</v>
      </c>
      <c r="H3471" s="9" t="s">
        <v>36</v>
      </c>
      <c r="I3471" s="11">
        <v>64054085</v>
      </c>
      <c r="J3471" s="11">
        <v>475985</v>
      </c>
      <c r="K3471" s="11">
        <v>789466</v>
      </c>
      <c r="L3471" s="11">
        <v>248576</v>
      </c>
      <c r="M3471" s="11">
        <v>540890</v>
      </c>
      <c r="N3471" s="11">
        <v>851634</v>
      </c>
      <c r="O3471" s="8" t="s">
        <v>37</v>
      </c>
      <c r="P3471" s="14" t="s">
        <v>3417</v>
      </c>
      <c r="Q3471" s="12">
        <v>0.2554902</v>
      </c>
      <c r="R3471" s="12">
        <v>7.9355051999999997</v>
      </c>
      <c r="S3471" s="12" t="s">
        <v>3417</v>
      </c>
      <c r="T3471" s="12">
        <v>0.2554902</v>
      </c>
      <c r="U3471" s="12">
        <v>0.231779189</v>
      </c>
      <c r="V3471" s="8" t="s">
        <v>29</v>
      </c>
      <c r="W3471" s="8" t="s">
        <v>29</v>
      </c>
      <c r="X3471" s="8" t="s">
        <v>30</v>
      </c>
      <c r="Y3471" s="8" t="s">
        <v>31</v>
      </c>
      <c r="Z3471" s="1">
        <f t="shared" si="54"/>
        <v>3.618491919758123E-6</v>
      </c>
    </row>
    <row r="3472" spans="1:26" x14ac:dyDescent="0.2">
      <c r="A3472" s="7">
        <v>52184</v>
      </c>
      <c r="B3472" s="8" t="s">
        <v>1991</v>
      </c>
      <c r="C3472" s="9" t="s">
        <v>23</v>
      </c>
      <c r="D3472" s="9" t="s">
        <v>504</v>
      </c>
      <c r="E3472" s="10">
        <v>7</v>
      </c>
      <c r="F3472" s="9" t="s">
        <v>50</v>
      </c>
      <c r="G3472" s="9" t="s">
        <v>26</v>
      </c>
      <c r="H3472" s="9" t="s">
        <v>27</v>
      </c>
      <c r="I3472" s="11">
        <v>4209915</v>
      </c>
      <c r="J3472" s="11">
        <v>32452</v>
      </c>
      <c r="K3472" s="11">
        <v>53213</v>
      </c>
      <c r="L3472" s="11">
        <v>16336</v>
      </c>
      <c r="M3472" s="11">
        <v>36877</v>
      </c>
      <c r="N3472" s="11">
        <v>9675</v>
      </c>
      <c r="O3472" s="8" t="s">
        <v>28</v>
      </c>
      <c r="P3472" s="14">
        <v>2.7000000000000001E-3</v>
      </c>
      <c r="Q3472" s="12">
        <v>7.680015</v>
      </c>
      <c r="R3472" s="12">
        <v>7.9355051999999997</v>
      </c>
      <c r="S3472" s="12" t="s">
        <v>3417</v>
      </c>
      <c r="T3472" s="12">
        <v>7.680015</v>
      </c>
      <c r="U3472" s="12">
        <v>6.9672639027000001</v>
      </c>
      <c r="V3472" s="8" t="s">
        <v>29</v>
      </c>
      <c r="W3472" s="8" t="s">
        <v>29</v>
      </c>
      <c r="X3472" s="8" t="s">
        <v>30</v>
      </c>
      <c r="Y3472" s="8" t="s">
        <v>31</v>
      </c>
      <c r="Z3472" s="1">
        <f t="shared" si="54"/>
        <v>1.6549654571885656E-3</v>
      </c>
    </row>
    <row r="3473" spans="1:26" x14ac:dyDescent="0.2">
      <c r="A3473" s="7">
        <v>52186</v>
      </c>
      <c r="B3473" s="8" t="s">
        <v>1992</v>
      </c>
      <c r="C3473" s="9" t="s">
        <v>34</v>
      </c>
      <c r="D3473" s="9" t="s">
        <v>24</v>
      </c>
      <c r="E3473" s="10">
        <v>3</v>
      </c>
      <c r="F3473" s="9" t="s">
        <v>50</v>
      </c>
      <c r="G3473" s="9" t="s">
        <v>35</v>
      </c>
      <c r="H3473" s="9" t="s">
        <v>36</v>
      </c>
      <c r="I3473" s="11">
        <v>24974000</v>
      </c>
      <c r="J3473" s="11">
        <v>27201</v>
      </c>
      <c r="K3473" s="11">
        <v>266120</v>
      </c>
      <c r="L3473" s="11">
        <v>202862</v>
      </c>
      <c r="M3473" s="11">
        <v>63258</v>
      </c>
      <c r="N3473" s="11">
        <v>266387</v>
      </c>
      <c r="O3473" s="8" t="s">
        <v>37</v>
      </c>
      <c r="P3473" s="14" t="s">
        <v>3417</v>
      </c>
      <c r="Q3473" s="12">
        <v>7.9916100000000004E-2</v>
      </c>
      <c r="R3473" s="12">
        <v>7.9916100000000004E-2</v>
      </c>
      <c r="S3473" s="12" t="s">
        <v>3417</v>
      </c>
      <c r="T3473" s="12">
        <v>7.9916100000000004E-2</v>
      </c>
      <c r="U3473" s="12">
        <v>7.2499410299999997E-2</v>
      </c>
      <c r="V3473" s="8" t="s">
        <v>51</v>
      </c>
      <c r="W3473" s="8" t="s">
        <v>154</v>
      </c>
      <c r="X3473" s="8" t="s">
        <v>155</v>
      </c>
      <c r="Y3473" s="8" t="s">
        <v>141</v>
      </c>
      <c r="Z3473" s="1">
        <f t="shared" si="54"/>
        <v>2.9029955273484422E-6</v>
      </c>
    </row>
    <row r="3474" spans="1:26" x14ac:dyDescent="0.2">
      <c r="A3474" s="7">
        <v>52193</v>
      </c>
      <c r="B3474" s="8" t="s">
        <v>1993</v>
      </c>
      <c r="C3474" s="9" t="s">
        <v>231</v>
      </c>
      <c r="D3474" s="9" t="s">
        <v>504</v>
      </c>
      <c r="E3474" s="10">
        <v>7</v>
      </c>
      <c r="F3474" s="9" t="s">
        <v>50</v>
      </c>
      <c r="G3474" s="9" t="s">
        <v>35</v>
      </c>
      <c r="H3474" s="9" t="s">
        <v>36</v>
      </c>
      <c r="I3474" s="11">
        <v>899088000</v>
      </c>
      <c r="J3474" s="11">
        <v>4769316</v>
      </c>
      <c r="K3474" s="11">
        <v>11841945</v>
      </c>
      <c r="L3474" s="11">
        <v>4828242</v>
      </c>
      <c r="M3474" s="11">
        <v>7013703</v>
      </c>
      <c r="N3474" s="11">
        <v>11386486</v>
      </c>
      <c r="O3474" s="8" t="s">
        <v>37</v>
      </c>
      <c r="P3474" s="14" t="s">
        <v>3417</v>
      </c>
      <c r="Q3474" s="12">
        <v>3.4159457999999998</v>
      </c>
      <c r="R3474" s="12">
        <v>6.3648138000000003</v>
      </c>
      <c r="S3474" s="12">
        <v>5.5940000000000003</v>
      </c>
      <c r="T3474" s="12">
        <v>3.0022560605000002</v>
      </c>
      <c r="U3474" s="12">
        <v>2.7236288311000001</v>
      </c>
      <c r="V3474" s="8" t="s">
        <v>177</v>
      </c>
      <c r="W3474" s="8" t="s">
        <v>71</v>
      </c>
      <c r="X3474" s="8" t="s">
        <v>72</v>
      </c>
      <c r="Y3474" s="8" t="s">
        <v>73</v>
      </c>
      <c r="Z3474" s="1">
        <f t="shared" si="54"/>
        <v>5.6443784034488286E-6</v>
      </c>
    </row>
    <row r="3475" spans="1:26" x14ac:dyDescent="0.2">
      <c r="A3475" s="7">
        <v>52193</v>
      </c>
      <c r="B3475" s="8" t="s">
        <v>1993</v>
      </c>
      <c r="C3475" s="9" t="s">
        <v>231</v>
      </c>
      <c r="D3475" s="9" t="s">
        <v>504</v>
      </c>
      <c r="E3475" s="10">
        <v>7</v>
      </c>
      <c r="F3475" s="9" t="s">
        <v>43</v>
      </c>
      <c r="G3475" s="9" t="s">
        <v>35</v>
      </c>
      <c r="H3475" s="9" t="s">
        <v>36</v>
      </c>
      <c r="I3475" s="11">
        <v>104802370</v>
      </c>
      <c r="J3475" s="11">
        <v>2722230</v>
      </c>
      <c r="K3475" s="11">
        <v>4567376</v>
      </c>
      <c r="L3475" s="11">
        <v>564097</v>
      </c>
      <c r="M3475" s="11">
        <v>4003279</v>
      </c>
      <c r="N3475" s="11">
        <v>4391708</v>
      </c>
      <c r="O3475" s="8" t="s">
        <v>37</v>
      </c>
      <c r="P3475" s="14" t="s">
        <v>3417</v>
      </c>
      <c r="Q3475" s="12">
        <v>1.3175124</v>
      </c>
      <c r="R3475" s="12">
        <v>6.3648138000000003</v>
      </c>
      <c r="S3475" s="12">
        <v>5.5940000000000003</v>
      </c>
      <c r="T3475" s="12">
        <v>1.1579544346999999</v>
      </c>
      <c r="U3475" s="12">
        <v>1.0504893718999999</v>
      </c>
      <c r="V3475" s="8" t="s">
        <v>177</v>
      </c>
      <c r="W3475" s="8" t="s">
        <v>71</v>
      </c>
      <c r="X3475" s="8" t="s">
        <v>72</v>
      </c>
      <c r="Y3475" s="8" t="s">
        <v>73</v>
      </c>
      <c r="Z3475" s="1">
        <f t="shared" si="54"/>
        <v>4.8422501227787124E-5</v>
      </c>
    </row>
    <row r="3476" spans="1:26" x14ac:dyDescent="0.2">
      <c r="A3476" s="7">
        <v>52193</v>
      </c>
      <c r="B3476" s="8" t="s">
        <v>1993</v>
      </c>
      <c r="C3476" s="9" t="s">
        <v>231</v>
      </c>
      <c r="D3476" s="9" t="s">
        <v>504</v>
      </c>
      <c r="E3476" s="10">
        <v>7</v>
      </c>
      <c r="F3476" s="9" t="s">
        <v>43</v>
      </c>
      <c r="G3476" s="9" t="s">
        <v>3422</v>
      </c>
      <c r="H3476" s="9" t="s">
        <v>3419</v>
      </c>
      <c r="I3476" s="11">
        <v>145548630</v>
      </c>
      <c r="J3476" s="11">
        <v>3314939</v>
      </c>
      <c r="K3476" s="11">
        <v>5655367</v>
      </c>
      <c r="L3476" s="11">
        <v>780457</v>
      </c>
      <c r="M3476" s="11">
        <v>4874910</v>
      </c>
      <c r="N3476" s="11">
        <v>5437852</v>
      </c>
      <c r="O3476" s="8" t="s">
        <v>37</v>
      </c>
      <c r="P3476" s="14" t="s">
        <v>3417</v>
      </c>
      <c r="Q3476" s="12">
        <v>1.6313556</v>
      </c>
      <c r="R3476" s="12">
        <v>6.3648138000000003</v>
      </c>
      <c r="S3476" s="12">
        <v>5.5940000000000003</v>
      </c>
      <c r="T3476" s="12">
        <v>1.4337895048</v>
      </c>
      <c r="U3476" s="12">
        <v>1.3007253059999999</v>
      </c>
      <c r="V3476" s="8" t="s">
        <v>177</v>
      </c>
      <c r="W3476" s="8" t="s">
        <v>71</v>
      </c>
      <c r="X3476" s="8" t="s">
        <v>72</v>
      </c>
      <c r="Y3476" s="8" t="s">
        <v>73</v>
      </c>
      <c r="Z3476" s="1">
        <f t="shared" si="54"/>
        <v>3.4866648281059051E-5</v>
      </c>
    </row>
    <row r="3477" spans="1:26" x14ac:dyDescent="0.2">
      <c r="A3477" s="7">
        <v>54004</v>
      </c>
      <c r="B3477" s="8" t="s">
        <v>1994</v>
      </c>
      <c r="C3477" s="9" t="s">
        <v>284</v>
      </c>
      <c r="D3477" s="9" t="s">
        <v>504</v>
      </c>
      <c r="E3477" s="10">
        <v>7</v>
      </c>
      <c r="F3477" s="9" t="s">
        <v>50</v>
      </c>
      <c r="G3477" s="9" t="s">
        <v>35</v>
      </c>
      <c r="H3477" s="9" t="s">
        <v>36</v>
      </c>
      <c r="I3477" s="11">
        <v>56865480</v>
      </c>
      <c r="J3477" s="11">
        <v>486053</v>
      </c>
      <c r="K3477" s="11">
        <v>804749</v>
      </c>
      <c r="L3477" s="11">
        <v>232922</v>
      </c>
      <c r="M3477" s="11">
        <v>571827</v>
      </c>
      <c r="N3477" s="11">
        <v>777910</v>
      </c>
      <c r="O3477" s="8" t="s">
        <v>37</v>
      </c>
      <c r="P3477" s="14" t="s">
        <v>3417</v>
      </c>
      <c r="Q3477" s="12">
        <v>0.233373</v>
      </c>
      <c r="R3477" s="12">
        <v>2274.6840287</v>
      </c>
      <c r="S3477" s="12" t="s">
        <v>3417</v>
      </c>
      <c r="T3477" s="12">
        <v>0.233373</v>
      </c>
      <c r="U3477" s="12">
        <v>0.21171459679999999</v>
      </c>
      <c r="V3477" s="8" t="s">
        <v>38</v>
      </c>
      <c r="W3477" s="8" t="s">
        <v>39</v>
      </c>
      <c r="X3477" s="8" t="s">
        <v>40</v>
      </c>
      <c r="Y3477" s="8" t="s">
        <v>41</v>
      </c>
      <c r="Z3477" s="1">
        <f t="shared" si="54"/>
        <v>3.7230776351487753E-6</v>
      </c>
    </row>
    <row r="3478" spans="1:26" x14ac:dyDescent="0.2">
      <c r="A3478" s="7">
        <v>54004</v>
      </c>
      <c r="B3478" s="8" t="s">
        <v>1994</v>
      </c>
      <c r="C3478" s="9" t="s">
        <v>284</v>
      </c>
      <c r="D3478" s="9" t="s">
        <v>504</v>
      </c>
      <c r="E3478" s="10">
        <v>7</v>
      </c>
      <c r="F3478" s="9" t="s">
        <v>43</v>
      </c>
      <c r="G3478" s="9" t="s">
        <v>35</v>
      </c>
      <c r="H3478" s="9" t="s">
        <v>36</v>
      </c>
      <c r="I3478" s="11">
        <v>2862023</v>
      </c>
      <c r="J3478" s="11">
        <v>62524</v>
      </c>
      <c r="K3478" s="11">
        <v>88442</v>
      </c>
      <c r="L3478" s="11">
        <v>14886</v>
      </c>
      <c r="M3478" s="11">
        <v>73556</v>
      </c>
      <c r="N3478" s="11">
        <v>85673</v>
      </c>
      <c r="O3478" s="8" t="s">
        <v>37</v>
      </c>
      <c r="P3478" s="14" t="s">
        <v>3417</v>
      </c>
      <c r="Q3478" s="12">
        <v>2.57019E-2</v>
      </c>
      <c r="R3478" s="12">
        <v>2274.6840287</v>
      </c>
      <c r="S3478" s="12" t="s">
        <v>3417</v>
      </c>
      <c r="T3478" s="12">
        <v>2.57019E-2</v>
      </c>
      <c r="U3478" s="12">
        <v>2.33166107E-2</v>
      </c>
      <c r="V3478" s="8" t="s">
        <v>38</v>
      </c>
      <c r="W3478" s="8" t="s">
        <v>39</v>
      </c>
      <c r="X3478" s="8" t="s">
        <v>40</v>
      </c>
      <c r="Y3478" s="8" t="s">
        <v>41</v>
      </c>
      <c r="Z3478" s="1">
        <f t="shared" si="54"/>
        <v>8.1468984351278802E-6</v>
      </c>
    </row>
    <row r="3479" spans="1:26" x14ac:dyDescent="0.2">
      <c r="A3479" s="7">
        <v>54004</v>
      </c>
      <c r="B3479" s="8" t="s">
        <v>1994</v>
      </c>
      <c r="C3479" s="9" t="s">
        <v>284</v>
      </c>
      <c r="D3479" s="9" t="s">
        <v>504</v>
      </c>
      <c r="E3479" s="10">
        <v>7</v>
      </c>
      <c r="F3479" s="9" t="s">
        <v>43</v>
      </c>
      <c r="G3479" s="9" t="s">
        <v>3421</v>
      </c>
      <c r="H3479" s="9" t="s">
        <v>3419</v>
      </c>
      <c r="I3479" s="11">
        <v>10696517</v>
      </c>
      <c r="J3479" s="11">
        <v>214654</v>
      </c>
      <c r="K3479" s="11">
        <v>306361</v>
      </c>
      <c r="L3479" s="11">
        <v>53829</v>
      </c>
      <c r="M3479" s="11">
        <v>252532</v>
      </c>
      <c r="N3479" s="11">
        <v>51846</v>
      </c>
      <c r="O3479" s="8" t="s">
        <v>46</v>
      </c>
      <c r="P3479" s="14" t="s">
        <v>3417</v>
      </c>
      <c r="Q3479" s="12">
        <v>5.9622900000000003</v>
      </c>
      <c r="R3479" s="12">
        <v>2274.6840287</v>
      </c>
      <c r="S3479" s="12" t="s">
        <v>3417</v>
      </c>
      <c r="T3479" s="12">
        <v>5.9622900000000003</v>
      </c>
      <c r="U3479" s="12">
        <v>5.4089540053</v>
      </c>
      <c r="V3479" s="8" t="s">
        <v>38</v>
      </c>
      <c r="W3479" s="8" t="s">
        <v>39</v>
      </c>
      <c r="X3479" s="8" t="s">
        <v>40</v>
      </c>
      <c r="Y3479" s="8" t="s">
        <v>41</v>
      </c>
      <c r="Z3479" s="1">
        <f t="shared" si="54"/>
        <v>5.0567432420291583E-4</v>
      </c>
    </row>
    <row r="3480" spans="1:26" x14ac:dyDescent="0.2">
      <c r="A3480" s="7">
        <v>54004</v>
      </c>
      <c r="B3480" s="8" t="s">
        <v>1994</v>
      </c>
      <c r="C3480" s="9" t="s">
        <v>284</v>
      </c>
      <c r="D3480" s="9" t="s">
        <v>504</v>
      </c>
      <c r="E3480" s="10">
        <v>7</v>
      </c>
      <c r="F3480" s="9" t="s">
        <v>43</v>
      </c>
      <c r="G3480" s="9" t="s">
        <v>566</v>
      </c>
      <c r="H3480" s="9" t="s">
        <v>3419</v>
      </c>
      <c r="I3480" s="11">
        <v>80659504</v>
      </c>
      <c r="J3480" s="11">
        <v>1638507</v>
      </c>
      <c r="K3480" s="11">
        <v>2333697</v>
      </c>
      <c r="L3480" s="11">
        <v>406042</v>
      </c>
      <c r="M3480" s="11">
        <v>1927655</v>
      </c>
      <c r="N3480" s="11">
        <v>75401</v>
      </c>
      <c r="O3480" s="8" t="s">
        <v>46</v>
      </c>
      <c r="P3480" s="14">
        <v>1.5599999999999999E-2</v>
      </c>
      <c r="Q3480" s="12">
        <v>2234.88564</v>
      </c>
      <c r="R3480" s="12">
        <v>2274.6840287</v>
      </c>
      <c r="S3480" s="12" t="s">
        <v>3417</v>
      </c>
      <c r="T3480" s="12">
        <v>2234.88564</v>
      </c>
      <c r="U3480" s="12">
        <v>2027.4749523723001</v>
      </c>
      <c r="V3480" s="8" t="s">
        <v>38</v>
      </c>
      <c r="W3480" s="8" t="s">
        <v>39</v>
      </c>
      <c r="X3480" s="8" t="s">
        <v>40</v>
      </c>
      <c r="Y3480" s="8" t="s">
        <v>41</v>
      </c>
      <c r="Z3480" s="1">
        <f t="shared" si="54"/>
        <v>2.5136218942932009E-2</v>
      </c>
    </row>
    <row r="3481" spans="1:26" x14ac:dyDescent="0.2">
      <c r="A3481" s="7">
        <v>54004</v>
      </c>
      <c r="B3481" s="8" t="s">
        <v>1994</v>
      </c>
      <c r="C3481" s="9" t="s">
        <v>284</v>
      </c>
      <c r="D3481" s="9" t="s">
        <v>504</v>
      </c>
      <c r="E3481" s="10">
        <v>7</v>
      </c>
      <c r="F3481" s="9" t="s">
        <v>43</v>
      </c>
      <c r="G3481" s="9" t="s">
        <v>3418</v>
      </c>
      <c r="H3481" s="9" t="s">
        <v>3419</v>
      </c>
      <c r="I3481" s="11">
        <v>82152956</v>
      </c>
      <c r="J3481" s="11">
        <v>1705428</v>
      </c>
      <c r="K3481" s="11">
        <v>2419186</v>
      </c>
      <c r="L3481" s="11">
        <v>412799</v>
      </c>
      <c r="M3481" s="11">
        <v>2006387</v>
      </c>
      <c r="N3481" s="11">
        <v>235463</v>
      </c>
      <c r="O3481" s="8" t="s">
        <v>46</v>
      </c>
      <c r="P3481" s="14" t="s">
        <v>3417</v>
      </c>
      <c r="Q3481" s="12">
        <v>33.577023799999999</v>
      </c>
      <c r="R3481" s="12">
        <v>2274.6840287</v>
      </c>
      <c r="S3481" s="12" t="s">
        <v>3417</v>
      </c>
      <c r="T3481" s="12">
        <v>33.577023799999999</v>
      </c>
      <c r="U3481" s="12">
        <v>30.460876167999999</v>
      </c>
      <c r="V3481" s="8" t="s">
        <v>38</v>
      </c>
      <c r="W3481" s="8" t="s">
        <v>39</v>
      </c>
      <c r="X3481" s="8" t="s">
        <v>40</v>
      </c>
      <c r="Y3481" s="8" t="s">
        <v>41</v>
      </c>
      <c r="Z3481" s="1">
        <f t="shared" si="54"/>
        <v>3.7078247273293483E-4</v>
      </c>
    </row>
    <row r="3482" spans="1:26" x14ac:dyDescent="0.2">
      <c r="A3482" s="7">
        <v>54015</v>
      </c>
      <c r="B3482" s="8" t="s">
        <v>1995</v>
      </c>
      <c r="C3482" s="9" t="s">
        <v>34</v>
      </c>
      <c r="D3482" s="9" t="s">
        <v>24</v>
      </c>
      <c r="E3482" s="10">
        <v>2</v>
      </c>
      <c r="F3482" s="9" t="s">
        <v>43</v>
      </c>
      <c r="G3482" s="9" t="s">
        <v>35</v>
      </c>
      <c r="H3482" s="9" t="s">
        <v>36</v>
      </c>
      <c r="I3482" s="11">
        <v>101836</v>
      </c>
      <c r="J3482" s="11">
        <v>0</v>
      </c>
      <c r="K3482" s="11">
        <v>1749</v>
      </c>
      <c r="L3482" s="11">
        <v>1749</v>
      </c>
      <c r="M3482" s="11">
        <v>0</v>
      </c>
      <c r="N3482" s="11">
        <v>1686</v>
      </c>
      <c r="O3482" s="8" t="s">
        <v>37</v>
      </c>
      <c r="P3482" s="14" t="s">
        <v>3417</v>
      </c>
      <c r="Q3482" s="12">
        <v>5.0580000000000004E-4</v>
      </c>
      <c r="R3482" s="12">
        <v>0.81465989999999999</v>
      </c>
      <c r="S3482" s="12" t="s">
        <v>3417</v>
      </c>
      <c r="T3482" s="12">
        <v>5.0580000000000004E-4</v>
      </c>
      <c r="U3482" s="12">
        <v>4.588587E-4</v>
      </c>
      <c r="V3482" s="8" t="s">
        <v>51</v>
      </c>
      <c r="W3482" s="8" t="s">
        <v>154</v>
      </c>
      <c r="X3482" s="8" t="s">
        <v>155</v>
      </c>
      <c r="Y3482" s="8" t="s">
        <v>141</v>
      </c>
      <c r="Z3482" s="1">
        <f t="shared" si="54"/>
        <v>4.5058594210298914E-6</v>
      </c>
    </row>
    <row r="3483" spans="1:26" x14ac:dyDescent="0.2">
      <c r="A3483" s="7">
        <v>54015</v>
      </c>
      <c r="B3483" s="8" t="s">
        <v>1995</v>
      </c>
      <c r="C3483" s="9" t="s">
        <v>34</v>
      </c>
      <c r="D3483" s="9" t="s">
        <v>24</v>
      </c>
      <c r="E3483" s="10">
        <v>2</v>
      </c>
      <c r="F3483" s="9" t="s">
        <v>43</v>
      </c>
      <c r="G3483" s="9" t="s">
        <v>3420</v>
      </c>
      <c r="H3483" s="9" t="s">
        <v>3419</v>
      </c>
      <c r="I3483" s="11">
        <v>42679164</v>
      </c>
      <c r="J3483" s="11">
        <v>0</v>
      </c>
      <c r="K3483" s="11">
        <v>732739</v>
      </c>
      <c r="L3483" s="11">
        <v>732739</v>
      </c>
      <c r="M3483" s="11">
        <v>0</v>
      </c>
      <c r="N3483" s="11">
        <v>2713847</v>
      </c>
      <c r="O3483" s="8" t="s">
        <v>37</v>
      </c>
      <c r="P3483" s="14" t="s">
        <v>3417</v>
      </c>
      <c r="Q3483" s="12">
        <v>0.81415409999999999</v>
      </c>
      <c r="R3483" s="12">
        <v>0.81465989999999999</v>
      </c>
      <c r="S3483" s="12" t="s">
        <v>3417</v>
      </c>
      <c r="T3483" s="12">
        <v>0.81415409999999999</v>
      </c>
      <c r="U3483" s="12">
        <v>0.73859575430000002</v>
      </c>
      <c r="V3483" s="8" t="s">
        <v>51</v>
      </c>
      <c r="W3483" s="8" t="s">
        <v>154</v>
      </c>
      <c r="X3483" s="8" t="s">
        <v>155</v>
      </c>
      <c r="Y3483" s="8" t="s">
        <v>141</v>
      </c>
      <c r="Z3483" s="1">
        <f t="shared" si="54"/>
        <v>1.7305769023498213E-5</v>
      </c>
    </row>
    <row r="3484" spans="1:26" x14ac:dyDescent="0.2">
      <c r="A3484" s="7">
        <v>54034</v>
      </c>
      <c r="B3484" s="8" t="s">
        <v>1996</v>
      </c>
      <c r="C3484" s="9" t="s">
        <v>764</v>
      </c>
      <c r="D3484" s="9" t="s">
        <v>24</v>
      </c>
      <c r="E3484" s="10">
        <v>2</v>
      </c>
      <c r="F3484" s="9" t="s">
        <v>34</v>
      </c>
      <c r="G3484" s="9" t="s">
        <v>35</v>
      </c>
      <c r="H3484" s="9" t="s">
        <v>36</v>
      </c>
      <c r="I3484" s="11">
        <v>1598000</v>
      </c>
      <c r="J3484" s="11">
        <v>0</v>
      </c>
      <c r="K3484" s="11">
        <v>4591</v>
      </c>
      <c r="L3484" s="11">
        <v>4591</v>
      </c>
      <c r="M3484" s="11">
        <v>0</v>
      </c>
      <c r="N3484" s="11">
        <v>4457</v>
      </c>
      <c r="O3484" s="8" t="s">
        <v>37</v>
      </c>
      <c r="P3484" s="14" t="s">
        <v>3417</v>
      </c>
      <c r="Q3484" s="12">
        <v>1.3370999999999999E-3</v>
      </c>
      <c r="R3484" s="12">
        <v>1.3281899999999999E-2</v>
      </c>
      <c r="S3484" s="12">
        <v>1.2E-2</v>
      </c>
      <c r="T3484" s="12">
        <v>1.2080501E-3</v>
      </c>
      <c r="U3484" s="12">
        <v>1.0959358E-3</v>
      </c>
      <c r="V3484" s="8" t="s">
        <v>208</v>
      </c>
      <c r="W3484" s="8" t="s">
        <v>765</v>
      </c>
      <c r="X3484" s="8" t="s">
        <v>766</v>
      </c>
      <c r="Y3484" s="8" t="s">
        <v>766</v>
      </c>
      <c r="Z3484" s="1">
        <f t="shared" si="54"/>
        <v>6.8124030037546938E-6</v>
      </c>
    </row>
    <row r="3485" spans="1:26" x14ac:dyDescent="0.2">
      <c r="A3485" s="7">
        <v>54034</v>
      </c>
      <c r="B3485" s="8" t="s">
        <v>1996</v>
      </c>
      <c r="C3485" s="9" t="s">
        <v>764</v>
      </c>
      <c r="D3485" s="9" t="s">
        <v>24</v>
      </c>
      <c r="E3485" s="10">
        <v>2</v>
      </c>
      <c r="F3485" s="9" t="s">
        <v>42</v>
      </c>
      <c r="G3485" s="9" t="s">
        <v>35</v>
      </c>
      <c r="H3485" s="9" t="s">
        <v>36</v>
      </c>
      <c r="I3485" s="11">
        <v>3231000</v>
      </c>
      <c r="J3485" s="11">
        <v>0</v>
      </c>
      <c r="K3485" s="11">
        <v>41020</v>
      </c>
      <c r="L3485" s="11">
        <v>41020</v>
      </c>
      <c r="M3485" s="11">
        <v>0</v>
      </c>
      <c r="N3485" s="11">
        <v>39816</v>
      </c>
      <c r="O3485" s="8" t="s">
        <v>37</v>
      </c>
      <c r="P3485" s="14" t="s">
        <v>3417</v>
      </c>
      <c r="Q3485" s="12">
        <v>1.19448E-2</v>
      </c>
      <c r="R3485" s="12">
        <v>1.3281899999999999E-2</v>
      </c>
      <c r="S3485" s="12">
        <v>1.2E-2</v>
      </c>
      <c r="T3485" s="12">
        <v>1.07919499E-2</v>
      </c>
      <c r="U3485" s="12">
        <v>9.7903928000000005E-3</v>
      </c>
      <c r="V3485" s="8" t="s">
        <v>208</v>
      </c>
      <c r="W3485" s="8" t="s">
        <v>765</v>
      </c>
      <c r="X3485" s="8" t="s">
        <v>766</v>
      </c>
      <c r="Y3485" s="8" t="s">
        <v>766</v>
      </c>
      <c r="Z3485" s="1">
        <f t="shared" si="54"/>
        <v>3.3693036211699165E-6</v>
      </c>
    </row>
    <row r="3486" spans="1:26" x14ac:dyDescent="0.2">
      <c r="A3486" s="7">
        <v>54041</v>
      </c>
      <c r="B3486" s="8" t="s">
        <v>1997</v>
      </c>
      <c r="C3486" s="9" t="s">
        <v>764</v>
      </c>
      <c r="D3486" s="9" t="s">
        <v>24</v>
      </c>
      <c r="E3486" s="10">
        <v>3</v>
      </c>
      <c r="F3486" s="9" t="s">
        <v>34</v>
      </c>
      <c r="G3486" s="9" t="s">
        <v>35</v>
      </c>
      <c r="H3486" s="9" t="s">
        <v>36</v>
      </c>
      <c r="I3486" s="11">
        <v>52161750</v>
      </c>
      <c r="J3486" s="11">
        <v>0</v>
      </c>
      <c r="K3486" s="11">
        <v>0</v>
      </c>
      <c r="L3486" s="11">
        <v>0</v>
      </c>
      <c r="M3486" s="11">
        <v>0</v>
      </c>
      <c r="N3486" s="11">
        <v>0</v>
      </c>
      <c r="O3486" s="8" t="s">
        <v>37</v>
      </c>
      <c r="P3486" s="14" t="s">
        <v>3417</v>
      </c>
      <c r="Q3486" s="12">
        <v>0</v>
      </c>
      <c r="R3486" s="12">
        <v>0.43985340000000001</v>
      </c>
      <c r="S3486" s="12">
        <v>0.45700000000000002</v>
      </c>
      <c r="T3486" s="12">
        <v>0</v>
      </c>
      <c r="U3486" s="12">
        <v>0</v>
      </c>
      <c r="V3486" s="8" t="s">
        <v>208</v>
      </c>
      <c r="W3486" s="8" t="s">
        <v>765</v>
      </c>
      <c r="X3486" s="8" t="s">
        <v>766</v>
      </c>
      <c r="Y3486" s="8" t="s">
        <v>766</v>
      </c>
      <c r="Z3486" s="1">
        <f t="shared" si="54"/>
        <v>7.9480374987418952E-6</v>
      </c>
    </row>
    <row r="3487" spans="1:26" x14ac:dyDescent="0.2">
      <c r="A3487" s="7">
        <v>54041</v>
      </c>
      <c r="B3487" s="8" t="s">
        <v>1997</v>
      </c>
      <c r="C3487" s="9" t="s">
        <v>764</v>
      </c>
      <c r="D3487" s="9" t="s">
        <v>24</v>
      </c>
      <c r="E3487" s="10">
        <v>3</v>
      </c>
      <c r="F3487" s="9" t="s">
        <v>42</v>
      </c>
      <c r="G3487" s="9" t="s">
        <v>35</v>
      </c>
      <c r="H3487" s="9" t="s">
        <v>36</v>
      </c>
      <c r="I3487" s="11">
        <v>113292120</v>
      </c>
      <c r="J3487" s="11">
        <v>839</v>
      </c>
      <c r="K3487" s="11">
        <v>1513095</v>
      </c>
      <c r="L3487" s="11">
        <v>1510300</v>
      </c>
      <c r="M3487" s="11">
        <v>2795</v>
      </c>
      <c r="N3487" s="11">
        <v>1466178</v>
      </c>
      <c r="O3487" s="8" t="s">
        <v>37</v>
      </c>
      <c r="P3487" s="14" t="s">
        <v>3417</v>
      </c>
      <c r="Q3487" s="12">
        <v>0.43985340000000001</v>
      </c>
      <c r="R3487" s="12">
        <v>0.43985340000000001</v>
      </c>
      <c r="S3487" s="12">
        <v>0.45700000000000002</v>
      </c>
      <c r="T3487" s="12">
        <v>0.45700000000000002</v>
      </c>
      <c r="U3487" s="12">
        <v>0.41458768029999998</v>
      </c>
      <c r="V3487" s="8" t="s">
        <v>208</v>
      </c>
      <c r="W3487" s="8" t="s">
        <v>765</v>
      </c>
      <c r="X3487" s="8" t="s">
        <v>766</v>
      </c>
      <c r="Y3487" s="8" t="s">
        <v>766</v>
      </c>
      <c r="Z3487" s="1">
        <f t="shared" si="54"/>
        <v>3.6594208405668462E-6</v>
      </c>
    </row>
    <row r="3488" spans="1:26" x14ac:dyDescent="0.2">
      <c r="A3488" s="7">
        <v>54044</v>
      </c>
      <c r="B3488" s="8" t="s">
        <v>1998</v>
      </c>
      <c r="C3488" s="9" t="s">
        <v>176</v>
      </c>
      <c r="D3488" s="9" t="s">
        <v>588</v>
      </c>
      <c r="E3488" s="10">
        <v>5</v>
      </c>
      <c r="F3488" s="9" t="s">
        <v>50</v>
      </c>
      <c r="G3488" s="9" t="s">
        <v>35</v>
      </c>
      <c r="H3488" s="9" t="s">
        <v>36</v>
      </c>
      <c r="I3488" s="11">
        <v>84410340</v>
      </c>
      <c r="J3488" s="11">
        <v>452916</v>
      </c>
      <c r="K3488" s="11">
        <v>1066856</v>
      </c>
      <c r="L3488" s="11">
        <v>419836</v>
      </c>
      <c r="M3488" s="11">
        <v>647020</v>
      </c>
      <c r="N3488" s="11">
        <v>1017123</v>
      </c>
      <c r="O3488" s="8" t="s">
        <v>37</v>
      </c>
      <c r="P3488" s="14" t="s">
        <v>3417</v>
      </c>
      <c r="Q3488" s="12">
        <v>0.30513689999999999</v>
      </c>
      <c r="R3488" s="12">
        <v>0.73507710000000004</v>
      </c>
      <c r="S3488" s="12" t="s">
        <v>3417</v>
      </c>
      <c r="T3488" s="12">
        <v>0.30513689999999999</v>
      </c>
      <c r="U3488" s="12">
        <v>0.27681837980000001</v>
      </c>
      <c r="V3488" s="8" t="s">
        <v>177</v>
      </c>
      <c r="W3488" s="8" t="s">
        <v>71</v>
      </c>
      <c r="X3488" s="8" t="s">
        <v>72</v>
      </c>
      <c r="Y3488" s="8" t="s">
        <v>73</v>
      </c>
      <c r="Z3488" s="1">
        <f t="shared" si="54"/>
        <v>3.2794368533523264E-6</v>
      </c>
    </row>
    <row r="3489" spans="1:26" x14ac:dyDescent="0.2">
      <c r="A3489" s="7">
        <v>54044</v>
      </c>
      <c r="B3489" s="8" t="s">
        <v>1998</v>
      </c>
      <c r="C3489" s="9" t="s">
        <v>176</v>
      </c>
      <c r="D3489" s="9" t="s">
        <v>588</v>
      </c>
      <c r="E3489" s="10">
        <v>5</v>
      </c>
      <c r="F3489" s="9" t="s">
        <v>25</v>
      </c>
      <c r="G3489" s="9" t="s">
        <v>35</v>
      </c>
      <c r="H3489" s="9" t="s">
        <v>36</v>
      </c>
      <c r="I3489" s="11">
        <v>21663673</v>
      </c>
      <c r="J3489" s="11">
        <v>77364</v>
      </c>
      <c r="K3489" s="11">
        <v>218270</v>
      </c>
      <c r="L3489" s="11">
        <v>107751</v>
      </c>
      <c r="M3489" s="11">
        <v>110519</v>
      </c>
      <c r="N3489" s="11">
        <v>208036</v>
      </c>
      <c r="O3489" s="8" t="s">
        <v>37</v>
      </c>
      <c r="P3489" s="14" t="s">
        <v>3417</v>
      </c>
      <c r="Q3489" s="12">
        <v>6.2410800000000002E-2</v>
      </c>
      <c r="R3489" s="12">
        <v>0.73507710000000004</v>
      </c>
      <c r="S3489" s="12" t="s">
        <v>3417</v>
      </c>
      <c r="T3489" s="12">
        <v>6.2410800000000002E-2</v>
      </c>
      <c r="U3489" s="12">
        <v>5.6618706300000002E-2</v>
      </c>
      <c r="V3489" s="8" t="s">
        <v>177</v>
      </c>
      <c r="W3489" s="8" t="s">
        <v>71</v>
      </c>
      <c r="X3489" s="8" t="s">
        <v>72</v>
      </c>
      <c r="Y3489" s="8" t="s">
        <v>73</v>
      </c>
      <c r="Z3489" s="1">
        <f t="shared" si="54"/>
        <v>2.6135321697294823E-6</v>
      </c>
    </row>
    <row r="3490" spans="1:26" x14ac:dyDescent="0.2">
      <c r="A3490" s="7">
        <v>54044</v>
      </c>
      <c r="B3490" s="8" t="s">
        <v>1998</v>
      </c>
      <c r="C3490" s="9" t="s">
        <v>176</v>
      </c>
      <c r="D3490" s="9" t="s">
        <v>588</v>
      </c>
      <c r="E3490" s="10">
        <v>5</v>
      </c>
      <c r="F3490" s="9" t="s">
        <v>25</v>
      </c>
      <c r="G3490" s="9" t="s">
        <v>26</v>
      </c>
      <c r="H3490" s="9" t="s">
        <v>27</v>
      </c>
      <c r="I3490" s="11">
        <v>273627</v>
      </c>
      <c r="J3490" s="11">
        <v>982</v>
      </c>
      <c r="K3490" s="11">
        <v>2760</v>
      </c>
      <c r="L3490" s="11">
        <v>1361</v>
      </c>
      <c r="M3490" s="11">
        <v>1399</v>
      </c>
      <c r="N3490" s="11">
        <v>463</v>
      </c>
      <c r="O3490" s="8" t="s">
        <v>28</v>
      </c>
      <c r="P3490" s="14">
        <v>2.7000000000000001E-3</v>
      </c>
      <c r="Q3490" s="12">
        <v>0.36752940000000001</v>
      </c>
      <c r="R3490" s="12">
        <v>0.73507710000000004</v>
      </c>
      <c r="S3490" s="12" t="s">
        <v>3417</v>
      </c>
      <c r="T3490" s="12">
        <v>0.36752940000000001</v>
      </c>
      <c r="U3490" s="12">
        <v>0.33342048439999999</v>
      </c>
      <c r="V3490" s="8" t="s">
        <v>177</v>
      </c>
      <c r="W3490" s="8" t="s">
        <v>71</v>
      </c>
      <c r="X3490" s="8" t="s">
        <v>72</v>
      </c>
      <c r="Y3490" s="8" t="s">
        <v>73</v>
      </c>
      <c r="Z3490" s="1">
        <f t="shared" si="54"/>
        <v>1.2185218724760347E-3</v>
      </c>
    </row>
    <row r="3491" spans="1:26" x14ac:dyDescent="0.2">
      <c r="A3491" s="7">
        <v>54056</v>
      </c>
      <c r="B3491" s="8" t="s">
        <v>1999</v>
      </c>
      <c r="C3491" s="9" t="s">
        <v>900</v>
      </c>
      <c r="D3491" s="9" t="s">
        <v>24</v>
      </c>
      <c r="E3491" s="10">
        <v>2</v>
      </c>
      <c r="F3491" s="9" t="s">
        <v>34</v>
      </c>
      <c r="G3491" s="9" t="s">
        <v>35</v>
      </c>
      <c r="H3491" s="9" t="s">
        <v>36</v>
      </c>
      <c r="I3491" s="11">
        <v>2160000</v>
      </c>
      <c r="J3491" s="11">
        <v>0</v>
      </c>
      <c r="K3491" s="11">
        <v>62</v>
      </c>
      <c r="L3491" s="11">
        <v>62</v>
      </c>
      <c r="M3491" s="11">
        <v>0</v>
      </c>
      <c r="N3491" s="11">
        <v>60</v>
      </c>
      <c r="O3491" s="8" t="s">
        <v>37</v>
      </c>
      <c r="P3491" s="14" t="s">
        <v>3417</v>
      </c>
      <c r="Q3491" s="12">
        <v>1.8E-5</v>
      </c>
      <c r="R3491" s="12">
        <v>1.4846099999999999E-2</v>
      </c>
      <c r="S3491" s="12">
        <v>7.0000000000000001E-3</v>
      </c>
      <c r="T3491" s="12">
        <v>8.4871000000000004E-6</v>
      </c>
      <c r="U3491" s="12">
        <v>7.6993999999999995E-6</v>
      </c>
      <c r="V3491" s="8" t="s">
        <v>208</v>
      </c>
      <c r="W3491" s="8" t="s">
        <v>209</v>
      </c>
      <c r="X3491" s="8" t="s">
        <v>210</v>
      </c>
      <c r="Y3491" s="8" t="s">
        <v>210</v>
      </c>
      <c r="Z3491" s="1">
        <f t="shared" si="54"/>
        <v>2.9399513888888887E-6</v>
      </c>
    </row>
    <row r="3492" spans="1:26" x14ac:dyDescent="0.2">
      <c r="A3492" s="7">
        <v>54056</v>
      </c>
      <c r="B3492" s="8" t="s">
        <v>1999</v>
      </c>
      <c r="C3492" s="9" t="s">
        <v>900</v>
      </c>
      <c r="D3492" s="9" t="s">
        <v>24</v>
      </c>
      <c r="E3492" s="10">
        <v>2</v>
      </c>
      <c r="F3492" s="9" t="s">
        <v>42</v>
      </c>
      <c r="G3492" s="9" t="s">
        <v>35</v>
      </c>
      <c r="H3492" s="9" t="s">
        <v>36</v>
      </c>
      <c r="I3492" s="11">
        <v>3470000</v>
      </c>
      <c r="J3492" s="11">
        <v>0</v>
      </c>
      <c r="K3492" s="11">
        <v>50909</v>
      </c>
      <c r="L3492" s="11">
        <v>50909</v>
      </c>
      <c r="M3492" s="11">
        <v>0</v>
      </c>
      <c r="N3492" s="11">
        <v>49427</v>
      </c>
      <c r="O3492" s="8" t="s">
        <v>37</v>
      </c>
      <c r="P3492" s="14" t="s">
        <v>3417</v>
      </c>
      <c r="Q3492" s="12">
        <v>1.48281E-2</v>
      </c>
      <c r="R3492" s="12">
        <v>1.4846099999999999E-2</v>
      </c>
      <c r="S3492" s="12">
        <v>7.0000000000000001E-3</v>
      </c>
      <c r="T3492" s="12">
        <v>6.9915128999999999E-3</v>
      </c>
      <c r="U3492" s="12">
        <v>6.3426589E-3</v>
      </c>
      <c r="V3492" s="8" t="s">
        <v>208</v>
      </c>
      <c r="W3492" s="8" t="s">
        <v>209</v>
      </c>
      <c r="X3492" s="8" t="s">
        <v>210</v>
      </c>
      <c r="Y3492" s="8" t="s">
        <v>210</v>
      </c>
      <c r="Z3492" s="1">
        <f t="shared" si="54"/>
        <v>1.830056195965418E-6</v>
      </c>
    </row>
    <row r="3493" spans="1:26" x14ac:dyDescent="0.2">
      <c r="A3493" s="7">
        <v>54057</v>
      </c>
      <c r="B3493" s="8" t="s">
        <v>3495</v>
      </c>
      <c r="C3493" s="9" t="s">
        <v>546</v>
      </c>
      <c r="D3493" s="9" t="s">
        <v>24</v>
      </c>
      <c r="E3493" s="10">
        <v>2</v>
      </c>
      <c r="F3493" s="9" t="s">
        <v>50</v>
      </c>
      <c r="G3493" s="9" t="s">
        <v>3420</v>
      </c>
      <c r="H3493" s="9" t="s">
        <v>3419</v>
      </c>
      <c r="I3493" s="11">
        <v>43640000</v>
      </c>
      <c r="J3493" s="11">
        <v>0</v>
      </c>
      <c r="K3493" s="11">
        <v>824185</v>
      </c>
      <c r="L3493" s="11">
        <v>824185</v>
      </c>
      <c r="M3493" s="11">
        <v>0</v>
      </c>
      <c r="N3493" s="11">
        <v>1600360</v>
      </c>
      <c r="O3493" s="8" t="s">
        <v>37</v>
      </c>
      <c r="P3493" s="14" t="s">
        <v>3417</v>
      </c>
      <c r="Q3493" s="12">
        <v>0.48010799999999998</v>
      </c>
      <c r="R3493" s="12">
        <v>0.48010799999999998</v>
      </c>
      <c r="S3493" s="12" t="s">
        <v>3417</v>
      </c>
      <c r="T3493" s="12">
        <v>0.48010799999999998</v>
      </c>
      <c r="U3493" s="12">
        <v>0.43555112039999999</v>
      </c>
      <c r="V3493" s="8" t="s">
        <v>177</v>
      </c>
      <c r="W3493" s="8" t="s">
        <v>60</v>
      </c>
      <c r="X3493" s="8" t="s">
        <v>61</v>
      </c>
      <c r="Y3493" s="8" t="s">
        <v>62</v>
      </c>
      <c r="Z3493" s="1">
        <f t="shared" si="54"/>
        <v>9.9805481301558196E-6</v>
      </c>
    </row>
    <row r="3494" spans="1:26" x14ac:dyDescent="0.2">
      <c r="A3494" s="7">
        <v>54076</v>
      </c>
      <c r="B3494" s="8" t="s">
        <v>2000</v>
      </c>
      <c r="C3494" s="9" t="s">
        <v>764</v>
      </c>
      <c r="D3494" s="9" t="s">
        <v>24</v>
      </c>
      <c r="E3494" s="10">
        <v>3</v>
      </c>
      <c r="F3494" s="9" t="s">
        <v>34</v>
      </c>
      <c r="G3494" s="9" t="s">
        <v>35</v>
      </c>
      <c r="H3494" s="9" t="s">
        <v>36</v>
      </c>
      <c r="I3494" s="11">
        <v>37157068</v>
      </c>
      <c r="J3494" s="11">
        <v>0</v>
      </c>
      <c r="K3494" s="11">
        <v>180068</v>
      </c>
      <c r="L3494" s="11">
        <v>180068</v>
      </c>
      <c r="M3494" s="11">
        <v>0</v>
      </c>
      <c r="N3494" s="11">
        <v>170494</v>
      </c>
      <c r="O3494" s="8" t="s">
        <v>37</v>
      </c>
      <c r="P3494" s="14" t="s">
        <v>3417</v>
      </c>
      <c r="Q3494" s="12">
        <v>5.1148199999999998E-2</v>
      </c>
      <c r="R3494" s="12">
        <v>0.31855368000000001</v>
      </c>
      <c r="S3494" s="12">
        <v>0.22500000000000001</v>
      </c>
      <c r="T3494" s="12">
        <v>3.6126862500000002E-2</v>
      </c>
      <c r="U3494" s="12">
        <v>3.2774074700000003E-2</v>
      </c>
      <c r="V3494" s="8" t="s">
        <v>208</v>
      </c>
      <c r="W3494" s="8" t="s">
        <v>765</v>
      </c>
      <c r="X3494" s="8" t="s">
        <v>766</v>
      </c>
      <c r="Y3494" s="8" t="s">
        <v>766</v>
      </c>
      <c r="Z3494" s="1">
        <f t="shared" si="54"/>
        <v>5.4933458420346839E-6</v>
      </c>
    </row>
    <row r="3495" spans="1:26" x14ac:dyDescent="0.2">
      <c r="A3495" s="7">
        <v>54076</v>
      </c>
      <c r="B3495" s="8" t="s">
        <v>2000</v>
      </c>
      <c r="C3495" s="9" t="s">
        <v>764</v>
      </c>
      <c r="D3495" s="9" t="s">
        <v>24</v>
      </c>
      <c r="E3495" s="10">
        <v>3</v>
      </c>
      <c r="F3495" s="9" t="s">
        <v>34</v>
      </c>
      <c r="G3495" s="9" t="s">
        <v>26</v>
      </c>
      <c r="H3495" s="9" t="s">
        <v>27</v>
      </c>
      <c r="I3495" s="11">
        <v>15932</v>
      </c>
      <c r="J3495" s="11">
        <v>0</v>
      </c>
      <c r="K3495" s="11">
        <v>0</v>
      </c>
      <c r="L3495" s="11">
        <v>0</v>
      </c>
      <c r="M3495" s="11">
        <v>0</v>
      </c>
      <c r="N3495" s="11">
        <v>0</v>
      </c>
      <c r="O3495" s="8" t="s">
        <v>28</v>
      </c>
      <c r="P3495" s="14" t="s">
        <v>3417</v>
      </c>
      <c r="Q3495" s="12">
        <v>0</v>
      </c>
      <c r="R3495" s="12">
        <v>0.31855368000000001</v>
      </c>
      <c r="S3495" s="12">
        <v>0.22500000000000001</v>
      </c>
      <c r="T3495" s="12">
        <v>0</v>
      </c>
      <c r="U3495" s="12">
        <v>0</v>
      </c>
      <c r="V3495" s="8" t="s">
        <v>208</v>
      </c>
      <c r="W3495" s="8" t="s">
        <v>765</v>
      </c>
      <c r="X3495" s="8" t="s">
        <v>766</v>
      </c>
      <c r="Y3495" s="8" t="s">
        <v>766</v>
      </c>
      <c r="Z3495" s="1">
        <f t="shared" si="54"/>
        <v>1.2811738953050465E-2</v>
      </c>
    </row>
    <row r="3496" spans="1:26" x14ac:dyDescent="0.2">
      <c r="A3496" s="7">
        <v>54076</v>
      </c>
      <c r="B3496" s="8" t="s">
        <v>2000</v>
      </c>
      <c r="C3496" s="9" t="s">
        <v>764</v>
      </c>
      <c r="D3496" s="9" t="s">
        <v>24</v>
      </c>
      <c r="E3496" s="10">
        <v>3</v>
      </c>
      <c r="F3496" s="9" t="s">
        <v>42</v>
      </c>
      <c r="G3496" s="9" t="s">
        <v>35</v>
      </c>
      <c r="H3496" s="9" t="s">
        <v>36</v>
      </c>
      <c r="I3496" s="11">
        <v>45656693</v>
      </c>
      <c r="J3496" s="11">
        <v>1456</v>
      </c>
      <c r="K3496" s="11">
        <v>581520</v>
      </c>
      <c r="L3496" s="11">
        <v>577692</v>
      </c>
      <c r="M3496" s="11">
        <v>3828</v>
      </c>
      <c r="N3496" s="11">
        <v>550509</v>
      </c>
      <c r="O3496" s="8" t="s">
        <v>37</v>
      </c>
      <c r="P3496" s="14" t="s">
        <v>3417</v>
      </c>
      <c r="Q3496" s="12">
        <v>0.16515270000000001</v>
      </c>
      <c r="R3496" s="12">
        <v>0.31855368000000001</v>
      </c>
      <c r="S3496" s="12">
        <v>0.22500000000000001</v>
      </c>
      <c r="T3496" s="12">
        <v>0.116650222</v>
      </c>
      <c r="U3496" s="12">
        <v>0.10582438719999999</v>
      </c>
      <c r="V3496" s="8" t="s">
        <v>208</v>
      </c>
      <c r="W3496" s="8" t="s">
        <v>765</v>
      </c>
      <c r="X3496" s="8" t="s">
        <v>766</v>
      </c>
      <c r="Y3496" s="8" t="s">
        <v>766</v>
      </c>
      <c r="Z3496" s="1">
        <f t="shared" si="54"/>
        <v>4.4706835205957646E-6</v>
      </c>
    </row>
    <row r="3497" spans="1:26" x14ac:dyDescent="0.2">
      <c r="A3497" s="7">
        <v>54076</v>
      </c>
      <c r="B3497" s="8" t="s">
        <v>2000</v>
      </c>
      <c r="C3497" s="9" t="s">
        <v>764</v>
      </c>
      <c r="D3497" s="9" t="s">
        <v>24</v>
      </c>
      <c r="E3497" s="10">
        <v>3</v>
      </c>
      <c r="F3497" s="9" t="s">
        <v>42</v>
      </c>
      <c r="G3497" s="9" t="s">
        <v>26</v>
      </c>
      <c r="H3497" s="9" t="s">
        <v>27</v>
      </c>
      <c r="I3497" s="11">
        <v>29307</v>
      </c>
      <c r="J3497" s="11">
        <v>24</v>
      </c>
      <c r="K3497" s="11">
        <v>599</v>
      </c>
      <c r="L3497" s="11">
        <v>536</v>
      </c>
      <c r="M3497" s="11">
        <v>63</v>
      </c>
      <c r="N3497" s="11">
        <v>127</v>
      </c>
      <c r="O3497" s="8" t="s">
        <v>28</v>
      </c>
      <c r="P3497" s="14">
        <v>2.7000000000000001E-3</v>
      </c>
      <c r="Q3497" s="12">
        <v>0.10225278</v>
      </c>
      <c r="R3497" s="12">
        <v>0.31855368000000001</v>
      </c>
      <c r="S3497" s="12">
        <v>0.22500000000000001</v>
      </c>
      <c r="T3497" s="12">
        <v>7.2222915499999998E-2</v>
      </c>
      <c r="U3497" s="12">
        <v>6.5520199099999996E-2</v>
      </c>
      <c r="V3497" s="8" t="s">
        <v>208</v>
      </c>
      <c r="W3497" s="8" t="s">
        <v>765</v>
      </c>
      <c r="X3497" s="8" t="s">
        <v>766</v>
      </c>
      <c r="Y3497" s="8" t="s">
        <v>766</v>
      </c>
      <c r="Z3497" s="1">
        <f t="shared" si="54"/>
        <v>6.964773774183643E-3</v>
      </c>
    </row>
    <row r="3498" spans="1:26" x14ac:dyDescent="0.2">
      <c r="A3498" s="7">
        <v>54081</v>
      </c>
      <c r="B3498" s="8" t="s">
        <v>2001</v>
      </c>
      <c r="C3498" s="9" t="s">
        <v>975</v>
      </c>
      <c r="D3498" s="9" t="s">
        <v>24</v>
      </c>
      <c r="E3498" s="10">
        <v>3</v>
      </c>
      <c r="F3498" s="9" t="s">
        <v>43</v>
      </c>
      <c r="G3498" s="9" t="s">
        <v>35</v>
      </c>
      <c r="H3498" s="9" t="s">
        <v>36</v>
      </c>
      <c r="I3498" s="11">
        <v>45921000</v>
      </c>
      <c r="J3498" s="11">
        <v>2892874</v>
      </c>
      <c r="K3498" s="11">
        <v>5832648</v>
      </c>
      <c r="L3498" s="11">
        <v>572882</v>
      </c>
      <c r="M3498" s="11">
        <v>5259766</v>
      </c>
      <c r="N3498" s="11">
        <v>5400600</v>
      </c>
      <c r="O3498" s="8" t="s">
        <v>37</v>
      </c>
      <c r="P3498" s="14" t="s">
        <v>3417</v>
      </c>
      <c r="Q3498" s="12">
        <v>1.62018</v>
      </c>
      <c r="R3498" s="12">
        <v>1.62018</v>
      </c>
      <c r="S3498" s="12">
        <v>1.708</v>
      </c>
      <c r="T3498" s="12">
        <v>1.708</v>
      </c>
      <c r="U3498" s="12">
        <v>1.5494874353999999</v>
      </c>
      <c r="V3498" s="8" t="s">
        <v>38</v>
      </c>
      <c r="W3498" s="8" t="s">
        <v>71</v>
      </c>
      <c r="X3498" s="8" t="s">
        <v>72</v>
      </c>
      <c r="Y3498" s="8" t="s">
        <v>73</v>
      </c>
      <c r="Z3498" s="1">
        <f t="shared" si="54"/>
        <v>3.3742121905010781E-5</v>
      </c>
    </row>
    <row r="3499" spans="1:26" x14ac:dyDescent="0.2">
      <c r="A3499" s="7">
        <v>54085</v>
      </c>
      <c r="B3499" s="8" t="s">
        <v>2002</v>
      </c>
      <c r="C3499" s="9" t="s">
        <v>517</v>
      </c>
      <c r="D3499" s="9" t="s">
        <v>504</v>
      </c>
      <c r="E3499" s="10">
        <v>7</v>
      </c>
      <c r="F3499" s="9" t="s">
        <v>43</v>
      </c>
      <c r="G3499" s="9" t="s">
        <v>35</v>
      </c>
      <c r="H3499" s="9" t="s">
        <v>36</v>
      </c>
      <c r="I3499" s="11">
        <v>29009634</v>
      </c>
      <c r="J3499" s="11">
        <v>123435</v>
      </c>
      <c r="K3499" s="11">
        <v>305850</v>
      </c>
      <c r="L3499" s="11">
        <v>124326</v>
      </c>
      <c r="M3499" s="11">
        <v>181524</v>
      </c>
      <c r="N3499" s="11">
        <v>305850</v>
      </c>
      <c r="O3499" s="8" t="s">
        <v>37</v>
      </c>
      <c r="P3499" s="14" t="s">
        <v>3417</v>
      </c>
      <c r="Q3499" s="12">
        <v>5.0543879999999999E-2</v>
      </c>
      <c r="R3499" s="12">
        <v>847.71502755999995</v>
      </c>
      <c r="S3499" s="12" t="s">
        <v>3417</v>
      </c>
      <c r="T3499" s="12">
        <v>5.0543879999999999E-2</v>
      </c>
      <c r="U3499" s="12">
        <v>4.5853107099999998E-2</v>
      </c>
      <c r="V3499" s="8" t="s">
        <v>208</v>
      </c>
      <c r="W3499" s="8" t="s">
        <v>209</v>
      </c>
      <c r="X3499" s="8" t="s">
        <v>210</v>
      </c>
      <c r="Y3499" s="8" t="s">
        <v>210</v>
      </c>
      <c r="Z3499" s="1">
        <f t="shared" si="54"/>
        <v>1.5806165324250557E-6</v>
      </c>
    </row>
    <row r="3500" spans="1:26" x14ac:dyDescent="0.2">
      <c r="A3500" s="7">
        <v>54085</v>
      </c>
      <c r="B3500" s="8" t="s">
        <v>2002</v>
      </c>
      <c r="C3500" s="9" t="s">
        <v>517</v>
      </c>
      <c r="D3500" s="9" t="s">
        <v>504</v>
      </c>
      <c r="E3500" s="10">
        <v>7</v>
      </c>
      <c r="F3500" s="9" t="s">
        <v>43</v>
      </c>
      <c r="G3500" s="9" t="s">
        <v>3429</v>
      </c>
      <c r="H3500" s="9" t="s">
        <v>3419</v>
      </c>
      <c r="I3500" s="11">
        <v>113172035</v>
      </c>
      <c r="J3500" s="11">
        <v>1498502</v>
      </c>
      <c r="K3500" s="11">
        <v>2659877</v>
      </c>
      <c r="L3500" s="11">
        <v>456199</v>
      </c>
      <c r="M3500" s="11">
        <v>2203678</v>
      </c>
      <c r="N3500" s="11">
        <v>241807</v>
      </c>
      <c r="O3500" s="8" t="s">
        <v>46</v>
      </c>
      <c r="P3500" s="14" t="s">
        <v>3417</v>
      </c>
      <c r="Q3500" s="12">
        <v>846.32449999999994</v>
      </c>
      <c r="R3500" s="12">
        <v>847.71502755999995</v>
      </c>
      <c r="S3500" s="12" t="s">
        <v>3417</v>
      </c>
      <c r="T3500" s="12">
        <v>846.32449999999994</v>
      </c>
      <c r="U3500" s="12">
        <v>767.78054975960004</v>
      </c>
      <c r="V3500" s="8" t="s">
        <v>208</v>
      </c>
      <c r="W3500" s="8" t="s">
        <v>209</v>
      </c>
      <c r="X3500" s="8" t="s">
        <v>210</v>
      </c>
      <c r="Y3500" s="8" t="s">
        <v>210</v>
      </c>
      <c r="Z3500" s="1">
        <f t="shared" si="54"/>
        <v>6.7841896609847126E-3</v>
      </c>
    </row>
    <row r="3501" spans="1:26" x14ac:dyDescent="0.2">
      <c r="A3501" s="7">
        <v>54085</v>
      </c>
      <c r="B3501" s="8" t="s">
        <v>2002</v>
      </c>
      <c r="C3501" s="9" t="s">
        <v>517</v>
      </c>
      <c r="D3501" s="9" t="s">
        <v>504</v>
      </c>
      <c r="E3501" s="10">
        <v>7</v>
      </c>
      <c r="F3501" s="9" t="s">
        <v>43</v>
      </c>
      <c r="G3501" s="9" t="s">
        <v>3418</v>
      </c>
      <c r="H3501" s="9" t="s">
        <v>3419</v>
      </c>
      <c r="I3501" s="11">
        <v>34995331</v>
      </c>
      <c r="J3501" s="11">
        <v>409845</v>
      </c>
      <c r="K3501" s="11">
        <v>751744</v>
      </c>
      <c r="L3501" s="11">
        <v>149030</v>
      </c>
      <c r="M3501" s="11">
        <v>602714</v>
      </c>
      <c r="N3501" s="11">
        <v>46984</v>
      </c>
      <c r="O3501" s="8" t="s">
        <v>46</v>
      </c>
      <c r="P3501" s="14" t="s">
        <v>3417</v>
      </c>
      <c r="Q3501" s="12">
        <v>1.33998368</v>
      </c>
      <c r="R3501" s="12">
        <v>847.71502755999995</v>
      </c>
      <c r="S3501" s="12" t="s">
        <v>3417</v>
      </c>
      <c r="T3501" s="12">
        <v>1.33998368</v>
      </c>
      <c r="U3501" s="12">
        <v>1.21562522</v>
      </c>
      <c r="V3501" s="8" t="s">
        <v>208</v>
      </c>
      <c r="W3501" s="8" t="s">
        <v>209</v>
      </c>
      <c r="X3501" s="8" t="s">
        <v>210</v>
      </c>
      <c r="Y3501" s="8" t="s">
        <v>210</v>
      </c>
      <c r="Z3501" s="1">
        <f t="shared" si="54"/>
        <v>3.4736783029713309E-5</v>
      </c>
    </row>
    <row r="3502" spans="1:26" x14ac:dyDescent="0.2">
      <c r="A3502" s="7">
        <v>54087</v>
      </c>
      <c r="B3502" s="8" t="s">
        <v>2003</v>
      </c>
      <c r="C3502" s="9" t="s">
        <v>126</v>
      </c>
      <c r="D3502" s="9" t="s">
        <v>504</v>
      </c>
      <c r="E3502" s="10">
        <v>7</v>
      </c>
      <c r="F3502" s="9" t="s">
        <v>43</v>
      </c>
      <c r="G3502" s="9" t="s">
        <v>44</v>
      </c>
      <c r="H3502" s="9" t="s">
        <v>45</v>
      </c>
      <c r="I3502" s="11">
        <v>470937</v>
      </c>
      <c r="J3502" s="11">
        <v>8161</v>
      </c>
      <c r="K3502" s="11">
        <v>18311</v>
      </c>
      <c r="L3502" s="11">
        <v>3198</v>
      </c>
      <c r="M3502" s="11">
        <v>15113</v>
      </c>
      <c r="N3502" s="11">
        <v>721</v>
      </c>
      <c r="O3502" s="8" t="s">
        <v>46</v>
      </c>
      <c r="P3502" s="14">
        <v>8.6E-3</v>
      </c>
      <c r="Q3502" s="12">
        <v>11.781140000000001</v>
      </c>
      <c r="R3502" s="12">
        <v>5227.6970271</v>
      </c>
      <c r="S3502" s="12" t="s">
        <v>3417</v>
      </c>
      <c r="T3502" s="12">
        <v>11.781140000000001</v>
      </c>
      <c r="U3502" s="12">
        <v>10.687780096199999</v>
      </c>
      <c r="V3502" s="8" t="s">
        <v>38</v>
      </c>
      <c r="W3502" s="8" t="s">
        <v>126</v>
      </c>
      <c r="X3502" s="8" t="s">
        <v>127</v>
      </c>
      <c r="Y3502" s="8" t="s">
        <v>128</v>
      </c>
      <c r="Z3502" s="1">
        <f t="shared" si="54"/>
        <v>2.2694713085189736E-2</v>
      </c>
    </row>
    <row r="3503" spans="1:26" x14ac:dyDescent="0.2">
      <c r="A3503" s="7">
        <v>54087</v>
      </c>
      <c r="B3503" s="8" t="s">
        <v>2003</v>
      </c>
      <c r="C3503" s="9" t="s">
        <v>126</v>
      </c>
      <c r="D3503" s="9" t="s">
        <v>504</v>
      </c>
      <c r="E3503" s="10">
        <v>7</v>
      </c>
      <c r="F3503" s="9" t="s">
        <v>43</v>
      </c>
      <c r="G3503" s="9" t="s">
        <v>35</v>
      </c>
      <c r="H3503" s="9" t="s">
        <v>36</v>
      </c>
      <c r="I3503" s="11">
        <v>33625494</v>
      </c>
      <c r="J3503" s="11">
        <v>579812</v>
      </c>
      <c r="K3503" s="11">
        <v>1302178</v>
      </c>
      <c r="L3503" s="11">
        <v>228455</v>
      </c>
      <c r="M3503" s="11">
        <v>1073723</v>
      </c>
      <c r="N3503" s="11">
        <v>1240169</v>
      </c>
      <c r="O3503" s="8" t="s">
        <v>37</v>
      </c>
      <c r="P3503" s="14" t="s">
        <v>3417</v>
      </c>
      <c r="Q3503" s="12">
        <v>0.37205070000000001</v>
      </c>
      <c r="R3503" s="12">
        <v>5227.6970271</v>
      </c>
      <c r="S3503" s="12" t="s">
        <v>3417</v>
      </c>
      <c r="T3503" s="12">
        <v>0.37205070000000001</v>
      </c>
      <c r="U3503" s="12">
        <v>0.33752218090000002</v>
      </c>
      <c r="V3503" s="8" t="s">
        <v>38</v>
      </c>
      <c r="W3503" s="8" t="s">
        <v>126</v>
      </c>
      <c r="X3503" s="8" t="s">
        <v>127</v>
      </c>
      <c r="Y3503" s="8" t="s">
        <v>128</v>
      </c>
      <c r="Z3503" s="1">
        <f t="shared" si="54"/>
        <v>1.0037686908034721E-5</v>
      </c>
    </row>
    <row r="3504" spans="1:26" x14ac:dyDescent="0.2">
      <c r="A3504" s="7">
        <v>54087</v>
      </c>
      <c r="B3504" s="8" t="s">
        <v>2003</v>
      </c>
      <c r="C3504" s="9" t="s">
        <v>126</v>
      </c>
      <c r="D3504" s="9" t="s">
        <v>504</v>
      </c>
      <c r="E3504" s="10">
        <v>7</v>
      </c>
      <c r="F3504" s="9" t="s">
        <v>43</v>
      </c>
      <c r="G3504" s="9" t="s">
        <v>3429</v>
      </c>
      <c r="H3504" s="9" t="s">
        <v>3419</v>
      </c>
      <c r="I3504" s="11">
        <v>316169896</v>
      </c>
      <c r="J3504" s="11">
        <v>5511421</v>
      </c>
      <c r="K3504" s="11">
        <v>12354417</v>
      </c>
      <c r="L3504" s="11">
        <v>2148085</v>
      </c>
      <c r="M3504" s="11">
        <v>10206332</v>
      </c>
      <c r="N3504" s="11">
        <v>1065036</v>
      </c>
      <c r="O3504" s="8" t="s">
        <v>46</v>
      </c>
      <c r="P3504" s="14" t="s">
        <v>3417</v>
      </c>
      <c r="Q3504" s="12">
        <v>3727.6260000000002</v>
      </c>
      <c r="R3504" s="12">
        <v>5227.6970271</v>
      </c>
      <c r="S3504" s="12" t="s">
        <v>3417</v>
      </c>
      <c r="T3504" s="12">
        <v>3727.6260000000002</v>
      </c>
      <c r="U3504" s="12">
        <v>3381.6801233783999</v>
      </c>
      <c r="V3504" s="8" t="s">
        <v>38</v>
      </c>
      <c r="W3504" s="8" t="s">
        <v>126</v>
      </c>
      <c r="X3504" s="8" t="s">
        <v>127</v>
      </c>
      <c r="Y3504" s="8" t="s">
        <v>128</v>
      </c>
      <c r="Z3504" s="1">
        <f t="shared" si="54"/>
        <v>1.0695768845046525E-2</v>
      </c>
    </row>
    <row r="3505" spans="1:26" x14ac:dyDescent="0.2">
      <c r="A3505" s="7">
        <v>54087</v>
      </c>
      <c r="B3505" s="8" t="s">
        <v>2003</v>
      </c>
      <c r="C3505" s="9" t="s">
        <v>126</v>
      </c>
      <c r="D3505" s="9" t="s">
        <v>504</v>
      </c>
      <c r="E3505" s="10">
        <v>7</v>
      </c>
      <c r="F3505" s="9" t="s">
        <v>43</v>
      </c>
      <c r="G3505" s="9" t="s">
        <v>566</v>
      </c>
      <c r="H3505" s="9" t="s">
        <v>3419</v>
      </c>
      <c r="I3505" s="11">
        <v>36655815</v>
      </c>
      <c r="J3505" s="11">
        <v>639207</v>
      </c>
      <c r="K3505" s="11">
        <v>1432758</v>
      </c>
      <c r="L3505" s="11">
        <v>249043</v>
      </c>
      <c r="M3505" s="11">
        <v>1183715</v>
      </c>
      <c r="N3505" s="11">
        <v>46218</v>
      </c>
      <c r="O3505" s="8" t="s">
        <v>46</v>
      </c>
      <c r="P3505" s="14">
        <v>1.5599999999999999E-2</v>
      </c>
      <c r="Q3505" s="12">
        <v>1369.9015199999999</v>
      </c>
      <c r="R3505" s="12">
        <v>5227.6970271</v>
      </c>
      <c r="S3505" s="12" t="s">
        <v>3417</v>
      </c>
      <c r="T3505" s="12">
        <v>1369.9015199999999</v>
      </c>
      <c r="U3505" s="12">
        <v>1242.7665063956999</v>
      </c>
      <c r="V3505" s="8" t="s">
        <v>38</v>
      </c>
      <c r="W3505" s="8" t="s">
        <v>126</v>
      </c>
      <c r="X3505" s="8" t="s">
        <v>127</v>
      </c>
      <c r="Y3505" s="8" t="s">
        <v>128</v>
      </c>
      <c r="Z3505" s="1">
        <f t="shared" si="54"/>
        <v>3.390366593665152E-2</v>
      </c>
    </row>
    <row r="3506" spans="1:26" x14ac:dyDescent="0.2">
      <c r="A3506" s="7">
        <v>54087</v>
      </c>
      <c r="B3506" s="8" t="s">
        <v>2003</v>
      </c>
      <c r="C3506" s="9" t="s">
        <v>126</v>
      </c>
      <c r="D3506" s="9" t="s">
        <v>504</v>
      </c>
      <c r="E3506" s="10">
        <v>7</v>
      </c>
      <c r="F3506" s="9" t="s">
        <v>43</v>
      </c>
      <c r="G3506" s="9" t="s">
        <v>3418</v>
      </c>
      <c r="H3506" s="9" t="s">
        <v>3419</v>
      </c>
      <c r="I3506" s="11">
        <v>109914818</v>
      </c>
      <c r="J3506" s="11">
        <v>1918679</v>
      </c>
      <c r="K3506" s="11">
        <v>4299879</v>
      </c>
      <c r="L3506" s="11">
        <v>746772</v>
      </c>
      <c r="M3506" s="11">
        <v>3553107</v>
      </c>
      <c r="N3506" s="11">
        <v>550138</v>
      </c>
      <c r="O3506" s="8" t="s">
        <v>46</v>
      </c>
      <c r="P3506" s="14" t="s">
        <v>3417</v>
      </c>
      <c r="Q3506" s="12">
        <v>78.449678800000001</v>
      </c>
      <c r="R3506" s="12">
        <v>5227.6970271</v>
      </c>
      <c r="S3506" s="12" t="s">
        <v>3417</v>
      </c>
      <c r="T3506" s="12">
        <v>78.449678800000001</v>
      </c>
      <c r="U3506" s="12">
        <v>71.169081738200006</v>
      </c>
      <c r="V3506" s="8" t="s">
        <v>38</v>
      </c>
      <c r="W3506" s="8" t="s">
        <v>126</v>
      </c>
      <c r="X3506" s="8" t="s">
        <v>127</v>
      </c>
      <c r="Y3506" s="8" t="s">
        <v>128</v>
      </c>
      <c r="Z3506" s="1">
        <f t="shared" si="54"/>
        <v>6.474930590177569E-4</v>
      </c>
    </row>
    <row r="3507" spans="1:26" x14ac:dyDescent="0.2">
      <c r="A3507" s="7">
        <v>54087</v>
      </c>
      <c r="B3507" s="8" t="s">
        <v>2003</v>
      </c>
      <c r="C3507" s="9" t="s">
        <v>126</v>
      </c>
      <c r="D3507" s="9" t="s">
        <v>504</v>
      </c>
      <c r="E3507" s="10">
        <v>7</v>
      </c>
      <c r="F3507" s="9" t="s">
        <v>43</v>
      </c>
      <c r="G3507" s="9" t="s">
        <v>151</v>
      </c>
      <c r="H3507" s="9" t="s">
        <v>27</v>
      </c>
      <c r="I3507" s="11">
        <v>2712040</v>
      </c>
      <c r="J3507" s="11">
        <v>48264</v>
      </c>
      <c r="K3507" s="11">
        <v>107802</v>
      </c>
      <c r="L3507" s="11">
        <v>18426</v>
      </c>
      <c r="M3507" s="11">
        <v>89376</v>
      </c>
      <c r="N3507" s="11">
        <v>17144</v>
      </c>
      <c r="O3507" s="8" t="s">
        <v>28</v>
      </c>
      <c r="P3507" s="14">
        <v>7.0000000000000001E-3</v>
      </c>
      <c r="Q3507" s="12">
        <v>39.5666376</v>
      </c>
      <c r="R3507" s="12">
        <v>5227.6970271</v>
      </c>
      <c r="S3507" s="12" t="s">
        <v>3417</v>
      </c>
      <c r="T3507" s="12">
        <v>39.5666376</v>
      </c>
      <c r="U3507" s="12">
        <v>35.894618162</v>
      </c>
      <c r="V3507" s="8" t="s">
        <v>38</v>
      </c>
      <c r="W3507" s="8" t="s">
        <v>126</v>
      </c>
      <c r="X3507" s="8" t="s">
        <v>127</v>
      </c>
      <c r="Y3507" s="8" t="s">
        <v>128</v>
      </c>
      <c r="Z3507" s="1">
        <f t="shared" si="54"/>
        <v>1.3235283462633295E-2</v>
      </c>
    </row>
    <row r="3508" spans="1:26" x14ac:dyDescent="0.2">
      <c r="A3508" s="7">
        <v>54091</v>
      </c>
      <c r="B3508" s="8" t="s">
        <v>2004</v>
      </c>
      <c r="C3508" s="9" t="s">
        <v>67</v>
      </c>
      <c r="D3508" s="9" t="s">
        <v>504</v>
      </c>
      <c r="E3508" s="10">
        <v>7</v>
      </c>
      <c r="F3508" s="9" t="s">
        <v>50</v>
      </c>
      <c r="G3508" s="9" t="s">
        <v>35</v>
      </c>
      <c r="H3508" s="9" t="s">
        <v>36</v>
      </c>
      <c r="I3508" s="11">
        <v>278226000</v>
      </c>
      <c r="J3508" s="11">
        <v>1233170</v>
      </c>
      <c r="K3508" s="11">
        <v>2965690</v>
      </c>
      <c r="L3508" s="11">
        <v>1343098</v>
      </c>
      <c r="M3508" s="11">
        <v>1622592</v>
      </c>
      <c r="N3508" s="11">
        <v>2758782</v>
      </c>
      <c r="O3508" s="8" t="s">
        <v>37</v>
      </c>
      <c r="P3508" s="14" t="s">
        <v>3417</v>
      </c>
      <c r="Q3508" s="12">
        <v>0.8276346</v>
      </c>
      <c r="R3508" s="12">
        <v>1030.9335762000001</v>
      </c>
      <c r="S3508" s="12" t="s">
        <v>3417</v>
      </c>
      <c r="T3508" s="12">
        <v>0.8276346</v>
      </c>
      <c r="U3508" s="12">
        <v>0.75082518369999995</v>
      </c>
      <c r="V3508" s="8" t="s">
        <v>38</v>
      </c>
      <c r="W3508" s="8" t="s">
        <v>60</v>
      </c>
      <c r="X3508" s="8" t="s">
        <v>61</v>
      </c>
      <c r="Y3508" s="8" t="s">
        <v>62</v>
      </c>
      <c r="Z3508" s="1">
        <f t="shared" si="54"/>
        <v>2.6986161742612121E-6</v>
      </c>
    </row>
    <row r="3509" spans="1:26" x14ac:dyDescent="0.2">
      <c r="A3509" s="7">
        <v>54091</v>
      </c>
      <c r="B3509" s="8" t="s">
        <v>2004</v>
      </c>
      <c r="C3509" s="9" t="s">
        <v>67</v>
      </c>
      <c r="D3509" s="9" t="s">
        <v>504</v>
      </c>
      <c r="E3509" s="10">
        <v>7</v>
      </c>
      <c r="F3509" s="9" t="s">
        <v>43</v>
      </c>
      <c r="G3509" s="9" t="s">
        <v>35</v>
      </c>
      <c r="H3509" s="9" t="s">
        <v>36</v>
      </c>
      <c r="I3509" s="11">
        <v>202171600</v>
      </c>
      <c r="J3509" s="11">
        <v>542471</v>
      </c>
      <c r="K3509" s="11">
        <v>1689738</v>
      </c>
      <c r="L3509" s="11">
        <v>975961</v>
      </c>
      <c r="M3509" s="11">
        <v>713777</v>
      </c>
      <c r="N3509" s="11">
        <v>1571848</v>
      </c>
      <c r="O3509" s="8" t="s">
        <v>37</v>
      </c>
      <c r="P3509" s="14" t="s">
        <v>3417</v>
      </c>
      <c r="Q3509" s="12">
        <v>0.47155439999999998</v>
      </c>
      <c r="R3509" s="12">
        <v>1030.9335762000001</v>
      </c>
      <c r="S3509" s="12" t="s">
        <v>3417</v>
      </c>
      <c r="T3509" s="12">
        <v>0.47155439999999998</v>
      </c>
      <c r="U3509" s="12">
        <v>0.42779134540000002</v>
      </c>
      <c r="V3509" s="8" t="s">
        <v>38</v>
      </c>
      <c r="W3509" s="8" t="s">
        <v>60</v>
      </c>
      <c r="X3509" s="8" t="s">
        <v>61</v>
      </c>
      <c r="Y3509" s="8" t="s">
        <v>62</v>
      </c>
      <c r="Z3509" s="1">
        <f t="shared" si="54"/>
        <v>2.1159814009485012E-6</v>
      </c>
    </row>
    <row r="3510" spans="1:26" x14ac:dyDescent="0.2">
      <c r="A3510" s="7">
        <v>54091</v>
      </c>
      <c r="B3510" s="8" t="s">
        <v>2004</v>
      </c>
      <c r="C3510" s="9" t="s">
        <v>67</v>
      </c>
      <c r="D3510" s="9" t="s">
        <v>504</v>
      </c>
      <c r="E3510" s="10">
        <v>7</v>
      </c>
      <c r="F3510" s="9" t="s">
        <v>43</v>
      </c>
      <c r="G3510" s="9" t="s">
        <v>3429</v>
      </c>
      <c r="H3510" s="9" t="s">
        <v>3419</v>
      </c>
      <c r="I3510" s="11">
        <v>311529526</v>
      </c>
      <c r="J3510" s="11">
        <v>827275</v>
      </c>
      <c r="K3510" s="11">
        <v>2592394</v>
      </c>
      <c r="L3510" s="11">
        <v>1503874</v>
      </c>
      <c r="M3510" s="11">
        <v>1088520</v>
      </c>
      <c r="N3510" s="11">
        <v>231464</v>
      </c>
      <c r="O3510" s="8" t="s">
        <v>46</v>
      </c>
      <c r="P3510" s="14" t="s">
        <v>3417</v>
      </c>
      <c r="Q3510" s="12">
        <v>810.12400000000002</v>
      </c>
      <c r="R3510" s="12">
        <v>1030.9335762000001</v>
      </c>
      <c r="S3510" s="12" t="s">
        <v>3417</v>
      </c>
      <c r="T3510" s="12">
        <v>810.12400000000002</v>
      </c>
      <c r="U3510" s="12">
        <v>734.93967159579995</v>
      </c>
      <c r="V3510" s="8" t="s">
        <v>38</v>
      </c>
      <c r="W3510" s="8" t="s">
        <v>60</v>
      </c>
      <c r="X3510" s="8" t="s">
        <v>61</v>
      </c>
      <c r="Y3510" s="8" t="s">
        <v>62</v>
      </c>
      <c r="Z3510" s="1">
        <f t="shared" si="54"/>
        <v>2.3591332771321326E-3</v>
      </c>
    </row>
    <row r="3511" spans="1:26" x14ac:dyDescent="0.2">
      <c r="A3511" s="7">
        <v>54091</v>
      </c>
      <c r="B3511" s="8" t="s">
        <v>2004</v>
      </c>
      <c r="C3511" s="9" t="s">
        <v>67</v>
      </c>
      <c r="D3511" s="9" t="s">
        <v>504</v>
      </c>
      <c r="E3511" s="10">
        <v>7</v>
      </c>
      <c r="F3511" s="9" t="s">
        <v>43</v>
      </c>
      <c r="G3511" s="9" t="s">
        <v>566</v>
      </c>
      <c r="H3511" s="9" t="s">
        <v>3419</v>
      </c>
      <c r="I3511" s="11">
        <v>23450166</v>
      </c>
      <c r="J3511" s="11">
        <v>63127</v>
      </c>
      <c r="K3511" s="11">
        <v>196265</v>
      </c>
      <c r="L3511" s="11">
        <v>113204</v>
      </c>
      <c r="M3511" s="11">
        <v>83061</v>
      </c>
      <c r="N3511" s="11">
        <v>6859</v>
      </c>
      <c r="O3511" s="8" t="s">
        <v>46</v>
      </c>
      <c r="P3511" s="14">
        <v>1.5599999999999999E-2</v>
      </c>
      <c r="Q3511" s="12">
        <v>203.30076</v>
      </c>
      <c r="R3511" s="12">
        <v>1030.9335762000001</v>
      </c>
      <c r="S3511" s="12" t="s">
        <v>3417</v>
      </c>
      <c r="T3511" s="12">
        <v>203.30076</v>
      </c>
      <c r="U3511" s="12">
        <v>184.43323958990001</v>
      </c>
      <c r="V3511" s="8" t="s">
        <v>38</v>
      </c>
      <c r="W3511" s="8" t="s">
        <v>60</v>
      </c>
      <c r="X3511" s="8" t="s">
        <v>61</v>
      </c>
      <c r="Y3511" s="8" t="s">
        <v>62</v>
      </c>
      <c r="Z3511" s="1">
        <f t="shared" si="54"/>
        <v>7.8649012373686392E-3</v>
      </c>
    </row>
    <row r="3512" spans="1:26" x14ac:dyDescent="0.2">
      <c r="A3512" s="7">
        <v>54091</v>
      </c>
      <c r="B3512" s="8" t="s">
        <v>2004</v>
      </c>
      <c r="C3512" s="9" t="s">
        <v>67</v>
      </c>
      <c r="D3512" s="9" t="s">
        <v>504</v>
      </c>
      <c r="E3512" s="10">
        <v>7</v>
      </c>
      <c r="F3512" s="9" t="s">
        <v>43</v>
      </c>
      <c r="G3512" s="9" t="s">
        <v>3418</v>
      </c>
      <c r="H3512" s="9" t="s">
        <v>3419</v>
      </c>
      <c r="I3512" s="11">
        <v>120158708</v>
      </c>
      <c r="J3512" s="11">
        <v>319399</v>
      </c>
      <c r="K3512" s="11">
        <v>1000313</v>
      </c>
      <c r="L3512" s="11">
        <v>580053</v>
      </c>
      <c r="M3512" s="11">
        <v>420260</v>
      </c>
      <c r="N3512" s="11">
        <v>113672</v>
      </c>
      <c r="O3512" s="8" t="s">
        <v>46</v>
      </c>
      <c r="P3512" s="14" t="s">
        <v>3417</v>
      </c>
      <c r="Q3512" s="12">
        <v>16.2096272</v>
      </c>
      <c r="R3512" s="12">
        <v>1030.9335762000001</v>
      </c>
      <c r="S3512" s="12" t="s">
        <v>3417</v>
      </c>
      <c r="T3512" s="12">
        <v>16.2096272</v>
      </c>
      <c r="U3512" s="12">
        <v>14.705277329199999</v>
      </c>
      <c r="V3512" s="8" t="s">
        <v>38</v>
      </c>
      <c r="W3512" s="8" t="s">
        <v>60</v>
      </c>
      <c r="X3512" s="8" t="s">
        <v>61</v>
      </c>
      <c r="Y3512" s="8" t="s">
        <v>62</v>
      </c>
      <c r="Z3512" s="1">
        <f t="shared" si="54"/>
        <v>1.2238211923184126E-4</v>
      </c>
    </row>
    <row r="3513" spans="1:26" x14ac:dyDescent="0.2">
      <c r="A3513" s="7">
        <v>54096</v>
      </c>
      <c r="B3513" s="8" t="s">
        <v>2005</v>
      </c>
      <c r="C3513" s="9" t="s">
        <v>33</v>
      </c>
      <c r="D3513" s="9" t="s">
        <v>504</v>
      </c>
      <c r="E3513" s="10">
        <v>7</v>
      </c>
      <c r="F3513" s="9" t="s">
        <v>34</v>
      </c>
      <c r="G3513" s="9" t="s">
        <v>35</v>
      </c>
      <c r="H3513" s="9" t="s">
        <v>36</v>
      </c>
      <c r="I3513" s="11">
        <v>25674000</v>
      </c>
      <c r="J3513" s="11">
        <v>1451696</v>
      </c>
      <c r="K3513" s="11">
        <v>2367671</v>
      </c>
      <c r="L3513" s="11">
        <v>134291</v>
      </c>
      <c r="M3513" s="11">
        <v>2233380</v>
      </c>
      <c r="N3513" s="11">
        <v>2298709</v>
      </c>
      <c r="O3513" s="8" t="s">
        <v>37</v>
      </c>
      <c r="P3513" s="14" t="s">
        <v>3417</v>
      </c>
      <c r="Q3513" s="12">
        <v>0.68961269999999997</v>
      </c>
      <c r="R3513" s="12">
        <v>834.09961529999998</v>
      </c>
      <c r="S3513" s="12" t="s">
        <v>3417</v>
      </c>
      <c r="T3513" s="12">
        <v>0.68961269999999997</v>
      </c>
      <c r="U3513" s="12">
        <v>0.6256125374</v>
      </c>
      <c r="V3513" s="8" t="s">
        <v>38</v>
      </c>
      <c r="W3513" s="8" t="s">
        <v>39</v>
      </c>
      <c r="X3513" s="8" t="s">
        <v>40</v>
      </c>
      <c r="Y3513" s="8" t="s">
        <v>41</v>
      </c>
      <c r="Z3513" s="1">
        <f t="shared" si="54"/>
        <v>2.4367552286359741E-5</v>
      </c>
    </row>
    <row r="3514" spans="1:26" x14ac:dyDescent="0.2">
      <c r="A3514" s="7">
        <v>54096</v>
      </c>
      <c r="B3514" s="8" t="s">
        <v>2005</v>
      </c>
      <c r="C3514" s="9" t="s">
        <v>33</v>
      </c>
      <c r="D3514" s="9" t="s">
        <v>504</v>
      </c>
      <c r="E3514" s="10">
        <v>7</v>
      </c>
      <c r="F3514" s="9" t="s">
        <v>42</v>
      </c>
      <c r="G3514" s="9" t="s">
        <v>35</v>
      </c>
      <c r="H3514" s="9" t="s">
        <v>36</v>
      </c>
      <c r="I3514" s="11">
        <v>170799000</v>
      </c>
      <c r="J3514" s="11">
        <v>8492</v>
      </c>
      <c r="K3514" s="11">
        <v>380155</v>
      </c>
      <c r="L3514" s="11">
        <v>367090</v>
      </c>
      <c r="M3514" s="11">
        <v>13065</v>
      </c>
      <c r="N3514" s="11">
        <v>369083</v>
      </c>
      <c r="O3514" s="8" t="s">
        <v>37</v>
      </c>
      <c r="P3514" s="14" t="s">
        <v>3417</v>
      </c>
      <c r="Q3514" s="12">
        <v>0.1107249</v>
      </c>
      <c r="R3514" s="12">
        <v>834.09961529999998</v>
      </c>
      <c r="S3514" s="12" t="s">
        <v>3417</v>
      </c>
      <c r="T3514" s="12">
        <v>0.1107249</v>
      </c>
      <c r="U3514" s="12">
        <v>0.1004489703</v>
      </c>
      <c r="V3514" s="8" t="s">
        <v>38</v>
      </c>
      <c r="W3514" s="8" t="s">
        <v>39</v>
      </c>
      <c r="X3514" s="8" t="s">
        <v>40</v>
      </c>
      <c r="Y3514" s="8" t="s">
        <v>41</v>
      </c>
      <c r="Z3514" s="1">
        <f t="shared" si="54"/>
        <v>5.8811216868951216E-7</v>
      </c>
    </row>
    <row r="3515" spans="1:26" x14ac:dyDescent="0.2">
      <c r="A3515" s="7">
        <v>54096</v>
      </c>
      <c r="B3515" s="8" t="s">
        <v>2005</v>
      </c>
      <c r="C3515" s="9" t="s">
        <v>33</v>
      </c>
      <c r="D3515" s="9" t="s">
        <v>504</v>
      </c>
      <c r="E3515" s="10">
        <v>7</v>
      </c>
      <c r="F3515" s="9" t="s">
        <v>43</v>
      </c>
      <c r="G3515" s="9" t="s">
        <v>35</v>
      </c>
      <c r="H3515" s="9" t="s">
        <v>36</v>
      </c>
      <c r="I3515" s="11">
        <v>80997251</v>
      </c>
      <c r="J3515" s="11">
        <v>1781855</v>
      </c>
      <c r="K3515" s="11">
        <v>3166486</v>
      </c>
      <c r="L3515" s="11">
        <v>425172</v>
      </c>
      <c r="M3515" s="11">
        <v>2741314</v>
      </c>
      <c r="N3515" s="11">
        <v>3074259</v>
      </c>
      <c r="O3515" s="8" t="s">
        <v>37</v>
      </c>
      <c r="P3515" s="14" t="s">
        <v>3417</v>
      </c>
      <c r="Q3515" s="12">
        <v>0.92227769999999998</v>
      </c>
      <c r="R3515" s="12">
        <v>834.09961529999998</v>
      </c>
      <c r="S3515" s="12" t="s">
        <v>3417</v>
      </c>
      <c r="T3515" s="12">
        <v>0.92227769999999998</v>
      </c>
      <c r="U3515" s="12">
        <v>0.83668484080000005</v>
      </c>
      <c r="V3515" s="8" t="s">
        <v>38</v>
      </c>
      <c r="W3515" s="8" t="s">
        <v>39</v>
      </c>
      <c r="X3515" s="8" t="s">
        <v>40</v>
      </c>
      <c r="Y3515" s="8" t="s">
        <v>41</v>
      </c>
      <c r="Z3515" s="1">
        <f t="shared" si="54"/>
        <v>1.0329793054334646E-5</v>
      </c>
    </row>
    <row r="3516" spans="1:26" x14ac:dyDescent="0.2">
      <c r="A3516" s="7">
        <v>54096</v>
      </c>
      <c r="B3516" s="8" t="s">
        <v>2005</v>
      </c>
      <c r="C3516" s="9" t="s">
        <v>33</v>
      </c>
      <c r="D3516" s="9" t="s">
        <v>504</v>
      </c>
      <c r="E3516" s="10">
        <v>7</v>
      </c>
      <c r="F3516" s="9" t="s">
        <v>43</v>
      </c>
      <c r="G3516" s="9" t="s">
        <v>3429</v>
      </c>
      <c r="H3516" s="9" t="s">
        <v>3419</v>
      </c>
      <c r="I3516" s="11">
        <v>75921749</v>
      </c>
      <c r="J3516" s="11">
        <v>1626883</v>
      </c>
      <c r="K3516" s="11">
        <v>2901428</v>
      </c>
      <c r="L3516" s="11">
        <v>398531</v>
      </c>
      <c r="M3516" s="11">
        <v>2502897</v>
      </c>
      <c r="N3516" s="11">
        <v>237822</v>
      </c>
      <c r="O3516" s="8" t="s">
        <v>46</v>
      </c>
      <c r="P3516" s="14" t="s">
        <v>3417</v>
      </c>
      <c r="Q3516" s="12">
        <v>832.37699999999995</v>
      </c>
      <c r="R3516" s="12">
        <v>834.09961529999998</v>
      </c>
      <c r="S3516" s="12" t="s">
        <v>3417</v>
      </c>
      <c r="T3516" s="12">
        <v>832.37699999999995</v>
      </c>
      <c r="U3516" s="12">
        <v>755.12746076389999</v>
      </c>
      <c r="V3516" s="8" t="s">
        <v>38</v>
      </c>
      <c r="W3516" s="8" t="s">
        <v>39</v>
      </c>
      <c r="X3516" s="8" t="s">
        <v>40</v>
      </c>
      <c r="Y3516" s="8" t="s">
        <v>41</v>
      </c>
      <c r="Z3516" s="1">
        <f t="shared" si="54"/>
        <v>9.9461283586064382E-3</v>
      </c>
    </row>
    <row r="3517" spans="1:26" x14ac:dyDescent="0.2">
      <c r="A3517" s="7">
        <v>54097</v>
      </c>
      <c r="B3517" s="8" t="s">
        <v>2006</v>
      </c>
      <c r="C3517" s="9" t="s">
        <v>49</v>
      </c>
      <c r="D3517" s="9" t="s">
        <v>504</v>
      </c>
      <c r="E3517" s="10">
        <v>7</v>
      </c>
      <c r="F3517" s="9" t="s">
        <v>43</v>
      </c>
      <c r="G3517" s="9" t="s">
        <v>35</v>
      </c>
      <c r="H3517" s="9" t="s">
        <v>36</v>
      </c>
      <c r="I3517" s="11">
        <v>128705</v>
      </c>
      <c r="J3517" s="11">
        <v>2617</v>
      </c>
      <c r="K3517" s="11">
        <v>5232</v>
      </c>
      <c r="L3517" s="11">
        <v>797</v>
      </c>
      <c r="M3517" s="11">
        <v>4435</v>
      </c>
      <c r="N3517" s="11">
        <v>5232</v>
      </c>
      <c r="O3517" s="8" t="s">
        <v>37</v>
      </c>
      <c r="P3517" s="14" t="s">
        <v>3417</v>
      </c>
      <c r="Q3517" s="12">
        <v>1.5695999999999999E-4</v>
      </c>
      <c r="R3517" s="12">
        <v>386.17918046</v>
      </c>
      <c r="S3517" s="12" t="s">
        <v>3417</v>
      </c>
      <c r="T3517" s="12">
        <v>1.5695999999999999E-4</v>
      </c>
      <c r="U3517" s="12">
        <v>1.423932E-4</v>
      </c>
      <c r="V3517" s="8" t="s">
        <v>59</v>
      </c>
      <c r="W3517" s="8" t="s">
        <v>80</v>
      </c>
      <c r="X3517" s="8" t="s">
        <v>81</v>
      </c>
      <c r="Y3517" s="8" t="s">
        <v>82</v>
      </c>
      <c r="Z3517" s="1">
        <f t="shared" si="54"/>
        <v>1.1063532885280292E-6</v>
      </c>
    </row>
    <row r="3518" spans="1:26" x14ac:dyDescent="0.2">
      <c r="A3518" s="7">
        <v>54097</v>
      </c>
      <c r="B3518" s="8" t="s">
        <v>2006</v>
      </c>
      <c r="C3518" s="9" t="s">
        <v>49</v>
      </c>
      <c r="D3518" s="9" t="s">
        <v>504</v>
      </c>
      <c r="E3518" s="10">
        <v>7</v>
      </c>
      <c r="F3518" s="9" t="s">
        <v>43</v>
      </c>
      <c r="G3518" s="9" t="s">
        <v>3429</v>
      </c>
      <c r="H3518" s="9" t="s">
        <v>3419</v>
      </c>
      <c r="I3518" s="11">
        <v>287037294</v>
      </c>
      <c r="J3518" s="11">
        <v>6105422</v>
      </c>
      <c r="K3518" s="11">
        <v>12130213</v>
      </c>
      <c r="L3518" s="11">
        <v>1782037</v>
      </c>
      <c r="M3518" s="11">
        <v>10348176</v>
      </c>
      <c r="N3518" s="11">
        <v>1092812</v>
      </c>
      <c r="O3518" s="8" t="s">
        <v>46</v>
      </c>
      <c r="P3518" s="14" t="s">
        <v>3417</v>
      </c>
      <c r="Q3518" s="12">
        <v>382.48419999999999</v>
      </c>
      <c r="R3518" s="12">
        <v>386.17918046</v>
      </c>
      <c r="S3518" s="12" t="s">
        <v>3417</v>
      </c>
      <c r="T3518" s="12">
        <v>382.48419999999999</v>
      </c>
      <c r="U3518" s="12">
        <v>346.98739000270001</v>
      </c>
      <c r="V3518" s="8" t="s">
        <v>59</v>
      </c>
      <c r="W3518" s="8" t="s">
        <v>80</v>
      </c>
      <c r="X3518" s="8" t="s">
        <v>81</v>
      </c>
      <c r="Y3518" s="8" t="s">
        <v>82</v>
      </c>
      <c r="Z3518" s="1">
        <f t="shared" si="54"/>
        <v>1.2088582120018871E-3</v>
      </c>
    </row>
    <row r="3519" spans="1:26" x14ac:dyDescent="0.2">
      <c r="A3519" s="7">
        <v>54097</v>
      </c>
      <c r="B3519" s="8" t="s">
        <v>2006</v>
      </c>
      <c r="C3519" s="9" t="s">
        <v>49</v>
      </c>
      <c r="D3519" s="9" t="s">
        <v>504</v>
      </c>
      <c r="E3519" s="10">
        <v>7</v>
      </c>
      <c r="F3519" s="9" t="s">
        <v>43</v>
      </c>
      <c r="G3519" s="9" t="s">
        <v>3421</v>
      </c>
      <c r="H3519" s="9" t="s">
        <v>3419</v>
      </c>
      <c r="I3519" s="11">
        <v>94136115</v>
      </c>
      <c r="J3519" s="11">
        <v>2119469</v>
      </c>
      <c r="K3519" s="11">
        <v>4176757</v>
      </c>
      <c r="L3519" s="11">
        <v>584434</v>
      </c>
      <c r="M3519" s="11">
        <v>3592323</v>
      </c>
      <c r="N3519" s="11">
        <v>321289</v>
      </c>
      <c r="O3519" s="8" t="s">
        <v>46</v>
      </c>
      <c r="P3519" s="14" t="s">
        <v>3417</v>
      </c>
      <c r="Q3519" s="12">
        <v>3.6948235</v>
      </c>
      <c r="R3519" s="12">
        <v>386.17918046</v>
      </c>
      <c r="S3519" s="12" t="s">
        <v>3417</v>
      </c>
      <c r="T3519" s="12">
        <v>3.6948235</v>
      </c>
      <c r="U3519" s="12">
        <v>3.3519218905999999</v>
      </c>
      <c r="V3519" s="8" t="s">
        <v>59</v>
      </c>
      <c r="W3519" s="8" t="s">
        <v>80</v>
      </c>
      <c r="X3519" s="8" t="s">
        <v>81</v>
      </c>
      <c r="Y3519" s="8" t="s">
        <v>82</v>
      </c>
      <c r="Z3519" s="1">
        <f t="shared" si="54"/>
        <v>3.5607183179378072E-5</v>
      </c>
    </row>
    <row r="3520" spans="1:26" x14ac:dyDescent="0.2">
      <c r="A3520" s="7">
        <v>54098</v>
      </c>
      <c r="B3520" s="8" t="s">
        <v>2007</v>
      </c>
      <c r="C3520" s="9" t="s">
        <v>995</v>
      </c>
      <c r="D3520" s="9" t="s">
        <v>504</v>
      </c>
      <c r="E3520" s="10">
        <v>7</v>
      </c>
      <c r="F3520" s="9" t="s">
        <v>43</v>
      </c>
      <c r="G3520" s="9" t="s">
        <v>44</v>
      </c>
      <c r="H3520" s="9" t="s">
        <v>45</v>
      </c>
      <c r="I3520" s="11">
        <v>63793573</v>
      </c>
      <c r="J3520" s="11">
        <v>1430612</v>
      </c>
      <c r="K3520" s="11">
        <v>2435477</v>
      </c>
      <c r="L3520" s="11">
        <v>331637</v>
      </c>
      <c r="M3520" s="11">
        <v>2103840</v>
      </c>
      <c r="N3520" s="11">
        <v>98558</v>
      </c>
      <c r="O3520" s="8" t="s">
        <v>46</v>
      </c>
      <c r="P3520" s="14">
        <v>2.1618272489295601E-2</v>
      </c>
      <c r="Q3520" s="12">
        <v>4048.2420299999999</v>
      </c>
      <c r="R3520" s="12">
        <v>5113.8569109399996</v>
      </c>
      <c r="S3520" s="12" t="s">
        <v>3417</v>
      </c>
      <c r="T3520" s="12">
        <v>4048.2420299999999</v>
      </c>
      <c r="U3520" s="12">
        <v>3672.5410777464999</v>
      </c>
      <c r="V3520" s="8" t="s">
        <v>59</v>
      </c>
      <c r="W3520" s="8" t="s">
        <v>60</v>
      </c>
      <c r="X3520" s="8" t="s">
        <v>61</v>
      </c>
      <c r="Y3520" s="8" t="s">
        <v>62</v>
      </c>
      <c r="Z3520" s="1">
        <f t="shared" si="54"/>
        <v>5.7569139100368309E-2</v>
      </c>
    </row>
    <row r="3521" spans="1:26" x14ac:dyDescent="0.2">
      <c r="A3521" s="7">
        <v>54098</v>
      </c>
      <c r="B3521" s="8" t="s">
        <v>2007</v>
      </c>
      <c r="C3521" s="9" t="s">
        <v>995</v>
      </c>
      <c r="D3521" s="9" t="s">
        <v>504</v>
      </c>
      <c r="E3521" s="10">
        <v>7</v>
      </c>
      <c r="F3521" s="9" t="s">
        <v>43</v>
      </c>
      <c r="G3521" s="9" t="s">
        <v>35</v>
      </c>
      <c r="H3521" s="9" t="s">
        <v>36</v>
      </c>
      <c r="I3521" s="11">
        <v>31475696</v>
      </c>
      <c r="J3521" s="11">
        <v>705737</v>
      </c>
      <c r="K3521" s="11">
        <v>1201481</v>
      </c>
      <c r="L3521" s="11">
        <v>163630</v>
      </c>
      <c r="M3521" s="11">
        <v>1037851</v>
      </c>
      <c r="N3521" s="11">
        <v>1201481</v>
      </c>
      <c r="O3521" s="8" t="s">
        <v>37</v>
      </c>
      <c r="P3521" s="14" t="s">
        <v>3417</v>
      </c>
      <c r="Q3521" s="12">
        <v>0.3604443</v>
      </c>
      <c r="R3521" s="12">
        <v>5113.8569109399996</v>
      </c>
      <c r="S3521" s="12" t="s">
        <v>3417</v>
      </c>
      <c r="T3521" s="12">
        <v>0.3604443</v>
      </c>
      <c r="U3521" s="12">
        <v>0.32699292390000001</v>
      </c>
      <c r="V3521" s="8" t="s">
        <v>59</v>
      </c>
      <c r="W3521" s="8" t="s">
        <v>60</v>
      </c>
      <c r="X3521" s="8" t="s">
        <v>61</v>
      </c>
      <c r="Y3521" s="8" t="s">
        <v>62</v>
      </c>
      <c r="Z3521" s="1">
        <f t="shared" si="54"/>
        <v>1.0388743235415669E-5</v>
      </c>
    </row>
    <row r="3522" spans="1:26" x14ac:dyDescent="0.2">
      <c r="A3522" s="7">
        <v>54098</v>
      </c>
      <c r="B3522" s="8" t="s">
        <v>2007</v>
      </c>
      <c r="C3522" s="9" t="s">
        <v>995</v>
      </c>
      <c r="D3522" s="9" t="s">
        <v>504</v>
      </c>
      <c r="E3522" s="10">
        <v>7</v>
      </c>
      <c r="F3522" s="9" t="s">
        <v>43</v>
      </c>
      <c r="G3522" s="9" t="s">
        <v>3429</v>
      </c>
      <c r="H3522" s="9" t="s">
        <v>3419</v>
      </c>
      <c r="I3522" s="11">
        <v>85959249</v>
      </c>
      <c r="J3522" s="11">
        <v>1932729</v>
      </c>
      <c r="K3522" s="11">
        <v>3289116</v>
      </c>
      <c r="L3522" s="11">
        <v>446868</v>
      </c>
      <c r="M3522" s="11">
        <v>2842248</v>
      </c>
      <c r="N3522" s="11">
        <v>274093</v>
      </c>
      <c r="O3522" s="8" t="s">
        <v>46</v>
      </c>
      <c r="P3522" s="14" t="s">
        <v>3417</v>
      </c>
      <c r="Q3522" s="12">
        <v>959.32550000000003</v>
      </c>
      <c r="R3522" s="12">
        <v>5113.8569109399996</v>
      </c>
      <c r="S3522" s="12" t="s">
        <v>3417</v>
      </c>
      <c r="T3522" s="12">
        <v>959.32550000000003</v>
      </c>
      <c r="U3522" s="12">
        <v>870.29438446879999</v>
      </c>
      <c r="V3522" s="8" t="s">
        <v>59</v>
      </c>
      <c r="W3522" s="8" t="s">
        <v>60</v>
      </c>
      <c r="X3522" s="8" t="s">
        <v>61</v>
      </c>
      <c r="Y3522" s="8" t="s">
        <v>62</v>
      </c>
      <c r="Z3522" s="1">
        <f t="shared" si="54"/>
        <v>1.0124499627361798E-2</v>
      </c>
    </row>
    <row r="3523" spans="1:26" x14ac:dyDescent="0.2">
      <c r="A3523" s="7">
        <v>54098</v>
      </c>
      <c r="B3523" s="8" t="s">
        <v>2007</v>
      </c>
      <c r="C3523" s="9" t="s">
        <v>995</v>
      </c>
      <c r="D3523" s="9" t="s">
        <v>504</v>
      </c>
      <c r="E3523" s="10">
        <v>7</v>
      </c>
      <c r="F3523" s="9" t="s">
        <v>43</v>
      </c>
      <c r="G3523" s="9" t="s">
        <v>566</v>
      </c>
      <c r="H3523" s="9" t="s">
        <v>3419</v>
      </c>
      <c r="I3523" s="11">
        <v>2629335</v>
      </c>
      <c r="J3523" s="11">
        <v>58913</v>
      </c>
      <c r="K3523" s="11">
        <v>100306</v>
      </c>
      <c r="L3523" s="11">
        <v>13669</v>
      </c>
      <c r="M3523" s="11">
        <v>86637</v>
      </c>
      <c r="N3523" s="11">
        <v>3179</v>
      </c>
      <c r="O3523" s="8" t="s">
        <v>46</v>
      </c>
      <c r="P3523" s="14">
        <v>1.5599999999999999E-2</v>
      </c>
      <c r="Q3523" s="12">
        <v>94.225560000000002</v>
      </c>
      <c r="R3523" s="12">
        <v>5113.8569109399996</v>
      </c>
      <c r="S3523" s="12" t="s">
        <v>3417</v>
      </c>
      <c r="T3523" s="12">
        <v>94.225560000000002</v>
      </c>
      <c r="U3523" s="12">
        <v>85.480867277499996</v>
      </c>
      <c r="V3523" s="8" t="s">
        <v>59</v>
      </c>
      <c r="W3523" s="8" t="s">
        <v>60</v>
      </c>
      <c r="X3523" s="8" t="s">
        <v>61</v>
      </c>
      <c r="Y3523" s="8" t="s">
        <v>62</v>
      </c>
      <c r="Z3523" s="1">
        <f t="shared" si="54"/>
        <v>3.251045122721144E-2</v>
      </c>
    </row>
    <row r="3524" spans="1:26" x14ac:dyDescent="0.2">
      <c r="A3524" s="7">
        <v>54098</v>
      </c>
      <c r="B3524" s="8" t="s">
        <v>2007</v>
      </c>
      <c r="C3524" s="9" t="s">
        <v>995</v>
      </c>
      <c r="D3524" s="9" t="s">
        <v>504</v>
      </c>
      <c r="E3524" s="10">
        <v>7</v>
      </c>
      <c r="F3524" s="9" t="s">
        <v>43</v>
      </c>
      <c r="G3524" s="9" t="s">
        <v>3418</v>
      </c>
      <c r="H3524" s="9" t="s">
        <v>3419</v>
      </c>
      <c r="I3524" s="11">
        <v>14723211</v>
      </c>
      <c r="J3524" s="11">
        <v>331625</v>
      </c>
      <c r="K3524" s="11">
        <v>564226</v>
      </c>
      <c r="L3524" s="11">
        <v>76541</v>
      </c>
      <c r="M3524" s="11">
        <v>487685</v>
      </c>
      <c r="N3524" s="11">
        <v>54851</v>
      </c>
      <c r="O3524" s="8" t="s">
        <v>46</v>
      </c>
      <c r="P3524" s="14" t="s">
        <v>3417</v>
      </c>
      <c r="Q3524" s="12">
        <v>7.8217525999999999</v>
      </c>
      <c r="R3524" s="12">
        <v>5113.8569109399996</v>
      </c>
      <c r="S3524" s="12" t="s">
        <v>3417</v>
      </c>
      <c r="T3524" s="12">
        <v>7.8217525999999999</v>
      </c>
      <c r="U3524" s="12">
        <v>7.0958474100000002</v>
      </c>
      <c r="V3524" s="8" t="s">
        <v>59</v>
      </c>
      <c r="W3524" s="8" t="s">
        <v>60</v>
      </c>
      <c r="X3524" s="8" t="s">
        <v>61</v>
      </c>
      <c r="Y3524" s="8" t="s">
        <v>62</v>
      </c>
      <c r="Z3524" s="1">
        <f t="shared" ref="Z3524:Z3587" si="55">IFERROR(ABS(S3524/(I3524/1000))*0.907185,ABS(U3524/(I3524/1000)))</f>
        <v>4.8194971939205387E-4</v>
      </c>
    </row>
    <row r="3525" spans="1:26" x14ac:dyDescent="0.2">
      <c r="A3525" s="7">
        <v>54098</v>
      </c>
      <c r="B3525" s="8" t="s">
        <v>2007</v>
      </c>
      <c r="C3525" s="9" t="s">
        <v>995</v>
      </c>
      <c r="D3525" s="9" t="s">
        <v>504</v>
      </c>
      <c r="E3525" s="10">
        <v>7</v>
      </c>
      <c r="F3525" s="9" t="s">
        <v>43</v>
      </c>
      <c r="G3525" s="9" t="s">
        <v>151</v>
      </c>
      <c r="H3525" s="9" t="s">
        <v>27</v>
      </c>
      <c r="I3525" s="11">
        <v>288936</v>
      </c>
      <c r="J3525" s="11">
        <v>6454</v>
      </c>
      <c r="K3525" s="11">
        <v>10991</v>
      </c>
      <c r="L3525" s="11">
        <v>1501</v>
      </c>
      <c r="M3525" s="11">
        <v>9490</v>
      </c>
      <c r="N3525" s="11">
        <v>1641</v>
      </c>
      <c r="O3525" s="8" t="s">
        <v>28</v>
      </c>
      <c r="P3525" s="14">
        <v>7.1744058500914096E-3</v>
      </c>
      <c r="Q3525" s="12">
        <v>3.8816240400000002</v>
      </c>
      <c r="R3525" s="12">
        <v>5113.8569109399996</v>
      </c>
      <c r="S3525" s="12" t="s">
        <v>3417</v>
      </c>
      <c r="T3525" s="12">
        <v>3.8816240400000002</v>
      </c>
      <c r="U3525" s="12">
        <v>3.5213862288</v>
      </c>
      <c r="V3525" s="8" t="s">
        <v>59</v>
      </c>
      <c r="W3525" s="8" t="s">
        <v>60</v>
      </c>
      <c r="X3525" s="8" t="s">
        <v>61</v>
      </c>
      <c r="Y3525" s="8" t="s">
        <v>62</v>
      </c>
      <c r="Z3525" s="1">
        <f t="shared" si="55"/>
        <v>1.2187426380928649E-2</v>
      </c>
    </row>
    <row r="3526" spans="1:26" x14ac:dyDescent="0.2">
      <c r="A3526" s="7">
        <v>54099</v>
      </c>
      <c r="B3526" s="8" t="s">
        <v>2008</v>
      </c>
      <c r="C3526" s="9" t="s">
        <v>764</v>
      </c>
      <c r="D3526" s="9" t="s">
        <v>504</v>
      </c>
      <c r="E3526" s="10">
        <v>7</v>
      </c>
      <c r="F3526" s="9" t="s">
        <v>43</v>
      </c>
      <c r="G3526" s="9" t="s">
        <v>35</v>
      </c>
      <c r="H3526" s="9" t="s">
        <v>36</v>
      </c>
      <c r="I3526" s="11">
        <v>90416651</v>
      </c>
      <c r="J3526" s="11">
        <v>1120155</v>
      </c>
      <c r="K3526" s="11">
        <v>2267729</v>
      </c>
      <c r="L3526" s="11">
        <v>517485</v>
      </c>
      <c r="M3526" s="11">
        <v>1750244</v>
      </c>
      <c r="N3526" s="11">
        <v>2267729</v>
      </c>
      <c r="O3526" s="8" t="s">
        <v>37</v>
      </c>
      <c r="P3526" s="14" t="s">
        <v>3417</v>
      </c>
      <c r="Q3526" s="12">
        <v>0.14558820180000001</v>
      </c>
      <c r="R3526" s="12">
        <v>641.94567958020002</v>
      </c>
      <c r="S3526" s="12" t="s">
        <v>3417</v>
      </c>
      <c r="T3526" s="12">
        <v>0.14558820180000001</v>
      </c>
      <c r="U3526" s="12">
        <v>0.13207675020000001</v>
      </c>
      <c r="V3526" s="8" t="s">
        <v>208</v>
      </c>
      <c r="W3526" s="8" t="s">
        <v>765</v>
      </c>
      <c r="X3526" s="8" t="s">
        <v>766</v>
      </c>
      <c r="Y3526" s="8" t="s">
        <v>766</v>
      </c>
      <c r="Z3526" s="1">
        <f t="shared" si="55"/>
        <v>1.460756937347746E-6</v>
      </c>
    </row>
    <row r="3527" spans="1:26" x14ac:dyDescent="0.2">
      <c r="A3527" s="7">
        <v>54099</v>
      </c>
      <c r="B3527" s="8" t="s">
        <v>2008</v>
      </c>
      <c r="C3527" s="9" t="s">
        <v>764</v>
      </c>
      <c r="D3527" s="9" t="s">
        <v>504</v>
      </c>
      <c r="E3527" s="10">
        <v>7</v>
      </c>
      <c r="F3527" s="9" t="s">
        <v>43</v>
      </c>
      <c r="G3527" s="9" t="s">
        <v>3429</v>
      </c>
      <c r="H3527" s="9" t="s">
        <v>3419</v>
      </c>
      <c r="I3527" s="11">
        <v>59859759</v>
      </c>
      <c r="J3527" s="11">
        <v>736063</v>
      </c>
      <c r="K3527" s="11">
        <v>1492698</v>
      </c>
      <c r="L3527" s="11">
        <v>342599</v>
      </c>
      <c r="M3527" s="11">
        <v>1150099</v>
      </c>
      <c r="N3527" s="11">
        <v>176310</v>
      </c>
      <c r="O3527" s="8" t="s">
        <v>46</v>
      </c>
      <c r="P3527" s="14" t="s">
        <v>3417</v>
      </c>
      <c r="Q3527" s="12">
        <v>617.08500000000004</v>
      </c>
      <c r="R3527" s="12">
        <v>641.94567958020002</v>
      </c>
      <c r="S3527" s="12" t="s">
        <v>3417</v>
      </c>
      <c r="T3527" s="12">
        <v>617.08500000000004</v>
      </c>
      <c r="U3527" s="12">
        <v>559.81583960809996</v>
      </c>
      <c r="V3527" s="8" t="s">
        <v>208</v>
      </c>
      <c r="W3527" s="8" t="s">
        <v>765</v>
      </c>
      <c r="X3527" s="8" t="s">
        <v>766</v>
      </c>
      <c r="Y3527" s="8" t="s">
        <v>766</v>
      </c>
      <c r="Z3527" s="1">
        <f t="shared" si="55"/>
        <v>9.3521231785797868E-3</v>
      </c>
    </row>
    <row r="3528" spans="1:26" x14ac:dyDescent="0.2">
      <c r="A3528" s="7">
        <v>54099</v>
      </c>
      <c r="B3528" s="8" t="s">
        <v>2008</v>
      </c>
      <c r="C3528" s="9" t="s">
        <v>764</v>
      </c>
      <c r="D3528" s="9" t="s">
        <v>504</v>
      </c>
      <c r="E3528" s="10">
        <v>7</v>
      </c>
      <c r="F3528" s="9" t="s">
        <v>43</v>
      </c>
      <c r="G3528" s="9" t="s">
        <v>3418</v>
      </c>
      <c r="H3528" s="9" t="s">
        <v>3419</v>
      </c>
      <c r="I3528" s="11">
        <v>7857649</v>
      </c>
      <c r="J3528" s="11">
        <v>96768</v>
      </c>
      <c r="K3528" s="11">
        <v>196174</v>
      </c>
      <c r="L3528" s="11">
        <v>44971</v>
      </c>
      <c r="M3528" s="11">
        <v>151203</v>
      </c>
      <c r="N3528" s="11">
        <v>23172</v>
      </c>
      <c r="O3528" s="8" t="s">
        <v>46</v>
      </c>
      <c r="P3528" s="14" t="s">
        <v>3417</v>
      </c>
      <c r="Q3528" s="12">
        <v>0.70712602079999998</v>
      </c>
      <c r="R3528" s="12">
        <v>641.94567958020002</v>
      </c>
      <c r="S3528" s="12" t="s">
        <v>3417</v>
      </c>
      <c r="T3528" s="12">
        <v>0.70712602079999998</v>
      </c>
      <c r="U3528" s="12">
        <v>0.64150051779999995</v>
      </c>
      <c r="V3528" s="8" t="s">
        <v>208</v>
      </c>
      <c r="W3528" s="8" t="s">
        <v>765</v>
      </c>
      <c r="X3528" s="8" t="s">
        <v>766</v>
      </c>
      <c r="Y3528" s="8" t="s">
        <v>766</v>
      </c>
      <c r="Z3528" s="1">
        <f t="shared" si="55"/>
        <v>8.164026133007467E-5</v>
      </c>
    </row>
    <row r="3529" spans="1:26" x14ac:dyDescent="0.2">
      <c r="A3529" s="7">
        <v>54099</v>
      </c>
      <c r="B3529" s="8" t="s">
        <v>2008</v>
      </c>
      <c r="C3529" s="9" t="s">
        <v>764</v>
      </c>
      <c r="D3529" s="9" t="s">
        <v>504</v>
      </c>
      <c r="E3529" s="10">
        <v>7</v>
      </c>
      <c r="F3529" s="9" t="s">
        <v>43</v>
      </c>
      <c r="G3529" s="9" t="s">
        <v>151</v>
      </c>
      <c r="H3529" s="9" t="s">
        <v>27</v>
      </c>
      <c r="I3529" s="11">
        <v>6221939</v>
      </c>
      <c r="J3529" s="11">
        <v>77676</v>
      </c>
      <c r="K3529" s="11">
        <v>156978</v>
      </c>
      <c r="L3529" s="11">
        <v>35609</v>
      </c>
      <c r="M3529" s="11">
        <v>121369</v>
      </c>
      <c r="N3529" s="11">
        <v>24760</v>
      </c>
      <c r="O3529" s="8" t="s">
        <v>28</v>
      </c>
      <c r="P3529" s="14">
        <v>1.2E-2</v>
      </c>
      <c r="Q3529" s="12">
        <v>24.0079653576</v>
      </c>
      <c r="R3529" s="12">
        <v>641.94567958020002</v>
      </c>
      <c r="S3529" s="12" t="s">
        <v>3417</v>
      </c>
      <c r="T3529" s="12">
        <v>24.0079653576</v>
      </c>
      <c r="U3529" s="12">
        <v>21.779883296400001</v>
      </c>
      <c r="V3529" s="8" t="s">
        <v>208</v>
      </c>
      <c r="W3529" s="8" t="s">
        <v>765</v>
      </c>
      <c r="X3529" s="8" t="s">
        <v>766</v>
      </c>
      <c r="Y3529" s="8" t="s">
        <v>766</v>
      </c>
      <c r="Z3529" s="1">
        <f t="shared" si="55"/>
        <v>3.500497722076671E-3</v>
      </c>
    </row>
    <row r="3530" spans="1:26" x14ac:dyDescent="0.2">
      <c r="A3530" s="7">
        <v>54100</v>
      </c>
      <c r="B3530" s="8" t="s">
        <v>2009</v>
      </c>
      <c r="C3530" s="9" t="s">
        <v>643</v>
      </c>
      <c r="D3530" s="9" t="s">
        <v>504</v>
      </c>
      <c r="E3530" s="10">
        <v>7</v>
      </c>
      <c r="F3530" s="9" t="s">
        <v>43</v>
      </c>
      <c r="G3530" s="9" t="s">
        <v>35</v>
      </c>
      <c r="H3530" s="9" t="s">
        <v>36</v>
      </c>
      <c r="I3530" s="11">
        <v>47732222</v>
      </c>
      <c r="J3530" s="11">
        <v>1071532</v>
      </c>
      <c r="K3530" s="11">
        <v>2023597</v>
      </c>
      <c r="L3530" s="11">
        <v>266986</v>
      </c>
      <c r="M3530" s="11">
        <v>1756611</v>
      </c>
      <c r="N3530" s="11">
        <v>1938312</v>
      </c>
      <c r="O3530" s="8" t="s">
        <v>37</v>
      </c>
      <c r="P3530" s="14" t="s">
        <v>3417</v>
      </c>
      <c r="Q3530" s="12">
        <v>0.58149360000000005</v>
      </c>
      <c r="R3530" s="12">
        <v>1792.8648908</v>
      </c>
      <c r="S3530" s="12" t="s">
        <v>3417</v>
      </c>
      <c r="T3530" s="12">
        <v>0.58149360000000005</v>
      </c>
      <c r="U3530" s="12">
        <v>0.52752753330000002</v>
      </c>
      <c r="V3530" s="8" t="s">
        <v>38</v>
      </c>
      <c r="W3530" s="8" t="s">
        <v>60</v>
      </c>
      <c r="X3530" s="8" t="s">
        <v>61</v>
      </c>
      <c r="Y3530" s="8" t="s">
        <v>62</v>
      </c>
      <c r="Z3530" s="1">
        <f t="shared" si="55"/>
        <v>1.1051811778215562E-5</v>
      </c>
    </row>
    <row r="3531" spans="1:26" x14ac:dyDescent="0.2">
      <c r="A3531" s="7">
        <v>54100</v>
      </c>
      <c r="B3531" s="8" t="s">
        <v>2009</v>
      </c>
      <c r="C3531" s="9" t="s">
        <v>643</v>
      </c>
      <c r="D3531" s="9" t="s">
        <v>504</v>
      </c>
      <c r="E3531" s="10">
        <v>7</v>
      </c>
      <c r="F3531" s="9" t="s">
        <v>43</v>
      </c>
      <c r="G3531" s="9" t="s">
        <v>3449</v>
      </c>
      <c r="H3531" s="9" t="s">
        <v>3419</v>
      </c>
      <c r="I3531" s="11">
        <v>4512935</v>
      </c>
      <c r="J3531" s="11">
        <v>101212</v>
      </c>
      <c r="K3531" s="11">
        <v>191164</v>
      </c>
      <c r="L3531" s="11">
        <v>25243</v>
      </c>
      <c r="M3531" s="11">
        <v>165921</v>
      </c>
      <c r="N3531" s="11">
        <v>21973</v>
      </c>
      <c r="O3531" s="8" t="s">
        <v>46</v>
      </c>
      <c r="P3531" s="14" t="s">
        <v>3417</v>
      </c>
      <c r="Q3531" s="12">
        <v>0.87892000000000003</v>
      </c>
      <c r="R3531" s="12">
        <v>1792.8648908</v>
      </c>
      <c r="S3531" s="12" t="s">
        <v>3417</v>
      </c>
      <c r="T3531" s="12">
        <v>0.87892000000000003</v>
      </c>
      <c r="U3531" s="12">
        <v>0.79735099340000004</v>
      </c>
      <c r="V3531" s="8" t="s">
        <v>38</v>
      </c>
      <c r="W3531" s="8" t="s">
        <v>60</v>
      </c>
      <c r="X3531" s="8" t="s">
        <v>61</v>
      </c>
      <c r="Y3531" s="8" t="s">
        <v>62</v>
      </c>
      <c r="Z3531" s="1">
        <f t="shared" si="55"/>
        <v>1.7668124920921751E-4</v>
      </c>
    </row>
    <row r="3532" spans="1:26" x14ac:dyDescent="0.2">
      <c r="A3532" s="7">
        <v>54100</v>
      </c>
      <c r="B3532" s="8" t="s">
        <v>2009</v>
      </c>
      <c r="C3532" s="9" t="s">
        <v>643</v>
      </c>
      <c r="D3532" s="9" t="s">
        <v>504</v>
      </c>
      <c r="E3532" s="10">
        <v>7</v>
      </c>
      <c r="F3532" s="9" t="s">
        <v>43</v>
      </c>
      <c r="G3532" s="9" t="s">
        <v>3429</v>
      </c>
      <c r="H3532" s="9" t="s">
        <v>3419</v>
      </c>
      <c r="I3532" s="11">
        <v>130080326</v>
      </c>
      <c r="J3532" s="11">
        <v>2915800</v>
      </c>
      <c r="K3532" s="11">
        <v>5507596</v>
      </c>
      <c r="L3532" s="11">
        <v>727597</v>
      </c>
      <c r="M3532" s="11">
        <v>4779999</v>
      </c>
      <c r="N3532" s="11">
        <v>502014</v>
      </c>
      <c r="O3532" s="8" t="s">
        <v>46</v>
      </c>
      <c r="P3532" s="14" t="s">
        <v>3417</v>
      </c>
      <c r="Q3532" s="12">
        <v>1757.049</v>
      </c>
      <c r="R3532" s="12">
        <v>1792.8648908</v>
      </c>
      <c r="S3532" s="12" t="s">
        <v>3417</v>
      </c>
      <c r="T3532" s="12">
        <v>1757.049</v>
      </c>
      <c r="U3532" s="12">
        <v>1593.9843962624</v>
      </c>
      <c r="V3532" s="8" t="s">
        <v>38</v>
      </c>
      <c r="W3532" s="8" t="s">
        <v>60</v>
      </c>
      <c r="X3532" s="8" t="s">
        <v>61</v>
      </c>
      <c r="Y3532" s="8" t="s">
        <v>62</v>
      </c>
      <c r="Z3532" s="1">
        <f t="shared" si="55"/>
        <v>1.2253846875063951E-2</v>
      </c>
    </row>
    <row r="3533" spans="1:26" x14ac:dyDescent="0.2">
      <c r="A3533" s="7">
        <v>54100</v>
      </c>
      <c r="B3533" s="8" t="s">
        <v>2009</v>
      </c>
      <c r="C3533" s="9" t="s">
        <v>643</v>
      </c>
      <c r="D3533" s="9" t="s">
        <v>504</v>
      </c>
      <c r="E3533" s="10">
        <v>7</v>
      </c>
      <c r="F3533" s="9" t="s">
        <v>43</v>
      </c>
      <c r="G3533" s="9" t="s">
        <v>3418</v>
      </c>
      <c r="H3533" s="9" t="s">
        <v>3419</v>
      </c>
      <c r="I3533" s="11">
        <v>49406517</v>
      </c>
      <c r="J3533" s="11">
        <v>1110000</v>
      </c>
      <c r="K3533" s="11">
        <v>2096021</v>
      </c>
      <c r="L3533" s="11">
        <v>276352</v>
      </c>
      <c r="M3533" s="11">
        <v>1819669</v>
      </c>
      <c r="N3533" s="11">
        <v>240922</v>
      </c>
      <c r="O3533" s="8" t="s">
        <v>46</v>
      </c>
      <c r="P3533" s="14" t="s">
        <v>3417</v>
      </c>
      <c r="Q3533" s="12">
        <v>34.355477200000003</v>
      </c>
      <c r="R3533" s="12">
        <v>1792.8648908</v>
      </c>
      <c r="S3533" s="12" t="s">
        <v>3417</v>
      </c>
      <c r="T3533" s="12">
        <v>34.355477200000003</v>
      </c>
      <c r="U3533" s="12">
        <v>31.167084459800002</v>
      </c>
      <c r="V3533" s="8" t="s">
        <v>38</v>
      </c>
      <c r="W3533" s="8" t="s">
        <v>60</v>
      </c>
      <c r="X3533" s="8" t="s">
        <v>61</v>
      </c>
      <c r="Y3533" s="8" t="s">
        <v>62</v>
      </c>
      <c r="Z3533" s="1">
        <f t="shared" si="55"/>
        <v>6.3082941992854914E-4</v>
      </c>
    </row>
    <row r="3534" spans="1:26" x14ac:dyDescent="0.2">
      <c r="A3534" s="7">
        <v>54101</v>
      </c>
      <c r="B3534" s="8" t="s">
        <v>2010</v>
      </c>
      <c r="C3534" s="9" t="s">
        <v>284</v>
      </c>
      <c r="D3534" s="9" t="s">
        <v>504</v>
      </c>
      <c r="E3534" s="10">
        <v>7</v>
      </c>
      <c r="F3534" s="9" t="s">
        <v>43</v>
      </c>
      <c r="G3534" s="9" t="s">
        <v>44</v>
      </c>
      <c r="H3534" s="9" t="s">
        <v>45</v>
      </c>
      <c r="I3534" s="11">
        <v>81340109</v>
      </c>
      <c r="J3534" s="11">
        <v>1772195</v>
      </c>
      <c r="K3534" s="11">
        <v>3153431</v>
      </c>
      <c r="L3534" s="11">
        <v>426976</v>
      </c>
      <c r="M3534" s="11">
        <v>2726455</v>
      </c>
      <c r="N3534" s="11">
        <v>126822</v>
      </c>
      <c r="O3534" s="8" t="s">
        <v>46</v>
      </c>
      <c r="P3534" s="14">
        <v>8.8429941177398004E-3</v>
      </c>
      <c r="Q3534" s="12">
        <v>46.878123160000001</v>
      </c>
      <c r="R3534" s="12">
        <v>3827.5617192374002</v>
      </c>
      <c r="S3534" s="12" t="s">
        <v>3417</v>
      </c>
      <c r="T3534" s="12">
        <v>46.878123160000001</v>
      </c>
      <c r="U3534" s="12">
        <v>42.527554350000003</v>
      </c>
      <c r="V3534" s="8" t="s">
        <v>38</v>
      </c>
      <c r="W3534" s="8" t="s">
        <v>39</v>
      </c>
      <c r="X3534" s="8" t="s">
        <v>40</v>
      </c>
      <c r="Y3534" s="8" t="s">
        <v>41</v>
      </c>
      <c r="Z3534" s="1">
        <f t="shared" si="55"/>
        <v>5.2283621048503884E-4</v>
      </c>
    </row>
    <row r="3535" spans="1:26" x14ac:dyDescent="0.2">
      <c r="A3535" s="7">
        <v>54101</v>
      </c>
      <c r="B3535" s="8" t="s">
        <v>2010</v>
      </c>
      <c r="C3535" s="9" t="s">
        <v>284</v>
      </c>
      <c r="D3535" s="9" t="s">
        <v>504</v>
      </c>
      <c r="E3535" s="10">
        <v>7</v>
      </c>
      <c r="F3535" s="9" t="s">
        <v>43</v>
      </c>
      <c r="G3535" s="9" t="s">
        <v>35</v>
      </c>
      <c r="H3535" s="9" t="s">
        <v>36</v>
      </c>
      <c r="I3535" s="11">
        <v>39846225</v>
      </c>
      <c r="J3535" s="11">
        <v>861184</v>
      </c>
      <c r="K3535" s="11">
        <v>1534060</v>
      </c>
      <c r="L3535" s="11">
        <v>209162</v>
      </c>
      <c r="M3535" s="11">
        <v>1324898</v>
      </c>
      <c r="N3535" s="11">
        <v>1534060</v>
      </c>
      <c r="O3535" s="8" t="s">
        <v>37</v>
      </c>
      <c r="P3535" s="14" t="s">
        <v>3417</v>
      </c>
      <c r="Q3535" s="12">
        <v>0.120670581</v>
      </c>
      <c r="R3535" s="12">
        <v>3827.5617192374002</v>
      </c>
      <c r="S3535" s="12" t="s">
        <v>3417</v>
      </c>
      <c r="T3535" s="12">
        <v>0.120670581</v>
      </c>
      <c r="U3535" s="12">
        <v>0.1094716329</v>
      </c>
      <c r="V3535" s="8" t="s">
        <v>38</v>
      </c>
      <c r="W3535" s="8" t="s">
        <v>39</v>
      </c>
      <c r="X3535" s="8" t="s">
        <v>40</v>
      </c>
      <c r="Y3535" s="8" t="s">
        <v>41</v>
      </c>
      <c r="Z3535" s="1">
        <f t="shared" si="55"/>
        <v>2.7473526764455105E-6</v>
      </c>
    </row>
    <row r="3536" spans="1:26" x14ac:dyDescent="0.2">
      <c r="A3536" s="7">
        <v>54101</v>
      </c>
      <c r="B3536" s="8" t="s">
        <v>2010</v>
      </c>
      <c r="C3536" s="9" t="s">
        <v>284</v>
      </c>
      <c r="D3536" s="9" t="s">
        <v>504</v>
      </c>
      <c r="E3536" s="10">
        <v>7</v>
      </c>
      <c r="F3536" s="9" t="s">
        <v>43</v>
      </c>
      <c r="G3536" s="9" t="s">
        <v>3429</v>
      </c>
      <c r="H3536" s="9" t="s">
        <v>3419</v>
      </c>
      <c r="I3536" s="11">
        <v>303446806</v>
      </c>
      <c r="J3536" s="11">
        <v>6614128</v>
      </c>
      <c r="K3536" s="11">
        <v>11768454</v>
      </c>
      <c r="L3536" s="11">
        <v>1592874</v>
      </c>
      <c r="M3536" s="11">
        <v>10175580</v>
      </c>
      <c r="N3536" s="11">
        <v>1020681</v>
      </c>
      <c r="O3536" s="8" t="s">
        <v>46</v>
      </c>
      <c r="P3536" s="14" t="s">
        <v>3417</v>
      </c>
      <c r="Q3536" s="12">
        <v>3572.3834999999999</v>
      </c>
      <c r="R3536" s="12">
        <v>3827.5617192374002</v>
      </c>
      <c r="S3536" s="12" t="s">
        <v>3417</v>
      </c>
      <c r="T3536" s="12">
        <v>3572.3834999999999</v>
      </c>
      <c r="U3536" s="12">
        <v>3240.8450512565</v>
      </c>
      <c r="V3536" s="8" t="s">
        <v>38</v>
      </c>
      <c r="W3536" s="8" t="s">
        <v>39</v>
      </c>
      <c r="X3536" s="8" t="s">
        <v>40</v>
      </c>
      <c r="Y3536" s="8" t="s">
        <v>41</v>
      </c>
      <c r="Z3536" s="1">
        <f t="shared" si="55"/>
        <v>1.0680109288270116E-2</v>
      </c>
    </row>
    <row r="3537" spans="1:26" x14ac:dyDescent="0.2">
      <c r="A3537" s="7">
        <v>54101</v>
      </c>
      <c r="B3537" s="8" t="s">
        <v>2010</v>
      </c>
      <c r="C3537" s="9" t="s">
        <v>284</v>
      </c>
      <c r="D3537" s="9" t="s">
        <v>504</v>
      </c>
      <c r="E3537" s="10">
        <v>7</v>
      </c>
      <c r="F3537" s="9" t="s">
        <v>43</v>
      </c>
      <c r="G3537" s="9" t="s">
        <v>3418</v>
      </c>
      <c r="H3537" s="9" t="s">
        <v>3419</v>
      </c>
      <c r="I3537" s="11">
        <v>138185605</v>
      </c>
      <c r="J3537" s="11">
        <v>2978069</v>
      </c>
      <c r="K3537" s="11">
        <v>5307017</v>
      </c>
      <c r="L3537" s="11">
        <v>725372</v>
      </c>
      <c r="M3537" s="11">
        <v>4581645</v>
      </c>
      <c r="N3537" s="11">
        <v>597637</v>
      </c>
      <c r="O3537" s="8" t="s">
        <v>46</v>
      </c>
      <c r="P3537" s="14" t="s">
        <v>3417</v>
      </c>
      <c r="Q3537" s="12">
        <v>1.8749067963999999</v>
      </c>
      <c r="R3537" s="12">
        <v>3827.5617192374002</v>
      </c>
      <c r="S3537" s="12" t="s">
        <v>3417</v>
      </c>
      <c r="T3537" s="12">
        <v>1.8749067963999999</v>
      </c>
      <c r="U3537" s="12">
        <v>1.7009042878</v>
      </c>
      <c r="V3537" s="8" t="s">
        <v>38</v>
      </c>
      <c r="W3537" s="8" t="s">
        <v>39</v>
      </c>
      <c r="X3537" s="8" t="s">
        <v>40</v>
      </c>
      <c r="Y3537" s="8" t="s">
        <v>41</v>
      </c>
      <c r="Z3537" s="1">
        <f t="shared" si="55"/>
        <v>1.2308838448114765E-5</v>
      </c>
    </row>
    <row r="3538" spans="1:26" x14ac:dyDescent="0.2">
      <c r="A3538" s="7">
        <v>54101</v>
      </c>
      <c r="B3538" s="8" t="s">
        <v>2010</v>
      </c>
      <c r="C3538" s="9" t="s">
        <v>284</v>
      </c>
      <c r="D3538" s="9" t="s">
        <v>504</v>
      </c>
      <c r="E3538" s="10">
        <v>7</v>
      </c>
      <c r="F3538" s="9" t="s">
        <v>43</v>
      </c>
      <c r="G3538" s="9" t="s">
        <v>26</v>
      </c>
      <c r="H3538" s="9" t="s">
        <v>27</v>
      </c>
      <c r="I3538" s="11">
        <v>1578616</v>
      </c>
      <c r="J3538" s="11">
        <v>35753</v>
      </c>
      <c r="K3538" s="11">
        <v>63292</v>
      </c>
      <c r="L3538" s="11">
        <v>8288</v>
      </c>
      <c r="M3538" s="11">
        <v>55004</v>
      </c>
      <c r="N3538" s="11">
        <v>10920</v>
      </c>
      <c r="O3538" s="8" t="s">
        <v>28</v>
      </c>
      <c r="P3538" s="14">
        <v>2.7000000000000001E-3</v>
      </c>
      <c r="Q3538" s="12">
        <v>8.7921288000000004</v>
      </c>
      <c r="R3538" s="12">
        <v>3827.5617192374002</v>
      </c>
      <c r="S3538" s="12" t="s">
        <v>3417</v>
      </c>
      <c r="T3538" s="12">
        <v>8.7921288000000004</v>
      </c>
      <c r="U3538" s="12">
        <v>7.9761669237000001</v>
      </c>
      <c r="V3538" s="8" t="s">
        <v>38</v>
      </c>
      <c r="W3538" s="8" t="s">
        <v>39</v>
      </c>
      <c r="X3538" s="8" t="s">
        <v>40</v>
      </c>
      <c r="Y3538" s="8" t="s">
        <v>41</v>
      </c>
      <c r="Z3538" s="1">
        <f t="shared" si="55"/>
        <v>5.0526327642061147E-3</v>
      </c>
    </row>
    <row r="3539" spans="1:26" x14ac:dyDescent="0.2">
      <c r="A3539" s="7">
        <v>54101</v>
      </c>
      <c r="B3539" s="8" t="s">
        <v>2010</v>
      </c>
      <c r="C3539" s="9" t="s">
        <v>284</v>
      </c>
      <c r="D3539" s="9" t="s">
        <v>504</v>
      </c>
      <c r="E3539" s="10">
        <v>7</v>
      </c>
      <c r="F3539" s="9" t="s">
        <v>43</v>
      </c>
      <c r="G3539" s="9" t="s">
        <v>151</v>
      </c>
      <c r="H3539" s="9" t="s">
        <v>27</v>
      </c>
      <c r="I3539" s="11">
        <v>4532639</v>
      </c>
      <c r="J3539" s="11">
        <v>101299</v>
      </c>
      <c r="K3539" s="11">
        <v>179635</v>
      </c>
      <c r="L3539" s="11">
        <v>23793</v>
      </c>
      <c r="M3539" s="11">
        <v>155842</v>
      </c>
      <c r="N3539" s="11">
        <v>28527</v>
      </c>
      <c r="O3539" s="8" t="s">
        <v>28</v>
      </c>
      <c r="P3539" s="14">
        <v>2.1000000000000001E-2</v>
      </c>
      <c r="Q3539" s="12">
        <v>197.51238989999999</v>
      </c>
      <c r="R3539" s="12">
        <v>3827.5617192374002</v>
      </c>
      <c r="S3539" s="12" t="s">
        <v>3417</v>
      </c>
      <c r="T3539" s="12">
        <v>197.51238989999999</v>
      </c>
      <c r="U3539" s="12">
        <v>179.18206468290001</v>
      </c>
      <c r="V3539" s="8" t="s">
        <v>38</v>
      </c>
      <c r="W3539" s="8" t="s">
        <v>39</v>
      </c>
      <c r="X3539" s="8" t="s">
        <v>40</v>
      </c>
      <c r="Y3539" s="8" t="s">
        <v>41</v>
      </c>
      <c r="Z3539" s="1">
        <f t="shared" si="55"/>
        <v>3.9531510160615041E-2</v>
      </c>
    </row>
    <row r="3540" spans="1:26" x14ac:dyDescent="0.2">
      <c r="A3540" s="7">
        <v>54104</v>
      </c>
      <c r="B3540" s="8" t="s">
        <v>2011</v>
      </c>
      <c r="C3540" s="9" t="s">
        <v>148</v>
      </c>
      <c r="D3540" s="9" t="s">
        <v>504</v>
      </c>
      <c r="E3540" s="10">
        <v>7</v>
      </c>
      <c r="F3540" s="9" t="s">
        <v>43</v>
      </c>
      <c r="G3540" s="9" t="s">
        <v>44</v>
      </c>
      <c r="H3540" s="9" t="s">
        <v>45</v>
      </c>
      <c r="I3540" s="11">
        <v>32699761</v>
      </c>
      <c r="J3540" s="11">
        <v>882721</v>
      </c>
      <c r="K3540" s="11">
        <v>1222560</v>
      </c>
      <c r="L3540" s="11">
        <v>146072</v>
      </c>
      <c r="M3540" s="11">
        <v>1076488</v>
      </c>
      <c r="N3540" s="11">
        <v>50940</v>
      </c>
      <c r="O3540" s="8" t="s">
        <v>46</v>
      </c>
      <c r="P3540" s="14">
        <v>4.7785119748723903E-3</v>
      </c>
      <c r="Q3540" s="12">
        <v>462.49306000000001</v>
      </c>
      <c r="R3540" s="12">
        <v>4918.5901808999997</v>
      </c>
      <c r="S3540" s="12" t="s">
        <v>3417</v>
      </c>
      <c r="T3540" s="12">
        <v>462.49306000000001</v>
      </c>
      <c r="U3540" s="12">
        <v>419.57095164660001</v>
      </c>
      <c r="V3540" s="8" t="s">
        <v>38</v>
      </c>
      <c r="W3540" s="8" t="s">
        <v>80</v>
      </c>
      <c r="X3540" s="8" t="s">
        <v>81</v>
      </c>
      <c r="Y3540" s="8" t="s">
        <v>82</v>
      </c>
      <c r="Z3540" s="1">
        <f t="shared" si="55"/>
        <v>1.2831009732658291E-2</v>
      </c>
    </row>
    <row r="3541" spans="1:26" x14ac:dyDescent="0.2">
      <c r="A3541" s="7">
        <v>54104</v>
      </c>
      <c r="B3541" s="8" t="s">
        <v>2011</v>
      </c>
      <c r="C3541" s="9" t="s">
        <v>148</v>
      </c>
      <c r="D3541" s="9" t="s">
        <v>504</v>
      </c>
      <c r="E3541" s="10">
        <v>7</v>
      </c>
      <c r="F3541" s="9" t="s">
        <v>43</v>
      </c>
      <c r="G3541" s="9" t="s">
        <v>35</v>
      </c>
      <c r="H3541" s="9" t="s">
        <v>36</v>
      </c>
      <c r="I3541" s="11">
        <v>73517134</v>
      </c>
      <c r="J3541" s="11">
        <v>1962781</v>
      </c>
      <c r="K3541" s="11">
        <v>2722036</v>
      </c>
      <c r="L3541" s="11">
        <v>328402</v>
      </c>
      <c r="M3541" s="11">
        <v>2393634</v>
      </c>
      <c r="N3541" s="11">
        <v>2640999</v>
      </c>
      <c r="O3541" s="8" t="s">
        <v>37</v>
      </c>
      <c r="P3541" s="14" t="s">
        <v>3417</v>
      </c>
      <c r="Q3541" s="12">
        <v>0.79229970000000005</v>
      </c>
      <c r="R3541" s="12">
        <v>4918.5901808999997</v>
      </c>
      <c r="S3541" s="12" t="s">
        <v>3417</v>
      </c>
      <c r="T3541" s="12">
        <v>0.79229970000000005</v>
      </c>
      <c r="U3541" s="12">
        <v>0.71876957269999997</v>
      </c>
      <c r="V3541" s="8" t="s">
        <v>38</v>
      </c>
      <c r="W3541" s="8" t="s">
        <v>80</v>
      </c>
      <c r="X3541" s="8" t="s">
        <v>81</v>
      </c>
      <c r="Y3541" s="8" t="s">
        <v>82</v>
      </c>
      <c r="Z3541" s="1">
        <f t="shared" si="55"/>
        <v>9.7768987118023389E-6</v>
      </c>
    </row>
    <row r="3542" spans="1:26" x14ac:dyDescent="0.2">
      <c r="A3542" s="7">
        <v>54104</v>
      </c>
      <c r="B3542" s="8" t="s">
        <v>2011</v>
      </c>
      <c r="C3542" s="9" t="s">
        <v>148</v>
      </c>
      <c r="D3542" s="9" t="s">
        <v>504</v>
      </c>
      <c r="E3542" s="10">
        <v>7</v>
      </c>
      <c r="F3542" s="9" t="s">
        <v>43</v>
      </c>
      <c r="G3542" s="9" t="s">
        <v>3429</v>
      </c>
      <c r="H3542" s="9" t="s">
        <v>3419</v>
      </c>
      <c r="I3542" s="11">
        <v>394750795</v>
      </c>
      <c r="J3542" s="11">
        <v>10638272</v>
      </c>
      <c r="K3542" s="11">
        <v>14736856</v>
      </c>
      <c r="L3542" s="11">
        <v>1763354</v>
      </c>
      <c r="M3542" s="11">
        <v>12973502</v>
      </c>
      <c r="N3542" s="11">
        <v>1207939</v>
      </c>
      <c r="O3542" s="8" t="s">
        <v>46</v>
      </c>
      <c r="P3542" s="14" t="s">
        <v>3417</v>
      </c>
      <c r="Q3542" s="12">
        <v>4227.7865000000002</v>
      </c>
      <c r="R3542" s="12">
        <v>4918.5901808999997</v>
      </c>
      <c r="S3542" s="12" t="s">
        <v>3417</v>
      </c>
      <c r="T3542" s="12">
        <v>4227.7865000000002</v>
      </c>
      <c r="U3542" s="12">
        <v>3835.4227524266998</v>
      </c>
      <c r="V3542" s="8" t="s">
        <v>38</v>
      </c>
      <c r="W3542" s="8" t="s">
        <v>80</v>
      </c>
      <c r="X3542" s="8" t="s">
        <v>81</v>
      </c>
      <c r="Y3542" s="8" t="s">
        <v>82</v>
      </c>
      <c r="Z3542" s="1">
        <f t="shared" si="55"/>
        <v>9.7160608693054058E-3</v>
      </c>
    </row>
    <row r="3543" spans="1:26" x14ac:dyDescent="0.2">
      <c r="A3543" s="7">
        <v>54104</v>
      </c>
      <c r="B3543" s="8" t="s">
        <v>2011</v>
      </c>
      <c r="C3543" s="9" t="s">
        <v>148</v>
      </c>
      <c r="D3543" s="9" t="s">
        <v>504</v>
      </c>
      <c r="E3543" s="10">
        <v>7</v>
      </c>
      <c r="F3543" s="9" t="s">
        <v>43</v>
      </c>
      <c r="G3543" s="9" t="s">
        <v>566</v>
      </c>
      <c r="H3543" s="9" t="s">
        <v>3419</v>
      </c>
      <c r="I3543" s="11">
        <v>4954779</v>
      </c>
      <c r="J3543" s="11">
        <v>133448</v>
      </c>
      <c r="K3543" s="11">
        <v>184873</v>
      </c>
      <c r="L3543" s="11">
        <v>22132</v>
      </c>
      <c r="M3543" s="11">
        <v>162741</v>
      </c>
      <c r="N3543" s="11">
        <v>6320</v>
      </c>
      <c r="O3543" s="8" t="s">
        <v>46</v>
      </c>
      <c r="P3543" s="14">
        <v>1.5599999999999999E-2</v>
      </c>
      <c r="Q3543" s="12">
        <v>187.32480000000001</v>
      </c>
      <c r="R3543" s="12">
        <v>4918.5901808999997</v>
      </c>
      <c r="S3543" s="12" t="s">
        <v>3417</v>
      </c>
      <c r="T3543" s="12">
        <v>187.32480000000001</v>
      </c>
      <c r="U3543" s="12">
        <v>169.93994375400001</v>
      </c>
      <c r="V3543" s="8" t="s">
        <v>38</v>
      </c>
      <c r="W3543" s="8" t="s">
        <v>80</v>
      </c>
      <c r="X3543" s="8" t="s">
        <v>81</v>
      </c>
      <c r="Y3543" s="8" t="s">
        <v>82</v>
      </c>
      <c r="Z3543" s="1">
        <f t="shared" si="55"/>
        <v>3.4298188426567559E-2</v>
      </c>
    </row>
    <row r="3544" spans="1:26" x14ac:dyDescent="0.2">
      <c r="A3544" s="7">
        <v>54104</v>
      </c>
      <c r="B3544" s="8" t="s">
        <v>2011</v>
      </c>
      <c r="C3544" s="9" t="s">
        <v>148</v>
      </c>
      <c r="D3544" s="9" t="s">
        <v>504</v>
      </c>
      <c r="E3544" s="10">
        <v>7</v>
      </c>
      <c r="F3544" s="9" t="s">
        <v>43</v>
      </c>
      <c r="G3544" s="9" t="s">
        <v>3418</v>
      </c>
      <c r="H3544" s="9" t="s">
        <v>3419</v>
      </c>
      <c r="I3544" s="11">
        <v>52482531</v>
      </c>
      <c r="J3544" s="11">
        <v>1425647</v>
      </c>
      <c r="K3544" s="11">
        <v>1973034</v>
      </c>
      <c r="L3544" s="11">
        <v>234440</v>
      </c>
      <c r="M3544" s="11">
        <v>1738594</v>
      </c>
      <c r="N3544" s="11">
        <v>281862</v>
      </c>
      <c r="O3544" s="8" t="s">
        <v>46</v>
      </c>
      <c r="P3544" s="14" t="s">
        <v>3417</v>
      </c>
      <c r="Q3544" s="12">
        <v>40.193521199999999</v>
      </c>
      <c r="R3544" s="12">
        <v>4918.5901808999997</v>
      </c>
      <c r="S3544" s="12" t="s">
        <v>3417</v>
      </c>
      <c r="T3544" s="12">
        <v>40.193521199999999</v>
      </c>
      <c r="U3544" s="12">
        <v>36.463323233200001</v>
      </c>
      <c r="V3544" s="8" t="s">
        <v>38</v>
      </c>
      <c r="W3544" s="8" t="s">
        <v>80</v>
      </c>
      <c r="X3544" s="8" t="s">
        <v>81</v>
      </c>
      <c r="Y3544" s="8" t="s">
        <v>82</v>
      </c>
      <c r="Z3544" s="1">
        <f t="shared" si="55"/>
        <v>6.9477067013402991E-4</v>
      </c>
    </row>
    <row r="3545" spans="1:26" x14ac:dyDescent="0.2">
      <c r="A3545" s="7">
        <v>54114</v>
      </c>
      <c r="B3545" s="8" t="s">
        <v>2013</v>
      </c>
      <c r="C3545" s="9" t="s">
        <v>764</v>
      </c>
      <c r="D3545" s="9" t="s">
        <v>24</v>
      </c>
      <c r="E3545" s="10">
        <v>3</v>
      </c>
      <c r="F3545" s="9" t="s">
        <v>34</v>
      </c>
      <c r="G3545" s="9" t="s">
        <v>35</v>
      </c>
      <c r="H3545" s="9" t="s">
        <v>36</v>
      </c>
      <c r="I3545" s="11">
        <v>76254000</v>
      </c>
      <c r="J3545" s="11">
        <v>0</v>
      </c>
      <c r="K3545" s="11">
        <v>0</v>
      </c>
      <c r="L3545" s="11">
        <v>0</v>
      </c>
      <c r="M3545" s="11">
        <v>0</v>
      </c>
      <c r="N3545" s="11">
        <v>0</v>
      </c>
      <c r="O3545" s="8" t="s">
        <v>37</v>
      </c>
      <c r="P3545" s="14" t="s">
        <v>3417</v>
      </c>
      <c r="Q3545" s="12">
        <v>0</v>
      </c>
      <c r="R3545" s="12">
        <v>1.2233289000000001</v>
      </c>
      <c r="S3545" s="12">
        <v>1.4259999999999999</v>
      </c>
      <c r="T3545" s="12">
        <v>0</v>
      </c>
      <c r="U3545" s="12">
        <v>0</v>
      </c>
      <c r="V3545" s="8" t="s">
        <v>208</v>
      </c>
      <c r="W3545" s="8" t="s">
        <v>765</v>
      </c>
      <c r="X3545" s="8" t="s">
        <v>766</v>
      </c>
      <c r="Y3545" s="8" t="s">
        <v>766</v>
      </c>
      <c r="Z3545" s="1">
        <f t="shared" si="55"/>
        <v>1.6964956723581714E-5</v>
      </c>
    </row>
    <row r="3546" spans="1:26" x14ac:dyDescent="0.2">
      <c r="A3546" s="7">
        <v>54114</v>
      </c>
      <c r="B3546" s="8" t="s">
        <v>2013</v>
      </c>
      <c r="C3546" s="9" t="s">
        <v>764</v>
      </c>
      <c r="D3546" s="9" t="s">
        <v>24</v>
      </c>
      <c r="E3546" s="10">
        <v>3</v>
      </c>
      <c r="F3546" s="9" t="s">
        <v>42</v>
      </c>
      <c r="G3546" s="9" t="s">
        <v>35</v>
      </c>
      <c r="H3546" s="9" t="s">
        <v>36</v>
      </c>
      <c r="I3546" s="11">
        <v>376239000</v>
      </c>
      <c r="J3546" s="11">
        <v>31589</v>
      </c>
      <c r="K3546" s="11">
        <v>4233247</v>
      </c>
      <c r="L3546" s="11">
        <v>4150117</v>
      </c>
      <c r="M3546" s="11">
        <v>83130</v>
      </c>
      <c r="N3546" s="11">
        <v>4077763</v>
      </c>
      <c r="O3546" s="8" t="s">
        <v>37</v>
      </c>
      <c r="P3546" s="14" t="s">
        <v>3417</v>
      </c>
      <c r="Q3546" s="12">
        <v>1.2233289000000001</v>
      </c>
      <c r="R3546" s="12">
        <v>1.2233289000000001</v>
      </c>
      <c r="S3546" s="12">
        <v>1.4259999999999999</v>
      </c>
      <c r="T3546" s="12">
        <v>1.4259999999999999</v>
      </c>
      <c r="U3546" s="12">
        <v>1.2936587136</v>
      </c>
      <c r="V3546" s="8" t="s">
        <v>208</v>
      </c>
      <c r="W3546" s="8" t="s">
        <v>765</v>
      </c>
      <c r="X3546" s="8" t="s">
        <v>766</v>
      </c>
      <c r="Y3546" s="8" t="s">
        <v>766</v>
      </c>
      <c r="Z3546" s="1">
        <f t="shared" si="55"/>
        <v>3.4383618125712644E-6</v>
      </c>
    </row>
    <row r="3547" spans="1:26" x14ac:dyDescent="0.2">
      <c r="A3547" s="7">
        <v>54131</v>
      </c>
      <c r="B3547" s="8" t="s">
        <v>2014</v>
      </c>
      <c r="C3547" s="9" t="s">
        <v>764</v>
      </c>
      <c r="D3547" s="9" t="s">
        <v>24</v>
      </c>
      <c r="E3547" s="10">
        <v>3</v>
      </c>
      <c r="F3547" s="9" t="s">
        <v>34</v>
      </c>
      <c r="G3547" s="9" t="s">
        <v>35</v>
      </c>
      <c r="H3547" s="9" t="s">
        <v>36</v>
      </c>
      <c r="I3547" s="11">
        <v>5735610</v>
      </c>
      <c r="J3547" s="11">
        <v>0</v>
      </c>
      <c r="K3547" s="11">
        <v>0</v>
      </c>
      <c r="L3547" s="11">
        <v>0</v>
      </c>
      <c r="M3547" s="11">
        <v>0</v>
      </c>
      <c r="N3547" s="11">
        <v>0</v>
      </c>
      <c r="O3547" s="8" t="s">
        <v>37</v>
      </c>
      <c r="P3547" s="14" t="s">
        <v>3417</v>
      </c>
      <c r="Q3547" s="12">
        <v>0</v>
      </c>
      <c r="R3547" s="12">
        <v>4.8954900000000003E-2</v>
      </c>
      <c r="S3547" s="12">
        <v>6.0999999999999999E-2</v>
      </c>
      <c r="T3547" s="12">
        <v>0</v>
      </c>
      <c r="U3547" s="12">
        <v>0</v>
      </c>
      <c r="V3547" s="8" t="s">
        <v>208</v>
      </c>
      <c r="W3547" s="8" t="s">
        <v>765</v>
      </c>
      <c r="X3547" s="8" t="s">
        <v>766</v>
      </c>
      <c r="Y3547" s="8" t="s">
        <v>766</v>
      </c>
      <c r="Z3547" s="1">
        <f t="shared" si="55"/>
        <v>9.6481952224785161E-6</v>
      </c>
    </row>
    <row r="3548" spans="1:26" x14ac:dyDescent="0.2">
      <c r="A3548" s="7">
        <v>54131</v>
      </c>
      <c r="B3548" s="8" t="s">
        <v>2014</v>
      </c>
      <c r="C3548" s="9" t="s">
        <v>764</v>
      </c>
      <c r="D3548" s="9" t="s">
        <v>24</v>
      </c>
      <c r="E3548" s="10">
        <v>3</v>
      </c>
      <c r="F3548" s="9" t="s">
        <v>42</v>
      </c>
      <c r="G3548" s="9" t="s">
        <v>35</v>
      </c>
      <c r="H3548" s="9" t="s">
        <v>36</v>
      </c>
      <c r="I3548" s="11">
        <v>14138720</v>
      </c>
      <c r="J3548" s="11">
        <v>3044</v>
      </c>
      <c r="K3548" s="11">
        <v>164162</v>
      </c>
      <c r="L3548" s="11">
        <v>157397</v>
      </c>
      <c r="M3548" s="11">
        <v>6765</v>
      </c>
      <c r="N3548" s="11">
        <v>163183</v>
      </c>
      <c r="O3548" s="8" t="s">
        <v>37</v>
      </c>
      <c r="P3548" s="14" t="s">
        <v>3417</v>
      </c>
      <c r="Q3548" s="12">
        <v>4.8954900000000003E-2</v>
      </c>
      <c r="R3548" s="12">
        <v>4.8954900000000003E-2</v>
      </c>
      <c r="S3548" s="12">
        <v>6.0999999999999999E-2</v>
      </c>
      <c r="T3548" s="12">
        <v>6.0999999999999999E-2</v>
      </c>
      <c r="U3548" s="12">
        <v>5.5338837000000002E-2</v>
      </c>
      <c r="V3548" s="8" t="s">
        <v>208</v>
      </c>
      <c r="W3548" s="8" t="s">
        <v>765</v>
      </c>
      <c r="X3548" s="8" t="s">
        <v>766</v>
      </c>
      <c r="Y3548" s="8" t="s">
        <v>766</v>
      </c>
      <c r="Z3548" s="1">
        <f t="shared" si="55"/>
        <v>3.9139529603811383E-6</v>
      </c>
    </row>
    <row r="3549" spans="1:26" x14ac:dyDescent="0.2">
      <c r="A3549" s="7">
        <v>54149</v>
      </c>
      <c r="B3549" s="8" t="s">
        <v>2015</v>
      </c>
      <c r="C3549" s="9" t="s">
        <v>764</v>
      </c>
      <c r="D3549" s="9" t="s">
        <v>24</v>
      </c>
      <c r="E3549" s="10">
        <v>3</v>
      </c>
      <c r="F3549" s="9" t="s">
        <v>50</v>
      </c>
      <c r="G3549" s="9" t="s">
        <v>35</v>
      </c>
      <c r="H3549" s="9" t="s">
        <v>36</v>
      </c>
      <c r="I3549" s="11">
        <v>295336130</v>
      </c>
      <c r="J3549" s="11">
        <v>975108</v>
      </c>
      <c r="K3549" s="11">
        <v>3089220</v>
      </c>
      <c r="L3549" s="11">
        <v>1633835</v>
      </c>
      <c r="M3549" s="11">
        <v>1455385</v>
      </c>
      <c r="N3549" s="11">
        <v>2996333</v>
      </c>
      <c r="O3549" s="8" t="s">
        <v>37</v>
      </c>
      <c r="P3549" s="14" t="s">
        <v>3417</v>
      </c>
      <c r="Q3549" s="12">
        <v>0.89889989999999997</v>
      </c>
      <c r="R3549" s="12">
        <v>0.91001310000000002</v>
      </c>
      <c r="S3549" s="12">
        <v>1</v>
      </c>
      <c r="T3549" s="12">
        <v>0.98778786809999997</v>
      </c>
      <c r="U3549" s="12">
        <v>0.89611527540000002</v>
      </c>
      <c r="V3549" s="8" t="s">
        <v>208</v>
      </c>
      <c r="W3549" s="8" t="s">
        <v>765</v>
      </c>
      <c r="X3549" s="8" t="s">
        <v>766</v>
      </c>
      <c r="Y3549" s="8" t="s">
        <v>766</v>
      </c>
      <c r="Z3549" s="1">
        <f t="shared" si="55"/>
        <v>3.0717034180680837E-6</v>
      </c>
    </row>
    <row r="3550" spans="1:26" x14ac:dyDescent="0.2">
      <c r="A3550" s="7">
        <v>54149</v>
      </c>
      <c r="B3550" s="8" t="s">
        <v>2015</v>
      </c>
      <c r="C3550" s="9" t="s">
        <v>764</v>
      </c>
      <c r="D3550" s="9" t="s">
        <v>24</v>
      </c>
      <c r="E3550" s="10">
        <v>3</v>
      </c>
      <c r="F3550" s="9" t="s">
        <v>50</v>
      </c>
      <c r="G3550" s="9" t="s">
        <v>26</v>
      </c>
      <c r="H3550" s="9" t="s">
        <v>27</v>
      </c>
      <c r="I3550" s="11">
        <v>7870</v>
      </c>
      <c r="J3550" s="11">
        <v>30</v>
      </c>
      <c r="K3550" s="11">
        <v>84</v>
      </c>
      <c r="L3550" s="11">
        <v>41</v>
      </c>
      <c r="M3550" s="11">
        <v>43</v>
      </c>
      <c r="N3550" s="11">
        <v>14</v>
      </c>
      <c r="O3550" s="8" t="s">
        <v>28</v>
      </c>
      <c r="P3550" s="14">
        <v>2.7000000000000001E-3</v>
      </c>
      <c r="Q3550" s="12">
        <v>1.11132E-2</v>
      </c>
      <c r="R3550" s="12">
        <v>0.91001310000000002</v>
      </c>
      <c r="S3550" s="12">
        <v>1</v>
      </c>
      <c r="T3550" s="12">
        <v>1.2212131899999999E-2</v>
      </c>
      <c r="U3550" s="12">
        <v>1.10787734E-2</v>
      </c>
      <c r="V3550" s="8" t="s">
        <v>208</v>
      </c>
      <c r="W3550" s="8" t="s">
        <v>765</v>
      </c>
      <c r="X3550" s="8" t="s">
        <v>766</v>
      </c>
      <c r="Y3550" s="8" t="s">
        <v>766</v>
      </c>
      <c r="Z3550" s="1">
        <f t="shared" si="55"/>
        <v>0.11527128335451081</v>
      </c>
    </row>
    <row r="3551" spans="1:26" x14ac:dyDescent="0.2">
      <c r="A3551" s="7">
        <v>54201</v>
      </c>
      <c r="B3551" s="8" t="s">
        <v>2016</v>
      </c>
      <c r="C3551" s="9" t="s">
        <v>360</v>
      </c>
      <c r="D3551" s="9" t="s">
        <v>588</v>
      </c>
      <c r="E3551" s="10">
        <v>5</v>
      </c>
      <c r="F3551" s="9" t="s">
        <v>43</v>
      </c>
      <c r="G3551" s="9" t="s">
        <v>44</v>
      </c>
      <c r="H3551" s="9" t="s">
        <v>45</v>
      </c>
      <c r="I3551" s="11">
        <v>42297585</v>
      </c>
      <c r="J3551" s="11">
        <v>515061</v>
      </c>
      <c r="K3551" s="11">
        <v>1080951</v>
      </c>
      <c r="L3551" s="11">
        <v>236588</v>
      </c>
      <c r="M3551" s="11">
        <v>844363</v>
      </c>
      <c r="N3551" s="11">
        <v>47371</v>
      </c>
      <c r="O3551" s="8" t="s">
        <v>46</v>
      </c>
      <c r="P3551" s="14">
        <v>2.70259589200143E-2</v>
      </c>
      <c r="Q3551" s="12">
        <v>24.324687300000001</v>
      </c>
      <c r="R3551" s="12">
        <v>24.725613899999999</v>
      </c>
      <c r="S3551" s="12" t="s">
        <v>3417</v>
      </c>
      <c r="T3551" s="12">
        <v>24.324687300000001</v>
      </c>
      <c r="U3551" s="12">
        <v>22.067211557699999</v>
      </c>
      <c r="V3551" s="8" t="s">
        <v>59</v>
      </c>
      <c r="W3551" s="8" t="s">
        <v>60</v>
      </c>
      <c r="X3551" s="8" t="s">
        <v>61</v>
      </c>
      <c r="Y3551" s="8" t="s">
        <v>62</v>
      </c>
      <c r="Z3551" s="1">
        <f t="shared" si="55"/>
        <v>5.2171327411955077E-4</v>
      </c>
    </row>
    <row r="3552" spans="1:26" x14ac:dyDescent="0.2">
      <c r="A3552" s="7">
        <v>54201</v>
      </c>
      <c r="B3552" s="8" t="s">
        <v>2016</v>
      </c>
      <c r="C3552" s="9" t="s">
        <v>360</v>
      </c>
      <c r="D3552" s="9" t="s">
        <v>588</v>
      </c>
      <c r="E3552" s="10">
        <v>5</v>
      </c>
      <c r="F3552" s="9" t="s">
        <v>43</v>
      </c>
      <c r="G3552" s="9" t="s">
        <v>35</v>
      </c>
      <c r="H3552" s="9" t="s">
        <v>36</v>
      </c>
      <c r="I3552" s="11">
        <v>52730415</v>
      </c>
      <c r="J3552" s="11">
        <v>689569</v>
      </c>
      <c r="K3552" s="11">
        <v>1425386</v>
      </c>
      <c r="L3552" s="11">
        <v>294945</v>
      </c>
      <c r="M3552" s="11">
        <v>1130441</v>
      </c>
      <c r="N3552" s="11">
        <v>1336422</v>
      </c>
      <c r="O3552" s="8" t="s">
        <v>37</v>
      </c>
      <c r="P3552" s="14" t="s">
        <v>3417</v>
      </c>
      <c r="Q3552" s="12">
        <v>0.40092660000000002</v>
      </c>
      <c r="R3552" s="12">
        <v>24.725613899999999</v>
      </c>
      <c r="S3552" s="12" t="s">
        <v>3417</v>
      </c>
      <c r="T3552" s="12">
        <v>0.40092660000000002</v>
      </c>
      <c r="U3552" s="12">
        <v>0.36371822549999999</v>
      </c>
      <c r="V3552" s="8" t="s">
        <v>59</v>
      </c>
      <c r="W3552" s="8" t="s">
        <v>60</v>
      </c>
      <c r="X3552" s="8" t="s">
        <v>61</v>
      </c>
      <c r="Y3552" s="8" t="s">
        <v>62</v>
      </c>
      <c r="Z3552" s="1">
        <f t="shared" si="55"/>
        <v>6.8976932098865516E-6</v>
      </c>
    </row>
    <row r="3553" spans="1:26" x14ac:dyDescent="0.2">
      <c r="A3553" s="7">
        <v>54207</v>
      </c>
      <c r="B3553" s="8" t="s">
        <v>2017</v>
      </c>
      <c r="C3553" s="9" t="s">
        <v>816</v>
      </c>
      <c r="D3553" s="9" t="s">
        <v>504</v>
      </c>
      <c r="E3553" s="10">
        <v>7</v>
      </c>
      <c r="F3553" s="9" t="s">
        <v>43</v>
      </c>
      <c r="G3553" s="9" t="s">
        <v>35</v>
      </c>
      <c r="H3553" s="9" t="s">
        <v>36</v>
      </c>
      <c r="I3553" s="11">
        <v>23338446</v>
      </c>
      <c r="J3553" s="11">
        <v>807311</v>
      </c>
      <c r="K3553" s="11">
        <v>1248803</v>
      </c>
      <c r="L3553" s="11">
        <v>142896</v>
      </c>
      <c r="M3553" s="11">
        <v>1105907</v>
      </c>
      <c r="N3553" s="11">
        <v>1212431</v>
      </c>
      <c r="O3553" s="8" t="s">
        <v>37</v>
      </c>
      <c r="P3553" s="14" t="s">
        <v>3417</v>
      </c>
      <c r="Q3553" s="12">
        <v>0.36372929999999998</v>
      </c>
      <c r="R3553" s="12">
        <v>1.1217237</v>
      </c>
      <c r="S3553" s="12" t="s">
        <v>3417</v>
      </c>
      <c r="T3553" s="12">
        <v>0.36372929999999998</v>
      </c>
      <c r="U3553" s="12">
        <v>0.32997305630000001</v>
      </c>
      <c r="V3553" s="8" t="s">
        <v>177</v>
      </c>
      <c r="W3553" s="8" t="s">
        <v>71</v>
      </c>
      <c r="X3553" s="8" t="s">
        <v>72</v>
      </c>
      <c r="Y3553" s="8" t="s">
        <v>73</v>
      </c>
      <c r="Z3553" s="1">
        <f t="shared" si="55"/>
        <v>1.4138604442643697E-5</v>
      </c>
    </row>
    <row r="3554" spans="1:26" x14ac:dyDescent="0.2">
      <c r="A3554" s="7">
        <v>54207</v>
      </c>
      <c r="B3554" s="8" t="s">
        <v>2017</v>
      </c>
      <c r="C3554" s="9" t="s">
        <v>816</v>
      </c>
      <c r="D3554" s="9" t="s">
        <v>504</v>
      </c>
      <c r="E3554" s="10">
        <v>7</v>
      </c>
      <c r="F3554" s="9" t="s">
        <v>43</v>
      </c>
      <c r="G3554" s="9" t="s">
        <v>3422</v>
      </c>
      <c r="H3554" s="9" t="s">
        <v>3419</v>
      </c>
      <c r="I3554" s="11">
        <v>24931554</v>
      </c>
      <c r="J3554" s="11">
        <v>865771</v>
      </c>
      <c r="K3554" s="11">
        <v>1339123</v>
      </c>
      <c r="L3554" s="11">
        <v>153135</v>
      </c>
      <c r="M3554" s="11">
        <v>1185988</v>
      </c>
      <c r="N3554" s="11">
        <v>2526648</v>
      </c>
      <c r="O3554" s="8" t="s">
        <v>37</v>
      </c>
      <c r="P3554" s="14" t="s">
        <v>3417</v>
      </c>
      <c r="Q3554" s="12">
        <v>0.75799439999999996</v>
      </c>
      <c r="R3554" s="12">
        <v>1.1217237</v>
      </c>
      <c r="S3554" s="12" t="s">
        <v>3417</v>
      </c>
      <c r="T3554" s="12">
        <v>0.75799439999999996</v>
      </c>
      <c r="U3554" s="12">
        <v>0.68764800869999998</v>
      </c>
      <c r="V3554" s="8" t="s">
        <v>177</v>
      </c>
      <c r="W3554" s="8" t="s">
        <v>71</v>
      </c>
      <c r="X3554" s="8" t="s">
        <v>72</v>
      </c>
      <c r="Y3554" s="8" t="s">
        <v>73</v>
      </c>
      <c r="Z3554" s="1">
        <f t="shared" si="55"/>
        <v>2.7581433900991491E-5</v>
      </c>
    </row>
    <row r="3555" spans="1:26" x14ac:dyDescent="0.2">
      <c r="A3555" s="7">
        <v>54210</v>
      </c>
      <c r="B3555" s="8" t="s">
        <v>2018</v>
      </c>
      <c r="C3555" s="9" t="s">
        <v>811</v>
      </c>
      <c r="D3555" s="9" t="s">
        <v>504</v>
      </c>
      <c r="E3555" s="10">
        <v>7</v>
      </c>
      <c r="F3555" s="9" t="s">
        <v>43</v>
      </c>
      <c r="G3555" s="9" t="s">
        <v>79</v>
      </c>
      <c r="H3555" s="9" t="s">
        <v>45</v>
      </c>
      <c r="I3555" s="11">
        <v>60937000</v>
      </c>
      <c r="J3555" s="11">
        <v>1105688</v>
      </c>
      <c r="K3555" s="11">
        <v>2189339</v>
      </c>
      <c r="L3555" s="11">
        <v>346529</v>
      </c>
      <c r="M3555" s="11">
        <v>1842810</v>
      </c>
      <c r="N3555" s="11">
        <v>115838</v>
      </c>
      <c r="O3555" s="8" t="s">
        <v>46</v>
      </c>
      <c r="P3555" s="14">
        <v>3.2000000000000002E-3</v>
      </c>
      <c r="Q3555" s="12">
        <v>648.69280000000003</v>
      </c>
      <c r="R3555" s="12">
        <v>648.69280000000003</v>
      </c>
      <c r="S3555" s="12" t="s">
        <v>3417</v>
      </c>
      <c r="T3555" s="12">
        <v>648.69280000000003</v>
      </c>
      <c r="U3555" s="12">
        <v>588.49024766399998</v>
      </c>
      <c r="V3555" s="8" t="s">
        <v>59</v>
      </c>
      <c r="W3555" s="8" t="s">
        <v>60</v>
      </c>
      <c r="X3555" s="8" t="s">
        <v>61</v>
      </c>
      <c r="Y3555" s="8" t="s">
        <v>62</v>
      </c>
      <c r="Z3555" s="1">
        <f t="shared" si="55"/>
        <v>9.6573550989382476E-3</v>
      </c>
    </row>
    <row r="3556" spans="1:26" x14ac:dyDescent="0.2">
      <c r="A3556" s="7">
        <v>54211</v>
      </c>
      <c r="B3556" s="8" t="s">
        <v>2019</v>
      </c>
      <c r="C3556" s="9" t="s">
        <v>58</v>
      </c>
      <c r="D3556" s="9" t="s">
        <v>504</v>
      </c>
      <c r="E3556" s="10">
        <v>7</v>
      </c>
      <c r="F3556" s="9" t="s">
        <v>43</v>
      </c>
      <c r="G3556" s="9" t="s">
        <v>79</v>
      </c>
      <c r="H3556" s="9" t="s">
        <v>45</v>
      </c>
      <c r="I3556" s="11">
        <v>26025000</v>
      </c>
      <c r="J3556" s="11">
        <v>660879</v>
      </c>
      <c r="K3556" s="11">
        <v>1249461</v>
      </c>
      <c r="L3556" s="11">
        <v>147995</v>
      </c>
      <c r="M3556" s="11">
        <v>1101466</v>
      </c>
      <c r="N3556" s="11">
        <v>66109</v>
      </c>
      <c r="O3556" s="8" t="s">
        <v>46</v>
      </c>
      <c r="P3556" s="14">
        <v>3.2000000000000002E-3</v>
      </c>
      <c r="Q3556" s="12">
        <v>370.21039999999999</v>
      </c>
      <c r="R3556" s="12">
        <v>370.21039999999999</v>
      </c>
      <c r="S3556" s="12" t="s">
        <v>3417</v>
      </c>
      <c r="T3556" s="12">
        <v>370.21039999999999</v>
      </c>
      <c r="U3556" s="12">
        <v>335.8526716865</v>
      </c>
      <c r="V3556" s="8" t="s">
        <v>59</v>
      </c>
      <c r="W3556" s="8" t="s">
        <v>80</v>
      </c>
      <c r="X3556" s="8" t="s">
        <v>81</v>
      </c>
      <c r="Y3556" s="8" t="s">
        <v>82</v>
      </c>
      <c r="Z3556" s="1">
        <f t="shared" si="55"/>
        <v>1.2905001793909703E-2</v>
      </c>
    </row>
    <row r="3557" spans="1:26" x14ac:dyDescent="0.2">
      <c r="A3557" s="7">
        <v>54212</v>
      </c>
      <c r="B3557" s="8" t="s">
        <v>2020</v>
      </c>
      <c r="C3557" s="9" t="s">
        <v>58</v>
      </c>
      <c r="D3557" s="9" t="s">
        <v>504</v>
      </c>
      <c r="E3557" s="10">
        <v>7</v>
      </c>
      <c r="F3557" s="9" t="s">
        <v>43</v>
      </c>
      <c r="G3557" s="9" t="s">
        <v>79</v>
      </c>
      <c r="H3557" s="9" t="s">
        <v>45</v>
      </c>
      <c r="I3557" s="11">
        <v>29736000</v>
      </c>
      <c r="J3557" s="11">
        <v>729582</v>
      </c>
      <c r="K3557" s="11">
        <v>1385069</v>
      </c>
      <c r="L3557" s="11">
        <v>169099</v>
      </c>
      <c r="M3557" s="11">
        <v>1215970</v>
      </c>
      <c r="N3557" s="11">
        <v>73284</v>
      </c>
      <c r="O3557" s="8" t="s">
        <v>46</v>
      </c>
      <c r="P3557" s="14">
        <v>3.2000000000000002E-3</v>
      </c>
      <c r="Q3557" s="12">
        <v>410.3904</v>
      </c>
      <c r="R3557" s="12">
        <v>410.3904</v>
      </c>
      <c r="S3557" s="12" t="s">
        <v>3417</v>
      </c>
      <c r="T3557" s="12">
        <v>410.3904</v>
      </c>
      <c r="U3557" s="12">
        <v>372.3037285675</v>
      </c>
      <c r="V3557" s="8" t="s">
        <v>59</v>
      </c>
      <c r="W3557" s="8" t="s">
        <v>60</v>
      </c>
      <c r="X3557" s="8" t="s">
        <v>61</v>
      </c>
      <c r="Y3557" s="8" t="s">
        <v>62</v>
      </c>
      <c r="Z3557" s="1">
        <f t="shared" si="55"/>
        <v>1.2520302951557035E-2</v>
      </c>
    </row>
    <row r="3558" spans="1:26" x14ac:dyDescent="0.2">
      <c r="A3558" s="7">
        <v>54213</v>
      </c>
      <c r="B3558" s="8" t="s">
        <v>2021</v>
      </c>
      <c r="C3558" s="9" t="s">
        <v>811</v>
      </c>
      <c r="D3558" s="9" t="s">
        <v>504</v>
      </c>
      <c r="E3558" s="10">
        <v>7</v>
      </c>
      <c r="F3558" s="9" t="s">
        <v>43</v>
      </c>
      <c r="G3558" s="9" t="s">
        <v>79</v>
      </c>
      <c r="H3558" s="9" t="s">
        <v>45</v>
      </c>
      <c r="I3558" s="11">
        <v>35512000</v>
      </c>
      <c r="J3558" s="11">
        <v>979030</v>
      </c>
      <c r="K3558" s="11">
        <v>1833659</v>
      </c>
      <c r="L3558" s="11">
        <v>201944</v>
      </c>
      <c r="M3558" s="11">
        <v>1631715</v>
      </c>
      <c r="N3558" s="11">
        <v>97019</v>
      </c>
      <c r="O3558" s="8" t="s">
        <v>46</v>
      </c>
      <c r="P3558" s="14">
        <v>3.2000000000000002E-3</v>
      </c>
      <c r="Q3558" s="12">
        <v>543.30640000000005</v>
      </c>
      <c r="R3558" s="12">
        <v>543.30640000000005</v>
      </c>
      <c r="S3558" s="12" t="s">
        <v>3417</v>
      </c>
      <c r="T3558" s="12">
        <v>543.30640000000005</v>
      </c>
      <c r="U3558" s="12">
        <v>492.88433275879999</v>
      </c>
      <c r="V3558" s="8" t="s">
        <v>59</v>
      </c>
      <c r="W3558" s="8" t="s">
        <v>60</v>
      </c>
      <c r="X3558" s="8" t="s">
        <v>61</v>
      </c>
      <c r="Y3558" s="8" t="s">
        <v>62</v>
      </c>
      <c r="Z3558" s="1">
        <f t="shared" si="55"/>
        <v>1.3879374092104078E-2</v>
      </c>
    </row>
    <row r="3559" spans="1:26" x14ac:dyDescent="0.2">
      <c r="A3559" s="7">
        <v>54214</v>
      </c>
      <c r="B3559" s="8" t="s">
        <v>2022</v>
      </c>
      <c r="C3559" s="9" t="s">
        <v>58</v>
      </c>
      <c r="D3559" s="9" t="s">
        <v>504</v>
      </c>
      <c r="E3559" s="10">
        <v>7</v>
      </c>
      <c r="F3559" s="9" t="s">
        <v>43</v>
      </c>
      <c r="G3559" s="9" t="s">
        <v>79</v>
      </c>
      <c r="H3559" s="9" t="s">
        <v>45</v>
      </c>
      <c r="I3559" s="11">
        <v>28000000</v>
      </c>
      <c r="J3559" s="11">
        <v>1458949</v>
      </c>
      <c r="K3559" s="11">
        <v>2590811</v>
      </c>
      <c r="L3559" s="11">
        <v>159226</v>
      </c>
      <c r="M3559" s="11">
        <v>2431585</v>
      </c>
      <c r="N3559" s="11">
        <v>137080</v>
      </c>
      <c r="O3559" s="8" t="s">
        <v>46</v>
      </c>
      <c r="P3559" s="14">
        <v>3.2000000000000002E-3</v>
      </c>
      <c r="Q3559" s="12">
        <v>767.64800000000002</v>
      </c>
      <c r="R3559" s="12">
        <v>767.64800000000002</v>
      </c>
      <c r="S3559" s="12" t="s">
        <v>3417</v>
      </c>
      <c r="T3559" s="12">
        <v>767.64800000000002</v>
      </c>
      <c r="U3559" s="12">
        <v>696.40569717860001</v>
      </c>
      <c r="V3559" s="8" t="s">
        <v>59</v>
      </c>
      <c r="W3559" s="8" t="s">
        <v>60</v>
      </c>
      <c r="X3559" s="8" t="s">
        <v>61</v>
      </c>
      <c r="Y3559" s="8" t="s">
        <v>62</v>
      </c>
      <c r="Z3559" s="1">
        <f t="shared" si="55"/>
        <v>2.4871632042092858E-2</v>
      </c>
    </row>
    <row r="3560" spans="1:26" x14ac:dyDescent="0.2">
      <c r="A3560" s="7">
        <v>54216</v>
      </c>
      <c r="B3560" s="8" t="s">
        <v>2023</v>
      </c>
      <c r="C3560" s="9" t="s">
        <v>33</v>
      </c>
      <c r="D3560" s="9" t="s">
        <v>504</v>
      </c>
      <c r="E3560" s="10">
        <v>7</v>
      </c>
      <c r="F3560" s="9" t="s">
        <v>43</v>
      </c>
      <c r="G3560" s="9" t="s">
        <v>35</v>
      </c>
      <c r="H3560" s="9" t="s">
        <v>36</v>
      </c>
      <c r="I3560" s="11">
        <v>45650857</v>
      </c>
      <c r="J3560" s="11">
        <v>2358065</v>
      </c>
      <c r="K3560" s="11">
        <v>2923053</v>
      </c>
      <c r="L3560" s="11">
        <v>181117</v>
      </c>
      <c r="M3560" s="11">
        <v>2741936</v>
      </c>
      <c r="N3560" s="11">
        <v>2862931</v>
      </c>
      <c r="O3560" s="8" t="s">
        <v>37</v>
      </c>
      <c r="P3560" s="14" t="s">
        <v>3417</v>
      </c>
      <c r="Q3560" s="12">
        <v>0.85887930000000001</v>
      </c>
      <c r="R3560" s="12">
        <v>1939.3898793000001</v>
      </c>
      <c r="S3560" s="12" t="s">
        <v>3417</v>
      </c>
      <c r="T3560" s="12">
        <v>0.85887930000000001</v>
      </c>
      <c r="U3560" s="12">
        <v>0.77917018959999995</v>
      </c>
      <c r="V3560" s="8" t="s">
        <v>38</v>
      </c>
      <c r="W3560" s="8" t="s">
        <v>39</v>
      </c>
      <c r="X3560" s="8" t="s">
        <v>40</v>
      </c>
      <c r="Y3560" s="8" t="s">
        <v>41</v>
      </c>
      <c r="Z3560" s="1">
        <f t="shared" si="55"/>
        <v>1.7068029842243704E-5</v>
      </c>
    </row>
    <row r="3561" spans="1:26" x14ac:dyDescent="0.2">
      <c r="A3561" s="7">
        <v>54216</v>
      </c>
      <c r="B3561" s="8" t="s">
        <v>2023</v>
      </c>
      <c r="C3561" s="9" t="s">
        <v>33</v>
      </c>
      <c r="D3561" s="9" t="s">
        <v>504</v>
      </c>
      <c r="E3561" s="10">
        <v>7</v>
      </c>
      <c r="F3561" s="9" t="s">
        <v>43</v>
      </c>
      <c r="G3561" s="9" t="s">
        <v>3429</v>
      </c>
      <c r="H3561" s="9" t="s">
        <v>3419</v>
      </c>
      <c r="I3561" s="11">
        <v>106449143</v>
      </c>
      <c r="J3561" s="11">
        <v>5495590</v>
      </c>
      <c r="K3561" s="11">
        <v>6812553</v>
      </c>
      <c r="L3561" s="11">
        <v>422332</v>
      </c>
      <c r="M3561" s="11">
        <v>6390221</v>
      </c>
      <c r="N3561" s="11">
        <v>553866</v>
      </c>
      <c r="O3561" s="8" t="s">
        <v>46</v>
      </c>
      <c r="P3561" s="14" t="s">
        <v>3417</v>
      </c>
      <c r="Q3561" s="12">
        <v>1938.5309999999999</v>
      </c>
      <c r="R3561" s="12">
        <v>1939.3898793000001</v>
      </c>
      <c r="S3561" s="12" t="s">
        <v>3417</v>
      </c>
      <c r="T3561" s="12">
        <v>1938.5309999999999</v>
      </c>
      <c r="U3561" s="12">
        <v>1758.6237866280001</v>
      </c>
      <c r="V3561" s="8" t="s">
        <v>38</v>
      </c>
      <c r="W3561" s="8" t="s">
        <v>39</v>
      </c>
      <c r="X3561" s="8" t="s">
        <v>40</v>
      </c>
      <c r="Y3561" s="8" t="s">
        <v>41</v>
      </c>
      <c r="Z3561" s="1">
        <f t="shared" si="55"/>
        <v>1.6520788585662922E-2</v>
      </c>
    </row>
    <row r="3562" spans="1:26" x14ac:dyDescent="0.2">
      <c r="A3562" s="7">
        <v>54224</v>
      </c>
      <c r="B3562" s="8" t="s">
        <v>2024</v>
      </c>
      <c r="C3562" s="9" t="s">
        <v>58</v>
      </c>
      <c r="D3562" s="9" t="s">
        <v>588</v>
      </c>
      <c r="E3562" s="10">
        <v>5</v>
      </c>
      <c r="F3562" s="9" t="s">
        <v>25</v>
      </c>
      <c r="G3562" s="9" t="s">
        <v>35</v>
      </c>
      <c r="H3562" s="9" t="s">
        <v>36</v>
      </c>
      <c r="I3562" s="11">
        <v>111824</v>
      </c>
      <c r="J3562" s="11">
        <v>477</v>
      </c>
      <c r="K3562" s="11">
        <v>1113</v>
      </c>
      <c r="L3562" s="11">
        <v>502</v>
      </c>
      <c r="M3562" s="11">
        <v>611</v>
      </c>
      <c r="N3562" s="11">
        <v>1113</v>
      </c>
      <c r="O3562" s="8" t="s">
        <v>37</v>
      </c>
      <c r="P3562" s="14" t="s">
        <v>3417</v>
      </c>
      <c r="Q3562" s="12">
        <v>3.3389999999999998E-4</v>
      </c>
      <c r="R3562" s="12">
        <v>1.0586407799999999</v>
      </c>
      <c r="S3562" s="12" t="s">
        <v>3417</v>
      </c>
      <c r="T3562" s="12">
        <v>3.3389999999999998E-4</v>
      </c>
      <c r="U3562" s="12">
        <v>3.029121E-4</v>
      </c>
      <c r="V3562" s="8" t="s">
        <v>59</v>
      </c>
      <c r="W3562" s="8" t="s">
        <v>60</v>
      </c>
      <c r="X3562" s="8" t="s">
        <v>61</v>
      </c>
      <c r="Y3562" s="8" t="s">
        <v>62</v>
      </c>
      <c r="Z3562" s="1">
        <f t="shared" si="55"/>
        <v>2.708829052797253E-6</v>
      </c>
    </row>
    <row r="3563" spans="1:26" x14ac:dyDescent="0.2">
      <c r="A3563" s="7">
        <v>54224</v>
      </c>
      <c r="B3563" s="8" t="s">
        <v>2024</v>
      </c>
      <c r="C3563" s="9" t="s">
        <v>58</v>
      </c>
      <c r="D3563" s="9" t="s">
        <v>588</v>
      </c>
      <c r="E3563" s="10">
        <v>5</v>
      </c>
      <c r="F3563" s="9" t="s">
        <v>25</v>
      </c>
      <c r="G3563" s="9" t="s">
        <v>26</v>
      </c>
      <c r="H3563" s="9" t="s">
        <v>27</v>
      </c>
      <c r="I3563" s="11">
        <v>345836</v>
      </c>
      <c r="J3563" s="11">
        <v>1487</v>
      </c>
      <c r="K3563" s="11">
        <v>3452</v>
      </c>
      <c r="L3563" s="11">
        <v>1545</v>
      </c>
      <c r="M3563" s="11">
        <v>1907</v>
      </c>
      <c r="N3563" s="11">
        <v>595</v>
      </c>
      <c r="O3563" s="8" t="s">
        <v>28</v>
      </c>
      <c r="P3563" s="14">
        <v>2.7000000000000001E-3</v>
      </c>
      <c r="Q3563" s="12">
        <v>0.47231099999999998</v>
      </c>
      <c r="R3563" s="12">
        <v>1.0586407799999999</v>
      </c>
      <c r="S3563" s="12" t="s">
        <v>3417</v>
      </c>
      <c r="T3563" s="12">
        <v>0.47231099999999998</v>
      </c>
      <c r="U3563" s="12">
        <v>0.42847772839999998</v>
      </c>
      <c r="V3563" s="8" t="s">
        <v>59</v>
      </c>
      <c r="W3563" s="8" t="s">
        <v>60</v>
      </c>
      <c r="X3563" s="8" t="s">
        <v>61</v>
      </c>
      <c r="Y3563" s="8" t="s">
        <v>62</v>
      </c>
      <c r="Z3563" s="1">
        <f t="shared" si="55"/>
        <v>1.2389621913276813E-3</v>
      </c>
    </row>
    <row r="3564" spans="1:26" x14ac:dyDescent="0.2">
      <c r="A3564" s="7">
        <v>54224</v>
      </c>
      <c r="B3564" s="8" t="s">
        <v>2024</v>
      </c>
      <c r="C3564" s="9" t="s">
        <v>58</v>
      </c>
      <c r="D3564" s="9" t="s">
        <v>588</v>
      </c>
      <c r="E3564" s="10">
        <v>5</v>
      </c>
      <c r="F3564" s="9" t="s">
        <v>43</v>
      </c>
      <c r="G3564" s="9" t="s">
        <v>35</v>
      </c>
      <c r="H3564" s="9" t="s">
        <v>36</v>
      </c>
      <c r="I3564" s="11">
        <v>43071310</v>
      </c>
      <c r="J3564" s="11">
        <v>738359</v>
      </c>
      <c r="K3564" s="11">
        <v>1142812</v>
      </c>
      <c r="L3564" s="11">
        <v>196197</v>
      </c>
      <c r="M3564" s="11">
        <v>946615</v>
      </c>
      <c r="N3564" s="11">
        <v>1142812</v>
      </c>
      <c r="O3564" s="8" t="s">
        <v>37</v>
      </c>
      <c r="P3564" s="14" t="s">
        <v>3417</v>
      </c>
      <c r="Q3564" s="12">
        <v>0.34284360000000003</v>
      </c>
      <c r="R3564" s="12">
        <v>1.0586407799999999</v>
      </c>
      <c r="S3564" s="12" t="s">
        <v>3417</v>
      </c>
      <c r="T3564" s="12">
        <v>0.34284360000000003</v>
      </c>
      <c r="U3564" s="12">
        <v>0.3110256736</v>
      </c>
      <c r="V3564" s="8" t="s">
        <v>59</v>
      </c>
      <c r="W3564" s="8" t="s">
        <v>60</v>
      </c>
      <c r="X3564" s="8" t="s">
        <v>61</v>
      </c>
      <c r="Y3564" s="8" t="s">
        <v>62</v>
      </c>
      <c r="Z3564" s="1">
        <f t="shared" si="55"/>
        <v>7.2211797969460413E-6</v>
      </c>
    </row>
    <row r="3565" spans="1:26" x14ac:dyDescent="0.2">
      <c r="A3565" s="7">
        <v>54224</v>
      </c>
      <c r="B3565" s="8" t="s">
        <v>2024</v>
      </c>
      <c r="C3565" s="9" t="s">
        <v>58</v>
      </c>
      <c r="D3565" s="9" t="s">
        <v>588</v>
      </c>
      <c r="E3565" s="10">
        <v>5</v>
      </c>
      <c r="F3565" s="9" t="s">
        <v>43</v>
      </c>
      <c r="G3565" s="9" t="s">
        <v>3443</v>
      </c>
      <c r="H3565" s="9" t="s">
        <v>3419</v>
      </c>
      <c r="I3565" s="11">
        <v>21395486</v>
      </c>
      <c r="J3565" s="11">
        <v>0</v>
      </c>
      <c r="K3565" s="11">
        <v>187704</v>
      </c>
      <c r="L3565" s="11">
        <v>187704</v>
      </c>
      <c r="M3565" s="11">
        <v>0</v>
      </c>
      <c r="N3565" s="11">
        <v>0</v>
      </c>
      <c r="O3565" s="8" t="s">
        <v>37</v>
      </c>
      <c r="P3565" s="14" t="s">
        <v>3417</v>
      </c>
      <c r="Q3565" s="12">
        <v>0</v>
      </c>
      <c r="R3565" s="12">
        <v>1.0586407799999999</v>
      </c>
      <c r="S3565" s="12" t="s">
        <v>3417</v>
      </c>
      <c r="T3565" s="12">
        <v>0</v>
      </c>
      <c r="U3565" s="12">
        <v>0</v>
      </c>
      <c r="V3565" s="8" t="s">
        <v>59</v>
      </c>
      <c r="W3565" s="8" t="s">
        <v>60</v>
      </c>
      <c r="X3565" s="8" t="s">
        <v>61</v>
      </c>
      <c r="Y3565" s="8" t="s">
        <v>62</v>
      </c>
      <c r="Z3565" s="1">
        <f t="shared" si="55"/>
        <v>0</v>
      </c>
    </row>
    <row r="3566" spans="1:26" x14ac:dyDescent="0.2">
      <c r="A3566" s="7">
        <v>54224</v>
      </c>
      <c r="B3566" s="8" t="s">
        <v>2024</v>
      </c>
      <c r="C3566" s="9" t="s">
        <v>58</v>
      </c>
      <c r="D3566" s="9" t="s">
        <v>588</v>
      </c>
      <c r="E3566" s="10">
        <v>5</v>
      </c>
      <c r="F3566" s="9" t="s">
        <v>43</v>
      </c>
      <c r="G3566" s="9" t="s">
        <v>26</v>
      </c>
      <c r="H3566" s="9" t="s">
        <v>27</v>
      </c>
      <c r="I3566" s="11">
        <v>72089</v>
      </c>
      <c r="J3566" s="11">
        <v>1110</v>
      </c>
      <c r="K3566" s="11">
        <v>1751</v>
      </c>
      <c r="L3566" s="11">
        <v>328</v>
      </c>
      <c r="M3566" s="11">
        <v>1423</v>
      </c>
      <c r="N3566" s="11">
        <v>302</v>
      </c>
      <c r="O3566" s="8" t="s">
        <v>28</v>
      </c>
      <c r="P3566" s="14">
        <v>2.7000000000000001E-3</v>
      </c>
      <c r="Q3566" s="12">
        <v>0.24315228</v>
      </c>
      <c r="R3566" s="12">
        <v>1.0586407799999999</v>
      </c>
      <c r="S3566" s="12" t="s">
        <v>3417</v>
      </c>
      <c r="T3566" s="12">
        <v>0.24315228</v>
      </c>
      <c r="U3566" s="12">
        <v>0.22058630139999999</v>
      </c>
      <c r="V3566" s="8" t="s">
        <v>59</v>
      </c>
      <c r="W3566" s="8" t="s">
        <v>60</v>
      </c>
      <c r="X3566" s="8" t="s">
        <v>61</v>
      </c>
      <c r="Y3566" s="8" t="s">
        <v>62</v>
      </c>
      <c r="Z3566" s="1">
        <f t="shared" si="55"/>
        <v>3.0599162340995156E-3</v>
      </c>
    </row>
    <row r="3567" spans="1:26" x14ac:dyDescent="0.2">
      <c r="A3567" s="7">
        <v>54225</v>
      </c>
      <c r="B3567" s="8" t="s">
        <v>2025</v>
      </c>
      <c r="C3567" s="9" t="s">
        <v>531</v>
      </c>
      <c r="D3567" s="9" t="s">
        <v>504</v>
      </c>
      <c r="E3567" s="10">
        <v>7</v>
      </c>
      <c r="F3567" s="9" t="s">
        <v>50</v>
      </c>
      <c r="G3567" s="9" t="s">
        <v>35</v>
      </c>
      <c r="H3567" s="9" t="s">
        <v>36</v>
      </c>
      <c r="I3567" s="11">
        <v>55245665</v>
      </c>
      <c r="J3567" s="11">
        <v>514565</v>
      </c>
      <c r="K3567" s="11">
        <v>847066</v>
      </c>
      <c r="L3567" s="11">
        <v>227106</v>
      </c>
      <c r="M3567" s="11">
        <v>619960</v>
      </c>
      <c r="N3567" s="11">
        <v>830455</v>
      </c>
      <c r="O3567" s="8" t="s">
        <v>37</v>
      </c>
      <c r="P3567" s="14" t="s">
        <v>3417</v>
      </c>
      <c r="Q3567" s="12">
        <v>0.24913650000000001</v>
      </c>
      <c r="R3567" s="12">
        <v>1.1326358999999999</v>
      </c>
      <c r="S3567" s="12" t="s">
        <v>3417</v>
      </c>
      <c r="T3567" s="12">
        <v>0.24913650000000001</v>
      </c>
      <c r="U3567" s="12">
        <v>0.22601515010000001</v>
      </c>
      <c r="V3567" s="8" t="s">
        <v>208</v>
      </c>
      <c r="W3567" s="8" t="s">
        <v>209</v>
      </c>
      <c r="X3567" s="8" t="s">
        <v>210</v>
      </c>
      <c r="Y3567" s="8" t="s">
        <v>210</v>
      </c>
      <c r="Z3567" s="1">
        <f t="shared" si="55"/>
        <v>4.0910929409574487E-6</v>
      </c>
    </row>
    <row r="3568" spans="1:26" x14ac:dyDescent="0.2">
      <c r="A3568" s="7">
        <v>54225</v>
      </c>
      <c r="B3568" s="8" t="s">
        <v>2025</v>
      </c>
      <c r="C3568" s="9" t="s">
        <v>531</v>
      </c>
      <c r="D3568" s="9" t="s">
        <v>504</v>
      </c>
      <c r="E3568" s="10">
        <v>7</v>
      </c>
      <c r="F3568" s="9" t="s">
        <v>50</v>
      </c>
      <c r="G3568" s="9" t="s">
        <v>26</v>
      </c>
      <c r="H3568" s="9" t="s">
        <v>27</v>
      </c>
      <c r="I3568" s="11">
        <v>436335</v>
      </c>
      <c r="J3568" s="11">
        <v>3943</v>
      </c>
      <c r="K3568" s="11">
        <v>6545</v>
      </c>
      <c r="L3568" s="11">
        <v>1794</v>
      </c>
      <c r="M3568" s="11">
        <v>4751</v>
      </c>
      <c r="N3568" s="11">
        <v>1113</v>
      </c>
      <c r="O3568" s="8" t="s">
        <v>28</v>
      </c>
      <c r="P3568" s="14">
        <v>2.7000000000000001E-3</v>
      </c>
      <c r="Q3568" s="12">
        <v>0.88349940000000005</v>
      </c>
      <c r="R3568" s="12">
        <v>1.1326358999999999</v>
      </c>
      <c r="S3568" s="12" t="s">
        <v>3417</v>
      </c>
      <c r="T3568" s="12">
        <v>0.88349940000000005</v>
      </c>
      <c r="U3568" s="12">
        <v>0.80150539779999996</v>
      </c>
      <c r="V3568" s="8" t="s">
        <v>208</v>
      </c>
      <c r="W3568" s="8" t="s">
        <v>209</v>
      </c>
      <c r="X3568" s="8" t="s">
        <v>210</v>
      </c>
      <c r="Y3568" s="8" t="s">
        <v>210</v>
      </c>
      <c r="Z3568" s="1">
        <f t="shared" si="55"/>
        <v>1.836903750100267E-3</v>
      </c>
    </row>
    <row r="3569" spans="1:26" x14ac:dyDescent="0.2">
      <c r="A3569" s="7">
        <v>54225</v>
      </c>
      <c r="B3569" s="8" t="s">
        <v>2025</v>
      </c>
      <c r="C3569" s="9" t="s">
        <v>531</v>
      </c>
      <c r="D3569" s="9" t="s">
        <v>504</v>
      </c>
      <c r="E3569" s="10">
        <v>7</v>
      </c>
      <c r="F3569" s="9" t="s">
        <v>43</v>
      </c>
      <c r="G3569" s="9" t="s">
        <v>35</v>
      </c>
      <c r="H3569" s="9" t="s">
        <v>36</v>
      </c>
      <c r="I3569" s="11">
        <v>13139000</v>
      </c>
      <c r="J3569" s="11">
        <v>0</v>
      </c>
      <c r="K3569" s="11">
        <v>0</v>
      </c>
      <c r="L3569" s="11">
        <v>0</v>
      </c>
      <c r="M3569" s="11">
        <v>0</v>
      </c>
      <c r="N3569" s="11">
        <v>0</v>
      </c>
      <c r="O3569" s="8" t="s">
        <v>37</v>
      </c>
      <c r="P3569" s="14" t="s">
        <v>3417</v>
      </c>
      <c r="Q3569" s="12">
        <v>0</v>
      </c>
      <c r="R3569" s="12">
        <v>1.1326358999999999</v>
      </c>
      <c r="S3569" s="12" t="s">
        <v>3417</v>
      </c>
      <c r="T3569" s="12">
        <v>0</v>
      </c>
      <c r="U3569" s="12">
        <v>0</v>
      </c>
      <c r="V3569" s="8" t="s">
        <v>208</v>
      </c>
      <c r="W3569" s="8" t="s">
        <v>209</v>
      </c>
      <c r="X3569" s="8" t="s">
        <v>210</v>
      </c>
      <c r="Y3569" s="8" t="s">
        <v>210</v>
      </c>
      <c r="Z3569" s="1">
        <f t="shared" si="55"/>
        <v>0</v>
      </c>
    </row>
    <row r="3570" spans="1:26" x14ac:dyDescent="0.2">
      <c r="A3570" s="7">
        <v>54228</v>
      </c>
      <c r="B3570" s="8" t="s">
        <v>2026</v>
      </c>
      <c r="C3570" s="9" t="s">
        <v>531</v>
      </c>
      <c r="D3570" s="9" t="s">
        <v>504</v>
      </c>
      <c r="E3570" s="10">
        <v>7</v>
      </c>
      <c r="F3570" s="9" t="s">
        <v>50</v>
      </c>
      <c r="G3570" s="9" t="s">
        <v>35</v>
      </c>
      <c r="H3570" s="9" t="s">
        <v>36</v>
      </c>
      <c r="I3570" s="11">
        <v>37142414</v>
      </c>
      <c r="J3570" s="11">
        <v>238193</v>
      </c>
      <c r="K3570" s="11">
        <v>505914</v>
      </c>
      <c r="L3570" s="11">
        <v>179624</v>
      </c>
      <c r="M3570" s="11">
        <v>326290</v>
      </c>
      <c r="N3570" s="11">
        <v>505914</v>
      </c>
      <c r="O3570" s="8" t="s">
        <v>37</v>
      </c>
      <c r="P3570" s="14" t="s">
        <v>3417</v>
      </c>
      <c r="Q3570" s="12">
        <v>0.1517742</v>
      </c>
      <c r="R3570" s="12">
        <v>1.037655</v>
      </c>
      <c r="S3570" s="12" t="s">
        <v>3417</v>
      </c>
      <c r="T3570" s="12">
        <v>0.1517742</v>
      </c>
      <c r="U3570" s="12">
        <v>0.137688651</v>
      </c>
      <c r="V3570" s="8" t="s">
        <v>208</v>
      </c>
      <c r="W3570" s="8" t="s">
        <v>209</v>
      </c>
      <c r="X3570" s="8" t="s">
        <v>210</v>
      </c>
      <c r="Y3570" s="8" t="s">
        <v>210</v>
      </c>
      <c r="Z3570" s="1">
        <f t="shared" si="55"/>
        <v>3.7070463702224632E-6</v>
      </c>
    </row>
    <row r="3571" spans="1:26" x14ac:dyDescent="0.2">
      <c r="A3571" s="7">
        <v>54228</v>
      </c>
      <c r="B3571" s="8" t="s">
        <v>2026</v>
      </c>
      <c r="C3571" s="9" t="s">
        <v>531</v>
      </c>
      <c r="D3571" s="9" t="s">
        <v>504</v>
      </c>
      <c r="E3571" s="10">
        <v>7</v>
      </c>
      <c r="F3571" s="9" t="s">
        <v>50</v>
      </c>
      <c r="G3571" s="9" t="s">
        <v>26</v>
      </c>
      <c r="H3571" s="9" t="s">
        <v>27</v>
      </c>
      <c r="I3571" s="11">
        <v>488586</v>
      </c>
      <c r="J3571" s="11">
        <v>3067</v>
      </c>
      <c r="K3571" s="11">
        <v>6562</v>
      </c>
      <c r="L3571" s="11">
        <v>2361</v>
      </c>
      <c r="M3571" s="11">
        <v>4201</v>
      </c>
      <c r="N3571" s="11">
        <v>1116</v>
      </c>
      <c r="O3571" s="8" t="s">
        <v>28</v>
      </c>
      <c r="P3571" s="14">
        <v>2.7000000000000001E-3</v>
      </c>
      <c r="Q3571" s="12">
        <v>0.88588080000000002</v>
      </c>
      <c r="R3571" s="12">
        <v>1.037655</v>
      </c>
      <c r="S3571" s="12" t="s">
        <v>3417</v>
      </c>
      <c r="T3571" s="12">
        <v>0.88588080000000002</v>
      </c>
      <c r="U3571" s="12">
        <v>0.80366578970000002</v>
      </c>
      <c r="V3571" s="8" t="s">
        <v>208</v>
      </c>
      <c r="W3571" s="8" t="s">
        <v>209</v>
      </c>
      <c r="X3571" s="8" t="s">
        <v>210</v>
      </c>
      <c r="Y3571" s="8" t="s">
        <v>210</v>
      </c>
      <c r="Z3571" s="1">
        <f t="shared" si="55"/>
        <v>1.6448809210660969E-3</v>
      </c>
    </row>
    <row r="3572" spans="1:26" x14ac:dyDescent="0.2">
      <c r="A3572" s="7">
        <v>54228</v>
      </c>
      <c r="B3572" s="8" t="s">
        <v>2026</v>
      </c>
      <c r="C3572" s="9" t="s">
        <v>531</v>
      </c>
      <c r="D3572" s="9" t="s">
        <v>504</v>
      </c>
      <c r="E3572" s="10">
        <v>7</v>
      </c>
      <c r="F3572" s="9" t="s">
        <v>43</v>
      </c>
      <c r="G3572" s="9" t="s">
        <v>35</v>
      </c>
      <c r="H3572" s="9" t="s">
        <v>36</v>
      </c>
      <c r="I3572" s="11">
        <v>2221300</v>
      </c>
      <c r="J3572" s="11">
        <v>0</v>
      </c>
      <c r="K3572" s="11">
        <v>0</v>
      </c>
      <c r="L3572" s="11">
        <v>0</v>
      </c>
      <c r="M3572" s="11">
        <v>0</v>
      </c>
      <c r="N3572" s="11">
        <v>0</v>
      </c>
      <c r="O3572" s="8" t="s">
        <v>37</v>
      </c>
      <c r="P3572" s="14" t="s">
        <v>3417</v>
      </c>
      <c r="Q3572" s="12">
        <v>0</v>
      </c>
      <c r="R3572" s="12">
        <v>1.037655</v>
      </c>
      <c r="S3572" s="12" t="s">
        <v>3417</v>
      </c>
      <c r="T3572" s="12">
        <v>0</v>
      </c>
      <c r="U3572" s="12">
        <v>0</v>
      </c>
      <c r="V3572" s="8" t="s">
        <v>208</v>
      </c>
      <c r="W3572" s="8" t="s">
        <v>209</v>
      </c>
      <c r="X3572" s="8" t="s">
        <v>210</v>
      </c>
      <c r="Y3572" s="8" t="s">
        <v>210</v>
      </c>
      <c r="Z3572" s="1">
        <f t="shared" si="55"/>
        <v>0</v>
      </c>
    </row>
    <row r="3573" spans="1:26" x14ac:dyDescent="0.2">
      <c r="A3573" s="7">
        <v>54236</v>
      </c>
      <c r="B3573" s="8" t="s">
        <v>2027</v>
      </c>
      <c r="C3573" s="9" t="s">
        <v>42</v>
      </c>
      <c r="D3573" s="9" t="s">
        <v>504</v>
      </c>
      <c r="E3573" s="10">
        <v>7</v>
      </c>
      <c r="F3573" s="9" t="s">
        <v>50</v>
      </c>
      <c r="G3573" s="9" t="s">
        <v>35</v>
      </c>
      <c r="H3573" s="9" t="s">
        <v>36</v>
      </c>
      <c r="I3573" s="11">
        <v>56896809</v>
      </c>
      <c r="J3573" s="11">
        <v>399925</v>
      </c>
      <c r="K3573" s="11">
        <v>786317</v>
      </c>
      <c r="L3573" s="11">
        <v>260100</v>
      </c>
      <c r="M3573" s="11">
        <v>526217</v>
      </c>
      <c r="N3573" s="11">
        <v>765647</v>
      </c>
      <c r="O3573" s="8" t="s">
        <v>37</v>
      </c>
      <c r="P3573" s="14" t="s">
        <v>3417</v>
      </c>
      <c r="Q3573" s="12">
        <v>0.22969410000000001</v>
      </c>
      <c r="R3573" s="12">
        <v>6.7875202799999999</v>
      </c>
      <c r="S3573" s="12" t="s">
        <v>3417</v>
      </c>
      <c r="T3573" s="12">
        <v>0.22969410000000001</v>
      </c>
      <c r="U3573" s="12">
        <v>0.20837712059999999</v>
      </c>
      <c r="V3573" s="8" t="s">
        <v>208</v>
      </c>
      <c r="W3573" s="8" t="s">
        <v>209</v>
      </c>
      <c r="X3573" s="8" t="s">
        <v>210</v>
      </c>
      <c r="Y3573" s="8" t="s">
        <v>210</v>
      </c>
      <c r="Z3573" s="1">
        <f t="shared" si="55"/>
        <v>3.6623691954323833E-6</v>
      </c>
    </row>
    <row r="3574" spans="1:26" x14ac:dyDescent="0.2">
      <c r="A3574" s="7">
        <v>54236</v>
      </c>
      <c r="B3574" s="8" t="s">
        <v>2027</v>
      </c>
      <c r="C3574" s="9" t="s">
        <v>42</v>
      </c>
      <c r="D3574" s="9" t="s">
        <v>504</v>
      </c>
      <c r="E3574" s="10">
        <v>7</v>
      </c>
      <c r="F3574" s="9" t="s">
        <v>50</v>
      </c>
      <c r="G3574" s="9" t="s">
        <v>26</v>
      </c>
      <c r="H3574" s="9" t="s">
        <v>27</v>
      </c>
      <c r="I3574" s="11">
        <v>3311</v>
      </c>
      <c r="J3574" s="11">
        <v>24</v>
      </c>
      <c r="K3574" s="11">
        <v>47</v>
      </c>
      <c r="L3574" s="11">
        <v>15</v>
      </c>
      <c r="M3574" s="11">
        <v>32</v>
      </c>
      <c r="N3574" s="11">
        <v>8</v>
      </c>
      <c r="O3574" s="8" t="s">
        <v>28</v>
      </c>
      <c r="P3574" s="14">
        <v>2.7000000000000001E-3</v>
      </c>
      <c r="Q3574" s="12">
        <v>6.3504E-3</v>
      </c>
      <c r="R3574" s="12">
        <v>6.7875202799999999</v>
      </c>
      <c r="S3574" s="12" t="s">
        <v>3417</v>
      </c>
      <c r="T3574" s="12">
        <v>6.3504E-3</v>
      </c>
      <c r="U3574" s="12">
        <v>5.7610450999999998E-3</v>
      </c>
      <c r="V3574" s="8" t="s">
        <v>208</v>
      </c>
      <c r="W3574" s="8" t="s">
        <v>209</v>
      </c>
      <c r="X3574" s="8" t="s">
        <v>210</v>
      </c>
      <c r="Y3574" s="8" t="s">
        <v>210</v>
      </c>
      <c r="Z3574" s="1">
        <f t="shared" si="55"/>
        <v>1.7399713379643612E-3</v>
      </c>
    </row>
    <row r="3575" spans="1:26" x14ac:dyDescent="0.2">
      <c r="A3575" s="7">
        <v>54236</v>
      </c>
      <c r="B3575" s="8" t="s">
        <v>2027</v>
      </c>
      <c r="C3575" s="9" t="s">
        <v>42</v>
      </c>
      <c r="D3575" s="9" t="s">
        <v>504</v>
      </c>
      <c r="E3575" s="10">
        <v>7</v>
      </c>
      <c r="F3575" s="9" t="s">
        <v>43</v>
      </c>
      <c r="G3575" s="9" t="s">
        <v>35</v>
      </c>
      <c r="H3575" s="9" t="s">
        <v>36</v>
      </c>
      <c r="I3575" s="11">
        <v>29140515</v>
      </c>
      <c r="J3575" s="11">
        <v>661183</v>
      </c>
      <c r="K3575" s="11">
        <v>1006213</v>
      </c>
      <c r="L3575" s="11">
        <v>136235</v>
      </c>
      <c r="M3575" s="11">
        <v>869978</v>
      </c>
      <c r="N3575" s="11">
        <v>979759</v>
      </c>
      <c r="O3575" s="8" t="s">
        <v>37</v>
      </c>
      <c r="P3575" s="14" t="s">
        <v>3417</v>
      </c>
      <c r="Q3575" s="12">
        <v>0.29392770000000001</v>
      </c>
      <c r="R3575" s="12">
        <v>6.7875202799999999</v>
      </c>
      <c r="S3575" s="12" t="s">
        <v>3417</v>
      </c>
      <c r="T3575" s="12">
        <v>0.29392770000000001</v>
      </c>
      <c r="U3575" s="12">
        <v>0.26664946020000002</v>
      </c>
      <c r="V3575" s="8" t="s">
        <v>208</v>
      </c>
      <c r="W3575" s="8" t="s">
        <v>209</v>
      </c>
      <c r="X3575" s="8" t="s">
        <v>210</v>
      </c>
      <c r="Y3575" s="8" t="s">
        <v>210</v>
      </c>
      <c r="Z3575" s="1">
        <f t="shared" si="55"/>
        <v>9.1504717812983071E-6</v>
      </c>
    </row>
    <row r="3576" spans="1:26" x14ac:dyDescent="0.2">
      <c r="A3576" s="7">
        <v>54236</v>
      </c>
      <c r="B3576" s="8" t="s">
        <v>2027</v>
      </c>
      <c r="C3576" s="9" t="s">
        <v>42</v>
      </c>
      <c r="D3576" s="9" t="s">
        <v>504</v>
      </c>
      <c r="E3576" s="10">
        <v>7</v>
      </c>
      <c r="F3576" s="9" t="s">
        <v>43</v>
      </c>
      <c r="G3576" s="9" t="s">
        <v>26</v>
      </c>
      <c r="H3576" s="9" t="s">
        <v>27</v>
      </c>
      <c r="I3576" s="11">
        <v>934162</v>
      </c>
      <c r="J3576" s="11">
        <v>31058</v>
      </c>
      <c r="K3576" s="11">
        <v>45233</v>
      </c>
      <c r="L3576" s="11">
        <v>4367</v>
      </c>
      <c r="M3576" s="11">
        <v>40866</v>
      </c>
      <c r="N3576" s="11">
        <v>7772</v>
      </c>
      <c r="O3576" s="8" t="s">
        <v>28</v>
      </c>
      <c r="P3576" s="14">
        <v>2.7000000000000001E-3</v>
      </c>
      <c r="Q3576" s="12">
        <v>6.2575480800000003</v>
      </c>
      <c r="R3576" s="12">
        <v>6.7875202799999999</v>
      </c>
      <c r="S3576" s="12" t="s">
        <v>3417</v>
      </c>
      <c r="T3576" s="12">
        <v>6.2575480800000003</v>
      </c>
      <c r="U3576" s="12">
        <v>5.6768103782999999</v>
      </c>
      <c r="V3576" s="8" t="s">
        <v>208</v>
      </c>
      <c r="W3576" s="8" t="s">
        <v>209</v>
      </c>
      <c r="X3576" s="8" t="s">
        <v>210</v>
      </c>
      <c r="Y3576" s="8" t="s">
        <v>210</v>
      </c>
      <c r="Z3576" s="1">
        <f t="shared" si="55"/>
        <v>6.0769014135663834E-3</v>
      </c>
    </row>
    <row r="3577" spans="1:26" x14ac:dyDescent="0.2">
      <c r="A3577" s="7">
        <v>54238</v>
      </c>
      <c r="B3577" s="8" t="s">
        <v>2028</v>
      </c>
      <c r="C3577" s="9" t="s">
        <v>34</v>
      </c>
      <c r="D3577" s="9" t="s">
        <v>24</v>
      </c>
      <c r="E3577" s="10">
        <v>3</v>
      </c>
      <c r="F3577" s="9" t="s">
        <v>43</v>
      </c>
      <c r="G3577" s="9" t="s">
        <v>35</v>
      </c>
      <c r="H3577" s="9" t="s">
        <v>36</v>
      </c>
      <c r="I3577" s="11">
        <v>6635672</v>
      </c>
      <c r="J3577" s="11">
        <v>25934</v>
      </c>
      <c r="K3577" s="11">
        <v>114032</v>
      </c>
      <c r="L3577" s="11">
        <v>55092</v>
      </c>
      <c r="M3577" s="11">
        <v>58940</v>
      </c>
      <c r="N3577" s="11">
        <v>109484</v>
      </c>
      <c r="O3577" s="8" t="s">
        <v>37</v>
      </c>
      <c r="P3577" s="14" t="s">
        <v>3417</v>
      </c>
      <c r="Q3577" s="12">
        <v>3.28452E-3</v>
      </c>
      <c r="R3577" s="12">
        <v>5.2985929199999999</v>
      </c>
      <c r="S3577" s="12">
        <v>0.122</v>
      </c>
      <c r="T3577" s="12">
        <v>7.5625999999999997E-5</v>
      </c>
      <c r="U3577" s="12">
        <v>6.8607499999999997E-5</v>
      </c>
      <c r="V3577" s="8" t="s">
        <v>51</v>
      </c>
      <c r="W3577" s="8" t="s">
        <v>154</v>
      </c>
      <c r="X3577" s="8" t="s">
        <v>155</v>
      </c>
      <c r="Y3577" s="8" t="s">
        <v>141</v>
      </c>
      <c r="Z3577" s="1">
        <f t="shared" si="55"/>
        <v>1.6679029644623786E-5</v>
      </c>
    </row>
    <row r="3578" spans="1:26" x14ac:dyDescent="0.2">
      <c r="A3578" s="7">
        <v>54238</v>
      </c>
      <c r="B3578" s="8" t="s">
        <v>2028</v>
      </c>
      <c r="C3578" s="9" t="s">
        <v>34</v>
      </c>
      <c r="D3578" s="9" t="s">
        <v>24</v>
      </c>
      <c r="E3578" s="10">
        <v>3</v>
      </c>
      <c r="F3578" s="9" t="s">
        <v>43</v>
      </c>
      <c r="G3578" s="9" t="s">
        <v>3418</v>
      </c>
      <c r="H3578" s="9" t="s">
        <v>3419</v>
      </c>
      <c r="I3578" s="11">
        <v>371950328</v>
      </c>
      <c r="J3578" s="11">
        <v>1283407</v>
      </c>
      <c r="K3578" s="11">
        <v>5993973</v>
      </c>
      <c r="L3578" s="11">
        <v>3077140</v>
      </c>
      <c r="M3578" s="11">
        <v>2916833</v>
      </c>
      <c r="N3578" s="11">
        <v>371340</v>
      </c>
      <c r="O3578" s="8" t="s">
        <v>46</v>
      </c>
      <c r="P3578" s="14" t="s">
        <v>3417</v>
      </c>
      <c r="Q3578" s="12">
        <v>5.2953083999999997</v>
      </c>
      <c r="R3578" s="12">
        <v>5.2985929199999999</v>
      </c>
      <c r="S3578" s="12">
        <v>0.122</v>
      </c>
      <c r="T3578" s="12">
        <v>0.121924374</v>
      </c>
      <c r="U3578" s="12">
        <v>0.11060906650000001</v>
      </c>
      <c r="V3578" s="8" t="s">
        <v>51</v>
      </c>
      <c r="W3578" s="8" t="s">
        <v>154</v>
      </c>
      <c r="X3578" s="8" t="s">
        <v>155</v>
      </c>
      <c r="Y3578" s="8" t="s">
        <v>141</v>
      </c>
      <c r="Z3578" s="1">
        <f t="shared" si="55"/>
        <v>2.9755739320116958E-7</v>
      </c>
    </row>
    <row r="3579" spans="1:26" x14ac:dyDescent="0.2">
      <c r="A3579" s="7">
        <v>54239</v>
      </c>
      <c r="B3579" s="8" t="s">
        <v>2029</v>
      </c>
      <c r="C3579" s="9" t="s">
        <v>284</v>
      </c>
      <c r="D3579" s="9" t="s">
        <v>588</v>
      </c>
      <c r="E3579" s="10">
        <v>4</v>
      </c>
      <c r="F3579" s="9" t="s">
        <v>25</v>
      </c>
      <c r="G3579" s="9" t="s">
        <v>26</v>
      </c>
      <c r="H3579" s="9" t="s">
        <v>27</v>
      </c>
      <c r="I3579" s="11">
        <v>820020</v>
      </c>
      <c r="J3579" s="11">
        <v>0</v>
      </c>
      <c r="K3579" s="11">
        <v>9571</v>
      </c>
      <c r="L3579" s="11">
        <v>9571</v>
      </c>
      <c r="M3579" s="11">
        <v>0</v>
      </c>
      <c r="N3579" s="11">
        <v>1595</v>
      </c>
      <c r="O3579" s="8" t="s">
        <v>28</v>
      </c>
      <c r="P3579" s="14">
        <v>2.7000000000000001E-3</v>
      </c>
      <c r="Q3579" s="12">
        <v>1.266111</v>
      </c>
      <c r="R3579" s="12">
        <v>1.266111</v>
      </c>
      <c r="S3579" s="12" t="s">
        <v>3417</v>
      </c>
      <c r="T3579" s="12">
        <v>1.266111</v>
      </c>
      <c r="U3579" s="12">
        <v>1.1486083643</v>
      </c>
      <c r="V3579" s="8" t="s">
        <v>38</v>
      </c>
      <c r="W3579" s="8" t="s">
        <v>39</v>
      </c>
      <c r="X3579" s="8" t="s">
        <v>40</v>
      </c>
      <c r="Y3579" s="8" t="s">
        <v>41</v>
      </c>
      <c r="Z3579" s="1">
        <f t="shared" si="55"/>
        <v>1.4007077440794128E-3</v>
      </c>
    </row>
    <row r="3580" spans="1:26" x14ac:dyDescent="0.2">
      <c r="A3580" s="7">
        <v>54240</v>
      </c>
      <c r="B3580" s="8" t="s">
        <v>2030</v>
      </c>
      <c r="C3580" s="9" t="s">
        <v>67</v>
      </c>
      <c r="D3580" s="9" t="s">
        <v>588</v>
      </c>
      <c r="E3580" s="10">
        <v>5</v>
      </c>
      <c r="F3580" s="9" t="s">
        <v>50</v>
      </c>
      <c r="G3580" s="9" t="s">
        <v>35</v>
      </c>
      <c r="H3580" s="9" t="s">
        <v>36</v>
      </c>
      <c r="I3580" s="11">
        <v>42701000</v>
      </c>
      <c r="J3580" s="11">
        <v>328240</v>
      </c>
      <c r="K3580" s="11">
        <v>640454</v>
      </c>
      <c r="L3580" s="11">
        <v>196885</v>
      </c>
      <c r="M3580" s="11">
        <v>443569</v>
      </c>
      <c r="N3580" s="11">
        <v>622405</v>
      </c>
      <c r="O3580" s="8" t="s">
        <v>37</v>
      </c>
      <c r="P3580" s="14" t="s">
        <v>3417</v>
      </c>
      <c r="Q3580" s="12">
        <v>0.18672150000000001</v>
      </c>
      <c r="R3580" s="12">
        <v>0.18672150000000001</v>
      </c>
      <c r="S3580" s="12" t="s">
        <v>3417</v>
      </c>
      <c r="T3580" s="12">
        <v>0.18672150000000001</v>
      </c>
      <c r="U3580" s="12">
        <v>0.16939263360000001</v>
      </c>
      <c r="V3580" s="8" t="s">
        <v>38</v>
      </c>
      <c r="W3580" s="8" t="s">
        <v>60</v>
      </c>
      <c r="X3580" s="8" t="s">
        <v>61</v>
      </c>
      <c r="Y3580" s="8" t="s">
        <v>62</v>
      </c>
      <c r="Z3580" s="1">
        <f t="shared" si="55"/>
        <v>3.9669476967752514E-6</v>
      </c>
    </row>
    <row r="3581" spans="1:26" x14ac:dyDescent="0.2">
      <c r="A3581" s="7">
        <v>54250</v>
      </c>
      <c r="B3581" s="8" t="s">
        <v>2031</v>
      </c>
      <c r="C3581" s="9" t="s">
        <v>860</v>
      </c>
      <c r="D3581" s="9" t="s">
        <v>504</v>
      </c>
      <c r="E3581" s="10">
        <v>7</v>
      </c>
      <c r="F3581" s="9" t="s">
        <v>43</v>
      </c>
      <c r="G3581" s="9" t="s">
        <v>35</v>
      </c>
      <c r="H3581" s="9" t="s">
        <v>36</v>
      </c>
      <c r="I3581" s="11">
        <v>10101030</v>
      </c>
      <c r="J3581" s="11">
        <v>365439</v>
      </c>
      <c r="K3581" s="11">
        <v>506208</v>
      </c>
      <c r="L3581" s="11">
        <v>43626</v>
      </c>
      <c r="M3581" s="11">
        <v>462582</v>
      </c>
      <c r="N3581" s="11">
        <v>489090</v>
      </c>
      <c r="O3581" s="8" t="s">
        <v>37</v>
      </c>
      <c r="P3581" s="14" t="s">
        <v>3417</v>
      </c>
      <c r="Q3581" s="12">
        <v>0.146727</v>
      </c>
      <c r="R3581" s="12">
        <v>1.0171349999999999</v>
      </c>
      <c r="S3581" s="12" t="s">
        <v>3417</v>
      </c>
      <c r="T3581" s="12">
        <v>0.146727</v>
      </c>
      <c r="U3581" s="12">
        <v>0.13310986120000001</v>
      </c>
      <c r="V3581" s="8" t="s">
        <v>177</v>
      </c>
      <c r="W3581" s="8" t="s">
        <v>71</v>
      </c>
      <c r="X3581" s="8" t="s">
        <v>72</v>
      </c>
      <c r="Y3581" s="8" t="s">
        <v>73</v>
      </c>
      <c r="Z3581" s="1">
        <f t="shared" si="55"/>
        <v>1.3177850298434913E-5</v>
      </c>
    </row>
    <row r="3582" spans="1:26" x14ac:dyDescent="0.2">
      <c r="A3582" s="7">
        <v>54250</v>
      </c>
      <c r="B3582" s="8" t="s">
        <v>2031</v>
      </c>
      <c r="C3582" s="9" t="s">
        <v>860</v>
      </c>
      <c r="D3582" s="9" t="s">
        <v>504</v>
      </c>
      <c r="E3582" s="10">
        <v>7</v>
      </c>
      <c r="F3582" s="9" t="s">
        <v>43</v>
      </c>
      <c r="G3582" s="9" t="s">
        <v>151</v>
      </c>
      <c r="H3582" s="9" t="s">
        <v>27</v>
      </c>
      <c r="I3582" s="11">
        <v>82970</v>
      </c>
      <c r="J3582" s="11">
        <v>3001</v>
      </c>
      <c r="K3582" s="11">
        <v>4158</v>
      </c>
      <c r="L3582" s="11">
        <v>360</v>
      </c>
      <c r="M3582" s="11">
        <v>3798</v>
      </c>
      <c r="N3582" s="11">
        <v>660</v>
      </c>
      <c r="O3582" s="8" t="s">
        <v>28</v>
      </c>
      <c r="P3582" s="14">
        <v>4.0000000000000001E-3</v>
      </c>
      <c r="Q3582" s="12">
        <v>0.87040799999999996</v>
      </c>
      <c r="R3582" s="12">
        <v>1.0171349999999999</v>
      </c>
      <c r="S3582" s="12" t="s">
        <v>3417</v>
      </c>
      <c r="T3582" s="12">
        <v>0.87040799999999996</v>
      </c>
      <c r="U3582" s="12">
        <v>0.78962895759999996</v>
      </c>
      <c r="V3582" s="8" t="s">
        <v>177</v>
      </c>
      <c r="W3582" s="8" t="s">
        <v>71</v>
      </c>
      <c r="X3582" s="8" t="s">
        <v>72</v>
      </c>
      <c r="Y3582" s="8" t="s">
        <v>73</v>
      </c>
      <c r="Z3582" s="1">
        <f t="shared" si="55"/>
        <v>9.5170417934193081E-3</v>
      </c>
    </row>
    <row r="3583" spans="1:26" x14ac:dyDescent="0.2">
      <c r="A3583" s="7">
        <v>54262</v>
      </c>
      <c r="B3583" s="8" t="s">
        <v>2032</v>
      </c>
      <c r="C3583" s="9" t="s">
        <v>58</v>
      </c>
      <c r="D3583" s="9" t="s">
        <v>588</v>
      </c>
      <c r="E3583" s="10">
        <v>5</v>
      </c>
      <c r="F3583" s="9" t="s">
        <v>50</v>
      </c>
      <c r="G3583" s="9" t="s">
        <v>35</v>
      </c>
      <c r="H3583" s="9" t="s">
        <v>36</v>
      </c>
      <c r="I3583" s="11">
        <v>36101240</v>
      </c>
      <c r="J3583" s="11">
        <v>195165</v>
      </c>
      <c r="K3583" s="11">
        <v>406145</v>
      </c>
      <c r="L3583" s="11">
        <v>159102</v>
      </c>
      <c r="M3583" s="11">
        <v>247043</v>
      </c>
      <c r="N3583" s="11">
        <v>406145</v>
      </c>
      <c r="O3583" s="8" t="s">
        <v>37</v>
      </c>
      <c r="P3583" s="14" t="s">
        <v>3417</v>
      </c>
      <c r="Q3583" s="12">
        <v>0.12184349999999999</v>
      </c>
      <c r="R3583" s="12">
        <v>5.6359057799999999</v>
      </c>
      <c r="S3583" s="12" t="s">
        <v>3417</v>
      </c>
      <c r="T3583" s="12">
        <v>0.12184349999999999</v>
      </c>
      <c r="U3583" s="12">
        <v>0.1105356981</v>
      </c>
      <c r="V3583" s="8" t="s">
        <v>59</v>
      </c>
      <c r="W3583" s="8" t="s">
        <v>60</v>
      </c>
      <c r="X3583" s="8" t="s">
        <v>61</v>
      </c>
      <c r="Y3583" s="8" t="s">
        <v>62</v>
      </c>
      <c r="Z3583" s="1">
        <f t="shared" si="55"/>
        <v>3.0618255245526194E-6</v>
      </c>
    </row>
    <row r="3584" spans="1:26" x14ac:dyDescent="0.2">
      <c r="A3584" s="7">
        <v>54262</v>
      </c>
      <c r="B3584" s="8" t="s">
        <v>2032</v>
      </c>
      <c r="C3584" s="9" t="s">
        <v>58</v>
      </c>
      <c r="D3584" s="9" t="s">
        <v>588</v>
      </c>
      <c r="E3584" s="10">
        <v>5</v>
      </c>
      <c r="F3584" s="9" t="s">
        <v>25</v>
      </c>
      <c r="G3584" s="9" t="s">
        <v>26</v>
      </c>
      <c r="H3584" s="9" t="s">
        <v>27</v>
      </c>
      <c r="I3584" s="11">
        <v>165620</v>
      </c>
      <c r="J3584" s="11">
        <v>987</v>
      </c>
      <c r="K3584" s="11">
        <v>1977</v>
      </c>
      <c r="L3584" s="11">
        <v>730</v>
      </c>
      <c r="M3584" s="11">
        <v>1247</v>
      </c>
      <c r="N3584" s="11">
        <v>341</v>
      </c>
      <c r="O3584" s="8" t="s">
        <v>28</v>
      </c>
      <c r="P3584" s="14">
        <v>2.7000000000000001E-3</v>
      </c>
      <c r="Q3584" s="12">
        <v>0.27068579999999998</v>
      </c>
      <c r="R3584" s="12">
        <v>5.6359057799999999</v>
      </c>
      <c r="S3584" s="12" t="s">
        <v>3417</v>
      </c>
      <c r="T3584" s="12">
        <v>0.27068579999999998</v>
      </c>
      <c r="U3584" s="12">
        <v>0.24556454690000001</v>
      </c>
      <c r="V3584" s="8" t="s">
        <v>59</v>
      </c>
      <c r="W3584" s="8" t="s">
        <v>60</v>
      </c>
      <c r="X3584" s="8" t="s">
        <v>61</v>
      </c>
      <c r="Y3584" s="8" t="s">
        <v>62</v>
      </c>
      <c r="Z3584" s="1">
        <f t="shared" si="55"/>
        <v>1.4826986287887936E-3</v>
      </c>
    </row>
    <row r="3585" spans="1:26" x14ac:dyDescent="0.2">
      <c r="A3585" s="7">
        <v>54262</v>
      </c>
      <c r="B3585" s="8" t="s">
        <v>2032</v>
      </c>
      <c r="C3585" s="9" t="s">
        <v>58</v>
      </c>
      <c r="D3585" s="9" t="s">
        <v>588</v>
      </c>
      <c r="E3585" s="10">
        <v>5</v>
      </c>
      <c r="F3585" s="9" t="s">
        <v>43</v>
      </c>
      <c r="G3585" s="9" t="s">
        <v>35</v>
      </c>
      <c r="H3585" s="9" t="s">
        <v>36</v>
      </c>
      <c r="I3585" s="11">
        <v>16244093</v>
      </c>
      <c r="J3585" s="11">
        <v>261694</v>
      </c>
      <c r="K3585" s="11">
        <v>403586</v>
      </c>
      <c r="L3585" s="11">
        <v>72328</v>
      </c>
      <c r="M3585" s="11">
        <v>331258</v>
      </c>
      <c r="N3585" s="11">
        <v>403586</v>
      </c>
      <c r="O3585" s="8" t="s">
        <v>37</v>
      </c>
      <c r="P3585" s="14" t="s">
        <v>3417</v>
      </c>
      <c r="Q3585" s="12">
        <v>0.1210758</v>
      </c>
      <c r="R3585" s="12">
        <v>5.6359057799999999</v>
      </c>
      <c r="S3585" s="12" t="s">
        <v>3417</v>
      </c>
      <c r="T3585" s="12">
        <v>0.1210758</v>
      </c>
      <c r="U3585" s="12">
        <v>0.1098392452</v>
      </c>
      <c r="V3585" s="8" t="s">
        <v>59</v>
      </c>
      <c r="W3585" s="8" t="s">
        <v>60</v>
      </c>
      <c r="X3585" s="8" t="s">
        <v>61</v>
      </c>
      <c r="Y3585" s="8" t="s">
        <v>62</v>
      </c>
      <c r="Z3585" s="1">
        <f t="shared" si="55"/>
        <v>6.761796131061303E-6</v>
      </c>
    </row>
    <row r="3586" spans="1:26" x14ac:dyDescent="0.2">
      <c r="A3586" s="7">
        <v>54262</v>
      </c>
      <c r="B3586" s="8" t="s">
        <v>2032</v>
      </c>
      <c r="C3586" s="9" t="s">
        <v>58</v>
      </c>
      <c r="D3586" s="9" t="s">
        <v>588</v>
      </c>
      <c r="E3586" s="10">
        <v>5</v>
      </c>
      <c r="F3586" s="9" t="s">
        <v>43</v>
      </c>
      <c r="G3586" s="9" t="s">
        <v>26</v>
      </c>
      <c r="H3586" s="9" t="s">
        <v>27</v>
      </c>
      <c r="I3586" s="11">
        <v>1750377</v>
      </c>
      <c r="J3586" s="11">
        <v>22994</v>
      </c>
      <c r="K3586" s="11">
        <v>36898</v>
      </c>
      <c r="L3586" s="11">
        <v>7793</v>
      </c>
      <c r="M3586" s="11">
        <v>29105</v>
      </c>
      <c r="N3586" s="11">
        <v>6362</v>
      </c>
      <c r="O3586" s="8" t="s">
        <v>28</v>
      </c>
      <c r="P3586" s="14">
        <v>2.7000000000000001E-3</v>
      </c>
      <c r="Q3586" s="12">
        <v>5.1223006800000004</v>
      </c>
      <c r="R3586" s="12">
        <v>5.6359057799999999</v>
      </c>
      <c r="S3586" s="12" t="s">
        <v>3417</v>
      </c>
      <c r="T3586" s="12">
        <v>5.1223006800000004</v>
      </c>
      <c r="U3586" s="12">
        <v>4.6469206931000002</v>
      </c>
      <c r="V3586" s="8" t="s">
        <v>59</v>
      </c>
      <c r="W3586" s="8" t="s">
        <v>60</v>
      </c>
      <c r="X3586" s="8" t="s">
        <v>61</v>
      </c>
      <c r="Y3586" s="8" t="s">
        <v>62</v>
      </c>
      <c r="Z3586" s="1">
        <f t="shared" si="55"/>
        <v>2.6548113309875533E-3</v>
      </c>
    </row>
    <row r="3587" spans="1:26" x14ac:dyDescent="0.2">
      <c r="A3587" s="7">
        <v>54268</v>
      </c>
      <c r="B3587" s="8" t="s">
        <v>2033</v>
      </c>
      <c r="C3587" s="9" t="s">
        <v>103</v>
      </c>
      <c r="D3587" s="9" t="s">
        <v>504</v>
      </c>
      <c r="E3587" s="10">
        <v>7</v>
      </c>
      <c r="F3587" s="9" t="s">
        <v>50</v>
      </c>
      <c r="G3587" s="9" t="s">
        <v>35</v>
      </c>
      <c r="H3587" s="9" t="s">
        <v>36</v>
      </c>
      <c r="I3587" s="11">
        <v>610030854</v>
      </c>
      <c r="J3587" s="11">
        <v>2143138</v>
      </c>
      <c r="K3587" s="11">
        <v>7081314</v>
      </c>
      <c r="L3587" s="11">
        <v>3509417</v>
      </c>
      <c r="M3587" s="11">
        <v>3571897</v>
      </c>
      <c r="N3587" s="11">
        <v>6803046</v>
      </c>
      <c r="O3587" s="8" t="s">
        <v>37</v>
      </c>
      <c r="P3587" s="14" t="s">
        <v>3417</v>
      </c>
      <c r="Q3587" s="12">
        <v>2.0409137999999998</v>
      </c>
      <c r="R3587" s="12">
        <v>3.0994887000000002</v>
      </c>
      <c r="S3587" s="12" t="s">
        <v>3417</v>
      </c>
      <c r="T3587" s="12">
        <v>2.0409137999999998</v>
      </c>
      <c r="U3587" s="12">
        <v>1.8515048535</v>
      </c>
      <c r="V3587" s="8" t="s">
        <v>51</v>
      </c>
      <c r="W3587" s="8" t="s">
        <v>104</v>
      </c>
      <c r="X3587" s="8" t="s">
        <v>105</v>
      </c>
      <c r="Y3587" s="8" t="s">
        <v>96</v>
      </c>
      <c r="Z3587" s="1">
        <f t="shared" si="55"/>
        <v>3.0351003418263169E-6</v>
      </c>
    </row>
    <row r="3588" spans="1:26" x14ac:dyDescent="0.2">
      <c r="A3588" s="7">
        <v>54268</v>
      </c>
      <c r="B3588" s="8" t="s">
        <v>2033</v>
      </c>
      <c r="C3588" s="9" t="s">
        <v>103</v>
      </c>
      <c r="D3588" s="9" t="s">
        <v>504</v>
      </c>
      <c r="E3588" s="10">
        <v>7</v>
      </c>
      <c r="F3588" s="9" t="s">
        <v>50</v>
      </c>
      <c r="G3588" s="9" t="s">
        <v>3422</v>
      </c>
      <c r="H3588" s="9" t="s">
        <v>3419</v>
      </c>
      <c r="I3588" s="11">
        <v>292477146</v>
      </c>
      <c r="J3588" s="11">
        <v>1029790</v>
      </c>
      <c r="K3588" s="11">
        <v>3399106</v>
      </c>
      <c r="L3588" s="11">
        <v>1682788</v>
      </c>
      <c r="M3588" s="11">
        <v>1716318</v>
      </c>
      <c r="N3588" s="11">
        <v>3528583</v>
      </c>
      <c r="O3588" s="8" t="s">
        <v>37</v>
      </c>
      <c r="P3588" s="14" t="s">
        <v>3417</v>
      </c>
      <c r="Q3588" s="12">
        <v>1.0585749</v>
      </c>
      <c r="R3588" s="12">
        <v>3.0994887000000002</v>
      </c>
      <c r="S3588" s="12" t="s">
        <v>3417</v>
      </c>
      <c r="T3588" s="12">
        <v>1.0585749</v>
      </c>
      <c r="U3588" s="12">
        <v>0.96033284949999997</v>
      </c>
      <c r="V3588" s="8" t="s">
        <v>51</v>
      </c>
      <c r="W3588" s="8" t="s">
        <v>104</v>
      </c>
      <c r="X3588" s="8" t="s">
        <v>105</v>
      </c>
      <c r="Y3588" s="8" t="s">
        <v>96</v>
      </c>
      <c r="Z3588" s="1">
        <f t="shared" ref="Z3588:Z3651" si="56">IFERROR(ABS(S3588/(I3588/1000))*0.907185,ABS(U3588/(I3588/1000)))</f>
        <v>3.2834457756230977E-6</v>
      </c>
    </row>
    <row r="3589" spans="1:26" x14ac:dyDescent="0.2">
      <c r="A3589" s="7">
        <v>54271</v>
      </c>
      <c r="B3589" s="8" t="s">
        <v>2034</v>
      </c>
      <c r="C3589" s="9" t="s">
        <v>732</v>
      </c>
      <c r="D3589" s="9" t="s">
        <v>24</v>
      </c>
      <c r="E3589" s="10">
        <v>3</v>
      </c>
      <c r="F3589" s="9" t="s">
        <v>34</v>
      </c>
      <c r="G3589" s="9" t="s">
        <v>35</v>
      </c>
      <c r="H3589" s="9" t="s">
        <v>36</v>
      </c>
      <c r="I3589" s="11">
        <v>206684000</v>
      </c>
      <c r="J3589" s="11">
        <v>0</v>
      </c>
      <c r="K3589" s="11">
        <v>0</v>
      </c>
      <c r="L3589" s="11">
        <v>0</v>
      </c>
      <c r="M3589" s="11">
        <v>0</v>
      </c>
      <c r="N3589" s="11">
        <v>0</v>
      </c>
      <c r="O3589" s="8" t="s">
        <v>37</v>
      </c>
      <c r="P3589" s="14" t="s">
        <v>3417</v>
      </c>
      <c r="Q3589" s="12">
        <v>0</v>
      </c>
      <c r="R3589" s="12">
        <v>2.0013836999999999</v>
      </c>
      <c r="S3589" s="12" t="s">
        <v>3417</v>
      </c>
      <c r="T3589" s="12">
        <v>0</v>
      </c>
      <c r="U3589" s="12">
        <v>0</v>
      </c>
      <c r="V3589" s="8" t="s">
        <v>51</v>
      </c>
      <c r="W3589" s="8" t="s">
        <v>733</v>
      </c>
      <c r="X3589" s="8" t="s">
        <v>734</v>
      </c>
      <c r="Y3589" s="8" t="s">
        <v>96</v>
      </c>
      <c r="Z3589" s="1">
        <f t="shared" si="56"/>
        <v>0</v>
      </c>
    </row>
    <row r="3590" spans="1:26" x14ac:dyDescent="0.2">
      <c r="A3590" s="7">
        <v>54271</v>
      </c>
      <c r="B3590" s="8" t="s">
        <v>2034</v>
      </c>
      <c r="C3590" s="9" t="s">
        <v>732</v>
      </c>
      <c r="D3590" s="9" t="s">
        <v>24</v>
      </c>
      <c r="E3590" s="10">
        <v>3</v>
      </c>
      <c r="F3590" s="9" t="s">
        <v>42</v>
      </c>
      <c r="G3590" s="9" t="s">
        <v>35</v>
      </c>
      <c r="H3590" s="9" t="s">
        <v>36</v>
      </c>
      <c r="I3590" s="11">
        <v>542771000</v>
      </c>
      <c r="J3590" s="11">
        <v>897567</v>
      </c>
      <c r="K3590" s="11">
        <v>6909413</v>
      </c>
      <c r="L3590" s="11">
        <v>5114282</v>
      </c>
      <c r="M3590" s="11">
        <v>1795131</v>
      </c>
      <c r="N3590" s="11">
        <v>6671279</v>
      </c>
      <c r="O3590" s="8" t="s">
        <v>37</v>
      </c>
      <c r="P3590" s="14" t="s">
        <v>3417</v>
      </c>
      <c r="Q3590" s="12">
        <v>2.0013836999999999</v>
      </c>
      <c r="R3590" s="12">
        <v>2.0013836999999999</v>
      </c>
      <c r="S3590" s="12" t="s">
        <v>3417</v>
      </c>
      <c r="T3590" s="12">
        <v>2.0013836999999999</v>
      </c>
      <c r="U3590" s="12">
        <v>1.815643382</v>
      </c>
      <c r="V3590" s="8" t="s">
        <v>51</v>
      </c>
      <c r="W3590" s="8" t="s">
        <v>733</v>
      </c>
      <c r="X3590" s="8" t="s">
        <v>734</v>
      </c>
      <c r="Y3590" s="8" t="s">
        <v>96</v>
      </c>
      <c r="Z3590" s="1">
        <f t="shared" si="56"/>
        <v>3.3451370504319503E-6</v>
      </c>
    </row>
    <row r="3591" spans="1:26" x14ac:dyDescent="0.2">
      <c r="A3591" s="7">
        <v>54276</v>
      </c>
      <c r="B3591" s="8" t="s">
        <v>2035</v>
      </c>
      <c r="C3591" s="9" t="s">
        <v>354</v>
      </c>
      <c r="D3591" s="9" t="s">
        <v>588</v>
      </c>
      <c r="E3591" s="10">
        <v>5</v>
      </c>
      <c r="F3591" s="9" t="s">
        <v>43</v>
      </c>
      <c r="G3591" s="9" t="s">
        <v>44</v>
      </c>
      <c r="H3591" s="9" t="s">
        <v>45</v>
      </c>
      <c r="I3591" s="11">
        <v>32369281</v>
      </c>
      <c r="J3591" s="11">
        <v>735903</v>
      </c>
      <c r="K3591" s="11">
        <v>1213172</v>
      </c>
      <c r="L3591" s="11">
        <v>191087</v>
      </c>
      <c r="M3591" s="11">
        <v>1022085</v>
      </c>
      <c r="N3591" s="11">
        <v>48365</v>
      </c>
      <c r="O3591" s="8" t="s">
        <v>46</v>
      </c>
      <c r="P3591" s="14">
        <v>1.7204534270650201E-2</v>
      </c>
      <c r="Q3591" s="12">
        <v>15.8098487</v>
      </c>
      <c r="R3591" s="12">
        <v>15.813210194</v>
      </c>
      <c r="S3591" s="12" t="s">
        <v>3417</v>
      </c>
      <c r="T3591" s="12">
        <v>15.8098487</v>
      </c>
      <c r="U3591" s="12">
        <v>14.3426006532</v>
      </c>
      <c r="V3591" s="8" t="s">
        <v>38</v>
      </c>
      <c r="W3591" s="8" t="s">
        <v>803</v>
      </c>
      <c r="X3591" s="8" t="s">
        <v>804</v>
      </c>
      <c r="Y3591" s="8" t="s">
        <v>128</v>
      </c>
      <c r="Z3591" s="1">
        <f t="shared" si="56"/>
        <v>4.4309296376400823E-4</v>
      </c>
    </row>
    <row r="3592" spans="1:26" x14ac:dyDescent="0.2">
      <c r="A3592" s="7">
        <v>54276</v>
      </c>
      <c r="B3592" s="8" t="s">
        <v>2035</v>
      </c>
      <c r="C3592" s="9" t="s">
        <v>354</v>
      </c>
      <c r="D3592" s="9" t="s">
        <v>588</v>
      </c>
      <c r="E3592" s="10">
        <v>5</v>
      </c>
      <c r="F3592" s="9" t="s">
        <v>43</v>
      </c>
      <c r="G3592" s="9" t="s">
        <v>35</v>
      </c>
      <c r="H3592" s="9" t="s">
        <v>36</v>
      </c>
      <c r="I3592" s="11">
        <v>30558719</v>
      </c>
      <c r="J3592" s="11">
        <v>704812</v>
      </c>
      <c r="K3592" s="11">
        <v>1159714</v>
      </c>
      <c r="L3592" s="11">
        <v>180807</v>
      </c>
      <c r="M3592" s="11">
        <v>978907</v>
      </c>
      <c r="N3592" s="11">
        <v>1120498</v>
      </c>
      <c r="O3592" s="8" t="s">
        <v>37</v>
      </c>
      <c r="P3592" s="14" t="s">
        <v>3417</v>
      </c>
      <c r="Q3592" s="12">
        <v>3.361494E-3</v>
      </c>
      <c r="R3592" s="12">
        <v>15.813210194</v>
      </c>
      <c r="S3592" s="12" t="s">
        <v>3417</v>
      </c>
      <c r="T3592" s="12">
        <v>3.361494E-3</v>
      </c>
      <c r="U3592" s="12">
        <v>3.0495273999999999E-3</v>
      </c>
      <c r="V3592" s="8" t="s">
        <v>38</v>
      </c>
      <c r="W3592" s="8" t="s">
        <v>803</v>
      </c>
      <c r="X3592" s="8" t="s">
        <v>804</v>
      </c>
      <c r="Y3592" s="8" t="s">
        <v>128</v>
      </c>
      <c r="Z3592" s="1">
        <f t="shared" si="56"/>
        <v>9.9792383312926169E-8</v>
      </c>
    </row>
    <row r="3593" spans="1:26" x14ac:dyDescent="0.2">
      <c r="A3593" s="7">
        <v>54281</v>
      </c>
      <c r="B3593" s="8" t="s">
        <v>2036</v>
      </c>
      <c r="C3593" s="9" t="s">
        <v>284</v>
      </c>
      <c r="D3593" s="9" t="s">
        <v>504</v>
      </c>
      <c r="E3593" s="10">
        <v>7</v>
      </c>
      <c r="F3593" s="9" t="s">
        <v>43</v>
      </c>
      <c r="G3593" s="9" t="s">
        <v>35</v>
      </c>
      <c r="H3593" s="9" t="s">
        <v>36</v>
      </c>
      <c r="I3593" s="11">
        <v>3217499</v>
      </c>
      <c r="J3593" s="11">
        <v>88383</v>
      </c>
      <c r="K3593" s="11">
        <v>178873</v>
      </c>
      <c r="L3593" s="11">
        <v>21044</v>
      </c>
      <c r="M3593" s="11">
        <v>157829</v>
      </c>
      <c r="N3593" s="11">
        <v>175022</v>
      </c>
      <c r="O3593" s="8" t="s">
        <v>37</v>
      </c>
      <c r="P3593" s="14" t="s">
        <v>3417</v>
      </c>
      <c r="Q3593" s="12">
        <v>2.8454365499999999E-2</v>
      </c>
      <c r="R3593" s="12">
        <v>1146.5315867265001</v>
      </c>
      <c r="S3593" s="12" t="s">
        <v>3417</v>
      </c>
      <c r="T3593" s="12">
        <v>2.8454365499999999E-2</v>
      </c>
      <c r="U3593" s="12">
        <v>2.5813631E-2</v>
      </c>
      <c r="V3593" s="8" t="s">
        <v>38</v>
      </c>
      <c r="W3593" s="8" t="s">
        <v>39</v>
      </c>
      <c r="X3593" s="8" t="s">
        <v>40</v>
      </c>
      <c r="Y3593" s="8" t="s">
        <v>41</v>
      </c>
      <c r="Z3593" s="1">
        <f t="shared" si="56"/>
        <v>8.0228870312003215E-6</v>
      </c>
    </row>
    <row r="3594" spans="1:26" x14ac:dyDescent="0.2">
      <c r="A3594" s="7">
        <v>54281</v>
      </c>
      <c r="B3594" s="8" t="s">
        <v>2036</v>
      </c>
      <c r="C3594" s="9" t="s">
        <v>284</v>
      </c>
      <c r="D3594" s="9" t="s">
        <v>504</v>
      </c>
      <c r="E3594" s="10">
        <v>7</v>
      </c>
      <c r="F3594" s="9" t="s">
        <v>43</v>
      </c>
      <c r="G3594" s="9" t="s">
        <v>3429</v>
      </c>
      <c r="H3594" s="9" t="s">
        <v>3419</v>
      </c>
      <c r="I3594" s="11">
        <v>68235176</v>
      </c>
      <c r="J3594" s="11">
        <v>1877613</v>
      </c>
      <c r="K3594" s="11">
        <v>3799207</v>
      </c>
      <c r="L3594" s="11">
        <v>446326</v>
      </c>
      <c r="M3594" s="11">
        <v>3352881</v>
      </c>
      <c r="N3594" s="11">
        <v>327518</v>
      </c>
      <c r="O3594" s="8" t="s">
        <v>46</v>
      </c>
      <c r="P3594" s="14" t="s">
        <v>3417</v>
      </c>
      <c r="Q3594" s="12">
        <v>1146.3130000000001</v>
      </c>
      <c r="R3594" s="12">
        <v>1146.5315867265001</v>
      </c>
      <c r="S3594" s="12" t="s">
        <v>3417</v>
      </c>
      <c r="T3594" s="12">
        <v>1146.3130000000001</v>
      </c>
      <c r="U3594" s="12">
        <v>1039.9283316701001</v>
      </c>
      <c r="V3594" s="8" t="s">
        <v>38</v>
      </c>
      <c r="W3594" s="8" t="s">
        <v>39</v>
      </c>
      <c r="X3594" s="8" t="s">
        <v>40</v>
      </c>
      <c r="Y3594" s="8" t="s">
        <v>41</v>
      </c>
      <c r="Z3594" s="1">
        <f t="shared" si="56"/>
        <v>1.5240355380194227E-2</v>
      </c>
    </row>
    <row r="3595" spans="1:26" x14ac:dyDescent="0.2">
      <c r="A3595" s="7">
        <v>54281</v>
      </c>
      <c r="B3595" s="8" t="s">
        <v>2036</v>
      </c>
      <c r="C3595" s="9" t="s">
        <v>284</v>
      </c>
      <c r="D3595" s="9" t="s">
        <v>504</v>
      </c>
      <c r="E3595" s="10">
        <v>7</v>
      </c>
      <c r="F3595" s="9" t="s">
        <v>43</v>
      </c>
      <c r="G3595" s="9" t="s">
        <v>3418</v>
      </c>
      <c r="H3595" s="9" t="s">
        <v>3419</v>
      </c>
      <c r="I3595" s="11">
        <v>39056051</v>
      </c>
      <c r="J3595" s="11">
        <v>1074698</v>
      </c>
      <c r="K3595" s="11">
        <v>2174568</v>
      </c>
      <c r="L3595" s="11">
        <v>255464</v>
      </c>
      <c r="M3595" s="11">
        <v>1919104</v>
      </c>
      <c r="N3595" s="11">
        <v>231337</v>
      </c>
      <c r="O3595" s="8" t="s">
        <v>46</v>
      </c>
      <c r="P3595" s="14" t="s">
        <v>3417</v>
      </c>
      <c r="Q3595" s="12">
        <v>0.164943281</v>
      </c>
      <c r="R3595" s="12">
        <v>1146.5315867265001</v>
      </c>
      <c r="S3595" s="12" t="s">
        <v>3417</v>
      </c>
      <c r="T3595" s="12">
        <v>0.164943281</v>
      </c>
      <c r="U3595" s="12">
        <v>0.14963556289999999</v>
      </c>
      <c r="V3595" s="8" t="s">
        <v>38</v>
      </c>
      <c r="W3595" s="8" t="s">
        <v>39</v>
      </c>
      <c r="X3595" s="8" t="s">
        <v>40</v>
      </c>
      <c r="Y3595" s="8" t="s">
        <v>41</v>
      </c>
      <c r="Z3595" s="1">
        <f t="shared" si="56"/>
        <v>3.8313029368995851E-6</v>
      </c>
    </row>
    <row r="3596" spans="1:26" x14ac:dyDescent="0.2">
      <c r="A3596" s="7">
        <v>54281</v>
      </c>
      <c r="B3596" s="8" t="s">
        <v>2036</v>
      </c>
      <c r="C3596" s="9" t="s">
        <v>284</v>
      </c>
      <c r="D3596" s="9" t="s">
        <v>504</v>
      </c>
      <c r="E3596" s="10">
        <v>7</v>
      </c>
      <c r="F3596" s="9" t="s">
        <v>43</v>
      </c>
      <c r="G3596" s="9" t="s">
        <v>151</v>
      </c>
      <c r="H3596" s="9" t="s">
        <v>27</v>
      </c>
      <c r="I3596" s="11">
        <v>86268</v>
      </c>
      <c r="J3596" s="11">
        <v>2425</v>
      </c>
      <c r="K3596" s="11">
        <v>4892</v>
      </c>
      <c r="L3596" s="11">
        <v>562</v>
      </c>
      <c r="M3596" s="11">
        <v>4330</v>
      </c>
      <c r="N3596" s="11">
        <v>764</v>
      </c>
      <c r="O3596" s="8" t="s">
        <v>28</v>
      </c>
      <c r="P3596" s="14">
        <v>0.02</v>
      </c>
      <c r="Q3596" s="12">
        <v>2.5189079999999999E-2</v>
      </c>
      <c r="R3596" s="12">
        <v>1146.5315867265001</v>
      </c>
      <c r="S3596" s="12" t="s">
        <v>3417</v>
      </c>
      <c r="T3596" s="12">
        <v>2.5189079999999999E-2</v>
      </c>
      <c r="U3596" s="12">
        <v>2.2851383499999999E-2</v>
      </c>
      <c r="V3596" s="8" t="s">
        <v>38</v>
      </c>
      <c r="W3596" s="8" t="s">
        <v>39</v>
      </c>
      <c r="X3596" s="8" t="s">
        <v>40</v>
      </c>
      <c r="Y3596" s="8" t="s">
        <v>41</v>
      </c>
      <c r="Z3596" s="1">
        <f t="shared" si="56"/>
        <v>2.6488829577595398E-4</v>
      </c>
    </row>
    <row r="3597" spans="1:26" x14ac:dyDescent="0.2">
      <c r="A3597" s="7">
        <v>54290</v>
      </c>
      <c r="B3597" s="8" t="s">
        <v>2037</v>
      </c>
      <c r="C3597" s="9" t="s">
        <v>284</v>
      </c>
      <c r="D3597" s="9" t="s">
        <v>588</v>
      </c>
      <c r="E3597" s="10">
        <v>4</v>
      </c>
      <c r="F3597" s="9" t="s">
        <v>25</v>
      </c>
      <c r="G3597" s="9" t="s">
        <v>26</v>
      </c>
      <c r="H3597" s="9" t="s">
        <v>27</v>
      </c>
      <c r="I3597" s="11">
        <v>0</v>
      </c>
      <c r="J3597" s="11">
        <v>0</v>
      </c>
      <c r="K3597" s="11">
        <v>93</v>
      </c>
      <c r="L3597" s="11">
        <v>93</v>
      </c>
      <c r="M3597" s="11">
        <v>0</v>
      </c>
      <c r="N3597" s="11">
        <v>16</v>
      </c>
      <c r="O3597" s="8" t="s">
        <v>28</v>
      </c>
      <c r="P3597" s="14">
        <v>2.7000000000000001E-3</v>
      </c>
      <c r="Q3597" s="12">
        <v>1.27008E-2</v>
      </c>
      <c r="R3597" s="12">
        <v>1.27008E-2</v>
      </c>
      <c r="S3597" s="12" t="s">
        <v>3417</v>
      </c>
      <c r="T3597" s="12">
        <v>1.27008E-2</v>
      </c>
      <c r="U3597" s="12">
        <v>1.15220902E-2</v>
      </c>
      <c r="V3597" s="8" t="s">
        <v>38</v>
      </c>
      <c r="W3597" s="8" t="s">
        <v>39</v>
      </c>
      <c r="X3597" s="8" t="s">
        <v>40</v>
      </c>
      <c r="Y3597" s="8" t="s">
        <v>41</v>
      </c>
      <c r="Z3597" s="1" t="e">
        <f t="shared" si="56"/>
        <v>#DIV/0!</v>
      </c>
    </row>
    <row r="3598" spans="1:26" x14ac:dyDescent="0.2">
      <c r="A3598" s="7">
        <v>54294</v>
      </c>
      <c r="B3598" s="8" t="s">
        <v>2038</v>
      </c>
      <c r="C3598" s="9" t="s">
        <v>58</v>
      </c>
      <c r="D3598" s="9" t="s">
        <v>588</v>
      </c>
      <c r="E3598" s="10">
        <v>4</v>
      </c>
      <c r="F3598" s="9" t="s">
        <v>25</v>
      </c>
      <c r="G3598" s="9" t="s">
        <v>26</v>
      </c>
      <c r="H3598" s="9" t="s">
        <v>27</v>
      </c>
      <c r="I3598" s="11">
        <v>500000</v>
      </c>
      <c r="J3598" s="11">
        <v>0</v>
      </c>
      <c r="K3598" s="11">
        <v>5631</v>
      </c>
      <c r="L3598" s="11">
        <v>5631</v>
      </c>
      <c r="M3598" s="11">
        <v>0</v>
      </c>
      <c r="N3598" s="11">
        <v>954</v>
      </c>
      <c r="O3598" s="8" t="s">
        <v>28</v>
      </c>
      <c r="P3598" s="14">
        <v>2.7000000000000001E-3</v>
      </c>
      <c r="Q3598" s="12">
        <v>0.75728519999999999</v>
      </c>
      <c r="R3598" s="12">
        <v>0.75728519999999999</v>
      </c>
      <c r="S3598" s="12" t="s">
        <v>3417</v>
      </c>
      <c r="T3598" s="12">
        <v>0.75728519999999999</v>
      </c>
      <c r="U3598" s="12">
        <v>0.68700462669999995</v>
      </c>
      <c r="V3598" s="8" t="s">
        <v>59</v>
      </c>
      <c r="W3598" s="8" t="s">
        <v>60</v>
      </c>
      <c r="X3598" s="8" t="s">
        <v>61</v>
      </c>
      <c r="Y3598" s="8" t="s">
        <v>62</v>
      </c>
      <c r="Z3598" s="1">
        <f t="shared" si="56"/>
        <v>1.3740092533999998E-3</v>
      </c>
    </row>
    <row r="3599" spans="1:26" x14ac:dyDescent="0.2">
      <c r="A3599" s="7">
        <v>54296</v>
      </c>
      <c r="B3599" s="8" t="s">
        <v>2039</v>
      </c>
      <c r="C3599" s="9" t="s">
        <v>34</v>
      </c>
      <c r="D3599" s="9" t="s">
        <v>588</v>
      </c>
      <c r="E3599" s="10">
        <v>5</v>
      </c>
      <c r="F3599" s="9" t="s">
        <v>25</v>
      </c>
      <c r="G3599" s="9" t="s">
        <v>35</v>
      </c>
      <c r="H3599" s="9" t="s">
        <v>36</v>
      </c>
      <c r="I3599" s="11">
        <v>9735000</v>
      </c>
      <c r="J3599" s="11">
        <v>54116</v>
      </c>
      <c r="K3599" s="11">
        <v>116442</v>
      </c>
      <c r="L3599" s="11">
        <v>44287</v>
      </c>
      <c r="M3599" s="11">
        <v>72155</v>
      </c>
      <c r="N3599" s="11">
        <v>112987</v>
      </c>
      <c r="O3599" s="8" t="s">
        <v>37</v>
      </c>
      <c r="P3599" s="14" t="s">
        <v>3417</v>
      </c>
      <c r="Q3599" s="12">
        <v>3.3896099999999998E-2</v>
      </c>
      <c r="R3599" s="12">
        <v>3.3896099999999998E-2</v>
      </c>
      <c r="S3599" s="12" t="s">
        <v>3417</v>
      </c>
      <c r="T3599" s="12">
        <v>3.3896099999999998E-2</v>
      </c>
      <c r="U3599" s="12">
        <v>3.07503402E-2</v>
      </c>
      <c r="V3599" s="8" t="s">
        <v>51</v>
      </c>
      <c r="W3599" s="8" t="s">
        <v>154</v>
      </c>
      <c r="X3599" s="8" t="s">
        <v>155</v>
      </c>
      <c r="Y3599" s="8" t="s">
        <v>141</v>
      </c>
      <c r="Z3599" s="1">
        <f t="shared" si="56"/>
        <v>3.1587406471494608E-6</v>
      </c>
    </row>
    <row r="3600" spans="1:26" x14ac:dyDescent="0.2">
      <c r="A3600" s="7">
        <v>54304</v>
      </c>
      <c r="B3600" s="8" t="s">
        <v>2040</v>
      </c>
      <c r="C3600" s="9" t="s">
        <v>975</v>
      </c>
      <c r="D3600" s="9" t="s">
        <v>24</v>
      </c>
      <c r="E3600" s="10">
        <v>2</v>
      </c>
      <c r="F3600" s="9" t="s">
        <v>43</v>
      </c>
      <c r="G3600" s="9" t="s">
        <v>44</v>
      </c>
      <c r="H3600" s="9" t="s">
        <v>45</v>
      </c>
      <c r="I3600" s="11">
        <v>75598315</v>
      </c>
      <c r="J3600" s="11">
        <v>0</v>
      </c>
      <c r="K3600" s="11">
        <v>965304</v>
      </c>
      <c r="L3600" s="11">
        <v>965304</v>
      </c>
      <c r="M3600" s="11">
        <v>0</v>
      </c>
      <c r="N3600" s="11">
        <v>40489</v>
      </c>
      <c r="O3600" s="8" t="s">
        <v>46</v>
      </c>
      <c r="P3600" s="14">
        <v>8.0421398404504005E-3</v>
      </c>
      <c r="Q3600" s="12">
        <v>49.493966399999998</v>
      </c>
      <c r="R3600" s="12">
        <v>49.796119339199997</v>
      </c>
      <c r="S3600" s="12">
        <v>44.131999999999998</v>
      </c>
      <c r="T3600" s="12">
        <v>43.864215809400001</v>
      </c>
      <c r="U3600" s="12">
        <v>39.793355537899998</v>
      </c>
      <c r="V3600" s="8" t="s">
        <v>38</v>
      </c>
      <c r="W3600" s="8" t="s">
        <v>71</v>
      </c>
      <c r="X3600" s="8" t="s">
        <v>72</v>
      </c>
      <c r="Y3600" s="8" t="s">
        <v>73</v>
      </c>
      <c r="Z3600" s="1">
        <f t="shared" si="56"/>
        <v>5.2958704727744269E-4</v>
      </c>
    </row>
    <row r="3601" spans="1:26" x14ac:dyDescent="0.2">
      <c r="A3601" s="7">
        <v>54304</v>
      </c>
      <c r="B3601" s="8" t="s">
        <v>2040</v>
      </c>
      <c r="C3601" s="9" t="s">
        <v>975</v>
      </c>
      <c r="D3601" s="9" t="s">
        <v>24</v>
      </c>
      <c r="E3601" s="10">
        <v>2</v>
      </c>
      <c r="F3601" s="9" t="s">
        <v>43</v>
      </c>
      <c r="G3601" s="9" t="s">
        <v>26</v>
      </c>
      <c r="H3601" s="9" t="s">
        <v>27</v>
      </c>
      <c r="I3601" s="11">
        <v>1828685</v>
      </c>
      <c r="J3601" s="11">
        <v>0</v>
      </c>
      <c r="K3601" s="11">
        <v>27583</v>
      </c>
      <c r="L3601" s="11">
        <v>27583</v>
      </c>
      <c r="M3601" s="11">
        <v>0</v>
      </c>
      <c r="N3601" s="11">
        <v>4691</v>
      </c>
      <c r="O3601" s="8" t="s">
        <v>28</v>
      </c>
      <c r="P3601" s="14">
        <v>2.7000000000000001E-3</v>
      </c>
      <c r="Q3601" s="12">
        <v>0.30215293920000003</v>
      </c>
      <c r="R3601" s="12">
        <v>49.796119339199997</v>
      </c>
      <c r="S3601" s="12">
        <v>44.131999999999998</v>
      </c>
      <c r="T3601" s="12">
        <v>0.26778419060000003</v>
      </c>
      <c r="U3601" s="12">
        <v>0.24293222410000001</v>
      </c>
      <c r="V3601" s="8" t="s">
        <v>38</v>
      </c>
      <c r="W3601" s="8" t="s">
        <v>71</v>
      </c>
      <c r="X3601" s="8" t="s">
        <v>72</v>
      </c>
      <c r="Y3601" s="8" t="s">
        <v>73</v>
      </c>
      <c r="Z3601" s="1">
        <f t="shared" si="56"/>
        <v>2.1893266702575895E-2</v>
      </c>
    </row>
    <row r="3602" spans="1:26" x14ac:dyDescent="0.2">
      <c r="A3602" s="7">
        <v>54305</v>
      </c>
      <c r="B3602" s="8" t="s">
        <v>2041</v>
      </c>
      <c r="C3602" s="9" t="s">
        <v>23</v>
      </c>
      <c r="D3602" s="9" t="s">
        <v>504</v>
      </c>
      <c r="E3602" s="10">
        <v>7</v>
      </c>
      <c r="F3602" s="9" t="s">
        <v>25</v>
      </c>
      <c r="G3602" s="9" t="s">
        <v>26</v>
      </c>
      <c r="H3602" s="9" t="s">
        <v>27</v>
      </c>
      <c r="I3602" s="11">
        <v>18835000</v>
      </c>
      <c r="J3602" s="11">
        <v>51008</v>
      </c>
      <c r="K3602" s="11">
        <v>144093</v>
      </c>
      <c r="L3602" s="11">
        <v>80332</v>
      </c>
      <c r="M3602" s="11">
        <v>63761</v>
      </c>
      <c r="N3602" s="11">
        <v>23241</v>
      </c>
      <c r="O3602" s="8" t="s">
        <v>28</v>
      </c>
      <c r="P3602" s="14">
        <v>2.7000000000000001E-3</v>
      </c>
      <c r="Q3602" s="12">
        <v>18.448705799999999</v>
      </c>
      <c r="R3602" s="12">
        <v>18.448705799999999</v>
      </c>
      <c r="S3602" s="12" t="s">
        <v>3417</v>
      </c>
      <c r="T3602" s="12">
        <v>18.448705799999999</v>
      </c>
      <c r="U3602" s="12">
        <v>16.736556109999999</v>
      </c>
      <c r="V3602" s="8" t="s">
        <v>29</v>
      </c>
      <c r="W3602" s="8" t="s">
        <v>29</v>
      </c>
      <c r="X3602" s="8" t="s">
        <v>30</v>
      </c>
      <c r="Y3602" s="8" t="s">
        <v>31</v>
      </c>
      <c r="Z3602" s="1">
        <f t="shared" si="56"/>
        <v>8.8858805999469069E-4</v>
      </c>
    </row>
    <row r="3603" spans="1:26" x14ac:dyDescent="0.2">
      <c r="A3603" s="7">
        <v>54316</v>
      </c>
      <c r="B3603" s="8" t="s">
        <v>2042</v>
      </c>
      <c r="C3603" s="9" t="s">
        <v>354</v>
      </c>
      <c r="D3603" s="9" t="s">
        <v>504</v>
      </c>
      <c r="E3603" s="10">
        <v>7</v>
      </c>
      <c r="F3603" s="9" t="s">
        <v>50</v>
      </c>
      <c r="G3603" s="9" t="s">
        <v>35</v>
      </c>
      <c r="H3603" s="9" t="s">
        <v>36</v>
      </c>
      <c r="I3603" s="11">
        <v>0</v>
      </c>
      <c r="J3603" s="11">
        <v>1823</v>
      </c>
      <c r="K3603" s="11">
        <v>16578</v>
      </c>
      <c r="L3603" s="11">
        <v>0</v>
      </c>
      <c r="M3603" s="11">
        <v>16578</v>
      </c>
      <c r="N3603" s="11">
        <v>16578</v>
      </c>
      <c r="O3603" s="8" t="s">
        <v>37</v>
      </c>
      <c r="P3603" s="14" t="s">
        <v>3417</v>
      </c>
      <c r="Q3603" s="12">
        <v>4.9734000000000002E-3</v>
      </c>
      <c r="R3603" s="12">
        <v>2.6405999999999999E-2</v>
      </c>
      <c r="S3603" s="12" t="s">
        <v>3417</v>
      </c>
      <c r="T3603" s="12">
        <v>4.9734000000000002E-3</v>
      </c>
      <c r="U3603" s="12">
        <v>4.5118388999999997E-3</v>
      </c>
      <c r="V3603" s="8" t="s">
        <v>38</v>
      </c>
      <c r="W3603" s="8" t="s">
        <v>355</v>
      </c>
      <c r="X3603" s="8" t="s">
        <v>356</v>
      </c>
      <c r="Y3603" s="8" t="s">
        <v>128</v>
      </c>
      <c r="Z3603" s="1" t="e">
        <f t="shared" si="56"/>
        <v>#DIV/0!</v>
      </c>
    </row>
    <row r="3604" spans="1:26" x14ac:dyDescent="0.2">
      <c r="A3604" s="7">
        <v>54316</v>
      </c>
      <c r="B3604" s="8" t="s">
        <v>2042</v>
      </c>
      <c r="C3604" s="9" t="s">
        <v>354</v>
      </c>
      <c r="D3604" s="9" t="s">
        <v>504</v>
      </c>
      <c r="E3604" s="10">
        <v>7</v>
      </c>
      <c r="F3604" s="9" t="s">
        <v>50</v>
      </c>
      <c r="G3604" s="9" t="s">
        <v>26</v>
      </c>
      <c r="H3604" s="9" t="s">
        <v>27</v>
      </c>
      <c r="I3604" s="11">
        <v>0</v>
      </c>
      <c r="J3604" s="11">
        <v>16</v>
      </c>
      <c r="K3604" s="11">
        <v>159</v>
      </c>
      <c r="L3604" s="11">
        <v>0</v>
      </c>
      <c r="M3604" s="11">
        <v>159</v>
      </c>
      <c r="N3604" s="11">
        <v>27</v>
      </c>
      <c r="O3604" s="8" t="s">
        <v>28</v>
      </c>
      <c r="P3604" s="14">
        <v>2.7000000000000001E-3</v>
      </c>
      <c r="Q3604" s="12">
        <v>2.14326E-2</v>
      </c>
      <c r="R3604" s="12">
        <v>2.6405999999999999E-2</v>
      </c>
      <c r="S3604" s="12" t="s">
        <v>3417</v>
      </c>
      <c r="T3604" s="12">
        <v>2.14326E-2</v>
      </c>
      <c r="U3604" s="12">
        <v>1.9443527200000001E-2</v>
      </c>
      <c r="V3604" s="8" t="s">
        <v>38</v>
      </c>
      <c r="W3604" s="8" t="s">
        <v>355</v>
      </c>
      <c r="X3604" s="8" t="s">
        <v>356</v>
      </c>
      <c r="Y3604" s="8" t="s">
        <v>128</v>
      </c>
      <c r="Z3604" s="1" t="e">
        <f t="shared" si="56"/>
        <v>#DIV/0!</v>
      </c>
    </row>
    <row r="3605" spans="1:26" x14ac:dyDescent="0.2">
      <c r="A3605" s="7">
        <v>54318</v>
      </c>
      <c r="B3605" s="8" t="s">
        <v>2043</v>
      </c>
      <c r="C3605" s="9" t="s">
        <v>683</v>
      </c>
      <c r="D3605" s="9" t="s">
        <v>504</v>
      </c>
      <c r="E3605" s="10">
        <v>7</v>
      </c>
      <c r="F3605" s="9" t="s">
        <v>43</v>
      </c>
      <c r="G3605" s="9" t="s">
        <v>44</v>
      </c>
      <c r="H3605" s="9" t="s">
        <v>45</v>
      </c>
      <c r="I3605" s="11">
        <v>152873739</v>
      </c>
      <c r="J3605" s="11">
        <v>5641433</v>
      </c>
      <c r="K3605" s="11">
        <v>7796520</v>
      </c>
      <c r="L3605" s="11">
        <v>744729</v>
      </c>
      <c r="M3605" s="11">
        <v>7051791</v>
      </c>
      <c r="N3605" s="11">
        <v>389826</v>
      </c>
      <c r="O3605" s="8" t="s">
        <v>46</v>
      </c>
      <c r="P3605" s="14">
        <v>3.9280122413589604E-3</v>
      </c>
      <c r="Q3605" s="12">
        <v>104.7524454</v>
      </c>
      <c r="R3605" s="12">
        <v>105.32574483</v>
      </c>
      <c r="S3605" s="12" t="s">
        <v>3417</v>
      </c>
      <c r="T3605" s="12">
        <v>104.7524454</v>
      </c>
      <c r="U3605" s="12">
        <v>95.030795064900005</v>
      </c>
      <c r="V3605" s="8" t="s">
        <v>51</v>
      </c>
      <c r="W3605" s="8" t="s">
        <v>164</v>
      </c>
      <c r="X3605" s="8" t="s">
        <v>165</v>
      </c>
      <c r="Y3605" s="8" t="s">
        <v>96</v>
      </c>
      <c r="Z3605" s="1">
        <f t="shared" si="56"/>
        <v>6.2162929805033426E-4</v>
      </c>
    </row>
    <row r="3606" spans="1:26" x14ac:dyDescent="0.2">
      <c r="A3606" s="7">
        <v>54318</v>
      </c>
      <c r="B3606" s="8" t="s">
        <v>2043</v>
      </c>
      <c r="C3606" s="9" t="s">
        <v>683</v>
      </c>
      <c r="D3606" s="9" t="s">
        <v>504</v>
      </c>
      <c r="E3606" s="10">
        <v>7</v>
      </c>
      <c r="F3606" s="9" t="s">
        <v>43</v>
      </c>
      <c r="G3606" s="9" t="s">
        <v>35</v>
      </c>
      <c r="H3606" s="9" t="s">
        <v>36</v>
      </c>
      <c r="I3606" s="11">
        <v>56631261</v>
      </c>
      <c r="J3606" s="11">
        <v>2119902</v>
      </c>
      <c r="K3606" s="11">
        <v>2925262</v>
      </c>
      <c r="L3606" s="11">
        <v>275385</v>
      </c>
      <c r="M3606" s="11">
        <v>2649877</v>
      </c>
      <c r="N3606" s="11">
        <v>2751896</v>
      </c>
      <c r="O3606" s="8" t="s">
        <v>37</v>
      </c>
      <c r="P3606" s="14" t="s">
        <v>3417</v>
      </c>
      <c r="Q3606" s="12">
        <v>0.57329943000000005</v>
      </c>
      <c r="R3606" s="12">
        <v>105.32574483</v>
      </c>
      <c r="S3606" s="12" t="s">
        <v>3417</v>
      </c>
      <c r="T3606" s="12">
        <v>0.57329943000000005</v>
      </c>
      <c r="U3606" s="12">
        <v>0.52009383109999996</v>
      </c>
      <c r="V3606" s="8" t="s">
        <v>51</v>
      </c>
      <c r="W3606" s="8" t="s">
        <v>164</v>
      </c>
      <c r="X3606" s="8" t="s">
        <v>165</v>
      </c>
      <c r="Y3606" s="8" t="s">
        <v>96</v>
      </c>
      <c r="Z3606" s="1">
        <f t="shared" si="56"/>
        <v>9.1838645637786517E-6</v>
      </c>
    </row>
    <row r="3607" spans="1:26" x14ac:dyDescent="0.2">
      <c r="A3607" s="7">
        <v>54321</v>
      </c>
      <c r="B3607" s="8" t="s">
        <v>2044</v>
      </c>
      <c r="C3607" s="9" t="s">
        <v>49</v>
      </c>
      <c r="D3607" s="9" t="s">
        <v>504</v>
      </c>
      <c r="E3607" s="10">
        <v>7</v>
      </c>
      <c r="F3607" s="9" t="s">
        <v>50</v>
      </c>
      <c r="G3607" s="9" t="s">
        <v>35</v>
      </c>
      <c r="H3607" s="9" t="s">
        <v>36</v>
      </c>
      <c r="I3607" s="11">
        <v>148574000</v>
      </c>
      <c r="J3607" s="11">
        <v>1109694</v>
      </c>
      <c r="K3607" s="11">
        <v>2155504</v>
      </c>
      <c r="L3607" s="11">
        <v>675914</v>
      </c>
      <c r="M3607" s="11">
        <v>1479590</v>
      </c>
      <c r="N3607" s="11">
        <v>2107514</v>
      </c>
      <c r="O3607" s="8" t="s">
        <v>37</v>
      </c>
      <c r="P3607" s="14" t="s">
        <v>3417</v>
      </c>
      <c r="Q3607" s="12">
        <v>0.63225419999999999</v>
      </c>
      <c r="R3607" s="12">
        <v>7.1663359284999997</v>
      </c>
      <c r="S3607" s="12" t="s">
        <v>3417</v>
      </c>
      <c r="T3607" s="12">
        <v>0.63225419999999999</v>
      </c>
      <c r="U3607" s="12">
        <v>0.57357724759999995</v>
      </c>
      <c r="V3607" s="8" t="s">
        <v>38</v>
      </c>
      <c r="W3607" s="8" t="s">
        <v>60</v>
      </c>
      <c r="X3607" s="8" t="s">
        <v>61</v>
      </c>
      <c r="Y3607" s="8" t="s">
        <v>62</v>
      </c>
      <c r="Z3607" s="1">
        <f t="shared" si="56"/>
        <v>3.8605492724164384E-6</v>
      </c>
    </row>
    <row r="3608" spans="1:26" x14ac:dyDescent="0.2">
      <c r="A3608" s="7">
        <v>54321</v>
      </c>
      <c r="B3608" s="8" t="s">
        <v>2044</v>
      </c>
      <c r="C3608" s="9" t="s">
        <v>49</v>
      </c>
      <c r="D3608" s="9" t="s">
        <v>504</v>
      </c>
      <c r="E3608" s="10">
        <v>7</v>
      </c>
      <c r="F3608" s="9" t="s">
        <v>43</v>
      </c>
      <c r="G3608" s="9" t="s">
        <v>35</v>
      </c>
      <c r="H3608" s="9" t="s">
        <v>36</v>
      </c>
      <c r="I3608" s="11">
        <v>57666757</v>
      </c>
      <c r="J3608" s="11">
        <v>3400836</v>
      </c>
      <c r="K3608" s="11">
        <v>4796794</v>
      </c>
      <c r="L3608" s="11">
        <v>262348</v>
      </c>
      <c r="M3608" s="11">
        <v>4534446</v>
      </c>
      <c r="N3608" s="11">
        <v>4677533</v>
      </c>
      <c r="O3608" s="8" t="s">
        <v>37</v>
      </c>
      <c r="P3608" s="14" t="s">
        <v>3417</v>
      </c>
      <c r="Q3608" s="12">
        <v>1.4032598999999999</v>
      </c>
      <c r="R3608" s="12">
        <v>7.1663359284999997</v>
      </c>
      <c r="S3608" s="12" t="s">
        <v>3417</v>
      </c>
      <c r="T3608" s="12">
        <v>1.4032598999999999</v>
      </c>
      <c r="U3608" s="12">
        <v>1.2730290302</v>
      </c>
      <c r="V3608" s="8" t="s">
        <v>38</v>
      </c>
      <c r="W3608" s="8" t="s">
        <v>60</v>
      </c>
      <c r="X3608" s="8" t="s">
        <v>61</v>
      </c>
      <c r="Y3608" s="8" t="s">
        <v>62</v>
      </c>
      <c r="Z3608" s="1">
        <f t="shared" si="56"/>
        <v>2.2075613341669274E-5</v>
      </c>
    </row>
    <row r="3609" spans="1:26" x14ac:dyDescent="0.2">
      <c r="A3609" s="7">
        <v>54321</v>
      </c>
      <c r="B3609" s="8" t="s">
        <v>2044</v>
      </c>
      <c r="C3609" s="9" t="s">
        <v>49</v>
      </c>
      <c r="D3609" s="9" t="s">
        <v>504</v>
      </c>
      <c r="E3609" s="10">
        <v>7</v>
      </c>
      <c r="F3609" s="9" t="s">
        <v>43</v>
      </c>
      <c r="G3609" s="9" t="s">
        <v>560</v>
      </c>
      <c r="H3609" s="9" t="s">
        <v>27</v>
      </c>
      <c r="I3609" s="11">
        <v>1825243</v>
      </c>
      <c r="J3609" s="11">
        <v>123056</v>
      </c>
      <c r="K3609" s="11">
        <v>172376</v>
      </c>
      <c r="L3609" s="11">
        <v>8303</v>
      </c>
      <c r="M3609" s="11">
        <v>164073</v>
      </c>
      <c r="N3609" s="11">
        <v>29720</v>
      </c>
      <c r="O3609" s="8" t="s">
        <v>28</v>
      </c>
      <c r="P3609" s="14">
        <v>5.5924421350968397E-4</v>
      </c>
      <c r="Q3609" s="12">
        <v>5.1308218285000002</v>
      </c>
      <c r="R3609" s="12">
        <v>7.1663359284999997</v>
      </c>
      <c r="S3609" s="12" t="s">
        <v>3417</v>
      </c>
      <c r="T3609" s="12">
        <v>5.1308218285000002</v>
      </c>
      <c r="U3609" s="12">
        <v>4.6546510283</v>
      </c>
      <c r="V3609" s="8" t="s">
        <v>38</v>
      </c>
      <c r="W3609" s="8" t="s">
        <v>60</v>
      </c>
      <c r="X3609" s="8" t="s">
        <v>61</v>
      </c>
      <c r="Y3609" s="8" t="s">
        <v>62</v>
      </c>
      <c r="Z3609" s="1">
        <f t="shared" si="56"/>
        <v>2.5501541593639862E-3</v>
      </c>
    </row>
    <row r="3610" spans="1:26" x14ac:dyDescent="0.2">
      <c r="A3610" s="7">
        <v>54323</v>
      </c>
      <c r="B3610" s="8" t="s">
        <v>2045</v>
      </c>
      <c r="C3610" s="9" t="s">
        <v>284</v>
      </c>
      <c r="D3610" s="9" t="s">
        <v>588</v>
      </c>
      <c r="E3610" s="10">
        <v>4</v>
      </c>
      <c r="F3610" s="9" t="s">
        <v>25</v>
      </c>
      <c r="G3610" s="9" t="s">
        <v>26</v>
      </c>
      <c r="H3610" s="9" t="s">
        <v>27</v>
      </c>
      <c r="I3610" s="11">
        <v>148000</v>
      </c>
      <c r="J3610" s="11">
        <v>0</v>
      </c>
      <c r="K3610" s="11">
        <v>1494</v>
      </c>
      <c r="L3610" s="11">
        <v>1494</v>
      </c>
      <c r="M3610" s="11">
        <v>0</v>
      </c>
      <c r="N3610" s="11">
        <v>253</v>
      </c>
      <c r="O3610" s="8" t="s">
        <v>28</v>
      </c>
      <c r="P3610" s="14">
        <v>2.7000000000000001E-3</v>
      </c>
      <c r="Q3610" s="12">
        <v>0.20083139999999999</v>
      </c>
      <c r="R3610" s="12">
        <v>0.20083139999999999</v>
      </c>
      <c r="S3610" s="12" t="s">
        <v>3417</v>
      </c>
      <c r="T3610" s="12">
        <v>0.20083139999999999</v>
      </c>
      <c r="U3610" s="12">
        <v>0.18219305089999999</v>
      </c>
      <c r="V3610" s="8" t="s">
        <v>38</v>
      </c>
      <c r="W3610" s="8" t="s">
        <v>39</v>
      </c>
      <c r="X3610" s="8" t="s">
        <v>40</v>
      </c>
      <c r="Y3610" s="8" t="s">
        <v>41</v>
      </c>
      <c r="Z3610" s="1">
        <f t="shared" si="56"/>
        <v>1.2310341277027026E-3</v>
      </c>
    </row>
    <row r="3611" spans="1:26" x14ac:dyDescent="0.2">
      <c r="A3611" s="7">
        <v>54324</v>
      </c>
      <c r="B3611" s="8" t="s">
        <v>2046</v>
      </c>
      <c r="C3611" s="9" t="s">
        <v>900</v>
      </c>
      <c r="D3611" s="9" t="s">
        <v>24</v>
      </c>
      <c r="E3611" s="10">
        <v>2</v>
      </c>
      <c r="F3611" s="9" t="s">
        <v>34</v>
      </c>
      <c r="G3611" s="9" t="s">
        <v>35</v>
      </c>
      <c r="H3611" s="9" t="s">
        <v>36</v>
      </c>
      <c r="I3611" s="11">
        <v>217106692</v>
      </c>
      <c r="J3611" s="11">
        <v>0</v>
      </c>
      <c r="K3611" s="11">
        <v>3383</v>
      </c>
      <c r="L3611" s="11">
        <v>3383</v>
      </c>
      <c r="M3611" s="11">
        <v>0</v>
      </c>
      <c r="N3611" s="11">
        <v>3292</v>
      </c>
      <c r="O3611" s="8" t="s">
        <v>37</v>
      </c>
      <c r="P3611" s="14" t="s">
        <v>3417</v>
      </c>
      <c r="Q3611" s="12">
        <v>9.8759999999999994E-4</v>
      </c>
      <c r="R3611" s="12">
        <v>2.14205508</v>
      </c>
      <c r="S3611" s="12">
        <v>1.522</v>
      </c>
      <c r="T3611" s="12">
        <v>7.01722E-4</v>
      </c>
      <c r="U3611" s="12">
        <v>6.3659800000000005E-4</v>
      </c>
      <c r="V3611" s="8" t="s">
        <v>208</v>
      </c>
      <c r="W3611" s="8" t="s">
        <v>209</v>
      </c>
      <c r="X3611" s="8" t="s">
        <v>210</v>
      </c>
      <c r="Y3611" s="8" t="s">
        <v>210</v>
      </c>
      <c r="Z3611" s="1">
        <f t="shared" si="56"/>
        <v>6.3597098609931377E-6</v>
      </c>
    </row>
    <row r="3612" spans="1:26" x14ac:dyDescent="0.2">
      <c r="A3612" s="7">
        <v>54324</v>
      </c>
      <c r="B3612" s="8" t="s">
        <v>2046</v>
      </c>
      <c r="C3612" s="9" t="s">
        <v>900</v>
      </c>
      <c r="D3612" s="9" t="s">
        <v>24</v>
      </c>
      <c r="E3612" s="10">
        <v>2</v>
      </c>
      <c r="F3612" s="9" t="s">
        <v>34</v>
      </c>
      <c r="G3612" s="9" t="s">
        <v>26</v>
      </c>
      <c r="H3612" s="9" t="s">
        <v>27</v>
      </c>
      <c r="I3612" s="11">
        <v>197308</v>
      </c>
      <c r="J3612" s="11">
        <v>0</v>
      </c>
      <c r="K3612" s="11">
        <v>0</v>
      </c>
      <c r="L3612" s="11">
        <v>0</v>
      </c>
      <c r="M3612" s="11">
        <v>0</v>
      </c>
      <c r="N3612" s="11">
        <v>0</v>
      </c>
      <c r="O3612" s="8" t="s">
        <v>28</v>
      </c>
      <c r="P3612" s="14" t="s">
        <v>3417</v>
      </c>
      <c r="Q3612" s="12">
        <v>0</v>
      </c>
      <c r="R3612" s="12">
        <v>2.14205508</v>
      </c>
      <c r="S3612" s="12">
        <v>1.522</v>
      </c>
      <c r="T3612" s="12">
        <v>0</v>
      </c>
      <c r="U3612" s="12">
        <v>0</v>
      </c>
      <c r="V3612" s="8" t="s">
        <v>208</v>
      </c>
      <c r="W3612" s="8" t="s">
        <v>209</v>
      </c>
      <c r="X3612" s="8" t="s">
        <v>210</v>
      </c>
      <c r="Y3612" s="8" t="s">
        <v>210</v>
      </c>
      <c r="Z3612" s="1">
        <f t="shared" si="56"/>
        <v>6.9978691690149421E-3</v>
      </c>
    </row>
    <row r="3613" spans="1:26" x14ac:dyDescent="0.2">
      <c r="A3613" s="7">
        <v>54324</v>
      </c>
      <c r="B3613" s="8" t="s">
        <v>2046</v>
      </c>
      <c r="C3613" s="9" t="s">
        <v>900</v>
      </c>
      <c r="D3613" s="9" t="s">
        <v>24</v>
      </c>
      <c r="E3613" s="10">
        <v>2</v>
      </c>
      <c r="F3613" s="9" t="s">
        <v>42</v>
      </c>
      <c r="G3613" s="9" t="s">
        <v>35</v>
      </c>
      <c r="H3613" s="9" t="s">
        <v>36</v>
      </c>
      <c r="I3613" s="11">
        <v>415389443</v>
      </c>
      <c r="J3613" s="11">
        <v>0</v>
      </c>
      <c r="K3613" s="11">
        <v>5055076</v>
      </c>
      <c r="L3613" s="11">
        <v>5055076</v>
      </c>
      <c r="M3613" s="11">
        <v>0</v>
      </c>
      <c r="N3613" s="11">
        <v>4917389</v>
      </c>
      <c r="O3613" s="8" t="s">
        <v>37</v>
      </c>
      <c r="P3613" s="14" t="s">
        <v>3417</v>
      </c>
      <c r="Q3613" s="12">
        <v>1.4752167</v>
      </c>
      <c r="R3613" s="12">
        <v>2.14205508</v>
      </c>
      <c r="S3613" s="12">
        <v>1.522</v>
      </c>
      <c r="T3613" s="12">
        <v>1.0481895813</v>
      </c>
      <c r="U3613" s="12">
        <v>0.95091135019999995</v>
      </c>
      <c r="V3613" s="8" t="s">
        <v>208</v>
      </c>
      <c r="W3613" s="8" t="s">
        <v>209</v>
      </c>
      <c r="X3613" s="8" t="s">
        <v>210</v>
      </c>
      <c r="Y3613" s="8" t="s">
        <v>210</v>
      </c>
      <c r="Z3613" s="1">
        <f t="shared" si="56"/>
        <v>3.3239544077676522E-6</v>
      </c>
    </row>
    <row r="3614" spans="1:26" x14ac:dyDescent="0.2">
      <c r="A3614" s="7">
        <v>54324</v>
      </c>
      <c r="B3614" s="8" t="s">
        <v>2046</v>
      </c>
      <c r="C3614" s="9" t="s">
        <v>900</v>
      </c>
      <c r="D3614" s="9" t="s">
        <v>24</v>
      </c>
      <c r="E3614" s="10">
        <v>2</v>
      </c>
      <c r="F3614" s="9" t="s">
        <v>42</v>
      </c>
      <c r="G3614" s="9" t="s">
        <v>26</v>
      </c>
      <c r="H3614" s="9" t="s">
        <v>27</v>
      </c>
      <c r="I3614" s="11">
        <v>398557</v>
      </c>
      <c r="J3614" s="11">
        <v>0</v>
      </c>
      <c r="K3614" s="11">
        <v>4789</v>
      </c>
      <c r="L3614" s="11">
        <v>4789</v>
      </c>
      <c r="M3614" s="11">
        <v>0</v>
      </c>
      <c r="N3614" s="11">
        <v>827</v>
      </c>
      <c r="O3614" s="8" t="s">
        <v>28</v>
      </c>
      <c r="P3614" s="14">
        <v>2.7000000000000001E-3</v>
      </c>
      <c r="Q3614" s="12">
        <v>0.66585077999999998</v>
      </c>
      <c r="R3614" s="12">
        <v>2.14205508</v>
      </c>
      <c r="S3614" s="12">
        <v>1.522</v>
      </c>
      <c r="T3614" s="12">
        <v>0.4731086967</v>
      </c>
      <c r="U3614" s="12">
        <v>0.42920139410000002</v>
      </c>
      <c r="V3614" s="8" t="s">
        <v>208</v>
      </c>
      <c r="W3614" s="8" t="s">
        <v>209</v>
      </c>
      <c r="X3614" s="8" t="s">
        <v>210</v>
      </c>
      <c r="Y3614" s="8" t="s">
        <v>210</v>
      </c>
      <c r="Z3614" s="1">
        <f t="shared" si="56"/>
        <v>3.4643365189922647E-3</v>
      </c>
    </row>
    <row r="3615" spans="1:26" x14ac:dyDescent="0.2">
      <c r="A3615" s="7">
        <v>54330</v>
      </c>
      <c r="B3615" s="8" t="s">
        <v>2047</v>
      </c>
      <c r="C3615" s="9" t="s">
        <v>49</v>
      </c>
      <c r="D3615" s="9" t="s">
        <v>504</v>
      </c>
      <c r="E3615" s="10">
        <v>7</v>
      </c>
      <c r="F3615" s="9" t="s">
        <v>50</v>
      </c>
      <c r="G3615" s="9" t="s">
        <v>35</v>
      </c>
      <c r="H3615" s="9" t="s">
        <v>36</v>
      </c>
      <c r="I3615" s="11">
        <v>10987760</v>
      </c>
      <c r="J3615" s="11">
        <v>0</v>
      </c>
      <c r="K3615" s="11">
        <v>118710</v>
      </c>
      <c r="L3615" s="11">
        <v>118710</v>
      </c>
      <c r="M3615" s="11">
        <v>0</v>
      </c>
      <c r="N3615" s="11">
        <v>109916</v>
      </c>
      <c r="O3615" s="8" t="s">
        <v>37</v>
      </c>
      <c r="P3615" s="14" t="s">
        <v>3417</v>
      </c>
      <c r="Q3615" s="12">
        <v>3.2974799999999999E-2</v>
      </c>
      <c r="R3615" s="12">
        <v>3.2974799999999999E-2</v>
      </c>
      <c r="S3615" s="12" t="s">
        <v>3417</v>
      </c>
      <c r="T3615" s="12">
        <v>3.2974799999999999E-2</v>
      </c>
      <c r="U3615" s="12">
        <v>2.9914542299999999E-2</v>
      </c>
      <c r="V3615" s="8" t="s">
        <v>124</v>
      </c>
      <c r="W3615" s="8" t="s">
        <v>160</v>
      </c>
      <c r="X3615" s="8" t="s">
        <v>161</v>
      </c>
      <c r="Y3615" s="8" t="s">
        <v>161</v>
      </c>
      <c r="Z3615" s="1">
        <f t="shared" si="56"/>
        <v>2.7225332824888786E-6</v>
      </c>
    </row>
    <row r="3616" spans="1:26" x14ac:dyDescent="0.2">
      <c r="A3616" s="7">
        <v>54333</v>
      </c>
      <c r="B3616" s="8" t="s">
        <v>2048</v>
      </c>
      <c r="C3616" s="9" t="s">
        <v>860</v>
      </c>
      <c r="D3616" s="9" t="s">
        <v>588</v>
      </c>
      <c r="E3616" s="10">
        <v>5</v>
      </c>
      <c r="F3616" s="9" t="s">
        <v>34</v>
      </c>
      <c r="G3616" s="9" t="s">
        <v>35</v>
      </c>
      <c r="H3616" s="9" t="s">
        <v>36</v>
      </c>
      <c r="I3616" s="11">
        <v>1232904</v>
      </c>
      <c r="J3616" s="11">
        <v>23459</v>
      </c>
      <c r="K3616" s="11">
        <v>37559</v>
      </c>
      <c r="L3616" s="11">
        <v>5856</v>
      </c>
      <c r="M3616" s="11">
        <v>31703</v>
      </c>
      <c r="N3616" s="11">
        <v>36236</v>
      </c>
      <c r="O3616" s="8" t="s">
        <v>37</v>
      </c>
      <c r="P3616" s="14" t="s">
        <v>3417</v>
      </c>
      <c r="Q3616" s="12">
        <v>1.08708E-2</v>
      </c>
      <c r="R3616" s="12">
        <v>0.15812219999999999</v>
      </c>
      <c r="S3616" s="12" t="s">
        <v>3417</v>
      </c>
      <c r="T3616" s="12">
        <v>1.08708E-2</v>
      </c>
      <c r="U3616" s="12">
        <v>9.8619251000000002E-3</v>
      </c>
      <c r="V3616" s="8" t="s">
        <v>177</v>
      </c>
      <c r="W3616" s="8" t="s">
        <v>71</v>
      </c>
      <c r="X3616" s="8" t="s">
        <v>72</v>
      </c>
      <c r="Y3616" s="8" t="s">
        <v>73</v>
      </c>
      <c r="Z3616" s="1">
        <f t="shared" si="56"/>
        <v>7.9989399823506134E-6</v>
      </c>
    </row>
    <row r="3617" spans="1:26" x14ac:dyDescent="0.2">
      <c r="A3617" s="7">
        <v>54333</v>
      </c>
      <c r="B3617" s="8" t="s">
        <v>2048</v>
      </c>
      <c r="C3617" s="9" t="s">
        <v>860</v>
      </c>
      <c r="D3617" s="9" t="s">
        <v>588</v>
      </c>
      <c r="E3617" s="10">
        <v>5</v>
      </c>
      <c r="F3617" s="9" t="s">
        <v>34</v>
      </c>
      <c r="G3617" s="9" t="s">
        <v>26</v>
      </c>
      <c r="H3617" s="9" t="s">
        <v>27</v>
      </c>
      <c r="I3617" s="11">
        <v>96</v>
      </c>
      <c r="J3617" s="11">
        <v>13</v>
      </c>
      <c r="K3617" s="11">
        <v>18</v>
      </c>
      <c r="L3617" s="11">
        <v>0</v>
      </c>
      <c r="M3617" s="11">
        <v>18</v>
      </c>
      <c r="N3617" s="11">
        <v>3</v>
      </c>
      <c r="O3617" s="8" t="s">
        <v>28</v>
      </c>
      <c r="P3617" s="14">
        <v>2.7000000000000001E-3</v>
      </c>
      <c r="Q3617" s="12">
        <v>2.4154200000000002E-3</v>
      </c>
      <c r="R3617" s="12">
        <v>0.15812219999999999</v>
      </c>
      <c r="S3617" s="12" t="s">
        <v>3417</v>
      </c>
      <c r="T3617" s="12">
        <v>2.4154200000000002E-3</v>
      </c>
      <c r="U3617" s="12">
        <v>2.1912545999999999E-3</v>
      </c>
      <c r="V3617" s="8" t="s">
        <v>177</v>
      </c>
      <c r="W3617" s="8" t="s">
        <v>71</v>
      </c>
      <c r="X3617" s="8" t="s">
        <v>72</v>
      </c>
      <c r="Y3617" s="8" t="s">
        <v>73</v>
      </c>
      <c r="Z3617" s="1">
        <f t="shared" si="56"/>
        <v>2.2825568749999997E-2</v>
      </c>
    </row>
    <row r="3618" spans="1:26" x14ac:dyDescent="0.2">
      <c r="A3618" s="7">
        <v>54333</v>
      </c>
      <c r="B3618" s="8" t="s">
        <v>2048</v>
      </c>
      <c r="C3618" s="9" t="s">
        <v>860</v>
      </c>
      <c r="D3618" s="9" t="s">
        <v>588</v>
      </c>
      <c r="E3618" s="10">
        <v>5</v>
      </c>
      <c r="F3618" s="9" t="s">
        <v>42</v>
      </c>
      <c r="G3618" s="9" t="s">
        <v>35</v>
      </c>
      <c r="H3618" s="9" t="s">
        <v>36</v>
      </c>
      <c r="I3618" s="11">
        <v>29888061</v>
      </c>
      <c r="J3618" s="11">
        <v>219355</v>
      </c>
      <c r="K3618" s="11">
        <v>439498</v>
      </c>
      <c r="L3618" s="11">
        <v>143074</v>
      </c>
      <c r="M3618" s="11">
        <v>296424</v>
      </c>
      <c r="N3618" s="11">
        <v>423743</v>
      </c>
      <c r="O3618" s="8" t="s">
        <v>37</v>
      </c>
      <c r="P3618" s="14" t="s">
        <v>3417</v>
      </c>
      <c r="Q3618" s="12">
        <v>0.12712290000000001</v>
      </c>
      <c r="R3618" s="12">
        <v>0.15812219999999999</v>
      </c>
      <c r="S3618" s="12" t="s">
        <v>3417</v>
      </c>
      <c r="T3618" s="12">
        <v>0.12712290000000001</v>
      </c>
      <c r="U3618" s="12">
        <v>0.1153251383</v>
      </c>
      <c r="V3618" s="8" t="s">
        <v>177</v>
      </c>
      <c r="W3618" s="8" t="s">
        <v>71</v>
      </c>
      <c r="X3618" s="8" t="s">
        <v>72</v>
      </c>
      <c r="Y3618" s="8" t="s">
        <v>73</v>
      </c>
      <c r="Z3618" s="1">
        <f t="shared" si="56"/>
        <v>3.8585687542594349E-6</v>
      </c>
    </row>
    <row r="3619" spans="1:26" x14ac:dyDescent="0.2">
      <c r="A3619" s="7">
        <v>54333</v>
      </c>
      <c r="B3619" s="8" t="s">
        <v>2048</v>
      </c>
      <c r="C3619" s="9" t="s">
        <v>860</v>
      </c>
      <c r="D3619" s="9" t="s">
        <v>588</v>
      </c>
      <c r="E3619" s="10">
        <v>5</v>
      </c>
      <c r="F3619" s="9" t="s">
        <v>42</v>
      </c>
      <c r="G3619" s="9" t="s">
        <v>26</v>
      </c>
      <c r="H3619" s="9" t="s">
        <v>27</v>
      </c>
      <c r="I3619" s="11">
        <v>7939</v>
      </c>
      <c r="J3619" s="11">
        <v>67</v>
      </c>
      <c r="K3619" s="11">
        <v>129</v>
      </c>
      <c r="L3619" s="11">
        <v>38</v>
      </c>
      <c r="M3619" s="11">
        <v>91</v>
      </c>
      <c r="N3619" s="11">
        <v>22</v>
      </c>
      <c r="O3619" s="8" t="s">
        <v>28</v>
      </c>
      <c r="P3619" s="14">
        <v>2.7000000000000001E-3</v>
      </c>
      <c r="Q3619" s="12">
        <v>1.7713079999999999E-2</v>
      </c>
      <c r="R3619" s="12">
        <v>0.15812219999999999</v>
      </c>
      <c r="S3619" s="12" t="s">
        <v>3417</v>
      </c>
      <c r="T3619" s="12">
        <v>1.7713079999999999E-2</v>
      </c>
      <c r="U3619" s="12">
        <v>1.6069200799999999E-2</v>
      </c>
      <c r="V3619" s="8" t="s">
        <v>177</v>
      </c>
      <c r="W3619" s="8" t="s">
        <v>71</v>
      </c>
      <c r="X3619" s="8" t="s">
        <v>72</v>
      </c>
      <c r="Y3619" s="8" t="s">
        <v>73</v>
      </c>
      <c r="Z3619" s="1">
        <f t="shared" si="56"/>
        <v>2.024083738506109E-3</v>
      </c>
    </row>
    <row r="3620" spans="1:26" x14ac:dyDescent="0.2">
      <c r="A3620" s="7">
        <v>54335</v>
      </c>
      <c r="B3620" s="8" t="s">
        <v>2049</v>
      </c>
      <c r="C3620" s="9" t="s">
        <v>816</v>
      </c>
      <c r="D3620" s="9" t="s">
        <v>504</v>
      </c>
      <c r="E3620" s="10">
        <v>7</v>
      </c>
      <c r="F3620" s="9" t="s">
        <v>43</v>
      </c>
      <c r="G3620" s="9" t="s">
        <v>35</v>
      </c>
      <c r="H3620" s="9" t="s">
        <v>36</v>
      </c>
      <c r="I3620" s="11">
        <v>13545080</v>
      </c>
      <c r="J3620" s="11">
        <v>1108058</v>
      </c>
      <c r="K3620" s="11">
        <v>1426791</v>
      </c>
      <c r="L3620" s="11">
        <v>58820</v>
      </c>
      <c r="M3620" s="11">
        <v>1367971</v>
      </c>
      <c r="N3620" s="11">
        <v>1326015</v>
      </c>
      <c r="O3620" s="8" t="s">
        <v>37</v>
      </c>
      <c r="P3620" s="14" t="s">
        <v>3417</v>
      </c>
      <c r="Q3620" s="12">
        <v>0.39780450000000001</v>
      </c>
      <c r="R3620" s="12">
        <v>0.39780450000000001</v>
      </c>
      <c r="S3620" s="12" t="s">
        <v>3417</v>
      </c>
      <c r="T3620" s="12">
        <v>0.39780450000000001</v>
      </c>
      <c r="U3620" s="12">
        <v>0.36088587500000002</v>
      </c>
      <c r="V3620" s="8" t="s">
        <v>177</v>
      </c>
      <c r="W3620" s="8" t="s">
        <v>71</v>
      </c>
      <c r="X3620" s="8" t="s">
        <v>72</v>
      </c>
      <c r="Y3620" s="8" t="s">
        <v>73</v>
      </c>
      <c r="Z3620" s="1">
        <f t="shared" si="56"/>
        <v>2.6643318090406261E-5</v>
      </c>
    </row>
    <row r="3621" spans="1:26" x14ac:dyDescent="0.2">
      <c r="A3621" s="7">
        <v>54337</v>
      </c>
      <c r="B3621" s="8" t="s">
        <v>2050</v>
      </c>
      <c r="C3621" s="9" t="s">
        <v>34</v>
      </c>
      <c r="D3621" s="9" t="s">
        <v>24</v>
      </c>
      <c r="E3621" s="10">
        <v>3</v>
      </c>
      <c r="F3621" s="9" t="s">
        <v>25</v>
      </c>
      <c r="G3621" s="9" t="s">
        <v>35</v>
      </c>
      <c r="H3621" s="9" t="s">
        <v>36</v>
      </c>
      <c r="I3621" s="11">
        <v>187000</v>
      </c>
      <c r="J3621" s="11">
        <v>897</v>
      </c>
      <c r="K3621" s="11">
        <v>2817</v>
      </c>
      <c r="L3621" s="11">
        <v>1213</v>
      </c>
      <c r="M3621" s="11">
        <v>1604</v>
      </c>
      <c r="N3621" s="11">
        <v>2734</v>
      </c>
      <c r="O3621" s="8" t="s">
        <v>37</v>
      </c>
      <c r="P3621" s="14" t="s">
        <v>3417</v>
      </c>
      <c r="Q3621" s="12">
        <v>8.2019999999999999E-4</v>
      </c>
      <c r="R3621" s="12">
        <v>8.2019999999999999E-4</v>
      </c>
      <c r="S3621" s="12" t="s">
        <v>3417</v>
      </c>
      <c r="T3621" s="12">
        <v>8.2019999999999999E-4</v>
      </c>
      <c r="U3621" s="12">
        <v>7.4408060000000003E-4</v>
      </c>
      <c r="V3621" s="8" t="s">
        <v>51</v>
      </c>
      <c r="W3621" s="8" t="s">
        <v>154</v>
      </c>
      <c r="X3621" s="8" t="s">
        <v>155</v>
      </c>
      <c r="Y3621" s="8" t="s">
        <v>141</v>
      </c>
      <c r="Z3621" s="1">
        <f t="shared" si="56"/>
        <v>3.9790406417112297E-6</v>
      </c>
    </row>
    <row r="3622" spans="1:26" x14ac:dyDescent="0.2">
      <c r="A3622" s="7">
        <v>54338</v>
      </c>
      <c r="B3622" s="8" t="s">
        <v>2051</v>
      </c>
      <c r="C3622" s="9" t="s">
        <v>49</v>
      </c>
      <c r="D3622" s="9" t="s">
        <v>504</v>
      </c>
      <c r="E3622" s="10">
        <v>7</v>
      </c>
      <c r="F3622" s="9" t="s">
        <v>25</v>
      </c>
      <c r="G3622" s="9" t="s">
        <v>26</v>
      </c>
      <c r="H3622" s="9" t="s">
        <v>27</v>
      </c>
      <c r="I3622" s="11">
        <v>72000</v>
      </c>
      <c r="J3622" s="11">
        <v>555</v>
      </c>
      <c r="K3622" s="11">
        <v>2931</v>
      </c>
      <c r="L3622" s="11">
        <v>1988</v>
      </c>
      <c r="M3622" s="11">
        <v>943</v>
      </c>
      <c r="N3622" s="11">
        <v>503</v>
      </c>
      <c r="O3622" s="8" t="s">
        <v>28</v>
      </c>
      <c r="P3622" s="14">
        <v>2.7000000000000001E-3</v>
      </c>
      <c r="Q3622" s="12">
        <v>0.39928140000000001</v>
      </c>
      <c r="R3622" s="12">
        <v>10.551970499999999</v>
      </c>
      <c r="S3622" s="12" t="s">
        <v>3417</v>
      </c>
      <c r="T3622" s="12">
        <v>0.39928140000000001</v>
      </c>
      <c r="U3622" s="12">
        <v>0.36222570990000003</v>
      </c>
      <c r="V3622" s="8" t="s">
        <v>124</v>
      </c>
      <c r="W3622" s="8" t="s">
        <v>160</v>
      </c>
      <c r="X3622" s="8" t="s">
        <v>161</v>
      </c>
      <c r="Y3622" s="8" t="s">
        <v>161</v>
      </c>
      <c r="Z3622" s="1">
        <f t="shared" si="56"/>
        <v>5.0309126375000001E-3</v>
      </c>
    </row>
    <row r="3623" spans="1:26" x14ac:dyDescent="0.2">
      <c r="A3623" s="7">
        <v>54338</v>
      </c>
      <c r="B3623" s="8" t="s">
        <v>2051</v>
      </c>
      <c r="C3623" s="9" t="s">
        <v>49</v>
      </c>
      <c r="D3623" s="9" t="s">
        <v>504</v>
      </c>
      <c r="E3623" s="10">
        <v>7</v>
      </c>
      <c r="F3623" s="9" t="s">
        <v>43</v>
      </c>
      <c r="G3623" s="9" t="s">
        <v>35</v>
      </c>
      <c r="H3623" s="9" t="s">
        <v>36</v>
      </c>
      <c r="I3623" s="11">
        <v>5988</v>
      </c>
      <c r="J3623" s="11">
        <v>8266</v>
      </c>
      <c r="K3623" s="11">
        <v>14697</v>
      </c>
      <c r="L3623" s="11">
        <v>687</v>
      </c>
      <c r="M3623" s="11">
        <v>14010</v>
      </c>
      <c r="N3623" s="11">
        <v>14697</v>
      </c>
      <c r="O3623" s="8" t="s">
        <v>37</v>
      </c>
      <c r="P3623" s="14" t="s">
        <v>3417</v>
      </c>
      <c r="Q3623" s="12">
        <v>4.4091E-3</v>
      </c>
      <c r="R3623" s="12">
        <v>10.551970499999999</v>
      </c>
      <c r="S3623" s="12" t="s">
        <v>3417</v>
      </c>
      <c r="T3623" s="12">
        <v>4.4091E-3</v>
      </c>
      <c r="U3623" s="12">
        <v>3.9999092999999999E-3</v>
      </c>
      <c r="V3623" s="8" t="s">
        <v>124</v>
      </c>
      <c r="W3623" s="8" t="s">
        <v>160</v>
      </c>
      <c r="X3623" s="8" t="s">
        <v>161</v>
      </c>
      <c r="Y3623" s="8" t="s">
        <v>161</v>
      </c>
      <c r="Z3623" s="1">
        <f t="shared" si="56"/>
        <v>6.6798752505010017E-4</v>
      </c>
    </row>
    <row r="3624" spans="1:26" x14ac:dyDescent="0.2">
      <c r="A3624" s="7">
        <v>54338</v>
      </c>
      <c r="B3624" s="8" t="s">
        <v>2051</v>
      </c>
      <c r="C3624" s="9" t="s">
        <v>49</v>
      </c>
      <c r="D3624" s="9" t="s">
        <v>504</v>
      </c>
      <c r="E3624" s="10">
        <v>7</v>
      </c>
      <c r="F3624" s="9" t="s">
        <v>43</v>
      </c>
      <c r="G3624" s="9" t="s">
        <v>3449</v>
      </c>
      <c r="H3624" s="9" t="s">
        <v>3419</v>
      </c>
      <c r="I3624" s="11">
        <v>1549012</v>
      </c>
      <c r="J3624" s="11">
        <v>1003443</v>
      </c>
      <c r="K3624" s="11">
        <v>1775949</v>
      </c>
      <c r="L3624" s="11">
        <v>75199</v>
      </c>
      <c r="M3624" s="11">
        <v>1700750</v>
      </c>
      <c r="N3624" s="11">
        <v>253707</v>
      </c>
      <c r="O3624" s="8" t="s">
        <v>46</v>
      </c>
      <c r="P3624" s="14" t="s">
        <v>3417</v>
      </c>
      <c r="Q3624" s="12">
        <v>10.14828</v>
      </c>
      <c r="R3624" s="12">
        <v>10.551970499999999</v>
      </c>
      <c r="S3624" s="12" t="s">
        <v>3417</v>
      </c>
      <c r="T3624" s="12">
        <v>10.14828</v>
      </c>
      <c r="U3624" s="12">
        <v>9.2064592215999994</v>
      </c>
      <c r="V3624" s="8" t="s">
        <v>124</v>
      </c>
      <c r="W3624" s="8" t="s">
        <v>160</v>
      </c>
      <c r="X3624" s="8" t="s">
        <v>161</v>
      </c>
      <c r="Y3624" s="8" t="s">
        <v>161</v>
      </c>
      <c r="Z3624" s="1">
        <f t="shared" si="56"/>
        <v>5.9434395741285407E-3</v>
      </c>
    </row>
    <row r="3625" spans="1:26" ht="29" x14ac:dyDescent="0.2">
      <c r="A3625" s="7">
        <v>54349</v>
      </c>
      <c r="B3625" s="8" t="s">
        <v>2052</v>
      </c>
      <c r="C3625" s="9" t="s">
        <v>732</v>
      </c>
      <c r="D3625" s="9" t="s">
        <v>24</v>
      </c>
      <c r="E3625" s="10">
        <v>3</v>
      </c>
      <c r="F3625" s="9" t="s">
        <v>34</v>
      </c>
      <c r="G3625" s="9" t="s">
        <v>35</v>
      </c>
      <c r="H3625" s="9" t="s">
        <v>36</v>
      </c>
      <c r="I3625" s="11">
        <v>192685701</v>
      </c>
      <c r="J3625" s="11">
        <v>1533</v>
      </c>
      <c r="K3625" s="11">
        <v>1243980</v>
      </c>
      <c r="L3625" s="11">
        <v>1240718</v>
      </c>
      <c r="M3625" s="11">
        <v>3262</v>
      </c>
      <c r="N3625" s="11">
        <v>1197803</v>
      </c>
      <c r="O3625" s="8" t="s">
        <v>37</v>
      </c>
      <c r="P3625" s="14" t="s">
        <v>3417</v>
      </c>
      <c r="Q3625" s="12">
        <v>0.35934090000000002</v>
      </c>
      <c r="R3625" s="12">
        <v>1.9950021</v>
      </c>
      <c r="S3625" s="12" t="s">
        <v>3417</v>
      </c>
      <c r="T3625" s="12">
        <v>0.35934090000000002</v>
      </c>
      <c r="U3625" s="12">
        <v>0.32599192599999999</v>
      </c>
      <c r="V3625" s="8" t="s">
        <v>51</v>
      </c>
      <c r="W3625" s="8" t="s">
        <v>733</v>
      </c>
      <c r="X3625" s="8" t="s">
        <v>734</v>
      </c>
      <c r="Y3625" s="8" t="s">
        <v>96</v>
      </c>
      <c r="Z3625" s="1">
        <f t="shared" si="56"/>
        <v>1.6918324728205961E-6</v>
      </c>
    </row>
    <row r="3626" spans="1:26" ht="29" x14ac:dyDescent="0.2">
      <c r="A3626" s="7">
        <v>54349</v>
      </c>
      <c r="B3626" s="8" t="s">
        <v>2052</v>
      </c>
      <c r="C3626" s="9" t="s">
        <v>732</v>
      </c>
      <c r="D3626" s="9" t="s">
        <v>24</v>
      </c>
      <c r="E3626" s="10">
        <v>3</v>
      </c>
      <c r="F3626" s="9" t="s">
        <v>42</v>
      </c>
      <c r="G3626" s="9" t="s">
        <v>35</v>
      </c>
      <c r="H3626" s="9" t="s">
        <v>36</v>
      </c>
      <c r="I3626" s="11">
        <v>520642380</v>
      </c>
      <c r="J3626" s="11">
        <v>769350</v>
      </c>
      <c r="K3626" s="11">
        <v>5670497</v>
      </c>
      <c r="L3626" s="11">
        <v>4033580</v>
      </c>
      <c r="M3626" s="11">
        <v>1636917</v>
      </c>
      <c r="N3626" s="11">
        <v>5452204</v>
      </c>
      <c r="O3626" s="8" t="s">
        <v>37</v>
      </c>
      <c r="P3626" s="14" t="s">
        <v>3417</v>
      </c>
      <c r="Q3626" s="12">
        <v>1.6356611999999999</v>
      </c>
      <c r="R3626" s="12">
        <v>1.9950021</v>
      </c>
      <c r="S3626" s="12" t="s">
        <v>3417</v>
      </c>
      <c r="T3626" s="12">
        <v>1.6356611999999999</v>
      </c>
      <c r="U3626" s="12">
        <v>1.4838621064999999</v>
      </c>
      <c r="V3626" s="8" t="s">
        <v>51</v>
      </c>
      <c r="W3626" s="8" t="s">
        <v>733</v>
      </c>
      <c r="X3626" s="8" t="s">
        <v>734</v>
      </c>
      <c r="Y3626" s="8" t="s">
        <v>96</v>
      </c>
      <c r="Z3626" s="1">
        <f t="shared" si="56"/>
        <v>2.8500601631776495E-6</v>
      </c>
    </row>
    <row r="3627" spans="1:26" x14ac:dyDescent="0.2">
      <c r="A3627" s="7">
        <v>54350</v>
      </c>
      <c r="B3627" s="8" t="s">
        <v>2053</v>
      </c>
      <c r="C3627" s="9" t="s">
        <v>732</v>
      </c>
      <c r="D3627" s="9" t="s">
        <v>24</v>
      </c>
      <c r="E3627" s="10">
        <v>3</v>
      </c>
      <c r="F3627" s="9" t="s">
        <v>34</v>
      </c>
      <c r="G3627" s="9" t="s">
        <v>35</v>
      </c>
      <c r="H3627" s="9" t="s">
        <v>36</v>
      </c>
      <c r="I3627" s="11">
        <v>182898000</v>
      </c>
      <c r="J3627" s="11">
        <v>0</v>
      </c>
      <c r="K3627" s="11">
        <v>851070</v>
      </c>
      <c r="L3627" s="11">
        <v>851070</v>
      </c>
      <c r="M3627" s="11">
        <v>0</v>
      </c>
      <c r="N3627" s="11">
        <v>819088</v>
      </c>
      <c r="O3627" s="8" t="s">
        <v>37</v>
      </c>
      <c r="P3627" s="14" t="s">
        <v>3417</v>
      </c>
      <c r="Q3627" s="12">
        <v>0.24572640000000001</v>
      </c>
      <c r="R3627" s="12">
        <v>1.9368558</v>
      </c>
      <c r="S3627" s="12" t="s">
        <v>3417</v>
      </c>
      <c r="T3627" s="12">
        <v>0.24572640000000001</v>
      </c>
      <c r="U3627" s="12">
        <v>0.22292152770000001</v>
      </c>
      <c r="V3627" s="8" t="s">
        <v>51</v>
      </c>
      <c r="W3627" s="8" t="s">
        <v>733</v>
      </c>
      <c r="X3627" s="8" t="s">
        <v>734</v>
      </c>
      <c r="Y3627" s="8" t="s">
        <v>96</v>
      </c>
      <c r="Z3627" s="1">
        <f t="shared" si="56"/>
        <v>1.2188297723321196E-6</v>
      </c>
    </row>
    <row r="3628" spans="1:26" x14ac:dyDescent="0.2">
      <c r="A3628" s="7">
        <v>54350</v>
      </c>
      <c r="B3628" s="8" t="s">
        <v>2053</v>
      </c>
      <c r="C3628" s="9" t="s">
        <v>732</v>
      </c>
      <c r="D3628" s="9" t="s">
        <v>24</v>
      </c>
      <c r="E3628" s="10">
        <v>3</v>
      </c>
      <c r="F3628" s="9" t="s">
        <v>42</v>
      </c>
      <c r="G3628" s="9" t="s">
        <v>35</v>
      </c>
      <c r="H3628" s="9" t="s">
        <v>36</v>
      </c>
      <c r="I3628" s="11">
        <v>541477000</v>
      </c>
      <c r="J3628" s="11">
        <v>553701</v>
      </c>
      <c r="K3628" s="11">
        <v>5865592</v>
      </c>
      <c r="L3628" s="11">
        <v>4661892</v>
      </c>
      <c r="M3628" s="11">
        <v>1203700</v>
      </c>
      <c r="N3628" s="11">
        <v>5637098</v>
      </c>
      <c r="O3628" s="8" t="s">
        <v>37</v>
      </c>
      <c r="P3628" s="14" t="s">
        <v>3417</v>
      </c>
      <c r="Q3628" s="12">
        <v>1.6911293999999999</v>
      </c>
      <c r="R3628" s="12">
        <v>1.9368558</v>
      </c>
      <c r="S3628" s="12" t="s">
        <v>3417</v>
      </c>
      <c r="T3628" s="12">
        <v>1.6911293999999999</v>
      </c>
      <c r="U3628" s="12">
        <v>1.5341825274000001</v>
      </c>
      <c r="V3628" s="8" t="s">
        <v>51</v>
      </c>
      <c r="W3628" s="8" t="s">
        <v>733</v>
      </c>
      <c r="X3628" s="8" t="s">
        <v>734</v>
      </c>
      <c r="Y3628" s="8" t="s">
        <v>96</v>
      </c>
      <c r="Z3628" s="1">
        <f t="shared" si="56"/>
        <v>2.8333290747344765E-6</v>
      </c>
    </row>
    <row r="3629" spans="1:26" ht="29" x14ac:dyDescent="0.2">
      <c r="A3629" s="7">
        <v>54358</v>
      </c>
      <c r="B3629" s="8" t="s">
        <v>3496</v>
      </c>
      <c r="C3629" s="9" t="s">
        <v>284</v>
      </c>
      <c r="D3629" s="9" t="s">
        <v>504</v>
      </c>
      <c r="E3629" s="10">
        <v>7</v>
      </c>
      <c r="F3629" s="9" t="s">
        <v>43</v>
      </c>
      <c r="G3629" s="9" t="s">
        <v>44</v>
      </c>
      <c r="H3629" s="9" t="s">
        <v>45</v>
      </c>
      <c r="I3629" s="11">
        <v>772593</v>
      </c>
      <c r="J3629" s="11">
        <v>21456</v>
      </c>
      <c r="K3629" s="11">
        <v>37232</v>
      </c>
      <c r="L3629" s="11">
        <v>4222</v>
      </c>
      <c r="M3629" s="11">
        <v>33010</v>
      </c>
      <c r="N3629" s="11">
        <v>1432</v>
      </c>
      <c r="O3629" s="8" t="s">
        <v>46</v>
      </c>
      <c r="P3629" s="14">
        <v>8.0000000000000002E-3</v>
      </c>
      <c r="Q3629" s="12">
        <v>21.766400000000001</v>
      </c>
      <c r="R3629" s="12">
        <v>3570.6869770200001</v>
      </c>
      <c r="S3629" s="12" t="s">
        <v>3417</v>
      </c>
      <c r="T3629" s="12">
        <v>21.766400000000001</v>
      </c>
      <c r="U3629" s="12">
        <v>19.746348544</v>
      </c>
      <c r="V3629" s="8" t="s">
        <v>38</v>
      </c>
      <c r="W3629" s="8" t="s">
        <v>39</v>
      </c>
      <c r="X3629" s="8" t="s">
        <v>40</v>
      </c>
      <c r="Y3629" s="8" t="s">
        <v>41</v>
      </c>
      <c r="Z3629" s="1">
        <f t="shared" si="56"/>
        <v>2.555853928782684E-2</v>
      </c>
    </row>
    <row r="3630" spans="1:26" ht="29" x14ac:dyDescent="0.2">
      <c r="A3630" s="7">
        <v>54358</v>
      </c>
      <c r="B3630" s="8" t="s">
        <v>3496</v>
      </c>
      <c r="C3630" s="9" t="s">
        <v>284</v>
      </c>
      <c r="D3630" s="9" t="s">
        <v>504</v>
      </c>
      <c r="E3630" s="10">
        <v>7</v>
      </c>
      <c r="F3630" s="9" t="s">
        <v>43</v>
      </c>
      <c r="G3630" s="9" t="s">
        <v>35</v>
      </c>
      <c r="H3630" s="9" t="s">
        <v>36</v>
      </c>
      <c r="I3630" s="11">
        <v>75450833</v>
      </c>
      <c r="J3630" s="11">
        <v>1968593</v>
      </c>
      <c r="K3630" s="11">
        <v>3441037</v>
      </c>
      <c r="L3630" s="11">
        <v>412431</v>
      </c>
      <c r="M3630" s="11">
        <v>3028606</v>
      </c>
      <c r="N3630" s="11">
        <v>3332937</v>
      </c>
      <c r="O3630" s="8" t="s">
        <v>37</v>
      </c>
      <c r="P3630" s="14" t="s">
        <v>3417</v>
      </c>
      <c r="Q3630" s="12">
        <v>0.99988109999999997</v>
      </c>
      <c r="R3630" s="12">
        <v>3570.6869770200001</v>
      </c>
      <c r="S3630" s="12" t="s">
        <v>3417</v>
      </c>
      <c r="T3630" s="12">
        <v>0.99988109999999997</v>
      </c>
      <c r="U3630" s="12">
        <v>0.90708618340000002</v>
      </c>
      <c r="V3630" s="8" t="s">
        <v>38</v>
      </c>
      <c r="W3630" s="8" t="s">
        <v>39</v>
      </c>
      <c r="X3630" s="8" t="s">
        <v>40</v>
      </c>
      <c r="Y3630" s="8" t="s">
        <v>41</v>
      </c>
      <c r="Z3630" s="1">
        <f t="shared" si="56"/>
        <v>1.2022215624842738E-5</v>
      </c>
    </row>
    <row r="3631" spans="1:26" ht="29" x14ac:dyDescent="0.2">
      <c r="A3631" s="7">
        <v>54358</v>
      </c>
      <c r="B3631" s="8" t="s">
        <v>3496</v>
      </c>
      <c r="C3631" s="9" t="s">
        <v>284</v>
      </c>
      <c r="D3631" s="9" t="s">
        <v>504</v>
      </c>
      <c r="E3631" s="10">
        <v>7</v>
      </c>
      <c r="F3631" s="9" t="s">
        <v>43</v>
      </c>
      <c r="G3631" s="9" t="s">
        <v>3429</v>
      </c>
      <c r="H3631" s="9" t="s">
        <v>3419</v>
      </c>
      <c r="I3631" s="11">
        <v>241341678</v>
      </c>
      <c r="J3631" s="11">
        <v>6299956</v>
      </c>
      <c r="K3631" s="11">
        <v>11011470</v>
      </c>
      <c r="L3631" s="11">
        <v>1319231</v>
      </c>
      <c r="M3631" s="11">
        <v>9692239</v>
      </c>
      <c r="N3631" s="11">
        <v>996513</v>
      </c>
      <c r="O3631" s="8" t="s">
        <v>46</v>
      </c>
      <c r="P3631" s="14" t="s">
        <v>3417</v>
      </c>
      <c r="Q3631" s="12">
        <v>3487.7955000000002</v>
      </c>
      <c r="R3631" s="12">
        <v>3570.6869770200001</v>
      </c>
      <c r="S3631" s="12" t="s">
        <v>3417</v>
      </c>
      <c r="T3631" s="12">
        <v>3487.7955000000002</v>
      </c>
      <c r="U3631" s="12">
        <v>3164.1073210559998</v>
      </c>
      <c r="V3631" s="8" t="s">
        <v>38</v>
      </c>
      <c r="W3631" s="8" t="s">
        <v>39</v>
      </c>
      <c r="X3631" s="8" t="s">
        <v>40</v>
      </c>
      <c r="Y3631" s="8" t="s">
        <v>41</v>
      </c>
      <c r="Z3631" s="1">
        <f t="shared" si="56"/>
        <v>1.3110488612149284E-2</v>
      </c>
    </row>
    <row r="3632" spans="1:26" ht="29" x14ac:dyDescent="0.2">
      <c r="A3632" s="7">
        <v>54358</v>
      </c>
      <c r="B3632" s="8" t="s">
        <v>3496</v>
      </c>
      <c r="C3632" s="9" t="s">
        <v>284</v>
      </c>
      <c r="D3632" s="9" t="s">
        <v>504</v>
      </c>
      <c r="E3632" s="10">
        <v>7</v>
      </c>
      <c r="F3632" s="9" t="s">
        <v>43</v>
      </c>
      <c r="G3632" s="9" t="s">
        <v>3418</v>
      </c>
      <c r="H3632" s="9" t="s">
        <v>3419</v>
      </c>
      <c r="I3632" s="11">
        <v>71215967</v>
      </c>
      <c r="J3632" s="11">
        <v>1863248</v>
      </c>
      <c r="K3632" s="11">
        <v>3255815</v>
      </c>
      <c r="L3632" s="11">
        <v>389283</v>
      </c>
      <c r="M3632" s="11">
        <v>2866532</v>
      </c>
      <c r="N3632" s="11">
        <v>417412</v>
      </c>
      <c r="O3632" s="8" t="s">
        <v>46</v>
      </c>
      <c r="P3632" s="14" t="s">
        <v>3417</v>
      </c>
      <c r="Q3632" s="12">
        <v>59.522951200000001</v>
      </c>
      <c r="R3632" s="12">
        <v>3570.6869770200001</v>
      </c>
      <c r="S3632" s="12" t="s">
        <v>3417</v>
      </c>
      <c r="T3632" s="12">
        <v>59.522951200000001</v>
      </c>
      <c r="U3632" s="12">
        <v>53.9988670961</v>
      </c>
      <c r="V3632" s="8" t="s">
        <v>38</v>
      </c>
      <c r="W3632" s="8" t="s">
        <v>39</v>
      </c>
      <c r="X3632" s="8" t="s">
        <v>40</v>
      </c>
      <c r="Y3632" s="8" t="s">
        <v>41</v>
      </c>
      <c r="Z3632" s="1">
        <f t="shared" si="56"/>
        <v>7.5824101491313029E-4</v>
      </c>
    </row>
    <row r="3633" spans="1:26" ht="29" x14ac:dyDescent="0.2">
      <c r="A3633" s="7">
        <v>54358</v>
      </c>
      <c r="B3633" s="8" t="s">
        <v>3496</v>
      </c>
      <c r="C3633" s="9" t="s">
        <v>284</v>
      </c>
      <c r="D3633" s="9" t="s">
        <v>504</v>
      </c>
      <c r="E3633" s="10">
        <v>7</v>
      </c>
      <c r="F3633" s="9" t="s">
        <v>43</v>
      </c>
      <c r="G3633" s="9" t="s">
        <v>26</v>
      </c>
      <c r="H3633" s="9" t="s">
        <v>27</v>
      </c>
      <c r="I3633" s="11">
        <v>91454</v>
      </c>
      <c r="J3633" s="11">
        <v>2363</v>
      </c>
      <c r="K3633" s="11">
        <v>4136</v>
      </c>
      <c r="L3633" s="11">
        <v>500</v>
      </c>
      <c r="M3633" s="11">
        <v>3636</v>
      </c>
      <c r="N3633" s="11">
        <v>748</v>
      </c>
      <c r="O3633" s="8" t="s">
        <v>28</v>
      </c>
      <c r="P3633" s="14">
        <v>2.7000000000000001E-3</v>
      </c>
      <c r="Q3633" s="12">
        <v>0.60224471999999996</v>
      </c>
      <c r="R3633" s="12">
        <v>3570.6869770200001</v>
      </c>
      <c r="S3633" s="12" t="s">
        <v>3417</v>
      </c>
      <c r="T3633" s="12">
        <v>0.60224471999999996</v>
      </c>
      <c r="U3633" s="12">
        <v>0.54635282590000001</v>
      </c>
      <c r="V3633" s="8" t="s">
        <v>38</v>
      </c>
      <c r="W3633" s="8" t="s">
        <v>39</v>
      </c>
      <c r="X3633" s="8" t="s">
        <v>40</v>
      </c>
      <c r="Y3633" s="8" t="s">
        <v>41</v>
      </c>
      <c r="Z3633" s="1">
        <f t="shared" si="56"/>
        <v>5.9740724943687538E-3</v>
      </c>
    </row>
    <row r="3634" spans="1:26" x14ac:dyDescent="0.2">
      <c r="A3634" s="7">
        <v>54363</v>
      </c>
      <c r="B3634" s="8" t="s">
        <v>2055</v>
      </c>
      <c r="C3634" s="9" t="s">
        <v>354</v>
      </c>
      <c r="D3634" s="9" t="s">
        <v>504</v>
      </c>
      <c r="E3634" s="10">
        <v>6</v>
      </c>
      <c r="F3634" s="9" t="s">
        <v>25</v>
      </c>
      <c r="G3634" s="9" t="s">
        <v>26</v>
      </c>
      <c r="H3634" s="9" t="s">
        <v>27</v>
      </c>
      <c r="I3634" s="11">
        <v>0</v>
      </c>
      <c r="J3634" s="11">
        <v>0</v>
      </c>
      <c r="K3634" s="11">
        <v>204</v>
      </c>
      <c r="L3634" s="11">
        <v>204</v>
      </c>
      <c r="M3634" s="11">
        <v>0</v>
      </c>
      <c r="N3634" s="11">
        <v>36</v>
      </c>
      <c r="O3634" s="8" t="s">
        <v>28</v>
      </c>
      <c r="P3634" s="14">
        <v>2.7000000000000001E-3</v>
      </c>
      <c r="Q3634" s="12">
        <v>2.8576799999999999E-2</v>
      </c>
      <c r="R3634" s="12">
        <v>2.8576799999999999E-2</v>
      </c>
      <c r="S3634" s="12" t="s">
        <v>3417</v>
      </c>
      <c r="T3634" s="12">
        <v>2.8576799999999999E-2</v>
      </c>
      <c r="U3634" s="12">
        <v>2.5924702899999999E-2</v>
      </c>
      <c r="V3634" s="8" t="s">
        <v>38</v>
      </c>
      <c r="W3634" s="8" t="s">
        <v>803</v>
      </c>
      <c r="X3634" s="8" t="s">
        <v>804</v>
      </c>
      <c r="Y3634" s="8" t="s">
        <v>128</v>
      </c>
      <c r="Z3634" s="1" t="e">
        <f t="shared" si="56"/>
        <v>#DIV/0!</v>
      </c>
    </row>
    <row r="3635" spans="1:26" x14ac:dyDescent="0.2">
      <c r="A3635" s="7">
        <v>54364</v>
      </c>
      <c r="B3635" s="8" t="s">
        <v>2056</v>
      </c>
      <c r="C3635" s="9" t="s">
        <v>49</v>
      </c>
      <c r="D3635" s="9" t="s">
        <v>504</v>
      </c>
      <c r="E3635" s="10">
        <v>6</v>
      </c>
      <c r="F3635" s="9" t="s">
        <v>25</v>
      </c>
      <c r="G3635" s="9" t="s">
        <v>26</v>
      </c>
      <c r="H3635" s="9" t="s">
        <v>27</v>
      </c>
      <c r="I3635" s="11">
        <v>115000</v>
      </c>
      <c r="J3635" s="11">
        <v>0</v>
      </c>
      <c r="K3635" s="11">
        <v>934</v>
      </c>
      <c r="L3635" s="11">
        <v>934</v>
      </c>
      <c r="M3635" s="11">
        <v>0</v>
      </c>
      <c r="N3635" s="11">
        <v>160</v>
      </c>
      <c r="O3635" s="8" t="s">
        <v>28</v>
      </c>
      <c r="P3635" s="14">
        <v>2.7000000000000001E-3</v>
      </c>
      <c r="Q3635" s="12">
        <v>0.12700800000000001</v>
      </c>
      <c r="R3635" s="12">
        <v>0.12700800000000001</v>
      </c>
      <c r="S3635" s="12" t="s">
        <v>3417</v>
      </c>
      <c r="T3635" s="12">
        <v>0.12700800000000001</v>
      </c>
      <c r="U3635" s="12">
        <v>0.1152209018</v>
      </c>
      <c r="V3635" s="8" t="s">
        <v>124</v>
      </c>
      <c r="W3635" s="8" t="s">
        <v>160</v>
      </c>
      <c r="X3635" s="8" t="s">
        <v>161</v>
      </c>
      <c r="Y3635" s="8" t="s">
        <v>161</v>
      </c>
      <c r="Z3635" s="1">
        <f t="shared" si="56"/>
        <v>1.0019208852173913E-3</v>
      </c>
    </row>
    <row r="3636" spans="1:26" x14ac:dyDescent="0.2">
      <c r="A3636" s="7">
        <v>54365</v>
      </c>
      <c r="B3636" s="8" t="s">
        <v>2057</v>
      </c>
      <c r="C3636" s="9" t="s">
        <v>130</v>
      </c>
      <c r="D3636" s="9" t="s">
        <v>24</v>
      </c>
      <c r="E3636" s="10">
        <v>3</v>
      </c>
      <c r="F3636" s="9" t="s">
        <v>34</v>
      </c>
      <c r="G3636" s="9" t="s">
        <v>35</v>
      </c>
      <c r="H3636" s="9" t="s">
        <v>36</v>
      </c>
      <c r="I3636" s="11">
        <v>92164550</v>
      </c>
      <c r="J3636" s="11">
        <v>0</v>
      </c>
      <c r="K3636" s="11">
        <v>0</v>
      </c>
      <c r="L3636" s="11">
        <v>0</v>
      </c>
      <c r="M3636" s="11">
        <v>0</v>
      </c>
      <c r="N3636" s="11">
        <v>0</v>
      </c>
      <c r="O3636" s="8" t="s">
        <v>37</v>
      </c>
      <c r="P3636" s="14" t="s">
        <v>3417</v>
      </c>
      <c r="Q3636" s="12">
        <v>0</v>
      </c>
      <c r="R3636" s="12">
        <v>0.99994919999999998</v>
      </c>
      <c r="S3636" s="12">
        <v>1.0249999999999999</v>
      </c>
      <c r="T3636" s="12">
        <v>0</v>
      </c>
      <c r="U3636" s="12">
        <v>0</v>
      </c>
      <c r="V3636" s="8" t="s">
        <v>38</v>
      </c>
      <c r="W3636" s="8" t="s">
        <v>250</v>
      </c>
      <c r="X3636" s="8" t="s">
        <v>251</v>
      </c>
      <c r="Y3636" s="8" t="s">
        <v>133</v>
      </c>
      <c r="Z3636" s="1">
        <f t="shared" si="56"/>
        <v>1.0089178811158954E-5</v>
      </c>
    </row>
    <row r="3637" spans="1:26" x14ac:dyDescent="0.2">
      <c r="A3637" s="7">
        <v>54365</v>
      </c>
      <c r="B3637" s="8" t="s">
        <v>2057</v>
      </c>
      <c r="C3637" s="9" t="s">
        <v>130</v>
      </c>
      <c r="D3637" s="9" t="s">
        <v>24</v>
      </c>
      <c r="E3637" s="10">
        <v>3</v>
      </c>
      <c r="F3637" s="9" t="s">
        <v>42</v>
      </c>
      <c r="G3637" s="9" t="s">
        <v>35</v>
      </c>
      <c r="H3637" s="9" t="s">
        <v>36</v>
      </c>
      <c r="I3637" s="11">
        <v>323839350</v>
      </c>
      <c r="J3637" s="11">
        <v>179810</v>
      </c>
      <c r="K3637" s="11">
        <v>3423159</v>
      </c>
      <c r="L3637" s="11">
        <v>3048551</v>
      </c>
      <c r="M3637" s="11">
        <v>374608</v>
      </c>
      <c r="N3637" s="11">
        <v>3333164</v>
      </c>
      <c r="O3637" s="8" t="s">
        <v>37</v>
      </c>
      <c r="P3637" s="14" t="s">
        <v>3417</v>
      </c>
      <c r="Q3637" s="12">
        <v>0.99994919999999998</v>
      </c>
      <c r="R3637" s="12">
        <v>0.99994919999999998</v>
      </c>
      <c r="S3637" s="12">
        <v>1.0249999999999999</v>
      </c>
      <c r="T3637" s="12">
        <v>1.0249999999999999</v>
      </c>
      <c r="U3637" s="12">
        <v>0.92987390000000003</v>
      </c>
      <c r="V3637" s="8" t="s">
        <v>38</v>
      </c>
      <c r="W3637" s="8" t="s">
        <v>250</v>
      </c>
      <c r="X3637" s="8" t="s">
        <v>251</v>
      </c>
      <c r="Y3637" s="8" t="s">
        <v>133</v>
      </c>
      <c r="Z3637" s="1">
        <f t="shared" si="56"/>
        <v>2.8713762703636853E-6</v>
      </c>
    </row>
    <row r="3638" spans="1:26" x14ac:dyDescent="0.2">
      <c r="A3638" s="7">
        <v>54372</v>
      </c>
      <c r="B3638" s="8" t="s">
        <v>2058</v>
      </c>
      <c r="C3638" s="9" t="s">
        <v>190</v>
      </c>
      <c r="D3638" s="9" t="s">
        <v>588</v>
      </c>
      <c r="E3638" s="10">
        <v>5</v>
      </c>
      <c r="F3638" s="9" t="s">
        <v>42</v>
      </c>
      <c r="G3638" s="9" t="s">
        <v>35</v>
      </c>
      <c r="H3638" s="9" t="s">
        <v>36</v>
      </c>
      <c r="I3638" s="11">
        <v>6339400</v>
      </c>
      <c r="J3638" s="11">
        <v>43930</v>
      </c>
      <c r="K3638" s="11">
        <v>109256</v>
      </c>
      <c r="L3638" s="11">
        <v>34797</v>
      </c>
      <c r="M3638" s="11">
        <v>74459</v>
      </c>
      <c r="N3638" s="11">
        <v>110248</v>
      </c>
      <c r="O3638" s="8" t="s">
        <v>37</v>
      </c>
      <c r="P3638" s="14" t="s">
        <v>3417</v>
      </c>
      <c r="Q3638" s="12">
        <v>3.3074399999999997E-2</v>
      </c>
      <c r="R3638" s="12">
        <v>3.3074399999999997E-2</v>
      </c>
      <c r="S3638" s="12" t="s">
        <v>3417</v>
      </c>
      <c r="T3638" s="12">
        <v>3.3074399999999997E-2</v>
      </c>
      <c r="U3638" s="12">
        <v>3.0004898799999999E-2</v>
      </c>
      <c r="V3638" s="8" t="s">
        <v>51</v>
      </c>
      <c r="W3638" s="8" t="s">
        <v>191</v>
      </c>
      <c r="X3638" s="8" t="s">
        <v>192</v>
      </c>
      <c r="Y3638" s="8" t="s">
        <v>96</v>
      </c>
      <c r="Z3638" s="1">
        <f t="shared" si="56"/>
        <v>4.733081805849134E-6</v>
      </c>
    </row>
    <row r="3639" spans="1:26" x14ac:dyDescent="0.2">
      <c r="A3639" s="7">
        <v>54374</v>
      </c>
      <c r="B3639" s="8" t="s">
        <v>2059</v>
      </c>
      <c r="C3639" s="9" t="s">
        <v>683</v>
      </c>
      <c r="D3639" s="9" t="s">
        <v>504</v>
      </c>
      <c r="E3639" s="10">
        <v>7</v>
      </c>
      <c r="F3639" s="9" t="s">
        <v>25</v>
      </c>
      <c r="G3639" s="9" t="s">
        <v>35</v>
      </c>
      <c r="H3639" s="9" t="s">
        <v>36</v>
      </c>
      <c r="I3639" s="11">
        <v>8065381</v>
      </c>
      <c r="J3639" s="11">
        <v>27041</v>
      </c>
      <c r="K3639" s="11">
        <v>183738</v>
      </c>
      <c r="L3639" s="11">
        <v>93603</v>
      </c>
      <c r="M3639" s="11">
        <v>90135</v>
      </c>
      <c r="N3639" s="11">
        <v>170128</v>
      </c>
      <c r="O3639" s="8" t="s">
        <v>37</v>
      </c>
      <c r="P3639" s="14" t="s">
        <v>3417</v>
      </c>
      <c r="Q3639" s="12">
        <v>5.1038399999999998E-2</v>
      </c>
      <c r="R3639" s="12">
        <v>1.5143727</v>
      </c>
      <c r="S3639" s="12" t="s">
        <v>3417</v>
      </c>
      <c r="T3639" s="12">
        <v>5.1038399999999998E-2</v>
      </c>
      <c r="U3639" s="12">
        <v>4.6301732700000001E-2</v>
      </c>
      <c r="V3639" s="8" t="s">
        <v>51</v>
      </c>
      <c r="W3639" s="8" t="s">
        <v>164</v>
      </c>
      <c r="X3639" s="8" t="s">
        <v>165</v>
      </c>
      <c r="Y3639" s="8" t="s">
        <v>96</v>
      </c>
      <c r="Z3639" s="1">
        <f t="shared" si="56"/>
        <v>5.7407991885318251E-6</v>
      </c>
    </row>
    <row r="3640" spans="1:26" x14ac:dyDescent="0.2">
      <c r="A3640" s="7">
        <v>54374</v>
      </c>
      <c r="B3640" s="8" t="s">
        <v>2059</v>
      </c>
      <c r="C3640" s="9" t="s">
        <v>683</v>
      </c>
      <c r="D3640" s="9" t="s">
        <v>504</v>
      </c>
      <c r="E3640" s="10">
        <v>7</v>
      </c>
      <c r="F3640" s="9" t="s">
        <v>25</v>
      </c>
      <c r="G3640" s="9" t="s">
        <v>26</v>
      </c>
      <c r="H3640" s="9" t="s">
        <v>27</v>
      </c>
      <c r="I3640" s="11">
        <v>178379</v>
      </c>
      <c r="J3640" s="11">
        <v>626</v>
      </c>
      <c r="K3640" s="11">
        <v>4155</v>
      </c>
      <c r="L3640" s="11">
        <v>2070</v>
      </c>
      <c r="M3640" s="11">
        <v>2085</v>
      </c>
      <c r="N3640" s="11">
        <v>670</v>
      </c>
      <c r="O3640" s="8" t="s">
        <v>28</v>
      </c>
      <c r="P3640" s="14">
        <v>2.7000000000000001E-3</v>
      </c>
      <c r="Q3640" s="12">
        <v>0.53184600000000004</v>
      </c>
      <c r="R3640" s="12">
        <v>1.5143727</v>
      </c>
      <c r="S3640" s="12" t="s">
        <v>3417</v>
      </c>
      <c r="T3640" s="12">
        <v>0.53184600000000004</v>
      </c>
      <c r="U3640" s="12">
        <v>0.48248752610000001</v>
      </c>
      <c r="V3640" s="8" t="s">
        <v>51</v>
      </c>
      <c r="W3640" s="8" t="s">
        <v>164</v>
      </c>
      <c r="X3640" s="8" t="s">
        <v>165</v>
      </c>
      <c r="Y3640" s="8" t="s">
        <v>96</v>
      </c>
      <c r="Z3640" s="1">
        <f t="shared" si="56"/>
        <v>2.7048448870102423E-3</v>
      </c>
    </row>
    <row r="3641" spans="1:26" x14ac:dyDescent="0.2">
      <c r="A3641" s="7">
        <v>54374</v>
      </c>
      <c r="B3641" s="8" t="s">
        <v>2059</v>
      </c>
      <c r="C3641" s="9" t="s">
        <v>683</v>
      </c>
      <c r="D3641" s="9" t="s">
        <v>504</v>
      </c>
      <c r="E3641" s="10">
        <v>7</v>
      </c>
      <c r="F3641" s="9" t="s">
        <v>43</v>
      </c>
      <c r="G3641" s="9" t="s">
        <v>3422</v>
      </c>
      <c r="H3641" s="9" t="s">
        <v>3419</v>
      </c>
      <c r="I3641" s="11">
        <v>3570570</v>
      </c>
      <c r="J3641" s="11">
        <v>993449</v>
      </c>
      <c r="K3641" s="11">
        <v>3353358</v>
      </c>
      <c r="L3641" s="11">
        <v>41865</v>
      </c>
      <c r="M3641" s="11">
        <v>3311493</v>
      </c>
      <c r="N3641" s="11">
        <v>3104961</v>
      </c>
      <c r="O3641" s="8" t="s">
        <v>37</v>
      </c>
      <c r="P3641" s="14" t="s">
        <v>3417</v>
      </c>
      <c r="Q3641" s="12">
        <v>0.93148830000000005</v>
      </c>
      <c r="R3641" s="12">
        <v>1.5143727</v>
      </c>
      <c r="S3641" s="12" t="s">
        <v>3417</v>
      </c>
      <c r="T3641" s="12">
        <v>0.93148830000000005</v>
      </c>
      <c r="U3641" s="12">
        <v>0.84504064229999998</v>
      </c>
      <c r="V3641" s="8" t="s">
        <v>51</v>
      </c>
      <c r="W3641" s="8" t="s">
        <v>164</v>
      </c>
      <c r="X3641" s="8" t="s">
        <v>165</v>
      </c>
      <c r="Y3641" s="8" t="s">
        <v>96</v>
      </c>
      <c r="Z3641" s="1">
        <f t="shared" si="56"/>
        <v>2.3666827489728529E-4</v>
      </c>
    </row>
    <row r="3642" spans="1:26" x14ac:dyDescent="0.2">
      <c r="A3642" s="7">
        <v>54407</v>
      </c>
      <c r="B3642" s="8" t="s">
        <v>2060</v>
      </c>
      <c r="C3642" s="9" t="s">
        <v>995</v>
      </c>
      <c r="D3642" s="9" t="s">
        <v>588</v>
      </c>
      <c r="E3642" s="10">
        <v>5</v>
      </c>
      <c r="F3642" s="9" t="s">
        <v>43</v>
      </c>
      <c r="G3642" s="9" t="s">
        <v>35</v>
      </c>
      <c r="H3642" s="9" t="s">
        <v>36</v>
      </c>
      <c r="I3642" s="11">
        <v>0</v>
      </c>
      <c r="J3642" s="11">
        <v>161713</v>
      </c>
      <c r="K3642" s="11">
        <v>217416</v>
      </c>
      <c r="L3642" s="11">
        <v>15275</v>
      </c>
      <c r="M3642" s="11">
        <v>202141</v>
      </c>
      <c r="N3642" s="11">
        <v>212737</v>
      </c>
      <c r="O3642" s="8" t="s">
        <v>37</v>
      </c>
      <c r="P3642" s="14" t="s">
        <v>3417</v>
      </c>
      <c r="Q3642" s="12">
        <v>6.3821100000000006E-2</v>
      </c>
      <c r="R3642" s="12">
        <v>7.3482779999999998E-2</v>
      </c>
      <c r="S3642" s="12" t="s">
        <v>3417</v>
      </c>
      <c r="T3642" s="12">
        <v>6.3821100000000006E-2</v>
      </c>
      <c r="U3642" s="12">
        <v>5.7898122099999998E-2</v>
      </c>
      <c r="V3642" s="8" t="s">
        <v>59</v>
      </c>
      <c r="W3642" s="8" t="s">
        <v>60</v>
      </c>
      <c r="X3642" s="8" t="s">
        <v>61</v>
      </c>
      <c r="Y3642" s="8" t="s">
        <v>62</v>
      </c>
      <c r="Z3642" s="1" t="e">
        <f t="shared" si="56"/>
        <v>#DIV/0!</v>
      </c>
    </row>
    <row r="3643" spans="1:26" x14ac:dyDescent="0.2">
      <c r="A3643" s="7">
        <v>54407</v>
      </c>
      <c r="B3643" s="8" t="s">
        <v>2060</v>
      </c>
      <c r="C3643" s="9" t="s">
        <v>995</v>
      </c>
      <c r="D3643" s="9" t="s">
        <v>588</v>
      </c>
      <c r="E3643" s="10">
        <v>5</v>
      </c>
      <c r="F3643" s="9" t="s">
        <v>43</v>
      </c>
      <c r="G3643" s="9" t="s">
        <v>26</v>
      </c>
      <c r="H3643" s="9" t="s">
        <v>27</v>
      </c>
      <c r="I3643" s="11">
        <v>0</v>
      </c>
      <c r="J3643" s="11">
        <v>51</v>
      </c>
      <c r="K3643" s="11">
        <v>70</v>
      </c>
      <c r="L3643" s="11">
        <v>6</v>
      </c>
      <c r="M3643" s="11">
        <v>64</v>
      </c>
      <c r="N3643" s="11">
        <v>12</v>
      </c>
      <c r="O3643" s="8" t="s">
        <v>28</v>
      </c>
      <c r="P3643" s="14">
        <v>2.7000000000000001E-3</v>
      </c>
      <c r="Q3643" s="12">
        <v>9.6616800000000006E-3</v>
      </c>
      <c r="R3643" s="12">
        <v>7.3482779999999998E-2</v>
      </c>
      <c r="S3643" s="12" t="s">
        <v>3417</v>
      </c>
      <c r="T3643" s="12">
        <v>9.6616800000000006E-3</v>
      </c>
      <c r="U3643" s="12">
        <v>8.7650186000000005E-3</v>
      </c>
      <c r="V3643" s="8" t="s">
        <v>59</v>
      </c>
      <c r="W3643" s="8" t="s">
        <v>60</v>
      </c>
      <c r="X3643" s="8" t="s">
        <v>61</v>
      </c>
      <c r="Y3643" s="8" t="s">
        <v>62</v>
      </c>
      <c r="Z3643" s="1" t="e">
        <f t="shared" si="56"/>
        <v>#DIV/0!</v>
      </c>
    </row>
    <row r="3644" spans="1:26" x14ac:dyDescent="0.2">
      <c r="A3644" s="7">
        <v>54408</v>
      </c>
      <c r="B3644" s="8" t="s">
        <v>2061</v>
      </c>
      <c r="C3644" s="9" t="s">
        <v>995</v>
      </c>
      <c r="D3644" s="9" t="s">
        <v>588</v>
      </c>
      <c r="E3644" s="10">
        <v>5</v>
      </c>
      <c r="F3644" s="9" t="s">
        <v>43</v>
      </c>
      <c r="G3644" s="9" t="s">
        <v>35</v>
      </c>
      <c r="H3644" s="9" t="s">
        <v>36</v>
      </c>
      <c r="I3644" s="11">
        <v>0</v>
      </c>
      <c r="J3644" s="11">
        <v>2869918</v>
      </c>
      <c r="K3644" s="11">
        <v>3699904</v>
      </c>
      <c r="L3644" s="11">
        <v>200005</v>
      </c>
      <c r="M3644" s="11">
        <v>3499899</v>
      </c>
      <c r="N3644" s="11">
        <v>3620258</v>
      </c>
      <c r="O3644" s="8" t="s">
        <v>37</v>
      </c>
      <c r="P3644" s="14" t="s">
        <v>3417</v>
      </c>
      <c r="Q3644" s="12">
        <v>1.0860774</v>
      </c>
      <c r="R3644" s="12">
        <v>1.4049128399999999</v>
      </c>
      <c r="S3644" s="12" t="s">
        <v>3417</v>
      </c>
      <c r="T3644" s="12">
        <v>1.0860774</v>
      </c>
      <c r="U3644" s="12">
        <v>0.98528295379999997</v>
      </c>
      <c r="V3644" s="8" t="s">
        <v>59</v>
      </c>
      <c r="W3644" s="8" t="s">
        <v>60</v>
      </c>
      <c r="X3644" s="8" t="s">
        <v>61</v>
      </c>
      <c r="Y3644" s="8" t="s">
        <v>62</v>
      </c>
      <c r="Z3644" s="1" t="e">
        <f t="shared" si="56"/>
        <v>#DIV/0!</v>
      </c>
    </row>
    <row r="3645" spans="1:26" x14ac:dyDescent="0.2">
      <c r="A3645" s="7">
        <v>54408</v>
      </c>
      <c r="B3645" s="8" t="s">
        <v>2061</v>
      </c>
      <c r="C3645" s="9" t="s">
        <v>995</v>
      </c>
      <c r="D3645" s="9" t="s">
        <v>588</v>
      </c>
      <c r="E3645" s="10">
        <v>5</v>
      </c>
      <c r="F3645" s="9" t="s">
        <v>43</v>
      </c>
      <c r="G3645" s="9" t="s">
        <v>26</v>
      </c>
      <c r="H3645" s="9" t="s">
        <v>27</v>
      </c>
      <c r="I3645" s="11">
        <v>0</v>
      </c>
      <c r="J3645" s="11">
        <v>1765</v>
      </c>
      <c r="K3645" s="11">
        <v>2295</v>
      </c>
      <c r="L3645" s="11">
        <v>142</v>
      </c>
      <c r="M3645" s="11">
        <v>2153</v>
      </c>
      <c r="N3645" s="11">
        <v>396</v>
      </c>
      <c r="O3645" s="8" t="s">
        <v>28</v>
      </c>
      <c r="P3645" s="14">
        <v>2.7000000000000001E-3</v>
      </c>
      <c r="Q3645" s="12">
        <v>0.31883544000000003</v>
      </c>
      <c r="R3645" s="12">
        <v>1.4049128399999999</v>
      </c>
      <c r="S3645" s="12" t="s">
        <v>3417</v>
      </c>
      <c r="T3645" s="12">
        <v>0.31883544000000003</v>
      </c>
      <c r="U3645" s="12">
        <v>0.28924561370000001</v>
      </c>
      <c r="V3645" s="8" t="s">
        <v>59</v>
      </c>
      <c r="W3645" s="8" t="s">
        <v>60</v>
      </c>
      <c r="X3645" s="8" t="s">
        <v>61</v>
      </c>
      <c r="Y3645" s="8" t="s">
        <v>62</v>
      </c>
      <c r="Z3645" s="1" t="e">
        <f t="shared" si="56"/>
        <v>#DIV/0!</v>
      </c>
    </row>
    <row r="3646" spans="1:26" x14ac:dyDescent="0.2">
      <c r="A3646" s="7">
        <v>54409</v>
      </c>
      <c r="B3646" s="8" t="s">
        <v>2062</v>
      </c>
      <c r="C3646" s="9" t="s">
        <v>738</v>
      </c>
      <c r="D3646" s="9" t="s">
        <v>588</v>
      </c>
      <c r="E3646" s="10">
        <v>5</v>
      </c>
      <c r="F3646" s="9" t="s">
        <v>43</v>
      </c>
      <c r="G3646" s="9" t="s">
        <v>151</v>
      </c>
      <c r="H3646" s="9" t="s">
        <v>27</v>
      </c>
      <c r="I3646" s="11">
        <v>10314010</v>
      </c>
      <c r="J3646" s="11">
        <v>239443</v>
      </c>
      <c r="K3646" s="11">
        <v>483727</v>
      </c>
      <c r="L3646" s="11">
        <v>63649</v>
      </c>
      <c r="M3646" s="11">
        <v>420078</v>
      </c>
      <c r="N3646" s="11">
        <v>76782</v>
      </c>
      <c r="O3646" s="8" t="s">
        <v>28</v>
      </c>
      <c r="P3646" s="14">
        <v>5.0000000000000001E-3</v>
      </c>
      <c r="Q3646" s="12">
        <v>126.57512699999999</v>
      </c>
      <c r="R3646" s="12">
        <v>126.57512699999999</v>
      </c>
      <c r="S3646" s="12" t="s">
        <v>3417</v>
      </c>
      <c r="T3646" s="12">
        <v>126.57512699999999</v>
      </c>
      <c r="U3646" s="12">
        <v>114.8282019414</v>
      </c>
      <c r="V3646" s="8" t="s">
        <v>208</v>
      </c>
      <c r="W3646" s="8" t="s">
        <v>209</v>
      </c>
      <c r="X3646" s="8" t="s">
        <v>210</v>
      </c>
      <c r="Y3646" s="8" t="s">
        <v>210</v>
      </c>
      <c r="Z3646" s="1">
        <f t="shared" si="56"/>
        <v>1.113322577168337E-2</v>
      </c>
    </row>
    <row r="3647" spans="1:26" x14ac:dyDescent="0.2">
      <c r="A3647" s="7">
        <v>54410</v>
      </c>
      <c r="B3647" s="8" t="s">
        <v>2063</v>
      </c>
      <c r="C3647" s="9" t="s">
        <v>34</v>
      </c>
      <c r="D3647" s="9" t="s">
        <v>504</v>
      </c>
      <c r="E3647" s="10">
        <v>7</v>
      </c>
      <c r="F3647" s="9" t="s">
        <v>50</v>
      </c>
      <c r="G3647" s="9" t="s">
        <v>35</v>
      </c>
      <c r="H3647" s="9" t="s">
        <v>36</v>
      </c>
      <c r="I3647" s="11">
        <v>147297000</v>
      </c>
      <c r="J3647" s="11">
        <v>219360</v>
      </c>
      <c r="K3647" s="11">
        <v>1720124</v>
      </c>
      <c r="L3647" s="11">
        <v>1209991</v>
      </c>
      <c r="M3647" s="11">
        <v>510133</v>
      </c>
      <c r="N3647" s="11">
        <v>1656946</v>
      </c>
      <c r="O3647" s="8" t="s">
        <v>37</v>
      </c>
      <c r="P3647" s="14" t="s">
        <v>3417</v>
      </c>
      <c r="Q3647" s="12">
        <v>0.49708380000000002</v>
      </c>
      <c r="R3647" s="12">
        <v>0.49708380000000002</v>
      </c>
      <c r="S3647" s="12" t="s">
        <v>3417</v>
      </c>
      <c r="T3647" s="12">
        <v>0.49708380000000002</v>
      </c>
      <c r="U3647" s="12">
        <v>0.4509514651</v>
      </c>
      <c r="V3647" s="8" t="s">
        <v>51</v>
      </c>
      <c r="W3647" s="8" t="s">
        <v>154</v>
      </c>
      <c r="X3647" s="8" t="s">
        <v>155</v>
      </c>
      <c r="Y3647" s="8" t="s">
        <v>141</v>
      </c>
      <c r="Z3647" s="1">
        <f t="shared" si="56"/>
        <v>3.0615115385920963E-6</v>
      </c>
    </row>
    <row r="3648" spans="1:26" x14ac:dyDescent="0.2">
      <c r="A3648" s="7">
        <v>54414</v>
      </c>
      <c r="B3648" s="8" t="s">
        <v>2064</v>
      </c>
      <c r="C3648" s="9" t="s">
        <v>360</v>
      </c>
      <c r="D3648" s="9" t="s">
        <v>504</v>
      </c>
      <c r="E3648" s="10">
        <v>6</v>
      </c>
      <c r="F3648" s="9" t="s">
        <v>25</v>
      </c>
      <c r="G3648" s="9" t="s">
        <v>26</v>
      </c>
      <c r="H3648" s="9" t="s">
        <v>27</v>
      </c>
      <c r="I3648" s="11">
        <v>62000</v>
      </c>
      <c r="J3648" s="11">
        <v>0</v>
      </c>
      <c r="K3648" s="11">
        <v>576</v>
      </c>
      <c r="L3648" s="11">
        <v>576</v>
      </c>
      <c r="M3648" s="11">
        <v>0</v>
      </c>
      <c r="N3648" s="11">
        <v>102</v>
      </c>
      <c r="O3648" s="8" t="s">
        <v>28</v>
      </c>
      <c r="P3648" s="14">
        <v>2.7000000000000001E-3</v>
      </c>
      <c r="Q3648" s="12">
        <v>8.0967600000000001E-2</v>
      </c>
      <c r="R3648" s="12">
        <v>8.0967600000000001E-2</v>
      </c>
      <c r="S3648" s="12" t="s">
        <v>3417</v>
      </c>
      <c r="T3648" s="12">
        <v>8.0967600000000001E-2</v>
      </c>
      <c r="U3648" s="12">
        <v>7.3453324900000005E-2</v>
      </c>
      <c r="V3648" s="8" t="s">
        <v>59</v>
      </c>
      <c r="W3648" s="8" t="s">
        <v>60</v>
      </c>
      <c r="X3648" s="8" t="s">
        <v>61</v>
      </c>
      <c r="Y3648" s="8" t="s">
        <v>62</v>
      </c>
      <c r="Z3648" s="1">
        <f t="shared" si="56"/>
        <v>1.1847310467741937E-3</v>
      </c>
    </row>
    <row r="3649" spans="1:26" x14ac:dyDescent="0.2">
      <c r="A3649" s="7">
        <v>54415</v>
      </c>
      <c r="B3649" s="8" t="s">
        <v>3497</v>
      </c>
      <c r="C3649" s="9" t="s">
        <v>546</v>
      </c>
      <c r="D3649" s="9" t="s">
        <v>24</v>
      </c>
      <c r="E3649" s="10">
        <v>2</v>
      </c>
      <c r="F3649" s="9" t="s">
        <v>43</v>
      </c>
      <c r="G3649" s="9" t="s">
        <v>3418</v>
      </c>
      <c r="H3649" s="9" t="s">
        <v>3419</v>
      </c>
      <c r="I3649" s="11">
        <v>49639000</v>
      </c>
      <c r="J3649" s="11">
        <v>0</v>
      </c>
      <c r="K3649" s="11">
        <v>917635</v>
      </c>
      <c r="L3649" s="11">
        <v>917635</v>
      </c>
      <c r="M3649" s="11">
        <v>0</v>
      </c>
      <c r="N3649" s="11">
        <v>103105</v>
      </c>
      <c r="O3649" s="8" t="s">
        <v>46</v>
      </c>
      <c r="P3649" s="14" t="s">
        <v>3417</v>
      </c>
      <c r="Q3649" s="12">
        <v>14.702773000000001</v>
      </c>
      <c r="R3649" s="12">
        <v>14.702773000000001</v>
      </c>
      <c r="S3649" s="12">
        <v>22.812999999999999</v>
      </c>
      <c r="T3649" s="12">
        <v>22.812999999999999</v>
      </c>
      <c r="U3649" s="12">
        <v>20.6958178354</v>
      </c>
      <c r="V3649" s="8" t="s">
        <v>177</v>
      </c>
      <c r="W3649" s="8" t="s">
        <v>60</v>
      </c>
      <c r="X3649" s="8" t="s">
        <v>61</v>
      </c>
      <c r="Y3649" s="8" t="s">
        <v>62</v>
      </c>
      <c r="Z3649" s="1">
        <f t="shared" si="56"/>
        <v>4.1692240788492919E-4</v>
      </c>
    </row>
    <row r="3650" spans="1:26" x14ac:dyDescent="0.2">
      <c r="A3650" s="7">
        <v>54422</v>
      </c>
      <c r="B3650" s="8" t="s">
        <v>2065</v>
      </c>
      <c r="C3650" s="9" t="s">
        <v>23</v>
      </c>
      <c r="D3650" s="9" t="s">
        <v>504</v>
      </c>
      <c r="E3650" s="10">
        <v>6</v>
      </c>
      <c r="F3650" s="9" t="s">
        <v>25</v>
      </c>
      <c r="G3650" s="9" t="s">
        <v>3432</v>
      </c>
      <c r="H3650" s="9" t="s">
        <v>3419</v>
      </c>
      <c r="I3650" s="11">
        <v>119385</v>
      </c>
      <c r="J3650" s="11">
        <v>0</v>
      </c>
      <c r="K3650" s="11">
        <v>1276</v>
      </c>
      <c r="L3650" s="11">
        <v>1276</v>
      </c>
      <c r="M3650" s="11">
        <v>0</v>
      </c>
      <c r="N3650" s="11">
        <v>319</v>
      </c>
      <c r="O3650" s="8" t="s">
        <v>28</v>
      </c>
      <c r="P3650" s="14">
        <v>0.01</v>
      </c>
      <c r="Q3650" s="12">
        <v>0.93786000000000003</v>
      </c>
      <c r="R3650" s="12">
        <v>45.354939000000002</v>
      </c>
      <c r="S3650" s="12" t="s">
        <v>3417</v>
      </c>
      <c r="T3650" s="12">
        <v>0.93786000000000003</v>
      </c>
      <c r="U3650" s="12">
        <v>0.85082101060000004</v>
      </c>
      <c r="V3650" s="8" t="s">
        <v>29</v>
      </c>
      <c r="W3650" s="8" t="s">
        <v>29</v>
      </c>
      <c r="X3650" s="8" t="s">
        <v>30</v>
      </c>
      <c r="Y3650" s="8" t="s">
        <v>31</v>
      </c>
      <c r="Z3650" s="1">
        <f t="shared" si="56"/>
        <v>7.1266994228755707E-3</v>
      </c>
    </row>
    <row r="3651" spans="1:26" x14ac:dyDescent="0.2">
      <c r="A3651" s="7">
        <v>54422</v>
      </c>
      <c r="B3651" s="8" t="s">
        <v>2065</v>
      </c>
      <c r="C3651" s="9" t="s">
        <v>23</v>
      </c>
      <c r="D3651" s="9" t="s">
        <v>504</v>
      </c>
      <c r="E3651" s="10">
        <v>6</v>
      </c>
      <c r="F3651" s="9" t="s">
        <v>25</v>
      </c>
      <c r="G3651" s="9" t="s">
        <v>26</v>
      </c>
      <c r="H3651" s="9" t="s">
        <v>27</v>
      </c>
      <c r="I3651" s="11">
        <v>30453615</v>
      </c>
      <c r="J3651" s="11">
        <v>0</v>
      </c>
      <c r="K3651" s="11">
        <v>325491</v>
      </c>
      <c r="L3651" s="11">
        <v>325491</v>
      </c>
      <c r="M3651" s="11">
        <v>0</v>
      </c>
      <c r="N3651" s="11">
        <v>55955</v>
      </c>
      <c r="O3651" s="8" t="s">
        <v>28</v>
      </c>
      <c r="P3651" s="14">
        <v>2.7000000000000001E-3</v>
      </c>
      <c r="Q3651" s="12">
        <v>44.417079000000001</v>
      </c>
      <c r="R3651" s="12">
        <v>45.354939000000002</v>
      </c>
      <c r="S3651" s="12" t="s">
        <v>3417</v>
      </c>
      <c r="T3651" s="12">
        <v>44.417079000000001</v>
      </c>
      <c r="U3651" s="12">
        <v>40.294909734199997</v>
      </c>
      <c r="V3651" s="8" t="s">
        <v>29</v>
      </c>
      <c r="W3651" s="8" t="s">
        <v>29</v>
      </c>
      <c r="X3651" s="8" t="s">
        <v>30</v>
      </c>
      <c r="Y3651" s="8" t="s">
        <v>31</v>
      </c>
      <c r="Z3651" s="1">
        <f t="shared" si="56"/>
        <v>1.3231568644379327E-3</v>
      </c>
    </row>
    <row r="3652" spans="1:26" x14ac:dyDescent="0.2">
      <c r="A3652" s="7">
        <v>54426</v>
      </c>
      <c r="B3652" s="8" t="s">
        <v>2066</v>
      </c>
      <c r="C3652" s="9" t="s">
        <v>130</v>
      </c>
      <c r="D3652" s="9" t="s">
        <v>24</v>
      </c>
      <c r="E3652" s="10">
        <v>3</v>
      </c>
      <c r="F3652" s="9" t="s">
        <v>34</v>
      </c>
      <c r="G3652" s="9" t="s">
        <v>35</v>
      </c>
      <c r="H3652" s="9" t="s">
        <v>36</v>
      </c>
      <c r="I3652" s="11">
        <v>126585000</v>
      </c>
      <c r="J3652" s="11">
        <v>0</v>
      </c>
      <c r="K3652" s="11">
        <v>0</v>
      </c>
      <c r="L3652" s="11">
        <v>0</v>
      </c>
      <c r="M3652" s="11">
        <v>0</v>
      </c>
      <c r="N3652" s="11">
        <v>0</v>
      </c>
      <c r="O3652" s="8" t="s">
        <v>37</v>
      </c>
      <c r="P3652" s="14" t="s">
        <v>3417</v>
      </c>
      <c r="Q3652" s="12">
        <v>0</v>
      </c>
      <c r="R3652" s="12">
        <v>1.0341975000000001</v>
      </c>
      <c r="S3652" s="12">
        <v>1.056</v>
      </c>
      <c r="T3652" s="12">
        <v>0</v>
      </c>
      <c r="U3652" s="12">
        <v>0</v>
      </c>
      <c r="V3652" s="8" t="s">
        <v>38</v>
      </c>
      <c r="W3652" s="8" t="s">
        <v>250</v>
      </c>
      <c r="X3652" s="8" t="s">
        <v>251</v>
      </c>
      <c r="Y3652" s="8" t="s">
        <v>133</v>
      </c>
      <c r="Z3652" s="1">
        <f t="shared" ref="Z3652:Z3715" si="57">IFERROR(ABS(S3652/(I3652/1000))*0.907185,ABS(U3652/(I3652/1000)))</f>
        <v>7.5679374333451843E-6</v>
      </c>
    </row>
    <row r="3653" spans="1:26" x14ac:dyDescent="0.2">
      <c r="A3653" s="7">
        <v>54426</v>
      </c>
      <c r="B3653" s="8" t="s">
        <v>2066</v>
      </c>
      <c r="C3653" s="9" t="s">
        <v>130</v>
      </c>
      <c r="D3653" s="9" t="s">
        <v>24</v>
      </c>
      <c r="E3653" s="10">
        <v>3</v>
      </c>
      <c r="F3653" s="9" t="s">
        <v>42</v>
      </c>
      <c r="G3653" s="9" t="s">
        <v>35</v>
      </c>
      <c r="H3653" s="9" t="s">
        <v>36</v>
      </c>
      <c r="I3653" s="11">
        <v>275322000</v>
      </c>
      <c r="J3653" s="11">
        <v>161591</v>
      </c>
      <c r="K3653" s="11">
        <v>3536955</v>
      </c>
      <c r="L3653" s="11">
        <v>3177867</v>
      </c>
      <c r="M3653" s="11">
        <v>359088</v>
      </c>
      <c r="N3653" s="11">
        <v>3447325</v>
      </c>
      <c r="O3653" s="8" t="s">
        <v>37</v>
      </c>
      <c r="P3653" s="14" t="s">
        <v>3417</v>
      </c>
      <c r="Q3653" s="12">
        <v>1.0341975000000001</v>
      </c>
      <c r="R3653" s="12">
        <v>1.0341975000000001</v>
      </c>
      <c r="S3653" s="12">
        <v>1.056</v>
      </c>
      <c r="T3653" s="12">
        <v>1.056</v>
      </c>
      <c r="U3653" s="12">
        <v>0.95799691549999999</v>
      </c>
      <c r="V3653" s="8" t="s">
        <v>38</v>
      </c>
      <c r="W3653" s="8" t="s">
        <v>250</v>
      </c>
      <c r="X3653" s="8" t="s">
        <v>251</v>
      </c>
      <c r="Y3653" s="8" t="s">
        <v>133</v>
      </c>
      <c r="Z3653" s="1">
        <f t="shared" si="57"/>
        <v>3.4795162028461224E-6</v>
      </c>
    </row>
    <row r="3654" spans="1:26" x14ac:dyDescent="0.2">
      <c r="A3654" s="7">
        <v>54427</v>
      </c>
      <c r="B3654" s="8" t="s">
        <v>2067</v>
      </c>
      <c r="C3654" s="9" t="s">
        <v>67</v>
      </c>
      <c r="D3654" s="9" t="s">
        <v>504</v>
      </c>
      <c r="E3654" s="10">
        <v>7</v>
      </c>
      <c r="F3654" s="9" t="s">
        <v>43</v>
      </c>
      <c r="G3654" s="9" t="s">
        <v>35</v>
      </c>
      <c r="H3654" s="9" t="s">
        <v>36</v>
      </c>
      <c r="I3654" s="11">
        <v>34611895</v>
      </c>
      <c r="J3654" s="11">
        <v>879583</v>
      </c>
      <c r="K3654" s="11">
        <v>1423672</v>
      </c>
      <c r="L3654" s="11">
        <v>184823</v>
      </c>
      <c r="M3654" s="11">
        <v>1238849</v>
      </c>
      <c r="N3654" s="11">
        <v>1423672</v>
      </c>
      <c r="O3654" s="8" t="s">
        <v>37</v>
      </c>
      <c r="P3654" s="14" t="s">
        <v>3417</v>
      </c>
      <c r="Q3654" s="12">
        <v>0.42710160000000003</v>
      </c>
      <c r="R3654" s="12">
        <v>3017.0702402000002</v>
      </c>
      <c r="S3654" s="12" t="s">
        <v>3417</v>
      </c>
      <c r="T3654" s="12">
        <v>0.42710160000000003</v>
      </c>
      <c r="U3654" s="12">
        <v>0.3874640298</v>
      </c>
      <c r="V3654" s="8" t="s">
        <v>38</v>
      </c>
      <c r="W3654" s="8" t="s">
        <v>60</v>
      </c>
      <c r="X3654" s="8" t="s">
        <v>61</v>
      </c>
      <c r="Y3654" s="8" t="s">
        <v>62</v>
      </c>
      <c r="Z3654" s="1">
        <f t="shared" si="57"/>
        <v>1.1194533838727987E-5</v>
      </c>
    </row>
    <row r="3655" spans="1:26" x14ac:dyDescent="0.2">
      <c r="A3655" s="7">
        <v>54427</v>
      </c>
      <c r="B3655" s="8" t="s">
        <v>2067</v>
      </c>
      <c r="C3655" s="9" t="s">
        <v>67</v>
      </c>
      <c r="D3655" s="9" t="s">
        <v>504</v>
      </c>
      <c r="E3655" s="10">
        <v>7</v>
      </c>
      <c r="F3655" s="9" t="s">
        <v>43</v>
      </c>
      <c r="G3655" s="9" t="s">
        <v>3429</v>
      </c>
      <c r="H3655" s="9" t="s">
        <v>3419</v>
      </c>
      <c r="I3655" s="11">
        <v>219439707</v>
      </c>
      <c r="J3655" s="11">
        <v>5816230</v>
      </c>
      <c r="K3655" s="11">
        <v>9400754</v>
      </c>
      <c r="L3655" s="11">
        <v>1208883</v>
      </c>
      <c r="M3655" s="11">
        <v>8191871</v>
      </c>
      <c r="N3655" s="11">
        <v>833400</v>
      </c>
      <c r="O3655" s="8" t="s">
        <v>46</v>
      </c>
      <c r="P3655" s="14" t="s">
        <v>3417</v>
      </c>
      <c r="Q3655" s="12">
        <v>2916.9</v>
      </c>
      <c r="R3655" s="12">
        <v>3017.0702402000002</v>
      </c>
      <c r="S3655" s="12" t="s">
        <v>3417</v>
      </c>
      <c r="T3655" s="12">
        <v>2916.9</v>
      </c>
      <c r="U3655" s="12">
        <v>2646.1943209653</v>
      </c>
      <c r="V3655" s="8" t="s">
        <v>38</v>
      </c>
      <c r="W3655" s="8" t="s">
        <v>60</v>
      </c>
      <c r="X3655" s="8" t="s">
        <v>61</v>
      </c>
      <c r="Y3655" s="8" t="s">
        <v>62</v>
      </c>
      <c r="Z3655" s="1">
        <f t="shared" si="57"/>
        <v>1.2058867363349607E-2</v>
      </c>
    </row>
    <row r="3656" spans="1:26" x14ac:dyDescent="0.2">
      <c r="A3656" s="7">
        <v>54427</v>
      </c>
      <c r="B3656" s="8" t="s">
        <v>2067</v>
      </c>
      <c r="C3656" s="9" t="s">
        <v>67</v>
      </c>
      <c r="D3656" s="9" t="s">
        <v>504</v>
      </c>
      <c r="E3656" s="10">
        <v>7</v>
      </c>
      <c r="F3656" s="9" t="s">
        <v>43</v>
      </c>
      <c r="G3656" s="9" t="s">
        <v>3418</v>
      </c>
      <c r="H3656" s="9" t="s">
        <v>3419</v>
      </c>
      <c r="I3656" s="11">
        <v>144699530</v>
      </c>
      <c r="J3656" s="11">
        <v>3764606</v>
      </c>
      <c r="K3656" s="11">
        <v>6085312</v>
      </c>
      <c r="L3656" s="11">
        <v>783051</v>
      </c>
      <c r="M3656" s="11">
        <v>5302261</v>
      </c>
      <c r="N3656" s="11">
        <v>699461</v>
      </c>
      <c r="O3656" s="8" t="s">
        <v>46</v>
      </c>
      <c r="P3656" s="14" t="s">
        <v>3417</v>
      </c>
      <c r="Q3656" s="12">
        <v>99.743138599999995</v>
      </c>
      <c r="R3656" s="12">
        <v>3017.0702402000002</v>
      </c>
      <c r="S3656" s="12" t="s">
        <v>3417</v>
      </c>
      <c r="T3656" s="12">
        <v>99.743138599999995</v>
      </c>
      <c r="U3656" s="12">
        <v>90.486381747300001</v>
      </c>
      <c r="V3656" s="8" t="s">
        <v>38</v>
      </c>
      <c r="W3656" s="8" t="s">
        <v>60</v>
      </c>
      <c r="X3656" s="8" t="s">
        <v>61</v>
      </c>
      <c r="Y3656" s="8" t="s">
        <v>62</v>
      </c>
      <c r="Z3656" s="1">
        <f t="shared" si="57"/>
        <v>6.2533984559106726E-4</v>
      </c>
    </row>
    <row r="3657" spans="1:26" x14ac:dyDescent="0.2">
      <c r="A3657" s="7">
        <v>54429</v>
      </c>
      <c r="B3657" s="8" t="s">
        <v>2068</v>
      </c>
      <c r="C3657" s="9" t="s">
        <v>33</v>
      </c>
      <c r="D3657" s="9" t="s">
        <v>504</v>
      </c>
      <c r="E3657" s="10">
        <v>7</v>
      </c>
      <c r="F3657" s="9" t="s">
        <v>43</v>
      </c>
      <c r="G3657" s="9" t="s">
        <v>35</v>
      </c>
      <c r="H3657" s="9" t="s">
        <v>36</v>
      </c>
      <c r="I3657" s="11">
        <v>7519517</v>
      </c>
      <c r="J3657" s="11">
        <v>52622</v>
      </c>
      <c r="K3657" s="11">
        <v>264456</v>
      </c>
      <c r="L3657" s="11">
        <v>89057</v>
      </c>
      <c r="M3657" s="11">
        <v>175399</v>
      </c>
      <c r="N3657" s="11">
        <v>259311</v>
      </c>
      <c r="O3657" s="8" t="s">
        <v>37</v>
      </c>
      <c r="P3657" s="14" t="s">
        <v>3417</v>
      </c>
      <c r="Q3657" s="12">
        <v>7.7793299999999996E-2</v>
      </c>
      <c r="R3657" s="12">
        <v>3582.0726886000002</v>
      </c>
      <c r="S3657" s="12" t="s">
        <v>3417</v>
      </c>
      <c r="T3657" s="12">
        <v>7.7793299999999996E-2</v>
      </c>
      <c r="U3657" s="12">
        <v>7.0573618800000001E-2</v>
      </c>
      <c r="V3657" s="8" t="s">
        <v>38</v>
      </c>
      <c r="W3657" s="8" t="s">
        <v>39</v>
      </c>
      <c r="X3657" s="8" t="s">
        <v>40</v>
      </c>
      <c r="Y3657" s="8" t="s">
        <v>41</v>
      </c>
      <c r="Z3657" s="1">
        <f t="shared" si="57"/>
        <v>9.3853925458244192E-6</v>
      </c>
    </row>
    <row r="3658" spans="1:26" x14ac:dyDescent="0.2">
      <c r="A3658" s="7">
        <v>54429</v>
      </c>
      <c r="B3658" s="8" t="s">
        <v>2068</v>
      </c>
      <c r="C3658" s="9" t="s">
        <v>33</v>
      </c>
      <c r="D3658" s="9" t="s">
        <v>504</v>
      </c>
      <c r="E3658" s="10">
        <v>7</v>
      </c>
      <c r="F3658" s="9" t="s">
        <v>43</v>
      </c>
      <c r="G3658" s="9" t="s">
        <v>3429</v>
      </c>
      <c r="H3658" s="9" t="s">
        <v>3419</v>
      </c>
      <c r="I3658" s="11">
        <v>385789651</v>
      </c>
      <c r="J3658" s="11">
        <v>2299695</v>
      </c>
      <c r="K3658" s="11">
        <v>12234757</v>
      </c>
      <c r="L3658" s="11">
        <v>4569106</v>
      </c>
      <c r="M3658" s="11">
        <v>7665651</v>
      </c>
      <c r="N3658" s="11">
        <v>1021867</v>
      </c>
      <c r="O3658" s="8" t="s">
        <v>46</v>
      </c>
      <c r="P3658" s="14" t="s">
        <v>3417</v>
      </c>
      <c r="Q3658" s="12">
        <v>3576.5345000000002</v>
      </c>
      <c r="R3658" s="12">
        <v>3582.0726886000002</v>
      </c>
      <c r="S3658" s="12" t="s">
        <v>3417</v>
      </c>
      <c r="T3658" s="12">
        <v>3576.5345000000002</v>
      </c>
      <c r="U3658" s="12">
        <v>3244.6108137531</v>
      </c>
      <c r="V3658" s="8" t="s">
        <v>38</v>
      </c>
      <c r="W3658" s="8" t="s">
        <v>39</v>
      </c>
      <c r="X3658" s="8" t="s">
        <v>40</v>
      </c>
      <c r="Y3658" s="8" t="s">
        <v>41</v>
      </c>
      <c r="Z3658" s="1">
        <f t="shared" si="57"/>
        <v>8.410310658522822E-3</v>
      </c>
    </row>
    <row r="3659" spans="1:26" x14ac:dyDescent="0.2">
      <c r="A3659" s="7">
        <v>54429</v>
      </c>
      <c r="B3659" s="8" t="s">
        <v>2068</v>
      </c>
      <c r="C3659" s="9" t="s">
        <v>33</v>
      </c>
      <c r="D3659" s="9" t="s">
        <v>504</v>
      </c>
      <c r="E3659" s="10">
        <v>7</v>
      </c>
      <c r="F3659" s="9" t="s">
        <v>43</v>
      </c>
      <c r="G3659" s="9" t="s">
        <v>3418</v>
      </c>
      <c r="H3659" s="9" t="s">
        <v>3419</v>
      </c>
      <c r="I3659" s="11">
        <v>10062758</v>
      </c>
      <c r="J3659" s="11">
        <v>56409</v>
      </c>
      <c r="K3659" s="11">
        <v>307210</v>
      </c>
      <c r="L3659" s="11">
        <v>119180</v>
      </c>
      <c r="M3659" s="11">
        <v>188030</v>
      </c>
      <c r="N3659" s="11">
        <v>38207</v>
      </c>
      <c r="O3659" s="8" t="s">
        <v>46</v>
      </c>
      <c r="P3659" s="14" t="s">
        <v>3417</v>
      </c>
      <c r="Q3659" s="12">
        <v>5.4483182000000001</v>
      </c>
      <c r="R3659" s="12">
        <v>3582.0726886000002</v>
      </c>
      <c r="S3659" s="12" t="s">
        <v>3417</v>
      </c>
      <c r="T3659" s="12">
        <v>5.4483182000000001</v>
      </c>
      <c r="U3659" s="12">
        <v>4.9426818470000002</v>
      </c>
      <c r="V3659" s="8" t="s">
        <v>38</v>
      </c>
      <c r="W3659" s="8" t="s">
        <v>39</v>
      </c>
      <c r="X3659" s="8" t="s">
        <v>40</v>
      </c>
      <c r="Y3659" s="8" t="s">
        <v>41</v>
      </c>
      <c r="Z3659" s="1">
        <f t="shared" si="57"/>
        <v>4.9118560209835121E-4</v>
      </c>
    </row>
    <row r="3660" spans="1:26" x14ac:dyDescent="0.2">
      <c r="A3660" s="7">
        <v>54429</v>
      </c>
      <c r="B3660" s="8" t="s">
        <v>2068</v>
      </c>
      <c r="C3660" s="9" t="s">
        <v>33</v>
      </c>
      <c r="D3660" s="9" t="s">
        <v>504</v>
      </c>
      <c r="E3660" s="10">
        <v>7</v>
      </c>
      <c r="F3660" s="9" t="s">
        <v>43</v>
      </c>
      <c r="G3660" s="9" t="s">
        <v>26</v>
      </c>
      <c r="H3660" s="9" t="s">
        <v>27</v>
      </c>
      <c r="I3660" s="11">
        <v>3049</v>
      </c>
      <c r="J3660" s="11">
        <v>15</v>
      </c>
      <c r="K3660" s="11">
        <v>86</v>
      </c>
      <c r="L3660" s="11">
        <v>36</v>
      </c>
      <c r="M3660" s="11">
        <v>50</v>
      </c>
      <c r="N3660" s="11">
        <v>15</v>
      </c>
      <c r="O3660" s="8" t="s">
        <v>28</v>
      </c>
      <c r="P3660" s="14">
        <v>2.7000000000000001E-3</v>
      </c>
      <c r="Q3660" s="12">
        <v>1.20771E-2</v>
      </c>
      <c r="R3660" s="12">
        <v>3582.0726886000002</v>
      </c>
      <c r="S3660" s="12" t="s">
        <v>3417</v>
      </c>
      <c r="T3660" s="12">
        <v>1.20771E-2</v>
      </c>
      <c r="U3660" s="12">
        <v>1.09562732E-2</v>
      </c>
      <c r="V3660" s="8" t="s">
        <v>38</v>
      </c>
      <c r="W3660" s="8" t="s">
        <v>39</v>
      </c>
      <c r="X3660" s="8" t="s">
        <v>40</v>
      </c>
      <c r="Y3660" s="8" t="s">
        <v>41</v>
      </c>
      <c r="Z3660" s="1">
        <f t="shared" si="57"/>
        <v>3.5933988848802887E-3</v>
      </c>
    </row>
    <row r="3661" spans="1:26" x14ac:dyDescent="0.2">
      <c r="A3661" s="7">
        <v>54447</v>
      </c>
      <c r="B3661" s="8" t="s">
        <v>2069</v>
      </c>
      <c r="C3661" s="9" t="s">
        <v>34</v>
      </c>
      <c r="D3661" s="9" t="s">
        <v>504</v>
      </c>
      <c r="E3661" s="10">
        <v>7</v>
      </c>
      <c r="F3661" s="9" t="s">
        <v>50</v>
      </c>
      <c r="G3661" s="9" t="s">
        <v>35</v>
      </c>
      <c r="H3661" s="9" t="s">
        <v>36</v>
      </c>
      <c r="I3661" s="11">
        <v>35795000</v>
      </c>
      <c r="J3661" s="11">
        <v>151324</v>
      </c>
      <c r="K3661" s="11">
        <v>566769</v>
      </c>
      <c r="L3661" s="11">
        <v>257947</v>
      </c>
      <c r="M3661" s="11">
        <v>308822</v>
      </c>
      <c r="N3661" s="11">
        <v>549728</v>
      </c>
      <c r="O3661" s="8" t="s">
        <v>37</v>
      </c>
      <c r="P3661" s="14" t="s">
        <v>3417</v>
      </c>
      <c r="Q3661" s="12">
        <v>0.16491839999999999</v>
      </c>
      <c r="R3661" s="12">
        <v>0.16491839999999999</v>
      </c>
      <c r="S3661" s="12" t="s">
        <v>3417</v>
      </c>
      <c r="T3661" s="12">
        <v>0.16491839999999999</v>
      </c>
      <c r="U3661" s="12">
        <v>0.149612991</v>
      </c>
      <c r="V3661" s="8" t="s">
        <v>51</v>
      </c>
      <c r="W3661" s="8" t="s">
        <v>154</v>
      </c>
      <c r="X3661" s="8" t="s">
        <v>155</v>
      </c>
      <c r="Y3661" s="8" t="s">
        <v>141</v>
      </c>
      <c r="Z3661" s="1">
        <f t="shared" si="57"/>
        <v>4.1797175862550637E-6</v>
      </c>
    </row>
    <row r="3662" spans="1:26" x14ac:dyDescent="0.2">
      <c r="A3662" s="7">
        <v>54449</v>
      </c>
      <c r="B3662" s="8" t="s">
        <v>2070</v>
      </c>
      <c r="C3662" s="9" t="s">
        <v>34</v>
      </c>
      <c r="D3662" s="9" t="s">
        <v>504</v>
      </c>
      <c r="E3662" s="10">
        <v>7</v>
      </c>
      <c r="F3662" s="9" t="s">
        <v>50</v>
      </c>
      <c r="G3662" s="9" t="s">
        <v>35</v>
      </c>
      <c r="H3662" s="9" t="s">
        <v>36</v>
      </c>
      <c r="I3662" s="11">
        <v>48906000</v>
      </c>
      <c r="J3662" s="11">
        <v>331957</v>
      </c>
      <c r="K3662" s="11">
        <v>1125300</v>
      </c>
      <c r="L3662" s="11">
        <v>387617</v>
      </c>
      <c r="M3662" s="11">
        <v>737683</v>
      </c>
      <c r="N3662" s="11">
        <v>1086197</v>
      </c>
      <c r="O3662" s="8" t="s">
        <v>37</v>
      </c>
      <c r="P3662" s="14" t="s">
        <v>3417</v>
      </c>
      <c r="Q3662" s="12">
        <v>0.32585910000000001</v>
      </c>
      <c r="R3662" s="12">
        <v>0.32585910000000001</v>
      </c>
      <c r="S3662" s="12" t="s">
        <v>3417</v>
      </c>
      <c r="T3662" s="12">
        <v>0.32585910000000001</v>
      </c>
      <c r="U3662" s="12">
        <v>0.29561743629999998</v>
      </c>
      <c r="V3662" s="8" t="s">
        <v>51</v>
      </c>
      <c r="W3662" s="8" t="s">
        <v>154</v>
      </c>
      <c r="X3662" s="8" t="s">
        <v>155</v>
      </c>
      <c r="Y3662" s="8" t="s">
        <v>141</v>
      </c>
      <c r="Z3662" s="1">
        <f t="shared" si="57"/>
        <v>6.044604676317834E-6</v>
      </c>
    </row>
    <row r="3663" spans="1:26" x14ac:dyDescent="0.2">
      <c r="A3663" s="7">
        <v>54451</v>
      </c>
      <c r="B3663" s="8" t="s">
        <v>2071</v>
      </c>
      <c r="C3663" s="9" t="s">
        <v>34</v>
      </c>
      <c r="D3663" s="9" t="s">
        <v>504</v>
      </c>
      <c r="E3663" s="10">
        <v>7</v>
      </c>
      <c r="F3663" s="9" t="s">
        <v>50</v>
      </c>
      <c r="G3663" s="9" t="s">
        <v>35</v>
      </c>
      <c r="H3663" s="9" t="s">
        <v>36</v>
      </c>
      <c r="I3663" s="11">
        <v>162545205</v>
      </c>
      <c r="J3663" s="11">
        <v>914324</v>
      </c>
      <c r="K3663" s="11">
        <v>2015272</v>
      </c>
      <c r="L3663" s="11">
        <v>762773</v>
      </c>
      <c r="M3663" s="11">
        <v>1252499</v>
      </c>
      <c r="N3663" s="11">
        <v>1955120</v>
      </c>
      <c r="O3663" s="8" t="s">
        <v>37</v>
      </c>
      <c r="P3663" s="14" t="s">
        <v>3417</v>
      </c>
      <c r="Q3663" s="12">
        <v>0.58653599999999995</v>
      </c>
      <c r="R3663" s="12">
        <v>1.1274321</v>
      </c>
      <c r="S3663" s="12" t="s">
        <v>3417</v>
      </c>
      <c r="T3663" s="12">
        <v>0.58653599999999995</v>
      </c>
      <c r="U3663" s="12">
        <v>0.53210196860000003</v>
      </c>
      <c r="V3663" s="8" t="s">
        <v>51</v>
      </c>
      <c r="W3663" s="8" t="s">
        <v>173</v>
      </c>
      <c r="X3663" s="8" t="s">
        <v>174</v>
      </c>
      <c r="Y3663" s="8" t="s">
        <v>141</v>
      </c>
      <c r="Z3663" s="1">
        <f t="shared" si="57"/>
        <v>3.2735629980595249E-6</v>
      </c>
    </row>
    <row r="3664" spans="1:26" x14ac:dyDescent="0.2">
      <c r="A3664" s="7">
        <v>54451</v>
      </c>
      <c r="B3664" s="8" t="s">
        <v>2071</v>
      </c>
      <c r="C3664" s="9" t="s">
        <v>34</v>
      </c>
      <c r="D3664" s="9" t="s">
        <v>504</v>
      </c>
      <c r="E3664" s="10">
        <v>7</v>
      </c>
      <c r="F3664" s="9" t="s">
        <v>50</v>
      </c>
      <c r="G3664" s="9" t="s">
        <v>3422</v>
      </c>
      <c r="H3664" s="9" t="s">
        <v>3419</v>
      </c>
      <c r="I3664" s="11">
        <v>181794795</v>
      </c>
      <c r="J3664" s="11">
        <v>989641</v>
      </c>
      <c r="K3664" s="11">
        <v>2208776</v>
      </c>
      <c r="L3664" s="11">
        <v>853102</v>
      </c>
      <c r="M3664" s="11">
        <v>1355674</v>
      </c>
      <c r="N3664" s="11">
        <v>1802987</v>
      </c>
      <c r="O3664" s="8" t="s">
        <v>37</v>
      </c>
      <c r="P3664" s="14" t="s">
        <v>3417</v>
      </c>
      <c r="Q3664" s="12">
        <v>0.54089609999999999</v>
      </c>
      <c r="R3664" s="12">
        <v>1.1274321</v>
      </c>
      <c r="S3664" s="12" t="s">
        <v>3417</v>
      </c>
      <c r="T3664" s="12">
        <v>0.54089609999999999</v>
      </c>
      <c r="U3664" s="12">
        <v>0.49069772290000002</v>
      </c>
      <c r="V3664" s="8" t="s">
        <v>51</v>
      </c>
      <c r="W3664" s="8" t="s">
        <v>173</v>
      </c>
      <c r="X3664" s="8" t="s">
        <v>174</v>
      </c>
      <c r="Y3664" s="8" t="s">
        <v>141</v>
      </c>
      <c r="Z3664" s="1">
        <f t="shared" si="57"/>
        <v>2.699184665325539E-6</v>
      </c>
    </row>
    <row r="3665" spans="1:26" x14ac:dyDescent="0.2">
      <c r="A3665" s="7">
        <v>54464</v>
      </c>
      <c r="B3665" s="8" t="s">
        <v>2072</v>
      </c>
      <c r="C3665" s="9" t="s">
        <v>284</v>
      </c>
      <c r="D3665" s="9" t="s">
        <v>504</v>
      </c>
      <c r="E3665" s="10">
        <v>7</v>
      </c>
      <c r="F3665" s="9" t="s">
        <v>43</v>
      </c>
      <c r="G3665" s="9" t="s">
        <v>35</v>
      </c>
      <c r="H3665" s="9" t="s">
        <v>36</v>
      </c>
      <c r="I3665" s="11">
        <v>13543128</v>
      </c>
      <c r="J3665" s="11">
        <v>303000</v>
      </c>
      <c r="K3665" s="11">
        <v>470144</v>
      </c>
      <c r="L3665" s="11">
        <v>66146</v>
      </c>
      <c r="M3665" s="11">
        <v>403998</v>
      </c>
      <c r="N3665" s="11">
        <v>452062</v>
      </c>
      <c r="O3665" s="8" t="s">
        <v>37</v>
      </c>
      <c r="P3665" s="14" t="s">
        <v>3417</v>
      </c>
      <c r="Q3665" s="12">
        <v>0.13561860000000001</v>
      </c>
      <c r="R3665" s="12">
        <v>2472.9940160800002</v>
      </c>
      <c r="S3665" s="12" t="s">
        <v>3417</v>
      </c>
      <c r="T3665" s="12">
        <v>0.13561860000000001</v>
      </c>
      <c r="U3665" s="12">
        <v>0.1230323868</v>
      </c>
      <c r="V3665" s="8" t="s">
        <v>38</v>
      </c>
      <c r="W3665" s="8" t="s">
        <v>39</v>
      </c>
      <c r="X3665" s="8" t="s">
        <v>40</v>
      </c>
      <c r="Y3665" s="8" t="s">
        <v>41</v>
      </c>
      <c r="Z3665" s="1">
        <f t="shared" si="57"/>
        <v>9.0844882216279728E-6</v>
      </c>
    </row>
    <row r="3666" spans="1:26" x14ac:dyDescent="0.2">
      <c r="A3666" s="7">
        <v>54464</v>
      </c>
      <c r="B3666" s="8" t="s">
        <v>2072</v>
      </c>
      <c r="C3666" s="9" t="s">
        <v>284</v>
      </c>
      <c r="D3666" s="9" t="s">
        <v>504</v>
      </c>
      <c r="E3666" s="10">
        <v>7</v>
      </c>
      <c r="F3666" s="9" t="s">
        <v>43</v>
      </c>
      <c r="G3666" s="9" t="s">
        <v>3429</v>
      </c>
      <c r="H3666" s="9" t="s">
        <v>3419</v>
      </c>
      <c r="I3666" s="11">
        <v>234208582</v>
      </c>
      <c r="J3666" s="11">
        <v>5149067</v>
      </c>
      <c r="K3666" s="11">
        <v>8009280</v>
      </c>
      <c r="L3666" s="11">
        <v>1143858</v>
      </c>
      <c r="M3666" s="11">
        <v>6865422</v>
      </c>
      <c r="N3666" s="11">
        <v>667440</v>
      </c>
      <c r="O3666" s="8" t="s">
        <v>46</v>
      </c>
      <c r="P3666" s="14" t="s">
        <v>3417</v>
      </c>
      <c r="Q3666" s="12">
        <v>2336.04</v>
      </c>
      <c r="R3666" s="12">
        <v>2472.9940160800002</v>
      </c>
      <c r="S3666" s="12" t="s">
        <v>3417</v>
      </c>
      <c r="T3666" s="12">
        <v>2336.04</v>
      </c>
      <c r="U3666" s="12">
        <v>2119.2415857751998</v>
      </c>
      <c r="V3666" s="8" t="s">
        <v>38</v>
      </c>
      <c r="W3666" s="8" t="s">
        <v>39</v>
      </c>
      <c r="X3666" s="8" t="s">
        <v>40</v>
      </c>
      <c r="Y3666" s="8" t="s">
        <v>41</v>
      </c>
      <c r="Z3666" s="1">
        <f t="shared" si="57"/>
        <v>9.0485223371328041E-3</v>
      </c>
    </row>
    <row r="3667" spans="1:26" x14ac:dyDescent="0.2">
      <c r="A3667" s="7">
        <v>54464</v>
      </c>
      <c r="B3667" s="8" t="s">
        <v>2072</v>
      </c>
      <c r="C3667" s="9" t="s">
        <v>284</v>
      </c>
      <c r="D3667" s="9" t="s">
        <v>504</v>
      </c>
      <c r="E3667" s="10">
        <v>7</v>
      </c>
      <c r="F3667" s="9" t="s">
        <v>43</v>
      </c>
      <c r="G3667" s="9" t="s">
        <v>3430</v>
      </c>
      <c r="H3667" s="9" t="s">
        <v>3419</v>
      </c>
      <c r="I3667" s="11">
        <v>6497135</v>
      </c>
      <c r="J3667" s="11">
        <v>143379</v>
      </c>
      <c r="K3667" s="11">
        <v>222900</v>
      </c>
      <c r="L3667" s="11">
        <v>31734</v>
      </c>
      <c r="M3667" s="11">
        <v>191166</v>
      </c>
      <c r="N3667" s="11">
        <v>22290</v>
      </c>
      <c r="O3667" s="8" t="s">
        <v>46</v>
      </c>
      <c r="P3667" s="14" t="s">
        <v>3417</v>
      </c>
      <c r="Q3667" s="12">
        <v>31.206</v>
      </c>
      <c r="R3667" s="12">
        <v>2472.9940160800002</v>
      </c>
      <c r="S3667" s="12" t="s">
        <v>3417</v>
      </c>
      <c r="T3667" s="12">
        <v>31.206</v>
      </c>
      <c r="U3667" s="12">
        <v>28.309897487099999</v>
      </c>
      <c r="V3667" s="8" t="s">
        <v>38</v>
      </c>
      <c r="W3667" s="8" t="s">
        <v>39</v>
      </c>
      <c r="X3667" s="8" t="s">
        <v>40</v>
      </c>
      <c r="Y3667" s="8" t="s">
        <v>41</v>
      </c>
      <c r="Z3667" s="1">
        <f t="shared" si="57"/>
        <v>4.3572894032677476E-3</v>
      </c>
    </row>
    <row r="3668" spans="1:26" x14ac:dyDescent="0.2">
      <c r="A3668" s="7">
        <v>54464</v>
      </c>
      <c r="B3668" s="8" t="s">
        <v>2072</v>
      </c>
      <c r="C3668" s="9" t="s">
        <v>284</v>
      </c>
      <c r="D3668" s="9" t="s">
        <v>504</v>
      </c>
      <c r="E3668" s="10">
        <v>7</v>
      </c>
      <c r="F3668" s="9" t="s">
        <v>43</v>
      </c>
      <c r="G3668" s="9" t="s">
        <v>3418</v>
      </c>
      <c r="H3668" s="9" t="s">
        <v>3419</v>
      </c>
      <c r="I3668" s="11">
        <v>182636417</v>
      </c>
      <c r="J3668" s="11">
        <v>4020719</v>
      </c>
      <c r="K3668" s="11">
        <v>6252940</v>
      </c>
      <c r="L3668" s="11">
        <v>891982</v>
      </c>
      <c r="M3668" s="11">
        <v>5360958</v>
      </c>
      <c r="N3668" s="11">
        <v>735640</v>
      </c>
      <c r="O3668" s="8" t="s">
        <v>46</v>
      </c>
      <c r="P3668" s="14" t="s">
        <v>3417</v>
      </c>
      <c r="Q3668" s="12">
        <v>104.902264</v>
      </c>
      <c r="R3668" s="12">
        <v>2472.9940160800002</v>
      </c>
      <c r="S3668" s="12" t="s">
        <v>3417</v>
      </c>
      <c r="T3668" s="12">
        <v>104.902264</v>
      </c>
      <c r="U3668" s="12">
        <v>95.166709607200005</v>
      </c>
      <c r="V3668" s="8" t="s">
        <v>38</v>
      </c>
      <c r="W3668" s="8" t="s">
        <v>39</v>
      </c>
      <c r="X3668" s="8" t="s">
        <v>40</v>
      </c>
      <c r="Y3668" s="8" t="s">
        <v>41</v>
      </c>
      <c r="Z3668" s="1">
        <f t="shared" si="57"/>
        <v>5.2107192623692354E-4</v>
      </c>
    </row>
    <row r="3669" spans="1:26" x14ac:dyDescent="0.2">
      <c r="A3669" s="7">
        <v>54464</v>
      </c>
      <c r="B3669" s="8" t="s">
        <v>2072</v>
      </c>
      <c r="C3669" s="9" t="s">
        <v>284</v>
      </c>
      <c r="D3669" s="9" t="s">
        <v>504</v>
      </c>
      <c r="E3669" s="10">
        <v>7</v>
      </c>
      <c r="F3669" s="9" t="s">
        <v>43</v>
      </c>
      <c r="G3669" s="9" t="s">
        <v>560</v>
      </c>
      <c r="H3669" s="9" t="s">
        <v>27</v>
      </c>
      <c r="I3669" s="11">
        <v>215026</v>
      </c>
      <c r="J3669" s="11">
        <v>4728</v>
      </c>
      <c r="K3669" s="11">
        <v>7352</v>
      </c>
      <c r="L3669" s="11">
        <v>1050</v>
      </c>
      <c r="M3669" s="11">
        <v>6302</v>
      </c>
      <c r="N3669" s="11">
        <v>1278</v>
      </c>
      <c r="O3669" s="8" t="s">
        <v>28</v>
      </c>
      <c r="P3669" s="14">
        <v>1.8E-3</v>
      </c>
      <c r="Q3669" s="12">
        <v>0.71013347999999998</v>
      </c>
      <c r="R3669" s="12">
        <v>2472.9940160800002</v>
      </c>
      <c r="S3669" s="12" t="s">
        <v>3417</v>
      </c>
      <c r="T3669" s="12">
        <v>0.71013347999999998</v>
      </c>
      <c r="U3669" s="12">
        <v>0.64422886690000003</v>
      </c>
      <c r="V3669" s="8" t="s">
        <v>38</v>
      </c>
      <c r="W3669" s="8" t="s">
        <v>39</v>
      </c>
      <c r="X3669" s="8" t="s">
        <v>40</v>
      </c>
      <c r="Y3669" s="8" t="s">
        <v>41</v>
      </c>
      <c r="Z3669" s="1">
        <f t="shared" si="57"/>
        <v>2.9960510212718463E-3</v>
      </c>
    </row>
    <row r="3670" spans="1:26" x14ac:dyDescent="0.2">
      <c r="A3670" s="7">
        <v>54466</v>
      </c>
      <c r="B3670" s="8" t="s">
        <v>2073</v>
      </c>
      <c r="C3670" s="9" t="s">
        <v>130</v>
      </c>
      <c r="D3670" s="9" t="s">
        <v>24</v>
      </c>
      <c r="E3670" s="10">
        <v>3</v>
      </c>
      <c r="F3670" s="9" t="s">
        <v>116</v>
      </c>
      <c r="G3670" s="9" t="s">
        <v>35</v>
      </c>
      <c r="H3670" s="9" t="s">
        <v>36</v>
      </c>
      <c r="I3670" s="11">
        <v>948422000</v>
      </c>
      <c r="J3670" s="11">
        <v>187157</v>
      </c>
      <c r="K3670" s="11">
        <v>7718690</v>
      </c>
      <c r="L3670" s="11">
        <v>7302787</v>
      </c>
      <c r="M3670" s="11">
        <v>415903</v>
      </c>
      <c r="N3670" s="11">
        <v>7518867</v>
      </c>
      <c r="O3670" s="8" t="s">
        <v>37</v>
      </c>
      <c r="P3670" s="14" t="s">
        <v>3417</v>
      </c>
      <c r="Q3670" s="12">
        <v>2.2556601000000001</v>
      </c>
      <c r="R3670" s="12">
        <v>2.2556601000000001</v>
      </c>
      <c r="S3670" s="12">
        <v>2.2010000000000001</v>
      </c>
      <c r="T3670" s="12">
        <v>2.2010000000000001</v>
      </c>
      <c r="U3670" s="12">
        <v>1.9967341014</v>
      </c>
      <c r="V3670" s="8" t="s">
        <v>38</v>
      </c>
      <c r="W3670" s="8" t="s">
        <v>250</v>
      </c>
      <c r="X3670" s="8" t="s">
        <v>251</v>
      </c>
      <c r="Y3670" s="8" t="s">
        <v>133</v>
      </c>
      <c r="Z3670" s="1">
        <f t="shared" si="57"/>
        <v>2.1053014217299895E-6</v>
      </c>
    </row>
    <row r="3671" spans="1:26" x14ac:dyDescent="0.2">
      <c r="A3671" s="7">
        <v>54472</v>
      </c>
      <c r="B3671" s="8" t="s">
        <v>2074</v>
      </c>
      <c r="C3671" s="9" t="s">
        <v>683</v>
      </c>
      <c r="D3671" s="9" t="s">
        <v>504</v>
      </c>
      <c r="E3671" s="10">
        <v>7</v>
      </c>
      <c r="F3671" s="9" t="s">
        <v>43</v>
      </c>
      <c r="G3671" s="9" t="s">
        <v>35</v>
      </c>
      <c r="H3671" s="9" t="s">
        <v>36</v>
      </c>
      <c r="I3671" s="11">
        <v>4616827</v>
      </c>
      <c r="J3671" s="11">
        <v>115301</v>
      </c>
      <c r="K3671" s="11">
        <v>152953</v>
      </c>
      <c r="L3671" s="11">
        <v>18883</v>
      </c>
      <c r="M3671" s="11">
        <v>134070</v>
      </c>
      <c r="N3671" s="11">
        <v>148790</v>
      </c>
      <c r="O3671" s="8" t="s">
        <v>37</v>
      </c>
      <c r="P3671" s="14" t="s">
        <v>3417</v>
      </c>
      <c r="Q3671" s="12">
        <v>4.4637000000000003E-2</v>
      </c>
      <c r="R3671" s="12">
        <v>0.14047019999999999</v>
      </c>
      <c r="S3671" s="12" t="s">
        <v>3417</v>
      </c>
      <c r="T3671" s="12">
        <v>4.4637000000000003E-2</v>
      </c>
      <c r="U3671" s="12">
        <v>4.04944208E-2</v>
      </c>
      <c r="V3671" s="8" t="s">
        <v>51</v>
      </c>
      <c r="W3671" s="8" t="s">
        <v>164</v>
      </c>
      <c r="X3671" s="8" t="s">
        <v>165</v>
      </c>
      <c r="Y3671" s="8" t="s">
        <v>96</v>
      </c>
      <c r="Z3671" s="1">
        <f t="shared" si="57"/>
        <v>8.7710500740010399E-6</v>
      </c>
    </row>
    <row r="3672" spans="1:26" x14ac:dyDescent="0.2">
      <c r="A3672" s="7">
        <v>54472</v>
      </c>
      <c r="B3672" s="8" t="s">
        <v>2074</v>
      </c>
      <c r="C3672" s="9" t="s">
        <v>683</v>
      </c>
      <c r="D3672" s="9" t="s">
        <v>504</v>
      </c>
      <c r="E3672" s="10">
        <v>7</v>
      </c>
      <c r="F3672" s="9" t="s">
        <v>43</v>
      </c>
      <c r="G3672" s="9" t="s">
        <v>3436</v>
      </c>
      <c r="H3672" s="9" t="s">
        <v>3419</v>
      </c>
      <c r="I3672" s="11">
        <v>78770973</v>
      </c>
      <c r="J3672" s="11">
        <v>1915201</v>
      </c>
      <c r="K3672" s="11">
        <v>2549164</v>
      </c>
      <c r="L3672" s="11">
        <v>322184</v>
      </c>
      <c r="M3672" s="11">
        <v>2226980</v>
      </c>
      <c r="N3672" s="11">
        <v>319444</v>
      </c>
      <c r="O3672" s="8" t="s">
        <v>37</v>
      </c>
      <c r="P3672" s="14" t="s">
        <v>3417</v>
      </c>
      <c r="Q3672" s="12">
        <v>9.5833199999999993E-2</v>
      </c>
      <c r="R3672" s="12">
        <v>0.14047019999999999</v>
      </c>
      <c r="S3672" s="12" t="s">
        <v>3417</v>
      </c>
      <c r="T3672" s="12">
        <v>9.5833199999999993E-2</v>
      </c>
      <c r="U3672" s="12">
        <v>8.6939308699999995E-2</v>
      </c>
      <c r="V3672" s="8" t="s">
        <v>51</v>
      </c>
      <c r="W3672" s="8" t="s">
        <v>164</v>
      </c>
      <c r="X3672" s="8" t="s">
        <v>165</v>
      </c>
      <c r="Y3672" s="8" t="s">
        <v>96</v>
      </c>
      <c r="Z3672" s="1">
        <f t="shared" si="57"/>
        <v>1.1036972807229384E-6</v>
      </c>
    </row>
    <row r="3673" spans="1:26" x14ac:dyDescent="0.2">
      <c r="A3673" s="7">
        <v>54476</v>
      </c>
      <c r="B3673" s="8" t="s">
        <v>2075</v>
      </c>
      <c r="C3673" s="9" t="s">
        <v>103</v>
      </c>
      <c r="D3673" s="9" t="s">
        <v>24</v>
      </c>
      <c r="E3673" s="10">
        <v>1</v>
      </c>
      <c r="F3673" s="9" t="s">
        <v>34</v>
      </c>
      <c r="G3673" s="9" t="s">
        <v>35</v>
      </c>
      <c r="H3673" s="9" t="s">
        <v>36</v>
      </c>
      <c r="I3673" s="11">
        <v>148237000</v>
      </c>
      <c r="J3673" s="11">
        <v>0</v>
      </c>
      <c r="K3673" s="11">
        <v>0</v>
      </c>
      <c r="L3673" s="11">
        <v>0</v>
      </c>
      <c r="M3673" s="11">
        <v>0</v>
      </c>
      <c r="N3673" s="11">
        <v>0</v>
      </c>
      <c r="O3673" s="8" t="s">
        <v>37</v>
      </c>
      <c r="P3673" s="14" t="s">
        <v>3417</v>
      </c>
      <c r="Q3673" s="12">
        <v>0</v>
      </c>
      <c r="R3673" s="12">
        <v>1.1796215999999999</v>
      </c>
      <c r="S3673" s="12">
        <v>4.093</v>
      </c>
      <c r="T3673" s="12">
        <v>0</v>
      </c>
      <c r="U3673" s="12">
        <v>0</v>
      </c>
      <c r="V3673" s="8" t="s">
        <v>51</v>
      </c>
      <c r="W3673" s="8" t="s">
        <v>104</v>
      </c>
      <c r="X3673" s="8" t="s">
        <v>105</v>
      </c>
      <c r="Y3673" s="8" t="s">
        <v>96</v>
      </c>
      <c r="Z3673" s="1">
        <f t="shared" si="57"/>
        <v>2.50484575713216E-5</v>
      </c>
    </row>
    <row r="3674" spans="1:26" x14ac:dyDescent="0.2">
      <c r="A3674" s="7">
        <v>54476</v>
      </c>
      <c r="B3674" s="8" t="s">
        <v>2075</v>
      </c>
      <c r="C3674" s="9" t="s">
        <v>103</v>
      </c>
      <c r="D3674" s="9" t="s">
        <v>24</v>
      </c>
      <c r="E3674" s="10">
        <v>1</v>
      </c>
      <c r="F3674" s="9" t="s">
        <v>42</v>
      </c>
      <c r="G3674" s="9" t="s">
        <v>35</v>
      </c>
      <c r="H3674" s="9" t="s">
        <v>36</v>
      </c>
      <c r="I3674" s="11">
        <v>329112000</v>
      </c>
      <c r="J3674" s="11">
        <v>105661</v>
      </c>
      <c r="K3674" s="11">
        <v>4312954</v>
      </c>
      <c r="L3674" s="11">
        <v>4055245</v>
      </c>
      <c r="M3674" s="11">
        <v>257709</v>
      </c>
      <c r="N3674" s="11">
        <v>3932072</v>
      </c>
      <c r="O3674" s="8" t="s">
        <v>37</v>
      </c>
      <c r="P3674" s="14" t="s">
        <v>3417</v>
      </c>
      <c r="Q3674" s="12">
        <v>1.1796215999999999</v>
      </c>
      <c r="R3674" s="12">
        <v>1.1796215999999999</v>
      </c>
      <c r="S3674" s="12">
        <v>4.093</v>
      </c>
      <c r="T3674" s="12">
        <v>4.093</v>
      </c>
      <c r="U3674" s="12">
        <v>3.7131452417999999</v>
      </c>
      <c r="V3674" s="8" t="s">
        <v>51</v>
      </c>
      <c r="W3674" s="8" t="s">
        <v>104</v>
      </c>
      <c r="X3674" s="8" t="s">
        <v>105</v>
      </c>
      <c r="Y3674" s="8" t="s">
        <v>96</v>
      </c>
      <c r="Z3674" s="1">
        <f t="shared" si="57"/>
        <v>1.1282202426529572E-5</v>
      </c>
    </row>
    <row r="3675" spans="1:26" x14ac:dyDescent="0.2">
      <c r="A3675" s="7">
        <v>54477</v>
      </c>
      <c r="B3675" s="8" t="s">
        <v>2076</v>
      </c>
      <c r="C3675" s="9" t="s">
        <v>34</v>
      </c>
      <c r="D3675" s="9" t="s">
        <v>504</v>
      </c>
      <c r="E3675" s="10">
        <v>7</v>
      </c>
      <c r="F3675" s="9" t="s">
        <v>25</v>
      </c>
      <c r="G3675" s="9" t="s">
        <v>35</v>
      </c>
      <c r="H3675" s="9" t="s">
        <v>36</v>
      </c>
      <c r="I3675" s="11">
        <v>139000</v>
      </c>
      <c r="J3675" s="11">
        <v>815</v>
      </c>
      <c r="K3675" s="11">
        <v>1926</v>
      </c>
      <c r="L3675" s="11">
        <v>706</v>
      </c>
      <c r="M3675" s="11">
        <v>1220</v>
      </c>
      <c r="N3675" s="11">
        <v>1870</v>
      </c>
      <c r="O3675" s="8" t="s">
        <v>37</v>
      </c>
      <c r="P3675" s="14" t="s">
        <v>3417</v>
      </c>
      <c r="Q3675" s="12">
        <v>5.6099999999999998E-4</v>
      </c>
      <c r="R3675" s="12">
        <v>5.6099999999999998E-4</v>
      </c>
      <c r="S3675" s="12" t="s">
        <v>3417</v>
      </c>
      <c r="T3675" s="12">
        <v>5.6099999999999998E-4</v>
      </c>
      <c r="U3675" s="12">
        <v>5.0893589999999995E-4</v>
      </c>
      <c r="V3675" s="8" t="s">
        <v>51</v>
      </c>
      <c r="W3675" s="8" t="s">
        <v>154</v>
      </c>
      <c r="X3675" s="8" t="s">
        <v>155</v>
      </c>
      <c r="Y3675" s="8" t="s">
        <v>141</v>
      </c>
      <c r="Z3675" s="1">
        <f t="shared" si="57"/>
        <v>3.661409352517985E-6</v>
      </c>
    </row>
    <row r="3676" spans="1:26" x14ac:dyDescent="0.2">
      <c r="A3676" s="7">
        <v>54512</v>
      </c>
      <c r="B3676" s="8" t="s">
        <v>2077</v>
      </c>
      <c r="C3676" s="9" t="s">
        <v>67</v>
      </c>
      <c r="D3676" s="9" t="s">
        <v>504</v>
      </c>
      <c r="E3676" s="10">
        <v>7</v>
      </c>
      <c r="F3676" s="9" t="s">
        <v>43</v>
      </c>
      <c r="G3676" s="9" t="s">
        <v>35</v>
      </c>
      <c r="H3676" s="9" t="s">
        <v>36</v>
      </c>
      <c r="I3676" s="11">
        <v>41902060</v>
      </c>
      <c r="J3676" s="11">
        <v>1706891</v>
      </c>
      <c r="K3676" s="11">
        <v>2472373</v>
      </c>
      <c r="L3676" s="11">
        <v>196521</v>
      </c>
      <c r="M3676" s="11">
        <v>2275852</v>
      </c>
      <c r="N3676" s="11">
        <v>2429058</v>
      </c>
      <c r="O3676" s="8" t="s">
        <v>37</v>
      </c>
      <c r="P3676" s="14" t="s">
        <v>3417</v>
      </c>
      <c r="Q3676" s="12">
        <v>0.72871739999999996</v>
      </c>
      <c r="R3676" s="12">
        <v>0.72871739999999996</v>
      </c>
      <c r="S3676" s="12" t="s">
        <v>3417</v>
      </c>
      <c r="T3676" s="12">
        <v>0.72871739999999996</v>
      </c>
      <c r="U3676" s="12">
        <v>0.6610880885</v>
      </c>
      <c r="V3676" s="8" t="s">
        <v>38</v>
      </c>
      <c r="W3676" s="8" t="s">
        <v>60</v>
      </c>
      <c r="X3676" s="8" t="s">
        <v>61</v>
      </c>
      <c r="Y3676" s="8" t="s">
        <v>62</v>
      </c>
      <c r="Z3676" s="1">
        <f t="shared" si="57"/>
        <v>1.577698300513149E-5</v>
      </c>
    </row>
    <row r="3677" spans="1:26" x14ac:dyDescent="0.2">
      <c r="A3677" s="7">
        <v>54513</v>
      </c>
      <c r="B3677" s="8" t="s">
        <v>2078</v>
      </c>
      <c r="C3677" s="9" t="s">
        <v>176</v>
      </c>
      <c r="D3677" s="9" t="s">
        <v>504</v>
      </c>
      <c r="E3677" s="10">
        <v>6</v>
      </c>
      <c r="F3677" s="9" t="s">
        <v>25</v>
      </c>
      <c r="G3677" s="9" t="s">
        <v>35</v>
      </c>
      <c r="H3677" s="9" t="s">
        <v>36</v>
      </c>
      <c r="I3677" s="11">
        <v>5000</v>
      </c>
      <c r="J3677" s="11">
        <v>0</v>
      </c>
      <c r="K3677" s="11">
        <v>67</v>
      </c>
      <c r="L3677" s="11">
        <v>67</v>
      </c>
      <c r="M3677" s="11">
        <v>0</v>
      </c>
      <c r="N3677" s="11">
        <v>67</v>
      </c>
      <c r="O3677" s="8" t="s">
        <v>37</v>
      </c>
      <c r="P3677" s="14" t="s">
        <v>3417</v>
      </c>
      <c r="Q3677" s="12">
        <v>2.0100000000000001E-5</v>
      </c>
      <c r="R3677" s="12">
        <v>2.0100000000000001E-5</v>
      </c>
      <c r="S3677" s="12" t="s">
        <v>3417</v>
      </c>
      <c r="T3677" s="12">
        <v>2.0100000000000001E-5</v>
      </c>
      <c r="U3677" s="12">
        <v>1.82346E-5</v>
      </c>
      <c r="V3677" s="8" t="s">
        <v>177</v>
      </c>
      <c r="W3677" s="8" t="s">
        <v>71</v>
      </c>
      <c r="X3677" s="8" t="s">
        <v>72</v>
      </c>
      <c r="Y3677" s="8" t="s">
        <v>73</v>
      </c>
      <c r="Z3677" s="1">
        <f t="shared" si="57"/>
        <v>3.6469199999999999E-6</v>
      </c>
    </row>
    <row r="3678" spans="1:26" x14ac:dyDescent="0.2">
      <c r="A3678" s="7">
        <v>54515</v>
      </c>
      <c r="B3678" s="8" t="s">
        <v>2079</v>
      </c>
      <c r="C3678" s="9" t="s">
        <v>738</v>
      </c>
      <c r="D3678" s="9" t="s">
        <v>588</v>
      </c>
      <c r="E3678" s="10">
        <v>5</v>
      </c>
      <c r="F3678" s="9" t="s">
        <v>25</v>
      </c>
      <c r="G3678" s="9" t="s">
        <v>26</v>
      </c>
      <c r="H3678" s="9" t="s">
        <v>27</v>
      </c>
      <c r="I3678" s="11">
        <v>23000</v>
      </c>
      <c r="J3678" s="11">
        <v>184</v>
      </c>
      <c r="K3678" s="11">
        <v>330</v>
      </c>
      <c r="L3678" s="11">
        <v>98</v>
      </c>
      <c r="M3678" s="11">
        <v>232</v>
      </c>
      <c r="N3678" s="11">
        <v>55</v>
      </c>
      <c r="O3678" s="8" t="s">
        <v>28</v>
      </c>
      <c r="P3678" s="14">
        <v>2.7000000000000001E-3</v>
      </c>
      <c r="Q3678" s="12">
        <v>4.3659000000000003E-2</v>
      </c>
      <c r="R3678" s="12">
        <v>4.3659000000000003E-2</v>
      </c>
      <c r="S3678" s="12" t="s">
        <v>3417</v>
      </c>
      <c r="T3678" s="12">
        <v>4.3659000000000003E-2</v>
      </c>
      <c r="U3678" s="12">
        <v>3.9607185000000003E-2</v>
      </c>
      <c r="V3678" s="8" t="s">
        <v>208</v>
      </c>
      <c r="W3678" s="8" t="s">
        <v>209</v>
      </c>
      <c r="X3678" s="8" t="s">
        <v>210</v>
      </c>
      <c r="Y3678" s="8" t="s">
        <v>210</v>
      </c>
      <c r="Z3678" s="1">
        <f t="shared" si="57"/>
        <v>1.7220515217391305E-3</v>
      </c>
    </row>
    <row r="3679" spans="1:26" x14ac:dyDescent="0.2">
      <c r="A3679" s="7">
        <v>54517</v>
      </c>
      <c r="B3679" s="8" t="s">
        <v>2080</v>
      </c>
      <c r="C3679" s="9" t="s">
        <v>34</v>
      </c>
      <c r="D3679" s="9" t="s">
        <v>504</v>
      </c>
      <c r="E3679" s="10">
        <v>6</v>
      </c>
      <c r="F3679" s="9" t="s">
        <v>43</v>
      </c>
      <c r="G3679" s="9" t="s">
        <v>3418</v>
      </c>
      <c r="H3679" s="9" t="s">
        <v>3419</v>
      </c>
      <c r="I3679" s="11">
        <v>38662844</v>
      </c>
      <c r="J3679" s="11">
        <v>0</v>
      </c>
      <c r="K3679" s="11">
        <v>1441656</v>
      </c>
      <c r="L3679" s="11">
        <v>1441656</v>
      </c>
      <c r="M3679" s="11">
        <v>0</v>
      </c>
      <c r="N3679" s="11">
        <v>80092</v>
      </c>
      <c r="O3679" s="8" t="s">
        <v>46</v>
      </c>
      <c r="P3679" s="14" t="s">
        <v>3417</v>
      </c>
      <c r="Q3679" s="12">
        <v>11.4211192</v>
      </c>
      <c r="R3679" s="12">
        <v>11.42192434</v>
      </c>
      <c r="S3679" s="12" t="s">
        <v>3417</v>
      </c>
      <c r="T3679" s="12">
        <v>11.4211192</v>
      </c>
      <c r="U3679" s="12">
        <v>10.361171368999999</v>
      </c>
      <c r="V3679" s="8" t="s">
        <v>51</v>
      </c>
      <c r="W3679" s="8" t="s">
        <v>154</v>
      </c>
      <c r="X3679" s="8" t="s">
        <v>155</v>
      </c>
      <c r="Y3679" s="8" t="s">
        <v>141</v>
      </c>
      <c r="Z3679" s="1">
        <f t="shared" si="57"/>
        <v>2.679878223391947E-4</v>
      </c>
    </row>
    <row r="3680" spans="1:26" x14ac:dyDescent="0.2">
      <c r="A3680" s="7">
        <v>54517</v>
      </c>
      <c r="B3680" s="8" t="s">
        <v>2080</v>
      </c>
      <c r="C3680" s="9" t="s">
        <v>34</v>
      </c>
      <c r="D3680" s="9" t="s">
        <v>504</v>
      </c>
      <c r="E3680" s="10">
        <v>6</v>
      </c>
      <c r="F3680" s="9" t="s">
        <v>43</v>
      </c>
      <c r="G3680" s="9" t="s">
        <v>26</v>
      </c>
      <c r="H3680" s="9" t="s">
        <v>27</v>
      </c>
      <c r="I3680" s="11">
        <v>156</v>
      </c>
      <c r="J3680" s="11">
        <v>0</v>
      </c>
      <c r="K3680" s="11">
        <v>6</v>
      </c>
      <c r="L3680" s="11">
        <v>6</v>
      </c>
      <c r="M3680" s="11">
        <v>0</v>
      </c>
      <c r="N3680" s="11">
        <v>1</v>
      </c>
      <c r="O3680" s="8" t="s">
        <v>28</v>
      </c>
      <c r="P3680" s="14">
        <v>2.7000000000000001E-3</v>
      </c>
      <c r="Q3680" s="12">
        <v>8.0513999999999998E-4</v>
      </c>
      <c r="R3680" s="12">
        <v>11.42192434</v>
      </c>
      <c r="S3680" s="12" t="s">
        <v>3417</v>
      </c>
      <c r="T3680" s="12">
        <v>8.0513999999999998E-4</v>
      </c>
      <c r="U3680" s="12">
        <v>7.304182E-4</v>
      </c>
      <c r="V3680" s="8" t="s">
        <v>51</v>
      </c>
      <c r="W3680" s="8" t="s">
        <v>154</v>
      </c>
      <c r="X3680" s="8" t="s">
        <v>155</v>
      </c>
      <c r="Y3680" s="8" t="s">
        <v>141</v>
      </c>
      <c r="Z3680" s="1">
        <f t="shared" si="57"/>
        <v>4.6821679487179489E-3</v>
      </c>
    </row>
    <row r="3681" spans="1:26" x14ac:dyDescent="0.2">
      <c r="A3681" s="7">
        <v>54518</v>
      </c>
      <c r="B3681" s="8" t="s">
        <v>2081</v>
      </c>
      <c r="C3681" s="9" t="s">
        <v>67</v>
      </c>
      <c r="D3681" s="9" t="s">
        <v>504</v>
      </c>
      <c r="E3681" s="10">
        <v>7</v>
      </c>
      <c r="F3681" s="9" t="s">
        <v>50</v>
      </c>
      <c r="G3681" s="9" t="s">
        <v>35</v>
      </c>
      <c r="H3681" s="9" t="s">
        <v>36</v>
      </c>
      <c r="I3681" s="11">
        <v>301667000</v>
      </c>
      <c r="J3681" s="11">
        <v>1118839</v>
      </c>
      <c r="K3681" s="11">
        <v>3778319</v>
      </c>
      <c r="L3681" s="11">
        <v>1815441</v>
      </c>
      <c r="M3681" s="11">
        <v>1962878</v>
      </c>
      <c r="N3681" s="11">
        <v>3733516</v>
      </c>
      <c r="O3681" s="8" t="s">
        <v>37</v>
      </c>
      <c r="P3681" s="14" t="s">
        <v>3417</v>
      </c>
      <c r="Q3681" s="12">
        <v>1.1200547999999999</v>
      </c>
      <c r="R3681" s="12">
        <v>1.3414614</v>
      </c>
      <c r="S3681" s="12" t="s">
        <v>3417</v>
      </c>
      <c r="T3681" s="12">
        <v>1.1200547999999999</v>
      </c>
      <c r="U3681" s="12">
        <v>1.0161070488999999</v>
      </c>
      <c r="V3681" s="8" t="s">
        <v>38</v>
      </c>
      <c r="W3681" s="8" t="s">
        <v>60</v>
      </c>
      <c r="X3681" s="8" t="s">
        <v>61</v>
      </c>
      <c r="Y3681" s="8" t="s">
        <v>62</v>
      </c>
      <c r="Z3681" s="1">
        <f t="shared" si="57"/>
        <v>3.3683069374508977E-6</v>
      </c>
    </row>
    <row r="3682" spans="1:26" x14ac:dyDescent="0.2">
      <c r="A3682" s="7">
        <v>54518</v>
      </c>
      <c r="B3682" s="8" t="s">
        <v>2081</v>
      </c>
      <c r="C3682" s="9" t="s">
        <v>67</v>
      </c>
      <c r="D3682" s="9" t="s">
        <v>504</v>
      </c>
      <c r="E3682" s="10">
        <v>7</v>
      </c>
      <c r="F3682" s="9" t="s">
        <v>43</v>
      </c>
      <c r="G3682" s="9" t="s">
        <v>35</v>
      </c>
      <c r="H3682" s="9" t="s">
        <v>36</v>
      </c>
      <c r="I3682" s="11">
        <v>78434000</v>
      </c>
      <c r="J3682" s="11">
        <v>107125</v>
      </c>
      <c r="K3682" s="11">
        <v>747189</v>
      </c>
      <c r="L3682" s="11">
        <v>559251</v>
      </c>
      <c r="M3682" s="11">
        <v>187938</v>
      </c>
      <c r="N3682" s="11">
        <v>738022</v>
      </c>
      <c r="O3682" s="8" t="s">
        <v>37</v>
      </c>
      <c r="P3682" s="14" t="s">
        <v>3417</v>
      </c>
      <c r="Q3682" s="12">
        <v>0.22140660000000001</v>
      </c>
      <c r="R3682" s="12">
        <v>1.3414614</v>
      </c>
      <c r="S3682" s="12" t="s">
        <v>3417</v>
      </c>
      <c r="T3682" s="12">
        <v>0.22140660000000001</v>
      </c>
      <c r="U3682" s="12">
        <v>0.20085874989999999</v>
      </c>
      <c r="V3682" s="8" t="s">
        <v>38</v>
      </c>
      <c r="W3682" s="8" t="s">
        <v>60</v>
      </c>
      <c r="X3682" s="8" t="s">
        <v>61</v>
      </c>
      <c r="Y3682" s="8" t="s">
        <v>62</v>
      </c>
      <c r="Z3682" s="1">
        <f t="shared" si="57"/>
        <v>2.5608632723053775E-6</v>
      </c>
    </row>
    <row r="3683" spans="1:26" x14ac:dyDescent="0.2">
      <c r="A3683" s="7">
        <v>54520</v>
      </c>
      <c r="B3683" s="8" t="s">
        <v>2082</v>
      </c>
      <c r="C3683" s="9" t="s">
        <v>49</v>
      </c>
      <c r="D3683" s="9" t="s">
        <v>588</v>
      </c>
      <c r="E3683" s="10">
        <v>5</v>
      </c>
      <c r="F3683" s="9" t="s">
        <v>50</v>
      </c>
      <c r="G3683" s="9" t="s">
        <v>35</v>
      </c>
      <c r="H3683" s="9" t="s">
        <v>36</v>
      </c>
      <c r="I3683" s="11">
        <v>33962000</v>
      </c>
      <c r="J3683" s="11">
        <v>38866</v>
      </c>
      <c r="K3683" s="11">
        <v>554969</v>
      </c>
      <c r="L3683" s="11">
        <v>425420</v>
      </c>
      <c r="M3683" s="11">
        <v>129549</v>
      </c>
      <c r="N3683" s="11">
        <v>603884</v>
      </c>
      <c r="O3683" s="8" t="s">
        <v>37</v>
      </c>
      <c r="P3683" s="14" t="s">
        <v>3417</v>
      </c>
      <c r="Q3683" s="12">
        <v>0.1811652</v>
      </c>
      <c r="R3683" s="12">
        <v>0.1811652</v>
      </c>
      <c r="S3683" s="12" t="s">
        <v>3417</v>
      </c>
      <c r="T3683" s="12">
        <v>0.1811652</v>
      </c>
      <c r="U3683" s="12">
        <v>0.1643519913</v>
      </c>
      <c r="V3683" s="8" t="s">
        <v>124</v>
      </c>
      <c r="W3683" s="8" t="s">
        <v>160</v>
      </c>
      <c r="X3683" s="8" t="s">
        <v>161</v>
      </c>
      <c r="Y3683" s="8" t="s">
        <v>161</v>
      </c>
      <c r="Z3683" s="1">
        <f t="shared" si="57"/>
        <v>4.8392907160944588E-6</v>
      </c>
    </row>
    <row r="3684" spans="1:26" x14ac:dyDescent="0.2">
      <c r="A3684" s="7">
        <v>54523</v>
      </c>
      <c r="B3684" s="8" t="s">
        <v>2083</v>
      </c>
      <c r="C3684" s="9" t="s">
        <v>176</v>
      </c>
      <c r="D3684" s="9" t="s">
        <v>504</v>
      </c>
      <c r="E3684" s="10">
        <v>6</v>
      </c>
      <c r="F3684" s="9" t="s">
        <v>25</v>
      </c>
      <c r="G3684" s="9" t="s">
        <v>35</v>
      </c>
      <c r="H3684" s="9" t="s">
        <v>36</v>
      </c>
      <c r="I3684" s="11">
        <v>1040000</v>
      </c>
      <c r="J3684" s="11">
        <v>0</v>
      </c>
      <c r="K3684" s="11">
        <v>13434</v>
      </c>
      <c r="L3684" s="11">
        <v>13434</v>
      </c>
      <c r="M3684" s="11">
        <v>0</v>
      </c>
      <c r="N3684" s="11">
        <v>13434</v>
      </c>
      <c r="O3684" s="8" t="s">
        <v>37</v>
      </c>
      <c r="P3684" s="14" t="s">
        <v>3417</v>
      </c>
      <c r="Q3684" s="12">
        <v>4.0302000000000003E-3</v>
      </c>
      <c r="R3684" s="12">
        <v>4.0302000000000003E-3</v>
      </c>
      <c r="S3684" s="12" t="s">
        <v>3417</v>
      </c>
      <c r="T3684" s="12">
        <v>4.0302000000000003E-3</v>
      </c>
      <c r="U3684" s="12">
        <v>3.6561735000000001E-3</v>
      </c>
      <c r="V3684" s="8" t="s">
        <v>177</v>
      </c>
      <c r="W3684" s="8" t="s">
        <v>71</v>
      </c>
      <c r="X3684" s="8" t="s">
        <v>72</v>
      </c>
      <c r="Y3684" s="8" t="s">
        <v>73</v>
      </c>
      <c r="Z3684" s="1">
        <f t="shared" si="57"/>
        <v>3.5155514423076924E-6</v>
      </c>
    </row>
    <row r="3685" spans="1:26" x14ac:dyDescent="0.2">
      <c r="A3685" s="7">
        <v>54533</v>
      </c>
      <c r="B3685" s="8" t="s">
        <v>2084</v>
      </c>
      <c r="C3685" s="9" t="s">
        <v>58</v>
      </c>
      <c r="D3685" s="9" t="s">
        <v>504</v>
      </c>
      <c r="E3685" s="10">
        <v>7</v>
      </c>
      <c r="F3685" s="9" t="s">
        <v>43</v>
      </c>
      <c r="G3685" s="9" t="s">
        <v>79</v>
      </c>
      <c r="H3685" s="9" t="s">
        <v>45</v>
      </c>
      <c r="I3685" s="11">
        <v>12645850</v>
      </c>
      <c r="J3685" s="11">
        <v>2824045</v>
      </c>
      <c r="K3685" s="11">
        <v>3221565</v>
      </c>
      <c r="L3685" s="11">
        <v>48481</v>
      </c>
      <c r="M3685" s="11">
        <v>3173084</v>
      </c>
      <c r="N3685" s="11">
        <v>170418</v>
      </c>
      <c r="O3685" s="8" t="s">
        <v>46</v>
      </c>
      <c r="P3685" s="14">
        <v>3.2852093088758202E-3</v>
      </c>
      <c r="Q3685" s="12">
        <v>979.75289999999995</v>
      </c>
      <c r="R3685" s="12">
        <v>994.60000955999999</v>
      </c>
      <c r="S3685" s="12" t="s">
        <v>3417</v>
      </c>
      <c r="T3685" s="12">
        <v>979.75289999999995</v>
      </c>
      <c r="U3685" s="12">
        <v>888.82600018139999</v>
      </c>
      <c r="V3685" s="8" t="s">
        <v>59</v>
      </c>
      <c r="W3685" s="8" t="s">
        <v>60</v>
      </c>
      <c r="X3685" s="8" t="s">
        <v>61</v>
      </c>
      <c r="Y3685" s="8" t="s">
        <v>62</v>
      </c>
      <c r="Z3685" s="1">
        <f t="shared" si="57"/>
        <v>7.0285983162966498E-2</v>
      </c>
    </row>
    <row r="3686" spans="1:26" x14ac:dyDescent="0.2">
      <c r="A3686" s="7">
        <v>54533</v>
      </c>
      <c r="B3686" s="8" t="s">
        <v>2084</v>
      </c>
      <c r="C3686" s="9" t="s">
        <v>58</v>
      </c>
      <c r="D3686" s="9" t="s">
        <v>504</v>
      </c>
      <c r="E3686" s="10">
        <v>7</v>
      </c>
      <c r="F3686" s="9" t="s">
        <v>43</v>
      </c>
      <c r="G3686" s="9" t="s">
        <v>35</v>
      </c>
      <c r="H3686" s="9" t="s">
        <v>36</v>
      </c>
      <c r="I3686" s="11">
        <v>1958707</v>
      </c>
      <c r="J3686" s="11">
        <v>778109</v>
      </c>
      <c r="K3686" s="11">
        <v>881788</v>
      </c>
      <c r="L3686" s="11">
        <v>7509</v>
      </c>
      <c r="M3686" s="11">
        <v>874279</v>
      </c>
      <c r="N3686" s="11">
        <v>808182</v>
      </c>
      <c r="O3686" s="8" t="s">
        <v>37</v>
      </c>
      <c r="P3686" s="14" t="s">
        <v>3417</v>
      </c>
      <c r="Q3686" s="12">
        <v>0.24245459999999999</v>
      </c>
      <c r="R3686" s="12">
        <v>994.60000955999999</v>
      </c>
      <c r="S3686" s="12" t="s">
        <v>3417</v>
      </c>
      <c r="T3686" s="12">
        <v>0.24245459999999999</v>
      </c>
      <c r="U3686" s="12">
        <v>0.2199533702</v>
      </c>
      <c r="V3686" s="8" t="s">
        <v>59</v>
      </c>
      <c r="W3686" s="8" t="s">
        <v>60</v>
      </c>
      <c r="X3686" s="8" t="s">
        <v>61</v>
      </c>
      <c r="Y3686" s="8" t="s">
        <v>62</v>
      </c>
      <c r="Z3686" s="1">
        <f t="shared" si="57"/>
        <v>1.1229518769269726E-4</v>
      </c>
    </row>
    <row r="3687" spans="1:26" x14ac:dyDescent="0.2">
      <c r="A3687" s="7">
        <v>54533</v>
      </c>
      <c r="B3687" s="8" t="s">
        <v>2084</v>
      </c>
      <c r="C3687" s="9" t="s">
        <v>58</v>
      </c>
      <c r="D3687" s="9" t="s">
        <v>504</v>
      </c>
      <c r="E3687" s="10">
        <v>7</v>
      </c>
      <c r="F3687" s="9" t="s">
        <v>43</v>
      </c>
      <c r="G3687" s="9" t="s">
        <v>151</v>
      </c>
      <c r="H3687" s="9" t="s">
        <v>27</v>
      </c>
      <c r="I3687" s="11">
        <v>104443</v>
      </c>
      <c r="J3687" s="11">
        <v>36745</v>
      </c>
      <c r="K3687" s="11">
        <v>41688</v>
      </c>
      <c r="L3687" s="11">
        <v>401</v>
      </c>
      <c r="M3687" s="11">
        <v>41287</v>
      </c>
      <c r="N3687" s="11">
        <v>6222</v>
      </c>
      <c r="O3687" s="8" t="s">
        <v>28</v>
      </c>
      <c r="P3687" s="14">
        <v>7.1193828351012499E-3</v>
      </c>
      <c r="Q3687" s="12">
        <v>14.60465496</v>
      </c>
      <c r="R3687" s="12">
        <v>994.60000955999999</v>
      </c>
      <c r="S3687" s="12" t="s">
        <v>3417</v>
      </c>
      <c r="T3687" s="12">
        <v>14.60465496</v>
      </c>
      <c r="U3687" s="12">
        <v>13.249256064600001</v>
      </c>
      <c r="V3687" s="8" t="s">
        <v>59</v>
      </c>
      <c r="W3687" s="8" t="s">
        <v>60</v>
      </c>
      <c r="X3687" s="8" t="s">
        <v>61</v>
      </c>
      <c r="Y3687" s="8" t="s">
        <v>62</v>
      </c>
      <c r="Z3687" s="1">
        <f t="shared" si="57"/>
        <v>0.1268563337380198</v>
      </c>
    </row>
    <row r="3688" spans="1:26" x14ac:dyDescent="0.2">
      <c r="A3688" s="7">
        <v>54536</v>
      </c>
      <c r="B3688" s="8" t="s">
        <v>3498</v>
      </c>
      <c r="C3688" s="9" t="s">
        <v>546</v>
      </c>
      <c r="D3688" s="9" t="s">
        <v>24</v>
      </c>
      <c r="E3688" s="10">
        <v>2</v>
      </c>
      <c r="F3688" s="9" t="s">
        <v>25</v>
      </c>
      <c r="G3688" s="9" t="s">
        <v>3420</v>
      </c>
      <c r="H3688" s="9" t="s">
        <v>3419</v>
      </c>
      <c r="I3688" s="11">
        <v>72115000</v>
      </c>
      <c r="J3688" s="11">
        <v>0</v>
      </c>
      <c r="K3688" s="11">
        <v>1013316</v>
      </c>
      <c r="L3688" s="11">
        <v>1013316</v>
      </c>
      <c r="M3688" s="11">
        <v>0</v>
      </c>
      <c r="N3688" s="11">
        <v>2051247</v>
      </c>
      <c r="O3688" s="8" t="s">
        <v>37</v>
      </c>
      <c r="P3688" s="14" t="s">
        <v>3417</v>
      </c>
      <c r="Q3688" s="12">
        <v>0.61537410000000003</v>
      </c>
      <c r="R3688" s="12">
        <v>0.61537410000000003</v>
      </c>
      <c r="S3688" s="12" t="s">
        <v>3417</v>
      </c>
      <c r="T3688" s="12">
        <v>0.61537410000000003</v>
      </c>
      <c r="U3688" s="12">
        <v>0.55826372130000002</v>
      </c>
      <c r="V3688" s="8" t="s">
        <v>177</v>
      </c>
      <c r="W3688" s="8" t="s">
        <v>60</v>
      </c>
      <c r="X3688" s="8" t="s">
        <v>61</v>
      </c>
      <c r="Y3688" s="8" t="s">
        <v>62</v>
      </c>
      <c r="Z3688" s="1">
        <f t="shared" si="57"/>
        <v>7.7412982222838522E-6</v>
      </c>
    </row>
    <row r="3689" spans="1:26" x14ac:dyDescent="0.2">
      <c r="A3689" s="7">
        <v>54537</v>
      </c>
      <c r="B3689" s="8" t="s">
        <v>2085</v>
      </c>
      <c r="C3689" s="9" t="s">
        <v>103</v>
      </c>
      <c r="D3689" s="9" t="s">
        <v>24</v>
      </c>
      <c r="E3689" s="10">
        <v>1</v>
      </c>
      <c r="F3689" s="9" t="s">
        <v>34</v>
      </c>
      <c r="G3689" s="9" t="s">
        <v>35</v>
      </c>
      <c r="H3689" s="9" t="s">
        <v>36</v>
      </c>
      <c r="I3689" s="11">
        <v>354025944</v>
      </c>
      <c r="J3689" s="11">
        <v>0</v>
      </c>
      <c r="K3689" s="11">
        <v>120218</v>
      </c>
      <c r="L3689" s="11">
        <v>120218</v>
      </c>
      <c r="M3689" s="11">
        <v>0</v>
      </c>
      <c r="N3689" s="11">
        <v>109887</v>
      </c>
      <c r="O3689" s="8" t="s">
        <v>37</v>
      </c>
      <c r="P3689" s="14" t="s">
        <v>3417</v>
      </c>
      <c r="Q3689" s="12">
        <v>3.2966099999999998E-2</v>
      </c>
      <c r="R3689" s="12">
        <v>2.5658803200000002</v>
      </c>
      <c r="S3689" s="12">
        <v>9.2439999999999998</v>
      </c>
      <c r="T3689" s="12">
        <v>0.1187657219</v>
      </c>
      <c r="U3689" s="12">
        <v>0.1077435561</v>
      </c>
      <c r="V3689" s="8" t="s">
        <v>51</v>
      </c>
      <c r="W3689" s="8" t="s">
        <v>104</v>
      </c>
      <c r="X3689" s="8" t="s">
        <v>105</v>
      </c>
      <c r="Y3689" s="8" t="s">
        <v>96</v>
      </c>
      <c r="Z3689" s="1">
        <f t="shared" si="57"/>
        <v>2.3687580761030326E-5</v>
      </c>
    </row>
    <row r="3690" spans="1:26" x14ac:dyDescent="0.2">
      <c r="A3690" s="7">
        <v>54537</v>
      </c>
      <c r="B3690" s="8" t="s">
        <v>2085</v>
      </c>
      <c r="C3690" s="9" t="s">
        <v>103</v>
      </c>
      <c r="D3690" s="9" t="s">
        <v>24</v>
      </c>
      <c r="E3690" s="10">
        <v>1</v>
      </c>
      <c r="F3690" s="9" t="s">
        <v>34</v>
      </c>
      <c r="G3690" s="9" t="s">
        <v>26</v>
      </c>
      <c r="H3690" s="9" t="s">
        <v>27</v>
      </c>
      <c r="I3690" s="11">
        <v>14056</v>
      </c>
      <c r="J3690" s="11">
        <v>0</v>
      </c>
      <c r="K3690" s="11">
        <v>0</v>
      </c>
      <c r="L3690" s="11">
        <v>0</v>
      </c>
      <c r="M3690" s="11">
        <v>0</v>
      </c>
      <c r="N3690" s="11">
        <v>0</v>
      </c>
      <c r="O3690" s="8" t="s">
        <v>28</v>
      </c>
      <c r="P3690" s="14" t="s">
        <v>3417</v>
      </c>
      <c r="Q3690" s="12">
        <v>0</v>
      </c>
      <c r="R3690" s="12">
        <v>2.5658803200000002</v>
      </c>
      <c r="S3690" s="12">
        <v>9.2439999999999998</v>
      </c>
      <c r="T3690" s="12">
        <v>0</v>
      </c>
      <c r="U3690" s="12">
        <v>0</v>
      </c>
      <c r="V3690" s="8" t="s">
        <v>51</v>
      </c>
      <c r="W3690" s="8" t="s">
        <v>104</v>
      </c>
      <c r="X3690" s="8" t="s">
        <v>105</v>
      </c>
      <c r="Y3690" s="8" t="s">
        <v>96</v>
      </c>
      <c r="Z3690" s="1">
        <f t="shared" si="57"/>
        <v>0.59661483636881052</v>
      </c>
    </row>
    <row r="3691" spans="1:26" x14ac:dyDescent="0.2">
      <c r="A3691" s="7">
        <v>54537</v>
      </c>
      <c r="B3691" s="8" t="s">
        <v>2085</v>
      </c>
      <c r="C3691" s="9" t="s">
        <v>103</v>
      </c>
      <c r="D3691" s="9" t="s">
        <v>24</v>
      </c>
      <c r="E3691" s="10">
        <v>1</v>
      </c>
      <c r="F3691" s="9" t="s">
        <v>42</v>
      </c>
      <c r="G3691" s="9" t="s">
        <v>35</v>
      </c>
      <c r="H3691" s="9" t="s">
        <v>36</v>
      </c>
      <c r="I3691" s="11">
        <v>746463965</v>
      </c>
      <c r="J3691" s="11">
        <v>403415</v>
      </c>
      <c r="K3691" s="11">
        <v>9070274</v>
      </c>
      <c r="L3691" s="11">
        <v>8193282</v>
      </c>
      <c r="M3691" s="11">
        <v>876992</v>
      </c>
      <c r="N3691" s="11">
        <v>8273968</v>
      </c>
      <c r="O3691" s="8" t="s">
        <v>37</v>
      </c>
      <c r="P3691" s="14" t="s">
        <v>3417</v>
      </c>
      <c r="Q3691" s="12">
        <v>2.4821903999999999</v>
      </c>
      <c r="R3691" s="12">
        <v>2.5658803200000002</v>
      </c>
      <c r="S3691" s="12">
        <v>9.2439999999999998</v>
      </c>
      <c r="T3691" s="12">
        <v>8.9424934900000004</v>
      </c>
      <c r="U3691" s="12">
        <v>8.1125768756000003</v>
      </c>
      <c r="V3691" s="8" t="s">
        <v>51</v>
      </c>
      <c r="W3691" s="8" t="s">
        <v>104</v>
      </c>
      <c r="X3691" s="8" t="s">
        <v>105</v>
      </c>
      <c r="Y3691" s="8" t="s">
        <v>96</v>
      </c>
      <c r="Z3691" s="1">
        <f t="shared" si="57"/>
        <v>1.1234324137803491E-5</v>
      </c>
    </row>
    <row r="3692" spans="1:26" x14ac:dyDescent="0.2">
      <c r="A3692" s="7">
        <v>54537</v>
      </c>
      <c r="B3692" s="8" t="s">
        <v>2085</v>
      </c>
      <c r="C3692" s="9" t="s">
        <v>103</v>
      </c>
      <c r="D3692" s="9" t="s">
        <v>24</v>
      </c>
      <c r="E3692" s="10">
        <v>1</v>
      </c>
      <c r="F3692" s="9" t="s">
        <v>42</v>
      </c>
      <c r="G3692" s="9" t="s">
        <v>26</v>
      </c>
      <c r="H3692" s="9" t="s">
        <v>27</v>
      </c>
      <c r="I3692" s="11">
        <v>30035</v>
      </c>
      <c r="J3692" s="11">
        <v>17</v>
      </c>
      <c r="K3692" s="11">
        <v>372</v>
      </c>
      <c r="L3692" s="11">
        <v>335</v>
      </c>
      <c r="M3692" s="11">
        <v>37</v>
      </c>
      <c r="N3692" s="11">
        <v>63</v>
      </c>
      <c r="O3692" s="8" t="s">
        <v>28</v>
      </c>
      <c r="P3692" s="14">
        <v>2.7000000000000001E-3</v>
      </c>
      <c r="Q3692" s="12">
        <v>5.0723820000000003E-2</v>
      </c>
      <c r="R3692" s="12">
        <v>2.5658803200000002</v>
      </c>
      <c r="S3692" s="12">
        <v>9.2439999999999998</v>
      </c>
      <c r="T3692" s="12">
        <v>0.1827407882</v>
      </c>
      <c r="U3692" s="12">
        <v>0.1657813555</v>
      </c>
      <c r="V3692" s="8" t="s">
        <v>51</v>
      </c>
      <c r="W3692" s="8" t="s">
        <v>104</v>
      </c>
      <c r="X3692" s="8" t="s">
        <v>105</v>
      </c>
      <c r="Y3692" s="8" t="s">
        <v>96</v>
      </c>
      <c r="Z3692" s="1">
        <f t="shared" si="57"/>
        <v>0.27920819510570999</v>
      </c>
    </row>
    <row r="3693" spans="1:26" x14ac:dyDescent="0.2">
      <c r="A3693" s="7">
        <v>54538</v>
      </c>
      <c r="B3693" s="8" t="s">
        <v>2086</v>
      </c>
      <c r="C3693" s="9" t="s">
        <v>284</v>
      </c>
      <c r="D3693" s="9" t="s">
        <v>24</v>
      </c>
      <c r="E3693" s="10">
        <v>1</v>
      </c>
      <c r="F3693" s="9" t="s">
        <v>50</v>
      </c>
      <c r="G3693" s="9" t="s">
        <v>35</v>
      </c>
      <c r="H3693" s="9" t="s">
        <v>36</v>
      </c>
      <c r="I3693" s="11">
        <v>186414801</v>
      </c>
      <c r="J3693" s="11">
        <v>0</v>
      </c>
      <c r="K3693" s="11">
        <v>2258010</v>
      </c>
      <c r="L3693" s="11">
        <v>2258010</v>
      </c>
      <c r="M3693" s="11">
        <v>0</v>
      </c>
      <c r="N3693" s="11">
        <v>2192242</v>
      </c>
      <c r="O3693" s="8" t="s">
        <v>37</v>
      </c>
      <c r="P3693" s="14" t="s">
        <v>3417</v>
      </c>
      <c r="Q3693" s="12">
        <v>0.65767260000000005</v>
      </c>
      <c r="R3693" s="12">
        <v>1.4189267999999999</v>
      </c>
      <c r="S3693" s="12" t="s">
        <v>3417</v>
      </c>
      <c r="T3693" s="12">
        <v>0.65767260000000005</v>
      </c>
      <c r="U3693" s="12">
        <v>0.59663666879999999</v>
      </c>
      <c r="V3693" s="8" t="s">
        <v>38</v>
      </c>
      <c r="W3693" s="8" t="s">
        <v>39</v>
      </c>
      <c r="X3693" s="8" t="s">
        <v>40</v>
      </c>
      <c r="Y3693" s="8" t="s">
        <v>41</v>
      </c>
      <c r="Z3693" s="1">
        <f t="shared" si="57"/>
        <v>3.2005863568740981E-6</v>
      </c>
    </row>
    <row r="3694" spans="1:26" x14ac:dyDescent="0.2">
      <c r="A3694" s="7">
        <v>54538</v>
      </c>
      <c r="B3694" s="8" t="s">
        <v>2086</v>
      </c>
      <c r="C3694" s="9" t="s">
        <v>284</v>
      </c>
      <c r="D3694" s="9" t="s">
        <v>24</v>
      </c>
      <c r="E3694" s="10">
        <v>1</v>
      </c>
      <c r="F3694" s="9" t="s">
        <v>50</v>
      </c>
      <c r="G3694" s="9" t="s">
        <v>26</v>
      </c>
      <c r="H3694" s="9" t="s">
        <v>27</v>
      </c>
      <c r="I3694" s="11">
        <v>459199</v>
      </c>
      <c r="J3694" s="11">
        <v>0</v>
      </c>
      <c r="K3694" s="11">
        <v>5561</v>
      </c>
      <c r="L3694" s="11">
        <v>5561</v>
      </c>
      <c r="M3694" s="11">
        <v>0</v>
      </c>
      <c r="N3694" s="11">
        <v>959</v>
      </c>
      <c r="O3694" s="8" t="s">
        <v>28</v>
      </c>
      <c r="P3694" s="14">
        <v>2.7000000000000001E-3</v>
      </c>
      <c r="Q3694" s="12">
        <v>0.76125419999999999</v>
      </c>
      <c r="R3694" s="12">
        <v>1.4189267999999999</v>
      </c>
      <c r="S3694" s="12" t="s">
        <v>3417</v>
      </c>
      <c r="T3694" s="12">
        <v>0.76125419999999999</v>
      </c>
      <c r="U3694" s="12">
        <v>0.69060527989999998</v>
      </c>
      <c r="V3694" s="8" t="s">
        <v>38</v>
      </c>
      <c r="W3694" s="8" t="s">
        <v>39</v>
      </c>
      <c r="X3694" s="8" t="s">
        <v>40</v>
      </c>
      <c r="Y3694" s="8" t="s">
        <v>41</v>
      </c>
      <c r="Z3694" s="1">
        <f t="shared" si="57"/>
        <v>1.5039346337862233E-3</v>
      </c>
    </row>
    <row r="3695" spans="1:26" x14ac:dyDescent="0.2">
      <c r="A3695" s="7">
        <v>54539</v>
      </c>
      <c r="B3695" s="8" t="s">
        <v>3499</v>
      </c>
      <c r="C3695" s="9" t="s">
        <v>546</v>
      </c>
      <c r="D3695" s="9" t="s">
        <v>24</v>
      </c>
      <c r="E3695" s="10">
        <v>2</v>
      </c>
      <c r="F3695" s="9" t="s">
        <v>25</v>
      </c>
      <c r="G3695" s="9" t="s">
        <v>3420</v>
      </c>
      <c r="H3695" s="9" t="s">
        <v>3419</v>
      </c>
      <c r="I3695" s="11">
        <v>13532000</v>
      </c>
      <c r="J3695" s="11">
        <v>0</v>
      </c>
      <c r="K3695" s="11">
        <v>162516</v>
      </c>
      <c r="L3695" s="11">
        <v>162516</v>
      </c>
      <c r="M3695" s="11">
        <v>0</v>
      </c>
      <c r="N3695" s="11">
        <v>312531</v>
      </c>
      <c r="O3695" s="8" t="s">
        <v>37</v>
      </c>
      <c r="P3695" s="14" t="s">
        <v>3417</v>
      </c>
      <c r="Q3695" s="12">
        <v>9.3759300000000004E-2</v>
      </c>
      <c r="R3695" s="12">
        <v>9.3759300000000004E-2</v>
      </c>
      <c r="S3695" s="12" t="s">
        <v>3417</v>
      </c>
      <c r="T3695" s="12">
        <v>9.3759300000000004E-2</v>
      </c>
      <c r="U3695" s="12">
        <v>8.5057879000000003E-2</v>
      </c>
      <c r="V3695" s="8" t="s">
        <v>177</v>
      </c>
      <c r="W3695" s="8" t="s">
        <v>60</v>
      </c>
      <c r="X3695" s="8" t="s">
        <v>61</v>
      </c>
      <c r="Y3695" s="8" t="s">
        <v>62</v>
      </c>
      <c r="Z3695" s="1">
        <f t="shared" si="57"/>
        <v>6.2856842299733968E-6</v>
      </c>
    </row>
    <row r="3696" spans="1:26" x14ac:dyDescent="0.2">
      <c r="A3696" s="7">
        <v>54540</v>
      </c>
      <c r="B3696" s="8" t="s">
        <v>2087</v>
      </c>
      <c r="C3696" s="9" t="s">
        <v>176</v>
      </c>
      <c r="D3696" s="9" t="s">
        <v>504</v>
      </c>
      <c r="E3696" s="10">
        <v>6</v>
      </c>
      <c r="F3696" s="9" t="s">
        <v>25</v>
      </c>
      <c r="G3696" s="9" t="s">
        <v>35</v>
      </c>
      <c r="H3696" s="9" t="s">
        <v>36</v>
      </c>
      <c r="I3696" s="11">
        <v>6732600</v>
      </c>
      <c r="J3696" s="11">
        <v>0</v>
      </c>
      <c r="K3696" s="11">
        <v>138999</v>
      </c>
      <c r="L3696" s="11">
        <v>138999</v>
      </c>
      <c r="M3696" s="11">
        <v>0</v>
      </c>
      <c r="N3696" s="11">
        <v>100676</v>
      </c>
      <c r="O3696" s="8" t="s">
        <v>37</v>
      </c>
      <c r="P3696" s="14" t="s">
        <v>3417</v>
      </c>
      <c r="Q3696" s="12">
        <v>3.0202799999999998E-2</v>
      </c>
      <c r="R3696" s="12">
        <v>3.0202799999999998E-2</v>
      </c>
      <c r="S3696" s="12" t="s">
        <v>3417</v>
      </c>
      <c r="T3696" s="12">
        <v>3.0202799999999998E-2</v>
      </c>
      <c r="U3696" s="12">
        <v>2.73998004E-2</v>
      </c>
      <c r="V3696" s="8" t="s">
        <v>177</v>
      </c>
      <c r="W3696" s="8" t="s">
        <v>71</v>
      </c>
      <c r="X3696" s="8" t="s">
        <v>72</v>
      </c>
      <c r="Y3696" s="8" t="s">
        <v>73</v>
      </c>
      <c r="Z3696" s="1">
        <f t="shared" si="57"/>
        <v>4.0697205240174672E-6</v>
      </c>
    </row>
    <row r="3697" spans="1:26" x14ac:dyDescent="0.2">
      <c r="A3697" s="7">
        <v>54547</v>
      </c>
      <c r="B3697" s="8" t="s">
        <v>2088</v>
      </c>
      <c r="C3697" s="9" t="s">
        <v>764</v>
      </c>
      <c r="D3697" s="9" t="s">
        <v>24</v>
      </c>
      <c r="E3697" s="10">
        <v>3</v>
      </c>
      <c r="F3697" s="9" t="s">
        <v>34</v>
      </c>
      <c r="G3697" s="9" t="s">
        <v>35</v>
      </c>
      <c r="H3697" s="9" t="s">
        <v>36</v>
      </c>
      <c r="I3697" s="11">
        <v>1520592370</v>
      </c>
      <c r="J3697" s="11">
        <v>0</v>
      </c>
      <c r="K3697" s="11">
        <v>1068939</v>
      </c>
      <c r="L3697" s="11">
        <v>1068939</v>
      </c>
      <c r="M3697" s="11">
        <v>0</v>
      </c>
      <c r="N3697" s="11">
        <v>1037806</v>
      </c>
      <c r="O3697" s="8" t="s">
        <v>37</v>
      </c>
      <c r="P3697" s="14" t="s">
        <v>3417</v>
      </c>
      <c r="Q3697" s="12">
        <v>0.3113418</v>
      </c>
      <c r="R3697" s="12">
        <v>8.8754874000000008</v>
      </c>
      <c r="S3697" s="12">
        <v>8.8800000000000008</v>
      </c>
      <c r="T3697" s="12">
        <v>0.31150009680000001</v>
      </c>
      <c r="U3697" s="12">
        <v>0.28259103400000002</v>
      </c>
      <c r="V3697" s="8" t="s">
        <v>208</v>
      </c>
      <c r="W3697" s="8" t="s">
        <v>765</v>
      </c>
      <c r="X3697" s="8" t="s">
        <v>766</v>
      </c>
      <c r="Y3697" s="8" t="s">
        <v>766</v>
      </c>
      <c r="Z3697" s="1">
        <f t="shared" si="57"/>
        <v>5.2978056176883225E-6</v>
      </c>
    </row>
    <row r="3698" spans="1:26" x14ac:dyDescent="0.2">
      <c r="A3698" s="7">
        <v>54547</v>
      </c>
      <c r="B3698" s="8" t="s">
        <v>2088</v>
      </c>
      <c r="C3698" s="9" t="s">
        <v>764</v>
      </c>
      <c r="D3698" s="9" t="s">
        <v>24</v>
      </c>
      <c r="E3698" s="10">
        <v>3</v>
      </c>
      <c r="F3698" s="9" t="s">
        <v>42</v>
      </c>
      <c r="G3698" s="9" t="s">
        <v>35</v>
      </c>
      <c r="H3698" s="9" t="s">
        <v>36</v>
      </c>
      <c r="I3698" s="11">
        <v>2623994530</v>
      </c>
      <c r="J3698" s="11">
        <v>1267011</v>
      </c>
      <c r="K3698" s="11">
        <v>29403567</v>
      </c>
      <c r="L3698" s="11">
        <v>26967008</v>
      </c>
      <c r="M3698" s="11">
        <v>2436559</v>
      </c>
      <c r="N3698" s="11">
        <v>28547152</v>
      </c>
      <c r="O3698" s="8" t="s">
        <v>37</v>
      </c>
      <c r="P3698" s="14" t="s">
        <v>3417</v>
      </c>
      <c r="Q3698" s="12">
        <v>8.5641455999999998</v>
      </c>
      <c r="R3698" s="12">
        <v>8.8754874000000008</v>
      </c>
      <c r="S3698" s="12">
        <v>8.8800000000000008</v>
      </c>
      <c r="T3698" s="12">
        <v>8.5684999031999993</v>
      </c>
      <c r="U3698" s="12">
        <v>7.7732921193999998</v>
      </c>
      <c r="V3698" s="8" t="s">
        <v>208</v>
      </c>
      <c r="W3698" s="8" t="s">
        <v>765</v>
      </c>
      <c r="X3698" s="8" t="s">
        <v>766</v>
      </c>
      <c r="Y3698" s="8" t="s">
        <v>766</v>
      </c>
      <c r="Z3698" s="1">
        <f t="shared" si="57"/>
        <v>3.0700531986246181E-6</v>
      </c>
    </row>
    <row r="3699" spans="1:26" x14ac:dyDescent="0.2">
      <c r="A3699" s="7">
        <v>54549</v>
      </c>
      <c r="B3699" s="8" t="s">
        <v>3500</v>
      </c>
      <c r="C3699" s="9" t="s">
        <v>546</v>
      </c>
      <c r="D3699" s="9" t="s">
        <v>24</v>
      </c>
      <c r="E3699" s="10">
        <v>2</v>
      </c>
      <c r="F3699" s="9" t="s">
        <v>25</v>
      </c>
      <c r="G3699" s="9" t="s">
        <v>3420</v>
      </c>
      <c r="H3699" s="9" t="s">
        <v>3419</v>
      </c>
      <c r="I3699" s="11">
        <v>63956000</v>
      </c>
      <c r="J3699" s="11">
        <v>0</v>
      </c>
      <c r="K3699" s="11">
        <v>705358</v>
      </c>
      <c r="L3699" s="11">
        <v>705358</v>
      </c>
      <c r="M3699" s="11">
        <v>0</v>
      </c>
      <c r="N3699" s="11">
        <v>1410711</v>
      </c>
      <c r="O3699" s="8" t="s">
        <v>37</v>
      </c>
      <c r="P3699" s="14" t="s">
        <v>3417</v>
      </c>
      <c r="Q3699" s="12">
        <v>0.42321330000000001</v>
      </c>
      <c r="R3699" s="12">
        <v>0.42321330000000001</v>
      </c>
      <c r="S3699" s="12" t="s">
        <v>3417</v>
      </c>
      <c r="T3699" s="12">
        <v>0.42321330000000001</v>
      </c>
      <c r="U3699" s="12">
        <v>0.3839365871</v>
      </c>
      <c r="V3699" s="8" t="s">
        <v>177</v>
      </c>
      <c r="W3699" s="8" t="s">
        <v>60</v>
      </c>
      <c r="X3699" s="8" t="s">
        <v>61</v>
      </c>
      <c r="Y3699" s="8" t="s">
        <v>62</v>
      </c>
      <c r="Z3699" s="1">
        <f t="shared" si="57"/>
        <v>6.0031363296641443E-6</v>
      </c>
    </row>
    <row r="3700" spans="1:26" x14ac:dyDescent="0.2">
      <c r="A3700" s="7">
        <v>54550</v>
      </c>
      <c r="B3700" s="8" t="s">
        <v>2089</v>
      </c>
      <c r="C3700" s="9" t="s">
        <v>33</v>
      </c>
      <c r="D3700" s="9" t="s">
        <v>504</v>
      </c>
      <c r="E3700" s="10">
        <v>7</v>
      </c>
      <c r="F3700" s="9" t="s">
        <v>34</v>
      </c>
      <c r="G3700" s="9" t="s">
        <v>35</v>
      </c>
      <c r="H3700" s="9" t="s">
        <v>36</v>
      </c>
      <c r="I3700" s="11">
        <v>1000</v>
      </c>
      <c r="J3700" s="11">
        <v>0</v>
      </c>
      <c r="K3700" s="11">
        <v>0</v>
      </c>
      <c r="L3700" s="11">
        <v>0</v>
      </c>
      <c r="M3700" s="11">
        <v>0</v>
      </c>
      <c r="N3700" s="11">
        <v>0</v>
      </c>
      <c r="O3700" s="8" t="s">
        <v>37</v>
      </c>
      <c r="P3700" s="14" t="s">
        <v>3417</v>
      </c>
      <c r="Q3700" s="12">
        <v>0</v>
      </c>
      <c r="R3700" s="12">
        <v>0.23762069999999999</v>
      </c>
      <c r="S3700" s="12" t="s">
        <v>3417</v>
      </c>
      <c r="T3700" s="12">
        <v>0</v>
      </c>
      <c r="U3700" s="12">
        <v>0</v>
      </c>
      <c r="V3700" s="8" t="s">
        <v>38</v>
      </c>
      <c r="W3700" s="8" t="s">
        <v>39</v>
      </c>
      <c r="X3700" s="8" t="s">
        <v>40</v>
      </c>
      <c r="Y3700" s="8" t="s">
        <v>41</v>
      </c>
      <c r="Z3700" s="1">
        <f t="shared" si="57"/>
        <v>0</v>
      </c>
    </row>
    <row r="3701" spans="1:26" x14ac:dyDescent="0.2">
      <c r="A3701" s="7">
        <v>54550</v>
      </c>
      <c r="B3701" s="8" t="s">
        <v>2089</v>
      </c>
      <c r="C3701" s="9" t="s">
        <v>33</v>
      </c>
      <c r="D3701" s="9" t="s">
        <v>504</v>
      </c>
      <c r="E3701" s="10">
        <v>7</v>
      </c>
      <c r="F3701" s="9" t="s">
        <v>42</v>
      </c>
      <c r="G3701" s="9" t="s">
        <v>35</v>
      </c>
      <c r="H3701" s="9" t="s">
        <v>36</v>
      </c>
      <c r="I3701" s="11">
        <v>63166000</v>
      </c>
      <c r="J3701" s="11">
        <v>370360</v>
      </c>
      <c r="K3701" s="11">
        <v>793721</v>
      </c>
      <c r="L3701" s="11">
        <v>293238</v>
      </c>
      <c r="M3701" s="11">
        <v>500483</v>
      </c>
      <c r="N3701" s="11">
        <v>792069</v>
      </c>
      <c r="O3701" s="8" t="s">
        <v>37</v>
      </c>
      <c r="P3701" s="14" t="s">
        <v>3417</v>
      </c>
      <c r="Q3701" s="12">
        <v>0.23762069999999999</v>
      </c>
      <c r="R3701" s="12">
        <v>0.23762069999999999</v>
      </c>
      <c r="S3701" s="12" t="s">
        <v>3417</v>
      </c>
      <c r="T3701" s="12">
        <v>0.23762069999999999</v>
      </c>
      <c r="U3701" s="12">
        <v>0.21556808490000001</v>
      </c>
      <c r="V3701" s="8" t="s">
        <v>38</v>
      </c>
      <c r="W3701" s="8" t="s">
        <v>39</v>
      </c>
      <c r="X3701" s="8" t="s">
        <v>40</v>
      </c>
      <c r="Y3701" s="8" t="s">
        <v>41</v>
      </c>
      <c r="Z3701" s="1">
        <f t="shared" si="57"/>
        <v>3.4127233780831463E-6</v>
      </c>
    </row>
    <row r="3702" spans="1:26" x14ac:dyDescent="0.2">
      <c r="A3702" s="7">
        <v>54556</v>
      </c>
      <c r="B3702" s="8" t="s">
        <v>2090</v>
      </c>
      <c r="C3702" s="9" t="s">
        <v>176</v>
      </c>
      <c r="D3702" s="9" t="s">
        <v>504</v>
      </c>
      <c r="E3702" s="10">
        <v>7</v>
      </c>
      <c r="F3702" s="9" t="s">
        <v>43</v>
      </c>
      <c r="G3702" s="9" t="s">
        <v>44</v>
      </c>
      <c r="H3702" s="9" t="s">
        <v>45</v>
      </c>
      <c r="I3702" s="11">
        <v>148639948</v>
      </c>
      <c r="J3702" s="11">
        <v>1092004</v>
      </c>
      <c r="K3702" s="11">
        <v>5330546</v>
      </c>
      <c r="L3702" s="11">
        <v>1690533</v>
      </c>
      <c r="M3702" s="11">
        <v>3640013</v>
      </c>
      <c r="N3702" s="11">
        <v>247126</v>
      </c>
      <c r="O3702" s="8" t="s">
        <v>46</v>
      </c>
      <c r="P3702" s="14">
        <v>3.2613697061418E-2</v>
      </c>
      <c r="Q3702" s="12">
        <v>15313.41575</v>
      </c>
      <c r="R3702" s="12">
        <v>15314.4351482</v>
      </c>
      <c r="S3702" s="12" t="s">
        <v>3417</v>
      </c>
      <c r="T3702" s="12">
        <v>15313.41575</v>
      </c>
      <c r="U3702" s="12">
        <v>13892.239635308</v>
      </c>
      <c r="V3702" s="8" t="s">
        <v>177</v>
      </c>
      <c r="W3702" s="8" t="s">
        <v>71</v>
      </c>
      <c r="X3702" s="8" t="s">
        <v>72</v>
      </c>
      <c r="Y3702" s="8" t="s">
        <v>73</v>
      </c>
      <c r="Z3702" s="1">
        <f t="shared" si="57"/>
        <v>9.3462355323940233E-2</v>
      </c>
    </row>
    <row r="3703" spans="1:26" x14ac:dyDescent="0.2">
      <c r="A3703" s="7">
        <v>54556</v>
      </c>
      <c r="B3703" s="8" t="s">
        <v>2090</v>
      </c>
      <c r="C3703" s="9" t="s">
        <v>176</v>
      </c>
      <c r="D3703" s="9" t="s">
        <v>504</v>
      </c>
      <c r="E3703" s="10">
        <v>7</v>
      </c>
      <c r="F3703" s="9" t="s">
        <v>43</v>
      </c>
      <c r="G3703" s="9" t="s">
        <v>35</v>
      </c>
      <c r="H3703" s="9" t="s">
        <v>36</v>
      </c>
      <c r="I3703" s="11">
        <v>104888052</v>
      </c>
      <c r="J3703" s="11">
        <v>712491</v>
      </c>
      <c r="K3703" s="11">
        <v>3567893</v>
      </c>
      <c r="L3703" s="11">
        <v>1192926</v>
      </c>
      <c r="M3703" s="11">
        <v>2374967</v>
      </c>
      <c r="N3703" s="11">
        <v>3397994</v>
      </c>
      <c r="O3703" s="8" t="s">
        <v>37</v>
      </c>
      <c r="P3703" s="14" t="s">
        <v>3417</v>
      </c>
      <c r="Q3703" s="12">
        <v>1.0193981999999999</v>
      </c>
      <c r="R3703" s="12">
        <v>15314.4351482</v>
      </c>
      <c r="S3703" s="12" t="s">
        <v>3417</v>
      </c>
      <c r="T3703" s="12">
        <v>1.0193981999999999</v>
      </c>
      <c r="U3703" s="12">
        <v>0.92479198039999999</v>
      </c>
      <c r="V3703" s="8" t="s">
        <v>177</v>
      </c>
      <c r="W3703" s="8" t="s">
        <v>71</v>
      </c>
      <c r="X3703" s="8" t="s">
        <v>72</v>
      </c>
      <c r="Y3703" s="8" t="s">
        <v>73</v>
      </c>
      <c r="Z3703" s="1">
        <f t="shared" si="57"/>
        <v>8.8169430432362305E-6</v>
      </c>
    </row>
    <row r="3704" spans="1:26" x14ac:dyDescent="0.2">
      <c r="A3704" s="7">
        <v>54562</v>
      </c>
      <c r="B3704" s="8" t="s">
        <v>2091</v>
      </c>
      <c r="C3704" s="9" t="s">
        <v>103</v>
      </c>
      <c r="D3704" s="9" t="s">
        <v>504</v>
      </c>
      <c r="E3704" s="10">
        <v>7</v>
      </c>
      <c r="F3704" s="9" t="s">
        <v>43</v>
      </c>
      <c r="G3704" s="9" t="s">
        <v>35</v>
      </c>
      <c r="H3704" s="9" t="s">
        <v>36</v>
      </c>
      <c r="I3704" s="11">
        <v>46747722</v>
      </c>
      <c r="J3704" s="11">
        <v>1945653</v>
      </c>
      <c r="K3704" s="11">
        <v>3508593</v>
      </c>
      <c r="L3704" s="11">
        <v>265839</v>
      </c>
      <c r="M3704" s="11">
        <v>3242754</v>
      </c>
      <c r="N3704" s="11">
        <v>3248698</v>
      </c>
      <c r="O3704" s="8" t="s">
        <v>37</v>
      </c>
      <c r="P3704" s="14" t="s">
        <v>3417</v>
      </c>
      <c r="Q3704" s="12">
        <v>0.97460939999999996</v>
      </c>
      <c r="R3704" s="12">
        <v>3239.4408315999999</v>
      </c>
      <c r="S3704" s="12" t="s">
        <v>3417</v>
      </c>
      <c r="T3704" s="12">
        <v>0.97460939999999996</v>
      </c>
      <c r="U3704" s="12">
        <v>0.88415984759999999</v>
      </c>
      <c r="V3704" s="8" t="s">
        <v>51</v>
      </c>
      <c r="W3704" s="8" t="s">
        <v>985</v>
      </c>
      <c r="X3704" s="8" t="s">
        <v>986</v>
      </c>
      <c r="Y3704" s="8" t="s">
        <v>96</v>
      </c>
      <c r="Z3704" s="1">
        <f t="shared" si="57"/>
        <v>1.8913431709036002E-5</v>
      </c>
    </row>
    <row r="3705" spans="1:26" x14ac:dyDescent="0.2">
      <c r="A3705" s="7">
        <v>54562</v>
      </c>
      <c r="B3705" s="8" t="s">
        <v>2091</v>
      </c>
      <c r="C3705" s="9" t="s">
        <v>103</v>
      </c>
      <c r="D3705" s="9" t="s">
        <v>504</v>
      </c>
      <c r="E3705" s="10">
        <v>7</v>
      </c>
      <c r="F3705" s="9" t="s">
        <v>43</v>
      </c>
      <c r="G3705" s="9" t="s">
        <v>3429</v>
      </c>
      <c r="H3705" s="9" t="s">
        <v>3419</v>
      </c>
      <c r="I3705" s="11">
        <v>153150397</v>
      </c>
      <c r="J3705" s="11">
        <v>6297773</v>
      </c>
      <c r="K3705" s="11">
        <v>11367203</v>
      </c>
      <c r="L3705" s="11">
        <v>870915</v>
      </c>
      <c r="M3705" s="11">
        <v>10496288</v>
      </c>
      <c r="N3705" s="11">
        <v>916710</v>
      </c>
      <c r="O3705" s="8" t="s">
        <v>46</v>
      </c>
      <c r="P3705" s="14" t="s">
        <v>3417</v>
      </c>
      <c r="Q3705" s="12">
        <v>3208.4850000000001</v>
      </c>
      <c r="R3705" s="12">
        <v>3239.4408315999999</v>
      </c>
      <c r="S3705" s="12" t="s">
        <v>3417</v>
      </c>
      <c r="T3705" s="12">
        <v>3208.4850000000001</v>
      </c>
      <c r="U3705" s="12">
        <v>2910.7184976867002</v>
      </c>
      <c r="V3705" s="8" t="s">
        <v>51</v>
      </c>
      <c r="W3705" s="8" t="s">
        <v>985</v>
      </c>
      <c r="X3705" s="8" t="s">
        <v>986</v>
      </c>
      <c r="Y3705" s="8" t="s">
        <v>96</v>
      </c>
      <c r="Z3705" s="1">
        <f t="shared" si="57"/>
        <v>1.9005621628827383E-2</v>
      </c>
    </row>
    <row r="3706" spans="1:26" x14ac:dyDescent="0.2">
      <c r="A3706" s="7">
        <v>54562</v>
      </c>
      <c r="B3706" s="8" t="s">
        <v>2091</v>
      </c>
      <c r="C3706" s="9" t="s">
        <v>103</v>
      </c>
      <c r="D3706" s="9" t="s">
        <v>504</v>
      </c>
      <c r="E3706" s="10">
        <v>7</v>
      </c>
      <c r="F3706" s="9" t="s">
        <v>43</v>
      </c>
      <c r="G3706" s="9" t="s">
        <v>3418</v>
      </c>
      <c r="H3706" s="9" t="s">
        <v>3419</v>
      </c>
      <c r="I3706" s="11">
        <v>43249881</v>
      </c>
      <c r="J3706" s="11">
        <v>1792591</v>
      </c>
      <c r="K3706" s="11">
        <v>3233599</v>
      </c>
      <c r="L3706" s="11">
        <v>245947</v>
      </c>
      <c r="M3706" s="11">
        <v>2987652</v>
      </c>
      <c r="N3706" s="11">
        <v>210247</v>
      </c>
      <c r="O3706" s="8" t="s">
        <v>46</v>
      </c>
      <c r="P3706" s="14" t="s">
        <v>3417</v>
      </c>
      <c r="Q3706" s="12">
        <v>29.981222200000001</v>
      </c>
      <c r="R3706" s="12">
        <v>3239.4408315999999</v>
      </c>
      <c r="S3706" s="12" t="s">
        <v>3417</v>
      </c>
      <c r="T3706" s="12">
        <v>29.981222200000001</v>
      </c>
      <c r="U3706" s="12">
        <v>27.198786355799999</v>
      </c>
      <c r="V3706" s="8" t="s">
        <v>51</v>
      </c>
      <c r="W3706" s="8" t="s">
        <v>985</v>
      </c>
      <c r="X3706" s="8" t="s">
        <v>986</v>
      </c>
      <c r="Y3706" s="8" t="s">
        <v>96</v>
      </c>
      <c r="Z3706" s="1">
        <f t="shared" si="57"/>
        <v>6.2887540328261248E-4</v>
      </c>
    </row>
    <row r="3707" spans="1:26" x14ac:dyDescent="0.2">
      <c r="A3707" s="7">
        <v>54567</v>
      </c>
      <c r="B3707" s="8" t="s">
        <v>3501</v>
      </c>
      <c r="C3707" s="9" t="s">
        <v>34</v>
      </c>
      <c r="D3707" s="9" t="s">
        <v>24</v>
      </c>
      <c r="E3707" s="10">
        <v>2</v>
      </c>
      <c r="F3707" s="9" t="s">
        <v>25</v>
      </c>
      <c r="G3707" s="9" t="s">
        <v>3420</v>
      </c>
      <c r="H3707" s="9" t="s">
        <v>3419</v>
      </c>
      <c r="I3707" s="11">
        <v>20694000</v>
      </c>
      <c r="J3707" s="11">
        <v>0</v>
      </c>
      <c r="K3707" s="11">
        <v>262251</v>
      </c>
      <c r="L3707" s="11">
        <v>262251</v>
      </c>
      <c r="M3707" s="11">
        <v>0</v>
      </c>
      <c r="N3707" s="11">
        <v>555619</v>
      </c>
      <c r="O3707" s="8" t="s">
        <v>37</v>
      </c>
      <c r="P3707" s="14" t="s">
        <v>3417</v>
      </c>
      <c r="Q3707" s="12">
        <v>0.16668569999999999</v>
      </c>
      <c r="R3707" s="12">
        <v>0.16668569999999999</v>
      </c>
      <c r="S3707" s="12" t="s">
        <v>3417</v>
      </c>
      <c r="T3707" s="12">
        <v>0.16668569999999999</v>
      </c>
      <c r="U3707" s="12">
        <v>0.15121627509999999</v>
      </c>
      <c r="V3707" s="8" t="s">
        <v>51</v>
      </c>
      <c r="W3707" s="8" t="s">
        <v>154</v>
      </c>
      <c r="X3707" s="8" t="s">
        <v>155</v>
      </c>
      <c r="Y3707" s="8" t="s">
        <v>141</v>
      </c>
      <c r="Z3707" s="1">
        <f t="shared" si="57"/>
        <v>7.3072521068908856E-6</v>
      </c>
    </row>
    <row r="3708" spans="1:26" x14ac:dyDescent="0.2">
      <c r="A3708" s="7">
        <v>54569</v>
      </c>
      <c r="B3708" s="8" t="s">
        <v>2092</v>
      </c>
      <c r="C3708" s="9" t="s">
        <v>743</v>
      </c>
      <c r="D3708" s="9" t="s">
        <v>588</v>
      </c>
      <c r="E3708" s="10">
        <v>5</v>
      </c>
      <c r="F3708" s="9" t="s">
        <v>25</v>
      </c>
      <c r="G3708" s="9" t="s">
        <v>35</v>
      </c>
      <c r="H3708" s="9" t="s">
        <v>36</v>
      </c>
      <c r="I3708" s="11">
        <v>381257</v>
      </c>
      <c r="J3708" s="11">
        <v>1723</v>
      </c>
      <c r="K3708" s="11">
        <v>4623</v>
      </c>
      <c r="L3708" s="11">
        <v>2013</v>
      </c>
      <c r="M3708" s="11">
        <v>2610</v>
      </c>
      <c r="N3708" s="11">
        <v>4623</v>
      </c>
      <c r="O3708" s="8" t="s">
        <v>37</v>
      </c>
      <c r="P3708" s="14" t="s">
        <v>3417</v>
      </c>
      <c r="Q3708" s="12">
        <v>1.3868999999999999E-3</v>
      </c>
      <c r="R3708" s="12">
        <v>0.4624434</v>
      </c>
      <c r="S3708" s="12" t="s">
        <v>3417</v>
      </c>
      <c r="T3708" s="12">
        <v>1.3868999999999999E-3</v>
      </c>
      <c r="U3708" s="12">
        <v>1.2581873999999999E-3</v>
      </c>
      <c r="V3708" s="8" t="s">
        <v>177</v>
      </c>
      <c r="W3708" s="8" t="s">
        <v>71</v>
      </c>
      <c r="X3708" s="8" t="s">
        <v>72</v>
      </c>
      <c r="Y3708" s="8" t="s">
        <v>73</v>
      </c>
      <c r="Z3708" s="1">
        <f t="shared" si="57"/>
        <v>3.3001030800745954E-6</v>
      </c>
    </row>
    <row r="3709" spans="1:26" x14ac:dyDescent="0.2">
      <c r="A3709" s="7">
        <v>54569</v>
      </c>
      <c r="B3709" s="8" t="s">
        <v>2092</v>
      </c>
      <c r="C3709" s="9" t="s">
        <v>743</v>
      </c>
      <c r="D3709" s="9" t="s">
        <v>588</v>
      </c>
      <c r="E3709" s="10">
        <v>5</v>
      </c>
      <c r="F3709" s="9" t="s">
        <v>25</v>
      </c>
      <c r="G3709" s="9" t="s">
        <v>3425</v>
      </c>
      <c r="H3709" s="9" t="s">
        <v>3419</v>
      </c>
      <c r="I3709" s="11">
        <v>5737974</v>
      </c>
      <c r="J3709" s="11">
        <v>25934</v>
      </c>
      <c r="K3709" s="11">
        <v>69571</v>
      </c>
      <c r="L3709" s="11">
        <v>30278</v>
      </c>
      <c r="M3709" s="11">
        <v>39293</v>
      </c>
      <c r="N3709" s="11">
        <v>115953</v>
      </c>
      <c r="O3709" s="8" t="s">
        <v>37</v>
      </c>
      <c r="P3709" s="14" t="s">
        <v>3417</v>
      </c>
      <c r="Q3709" s="12">
        <v>3.4785900000000002E-2</v>
      </c>
      <c r="R3709" s="12">
        <v>0.4624434</v>
      </c>
      <c r="S3709" s="12" t="s">
        <v>3417</v>
      </c>
      <c r="T3709" s="12">
        <v>3.4785900000000002E-2</v>
      </c>
      <c r="U3709" s="12">
        <v>3.1557561499999998E-2</v>
      </c>
      <c r="V3709" s="8" t="s">
        <v>177</v>
      </c>
      <c r="W3709" s="8" t="s">
        <v>71</v>
      </c>
      <c r="X3709" s="8" t="s">
        <v>72</v>
      </c>
      <c r="Y3709" s="8" t="s">
        <v>73</v>
      </c>
      <c r="Z3709" s="1">
        <f t="shared" si="57"/>
        <v>5.4997742234454178E-6</v>
      </c>
    </row>
    <row r="3710" spans="1:26" x14ac:dyDescent="0.2">
      <c r="A3710" s="7">
        <v>54569</v>
      </c>
      <c r="B3710" s="8" t="s">
        <v>2092</v>
      </c>
      <c r="C3710" s="9" t="s">
        <v>743</v>
      </c>
      <c r="D3710" s="9" t="s">
        <v>588</v>
      </c>
      <c r="E3710" s="10">
        <v>5</v>
      </c>
      <c r="F3710" s="9" t="s">
        <v>25</v>
      </c>
      <c r="G3710" s="9" t="s">
        <v>26</v>
      </c>
      <c r="H3710" s="9" t="s">
        <v>27</v>
      </c>
      <c r="I3710" s="11">
        <v>265769</v>
      </c>
      <c r="J3710" s="11">
        <v>1183</v>
      </c>
      <c r="K3710" s="11">
        <v>3200</v>
      </c>
      <c r="L3710" s="11">
        <v>1404</v>
      </c>
      <c r="M3710" s="11">
        <v>1796</v>
      </c>
      <c r="N3710" s="11">
        <v>537</v>
      </c>
      <c r="O3710" s="8" t="s">
        <v>28</v>
      </c>
      <c r="P3710" s="14">
        <v>2.7000000000000001E-3</v>
      </c>
      <c r="Q3710" s="12">
        <v>0.4262706</v>
      </c>
      <c r="R3710" s="12">
        <v>0.4624434</v>
      </c>
      <c r="S3710" s="12" t="s">
        <v>3417</v>
      </c>
      <c r="T3710" s="12">
        <v>0.4262706</v>
      </c>
      <c r="U3710" s="12">
        <v>0.38671015149999999</v>
      </c>
      <c r="V3710" s="8" t="s">
        <v>177</v>
      </c>
      <c r="W3710" s="8" t="s">
        <v>71</v>
      </c>
      <c r="X3710" s="8" t="s">
        <v>72</v>
      </c>
      <c r="Y3710" s="8" t="s">
        <v>73</v>
      </c>
      <c r="Z3710" s="1">
        <f t="shared" si="57"/>
        <v>1.4550611677810429E-3</v>
      </c>
    </row>
    <row r="3711" spans="1:26" x14ac:dyDescent="0.2">
      <c r="A3711" s="7">
        <v>54574</v>
      </c>
      <c r="B3711" s="8" t="s">
        <v>2093</v>
      </c>
      <c r="C3711" s="9" t="s">
        <v>764</v>
      </c>
      <c r="D3711" s="9" t="s">
        <v>24</v>
      </c>
      <c r="E3711" s="10">
        <v>2</v>
      </c>
      <c r="F3711" s="9" t="s">
        <v>34</v>
      </c>
      <c r="G3711" s="9" t="s">
        <v>35</v>
      </c>
      <c r="H3711" s="9" t="s">
        <v>36</v>
      </c>
      <c r="I3711" s="11">
        <v>11495000</v>
      </c>
      <c r="J3711" s="11">
        <v>0</v>
      </c>
      <c r="K3711" s="11">
        <v>11677</v>
      </c>
      <c r="L3711" s="11">
        <v>11677</v>
      </c>
      <c r="M3711" s="11">
        <v>0</v>
      </c>
      <c r="N3711" s="11">
        <v>11243</v>
      </c>
      <c r="O3711" s="8" t="s">
        <v>37</v>
      </c>
      <c r="P3711" s="14" t="s">
        <v>3417</v>
      </c>
      <c r="Q3711" s="12">
        <v>3.3728999999999999E-3</v>
      </c>
      <c r="R3711" s="12">
        <v>8.6306400000000005E-2</v>
      </c>
      <c r="S3711" s="12">
        <v>9.6000000000000002E-2</v>
      </c>
      <c r="T3711" s="12">
        <v>3.7517309999999999E-3</v>
      </c>
      <c r="U3711" s="12">
        <v>3.4035481000000002E-3</v>
      </c>
      <c r="V3711" s="8" t="s">
        <v>208</v>
      </c>
      <c r="W3711" s="8" t="s">
        <v>765</v>
      </c>
      <c r="X3711" s="8" t="s">
        <v>766</v>
      </c>
      <c r="Y3711" s="8" t="s">
        <v>766</v>
      </c>
      <c r="Z3711" s="1">
        <f t="shared" si="57"/>
        <v>7.5763166594171385E-6</v>
      </c>
    </row>
    <row r="3712" spans="1:26" x14ac:dyDescent="0.2">
      <c r="A3712" s="7">
        <v>54574</v>
      </c>
      <c r="B3712" s="8" t="s">
        <v>2093</v>
      </c>
      <c r="C3712" s="9" t="s">
        <v>764</v>
      </c>
      <c r="D3712" s="9" t="s">
        <v>24</v>
      </c>
      <c r="E3712" s="10">
        <v>2</v>
      </c>
      <c r="F3712" s="9" t="s">
        <v>42</v>
      </c>
      <c r="G3712" s="9" t="s">
        <v>35</v>
      </c>
      <c r="H3712" s="9" t="s">
        <v>36</v>
      </c>
      <c r="I3712" s="11">
        <v>22743000</v>
      </c>
      <c r="J3712" s="11">
        <v>0</v>
      </c>
      <c r="K3712" s="11">
        <v>287978</v>
      </c>
      <c r="L3712" s="11">
        <v>287978</v>
      </c>
      <c r="M3712" s="11">
        <v>0</v>
      </c>
      <c r="N3712" s="11">
        <v>276445</v>
      </c>
      <c r="O3712" s="8" t="s">
        <v>37</v>
      </c>
      <c r="P3712" s="14" t="s">
        <v>3417</v>
      </c>
      <c r="Q3712" s="12">
        <v>8.2933499999999993E-2</v>
      </c>
      <c r="R3712" s="12">
        <v>8.6306400000000005E-2</v>
      </c>
      <c r="S3712" s="12">
        <v>9.6000000000000002E-2</v>
      </c>
      <c r="T3712" s="12">
        <v>9.2248268999999994E-2</v>
      </c>
      <c r="U3712" s="12">
        <v>8.3687080600000005E-2</v>
      </c>
      <c r="V3712" s="8" t="s">
        <v>208</v>
      </c>
      <c r="W3712" s="8" t="s">
        <v>765</v>
      </c>
      <c r="X3712" s="8" t="s">
        <v>766</v>
      </c>
      <c r="Y3712" s="8" t="s">
        <v>766</v>
      </c>
      <c r="Z3712" s="1">
        <f t="shared" si="57"/>
        <v>3.8292995647012268E-6</v>
      </c>
    </row>
    <row r="3713" spans="1:26" x14ac:dyDescent="0.2">
      <c r="A3713" s="7">
        <v>54586</v>
      </c>
      <c r="B3713" s="8" t="s">
        <v>2094</v>
      </c>
      <c r="C3713" s="9" t="s">
        <v>531</v>
      </c>
      <c r="D3713" s="9" t="s">
        <v>24</v>
      </c>
      <c r="E3713" s="10">
        <v>2</v>
      </c>
      <c r="F3713" s="9" t="s">
        <v>34</v>
      </c>
      <c r="G3713" s="9" t="s">
        <v>35</v>
      </c>
      <c r="H3713" s="9" t="s">
        <v>36</v>
      </c>
      <c r="I3713" s="11">
        <v>3383057</v>
      </c>
      <c r="J3713" s="11">
        <v>0</v>
      </c>
      <c r="K3713" s="11">
        <v>9510</v>
      </c>
      <c r="L3713" s="11">
        <v>9510</v>
      </c>
      <c r="M3713" s="11">
        <v>0</v>
      </c>
      <c r="N3713" s="11">
        <v>9238</v>
      </c>
      <c r="O3713" s="8" t="s">
        <v>37</v>
      </c>
      <c r="P3713" s="14" t="s">
        <v>3417</v>
      </c>
      <c r="Q3713" s="12">
        <v>2.7713999999999998E-3</v>
      </c>
      <c r="R3713" s="12">
        <v>0.21274770000000001</v>
      </c>
      <c r="S3713" s="12">
        <v>5.6000000000000001E-2</v>
      </c>
      <c r="T3713" s="12">
        <v>7.2949509999999996E-4</v>
      </c>
      <c r="U3713" s="12">
        <v>6.6179360000000003E-4</v>
      </c>
      <c r="V3713" s="8" t="s">
        <v>208</v>
      </c>
      <c r="W3713" s="8" t="s">
        <v>209</v>
      </c>
      <c r="X3713" s="8" t="s">
        <v>210</v>
      </c>
      <c r="Y3713" s="8" t="s">
        <v>210</v>
      </c>
      <c r="Z3713" s="1">
        <f t="shared" si="57"/>
        <v>1.5016702349384006E-5</v>
      </c>
    </row>
    <row r="3714" spans="1:26" x14ac:dyDescent="0.2">
      <c r="A3714" s="7">
        <v>54586</v>
      </c>
      <c r="B3714" s="8" t="s">
        <v>2094</v>
      </c>
      <c r="C3714" s="9" t="s">
        <v>531</v>
      </c>
      <c r="D3714" s="9" t="s">
        <v>24</v>
      </c>
      <c r="E3714" s="10">
        <v>2</v>
      </c>
      <c r="F3714" s="9" t="s">
        <v>34</v>
      </c>
      <c r="G3714" s="9" t="s">
        <v>26</v>
      </c>
      <c r="H3714" s="9" t="s">
        <v>27</v>
      </c>
      <c r="I3714" s="11">
        <v>21943</v>
      </c>
      <c r="J3714" s="11">
        <v>0</v>
      </c>
      <c r="K3714" s="11">
        <v>64</v>
      </c>
      <c r="L3714" s="11">
        <v>64</v>
      </c>
      <c r="M3714" s="11">
        <v>0</v>
      </c>
      <c r="N3714" s="11">
        <v>11</v>
      </c>
      <c r="O3714" s="8" t="s">
        <v>28</v>
      </c>
      <c r="P3714" s="14">
        <v>2.7000000000000001E-3</v>
      </c>
      <c r="Q3714" s="12">
        <v>8.8565399999999996E-3</v>
      </c>
      <c r="R3714" s="12">
        <v>0.21274770000000001</v>
      </c>
      <c r="S3714" s="12">
        <v>5.6000000000000001E-2</v>
      </c>
      <c r="T3714" s="12">
        <v>2.3312414000000001E-3</v>
      </c>
      <c r="U3714" s="12">
        <v>2.1148883000000002E-3</v>
      </c>
      <c r="V3714" s="8" t="s">
        <v>208</v>
      </c>
      <c r="W3714" s="8" t="s">
        <v>209</v>
      </c>
      <c r="X3714" s="8" t="s">
        <v>210</v>
      </c>
      <c r="Y3714" s="8" t="s">
        <v>210</v>
      </c>
      <c r="Z3714" s="1">
        <f t="shared" si="57"/>
        <v>2.31519664585517E-3</v>
      </c>
    </row>
    <row r="3715" spans="1:26" x14ac:dyDescent="0.2">
      <c r="A3715" s="7">
        <v>54586</v>
      </c>
      <c r="B3715" s="8" t="s">
        <v>2094</v>
      </c>
      <c r="C3715" s="9" t="s">
        <v>531</v>
      </c>
      <c r="D3715" s="9" t="s">
        <v>24</v>
      </c>
      <c r="E3715" s="10">
        <v>2</v>
      </c>
      <c r="F3715" s="9" t="s">
        <v>42</v>
      </c>
      <c r="G3715" s="9" t="s">
        <v>35</v>
      </c>
      <c r="H3715" s="9" t="s">
        <v>36</v>
      </c>
      <c r="I3715" s="11">
        <v>16533710</v>
      </c>
      <c r="J3715" s="11">
        <v>0</v>
      </c>
      <c r="K3715" s="11">
        <v>167989</v>
      </c>
      <c r="L3715" s="11">
        <v>167989</v>
      </c>
      <c r="M3715" s="11">
        <v>0</v>
      </c>
      <c r="N3715" s="11">
        <v>163161</v>
      </c>
      <c r="O3715" s="8" t="s">
        <v>37</v>
      </c>
      <c r="P3715" s="14" t="s">
        <v>3417</v>
      </c>
      <c r="Q3715" s="12">
        <v>4.89483E-2</v>
      </c>
      <c r="R3715" s="12">
        <v>0.21274770000000001</v>
      </c>
      <c r="S3715" s="12">
        <v>5.6000000000000001E-2</v>
      </c>
      <c r="T3715" s="12">
        <v>1.28842982E-2</v>
      </c>
      <c r="U3715" s="12">
        <v>1.1688558599999999E-2</v>
      </c>
      <c r="V3715" s="8" t="s">
        <v>208</v>
      </c>
      <c r="W3715" s="8" t="s">
        <v>209</v>
      </c>
      <c r="X3715" s="8" t="s">
        <v>210</v>
      </c>
      <c r="Y3715" s="8" t="s">
        <v>210</v>
      </c>
      <c r="Z3715" s="1">
        <f t="shared" si="57"/>
        <v>3.0726533851144122E-6</v>
      </c>
    </row>
    <row r="3716" spans="1:26" x14ac:dyDescent="0.2">
      <c r="A3716" s="7">
        <v>54586</v>
      </c>
      <c r="B3716" s="8" t="s">
        <v>2094</v>
      </c>
      <c r="C3716" s="9" t="s">
        <v>531</v>
      </c>
      <c r="D3716" s="9" t="s">
        <v>24</v>
      </c>
      <c r="E3716" s="10">
        <v>2</v>
      </c>
      <c r="F3716" s="9" t="s">
        <v>42</v>
      </c>
      <c r="G3716" s="9" t="s">
        <v>26</v>
      </c>
      <c r="H3716" s="9" t="s">
        <v>27</v>
      </c>
      <c r="I3716" s="11">
        <v>109290</v>
      </c>
      <c r="J3716" s="11">
        <v>0</v>
      </c>
      <c r="K3716" s="11">
        <v>1096</v>
      </c>
      <c r="L3716" s="11">
        <v>1096</v>
      </c>
      <c r="M3716" s="11">
        <v>0</v>
      </c>
      <c r="N3716" s="11">
        <v>189</v>
      </c>
      <c r="O3716" s="8" t="s">
        <v>28</v>
      </c>
      <c r="P3716" s="14">
        <v>2.7000000000000001E-3</v>
      </c>
      <c r="Q3716" s="12">
        <v>0.15217146000000001</v>
      </c>
      <c r="R3716" s="12">
        <v>0.21274770000000001</v>
      </c>
      <c r="S3716" s="12">
        <v>5.6000000000000001E-2</v>
      </c>
      <c r="T3716" s="12">
        <v>4.0054965400000003E-2</v>
      </c>
      <c r="U3716" s="12">
        <v>3.6337626200000001E-2</v>
      </c>
      <c r="V3716" s="8" t="s">
        <v>208</v>
      </c>
      <c r="W3716" s="8" t="s">
        <v>209</v>
      </c>
      <c r="X3716" s="8" t="s">
        <v>210</v>
      </c>
      <c r="Y3716" s="8" t="s">
        <v>210</v>
      </c>
      <c r="Z3716" s="1">
        <f t="shared" ref="Z3716:Z3779" si="58">IFERROR(ABS(S3716/(I3716/1000))*0.907185,ABS(U3716/(I3716/1000)))</f>
        <v>4.6483996706011529E-4</v>
      </c>
    </row>
    <row r="3717" spans="1:26" x14ac:dyDescent="0.2">
      <c r="A3717" s="7">
        <v>54592</v>
      </c>
      <c r="B3717" s="8" t="s">
        <v>2095</v>
      </c>
      <c r="C3717" s="9" t="s">
        <v>764</v>
      </c>
      <c r="D3717" s="9" t="s">
        <v>24</v>
      </c>
      <c r="E3717" s="10">
        <v>2</v>
      </c>
      <c r="F3717" s="9" t="s">
        <v>34</v>
      </c>
      <c r="G3717" s="9" t="s">
        <v>35</v>
      </c>
      <c r="H3717" s="9" t="s">
        <v>36</v>
      </c>
      <c r="I3717" s="11">
        <v>464000</v>
      </c>
      <c r="J3717" s="11">
        <v>0</v>
      </c>
      <c r="K3717" s="11">
        <v>1912</v>
      </c>
      <c r="L3717" s="11">
        <v>1912</v>
      </c>
      <c r="M3717" s="11">
        <v>0</v>
      </c>
      <c r="N3717" s="11">
        <v>1845</v>
      </c>
      <c r="O3717" s="8" t="s">
        <v>37</v>
      </c>
      <c r="P3717" s="14" t="s">
        <v>3417</v>
      </c>
      <c r="Q3717" s="12">
        <v>5.5349999999999996E-4</v>
      </c>
      <c r="R3717" s="12">
        <v>3.3059999999999999E-3</v>
      </c>
      <c r="S3717" s="12">
        <v>3.0000000000000001E-3</v>
      </c>
      <c r="T3717" s="12">
        <v>5.0226860000000004E-4</v>
      </c>
      <c r="U3717" s="12">
        <v>4.5565509999999999E-4</v>
      </c>
      <c r="V3717" s="8" t="s">
        <v>208</v>
      </c>
      <c r="W3717" s="8" t="s">
        <v>765</v>
      </c>
      <c r="X3717" s="8" t="s">
        <v>766</v>
      </c>
      <c r="Y3717" s="8" t="s">
        <v>766</v>
      </c>
      <c r="Z3717" s="1">
        <f t="shared" si="58"/>
        <v>5.8654202586206899E-6</v>
      </c>
    </row>
    <row r="3718" spans="1:26" x14ac:dyDescent="0.2">
      <c r="A3718" s="7">
        <v>54592</v>
      </c>
      <c r="B3718" s="8" t="s">
        <v>2095</v>
      </c>
      <c r="C3718" s="9" t="s">
        <v>764</v>
      </c>
      <c r="D3718" s="9" t="s">
        <v>24</v>
      </c>
      <c r="E3718" s="10">
        <v>2</v>
      </c>
      <c r="F3718" s="9" t="s">
        <v>42</v>
      </c>
      <c r="G3718" s="9" t="s">
        <v>35</v>
      </c>
      <c r="H3718" s="9" t="s">
        <v>36</v>
      </c>
      <c r="I3718" s="11">
        <v>807000</v>
      </c>
      <c r="J3718" s="11">
        <v>0</v>
      </c>
      <c r="K3718" s="11">
        <v>9507</v>
      </c>
      <c r="L3718" s="11">
        <v>9507</v>
      </c>
      <c r="M3718" s="11">
        <v>0</v>
      </c>
      <c r="N3718" s="11">
        <v>9175</v>
      </c>
      <c r="O3718" s="8" t="s">
        <v>37</v>
      </c>
      <c r="P3718" s="14" t="s">
        <v>3417</v>
      </c>
      <c r="Q3718" s="12">
        <v>2.7525000000000002E-3</v>
      </c>
      <c r="R3718" s="12">
        <v>3.3059999999999999E-3</v>
      </c>
      <c r="S3718" s="12">
        <v>3.0000000000000001E-3</v>
      </c>
      <c r="T3718" s="12">
        <v>2.4977314000000001E-3</v>
      </c>
      <c r="U3718" s="12">
        <v>2.2659271000000001E-3</v>
      </c>
      <c r="V3718" s="8" t="s">
        <v>208</v>
      </c>
      <c r="W3718" s="8" t="s">
        <v>765</v>
      </c>
      <c r="X3718" s="8" t="s">
        <v>766</v>
      </c>
      <c r="Y3718" s="8" t="s">
        <v>766</v>
      </c>
      <c r="Z3718" s="1">
        <f t="shared" si="58"/>
        <v>3.3724349442379182E-6</v>
      </c>
    </row>
    <row r="3719" spans="1:26" x14ac:dyDescent="0.2">
      <c r="A3719" s="7">
        <v>54593</v>
      </c>
      <c r="B3719" s="8" t="s">
        <v>2096</v>
      </c>
      <c r="C3719" s="9" t="s">
        <v>764</v>
      </c>
      <c r="D3719" s="9" t="s">
        <v>24</v>
      </c>
      <c r="E3719" s="10">
        <v>2</v>
      </c>
      <c r="F3719" s="9" t="s">
        <v>34</v>
      </c>
      <c r="G3719" s="9" t="s">
        <v>35</v>
      </c>
      <c r="H3719" s="9" t="s">
        <v>36</v>
      </c>
      <c r="I3719" s="11">
        <v>1965000</v>
      </c>
      <c r="J3719" s="11">
        <v>0</v>
      </c>
      <c r="K3719" s="11">
        <v>0</v>
      </c>
      <c r="L3719" s="11">
        <v>0</v>
      </c>
      <c r="M3719" s="11">
        <v>0</v>
      </c>
      <c r="N3719" s="11">
        <v>0</v>
      </c>
      <c r="O3719" s="8" t="s">
        <v>37</v>
      </c>
      <c r="P3719" s="14" t="s">
        <v>3417</v>
      </c>
      <c r="Q3719" s="12">
        <v>0</v>
      </c>
      <c r="R3719" s="12">
        <v>3.4290899999999999E-2</v>
      </c>
      <c r="S3719" s="12">
        <v>0.02</v>
      </c>
      <c r="T3719" s="12">
        <v>0</v>
      </c>
      <c r="U3719" s="12">
        <v>0</v>
      </c>
      <c r="V3719" s="8" t="s">
        <v>208</v>
      </c>
      <c r="W3719" s="8" t="s">
        <v>765</v>
      </c>
      <c r="X3719" s="8" t="s">
        <v>766</v>
      </c>
      <c r="Y3719" s="8" t="s">
        <v>766</v>
      </c>
      <c r="Z3719" s="1">
        <f t="shared" si="58"/>
        <v>9.2334351145038174E-6</v>
      </c>
    </row>
    <row r="3720" spans="1:26" x14ac:dyDescent="0.2">
      <c r="A3720" s="7">
        <v>54593</v>
      </c>
      <c r="B3720" s="8" t="s">
        <v>2096</v>
      </c>
      <c r="C3720" s="9" t="s">
        <v>764</v>
      </c>
      <c r="D3720" s="9" t="s">
        <v>24</v>
      </c>
      <c r="E3720" s="10">
        <v>2</v>
      </c>
      <c r="F3720" s="9" t="s">
        <v>42</v>
      </c>
      <c r="G3720" s="9" t="s">
        <v>35</v>
      </c>
      <c r="H3720" s="9" t="s">
        <v>36</v>
      </c>
      <c r="I3720" s="11">
        <v>4752000</v>
      </c>
      <c r="J3720" s="11">
        <v>0</v>
      </c>
      <c r="K3720" s="11">
        <v>65950</v>
      </c>
      <c r="L3720" s="11">
        <v>65950</v>
      </c>
      <c r="M3720" s="11">
        <v>0</v>
      </c>
      <c r="N3720" s="11">
        <v>64029</v>
      </c>
      <c r="O3720" s="8" t="s">
        <v>37</v>
      </c>
      <c r="P3720" s="14" t="s">
        <v>3417</v>
      </c>
      <c r="Q3720" s="12">
        <v>1.9208699999999999E-2</v>
      </c>
      <c r="R3720" s="12">
        <v>3.4290899999999999E-2</v>
      </c>
      <c r="S3720" s="12">
        <v>0.02</v>
      </c>
      <c r="T3720" s="12">
        <v>1.12033805E-2</v>
      </c>
      <c r="U3720" s="12">
        <v>1.0163640099999999E-2</v>
      </c>
      <c r="V3720" s="8" t="s">
        <v>208</v>
      </c>
      <c r="W3720" s="8" t="s">
        <v>765</v>
      </c>
      <c r="X3720" s="8" t="s">
        <v>766</v>
      </c>
      <c r="Y3720" s="8" t="s">
        <v>766</v>
      </c>
      <c r="Z3720" s="1">
        <f t="shared" si="58"/>
        <v>3.8181186868686866E-6</v>
      </c>
    </row>
    <row r="3721" spans="1:26" x14ac:dyDescent="0.2">
      <c r="A3721" s="7">
        <v>54593</v>
      </c>
      <c r="B3721" s="8" t="s">
        <v>2096</v>
      </c>
      <c r="C3721" s="9" t="s">
        <v>764</v>
      </c>
      <c r="D3721" s="9" t="s">
        <v>24</v>
      </c>
      <c r="E3721" s="10">
        <v>2</v>
      </c>
      <c r="F3721" s="9" t="s">
        <v>25</v>
      </c>
      <c r="G3721" s="9" t="s">
        <v>26</v>
      </c>
      <c r="H3721" s="9" t="s">
        <v>27</v>
      </c>
      <c r="I3721" s="11">
        <v>0</v>
      </c>
      <c r="J3721" s="11">
        <v>0</v>
      </c>
      <c r="K3721" s="11">
        <v>114</v>
      </c>
      <c r="L3721" s="11">
        <v>114</v>
      </c>
      <c r="M3721" s="11">
        <v>0</v>
      </c>
      <c r="N3721" s="11">
        <v>19</v>
      </c>
      <c r="O3721" s="8" t="s">
        <v>28</v>
      </c>
      <c r="P3721" s="14">
        <v>2.7000000000000001E-3</v>
      </c>
      <c r="Q3721" s="12">
        <v>1.50822E-2</v>
      </c>
      <c r="R3721" s="12">
        <v>3.4290899999999999E-2</v>
      </c>
      <c r="S3721" s="12">
        <v>0.02</v>
      </c>
      <c r="T3721" s="12">
        <v>8.7966195E-3</v>
      </c>
      <c r="U3721" s="12">
        <v>7.9802408999999994E-3</v>
      </c>
      <c r="V3721" s="8" t="s">
        <v>208</v>
      </c>
      <c r="W3721" s="8" t="s">
        <v>765</v>
      </c>
      <c r="X3721" s="8" t="s">
        <v>766</v>
      </c>
      <c r="Y3721" s="8" t="s">
        <v>766</v>
      </c>
      <c r="Z3721" s="1" t="e">
        <f t="shared" si="58"/>
        <v>#DIV/0!</v>
      </c>
    </row>
    <row r="3722" spans="1:26" x14ac:dyDescent="0.2">
      <c r="A3722" s="7">
        <v>54594</v>
      </c>
      <c r="B3722" s="8" t="s">
        <v>2097</v>
      </c>
      <c r="C3722" s="9" t="s">
        <v>110</v>
      </c>
      <c r="D3722" s="9" t="s">
        <v>588</v>
      </c>
      <c r="E3722" s="10">
        <v>4</v>
      </c>
      <c r="F3722" s="9" t="s">
        <v>25</v>
      </c>
      <c r="G3722" s="9" t="s">
        <v>35</v>
      </c>
      <c r="H3722" s="9" t="s">
        <v>36</v>
      </c>
      <c r="I3722" s="11">
        <v>30762</v>
      </c>
      <c r="J3722" s="11">
        <v>0</v>
      </c>
      <c r="K3722" s="11">
        <v>834</v>
      </c>
      <c r="L3722" s="11">
        <v>834</v>
      </c>
      <c r="M3722" s="11">
        <v>0</v>
      </c>
      <c r="N3722" s="11">
        <v>810</v>
      </c>
      <c r="O3722" s="8" t="s">
        <v>37</v>
      </c>
      <c r="P3722" s="14" t="s">
        <v>3417</v>
      </c>
      <c r="Q3722" s="12">
        <v>2.43E-4</v>
      </c>
      <c r="R3722" s="12">
        <v>4.1520599999999998E-2</v>
      </c>
      <c r="S3722" s="12" t="s">
        <v>3417</v>
      </c>
      <c r="T3722" s="12">
        <v>2.43E-4</v>
      </c>
      <c r="U3722" s="12">
        <v>2.204482E-4</v>
      </c>
      <c r="V3722" s="8" t="s">
        <v>51</v>
      </c>
      <c r="W3722" s="8" t="s">
        <v>143</v>
      </c>
      <c r="X3722" s="8" t="s">
        <v>144</v>
      </c>
      <c r="Y3722" s="8" t="s">
        <v>54</v>
      </c>
      <c r="Z3722" s="1">
        <f t="shared" si="58"/>
        <v>7.1662505688836872E-6</v>
      </c>
    </row>
    <row r="3723" spans="1:26" x14ac:dyDescent="0.2">
      <c r="A3723" s="7">
        <v>54594</v>
      </c>
      <c r="B3723" s="8" t="s">
        <v>2097</v>
      </c>
      <c r="C3723" s="9" t="s">
        <v>110</v>
      </c>
      <c r="D3723" s="9" t="s">
        <v>588</v>
      </c>
      <c r="E3723" s="10">
        <v>4</v>
      </c>
      <c r="F3723" s="9" t="s">
        <v>25</v>
      </c>
      <c r="G3723" s="9" t="s">
        <v>26</v>
      </c>
      <c r="H3723" s="9" t="s">
        <v>27</v>
      </c>
      <c r="I3723" s="11">
        <v>11238</v>
      </c>
      <c r="J3723" s="11">
        <v>0</v>
      </c>
      <c r="K3723" s="11">
        <v>302</v>
      </c>
      <c r="L3723" s="11">
        <v>302</v>
      </c>
      <c r="M3723" s="11">
        <v>0</v>
      </c>
      <c r="N3723" s="11">
        <v>52</v>
      </c>
      <c r="O3723" s="8" t="s">
        <v>28</v>
      </c>
      <c r="P3723" s="14">
        <v>2.7000000000000001E-3</v>
      </c>
      <c r="Q3723" s="12">
        <v>4.1277599999999998E-2</v>
      </c>
      <c r="R3723" s="12">
        <v>4.1520599999999998E-2</v>
      </c>
      <c r="S3723" s="12" t="s">
        <v>3417</v>
      </c>
      <c r="T3723" s="12">
        <v>4.1277599999999998E-2</v>
      </c>
      <c r="U3723" s="12">
        <v>3.74467931E-2</v>
      </c>
      <c r="V3723" s="8" t="s">
        <v>51</v>
      </c>
      <c r="W3723" s="8" t="s">
        <v>143</v>
      </c>
      <c r="X3723" s="8" t="s">
        <v>144</v>
      </c>
      <c r="Y3723" s="8" t="s">
        <v>54</v>
      </c>
      <c r="Z3723" s="1">
        <f t="shared" si="58"/>
        <v>3.3321581331197726E-3</v>
      </c>
    </row>
    <row r="3724" spans="1:26" x14ac:dyDescent="0.2">
      <c r="A3724" s="7">
        <v>54604</v>
      </c>
      <c r="B3724" s="8" t="s">
        <v>2098</v>
      </c>
      <c r="C3724" s="9" t="s">
        <v>546</v>
      </c>
      <c r="D3724" s="9" t="s">
        <v>588</v>
      </c>
      <c r="E3724" s="10">
        <v>5</v>
      </c>
      <c r="F3724" s="9" t="s">
        <v>50</v>
      </c>
      <c r="G3724" s="9" t="s">
        <v>35</v>
      </c>
      <c r="H3724" s="9" t="s">
        <v>36</v>
      </c>
      <c r="I3724" s="11">
        <v>24121000</v>
      </c>
      <c r="J3724" s="11">
        <v>183682</v>
      </c>
      <c r="K3724" s="11">
        <v>341004</v>
      </c>
      <c r="L3724" s="11">
        <v>105514</v>
      </c>
      <c r="M3724" s="11">
        <v>235490</v>
      </c>
      <c r="N3724" s="11">
        <v>324765</v>
      </c>
      <c r="O3724" s="8" t="s">
        <v>37</v>
      </c>
      <c r="P3724" s="14" t="s">
        <v>3417</v>
      </c>
      <c r="Q3724" s="12">
        <v>9.7429500000000002E-2</v>
      </c>
      <c r="R3724" s="12">
        <v>0.1760157</v>
      </c>
      <c r="S3724" s="12" t="s">
        <v>3417</v>
      </c>
      <c r="T3724" s="12">
        <v>9.7429500000000002E-2</v>
      </c>
      <c r="U3724" s="12">
        <v>8.8387462599999994E-2</v>
      </c>
      <c r="V3724" s="8" t="s">
        <v>177</v>
      </c>
      <c r="W3724" s="8" t="s">
        <v>60</v>
      </c>
      <c r="X3724" s="8" t="s">
        <v>61</v>
      </c>
      <c r="Y3724" s="8" t="s">
        <v>62</v>
      </c>
      <c r="Z3724" s="1">
        <f t="shared" si="58"/>
        <v>3.6643365780854852E-6</v>
      </c>
    </row>
    <row r="3725" spans="1:26" x14ac:dyDescent="0.2">
      <c r="A3725" s="7">
        <v>54604</v>
      </c>
      <c r="B3725" s="8" t="s">
        <v>2098</v>
      </c>
      <c r="C3725" s="9" t="s">
        <v>546</v>
      </c>
      <c r="D3725" s="9" t="s">
        <v>588</v>
      </c>
      <c r="E3725" s="10">
        <v>5</v>
      </c>
      <c r="F3725" s="9" t="s">
        <v>25</v>
      </c>
      <c r="G3725" s="9" t="s">
        <v>26</v>
      </c>
      <c r="H3725" s="9" t="s">
        <v>27</v>
      </c>
      <c r="I3725" s="11">
        <v>45000</v>
      </c>
      <c r="J3725" s="11">
        <v>299</v>
      </c>
      <c r="K3725" s="11">
        <v>578</v>
      </c>
      <c r="L3725" s="11">
        <v>195</v>
      </c>
      <c r="M3725" s="11">
        <v>383</v>
      </c>
      <c r="N3725" s="11">
        <v>99</v>
      </c>
      <c r="O3725" s="8" t="s">
        <v>28</v>
      </c>
      <c r="P3725" s="14">
        <v>2.7000000000000001E-3</v>
      </c>
      <c r="Q3725" s="12">
        <v>7.8586199999999995E-2</v>
      </c>
      <c r="R3725" s="12">
        <v>0.1760157</v>
      </c>
      <c r="S3725" s="12" t="s">
        <v>3417</v>
      </c>
      <c r="T3725" s="12">
        <v>7.8586199999999995E-2</v>
      </c>
      <c r="U3725" s="12">
        <v>7.1292933000000003E-2</v>
      </c>
      <c r="V3725" s="8" t="s">
        <v>177</v>
      </c>
      <c r="W3725" s="8" t="s">
        <v>60</v>
      </c>
      <c r="X3725" s="8" t="s">
        <v>61</v>
      </c>
      <c r="Y3725" s="8" t="s">
        <v>62</v>
      </c>
      <c r="Z3725" s="1">
        <f t="shared" si="58"/>
        <v>1.5842874000000001E-3</v>
      </c>
    </row>
    <row r="3726" spans="1:26" x14ac:dyDescent="0.2">
      <c r="A3726" s="7">
        <v>54605</v>
      </c>
      <c r="B3726" s="8" t="s">
        <v>2099</v>
      </c>
      <c r="C3726" s="9" t="s">
        <v>42</v>
      </c>
      <c r="D3726" s="9" t="s">
        <v>504</v>
      </c>
      <c r="E3726" s="10">
        <v>7</v>
      </c>
      <c r="F3726" s="9" t="s">
        <v>50</v>
      </c>
      <c r="G3726" s="9" t="s">
        <v>35</v>
      </c>
      <c r="H3726" s="9" t="s">
        <v>36</v>
      </c>
      <c r="I3726" s="11">
        <v>80842000</v>
      </c>
      <c r="J3726" s="11">
        <v>440153</v>
      </c>
      <c r="K3726" s="11">
        <v>991969</v>
      </c>
      <c r="L3726" s="11">
        <v>397166</v>
      </c>
      <c r="M3726" s="11">
        <v>594803</v>
      </c>
      <c r="N3726" s="11">
        <v>964194</v>
      </c>
      <c r="O3726" s="8" t="s">
        <v>37</v>
      </c>
      <c r="P3726" s="14" t="s">
        <v>3417</v>
      </c>
      <c r="Q3726" s="12">
        <v>0.28925820000000002</v>
      </c>
      <c r="R3726" s="12">
        <v>0.28925820000000002</v>
      </c>
      <c r="S3726" s="12" t="s">
        <v>3417</v>
      </c>
      <c r="T3726" s="12">
        <v>0.28925820000000002</v>
      </c>
      <c r="U3726" s="12">
        <v>0.26241331759999997</v>
      </c>
      <c r="V3726" s="8" t="s">
        <v>208</v>
      </c>
      <c r="W3726" s="8" t="s">
        <v>209</v>
      </c>
      <c r="X3726" s="8" t="s">
        <v>210</v>
      </c>
      <c r="Y3726" s="8" t="s">
        <v>210</v>
      </c>
      <c r="Z3726" s="1">
        <f t="shared" si="58"/>
        <v>3.2460022958363225E-6</v>
      </c>
    </row>
    <row r="3727" spans="1:26" x14ac:dyDescent="0.2">
      <c r="A3727" s="7">
        <v>54618</v>
      </c>
      <c r="B3727" s="8" t="s">
        <v>2100</v>
      </c>
      <c r="C3727" s="9" t="s">
        <v>354</v>
      </c>
      <c r="D3727" s="9" t="s">
        <v>504</v>
      </c>
      <c r="E3727" s="10">
        <v>7</v>
      </c>
      <c r="F3727" s="9" t="s">
        <v>43</v>
      </c>
      <c r="G3727" s="9" t="s">
        <v>44</v>
      </c>
      <c r="H3727" s="9" t="s">
        <v>45</v>
      </c>
      <c r="I3727" s="11">
        <v>1586335</v>
      </c>
      <c r="J3727" s="11">
        <v>60624</v>
      </c>
      <c r="K3727" s="11">
        <v>91717</v>
      </c>
      <c r="L3727" s="11">
        <v>7517</v>
      </c>
      <c r="M3727" s="11">
        <v>84200</v>
      </c>
      <c r="N3727" s="11">
        <v>3801</v>
      </c>
      <c r="O3727" s="8" t="s">
        <v>46</v>
      </c>
      <c r="P3727" s="14">
        <v>7.1999999999999998E-3</v>
      </c>
      <c r="Q3727" s="12">
        <v>51.997680000000003</v>
      </c>
      <c r="R3727" s="12">
        <v>81.312588500000004</v>
      </c>
      <c r="S3727" s="12" t="s">
        <v>3417</v>
      </c>
      <c r="T3727" s="12">
        <v>51.997680000000003</v>
      </c>
      <c r="U3727" s="12">
        <v>47.171985847800002</v>
      </c>
      <c r="V3727" s="8" t="s">
        <v>38</v>
      </c>
      <c r="W3727" s="8" t="s">
        <v>803</v>
      </c>
      <c r="X3727" s="8" t="s">
        <v>804</v>
      </c>
      <c r="Y3727" s="8" t="s">
        <v>128</v>
      </c>
      <c r="Z3727" s="1">
        <f t="shared" si="58"/>
        <v>2.9736459100883482E-2</v>
      </c>
    </row>
    <row r="3728" spans="1:26" x14ac:dyDescent="0.2">
      <c r="A3728" s="7">
        <v>54618</v>
      </c>
      <c r="B3728" s="8" t="s">
        <v>2100</v>
      </c>
      <c r="C3728" s="9" t="s">
        <v>354</v>
      </c>
      <c r="D3728" s="9" t="s">
        <v>504</v>
      </c>
      <c r="E3728" s="10">
        <v>7</v>
      </c>
      <c r="F3728" s="9" t="s">
        <v>43</v>
      </c>
      <c r="G3728" s="9" t="s">
        <v>35</v>
      </c>
      <c r="H3728" s="9" t="s">
        <v>36</v>
      </c>
      <c r="I3728" s="11">
        <v>1708689</v>
      </c>
      <c r="J3728" s="11">
        <v>65303</v>
      </c>
      <c r="K3728" s="11">
        <v>98793</v>
      </c>
      <c r="L3728" s="11">
        <v>8097</v>
      </c>
      <c r="M3728" s="11">
        <v>90696</v>
      </c>
      <c r="N3728" s="11">
        <v>95729</v>
      </c>
      <c r="O3728" s="8" t="s">
        <v>37</v>
      </c>
      <c r="P3728" s="14" t="s">
        <v>3417</v>
      </c>
      <c r="Q3728" s="12">
        <v>2.87187E-2</v>
      </c>
      <c r="R3728" s="12">
        <v>81.312588500000004</v>
      </c>
      <c r="S3728" s="12" t="s">
        <v>3417</v>
      </c>
      <c r="T3728" s="12">
        <v>2.87187E-2</v>
      </c>
      <c r="U3728" s="12">
        <v>2.60534337E-2</v>
      </c>
      <c r="V3728" s="8" t="s">
        <v>38</v>
      </c>
      <c r="W3728" s="8" t="s">
        <v>803</v>
      </c>
      <c r="X3728" s="8" t="s">
        <v>804</v>
      </c>
      <c r="Y3728" s="8" t="s">
        <v>128</v>
      </c>
      <c r="Z3728" s="1">
        <f t="shared" si="58"/>
        <v>1.5247615979268315E-5</v>
      </c>
    </row>
    <row r="3729" spans="1:26" x14ac:dyDescent="0.2">
      <c r="A3729" s="7">
        <v>54618</v>
      </c>
      <c r="B3729" s="8" t="s">
        <v>2100</v>
      </c>
      <c r="C3729" s="9" t="s">
        <v>354</v>
      </c>
      <c r="D3729" s="9" t="s">
        <v>504</v>
      </c>
      <c r="E3729" s="10">
        <v>7</v>
      </c>
      <c r="F3729" s="9" t="s">
        <v>43</v>
      </c>
      <c r="G3729" s="9" t="s">
        <v>3418</v>
      </c>
      <c r="H3729" s="9" t="s">
        <v>3419</v>
      </c>
      <c r="I3729" s="11">
        <v>36621976</v>
      </c>
      <c r="J3729" s="11">
        <v>1399569</v>
      </c>
      <c r="K3729" s="11">
        <v>2117395</v>
      </c>
      <c r="L3729" s="11">
        <v>173547</v>
      </c>
      <c r="M3729" s="11">
        <v>1943848</v>
      </c>
      <c r="N3729" s="11">
        <v>205373</v>
      </c>
      <c r="O3729" s="8" t="s">
        <v>46</v>
      </c>
      <c r="P3729" s="14" t="s">
        <v>3417</v>
      </c>
      <c r="Q3729" s="12">
        <v>29.286189799999999</v>
      </c>
      <c r="R3729" s="12">
        <v>81.312588500000004</v>
      </c>
      <c r="S3729" s="12" t="s">
        <v>3417</v>
      </c>
      <c r="T3729" s="12">
        <v>29.286189799999999</v>
      </c>
      <c r="U3729" s="12">
        <v>26.5682570988</v>
      </c>
      <c r="V3729" s="8" t="s">
        <v>38</v>
      </c>
      <c r="W3729" s="8" t="s">
        <v>803</v>
      </c>
      <c r="X3729" s="8" t="s">
        <v>804</v>
      </c>
      <c r="Y3729" s="8" t="s">
        <v>128</v>
      </c>
      <c r="Z3729" s="1">
        <f t="shared" si="58"/>
        <v>7.2547306291719481E-4</v>
      </c>
    </row>
    <row r="3730" spans="1:26" x14ac:dyDescent="0.2">
      <c r="A3730" s="7">
        <v>54620</v>
      </c>
      <c r="B3730" s="8" t="s">
        <v>2101</v>
      </c>
      <c r="C3730" s="9" t="s">
        <v>531</v>
      </c>
      <c r="D3730" s="9" t="s">
        <v>24</v>
      </c>
      <c r="E3730" s="10">
        <v>2</v>
      </c>
      <c r="F3730" s="9" t="s">
        <v>43</v>
      </c>
      <c r="G3730" s="9" t="s">
        <v>35</v>
      </c>
      <c r="H3730" s="9" t="s">
        <v>36</v>
      </c>
      <c r="I3730" s="11">
        <v>550035</v>
      </c>
      <c r="J3730" s="11">
        <v>0</v>
      </c>
      <c r="K3730" s="11">
        <v>10598</v>
      </c>
      <c r="L3730" s="11">
        <v>10598</v>
      </c>
      <c r="M3730" s="11">
        <v>0</v>
      </c>
      <c r="N3730" s="11">
        <v>10390</v>
      </c>
      <c r="O3730" s="8" t="s">
        <v>37</v>
      </c>
      <c r="P3730" s="14" t="s">
        <v>3417</v>
      </c>
      <c r="Q3730" s="12">
        <v>3.117E-3</v>
      </c>
      <c r="R3730" s="12">
        <v>30.032680599999999</v>
      </c>
      <c r="S3730" s="12" t="s">
        <v>3417</v>
      </c>
      <c r="T3730" s="12">
        <v>3.117E-3</v>
      </c>
      <c r="U3730" s="12">
        <v>2.8277239000000002E-3</v>
      </c>
      <c r="V3730" s="8" t="s">
        <v>208</v>
      </c>
      <c r="W3730" s="8" t="s">
        <v>209</v>
      </c>
      <c r="X3730" s="8" t="s">
        <v>210</v>
      </c>
      <c r="Y3730" s="8" t="s">
        <v>210</v>
      </c>
      <c r="Z3730" s="1">
        <f t="shared" si="58"/>
        <v>5.1409890279709476E-6</v>
      </c>
    </row>
    <row r="3731" spans="1:26" x14ac:dyDescent="0.2">
      <c r="A3731" s="7">
        <v>54620</v>
      </c>
      <c r="B3731" s="8" t="s">
        <v>2101</v>
      </c>
      <c r="C3731" s="9" t="s">
        <v>531</v>
      </c>
      <c r="D3731" s="9" t="s">
        <v>24</v>
      </c>
      <c r="E3731" s="10">
        <v>2</v>
      </c>
      <c r="F3731" s="9" t="s">
        <v>43</v>
      </c>
      <c r="G3731" s="9" t="s">
        <v>3418</v>
      </c>
      <c r="H3731" s="9" t="s">
        <v>3419</v>
      </c>
      <c r="I3731" s="11">
        <v>104103965</v>
      </c>
      <c r="J3731" s="11">
        <v>0</v>
      </c>
      <c r="K3731" s="11">
        <v>2079755</v>
      </c>
      <c r="L3731" s="11">
        <v>2079755</v>
      </c>
      <c r="M3731" s="11">
        <v>0</v>
      </c>
      <c r="N3731" s="11">
        <v>210586</v>
      </c>
      <c r="O3731" s="8" t="s">
        <v>46</v>
      </c>
      <c r="P3731" s="14" t="s">
        <v>3417</v>
      </c>
      <c r="Q3731" s="12">
        <v>30.029563599999999</v>
      </c>
      <c r="R3731" s="12">
        <v>30.032680599999999</v>
      </c>
      <c r="S3731" s="12" t="s">
        <v>3417</v>
      </c>
      <c r="T3731" s="12">
        <v>30.029563599999999</v>
      </c>
      <c r="U3731" s="12">
        <v>27.242641386199999</v>
      </c>
      <c r="V3731" s="8" t="s">
        <v>208</v>
      </c>
      <c r="W3731" s="8" t="s">
        <v>209</v>
      </c>
      <c r="X3731" s="8" t="s">
        <v>210</v>
      </c>
      <c r="Y3731" s="8" t="s">
        <v>210</v>
      </c>
      <c r="Z3731" s="1">
        <f t="shared" si="58"/>
        <v>2.6168687605894741E-4</v>
      </c>
    </row>
    <row r="3732" spans="1:26" x14ac:dyDescent="0.2">
      <c r="A3732" s="7">
        <v>54624</v>
      </c>
      <c r="B3732" s="8" t="s">
        <v>2102</v>
      </c>
      <c r="C3732" s="9" t="s">
        <v>130</v>
      </c>
      <c r="D3732" s="9" t="s">
        <v>588</v>
      </c>
      <c r="E3732" s="10">
        <v>5</v>
      </c>
      <c r="F3732" s="9" t="s">
        <v>25</v>
      </c>
      <c r="G3732" s="9" t="s">
        <v>35</v>
      </c>
      <c r="H3732" s="9" t="s">
        <v>36</v>
      </c>
      <c r="I3732" s="11">
        <v>5491961</v>
      </c>
      <c r="J3732" s="11">
        <v>13246</v>
      </c>
      <c r="K3732" s="11">
        <v>57195</v>
      </c>
      <c r="L3732" s="11">
        <v>33541</v>
      </c>
      <c r="M3732" s="11">
        <v>23654</v>
      </c>
      <c r="N3732" s="11">
        <v>54010</v>
      </c>
      <c r="O3732" s="8" t="s">
        <v>37</v>
      </c>
      <c r="P3732" s="14" t="s">
        <v>3417</v>
      </c>
      <c r="Q3732" s="12">
        <v>1.6202999999999999E-2</v>
      </c>
      <c r="R3732" s="12">
        <v>8.7968400000000002E-2</v>
      </c>
      <c r="S3732" s="12" t="s">
        <v>3417</v>
      </c>
      <c r="T3732" s="12">
        <v>1.6202999999999999E-2</v>
      </c>
      <c r="U3732" s="12">
        <v>1.46992652E-2</v>
      </c>
      <c r="V3732" s="8" t="s">
        <v>38</v>
      </c>
      <c r="W3732" s="8" t="s">
        <v>241</v>
      </c>
      <c r="X3732" s="8" t="s">
        <v>242</v>
      </c>
      <c r="Y3732" s="8" t="s">
        <v>133</v>
      </c>
      <c r="Z3732" s="1">
        <f t="shared" si="58"/>
        <v>2.676505750860212E-6</v>
      </c>
    </row>
    <row r="3733" spans="1:26" x14ac:dyDescent="0.2">
      <c r="A3733" s="7">
        <v>54624</v>
      </c>
      <c r="B3733" s="8" t="s">
        <v>2102</v>
      </c>
      <c r="C3733" s="9" t="s">
        <v>130</v>
      </c>
      <c r="D3733" s="9" t="s">
        <v>588</v>
      </c>
      <c r="E3733" s="10">
        <v>5</v>
      </c>
      <c r="F3733" s="9" t="s">
        <v>25</v>
      </c>
      <c r="G3733" s="9" t="s">
        <v>3420</v>
      </c>
      <c r="H3733" s="9" t="s">
        <v>3419</v>
      </c>
      <c r="I3733" s="11">
        <v>8992</v>
      </c>
      <c r="J3733" s="11">
        <v>20</v>
      </c>
      <c r="K3733" s="11">
        <v>90</v>
      </c>
      <c r="L3733" s="11">
        <v>55</v>
      </c>
      <c r="M3733" s="11">
        <v>35</v>
      </c>
      <c r="N3733" s="11">
        <v>201</v>
      </c>
      <c r="O3733" s="8" t="s">
        <v>37</v>
      </c>
      <c r="P3733" s="14" t="s">
        <v>3417</v>
      </c>
      <c r="Q3733" s="12">
        <v>6.0300000000000002E-5</v>
      </c>
      <c r="R3733" s="12">
        <v>8.7968400000000002E-2</v>
      </c>
      <c r="S3733" s="12" t="s">
        <v>3417</v>
      </c>
      <c r="T3733" s="12">
        <v>6.0300000000000002E-5</v>
      </c>
      <c r="U3733" s="12">
        <v>5.4703800000000003E-5</v>
      </c>
      <c r="V3733" s="8" t="s">
        <v>38</v>
      </c>
      <c r="W3733" s="8" t="s">
        <v>241</v>
      </c>
      <c r="X3733" s="8" t="s">
        <v>242</v>
      </c>
      <c r="Y3733" s="8" t="s">
        <v>133</v>
      </c>
      <c r="Z3733" s="1">
        <f t="shared" si="58"/>
        <v>6.083607651245551E-6</v>
      </c>
    </row>
    <row r="3734" spans="1:26" x14ac:dyDescent="0.2">
      <c r="A3734" s="7">
        <v>54624</v>
      </c>
      <c r="B3734" s="8" t="s">
        <v>2102</v>
      </c>
      <c r="C3734" s="9" t="s">
        <v>130</v>
      </c>
      <c r="D3734" s="9" t="s">
        <v>588</v>
      </c>
      <c r="E3734" s="10">
        <v>5</v>
      </c>
      <c r="F3734" s="9" t="s">
        <v>25</v>
      </c>
      <c r="G3734" s="9" t="s">
        <v>3425</v>
      </c>
      <c r="H3734" s="9" t="s">
        <v>3419</v>
      </c>
      <c r="I3734" s="11">
        <v>16217047</v>
      </c>
      <c r="J3734" s="11">
        <v>38285</v>
      </c>
      <c r="K3734" s="11">
        <v>167314</v>
      </c>
      <c r="L3734" s="11">
        <v>98952</v>
      </c>
      <c r="M3734" s="11">
        <v>68362</v>
      </c>
      <c r="N3734" s="11">
        <v>239017</v>
      </c>
      <c r="O3734" s="8" t="s">
        <v>37</v>
      </c>
      <c r="P3734" s="14" t="s">
        <v>3417</v>
      </c>
      <c r="Q3734" s="12">
        <v>7.1705099999999994E-2</v>
      </c>
      <c r="R3734" s="12">
        <v>8.7968400000000002E-2</v>
      </c>
      <c r="S3734" s="12" t="s">
        <v>3417</v>
      </c>
      <c r="T3734" s="12">
        <v>7.1705099999999994E-2</v>
      </c>
      <c r="U3734" s="12">
        <v>6.5050440000000001E-2</v>
      </c>
      <c r="V3734" s="8" t="s">
        <v>38</v>
      </c>
      <c r="W3734" s="8" t="s">
        <v>241</v>
      </c>
      <c r="X3734" s="8" t="s">
        <v>242</v>
      </c>
      <c r="Y3734" s="8" t="s">
        <v>133</v>
      </c>
      <c r="Z3734" s="1">
        <f t="shared" si="58"/>
        <v>4.0112382975766178E-6</v>
      </c>
    </row>
    <row r="3735" spans="1:26" x14ac:dyDescent="0.2">
      <c r="A3735" s="7">
        <v>54625</v>
      </c>
      <c r="B3735" s="8" t="s">
        <v>2103</v>
      </c>
      <c r="C3735" s="9" t="s">
        <v>860</v>
      </c>
      <c r="D3735" s="9" t="s">
        <v>588</v>
      </c>
      <c r="E3735" s="10">
        <v>4</v>
      </c>
      <c r="F3735" s="9" t="s">
        <v>43</v>
      </c>
      <c r="G3735" s="9" t="s">
        <v>567</v>
      </c>
      <c r="H3735" s="9" t="s">
        <v>3419</v>
      </c>
      <c r="I3735" s="11">
        <v>194659187</v>
      </c>
      <c r="J3735" s="11">
        <v>0</v>
      </c>
      <c r="K3735" s="11">
        <v>3696521</v>
      </c>
      <c r="L3735" s="11">
        <v>3696521</v>
      </c>
      <c r="M3735" s="11">
        <v>0</v>
      </c>
      <c r="N3735" s="11">
        <v>400540</v>
      </c>
      <c r="O3735" s="8" t="s">
        <v>46</v>
      </c>
      <c r="P3735" s="14" t="s">
        <v>3417</v>
      </c>
      <c r="Q3735" s="12">
        <v>14.650572800000001</v>
      </c>
      <c r="R3735" s="12">
        <v>14.9739186343</v>
      </c>
      <c r="S3735" s="12" t="s">
        <v>3417</v>
      </c>
      <c r="T3735" s="12">
        <v>14.650572800000001</v>
      </c>
      <c r="U3735" s="12">
        <v>13.290912455799999</v>
      </c>
      <c r="V3735" s="8" t="s">
        <v>177</v>
      </c>
      <c r="W3735" s="8" t="s">
        <v>71</v>
      </c>
      <c r="X3735" s="8" t="s">
        <v>72</v>
      </c>
      <c r="Y3735" s="8" t="s">
        <v>73</v>
      </c>
      <c r="Z3735" s="1">
        <f t="shared" si="58"/>
        <v>6.8277858654572517E-5</v>
      </c>
    </row>
    <row r="3736" spans="1:26" x14ac:dyDescent="0.2">
      <c r="A3736" s="7">
        <v>54625</v>
      </c>
      <c r="B3736" s="8" t="s">
        <v>2103</v>
      </c>
      <c r="C3736" s="9" t="s">
        <v>860</v>
      </c>
      <c r="D3736" s="9" t="s">
        <v>588</v>
      </c>
      <c r="E3736" s="10">
        <v>4</v>
      </c>
      <c r="F3736" s="9" t="s">
        <v>43</v>
      </c>
      <c r="G3736" s="9" t="s">
        <v>26</v>
      </c>
      <c r="H3736" s="9" t="s">
        <v>27</v>
      </c>
      <c r="I3736" s="11">
        <v>2829813</v>
      </c>
      <c r="J3736" s="11">
        <v>0</v>
      </c>
      <c r="K3736" s="11">
        <v>55129</v>
      </c>
      <c r="L3736" s="11">
        <v>55129</v>
      </c>
      <c r="M3736" s="11">
        <v>0</v>
      </c>
      <c r="N3736" s="11">
        <v>9393</v>
      </c>
      <c r="O3736" s="8" t="s">
        <v>28</v>
      </c>
      <c r="P3736" s="14">
        <v>2.7000000000000001E-3</v>
      </c>
      <c r="Q3736" s="12">
        <v>0.32334583430000002</v>
      </c>
      <c r="R3736" s="12">
        <v>14.9739186343</v>
      </c>
      <c r="S3736" s="12" t="s">
        <v>3417</v>
      </c>
      <c r="T3736" s="12">
        <v>0.32334583430000002</v>
      </c>
      <c r="U3736" s="12">
        <v>0.29333741660000001</v>
      </c>
      <c r="V3736" s="8" t="s">
        <v>177</v>
      </c>
      <c r="W3736" s="8" t="s">
        <v>71</v>
      </c>
      <c r="X3736" s="8" t="s">
        <v>72</v>
      </c>
      <c r="Y3736" s="8" t="s">
        <v>73</v>
      </c>
      <c r="Z3736" s="1">
        <f t="shared" si="58"/>
        <v>1.0365964698020681E-4</v>
      </c>
    </row>
    <row r="3737" spans="1:26" x14ac:dyDescent="0.2">
      <c r="A3737" s="7">
        <v>54626</v>
      </c>
      <c r="B3737" s="8" t="s">
        <v>2104</v>
      </c>
      <c r="C3737" s="9" t="s">
        <v>34</v>
      </c>
      <c r="D3737" s="9" t="s">
        <v>24</v>
      </c>
      <c r="E3737" s="10">
        <v>3</v>
      </c>
      <c r="F3737" s="9" t="s">
        <v>43</v>
      </c>
      <c r="G3737" s="9" t="s">
        <v>35</v>
      </c>
      <c r="H3737" s="9" t="s">
        <v>36</v>
      </c>
      <c r="I3737" s="11">
        <v>2219665</v>
      </c>
      <c r="J3737" s="11">
        <v>234</v>
      </c>
      <c r="K3737" s="11">
        <v>35943</v>
      </c>
      <c r="L3737" s="11">
        <v>35007</v>
      </c>
      <c r="M3737" s="11">
        <v>936</v>
      </c>
      <c r="N3737" s="11">
        <v>34999</v>
      </c>
      <c r="O3737" s="8" t="s">
        <v>37</v>
      </c>
      <c r="P3737" s="14" t="s">
        <v>3417</v>
      </c>
      <c r="Q3737" s="12">
        <v>1.0499699999999999E-3</v>
      </c>
      <c r="R3737" s="12">
        <v>4.3024506300000001</v>
      </c>
      <c r="S3737" s="12" t="s">
        <v>3417</v>
      </c>
      <c r="T3737" s="12">
        <v>1.0499699999999999E-3</v>
      </c>
      <c r="U3737" s="12">
        <v>9.5252650000000004E-4</v>
      </c>
      <c r="V3737" s="8" t="s">
        <v>51</v>
      </c>
      <c r="W3737" s="8" t="s">
        <v>154</v>
      </c>
      <c r="X3737" s="8" t="s">
        <v>155</v>
      </c>
      <c r="Y3737" s="8" t="s">
        <v>141</v>
      </c>
      <c r="Z3737" s="1">
        <f t="shared" si="58"/>
        <v>4.2913074720734889E-7</v>
      </c>
    </row>
    <row r="3738" spans="1:26" x14ac:dyDescent="0.2">
      <c r="A3738" s="7">
        <v>54626</v>
      </c>
      <c r="B3738" s="8" t="s">
        <v>2104</v>
      </c>
      <c r="C3738" s="9" t="s">
        <v>34</v>
      </c>
      <c r="D3738" s="9" t="s">
        <v>24</v>
      </c>
      <c r="E3738" s="10">
        <v>3</v>
      </c>
      <c r="F3738" s="9" t="s">
        <v>43</v>
      </c>
      <c r="G3738" s="9" t="s">
        <v>3418</v>
      </c>
      <c r="H3738" s="9" t="s">
        <v>3419</v>
      </c>
      <c r="I3738" s="11">
        <v>292156335</v>
      </c>
      <c r="J3738" s="11">
        <v>27896</v>
      </c>
      <c r="K3738" s="11">
        <v>4705598</v>
      </c>
      <c r="L3738" s="11">
        <v>4594021</v>
      </c>
      <c r="M3738" s="11">
        <v>111577</v>
      </c>
      <c r="N3738" s="11">
        <v>301641</v>
      </c>
      <c r="O3738" s="8" t="s">
        <v>46</v>
      </c>
      <c r="P3738" s="14" t="s">
        <v>3417</v>
      </c>
      <c r="Q3738" s="12">
        <v>4.3014006599999997</v>
      </c>
      <c r="R3738" s="12">
        <v>4.3024506300000001</v>
      </c>
      <c r="S3738" s="12" t="s">
        <v>3417</v>
      </c>
      <c r="T3738" s="12">
        <v>4.3014006599999997</v>
      </c>
      <c r="U3738" s="12">
        <v>3.9022050802999999</v>
      </c>
      <c r="V3738" s="8" t="s">
        <v>51</v>
      </c>
      <c r="W3738" s="8" t="s">
        <v>154</v>
      </c>
      <c r="X3738" s="8" t="s">
        <v>155</v>
      </c>
      <c r="Y3738" s="8" t="s">
        <v>141</v>
      </c>
      <c r="Z3738" s="1">
        <f t="shared" si="58"/>
        <v>1.3356565005855511E-5</v>
      </c>
    </row>
    <row r="3739" spans="1:26" x14ac:dyDescent="0.2">
      <c r="A3739" s="7">
        <v>54627</v>
      </c>
      <c r="B3739" s="8" t="s">
        <v>2105</v>
      </c>
      <c r="C3739" s="9" t="s">
        <v>130</v>
      </c>
      <c r="D3739" s="9" t="s">
        <v>24</v>
      </c>
      <c r="E3739" s="10">
        <v>3</v>
      </c>
      <c r="F3739" s="9" t="s">
        <v>43</v>
      </c>
      <c r="G3739" s="9" t="s">
        <v>35</v>
      </c>
      <c r="H3739" s="9" t="s">
        <v>36</v>
      </c>
      <c r="I3739" s="11">
        <v>4588927</v>
      </c>
      <c r="J3739" s="11">
        <v>485120</v>
      </c>
      <c r="K3739" s="11">
        <v>787840</v>
      </c>
      <c r="L3739" s="11">
        <v>84769</v>
      </c>
      <c r="M3739" s="11">
        <v>703071</v>
      </c>
      <c r="N3739" s="11">
        <v>766382</v>
      </c>
      <c r="O3739" s="8" t="s">
        <v>37</v>
      </c>
      <c r="P3739" s="14" t="s">
        <v>3417</v>
      </c>
      <c r="Q3739" s="12">
        <v>0.2299146</v>
      </c>
      <c r="R3739" s="12">
        <v>36.369034599999999</v>
      </c>
      <c r="S3739" s="12" t="s">
        <v>3417</v>
      </c>
      <c r="T3739" s="12">
        <v>0.2299146</v>
      </c>
      <c r="U3739" s="12">
        <v>0.2085771569</v>
      </c>
      <c r="V3739" s="8" t="s">
        <v>38</v>
      </c>
      <c r="W3739" s="8" t="s">
        <v>241</v>
      </c>
      <c r="X3739" s="8" t="s">
        <v>242</v>
      </c>
      <c r="Y3739" s="8" t="s">
        <v>133</v>
      </c>
      <c r="Z3739" s="1">
        <f t="shared" si="58"/>
        <v>4.5452271718421327E-5</v>
      </c>
    </row>
    <row r="3740" spans="1:26" x14ac:dyDescent="0.2">
      <c r="A3740" s="7">
        <v>54627</v>
      </c>
      <c r="B3740" s="8" t="s">
        <v>2105</v>
      </c>
      <c r="C3740" s="9" t="s">
        <v>130</v>
      </c>
      <c r="D3740" s="9" t="s">
        <v>24</v>
      </c>
      <c r="E3740" s="10">
        <v>3</v>
      </c>
      <c r="F3740" s="9" t="s">
        <v>43</v>
      </c>
      <c r="G3740" s="9" t="s">
        <v>3449</v>
      </c>
      <c r="H3740" s="9" t="s">
        <v>3419</v>
      </c>
      <c r="I3740" s="11">
        <v>37735260</v>
      </c>
      <c r="J3740" s="11">
        <v>3988501</v>
      </c>
      <c r="K3740" s="11">
        <v>6505041</v>
      </c>
      <c r="L3740" s="11">
        <v>724609</v>
      </c>
      <c r="M3740" s="11">
        <v>5780432</v>
      </c>
      <c r="N3740" s="11">
        <v>903478</v>
      </c>
      <c r="O3740" s="8" t="s">
        <v>46</v>
      </c>
      <c r="P3740" s="14" t="s">
        <v>3417</v>
      </c>
      <c r="Q3740" s="12">
        <v>36.139119999999998</v>
      </c>
      <c r="R3740" s="12">
        <v>36.369034599999999</v>
      </c>
      <c r="S3740" s="12" t="s">
        <v>3417</v>
      </c>
      <c r="T3740" s="12">
        <v>36.139119999999998</v>
      </c>
      <c r="U3740" s="12">
        <v>32.785194593100002</v>
      </c>
      <c r="V3740" s="8" t="s">
        <v>38</v>
      </c>
      <c r="W3740" s="8" t="s">
        <v>241</v>
      </c>
      <c r="X3740" s="8" t="s">
        <v>242</v>
      </c>
      <c r="Y3740" s="8" t="s">
        <v>133</v>
      </c>
      <c r="Z3740" s="1">
        <f t="shared" si="58"/>
        <v>8.688212190163788E-4</v>
      </c>
    </row>
    <row r="3741" spans="1:26" x14ac:dyDescent="0.2">
      <c r="A3741" s="7">
        <v>54628</v>
      </c>
      <c r="B3741" s="8" t="s">
        <v>2106</v>
      </c>
      <c r="C3741" s="9" t="s">
        <v>49</v>
      </c>
      <c r="D3741" s="9" t="s">
        <v>504</v>
      </c>
      <c r="E3741" s="10">
        <v>7</v>
      </c>
      <c r="F3741" s="9" t="s">
        <v>50</v>
      </c>
      <c r="G3741" s="9" t="s">
        <v>35</v>
      </c>
      <c r="H3741" s="9" t="s">
        <v>36</v>
      </c>
      <c r="I3741" s="11">
        <v>42263480</v>
      </c>
      <c r="J3741" s="11">
        <v>349403</v>
      </c>
      <c r="K3741" s="11">
        <v>709354</v>
      </c>
      <c r="L3741" s="11">
        <v>210208</v>
      </c>
      <c r="M3741" s="11">
        <v>499146</v>
      </c>
      <c r="N3741" s="11">
        <v>695445</v>
      </c>
      <c r="O3741" s="8" t="s">
        <v>37</v>
      </c>
      <c r="P3741" s="14" t="s">
        <v>3417</v>
      </c>
      <c r="Q3741" s="12">
        <v>0.2086335</v>
      </c>
      <c r="R3741" s="12">
        <v>0.2086335</v>
      </c>
      <c r="S3741" s="12" t="s">
        <v>3417</v>
      </c>
      <c r="T3741" s="12">
        <v>0.2086335</v>
      </c>
      <c r="U3741" s="12">
        <v>0.18927106960000001</v>
      </c>
      <c r="V3741" s="8" t="s">
        <v>51</v>
      </c>
      <c r="W3741" s="8" t="s">
        <v>52</v>
      </c>
      <c r="X3741" s="8" t="s">
        <v>53</v>
      </c>
      <c r="Y3741" s="8" t="s">
        <v>54</v>
      </c>
      <c r="Z3741" s="1">
        <f t="shared" si="58"/>
        <v>4.4783597943188772E-6</v>
      </c>
    </row>
    <row r="3742" spans="1:26" x14ac:dyDescent="0.2">
      <c r="A3742" s="7">
        <v>54630</v>
      </c>
      <c r="B3742" s="8" t="s">
        <v>2107</v>
      </c>
      <c r="C3742" s="9" t="s">
        <v>190</v>
      </c>
      <c r="D3742" s="9" t="s">
        <v>504</v>
      </c>
      <c r="E3742" s="10">
        <v>7</v>
      </c>
      <c r="F3742" s="9" t="s">
        <v>50</v>
      </c>
      <c r="G3742" s="9" t="s">
        <v>35</v>
      </c>
      <c r="H3742" s="9" t="s">
        <v>36</v>
      </c>
      <c r="I3742" s="11">
        <v>20811000</v>
      </c>
      <c r="J3742" s="11">
        <v>1023</v>
      </c>
      <c r="K3742" s="11">
        <v>376425</v>
      </c>
      <c r="L3742" s="11">
        <v>371044</v>
      </c>
      <c r="M3742" s="11">
        <v>5381</v>
      </c>
      <c r="N3742" s="11">
        <v>363779</v>
      </c>
      <c r="O3742" s="8" t="s">
        <v>37</v>
      </c>
      <c r="P3742" s="14" t="s">
        <v>3417</v>
      </c>
      <c r="Q3742" s="12">
        <v>0.1091337</v>
      </c>
      <c r="R3742" s="12">
        <v>0.13771050000000001</v>
      </c>
      <c r="S3742" s="12" t="s">
        <v>3417</v>
      </c>
      <c r="T3742" s="12">
        <v>0.1091337</v>
      </c>
      <c r="U3742" s="12">
        <v>9.9005443200000001E-2</v>
      </c>
      <c r="V3742" s="8" t="s">
        <v>51</v>
      </c>
      <c r="W3742" s="8" t="s">
        <v>191</v>
      </c>
      <c r="X3742" s="8" t="s">
        <v>192</v>
      </c>
      <c r="Y3742" s="8" t="s">
        <v>96</v>
      </c>
      <c r="Z3742" s="1">
        <f t="shared" si="58"/>
        <v>4.7573611647686321E-6</v>
      </c>
    </row>
    <row r="3743" spans="1:26" x14ac:dyDescent="0.2">
      <c r="A3743" s="7">
        <v>54630</v>
      </c>
      <c r="B3743" s="8" t="s">
        <v>2107</v>
      </c>
      <c r="C3743" s="9" t="s">
        <v>190</v>
      </c>
      <c r="D3743" s="9" t="s">
        <v>504</v>
      </c>
      <c r="E3743" s="10">
        <v>7</v>
      </c>
      <c r="F3743" s="9" t="s">
        <v>25</v>
      </c>
      <c r="G3743" s="9" t="s">
        <v>26</v>
      </c>
      <c r="H3743" s="9" t="s">
        <v>27</v>
      </c>
      <c r="I3743" s="11">
        <v>45000</v>
      </c>
      <c r="J3743" s="11">
        <v>0</v>
      </c>
      <c r="K3743" s="11">
        <v>204</v>
      </c>
      <c r="L3743" s="11">
        <v>204</v>
      </c>
      <c r="M3743" s="11">
        <v>0</v>
      </c>
      <c r="N3743" s="11">
        <v>36</v>
      </c>
      <c r="O3743" s="8" t="s">
        <v>28</v>
      </c>
      <c r="P3743" s="14">
        <v>2.7000000000000001E-3</v>
      </c>
      <c r="Q3743" s="12">
        <v>2.8576799999999999E-2</v>
      </c>
      <c r="R3743" s="12">
        <v>0.13771050000000001</v>
      </c>
      <c r="S3743" s="12" t="s">
        <v>3417</v>
      </c>
      <c r="T3743" s="12">
        <v>2.8576799999999999E-2</v>
      </c>
      <c r="U3743" s="12">
        <v>2.5924702899999999E-2</v>
      </c>
      <c r="V3743" s="8" t="s">
        <v>51</v>
      </c>
      <c r="W3743" s="8" t="s">
        <v>191</v>
      </c>
      <c r="X3743" s="8" t="s">
        <v>192</v>
      </c>
      <c r="Y3743" s="8" t="s">
        <v>96</v>
      </c>
      <c r="Z3743" s="1">
        <f t="shared" si="58"/>
        <v>5.7610450888888884E-4</v>
      </c>
    </row>
    <row r="3744" spans="1:26" x14ac:dyDescent="0.2">
      <c r="A3744" s="7">
        <v>54634</v>
      </c>
      <c r="B3744" s="8" t="s">
        <v>2108</v>
      </c>
      <c r="C3744" s="9" t="s">
        <v>860</v>
      </c>
      <c r="D3744" s="9" t="s">
        <v>24</v>
      </c>
      <c r="E3744" s="10">
        <v>3</v>
      </c>
      <c r="F3744" s="9" t="s">
        <v>43</v>
      </c>
      <c r="G3744" s="9" t="s">
        <v>873</v>
      </c>
      <c r="H3744" s="9" t="s">
        <v>45</v>
      </c>
      <c r="I3744" s="11">
        <v>652948057</v>
      </c>
      <c r="J3744" s="11">
        <v>96744</v>
      </c>
      <c r="K3744" s="11">
        <v>10270880</v>
      </c>
      <c r="L3744" s="11">
        <v>9898784</v>
      </c>
      <c r="M3744" s="11">
        <v>372096</v>
      </c>
      <c r="N3744" s="11">
        <v>1357501</v>
      </c>
      <c r="O3744" s="8" t="s">
        <v>46</v>
      </c>
      <c r="P3744" s="14">
        <v>3.4011995571273899E-3</v>
      </c>
      <c r="Q3744" s="12">
        <v>491.72453669999999</v>
      </c>
      <c r="R3744" s="12">
        <v>492.07450046269997</v>
      </c>
      <c r="S3744" s="12">
        <v>1017.09</v>
      </c>
      <c r="T3744" s="12">
        <v>1016.3666448108</v>
      </c>
      <c r="U3744" s="12">
        <v>922.04177157829997</v>
      </c>
      <c r="V3744" s="8" t="s">
        <v>177</v>
      </c>
      <c r="W3744" s="8" t="s">
        <v>71</v>
      </c>
      <c r="X3744" s="8" t="s">
        <v>72</v>
      </c>
      <c r="Y3744" s="8" t="s">
        <v>73</v>
      </c>
      <c r="Z3744" s="1">
        <f t="shared" si="58"/>
        <v>1.4131120871839885E-3</v>
      </c>
    </row>
    <row r="3745" spans="1:26" x14ac:dyDescent="0.2">
      <c r="A3745" s="7">
        <v>54634</v>
      </c>
      <c r="B3745" s="8" t="s">
        <v>2108</v>
      </c>
      <c r="C3745" s="9" t="s">
        <v>860</v>
      </c>
      <c r="D3745" s="9" t="s">
        <v>24</v>
      </c>
      <c r="E3745" s="10">
        <v>3</v>
      </c>
      <c r="F3745" s="9" t="s">
        <v>43</v>
      </c>
      <c r="G3745" s="9" t="s">
        <v>26</v>
      </c>
      <c r="H3745" s="9" t="s">
        <v>27</v>
      </c>
      <c r="I3745" s="11">
        <v>2245943</v>
      </c>
      <c r="J3745" s="11">
        <v>458</v>
      </c>
      <c r="K3745" s="11">
        <v>35997</v>
      </c>
      <c r="L3745" s="11">
        <v>34239</v>
      </c>
      <c r="M3745" s="11">
        <v>1758</v>
      </c>
      <c r="N3745" s="11">
        <v>6122</v>
      </c>
      <c r="O3745" s="8" t="s">
        <v>28</v>
      </c>
      <c r="P3745" s="14">
        <v>2.7000000000000001E-3</v>
      </c>
      <c r="Q3745" s="12">
        <v>0.34996376270000001</v>
      </c>
      <c r="R3745" s="12">
        <v>492.07450046269997</v>
      </c>
      <c r="S3745" s="12">
        <v>1017.09</v>
      </c>
      <c r="T3745" s="12">
        <v>0.72335518919999997</v>
      </c>
      <c r="U3745" s="12">
        <v>0.65622352279999996</v>
      </c>
      <c r="V3745" s="8" t="s">
        <v>177</v>
      </c>
      <c r="W3745" s="8" t="s">
        <v>71</v>
      </c>
      <c r="X3745" s="8" t="s">
        <v>72</v>
      </c>
      <c r="Y3745" s="8" t="s">
        <v>73</v>
      </c>
      <c r="Z3745" s="1">
        <f t="shared" si="58"/>
        <v>0.41082466992706401</v>
      </c>
    </row>
    <row r="3746" spans="1:26" x14ac:dyDescent="0.2">
      <c r="A3746" s="7">
        <v>54637</v>
      </c>
      <c r="B3746" s="8" t="s">
        <v>2109</v>
      </c>
      <c r="C3746" s="9" t="s">
        <v>49</v>
      </c>
      <c r="D3746" s="9" t="s">
        <v>504</v>
      </c>
      <c r="E3746" s="10">
        <v>7</v>
      </c>
      <c r="F3746" s="9" t="s">
        <v>50</v>
      </c>
      <c r="G3746" s="9" t="s">
        <v>35</v>
      </c>
      <c r="H3746" s="9" t="s">
        <v>36</v>
      </c>
      <c r="I3746" s="11">
        <v>541347000</v>
      </c>
      <c r="J3746" s="11">
        <v>3826149</v>
      </c>
      <c r="K3746" s="11">
        <v>6835214</v>
      </c>
      <c r="L3746" s="11">
        <v>2225394</v>
      </c>
      <c r="M3746" s="11">
        <v>4609820</v>
      </c>
      <c r="N3746" s="11">
        <v>6681538</v>
      </c>
      <c r="O3746" s="8" t="s">
        <v>37</v>
      </c>
      <c r="P3746" s="14" t="s">
        <v>3417</v>
      </c>
      <c r="Q3746" s="12">
        <v>2.0044613999999998</v>
      </c>
      <c r="R3746" s="12">
        <v>2.0044613999999998</v>
      </c>
      <c r="S3746" s="12" t="s">
        <v>3417</v>
      </c>
      <c r="T3746" s="12">
        <v>2.0044613999999998</v>
      </c>
      <c r="U3746" s="12">
        <v>1.8184354531</v>
      </c>
      <c r="V3746" s="8" t="s">
        <v>38</v>
      </c>
      <c r="W3746" s="8" t="s">
        <v>60</v>
      </c>
      <c r="X3746" s="8" t="s">
        <v>61</v>
      </c>
      <c r="Y3746" s="8" t="s">
        <v>62</v>
      </c>
      <c r="Z3746" s="1">
        <f t="shared" si="58"/>
        <v>3.3590939879596634E-6</v>
      </c>
    </row>
    <row r="3747" spans="1:26" x14ac:dyDescent="0.2">
      <c r="A3747" s="7">
        <v>54638</v>
      </c>
      <c r="B3747" s="8" t="s">
        <v>2110</v>
      </c>
      <c r="C3747" s="9" t="s">
        <v>860</v>
      </c>
      <c r="D3747" s="9" t="s">
        <v>504</v>
      </c>
      <c r="E3747" s="10">
        <v>7</v>
      </c>
      <c r="F3747" s="9" t="s">
        <v>43</v>
      </c>
      <c r="G3747" s="9" t="s">
        <v>35</v>
      </c>
      <c r="H3747" s="9" t="s">
        <v>36</v>
      </c>
      <c r="I3747" s="11">
        <v>97582736</v>
      </c>
      <c r="J3747" s="11">
        <v>2007452</v>
      </c>
      <c r="K3747" s="11">
        <v>3551477</v>
      </c>
      <c r="L3747" s="11">
        <v>599339</v>
      </c>
      <c r="M3747" s="11">
        <v>2952138</v>
      </c>
      <c r="N3747" s="11">
        <v>3448036</v>
      </c>
      <c r="O3747" s="8" t="s">
        <v>37</v>
      </c>
      <c r="P3747" s="14" t="s">
        <v>3417</v>
      </c>
      <c r="Q3747" s="12">
        <v>1.0344108000000001</v>
      </c>
      <c r="R3747" s="12">
        <v>1466.8379107999999</v>
      </c>
      <c r="S3747" s="12" t="s">
        <v>3417</v>
      </c>
      <c r="T3747" s="12">
        <v>1.0344108000000001</v>
      </c>
      <c r="U3747" s="12">
        <v>0.93841132179999998</v>
      </c>
      <c r="V3747" s="8" t="s">
        <v>177</v>
      </c>
      <c r="W3747" s="8" t="s">
        <v>71</v>
      </c>
      <c r="X3747" s="8" t="s">
        <v>72</v>
      </c>
      <c r="Y3747" s="8" t="s">
        <v>73</v>
      </c>
      <c r="Z3747" s="1">
        <f t="shared" si="58"/>
        <v>9.6165711299588889E-6</v>
      </c>
    </row>
    <row r="3748" spans="1:26" x14ac:dyDescent="0.2">
      <c r="A3748" s="7">
        <v>54638</v>
      </c>
      <c r="B3748" s="8" t="s">
        <v>2110</v>
      </c>
      <c r="C3748" s="9" t="s">
        <v>860</v>
      </c>
      <c r="D3748" s="9" t="s">
        <v>504</v>
      </c>
      <c r="E3748" s="10">
        <v>7</v>
      </c>
      <c r="F3748" s="9" t="s">
        <v>43</v>
      </c>
      <c r="G3748" s="9" t="s">
        <v>3429</v>
      </c>
      <c r="H3748" s="9" t="s">
        <v>3419</v>
      </c>
      <c r="I3748" s="11">
        <v>127436264</v>
      </c>
      <c r="J3748" s="11">
        <v>2681173</v>
      </c>
      <c r="K3748" s="11">
        <v>4727609</v>
      </c>
      <c r="L3748" s="11">
        <v>784708</v>
      </c>
      <c r="M3748" s="11">
        <v>3942901</v>
      </c>
      <c r="N3748" s="11">
        <v>418801</v>
      </c>
      <c r="O3748" s="8" t="s">
        <v>46</v>
      </c>
      <c r="P3748" s="14" t="s">
        <v>3417</v>
      </c>
      <c r="Q3748" s="12">
        <v>1465.8035</v>
      </c>
      <c r="R3748" s="12">
        <v>1466.8379107999999</v>
      </c>
      <c r="S3748" s="12" t="s">
        <v>3417</v>
      </c>
      <c r="T3748" s="12">
        <v>1465.8035</v>
      </c>
      <c r="U3748" s="12">
        <v>1329.7682119205001</v>
      </c>
      <c r="V3748" s="8" t="s">
        <v>177</v>
      </c>
      <c r="W3748" s="8" t="s">
        <v>71</v>
      </c>
      <c r="X3748" s="8" t="s">
        <v>72</v>
      </c>
      <c r="Y3748" s="8" t="s">
        <v>73</v>
      </c>
      <c r="Z3748" s="1">
        <f t="shared" si="58"/>
        <v>1.0434770842940751E-2</v>
      </c>
    </row>
    <row r="3749" spans="1:26" x14ac:dyDescent="0.2">
      <c r="A3749" s="7">
        <v>54640</v>
      </c>
      <c r="B3749" s="8" t="s">
        <v>2111</v>
      </c>
      <c r="C3749" s="9" t="s">
        <v>743</v>
      </c>
      <c r="D3749" s="9" t="s">
        <v>24</v>
      </c>
      <c r="E3749" s="10">
        <v>2</v>
      </c>
      <c r="F3749" s="9" t="s">
        <v>34</v>
      </c>
      <c r="G3749" s="9" t="s">
        <v>35</v>
      </c>
      <c r="H3749" s="9" t="s">
        <v>36</v>
      </c>
      <c r="I3749" s="11">
        <v>78140000</v>
      </c>
      <c r="J3749" s="11">
        <v>0</v>
      </c>
      <c r="K3749" s="11">
        <v>0</v>
      </c>
      <c r="L3749" s="11">
        <v>0</v>
      </c>
      <c r="M3749" s="11">
        <v>0</v>
      </c>
      <c r="N3749" s="11">
        <v>0</v>
      </c>
      <c r="O3749" s="8" t="s">
        <v>37</v>
      </c>
      <c r="P3749" s="14" t="s">
        <v>3417</v>
      </c>
      <c r="Q3749" s="12">
        <v>0</v>
      </c>
      <c r="R3749" s="12">
        <v>0.55384739999999999</v>
      </c>
      <c r="S3749" s="12">
        <v>0.58399999999999996</v>
      </c>
      <c r="T3749" s="12">
        <v>0</v>
      </c>
      <c r="U3749" s="12">
        <v>0</v>
      </c>
      <c r="V3749" s="8" t="s">
        <v>177</v>
      </c>
      <c r="W3749" s="8" t="s">
        <v>71</v>
      </c>
      <c r="X3749" s="8" t="s">
        <v>72</v>
      </c>
      <c r="Y3749" s="8" t="s">
        <v>73</v>
      </c>
      <c r="Z3749" s="1">
        <f t="shared" si="58"/>
        <v>6.780087535193242E-6</v>
      </c>
    </row>
    <row r="3750" spans="1:26" x14ac:dyDescent="0.2">
      <c r="A3750" s="7">
        <v>54640</v>
      </c>
      <c r="B3750" s="8" t="s">
        <v>2111</v>
      </c>
      <c r="C3750" s="9" t="s">
        <v>743</v>
      </c>
      <c r="D3750" s="9" t="s">
        <v>24</v>
      </c>
      <c r="E3750" s="10">
        <v>2</v>
      </c>
      <c r="F3750" s="9" t="s">
        <v>42</v>
      </c>
      <c r="G3750" s="9" t="s">
        <v>35</v>
      </c>
      <c r="H3750" s="9" t="s">
        <v>36</v>
      </c>
      <c r="I3750" s="11">
        <v>161029000</v>
      </c>
      <c r="J3750" s="11">
        <v>0</v>
      </c>
      <c r="K3750" s="11">
        <v>1962465</v>
      </c>
      <c r="L3750" s="11">
        <v>1962465</v>
      </c>
      <c r="M3750" s="11">
        <v>0</v>
      </c>
      <c r="N3750" s="11">
        <v>1846158</v>
      </c>
      <c r="O3750" s="8" t="s">
        <v>37</v>
      </c>
      <c r="P3750" s="14" t="s">
        <v>3417</v>
      </c>
      <c r="Q3750" s="12">
        <v>0.55384739999999999</v>
      </c>
      <c r="R3750" s="12">
        <v>0.55384739999999999</v>
      </c>
      <c r="S3750" s="12">
        <v>0.58399999999999996</v>
      </c>
      <c r="T3750" s="12">
        <v>0.58399999999999996</v>
      </c>
      <c r="U3750" s="12">
        <v>0.52980132449999995</v>
      </c>
      <c r="V3750" s="8" t="s">
        <v>177</v>
      </c>
      <c r="W3750" s="8" t="s">
        <v>71</v>
      </c>
      <c r="X3750" s="8" t="s">
        <v>72</v>
      </c>
      <c r="Y3750" s="8" t="s">
        <v>73</v>
      </c>
      <c r="Z3750" s="1">
        <f t="shared" si="58"/>
        <v>3.2900660129541886E-6</v>
      </c>
    </row>
    <row r="3751" spans="1:26" x14ac:dyDescent="0.2">
      <c r="A3751" s="7">
        <v>54646</v>
      </c>
      <c r="B3751" s="8" t="s">
        <v>2112</v>
      </c>
      <c r="C3751" s="9" t="s">
        <v>290</v>
      </c>
      <c r="D3751" s="9" t="s">
        <v>24</v>
      </c>
      <c r="E3751" s="10">
        <v>3</v>
      </c>
      <c r="F3751" s="9" t="s">
        <v>34</v>
      </c>
      <c r="G3751" s="9" t="s">
        <v>26</v>
      </c>
      <c r="H3751" s="9" t="s">
        <v>27</v>
      </c>
      <c r="I3751" s="11">
        <v>2419796</v>
      </c>
      <c r="J3751" s="11">
        <v>32008</v>
      </c>
      <c r="K3751" s="11">
        <v>94073</v>
      </c>
      <c r="L3751" s="11">
        <v>19633</v>
      </c>
      <c r="M3751" s="11">
        <v>74440</v>
      </c>
      <c r="N3751" s="11">
        <v>17400</v>
      </c>
      <c r="O3751" s="8" t="s">
        <v>28</v>
      </c>
      <c r="P3751" s="14">
        <v>2.7000000000000001E-3</v>
      </c>
      <c r="Q3751" s="12">
        <v>14.009436000000001</v>
      </c>
      <c r="R3751" s="12">
        <v>2644.5313837060999</v>
      </c>
      <c r="S3751" s="12" t="s">
        <v>3417</v>
      </c>
      <c r="T3751" s="12">
        <v>14.009436000000001</v>
      </c>
      <c r="U3751" s="12">
        <v>12.709276966299999</v>
      </c>
      <c r="V3751" s="8" t="s">
        <v>29</v>
      </c>
      <c r="W3751" s="8" t="s">
        <v>29</v>
      </c>
      <c r="X3751" s="8" t="s">
        <v>30</v>
      </c>
      <c r="Y3751" s="8" t="s">
        <v>291</v>
      </c>
      <c r="Z3751" s="1">
        <f t="shared" si="58"/>
        <v>5.252210089734837E-3</v>
      </c>
    </row>
    <row r="3752" spans="1:26" x14ac:dyDescent="0.2">
      <c r="A3752" s="7">
        <v>54646</v>
      </c>
      <c r="B3752" s="8" t="s">
        <v>2112</v>
      </c>
      <c r="C3752" s="9" t="s">
        <v>290</v>
      </c>
      <c r="D3752" s="9" t="s">
        <v>24</v>
      </c>
      <c r="E3752" s="10">
        <v>3</v>
      </c>
      <c r="F3752" s="9" t="s">
        <v>34</v>
      </c>
      <c r="G3752" s="9" t="s">
        <v>151</v>
      </c>
      <c r="H3752" s="9" t="s">
        <v>27</v>
      </c>
      <c r="I3752" s="11">
        <v>248059204</v>
      </c>
      <c r="J3752" s="11">
        <v>0</v>
      </c>
      <c r="K3752" s="11">
        <v>0</v>
      </c>
      <c r="L3752" s="11">
        <v>0</v>
      </c>
      <c r="M3752" s="11">
        <v>0</v>
      </c>
      <c r="N3752" s="11">
        <v>0</v>
      </c>
      <c r="O3752" s="8" t="s">
        <v>28</v>
      </c>
      <c r="P3752" s="14" t="s">
        <v>3417</v>
      </c>
      <c r="Q3752" s="12">
        <v>0</v>
      </c>
      <c r="R3752" s="12">
        <v>2644.5313837060999</v>
      </c>
      <c r="S3752" s="12" t="s">
        <v>3417</v>
      </c>
      <c r="T3752" s="12">
        <v>0</v>
      </c>
      <c r="U3752" s="12">
        <v>0</v>
      </c>
      <c r="V3752" s="8" t="s">
        <v>29</v>
      </c>
      <c r="W3752" s="8" t="s">
        <v>29</v>
      </c>
      <c r="X3752" s="8" t="s">
        <v>30</v>
      </c>
      <c r="Y3752" s="8" t="s">
        <v>291</v>
      </c>
      <c r="Z3752" s="1">
        <f t="shared" si="58"/>
        <v>0</v>
      </c>
    </row>
    <row r="3753" spans="1:26" x14ac:dyDescent="0.2">
      <c r="A3753" s="7">
        <v>54646</v>
      </c>
      <c r="B3753" s="8" t="s">
        <v>2112</v>
      </c>
      <c r="C3753" s="9" t="s">
        <v>290</v>
      </c>
      <c r="D3753" s="9" t="s">
        <v>24</v>
      </c>
      <c r="E3753" s="10">
        <v>3</v>
      </c>
      <c r="F3753" s="9" t="s">
        <v>42</v>
      </c>
      <c r="G3753" s="9" t="s">
        <v>151</v>
      </c>
      <c r="H3753" s="9" t="s">
        <v>27</v>
      </c>
      <c r="I3753" s="11">
        <v>860848000</v>
      </c>
      <c r="J3753" s="11">
        <v>289458</v>
      </c>
      <c r="K3753" s="11">
        <v>9674123</v>
      </c>
      <c r="L3753" s="11">
        <v>9000967</v>
      </c>
      <c r="M3753" s="11">
        <v>673156</v>
      </c>
      <c r="N3753" s="11">
        <v>1650821</v>
      </c>
      <c r="O3753" s="8" t="s">
        <v>28</v>
      </c>
      <c r="P3753" s="14">
        <v>4.8330690245498003E-3</v>
      </c>
      <c r="Q3753" s="12">
        <v>2630.5219477061</v>
      </c>
      <c r="R3753" s="12">
        <v>2644.5313837060999</v>
      </c>
      <c r="S3753" s="12" t="s">
        <v>3417</v>
      </c>
      <c r="T3753" s="12">
        <v>2630.5219477061</v>
      </c>
      <c r="U3753" s="12">
        <v>2386.3938562152998</v>
      </c>
      <c r="V3753" s="8" t="s">
        <v>29</v>
      </c>
      <c r="W3753" s="8" t="s">
        <v>29</v>
      </c>
      <c r="X3753" s="8" t="s">
        <v>30</v>
      </c>
      <c r="Y3753" s="8" t="s">
        <v>291</v>
      </c>
      <c r="Z3753" s="1">
        <f t="shared" si="58"/>
        <v>2.7721431149463085E-3</v>
      </c>
    </row>
    <row r="3754" spans="1:26" x14ac:dyDescent="0.2">
      <c r="A3754" s="7">
        <v>54656</v>
      </c>
      <c r="B3754" s="8" t="s">
        <v>2113</v>
      </c>
      <c r="C3754" s="9" t="s">
        <v>354</v>
      </c>
      <c r="D3754" s="9" t="s">
        <v>504</v>
      </c>
      <c r="E3754" s="10">
        <v>7</v>
      </c>
      <c r="F3754" s="9" t="s">
        <v>43</v>
      </c>
      <c r="G3754" s="9" t="s">
        <v>35</v>
      </c>
      <c r="H3754" s="9" t="s">
        <v>36</v>
      </c>
      <c r="I3754" s="11">
        <v>41414094</v>
      </c>
      <c r="J3754" s="11">
        <v>915721</v>
      </c>
      <c r="K3754" s="11">
        <v>1749864</v>
      </c>
      <c r="L3754" s="11">
        <v>248683</v>
      </c>
      <c r="M3754" s="11">
        <v>1501181</v>
      </c>
      <c r="N3754" s="11">
        <v>1749864</v>
      </c>
      <c r="O3754" s="8" t="s">
        <v>37</v>
      </c>
      <c r="P3754" s="14" t="s">
        <v>3417</v>
      </c>
      <c r="Q3754" s="12">
        <v>0.52495919999999996</v>
      </c>
      <c r="R3754" s="12">
        <v>4401.4879591999998</v>
      </c>
      <c r="S3754" s="12" t="s">
        <v>3417</v>
      </c>
      <c r="T3754" s="12">
        <v>0.52495919999999996</v>
      </c>
      <c r="U3754" s="12">
        <v>0.47623986210000002</v>
      </c>
      <c r="V3754" s="8" t="s">
        <v>38</v>
      </c>
      <c r="W3754" s="8" t="s">
        <v>355</v>
      </c>
      <c r="X3754" s="8" t="s">
        <v>356</v>
      </c>
      <c r="Y3754" s="8" t="s">
        <v>128</v>
      </c>
      <c r="Z3754" s="1">
        <f t="shared" si="58"/>
        <v>1.1499463494239426E-5</v>
      </c>
    </row>
    <row r="3755" spans="1:26" x14ac:dyDescent="0.2">
      <c r="A3755" s="7">
        <v>54656</v>
      </c>
      <c r="B3755" s="8" t="s">
        <v>2113</v>
      </c>
      <c r="C3755" s="9" t="s">
        <v>354</v>
      </c>
      <c r="D3755" s="9" t="s">
        <v>504</v>
      </c>
      <c r="E3755" s="10">
        <v>7</v>
      </c>
      <c r="F3755" s="9" t="s">
        <v>43</v>
      </c>
      <c r="G3755" s="9" t="s">
        <v>3429</v>
      </c>
      <c r="H3755" s="9" t="s">
        <v>3419</v>
      </c>
      <c r="I3755" s="11">
        <v>353067687</v>
      </c>
      <c r="J3755" s="11">
        <v>7911034</v>
      </c>
      <c r="K3755" s="11">
        <v>15089016</v>
      </c>
      <c r="L3755" s="11">
        <v>2120109</v>
      </c>
      <c r="M3755" s="11">
        <v>12968907</v>
      </c>
      <c r="N3755" s="11">
        <v>1257418</v>
      </c>
      <c r="O3755" s="8" t="s">
        <v>46</v>
      </c>
      <c r="P3755" s="14" t="s">
        <v>3417</v>
      </c>
      <c r="Q3755" s="12">
        <v>4400.9629999999997</v>
      </c>
      <c r="R3755" s="12">
        <v>4401.4879591999998</v>
      </c>
      <c r="S3755" s="12" t="s">
        <v>3417</v>
      </c>
      <c r="T3755" s="12">
        <v>4400.9629999999997</v>
      </c>
      <c r="U3755" s="12">
        <v>3992.5274426199999</v>
      </c>
      <c r="V3755" s="8" t="s">
        <v>38</v>
      </c>
      <c r="W3755" s="8" t="s">
        <v>355</v>
      </c>
      <c r="X3755" s="8" t="s">
        <v>356</v>
      </c>
      <c r="Y3755" s="8" t="s">
        <v>128</v>
      </c>
      <c r="Z3755" s="1">
        <f t="shared" si="58"/>
        <v>1.1308107735783819E-2</v>
      </c>
    </row>
    <row r="3756" spans="1:26" x14ac:dyDescent="0.2">
      <c r="A3756" s="7">
        <v>54661</v>
      </c>
      <c r="B3756" s="8" t="s">
        <v>3502</v>
      </c>
      <c r="C3756" s="9" t="s">
        <v>995</v>
      </c>
      <c r="D3756" s="9" t="s">
        <v>24</v>
      </c>
      <c r="E3756" s="10">
        <v>2</v>
      </c>
      <c r="F3756" s="9" t="s">
        <v>25</v>
      </c>
      <c r="G3756" s="9" t="s">
        <v>3420</v>
      </c>
      <c r="H3756" s="9" t="s">
        <v>3419</v>
      </c>
      <c r="I3756" s="11">
        <v>44727000</v>
      </c>
      <c r="J3756" s="11">
        <v>0</v>
      </c>
      <c r="K3756" s="11">
        <v>543289</v>
      </c>
      <c r="L3756" s="11">
        <v>543289</v>
      </c>
      <c r="M3756" s="11">
        <v>0</v>
      </c>
      <c r="N3756" s="11">
        <v>1042780</v>
      </c>
      <c r="O3756" s="8" t="s">
        <v>37</v>
      </c>
      <c r="P3756" s="14" t="s">
        <v>3417</v>
      </c>
      <c r="Q3756" s="12">
        <v>0.312834</v>
      </c>
      <c r="R3756" s="12">
        <v>0.312834</v>
      </c>
      <c r="S3756" s="12" t="s">
        <v>3417</v>
      </c>
      <c r="T3756" s="12">
        <v>0.312834</v>
      </c>
      <c r="U3756" s="12">
        <v>0.28380114309999999</v>
      </c>
      <c r="V3756" s="8" t="s">
        <v>177</v>
      </c>
      <c r="W3756" s="8" t="s">
        <v>60</v>
      </c>
      <c r="X3756" s="8" t="s">
        <v>61</v>
      </c>
      <c r="Y3756" s="8" t="s">
        <v>62</v>
      </c>
      <c r="Z3756" s="1">
        <f t="shared" si="58"/>
        <v>6.3451861984930798E-6</v>
      </c>
    </row>
    <row r="3757" spans="1:26" x14ac:dyDescent="0.2">
      <c r="A3757" s="7">
        <v>54662</v>
      </c>
      <c r="B3757" s="8" t="s">
        <v>3503</v>
      </c>
      <c r="C3757" s="9" t="s">
        <v>176</v>
      </c>
      <c r="D3757" s="9" t="s">
        <v>24</v>
      </c>
      <c r="E3757" s="10">
        <v>2</v>
      </c>
      <c r="F3757" s="9" t="s">
        <v>25</v>
      </c>
      <c r="G3757" s="9" t="s">
        <v>3420</v>
      </c>
      <c r="H3757" s="9" t="s">
        <v>3419</v>
      </c>
      <c r="I3757" s="11">
        <v>23700000</v>
      </c>
      <c r="J3757" s="11">
        <v>0</v>
      </c>
      <c r="K3757" s="11">
        <v>258300</v>
      </c>
      <c r="L3757" s="11">
        <v>258300</v>
      </c>
      <c r="M3757" s="11">
        <v>0</v>
      </c>
      <c r="N3757" s="11">
        <v>438539</v>
      </c>
      <c r="O3757" s="8" t="s">
        <v>37</v>
      </c>
      <c r="P3757" s="14" t="s">
        <v>3417</v>
      </c>
      <c r="Q3757" s="12">
        <v>0.1315617</v>
      </c>
      <c r="R3757" s="12">
        <v>0.1315617</v>
      </c>
      <c r="S3757" s="12" t="s">
        <v>3417</v>
      </c>
      <c r="T3757" s="12">
        <v>0.1315617</v>
      </c>
      <c r="U3757" s="12">
        <v>0.1193519913</v>
      </c>
      <c r="V3757" s="8" t="s">
        <v>177</v>
      </c>
      <c r="W3757" s="8" t="s">
        <v>71</v>
      </c>
      <c r="X3757" s="8" t="s">
        <v>72</v>
      </c>
      <c r="Y3757" s="8" t="s">
        <v>73</v>
      </c>
      <c r="Z3757" s="1">
        <f t="shared" si="58"/>
        <v>5.0359490000000002E-6</v>
      </c>
    </row>
    <row r="3758" spans="1:26" x14ac:dyDescent="0.2">
      <c r="A3758" s="7">
        <v>54663</v>
      </c>
      <c r="B3758" s="8" t="s">
        <v>3504</v>
      </c>
      <c r="C3758" s="9" t="s">
        <v>738</v>
      </c>
      <c r="D3758" s="9" t="s">
        <v>24</v>
      </c>
      <c r="E3758" s="10">
        <v>2</v>
      </c>
      <c r="F3758" s="9" t="s">
        <v>50</v>
      </c>
      <c r="G3758" s="9" t="s">
        <v>3420</v>
      </c>
      <c r="H3758" s="9" t="s">
        <v>3419</v>
      </c>
      <c r="I3758" s="11">
        <v>25761000</v>
      </c>
      <c r="J3758" s="11">
        <v>0</v>
      </c>
      <c r="K3758" s="11">
        <v>562094</v>
      </c>
      <c r="L3758" s="11">
        <v>562094</v>
      </c>
      <c r="M3758" s="11">
        <v>0</v>
      </c>
      <c r="N3758" s="11">
        <v>1119708</v>
      </c>
      <c r="O3758" s="8" t="s">
        <v>37</v>
      </c>
      <c r="P3758" s="14" t="s">
        <v>3417</v>
      </c>
      <c r="Q3758" s="12">
        <v>0.3359124</v>
      </c>
      <c r="R3758" s="12">
        <v>0.38947199999999998</v>
      </c>
      <c r="S3758" s="12" t="s">
        <v>3417</v>
      </c>
      <c r="T3758" s="12">
        <v>0.3359124</v>
      </c>
      <c r="U3758" s="12">
        <v>0.3047377302</v>
      </c>
      <c r="V3758" s="8" t="s">
        <v>208</v>
      </c>
      <c r="W3758" s="8" t="s">
        <v>209</v>
      </c>
      <c r="X3758" s="8" t="s">
        <v>210</v>
      </c>
      <c r="Y3758" s="8" t="s">
        <v>210</v>
      </c>
      <c r="Z3758" s="1">
        <f t="shared" si="58"/>
        <v>1.1829421614067777E-5</v>
      </c>
    </row>
    <row r="3759" spans="1:26" x14ac:dyDescent="0.2">
      <c r="A3759" s="7">
        <v>54663</v>
      </c>
      <c r="B3759" s="8" t="s">
        <v>3504</v>
      </c>
      <c r="C3759" s="9" t="s">
        <v>738</v>
      </c>
      <c r="D3759" s="9" t="s">
        <v>24</v>
      </c>
      <c r="E3759" s="10">
        <v>2</v>
      </c>
      <c r="F3759" s="9" t="s">
        <v>25</v>
      </c>
      <c r="G3759" s="9" t="s">
        <v>3420</v>
      </c>
      <c r="H3759" s="9" t="s">
        <v>3419</v>
      </c>
      <c r="I3759" s="11">
        <v>7033000</v>
      </c>
      <c r="J3759" s="11">
        <v>0</v>
      </c>
      <c r="K3759" s="11">
        <v>92301</v>
      </c>
      <c r="L3759" s="11">
        <v>92301</v>
      </c>
      <c r="M3759" s="11">
        <v>0</v>
      </c>
      <c r="N3759" s="11">
        <v>178532</v>
      </c>
      <c r="O3759" s="8" t="s">
        <v>37</v>
      </c>
      <c r="P3759" s="14" t="s">
        <v>3417</v>
      </c>
      <c r="Q3759" s="12">
        <v>5.3559599999999999E-2</v>
      </c>
      <c r="R3759" s="12">
        <v>0.38947199999999998</v>
      </c>
      <c r="S3759" s="12" t="s">
        <v>3417</v>
      </c>
      <c r="T3759" s="12">
        <v>5.3559599999999999E-2</v>
      </c>
      <c r="U3759" s="12">
        <v>4.8588950399999997E-2</v>
      </c>
      <c r="V3759" s="8" t="s">
        <v>208</v>
      </c>
      <c r="W3759" s="8" t="s">
        <v>209</v>
      </c>
      <c r="X3759" s="8" t="s">
        <v>210</v>
      </c>
      <c r="Y3759" s="8" t="s">
        <v>210</v>
      </c>
      <c r="Z3759" s="1">
        <f t="shared" si="58"/>
        <v>6.9087090004265599E-6</v>
      </c>
    </row>
    <row r="3760" spans="1:26" x14ac:dyDescent="0.2">
      <c r="A3760" s="7">
        <v>54667</v>
      </c>
      <c r="B3760" s="8" t="s">
        <v>2116</v>
      </c>
      <c r="C3760" s="9" t="s">
        <v>93</v>
      </c>
      <c r="D3760" s="9" t="s">
        <v>504</v>
      </c>
      <c r="E3760" s="10">
        <v>6</v>
      </c>
      <c r="F3760" s="9" t="s">
        <v>42</v>
      </c>
      <c r="G3760" s="9" t="s">
        <v>35</v>
      </c>
      <c r="H3760" s="9" t="s">
        <v>36</v>
      </c>
      <c r="I3760" s="11">
        <v>17376000</v>
      </c>
      <c r="J3760" s="11">
        <v>0</v>
      </c>
      <c r="K3760" s="11">
        <v>207346</v>
      </c>
      <c r="L3760" s="11">
        <v>207346</v>
      </c>
      <c r="M3760" s="11">
        <v>0</v>
      </c>
      <c r="N3760" s="11">
        <v>203658</v>
      </c>
      <c r="O3760" s="8" t="s">
        <v>37</v>
      </c>
      <c r="P3760" s="14" t="s">
        <v>3417</v>
      </c>
      <c r="Q3760" s="12">
        <v>6.1097400000000003E-2</v>
      </c>
      <c r="R3760" s="12">
        <v>6.1097400000000003E-2</v>
      </c>
      <c r="S3760" s="12" t="s">
        <v>3417</v>
      </c>
      <c r="T3760" s="12">
        <v>6.1097400000000003E-2</v>
      </c>
      <c r="U3760" s="12">
        <v>5.54271977E-2</v>
      </c>
      <c r="V3760" s="8" t="s">
        <v>51</v>
      </c>
      <c r="W3760" s="8" t="s">
        <v>758</v>
      </c>
      <c r="X3760" s="8" t="s">
        <v>759</v>
      </c>
      <c r="Y3760" s="8" t="s">
        <v>54</v>
      </c>
      <c r="Z3760" s="1">
        <f t="shared" si="58"/>
        <v>3.1898709541896867E-6</v>
      </c>
    </row>
    <row r="3761" spans="1:26" x14ac:dyDescent="0.2">
      <c r="A3761" s="7">
        <v>54675</v>
      </c>
      <c r="B3761" s="8" t="s">
        <v>2117</v>
      </c>
      <c r="C3761" s="9" t="s">
        <v>126</v>
      </c>
      <c r="D3761" s="9" t="s">
        <v>588</v>
      </c>
      <c r="E3761" s="10">
        <v>4</v>
      </c>
      <c r="F3761" s="9" t="s">
        <v>25</v>
      </c>
      <c r="G3761" s="9" t="s">
        <v>26</v>
      </c>
      <c r="H3761" s="9" t="s">
        <v>27</v>
      </c>
      <c r="I3761" s="11">
        <v>74000</v>
      </c>
      <c r="J3761" s="11">
        <v>0</v>
      </c>
      <c r="K3761" s="11">
        <v>725</v>
      </c>
      <c r="L3761" s="11">
        <v>725</v>
      </c>
      <c r="M3761" s="11">
        <v>0</v>
      </c>
      <c r="N3761" s="11">
        <v>126</v>
      </c>
      <c r="O3761" s="8" t="s">
        <v>28</v>
      </c>
      <c r="P3761" s="14">
        <v>2.7000000000000001E-3</v>
      </c>
      <c r="Q3761" s="12">
        <v>0.1000188</v>
      </c>
      <c r="R3761" s="12">
        <v>0.1000188</v>
      </c>
      <c r="S3761" s="12" t="s">
        <v>3417</v>
      </c>
      <c r="T3761" s="12">
        <v>0.1000188</v>
      </c>
      <c r="U3761" s="12">
        <v>9.0736460099999999E-2</v>
      </c>
      <c r="V3761" s="8" t="s">
        <v>38</v>
      </c>
      <c r="W3761" s="8" t="s">
        <v>803</v>
      </c>
      <c r="X3761" s="8" t="s">
        <v>804</v>
      </c>
      <c r="Y3761" s="8" t="s">
        <v>128</v>
      </c>
      <c r="Z3761" s="1">
        <f t="shared" si="58"/>
        <v>1.2261683797297298E-3</v>
      </c>
    </row>
    <row r="3762" spans="1:26" x14ac:dyDescent="0.2">
      <c r="A3762" s="7">
        <v>54676</v>
      </c>
      <c r="B3762" s="8" t="s">
        <v>2118</v>
      </c>
      <c r="C3762" s="9" t="s">
        <v>49</v>
      </c>
      <c r="D3762" s="9" t="s">
        <v>24</v>
      </c>
      <c r="E3762" s="10">
        <v>3</v>
      </c>
      <c r="F3762" s="9" t="s">
        <v>34</v>
      </c>
      <c r="G3762" s="9" t="s">
        <v>35</v>
      </c>
      <c r="H3762" s="9" t="s">
        <v>36</v>
      </c>
      <c r="I3762" s="11">
        <v>997527632</v>
      </c>
      <c r="J3762" s="11">
        <v>82426</v>
      </c>
      <c r="K3762" s="11">
        <v>3913263</v>
      </c>
      <c r="L3762" s="11">
        <v>3766073</v>
      </c>
      <c r="M3762" s="11">
        <v>147190</v>
      </c>
      <c r="N3762" s="11">
        <v>3836532</v>
      </c>
      <c r="O3762" s="8" t="s">
        <v>37</v>
      </c>
      <c r="P3762" s="14" t="s">
        <v>3417</v>
      </c>
      <c r="Q3762" s="12">
        <v>1.1509596</v>
      </c>
      <c r="R3762" s="12">
        <v>7.9993505999999996</v>
      </c>
      <c r="S3762" s="12" t="s">
        <v>3417</v>
      </c>
      <c r="T3762" s="12">
        <v>1.1509596</v>
      </c>
      <c r="U3762" s="12">
        <v>1.0441436995</v>
      </c>
      <c r="V3762" s="8" t="s">
        <v>124</v>
      </c>
      <c r="W3762" s="8" t="s">
        <v>160</v>
      </c>
      <c r="X3762" s="8" t="s">
        <v>161</v>
      </c>
      <c r="Y3762" s="8" t="s">
        <v>161</v>
      </c>
      <c r="Z3762" s="1">
        <f t="shared" si="58"/>
        <v>1.0467316052253477E-6</v>
      </c>
    </row>
    <row r="3763" spans="1:26" x14ac:dyDescent="0.2">
      <c r="A3763" s="7">
        <v>54676</v>
      </c>
      <c r="B3763" s="8" t="s">
        <v>2118</v>
      </c>
      <c r="C3763" s="9" t="s">
        <v>49</v>
      </c>
      <c r="D3763" s="9" t="s">
        <v>24</v>
      </c>
      <c r="E3763" s="10">
        <v>3</v>
      </c>
      <c r="F3763" s="9" t="s">
        <v>34</v>
      </c>
      <c r="G3763" s="9" t="s">
        <v>3422</v>
      </c>
      <c r="H3763" s="9" t="s">
        <v>3419</v>
      </c>
      <c r="I3763" s="11">
        <v>13452918</v>
      </c>
      <c r="J3763" s="11">
        <v>162377</v>
      </c>
      <c r="K3763" s="11">
        <v>371928</v>
      </c>
      <c r="L3763" s="11">
        <v>81969</v>
      </c>
      <c r="M3763" s="11">
        <v>289959</v>
      </c>
      <c r="N3763" s="11">
        <v>551002</v>
      </c>
      <c r="O3763" s="8" t="s">
        <v>37</v>
      </c>
      <c r="P3763" s="14" t="s">
        <v>3417</v>
      </c>
      <c r="Q3763" s="12">
        <v>0.16530059999999999</v>
      </c>
      <c r="R3763" s="12">
        <v>7.9993505999999996</v>
      </c>
      <c r="S3763" s="12" t="s">
        <v>3417</v>
      </c>
      <c r="T3763" s="12">
        <v>0.16530059999999999</v>
      </c>
      <c r="U3763" s="12">
        <v>0.14995972060000001</v>
      </c>
      <c r="V3763" s="8" t="s">
        <v>124</v>
      </c>
      <c r="W3763" s="8" t="s">
        <v>160</v>
      </c>
      <c r="X3763" s="8" t="s">
        <v>161</v>
      </c>
      <c r="Y3763" s="8" t="s">
        <v>161</v>
      </c>
      <c r="Z3763" s="1">
        <f t="shared" si="58"/>
        <v>1.1147003244946562E-5</v>
      </c>
    </row>
    <row r="3764" spans="1:26" x14ac:dyDescent="0.2">
      <c r="A3764" s="7">
        <v>54676</v>
      </c>
      <c r="B3764" s="8" t="s">
        <v>2118</v>
      </c>
      <c r="C3764" s="9" t="s">
        <v>49</v>
      </c>
      <c r="D3764" s="9" t="s">
        <v>24</v>
      </c>
      <c r="E3764" s="10">
        <v>3</v>
      </c>
      <c r="F3764" s="9" t="s">
        <v>42</v>
      </c>
      <c r="G3764" s="9" t="s">
        <v>35</v>
      </c>
      <c r="H3764" s="9" t="s">
        <v>36</v>
      </c>
      <c r="I3764" s="11">
        <v>1781146000</v>
      </c>
      <c r="J3764" s="11">
        <v>5072367</v>
      </c>
      <c r="K3764" s="11">
        <v>22722507</v>
      </c>
      <c r="L3764" s="11">
        <v>13664708</v>
      </c>
      <c r="M3764" s="11">
        <v>9057799</v>
      </c>
      <c r="N3764" s="11">
        <v>22276968</v>
      </c>
      <c r="O3764" s="8" t="s">
        <v>37</v>
      </c>
      <c r="P3764" s="14" t="s">
        <v>3417</v>
      </c>
      <c r="Q3764" s="12">
        <v>6.6830904000000002</v>
      </c>
      <c r="R3764" s="12">
        <v>7.9993505999999996</v>
      </c>
      <c r="S3764" s="12" t="s">
        <v>3417</v>
      </c>
      <c r="T3764" s="12">
        <v>6.6830904000000002</v>
      </c>
      <c r="U3764" s="12">
        <v>6.0628598384999997</v>
      </c>
      <c r="V3764" s="8" t="s">
        <v>124</v>
      </c>
      <c r="W3764" s="8" t="s">
        <v>160</v>
      </c>
      <c r="X3764" s="8" t="s">
        <v>161</v>
      </c>
      <c r="Y3764" s="8" t="s">
        <v>161</v>
      </c>
      <c r="Z3764" s="1">
        <f t="shared" si="58"/>
        <v>3.4039095270685276E-6</v>
      </c>
    </row>
    <row r="3765" spans="1:26" x14ac:dyDescent="0.2">
      <c r="A3765" s="7">
        <v>54690</v>
      </c>
      <c r="B3765" s="8" t="s">
        <v>2120</v>
      </c>
      <c r="C3765" s="9" t="s">
        <v>299</v>
      </c>
      <c r="D3765" s="9" t="s">
        <v>504</v>
      </c>
      <c r="E3765" s="10">
        <v>7</v>
      </c>
      <c r="F3765" s="9" t="s">
        <v>43</v>
      </c>
      <c r="G3765" s="9" t="s">
        <v>35</v>
      </c>
      <c r="H3765" s="9" t="s">
        <v>36</v>
      </c>
      <c r="I3765" s="11">
        <v>52268000</v>
      </c>
      <c r="J3765" s="11">
        <v>2442977</v>
      </c>
      <c r="K3765" s="11">
        <v>3495086</v>
      </c>
      <c r="L3765" s="11">
        <v>237786</v>
      </c>
      <c r="M3765" s="11">
        <v>3257300</v>
      </c>
      <c r="N3765" s="11">
        <v>3354210</v>
      </c>
      <c r="O3765" s="8" t="s">
        <v>37</v>
      </c>
      <c r="P3765" s="14" t="s">
        <v>3417</v>
      </c>
      <c r="Q3765" s="12">
        <v>1.0062629999999999</v>
      </c>
      <c r="R3765" s="12">
        <v>1.0062629999999999</v>
      </c>
      <c r="S3765" s="12" t="s">
        <v>3417</v>
      </c>
      <c r="T3765" s="12">
        <v>1.0062629999999999</v>
      </c>
      <c r="U3765" s="12">
        <v>0.91287580509999999</v>
      </c>
      <c r="V3765" s="8" t="s">
        <v>51</v>
      </c>
      <c r="W3765" s="8" t="s">
        <v>300</v>
      </c>
      <c r="X3765" s="8" t="s">
        <v>301</v>
      </c>
      <c r="Y3765" s="8" t="s">
        <v>96</v>
      </c>
      <c r="Z3765" s="1">
        <f t="shared" si="58"/>
        <v>1.7465290523838676E-5</v>
      </c>
    </row>
    <row r="3766" spans="1:26" x14ac:dyDescent="0.2">
      <c r="A3766" s="7">
        <v>54693</v>
      </c>
      <c r="B3766" s="8" t="s">
        <v>3505</v>
      </c>
      <c r="C3766" s="9" t="s">
        <v>860</v>
      </c>
      <c r="D3766" s="9" t="s">
        <v>24</v>
      </c>
      <c r="E3766" s="10">
        <v>2</v>
      </c>
      <c r="F3766" s="9" t="s">
        <v>34</v>
      </c>
      <c r="G3766" s="9" t="s">
        <v>35</v>
      </c>
      <c r="H3766" s="9" t="s">
        <v>36</v>
      </c>
      <c r="I3766" s="11">
        <v>233000</v>
      </c>
      <c r="J3766" s="11">
        <v>0</v>
      </c>
      <c r="K3766" s="11">
        <v>512</v>
      </c>
      <c r="L3766" s="11">
        <v>512</v>
      </c>
      <c r="M3766" s="11">
        <v>0</v>
      </c>
      <c r="N3766" s="11">
        <v>488</v>
      </c>
      <c r="O3766" s="8" t="s">
        <v>37</v>
      </c>
      <c r="P3766" s="14" t="s">
        <v>3417</v>
      </c>
      <c r="Q3766" s="12">
        <v>1.4640000000000001E-4</v>
      </c>
      <c r="R3766" s="12">
        <v>3.1497000000000001E-3</v>
      </c>
      <c r="S3766" s="12" t="s">
        <v>3417</v>
      </c>
      <c r="T3766" s="12">
        <v>1.4640000000000001E-4</v>
      </c>
      <c r="U3766" s="12">
        <v>1.328132E-4</v>
      </c>
      <c r="V3766" s="8" t="s">
        <v>177</v>
      </c>
      <c r="W3766" s="8" t="s">
        <v>71</v>
      </c>
      <c r="X3766" s="8" t="s">
        <v>72</v>
      </c>
      <c r="Y3766" s="8" t="s">
        <v>73</v>
      </c>
      <c r="Z3766" s="1">
        <f t="shared" si="58"/>
        <v>5.7001373390557944E-7</v>
      </c>
    </row>
    <row r="3767" spans="1:26" x14ac:dyDescent="0.2">
      <c r="A3767" s="7">
        <v>54693</v>
      </c>
      <c r="B3767" s="8" t="s">
        <v>3505</v>
      </c>
      <c r="C3767" s="9" t="s">
        <v>860</v>
      </c>
      <c r="D3767" s="9" t="s">
        <v>24</v>
      </c>
      <c r="E3767" s="10">
        <v>2</v>
      </c>
      <c r="F3767" s="9" t="s">
        <v>42</v>
      </c>
      <c r="G3767" s="9" t="s">
        <v>35</v>
      </c>
      <c r="H3767" s="9" t="s">
        <v>36</v>
      </c>
      <c r="I3767" s="11">
        <v>798000</v>
      </c>
      <c r="J3767" s="11">
        <v>0</v>
      </c>
      <c r="K3767" s="11">
        <v>10512</v>
      </c>
      <c r="L3767" s="11">
        <v>10512</v>
      </c>
      <c r="M3767" s="11">
        <v>0</v>
      </c>
      <c r="N3767" s="11">
        <v>10011</v>
      </c>
      <c r="O3767" s="8" t="s">
        <v>37</v>
      </c>
      <c r="P3767" s="14" t="s">
        <v>3417</v>
      </c>
      <c r="Q3767" s="12">
        <v>3.0033E-3</v>
      </c>
      <c r="R3767" s="12">
        <v>3.1497000000000001E-3</v>
      </c>
      <c r="S3767" s="12" t="s">
        <v>3417</v>
      </c>
      <c r="T3767" s="12">
        <v>3.0033E-3</v>
      </c>
      <c r="U3767" s="12">
        <v>2.7245758999999998E-3</v>
      </c>
      <c r="V3767" s="8" t="s">
        <v>177</v>
      </c>
      <c r="W3767" s="8" t="s">
        <v>71</v>
      </c>
      <c r="X3767" s="8" t="s">
        <v>72</v>
      </c>
      <c r="Y3767" s="8" t="s">
        <v>73</v>
      </c>
      <c r="Z3767" s="1">
        <f t="shared" si="58"/>
        <v>3.4142555137844609E-6</v>
      </c>
    </row>
    <row r="3768" spans="1:26" x14ac:dyDescent="0.2">
      <c r="A3768" s="7">
        <v>54694</v>
      </c>
      <c r="B3768" s="8" t="s">
        <v>2122</v>
      </c>
      <c r="C3768" s="9" t="s">
        <v>110</v>
      </c>
      <c r="D3768" s="9" t="s">
        <v>24</v>
      </c>
      <c r="E3768" s="10">
        <v>3</v>
      </c>
      <c r="F3768" s="9" t="s">
        <v>34</v>
      </c>
      <c r="G3768" s="9" t="s">
        <v>35</v>
      </c>
      <c r="H3768" s="9" t="s">
        <v>36</v>
      </c>
      <c r="I3768" s="11">
        <v>35916000</v>
      </c>
      <c r="J3768" s="11">
        <v>0</v>
      </c>
      <c r="K3768" s="11">
        <v>41232</v>
      </c>
      <c r="L3768" s="11">
        <v>41232</v>
      </c>
      <c r="M3768" s="11">
        <v>0</v>
      </c>
      <c r="N3768" s="11">
        <v>40361</v>
      </c>
      <c r="O3768" s="8" t="s">
        <v>37</v>
      </c>
      <c r="P3768" s="14" t="s">
        <v>3417</v>
      </c>
      <c r="Q3768" s="12">
        <v>1.2108300000000001E-2</v>
      </c>
      <c r="R3768" s="12">
        <v>0.31173390000000001</v>
      </c>
      <c r="S3768" s="12">
        <v>0.312</v>
      </c>
      <c r="T3768" s="12">
        <v>1.2118635799999999E-2</v>
      </c>
      <c r="U3768" s="12">
        <v>1.0993954300000001E-2</v>
      </c>
      <c r="V3768" s="8" t="s">
        <v>51</v>
      </c>
      <c r="W3768" s="8" t="s">
        <v>111</v>
      </c>
      <c r="X3768" s="8" t="s">
        <v>112</v>
      </c>
      <c r="Y3768" s="8" t="s">
        <v>54</v>
      </c>
      <c r="Z3768" s="1">
        <f t="shared" si="58"/>
        <v>7.8806582024724373E-6</v>
      </c>
    </row>
    <row r="3769" spans="1:26" x14ac:dyDescent="0.2">
      <c r="A3769" s="7">
        <v>54694</v>
      </c>
      <c r="B3769" s="8" t="s">
        <v>2122</v>
      </c>
      <c r="C3769" s="9" t="s">
        <v>110</v>
      </c>
      <c r="D3769" s="9" t="s">
        <v>24</v>
      </c>
      <c r="E3769" s="10">
        <v>3</v>
      </c>
      <c r="F3769" s="9" t="s">
        <v>42</v>
      </c>
      <c r="G3769" s="9" t="s">
        <v>35</v>
      </c>
      <c r="H3769" s="9" t="s">
        <v>36</v>
      </c>
      <c r="I3769" s="11">
        <v>72612000</v>
      </c>
      <c r="J3769" s="11">
        <v>83367</v>
      </c>
      <c r="K3769" s="11">
        <v>1021096</v>
      </c>
      <c r="L3769" s="11">
        <v>831628</v>
      </c>
      <c r="M3769" s="11">
        <v>189468</v>
      </c>
      <c r="N3769" s="11">
        <v>998752</v>
      </c>
      <c r="O3769" s="8" t="s">
        <v>37</v>
      </c>
      <c r="P3769" s="14" t="s">
        <v>3417</v>
      </c>
      <c r="Q3769" s="12">
        <v>0.29962559999999999</v>
      </c>
      <c r="R3769" s="12">
        <v>0.31173390000000001</v>
      </c>
      <c r="S3769" s="12">
        <v>0.312</v>
      </c>
      <c r="T3769" s="12">
        <v>0.2998813642</v>
      </c>
      <c r="U3769" s="12">
        <v>0.27205058900000001</v>
      </c>
      <c r="V3769" s="8" t="s">
        <v>51</v>
      </c>
      <c r="W3769" s="8" t="s">
        <v>111</v>
      </c>
      <c r="X3769" s="8" t="s">
        <v>112</v>
      </c>
      <c r="Y3769" s="8" t="s">
        <v>54</v>
      </c>
      <c r="Z3769" s="1">
        <f t="shared" si="58"/>
        <v>3.8980019831432823E-6</v>
      </c>
    </row>
    <row r="3770" spans="1:26" x14ac:dyDescent="0.2">
      <c r="A3770" s="7">
        <v>54700</v>
      </c>
      <c r="B3770" s="8" t="s">
        <v>3506</v>
      </c>
      <c r="C3770" s="9" t="s">
        <v>360</v>
      </c>
      <c r="D3770" s="9" t="s">
        <v>24</v>
      </c>
      <c r="E3770" s="10">
        <v>2</v>
      </c>
      <c r="F3770" s="9" t="s">
        <v>25</v>
      </c>
      <c r="G3770" s="9" t="s">
        <v>3420</v>
      </c>
      <c r="H3770" s="9" t="s">
        <v>3419</v>
      </c>
      <c r="I3770" s="11">
        <v>92194000</v>
      </c>
      <c r="J3770" s="11">
        <v>0</v>
      </c>
      <c r="K3770" s="11">
        <v>1070274</v>
      </c>
      <c r="L3770" s="11">
        <v>1070274</v>
      </c>
      <c r="M3770" s="11">
        <v>0</v>
      </c>
      <c r="N3770" s="11">
        <v>2026507</v>
      </c>
      <c r="O3770" s="8" t="s">
        <v>37</v>
      </c>
      <c r="P3770" s="14" t="s">
        <v>3417</v>
      </c>
      <c r="Q3770" s="12">
        <v>0.6079521</v>
      </c>
      <c r="R3770" s="12">
        <v>0.6079521</v>
      </c>
      <c r="S3770" s="12" t="s">
        <v>3417</v>
      </c>
      <c r="T3770" s="12">
        <v>0.6079521</v>
      </c>
      <c r="U3770" s="12">
        <v>0.55153052709999995</v>
      </c>
      <c r="V3770" s="8" t="s">
        <v>59</v>
      </c>
      <c r="W3770" s="8" t="s">
        <v>60</v>
      </c>
      <c r="X3770" s="8" t="s">
        <v>61</v>
      </c>
      <c r="Y3770" s="8" t="s">
        <v>62</v>
      </c>
      <c r="Z3770" s="1">
        <f t="shared" si="58"/>
        <v>5.9822822211857595E-6</v>
      </c>
    </row>
    <row r="3771" spans="1:26" x14ac:dyDescent="0.2">
      <c r="A3771" s="7">
        <v>54710</v>
      </c>
      <c r="B3771" s="8" t="s">
        <v>2123</v>
      </c>
      <c r="C3771" s="9" t="s">
        <v>360</v>
      </c>
      <c r="D3771" s="9" t="s">
        <v>24</v>
      </c>
      <c r="E3771" s="10">
        <v>2</v>
      </c>
      <c r="F3771" s="9" t="s">
        <v>25</v>
      </c>
      <c r="G3771" s="9" t="s">
        <v>26</v>
      </c>
      <c r="H3771" s="9" t="s">
        <v>27</v>
      </c>
      <c r="I3771" s="11">
        <v>8820</v>
      </c>
      <c r="J3771" s="11">
        <v>0</v>
      </c>
      <c r="K3771" s="11">
        <v>144</v>
      </c>
      <c r="L3771" s="11">
        <v>144</v>
      </c>
      <c r="M3771" s="11">
        <v>0</v>
      </c>
      <c r="N3771" s="11">
        <v>24</v>
      </c>
      <c r="O3771" s="8" t="s">
        <v>28</v>
      </c>
      <c r="P3771" s="14">
        <v>2.7000000000000001E-3</v>
      </c>
      <c r="Q3771" s="12">
        <v>1.9051200000000001E-2</v>
      </c>
      <c r="R3771" s="12">
        <v>1.9051200000000001E-2</v>
      </c>
      <c r="S3771" s="12" t="s">
        <v>3417</v>
      </c>
      <c r="T3771" s="12">
        <v>1.9051200000000001E-2</v>
      </c>
      <c r="U3771" s="12">
        <v>1.7283135299999999E-2</v>
      </c>
      <c r="V3771" s="8" t="s">
        <v>59</v>
      </c>
      <c r="W3771" s="8" t="s">
        <v>60</v>
      </c>
      <c r="X3771" s="8" t="s">
        <v>61</v>
      </c>
      <c r="Y3771" s="8" t="s">
        <v>62</v>
      </c>
      <c r="Z3771" s="1">
        <f t="shared" si="58"/>
        <v>1.9595391496598637E-3</v>
      </c>
    </row>
    <row r="3772" spans="1:26" x14ac:dyDescent="0.2">
      <c r="A3772" s="7">
        <v>54712</v>
      </c>
      <c r="B3772" s="8" t="s">
        <v>2124</v>
      </c>
      <c r="C3772" s="9" t="s">
        <v>360</v>
      </c>
      <c r="D3772" s="9" t="s">
        <v>24</v>
      </c>
      <c r="E3772" s="10">
        <v>2</v>
      </c>
      <c r="F3772" s="9" t="s">
        <v>25</v>
      </c>
      <c r="G3772" s="9" t="s">
        <v>26</v>
      </c>
      <c r="H3772" s="9" t="s">
        <v>27</v>
      </c>
      <c r="I3772" s="11">
        <v>62720</v>
      </c>
      <c r="J3772" s="11">
        <v>0</v>
      </c>
      <c r="K3772" s="11">
        <v>940</v>
      </c>
      <c r="L3772" s="11">
        <v>940</v>
      </c>
      <c r="M3772" s="11">
        <v>0</v>
      </c>
      <c r="N3772" s="11">
        <v>160</v>
      </c>
      <c r="O3772" s="8" t="s">
        <v>28</v>
      </c>
      <c r="P3772" s="14">
        <v>2.7000000000000001E-3</v>
      </c>
      <c r="Q3772" s="12">
        <v>0.12700800000000001</v>
      </c>
      <c r="R3772" s="12">
        <v>0.12700800000000001</v>
      </c>
      <c r="S3772" s="12" t="s">
        <v>3417</v>
      </c>
      <c r="T3772" s="12">
        <v>0.12700800000000001</v>
      </c>
      <c r="U3772" s="12">
        <v>0.1152209018</v>
      </c>
      <c r="V3772" s="8" t="s">
        <v>59</v>
      </c>
      <c r="W3772" s="8" t="s">
        <v>60</v>
      </c>
      <c r="X3772" s="8" t="s">
        <v>61</v>
      </c>
      <c r="Y3772" s="8" t="s">
        <v>62</v>
      </c>
      <c r="Z3772" s="1">
        <f t="shared" si="58"/>
        <v>1.8370679496173469E-3</v>
      </c>
    </row>
    <row r="3773" spans="1:26" x14ac:dyDescent="0.2">
      <c r="A3773" s="7">
        <v>54714</v>
      </c>
      <c r="B3773" s="8" t="s">
        <v>2125</v>
      </c>
      <c r="C3773" s="9" t="s">
        <v>360</v>
      </c>
      <c r="D3773" s="9" t="s">
        <v>24</v>
      </c>
      <c r="E3773" s="10">
        <v>2</v>
      </c>
      <c r="F3773" s="9" t="s">
        <v>25</v>
      </c>
      <c r="G3773" s="9" t="s">
        <v>26</v>
      </c>
      <c r="H3773" s="9" t="s">
        <v>27</v>
      </c>
      <c r="I3773" s="11">
        <v>83300</v>
      </c>
      <c r="J3773" s="11">
        <v>0</v>
      </c>
      <c r="K3773" s="11">
        <v>1277</v>
      </c>
      <c r="L3773" s="11">
        <v>1277</v>
      </c>
      <c r="M3773" s="11">
        <v>0</v>
      </c>
      <c r="N3773" s="11">
        <v>217</v>
      </c>
      <c r="O3773" s="8" t="s">
        <v>28</v>
      </c>
      <c r="P3773" s="14">
        <v>2.7000000000000001E-3</v>
      </c>
      <c r="Q3773" s="12">
        <v>0.17225460000000001</v>
      </c>
      <c r="R3773" s="12">
        <v>0.17225460000000001</v>
      </c>
      <c r="S3773" s="12" t="s">
        <v>3417</v>
      </c>
      <c r="T3773" s="12">
        <v>0.17225460000000001</v>
      </c>
      <c r="U3773" s="12">
        <v>0.156268348</v>
      </c>
      <c r="V3773" s="8" t="s">
        <v>59</v>
      </c>
      <c r="W3773" s="8" t="s">
        <v>60</v>
      </c>
      <c r="X3773" s="8" t="s">
        <v>61</v>
      </c>
      <c r="Y3773" s="8" t="s">
        <v>62</v>
      </c>
      <c r="Z3773" s="1">
        <f t="shared" si="58"/>
        <v>1.8759705642256903E-3</v>
      </c>
    </row>
    <row r="3774" spans="1:26" x14ac:dyDescent="0.2">
      <c r="A3774" s="7">
        <v>54715</v>
      </c>
      <c r="B3774" s="8" t="s">
        <v>2126</v>
      </c>
      <c r="C3774" s="9" t="s">
        <v>360</v>
      </c>
      <c r="D3774" s="9" t="s">
        <v>24</v>
      </c>
      <c r="E3774" s="10">
        <v>2</v>
      </c>
      <c r="F3774" s="9" t="s">
        <v>25</v>
      </c>
      <c r="G3774" s="9" t="s">
        <v>26</v>
      </c>
      <c r="H3774" s="9" t="s">
        <v>27</v>
      </c>
      <c r="I3774" s="11">
        <v>29400</v>
      </c>
      <c r="J3774" s="11">
        <v>0</v>
      </c>
      <c r="K3774" s="11">
        <v>447</v>
      </c>
      <c r="L3774" s="11">
        <v>447</v>
      </c>
      <c r="M3774" s="11">
        <v>0</v>
      </c>
      <c r="N3774" s="11">
        <v>76</v>
      </c>
      <c r="O3774" s="8" t="s">
        <v>28</v>
      </c>
      <c r="P3774" s="14">
        <v>2.7000000000000001E-3</v>
      </c>
      <c r="Q3774" s="12">
        <v>6.0328800000000002E-2</v>
      </c>
      <c r="R3774" s="12">
        <v>6.0328800000000002E-2</v>
      </c>
      <c r="S3774" s="12" t="s">
        <v>3417</v>
      </c>
      <c r="T3774" s="12">
        <v>6.0328800000000002E-2</v>
      </c>
      <c r="U3774" s="12">
        <v>5.4729928300000001E-2</v>
      </c>
      <c r="V3774" s="8" t="s">
        <v>59</v>
      </c>
      <c r="W3774" s="8" t="s">
        <v>60</v>
      </c>
      <c r="X3774" s="8" t="s">
        <v>61</v>
      </c>
      <c r="Y3774" s="8" t="s">
        <v>62</v>
      </c>
      <c r="Z3774" s="1">
        <f t="shared" si="58"/>
        <v>1.86156218707483E-3</v>
      </c>
    </row>
    <row r="3775" spans="1:26" x14ac:dyDescent="0.2">
      <c r="A3775" s="7">
        <v>54716</v>
      </c>
      <c r="B3775" s="8" t="s">
        <v>2127</v>
      </c>
      <c r="C3775" s="9" t="s">
        <v>360</v>
      </c>
      <c r="D3775" s="9" t="s">
        <v>24</v>
      </c>
      <c r="E3775" s="10">
        <v>2</v>
      </c>
      <c r="F3775" s="9" t="s">
        <v>25</v>
      </c>
      <c r="G3775" s="9" t="s">
        <v>26</v>
      </c>
      <c r="H3775" s="9" t="s">
        <v>27</v>
      </c>
      <c r="I3775" s="11">
        <v>18620</v>
      </c>
      <c r="J3775" s="11">
        <v>0</v>
      </c>
      <c r="K3775" s="11">
        <v>285</v>
      </c>
      <c r="L3775" s="11">
        <v>285</v>
      </c>
      <c r="M3775" s="11">
        <v>0</v>
      </c>
      <c r="N3775" s="11">
        <v>48</v>
      </c>
      <c r="O3775" s="8" t="s">
        <v>28</v>
      </c>
      <c r="P3775" s="14">
        <v>2.7000000000000001E-3</v>
      </c>
      <c r="Q3775" s="12">
        <v>3.8102400000000002E-2</v>
      </c>
      <c r="R3775" s="12">
        <v>3.8102400000000002E-2</v>
      </c>
      <c r="S3775" s="12" t="s">
        <v>3417</v>
      </c>
      <c r="T3775" s="12">
        <v>3.8102400000000002E-2</v>
      </c>
      <c r="U3775" s="12">
        <v>3.4566270500000003E-2</v>
      </c>
      <c r="V3775" s="8" t="s">
        <v>59</v>
      </c>
      <c r="W3775" s="8" t="s">
        <v>60</v>
      </c>
      <c r="X3775" s="8" t="s">
        <v>61</v>
      </c>
      <c r="Y3775" s="8" t="s">
        <v>62</v>
      </c>
      <c r="Z3775" s="1">
        <f t="shared" si="58"/>
        <v>1.8564055048335124E-3</v>
      </c>
    </row>
    <row r="3776" spans="1:26" x14ac:dyDescent="0.2">
      <c r="A3776" s="7">
        <v>54717</v>
      </c>
      <c r="B3776" s="8" t="s">
        <v>2128</v>
      </c>
      <c r="C3776" s="9" t="s">
        <v>360</v>
      </c>
      <c r="D3776" s="9" t="s">
        <v>24</v>
      </c>
      <c r="E3776" s="10">
        <v>2</v>
      </c>
      <c r="F3776" s="9" t="s">
        <v>25</v>
      </c>
      <c r="G3776" s="9" t="s">
        <v>26</v>
      </c>
      <c r="H3776" s="9" t="s">
        <v>27</v>
      </c>
      <c r="I3776" s="11">
        <v>176400</v>
      </c>
      <c r="J3776" s="11">
        <v>0</v>
      </c>
      <c r="K3776" s="11">
        <v>2699</v>
      </c>
      <c r="L3776" s="11">
        <v>2699</v>
      </c>
      <c r="M3776" s="11">
        <v>0</v>
      </c>
      <c r="N3776" s="11">
        <v>459</v>
      </c>
      <c r="O3776" s="8" t="s">
        <v>28</v>
      </c>
      <c r="P3776" s="14">
        <v>2.7000000000000001E-3</v>
      </c>
      <c r="Q3776" s="12">
        <v>0.36435420000000002</v>
      </c>
      <c r="R3776" s="12">
        <v>0.36435420000000002</v>
      </c>
      <c r="S3776" s="12" t="s">
        <v>3417</v>
      </c>
      <c r="T3776" s="12">
        <v>0.36435420000000002</v>
      </c>
      <c r="U3776" s="12">
        <v>0.33053996190000001</v>
      </c>
      <c r="V3776" s="8" t="s">
        <v>59</v>
      </c>
      <c r="W3776" s="8" t="s">
        <v>60</v>
      </c>
      <c r="X3776" s="8" t="s">
        <v>61</v>
      </c>
      <c r="Y3776" s="8" t="s">
        <v>62</v>
      </c>
      <c r="Z3776" s="1">
        <f t="shared" si="58"/>
        <v>1.8738093078231293E-3</v>
      </c>
    </row>
    <row r="3777" spans="1:26" x14ac:dyDescent="0.2">
      <c r="A3777" s="7">
        <v>54718</v>
      </c>
      <c r="B3777" s="8" t="s">
        <v>2129</v>
      </c>
      <c r="C3777" s="9" t="s">
        <v>360</v>
      </c>
      <c r="D3777" s="9" t="s">
        <v>24</v>
      </c>
      <c r="E3777" s="10">
        <v>2</v>
      </c>
      <c r="F3777" s="9" t="s">
        <v>25</v>
      </c>
      <c r="G3777" s="9" t="s">
        <v>26</v>
      </c>
      <c r="H3777" s="9" t="s">
        <v>27</v>
      </c>
      <c r="I3777" s="11">
        <v>2940</v>
      </c>
      <c r="J3777" s="11">
        <v>0</v>
      </c>
      <c r="K3777" s="11">
        <v>47</v>
      </c>
      <c r="L3777" s="11">
        <v>47</v>
      </c>
      <c r="M3777" s="11">
        <v>0</v>
      </c>
      <c r="N3777" s="11">
        <v>8</v>
      </c>
      <c r="O3777" s="8" t="s">
        <v>28</v>
      </c>
      <c r="P3777" s="14">
        <v>2.7000000000000001E-3</v>
      </c>
      <c r="Q3777" s="12">
        <v>6.3504E-3</v>
      </c>
      <c r="R3777" s="12">
        <v>6.3504E-3</v>
      </c>
      <c r="S3777" s="12" t="s">
        <v>3417</v>
      </c>
      <c r="T3777" s="12">
        <v>6.3504E-3</v>
      </c>
      <c r="U3777" s="12">
        <v>5.7610450999999998E-3</v>
      </c>
      <c r="V3777" s="8" t="s">
        <v>59</v>
      </c>
      <c r="W3777" s="8" t="s">
        <v>60</v>
      </c>
      <c r="X3777" s="8" t="s">
        <v>61</v>
      </c>
      <c r="Y3777" s="8" t="s">
        <v>62</v>
      </c>
      <c r="Z3777" s="1">
        <f t="shared" si="58"/>
        <v>1.9595391496598641E-3</v>
      </c>
    </row>
    <row r="3778" spans="1:26" x14ac:dyDescent="0.2">
      <c r="A3778" s="7">
        <v>54719</v>
      </c>
      <c r="B3778" s="8" t="s">
        <v>2130</v>
      </c>
      <c r="C3778" s="9" t="s">
        <v>360</v>
      </c>
      <c r="D3778" s="9" t="s">
        <v>24</v>
      </c>
      <c r="E3778" s="10">
        <v>2</v>
      </c>
      <c r="F3778" s="9" t="s">
        <v>25</v>
      </c>
      <c r="G3778" s="9" t="s">
        <v>26</v>
      </c>
      <c r="H3778" s="9" t="s">
        <v>27</v>
      </c>
      <c r="I3778" s="11">
        <v>177800</v>
      </c>
      <c r="J3778" s="11">
        <v>0</v>
      </c>
      <c r="K3778" s="11">
        <v>1958</v>
      </c>
      <c r="L3778" s="11">
        <v>1958</v>
      </c>
      <c r="M3778" s="11">
        <v>0</v>
      </c>
      <c r="N3778" s="11">
        <v>316</v>
      </c>
      <c r="O3778" s="8" t="s">
        <v>28</v>
      </c>
      <c r="P3778" s="14">
        <v>2.7000000000000001E-3</v>
      </c>
      <c r="Q3778" s="12">
        <v>0.25084079999999997</v>
      </c>
      <c r="R3778" s="12">
        <v>0.25084079999999997</v>
      </c>
      <c r="S3778" s="12" t="s">
        <v>3417</v>
      </c>
      <c r="T3778" s="12">
        <v>0.25084079999999997</v>
      </c>
      <c r="U3778" s="12">
        <v>0.227561281</v>
      </c>
      <c r="V3778" s="8" t="s">
        <v>59</v>
      </c>
      <c r="W3778" s="8" t="s">
        <v>60</v>
      </c>
      <c r="X3778" s="8" t="s">
        <v>61</v>
      </c>
      <c r="Y3778" s="8" t="s">
        <v>62</v>
      </c>
      <c r="Z3778" s="1">
        <f t="shared" si="58"/>
        <v>1.2798722215973002E-3</v>
      </c>
    </row>
    <row r="3779" spans="1:26" x14ac:dyDescent="0.2">
      <c r="A3779" s="7">
        <v>54723</v>
      </c>
      <c r="B3779" s="8" t="s">
        <v>3507</v>
      </c>
      <c r="C3779" s="9" t="s">
        <v>975</v>
      </c>
      <c r="D3779" s="9" t="s">
        <v>24</v>
      </c>
      <c r="E3779" s="10">
        <v>2</v>
      </c>
      <c r="F3779" s="9" t="s">
        <v>25</v>
      </c>
      <c r="G3779" s="9" t="s">
        <v>3420</v>
      </c>
      <c r="H3779" s="9" t="s">
        <v>3419</v>
      </c>
      <c r="I3779" s="11">
        <v>24329000</v>
      </c>
      <c r="J3779" s="11">
        <v>0</v>
      </c>
      <c r="K3779" s="11">
        <v>326363</v>
      </c>
      <c r="L3779" s="11">
        <v>326363</v>
      </c>
      <c r="M3779" s="11">
        <v>0</v>
      </c>
      <c r="N3779" s="11">
        <v>571565</v>
      </c>
      <c r="O3779" s="8" t="s">
        <v>37</v>
      </c>
      <c r="P3779" s="14" t="s">
        <v>3417</v>
      </c>
      <c r="Q3779" s="12">
        <v>0.1714695</v>
      </c>
      <c r="R3779" s="12">
        <v>0.1714695</v>
      </c>
      <c r="S3779" s="12" t="s">
        <v>3417</v>
      </c>
      <c r="T3779" s="12">
        <v>0.1714695</v>
      </c>
      <c r="U3779" s="12">
        <v>0.15555611</v>
      </c>
      <c r="V3779" s="8" t="s">
        <v>38</v>
      </c>
      <c r="W3779" s="8" t="s">
        <v>71</v>
      </c>
      <c r="X3779" s="8" t="s">
        <v>72</v>
      </c>
      <c r="Y3779" s="8" t="s">
        <v>73</v>
      </c>
      <c r="Z3779" s="1">
        <f t="shared" si="58"/>
        <v>6.3938554811130752E-6</v>
      </c>
    </row>
    <row r="3780" spans="1:26" x14ac:dyDescent="0.2">
      <c r="A3780" s="7">
        <v>54730</v>
      </c>
      <c r="B3780" s="8" t="s">
        <v>2132</v>
      </c>
      <c r="C3780" s="9" t="s">
        <v>33</v>
      </c>
      <c r="D3780" s="9" t="s">
        <v>504</v>
      </c>
      <c r="E3780" s="10">
        <v>6</v>
      </c>
      <c r="F3780" s="9" t="s">
        <v>50</v>
      </c>
      <c r="G3780" s="9" t="s">
        <v>35</v>
      </c>
      <c r="H3780" s="9" t="s">
        <v>36</v>
      </c>
      <c r="I3780" s="11">
        <v>17179000</v>
      </c>
      <c r="J3780" s="11">
        <v>0</v>
      </c>
      <c r="K3780" s="11">
        <v>297349</v>
      </c>
      <c r="L3780" s="11">
        <v>297349</v>
      </c>
      <c r="M3780" s="11">
        <v>0</v>
      </c>
      <c r="N3780" s="11">
        <v>270319</v>
      </c>
      <c r="O3780" s="8" t="s">
        <v>37</v>
      </c>
      <c r="P3780" s="14" t="s">
        <v>3417</v>
      </c>
      <c r="Q3780" s="12">
        <v>8.1095700000000007E-2</v>
      </c>
      <c r="R3780" s="12">
        <v>8.1095700000000007E-2</v>
      </c>
      <c r="S3780" s="12" t="s">
        <v>3417</v>
      </c>
      <c r="T3780" s="12">
        <v>8.1095700000000007E-2</v>
      </c>
      <c r="U3780" s="12">
        <v>7.3569536399999996E-2</v>
      </c>
      <c r="V3780" s="8" t="s">
        <v>38</v>
      </c>
      <c r="W3780" s="8" t="s">
        <v>39</v>
      </c>
      <c r="X3780" s="8" t="s">
        <v>40</v>
      </c>
      <c r="Y3780" s="8" t="s">
        <v>41</v>
      </c>
      <c r="Z3780" s="1">
        <f t="shared" ref="Z3780:Z3843" si="59">IFERROR(ABS(S3780/(I3780/1000))*0.907185,ABS(U3780/(I3780/1000)))</f>
        <v>4.2825272949531401E-6</v>
      </c>
    </row>
    <row r="3781" spans="1:26" x14ac:dyDescent="0.2">
      <c r="A3781" s="7">
        <v>54731</v>
      </c>
      <c r="B3781" s="8" t="s">
        <v>2133</v>
      </c>
      <c r="C3781" s="9" t="s">
        <v>339</v>
      </c>
      <c r="D3781" s="9" t="s">
        <v>588</v>
      </c>
      <c r="E3781" s="10">
        <v>4</v>
      </c>
      <c r="F3781" s="9" t="s">
        <v>25</v>
      </c>
      <c r="G3781" s="9" t="s">
        <v>26</v>
      </c>
      <c r="H3781" s="9" t="s">
        <v>27</v>
      </c>
      <c r="I3781" s="11">
        <v>16000</v>
      </c>
      <c r="J3781" s="11">
        <v>0</v>
      </c>
      <c r="K3781" s="11">
        <v>393</v>
      </c>
      <c r="L3781" s="11">
        <v>393</v>
      </c>
      <c r="M3781" s="11">
        <v>0</v>
      </c>
      <c r="N3781" s="11">
        <v>67</v>
      </c>
      <c r="O3781" s="8" t="s">
        <v>28</v>
      </c>
      <c r="P3781" s="14">
        <v>2.7000000000000001E-3</v>
      </c>
      <c r="Q3781" s="12">
        <v>5.3184599999999999E-2</v>
      </c>
      <c r="R3781" s="12">
        <v>5.3184599999999999E-2</v>
      </c>
      <c r="S3781" s="12" t="s">
        <v>3417</v>
      </c>
      <c r="T3781" s="12">
        <v>5.3184599999999999E-2</v>
      </c>
      <c r="U3781" s="12">
        <v>4.82487526E-2</v>
      </c>
      <c r="V3781" s="8" t="s">
        <v>177</v>
      </c>
      <c r="W3781" s="8" t="s">
        <v>60</v>
      </c>
      <c r="X3781" s="8" t="s">
        <v>61</v>
      </c>
      <c r="Y3781" s="8" t="s">
        <v>62</v>
      </c>
      <c r="Z3781" s="1">
        <f t="shared" si="59"/>
        <v>3.0155470375E-3</v>
      </c>
    </row>
    <row r="3782" spans="1:26" x14ac:dyDescent="0.2">
      <c r="A3782" s="7">
        <v>54735</v>
      </c>
      <c r="B3782" s="8" t="s">
        <v>2134</v>
      </c>
      <c r="C3782" s="9" t="s">
        <v>360</v>
      </c>
      <c r="D3782" s="9" t="s">
        <v>24</v>
      </c>
      <c r="E3782" s="10">
        <v>2</v>
      </c>
      <c r="F3782" s="9" t="s">
        <v>25</v>
      </c>
      <c r="G3782" s="9" t="s">
        <v>26</v>
      </c>
      <c r="H3782" s="9" t="s">
        <v>27</v>
      </c>
      <c r="I3782" s="11">
        <v>40180</v>
      </c>
      <c r="J3782" s="11">
        <v>0</v>
      </c>
      <c r="K3782" s="11">
        <v>618</v>
      </c>
      <c r="L3782" s="11">
        <v>618</v>
      </c>
      <c r="M3782" s="11">
        <v>0</v>
      </c>
      <c r="N3782" s="11">
        <v>105</v>
      </c>
      <c r="O3782" s="8" t="s">
        <v>28</v>
      </c>
      <c r="P3782" s="14">
        <v>2.7000000000000001E-3</v>
      </c>
      <c r="Q3782" s="12">
        <v>8.3349000000000006E-2</v>
      </c>
      <c r="R3782" s="12">
        <v>8.3349000000000006E-2</v>
      </c>
      <c r="S3782" s="12" t="s">
        <v>3417</v>
      </c>
      <c r="T3782" s="12">
        <v>8.3349000000000006E-2</v>
      </c>
      <c r="U3782" s="12">
        <v>7.5613716799999994E-2</v>
      </c>
      <c r="V3782" s="8" t="s">
        <v>59</v>
      </c>
      <c r="W3782" s="8" t="s">
        <v>60</v>
      </c>
      <c r="X3782" s="8" t="s">
        <v>61</v>
      </c>
      <c r="Y3782" s="8" t="s">
        <v>62</v>
      </c>
      <c r="Z3782" s="1">
        <f t="shared" si="59"/>
        <v>1.8818744848183174E-3</v>
      </c>
    </row>
    <row r="3783" spans="1:26" x14ac:dyDescent="0.2">
      <c r="A3783" s="7">
        <v>54746</v>
      </c>
      <c r="B3783" s="8" t="s">
        <v>2135</v>
      </c>
      <c r="C3783" s="9" t="s">
        <v>860</v>
      </c>
      <c r="D3783" s="9" t="s">
        <v>24</v>
      </c>
      <c r="E3783" s="10">
        <v>2</v>
      </c>
      <c r="F3783" s="9" t="s">
        <v>43</v>
      </c>
      <c r="G3783" s="9" t="s">
        <v>567</v>
      </c>
      <c r="H3783" s="9" t="s">
        <v>3419</v>
      </c>
      <c r="I3783" s="11">
        <v>302705000</v>
      </c>
      <c r="J3783" s="11">
        <v>0</v>
      </c>
      <c r="K3783" s="11">
        <v>5020157</v>
      </c>
      <c r="L3783" s="11">
        <v>5020157</v>
      </c>
      <c r="M3783" s="11">
        <v>0</v>
      </c>
      <c r="N3783" s="11">
        <v>482712</v>
      </c>
      <c r="O3783" s="8" t="s">
        <v>46</v>
      </c>
      <c r="P3783" s="14" t="s">
        <v>3417</v>
      </c>
      <c r="Q3783" s="12">
        <v>28.721364000000001</v>
      </c>
      <c r="R3783" s="12">
        <v>28.721364000000001</v>
      </c>
      <c r="S3783" s="12" t="s">
        <v>3417</v>
      </c>
      <c r="T3783" s="12">
        <v>28.721364000000001</v>
      </c>
      <c r="U3783" s="12">
        <v>26.055850494400001</v>
      </c>
      <c r="V3783" s="8" t="s">
        <v>177</v>
      </c>
      <c r="W3783" s="8" t="s">
        <v>71</v>
      </c>
      <c r="X3783" s="8" t="s">
        <v>72</v>
      </c>
      <c r="Y3783" s="8" t="s">
        <v>73</v>
      </c>
      <c r="Z3783" s="1">
        <f t="shared" si="59"/>
        <v>8.6076709979683192E-5</v>
      </c>
    </row>
    <row r="3784" spans="1:26" x14ac:dyDescent="0.2">
      <c r="A3784" s="7">
        <v>54749</v>
      </c>
      <c r="B3784" s="8" t="s">
        <v>2136</v>
      </c>
      <c r="C3784" s="9" t="s">
        <v>34</v>
      </c>
      <c r="D3784" s="9" t="s">
        <v>24</v>
      </c>
      <c r="E3784" s="10">
        <v>3</v>
      </c>
      <c r="F3784" s="9" t="s">
        <v>34</v>
      </c>
      <c r="G3784" s="9" t="s">
        <v>35</v>
      </c>
      <c r="H3784" s="9" t="s">
        <v>36</v>
      </c>
      <c r="I3784" s="11">
        <v>3359000</v>
      </c>
      <c r="J3784" s="11">
        <v>0</v>
      </c>
      <c r="K3784" s="11">
        <v>0</v>
      </c>
      <c r="L3784" s="11">
        <v>0</v>
      </c>
      <c r="M3784" s="11">
        <v>0</v>
      </c>
      <c r="N3784" s="11">
        <v>0</v>
      </c>
      <c r="O3784" s="8" t="s">
        <v>37</v>
      </c>
      <c r="P3784" s="14" t="s">
        <v>3417</v>
      </c>
      <c r="Q3784" s="12">
        <v>0</v>
      </c>
      <c r="R3784" s="12">
        <v>4.9722599999999999E-2</v>
      </c>
      <c r="S3784" s="12">
        <v>0.05</v>
      </c>
      <c r="T3784" s="12">
        <v>0</v>
      </c>
      <c r="U3784" s="12">
        <v>0</v>
      </c>
      <c r="V3784" s="8" t="s">
        <v>51</v>
      </c>
      <c r="W3784" s="8" t="s">
        <v>154</v>
      </c>
      <c r="X3784" s="8" t="s">
        <v>155</v>
      </c>
      <c r="Y3784" s="8" t="s">
        <v>141</v>
      </c>
      <c r="Z3784" s="1">
        <f t="shared" si="59"/>
        <v>1.3503795772551357E-5</v>
      </c>
    </row>
    <row r="3785" spans="1:26" x14ac:dyDescent="0.2">
      <c r="A3785" s="7">
        <v>54749</v>
      </c>
      <c r="B3785" s="8" t="s">
        <v>2136</v>
      </c>
      <c r="C3785" s="9" t="s">
        <v>34</v>
      </c>
      <c r="D3785" s="9" t="s">
        <v>24</v>
      </c>
      <c r="E3785" s="10">
        <v>3</v>
      </c>
      <c r="F3785" s="9" t="s">
        <v>42</v>
      </c>
      <c r="G3785" s="9" t="s">
        <v>35</v>
      </c>
      <c r="H3785" s="9" t="s">
        <v>36</v>
      </c>
      <c r="I3785" s="11">
        <v>15336000</v>
      </c>
      <c r="J3785" s="11">
        <v>11333</v>
      </c>
      <c r="K3785" s="11">
        <v>168703</v>
      </c>
      <c r="L3785" s="11">
        <v>144068</v>
      </c>
      <c r="M3785" s="11">
        <v>24635</v>
      </c>
      <c r="N3785" s="11">
        <v>165742</v>
      </c>
      <c r="O3785" s="8" t="s">
        <v>37</v>
      </c>
      <c r="P3785" s="14" t="s">
        <v>3417</v>
      </c>
      <c r="Q3785" s="12">
        <v>4.9722599999999999E-2</v>
      </c>
      <c r="R3785" s="12">
        <v>4.9722599999999999E-2</v>
      </c>
      <c r="S3785" s="12">
        <v>0.05</v>
      </c>
      <c r="T3785" s="12">
        <v>0.05</v>
      </c>
      <c r="U3785" s="12">
        <v>4.53597024E-2</v>
      </c>
      <c r="V3785" s="8" t="s">
        <v>51</v>
      </c>
      <c r="W3785" s="8" t="s">
        <v>154</v>
      </c>
      <c r="X3785" s="8" t="s">
        <v>155</v>
      </c>
      <c r="Y3785" s="8" t="s">
        <v>141</v>
      </c>
      <c r="Z3785" s="1">
        <f t="shared" si="59"/>
        <v>2.9576975743348981E-6</v>
      </c>
    </row>
    <row r="3786" spans="1:26" x14ac:dyDescent="0.2">
      <c r="A3786" s="7">
        <v>54751</v>
      </c>
      <c r="B3786" s="8" t="s">
        <v>2137</v>
      </c>
      <c r="C3786" s="9" t="s">
        <v>546</v>
      </c>
      <c r="D3786" s="9" t="s">
        <v>24</v>
      </c>
      <c r="E3786" s="10">
        <v>2</v>
      </c>
      <c r="F3786" s="9" t="s">
        <v>43</v>
      </c>
      <c r="G3786" s="9" t="s">
        <v>35</v>
      </c>
      <c r="H3786" s="9" t="s">
        <v>36</v>
      </c>
      <c r="I3786" s="11">
        <v>80282</v>
      </c>
      <c r="J3786" s="11">
        <v>0</v>
      </c>
      <c r="K3786" s="11">
        <v>1289</v>
      </c>
      <c r="L3786" s="11">
        <v>1289</v>
      </c>
      <c r="M3786" s="11">
        <v>0</v>
      </c>
      <c r="N3786" s="11">
        <v>1263</v>
      </c>
      <c r="O3786" s="8" t="s">
        <v>37</v>
      </c>
      <c r="P3786" s="14" t="s">
        <v>3417</v>
      </c>
      <c r="Q3786" s="12">
        <v>3.7889999999999999E-4</v>
      </c>
      <c r="R3786" s="12">
        <v>130.36806709999999</v>
      </c>
      <c r="S3786" s="12">
        <v>66.052000000000007</v>
      </c>
      <c r="T3786" s="12">
        <v>1.9197260000000001E-4</v>
      </c>
      <c r="U3786" s="12">
        <v>1.7415639999999999E-4</v>
      </c>
      <c r="V3786" s="8" t="s">
        <v>177</v>
      </c>
      <c r="W3786" s="8" t="s">
        <v>60</v>
      </c>
      <c r="X3786" s="8" t="s">
        <v>61</v>
      </c>
      <c r="Y3786" s="8" t="s">
        <v>62</v>
      </c>
      <c r="Z3786" s="1">
        <f t="shared" si="59"/>
        <v>0.74638628360030901</v>
      </c>
    </row>
    <row r="3787" spans="1:26" x14ac:dyDescent="0.2">
      <c r="A3787" s="7">
        <v>54751</v>
      </c>
      <c r="B3787" s="8" t="s">
        <v>2137</v>
      </c>
      <c r="C3787" s="9" t="s">
        <v>546</v>
      </c>
      <c r="D3787" s="9" t="s">
        <v>24</v>
      </c>
      <c r="E3787" s="10">
        <v>2</v>
      </c>
      <c r="F3787" s="9" t="s">
        <v>43</v>
      </c>
      <c r="G3787" s="9" t="s">
        <v>566</v>
      </c>
      <c r="H3787" s="9" t="s">
        <v>3419</v>
      </c>
      <c r="I3787" s="11">
        <v>4755899</v>
      </c>
      <c r="J3787" s="11">
        <v>0</v>
      </c>
      <c r="K3787" s="11">
        <v>81016</v>
      </c>
      <c r="L3787" s="11">
        <v>81016</v>
      </c>
      <c r="M3787" s="11">
        <v>0</v>
      </c>
      <c r="N3787" s="11">
        <v>3713</v>
      </c>
      <c r="O3787" s="8" t="s">
        <v>46</v>
      </c>
      <c r="P3787" s="14">
        <v>1.5599999999999999E-2</v>
      </c>
      <c r="Q3787" s="12">
        <v>110.05332</v>
      </c>
      <c r="R3787" s="12">
        <v>130.36806709999999</v>
      </c>
      <c r="S3787" s="12">
        <v>66.052000000000007</v>
      </c>
      <c r="T3787" s="12">
        <v>55.759374625600003</v>
      </c>
      <c r="U3787" s="12">
        <v>50.584572825499997</v>
      </c>
      <c r="V3787" s="8" t="s">
        <v>177</v>
      </c>
      <c r="W3787" s="8" t="s">
        <v>60</v>
      </c>
      <c r="X3787" s="8" t="s">
        <v>61</v>
      </c>
      <c r="Y3787" s="8" t="s">
        <v>62</v>
      </c>
      <c r="Z3787" s="1">
        <f t="shared" si="59"/>
        <v>1.2599381025543225E-2</v>
      </c>
    </row>
    <row r="3788" spans="1:26" x14ac:dyDescent="0.2">
      <c r="A3788" s="7">
        <v>54751</v>
      </c>
      <c r="B3788" s="8" t="s">
        <v>2137</v>
      </c>
      <c r="C3788" s="9" t="s">
        <v>546</v>
      </c>
      <c r="D3788" s="9" t="s">
        <v>24</v>
      </c>
      <c r="E3788" s="10">
        <v>2</v>
      </c>
      <c r="F3788" s="9" t="s">
        <v>43</v>
      </c>
      <c r="G3788" s="9" t="s">
        <v>3418</v>
      </c>
      <c r="H3788" s="9" t="s">
        <v>3419</v>
      </c>
      <c r="I3788" s="11">
        <v>85401819</v>
      </c>
      <c r="J3788" s="11">
        <v>0</v>
      </c>
      <c r="K3788" s="11">
        <v>1464458</v>
      </c>
      <c r="L3788" s="11">
        <v>1464458</v>
      </c>
      <c r="M3788" s="11">
        <v>0</v>
      </c>
      <c r="N3788" s="11">
        <v>142457</v>
      </c>
      <c r="O3788" s="8" t="s">
        <v>46</v>
      </c>
      <c r="P3788" s="14" t="s">
        <v>3417</v>
      </c>
      <c r="Q3788" s="12">
        <v>20.314368200000001</v>
      </c>
      <c r="R3788" s="12">
        <v>130.36806709999999</v>
      </c>
      <c r="S3788" s="12">
        <v>66.052000000000007</v>
      </c>
      <c r="T3788" s="12">
        <v>10.2924334018</v>
      </c>
      <c r="U3788" s="12">
        <v>9.3372343297999993</v>
      </c>
      <c r="V3788" s="8" t="s">
        <v>177</v>
      </c>
      <c r="W3788" s="8" t="s">
        <v>60</v>
      </c>
      <c r="X3788" s="8" t="s">
        <v>61</v>
      </c>
      <c r="Y3788" s="8" t="s">
        <v>62</v>
      </c>
      <c r="Z3788" s="1">
        <f t="shared" si="59"/>
        <v>7.0164060112115417E-4</v>
      </c>
    </row>
    <row r="3789" spans="1:26" x14ac:dyDescent="0.2">
      <c r="A3789" s="7">
        <v>54752</v>
      </c>
      <c r="B3789" s="8" t="s">
        <v>2138</v>
      </c>
      <c r="C3789" s="9" t="s">
        <v>33</v>
      </c>
      <c r="D3789" s="9" t="s">
        <v>504</v>
      </c>
      <c r="E3789" s="10">
        <v>7</v>
      </c>
      <c r="F3789" s="9" t="s">
        <v>43</v>
      </c>
      <c r="G3789" s="9" t="s">
        <v>44</v>
      </c>
      <c r="H3789" s="9" t="s">
        <v>45</v>
      </c>
      <c r="I3789" s="11">
        <v>2181</v>
      </c>
      <c r="J3789" s="11">
        <v>32</v>
      </c>
      <c r="K3789" s="11">
        <v>72</v>
      </c>
      <c r="L3789" s="11">
        <v>15</v>
      </c>
      <c r="M3789" s="11">
        <v>57</v>
      </c>
      <c r="N3789" s="11">
        <v>3</v>
      </c>
      <c r="O3789" s="8" t="s">
        <v>46</v>
      </c>
      <c r="P3789" s="14">
        <v>5.1999999999999998E-3</v>
      </c>
      <c r="Q3789" s="12">
        <v>2.964E-2</v>
      </c>
      <c r="R3789" s="12">
        <v>2466.6362266000001</v>
      </c>
      <c r="S3789" s="12" t="s">
        <v>3417</v>
      </c>
      <c r="T3789" s="12">
        <v>2.964E-2</v>
      </c>
      <c r="U3789" s="12">
        <v>2.6889231600000001E-2</v>
      </c>
      <c r="V3789" s="8" t="s">
        <v>38</v>
      </c>
      <c r="W3789" s="8" t="s">
        <v>39</v>
      </c>
      <c r="X3789" s="8" t="s">
        <v>40</v>
      </c>
      <c r="Y3789" s="8" t="s">
        <v>41</v>
      </c>
      <c r="Z3789" s="1">
        <f t="shared" si="59"/>
        <v>1.232885447042641E-2</v>
      </c>
    </row>
    <row r="3790" spans="1:26" x14ac:dyDescent="0.2">
      <c r="A3790" s="7">
        <v>54752</v>
      </c>
      <c r="B3790" s="8" t="s">
        <v>2138</v>
      </c>
      <c r="C3790" s="9" t="s">
        <v>33</v>
      </c>
      <c r="D3790" s="9" t="s">
        <v>504</v>
      </c>
      <c r="E3790" s="10">
        <v>7</v>
      </c>
      <c r="F3790" s="9" t="s">
        <v>43</v>
      </c>
      <c r="G3790" s="9" t="s">
        <v>35</v>
      </c>
      <c r="H3790" s="9" t="s">
        <v>36</v>
      </c>
      <c r="I3790" s="11">
        <v>64918822</v>
      </c>
      <c r="J3790" s="11">
        <v>1028480</v>
      </c>
      <c r="K3790" s="11">
        <v>2276061</v>
      </c>
      <c r="L3790" s="11">
        <v>439489</v>
      </c>
      <c r="M3790" s="11">
        <v>1836572</v>
      </c>
      <c r="N3790" s="11">
        <v>2209768</v>
      </c>
      <c r="O3790" s="8" t="s">
        <v>37</v>
      </c>
      <c r="P3790" s="14" t="s">
        <v>3417</v>
      </c>
      <c r="Q3790" s="12">
        <v>0.66293040000000003</v>
      </c>
      <c r="R3790" s="12">
        <v>2466.6362266000001</v>
      </c>
      <c r="S3790" s="12" t="s">
        <v>3417</v>
      </c>
      <c r="T3790" s="12">
        <v>0.66293040000000003</v>
      </c>
      <c r="U3790" s="12">
        <v>0.60140651369999998</v>
      </c>
      <c r="V3790" s="8" t="s">
        <v>38</v>
      </c>
      <c r="W3790" s="8" t="s">
        <v>39</v>
      </c>
      <c r="X3790" s="8" t="s">
        <v>40</v>
      </c>
      <c r="Y3790" s="8" t="s">
        <v>41</v>
      </c>
      <c r="Z3790" s="1">
        <f t="shared" si="59"/>
        <v>9.2639776134570037E-6</v>
      </c>
    </row>
    <row r="3791" spans="1:26" x14ac:dyDescent="0.2">
      <c r="A3791" s="7">
        <v>54752</v>
      </c>
      <c r="B3791" s="8" t="s">
        <v>2138</v>
      </c>
      <c r="C3791" s="9" t="s">
        <v>33</v>
      </c>
      <c r="D3791" s="9" t="s">
        <v>504</v>
      </c>
      <c r="E3791" s="10">
        <v>7</v>
      </c>
      <c r="F3791" s="9" t="s">
        <v>43</v>
      </c>
      <c r="G3791" s="9" t="s">
        <v>3429</v>
      </c>
      <c r="H3791" s="9" t="s">
        <v>3419</v>
      </c>
      <c r="I3791" s="11">
        <v>208122914</v>
      </c>
      <c r="J3791" s="11">
        <v>3324158</v>
      </c>
      <c r="K3791" s="11">
        <v>7344951</v>
      </c>
      <c r="L3791" s="11">
        <v>1408957</v>
      </c>
      <c r="M3791" s="11">
        <v>5935994</v>
      </c>
      <c r="N3791" s="11">
        <v>680088</v>
      </c>
      <c r="O3791" s="8" t="s">
        <v>46</v>
      </c>
      <c r="P3791" s="14" t="s">
        <v>3417</v>
      </c>
      <c r="Q3791" s="12">
        <v>2380.308</v>
      </c>
      <c r="R3791" s="12">
        <v>2466.6362266000001</v>
      </c>
      <c r="S3791" s="12" t="s">
        <v>3417</v>
      </c>
      <c r="T3791" s="12">
        <v>2380.308</v>
      </c>
      <c r="U3791" s="12">
        <v>2159.4012519277999</v>
      </c>
      <c r="V3791" s="8" t="s">
        <v>38</v>
      </c>
      <c r="W3791" s="8" t="s">
        <v>39</v>
      </c>
      <c r="X3791" s="8" t="s">
        <v>40</v>
      </c>
      <c r="Y3791" s="8" t="s">
        <v>41</v>
      </c>
      <c r="Z3791" s="1">
        <f t="shared" si="59"/>
        <v>1.0375605503619847E-2</v>
      </c>
    </row>
    <row r="3792" spans="1:26" x14ac:dyDescent="0.2">
      <c r="A3792" s="7">
        <v>54752</v>
      </c>
      <c r="B3792" s="8" t="s">
        <v>2138</v>
      </c>
      <c r="C3792" s="9" t="s">
        <v>33</v>
      </c>
      <c r="D3792" s="9" t="s">
        <v>504</v>
      </c>
      <c r="E3792" s="10">
        <v>7</v>
      </c>
      <c r="F3792" s="9" t="s">
        <v>43</v>
      </c>
      <c r="G3792" s="9" t="s">
        <v>3418</v>
      </c>
      <c r="H3792" s="9" t="s">
        <v>3419</v>
      </c>
      <c r="I3792" s="11">
        <v>185639185</v>
      </c>
      <c r="J3792" s="11">
        <v>2962965</v>
      </c>
      <c r="K3792" s="11">
        <v>6547754</v>
      </c>
      <c r="L3792" s="11">
        <v>1256745</v>
      </c>
      <c r="M3792" s="11">
        <v>5291009</v>
      </c>
      <c r="N3792" s="11">
        <v>385162</v>
      </c>
      <c r="O3792" s="8" t="s">
        <v>46</v>
      </c>
      <c r="P3792" s="14" t="s">
        <v>3417</v>
      </c>
      <c r="Q3792" s="12">
        <v>54.924101200000003</v>
      </c>
      <c r="R3792" s="12">
        <v>2466.6362266000001</v>
      </c>
      <c r="S3792" s="12" t="s">
        <v>3417</v>
      </c>
      <c r="T3792" s="12">
        <v>54.924101200000003</v>
      </c>
      <c r="U3792" s="12">
        <v>49.826817744700001</v>
      </c>
      <c r="V3792" s="8" t="s">
        <v>38</v>
      </c>
      <c r="W3792" s="8" t="s">
        <v>39</v>
      </c>
      <c r="X3792" s="8" t="s">
        <v>40</v>
      </c>
      <c r="Y3792" s="8" t="s">
        <v>41</v>
      </c>
      <c r="Z3792" s="1">
        <f t="shared" si="59"/>
        <v>2.6840679000341442E-4</v>
      </c>
    </row>
    <row r="3793" spans="1:26" x14ac:dyDescent="0.2">
      <c r="A3793" s="7">
        <v>54752</v>
      </c>
      <c r="B3793" s="8" t="s">
        <v>2138</v>
      </c>
      <c r="C3793" s="9" t="s">
        <v>33</v>
      </c>
      <c r="D3793" s="9" t="s">
        <v>504</v>
      </c>
      <c r="E3793" s="10">
        <v>7</v>
      </c>
      <c r="F3793" s="9" t="s">
        <v>43</v>
      </c>
      <c r="G3793" s="9" t="s">
        <v>151</v>
      </c>
      <c r="H3793" s="9" t="s">
        <v>27</v>
      </c>
      <c r="I3793" s="11">
        <v>1116898</v>
      </c>
      <c r="J3793" s="11">
        <v>17677</v>
      </c>
      <c r="K3793" s="11">
        <v>39125</v>
      </c>
      <c r="L3793" s="11">
        <v>7561</v>
      </c>
      <c r="M3793" s="11">
        <v>31564</v>
      </c>
      <c r="N3793" s="11">
        <v>6210</v>
      </c>
      <c r="O3793" s="8" t="s">
        <v>28</v>
      </c>
      <c r="P3793" s="14">
        <v>1.4999999999999999E-2</v>
      </c>
      <c r="Q3793" s="12">
        <v>30.711555000000001</v>
      </c>
      <c r="R3793" s="12">
        <v>2466.6362266000001</v>
      </c>
      <c r="S3793" s="12" t="s">
        <v>3417</v>
      </c>
      <c r="T3793" s="12">
        <v>30.711555000000001</v>
      </c>
      <c r="U3793" s="12">
        <v>27.861339925599999</v>
      </c>
      <c r="V3793" s="8" t="s">
        <v>38</v>
      </c>
      <c r="W3793" s="8" t="s">
        <v>39</v>
      </c>
      <c r="X3793" s="8" t="s">
        <v>40</v>
      </c>
      <c r="Y3793" s="8" t="s">
        <v>41</v>
      </c>
      <c r="Z3793" s="1">
        <f t="shared" si="59"/>
        <v>2.4945285895041448E-2</v>
      </c>
    </row>
    <row r="3794" spans="1:26" x14ac:dyDescent="0.2">
      <c r="A3794" s="7">
        <v>54756</v>
      </c>
      <c r="B3794" s="8" t="s">
        <v>3508</v>
      </c>
      <c r="C3794" s="9" t="s">
        <v>546</v>
      </c>
      <c r="D3794" s="9" t="s">
        <v>24</v>
      </c>
      <c r="E3794" s="10">
        <v>2</v>
      </c>
      <c r="F3794" s="9" t="s">
        <v>25</v>
      </c>
      <c r="G3794" s="9" t="s">
        <v>3420</v>
      </c>
      <c r="H3794" s="9" t="s">
        <v>3419</v>
      </c>
      <c r="I3794" s="11">
        <v>38217000</v>
      </c>
      <c r="J3794" s="11">
        <v>0</v>
      </c>
      <c r="K3794" s="11">
        <v>481869</v>
      </c>
      <c r="L3794" s="11">
        <v>481869</v>
      </c>
      <c r="M3794" s="11">
        <v>0</v>
      </c>
      <c r="N3794" s="11">
        <v>963730</v>
      </c>
      <c r="O3794" s="8" t="s">
        <v>37</v>
      </c>
      <c r="P3794" s="14" t="s">
        <v>3417</v>
      </c>
      <c r="Q3794" s="12">
        <v>0.28911900000000001</v>
      </c>
      <c r="R3794" s="12">
        <v>0.28911900000000001</v>
      </c>
      <c r="S3794" s="12" t="s">
        <v>3417</v>
      </c>
      <c r="T3794" s="12">
        <v>0.28911900000000001</v>
      </c>
      <c r="U3794" s="12">
        <v>0.26228703619999999</v>
      </c>
      <c r="V3794" s="8" t="s">
        <v>177</v>
      </c>
      <c r="W3794" s="8" t="s">
        <v>60</v>
      </c>
      <c r="X3794" s="8" t="s">
        <v>61</v>
      </c>
      <c r="Y3794" s="8" t="s">
        <v>62</v>
      </c>
      <c r="Z3794" s="1">
        <f t="shared" si="59"/>
        <v>6.863098521600335E-6</v>
      </c>
    </row>
    <row r="3795" spans="1:26" x14ac:dyDescent="0.2">
      <c r="A3795" s="7">
        <v>54757</v>
      </c>
      <c r="B3795" s="8" t="s">
        <v>3509</v>
      </c>
      <c r="C3795" s="9" t="s">
        <v>546</v>
      </c>
      <c r="D3795" s="9" t="s">
        <v>24</v>
      </c>
      <c r="E3795" s="10">
        <v>2</v>
      </c>
      <c r="F3795" s="9" t="s">
        <v>25</v>
      </c>
      <c r="G3795" s="9" t="s">
        <v>3420</v>
      </c>
      <c r="H3795" s="9" t="s">
        <v>3419</v>
      </c>
      <c r="I3795" s="11">
        <v>54514000</v>
      </c>
      <c r="J3795" s="11">
        <v>0</v>
      </c>
      <c r="K3795" s="11">
        <v>650138</v>
      </c>
      <c r="L3795" s="11">
        <v>650138</v>
      </c>
      <c r="M3795" s="11">
        <v>0</v>
      </c>
      <c r="N3795" s="11">
        <v>1300265</v>
      </c>
      <c r="O3795" s="8" t="s">
        <v>37</v>
      </c>
      <c r="P3795" s="14" t="s">
        <v>3417</v>
      </c>
      <c r="Q3795" s="12">
        <v>0.39007950000000002</v>
      </c>
      <c r="R3795" s="12">
        <v>0.39007950000000002</v>
      </c>
      <c r="S3795" s="12" t="s">
        <v>3417</v>
      </c>
      <c r="T3795" s="12">
        <v>0.39007950000000002</v>
      </c>
      <c r="U3795" s="12">
        <v>0.35387780099999999</v>
      </c>
      <c r="V3795" s="8" t="s">
        <v>177</v>
      </c>
      <c r="W3795" s="8" t="s">
        <v>60</v>
      </c>
      <c r="X3795" s="8" t="s">
        <v>61</v>
      </c>
      <c r="Y3795" s="8" t="s">
        <v>62</v>
      </c>
      <c r="Z3795" s="1">
        <f t="shared" si="59"/>
        <v>6.4915031184649814E-6</v>
      </c>
    </row>
    <row r="3796" spans="1:26" x14ac:dyDescent="0.2">
      <c r="A3796" s="7">
        <v>54758</v>
      </c>
      <c r="B3796" s="8" t="s">
        <v>2139</v>
      </c>
      <c r="C3796" s="9" t="s">
        <v>42</v>
      </c>
      <c r="D3796" s="9" t="s">
        <v>24</v>
      </c>
      <c r="E3796" s="10">
        <v>2</v>
      </c>
      <c r="F3796" s="9" t="s">
        <v>43</v>
      </c>
      <c r="G3796" s="9" t="s">
        <v>567</v>
      </c>
      <c r="H3796" s="9" t="s">
        <v>3419</v>
      </c>
      <c r="I3796" s="11">
        <v>100880000</v>
      </c>
      <c r="J3796" s="11">
        <v>0</v>
      </c>
      <c r="K3796" s="11">
        <v>1898723</v>
      </c>
      <c r="L3796" s="11">
        <v>1898723</v>
      </c>
      <c r="M3796" s="11">
        <v>0</v>
      </c>
      <c r="N3796" s="11">
        <v>182568</v>
      </c>
      <c r="O3796" s="8" t="s">
        <v>46</v>
      </c>
      <c r="P3796" s="14" t="s">
        <v>3417</v>
      </c>
      <c r="Q3796" s="12">
        <v>20.957311000000001</v>
      </c>
      <c r="R3796" s="12">
        <v>20.957311000000001</v>
      </c>
      <c r="S3796" s="12" t="s">
        <v>3417</v>
      </c>
      <c r="T3796" s="12">
        <v>20.957311000000001</v>
      </c>
      <c r="U3796" s="12">
        <v>19.012347818199999</v>
      </c>
      <c r="V3796" s="8" t="s">
        <v>208</v>
      </c>
      <c r="W3796" s="8" t="s">
        <v>209</v>
      </c>
      <c r="X3796" s="8" t="s">
        <v>210</v>
      </c>
      <c r="Y3796" s="8" t="s">
        <v>210</v>
      </c>
      <c r="Z3796" s="1">
        <f t="shared" si="59"/>
        <v>1.8846498630253767E-4</v>
      </c>
    </row>
    <row r="3797" spans="1:26" x14ac:dyDescent="0.2">
      <c r="A3797" s="7">
        <v>54761</v>
      </c>
      <c r="B3797" s="8" t="s">
        <v>2140</v>
      </c>
      <c r="C3797" s="9" t="s">
        <v>1080</v>
      </c>
      <c r="D3797" s="9" t="s">
        <v>24</v>
      </c>
      <c r="E3797" s="10">
        <v>3</v>
      </c>
      <c r="F3797" s="9" t="s">
        <v>34</v>
      </c>
      <c r="G3797" s="9" t="s">
        <v>35</v>
      </c>
      <c r="H3797" s="9" t="s">
        <v>36</v>
      </c>
      <c r="I3797" s="11">
        <v>908685000</v>
      </c>
      <c r="J3797" s="11">
        <v>0</v>
      </c>
      <c r="K3797" s="11">
        <v>0</v>
      </c>
      <c r="L3797" s="11">
        <v>0</v>
      </c>
      <c r="M3797" s="11">
        <v>0</v>
      </c>
      <c r="N3797" s="11">
        <v>0</v>
      </c>
      <c r="O3797" s="8" t="s">
        <v>37</v>
      </c>
      <c r="P3797" s="14" t="s">
        <v>3417</v>
      </c>
      <c r="Q3797" s="12">
        <v>0</v>
      </c>
      <c r="R3797" s="12">
        <v>5.0266887000000002</v>
      </c>
      <c r="S3797" s="12">
        <v>5.2380000000000004</v>
      </c>
      <c r="T3797" s="12">
        <v>0</v>
      </c>
      <c r="U3797" s="12">
        <v>0</v>
      </c>
      <c r="V3797" s="8" t="s">
        <v>51</v>
      </c>
      <c r="W3797" s="8" t="s">
        <v>1802</v>
      </c>
      <c r="X3797" s="8" t="s">
        <v>1803</v>
      </c>
      <c r="Y3797" s="8" t="s">
        <v>96</v>
      </c>
      <c r="Z3797" s="1">
        <f t="shared" si="59"/>
        <v>5.2293534393106532E-6</v>
      </c>
    </row>
    <row r="3798" spans="1:26" x14ac:dyDescent="0.2">
      <c r="A3798" s="7">
        <v>54761</v>
      </c>
      <c r="B3798" s="8" t="s">
        <v>2140</v>
      </c>
      <c r="C3798" s="9" t="s">
        <v>1080</v>
      </c>
      <c r="D3798" s="9" t="s">
        <v>24</v>
      </c>
      <c r="E3798" s="10">
        <v>3</v>
      </c>
      <c r="F3798" s="9" t="s">
        <v>42</v>
      </c>
      <c r="G3798" s="9" t="s">
        <v>35</v>
      </c>
      <c r="H3798" s="9" t="s">
        <v>36</v>
      </c>
      <c r="I3798" s="11">
        <v>1435241000</v>
      </c>
      <c r="J3798" s="11">
        <v>20865</v>
      </c>
      <c r="K3798" s="11">
        <v>17492355</v>
      </c>
      <c r="L3798" s="11">
        <v>17446994</v>
      </c>
      <c r="M3798" s="11">
        <v>45361</v>
      </c>
      <c r="N3798" s="11">
        <v>16755629</v>
      </c>
      <c r="O3798" s="8" t="s">
        <v>37</v>
      </c>
      <c r="P3798" s="14" t="s">
        <v>3417</v>
      </c>
      <c r="Q3798" s="12">
        <v>5.0266887000000002</v>
      </c>
      <c r="R3798" s="12">
        <v>5.0266887000000002</v>
      </c>
      <c r="S3798" s="12">
        <v>5.2380000000000004</v>
      </c>
      <c r="T3798" s="12">
        <v>5.2380000000000004</v>
      </c>
      <c r="U3798" s="12">
        <v>4.7518824277</v>
      </c>
      <c r="V3798" s="8" t="s">
        <v>51</v>
      </c>
      <c r="W3798" s="8" t="s">
        <v>1802</v>
      </c>
      <c r="X3798" s="8" t="s">
        <v>1803</v>
      </c>
      <c r="Y3798" s="8" t="s">
        <v>96</v>
      </c>
      <c r="Z3798" s="1">
        <f t="shared" si="59"/>
        <v>3.3108272617630075E-6</v>
      </c>
    </row>
    <row r="3799" spans="1:26" x14ac:dyDescent="0.2">
      <c r="A3799" s="7">
        <v>54763</v>
      </c>
      <c r="B3799" s="8" t="s">
        <v>2141</v>
      </c>
      <c r="C3799" s="9" t="s">
        <v>33</v>
      </c>
      <c r="D3799" s="9" t="s">
        <v>504</v>
      </c>
      <c r="E3799" s="10">
        <v>7</v>
      </c>
      <c r="F3799" s="9" t="s">
        <v>43</v>
      </c>
      <c r="G3799" s="9" t="s">
        <v>35</v>
      </c>
      <c r="H3799" s="9" t="s">
        <v>36</v>
      </c>
      <c r="I3799" s="11">
        <v>6428963</v>
      </c>
      <c r="J3799" s="11">
        <v>166511</v>
      </c>
      <c r="K3799" s="11">
        <v>279499</v>
      </c>
      <c r="L3799" s="11">
        <v>34630</v>
      </c>
      <c r="M3799" s="11">
        <v>244869</v>
      </c>
      <c r="N3799" s="11">
        <v>271359</v>
      </c>
      <c r="O3799" s="8" t="s">
        <v>37</v>
      </c>
      <c r="P3799" s="14" t="s">
        <v>3417</v>
      </c>
      <c r="Q3799" s="12">
        <v>1.0543802999999999E-2</v>
      </c>
      <c r="R3799" s="12">
        <v>243.19948565990001</v>
      </c>
      <c r="S3799" s="12" t="s">
        <v>3417</v>
      </c>
      <c r="T3799" s="12">
        <v>1.0543802999999999E-2</v>
      </c>
      <c r="U3799" s="12">
        <v>9.5652753000000004E-3</v>
      </c>
      <c r="V3799" s="8" t="s">
        <v>38</v>
      </c>
      <c r="W3799" s="8" t="s">
        <v>39</v>
      </c>
      <c r="X3799" s="8" t="s">
        <v>40</v>
      </c>
      <c r="Y3799" s="8" t="s">
        <v>41</v>
      </c>
      <c r="Z3799" s="1">
        <f t="shared" si="59"/>
        <v>1.4878410872795506E-6</v>
      </c>
    </row>
    <row r="3800" spans="1:26" x14ac:dyDescent="0.2">
      <c r="A3800" s="7">
        <v>54763</v>
      </c>
      <c r="B3800" s="8" t="s">
        <v>2141</v>
      </c>
      <c r="C3800" s="9" t="s">
        <v>33</v>
      </c>
      <c r="D3800" s="9" t="s">
        <v>504</v>
      </c>
      <c r="E3800" s="10">
        <v>7</v>
      </c>
      <c r="F3800" s="9" t="s">
        <v>43</v>
      </c>
      <c r="G3800" s="9" t="s">
        <v>3429</v>
      </c>
      <c r="H3800" s="9" t="s">
        <v>3419</v>
      </c>
      <c r="I3800" s="11">
        <v>208781055</v>
      </c>
      <c r="J3800" s="11">
        <v>5345047</v>
      </c>
      <c r="K3800" s="11">
        <v>8985003</v>
      </c>
      <c r="L3800" s="11">
        <v>1124638</v>
      </c>
      <c r="M3800" s="11">
        <v>7860365</v>
      </c>
      <c r="N3800" s="11">
        <v>761441</v>
      </c>
      <c r="O3800" s="8" t="s">
        <v>46</v>
      </c>
      <c r="P3800" s="14" t="s">
        <v>3417</v>
      </c>
      <c r="Q3800" s="12">
        <v>223.863654</v>
      </c>
      <c r="R3800" s="12">
        <v>243.19948565990001</v>
      </c>
      <c r="S3800" s="12" t="s">
        <v>3417</v>
      </c>
      <c r="T3800" s="12">
        <v>223.863654</v>
      </c>
      <c r="U3800" s="12">
        <v>203.087774653</v>
      </c>
      <c r="V3800" s="8" t="s">
        <v>38</v>
      </c>
      <c r="W3800" s="8" t="s">
        <v>39</v>
      </c>
      <c r="X3800" s="8" t="s">
        <v>40</v>
      </c>
      <c r="Y3800" s="8" t="s">
        <v>41</v>
      </c>
      <c r="Z3800" s="1">
        <f t="shared" si="59"/>
        <v>9.7273085746692872E-4</v>
      </c>
    </row>
    <row r="3801" spans="1:26" x14ac:dyDescent="0.2">
      <c r="A3801" s="7">
        <v>54763</v>
      </c>
      <c r="B3801" s="8" t="s">
        <v>2141</v>
      </c>
      <c r="C3801" s="9" t="s">
        <v>33</v>
      </c>
      <c r="D3801" s="9" t="s">
        <v>504</v>
      </c>
      <c r="E3801" s="10">
        <v>7</v>
      </c>
      <c r="F3801" s="9" t="s">
        <v>43</v>
      </c>
      <c r="G3801" s="9" t="s">
        <v>3418</v>
      </c>
      <c r="H3801" s="9" t="s">
        <v>3419</v>
      </c>
      <c r="I3801" s="11">
        <v>91242549</v>
      </c>
      <c r="J3801" s="11">
        <v>2332674</v>
      </c>
      <c r="K3801" s="11">
        <v>3921897</v>
      </c>
      <c r="L3801" s="11">
        <v>491494</v>
      </c>
      <c r="M3801" s="11">
        <v>3430403</v>
      </c>
      <c r="N3801" s="11">
        <v>408531</v>
      </c>
      <c r="O3801" s="8" t="s">
        <v>46</v>
      </c>
      <c r="P3801" s="14" t="s">
        <v>3417</v>
      </c>
      <c r="Q3801" s="12">
        <v>19.224651798</v>
      </c>
      <c r="R3801" s="12">
        <v>243.19948565990001</v>
      </c>
      <c r="S3801" s="12" t="s">
        <v>3417</v>
      </c>
      <c r="T3801" s="12">
        <v>19.224651798</v>
      </c>
      <c r="U3801" s="12">
        <v>17.440489701499999</v>
      </c>
      <c r="V3801" s="8" t="s">
        <v>38</v>
      </c>
      <c r="W3801" s="8" t="s">
        <v>39</v>
      </c>
      <c r="X3801" s="8" t="s">
        <v>40</v>
      </c>
      <c r="Y3801" s="8" t="s">
        <v>41</v>
      </c>
      <c r="Z3801" s="1">
        <f t="shared" si="59"/>
        <v>1.9114426210845993E-4</v>
      </c>
    </row>
    <row r="3802" spans="1:26" x14ac:dyDescent="0.2">
      <c r="A3802" s="7">
        <v>54763</v>
      </c>
      <c r="B3802" s="8" t="s">
        <v>2141</v>
      </c>
      <c r="C3802" s="9" t="s">
        <v>33</v>
      </c>
      <c r="D3802" s="9" t="s">
        <v>504</v>
      </c>
      <c r="E3802" s="10">
        <v>7</v>
      </c>
      <c r="F3802" s="9" t="s">
        <v>43</v>
      </c>
      <c r="G3802" s="9" t="s">
        <v>26</v>
      </c>
      <c r="H3802" s="9" t="s">
        <v>27</v>
      </c>
      <c r="I3802" s="11">
        <v>198927</v>
      </c>
      <c r="J3802" s="11">
        <v>5220</v>
      </c>
      <c r="K3802" s="11">
        <v>8749</v>
      </c>
      <c r="L3802" s="11">
        <v>1073</v>
      </c>
      <c r="M3802" s="11">
        <v>7676</v>
      </c>
      <c r="N3802" s="11">
        <v>1488</v>
      </c>
      <c r="O3802" s="8" t="s">
        <v>28</v>
      </c>
      <c r="P3802" s="14">
        <v>2.7000000000000001E-3</v>
      </c>
      <c r="Q3802" s="12">
        <v>0.10063605890000001</v>
      </c>
      <c r="R3802" s="12">
        <v>243.19948565990001</v>
      </c>
      <c r="S3802" s="12" t="s">
        <v>3417</v>
      </c>
      <c r="T3802" s="12">
        <v>0.10063605890000001</v>
      </c>
      <c r="U3802" s="12">
        <v>9.1296433699999999E-2</v>
      </c>
      <c r="V3802" s="8" t="s">
        <v>38</v>
      </c>
      <c r="W3802" s="8" t="s">
        <v>39</v>
      </c>
      <c r="X3802" s="8" t="s">
        <v>40</v>
      </c>
      <c r="Y3802" s="8" t="s">
        <v>41</v>
      </c>
      <c r="Z3802" s="1">
        <f t="shared" si="59"/>
        <v>4.5894440523408086E-4</v>
      </c>
    </row>
    <row r="3803" spans="1:26" x14ac:dyDescent="0.2">
      <c r="A3803" s="7">
        <v>54766</v>
      </c>
      <c r="B3803" s="8" t="s">
        <v>2142</v>
      </c>
      <c r="C3803" s="9" t="s">
        <v>975</v>
      </c>
      <c r="D3803" s="9" t="s">
        <v>24</v>
      </c>
      <c r="E3803" s="10">
        <v>2</v>
      </c>
      <c r="F3803" s="9" t="s">
        <v>25</v>
      </c>
      <c r="G3803" s="9" t="s">
        <v>26</v>
      </c>
      <c r="H3803" s="9" t="s">
        <v>27</v>
      </c>
      <c r="I3803" s="11">
        <v>33000</v>
      </c>
      <c r="J3803" s="11">
        <v>0</v>
      </c>
      <c r="K3803" s="11">
        <v>526</v>
      </c>
      <c r="L3803" s="11">
        <v>526</v>
      </c>
      <c r="M3803" s="11">
        <v>0</v>
      </c>
      <c r="N3803" s="11">
        <v>91</v>
      </c>
      <c r="O3803" s="8" t="s">
        <v>28</v>
      </c>
      <c r="P3803" s="14">
        <v>2.7000000000000001E-3</v>
      </c>
      <c r="Q3803" s="12">
        <v>7.2235800000000003E-2</v>
      </c>
      <c r="R3803" s="12">
        <v>7.2235800000000003E-2</v>
      </c>
      <c r="S3803" s="12" t="s">
        <v>3417</v>
      </c>
      <c r="T3803" s="12">
        <v>7.2235800000000003E-2</v>
      </c>
      <c r="U3803" s="12">
        <v>6.5531887900000002E-2</v>
      </c>
      <c r="V3803" s="8" t="s">
        <v>38</v>
      </c>
      <c r="W3803" s="8" t="s">
        <v>71</v>
      </c>
      <c r="X3803" s="8" t="s">
        <v>72</v>
      </c>
      <c r="Y3803" s="8" t="s">
        <v>73</v>
      </c>
      <c r="Z3803" s="1">
        <f t="shared" si="59"/>
        <v>1.9858147848484851E-3</v>
      </c>
    </row>
    <row r="3804" spans="1:26" x14ac:dyDescent="0.2">
      <c r="A3804" s="7">
        <v>54768</v>
      </c>
      <c r="B3804" s="8" t="s">
        <v>2143</v>
      </c>
      <c r="C3804" s="9" t="s">
        <v>34</v>
      </c>
      <c r="D3804" s="9" t="s">
        <v>24</v>
      </c>
      <c r="E3804" s="10">
        <v>3</v>
      </c>
      <c r="F3804" s="9" t="s">
        <v>50</v>
      </c>
      <c r="G3804" s="9" t="s">
        <v>35</v>
      </c>
      <c r="H3804" s="9" t="s">
        <v>36</v>
      </c>
      <c r="I3804" s="11">
        <v>21023000</v>
      </c>
      <c r="J3804" s="11">
        <v>19441</v>
      </c>
      <c r="K3804" s="11">
        <v>205567</v>
      </c>
      <c r="L3804" s="11">
        <v>162367</v>
      </c>
      <c r="M3804" s="11">
        <v>43200</v>
      </c>
      <c r="N3804" s="11">
        <v>197659</v>
      </c>
      <c r="O3804" s="8" t="s">
        <v>37</v>
      </c>
      <c r="P3804" s="14" t="s">
        <v>3417</v>
      </c>
      <c r="Q3804" s="12">
        <v>5.9297700000000002E-2</v>
      </c>
      <c r="R3804" s="12">
        <v>5.9297700000000002E-2</v>
      </c>
      <c r="S3804" s="12">
        <v>5.8000000000000003E-2</v>
      </c>
      <c r="T3804" s="12">
        <v>5.8000000000000003E-2</v>
      </c>
      <c r="U3804" s="12">
        <v>5.2617254799999999E-2</v>
      </c>
      <c r="V3804" s="8" t="s">
        <v>51</v>
      </c>
      <c r="W3804" s="8" t="s">
        <v>154</v>
      </c>
      <c r="X3804" s="8" t="s">
        <v>155</v>
      </c>
      <c r="Y3804" s="8" t="s">
        <v>141</v>
      </c>
      <c r="Z3804" s="1">
        <f t="shared" si="59"/>
        <v>2.502817390477097E-6</v>
      </c>
    </row>
    <row r="3805" spans="1:26" x14ac:dyDescent="0.2">
      <c r="A3805" s="7">
        <v>54769</v>
      </c>
      <c r="B3805" s="8" t="s">
        <v>2144</v>
      </c>
      <c r="C3805" s="9" t="s">
        <v>764</v>
      </c>
      <c r="D3805" s="9" t="s">
        <v>588</v>
      </c>
      <c r="E3805" s="10">
        <v>5</v>
      </c>
      <c r="F3805" s="9" t="s">
        <v>25</v>
      </c>
      <c r="G3805" s="9" t="s">
        <v>26</v>
      </c>
      <c r="H3805" s="9" t="s">
        <v>27</v>
      </c>
      <c r="I3805" s="11">
        <v>118000</v>
      </c>
      <c r="J3805" s="11">
        <v>407</v>
      </c>
      <c r="K3805" s="11">
        <v>1169</v>
      </c>
      <c r="L3805" s="11">
        <v>595</v>
      </c>
      <c r="M3805" s="11">
        <v>574</v>
      </c>
      <c r="N3805" s="11">
        <v>212</v>
      </c>
      <c r="O3805" s="8" t="s">
        <v>28</v>
      </c>
      <c r="P3805" s="14">
        <v>2.7000000000000001E-3</v>
      </c>
      <c r="Q3805" s="12">
        <v>0.16828560000000001</v>
      </c>
      <c r="R3805" s="12">
        <v>0.16828560000000001</v>
      </c>
      <c r="S3805" s="12" t="s">
        <v>3417</v>
      </c>
      <c r="T3805" s="12">
        <v>0.16828560000000001</v>
      </c>
      <c r="U3805" s="12">
        <v>0.1526676948</v>
      </c>
      <c r="V3805" s="8" t="s">
        <v>208</v>
      </c>
      <c r="W3805" s="8" t="s">
        <v>765</v>
      </c>
      <c r="X3805" s="8" t="s">
        <v>766</v>
      </c>
      <c r="Y3805" s="8" t="s">
        <v>766</v>
      </c>
      <c r="Z3805" s="1">
        <f t="shared" si="59"/>
        <v>1.2937940237288136E-3</v>
      </c>
    </row>
    <row r="3806" spans="1:26" x14ac:dyDescent="0.2">
      <c r="A3806" s="7">
        <v>54775</v>
      </c>
      <c r="B3806" s="8" t="s">
        <v>2145</v>
      </c>
      <c r="C3806" s="9" t="s">
        <v>360</v>
      </c>
      <c r="D3806" s="9" t="s">
        <v>588</v>
      </c>
      <c r="E3806" s="10">
        <v>5</v>
      </c>
      <c r="F3806" s="9" t="s">
        <v>25</v>
      </c>
      <c r="G3806" s="9" t="s">
        <v>35</v>
      </c>
      <c r="H3806" s="9" t="s">
        <v>36</v>
      </c>
      <c r="I3806" s="11">
        <v>650739</v>
      </c>
      <c r="J3806" s="11">
        <v>2975</v>
      </c>
      <c r="K3806" s="11">
        <v>7822</v>
      </c>
      <c r="L3806" s="11">
        <v>3381</v>
      </c>
      <c r="M3806" s="11">
        <v>4441</v>
      </c>
      <c r="N3806" s="11">
        <v>7344</v>
      </c>
      <c r="O3806" s="8" t="s">
        <v>37</v>
      </c>
      <c r="P3806" s="14" t="s">
        <v>3417</v>
      </c>
      <c r="Q3806" s="12">
        <v>2.2032000000000002E-3</v>
      </c>
      <c r="R3806" s="12">
        <v>14.129680574</v>
      </c>
      <c r="S3806" s="12" t="s">
        <v>3417</v>
      </c>
      <c r="T3806" s="12">
        <v>2.2032000000000002E-3</v>
      </c>
      <c r="U3806" s="12">
        <v>1.9987299000000002E-3</v>
      </c>
      <c r="V3806" s="8" t="s">
        <v>59</v>
      </c>
      <c r="W3806" s="8" t="s">
        <v>60</v>
      </c>
      <c r="X3806" s="8" t="s">
        <v>61</v>
      </c>
      <c r="Y3806" s="8" t="s">
        <v>62</v>
      </c>
      <c r="Z3806" s="1">
        <f t="shared" si="59"/>
        <v>3.0714770437917509E-6</v>
      </c>
    </row>
    <row r="3807" spans="1:26" x14ac:dyDescent="0.2">
      <c r="A3807" s="7">
        <v>54775</v>
      </c>
      <c r="B3807" s="8" t="s">
        <v>2145</v>
      </c>
      <c r="C3807" s="9" t="s">
        <v>360</v>
      </c>
      <c r="D3807" s="9" t="s">
        <v>588</v>
      </c>
      <c r="E3807" s="10">
        <v>5</v>
      </c>
      <c r="F3807" s="9" t="s">
        <v>25</v>
      </c>
      <c r="G3807" s="9" t="s">
        <v>26</v>
      </c>
      <c r="H3807" s="9" t="s">
        <v>27</v>
      </c>
      <c r="I3807" s="11">
        <v>1941</v>
      </c>
      <c r="J3807" s="11">
        <v>8</v>
      </c>
      <c r="K3807" s="11">
        <v>23</v>
      </c>
      <c r="L3807" s="11">
        <v>11</v>
      </c>
      <c r="M3807" s="11">
        <v>12</v>
      </c>
      <c r="N3807" s="11">
        <v>4</v>
      </c>
      <c r="O3807" s="8" t="s">
        <v>28</v>
      </c>
      <c r="P3807" s="14">
        <v>2.7000000000000001E-3</v>
      </c>
      <c r="Q3807" s="12">
        <v>3.1752E-3</v>
      </c>
      <c r="R3807" s="12">
        <v>14.129680574</v>
      </c>
      <c r="S3807" s="12" t="s">
        <v>3417</v>
      </c>
      <c r="T3807" s="12">
        <v>3.1752E-3</v>
      </c>
      <c r="U3807" s="12">
        <v>2.8805225000000001E-3</v>
      </c>
      <c r="V3807" s="8" t="s">
        <v>59</v>
      </c>
      <c r="W3807" s="8" t="s">
        <v>60</v>
      </c>
      <c r="X3807" s="8" t="s">
        <v>61</v>
      </c>
      <c r="Y3807" s="8" t="s">
        <v>62</v>
      </c>
      <c r="Z3807" s="1">
        <f t="shared" si="59"/>
        <v>1.4840404430705822E-3</v>
      </c>
    </row>
    <row r="3808" spans="1:26" x14ac:dyDescent="0.2">
      <c r="A3808" s="7">
        <v>54775</v>
      </c>
      <c r="B3808" s="8" t="s">
        <v>2145</v>
      </c>
      <c r="C3808" s="9" t="s">
        <v>360</v>
      </c>
      <c r="D3808" s="9" t="s">
        <v>588</v>
      </c>
      <c r="E3808" s="10">
        <v>5</v>
      </c>
      <c r="F3808" s="9" t="s">
        <v>43</v>
      </c>
      <c r="G3808" s="9" t="s">
        <v>44</v>
      </c>
      <c r="H3808" s="9" t="s">
        <v>45</v>
      </c>
      <c r="I3808" s="11">
        <v>8334646</v>
      </c>
      <c r="J3808" s="11">
        <v>328510</v>
      </c>
      <c r="K3808" s="11">
        <v>534515</v>
      </c>
      <c r="L3808" s="11">
        <v>44200</v>
      </c>
      <c r="M3808" s="11">
        <v>490315</v>
      </c>
      <c r="N3808" s="11">
        <v>24581</v>
      </c>
      <c r="O3808" s="8" t="s">
        <v>46</v>
      </c>
      <c r="P3808" s="14">
        <v>2.92524307391888E-2</v>
      </c>
      <c r="Q3808" s="12">
        <v>13.662025999999999</v>
      </c>
      <c r="R3808" s="12">
        <v>14.129680574</v>
      </c>
      <c r="S3808" s="12" t="s">
        <v>3417</v>
      </c>
      <c r="T3808" s="12">
        <v>13.662025999999999</v>
      </c>
      <c r="U3808" s="12">
        <v>12.394108681800001</v>
      </c>
      <c r="V3808" s="8" t="s">
        <v>59</v>
      </c>
      <c r="W3808" s="8" t="s">
        <v>60</v>
      </c>
      <c r="X3808" s="8" t="s">
        <v>61</v>
      </c>
      <c r="Y3808" s="8" t="s">
        <v>62</v>
      </c>
      <c r="Z3808" s="1">
        <f t="shared" si="59"/>
        <v>1.4870588003137745E-3</v>
      </c>
    </row>
    <row r="3809" spans="1:26" x14ac:dyDescent="0.2">
      <c r="A3809" s="7">
        <v>54775</v>
      </c>
      <c r="B3809" s="8" t="s">
        <v>2145</v>
      </c>
      <c r="C3809" s="9" t="s">
        <v>360</v>
      </c>
      <c r="D3809" s="9" t="s">
        <v>588</v>
      </c>
      <c r="E3809" s="10">
        <v>5</v>
      </c>
      <c r="F3809" s="9" t="s">
        <v>43</v>
      </c>
      <c r="G3809" s="9" t="s">
        <v>35</v>
      </c>
      <c r="H3809" s="9" t="s">
        <v>36</v>
      </c>
      <c r="I3809" s="11">
        <v>17846699</v>
      </c>
      <c r="J3809" s="11">
        <v>733103</v>
      </c>
      <c r="K3809" s="11">
        <v>1188825</v>
      </c>
      <c r="L3809" s="11">
        <v>94642</v>
      </c>
      <c r="M3809" s="11">
        <v>1094183</v>
      </c>
      <c r="N3809" s="11">
        <v>1113983</v>
      </c>
      <c r="O3809" s="8" t="s">
        <v>37</v>
      </c>
      <c r="P3809" s="14" t="s">
        <v>3417</v>
      </c>
      <c r="Q3809" s="12">
        <v>3.3375210000000002E-2</v>
      </c>
      <c r="R3809" s="12">
        <v>14.129680574</v>
      </c>
      <c r="S3809" s="12" t="s">
        <v>3417</v>
      </c>
      <c r="T3809" s="12">
        <v>3.3375210000000002E-2</v>
      </c>
      <c r="U3809" s="12">
        <v>3.02777919E-2</v>
      </c>
      <c r="V3809" s="8" t="s">
        <v>59</v>
      </c>
      <c r="W3809" s="8" t="s">
        <v>60</v>
      </c>
      <c r="X3809" s="8" t="s">
        <v>61</v>
      </c>
      <c r="Y3809" s="8" t="s">
        <v>62</v>
      </c>
      <c r="Z3809" s="1">
        <f t="shared" si="59"/>
        <v>1.6965485830180695E-6</v>
      </c>
    </row>
    <row r="3810" spans="1:26" x14ac:dyDescent="0.2">
      <c r="A3810" s="7">
        <v>54775</v>
      </c>
      <c r="B3810" s="8" t="s">
        <v>2145</v>
      </c>
      <c r="C3810" s="9" t="s">
        <v>360</v>
      </c>
      <c r="D3810" s="9" t="s">
        <v>588</v>
      </c>
      <c r="E3810" s="10">
        <v>5</v>
      </c>
      <c r="F3810" s="9" t="s">
        <v>43</v>
      </c>
      <c r="G3810" s="9" t="s">
        <v>3421</v>
      </c>
      <c r="H3810" s="9" t="s">
        <v>3419</v>
      </c>
      <c r="I3810" s="11">
        <v>6732688</v>
      </c>
      <c r="J3810" s="11">
        <v>251683</v>
      </c>
      <c r="K3810" s="11">
        <v>411351</v>
      </c>
      <c r="L3810" s="11">
        <v>35704</v>
      </c>
      <c r="M3810" s="11">
        <v>375647</v>
      </c>
      <c r="N3810" s="11">
        <v>28220</v>
      </c>
      <c r="O3810" s="8" t="s">
        <v>46</v>
      </c>
      <c r="P3810" s="14" t="s">
        <v>3417</v>
      </c>
      <c r="Q3810" s="12">
        <v>3.2453000000000003E-2</v>
      </c>
      <c r="R3810" s="12">
        <v>14.129680574</v>
      </c>
      <c r="S3810" s="12" t="s">
        <v>3417</v>
      </c>
      <c r="T3810" s="12">
        <v>3.2453000000000003E-2</v>
      </c>
      <c r="U3810" s="12">
        <v>2.94411685E-2</v>
      </c>
      <c r="V3810" s="8" t="s">
        <v>59</v>
      </c>
      <c r="W3810" s="8" t="s">
        <v>60</v>
      </c>
      <c r="X3810" s="8" t="s">
        <v>61</v>
      </c>
      <c r="Y3810" s="8" t="s">
        <v>62</v>
      </c>
      <c r="Z3810" s="1">
        <f t="shared" si="59"/>
        <v>4.3728698701024015E-6</v>
      </c>
    </row>
    <row r="3811" spans="1:26" x14ac:dyDescent="0.2">
      <c r="A3811" s="7">
        <v>54775</v>
      </c>
      <c r="B3811" s="8" t="s">
        <v>2145</v>
      </c>
      <c r="C3811" s="9" t="s">
        <v>360</v>
      </c>
      <c r="D3811" s="9" t="s">
        <v>588</v>
      </c>
      <c r="E3811" s="10">
        <v>5</v>
      </c>
      <c r="F3811" s="9" t="s">
        <v>43</v>
      </c>
      <c r="G3811" s="9" t="s">
        <v>3418</v>
      </c>
      <c r="H3811" s="9" t="s">
        <v>3419</v>
      </c>
      <c r="I3811" s="11">
        <v>8105182</v>
      </c>
      <c r="J3811" s="11">
        <v>377727</v>
      </c>
      <c r="K3811" s="11">
        <v>606755</v>
      </c>
      <c r="L3811" s="11">
        <v>42983</v>
      </c>
      <c r="M3811" s="11">
        <v>563772</v>
      </c>
      <c r="N3811" s="11">
        <v>31639</v>
      </c>
      <c r="O3811" s="8" t="s">
        <v>46</v>
      </c>
      <c r="P3811" s="14" t="s">
        <v>3417</v>
      </c>
      <c r="Q3811" s="12">
        <v>0.39644796399999999</v>
      </c>
      <c r="R3811" s="12">
        <v>14.129680574</v>
      </c>
      <c r="S3811" s="12" t="s">
        <v>3417</v>
      </c>
      <c r="T3811" s="12">
        <v>0.39644796399999999</v>
      </c>
      <c r="U3811" s="12">
        <v>0.35965523360000001</v>
      </c>
      <c r="V3811" s="8" t="s">
        <v>59</v>
      </c>
      <c r="W3811" s="8" t="s">
        <v>60</v>
      </c>
      <c r="X3811" s="8" t="s">
        <v>61</v>
      </c>
      <c r="Y3811" s="8" t="s">
        <v>62</v>
      </c>
      <c r="Z3811" s="1">
        <f t="shared" si="59"/>
        <v>4.4373492612503954E-5</v>
      </c>
    </row>
    <row r="3812" spans="1:26" x14ac:dyDescent="0.2">
      <c r="A3812" s="7">
        <v>54780</v>
      </c>
      <c r="B3812" s="8" t="s">
        <v>2146</v>
      </c>
      <c r="C3812" s="9" t="s">
        <v>176</v>
      </c>
      <c r="D3812" s="9" t="s">
        <v>588</v>
      </c>
      <c r="E3812" s="10">
        <v>5</v>
      </c>
      <c r="F3812" s="9" t="s">
        <v>50</v>
      </c>
      <c r="G3812" s="9" t="s">
        <v>35</v>
      </c>
      <c r="H3812" s="9" t="s">
        <v>36</v>
      </c>
      <c r="I3812" s="11">
        <v>132118700</v>
      </c>
      <c r="J3812" s="11">
        <v>449320</v>
      </c>
      <c r="K3812" s="11">
        <v>1490669</v>
      </c>
      <c r="L3812" s="11">
        <v>754079</v>
      </c>
      <c r="M3812" s="11">
        <v>736590</v>
      </c>
      <c r="N3812" s="11">
        <v>1447250</v>
      </c>
      <c r="O3812" s="8" t="s">
        <v>37</v>
      </c>
      <c r="P3812" s="14" t="s">
        <v>3417</v>
      </c>
      <c r="Q3812" s="12">
        <v>0.43417499999999998</v>
      </c>
      <c r="R3812" s="12">
        <v>40.437921299999999</v>
      </c>
      <c r="S3812" s="12" t="s">
        <v>3417</v>
      </c>
      <c r="T3812" s="12">
        <v>0.43417499999999998</v>
      </c>
      <c r="U3812" s="12">
        <v>0.3938809761</v>
      </c>
      <c r="V3812" s="8" t="s">
        <v>38</v>
      </c>
      <c r="W3812" s="8" t="s">
        <v>60</v>
      </c>
      <c r="X3812" s="8" t="s">
        <v>61</v>
      </c>
      <c r="Y3812" s="8" t="s">
        <v>62</v>
      </c>
      <c r="Z3812" s="1">
        <f t="shared" si="59"/>
        <v>2.9812659078540733E-6</v>
      </c>
    </row>
    <row r="3813" spans="1:26" x14ac:dyDescent="0.2">
      <c r="A3813" s="7">
        <v>54780</v>
      </c>
      <c r="B3813" s="8" t="s">
        <v>2146</v>
      </c>
      <c r="C3813" s="9" t="s">
        <v>176</v>
      </c>
      <c r="D3813" s="9" t="s">
        <v>588</v>
      </c>
      <c r="E3813" s="10">
        <v>5</v>
      </c>
      <c r="F3813" s="9" t="s">
        <v>43</v>
      </c>
      <c r="G3813" s="9" t="s">
        <v>44</v>
      </c>
      <c r="H3813" s="9" t="s">
        <v>45</v>
      </c>
      <c r="I3813" s="11">
        <v>5601970</v>
      </c>
      <c r="J3813" s="11">
        <v>80727</v>
      </c>
      <c r="K3813" s="11">
        <v>165977</v>
      </c>
      <c r="L3813" s="11">
        <v>33639</v>
      </c>
      <c r="M3813" s="11">
        <v>132338</v>
      </c>
      <c r="N3813" s="11">
        <v>7315</v>
      </c>
      <c r="O3813" s="8" t="s">
        <v>46</v>
      </c>
      <c r="P3813" s="14">
        <v>2.8500000000000001E-2</v>
      </c>
      <c r="Q3813" s="12">
        <v>39.610725000000002</v>
      </c>
      <c r="R3813" s="12">
        <v>40.437921299999999</v>
      </c>
      <c r="S3813" s="12" t="s">
        <v>3417</v>
      </c>
      <c r="T3813" s="12">
        <v>39.610725000000002</v>
      </c>
      <c r="U3813" s="12">
        <v>35.934613988899997</v>
      </c>
      <c r="V3813" s="8" t="s">
        <v>38</v>
      </c>
      <c r="W3813" s="8" t="s">
        <v>60</v>
      </c>
      <c r="X3813" s="8" t="s">
        <v>61</v>
      </c>
      <c r="Y3813" s="8" t="s">
        <v>62</v>
      </c>
      <c r="Z3813" s="1">
        <f t="shared" si="59"/>
        <v>6.4146387768767047E-3</v>
      </c>
    </row>
    <row r="3814" spans="1:26" x14ac:dyDescent="0.2">
      <c r="A3814" s="7">
        <v>54780</v>
      </c>
      <c r="B3814" s="8" t="s">
        <v>2146</v>
      </c>
      <c r="C3814" s="9" t="s">
        <v>176</v>
      </c>
      <c r="D3814" s="9" t="s">
        <v>588</v>
      </c>
      <c r="E3814" s="10">
        <v>5</v>
      </c>
      <c r="F3814" s="9" t="s">
        <v>43</v>
      </c>
      <c r="G3814" s="9" t="s">
        <v>35</v>
      </c>
      <c r="H3814" s="9" t="s">
        <v>36</v>
      </c>
      <c r="I3814" s="11">
        <v>51502155</v>
      </c>
      <c r="J3814" s="11">
        <v>634467</v>
      </c>
      <c r="K3814" s="11">
        <v>1349372</v>
      </c>
      <c r="L3814" s="11">
        <v>309262</v>
      </c>
      <c r="M3814" s="11">
        <v>1040110</v>
      </c>
      <c r="N3814" s="11">
        <v>1310071</v>
      </c>
      <c r="O3814" s="8" t="s">
        <v>37</v>
      </c>
      <c r="P3814" s="14" t="s">
        <v>3417</v>
      </c>
      <c r="Q3814" s="12">
        <v>0.39302130000000002</v>
      </c>
      <c r="R3814" s="12">
        <v>40.437921299999999</v>
      </c>
      <c r="S3814" s="12" t="s">
        <v>3417</v>
      </c>
      <c r="T3814" s="12">
        <v>0.39302130000000002</v>
      </c>
      <c r="U3814" s="12">
        <v>0.35654658439999998</v>
      </c>
      <c r="V3814" s="8" t="s">
        <v>38</v>
      </c>
      <c r="W3814" s="8" t="s">
        <v>60</v>
      </c>
      <c r="X3814" s="8" t="s">
        <v>61</v>
      </c>
      <c r="Y3814" s="8" t="s">
        <v>62</v>
      </c>
      <c r="Z3814" s="1">
        <f t="shared" si="59"/>
        <v>6.9229449602642835E-6</v>
      </c>
    </row>
    <row r="3815" spans="1:26" x14ac:dyDescent="0.2">
      <c r="A3815" s="7">
        <v>54781</v>
      </c>
      <c r="B3815" s="8" t="s">
        <v>3510</v>
      </c>
      <c r="C3815" s="9" t="s">
        <v>975</v>
      </c>
      <c r="D3815" s="9" t="s">
        <v>24</v>
      </c>
      <c r="E3815" s="10">
        <v>2</v>
      </c>
      <c r="F3815" s="9" t="s">
        <v>25</v>
      </c>
      <c r="G3815" s="9" t="s">
        <v>3420</v>
      </c>
      <c r="H3815" s="9" t="s">
        <v>3419</v>
      </c>
      <c r="I3815" s="11">
        <v>15239000</v>
      </c>
      <c r="J3815" s="11">
        <v>0</v>
      </c>
      <c r="K3815" s="11">
        <v>208877</v>
      </c>
      <c r="L3815" s="11">
        <v>208877</v>
      </c>
      <c r="M3815" s="11">
        <v>0</v>
      </c>
      <c r="N3815" s="11">
        <v>352238</v>
      </c>
      <c r="O3815" s="8" t="s">
        <v>37</v>
      </c>
      <c r="P3815" s="14" t="s">
        <v>3417</v>
      </c>
      <c r="Q3815" s="12">
        <v>0.1056714</v>
      </c>
      <c r="R3815" s="12">
        <v>0.1056714</v>
      </c>
      <c r="S3815" s="12" t="s">
        <v>3417</v>
      </c>
      <c r="T3815" s="12">
        <v>0.1056714</v>
      </c>
      <c r="U3815" s="12">
        <v>9.5864465199999999E-2</v>
      </c>
      <c r="V3815" s="8" t="s">
        <v>38</v>
      </c>
      <c r="W3815" s="8" t="s">
        <v>71</v>
      </c>
      <c r="X3815" s="8" t="s">
        <v>72</v>
      </c>
      <c r="Y3815" s="8" t="s">
        <v>73</v>
      </c>
      <c r="Z3815" s="1">
        <f t="shared" si="59"/>
        <v>6.2907320165365181E-6</v>
      </c>
    </row>
    <row r="3816" spans="1:26" x14ac:dyDescent="0.2">
      <c r="A3816" s="7">
        <v>54782</v>
      </c>
      <c r="B3816" s="8" t="s">
        <v>3511</v>
      </c>
      <c r="C3816" s="9" t="s">
        <v>764</v>
      </c>
      <c r="D3816" s="9" t="s">
        <v>24</v>
      </c>
      <c r="E3816" s="10">
        <v>2</v>
      </c>
      <c r="F3816" s="9" t="s">
        <v>25</v>
      </c>
      <c r="G3816" s="9" t="s">
        <v>3420</v>
      </c>
      <c r="H3816" s="9" t="s">
        <v>3419</v>
      </c>
      <c r="I3816" s="11">
        <v>105877000</v>
      </c>
      <c r="J3816" s="11">
        <v>0</v>
      </c>
      <c r="K3816" s="11">
        <v>1348289</v>
      </c>
      <c r="L3816" s="11">
        <v>1348289</v>
      </c>
      <c r="M3816" s="11">
        <v>0</v>
      </c>
      <c r="N3816" s="11">
        <v>2698141</v>
      </c>
      <c r="O3816" s="8" t="s">
        <v>37</v>
      </c>
      <c r="P3816" s="14" t="s">
        <v>3417</v>
      </c>
      <c r="Q3816" s="12">
        <v>0.80944229999999995</v>
      </c>
      <c r="R3816" s="12">
        <v>0.80944229999999995</v>
      </c>
      <c r="S3816" s="12" t="s">
        <v>3417</v>
      </c>
      <c r="T3816" s="12">
        <v>0.80944229999999995</v>
      </c>
      <c r="U3816" s="12">
        <v>0.73432123739999999</v>
      </c>
      <c r="V3816" s="8" t="s">
        <v>208</v>
      </c>
      <c r="W3816" s="8" t="s">
        <v>765</v>
      </c>
      <c r="X3816" s="8" t="s">
        <v>766</v>
      </c>
      <c r="Y3816" s="8" t="s">
        <v>766</v>
      </c>
      <c r="Z3816" s="1">
        <f t="shared" si="59"/>
        <v>6.935606764453092E-6</v>
      </c>
    </row>
    <row r="3817" spans="1:26" x14ac:dyDescent="0.2">
      <c r="A3817" s="7">
        <v>54785</v>
      </c>
      <c r="B3817" s="8" t="s">
        <v>2147</v>
      </c>
      <c r="C3817" s="9" t="s">
        <v>860</v>
      </c>
      <c r="D3817" s="9" t="s">
        <v>24</v>
      </c>
      <c r="E3817" s="10">
        <v>3</v>
      </c>
      <c r="F3817" s="9" t="s">
        <v>50</v>
      </c>
      <c r="G3817" s="9" t="s">
        <v>35</v>
      </c>
      <c r="H3817" s="9" t="s">
        <v>36</v>
      </c>
      <c r="I3817" s="11">
        <v>840549000</v>
      </c>
      <c r="J3817" s="11">
        <v>3303771</v>
      </c>
      <c r="K3817" s="11">
        <v>9201204</v>
      </c>
      <c r="L3817" s="11">
        <v>4342718</v>
      </c>
      <c r="M3817" s="11">
        <v>4858486</v>
      </c>
      <c r="N3817" s="11">
        <v>8847310</v>
      </c>
      <c r="O3817" s="8" t="s">
        <v>37</v>
      </c>
      <c r="P3817" s="14" t="s">
        <v>3417</v>
      </c>
      <c r="Q3817" s="12">
        <v>2.6541929999999998</v>
      </c>
      <c r="R3817" s="12">
        <v>4.7549136000000001</v>
      </c>
      <c r="S3817" s="12">
        <v>3.863</v>
      </c>
      <c r="T3817" s="12">
        <v>2.1563267856000001</v>
      </c>
      <c r="U3817" s="12">
        <v>1.9562068271999999</v>
      </c>
      <c r="V3817" s="8" t="s">
        <v>177</v>
      </c>
      <c r="W3817" s="8" t="s">
        <v>71</v>
      </c>
      <c r="X3817" s="8" t="s">
        <v>72</v>
      </c>
      <c r="Y3817" s="8" t="s">
        <v>73</v>
      </c>
      <c r="Z3817" s="1">
        <f t="shared" si="59"/>
        <v>4.1692461177159217E-6</v>
      </c>
    </row>
    <row r="3818" spans="1:26" x14ac:dyDescent="0.2">
      <c r="A3818" s="7">
        <v>54785</v>
      </c>
      <c r="B3818" s="8" t="s">
        <v>2147</v>
      </c>
      <c r="C3818" s="9" t="s">
        <v>860</v>
      </c>
      <c r="D3818" s="9" t="s">
        <v>24</v>
      </c>
      <c r="E3818" s="10">
        <v>3</v>
      </c>
      <c r="F3818" s="9" t="s">
        <v>43</v>
      </c>
      <c r="G3818" s="9" t="s">
        <v>35</v>
      </c>
      <c r="H3818" s="9" t="s">
        <v>36</v>
      </c>
      <c r="I3818" s="11">
        <v>295789896</v>
      </c>
      <c r="J3818" s="11">
        <v>1600030</v>
      </c>
      <c r="K3818" s="11">
        <v>3881429</v>
      </c>
      <c r="L3818" s="11">
        <v>1528443</v>
      </c>
      <c r="M3818" s="11">
        <v>2352986</v>
      </c>
      <c r="N3818" s="11">
        <v>3732142</v>
      </c>
      <c r="O3818" s="8" t="s">
        <v>37</v>
      </c>
      <c r="P3818" s="14" t="s">
        <v>3417</v>
      </c>
      <c r="Q3818" s="12">
        <v>1.1196425999999999</v>
      </c>
      <c r="R3818" s="12">
        <v>4.7549136000000001</v>
      </c>
      <c r="S3818" s="12">
        <v>3.863</v>
      </c>
      <c r="T3818" s="12">
        <v>0.90962312410000001</v>
      </c>
      <c r="U3818" s="12">
        <v>0.82520468489999999</v>
      </c>
      <c r="V3818" s="8" t="s">
        <v>177</v>
      </c>
      <c r="W3818" s="8" t="s">
        <v>71</v>
      </c>
      <c r="X3818" s="8" t="s">
        <v>72</v>
      </c>
      <c r="Y3818" s="8" t="s">
        <v>73</v>
      </c>
      <c r="Z3818" s="1">
        <f t="shared" si="59"/>
        <v>1.1847786900063687E-5</v>
      </c>
    </row>
    <row r="3819" spans="1:26" x14ac:dyDescent="0.2">
      <c r="A3819" s="7">
        <v>54785</v>
      </c>
      <c r="B3819" s="8" t="s">
        <v>2147</v>
      </c>
      <c r="C3819" s="9" t="s">
        <v>860</v>
      </c>
      <c r="D3819" s="9" t="s">
        <v>24</v>
      </c>
      <c r="E3819" s="10">
        <v>3</v>
      </c>
      <c r="F3819" s="9" t="s">
        <v>43</v>
      </c>
      <c r="G3819" s="9" t="s">
        <v>3432</v>
      </c>
      <c r="H3819" s="9" t="s">
        <v>3419</v>
      </c>
      <c r="I3819" s="11">
        <v>211104</v>
      </c>
      <c r="J3819" s="11">
        <v>479</v>
      </c>
      <c r="K3819" s="11">
        <v>1793</v>
      </c>
      <c r="L3819" s="11">
        <v>1089</v>
      </c>
      <c r="M3819" s="11">
        <v>704</v>
      </c>
      <c r="N3819" s="11">
        <v>329</v>
      </c>
      <c r="O3819" s="8" t="s">
        <v>28</v>
      </c>
      <c r="P3819" s="14">
        <v>0.01</v>
      </c>
      <c r="Q3819" s="12">
        <v>0.98107800000000001</v>
      </c>
      <c r="R3819" s="12">
        <v>4.7549136000000001</v>
      </c>
      <c r="S3819" s="12">
        <v>3.863</v>
      </c>
      <c r="T3819" s="12">
        <v>0.79705009019999995</v>
      </c>
      <c r="U3819" s="12">
        <v>0.72307909849999996</v>
      </c>
      <c r="V3819" s="8" t="s">
        <v>177</v>
      </c>
      <c r="W3819" s="8" t="s">
        <v>71</v>
      </c>
      <c r="X3819" s="8" t="s">
        <v>72</v>
      </c>
      <c r="Y3819" s="8" t="s">
        <v>73</v>
      </c>
      <c r="Z3819" s="1">
        <f t="shared" si="59"/>
        <v>1.660061228115052E-2</v>
      </c>
    </row>
    <row r="3820" spans="1:26" x14ac:dyDescent="0.2">
      <c r="A3820" s="7">
        <v>54789</v>
      </c>
      <c r="B3820" s="8" t="s">
        <v>2148</v>
      </c>
      <c r="C3820" s="9" t="s">
        <v>33</v>
      </c>
      <c r="D3820" s="9" t="s">
        <v>504</v>
      </c>
      <c r="E3820" s="10">
        <v>7</v>
      </c>
      <c r="F3820" s="9" t="s">
        <v>43</v>
      </c>
      <c r="G3820" s="9" t="s">
        <v>35</v>
      </c>
      <c r="H3820" s="9" t="s">
        <v>36</v>
      </c>
      <c r="I3820" s="11">
        <v>211370142</v>
      </c>
      <c r="J3820" s="11">
        <v>3753137</v>
      </c>
      <c r="K3820" s="11">
        <v>6824464</v>
      </c>
      <c r="L3820" s="11">
        <v>1137893</v>
      </c>
      <c r="M3820" s="11">
        <v>5686571</v>
      </c>
      <c r="N3820" s="11">
        <v>6625694</v>
      </c>
      <c r="O3820" s="8" t="s">
        <v>37</v>
      </c>
      <c r="P3820" s="14" t="s">
        <v>3417</v>
      </c>
      <c r="Q3820" s="12">
        <v>1.9877081999999999</v>
      </c>
      <c r="R3820" s="12">
        <v>2620.3972082</v>
      </c>
      <c r="S3820" s="12" t="s">
        <v>3417</v>
      </c>
      <c r="T3820" s="12">
        <v>1.9877081999999999</v>
      </c>
      <c r="U3820" s="12">
        <v>1.8032370498000001</v>
      </c>
      <c r="V3820" s="8" t="s">
        <v>38</v>
      </c>
      <c r="W3820" s="8" t="s">
        <v>39</v>
      </c>
      <c r="X3820" s="8" t="s">
        <v>40</v>
      </c>
      <c r="Y3820" s="8" t="s">
        <v>41</v>
      </c>
      <c r="Z3820" s="1">
        <f t="shared" si="59"/>
        <v>8.5311815223173767E-6</v>
      </c>
    </row>
    <row r="3821" spans="1:26" x14ac:dyDescent="0.2">
      <c r="A3821" s="7">
        <v>54789</v>
      </c>
      <c r="B3821" s="8" t="s">
        <v>2148</v>
      </c>
      <c r="C3821" s="9" t="s">
        <v>33</v>
      </c>
      <c r="D3821" s="9" t="s">
        <v>504</v>
      </c>
      <c r="E3821" s="10">
        <v>7</v>
      </c>
      <c r="F3821" s="9" t="s">
        <v>43</v>
      </c>
      <c r="G3821" s="9" t="s">
        <v>3429</v>
      </c>
      <c r="H3821" s="9" t="s">
        <v>3419</v>
      </c>
      <c r="I3821" s="11">
        <v>259391009</v>
      </c>
      <c r="J3821" s="11">
        <v>4608447</v>
      </c>
      <c r="K3821" s="11">
        <v>8378909</v>
      </c>
      <c r="L3821" s="11">
        <v>1396411</v>
      </c>
      <c r="M3821" s="11">
        <v>6982498</v>
      </c>
      <c r="N3821" s="11">
        <v>748117</v>
      </c>
      <c r="O3821" s="8" t="s">
        <v>46</v>
      </c>
      <c r="P3821" s="14" t="s">
        <v>3417</v>
      </c>
      <c r="Q3821" s="12">
        <v>2618.4095000000002</v>
      </c>
      <c r="R3821" s="12">
        <v>2620.3972082</v>
      </c>
      <c r="S3821" s="12" t="s">
        <v>3417</v>
      </c>
      <c r="T3821" s="12">
        <v>2618.4095000000002</v>
      </c>
      <c r="U3821" s="12">
        <v>2375.4055157398002</v>
      </c>
      <c r="V3821" s="8" t="s">
        <v>38</v>
      </c>
      <c r="W3821" s="8" t="s">
        <v>39</v>
      </c>
      <c r="X3821" s="8" t="s">
        <v>40</v>
      </c>
      <c r="Y3821" s="8" t="s">
        <v>41</v>
      </c>
      <c r="Z3821" s="1">
        <f t="shared" si="59"/>
        <v>9.1576247183640831E-3</v>
      </c>
    </row>
    <row r="3822" spans="1:26" x14ac:dyDescent="0.2">
      <c r="A3822" s="7">
        <v>54790</v>
      </c>
      <c r="B3822" s="8" t="s">
        <v>2149</v>
      </c>
      <c r="C3822" s="9" t="s">
        <v>176</v>
      </c>
      <c r="D3822" s="9" t="s">
        <v>504</v>
      </c>
      <c r="E3822" s="10">
        <v>7</v>
      </c>
      <c r="F3822" s="9" t="s">
        <v>50</v>
      </c>
      <c r="G3822" s="9" t="s">
        <v>35</v>
      </c>
      <c r="H3822" s="9" t="s">
        <v>36</v>
      </c>
      <c r="I3822" s="11">
        <v>18149000</v>
      </c>
      <c r="J3822" s="11">
        <v>0</v>
      </c>
      <c r="K3822" s="11">
        <v>268866</v>
      </c>
      <c r="L3822" s="11">
        <v>268866</v>
      </c>
      <c r="M3822" s="11">
        <v>0</v>
      </c>
      <c r="N3822" s="11">
        <v>265679</v>
      </c>
      <c r="O3822" s="8" t="s">
        <v>37</v>
      </c>
      <c r="P3822" s="14" t="s">
        <v>3417</v>
      </c>
      <c r="Q3822" s="12">
        <v>7.9703700000000002E-2</v>
      </c>
      <c r="R3822" s="12">
        <v>7.9703700000000002E-2</v>
      </c>
      <c r="S3822" s="12" t="s">
        <v>3417</v>
      </c>
      <c r="T3822" s="12">
        <v>7.9703700000000002E-2</v>
      </c>
      <c r="U3822" s="12">
        <v>7.2306722300000001E-2</v>
      </c>
      <c r="V3822" s="8" t="s">
        <v>177</v>
      </c>
      <c r="W3822" s="8" t="s">
        <v>71</v>
      </c>
      <c r="X3822" s="8" t="s">
        <v>72</v>
      </c>
      <c r="Y3822" s="8" t="s">
        <v>73</v>
      </c>
      <c r="Z3822" s="1">
        <f t="shared" si="59"/>
        <v>3.9840609565265309E-6</v>
      </c>
    </row>
    <row r="3823" spans="1:26" x14ac:dyDescent="0.2">
      <c r="A3823" s="7">
        <v>54795</v>
      </c>
      <c r="B3823" s="8" t="s">
        <v>2150</v>
      </c>
      <c r="C3823" s="9" t="s">
        <v>238</v>
      </c>
      <c r="D3823" s="9" t="s">
        <v>504</v>
      </c>
      <c r="E3823" s="10">
        <v>7</v>
      </c>
      <c r="F3823" s="9" t="s">
        <v>43</v>
      </c>
      <c r="G3823" s="9" t="s">
        <v>35</v>
      </c>
      <c r="H3823" s="9" t="s">
        <v>36</v>
      </c>
      <c r="I3823" s="11">
        <v>46494379</v>
      </c>
      <c r="J3823" s="11">
        <v>1290683</v>
      </c>
      <c r="K3823" s="11">
        <v>2022057</v>
      </c>
      <c r="L3823" s="11">
        <v>229441</v>
      </c>
      <c r="M3823" s="11">
        <v>1792616</v>
      </c>
      <c r="N3823" s="11">
        <v>1907551</v>
      </c>
      <c r="O3823" s="8" t="s">
        <v>37</v>
      </c>
      <c r="P3823" s="14" t="s">
        <v>3417</v>
      </c>
      <c r="Q3823" s="12">
        <v>0.57226529999999998</v>
      </c>
      <c r="R3823" s="12">
        <v>0.61756608000000002</v>
      </c>
      <c r="S3823" s="12" t="s">
        <v>3417</v>
      </c>
      <c r="T3823" s="12">
        <v>0.57226529999999998</v>
      </c>
      <c r="U3823" s="12">
        <v>0.5191556745</v>
      </c>
      <c r="V3823" s="8" t="s">
        <v>177</v>
      </c>
      <c r="W3823" s="8" t="s">
        <v>71</v>
      </c>
      <c r="X3823" s="8" t="s">
        <v>72</v>
      </c>
      <c r="Y3823" s="8" t="s">
        <v>73</v>
      </c>
      <c r="Z3823" s="1">
        <f t="shared" si="59"/>
        <v>1.1165987925121014E-5</v>
      </c>
    </row>
    <row r="3824" spans="1:26" x14ac:dyDescent="0.2">
      <c r="A3824" s="7">
        <v>54795</v>
      </c>
      <c r="B3824" s="8" t="s">
        <v>2150</v>
      </c>
      <c r="C3824" s="9" t="s">
        <v>238</v>
      </c>
      <c r="D3824" s="9" t="s">
        <v>504</v>
      </c>
      <c r="E3824" s="10">
        <v>7</v>
      </c>
      <c r="F3824" s="9" t="s">
        <v>43</v>
      </c>
      <c r="G3824" s="9" t="s">
        <v>151</v>
      </c>
      <c r="H3824" s="9" t="s">
        <v>27</v>
      </c>
      <c r="I3824" s="11">
        <v>68648</v>
      </c>
      <c r="J3824" s="11">
        <v>1692</v>
      </c>
      <c r="K3824" s="11">
        <v>2689</v>
      </c>
      <c r="L3824" s="11">
        <v>339</v>
      </c>
      <c r="M3824" s="11">
        <v>2350</v>
      </c>
      <c r="N3824" s="11">
        <v>458</v>
      </c>
      <c r="O3824" s="8" t="s">
        <v>28</v>
      </c>
      <c r="P3824" s="14">
        <v>2.9999999999999997E-4</v>
      </c>
      <c r="Q3824" s="12">
        <v>4.5300779999999999E-2</v>
      </c>
      <c r="R3824" s="12">
        <v>0.61756608000000002</v>
      </c>
      <c r="S3824" s="12" t="s">
        <v>3417</v>
      </c>
      <c r="T3824" s="12">
        <v>4.5300779999999999E-2</v>
      </c>
      <c r="U3824" s="12">
        <v>4.1096597999999998E-2</v>
      </c>
      <c r="V3824" s="8" t="s">
        <v>177</v>
      </c>
      <c r="W3824" s="8" t="s">
        <v>71</v>
      </c>
      <c r="X3824" s="8" t="s">
        <v>72</v>
      </c>
      <c r="Y3824" s="8" t="s">
        <v>73</v>
      </c>
      <c r="Z3824" s="1">
        <f t="shared" si="59"/>
        <v>5.9865688730917138E-4</v>
      </c>
    </row>
    <row r="3825" spans="1:26" x14ac:dyDescent="0.2">
      <c r="A3825" s="7">
        <v>54800</v>
      </c>
      <c r="B3825" s="8" t="s">
        <v>2151</v>
      </c>
      <c r="C3825" s="9" t="s">
        <v>34</v>
      </c>
      <c r="D3825" s="9" t="s">
        <v>588</v>
      </c>
      <c r="E3825" s="10">
        <v>5</v>
      </c>
      <c r="F3825" s="9" t="s">
        <v>50</v>
      </c>
      <c r="G3825" s="9" t="s">
        <v>35</v>
      </c>
      <c r="H3825" s="9" t="s">
        <v>36</v>
      </c>
      <c r="I3825" s="11">
        <v>29220000</v>
      </c>
      <c r="J3825" s="11">
        <v>277373</v>
      </c>
      <c r="K3825" s="11">
        <v>442204</v>
      </c>
      <c r="L3825" s="11">
        <v>119677</v>
      </c>
      <c r="M3825" s="11">
        <v>322527</v>
      </c>
      <c r="N3825" s="11">
        <v>429532</v>
      </c>
      <c r="O3825" s="8" t="s">
        <v>37</v>
      </c>
      <c r="P3825" s="14" t="s">
        <v>3417</v>
      </c>
      <c r="Q3825" s="12">
        <v>0.12885959999999999</v>
      </c>
      <c r="R3825" s="12">
        <v>0.12885959999999999</v>
      </c>
      <c r="S3825" s="12" t="s">
        <v>3417</v>
      </c>
      <c r="T3825" s="12">
        <v>0.12885959999999999</v>
      </c>
      <c r="U3825" s="12">
        <v>0.1169006623</v>
      </c>
      <c r="V3825" s="8" t="s">
        <v>51</v>
      </c>
      <c r="W3825" s="8" t="s">
        <v>154</v>
      </c>
      <c r="X3825" s="8" t="s">
        <v>155</v>
      </c>
      <c r="Y3825" s="8" t="s">
        <v>141</v>
      </c>
      <c r="Z3825" s="1">
        <f t="shared" si="59"/>
        <v>4.0007071286789868E-6</v>
      </c>
    </row>
    <row r="3826" spans="1:26" x14ac:dyDescent="0.2">
      <c r="A3826" s="7">
        <v>54802</v>
      </c>
      <c r="B3826" s="8" t="s">
        <v>2152</v>
      </c>
      <c r="C3826" s="9" t="s">
        <v>33</v>
      </c>
      <c r="D3826" s="9" t="s">
        <v>504</v>
      </c>
      <c r="E3826" s="10">
        <v>7</v>
      </c>
      <c r="F3826" s="9" t="s">
        <v>50</v>
      </c>
      <c r="G3826" s="9" t="s">
        <v>35</v>
      </c>
      <c r="H3826" s="9" t="s">
        <v>36</v>
      </c>
      <c r="I3826" s="11">
        <v>170810000</v>
      </c>
      <c r="J3826" s="11">
        <v>1303793</v>
      </c>
      <c r="K3826" s="11">
        <v>2584377</v>
      </c>
      <c r="L3826" s="11">
        <v>798360</v>
      </c>
      <c r="M3826" s="11">
        <v>1786017</v>
      </c>
      <c r="N3826" s="11">
        <v>2511318</v>
      </c>
      <c r="O3826" s="8" t="s">
        <v>37</v>
      </c>
      <c r="P3826" s="14" t="s">
        <v>3417</v>
      </c>
      <c r="Q3826" s="12">
        <v>0.75339540000000005</v>
      </c>
      <c r="R3826" s="12">
        <v>3692.4017663999998</v>
      </c>
      <c r="S3826" s="12" t="s">
        <v>3417</v>
      </c>
      <c r="T3826" s="12">
        <v>0.75339540000000005</v>
      </c>
      <c r="U3826" s="12">
        <v>0.68347582330000001</v>
      </c>
      <c r="V3826" s="8" t="s">
        <v>38</v>
      </c>
      <c r="W3826" s="8" t="s">
        <v>39</v>
      </c>
      <c r="X3826" s="8" t="s">
        <v>40</v>
      </c>
      <c r="Y3826" s="8" t="s">
        <v>41</v>
      </c>
      <c r="Z3826" s="1">
        <f t="shared" si="59"/>
        <v>4.0013806176453373E-6</v>
      </c>
    </row>
    <row r="3827" spans="1:26" x14ac:dyDescent="0.2">
      <c r="A3827" s="7">
        <v>54802</v>
      </c>
      <c r="B3827" s="8" t="s">
        <v>2152</v>
      </c>
      <c r="C3827" s="9" t="s">
        <v>33</v>
      </c>
      <c r="D3827" s="9" t="s">
        <v>504</v>
      </c>
      <c r="E3827" s="10">
        <v>7</v>
      </c>
      <c r="F3827" s="9" t="s">
        <v>43</v>
      </c>
      <c r="G3827" s="9" t="s">
        <v>35</v>
      </c>
      <c r="H3827" s="9" t="s">
        <v>36</v>
      </c>
      <c r="I3827" s="11">
        <v>41210125</v>
      </c>
      <c r="J3827" s="11">
        <v>973497</v>
      </c>
      <c r="K3827" s="11">
        <v>1526172</v>
      </c>
      <c r="L3827" s="11">
        <v>192616</v>
      </c>
      <c r="M3827" s="11">
        <v>1333556</v>
      </c>
      <c r="N3827" s="11">
        <v>1483408</v>
      </c>
      <c r="O3827" s="8" t="s">
        <v>37</v>
      </c>
      <c r="P3827" s="14" t="s">
        <v>3417</v>
      </c>
      <c r="Q3827" s="12">
        <v>0.44502239999999998</v>
      </c>
      <c r="R3827" s="12">
        <v>3692.4017663999998</v>
      </c>
      <c r="S3827" s="12" t="s">
        <v>3417</v>
      </c>
      <c r="T3827" s="12">
        <v>0.44502239999999998</v>
      </c>
      <c r="U3827" s="12">
        <v>0.40372167289999999</v>
      </c>
      <c r="V3827" s="8" t="s">
        <v>38</v>
      </c>
      <c r="W3827" s="8" t="s">
        <v>39</v>
      </c>
      <c r="X3827" s="8" t="s">
        <v>40</v>
      </c>
      <c r="Y3827" s="8" t="s">
        <v>41</v>
      </c>
      <c r="Z3827" s="1">
        <f t="shared" si="59"/>
        <v>9.7966621770742027E-6</v>
      </c>
    </row>
    <row r="3828" spans="1:26" x14ac:dyDescent="0.2">
      <c r="A3828" s="7">
        <v>54802</v>
      </c>
      <c r="B3828" s="8" t="s">
        <v>2152</v>
      </c>
      <c r="C3828" s="9" t="s">
        <v>33</v>
      </c>
      <c r="D3828" s="9" t="s">
        <v>504</v>
      </c>
      <c r="E3828" s="10">
        <v>7</v>
      </c>
      <c r="F3828" s="9" t="s">
        <v>43</v>
      </c>
      <c r="G3828" s="9" t="s">
        <v>3429</v>
      </c>
      <c r="H3828" s="9" t="s">
        <v>3419</v>
      </c>
      <c r="I3828" s="11">
        <v>300295468</v>
      </c>
      <c r="J3828" s="11">
        <v>7076723</v>
      </c>
      <c r="K3828" s="11">
        <v>11097713</v>
      </c>
      <c r="L3828" s="11">
        <v>1403573</v>
      </c>
      <c r="M3828" s="11">
        <v>9694140</v>
      </c>
      <c r="N3828" s="11">
        <v>1008883</v>
      </c>
      <c r="O3828" s="8" t="s">
        <v>46</v>
      </c>
      <c r="P3828" s="14" t="s">
        <v>3417</v>
      </c>
      <c r="Q3828" s="12">
        <v>3531.0904999999998</v>
      </c>
      <c r="R3828" s="12">
        <v>3692.4017663999998</v>
      </c>
      <c r="S3828" s="12" t="s">
        <v>3417</v>
      </c>
      <c r="T3828" s="12">
        <v>3531.0904999999998</v>
      </c>
      <c r="U3828" s="12">
        <v>3203.3842873990998</v>
      </c>
      <c r="V3828" s="8" t="s">
        <v>38</v>
      </c>
      <c r="W3828" s="8" t="s">
        <v>39</v>
      </c>
      <c r="X3828" s="8" t="s">
        <v>40</v>
      </c>
      <c r="Y3828" s="8" t="s">
        <v>41</v>
      </c>
      <c r="Z3828" s="1">
        <f t="shared" si="59"/>
        <v>1.0667441332811256E-2</v>
      </c>
    </row>
    <row r="3829" spans="1:26" x14ac:dyDescent="0.2">
      <c r="A3829" s="7">
        <v>54802</v>
      </c>
      <c r="B3829" s="8" t="s">
        <v>2152</v>
      </c>
      <c r="C3829" s="9" t="s">
        <v>33</v>
      </c>
      <c r="D3829" s="9" t="s">
        <v>504</v>
      </c>
      <c r="E3829" s="10">
        <v>7</v>
      </c>
      <c r="F3829" s="9" t="s">
        <v>43</v>
      </c>
      <c r="G3829" s="9" t="s">
        <v>3418</v>
      </c>
      <c r="H3829" s="9" t="s">
        <v>3419</v>
      </c>
      <c r="I3829" s="11">
        <v>274157407</v>
      </c>
      <c r="J3829" s="11">
        <v>6471157</v>
      </c>
      <c r="K3829" s="11">
        <v>10146005</v>
      </c>
      <c r="L3829" s="11">
        <v>1281405</v>
      </c>
      <c r="M3829" s="11">
        <v>8864600</v>
      </c>
      <c r="N3829" s="11">
        <v>1122811</v>
      </c>
      <c r="O3829" s="8" t="s">
        <v>46</v>
      </c>
      <c r="P3829" s="14" t="s">
        <v>3417</v>
      </c>
      <c r="Q3829" s="12">
        <v>160.11284860000001</v>
      </c>
      <c r="R3829" s="12">
        <v>3692.4017663999998</v>
      </c>
      <c r="S3829" s="12" t="s">
        <v>3417</v>
      </c>
      <c r="T3829" s="12">
        <v>160.11284860000001</v>
      </c>
      <c r="U3829" s="12">
        <v>145.25342338749999</v>
      </c>
      <c r="V3829" s="8" t="s">
        <v>38</v>
      </c>
      <c r="W3829" s="8" t="s">
        <v>39</v>
      </c>
      <c r="X3829" s="8" t="s">
        <v>40</v>
      </c>
      <c r="Y3829" s="8" t="s">
        <v>41</v>
      </c>
      <c r="Z3829" s="1">
        <f t="shared" si="59"/>
        <v>5.2981761454834594E-4</v>
      </c>
    </row>
    <row r="3830" spans="1:26" x14ac:dyDescent="0.2">
      <c r="A3830" s="7">
        <v>54805</v>
      </c>
      <c r="B3830" s="8" t="s">
        <v>2153</v>
      </c>
      <c r="C3830" s="9" t="s">
        <v>531</v>
      </c>
      <c r="D3830" s="9" t="s">
        <v>24</v>
      </c>
      <c r="E3830" s="10">
        <v>2</v>
      </c>
      <c r="F3830" s="9" t="s">
        <v>34</v>
      </c>
      <c r="G3830" s="9" t="s">
        <v>35</v>
      </c>
      <c r="H3830" s="9" t="s">
        <v>36</v>
      </c>
      <c r="I3830" s="11">
        <v>63352000</v>
      </c>
      <c r="J3830" s="11">
        <v>0</v>
      </c>
      <c r="K3830" s="11">
        <v>205484</v>
      </c>
      <c r="L3830" s="11">
        <v>205484</v>
      </c>
      <c r="M3830" s="11">
        <v>0</v>
      </c>
      <c r="N3830" s="11">
        <v>200148</v>
      </c>
      <c r="O3830" s="8" t="s">
        <v>37</v>
      </c>
      <c r="P3830" s="14" t="s">
        <v>3417</v>
      </c>
      <c r="Q3830" s="12">
        <v>0</v>
      </c>
      <c r="R3830" s="12">
        <v>0.45633780000000002</v>
      </c>
      <c r="S3830" s="12">
        <v>0.52800000000000002</v>
      </c>
      <c r="T3830" s="12">
        <v>0</v>
      </c>
      <c r="U3830" s="12">
        <v>0</v>
      </c>
      <c r="V3830" s="8" t="s">
        <v>208</v>
      </c>
      <c r="W3830" s="8" t="s">
        <v>209</v>
      </c>
      <c r="X3830" s="8" t="s">
        <v>210</v>
      </c>
      <c r="Y3830" s="8" t="s">
        <v>210</v>
      </c>
      <c r="Z3830" s="1">
        <f t="shared" si="59"/>
        <v>7.5608296502083594E-6</v>
      </c>
    </row>
    <row r="3831" spans="1:26" x14ac:dyDescent="0.2">
      <c r="A3831" s="7">
        <v>54805</v>
      </c>
      <c r="B3831" s="8" t="s">
        <v>2153</v>
      </c>
      <c r="C3831" s="9" t="s">
        <v>531</v>
      </c>
      <c r="D3831" s="9" t="s">
        <v>24</v>
      </c>
      <c r="E3831" s="10">
        <v>2</v>
      </c>
      <c r="F3831" s="9" t="s">
        <v>42</v>
      </c>
      <c r="G3831" s="9" t="s">
        <v>35</v>
      </c>
      <c r="H3831" s="9" t="s">
        <v>36</v>
      </c>
      <c r="I3831" s="11">
        <v>137033000</v>
      </c>
      <c r="J3831" s="11">
        <v>0</v>
      </c>
      <c r="K3831" s="11">
        <v>1561766</v>
      </c>
      <c r="L3831" s="11">
        <v>1561766</v>
      </c>
      <c r="M3831" s="11">
        <v>0</v>
      </c>
      <c r="N3831" s="11">
        <v>1521126</v>
      </c>
      <c r="O3831" s="8" t="s">
        <v>37</v>
      </c>
      <c r="P3831" s="14" t="s">
        <v>3417</v>
      </c>
      <c r="Q3831" s="12">
        <v>0.45633780000000002</v>
      </c>
      <c r="R3831" s="12">
        <v>0.45633780000000002</v>
      </c>
      <c r="S3831" s="12">
        <v>0.52800000000000002</v>
      </c>
      <c r="T3831" s="12">
        <v>0.52800000000000002</v>
      </c>
      <c r="U3831" s="12">
        <v>0.4789984578</v>
      </c>
      <c r="V3831" s="8" t="s">
        <v>208</v>
      </c>
      <c r="W3831" s="8" t="s">
        <v>209</v>
      </c>
      <c r="X3831" s="8" t="s">
        <v>210</v>
      </c>
      <c r="Y3831" s="8" t="s">
        <v>210</v>
      </c>
      <c r="Z3831" s="1">
        <f t="shared" si="59"/>
        <v>3.495462260915254E-6</v>
      </c>
    </row>
    <row r="3832" spans="1:26" x14ac:dyDescent="0.2">
      <c r="A3832" s="7">
        <v>54808</v>
      </c>
      <c r="B3832" s="8" t="s">
        <v>2154</v>
      </c>
      <c r="C3832" s="9" t="s">
        <v>764</v>
      </c>
      <c r="D3832" s="9" t="s">
        <v>588</v>
      </c>
      <c r="E3832" s="10">
        <v>5</v>
      </c>
      <c r="F3832" s="9" t="s">
        <v>34</v>
      </c>
      <c r="G3832" s="9" t="s">
        <v>35</v>
      </c>
      <c r="H3832" s="9" t="s">
        <v>36</v>
      </c>
      <c r="I3832" s="11">
        <v>6075557</v>
      </c>
      <c r="J3832" s="11">
        <v>0</v>
      </c>
      <c r="K3832" s="11">
        <v>0</v>
      </c>
      <c r="L3832" s="11">
        <v>0</v>
      </c>
      <c r="M3832" s="11">
        <v>0</v>
      </c>
      <c r="N3832" s="11">
        <v>0</v>
      </c>
      <c r="O3832" s="8" t="s">
        <v>37</v>
      </c>
      <c r="P3832" s="14" t="s">
        <v>3417</v>
      </c>
      <c r="Q3832" s="12">
        <v>0</v>
      </c>
      <c r="R3832" s="12">
        <v>6.9709351799999997</v>
      </c>
      <c r="S3832" s="12" t="s">
        <v>3417</v>
      </c>
      <c r="T3832" s="12">
        <v>0</v>
      </c>
      <c r="U3832" s="12">
        <v>0</v>
      </c>
      <c r="V3832" s="8" t="s">
        <v>208</v>
      </c>
      <c r="W3832" s="8" t="s">
        <v>765</v>
      </c>
      <c r="X3832" s="8" t="s">
        <v>766</v>
      </c>
      <c r="Y3832" s="8" t="s">
        <v>766</v>
      </c>
      <c r="Z3832" s="1">
        <f t="shared" si="59"/>
        <v>0</v>
      </c>
    </row>
    <row r="3833" spans="1:26" x14ac:dyDescent="0.2">
      <c r="A3833" s="7">
        <v>54808</v>
      </c>
      <c r="B3833" s="8" t="s">
        <v>2154</v>
      </c>
      <c r="C3833" s="9" t="s">
        <v>764</v>
      </c>
      <c r="D3833" s="9" t="s">
        <v>588</v>
      </c>
      <c r="E3833" s="10">
        <v>5</v>
      </c>
      <c r="F3833" s="9" t="s">
        <v>34</v>
      </c>
      <c r="G3833" s="9" t="s">
        <v>26</v>
      </c>
      <c r="H3833" s="9" t="s">
        <v>27</v>
      </c>
      <c r="I3833" s="11">
        <v>461273</v>
      </c>
      <c r="J3833" s="11">
        <v>0</v>
      </c>
      <c r="K3833" s="11">
        <v>0</v>
      </c>
      <c r="L3833" s="11">
        <v>0</v>
      </c>
      <c r="M3833" s="11">
        <v>0</v>
      </c>
      <c r="N3833" s="11">
        <v>0</v>
      </c>
      <c r="O3833" s="8" t="s">
        <v>28</v>
      </c>
      <c r="P3833" s="14" t="s">
        <v>3417</v>
      </c>
      <c r="Q3833" s="12">
        <v>0</v>
      </c>
      <c r="R3833" s="12">
        <v>6.9709351799999997</v>
      </c>
      <c r="S3833" s="12" t="s">
        <v>3417</v>
      </c>
      <c r="T3833" s="12">
        <v>0</v>
      </c>
      <c r="U3833" s="12">
        <v>0</v>
      </c>
      <c r="V3833" s="8" t="s">
        <v>208</v>
      </c>
      <c r="W3833" s="8" t="s">
        <v>765</v>
      </c>
      <c r="X3833" s="8" t="s">
        <v>766</v>
      </c>
      <c r="Y3833" s="8" t="s">
        <v>766</v>
      </c>
      <c r="Z3833" s="1">
        <f t="shared" si="59"/>
        <v>0</v>
      </c>
    </row>
    <row r="3834" spans="1:26" x14ac:dyDescent="0.2">
      <c r="A3834" s="7">
        <v>54808</v>
      </c>
      <c r="B3834" s="8" t="s">
        <v>2154</v>
      </c>
      <c r="C3834" s="9" t="s">
        <v>764</v>
      </c>
      <c r="D3834" s="9" t="s">
        <v>588</v>
      </c>
      <c r="E3834" s="10">
        <v>5</v>
      </c>
      <c r="F3834" s="9" t="s">
        <v>42</v>
      </c>
      <c r="G3834" s="9" t="s">
        <v>35</v>
      </c>
      <c r="H3834" s="9" t="s">
        <v>36</v>
      </c>
      <c r="I3834" s="11">
        <v>54779951</v>
      </c>
      <c r="J3834" s="11">
        <v>0</v>
      </c>
      <c r="K3834" s="11">
        <v>653188</v>
      </c>
      <c r="L3834" s="11">
        <v>653188</v>
      </c>
      <c r="M3834" s="11">
        <v>0</v>
      </c>
      <c r="N3834" s="11">
        <v>754258</v>
      </c>
      <c r="O3834" s="8" t="s">
        <v>37</v>
      </c>
      <c r="P3834" s="14" t="s">
        <v>3417</v>
      </c>
      <c r="Q3834" s="12">
        <v>0.22627739999999999</v>
      </c>
      <c r="R3834" s="12">
        <v>6.9709351799999997</v>
      </c>
      <c r="S3834" s="12" t="s">
        <v>3417</v>
      </c>
      <c r="T3834" s="12">
        <v>0.22627739999999999</v>
      </c>
      <c r="U3834" s="12">
        <v>0.2052775107</v>
      </c>
      <c r="V3834" s="8" t="s">
        <v>208</v>
      </c>
      <c r="W3834" s="8" t="s">
        <v>765</v>
      </c>
      <c r="X3834" s="8" t="s">
        <v>766</v>
      </c>
      <c r="Y3834" s="8" t="s">
        <v>766</v>
      </c>
      <c r="Z3834" s="1">
        <f t="shared" si="59"/>
        <v>3.7473109587118836E-6</v>
      </c>
    </row>
    <row r="3835" spans="1:26" x14ac:dyDescent="0.2">
      <c r="A3835" s="7">
        <v>54808</v>
      </c>
      <c r="B3835" s="8" t="s">
        <v>2154</v>
      </c>
      <c r="C3835" s="9" t="s">
        <v>764</v>
      </c>
      <c r="D3835" s="9" t="s">
        <v>588</v>
      </c>
      <c r="E3835" s="10">
        <v>5</v>
      </c>
      <c r="F3835" s="9" t="s">
        <v>42</v>
      </c>
      <c r="G3835" s="9" t="s">
        <v>26</v>
      </c>
      <c r="H3835" s="9" t="s">
        <v>27</v>
      </c>
      <c r="I3835" s="11">
        <v>4159049</v>
      </c>
      <c r="J3835" s="11">
        <v>0</v>
      </c>
      <c r="K3835" s="11">
        <v>49591</v>
      </c>
      <c r="L3835" s="11">
        <v>49591</v>
      </c>
      <c r="M3835" s="11">
        <v>0</v>
      </c>
      <c r="N3835" s="11">
        <v>8377</v>
      </c>
      <c r="O3835" s="8" t="s">
        <v>28</v>
      </c>
      <c r="P3835" s="14">
        <v>2.7000000000000001E-3</v>
      </c>
      <c r="Q3835" s="12">
        <v>6.7446577799999998</v>
      </c>
      <c r="R3835" s="12">
        <v>6.9709351799999997</v>
      </c>
      <c r="S3835" s="12" t="s">
        <v>3417</v>
      </c>
      <c r="T3835" s="12">
        <v>6.7446577799999998</v>
      </c>
      <c r="U3835" s="12">
        <v>6.1187133992999998</v>
      </c>
      <c r="V3835" s="8" t="s">
        <v>208</v>
      </c>
      <c r="W3835" s="8" t="s">
        <v>765</v>
      </c>
      <c r="X3835" s="8" t="s">
        <v>766</v>
      </c>
      <c r="Y3835" s="8" t="s">
        <v>766</v>
      </c>
      <c r="Z3835" s="1">
        <f t="shared" si="59"/>
        <v>1.4711808875779054E-3</v>
      </c>
    </row>
    <row r="3836" spans="1:26" x14ac:dyDescent="0.2">
      <c r="A3836" s="7">
        <v>54809</v>
      </c>
      <c r="B3836" s="8" t="s">
        <v>2155</v>
      </c>
      <c r="C3836" s="9" t="s">
        <v>103</v>
      </c>
      <c r="D3836" s="9" t="s">
        <v>588</v>
      </c>
      <c r="E3836" s="10">
        <v>5</v>
      </c>
      <c r="F3836" s="9" t="s">
        <v>25</v>
      </c>
      <c r="G3836" s="9" t="s">
        <v>26</v>
      </c>
      <c r="H3836" s="9" t="s">
        <v>27</v>
      </c>
      <c r="I3836" s="11">
        <v>113680</v>
      </c>
      <c r="J3836" s="11">
        <v>492</v>
      </c>
      <c r="K3836" s="11">
        <v>1107</v>
      </c>
      <c r="L3836" s="11">
        <v>493</v>
      </c>
      <c r="M3836" s="11">
        <v>614</v>
      </c>
      <c r="N3836" s="11">
        <v>187</v>
      </c>
      <c r="O3836" s="8" t="s">
        <v>28</v>
      </c>
      <c r="P3836" s="14">
        <v>2.7000000000000001E-3</v>
      </c>
      <c r="Q3836" s="12">
        <v>0.14844060000000001</v>
      </c>
      <c r="R3836" s="12">
        <v>0.65926943999999998</v>
      </c>
      <c r="S3836" s="12" t="s">
        <v>3417</v>
      </c>
      <c r="T3836" s="12">
        <v>0.14844060000000001</v>
      </c>
      <c r="U3836" s="12">
        <v>0.13466442889999999</v>
      </c>
      <c r="V3836" s="8" t="s">
        <v>51</v>
      </c>
      <c r="W3836" s="8" t="s">
        <v>2156</v>
      </c>
      <c r="X3836" s="8" t="s">
        <v>2157</v>
      </c>
      <c r="Y3836" s="8" t="s">
        <v>96</v>
      </c>
      <c r="Z3836" s="1">
        <f t="shared" si="59"/>
        <v>1.1845920909570723E-3</v>
      </c>
    </row>
    <row r="3837" spans="1:26" x14ac:dyDescent="0.2">
      <c r="A3837" s="7">
        <v>54809</v>
      </c>
      <c r="B3837" s="8" t="s">
        <v>2155</v>
      </c>
      <c r="C3837" s="9" t="s">
        <v>103</v>
      </c>
      <c r="D3837" s="9" t="s">
        <v>588</v>
      </c>
      <c r="E3837" s="10">
        <v>5</v>
      </c>
      <c r="F3837" s="9" t="s">
        <v>43</v>
      </c>
      <c r="G3837" s="9" t="s">
        <v>35</v>
      </c>
      <c r="H3837" s="9" t="s">
        <v>36</v>
      </c>
      <c r="I3837" s="11">
        <v>10563300</v>
      </c>
      <c r="J3837" s="11">
        <v>1206241</v>
      </c>
      <c r="K3837" s="11">
        <v>1554248</v>
      </c>
      <c r="L3837" s="11">
        <v>46447</v>
      </c>
      <c r="M3837" s="11">
        <v>1507801</v>
      </c>
      <c r="N3837" s="11">
        <v>1418280</v>
      </c>
      <c r="O3837" s="8" t="s">
        <v>37</v>
      </c>
      <c r="P3837" s="14" t="s">
        <v>3417</v>
      </c>
      <c r="Q3837" s="12">
        <v>0.42548399999999997</v>
      </c>
      <c r="R3837" s="12">
        <v>0.65926943999999998</v>
      </c>
      <c r="S3837" s="12" t="s">
        <v>3417</v>
      </c>
      <c r="T3837" s="12">
        <v>0.42548399999999997</v>
      </c>
      <c r="U3837" s="12">
        <v>0.3859965527</v>
      </c>
      <c r="V3837" s="8" t="s">
        <v>51</v>
      </c>
      <c r="W3837" s="8" t="s">
        <v>2156</v>
      </c>
      <c r="X3837" s="8" t="s">
        <v>2157</v>
      </c>
      <c r="Y3837" s="8" t="s">
        <v>96</v>
      </c>
      <c r="Z3837" s="1">
        <f t="shared" si="59"/>
        <v>3.6541284702697074E-5</v>
      </c>
    </row>
    <row r="3838" spans="1:26" x14ac:dyDescent="0.2">
      <c r="A3838" s="7">
        <v>54809</v>
      </c>
      <c r="B3838" s="8" t="s">
        <v>2155</v>
      </c>
      <c r="C3838" s="9" t="s">
        <v>103</v>
      </c>
      <c r="D3838" s="9" t="s">
        <v>588</v>
      </c>
      <c r="E3838" s="10">
        <v>5</v>
      </c>
      <c r="F3838" s="9" t="s">
        <v>43</v>
      </c>
      <c r="G3838" s="9" t="s">
        <v>26</v>
      </c>
      <c r="H3838" s="9" t="s">
        <v>27</v>
      </c>
      <c r="I3838" s="11">
        <v>0</v>
      </c>
      <c r="J3838" s="11">
        <v>495</v>
      </c>
      <c r="K3838" s="11">
        <v>619</v>
      </c>
      <c r="L3838" s="11">
        <v>0</v>
      </c>
      <c r="M3838" s="11">
        <v>619</v>
      </c>
      <c r="N3838" s="11">
        <v>106</v>
      </c>
      <c r="O3838" s="8" t="s">
        <v>28</v>
      </c>
      <c r="P3838" s="14">
        <v>2.7000000000000001E-3</v>
      </c>
      <c r="Q3838" s="12">
        <v>8.5344840000000005E-2</v>
      </c>
      <c r="R3838" s="12">
        <v>0.65926943999999998</v>
      </c>
      <c r="S3838" s="12" t="s">
        <v>3417</v>
      </c>
      <c r="T3838" s="12">
        <v>8.5344840000000005E-2</v>
      </c>
      <c r="U3838" s="12">
        <v>7.7424330900000005E-2</v>
      </c>
      <c r="V3838" s="8" t="s">
        <v>51</v>
      </c>
      <c r="W3838" s="8" t="s">
        <v>2156</v>
      </c>
      <c r="X3838" s="8" t="s">
        <v>2157</v>
      </c>
      <c r="Y3838" s="8" t="s">
        <v>96</v>
      </c>
      <c r="Z3838" s="1" t="e">
        <f t="shared" si="59"/>
        <v>#DIV/0!</v>
      </c>
    </row>
    <row r="3839" spans="1:26" x14ac:dyDescent="0.2">
      <c r="A3839" s="7">
        <v>54813</v>
      </c>
      <c r="B3839" s="8" t="s">
        <v>2158</v>
      </c>
      <c r="C3839" s="9" t="s">
        <v>284</v>
      </c>
      <c r="D3839" s="9" t="s">
        <v>24</v>
      </c>
      <c r="E3839" s="10">
        <v>2</v>
      </c>
      <c r="F3839" s="9" t="s">
        <v>25</v>
      </c>
      <c r="G3839" s="9" t="s">
        <v>26</v>
      </c>
      <c r="H3839" s="9" t="s">
        <v>27</v>
      </c>
      <c r="I3839" s="11">
        <v>0</v>
      </c>
      <c r="J3839" s="11">
        <v>0</v>
      </c>
      <c r="K3839" s="11">
        <v>336</v>
      </c>
      <c r="L3839" s="11">
        <v>336</v>
      </c>
      <c r="M3839" s="11">
        <v>0</v>
      </c>
      <c r="N3839" s="11">
        <v>63</v>
      </c>
      <c r="O3839" s="8" t="s">
        <v>28</v>
      </c>
      <c r="P3839" s="14">
        <v>2.7000000000000001E-3</v>
      </c>
      <c r="Q3839" s="12">
        <v>5.0009400000000002E-2</v>
      </c>
      <c r="R3839" s="12">
        <v>5.0009400000000002E-2</v>
      </c>
      <c r="S3839" s="12" t="s">
        <v>3417</v>
      </c>
      <c r="T3839" s="12">
        <v>5.0009400000000002E-2</v>
      </c>
      <c r="U3839" s="12">
        <v>4.5368230099999997E-2</v>
      </c>
      <c r="V3839" s="8" t="s">
        <v>38</v>
      </c>
      <c r="W3839" s="8" t="s">
        <v>39</v>
      </c>
      <c r="X3839" s="8" t="s">
        <v>40</v>
      </c>
      <c r="Y3839" s="8" t="s">
        <v>41</v>
      </c>
      <c r="Z3839" s="1" t="e">
        <f t="shared" si="59"/>
        <v>#DIV/0!</v>
      </c>
    </row>
    <row r="3840" spans="1:26" x14ac:dyDescent="0.2">
      <c r="A3840" s="7">
        <v>54817</v>
      </c>
      <c r="B3840" s="8" t="s">
        <v>2159</v>
      </c>
      <c r="C3840" s="9" t="s">
        <v>49</v>
      </c>
      <c r="D3840" s="9" t="s">
        <v>24</v>
      </c>
      <c r="E3840" s="10">
        <v>1</v>
      </c>
      <c r="F3840" s="9" t="s">
        <v>34</v>
      </c>
      <c r="G3840" s="9" t="s">
        <v>35</v>
      </c>
      <c r="H3840" s="9" t="s">
        <v>36</v>
      </c>
      <c r="I3840" s="11">
        <v>307593201</v>
      </c>
      <c r="J3840" s="11">
        <v>0</v>
      </c>
      <c r="K3840" s="11">
        <v>151438</v>
      </c>
      <c r="L3840" s="11">
        <v>151438</v>
      </c>
      <c r="M3840" s="11">
        <v>0</v>
      </c>
      <c r="N3840" s="11">
        <v>152579</v>
      </c>
      <c r="O3840" s="8" t="s">
        <v>37</v>
      </c>
      <c r="P3840" s="14" t="s">
        <v>3417</v>
      </c>
      <c r="Q3840" s="12">
        <v>4.57737E-2</v>
      </c>
      <c r="R3840" s="12">
        <v>2.3316783600000002</v>
      </c>
      <c r="S3840" s="12">
        <v>2.226</v>
      </c>
      <c r="T3840" s="12">
        <v>4.3699104500000002E-2</v>
      </c>
      <c r="U3840" s="12">
        <v>3.9643567499999997E-2</v>
      </c>
      <c r="V3840" s="8" t="s">
        <v>124</v>
      </c>
      <c r="W3840" s="8" t="s">
        <v>160</v>
      </c>
      <c r="X3840" s="8" t="s">
        <v>161</v>
      </c>
      <c r="Y3840" s="8" t="s">
        <v>161</v>
      </c>
      <c r="Z3840" s="1">
        <f t="shared" si="59"/>
        <v>6.5651444942048641E-6</v>
      </c>
    </row>
    <row r="3841" spans="1:26" x14ac:dyDescent="0.2">
      <c r="A3841" s="7">
        <v>54817</v>
      </c>
      <c r="B3841" s="8" t="s">
        <v>2159</v>
      </c>
      <c r="C3841" s="9" t="s">
        <v>49</v>
      </c>
      <c r="D3841" s="9" t="s">
        <v>24</v>
      </c>
      <c r="E3841" s="10">
        <v>1</v>
      </c>
      <c r="F3841" s="9" t="s">
        <v>34</v>
      </c>
      <c r="G3841" s="9" t="s">
        <v>26</v>
      </c>
      <c r="H3841" s="9" t="s">
        <v>27</v>
      </c>
      <c r="I3841" s="11">
        <v>41799</v>
      </c>
      <c r="J3841" s="11">
        <v>0</v>
      </c>
      <c r="K3841" s="11">
        <v>0</v>
      </c>
      <c r="L3841" s="11">
        <v>0</v>
      </c>
      <c r="M3841" s="11">
        <v>0</v>
      </c>
      <c r="N3841" s="11">
        <v>0</v>
      </c>
      <c r="O3841" s="8" t="s">
        <v>28</v>
      </c>
      <c r="P3841" s="14" t="s">
        <v>3417</v>
      </c>
      <c r="Q3841" s="12">
        <v>0</v>
      </c>
      <c r="R3841" s="12">
        <v>2.3316783600000002</v>
      </c>
      <c r="S3841" s="12">
        <v>2.226</v>
      </c>
      <c r="T3841" s="12">
        <v>0</v>
      </c>
      <c r="U3841" s="12">
        <v>0</v>
      </c>
      <c r="V3841" s="8" t="s">
        <v>124</v>
      </c>
      <c r="W3841" s="8" t="s">
        <v>160</v>
      </c>
      <c r="X3841" s="8" t="s">
        <v>161</v>
      </c>
      <c r="Y3841" s="8" t="s">
        <v>161</v>
      </c>
      <c r="Z3841" s="1">
        <f t="shared" si="59"/>
        <v>4.8312012488337039E-2</v>
      </c>
    </row>
    <row r="3842" spans="1:26" x14ac:dyDescent="0.2">
      <c r="A3842" s="7">
        <v>54817</v>
      </c>
      <c r="B3842" s="8" t="s">
        <v>2159</v>
      </c>
      <c r="C3842" s="9" t="s">
        <v>49</v>
      </c>
      <c r="D3842" s="9" t="s">
        <v>24</v>
      </c>
      <c r="E3842" s="10">
        <v>1</v>
      </c>
      <c r="F3842" s="9" t="s">
        <v>42</v>
      </c>
      <c r="G3842" s="9" t="s">
        <v>35</v>
      </c>
      <c r="H3842" s="9" t="s">
        <v>36</v>
      </c>
      <c r="I3842" s="11">
        <v>592157843</v>
      </c>
      <c r="J3842" s="11">
        <v>0</v>
      </c>
      <c r="K3842" s="11">
        <v>7102273</v>
      </c>
      <c r="L3842" s="11">
        <v>7102273</v>
      </c>
      <c r="M3842" s="11">
        <v>0</v>
      </c>
      <c r="N3842" s="11">
        <v>7152701</v>
      </c>
      <c r="O3842" s="8" t="s">
        <v>37</v>
      </c>
      <c r="P3842" s="14" t="s">
        <v>3417</v>
      </c>
      <c r="Q3842" s="12">
        <v>2.1458102999999999</v>
      </c>
      <c r="R3842" s="12">
        <v>2.3316783600000002</v>
      </c>
      <c r="S3842" s="12">
        <v>2.226</v>
      </c>
      <c r="T3842" s="12">
        <v>2.0485560142999999</v>
      </c>
      <c r="U3842" s="12">
        <v>1.8584378248</v>
      </c>
      <c r="V3842" s="8" t="s">
        <v>124</v>
      </c>
      <c r="W3842" s="8" t="s">
        <v>160</v>
      </c>
      <c r="X3842" s="8" t="s">
        <v>161</v>
      </c>
      <c r="Y3842" s="8" t="s">
        <v>161</v>
      </c>
      <c r="Z3842" s="1">
        <f t="shared" si="59"/>
        <v>3.4102289345173801E-6</v>
      </c>
    </row>
    <row r="3843" spans="1:26" x14ac:dyDescent="0.2">
      <c r="A3843" s="7">
        <v>54817</v>
      </c>
      <c r="B3843" s="8" t="s">
        <v>2159</v>
      </c>
      <c r="C3843" s="9" t="s">
        <v>49</v>
      </c>
      <c r="D3843" s="9" t="s">
        <v>24</v>
      </c>
      <c r="E3843" s="10">
        <v>1</v>
      </c>
      <c r="F3843" s="9" t="s">
        <v>42</v>
      </c>
      <c r="G3843" s="9" t="s">
        <v>26</v>
      </c>
      <c r="H3843" s="9" t="s">
        <v>27</v>
      </c>
      <c r="I3843" s="11">
        <v>81157</v>
      </c>
      <c r="J3843" s="11">
        <v>0</v>
      </c>
      <c r="K3843" s="11">
        <v>1022</v>
      </c>
      <c r="L3843" s="11">
        <v>1022</v>
      </c>
      <c r="M3843" s="11">
        <v>0</v>
      </c>
      <c r="N3843" s="11">
        <v>174</v>
      </c>
      <c r="O3843" s="8" t="s">
        <v>28</v>
      </c>
      <c r="P3843" s="14">
        <v>2.7000000000000001E-3</v>
      </c>
      <c r="Q3843" s="12">
        <v>0.14009436</v>
      </c>
      <c r="R3843" s="12">
        <v>2.3316783600000002</v>
      </c>
      <c r="S3843" s="12">
        <v>2.226</v>
      </c>
      <c r="T3843" s="12">
        <v>0.1337448812</v>
      </c>
      <c r="U3843" s="12">
        <v>0.1213325603</v>
      </c>
      <c r="V3843" s="8" t="s">
        <v>124</v>
      </c>
      <c r="W3843" s="8" t="s">
        <v>160</v>
      </c>
      <c r="X3843" s="8" t="s">
        <v>161</v>
      </c>
      <c r="Y3843" s="8" t="s">
        <v>161</v>
      </c>
      <c r="Z3843" s="1">
        <f t="shared" si="59"/>
        <v>2.488255862094459E-2</v>
      </c>
    </row>
    <row r="3844" spans="1:26" x14ac:dyDescent="0.2">
      <c r="A3844" s="7">
        <v>54818</v>
      </c>
      <c r="B3844" s="8" t="s">
        <v>2160</v>
      </c>
      <c r="C3844" s="9" t="s">
        <v>284</v>
      </c>
      <c r="D3844" s="9" t="s">
        <v>588</v>
      </c>
      <c r="E3844" s="10">
        <v>4</v>
      </c>
      <c r="F3844" s="9" t="s">
        <v>25</v>
      </c>
      <c r="G3844" s="9" t="s">
        <v>26</v>
      </c>
      <c r="H3844" s="9" t="s">
        <v>27</v>
      </c>
      <c r="I3844" s="11">
        <v>0</v>
      </c>
      <c r="J3844" s="11">
        <v>0</v>
      </c>
      <c r="K3844" s="11">
        <v>23</v>
      </c>
      <c r="L3844" s="11">
        <v>23</v>
      </c>
      <c r="M3844" s="11">
        <v>0</v>
      </c>
      <c r="N3844" s="11">
        <v>4</v>
      </c>
      <c r="O3844" s="8" t="s">
        <v>28</v>
      </c>
      <c r="P3844" s="14">
        <v>2.7000000000000001E-3</v>
      </c>
      <c r="Q3844" s="12">
        <v>3.1752E-3</v>
      </c>
      <c r="R3844" s="12">
        <v>3.1752E-3</v>
      </c>
      <c r="S3844" s="12" t="s">
        <v>3417</v>
      </c>
      <c r="T3844" s="12">
        <v>3.1752E-3</v>
      </c>
      <c r="U3844" s="12">
        <v>2.8805225000000001E-3</v>
      </c>
      <c r="V3844" s="8" t="s">
        <v>38</v>
      </c>
      <c r="W3844" s="8" t="s">
        <v>39</v>
      </c>
      <c r="X3844" s="8" t="s">
        <v>40</v>
      </c>
      <c r="Y3844" s="8" t="s">
        <v>41</v>
      </c>
      <c r="Z3844" s="1" t="e">
        <f t="shared" ref="Z3844:Z3907" si="60">IFERROR(ABS(S3844/(I3844/1000))*0.907185,ABS(U3844/(I3844/1000)))</f>
        <v>#DIV/0!</v>
      </c>
    </row>
    <row r="3845" spans="1:26" x14ac:dyDescent="0.2">
      <c r="A3845" s="7">
        <v>54823</v>
      </c>
      <c r="B3845" s="8" t="s">
        <v>2161</v>
      </c>
      <c r="C3845" s="9" t="s">
        <v>354</v>
      </c>
      <c r="D3845" s="9" t="s">
        <v>504</v>
      </c>
      <c r="E3845" s="10">
        <v>6</v>
      </c>
      <c r="F3845" s="9" t="s">
        <v>25</v>
      </c>
      <c r="G3845" s="9" t="s">
        <v>26</v>
      </c>
      <c r="H3845" s="9" t="s">
        <v>27</v>
      </c>
      <c r="I3845" s="11">
        <v>51000</v>
      </c>
      <c r="J3845" s="11">
        <v>0</v>
      </c>
      <c r="K3845" s="11">
        <v>656</v>
      </c>
      <c r="L3845" s="11">
        <v>656</v>
      </c>
      <c r="M3845" s="11">
        <v>0</v>
      </c>
      <c r="N3845" s="11">
        <v>113</v>
      </c>
      <c r="O3845" s="8" t="s">
        <v>28</v>
      </c>
      <c r="P3845" s="14">
        <v>2.7000000000000001E-3</v>
      </c>
      <c r="Q3845" s="12">
        <v>8.9699399999999999E-2</v>
      </c>
      <c r="R3845" s="12">
        <v>8.9699399999999999E-2</v>
      </c>
      <c r="S3845" s="12" t="s">
        <v>3417</v>
      </c>
      <c r="T3845" s="12">
        <v>8.9699399999999999E-2</v>
      </c>
      <c r="U3845" s="12">
        <v>8.1374761899999995E-2</v>
      </c>
      <c r="V3845" s="8" t="s">
        <v>38</v>
      </c>
      <c r="W3845" s="8" t="s">
        <v>355</v>
      </c>
      <c r="X3845" s="8" t="s">
        <v>356</v>
      </c>
      <c r="Y3845" s="8" t="s">
        <v>128</v>
      </c>
      <c r="Z3845" s="1">
        <f t="shared" si="60"/>
        <v>1.5955835666666665E-3</v>
      </c>
    </row>
    <row r="3846" spans="1:26" x14ac:dyDescent="0.2">
      <c r="A3846" s="7">
        <v>54829</v>
      </c>
      <c r="B3846" s="8" t="s">
        <v>2162</v>
      </c>
      <c r="C3846" s="9" t="s">
        <v>743</v>
      </c>
      <c r="D3846" s="9" t="s">
        <v>504</v>
      </c>
      <c r="E3846" s="10">
        <v>7</v>
      </c>
      <c r="F3846" s="9" t="s">
        <v>50</v>
      </c>
      <c r="G3846" s="9" t="s">
        <v>35</v>
      </c>
      <c r="H3846" s="9" t="s">
        <v>36</v>
      </c>
      <c r="I3846" s="11">
        <v>51914011</v>
      </c>
      <c r="J3846" s="11">
        <v>347275</v>
      </c>
      <c r="K3846" s="11">
        <v>741016</v>
      </c>
      <c r="L3846" s="11">
        <v>251897</v>
      </c>
      <c r="M3846" s="11">
        <v>489119</v>
      </c>
      <c r="N3846" s="11">
        <v>720170</v>
      </c>
      <c r="O3846" s="8" t="s">
        <v>37</v>
      </c>
      <c r="P3846" s="14" t="s">
        <v>3417</v>
      </c>
      <c r="Q3846" s="12">
        <v>0.21605099999999999</v>
      </c>
      <c r="R3846" s="12">
        <v>0.68449170000000004</v>
      </c>
      <c r="S3846" s="12" t="s">
        <v>3417</v>
      </c>
      <c r="T3846" s="12">
        <v>0.21605099999999999</v>
      </c>
      <c r="U3846" s="12">
        <v>0.1960001814</v>
      </c>
      <c r="V3846" s="8" t="s">
        <v>177</v>
      </c>
      <c r="W3846" s="8" t="s">
        <v>71</v>
      </c>
      <c r="X3846" s="8" t="s">
        <v>72</v>
      </c>
      <c r="Y3846" s="8" t="s">
        <v>73</v>
      </c>
      <c r="Z3846" s="1">
        <f t="shared" si="60"/>
        <v>3.7754775180056883E-6</v>
      </c>
    </row>
    <row r="3847" spans="1:26" x14ac:dyDescent="0.2">
      <c r="A3847" s="7">
        <v>54829</v>
      </c>
      <c r="B3847" s="8" t="s">
        <v>2162</v>
      </c>
      <c r="C3847" s="9" t="s">
        <v>743</v>
      </c>
      <c r="D3847" s="9" t="s">
        <v>504</v>
      </c>
      <c r="E3847" s="10">
        <v>7</v>
      </c>
      <c r="F3847" s="9" t="s">
        <v>50</v>
      </c>
      <c r="G3847" s="9" t="s">
        <v>26</v>
      </c>
      <c r="H3847" s="9" t="s">
        <v>27</v>
      </c>
      <c r="I3847" s="11">
        <v>229989</v>
      </c>
      <c r="J3847" s="11">
        <v>1638</v>
      </c>
      <c r="K3847" s="11">
        <v>3422</v>
      </c>
      <c r="L3847" s="11">
        <v>1114</v>
      </c>
      <c r="M3847" s="11">
        <v>2308</v>
      </c>
      <c r="N3847" s="11">
        <v>590</v>
      </c>
      <c r="O3847" s="8" t="s">
        <v>28</v>
      </c>
      <c r="P3847" s="14">
        <v>2.7000000000000001E-3</v>
      </c>
      <c r="Q3847" s="12">
        <v>0.46834199999999998</v>
      </c>
      <c r="R3847" s="12">
        <v>0.68449170000000004</v>
      </c>
      <c r="S3847" s="12" t="s">
        <v>3417</v>
      </c>
      <c r="T3847" s="12">
        <v>0.46834199999999998</v>
      </c>
      <c r="U3847" s="12">
        <v>0.42487707520000001</v>
      </c>
      <c r="V3847" s="8" t="s">
        <v>177</v>
      </c>
      <c r="W3847" s="8" t="s">
        <v>71</v>
      </c>
      <c r="X3847" s="8" t="s">
        <v>72</v>
      </c>
      <c r="Y3847" s="8" t="s">
        <v>73</v>
      </c>
      <c r="Z3847" s="1">
        <f t="shared" si="60"/>
        <v>1.8473799842601169E-3</v>
      </c>
    </row>
    <row r="3848" spans="1:26" x14ac:dyDescent="0.2">
      <c r="A3848" s="7">
        <v>54829</v>
      </c>
      <c r="B3848" s="8" t="s">
        <v>2162</v>
      </c>
      <c r="C3848" s="9" t="s">
        <v>743</v>
      </c>
      <c r="D3848" s="9" t="s">
        <v>504</v>
      </c>
      <c r="E3848" s="10">
        <v>7</v>
      </c>
      <c r="F3848" s="9" t="s">
        <v>43</v>
      </c>
      <c r="G3848" s="9" t="s">
        <v>35</v>
      </c>
      <c r="H3848" s="9" t="s">
        <v>36</v>
      </c>
      <c r="I3848" s="11">
        <v>39000</v>
      </c>
      <c r="J3848" s="11">
        <v>107</v>
      </c>
      <c r="K3848" s="11">
        <v>339</v>
      </c>
      <c r="L3848" s="11">
        <v>188</v>
      </c>
      <c r="M3848" s="11">
        <v>151</v>
      </c>
      <c r="N3848" s="11">
        <v>329</v>
      </c>
      <c r="O3848" s="8" t="s">
        <v>37</v>
      </c>
      <c r="P3848" s="14" t="s">
        <v>3417</v>
      </c>
      <c r="Q3848" s="12">
        <v>9.87E-5</v>
      </c>
      <c r="R3848" s="12">
        <v>0.68449170000000004</v>
      </c>
      <c r="S3848" s="12" t="s">
        <v>3417</v>
      </c>
      <c r="T3848" s="12">
        <v>9.87E-5</v>
      </c>
      <c r="U3848" s="12">
        <v>8.9540099999999993E-5</v>
      </c>
      <c r="V3848" s="8" t="s">
        <v>177</v>
      </c>
      <c r="W3848" s="8" t="s">
        <v>71</v>
      </c>
      <c r="X3848" s="8" t="s">
        <v>72</v>
      </c>
      <c r="Y3848" s="8" t="s">
        <v>73</v>
      </c>
      <c r="Z3848" s="1">
        <f t="shared" si="60"/>
        <v>2.2958999999999999E-6</v>
      </c>
    </row>
    <row r="3849" spans="1:26" x14ac:dyDescent="0.2">
      <c r="A3849" s="7">
        <v>54830</v>
      </c>
      <c r="B3849" s="8" t="s">
        <v>2163</v>
      </c>
      <c r="C3849" s="9" t="s">
        <v>284</v>
      </c>
      <c r="D3849" s="9" t="s">
        <v>588</v>
      </c>
      <c r="E3849" s="10">
        <v>4</v>
      </c>
      <c r="F3849" s="9" t="s">
        <v>25</v>
      </c>
      <c r="G3849" s="9" t="s">
        <v>26</v>
      </c>
      <c r="H3849" s="9" t="s">
        <v>27</v>
      </c>
      <c r="I3849" s="11">
        <v>20580</v>
      </c>
      <c r="J3849" s="11">
        <v>0</v>
      </c>
      <c r="K3849" s="11">
        <v>201</v>
      </c>
      <c r="L3849" s="11">
        <v>201</v>
      </c>
      <c r="M3849" s="11">
        <v>0</v>
      </c>
      <c r="N3849" s="11">
        <v>36</v>
      </c>
      <c r="O3849" s="8" t="s">
        <v>28</v>
      </c>
      <c r="P3849" s="14">
        <v>2.7000000000000001E-3</v>
      </c>
      <c r="Q3849" s="12">
        <v>2.8576799999999999E-2</v>
      </c>
      <c r="R3849" s="12">
        <v>2.8576799999999999E-2</v>
      </c>
      <c r="S3849" s="12" t="s">
        <v>3417</v>
      </c>
      <c r="T3849" s="12">
        <v>2.8576799999999999E-2</v>
      </c>
      <c r="U3849" s="12">
        <v>2.5924702899999999E-2</v>
      </c>
      <c r="V3849" s="8" t="s">
        <v>38</v>
      </c>
      <c r="W3849" s="8" t="s">
        <v>39</v>
      </c>
      <c r="X3849" s="8" t="s">
        <v>40</v>
      </c>
      <c r="Y3849" s="8" t="s">
        <v>41</v>
      </c>
      <c r="Z3849" s="1">
        <f t="shared" si="60"/>
        <v>1.2597037366375123E-3</v>
      </c>
    </row>
    <row r="3850" spans="1:26" x14ac:dyDescent="0.2">
      <c r="A3850" s="7">
        <v>54832</v>
      </c>
      <c r="B3850" s="8" t="s">
        <v>2164</v>
      </c>
      <c r="C3850" s="9" t="s">
        <v>238</v>
      </c>
      <c r="D3850" s="9" t="s">
        <v>24</v>
      </c>
      <c r="E3850" s="10">
        <v>3</v>
      </c>
      <c r="F3850" s="9" t="s">
        <v>34</v>
      </c>
      <c r="G3850" s="9" t="s">
        <v>35</v>
      </c>
      <c r="H3850" s="9" t="s">
        <v>36</v>
      </c>
      <c r="I3850" s="11">
        <v>232648760</v>
      </c>
      <c r="J3850" s="11">
        <v>0</v>
      </c>
      <c r="K3850" s="11">
        <v>0</v>
      </c>
      <c r="L3850" s="11">
        <v>0</v>
      </c>
      <c r="M3850" s="11">
        <v>0</v>
      </c>
      <c r="N3850" s="11">
        <v>0</v>
      </c>
      <c r="O3850" s="8" t="s">
        <v>37</v>
      </c>
      <c r="P3850" s="14" t="s">
        <v>3417</v>
      </c>
      <c r="Q3850" s="12">
        <v>0</v>
      </c>
      <c r="R3850" s="12">
        <v>2.7550754400000002</v>
      </c>
      <c r="S3850" s="12">
        <v>1.4650000000000001</v>
      </c>
      <c r="T3850" s="12">
        <v>0</v>
      </c>
      <c r="U3850" s="12">
        <v>0</v>
      </c>
      <c r="V3850" s="8" t="s">
        <v>177</v>
      </c>
      <c r="W3850" s="8" t="s">
        <v>71</v>
      </c>
      <c r="X3850" s="8" t="s">
        <v>72</v>
      </c>
      <c r="Y3850" s="8" t="s">
        <v>73</v>
      </c>
      <c r="Z3850" s="1">
        <f t="shared" si="60"/>
        <v>5.7125858955792421E-6</v>
      </c>
    </row>
    <row r="3851" spans="1:26" x14ac:dyDescent="0.2">
      <c r="A3851" s="7">
        <v>54832</v>
      </c>
      <c r="B3851" s="8" t="s">
        <v>2164</v>
      </c>
      <c r="C3851" s="9" t="s">
        <v>238</v>
      </c>
      <c r="D3851" s="9" t="s">
        <v>24</v>
      </c>
      <c r="E3851" s="10">
        <v>3</v>
      </c>
      <c r="F3851" s="9" t="s">
        <v>34</v>
      </c>
      <c r="G3851" s="9" t="s">
        <v>26</v>
      </c>
      <c r="H3851" s="9" t="s">
        <v>27</v>
      </c>
      <c r="I3851" s="11">
        <v>446240</v>
      </c>
      <c r="J3851" s="11">
        <v>0</v>
      </c>
      <c r="K3851" s="11">
        <v>0</v>
      </c>
      <c r="L3851" s="11">
        <v>0</v>
      </c>
      <c r="M3851" s="11">
        <v>0</v>
      </c>
      <c r="N3851" s="11">
        <v>0</v>
      </c>
      <c r="O3851" s="8" t="s">
        <v>28</v>
      </c>
      <c r="P3851" s="14" t="s">
        <v>3417</v>
      </c>
      <c r="Q3851" s="12">
        <v>0</v>
      </c>
      <c r="R3851" s="12">
        <v>2.7550754400000002</v>
      </c>
      <c r="S3851" s="12">
        <v>1.4650000000000001</v>
      </c>
      <c r="T3851" s="12">
        <v>0</v>
      </c>
      <c r="U3851" s="12">
        <v>0</v>
      </c>
      <c r="V3851" s="8" t="s">
        <v>177</v>
      </c>
      <c r="W3851" s="8" t="s">
        <v>71</v>
      </c>
      <c r="X3851" s="8" t="s">
        <v>72</v>
      </c>
      <c r="Y3851" s="8" t="s">
        <v>73</v>
      </c>
      <c r="Z3851" s="1">
        <f t="shared" si="60"/>
        <v>2.9782763199175336E-3</v>
      </c>
    </row>
    <row r="3852" spans="1:26" x14ac:dyDescent="0.2">
      <c r="A3852" s="7">
        <v>54832</v>
      </c>
      <c r="B3852" s="8" t="s">
        <v>2164</v>
      </c>
      <c r="C3852" s="9" t="s">
        <v>238</v>
      </c>
      <c r="D3852" s="9" t="s">
        <v>24</v>
      </c>
      <c r="E3852" s="10">
        <v>3</v>
      </c>
      <c r="F3852" s="9" t="s">
        <v>42</v>
      </c>
      <c r="G3852" s="9" t="s">
        <v>35</v>
      </c>
      <c r="H3852" s="9" t="s">
        <v>36</v>
      </c>
      <c r="I3852" s="11">
        <v>354082728</v>
      </c>
      <c r="J3852" s="11">
        <v>1829</v>
      </c>
      <c r="K3852" s="11">
        <v>5010026</v>
      </c>
      <c r="L3852" s="11">
        <v>5005337</v>
      </c>
      <c r="M3852" s="11">
        <v>4689</v>
      </c>
      <c r="N3852" s="11">
        <v>4752631</v>
      </c>
      <c r="O3852" s="8" t="s">
        <v>37</v>
      </c>
      <c r="P3852" s="14" t="s">
        <v>3417</v>
      </c>
      <c r="Q3852" s="12">
        <v>1.4257892999999999</v>
      </c>
      <c r="R3852" s="12">
        <v>2.7550754400000002</v>
      </c>
      <c r="S3852" s="12">
        <v>1.4650000000000001</v>
      </c>
      <c r="T3852" s="12">
        <v>0.75815757859999999</v>
      </c>
      <c r="U3852" s="12">
        <v>0.6877960434</v>
      </c>
      <c r="V3852" s="8" t="s">
        <v>177</v>
      </c>
      <c r="W3852" s="8" t="s">
        <v>71</v>
      </c>
      <c r="X3852" s="8" t="s">
        <v>72</v>
      </c>
      <c r="Y3852" s="8" t="s">
        <v>73</v>
      </c>
      <c r="Z3852" s="1">
        <f t="shared" si="60"/>
        <v>3.7534336467267621E-6</v>
      </c>
    </row>
    <row r="3853" spans="1:26" x14ac:dyDescent="0.2">
      <c r="A3853" s="7">
        <v>54832</v>
      </c>
      <c r="B3853" s="8" t="s">
        <v>2164</v>
      </c>
      <c r="C3853" s="9" t="s">
        <v>238</v>
      </c>
      <c r="D3853" s="9" t="s">
        <v>24</v>
      </c>
      <c r="E3853" s="10">
        <v>3</v>
      </c>
      <c r="F3853" s="9" t="s">
        <v>42</v>
      </c>
      <c r="G3853" s="9" t="s">
        <v>26</v>
      </c>
      <c r="H3853" s="9" t="s">
        <v>27</v>
      </c>
      <c r="I3853" s="11">
        <v>677272</v>
      </c>
      <c r="J3853" s="11">
        <v>6</v>
      </c>
      <c r="K3853" s="11">
        <v>9630</v>
      </c>
      <c r="L3853" s="11">
        <v>9614</v>
      </c>
      <c r="M3853" s="11">
        <v>16</v>
      </c>
      <c r="N3853" s="11">
        <v>1651</v>
      </c>
      <c r="O3853" s="8" t="s">
        <v>28</v>
      </c>
      <c r="P3853" s="14">
        <v>2.7000000000000001E-3</v>
      </c>
      <c r="Q3853" s="12">
        <v>1.32928614</v>
      </c>
      <c r="R3853" s="12">
        <v>2.7550754400000002</v>
      </c>
      <c r="S3853" s="12">
        <v>1.4650000000000001</v>
      </c>
      <c r="T3853" s="12">
        <v>0.70684242139999998</v>
      </c>
      <c r="U3853" s="12">
        <v>0.64124323809999995</v>
      </c>
      <c r="V3853" s="8" t="s">
        <v>177</v>
      </c>
      <c r="W3853" s="8" t="s">
        <v>71</v>
      </c>
      <c r="X3853" s="8" t="s">
        <v>72</v>
      </c>
      <c r="Y3853" s="8" t="s">
        <v>73</v>
      </c>
      <c r="Z3853" s="1">
        <f t="shared" si="60"/>
        <v>1.96232241256098E-3</v>
      </c>
    </row>
    <row r="3854" spans="1:26" x14ac:dyDescent="0.2">
      <c r="A3854" s="7">
        <v>54834</v>
      </c>
      <c r="B3854" s="8" t="s">
        <v>2165</v>
      </c>
      <c r="C3854" s="9" t="s">
        <v>23</v>
      </c>
      <c r="D3854" s="9" t="s">
        <v>588</v>
      </c>
      <c r="E3854" s="10">
        <v>4</v>
      </c>
      <c r="F3854" s="9" t="s">
        <v>25</v>
      </c>
      <c r="G3854" s="9" t="s">
        <v>26</v>
      </c>
      <c r="H3854" s="9" t="s">
        <v>27</v>
      </c>
      <c r="I3854" s="11">
        <v>98980</v>
      </c>
      <c r="J3854" s="11">
        <v>0</v>
      </c>
      <c r="K3854" s="11">
        <v>938</v>
      </c>
      <c r="L3854" s="11">
        <v>938</v>
      </c>
      <c r="M3854" s="11">
        <v>0</v>
      </c>
      <c r="N3854" s="11">
        <v>162</v>
      </c>
      <c r="O3854" s="8" t="s">
        <v>28</v>
      </c>
      <c r="P3854" s="14">
        <v>2.7000000000000001E-3</v>
      </c>
      <c r="Q3854" s="12">
        <v>0.1285956</v>
      </c>
      <c r="R3854" s="12">
        <v>0.1285956</v>
      </c>
      <c r="S3854" s="12" t="s">
        <v>3417</v>
      </c>
      <c r="T3854" s="12">
        <v>0.1285956</v>
      </c>
      <c r="U3854" s="12">
        <v>0.116661163</v>
      </c>
      <c r="V3854" s="8" t="s">
        <v>29</v>
      </c>
      <c r="W3854" s="8" t="s">
        <v>29</v>
      </c>
      <c r="X3854" s="8" t="s">
        <v>30</v>
      </c>
      <c r="Y3854" s="8" t="s">
        <v>31</v>
      </c>
      <c r="Z3854" s="1">
        <f t="shared" si="60"/>
        <v>1.17863369367549E-3</v>
      </c>
    </row>
    <row r="3855" spans="1:26" x14ac:dyDescent="0.2">
      <c r="A3855" s="7">
        <v>54835</v>
      </c>
      <c r="B3855" s="8" t="s">
        <v>2166</v>
      </c>
      <c r="C3855" s="9" t="s">
        <v>339</v>
      </c>
      <c r="D3855" s="9" t="s">
        <v>504</v>
      </c>
      <c r="E3855" s="10">
        <v>6</v>
      </c>
      <c r="F3855" s="9" t="s">
        <v>25</v>
      </c>
      <c r="G3855" s="9" t="s">
        <v>26</v>
      </c>
      <c r="H3855" s="9" t="s">
        <v>27</v>
      </c>
      <c r="I3855" s="11">
        <v>18000</v>
      </c>
      <c r="J3855" s="11">
        <v>0</v>
      </c>
      <c r="K3855" s="11">
        <v>189</v>
      </c>
      <c r="L3855" s="11">
        <v>189</v>
      </c>
      <c r="M3855" s="11">
        <v>0</v>
      </c>
      <c r="N3855" s="11">
        <v>32</v>
      </c>
      <c r="O3855" s="8" t="s">
        <v>28</v>
      </c>
      <c r="P3855" s="14">
        <v>2.7000000000000001E-3</v>
      </c>
      <c r="Q3855" s="12">
        <v>2.54016E-2</v>
      </c>
      <c r="R3855" s="12">
        <v>2.54016E-2</v>
      </c>
      <c r="S3855" s="12" t="s">
        <v>3417</v>
      </c>
      <c r="T3855" s="12">
        <v>2.54016E-2</v>
      </c>
      <c r="U3855" s="12">
        <v>2.3044180399999999E-2</v>
      </c>
      <c r="V3855" s="8" t="s">
        <v>177</v>
      </c>
      <c r="W3855" s="8" t="s">
        <v>60</v>
      </c>
      <c r="X3855" s="8" t="s">
        <v>61</v>
      </c>
      <c r="Y3855" s="8" t="s">
        <v>62</v>
      </c>
      <c r="Z3855" s="1">
        <f t="shared" si="60"/>
        <v>1.2802322444444444E-3</v>
      </c>
    </row>
    <row r="3856" spans="1:26" x14ac:dyDescent="0.2">
      <c r="A3856" s="7">
        <v>54842</v>
      </c>
      <c r="B3856" s="8" t="s">
        <v>3512</v>
      </c>
      <c r="C3856" s="9" t="s">
        <v>995</v>
      </c>
      <c r="D3856" s="9" t="s">
        <v>24</v>
      </c>
      <c r="E3856" s="10">
        <v>3</v>
      </c>
      <c r="F3856" s="9" t="s">
        <v>25</v>
      </c>
      <c r="G3856" s="9" t="s">
        <v>3420</v>
      </c>
      <c r="H3856" s="9" t="s">
        <v>3419</v>
      </c>
      <c r="I3856" s="11">
        <v>19874000</v>
      </c>
      <c r="J3856" s="11">
        <v>0</v>
      </c>
      <c r="K3856" s="11">
        <v>164818</v>
      </c>
      <c r="L3856" s="11">
        <v>164818</v>
      </c>
      <c r="M3856" s="11">
        <v>0</v>
      </c>
      <c r="N3856" s="11">
        <v>358302</v>
      </c>
      <c r="O3856" s="8" t="s">
        <v>37</v>
      </c>
      <c r="P3856" s="14" t="s">
        <v>3417</v>
      </c>
      <c r="Q3856" s="12">
        <v>0.10749060000000001</v>
      </c>
      <c r="R3856" s="12">
        <v>0.10749060000000001</v>
      </c>
      <c r="S3856" s="12" t="s">
        <v>3417</v>
      </c>
      <c r="T3856" s="12">
        <v>0.10749060000000001</v>
      </c>
      <c r="U3856" s="12">
        <v>9.7514832600000004E-2</v>
      </c>
      <c r="V3856" s="8" t="s">
        <v>177</v>
      </c>
      <c r="W3856" s="8" t="s">
        <v>60</v>
      </c>
      <c r="X3856" s="8" t="s">
        <v>61</v>
      </c>
      <c r="Y3856" s="8" t="s">
        <v>62</v>
      </c>
      <c r="Z3856" s="1">
        <f t="shared" si="60"/>
        <v>4.9066535473482941E-6</v>
      </c>
    </row>
    <row r="3857" spans="1:26" x14ac:dyDescent="0.2">
      <c r="A3857" s="7">
        <v>54844</v>
      </c>
      <c r="B3857" s="8" t="s">
        <v>2167</v>
      </c>
      <c r="C3857" s="9" t="s">
        <v>975</v>
      </c>
      <c r="D3857" s="9" t="s">
        <v>24</v>
      </c>
      <c r="E3857" s="10">
        <v>1</v>
      </c>
      <c r="F3857" s="9" t="s">
        <v>42</v>
      </c>
      <c r="G3857" s="9" t="s">
        <v>35</v>
      </c>
      <c r="H3857" s="9" t="s">
        <v>36</v>
      </c>
      <c r="I3857" s="11">
        <v>1170830470</v>
      </c>
      <c r="J3857" s="11">
        <v>0</v>
      </c>
      <c r="K3857" s="11">
        <v>9795789</v>
      </c>
      <c r="L3857" s="11">
        <v>9795789</v>
      </c>
      <c r="M3857" s="11">
        <v>0</v>
      </c>
      <c r="N3857" s="11">
        <v>9157476</v>
      </c>
      <c r="O3857" s="8" t="s">
        <v>37</v>
      </c>
      <c r="P3857" s="14" t="s">
        <v>3417</v>
      </c>
      <c r="Q3857" s="12">
        <v>2.7472428</v>
      </c>
      <c r="R3857" s="12">
        <v>5.8623294599999998</v>
      </c>
      <c r="S3857" s="12">
        <v>3.5139999999999998</v>
      </c>
      <c r="T3857" s="12">
        <v>1.6467534391</v>
      </c>
      <c r="U3857" s="12">
        <v>1.4939249198</v>
      </c>
      <c r="V3857" s="8" t="s">
        <v>38</v>
      </c>
      <c r="W3857" s="8" t="s">
        <v>71</v>
      </c>
      <c r="X3857" s="8" t="s">
        <v>72</v>
      </c>
      <c r="Y3857" s="8" t="s">
        <v>73</v>
      </c>
      <c r="Z3857" s="1">
        <f t="shared" si="60"/>
        <v>2.7227238884550041E-6</v>
      </c>
    </row>
    <row r="3858" spans="1:26" x14ac:dyDescent="0.2">
      <c r="A3858" s="7">
        <v>54844</v>
      </c>
      <c r="B3858" s="8" t="s">
        <v>2167</v>
      </c>
      <c r="C3858" s="9" t="s">
        <v>975</v>
      </c>
      <c r="D3858" s="9" t="s">
        <v>24</v>
      </c>
      <c r="E3858" s="10">
        <v>1</v>
      </c>
      <c r="F3858" s="9" t="s">
        <v>42</v>
      </c>
      <c r="G3858" s="9" t="s">
        <v>26</v>
      </c>
      <c r="H3858" s="9" t="s">
        <v>27</v>
      </c>
      <c r="I3858" s="11">
        <v>2665530</v>
      </c>
      <c r="J3858" s="11">
        <v>0</v>
      </c>
      <c r="K3858" s="11">
        <v>22235</v>
      </c>
      <c r="L3858" s="11">
        <v>22235</v>
      </c>
      <c r="M3858" s="11">
        <v>0</v>
      </c>
      <c r="N3858" s="11">
        <v>3869</v>
      </c>
      <c r="O3858" s="8" t="s">
        <v>28</v>
      </c>
      <c r="P3858" s="14">
        <v>2.7000000000000001E-3</v>
      </c>
      <c r="Q3858" s="12">
        <v>3.1150866599999998</v>
      </c>
      <c r="R3858" s="12">
        <v>5.8623294599999998</v>
      </c>
      <c r="S3858" s="12">
        <v>3.5139999999999998</v>
      </c>
      <c r="T3858" s="12">
        <v>1.8672465609</v>
      </c>
      <c r="U3858" s="12">
        <v>1.6939549677000001</v>
      </c>
      <c r="V3858" s="8" t="s">
        <v>38</v>
      </c>
      <c r="W3858" s="8" t="s">
        <v>71</v>
      </c>
      <c r="X3858" s="8" t="s">
        <v>72</v>
      </c>
      <c r="Y3858" s="8" t="s">
        <v>73</v>
      </c>
      <c r="Z3858" s="1">
        <f t="shared" si="60"/>
        <v>1.1959528086346804E-3</v>
      </c>
    </row>
    <row r="3859" spans="1:26" x14ac:dyDescent="0.2">
      <c r="A3859" s="7">
        <v>54845</v>
      </c>
      <c r="B3859" s="8" t="s">
        <v>2168</v>
      </c>
      <c r="C3859" s="9" t="s">
        <v>284</v>
      </c>
      <c r="D3859" s="9" t="s">
        <v>588</v>
      </c>
      <c r="E3859" s="10">
        <v>4</v>
      </c>
      <c r="F3859" s="9" t="s">
        <v>25</v>
      </c>
      <c r="G3859" s="9" t="s">
        <v>26</v>
      </c>
      <c r="H3859" s="9" t="s">
        <v>27</v>
      </c>
      <c r="I3859" s="11">
        <v>34000</v>
      </c>
      <c r="J3859" s="11">
        <v>0</v>
      </c>
      <c r="K3859" s="11">
        <v>78</v>
      </c>
      <c r="L3859" s="11">
        <v>78</v>
      </c>
      <c r="M3859" s="11">
        <v>0</v>
      </c>
      <c r="N3859" s="11">
        <v>13</v>
      </c>
      <c r="O3859" s="8" t="s">
        <v>28</v>
      </c>
      <c r="P3859" s="14">
        <v>2.7000000000000001E-3</v>
      </c>
      <c r="Q3859" s="12">
        <v>1.0319399999999999E-2</v>
      </c>
      <c r="R3859" s="12">
        <v>1.0319399999999999E-2</v>
      </c>
      <c r="S3859" s="12" t="s">
        <v>3417</v>
      </c>
      <c r="T3859" s="12">
        <v>1.0319399999999999E-2</v>
      </c>
      <c r="U3859" s="12">
        <v>9.3616983000000004E-3</v>
      </c>
      <c r="V3859" s="8" t="s">
        <v>38</v>
      </c>
      <c r="W3859" s="8" t="s">
        <v>39</v>
      </c>
      <c r="X3859" s="8" t="s">
        <v>40</v>
      </c>
      <c r="Y3859" s="8" t="s">
        <v>41</v>
      </c>
      <c r="Z3859" s="1">
        <f t="shared" si="60"/>
        <v>2.7534406764705881E-4</v>
      </c>
    </row>
    <row r="3860" spans="1:26" x14ac:dyDescent="0.2">
      <c r="A3860" s="7">
        <v>54848</v>
      </c>
      <c r="B3860" s="8" t="s">
        <v>2169</v>
      </c>
      <c r="C3860" s="9" t="s">
        <v>284</v>
      </c>
      <c r="D3860" s="9" t="s">
        <v>588</v>
      </c>
      <c r="E3860" s="10">
        <v>4</v>
      </c>
      <c r="F3860" s="9" t="s">
        <v>25</v>
      </c>
      <c r="G3860" s="9" t="s">
        <v>26</v>
      </c>
      <c r="H3860" s="9" t="s">
        <v>27</v>
      </c>
      <c r="I3860" s="11">
        <v>0</v>
      </c>
      <c r="J3860" s="11">
        <v>0</v>
      </c>
      <c r="K3860" s="11">
        <v>60</v>
      </c>
      <c r="L3860" s="11">
        <v>60</v>
      </c>
      <c r="M3860" s="11">
        <v>0</v>
      </c>
      <c r="N3860" s="11">
        <v>10</v>
      </c>
      <c r="O3860" s="8" t="s">
        <v>28</v>
      </c>
      <c r="P3860" s="14">
        <v>2.7000000000000001E-3</v>
      </c>
      <c r="Q3860" s="12">
        <v>7.9380000000000006E-3</v>
      </c>
      <c r="R3860" s="12">
        <v>7.9380000000000006E-3</v>
      </c>
      <c r="S3860" s="12" t="s">
        <v>3417</v>
      </c>
      <c r="T3860" s="12">
        <v>7.9380000000000006E-3</v>
      </c>
      <c r="U3860" s="12">
        <v>7.2013064000000003E-3</v>
      </c>
      <c r="V3860" s="8" t="s">
        <v>38</v>
      </c>
      <c r="W3860" s="8" t="s">
        <v>39</v>
      </c>
      <c r="X3860" s="8" t="s">
        <v>40</v>
      </c>
      <c r="Y3860" s="8" t="s">
        <v>41</v>
      </c>
      <c r="Z3860" s="1" t="e">
        <f t="shared" si="60"/>
        <v>#DIV/0!</v>
      </c>
    </row>
    <row r="3861" spans="1:26" x14ac:dyDescent="0.2">
      <c r="A3861" s="7">
        <v>54850</v>
      </c>
      <c r="B3861" s="8" t="s">
        <v>3513</v>
      </c>
      <c r="C3861" s="9" t="s">
        <v>70</v>
      </c>
      <c r="D3861" s="9" t="s">
        <v>504</v>
      </c>
      <c r="E3861" s="10">
        <v>7</v>
      </c>
      <c r="F3861" s="9" t="s">
        <v>43</v>
      </c>
      <c r="G3861" s="9" t="s">
        <v>3418</v>
      </c>
      <c r="H3861" s="9" t="s">
        <v>3419</v>
      </c>
      <c r="I3861" s="11">
        <v>1594000</v>
      </c>
      <c r="J3861" s="11">
        <v>443884</v>
      </c>
      <c r="K3861" s="11">
        <v>677410</v>
      </c>
      <c r="L3861" s="11">
        <v>43290</v>
      </c>
      <c r="M3861" s="11">
        <v>634120</v>
      </c>
      <c r="N3861" s="11">
        <v>67741</v>
      </c>
      <c r="O3861" s="8" t="s">
        <v>46</v>
      </c>
      <c r="P3861" s="14" t="s">
        <v>3417</v>
      </c>
      <c r="Q3861" s="12">
        <v>9.6598666000000009</v>
      </c>
      <c r="R3861" s="12">
        <v>9.6598666000000009</v>
      </c>
      <c r="S3861" s="12" t="s">
        <v>3417</v>
      </c>
      <c r="T3861" s="12">
        <v>9.6598666000000009</v>
      </c>
      <c r="U3861" s="12">
        <v>8.7633734917999995</v>
      </c>
      <c r="V3861" s="8" t="s">
        <v>38</v>
      </c>
      <c r="W3861" s="8" t="s">
        <v>71</v>
      </c>
      <c r="X3861" s="8" t="s">
        <v>72</v>
      </c>
      <c r="Y3861" s="8" t="s">
        <v>73</v>
      </c>
      <c r="Z3861" s="1">
        <f t="shared" si="60"/>
        <v>5.4977249007528229E-3</v>
      </c>
    </row>
    <row r="3862" spans="1:26" x14ac:dyDescent="0.2">
      <c r="A3862" s="7">
        <v>54851</v>
      </c>
      <c r="B3862" s="8" t="s">
        <v>2170</v>
      </c>
      <c r="C3862" s="9" t="s">
        <v>995</v>
      </c>
      <c r="D3862" s="9" t="s">
        <v>588</v>
      </c>
      <c r="E3862" s="10">
        <v>5</v>
      </c>
      <c r="F3862" s="9" t="s">
        <v>50</v>
      </c>
      <c r="G3862" s="9" t="s">
        <v>35</v>
      </c>
      <c r="H3862" s="9" t="s">
        <v>36</v>
      </c>
      <c r="I3862" s="11">
        <v>63453735</v>
      </c>
      <c r="J3862" s="11">
        <v>286368</v>
      </c>
      <c r="K3862" s="11">
        <v>759661</v>
      </c>
      <c r="L3862" s="11">
        <v>332247</v>
      </c>
      <c r="M3862" s="11">
        <v>427414</v>
      </c>
      <c r="N3862" s="11">
        <v>722228</v>
      </c>
      <c r="O3862" s="8" t="s">
        <v>37</v>
      </c>
      <c r="P3862" s="14" t="s">
        <v>3417</v>
      </c>
      <c r="Q3862" s="12">
        <v>0.21666840000000001</v>
      </c>
      <c r="R3862" s="12">
        <v>0.40391700000000003</v>
      </c>
      <c r="S3862" s="12" t="s">
        <v>3417</v>
      </c>
      <c r="T3862" s="12">
        <v>0.21666840000000001</v>
      </c>
      <c r="U3862" s="12">
        <v>0.196560283</v>
      </c>
      <c r="V3862" s="8" t="s">
        <v>177</v>
      </c>
      <c r="W3862" s="8" t="s">
        <v>60</v>
      </c>
      <c r="X3862" s="8" t="s">
        <v>61</v>
      </c>
      <c r="Y3862" s="8" t="s">
        <v>62</v>
      </c>
      <c r="Z3862" s="1">
        <f t="shared" si="60"/>
        <v>3.0976944540774472E-6</v>
      </c>
    </row>
    <row r="3863" spans="1:26" x14ac:dyDescent="0.2">
      <c r="A3863" s="7">
        <v>54851</v>
      </c>
      <c r="B3863" s="8" t="s">
        <v>2170</v>
      </c>
      <c r="C3863" s="9" t="s">
        <v>995</v>
      </c>
      <c r="D3863" s="9" t="s">
        <v>588</v>
      </c>
      <c r="E3863" s="10">
        <v>5</v>
      </c>
      <c r="F3863" s="9" t="s">
        <v>50</v>
      </c>
      <c r="G3863" s="9" t="s">
        <v>3420</v>
      </c>
      <c r="H3863" s="9" t="s">
        <v>3419</v>
      </c>
      <c r="I3863" s="11">
        <v>26939265</v>
      </c>
      <c r="J3863" s="11">
        <v>111963</v>
      </c>
      <c r="K3863" s="11">
        <v>308174</v>
      </c>
      <c r="L3863" s="11">
        <v>141068</v>
      </c>
      <c r="M3863" s="11">
        <v>167106</v>
      </c>
      <c r="N3863" s="11">
        <v>624162</v>
      </c>
      <c r="O3863" s="8" t="s">
        <v>37</v>
      </c>
      <c r="P3863" s="14" t="s">
        <v>3417</v>
      </c>
      <c r="Q3863" s="12">
        <v>0.18724859999999999</v>
      </c>
      <c r="R3863" s="12">
        <v>0.40391700000000003</v>
      </c>
      <c r="S3863" s="12" t="s">
        <v>3417</v>
      </c>
      <c r="T3863" s="12">
        <v>0.18724859999999999</v>
      </c>
      <c r="U3863" s="12">
        <v>0.1698708156</v>
      </c>
      <c r="V3863" s="8" t="s">
        <v>177</v>
      </c>
      <c r="W3863" s="8" t="s">
        <v>60</v>
      </c>
      <c r="X3863" s="8" t="s">
        <v>61</v>
      </c>
      <c r="Y3863" s="8" t="s">
        <v>62</v>
      </c>
      <c r="Z3863" s="1">
        <f t="shared" si="60"/>
        <v>6.3056960017283321E-6</v>
      </c>
    </row>
    <row r="3864" spans="1:26" x14ac:dyDescent="0.2">
      <c r="A3864" s="7">
        <v>54854</v>
      </c>
      <c r="B3864" s="8" t="s">
        <v>2171</v>
      </c>
      <c r="C3864" s="9" t="s">
        <v>732</v>
      </c>
      <c r="D3864" s="9" t="s">
        <v>24</v>
      </c>
      <c r="E3864" s="10">
        <v>1</v>
      </c>
      <c r="F3864" s="9" t="s">
        <v>50</v>
      </c>
      <c r="G3864" s="9" t="s">
        <v>35</v>
      </c>
      <c r="H3864" s="9" t="s">
        <v>36</v>
      </c>
      <c r="I3864" s="11">
        <v>118596000</v>
      </c>
      <c r="J3864" s="11">
        <v>0</v>
      </c>
      <c r="K3864" s="11">
        <v>1558476</v>
      </c>
      <c r="L3864" s="11">
        <v>1558476</v>
      </c>
      <c r="M3864" s="11">
        <v>0</v>
      </c>
      <c r="N3864" s="11">
        <v>1504320</v>
      </c>
      <c r="O3864" s="8" t="s">
        <v>37</v>
      </c>
      <c r="P3864" s="14" t="s">
        <v>3417</v>
      </c>
      <c r="Q3864" s="12">
        <v>0.45129599999999997</v>
      </c>
      <c r="R3864" s="12">
        <v>0.45129599999999997</v>
      </c>
      <c r="S3864" s="12">
        <v>0.45800000000000002</v>
      </c>
      <c r="T3864" s="12">
        <v>0.45800000000000002</v>
      </c>
      <c r="U3864" s="12">
        <v>0.41549487439999999</v>
      </c>
      <c r="V3864" s="8" t="s">
        <v>51</v>
      </c>
      <c r="W3864" s="8" t="s">
        <v>733</v>
      </c>
      <c r="X3864" s="8" t="s">
        <v>734</v>
      </c>
      <c r="Y3864" s="8" t="s">
        <v>96</v>
      </c>
      <c r="Z3864" s="1">
        <f t="shared" si="60"/>
        <v>3.5034126783365379E-6</v>
      </c>
    </row>
    <row r="3865" spans="1:26" x14ac:dyDescent="0.2">
      <c r="A3865" s="7">
        <v>54858</v>
      </c>
      <c r="B3865" s="8" t="s">
        <v>2172</v>
      </c>
      <c r="C3865" s="9" t="s">
        <v>282</v>
      </c>
      <c r="D3865" s="9" t="s">
        <v>588</v>
      </c>
      <c r="E3865" s="10">
        <v>4</v>
      </c>
      <c r="F3865" s="9" t="s">
        <v>25</v>
      </c>
      <c r="G3865" s="9" t="s">
        <v>26</v>
      </c>
      <c r="H3865" s="9" t="s">
        <v>27</v>
      </c>
      <c r="I3865" s="11">
        <v>53000</v>
      </c>
      <c r="J3865" s="11">
        <v>0</v>
      </c>
      <c r="K3865" s="11">
        <v>468</v>
      </c>
      <c r="L3865" s="11">
        <v>468</v>
      </c>
      <c r="M3865" s="11">
        <v>0</v>
      </c>
      <c r="N3865" s="11">
        <v>82</v>
      </c>
      <c r="O3865" s="8" t="s">
        <v>28</v>
      </c>
      <c r="P3865" s="14">
        <v>2.7000000000000001E-3</v>
      </c>
      <c r="Q3865" s="12">
        <v>6.5091599999999999E-2</v>
      </c>
      <c r="R3865" s="12">
        <v>6.5091599999999999E-2</v>
      </c>
      <c r="S3865" s="12" t="s">
        <v>3417</v>
      </c>
      <c r="T3865" s="12">
        <v>6.5091599999999999E-2</v>
      </c>
      <c r="U3865" s="12">
        <v>5.90507121E-2</v>
      </c>
      <c r="V3865" s="8" t="s">
        <v>38</v>
      </c>
      <c r="W3865" s="8" t="s">
        <v>60</v>
      </c>
      <c r="X3865" s="8" t="s">
        <v>61</v>
      </c>
      <c r="Y3865" s="8" t="s">
        <v>62</v>
      </c>
      <c r="Z3865" s="1">
        <f t="shared" si="60"/>
        <v>1.1141643792452829E-3</v>
      </c>
    </row>
    <row r="3866" spans="1:26" x14ac:dyDescent="0.2">
      <c r="A3866" s="7">
        <v>54863</v>
      </c>
      <c r="B3866" s="8" t="s">
        <v>2173</v>
      </c>
      <c r="C3866" s="9" t="s">
        <v>764</v>
      </c>
      <c r="D3866" s="9" t="s">
        <v>588</v>
      </c>
      <c r="E3866" s="10">
        <v>4</v>
      </c>
      <c r="F3866" s="9" t="s">
        <v>25</v>
      </c>
      <c r="G3866" s="9" t="s">
        <v>26</v>
      </c>
      <c r="H3866" s="9" t="s">
        <v>27</v>
      </c>
      <c r="I3866" s="11">
        <v>54000</v>
      </c>
      <c r="J3866" s="11">
        <v>0</v>
      </c>
      <c r="K3866" s="11">
        <v>550</v>
      </c>
      <c r="L3866" s="11">
        <v>550</v>
      </c>
      <c r="M3866" s="11">
        <v>0</v>
      </c>
      <c r="N3866" s="11">
        <v>92</v>
      </c>
      <c r="O3866" s="8" t="s">
        <v>28</v>
      </c>
      <c r="P3866" s="14">
        <v>2.7000000000000001E-3</v>
      </c>
      <c r="Q3866" s="12">
        <v>7.30296E-2</v>
      </c>
      <c r="R3866" s="12">
        <v>7.30296E-2</v>
      </c>
      <c r="S3866" s="12" t="s">
        <v>3417</v>
      </c>
      <c r="T3866" s="12">
        <v>7.30296E-2</v>
      </c>
      <c r="U3866" s="12">
        <v>6.6252018499999996E-2</v>
      </c>
      <c r="V3866" s="8" t="s">
        <v>208</v>
      </c>
      <c r="W3866" s="8" t="s">
        <v>765</v>
      </c>
      <c r="X3866" s="8" t="s">
        <v>766</v>
      </c>
      <c r="Y3866" s="8" t="s">
        <v>766</v>
      </c>
      <c r="Z3866" s="1">
        <f t="shared" si="60"/>
        <v>1.2268892314814814E-3</v>
      </c>
    </row>
    <row r="3867" spans="1:26" x14ac:dyDescent="0.2">
      <c r="A3867" s="7">
        <v>54867</v>
      </c>
      <c r="B3867" s="8" t="s">
        <v>2174</v>
      </c>
      <c r="C3867" s="9" t="s">
        <v>546</v>
      </c>
      <c r="D3867" s="9" t="s">
        <v>504</v>
      </c>
      <c r="E3867" s="10">
        <v>7</v>
      </c>
      <c r="F3867" s="9" t="s">
        <v>43</v>
      </c>
      <c r="G3867" s="9" t="s">
        <v>44</v>
      </c>
      <c r="H3867" s="9" t="s">
        <v>45</v>
      </c>
      <c r="I3867" s="11">
        <v>0</v>
      </c>
      <c r="J3867" s="11">
        <v>397040</v>
      </c>
      <c r="K3867" s="11">
        <v>721889</v>
      </c>
      <c r="L3867" s="11">
        <v>0</v>
      </c>
      <c r="M3867" s="11">
        <v>721889</v>
      </c>
      <c r="N3867" s="11">
        <v>26540</v>
      </c>
      <c r="O3867" s="8" t="s">
        <v>46</v>
      </c>
      <c r="P3867" s="14">
        <v>7.4999999999999997E-3</v>
      </c>
      <c r="Q3867" s="12">
        <v>378.19499999999999</v>
      </c>
      <c r="R3867" s="12">
        <v>378.23244510000001</v>
      </c>
      <c r="S3867" s="12" t="s">
        <v>3417</v>
      </c>
      <c r="T3867" s="12">
        <v>378.19499999999999</v>
      </c>
      <c r="U3867" s="12">
        <v>343.0962532886</v>
      </c>
      <c r="V3867" s="8" t="s">
        <v>59</v>
      </c>
      <c r="W3867" s="8" t="s">
        <v>60</v>
      </c>
      <c r="X3867" s="8" t="s">
        <v>61</v>
      </c>
      <c r="Y3867" s="8" t="s">
        <v>62</v>
      </c>
      <c r="Z3867" s="1" t="e">
        <f t="shared" si="60"/>
        <v>#DIV/0!</v>
      </c>
    </row>
    <row r="3868" spans="1:26" x14ac:dyDescent="0.2">
      <c r="A3868" s="7">
        <v>54867</v>
      </c>
      <c r="B3868" s="8" t="s">
        <v>2174</v>
      </c>
      <c r="C3868" s="9" t="s">
        <v>546</v>
      </c>
      <c r="D3868" s="9" t="s">
        <v>504</v>
      </c>
      <c r="E3868" s="10">
        <v>7</v>
      </c>
      <c r="F3868" s="9" t="s">
        <v>43</v>
      </c>
      <c r="G3868" s="9" t="s">
        <v>35</v>
      </c>
      <c r="H3868" s="9" t="s">
        <v>36</v>
      </c>
      <c r="I3868" s="11">
        <v>0</v>
      </c>
      <c r="J3868" s="11">
        <v>68649</v>
      </c>
      <c r="K3868" s="11">
        <v>124817</v>
      </c>
      <c r="L3868" s="11">
        <v>0</v>
      </c>
      <c r="M3868" s="11">
        <v>124817</v>
      </c>
      <c r="N3868" s="11">
        <v>124817</v>
      </c>
      <c r="O3868" s="8" t="s">
        <v>37</v>
      </c>
      <c r="P3868" s="14" t="s">
        <v>3417</v>
      </c>
      <c r="Q3868" s="12">
        <v>3.7445100000000002E-2</v>
      </c>
      <c r="R3868" s="12">
        <v>378.23244510000001</v>
      </c>
      <c r="S3868" s="12" t="s">
        <v>3417</v>
      </c>
      <c r="T3868" s="12">
        <v>3.7445100000000002E-2</v>
      </c>
      <c r="U3868" s="12">
        <v>3.39699719E-2</v>
      </c>
      <c r="V3868" s="8" t="s">
        <v>59</v>
      </c>
      <c r="W3868" s="8" t="s">
        <v>60</v>
      </c>
      <c r="X3868" s="8" t="s">
        <v>61</v>
      </c>
      <c r="Y3868" s="8" t="s">
        <v>62</v>
      </c>
      <c r="Z3868" s="1" t="e">
        <f t="shared" si="60"/>
        <v>#DIV/0!</v>
      </c>
    </row>
    <row r="3869" spans="1:26" x14ac:dyDescent="0.2">
      <c r="A3869" s="7">
        <v>54886</v>
      </c>
      <c r="B3869" s="8" t="s">
        <v>2175</v>
      </c>
      <c r="C3869" s="9" t="s">
        <v>176</v>
      </c>
      <c r="D3869" s="9" t="s">
        <v>588</v>
      </c>
      <c r="E3869" s="10">
        <v>4</v>
      </c>
      <c r="F3869" s="9" t="s">
        <v>25</v>
      </c>
      <c r="G3869" s="9" t="s">
        <v>35</v>
      </c>
      <c r="H3869" s="9" t="s">
        <v>36</v>
      </c>
      <c r="I3869" s="11">
        <v>1134</v>
      </c>
      <c r="J3869" s="11">
        <v>0</v>
      </c>
      <c r="K3869" s="11">
        <v>42</v>
      </c>
      <c r="L3869" s="11">
        <v>42</v>
      </c>
      <c r="M3869" s="11">
        <v>0</v>
      </c>
      <c r="N3869" s="11">
        <v>42</v>
      </c>
      <c r="O3869" s="8" t="s">
        <v>37</v>
      </c>
      <c r="P3869" s="14" t="s">
        <v>3417</v>
      </c>
      <c r="Q3869" s="12">
        <v>1.26E-5</v>
      </c>
      <c r="R3869" s="12">
        <v>1.9063799999999999E-2</v>
      </c>
      <c r="S3869" s="12" t="s">
        <v>3417</v>
      </c>
      <c r="T3869" s="12">
        <v>1.26E-5</v>
      </c>
      <c r="U3869" s="12">
        <v>1.14306E-5</v>
      </c>
      <c r="V3869" s="8" t="s">
        <v>177</v>
      </c>
      <c r="W3869" s="8" t="s">
        <v>71</v>
      </c>
      <c r="X3869" s="8" t="s">
        <v>72</v>
      </c>
      <c r="Y3869" s="8" t="s">
        <v>73</v>
      </c>
      <c r="Z3869" s="1">
        <f t="shared" si="60"/>
        <v>1.007989417989418E-5</v>
      </c>
    </row>
    <row r="3870" spans="1:26" x14ac:dyDescent="0.2">
      <c r="A3870" s="7">
        <v>54886</v>
      </c>
      <c r="B3870" s="8" t="s">
        <v>2175</v>
      </c>
      <c r="C3870" s="9" t="s">
        <v>176</v>
      </c>
      <c r="D3870" s="9" t="s">
        <v>588</v>
      </c>
      <c r="E3870" s="10">
        <v>4</v>
      </c>
      <c r="F3870" s="9" t="s">
        <v>25</v>
      </c>
      <c r="G3870" s="9" t="s">
        <v>26</v>
      </c>
      <c r="H3870" s="9" t="s">
        <v>27</v>
      </c>
      <c r="I3870" s="11">
        <v>3866</v>
      </c>
      <c r="J3870" s="11">
        <v>0</v>
      </c>
      <c r="K3870" s="11">
        <v>144</v>
      </c>
      <c r="L3870" s="11">
        <v>144</v>
      </c>
      <c r="M3870" s="11">
        <v>0</v>
      </c>
      <c r="N3870" s="11">
        <v>24</v>
      </c>
      <c r="O3870" s="8" t="s">
        <v>28</v>
      </c>
      <c r="P3870" s="14">
        <v>2.7000000000000001E-3</v>
      </c>
      <c r="Q3870" s="12">
        <v>1.9051200000000001E-2</v>
      </c>
      <c r="R3870" s="12">
        <v>1.9063799999999999E-2</v>
      </c>
      <c r="S3870" s="12" t="s">
        <v>3417</v>
      </c>
      <c r="T3870" s="12">
        <v>1.9051200000000001E-2</v>
      </c>
      <c r="U3870" s="12">
        <v>1.7283135299999999E-2</v>
      </c>
      <c r="V3870" s="8" t="s">
        <v>177</v>
      </c>
      <c r="W3870" s="8" t="s">
        <v>71</v>
      </c>
      <c r="X3870" s="8" t="s">
        <v>72</v>
      </c>
      <c r="Y3870" s="8" t="s">
        <v>73</v>
      </c>
      <c r="Z3870" s="1">
        <f t="shared" si="60"/>
        <v>4.4705471546818412E-3</v>
      </c>
    </row>
    <row r="3871" spans="1:26" x14ac:dyDescent="0.2">
      <c r="A3871" s="7">
        <v>54887</v>
      </c>
      <c r="B3871" s="8" t="s">
        <v>2176</v>
      </c>
      <c r="C3871" s="9" t="s">
        <v>354</v>
      </c>
      <c r="D3871" s="9" t="s">
        <v>504</v>
      </c>
      <c r="E3871" s="10">
        <v>7</v>
      </c>
      <c r="F3871" s="9" t="s">
        <v>50</v>
      </c>
      <c r="G3871" s="9" t="s">
        <v>35</v>
      </c>
      <c r="H3871" s="9" t="s">
        <v>36</v>
      </c>
      <c r="I3871" s="11">
        <v>732944</v>
      </c>
      <c r="J3871" s="11">
        <v>2920</v>
      </c>
      <c r="K3871" s="11">
        <v>13354</v>
      </c>
      <c r="L3871" s="11">
        <v>6406</v>
      </c>
      <c r="M3871" s="11">
        <v>6948</v>
      </c>
      <c r="N3871" s="11">
        <v>12140</v>
      </c>
      <c r="O3871" s="8" t="s">
        <v>37</v>
      </c>
      <c r="P3871" s="14" t="s">
        <v>3417</v>
      </c>
      <c r="Q3871" s="12">
        <v>3.6419999999999998E-3</v>
      </c>
      <c r="R3871" s="12">
        <v>1.0967046</v>
      </c>
      <c r="S3871" s="12" t="s">
        <v>3417</v>
      </c>
      <c r="T3871" s="12">
        <v>3.6419999999999998E-3</v>
      </c>
      <c r="U3871" s="12">
        <v>3.3040006999999999E-3</v>
      </c>
      <c r="V3871" s="8" t="s">
        <v>38</v>
      </c>
      <c r="W3871" s="8" t="s">
        <v>355</v>
      </c>
      <c r="X3871" s="8" t="s">
        <v>356</v>
      </c>
      <c r="Y3871" s="8" t="s">
        <v>128</v>
      </c>
      <c r="Z3871" s="1">
        <f t="shared" si="60"/>
        <v>4.5078487578860049E-6</v>
      </c>
    </row>
    <row r="3872" spans="1:26" x14ac:dyDescent="0.2">
      <c r="A3872" s="7">
        <v>54887</v>
      </c>
      <c r="B3872" s="8" t="s">
        <v>2176</v>
      </c>
      <c r="C3872" s="9" t="s">
        <v>354</v>
      </c>
      <c r="D3872" s="9" t="s">
        <v>504</v>
      </c>
      <c r="E3872" s="10">
        <v>7</v>
      </c>
      <c r="F3872" s="9" t="s">
        <v>50</v>
      </c>
      <c r="G3872" s="9" t="s">
        <v>26</v>
      </c>
      <c r="H3872" s="9" t="s">
        <v>27</v>
      </c>
      <c r="I3872" s="11">
        <v>19056</v>
      </c>
      <c r="J3872" s="11">
        <v>77</v>
      </c>
      <c r="K3872" s="11">
        <v>349</v>
      </c>
      <c r="L3872" s="11">
        <v>168</v>
      </c>
      <c r="M3872" s="11">
        <v>181</v>
      </c>
      <c r="N3872" s="11">
        <v>56</v>
      </c>
      <c r="O3872" s="8" t="s">
        <v>28</v>
      </c>
      <c r="P3872" s="14">
        <v>2.7000000000000001E-3</v>
      </c>
      <c r="Q3872" s="12">
        <v>4.4452800000000001E-2</v>
      </c>
      <c r="R3872" s="12">
        <v>1.0967046</v>
      </c>
      <c r="S3872" s="12" t="s">
        <v>3417</v>
      </c>
      <c r="T3872" s="12">
        <v>4.4452800000000001E-2</v>
      </c>
      <c r="U3872" s="12">
        <v>4.0327315599999997E-2</v>
      </c>
      <c r="V3872" s="8" t="s">
        <v>38</v>
      </c>
      <c r="W3872" s="8" t="s">
        <v>355</v>
      </c>
      <c r="X3872" s="8" t="s">
        <v>356</v>
      </c>
      <c r="Y3872" s="8" t="s">
        <v>128</v>
      </c>
      <c r="Z3872" s="1">
        <f t="shared" si="60"/>
        <v>2.1162529177162046E-3</v>
      </c>
    </row>
    <row r="3873" spans="1:26" x14ac:dyDescent="0.2">
      <c r="A3873" s="7">
        <v>54887</v>
      </c>
      <c r="B3873" s="8" t="s">
        <v>2176</v>
      </c>
      <c r="C3873" s="9" t="s">
        <v>354</v>
      </c>
      <c r="D3873" s="9" t="s">
        <v>504</v>
      </c>
      <c r="E3873" s="10">
        <v>7</v>
      </c>
      <c r="F3873" s="9" t="s">
        <v>25</v>
      </c>
      <c r="G3873" s="9" t="s">
        <v>26</v>
      </c>
      <c r="H3873" s="9" t="s">
        <v>27</v>
      </c>
      <c r="I3873" s="11">
        <v>733000</v>
      </c>
      <c r="J3873" s="11">
        <v>940</v>
      </c>
      <c r="K3873" s="11">
        <v>8190</v>
      </c>
      <c r="L3873" s="11">
        <v>5955</v>
      </c>
      <c r="M3873" s="11">
        <v>2235</v>
      </c>
      <c r="N3873" s="11">
        <v>1321</v>
      </c>
      <c r="O3873" s="8" t="s">
        <v>28</v>
      </c>
      <c r="P3873" s="14">
        <v>2.7000000000000001E-3</v>
      </c>
      <c r="Q3873" s="12">
        <v>1.0486097999999999</v>
      </c>
      <c r="R3873" s="12">
        <v>1.0967046</v>
      </c>
      <c r="S3873" s="12" t="s">
        <v>3417</v>
      </c>
      <c r="T3873" s="12">
        <v>1.0486097999999999</v>
      </c>
      <c r="U3873" s="12">
        <v>0.95129257010000001</v>
      </c>
      <c r="V3873" s="8" t="s">
        <v>38</v>
      </c>
      <c r="W3873" s="8" t="s">
        <v>355</v>
      </c>
      <c r="X3873" s="8" t="s">
        <v>356</v>
      </c>
      <c r="Y3873" s="8" t="s">
        <v>128</v>
      </c>
      <c r="Z3873" s="1">
        <f t="shared" si="60"/>
        <v>1.2978070533424283E-3</v>
      </c>
    </row>
    <row r="3874" spans="1:26" x14ac:dyDescent="0.2">
      <c r="A3874" s="7">
        <v>54890</v>
      </c>
      <c r="B3874" s="8" t="s">
        <v>3514</v>
      </c>
      <c r="C3874" s="9" t="s">
        <v>546</v>
      </c>
      <c r="D3874" s="9" t="s">
        <v>24</v>
      </c>
      <c r="E3874" s="10">
        <v>2</v>
      </c>
      <c r="F3874" s="9" t="s">
        <v>25</v>
      </c>
      <c r="G3874" s="9" t="s">
        <v>3420</v>
      </c>
      <c r="H3874" s="9" t="s">
        <v>3419</v>
      </c>
      <c r="I3874" s="11">
        <v>23734000</v>
      </c>
      <c r="J3874" s="11">
        <v>0</v>
      </c>
      <c r="K3874" s="11">
        <v>325605</v>
      </c>
      <c r="L3874" s="11">
        <v>325605</v>
      </c>
      <c r="M3874" s="11">
        <v>0</v>
      </c>
      <c r="N3874" s="11">
        <v>638445</v>
      </c>
      <c r="O3874" s="8" t="s">
        <v>37</v>
      </c>
      <c r="P3874" s="14" t="s">
        <v>3417</v>
      </c>
      <c r="Q3874" s="12">
        <v>0.1915335</v>
      </c>
      <c r="R3874" s="12">
        <v>0.1915335</v>
      </c>
      <c r="S3874" s="12" t="s">
        <v>3417</v>
      </c>
      <c r="T3874" s="12">
        <v>0.1915335</v>
      </c>
      <c r="U3874" s="12">
        <v>0.17375805129999999</v>
      </c>
      <c r="V3874" s="8" t="s">
        <v>177</v>
      </c>
      <c r="W3874" s="8" t="s">
        <v>60</v>
      </c>
      <c r="X3874" s="8" t="s">
        <v>61</v>
      </c>
      <c r="Y3874" s="8" t="s">
        <v>62</v>
      </c>
      <c r="Z3874" s="1">
        <f t="shared" si="60"/>
        <v>7.3210605586921711E-6</v>
      </c>
    </row>
    <row r="3875" spans="1:26" x14ac:dyDescent="0.2">
      <c r="A3875" s="7">
        <v>54903</v>
      </c>
      <c r="B3875" s="8" t="s">
        <v>3515</v>
      </c>
      <c r="C3875" s="9" t="s">
        <v>546</v>
      </c>
      <c r="D3875" s="9" t="s">
        <v>24</v>
      </c>
      <c r="E3875" s="10">
        <v>2</v>
      </c>
      <c r="F3875" s="9" t="s">
        <v>25</v>
      </c>
      <c r="G3875" s="9" t="s">
        <v>3420</v>
      </c>
      <c r="H3875" s="9" t="s">
        <v>3419</v>
      </c>
      <c r="I3875" s="11">
        <v>12197000</v>
      </c>
      <c r="J3875" s="11">
        <v>0</v>
      </c>
      <c r="K3875" s="11">
        <v>170418</v>
      </c>
      <c r="L3875" s="11">
        <v>170418</v>
      </c>
      <c r="M3875" s="11">
        <v>0</v>
      </c>
      <c r="N3875" s="11">
        <v>340155</v>
      </c>
      <c r="O3875" s="8" t="s">
        <v>37</v>
      </c>
      <c r="P3875" s="14" t="s">
        <v>3417</v>
      </c>
      <c r="Q3875" s="12">
        <v>0.1020465</v>
      </c>
      <c r="R3875" s="12">
        <v>0.1020465</v>
      </c>
      <c r="S3875" s="12" t="s">
        <v>3417</v>
      </c>
      <c r="T3875" s="12">
        <v>0.1020465</v>
      </c>
      <c r="U3875" s="12">
        <v>9.2575977500000003E-2</v>
      </c>
      <c r="V3875" s="8" t="s">
        <v>177</v>
      </c>
      <c r="W3875" s="8" t="s">
        <v>60</v>
      </c>
      <c r="X3875" s="8" t="s">
        <v>61</v>
      </c>
      <c r="Y3875" s="8" t="s">
        <v>62</v>
      </c>
      <c r="Z3875" s="1">
        <f t="shared" si="60"/>
        <v>7.5900612855620238E-6</v>
      </c>
    </row>
    <row r="3876" spans="1:26" x14ac:dyDescent="0.2">
      <c r="A3876" s="7">
        <v>54906</v>
      </c>
      <c r="B3876" s="8" t="s">
        <v>2177</v>
      </c>
      <c r="C3876" s="9" t="s">
        <v>284</v>
      </c>
      <c r="D3876" s="9" t="s">
        <v>588</v>
      </c>
      <c r="E3876" s="10">
        <v>4</v>
      </c>
      <c r="F3876" s="9" t="s">
        <v>25</v>
      </c>
      <c r="G3876" s="9" t="s">
        <v>26</v>
      </c>
      <c r="H3876" s="9" t="s">
        <v>27</v>
      </c>
      <c r="I3876" s="11">
        <v>0</v>
      </c>
      <c r="J3876" s="11">
        <v>0</v>
      </c>
      <c r="K3876" s="11">
        <v>162</v>
      </c>
      <c r="L3876" s="11">
        <v>162</v>
      </c>
      <c r="M3876" s="11">
        <v>0</v>
      </c>
      <c r="N3876" s="11">
        <v>27</v>
      </c>
      <c r="O3876" s="8" t="s">
        <v>28</v>
      </c>
      <c r="P3876" s="14">
        <v>2.7000000000000001E-3</v>
      </c>
      <c r="Q3876" s="12">
        <v>2.14326E-2</v>
      </c>
      <c r="R3876" s="12">
        <v>2.14326E-2</v>
      </c>
      <c r="S3876" s="12" t="s">
        <v>3417</v>
      </c>
      <c r="T3876" s="12">
        <v>2.14326E-2</v>
      </c>
      <c r="U3876" s="12">
        <v>1.9443527200000001E-2</v>
      </c>
      <c r="V3876" s="8" t="s">
        <v>38</v>
      </c>
      <c r="W3876" s="8" t="s">
        <v>39</v>
      </c>
      <c r="X3876" s="8" t="s">
        <v>40</v>
      </c>
      <c r="Y3876" s="8" t="s">
        <v>41</v>
      </c>
      <c r="Z3876" s="1" t="e">
        <f t="shared" si="60"/>
        <v>#DIV/0!</v>
      </c>
    </row>
    <row r="3877" spans="1:26" x14ac:dyDescent="0.2">
      <c r="A3877" s="7">
        <v>54907</v>
      </c>
      <c r="B3877" s="8" t="s">
        <v>2178</v>
      </c>
      <c r="C3877" s="9" t="s">
        <v>531</v>
      </c>
      <c r="D3877" s="9" t="s">
        <v>588</v>
      </c>
      <c r="E3877" s="10">
        <v>5</v>
      </c>
      <c r="F3877" s="9" t="s">
        <v>50</v>
      </c>
      <c r="G3877" s="9" t="s">
        <v>35</v>
      </c>
      <c r="H3877" s="9" t="s">
        <v>36</v>
      </c>
      <c r="I3877" s="11">
        <v>79640000</v>
      </c>
      <c r="J3877" s="11">
        <v>550491</v>
      </c>
      <c r="K3877" s="11">
        <v>1081871</v>
      </c>
      <c r="L3877" s="11">
        <v>357541</v>
      </c>
      <c r="M3877" s="11">
        <v>724330</v>
      </c>
      <c r="N3877" s="11">
        <v>1050361</v>
      </c>
      <c r="O3877" s="8" t="s">
        <v>37</v>
      </c>
      <c r="P3877" s="14" t="s">
        <v>3417</v>
      </c>
      <c r="Q3877" s="12">
        <v>0.31510830000000001</v>
      </c>
      <c r="R3877" s="12">
        <v>0.31510830000000001</v>
      </c>
      <c r="S3877" s="12" t="s">
        <v>3417</v>
      </c>
      <c r="T3877" s="12">
        <v>0.31510830000000001</v>
      </c>
      <c r="U3877" s="12">
        <v>0.28586437450000002</v>
      </c>
      <c r="V3877" s="8" t="s">
        <v>208</v>
      </c>
      <c r="W3877" s="8" t="s">
        <v>209</v>
      </c>
      <c r="X3877" s="8" t="s">
        <v>210</v>
      </c>
      <c r="Y3877" s="8" t="s">
        <v>210</v>
      </c>
      <c r="Z3877" s="1">
        <f t="shared" si="60"/>
        <v>3.5894572388247113E-6</v>
      </c>
    </row>
    <row r="3878" spans="1:26" x14ac:dyDescent="0.2">
      <c r="A3878" s="7">
        <v>54908</v>
      </c>
      <c r="B3878" s="8" t="s">
        <v>3516</v>
      </c>
      <c r="C3878" s="9" t="s">
        <v>811</v>
      </c>
      <c r="D3878" s="9" t="s">
        <v>504</v>
      </c>
      <c r="E3878" s="10">
        <v>7</v>
      </c>
      <c r="F3878" s="9" t="s">
        <v>43</v>
      </c>
      <c r="G3878" s="9" t="s">
        <v>3449</v>
      </c>
      <c r="H3878" s="9" t="s">
        <v>3419</v>
      </c>
      <c r="I3878" s="11">
        <v>519000</v>
      </c>
      <c r="J3878" s="11">
        <v>20375</v>
      </c>
      <c r="K3878" s="11">
        <v>36456</v>
      </c>
      <c r="L3878" s="11">
        <v>3055</v>
      </c>
      <c r="M3878" s="11">
        <v>33401</v>
      </c>
      <c r="N3878" s="11">
        <v>2322</v>
      </c>
      <c r="O3878" s="8" t="s">
        <v>46</v>
      </c>
      <c r="P3878" s="14" t="s">
        <v>3417</v>
      </c>
      <c r="Q3878" s="12">
        <v>9.2880000000000004E-2</v>
      </c>
      <c r="R3878" s="12">
        <v>9.2880000000000004E-2</v>
      </c>
      <c r="S3878" s="12" t="s">
        <v>3417</v>
      </c>
      <c r="T3878" s="12">
        <v>9.2880000000000004E-2</v>
      </c>
      <c r="U3878" s="12">
        <v>8.4260183299999999E-2</v>
      </c>
      <c r="V3878" s="8" t="s">
        <v>59</v>
      </c>
      <c r="W3878" s="8" t="s">
        <v>60</v>
      </c>
      <c r="X3878" s="8" t="s">
        <v>61</v>
      </c>
      <c r="Y3878" s="8" t="s">
        <v>62</v>
      </c>
      <c r="Z3878" s="1">
        <f t="shared" si="60"/>
        <v>1.6235102755298651E-4</v>
      </c>
    </row>
    <row r="3879" spans="1:26" x14ac:dyDescent="0.2">
      <c r="A3879" s="7">
        <v>54910</v>
      </c>
      <c r="B3879" s="8" t="s">
        <v>3517</v>
      </c>
      <c r="C3879" s="9" t="s">
        <v>546</v>
      </c>
      <c r="D3879" s="9" t="s">
        <v>24</v>
      </c>
      <c r="E3879" s="10">
        <v>2</v>
      </c>
      <c r="F3879" s="9" t="s">
        <v>25</v>
      </c>
      <c r="G3879" s="9" t="s">
        <v>3420</v>
      </c>
      <c r="H3879" s="9" t="s">
        <v>3419</v>
      </c>
      <c r="I3879" s="11">
        <v>51476000</v>
      </c>
      <c r="J3879" s="11">
        <v>0</v>
      </c>
      <c r="K3879" s="11">
        <v>587248</v>
      </c>
      <c r="L3879" s="11">
        <v>587248</v>
      </c>
      <c r="M3879" s="11">
        <v>0</v>
      </c>
      <c r="N3879" s="11">
        <v>1174489</v>
      </c>
      <c r="O3879" s="8" t="s">
        <v>37</v>
      </c>
      <c r="P3879" s="14" t="s">
        <v>3417</v>
      </c>
      <c r="Q3879" s="12">
        <v>0.35234670000000001</v>
      </c>
      <c r="R3879" s="12">
        <v>0.35234670000000001</v>
      </c>
      <c r="S3879" s="12" t="s">
        <v>3417</v>
      </c>
      <c r="T3879" s="12">
        <v>0.35234670000000001</v>
      </c>
      <c r="U3879" s="12">
        <v>0.3196468294</v>
      </c>
      <c r="V3879" s="8" t="s">
        <v>177</v>
      </c>
      <c r="W3879" s="8" t="s">
        <v>60</v>
      </c>
      <c r="X3879" s="8" t="s">
        <v>61</v>
      </c>
      <c r="Y3879" s="8" t="s">
        <v>62</v>
      </c>
      <c r="Z3879" s="1">
        <f t="shared" si="60"/>
        <v>6.2096283588468411E-6</v>
      </c>
    </row>
    <row r="3880" spans="1:26" x14ac:dyDescent="0.2">
      <c r="A3880" s="7">
        <v>54912</v>
      </c>
      <c r="B3880" s="8" t="s">
        <v>2179</v>
      </c>
      <c r="C3880" s="9" t="s">
        <v>34</v>
      </c>
      <c r="D3880" s="9" t="s">
        <v>504</v>
      </c>
      <c r="E3880" s="10">
        <v>7</v>
      </c>
      <c r="F3880" s="9" t="s">
        <v>34</v>
      </c>
      <c r="G3880" s="9" t="s">
        <v>35</v>
      </c>
      <c r="H3880" s="9" t="s">
        <v>36</v>
      </c>
      <c r="I3880" s="11">
        <v>80863898</v>
      </c>
      <c r="J3880" s="11">
        <v>0</v>
      </c>
      <c r="K3880" s="11">
        <v>0</v>
      </c>
      <c r="L3880" s="11">
        <v>0</v>
      </c>
      <c r="M3880" s="11">
        <v>0</v>
      </c>
      <c r="N3880" s="11">
        <v>0</v>
      </c>
      <c r="O3880" s="8" t="s">
        <v>37</v>
      </c>
      <c r="P3880" s="14" t="s">
        <v>3417</v>
      </c>
      <c r="Q3880" s="12">
        <v>0</v>
      </c>
      <c r="R3880" s="12">
        <v>3.4196922000000001</v>
      </c>
      <c r="S3880" s="12" t="s">
        <v>3417</v>
      </c>
      <c r="T3880" s="12">
        <v>0</v>
      </c>
      <c r="U3880" s="12">
        <v>0</v>
      </c>
      <c r="V3880" s="8" t="s">
        <v>51</v>
      </c>
      <c r="W3880" s="8" t="s">
        <v>154</v>
      </c>
      <c r="X3880" s="8" t="s">
        <v>155</v>
      </c>
      <c r="Y3880" s="8" t="s">
        <v>141</v>
      </c>
      <c r="Z3880" s="1">
        <f t="shared" si="60"/>
        <v>0</v>
      </c>
    </row>
    <row r="3881" spans="1:26" x14ac:dyDescent="0.2">
      <c r="A3881" s="7">
        <v>54912</v>
      </c>
      <c r="B3881" s="8" t="s">
        <v>2179</v>
      </c>
      <c r="C3881" s="9" t="s">
        <v>34</v>
      </c>
      <c r="D3881" s="9" t="s">
        <v>504</v>
      </c>
      <c r="E3881" s="10">
        <v>7</v>
      </c>
      <c r="F3881" s="9" t="s">
        <v>34</v>
      </c>
      <c r="G3881" s="9" t="s">
        <v>3422</v>
      </c>
      <c r="H3881" s="9" t="s">
        <v>3419</v>
      </c>
      <c r="I3881" s="11">
        <v>26217102</v>
      </c>
      <c r="J3881" s="11">
        <v>1186116</v>
      </c>
      <c r="K3881" s="11">
        <v>2453336</v>
      </c>
      <c r="L3881" s="11">
        <v>172344</v>
      </c>
      <c r="M3881" s="11">
        <v>2280992</v>
      </c>
      <c r="N3881" s="11">
        <v>4055800</v>
      </c>
      <c r="O3881" s="8" t="s">
        <v>37</v>
      </c>
      <c r="P3881" s="14" t="s">
        <v>3417</v>
      </c>
      <c r="Q3881" s="12">
        <v>1.2167399999999999</v>
      </c>
      <c r="R3881" s="12">
        <v>3.4196922000000001</v>
      </c>
      <c r="S3881" s="12" t="s">
        <v>3417</v>
      </c>
      <c r="T3881" s="12">
        <v>1.2167399999999999</v>
      </c>
      <c r="U3881" s="12">
        <v>1.1038192869000001</v>
      </c>
      <c r="V3881" s="8" t="s">
        <v>51</v>
      </c>
      <c r="W3881" s="8" t="s">
        <v>154</v>
      </c>
      <c r="X3881" s="8" t="s">
        <v>155</v>
      </c>
      <c r="Y3881" s="8" t="s">
        <v>141</v>
      </c>
      <c r="Z3881" s="1">
        <f t="shared" si="60"/>
        <v>4.2103024464717727E-5</v>
      </c>
    </row>
    <row r="3882" spans="1:26" x14ac:dyDescent="0.2">
      <c r="A3882" s="7">
        <v>54912</v>
      </c>
      <c r="B3882" s="8" t="s">
        <v>2179</v>
      </c>
      <c r="C3882" s="9" t="s">
        <v>34</v>
      </c>
      <c r="D3882" s="9" t="s">
        <v>504</v>
      </c>
      <c r="E3882" s="10">
        <v>7</v>
      </c>
      <c r="F3882" s="9" t="s">
        <v>42</v>
      </c>
      <c r="G3882" s="9" t="s">
        <v>35</v>
      </c>
      <c r="H3882" s="9" t="s">
        <v>36</v>
      </c>
      <c r="I3882" s="11">
        <v>597772000</v>
      </c>
      <c r="J3882" s="11">
        <v>1539745</v>
      </c>
      <c r="K3882" s="11">
        <v>7515230</v>
      </c>
      <c r="L3882" s="11">
        <v>4554183</v>
      </c>
      <c r="M3882" s="11">
        <v>2961047</v>
      </c>
      <c r="N3882" s="11">
        <v>7343174</v>
      </c>
      <c r="O3882" s="8" t="s">
        <v>37</v>
      </c>
      <c r="P3882" s="14" t="s">
        <v>3417</v>
      </c>
      <c r="Q3882" s="12">
        <v>2.2029521999999999</v>
      </c>
      <c r="R3882" s="12">
        <v>3.4196922000000001</v>
      </c>
      <c r="S3882" s="12" t="s">
        <v>3417</v>
      </c>
      <c r="T3882" s="12">
        <v>2.2029521999999999</v>
      </c>
      <c r="U3882" s="12">
        <v>1.9985051255999999</v>
      </c>
      <c r="V3882" s="8" t="s">
        <v>51</v>
      </c>
      <c r="W3882" s="8" t="s">
        <v>154</v>
      </c>
      <c r="X3882" s="8" t="s">
        <v>155</v>
      </c>
      <c r="Y3882" s="8" t="s">
        <v>141</v>
      </c>
      <c r="Z3882" s="1">
        <f t="shared" si="60"/>
        <v>3.3432565018100543E-6</v>
      </c>
    </row>
    <row r="3883" spans="1:26" x14ac:dyDescent="0.2">
      <c r="A3883" s="7">
        <v>54914</v>
      </c>
      <c r="B3883" s="8" t="s">
        <v>2180</v>
      </c>
      <c r="C3883" s="9" t="s">
        <v>764</v>
      </c>
      <c r="D3883" s="9" t="s">
        <v>24</v>
      </c>
      <c r="E3883" s="10">
        <v>3</v>
      </c>
      <c r="F3883" s="9" t="s">
        <v>34</v>
      </c>
      <c r="G3883" s="9" t="s">
        <v>35</v>
      </c>
      <c r="H3883" s="9" t="s">
        <v>36</v>
      </c>
      <c r="I3883" s="11">
        <v>322640772</v>
      </c>
      <c r="J3883" s="11">
        <v>0</v>
      </c>
      <c r="K3883" s="11">
        <v>0</v>
      </c>
      <c r="L3883" s="11">
        <v>0</v>
      </c>
      <c r="M3883" s="11">
        <v>0</v>
      </c>
      <c r="N3883" s="11">
        <v>0</v>
      </c>
      <c r="O3883" s="8" t="s">
        <v>37</v>
      </c>
      <c r="P3883" s="14" t="s">
        <v>3417</v>
      </c>
      <c r="Q3883" s="12">
        <v>0</v>
      </c>
      <c r="R3883" s="12">
        <v>5.8382490599999999</v>
      </c>
      <c r="S3883" s="12">
        <v>6.07</v>
      </c>
      <c r="T3883" s="12">
        <v>0</v>
      </c>
      <c r="U3883" s="12">
        <v>0</v>
      </c>
      <c r="V3883" s="8" t="s">
        <v>208</v>
      </c>
      <c r="W3883" s="8" t="s">
        <v>765</v>
      </c>
      <c r="X3883" s="8" t="s">
        <v>766</v>
      </c>
      <c r="Y3883" s="8" t="s">
        <v>766</v>
      </c>
      <c r="Z3883" s="1">
        <f t="shared" si="60"/>
        <v>1.7067318912812419E-5</v>
      </c>
    </row>
    <row r="3884" spans="1:26" x14ac:dyDescent="0.2">
      <c r="A3884" s="7">
        <v>54914</v>
      </c>
      <c r="B3884" s="8" t="s">
        <v>2180</v>
      </c>
      <c r="C3884" s="9" t="s">
        <v>764</v>
      </c>
      <c r="D3884" s="9" t="s">
        <v>24</v>
      </c>
      <c r="E3884" s="10">
        <v>3</v>
      </c>
      <c r="F3884" s="9" t="s">
        <v>34</v>
      </c>
      <c r="G3884" s="9" t="s">
        <v>26</v>
      </c>
      <c r="H3884" s="9" t="s">
        <v>27</v>
      </c>
      <c r="I3884" s="11">
        <v>38708</v>
      </c>
      <c r="J3884" s="11">
        <v>0</v>
      </c>
      <c r="K3884" s="11">
        <v>0</v>
      </c>
      <c r="L3884" s="11">
        <v>0</v>
      </c>
      <c r="M3884" s="11">
        <v>0</v>
      </c>
      <c r="N3884" s="11">
        <v>0</v>
      </c>
      <c r="O3884" s="8" t="s">
        <v>28</v>
      </c>
      <c r="P3884" s="14" t="s">
        <v>3417</v>
      </c>
      <c r="Q3884" s="12">
        <v>0</v>
      </c>
      <c r="R3884" s="12">
        <v>5.8382490599999999</v>
      </c>
      <c r="S3884" s="12">
        <v>6.07</v>
      </c>
      <c r="T3884" s="12">
        <v>0</v>
      </c>
      <c r="U3884" s="12">
        <v>0</v>
      </c>
      <c r="V3884" s="8" t="s">
        <v>208</v>
      </c>
      <c r="W3884" s="8" t="s">
        <v>765</v>
      </c>
      <c r="X3884" s="8" t="s">
        <v>766</v>
      </c>
      <c r="Y3884" s="8" t="s">
        <v>766</v>
      </c>
      <c r="Z3884" s="1">
        <f t="shared" si="60"/>
        <v>0.14226033248940789</v>
      </c>
    </row>
    <row r="3885" spans="1:26" x14ac:dyDescent="0.2">
      <c r="A3885" s="7">
        <v>54914</v>
      </c>
      <c r="B3885" s="8" t="s">
        <v>2180</v>
      </c>
      <c r="C3885" s="9" t="s">
        <v>764</v>
      </c>
      <c r="D3885" s="9" t="s">
        <v>24</v>
      </c>
      <c r="E3885" s="10">
        <v>3</v>
      </c>
      <c r="F3885" s="9" t="s">
        <v>42</v>
      </c>
      <c r="G3885" s="9" t="s">
        <v>35</v>
      </c>
      <c r="H3885" s="9" t="s">
        <v>36</v>
      </c>
      <c r="I3885" s="11">
        <v>1614714961</v>
      </c>
      <c r="J3885" s="11">
        <v>4402374</v>
      </c>
      <c r="K3885" s="11">
        <v>19055594</v>
      </c>
      <c r="L3885" s="11">
        <v>11465295</v>
      </c>
      <c r="M3885" s="11">
        <v>7590299</v>
      </c>
      <c r="N3885" s="11">
        <v>18416832</v>
      </c>
      <c r="O3885" s="8" t="s">
        <v>37</v>
      </c>
      <c r="P3885" s="14" t="s">
        <v>3417</v>
      </c>
      <c r="Q3885" s="12">
        <v>5.5250496</v>
      </c>
      <c r="R3885" s="12">
        <v>5.8382490599999999</v>
      </c>
      <c r="S3885" s="12">
        <v>6.07</v>
      </c>
      <c r="T3885" s="12">
        <v>5.7443679992999996</v>
      </c>
      <c r="U3885" s="12">
        <v>5.2112564630999998</v>
      </c>
      <c r="V3885" s="8" t="s">
        <v>208</v>
      </c>
      <c r="W3885" s="8" t="s">
        <v>765</v>
      </c>
      <c r="X3885" s="8" t="s">
        <v>766</v>
      </c>
      <c r="Y3885" s="8" t="s">
        <v>766</v>
      </c>
      <c r="Z3885" s="1">
        <f t="shared" si="60"/>
        <v>3.4102693558928389E-6</v>
      </c>
    </row>
    <row r="3886" spans="1:26" x14ac:dyDescent="0.2">
      <c r="A3886" s="7">
        <v>54914</v>
      </c>
      <c r="B3886" s="8" t="s">
        <v>2180</v>
      </c>
      <c r="C3886" s="9" t="s">
        <v>764</v>
      </c>
      <c r="D3886" s="9" t="s">
        <v>24</v>
      </c>
      <c r="E3886" s="10">
        <v>3</v>
      </c>
      <c r="F3886" s="9" t="s">
        <v>42</v>
      </c>
      <c r="G3886" s="9" t="s">
        <v>26</v>
      </c>
      <c r="H3886" s="9" t="s">
        <v>27</v>
      </c>
      <c r="I3886" s="11">
        <v>199039</v>
      </c>
      <c r="J3886" s="11">
        <v>494</v>
      </c>
      <c r="K3886" s="11">
        <v>2256</v>
      </c>
      <c r="L3886" s="11">
        <v>1404</v>
      </c>
      <c r="M3886" s="11">
        <v>852</v>
      </c>
      <c r="N3886" s="11">
        <v>389</v>
      </c>
      <c r="O3886" s="8" t="s">
        <v>28</v>
      </c>
      <c r="P3886" s="14">
        <v>2.7000000000000001E-3</v>
      </c>
      <c r="Q3886" s="12">
        <v>0.31319945999999999</v>
      </c>
      <c r="R3886" s="12">
        <v>5.8382490599999999</v>
      </c>
      <c r="S3886" s="12">
        <v>6.07</v>
      </c>
      <c r="T3886" s="12">
        <v>0.32563200069999998</v>
      </c>
      <c r="U3886" s="12">
        <v>0.29541141319999997</v>
      </c>
      <c r="V3886" s="8" t="s">
        <v>208</v>
      </c>
      <c r="W3886" s="8" t="s">
        <v>765</v>
      </c>
      <c r="X3886" s="8" t="s">
        <v>766</v>
      </c>
      <c r="Y3886" s="8" t="s">
        <v>766</v>
      </c>
      <c r="Z3886" s="1">
        <f t="shared" si="60"/>
        <v>2.766599987942062E-2</v>
      </c>
    </row>
    <row r="3887" spans="1:26" x14ac:dyDescent="0.2">
      <c r="A3887" s="7">
        <v>54915</v>
      </c>
      <c r="B3887" s="8" t="s">
        <v>2181</v>
      </c>
      <c r="C3887" s="9" t="s">
        <v>546</v>
      </c>
      <c r="D3887" s="9" t="s">
        <v>24</v>
      </c>
      <c r="E3887" s="10">
        <v>3</v>
      </c>
      <c r="F3887" s="9" t="s">
        <v>34</v>
      </c>
      <c r="G3887" s="9" t="s">
        <v>35</v>
      </c>
      <c r="H3887" s="9" t="s">
        <v>36</v>
      </c>
      <c r="I3887" s="11">
        <v>360049000</v>
      </c>
      <c r="J3887" s="11">
        <v>0</v>
      </c>
      <c r="K3887" s="11">
        <v>1156564</v>
      </c>
      <c r="L3887" s="11">
        <v>1156564</v>
      </c>
      <c r="M3887" s="11">
        <v>0</v>
      </c>
      <c r="N3887" s="11">
        <v>1102529</v>
      </c>
      <c r="O3887" s="8" t="s">
        <v>37</v>
      </c>
      <c r="P3887" s="14" t="s">
        <v>3417</v>
      </c>
      <c r="Q3887" s="12">
        <v>0.33075870000000002</v>
      </c>
      <c r="R3887" s="12">
        <v>2.7812204999999999</v>
      </c>
      <c r="S3887" s="12">
        <v>2.8340000000000001</v>
      </c>
      <c r="T3887" s="12">
        <v>0.33703554099999999</v>
      </c>
      <c r="U3887" s="12">
        <v>0.305756637</v>
      </c>
      <c r="V3887" s="8" t="s">
        <v>177</v>
      </c>
      <c r="W3887" s="8" t="s">
        <v>60</v>
      </c>
      <c r="X3887" s="8" t="s">
        <v>61</v>
      </c>
      <c r="Y3887" s="8" t="s">
        <v>62</v>
      </c>
      <c r="Z3887" s="1">
        <f t="shared" si="60"/>
        <v>7.1405900030273661E-6</v>
      </c>
    </row>
    <row r="3888" spans="1:26" x14ac:dyDescent="0.2">
      <c r="A3888" s="7">
        <v>54915</v>
      </c>
      <c r="B3888" s="8" t="s">
        <v>2181</v>
      </c>
      <c r="C3888" s="9" t="s">
        <v>546</v>
      </c>
      <c r="D3888" s="9" t="s">
        <v>24</v>
      </c>
      <c r="E3888" s="10">
        <v>3</v>
      </c>
      <c r="F3888" s="9" t="s">
        <v>42</v>
      </c>
      <c r="G3888" s="9" t="s">
        <v>35</v>
      </c>
      <c r="H3888" s="9" t="s">
        <v>36</v>
      </c>
      <c r="I3888" s="11">
        <v>730338000</v>
      </c>
      <c r="J3888" s="11">
        <v>1729192</v>
      </c>
      <c r="K3888" s="11">
        <v>8574848</v>
      </c>
      <c r="L3888" s="11">
        <v>5487006</v>
      </c>
      <c r="M3888" s="11">
        <v>3087842</v>
      </c>
      <c r="N3888" s="11">
        <v>8168206</v>
      </c>
      <c r="O3888" s="8" t="s">
        <v>37</v>
      </c>
      <c r="P3888" s="14" t="s">
        <v>3417</v>
      </c>
      <c r="Q3888" s="12">
        <v>2.4504617999999998</v>
      </c>
      <c r="R3888" s="12">
        <v>2.7812204999999999</v>
      </c>
      <c r="S3888" s="12">
        <v>2.8340000000000001</v>
      </c>
      <c r="T3888" s="12">
        <v>2.496964459</v>
      </c>
      <c r="U3888" s="12">
        <v>2.2652312973000002</v>
      </c>
      <c r="V3888" s="8" t="s">
        <v>177</v>
      </c>
      <c r="W3888" s="8" t="s">
        <v>60</v>
      </c>
      <c r="X3888" s="8" t="s">
        <v>61</v>
      </c>
      <c r="Y3888" s="8" t="s">
        <v>62</v>
      </c>
      <c r="Z3888" s="1">
        <f t="shared" si="60"/>
        <v>3.5202362330865983E-6</v>
      </c>
    </row>
    <row r="3889" spans="1:26" x14ac:dyDescent="0.2">
      <c r="A3889" s="7">
        <v>54918</v>
      </c>
      <c r="B3889" s="8" t="s">
        <v>2182</v>
      </c>
      <c r="C3889" s="9" t="s">
        <v>643</v>
      </c>
      <c r="D3889" s="9" t="s">
        <v>504</v>
      </c>
      <c r="E3889" s="10">
        <v>7</v>
      </c>
      <c r="F3889" s="9" t="s">
        <v>50</v>
      </c>
      <c r="G3889" s="9" t="s">
        <v>35</v>
      </c>
      <c r="H3889" s="9" t="s">
        <v>36</v>
      </c>
      <c r="I3889" s="11">
        <v>35281000</v>
      </c>
      <c r="J3889" s="11">
        <v>219139</v>
      </c>
      <c r="K3889" s="11">
        <v>455152</v>
      </c>
      <c r="L3889" s="11">
        <v>162967</v>
      </c>
      <c r="M3889" s="11">
        <v>292185</v>
      </c>
      <c r="N3889" s="11">
        <v>447984</v>
      </c>
      <c r="O3889" s="8" t="s">
        <v>37</v>
      </c>
      <c r="P3889" s="14" t="s">
        <v>3417</v>
      </c>
      <c r="Q3889" s="12">
        <v>0.13439519999999999</v>
      </c>
      <c r="R3889" s="12">
        <v>0.13439519999999999</v>
      </c>
      <c r="S3889" s="12" t="s">
        <v>3417</v>
      </c>
      <c r="T3889" s="12">
        <v>0.13439519999999999</v>
      </c>
      <c r="U3889" s="12">
        <v>0.1219225256</v>
      </c>
      <c r="V3889" s="8" t="s">
        <v>38</v>
      </c>
      <c r="W3889" s="8" t="s">
        <v>60</v>
      </c>
      <c r="X3889" s="8" t="s">
        <v>61</v>
      </c>
      <c r="Y3889" s="8" t="s">
        <v>62</v>
      </c>
      <c r="Z3889" s="1">
        <f t="shared" si="60"/>
        <v>3.4557559479606586E-6</v>
      </c>
    </row>
    <row r="3890" spans="1:26" x14ac:dyDescent="0.2">
      <c r="A3890" s="7">
        <v>54925</v>
      </c>
      <c r="B3890" s="8" t="s">
        <v>3518</v>
      </c>
      <c r="C3890" s="9" t="s">
        <v>339</v>
      </c>
      <c r="D3890" s="9" t="s">
        <v>24</v>
      </c>
      <c r="E3890" s="10">
        <v>1</v>
      </c>
      <c r="F3890" s="9" t="s">
        <v>25</v>
      </c>
      <c r="G3890" s="9" t="s">
        <v>3420</v>
      </c>
      <c r="H3890" s="9" t="s">
        <v>3419</v>
      </c>
      <c r="I3890" s="11">
        <v>85221000</v>
      </c>
      <c r="J3890" s="11">
        <v>0</v>
      </c>
      <c r="K3890" s="11">
        <v>1013690</v>
      </c>
      <c r="L3890" s="11">
        <v>1013690</v>
      </c>
      <c r="M3890" s="11">
        <v>0</v>
      </c>
      <c r="N3890" s="11">
        <v>1843072</v>
      </c>
      <c r="O3890" s="8" t="s">
        <v>37</v>
      </c>
      <c r="P3890" s="14" t="s">
        <v>3417</v>
      </c>
      <c r="Q3890" s="12">
        <v>0.55292160000000001</v>
      </c>
      <c r="R3890" s="12">
        <v>0.55292160000000001</v>
      </c>
      <c r="S3890" s="12" t="s">
        <v>3417</v>
      </c>
      <c r="T3890" s="12">
        <v>0.55292160000000001</v>
      </c>
      <c r="U3890" s="12">
        <v>0.50160718500000001</v>
      </c>
      <c r="V3890" s="8" t="s">
        <v>177</v>
      </c>
      <c r="W3890" s="8" t="s">
        <v>60</v>
      </c>
      <c r="X3890" s="8" t="s">
        <v>61</v>
      </c>
      <c r="Y3890" s="8" t="s">
        <v>62</v>
      </c>
      <c r="Z3890" s="1">
        <f t="shared" si="60"/>
        <v>5.8859575104727709E-6</v>
      </c>
    </row>
    <row r="3891" spans="1:26" x14ac:dyDescent="0.2">
      <c r="A3891" s="7">
        <v>54926</v>
      </c>
      <c r="B3891" s="8" t="s">
        <v>3519</v>
      </c>
      <c r="C3891" s="9" t="s">
        <v>339</v>
      </c>
      <c r="D3891" s="9" t="s">
        <v>24</v>
      </c>
      <c r="E3891" s="10">
        <v>1</v>
      </c>
      <c r="F3891" s="9" t="s">
        <v>25</v>
      </c>
      <c r="G3891" s="9" t="s">
        <v>3420</v>
      </c>
      <c r="H3891" s="9" t="s">
        <v>3419</v>
      </c>
      <c r="I3891" s="11">
        <v>40334000</v>
      </c>
      <c r="J3891" s="11">
        <v>0</v>
      </c>
      <c r="K3891" s="11">
        <v>499137</v>
      </c>
      <c r="L3891" s="11">
        <v>499137</v>
      </c>
      <c r="M3891" s="11">
        <v>0</v>
      </c>
      <c r="N3891" s="11">
        <v>907524</v>
      </c>
      <c r="O3891" s="8" t="s">
        <v>37</v>
      </c>
      <c r="P3891" s="14" t="s">
        <v>3417</v>
      </c>
      <c r="Q3891" s="12">
        <v>0.27225719999999998</v>
      </c>
      <c r="R3891" s="12">
        <v>0.27225719999999998</v>
      </c>
      <c r="S3891" s="12" t="s">
        <v>3417</v>
      </c>
      <c r="T3891" s="12">
        <v>0.27225719999999998</v>
      </c>
      <c r="U3891" s="12">
        <v>0.24699011160000001</v>
      </c>
      <c r="V3891" s="8" t="s">
        <v>177</v>
      </c>
      <c r="W3891" s="8" t="s">
        <v>60</v>
      </c>
      <c r="X3891" s="8" t="s">
        <v>61</v>
      </c>
      <c r="Y3891" s="8" t="s">
        <v>62</v>
      </c>
      <c r="Z3891" s="1">
        <f t="shared" si="60"/>
        <v>6.1236205583378793E-6</v>
      </c>
    </row>
    <row r="3892" spans="1:26" x14ac:dyDescent="0.2">
      <c r="A3892" s="7">
        <v>54927</v>
      </c>
      <c r="B3892" s="8" t="s">
        <v>2183</v>
      </c>
      <c r="C3892" s="9" t="s">
        <v>67</v>
      </c>
      <c r="D3892" s="9" t="s">
        <v>504</v>
      </c>
      <c r="E3892" s="10">
        <v>6</v>
      </c>
      <c r="F3892" s="9" t="s">
        <v>25</v>
      </c>
      <c r="G3892" s="9" t="s">
        <v>35</v>
      </c>
      <c r="H3892" s="9" t="s">
        <v>36</v>
      </c>
      <c r="I3892" s="11">
        <v>0</v>
      </c>
      <c r="J3892" s="11">
        <v>0</v>
      </c>
      <c r="K3892" s="11">
        <v>54568</v>
      </c>
      <c r="L3892" s="11">
        <v>54568</v>
      </c>
      <c r="M3892" s="11">
        <v>0</v>
      </c>
      <c r="N3892" s="11">
        <v>56900</v>
      </c>
      <c r="O3892" s="8" t="s">
        <v>37</v>
      </c>
      <c r="P3892" s="14" t="s">
        <v>3417</v>
      </c>
      <c r="Q3892" s="12">
        <v>1.7069999999999998E-2</v>
      </c>
      <c r="R3892" s="12">
        <v>1.7069999999999998E-2</v>
      </c>
      <c r="S3892" s="12" t="s">
        <v>3417</v>
      </c>
      <c r="T3892" s="12">
        <v>1.7069999999999998E-2</v>
      </c>
      <c r="U3892" s="12">
        <v>1.54858024E-2</v>
      </c>
      <c r="V3892" s="8" t="s">
        <v>38</v>
      </c>
      <c r="W3892" s="8" t="s">
        <v>60</v>
      </c>
      <c r="X3892" s="8" t="s">
        <v>61</v>
      </c>
      <c r="Y3892" s="8" t="s">
        <v>62</v>
      </c>
      <c r="Z3892" s="1" t="e">
        <f t="shared" si="60"/>
        <v>#DIV/0!</v>
      </c>
    </row>
    <row r="3893" spans="1:26" x14ac:dyDescent="0.2">
      <c r="A3893" s="7">
        <v>54929</v>
      </c>
      <c r="B3893" s="8" t="s">
        <v>2184</v>
      </c>
      <c r="C3893" s="9" t="s">
        <v>360</v>
      </c>
      <c r="D3893" s="9" t="s">
        <v>24</v>
      </c>
      <c r="E3893" s="10">
        <v>2</v>
      </c>
      <c r="F3893" s="9" t="s">
        <v>25</v>
      </c>
      <c r="G3893" s="9" t="s">
        <v>26</v>
      </c>
      <c r="H3893" s="9" t="s">
        <v>27</v>
      </c>
      <c r="I3893" s="11">
        <v>161700</v>
      </c>
      <c r="J3893" s="11">
        <v>0</v>
      </c>
      <c r="K3893" s="11">
        <v>2471</v>
      </c>
      <c r="L3893" s="11">
        <v>2471</v>
      </c>
      <c r="M3893" s="11">
        <v>0</v>
      </c>
      <c r="N3893" s="11">
        <v>420</v>
      </c>
      <c r="O3893" s="8" t="s">
        <v>28</v>
      </c>
      <c r="P3893" s="14">
        <v>2.7000000000000001E-3</v>
      </c>
      <c r="Q3893" s="12">
        <v>0.33339600000000003</v>
      </c>
      <c r="R3893" s="12">
        <v>0.33339600000000003</v>
      </c>
      <c r="S3893" s="12" t="s">
        <v>3417</v>
      </c>
      <c r="T3893" s="12">
        <v>0.33339600000000003</v>
      </c>
      <c r="U3893" s="12">
        <v>0.30245486710000002</v>
      </c>
      <c r="V3893" s="8" t="s">
        <v>59</v>
      </c>
      <c r="W3893" s="8" t="s">
        <v>60</v>
      </c>
      <c r="X3893" s="8" t="s">
        <v>61</v>
      </c>
      <c r="Y3893" s="8" t="s">
        <v>62</v>
      </c>
      <c r="Z3893" s="1">
        <f t="shared" si="60"/>
        <v>1.8704691842918988E-3</v>
      </c>
    </row>
    <row r="3894" spans="1:26" x14ac:dyDescent="0.2">
      <c r="A3894" s="7">
        <v>54933</v>
      </c>
      <c r="B3894" s="8" t="s">
        <v>2185</v>
      </c>
      <c r="C3894" s="9" t="s">
        <v>176</v>
      </c>
      <c r="D3894" s="9" t="s">
        <v>504</v>
      </c>
      <c r="E3894" s="10">
        <v>7</v>
      </c>
      <c r="F3894" s="9" t="s">
        <v>50</v>
      </c>
      <c r="G3894" s="9" t="s">
        <v>35</v>
      </c>
      <c r="H3894" s="9" t="s">
        <v>36</v>
      </c>
      <c r="I3894" s="11">
        <v>15468167</v>
      </c>
      <c r="J3894" s="11">
        <v>67742</v>
      </c>
      <c r="K3894" s="11">
        <v>270213</v>
      </c>
      <c r="L3894" s="11">
        <v>119677</v>
      </c>
      <c r="M3894" s="11">
        <v>150536</v>
      </c>
      <c r="N3894" s="11">
        <v>262764</v>
      </c>
      <c r="O3894" s="8" t="s">
        <v>37</v>
      </c>
      <c r="P3894" s="14" t="s">
        <v>3417</v>
      </c>
      <c r="Q3894" s="12">
        <v>7.8829200000000002E-2</v>
      </c>
      <c r="R3894" s="12">
        <v>7.8829200000000002E-2</v>
      </c>
      <c r="S3894" s="12" t="s">
        <v>3417</v>
      </c>
      <c r="T3894" s="12">
        <v>7.8829200000000002E-2</v>
      </c>
      <c r="U3894" s="12">
        <v>7.1513381099999995E-2</v>
      </c>
      <c r="V3894" s="8" t="s">
        <v>177</v>
      </c>
      <c r="W3894" s="8" t="s">
        <v>71</v>
      </c>
      <c r="X3894" s="8" t="s">
        <v>72</v>
      </c>
      <c r="Y3894" s="8" t="s">
        <v>73</v>
      </c>
      <c r="Z3894" s="1">
        <f t="shared" si="60"/>
        <v>4.6232615086196054E-6</v>
      </c>
    </row>
    <row r="3895" spans="1:26" x14ac:dyDescent="0.2">
      <c r="A3895" s="7">
        <v>54934</v>
      </c>
      <c r="B3895" s="8" t="s">
        <v>3520</v>
      </c>
      <c r="C3895" s="9" t="s">
        <v>860</v>
      </c>
      <c r="D3895" s="9" t="s">
        <v>24</v>
      </c>
      <c r="E3895" s="10">
        <v>2</v>
      </c>
      <c r="F3895" s="9" t="s">
        <v>25</v>
      </c>
      <c r="G3895" s="9" t="s">
        <v>3420</v>
      </c>
      <c r="H3895" s="9" t="s">
        <v>3419</v>
      </c>
      <c r="I3895" s="11">
        <v>11508000</v>
      </c>
      <c r="J3895" s="11">
        <v>0</v>
      </c>
      <c r="K3895" s="11">
        <v>188772</v>
      </c>
      <c r="L3895" s="11">
        <v>188772</v>
      </c>
      <c r="M3895" s="11">
        <v>0</v>
      </c>
      <c r="N3895" s="11">
        <v>411271</v>
      </c>
      <c r="O3895" s="8" t="s">
        <v>37</v>
      </c>
      <c r="P3895" s="14" t="s">
        <v>3417</v>
      </c>
      <c r="Q3895" s="12">
        <v>0.1233813</v>
      </c>
      <c r="R3895" s="12">
        <v>0.1233813</v>
      </c>
      <c r="S3895" s="12" t="s">
        <v>3417</v>
      </c>
      <c r="T3895" s="12">
        <v>0.1233813</v>
      </c>
      <c r="U3895" s="12">
        <v>0.1119307811</v>
      </c>
      <c r="V3895" s="8" t="s">
        <v>177</v>
      </c>
      <c r="W3895" s="8" t="s">
        <v>71</v>
      </c>
      <c r="X3895" s="8" t="s">
        <v>72</v>
      </c>
      <c r="Y3895" s="8" t="s">
        <v>73</v>
      </c>
      <c r="Z3895" s="1">
        <f t="shared" si="60"/>
        <v>9.726345246784845E-6</v>
      </c>
    </row>
    <row r="3896" spans="1:26" x14ac:dyDescent="0.2">
      <c r="A3896" s="7">
        <v>54936</v>
      </c>
      <c r="B3896" s="8" t="s">
        <v>2186</v>
      </c>
      <c r="C3896" s="9" t="s">
        <v>34</v>
      </c>
      <c r="D3896" s="9" t="s">
        <v>588</v>
      </c>
      <c r="E3896" s="10">
        <v>5</v>
      </c>
      <c r="F3896" s="9" t="s">
        <v>50</v>
      </c>
      <c r="G3896" s="9" t="s">
        <v>35</v>
      </c>
      <c r="H3896" s="9" t="s">
        <v>36</v>
      </c>
      <c r="I3896" s="11">
        <v>6840000</v>
      </c>
      <c r="J3896" s="11">
        <v>0</v>
      </c>
      <c r="K3896" s="11">
        <v>22881</v>
      </c>
      <c r="L3896" s="11">
        <v>22881</v>
      </c>
      <c r="M3896" s="11">
        <v>0</v>
      </c>
      <c r="N3896" s="11">
        <v>22881</v>
      </c>
      <c r="O3896" s="8" t="s">
        <v>37</v>
      </c>
      <c r="P3896" s="14" t="s">
        <v>3417</v>
      </c>
      <c r="Q3896" s="12">
        <v>6.8643000000000003E-3</v>
      </c>
      <c r="R3896" s="12">
        <v>6.8643000000000003E-3</v>
      </c>
      <c r="S3896" s="12" t="s">
        <v>3417</v>
      </c>
      <c r="T3896" s="12">
        <v>6.8643000000000003E-3</v>
      </c>
      <c r="U3896" s="12">
        <v>6.2272521000000004E-3</v>
      </c>
      <c r="V3896" s="8" t="s">
        <v>51</v>
      </c>
      <c r="W3896" s="8" t="s">
        <v>154</v>
      </c>
      <c r="X3896" s="8" t="s">
        <v>155</v>
      </c>
      <c r="Y3896" s="8" t="s">
        <v>141</v>
      </c>
      <c r="Z3896" s="1">
        <f t="shared" si="60"/>
        <v>9.1041697368421061E-7</v>
      </c>
    </row>
    <row r="3897" spans="1:26" x14ac:dyDescent="0.2">
      <c r="A3897" s="7">
        <v>54939</v>
      </c>
      <c r="B3897" s="8" t="s">
        <v>3521</v>
      </c>
      <c r="C3897" s="9" t="s">
        <v>58</v>
      </c>
      <c r="D3897" s="9" t="s">
        <v>24</v>
      </c>
      <c r="E3897" s="10">
        <v>2</v>
      </c>
      <c r="F3897" s="9" t="s">
        <v>25</v>
      </c>
      <c r="G3897" s="9" t="s">
        <v>3420</v>
      </c>
      <c r="H3897" s="9" t="s">
        <v>3419</v>
      </c>
      <c r="I3897" s="11">
        <v>27353000</v>
      </c>
      <c r="J3897" s="11">
        <v>0</v>
      </c>
      <c r="K3897" s="11">
        <v>349213</v>
      </c>
      <c r="L3897" s="11">
        <v>349213</v>
      </c>
      <c r="M3897" s="11">
        <v>0</v>
      </c>
      <c r="N3897" s="11">
        <v>678083</v>
      </c>
      <c r="O3897" s="8" t="s">
        <v>37</v>
      </c>
      <c r="P3897" s="14" t="s">
        <v>3417</v>
      </c>
      <c r="Q3897" s="12">
        <v>0.20342489999999999</v>
      </c>
      <c r="R3897" s="12">
        <v>0.20342489999999999</v>
      </c>
      <c r="S3897" s="12" t="s">
        <v>3417</v>
      </c>
      <c r="T3897" s="12">
        <v>0.20342489999999999</v>
      </c>
      <c r="U3897" s="12">
        <v>0.18454585870000001</v>
      </c>
      <c r="V3897" s="8" t="s">
        <v>59</v>
      </c>
      <c r="W3897" s="8" t="s">
        <v>60</v>
      </c>
      <c r="X3897" s="8" t="s">
        <v>61</v>
      </c>
      <c r="Y3897" s="8" t="s">
        <v>62</v>
      </c>
      <c r="Z3897" s="1">
        <f t="shared" si="60"/>
        <v>6.7468233356487408E-6</v>
      </c>
    </row>
    <row r="3898" spans="1:26" x14ac:dyDescent="0.2">
      <c r="A3898" s="7">
        <v>54945</v>
      </c>
      <c r="B3898" s="8" t="s">
        <v>2187</v>
      </c>
      <c r="C3898" s="9" t="s">
        <v>42</v>
      </c>
      <c r="D3898" s="9" t="s">
        <v>24</v>
      </c>
      <c r="E3898" s="10">
        <v>2</v>
      </c>
      <c r="F3898" s="9" t="s">
        <v>43</v>
      </c>
      <c r="G3898" s="9" t="s">
        <v>35</v>
      </c>
      <c r="H3898" s="9" t="s">
        <v>36</v>
      </c>
      <c r="I3898" s="11">
        <v>1579138</v>
      </c>
      <c r="J3898" s="11">
        <v>0</v>
      </c>
      <c r="K3898" s="11">
        <v>36168</v>
      </c>
      <c r="L3898" s="11">
        <v>36168</v>
      </c>
      <c r="M3898" s="11">
        <v>0</v>
      </c>
      <c r="N3898" s="11">
        <v>35285</v>
      </c>
      <c r="O3898" s="8" t="s">
        <v>37</v>
      </c>
      <c r="P3898" s="14" t="s">
        <v>3417</v>
      </c>
      <c r="Q3898" s="12">
        <v>1.6354500000000001E-3</v>
      </c>
      <c r="R3898" s="12">
        <v>68.078841800000006</v>
      </c>
      <c r="S3898" s="12" t="s">
        <v>3417</v>
      </c>
      <c r="T3898" s="12">
        <v>1.6354500000000001E-3</v>
      </c>
      <c r="U3898" s="12">
        <v>1.4836705E-3</v>
      </c>
      <c r="V3898" s="8" t="s">
        <v>208</v>
      </c>
      <c r="W3898" s="8" t="s">
        <v>209</v>
      </c>
      <c r="X3898" s="8" t="s">
        <v>210</v>
      </c>
      <c r="Y3898" s="8" t="s">
        <v>210</v>
      </c>
      <c r="Z3898" s="1">
        <f t="shared" si="60"/>
        <v>9.3954454898811887E-7</v>
      </c>
    </row>
    <row r="3899" spans="1:26" x14ac:dyDescent="0.2">
      <c r="A3899" s="7">
        <v>54945</v>
      </c>
      <c r="B3899" s="8" t="s">
        <v>2187</v>
      </c>
      <c r="C3899" s="9" t="s">
        <v>42</v>
      </c>
      <c r="D3899" s="9" t="s">
        <v>24</v>
      </c>
      <c r="E3899" s="10">
        <v>2</v>
      </c>
      <c r="F3899" s="9" t="s">
        <v>43</v>
      </c>
      <c r="G3899" s="9" t="s">
        <v>567</v>
      </c>
      <c r="H3899" s="9" t="s">
        <v>3419</v>
      </c>
      <c r="I3899" s="11">
        <v>266720862</v>
      </c>
      <c r="J3899" s="11">
        <v>0</v>
      </c>
      <c r="K3899" s="11">
        <v>6103278</v>
      </c>
      <c r="L3899" s="11">
        <v>6103278</v>
      </c>
      <c r="M3899" s="11">
        <v>0</v>
      </c>
      <c r="N3899" s="11">
        <v>520460</v>
      </c>
      <c r="O3899" s="8" t="s">
        <v>46</v>
      </c>
      <c r="P3899" s="14" t="s">
        <v>3417</v>
      </c>
      <c r="Q3899" s="12">
        <v>68.077206349999997</v>
      </c>
      <c r="R3899" s="12">
        <v>68.078841800000006</v>
      </c>
      <c r="S3899" s="12" t="s">
        <v>3417</v>
      </c>
      <c r="T3899" s="12">
        <v>68.077206349999997</v>
      </c>
      <c r="U3899" s="12">
        <v>61.759236460099999</v>
      </c>
      <c r="V3899" s="8" t="s">
        <v>208</v>
      </c>
      <c r="W3899" s="8" t="s">
        <v>209</v>
      </c>
      <c r="X3899" s="8" t="s">
        <v>210</v>
      </c>
      <c r="Y3899" s="8" t="s">
        <v>210</v>
      </c>
      <c r="Z3899" s="1">
        <f t="shared" si="60"/>
        <v>2.3155007822410229E-4</v>
      </c>
    </row>
    <row r="3900" spans="1:26" x14ac:dyDescent="0.2">
      <c r="A3900" s="7">
        <v>54950</v>
      </c>
      <c r="B3900" s="8" t="s">
        <v>2188</v>
      </c>
      <c r="C3900" s="9" t="s">
        <v>1080</v>
      </c>
      <c r="D3900" s="9" t="s">
        <v>588</v>
      </c>
      <c r="E3900" s="10">
        <v>5</v>
      </c>
      <c r="F3900" s="9" t="s">
        <v>42</v>
      </c>
      <c r="G3900" s="9" t="s">
        <v>35</v>
      </c>
      <c r="H3900" s="9" t="s">
        <v>36</v>
      </c>
      <c r="I3900" s="11">
        <v>82047</v>
      </c>
      <c r="J3900" s="11">
        <v>119</v>
      </c>
      <c r="K3900" s="11">
        <v>1226</v>
      </c>
      <c r="L3900" s="11">
        <v>874</v>
      </c>
      <c r="M3900" s="11">
        <v>352</v>
      </c>
      <c r="N3900" s="11">
        <v>1161</v>
      </c>
      <c r="O3900" s="8" t="s">
        <v>37</v>
      </c>
      <c r="P3900" s="14" t="s">
        <v>3417</v>
      </c>
      <c r="Q3900" s="12">
        <v>3.4830000000000001E-4</v>
      </c>
      <c r="R3900" s="12">
        <v>1.1534399999999999E-3</v>
      </c>
      <c r="S3900" s="12" t="s">
        <v>3417</v>
      </c>
      <c r="T3900" s="12">
        <v>3.4830000000000001E-4</v>
      </c>
      <c r="U3900" s="12">
        <v>3.1597569999999999E-4</v>
      </c>
      <c r="V3900" s="8" t="s">
        <v>51</v>
      </c>
      <c r="W3900" s="8" t="s">
        <v>985</v>
      </c>
      <c r="X3900" s="8" t="s">
        <v>986</v>
      </c>
      <c r="Y3900" s="8" t="s">
        <v>96</v>
      </c>
      <c r="Z3900" s="1">
        <f t="shared" si="60"/>
        <v>3.8511548258924767E-6</v>
      </c>
    </row>
    <row r="3901" spans="1:26" x14ac:dyDescent="0.2">
      <c r="A3901" s="7">
        <v>54950</v>
      </c>
      <c r="B3901" s="8" t="s">
        <v>2188</v>
      </c>
      <c r="C3901" s="9" t="s">
        <v>1080</v>
      </c>
      <c r="D3901" s="9" t="s">
        <v>588</v>
      </c>
      <c r="E3901" s="10">
        <v>5</v>
      </c>
      <c r="F3901" s="9" t="s">
        <v>42</v>
      </c>
      <c r="G3901" s="9" t="s">
        <v>26</v>
      </c>
      <c r="H3901" s="9" t="s">
        <v>27</v>
      </c>
      <c r="I3901" s="11">
        <v>403</v>
      </c>
      <c r="J3901" s="11">
        <v>1</v>
      </c>
      <c r="K3901" s="11">
        <v>6</v>
      </c>
      <c r="L3901" s="11">
        <v>4</v>
      </c>
      <c r="M3901" s="11">
        <v>2</v>
      </c>
      <c r="N3901" s="11">
        <v>1</v>
      </c>
      <c r="O3901" s="8" t="s">
        <v>28</v>
      </c>
      <c r="P3901" s="14">
        <v>2.7000000000000001E-3</v>
      </c>
      <c r="Q3901" s="12">
        <v>8.0513999999999998E-4</v>
      </c>
      <c r="R3901" s="12">
        <v>1.1534399999999999E-3</v>
      </c>
      <c r="S3901" s="12" t="s">
        <v>3417</v>
      </c>
      <c r="T3901" s="12">
        <v>8.0513999999999998E-4</v>
      </c>
      <c r="U3901" s="12">
        <v>7.304182E-4</v>
      </c>
      <c r="V3901" s="8" t="s">
        <v>51</v>
      </c>
      <c r="W3901" s="8" t="s">
        <v>985</v>
      </c>
      <c r="X3901" s="8" t="s">
        <v>986</v>
      </c>
      <c r="Y3901" s="8" t="s">
        <v>96</v>
      </c>
      <c r="Z3901" s="1">
        <f t="shared" si="60"/>
        <v>1.8124521091811413E-3</v>
      </c>
    </row>
    <row r="3902" spans="1:26" x14ac:dyDescent="0.2">
      <c r="A3902" s="7">
        <v>54951</v>
      </c>
      <c r="B3902" s="8" t="s">
        <v>2189</v>
      </c>
      <c r="C3902" s="9" t="s">
        <v>34</v>
      </c>
      <c r="D3902" s="9" t="s">
        <v>588</v>
      </c>
      <c r="E3902" s="10">
        <v>5</v>
      </c>
      <c r="F3902" s="9" t="s">
        <v>25</v>
      </c>
      <c r="G3902" s="9" t="s">
        <v>35</v>
      </c>
      <c r="H3902" s="9" t="s">
        <v>36</v>
      </c>
      <c r="I3902" s="11">
        <v>3043986</v>
      </c>
      <c r="J3902" s="11">
        <v>17869</v>
      </c>
      <c r="K3902" s="11">
        <v>45570</v>
      </c>
      <c r="L3902" s="11">
        <v>16750</v>
      </c>
      <c r="M3902" s="11">
        <v>28820</v>
      </c>
      <c r="N3902" s="11">
        <v>44244</v>
      </c>
      <c r="O3902" s="8" t="s">
        <v>37</v>
      </c>
      <c r="P3902" s="14" t="s">
        <v>3417</v>
      </c>
      <c r="Q3902" s="12">
        <v>1.3273200000000001E-2</v>
      </c>
      <c r="R3902" s="12">
        <v>4.9033199999999999E-2</v>
      </c>
      <c r="S3902" s="12" t="s">
        <v>3417</v>
      </c>
      <c r="T3902" s="12">
        <v>1.3273200000000001E-2</v>
      </c>
      <c r="U3902" s="12">
        <v>1.2041368E-2</v>
      </c>
      <c r="V3902" s="8" t="s">
        <v>51</v>
      </c>
      <c r="W3902" s="8" t="s">
        <v>154</v>
      </c>
      <c r="X3902" s="8" t="s">
        <v>155</v>
      </c>
      <c r="Y3902" s="8" t="s">
        <v>141</v>
      </c>
      <c r="Z3902" s="1">
        <f t="shared" si="60"/>
        <v>3.9557895469952886E-6</v>
      </c>
    </row>
    <row r="3903" spans="1:26" x14ac:dyDescent="0.2">
      <c r="A3903" s="7">
        <v>54951</v>
      </c>
      <c r="B3903" s="8" t="s">
        <v>2189</v>
      </c>
      <c r="C3903" s="9" t="s">
        <v>34</v>
      </c>
      <c r="D3903" s="9" t="s">
        <v>588</v>
      </c>
      <c r="E3903" s="10">
        <v>5</v>
      </c>
      <c r="F3903" s="9" t="s">
        <v>25</v>
      </c>
      <c r="G3903" s="9" t="s">
        <v>3425</v>
      </c>
      <c r="H3903" s="9" t="s">
        <v>3419</v>
      </c>
      <c r="I3903" s="11">
        <v>4618014</v>
      </c>
      <c r="J3903" s="11">
        <v>27105</v>
      </c>
      <c r="K3903" s="11">
        <v>69135</v>
      </c>
      <c r="L3903" s="11">
        <v>25415</v>
      </c>
      <c r="M3903" s="11">
        <v>43720</v>
      </c>
      <c r="N3903" s="11">
        <v>119200</v>
      </c>
      <c r="O3903" s="8" t="s">
        <v>37</v>
      </c>
      <c r="P3903" s="14" t="s">
        <v>3417</v>
      </c>
      <c r="Q3903" s="12">
        <v>3.576E-2</v>
      </c>
      <c r="R3903" s="12">
        <v>4.9033199999999999E-2</v>
      </c>
      <c r="S3903" s="12" t="s">
        <v>3417</v>
      </c>
      <c r="T3903" s="12">
        <v>3.576E-2</v>
      </c>
      <c r="U3903" s="12">
        <v>3.2441259200000003E-2</v>
      </c>
      <c r="V3903" s="8" t="s">
        <v>51</v>
      </c>
      <c r="W3903" s="8" t="s">
        <v>154</v>
      </c>
      <c r="X3903" s="8" t="s">
        <v>155</v>
      </c>
      <c r="Y3903" s="8" t="s">
        <v>141</v>
      </c>
      <c r="Z3903" s="1">
        <f t="shared" si="60"/>
        <v>7.0249373865042423E-6</v>
      </c>
    </row>
    <row r="3904" spans="1:26" x14ac:dyDescent="0.2">
      <c r="A3904" s="7">
        <v>54956</v>
      </c>
      <c r="B3904" s="8" t="s">
        <v>3522</v>
      </c>
      <c r="C3904" s="9" t="s">
        <v>339</v>
      </c>
      <c r="D3904" s="9" t="s">
        <v>24</v>
      </c>
      <c r="E3904" s="10">
        <v>1</v>
      </c>
      <c r="F3904" s="9" t="s">
        <v>25</v>
      </c>
      <c r="G3904" s="9" t="s">
        <v>3420</v>
      </c>
      <c r="H3904" s="9" t="s">
        <v>3419</v>
      </c>
      <c r="I3904" s="11">
        <v>21570000</v>
      </c>
      <c r="J3904" s="11">
        <v>0</v>
      </c>
      <c r="K3904" s="11">
        <v>266929</v>
      </c>
      <c r="L3904" s="11">
        <v>266929</v>
      </c>
      <c r="M3904" s="11">
        <v>0</v>
      </c>
      <c r="N3904" s="11">
        <v>485326</v>
      </c>
      <c r="O3904" s="8" t="s">
        <v>37</v>
      </c>
      <c r="P3904" s="14" t="s">
        <v>3417</v>
      </c>
      <c r="Q3904" s="12">
        <v>0.1455978</v>
      </c>
      <c r="R3904" s="12">
        <v>0.1455978</v>
      </c>
      <c r="S3904" s="12" t="s">
        <v>3417</v>
      </c>
      <c r="T3904" s="12">
        <v>0.1455978</v>
      </c>
      <c r="U3904" s="12">
        <v>0.13208545769999999</v>
      </c>
      <c r="V3904" s="8" t="s">
        <v>177</v>
      </c>
      <c r="W3904" s="8" t="s">
        <v>60</v>
      </c>
      <c r="X3904" s="8" t="s">
        <v>61</v>
      </c>
      <c r="Y3904" s="8" t="s">
        <v>62</v>
      </c>
      <c r="Z3904" s="1">
        <f t="shared" si="60"/>
        <v>6.1235724478442274E-6</v>
      </c>
    </row>
    <row r="3905" spans="1:26" x14ac:dyDescent="0.2">
      <c r="A3905" s="7">
        <v>54965</v>
      </c>
      <c r="B3905" s="8" t="s">
        <v>2190</v>
      </c>
      <c r="C3905" s="9" t="s">
        <v>546</v>
      </c>
      <c r="D3905" s="9" t="s">
        <v>504</v>
      </c>
      <c r="E3905" s="10">
        <v>7</v>
      </c>
      <c r="F3905" s="9" t="s">
        <v>43</v>
      </c>
      <c r="G3905" s="9" t="s">
        <v>35</v>
      </c>
      <c r="H3905" s="9" t="s">
        <v>36</v>
      </c>
      <c r="I3905" s="11">
        <v>5714270</v>
      </c>
      <c r="J3905" s="11">
        <v>575387</v>
      </c>
      <c r="K3905" s="11">
        <v>960465</v>
      </c>
      <c r="L3905" s="11">
        <v>32419</v>
      </c>
      <c r="M3905" s="11">
        <v>928046</v>
      </c>
      <c r="N3905" s="11">
        <v>960465</v>
      </c>
      <c r="O3905" s="8" t="s">
        <v>37</v>
      </c>
      <c r="P3905" s="14" t="s">
        <v>3417</v>
      </c>
      <c r="Q3905" s="12">
        <v>0.28813949999999999</v>
      </c>
      <c r="R3905" s="12">
        <v>0.28813949999999999</v>
      </c>
      <c r="S3905" s="12" t="s">
        <v>3417</v>
      </c>
      <c r="T3905" s="12">
        <v>0.28813949999999999</v>
      </c>
      <c r="U3905" s="12">
        <v>0.26139843959999998</v>
      </c>
      <c r="V3905" s="8" t="s">
        <v>177</v>
      </c>
      <c r="W3905" s="8" t="s">
        <v>60</v>
      </c>
      <c r="X3905" s="8" t="s">
        <v>61</v>
      </c>
      <c r="Y3905" s="8" t="s">
        <v>62</v>
      </c>
      <c r="Z3905" s="1">
        <f t="shared" si="60"/>
        <v>4.5744852728344995E-5</v>
      </c>
    </row>
    <row r="3906" spans="1:26" x14ac:dyDescent="0.2">
      <c r="A3906" s="7">
        <v>54967</v>
      </c>
      <c r="B3906" s="8" t="s">
        <v>2191</v>
      </c>
      <c r="C3906" s="9" t="s">
        <v>360</v>
      </c>
      <c r="D3906" s="9" t="s">
        <v>24</v>
      </c>
      <c r="E3906" s="10">
        <v>2</v>
      </c>
      <c r="F3906" s="9" t="s">
        <v>25</v>
      </c>
      <c r="G3906" s="9" t="s">
        <v>26</v>
      </c>
      <c r="H3906" s="9" t="s">
        <v>27</v>
      </c>
      <c r="I3906" s="11">
        <v>19600</v>
      </c>
      <c r="J3906" s="11">
        <v>0</v>
      </c>
      <c r="K3906" s="11">
        <v>296</v>
      </c>
      <c r="L3906" s="11">
        <v>296</v>
      </c>
      <c r="M3906" s="11">
        <v>0</v>
      </c>
      <c r="N3906" s="11">
        <v>50</v>
      </c>
      <c r="O3906" s="8" t="s">
        <v>28</v>
      </c>
      <c r="P3906" s="14">
        <v>2.7000000000000001E-3</v>
      </c>
      <c r="Q3906" s="12">
        <v>3.9690000000000003E-2</v>
      </c>
      <c r="R3906" s="12">
        <v>3.9690000000000003E-2</v>
      </c>
      <c r="S3906" s="12" t="s">
        <v>3417</v>
      </c>
      <c r="T3906" s="12">
        <v>3.9690000000000003E-2</v>
      </c>
      <c r="U3906" s="12">
        <v>3.6006531799999998E-2</v>
      </c>
      <c r="V3906" s="8" t="s">
        <v>59</v>
      </c>
      <c r="W3906" s="8" t="s">
        <v>60</v>
      </c>
      <c r="X3906" s="8" t="s">
        <v>61</v>
      </c>
      <c r="Y3906" s="8" t="s">
        <v>62</v>
      </c>
      <c r="Z3906" s="1">
        <f t="shared" si="60"/>
        <v>1.8370679489795917E-3</v>
      </c>
    </row>
    <row r="3907" spans="1:26" x14ac:dyDescent="0.2">
      <c r="A3907" s="7">
        <v>54968</v>
      </c>
      <c r="B3907" s="8" t="s">
        <v>2192</v>
      </c>
      <c r="C3907" s="9" t="s">
        <v>360</v>
      </c>
      <c r="D3907" s="9" t="s">
        <v>24</v>
      </c>
      <c r="E3907" s="10">
        <v>2</v>
      </c>
      <c r="F3907" s="9" t="s">
        <v>25</v>
      </c>
      <c r="G3907" s="9" t="s">
        <v>26</v>
      </c>
      <c r="H3907" s="9" t="s">
        <v>27</v>
      </c>
      <c r="I3907" s="11">
        <v>30380</v>
      </c>
      <c r="J3907" s="11">
        <v>0</v>
      </c>
      <c r="K3907" s="11">
        <v>447</v>
      </c>
      <c r="L3907" s="11">
        <v>447</v>
      </c>
      <c r="M3907" s="11">
        <v>0</v>
      </c>
      <c r="N3907" s="11">
        <v>76</v>
      </c>
      <c r="O3907" s="8" t="s">
        <v>28</v>
      </c>
      <c r="P3907" s="14">
        <v>2.7000000000000001E-3</v>
      </c>
      <c r="Q3907" s="12">
        <v>6.0328800000000002E-2</v>
      </c>
      <c r="R3907" s="12">
        <v>6.0328800000000002E-2</v>
      </c>
      <c r="S3907" s="12" t="s">
        <v>3417</v>
      </c>
      <c r="T3907" s="12">
        <v>6.0328800000000002E-2</v>
      </c>
      <c r="U3907" s="12">
        <v>5.4729928300000001E-2</v>
      </c>
      <c r="V3907" s="8" t="s">
        <v>59</v>
      </c>
      <c r="W3907" s="8" t="s">
        <v>60</v>
      </c>
      <c r="X3907" s="8" t="s">
        <v>61</v>
      </c>
      <c r="Y3907" s="8" t="s">
        <v>62</v>
      </c>
      <c r="Z3907" s="1">
        <f t="shared" si="60"/>
        <v>1.8015117939433839E-3</v>
      </c>
    </row>
    <row r="3908" spans="1:26" x14ac:dyDescent="0.2">
      <c r="A3908" s="7">
        <v>54974</v>
      </c>
      <c r="B3908" s="8" t="s">
        <v>2193</v>
      </c>
      <c r="C3908" s="9" t="s">
        <v>816</v>
      </c>
      <c r="D3908" s="9" t="s">
        <v>24</v>
      </c>
      <c r="E3908" s="10">
        <v>3</v>
      </c>
      <c r="F3908" s="9" t="s">
        <v>43</v>
      </c>
      <c r="G3908" s="9" t="s">
        <v>35</v>
      </c>
      <c r="H3908" s="9" t="s">
        <v>36</v>
      </c>
      <c r="I3908" s="11">
        <v>152823</v>
      </c>
      <c r="J3908" s="11">
        <v>4765</v>
      </c>
      <c r="K3908" s="11">
        <v>6465</v>
      </c>
      <c r="L3908" s="11">
        <v>860</v>
      </c>
      <c r="M3908" s="11">
        <v>5605</v>
      </c>
      <c r="N3908" s="11">
        <v>5876</v>
      </c>
      <c r="O3908" s="8" t="s">
        <v>37</v>
      </c>
      <c r="P3908" s="14" t="s">
        <v>3417</v>
      </c>
      <c r="Q3908" s="12">
        <v>1.7627999999999999E-3</v>
      </c>
      <c r="R3908" s="12">
        <v>5.7418405999999997</v>
      </c>
      <c r="S3908" s="12" t="s">
        <v>3417</v>
      </c>
      <c r="T3908" s="12">
        <v>1.7627999999999999E-3</v>
      </c>
      <c r="U3908" s="12">
        <v>1.5992017E-3</v>
      </c>
      <c r="V3908" s="8" t="s">
        <v>177</v>
      </c>
      <c r="W3908" s="8" t="s">
        <v>71</v>
      </c>
      <c r="X3908" s="8" t="s">
        <v>72</v>
      </c>
      <c r="Y3908" s="8" t="s">
        <v>73</v>
      </c>
      <c r="Z3908" s="1">
        <f t="shared" ref="Z3908:Z3971" si="61">IFERROR(ABS(S3908/(I3908/1000))*0.907185,ABS(U3908/(I3908/1000)))</f>
        <v>1.0464404572610143E-5</v>
      </c>
    </row>
    <row r="3909" spans="1:26" x14ac:dyDescent="0.2">
      <c r="A3909" s="7">
        <v>54974</v>
      </c>
      <c r="B3909" s="8" t="s">
        <v>2193</v>
      </c>
      <c r="C3909" s="9" t="s">
        <v>816</v>
      </c>
      <c r="D3909" s="9" t="s">
        <v>24</v>
      </c>
      <c r="E3909" s="10">
        <v>3</v>
      </c>
      <c r="F3909" s="9" t="s">
        <v>43</v>
      </c>
      <c r="G3909" s="9" t="s">
        <v>3418</v>
      </c>
      <c r="H3909" s="9" t="s">
        <v>3419</v>
      </c>
      <c r="I3909" s="11">
        <v>16637177</v>
      </c>
      <c r="J3909" s="11">
        <v>535900</v>
      </c>
      <c r="K3909" s="11">
        <v>724554</v>
      </c>
      <c r="L3909" s="11">
        <v>94083</v>
      </c>
      <c r="M3909" s="11">
        <v>630471</v>
      </c>
      <c r="N3909" s="11">
        <v>40253</v>
      </c>
      <c r="O3909" s="8" t="s">
        <v>46</v>
      </c>
      <c r="P3909" s="14" t="s">
        <v>3417</v>
      </c>
      <c r="Q3909" s="12">
        <v>5.7400777999999999</v>
      </c>
      <c r="R3909" s="12">
        <v>5.7418405999999997</v>
      </c>
      <c r="S3909" s="12" t="s">
        <v>3417</v>
      </c>
      <c r="T3909" s="12">
        <v>5.7400777999999999</v>
      </c>
      <c r="U3909" s="12">
        <v>5.2073644198000002</v>
      </c>
      <c r="V3909" s="8" t="s">
        <v>177</v>
      </c>
      <c r="W3909" s="8" t="s">
        <v>71</v>
      </c>
      <c r="X3909" s="8" t="s">
        <v>72</v>
      </c>
      <c r="Y3909" s="8" t="s">
        <v>73</v>
      </c>
      <c r="Z3909" s="1">
        <f t="shared" si="61"/>
        <v>3.1299567347272918E-4</v>
      </c>
    </row>
    <row r="3910" spans="1:26" x14ac:dyDescent="0.2">
      <c r="A3910" s="7">
        <v>54975</v>
      </c>
      <c r="B3910" s="8" t="s">
        <v>2194</v>
      </c>
      <c r="C3910" s="9" t="s">
        <v>93</v>
      </c>
      <c r="D3910" s="9" t="s">
        <v>588</v>
      </c>
      <c r="E3910" s="10">
        <v>5</v>
      </c>
      <c r="F3910" s="9" t="s">
        <v>50</v>
      </c>
      <c r="G3910" s="9" t="s">
        <v>35</v>
      </c>
      <c r="H3910" s="9" t="s">
        <v>36</v>
      </c>
      <c r="I3910" s="11">
        <v>33649000</v>
      </c>
      <c r="J3910" s="11">
        <v>122059</v>
      </c>
      <c r="K3910" s="11">
        <v>455517</v>
      </c>
      <c r="L3910" s="11">
        <v>220789</v>
      </c>
      <c r="M3910" s="11">
        <v>234728</v>
      </c>
      <c r="N3910" s="11">
        <v>441232</v>
      </c>
      <c r="O3910" s="8" t="s">
        <v>37</v>
      </c>
      <c r="P3910" s="14" t="s">
        <v>3417</v>
      </c>
      <c r="Q3910" s="12">
        <v>0.1323696</v>
      </c>
      <c r="R3910" s="12">
        <v>0.1323696</v>
      </c>
      <c r="S3910" s="12" t="s">
        <v>3417</v>
      </c>
      <c r="T3910" s="12">
        <v>0.1323696</v>
      </c>
      <c r="U3910" s="12">
        <v>0.12008491340000001</v>
      </c>
      <c r="V3910" s="8" t="s">
        <v>51</v>
      </c>
      <c r="W3910" s="8" t="s">
        <v>52</v>
      </c>
      <c r="X3910" s="8" t="s">
        <v>53</v>
      </c>
      <c r="Y3910" s="8" t="s">
        <v>54</v>
      </c>
      <c r="Z3910" s="1">
        <f t="shared" si="61"/>
        <v>3.5687513269339359E-6</v>
      </c>
    </row>
    <row r="3911" spans="1:26" x14ac:dyDescent="0.2">
      <c r="A3911" s="7">
        <v>54980</v>
      </c>
      <c r="B3911" s="8" t="s">
        <v>3523</v>
      </c>
      <c r="C3911" s="9" t="s">
        <v>743</v>
      </c>
      <c r="D3911" s="9" t="s">
        <v>24</v>
      </c>
      <c r="E3911" s="10">
        <v>2</v>
      </c>
      <c r="F3911" s="9" t="s">
        <v>25</v>
      </c>
      <c r="G3911" s="9" t="s">
        <v>3420</v>
      </c>
      <c r="H3911" s="9" t="s">
        <v>3419</v>
      </c>
      <c r="I3911" s="11">
        <v>101137000</v>
      </c>
      <c r="J3911" s="11">
        <v>0</v>
      </c>
      <c r="K3911" s="11">
        <v>1073856</v>
      </c>
      <c r="L3911" s="11">
        <v>1073856</v>
      </c>
      <c r="M3911" s="11">
        <v>0</v>
      </c>
      <c r="N3911" s="11">
        <v>1988721</v>
      </c>
      <c r="O3911" s="8" t="s">
        <v>37</v>
      </c>
      <c r="P3911" s="14" t="s">
        <v>3417</v>
      </c>
      <c r="Q3911" s="12">
        <v>0.59661629999999999</v>
      </c>
      <c r="R3911" s="12">
        <v>0.59661629999999999</v>
      </c>
      <c r="S3911" s="12" t="s">
        <v>3417</v>
      </c>
      <c r="T3911" s="12">
        <v>0.59661629999999999</v>
      </c>
      <c r="U3911" s="12">
        <v>0.54124675680000001</v>
      </c>
      <c r="V3911" s="8" t="s">
        <v>177</v>
      </c>
      <c r="W3911" s="8" t="s">
        <v>71</v>
      </c>
      <c r="X3911" s="8" t="s">
        <v>72</v>
      </c>
      <c r="Y3911" s="8" t="s">
        <v>73</v>
      </c>
      <c r="Z3911" s="1">
        <f t="shared" si="61"/>
        <v>5.3516196525505005E-6</v>
      </c>
    </row>
    <row r="3912" spans="1:26" x14ac:dyDescent="0.2">
      <c r="A3912" s="7">
        <v>54984</v>
      </c>
      <c r="B3912" s="8" t="s">
        <v>3524</v>
      </c>
      <c r="C3912" s="9" t="s">
        <v>354</v>
      </c>
      <c r="D3912" s="9" t="s">
        <v>24</v>
      </c>
      <c r="E3912" s="10">
        <v>2</v>
      </c>
      <c r="F3912" s="9" t="s">
        <v>50</v>
      </c>
      <c r="G3912" s="9" t="s">
        <v>3420</v>
      </c>
      <c r="H3912" s="9" t="s">
        <v>3419</v>
      </c>
      <c r="I3912" s="11">
        <v>29417000</v>
      </c>
      <c r="J3912" s="11">
        <v>0</v>
      </c>
      <c r="K3912" s="11">
        <v>449785</v>
      </c>
      <c r="L3912" s="11">
        <v>449785</v>
      </c>
      <c r="M3912" s="11">
        <v>0</v>
      </c>
      <c r="N3912" s="11">
        <v>813355</v>
      </c>
      <c r="O3912" s="8" t="s">
        <v>37</v>
      </c>
      <c r="P3912" s="14" t="s">
        <v>3417</v>
      </c>
      <c r="Q3912" s="12">
        <v>0.24400649999999999</v>
      </c>
      <c r="R3912" s="12">
        <v>0.24400649999999999</v>
      </c>
      <c r="S3912" s="12" t="s">
        <v>3417</v>
      </c>
      <c r="T3912" s="12">
        <v>0.24400649999999999</v>
      </c>
      <c r="U3912" s="12">
        <v>0.22136124469999999</v>
      </c>
      <c r="V3912" s="8" t="s">
        <v>38</v>
      </c>
      <c r="W3912" s="8" t="s">
        <v>803</v>
      </c>
      <c r="X3912" s="8" t="s">
        <v>804</v>
      </c>
      <c r="Y3912" s="8" t="s">
        <v>128</v>
      </c>
      <c r="Z3912" s="1">
        <f t="shared" si="61"/>
        <v>7.5249428799673658E-6</v>
      </c>
    </row>
    <row r="3913" spans="1:26" x14ac:dyDescent="0.2">
      <c r="A3913" s="7">
        <v>54985</v>
      </c>
      <c r="B3913" s="8" t="s">
        <v>2195</v>
      </c>
      <c r="C3913" s="9" t="s">
        <v>33</v>
      </c>
      <c r="D3913" s="9" t="s">
        <v>24</v>
      </c>
      <c r="E3913" s="10">
        <v>2</v>
      </c>
      <c r="F3913" s="9" t="s">
        <v>25</v>
      </c>
      <c r="G3913" s="9" t="s">
        <v>26</v>
      </c>
      <c r="H3913" s="9" t="s">
        <v>27</v>
      </c>
      <c r="I3913" s="11">
        <v>861000</v>
      </c>
      <c r="J3913" s="11">
        <v>0</v>
      </c>
      <c r="K3913" s="11">
        <v>9296</v>
      </c>
      <c r="L3913" s="11">
        <v>9296</v>
      </c>
      <c r="M3913" s="11">
        <v>0</v>
      </c>
      <c r="N3913" s="11">
        <v>1524</v>
      </c>
      <c r="O3913" s="8" t="s">
        <v>28</v>
      </c>
      <c r="P3913" s="14">
        <v>2.7000000000000001E-3</v>
      </c>
      <c r="Q3913" s="12">
        <v>1.2097511999999999</v>
      </c>
      <c r="R3913" s="12">
        <v>1.2097511999999999</v>
      </c>
      <c r="S3913" s="12" t="s">
        <v>3417</v>
      </c>
      <c r="T3913" s="12">
        <v>1.2097511999999999</v>
      </c>
      <c r="U3913" s="12">
        <v>1.0974790891999999</v>
      </c>
      <c r="V3913" s="8" t="s">
        <v>38</v>
      </c>
      <c r="W3913" s="8" t="s">
        <v>39</v>
      </c>
      <c r="X3913" s="8" t="s">
        <v>40</v>
      </c>
      <c r="Y3913" s="8" t="s">
        <v>41</v>
      </c>
      <c r="Z3913" s="1">
        <f t="shared" si="61"/>
        <v>1.2746563173054587E-3</v>
      </c>
    </row>
    <row r="3914" spans="1:26" x14ac:dyDescent="0.2">
      <c r="A3914" s="7">
        <v>54989</v>
      </c>
      <c r="B3914" s="8" t="s">
        <v>3525</v>
      </c>
      <c r="C3914" s="9" t="s">
        <v>546</v>
      </c>
      <c r="D3914" s="9" t="s">
        <v>24</v>
      </c>
      <c r="E3914" s="10">
        <v>2</v>
      </c>
      <c r="F3914" s="9" t="s">
        <v>25</v>
      </c>
      <c r="G3914" s="9" t="s">
        <v>3420</v>
      </c>
      <c r="H3914" s="9" t="s">
        <v>3419</v>
      </c>
      <c r="I3914" s="11">
        <v>71073000</v>
      </c>
      <c r="J3914" s="11">
        <v>0</v>
      </c>
      <c r="K3914" s="11">
        <v>817262</v>
      </c>
      <c r="L3914" s="11">
        <v>817262</v>
      </c>
      <c r="M3914" s="11">
        <v>0</v>
      </c>
      <c r="N3914" s="11">
        <v>1642357</v>
      </c>
      <c r="O3914" s="8" t="s">
        <v>37</v>
      </c>
      <c r="P3914" s="14" t="s">
        <v>3417</v>
      </c>
      <c r="Q3914" s="12">
        <v>0.49270710000000001</v>
      </c>
      <c r="R3914" s="12">
        <v>0.49270710000000001</v>
      </c>
      <c r="S3914" s="12" t="s">
        <v>3417</v>
      </c>
      <c r="T3914" s="12">
        <v>0.49270710000000001</v>
      </c>
      <c r="U3914" s="12">
        <v>0.44698094890000001</v>
      </c>
      <c r="V3914" s="8" t="s">
        <v>177</v>
      </c>
      <c r="W3914" s="8" t="s">
        <v>60</v>
      </c>
      <c r="X3914" s="8" t="s">
        <v>61</v>
      </c>
      <c r="Y3914" s="8" t="s">
        <v>62</v>
      </c>
      <c r="Z3914" s="1">
        <f t="shared" si="61"/>
        <v>6.2890401263489652E-6</v>
      </c>
    </row>
    <row r="3915" spans="1:26" x14ac:dyDescent="0.2">
      <c r="A3915" s="7">
        <v>54995</v>
      </c>
      <c r="B3915" s="8" t="s">
        <v>2196</v>
      </c>
      <c r="C3915" s="9" t="s">
        <v>339</v>
      </c>
      <c r="D3915" s="9" t="s">
        <v>504</v>
      </c>
      <c r="E3915" s="10">
        <v>7</v>
      </c>
      <c r="F3915" s="9" t="s">
        <v>43</v>
      </c>
      <c r="G3915" s="9" t="s">
        <v>35</v>
      </c>
      <c r="H3915" s="9" t="s">
        <v>36</v>
      </c>
      <c r="I3915" s="11">
        <v>50467656</v>
      </c>
      <c r="J3915" s="11">
        <v>863928</v>
      </c>
      <c r="K3915" s="11">
        <v>1225670</v>
      </c>
      <c r="L3915" s="11">
        <v>209284</v>
      </c>
      <c r="M3915" s="11">
        <v>1016386</v>
      </c>
      <c r="N3915" s="11">
        <v>1165755</v>
      </c>
      <c r="O3915" s="8" t="s">
        <v>37</v>
      </c>
      <c r="P3915" s="14" t="s">
        <v>3417</v>
      </c>
      <c r="Q3915" s="12">
        <v>0.3497265</v>
      </c>
      <c r="R3915" s="12">
        <v>32.754246299999998</v>
      </c>
      <c r="S3915" s="12" t="s">
        <v>3417</v>
      </c>
      <c r="T3915" s="12">
        <v>0.3497265</v>
      </c>
      <c r="U3915" s="12">
        <v>0.3172697995</v>
      </c>
      <c r="V3915" s="8" t="s">
        <v>177</v>
      </c>
      <c r="W3915" s="8" t="s">
        <v>60</v>
      </c>
      <c r="X3915" s="8" t="s">
        <v>61</v>
      </c>
      <c r="Y3915" s="8" t="s">
        <v>62</v>
      </c>
      <c r="Z3915" s="1">
        <f t="shared" si="61"/>
        <v>6.2865966967041224E-6</v>
      </c>
    </row>
    <row r="3916" spans="1:26" x14ac:dyDescent="0.2">
      <c r="A3916" s="7">
        <v>54995</v>
      </c>
      <c r="B3916" s="8" t="s">
        <v>2196</v>
      </c>
      <c r="C3916" s="9" t="s">
        <v>339</v>
      </c>
      <c r="D3916" s="9" t="s">
        <v>504</v>
      </c>
      <c r="E3916" s="10">
        <v>7</v>
      </c>
      <c r="F3916" s="9" t="s">
        <v>43</v>
      </c>
      <c r="G3916" s="9" t="s">
        <v>3423</v>
      </c>
      <c r="H3916" s="9" t="s">
        <v>3419</v>
      </c>
      <c r="I3916" s="11">
        <v>425199344</v>
      </c>
      <c r="J3916" s="11">
        <v>7414359</v>
      </c>
      <c r="K3916" s="11">
        <v>10487343</v>
      </c>
      <c r="L3916" s="11">
        <v>1764567</v>
      </c>
      <c r="M3916" s="11">
        <v>8722776</v>
      </c>
      <c r="N3916" s="11">
        <v>108015066</v>
      </c>
      <c r="O3916" s="8" t="s">
        <v>37</v>
      </c>
      <c r="P3916" s="14" t="s">
        <v>3417</v>
      </c>
      <c r="Q3916" s="12">
        <v>32.404519800000003</v>
      </c>
      <c r="R3916" s="12">
        <v>32.754246299999998</v>
      </c>
      <c r="S3916" s="12" t="s">
        <v>3417</v>
      </c>
      <c r="T3916" s="12">
        <v>32.404519800000003</v>
      </c>
      <c r="U3916" s="12">
        <v>29.397187516999999</v>
      </c>
      <c r="V3916" s="8" t="s">
        <v>177</v>
      </c>
      <c r="W3916" s="8" t="s">
        <v>60</v>
      </c>
      <c r="X3916" s="8" t="s">
        <v>61</v>
      </c>
      <c r="Y3916" s="8" t="s">
        <v>62</v>
      </c>
      <c r="Z3916" s="1">
        <f t="shared" si="61"/>
        <v>6.9137424438265362E-5</v>
      </c>
    </row>
    <row r="3917" spans="1:26" x14ac:dyDescent="0.2">
      <c r="A3917" s="7">
        <v>54998</v>
      </c>
      <c r="B3917" s="8" t="s">
        <v>2198</v>
      </c>
      <c r="C3917" s="9" t="s">
        <v>975</v>
      </c>
      <c r="D3917" s="9" t="s">
        <v>588</v>
      </c>
      <c r="E3917" s="10">
        <v>5</v>
      </c>
      <c r="F3917" s="9" t="s">
        <v>43</v>
      </c>
      <c r="G3917" s="9" t="s">
        <v>567</v>
      </c>
      <c r="H3917" s="9" t="s">
        <v>3419</v>
      </c>
      <c r="I3917" s="11">
        <v>154947133</v>
      </c>
      <c r="J3917" s="11">
        <v>625343</v>
      </c>
      <c r="K3917" s="11">
        <v>5858459</v>
      </c>
      <c r="L3917" s="11">
        <v>3139579</v>
      </c>
      <c r="M3917" s="11">
        <v>2718880</v>
      </c>
      <c r="N3917" s="11">
        <v>629268</v>
      </c>
      <c r="O3917" s="8" t="s">
        <v>46</v>
      </c>
      <c r="P3917" s="14" t="s">
        <v>3417</v>
      </c>
      <c r="Q3917" s="12">
        <v>208.60234199999999</v>
      </c>
      <c r="R3917" s="12">
        <v>298.08046480680002</v>
      </c>
      <c r="S3917" s="12" t="s">
        <v>3417</v>
      </c>
      <c r="T3917" s="12">
        <v>208.60234199999999</v>
      </c>
      <c r="U3917" s="12">
        <v>189.24280322960001</v>
      </c>
      <c r="V3917" s="8" t="s">
        <v>38</v>
      </c>
      <c r="W3917" s="8" t="s">
        <v>71</v>
      </c>
      <c r="X3917" s="8" t="s">
        <v>72</v>
      </c>
      <c r="Y3917" s="8" t="s">
        <v>73</v>
      </c>
      <c r="Z3917" s="1">
        <f t="shared" si="61"/>
        <v>1.2213378819316393E-3</v>
      </c>
    </row>
    <row r="3918" spans="1:26" x14ac:dyDescent="0.2">
      <c r="A3918" s="7">
        <v>54998</v>
      </c>
      <c r="B3918" s="8" t="s">
        <v>2198</v>
      </c>
      <c r="C3918" s="9" t="s">
        <v>975</v>
      </c>
      <c r="D3918" s="9" t="s">
        <v>588</v>
      </c>
      <c r="E3918" s="10">
        <v>5</v>
      </c>
      <c r="F3918" s="9" t="s">
        <v>43</v>
      </c>
      <c r="G3918" s="9" t="s">
        <v>26</v>
      </c>
      <c r="H3918" s="9" t="s">
        <v>27</v>
      </c>
      <c r="I3918" s="11">
        <v>43476867</v>
      </c>
      <c r="J3918" s="11">
        <v>181061</v>
      </c>
      <c r="K3918" s="11">
        <v>1667005</v>
      </c>
      <c r="L3918" s="11">
        <v>879785</v>
      </c>
      <c r="M3918" s="11">
        <v>787220</v>
      </c>
      <c r="N3918" s="11">
        <v>284958</v>
      </c>
      <c r="O3918" s="8" t="s">
        <v>28</v>
      </c>
      <c r="P3918" s="14">
        <v>2.7000000000000001E-3</v>
      </c>
      <c r="Q3918" s="12">
        <v>89.478122806800002</v>
      </c>
      <c r="R3918" s="12">
        <v>298.08046480680002</v>
      </c>
      <c r="S3918" s="12" t="s">
        <v>3417</v>
      </c>
      <c r="T3918" s="12">
        <v>89.478122806800002</v>
      </c>
      <c r="U3918" s="12">
        <v>81.174020508799998</v>
      </c>
      <c r="V3918" s="8" t="s">
        <v>38</v>
      </c>
      <c r="W3918" s="8" t="s">
        <v>71</v>
      </c>
      <c r="X3918" s="8" t="s">
        <v>72</v>
      </c>
      <c r="Y3918" s="8" t="s">
        <v>73</v>
      </c>
      <c r="Z3918" s="1">
        <f t="shared" si="61"/>
        <v>1.8670623278535688E-3</v>
      </c>
    </row>
    <row r="3919" spans="1:26" x14ac:dyDescent="0.2">
      <c r="A3919" s="7">
        <v>55002</v>
      </c>
      <c r="B3919" s="8" t="s">
        <v>2199</v>
      </c>
      <c r="C3919" s="9" t="s">
        <v>354</v>
      </c>
      <c r="D3919" s="9" t="s">
        <v>504</v>
      </c>
      <c r="E3919" s="10">
        <v>6</v>
      </c>
      <c r="F3919" s="9" t="s">
        <v>25</v>
      </c>
      <c r="G3919" s="9" t="s">
        <v>26</v>
      </c>
      <c r="H3919" s="9" t="s">
        <v>27</v>
      </c>
      <c r="I3919" s="11">
        <v>7000</v>
      </c>
      <c r="J3919" s="11">
        <v>0</v>
      </c>
      <c r="K3919" s="11">
        <v>151</v>
      </c>
      <c r="L3919" s="11">
        <v>151</v>
      </c>
      <c r="M3919" s="11">
        <v>0</v>
      </c>
      <c r="N3919" s="11">
        <v>24</v>
      </c>
      <c r="O3919" s="8" t="s">
        <v>28</v>
      </c>
      <c r="P3919" s="14">
        <v>2.7000000000000001E-3</v>
      </c>
      <c r="Q3919" s="12">
        <v>1.9051200000000001E-2</v>
      </c>
      <c r="R3919" s="12">
        <v>1.9051200000000001E-2</v>
      </c>
      <c r="S3919" s="12" t="s">
        <v>3417</v>
      </c>
      <c r="T3919" s="12">
        <v>1.9051200000000001E-2</v>
      </c>
      <c r="U3919" s="12">
        <v>1.7283135299999999E-2</v>
      </c>
      <c r="V3919" s="8" t="s">
        <v>38</v>
      </c>
      <c r="W3919" s="8" t="s">
        <v>355</v>
      </c>
      <c r="X3919" s="8" t="s">
        <v>356</v>
      </c>
      <c r="Y3919" s="8" t="s">
        <v>128</v>
      </c>
      <c r="Z3919" s="1">
        <f t="shared" si="61"/>
        <v>2.4690193285714286E-3</v>
      </c>
    </row>
    <row r="3920" spans="1:26" x14ac:dyDescent="0.2">
      <c r="A3920" s="7">
        <v>55006</v>
      </c>
      <c r="B3920" s="8" t="s">
        <v>3526</v>
      </c>
      <c r="C3920" s="9" t="s">
        <v>738</v>
      </c>
      <c r="D3920" s="9" t="s">
        <v>24</v>
      </c>
      <c r="E3920" s="10">
        <v>2</v>
      </c>
      <c r="F3920" s="9" t="s">
        <v>25</v>
      </c>
      <c r="G3920" s="9" t="s">
        <v>3420</v>
      </c>
      <c r="H3920" s="9" t="s">
        <v>3419</v>
      </c>
      <c r="I3920" s="11">
        <v>15919000</v>
      </c>
      <c r="J3920" s="11">
        <v>0</v>
      </c>
      <c r="K3920" s="11">
        <v>173474</v>
      </c>
      <c r="L3920" s="11">
        <v>173474</v>
      </c>
      <c r="M3920" s="11">
        <v>0</v>
      </c>
      <c r="N3920" s="11">
        <v>441409</v>
      </c>
      <c r="O3920" s="8" t="s">
        <v>37</v>
      </c>
      <c r="P3920" s="14" t="s">
        <v>3417</v>
      </c>
      <c r="Q3920" s="12">
        <v>0.1324227</v>
      </c>
      <c r="R3920" s="12">
        <v>0.1324227</v>
      </c>
      <c r="S3920" s="12" t="s">
        <v>3417</v>
      </c>
      <c r="T3920" s="12">
        <v>0.1324227</v>
      </c>
      <c r="U3920" s="12">
        <v>0.12013308540000001</v>
      </c>
      <c r="V3920" s="8" t="s">
        <v>208</v>
      </c>
      <c r="W3920" s="8" t="s">
        <v>209</v>
      </c>
      <c r="X3920" s="8" t="s">
        <v>210</v>
      </c>
      <c r="Y3920" s="8" t="s">
        <v>210</v>
      </c>
      <c r="Z3920" s="1">
        <f t="shared" si="61"/>
        <v>7.5465221056599036E-6</v>
      </c>
    </row>
    <row r="3921" spans="1:26" x14ac:dyDescent="0.2">
      <c r="A3921" s="7">
        <v>55010</v>
      </c>
      <c r="B3921" s="8" t="s">
        <v>2200</v>
      </c>
      <c r="C3921" s="9" t="s">
        <v>58</v>
      </c>
      <c r="D3921" s="9" t="s">
        <v>24</v>
      </c>
      <c r="E3921" s="10">
        <v>3</v>
      </c>
      <c r="F3921" s="9" t="s">
        <v>34</v>
      </c>
      <c r="G3921" s="9" t="s">
        <v>35</v>
      </c>
      <c r="H3921" s="9" t="s">
        <v>36</v>
      </c>
      <c r="I3921" s="11">
        <v>222825000</v>
      </c>
      <c r="J3921" s="11">
        <v>1724802</v>
      </c>
      <c r="K3921" s="11">
        <v>5139872</v>
      </c>
      <c r="L3921" s="11">
        <v>1619865</v>
      </c>
      <c r="M3921" s="11">
        <v>3520007</v>
      </c>
      <c r="N3921" s="11">
        <v>4758333</v>
      </c>
      <c r="O3921" s="8" t="s">
        <v>37</v>
      </c>
      <c r="P3921" s="14" t="s">
        <v>3417</v>
      </c>
      <c r="Q3921" s="12">
        <v>1.4274998999999999</v>
      </c>
      <c r="R3921" s="12">
        <v>1.4824158000000001</v>
      </c>
      <c r="S3921" s="12">
        <v>1.6719999999999999</v>
      </c>
      <c r="T3921" s="12">
        <v>1.6100609779999999</v>
      </c>
      <c r="U3921" s="12">
        <v>1.4606377374999999</v>
      </c>
      <c r="V3921" s="8" t="s">
        <v>59</v>
      </c>
      <c r="W3921" s="8" t="s">
        <v>60</v>
      </c>
      <c r="X3921" s="8" t="s">
        <v>61</v>
      </c>
      <c r="Y3921" s="8" t="s">
        <v>62</v>
      </c>
      <c r="Z3921" s="1">
        <f t="shared" si="61"/>
        <v>6.8071954224166948E-6</v>
      </c>
    </row>
    <row r="3922" spans="1:26" x14ac:dyDescent="0.2">
      <c r="A3922" s="7">
        <v>55010</v>
      </c>
      <c r="B3922" s="8" t="s">
        <v>2200</v>
      </c>
      <c r="C3922" s="9" t="s">
        <v>58</v>
      </c>
      <c r="D3922" s="9" t="s">
        <v>24</v>
      </c>
      <c r="E3922" s="10">
        <v>3</v>
      </c>
      <c r="F3922" s="9" t="s">
        <v>42</v>
      </c>
      <c r="G3922" s="9" t="s">
        <v>35</v>
      </c>
      <c r="H3922" s="9" t="s">
        <v>36</v>
      </c>
      <c r="I3922" s="11">
        <v>458902000</v>
      </c>
      <c r="J3922" s="11">
        <v>0</v>
      </c>
      <c r="K3922" s="11">
        <v>196174</v>
      </c>
      <c r="L3922" s="11">
        <v>196174</v>
      </c>
      <c r="M3922" s="11">
        <v>0</v>
      </c>
      <c r="N3922" s="11">
        <v>183053</v>
      </c>
      <c r="O3922" s="8" t="s">
        <v>37</v>
      </c>
      <c r="P3922" s="14" t="s">
        <v>3417</v>
      </c>
      <c r="Q3922" s="12">
        <v>5.4915899999999997E-2</v>
      </c>
      <c r="R3922" s="12">
        <v>1.4824158000000001</v>
      </c>
      <c r="S3922" s="12">
        <v>1.6719999999999999</v>
      </c>
      <c r="T3922" s="12">
        <v>6.1939022000000003E-2</v>
      </c>
      <c r="U3922" s="12">
        <v>5.6190712099999998E-2</v>
      </c>
      <c r="V3922" s="8" t="s">
        <v>59</v>
      </c>
      <c r="W3922" s="8" t="s">
        <v>60</v>
      </c>
      <c r="X3922" s="8" t="s">
        <v>61</v>
      </c>
      <c r="Y3922" s="8" t="s">
        <v>62</v>
      </c>
      <c r="Z3922" s="1">
        <f t="shared" si="61"/>
        <v>3.3053098918723384E-6</v>
      </c>
    </row>
    <row r="3923" spans="1:26" x14ac:dyDescent="0.2">
      <c r="A3923" s="7">
        <v>55011</v>
      </c>
      <c r="B3923" s="8" t="s">
        <v>2201</v>
      </c>
      <c r="C3923" s="9" t="s">
        <v>995</v>
      </c>
      <c r="D3923" s="9" t="s">
        <v>24</v>
      </c>
      <c r="E3923" s="10">
        <v>3</v>
      </c>
      <c r="F3923" s="9" t="s">
        <v>34</v>
      </c>
      <c r="G3923" s="9" t="s">
        <v>35</v>
      </c>
      <c r="H3923" s="9" t="s">
        <v>36</v>
      </c>
      <c r="I3923" s="11">
        <v>298320366</v>
      </c>
      <c r="J3923" s="11">
        <v>0</v>
      </c>
      <c r="K3923" s="11">
        <v>439147</v>
      </c>
      <c r="L3923" s="11">
        <v>439147</v>
      </c>
      <c r="M3923" s="11">
        <v>0</v>
      </c>
      <c r="N3923" s="11">
        <v>412483</v>
      </c>
      <c r="O3923" s="8" t="s">
        <v>37</v>
      </c>
      <c r="P3923" s="14" t="s">
        <v>3417</v>
      </c>
      <c r="Q3923" s="12">
        <v>0.1237449</v>
      </c>
      <c r="R3923" s="12">
        <v>2.9373551400000002</v>
      </c>
      <c r="S3923" s="12">
        <v>2.161</v>
      </c>
      <c r="T3923" s="12">
        <v>9.1038610000000006E-2</v>
      </c>
      <c r="U3923" s="12">
        <v>8.2589685199999999E-2</v>
      </c>
      <c r="V3923" s="8" t="s">
        <v>177</v>
      </c>
      <c r="W3923" s="8" t="s">
        <v>60</v>
      </c>
      <c r="X3923" s="8" t="s">
        <v>61</v>
      </c>
      <c r="Y3923" s="8" t="s">
        <v>62</v>
      </c>
      <c r="Z3923" s="1">
        <f t="shared" si="61"/>
        <v>6.5715486048981321E-6</v>
      </c>
    </row>
    <row r="3924" spans="1:26" x14ac:dyDescent="0.2">
      <c r="A3924" s="7">
        <v>55011</v>
      </c>
      <c r="B3924" s="8" t="s">
        <v>2201</v>
      </c>
      <c r="C3924" s="9" t="s">
        <v>995</v>
      </c>
      <c r="D3924" s="9" t="s">
        <v>24</v>
      </c>
      <c r="E3924" s="10">
        <v>3</v>
      </c>
      <c r="F3924" s="9" t="s">
        <v>34</v>
      </c>
      <c r="G3924" s="9" t="s">
        <v>26</v>
      </c>
      <c r="H3924" s="9" t="s">
        <v>27</v>
      </c>
      <c r="I3924" s="11">
        <v>274734</v>
      </c>
      <c r="J3924" s="11">
        <v>0</v>
      </c>
      <c r="K3924" s="11">
        <v>0</v>
      </c>
      <c r="L3924" s="11">
        <v>0</v>
      </c>
      <c r="M3924" s="11">
        <v>0</v>
      </c>
      <c r="N3924" s="11">
        <v>0</v>
      </c>
      <c r="O3924" s="8" t="s">
        <v>28</v>
      </c>
      <c r="P3924" s="14" t="s">
        <v>3417</v>
      </c>
      <c r="Q3924" s="12">
        <v>0</v>
      </c>
      <c r="R3924" s="12">
        <v>2.9373551400000002</v>
      </c>
      <c r="S3924" s="12">
        <v>2.161</v>
      </c>
      <c r="T3924" s="12">
        <v>0</v>
      </c>
      <c r="U3924" s="12">
        <v>0</v>
      </c>
      <c r="V3924" s="8" t="s">
        <v>177</v>
      </c>
      <c r="W3924" s="8" t="s">
        <v>60</v>
      </c>
      <c r="X3924" s="8" t="s">
        <v>61</v>
      </c>
      <c r="Y3924" s="8" t="s">
        <v>62</v>
      </c>
      <c r="Z3924" s="1">
        <f t="shared" si="61"/>
        <v>7.1357268667147141E-3</v>
      </c>
    </row>
    <row r="3925" spans="1:26" x14ac:dyDescent="0.2">
      <c r="A3925" s="7">
        <v>55011</v>
      </c>
      <c r="B3925" s="8" t="s">
        <v>2201</v>
      </c>
      <c r="C3925" s="9" t="s">
        <v>995</v>
      </c>
      <c r="D3925" s="9" t="s">
        <v>24</v>
      </c>
      <c r="E3925" s="10">
        <v>3</v>
      </c>
      <c r="F3925" s="9" t="s">
        <v>42</v>
      </c>
      <c r="G3925" s="9" t="s">
        <v>35</v>
      </c>
      <c r="H3925" s="9" t="s">
        <v>36</v>
      </c>
      <c r="I3925" s="11">
        <v>562442297</v>
      </c>
      <c r="J3925" s="11">
        <v>533198</v>
      </c>
      <c r="K3925" s="11">
        <v>6682752</v>
      </c>
      <c r="L3925" s="11">
        <v>5616362</v>
      </c>
      <c r="M3925" s="11">
        <v>1066390</v>
      </c>
      <c r="N3925" s="11">
        <v>6276228</v>
      </c>
      <c r="O3925" s="8" t="s">
        <v>37</v>
      </c>
      <c r="P3925" s="14" t="s">
        <v>3417</v>
      </c>
      <c r="Q3925" s="12">
        <v>1.8828684</v>
      </c>
      <c r="R3925" s="12">
        <v>2.9373551400000002</v>
      </c>
      <c r="S3925" s="12">
        <v>2.161</v>
      </c>
      <c r="T3925" s="12">
        <v>1.3852184766</v>
      </c>
      <c r="U3925" s="12">
        <v>1.2566619583</v>
      </c>
      <c r="V3925" s="8" t="s">
        <v>177</v>
      </c>
      <c r="W3925" s="8" t="s">
        <v>60</v>
      </c>
      <c r="X3925" s="8" t="s">
        <v>61</v>
      </c>
      <c r="Y3925" s="8" t="s">
        <v>62</v>
      </c>
      <c r="Z3925" s="1">
        <f t="shared" si="61"/>
        <v>3.4855607329972907E-6</v>
      </c>
    </row>
    <row r="3926" spans="1:26" x14ac:dyDescent="0.2">
      <c r="A3926" s="7">
        <v>55011</v>
      </c>
      <c r="B3926" s="8" t="s">
        <v>2201</v>
      </c>
      <c r="C3926" s="9" t="s">
        <v>995</v>
      </c>
      <c r="D3926" s="9" t="s">
        <v>24</v>
      </c>
      <c r="E3926" s="10">
        <v>3</v>
      </c>
      <c r="F3926" s="9" t="s">
        <v>42</v>
      </c>
      <c r="G3926" s="9" t="s">
        <v>26</v>
      </c>
      <c r="H3926" s="9" t="s">
        <v>27</v>
      </c>
      <c r="I3926" s="11">
        <v>588383</v>
      </c>
      <c r="J3926" s="11">
        <v>366</v>
      </c>
      <c r="K3926" s="11">
        <v>6803</v>
      </c>
      <c r="L3926" s="11">
        <v>6072</v>
      </c>
      <c r="M3926" s="11">
        <v>731</v>
      </c>
      <c r="N3926" s="11">
        <v>1156</v>
      </c>
      <c r="O3926" s="8" t="s">
        <v>28</v>
      </c>
      <c r="P3926" s="14">
        <v>2.7000000000000001E-3</v>
      </c>
      <c r="Q3926" s="12">
        <v>0.93074184000000004</v>
      </c>
      <c r="R3926" s="12">
        <v>2.9373551400000002</v>
      </c>
      <c r="S3926" s="12">
        <v>2.161</v>
      </c>
      <c r="T3926" s="12">
        <v>0.68474291340000004</v>
      </c>
      <c r="U3926" s="12">
        <v>0.62119469599999999</v>
      </c>
      <c r="V3926" s="8" t="s">
        <v>177</v>
      </c>
      <c r="W3926" s="8" t="s">
        <v>60</v>
      </c>
      <c r="X3926" s="8" t="s">
        <v>61</v>
      </c>
      <c r="Y3926" s="8" t="s">
        <v>62</v>
      </c>
      <c r="Z3926" s="1">
        <f t="shared" si="61"/>
        <v>3.3318888971979135E-3</v>
      </c>
    </row>
    <row r="3927" spans="1:26" x14ac:dyDescent="0.2">
      <c r="A3927" s="7">
        <v>55014</v>
      </c>
      <c r="B3927" s="8" t="s">
        <v>3527</v>
      </c>
      <c r="C3927" s="9" t="s">
        <v>176</v>
      </c>
      <c r="D3927" s="9" t="s">
        <v>24</v>
      </c>
      <c r="E3927" s="10">
        <v>2</v>
      </c>
      <c r="F3927" s="9" t="s">
        <v>50</v>
      </c>
      <c r="G3927" s="9" t="s">
        <v>3420</v>
      </c>
      <c r="H3927" s="9" t="s">
        <v>3419</v>
      </c>
      <c r="I3927" s="11">
        <v>33849000</v>
      </c>
      <c r="J3927" s="11">
        <v>0</v>
      </c>
      <c r="K3927" s="11">
        <v>661817</v>
      </c>
      <c r="L3927" s="11">
        <v>661817</v>
      </c>
      <c r="M3927" s="11">
        <v>0</v>
      </c>
      <c r="N3927" s="11">
        <v>1223320</v>
      </c>
      <c r="O3927" s="8" t="s">
        <v>37</v>
      </c>
      <c r="P3927" s="14" t="s">
        <v>3417</v>
      </c>
      <c r="Q3927" s="12">
        <v>0.36699599999999999</v>
      </c>
      <c r="R3927" s="12">
        <v>0.36699599999999999</v>
      </c>
      <c r="S3927" s="12" t="s">
        <v>3417</v>
      </c>
      <c r="T3927" s="12">
        <v>0.36699599999999999</v>
      </c>
      <c r="U3927" s="12">
        <v>0.33293658710000001</v>
      </c>
      <c r="V3927" s="8" t="s">
        <v>177</v>
      </c>
      <c r="W3927" s="8" t="s">
        <v>71</v>
      </c>
      <c r="X3927" s="8" t="s">
        <v>72</v>
      </c>
      <c r="Y3927" s="8" t="s">
        <v>73</v>
      </c>
      <c r="Z3927" s="1">
        <f t="shared" si="61"/>
        <v>9.835935687908063E-6</v>
      </c>
    </row>
    <row r="3928" spans="1:26" x14ac:dyDescent="0.2">
      <c r="A3928" s="7">
        <v>55015</v>
      </c>
      <c r="B3928" s="8" t="s">
        <v>2202</v>
      </c>
      <c r="C3928" s="9" t="s">
        <v>49</v>
      </c>
      <c r="D3928" s="9" t="s">
        <v>24</v>
      </c>
      <c r="E3928" s="10">
        <v>3</v>
      </c>
      <c r="F3928" s="9" t="s">
        <v>50</v>
      </c>
      <c r="G3928" s="9" t="s">
        <v>35</v>
      </c>
      <c r="H3928" s="9" t="s">
        <v>36</v>
      </c>
      <c r="I3928" s="11">
        <v>2182774584</v>
      </c>
      <c r="J3928" s="11">
        <v>17954585</v>
      </c>
      <c r="K3928" s="11">
        <v>35467041</v>
      </c>
      <c r="L3928" s="11">
        <v>10530115</v>
      </c>
      <c r="M3928" s="11">
        <v>24936926</v>
      </c>
      <c r="N3928" s="11">
        <v>34771610</v>
      </c>
      <c r="O3928" s="8" t="s">
        <v>37</v>
      </c>
      <c r="P3928" s="14" t="s">
        <v>3417</v>
      </c>
      <c r="Q3928" s="12">
        <v>10.431483</v>
      </c>
      <c r="R3928" s="12">
        <v>15.969501299999999</v>
      </c>
      <c r="S3928" s="12">
        <v>18.170999999999999</v>
      </c>
      <c r="T3928" s="12">
        <v>11.8695301771</v>
      </c>
      <c r="U3928" s="12">
        <v>10.7679671388</v>
      </c>
      <c r="V3928" s="8" t="s">
        <v>124</v>
      </c>
      <c r="W3928" s="8" t="s">
        <v>160</v>
      </c>
      <c r="X3928" s="8" t="s">
        <v>161</v>
      </c>
      <c r="Y3928" s="8" t="s">
        <v>161</v>
      </c>
      <c r="Z3928" s="1">
        <f t="shared" si="61"/>
        <v>7.5520664185083807E-6</v>
      </c>
    </row>
    <row r="3929" spans="1:26" x14ac:dyDescent="0.2">
      <c r="A3929" s="7">
        <v>55015</v>
      </c>
      <c r="B3929" s="8" t="s">
        <v>2202</v>
      </c>
      <c r="C3929" s="9" t="s">
        <v>49</v>
      </c>
      <c r="D3929" s="9" t="s">
        <v>24</v>
      </c>
      <c r="E3929" s="10">
        <v>3</v>
      </c>
      <c r="F3929" s="9" t="s">
        <v>50</v>
      </c>
      <c r="G3929" s="9" t="s">
        <v>3422</v>
      </c>
      <c r="H3929" s="9" t="s">
        <v>3419</v>
      </c>
      <c r="I3929" s="11">
        <v>952730416</v>
      </c>
      <c r="J3929" s="11">
        <v>7902857</v>
      </c>
      <c r="K3929" s="11">
        <v>15575382</v>
      </c>
      <c r="L3929" s="11">
        <v>4599190</v>
      </c>
      <c r="M3929" s="11">
        <v>10976192</v>
      </c>
      <c r="N3929" s="11">
        <v>18460061</v>
      </c>
      <c r="O3929" s="8" t="s">
        <v>37</v>
      </c>
      <c r="P3929" s="14" t="s">
        <v>3417</v>
      </c>
      <c r="Q3929" s="12">
        <v>5.5380183000000001</v>
      </c>
      <c r="R3929" s="12">
        <v>15.969501299999999</v>
      </c>
      <c r="S3929" s="12">
        <v>18.170999999999999</v>
      </c>
      <c r="T3929" s="12">
        <v>6.3014698228999997</v>
      </c>
      <c r="U3929" s="12">
        <v>5.7166559221000002</v>
      </c>
      <c r="V3929" s="8" t="s">
        <v>124</v>
      </c>
      <c r="W3929" s="8" t="s">
        <v>160</v>
      </c>
      <c r="X3929" s="8" t="s">
        <v>161</v>
      </c>
      <c r="Y3929" s="8" t="s">
        <v>161</v>
      </c>
      <c r="Z3929" s="1">
        <f t="shared" si="61"/>
        <v>1.7302332704155002E-5</v>
      </c>
    </row>
    <row r="3930" spans="1:26" x14ac:dyDescent="0.2">
      <c r="A3930" s="7">
        <v>55026</v>
      </c>
      <c r="B3930" s="8" t="s">
        <v>2203</v>
      </c>
      <c r="C3930" s="9" t="s">
        <v>531</v>
      </c>
      <c r="D3930" s="9" t="s">
        <v>24</v>
      </c>
      <c r="E3930" s="10">
        <v>2</v>
      </c>
      <c r="F3930" s="9" t="s">
        <v>116</v>
      </c>
      <c r="G3930" s="9" t="s">
        <v>35</v>
      </c>
      <c r="H3930" s="9" t="s">
        <v>36</v>
      </c>
      <c r="I3930" s="11">
        <v>208845000</v>
      </c>
      <c r="J3930" s="11">
        <v>0</v>
      </c>
      <c r="K3930" s="11">
        <v>1695639</v>
      </c>
      <c r="L3930" s="11">
        <v>1695639</v>
      </c>
      <c r="M3930" s="11">
        <v>0</v>
      </c>
      <c r="N3930" s="11">
        <v>1651287</v>
      </c>
      <c r="O3930" s="8" t="s">
        <v>37</v>
      </c>
      <c r="P3930" s="14" t="s">
        <v>3417</v>
      </c>
      <c r="Q3930" s="12">
        <v>0.4953861</v>
      </c>
      <c r="R3930" s="12">
        <v>0.4953861</v>
      </c>
      <c r="S3930" s="12">
        <v>0.50700000000000001</v>
      </c>
      <c r="T3930" s="12">
        <v>0.50700000000000001</v>
      </c>
      <c r="U3930" s="12">
        <v>0.45994738270000002</v>
      </c>
      <c r="V3930" s="8" t="s">
        <v>208</v>
      </c>
      <c r="W3930" s="8" t="s">
        <v>209</v>
      </c>
      <c r="X3930" s="8" t="s">
        <v>210</v>
      </c>
      <c r="Y3930" s="8" t="s">
        <v>210</v>
      </c>
      <c r="Z3930" s="1">
        <f t="shared" si="61"/>
        <v>2.2023165266106444E-6</v>
      </c>
    </row>
    <row r="3931" spans="1:26" x14ac:dyDescent="0.2">
      <c r="A3931" s="7">
        <v>55027</v>
      </c>
      <c r="B3931" s="8" t="s">
        <v>2204</v>
      </c>
      <c r="C3931" s="9" t="s">
        <v>78</v>
      </c>
      <c r="D3931" s="9" t="s">
        <v>588</v>
      </c>
      <c r="E3931" s="10">
        <v>5</v>
      </c>
      <c r="F3931" s="9" t="s">
        <v>25</v>
      </c>
      <c r="G3931" s="9" t="s">
        <v>35</v>
      </c>
      <c r="H3931" s="9" t="s">
        <v>36</v>
      </c>
      <c r="I3931" s="11">
        <v>918493</v>
      </c>
      <c r="J3931" s="11">
        <v>1260</v>
      </c>
      <c r="K3931" s="11">
        <v>10712</v>
      </c>
      <c r="L3931" s="11">
        <v>7644</v>
      </c>
      <c r="M3931" s="11">
        <v>3068</v>
      </c>
      <c r="N3931" s="11">
        <v>10712</v>
      </c>
      <c r="O3931" s="8" t="s">
        <v>37</v>
      </c>
      <c r="P3931" s="14" t="s">
        <v>3417</v>
      </c>
      <c r="Q3931" s="12">
        <v>3.2136000000000001E-3</v>
      </c>
      <c r="R3931" s="12">
        <v>4.1264099999999998E-2</v>
      </c>
      <c r="S3931" s="12" t="s">
        <v>3417</v>
      </c>
      <c r="T3931" s="12">
        <v>3.2136000000000001E-3</v>
      </c>
      <c r="U3931" s="12">
        <v>2.9153588000000001E-3</v>
      </c>
      <c r="V3931" s="8" t="s">
        <v>59</v>
      </c>
      <c r="W3931" s="8" t="s">
        <v>80</v>
      </c>
      <c r="X3931" s="8" t="s">
        <v>81</v>
      </c>
      <c r="Y3931" s="8" t="s">
        <v>82</v>
      </c>
      <c r="Z3931" s="1">
        <f t="shared" si="61"/>
        <v>3.1740675214726732E-6</v>
      </c>
    </row>
    <row r="3932" spans="1:26" x14ac:dyDescent="0.2">
      <c r="A3932" s="7">
        <v>55027</v>
      </c>
      <c r="B3932" s="8" t="s">
        <v>2204</v>
      </c>
      <c r="C3932" s="9" t="s">
        <v>78</v>
      </c>
      <c r="D3932" s="9" t="s">
        <v>588</v>
      </c>
      <c r="E3932" s="10">
        <v>5</v>
      </c>
      <c r="F3932" s="9" t="s">
        <v>25</v>
      </c>
      <c r="G3932" s="9" t="s">
        <v>3425</v>
      </c>
      <c r="H3932" s="9" t="s">
        <v>3419</v>
      </c>
      <c r="I3932" s="11">
        <v>6432507</v>
      </c>
      <c r="J3932" s="11">
        <v>9252</v>
      </c>
      <c r="K3932" s="11">
        <v>76100</v>
      </c>
      <c r="L3932" s="11">
        <v>53532</v>
      </c>
      <c r="M3932" s="11">
        <v>22568</v>
      </c>
      <c r="N3932" s="11">
        <v>126835</v>
      </c>
      <c r="O3932" s="8" t="s">
        <v>37</v>
      </c>
      <c r="P3932" s="14" t="s">
        <v>3417</v>
      </c>
      <c r="Q3932" s="12">
        <v>3.8050500000000001E-2</v>
      </c>
      <c r="R3932" s="12">
        <v>4.1264099999999998E-2</v>
      </c>
      <c r="S3932" s="12" t="s">
        <v>3417</v>
      </c>
      <c r="T3932" s="12">
        <v>3.8050500000000001E-2</v>
      </c>
      <c r="U3932" s="12">
        <v>3.4519187200000002E-2</v>
      </c>
      <c r="V3932" s="8" t="s">
        <v>59</v>
      </c>
      <c r="W3932" s="8" t="s">
        <v>80</v>
      </c>
      <c r="X3932" s="8" t="s">
        <v>81</v>
      </c>
      <c r="Y3932" s="8" t="s">
        <v>82</v>
      </c>
      <c r="Z3932" s="1">
        <f t="shared" si="61"/>
        <v>5.3663660529246221E-6</v>
      </c>
    </row>
    <row r="3933" spans="1:26" x14ac:dyDescent="0.2">
      <c r="A3933" s="7">
        <v>55029</v>
      </c>
      <c r="B3933" s="8" t="s">
        <v>2205</v>
      </c>
      <c r="C3933" s="9" t="s">
        <v>995</v>
      </c>
      <c r="D3933" s="9" t="s">
        <v>24</v>
      </c>
      <c r="E3933" s="10">
        <v>1</v>
      </c>
      <c r="F3933" s="9" t="s">
        <v>50</v>
      </c>
      <c r="G3933" s="9" t="s">
        <v>35</v>
      </c>
      <c r="H3933" s="9" t="s">
        <v>36</v>
      </c>
      <c r="I3933" s="11">
        <v>119636994</v>
      </c>
      <c r="J3933" s="11">
        <v>0</v>
      </c>
      <c r="K3933" s="11">
        <v>1393480</v>
      </c>
      <c r="L3933" s="11">
        <v>1393480</v>
      </c>
      <c r="M3933" s="11">
        <v>0</v>
      </c>
      <c r="N3933" s="11">
        <v>1327123</v>
      </c>
      <c r="O3933" s="8" t="s">
        <v>37</v>
      </c>
      <c r="P3933" s="14" t="s">
        <v>3417</v>
      </c>
      <c r="Q3933" s="12">
        <v>0.39813690000000002</v>
      </c>
      <c r="R3933" s="12">
        <v>1.0649289</v>
      </c>
      <c r="S3933" s="12">
        <v>0.40200000000000002</v>
      </c>
      <c r="T3933" s="12">
        <v>0.15029269449999999</v>
      </c>
      <c r="U3933" s="12">
        <v>0.13634463799999999</v>
      </c>
      <c r="V3933" s="8" t="s">
        <v>59</v>
      </c>
      <c r="W3933" s="8" t="s">
        <v>60</v>
      </c>
      <c r="X3933" s="8" t="s">
        <v>61</v>
      </c>
      <c r="Y3933" s="8" t="s">
        <v>62</v>
      </c>
      <c r="Z3933" s="1">
        <f t="shared" si="61"/>
        <v>3.0482909826370266E-6</v>
      </c>
    </row>
    <row r="3934" spans="1:26" x14ac:dyDescent="0.2">
      <c r="A3934" s="7">
        <v>55029</v>
      </c>
      <c r="B3934" s="8" t="s">
        <v>2205</v>
      </c>
      <c r="C3934" s="9" t="s">
        <v>995</v>
      </c>
      <c r="D3934" s="9" t="s">
        <v>24</v>
      </c>
      <c r="E3934" s="10">
        <v>1</v>
      </c>
      <c r="F3934" s="9" t="s">
        <v>50</v>
      </c>
      <c r="G3934" s="9" t="s">
        <v>26</v>
      </c>
      <c r="H3934" s="9" t="s">
        <v>27</v>
      </c>
      <c r="I3934" s="11">
        <v>419006</v>
      </c>
      <c r="J3934" s="11">
        <v>0</v>
      </c>
      <c r="K3934" s="11">
        <v>4881</v>
      </c>
      <c r="L3934" s="11">
        <v>4881</v>
      </c>
      <c r="M3934" s="11">
        <v>0</v>
      </c>
      <c r="N3934" s="11">
        <v>840</v>
      </c>
      <c r="O3934" s="8" t="s">
        <v>28</v>
      </c>
      <c r="P3934" s="14">
        <v>2.7000000000000001E-3</v>
      </c>
      <c r="Q3934" s="12">
        <v>0.66679200000000005</v>
      </c>
      <c r="R3934" s="12">
        <v>1.0649289</v>
      </c>
      <c r="S3934" s="12">
        <v>0.40200000000000002</v>
      </c>
      <c r="T3934" s="12">
        <v>0.25170730549999998</v>
      </c>
      <c r="U3934" s="12">
        <v>0.22834736959999999</v>
      </c>
      <c r="V3934" s="8" t="s">
        <v>59</v>
      </c>
      <c r="W3934" s="8" t="s">
        <v>60</v>
      </c>
      <c r="X3934" s="8" t="s">
        <v>61</v>
      </c>
      <c r="Y3934" s="8" t="s">
        <v>62</v>
      </c>
      <c r="Z3934" s="1">
        <f t="shared" si="61"/>
        <v>8.703655078924886E-4</v>
      </c>
    </row>
    <row r="3935" spans="1:26" x14ac:dyDescent="0.2">
      <c r="A3935" s="7">
        <v>55031</v>
      </c>
      <c r="B3935" s="8" t="s">
        <v>2206</v>
      </c>
      <c r="C3935" s="9" t="s">
        <v>517</v>
      </c>
      <c r="D3935" s="9" t="s">
        <v>504</v>
      </c>
      <c r="E3935" s="10">
        <v>7</v>
      </c>
      <c r="F3935" s="9" t="s">
        <v>50</v>
      </c>
      <c r="G3935" s="9" t="s">
        <v>35</v>
      </c>
      <c r="H3935" s="9" t="s">
        <v>36</v>
      </c>
      <c r="I3935" s="11">
        <v>367143480</v>
      </c>
      <c r="J3935" s="11">
        <v>2223388</v>
      </c>
      <c r="K3935" s="11">
        <v>4781111</v>
      </c>
      <c r="L3935" s="11">
        <v>1735374</v>
      </c>
      <c r="M3935" s="11">
        <v>3045737</v>
      </c>
      <c r="N3935" s="11">
        <v>4781111</v>
      </c>
      <c r="O3935" s="8" t="s">
        <v>37</v>
      </c>
      <c r="P3935" s="14" t="s">
        <v>3417</v>
      </c>
      <c r="Q3935" s="12">
        <v>1.4343333</v>
      </c>
      <c r="R3935" s="12">
        <v>3.3307215000000001</v>
      </c>
      <c r="S3935" s="12">
        <v>1.73</v>
      </c>
      <c r="T3935" s="12">
        <v>0.74500272960000002</v>
      </c>
      <c r="U3935" s="12">
        <v>0.67586204260000005</v>
      </c>
      <c r="V3935" s="8" t="s">
        <v>208</v>
      </c>
      <c r="W3935" s="8" t="s">
        <v>209</v>
      </c>
      <c r="X3935" s="8" t="s">
        <v>210</v>
      </c>
      <c r="Y3935" s="8" t="s">
        <v>210</v>
      </c>
      <c r="Z3935" s="1">
        <f t="shared" si="61"/>
        <v>4.2747049464149554E-6</v>
      </c>
    </row>
    <row r="3936" spans="1:26" x14ac:dyDescent="0.2">
      <c r="A3936" s="7">
        <v>55031</v>
      </c>
      <c r="B3936" s="8" t="s">
        <v>2206</v>
      </c>
      <c r="C3936" s="9" t="s">
        <v>517</v>
      </c>
      <c r="D3936" s="9" t="s">
        <v>504</v>
      </c>
      <c r="E3936" s="10">
        <v>7</v>
      </c>
      <c r="F3936" s="9" t="s">
        <v>50</v>
      </c>
      <c r="G3936" s="9" t="s">
        <v>26</v>
      </c>
      <c r="H3936" s="9" t="s">
        <v>27</v>
      </c>
      <c r="I3936" s="11">
        <v>1058520</v>
      </c>
      <c r="J3936" s="11">
        <v>6409</v>
      </c>
      <c r="K3936" s="11">
        <v>13784</v>
      </c>
      <c r="L3936" s="11">
        <v>5003</v>
      </c>
      <c r="M3936" s="11">
        <v>8781</v>
      </c>
      <c r="N3936" s="11">
        <v>2389</v>
      </c>
      <c r="O3936" s="8" t="s">
        <v>28</v>
      </c>
      <c r="P3936" s="14">
        <v>2.7000000000000001E-3</v>
      </c>
      <c r="Q3936" s="12">
        <v>1.8963882000000001</v>
      </c>
      <c r="R3936" s="12">
        <v>3.3307215000000001</v>
      </c>
      <c r="S3936" s="12">
        <v>1.73</v>
      </c>
      <c r="T3936" s="12">
        <v>0.98499727039999996</v>
      </c>
      <c r="U3936" s="12">
        <v>0.89358366180000004</v>
      </c>
      <c r="V3936" s="8" t="s">
        <v>208</v>
      </c>
      <c r="W3936" s="8" t="s">
        <v>209</v>
      </c>
      <c r="X3936" s="8" t="s">
        <v>210</v>
      </c>
      <c r="Y3936" s="8" t="s">
        <v>210</v>
      </c>
      <c r="Z3936" s="1">
        <f t="shared" si="61"/>
        <v>1.4826645221630201E-3</v>
      </c>
    </row>
    <row r="3937" spans="1:26" x14ac:dyDescent="0.2">
      <c r="A3937" s="7">
        <v>55033</v>
      </c>
      <c r="B3937" s="8" t="s">
        <v>2207</v>
      </c>
      <c r="C3937" s="9" t="s">
        <v>78</v>
      </c>
      <c r="D3937" s="9" t="s">
        <v>588</v>
      </c>
      <c r="E3937" s="10">
        <v>5</v>
      </c>
      <c r="F3937" s="9" t="s">
        <v>25</v>
      </c>
      <c r="G3937" s="9" t="s">
        <v>35</v>
      </c>
      <c r="H3937" s="9" t="s">
        <v>36</v>
      </c>
      <c r="I3937" s="11">
        <v>3141428</v>
      </c>
      <c r="J3937" s="11">
        <v>2369</v>
      </c>
      <c r="K3937" s="11">
        <v>43624</v>
      </c>
      <c r="L3937" s="11">
        <v>35729</v>
      </c>
      <c r="M3937" s="11">
        <v>7895</v>
      </c>
      <c r="N3937" s="11">
        <v>43624</v>
      </c>
      <c r="O3937" s="8" t="s">
        <v>37</v>
      </c>
      <c r="P3937" s="14" t="s">
        <v>3417</v>
      </c>
      <c r="Q3937" s="12">
        <v>1.30872E-2</v>
      </c>
      <c r="R3937" s="12">
        <v>4.9714500000000002E-2</v>
      </c>
      <c r="S3937" s="12" t="s">
        <v>3417</v>
      </c>
      <c r="T3937" s="12">
        <v>1.30872E-2</v>
      </c>
      <c r="U3937" s="12">
        <v>1.187263E-2</v>
      </c>
      <c r="V3937" s="8" t="s">
        <v>59</v>
      </c>
      <c r="W3937" s="8" t="s">
        <v>80</v>
      </c>
      <c r="X3937" s="8" t="s">
        <v>81</v>
      </c>
      <c r="Y3937" s="8" t="s">
        <v>82</v>
      </c>
      <c r="Z3937" s="1">
        <f t="shared" si="61"/>
        <v>3.7793735842425806E-6</v>
      </c>
    </row>
    <row r="3938" spans="1:26" x14ac:dyDescent="0.2">
      <c r="A3938" s="7">
        <v>55033</v>
      </c>
      <c r="B3938" s="8" t="s">
        <v>2207</v>
      </c>
      <c r="C3938" s="9" t="s">
        <v>78</v>
      </c>
      <c r="D3938" s="9" t="s">
        <v>588</v>
      </c>
      <c r="E3938" s="10">
        <v>5</v>
      </c>
      <c r="F3938" s="9" t="s">
        <v>25</v>
      </c>
      <c r="G3938" s="9" t="s">
        <v>3425</v>
      </c>
      <c r="H3938" s="9" t="s">
        <v>3419</v>
      </c>
      <c r="I3938" s="11">
        <v>5531572</v>
      </c>
      <c r="J3938" s="11">
        <v>3103</v>
      </c>
      <c r="K3938" s="11">
        <v>73255</v>
      </c>
      <c r="L3938" s="11">
        <v>62912</v>
      </c>
      <c r="M3938" s="11">
        <v>10343</v>
      </c>
      <c r="N3938" s="11">
        <v>122091</v>
      </c>
      <c r="O3938" s="8" t="s">
        <v>37</v>
      </c>
      <c r="P3938" s="14" t="s">
        <v>3417</v>
      </c>
      <c r="Q3938" s="12">
        <v>3.6627300000000002E-2</v>
      </c>
      <c r="R3938" s="12">
        <v>4.9714500000000002E-2</v>
      </c>
      <c r="S3938" s="12" t="s">
        <v>3417</v>
      </c>
      <c r="T3938" s="12">
        <v>3.6627300000000002E-2</v>
      </c>
      <c r="U3938" s="12">
        <v>3.3228068600000001E-2</v>
      </c>
      <c r="V3938" s="8" t="s">
        <v>59</v>
      </c>
      <c r="W3938" s="8" t="s">
        <v>80</v>
      </c>
      <c r="X3938" s="8" t="s">
        <v>81</v>
      </c>
      <c r="Y3938" s="8" t="s">
        <v>82</v>
      </c>
      <c r="Z3938" s="1">
        <f t="shared" si="61"/>
        <v>6.0069847414080478E-6</v>
      </c>
    </row>
    <row r="3939" spans="1:26" x14ac:dyDescent="0.2">
      <c r="A3939" s="7">
        <v>55035</v>
      </c>
      <c r="B3939" s="8" t="s">
        <v>2208</v>
      </c>
      <c r="C3939" s="9" t="s">
        <v>360</v>
      </c>
      <c r="D3939" s="9" t="s">
        <v>588</v>
      </c>
      <c r="E3939" s="10">
        <v>5</v>
      </c>
      <c r="F3939" s="9" t="s">
        <v>25</v>
      </c>
      <c r="G3939" s="9" t="s">
        <v>35</v>
      </c>
      <c r="H3939" s="9" t="s">
        <v>36</v>
      </c>
      <c r="I3939" s="11">
        <v>103715</v>
      </c>
      <c r="J3939" s="11">
        <v>88</v>
      </c>
      <c r="K3939" s="11">
        <v>748</v>
      </c>
      <c r="L3939" s="11">
        <v>603</v>
      </c>
      <c r="M3939" s="11">
        <v>145</v>
      </c>
      <c r="N3939" s="11">
        <v>679</v>
      </c>
      <c r="O3939" s="8" t="s">
        <v>37</v>
      </c>
      <c r="P3939" s="14" t="s">
        <v>3417</v>
      </c>
      <c r="Q3939" s="12">
        <v>2.0369999999999999E-4</v>
      </c>
      <c r="R3939" s="12">
        <v>2.5949699999999999E-2</v>
      </c>
      <c r="S3939" s="12" t="s">
        <v>3417</v>
      </c>
      <c r="T3939" s="12">
        <v>2.0369999999999999E-4</v>
      </c>
      <c r="U3939" s="12">
        <v>1.847954E-4</v>
      </c>
      <c r="V3939" s="8" t="s">
        <v>59</v>
      </c>
      <c r="W3939" s="8" t="s">
        <v>60</v>
      </c>
      <c r="X3939" s="8" t="s">
        <v>61</v>
      </c>
      <c r="Y3939" s="8" t="s">
        <v>62</v>
      </c>
      <c r="Z3939" s="1">
        <f t="shared" si="61"/>
        <v>1.7817615581159909E-6</v>
      </c>
    </row>
    <row r="3940" spans="1:26" x14ac:dyDescent="0.2">
      <c r="A3940" s="7">
        <v>55035</v>
      </c>
      <c r="B3940" s="8" t="s">
        <v>2208</v>
      </c>
      <c r="C3940" s="9" t="s">
        <v>360</v>
      </c>
      <c r="D3940" s="9" t="s">
        <v>588</v>
      </c>
      <c r="E3940" s="10">
        <v>5</v>
      </c>
      <c r="F3940" s="9" t="s">
        <v>25</v>
      </c>
      <c r="G3940" s="9" t="s">
        <v>3425</v>
      </c>
      <c r="H3940" s="9" t="s">
        <v>3419</v>
      </c>
      <c r="I3940" s="11">
        <v>7150245</v>
      </c>
      <c r="J3940" s="11">
        <v>6000</v>
      </c>
      <c r="K3940" s="11">
        <v>51493</v>
      </c>
      <c r="L3940" s="11">
        <v>41492</v>
      </c>
      <c r="M3940" s="11">
        <v>10001</v>
      </c>
      <c r="N3940" s="11">
        <v>85820</v>
      </c>
      <c r="O3940" s="8" t="s">
        <v>37</v>
      </c>
      <c r="P3940" s="14" t="s">
        <v>3417</v>
      </c>
      <c r="Q3940" s="12">
        <v>2.5746000000000002E-2</v>
      </c>
      <c r="R3940" s="12">
        <v>2.5949699999999999E-2</v>
      </c>
      <c r="S3940" s="12" t="s">
        <v>3417</v>
      </c>
      <c r="T3940" s="12">
        <v>2.5746000000000002E-2</v>
      </c>
      <c r="U3940" s="12">
        <v>2.3356617999999999E-2</v>
      </c>
      <c r="V3940" s="8" t="s">
        <v>59</v>
      </c>
      <c r="W3940" s="8" t="s">
        <v>60</v>
      </c>
      <c r="X3940" s="8" t="s">
        <v>61</v>
      </c>
      <c r="Y3940" s="8" t="s">
        <v>62</v>
      </c>
      <c r="Z3940" s="1">
        <f t="shared" si="61"/>
        <v>3.2665479294765425E-6</v>
      </c>
    </row>
    <row r="3941" spans="1:26" x14ac:dyDescent="0.2">
      <c r="A3941" s="7">
        <v>55036</v>
      </c>
      <c r="B3941" s="8" t="s">
        <v>2209</v>
      </c>
      <c r="C3941" s="9" t="s">
        <v>923</v>
      </c>
      <c r="D3941" s="9" t="s">
        <v>588</v>
      </c>
      <c r="E3941" s="10">
        <v>5</v>
      </c>
      <c r="F3941" s="9" t="s">
        <v>50</v>
      </c>
      <c r="G3941" s="9" t="s">
        <v>35</v>
      </c>
      <c r="H3941" s="9" t="s">
        <v>36</v>
      </c>
      <c r="I3941" s="11">
        <v>35135000</v>
      </c>
      <c r="J3941" s="11">
        <v>146213</v>
      </c>
      <c r="K3941" s="11">
        <v>409374</v>
      </c>
      <c r="L3941" s="11">
        <v>184433</v>
      </c>
      <c r="M3941" s="11">
        <v>224941</v>
      </c>
      <c r="N3941" s="11">
        <v>386202</v>
      </c>
      <c r="O3941" s="8" t="s">
        <v>37</v>
      </c>
      <c r="P3941" s="14" t="s">
        <v>3417</v>
      </c>
      <c r="Q3941" s="12">
        <v>0.11586059999999999</v>
      </c>
      <c r="R3941" s="12">
        <v>0.11586059999999999</v>
      </c>
      <c r="S3941" s="12" t="s">
        <v>3417</v>
      </c>
      <c r="T3941" s="12">
        <v>0.11586059999999999</v>
      </c>
      <c r="U3941" s="12">
        <v>0.10510804679999999</v>
      </c>
      <c r="V3941" s="8" t="s">
        <v>38</v>
      </c>
      <c r="W3941" s="8" t="s">
        <v>64</v>
      </c>
      <c r="X3941" s="8" t="s">
        <v>65</v>
      </c>
      <c r="Y3941" s="8" t="s">
        <v>65</v>
      </c>
      <c r="Z3941" s="1">
        <f t="shared" si="61"/>
        <v>2.9915482225700865E-6</v>
      </c>
    </row>
    <row r="3942" spans="1:26" x14ac:dyDescent="0.2">
      <c r="A3942" s="7">
        <v>55037</v>
      </c>
      <c r="B3942" s="8" t="s">
        <v>2210</v>
      </c>
      <c r="C3942" s="9" t="s">
        <v>923</v>
      </c>
      <c r="D3942" s="9" t="s">
        <v>588</v>
      </c>
      <c r="E3942" s="10">
        <v>5</v>
      </c>
      <c r="F3942" s="9" t="s">
        <v>50</v>
      </c>
      <c r="G3942" s="9" t="s">
        <v>35</v>
      </c>
      <c r="H3942" s="9" t="s">
        <v>36</v>
      </c>
      <c r="I3942" s="11">
        <v>32472000</v>
      </c>
      <c r="J3942" s="11">
        <v>285320</v>
      </c>
      <c r="K3942" s="11">
        <v>485513</v>
      </c>
      <c r="L3942" s="11">
        <v>149843</v>
      </c>
      <c r="M3942" s="11">
        <v>335670</v>
      </c>
      <c r="N3942" s="11">
        <v>441375</v>
      </c>
      <c r="O3942" s="8" t="s">
        <v>37</v>
      </c>
      <c r="P3942" s="14" t="s">
        <v>3417</v>
      </c>
      <c r="Q3942" s="12">
        <v>0.13241249999999999</v>
      </c>
      <c r="R3942" s="12">
        <v>0.13241249999999999</v>
      </c>
      <c r="S3942" s="12" t="s">
        <v>3417</v>
      </c>
      <c r="T3942" s="12">
        <v>0.13241249999999999</v>
      </c>
      <c r="U3942" s="12">
        <v>0.120123832</v>
      </c>
      <c r="V3942" s="8" t="s">
        <v>38</v>
      </c>
      <c r="W3942" s="8" t="s">
        <v>64</v>
      </c>
      <c r="X3942" s="8" t="s">
        <v>65</v>
      </c>
      <c r="Y3942" s="8" t="s">
        <v>65</v>
      </c>
      <c r="Z3942" s="1">
        <f t="shared" si="61"/>
        <v>3.6993050012318305E-6</v>
      </c>
    </row>
    <row r="3943" spans="1:26" x14ac:dyDescent="0.2">
      <c r="A3943" s="7">
        <v>55039</v>
      </c>
      <c r="B3943" s="8" t="s">
        <v>2211</v>
      </c>
      <c r="C3943" s="9" t="s">
        <v>93</v>
      </c>
      <c r="D3943" s="9" t="s">
        <v>24</v>
      </c>
      <c r="E3943" s="10">
        <v>1</v>
      </c>
      <c r="F3943" s="9" t="s">
        <v>50</v>
      </c>
      <c r="G3943" s="9" t="s">
        <v>35</v>
      </c>
      <c r="H3943" s="9" t="s">
        <v>36</v>
      </c>
      <c r="I3943" s="11">
        <v>124397013</v>
      </c>
      <c r="J3943" s="11">
        <v>0</v>
      </c>
      <c r="K3943" s="11">
        <v>1510034</v>
      </c>
      <c r="L3943" s="11">
        <v>1510034</v>
      </c>
      <c r="M3943" s="11">
        <v>0</v>
      </c>
      <c r="N3943" s="11">
        <v>1463212</v>
      </c>
      <c r="O3943" s="8" t="s">
        <v>37</v>
      </c>
      <c r="P3943" s="14" t="s">
        <v>3417</v>
      </c>
      <c r="Q3943" s="12">
        <v>0.43896360000000001</v>
      </c>
      <c r="R3943" s="12">
        <v>1.774929</v>
      </c>
      <c r="S3943" s="12">
        <v>0.48099999999999998</v>
      </c>
      <c r="T3943" s="12">
        <v>0.1189577113</v>
      </c>
      <c r="U3943" s="12">
        <v>0.1079177278</v>
      </c>
      <c r="V3943" s="8" t="s">
        <v>51</v>
      </c>
      <c r="W3943" s="8" t="s">
        <v>758</v>
      </c>
      <c r="X3943" s="8" t="s">
        <v>759</v>
      </c>
      <c r="Y3943" s="8" t="s">
        <v>54</v>
      </c>
      <c r="Z3943" s="1">
        <f t="shared" si="61"/>
        <v>3.507768992813356E-6</v>
      </c>
    </row>
    <row r="3944" spans="1:26" x14ac:dyDescent="0.2">
      <c r="A3944" s="7">
        <v>55039</v>
      </c>
      <c r="B3944" s="8" t="s">
        <v>2211</v>
      </c>
      <c r="C3944" s="9" t="s">
        <v>93</v>
      </c>
      <c r="D3944" s="9" t="s">
        <v>24</v>
      </c>
      <c r="E3944" s="10">
        <v>1</v>
      </c>
      <c r="F3944" s="9" t="s">
        <v>50</v>
      </c>
      <c r="G3944" s="9" t="s">
        <v>26</v>
      </c>
      <c r="H3944" s="9" t="s">
        <v>27</v>
      </c>
      <c r="I3944" s="11">
        <v>799987</v>
      </c>
      <c r="J3944" s="11">
        <v>0</v>
      </c>
      <c r="K3944" s="11">
        <v>9711</v>
      </c>
      <c r="L3944" s="11">
        <v>9711</v>
      </c>
      <c r="M3944" s="11">
        <v>0</v>
      </c>
      <c r="N3944" s="11">
        <v>1683</v>
      </c>
      <c r="O3944" s="8" t="s">
        <v>28</v>
      </c>
      <c r="P3944" s="14">
        <v>2.7000000000000001E-3</v>
      </c>
      <c r="Q3944" s="12">
        <v>1.3359654000000001</v>
      </c>
      <c r="R3944" s="12">
        <v>1.774929</v>
      </c>
      <c r="S3944" s="12">
        <v>0.48099999999999998</v>
      </c>
      <c r="T3944" s="12">
        <v>0.36204228869999999</v>
      </c>
      <c r="U3944" s="12">
        <v>0.3284426097</v>
      </c>
      <c r="V3944" s="8" t="s">
        <v>51</v>
      </c>
      <c r="W3944" s="8" t="s">
        <v>758</v>
      </c>
      <c r="X3944" s="8" t="s">
        <v>759</v>
      </c>
      <c r="Y3944" s="8" t="s">
        <v>54</v>
      </c>
      <c r="Z3944" s="1">
        <f t="shared" si="61"/>
        <v>5.4545384487497922E-4</v>
      </c>
    </row>
    <row r="3945" spans="1:26" x14ac:dyDescent="0.2">
      <c r="A3945" s="7">
        <v>55040</v>
      </c>
      <c r="B3945" s="8" t="s">
        <v>2212</v>
      </c>
      <c r="C3945" s="9" t="s">
        <v>284</v>
      </c>
      <c r="D3945" s="9" t="s">
        <v>24</v>
      </c>
      <c r="E3945" s="10">
        <v>3</v>
      </c>
      <c r="F3945" s="9" t="s">
        <v>34</v>
      </c>
      <c r="G3945" s="9" t="s">
        <v>35</v>
      </c>
      <c r="H3945" s="9" t="s">
        <v>36</v>
      </c>
      <c r="I3945" s="11">
        <v>42441381</v>
      </c>
      <c r="J3945" s="11">
        <v>0</v>
      </c>
      <c r="K3945" s="11">
        <v>0</v>
      </c>
      <c r="L3945" s="11">
        <v>0</v>
      </c>
      <c r="M3945" s="11">
        <v>0</v>
      </c>
      <c r="N3945" s="11">
        <v>0</v>
      </c>
      <c r="O3945" s="8" t="s">
        <v>37</v>
      </c>
      <c r="P3945" s="14" t="s">
        <v>3417</v>
      </c>
      <c r="Q3945" s="12">
        <v>0</v>
      </c>
      <c r="R3945" s="12">
        <v>1.1901606600000001</v>
      </c>
      <c r="S3945" s="12">
        <v>0.52100000000000002</v>
      </c>
      <c r="T3945" s="12">
        <v>0</v>
      </c>
      <c r="U3945" s="12">
        <v>0</v>
      </c>
      <c r="V3945" s="8" t="s">
        <v>38</v>
      </c>
      <c r="W3945" s="8" t="s">
        <v>39</v>
      </c>
      <c r="X3945" s="8" t="s">
        <v>40</v>
      </c>
      <c r="Y3945" s="8" t="s">
        <v>41</v>
      </c>
      <c r="Z3945" s="1">
        <f t="shared" si="61"/>
        <v>1.1136380906172682E-5</v>
      </c>
    </row>
    <row r="3946" spans="1:26" x14ac:dyDescent="0.2">
      <c r="A3946" s="7">
        <v>55040</v>
      </c>
      <c r="B3946" s="8" t="s">
        <v>2212</v>
      </c>
      <c r="C3946" s="9" t="s">
        <v>284</v>
      </c>
      <c r="D3946" s="9" t="s">
        <v>24</v>
      </c>
      <c r="E3946" s="10">
        <v>3</v>
      </c>
      <c r="F3946" s="9" t="s">
        <v>34</v>
      </c>
      <c r="G3946" s="9" t="s">
        <v>26</v>
      </c>
      <c r="H3946" s="9" t="s">
        <v>27</v>
      </c>
      <c r="I3946" s="11">
        <v>40619</v>
      </c>
      <c r="J3946" s="11">
        <v>0</v>
      </c>
      <c r="K3946" s="11">
        <v>0</v>
      </c>
      <c r="L3946" s="11">
        <v>0</v>
      </c>
      <c r="M3946" s="11">
        <v>0</v>
      </c>
      <c r="N3946" s="11">
        <v>0</v>
      </c>
      <c r="O3946" s="8" t="s">
        <v>28</v>
      </c>
      <c r="P3946" s="14" t="s">
        <v>3417</v>
      </c>
      <c r="Q3946" s="12">
        <v>0</v>
      </c>
      <c r="R3946" s="12">
        <v>1.1901606600000001</v>
      </c>
      <c r="S3946" s="12">
        <v>0.52100000000000002</v>
      </c>
      <c r="T3946" s="12">
        <v>0</v>
      </c>
      <c r="U3946" s="12">
        <v>0</v>
      </c>
      <c r="V3946" s="8" t="s">
        <v>38</v>
      </c>
      <c r="W3946" s="8" t="s">
        <v>39</v>
      </c>
      <c r="X3946" s="8" t="s">
        <v>40</v>
      </c>
      <c r="Y3946" s="8" t="s">
        <v>41</v>
      </c>
      <c r="Z3946" s="1">
        <f t="shared" si="61"/>
        <v>1.163601725793348E-2</v>
      </c>
    </row>
    <row r="3947" spans="1:26" x14ac:dyDescent="0.2">
      <c r="A3947" s="7">
        <v>55040</v>
      </c>
      <c r="B3947" s="8" t="s">
        <v>2212</v>
      </c>
      <c r="C3947" s="9" t="s">
        <v>284</v>
      </c>
      <c r="D3947" s="9" t="s">
        <v>24</v>
      </c>
      <c r="E3947" s="10">
        <v>3</v>
      </c>
      <c r="F3947" s="9" t="s">
        <v>42</v>
      </c>
      <c r="G3947" s="9" t="s">
        <v>35</v>
      </c>
      <c r="H3947" s="9" t="s">
        <v>36</v>
      </c>
      <c r="I3947" s="11">
        <v>95900794</v>
      </c>
      <c r="J3947" s="11">
        <v>149698</v>
      </c>
      <c r="K3947" s="11">
        <v>1190584</v>
      </c>
      <c r="L3947" s="11">
        <v>908132</v>
      </c>
      <c r="M3947" s="11">
        <v>282452</v>
      </c>
      <c r="N3947" s="11">
        <v>1151896</v>
      </c>
      <c r="O3947" s="8" t="s">
        <v>37</v>
      </c>
      <c r="P3947" s="14" t="s">
        <v>3417</v>
      </c>
      <c r="Q3947" s="12">
        <v>0.34556880000000001</v>
      </c>
      <c r="R3947" s="12">
        <v>1.1901606600000001</v>
      </c>
      <c r="S3947" s="12">
        <v>0.52100000000000002</v>
      </c>
      <c r="T3947" s="12">
        <v>0.15127482440000001</v>
      </c>
      <c r="U3947" s="12">
        <v>0.13723562040000001</v>
      </c>
      <c r="V3947" s="8" t="s">
        <v>38</v>
      </c>
      <c r="W3947" s="8" t="s">
        <v>39</v>
      </c>
      <c r="X3947" s="8" t="s">
        <v>40</v>
      </c>
      <c r="Y3947" s="8" t="s">
        <v>41</v>
      </c>
      <c r="Z3947" s="1">
        <f t="shared" si="61"/>
        <v>4.9284616454791818E-6</v>
      </c>
    </row>
    <row r="3948" spans="1:26" x14ac:dyDescent="0.2">
      <c r="A3948" s="7">
        <v>55040</v>
      </c>
      <c r="B3948" s="8" t="s">
        <v>2212</v>
      </c>
      <c r="C3948" s="9" t="s">
        <v>284</v>
      </c>
      <c r="D3948" s="9" t="s">
        <v>24</v>
      </c>
      <c r="E3948" s="10">
        <v>3</v>
      </c>
      <c r="F3948" s="9" t="s">
        <v>42</v>
      </c>
      <c r="G3948" s="9" t="s">
        <v>26</v>
      </c>
      <c r="H3948" s="9" t="s">
        <v>27</v>
      </c>
      <c r="I3948" s="11">
        <v>384206</v>
      </c>
      <c r="J3948" s="11">
        <v>1642</v>
      </c>
      <c r="K3948" s="11">
        <v>5990</v>
      </c>
      <c r="L3948" s="11">
        <v>2891</v>
      </c>
      <c r="M3948" s="11">
        <v>3099</v>
      </c>
      <c r="N3948" s="11">
        <v>1049</v>
      </c>
      <c r="O3948" s="8" t="s">
        <v>28</v>
      </c>
      <c r="P3948" s="14">
        <v>2.7000000000000001E-3</v>
      </c>
      <c r="Q3948" s="12">
        <v>0.84459185999999997</v>
      </c>
      <c r="R3948" s="12">
        <v>1.1901606600000001</v>
      </c>
      <c r="S3948" s="12">
        <v>0.52100000000000002</v>
      </c>
      <c r="T3948" s="12">
        <v>0.36972517560000001</v>
      </c>
      <c r="U3948" s="12">
        <v>0.33541247899999999</v>
      </c>
      <c r="V3948" s="8" t="s">
        <v>38</v>
      </c>
      <c r="W3948" s="8" t="s">
        <v>39</v>
      </c>
      <c r="X3948" s="8" t="s">
        <v>40</v>
      </c>
      <c r="Y3948" s="8" t="s">
        <v>41</v>
      </c>
      <c r="Z3948" s="1">
        <f t="shared" si="61"/>
        <v>1.230182206941068E-3</v>
      </c>
    </row>
    <row r="3949" spans="1:26" x14ac:dyDescent="0.2">
      <c r="A3949" s="7">
        <v>55041</v>
      </c>
      <c r="B3949" s="8" t="s">
        <v>2213</v>
      </c>
      <c r="C3949" s="9" t="s">
        <v>531</v>
      </c>
      <c r="D3949" s="9" t="s">
        <v>24</v>
      </c>
      <c r="E3949" s="10">
        <v>2</v>
      </c>
      <c r="F3949" s="9" t="s">
        <v>116</v>
      </c>
      <c r="G3949" s="9" t="s">
        <v>35</v>
      </c>
      <c r="H3949" s="9" t="s">
        <v>36</v>
      </c>
      <c r="I3949" s="11">
        <v>617602000</v>
      </c>
      <c r="J3949" s="11">
        <v>0</v>
      </c>
      <c r="K3949" s="11">
        <v>4561614</v>
      </c>
      <c r="L3949" s="11">
        <v>4561614</v>
      </c>
      <c r="M3949" s="11">
        <v>0</v>
      </c>
      <c r="N3949" s="11">
        <v>4429691</v>
      </c>
      <c r="O3949" s="8" t="s">
        <v>37</v>
      </c>
      <c r="P3949" s="14" t="s">
        <v>3417</v>
      </c>
      <c r="Q3949" s="12">
        <v>1.3289073</v>
      </c>
      <c r="R3949" s="12">
        <v>1.3289073</v>
      </c>
      <c r="S3949" s="12">
        <v>1.359</v>
      </c>
      <c r="T3949" s="12">
        <v>1.359</v>
      </c>
      <c r="U3949" s="12">
        <v>1.2328767123</v>
      </c>
      <c r="V3949" s="8" t="s">
        <v>208</v>
      </c>
      <c r="W3949" s="8" t="s">
        <v>209</v>
      </c>
      <c r="X3949" s="8" t="s">
        <v>210</v>
      </c>
      <c r="Y3949" s="8" t="s">
        <v>210</v>
      </c>
      <c r="Z3949" s="1">
        <f t="shared" si="61"/>
        <v>1.9962118241197406E-6</v>
      </c>
    </row>
    <row r="3950" spans="1:26" x14ac:dyDescent="0.2">
      <c r="A3950" s="7">
        <v>55042</v>
      </c>
      <c r="B3950" s="8" t="s">
        <v>2214</v>
      </c>
      <c r="C3950" s="9" t="s">
        <v>42</v>
      </c>
      <c r="D3950" s="9" t="s">
        <v>24</v>
      </c>
      <c r="E3950" s="10">
        <v>2</v>
      </c>
      <c r="F3950" s="9" t="s">
        <v>34</v>
      </c>
      <c r="G3950" s="9" t="s">
        <v>35</v>
      </c>
      <c r="H3950" s="9" t="s">
        <v>36</v>
      </c>
      <c r="I3950" s="11">
        <v>669387000</v>
      </c>
      <c r="J3950" s="11">
        <v>0</v>
      </c>
      <c r="K3950" s="11">
        <v>0</v>
      </c>
      <c r="L3950" s="11">
        <v>0</v>
      </c>
      <c r="M3950" s="11">
        <v>0</v>
      </c>
      <c r="N3950" s="11">
        <v>0</v>
      </c>
      <c r="O3950" s="8" t="s">
        <v>37</v>
      </c>
      <c r="P3950" s="14" t="s">
        <v>3417</v>
      </c>
      <c r="Q3950" s="12">
        <v>0</v>
      </c>
      <c r="R3950" s="12">
        <v>3.9744804</v>
      </c>
      <c r="S3950" s="12">
        <v>3.9889999999999999</v>
      </c>
      <c r="T3950" s="12">
        <v>0</v>
      </c>
      <c r="U3950" s="12">
        <v>0</v>
      </c>
      <c r="V3950" s="8" t="s">
        <v>208</v>
      </c>
      <c r="W3950" s="8" t="s">
        <v>209</v>
      </c>
      <c r="X3950" s="8" t="s">
        <v>210</v>
      </c>
      <c r="Y3950" s="8" t="s">
        <v>210</v>
      </c>
      <c r="Z3950" s="1">
        <f t="shared" si="61"/>
        <v>5.406081930183885E-6</v>
      </c>
    </row>
    <row r="3951" spans="1:26" x14ac:dyDescent="0.2">
      <c r="A3951" s="7">
        <v>55042</v>
      </c>
      <c r="B3951" s="8" t="s">
        <v>2214</v>
      </c>
      <c r="C3951" s="9" t="s">
        <v>42</v>
      </c>
      <c r="D3951" s="9" t="s">
        <v>24</v>
      </c>
      <c r="E3951" s="10">
        <v>2</v>
      </c>
      <c r="F3951" s="9" t="s">
        <v>42</v>
      </c>
      <c r="G3951" s="9" t="s">
        <v>35</v>
      </c>
      <c r="H3951" s="9" t="s">
        <v>36</v>
      </c>
      <c r="I3951" s="11">
        <v>1253853000</v>
      </c>
      <c r="J3951" s="11">
        <v>0</v>
      </c>
      <c r="K3951" s="11">
        <v>13660045</v>
      </c>
      <c r="L3951" s="11">
        <v>13660045</v>
      </c>
      <c r="M3951" s="11">
        <v>0</v>
      </c>
      <c r="N3951" s="11">
        <v>13248268</v>
      </c>
      <c r="O3951" s="8" t="s">
        <v>37</v>
      </c>
      <c r="P3951" s="14" t="s">
        <v>3417</v>
      </c>
      <c r="Q3951" s="12">
        <v>3.9744804</v>
      </c>
      <c r="R3951" s="12">
        <v>3.9744804</v>
      </c>
      <c r="S3951" s="12">
        <v>3.9889999999999999</v>
      </c>
      <c r="T3951" s="12">
        <v>3.9889999999999999</v>
      </c>
      <c r="U3951" s="12">
        <v>3.6187970607</v>
      </c>
      <c r="V3951" s="8" t="s">
        <v>208</v>
      </c>
      <c r="W3951" s="8" t="s">
        <v>209</v>
      </c>
      <c r="X3951" s="8" t="s">
        <v>210</v>
      </c>
      <c r="Y3951" s="8" t="s">
        <v>210</v>
      </c>
      <c r="Z3951" s="1">
        <f t="shared" si="61"/>
        <v>2.8861126184648441E-6</v>
      </c>
    </row>
    <row r="3952" spans="1:26" x14ac:dyDescent="0.2">
      <c r="A3952" s="7">
        <v>55043</v>
      </c>
      <c r="B3952" s="8" t="s">
        <v>2215</v>
      </c>
      <c r="C3952" s="9" t="s">
        <v>126</v>
      </c>
      <c r="D3952" s="9" t="s">
        <v>24</v>
      </c>
      <c r="E3952" s="10">
        <v>3</v>
      </c>
      <c r="F3952" s="9" t="s">
        <v>34</v>
      </c>
      <c r="G3952" s="9" t="s">
        <v>35</v>
      </c>
      <c r="H3952" s="9" t="s">
        <v>36</v>
      </c>
      <c r="I3952" s="11">
        <v>118044150</v>
      </c>
      <c r="J3952" s="11">
        <v>0</v>
      </c>
      <c r="K3952" s="11">
        <v>0</v>
      </c>
      <c r="L3952" s="11">
        <v>0</v>
      </c>
      <c r="M3952" s="11">
        <v>0</v>
      </c>
      <c r="N3952" s="11">
        <v>0</v>
      </c>
      <c r="O3952" s="8" t="s">
        <v>37</v>
      </c>
      <c r="P3952" s="14" t="s">
        <v>3417</v>
      </c>
      <c r="Q3952" s="12">
        <v>0</v>
      </c>
      <c r="R3952" s="12">
        <v>0.81878099999999998</v>
      </c>
      <c r="S3952" s="12">
        <v>0.82499999999999996</v>
      </c>
      <c r="T3952" s="12">
        <v>0</v>
      </c>
      <c r="U3952" s="12">
        <v>0</v>
      </c>
      <c r="V3952" s="8" t="s">
        <v>38</v>
      </c>
      <c r="W3952" s="8" t="s">
        <v>803</v>
      </c>
      <c r="X3952" s="8" t="s">
        <v>804</v>
      </c>
      <c r="Y3952" s="8" t="s">
        <v>128</v>
      </c>
      <c r="Z3952" s="1">
        <f t="shared" si="61"/>
        <v>6.3402347765645312E-6</v>
      </c>
    </row>
    <row r="3953" spans="1:26" x14ac:dyDescent="0.2">
      <c r="A3953" s="7">
        <v>55043</v>
      </c>
      <c r="B3953" s="8" t="s">
        <v>2215</v>
      </c>
      <c r="C3953" s="9" t="s">
        <v>126</v>
      </c>
      <c r="D3953" s="9" t="s">
        <v>24</v>
      </c>
      <c r="E3953" s="10">
        <v>3</v>
      </c>
      <c r="F3953" s="9" t="s">
        <v>42</v>
      </c>
      <c r="G3953" s="9" t="s">
        <v>35</v>
      </c>
      <c r="H3953" s="9" t="s">
        <v>36</v>
      </c>
      <c r="I3953" s="11">
        <v>226356290</v>
      </c>
      <c r="J3953" s="11">
        <v>82126</v>
      </c>
      <c r="K3953" s="11">
        <v>2812093</v>
      </c>
      <c r="L3953" s="11">
        <v>2633561</v>
      </c>
      <c r="M3953" s="11">
        <v>178532</v>
      </c>
      <c r="N3953" s="11">
        <v>2729270</v>
      </c>
      <c r="O3953" s="8" t="s">
        <v>37</v>
      </c>
      <c r="P3953" s="14" t="s">
        <v>3417</v>
      </c>
      <c r="Q3953" s="12">
        <v>0.81878099999999998</v>
      </c>
      <c r="R3953" s="12">
        <v>0.81878099999999998</v>
      </c>
      <c r="S3953" s="12">
        <v>0.82499999999999996</v>
      </c>
      <c r="T3953" s="12">
        <v>0.82499999999999996</v>
      </c>
      <c r="U3953" s="12">
        <v>0.74843509029999999</v>
      </c>
      <c r="V3953" s="8" t="s">
        <v>38</v>
      </c>
      <c r="W3953" s="8" t="s">
        <v>803</v>
      </c>
      <c r="X3953" s="8" t="s">
        <v>804</v>
      </c>
      <c r="Y3953" s="8" t="s">
        <v>128</v>
      </c>
      <c r="Z3953" s="1">
        <f t="shared" si="61"/>
        <v>3.3064140828602554E-6</v>
      </c>
    </row>
    <row r="3954" spans="1:26" ht="29" x14ac:dyDescent="0.2">
      <c r="A3954" s="7">
        <v>55044</v>
      </c>
      <c r="B3954" s="8" t="s">
        <v>3528</v>
      </c>
      <c r="C3954" s="9" t="s">
        <v>33</v>
      </c>
      <c r="D3954" s="9" t="s">
        <v>504</v>
      </c>
      <c r="E3954" s="10">
        <v>7</v>
      </c>
      <c r="F3954" s="9" t="s">
        <v>43</v>
      </c>
      <c r="G3954" s="9" t="s">
        <v>35</v>
      </c>
      <c r="H3954" s="9" t="s">
        <v>36</v>
      </c>
      <c r="I3954" s="11">
        <v>20812824</v>
      </c>
      <c r="J3954" s="11">
        <v>895378</v>
      </c>
      <c r="K3954" s="11">
        <v>1491272</v>
      </c>
      <c r="L3954" s="11">
        <v>113768</v>
      </c>
      <c r="M3954" s="11">
        <v>1377504</v>
      </c>
      <c r="N3954" s="11">
        <v>1450781</v>
      </c>
      <c r="O3954" s="8" t="s">
        <v>37</v>
      </c>
      <c r="P3954" s="14" t="s">
        <v>3417</v>
      </c>
      <c r="Q3954" s="12">
        <v>0.43523430000000002</v>
      </c>
      <c r="R3954" s="12">
        <v>829.10999646000005</v>
      </c>
      <c r="S3954" s="12" t="s">
        <v>3417</v>
      </c>
      <c r="T3954" s="12">
        <v>0.43523430000000002</v>
      </c>
      <c r="U3954" s="12">
        <v>0.3948419668</v>
      </c>
      <c r="V3954" s="8" t="s">
        <v>38</v>
      </c>
      <c r="W3954" s="8" t="s">
        <v>39</v>
      </c>
      <c r="X3954" s="8" t="s">
        <v>40</v>
      </c>
      <c r="Y3954" s="8" t="s">
        <v>41</v>
      </c>
      <c r="Z3954" s="1">
        <f t="shared" si="61"/>
        <v>1.897109045845965E-5</v>
      </c>
    </row>
    <row r="3955" spans="1:26" ht="29" x14ac:dyDescent="0.2">
      <c r="A3955" s="7">
        <v>55044</v>
      </c>
      <c r="B3955" s="8" t="s">
        <v>3528</v>
      </c>
      <c r="C3955" s="9" t="s">
        <v>33</v>
      </c>
      <c r="D3955" s="9" t="s">
        <v>504</v>
      </c>
      <c r="E3955" s="10">
        <v>7</v>
      </c>
      <c r="F3955" s="9" t="s">
        <v>43</v>
      </c>
      <c r="G3955" s="9" t="s">
        <v>3429</v>
      </c>
      <c r="H3955" s="9" t="s">
        <v>3419</v>
      </c>
      <c r="I3955" s="11">
        <v>39527307</v>
      </c>
      <c r="J3955" s="11">
        <v>1702701</v>
      </c>
      <c r="K3955" s="11">
        <v>2835605</v>
      </c>
      <c r="L3955" s="11">
        <v>216066</v>
      </c>
      <c r="M3955" s="11">
        <v>2619539</v>
      </c>
      <c r="N3955" s="11">
        <v>236202</v>
      </c>
      <c r="O3955" s="8" t="s">
        <v>46</v>
      </c>
      <c r="P3955" s="14" t="s">
        <v>3417</v>
      </c>
      <c r="Q3955" s="12">
        <v>826.70699999999999</v>
      </c>
      <c r="R3955" s="12">
        <v>829.10999646000005</v>
      </c>
      <c r="S3955" s="12" t="s">
        <v>3417</v>
      </c>
      <c r="T3955" s="12">
        <v>826.70699999999999</v>
      </c>
      <c r="U3955" s="12">
        <v>749.98367050709999</v>
      </c>
      <c r="V3955" s="8" t="s">
        <v>38</v>
      </c>
      <c r="W3955" s="8" t="s">
        <v>39</v>
      </c>
      <c r="X3955" s="8" t="s">
        <v>40</v>
      </c>
      <c r="Y3955" s="8" t="s">
        <v>41</v>
      </c>
      <c r="Z3955" s="1">
        <f t="shared" si="61"/>
        <v>1.8973811459179347E-2</v>
      </c>
    </row>
    <row r="3956" spans="1:26" ht="29" x14ac:dyDescent="0.2">
      <c r="A3956" s="7">
        <v>55044</v>
      </c>
      <c r="B3956" s="8" t="s">
        <v>3528</v>
      </c>
      <c r="C3956" s="9" t="s">
        <v>33</v>
      </c>
      <c r="D3956" s="9" t="s">
        <v>504</v>
      </c>
      <c r="E3956" s="10">
        <v>7</v>
      </c>
      <c r="F3956" s="9" t="s">
        <v>43</v>
      </c>
      <c r="G3956" s="9" t="s">
        <v>26</v>
      </c>
      <c r="H3956" s="9" t="s">
        <v>27</v>
      </c>
      <c r="I3956" s="11">
        <v>184698</v>
      </c>
      <c r="J3956" s="11">
        <v>8552</v>
      </c>
      <c r="K3956" s="11">
        <v>14165</v>
      </c>
      <c r="L3956" s="11">
        <v>1010</v>
      </c>
      <c r="M3956" s="11">
        <v>13155</v>
      </c>
      <c r="N3956" s="11">
        <v>2444</v>
      </c>
      <c r="O3956" s="8" t="s">
        <v>28</v>
      </c>
      <c r="P3956" s="14">
        <v>2.7000000000000001E-3</v>
      </c>
      <c r="Q3956" s="12">
        <v>1.9677621599999999</v>
      </c>
      <c r="R3956" s="12">
        <v>829.10999646000005</v>
      </c>
      <c r="S3956" s="12" t="s">
        <v>3417</v>
      </c>
      <c r="T3956" s="12">
        <v>1.9677621599999999</v>
      </c>
      <c r="U3956" s="12">
        <v>1.785142121</v>
      </c>
      <c r="V3956" s="8" t="s">
        <v>38</v>
      </c>
      <c r="W3956" s="8" t="s">
        <v>39</v>
      </c>
      <c r="X3956" s="8" t="s">
        <v>40</v>
      </c>
      <c r="Y3956" s="8" t="s">
        <v>41</v>
      </c>
      <c r="Z3956" s="1">
        <f t="shared" si="61"/>
        <v>9.6651946474785866E-3</v>
      </c>
    </row>
    <row r="3957" spans="1:26" x14ac:dyDescent="0.2">
      <c r="A3957" s="7">
        <v>55047</v>
      </c>
      <c r="B3957" s="8" t="s">
        <v>2217</v>
      </c>
      <c r="C3957" s="9" t="s">
        <v>49</v>
      </c>
      <c r="D3957" s="9" t="s">
        <v>24</v>
      </c>
      <c r="E3957" s="10">
        <v>3</v>
      </c>
      <c r="F3957" s="9" t="s">
        <v>34</v>
      </c>
      <c r="G3957" s="9" t="s">
        <v>35</v>
      </c>
      <c r="H3957" s="9" t="s">
        <v>36</v>
      </c>
      <c r="I3957" s="11">
        <v>1261518000</v>
      </c>
      <c r="J3957" s="11">
        <v>0</v>
      </c>
      <c r="K3957" s="11">
        <v>0</v>
      </c>
      <c r="L3957" s="11">
        <v>0</v>
      </c>
      <c r="M3957" s="11">
        <v>0</v>
      </c>
      <c r="N3957" s="11">
        <v>0</v>
      </c>
      <c r="O3957" s="8" t="s">
        <v>37</v>
      </c>
      <c r="P3957" s="14" t="s">
        <v>3417</v>
      </c>
      <c r="Q3957" s="12">
        <v>0</v>
      </c>
      <c r="R3957" s="12">
        <v>8.5920777000000008</v>
      </c>
      <c r="S3957" s="12">
        <v>8.5399999999999991</v>
      </c>
      <c r="T3957" s="12">
        <v>0</v>
      </c>
      <c r="U3957" s="12">
        <v>0</v>
      </c>
      <c r="V3957" s="8" t="s">
        <v>124</v>
      </c>
      <c r="W3957" s="8" t="s">
        <v>160</v>
      </c>
      <c r="X3957" s="8" t="s">
        <v>161</v>
      </c>
      <c r="Y3957" s="8" t="s">
        <v>161</v>
      </c>
      <c r="Z3957" s="1">
        <f t="shared" si="61"/>
        <v>6.1412995296143211E-6</v>
      </c>
    </row>
    <row r="3958" spans="1:26" x14ac:dyDescent="0.2">
      <c r="A3958" s="7">
        <v>55047</v>
      </c>
      <c r="B3958" s="8" t="s">
        <v>2217</v>
      </c>
      <c r="C3958" s="9" t="s">
        <v>49</v>
      </c>
      <c r="D3958" s="9" t="s">
        <v>24</v>
      </c>
      <c r="E3958" s="10">
        <v>3</v>
      </c>
      <c r="F3958" s="9" t="s">
        <v>42</v>
      </c>
      <c r="G3958" s="9" t="s">
        <v>35</v>
      </c>
      <c r="H3958" s="9" t="s">
        <v>36</v>
      </c>
      <c r="I3958" s="11">
        <v>2560262000</v>
      </c>
      <c r="J3958" s="11">
        <v>1068353</v>
      </c>
      <c r="K3958" s="11">
        <v>29356267</v>
      </c>
      <c r="L3958" s="11">
        <v>27175951</v>
      </c>
      <c r="M3958" s="11">
        <v>2180316</v>
      </c>
      <c r="N3958" s="11">
        <v>28640259</v>
      </c>
      <c r="O3958" s="8" t="s">
        <v>37</v>
      </c>
      <c r="P3958" s="14" t="s">
        <v>3417</v>
      </c>
      <c r="Q3958" s="12">
        <v>8.5920777000000008</v>
      </c>
      <c r="R3958" s="12">
        <v>8.5920777000000008</v>
      </c>
      <c r="S3958" s="12">
        <v>8.5399999999999991</v>
      </c>
      <c r="T3958" s="12">
        <v>8.5399999999999991</v>
      </c>
      <c r="U3958" s="12">
        <v>7.7474371768000001</v>
      </c>
      <c r="V3958" s="8" t="s">
        <v>124</v>
      </c>
      <c r="W3958" s="8" t="s">
        <v>160</v>
      </c>
      <c r="X3958" s="8" t="s">
        <v>161</v>
      </c>
      <c r="Y3958" s="8" t="s">
        <v>161</v>
      </c>
      <c r="Z3958" s="1">
        <f t="shared" si="61"/>
        <v>3.0260027684666645E-6</v>
      </c>
    </row>
    <row r="3959" spans="1:26" x14ac:dyDescent="0.2">
      <c r="A3959" s="7">
        <v>55048</v>
      </c>
      <c r="B3959" s="8" t="s">
        <v>2218</v>
      </c>
      <c r="C3959" s="9" t="s">
        <v>900</v>
      </c>
      <c r="D3959" s="9" t="s">
        <v>24</v>
      </c>
      <c r="E3959" s="10">
        <v>2</v>
      </c>
      <c r="F3959" s="9" t="s">
        <v>34</v>
      </c>
      <c r="G3959" s="9" t="s">
        <v>35</v>
      </c>
      <c r="H3959" s="9" t="s">
        <v>36</v>
      </c>
      <c r="I3959" s="11">
        <v>547308000</v>
      </c>
      <c r="J3959" s="11">
        <v>0</v>
      </c>
      <c r="K3959" s="11">
        <v>0</v>
      </c>
      <c r="L3959" s="11">
        <v>0</v>
      </c>
      <c r="M3959" s="11">
        <v>0</v>
      </c>
      <c r="N3959" s="11">
        <v>0</v>
      </c>
      <c r="O3959" s="8" t="s">
        <v>37</v>
      </c>
      <c r="P3959" s="14" t="s">
        <v>3417</v>
      </c>
      <c r="Q3959" s="12">
        <v>0</v>
      </c>
      <c r="R3959" s="12">
        <v>3.3052185000000001</v>
      </c>
      <c r="S3959" s="12">
        <v>3.4060000000000001</v>
      </c>
      <c r="T3959" s="12">
        <v>0</v>
      </c>
      <c r="U3959" s="12">
        <v>0</v>
      </c>
      <c r="V3959" s="8" t="s">
        <v>208</v>
      </c>
      <c r="W3959" s="8" t="s">
        <v>209</v>
      </c>
      <c r="X3959" s="8" t="s">
        <v>210</v>
      </c>
      <c r="Y3959" s="8" t="s">
        <v>210</v>
      </c>
      <c r="Z3959" s="1">
        <f t="shared" si="61"/>
        <v>5.6455818478809012E-6</v>
      </c>
    </row>
    <row r="3960" spans="1:26" x14ac:dyDescent="0.2">
      <c r="A3960" s="7">
        <v>55048</v>
      </c>
      <c r="B3960" s="8" t="s">
        <v>2218</v>
      </c>
      <c r="C3960" s="9" t="s">
        <v>900</v>
      </c>
      <c r="D3960" s="9" t="s">
        <v>24</v>
      </c>
      <c r="E3960" s="10">
        <v>2</v>
      </c>
      <c r="F3960" s="9" t="s">
        <v>42</v>
      </c>
      <c r="G3960" s="9" t="s">
        <v>35</v>
      </c>
      <c r="H3960" s="9" t="s">
        <v>36</v>
      </c>
      <c r="I3960" s="11">
        <v>1042429000</v>
      </c>
      <c r="J3960" s="11">
        <v>0</v>
      </c>
      <c r="K3960" s="11">
        <v>11310247</v>
      </c>
      <c r="L3960" s="11">
        <v>11310247</v>
      </c>
      <c r="M3960" s="11">
        <v>0</v>
      </c>
      <c r="N3960" s="11">
        <v>11017395</v>
      </c>
      <c r="O3960" s="8" t="s">
        <v>37</v>
      </c>
      <c r="P3960" s="14" t="s">
        <v>3417</v>
      </c>
      <c r="Q3960" s="12">
        <v>3.3052185000000001</v>
      </c>
      <c r="R3960" s="12">
        <v>3.3052185000000001</v>
      </c>
      <c r="S3960" s="12">
        <v>3.4060000000000001</v>
      </c>
      <c r="T3960" s="12">
        <v>3.4060000000000001</v>
      </c>
      <c r="U3960" s="12">
        <v>3.0899029302000001</v>
      </c>
      <c r="V3960" s="8" t="s">
        <v>208</v>
      </c>
      <c r="W3960" s="8" t="s">
        <v>209</v>
      </c>
      <c r="X3960" s="8" t="s">
        <v>210</v>
      </c>
      <c r="Y3960" s="8" t="s">
        <v>210</v>
      </c>
      <c r="Z3960" s="1">
        <f t="shared" si="61"/>
        <v>2.9641079728211707E-6</v>
      </c>
    </row>
    <row r="3961" spans="1:26" x14ac:dyDescent="0.2">
      <c r="A3961" s="7">
        <v>55051</v>
      </c>
      <c r="B3961" s="8" t="s">
        <v>2219</v>
      </c>
      <c r="C3961" s="9" t="s">
        <v>67</v>
      </c>
      <c r="D3961" s="9" t="s">
        <v>504</v>
      </c>
      <c r="E3961" s="10">
        <v>7</v>
      </c>
      <c r="F3961" s="9" t="s">
        <v>50</v>
      </c>
      <c r="G3961" s="9" t="s">
        <v>35</v>
      </c>
      <c r="H3961" s="9" t="s">
        <v>36</v>
      </c>
      <c r="I3961" s="11">
        <v>1541167610</v>
      </c>
      <c r="J3961" s="11">
        <v>9384767</v>
      </c>
      <c r="K3961" s="11">
        <v>19395494</v>
      </c>
      <c r="L3961" s="11">
        <v>7047116</v>
      </c>
      <c r="M3961" s="11">
        <v>12348378</v>
      </c>
      <c r="N3961" s="11">
        <v>19073847</v>
      </c>
      <c r="O3961" s="8" t="s">
        <v>37</v>
      </c>
      <c r="P3961" s="14" t="s">
        <v>3417</v>
      </c>
      <c r="Q3961" s="12">
        <v>5.7221541</v>
      </c>
      <c r="R3961" s="12">
        <v>6.3609318000000004</v>
      </c>
      <c r="S3961" s="12" t="s">
        <v>3417</v>
      </c>
      <c r="T3961" s="12">
        <v>5.7221541</v>
      </c>
      <c r="U3961" s="12">
        <v>5.1911041458999998</v>
      </c>
      <c r="V3961" s="8" t="s">
        <v>38</v>
      </c>
      <c r="W3961" s="8" t="s">
        <v>60</v>
      </c>
      <c r="X3961" s="8" t="s">
        <v>61</v>
      </c>
      <c r="Y3961" s="8" t="s">
        <v>62</v>
      </c>
      <c r="Z3961" s="1">
        <f t="shared" si="61"/>
        <v>3.3682930475680058E-6</v>
      </c>
    </row>
    <row r="3962" spans="1:26" x14ac:dyDescent="0.2">
      <c r="A3962" s="7">
        <v>55051</v>
      </c>
      <c r="B3962" s="8" t="s">
        <v>2219</v>
      </c>
      <c r="C3962" s="9" t="s">
        <v>67</v>
      </c>
      <c r="D3962" s="9" t="s">
        <v>504</v>
      </c>
      <c r="E3962" s="10">
        <v>7</v>
      </c>
      <c r="F3962" s="9" t="s">
        <v>50</v>
      </c>
      <c r="G3962" s="9" t="s">
        <v>3422</v>
      </c>
      <c r="H3962" s="9" t="s">
        <v>3419</v>
      </c>
      <c r="I3962" s="11">
        <v>54920390</v>
      </c>
      <c r="J3962" s="11">
        <v>334525</v>
      </c>
      <c r="K3962" s="11">
        <v>692010</v>
      </c>
      <c r="L3962" s="11">
        <v>251846</v>
      </c>
      <c r="M3962" s="11">
        <v>440164</v>
      </c>
      <c r="N3962" s="11">
        <v>2129259</v>
      </c>
      <c r="O3962" s="8" t="s">
        <v>37</v>
      </c>
      <c r="P3962" s="14" t="s">
        <v>3417</v>
      </c>
      <c r="Q3962" s="12">
        <v>0.6387777</v>
      </c>
      <c r="R3962" s="12">
        <v>6.3609318000000004</v>
      </c>
      <c r="S3962" s="12" t="s">
        <v>3417</v>
      </c>
      <c r="T3962" s="12">
        <v>0.6387777</v>
      </c>
      <c r="U3962" s="12">
        <v>0.57949532800000003</v>
      </c>
      <c r="V3962" s="8" t="s">
        <v>38</v>
      </c>
      <c r="W3962" s="8" t="s">
        <v>60</v>
      </c>
      <c r="X3962" s="8" t="s">
        <v>61</v>
      </c>
      <c r="Y3962" s="8" t="s">
        <v>62</v>
      </c>
      <c r="Z3962" s="1">
        <f t="shared" si="61"/>
        <v>1.0551551582208357E-5</v>
      </c>
    </row>
    <row r="3963" spans="1:26" x14ac:dyDescent="0.2">
      <c r="A3963" s="7">
        <v>55052</v>
      </c>
      <c r="B3963" s="8" t="s">
        <v>2220</v>
      </c>
      <c r="C3963" s="9" t="s">
        <v>49</v>
      </c>
      <c r="D3963" s="9" t="s">
        <v>504</v>
      </c>
      <c r="E3963" s="10">
        <v>6</v>
      </c>
      <c r="F3963" s="9" t="s">
        <v>25</v>
      </c>
      <c r="G3963" s="9" t="s">
        <v>35</v>
      </c>
      <c r="H3963" s="9" t="s">
        <v>36</v>
      </c>
      <c r="I3963" s="11">
        <v>15405000</v>
      </c>
      <c r="J3963" s="11">
        <v>0</v>
      </c>
      <c r="K3963" s="11">
        <v>130321</v>
      </c>
      <c r="L3963" s="11">
        <v>130321</v>
      </c>
      <c r="M3963" s="11">
        <v>0</v>
      </c>
      <c r="N3963" s="11">
        <v>133527</v>
      </c>
      <c r="O3963" s="8" t="s">
        <v>37</v>
      </c>
      <c r="P3963" s="14" t="s">
        <v>3417</v>
      </c>
      <c r="Q3963" s="12">
        <v>4.0058099999999999E-2</v>
      </c>
      <c r="R3963" s="12">
        <v>4.0058099999999999E-2</v>
      </c>
      <c r="S3963" s="12" t="s">
        <v>3417</v>
      </c>
      <c r="T3963" s="12">
        <v>4.0058099999999999E-2</v>
      </c>
      <c r="U3963" s="12">
        <v>3.6340469899999998E-2</v>
      </c>
      <c r="V3963" s="8" t="s">
        <v>124</v>
      </c>
      <c r="W3963" s="8" t="s">
        <v>160</v>
      </c>
      <c r="X3963" s="8" t="s">
        <v>161</v>
      </c>
      <c r="Y3963" s="8" t="s">
        <v>161</v>
      </c>
      <c r="Z3963" s="1">
        <f t="shared" si="61"/>
        <v>2.3590048620577734E-6</v>
      </c>
    </row>
    <row r="3964" spans="1:26" x14ac:dyDescent="0.2">
      <c r="A3964" s="7">
        <v>55053</v>
      </c>
      <c r="B3964" s="8" t="s">
        <v>2221</v>
      </c>
      <c r="C3964" s="9" t="s">
        <v>49</v>
      </c>
      <c r="D3964" s="9" t="s">
        <v>504</v>
      </c>
      <c r="E3964" s="10">
        <v>6</v>
      </c>
      <c r="F3964" s="9" t="s">
        <v>25</v>
      </c>
      <c r="G3964" s="9" t="s">
        <v>35</v>
      </c>
      <c r="H3964" s="9" t="s">
        <v>36</v>
      </c>
      <c r="I3964" s="11">
        <v>43922620</v>
      </c>
      <c r="J3964" s="11">
        <v>0</v>
      </c>
      <c r="K3964" s="11">
        <v>447575</v>
      </c>
      <c r="L3964" s="11">
        <v>447575</v>
      </c>
      <c r="M3964" s="11">
        <v>0</v>
      </c>
      <c r="N3964" s="11">
        <v>452095</v>
      </c>
      <c r="O3964" s="8" t="s">
        <v>37</v>
      </c>
      <c r="P3964" s="14" t="s">
        <v>3417</v>
      </c>
      <c r="Q3964" s="12">
        <v>0.13562850000000001</v>
      </c>
      <c r="R3964" s="12">
        <v>0.13562850000000001</v>
      </c>
      <c r="S3964" s="12" t="s">
        <v>3417</v>
      </c>
      <c r="T3964" s="12">
        <v>0.13562850000000001</v>
      </c>
      <c r="U3964" s="12">
        <v>0.123041368</v>
      </c>
      <c r="V3964" s="8" t="s">
        <v>124</v>
      </c>
      <c r="W3964" s="8" t="s">
        <v>160</v>
      </c>
      <c r="X3964" s="8" t="s">
        <v>161</v>
      </c>
      <c r="Y3964" s="8" t="s">
        <v>161</v>
      </c>
      <c r="Z3964" s="1">
        <f t="shared" si="61"/>
        <v>2.8013212326587072E-6</v>
      </c>
    </row>
    <row r="3965" spans="1:26" x14ac:dyDescent="0.2">
      <c r="A3965" s="7">
        <v>55054</v>
      </c>
      <c r="B3965" s="8" t="s">
        <v>3529</v>
      </c>
      <c r="C3965" s="9" t="s">
        <v>176</v>
      </c>
      <c r="D3965" s="9" t="s">
        <v>24</v>
      </c>
      <c r="E3965" s="10">
        <v>1</v>
      </c>
      <c r="F3965" s="9" t="s">
        <v>50</v>
      </c>
      <c r="G3965" s="9" t="s">
        <v>3420</v>
      </c>
      <c r="H3965" s="9" t="s">
        <v>3419</v>
      </c>
      <c r="I3965" s="11">
        <v>64390000</v>
      </c>
      <c r="J3965" s="11">
        <v>0</v>
      </c>
      <c r="K3965" s="11">
        <v>1156478</v>
      </c>
      <c r="L3965" s="11">
        <v>1156478</v>
      </c>
      <c r="M3965" s="11">
        <v>0</v>
      </c>
      <c r="N3965" s="11">
        <v>2182031</v>
      </c>
      <c r="O3965" s="8" t="s">
        <v>37</v>
      </c>
      <c r="P3965" s="14" t="s">
        <v>3417</v>
      </c>
      <c r="Q3965" s="12">
        <v>0.65460929999999995</v>
      </c>
      <c r="R3965" s="12">
        <v>0.65460929999999995</v>
      </c>
      <c r="S3965" s="12" t="s">
        <v>3417</v>
      </c>
      <c r="T3965" s="12">
        <v>0.65460929999999995</v>
      </c>
      <c r="U3965" s="12">
        <v>0.59385766129999995</v>
      </c>
      <c r="V3965" s="8" t="s">
        <v>177</v>
      </c>
      <c r="W3965" s="8" t="s">
        <v>71</v>
      </c>
      <c r="X3965" s="8" t="s">
        <v>72</v>
      </c>
      <c r="Y3965" s="8" t="s">
        <v>73</v>
      </c>
      <c r="Z3965" s="1">
        <f t="shared" si="61"/>
        <v>9.2228243717968619E-6</v>
      </c>
    </row>
    <row r="3966" spans="1:26" x14ac:dyDescent="0.2">
      <c r="A3966" s="7">
        <v>55061</v>
      </c>
      <c r="B3966" s="8" t="s">
        <v>2222</v>
      </c>
      <c r="C3966" s="9" t="s">
        <v>284</v>
      </c>
      <c r="D3966" s="9" t="s">
        <v>24</v>
      </c>
      <c r="E3966" s="10">
        <v>2</v>
      </c>
      <c r="F3966" s="9" t="s">
        <v>50</v>
      </c>
      <c r="G3966" s="9" t="s">
        <v>35</v>
      </c>
      <c r="H3966" s="9" t="s">
        <v>36</v>
      </c>
      <c r="I3966" s="11">
        <v>73890000</v>
      </c>
      <c r="J3966" s="11">
        <v>0</v>
      </c>
      <c r="K3966" s="11">
        <v>847603</v>
      </c>
      <c r="L3966" s="11">
        <v>847603</v>
      </c>
      <c r="M3966" s="11">
        <v>0</v>
      </c>
      <c r="N3966" s="11">
        <v>822402</v>
      </c>
      <c r="O3966" s="8" t="s">
        <v>37</v>
      </c>
      <c r="P3966" s="14" t="s">
        <v>3417</v>
      </c>
      <c r="Q3966" s="12">
        <v>0.24672060000000001</v>
      </c>
      <c r="R3966" s="12">
        <v>0.65790899999999997</v>
      </c>
      <c r="S3966" s="12">
        <v>0.222</v>
      </c>
      <c r="T3966" s="12">
        <v>8.3251594400000004E-2</v>
      </c>
      <c r="U3966" s="12">
        <v>7.5525351000000004E-2</v>
      </c>
      <c r="V3966" s="8" t="s">
        <v>38</v>
      </c>
      <c r="W3966" s="8" t="s">
        <v>39</v>
      </c>
      <c r="X3966" s="8" t="s">
        <v>40</v>
      </c>
      <c r="Y3966" s="8" t="s">
        <v>41</v>
      </c>
      <c r="Z3966" s="1">
        <f t="shared" si="61"/>
        <v>2.725606577344702E-6</v>
      </c>
    </row>
    <row r="3967" spans="1:26" x14ac:dyDescent="0.2">
      <c r="A3967" s="7">
        <v>55061</v>
      </c>
      <c r="B3967" s="8" t="s">
        <v>2222</v>
      </c>
      <c r="C3967" s="9" t="s">
        <v>284</v>
      </c>
      <c r="D3967" s="9" t="s">
        <v>24</v>
      </c>
      <c r="E3967" s="10">
        <v>2</v>
      </c>
      <c r="F3967" s="9" t="s">
        <v>50</v>
      </c>
      <c r="G3967" s="9" t="s">
        <v>26</v>
      </c>
      <c r="H3967" s="9" t="s">
        <v>27</v>
      </c>
      <c r="I3967" s="11">
        <v>213000</v>
      </c>
      <c r="J3967" s="11">
        <v>0</v>
      </c>
      <c r="K3967" s="11">
        <v>3017</v>
      </c>
      <c r="L3967" s="11">
        <v>3017</v>
      </c>
      <c r="M3967" s="11">
        <v>0</v>
      </c>
      <c r="N3967" s="11">
        <v>518</v>
      </c>
      <c r="O3967" s="8" t="s">
        <v>28</v>
      </c>
      <c r="P3967" s="14">
        <v>2.7000000000000001E-3</v>
      </c>
      <c r="Q3967" s="12">
        <v>0.41118840000000001</v>
      </c>
      <c r="R3967" s="12">
        <v>0.65790899999999997</v>
      </c>
      <c r="S3967" s="12">
        <v>0.222</v>
      </c>
      <c r="T3967" s="12">
        <v>0.13874840560000001</v>
      </c>
      <c r="U3967" s="12">
        <v>0.12587172790000001</v>
      </c>
      <c r="V3967" s="8" t="s">
        <v>38</v>
      </c>
      <c r="W3967" s="8" t="s">
        <v>39</v>
      </c>
      <c r="X3967" s="8" t="s">
        <v>40</v>
      </c>
      <c r="Y3967" s="8" t="s">
        <v>41</v>
      </c>
      <c r="Z3967" s="1">
        <f t="shared" si="61"/>
        <v>9.4551676056338037E-4</v>
      </c>
    </row>
    <row r="3968" spans="1:26" x14ac:dyDescent="0.2">
      <c r="A3968" s="7">
        <v>55062</v>
      </c>
      <c r="B3968" s="8" t="s">
        <v>2223</v>
      </c>
      <c r="C3968" s="9" t="s">
        <v>49</v>
      </c>
      <c r="D3968" s="9" t="s">
        <v>24</v>
      </c>
      <c r="E3968" s="10">
        <v>2</v>
      </c>
      <c r="F3968" s="9" t="s">
        <v>34</v>
      </c>
      <c r="G3968" s="9" t="s">
        <v>35</v>
      </c>
      <c r="H3968" s="9" t="s">
        <v>36</v>
      </c>
      <c r="I3968" s="11">
        <v>1542621000</v>
      </c>
      <c r="J3968" s="11">
        <v>0</v>
      </c>
      <c r="K3968" s="11">
        <v>2675868</v>
      </c>
      <c r="L3968" s="11">
        <v>2675868</v>
      </c>
      <c r="M3968" s="11">
        <v>0</v>
      </c>
      <c r="N3968" s="11">
        <v>2640304</v>
      </c>
      <c r="O3968" s="8" t="s">
        <v>37</v>
      </c>
      <c r="P3968" s="14" t="s">
        <v>3417</v>
      </c>
      <c r="Q3968" s="12">
        <v>0.7920912</v>
      </c>
      <c r="R3968" s="12">
        <v>7.7354624999999997</v>
      </c>
      <c r="S3968" s="12">
        <v>8.1259999999999994</v>
      </c>
      <c r="T3968" s="12">
        <v>0.83208122220000003</v>
      </c>
      <c r="U3968" s="12">
        <v>0.75485913289999995</v>
      </c>
      <c r="V3968" s="8" t="s">
        <v>38</v>
      </c>
      <c r="W3968" s="8" t="s">
        <v>160</v>
      </c>
      <c r="X3968" s="8" t="s">
        <v>161</v>
      </c>
      <c r="Y3968" s="8" t="s">
        <v>161</v>
      </c>
      <c r="Z3968" s="1">
        <f t="shared" si="61"/>
        <v>4.7787404099905288E-6</v>
      </c>
    </row>
    <row r="3969" spans="1:26" x14ac:dyDescent="0.2">
      <c r="A3969" s="7">
        <v>55062</v>
      </c>
      <c r="B3969" s="8" t="s">
        <v>2223</v>
      </c>
      <c r="C3969" s="9" t="s">
        <v>49</v>
      </c>
      <c r="D3969" s="9" t="s">
        <v>24</v>
      </c>
      <c r="E3969" s="10">
        <v>2</v>
      </c>
      <c r="F3969" s="9" t="s">
        <v>42</v>
      </c>
      <c r="G3969" s="9" t="s">
        <v>35</v>
      </c>
      <c r="H3969" s="9" t="s">
        <v>36</v>
      </c>
      <c r="I3969" s="11">
        <v>2157592000</v>
      </c>
      <c r="J3969" s="11">
        <v>0</v>
      </c>
      <c r="K3969" s="11">
        <v>23470281</v>
      </c>
      <c r="L3969" s="11">
        <v>23470281</v>
      </c>
      <c r="M3969" s="11">
        <v>0</v>
      </c>
      <c r="N3969" s="11">
        <v>23144571</v>
      </c>
      <c r="O3969" s="8" t="s">
        <v>37</v>
      </c>
      <c r="P3969" s="14" t="s">
        <v>3417</v>
      </c>
      <c r="Q3969" s="12">
        <v>6.9433712999999999</v>
      </c>
      <c r="R3969" s="12">
        <v>7.7354624999999997</v>
      </c>
      <c r="S3969" s="12">
        <v>8.1259999999999994</v>
      </c>
      <c r="T3969" s="12">
        <v>7.2939187778000001</v>
      </c>
      <c r="U3969" s="12">
        <v>6.6169997076999998</v>
      </c>
      <c r="V3969" s="8" t="s">
        <v>38</v>
      </c>
      <c r="W3969" s="8" t="s">
        <v>160</v>
      </c>
      <c r="X3969" s="8" t="s">
        <v>161</v>
      </c>
      <c r="Y3969" s="8" t="s">
        <v>161</v>
      </c>
      <c r="Z3969" s="1">
        <f t="shared" si="61"/>
        <v>3.4166725265944625E-6</v>
      </c>
    </row>
    <row r="3970" spans="1:26" x14ac:dyDescent="0.2">
      <c r="A3970" s="7">
        <v>55063</v>
      </c>
      <c r="B3970" s="8" t="s">
        <v>2224</v>
      </c>
      <c r="C3970" s="9" t="s">
        <v>643</v>
      </c>
      <c r="D3970" s="9" t="s">
        <v>24</v>
      </c>
      <c r="E3970" s="10">
        <v>1</v>
      </c>
      <c r="F3970" s="9" t="s">
        <v>34</v>
      </c>
      <c r="G3970" s="9" t="s">
        <v>35</v>
      </c>
      <c r="H3970" s="9" t="s">
        <v>36</v>
      </c>
      <c r="I3970" s="11">
        <v>1522373000</v>
      </c>
      <c r="J3970" s="11">
        <v>0</v>
      </c>
      <c r="K3970" s="11">
        <v>1458105</v>
      </c>
      <c r="L3970" s="11">
        <v>1458105</v>
      </c>
      <c r="M3970" s="11">
        <v>0</v>
      </c>
      <c r="N3970" s="11">
        <v>1397403</v>
      </c>
      <c r="O3970" s="8" t="s">
        <v>37</v>
      </c>
      <c r="P3970" s="14" t="s">
        <v>3417</v>
      </c>
      <c r="Q3970" s="12">
        <v>0.41922090000000001</v>
      </c>
      <c r="R3970" s="12">
        <v>8.5560098999999994</v>
      </c>
      <c r="S3970" s="12">
        <v>9.31</v>
      </c>
      <c r="T3970" s="12">
        <v>0.45616433649999999</v>
      </c>
      <c r="U3970" s="12">
        <v>0.41382957129999998</v>
      </c>
      <c r="V3970" s="8" t="s">
        <v>38</v>
      </c>
      <c r="W3970" s="8" t="s">
        <v>64</v>
      </c>
      <c r="X3970" s="8" t="s">
        <v>65</v>
      </c>
      <c r="Y3970" s="8" t="s">
        <v>65</v>
      </c>
      <c r="Z3970" s="1">
        <f t="shared" si="61"/>
        <v>5.5478469139954533E-6</v>
      </c>
    </row>
    <row r="3971" spans="1:26" x14ac:dyDescent="0.2">
      <c r="A3971" s="7">
        <v>55063</v>
      </c>
      <c r="B3971" s="8" t="s">
        <v>2224</v>
      </c>
      <c r="C3971" s="9" t="s">
        <v>643</v>
      </c>
      <c r="D3971" s="9" t="s">
        <v>24</v>
      </c>
      <c r="E3971" s="10">
        <v>1</v>
      </c>
      <c r="F3971" s="9" t="s">
        <v>42</v>
      </c>
      <c r="G3971" s="9" t="s">
        <v>35</v>
      </c>
      <c r="H3971" s="9" t="s">
        <v>36</v>
      </c>
      <c r="I3971" s="11">
        <v>2557704000</v>
      </c>
      <c r="J3971" s="11">
        <v>0</v>
      </c>
      <c r="K3971" s="11">
        <v>28298610</v>
      </c>
      <c r="L3971" s="11">
        <v>28298610</v>
      </c>
      <c r="M3971" s="11">
        <v>0</v>
      </c>
      <c r="N3971" s="11">
        <v>27122630</v>
      </c>
      <c r="O3971" s="8" t="s">
        <v>37</v>
      </c>
      <c r="P3971" s="14" t="s">
        <v>3417</v>
      </c>
      <c r="Q3971" s="12">
        <v>8.1367890000000003</v>
      </c>
      <c r="R3971" s="12">
        <v>8.5560098999999994</v>
      </c>
      <c r="S3971" s="12">
        <v>9.31</v>
      </c>
      <c r="T3971" s="12">
        <v>8.8538356635</v>
      </c>
      <c r="U3971" s="12">
        <v>8.0321470231000003</v>
      </c>
      <c r="V3971" s="8" t="s">
        <v>38</v>
      </c>
      <c r="W3971" s="8" t="s">
        <v>64</v>
      </c>
      <c r="X3971" s="8" t="s">
        <v>65</v>
      </c>
      <c r="Y3971" s="8" t="s">
        <v>65</v>
      </c>
      <c r="Z3971" s="1">
        <f t="shared" si="61"/>
        <v>3.3021383045106081E-6</v>
      </c>
    </row>
    <row r="3972" spans="1:26" x14ac:dyDescent="0.2">
      <c r="A3972" s="7">
        <v>55064</v>
      </c>
      <c r="B3972" s="8" t="s">
        <v>2225</v>
      </c>
      <c r="C3972" s="9" t="s">
        <v>49</v>
      </c>
      <c r="D3972" s="9" t="s">
        <v>24</v>
      </c>
      <c r="E3972" s="10">
        <v>3</v>
      </c>
      <c r="F3972" s="9" t="s">
        <v>50</v>
      </c>
      <c r="G3972" s="9" t="s">
        <v>35</v>
      </c>
      <c r="H3972" s="9" t="s">
        <v>36</v>
      </c>
      <c r="I3972" s="11">
        <v>1324581597</v>
      </c>
      <c r="J3972" s="11">
        <v>9907364</v>
      </c>
      <c r="K3972" s="11">
        <v>18014747</v>
      </c>
      <c r="L3972" s="11">
        <v>5783433</v>
      </c>
      <c r="M3972" s="11">
        <v>12231314</v>
      </c>
      <c r="N3972" s="11">
        <v>17819890</v>
      </c>
      <c r="O3972" s="8" t="s">
        <v>37</v>
      </c>
      <c r="P3972" s="14" t="s">
        <v>3417</v>
      </c>
      <c r="Q3972" s="12">
        <v>5.3459669999999999</v>
      </c>
      <c r="R3972" s="12">
        <v>5.9419241999999999</v>
      </c>
      <c r="S3972" s="12">
        <v>60.850999999999999</v>
      </c>
      <c r="T3972" s="12">
        <v>54.747826961000001</v>
      </c>
      <c r="U3972" s="12">
        <v>49.666902804099998</v>
      </c>
      <c r="V3972" s="8" t="s">
        <v>59</v>
      </c>
      <c r="W3972" s="8" t="s">
        <v>80</v>
      </c>
      <c r="X3972" s="8" t="s">
        <v>81</v>
      </c>
      <c r="Y3972" s="8" t="s">
        <v>82</v>
      </c>
      <c r="Z3972" s="1">
        <f t="shared" ref="Z3972:Z4035" si="62">IFERROR(ABS(S3972/(I3972/1000))*0.907185,ABS(U3972/(I3972/1000)))</f>
        <v>4.1675888114426215E-5</v>
      </c>
    </row>
    <row r="3973" spans="1:26" x14ac:dyDescent="0.2">
      <c r="A3973" s="7">
        <v>55064</v>
      </c>
      <c r="B3973" s="8" t="s">
        <v>2225</v>
      </c>
      <c r="C3973" s="9" t="s">
        <v>49</v>
      </c>
      <c r="D3973" s="9" t="s">
        <v>24</v>
      </c>
      <c r="E3973" s="10">
        <v>3</v>
      </c>
      <c r="F3973" s="9" t="s">
        <v>50</v>
      </c>
      <c r="G3973" s="9" t="s">
        <v>3422</v>
      </c>
      <c r="H3973" s="9" t="s">
        <v>3419</v>
      </c>
      <c r="I3973" s="11">
        <v>154699403</v>
      </c>
      <c r="J3973" s="11">
        <v>1164575</v>
      </c>
      <c r="K3973" s="11">
        <v>2113368</v>
      </c>
      <c r="L3973" s="11">
        <v>675622</v>
      </c>
      <c r="M3973" s="11">
        <v>1437746</v>
      </c>
      <c r="N3973" s="11">
        <v>1986524</v>
      </c>
      <c r="O3973" s="8" t="s">
        <v>37</v>
      </c>
      <c r="P3973" s="14" t="s">
        <v>3417</v>
      </c>
      <c r="Q3973" s="12">
        <v>0.59595719999999996</v>
      </c>
      <c r="R3973" s="12">
        <v>5.9419241999999999</v>
      </c>
      <c r="S3973" s="12">
        <v>60.850999999999999</v>
      </c>
      <c r="T3973" s="12">
        <v>6.1031730389999996</v>
      </c>
      <c r="U3973" s="12">
        <v>5.5367622597999997</v>
      </c>
      <c r="V3973" s="8" t="s">
        <v>59</v>
      </c>
      <c r="W3973" s="8" t="s">
        <v>80</v>
      </c>
      <c r="X3973" s="8" t="s">
        <v>81</v>
      </c>
      <c r="Y3973" s="8" t="s">
        <v>82</v>
      </c>
      <c r="Z3973" s="1">
        <f t="shared" si="62"/>
        <v>3.5684116011100577E-4</v>
      </c>
    </row>
    <row r="3974" spans="1:26" x14ac:dyDescent="0.2">
      <c r="A3974" s="7">
        <v>55065</v>
      </c>
      <c r="B3974" s="8" t="s">
        <v>2226</v>
      </c>
      <c r="C3974" s="9" t="s">
        <v>49</v>
      </c>
      <c r="D3974" s="9" t="s">
        <v>24</v>
      </c>
      <c r="E3974" s="10">
        <v>1</v>
      </c>
      <c r="F3974" s="9" t="s">
        <v>34</v>
      </c>
      <c r="G3974" s="9" t="s">
        <v>35</v>
      </c>
      <c r="H3974" s="9" t="s">
        <v>36</v>
      </c>
      <c r="I3974" s="11">
        <v>569198000</v>
      </c>
      <c r="J3974" s="11">
        <v>0</v>
      </c>
      <c r="K3974" s="11">
        <v>7998</v>
      </c>
      <c r="L3974" s="11">
        <v>7998</v>
      </c>
      <c r="M3974" s="11">
        <v>0</v>
      </c>
      <c r="N3974" s="11">
        <v>7960</v>
      </c>
      <c r="O3974" s="8" t="s">
        <v>37</v>
      </c>
      <c r="P3974" s="14" t="s">
        <v>3417</v>
      </c>
      <c r="Q3974" s="12">
        <v>2.3879999999999999E-3</v>
      </c>
      <c r="R3974" s="12">
        <v>4.4109179999999997</v>
      </c>
      <c r="S3974" s="12">
        <v>4.6020000000000003</v>
      </c>
      <c r="T3974" s="12">
        <v>2.4914487000000001E-3</v>
      </c>
      <c r="U3974" s="12">
        <v>2.2602274999999998E-3</v>
      </c>
      <c r="V3974" s="8" t="s">
        <v>59</v>
      </c>
      <c r="W3974" s="8" t="s">
        <v>80</v>
      </c>
      <c r="X3974" s="8" t="s">
        <v>81</v>
      </c>
      <c r="Y3974" s="8" t="s">
        <v>82</v>
      </c>
      <c r="Z3974" s="1">
        <f t="shared" si="62"/>
        <v>7.3346451849795678E-6</v>
      </c>
    </row>
    <row r="3975" spans="1:26" x14ac:dyDescent="0.2">
      <c r="A3975" s="7">
        <v>55065</v>
      </c>
      <c r="B3975" s="8" t="s">
        <v>2226</v>
      </c>
      <c r="C3975" s="9" t="s">
        <v>49</v>
      </c>
      <c r="D3975" s="9" t="s">
        <v>24</v>
      </c>
      <c r="E3975" s="10">
        <v>1</v>
      </c>
      <c r="F3975" s="9" t="s">
        <v>42</v>
      </c>
      <c r="G3975" s="9" t="s">
        <v>35</v>
      </c>
      <c r="H3975" s="9" t="s">
        <v>36</v>
      </c>
      <c r="I3975" s="11">
        <v>1305126000</v>
      </c>
      <c r="J3975" s="11">
        <v>0</v>
      </c>
      <c r="K3975" s="11">
        <v>14682412</v>
      </c>
      <c r="L3975" s="11">
        <v>14682412</v>
      </c>
      <c r="M3975" s="11">
        <v>0</v>
      </c>
      <c r="N3975" s="11">
        <v>14695100</v>
      </c>
      <c r="O3975" s="8" t="s">
        <v>37</v>
      </c>
      <c r="P3975" s="14" t="s">
        <v>3417</v>
      </c>
      <c r="Q3975" s="12">
        <v>4.4085299999999998</v>
      </c>
      <c r="R3975" s="12">
        <v>4.4109179999999997</v>
      </c>
      <c r="S3975" s="12">
        <v>4.6020000000000003</v>
      </c>
      <c r="T3975" s="12">
        <v>4.5995085512999996</v>
      </c>
      <c r="U3975" s="12">
        <v>4.1726467852000004</v>
      </c>
      <c r="V3975" s="8" t="s">
        <v>59</v>
      </c>
      <c r="W3975" s="8" t="s">
        <v>80</v>
      </c>
      <c r="X3975" s="8" t="s">
        <v>81</v>
      </c>
      <c r="Y3975" s="8" t="s">
        <v>82</v>
      </c>
      <c r="Z3975" s="1">
        <f t="shared" si="62"/>
        <v>3.1988216999737959E-6</v>
      </c>
    </row>
    <row r="3976" spans="1:26" x14ac:dyDescent="0.2">
      <c r="A3976" s="7">
        <v>55067</v>
      </c>
      <c r="B3976" s="8" t="s">
        <v>2227</v>
      </c>
      <c r="C3976" s="9" t="s">
        <v>176</v>
      </c>
      <c r="D3976" s="9" t="s">
        <v>24</v>
      </c>
      <c r="E3976" s="10">
        <v>2</v>
      </c>
      <c r="F3976" s="9" t="s">
        <v>25</v>
      </c>
      <c r="G3976" s="9" t="s">
        <v>26</v>
      </c>
      <c r="H3976" s="9" t="s">
        <v>27</v>
      </c>
      <c r="I3976" s="11">
        <v>9800</v>
      </c>
      <c r="J3976" s="11">
        <v>0</v>
      </c>
      <c r="K3976" s="11">
        <v>126</v>
      </c>
      <c r="L3976" s="11">
        <v>126</v>
      </c>
      <c r="M3976" s="11">
        <v>0</v>
      </c>
      <c r="N3976" s="11">
        <v>18</v>
      </c>
      <c r="O3976" s="8" t="s">
        <v>28</v>
      </c>
      <c r="P3976" s="14">
        <v>2.7000000000000001E-3</v>
      </c>
      <c r="Q3976" s="12">
        <v>1.42884E-2</v>
      </c>
      <c r="R3976" s="12">
        <v>1.42884E-2</v>
      </c>
      <c r="S3976" s="12" t="s">
        <v>3417</v>
      </c>
      <c r="T3976" s="12">
        <v>1.42884E-2</v>
      </c>
      <c r="U3976" s="12">
        <v>1.2962351400000001E-2</v>
      </c>
      <c r="V3976" s="8" t="s">
        <v>177</v>
      </c>
      <c r="W3976" s="8" t="s">
        <v>71</v>
      </c>
      <c r="X3976" s="8" t="s">
        <v>72</v>
      </c>
      <c r="Y3976" s="8" t="s">
        <v>73</v>
      </c>
      <c r="Z3976" s="1">
        <f t="shared" si="62"/>
        <v>1.3226889183673468E-3</v>
      </c>
    </row>
    <row r="3977" spans="1:26" x14ac:dyDescent="0.2">
      <c r="A3977" s="7">
        <v>55068</v>
      </c>
      <c r="B3977" s="8" t="s">
        <v>2228</v>
      </c>
      <c r="C3977" s="9" t="s">
        <v>517</v>
      </c>
      <c r="D3977" s="9" t="s">
        <v>24</v>
      </c>
      <c r="E3977" s="10">
        <v>2</v>
      </c>
      <c r="F3977" s="9" t="s">
        <v>34</v>
      </c>
      <c r="G3977" s="9" t="s">
        <v>35</v>
      </c>
      <c r="H3977" s="9" t="s">
        <v>36</v>
      </c>
      <c r="I3977" s="11">
        <v>71495000</v>
      </c>
      <c r="J3977" s="11">
        <v>0</v>
      </c>
      <c r="K3977" s="11">
        <v>0</v>
      </c>
      <c r="L3977" s="11">
        <v>0</v>
      </c>
      <c r="M3977" s="11">
        <v>0</v>
      </c>
      <c r="N3977" s="11">
        <v>0</v>
      </c>
      <c r="O3977" s="8" t="s">
        <v>37</v>
      </c>
      <c r="P3977" s="14" t="s">
        <v>3417</v>
      </c>
      <c r="Q3977" s="12">
        <v>0</v>
      </c>
      <c r="R3977" s="12">
        <v>0.4087614</v>
      </c>
      <c r="S3977" s="12">
        <v>0.41399999999999998</v>
      </c>
      <c r="T3977" s="12">
        <v>0</v>
      </c>
      <c r="U3977" s="12">
        <v>0</v>
      </c>
      <c r="V3977" s="8" t="s">
        <v>208</v>
      </c>
      <c r="W3977" s="8" t="s">
        <v>209</v>
      </c>
      <c r="X3977" s="8" t="s">
        <v>210</v>
      </c>
      <c r="Y3977" s="8" t="s">
        <v>210</v>
      </c>
      <c r="Z3977" s="1">
        <f t="shared" si="62"/>
        <v>5.2531588222952654E-6</v>
      </c>
    </row>
    <row r="3978" spans="1:26" x14ac:dyDescent="0.2">
      <c r="A3978" s="7">
        <v>55068</v>
      </c>
      <c r="B3978" s="8" t="s">
        <v>2228</v>
      </c>
      <c r="C3978" s="9" t="s">
        <v>517</v>
      </c>
      <c r="D3978" s="9" t="s">
        <v>24</v>
      </c>
      <c r="E3978" s="10">
        <v>2</v>
      </c>
      <c r="F3978" s="9" t="s">
        <v>42</v>
      </c>
      <c r="G3978" s="9" t="s">
        <v>35</v>
      </c>
      <c r="H3978" s="9" t="s">
        <v>36</v>
      </c>
      <c r="I3978" s="11">
        <v>109064000</v>
      </c>
      <c r="J3978" s="11">
        <v>0</v>
      </c>
      <c r="K3978" s="11">
        <v>1410758</v>
      </c>
      <c r="L3978" s="11">
        <v>1410758</v>
      </c>
      <c r="M3978" s="11">
        <v>0</v>
      </c>
      <c r="N3978" s="11">
        <v>1362538</v>
      </c>
      <c r="O3978" s="8" t="s">
        <v>37</v>
      </c>
      <c r="P3978" s="14" t="s">
        <v>3417</v>
      </c>
      <c r="Q3978" s="12">
        <v>0.4087614</v>
      </c>
      <c r="R3978" s="12">
        <v>0.4087614</v>
      </c>
      <c r="S3978" s="12">
        <v>0.41399999999999998</v>
      </c>
      <c r="T3978" s="12">
        <v>0.41399999999999998</v>
      </c>
      <c r="U3978" s="12">
        <v>0.37557833619999997</v>
      </c>
      <c r="V3978" s="8" t="s">
        <v>208</v>
      </c>
      <c r="W3978" s="8" t="s">
        <v>209</v>
      </c>
      <c r="X3978" s="8" t="s">
        <v>210</v>
      </c>
      <c r="Y3978" s="8" t="s">
        <v>210</v>
      </c>
      <c r="Z3978" s="1">
        <f t="shared" si="62"/>
        <v>3.443616500403433E-6</v>
      </c>
    </row>
    <row r="3979" spans="1:26" x14ac:dyDescent="0.2">
      <c r="A3979" s="7">
        <v>55074</v>
      </c>
      <c r="B3979" s="8" t="s">
        <v>3530</v>
      </c>
      <c r="C3979" s="9" t="s">
        <v>860</v>
      </c>
      <c r="D3979" s="9" t="s">
        <v>24</v>
      </c>
      <c r="E3979" s="10">
        <v>2</v>
      </c>
      <c r="F3979" s="9" t="s">
        <v>25</v>
      </c>
      <c r="G3979" s="9" t="s">
        <v>3420</v>
      </c>
      <c r="H3979" s="9" t="s">
        <v>3419</v>
      </c>
      <c r="I3979" s="11">
        <v>26627000</v>
      </c>
      <c r="J3979" s="11">
        <v>0</v>
      </c>
      <c r="K3979" s="11">
        <v>319245</v>
      </c>
      <c r="L3979" s="11">
        <v>319245</v>
      </c>
      <c r="M3979" s="11">
        <v>0</v>
      </c>
      <c r="N3979" s="11">
        <v>598955</v>
      </c>
      <c r="O3979" s="8" t="s">
        <v>37</v>
      </c>
      <c r="P3979" s="14" t="s">
        <v>3417</v>
      </c>
      <c r="Q3979" s="12">
        <v>0.1796865</v>
      </c>
      <c r="R3979" s="12">
        <v>0.1796865</v>
      </c>
      <c r="S3979" s="12" t="s">
        <v>3417</v>
      </c>
      <c r="T3979" s="12">
        <v>0.1796865</v>
      </c>
      <c r="U3979" s="12">
        <v>0.1630105235</v>
      </c>
      <c r="V3979" s="8" t="s">
        <v>177</v>
      </c>
      <c r="W3979" s="8" t="s">
        <v>71</v>
      </c>
      <c r="X3979" s="8" t="s">
        <v>72</v>
      </c>
      <c r="Y3979" s="8" t="s">
        <v>73</v>
      </c>
      <c r="Z3979" s="1">
        <f t="shared" si="62"/>
        <v>6.1220011078979988E-6</v>
      </c>
    </row>
    <row r="3980" spans="1:26" x14ac:dyDescent="0.2">
      <c r="A3980" s="7">
        <v>55075</v>
      </c>
      <c r="B3980" s="8" t="s">
        <v>2229</v>
      </c>
      <c r="C3980" s="9" t="s">
        <v>148</v>
      </c>
      <c r="D3980" s="9" t="s">
        <v>24</v>
      </c>
      <c r="E3980" s="10">
        <v>3</v>
      </c>
      <c r="F3980" s="9" t="s">
        <v>34</v>
      </c>
      <c r="G3980" s="9" t="s">
        <v>35</v>
      </c>
      <c r="H3980" s="9" t="s">
        <v>36</v>
      </c>
      <c r="I3980" s="11">
        <v>177070000</v>
      </c>
      <c r="J3980" s="11">
        <v>0</v>
      </c>
      <c r="K3980" s="11">
        <v>502717</v>
      </c>
      <c r="L3980" s="11">
        <v>502717</v>
      </c>
      <c r="M3980" s="11">
        <v>0</v>
      </c>
      <c r="N3980" s="11">
        <v>493707</v>
      </c>
      <c r="O3980" s="8" t="s">
        <v>37</v>
      </c>
      <c r="P3980" s="14" t="s">
        <v>3417</v>
      </c>
      <c r="Q3980" s="12">
        <v>0.1481121</v>
      </c>
      <c r="R3980" s="12">
        <v>3.7370559000000001</v>
      </c>
      <c r="S3980" s="12">
        <v>3.758</v>
      </c>
      <c r="T3980" s="12">
        <v>0.14894218519999999</v>
      </c>
      <c r="U3980" s="12">
        <v>0.13511946399999999</v>
      </c>
      <c r="V3980" s="8" t="s">
        <v>38</v>
      </c>
      <c r="W3980" s="8" t="s">
        <v>60</v>
      </c>
      <c r="X3980" s="8" t="s">
        <v>61</v>
      </c>
      <c r="Y3980" s="8" t="s">
        <v>62</v>
      </c>
      <c r="Z3980" s="1">
        <f t="shared" si="62"/>
        <v>1.9253409555543007E-5</v>
      </c>
    </row>
    <row r="3981" spans="1:26" x14ac:dyDescent="0.2">
      <c r="A3981" s="7">
        <v>55075</v>
      </c>
      <c r="B3981" s="8" t="s">
        <v>2229</v>
      </c>
      <c r="C3981" s="9" t="s">
        <v>148</v>
      </c>
      <c r="D3981" s="9" t="s">
        <v>24</v>
      </c>
      <c r="E3981" s="10">
        <v>3</v>
      </c>
      <c r="F3981" s="9" t="s">
        <v>42</v>
      </c>
      <c r="G3981" s="9" t="s">
        <v>35</v>
      </c>
      <c r="H3981" s="9" t="s">
        <v>36</v>
      </c>
      <c r="I3981" s="11">
        <v>1020693000</v>
      </c>
      <c r="J3981" s="11">
        <v>3756334</v>
      </c>
      <c r="K3981" s="11">
        <v>12184724</v>
      </c>
      <c r="L3981" s="11">
        <v>6222290</v>
      </c>
      <c r="M3981" s="11">
        <v>5962434</v>
      </c>
      <c r="N3981" s="11">
        <v>11963146</v>
      </c>
      <c r="O3981" s="8" t="s">
        <v>37</v>
      </c>
      <c r="P3981" s="14" t="s">
        <v>3417</v>
      </c>
      <c r="Q3981" s="12">
        <v>3.5889438</v>
      </c>
      <c r="R3981" s="12">
        <v>3.7370559000000001</v>
      </c>
      <c r="S3981" s="12">
        <v>3.758</v>
      </c>
      <c r="T3981" s="12">
        <v>3.6090578147999999</v>
      </c>
      <c r="U3981" s="12">
        <v>3.2741157714</v>
      </c>
      <c r="V3981" s="8" t="s">
        <v>38</v>
      </c>
      <c r="W3981" s="8" t="s">
        <v>60</v>
      </c>
      <c r="X3981" s="8" t="s">
        <v>61</v>
      </c>
      <c r="Y3981" s="8" t="s">
        <v>62</v>
      </c>
      <c r="Z3981" s="1">
        <f t="shared" si="62"/>
        <v>3.3400848541138229E-6</v>
      </c>
    </row>
    <row r="3982" spans="1:26" x14ac:dyDescent="0.2">
      <c r="A3982" s="7">
        <v>55076</v>
      </c>
      <c r="B3982" s="8" t="s">
        <v>2230</v>
      </c>
      <c r="C3982" s="9" t="s">
        <v>643</v>
      </c>
      <c r="D3982" s="9" t="s">
        <v>24</v>
      </c>
      <c r="E3982" s="10">
        <v>2</v>
      </c>
      <c r="F3982" s="9" t="s">
        <v>43</v>
      </c>
      <c r="G3982" s="9" t="s">
        <v>84</v>
      </c>
      <c r="H3982" s="9" t="s">
        <v>45</v>
      </c>
      <c r="I3982" s="11">
        <v>2320634312</v>
      </c>
      <c r="J3982" s="11">
        <v>0</v>
      </c>
      <c r="K3982" s="11">
        <v>26064341</v>
      </c>
      <c r="L3982" s="11">
        <v>26064341</v>
      </c>
      <c r="M3982" s="11">
        <v>0</v>
      </c>
      <c r="N3982" s="11">
        <v>2537345</v>
      </c>
      <c r="O3982" s="8" t="s">
        <v>46</v>
      </c>
      <c r="P3982" s="14" t="s">
        <v>3417</v>
      </c>
      <c r="Q3982" s="12">
        <v>484.81882569999999</v>
      </c>
      <c r="R3982" s="12">
        <v>484.81904255519999</v>
      </c>
      <c r="S3982" s="12">
        <v>2344.1350000000002</v>
      </c>
      <c r="T3982" s="12">
        <v>2344.1339514893002</v>
      </c>
      <c r="U3982" s="12">
        <v>2126.5843703976002</v>
      </c>
      <c r="V3982" s="8" t="s">
        <v>38</v>
      </c>
      <c r="W3982" s="8" t="s">
        <v>64</v>
      </c>
      <c r="X3982" s="8" t="s">
        <v>65</v>
      </c>
      <c r="Y3982" s="8" t="s">
        <v>65</v>
      </c>
      <c r="Z3982" s="1">
        <f t="shared" si="62"/>
        <v>9.1637191563467683E-4</v>
      </c>
    </row>
    <row r="3983" spans="1:26" x14ac:dyDescent="0.2">
      <c r="A3983" s="7">
        <v>55076</v>
      </c>
      <c r="B3983" s="8" t="s">
        <v>2230</v>
      </c>
      <c r="C3983" s="9" t="s">
        <v>643</v>
      </c>
      <c r="D3983" s="9" t="s">
        <v>24</v>
      </c>
      <c r="E3983" s="10">
        <v>2</v>
      </c>
      <c r="F3983" s="9" t="s">
        <v>43</v>
      </c>
      <c r="G3983" s="9" t="s">
        <v>35</v>
      </c>
      <c r="H3983" s="9" t="s">
        <v>36</v>
      </c>
      <c r="I3983" s="11">
        <v>5315688</v>
      </c>
      <c r="J3983" s="11">
        <v>0</v>
      </c>
      <c r="K3983" s="11">
        <v>75216</v>
      </c>
      <c r="L3983" s="11">
        <v>75216</v>
      </c>
      <c r="M3983" s="11">
        <v>0</v>
      </c>
      <c r="N3983" s="11">
        <v>72324</v>
      </c>
      <c r="O3983" s="8" t="s">
        <v>37</v>
      </c>
      <c r="P3983" s="14" t="s">
        <v>3417</v>
      </c>
      <c r="Q3983" s="12">
        <v>2.168552E-4</v>
      </c>
      <c r="R3983" s="12">
        <v>484.81904255519999</v>
      </c>
      <c r="S3983" s="12">
        <v>2344.1350000000002</v>
      </c>
      <c r="T3983" s="12">
        <v>1.0485106999999999E-3</v>
      </c>
      <c r="U3983" s="12">
        <v>9.5120269999999997E-4</v>
      </c>
      <c r="V3983" s="8" t="s">
        <v>38</v>
      </c>
      <c r="W3983" s="8" t="s">
        <v>64</v>
      </c>
      <c r="X3983" s="8" t="s">
        <v>65</v>
      </c>
      <c r="Y3983" s="8" t="s">
        <v>65</v>
      </c>
      <c r="Z3983" s="1">
        <f t="shared" si="62"/>
        <v>0.4000543504387391</v>
      </c>
    </row>
    <row r="3984" spans="1:26" x14ac:dyDescent="0.2">
      <c r="A3984" s="7">
        <v>55077</v>
      </c>
      <c r="B3984" s="8" t="s">
        <v>2231</v>
      </c>
      <c r="C3984" s="9" t="s">
        <v>732</v>
      </c>
      <c r="D3984" s="9" t="s">
        <v>24</v>
      </c>
      <c r="E3984" s="10">
        <v>1</v>
      </c>
      <c r="F3984" s="9" t="s">
        <v>34</v>
      </c>
      <c r="G3984" s="9" t="s">
        <v>35</v>
      </c>
      <c r="H3984" s="9" t="s">
        <v>36</v>
      </c>
      <c r="I3984" s="11">
        <v>384554000</v>
      </c>
      <c r="J3984" s="11">
        <v>0</v>
      </c>
      <c r="K3984" s="11">
        <v>107315</v>
      </c>
      <c r="L3984" s="11">
        <v>107315</v>
      </c>
      <c r="M3984" s="11">
        <v>0</v>
      </c>
      <c r="N3984" s="11">
        <v>104413</v>
      </c>
      <c r="O3984" s="8" t="s">
        <v>37</v>
      </c>
      <c r="P3984" s="14" t="s">
        <v>3417</v>
      </c>
      <c r="Q3984" s="12">
        <v>3.1323900000000002E-2</v>
      </c>
      <c r="R3984" s="12">
        <v>2.3523521999999999</v>
      </c>
      <c r="S3984" s="12">
        <v>2.4089999999999998</v>
      </c>
      <c r="T3984" s="12">
        <v>3.2078221599999998E-2</v>
      </c>
      <c r="U3984" s="12">
        <v>2.9101171700000001E-2</v>
      </c>
      <c r="V3984" s="8" t="s">
        <v>51</v>
      </c>
      <c r="W3984" s="8" t="s">
        <v>154</v>
      </c>
      <c r="X3984" s="8" t="s">
        <v>155</v>
      </c>
      <c r="Y3984" s="8" t="s">
        <v>141</v>
      </c>
      <c r="Z3984" s="1">
        <f t="shared" si="62"/>
        <v>5.6829695309371368E-6</v>
      </c>
    </row>
    <row r="3985" spans="1:26" x14ac:dyDescent="0.2">
      <c r="A3985" s="7">
        <v>55077</v>
      </c>
      <c r="B3985" s="8" t="s">
        <v>2231</v>
      </c>
      <c r="C3985" s="9" t="s">
        <v>732</v>
      </c>
      <c r="D3985" s="9" t="s">
        <v>24</v>
      </c>
      <c r="E3985" s="10">
        <v>1</v>
      </c>
      <c r="F3985" s="9" t="s">
        <v>42</v>
      </c>
      <c r="G3985" s="9" t="s">
        <v>35</v>
      </c>
      <c r="H3985" s="9" t="s">
        <v>36</v>
      </c>
      <c r="I3985" s="11">
        <v>636726000</v>
      </c>
      <c r="J3985" s="11">
        <v>0</v>
      </c>
      <c r="K3985" s="11">
        <v>7956666</v>
      </c>
      <c r="L3985" s="11">
        <v>7956666</v>
      </c>
      <c r="M3985" s="11">
        <v>0</v>
      </c>
      <c r="N3985" s="11">
        <v>7736761</v>
      </c>
      <c r="O3985" s="8" t="s">
        <v>37</v>
      </c>
      <c r="P3985" s="14" t="s">
        <v>3417</v>
      </c>
      <c r="Q3985" s="12">
        <v>2.3210283</v>
      </c>
      <c r="R3985" s="12">
        <v>2.3523521999999999</v>
      </c>
      <c r="S3985" s="12">
        <v>2.4089999999999998</v>
      </c>
      <c r="T3985" s="12">
        <v>2.3769217783999999</v>
      </c>
      <c r="U3985" s="12">
        <v>2.1563292919000001</v>
      </c>
      <c r="V3985" s="8" t="s">
        <v>51</v>
      </c>
      <c r="W3985" s="8" t="s">
        <v>154</v>
      </c>
      <c r="X3985" s="8" t="s">
        <v>155</v>
      </c>
      <c r="Y3985" s="8" t="s">
        <v>141</v>
      </c>
      <c r="Z3985" s="1">
        <f t="shared" si="62"/>
        <v>3.4322591899812477E-6</v>
      </c>
    </row>
    <row r="3986" spans="1:26" x14ac:dyDescent="0.2">
      <c r="A3986" s="7">
        <v>55079</v>
      </c>
      <c r="B3986" s="8" t="s">
        <v>2232</v>
      </c>
      <c r="C3986" s="9" t="s">
        <v>531</v>
      </c>
      <c r="D3986" s="9" t="s">
        <v>24</v>
      </c>
      <c r="E3986" s="10">
        <v>2</v>
      </c>
      <c r="F3986" s="9" t="s">
        <v>34</v>
      </c>
      <c r="G3986" s="9" t="s">
        <v>35</v>
      </c>
      <c r="H3986" s="9" t="s">
        <v>36</v>
      </c>
      <c r="I3986" s="11">
        <v>361202000</v>
      </c>
      <c r="J3986" s="11">
        <v>0</v>
      </c>
      <c r="K3986" s="11">
        <v>0</v>
      </c>
      <c r="L3986" s="11">
        <v>0</v>
      </c>
      <c r="M3986" s="11">
        <v>0</v>
      </c>
      <c r="N3986" s="11">
        <v>0</v>
      </c>
      <c r="O3986" s="8" t="s">
        <v>37</v>
      </c>
      <c r="P3986" s="14" t="s">
        <v>3417</v>
      </c>
      <c r="Q3986" s="12">
        <v>0</v>
      </c>
      <c r="R3986" s="12">
        <v>2.2256556000000001</v>
      </c>
      <c r="S3986" s="12">
        <v>2.27</v>
      </c>
      <c r="T3986" s="12">
        <v>0</v>
      </c>
      <c r="U3986" s="12">
        <v>0</v>
      </c>
      <c r="V3986" s="8" t="s">
        <v>208</v>
      </c>
      <c r="W3986" s="8" t="s">
        <v>209</v>
      </c>
      <c r="X3986" s="8" t="s">
        <v>210</v>
      </c>
      <c r="Y3986" s="8" t="s">
        <v>210</v>
      </c>
      <c r="Z3986" s="1">
        <f t="shared" si="62"/>
        <v>5.7012695112430163E-6</v>
      </c>
    </row>
    <row r="3987" spans="1:26" x14ac:dyDescent="0.2">
      <c r="A3987" s="7">
        <v>55079</v>
      </c>
      <c r="B3987" s="8" t="s">
        <v>2232</v>
      </c>
      <c r="C3987" s="9" t="s">
        <v>531</v>
      </c>
      <c r="D3987" s="9" t="s">
        <v>24</v>
      </c>
      <c r="E3987" s="10">
        <v>2</v>
      </c>
      <c r="F3987" s="9" t="s">
        <v>42</v>
      </c>
      <c r="G3987" s="9" t="s">
        <v>35</v>
      </c>
      <c r="H3987" s="9" t="s">
        <v>36</v>
      </c>
      <c r="I3987" s="11">
        <v>685472000</v>
      </c>
      <c r="J3987" s="11">
        <v>0</v>
      </c>
      <c r="K3987" s="11">
        <v>7643748</v>
      </c>
      <c r="L3987" s="11">
        <v>7643748</v>
      </c>
      <c r="M3987" s="11">
        <v>0</v>
      </c>
      <c r="N3987" s="11">
        <v>7418852</v>
      </c>
      <c r="O3987" s="8" t="s">
        <v>37</v>
      </c>
      <c r="P3987" s="14" t="s">
        <v>3417</v>
      </c>
      <c r="Q3987" s="12">
        <v>2.2256556000000001</v>
      </c>
      <c r="R3987" s="12">
        <v>2.2256556000000001</v>
      </c>
      <c r="S3987" s="12">
        <v>2.27</v>
      </c>
      <c r="T3987" s="12">
        <v>2.27</v>
      </c>
      <c r="U3987" s="12">
        <v>2.0593304907999999</v>
      </c>
      <c r="V3987" s="8" t="s">
        <v>208</v>
      </c>
      <c r="W3987" s="8" t="s">
        <v>209</v>
      </c>
      <c r="X3987" s="8" t="s">
        <v>210</v>
      </c>
      <c r="Y3987" s="8" t="s">
        <v>210</v>
      </c>
      <c r="Z3987" s="1">
        <f t="shared" si="62"/>
        <v>3.0042218354651978E-6</v>
      </c>
    </row>
    <row r="3988" spans="1:26" x14ac:dyDescent="0.2">
      <c r="A3988" s="7">
        <v>55081</v>
      </c>
      <c r="B3988" s="8" t="s">
        <v>2233</v>
      </c>
      <c r="C3988" s="9" t="s">
        <v>923</v>
      </c>
      <c r="D3988" s="9" t="s">
        <v>24</v>
      </c>
      <c r="E3988" s="10">
        <v>1</v>
      </c>
      <c r="F3988" s="9" t="s">
        <v>50</v>
      </c>
      <c r="G3988" s="9" t="s">
        <v>35</v>
      </c>
      <c r="H3988" s="9" t="s">
        <v>36</v>
      </c>
      <c r="I3988" s="11">
        <v>476706000</v>
      </c>
      <c r="J3988" s="11">
        <v>0</v>
      </c>
      <c r="K3988" s="11">
        <v>3715340</v>
      </c>
      <c r="L3988" s="11">
        <v>3715340</v>
      </c>
      <c r="M3988" s="11">
        <v>0</v>
      </c>
      <c r="N3988" s="11">
        <v>3715340</v>
      </c>
      <c r="O3988" s="8" t="s">
        <v>37</v>
      </c>
      <c r="P3988" s="14" t="s">
        <v>3417</v>
      </c>
      <c r="Q3988" s="12">
        <v>1.1146020000000001</v>
      </c>
      <c r="R3988" s="12">
        <v>1.1146020000000001</v>
      </c>
      <c r="S3988" s="12">
        <v>1.1519999999999999</v>
      </c>
      <c r="T3988" s="12">
        <v>1.1519999999999999</v>
      </c>
      <c r="U3988" s="12">
        <v>1.0450875442000001</v>
      </c>
      <c r="V3988" s="8" t="s">
        <v>38</v>
      </c>
      <c r="W3988" s="8" t="s">
        <v>64</v>
      </c>
      <c r="X3988" s="8" t="s">
        <v>65</v>
      </c>
      <c r="Y3988" s="8" t="s">
        <v>65</v>
      </c>
      <c r="Z3988" s="1">
        <f t="shared" si="62"/>
        <v>2.1922885803828774E-6</v>
      </c>
    </row>
    <row r="3989" spans="1:26" x14ac:dyDescent="0.2">
      <c r="A3989" s="7">
        <v>55084</v>
      </c>
      <c r="B3989" s="8" t="s">
        <v>2234</v>
      </c>
      <c r="C3989" s="9" t="s">
        <v>34</v>
      </c>
      <c r="D3989" s="9" t="s">
        <v>24</v>
      </c>
      <c r="E3989" s="10">
        <v>3</v>
      </c>
      <c r="F3989" s="9" t="s">
        <v>116</v>
      </c>
      <c r="G3989" s="9" t="s">
        <v>35</v>
      </c>
      <c r="H3989" s="9" t="s">
        <v>36</v>
      </c>
      <c r="I3989" s="11">
        <v>1321884000</v>
      </c>
      <c r="J3989" s="11">
        <v>2462615</v>
      </c>
      <c r="K3989" s="11">
        <v>12578020</v>
      </c>
      <c r="L3989" s="11">
        <v>8257645</v>
      </c>
      <c r="M3989" s="11">
        <v>4320375</v>
      </c>
      <c r="N3989" s="11">
        <v>12090085</v>
      </c>
      <c r="O3989" s="8" t="s">
        <v>37</v>
      </c>
      <c r="P3989" s="14" t="s">
        <v>3417</v>
      </c>
      <c r="Q3989" s="12">
        <v>3.6270254999999998</v>
      </c>
      <c r="R3989" s="12">
        <v>3.6270254999999998</v>
      </c>
      <c r="S3989" s="12" t="s">
        <v>3417</v>
      </c>
      <c r="T3989" s="12">
        <v>3.6270254999999998</v>
      </c>
      <c r="U3989" s="12">
        <v>3.2904159485000002</v>
      </c>
      <c r="V3989" s="8" t="s">
        <v>51</v>
      </c>
      <c r="W3989" s="8" t="s">
        <v>154</v>
      </c>
      <c r="X3989" s="8" t="s">
        <v>155</v>
      </c>
      <c r="Y3989" s="8" t="s">
        <v>141</v>
      </c>
      <c r="Z3989" s="1">
        <f t="shared" si="62"/>
        <v>2.4891866067673112E-6</v>
      </c>
    </row>
    <row r="3990" spans="1:26" x14ac:dyDescent="0.2">
      <c r="A3990" s="7">
        <v>55086</v>
      </c>
      <c r="B3990" s="8" t="s">
        <v>2235</v>
      </c>
      <c r="C3990" s="9" t="s">
        <v>49</v>
      </c>
      <c r="D3990" s="9" t="s">
        <v>24</v>
      </c>
      <c r="E3990" s="10">
        <v>2</v>
      </c>
      <c r="F3990" s="9" t="s">
        <v>34</v>
      </c>
      <c r="G3990" s="9" t="s">
        <v>35</v>
      </c>
      <c r="H3990" s="9" t="s">
        <v>36</v>
      </c>
      <c r="I3990" s="11">
        <v>154952000</v>
      </c>
      <c r="J3990" s="11">
        <v>0</v>
      </c>
      <c r="K3990" s="11">
        <v>1687</v>
      </c>
      <c r="L3990" s="11">
        <v>1687</v>
      </c>
      <c r="M3990" s="11">
        <v>0</v>
      </c>
      <c r="N3990" s="11">
        <v>1654</v>
      </c>
      <c r="O3990" s="8" t="s">
        <v>37</v>
      </c>
      <c r="P3990" s="14" t="s">
        <v>3417</v>
      </c>
      <c r="Q3990" s="12">
        <v>4.9620000000000003E-4</v>
      </c>
      <c r="R3990" s="12">
        <v>1.3203018</v>
      </c>
      <c r="S3990" s="12">
        <v>1.3440000000000001</v>
      </c>
      <c r="T3990" s="12">
        <v>5.0510629999999995E-4</v>
      </c>
      <c r="U3990" s="12">
        <v>4.582295E-4</v>
      </c>
      <c r="V3990" s="8" t="s">
        <v>124</v>
      </c>
      <c r="W3990" s="8" t="s">
        <v>160</v>
      </c>
      <c r="X3990" s="8" t="s">
        <v>161</v>
      </c>
      <c r="Y3990" s="8" t="s">
        <v>161</v>
      </c>
      <c r="Z3990" s="1">
        <f t="shared" si="62"/>
        <v>7.8686086013733295E-6</v>
      </c>
    </row>
    <row r="3991" spans="1:26" x14ac:dyDescent="0.2">
      <c r="A3991" s="7">
        <v>55086</v>
      </c>
      <c r="B3991" s="8" t="s">
        <v>2235</v>
      </c>
      <c r="C3991" s="9" t="s">
        <v>49</v>
      </c>
      <c r="D3991" s="9" t="s">
        <v>24</v>
      </c>
      <c r="E3991" s="10">
        <v>2</v>
      </c>
      <c r="F3991" s="9" t="s">
        <v>42</v>
      </c>
      <c r="G3991" s="9" t="s">
        <v>35</v>
      </c>
      <c r="H3991" s="9" t="s">
        <v>36</v>
      </c>
      <c r="I3991" s="11">
        <v>362707000</v>
      </c>
      <c r="J3991" s="11">
        <v>0</v>
      </c>
      <c r="K3991" s="11">
        <v>4482492</v>
      </c>
      <c r="L3991" s="11">
        <v>4482492</v>
      </c>
      <c r="M3991" s="11">
        <v>0</v>
      </c>
      <c r="N3991" s="11">
        <v>4399352</v>
      </c>
      <c r="O3991" s="8" t="s">
        <v>37</v>
      </c>
      <c r="P3991" s="14" t="s">
        <v>3417</v>
      </c>
      <c r="Q3991" s="12">
        <v>1.3198056</v>
      </c>
      <c r="R3991" s="12">
        <v>1.3203018</v>
      </c>
      <c r="S3991" s="12">
        <v>1.3440000000000001</v>
      </c>
      <c r="T3991" s="12">
        <v>1.3434948937</v>
      </c>
      <c r="U3991" s="12">
        <v>1.2188105721</v>
      </c>
      <c r="V3991" s="8" t="s">
        <v>124</v>
      </c>
      <c r="W3991" s="8" t="s">
        <v>160</v>
      </c>
      <c r="X3991" s="8" t="s">
        <v>161</v>
      </c>
      <c r="Y3991" s="8" t="s">
        <v>161</v>
      </c>
      <c r="Z3991" s="1">
        <f t="shared" si="62"/>
        <v>3.3615470338317158E-6</v>
      </c>
    </row>
    <row r="3992" spans="1:26" x14ac:dyDescent="0.2">
      <c r="A3992" s="7">
        <v>55087</v>
      </c>
      <c r="B3992" s="8" t="s">
        <v>2236</v>
      </c>
      <c r="C3992" s="9" t="s">
        <v>546</v>
      </c>
      <c r="D3992" s="9" t="s">
        <v>24</v>
      </c>
      <c r="E3992" s="10">
        <v>1</v>
      </c>
      <c r="F3992" s="9" t="s">
        <v>34</v>
      </c>
      <c r="G3992" s="9" t="s">
        <v>35</v>
      </c>
      <c r="H3992" s="9" t="s">
        <v>36</v>
      </c>
      <c r="I3992" s="11">
        <v>1247228000</v>
      </c>
      <c r="J3992" s="11">
        <v>0</v>
      </c>
      <c r="K3992" s="11">
        <v>1157139</v>
      </c>
      <c r="L3992" s="11">
        <v>1157139</v>
      </c>
      <c r="M3992" s="11">
        <v>0</v>
      </c>
      <c r="N3992" s="11">
        <v>1079676</v>
      </c>
      <c r="O3992" s="8" t="s">
        <v>37</v>
      </c>
      <c r="P3992" s="14" t="s">
        <v>3417</v>
      </c>
      <c r="Q3992" s="12">
        <v>0.32390279999999999</v>
      </c>
      <c r="R3992" s="12">
        <v>9.3933278999999992</v>
      </c>
      <c r="S3992" s="12">
        <v>9.8940000000000001</v>
      </c>
      <c r="T3992" s="12">
        <v>0.34116708550000002</v>
      </c>
      <c r="U3992" s="12">
        <v>0.30950474970000003</v>
      </c>
      <c r="V3992" s="8" t="s">
        <v>177</v>
      </c>
      <c r="W3992" s="8" t="s">
        <v>60</v>
      </c>
      <c r="X3992" s="8" t="s">
        <v>61</v>
      </c>
      <c r="Y3992" s="8" t="s">
        <v>62</v>
      </c>
      <c r="Z3992" s="1">
        <f t="shared" si="62"/>
        <v>7.1965096918927415E-6</v>
      </c>
    </row>
    <row r="3993" spans="1:26" x14ac:dyDescent="0.2">
      <c r="A3993" s="7">
        <v>55087</v>
      </c>
      <c r="B3993" s="8" t="s">
        <v>2236</v>
      </c>
      <c r="C3993" s="9" t="s">
        <v>546</v>
      </c>
      <c r="D3993" s="9" t="s">
        <v>24</v>
      </c>
      <c r="E3993" s="10">
        <v>1</v>
      </c>
      <c r="F3993" s="9" t="s">
        <v>42</v>
      </c>
      <c r="G3993" s="9" t="s">
        <v>35</v>
      </c>
      <c r="H3993" s="9" t="s">
        <v>36</v>
      </c>
      <c r="I3993" s="11">
        <v>2217093000</v>
      </c>
      <c r="J3993" s="11">
        <v>0</v>
      </c>
      <c r="K3993" s="11">
        <v>25187309</v>
      </c>
      <c r="L3993" s="11">
        <v>25187309</v>
      </c>
      <c r="M3993" s="11">
        <v>0</v>
      </c>
      <c r="N3993" s="11">
        <v>23515925</v>
      </c>
      <c r="O3993" s="8" t="s">
        <v>37</v>
      </c>
      <c r="P3993" s="14" t="s">
        <v>3417</v>
      </c>
      <c r="Q3993" s="12">
        <v>7.0547775000000001</v>
      </c>
      <c r="R3993" s="12">
        <v>9.3933278999999992</v>
      </c>
      <c r="S3993" s="12">
        <v>9.8940000000000001</v>
      </c>
      <c r="T3993" s="12">
        <v>7.4308029409999996</v>
      </c>
      <c r="U3993" s="12">
        <v>6.7411802059000001</v>
      </c>
      <c r="V3993" s="8" t="s">
        <v>177</v>
      </c>
      <c r="W3993" s="8" t="s">
        <v>60</v>
      </c>
      <c r="X3993" s="8" t="s">
        <v>61</v>
      </c>
      <c r="Y3993" s="8" t="s">
        <v>62</v>
      </c>
      <c r="Z3993" s="1">
        <f t="shared" si="62"/>
        <v>4.0484040994220814E-6</v>
      </c>
    </row>
    <row r="3994" spans="1:26" x14ac:dyDescent="0.2">
      <c r="A3994" s="7">
        <v>55087</v>
      </c>
      <c r="B3994" s="8" t="s">
        <v>2236</v>
      </c>
      <c r="C3994" s="9" t="s">
        <v>546</v>
      </c>
      <c r="D3994" s="9" t="s">
        <v>24</v>
      </c>
      <c r="E3994" s="10">
        <v>1</v>
      </c>
      <c r="F3994" s="9" t="s">
        <v>50</v>
      </c>
      <c r="G3994" s="9" t="s">
        <v>35</v>
      </c>
      <c r="H3994" s="9" t="s">
        <v>36</v>
      </c>
      <c r="I3994" s="11">
        <v>600932000</v>
      </c>
      <c r="J3994" s="11">
        <v>0</v>
      </c>
      <c r="K3994" s="11">
        <v>7175034</v>
      </c>
      <c r="L3994" s="11">
        <v>7175034</v>
      </c>
      <c r="M3994" s="11">
        <v>0</v>
      </c>
      <c r="N3994" s="11">
        <v>6715492</v>
      </c>
      <c r="O3994" s="8" t="s">
        <v>37</v>
      </c>
      <c r="P3994" s="14" t="s">
        <v>3417</v>
      </c>
      <c r="Q3994" s="12">
        <v>2.0146476</v>
      </c>
      <c r="R3994" s="12">
        <v>9.3933278999999992</v>
      </c>
      <c r="S3994" s="12">
        <v>9.8940000000000001</v>
      </c>
      <c r="T3994" s="12">
        <v>2.1220299735000001</v>
      </c>
      <c r="U3994" s="12">
        <v>1.9250929633</v>
      </c>
      <c r="V3994" s="8" t="s">
        <v>177</v>
      </c>
      <c r="W3994" s="8" t="s">
        <v>60</v>
      </c>
      <c r="X3994" s="8" t="s">
        <v>61</v>
      </c>
      <c r="Y3994" s="8" t="s">
        <v>62</v>
      </c>
      <c r="Z3994" s="1">
        <f t="shared" si="62"/>
        <v>1.4936279628976325E-5</v>
      </c>
    </row>
    <row r="3995" spans="1:26" x14ac:dyDescent="0.2">
      <c r="A3995" s="7">
        <v>55088</v>
      </c>
      <c r="B3995" s="8" t="s">
        <v>2237</v>
      </c>
      <c r="C3995" s="9" t="s">
        <v>546</v>
      </c>
      <c r="D3995" s="9" t="s">
        <v>24</v>
      </c>
      <c r="E3995" s="10">
        <v>3</v>
      </c>
      <c r="F3995" s="9" t="s">
        <v>50</v>
      </c>
      <c r="G3995" s="9" t="s">
        <v>35</v>
      </c>
      <c r="H3995" s="9" t="s">
        <v>36</v>
      </c>
      <c r="I3995" s="11">
        <v>3563628000</v>
      </c>
      <c r="J3995" s="11">
        <v>4244873</v>
      </c>
      <c r="K3995" s="11">
        <v>35660811</v>
      </c>
      <c r="L3995" s="11">
        <v>26432823</v>
      </c>
      <c r="M3995" s="11">
        <v>9227988</v>
      </c>
      <c r="N3995" s="11">
        <v>33454966</v>
      </c>
      <c r="O3995" s="8" t="s">
        <v>37</v>
      </c>
      <c r="P3995" s="14" t="s">
        <v>3417</v>
      </c>
      <c r="Q3995" s="12">
        <v>10.0364898</v>
      </c>
      <c r="R3995" s="12">
        <v>24.124953300000001</v>
      </c>
      <c r="S3995" s="12">
        <v>709.39700000000005</v>
      </c>
      <c r="T3995" s="12">
        <v>295.12412588379999</v>
      </c>
      <c r="U3995" s="12">
        <v>267.73485066120003</v>
      </c>
      <c r="V3995" s="8" t="s">
        <v>177</v>
      </c>
      <c r="W3995" s="8" t="s">
        <v>60</v>
      </c>
      <c r="X3995" s="8" t="s">
        <v>61</v>
      </c>
      <c r="Y3995" s="8" t="s">
        <v>62</v>
      </c>
      <c r="Z3995" s="1">
        <f t="shared" si="62"/>
        <v>1.8058964556485696E-4</v>
      </c>
    </row>
    <row r="3996" spans="1:26" x14ac:dyDescent="0.2">
      <c r="A3996" s="7">
        <v>55088</v>
      </c>
      <c r="B3996" s="8" t="s">
        <v>2237</v>
      </c>
      <c r="C3996" s="9" t="s">
        <v>546</v>
      </c>
      <c r="D3996" s="9" t="s">
        <v>24</v>
      </c>
      <c r="E3996" s="10">
        <v>3</v>
      </c>
      <c r="F3996" s="9" t="s">
        <v>43</v>
      </c>
      <c r="G3996" s="9" t="s">
        <v>35</v>
      </c>
      <c r="H3996" s="9" t="s">
        <v>36</v>
      </c>
      <c r="I3996" s="11">
        <v>646540198</v>
      </c>
      <c r="J3996" s="11">
        <v>963</v>
      </c>
      <c r="K3996" s="11">
        <v>2813082</v>
      </c>
      <c r="L3996" s="11">
        <v>2810988</v>
      </c>
      <c r="M3996" s="11">
        <v>2094</v>
      </c>
      <c r="N3996" s="11">
        <v>2634798</v>
      </c>
      <c r="O3996" s="8" t="s">
        <v>37</v>
      </c>
      <c r="P3996" s="14" t="s">
        <v>3417</v>
      </c>
      <c r="Q3996" s="12">
        <v>0.79043940000000001</v>
      </c>
      <c r="R3996" s="12">
        <v>24.124953300000001</v>
      </c>
      <c r="S3996" s="12">
        <v>709.39700000000005</v>
      </c>
      <c r="T3996" s="12">
        <v>23.242960600499998</v>
      </c>
      <c r="U3996" s="12">
        <v>21.085875533500001</v>
      </c>
      <c r="V3996" s="8" t="s">
        <v>177</v>
      </c>
      <c r="W3996" s="8" t="s">
        <v>60</v>
      </c>
      <c r="X3996" s="8" t="s">
        <v>61</v>
      </c>
      <c r="Y3996" s="8" t="s">
        <v>62</v>
      </c>
      <c r="Z3996" s="1">
        <f t="shared" si="62"/>
        <v>9.9538175574506206E-4</v>
      </c>
    </row>
    <row r="3997" spans="1:26" x14ac:dyDescent="0.2">
      <c r="A3997" s="7">
        <v>55088</v>
      </c>
      <c r="B3997" s="8" t="s">
        <v>2237</v>
      </c>
      <c r="C3997" s="9" t="s">
        <v>546</v>
      </c>
      <c r="D3997" s="9" t="s">
        <v>24</v>
      </c>
      <c r="E3997" s="10">
        <v>3</v>
      </c>
      <c r="F3997" s="9" t="s">
        <v>43</v>
      </c>
      <c r="G3997" s="9" t="s">
        <v>3423</v>
      </c>
      <c r="H3997" s="9" t="s">
        <v>3419</v>
      </c>
      <c r="I3997" s="11">
        <v>923416802</v>
      </c>
      <c r="J3997" s="11">
        <v>1496</v>
      </c>
      <c r="K3997" s="11">
        <v>4800974</v>
      </c>
      <c r="L3997" s="11">
        <v>4797722</v>
      </c>
      <c r="M3997" s="11">
        <v>3252</v>
      </c>
      <c r="N3997" s="11">
        <v>44326747</v>
      </c>
      <c r="O3997" s="8" t="s">
        <v>37</v>
      </c>
      <c r="P3997" s="14" t="s">
        <v>3417</v>
      </c>
      <c r="Q3997" s="12">
        <v>13.298024099999999</v>
      </c>
      <c r="R3997" s="12">
        <v>24.124953300000001</v>
      </c>
      <c r="S3997" s="12">
        <v>709.39700000000005</v>
      </c>
      <c r="T3997" s="12">
        <v>391.02991351560001</v>
      </c>
      <c r="U3997" s="12">
        <v>354.74001044689999</v>
      </c>
      <c r="V3997" s="8" t="s">
        <v>177</v>
      </c>
      <c r="W3997" s="8" t="s">
        <v>60</v>
      </c>
      <c r="X3997" s="8" t="s">
        <v>61</v>
      </c>
      <c r="Y3997" s="8" t="s">
        <v>62</v>
      </c>
      <c r="Z3997" s="1">
        <f t="shared" si="62"/>
        <v>6.9692723378126287E-4</v>
      </c>
    </row>
    <row r="3998" spans="1:26" x14ac:dyDescent="0.2">
      <c r="A3998" s="7">
        <v>55089</v>
      </c>
      <c r="B3998" s="8" t="s">
        <v>2238</v>
      </c>
      <c r="C3998" s="9" t="s">
        <v>67</v>
      </c>
      <c r="D3998" s="9" t="s">
        <v>504</v>
      </c>
      <c r="E3998" s="10">
        <v>7</v>
      </c>
      <c r="F3998" s="9" t="s">
        <v>34</v>
      </c>
      <c r="G3998" s="9" t="s">
        <v>35</v>
      </c>
      <c r="H3998" s="9" t="s">
        <v>36</v>
      </c>
      <c r="I3998" s="11">
        <v>1942940351</v>
      </c>
      <c r="J3998" s="11">
        <v>0</v>
      </c>
      <c r="K3998" s="11">
        <v>662032</v>
      </c>
      <c r="L3998" s="11">
        <v>662032</v>
      </c>
      <c r="M3998" s="11">
        <v>0</v>
      </c>
      <c r="N3998" s="11">
        <v>642749</v>
      </c>
      <c r="O3998" s="8" t="s">
        <v>37</v>
      </c>
      <c r="P3998" s="14" t="s">
        <v>3417</v>
      </c>
      <c r="Q3998" s="12">
        <v>0.19282469999999999</v>
      </c>
      <c r="R3998" s="12">
        <v>13.1390745</v>
      </c>
      <c r="S3998" s="12">
        <v>12.882999999999999</v>
      </c>
      <c r="T3998" s="12">
        <v>0.1890666356</v>
      </c>
      <c r="U3998" s="12">
        <v>0.17152012659999999</v>
      </c>
      <c r="V3998" s="8" t="s">
        <v>38</v>
      </c>
      <c r="W3998" s="8" t="s">
        <v>60</v>
      </c>
      <c r="X3998" s="8" t="s">
        <v>61</v>
      </c>
      <c r="Y3998" s="8" t="s">
        <v>62</v>
      </c>
      <c r="Z3998" s="1">
        <f t="shared" si="62"/>
        <v>6.0152460928534182E-6</v>
      </c>
    </row>
    <row r="3999" spans="1:26" x14ac:dyDescent="0.2">
      <c r="A3999" s="7">
        <v>55089</v>
      </c>
      <c r="B3999" s="8" t="s">
        <v>2238</v>
      </c>
      <c r="C3999" s="9" t="s">
        <v>67</v>
      </c>
      <c r="D3999" s="9" t="s">
        <v>504</v>
      </c>
      <c r="E3999" s="10">
        <v>7</v>
      </c>
      <c r="F3999" s="9" t="s">
        <v>34</v>
      </c>
      <c r="G3999" s="9" t="s">
        <v>3422</v>
      </c>
      <c r="H3999" s="9" t="s">
        <v>3419</v>
      </c>
      <c r="I3999" s="11">
        <v>69144649</v>
      </c>
      <c r="J3999" s="11">
        <v>508377</v>
      </c>
      <c r="K3999" s="11">
        <v>1435481</v>
      </c>
      <c r="L3999" s="11">
        <v>457832</v>
      </c>
      <c r="M3999" s="11">
        <v>977649</v>
      </c>
      <c r="N3999" s="11">
        <v>4721979</v>
      </c>
      <c r="O3999" s="8" t="s">
        <v>37</v>
      </c>
      <c r="P3999" s="14" t="s">
        <v>3417</v>
      </c>
      <c r="Q3999" s="12">
        <v>1.4165937</v>
      </c>
      <c r="R3999" s="12">
        <v>13.1390745</v>
      </c>
      <c r="S3999" s="12">
        <v>12.882999999999999</v>
      </c>
      <c r="T3999" s="12">
        <v>1.3889849424</v>
      </c>
      <c r="U3999" s="12">
        <v>1.2600788735999999</v>
      </c>
      <c r="V3999" s="8" t="s">
        <v>38</v>
      </c>
      <c r="W3999" s="8" t="s">
        <v>60</v>
      </c>
      <c r="X3999" s="8" t="s">
        <v>61</v>
      </c>
      <c r="Y3999" s="8" t="s">
        <v>62</v>
      </c>
      <c r="Z3999" s="1">
        <f t="shared" si="62"/>
        <v>1.6902630245472789E-4</v>
      </c>
    </row>
    <row r="4000" spans="1:26" x14ac:dyDescent="0.2">
      <c r="A4000" s="7">
        <v>55089</v>
      </c>
      <c r="B4000" s="8" t="s">
        <v>2238</v>
      </c>
      <c r="C4000" s="9" t="s">
        <v>67</v>
      </c>
      <c r="D4000" s="9" t="s">
        <v>504</v>
      </c>
      <c r="E4000" s="10">
        <v>7</v>
      </c>
      <c r="F4000" s="9" t="s">
        <v>42</v>
      </c>
      <c r="G4000" s="9" t="s">
        <v>35</v>
      </c>
      <c r="H4000" s="9" t="s">
        <v>36</v>
      </c>
      <c r="I4000" s="11">
        <v>3533128000</v>
      </c>
      <c r="J4000" s="11">
        <v>1750262</v>
      </c>
      <c r="K4000" s="11">
        <v>39585153</v>
      </c>
      <c r="L4000" s="11">
        <v>36219266</v>
      </c>
      <c r="M4000" s="11">
        <v>3365887</v>
      </c>
      <c r="N4000" s="11">
        <v>38432187</v>
      </c>
      <c r="O4000" s="8" t="s">
        <v>37</v>
      </c>
      <c r="P4000" s="14" t="s">
        <v>3417</v>
      </c>
      <c r="Q4000" s="12">
        <v>11.5296561</v>
      </c>
      <c r="R4000" s="12">
        <v>13.1390745</v>
      </c>
      <c r="S4000" s="12">
        <v>12.882999999999999</v>
      </c>
      <c r="T4000" s="12">
        <v>11.304948422100001</v>
      </c>
      <c r="U4000" s="12">
        <v>10.2557819306</v>
      </c>
      <c r="V4000" s="8" t="s">
        <v>38</v>
      </c>
      <c r="W4000" s="8" t="s">
        <v>60</v>
      </c>
      <c r="X4000" s="8" t="s">
        <v>61</v>
      </c>
      <c r="Y4000" s="8" t="s">
        <v>62</v>
      </c>
      <c r="Z4000" s="1">
        <f t="shared" si="62"/>
        <v>3.3079085600634905E-6</v>
      </c>
    </row>
    <row r="4001" spans="1:26" x14ac:dyDescent="0.2">
      <c r="A4001" s="7">
        <v>55090</v>
      </c>
      <c r="B4001" s="8" t="s">
        <v>3531</v>
      </c>
      <c r="C4001" s="9" t="s">
        <v>299</v>
      </c>
      <c r="D4001" s="9" t="s">
        <v>24</v>
      </c>
      <c r="E4001" s="10">
        <v>3</v>
      </c>
      <c r="F4001" s="9" t="s">
        <v>43</v>
      </c>
      <c r="G4001" s="9" t="s">
        <v>3418</v>
      </c>
      <c r="H4001" s="9" t="s">
        <v>3419</v>
      </c>
      <c r="I4001" s="11">
        <v>36523000</v>
      </c>
      <c r="J4001" s="11">
        <v>349697</v>
      </c>
      <c r="K4001" s="11">
        <v>752880</v>
      </c>
      <c r="L4001" s="11">
        <v>197804</v>
      </c>
      <c r="M4001" s="11">
        <v>555076</v>
      </c>
      <c r="N4001" s="11">
        <v>47055</v>
      </c>
      <c r="O4001" s="8" t="s">
        <v>46</v>
      </c>
      <c r="P4001" s="14" t="s">
        <v>3417</v>
      </c>
      <c r="Q4001" s="12">
        <v>6.7100429999999998</v>
      </c>
      <c r="R4001" s="12">
        <v>6.7100429999999998</v>
      </c>
      <c r="S4001" s="12" t="s">
        <v>3417</v>
      </c>
      <c r="T4001" s="12">
        <v>6.7100429999999998</v>
      </c>
      <c r="U4001" s="12">
        <v>6.0873110767999998</v>
      </c>
      <c r="V4001" s="8" t="s">
        <v>51</v>
      </c>
      <c r="W4001" s="8" t="s">
        <v>215</v>
      </c>
      <c r="X4001" s="8" t="s">
        <v>216</v>
      </c>
      <c r="Y4001" s="8" t="s">
        <v>96</v>
      </c>
      <c r="Z4001" s="1">
        <f t="shared" si="62"/>
        <v>1.6667062061714535E-4</v>
      </c>
    </row>
    <row r="4002" spans="1:26" x14ac:dyDescent="0.2">
      <c r="A4002" s="7">
        <v>55091</v>
      </c>
      <c r="B4002" s="8" t="s">
        <v>2239</v>
      </c>
      <c r="C4002" s="9" t="s">
        <v>49</v>
      </c>
      <c r="D4002" s="9" t="s">
        <v>24</v>
      </c>
      <c r="E4002" s="10">
        <v>2</v>
      </c>
      <c r="F4002" s="9" t="s">
        <v>116</v>
      </c>
      <c r="G4002" s="9" t="s">
        <v>35</v>
      </c>
      <c r="H4002" s="9" t="s">
        <v>36</v>
      </c>
      <c r="I4002" s="11">
        <v>3904672000</v>
      </c>
      <c r="J4002" s="11">
        <v>0</v>
      </c>
      <c r="K4002" s="11">
        <v>30174583</v>
      </c>
      <c r="L4002" s="11">
        <v>30174583</v>
      </c>
      <c r="M4002" s="11">
        <v>0</v>
      </c>
      <c r="N4002" s="11">
        <v>30167262</v>
      </c>
      <c r="O4002" s="8" t="s">
        <v>37</v>
      </c>
      <c r="P4002" s="14" t="s">
        <v>3417</v>
      </c>
      <c r="Q4002" s="12">
        <v>9.0501786000000006</v>
      </c>
      <c r="R4002" s="12">
        <v>9.0501786000000006</v>
      </c>
      <c r="S4002" s="12">
        <v>9.0250000000000004</v>
      </c>
      <c r="T4002" s="12">
        <v>9.0250000000000004</v>
      </c>
      <c r="U4002" s="12">
        <v>8.1874262904999995</v>
      </c>
      <c r="V4002" s="8" t="s">
        <v>124</v>
      </c>
      <c r="W4002" s="8" t="s">
        <v>160</v>
      </c>
      <c r="X4002" s="8" t="s">
        <v>161</v>
      </c>
      <c r="Y4002" s="8" t="s">
        <v>161</v>
      </c>
      <c r="Z4002" s="1">
        <f t="shared" si="62"/>
        <v>2.096807267038051E-6</v>
      </c>
    </row>
    <row r="4003" spans="1:26" x14ac:dyDescent="0.2">
      <c r="A4003" s="7">
        <v>55093</v>
      </c>
      <c r="B4003" s="8" t="s">
        <v>3532</v>
      </c>
      <c r="C4003" s="9" t="s">
        <v>531</v>
      </c>
      <c r="D4003" s="9" t="s">
        <v>24</v>
      </c>
      <c r="E4003" s="10">
        <v>2</v>
      </c>
      <c r="F4003" s="9" t="s">
        <v>25</v>
      </c>
      <c r="G4003" s="9" t="s">
        <v>3420</v>
      </c>
      <c r="H4003" s="9" t="s">
        <v>3419</v>
      </c>
      <c r="I4003" s="11">
        <v>12233000</v>
      </c>
      <c r="J4003" s="11">
        <v>0</v>
      </c>
      <c r="K4003" s="11">
        <v>143921</v>
      </c>
      <c r="L4003" s="11">
        <v>143921</v>
      </c>
      <c r="M4003" s="11">
        <v>0</v>
      </c>
      <c r="N4003" s="11">
        <v>311518</v>
      </c>
      <c r="O4003" s="8" t="s">
        <v>37</v>
      </c>
      <c r="P4003" s="14" t="s">
        <v>3417</v>
      </c>
      <c r="Q4003" s="12">
        <v>9.3455399999999994E-2</v>
      </c>
      <c r="R4003" s="12">
        <v>9.3455399999999994E-2</v>
      </c>
      <c r="S4003" s="12" t="s">
        <v>3417</v>
      </c>
      <c r="T4003" s="12">
        <v>9.3455399999999994E-2</v>
      </c>
      <c r="U4003" s="12">
        <v>8.47821827E-2</v>
      </c>
      <c r="V4003" s="8" t="s">
        <v>208</v>
      </c>
      <c r="W4003" s="8" t="s">
        <v>209</v>
      </c>
      <c r="X4003" s="8" t="s">
        <v>210</v>
      </c>
      <c r="Y4003" s="8" t="s">
        <v>210</v>
      </c>
      <c r="Z4003" s="1">
        <f t="shared" si="62"/>
        <v>6.9306124989781735E-6</v>
      </c>
    </row>
    <row r="4004" spans="1:26" x14ac:dyDescent="0.2">
      <c r="A4004" s="7">
        <v>55094</v>
      </c>
      <c r="B4004" s="8" t="s">
        <v>3533</v>
      </c>
      <c r="C4004" s="9" t="s">
        <v>34</v>
      </c>
      <c r="D4004" s="9" t="s">
        <v>24</v>
      </c>
      <c r="E4004" s="10">
        <v>3</v>
      </c>
      <c r="F4004" s="9" t="s">
        <v>25</v>
      </c>
      <c r="G4004" s="9" t="s">
        <v>3420</v>
      </c>
      <c r="H4004" s="9" t="s">
        <v>3419</v>
      </c>
      <c r="I4004" s="11">
        <v>43259876</v>
      </c>
      <c r="J4004" s="11">
        <v>41656</v>
      </c>
      <c r="K4004" s="11">
        <v>561832</v>
      </c>
      <c r="L4004" s="11">
        <v>442816</v>
      </c>
      <c r="M4004" s="11">
        <v>119016</v>
      </c>
      <c r="N4004" s="11">
        <v>1078375</v>
      </c>
      <c r="O4004" s="8" t="s">
        <v>37</v>
      </c>
      <c r="P4004" s="14" t="s">
        <v>3417</v>
      </c>
      <c r="Q4004" s="12">
        <v>0.32351249999999998</v>
      </c>
      <c r="R4004" s="12">
        <v>0.35313119999999998</v>
      </c>
      <c r="S4004" s="12" t="s">
        <v>3417</v>
      </c>
      <c r="T4004" s="12">
        <v>0.32351249999999998</v>
      </c>
      <c r="U4004" s="12">
        <v>0.29348861469999998</v>
      </c>
      <c r="V4004" s="8" t="s">
        <v>51</v>
      </c>
      <c r="W4004" s="8" t="s">
        <v>154</v>
      </c>
      <c r="X4004" s="8" t="s">
        <v>155</v>
      </c>
      <c r="Y4004" s="8" t="s">
        <v>141</v>
      </c>
      <c r="Z4004" s="1">
        <f t="shared" si="62"/>
        <v>6.7843147469955766E-6</v>
      </c>
    </row>
    <row r="4005" spans="1:26" x14ac:dyDescent="0.2">
      <c r="A4005" s="7">
        <v>55094</v>
      </c>
      <c r="B4005" s="8" t="s">
        <v>3533</v>
      </c>
      <c r="C4005" s="9" t="s">
        <v>34</v>
      </c>
      <c r="D4005" s="9" t="s">
        <v>24</v>
      </c>
      <c r="E4005" s="10">
        <v>3</v>
      </c>
      <c r="F4005" s="9" t="s">
        <v>25</v>
      </c>
      <c r="G4005" s="9" t="s">
        <v>3425</v>
      </c>
      <c r="H4005" s="9" t="s">
        <v>3419</v>
      </c>
      <c r="I4005" s="11">
        <v>4485124</v>
      </c>
      <c r="J4005" s="11">
        <v>4319</v>
      </c>
      <c r="K4005" s="11">
        <v>58250</v>
      </c>
      <c r="L4005" s="11">
        <v>45909</v>
      </c>
      <c r="M4005" s="11">
        <v>12341</v>
      </c>
      <c r="N4005" s="11">
        <v>98729</v>
      </c>
      <c r="O4005" s="8" t="s">
        <v>37</v>
      </c>
      <c r="P4005" s="14" t="s">
        <v>3417</v>
      </c>
      <c r="Q4005" s="12">
        <v>2.9618700000000001E-2</v>
      </c>
      <c r="R4005" s="12">
        <v>0.35313119999999998</v>
      </c>
      <c r="S4005" s="12" t="s">
        <v>3417</v>
      </c>
      <c r="T4005" s="12">
        <v>2.9618700000000001E-2</v>
      </c>
      <c r="U4005" s="12">
        <v>2.68699084E-2</v>
      </c>
      <c r="V4005" s="8" t="s">
        <v>51</v>
      </c>
      <c r="W4005" s="8" t="s">
        <v>154</v>
      </c>
      <c r="X4005" s="8" t="s">
        <v>155</v>
      </c>
      <c r="Y4005" s="8" t="s">
        <v>141</v>
      </c>
      <c r="Z4005" s="1">
        <f t="shared" si="62"/>
        <v>5.9908953241872469E-6</v>
      </c>
    </row>
    <row r="4006" spans="1:26" x14ac:dyDescent="0.2">
      <c r="A4006" s="7">
        <v>55096</v>
      </c>
      <c r="B4006" s="8" t="s">
        <v>2240</v>
      </c>
      <c r="C4006" s="9" t="s">
        <v>339</v>
      </c>
      <c r="D4006" s="9" t="s">
        <v>24</v>
      </c>
      <c r="E4006" s="10">
        <v>3</v>
      </c>
      <c r="F4006" s="9" t="s">
        <v>50</v>
      </c>
      <c r="G4006" s="9" t="s">
        <v>35</v>
      </c>
      <c r="H4006" s="9" t="s">
        <v>36</v>
      </c>
      <c r="I4006" s="11">
        <v>195929000</v>
      </c>
      <c r="J4006" s="11">
        <v>1801314</v>
      </c>
      <c r="K4006" s="11">
        <v>2942911</v>
      </c>
      <c r="L4006" s="11">
        <v>823717</v>
      </c>
      <c r="M4006" s="11">
        <v>2119194</v>
      </c>
      <c r="N4006" s="11">
        <v>2802773</v>
      </c>
      <c r="O4006" s="8" t="s">
        <v>37</v>
      </c>
      <c r="P4006" s="14" t="s">
        <v>3417</v>
      </c>
      <c r="Q4006" s="12">
        <v>0.84083189999999997</v>
      </c>
      <c r="R4006" s="12">
        <v>1.232979</v>
      </c>
      <c r="S4006" s="12" t="s">
        <v>3417</v>
      </c>
      <c r="T4006" s="12">
        <v>0.84083189999999997</v>
      </c>
      <c r="U4006" s="12">
        <v>0.7627976957</v>
      </c>
      <c r="V4006" s="8" t="s">
        <v>177</v>
      </c>
      <c r="W4006" s="8" t="s">
        <v>60</v>
      </c>
      <c r="X4006" s="8" t="s">
        <v>61</v>
      </c>
      <c r="Y4006" s="8" t="s">
        <v>62</v>
      </c>
      <c r="Z4006" s="1">
        <f t="shared" si="62"/>
        <v>3.8932352826789292E-6</v>
      </c>
    </row>
    <row r="4007" spans="1:26" x14ac:dyDescent="0.2">
      <c r="A4007" s="7">
        <v>55096</v>
      </c>
      <c r="B4007" s="8" t="s">
        <v>2240</v>
      </c>
      <c r="C4007" s="9" t="s">
        <v>339</v>
      </c>
      <c r="D4007" s="9" t="s">
        <v>24</v>
      </c>
      <c r="E4007" s="10">
        <v>3</v>
      </c>
      <c r="F4007" s="9" t="s">
        <v>43</v>
      </c>
      <c r="G4007" s="9" t="s">
        <v>35</v>
      </c>
      <c r="H4007" s="9" t="s">
        <v>36</v>
      </c>
      <c r="I4007" s="11">
        <v>42003000</v>
      </c>
      <c r="J4007" s="11">
        <v>1017275</v>
      </c>
      <c r="K4007" s="11">
        <v>1373364</v>
      </c>
      <c r="L4007" s="11">
        <v>176568</v>
      </c>
      <c r="M4007" s="11">
        <v>1196796</v>
      </c>
      <c r="N4007" s="11">
        <v>1307157</v>
      </c>
      <c r="O4007" s="8" t="s">
        <v>37</v>
      </c>
      <c r="P4007" s="14" t="s">
        <v>3417</v>
      </c>
      <c r="Q4007" s="12">
        <v>0.39214710000000003</v>
      </c>
      <c r="R4007" s="12">
        <v>1.232979</v>
      </c>
      <c r="S4007" s="12" t="s">
        <v>3417</v>
      </c>
      <c r="T4007" s="12">
        <v>0.39214710000000003</v>
      </c>
      <c r="U4007" s="12">
        <v>0.3557535154</v>
      </c>
      <c r="V4007" s="8" t="s">
        <v>177</v>
      </c>
      <c r="W4007" s="8" t="s">
        <v>60</v>
      </c>
      <c r="X4007" s="8" t="s">
        <v>61</v>
      </c>
      <c r="Y4007" s="8" t="s">
        <v>62</v>
      </c>
      <c r="Z4007" s="1">
        <f t="shared" si="62"/>
        <v>8.4697168154655624E-6</v>
      </c>
    </row>
    <row r="4008" spans="1:26" x14ac:dyDescent="0.2">
      <c r="A4008" s="7">
        <v>55097</v>
      </c>
      <c r="B4008" s="8" t="s">
        <v>2241</v>
      </c>
      <c r="C4008" s="9" t="s">
        <v>49</v>
      </c>
      <c r="D4008" s="9" t="s">
        <v>24</v>
      </c>
      <c r="E4008" s="10">
        <v>2</v>
      </c>
      <c r="F4008" s="9" t="s">
        <v>34</v>
      </c>
      <c r="G4008" s="9" t="s">
        <v>35</v>
      </c>
      <c r="H4008" s="9" t="s">
        <v>36</v>
      </c>
      <c r="I4008" s="11">
        <v>2607928000</v>
      </c>
      <c r="J4008" s="11">
        <v>0</v>
      </c>
      <c r="K4008" s="11">
        <v>1946746</v>
      </c>
      <c r="L4008" s="11">
        <v>1946746</v>
      </c>
      <c r="M4008" s="11">
        <v>0</v>
      </c>
      <c r="N4008" s="11">
        <v>1885183</v>
      </c>
      <c r="O4008" s="8" t="s">
        <v>37</v>
      </c>
      <c r="P4008" s="14" t="s">
        <v>3417</v>
      </c>
      <c r="Q4008" s="12">
        <v>0.56555489999999997</v>
      </c>
      <c r="R4008" s="12">
        <v>14.5291899</v>
      </c>
      <c r="S4008" s="12">
        <v>14.901999999999999</v>
      </c>
      <c r="T4008" s="12">
        <v>0.58006669180000003</v>
      </c>
      <c r="U4008" s="12">
        <v>0.52623305070000004</v>
      </c>
      <c r="V4008" s="8" t="s">
        <v>124</v>
      </c>
      <c r="W4008" s="8" t="s">
        <v>160</v>
      </c>
      <c r="X4008" s="8" t="s">
        <v>161</v>
      </c>
      <c r="Y4008" s="8" t="s">
        <v>161</v>
      </c>
      <c r="Z4008" s="1">
        <f t="shared" si="62"/>
        <v>5.1837592410526669E-6</v>
      </c>
    </row>
    <row r="4009" spans="1:26" x14ac:dyDescent="0.2">
      <c r="A4009" s="7">
        <v>55097</v>
      </c>
      <c r="B4009" s="8" t="s">
        <v>2241</v>
      </c>
      <c r="C4009" s="9" t="s">
        <v>49</v>
      </c>
      <c r="D4009" s="9" t="s">
        <v>24</v>
      </c>
      <c r="E4009" s="10">
        <v>2</v>
      </c>
      <c r="F4009" s="9" t="s">
        <v>42</v>
      </c>
      <c r="G4009" s="9" t="s">
        <v>35</v>
      </c>
      <c r="H4009" s="9" t="s">
        <v>36</v>
      </c>
      <c r="I4009" s="11">
        <v>4414135000</v>
      </c>
      <c r="J4009" s="11">
        <v>0</v>
      </c>
      <c r="K4009" s="11">
        <v>48073315</v>
      </c>
      <c r="L4009" s="11">
        <v>48073315</v>
      </c>
      <c r="M4009" s="11">
        <v>0</v>
      </c>
      <c r="N4009" s="11">
        <v>46545450</v>
      </c>
      <c r="O4009" s="8" t="s">
        <v>37</v>
      </c>
      <c r="P4009" s="14" t="s">
        <v>3417</v>
      </c>
      <c r="Q4009" s="12">
        <v>13.963635</v>
      </c>
      <c r="R4009" s="12">
        <v>14.5291899</v>
      </c>
      <c r="S4009" s="12">
        <v>14.901999999999999</v>
      </c>
      <c r="T4009" s="12">
        <v>14.3219333082</v>
      </c>
      <c r="U4009" s="12">
        <v>12.9927726646</v>
      </c>
      <c r="V4009" s="8" t="s">
        <v>124</v>
      </c>
      <c r="W4009" s="8" t="s">
        <v>160</v>
      </c>
      <c r="X4009" s="8" t="s">
        <v>161</v>
      </c>
      <c r="Y4009" s="8" t="s">
        <v>161</v>
      </c>
      <c r="Z4009" s="1">
        <f t="shared" si="62"/>
        <v>3.062631947142532E-6</v>
      </c>
    </row>
    <row r="4010" spans="1:26" x14ac:dyDescent="0.2">
      <c r="A4010" s="7">
        <v>55099</v>
      </c>
      <c r="B4010" s="8" t="s">
        <v>2242</v>
      </c>
      <c r="C4010" s="9" t="s">
        <v>67</v>
      </c>
      <c r="D4010" s="9" t="s">
        <v>24</v>
      </c>
      <c r="E4010" s="10">
        <v>2</v>
      </c>
      <c r="F4010" s="9" t="s">
        <v>50</v>
      </c>
      <c r="G4010" s="9" t="s">
        <v>35</v>
      </c>
      <c r="H4010" s="9" t="s">
        <v>36</v>
      </c>
      <c r="I4010" s="11">
        <v>2011000</v>
      </c>
      <c r="J4010" s="11">
        <v>0</v>
      </c>
      <c r="K4010" s="11">
        <v>39027</v>
      </c>
      <c r="L4010" s="11">
        <v>39027</v>
      </c>
      <c r="M4010" s="11">
        <v>0</v>
      </c>
      <c r="N4010" s="11">
        <v>37890</v>
      </c>
      <c r="O4010" s="8" t="s">
        <v>37</v>
      </c>
      <c r="P4010" s="14" t="s">
        <v>3417</v>
      </c>
      <c r="Q4010" s="12">
        <v>1.1367E-2</v>
      </c>
      <c r="R4010" s="12">
        <v>1.1367E-2</v>
      </c>
      <c r="S4010" s="12" t="s">
        <v>3417</v>
      </c>
      <c r="T4010" s="12">
        <v>1.1367E-2</v>
      </c>
      <c r="U4010" s="12">
        <v>1.0312074799999999E-2</v>
      </c>
      <c r="V4010" s="8" t="s">
        <v>38</v>
      </c>
      <c r="W4010" s="8" t="s">
        <v>60</v>
      </c>
      <c r="X4010" s="8" t="s">
        <v>61</v>
      </c>
      <c r="Y4010" s="8" t="s">
        <v>62</v>
      </c>
      <c r="Z4010" s="1">
        <f t="shared" si="62"/>
        <v>5.1278343112879166E-6</v>
      </c>
    </row>
    <row r="4011" spans="1:26" x14ac:dyDescent="0.2">
      <c r="A4011" s="7">
        <v>55100</v>
      </c>
      <c r="B4011" s="8" t="s">
        <v>2243</v>
      </c>
      <c r="C4011" s="9" t="s">
        <v>517</v>
      </c>
      <c r="D4011" s="9" t="s">
        <v>24</v>
      </c>
      <c r="E4011" s="10">
        <v>2</v>
      </c>
      <c r="F4011" s="9" t="s">
        <v>34</v>
      </c>
      <c r="G4011" s="9" t="s">
        <v>35</v>
      </c>
      <c r="H4011" s="9" t="s">
        <v>36</v>
      </c>
      <c r="I4011" s="11">
        <v>59305000</v>
      </c>
      <c r="J4011" s="11">
        <v>0</v>
      </c>
      <c r="K4011" s="11">
        <v>0</v>
      </c>
      <c r="L4011" s="11">
        <v>0</v>
      </c>
      <c r="M4011" s="11">
        <v>0</v>
      </c>
      <c r="N4011" s="11">
        <v>0</v>
      </c>
      <c r="O4011" s="8" t="s">
        <v>37</v>
      </c>
      <c r="P4011" s="14" t="s">
        <v>3417</v>
      </c>
      <c r="Q4011" s="12">
        <v>0</v>
      </c>
      <c r="R4011" s="12">
        <v>0.36544949999999998</v>
      </c>
      <c r="S4011" s="12">
        <v>0.374</v>
      </c>
      <c r="T4011" s="12">
        <v>0</v>
      </c>
      <c r="U4011" s="12">
        <v>0</v>
      </c>
      <c r="V4011" s="8" t="s">
        <v>208</v>
      </c>
      <c r="W4011" s="8" t="s">
        <v>209</v>
      </c>
      <c r="X4011" s="8" t="s">
        <v>210</v>
      </c>
      <c r="Y4011" s="8" t="s">
        <v>210</v>
      </c>
      <c r="Z4011" s="1">
        <f t="shared" si="62"/>
        <v>5.7210553916195934E-6</v>
      </c>
    </row>
    <row r="4012" spans="1:26" x14ac:dyDescent="0.2">
      <c r="A4012" s="7">
        <v>55100</v>
      </c>
      <c r="B4012" s="8" t="s">
        <v>2243</v>
      </c>
      <c r="C4012" s="9" t="s">
        <v>517</v>
      </c>
      <c r="D4012" s="9" t="s">
        <v>24</v>
      </c>
      <c r="E4012" s="10">
        <v>2</v>
      </c>
      <c r="F4012" s="9" t="s">
        <v>42</v>
      </c>
      <c r="G4012" s="9" t="s">
        <v>35</v>
      </c>
      <c r="H4012" s="9" t="s">
        <v>36</v>
      </c>
      <c r="I4012" s="11">
        <v>102656000</v>
      </c>
      <c r="J4012" s="11">
        <v>0</v>
      </c>
      <c r="K4012" s="11">
        <v>1259838</v>
      </c>
      <c r="L4012" s="11">
        <v>1259838</v>
      </c>
      <c r="M4012" s="11">
        <v>0</v>
      </c>
      <c r="N4012" s="11">
        <v>1218165</v>
      </c>
      <c r="O4012" s="8" t="s">
        <v>37</v>
      </c>
      <c r="P4012" s="14" t="s">
        <v>3417</v>
      </c>
      <c r="Q4012" s="12">
        <v>0.36544949999999998</v>
      </c>
      <c r="R4012" s="12">
        <v>0.36544949999999998</v>
      </c>
      <c r="S4012" s="12">
        <v>0.374</v>
      </c>
      <c r="T4012" s="12">
        <v>0.374</v>
      </c>
      <c r="U4012" s="12">
        <v>0.33929057429999998</v>
      </c>
      <c r="V4012" s="8" t="s">
        <v>208</v>
      </c>
      <c r="W4012" s="8" t="s">
        <v>209</v>
      </c>
      <c r="X4012" s="8" t="s">
        <v>210</v>
      </c>
      <c r="Y4012" s="8" t="s">
        <v>210</v>
      </c>
      <c r="Z4012" s="1">
        <f t="shared" si="62"/>
        <v>3.3050887429862843E-6</v>
      </c>
    </row>
    <row r="4013" spans="1:26" x14ac:dyDescent="0.2">
      <c r="A4013" s="7">
        <v>55101</v>
      </c>
      <c r="B4013" s="8" t="s">
        <v>2244</v>
      </c>
      <c r="C4013" s="9" t="s">
        <v>546</v>
      </c>
      <c r="D4013" s="9" t="s">
        <v>24</v>
      </c>
      <c r="E4013" s="10">
        <v>2</v>
      </c>
      <c r="F4013" s="9" t="s">
        <v>50</v>
      </c>
      <c r="G4013" s="9" t="s">
        <v>35</v>
      </c>
      <c r="H4013" s="9" t="s">
        <v>36</v>
      </c>
      <c r="I4013" s="11">
        <v>77793000</v>
      </c>
      <c r="J4013" s="11">
        <v>0</v>
      </c>
      <c r="K4013" s="11">
        <v>950373</v>
      </c>
      <c r="L4013" s="11">
        <v>950373</v>
      </c>
      <c r="M4013" s="11">
        <v>0</v>
      </c>
      <c r="N4013" s="11">
        <v>889863</v>
      </c>
      <c r="O4013" s="8" t="s">
        <v>37</v>
      </c>
      <c r="P4013" s="14" t="s">
        <v>3417</v>
      </c>
      <c r="Q4013" s="12">
        <v>0.2669589</v>
      </c>
      <c r="R4013" s="12">
        <v>0.2669589</v>
      </c>
      <c r="S4013" s="12">
        <v>0.28599999999999998</v>
      </c>
      <c r="T4013" s="12">
        <v>0.28599999999999998</v>
      </c>
      <c r="U4013" s="12">
        <v>0.25945749800000001</v>
      </c>
      <c r="V4013" s="8" t="s">
        <v>177</v>
      </c>
      <c r="W4013" s="8" t="s">
        <v>60</v>
      </c>
      <c r="X4013" s="8" t="s">
        <v>61</v>
      </c>
      <c r="Y4013" s="8" t="s">
        <v>62</v>
      </c>
      <c r="Z4013" s="1">
        <f t="shared" si="62"/>
        <v>3.3351960973352357E-6</v>
      </c>
    </row>
    <row r="4014" spans="1:26" x14ac:dyDescent="0.2">
      <c r="A4014" s="7">
        <v>55102</v>
      </c>
      <c r="B4014" s="8" t="s">
        <v>2245</v>
      </c>
      <c r="C4014" s="9" t="s">
        <v>546</v>
      </c>
      <c r="D4014" s="9" t="s">
        <v>24</v>
      </c>
      <c r="E4014" s="10">
        <v>2</v>
      </c>
      <c r="F4014" s="9" t="s">
        <v>50</v>
      </c>
      <c r="G4014" s="9" t="s">
        <v>35</v>
      </c>
      <c r="H4014" s="9" t="s">
        <v>36</v>
      </c>
      <c r="I4014" s="11">
        <v>4261000</v>
      </c>
      <c r="J4014" s="11">
        <v>0</v>
      </c>
      <c r="K4014" s="11">
        <v>71325</v>
      </c>
      <c r="L4014" s="11">
        <v>71325</v>
      </c>
      <c r="M4014" s="11">
        <v>0</v>
      </c>
      <c r="N4014" s="11">
        <v>70340</v>
      </c>
      <c r="O4014" s="8" t="s">
        <v>37</v>
      </c>
      <c r="P4014" s="14" t="s">
        <v>3417</v>
      </c>
      <c r="Q4014" s="12">
        <v>2.1101999999999999E-2</v>
      </c>
      <c r="R4014" s="12">
        <v>2.1101999999999999E-2</v>
      </c>
      <c r="S4014" s="12">
        <v>1.9E-2</v>
      </c>
      <c r="T4014" s="12">
        <v>1.9E-2</v>
      </c>
      <c r="U4014" s="12">
        <v>1.7236686899999999E-2</v>
      </c>
      <c r="V4014" s="8" t="s">
        <v>177</v>
      </c>
      <c r="W4014" s="8" t="s">
        <v>60</v>
      </c>
      <c r="X4014" s="8" t="s">
        <v>61</v>
      </c>
      <c r="Y4014" s="8" t="s">
        <v>62</v>
      </c>
      <c r="Z4014" s="1">
        <f t="shared" si="62"/>
        <v>4.0451807087538142E-6</v>
      </c>
    </row>
    <row r="4015" spans="1:26" x14ac:dyDescent="0.2">
      <c r="A4015" s="7">
        <v>55103</v>
      </c>
      <c r="B4015" s="8" t="s">
        <v>2246</v>
      </c>
      <c r="C4015" s="9" t="s">
        <v>1080</v>
      </c>
      <c r="D4015" s="9" t="s">
        <v>24</v>
      </c>
      <c r="E4015" s="10">
        <v>3</v>
      </c>
      <c r="F4015" s="9" t="s">
        <v>34</v>
      </c>
      <c r="G4015" s="9" t="s">
        <v>35</v>
      </c>
      <c r="H4015" s="9" t="s">
        <v>36</v>
      </c>
      <c r="I4015" s="11">
        <v>955040660</v>
      </c>
      <c r="J4015" s="11">
        <v>0</v>
      </c>
      <c r="K4015" s="11">
        <v>165305</v>
      </c>
      <c r="L4015" s="11">
        <v>165305</v>
      </c>
      <c r="M4015" s="11">
        <v>0</v>
      </c>
      <c r="N4015" s="11">
        <v>158256</v>
      </c>
      <c r="O4015" s="8" t="s">
        <v>37</v>
      </c>
      <c r="P4015" s="14" t="s">
        <v>3417</v>
      </c>
      <c r="Q4015" s="12">
        <v>4.74768E-2</v>
      </c>
      <c r="R4015" s="12">
        <v>5.7112217999999997</v>
      </c>
      <c r="S4015" s="12">
        <v>6.1769999999999996</v>
      </c>
      <c r="T4015" s="12">
        <v>5.1348766300000001E-2</v>
      </c>
      <c r="U4015" s="12">
        <v>4.6583295199999999E-2</v>
      </c>
      <c r="V4015" s="8" t="s">
        <v>51</v>
      </c>
      <c r="W4015" s="8" t="s">
        <v>2247</v>
      </c>
      <c r="X4015" s="8" t="s">
        <v>2248</v>
      </c>
      <c r="Y4015" s="8" t="s">
        <v>96</v>
      </c>
      <c r="Z4015" s="1">
        <f t="shared" si="62"/>
        <v>5.8674797625893751E-6</v>
      </c>
    </row>
    <row r="4016" spans="1:26" x14ac:dyDescent="0.2">
      <c r="A4016" s="7">
        <v>55103</v>
      </c>
      <c r="B4016" s="8" t="s">
        <v>2246</v>
      </c>
      <c r="C4016" s="9" t="s">
        <v>1080</v>
      </c>
      <c r="D4016" s="9" t="s">
        <v>24</v>
      </c>
      <c r="E4016" s="10">
        <v>3</v>
      </c>
      <c r="F4016" s="9" t="s">
        <v>42</v>
      </c>
      <c r="G4016" s="9" t="s">
        <v>35</v>
      </c>
      <c r="H4016" s="9" t="s">
        <v>36</v>
      </c>
      <c r="I4016" s="11">
        <v>1755187840</v>
      </c>
      <c r="J4016" s="11">
        <v>43839</v>
      </c>
      <c r="K4016" s="11">
        <v>19702307</v>
      </c>
      <c r="L4016" s="11">
        <v>19609031</v>
      </c>
      <c r="M4016" s="11">
        <v>93276</v>
      </c>
      <c r="N4016" s="11">
        <v>18879150</v>
      </c>
      <c r="O4016" s="8" t="s">
        <v>37</v>
      </c>
      <c r="P4016" s="14" t="s">
        <v>3417</v>
      </c>
      <c r="Q4016" s="12">
        <v>5.6637449999999996</v>
      </c>
      <c r="R4016" s="12">
        <v>5.7112217999999997</v>
      </c>
      <c r="S4016" s="12">
        <v>6.1769999999999996</v>
      </c>
      <c r="T4016" s="12">
        <v>6.1256512337000002</v>
      </c>
      <c r="U4016" s="12">
        <v>5.5571543442999998</v>
      </c>
      <c r="V4016" s="8" t="s">
        <v>51</v>
      </c>
      <c r="W4016" s="8" t="s">
        <v>2247</v>
      </c>
      <c r="X4016" s="8" t="s">
        <v>2248</v>
      </c>
      <c r="Y4016" s="8" t="s">
        <v>96</v>
      </c>
      <c r="Z4016" s="1">
        <f t="shared" si="62"/>
        <v>3.192639338818573E-6</v>
      </c>
    </row>
    <row r="4017" spans="1:26" x14ac:dyDescent="0.2">
      <c r="A4017" s="7">
        <v>55104</v>
      </c>
      <c r="B4017" s="8" t="s">
        <v>2249</v>
      </c>
      <c r="C4017" s="9" t="s">
        <v>49</v>
      </c>
      <c r="D4017" s="9" t="s">
        <v>24</v>
      </c>
      <c r="E4017" s="10">
        <v>3</v>
      </c>
      <c r="F4017" s="9" t="s">
        <v>34</v>
      </c>
      <c r="G4017" s="9" t="s">
        <v>35</v>
      </c>
      <c r="H4017" s="9" t="s">
        <v>36</v>
      </c>
      <c r="I4017" s="11">
        <v>6936000</v>
      </c>
      <c r="J4017" s="11">
        <v>26794</v>
      </c>
      <c r="K4017" s="11">
        <v>168197</v>
      </c>
      <c r="L4017" s="11">
        <v>78886</v>
      </c>
      <c r="M4017" s="11">
        <v>89311</v>
      </c>
      <c r="N4017" s="11">
        <v>164051</v>
      </c>
      <c r="O4017" s="8" t="s">
        <v>37</v>
      </c>
      <c r="P4017" s="14" t="s">
        <v>3417</v>
      </c>
      <c r="Q4017" s="12">
        <v>4.9215299999999997E-2</v>
      </c>
      <c r="R4017" s="12">
        <v>0.464001</v>
      </c>
      <c r="S4017" s="12">
        <v>0.47499999999999998</v>
      </c>
      <c r="T4017" s="12">
        <v>5.0381933400000002E-2</v>
      </c>
      <c r="U4017" s="12">
        <v>4.5706190200000003E-2</v>
      </c>
      <c r="V4017" s="8" t="s">
        <v>38</v>
      </c>
      <c r="W4017" s="8" t="s">
        <v>60</v>
      </c>
      <c r="X4017" s="8" t="s">
        <v>61</v>
      </c>
      <c r="Y4017" s="8" t="s">
        <v>62</v>
      </c>
      <c r="Z4017" s="1">
        <f t="shared" si="62"/>
        <v>6.2127000432525946E-5</v>
      </c>
    </row>
    <row r="4018" spans="1:26" x14ac:dyDescent="0.2">
      <c r="A4018" s="7">
        <v>55104</v>
      </c>
      <c r="B4018" s="8" t="s">
        <v>2249</v>
      </c>
      <c r="C4018" s="9" t="s">
        <v>49</v>
      </c>
      <c r="D4018" s="9" t="s">
        <v>24</v>
      </c>
      <c r="E4018" s="10">
        <v>3</v>
      </c>
      <c r="F4018" s="9" t="s">
        <v>42</v>
      </c>
      <c r="G4018" s="9" t="s">
        <v>35</v>
      </c>
      <c r="H4018" s="9" t="s">
        <v>36</v>
      </c>
      <c r="I4018" s="11">
        <v>103714000</v>
      </c>
      <c r="J4018" s="11">
        <v>58938</v>
      </c>
      <c r="K4018" s="11">
        <v>1416898</v>
      </c>
      <c r="L4018" s="11">
        <v>1220439</v>
      </c>
      <c r="M4018" s="11">
        <v>196459</v>
      </c>
      <c r="N4018" s="11">
        <v>1382619</v>
      </c>
      <c r="O4018" s="8" t="s">
        <v>37</v>
      </c>
      <c r="P4018" s="14" t="s">
        <v>3417</v>
      </c>
      <c r="Q4018" s="12">
        <v>0.41478569999999998</v>
      </c>
      <c r="R4018" s="12">
        <v>0.464001</v>
      </c>
      <c r="S4018" s="12">
        <v>0.47499999999999998</v>
      </c>
      <c r="T4018" s="12">
        <v>0.42461806660000001</v>
      </c>
      <c r="U4018" s="12">
        <v>0.38521098300000001</v>
      </c>
      <c r="V4018" s="8" t="s">
        <v>38</v>
      </c>
      <c r="W4018" s="8" t="s">
        <v>60</v>
      </c>
      <c r="X4018" s="8" t="s">
        <v>61</v>
      </c>
      <c r="Y4018" s="8" t="s">
        <v>62</v>
      </c>
      <c r="Z4018" s="1">
        <f t="shared" si="62"/>
        <v>4.1548187804925077E-6</v>
      </c>
    </row>
    <row r="4019" spans="1:26" x14ac:dyDescent="0.2">
      <c r="A4019" s="7">
        <v>55107</v>
      </c>
      <c r="B4019" s="8" t="s">
        <v>2250</v>
      </c>
      <c r="C4019" s="9" t="s">
        <v>900</v>
      </c>
      <c r="D4019" s="9" t="s">
        <v>24</v>
      </c>
      <c r="E4019" s="10">
        <v>2</v>
      </c>
      <c r="F4019" s="9" t="s">
        <v>34</v>
      </c>
      <c r="G4019" s="9" t="s">
        <v>35</v>
      </c>
      <c r="H4019" s="9" t="s">
        <v>36</v>
      </c>
      <c r="I4019" s="11">
        <v>1303885000</v>
      </c>
      <c r="J4019" s="11">
        <v>0</v>
      </c>
      <c r="K4019" s="11">
        <v>354991</v>
      </c>
      <c r="L4019" s="11">
        <v>354991</v>
      </c>
      <c r="M4019" s="11">
        <v>0</v>
      </c>
      <c r="N4019" s="11">
        <v>344515</v>
      </c>
      <c r="O4019" s="8" t="s">
        <v>37</v>
      </c>
      <c r="P4019" s="14" t="s">
        <v>3417</v>
      </c>
      <c r="Q4019" s="12">
        <v>0.1033545</v>
      </c>
      <c r="R4019" s="12">
        <v>7.5616275000000002</v>
      </c>
      <c r="S4019" s="12">
        <v>7.5140000000000002</v>
      </c>
      <c r="T4019" s="12">
        <v>0.1027035136</v>
      </c>
      <c r="U4019" s="12">
        <v>9.3172016400000002E-2</v>
      </c>
      <c r="V4019" s="8" t="s">
        <v>208</v>
      </c>
      <c r="W4019" s="8" t="s">
        <v>209</v>
      </c>
      <c r="X4019" s="8" t="s">
        <v>210</v>
      </c>
      <c r="Y4019" s="8" t="s">
        <v>210</v>
      </c>
      <c r="Z4019" s="1">
        <f t="shared" si="62"/>
        <v>5.2279059042783687E-6</v>
      </c>
    </row>
    <row r="4020" spans="1:26" x14ac:dyDescent="0.2">
      <c r="A4020" s="7">
        <v>55107</v>
      </c>
      <c r="B4020" s="8" t="s">
        <v>2250</v>
      </c>
      <c r="C4020" s="9" t="s">
        <v>900</v>
      </c>
      <c r="D4020" s="9" t="s">
        <v>24</v>
      </c>
      <c r="E4020" s="10">
        <v>2</v>
      </c>
      <c r="F4020" s="9" t="s">
        <v>42</v>
      </c>
      <c r="G4020" s="9" t="s">
        <v>35</v>
      </c>
      <c r="H4020" s="9" t="s">
        <v>36</v>
      </c>
      <c r="I4020" s="11">
        <v>2310704000</v>
      </c>
      <c r="J4020" s="11">
        <v>0</v>
      </c>
      <c r="K4020" s="11">
        <v>25616601</v>
      </c>
      <c r="L4020" s="11">
        <v>25616601</v>
      </c>
      <c r="M4020" s="11">
        <v>0</v>
      </c>
      <c r="N4020" s="11">
        <v>24860910</v>
      </c>
      <c r="O4020" s="8" t="s">
        <v>37</v>
      </c>
      <c r="P4020" s="14" t="s">
        <v>3417</v>
      </c>
      <c r="Q4020" s="12">
        <v>7.4582730000000002</v>
      </c>
      <c r="R4020" s="12">
        <v>7.5616275000000002</v>
      </c>
      <c r="S4020" s="12">
        <v>7.5140000000000002</v>
      </c>
      <c r="T4020" s="12">
        <v>7.4112964864000004</v>
      </c>
      <c r="U4020" s="12">
        <v>6.7234840664000002</v>
      </c>
      <c r="V4020" s="8" t="s">
        <v>208</v>
      </c>
      <c r="W4020" s="8" t="s">
        <v>209</v>
      </c>
      <c r="X4020" s="8" t="s">
        <v>210</v>
      </c>
      <c r="Y4020" s="8" t="s">
        <v>210</v>
      </c>
      <c r="Z4020" s="1">
        <f t="shared" si="62"/>
        <v>2.9500048859568342E-6</v>
      </c>
    </row>
    <row r="4021" spans="1:26" x14ac:dyDescent="0.2">
      <c r="A4021" s="7">
        <v>55109</v>
      </c>
      <c r="B4021" s="8" t="s">
        <v>2251</v>
      </c>
      <c r="C4021" s="9" t="s">
        <v>176</v>
      </c>
      <c r="D4021" s="9" t="s">
        <v>24</v>
      </c>
      <c r="E4021" s="10">
        <v>2</v>
      </c>
      <c r="F4021" s="9" t="s">
        <v>50</v>
      </c>
      <c r="G4021" s="9" t="s">
        <v>35</v>
      </c>
      <c r="H4021" s="9" t="s">
        <v>36</v>
      </c>
      <c r="I4021" s="11">
        <v>76813000</v>
      </c>
      <c r="J4021" s="11">
        <v>0</v>
      </c>
      <c r="K4021" s="11">
        <v>937604</v>
      </c>
      <c r="L4021" s="11">
        <v>937604</v>
      </c>
      <c r="M4021" s="11">
        <v>0</v>
      </c>
      <c r="N4021" s="11">
        <v>887883</v>
      </c>
      <c r="O4021" s="8" t="s">
        <v>37</v>
      </c>
      <c r="P4021" s="14" t="s">
        <v>3417</v>
      </c>
      <c r="Q4021" s="12">
        <v>0.26636490000000002</v>
      </c>
      <c r="R4021" s="12">
        <v>0.26636490000000002</v>
      </c>
      <c r="S4021" s="12">
        <v>0.27800000000000002</v>
      </c>
      <c r="T4021" s="12">
        <v>0.27800000000000002</v>
      </c>
      <c r="U4021" s="12">
        <v>0.25219994559999998</v>
      </c>
      <c r="V4021" s="8" t="s">
        <v>177</v>
      </c>
      <c r="W4021" s="8" t="s">
        <v>71</v>
      </c>
      <c r="X4021" s="8" t="s">
        <v>72</v>
      </c>
      <c r="Y4021" s="8" t="s">
        <v>73</v>
      </c>
      <c r="Z4021" s="1">
        <f t="shared" si="62"/>
        <v>3.2832649421321914E-6</v>
      </c>
    </row>
    <row r="4022" spans="1:26" x14ac:dyDescent="0.2">
      <c r="A4022" s="7">
        <v>55110</v>
      </c>
      <c r="B4022" s="8" t="s">
        <v>2252</v>
      </c>
      <c r="C4022" s="9" t="s">
        <v>816</v>
      </c>
      <c r="D4022" s="9" t="s">
        <v>24</v>
      </c>
      <c r="E4022" s="10">
        <v>1</v>
      </c>
      <c r="F4022" s="9" t="s">
        <v>50</v>
      </c>
      <c r="G4022" s="9" t="s">
        <v>35</v>
      </c>
      <c r="H4022" s="9" t="s">
        <v>36</v>
      </c>
      <c r="I4022" s="11">
        <v>302083000</v>
      </c>
      <c r="J4022" s="11">
        <v>0</v>
      </c>
      <c r="K4022" s="11">
        <v>4373481</v>
      </c>
      <c r="L4022" s="11">
        <v>4373481</v>
      </c>
      <c r="M4022" s="11">
        <v>0</v>
      </c>
      <c r="N4022" s="11">
        <v>4254357</v>
      </c>
      <c r="O4022" s="8" t="s">
        <v>37</v>
      </c>
      <c r="P4022" s="14" t="s">
        <v>3417</v>
      </c>
      <c r="Q4022" s="12">
        <v>1.2763070999999999</v>
      </c>
      <c r="R4022" s="12">
        <v>1.2763070999999999</v>
      </c>
      <c r="S4022" s="12">
        <v>1.2230000000000001</v>
      </c>
      <c r="T4022" s="12">
        <v>1.2230000000000001</v>
      </c>
      <c r="U4022" s="12">
        <v>1.1094983217000001</v>
      </c>
      <c r="V4022" s="8" t="s">
        <v>177</v>
      </c>
      <c r="W4022" s="8" t="s">
        <v>71</v>
      </c>
      <c r="X4022" s="8" t="s">
        <v>72</v>
      </c>
      <c r="Y4022" s="8" t="s">
        <v>73</v>
      </c>
      <c r="Z4022" s="1">
        <f t="shared" si="62"/>
        <v>3.6727894485952537E-6</v>
      </c>
    </row>
    <row r="4023" spans="1:26" x14ac:dyDescent="0.2">
      <c r="A4023" s="7">
        <v>55111</v>
      </c>
      <c r="B4023" s="8" t="s">
        <v>2253</v>
      </c>
      <c r="C4023" s="9" t="s">
        <v>339</v>
      </c>
      <c r="D4023" s="9" t="s">
        <v>24</v>
      </c>
      <c r="E4023" s="10">
        <v>1</v>
      </c>
      <c r="F4023" s="9" t="s">
        <v>50</v>
      </c>
      <c r="G4023" s="9" t="s">
        <v>35</v>
      </c>
      <c r="H4023" s="9" t="s">
        <v>36</v>
      </c>
      <c r="I4023" s="11">
        <v>169529000</v>
      </c>
      <c r="J4023" s="11">
        <v>0</v>
      </c>
      <c r="K4023" s="11">
        <v>2148815</v>
      </c>
      <c r="L4023" s="11">
        <v>2148815</v>
      </c>
      <c r="M4023" s="11">
        <v>0</v>
      </c>
      <c r="N4023" s="11">
        <v>2090287</v>
      </c>
      <c r="O4023" s="8" t="s">
        <v>37</v>
      </c>
      <c r="P4023" s="14" t="s">
        <v>3417</v>
      </c>
      <c r="Q4023" s="12">
        <v>0.62708609999999998</v>
      </c>
      <c r="R4023" s="12">
        <v>0.62708609999999998</v>
      </c>
      <c r="S4023" s="12">
        <v>0.64100000000000001</v>
      </c>
      <c r="T4023" s="12">
        <v>0.64100000000000001</v>
      </c>
      <c r="U4023" s="12">
        <v>0.58151138530000002</v>
      </c>
      <c r="V4023" s="8" t="s">
        <v>177</v>
      </c>
      <c r="W4023" s="8" t="s">
        <v>60</v>
      </c>
      <c r="X4023" s="8" t="s">
        <v>61</v>
      </c>
      <c r="Y4023" s="8" t="s">
        <v>62</v>
      </c>
      <c r="Z4023" s="1">
        <f t="shared" si="62"/>
        <v>3.4301245509617825E-6</v>
      </c>
    </row>
    <row r="4024" spans="1:26" x14ac:dyDescent="0.2">
      <c r="A4024" s="7">
        <v>55112</v>
      </c>
      <c r="B4024" s="8" t="s">
        <v>2254</v>
      </c>
      <c r="C4024" s="9" t="s">
        <v>34</v>
      </c>
      <c r="D4024" s="9" t="s">
        <v>24</v>
      </c>
      <c r="E4024" s="10">
        <v>2</v>
      </c>
      <c r="F4024" s="9" t="s">
        <v>34</v>
      </c>
      <c r="G4024" s="9" t="s">
        <v>35</v>
      </c>
      <c r="H4024" s="9" t="s">
        <v>36</v>
      </c>
      <c r="I4024" s="11">
        <v>303316000</v>
      </c>
      <c r="J4024" s="11">
        <v>0</v>
      </c>
      <c r="K4024" s="11">
        <v>43220</v>
      </c>
      <c r="L4024" s="11">
        <v>43220</v>
      </c>
      <c r="M4024" s="11">
        <v>0</v>
      </c>
      <c r="N4024" s="11">
        <v>41963</v>
      </c>
      <c r="O4024" s="8" t="s">
        <v>37</v>
      </c>
      <c r="P4024" s="14" t="s">
        <v>3417</v>
      </c>
      <c r="Q4024" s="12">
        <v>1.25889E-2</v>
      </c>
      <c r="R4024" s="12">
        <v>2.0522906999999999</v>
      </c>
      <c r="S4024" s="12">
        <v>2.0329999999999999</v>
      </c>
      <c r="T4024" s="12">
        <v>1.2470569399999999E-2</v>
      </c>
      <c r="U4024" s="12">
        <v>1.1313226399999999E-2</v>
      </c>
      <c r="V4024" s="8" t="s">
        <v>51</v>
      </c>
      <c r="W4024" s="8" t="s">
        <v>143</v>
      </c>
      <c r="X4024" s="8" t="s">
        <v>144</v>
      </c>
      <c r="Y4024" s="8" t="s">
        <v>54</v>
      </c>
      <c r="Z4024" s="1">
        <f t="shared" si="62"/>
        <v>6.0804807692307695E-6</v>
      </c>
    </row>
    <row r="4025" spans="1:26" x14ac:dyDescent="0.2">
      <c r="A4025" s="7">
        <v>55112</v>
      </c>
      <c r="B4025" s="8" t="s">
        <v>2254</v>
      </c>
      <c r="C4025" s="9" t="s">
        <v>34</v>
      </c>
      <c r="D4025" s="9" t="s">
        <v>24</v>
      </c>
      <c r="E4025" s="10">
        <v>2</v>
      </c>
      <c r="F4025" s="9" t="s">
        <v>42</v>
      </c>
      <c r="G4025" s="9" t="s">
        <v>35</v>
      </c>
      <c r="H4025" s="9" t="s">
        <v>36</v>
      </c>
      <c r="I4025" s="11">
        <v>599127000</v>
      </c>
      <c r="J4025" s="11">
        <v>0</v>
      </c>
      <c r="K4025" s="11">
        <v>7010718</v>
      </c>
      <c r="L4025" s="11">
        <v>7010718</v>
      </c>
      <c r="M4025" s="11">
        <v>0</v>
      </c>
      <c r="N4025" s="11">
        <v>6799006</v>
      </c>
      <c r="O4025" s="8" t="s">
        <v>37</v>
      </c>
      <c r="P4025" s="14" t="s">
        <v>3417</v>
      </c>
      <c r="Q4025" s="12">
        <v>2.0397018</v>
      </c>
      <c r="R4025" s="12">
        <v>2.0522906999999999</v>
      </c>
      <c r="S4025" s="12">
        <v>2.0329999999999999</v>
      </c>
      <c r="T4025" s="12">
        <v>2.0205294305999999</v>
      </c>
      <c r="U4025" s="12">
        <v>1.8330122748</v>
      </c>
      <c r="V4025" s="8" t="s">
        <v>51</v>
      </c>
      <c r="W4025" s="8" t="s">
        <v>143</v>
      </c>
      <c r="X4025" s="8" t="s">
        <v>144</v>
      </c>
      <c r="Y4025" s="8" t="s">
        <v>54</v>
      </c>
      <c r="Z4025" s="1">
        <f t="shared" si="62"/>
        <v>3.0783241366187806E-6</v>
      </c>
    </row>
    <row r="4026" spans="1:26" x14ac:dyDescent="0.2">
      <c r="A4026" s="7">
        <v>55116</v>
      </c>
      <c r="B4026" s="8" t="s">
        <v>2255</v>
      </c>
      <c r="C4026" s="9" t="s">
        <v>354</v>
      </c>
      <c r="D4026" s="9" t="s">
        <v>24</v>
      </c>
      <c r="E4026" s="10">
        <v>1</v>
      </c>
      <c r="F4026" s="9" t="s">
        <v>50</v>
      </c>
      <c r="G4026" s="9" t="s">
        <v>35</v>
      </c>
      <c r="H4026" s="9" t="s">
        <v>36</v>
      </c>
      <c r="I4026" s="11">
        <v>653144846</v>
      </c>
      <c r="J4026" s="11">
        <v>0</v>
      </c>
      <c r="K4026" s="11">
        <v>7304786</v>
      </c>
      <c r="L4026" s="11">
        <v>7304786</v>
      </c>
      <c r="M4026" s="11">
        <v>0</v>
      </c>
      <c r="N4026" s="11">
        <v>7060938</v>
      </c>
      <c r="O4026" s="8" t="s">
        <v>37</v>
      </c>
      <c r="P4026" s="14" t="s">
        <v>3417</v>
      </c>
      <c r="Q4026" s="12">
        <v>2.1182813999999999</v>
      </c>
      <c r="R4026" s="12">
        <v>7.3859382</v>
      </c>
      <c r="S4026" s="12">
        <v>2.0529999999999999</v>
      </c>
      <c r="T4026" s="12">
        <v>0.58879882240000003</v>
      </c>
      <c r="U4026" s="12">
        <v>0.53415478760000001</v>
      </c>
      <c r="V4026" s="8" t="s">
        <v>38</v>
      </c>
      <c r="W4026" s="8" t="s">
        <v>803</v>
      </c>
      <c r="X4026" s="8" t="s">
        <v>804</v>
      </c>
      <c r="Y4026" s="8" t="s">
        <v>128</v>
      </c>
      <c r="Z4026" s="1">
        <f t="shared" si="62"/>
        <v>2.8515126719686305E-6</v>
      </c>
    </row>
    <row r="4027" spans="1:26" x14ac:dyDescent="0.2">
      <c r="A4027" s="7">
        <v>55116</v>
      </c>
      <c r="B4027" s="8" t="s">
        <v>2255</v>
      </c>
      <c r="C4027" s="9" t="s">
        <v>354</v>
      </c>
      <c r="D4027" s="9" t="s">
        <v>24</v>
      </c>
      <c r="E4027" s="10">
        <v>1</v>
      </c>
      <c r="F4027" s="9" t="s">
        <v>50</v>
      </c>
      <c r="G4027" s="9" t="s">
        <v>26</v>
      </c>
      <c r="H4027" s="9" t="s">
        <v>27</v>
      </c>
      <c r="I4027" s="11">
        <v>3426154</v>
      </c>
      <c r="J4027" s="11">
        <v>0</v>
      </c>
      <c r="K4027" s="11">
        <v>38157</v>
      </c>
      <c r="L4027" s="11">
        <v>38157</v>
      </c>
      <c r="M4027" s="11">
        <v>0</v>
      </c>
      <c r="N4027" s="11">
        <v>6636</v>
      </c>
      <c r="O4027" s="8" t="s">
        <v>28</v>
      </c>
      <c r="P4027" s="14">
        <v>2.7000000000000001E-3</v>
      </c>
      <c r="Q4027" s="12">
        <v>5.2676568000000001</v>
      </c>
      <c r="R4027" s="12">
        <v>7.3859382</v>
      </c>
      <c r="S4027" s="12">
        <v>2.0529999999999999</v>
      </c>
      <c r="T4027" s="12">
        <v>1.4642011775999999</v>
      </c>
      <c r="U4027" s="12">
        <v>1.3283145945999999</v>
      </c>
      <c r="V4027" s="8" t="s">
        <v>38</v>
      </c>
      <c r="W4027" s="8" t="s">
        <v>803</v>
      </c>
      <c r="X4027" s="8" t="s">
        <v>804</v>
      </c>
      <c r="Y4027" s="8" t="s">
        <v>128</v>
      </c>
      <c r="Z4027" s="1">
        <f t="shared" si="62"/>
        <v>5.4359810008540183E-4</v>
      </c>
    </row>
    <row r="4028" spans="1:26" x14ac:dyDescent="0.2">
      <c r="A4028" s="7">
        <v>55117</v>
      </c>
      <c r="B4028" s="8" t="s">
        <v>2256</v>
      </c>
      <c r="C4028" s="9" t="s">
        <v>67</v>
      </c>
      <c r="D4028" s="9" t="s">
        <v>504</v>
      </c>
      <c r="E4028" s="10">
        <v>7</v>
      </c>
      <c r="F4028" s="9" t="s">
        <v>34</v>
      </c>
      <c r="G4028" s="9" t="s">
        <v>35</v>
      </c>
      <c r="H4028" s="9" t="s">
        <v>36</v>
      </c>
      <c r="I4028" s="11">
        <v>251994000</v>
      </c>
      <c r="J4028" s="11">
        <v>0</v>
      </c>
      <c r="K4028" s="11">
        <v>0</v>
      </c>
      <c r="L4028" s="11">
        <v>0</v>
      </c>
      <c r="M4028" s="11">
        <v>0</v>
      </c>
      <c r="N4028" s="11">
        <v>0</v>
      </c>
      <c r="O4028" s="8" t="s">
        <v>37</v>
      </c>
      <c r="P4028" s="14" t="s">
        <v>3417</v>
      </c>
      <c r="Q4028" s="12">
        <v>0</v>
      </c>
      <c r="R4028" s="12">
        <v>7.2918881999999998</v>
      </c>
      <c r="S4028" s="12">
        <v>7.6859999999999999</v>
      </c>
      <c r="T4028" s="12">
        <v>0</v>
      </c>
      <c r="U4028" s="12">
        <v>0</v>
      </c>
      <c r="V4028" s="8" t="s">
        <v>38</v>
      </c>
      <c r="W4028" s="8" t="s">
        <v>60</v>
      </c>
      <c r="X4028" s="8" t="s">
        <v>61</v>
      </c>
      <c r="Y4028" s="8" t="s">
        <v>62</v>
      </c>
      <c r="Z4028" s="1">
        <f t="shared" si="62"/>
        <v>2.7669801304792971E-5</v>
      </c>
    </row>
    <row r="4029" spans="1:26" x14ac:dyDescent="0.2">
      <c r="A4029" s="7">
        <v>55117</v>
      </c>
      <c r="B4029" s="8" t="s">
        <v>2256</v>
      </c>
      <c r="C4029" s="9" t="s">
        <v>67</v>
      </c>
      <c r="D4029" s="9" t="s">
        <v>504</v>
      </c>
      <c r="E4029" s="10">
        <v>7</v>
      </c>
      <c r="F4029" s="9" t="s">
        <v>42</v>
      </c>
      <c r="G4029" s="9" t="s">
        <v>35</v>
      </c>
      <c r="H4029" s="9" t="s">
        <v>36</v>
      </c>
      <c r="I4029" s="11">
        <v>1069913000</v>
      </c>
      <c r="J4029" s="11">
        <v>3923405</v>
      </c>
      <c r="K4029" s="11">
        <v>25278546</v>
      </c>
      <c r="L4029" s="11">
        <v>17733536</v>
      </c>
      <c r="M4029" s="11">
        <v>7545010</v>
      </c>
      <c r="N4029" s="11">
        <v>24306294</v>
      </c>
      <c r="O4029" s="8" t="s">
        <v>37</v>
      </c>
      <c r="P4029" s="14" t="s">
        <v>3417</v>
      </c>
      <c r="Q4029" s="12">
        <v>7.2918881999999998</v>
      </c>
      <c r="R4029" s="12">
        <v>7.2918881999999998</v>
      </c>
      <c r="S4029" s="12">
        <v>7.6859999999999999</v>
      </c>
      <c r="T4029" s="12">
        <v>7.6859999999999999</v>
      </c>
      <c r="U4029" s="12">
        <v>6.9726934591000003</v>
      </c>
      <c r="V4029" s="8" t="s">
        <v>38</v>
      </c>
      <c r="W4029" s="8" t="s">
        <v>60</v>
      </c>
      <c r="X4029" s="8" t="s">
        <v>61</v>
      </c>
      <c r="Y4029" s="8" t="s">
        <v>62</v>
      </c>
      <c r="Z4029" s="1">
        <f t="shared" si="62"/>
        <v>6.5170008309086811E-6</v>
      </c>
    </row>
    <row r="4030" spans="1:26" ht="29" x14ac:dyDescent="0.2">
      <c r="A4030" s="7">
        <v>55122</v>
      </c>
      <c r="B4030" s="8" t="s">
        <v>2257</v>
      </c>
      <c r="C4030" s="9" t="s">
        <v>49</v>
      </c>
      <c r="D4030" s="9" t="s">
        <v>504</v>
      </c>
      <c r="E4030" s="10">
        <v>7</v>
      </c>
      <c r="F4030" s="9" t="s">
        <v>50</v>
      </c>
      <c r="G4030" s="9" t="s">
        <v>35</v>
      </c>
      <c r="H4030" s="9" t="s">
        <v>36</v>
      </c>
      <c r="I4030" s="11">
        <v>427694540</v>
      </c>
      <c r="J4030" s="11">
        <v>2658452</v>
      </c>
      <c r="K4030" s="11">
        <v>5925038</v>
      </c>
      <c r="L4030" s="11">
        <v>2127251</v>
      </c>
      <c r="M4030" s="11">
        <v>3797787</v>
      </c>
      <c r="N4030" s="11">
        <v>5808860</v>
      </c>
      <c r="O4030" s="8" t="s">
        <v>37</v>
      </c>
      <c r="P4030" s="14" t="s">
        <v>3417</v>
      </c>
      <c r="Q4030" s="12">
        <v>1.742658</v>
      </c>
      <c r="R4030" s="12">
        <v>1.742658</v>
      </c>
      <c r="S4030" s="12" t="s">
        <v>3417</v>
      </c>
      <c r="T4030" s="12">
        <v>1.742658</v>
      </c>
      <c r="U4030" s="12">
        <v>1.5809289666999999</v>
      </c>
      <c r="V4030" s="8" t="s">
        <v>38</v>
      </c>
      <c r="W4030" s="8" t="s">
        <v>60</v>
      </c>
      <c r="X4030" s="8" t="s">
        <v>61</v>
      </c>
      <c r="Y4030" s="8" t="s">
        <v>62</v>
      </c>
      <c r="Z4030" s="1">
        <f t="shared" si="62"/>
        <v>3.6963973556922192E-6</v>
      </c>
    </row>
    <row r="4031" spans="1:26" x14ac:dyDescent="0.2">
      <c r="A4031" s="7">
        <v>55123</v>
      </c>
      <c r="B4031" s="8" t="s">
        <v>2258</v>
      </c>
      <c r="C4031" s="9" t="s">
        <v>49</v>
      </c>
      <c r="D4031" s="9" t="s">
        <v>24</v>
      </c>
      <c r="E4031" s="10">
        <v>2</v>
      </c>
      <c r="F4031" s="9" t="s">
        <v>34</v>
      </c>
      <c r="G4031" s="9" t="s">
        <v>35</v>
      </c>
      <c r="H4031" s="9" t="s">
        <v>36</v>
      </c>
      <c r="I4031" s="11">
        <v>1177753000</v>
      </c>
      <c r="J4031" s="11">
        <v>0</v>
      </c>
      <c r="K4031" s="11">
        <v>149495</v>
      </c>
      <c r="L4031" s="11">
        <v>149495</v>
      </c>
      <c r="M4031" s="11">
        <v>0</v>
      </c>
      <c r="N4031" s="11">
        <v>145141</v>
      </c>
      <c r="O4031" s="8" t="s">
        <v>37</v>
      </c>
      <c r="P4031" s="14" t="s">
        <v>3417</v>
      </c>
      <c r="Q4031" s="12">
        <v>4.3542299999999999E-2</v>
      </c>
      <c r="R4031" s="12">
        <v>6.8466446999999997</v>
      </c>
      <c r="S4031" s="12">
        <v>6.9039999999999999</v>
      </c>
      <c r="T4031" s="12">
        <v>4.3907059900000003E-2</v>
      </c>
      <c r="U4031" s="12">
        <v>3.98322235E-2</v>
      </c>
      <c r="V4031" s="8" t="s">
        <v>124</v>
      </c>
      <c r="W4031" s="8" t="s">
        <v>160</v>
      </c>
      <c r="X4031" s="8" t="s">
        <v>161</v>
      </c>
      <c r="Y4031" s="8" t="s">
        <v>161</v>
      </c>
      <c r="Z4031" s="1">
        <f t="shared" si="62"/>
        <v>5.3179276469684222E-6</v>
      </c>
    </row>
    <row r="4032" spans="1:26" x14ac:dyDescent="0.2">
      <c r="A4032" s="7">
        <v>55123</v>
      </c>
      <c r="B4032" s="8" t="s">
        <v>2258</v>
      </c>
      <c r="C4032" s="9" t="s">
        <v>49</v>
      </c>
      <c r="D4032" s="9" t="s">
        <v>24</v>
      </c>
      <c r="E4032" s="10">
        <v>2</v>
      </c>
      <c r="F4032" s="9" t="s">
        <v>42</v>
      </c>
      <c r="G4032" s="9" t="s">
        <v>35</v>
      </c>
      <c r="H4032" s="9" t="s">
        <v>36</v>
      </c>
      <c r="I4032" s="11">
        <v>2036728000</v>
      </c>
      <c r="J4032" s="11">
        <v>0</v>
      </c>
      <c r="K4032" s="11">
        <v>23357318</v>
      </c>
      <c r="L4032" s="11">
        <v>23357318</v>
      </c>
      <c r="M4032" s="11">
        <v>0</v>
      </c>
      <c r="N4032" s="11">
        <v>22677008</v>
      </c>
      <c r="O4032" s="8" t="s">
        <v>37</v>
      </c>
      <c r="P4032" s="14" t="s">
        <v>3417</v>
      </c>
      <c r="Q4032" s="12">
        <v>6.8031024000000002</v>
      </c>
      <c r="R4032" s="12">
        <v>6.8466446999999997</v>
      </c>
      <c r="S4032" s="12">
        <v>6.9039999999999999</v>
      </c>
      <c r="T4032" s="12">
        <v>6.8600929401000004</v>
      </c>
      <c r="U4032" s="12">
        <v>6.2234354894999999</v>
      </c>
      <c r="V4032" s="8" t="s">
        <v>124</v>
      </c>
      <c r="W4032" s="8" t="s">
        <v>160</v>
      </c>
      <c r="X4032" s="8" t="s">
        <v>161</v>
      </c>
      <c r="Y4032" s="8" t="s">
        <v>161</v>
      </c>
      <c r="Z4032" s="1">
        <f t="shared" si="62"/>
        <v>3.0751309158611263E-6</v>
      </c>
    </row>
    <row r="4033" spans="1:26" x14ac:dyDescent="0.2">
      <c r="A4033" s="7">
        <v>55124</v>
      </c>
      <c r="B4033" s="8" t="s">
        <v>2259</v>
      </c>
      <c r="C4033" s="9" t="s">
        <v>110</v>
      </c>
      <c r="D4033" s="9" t="s">
        <v>24</v>
      </c>
      <c r="E4033" s="10">
        <v>2</v>
      </c>
      <c r="F4033" s="9" t="s">
        <v>34</v>
      </c>
      <c r="G4033" s="9" t="s">
        <v>35</v>
      </c>
      <c r="H4033" s="9" t="s">
        <v>36</v>
      </c>
      <c r="I4033" s="11">
        <v>920902000</v>
      </c>
      <c r="J4033" s="11">
        <v>0</v>
      </c>
      <c r="K4033" s="11">
        <v>1162342</v>
      </c>
      <c r="L4033" s="11">
        <v>1162342</v>
      </c>
      <c r="M4033" s="11">
        <v>0</v>
      </c>
      <c r="N4033" s="11">
        <v>1153382</v>
      </c>
      <c r="O4033" s="8" t="s">
        <v>37</v>
      </c>
      <c r="P4033" s="14" t="s">
        <v>3417</v>
      </c>
      <c r="Q4033" s="12">
        <v>0.34601460000000001</v>
      </c>
      <c r="R4033" s="12">
        <v>5.1238688999999997</v>
      </c>
      <c r="S4033" s="12">
        <v>5.1349999999999998</v>
      </c>
      <c r="T4033" s="12">
        <v>0.34676628259999998</v>
      </c>
      <c r="U4033" s="12">
        <v>0.31458430790000003</v>
      </c>
      <c r="V4033" s="8" t="s">
        <v>51</v>
      </c>
      <c r="W4033" s="8" t="s">
        <v>2260</v>
      </c>
      <c r="X4033" s="8" t="s">
        <v>2261</v>
      </c>
      <c r="Y4033" s="8" t="s">
        <v>54</v>
      </c>
      <c r="Z4033" s="1">
        <f t="shared" si="62"/>
        <v>5.0585132565680166E-6</v>
      </c>
    </row>
    <row r="4034" spans="1:26" x14ac:dyDescent="0.2">
      <c r="A4034" s="7">
        <v>55124</v>
      </c>
      <c r="B4034" s="8" t="s">
        <v>2259</v>
      </c>
      <c r="C4034" s="9" t="s">
        <v>110</v>
      </c>
      <c r="D4034" s="9" t="s">
        <v>24</v>
      </c>
      <c r="E4034" s="10">
        <v>2</v>
      </c>
      <c r="F4034" s="9" t="s">
        <v>42</v>
      </c>
      <c r="G4034" s="9" t="s">
        <v>35</v>
      </c>
      <c r="H4034" s="9" t="s">
        <v>36</v>
      </c>
      <c r="I4034" s="11">
        <v>1447112000</v>
      </c>
      <c r="J4034" s="11">
        <v>0</v>
      </c>
      <c r="K4034" s="11">
        <v>16038653</v>
      </c>
      <c r="L4034" s="11">
        <v>16038653</v>
      </c>
      <c r="M4034" s="11">
        <v>0</v>
      </c>
      <c r="N4034" s="11">
        <v>15926181</v>
      </c>
      <c r="O4034" s="8" t="s">
        <v>37</v>
      </c>
      <c r="P4034" s="14" t="s">
        <v>3417</v>
      </c>
      <c r="Q4034" s="12">
        <v>4.7778543000000004</v>
      </c>
      <c r="R4034" s="12">
        <v>5.1238688999999997</v>
      </c>
      <c r="S4034" s="12">
        <v>5.1349999999999998</v>
      </c>
      <c r="T4034" s="12">
        <v>4.7882337173999998</v>
      </c>
      <c r="U4034" s="12">
        <v>4.3438571327000002</v>
      </c>
      <c r="V4034" s="8" t="s">
        <v>51</v>
      </c>
      <c r="W4034" s="8" t="s">
        <v>2260</v>
      </c>
      <c r="X4034" s="8" t="s">
        <v>2261</v>
      </c>
      <c r="Y4034" s="8" t="s">
        <v>54</v>
      </c>
      <c r="Z4034" s="1">
        <f t="shared" si="62"/>
        <v>3.2190977443349233E-6</v>
      </c>
    </row>
    <row r="4035" spans="1:26" x14ac:dyDescent="0.2">
      <c r="A4035" s="7">
        <v>55126</v>
      </c>
      <c r="B4035" s="8" t="s">
        <v>2262</v>
      </c>
      <c r="C4035" s="9" t="s">
        <v>42</v>
      </c>
      <c r="D4035" s="9" t="s">
        <v>24</v>
      </c>
      <c r="E4035" s="10">
        <v>2</v>
      </c>
      <c r="F4035" s="9" t="s">
        <v>116</v>
      </c>
      <c r="G4035" s="9" t="s">
        <v>35</v>
      </c>
      <c r="H4035" s="9" t="s">
        <v>36</v>
      </c>
      <c r="I4035" s="11">
        <v>3496191000</v>
      </c>
      <c r="J4035" s="11">
        <v>0</v>
      </c>
      <c r="K4035" s="11">
        <v>25637687</v>
      </c>
      <c r="L4035" s="11">
        <v>25637687</v>
      </c>
      <c r="M4035" s="11">
        <v>0</v>
      </c>
      <c r="N4035" s="11">
        <v>24862542</v>
      </c>
      <c r="O4035" s="8" t="s">
        <v>37</v>
      </c>
      <c r="P4035" s="14" t="s">
        <v>3417</v>
      </c>
      <c r="Q4035" s="12">
        <v>7.4587626</v>
      </c>
      <c r="R4035" s="12">
        <v>7.4587626</v>
      </c>
      <c r="S4035" s="12">
        <v>7.702</v>
      </c>
      <c r="T4035" s="12">
        <v>7.702</v>
      </c>
      <c r="U4035" s="12">
        <v>6.9872085639000003</v>
      </c>
      <c r="V4035" s="8" t="s">
        <v>208</v>
      </c>
      <c r="W4035" s="8" t="s">
        <v>209</v>
      </c>
      <c r="X4035" s="8" t="s">
        <v>210</v>
      </c>
      <c r="Y4035" s="8" t="s">
        <v>210</v>
      </c>
      <c r="Z4035" s="1">
        <f t="shared" si="62"/>
        <v>1.9985003307885641E-6</v>
      </c>
    </row>
    <row r="4036" spans="1:26" x14ac:dyDescent="0.2">
      <c r="A4036" s="7">
        <v>55127</v>
      </c>
      <c r="B4036" s="8" t="s">
        <v>2263</v>
      </c>
      <c r="C4036" s="9" t="s">
        <v>190</v>
      </c>
      <c r="D4036" s="9" t="s">
        <v>24</v>
      </c>
      <c r="E4036" s="10">
        <v>2</v>
      </c>
      <c r="F4036" s="9" t="s">
        <v>50</v>
      </c>
      <c r="G4036" s="9" t="s">
        <v>35</v>
      </c>
      <c r="H4036" s="9" t="s">
        <v>36</v>
      </c>
      <c r="I4036" s="11">
        <v>451444000</v>
      </c>
      <c r="J4036" s="11">
        <v>0</v>
      </c>
      <c r="K4036" s="11">
        <v>4882256</v>
      </c>
      <c r="L4036" s="11">
        <v>4882256</v>
      </c>
      <c r="M4036" s="11">
        <v>0</v>
      </c>
      <c r="N4036" s="11">
        <v>4413790</v>
      </c>
      <c r="O4036" s="8" t="s">
        <v>37</v>
      </c>
      <c r="P4036" s="14" t="s">
        <v>3417</v>
      </c>
      <c r="Q4036" s="12">
        <v>1.3241369999999999</v>
      </c>
      <c r="R4036" s="12">
        <v>1.3241369999999999</v>
      </c>
      <c r="S4036" s="12">
        <v>1.484</v>
      </c>
      <c r="T4036" s="12">
        <v>1.484</v>
      </c>
      <c r="U4036" s="12">
        <v>1.3462759684000001</v>
      </c>
      <c r="V4036" s="8" t="s">
        <v>51</v>
      </c>
      <c r="W4036" s="8" t="s">
        <v>191</v>
      </c>
      <c r="X4036" s="8" t="s">
        <v>192</v>
      </c>
      <c r="Y4036" s="8" t="s">
        <v>96</v>
      </c>
      <c r="Z4036" s="1">
        <f t="shared" ref="Z4036:Z4099" si="63">IFERROR(ABS(S4036/(I4036/1000))*0.907185,ABS(U4036/(I4036/1000)))</f>
        <v>2.982125224834088E-6</v>
      </c>
    </row>
    <row r="4037" spans="1:26" x14ac:dyDescent="0.2">
      <c r="A4037" s="7">
        <v>55128</v>
      </c>
      <c r="B4037" s="8" t="s">
        <v>2264</v>
      </c>
      <c r="C4037" s="9" t="s">
        <v>284</v>
      </c>
      <c r="D4037" s="9" t="s">
        <v>24</v>
      </c>
      <c r="E4037" s="10">
        <v>2</v>
      </c>
      <c r="F4037" s="9" t="s">
        <v>50</v>
      </c>
      <c r="G4037" s="9" t="s">
        <v>35</v>
      </c>
      <c r="H4037" s="9" t="s">
        <v>36</v>
      </c>
      <c r="I4037" s="11">
        <v>303816000</v>
      </c>
      <c r="J4037" s="11">
        <v>0</v>
      </c>
      <c r="K4037" s="11">
        <v>3226845</v>
      </c>
      <c r="L4037" s="11">
        <v>3226845</v>
      </c>
      <c r="M4037" s="11">
        <v>0</v>
      </c>
      <c r="N4037" s="11">
        <v>3145074</v>
      </c>
      <c r="O4037" s="8" t="s">
        <v>37</v>
      </c>
      <c r="P4037" s="14" t="s">
        <v>3417</v>
      </c>
      <c r="Q4037" s="12">
        <v>0.94352219999999998</v>
      </c>
      <c r="R4037" s="12">
        <v>0.94352219999999998</v>
      </c>
      <c r="S4037" s="12">
        <v>0.94499999999999995</v>
      </c>
      <c r="T4037" s="12">
        <v>0.94499999999999995</v>
      </c>
      <c r="U4037" s="12">
        <v>0.85729837610000004</v>
      </c>
      <c r="V4037" s="8" t="s">
        <v>38</v>
      </c>
      <c r="W4037" s="8" t="s">
        <v>39</v>
      </c>
      <c r="X4037" s="8" t="s">
        <v>40</v>
      </c>
      <c r="Y4037" s="8" t="s">
        <v>41</v>
      </c>
      <c r="Z4037" s="1">
        <f t="shared" si="63"/>
        <v>2.8217402144719172E-6</v>
      </c>
    </row>
    <row r="4038" spans="1:26" x14ac:dyDescent="0.2">
      <c r="A4038" s="7">
        <v>55129</v>
      </c>
      <c r="B4038" s="8" t="s">
        <v>2265</v>
      </c>
      <c r="C4038" s="9" t="s">
        <v>110</v>
      </c>
      <c r="D4038" s="9" t="s">
        <v>24</v>
      </c>
      <c r="E4038" s="10">
        <v>1</v>
      </c>
      <c r="F4038" s="9" t="s">
        <v>34</v>
      </c>
      <c r="G4038" s="9" t="s">
        <v>35</v>
      </c>
      <c r="H4038" s="9" t="s">
        <v>36</v>
      </c>
      <c r="I4038" s="11">
        <v>739988000</v>
      </c>
      <c r="J4038" s="11">
        <v>0</v>
      </c>
      <c r="K4038" s="11">
        <v>935562</v>
      </c>
      <c r="L4038" s="11">
        <v>935562</v>
      </c>
      <c r="M4038" s="11">
        <v>0</v>
      </c>
      <c r="N4038" s="11">
        <v>916924</v>
      </c>
      <c r="O4038" s="8" t="s">
        <v>37</v>
      </c>
      <c r="P4038" s="14" t="s">
        <v>3417</v>
      </c>
      <c r="Q4038" s="12">
        <v>0.27507720000000002</v>
      </c>
      <c r="R4038" s="12">
        <v>3.9021354000000001</v>
      </c>
      <c r="S4038" s="12">
        <v>4.21</v>
      </c>
      <c r="T4038" s="12">
        <v>0.29677981240000001</v>
      </c>
      <c r="U4038" s="12">
        <v>0.26923687959999998</v>
      </c>
      <c r="V4038" s="8" t="s">
        <v>51</v>
      </c>
      <c r="W4038" s="8" t="s">
        <v>135</v>
      </c>
      <c r="X4038" s="8" t="s">
        <v>136</v>
      </c>
      <c r="Y4038" s="8" t="s">
        <v>54</v>
      </c>
      <c r="Z4038" s="1">
        <f t="shared" si="63"/>
        <v>5.1612307902290308E-6</v>
      </c>
    </row>
    <row r="4039" spans="1:26" x14ac:dyDescent="0.2">
      <c r="A4039" s="7">
        <v>55129</v>
      </c>
      <c r="B4039" s="8" t="s">
        <v>2265</v>
      </c>
      <c r="C4039" s="9" t="s">
        <v>110</v>
      </c>
      <c r="D4039" s="9" t="s">
        <v>24</v>
      </c>
      <c r="E4039" s="10">
        <v>1</v>
      </c>
      <c r="F4039" s="9" t="s">
        <v>42</v>
      </c>
      <c r="G4039" s="9" t="s">
        <v>35</v>
      </c>
      <c r="H4039" s="9" t="s">
        <v>36</v>
      </c>
      <c r="I4039" s="11">
        <v>1061710000</v>
      </c>
      <c r="J4039" s="11">
        <v>0</v>
      </c>
      <c r="K4039" s="11">
        <v>12356842</v>
      </c>
      <c r="L4039" s="11">
        <v>12356842</v>
      </c>
      <c r="M4039" s="11">
        <v>0</v>
      </c>
      <c r="N4039" s="11">
        <v>12090194</v>
      </c>
      <c r="O4039" s="8" t="s">
        <v>37</v>
      </c>
      <c r="P4039" s="14" t="s">
        <v>3417</v>
      </c>
      <c r="Q4039" s="12">
        <v>3.6270582</v>
      </c>
      <c r="R4039" s="12">
        <v>3.9021354000000001</v>
      </c>
      <c r="S4039" s="12">
        <v>4.21</v>
      </c>
      <c r="T4039" s="12">
        <v>3.9132201875999999</v>
      </c>
      <c r="U4039" s="12">
        <v>3.5500500658999998</v>
      </c>
      <c r="V4039" s="8" t="s">
        <v>51</v>
      </c>
      <c r="W4039" s="8" t="s">
        <v>135</v>
      </c>
      <c r="X4039" s="8" t="s">
        <v>136</v>
      </c>
      <c r="Y4039" s="8" t="s">
        <v>54</v>
      </c>
      <c r="Z4039" s="1">
        <f t="shared" si="63"/>
        <v>3.5972618229083268E-6</v>
      </c>
    </row>
    <row r="4040" spans="1:26" x14ac:dyDescent="0.2">
      <c r="A4040" s="7">
        <v>55131</v>
      </c>
      <c r="B4040" s="8" t="s">
        <v>2266</v>
      </c>
      <c r="C4040" s="9" t="s">
        <v>176</v>
      </c>
      <c r="D4040" s="9" t="s">
        <v>24</v>
      </c>
      <c r="E4040" s="10">
        <v>2</v>
      </c>
      <c r="F4040" s="9" t="s">
        <v>34</v>
      </c>
      <c r="G4040" s="9" t="s">
        <v>35</v>
      </c>
      <c r="H4040" s="9" t="s">
        <v>36</v>
      </c>
      <c r="I4040" s="11">
        <v>2479114000</v>
      </c>
      <c r="J4040" s="11">
        <v>0</v>
      </c>
      <c r="K4040" s="11">
        <v>4310016</v>
      </c>
      <c r="L4040" s="11">
        <v>4310016</v>
      </c>
      <c r="M4040" s="11">
        <v>0</v>
      </c>
      <c r="N4040" s="11">
        <v>4310016</v>
      </c>
      <c r="O4040" s="8" t="s">
        <v>37</v>
      </c>
      <c r="P4040" s="14" t="s">
        <v>3417</v>
      </c>
      <c r="Q4040" s="12">
        <v>1.2930048000000001</v>
      </c>
      <c r="R4040" s="12">
        <v>16.727291999999998</v>
      </c>
      <c r="S4040" s="12">
        <v>16.937000000000001</v>
      </c>
      <c r="T4040" s="12">
        <v>1.3092150419999999</v>
      </c>
      <c r="U4040" s="12">
        <v>1.1877120946999999</v>
      </c>
      <c r="V4040" s="8" t="s">
        <v>177</v>
      </c>
      <c r="W4040" s="8" t="s">
        <v>71</v>
      </c>
      <c r="X4040" s="8" t="s">
        <v>72</v>
      </c>
      <c r="Y4040" s="8" t="s">
        <v>73</v>
      </c>
      <c r="Z4040" s="1">
        <f t="shared" si="63"/>
        <v>6.1977756347630654E-6</v>
      </c>
    </row>
    <row r="4041" spans="1:26" x14ac:dyDescent="0.2">
      <c r="A4041" s="7">
        <v>55131</v>
      </c>
      <c r="B4041" s="8" t="s">
        <v>2266</v>
      </c>
      <c r="C4041" s="9" t="s">
        <v>176</v>
      </c>
      <c r="D4041" s="9" t="s">
        <v>24</v>
      </c>
      <c r="E4041" s="10">
        <v>2</v>
      </c>
      <c r="F4041" s="9" t="s">
        <v>42</v>
      </c>
      <c r="G4041" s="9" t="s">
        <v>35</v>
      </c>
      <c r="H4041" s="9" t="s">
        <v>36</v>
      </c>
      <c r="I4041" s="11">
        <v>4792068000</v>
      </c>
      <c r="J4041" s="11">
        <v>0</v>
      </c>
      <c r="K4041" s="11">
        <v>51447624</v>
      </c>
      <c r="L4041" s="11">
        <v>51447624</v>
      </c>
      <c r="M4041" s="11">
        <v>0</v>
      </c>
      <c r="N4041" s="11">
        <v>51447624</v>
      </c>
      <c r="O4041" s="8" t="s">
        <v>37</v>
      </c>
      <c r="P4041" s="14" t="s">
        <v>3417</v>
      </c>
      <c r="Q4041" s="12">
        <v>15.4342872</v>
      </c>
      <c r="R4041" s="12">
        <v>16.727291999999998</v>
      </c>
      <c r="S4041" s="12">
        <v>16.937000000000001</v>
      </c>
      <c r="T4041" s="12">
        <v>15.627784957999999</v>
      </c>
      <c r="U4041" s="12">
        <v>14.17743351</v>
      </c>
      <c r="V4041" s="8" t="s">
        <v>177</v>
      </c>
      <c r="W4041" s="8" t="s">
        <v>71</v>
      </c>
      <c r="X4041" s="8" t="s">
        <v>72</v>
      </c>
      <c r="Y4041" s="8" t="s">
        <v>73</v>
      </c>
      <c r="Z4041" s="1">
        <f t="shared" si="63"/>
        <v>3.2063385463227987E-6</v>
      </c>
    </row>
    <row r="4042" spans="1:26" x14ac:dyDescent="0.2">
      <c r="A4042" s="7">
        <v>55132</v>
      </c>
      <c r="B4042" s="8" t="s">
        <v>2267</v>
      </c>
      <c r="C4042" s="9" t="s">
        <v>49</v>
      </c>
      <c r="D4042" s="9" t="s">
        <v>24</v>
      </c>
      <c r="E4042" s="10">
        <v>2</v>
      </c>
      <c r="F4042" s="9" t="s">
        <v>34</v>
      </c>
      <c r="G4042" s="9" t="s">
        <v>35</v>
      </c>
      <c r="H4042" s="9" t="s">
        <v>36</v>
      </c>
      <c r="I4042" s="11">
        <v>1691971000</v>
      </c>
      <c r="J4042" s="11">
        <v>0</v>
      </c>
      <c r="K4042" s="11">
        <v>2477227</v>
      </c>
      <c r="L4042" s="11">
        <v>2477227</v>
      </c>
      <c r="M4042" s="11">
        <v>0</v>
      </c>
      <c r="N4042" s="11">
        <v>2453667</v>
      </c>
      <c r="O4042" s="8" t="s">
        <v>37</v>
      </c>
      <c r="P4042" s="14" t="s">
        <v>3417</v>
      </c>
      <c r="Q4042" s="12">
        <v>0.73610010000000003</v>
      </c>
      <c r="R4042" s="12">
        <v>8.9895938999999991</v>
      </c>
      <c r="S4042" s="12">
        <v>9.3870000000000005</v>
      </c>
      <c r="T4042" s="12">
        <v>0.76864113280000002</v>
      </c>
      <c r="U4042" s="12">
        <v>0.69730666129999996</v>
      </c>
      <c r="V4042" s="8" t="s">
        <v>124</v>
      </c>
      <c r="W4042" s="8" t="s">
        <v>160</v>
      </c>
      <c r="X4042" s="8" t="s">
        <v>161</v>
      </c>
      <c r="Y4042" s="8" t="s">
        <v>161</v>
      </c>
      <c r="Z4042" s="1">
        <f t="shared" si="63"/>
        <v>5.0330328327140365E-6</v>
      </c>
    </row>
    <row r="4043" spans="1:26" x14ac:dyDescent="0.2">
      <c r="A4043" s="7">
        <v>55132</v>
      </c>
      <c r="B4043" s="8" t="s">
        <v>2267</v>
      </c>
      <c r="C4043" s="9" t="s">
        <v>49</v>
      </c>
      <c r="D4043" s="9" t="s">
        <v>24</v>
      </c>
      <c r="E4043" s="10">
        <v>2</v>
      </c>
      <c r="F4043" s="9" t="s">
        <v>42</v>
      </c>
      <c r="G4043" s="9" t="s">
        <v>35</v>
      </c>
      <c r="H4043" s="9" t="s">
        <v>36</v>
      </c>
      <c r="I4043" s="11">
        <v>2403599000</v>
      </c>
      <c r="J4043" s="11">
        <v>0</v>
      </c>
      <c r="K4043" s="11">
        <v>27783860</v>
      </c>
      <c r="L4043" s="11">
        <v>27783860</v>
      </c>
      <c r="M4043" s="11">
        <v>0</v>
      </c>
      <c r="N4043" s="11">
        <v>27511646</v>
      </c>
      <c r="O4043" s="8" t="s">
        <v>37</v>
      </c>
      <c r="P4043" s="14" t="s">
        <v>3417</v>
      </c>
      <c r="Q4043" s="12">
        <v>8.2534937999999993</v>
      </c>
      <c r="R4043" s="12">
        <v>8.9895938999999991</v>
      </c>
      <c r="S4043" s="12">
        <v>9.3870000000000005</v>
      </c>
      <c r="T4043" s="12">
        <v>8.6183588671999996</v>
      </c>
      <c r="U4043" s="12">
        <v>7.8185238748000003</v>
      </c>
      <c r="V4043" s="8" t="s">
        <v>124</v>
      </c>
      <c r="W4043" s="8" t="s">
        <v>160</v>
      </c>
      <c r="X4043" s="8" t="s">
        <v>161</v>
      </c>
      <c r="Y4043" s="8" t="s">
        <v>161</v>
      </c>
      <c r="Z4043" s="1">
        <f t="shared" si="63"/>
        <v>3.5429144358106321E-6</v>
      </c>
    </row>
    <row r="4044" spans="1:26" x14ac:dyDescent="0.2">
      <c r="A4044" s="7">
        <v>55133</v>
      </c>
      <c r="B4044" s="8" t="s">
        <v>2268</v>
      </c>
      <c r="C4044" s="9" t="s">
        <v>58</v>
      </c>
      <c r="D4044" s="9" t="s">
        <v>504</v>
      </c>
      <c r="E4044" s="10">
        <v>6</v>
      </c>
      <c r="F4044" s="9" t="s">
        <v>25</v>
      </c>
      <c r="G4044" s="9" t="s">
        <v>26</v>
      </c>
      <c r="H4044" s="9" t="s">
        <v>27</v>
      </c>
      <c r="I4044" s="11">
        <v>178000</v>
      </c>
      <c r="J4044" s="11">
        <v>0</v>
      </c>
      <c r="K4044" s="11">
        <v>1618</v>
      </c>
      <c r="L4044" s="11">
        <v>1618</v>
      </c>
      <c r="M4044" s="11">
        <v>0</v>
      </c>
      <c r="N4044" s="11">
        <v>274</v>
      </c>
      <c r="O4044" s="8" t="s">
        <v>28</v>
      </c>
      <c r="P4044" s="14">
        <v>2.7000000000000001E-3</v>
      </c>
      <c r="Q4044" s="12">
        <v>0.21750120000000001</v>
      </c>
      <c r="R4044" s="12">
        <v>0.21750120000000001</v>
      </c>
      <c r="S4044" s="12" t="s">
        <v>3417</v>
      </c>
      <c r="T4044" s="12">
        <v>0.21750120000000001</v>
      </c>
      <c r="U4044" s="12">
        <v>0.19731579420000001</v>
      </c>
      <c r="V4044" s="8" t="s">
        <v>59</v>
      </c>
      <c r="W4044" s="8" t="s">
        <v>60</v>
      </c>
      <c r="X4044" s="8" t="s">
        <v>61</v>
      </c>
      <c r="Y4044" s="8" t="s">
        <v>62</v>
      </c>
      <c r="Z4044" s="1">
        <f t="shared" si="63"/>
        <v>1.1085156977528091E-3</v>
      </c>
    </row>
    <row r="4045" spans="1:26" x14ac:dyDescent="0.2">
      <c r="A4045" s="7">
        <v>55135</v>
      </c>
      <c r="B4045" s="8" t="s">
        <v>2269</v>
      </c>
      <c r="C4045" s="9" t="s">
        <v>995</v>
      </c>
      <c r="D4045" s="9" t="s">
        <v>24</v>
      </c>
      <c r="E4045" s="10">
        <v>1</v>
      </c>
      <c r="F4045" s="9" t="s">
        <v>50</v>
      </c>
      <c r="G4045" s="9" t="s">
        <v>35</v>
      </c>
      <c r="H4045" s="9" t="s">
        <v>36</v>
      </c>
      <c r="I4045" s="11">
        <v>412896000</v>
      </c>
      <c r="J4045" s="11">
        <v>0</v>
      </c>
      <c r="K4045" s="11">
        <v>4514672</v>
      </c>
      <c r="L4045" s="11">
        <v>4514672</v>
      </c>
      <c r="M4045" s="11">
        <v>0</v>
      </c>
      <c r="N4045" s="11">
        <v>4332698</v>
      </c>
      <c r="O4045" s="8" t="s">
        <v>37</v>
      </c>
      <c r="P4045" s="14" t="s">
        <v>3417</v>
      </c>
      <c r="Q4045" s="12">
        <v>1.2998094</v>
      </c>
      <c r="R4045" s="12">
        <v>1.2998094</v>
      </c>
      <c r="S4045" s="12">
        <v>1.3939999999999999</v>
      </c>
      <c r="T4045" s="12">
        <v>1.3939999999999999</v>
      </c>
      <c r="U4045" s="12">
        <v>1.264628504</v>
      </c>
      <c r="V4045" s="8" t="s">
        <v>177</v>
      </c>
      <c r="W4045" s="8" t="s">
        <v>60</v>
      </c>
      <c r="X4045" s="8" t="s">
        <v>61</v>
      </c>
      <c r="Y4045" s="8" t="s">
        <v>62</v>
      </c>
      <c r="Z4045" s="1">
        <f t="shared" si="63"/>
        <v>3.062795207509881E-6</v>
      </c>
    </row>
    <row r="4046" spans="1:26" x14ac:dyDescent="0.2">
      <c r="A4046" s="7">
        <v>55137</v>
      </c>
      <c r="B4046" s="8" t="s">
        <v>2270</v>
      </c>
      <c r="C4046" s="9" t="s">
        <v>49</v>
      </c>
      <c r="D4046" s="9" t="s">
        <v>24</v>
      </c>
      <c r="E4046" s="10">
        <v>1</v>
      </c>
      <c r="F4046" s="9" t="s">
        <v>34</v>
      </c>
      <c r="G4046" s="9" t="s">
        <v>35</v>
      </c>
      <c r="H4046" s="9" t="s">
        <v>36</v>
      </c>
      <c r="I4046" s="11">
        <v>1526958000</v>
      </c>
      <c r="J4046" s="11">
        <v>0</v>
      </c>
      <c r="K4046" s="11">
        <v>122165</v>
      </c>
      <c r="L4046" s="11">
        <v>122165</v>
      </c>
      <c r="M4046" s="11">
        <v>0</v>
      </c>
      <c r="N4046" s="11">
        <v>120833</v>
      </c>
      <c r="O4046" s="8" t="s">
        <v>37</v>
      </c>
      <c r="P4046" s="14" t="s">
        <v>3417</v>
      </c>
      <c r="Q4046" s="12">
        <v>3.6249900000000002E-2</v>
      </c>
      <c r="R4046" s="12">
        <v>8.7584034000000006</v>
      </c>
      <c r="S4046" s="12">
        <v>8.7430000000000003</v>
      </c>
      <c r="T4046" s="12">
        <v>3.6186147299999999E-2</v>
      </c>
      <c r="U4046" s="12">
        <v>3.2827857500000002E-2</v>
      </c>
      <c r="V4046" s="8" t="s">
        <v>124</v>
      </c>
      <c r="W4046" s="8" t="s">
        <v>160</v>
      </c>
      <c r="X4046" s="8" t="s">
        <v>161</v>
      </c>
      <c r="Y4046" s="8" t="s">
        <v>161</v>
      </c>
      <c r="Z4046" s="1">
        <f t="shared" si="63"/>
        <v>5.194326533539233E-6</v>
      </c>
    </row>
    <row r="4047" spans="1:26" x14ac:dyDescent="0.2">
      <c r="A4047" s="7">
        <v>55137</v>
      </c>
      <c r="B4047" s="8" t="s">
        <v>2270</v>
      </c>
      <c r="C4047" s="9" t="s">
        <v>49</v>
      </c>
      <c r="D4047" s="9" t="s">
        <v>24</v>
      </c>
      <c r="E4047" s="10">
        <v>1</v>
      </c>
      <c r="F4047" s="9" t="s">
        <v>42</v>
      </c>
      <c r="G4047" s="9" t="s">
        <v>35</v>
      </c>
      <c r="H4047" s="9" t="s">
        <v>36</v>
      </c>
      <c r="I4047" s="11">
        <v>2576417000</v>
      </c>
      <c r="J4047" s="11">
        <v>0</v>
      </c>
      <c r="K4047" s="11">
        <v>29353201</v>
      </c>
      <c r="L4047" s="11">
        <v>29353201</v>
      </c>
      <c r="M4047" s="11">
        <v>0</v>
      </c>
      <c r="N4047" s="11">
        <v>29073845</v>
      </c>
      <c r="O4047" s="8" t="s">
        <v>37</v>
      </c>
      <c r="P4047" s="14" t="s">
        <v>3417</v>
      </c>
      <c r="Q4047" s="12">
        <v>8.7221534999999992</v>
      </c>
      <c r="R4047" s="12">
        <v>8.7584034000000006</v>
      </c>
      <c r="S4047" s="12">
        <v>8.7430000000000003</v>
      </c>
      <c r="T4047" s="12">
        <v>8.7068138526999999</v>
      </c>
      <c r="U4047" s="12">
        <v>7.8987697111999999</v>
      </c>
      <c r="V4047" s="8" t="s">
        <v>124</v>
      </c>
      <c r="W4047" s="8" t="s">
        <v>160</v>
      </c>
      <c r="X4047" s="8" t="s">
        <v>161</v>
      </c>
      <c r="Y4047" s="8" t="s">
        <v>161</v>
      </c>
      <c r="Z4047" s="1">
        <f t="shared" si="63"/>
        <v>3.0785072660986172E-6</v>
      </c>
    </row>
    <row r="4048" spans="1:26" x14ac:dyDescent="0.2">
      <c r="A4048" s="7">
        <v>55138</v>
      </c>
      <c r="B4048" s="8" t="s">
        <v>2271</v>
      </c>
      <c r="C4048" s="9" t="s">
        <v>33</v>
      </c>
      <c r="D4048" s="9" t="s">
        <v>24</v>
      </c>
      <c r="E4048" s="10">
        <v>2</v>
      </c>
      <c r="F4048" s="9" t="s">
        <v>50</v>
      </c>
      <c r="G4048" s="9" t="s">
        <v>35</v>
      </c>
      <c r="H4048" s="9" t="s">
        <v>36</v>
      </c>
      <c r="I4048" s="11">
        <v>80000</v>
      </c>
      <c r="J4048" s="11">
        <v>0</v>
      </c>
      <c r="K4048" s="11">
        <v>1092</v>
      </c>
      <c r="L4048" s="11">
        <v>1092</v>
      </c>
      <c r="M4048" s="11">
        <v>0</v>
      </c>
      <c r="N4048" s="11">
        <v>1064</v>
      </c>
      <c r="O4048" s="8" t="s">
        <v>37</v>
      </c>
      <c r="P4048" s="14" t="s">
        <v>3417</v>
      </c>
      <c r="Q4048" s="12">
        <v>3.1920000000000001E-4</v>
      </c>
      <c r="R4048" s="12">
        <v>3.1920000000000001E-4</v>
      </c>
      <c r="S4048" s="12">
        <v>0</v>
      </c>
      <c r="T4048" s="12">
        <v>0</v>
      </c>
      <c r="U4048" s="12">
        <v>0</v>
      </c>
      <c r="V4048" s="8" t="s">
        <v>38</v>
      </c>
      <c r="W4048" s="8" t="s">
        <v>39</v>
      </c>
      <c r="X4048" s="8" t="s">
        <v>40</v>
      </c>
      <c r="Y4048" s="8" t="s">
        <v>41</v>
      </c>
      <c r="Z4048" s="1">
        <f t="shared" si="63"/>
        <v>0</v>
      </c>
    </row>
    <row r="4049" spans="1:26" x14ac:dyDescent="0.2">
      <c r="A4049" s="7">
        <v>55139</v>
      </c>
      <c r="B4049" s="8" t="s">
        <v>2272</v>
      </c>
      <c r="C4049" s="9" t="s">
        <v>49</v>
      </c>
      <c r="D4049" s="9" t="s">
        <v>24</v>
      </c>
      <c r="E4049" s="10">
        <v>2</v>
      </c>
      <c r="F4049" s="9" t="s">
        <v>34</v>
      </c>
      <c r="G4049" s="9" t="s">
        <v>35</v>
      </c>
      <c r="H4049" s="9" t="s">
        <v>36</v>
      </c>
      <c r="I4049" s="11">
        <v>718595000</v>
      </c>
      <c r="J4049" s="11">
        <v>0</v>
      </c>
      <c r="K4049" s="11">
        <v>261055</v>
      </c>
      <c r="L4049" s="11">
        <v>261055</v>
      </c>
      <c r="M4049" s="11">
        <v>0</v>
      </c>
      <c r="N4049" s="11">
        <v>259716</v>
      </c>
      <c r="O4049" s="8" t="s">
        <v>37</v>
      </c>
      <c r="P4049" s="14" t="s">
        <v>3417</v>
      </c>
      <c r="Q4049" s="12">
        <v>7.7914800000000006E-2</v>
      </c>
      <c r="R4049" s="12">
        <v>4.5355610999999998</v>
      </c>
      <c r="S4049" s="12">
        <v>4.6859999999999999</v>
      </c>
      <c r="T4049" s="12">
        <v>8.0499136700000001E-2</v>
      </c>
      <c r="U4049" s="12">
        <v>7.3028337700000001E-2</v>
      </c>
      <c r="V4049" s="8" t="s">
        <v>124</v>
      </c>
      <c r="W4049" s="8" t="s">
        <v>160</v>
      </c>
      <c r="X4049" s="8" t="s">
        <v>161</v>
      </c>
      <c r="Y4049" s="8" t="s">
        <v>161</v>
      </c>
      <c r="Z4049" s="1">
        <f t="shared" si="63"/>
        <v>5.915806413904912E-6</v>
      </c>
    </row>
    <row r="4050" spans="1:26" x14ac:dyDescent="0.2">
      <c r="A4050" s="7">
        <v>55139</v>
      </c>
      <c r="B4050" s="8" t="s">
        <v>2272</v>
      </c>
      <c r="C4050" s="9" t="s">
        <v>49</v>
      </c>
      <c r="D4050" s="9" t="s">
        <v>24</v>
      </c>
      <c r="E4050" s="10">
        <v>2</v>
      </c>
      <c r="F4050" s="9" t="s">
        <v>42</v>
      </c>
      <c r="G4050" s="9" t="s">
        <v>35</v>
      </c>
      <c r="H4050" s="9" t="s">
        <v>36</v>
      </c>
      <c r="I4050" s="11">
        <v>1361195000</v>
      </c>
      <c r="J4050" s="11">
        <v>0</v>
      </c>
      <c r="K4050" s="11">
        <v>14950575</v>
      </c>
      <c r="L4050" s="11">
        <v>14950575</v>
      </c>
      <c r="M4050" s="11">
        <v>0</v>
      </c>
      <c r="N4050" s="11">
        <v>14858821</v>
      </c>
      <c r="O4050" s="8" t="s">
        <v>37</v>
      </c>
      <c r="P4050" s="14" t="s">
        <v>3417</v>
      </c>
      <c r="Q4050" s="12">
        <v>4.4576463000000004</v>
      </c>
      <c r="R4050" s="12">
        <v>4.5355610999999998</v>
      </c>
      <c r="S4050" s="12">
        <v>4.6859999999999999</v>
      </c>
      <c r="T4050" s="12">
        <v>4.6055008632999996</v>
      </c>
      <c r="U4050" s="12">
        <v>4.1780829749999997</v>
      </c>
      <c r="V4050" s="8" t="s">
        <v>124</v>
      </c>
      <c r="W4050" s="8" t="s">
        <v>160</v>
      </c>
      <c r="X4050" s="8" t="s">
        <v>161</v>
      </c>
      <c r="Y4050" s="8" t="s">
        <v>161</v>
      </c>
      <c r="Z4050" s="1">
        <f t="shared" si="63"/>
        <v>3.1230418198715103E-6</v>
      </c>
    </row>
    <row r="4051" spans="1:26" x14ac:dyDescent="0.2">
      <c r="A4051" s="7">
        <v>55141</v>
      </c>
      <c r="B4051" s="8" t="s">
        <v>2273</v>
      </c>
      <c r="C4051" s="9" t="s">
        <v>284</v>
      </c>
      <c r="D4051" s="9" t="s">
        <v>24</v>
      </c>
      <c r="E4051" s="10">
        <v>1</v>
      </c>
      <c r="F4051" s="9" t="s">
        <v>50</v>
      </c>
      <c r="G4051" s="9" t="s">
        <v>35</v>
      </c>
      <c r="H4051" s="9" t="s">
        <v>36</v>
      </c>
      <c r="I4051" s="11">
        <v>623835000</v>
      </c>
      <c r="J4051" s="11">
        <v>0</v>
      </c>
      <c r="K4051" s="11">
        <v>6915977</v>
      </c>
      <c r="L4051" s="11">
        <v>6915977</v>
      </c>
      <c r="M4051" s="11">
        <v>0</v>
      </c>
      <c r="N4051" s="11">
        <v>6708028</v>
      </c>
      <c r="O4051" s="8" t="s">
        <v>37</v>
      </c>
      <c r="P4051" s="14" t="s">
        <v>3417</v>
      </c>
      <c r="Q4051" s="12">
        <v>2.0124084</v>
      </c>
      <c r="R4051" s="12">
        <v>2.0124084</v>
      </c>
      <c r="S4051" s="12">
        <v>2.1120000000000001</v>
      </c>
      <c r="T4051" s="12">
        <v>2.1120000000000001</v>
      </c>
      <c r="U4051" s="12">
        <v>1.9159938311</v>
      </c>
      <c r="V4051" s="8" t="s">
        <v>38</v>
      </c>
      <c r="W4051" s="8" t="s">
        <v>39</v>
      </c>
      <c r="X4051" s="8" t="s">
        <v>40</v>
      </c>
      <c r="Y4051" s="8" t="s">
        <v>41</v>
      </c>
      <c r="Z4051" s="1">
        <f t="shared" si="63"/>
        <v>3.0712844261703821E-6</v>
      </c>
    </row>
    <row r="4052" spans="1:26" x14ac:dyDescent="0.2">
      <c r="A4052" s="7">
        <v>55144</v>
      </c>
      <c r="B4052" s="8" t="s">
        <v>2274</v>
      </c>
      <c r="C4052" s="9" t="s">
        <v>49</v>
      </c>
      <c r="D4052" s="9" t="s">
        <v>24</v>
      </c>
      <c r="E4052" s="10">
        <v>2</v>
      </c>
      <c r="F4052" s="9" t="s">
        <v>116</v>
      </c>
      <c r="G4052" s="9" t="s">
        <v>35</v>
      </c>
      <c r="H4052" s="9" t="s">
        <v>36</v>
      </c>
      <c r="I4052" s="11">
        <v>2389854000</v>
      </c>
      <c r="J4052" s="11">
        <v>0</v>
      </c>
      <c r="K4052" s="11">
        <v>18609422</v>
      </c>
      <c r="L4052" s="11">
        <v>18609422</v>
      </c>
      <c r="M4052" s="11">
        <v>0</v>
      </c>
      <c r="N4052" s="11">
        <v>18375364</v>
      </c>
      <c r="O4052" s="8" t="s">
        <v>37</v>
      </c>
      <c r="P4052" s="14" t="s">
        <v>3417</v>
      </c>
      <c r="Q4052" s="12">
        <v>5.5126092</v>
      </c>
      <c r="R4052" s="12">
        <v>5.5126092</v>
      </c>
      <c r="S4052" s="12">
        <v>5.4779999999999998</v>
      </c>
      <c r="T4052" s="12">
        <v>5.4779999999999998</v>
      </c>
      <c r="U4052" s="12">
        <v>4.9696089994000001</v>
      </c>
      <c r="V4052" s="8" t="s">
        <v>124</v>
      </c>
      <c r="W4052" s="8" t="s">
        <v>160</v>
      </c>
      <c r="X4052" s="8" t="s">
        <v>161</v>
      </c>
      <c r="Y4052" s="8" t="s">
        <v>161</v>
      </c>
      <c r="Z4052" s="1">
        <f t="shared" si="63"/>
        <v>2.0794405976264657E-6</v>
      </c>
    </row>
    <row r="4053" spans="1:26" x14ac:dyDescent="0.2">
      <c r="A4053" s="7">
        <v>55146</v>
      </c>
      <c r="B4053" s="8" t="s">
        <v>2275</v>
      </c>
      <c r="C4053" s="9" t="s">
        <v>146</v>
      </c>
      <c r="D4053" s="9" t="s">
        <v>24</v>
      </c>
      <c r="E4053" s="10">
        <v>2</v>
      </c>
      <c r="F4053" s="9" t="s">
        <v>34</v>
      </c>
      <c r="G4053" s="9" t="s">
        <v>35</v>
      </c>
      <c r="H4053" s="9" t="s">
        <v>36</v>
      </c>
      <c r="I4053" s="11">
        <v>1621537000</v>
      </c>
      <c r="J4053" s="11">
        <v>0</v>
      </c>
      <c r="K4053" s="11">
        <v>1604327</v>
      </c>
      <c r="L4053" s="11">
        <v>1604327</v>
      </c>
      <c r="M4053" s="11">
        <v>0</v>
      </c>
      <c r="N4053" s="11">
        <v>1550443</v>
      </c>
      <c r="O4053" s="8" t="s">
        <v>37</v>
      </c>
      <c r="P4053" s="14" t="s">
        <v>3417</v>
      </c>
      <c r="Q4053" s="12">
        <v>0.46513290000000002</v>
      </c>
      <c r="R4053" s="12">
        <v>8.8817234999999997</v>
      </c>
      <c r="S4053" s="12">
        <v>9.2780000000000005</v>
      </c>
      <c r="T4053" s="12">
        <v>0.48588576830000002</v>
      </c>
      <c r="U4053" s="12">
        <v>0.4407926774</v>
      </c>
      <c r="V4053" s="8" t="s">
        <v>59</v>
      </c>
      <c r="W4053" s="8" t="s">
        <v>80</v>
      </c>
      <c r="X4053" s="8" t="s">
        <v>81</v>
      </c>
      <c r="Y4053" s="8" t="s">
        <v>82</v>
      </c>
      <c r="Z4053" s="1">
        <f t="shared" si="63"/>
        <v>5.1906693649296936E-6</v>
      </c>
    </row>
    <row r="4054" spans="1:26" x14ac:dyDescent="0.2">
      <c r="A4054" s="7">
        <v>55146</v>
      </c>
      <c r="B4054" s="8" t="s">
        <v>2275</v>
      </c>
      <c r="C4054" s="9" t="s">
        <v>146</v>
      </c>
      <c r="D4054" s="9" t="s">
        <v>24</v>
      </c>
      <c r="E4054" s="10">
        <v>2</v>
      </c>
      <c r="F4054" s="9" t="s">
        <v>42</v>
      </c>
      <c r="G4054" s="9" t="s">
        <v>35</v>
      </c>
      <c r="H4054" s="9" t="s">
        <v>36</v>
      </c>
      <c r="I4054" s="11">
        <v>2618774000</v>
      </c>
      <c r="J4054" s="11">
        <v>0</v>
      </c>
      <c r="K4054" s="11">
        <v>29082157</v>
      </c>
      <c r="L4054" s="11">
        <v>29082157</v>
      </c>
      <c r="M4054" s="11">
        <v>0</v>
      </c>
      <c r="N4054" s="11">
        <v>28055302</v>
      </c>
      <c r="O4054" s="8" t="s">
        <v>37</v>
      </c>
      <c r="P4054" s="14" t="s">
        <v>3417</v>
      </c>
      <c r="Q4054" s="12">
        <v>8.4165905999999993</v>
      </c>
      <c r="R4054" s="12">
        <v>8.8817234999999997</v>
      </c>
      <c r="S4054" s="12">
        <v>9.2780000000000005</v>
      </c>
      <c r="T4054" s="12">
        <v>8.7921142316999994</v>
      </c>
      <c r="U4054" s="12">
        <v>7.9761537075</v>
      </c>
      <c r="V4054" s="8" t="s">
        <v>59</v>
      </c>
      <c r="W4054" s="8" t="s">
        <v>80</v>
      </c>
      <c r="X4054" s="8" t="s">
        <v>81</v>
      </c>
      <c r="Y4054" s="8" t="s">
        <v>82</v>
      </c>
      <c r="Z4054" s="1">
        <f t="shared" si="63"/>
        <v>3.214046889880532E-6</v>
      </c>
    </row>
    <row r="4055" spans="1:26" x14ac:dyDescent="0.2">
      <c r="A4055" s="7">
        <v>55148</v>
      </c>
      <c r="B4055" s="8" t="s">
        <v>2276</v>
      </c>
      <c r="C4055" s="9" t="s">
        <v>339</v>
      </c>
      <c r="D4055" s="9" t="s">
        <v>24</v>
      </c>
      <c r="E4055" s="10">
        <v>1</v>
      </c>
      <c r="F4055" s="9" t="s">
        <v>50</v>
      </c>
      <c r="G4055" s="9" t="s">
        <v>35</v>
      </c>
      <c r="H4055" s="9" t="s">
        <v>36</v>
      </c>
      <c r="I4055" s="11">
        <v>87575000</v>
      </c>
      <c r="J4055" s="11">
        <v>0</v>
      </c>
      <c r="K4055" s="11">
        <v>940766</v>
      </c>
      <c r="L4055" s="11">
        <v>940766</v>
      </c>
      <c r="M4055" s="11">
        <v>0</v>
      </c>
      <c r="N4055" s="11">
        <v>886679</v>
      </c>
      <c r="O4055" s="8" t="s">
        <v>37</v>
      </c>
      <c r="P4055" s="14" t="s">
        <v>3417</v>
      </c>
      <c r="Q4055" s="12">
        <v>0.26600370000000001</v>
      </c>
      <c r="R4055" s="12">
        <v>0.26600370000000001</v>
      </c>
      <c r="S4055" s="12">
        <v>0.28100000000000003</v>
      </c>
      <c r="T4055" s="12">
        <v>0.28100000000000003</v>
      </c>
      <c r="U4055" s="12">
        <v>0.25492152769999998</v>
      </c>
      <c r="V4055" s="8" t="s">
        <v>177</v>
      </c>
      <c r="W4055" s="8" t="s">
        <v>60</v>
      </c>
      <c r="X4055" s="8" t="s">
        <v>61</v>
      </c>
      <c r="Y4055" s="8" t="s">
        <v>62</v>
      </c>
      <c r="Z4055" s="1">
        <f t="shared" si="63"/>
        <v>2.91086480159863E-6</v>
      </c>
    </row>
    <row r="4056" spans="1:26" x14ac:dyDescent="0.2">
      <c r="A4056" s="7">
        <v>55149</v>
      </c>
      <c r="B4056" s="8" t="s">
        <v>2277</v>
      </c>
      <c r="C4056" s="9" t="s">
        <v>42</v>
      </c>
      <c r="D4056" s="9" t="s">
        <v>24</v>
      </c>
      <c r="E4056" s="10">
        <v>2</v>
      </c>
      <c r="F4056" s="9" t="s">
        <v>116</v>
      </c>
      <c r="G4056" s="9" t="s">
        <v>35</v>
      </c>
      <c r="H4056" s="9" t="s">
        <v>36</v>
      </c>
      <c r="I4056" s="11">
        <v>5594590000</v>
      </c>
      <c r="J4056" s="11">
        <v>0</v>
      </c>
      <c r="K4056" s="11">
        <v>41449714</v>
      </c>
      <c r="L4056" s="11">
        <v>41449714</v>
      </c>
      <c r="M4056" s="11">
        <v>0</v>
      </c>
      <c r="N4056" s="11">
        <v>40303990</v>
      </c>
      <c r="O4056" s="8" t="s">
        <v>37</v>
      </c>
      <c r="P4056" s="14" t="s">
        <v>3417</v>
      </c>
      <c r="Q4056" s="12">
        <v>12.091196999999999</v>
      </c>
      <c r="R4056" s="12">
        <v>12.091196999999999</v>
      </c>
      <c r="S4056" s="12">
        <v>11.936</v>
      </c>
      <c r="T4056" s="12">
        <v>11.936</v>
      </c>
      <c r="U4056" s="12">
        <v>10.828268166599999</v>
      </c>
      <c r="V4056" s="8" t="s">
        <v>208</v>
      </c>
      <c r="W4056" s="8" t="s">
        <v>209</v>
      </c>
      <c r="X4056" s="8" t="s">
        <v>210</v>
      </c>
      <c r="Y4056" s="8" t="s">
        <v>210</v>
      </c>
      <c r="Z4056" s="1">
        <f t="shared" si="63"/>
        <v>1.9354698306757065E-6</v>
      </c>
    </row>
    <row r="4057" spans="1:26" x14ac:dyDescent="0.2">
      <c r="A4057" s="7">
        <v>55151</v>
      </c>
      <c r="B4057" s="8" t="s">
        <v>2278</v>
      </c>
      <c r="C4057" s="9" t="s">
        <v>34</v>
      </c>
      <c r="D4057" s="9" t="s">
        <v>24</v>
      </c>
      <c r="E4057" s="10">
        <v>2</v>
      </c>
      <c r="F4057" s="9" t="s">
        <v>116</v>
      </c>
      <c r="G4057" s="9" t="s">
        <v>35</v>
      </c>
      <c r="H4057" s="9" t="s">
        <v>36</v>
      </c>
      <c r="I4057" s="11">
        <v>1606855000</v>
      </c>
      <c r="J4057" s="11">
        <v>0</v>
      </c>
      <c r="K4057" s="11">
        <v>12257758</v>
      </c>
      <c r="L4057" s="11">
        <v>12257758</v>
      </c>
      <c r="M4057" s="11">
        <v>0</v>
      </c>
      <c r="N4057" s="11">
        <v>11822209</v>
      </c>
      <c r="O4057" s="8" t="s">
        <v>37</v>
      </c>
      <c r="P4057" s="14" t="s">
        <v>3417</v>
      </c>
      <c r="Q4057" s="12">
        <v>3.5466627000000002</v>
      </c>
      <c r="R4057" s="12">
        <v>3.5466627000000002</v>
      </c>
      <c r="S4057" s="12">
        <v>3.694</v>
      </c>
      <c r="T4057" s="12">
        <v>3.694</v>
      </c>
      <c r="U4057" s="12">
        <v>3.3511748162999999</v>
      </c>
      <c r="V4057" s="8" t="s">
        <v>51</v>
      </c>
      <c r="W4057" s="8" t="s">
        <v>154</v>
      </c>
      <c r="X4057" s="8" t="s">
        <v>155</v>
      </c>
      <c r="Y4057" s="8" t="s">
        <v>141</v>
      </c>
      <c r="Z4057" s="1">
        <f t="shared" si="63"/>
        <v>2.0855281839369451E-6</v>
      </c>
    </row>
    <row r="4058" spans="1:26" x14ac:dyDescent="0.2">
      <c r="A4058" s="7">
        <v>55153</v>
      </c>
      <c r="B4058" s="8" t="s">
        <v>2279</v>
      </c>
      <c r="C4058" s="9" t="s">
        <v>49</v>
      </c>
      <c r="D4058" s="9" t="s">
        <v>24</v>
      </c>
      <c r="E4058" s="10">
        <v>2</v>
      </c>
      <c r="F4058" s="9" t="s">
        <v>34</v>
      </c>
      <c r="G4058" s="9" t="s">
        <v>35</v>
      </c>
      <c r="H4058" s="9" t="s">
        <v>36</v>
      </c>
      <c r="I4058" s="11">
        <v>2280935000</v>
      </c>
      <c r="J4058" s="11">
        <v>0</v>
      </c>
      <c r="K4058" s="11">
        <v>1409375</v>
      </c>
      <c r="L4058" s="11">
        <v>1409375</v>
      </c>
      <c r="M4058" s="11">
        <v>0</v>
      </c>
      <c r="N4058" s="11">
        <v>1393100</v>
      </c>
      <c r="O4058" s="8" t="s">
        <v>37</v>
      </c>
      <c r="P4058" s="14" t="s">
        <v>3417</v>
      </c>
      <c r="Q4058" s="12">
        <v>0.41793000000000002</v>
      </c>
      <c r="R4058" s="12">
        <v>12.7965</v>
      </c>
      <c r="S4058" s="12">
        <v>14.423999999999999</v>
      </c>
      <c r="T4058" s="12">
        <v>0.47108368070000001</v>
      </c>
      <c r="U4058" s="12">
        <v>0.42736431159999999</v>
      </c>
      <c r="V4058" s="8" t="s">
        <v>124</v>
      </c>
      <c r="W4058" s="8" t="s">
        <v>160</v>
      </c>
      <c r="X4058" s="8" t="s">
        <v>161</v>
      </c>
      <c r="Y4058" s="8" t="s">
        <v>161</v>
      </c>
      <c r="Z4058" s="1">
        <f t="shared" si="63"/>
        <v>5.7367862039032233E-6</v>
      </c>
    </row>
    <row r="4059" spans="1:26" x14ac:dyDescent="0.2">
      <c r="A4059" s="7">
        <v>55153</v>
      </c>
      <c r="B4059" s="8" t="s">
        <v>2279</v>
      </c>
      <c r="C4059" s="9" t="s">
        <v>49</v>
      </c>
      <c r="D4059" s="9" t="s">
        <v>24</v>
      </c>
      <c r="E4059" s="10">
        <v>2</v>
      </c>
      <c r="F4059" s="9" t="s">
        <v>42</v>
      </c>
      <c r="G4059" s="9" t="s">
        <v>35</v>
      </c>
      <c r="H4059" s="9" t="s">
        <v>36</v>
      </c>
      <c r="I4059" s="11">
        <v>3799714000</v>
      </c>
      <c r="J4059" s="11">
        <v>0</v>
      </c>
      <c r="K4059" s="11">
        <v>41746479</v>
      </c>
      <c r="L4059" s="11">
        <v>41746479</v>
      </c>
      <c r="M4059" s="11">
        <v>0</v>
      </c>
      <c r="N4059" s="11">
        <v>41261900</v>
      </c>
      <c r="O4059" s="8" t="s">
        <v>37</v>
      </c>
      <c r="P4059" s="14" t="s">
        <v>3417</v>
      </c>
      <c r="Q4059" s="12">
        <v>12.37857</v>
      </c>
      <c r="R4059" s="12">
        <v>12.7965</v>
      </c>
      <c r="S4059" s="12">
        <v>14.423999999999999</v>
      </c>
      <c r="T4059" s="12">
        <v>13.9529163193</v>
      </c>
      <c r="U4059" s="12">
        <v>12.6580026484</v>
      </c>
      <c r="V4059" s="8" t="s">
        <v>124</v>
      </c>
      <c r="W4059" s="8" t="s">
        <v>160</v>
      </c>
      <c r="X4059" s="8" t="s">
        <v>161</v>
      </c>
      <c r="Y4059" s="8" t="s">
        <v>161</v>
      </c>
      <c r="Z4059" s="1">
        <f t="shared" si="63"/>
        <v>3.4437424606167726E-6</v>
      </c>
    </row>
    <row r="4060" spans="1:26" x14ac:dyDescent="0.2">
      <c r="A4060" s="7">
        <v>55154</v>
      </c>
      <c r="B4060" s="8" t="s">
        <v>2280</v>
      </c>
      <c r="C4060" s="9" t="s">
        <v>49</v>
      </c>
      <c r="D4060" s="9" t="s">
        <v>24</v>
      </c>
      <c r="E4060" s="10">
        <v>1</v>
      </c>
      <c r="F4060" s="9" t="s">
        <v>34</v>
      </c>
      <c r="G4060" s="9" t="s">
        <v>35</v>
      </c>
      <c r="H4060" s="9" t="s">
        <v>36</v>
      </c>
      <c r="I4060" s="11">
        <v>1050280000</v>
      </c>
      <c r="J4060" s="11">
        <v>0</v>
      </c>
      <c r="K4060" s="11">
        <v>0</v>
      </c>
      <c r="L4060" s="11">
        <v>0</v>
      </c>
      <c r="M4060" s="11">
        <v>0</v>
      </c>
      <c r="N4060" s="11">
        <v>0</v>
      </c>
      <c r="O4060" s="8" t="s">
        <v>37</v>
      </c>
      <c r="P4060" s="14" t="s">
        <v>3417</v>
      </c>
      <c r="Q4060" s="12">
        <v>0</v>
      </c>
      <c r="R4060" s="12">
        <v>6.2355840000000002</v>
      </c>
      <c r="S4060" s="12">
        <v>6.3220000000000001</v>
      </c>
      <c r="T4060" s="12">
        <v>0</v>
      </c>
      <c r="U4060" s="12">
        <v>0</v>
      </c>
      <c r="V4060" s="8" t="s">
        <v>124</v>
      </c>
      <c r="W4060" s="8" t="s">
        <v>160</v>
      </c>
      <c r="X4060" s="8" t="s">
        <v>161</v>
      </c>
      <c r="Y4060" s="8" t="s">
        <v>161</v>
      </c>
      <c r="Z4060" s="1">
        <f t="shared" si="63"/>
        <v>5.4606615093118031E-6</v>
      </c>
    </row>
    <row r="4061" spans="1:26" x14ac:dyDescent="0.2">
      <c r="A4061" s="7">
        <v>55154</v>
      </c>
      <c r="B4061" s="8" t="s">
        <v>2280</v>
      </c>
      <c r="C4061" s="9" t="s">
        <v>49</v>
      </c>
      <c r="D4061" s="9" t="s">
        <v>24</v>
      </c>
      <c r="E4061" s="10">
        <v>1</v>
      </c>
      <c r="F4061" s="9" t="s">
        <v>42</v>
      </c>
      <c r="G4061" s="9" t="s">
        <v>35</v>
      </c>
      <c r="H4061" s="9" t="s">
        <v>36</v>
      </c>
      <c r="I4061" s="11">
        <v>1890938000</v>
      </c>
      <c r="J4061" s="11">
        <v>0</v>
      </c>
      <c r="K4061" s="11">
        <v>21142583</v>
      </c>
      <c r="L4061" s="11">
        <v>21142583</v>
      </c>
      <c r="M4061" s="11">
        <v>0</v>
      </c>
      <c r="N4061" s="11">
        <v>20785280</v>
      </c>
      <c r="O4061" s="8" t="s">
        <v>37</v>
      </c>
      <c r="P4061" s="14" t="s">
        <v>3417</v>
      </c>
      <c r="Q4061" s="12">
        <v>6.2355840000000002</v>
      </c>
      <c r="R4061" s="12">
        <v>6.2355840000000002</v>
      </c>
      <c r="S4061" s="12">
        <v>6.3220000000000001</v>
      </c>
      <c r="T4061" s="12">
        <v>6.3220000000000001</v>
      </c>
      <c r="U4061" s="12">
        <v>5.7352807765999998</v>
      </c>
      <c r="V4061" s="8" t="s">
        <v>124</v>
      </c>
      <c r="W4061" s="8" t="s">
        <v>160</v>
      </c>
      <c r="X4061" s="8" t="s">
        <v>161</v>
      </c>
      <c r="Y4061" s="8" t="s">
        <v>161</v>
      </c>
      <c r="Z4061" s="1">
        <f t="shared" si="63"/>
        <v>3.0330045564688006E-6</v>
      </c>
    </row>
    <row r="4062" spans="1:26" x14ac:dyDescent="0.2">
      <c r="A4062" s="7">
        <v>55156</v>
      </c>
      <c r="B4062" s="8" t="s">
        <v>3534</v>
      </c>
      <c r="C4062" s="9" t="s">
        <v>975</v>
      </c>
      <c r="D4062" s="9" t="s">
        <v>24</v>
      </c>
      <c r="E4062" s="10">
        <v>2</v>
      </c>
      <c r="F4062" s="9" t="s">
        <v>25</v>
      </c>
      <c r="G4062" s="9" t="s">
        <v>3420</v>
      </c>
      <c r="H4062" s="9" t="s">
        <v>3419</v>
      </c>
      <c r="I4062" s="11">
        <v>51216000</v>
      </c>
      <c r="J4062" s="11">
        <v>0</v>
      </c>
      <c r="K4062" s="11">
        <v>598581</v>
      </c>
      <c r="L4062" s="11">
        <v>598581</v>
      </c>
      <c r="M4062" s="11">
        <v>0</v>
      </c>
      <c r="N4062" s="11">
        <v>1086354</v>
      </c>
      <c r="O4062" s="8" t="s">
        <v>37</v>
      </c>
      <c r="P4062" s="14" t="s">
        <v>3417</v>
      </c>
      <c r="Q4062" s="12">
        <v>0.32590619999999998</v>
      </c>
      <c r="R4062" s="12">
        <v>0.32590619999999998</v>
      </c>
      <c r="S4062" s="12" t="s">
        <v>3417</v>
      </c>
      <c r="T4062" s="12">
        <v>0.32590619999999998</v>
      </c>
      <c r="U4062" s="12">
        <v>0.29566016509999998</v>
      </c>
      <c r="V4062" s="8" t="s">
        <v>38</v>
      </c>
      <c r="W4062" s="8" t="s">
        <v>71</v>
      </c>
      <c r="X4062" s="8" t="s">
        <v>72</v>
      </c>
      <c r="Y4062" s="8" t="s">
        <v>73</v>
      </c>
      <c r="Z4062" s="1">
        <f t="shared" si="63"/>
        <v>5.7728085969228359E-6</v>
      </c>
    </row>
    <row r="4063" spans="1:26" x14ac:dyDescent="0.2">
      <c r="A4063" s="7">
        <v>55160</v>
      </c>
      <c r="B4063" s="8" t="s">
        <v>3535</v>
      </c>
      <c r="C4063" s="9" t="s">
        <v>34</v>
      </c>
      <c r="D4063" s="9" t="s">
        <v>24</v>
      </c>
      <c r="E4063" s="10">
        <v>2</v>
      </c>
      <c r="F4063" s="9" t="s">
        <v>25</v>
      </c>
      <c r="G4063" s="9" t="s">
        <v>3420</v>
      </c>
      <c r="H4063" s="9" t="s">
        <v>3419</v>
      </c>
      <c r="I4063" s="11">
        <v>5742000</v>
      </c>
      <c r="J4063" s="11">
        <v>0</v>
      </c>
      <c r="K4063" s="11">
        <v>109199</v>
      </c>
      <c r="L4063" s="11">
        <v>109199</v>
      </c>
      <c r="M4063" s="11">
        <v>0</v>
      </c>
      <c r="N4063" s="11">
        <v>273000</v>
      </c>
      <c r="O4063" s="8" t="s">
        <v>37</v>
      </c>
      <c r="P4063" s="14" t="s">
        <v>3417</v>
      </c>
      <c r="Q4063" s="12">
        <v>8.1900000000000001E-2</v>
      </c>
      <c r="R4063" s="12">
        <v>8.1900000000000001E-2</v>
      </c>
      <c r="S4063" s="12" t="s">
        <v>3417</v>
      </c>
      <c r="T4063" s="12">
        <v>8.1900000000000001E-2</v>
      </c>
      <c r="U4063" s="12">
        <v>7.4299192599999994E-2</v>
      </c>
      <c r="V4063" s="8" t="s">
        <v>51</v>
      </c>
      <c r="W4063" s="8" t="s">
        <v>154</v>
      </c>
      <c r="X4063" s="8" t="s">
        <v>155</v>
      </c>
      <c r="Y4063" s="8" t="s">
        <v>141</v>
      </c>
      <c r="Z4063" s="1">
        <f t="shared" si="63"/>
        <v>1.2939601637060258E-5</v>
      </c>
    </row>
    <row r="4064" spans="1:26" x14ac:dyDescent="0.2">
      <c r="A4064" s="7">
        <v>55161</v>
      </c>
      <c r="B4064" s="8" t="s">
        <v>3536</v>
      </c>
      <c r="C4064" s="9" t="s">
        <v>34</v>
      </c>
      <c r="D4064" s="9" t="s">
        <v>24</v>
      </c>
      <c r="E4064" s="10">
        <v>2</v>
      </c>
      <c r="F4064" s="9" t="s">
        <v>25</v>
      </c>
      <c r="G4064" s="9" t="s">
        <v>3420</v>
      </c>
      <c r="H4064" s="9" t="s">
        <v>3419</v>
      </c>
      <c r="I4064" s="11">
        <v>24236000</v>
      </c>
      <c r="J4064" s="11">
        <v>0</v>
      </c>
      <c r="K4064" s="11">
        <v>232956</v>
      </c>
      <c r="L4064" s="11">
        <v>232956</v>
      </c>
      <c r="M4064" s="11">
        <v>0</v>
      </c>
      <c r="N4064" s="11">
        <v>472528</v>
      </c>
      <c r="O4064" s="8" t="s">
        <v>37</v>
      </c>
      <c r="P4064" s="14" t="s">
        <v>3417</v>
      </c>
      <c r="Q4064" s="12">
        <v>0.14175840000000001</v>
      </c>
      <c r="R4064" s="12">
        <v>0.14175840000000001</v>
      </c>
      <c r="S4064" s="12" t="s">
        <v>3417</v>
      </c>
      <c r="T4064" s="12">
        <v>0.14175840000000001</v>
      </c>
      <c r="U4064" s="12">
        <v>0.1286023768</v>
      </c>
      <c r="V4064" s="8" t="s">
        <v>51</v>
      </c>
      <c r="W4064" s="8" t="s">
        <v>154</v>
      </c>
      <c r="X4064" s="8" t="s">
        <v>155</v>
      </c>
      <c r="Y4064" s="8" t="s">
        <v>141</v>
      </c>
      <c r="Z4064" s="1">
        <f t="shared" si="63"/>
        <v>5.3062542003630961E-6</v>
      </c>
    </row>
    <row r="4065" spans="1:26" ht="29" x14ac:dyDescent="0.2">
      <c r="A4065" s="7">
        <v>55164</v>
      </c>
      <c r="B4065" s="8" t="s">
        <v>2281</v>
      </c>
      <c r="C4065" s="9" t="s">
        <v>70</v>
      </c>
      <c r="D4065" s="9" t="s">
        <v>24</v>
      </c>
      <c r="E4065" s="10">
        <v>1</v>
      </c>
      <c r="F4065" s="9" t="s">
        <v>50</v>
      </c>
      <c r="G4065" s="9" t="s">
        <v>35</v>
      </c>
      <c r="H4065" s="9" t="s">
        <v>36</v>
      </c>
      <c r="I4065" s="11">
        <v>67617801</v>
      </c>
      <c r="J4065" s="11">
        <v>0</v>
      </c>
      <c r="K4065" s="11">
        <v>779105</v>
      </c>
      <c r="L4065" s="11">
        <v>779105</v>
      </c>
      <c r="M4065" s="11">
        <v>0</v>
      </c>
      <c r="N4065" s="11">
        <v>732241</v>
      </c>
      <c r="O4065" s="8" t="s">
        <v>37</v>
      </c>
      <c r="P4065" s="14" t="s">
        <v>3417</v>
      </c>
      <c r="Q4065" s="12">
        <v>0.21967229999999999</v>
      </c>
      <c r="R4065" s="12">
        <v>22.840590899999999</v>
      </c>
      <c r="S4065" s="12">
        <v>0.29599999999999999</v>
      </c>
      <c r="T4065" s="12">
        <v>2.8468178E-3</v>
      </c>
      <c r="U4065" s="12">
        <v>2.5826161999999999E-3</v>
      </c>
      <c r="V4065" s="8" t="s">
        <v>38</v>
      </c>
      <c r="W4065" s="8" t="s">
        <v>488</v>
      </c>
      <c r="X4065" s="8" t="s">
        <v>489</v>
      </c>
      <c r="Y4065" s="8" t="s">
        <v>62</v>
      </c>
      <c r="Z4065" s="1">
        <f t="shared" si="63"/>
        <v>3.9712436078777537E-6</v>
      </c>
    </row>
    <row r="4066" spans="1:26" ht="29" x14ac:dyDescent="0.2">
      <c r="A4066" s="7">
        <v>55164</v>
      </c>
      <c r="B4066" s="8" t="s">
        <v>2281</v>
      </c>
      <c r="C4066" s="9" t="s">
        <v>70</v>
      </c>
      <c r="D4066" s="9" t="s">
        <v>24</v>
      </c>
      <c r="E4066" s="10">
        <v>1</v>
      </c>
      <c r="F4066" s="9" t="s">
        <v>50</v>
      </c>
      <c r="G4066" s="9" t="s">
        <v>26</v>
      </c>
      <c r="H4066" s="9" t="s">
        <v>27</v>
      </c>
      <c r="I4066" s="11">
        <v>14394199</v>
      </c>
      <c r="J4066" s="11">
        <v>0</v>
      </c>
      <c r="K4066" s="11">
        <v>165852</v>
      </c>
      <c r="L4066" s="11">
        <v>165852</v>
      </c>
      <c r="M4066" s="11">
        <v>0</v>
      </c>
      <c r="N4066" s="11">
        <v>28497</v>
      </c>
      <c r="O4066" s="8" t="s">
        <v>28</v>
      </c>
      <c r="P4066" s="14">
        <v>2.7000000000000001E-3</v>
      </c>
      <c r="Q4066" s="12">
        <v>22.6209186</v>
      </c>
      <c r="R4066" s="12">
        <v>22.840590899999999</v>
      </c>
      <c r="S4066" s="12">
        <v>0.29599999999999999</v>
      </c>
      <c r="T4066" s="12">
        <v>0.29315318219999997</v>
      </c>
      <c r="U4066" s="12">
        <v>0.2659468223</v>
      </c>
      <c r="V4066" s="8" t="s">
        <v>38</v>
      </c>
      <c r="W4066" s="8" t="s">
        <v>488</v>
      </c>
      <c r="X4066" s="8" t="s">
        <v>489</v>
      </c>
      <c r="Y4066" s="8" t="s">
        <v>62</v>
      </c>
      <c r="Z4066" s="1">
        <f t="shared" si="63"/>
        <v>1.8655206864932184E-5</v>
      </c>
    </row>
    <row r="4067" spans="1:26" x14ac:dyDescent="0.2">
      <c r="A4067" s="7">
        <v>55165</v>
      </c>
      <c r="B4067" s="8" t="s">
        <v>2282</v>
      </c>
      <c r="C4067" s="9" t="s">
        <v>67</v>
      </c>
      <c r="D4067" s="9" t="s">
        <v>24</v>
      </c>
      <c r="E4067" s="10">
        <v>1</v>
      </c>
      <c r="F4067" s="9" t="s">
        <v>50</v>
      </c>
      <c r="G4067" s="9" t="s">
        <v>35</v>
      </c>
      <c r="H4067" s="9" t="s">
        <v>36</v>
      </c>
      <c r="I4067" s="11">
        <v>81925000</v>
      </c>
      <c r="J4067" s="11">
        <v>0</v>
      </c>
      <c r="K4067" s="11">
        <v>1000764</v>
      </c>
      <c r="L4067" s="11">
        <v>1000764</v>
      </c>
      <c r="M4067" s="11">
        <v>0</v>
      </c>
      <c r="N4067" s="11">
        <v>974452</v>
      </c>
      <c r="O4067" s="8" t="s">
        <v>37</v>
      </c>
      <c r="P4067" s="14" t="s">
        <v>3417</v>
      </c>
      <c r="Q4067" s="12">
        <v>0.29233559999999997</v>
      </c>
      <c r="R4067" s="12">
        <v>0.29233559999999997</v>
      </c>
      <c r="S4067" s="12">
        <v>0.29199999999999998</v>
      </c>
      <c r="T4067" s="12">
        <v>0.29199999999999998</v>
      </c>
      <c r="U4067" s="12">
        <v>0.26490066229999998</v>
      </c>
      <c r="V4067" s="8" t="s">
        <v>38</v>
      </c>
      <c r="W4067" s="8" t="s">
        <v>60</v>
      </c>
      <c r="X4067" s="8" t="s">
        <v>61</v>
      </c>
      <c r="Y4067" s="8" t="s">
        <v>62</v>
      </c>
      <c r="Z4067" s="1">
        <f t="shared" si="63"/>
        <v>3.2334210558437592E-6</v>
      </c>
    </row>
    <row r="4068" spans="1:26" x14ac:dyDescent="0.2">
      <c r="A4068" s="7">
        <v>55166</v>
      </c>
      <c r="B4068" s="8" t="s">
        <v>2283</v>
      </c>
      <c r="C4068" s="9" t="s">
        <v>126</v>
      </c>
      <c r="D4068" s="9" t="s">
        <v>24</v>
      </c>
      <c r="E4068" s="10">
        <v>2</v>
      </c>
      <c r="F4068" s="9" t="s">
        <v>50</v>
      </c>
      <c r="G4068" s="9" t="s">
        <v>35</v>
      </c>
      <c r="H4068" s="9" t="s">
        <v>36</v>
      </c>
      <c r="I4068" s="11">
        <v>294191676</v>
      </c>
      <c r="J4068" s="11">
        <v>0</v>
      </c>
      <c r="K4068" s="11">
        <v>3146706</v>
      </c>
      <c r="L4068" s="11">
        <v>3146706</v>
      </c>
      <c r="M4068" s="11">
        <v>0</v>
      </c>
      <c r="N4068" s="11">
        <v>3052068</v>
      </c>
      <c r="O4068" s="8" t="s">
        <v>37</v>
      </c>
      <c r="P4068" s="14" t="s">
        <v>3417</v>
      </c>
      <c r="Q4068" s="12">
        <v>0.9156204</v>
      </c>
      <c r="R4068" s="12">
        <v>1.1243898000000001</v>
      </c>
      <c r="S4068" s="12">
        <v>0.94</v>
      </c>
      <c r="T4068" s="12">
        <v>0.76546690120000005</v>
      </c>
      <c r="U4068" s="12">
        <v>0.69442701740000001</v>
      </c>
      <c r="V4068" s="8" t="s">
        <v>38</v>
      </c>
      <c r="W4068" s="8" t="s">
        <v>803</v>
      </c>
      <c r="X4068" s="8" t="s">
        <v>804</v>
      </c>
      <c r="Y4068" s="8" t="s">
        <v>128</v>
      </c>
      <c r="Z4068" s="1">
        <f t="shared" si="63"/>
        <v>2.8986336785409255E-6</v>
      </c>
    </row>
    <row r="4069" spans="1:26" x14ac:dyDescent="0.2">
      <c r="A4069" s="7">
        <v>55166</v>
      </c>
      <c r="B4069" s="8" t="s">
        <v>2283</v>
      </c>
      <c r="C4069" s="9" t="s">
        <v>126</v>
      </c>
      <c r="D4069" s="9" t="s">
        <v>24</v>
      </c>
      <c r="E4069" s="10">
        <v>2</v>
      </c>
      <c r="F4069" s="9" t="s">
        <v>50</v>
      </c>
      <c r="G4069" s="9" t="s">
        <v>26</v>
      </c>
      <c r="H4069" s="9" t="s">
        <v>27</v>
      </c>
      <c r="I4069" s="11">
        <v>145324</v>
      </c>
      <c r="J4069" s="11">
        <v>0</v>
      </c>
      <c r="K4069" s="11">
        <v>1523</v>
      </c>
      <c r="L4069" s="11">
        <v>1523</v>
      </c>
      <c r="M4069" s="11">
        <v>0</v>
      </c>
      <c r="N4069" s="11">
        <v>263</v>
      </c>
      <c r="O4069" s="8" t="s">
        <v>28</v>
      </c>
      <c r="P4069" s="14">
        <v>2.7000000000000001E-3</v>
      </c>
      <c r="Q4069" s="12">
        <v>0.20876939999999999</v>
      </c>
      <c r="R4069" s="12">
        <v>1.1243898000000001</v>
      </c>
      <c r="S4069" s="12">
        <v>0.94</v>
      </c>
      <c r="T4069" s="12">
        <v>0.17453309880000001</v>
      </c>
      <c r="U4069" s="12">
        <v>0.15833538850000001</v>
      </c>
      <c r="V4069" s="8" t="s">
        <v>38</v>
      </c>
      <c r="W4069" s="8" t="s">
        <v>803</v>
      </c>
      <c r="X4069" s="8" t="s">
        <v>804</v>
      </c>
      <c r="Y4069" s="8" t="s">
        <v>128</v>
      </c>
      <c r="Z4069" s="1">
        <f t="shared" si="63"/>
        <v>5.867949547218628E-3</v>
      </c>
    </row>
    <row r="4070" spans="1:26" x14ac:dyDescent="0.2">
      <c r="A4070" s="7">
        <v>55168</v>
      </c>
      <c r="B4070" s="8" t="s">
        <v>2284</v>
      </c>
      <c r="C4070" s="9" t="s">
        <v>49</v>
      </c>
      <c r="D4070" s="9" t="s">
        <v>24</v>
      </c>
      <c r="E4070" s="10">
        <v>2</v>
      </c>
      <c r="F4070" s="9" t="s">
        <v>34</v>
      </c>
      <c r="G4070" s="9" t="s">
        <v>35</v>
      </c>
      <c r="H4070" s="9" t="s">
        <v>36</v>
      </c>
      <c r="I4070" s="11">
        <v>749067000</v>
      </c>
      <c r="J4070" s="11">
        <v>0</v>
      </c>
      <c r="K4070" s="11">
        <v>1805315</v>
      </c>
      <c r="L4070" s="11">
        <v>1805315</v>
      </c>
      <c r="M4070" s="11">
        <v>0</v>
      </c>
      <c r="N4070" s="11">
        <v>1783249</v>
      </c>
      <c r="O4070" s="8" t="s">
        <v>37</v>
      </c>
      <c r="P4070" s="14" t="s">
        <v>3417</v>
      </c>
      <c r="Q4070" s="12">
        <v>0.53497470000000003</v>
      </c>
      <c r="R4070" s="12">
        <v>5.9928369000000004</v>
      </c>
      <c r="S4070" s="12">
        <v>5.6239999999999997</v>
      </c>
      <c r="T4070" s="12">
        <v>0.50204899000000003</v>
      </c>
      <c r="U4070" s="12">
        <v>0.45545585589999998</v>
      </c>
      <c r="V4070" s="8" t="s">
        <v>124</v>
      </c>
      <c r="W4070" s="8" t="s">
        <v>160</v>
      </c>
      <c r="X4070" s="8" t="s">
        <v>161</v>
      </c>
      <c r="Y4070" s="8" t="s">
        <v>161</v>
      </c>
      <c r="Z4070" s="1">
        <f t="shared" si="63"/>
        <v>6.8111509918338411E-6</v>
      </c>
    </row>
    <row r="4071" spans="1:26" x14ac:dyDescent="0.2">
      <c r="A4071" s="7">
        <v>55168</v>
      </c>
      <c r="B4071" s="8" t="s">
        <v>2284</v>
      </c>
      <c r="C4071" s="9" t="s">
        <v>49</v>
      </c>
      <c r="D4071" s="9" t="s">
        <v>24</v>
      </c>
      <c r="E4071" s="10">
        <v>2</v>
      </c>
      <c r="F4071" s="9" t="s">
        <v>42</v>
      </c>
      <c r="G4071" s="9" t="s">
        <v>35</v>
      </c>
      <c r="H4071" s="9" t="s">
        <v>36</v>
      </c>
      <c r="I4071" s="11">
        <v>1813703000</v>
      </c>
      <c r="J4071" s="11">
        <v>0</v>
      </c>
      <c r="K4071" s="11">
        <v>18440681</v>
      </c>
      <c r="L4071" s="11">
        <v>18440681</v>
      </c>
      <c r="M4071" s="11">
        <v>0</v>
      </c>
      <c r="N4071" s="11">
        <v>18192874</v>
      </c>
      <c r="O4071" s="8" t="s">
        <v>37</v>
      </c>
      <c r="P4071" s="14" t="s">
        <v>3417</v>
      </c>
      <c r="Q4071" s="12">
        <v>5.4578622000000001</v>
      </c>
      <c r="R4071" s="12">
        <v>5.9928369000000004</v>
      </c>
      <c r="S4071" s="12">
        <v>5.6239999999999997</v>
      </c>
      <c r="T4071" s="12">
        <v>5.1219510100000001</v>
      </c>
      <c r="U4071" s="12">
        <v>4.6466034746</v>
      </c>
      <c r="V4071" s="8" t="s">
        <v>124</v>
      </c>
      <c r="W4071" s="8" t="s">
        <v>160</v>
      </c>
      <c r="X4071" s="8" t="s">
        <v>161</v>
      </c>
      <c r="Y4071" s="8" t="s">
        <v>161</v>
      </c>
      <c r="Z4071" s="1">
        <f t="shared" si="63"/>
        <v>2.8130341296232075E-6</v>
      </c>
    </row>
    <row r="4072" spans="1:26" x14ac:dyDescent="0.2">
      <c r="A4072" s="7">
        <v>55170</v>
      </c>
      <c r="B4072" s="8" t="s">
        <v>2285</v>
      </c>
      <c r="C4072" s="9" t="s">
        <v>738</v>
      </c>
      <c r="D4072" s="9" t="s">
        <v>24</v>
      </c>
      <c r="E4072" s="10">
        <v>2</v>
      </c>
      <c r="F4072" s="9" t="s">
        <v>34</v>
      </c>
      <c r="G4072" s="9" t="s">
        <v>35</v>
      </c>
      <c r="H4072" s="9" t="s">
        <v>36</v>
      </c>
      <c r="I4072" s="11">
        <v>1129980000</v>
      </c>
      <c r="J4072" s="11">
        <v>0</v>
      </c>
      <c r="K4072" s="11">
        <v>0</v>
      </c>
      <c r="L4072" s="11">
        <v>0</v>
      </c>
      <c r="M4072" s="11">
        <v>0</v>
      </c>
      <c r="N4072" s="11">
        <v>0</v>
      </c>
      <c r="O4072" s="8" t="s">
        <v>37</v>
      </c>
      <c r="P4072" s="14" t="s">
        <v>3417</v>
      </c>
      <c r="Q4072" s="12">
        <v>0</v>
      </c>
      <c r="R4072" s="12">
        <v>6.7778301000000001</v>
      </c>
      <c r="S4072" s="12">
        <v>6.7720000000000002</v>
      </c>
      <c r="T4072" s="12">
        <v>0</v>
      </c>
      <c r="U4072" s="12">
        <v>0</v>
      </c>
      <c r="V4072" s="8" t="s">
        <v>208</v>
      </c>
      <c r="W4072" s="8" t="s">
        <v>209</v>
      </c>
      <c r="X4072" s="8" t="s">
        <v>210</v>
      </c>
      <c r="Y4072" s="8" t="s">
        <v>210</v>
      </c>
      <c r="Z4072" s="1">
        <f t="shared" si="63"/>
        <v>5.4367836775872142E-6</v>
      </c>
    </row>
    <row r="4073" spans="1:26" x14ac:dyDescent="0.2">
      <c r="A4073" s="7">
        <v>55170</v>
      </c>
      <c r="B4073" s="8" t="s">
        <v>2285</v>
      </c>
      <c r="C4073" s="9" t="s">
        <v>738</v>
      </c>
      <c r="D4073" s="9" t="s">
        <v>24</v>
      </c>
      <c r="E4073" s="10">
        <v>2</v>
      </c>
      <c r="F4073" s="9" t="s">
        <v>42</v>
      </c>
      <c r="G4073" s="9" t="s">
        <v>35</v>
      </c>
      <c r="H4073" s="9" t="s">
        <v>36</v>
      </c>
      <c r="I4073" s="11">
        <v>2006642000</v>
      </c>
      <c r="J4073" s="11">
        <v>0</v>
      </c>
      <c r="K4073" s="11">
        <v>23294558</v>
      </c>
      <c r="L4073" s="11">
        <v>23294558</v>
      </c>
      <c r="M4073" s="11">
        <v>0</v>
      </c>
      <c r="N4073" s="11">
        <v>22592767</v>
      </c>
      <c r="O4073" s="8" t="s">
        <v>37</v>
      </c>
      <c r="P4073" s="14" t="s">
        <v>3417</v>
      </c>
      <c r="Q4073" s="12">
        <v>6.7778301000000001</v>
      </c>
      <c r="R4073" s="12">
        <v>6.7778301000000001</v>
      </c>
      <c r="S4073" s="12">
        <v>6.7720000000000002</v>
      </c>
      <c r="T4073" s="12">
        <v>6.7720000000000002</v>
      </c>
      <c r="U4073" s="12">
        <v>6.1435180985000004</v>
      </c>
      <c r="V4073" s="8" t="s">
        <v>208</v>
      </c>
      <c r="W4073" s="8" t="s">
        <v>209</v>
      </c>
      <c r="X4073" s="8" t="s">
        <v>210</v>
      </c>
      <c r="Y4073" s="8" t="s">
        <v>210</v>
      </c>
      <c r="Z4073" s="1">
        <f t="shared" si="63"/>
        <v>3.0615609660318083E-6</v>
      </c>
    </row>
    <row r="4074" spans="1:26" x14ac:dyDescent="0.2">
      <c r="A4074" s="7">
        <v>55172</v>
      </c>
      <c r="B4074" s="8" t="s">
        <v>2286</v>
      </c>
      <c r="C4074" s="9" t="s">
        <v>49</v>
      </c>
      <c r="D4074" s="9" t="s">
        <v>24</v>
      </c>
      <c r="E4074" s="10">
        <v>2</v>
      </c>
      <c r="F4074" s="9" t="s">
        <v>34</v>
      </c>
      <c r="G4074" s="9" t="s">
        <v>35</v>
      </c>
      <c r="H4074" s="9" t="s">
        <v>36</v>
      </c>
      <c r="I4074" s="11">
        <v>1572957000</v>
      </c>
      <c r="J4074" s="11">
        <v>0</v>
      </c>
      <c r="K4074" s="11">
        <v>482513</v>
      </c>
      <c r="L4074" s="11">
        <v>482513</v>
      </c>
      <c r="M4074" s="11">
        <v>0</v>
      </c>
      <c r="N4074" s="11">
        <v>478372</v>
      </c>
      <c r="O4074" s="8" t="s">
        <v>37</v>
      </c>
      <c r="P4074" s="14" t="s">
        <v>3417</v>
      </c>
      <c r="Q4074" s="12">
        <v>0.14351159999999999</v>
      </c>
      <c r="R4074" s="12">
        <v>9.1041243000000005</v>
      </c>
      <c r="S4074" s="12">
        <v>9.1890000000000001</v>
      </c>
      <c r="T4074" s="12">
        <v>0.1448495263</v>
      </c>
      <c r="U4074" s="12">
        <v>0.13140662819999999</v>
      </c>
      <c r="V4074" s="8" t="s">
        <v>124</v>
      </c>
      <c r="W4074" s="8" t="s">
        <v>160</v>
      </c>
      <c r="X4074" s="8" t="s">
        <v>161</v>
      </c>
      <c r="Y4074" s="8" t="s">
        <v>161</v>
      </c>
      <c r="Z4074" s="1">
        <f t="shared" si="63"/>
        <v>5.2996508900116151E-6</v>
      </c>
    </row>
    <row r="4075" spans="1:26" x14ac:dyDescent="0.2">
      <c r="A4075" s="7">
        <v>55172</v>
      </c>
      <c r="B4075" s="8" t="s">
        <v>2286</v>
      </c>
      <c r="C4075" s="9" t="s">
        <v>49</v>
      </c>
      <c r="D4075" s="9" t="s">
        <v>24</v>
      </c>
      <c r="E4075" s="10">
        <v>2</v>
      </c>
      <c r="F4075" s="9" t="s">
        <v>42</v>
      </c>
      <c r="G4075" s="9" t="s">
        <v>35</v>
      </c>
      <c r="H4075" s="9" t="s">
        <v>36</v>
      </c>
      <c r="I4075" s="11">
        <v>2840804000</v>
      </c>
      <c r="J4075" s="11">
        <v>0</v>
      </c>
      <c r="K4075" s="11">
        <v>30115736</v>
      </c>
      <c r="L4075" s="11">
        <v>30115736</v>
      </c>
      <c r="M4075" s="11">
        <v>0</v>
      </c>
      <c r="N4075" s="11">
        <v>29868709</v>
      </c>
      <c r="O4075" s="8" t="s">
        <v>37</v>
      </c>
      <c r="P4075" s="14" t="s">
        <v>3417</v>
      </c>
      <c r="Q4075" s="12">
        <v>8.9606127000000004</v>
      </c>
      <c r="R4075" s="12">
        <v>9.1041243000000005</v>
      </c>
      <c r="S4075" s="12">
        <v>9.1890000000000001</v>
      </c>
      <c r="T4075" s="12">
        <v>9.0441504737000002</v>
      </c>
      <c r="U4075" s="12">
        <v>8.2047994862000007</v>
      </c>
      <c r="V4075" s="8" t="s">
        <v>124</v>
      </c>
      <c r="W4075" s="8" t="s">
        <v>160</v>
      </c>
      <c r="X4075" s="8" t="s">
        <v>161</v>
      </c>
      <c r="Y4075" s="8" t="s">
        <v>161</v>
      </c>
      <c r="Z4075" s="1">
        <f t="shared" si="63"/>
        <v>2.9344238338864634E-6</v>
      </c>
    </row>
    <row r="4076" spans="1:26" x14ac:dyDescent="0.2">
      <c r="A4076" s="7">
        <v>55173</v>
      </c>
      <c r="B4076" s="8" t="s">
        <v>2287</v>
      </c>
      <c r="C4076" s="9" t="s">
        <v>67</v>
      </c>
      <c r="D4076" s="9" t="s">
        <v>24</v>
      </c>
      <c r="E4076" s="10">
        <v>1</v>
      </c>
      <c r="F4076" s="9" t="s">
        <v>34</v>
      </c>
      <c r="G4076" s="9" t="s">
        <v>35</v>
      </c>
      <c r="H4076" s="9" t="s">
        <v>36</v>
      </c>
      <c r="I4076" s="11">
        <v>2155308000</v>
      </c>
      <c r="J4076" s="11">
        <v>0</v>
      </c>
      <c r="K4076" s="11">
        <v>1850008</v>
      </c>
      <c r="L4076" s="11">
        <v>1850008</v>
      </c>
      <c r="M4076" s="11">
        <v>0</v>
      </c>
      <c r="N4076" s="11">
        <v>1801834</v>
      </c>
      <c r="O4076" s="8" t="s">
        <v>37</v>
      </c>
      <c r="P4076" s="14" t="s">
        <v>3417</v>
      </c>
      <c r="Q4076" s="12">
        <v>0.54055019999999998</v>
      </c>
      <c r="R4076" s="12">
        <v>12.6719601</v>
      </c>
      <c r="S4076" s="12">
        <v>11.871</v>
      </c>
      <c r="T4076" s="12">
        <v>0.5063834934</v>
      </c>
      <c r="U4076" s="12">
        <v>0.4593880917</v>
      </c>
      <c r="V4076" s="8" t="s">
        <v>38</v>
      </c>
      <c r="W4076" s="8" t="s">
        <v>60</v>
      </c>
      <c r="X4076" s="8" t="s">
        <v>61</v>
      </c>
      <c r="Y4076" s="8" t="s">
        <v>62</v>
      </c>
      <c r="Z4076" s="1">
        <f t="shared" si="63"/>
        <v>4.9965912690900796E-6</v>
      </c>
    </row>
    <row r="4077" spans="1:26" x14ac:dyDescent="0.2">
      <c r="A4077" s="7">
        <v>55173</v>
      </c>
      <c r="B4077" s="8" t="s">
        <v>2287</v>
      </c>
      <c r="C4077" s="9" t="s">
        <v>67</v>
      </c>
      <c r="D4077" s="9" t="s">
        <v>24</v>
      </c>
      <c r="E4077" s="10">
        <v>1</v>
      </c>
      <c r="F4077" s="9" t="s">
        <v>42</v>
      </c>
      <c r="G4077" s="9" t="s">
        <v>35</v>
      </c>
      <c r="H4077" s="9" t="s">
        <v>36</v>
      </c>
      <c r="I4077" s="11">
        <v>3244743000</v>
      </c>
      <c r="J4077" s="11">
        <v>0</v>
      </c>
      <c r="K4077" s="11">
        <v>41516395</v>
      </c>
      <c r="L4077" s="11">
        <v>41516395</v>
      </c>
      <c r="M4077" s="11">
        <v>0</v>
      </c>
      <c r="N4077" s="11">
        <v>40438033</v>
      </c>
      <c r="O4077" s="8" t="s">
        <v>37</v>
      </c>
      <c r="P4077" s="14" t="s">
        <v>3417</v>
      </c>
      <c r="Q4077" s="12">
        <v>12.1314099</v>
      </c>
      <c r="R4077" s="12">
        <v>12.6719601</v>
      </c>
      <c r="S4077" s="12">
        <v>11.871</v>
      </c>
      <c r="T4077" s="12">
        <v>11.364616506599999</v>
      </c>
      <c r="U4077" s="12">
        <v>10.3099124617</v>
      </c>
      <c r="V4077" s="8" t="s">
        <v>38</v>
      </c>
      <c r="W4077" s="8" t="s">
        <v>60</v>
      </c>
      <c r="X4077" s="8" t="s">
        <v>61</v>
      </c>
      <c r="Y4077" s="8" t="s">
        <v>62</v>
      </c>
      <c r="Z4077" s="1">
        <f t="shared" si="63"/>
        <v>3.3189664435673336E-6</v>
      </c>
    </row>
    <row r="4078" spans="1:26" x14ac:dyDescent="0.2">
      <c r="A4078" s="7">
        <v>55176</v>
      </c>
      <c r="B4078" s="8" t="s">
        <v>2288</v>
      </c>
      <c r="C4078" s="9" t="s">
        <v>49</v>
      </c>
      <c r="D4078" s="9" t="s">
        <v>24</v>
      </c>
      <c r="E4078" s="10">
        <v>3</v>
      </c>
      <c r="F4078" s="9" t="s">
        <v>34</v>
      </c>
      <c r="G4078" s="9" t="s">
        <v>35</v>
      </c>
      <c r="H4078" s="9" t="s">
        <v>36</v>
      </c>
      <c r="I4078" s="11">
        <v>541983620</v>
      </c>
      <c r="J4078" s="11">
        <v>304114</v>
      </c>
      <c r="K4078" s="11">
        <v>2482150</v>
      </c>
      <c r="L4078" s="11">
        <v>1991644</v>
      </c>
      <c r="M4078" s="11">
        <v>490506</v>
      </c>
      <c r="N4078" s="11">
        <v>2436135</v>
      </c>
      <c r="O4078" s="8" t="s">
        <v>37</v>
      </c>
      <c r="P4078" s="14" t="s">
        <v>3417</v>
      </c>
      <c r="Q4078" s="12">
        <v>0.7308405</v>
      </c>
      <c r="R4078" s="12">
        <v>7.1866346999999999</v>
      </c>
      <c r="S4078" s="12">
        <v>7.468</v>
      </c>
      <c r="T4078" s="12">
        <v>0.75945377520000001</v>
      </c>
      <c r="U4078" s="12">
        <v>0.68897194520000005</v>
      </c>
      <c r="V4078" s="8" t="s">
        <v>59</v>
      </c>
      <c r="W4078" s="8" t="s">
        <v>80</v>
      </c>
      <c r="X4078" s="8" t="s">
        <v>81</v>
      </c>
      <c r="Y4078" s="8" t="s">
        <v>82</v>
      </c>
      <c r="Z4078" s="1">
        <f t="shared" si="63"/>
        <v>1.2500115003475566E-5</v>
      </c>
    </row>
    <row r="4079" spans="1:26" x14ac:dyDescent="0.2">
      <c r="A4079" s="7">
        <v>55176</v>
      </c>
      <c r="B4079" s="8" t="s">
        <v>2288</v>
      </c>
      <c r="C4079" s="9" t="s">
        <v>49</v>
      </c>
      <c r="D4079" s="9" t="s">
        <v>24</v>
      </c>
      <c r="E4079" s="10">
        <v>3</v>
      </c>
      <c r="F4079" s="9" t="s">
        <v>42</v>
      </c>
      <c r="G4079" s="9" t="s">
        <v>35</v>
      </c>
      <c r="H4079" s="9" t="s">
        <v>36</v>
      </c>
      <c r="I4079" s="11">
        <v>1909536180</v>
      </c>
      <c r="J4079" s="11">
        <v>6254430</v>
      </c>
      <c r="K4079" s="11">
        <v>22004671</v>
      </c>
      <c r="L4079" s="11">
        <v>11916878</v>
      </c>
      <c r="M4079" s="11">
        <v>10087793</v>
      </c>
      <c r="N4079" s="11">
        <v>21519314</v>
      </c>
      <c r="O4079" s="8" t="s">
        <v>37</v>
      </c>
      <c r="P4079" s="14" t="s">
        <v>3417</v>
      </c>
      <c r="Q4079" s="12">
        <v>6.4557941999999997</v>
      </c>
      <c r="R4079" s="12">
        <v>7.1866346999999999</v>
      </c>
      <c r="S4079" s="12">
        <v>7.468</v>
      </c>
      <c r="T4079" s="12">
        <v>6.7085462248000001</v>
      </c>
      <c r="U4079" s="12">
        <v>6.0859532112999997</v>
      </c>
      <c r="V4079" s="8" t="s">
        <v>59</v>
      </c>
      <c r="W4079" s="8" t="s">
        <v>80</v>
      </c>
      <c r="X4079" s="8" t="s">
        <v>81</v>
      </c>
      <c r="Y4079" s="8" t="s">
        <v>82</v>
      </c>
      <c r="Z4079" s="1">
        <f t="shared" si="63"/>
        <v>3.5479074190675977E-6</v>
      </c>
    </row>
    <row r="4080" spans="1:26" x14ac:dyDescent="0.2">
      <c r="A4080" s="7">
        <v>55177</v>
      </c>
      <c r="B4080" s="8" t="s">
        <v>2289</v>
      </c>
      <c r="C4080" s="9" t="s">
        <v>110</v>
      </c>
      <c r="D4080" s="9" t="s">
        <v>24</v>
      </c>
      <c r="E4080" s="10">
        <v>2</v>
      </c>
      <c r="F4080" s="9" t="s">
        <v>34</v>
      </c>
      <c r="G4080" s="9" t="s">
        <v>35</v>
      </c>
      <c r="H4080" s="9" t="s">
        <v>36</v>
      </c>
      <c r="I4080" s="11">
        <v>988394000</v>
      </c>
      <c r="J4080" s="11">
        <v>0</v>
      </c>
      <c r="K4080" s="11">
        <v>159999</v>
      </c>
      <c r="L4080" s="11">
        <v>159999</v>
      </c>
      <c r="M4080" s="11">
        <v>0</v>
      </c>
      <c r="N4080" s="11">
        <v>156752</v>
      </c>
      <c r="O4080" s="8" t="s">
        <v>37</v>
      </c>
      <c r="P4080" s="14" t="s">
        <v>3417</v>
      </c>
      <c r="Q4080" s="12">
        <v>4.7025600000000001E-2</v>
      </c>
      <c r="R4080" s="12">
        <v>7.1925507</v>
      </c>
      <c r="S4080" s="12">
        <v>6.9889999999999999</v>
      </c>
      <c r="T4080" s="12">
        <v>4.5694765599999999E-2</v>
      </c>
      <c r="U4080" s="12">
        <v>4.14540194E-2</v>
      </c>
      <c r="V4080" s="8" t="s">
        <v>51</v>
      </c>
      <c r="W4080" s="8" t="s">
        <v>143</v>
      </c>
      <c r="X4080" s="8" t="s">
        <v>144</v>
      </c>
      <c r="Y4080" s="8" t="s">
        <v>54</v>
      </c>
      <c r="Z4080" s="1">
        <f t="shared" si="63"/>
        <v>6.4147657361335663E-6</v>
      </c>
    </row>
    <row r="4081" spans="1:26" x14ac:dyDescent="0.2">
      <c r="A4081" s="7">
        <v>55177</v>
      </c>
      <c r="B4081" s="8" t="s">
        <v>2289</v>
      </c>
      <c r="C4081" s="9" t="s">
        <v>110</v>
      </c>
      <c r="D4081" s="9" t="s">
        <v>24</v>
      </c>
      <c r="E4081" s="10">
        <v>2</v>
      </c>
      <c r="F4081" s="9" t="s">
        <v>42</v>
      </c>
      <c r="G4081" s="9" t="s">
        <v>35</v>
      </c>
      <c r="H4081" s="9" t="s">
        <v>36</v>
      </c>
      <c r="I4081" s="11">
        <v>2069899000</v>
      </c>
      <c r="J4081" s="11">
        <v>0</v>
      </c>
      <c r="K4081" s="11">
        <v>24339074</v>
      </c>
      <c r="L4081" s="11">
        <v>24339074</v>
      </c>
      <c r="M4081" s="11">
        <v>0</v>
      </c>
      <c r="N4081" s="11">
        <v>23818417</v>
      </c>
      <c r="O4081" s="8" t="s">
        <v>37</v>
      </c>
      <c r="P4081" s="14" t="s">
        <v>3417</v>
      </c>
      <c r="Q4081" s="12">
        <v>7.1455251000000004</v>
      </c>
      <c r="R4081" s="12">
        <v>7.1925507</v>
      </c>
      <c r="S4081" s="12">
        <v>6.9889999999999999</v>
      </c>
      <c r="T4081" s="12">
        <v>6.9433052344000004</v>
      </c>
      <c r="U4081" s="12">
        <v>6.2989251877000001</v>
      </c>
      <c r="V4081" s="8" t="s">
        <v>51</v>
      </c>
      <c r="W4081" s="8" t="s">
        <v>143</v>
      </c>
      <c r="X4081" s="8" t="s">
        <v>144</v>
      </c>
      <c r="Y4081" s="8" t="s">
        <v>54</v>
      </c>
      <c r="Z4081" s="1">
        <f t="shared" si="63"/>
        <v>3.0631040282641808E-6</v>
      </c>
    </row>
    <row r="4082" spans="1:26" x14ac:dyDescent="0.2">
      <c r="A4082" s="7">
        <v>55178</v>
      </c>
      <c r="B4082" s="8" t="s">
        <v>2290</v>
      </c>
      <c r="C4082" s="9" t="s">
        <v>282</v>
      </c>
      <c r="D4082" s="9" t="s">
        <v>24</v>
      </c>
      <c r="E4082" s="10">
        <v>2</v>
      </c>
      <c r="F4082" s="9" t="s">
        <v>34</v>
      </c>
      <c r="G4082" s="9" t="s">
        <v>35</v>
      </c>
      <c r="H4082" s="9" t="s">
        <v>36</v>
      </c>
      <c r="I4082" s="11">
        <v>867736000</v>
      </c>
      <c r="J4082" s="11">
        <v>0</v>
      </c>
      <c r="K4082" s="11">
        <v>1250761</v>
      </c>
      <c r="L4082" s="11">
        <v>1250761</v>
      </c>
      <c r="M4082" s="11">
        <v>0</v>
      </c>
      <c r="N4082" s="11">
        <v>1195746</v>
      </c>
      <c r="O4082" s="8" t="s">
        <v>37</v>
      </c>
      <c r="P4082" s="14" t="s">
        <v>3417</v>
      </c>
      <c r="Q4082" s="12">
        <v>0.35872379999999998</v>
      </c>
      <c r="R4082" s="12">
        <v>4.8952214999999999</v>
      </c>
      <c r="S4082" s="12">
        <v>4.8289999999999997</v>
      </c>
      <c r="T4082" s="12">
        <v>0.35387106190000001</v>
      </c>
      <c r="U4082" s="12">
        <v>0.32102972140000002</v>
      </c>
      <c r="V4082" s="8" t="s">
        <v>59</v>
      </c>
      <c r="W4082" s="8" t="s">
        <v>80</v>
      </c>
      <c r="X4082" s="8" t="s">
        <v>81</v>
      </c>
      <c r="Y4082" s="8" t="s">
        <v>82</v>
      </c>
      <c r="Z4082" s="1">
        <f t="shared" si="63"/>
        <v>5.048535919911125E-6</v>
      </c>
    </row>
    <row r="4083" spans="1:26" x14ac:dyDescent="0.2">
      <c r="A4083" s="7">
        <v>55178</v>
      </c>
      <c r="B4083" s="8" t="s">
        <v>2290</v>
      </c>
      <c r="C4083" s="9" t="s">
        <v>282</v>
      </c>
      <c r="D4083" s="9" t="s">
        <v>24</v>
      </c>
      <c r="E4083" s="10">
        <v>2</v>
      </c>
      <c r="F4083" s="9" t="s">
        <v>42</v>
      </c>
      <c r="G4083" s="9" t="s">
        <v>35</v>
      </c>
      <c r="H4083" s="9" t="s">
        <v>36</v>
      </c>
      <c r="I4083" s="11">
        <v>1299468000</v>
      </c>
      <c r="J4083" s="11">
        <v>0</v>
      </c>
      <c r="K4083" s="11">
        <v>15852254</v>
      </c>
      <c r="L4083" s="11">
        <v>15852254</v>
      </c>
      <c r="M4083" s="11">
        <v>0</v>
      </c>
      <c r="N4083" s="11">
        <v>15121659</v>
      </c>
      <c r="O4083" s="8" t="s">
        <v>37</v>
      </c>
      <c r="P4083" s="14" t="s">
        <v>3417</v>
      </c>
      <c r="Q4083" s="12">
        <v>4.5364977</v>
      </c>
      <c r="R4083" s="12">
        <v>4.8952214999999999</v>
      </c>
      <c r="S4083" s="12">
        <v>4.8289999999999997</v>
      </c>
      <c r="T4083" s="12">
        <v>4.4751289381000001</v>
      </c>
      <c r="U4083" s="12">
        <v>4.0598103403000003</v>
      </c>
      <c r="V4083" s="8" t="s">
        <v>59</v>
      </c>
      <c r="W4083" s="8" t="s">
        <v>80</v>
      </c>
      <c r="X4083" s="8" t="s">
        <v>81</v>
      </c>
      <c r="Y4083" s="8" t="s">
        <v>82</v>
      </c>
      <c r="Z4083" s="1">
        <f t="shared" si="63"/>
        <v>3.371222965859875E-6</v>
      </c>
    </row>
    <row r="4084" spans="1:26" x14ac:dyDescent="0.2">
      <c r="A4084" s="7">
        <v>55179</v>
      </c>
      <c r="B4084" s="8" t="s">
        <v>2291</v>
      </c>
      <c r="C4084" s="9" t="s">
        <v>299</v>
      </c>
      <c r="D4084" s="9" t="s">
        <v>24</v>
      </c>
      <c r="E4084" s="10">
        <v>2</v>
      </c>
      <c r="F4084" s="9" t="s">
        <v>34</v>
      </c>
      <c r="G4084" s="9" t="s">
        <v>35</v>
      </c>
      <c r="H4084" s="9" t="s">
        <v>36</v>
      </c>
      <c r="I4084" s="11">
        <v>593795000</v>
      </c>
      <c r="J4084" s="11">
        <v>0</v>
      </c>
      <c r="K4084" s="11">
        <v>279326</v>
      </c>
      <c r="L4084" s="11">
        <v>279326</v>
      </c>
      <c r="M4084" s="11">
        <v>0</v>
      </c>
      <c r="N4084" s="11">
        <v>267514</v>
      </c>
      <c r="O4084" s="8" t="s">
        <v>37</v>
      </c>
      <c r="P4084" s="14" t="s">
        <v>3417</v>
      </c>
      <c r="Q4084" s="12">
        <v>8.0254199999999998E-2</v>
      </c>
      <c r="R4084" s="12">
        <v>3.4382199</v>
      </c>
      <c r="S4084" s="12">
        <v>3.58</v>
      </c>
      <c r="T4084" s="12">
        <v>8.3563601000000001E-2</v>
      </c>
      <c r="U4084" s="12">
        <v>7.5808401600000005E-2</v>
      </c>
      <c r="V4084" s="8" t="s">
        <v>51</v>
      </c>
      <c r="W4084" s="8" t="s">
        <v>215</v>
      </c>
      <c r="X4084" s="8" t="s">
        <v>216</v>
      </c>
      <c r="Y4084" s="8" t="s">
        <v>96</v>
      </c>
      <c r="Z4084" s="1">
        <f t="shared" si="63"/>
        <v>5.4694335587197608E-6</v>
      </c>
    </row>
    <row r="4085" spans="1:26" x14ac:dyDescent="0.2">
      <c r="A4085" s="7">
        <v>55179</v>
      </c>
      <c r="B4085" s="8" t="s">
        <v>2291</v>
      </c>
      <c r="C4085" s="9" t="s">
        <v>299</v>
      </c>
      <c r="D4085" s="9" t="s">
        <v>24</v>
      </c>
      <c r="E4085" s="10">
        <v>2</v>
      </c>
      <c r="F4085" s="9" t="s">
        <v>42</v>
      </c>
      <c r="G4085" s="9" t="s">
        <v>35</v>
      </c>
      <c r="H4085" s="9" t="s">
        <v>36</v>
      </c>
      <c r="I4085" s="11">
        <v>1095047000</v>
      </c>
      <c r="J4085" s="11">
        <v>0</v>
      </c>
      <c r="K4085" s="11">
        <v>11678466</v>
      </c>
      <c r="L4085" s="11">
        <v>11678466</v>
      </c>
      <c r="M4085" s="11">
        <v>0</v>
      </c>
      <c r="N4085" s="11">
        <v>11193219</v>
      </c>
      <c r="O4085" s="8" t="s">
        <v>37</v>
      </c>
      <c r="P4085" s="14" t="s">
        <v>3417</v>
      </c>
      <c r="Q4085" s="12">
        <v>3.3579656999999998</v>
      </c>
      <c r="R4085" s="12">
        <v>3.4382199</v>
      </c>
      <c r="S4085" s="12">
        <v>3.58</v>
      </c>
      <c r="T4085" s="12">
        <v>3.4964363989999998</v>
      </c>
      <c r="U4085" s="12">
        <v>3.1719462932</v>
      </c>
      <c r="V4085" s="8" t="s">
        <v>51</v>
      </c>
      <c r="W4085" s="8" t="s">
        <v>215</v>
      </c>
      <c r="X4085" s="8" t="s">
        <v>216</v>
      </c>
      <c r="Y4085" s="8" t="s">
        <v>96</v>
      </c>
      <c r="Z4085" s="1">
        <f t="shared" si="63"/>
        <v>2.9658291379274132E-6</v>
      </c>
    </row>
    <row r="4086" spans="1:26" x14ac:dyDescent="0.2">
      <c r="A4086" s="7">
        <v>55182</v>
      </c>
      <c r="B4086" s="8" t="s">
        <v>2292</v>
      </c>
      <c r="C4086" s="9" t="s">
        <v>34</v>
      </c>
      <c r="D4086" s="9" t="s">
        <v>24</v>
      </c>
      <c r="E4086" s="10">
        <v>2</v>
      </c>
      <c r="F4086" s="9" t="s">
        <v>34</v>
      </c>
      <c r="G4086" s="9" t="s">
        <v>35</v>
      </c>
      <c r="H4086" s="9" t="s">
        <v>36</v>
      </c>
      <c r="I4086" s="11">
        <v>1203527000</v>
      </c>
      <c r="J4086" s="11">
        <v>0</v>
      </c>
      <c r="K4086" s="11">
        <v>1400798</v>
      </c>
      <c r="L4086" s="11">
        <v>1400798</v>
      </c>
      <c r="M4086" s="11">
        <v>0</v>
      </c>
      <c r="N4086" s="11">
        <v>1352336</v>
      </c>
      <c r="O4086" s="8" t="s">
        <v>37</v>
      </c>
      <c r="P4086" s="14" t="s">
        <v>3417</v>
      </c>
      <c r="Q4086" s="12">
        <v>0.40570079999999997</v>
      </c>
      <c r="R4086" s="12">
        <v>6.1625142000000004</v>
      </c>
      <c r="S4086" s="12">
        <v>6.2450000000000001</v>
      </c>
      <c r="T4086" s="12">
        <v>0.41113114119999999</v>
      </c>
      <c r="U4086" s="12">
        <v>0.3729757246</v>
      </c>
      <c r="V4086" s="8" t="s">
        <v>51</v>
      </c>
      <c r="W4086" s="8" t="s">
        <v>154</v>
      </c>
      <c r="X4086" s="8" t="s">
        <v>155</v>
      </c>
      <c r="Y4086" s="8" t="s">
        <v>141</v>
      </c>
      <c r="Z4086" s="1">
        <f t="shared" si="63"/>
        <v>4.7073063794995878E-6</v>
      </c>
    </row>
    <row r="4087" spans="1:26" x14ac:dyDescent="0.2">
      <c r="A4087" s="7">
        <v>55182</v>
      </c>
      <c r="B4087" s="8" t="s">
        <v>2292</v>
      </c>
      <c r="C4087" s="9" t="s">
        <v>34</v>
      </c>
      <c r="D4087" s="9" t="s">
        <v>24</v>
      </c>
      <c r="E4087" s="10">
        <v>2</v>
      </c>
      <c r="F4087" s="9" t="s">
        <v>42</v>
      </c>
      <c r="G4087" s="9" t="s">
        <v>35</v>
      </c>
      <c r="H4087" s="9" t="s">
        <v>36</v>
      </c>
      <c r="I4087" s="11">
        <v>1764482000</v>
      </c>
      <c r="J4087" s="11">
        <v>0</v>
      </c>
      <c r="K4087" s="11">
        <v>19921086</v>
      </c>
      <c r="L4087" s="11">
        <v>19921086</v>
      </c>
      <c r="M4087" s="11">
        <v>0</v>
      </c>
      <c r="N4087" s="11">
        <v>19189378</v>
      </c>
      <c r="O4087" s="8" t="s">
        <v>37</v>
      </c>
      <c r="P4087" s="14" t="s">
        <v>3417</v>
      </c>
      <c r="Q4087" s="12">
        <v>5.7568134000000004</v>
      </c>
      <c r="R4087" s="12">
        <v>6.1625142000000004</v>
      </c>
      <c r="S4087" s="12">
        <v>6.2450000000000001</v>
      </c>
      <c r="T4087" s="12">
        <v>5.8338688587999998</v>
      </c>
      <c r="U4087" s="12">
        <v>5.2924511102</v>
      </c>
      <c r="V4087" s="8" t="s">
        <v>51</v>
      </c>
      <c r="W4087" s="8" t="s">
        <v>154</v>
      </c>
      <c r="X4087" s="8" t="s">
        <v>155</v>
      </c>
      <c r="Y4087" s="8" t="s">
        <v>141</v>
      </c>
      <c r="Z4087" s="1">
        <f t="shared" si="63"/>
        <v>3.2107838589455716E-6</v>
      </c>
    </row>
    <row r="4088" spans="1:26" x14ac:dyDescent="0.2">
      <c r="A4088" s="7">
        <v>55183</v>
      </c>
      <c r="B4088" s="8" t="s">
        <v>2293</v>
      </c>
      <c r="C4088" s="9" t="s">
        <v>176</v>
      </c>
      <c r="D4088" s="9" t="s">
        <v>24</v>
      </c>
      <c r="E4088" s="10">
        <v>2</v>
      </c>
      <c r="F4088" s="9" t="s">
        <v>34</v>
      </c>
      <c r="G4088" s="9" t="s">
        <v>35</v>
      </c>
      <c r="H4088" s="9" t="s">
        <v>36</v>
      </c>
      <c r="I4088" s="11">
        <v>1354519000</v>
      </c>
      <c r="J4088" s="11">
        <v>0</v>
      </c>
      <c r="K4088" s="11">
        <v>0</v>
      </c>
      <c r="L4088" s="11">
        <v>0</v>
      </c>
      <c r="M4088" s="11">
        <v>0</v>
      </c>
      <c r="N4088" s="11">
        <v>0</v>
      </c>
      <c r="O4088" s="8" t="s">
        <v>37</v>
      </c>
      <c r="P4088" s="14" t="s">
        <v>3417</v>
      </c>
      <c r="Q4088" s="12">
        <v>0</v>
      </c>
      <c r="R4088" s="12">
        <v>8.0420601000000005</v>
      </c>
      <c r="S4088" s="12">
        <v>8.0510000000000002</v>
      </c>
      <c r="T4088" s="12">
        <v>0</v>
      </c>
      <c r="U4088" s="12">
        <v>0</v>
      </c>
      <c r="V4088" s="8" t="s">
        <v>177</v>
      </c>
      <c r="W4088" s="8" t="s">
        <v>71</v>
      </c>
      <c r="X4088" s="8" t="s">
        <v>72</v>
      </c>
      <c r="Y4088" s="8" t="s">
        <v>73</v>
      </c>
      <c r="Z4088" s="1">
        <f t="shared" si="63"/>
        <v>5.392132878903877E-6</v>
      </c>
    </row>
    <row r="4089" spans="1:26" x14ac:dyDescent="0.2">
      <c r="A4089" s="7">
        <v>55183</v>
      </c>
      <c r="B4089" s="8" t="s">
        <v>2293</v>
      </c>
      <c r="C4089" s="9" t="s">
        <v>176</v>
      </c>
      <c r="D4089" s="9" t="s">
        <v>24</v>
      </c>
      <c r="E4089" s="10">
        <v>2</v>
      </c>
      <c r="F4089" s="9" t="s">
        <v>42</v>
      </c>
      <c r="G4089" s="9" t="s">
        <v>35</v>
      </c>
      <c r="H4089" s="9" t="s">
        <v>36</v>
      </c>
      <c r="I4089" s="11">
        <v>2471068000</v>
      </c>
      <c r="J4089" s="11">
        <v>0</v>
      </c>
      <c r="K4089" s="11">
        <v>28428827</v>
      </c>
      <c r="L4089" s="11">
        <v>28428827</v>
      </c>
      <c r="M4089" s="11">
        <v>0</v>
      </c>
      <c r="N4089" s="11">
        <v>26806867</v>
      </c>
      <c r="O4089" s="8" t="s">
        <v>37</v>
      </c>
      <c r="P4089" s="14" t="s">
        <v>3417</v>
      </c>
      <c r="Q4089" s="12">
        <v>8.0420601000000005</v>
      </c>
      <c r="R4089" s="12">
        <v>8.0420601000000005</v>
      </c>
      <c r="S4089" s="12">
        <v>8.0510000000000002</v>
      </c>
      <c r="T4089" s="12">
        <v>8.0510000000000002</v>
      </c>
      <c r="U4089" s="12">
        <v>7.3038192868999996</v>
      </c>
      <c r="V4089" s="8" t="s">
        <v>177</v>
      </c>
      <c r="W4089" s="8" t="s">
        <v>71</v>
      </c>
      <c r="X4089" s="8" t="s">
        <v>72</v>
      </c>
      <c r="Y4089" s="8" t="s">
        <v>73</v>
      </c>
      <c r="Z4089" s="1">
        <f t="shared" si="63"/>
        <v>2.955704349293504E-6</v>
      </c>
    </row>
    <row r="4090" spans="1:26" x14ac:dyDescent="0.2">
      <c r="A4090" s="7">
        <v>55184</v>
      </c>
      <c r="B4090" s="8" t="s">
        <v>2294</v>
      </c>
      <c r="C4090" s="9" t="s">
        <v>34</v>
      </c>
      <c r="D4090" s="9" t="s">
        <v>504</v>
      </c>
      <c r="E4090" s="10">
        <v>7</v>
      </c>
      <c r="F4090" s="9" t="s">
        <v>50</v>
      </c>
      <c r="G4090" s="9" t="s">
        <v>35</v>
      </c>
      <c r="H4090" s="9" t="s">
        <v>36</v>
      </c>
      <c r="I4090" s="11">
        <v>26078000</v>
      </c>
      <c r="J4090" s="11">
        <v>205732</v>
      </c>
      <c r="K4090" s="11">
        <v>454574</v>
      </c>
      <c r="L4090" s="11">
        <v>147510</v>
      </c>
      <c r="M4090" s="11">
        <v>307064</v>
      </c>
      <c r="N4090" s="11">
        <v>441760</v>
      </c>
      <c r="O4090" s="8" t="s">
        <v>37</v>
      </c>
      <c r="P4090" s="14" t="s">
        <v>3417</v>
      </c>
      <c r="Q4090" s="12">
        <v>0.13252800000000001</v>
      </c>
      <c r="R4090" s="12">
        <v>0.13252800000000001</v>
      </c>
      <c r="S4090" s="12" t="s">
        <v>3417</v>
      </c>
      <c r="T4090" s="12">
        <v>0.13252800000000001</v>
      </c>
      <c r="U4090" s="12">
        <v>0.1202286129</v>
      </c>
      <c r="V4090" s="8" t="s">
        <v>51</v>
      </c>
      <c r="W4090" s="8" t="s">
        <v>154</v>
      </c>
      <c r="X4090" s="8" t="s">
        <v>155</v>
      </c>
      <c r="Y4090" s="8" t="s">
        <v>141</v>
      </c>
      <c r="Z4090" s="1">
        <f t="shared" si="63"/>
        <v>4.6103463800904977E-6</v>
      </c>
    </row>
    <row r="4091" spans="1:26" x14ac:dyDescent="0.2">
      <c r="A4091" s="7">
        <v>55187</v>
      </c>
      <c r="B4091" s="8" t="s">
        <v>2295</v>
      </c>
      <c r="C4091" s="9" t="s">
        <v>49</v>
      </c>
      <c r="D4091" s="9" t="s">
        <v>24</v>
      </c>
      <c r="E4091" s="10">
        <v>3</v>
      </c>
      <c r="F4091" s="9" t="s">
        <v>34</v>
      </c>
      <c r="G4091" s="9" t="s">
        <v>35</v>
      </c>
      <c r="H4091" s="9" t="s">
        <v>36</v>
      </c>
      <c r="I4091" s="11">
        <v>618629000</v>
      </c>
      <c r="J4091" s="11">
        <v>67694</v>
      </c>
      <c r="K4091" s="11">
        <v>2089244</v>
      </c>
      <c r="L4091" s="11">
        <v>1970481</v>
      </c>
      <c r="M4091" s="11">
        <v>118763</v>
      </c>
      <c r="N4091" s="11">
        <v>2047114</v>
      </c>
      <c r="O4091" s="8" t="s">
        <v>37</v>
      </c>
      <c r="P4091" s="14" t="s">
        <v>3417</v>
      </c>
      <c r="Q4091" s="12">
        <v>0.61413419999999996</v>
      </c>
      <c r="R4091" s="12">
        <v>16.227941999999999</v>
      </c>
      <c r="S4091" s="12">
        <v>15.89</v>
      </c>
      <c r="T4091" s="12">
        <v>0.60134504040000003</v>
      </c>
      <c r="U4091" s="12">
        <v>0.54553664199999996</v>
      </c>
      <c r="V4091" s="8" t="s">
        <v>124</v>
      </c>
      <c r="W4091" s="8" t="s">
        <v>160</v>
      </c>
      <c r="X4091" s="8" t="s">
        <v>161</v>
      </c>
      <c r="Y4091" s="8" t="s">
        <v>161</v>
      </c>
      <c r="Z4091" s="1">
        <f t="shared" si="63"/>
        <v>2.3301800675364398E-5</v>
      </c>
    </row>
    <row r="4092" spans="1:26" x14ac:dyDescent="0.2">
      <c r="A4092" s="7">
        <v>55187</v>
      </c>
      <c r="B4092" s="8" t="s">
        <v>2295</v>
      </c>
      <c r="C4092" s="9" t="s">
        <v>49</v>
      </c>
      <c r="D4092" s="9" t="s">
        <v>24</v>
      </c>
      <c r="E4092" s="10">
        <v>3</v>
      </c>
      <c r="F4092" s="9" t="s">
        <v>42</v>
      </c>
      <c r="G4092" s="9" t="s">
        <v>35</v>
      </c>
      <c r="H4092" s="9" t="s">
        <v>36</v>
      </c>
      <c r="I4092" s="11">
        <v>4507865000</v>
      </c>
      <c r="J4092" s="11">
        <v>13482130</v>
      </c>
      <c r="K4092" s="11">
        <v>53115450</v>
      </c>
      <c r="L4092" s="11">
        <v>29462590</v>
      </c>
      <c r="M4092" s="11">
        <v>23652860</v>
      </c>
      <c r="N4092" s="11">
        <v>52046026</v>
      </c>
      <c r="O4092" s="8" t="s">
        <v>37</v>
      </c>
      <c r="P4092" s="14" t="s">
        <v>3417</v>
      </c>
      <c r="Q4092" s="12">
        <v>15.6138078</v>
      </c>
      <c r="R4092" s="12">
        <v>16.227941999999999</v>
      </c>
      <c r="S4092" s="12">
        <v>15.89</v>
      </c>
      <c r="T4092" s="12">
        <v>15.288654959600001</v>
      </c>
      <c r="U4092" s="12">
        <v>13.8697767936</v>
      </c>
      <c r="V4092" s="8" t="s">
        <v>124</v>
      </c>
      <c r="W4092" s="8" t="s">
        <v>160</v>
      </c>
      <c r="X4092" s="8" t="s">
        <v>161</v>
      </c>
      <c r="Y4092" s="8" t="s">
        <v>161</v>
      </c>
      <c r="Z4092" s="1">
        <f t="shared" si="63"/>
        <v>3.1977820209788894E-6</v>
      </c>
    </row>
    <row r="4093" spans="1:26" x14ac:dyDescent="0.2">
      <c r="A4093" s="7">
        <v>55188</v>
      </c>
      <c r="B4093" s="8" t="s">
        <v>2296</v>
      </c>
      <c r="C4093" s="9" t="s">
        <v>176</v>
      </c>
      <c r="D4093" s="9" t="s">
        <v>24</v>
      </c>
      <c r="E4093" s="10">
        <v>2</v>
      </c>
      <c r="F4093" s="9" t="s">
        <v>34</v>
      </c>
      <c r="G4093" s="9" t="s">
        <v>35</v>
      </c>
      <c r="H4093" s="9" t="s">
        <v>36</v>
      </c>
      <c r="I4093" s="11">
        <v>696997000</v>
      </c>
      <c r="J4093" s="11">
        <v>0</v>
      </c>
      <c r="K4093" s="11">
        <v>0</v>
      </c>
      <c r="L4093" s="11">
        <v>0</v>
      </c>
      <c r="M4093" s="11">
        <v>0</v>
      </c>
      <c r="N4093" s="11">
        <v>0</v>
      </c>
      <c r="O4093" s="8" t="s">
        <v>37</v>
      </c>
      <c r="P4093" s="14" t="s">
        <v>3417</v>
      </c>
      <c r="Q4093" s="12">
        <v>0</v>
      </c>
      <c r="R4093" s="12">
        <v>3.8259783000000001</v>
      </c>
      <c r="S4093" s="12">
        <v>4.0629999999999997</v>
      </c>
      <c r="T4093" s="12">
        <v>0</v>
      </c>
      <c r="U4093" s="12">
        <v>0</v>
      </c>
      <c r="V4093" s="8" t="s">
        <v>177</v>
      </c>
      <c r="W4093" s="8" t="s">
        <v>71</v>
      </c>
      <c r="X4093" s="8" t="s">
        <v>72</v>
      </c>
      <c r="Y4093" s="8" t="s">
        <v>73</v>
      </c>
      <c r="Z4093" s="1">
        <f t="shared" si="63"/>
        <v>5.288247517564638E-6</v>
      </c>
    </row>
    <row r="4094" spans="1:26" x14ac:dyDescent="0.2">
      <c r="A4094" s="7">
        <v>55188</v>
      </c>
      <c r="B4094" s="8" t="s">
        <v>2296</v>
      </c>
      <c r="C4094" s="9" t="s">
        <v>176</v>
      </c>
      <c r="D4094" s="9" t="s">
        <v>24</v>
      </c>
      <c r="E4094" s="10">
        <v>2</v>
      </c>
      <c r="F4094" s="9" t="s">
        <v>42</v>
      </c>
      <c r="G4094" s="9" t="s">
        <v>35</v>
      </c>
      <c r="H4094" s="9" t="s">
        <v>36</v>
      </c>
      <c r="I4094" s="11">
        <v>1293986000</v>
      </c>
      <c r="J4094" s="11">
        <v>0</v>
      </c>
      <c r="K4094" s="11">
        <v>13589267</v>
      </c>
      <c r="L4094" s="11">
        <v>13589267</v>
      </c>
      <c r="M4094" s="11">
        <v>0</v>
      </c>
      <c r="N4094" s="11">
        <v>12753261</v>
      </c>
      <c r="O4094" s="8" t="s">
        <v>37</v>
      </c>
      <c r="P4094" s="14" t="s">
        <v>3417</v>
      </c>
      <c r="Q4094" s="12">
        <v>3.8259783000000001</v>
      </c>
      <c r="R4094" s="12">
        <v>3.8259783000000001</v>
      </c>
      <c r="S4094" s="12">
        <v>4.0629999999999997</v>
      </c>
      <c r="T4094" s="12">
        <v>4.0629999999999997</v>
      </c>
      <c r="U4094" s="12">
        <v>3.6859294202999999</v>
      </c>
      <c r="V4094" s="8" t="s">
        <v>177</v>
      </c>
      <c r="W4094" s="8" t="s">
        <v>71</v>
      </c>
      <c r="X4094" s="8" t="s">
        <v>72</v>
      </c>
      <c r="Y4094" s="8" t="s">
        <v>73</v>
      </c>
      <c r="Z4094" s="1">
        <f t="shared" si="63"/>
        <v>2.8484795469193641E-6</v>
      </c>
    </row>
    <row r="4095" spans="1:26" x14ac:dyDescent="0.2">
      <c r="A4095" s="7">
        <v>55193</v>
      </c>
      <c r="B4095" s="8" t="s">
        <v>2297</v>
      </c>
      <c r="C4095" s="9" t="s">
        <v>860</v>
      </c>
      <c r="D4095" s="9" t="s">
        <v>24</v>
      </c>
      <c r="E4095" s="10">
        <v>2</v>
      </c>
      <c r="F4095" s="9" t="s">
        <v>34</v>
      </c>
      <c r="G4095" s="9" t="s">
        <v>35</v>
      </c>
      <c r="H4095" s="9" t="s">
        <v>36</v>
      </c>
      <c r="I4095" s="11">
        <v>1431925000</v>
      </c>
      <c r="J4095" s="11">
        <v>0</v>
      </c>
      <c r="K4095" s="11">
        <v>0</v>
      </c>
      <c r="L4095" s="11">
        <v>0</v>
      </c>
      <c r="M4095" s="11">
        <v>0</v>
      </c>
      <c r="N4095" s="11">
        <v>0</v>
      </c>
      <c r="O4095" s="8" t="s">
        <v>37</v>
      </c>
      <c r="P4095" s="14" t="s">
        <v>3417</v>
      </c>
      <c r="Q4095" s="12">
        <v>0</v>
      </c>
      <c r="R4095" s="12">
        <v>7.9142957999999997</v>
      </c>
      <c r="S4095" s="12">
        <v>8.4009999999999998</v>
      </c>
      <c r="T4095" s="12">
        <v>0</v>
      </c>
      <c r="U4095" s="12">
        <v>0</v>
      </c>
      <c r="V4095" s="8" t="s">
        <v>177</v>
      </c>
      <c r="W4095" s="8" t="s">
        <v>71</v>
      </c>
      <c r="X4095" s="8" t="s">
        <v>72</v>
      </c>
      <c r="Y4095" s="8" t="s">
        <v>73</v>
      </c>
      <c r="Z4095" s="1">
        <f t="shared" si="63"/>
        <v>5.3223885224435638E-6</v>
      </c>
    </row>
    <row r="4096" spans="1:26" x14ac:dyDescent="0.2">
      <c r="A4096" s="7">
        <v>55193</v>
      </c>
      <c r="B4096" s="8" t="s">
        <v>2297</v>
      </c>
      <c r="C4096" s="9" t="s">
        <v>860</v>
      </c>
      <c r="D4096" s="9" t="s">
        <v>24</v>
      </c>
      <c r="E4096" s="10">
        <v>2</v>
      </c>
      <c r="F4096" s="9" t="s">
        <v>42</v>
      </c>
      <c r="G4096" s="9" t="s">
        <v>35</v>
      </c>
      <c r="H4096" s="9" t="s">
        <v>36</v>
      </c>
      <c r="I4096" s="11">
        <v>2560915000</v>
      </c>
      <c r="J4096" s="11">
        <v>0</v>
      </c>
      <c r="K4096" s="11">
        <v>27713219</v>
      </c>
      <c r="L4096" s="11">
        <v>27713219</v>
      </c>
      <c r="M4096" s="11">
        <v>0</v>
      </c>
      <c r="N4096" s="11">
        <v>26380986</v>
      </c>
      <c r="O4096" s="8" t="s">
        <v>37</v>
      </c>
      <c r="P4096" s="14" t="s">
        <v>3417</v>
      </c>
      <c r="Q4096" s="12">
        <v>7.9142957999999997</v>
      </c>
      <c r="R4096" s="12">
        <v>7.9142957999999997</v>
      </c>
      <c r="S4096" s="12">
        <v>8.4009999999999998</v>
      </c>
      <c r="T4096" s="12">
        <v>8.4009999999999998</v>
      </c>
      <c r="U4096" s="12">
        <v>7.6213372039999996</v>
      </c>
      <c r="V4096" s="8" t="s">
        <v>177</v>
      </c>
      <c r="W4096" s="8" t="s">
        <v>71</v>
      </c>
      <c r="X4096" s="8" t="s">
        <v>72</v>
      </c>
      <c r="Y4096" s="8" t="s">
        <v>73</v>
      </c>
      <c r="Z4096" s="1">
        <f t="shared" si="63"/>
        <v>2.9759914659408844E-6</v>
      </c>
    </row>
    <row r="4097" spans="1:26" x14ac:dyDescent="0.2">
      <c r="A4097" s="7">
        <v>55196</v>
      </c>
      <c r="B4097" s="8" t="s">
        <v>2298</v>
      </c>
      <c r="C4097" s="9" t="s">
        <v>860</v>
      </c>
      <c r="D4097" s="9" t="s">
        <v>24</v>
      </c>
      <c r="E4097" s="10">
        <v>2</v>
      </c>
      <c r="F4097" s="9" t="s">
        <v>50</v>
      </c>
      <c r="G4097" s="9" t="s">
        <v>35</v>
      </c>
      <c r="H4097" s="9" t="s">
        <v>36</v>
      </c>
      <c r="I4097" s="11">
        <v>158035000</v>
      </c>
      <c r="J4097" s="11">
        <v>0</v>
      </c>
      <c r="K4097" s="11">
        <v>1723216</v>
      </c>
      <c r="L4097" s="11">
        <v>1723216</v>
      </c>
      <c r="M4097" s="11">
        <v>0</v>
      </c>
      <c r="N4097" s="11">
        <v>1652173</v>
      </c>
      <c r="O4097" s="8" t="s">
        <v>37</v>
      </c>
      <c r="P4097" s="14" t="s">
        <v>3417</v>
      </c>
      <c r="Q4097" s="12">
        <v>0.49565189999999998</v>
      </c>
      <c r="R4097" s="12">
        <v>0.49565189999999998</v>
      </c>
      <c r="S4097" s="12">
        <v>0.49</v>
      </c>
      <c r="T4097" s="12">
        <v>0.49</v>
      </c>
      <c r="U4097" s="12">
        <v>0.44452508390000001</v>
      </c>
      <c r="V4097" s="8" t="s">
        <v>177</v>
      </c>
      <c r="W4097" s="8" t="s">
        <v>71</v>
      </c>
      <c r="X4097" s="8" t="s">
        <v>72</v>
      </c>
      <c r="Y4097" s="8" t="s">
        <v>73</v>
      </c>
      <c r="Z4097" s="1">
        <f t="shared" si="63"/>
        <v>2.8127987471129813E-6</v>
      </c>
    </row>
    <row r="4098" spans="1:26" x14ac:dyDescent="0.2">
      <c r="A4098" s="7">
        <v>55197</v>
      </c>
      <c r="B4098" s="8" t="s">
        <v>2299</v>
      </c>
      <c r="C4098" s="9" t="s">
        <v>643</v>
      </c>
      <c r="D4098" s="9" t="s">
        <v>24</v>
      </c>
      <c r="E4098" s="10">
        <v>1</v>
      </c>
      <c r="F4098" s="9" t="s">
        <v>34</v>
      </c>
      <c r="G4098" s="9" t="s">
        <v>35</v>
      </c>
      <c r="H4098" s="9" t="s">
        <v>36</v>
      </c>
      <c r="I4098" s="11">
        <v>1648443000</v>
      </c>
      <c r="J4098" s="11">
        <v>0</v>
      </c>
      <c r="K4098" s="11">
        <v>11413694</v>
      </c>
      <c r="L4098" s="11">
        <v>11413694</v>
      </c>
      <c r="M4098" s="11">
        <v>0</v>
      </c>
      <c r="N4098" s="11">
        <v>11413694</v>
      </c>
      <c r="O4098" s="8" t="s">
        <v>37</v>
      </c>
      <c r="P4098" s="14" t="s">
        <v>3417</v>
      </c>
      <c r="Q4098" s="12">
        <v>3.4241082</v>
      </c>
      <c r="R4098" s="12">
        <v>9.3362841000000003</v>
      </c>
      <c r="S4098" s="12">
        <v>9.4179999999999993</v>
      </c>
      <c r="T4098" s="12">
        <v>3.4540777339000002</v>
      </c>
      <c r="U4098" s="12">
        <v>3.1335187644000002</v>
      </c>
      <c r="V4098" s="8" t="s">
        <v>38</v>
      </c>
      <c r="W4098" s="8" t="s">
        <v>64</v>
      </c>
      <c r="X4098" s="8" t="s">
        <v>65</v>
      </c>
      <c r="Y4098" s="8" t="s">
        <v>65</v>
      </c>
      <c r="Z4098" s="1">
        <f t="shared" si="63"/>
        <v>5.1829928787346604E-6</v>
      </c>
    </row>
    <row r="4099" spans="1:26" x14ac:dyDescent="0.2">
      <c r="A4099" s="7">
        <v>55197</v>
      </c>
      <c r="B4099" s="8" t="s">
        <v>2299</v>
      </c>
      <c r="C4099" s="9" t="s">
        <v>643</v>
      </c>
      <c r="D4099" s="9" t="s">
        <v>24</v>
      </c>
      <c r="E4099" s="10">
        <v>1</v>
      </c>
      <c r="F4099" s="9" t="s">
        <v>42</v>
      </c>
      <c r="G4099" s="9" t="s">
        <v>35</v>
      </c>
      <c r="H4099" s="9" t="s">
        <v>36</v>
      </c>
      <c r="I4099" s="11">
        <v>2866878000</v>
      </c>
      <c r="J4099" s="11">
        <v>0</v>
      </c>
      <c r="K4099" s="11">
        <v>19707253</v>
      </c>
      <c r="L4099" s="11">
        <v>19707253</v>
      </c>
      <c r="M4099" s="11">
        <v>0</v>
      </c>
      <c r="N4099" s="11">
        <v>19707253</v>
      </c>
      <c r="O4099" s="8" t="s">
        <v>37</v>
      </c>
      <c r="P4099" s="14" t="s">
        <v>3417</v>
      </c>
      <c r="Q4099" s="12">
        <v>5.9121759000000003</v>
      </c>
      <c r="R4099" s="12">
        <v>9.3362841000000003</v>
      </c>
      <c r="S4099" s="12">
        <v>9.4179999999999993</v>
      </c>
      <c r="T4099" s="12">
        <v>5.9639222661</v>
      </c>
      <c r="U4099" s="12">
        <v>5.4104347872999998</v>
      </c>
      <c r="V4099" s="8" t="s">
        <v>38</v>
      </c>
      <c r="W4099" s="8" t="s">
        <v>64</v>
      </c>
      <c r="X4099" s="8" t="s">
        <v>65</v>
      </c>
      <c r="Y4099" s="8" t="s">
        <v>65</v>
      </c>
      <c r="Z4099" s="1">
        <f t="shared" si="63"/>
        <v>2.9801994818056435E-6</v>
      </c>
    </row>
    <row r="4100" spans="1:26" x14ac:dyDescent="0.2">
      <c r="A4100" s="7">
        <v>55198</v>
      </c>
      <c r="B4100" s="8" t="s">
        <v>2300</v>
      </c>
      <c r="C4100" s="9" t="s">
        <v>70</v>
      </c>
      <c r="D4100" s="9" t="s">
        <v>24</v>
      </c>
      <c r="E4100" s="10">
        <v>2</v>
      </c>
      <c r="F4100" s="9" t="s">
        <v>50</v>
      </c>
      <c r="G4100" s="9" t="s">
        <v>35</v>
      </c>
      <c r="H4100" s="9" t="s">
        <v>36</v>
      </c>
      <c r="I4100" s="11">
        <v>476100000</v>
      </c>
      <c r="J4100" s="11">
        <v>0</v>
      </c>
      <c r="K4100" s="11">
        <v>6329550</v>
      </c>
      <c r="L4100" s="11">
        <v>6329550</v>
      </c>
      <c r="M4100" s="11">
        <v>0</v>
      </c>
      <c r="N4100" s="11">
        <v>5861165</v>
      </c>
      <c r="O4100" s="8" t="s">
        <v>37</v>
      </c>
      <c r="P4100" s="14" t="s">
        <v>3417</v>
      </c>
      <c r="Q4100" s="12">
        <v>1.7583495</v>
      </c>
      <c r="R4100" s="12">
        <v>1.7583495</v>
      </c>
      <c r="S4100" s="12">
        <v>1.651</v>
      </c>
      <c r="T4100" s="12">
        <v>1.651</v>
      </c>
      <c r="U4100" s="12">
        <v>1.4977773746</v>
      </c>
      <c r="V4100" s="8" t="s">
        <v>177</v>
      </c>
      <c r="W4100" s="8" t="s">
        <v>71</v>
      </c>
      <c r="X4100" s="8" t="s">
        <v>72</v>
      </c>
      <c r="Y4100" s="8" t="s">
        <v>73</v>
      </c>
      <c r="Z4100" s="1">
        <f t="shared" ref="Z4100:Z4163" si="64">IFERROR(ABS(S4100/(I4100/1000))*0.907185,ABS(U4100/(I4100/1000)))</f>
        <v>3.1458988342785129E-6</v>
      </c>
    </row>
    <row r="4101" spans="1:26" x14ac:dyDescent="0.2">
      <c r="A4101" s="7">
        <v>55199</v>
      </c>
      <c r="B4101" s="8" t="s">
        <v>2301</v>
      </c>
      <c r="C4101" s="9" t="s">
        <v>176</v>
      </c>
      <c r="D4101" s="9" t="s">
        <v>24</v>
      </c>
      <c r="E4101" s="10">
        <v>2</v>
      </c>
      <c r="F4101" s="9" t="s">
        <v>50</v>
      </c>
      <c r="G4101" s="9" t="s">
        <v>35</v>
      </c>
      <c r="H4101" s="9" t="s">
        <v>36</v>
      </c>
      <c r="I4101" s="11">
        <v>392216000</v>
      </c>
      <c r="J4101" s="11">
        <v>0</v>
      </c>
      <c r="K4101" s="11">
        <v>4533793</v>
      </c>
      <c r="L4101" s="11">
        <v>4533793</v>
      </c>
      <c r="M4101" s="11">
        <v>0</v>
      </c>
      <c r="N4101" s="11">
        <v>4382324</v>
      </c>
      <c r="O4101" s="8" t="s">
        <v>37</v>
      </c>
      <c r="P4101" s="14" t="s">
        <v>3417</v>
      </c>
      <c r="Q4101" s="12">
        <v>1.3146971999999999</v>
      </c>
      <c r="R4101" s="12">
        <v>1.3146971999999999</v>
      </c>
      <c r="S4101" s="12">
        <v>1.3140000000000001</v>
      </c>
      <c r="T4101" s="12">
        <v>1.3140000000000001</v>
      </c>
      <c r="U4101" s="12">
        <v>1.1920529800999999</v>
      </c>
      <c r="V4101" s="8" t="s">
        <v>177</v>
      </c>
      <c r="W4101" s="8" t="s">
        <v>71</v>
      </c>
      <c r="X4101" s="8" t="s">
        <v>72</v>
      </c>
      <c r="Y4101" s="8" t="s">
        <v>73</v>
      </c>
      <c r="Z4101" s="1">
        <f t="shared" si="64"/>
        <v>3.0392464611336613E-6</v>
      </c>
    </row>
    <row r="4102" spans="1:26" x14ac:dyDescent="0.2">
      <c r="A4102" s="7">
        <v>55200</v>
      </c>
      <c r="B4102" s="8" t="s">
        <v>2302</v>
      </c>
      <c r="C4102" s="9" t="s">
        <v>190</v>
      </c>
      <c r="D4102" s="9" t="s">
        <v>24</v>
      </c>
      <c r="E4102" s="10">
        <v>2</v>
      </c>
      <c r="F4102" s="9" t="s">
        <v>34</v>
      </c>
      <c r="G4102" s="9" t="s">
        <v>35</v>
      </c>
      <c r="H4102" s="9" t="s">
        <v>36</v>
      </c>
      <c r="I4102" s="11">
        <v>42031000</v>
      </c>
      <c r="J4102" s="11">
        <v>0</v>
      </c>
      <c r="K4102" s="11">
        <v>44849</v>
      </c>
      <c r="L4102" s="11">
        <v>44849</v>
      </c>
      <c r="M4102" s="11">
        <v>0</v>
      </c>
      <c r="N4102" s="11">
        <v>42852</v>
      </c>
      <c r="O4102" s="8" t="s">
        <v>37</v>
      </c>
      <c r="P4102" s="14" t="s">
        <v>3417</v>
      </c>
      <c r="Q4102" s="12">
        <v>1.28556E-2</v>
      </c>
      <c r="R4102" s="12">
        <v>0.55150379999999999</v>
      </c>
      <c r="S4102" s="12">
        <v>0.57999999999999996</v>
      </c>
      <c r="T4102" s="12">
        <v>1.35198488E-2</v>
      </c>
      <c r="U4102" s="12">
        <v>1.22651264E-2</v>
      </c>
      <c r="V4102" s="8" t="s">
        <v>51</v>
      </c>
      <c r="W4102" s="8" t="s">
        <v>191</v>
      </c>
      <c r="X4102" s="8" t="s">
        <v>192</v>
      </c>
      <c r="Y4102" s="8" t="s">
        <v>96</v>
      </c>
      <c r="Z4102" s="1">
        <f t="shared" si="64"/>
        <v>1.2518552972805786E-5</v>
      </c>
    </row>
    <row r="4103" spans="1:26" x14ac:dyDescent="0.2">
      <c r="A4103" s="7">
        <v>55200</v>
      </c>
      <c r="B4103" s="8" t="s">
        <v>2302</v>
      </c>
      <c r="C4103" s="9" t="s">
        <v>190</v>
      </c>
      <c r="D4103" s="9" t="s">
        <v>24</v>
      </c>
      <c r="E4103" s="10">
        <v>2</v>
      </c>
      <c r="F4103" s="9" t="s">
        <v>42</v>
      </c>
      <c r="G4103" s="9" t="s">
        <v>35</v>
      </c>
      <c r="H4103" s="9" t="s">
        <v>36</v>
      </c>
      <c r="I4103" s="11">
        <v>165711000</v>
      </c>
      <c r="J4103" s="11">
        <v>0</v>
      </c>
      <c r="K4103" s="11">
        <v>1881517</v>
      </c>
      <c r="L4103" s="11">
        <v>1881517</v>
      </c>
      <c r="M4103" s="11">
        <v>0</v>
      </c>
      <c r="N4103" s="11">
        <v>1795494</v>
      </c>
      <c r="O4103" s="8" t="s">
        <v>37</v>
      </c>
      <c r="P4103" s="14" t="s">
        <v>3417</v>
      </c>
      <c r="Q4103" s="12">
        <v>0.53864820000000002</v>
      </c>
      <c r="R4103" s="12">
        <v>0.55150379999999999</v>
      </c>
      <c r="S4103" s="12">
        <v>0.57999999999999996</v>
      </c>
      <c r="T4103" s="12">
        <v>0.56648015119999995</v>
      </c>
      <c r="U4103" s="12">
        <v>0.51390742190000005</v>
      </c>
      <c r="V4103" s="8" t="s">
        <v>51</v>
      </c>
      <c r="W4103" s="8" t="s">
        <v>191</v>
      </c>
      <c r="X4103" s="8" t="s">
        <v>192</v>
      </c>
      <c r="Y4103" s="8" t="s">
        <v>96</v>
      </c>
      <c r="Z4103" s="1">
        <f t="shared" si="64"/>
        <v>3.1752104567590562E-6</v>
      </c>
    </row>
    <row r="4104" spans="1:26" x14ac:dyDescent="0.2">
      <c r="A4104" s="7">
        <v>55201</v>
      </c>
      <c r="B4104" s="8" t="s">
        <v>2303</v>
      </c>
      <c r="C4104" s="9" t="s">
        <v>176</v>
      </c>
      <c r="D4104" s="9" t="s">
        <v>24</v>
      </c>
      <c r="E4104" s="10">
        <v>2</v>
      </c>
      <c r="F4104" s="9" t="s">
        <v>50</v>
      </c>
      <c r="G4104" s="9" t="s">
        <v>35</v>
      </c>
      <c r="H4104" s="9" t="s">
        <v>36</v>
      </c>
      <c r="I4104" s="11">
        <v>203748000</v>
      </c>
      <c r="J4104" s="11">
        <v>0</v>
      </c>
      <c r="K4104" s="11">
        <v>2470374</v>
      </c>
      <c r="L4104" s="11">
        <v>2470374</v>
      </c>
      <c r="M4104" s="11">
        <v>0</v>
      </c>
      <c r="N4104" s="11">
        <v>2377647</v>
      </c>
      <c r="O4104" s="8" t="s">
        <v>37</v>
      </c>
      <c r="P4104" s="14" t="s">
        <v>3417</v>
      </c>
      <c r="Q4104" s="12">
        <v>0.71329410000000004</v>
      </c>
      <c r="R4104" s="12">
        <v>0.71329410000000004</v>
      </c>
      <c r="S4104" s="12">
        <v>0.746</v>
      </c>
      <c r="T4104" s="12">
        <v>0.746</v>
      </c>
      <c r="U4104" s="12">
        <v>0.67676676039999994</v>
      </c>
      <c r="V4104" s="8" t="s">
        <v>38</v>
      </c>
      <c r="W4104" s="8" t="s">
        <v>60</v>
      </c>
      <c r="X4104" s="8" t="s">
        <v>61</v>
      </c>
      <c r="Y4104" s="8" t="s">
        <v>62</v>
      </c>
      <c r="Z4104" s="1">
        <f t="shared" si="64"/>
        <v>3.321554125684669E-6</v>
      </c>
    </row>
    <row r="4105" spans="1:26" x14ac:dyDescent="0.2">
      <c r="A4105" s="7">
        <v>55202</v>
      </c>
      <c r="B4105" s="8" t="s">
        <v>2304</v>
      </c>
      <c r="C4105" s="9" t="s">
        <v>176</v>
      </c>
      <c r="D4105" s="9" t="s">
        <v>24</v>
      </c>
      <c r="E4105" s="10">
        <v>1</v>
      </c>
      <c r="F4105" s="9" t="s">
        <v>50</v>
      </c>
      <c r="G4105" s="9" t="s">
        <v>35</v>
      </c>
      <c r="H4105" s="9" t="s">
        <v>36</v>
      </c>
      <c r="I4105" s="11">
        <v>71669000</v>
      </c>
      <c r="J4105" s="11">
        <v>0</v>
      </c>
      <c r="K4105" s="11">
        <v>798595</v>
      </c>
      <c r="L4105" s="11">
        <v>798595</v>
      </c>
      <c r="M4105" s="11">
        <v>0</v>
      </c>
      <c r="N4105" s="11">
        <v>767141</v>
      </c>
      <c r="O4105" s="8" t="s">
        <v>37</v>
      </c>
      <c r="P4105" s="14" t="s">
        <v>3417</v>
      </c>
      <c r="Q4105" s="12">
        <v>0.23014229999999999</v>
      </c>
      <c r="R4105" s="12">
        <v>0.23014229999999999</v>
      </c>
      <c r="S4105" s="12">
        <v>0.23</v>
      </c>
      <c r="T4105" s="12">
        <v>0.23</v>
      </c>
      <c r="U4105" s="12">
        <v>0.2086546312</v>
      </c>
      <c r="V4105" s="8" t="s">
        <v>38</v>
      </c>
      <c r="W4105" s="8" t="s">
        <v>60</v>
      </c>
      <c r="X4105" s="8" t="s">
        <v>61</v>
      </c>
      <c r="Y4105" s="8" t="s">
        <v>62</v>
      </c>
      <c r="Z4105" s="1">
        <f t="shared" si="64"/>
        <v>2.9113361425441966E-6</v>
      </c>
    </row>
    <row r="4106" spans="1:26" x14ac:dyDescent="0.2">
      <c r="A4106" s="7">
        <v>55204</v>
      </c>
      <c r="B4106" s="8" t="s">
        <v>2305</v>
      </c>
      <c r="C4106" s="9" t="s">
        <v>176</v>
      </c>
      <c r="D4106" s="9" t="s">
        <v>24</v>
      </c>
      <c r="E4106" s="10">
        <v>1</v>
      </c>
      <c r="F4106" s="9" t="s">
        <v>50</v>
      </c>
      <c r="G4106" s="9" t="s">
        <v>35</v>
      </c>
      <c r="H4106" s="9" t="s">
        <v>36</v>
      </c>
      <c r="I4106" s="11">
        <v>15667000</v>
      </c>
      <c r="J4106" s="11">
        <v>0</v>
      </c>
      <c r="K4106" s="11">
        <v>221645</v>
      </c>
      <c r="L4106" s="11">
        <v>221645</v>
      </c>
      <c r="M4106" s="11">
        <v>0</v>
      </c>
      <c r="N4106" s="11">
        <v>215607</v>
      </c>
      <c r="O4106" s="8" t="s">
        <v>37</v>
      </c>
      <c r="P4106" s="14" t="s">
        <v>3417</v>
      </c>
      <c r="Q4106" s="12">
        <v>6.4682100000000006E-2</v>
      </c>
      <c r="R4106" s="12">
        <v>6.4682100000000006E-2</v>
      </c>
      <c r="S4106" s="12">
        <v>6.3E-2</v>
      </c>
      <c r="T4106" s="12">
        <v>6.3E-2</v>
      </c>
      <c r="U4106" s="12">
        <v>5.7153225100000003E-2</v>
      </c>
      <c r="V4106" s="8" t="s">
        <v>38</v>
      </c>
      <c r="W4106" s="8" t="s">
        <v>60</v>
      </c>
      <c r="X4106" s="8" t="s">
        <v>61</v>
      </c>
      <c r="Y4106" s="8" t="s">
        <v>62</v>
      </c>
      <c r="Z4106" s="1">
        <f t="shared" si="64"/>
        <v>3.6479641922512289E-6</v>
      </c>
    </row>
    <row r="4107" spans="1:26" x14ac:dyDescent="0.2">
      <c r="A4107" s="7">
        <v>55206</v>
      </c>
      <c r="B4107" s="8" t="s">
        <v>2306</v>
      </c>
      <c r="C4107" s="9" t="s">
        <v>49</v>
      </c>
      <c r="D4107" s="9" t="s">
        <v>24</v>
      </c>
      <c r="E4107" s="10">
        <v>3</v>
      </c>
      <c r="F4107" s="9" t="s">
        <v>34</v>
      </c>
      <c r="G4107" s="9" t="s">
        <v>35</v>
      </c>
      <c r="H4107" s="9" t="s">
        <v>36</v>
      </c>
      <c r="I4107" s="11">
        <v>417809334</v>
      </c>
      <c r="J4107" s="11">
        <v>5188</v>
      </c>
      <c r="K4107" s="11">
        <v>697995</v>
      </c>
      <c r="L4107" s="11">
        <v>689760</v>
      </c>
      <c r="M4107" s="11">
        <v>8235</v>
      </c>
      <c r="N4107" s="11">
        <v>689369</v>
      </c>
      <c r="O4107" s="8" t="s">
        <v>37</v>
      </c>
      <c r="P4107" s="14" t="s">
        <v>3417</v>
      </c>
      <c r="Q4107" s="12">
        <v>0.20681069999999999</v>
      </c>
      <c r="R4107" s="12">
        <v>5.8890390000000004</v>
      </c>
      <c r="S4107" s="12">
        <v>6.3680000000000003</v>
      </c>
      <c r="T4107" s="12">
        <v>0.22363080590000001</v>
      </c>
      <c r="U4107" s="12">
        <v>0.20287653629999999</v>
      </c>
      <c r="V4107" s="8" t="s">
        <v>124</v>
      </c>
      <c r="W4107" s="8" t="s">
        <v>160</v>
      </c>
      <c r="X4107" s="8" t="s">
        <v>161</v>
      </c>
      <c r="Y4107" s="8" t="s">
        <v>161</v>
      </c>
      <c r="Z4107" s="1">
        <f t="shared" si="64"/>
        <v>1.3826771232449299E-5</v>
      </c>
    </row>
    <row r="4108" spans="1:26" x14ac:dyDescent="0.2">
      <c r="A4108" s="7">
        <v>55206</v>
      </c>
      <c r="B4108" s="8" t="s">
        <v>2306</v>
      </c>
      <c r="C4108" s="9" t="s">
        <v>49</v>
      </c>
      <c r="D4108" s="9" t="s">
        <v>24</v>
      </c>
      <c r="E4108" s="10">
        <v>3</v>
      </c>
      <c r="F4108" s="9" t="s">
        <v>34</v>
      </c>
      <c r="G4108" s="9" t="s">
        <v>3422</v>
      </c>
      <c r="H4108" s="9" t="s">
        <v>3419</v>
      </c>
      <c r="I4108" s="11">
        <v>666</v>
      </c>
      <c r="J4108" s="11">
        <v>22</v>
      </c>
      <c r="K4108" s="11">
        <v>39</v>
      </c>
      <c r="L4108" s="11">
        <v>4</v>
      </c>
      <c r="M4108" s="11">
        <v>35</v>
      </c>
      <c r="N4108" s="11">
        <v>35</v>
      </c>
      <c r="O4108" s="8" t="s">
        <v>37</v>
      </c>
      <c r="P4108" s="14" t="s">
        <v>3417</v>
      </c>
      <c r="Q4108" s="12">
        <v>1.0499999999999999E-5</v>
      </c>
      <c r="R4108" s="12">
        <v>5.8890390000000004</v>
      </c>
      <c r="S4108" s="12">
        <v>6.3680000000000003</v>
      </c>
      <c r="T4108" s="12">
        <v>1.1354E-5</v>
      </c>
      <c r="U4108" s="12">
        <v>1.03003E-5</v>
      </c>
      <c r="V4108" s="8" t="s">
        <v>124</v>
      </c>
      <c r="W4108" s="8" t="s">
        <v>160</v>
      </c>
      <c r="X4108" s="8" t="s">
        <v>161</v>
      </c>
      <c r="Y4108" s="8" t="s">
        <v>161</v>
      </c>
      <c r="Z4108" s="1">
        <f t="shared" si="64"/>
        <v>8.6741052252252242</v>
      </c>
    </row>
    <row r="4109" spans="1:26" x14ac:dyDescent="0.2">
      <c r="A4109" s="7">
        <v>55206</v>
      </c>
      <c r="B4109" s="8" t="s">
        <v>2306</v>
      </c>
      <c r="C4109" s="9" t="s">
        <v>49</v>
      </c>
      <c r="D4109" s="9" t="s">
        <v>24</v>
      </c>
      <c r="E4109" s="10">
        <v>3</v>
      </c>
      <c r="F4109" s="9" t="s">
        <v>42</v>
      </c>
      <c r="G4109" s="9" t="s">
        <v>35</v>
      </c>
      <c r="H4109" s="9" t="s">
        <v>36</v>
      </c>
      <c r="I4109" s="11">
        <v>1680432000</v>
      </c>
      <c r="J4109" s="11">
        <v>5184370</v>
      </c>
      <c r="K4109" s="11">
        <v>19256453</v>
      </c>
      <c r="L4109" s="11">
        <v>11027295</v>
      </c>
      <c r="M4109" s="11">
        <v>8229158</v>
      </c>
      <c r="N4109" s="11">
        <v>18940726</v>
      </c>
      <c r="O4109" s="8" t="s">
        <v>37</v>
      </c>
      <c r="P4109" s="14" t="s">
        <v>3417</v>
      </c>
      <c r="Q4109" s="12">
        <v>5.6822178000000001</v>
      </c>
      <c r="R4109" s="12">
        <v>5.8890390000000004</v>
      </c>
      <c r="S4109" s="12">
        <v>6.3680000000000003</v>
      </c>
      <c r="T4109" s="12">
        <v>6.1443578400999996</v>
      </c>
      <c r="U4109" s="12">
        <v>5.5741248663</v>
      </c>
      <c r="V4109" s="8" t="s">
        <v>124</v>
      </c>
      <c r="W4109" s="8" t="s">
        <v>160</v>
      </c>
      <c r="X4109" s="8" t="s">
        <v>161</v>
      </c>
      <c r="Y4109" s="8" t="s">
        <v>161</v>
      </c>
      <c r="Z4109" s="1">
        <f t="shared" si="64"/>
        <v>3.437779142506213E-6</v>
      </c>
    </row>
    <row r="4110" spans="1:26" x14ac:dyDescent="0.2">
      <c r="A4110" s="7">
        <v>55207</v>
      </c>
      <c r="B4110" s="8" t="s">
        <v>2307</v>
      </c>
      <c r="C4110" s="9" t="s">
        <v>190</v>
      </c>
      <c r="D4110" s="9" t="s">
        <v>24</v>
      </c>
      <c r="E4110" s="10">
        <v>1</v>
      </c>
      <c r="F4110" s="9" t="s">
        <v>50</v>
      </c>
      <c r="G4110" s="9" t="s">
        <v>35</v>
      </c>
      <c r="H4110" s="9" t="s">
        <v>36</v>
      </c>
      <c r="I4110" s="11">
        <v>6153000</v>
      </c>
      <c r="J4110" s="11">
        <v>0</v>
      </c>
      <c r="K4110" s="11">
        <v>81184</v>
      </c>
      <c r="L4110" s="11">
        <v>81184</v>
      </c>
      <c r="M4110" s="11">
        <v>0</v>
      </c>
      <c r="N4110" s="11">
        <v>77687</v>
      </c>
      <c r="O4110" s="8" t="s">
        <v>37</v>
      </c>
      <c r="P4110" s="14" t="s">
        <v>3417</v>
      </c>
      <c r="Q4110" s="12">
        <v>2.33061E-2</v>
      </c>
      <c r="R4110" s="12">
        <v>2.33061E-2</v>
      </c>
      <c r="S4110" s="12">
        <v>3.2000000000000001E-2</v>
      </c>
      <c r="T4110" s="12">
        <v>3.2000000000000001E-2</v>
      </c>
      <c r="U4110" s="12">
        <v>2.9030209599999999E-2</v>
      </c>
      <c r="V4110" s="8" t="s">
        <v>51</v>
      </c>
      <c r="W4110" s="8" t="s">
        <v>191</v>
      </c>
      <c r="X4110" s="8" t="s">
        <v>192</v>
      </c>
      <c r="Y4110" s="8" t="s">
        <v>96</v>
      </c>
      <c r="Z4110" s="1">
        <f t="shared" si="64"/>
        <v>4.7180107264748904E-6</v>
      </c>
    </row>
    <row r="4111" spans="1:26" x14ac:dyDescent="0.2">
      <c r="A4111" s="7">
        <v>55210</v>
      </c>
      <c r="B4111" s="8" t="s">
        <v>2308</v>
      </c>
      <c r="C4111" s="9" t="s">
        <v>93</v>
      </c>
      <c r="D4111" s="9" t="s">
        <v>24</v>
      </c>
      <c r="E4111" s="10">
        <v>1</v>
      </c>
      <c r="F4111" s="9" t="s">
        <v>42</v>
      </c>
      <c r="G4111" s="9" t="s">
        <v>35</v>
      </c>
      <c r="H4111" s="9" t="s">
        <v>36</v>
      </c>
      <c r="I4111" s="11">
        <v>909329000</v>
      </c>
      <c r="J4111" s="11">
        <v>0</v>
      </c>
      <c r="K4111" s="11">
        <v>7085994</v>
      </c>
      <c r="L4111" s="11">
        <v>7085994</v>
      </c>
      <c r="M4111" s="11">
        <v>0</v>
      </c>
      <c r="N4111" s="11">
        <v>6876091</v>
      </c>
      <c r="O4111" s="8" t="s">
        <v>37</v>
      </c>
      <c r="P4111" s="14" t="s">
        <v>3417</v>
      </c>
      <c r="Q4111" s="12">
        <v>2.0628272999999999</v>
      </c>
      <c r="R4111" s="12">
        <v>2.0628272999999999</v>
      </c>
      <c r="S4111" s="12">
        <v>2.1709999999999998</v>
      </c>
      <c r="T4111" s="12">
        <v>2.1709999999999998</v>
      </c>
      <c r="U4111" s="12">
        <v>1.96951828</v>
      </c>
      <c r="V4111" s="8" t="s">
        <v>51</v>
      </c>
      <c r="W4111" s="8" t="s">
        <v>758</v>
      </c>
      <c r="X4111" s="8" t="s">
        <v>759</v>
      </c>
      <c r="Y4111" s="8" t="s">
        <v>54</v>
      </c>
      <c r="Z4111" s="1">
        <f t="shared" si="64"/>
        <v>2.1658812541995248E-6</v>
      </c>
    </row>
    <row r="4112" spans="1:26" x14ac:dyDescent="0.2">
      <c r="A4112" s="7">
        <v>55211</v>
      </c>
      <c r="B4112" s="8" t="s">
        <v>2309</v>
      </c>
      <c r="C4112" s="9" t="s">
        <v>531</v>
      </c>
      <c r="D4112" s="9" t="s">
        <v>24</v>
      </c>
      <c r="E4112" s="10">
        <v>2</v>
      </c>
      <c r="F4112" s="9" t="s">
        <v>116</v>
      </c>
      <c r="G4112" s="9" t="s">
        <v>35</v>
      </c>
      <c r="H4112" s="9" t="s">
        <v>36</v>
      </c>
      <c r="I4112" s="11">
        <v>1529292000</v>
      </c>
      <c r="J4112" s="11">
        <v>0</v>
      </c>
      <c r="K4112" s="11">
        <v>11979419</v>
      </c>
      <c r="L4112" s="11">
        <v>11979419</v>
      </c>
      <c r="M4112" s="11">
        <v>0</v>
      </c>
      <c r="N4112" s="11">
        <v>11640022</v>
      </c>
      <c r="O4112" s="8" t="s">
        <v>37</v>
      </c>
      <c r="P4112" s="14" t="s">
        <v>3417</v>
      </c>
      <c r="Q4112" s="12">
        <v>3.4920065999999998</v>
      </c>
      <c r="R4112" s="12">
        <v>3.4920065999999998</v>
      </c>
      <c r="S4112" s="12">
        <v>3.2749999999999999</v>
      </c>
      <c r="T4112" s="12">
        <v>3.2749999999999999</v>
      </c>
      <c r="U4112" s="12">
        <v>2.9710605098</v>
      </c>
      <c r="V4112" s="8" t="s">
        <v>208</v>
      </c>
      <c r="W4112" s="8" t="s">
        <v>209</v>
      </c>
      <c r="X4112" s="8" t="s">
        <v>210</v>
      </c>
      <c r="Y4112" s="8" t="s">
        <v>210</v>
      </c>
      <c r="Z4112" s="1">
        <f t="shared" si="64"/>
        <v>1.9427492427868582E-6</v>
      </c>
    </row>
    <row r="4113" spans="1:26" x14ac:dyDescent="0.2">
      <c r="A4113" s="7">
        <v>55212</v>
      </c>
      <c r="B4113" s="8" t="s">
        <v>2310</v>
      </c>
      <c r="C4113" s="9" t="s">
        <v>531</v>
      </c>
      <c r="D4113" s="9" t="s">
        <v>24</v>
      </c>
      <c r="E4113" s="10">
        <v>2</v>
      </c>
      <c r="F4113" s="9" t="s">
        <v>116</v>
      </c>
      <c r="G4113" s="9" t="s">
        <v>35</v>
      </c>
      <c r="H4113" s="9" t="s">
        <v>36</v>
      </c>
      <c r="I4113" s="11">
        <v>1393567000</v>
      </c>
      <c r="J4113" s="11">
        <v>0</v>
      </c>
      <c r="K4113" s="11">
        <v>10812928</v>
      </c>
      <c r="L4113" s="11">
        <v>10812928</v>
      </c>
      <c r="M4113" s="11">
        <v>0</v>
      </c>
      <c r="N4113" s="11">
        <v>10497989</v>
      </c>
      <c r="O4113" s="8" t="s">
        <v>37</v>
      </c>
      <c r="P4113" s="14" t="s">
        <v>3417</v>
      </c>
      <c r="Q4113" s="12">
        <v>3.1493967</v>
      </c>
      <c r="R4113" s="12">
        <v>3.1493967</v>
      </c>
      <c r="S4113" s="12">
        <v>3.1549999999999998</v>
      </c>
      <c r="T4113" s="12">
        <v>3.1549999999999998</v>
      </c>
      <c r="U4113" s="12">
        <v>2.862197224</v>
      </c>
      <c r="V4113" s="8" t="s">
        <v>208</v>
      </c>
      <c r="W4113" s="8" t="s">
        <v>209</v>
      </c>
      <c r="X4113" s="8" t="s">
        <v>210</v>
      </c>
      <c r="Y4113" s="8" t="s">
        <v>210</v>
      </c>
      <c r="Z4113" s="1">
        <f t="shared" si="64"/>
        <v>2.0538436078064419E-6</v>
      </c>
    </row>
    <row r="4114" spans="1:26" x14ac:dyDescent="0.2">
      <c r="A4114" s="7">
        <v>55215</v>
      </c>
      <c r="B4114" s="8" t="s">
        <v>2311</v>
      </c>
      <c r="C4114" s="9" t="s">
        <v>49</v>
      </c>
      <c r="D4114" s="9" t="s">
        <v>24</v>
      </c>
      <c r="E4114" s="10">
        <v>2</v>
      </c>
      <c r="F4114" s="9" t="s">
        <v>34</v>
      </c>
      <c r="G4114" s="9" t="s">
        <v>35</v>
      </c>
      <c r="H4114" s="9" t="s">
        <v>36</v>
      </c>
      <c r="I4114" s="11">
        <v>2463942000</v>
      </c>
      <c r="J4114" s="11">
        <v>0</v>
      </c>
      <c r="K4114" s="11">
        <v>3108022</v>
      </c>
      <c r="L4114" s="11">
        <v>3108022</v>
      </c>
      <c r="M4114" s="11">
        <v>0</v>
      </c>
      <c r="N4114" s="11">
        <v>3035530</v>
      </c>
      <c r="O4114" s="8" t="s">
        <v>37</v>
      </c>
      <c r="P4114" s="14" t="s">
        <v>3417</v>
      </c>
      <c r="Q4114" s="12">
        <v>0.910659</v>
      </c>
      <c r="R4114" s="12">
        <v>13.748055900000001</v>
      </c>
      <c r="S4114" s="12">
        <v>14.122999999999999</v>
      </c>
      <c r="T4114" s="12">
        <v>0.93549496379999997</v>
      </c>
      <c r="U4114" s="12">
        <v>0.84867546390000004</v>
      </c>
      <c r="V4114" s="8" t="s">
        <v>124</v>
      </c>
      <c r="W4114" s="8" t="s">
        <v>160</v>
      </c>
      <c r="X4114" s="8" t="s">
        <v>161</v>
      </c>
      <c r="Y4114" s="8" t="s">
        <v>161</v>
      </c>
      <c r="Z4114" s="1">
        <f t="shared" si="64"/>
        <v>5.1998682416225703E-6</v>
      </c>
    </row>
    <row r="4115" spans="1:26" x14ac:dyDescent="0.2">
      <c r="A4115" s="7">
        <v>55215</v>
      </c>
      <c r="B4115" s="8" t="s">
        <v>2311</v>
      </c>
      <c r="C4115" s="9" t="s">
        <v>49</v>
      </c>
      <c r="D4115" s="9" t="s">
        <v>24</v>
      </c>
      <c r="E4115" s="10">
        <v>2</v>
      </c>
      <c r="F4115" s="9" t="s">
        <v>42</v>
      </c>
      <c r="G4115" s="9" t="s">
        <v>35</v>
      </c>
      <c r="H4115" s="9" t="s">
        <v>36</v>
      </c>
      <c r="I4115" s="11">
        <v>4298028000</v>
      </c>
      <c r="J4115" s="11">
        <v>0</v>
      </c>
      <c r="K4115" s="11">
        <v>43812764</v>
      </c>
      <c r="L4115" s="11">
        <v>43812764</v>
      </c>
      <c r="M4115" s="11">
        <v>0</v>
      </c>
      <c r="N4115" s="11">
        <v>42791323</v>
      </c>
      <c r="O4115" s="8" t="s">
        <v>37</v>
      </c>
      <c r="P4115" s="14" t="s">
        <v>3417</v>
      </c>
      <c r="Q4115" s="12">
        <v>12.8373969</v>
      </c>
      <c r="R4115" s="12">
        <v>13.748055900000001</v>
      </c>
      <c r="S4115" s="12">
        <v>14.122999999999999</v>
      </c>
      <c r="T4115" s="12">
        <v>13.187505036199999</v>
      </c>
      <c r="U4115" s="12">
        <v>11.9636260874</v>
      </c>
      <c r="V4115" s="8" t="s">
        <v>124</v>
      </c>
      <c r="W4115" s="8" t="s">
        <v>160</v>
      </c>
      <c r="X4115" s="8" t="s">
        <v>161</v>
      </c>
      <c r="Y4115" s="8" t="s">
        <v>161</v>
      </c>
      <c r="Z4115" s="1">
        <f t="shared" si="64"/>
        <v>2.9809423658943122E-6</v>
      </c>
    </row>
    <row r="4116" spans="1:26" x14ac:dyDescent="0.2">
      <c r="A4116" s="7">
        <v>55216</v>
      </c>
      <c r="B4116" s="8" t="s">
        <v>2312</v>
      </c>
      <c r="C4116" s="9" t="s">
        <v>176</v>
      </c>
      <c r="D4116" s="9" t="s">
        <v>24</v>
      </c>
      <c r="E4116" s="10">
        <v>3</v>
      </c>
      <c r="F4116" s="9" t="s">
        <v>34</v>
      </c>
      <c r="G4116" s="9" t="s">
        <v>35</v>
      </c>
      <c r="H4116" s="9" t="s">
        <v>36</v>
      </c>
      <c r="I4116" s="11">
        <v>58586000</v>
      </c>
      <c r="J4116" s="11">
        <v>137985</v>
      </c>
      <c r="K4116" s="11">
        <v>696512</v>
      </c>
      <c r="L4116" s="11">
        <v>414906</v>
      </c>
      <c r="M4116" s="11">
        <v>281606</v>
      </c>
      <c r="N4116" s="11">
        <v>663572</v>
      </c>
      <c r="O4116" s="8" t="s">
        <v>37</v>
      </c>
      <c r="P4116" s="14" t="s">
        <v>3417</v>
      </c>
      <c r="Q4116" s="12">
        <v>0.19907159999999999</v>
      </c>
      <c r="R4116" s="12">
        <v>2.2098870000000002</v>
      </c>
      <c r="S4116" s="12">
        <v>2.3210000000000002</v>
      </c>
      <c r="T4116" s="12">
        <v>0.20908090939999999</v>
      </c>
      <c r="U4116" s="12">
        <v>0.18967695670000001</v>
      </c>
      <c r="V4116" s="8" t="s">
        <v>177</v>
      </c>
      <c r="W4116" s="8" t="s">
        <v>71</v>
      </c>
      <c r="X4116" s="8" t="s">
        <v>72</v>
      </c>
      <c r="Y4116" s="8" t="s">
        <v>73</v>
      </c>
      <c r="Z4116" s="1">
        <f t="shared" si="64"/>
        <v>3.5939923957942175E-5</v>
      </c>
    </row>
    <row r="4117" spans="1:26" x14ac:dyDescent="0.2">
      <c r="A4117" s="7">
        <v>55216</v>
      </c>
      <c r="B4117" s="8" t="s">
        <v>2312</v>
      </c>
      <c r="C4117" s="9" t="s">
        <v>176</v>
      </c>
      <c r="D4117" s="9" t="s">
        <v>24</v>
      </c>
      <c r="E4117" s="10">
        <v>3</v>
      </c>
      <c r="F4117" s="9" t="s">
        <v>42</v>
      </c>
      <c r="G4117" s="9" t="s">
        <v>35</v>
      </c>
      <c r="H4117" s="9" t="s">
        <v>36</v>
      </c>
      <c r="I4117" s="11">
        <v>550229000</v>
      </c>
      <c r="J4117" s="11">
        <v>1539215</v>
      </c>
      <c r="K4117" s="11">
        <v>7034439</v>
      </c>
      <c r="L4117" s="11">
        <v>3893183</v>
      </c>
      <c r="M4117" s="11">
        <v>3141256</v>
      </c>
      <c r="N4117" s="11">
        <v>6702718</v>
      </c>
      <c r="O4117" s="8" t="s">
        <v>37</v>
      </c>
      <c r="P4117" s="14" t="s">
        <v>3417</v>
      </c>
      <c r="Q4117" s="12">
        <v>2.0108153999999998</v>
      </c>
      <c r="R4117" s="12">
        <v>2.2098870000000002</v>
      </c>
      <c r="S4117" s="12">
        <v>2.3210000000000002</v>
      </c>
      <c r="T4117" s="12">
        <v>2.1119190905999998</v>
      </c>
      <c r="U4117" s="12">
        <v>1.9159204305999999</v>
      </c>
      <c r="V4117" s="8" t="s">
        <v>177</v>
      </c>
      <c r="W4117" s="8" t="s">
        <v>71</v>
      </c>
      <c r="X4117" s="8" t="s">
        <v>72</v>
      </c>
      <c r="Y4117" s="8" t="s">
        <v>73</v>
      </c>
      <c r="Z4117" s="1">
        <f t="shared" si="64"/>
        <v>3.8267273898685826E-6</v>
      </c>
    </row>
    <row r="4118" spans="1:26" x14ac:dyDescent="0.2">
      <c r="A4118" s="7">
        <v>55217</v>
      </c>
      <c r="B4118" s="8" t="s">
        <v>2313</v>
      </c>
      <c r="C4118" s="9" t="s">
        <v>34</v>
      </c>
      <c r="D4118" s="9" t="s">
        <v>24</v>
      </c>
      <c r="E4118" s="10">
        <v>3</v>
      </c>
      <c r="F4118" s="9" t="s">
        <v>34</v>
      </c>
      <c r="G4118" s="9" t="s">
        <v>35</v>
      </c>
      <c r="H4118" s="9" t="s">
        <v>36</v>
      </c>
      <c r="I4118" s="11">
        <v>1030672000</v>
      </c>
      <c r="J4118" s="11">
        <v>0</v>
      </c>
      <c r="K4118" s="11">
        <v>774540</v>
      </c>
      <c r="L4118" s="11">
        <v>774540</v>
      </c>
      <c r="M4118" s="11">
        <v>0</v>
      </c>
      <c r="N4118" s="11">
        <v>743547</v>
      </c>
      <c r="O4118" s="8" t="s">
        <v>37</v>
      </c>
      <c r="P4118" s="14" t="s">
        <v>3417</v>
      </c>
      <c r="Q4118" s="12">
        <v>0.22306409999999999</v>
      </c>
      <c r="R4118" s="12">
        <v>6.5453460000000003</v>
      </c>
      <c r="S4118" s="12">
        <v>6.9039999999999999</v>
      </c>
      <c r="T4118" s="12">
        <v>0.2352869575</v>
      </c>
      <c r="U4118" s="12">
        <v>0.21345092760000001</v>
      </c>
      <c r="V4118" s="8" t="s">
        <v>51</v>
      </c>
      <c r="W4118" s="8" t="s">
        <v>154</v>
      </c>
      <c r="X4118" s="8" t="s">
        <v>155</v>
      </c>
      <c r="Y4118" s="8" t="s">
        <v>141</v>
      </c>
      <c r="Z4118" s="1">
        <f t="shared" si="64"/>
        <v>6.0768171057329585E-6</v>
      </c>
    </row>
    <row r="4119" spans="1:26" x14ac:dyDescent="0.2">
      <c r="A4119" s="7">
        <v>55217</v>
      </c>
      <c r="B4119" s="8" t="s">
        <v>2313</v>
      </c>
      <c r="C4119" s="9" t="s">
        <v>34</v>
      </c>
      <c r="D4119" s="9" t="s">
        <v>24</v>
      </c>
      <c r="E4119" s="10">
        <v>3</v>
      </c>
      <c r="F4119" s="9" t="s">
        <v>42</v>
      </c>
      <c r="G4119" s="9" t="s">
        <v>35</v>
      </c>
      <c r="H4119" s="9" t="s">
        <v>36</v>
      </c>
      <c r="I4119" s="11">
        <v>1945352000</v>
      </c>
      <c r="J4119" s="11">
        <v>1474718</v>
      </c>
      <c r="K4119" s="11">
        <v>21954341</v>
      </c>
      <c r="L4119" s="11">
        <v>19118342</v>
      </c>
      <c r="M4119" s="11">
        <v>2835999</v>
      </c>
      <c r="N4119" s="11">
        <v>21074273</v>
      </c>
      <c r="O4119" s="8" t="s">
        <v>37</v>
      </c>
      <c r="P4119" s="14" t="s">
        <v>3417</v>
      </c>
      <c r="Q4119" s="12">
        <v>6.3222819000000001</v>
      </c>
      <c r="R4119" s="12">
        <v>6.5453460000000003</v>
      </c>
      <c r="S4119" s="12">
        <v>6.9039999999999999</v>
      </c>
      <c r="T4119" s="12">
        <v>6.6687130425000003</v>
      </c>
      <c r="U4119" s="12">
        <v>6.0498167853</v>
      </c>
      <c r="V4119" s="8" t="s">
        <v>51</v>
      </c>
      <c r="W4119" s="8" t="s">
        <v>154</v>
      </c>
      <c r="X4119" s="8" t="s">
        <v>155</v>
      </c>
      <c r="Y4119" s="8" t="s">
        <v>141</v>
      </c>
      <c r="Z4119" s="1">
        <f t="shared" si="64"/>
        <v>3.219574267279135E-6</v>
      </c>
    </row>
    <row r="4120" spans="1:26" x14ac:dyDescent="0.2">
      <c r="A4120" s="7">
        <v>55218</v>
      </c>
      <c r="B4120" s="8" t="s">
        <v>2314</v>
      </c>
      <c r="C4120" s="9" t="s">
        <v>643</v>
      </c>
      <c r="D4120" s="9" t="s">
        <v>24</v>
      </c>
      <c r="E4120" s="10">
        <v>1</v>
      </c>
      <c r="F4120" s="9" t="s">
        <v>34</v>
      </c>
      <c r="G4120" s="9" t="s">
        <v>35</v>
      </c>
      <c r="H4120" s="9" t="s">
        <v>36</v>
      </c>
      <c r="I4120" s="11">
        <v>1037666000</v>
      </c>
      <c r="J4120" s="11">
        <v>0</v>
      </c>
      <c r="K4120" s="11">
        <v>0</v>
      </c>
      <c r="L4120" s="11">
        <v>0</v>
      </c>
      <c r="M4120" s="11">
        <v>0</v>
      </c>
      <c r="N4120" s="11">
        <v>0</v>
      </c>
      <c r="O4120" s="8" t="s">
        <v>37</v>
      </c>
      <c r="P4120" s="14" t="s">
        <v>3417</v>
      </c>
      <c r="Q4120" s="12">
        <v>0</v>
      </c>
      <c r="R4120" s="12">
        <v>6.0341456999999998</v>
      </c>
      <c r="S4120" s="12">
        <v>6.2960000000000003</v>
      </c>
      <c r="T4120" s="12">
        <v>0</v>
      </c>
      <c r="U4120" s="12">
        <v>0</v>
      </c>
      <c r="V4120" s="8" t="s">
        <v>38</v>
      </c>
      <c r="W4120" s="8" t="s">
        <v>60</v>
      </c>
      <c r="X4120" s="8" t="s">
        <v>61</v>
      </c>
      <c r="Y4120" s="8" t="s">
        <v>62</v>
      </c>
      <c r="Z4120" s="1">
        <f t="shared" si="64"/>
        <v>5.5043113680124435E-6</v>
      </c>
    </row>
    <row r="4121" spans="1:26" x14ac:dyDescent="0.2">
      <c r="A4121" s="7">
        <v>55218</v>
      </c>
      <c r="B4121" s="8" t="s">
        <v>2314</v>
      </c>
      <c r="C4121" s="9" t="s">
        <v>643</v>
      </c>
      <c r="D4121" s="9" t="s">
        <v>24</v>
      </c>
      <c r="E4121" s="10">
        <v>1</v>
      </c>
      <c r="F4121" s="9" t="s">
        <v>42</v>
      </c>
      <c r="G4121" s="9" t="s">
        <v>35</v>
      </c>
      <c r="H4121" s="9" t="s">
        <v>36</v>
      </c>
      <c r="I4121" s="11">
        <v>1961759000</v>
      </c>
      <c r="J4121" s="11">
        <v>0</v>
      </c>
      <c r="K4121" s="11">
        <v>21340444</v>
      </c>
      <c r="L4121" s="11">
        <v>21340444</v>
      </c>
      <c r="M4121" s="11">
        <v>0</v>
      </c>
      <c r="N4121" s="11">
        <v>20045594</v>
      </c>
      <c r="O4121" s="8" t="s">
        <v>37</v>
      </c>
      <c r="P4121" s="14" t="s">
        <v>3417</v>
      </c>
      <c r="Q4121" s="12">
        <v>6.0136782000000002</v>
      </c>
      <c r="R4121" s="12">
        <v>6.0341456999999998</v>
      </c>
      <c r="S4121" s="12">
        <v>6.2960000000000003</v>
      </c>
      <c r="T4121" s="12">
        <v>6.2746443041999997</v>
      </c>
      <c r="U4121" s="12">
        <v>5.6923199710999999</v>
      </c>
      <c r="V4121" s="8" t="s">
        <v>38</v>
      </c>
      <c r="W4121" s="8" t="s">
        <v>60</v>
      </c>
      <c r="X4121" s="8" t="s">
        <v>61</v>
      </c>
      <c r="Y4121" s="8" t="s">
        <v>62</v>
      </c>
      <c r="Z4121" s="1">
        <f t="shared" si="64"/>
        <v>2.9114874762904111E-6</v>
      </c>
    </row>
    <row r="4122" spans="1:26" x14ac:dyDescent="0.2">
      <c r="A4122" s="7">
        <v>55218</v>
      </c>
      <c r="B4122" s="8" t="s">
        <v>2314</v>
      </c>
      <c r="C4122" s="9" t="s">
        <v>643</v>
      </c>
      <c r="D4122" s="9" t="s">
        <v>24</v>
      </c>
      <c r="E4122" s="10">
        <v>1</v>
      </c>
      <c r="F4122" s="9" t="s">
        <v>50</v>
      </c>
      <c r="G4122" s="9" t="s">
        <v>35</v>
      </c>
      <c r="H4122" s="9" t="s">
        <v>36</v>
      </c>
      <c r="I4122" s="11">
        <v>6521000</v>
      </c>
      <c r="J4122" s="11">
        <v>0</v>
      </c>
      <c r="K4122" s="11">
        <v>72837</v>
      </c>
      <c r="L4122" s="11">
        <v>72837</v>
      </c>
      <c r="M4122" s="11">
        <v>0</v>
      </c>
      <c r="N4122" s="11">
        <v>68225</v>
      </c>
      <c r="O4122" s="8" t="s">
        <v>37</v>
      </c>
      <c r="P4122" s="14" t="s">
        <v>3417</v>
      </c>
      <c r="Q4122" s="12">
        <v>2.04675E-2</v>
      </c>
      <c r="R4122" s="12">
        <v>6.0341456999999998</v>
      </c>
      <c r="S4122" s="12">
        <v>6.2960000000000003</v>
      </c>
      <c r="T4122" s="12">
        <v>2.1355695800000001E-2</v>
      </c>
      <c r="U4122" s="12">
        <v>1.9373760100000002E-2</v>
      </c>
      <c r="V4122" s="8" t="s">
        <v>38</v>
      </c>
      <c r="W4122" s="8" t="s">
        <v>60</v>
      </c>
      <c r="X4122" s="8" t="s">
        <v>61</v>
      </c>
      <c r="Y4122" s="8" t="s">
        <v>62</v>
      </c>
      <c r="Z4122" s="1">
        <f t="shared" si="64"/>
        <v>8.7588357000460053E-4</v>
      </c>
    </row>
    <row r="4123" spans="1:26" x14ac:dyDescent="0.2">
      <c r="A4123" s="7">
        <v>55220</v>
      </c>
      <c r="B4123" s="8" t="s">
        <v>2315</v>
      </c>
      <c r="C4123" s="9" t="s">
        <v>643</v>
      </c>
      <c r="D4123" s="9" t="s">
        <v>24</v>
      </c>
      <c r="E4123" s="10">
        <v>1</v>
      </c>
      <c r="F4123" s="9" t="s">
        <v>34</v>
      </c>
      <c r="G4123" s="9" t="s">
        <v>35</v>
      </c>
      <c r="H4123" s="9" t="s">
        <v>36</v>
      </c>
      <c r="I4123" s="11">
        <v>673580000</v>
      </c>
      <c r="J4123" s="11">
        <v>0</v>
      </c>
      <c r="K4123" s="11">
        <v>0</v>
      </c>
      <c r="L4123" s="11">
        <v>0</v>
      </c>
      <c r="M4123" s="11">
        <v>0</v>
      </c>
      <c r="N4123" s="11">
        <v>0</v>
      </c>
      <c r="O4123" s="8" t="s">
        <v>37</v>
      </c>
      <c r="P4123" s="14" t="s">
        <v>3417</v>
      </c>
      <c r="Q4123" s="12">
        <v>0</v>
      </c>
      <c r="R4123" s="12">
        <v>3.9295757999999998</v>
      </c>
      <c r="S4123" s="12">
        <v>4.181</v>
      </c>
      <c r="T4123" s="12">
        <v>0</v>
      </c>
      <c r="U4123" s="12">
        <v>0</v>
      </c>
      <c r="V4123" s="8" t="s">
        <v>38</v>
      </c>
      <c r="W4123" s="8" t="s">
        <v>60</v>
      </c>
      <c r="X4123" s="8" t="s">
        <v>61</v>
      </c>
      <c r="Y4123" s="8" t="s">
        <v>62</v>
      </c>
      <c r="Z4123" s="1">
        <f t="shared" si="64"/>
        <v>5.6310170803764961E-6</v>
      </c>
    </row>
    <row r="4124" spans="1:26" x14ac:dyDescent="0.2">
      <c r="A4124" s="7">
        <v>55220</v>
      </c>
      <c r="B4124" s="8" t="s">
        <v>2315</v>
      </c>
      <c r="C4124" s="9" t="s">
        <v>643</v>
      </c>
      <c r="D4124" s="9" t="s">
        <v>24</v>
      </c>
      <c r="E4124" s="10">
        <v>1</v>
      </c>
      <c r="F4124" s="9" t="s">
        <v>42</v>
      </c>
      <c r="G4124" s="9" t="s">
        <v>35</v>
      </c>
      <c r="H4124" s="9" t="s">
        <v>36</v>
      </c>
      <c r="I4124" s="11">
        <v>1289386000</v>
      </c>
      <c r="J4124" s="11">
        <v>0</v>
      </c>
      <c r="K4124" s="11">
        <v>13924563</v>
      </c>
      <c r="L4124" s="11">
        <v>13924563</v>
      </c>
      <c r="M4124" s="11">
        <v>0</v>
      </c>
      <c r="N4124" s="11">
        <v>13098586</v>
      </c>
      <c r="O4124" s="8" t="s">
        <v>37</v>
      </c>
      <c r="P4124" s="14" t="s">
        <v>3417</v>
      </c>
      <c r="Q4124" s="12">
        <v>3.9295757999999998</v>
      </c>
      <c r="R4124" s="12">
        <v>3.9295757999999998</v>
      </c>
      <c r="S4124" s="12">
        <v>4.181</v>
      </c>
      <c r="T4124" s="12">
        <v>4.181</v>
      </c>
      <c r="U4124" s="12">
        <v>3.7929783180999999</v>
      </c>
      <c r="V4124" s="8" t="s">
        <v>38</v>
      </c>
      <c r="W4124" s="8" t="s">
        <v>60</v>
      </c>
      <c r="X4124" s="8" t="s">
        <v>61</v>
      </c>
      <c r="Y4124" s="8" t="s">
        <v>62</v>
      </c>
      <c r="Z4124" s="1">
        <f t="shared" si="64"/>
        <v>2.9416640827494637E-6</v>
      </c>
    </row>
    <row r="4125" spans="1:26" x14ac:dyDescent="0.2">
      <c r="A4125" s="7">
        <v>55221</v>
      </c>
      <c r="B4125" s="8" t="s">
        <v>2316</v>
      </c>
      <c r="C4125" s="9" t="s">
        <v>148</v>
      </c>
      <c r="D4125" s="9" t="s">
        <v>24</v>
      </c>
      <c r="E4125" s="10">
        <v>1</v>
      </c>
      <c r="F4125" s="9" t="s">
        <v>34</v>
      </c>
      <c r="G4125" s="9" t="s">
        <v>35</v>
      </c>
      <c r="H4125" s="9" t="s">
        <v>36</v>
      </c>
      <c r="I4125" s="11">
        <v>100529000</v>
      </c>
      <c r="J4125" s="11">
        <v>0</v>
      </c>
      <c r="K4125" s="11">
        <v>0</v>
      </c>
      <c r="L4125" s="11">
        <v>0</v>
      </c>
      <c r="M4125" s="11">
        <v>0</v>
      </c>
      <c r="N4125" s="11">
        <v>0</v>
      </c>
      <c r="O4125" s="8" t="s">
        <v>37</v>
      </c>
      <c r="P4125" s="14" t="s">
        <v>3417</v>
      </c>
      <c r="Q4125" s="12">
        <v>0</v>
      </c>
      <c r="R4125" s="12">
        <v>1.1671925999999999</v>
      </c>
      <c r="S4125" s="12">
        <v>1.0629999999999999</v>
      </c>
      <c r="T4125" s="12">
        <v>0</v>
      </c>
      <c r="U4125" s="12">
        <v>0</v>
      </c>
      <c r="V4125" s="8" t="s">
        <v>38</v>
      </c>
      <c r="W4125" s="8" t="s">
        <v>60</v>
      </c>
      <c r="X4125" s="8" t="s">
        <v>61</v>
      </c>
      <c r="Y4125" s="8" t="s">
        <v>62</v>
      </c>
      <c r="Z4125" s="1">
        <f t="shared" si="64"/>
        <v>9.5926315292104764E-6</v>
      </c>
    </row>
    <row r="4126" spans="1:26" x14ac:dyDescent="0.2">
      <c r="A4126" s="7">
        <v>55221</v>
      </c>
      <c r="B4126" s="8" t="s">
        <v>2316</v>
      </c>
      <c r="C4126" s="9" t="s">
        <v>148</v>
      </c>
      <c r="D4126" s="9" t="s">
        <v>24</v>
      </c>
      <c r="E4126" s="10">
        <v>1</v>
      </c>
      <c r="F4126" s="9" t="s">
        <v>42</v>
      </c>
      <c r="G4126" s="9" t="s">
        <v>35</v>
      </c>
      <c r="H4126" s="9" t="s">
        <v>36</v>
      </c>
      <c r="I4126" s="11">
        <v>379284000</v>
      </c>
      <c r="J4126" s="11">
        <v>0</v>
      </c>
      <c r="K4126" s="11">
        <v>4040689</v>
      </c>
      <c r="L4126" s="11">
        <v>4040689</v>
      </c>
      <c r="M4126" s="11">
        <v>0</v>
      </c>
      <c r="N4126" s="11">
        <v>3890642</v>
      </c>
      <c r="O4126" s="8" t="s">
        <v>37</v>
      </c>
      <c r="P4126" s="14" t="s">
        <v>3417</v>
      </c>
      <c r="Q4126" s="12">
        <v>1.1671925999999999</v>
      </c>
      <c r="R4126" s="12">
        <v>1.1671925999999999</v>
      </c>
      <c r="S4126" s="12">
        <v>1.0629999999999999</v>
      </c>
      <c r="T4126" s="12">
        <v>1.0629999999999999</v>
      </c>
      <c r="U4126" s="12">
        <v>0.96434727389999997</v>
      </c>
      <c r="V4126" s="8" t="s">
        <v>38</v>
      </c>
      <c r="W4126" s="8" t="s">
        <v>60</v>
      </c>
      <c r="X4126" s="8" t="s">
        <v>61</v>
      </c>
      <c r="Y4126" s="8" t="s">
        <v>62</v>
      </c>
      <c r="Z4126" s="1">
        <f t="shared" si="64"/>
        <v>2.5425213164805265E-6</v>
      </c>
    </row>
    <row r="4127" spans="1:26" x14ac:dyDescent="0.2">
      <c r="A4127" s="7">
        <v>55222</v>
      </c>
      <c r="B4127" s="8" t="s">
        <v>2317</v>
      </c>
      <c r="C4127" s="9" t="s">
        <v>176</v>
      </c>
      <c r="D4127" s="9" t="s">
        <v>24</v>
      </c>
      <c r="E4127" s="10">
        <v>2</v>
      </c>
      <c r="F4127" s="9" t="s">
        <v>50</v>
      </c>
      <c r="G4127" s="9" t="s">
        <v>35</v>
      </c>
      <c r="H4127" s="9" t="s">
        <v>36</v>
      </c>
      <c r="I4127" s="11">
        <v>3949000</v>
      </c>
      <c r="J4127" s="11">
        <v>0</v>
      </c>
      <c r="K4127" s="11">
        <v>63211</v>
      </c>
      <c r="L4127" s="11">
        <v>63211</v>
      </c>
      <c r="M4127" s="11">
        <v>0</v>
      </c>
      <c r="N4127" s="11">
        <v>58258</v>
      </c>
      <c r="O4127" s="8" t="s">
        <v>37</v>
      </c>
      <c r="P4127" s="14" t="s">
        <v>3417</v>
      </c>
      <c r="Q4127" s="12">
        <v>1.7477400000000001E-2</v>
      </c>
      <c r="R4127" s="12">
        <v>1.7477400000000001E-2</v>
      </c>
      <c r="S4127" s="12">
        <v>1.7000000000000001E-2</v>
      </c>
      <c r="T4127" s="12">
        <v>1.7000000000000001E-2</v>
      </c>
      <c r="U4127" s="12">
        <v>1.5422298799999999E-2</v>
      </c>
      <c r="V4127" s="8" t="s">
        <v>177</v>
      </c>
      <c r="W4127" s="8" t="s">
        <v>71</v>
      </c>
      <c r="X4127" s="8" t="s">
        <v>72</v>
      </c>
      <c r="Y4127" s="8" t="s">
        <v>73</v>
      </c>
      <c r="Z4127" s="1">
        <f t="shared" si="64"/>
        <v>3.9053291972651302E-6</v>
      </c>
    </row>
    <row r="4128" spans="1:26" x14ac:dyDescent="0.2">
      <c r="A4128" s="7">
        <v>55223</v>
      </c>
      <c r="B4128" s="8" t="s">
        <v>2318</v>
      </c>
      <c r="C4128" s="9" t="s">
        <v>49</v>
      </c>
      <c r="D4128" s="9" t="s">
        <v>24</v>
      </c>
      <c r="E4128" s="10">
        <v>2</v>
      </c>
      <c r="F4128" s="9" t="s">
        <v>34</v>
      </c>
      <c r="G4128" s="9" t="s">
        <v>35</v>
      </c>
      <c r="H4128" s="9" t="s">
        <v>36</v>
      </c>
      <c r="I4128" s="11">
        <v>248649000</v>
      </c>
      <c r="J4128" s="11">
        <v>0</v>
      </c>
      <c r="K4128" s="11">
        <v>0</v>
      </c>
      <c r="L4128" s="11">
        <v>0</v>
      </c>
      <c r="M4128" s="11">
        <v>0</v>
      </c>
      <c r="N4128" s="11">
        <v>0</v>
      </c>
      <c r="O4128" s="8" t="s">
        <v>37</v>
      </c>
      <c r="P4128" s="14" t="s">
        <v>3417</v>
      </c>
      <c r="Q4128" s="12">
        <v>0</v>
      </c>
      <c r="R4128" s="12">
        <v>1.8639975</v>
      </c>
      <c r="S4128" s="12">
        <v>2.105</v>
      </c>
      <c r="T4128" s="12">
        <v>0</v>
      </c>
      <c r="U4128" s="12">
        <v>0</v>
      </c>
      <c r="V4128" s="8" t="s">
        <v>124</v>
      </c>
      <c r="W4128" s="8" t="s">
        <v>160</v>
      </c>
      <c r="X4128" s="8" t="s">
        <v>161</v>
      </c>
      <c r="Y4128" s="8" t="s">
        <v>161</v>
      </c>
      <c r="Z4128" s="1">
        <f t="shared" si="64"/>
        <v>7.6800004222820122E-6</v>
      </c>
    </row>
    <row r="4129" spans="1:26" x14ac:dyDescent="0.2">
      <c r="A4129" s="7">
        <v>55223</v>
      </c>
      <c r="B4129" s="8" t="s">
        <v>2318</v>
      </c>
      <c r="C4129" s="9" t="s">
        <v>49</v>
      </c>
      <c r="D4129" s="9" t="s">
        <v>24</v>
      </c>
      <c r="E4129" s="10">
        <v>2</v>
      </c>
      <c r="F4129" s="9" t="s">
        <v>42</v>
      </c>
      <c r="G4129" s="9" t="s">
        <v>35</v>
      </c>
      <c r="H4129" s="9" t="s">
        <v>36</v>
      </c>
      <c r="I4129" s="11">
        <v>588774000</v>
      </c>
      <c r="J4129" s="11">
        <v>0</v>
      </c>
      <c r="K4129" s="11">
        <v>6248828</v>
      </c>
      <c r="L4129" s="11">
        <v>6248828</v>
      </c>
      <c r="M4129" s="11">
        <v>0</v>
      </c>
      <c r="N4129" s="11">
        <v>6213325</v>
      </c>
      <c r="O4129" s="8" t="s">
        <v>37</v>
      </c>
      <c r="P4129" s="14" t="s">
        <v>3417</v>
      </c>
      <c r="Q4129" s="12">
        <v>1.8639975</v>
      </c>
      <c r="R4129" s="12">
        <v>1.8639975</v>
      </c>
      <c r="S4129" s="12">
        <v>2.105</v>
      </c>
      <c r="T4129" s="12">
        <v>2.105</v>
      </c>
      <c r="U4129" s="12">
        <v>1.9096434727</v>
      </c>
      <c r="V4129" s="8" t="s">
        <v>124</v>
      </c>
      <c r="W4129" s="8" t="s">
        <v>160</v>
      </c>
      <c r="X4129" s="8" t="s">
        <v>161</v>
      </c>
      <c r="Y4129" s="8" t="s">
        <v>161</v>
      </c>
      <c r="Z4129" s="1">
        <f t="shared" si="64"/>
        <v>3.2433912248163133E-6</v>
      </c>
    </row>
    <row r="4130" spans="1:26" x14ac:dyDescent="0.2">
      <c r="A4130" s="7">
        <v>55224</v>
      </c>
      <c r="B4130" s="8" t="s">
        <v>2319</v>
      </c>
      <c r="C4130" s="9" t="s">
        <v>339</v>
      </c>
      <c r="D4130" s="9" t="s">
        <v>24</v>
      </c>
      <c r="E4130" s="10">
        <v>1</v>
      </c>
      <c r="F4130" s="9" t="s">
        <v>50</v>
      </c>
      <c r="G4130" s="9" t="s">
        <v>35</v>
      </c>
      <c r="H4130" s="9" t="s">
        <v>36</v>
      </c>
      <c r="I4130" s="11">
        <v>147744000</v>
      </c>
      <c r="J4130" s="11">
        <v>0</v>
      </c>
      <c r="K4130" s="11">
        <v>1904794</v>
      </c>
      <c r="L4130" s="11">
        <v>1904794</v>
      </c>
      <c r="M4130" s="11">
        <v>0</v>
      </c>
      <c r="N4130" s="11">
        <v>1852911</v>
      </c>
      <c r="O4130" s="8" t="s">
        <v>37</v>
      </c>
      <c r="P4130" s="14" t="s">
        <v>3417</v>
      </c>
      <c r="Q4130" s="12">
        <v>0.55587330000000001</v>
      </c>
      <c r="R4130" s="12">
        <v>0.55587330000000001</v>
      </c>
      <c r="S4130" s="12">
        <v>0.60799999999999998</v>
      </c>
      <c r="T4130" s="12">
        <v>0.60799999999999998</v>
      </c>
      <c r="U4130" s="12">
        <v>0.55157398170000005</v>
      </c>
      <c r="V4130" s="8" t="s">
        <v>177</v>
      </c>
      <c r="W4130" s="8" t="s">
        <v>60</v>
      </c>
      <c r="X4130" s="8" t="s">
        <v>61</v>
      </c>
      <c r="Y4130" s="8" t="s">
        <v>62</v>
      </c>
      <c r="Z4130" s="1">
        <f t="shared" si="64"/>
        <v>3.7332716049382713E-6</v>
      </c>
    </row>
    <row r="4131" spans="1:26" x14ac:dyDescent="0.2">
      <c r="A4131" s="7">
        <v>55225</v>
      </c>
      <c r="B4131" s="8" t="s">
        <v>2320</v>
      </c>
      <c r="C4131" s="9" t="s">
        <v>146</v>
      </c>
      <c r="D4131" s="9" t="s">
        <v>24</v>
      </c>
      <c r="E4131" s="10">
        <v>2</v>
      </c>
      <c r="F4131" s="9" t="s">
        <v>34</v>
      </c>
      <c r="G4131" s="9" t="s">
        <v>35</v>
      </c>
      <c r="H4131" s="9" t="s">
        <v>36</v>
      </c>
      <c r="I4131" s="11">
        <v>2399878400</v>
      </c>
      <c r="J4131" s="11">
        <v>0</v>
      </c>
      <c r="K4131" s="11">
        <v>1956536</v>
      </c>
      <c r="L4131" s="11">
        <v>1956536</v>
      </c>
      <c r="M4131" s="11">
        <v>0</v>
      </c>
      <c r="N4131" s="11">
        <v>1893069</v>
      </c>
      <c r="O4131" s="8" t="s">
        <v>37</v>
      </c>
      <c r="P4131" s="14" t="s">
        <v>3417</v>
      </c>
      <c r="Q4131" s="12">
        <v>0.56792069999999995</v>
      </c>
      <c r="R4131" s="12">
        <v>13.183574999999999</v>
      </c>
      <c r="S4131" s="12">
        <v>14.167999999999999</v>
      </c>
      <c r="T4131" s="12">
        <v>0.61032765980000003</v>
      </c>
      <c r="U4131" s="12">
        <v>0.55368562079999994</v>
      </c>
      <c r="V4131" s="8" t="s">
        <v>59</v>
      </c>
      <c r="W4131" s="8" t="s">
        <v>80</v>
      </c>
      <c r="X4131" s="8" t="s">
        <v>81</v>
      </c>
      <c r="Y4131" s="8" t="s">
        <v>82</v>
      </c>
      <c r="Z4131" s="1">
        <f t="shared" si="64"/>
        <v>5.3556868047981102E-6</v>
      </c>
    </row>
    <row r="4132" spans="1:26" x14ac:dyDescent="0.2">
      <c r="A4132" s="7">
        <v>55225</v>
      </c>
      <c r="B4132" s="8" t="s">
        <v>2320</v>
      </c>
      <c r="C4132" s="9" t="s">
        <v>146</v>
      </c>
      <c r="D4132" s="9" t="s">
        <v>24</v>
      </c>
      <c r="E4132" s="10">
        <v>2</v>
      </c>
      <c r="F4132" s="9" t="s">
        <v>42</v>
      </c>
      <c r="G4132" s="9" t="s">
        <v>35</v>
      </c>
      <c r="H4132" s="9" t="s">
        <v>36</v>
      </c>
      <c r="I4132" s="11">
        <v>3934881920</v>
      </c>
      <c r="J4132" s="11">
        <v>0</v>
      </c>
      <c r="K4132" s="11">
        <v>43613410</v>
      </c>
      <c r="L4132" s="11">
        <v>43613410</v>
      </c>
      <c r="M4132" s="11">
        <v>0</v>
      </c>
      <c r="N4132" s="11">
        <v>42052181</v>
      </c>
      <c r="O4132" s="8" t="s">
        <v>37</v>
      </c>
      <c r="P4132" s="14" t="s">
        <v>3417</v>
      </c>
      <c r="Q4132" s="12">
        <v>12.615654299999999</v>
      </c>
      <c r="R4132" s="12">
        <v>13.183574999999999</v>
      </c>
      <c r="S4132" s="12">
        <v>14.167999999999999</v>
      </c>
      <c r="T4132" s="12">
        <v>13.5576723402</v>
      </c>
      <c r="U4132" s="12">
        <v>12.299439662699999</v>
      </c>
      <c r="V4132" s="8" t="s">
        <v>59</v>
      </c>
      <c r="W4132" s="8" t="s">
        <v>80</v>
      </c>
      <c r="X4132" s="8" t="s">
        <v>81</v>
      </c>
      <c r="Y4132" s="8" t="s">
        <v>82</v>
      </c>
      <c r="Z4132" s="1">
        <f t="shared" si="64"/>
        <v>3.2664251027893614E-6</v>
      </c>
    </row>
    <row r="4133" spans="1:26" x14ac:dyDescent="0.2">
      <c r="A4133" s="7">
        <v>55226</v>
      </c>
      <c r="B4133" s="8" t="s">
        <v>2321</v>
      </c>
      <c r="C4133" s="9" t="s">
        <v>49</v>
      </c>
      <c r="D4133" s="9" t="s">
        <v>24</v>
      </c>
      <c r="E4133" s="10">
        <v>2</v>
      </c>
      <c r="F4133" s="9" t="s">
        <v>34</v>
      </c>
      <c r="G4133" s="9" t="s">
        <v>35</v>
      </c>
      <c r="H4133" s="9" t="s">
        <v>36</v>
      </c>
      <c r="I4133" s="11">
        <v>2469390000</v>
      </c>
      <c r="J4133" s="11">
        <v>0</v>
      </c>
      <c r="K4133" s="11">
        <v>0</v>
      </c>
      <c r="L4133" s="11">
        <v>0</v>
      </c>
      <c r="M4133" s="11">
        <v>0</v>
      </c>
      <c r="N4133" s="11">
        <v>0</v>
      </c>
      <c r="O4133" s="8" t="s">
        <v>37</v>
      </c>
      <c r="P4133" s="14" t="s">
        <v>3417</v>
      </c>
      <c r="Q4133" s="12">
        <v>0</v>
      </c>
      <c r="R4133" s="12">
        <v>14.3949216</v>
      </c>
      <c r="S4133" s="12">
        <v>14.54</v>
      </c>
      <c r="T4133" s="12">
        <v>0</v>
      </c>
      <c r="U4133" s="12">
        <v>0</v>
      </c>
      <c r="V4133" s="8" t="s">
        <v>124</v>
      </c>
      <c r="W4133" s="8" t="s">
        <v>160</v>
      </c>
      <c r="X4133" s="8" t="s">
        <v>161</v>
      </c>
      <c r="Y4133" s="8" t="s">
        <v>161</v>
      </c>
      <c r="Z4133" s="1">
        <f t="shared" si="64"/>
        <v>5.3415903927690641E-6</v>
      </c>
    </row>
    <row r="4134" spans="1:26" x14ac:dyDescent="0.2">
      <c r="A4134" s="7">
        <v>55226</v>
      </c>
      <c r="B4134" s="8" t="s">
        <v>2321</v>
      </c>
      <c r="C4134" s="9" t="s">
        <v>49</v>
      </c>
      <c r="D4134" s="9" t="s">
        <v>24</v>
      </c>
      <c r="E4134" s="10">
        <v>2</v>
      </c>
      <c r="F4134" s="9" t="s">
        <v>42</v>
      </c>
      <c r="G4134" s="9" t="s">
        <v>35</v>
      </c>
      <c r="H4134" s="9" t="s">
        <v>36</v>
      </c>
      <c r="I4134" s="11">
        <v>4390522000</v>
      </c>
      <c r="J4134" s="11">
        <v>0</v>
      </c>
      <c r="K4134" s="11">
        <v>48522446</v>
      </c>
      <c r="L4134" s="11">
        <v>48522446</v>
      </c>
      <c r="M4134" s="11">
        <v>0</v>
      </c>
      <c r="N4134" s="11">
        <v>47983072</v>
      </c>
      <c r="O4134" s="8" t="s">
        <v>37</v>
      </c>
      <c r="P4134" s="14" t="s">
        <v>3417</v>
      </c>
      <c r="Q4134" s="12">
        <v>14.3949216</v>
      </c>
      <c r="R4134" s="12">
        <v>14.3949216</v>
      </c>
      <c r="S4134" s="12">
        <v>14.54</v>
      </c>
      <c r="T4134" s="12">
        <v>14.54</v>
      </c>
      <c r="U4134" s="12">
        <v>13.190601469700001</v>
      </c>
      <c r="V4134" s="8" t="s">
        <v>124</v>
      </c>
      <c r="W4134" s="8" t="s">
        <v>160</v>
      </c>
      <c r="X4134" s="8" t="s">
        <v>161</v>
      </c>
      <c r="Y4134" s="8" t="s">
        <v>161</v>
      </c>
      <c r="Z4134" s="1">
        <f t="shared" si="64"/>
        <v>3.0043056155965055E-6</v>
      </c>
    </row>
    <row r="4135" spans="1:26" x14ac:dyDescent="0.2">
      <c r="A4135" s="7">
        <v>55228</v>
      </c>
      <c r="B4135" s="8" t="s">
        <v>2322</v>
      </c>
      <c r="C4135" s="9" t="s">
        <v>816</v>
      </c>
      <c r="D4135" s="9" t="s">
        <v>24</v>
      </c>
      <c r="E4135" s="10">
        <v>1</v>
      </c>
      <c r="F4135" s="9" t="s">
        <v>50</v>
      </c>
      <c r="G4135" s="9" t="s">
        <v>35</v>
      </c>
      <c r="H4135" s="9" t="s">
        <v>36</v>
      </c>
      <c r="I4135" s="11">
        <v>98115307</v>
      </c>
      <c r="J4135" s="11">
        <v>0</v>
      </c>
      <c r="K4135" s="11">
        <v>948932</v>
      </c>
      <c r="L4135" s="11">
        <v>948932</v>
      </c>
      <c r="M4135" s="11">
        <v>0</v>
      </c>
      <c r="N4135" s="11">
        <v>885197</v>
      </c>
      <c r="O4135" s="8" t="s">
        <v>37</v>
      </c>
      <c r="P4135" s="14" t="s">
        <v>3417</v>
      </c>
      <c r="Q4135" s="12">
        <v>0.26555909999999999</v>
      </c>
      <c r="R4135" s="12">
        <v>0.30366149999999997</v>
      </c>
      <c r="S4135" s="12">
        <v>0.35299999999999998</v>
      </c>
      <c r="T4135" s="12">
        <v>0.30870677479999997</v>
      </c>
      <c r="U4135" s="12">
        <v>0.28005694889999999</v>
      </c>
      <c r="V4135" s="8" t="s">
        <v>177</v>
      </c>
      <c r="W4135" s="8" t="s">
        <v>71</v>
      </c>
      <c r="X4135" s="8" t="s">
        <v>72</v>
      </c>
      <c r="Y4135" s="8" t="s">
        <v>73</v>
      </c>
      <c r="Z4135" s="1">
        <f t="shared" si="64"/>
        <v>3.2638771134864816E-6</v>
      </c>
    </row>
    <row r="4136" spans="1:26" x14ac:dyDescent="0.2">
      <c r="A4136" s="7">
        <v>55228</v>
      </c>
      <c r="B4136" s="8" t="s">
        <v>2322</v>
      </c>
      <c r="C4136" s="9" t="s">
        <v>816</v>
      </c>
      <c r="D4136" s="9" t="s">
        <v>24</v>
      </c>
      <c r="E4136" s="10">
        <v>1</v>
      </c>
      <c r="F4136" s="9" t="s">
        <v>50</v>
      </c>
      <c r="G4136" s="9" t="s">
        <v>26</v>
      </c>
      <c r="H4136" s="9" t="s">
        <v>27</v>
      </c>
      <c r="I4136" s="11">
        <v>27693</v>
      </c>
      <c r="J4136" s="11">
        <v>0</v>
      </c>
      <c r="K4136" s="11">
        <v>268</v>
      </c>
      <c r="L4136" s="11">
        <v>268</v>
      </c>
      <c r="M4136" s="11">
        <v>0</v>
      </c>
      <c r="N4136" s="11">
        <v>48</v>
      </c>
      <c r="O4136" s="8" t="s">
        <v>28</v>
      </c>
      <c r="P4136" s="14">
        <v>2.7000000000000001E-3</v>
      </c>
      <c r="Q4136" s="12">
        <v>3.8102400000000002E-2</v>
      </c>
      <c r="R4136" s="12">
        <v>0.30366149999999997</v>
      </c>
      <c r="S4136" s="12">
        <v>0.35299999999999998</v>
      </c>
      <c r="T4136" s="12">
        <v>4.4293225200000001E-2</v>
      </c>
      <c r="U4136" s="12">
        <v>4.0182550300000001E-2</v>
      </c>
      <c r="V4136" s="8" t="s">
        <v>177</v>
      </c>
      <c r="W4136" s="8" t="s">
        <v>71</v>
      </c>
      <c r="X4136" s="8" t="s">
        <v>72</v>
      </c>
      <c r="Y4136" s="8" t="s">
        <v>73</v>
      </c>
      <c r="Z4136" s="1">
        <f t="shared" si="64"/>
        <v>1.1563799696674249E-2</v>
      </c>
    </row>
    <row r="4137" spans="1:26" x14ac:dyDescent="0.2">
      <c r="A4137" s="7">
        <v>55229</v>
      </c>
      <c r="B4137" s="8" t="s">
        <v>2323</v>
      </c>
      <c r="C4137" s="9" t="s">
        <v>339</v>
      </c>
      <c r="D4137" s="9" t="s">
        <v>24</v>
      </c>
      <c r="E4137" s="10">
        <v>2</v>
      </c>
      <c r="F4137" s="9" t="s">
        <v>50</v>
      </c>
      <c r="G4137" s="9" t="s">
        <v>35</v>
      </c>
      <c r="H4137" s="9" t="s">
        <v>36</v>
      </c>
      <c r="I4137" s="11">
        <v>142019780</v>
      </c>
      <c r="J4137" s="11">
        <v>0</v>
      </c>
      <c r="K4137" s="11">
        <v>1663880</v>
      </c>
      <c r="L4137" s="11">
        <v>1663880</v>
      </c>
      <c r="M4137" s="11">
        <v>0</v>
      </c>
      <c r="N4137" s="11">
        <v>1618559</v>
      </c>
      <c r="O4137" s="8" t="s">
        <v>37</v>
      </c>
      <c r="P4137" s="14" t="s">
        <v>3417</v>
      </c>
      <c r="Q4137" s="12">
        <v>0.48556769999999999</v>
      </c>
      <c r="R4137" s="12">
        <v>0.48556769999999999</v>
      </c>
      <c r="S4137" s="12">
        <v>0.624</v>
      </c>
      <c r="T4137" s="12">
        <v>0.624</v>
      </c>
      <c r="U4137" s="12">
        <v>0.5660890865</v>
      </c>
      <c r="V4137" s="8" t="s">
        <v>177</v>
      </c>
      <c r="W4137" s="8" t="s">
        <v>60</v>
      </c>
      <c r="X4137" s="8" t="s">
        <v>61</v>
      </c>
      <c r="Y4137" s="8" t="s">
        <v>62</v>
      </c>
      <c r="Z4137" s="1">
        <f t="shared" si="64"/>
        <v>3.9859478728948889E-6</v>
      </c>
    </row>
    <row r="4138" spans="1:26" x14ac:dyDescent="0.2">
      <c r="A4138" s="7">
        <v>55230</v>
      </c>
      <c r="B4138" s="8" t="s">
        <v>2324</v>
      </c>
      <c r="C4138" s="9" t="s">
        <v>49</v>
      </c>
      <c r="D4138" s="9" t="s">
        <v>24</v>
      </c>
      <c r="E4138" s="10">
        <v>1</v>
      </c>
      <c r="F4138" s="9" t="s">
        <v>34</v>
      </c>
      <c r="G4138" s="9" t="s">
        <v>35</v>
      </c>
      <c r="H4138" s="9" t="s">
        <v>36</v>
      </c>
      <c r="I4138" s="11">
        <v>1386539000</v>
      </c>
      <c r="J4138" s="11">
        <v>0</v>
      </c>
      <c r="K4138" s="11">
        <v>1474791</v>
      </c>
      <c r="L4138" s="11">
        <v>1474791</v>
      </c>
      <c r="M4138" s="11">
        <v>0</v>
      </c>
      <c r="N4138" s="11">
        <v>1458885</v>
      </c>
      <c r="O4138" s="8" t="s">
        <v>37</v>
      </c>
      <c r="P4138" s="14" t="s">
        <v>3417</v>
      </c>
      <c r="Q4138" s="12">
        <v>0.43766549999999999</v>
      </c>
      <c r="R4138" s="12">
        <v>7.2973055999999996</v>
      </c>
      <c r="S4138" s="12">
        <v>7.25</v>
      </c>
      <c r="T4138" s="12">
        <v>0.43482828439999999</v>
      </c>
      <c r="U4138" s="12">
        <v>0.39447363190000001</v>
      </c>
      <c r="V4138" s="8" t="s">
        <v>124</v>
      </c>
      <c r="W4138" s="8" t="s">
        <v>160</v>
      </c>
      <c r="X4138" s="8" t="s">
        <v>161</v>
      </c>
      <c r="Y4138" s="8" t="s">
        <v>161</v>
      </c>
      <c r="Z4138" s="1">
        <f t="shared" si="64"/>
        <v>4.743531375605014E-6</v>
      </c>
    </row>
    <row r="4139" spans="1:26" x14ac:dyDescent="0.2">
      <c r="A4139" s="7">
        <v>55230</v>
      </c>
      <c r="B4139" s="8" t="s">
        <v>2324</v>
      </c>
      <c r="C4139" s="9" t="s">
        <v>49</v>
      </c>
      <c r="D4139" s="9" t="s">
        <v>24</v>
      </c>
      <c r="E4139" s="10">
        <v>1</v>
      </c>
      <c r="F4139" s="9" t="s">
        <v>42</v>
      </c>
      <c r="G4139" s="9" t="s">
        <v>35</v>
      </c>
      <c r="H4139" s="9" t="s">
        <v>36</v>
      </c>
      <c r="I4139" s="11">
        <v>1918514000</v>
      </c>
      <c r="J4139" s="11">
        <v>0</v>
      </c>
      <c r="K4139" s="11">
        <v>23100840</v>
      </c>
      <c r="L4139" s="11">
        <v>23100840</v>
      </c>
      <c r="M4139" s="11">
        <v>0</v>
      </c>
      <c r="N4139" s="11">
        <v>22865467</v>
      </c>
      <c r="O4139" s="8" t="s">
        <v>37</v>
      </c>
      <c r="P4139" s="14" t="s">
        <v>3417</v>
      </c>
      <c r="Q4139" s="12">
        <v>6.8596401</v>
      </c>
      <c r="R4139" s="12">
        <v>7.2973055999999996</v>
      </c>
      <c r="S4139" s="12">
        <v>7.25</v>
      </c>
      <c r="T4139" s="12">
        <v>6.8151717156</v>
      </c>
      <c r="U4139" s="12">
        <v>6.1826832219999996</v>
      </c>
      <c r="V4139" s="8" t="s">
        <v>124</v>
      </c>
      <c r="W4139" s="8" t="s">
        <v>160</v>
      </c>
      <c r="X4139" s="8" t="s">
        <v>161</v>
      </c>
      <c r="Y4139" s="8" t="s">
        <v>161</v>
      </c>
      <c r="Z4139" s="1">
        <f t="shared" si="64"/>
        <v>3.4282216600973464E-6</v>
      </c>
    </row>
    <row r="4140" spans="1:26" x14ac:dyDescent="0.2">
      <c r="A4140" s="7">
        <v>55231</v>
      </c>
      <c r="B4140" s="8" t="s">
        <v>2325</v>
      </c>
      <c r="C4140" s="9" t="s">
        <v>860</v>
      </c>
      <c r="D4140" s="9" t="s">
        <v>24</v>
      </c>
      <c r="E4140" s="10">
        <v>2</v>
      </c>
      <c r="F4140" s="9" t="s">
        <v>34</v>
      </c>
      <c r="G4140" s="9" t="s">
        <v>35</v>
      </c>
      <c r="H4140" s="9" t="s">
        <v>36</v>
      </c>
      <c r="I4140" s="11">
        <v>1434047000</v>
      </c>
      <c r="J4140" s="11">
        <v>0</v>
      </c>
      <c r="K4140" s="11">
        <v>1542520</v>
      </c>
      <c r="L4140" s="11">
        <v>1542520</v>
      </c>
      <c r="M4140" s="11">
        <v>0</v>
      </c>
      <c r="N4140" s="11">
        <v>1478601</v>
      </c>
      <c r="O4140" s="8" t="s">
        <v>37</v>
      </c>
      <c r="P4140" s="14" t="s">
        <v>3417</v>
      </c>
      <c r="Q4140" s="12">
        <v>0.44358029999999998</v>
      </c>
      <c r="R4140" s="12">
        <v>7.7641431000000001</v>
      </c>
      <c r="S4140" s="12">
        <v>8.2270000000000003</v>
      </c>
      <c r="T4140" s="12">
        <v>0.4700241973</v>
      </c>
      <c r="U4140" s="12">
        <v>0.4264031546</v>
      </c>
      <c r="V4140" s="8" t="s">
        <v>177</v>
      </c>
      <c r="W4140" s="8" t="s">
        <v>71</v>
      </c>
      <c r="X4140" s="8" t="s">
        <v>72</v>
      </c>
      <c r="Y4140" s="8" t="s">
        <v>73</v>
      </c>
      <c r="Z4140" s="1">
        <f t="shared" si="64"/>
        <v>5.2044395999573233E-6</v>
      </c>
    </row>
    <row r="4141" spans="1:26" x14ac:dyDescent="0.2">
      <c r="A4141" s="7">
        <v>55231</v>
      </c>
      <c r="B4141" s="8" t="s">
        <v>2325</v>
      </c>
      <c r="C4141" s="9" t="s">
        <v>860</v>
      </c>
      <c r="D4141" s="9" t="s">
        <v>24</v>
      </c>
      <c r="E4141" s="10">
        <v>2</v>
      </c>
      <c r="F4141" s="9" t="s">
        <v>42</v>
      </c>
      <c r="G4141" s="9" t="s">
        <v>35</v>
      </c>
      <c r="H4141" s="9" t="s">
        <v>36</v>
      </c>
      <c r="I4141" s="11">
        <v>2323620000</v>
      </c>
      <c r="J4141" s="11">
        <v>0</v>
      </c>
      <c r="K4141" s="11">
        <v>25460013</v>
      </c>
      <c r="L4141" s="11">
        <v>25460013</v>
      </c>
      <c r="M4141" s="11">
        <v>0</v>
      </c>
      <c r="N4141" s="11">
        <v>24401876</v>
      </c>
      <c r="O4141" s="8" t="s">
        <v>37</v>
      </c>
      <c r="P4141" s="14" t="s">
        <v>3417</v>
      </c>
      <c r="Q4141" s="12">
        <v>7.3205628000000003</v>
      </c>
      <c r="R4141" s="12">
        <v>7.7641431000000001</v>
      </c>
      <c r="S4141" s="12">
        <v>8.2270000000000003</v>
      </c>
      <c r="T4141" s="12">
        <v>7.7569758027000004</v>
      </c>
      <c r="U4141" s="12">
        <v>7.0370822850000003</v>
      </c>
      <c r="V4141" s="8" t="s">
        <v>177</v>
      </c>
      <c r="W4141" s="8" t="s">
        <v>71</v>
      </c>
      <c r="X4141" s="8" t="s">
        <v>72</v>
      </c>
      <c r="Y4141" s="8" t="s">
        <v>73</v>
      </c>
      <c r="Z4141" s="1">
        <f t="shared" si="64"/>
        <v>3.2119757081622643E-6</v>
      </c>
    </row>
    <row r="4142" spans="1:26" x14ac:dyDescent="0.2">
      <c r="A4142" s="7">
        <v>55232</v>
      </c>
      <c r="B4142" s="8" t="s">
        <v>2326</v>
      </c>
      <c r="C4142" s="9" t="s">
        <v>70</v>
      </c>
      <c r="D4142" s="9" t="s">
        <v>24</v>
      </c>
      <c r="E4142" s="10">
        <v>1</v>
      </c>
      <c r="F4142" s="9" t="s">
        <v>50</v>
      </c>
      <c r="G4142" s="9" t="s">
        <v>35</v>
      </c>
      <c r="H4142" s="9" t="s">
        <v>36</v>
      </c>
      <c r="I4142" s="11">
        <v>19058949</v>
      </c>
      <c r="J4142" s="11">
        <v>0</v>
      </c>
      <c r="K4142" s="11">
        <v>283771</v>
      </c>
      <c r="L4142" s="11">
        <v>283771</v>
      </c>
      <c r="M4142" s="11">
        <v>0</v>
      </c>
      <c r="N4142" s="11">
        <v>283771</v>
      </c>
      <c r="O4142" s="8" t="s">
        <v>37</v>
      </c>
      <c r="P4142" s="14" t="s">
        <v>3417</v>
      </c>
      <c r="Q4142" s="12">
        <v>8.5131299999999993E-2</v>
      </c>
      <c r="R4142" s="12">
        <v>4.6089975000000001</v>
      </c>
      <c r="S4142" s="12">
        <v>0.59299999999999997</v>
      </c>
      <c r="T4142" s="12">
        <v>1.09531109E-2</v>
      </c>
      <c r="U4142" s="12">
        <v>9.9365970999999997E-3</v>
      </c>
      <c r="V4142" s="8" t="s">
        <v>38</v>
      </c>
      <c r="W4142" s="8" t="s">
        <v>64</v>
      </c>
      <c r="X4142" s="8" t="s">
        <v>65</v>
      </c>
      <c r="Y4142" s="8" t="s">
        <v>65</v>
      </c>
      <c r="Z4142" s="1">
        <f t="shared" si="64"/>
        <v>2.8226147464899562E-5</v>
      </c>
    </row>
    <row r="4143" spans="1:26" x14ac:dyDescent="0.2">
      <c r="A4143" s="7">
        <v>55232</v>
      </c>
      <c r="B4143" s="8" t="s">
        <v>2326</v>
      </c>
      <c r="C4143" s="9" t="s">
        <v>70</v>
      </c>
      <c r="D4143" s="9" t="s">
        <v>24</v>
      </c>
      <c r="E4143" s="10">
        <v>1</v>
      </c>
      <c r="F4143" s="9" t="s">
        <v>50</v>
      </c>
      <c r="G4143" s="9" t="s">
        <v>26</v>
      </c>
      <c r="H4143" s="9" t="s">
        <v>27</v>
      </c>
      <c r="I4143" s="11">
        <v>2068051</v>
      </c>
      <c r="J4143" s="11">
        <v>0</v>
      </c>
      <c r="K4143" s="11">
        <v>32551</v>
      </c>
      <c r="L4143" s="11">
        <v>32551</v>
      </c>
      <c r="M4143" s="11">
        <v>0</v>
      </c>
      <c r="N4143" s="11">
        <v>5699</v>
      </c>
      <c r="O4143" s="8" t="s">
        <v>28</v>
      </c>
      <c r="P4143" s="14">
        <v>2.7000000000000001E-3</v>
      </c>
      <c r="Q4143" s="12">
        <v>4.5238661999999996</v>
      </c>
      <c r="R4143" s="12">
        <v>4.6089975000000001</v>
      </c>
      <c r="S4143" s="12">
        <v>0.59299999999999997</v>
      </c>
      <c r="T4143" s="12">
        <v>0.58204688910000002</v>
      </c>
      <c r="U4143" s="12">
        <v>0.52802947389999999</v>
      </c>
      <c r="V4143" s="8" t="s">
        <v>38</v>
      </c>
      <c r="W4143" s="8" t="s">
        <v>64</v>
      </c>
      <c r="X4143" s="8" t="s">
        <v>65</v>
      </c>
      <c r="Y4143" s="8" t="s">
        <v>65</v>
      </c>
      <c r="Z4143" s="1">
        <f t="shared" si="64"/>
        <v>2.6012932224592141E-4</v>
      </c>
    </row>
    <row r="4144" spans="1:26" x14ac:dyDescent="0.2">
      <c r="A4144" s="7">
        <v>55233</v>
      </c>
      <c r="B4144" s="8" t="s">
        <v>2327</v>
      </c>
      <c r="C4144" s="9" t="s">
        <v>860</v>
      </c>
      <c r="D4144" s="9" t="s">
        <v>24</v>
      </c>
      <c r="E4144" s="10">
        <v>2</v>
      </c>
      <c r="F4144" s="9" t="s">
        <v>50</v>
      </c>
      <c r="G4144" s="9" t="s">
        <v>35</v>
      </c>
      <c r="H4144" s="9" t="s">
        <v>36</v>
      </c>
      <c r="I4144" s="11">
        <v>103838000</v>
      </c>
      <c r="J4144" s="11">
        <v>0</v>
      </c>
      <c r="K4144" s="11">
        <v>1588468</v>
      </c>
      <c r="L4144" s="11">
        <v>1588468</v>
      </c>
      <c r="M4144" s="11">
        <v>0</v>
      </c>
      <c r="N4144" s="11">
        <v>1534752</v>
      </c>
      <c r="O4144" s="8" t="s">
        <v>37</v>
      </c>
      <c r="P4144" s="14" t="s">
        <v>3417</v>
      </c>
      <c r="Q4144" s="12">
        <v>0.46042559999999999</v>
      </c>
      <c r="R4144" s="12">
        <v>0.46042559999999999</v>
      </c>
      <c r="S4144" s="12">
        <v>0.45100000000000001</v>
      </c>
      <c r="T4144" s="12">
        <v>0.45100000000000001</v>
      </c>
      <c r="U4144" s="12">
        <v>0.40914451600000001</v>
      </c>
      <c r="V4144" s="8" t="s">
        <v>177</v>
      </c>
      <c r="W4144" s="8" t="s">
        <v>71</v>
      </c>
      <c r="X4144" s="8" t="s">
        <v>72</v>
      </c>
      <c r="Y4144" s="8" t="s">
        <v>73</v>
      </c>
      <c r="Z4144" s="1">
        <f t="shared" si="64"/>
        <v>3.9401802326701211E-6</v>
      </c>
    </row>
    <row r="4145" spans="1:26" x14ac:dyDescent="0.2">
      <c r="A4145" s="7">
        <v>55234</v>
      </c>
      <c r="B4145" s="8" t="s">
        <v>2328</v>
      </c>
      <c r="C4145" s="9" t="s">
        <v>282</v>
      </c>
      <c r="D4145" s="9" t="s">
        <v>24</v>
      </c>
      <c r="E4145" s="10">
        <v>1</v>
      </c>
      <c r="F4145" s="9" t="s">
        <v>50</v>
      </c>
      <c r="G4145" s="9" t="s">
        <v>35</v>
      </c>
      <c r="H4145" s="9" t="s">
        <v>36</v>
      </c>
      <c r="I4145" s="11">
        <v>23134000</v>
      </c>
      <c r="J4145" s="11">
        <v>0</v>
      </c>
      <c r="K4145" s="11">
        <v>285535</v>
      </c>
      <c r="L4145" s="11">
        <v>285535</v>
      </c>
      <c r="M4145" s="11">
        <v>0</v>
      </c>
      <c r="N4145" s="11">
        <v>281871</v>
      </c>
      <c r="O4145" s="8" t="s">
        <v>37</v>
      </c>
      <c r="P4145" s="14" t="s">
        <v>3417</v>
      </c>
      <c r="Q4145" s="12">
        <v>8.4561300000000006E-2</v>
      </c>
      <c r="R4145" s="12">
        <v>8.4561300000000006E-2</v>
      </c>
      <c r="S4145" s="12">
        <v>8.5999999999999993E-2</v>
      </c>
      <c r="T4145" s="12">
        <v>8.5999999999999993E-2</v>
      </c>
      <c r="U4145" s="12">
        <v>7.8018688200000005E-2</v>
      </c>
      <c r="V4145" s="8" t="s">
        <v>38</v>
      </c>
      <c r="W4145" s="8" t="s">
        <v>60</v>
      </c>
      <c r="X4145" s="8" t="s">
        <v>61</v>
      </c>
      <c r="Y4145" s="8" t="s">
        <v>62</v>
      </c>
      <c r="Z4145" s="1">
        <f t="shared" si="64"/>
        <v>3.3724349442379182E-6</v>
      </c>
    </row>
    <row r="4146" spans="1:26" x14ac:dyDescent="0.2">
      <c r="A4146" s="7">
        <v>55236</v>
      </c>
      <c r="B4146" s="8" t="s">
        <v>2329</v>
      </c>
      <c r="C4146" s="9" t="s">
        <v>176</v>
      </c>
      <c r="D4146" s="9" t="s">
        <v>24</v>
      </c>
      <c r="E4146" s="10">
        <v>2</v>
      </c>
      <c r="F4146" s="9" t="s">
        <v>50</v>
      </c>
      <c r="G4146" s="9" t="s">
        <v>35</v>
      </c>
      <c r="H4146" s="9" t="s">
        <v>36</v>
      </c>
      <c r="I4146" s="11">
        <v>257367000</v>
      </c>
      <c r="J4146" s="11">
        <v>0</v>
      </c>
      <c r="K4146" s="11">
        <v>3375916</v>
      </c>
      <c r="L4146" s="11">
        <v>3375916</v>
      </c>
      <c r="M4146" s="11">
        <v>0</v>
      </c>
      <c r="N4146" s="11">
        <v>3190846</v>
      </c>
      <c r="O4146" s="8" t="s">
        <v>37</v>
      </c>
      <c r="P4146" s="14" t="s">
        <v>3417</v>
      </c>
      <c r="Q4146" s="12">
        <v>0.95725380000000004</v>
      </c>
      <c r="R4146" s="12">
        <v>0.95725380000000004</v>
      </c>
      <c r="S4146" s="12">
        <v>1.02</v>
      </c>
      <c r="T4146" s="12">
        <v>1.02</v>
      </c>
      <c r="U4146" s="12">
        <v>0.92533792979999996</v>
      </c>
      <c r="V4146" s="8" t="s">
        <v>177</v>
      </c>
      <c r="W4146" s="8" t="s">
        <v>71</v>
      </c>
      <c r="X4146" s="8" t="s">
        <v>72</v>
      </c>
      <c r="Y4146" s="8" t="s">
        <v>73</v>
      </c>
      <c r="Z4146" s="1">
        <f t="shared" si="64"/>
        <v>3.5953665388336501E-6</v>
      </c>
    </row>
    <row r="4147" spans="1:26" x14ac:dyDescent="0.2">
      <c r="A4147" s="7">
        <v>55237</v>
      </c>
      <c r="B4147" s="8" t="s">
        <v>2330</v>
      </c>
      <c r="C4147" s="9" t="s">
        <v>176</v>
      </c>
      <c r="D4147" s="9" t="s">
        <v>24</v>
      </c>
      <c r="E4147" s="10">
        <v>2</v>
      </c>
      <c r="F4147" s="9" t="s">
        <v>50</v>
      </c>
      <c r="G4147" s="9" t="s">
        <v>35</v>
      </c>
      <c r="H4147" s="9" t="s">
        <v>36</v>
      </c>
      <c r="I4147" s="11">
        <v>310305000</v>
      </c>
      <c r="J4147" s="11">
        <v>0</v>
      </c>
      <c r="K4147" s="11">
        <v>3288054</v>
      </c>
      <c r="L4147" s="11">
        <v>3288054</v>
      </c>
      <c r="M4147" s="11">
        <v>0</v>
      </c>
      <c r="N4147" s="11">
        <v>3119594</v>
      </c>
      <c r="O4147" s="8" t="s">
        <v>37</v>
      </c>
      <c r="P4147" s="14" t="s">
        <v>3417</v>
      </c>
      <c r="Q4147" s="12">
        <v>0.93587819999999999</v>
      </c>
      <c r="R4147" s="12">
        <v>0.93587819999999999</v>
      </c>
      <c r="S4147" s="12">
        <v>1.0189999999999999</v>
      </c>
      <c r="T4147" s="12">
        <v>1.0189999999999999</v>
      </c>
      <c r="U4147" s="12">
        <v>0.92443073570000001</v>
      </c>
      <c r="V4147" s="8" t="s">
        <v>38</v>
      </c>
      <c r="W4147" s="8" t="s">
        <v>60</v>
      </c>
      <c r="X4147" s="8" t="s">
        <v>61</v>
      </c>
      <c r="Y4147" s="8" t="s">
        <v>62</v>
      </c>
      <c r="Z4147" s="1">
        <f t="shared" si="64"/>
        <v>2.9790738628123942E-6</v>
      </c>
    </row>
    <row r="4148" spans="1:26" x14ac:dyDescent="0.2">
      <c r="A4148" s="7">
        <v>55238</v>
      </c>
      <c r="B4148" s="8" t="s">
        <v>2331</v>
      </c>
      <c r="C4148" s="9" t="s">
        <v>176</v>
      </c>
      <c r="D4148" s="9" t="s">
        <v>24</v>
      </c>
      <c r="E4148" s="10">
        <v>2</v>
      </c>
      <c r="F4148" s="9" t="s">
        <v>50</v>
      </c>
      <c r="G4148" s="9" t="s">
        <v>35</v>
      </c>
      <c r="H4148" s="9" t="s">
        <v>36</v>
      </c>
      <c r="I4148" s="11">
        <v>129247000</v>
      </c>
      <c r="J4148" s="11">
        <v>0</v>
      </c>
      <c r="K4148" s="11">
        <v>1384141</v>
      </c>
      <c r="L4148" s="11">
        <v>1384141</v>
      </c>
      <c r="M4148" s="11">
        <v>0</v>
      </c>
      <c r="N4148" s="11">
        <v>1310740</v>
      </c>
      <c r="O4148" s="8" t="s">
        <v>37</v>
      </c>
      <c r="P4148" s="14" t="s">
        <v>3417</v>
      </c>
      <c r="Q4148" s="12">
        <v>0.39322200000000002</v>
      </c>
      <c r="R4148" s="12">
        <v>0.39322200000000002</v>
      </c>
      <c r="S4148" s="12">
        <v>0.41899999999999998</v>
      </c>
      <c r="T4148" s="12">
        <v>0.41899999999999998</v>
      </c>
      <c r="U4148" s="12">
        <v>0.3801143065</v>
      </c>
      <c r="V4148" s="8" t="s">
        <v>177</v>
      </c>
      <c r="W4148" s="8" t="s">
        <v>71</v>
      </c>
      <c r="X4148" s="8" t="s">
        <v>72</v>
      </c>
      <c r="Y4148" s="8" t="s">
        <v>73</v>
      </c>
      <c r="Z4148" s="1">
        <f t="shared" si="64"/>
        <v>2.9409619952494061E-6</v>
      </c>
    </row>
    <row r="4149" spans="1:26" x14ac:dyDescent="0.2">
      <c r="A4149" s="7">
        <v>55239</v>
      </c>
      <c r="B4149" s="8" t="s">
        <v>2332</v>
      </c>
      <c r="C4149" s="9" t="s">
        <v>743</v>
      </c>
      <c r="D4149" s="9" t="s">
        <v>24</v>
      </c>
      <c r="E4149" s="10">
        <v>2</v>
      </c>
      <c r="F4149" s="9" t="s">
        <v>34</v>
      </c>
      <c r="G4149" s="9" t="s">
        <v>35</v>
      </c>
      <c r="H4149" s="9" t="s">
        <v>36</v>
      </c>
      <c r="I4149" s="11">
        <v>970226000</v>
      </c>
      <c r="J4149" s="11">
        <v>0</v>
      </c>
      <c r="K4149" s="11">
        <v>0</v>
      </c>
      <c r="L4149" s="11">
        <v>0</v>
      </c>
      <c r="M4149" s="11">
        <v>0</v>
      </c>
      <c r="N4149" s="11">
        <v>0</v>
      </c>
      <c r="O4149" s="8" t="s">
        <v>37</v>
      </c>
      <c r="P4149" s="14" t="s">
        <v>3417</v>
      </c>
      <c r="Q4149" s="12">
        <v>0</v>
      </c>
      <c r="R4149" s="12">
        <v>5.7313955999999999</v>
      </c>
      <c r="S4149" s="12">
        <v>6.0110000000000001</v>
      </c>
      <c r="T4149" s="12">
        <v>0</v>
      </c>
      <c r="U4149" s="12">
        <v>0</v>
      </c>
      <c r="V4149" s="8" t="s">
        <v>177</v>
      </c>
      <c r="W4149" s="8" t="s">
        <v>71</v>
      </c>
      <c r="X4149" s="8" t="s">
        <v>72</v>
      </c>
      <c r="Y4149" s="8" t="s">
        <v>73</v>
      </c>
      <c r="Z4149" s="1">
        <f t="shared" si="64"/>
        <v>5.6204317705359366E-6</v>
      </c>
    </row>
    <row r="4150" spans="1:26" x14ac:dyDescent="0.2">
      <c r="A4150" s="7">
        <v>55239</v>
      </c>
      <c r="B4150" s="8" t="s">
        <v>2332</v>
      </c>
      <c r="C4150" s="9" t="s">
        <v>743</v>
      </c>
      <c r="D4150" s="9" t="s">
        <v>24</v>
      </c>
      <c r="E4150" s="10">
        <v>2</v>
      </c>
      <c r="F4150" s="9" t="s">
        <v>42</v>
      </c>
      <c r="G4150" s="9" t="s">
        <v>35</v>
      </c>
      <c r="H4150" s="9" t="s">
        <v>36</v>
      </c>
      <c r="I4150" s="11">
        <v>1809276000</v>
      </c>
      <c r="J4150" s="11">
        <v>0</v>
      </c>
      <c r="K4150" s="11">
        <v>20034467</v>
      </c>
      <c r="L4150" s="11">
        <v>20034467</v>
      </c>
      <c r="M4150" s="11">
        <v>0</v>
      </c>
      <c r="N4150" s="11">
        <v>19104652</v>
      </c>
      <c r="O4150" s="8" t="s">
        <v>37</v>
      </c>
      <c r="P4150" s="14" t="s">
        <v>3417</v>
      </c>
      <c r="Q4150" s="12">
        <v>5.7313955999999999</v>
      </c>
      <c r="R4150" s="12">
        <v>5.7313955999999999</v>
      </c>
      <c r="S4150" s="12">
        <v>6.0110000000000001</v>
      </c>
      <c r="T4150" s="12">
        <v>6.0110000000000001</v>
      </c>
      <c r="U4150" s="12">
        <v>5.4531434273999997</v>
      </c>
      <c r="V4150" s="8" t="s">
        <v>177</v>
      </c>
      <c r="W4150" s="8" t="s">
        <v>71</v>
      </c>
      <c r="X4150" s="8" t="s">
        <v>72</v>
      </c>
      <c r="Y4150" s="8" t="s">
        <v>73</v>
      </c>
      <c r="Z4150" s="1">
        <f t="shared" si="64"/>
        <v>3.0139619577112614E-6</v>
      </c>
    </row>
    <row r="4151" spans="1:26" x14ac:dyDescent="0.2">
      <c r="A4151" s="7">
        <v>55241</v>
      </c>
      <c r="B4151" s="8" t="s">
        <v>2333</v>
      </c>
      <c r="C4151" s="9" t="s">
        <v>33</v>
      </c>
      <c r="D4151" s="9" t="s">
        <v>24</v>
      </c>
      <c r="E4151" s="10">
        <v>2</v>
      </c>
      <c r="F4151" s="9" t="s">
        <v>34</v>
      </c>
      <c r="G4151" s="9" t="s">
        <v>35</v>
      </c>
      <c r="H4151" s="9" t="s">
        <v>36</v>
      </c>
      <c r="I4151" s="11">
        <v>568073000</v>
      </c>
      <c r="J4151" s="11">
        <v>0</v>
      </c>
      <c r="K4151" s="11">
        <v>0</v>
      </c>
      <c r="L4151" s="11">
        <v>0</v>
      </c>
      <c r="M4151" s="11">
        <v>0</v>
      </c>
      <c r="N4151" s="11">
        <v>0</v>
      </c>
      <c r="O4151" s="8" t="s">
        <v>37</v>
      </c>
      <c r="P4151" s="14" t="s">
        <v>3417</v>
      </c>
      <c r="Q4151" s="12">
        <v>0</v>
      </c>
      <c r="R4151" s="12">
        <v>3.7330041</v>
      </c>
      <c r="S4151" s="12">
        <v>3.7959999999999998</v>
      </c>
      <c r="T4151" s="12">
        <v>0</v>
      </c>
      <c r="U4151" s="12">
        <v>0</v>
      </c>
      <c r="V4151" s="8" t="s">
        <v>38</v>
      </c>
      <c r="W4151" s="8" t="s">
        <v>39</v>
      </c>
      <c r="X4151" s="8" t="s">
        <v>40</v>
      </c>
      <c r="Y4151" s="8" t="s">
        <v>41</v>
      </c>
      <c r="Z4151" s="1">
        <f t="shared" si="64"/>
        <v>6.0620276971445569E-6</v>
      </c>
    </row>
    <row r="4152" spans="1:26" x14ac:dyDescent="0.2">
      <c r="A4152" s="7">
        <v>55241</v>
      </c>
      <c r="B4152" s="8" t="s">
        <v>2333</v>
      </c>
      <c r="C4152" s="9" t="s">
        <v>33</v>
      </c>
      <c r="D4152" s="9" t="s">
        <v>24</v>
      </c>
      <c r="E4152" s="10">
        <v>2</v>
      </c>
      <c r="F4152" s="9" t="s">
        <v>42</v>
      </c>
      <c r="G4152" s="9" t="s">
        <v>35</v>
      </c>
      <c r="H4152" s="9" t="s">
        <v>36</v>
      </c>
      <c r="I4152" s="11">
        <v>1128246000</v>
      </c>
      <c r="J4152" s="11">
        <v>0</v>
      </c>
      <c r="K4152" s="11">
        <v>12690564</v>
      </c>
      <c r="L4152" s="11">
        <v>12690564</v>
      </c>
      <c r="M4152" s="11">
        <v>0</v>
      </c>
      <c r="N4152" s="11">
        <v>12443347</v>
      </c>
      <c r="O4152" s="8" t="s">
        <v>37</v>
      </c>
      <c r="P4152" s="14" t="s">
        <v>3417</v>
      </c>
      <c r="Q4152" s="12">
        <v>3.7330041</v>
      </c>
      <c r="R4152" s="12">
        <v>3.7330041</v>
      </c>
      <c r="S4152" s="12">
        <v>3.7959999999999998</v>
      </c>
      <c r="T4152" s="12">
        <v>3.7959999999999998</v>
      </c>
      <c r="U4152" s="12">
        <v>3.4437086092999998</v>
      </c>
      <c r="V4152" s="8" t="s">
        <v>38</v>
      </c>
      <c r="W4152" s="8" t="s">
        <v>39</v>
      </c>
      <c r="X4152" s="8" t="s">
        <v>40</v>
      </c>
      <c r="Y4152" s="8" t="s">
        <v>41</v>
      </c>
      <c r="Z4152" s="1">
        <f t="shared" si="64"/>
        <v>3.052237065320861E-6</v>
      </c>
    </row>
    <row r="4153" spans="1:26" x14ac:dyDescent="0.2">
      <c r="A4153" s="7">
        <v>55242</v>
      </c>
      <c r="B4153" s="8" t="s">
        <v>2334</v>
      </c>
      <c r="C4153" s="9" t="s">
        <v>130</v>
      </c>
      <c r="D4153" s="9" t="s">
        <v>24</v>
      </c>
      <c r="E4153" s="10">
        <v>2</v>
      </c>
      <c r="F4153" s="9" t="s">
        <v>34</v>
      </c>
      <c r="G4153" s="9" t="s">
        <v>35</v>
      </c>
      <c r="H4153" s="9" t="s">
        <v>36</v>
      </c>
      <c r="I4153" s="11">
        <v>492173000</v>
      </c>
      <c r="J4153" s="11">
        <v>0</v>
      </c>
      <c r="K4153" s="11">
        <v>0</v>
      </c>
      <c r="L4153" s="11">
        <v>0</v>
      </c>
      <c r="M4153" s="11">
        <v>0</v>
      </c>
      <c r="N4153" s="11">
        <v>0</v>
      </c>
      <c r="O4153" s="8" t="s">
        <v>37</v>
      </c>
      <c r="P4153" s="14" t="s">
        <v>3417</v>
      </c>
      <c r="Q4153" s="12">
        <v>0</v>
      </c>
      <c r="R4153" s="12">
        <v>3.2969613</v>
      </c>
      <c r="S4153" s="12">
        <v>3.3479999999999999</v>
      </c>
      <c r="T4153" s="12">
        <v>0</v>
      </c>
      <c r="U4153" s="12">
        <v>0</v>
      </c>
      <c r="V4153" s="8" t="s">
        <v>38</v>
      </c>
      <c r="W4153" s="8" t="s">
        <v>39</v>
      </c>
      <c r="X4153" s="8" t="s">
        <v>40</v>
      </c>
      <c r="Y4153" s="8" t="s">
        <v>41</v>
      </c>
      <c r="Z4153" s="1">
        <f t="shared" si="64"/>
        <v>6.1711133686732102E-6</v>
      </c>
    </row>
    <row r="4154" spans="1:26" x14ac:dyDescent="0.2">
      <c r="A4154" s="7">
        <v>55242</v>
      </c>
      <c r="B4154" s="8" t="s">
        <v>2334</v>
      </c>
      <c r="C4154" s="9" t="s">
        <v>130</v>
      </c>
      <c r="D4154" s="9" t="s">
        <v>24</v>
      </c>
      <c r="E4154" s="10">
        <v>2</v>
      </c>
      <c r="F4154" s="9" t="s">
        <v>42</v>
      </c>
      <c r="G4154" s="9" t="s">
        <v>35</v>
      </c>
      <c r="H4154" s="9" t="s">
        <v>36</v>
      </c>
      <c r="I4154" s="11">
        <v>1008430000</v>
      </c>
      <c r="J4154" s="11">
        <v>0</v>
      </c>
      <c r="K4154" s="11">
        <v>11203928</v>
      </c>
      <c r="L4154" s="11">
        <v>11203928</v>
      </c>
      <c r="M4154" s="11">
        <v>0</v>
      </c>
      <c r="N4154" s="11">
        <v>10989871</v>
      </c>
      <c r="O4154" s="8" t="s">
        <v>37</v>
      </c>
      <c r="P4154" s="14" t="s">
        <v>3417</v>
      </c>
      <c r="Q4154" s="12">
        <v>3.2969613</v>
      </c>
      <c r="R4154" s="12">
        <v>3.2969613</v>
      </c>
      <c r="S4154" s="12">
        <v>3.3479999999999999</v>
      </c>
      <c r="T4154" s="12">
        <v>3.3479999999999999</v>
      </c>
      <c r="U4154" s="12">
        <v>3.0372856754000002</v>
      </c>
      <c r="V4154" s="8" t="s">
        <v>38</v>
      </c>
      <c r="W4154" s="8" t="s">
        <v>39</v>
      </c>
      <c r="X4154" s="8" t="s">
        <v>40</v>
      </c>
      <c r="Y4154" s="8" t="s">
        <v>41</v>
      </c>
      <c r="Z4154" s="1">
        <f t="shared" si="64"/>
        <v>3.0118653550568703E-6</v>
      </c>
    </row>
    <row r="4155" spans="1:26" x14ac:dyDescent="0.2">
      <c r="A4155" s="7">
        <v>55243</v>
      </c>
      <c r="B4155" s="8" t="s">
        <v>2335</v>
      </c>
      <c r="C4155" s="9" t="s">
        <v>764</v>
      </c>
      <c r="D4155" s="9" t="s">
        <v>24</v>
      </c>
      <c r="E4155" s="10">
        <v>2</v>
      </c>
      <c r="F4155" s="9" t="s">
        <v>50</v>
      </c>
      <c r="G4155" s="9" t="s">
        <v>35</v>
      </c>
      <c r="H4155" s="9" t="s">
        <v>36</v>
      </c>
      <c r="I4155" s="11">
        <v>19420218</v>
      </c>
      <c r="J4155" s="11">
        <v>0</v>
      </c>
      <c r="K4155" s="11">
        <v>285175</v>
      </c>
      <c r="L4155" s="11">
        <v>285175</v>
      </c>
      <c r="M4155" s="11">
        <v>0</v>
      </c>
      <c r="N4155" s="11">
        <v>278218</v>
      </c>
      <c r="O4155" s="8" t="s">
        <v>37</v>
      </c>
      <c r="P4155" s="14" t="s">
        <v>3417</v>
      </c>
      <c r="Q4155" s="12">
        <v>8.3465399999999995E-2</v>
      </c>
      <c r="R4155" s="12">
        <v>0.95488139999999999</v>
      </c>
      <c r="S4155" s="12">
        <v>1.488</v>
      </c>
      <c r="T4155" s="12">
        <v>0.1300648596</v>
      </c>
      <c r="U4155" s="12">
        <v>0.1179940666</v>
      </c>
      <c r="V4155" s="8" t="s">
        <v>208</v>
      </c>
      <c r="W4155" s="8" t="s">
        <v>765</v>
      </c>
      <c r="X4155" s="8" t="s">
        <v>766</v>
      </c>
      <c r="Y4155" s="8" t="s">
        <v>766</v>
      </c>
      <c r="Z4155" s="1">
        <f t="shared" si="64"/>
        <v>6.9509584289939485E-5</v>
      </c>
    </row>
    <row r="4156" spans="1:26" x14ac:dyDescent="0.2">
      <c r="A4156" s="7">
        <v>55243</v>
      </c>
      <c r="B4156" s="8" t="s">
        <v>2335</v>
      </c>
      <c r="C4156" s="9" t="s">
        <v>764</v>
      </c>
      <c r="D4156" s="9" t="s">
        <v>24</v>
      </c>
      <c r="E4156" s="10">
        <v>2</v>
      </c>
      <c r="F4156" s="9" t="s">
        <v>50</v>
      </c>
      <c r="G4156" s="9" t="s">
        <v>207</v>
      </c>
      <c r="H4156" s="9" t="s">
        <v>27</v>
      </c>
      <c r="I4156" s="11">
        <v>376782</v>
      </c>
      <c r="J4156" s="11">
        <v>0</v>
      </c>
      <c r="K4156" s="11">
        <v>5531</v>
      </c>
      <c r="L4156" s="11">
        <v>5531</v>
      </c>
      <c r="M4156" s="11">
        <v>0</v>
      </c>
      <c r="N4156" s="11">
        <v>988</v>
      </c>
      <c r="O4156" s="8" t="s">
        <v>28</v>
      </c>
      <c r="P4156" s="14">
        <v>3.0000000000000001E-3</v>
      </c>
      <c r="Q4156" s="12">
        <v>0.87141599999999997</v>
      </c>
      <c r="R4156" s="12">
        <v>0.95488139999999999</v>
      </c>
      <c r="S4156" s="12">
        <v>1.488</v>
      </c>
      <c r="T4156" s="12">
        <v>1.3579351404</v>
      </c>
      <c r="U4156" s="12">
        <v>1.2319106781</v>
      </c>
      <c r="V4156" s="8" t="s">
        <v>208</v>
      </c>
      <c r="W4156" s="8" t="s">
        <v>765</v>
      </c>
      <c r="X4156" s="8" t="s">
        <v>766</v>
      </c>
      <c r="Y4156" s="8" t="s">
        <v>766</v>
      </c>
      <c r="Z4156" s="1">
        <f t="shared" si="64"/>
        <v>3.5826851601191145E-3</v>
      </c>
    </row>
    <row r="4157" spans="1:26" x14ac:dyDescent="0.2">
      <c r="A4157" s="7">
        <v>55244</v>
      </c>
      <c r="B4157" s="8" t="s">
        <v>2336</v>
      </c>
      <c r="C4157" s="9" t="s">
        <v>284</v>
      </c>
      <c r="D4157" s="9" t="s">
        <v>24</v>
      </c>
      <c r="E4157" s="10">
        <v>1</v>
      </c>
      <c r="F4157" s="9" t="s">
        <v>50</v>
      </c>
      <c r="G4157" s="9" t="s">
        <v>35</v>
      </c>
      <c r="H4157" s="9" t="s">
        <v>36</v>
      </c>
      <c r="I4157" s="11">
        <v>110143000</v>
      </c>
      <c r="J4157" s="11">
        <v>0</v>
      </c>
      <c r="K4157" s="11">
        <v>1274022</v>
      </c>
      <c r="L4157" s="11">
        <v>1274022</v>
      </c>
      <c r="M4157" s="11">
        <v>0</v>
      </c>
      <c r="N4157" s="11">
        <v>1232129</v>
      </c>
      <c r="O4157" s="8" t="s">
        <v>37</v>
      </c>
      <c r="P4157" s="14" t="s">
        <v>3417</v>
      </c>
      <c r="Q4157" s="12">
        <v>0.36963869999999999</v>
      </c>
      <c r="R4157" s="12">
        <v>0.36963869999999999</v>
      </c>
      <c r="S4157" s="12">
        <v>0.40500000000000003</v>
      </c>
      <c r="T4157" s="12">
        <v>0.40500000000000003</v>
      </c>
      <c r="U4157" s="12">
        <v>0.3674135898</v>
      </c>
      <c r="V4157" s="8" t="s">
        <v>38</v>
      </c>
      <c r="W4157" s="8" t="s">
        <v>39</v>
      </c>
      <c r="X4157" s="8" t="s">
        <v>40</v>
      </c>
      <c r="Y4157" s="8" t="s">
        <v>41</v>
      </c>
      <c r="Z4157" s="1">
        <f t="shared" si="64"/>
        <v>3.335753747401106E-6</v>
      </c>
    </row>
    <row r="4158" spans="1:26" x14ac:dyDescent="0.2">
      <c r="A4158" s="7">
        <v>55245</v>
      </c>
      <c r="B4158" s="8" t="s">
        <v>2337</v>
      </c>
      <c r="C4158" s="9" t="s">
        <v>176</v>
      </c>
      <c r="D4158" s="9" t="s">
        <v>504</v>
      </c>
      <c r="E4158" s="10">
        <v>7</v>
      </c>
      <c r="F4158" s="9" t="s">
        <v>43</v>
      </c>
      <c r="G4158" s="9" t="s">
        <v>35</v>
      </c>
      <c r="H4158" s="9" t="s">
        <v>36</v>
      </c>
      <c r="I4158" s="11">
        <v>38868143</v>
      </c>
      <c r="J4158" s="11">
        <v>2366174</v>
      </c>
      <c r="K4158" s="11">
        <v>3053992</v>
      </c>
      <c r="L4158" s="11">
        <v>168414</v>
      </c>
      <c r="M4158" s="11">
        <v>2885578</v>
      </c>
      <c r="N4158" s="11">
        <v>2955704</v>
      </c>
      <c r="O4158" s="8" t="s">
        <v>37</v>
      </c>
      <c r="P4158" s="14" t="s">
        <v>3417</v>
      </c>
      <c r="Q4158" s="12">
        <v>0.88671120000000003</v>
      </c>
      <c r="R4158" s="12">
        <v>0.88671120000000003</v>
      </c>
      <c r="S4158" s="12" t="s">
        <v>3417</v>
      </c>
      <c r="T4158" s="12">
        <v>0.88671120000000003</v>
      </c>
      <c r="U4158" s="12">
        <v>0.80441912370000002</v>
      </c>
      <c r="V4158" s="8" t="s">
        <v>38</v>
      </c>
      <c r="W4158" s="8" t="s">
        <v>60</v>
      </c>
      <c r="X4158" s="8" t="s">
        <v>61</v>
      </c>
      <c r="Y4158" s="8" t="s">
        <v>62</v>
      </c>
      <c r="Z4158" s="1">
        <f t="shared" si="64"/>
        <v>2.0696103842676509E-5</v>
      </c>
    </row>
    <row r="4159" spans="1:26" x14ac:dyDescent="0.2">
      <c r="A4159" s="7">
        <v>55247</v>
      </c>
      <c r="B4159" s="8" t="s">
        <v>2338</v>
      </c>
      <c r="C4159" s="9" t="s">
        <v>816</v>
      </c>
      <c r="D4159" s="9" t="s">
        <v>24</v>
      </c>
      <c r="E4159" s="10">
        <v>2</v>
      </c>
      <c r="F4159" s="9" t="s">
        <v>50</v>
      </c>
      <c r="G4159" s="9" t="s">
        <v>35</v>
      </c>
      <c r="H4159" s="9" t="s">
        <v>36</v>
      </c>
      <c r="I4159" s="11">
        <v>385656547</v>
      </c>
      <c r="J4159" s="11">
        <v>0</v>
      </c>
      <c r="K4159" s="11">
        <v>4874720</v>
      </c>
      <c r="L4159" s="11">
        <v>4874720</v>
      </c>
      <c r="M4159" s="11">
        <v>0</v>
      </c>
      <c r="N4159" s="11">
        <v>4555812</v>
      </c>
      <c r="O4159" s="8" t="s">
        <v>37</v>
      </c>
      <c r="P4159" s="14" t="s">
        <v>3417</v>
      </c>
      <c r="Q4159" s="12">
        <v>1.3667435999999999</v>
      </c>
      <c r="R4159" s="12">
        <v>5.1976224000000002</v>
      </c>
      <c r="S4159" s="12">
        <v>2.0720000000000001</v>
      </c>
      <c r="T4159" s="12">
        <v>0.54484387690000002</v>
      </c>
      <c r="U4159" s="12">
        <v>0.49427912270000002</v>
      </c>
      <c r="V4159" s="8" t="s">
        <v>177</v>
      </c>
      <c r="W4159" s="8" t="s">
        <v>71</v>
      </c>
      <c r="X4159" s="8" t="s">
        <v>72</v>
      </c>
      <c r="Y4159" s="8" t="s">
        <v>73</v>
      </c>
      <c r="Z4159" s="1">
        <f t="shared" si="64"/>
        <v>4.8739930246795478E-6</v>
      </c>
    </row>
    <row r="4160" spans="1:26" x14ac:dyDescent="0.2">
      <c r="A4160" s="7">
        <v>55247</v>
      </c>
      <c r="B4160" s="8" t="s">
        <v>2338</v>
      </c>
      <c r="C4160" s="9" t="s">
        <v>816</v>
      </c>
      <c r="D4160" s="9" t="s">
        <v>24</v>
      </c>
      <c r="E4160" s="10">
        <v>2</v>
      </c>
      <c r="F4160" s="9" t="s">
        <v>50</v>
      </c>
      <c r="G4160" s="9" t="s">
        <v>26</v>
      </c>
      <c r="H4160" s="9" t="s">
        <v>27</v>
      </c>
      <c r="I4160" s="11">
        <v>2214453</v>
      </c>
      <c r="J4160" s="11">
        <v>0</v>
      </c>
      <c r="K4160" s="11">
        <v>27990</v>
      </c>
      <c r="L4160" s="11">
        <v>27990</v>
      </c>
      <c r="M4160" s="11">
        <v>0</v>
      </c>
      <c r="N4160" s="11">
        <v>4826</v>
      </c>
      <c r="O4160" s="8" t="s">
        <v>28</v>
      </c>
      <c r="P4160" s="14">
        <v>2.7000000000000001E-3</v>
      </c>
      <c r="Q4160" s="12">
        <v>3.8308787999999998</v>
      </c>
      <c r="R4160" s="12">
        <v>5.1976224000000002</v>
      </c>
      <c r="S4160" s="12">
        <v>2.0720000000000001</v>
      </c>
      <c r="T4160" s="12">
        <v>1.5271561230999999</v>
      </c>
      <c r="U4160" s="12">
        <v>1.3854269465</v>
      </c>
      <c r="V4160" s="8" t="s">
        <v>177</v>
      </c>
      <c r="W4160" s="8" t="s">
        <v>71</v>
      </c>
      <c r="X4160" s="8" t="s">
        <v>72</v>
      </c>
      <c r="Y4160" s="8" t="s">
        <v>73</v>
      </c>
      <c r="Z4160" s="1">
        <f t="shared" si="64"/>
        <v>8.4882692023718735E-4</v>
      </c>
    </row>
    <row r="4161" spans="1:26" x14ac:dyDescent="0.2">
      <c r="A4161" s="7">
        <v>55250</v>
      </c>
      <c r="B4161" s="8" t="s">
        <v>2339</v>
      </c>
      <c r="C4161" s="9" t="s">
        <v>176</v>
      </c>
      <c r="D4161" s="9" t="s">
        <v>24</v>
      </c>
      <c r="E4161" s="10">
        <v>2</v>
      </c>
      <c r="F4161" s="9" t="s">
        <v>50</v>
      </c>
      <c r="G4161" s="9" t="s">
        <v>35</v>
      </c>
      <c r="H4161" s="9" t="s">
        <v>36</v>
      </c>
      <c r="I4161" s="11">
        <v>388647000</v>
      </c>
      <c r="J4161" s="11">
        <v>0</v>
      </c>
      <c r="K4161" s="11">
        <v>4105968</v>
      </c>
      <c r="L4161" s="11">
        <v>4105968</v>
      </c>
      <c r="M4161" s="11">
        <v>0</v>
      </c>
      <c r="N4161" s="11">
        <v>3873554</v>
      </c>
      <c r="O4161" s="8" t="s">
        <v>37</v>
      </c>
      <c r="P4161" s="14" t="s">
        <v>3417</v>
      </c>
      <c r="Q4161" s="12">
        <v>1.1620661999999999</v>
      </c>
      <c r="R4161" s="12">
        <v>1.1620661999999999</v>
      </c>
      <c r="S4161" s="12">
        <v>1.3939999999999999</v>
      </c>
      <c r="T4161" s="12">
        <v>1.3939999999999999</v>
      </c>
      <c r="U4161" s="12">
        <v>1.264628504</v>
      </c>
      <c r="V4161" s="8" t="s">
        <v>177</v>
      </c>
      <c r="W4161" s="8" t="s">
        <v>71</v>
      </c>
      <c r="X4161" s="8" t="s">
        <v>72</v>
      </c>
      <c r="Y4161" s="8" t="s">
        <v>73</v>
      </c>
      <c r="Z4161" s="1">
        <f t="shared" si="64"/>
        <v>3.2538933530941962E-6</v>
      </c>
    </row>
    <row r="4162" spans="1:26" x14ac:dyDescent="0.2">
      <c r="A4162" s="7">
        <v>55251</v>
      </c>
      <c r="B4162" s="8" t="s">
        <v>2340</v>
      </c>
      <c r="C4162" s="9" t="s">
        <v>923</v>
      </c>
      <c r="D4162" s="9" t="s">
        <v>24</v>
      </c>
      <c r="E4162" s="10">
        <v>1</v>
      </c>
      <c r="F4162" s="9" t="s">
        <v>50</v>
      </c>
      <c r="G4162" s="9" t="s">
        <v>35</v>
      </c>
      <c r="H4162" s="9" t="s">
        <v>36</v>
      </c>
      <c r="I4162" s="11">
        <v>570859000</v>
      </c>
      <c r="J4162" s="11">
        <v>0</v>
      </c>
      <c r="K4162" s="11">
        <v>4774862</v>
      </c>
      <c r="L4162" s="11">
        <v>4774862</v>
      </c>
      <c r="M4162" s="11">
        <v>0</v>
      </c>
      <c r="N4162" s="11">
        <v>4774862</v>
      </c>
      <c r="O4162" s="8" t="s">
        <v>37</v>
      </c>
      <c r="P4162" s="14" t="s">
        <v>3417</v>
      </c>
      <c r="Q4162" s="12">
        <v>1.4324585999999999</v>
      </c>
      <c r="R4162" s="12">
        <v>1.4324585999999999</v>
      </c>
      <c r="S4162" s="12">
        <v>1.4730000000000001</v>
      </c>
      <c r="T4162" s="12">
        <v>1.4730000000000001</v>
      </c>
      <c r="U4162" s="12">
        <v>1.3362968339000001</v>
      </c>
      <c r="V4162" s="8" t="s">
        <v>38</v>
      </c>
      <c r="W4162" s="8" t="s">
        <v>64</v>
      </c>
      <c r="X4162" s="8" t="s">
        <v>65</v>
      </c>
      <c r="Y4162" s="8" t="s">
        <v>65</v>
      </c>
      <c r="Z4162" s="1">
        <f t="shared" si="64"/>
        <v>2.340829355410005E-6</v>
      </c>
    </row>
    <row r="4163" spans="1:26" x14ac:dyDescent="0.2">
      <c r="A4163" s="7">
        <v>55253</v>
      </c>
      <c r="B4163" s="8" t="s">
        <v>2341</v>
      </c>
      <c r="C4163" s="9" t="s">
        <v>176</v>
      </c>
      <c r="D4163" s="9" t="s">
        <v>24</v>
      </c>
      <c r="E4163" s="10">
        <v>2</v>
      </c>
      <c r="F4163" s="9" t="s">
        <v>50</v>
      </c>
      <c r="G4163" s="9" t="s">
        <v>35</v>
      </c>
      <c r="H4163" s="9" t="s">
        <v>36</v>
      </c>
      <c r="I4163" s="11">
        <v>37942000</v>
      </c>
      <c r="J4163" s="11">
        <v>0</v>
      </c>
      <c r="K4163" s="11">
        <v>499389</v>
      </c>
      <c r="L4163" s="11">
        <v>499389</v>
      </c>
      <c r="M4163" s="11">
        <v>0</v>
      </c>
      <c r="N4163" s="11">
        <v>470677</v>
      </c>
      <c r="O4163" s="8" t="s">
        <v>37</v>
      </c>
      <c r="P4163" s="14" t="s">
        <v>3417</v>
      </c>
      <c r="Q4163" s="12">
        <v>0.1412031</v>
      </c>
      <c r="R4163" s="12">
        <v>0.1412031</v>
      </c>
      <c r="S4163" s="12">
        <v>0.14899999999999999</v>
      </c>
      <c r="T4163" s="12">
        <v>0.14899999999999999</v>
      </c>
      <c r="U4163" s="12">
        <v>0.1351719133</v>
      </c>
      <c r="V4163" s="8" t="s">
        <v>177</v>
      </c>
      <c r="W4163" s="8" t="s">
        <v>71</v>
      </c>
      <c r="X4163" s="8" t="s">
        <v>72</v>
      </c>
      <c r="Y4163" s="8" t="s">
        <v>73</v>
      </c>
      <c r="Z4163" s="1">
        <f t="shared" si="64"/>
        <v>3.5625577196774019E-6</v>
      </c>
    </row>
    <row r="4164" spans="1:26" x14ac:dyDescent="0.2">
      <c r="A4164" s="7">
        <v>55259</v>
      </c>
      <c r="B4164" s="8" t="s">
        <v>2342</v>
      </c>
      <c r="C4164" s="9" t="s">
        <v>339</v>
      </c>
      <c r="D4164" s="9" t="s">
        <v>24</v>
      </c>
      <c r="E4164" s="10">
        <v>3</v>
      </c>
      <c r="F4164" s="9" t="s">
        <v>34</v>
      </c>
      <c r="G4164" s="9" t="s">
        <v>35</v>
      </c>
      <c r="H4164" s="9" t="s">
        <v>36</v>
      </c>
      <c r="I4164" s="11">
        <v>636100000</v>
      </c>
      <c r="J4164" s="11">
        <v>53431</v>
      </c>
      <c r="K4164" s="11">
        <v>1870632</v>
      </c>
      <c r="L4164" s="11">
        <v>1749197</v>
      </c>
      <c r="M4164" s="11">
        <v>121435</v>
      </c>
      <c r="N4164" s="11">
        <v>1782805</v>
      </c>
      <c r="O4164" s="8" t="s">
        <v>37</v>
      </c>
      <c r="P4164" s="14" t="s">
        <v>3417</v>
      </c>
      <c r="Q4164" s="12">
        <v>0.53484149999999997</v>
      </c>
      <c r="R4164" s="12">
        <v>7.3608978</v>
      </c>
      <c r="S4164" s="12">
        <v>7.8170000000000002</v>
      </c>
      <c r="T4164" s="12">
        <v>0.56798180320000002</v>
      </c>
      <c r="U4164" s="12">
        <v>0.51526971170000002</v>
      </c>
      <c r="V4164" s="8" t="s">
        <v>177</v>
      </c>
      <c r="W4164" s="8" t="s">
        <v>60</v>
      </c>
      <c r="X4164" s="8" t="s">
        <v>61</v>
      </c>
      <c r="Y4164" s="8" t="s">
        <v>62</v>
      </c>
      <c r="Z4164" s="1">
        <f t="shared" ref="Z4164:Z4227" si="65">IFERROR(ABS(S4164/(I4164/1000))*0.907185,ABS(U4164/(I4164/1000)))</f>
        <v>1.114834954409684E-5</v>
      </c>
    </row>
    <row r="4165" spans="1:26" x14ac:dyDescent="0.2">
      <c r="A4165" s="7">
        <v>55259</v>
      </c>
      <c r="B4165" s="8" t="s">
        <v>2342</v>
      </c>
      <c r="C4165" s="9" t="s">
        <v>339</v>
      </c>
      <c r="D4165" s="9" t="s">
        <v>24</v>
      </c>
      <c r="E4165" s="10">
        <v>3</v>
      </c>
      <c r="F4165" s="9" t="s">
        <v>42</v>
      </c>
      <c r="G4165" s="9" t="s">
        <v>35</v>
      </c>
      <c r="H4165" s="9" t="s">
        <v>36</v>
      </c>
      <c r="I4165" s="11">
        <v>2170026000</v>
      </c>
      <c r="J4165" s="11">
        <v>1453400</v>
      </c>
      <c r="K4165" s="11">
        <v>23880568</v>
      </c>
      <c r="L4165" s="11">
        <v>20577388</v>
      </c>
      <c r="M4165" s="11">
        <v>3303180</v>
      </c>
      <c r="N4165" s="11">
        <v>22753521</v>
      </c>
      <c r="O4165" s="8" t="s">
        <v>37</v>
      </c>
      <c r="P4165" s="14" t="s">
        <v>3417</v>
      </c>
      <c r="Q4165" s="12">
        <v>6.8260563000000003</v>
      </c>
      <c r="R4165" s="12">
        <v>7.3608978</v>
      </c>
      <c r="S4165" s="12">
        <v>7.8170000000000002</v>
      </c>
      <c r="T4165" s="12">
        <v>7.2490181967999998</v>
      </c>
      <c r="U4165" s="12">
        <v>6.5762661678000001</v>
      </c>
      <c r="V4165" s="8" t="s">
        <v>177</v>
      </c>
      <c r="W4165" s="8" t="s">
        <v>60</v>
      </c>
      <c r="X4165" s="8" t="s">
        <v>61</v>
      </c>
      <c r="Y4165" s="8" t="s">
        <v>62</v>
      </c>
      <c r="Z4165" s="1">
        <f t="shared" si="65"/>
        <v>3.2679171332509385E-6</v>
      </c>
    </row>
    <row r="4166" spans="1:26" x14ac:dyDescent="0.2">
      <c r="A4166" s="7">
        <v>55262</v>
      </c>
      <c r="B4166" s="8" t="s">
        <v>2343</v>
      </c>
      <c r="C4166" s="9" t="s">
        <v>816</v>
      </c>
      <c r="D4166" s="9" t="s">
        <v>24</v>
      </c>
      <c r="E4166" s="10">
        <v>1</v>
      </c>
      <c r="F4166" s="9" t="s">
        <v>50</v>
      </c>
      <c r="G4166" s="9" t="s">
        <v>35</v>
      </c>
      <c r="H4166" s="9" t="s">
        <v>36</v>
      </c>
      <c r="I4166" s="11">
        <v>2926000</v>
      </c>
      <c r="J4166" s="11">
        <v>0</v>
      </c>
      <c r="K4166" s="11">
        <v>45737</v>
      </c>
      <c r="L4166" s="11">
        <v>45737</v>
      </c>
      <c r="M4166" s="11">
        <v>0</v>
      </c>
      <c r="N4166" s="11">
        <v>44405</v>
      </c>
      <c r="O4166" s="8" t="s">
        <v>37</v>
      </c>
      <c r="P4166" s="14" t="s">
        <v>3417</v>
      </c>
      <c r="Q4166" s="12">
        <v>1.33215E-2</v>
      </c>
      <c r="R4166" s="12">
        <v>1.33215E-2</v>
      </c>
      <c r="S4166" s="12">
        <v>8.0000000000000002E-3</v>
      </c>
      <c r="T4166" s="12">
        <v>8.0000000000000002E-3</v>
      </c>
      <c r="U4166" s="12">
        <v>7.2575523999999997E-3</v>
      </c>
      <c r="V4166" s="8" t="s">
        <v>177</v>
      </c>
      <c r="W4166" s="8" t="s">
        <v>71</v>
      </c>
      <c r="X4166" s="8" t="s">
        <v>72</v>
      </c>
      <c r="Y4166" s="8" t="s">
        <v>73</v>
      </c>
      <c r="Z4166" s="1">
        <f t="shared" si="65"/>
        <v>2.4803417634996581E-6</v>
      </c>
    </row>
    <row r="4167" spans="1:26" x14ac:dyDescent="0.2">
      <c r="A4167" s="7">
        <v>55263</v>
      </c>
      <c r="B4167" s="8" t="s">
        <v>2344</v>
      </c>
      <c r="C4167" s="9" t="s">
        <v>816</v>
      </c>
      <c r="D4167" s="9" t="s">
        <v>24</v>
      </c>
      <c r="E4167" s="10">
        <v>1</v>
      </c>
      <c r="F4167" s="9" t="s">
        <v>50</v>
      </c>
      <c r="G4167" s="9" t="s">
        <v>35</v>
      </c>
      <c r="H4167" s="9" t="s">
        <v>36</v>
      </c>
      <c r="I4167" s="11">
        <v>3177000</v>
      </c>
      <c r="J4167" s="11">
        <v>0</v>
      </c>
      <c r="K4167" s="11">
        <v>52551</v>
      </c>
      <c r="L4167" s="11">
        <v>52551</v>
      </c>
      <c r="M4167" s="11">
        <v>0</v>
      </c>
      <c r="N4167" s="11">
        <v>51019</v>
      </c>
      <c r="O4167" s="8" t="s">
        <v>37</v>
      </c>
      <c r="P4167" s="14" t="s">
        <v>3417</v>
      </c>
      <c r="Q4167" s="12">
        <v>1.53057E-2</v>
      </c>
      <c r="R4167" s="12">
        <v>1.53057E-2</v>
      </c>
      <c r="S4167" s="12">
        <v>8.9999999999999993E-3</v>
      </c>
      <c r="T4167" s="12">
        <v>8.9999999999999993E-3</v>
      </c>
      <c r="U4167" s="12">
        <v>8.1647464000000006E-3</v>
      </c>
      <c r="V4167" s="8" t="s">
        <v>177</v>
      </c>
      <c r="W4167" s="8" t="s">
        <v>71</v>
      </c>
      <c r="X4167" s="8" t="s">
        <v>72</v>
      </c>
      <c r="Y4167" s="8" t="s">
        <v>73</v>
      </c>
      <c r="Z4167" s="1">
        <f t="shared" si="65"/>
        <v>2.5699291784702548E-6</v>
      </c>
    </row>
    <row r="4168" spans="1:26" x14ac:dyDescent="0.2">
      <c r="A4168" s="7">
        <v>55264</v>
      </c>
      <c r="B4168" s="8" t="s">
        <v>2345</v>
      </c>
      <c r="C4168" s="9" t="s">
        <v>816</v>
      </c>
      <c r="D4168" s="9" t="s">
        <v>24</v>
      </c>
      <c r="E4168" s="10">
        <v>1</v>
      </c>
      <c r="F4168" s="9" t="s">
        <v>50</v>
      </c>
      <c r="G4168" s="9" t="s">
        <v>35</v>
      </c>
      <c r="H4168" s="9" t="s">
        <v>36</v>
      </c>
      <c r="I4168" s="11">
        <v>2423000</v>
      </c>
      <c r="J4168" s="11">
        <v>0</v>
      </c>
      <c r="K4168" s="11">
        <v>38294</v>
      </c>
      <c r="L4168" s="11">
        <v>38294</v>
      </c>
      <c r="M4168" s="11">
        <v>0</v>
      </c>
      <c r="N4168" s="11">
        <v>37179</v>
      </c>
      <c r="O4168" s="8" t="s">
        <v>37</v>
      </c>
      <c r="P4168" s="14" t="s">
        <v>3417</v>
      </c>
      <c r="Q4168" s="12">
        <v>1.1153700000000001E-2</v>
      </c>
      <c r="R4168" s="12">
        <v>1.1153700000000001E-2</v>
      </c>
      <c r="S4168" s="12">
        <v>6.0000000000000001E-3</v>
      </c>
      <c r="T4168" s="12">
        <v>6.0000000000000001E-3</v>
      </c>
      <c r="U4168" s="12">
        <v>5.4431643E-3</v>
      </c>
      <c r="V4168" s="8" t="s">
        <v>177</v>
      </c>
      <c r="W4168" s="8" t="s">
        <v>71</v>
      </c>
      <c r="X4168" s="8" t="s">
        <v>72</v>
      </c>
      <c r="Y4168" s="8" t="s">
        <v>73</v>
      </c>
      <c r="Z4168" s="1">
        <f t="shared" si="65"/>
        <v>2.2464341725134134E-6</v>
      </c>
    </row>
    <row r="4169" spans="1:26" x14ac:dyDescent="0.2">
      <c r="A4169" s="7">
        <v>55267</v>
      </c>
      <c r="B4169" s="8" t="s">
        <v>2346</v>
      </c>
      <c r="C4169" s="9" t="s">
        <v>284</v>
      </c>
      <c r="D4169" s="9" t="s">
        <v>24</v>
      </c>
      <c r="E4169" s="10">
        <v>2</v>
      </c>
      <c r="F4169" s="9" t="s">
        <v>50</v>
      </c>
      <c r="G4169" s="9" t="s">
        <v>35</v>
      </c>
      <c r="H4169" s="9" t="s">
        <v>36</v>
      </c>
      <c r="I4169" s="11">
        <v>347805976</v>
      </c>
      <c r="J4169" s="11">
        <v>0</v>
      </c>
      <c r="K4169" s="11">
        <v>3878962</v>
      </c>
      <c r="L4169" s="11">
        <v>3878962</v>
      </c>
      <c r="M4169" s="11">
        <v>0</v>
      </c>
      <c r="N4169" s="11">
        <v>3755046</v>
      </c>
      <c r="O4169" s="8" t="s">
        <v>37</v>
      </c>
      <c r="P4169" s="14" t="s">
        <v>3417</v>
      </c>
      <c r="Q4169" s="12">
        <v>1.1265137999999999</v>
      </c>
      <c r="R4169" s="12">
        <v>2.304513</v>
      </c>
      <c r="S4169" s="12">
        <v>1.1819999999999999</v>
      </c>
      <c r="T4169" s="12">
        <v>0.57779639849999997</v>
      </c>
      <c r="U4169" s="12">
        <v>0.52417345410000005</v>
      </c>
      <c r="V4169" s="8" t="s">
        <v>38</v>
      </c>
      <c r="W4169" s="8" t="s">
        <v>39</v>
      </c>
      <c r="X4169" s="8" t="s">
        <v>40</v>
      </c>
      <c r="Y4169" s="8" t="s">
        <v>41</v>
      </c>
      <c r="Z4169" s="1">
        <f t="shared" si="65"/>
        <v>3.0830196833650719E-6</v>
      </c>
    </row>
    <row r="4170" spans="1:26" x14ac:dyDescent="0.2">
      <c r="A4170" s="7">
        <v>55267</v>
      </c>
      <c r="B4170" s="8" t="s">
        <v>2346</v>
      </c>
      <c r="C4170" s="9" t="s">
        <v>284</v>
      </c>
      <c r="D4170" s="9" t="s">
        <v>24</v>
      </c>
      <c r="E4170" s="10">
        <v>2</v>
      </c>
      <c r="F4170" s="9" t="s">
        <v>50</v>
      </c>
      <c r="G4170" s="9" t="s">
        <v>26</v>
      </c>
      <c r="H4170" s="9" t="s">
        <v>27</v>
      </c>
      <c r="I4170" s="11">
        <v>774024</v>
      </c>
      <c r="J4170" s="11">
        <v>0</v>
      </c>
      <c r="K4170" s="11">
        <v>8631</v>
      </c>
      <c r="L4170" s="11">
        <v>8631</v>
      </c>
      <c r="M4170" s="11">
        <v>0</v>
      </c>
      <c r="N4170" s="11">
        <v>1484</v>
      </c>
      <c r="O4170" s="8" t="s">
        <v>28</v>
      </c>
      <c r="P4170" s="14">
        <v>2.7000000000000001E-3</v>
      </c>
      <c r="Q4170" s="12">
        <v>1.1779991999999999</v>
      </c>
      <c r="R4170" s="12">
        <v>2.304513</v>
      </c>
      <c r="S4170" s="12">
        <v>1.1819999999999999</v>
      </c>
      <c r="T4170" s="12">
        <v>0.60420360149999996</v>
      </c>
      <c r="U4170" s="12">
        <v>0.54812991160000002</v>
      </c>
      <c r="V4170" s="8" t="s">
        <v>38</v>
      </c>
      <c r="W4170" s="8" t="s">
        <v>39</v>
      </c>
      <c r="X4170" s="8" t="s">
        <v>40</v>
      </c>
      <c r="Y4170" s="8" t="s">
        <v>41</v>
      </c>
      <c r="Z4170" s="1">
        <f t="shared" si="65"/>
        <v>1.3853480899817059E-3</v>
      </c>
    </row>
    <row r="4171" spans="1:26" x14ac:dyDescent="0.2">
      <c r="A4171" s="7">
        <v>55269</v>
      </c>
      <c r="B4171" s="8" t="s">
        <v>2347</v>
      </c>
      <c r="C4171" s="9" t="s">
        <v>643</v>
      </c>
      <c r="D4171" s="9" t="s">
        <v>24</v>
      </c>
      <c r="E4171" s="10">
        <v>1</v>
      </c>
      <c r="F4171" s="9" t="s">
        <v>34</v>
      </c>
      <c r="G4171" s="9" t="s">
        <v>35</v>
      </c>
      <c r="H4171" s="9" t="s">
        <v>36</v>
      </c>
      <c r="I4171" s="11">
        <v>1909271000</v>
      </c>
      <c r="J4171" s="11">
        <v>0</v>
      </c>
      <c r="K4171" s="11">
        <v>12855359</v>
      </c>
      <c r="L4171" s="11">
        <v>12855359</v>
      </c>
      <c r="M4171" s="11">
        <v>0</v>
      </c>
      <c r="N4171" s="11">
        <v>12855359</v>
      </c>
      <c r="O4171" s="8" t="s">
        <v>37</v>
      </c>
      <c r="P4171" s="14" t="s">
        <v>3417</v>
      </c>
      <c r="Q4171" s="12">
        <v>3.8566077000000001</v>
      </c>
      <c r="R4171" s="12">
        <v>9.7203134999999996</v>
      </c>
      <c r="S4171" s="12">
        <v>9.7420000000000009</v>
      </c>
      <c r="T4171" s="12">
        <v>3.8652119825</v>
      </c>
      <c r="U4171" s="12">
        <v>3.5064973079000001</v>
      </c>
      <c r="V4171" s="8" t="s">
        <v>38</v>
      </c>
      <c r="W4171" s="8" t="s">
        <v>64</v>
      </c>
      <c r="X4171" s="8" t="s">
        <v>65</v>
      </c>
      <c r="Y4171" s="8" t="s">
        <v>65</v>
      </c>
      <c r="Z4171" s="1">
        <f t="shared" si="65"/>
        <v>4.6288851975439851E-6</v>
      </c>
    </row>
    <row r="4172" spans="1:26" x14ac:dyDescent="0.2">
      <c r="A4172" s="7">
        <v>55269</v>
      </c>
      <c r="B4172" s="8" t="s">
        <v>2347</v>
      </c>
      <c r="C4172" s="9" t="s">
        <v>643</v>
      </c>
      <c r="D4172" s="9" t="s">
        <v>24</v>
      </c>
      <c r="E4172" s="10">
        <v>1</v>
      </c>
      <c r="F4172" s="9" t="s">
        <v>42</v>
      </c>
      <c r="G4172" s="9" t="s">
        <v>35</v>
      </c>
      <c r="H4172" s="9" t="s">
        <v>36</v>
      </c>
      <c r="I4172" s="11">
        <v>2800161000</v>
      </c>
      <c r="J4172" s="11">
        <v>0</v>
      </c>
      <c r="K4172" s="11">
        <v>19545686</v>
      </c>
      <c r="L4172" s="11">
        <v>19545686</v>
      </c>
      <c r="M4172" s="11">
        <v>0</v>
      </c>
      <c r="N4172" s="11">
        <v>19545686</v>
      </c>
      <c r="O4172" s="8" t="s">
        <v>37</v>
      </c>
      <c r="P4172" s="14" t="s">
        <v>3417</v>
      </c>
      <c r="Q4172" s="12">
        <v>5.8637058</v>
      </c>
      <c r="R4172" s="12">
        <v>9.7203134999999996</v>
      </c>
      <c r="S4172" s="12">
        <v>9.7420000000000009</v>
      </c>
      <c r="T4172" s="12">
        <v>5.8767880175</v>
      </c>
      <c r="U4172" s="12">
        <v>5.3313871156000001</v>
      </c>
      <c r="V4172" s="8" t="s">
        <v>38</v>
      </c>
      <c r="W4172" s="8" t="s">
        <v>64</v>
      </c>
      <c r="X4172" s="8" t="s">
        <v>65</v>
      </c>
      <c r="Y4172" s="8" t="s">
        <v>65</v>
      </c>
      <c r="Z4172" s="1">
        <f t="shared" si="65"/>
        <v>3.1561743306902715E-6</v>
      </c>
    </row>
    <row r="4173" spans="1:26" x14ac:dyDescent="0.2">
      <c r="A4173" s="7">
        <v>55270</v>
      </c>
      <c r="B4173" s="8" t="s">
        <v>2348</v>
      </c>
      <c r="C4173" s="9" t="s">
        <v>546</v>
      </c>
      <c r="D4173" s="9" t="s">
        <v>24</v>
      </c>
      <c r="E4173" s="10">
        <v>1</v>
      </c>
      <c r="F4173" s="9" t="s">
        <v>34</v>
      </c>
      <c r="G4173" s="9" t="s">
        <v>35</v>
      </c>
      <c r="H4173" s="9" t="s">
        <v>36</v>
      </c>
      <c r="I4173" s="11">
        <v>403573000</v>
      </c>
      <c r="J4173" s="11">
        <v>0</v>
      </c>
      <c r="K4173" s="11">
        <v>711150</v>
      </c>
      <c r="L4173" s="11">
        <v>711150</v>
      </c>
      <c r="M4173" s="11">
        <v>0</v>
      </c>
      <c r="N4173" s="11">
        <v>664270</v>
      </c>
      <c r="O4173" s="8" t="s">
        <v>37</v>
      </c>
      <c r="P4173" s="14" t="s">
        <v>3417</v>
      </c>
      <c r="Q4173" s="12">
        <v>0.19928100000000001</v>
      </c>
      <c r="R4173" s="12">
        <v>4.1471780999999996</v>
      </c>
      <c r="S4173" s="12">
        <v>4.4130000000000003</v>
      </c>
      <c r="T4173" s="12">
        <v>0.2120543251</v>
      </c>
      <c r="U4173" s="12">
        <v>0.19237442169999999</v>
      </c>
      <c r="V4173" s="8" t="s">
        <v>177</v>
      </c>
      <c r="W4173" s="8" t="s">
        <v>60</v>
      </c>
      <c r="X4173" s="8" t="s">
        <v>61</v>
      </c>
      <c r="Y4173" s="8" t="s">
        <v>62</v>
      </c>
      <c r="Z4173" s="1">
        <f t="shared" si="65"/>
        <v>9.9199089260183426E-6</v>
      </c>
    </row>
    <row r="4174" spans="1:26" x14ac:dyDescent="0.2">
      <c r="A4174" s="7">
        <v>55270</v>
      </c>
      <c r="B4174" s="8" t="s">
        <v>2348</v>
      </c>
      <c r="C4174" s="9" t="s">
        <v>546</v>
      </c>
      <c r="D4174" s="9" t="s">
        <v>24</v>
      </c>
      <c r="E4174" s="10">
        <v>1</v>
      </c>
      <c r="F4174" s="9" t="s">
        <v>42</v>
      </c>
      <c r="G4174" s="9" t="s">
        <v>35</v>
      </c>
      <c r="H4174" s="9" t="s">
        <v>36</v>
      </c>
      <c r="I4174" s="11">
        <v>1380278000</v>
      </c>
      <c r="J4174" s="11">
        <v>0</v>
      </c>
      <c r="K4174" s="11">
        <v>14098984</v>
      </c>
      <c r="L4174" s="11">
        <v>14098984</v>
      </c>
      <c r="M4174" s="11">
        <v>0</v>
      </c>
      <c r="N4174" s="11">
        <v>13159657</v>
      </c>
      <c r="O4174" s="8" t="s">
        <v>37</v>
      </c>
      <c r="P4174" s="14" t="s">
        <v>3417</v>
      </c>
      <c r="Q4174" s="12">
        <v>3.9478971</v>
      </c>
      <c r="R4174" s="12">
        <v>4.1471780999999996</v>
      </c>
      <c r="S4174" s="12">
        <v>4.4130000000000003</v>
      </c>
      <c r="T4174" s="12">
        <v>4.2009456748999998</v>
      </c>
      <c r="U4174" s="12">
        <v>3.8110729156000001</v>
      </c>
      <c r="V4174" s="8" t="s">
        <v>177</v>
      </c>
      <c r="W4174" s="8" t="s">
        <v>60</v>
      </c>
      <c r="X4174" s="8" t="s">
        <v>61</v>
      </c>
      <c r="Y4174" s="8" t="s">
        <v>62</v>
      </c>
      <c r="Z4174" s="1">
        <f t="shared" si="65"/>
        <v>2.9004355680522332E-6</v>
      </c>
    </row>
    <row r="4175" spans="1:26" x14ac:dyDescent="0.2">
      <c r="A4175" s="7">
        <v>55271</v>
      </c>
      <c r="B4175" s="8" t="s">
        <v>2349</v>
      </c>
      <c r="C4175" s="9" t="s">
        <v>33</v>
      </c>
      <c r="D4175" s="9" t="s">
        <v>24</v>
      </c>
      <c r="E4175" s="10">
        <v>2</v>
      </c>
      <c r="F4175" s="9" t="s">
        <v>34</v>
      </c>
      <c r="G4175" s="9" t="s">
        <v>35</v>
      </c>
      <c r="H4175" s="9" t="s">
        <v>36</v>
      </c>
      <c r="I4175" s="11">
        <v>705154000</v>
      </c>
      <c r="J4175" s="11">
        <v>0</v>
      </c>
      <c r="K4175" s="11">
        <v>1307545</v>
      </c>
      <c r="L4175" s="11">
        <v>1307545</v>
      </c>
      <c r="M4175" s="11">
        <v>0</v>
      </c>
      <c r="N4175" s="11">
        <v>1269481</v>
      </c>
      <c r="O4175" s="8" t="s">
        <v>37</v>
      </c>
      <c r="P4175" s="14" t="s">
        <v>3417</v>
      </c>
      <c r="Q4175" s="12">
        <v>0.38084430000000002</v>
      </c>
      <c r="R4175" s="12">
        <v>4.0663175999999996</v>
      </c>
      <c r="S4175" s="12">
        <v>4.3460000000000001</v>
      </c>
      <c r="T4175" s="12">
        <v>0.40703887170000003</v>
      </c>
      <c r="U4175" s="12">
        <v>0.36926324199999999</v>
      </c>
      <c r="V4175" s="8" t="s">
        <v>38</v>
      </c>
      <c r="W4175" s="8" t="s">
        <v>39</v>
      </c>
      <c r="X4175" s="8" t="s">
        <v>40</v>
      </c>
      <c r="Y4175" s="8" t="s">
        <v>41</v>
      </c>
      <c r="Z4175" s="1">
        <f t="shared" si="65"/>
        <v>5.5911559886209259E-6</v>
      </c>
    </row>
    <row r="4176" spans="1:26" x14ac:dyDescent="0.2">
      <c r="A4176" s="7">
        <v>55271</v>
      </c>
      <c r="B4176" s="8" t="s">
        <v>2349</v>
      </c>
      <c r="C4176" s="9" t="s">
        <v>33</v>
      </c>
      <c r="D4176" s="9" t="s">
        <v>24</v>
      </c>
      <c r="E4176" s="10">
        <v>2</v>
      </c>
      <c r="F4176" s="9" t="s">
        <v>42</v>
      </c>
      <c r="G4176" s="9" t="s">
        <v>35</v>
      </c>
      <c r="H4176" s="9" t="s">
        <v>36</v>
      </c>
      <c r="I4176" s="11">
        <v>1120239000</v>
      </c>
      <c r="J4176" s="11">
        <v>0</v>
      </c>
      <c r="K4176" s="11">
        <v>12651447</v>
      </c>
      <c r="L4176" s="11">
        <v>12651447</v>
      </c>
      <c r="M4176" s="11">
        <v>0</v>
      </c>
      <c r="N4176" s="11">
        <v>12284911</v>
      </c>
      <c r="O4176" s="8" t="s">
        <v>37</v>
      </c>
      <c r="P4176" s="14" t="s">
        <v>3417</v>
      </c>
      <c r="Q4176" s="12">
        <v>3.6854733</v>
      </c>
      <c r="R4176" s="12">
        <v>4.0663175999999996</v>
      </c>
      <c r="S4176" s="12">
        <v>4.3460000000000001</v>
      </c>
      <c r="T4176" s="12">
        <v>3.9389611282999999</v>
      </c>
      <c r="U4176" s="12">
        <v>3.5734020941</v>
      </c>
      <c r="V4176" s="8" t="s">
        <v>38</v>
      </c>
      <c r="W4176" s="8" t="s">
        <v>39</v>
      </c>
      <c r="X4176" s="8" t="s">
        <v>40</v>
      </c>
      <c r="Y4176" s="8" t="s">
        <v>41</v>
      </c>
      <c r="Z4176" s="1">
        <f t="shared" si="65"/>
        <v>3.5194507689876896E-6</v>
      </c>
    </row>
    <row r="4177" spans="1:26" x14ac:dyDescent="0.2">
      <c r="A4177" s="7">
        <v>55274</v>
      </c>
      <c r="B4177" s="8" t="s">
        <v>2350</v>
      </c>
      <c r="C4177" s="9" t="s">
        <v>284</v>
      </c>
      <c r="D4177" s="9" t="s">
        <v>588</v>
      </c>
      <c r="E4177" s="10">
        <v>4</v>
      </c>
      <c r="F4177" s="9" t="s">
        <v>25</v>
      </c>
      <c r="G4177" s="9" t="s">
        <v>26</v>
      </c>
      <c r="H4177" s="9" t="s">
        <v>27</v>
      </c>
      <c r="I4177" s="11">
        <v>23000</v>
      </c>
      <c r="J4177" s="11">
        <v>0</v>
      </c>
      <c r="K4177" s="11">
        <v>461</v>
      </c>
      <c r="L4177" s="11">
        <v>461</v>
      </c>
      <c r="M4177" s="11">
        <v>0</v>
      </c>
      <c r="N4177" s="11">
        <v>80</v>
      </c>
      <c r="O4177" s="8" t="s">
        <v>28</v>
      </c>
      <c r="P4177" s="14">
        <v>2.7000000000000001E-3</v>
      </c>
      <c r="Q4177" s="12">
        <v>6.3504000000000005E-2</v>
      </c>
      <c r="R4177" s="12">
        <v>6.3504000000000005E-2</v>
      </c>
      <c r="S4177" s="12" t="s">
        <v>3417</v>
      </c>
      <c r="T4177" s="12">
        <v>6.3504000000000005E-2</v>
      </c>
      <c r="U4177" s="12">
        <v>5.7610450899999999E-2</v>
      </c>
      <c r="V4177" s="8" t="s">
        <v>38</v>
      </c>
      <c r="W4177" s="8" t="s">
        <v>39</v>
      </c>
      <c r="X4177" s="8" t="s">
        <v>40</v>
      </c>
      <c r="Y4177" s="8" t="s">
        <v>41</v>
      </c>
      <c r="Z4177" s="1">
        <f t="shared" si="65"/>
        <v>2.5048022130434782E-3</v>
      </c>
    </row>
    <row r="4178" spans="1:26" x14ac:dyDescent="0.2">
      <c r="A4178" s="7">
        <v>55276</v>
      </c>
      <c r="B4178" s="8" t="s">
        <v>2351</v>
      </c>
      <c r="C4178" s="9" t="s">
        <v>989</v>
      </c>
      <c r="D4178" s="9" t="s">
        <v>24</v>
      </c>
      <c r="E4178" s="10">
        <v>1</v>
      </c>
      <c r="F4178" s="9" t="s">
        <v>50</v>
      </c>
      <c r="G4178" s="9" t="s">
        <v>35</v>
      </c>
      <c r="H4178" s="9" t="s">
        <v>36</v>
      </c>
      <c r="I4178" s="11">
        <v>110348000</v>
      </c>
      <c r="J4178" s="11">
        <v>0</v>
      </c>
      <c r="K4178" s="11">
        <v>1360579</v>
      </c>
      <c r="L4178" s="11">
        <v>1360579</v>
      </c>
      <c r="M4178" s="11">
        <v>0</v>
      </c>
      <c r="N4178" s="11">
        <v>1251312</v>
      </c>
      <c r="O4178" s="8" t="s">
        <v>37</v>
      </c>
      <c r="P4178" s="14" t="s">
        <v>3417</v>
      </c>
      <c r="Q4178" s="12">
        <v>0.37539359999999999</v>
      </c>
      <c r="R4178" s="12">
        <v>0.37539359999999999</v>
      </c>
      <c r="S4178" s="12">
        <v>0.40500000000000003</v>
      </c>
      <c r="T4178" s="12">
        <v>0.40500000000000003</v>
      </c>
      <c r="U4178" s="12">
        <v>0.3674135898</v>
      </c>
      <c r="V4178" s="8" t="s">
        <v>177</v>
      </c>
      <c r="W4178" s="8" t="s">
        <v>71</v>
      </c>
      <c r="X4178" s="8" t="s">
        <v>72</v>
      </c>
      <c r="Y4178" s="8" t="s">
        <v>73</v>
      </c>
      <c r="Z4178" s="1">
        <f t="shared" si="65"/>
        <v>3.3295567205567844E-6</v>
      </c>
    </row>
    <row r="4179" spans="1:26" x14ac:dyDescent="0.2">
      <c r="A4179" s="7">
        <v>55278</v>
      </c>
      <c r="B4179" s="8" t="s">
        <v>2352</v>
      </c>
      <c r="C4179" s="9" t="s">
        <v>683</v>
      </c>
      <c r="D4179" s="9" t="s">
        <v>504</v>
      </c>
      <c r="E4179" s="10">
        <v>7</v>
      </c>
      <c r="F4179" s="9" t="s">
        <v>50</v>
      </c>
      <c r="G4179" s="9" t="s">
        <v>35</v>
      </c>
      <c r="H4179" s="9" t="s">
        <v>36</v>
      </c>
      <c r="I4179" s="11">
        <v>26358000</v>
      </c>
      <c r="J4179" s="11">
        <v>146226</v>
      </c>
      <c r="K4179" s="11">
        <v>472313</v>
      </c>
      <c r="L4179" s="11">
        <v>179867</v>
      </c>
      <c r="M4179" s="11">
        <v>292446</v>
      </c>
      <c r="N4179" s="11">
        <v>426276</v>
      </c>
      <c r="O4179" s="8" t="s">
        <v>37</v>
      </c>
      <c r="P4179" s="14" t="s">
        <v>3417</v>
      </c>
      <c r="Q4179" s="12">
        <v>0.12788279999999999</v>
      </c>
      <c r="R4179" s="12">
        <v>0.12788279999999999</v>
      </c>
      <c r="S4179" s="12" t="s">
        <v>3417</v>
      </c>
      <c r="T4179" s="12">
        <v>0.12788279999999999</v>
      </c>
      <c r="U4179" s="12">
        <v>0.11601451510000001</v>
      </c>
      <c r="V4179" s="8" t="s">
        <v>51</v>
      </c>
      <c r="W4179" s="8" t="s">
        <v>94</v>
      </c>
      <c r="X4179" s="8" t="s">
        <v>95</v>
      </c>
      <c r="Y4179" s="8" t="s">
        <v>96</v>
      </c>
      <c r="Z4179" s="1">
        <f t="shared" si="65"/>
        <v>4.4014915813035893E-6</v>
      </c>
    </row>
    <row r="4180" spans="1:26" x14ac:dyDescent="0.2">
      <c r="A4180" s="7">
        <v>55279</v>
      </c>
      <c r="B4180" s="8" t="s">
        <v>2353</v>
      </c>
      <c r="C4180" s="9" t="s">
        <v>176</v>
      </c>
      <c r="D4180" s="9" t="s">
        <v>24</v>
      </c>
      <c r="E4180" s="10">
        <v>2</v>
      </c>
      <c r="F4180" s="9" t="s">
        <v>50</v>
      </c>
      <c r="G4180" s="9" t="s">
        <v>35</v>
      </c>
      <c r="H4180" s="9" t="s">
        <v>36</v>
      </c>
      <c r="I4180" s="11">
        <v>768846000</v>
      </c>
      <c r="J4180" s="11">
        <v>0</v>
      </c>
      <c r="K4180" s="11">
        <v>7653464</v>
      </c>
      <c r="L4180" s="11">
        <v>7653464</v>
      </c>
      <c r="M4180" s="11">
        <v>0</v>
      </c>
      <c r="N4180" s="11">
        <v>7581895</v>
      </c>
      <c r="O4180" s="8" t="s">
        <v>37</v>
      </c>
      <c r="P4180" s="14" t="s">
        <v>3417</v>
      </c>
      <c r="Q4180" s="12">
        <v>2.2745685</v>
      </c>
      <c r="R4180" s="12">
        <v>2.2745685</v>
      </c>
      <c r="S4180" s="12">
        <v>2.3250000000000002</v>
      </c>
      <c r="T4180" s="12">
        <v>2.3250000000000002</v>
      </c>
      <c r="U4180" s="12">
        <v>2.1092261634999998</v>
      </c>
      <c r="V4180" s="8" t="s">
        <v>177</v>
      </c>
      <c r="W4180" s="8" t="s">
        <v>71</v>
      </c>
      <c r="X4180" s="8" t="s">
        <v>72</v>
      </c>
      <c r="Y4180" s="8" t="s">
        <v>73</v>
      </c>
      <c r="Z4180" s="1">
        <f t="shared" si="65"/>
        <v>2.7433388806080804E-6</v>
      </c>
    </row>
    <row r="4181" spans="1:26" x14ac:dyDescent="0.2">
      <c r="A4181" s="7">
        <v>55282</v>
      </c>
      <c r="B4181" s="8" t="s">
        <v>2354</v>
      </c>
      <c r="C4181" s="9" t="s">
        <v>110</v>
      </c>
      <c r="D4181" s="9" t="s">
        <v>24</v>
      </c>
      <c r="E4181" s="10">
        <v>2</v>
      </c>
      <c r="F4181" s="9" t="s">
        <v>34</v>
      </c>
      <c r="G4181" s="9" t="s">
        <v>35</v>
      </c>
      <c r="H4181" s="9" t="s">
        <v>36</v>
      </c>
      <c r="I4181" s="11">
        <v>803608000</v>
      </c>
      <c r="J4181" s="11">
        <v>0</v>
      </c>
      <c r="K4181" s="11">
        <v>603668</v>
      </c>
      <c r="L4181" s="11">
        <v>603668</v>
      </c>
      <c r="M4181" s="11">
        <v>0</v>
      </c>
      <c r="N4181" s="11">
        <v>590130</v>
      </c>
      <c r="O4181" s="8" t="s">
        <v>37</v>
      </c>
      <c r="P4181" s="14" t="s">
        <v>3417</v>
      </c>
      <c r="Q4181" s="12">
        <v>0.177039</v>
      </c>
      <c r="R4181" s="12">
        <v>4.5713990999999998</v>
      </c>
      <c r="S4181" s="12">
        <v>4.6689999999999996</v>
      </c>
      <c r="T4181" s="12">
        <v>0.1808188419</v>
      </c>
      <c r="U4181" s="12">
        <v>0.16403777729999999</v>
      </c>
      <c r="V4181" s="8" t="s">
        <v>51</v>
      </c>
      <c r="W4181" s="8" t="s">
        <v>2355</v>
      </c>
      <c r="X4181" s="8" t="s">
        <v>2356</v>
      </c>
      <c r="Y4181" s="8" t="s">
        <v>54</v>
      </c>
      <c r="Z4181" s="1">
        <f t="shared" si="65"/>
        <v>5.2707872059511592E-6</v>
      </c>
    </row>
    <row r="4182" spans="1:26" x14ac:dyDescent="0.2">
      <c r="A4182" s="7">
        <v>55282</v>
      </c>
      <c r="B4182" s="8" t="s">
        <v>2354</v>
      </c>
      <c r="C4182" s="9" t="s">
        <v>110</v>
      </c>
      <c r="D4182" s="9" t="s">
        <v>24</v>
      </c>
      <c r="E4182" s="10">
        <v>2</v>
      </c>
      <c r="F4182" s="9" t="s">
        <v>42</v>
      </c>
      <c r="G4182" s="9" t="s">
        <v>35</v>
      </c>
      <c r="H4182" s="9" t="s">
        <v>36</v>
      </c>
      <c r="I4182" s="11">
        <v>1307775000</v>
      </c>
      <c r="J4182" s="11">
        <v>0</v>
      </c>
      <c r="K4182" s="11">
        <v>14995818</v>
      </c>
      <c r="L4182" s="11">
        <v>14995818</v>
      </c>
      <c r="M4182" s="11">
        <v>0</v>
      </c>
      <c r="N4182" s="11">
        <v>14647867</v>
      </c>
      <c r="O4182" s="8" t="s">
        <v>37</v>
      </c>
      <c r="P4182" s="14" t="s">
        <v>3417</v>
      </c>
      <c r="Q4182" s="12">
        <v>4.3943601000000001</v>
      </c>
      <c r="R4182" s="12">
        <v>4.5713990999999998</v>
      </c>
      <c r="S4182" s="12">
        <v>4.6689999999999996</v>
      </c>
      <c r="T4182" s="12">
        <v>4.4881811580999997</v>
      </c>
      <c r="U4182" s="12">
        <v>4.0716512366000002</v>
      </c>
      <c r="V4182" s="8" t="s">
        <v>51</v>
      </c>
      <c r="W4182" s="8" t="s">
        <v>2355</v>
      </c>
      <c r="X4182" s="8" t="s">
        <v>2356</v>
      </c>
      <c r="Y4182" s="8" t="s">
        <v>54</v>
      </c>
      <c r="Z4182" s="1">
        <f t="shared" si="65"/>
        <v>3.2388191890806903E-6</v>
      </c>
    </row>
    <row r="4183" spans="1:26" x14ac:dyDescent="0.2">
      <c r="A4183" s="7">
        <v>55283</v>
      </c>
      <c r="B4183" s="8" t="s">
        <v>2357</v>
      </c>
      <c r="C4183" s="9" t="s">
        <v>190</v>
      </c>
      <c r="D4183" s="9" t="s">
        <v>24</v>
      </c>
      <c r="E4183" s="10">
        <v>1</v>
      </c>
      <c r="F4183" s="9" t="s">
        <v>34</v>
      </c>
      <c r="G4183" s="9" t="s">
        <v>35</v>
      </c>
      <c r="H4183" s="9" t="s">
        <v>36</v>
      </c>
      <c r="I4183" s="11">
        <v>1062587000</v>
      </c>
      <c r="J4183" s="11">
        <v>0</v>
      </c>
      <c r="K4183" s="11">
        <v>1263324</v>
      </c>
      <c r="L4183" s="11">
        <v>1263324</v>
      </c>
      <c r="M4183" s="11">
        <v>0</v>
      </c>
      <c r="N4183" s="11">
        <v>1141846</v>
      </c>
      <c r="O4183" s="8" t="s">
        <v>37</v>
      </c>
      <c r="P4183" s="14" t="s">
        <v>3417</v>
      </c>
      <c r="Q4183" s="12">
        <v>0.34255380000000002</v>
      </c>
      <c r="R4183" s="12">
        <v>5.7181082999999999</v>
      </c>
      <c r="S4183" s="12">
        <v>6.7539999999999996</v>
      </c>
      <c r="T4183" s="12">
        <v>0.40461079849999998</v>
      </c>
      <c r="U4183" s="12">
        <v>0.36706050849999999</v>
      </c>
      <c r="V4183" s="8" t="s">
        <v>51</v>
      </c>
      <c r="W4183" s="8" t="s">
        <v>94</v>
      </c>
      <c r="X4183" s="8" t="s">
        <v>95</v>
      </c>
      <c r="Y4183" s="8" t="s">
        <v>96</v>
      </c>
      <c r="Z4183" s="1">
        <f t="shared" si="65"/>
        <v>5.7662360729050889E-6</v>
      </c>
    </row>
    <row r="4184" spans="1:26" x14ac:dyDescent="0.2">
      <c r="A4184" s="7">
        <v>55283</v>
      </c>
      <c r="B4184" s="8" t="s">
        <v>2357</v>
      </c>
      <c r="C4184" s="9" t="s">
        <v>190</v>
      </c>
      <c r="D4184" s="9" t="s">
        <v>24</v>
      </c>
      <c r="E4184" s="10">
        <v>1</v>
      </c>
      <c r="F4184" s="9" t="s">
        <v>42</v>
      </c>
      <c r="G4184" s="9" t="s">
        <v>35</v>
      </c>
      <c r="H4184" s="9" t="s">
        <v>36</v>
      </c>
      <c r="I4184" s="11">
        <v>1743909000</v>
      </c>
      <c r="J4184" s="11">
        <v>0</v>
      </c>
      <c r="K4184" s="11">
        <v>19811435</v>
      </c>
      <c r="L4184" s="11">
        <v>19811435</v>
      </c>
      <c r="M4184" s="11">
        <v>0</v>
      </c>
      <c r="N4184" s="11">
        <v>17918515</v>
      </c>
      <c r="O4184" s="8" t="s">
        <v>37</v>
      </c>
      <c r="P4184" s="14" t="s">
        <v>3417</v>
      </c>
      <c r="Q4184" s="12">
        <v>5.3755544999999998</v>
      </c>
      <c r="R4184" s="12">
        <v>5.7181082999999999</v>
      </c>
      <c r="S4184" s="12">
        <v>6.7539999999999996</v>
      </c>
      <c r="T4184" s="12">
        <v>6.3493892015000002</v>
      </c>
      <c r="U4184" s="12">
        <v>5.7601280972</v>
      </c>
      <c r="V4184" s="8" t="s">
        <v>51</v>
      </c>
      <c r="W4184" s="8" t="s">
        <v>94</v>
      </c>
      <c r="X4184" s="8" t="s">
        <v>95</v>
      </c>
      <c r="Y4184" s="8" t="s">
        <v>96</v>
      </c>
      <c r="Z4184" s="1">
        <f t="shared" si="65"/>
        <v>3.5134445031248762E-6</v>
      </c>
    </row>
    <row r="4185" spans="1:26" x14ac:dyDescent="0.2">
      <c r="A4185" s="7">
        <v>55284</v>
      </c>
      <c r="B4185" s="8" t="s">
        <v>2358</v>
      </c>
      <c r="C4185" s="9" t="s">
        <v>989</v>
      </c>
      <c r="D4185" s="9" t="s">
        <v>24</v>
      </c>
      <c r="E4185" s="10">
        <v>2</v>
      </c>
      <c r="F4185" s="9" t="s">
        <v>50</v>
      </c>
      <c r="G4185" s="9" t="s">
        <v>35</v>
      </c>
      <c r="H4185" s="9" t="s">
        <v>36</v>
      </c>
      <c r="I4185" s="11">
        <v>242438000</v>
      </c>
      <c r="J4185" s="11">
        <v>0</v>
      </c>
      <c r="K4185" s="11">
        <v>2776707</v>
      </c>
      <c r="L4185" s="11">
        <v>2776707</v>
      </c>
      <c r="M4185" s="11">
        <v>0</v>
      </c>
      <c r="N4185" s="11">
        <v>2547438</v>
      </c>
      <c r="O4185" s="8" t="s">
        <v>37</v>
      </c>
      <c r="P4185" s="14" t="s">
        <v>3417</v>
      </c>
      <c r="Q4185" s="12">
        <v>0.76423140000000001</v>
      </c>
      <c r="R4185" s="12">
        <v>0.76423140000000001</v>
      </c>
      <c r="S4185" s="12">
        <v>0.86199999999999999</v>
      </c>
      <c r="T4185" s="12">
        <v>0.86199999999999999</v>
      </c>
      <c r="U4185" s="12">
        <v>0.78200127009999998</v>
      </c>
      <c r="V4185" s="8" t="s">
        <v>177</v>
      </c>
      <c r="W4185" s="8" t="s">
        <v>71</v>
      </c>
      <c r="X4185" s="8" t="s">
        <v>72</v>
      </c>
      <c r="Y4185" s="8" t="s">
        <v>73</v>
      </c>
      <c r="Z4185" s="1">
        <f t="shared" si="65"/>
        <v>3.2255400143541855E-6</v>
      </c>
    </row>
    <row r="4186" spans="1:26" x14ac:dyDescent="0.2">
      <c r="A4186" s="7">
        <v>55285</v>
      </c>
      <c r="B4186" s="8" t="s">
        <v>2359</v>
      </c>
      <c r="C4186" s="9" t="s">
        <v>975</v>
      </c>
      <c r="D4186" s="9" t="s">
        <v>24</v>
      </c>
      <c r="E4186" s="10">
        <v>2</v>
      </c>
      <c r="F4186" s="9" t="s">
        <v>50</v>
      </c>
      <c r="G4186" s="9" t="s">
        <v>35</v>
      </c>
      <c r="H4186" s="9" t="s">
        <v>36</v>
      </c>
      <c r="I4186" s="11">
        <v>96495000</v>
      </c>
      <c r="J4186" s="11">
        <v>0</v>
      </c>
      <c r="K4186" s="11">
        <v>1083756</v>
      </c>
      <c r="L4186" s="11">
        <v>1083756</v>
      </c>
      <c r="M4186" s="11">
        <v>0</v>
      </c>
      <c r="N4186" s="11">
        <v>1022411</v>
      </c>
      <c r="O4186" s="8" t="s">
        <v>37</v>
      </c>
      <c r="P4186" s="14" t="s">
        <v>3417</v>
      </c>
      <c r="Q4186" s="12">
        <v>0.30672329999999998</v>
      </c>
      <c r="R4186" s="12">
        <v>0.30672329999999998</v>
      </c>
      <c r="S4186" s="12">
        <v>0.35</v>
      </c>
      <c r="T4186" s="12">
        <v>0.35</v>
      </c>
      <c r="U4186" s="12">
        <v>0.31751791709999999</v>
      </c>
      <c r="V4186" s="8" t="s">
        <v>177</v>
      </c>
      <c r="W4186" s="8" t="s">
        <v>71</v>
      </c>
      <c r="X4186" s="8" t="s">
        <v>72</v>
      </c>
      <c r="Y4186" s="8" t="s">
        <v>73</v>
      </c>
      <c r="Z4186" s="1">
        <f t="shared" si="65"/>
        <v>3.2904787812840043E-6</v>
      </c>
    </row>
    <row r="4187" spans="1:26" x14ac:dyDescent="0.2">
      <c r="A4187" s="7">
        <v>55286</v>
      </c>
      <c r="B4187" s="8" t="s">
        <v>2360</v>
      </c>
      <c r="C4187" s="9" t="s">
        <v>130</v>
      </c>
      <c r="D4187" s="9" t="s">
        <v>24</v>
      </c>
      <c r="E4187" s="10">
        <v>2</v>
      </c>
      <c r="F4187" s="9" t="s">
        <v>50</v>
      </c>
      <c r="G4187" s="9" t="s">
        <v>35</v>
      </c>
      <c r="H4187" s="9" t="s">
        <v>36</v>
      </c>
      <c r="I4187" s="11">
        <v>98147999</v>
      </c>
      <c r="J4187" s="11">
        <v>0</v>
      </c>
      <c r="K4187" s="11">
        <v>1057952</v>
      </c>
      <c r="L4187" s="11">
        <v>1057952</v>
      </c>
      <c r="M4187" s="11">
        <v>0</v>
      </c>
      <c r="N4187" s="11">
        <v>1032148</v>
      </c>
      <c r="O4187" s="8" t="s">
        <v>37</v>
      </c>
      <c r="P4187" s="14" t="s">
        <v>3417</v>
      </c>
      <c r="Q4187" s="12">
        <v>0.30964439999999999</v>
      </c>
      <c r="R4187" s="12">
        <v>0.33583980000000002</v>
      </c>
      <c r="S4187" s="12">
        <v>0.41299999999999998</v>
      </c>
      <c r="T4187" s="12">
        <v>0.38078612839999998</v>
      </c>
      <c r="U4187" s="12">
        <v>0.34544690950000001</v>
      </c>
      <c r="V4187" s="8" t="s">
        <v>38</v>
      </c>
      <c r="W4187" s="8" t="s">
        <v>241</v>
      </c>
      <c r="X4187" s="8" t="s">
        <v>242</v>
      </c>
      <c r="Y4187" s="8" t="s">
        <v>133</v>
      </c>
      <c r="Z4187" s="1">
        <f t="shared" si="65"/>
        <v>3.8173718141721871E-6</v>
      </c>
    </row>
    <row r="4188" spans="1:26" x14ac:dyDescent="0.2">
      <c r="A4188" s="7">
        <v>55286</v>
      </c>
      <c r="B4188" s="8" t="s">
        <v>2360</v>
      </c>
      <c r="C4188" s="9" t="s">
        <v>130</v>
      </c>
      <c r="D4188" s="9" t="s">
        <v>24</v>
      </c>
      <c r="E4188" s="10">
        <v>2</v>
      </c>
      <c r="F4188" s="9" t="s">
        <v>50</v>
      </c>
      <c r="G4188" s="9" t="s">
        <v>26</v>
      </c>
      <c r="H4188" s="9" t="s">
        <v>27</v>
      </c>
      <c r="I4188" s="11">
        <v>18001</v>
      </c>
      <c r="J4188" s="11">
        <v>0</v>
      </c>
      <c r="K4188" s="11">
        <v>197</v>
      </c>
      <c r="L4188" s="11">
        <v>197</v>
      </c>
      <c r="M4188" s="11">
        <v>0</v>
      </c>
      <c r="N4188" s="11">
        <v>33</v>
      </c>
      <c r="O4188" s="8" t="s">
        <v>28</v>
      </c>
      <c r="P4188" s="14">
        <v>2.7000000000000001E-3</v>
      </c>
      <c r="Q4188" s="12">
        <v>2.6195400000000001E-2</v>
      </c>
      <c r="R4188" s="12">
        <v>0.33583980000000002</v>
      </c>
      <c r="S4188" s="12">
        <v>0.41299999999999998</v>
      </c>
      <c r="T4188" s="12">
        <v>3.2213871599999999E-2</v>
      </c>
      <c r="U4188" s="12">
        <v>2.92242326E-2</v>
      </c>
      <c r="V4188" s="8" t="s">
        <v>38</v>
      </c>
      <c r="W4188" s="8" t="s">
        <v>241</v>
      </c>
      <c r="X4188" s="8" t="s">
        <v>242</v>
      </c>
      <c r="Y4188" s="8" t="s">
        <v>133</v>
      </c>
      <c r="Z4188" s="1">
        <f t="shared" si="65"/>
        <v>2.0813699516693516E-2</v>
      </c>
    </row>
    <row r="4189" spans="1:26" x14ac:dyDescent="0.2">
      <c r="A4189" s="7">
        <v>55292</v>
      </c>
      <c r="B4189" s="8" t="s">
        <v>2361</v>
      </c>
      <c r="C4189" s="9" t="s">
        <v>33</v>
      </c>
      <c r="D4189" s="9" t="s">
        <v>24</v>
      </c>
      <c r="E4189" s="10">
        <v>2</v>
      </c>
      <c r="F4189" s="9" t="s">
        <v>34</v>
      </c>
      <c r="G4189" s="9" t="s">
        <v>35</v>
      </c>
      <c r="H4189" s="9" t="s">
        <v>36</v>
      </c>
      <c r="I4189" s="11">
        <v>521873000</v>
      </c>
      <c r="J4189" s="11">
        <v>0</v>
      </c>
      <c r="K4189" s="11">
        <v>0</v>
      </c>
      <c r="L4189" s="11">
        <v>0</v>
      </c>
      <c r="M4189" s="11">
        <v>0</v>
      </c>
      <c r="N4189" s="11">
        <v>0</v>
      </c>
      <c r="O4189" s="8" t="s">
        <v>37</v>
      </c>
      <c r="P4189" s="14" t="s">
        <v>3417</v>
      </c>
      <c r="Q4189" s="12">
        <v>0</v>
      </c>
      <c r="R4189" s="12">
        <v>3.2486150999999999</v>
      </c>
      <c r="S4189" s="12">
        <v>3.3029999999999999</v>
      </c>
      <c r="T4189" s="12">
        <v>0</v>
      </c>
      <c r="U4189" s="12">
        <v>0</v>
      </c>
      <c r="V4189" s="8" t="s">
        <v>38</v>
      </c>
      <c r="W4189" s="8" t="s">
        <v>64</v>
      </c>
      <c r="X4189" s="8" t="s">
        <v>65</v>
      </c>
      <c r="Y4189" s="8" t="s">
        <v>65</v>
      </c>
      <c r="Z4189" s="1">
        <f t="shared" si="65"/>
        <v>5.7416882172482573E-6</v>
      </c>
    </row>
    <row r="4190" spans="1:26" x14ac:dyDescent="0.2">
      <c r="A4190" s="7">
        <v>55292</v>
      </c>
      <c r="B4190" s="8" t="s">
        <v>2361</v>
      </c>
      <c r="C4190" s="9" t="s">
        <v>33</v>
      </c>
      <c r="D4190" s="9" t="s">
        <v>24</v>
      </c>
      <c r="E4190" s="10">
        <v>2</v>
      </c>
      <c r="F4190" s="9" t="s">
        <v>42</v>
      </c>
      <c r="G4190" s="9" t="s">
        <v>35</v>
      </c>
      <c r="H4190" s="9" t="s">
        <v>36</v>
      </c>
      <c r="I4190" s="11">
        <v>960413000</v>
      </c>
      <c r="J4190" s="11">
        <v>0</v>
      </c>
      <c r="K4190" s="11">
        <v>11454823</v>
      </c>
      <c r="L4190" s="11">
        <v>11454823</v>
      </c>
      <c r="M4190" s="11">
        <v>0</v>
      </c>
      <c r="N4190" s="11">
        <v>10828717</v>
      </c>
      <c r="O4190" s="8" t="s">
        <v>37</v>
      </c>
      <c r="P4190" s="14" t="s">
        <v>3417</v>
      </c>
      <c r="Q4190" s="12">
        <v>3.2486150999999999</v>
      </c>
      <c r="R4190" s="12">
        <v>3.2486150999999999</v>
      </c>
      <c r="S4190" s="12">
        <v>3.3029999999999999</v>
      </c>
      <c r="T4190" s="12">
        <v>3.3029999999999999</v>
      </c>
      <c r="U4190" s="12">
        <v>2.9964619431999999</v>
      </c>
      <c r="V4190" s="8" t="s">
        <v>38</v>
      </c>
      <c r="W4190" s="8" t="s">
        <v>64</v>
      </c>
      <c r="X4190" s="8" t="s">
        <v>65</v>
      </c>
      <c r="Y4190" s="8" t="s">
        <v>65</v>
      </c>
      <c r="Z4190" s="1">
        <f t="shared" si="65"/>
        <v>3.1199411659359046E-6</v>
      </c>
    </row>
    <row r="4191" spans="1:26" x14ac:dyDescent="0.2">
      <c r="A4191" s="7">
        <v>55293</v>
      </c>
      <c r="B4191" s="8" t="s">
        <v>2362</v>
      </c>
      <c r="C4191" s="9" t="s">
        <v>33</v>
      </c>
      <c r="D4191" s="9" t="s">
        <v>24</v>
      </c>
      <c r="E4191" s="10">
        <v>3</v>
      </c>
      <c r="F4191" s="9" t="s">
        <v>34</v>
      </c>
      <c r="G4191" s="9" t="s">
        <v>35</v>
      </c>
      <c r="H4191" s="9" t="s">
        <v>36</v>
      </c>
      <c r="I4191" s="11">
        <v>973515000</v>
      </c>
      <c r="J4191" s="11">
        <v>0</v>
      </c>
      <c r="K4191" s="11">
        <v>766575</v>
      </c>
      <c r="L4191" s="11">
        <v>766575</v>
      </c>
      <c r="M4191" s="11">
        <v>0</v>
      </c>
      <c r="N4191" s="11">
        <v>723680</v>
      </c>
      <c r="O4191" s="8" t="s">
        <v>37</v>
      </c>
      <c r="P4191" s="14" t="s">
        <v>3417</v>
      </c>
      <c r="Q4191" s="12">
        <v>0.21710399999999999</v>
      </c>
      <c r="R4191" s="12">
        <v>6.4907895</v>
      </c>
      <c r="S4191" s="12">
        <v>6.6879999999999997</v>
      </c>
      <c r="T4191" s="12">
        <v>0.22370029899999999</v>
      </c>
      <c r="U4191" s="12">
        <v>0.20293958000000001</v>
      </c>
      <c r="V4191" s="8" t="s">
        <v>38</v>
      </c>
      <c r="W4191" s="8" t="s">
        <v>64</v>
      </c>
      <c r="X4191" s="8" t="s">
        <v>65</v>
      </c>
      <c r="Y4191" s="8" t="s">
        <v>65</v>
      </c>
      <c r="Z4191" s="1">
        <f t="shared" si="65"/>
        <v>6.2323161738648093E-6</v>
      </c>
    </row>
    <row r="4192" spans="1:26" x14ac:dyDescent="0.2">
      <c r="A4192" s="7">
        <v>55293</v>
      </c>
      <c r="B4192" s="8" t="s">
        <v>2362</v>
      </c>
      <c r="C4192" s="9" t="s">
        <v>33</v>
      </c>
      <c r="D4192" s="9" t="s">
        <v>24</v>
      </c>
      <c r="E4192" s="10">
        <v>3</v>
      </c>
      <c r="F4192" s="9" t="s">
        <v>42</v>
      </c>
      <c r="G4192" s="9" t="s">
        <v>35</v>
      </c>
      <c r="H4192" s="9" t="s">
        <v>36</v>
      </c>
      <c r="I4192" s="11">
        <v>1874811000</v>
      </c>
      <c r="J4192" s="11">
        <v>1413768</v>
      </c>
      <c r="K4192" s="11">
        <v>22169779</v>
      </c>
      <c r="L4192" s="11">
        <v>19342247</v>
      </c>
      <c r="M4192" s="11">
        <v>2827532</v>
      </c>
      <c r="N4192" s="11">
        <v>20912285</v>
      </c>
      <c r="O4192" s="8" t="s">
        <v>37</v>
      </c>
      <c r="P4192" s="14" t="s">
        <v>3417</v>
      </c>
      <c r="Q4192" s="12">
        <v>6.2736855</v>
      </c>
      <c r="R4192" s="12">
        <v>6.4907895</v>
      </c>
      <c r="S4192" s="12">
        <v>6.6879999999999997</v>
      </c>
      <c r="T4192" s="12">
        <v>6.4642997009999998</v>
      </c>
      <c r="U4192" s="12">
        <v>5.8643742184000001</v>
      </c>
      <c r="V4192" s="8" t="s">
        <v>38</v>
      </c>
      <c r="W4192" s="8" t="s">
        <v>64</v>
      </c>
      <c r="X4192" s="8" t="s">
        <v>65</v>
      </c>
      <c r="Y4192" s="8" t="s">
        <v>65</v>
      </c>
      <c r="Z4192" s="1">
        <f t="shared" si="65"/>
        <v>3.2361946244181412E-6</v>
      </c>
    </row>
    <row r="4193" spans="1:26" x14ac:dyDescent="0.2">
      <c r="A4193" s="7">
        <v>55294</v>
      </c>
      <c r="B4193" s="8" t="s">
        <v>2363</v>
      </c>
      <c r="C4193" s="9" t="s">
        <v>517</v>
      </c>
      <c r="D4193" s="9" t="s">
        <v>24</v>
      </c>
      <c r="E4193" s="10">
        <v>2</v>
      </c>
      <c r="F4193" s="9" t="s">
        <v>34</v>
      </c>
      <c r="G4193" s="9" t="s">
        <v>35</v>
      </c>
      <c r="H4193" s="9" t="s">
        <v>36</v>
      </c>
      <c r="I4193" s="11">
        <v>358231000</v>
      </c>
      <c r="J4193" s="11">
        <v>0</v>
      </c>
      <c r="K4193" s="11">
        <v>0</v>
      </c>
      <c r="L4193" s="11">
        <v>0</v>
      </c>
      <c r="M4193" s="11">
        <v>0</v>
      </c>
      <c r="N4193" s="11">
        <v>0</v>
      </c>
      <c r="O4193" s="8" t="s">
        <v>37</v>
      </c>
      <c r="P4193" s="14" t="s">
        <v>3417</v>
      </c>
      <c r="Q4193" s="12">
        <v>0</v>
      </c>
      <c r="R4193" s="12">
        <v>2.1332064000000002</v>
      </c>
      <c r="S4193" s="12">
        <v>2.089</v>
      </c>
      <c r="T4193" s="12">
        <v>0</v>
      </c>
      <c r="U4193" s="12">
        <v>0</v>
      </c>
      <c r="V4193" s="8" t="s">
        <v>208</v>
      </c>
      <c r="W4193" s="8" t="s">
        <v>209</v>
      </c>
      <c r="X4193" s="8" t="s">
        <v>210</v>
      </c>
      <c r="Y4193" s="8" t="s">
        <v>210</v>
      </c>
      <c r="Z4193" s="1">
        <f t="shared" si="65"/>
        <v>5.2901883561165834E-6</v>
      </c>
    </row>
    <row r="4194" spans="1:26" x14ac:dyDescent="0.2">
      <c r="A4194" s="7">
        <v>55294</v>
      </c>
      <c r="B4194" s="8" t="s">
        <v>2363</v>
      </c>
      <c r="C4194" s="9" t="s">
        <v>517</v>
      </c>
      <c r="D4194" s="9" t="s">
        <v>24</v>
      </c>
      <c r="E4194" s="10">
        <v>2</v>
      </c>
      <c r="F4194" s="9" t="s">
        <v>42</v>
      </c>
      <c r="G4194" s="9" t="s">
        <v>35</v>
      </c>
      <c r="H4194" s="9" t="s">
        <v>36</v>
      </c>
      <c r="I4194" s="11">
        <v>652798000</v>
      </c>
      <c r="J4194" s="11">
        <v>0</v>
      </c>
      <c r="K4194" s="11">
        <v>7373071</v>
      </c>
      <c r="L4194" s="11">
        <v>7373071</v>
      </c>
      <c r="M4194" s="11">
        <v>0</v>
      </c>
      <c r="N4194" s="11">
        <v>7110688</v>
      </c>
      <c r="O4194" s="8" t="s">
        <v>37</v>
      </c>
      <c r="P4194" s="14" t="s">
        <v>3417</v>
      </c>
      <c r="Q4194" s="12">
        <v>2.1332064000000002</v>
      </c>
      <c r="R4194" s="12">
        <v>2.1332064000000002</v>
      </c>
      <c r="S4194" s="12">
        <v>2.089</v>
      </c>
      <c r="T4194" s="12">
        <v>2.089</v>
      </c>
      <c r="U4194" s="12">
        <v>1.895128368</v>
      </c>
      <c r="V4194" s="8" t="s">
        <v>208</v>
      </c>
      <c r="W4194" s="8" t="s">
        <v>209</v>
      </c>
      <c r="X4194" s="8" t="s">
        <v>210</v>
      </c>
      <c r="Y4194" s="8" t="s">
        <v>210</v>
      </c>
      <c r="Z4194" s="1">
        <f t="shared" si="65"/>
        <v>2.9030564814843184E-6</v>
      </c>
    </row>
    <row r="4195" spans="1:26" x14ac:dyDescent="0.2">
      <c r="A4195" s="7">
        <v>55295</v>
      </c>
      <c r="B4195" s="8" t="s">
        <v>2364</v>
      </c>
      <c r="C4195" s="9" t="s">
        <v>34</v>
      </c>
      <c r="D4195" s="9" t="s">
        <v>24</v>
      </c>
      <c r="E4195" s="10">
        <v>2</v>
      </c>
      <c r="F4195" s="9" t="s">
        <v>34</v>
      </c>
      <c r="G4195" s="9" t="s">
        <v>35</v>
      </c>
      <c r="H4195" s="9" t="s">
        <v>36</v>
      </c>
      <c r="I4195" s="11">
        <v>656145000</v>
      </c>
      <c r="J4195" s="11">
        <v>0</v>
      </c>
      <c r="K4195" s="11">
        <v>0</v>
      </c>
      <c r="L4195" s="11">
        <v>0</v>
      </c>
      <c r="M4195" s="11">
        <v>0</v>
      </c>
      <c r="N4195" s="11">
        <v>0</v>
      </c>
      <c r="O4195" s="8" t="s">
        <v>37</v>
      </c>
      <c r="P4195" s="14" t="s">
        <v>3417</v>
      </c>
      <c r="Q4195" s="12">
        <v>0</v>
      </c>
      <c r="R4195" s="12">
        <v>4.0876787999999999</v>
      </c>
      <c r="S4195" s="12">
        <v>4.2549999999999999</v>
      </c>
      <c r="T4195" s="12">
        <v>0</v>
      </c>
      <c r="U4195" s="12">
        <v>0</v>
      </c>
      <c r="V4195" s="8" t="s">
        <v>51</v>
      </c>
      <c r="W4195" s="8" t="s">
        <v>154</v>
      </c>
      <c r="X4195" s="8" t="s">
        <v>155</v>
      </c>
      <c r="Y4195" s="8" t="s">
        <v>141</v>
      </c>
      <c r="Z4195" s="1">
        <f t="shared" si="65"/>
        <v>5.8829560158196743E-6</v>
      </c>
    </row>
    <row r="4196" spans="1:26" x14ac:dyDescent="0.2">
      <c r="A4196" s="7">
        <v>55295</v>
      </c>
      <c r="B4196" s="8" t="s">
        <v>2364</v>
      </c>
      <c r="C4196" s="9" t="s">
        <v>34</v>
      </c>
      <c r="D4196" s="9" t="s">
        <v>24</v>
      </c>
      <c r="E4196" s="10">
        <v>2</v>
      </c>
      <c r="F4196" s="9" t="s">
        <v>42</v>
      </c>
      <c r="G4196" s="9" t="s">
        <v>35</v>
      </c>
      <c r="H4196" s="9" t="s">
        <v>36</v>
      </c>
      <c r="I4196" s="11">
        <v>1228545000</v>
      </c>
      <c r="J4196" s="11">
        <v>0</v>
      </c>
      <c r="K4196" s="11">
        <v>13927630</v>
      </c>
      <c r="L4196" s="11">
        <v>13927630</v>
      </c>
      <c r="M4196" s="11">
        <v>0</v>
      </c>
      <c r="N4196" s="11">
        <v>13625596</v>
      </c>
      <c r="O4196" s="8" t="s">
        <v>37</v>
      </c>
      <c r="P4196" s="14" t="s">
        <v>3417</v>
      </c>
      <c r="Q4196" s="12">
        <v>4.0876787999999999</v>
      </c>
      <c r="R4196" s="12">
        <v>4.0876787999999999</v>
      </c>
      <c r="S4196" s="12">
        <v>4.2549999999999999</v>
      </c>
      <c r="T4196" s="12">
        <v>4.2549999999999999</v>
      </c>
      <c r="U4196" s="12">
        <v>3.8601106776999998</v>
      </c>
      <c r="V4196" s="8" t="s">
        <v>51</v>
      </c>
      <c r="W4196" s="8" t="s">
        <v>154</v>
      </c>
      <c r="X4196" s="8" t="s">
        <v>155</v>
      </c>
      <c r="Y4196" s="8" t="s">
        <v>141</v>
      </c>
      <c r="Z4196" s="1">
        <f t="shared" si="65"/>
        <v>3.1419868014602638E-6</v>
      </c>
    </row>
    <row r="4197" spans="1:26" x14ac:dyDescent="0.2">
      <c r="A4197" s="7">
        <v>55296</v>
      </c>
      <c r="B4197" s="8" t="s">
        <v>2365</v>
      </c>
      <c r="C4197" s="9" t="s">
        <v>176</v>
      </c>
      <c r="D4197" s="9" t="s">
        <v>24</v>
      </c>
      <c r="E4197" s="10">
        <v>2</v>
      </c>
      <c r="F4197" s="9" t="s">
        <v>50</v>
      </c>
      <c r="G4197" s="9" t="s">
        <v>35</v>
      </c>
      <c r="H4197" s="9" t="s">
        <v>36</v>
      </c>
      <c r="I4197" s="11">
        <v>14431000</v>
      </c>
      <c r="J4197" s="11">
        <v>0</v>
      </c>
      <c r="K4197" s="11">
        <v>153015</v>
      </c>
      <c r="L4197" s="11">
        <v>153015</v>
      </c>
      <c r="M4197" s="11">
        <v>0</v>
      </c>
      <c r="N4197" s="11">
        <v>147128</v>
      </c>
      <c r="O4197" s="8" t="s">
        <v>37</v>
      </c>
      <c r="P4197" s="14" t="s">
        <v>3417</v>
      </c>
      <c r="Q4197" s="12">
        <v>4.4138400000000001E-2</v>
      </c>
      <c r="R4197" s="12">
        <v>4.4138400000000001E-2</v>
      </c>
      <c r="S4197" s="12">
        <v>4.4999999999999998E-2</v>
      </c>
      <c r="T4197" s="12">
        <v>4.4999999999999998E-2</v>
      </c>
      <c r="U4197" s="12">
        <v>4.0823732199999997E-2</v>
      </c>
      <c r="V4197" s="8" t="s">
        <v>177</v>
      </c>
      <c r="W4197" s="8" t="s">
        <v>71</v>
      </c>
      <c r="X4197" s="8" t="s">
        <v>72</v>
      </c>
      <c r="Y4197" s="8" t="s">
        <v>73</v>
      </c>
      <c r="Z4197" s="1">
        <f t="shared" si="65"/>
        <v>2.8288632111426791E-6</v>
      </c>
    </row>
    <row r="4198" spans="1:26" x14ac:dyDescent="0.2">
      <c r="A4198" s="7">
        <v>55297</v>
      </c>
      <c r="B4198" s="8" t="s">
        <v>2366</v>
      </c>
      <c r="C4198" s="9" t="s">
        <v>546</v>
      </c>
      <c r="D4198" s="9" t="s">
        <v>24</v>
      </c>
      <c r="E4198" s="10">
        <v>2</v>
      </c>
      <c r="F4198" s="9" t="s">
        <v>34</v>
      </c>
      <c r="G4198" s="9" t="s">
        <v>35</v>
      </c>
      <c r="H4198" s="9" t="s">
        <v>36</v>
      </c>
      <c r="I4198" s="11">
        <v>2479925000</v>
      </c>
      <c r="J4198" s="11">
        <v>0</v>
      </c>
      <c r="K4198" s="11">
        <v>201153</v>
      </c>
      <c r="L4198" s="11">
        <v>201153</v>
      </c>
      <c r="M4198" s="11">
        <v>0</v>
      </c>
      <c r="N4198" s="11">
        <v>187902</v>
      </c>
      <c r="O4198" s="8" t="s">
        <v>37</v>
      </c>
      <c r="P4198" s="14" t="s">
        <v>3417</v>
      </c>
      <c r="Q4198" s="12">
        <v>5.63706E-2</v>
      </c>
      <c r="R4198" s="12">
        <v>15.021940499999999</v>
      </c>
      <c r="S4198" s="12">
        <v>15.531000000000001</v>
      </c>
      <c r="T4198" s="12">
        <v>5.8280871800000002E-2</v>
      </c>
      <c r="U4198" s="12">
        <v>5.28720601E-2</v>
      </c>
      <c r="V4198" s="8" t="s">
        <v>177</v>
      </c>
      <c r="W4198" s="8" t="s">
        <v>71</v>
      </c>
      <c r="X4198" s="8" t="s">
        <v>72</v>
      </c>
      <c r="Y4198" s="8" t="s">
        <v>73</v>
      </c>
      <c r="Z4198" s="1">
        <f t="shared" si="65"/>
        <v>5.6814178795729717E-6</v>
      </c>
    </row>
    <row r="4199" spans="1:26" x14ac:dyDescent="0.2">
      <c r="A4199" s="7">
        <v>55297</v>
      </c>
      <c r="B4199" s="8" t="s">
        <v>2366</v>
      </c>
      <c r="C4199" s="9" t="s">
        <v>546</v>
      </c>
      <c r="D4199" s="9" t="s">
        <v>24</v>
      </c>
      <c r="E4199" s="10">
        <v>2</v>
      </c>
      <c r="F4199" s="9" t="s">
        <v>42</v>
      </c>
      <c r="G4199" s="9" t="s">
        <v>35</v>
      </c>
      <c r="H4199" s="9" t="s">
        <v>36</v>
      </c>
      <c r="I4199" s="11">
        <v>4720816000</v>
      </c>
      <c r="J4199" s="11">
        <v>0</v>
      </c>
      <c r="K4199" s="11">
        <v>53341811</v>
      </c>
      <c r="L4199" s="11">
        <v>53341811</v>
      </c>
      <c r="M4199" s="11">
        <v>0</v>
      </c>
      <c r="N4199" s="11">
        <v>49885233</v>
      </c>
      <c r="O4199" s="8" t="s">
        <v>37</v>
      </c>
      <c r="P4199" s="14" t="s">
        <v>3417</v>
      </c>
      <c r="Q4199" s="12">
        <v>14.9655699</v>
      </c>
      <c r="R4199" s="12">
        <v>15.021940499999999</v>
      </c>
      <c r="S4199" s="12">
        <v>15.531000000000001</v>
      </c>
      <c r="T4199" s="12">
        <v>15.4727191282</v>
      </c>
      <c r="U4199" s="12">
        <v>14.036758711999999</v>
      </c>
      <c r="V4199" s="8" t="s">
        <v>177</v>
      </c>
      <c r="W4199" s="8" t="s">
        <v>71</v>
      </c>
      <c r="X4199" s="8" t="s">
        <v>72</v>
      </c>
      <c r="Y4199" s="8" t="s">
        <v>73</v>
      </c>
      <c r="Z4199" s="1">
        <f t="shared" si="65"/>
        <v>2.984545518190076E-6</v>
      </c>
    </row>
    <row r="4200" spans="1:26" x14ac:dyDescent="0.2">
      <c r="A4200" s="7">
        <v>55298</v>
      </c>
      <c r="B4200" s="8" t="s">
        <v>2367</v>
      </c>
      <c r="C4200" s="9" t="s">
        <v>860</v>
      </c>
      <c r="D4200" s="9" t="s">
        <v>24</v>
      </c>
      <c r="E4200" s="10">
        <v>2</v>
      </c>
      <c r="F4200" s="9" t="s">
        <v>34</v>
      </c>
      <c r="G4200" s="9" t="s">
        <v>35</v>
      </c>
      <c r="H4200" s="9" t="s">
        <v>36</v>
      </c>
      <c r="I4200" s="11">
        <v>2773285000</v>
      </c>
      <c r="J4200" s="11">
        <v>0</v>
      </c>
      <c r="K4200" s="11">
        <v>1154094</v>
      </c>
      <c r="L4200" s="11">
        <v>1154094</v>
      </c>
      <c r="M4200" s="11">
        <v>0</v>
      </c>
      <c r="N4200" s="11">
        <v>1125625</v>
      </c>
      <c r="O4200" s="8" t="s">
        <v>37</v>
      </c>
      <c r="P4200" s="14" t="s">
        <v>3417</v>
      </c>
      <c r="Q4200" s="12">
        <v>0.33768749999999997</v>
      </c>
      <c r="R4200" s="12">
        <v>16.282454399999999</v>
      </c>
      <c r="S4200" s="12">
        <v>16.297000000000001</v>
      </c>
      <c r="T4200" s="12">
        <v>0.33798916629999998</v>
      </c>
      <c r="U4200" s="12">
        <v>0.30662176019999998</v>
      </c>
      <c r="V4200" s="8" t="s">
        <v>177</v>
      </c>
      <c r="W4200" s="8" t="s">
        <v>71</v>
      </c>
      <c r="X4200" s="8" t="s">
        <v>72</v>
      </c>
      <c r="Y4200" s="8" t="s">
        <v>73</v>
      </c>
      <c r="Z4200" s="1">
        <f t="shared" si="65"/>
        <v>5.3310041863710369E-6</v>
      </c>
    </row>
    <row r="4201" spans="1:26" x14ac:dyDescent="0.2">
      <c r="A4201" s="7">
        <v>55298</v>
      </c>
      <c r="B4201" s="8" t="s">
        <v>2367</v>
      </c>
      <c r="C4201" s="9" t="s">
        <v>860</v>
      </c>
      <c r="D4201" s="9" t="s">
        <v>24</v>
      </c>
      <c r="E4201" s="10">
        <v>2</v>
      </c>
      <c r="F4201" s="9" t="s">
        <v>42</v>
      </c>
      <c r="G4201" s="9" t="s">
        <v>35</v>
      </c>
      <c r="H4201" s="9" t="s">
        <v>36</v>
      </c>
      <c r="I4201" s="11">
        <v>5074692000</v>
      </c>
      <c r="J4201" s="11">
        <v>0</v>
      </c>
      <c r="K4201" s="11">
        <v>54529802</v>
      </c>
      <c r="L4201" s="11">
        <v>54529802</v>
      </c>
      <c r="M4201" s="11">
        <v>0</v>
      </c>
      <c r="N4201" s="11">
        <v>53149223</v>
      </c>
      <c r="O4201" s="8" t="s">
        <v>37</v>
      </c>
      <c r="P4201" s="14" t="s">
        <v>3417</v>
      </c>
      <c r="Q4201" s="12">
        <v>15.944766899999999</v>
      </c>
      <c r="R4201" s="12">
        <v>16.282454399999999</v>
      </c>
      <c r="S4201" s="12">
        <v>16.297000000000001</v>
      </c>
      <c r="T4201" s="12">
        <v>15.959010833700001</v>
      </c>
      <c r="U4201" s="12">
        <v>14.477919653200001</v>
      </c>
      <c r="V4201" s="8" t="s">
        <v>177</v>
      </c>
      <c r="W4201" s="8" t="s">
        <v>71</v>
      </c>
      <c r="X4201" s="8" t="s">
        <v>72</v>
      </c>
      <c r="Y4201" s="8" t="s">
        <v>73</v>
      </c>
      <c r="Z4201" s="1">
        <f t="shared" si="65"/>
        <v>2.913357883591753E-6</v>
      </c>
    </row>
    <row r="4202" spans="1:26" x14ac:dyDescent="0.2">
      <c r="A4202" s="7">
        <v>55299</v>
      </c>
      <c r="B4202" s="8" t="s">
        <v>2368</v>
      </c>
      <c r="C4202" s="9" t="s">
        <v>49</v>
      </c>
      <c r="D4202" s="9" t="s">
        <v>24</v>
      </c>
      <c r="E4202" s="10">
        <v>3</v>
      </c>
      <c r="F4202" s="9" t="s">
        <v>34</v>
      </c>
      <c r="G4202" s="9" t="s">
        <v>35</v>
      </c>
      <c r="H4202" s="9" t="s">
        <v>36</v>
      </c>
      <c r="I4202" s="11">
        <v>830791838</v>
      </c>
      <c r="J4202" s="11">
        <v>0</v>
      </c>
      <c r="K4202" s="11">
        <v>1133375</v>
      </c>
      <c r="L4202" s="11">
        <v>1133375</v>
      </c>
      <c r="M4202" s="11">
        <v>0</v>
      </c>
      <c r="N4202" s="11">
        <v>1106750</v>
      </c>
      <c r="O4202" s="8" t="s">
        <v>37</v>
      </c>
      <c r="P4202" s="14" t="s">
        <v>3417</v>
      </c>
      <c r="Q4202" s="12">
        <v>0.33202500000000001</v>
      </c>
      <c r="R4202" s="12">
        <v>13.6282818</v>
      </c>
      <c r="S4202" s="12">
        <v>7.8570000000000002</v>
      </c>
      <c r="T4202" s="12">
        <v>0.1914196128</v>
      </c>
      <c r="U4202" s="12">
        <v>0.17365473349999999</v>
      </c>
      <c r="V4202" s="8" t="s">
        <v>124</v>
      </c>
      <c r="W4202" s="8" t="s">
        <v>160</v>
      </c>
      <c r="X4202" s="8" t="s">
        <v>161</v>
      </c>
      <c r="Y4202" s="8" t="s">
        <v>161</v>
      </c>
      <c r="Z4202" s="1">
        <f t="shared" si="65"/>
        <v>8.5794686695032277E-6</v>
      </c>
    </row>
    <row r="4203" spans="1:26" x14ac:dyDescent="0.2">
      <c r="A4203" s="7">
        <v>55299</v>
      </c>
      <c r="B4203" s="8" t="s">
        <v>2368</v>
      </c>
      <c r="C4203" s="9" t="s">
        <v>49</v>
      </c>
      <c r="D4203" s="9" t="s">
        <v>24</v>
      </c>
      <c r="E4203" s="10">
        <v>3</v>
      </c>
      <c r="F4203" s="9" t="s">
        <v>34</v>
      </c>
      <c r="G4203" s="9" t="s">
        <v>3422</v>
      </c>
      <c r="H4203" s="9" t="s">
        <v>3419</v>
      </c>
      <c r="I4203" s="11">
        <v>94915162</v>
      </c>
      <c r="J4203" s="11">
        <v>0</v>
      </c>
      <c r="K4203" s="11">
        <v>123785</v>
      </c>
      <c r="L4203" s="11">
        <v>123785</v>
      </c>
      <c r="M4203" s="11">
        <v>0</v>
      </c>
      <c r="N4203" s="11">
        <v>190965</v>
      </c>
      <c r="O4203" s="8" t="s">
        <v>37</v>
      </c>
      <c r="P4203" s="14" t="s">
        <v>3417</v>
      </c>
      <c r="Q4203" s="12">
        <v>5.72895E-2</v>
      </c>
      <c r="R4203" s="12">
        <v>13.6282818</v>
      </c>
      <c r="S4203" s="12">
        <v>7.8570000000000002</v>
      </c>
      <c r="T4203" s="12">
        <v>3.30286391E-2</v>
      </c>
      <c r="U4203" s="12">
        <v>2.9963384900000001E-2</v>
      </c>
      <c r="V4203" s="8" t="s">
        <v>124</v>
      </c>
      <c r="W4203" s="8" t="s">
        <v>160</v>
      </c>
      <c r="X4203" s="8" t="s">
        <v>161</v>
      </c>
      <c r="Y4203" s="8" t="s">
        <v>161</v>
      </c>
      <c r="Z4203" s="1">
        <f t="shared" si="65"/>
        <v>7.5096037290649098E-5</v>
      </c>
    </row>
    <row r="4204" spans="1:26" x14ac:dyDescent="0.2">
      <c r="A4204" s="7">
        <v>55299</v>
      </c>
      <c r="B4204" s="8" t="s">
        <v>2368</v>
      </c>
      <c r="C4204" s="9" t="s">
        <v>49</v>
      </c>
      <c r="D4204" s="9" t="s">
        <v>24</v>
      </c>
      <c r="E4204" s="10">
        <v>3</v>
      </c>
      <c r="F4204" s="9" t="s">
        <v>42</v>
      </c>
      <c r="G4204" s="9" t="s">
        <v>35</v>
      </c>
      <c r="H4204" s="9" t="s">
        <v>36</v>
      </c>
      <c r="I4204" s="11">
        <v>3283289858</v>
      </c>
      <c r="J4204" s="11">
        <v>12990330</v>
      </c>
      <c r="K4204" s="11">
        <v>39566582</v>
      </c>
      <c r="L4204" s="11">
        <v>20463157</v>
      </c>
      <c r="M4204" s="11">
        <v>19103425</v>
      </c>
      <c r="N4204" s="11">
        <v>38534655</v>
      </c>
      <c r="O4204" s="8" t="s">
        <v>37</v>
      </c>
      <c r="P4204" s="14" t="s">
        <v>3417</v>
      </c>
      <c r="Q4204" s="12">
        <v>11.5603965</v>
      </c>
      <c r="R4204" s="12">
        <v>13.6282818</v>
      </c>
      <c r="S4204" s="12">
        <v>7.8570000000000002</v>
      </c>
      <c r="T4204" s="12">
        <v>6.6648192804999997</v>
      </c>
      <c r="U4204" s="12">
        <v>6.0462843876000001</v>
      </c>
      <c r="V4204" s="8" t="s">
        <v>124</v>
      </c>
      <c r="W4204" s="8" t="s">
        <v>160</v>
      </c>
      <c r="X4204" s="8" t="s">
        <v>161</v>
      </c>
      <c r="Y4204" s="8" t="s">
        <v>161</v>
      </c>
      <c r="Z4204" s="1">
        <f t="shared" si="65"/>
        <v>2.170917845597049E-6</v>
      </c>
    </row>
    <row r="4205" spans="1:26" x14ac:dyDescent="0.2">
      <c r="A4205" s="7">
        <v>55299</v>
      </c>
      <c r="B4205" s="8" t="s">
        <v>2368</v>
      </c>
      <c r="C4205" s="9" t="s">
        <v>49</v>
      </c>
      <c r="D4205" s="9" t="s">
        <v>24</v>
      </c>
      <c r="E4205" s="10">
        <v>3</v>
      </c>
      <c r="F4205" s="9" t="s">
        <v>42</v>
      </c>
      <c r="G4205" s="9" t="s">
        <v>3422</v>
      </c>
      <c r="H4205" s="9" t="s">
        <v>3419</v>
      </c>
      <c r="I4205" s="11">
        <v>376581142</v>
      </c>
      <c r="J4205" s="11">
        <v>1479094</v>
      </c>
      <c r="K4205" s="11">
        <v>4526442</v>
      </c>
      <c r="L4205" s="11">
        <v>2351303</v>
      </c>
      <c r="M4205" s="11">
        <v>2175139</v>
      </c>
      <c r="N4205" s="11">
        <v>5595236</v>
      </c>
      <c r="O4205" s="8" t="s">
        <v>37</v>
      </c>
      <c r="P4205" s="14" t="s">
        <v>3417</v>
      </c>
      <c r="Q4205" s="12">
        <v>1.6785707999999999</v>
      </c>
      <c r="R4205" s="12">
        <v>13.6282818</v>
      </c>
      <c r="S4205" s="12">
        <v>7.8570000000000002</v>
      </c>
      <c r="T4205" s="12">
        <v>0.96773246759999998</v>
      </c>
      <c r="U4205" s="12">
        <v>0.87792113549999995</v>
      </c>
      <c r="V4205" s="8" t="s">
        <v>124</v>
      </c>
      <c r="W4205" s="8" t="s">
        <v>160</v>
      </c>
      <c r="X4205" s="8" t="s">
        <v>161</v>
      </c>
      <c r="Y4205" s="8" t="s">
        <v>161</v>
      </c>
      <c r="Z4205" s="1">
        <f t="shared" si="65"/>
        <v>1.8927534467458809E-5</v>
      </c>
    </row>
    <row r="4206" spans="1:26" x14ac:dyDescent="0.2">
      <c r="A4206" s="7">
        <v>55304</v>
      </c>
      <c r="B4206" s="8" t="s">
        <v>2369</v>
      </c>
      <c r="C4206" s="9" t="s">
        <v>284</v>
      </c>
      <c r="D4206" s="9" t="s">
        <v>24</v>
      </c>
      <c r="E4206" s="10">
        <v>2</v>
      </c>
      <c r="F4206" s="9" t="s">
        <v>50</v>
      </c>
      <c r="G4206" s="9" t="s">
        <v>35</v>
      </c>
      <c r="H4206" s="9" t="s">
        <v>36</v>
      </c>
      <c r="I4206" s="11">
        <v>150026000</v>
      </c>
      <c r="J4206" s="11">
        <v>0</v>
      </c>
      <c r="K4206" s="11">
        <v>1446856</v>
      </c>
      <c r="L4206" s="11">
        <v>1446856</v>
      </c>
      <c r="M4206" s="11">
        <v>0</v>
      </c>
      <c r="N4206" s="11">
        <v>1411568</v>
      </c>
      <c r="O4206" s="8" t="s">
        <v>37</v>
      </c>
      <c r="P4206" s="14" t="s">
        <v>3417</v>
      </c>
      <c r="Q4206" s="12">
        <v>0.42347040000000002</v>
      </c>
      <c r="R4206" s="12">
        <v>0.42347040000000002</v>
      </c>
      <c r="S4206" s="12">
        <v>0.438</v>
      </c>
      <c r="T4206" s="12">
        <v>0.438</v>
      </c>
      <c r="U4206" s="12">
        <v>0.39735099340000002</v>
      </c>
      <c r="V4206" s="8" t="s">
        <v>38</v>
      </c>
      <c r="W4206" s="8" t="s">
        <v>39</v>
      </c>
      <c r="X4206" s="8" t="s">
        <v>40</v>
      </c>
      <c r="Y4206" s="8" t="s">
        <v>41</v>
      </c>
      <c r="Z4206" s="1">
        <f t="shared" si="65"/>
        <v>2.6485211230053458E-6</v>
      </c>
    </row>
    <row r="4207" spans="1:26" x14ac:dyDescent="0.2">
      <c r="A4207" s="7">
        <v>55306</v>
      </c>
      <c r="B4207" s="8" t="s">
        <v>2370</v>
      </c>
      <c r="C4207" s="9" t="s">
        <v>110</v>
      </c>
      <c r="D4207" s="9" t="s">
        <v>24</v>
      </c>
      <c r="E4207" s="10">
        <v>1</v>
      </c>
      <c r="F4207" s="9" t="s">
        <v>34</v>
      </c>
      <c r="G4207" s="9" t="s">
        <v>35</v>
      </c>
      <c r="H4207" s="9" t="s">
        <v>36</v>
      </c>
      <c r="I4207" s="11">
        <v>1015288000</v>
      </c>
      <c r="J4207" s="11">
        <v>0</v>
      </c>
      <c r="K4207" s="11">
        <v>1081086</v>
      </c>
      <c r="L4207" s="11">
        <v>1081086</v>
      </c>
      <c r="M4207" s="11">
        <v>0</v>
      </c>
      <c r="N4207" s="11">
        <v>1044528</v>
      </c>
      <c r="O4207" s="8" t="s">
        <v>37</v>
      </c>
      <c r="P4207" s="14" t="s">
        <v>3417</v>
      </c>
      <c r="Q4207" s="12">
        <v>0.31335839999999998</v>
      </c>
      <c r="R4207" s="12">
        <v>5.2825610999999997</v>
      </c>
      <c r="S4207" s="12">
        <v>24.829000000000001</v>
      </c>
      <c r="T4207" s="12">
        <v>1.4728415945</v>
      </c>
      <c r="U4207" s="12">
        <v>1.3361531294</v>
      </c>
      <c r="V4207" s="8" t="s">
        <v>51</v>
      </c>
      <c r="W4207" s="8" t="s">
        <v>135</v>
      </c>
      <c r="X4207" s="8" t="s">
        <v>136</v>
      </c>
      <c r="Y4207" s="8" t="s">
        <v>54</v>
      </c>
      <c r="Z4207" s="1">
        <f t="shared" si="65"/>
        <v>2.2185327084531679E-5</v>
      </c>
    </row>
    <row r="4208" spans="1:26" x14ac:dyDescent="0.2">
      <c r="A4208" s="7">
        <v>55306</v>
      </c>
      <c r="B4208" s="8" t="s">
        <v>2370</v>
      </c>
      <c r="C4208" s="9" t="s">
        <v>110</v>
      </c>
      <c r="D4208" s="9" t="s">
        <v>24</v>
      </c>
      <c r="E4208" s="10">
        <v>1</v>
      </c>
      <c r="F4208" s="9" t="s">
        <v>42</v>
      </c>
      <c r="G4208" s="9" t="s">
        <v>35</v>
      </c>
      <c r="H4208" s="9" t="s">
        <v>36</v>
      </c>
      <c r="I4208" s="11">
        <v>1471330000</v>
      </c>
      <c r="J4208" s="11">
        <v>0</v>
      </c>
      <c r="K4208" s="11">
        <v>17143749</v>
      </c>
      <c r="L4208" s="11">
        <v>17143749</v>
      </c>
      <c r="M4208" s="11">
        <v>0</v>
      </c>
      <c r="N4208" s="11">
        <v>16564009</v>
      </c>
      <c r="O4208" s="8" t="s">
        <v>37</v>
      </c>
      <c r="P4208" s="14" t="s">
        <v>3417</v>
      </c>
      <c r="Q4208" s="12">
        <v>4.9692027000000003</v>
      </c>
      <c r="R4208" s="12">
        <v>5.2825610999999997</v>
      </c>
      <c r="S4208" s="12">
        <v>24.829000000000001</v>
      </c>
      <c r="T4208" s="12">
        <v>23.3561584055</v>
      </c>
      <c r="U4208" s="12">
        <v>21.188567908500001</v>
      </c>
      <c r="V4208" s="8" t="s">
        <v>51</v>
      </c>
      <c r="W4208" s="8" t="s">
        <v>135</v>
      </c>
      <c r="X4208" s="8" t="s">
        <v>136</v>
      </c>
      <c r="Y4208" s="8" t="s">
        <v>54</v>
      </c>
      <c r="Z4208" s="1">
        <f t="shared" si="65"/>
        <v>1.53089357010324E-5</v>
      </c>
    </row>
    <row r="4209" spans="1:26" x14ac:dyDescent="0.2">
      <c r="A4209" s="7">
        <v>55308</v>
      </c>
      <c r="B4209" s="8" t="s">
        <v>2371</v>
      </c>
      <c r="C4209" s="9" t="s">
        <v>70</v>
      </c>
      <c r="D4209" s="9" t="s">
        <v>504</v>
      </c>
      <c r="E4209" s="10">
        <v>7</v>
      </c>
      <c r="F4209" s="9" t="s">
        <v>50</v>
      </c>
      <c r="G4209" s="9" t="s">
        <v>35</v>
      </c>
      <c r="H4209" s="9" t="s">
        <v>36</v>
      </c>
      <c r="I4209" s="11">
        <v>207785071</v>
      </c>
      <c r="J4209" s="11">
        <v>2485809</v>
      </c>
      <c r="K4209" s="11">
        <v>3775573</v>
      </c>
      <c r="L4209" s="11">
        <v>851094</v>
      </c>
      <c r="M4209" s="11">
        <v>2924479</v>
      </c>
      <c r="N4209" s="11">
        <v>3719419</v>
      </c>
      <c r="O4209" s="8" t="s">
        <v>37</v>
      </c>
      <c r="P4209" s="14" t="s">
        <v>3417</v>
      </c>
      <c r="Q4209" s="12">
        <v>1.1158257</v>
      </c>
      <c r="R4209" s="12">
        <v>1.1158257</v>
      </c>
      <c r="S4209" s="12" t="s">
        <v>3417</v>
      </c>
      <c r="T4209" s="12">
        <v>1.1158257</v>
      </c>
      <c r="U4209" s="12">
        <v>1.0122704345</v>
      </c>
      <c r="V4209" s="8" t="s">
        <v>38</v>
      </c>
      <c r="W4209" s="8" t="s">
        <v>64</v>
      </c>
      <c r="X4209" s="8" t="s">
        <v>65</v>
      </c>
      <c r="Y4209" s="8" t="s">
        <v>65</v>
      </c>
      <c r="Z4209" s="1">
        <f t="shared" si="65"/>
        <v>4.8717187891713359E-6</v>
      </c>
    </row>
    <row r="4210" spans="1:26" x14ac:dyDescent="0.2">
      <c r="A4210" s="7">
        <v>55309</v>
      </c>
      <c r="B4210" s="8" t="s">
        <v>2372</v>
      </c>
      <c r="C4210" s="9" t="s">
        <v>49</v>
      </c>
      <c r="D4210" s="9" t="s">
        <v>504</v>
      </c>
      <c r="E4210" s="10">
        <v>7</v>
      </c>
      <c r="F4210" s="9" t="s">
        <v>50</v>
      </c>
      <c r="G4210" s="9" t="s">
        <v>35</v>
      </c>
      <c r="H4210" s="9" t="s">
        <v>36</v>
      </c>
      <c r="I4210" s="11">
        <v>710545000</v>
      </c>
      <c r="J4210" s="11">
        <v>1726233</v>
      </c>
      <c r="K4210" s="11">
        <v>10511694</v>
      </c>
      <c r="L4210" s="11">
        <v>7126924</v>
      </c>
      <c r="M4210" s="11">
        <v>3384770</v>
      </c>
      <c r="N4210" s="11">
        <v>10335984</v>
      </c>
      <c r="O4210" s="8" t="s">
        <v>37</v>
      </c>
      <c r="P4210" s="14" t="s">
        <v>3417</v>
      </c>
      <c r="Q4210" s="12">
        <v>3.1007951999999999</v>
      </c>
      <c r="R4210" s="12">
        <v>3.6793026000000002</v>
      </c>
      <c r="S4210" s="12" t="s">
        <v>3417</v>
      </c>
      <c r="T4210" s="12">
        <v>3.1007951999999999</v>
      </c>
      <c r="U4210" s="12">
        <v>2.8130229519999999</v>
      </c>
      <c r="V4210" s="8" t="s">
        <v>38</v>
      </c>
      <c r="W4210" s="8" t="s">
        <v>60</v>
      </c>
      <c r="X4210" s="8" t="s">
        <v>61</v>
      </c>
      <c r="Y4210" s="8" t="s">
        <v>62</v>
      </c>
      <c r="Z4210" s="1">
        <f t="shared" si="65"/>
        <v>3.9589652337290388E-6</v>
      </c>
    </row>
    <row r="4211" spans="1:26" x14ac:dyDescent="0.2">
      <c r="A4211" s="7">
        <v>55309</v>
      </c>
      <c r="B4211" s="8" t="s">
        <v>2372</v>
      </c>
      <c r="C4211" s="9" t="s">
        <v>49</v>
      </c>
      <c r="D4211" s="9" t="s">
        <v>504</v>
      </c>
      <c r="E4211" s="10">
        <v>7</v>
      </c>
      <c r="F4211" s="9" t="s">
        <v>43</v>
      </c>
      <c r="G4211" s="9" t="s">
        <v>35</v>
      </c>
      <c r="H4211" s="9" t="s">
        <v>36</v>
      </c>
      <c r="I4211" s="11">
        <v>78397655</v>
      </c>
      <c r="J4211" s="11">
        <v>289178</v>
      </c>
      <c r="K4211" s="11">
        <v>1076921</v>
      </c>
      <c r="L4211" s="11">
        <v>509906</v>
      </c>
      <c r="M4211" s="11">
        <v>567015</v>
      </c>
      <c r="N4211" s="11">
        <v>1075378</v>
      </c>
      <c r="O4211" s="8" t="s">
        <v>37</v>
      </c>
      <c r="P4211" s="14" t="s">
        <v>3417</v>
      </c>
      <c r="Q4211" s="12">
        <v>0.32261339999999999</v>
      </c>
      <c r="R4211" s="12">
        <v>3.6793026000000002</v>
      </c>
      <c r="S4211" s="12" t="s">
        <v>3417</v>
      </c>
      <c r="T4211" s="12">
        <v>0.32261339999999999</v>
      </c>
      <c r="U4211" s="12">
        <v>0.29267295650000003</v>
      </c>
      <c r="V4211" s="8" t="s">
        <v>38</v>
      </c>
      <c r="W4211" s="8" t="s">
        <v>60</v>
      </c>
      <c r="X4211" s="8" t="s">
        <v>61</v>
      </c>
      <c r="Y4211" s="8" t="s">
        <v>62</v>
      </c>
      <c r="Z4211" s="1">
        <f t="shared" si="65"/>
        <v>3.7331850869774108E-6</v>
      </c>
    </row>
    <row r="4212" spans="1:26" x14ac:dyDescent="0.2">
      <c r="A4212" s="7">
        <v>55309</v>
      </c>
      <c r="B4212" s="8" t="s">
        <v>2372</v>
      </c>
      <c r="C4212" s="9" t="s">
        <v>49</v>
      </c>
      <c r="D4212" s="9" t="s">
        <v>504</v>
      </c>
      <c r="E4212" s="10">
        <v>7</v>
      </c>
      <c r="F4212" s="9" t="s">
        <v>43</v>
      </c>
      <c r="G4212" s="9" t="s">
        <v>3422</v>
      </c>
      <c r="H4212" s="9" t="s">
        <v>3419</v>
      </c>
      <c r="I4212" s="11">
        <v>43601345</v>
      </c>
      <c r="J4212" s="11">
        <v>157116</v>
      </c>
      <c r="K4212" s="11">
        <v>594429</v>
      </c>
      <c r="L4212" s="11">
        <v>286362</v>
      </c>
      <c r="M4212" s="11">
        <v>308067</v>
      </c>
      <c r="N4212" s="11">
        <v>852980</v>
      </c>
      <c r="O4212" s="8" t="s">
        <v>37</v>
      </c>
      <c r="P4212" s="14" t="s">
        <v>3417</v>
      </c>
      <c r="Q4212" s="12">
        <v>0.25589400000000001</v>
      </c>
      <c r="R4212" s="12">
        <v>3.6793026000000002</v>
      </c>
      <c r="S4212" s="12" t="s">
        <v>3417</v>
      </c>
      <c r="T4212" s="12">
        <v>0.25589400000000001</v>
      </c>
      <c r="U4212" s="12">
        <v>0.23214551389999999</v>
      </c>
      <c r="V4212" s="8" t="s">
        <v>38</v>
      </c>
      <c r="W4212" s="8" t="s">
        <v>60</v>
      </c>
      <c r="X4212" s="8" t="s">
        <v>61</v>
      </c>
      <c r="Y4212" s="8" t="s">
        <v>62</v>
      </c>
      <c r="Z4212" s="1">
        <f t="shared" si="65"/>
        <v>5.3242741456714232E-6</v>
      </c>
    </row>
    <row r="4213" spans="1:26" x14ac:dyDescent="0.2">
      <c r="A4213" s="7">
        <v>55311</v>
      </c>
      <c r="B4213" s="8" t="s">
        <v>2373</v>
      </c>
      <c r="C4213" s="9" t="s">
        <v>49</v>
      </c>
      <c r="D4213" s="9" t="s">
        <v>504</v>
      </c>
      <c r="E4213" s="10">
        <v>7</v>
      </c>
      <c r="F4213" s="9" t="s">
        <v>50</v>
      </c>
      <c r="G4213" s="9" t="s">
        <v>35</v>
      </c>
      <c r="H4213" s="9" t="s">
        <v>36</v>
      </c>
      <c r="I4213" s="11">
        <v>561624000</v>
      </c>
      <c r="J4213" s="11">
        <v>3135214</v>
      </c>
      <c r="K4213" s="11">
        <v>7822132</v>
      </c>
      <c r="L4213" s="11">
        <v>2998724</v>
      </c>
      <c r="M4213" s="11">
        <v>4823408</v>
      </c>
      <c r="N4213" s="11">
        <v>7601684</v>
      </c>
      <c r="O4213" s="8" t="s">
        <v>37</v>
      </c>
      <c r="P4213" s="14" t="s">
        <v>3417</v>
      </c>
      <c r="Q4213" s="12">
        <v>2.2805051999999999</v>
      </c>
      <c r="R4213" s="12">
        <v>2.2943904000000002</v>
      </c>
      <c r="S4213" s="12" t="s">
        <v>3417</v>
      </c>
      <c r="T4213" s="12">
        <v>2.2805051999999999</v>
      </c>
      <c r="U4213" s="12">
        <v>2.0688607456999999</v>
      </c>
      <c r="V4213" s="8" t="s">
        <v>124</v>
      </c>
      <c r="W4213" s="8" t="s">
        <v>160</v>
      </c>
      <c r="X4213" s="8" t="s">
        <v>161</v>
      </c>
      <c r="Y4213" s="8" t="s">
        <v>161</v>
      </c>
      <c r="Z4213" s="1">
        <f t="shared" si="65"/>
        <v>3.6837114256157144E-6</v>
      </c>
    </row>
    <row r="4214" spans="1:26" x14ac:dyDescent="0.2">
      <c r="A4214" s="7">
        <v>55311</v>
      </c>
      <c r="B4214" s="8" t="s">
        <v>2373</v>
      </c>
      <c r="C4214" s="9" t="s">
        <v>49</v>
      </c>
      <c r="D4214" s="9" t="s">
        <v>504</v>
      </c>
      <c r="E4214" s="10">
        <v>7</v>
      </c>
      <c r="F4214" s="9" t="s">
        <v>43</v>
      </c>
      <c r="G4214" s="9" t="s">
        <v>35</v>
      </c>
      <c r="H4214" s="9" t="s">
        <v>36</v>
      </c>
      <c r="I4214" s="11">
        <v>58640000</v>
      </c>
      <c r="J4214" s="11">
        <v>3424</v>
      </c>
      <c r="K4214" s="11">
        <v>47643</v>
      </c>
      <c r="L4214" s="11">
        <v>42375</v>
      </c>
      <c r="M4214" s="11">
        <v>5268</v>
      </c>
      <c r="N4214" s="11">
        <v>46284</v>
      </c>
      <c r="O4214" s="8" t="s">
        <v>37</v>
      </c>
      <c r="P4214" s="14" t="s">
        <v>3417</v>
      </c>
      <c r="Q4214" s="12">
        <v>1.38852E-2</v>
      </c>
      <c r="R4214" s="12">
        <v>2.2943904000000002</v>
      </c>
      <c r="S4214" s="12" t="s">
        <v>3417</v>
      </c>
      <c r="T4214" s="12">
        <v>1.38852E-2</v>
      </c>
      <c r="U4214" s="12">
        <v>1.25965708E-2</v>
      </c>
      <c r="V4214" s="8" t="s">
        <v>124</v>
      </c>
      <c r="W4214" s="8" t="s">
        <v>160</v>
      </c>
      <c r="X4214" s="8" t="s">
        <v>161</v>
      </c>
      <c r="Y4214" s="8" t="s">
        <v>161</v>
      </c>
      <c r="Z4214" s="1">
        <f t="shared" si="65"/>
        <v>2.1481191678035472E-7</v>
      </c>
    </row>
    <row r="4215" spans="1:26" x14ac:dyDescent="0.2">
      <c r="A4215" s="7">
        <v>55313</v>
      </c>
      <c r="B4215" s="8" t="s">
        <v>2374</v>
      </c>
      <c r="C4215" s="9" t="s">
        <v>49</v>
      </c>
      <c r="D4215" s="9" t="s">
        <v>504</v>
      </c>
      <c r="E4215" s="10">
        <v>7</v>
      </c>
      <c r="F4215" s="9" t="s">
        <v>34</v>
      </c>
      <c r="G4215" s="9" t="s">
        <v>35</v>
      </c>
      <c r="H4215" s="9" t="s">
        <v>36</v>
      </c>
      <c r="I4215" s="11">
        <v>665814730</v>
      </c>
      <c r="J4215" s="11">
        <v>0</v>
      </c>
      <c r="K4215" s="11">
        <v>375016</v>
      </c>
      <c r="L4215" s="11">
        <v>375016</v>
      </c>
      <c r="M4215" s="11">
        <v>0</v>
      </c>
      <c r="N4215" s="11">
        <v>364094</v>
      </c>
      <c r="O4215" s="8" t="s">
        <v>37</v>
      </c>
      <c r="P4215" s="14" t="s">
        <v>3417</v>
      </c>
      <c r="Q4215" s="12">
        <v>0.1092282</v>
      </c>
      <c r="R4215" s="12">
        <v>9.3396027000000004</v>
      </c>
      <c r="S4215" s="12" t="s">
        <v>3417</v>
      </c>
      <c r="T4215" s="12">
        <v>0.1092282</v>
      </c>
      <c r="U4215" s="12">
        <v>9.9091173000000005E-2</v>
      </c>
      <c r="V4215" s="8" t="s">
        <v>124</v>
      </c>
      <c r="W4215" s="8" t="s">
        <v>160</v>
      </c>
      <c r="X4215" s="8" t="s">
        <v>161</v>
      </c>
      <c r="Y4215" s="8" t="s">
        <v>161</v>
      </c>
      <c r="Z4215" s="1">
        <f t="shared" si="65"/>
        <v>1.4882694619868204E-7</v>
      </c>
    </row>
    <row r="4216" spans="1:26" x14ac:dyDescent="0.2">
      <c r="A4216" s="7">
        <v>55313</v>
      </c>
      <c r="B4216" s="8" t="s">
        <v>2374</v>
      </c>
      <c r="C4216" s="9" t="s">
        <v>49</v>
      </c>
      <c r="D4216" s="9" t="s">
        <v>504</v>
      </c>
      <c r="E4216" s="10">
        <v>7</v>
      </c>
      <c r="F4216" s="9" t="s">
        <v>34</v>
      </c>
      <c r="G4216" s="9" t="s">
        <v>3422</v>
      </c>
      <c r="H4216" s="9" t="s">
        <v>3419</v>
      </c>
      <c r="I4216" s="11">
        <v>45494270</v>
      </c>
      <c r="J4216" s="11">
        <v>1059533</v>
      </c>
      <c r="K4216" s="11">
        <v>1786586</v>
      </c>
      <c r="L4216" s="11">
        <v>228447</v>
      </c>
      <c r="M4216" s="11">
        <v>1558139</v>
      </c>
      <c r="N4216" s="11">
        <v>5876929</v>
      </c>
      <c r="O4216" s="8" t="s">
        <v>37</v>
      </c>
      <c r="P4216" s="14" t="s">
        <v>3417</v>
      </c>
      <c r="Q4216" s="12">
        <v>1.7630787000000001</v>
      </c>
      <c r="R4216" s="12">
        <v>9.3396027000000004</v>
      </c>
      <c r="S4216" s="12" t="s">
        <v>3417</v>
      </c>
      <c r="T4216" s="12">
        <v>1.7630787000000001</v>
      </c>
      <c r="U4216" s="12">
        <v>1.5994545041999999</v>
      </c>
      <c r="V4216" s="8" t="s">
        <v>124</v>
      </c>
      <c r="W4216" s="8" t="s">
        <v>160</v>
      </c>
      <c r="X4216" s="8" t="s">
        <v>161</v>
      </c>
      <c r="Y4216" s="8" t="s">
        <v>161</v>
      </c>
      <c r="Z4216" s="1">
        <f t="shared" si="65"/>
        <v>3.5157273744583657E-5</v>
      </c>
    </row>
    <row r="4217" spans="1:26" x14ac:dyDescent="0.2">
      <c r="A4217" s="7">
        <v>55313</v>
      </c>
      <c r="B4217" s="8" t="s">
        <v>2374</v>
      </c>
      <c r="C4217" s="9" t="s">
        <v>49</v>
      </c>
      <c r="D4217" s="9" t="s">
        <v>504</v>
      </c>
      <c r="E4217" s="10">
        <v>7</v>
      </c>
      <c r="F4217" s="9" t="s">
        <v>42</v>
      </c>
      <c r="G4217" s="9" t="s">
        <v>35</v>
      </c>
      <c r="H4217" s="9" t="s">
        <v>36</v>
      </c>
      <c r="I4217" s="11">
        <v>2244377000</v>
      </c>
      <c r="J4217" s="11">
        <v>7465235</v>
      </c>
      <c r="K4217" s="11">
        <v>25637715</v>
      </c>
      <c r="L4217" s="11">
        <v>14659428</v>
      </c>
      <c r="M4217" s="11">
        <v>10978287</v>
      </c>
      <c r="N4217" s="11">
        <v>24890986</v>
      </c>
      <c r="O4217" s="8" t="s">
        <v>37</v>
      </c>
      <c r="P4217" s="14" t="s">
        <v>3417</v>
      </c>
      <c r="Q4217" s="12">
        <v>7.4672957999999996</v>
      </c>
      <c r="R4217" s="12">
        <v>9.3396027000000004</v>
      </c>
      <c r="S4217" s="12" t="s">
        <v>3417</v>
      </c>
      <c r="T4217" s="12">
        <v>7.4672957999999996</v>
      </c>
      <c r="U4217" s="12">
        <v>6.7742863104</v>
      </c>
      <c r="V4217" s="8" t="s">
        <v>124</v>
      </c>
      <c r="W4217" s="8" t="s">
        <v>160</v>
      </c>
      <c r="X4217" s="8" t="s">
        <v>161</v>
      </c>
      <c r="Y4217" s="8" t="s">
        <v>161</v>
      </c>
      <c r="Z4217" s="1">
        <f t="shared" si="65"/>
        <v>3.0183370754556833E-6</v>
      </c>
    </row>
    <row r="4218" spans="1:26" x14ac:dyDescent="0.2">
      <c r="A4218" s="7">
        <v>55317</v>
      </c>
      <c r="B4218" s="8" t="s">
        <v>2375</v>
      </c>
      <c r="C4218" s="9" t="s">
        <v>531</v>
      </c>
      <c r="D4218" s="9" t="s">
        <v>24</v>
      </c>
      <c r="E4218" s="10">
        <v>2</v>
      </c>
      <c r="F4218" s="9" t="s">
        <v>34</v>
      </c>
      <c r="G4218" s="9" t="s">
        <v>35</v>
      </c>
      <c r="H4218" s="9" t="s">
        <v>36</v>
      </c>
      <c r="I4218" s="11">
        <v>1098808946</v>
      </c>
      <c r="J4218" s="11">
        <v>0</v>
      </c>
      <c r="K4218" s="11">
        <v>199203</v>
      </c>
      <c r="L4218" s="11">
        <v>199203</v>
      </c>
      <c r="M4218" s="11">
        <v>0</v>
      </c>
      <c r="N4218" s="11">
        <v>193717</v>
      </c>
      <c r="O4218" s="8" t="s">
        <v>37</v>
      </c>
      <c r="P4218" s="14" t="s">
        <v>3417</v>
      </c>
      <c r="Q4218" s="12">
        <v>5.8115100000000003E-2</v>
      </c>
      <c r="R4218" s="12">
        <v>11.509451820000001</v>
      </c>
      <c r="S4218" s="12">
        <v>7.4429999999999996</v>
      </c>
      <c r="T4218" s="12">
        <v>3.7582214699999998E-2</v>
      </c>
      <c r="U4218" s="12">
        <v>3.4094361500000003E-2</v>
      </c>
      <c r="V4218" s="8" t="s">
        <v>208</v>
      </c>
      <c r="W4218" s="8" t="s">
        <v>209</v>
      </c>
      <c r="X4218" s="8" t="s">
        <v>210</v>
      </c>
      <c r="Y4218" s="8" t="s">
        <v>210</v>
      </c>
      <c r="Z4218" s="1">
        <f t="shared" si="65"/>
        <v>6.1449972532349582E-6</v>
      </c>
    </row>
    <row r="4219" spans="1:26" x14ac:dyDescent="0.2">
      <c r="A4219" s="7">
        <v>55317</v>
      </c>
      <c r="B4219" s="8" t="s">
        <v>2375</v>
      </c>
      <c r="C4219" s="9" t="s">
        <v>531</v>
      </c>
      <c r="D4219" s="9" t="s">
        <v>24</v>
      </c>
      <c r="E4219" s="10">
        <v>2</v>
      </c>
      <c r="F4219" s="9" t="s">
        <v>34</v>
      </c>
      <c r="G4219" s="9" t="s">
        <v>26</v>
      </c>
      <c r="H4219" s="9" t="s">
        <v>27</v>
      </c>
      <c r="I4219" s="11">
        <v>1315054</v>
      </c>
      <c r="J4219" s="11">
        <v>0</v>
      </c>
      <c r="K4219" s="11">
        <v>0</v>
      </c>
      <c r="L4219" s="11">
        <v>0</v>
      </c>
      <c r="M4219" s="11">
        <v>0</v>
      </c>
      <c r="N4219" s="11">
        <v>0</v>
      </c>
      <c r="O4219" s="8" t="s">
        <v>28</v>
      </c>
      <c r="P4219" s="14" t="s">
        <v>3417</v>
      </c>
      <c r="Q4219" s="12">
        <v>0</v>
      </c>
      <c r="R4219" s="12">
        <v>11.509451820000001</v>
      </c>
      <c r="S4219" s="12">
        <v>7.4429999999999996</v>
      </c>
      <c r="T4219" s="12">
        <v>0</v>
      </c>
      <c r="U4219" s="12">
        <v>0</v>
      </c>
      <c r="V4219" s="8" t="s">
        <v>208</v>
      </c>
      <c r="W4219" s="8" t="s">
        <v>209</v>
      </c>
      <c r="X4219" s="8" t="s">
        <v>210</v>
      </c>
      <c r="Y4219" s="8" t="s">
        <v>210</v>
      </c>
      <c r="Z4219" s="1">
        <f t="shared" si="65"/>
        <v>5.1345252400281658E-3</v>
      </c>
    </row>
    <row r="4220" spans="1:26" x14ac:dyDescent="0.2">
      <c r="A4220" s="7">
        <v>55317</v>
      </c>
      <c r="B4220" s="8" t="s">
        <v>2375</v>
      </c>
      <c r="C4220" s="9" t="s">
        <v>531</v>
      </c>
      <c r="D4220" s="9" t="s">
        <v>24</v>
      </c>
      <c r="E4220" s="10">
        <v>2</v>
      </c>
      <c r="F4220" s="9" t="s">
        <v>42</v>
      </c>
      <c r="G4220" s="9" t="s">
        <v>35</v>
      </c>
      <c r="H4220" s="9" t="s">
        <v>36</v>
      </c>
      <c r="I4220" s="11">
        <v>2221347088</v>
      </c>
      <c r="J4220" s="11">
        <v>0</v>
      </c>
      <c r="K4220" s="11">
        <v>24430459</v>
      </c>
      <c r="L4220" s="11">
        <v>24430459</v>
      </c>
      <c r="M4220" s="11">
        <v>0</v>
      </c>
      <c r="N4220" s="11">
        <v>23751065</v>
      </c>
      <c r="O4220" s="8" t="s">
        <v>37</v>
      </c>
      <c r="P4220" s="14" t="s">
        <v>3417</v>
      </c>
      <c r="Q4220" s="12">
        <v>7.1253194999999998</v>
      </c>
      <c r="R4220" s="12">
        <v>11.509451820000001</v>
      </c>
      <c r="S4220" s="12">
        <v>7.4429999999999996</v>
      </c>
      <c r="T4220" s="12">
        <v>4.6078435243999998</v>
      </c>
      <c r="U4220" s="12">
        <v>4.1802082232000002</v>
      </c>
      <c r="V4220" s="8" t="s">
        <v>208</v>
      </c>
      <c r="W4220" s="8" t="s">
        <v>209</v>
      </c>
      <c r="X4220" s="8" t="s">
        <v>210</v>
      </c>
      <c r="Y4220" s="8" t="s">
        <v>210</v>
      </c>
      <c r="Z4220" s="1">
        <f t="shared" si="65"/>
        <v>3.0396771362188851E-6</v>
      </c>
    </row>
    <row r="4221" spans="1:26" x14ac:dyDescent="0.2">
      <c r="A4221" s="7">
        <v>55317</v>
      </c>
      <c r="B4221" s="8" t="s">
        <v>2375</v>
      </c>
      <c r="C4221" s="9" t="s">
        <v>531</v>
      </c>
      <c r="D4221" s="9" t="s">
        <v>24</v>
      </c>
      <c r="E4221" s="10">
        <v>2</v>
      </c>
      <c r="F4221" s="9" t="s">
        <v>42</v>
      </c>
      <c r="G4221" s="9" t="s">
        <v>26</v>
      </c>
      <c r="H4221" s="9" t="s">
        <v>27</v>
      </c>
      <c r="I4221" s="11">
        <v>2851912</v>
      </c>
      <c r="J4221" s="11">
        <v>0</v>
      </c>
      <c r="K4221" s="11">
        <v>31163</v>
      </c>
      <c r="L4221" s="11">
        <v>31163</v>
      </c>
      <c r="M4221" s="11">
        <v>0</v>
      </c>
      <c r="N4221" s="11">
        <v>5373</v>
      </c>
      <c r="O4221" s="8" t="s">
        <v>28</v>
      </c>
      <c r="P4221" s="14">
        <v>2.7000000000000001E-3</v>
      </c>
      <c r="Q4221" s="12">
        <v>4.3260172199999998</v>
      </c>
      <c r="R4221" s="12">
        <v>11.509451820000001</v>
      </c>
      <c r="S4221" s="12">
        <v>7.4429999999999996</v>
      </c>
      <c r="T4221" s="12">
        <v>2.7975742608999998</v>
      </c>
      <c r="U4221" s="12">
        <v>2.5379427205999998</v>
      </c>
      <c r="V4221" s="8" t="s">
        <v>208</v>
      </c>
      <c r="W4221" s="8" t="s">
        <v>209</v>
      </c>
      <c r="X4221" s="8" t="s">
        <v>210</v>
      </c>
      <c r="Y4221" s="8" t="s">
        <v>210</v>
      </c>
      <c r="Z4221" s="1">
        <f t="shared" si="65"/>
        <v>2.3675968806190374E-3</v>
      </c>
    </row>
    <row r="4222" spans="1:26" x14ac:dyDescent="0.2">
      <c r="A4222" s="7">
        <v>55319</v>
      </c>
      <c r="B4222" s="8" t="s">
        <v>2376</v>
      </c>
      <c r="C4222" s="9" t="s">
        <v>284</v>
      </c>
      <c r="D4222" s="9" t="s">
        <v>588</v>
      </c>
      <c r="E4222" s="10">
        <v>4</v>
      </c>
      <c r="F4222" s="9" t="s">
        <v>25</v>
      </c>
      <c r="G4222" s="9" t="s">
        <v>26</v>
      </c>
      <c r="H4222" s="9" t="s">
        <v>27</v>
      </c>
      <c r="I4222" s="11">
        <v>39200</v>
      </c>
      <c r="J4222" s="11">
        <v>0</v>
      </c>
      <c r="K4222" s="11">
        <v>209</v>
      </c>
      <c r="L4222" s="11">
        <v>209</v>
      </c>
      <c r="M4222" s="11">
        <v>0</v>
      </c>
      <c r="N4222" s="11">
        <v>35</v>
      </c>
      <c r="O4222" s="8" t="s">
        <v>28</v>
      </c>
      <c r="P4222" s="14">
        <v>2.7000000000000001E-3</v>
      </c>
      <c r="Q4222" s="12">
        <v>2.7782999999999999E-2</v>
      </c>
      <c r="R4222" s="12">
        <v>2.7782999999999999E-2</v>
      </c>
      <c r="S4222" s="12" t="s">
        <v>3417</v>
      </c>
      <c r="T4222" s="12">
        <v>2.7782999999999999E-2</v>
      </c>
      <c r="U4222" s="12">
        <v>2.5204572299999999E-2</v>
      </c>
      <c r="V4222" s="8" t="s">
        <v>38</v>
      </c>
      <c r="W4222" s="8" t="s">
        <v>39</v>
      </c>
      <c r="X4222" s="8" t="s">
        <v>40</v>
      </c>
      <c r="Y4222" s="8" t="s">
        <v>41</v>
      </c>
      <c r="Z4222" s="1">
        <f t="shared" si="65"/>
        <v>6.4297378316326528E-4</v>
      </c>
    </row>
    <row r="4223" spans="1:26" x14ac:dyDescent="0.2">
      <c r="A4223" s="7">
        <v>55320</v>
      </c>
      <c r="B4223" s="8" t="s">
        <v>2377</v>
      </c>
      <c r="C4223" s="9" t="s">
        <v>49</v>
      </c>
      <c r="D4223" s="9" t="s">
        <v>24</v>
      </c>
      <c r="E4223" s="10">
        <v>2</v>
      </c>
      <c r="F4223" s="9" t="s">
        <v>34</v>
      </c>
      <c r="G4223" s="9" t="s">
        <v>35</v>
      </c>
      <c r="H4223" s="9" t="s">
        <v>36</v>
      </c>
      <c r="I4223" s="11">
        <v>883071000</v>
      </c>
      <c r="J4223" s="11">
        <v>0</v>
      </c>
      <c r="K4223" s="11">
        <v>319980</v>
      </c>
      <c r="L4223" s="11">
        <v>319980</v>
      </c>
      <c r="M4223" s="11">
        <v>0</v>
      </c>
      <c r="N4223" s="11">
        <v>320574</v>
      </c>
      <c r="O4223" s="8" t="s">
        <v>37</v>
      </c>
      <c r="P4223" s="14" t="s">
        <v>3417</v>
      </c>
      <c r="Q4223" s="12">
        <v>9.6172199999999999E-2</v>
      </c>
      <c r="R4223" s="12">
        <v>5.5244375999999997</v>
      </c>
      <c r="S4223" s="12">
        <v>5.4630000000000001</v>
      </c>
      <c r="T4223" s="12">
        <v>9.5102663200000007E-2</v>
      </c>
      <c r="U4223" s="12">
        <v>8.6276570100000005E-2</v>
      </c>
      <c r="V4223" s="8" t="s">
        <v>124</v>
      </c>
      <c r="W4223" s="8" t="s">
        <v>160</v>
      </c>
      <c r="X4223" s="8" t="s">
        <v>161</v>
      </c>
      <c r="Y4223" s="8" t="s">
        <v>161</v>
      </c>
      <c r="Z4223" s="1">
        <f t="shared" si="65"/>
        <v>5.6121780185285214E-6</v>
      </c>
    </row>
    <row r="4224" spans="1:26" x14ac:dyDescent="0.2">
      <c r="A4224" s="7">
        <v>55320</v>
      </c>
      <c r="B4224" s="8" t="s">
        <v>2377</v>
      </c>
      <c r="C4224" s="9" t="s">
        <v>49</v>
      </c>
      <c r="D4224" s="9" t="s">
        <v>24</v>
      </c>
      <c r="E4224" s="10">
        <v>2</v>
      </c>
      <c r="F4224" s="9" t="s">
        <v>42</v>
      </c>
      <c r="G4224" s="9" t="s">
        <v>35</v>
      </c>
      <c r="H4224" s="9" t="s">
        <v>36</v>
      </c>
      <c r="I4224" s="11">
        <v>1640564000</v>
      </c>
      <c r="J4224" s="11">
        <v>0</v>
      </c>
      <c r="K4224" s="11">
        <v>18059279</v>
      </c>
      <c r="L4224" s="11">
        <v>18059279</v>
      </c>
      <c r="M4224" s="11">
        <v>0</v>
      </c>
      <c r="N4224" s="11">
        <v>18094218</v>
      </c>
      <c r="O4224" s="8" t="s">
        <v>37</v>
      </c>
      <c r="P4224" s="14" t="s">
        <v>3417</v>
      </c>
      <c r="Q4224" s="12">
        <v>5.4282653999999999</v>
      </c>
      <c r="R4224" s="12">
        <v>5.5244375999999997</v>
      </c>
      <c r="S4224" s="12">
        <v>5.4630000000000001</v>
      </c>
      <c r="T4224" s="12">
        <v>5.3678973367999996</v>
      </c>
      <c r="U4224" s="12">
        <v>4.8697245185</v>
      </c>
      <c r="V4224" s="8" t="s">
        <v>124</v>
      </c>
      <c r="W4224" s="8" t="s">
        <v>160</v>
      </c>
      <c r="X4224" s="8" t="s">
        <v>161</v>
      </c>
      <c r="Y4224" s="8" t="s">
        <v>161</v>
      </c>
      <c r="Z4224" s="1">
        <f t="shared" si="65"/>
        <v>3.0208828518728928E-6</v>
      </c>
    </row>
    <row r="4225" spans="1:26" x14ac:dyDescent="0.2">
      <c r="A4225" s="7">
        <v>55322</v>
      </c>
      <c r="B4225" s="8" t="s">
        <v>2378</v>
      </c>
      <c r="C4225" s="9" t="s">
        <v>732</v>
      </c>
      <c r="D4225" s="9" t="s">
        <v>24</v>
      </c>
      <c r="E4225" s="10">
        <v>1</v>
      </c>
      <c r="F4225" s="9" t="s">
        <v>34</v>
      </c>
      <c r="G4225" s="9" t="s">
        <v>35</v>
      </c>
      <c r="H4225" s="9" t="s">
        <v>36</v>
      </c>
      <c r="I4225" s="11">
        <v>2307118000</v>
      </c>
      <c r="J4225" s="11">
        <v>0</v>
      </c>
      <c r="K4225" s="11">
        <v>5641110</v>
      </c>
      <c r="L4225" s="11">
        <v>5641110</v>
      </c>
      <c r="M4225" s="11">
        <v>0</v>
      </c>
      <c r="N4225" s="11">
        <v>5474210</v>
      </c>
      <c r="O4225" s="8" t="s">
        <v>37</v>
      </c>
      <c r="P4225" s="14" t="s">
        <v>3417</v>
      </c>
      <c r="Q4225" s="12">
        <v>1.642263</v>
      </c>
      <c r="R4225" s="12">
        <v>13.210293</v>
      </c>
      <c r="S4225" s="12">
        <v>14.063000000000001</v>
      </c>
      <c r="T4225" s="12">
        <v>1.7482689118999999</v>
      </c>
      <c r="U4225" s="12">
        <v>1.5860191526</v>
      </c>
      <c r="V4225" s="8" t="s">
        <v>51</v>
      </c>
      <c r="W4225" s="8" t="s">
        <v>733</v>
      </c>
      <c r="X4225" s="8" t="s">
        <v>734</v>
      </c>
      <c r="Y4225" s="8" t="s">
        <v>96</v>
      </c>
      <c r="Z4225" s="1">
        <f t="shared" si="65"/>
        <v>5.5297313163002506E-6</v>
      </c>
    </row>
    <row r="4226" spans="1:26" x14ac:dyDescent="0.2">
      <c r="A4226" s="7">
        <v>55322</v>
      </c>
      <c r="B4226" s="8" t="s">
        <v>2378</v>
      </c>
      <c r="C4226" s="9" t="s">
        <v>732</v>
      </c>
      <c r="D4226" s="9" t="s">
        <v>24</v>
      </c>
      <c r="E4226" s="10">
        <v>1</v>
      </c>
      <c r="F4226" s="9" t="s">
        <v>42</v>
      </c>
      <c r="G4226" s="9" t="s">
        <v>35</v>
      </c>
      <c r="H4226" s="9" t="s">
        <v>36</v>
      </c>
      <c r="I4226" s="11">
        <v>3817150000</v>
      </c>
      <c r="J4226" s="11">
        <v>0</v>
      </c>
      <c r="K4226" s="11">
        <v>40074560</v>
      </c>
      <c r="L4226" s="11">
        <v>40074560</v>
      </c>
      <c r="M4226" s="11">
        <v>0</v>
      </c>
      <c r="N4226" s="11">
        <v>38560100</v>
      </c>
      <c r="O4226" s="8" t="s">
        <v>37</v>
      </c>
      <c r="P4226" s="14" t="s">
        <v>3417</v>
      </c>
      <c r="Q4226" s="12">
        <v>11.56803</v>
      </c>
      <c r="R4226" s="12">
        <v>13.210293</v>
      </c>
      <c r="S4226" s="12">
        <v>14.063000000000001</v>
      </c>
      <c r="T4226" s="12">
        <v>12.3147310881</v>
      </c>
      <c r="U4226" s="12">
        <v>11.1718507558</v>
      </c>
      <c r="V4226" s="8" t="s">
        <v>51</v>
      </c>
      <c r="W4226" s="8" t="s">
        <v>733</v>
      </c>
      <c r="X4226" s="8" t="s">
        <v>734</v>
      </c>
      <c r="Y4226" s="8" t="s">
        <v>96</v>
      </c>
      <c r="Z4226" s="1">
        <f t="shared" si="65"/>
        <v>3.342216746787525E-6</v>
      </c>
    </row>
    <row r="4227" spans="1:26" x14ac:dyDescent="0.2">
      <c r="A4227" s="7">
        <v>55327</v>
      </c>
      <c r="B4227" s="8" t="s">
        <v>2379</v>
      </c>
      <c r="C4227" s="9" t="s">
        <v>49</v>
      </c>
      <c r="D4227" s="9" t="s">
        <v>24</v>
      </c>
      <c r="E4227" s="10">
        <v>3</v>
      </c>
      <c r="F4227" s="9" t="s">
        <v>34</v>
      </c>
      <c r="G4227" s="9" t="s">
        <v>35</v>
      </c>
      <c r="H4227" s="9" t="s">
        <v>36</v>
      </c>
      <c r="I4227" s="11">
        <v>1407674000</v>
      </c>
      <c r="J4227" s="11">
        <v>0</v>
      </c>
      <c r="K4227" s="11">
        <v>1105696</v>
      </c>
      <c r="L4227" s="11">
        <v>1105696</v>
      </c>
      <c r="M4227" s="11">
        <v>0</v>
      </c>
      <c r="N4227" s="11">
        <v>1080007</v>
      </c>
      <c r="O4227" s="8" t="s">
        <v>37</v>
      </c>
      <c r="P4227" s="14" t="s">
        <v>3417</v>
      </c>
      <c r="Q4227" s="12">
        <v>0.32400210000000002</v>
      </c>
      <c r="R4227" s="12">
        <v>11.4404529</v>
      </c>
      <c r="S4227" s="12">
        <v>11.016999999999999</v>
      </c>
      <c r="T4227" s="12">
        <v>0.31200960020000001</v>
      </c>
      <c r="U4227" s="12">
        <v>0.28305325250000002</v>
      </c>
      <c r="V4227" s="8" t="s">
        <v>124</v>
      </c>
      <c r="W4227" s="8" t="s">
        <v>160</v>
      </c>
      <c r="X4227" s="8" t="s">
        <v>161</v>
      </c>
      <c r="Y4227" s="8" t="s">
        <v>161</v>
      </c>
      <c r="Z4227" s="1">
        <f t="shared" si="65"/>
        <v>7.099979927881029E-6</v>
      </c>
    </row>
    <row r="4228" spans="1:26" x14ac:dyDescent="0.2">
      <c r="A4228" s="7">
        <v>55327</v>
      </c>
      <c r="B4228" s="8" t="s">
        <v>2379</v>
      </c>
      <c r="C4228" s="9" t="s">
        <v>49</v>
      </c>
      <c r="D4228" s="9" t="s">
        <v>24</v>
      </c>
      <c r="E4228" s="10">
        <v>3</v>
      </c>
      <c r="F4228" s="9" t="s">
        <v>42</v>
      </c>
      <c r="G4228" s="9" t="s">
        <v>35</v>
      </c>
      <c r="H4228" s="9" t="s">
        <v>36</v>
      </c>
      <c r="I4228" s="11">
        <v>3375155000</v>
      </c>
      <c r="J4228" s="11">
        <v>3782642</v>
      </c>
      <c r="K4228" s="11">
        <v>37931503</v>
      </c>
      <c r="L4228" s="11">
        <v>30794445</v>
      </c>
      <c r="M4228" s="11">
        <v>7137058</v>
      </c>
      <c r="N4228" s="11">
        <v>37054836</v>
      </c>
      <c r="O4228" s="8" t="s">
        <v>37</v>
      </c>
      <c r="P4228" s="14" t="s">
        <v>3417</v>
      </c>
      <c r="Q4228" s="12">
        <v>11.116450800000001</v>
      </c>
      <c r="R4228" s="12">
        <v>11.4404529</v>
      </c>
      <c r="S4228" s="12">
        <v>11.016999999999999</v>
      </c>
      <c r="T4228" s="12">
        <v>10.7049903998</v>
      </c>
      <c r="U4228" s="12">
        <v>9.7115035832000007</v>
      </c>
      <c r="V4228" s="8" t="s">
        <v>124</v>
      </c>
      <c r="W4228" s="8" t="s">
        <v>160</v>
      </c>
      <c r="X4228" s="8" t="s">
        <v>161</v>
      </c>
      <c r="Y4228" s="8" t="s">
        <v>161</v>
      </c>
      <c r="Z4228" s="1">
        <f t="shared" ref="Z4228:Z4291" si="66">IFERROR(ABS(S4228/(I4228/1000))*0.907185,ABS(U4228/(I4228/1000)))</f>
        <v>2.9611846404091071E-6</v>
      </c>
    </row>
    <row r="4229" spans="1:26" ht="29" x14ac:dyDescent="0.2">
      <c r="A4229" s="7">
        <v>55328</v>
      </c>
      <c r="B4229" s="8" t="s">
        <v>2380</v>
      </c>
      <c r="C4229" s="9" t="s">
        <v>1080</v>
      </c>
      <c r="D4229" s="9" t="s">
        <v>24</v>
      </c>
      <c r="E4229" s="10">
        <v>2</v>
      </c>
      <c r="F4229" s="9" t="s">
        <v>34</v>
      </c>
      <c r="G4229" s="9" t="s">
        <v>35</v>
      </c>
      <c r="H4229" s="9" t="s">
        <v>36</v>
      </c>
      <c r="I4229" s="11">
        <v>1556637000</v>
      </c>
      <c r="J4229" s="11">
        <v>0</v>
      </c>
      <c r="K4229" s="11">
        <v>2376112</v>
      </c>
      <c r="L4229" s="11">
        <v>2376112</v>
      </c>
      <c r="M4229" s="11">
        <v>0</v>
      </c>
      <c r="N4229" s="11">
        <v>2295359</v>
      </c>
      <c r="O4229" s="8" t="s">
        <v>37</v>
      </c>
      <c r="P4229" s="14" t="s">
        <v>3417</v>
      </c>
      <c r="Q4229" s="12">
        <v>0.68860770000000004</v>
      </c>
      <c r="R4229" s="12">
        <v>8.2348289999999995</v>
      </c>
      <c r="S4229" s="12">
        <v>8.6940000000000008</v>
      </c>
      <c r="T4229" s="12">
        <v>0.72700420899999996</v>
      </c>
      <c r="U4229" s="12">
        <v>0.6595338919</v>
      </c>
      <c r="V4229" s="8" t="s">
        <v>51</v>
      </c>
      <c r="W4229" s="8" t="s">
        <v>2381</v>
      </c>
      <c r="X4229" s="8" t="s">
        <v>2382</v>
      </c>
      <c r="Y4229" s="8" t="s">
        <v>2382</v>
      </c>
      <c r="Z4229" s="1">
        <f t="shared" si="66"/>
        <v>5.0667344987945174E-6</v>
      </c>
    </row>
    <row r="4230" spans="1:26" ht="29" x14ac:dyDescent="0.2">
      <c r="A4230" s="7">
        <v>55328</v>
      </c>
      <c r="B4230" s="8" t="s">
        <v>2380</v>
      </c>
      <c r="C4230" s="9" t="s">
        <v>1080</v>
      </c>
      <c r="D4230" s="9" t="s">
        <v>24</v>
      </c>
      <c r="E4230" s="10">
        <v>2</v>
      </c>
      <c r="F4230" s="9" t="s">
        <v>42</v>
      </c>
      <c r="G4230" s="9" t="s">
        <v>35</v>
      </c>
      <c r="H4230" s="9" t="s">
        <v>36</v>
      </c>
      <c r="I4230" s="11">
        <v>2399581000</v>
      </c>
      <c r="J4230" s="11">
        <v>0</v>
      </c>
      <c r="K4230" s="11">
        <v>26049699</v>
      </c>
      <c r="L4230" s="11">
        <v>26049699</v>
      </c>
      <c r="M4230" s="11">
        <v>0</v>
      </c>
      <c r="N4230" s="11">
        <v>25154071</v>
      </c>
      <c r="O4230" s="8" t="s">
        <v>37</v>
      </c>
      <c r="P4230" s="14" t="s">
        <v>3417</v>
      </c>
      <c r="Q4230" s="12">
        <v>7.5462213</v>
      </c>
      <c r="R4230" s="12">
        <v>8.2348289999999995</v>
      </c>
      <c r="S4230" s="12">
        <v>8.6940000000000008</v>
      </c>
      <c r="T4230" s="12">
        <v>7.9669957910000004</v>
      </c>
      <c r="U4230" s="12">
        <v>7.2276111684000002</v>
      </c>
      <c r="V4230" s="8" t="s">
        <v>51</v>
      </c>
      <c r="W4230" s="8" t="s">
        <v>2381</v>
      </c>
      <c r="X4230" s="8" t="s">
        <v>2382</v>
      </c>
      <c r="Y4230" s="8" t="s">
        <v>2382</v>
      </c>
      <c r="Z4230" s="1">
        <f t="shared" si="66"/>
        <v>3.2868514919896434E-6</v>
      </c>
    </row>
    <row r="4231" spans="1:26" x14ac:dyDescent="0.2">
      <c r="A4231" s="7">
        <v>55332</v>
      </c>
      <c r="B4231" s="8" t="s">
        <v>2383</v>
      </c>
      <c r="C4231" s="9" t="s">
        <v>284</v>
      </c>
      <c r="D4231" s="9" t="s">
        <v>24</v>
      </c>
      <c r="E4231" s="10">
        <v>2</v>
      </c>
      <c r="F4231" s="9" t="s">
        <v>50</v>
      </c>
      <c r="G4231" s="9" t="s">
        <v>35</v>
      </c>
      <c r="H4231" s="9" t="s">
        <v>36</v>
      </c>
      <c r="I4231" s="11">
        <v>220604000</v>
      </c>
      <c r="J4231" s="11">
        <v>0</v>
      </c>
      <c r="K4231" s="11">
        <v>2464215</v>
      </c>
      <c r="L4231" s="11">
        <v>2464215</v>
      </c>
      <c r="M4231" s="11">
        <v>0</v>
      </c>
      <c r="N4231" s="11">
        <v>2392440</v>
      </c>
      <c r="O4231" s="8" t="s">
        <v>37</v>
      </c>
      <c r="P4231" s="14" t="s">
        <v>3417</v>
      </c>
      <c r="Q4231" s="12">
        <v>0.71773200000000004</v>
      </c>
      <c r="R4231" s="12">
        <v>0.71773200000000004</v>
      </c>
      <c r="S4231" s="12">
        <v>0.35499999999999998</v>
      </c>
      <c r="T4231" s="12">
        <v>0.35499999999999998</v>
      </c>
      <c r="U4231" s="12">
        <v>0.32205388730000001</v>
      </c>
      <c r="V4231" s="8" t="s">
        <v>38</v>
      </c>
      <c r="W4231" s="8" t="s">
        <v>39</v>
      </c>
      <c r="X4231" s="8" t="s">
        <v>40</v>
      </c>
      <c r="Y4231" s="8" t="s">
        <v>41</v>
      </c>
      <c r="Z4231" s="1">
        <f t="shared" si="66"/>
        <v>1.459858728762851E-6</v>
      </c>
    </row>
    <row r="4232" spans="1:26" x14ac:dyDescent="0.2">
      <c r="A4232" s="7">
        <v>55333</v>
      </c>
      <c r="B4232" s="8" t="s">
        <v>2384</v>
      </c>
      <c r="C4232" s="9" t="s">
        <v>34</v>
      </c>
      <c r="D4232" s="9" t="s">
        <v>24</v>
      </c>
      <c r="E4232" s="10">
        <v>2</v>
      </c>
      <c r="F4232" s="9" t="s">
        <v>34</v>
      </c>
      <c r="G4232" s="9" t="s">
        <v>35</v>
      </c>
      <c r="H4232" s="9" t="s">
        <v>36</v>
      </c>
      <c r="I4232" s="11">
        <v>1398388000</v>
      </c>
      <c r="J4232" s="11">
        <v>0</v>
      </c>
      <c r="K4232" s="11">
        <v>318805</v>
      </c>
      <c r="L4232" s="11">
        <v>318805</v>
      </c>
      <c r="M4232" s="11">
        <v>0</v>
      </c>
      <c r="N4232" s="11">
        <v>307938</v>
      </c>
      <c r="O4232" s="8" t="s">
        <v>37</v>
      </c>
      <c r="P4232" s="14" t="s">
        <v>3417</v>
      </c>
      <c r="Q4232" s="12">
        <v>9.2381400000000002E-2</v>
      </c>
      <c r="R4232" s="12">
        <v>8.2556913000000005</v>
      </c>
      <c r="S4232" s="12">
        <v>8.2420000000000009</v>
      </c>
      <c r="T4232" s="12">
        <v>9.2228193999999999E-2</v>
      </c>
      <c r="U4232" s="12">
        <v>8.3668868699999996E-2</v>
      </c>
      <c r="V4232" s="8" t="s">
        <v>51</v>
      </c>
      <c r="W4232" s="8" t="s">
        <v>154</v>
      </c>
      <c r="X4232" s="8" t="s">
        <v>155</v>
      </c>
      <c r="Y4232" s="8" t="s">
        <v>141</v>
      </c>
      <c r="Z4232" s="1">
        <f t="shared" si="66"/>
        <v>5.3468842481485832E-6</v>
      </c>
    </row>
    <row r="4233" spans="1:26" x14ac:dyDescent="0.2">
      <c r="A4233" s="7">
        <v>55333</v>
      </c>
      <c r="B4233" s="8" t="s">
        <v>2384</v>
      </c>
      <c r="C4233" s="9" t="s">
        <v>34</v>
      </c>
      <c r="D4233" s="9" t="s">
        <v>24</v>
      </c>
      <c r="E4233" s="10">
        <v>2</v>
      </c>
      <c r="F4233" s="9" t="s">
        <v>42</v>
      </c>
      <c r="G4233" s="9" t="s">
        <v>35</v>
      </c>
      <c r="H4233" s="9" t="s">
        <v>36</v>
      </c>
      <c r="I4233" s="11">
        <v>2461825000</v>
      </c>
      <c r="J4233" s="11">
        <v>0</v>
      </c>
      <c r="K4233" s="11">
        <v>28187385</v>
      </c>
      <c r="L4233" s="11">
        <v>28187385</v>
      </c>
      <c r="M4233" s="11">
        <v>0</v>
      </c>
      <c r="N4233" s="11">
        <v>27211033</v>
      </c>
      <c r="O4233" s="8" t="s">
        <v>37</v>
      </c>
      <c r="P4233" s="14" t="s">
        <v>3417</v>
      </c>
      <c r="Q4233" s="12">
        <v>8.1633098999999998</v>
      </c>
      <c r="R4233" s="12">
        <v>8.2556913000000005</v>
      </c>
      <c r="S4233" s="12">
        <v>8.2420000000000009</v>
      </c>
      <c r="T4233" s="12">
        <v>8.1497718060000004</v>
      </c>
      <c r="U4233" s="12">
        <v>7.3934244815000003</v>
      </c>
      <c r="V4233" s="8" t="s">
        <v>51</v>
      </c>
      <c r="W4233" s="8" t="s">
        <v>154</v>
      </c>
      <c r="X4233" s="8" t="s">
        <v>155</v>
      </c>
      <c r="Y4233" s="8" t="s">
        <v>141</v>
      </c>
      <c r="Z4233" s="1">
        <f t="shared" si="66"/>
        <v>3.0371853279579178E-6</v>
      </c>
    </row>
    <row r="4234" spans="1:26" x14ac:dyDescent="0.2">
      <c r="A4234" s="7">
        <v>55334</v>
      </c>
      <c r="B4234" s="8" t="s">
        <v>2385</v>
      </c>
      <c r="C4234" s="9" t="s">
        <v>176</v>
      </c>
      <c r="D4234" s="9" t="s">
        <v>24</v>
      </c>
      <c r="E4234" s="10">
        <v>1</v>
      </c>
      <c r="F4234" s="9" t="s">
        <v>34</v>
      </c>
      <c r="G4234" s="9" t="s">
        <v>35</v>
      </c>
      <c r="H4234" s="9" t="s">
        <v>36</v>
      </c>
      <c r="I4234" s="11">
        <v>840405000</v>
      </c>
      <c r="J4234" s="11">
        <v>0</v>
      </c>
      <c r="K4234" s="11">
        <v>90617</v>
      </c>
      <c r="L4234" s="11">
        <v>90617</v>
      </c>
      <c r="M4234" s="11">
        <v>0</v>
      </c>
      <c r="N4234" s="11">
        <v>86590</v>
      </c>
      <c r="O4234" s="8" t="s">
        <v>37</v>
      </c>
      <c r="P4234" s="14" t="s">
        <v>3417</v>
      </c>
      <c r="Q4234" s="12">
        <v>2.5977E-2</v>
      </c>
      <c r="R4234" s="12">
        <v>4.7585793000000001</v>
      </c>
      <c r="S4234" s="12">
        <v>5.0620000000000003</v>
      </c>
      <c r="T4234" s="12">
        <v>2.7633368200000001E-2</v>
      </c>
      <c r="U4234" s="12">
        <v>2.5068827200000001E-2</v>
      </c>
      <c r="V4234" s="8" t="s">
        <v>38</v>
      </c>
      <c r="W4234" s="8" t="s">
        <v>60</v>
      </c>
      <c r="X4234" s="8" t="s">
        <v>61</v>
      </c>
      <c r="Y4234" s="8" t="s">
        <v>62</v>
      </c>
      <c r="Z4234" s="1">
        <f t="shared" si="66"/>
        <v>5.4642350652364041E-6</v>
      </c>
    </row>
    <row r="4235" spans="1:26" x14ac:dyDescent="0.2">
      <c r="A4235" s="7">
        <v>55334</v>
      </c>
      <c r="B4235" s="8" t="s">
        <v>2385</v>
      </c>
      <c r="C4235" s="9" t="s">
        <v>176</v>
      </c>
      <c r="D4235" s="9" t="s">
        <v>24</v>
      </c>
      <c r="E4235" s="10">
        <v>1</v>
      </c>
      <c r="F4235" s="9" t="s">
        <v>42</v>
      </c>
      <c r="G4235" s="9" t="s">
        <v>35</v>
      </c>
      <c r="H4235" s="9" t="s">
        <v>36</v>
      </c>
      <c r="I4235" s="11">
        <v>1428694000</v>
      </c>
      <c r="J4235" s="11">
        <v>0</v>
      </c>
      <c r="K4235" s="11">
        <v>16490508</v>
      </c>
      <c r="L4235" s="11">
        <v>16490508</v>
      </c>
      <c r="M4235" s="11">
        <v>0</v>
      </c>
      <c r="N4235" s="11">
        <v>15775341</v>
      </c>
      <c r="O4235" s="8" t="s">
        <v>37</v>
      </c>
      <c r="P4235" s="14" t="s">
        <v>3417</v>
      </c>
      <c r="Q4235" s="12">
        <v>4.7326022999999999</v>
      </c>
      <c r="R4235" s="12">
        <v>4.7585793000000001</v>
      </c>
      <c r="S4235" s="12">
        <v>5.0620000000000003</v>
      </c>
      <c r="T4235" s="12">
        <v>5.0343666318000002</v>
      </c>
      <c r="U4235" s="12">
        <v>4.5671474479</v>
      </c>
      <c r="V4235" s="8" t="s">
        <v>38</v>
      </c>
      <c r="W4235" s="8" t="s">
        <v>60</v>
      </c>
      <c r="X4235" s="8" t="s">
        <v>61</v>
      </c>
      <c r="Y4235" s="8" t="s">
        <v>62</v>
      </c>
      <c r="Z4235" s="1">
        <f t="shared" si="66"/>
        <v>3.214243546903676E-6</v>
      </c>
    </row>
    <row r="4236" spans="1:26" x14ac:dyDescent="0.2">
      <c r="A4236" s="7">
        <v>55337</v>
      </c>
      <c r="B4236" s="8" t="s">
        <v>2386</v>
      </c>
      <c r="C4236" s="9" t="s">
        <v>860</v>
      </c>
      <c r="D4236" s="9" t="s">
        <v>24</v>
      </c>
      <c r="E4236" s="10">
        <v>2</v>
      </c>
      <c r="F4236" s="9" t="s">
        <v>34</v>
      </c>
      <c r="G4236" s="9" t="s">
        <v>35</v>
      </c>
      <c r="H4236" s="9" t="s">
        <v>36</v>
      </c>
      <c r="I4236" s="11">
        <v>1638480000</v>
      </c>
      <c r="J4236" s="11">
        <v>0</v>
      </c>
      <c r="K4236" s="11">
        <v>0</v>
      </c>
      <c r="L4236" s="11">
        <v>0</v>
      </c>
      <c r="M4236" s="11">
        <v>0</v>
      </c>
      <c r="N4236" s="11">
        <v>0</v>
      </c>
      <c r="O4236" s="8" t="s">
        <v>37</v>
      </c>
      <c r="P4236" s="14" t="s">
        <v>3417</v>
      </c>
      <c r="Q4236" s="12">
        <v>0</v>
      </c>
      <c r="R4236" s="12">
        <v>9.9413292000000002</v>
      </c>
      <c r="S4236" s="12">
        <v>10.781000000000001</v>
      </c>
      <c r="T4236" s="12">
        <v>0</v>
      </c>
      <c r="U4236" s="12">
        <v>0</v>
      </c>
      <c r="V4236" s="8" t="s">
        <v>177</v>
      </c>
      <c r="W4236" s="8" t="s">
        <v>71</v>
      </c>
      <c r="X4236" s="8" t="s">
        <v>72</v>
      </c>
      <c r="Y4236" s="8" t="s">
        <v>73</v>
      </c>
      <c r="Z4236" s="1">
        <f t="shared" si="66"/>
        <v>5.9691674509301309E-6</v>
      </c>
    </row>
    <row r="4237" spans="1:26" x14ac:dyDescent="0.2">
      <c r="A4237" s="7">
        <v>55337</v>
      </c>
      <c r="B4237" s="8" t="s">
        <v>2386</v>
      </c>
      <c r="C4237" s="9" t="s">
        <v>860</v>
      </c>
      <c r="D4237" s="9" t="s">
        <v>24</v>
      </c>
      <c r="E4237" s="10">
        <v>2</v>
      </c>
      <c r="F4237" s="9" t="s">
        <v>42</v>
      </c>
      <c r="G4237" s="9" t="s">
        <v>35</v>
      </c>
      <c r="H4237" s="9" t="s">
        <v>36</v>
      </c>
      <c r="I4237" s="11">
        <v>3231108000</v>
      </c>
      <c r="J4237" s="11">
        <v>0</v>
      </c>
      <c r="K4237" s="11">
        <v>34856507</v>
      </c>
      <c r="L4237" s="11">
        <v>34856507</v>
      </c>
      <c r="M4237" s="11">
        <v>0</v>
      </c>
      <c r="N4237" s="11">
        <v>33137764</v>
      </c>
      <c r="O4237" s="8" t="s">
        <v>37</v>
      </c>
      <c r="P4237" s="14" t="s">
        <v>3417</v>
      </c>
      <c r="Q4237" s="12">
        <v>9.9413292000000002</v>
      </c>
      <c r="R4237" s="12">
        <v>9.9413292000000002</v>
      </c>
      <c r="S4237" s="12">
        <v>10.781000000000001</v>
      </c>
      <c r="T4237" s="12">
        <v>10.781000000000001</v>
      </c>
      <c r="U4237" s="12">
        <v>9.7804590402000002</v>
      </c>
      <c r="V4237" s="8" t="s">
        <v>177</v>
      </c>
      <c r="W4237" s="8" t="s">
        <v>71</v>
      </c>
      <c r="X4237" s="8" t="s">
        <v>72</v>
      </c>
      <c r="Y4237" s="8" t="s">
        <v>73</v>
      </c>
      <c r="Z4237" s="1">
        <f t="shared" si="66"/>
        <v>3.0269373493550822E-6</v>
      </c>
    </row>
    <row r="4238" spans="1:26" x14ac:dyDescent="0.2">
      <c r="A4238" s="7">
        <v>55340</v>
      </c>
      <c r="B4238" s="8" t="s">
        <v>2387</v>
      </c>
      <c r="C4238" s="9" t="s">
        <v>148</v>
      </c>
      <c r="D4238" s="9" t="s">
        <v>24</v>
      </c>
      <c r="E4238" s="10">
        <v>1</v>
      </c>
      <c r="F4238" s="9" t="s">
        <v>34</v>
      </c>
      <c r="G4238" s="9" t="s">
        <v>35</v>
      </c>
      <c r="H4238" s="9" t="s">
        <v>36</v>
      </c>
      <c r="I4238" s="11">
        <v>1004584000</v>
      </c>
      <c r="J4238" s="11">
        <v>0</v>
      </c>
      <c r="K4238" s="11">
        <v>0</v>
      </c>
      <c r="L4238" s="11">
        <v>0</v>
      </c>
      <c r="M4238" s="11">
        <v>0</v>
      </c>
      <c r="N4238" s="11">
        <v>0</v>
      </c>
      <c r="O4238" s="8" t="s">
        <v>37</v>
      </c>
      <c r="P4238" s="14" t="s">
        <v>3417</v>
      </c>
      <c r="Q4238" s="12">
        <v>0</v>
      </c>
      <c r="R4238" s="12">
        <v>5.9580501000000003</v>
      </c>
      <c r="S4238" s="12">
        <v>6.423</v>
      </c>
      <c r="T4238" s="12">
        <v>0</v>
      </c>
      <c r="U4238" s="12">
        <v>0</v>
      </c>
      <c r="V4238" s="8" t="s">
        <v>38</v>
      </c>
      <c r="W4238" s="8" t="s">
        <v>378</v>
      </c>
      <c r="X4238" s="8" t="s">
        <v>379</v>
      </c>
      <c r="Y4238" s="8" t="s">
        <v>62</v>
      </c>
      <c r="Z4238" s="1">
        <f t="shared" si="66"/>
        <v>5.8002608592213295E-6</v>
      </c>
    </row>
    <row r="4239" spans="1:26" x14ac:dyDescent="0.2">
      <c r="A4239" s="7">
        <v>55340</v>
      </c>
      <c r="B4239" s="8" t="s">
        <v>2387</v>
      </c>
      <c r="C4239" s="9" t="s">
        <v>148</v>
      </c>
      <c r="D4239" s="9" t="s">
        <v>24</v>
      </c>
      <c r="E4239" s="10">
        <v>1</v>
      </c>
      <c r="F4239" s="9" t="s">
        <v>42</v>
      </c>
      <c r="G4239" s="9" t="s">
        <v>35</v>
      </c>
      <c r="H4239" s="9" t="s">
        <v>36</v>
      </c>
      <c r="I4239" s="11">
        <v>1770136000</v>
      </c>
      <c r="J4239" s="11">
        <v>0</v>
      </c>
      <c r="K4239" s="11">
        <v>20367675</v>
      </c>
      <c r="L4239" s="11">
        <v>20367675</v>
      </c>
      <c r="M4239" s="11">
        <v>0</v>
      </c>
      <c r="N4239" s="11">
        <v>19860167</v>
      </c>
      <c r="O4239" s="8" t="s">
        <v>37</v>
      </c>
      <c r="P4239" s="14" t="s">
        <v>3417</v>
      </c>
      <c r="Q4239" s="12">
        <v>5.9580501000000003</v>
      </c>
      <c r="R4239" s="12">
        <v>5.9580501000000003</v>
      </c>
      <c r="S4239" s="12">
        <v>6.423</v>
      </c>
      <c r="T4239" s="12">
        <v>6.423</v>
      </c>
      <c r="U4239" s="12">
        <v>5.8269073755000003</v>
      </c>
      <c r="V4239" s="8" t="s">
        <v>38</v>
      </c>
      <c r="W4239" s="8" t="s">
        <v>378</v>
      </c>
      <c r="X4239" s="8" t="s">
        <v>379</v>
      </c>
      <c r="Y4239" s="8" t="s">
        <v>62</v>
      </c>
      <c r="Z4239" s="1">
        <f t="shared" si="66"/>
        <v>3.2917523032128609E-6</v>
      </c>
    </row>
    <row r="4240" spans="1:26" x14ac:dyDescent="0.2">
      <c r="A4240" s="7">
        <v>55343</v>
      </c>
      <c r="B4240" s="8" t="s">
        <v>2388</v>
      </c>
      <c r="C4240" s="9" t="s">
        <v>93</v>
      </c>
      <c r="D4240" s="9" t="s">
        <v>24</v>
      </c>
      <c r="E4240" s="10">
        <v>1</v>
      </c>
      <c r="F4240" s="9" t="s">
        <v>34</v>
      </c>
      <c r="G4240" s="9" t="s">
        <v>35</v>
      </c>
      <c r="H4240" s="9" t="s">
        <v>36</v>
      </c>
      <c r="I4240" s="11">
        <v>1173548000</v>
      </c>
      <c r="J4240" s="11">
        <v>0</v>
      </c>
      <c r="K4240" s="11">
        <v>0</v>
      </c>
      <c r="L4240" s="11">
        <v>0</v>
      </c>
      <c r="M4240" s="11">
        <v>0</v>
      </c>
      <c r="N4240" s="11">
        <v>0</v>
      </c>
      <c r="O4240" s="8" t="s">
        <v>37</v>
      </c>
      <c r="P4240" s="14" t="s">
        <v>3417</v>
      </c>
      <c r="Q4240" s="12">
        <v>0</v>
      </c>
      <c r="R4240" s="12">
        <v>6.8561103000000001</v>
      </c>
      <c r="S4240" s="12">
        <v>6.899</v>
      </c>
      <c r="T4240" s="12">
        <v>0</v>
      </c>
      <c r="U4240" s="12">
        <v>0</v>
      </c>
      <c r="V4240" s="8" t="s">
        <v>51</v>
      </c>
      <c r="W4240" s="8" t="s">
        <v>758</v>
      </c>
      <c r="X4240" s="8" t="s">
        <v>759</v>
      </c>
      <c r="Y4240" s="8" t="s">
        <v>54</v>
      </c>
      <c r="Z4240" s="1">
        <f t="shared" si="66"/>
        <v>5.3331174481146065E-6</v>
      </c>
    </row>
    <row r="4241" spans="1:26" x14ac:dyDescent="0.2">
      <c r="A4241" s="7">
        <v>55343</v>
      </c>
      <c r="B4241" s="8" t="s">
        <v>2388</v>
      </c>
      <c r="C4241" s="9" t="s">
        <v>93</v>
      </c>
      <c r="D4241" s="9" t="s">
        <v>24</v>
      </c>
      <c r="E4241" s="10">
        <v>1</v>
      </c>
      <c r="F4241" s="9" t="s">
        <v>42</v>
      </c>
      <c r="G4241" s="9" t="s">
        <v>35</v>
      </c>
      <c r="H4241" s="9" t="s">
        <v>36</v>
      </c>
      <c r="I4241" s="11">
        <v>2130136000</v>
      </c>
      <c r="J4241" s="11">
        <v>0</v>
      </c>
      <c r="K4241" s="11">
        <v>23633611</v>
      </c>
      <c r="L4241" s="11">
        <v>23633611</v>
      </c>
      <c r="M4241" s="11">
        <v>0</v>
      </c>
      <c r="N4241" s="11">
        <v>22853701</v>
      </c>
      <c r="O4241" s="8" t="s">
        <v>37</v>
      </c>
      <c r="P4241" s="14" t="s">
        <v>3417</v>
      </c>
      <c r="Q4241" s="12">
        <v>6.8561103000000001</v>
      </c>
      <c r="R4241" s="12">
        <v>6.8561103000000001</v>
      </c>
      <c r="S4241" s="12">
        <v>6.899</v>
      </c>
      <c r="T4241" s="12">
        <v>6.899</v>
      </c>
      <c r="U4241" s="12">
        <v>6.2587317427000002</v>
      </c>
      <c r="V4241" s="8" t="s">
        <v>51</v>
      </c>
      <c r="W4241" s="8" t="s">
        <v>758</v>
      </c>
      <c r="X4241" s="8" t="s">
        <v>759</v>
      </c>
      <c r="Y4241" s="8" t="s">
        <v>54</v>
      </c>
      <c r="Z4241" s="1">
        <f t="shared" si="66"/>
        <v>2.9381548009141201E-6</v>
      </c>
    </row>
    <row r="4242" spans="1:26" x14ac:dyDescent="0.2">
      <c r="A4242" s="7">
        <v>55345</v>
      </c>
      <c r="B4242" s="8" t="s">
        <v>2389</v>
      </c>
      <c r="C4242" s="9" t="s">
        <v>34</v>
      </c>
      <c r="D4242" s="9" t="s">
        <v>24</v>
      </c>
      <c r="E4242" s="10">
        <v>2</v>
      </c>
      <c r="F4242" s="9" t="s">
        <v>34</v>
      </c>
      <c r="G4242" s="9" t="s">
        <v>35</v>
      </c>
      <c r="H4242" s="9" t="s">
        <v>36</v>
      </c>
      <c r="I4242" s="11">
        <v>796385000</v>
      </c>
      <c r="J4242" s="11">
        <v>0</v>
      </c>
      <c r="K4242" s="11">
        <v>547930</v>
      </c>
      <c r="L4242" s="11">
        <v>547930</v>
      </c>
      <c r="M4242" s="11">
        <v>0</v>
      </c>
      <c r="N4242" s="11">
        <v>530940</v>
      </c>
      <c r="O4242" s="8" t="s">
        <v>37</v>
      </c>
      <c r="P4242" s="14" t="s">
        <v>3417</v>
      </c>
      <c r="Q4242" s="12">
        <v>0.15928200000000001</v>
      </c>
      <c r="R4242" s="12">
        <v>4.4174607000000004</v>
      </c>
      <c r="S4242" s="12">
        <v>4.5869999999999997</v>
      </c>
      <c r="T4242" s="12">
        <v>0.1653951407</v>
      </c>
      <c r="U4242" s="12">
        <v>0.1500454873</v>
      </c>
      <c r="V4242" s="8" t="s">
        <v>51</v>
      </c>
      <c r="W4242" s="8" t="s">
        <v>154</v>
      </c>
      <c r="X4242" s="8" t="s">
        <v>155</v>
      </c>
      <c r="Y4242" s="8" t="s">
        <v>141</v>
      </c>
      <c r="Z4242" s="1">
        <f t="shared" si="66"/>
        <v>5.2251832907450541E-6</v>
      </c>
    </row>
    <row r="4243" spans="1:26" x14ac:dyDescent="0.2">
      <c r="A4243" s="7">
        <v>55345</v>
      </c>
      <c r="B4243" s="8" t="s">
        <v>2389</v>
      </c>
      <c r="C4243" s="9" t="s">
        <v>34</v>
      </c>
      <c r="D4243" s="9" t="s">
        <v>24</v>
      </c>
      <c r="E4243" s="10">
        <v>2</v>
      </c>
      <c r="F4243" s="9" t="s">
        <v>42</v>
      </c>
      <c r="G4243" s="9" t="s">
        <v>35</v>
      </c>
      <c r="H4243" s="9" t="s">
        <v>36</v>
      </c>
      <c r="I4243" s="11">
        <v>1311299000</v>
      </c>
      <c r="J4243" s="11">
        <v>0</v>
      </c>
      <c r="K4243" s="11">
        <v>14648134</v>
      </c>
      <c r="L4243" s="11">
        <v>14648134</v>
      </c>
      <c r="M4243" s="11">
        <v>0</v>
      </c>
      <c r="N4243" s="11">
        <v>14193929</v>
      </c>
      <c r="O4243" s="8" t="s">
        <v>37</v>
      </c>
      <c r="P4243" s="14" t="s">
        <v>3417</v>
      </c>
      <c r="Q4243" s="12">
        <v>4.2581787000000002</v>
      </c>
      <c r="R4243" s="12">
        <v>4.4174607000000004</v>
      </c>
      <c r="S4243" s="12">
        <v>4.5869999999999997</v>
      </c>
      <c r="T4243" s="12">
        <v>4.4216048593000004</v>
      </c>
      <c r="U4243" s="12">
        <v>4.0112536145000002</v>
      </c>
      <c r="V4243" s="8" t="s">
        <v>51</v>
      </c>
      <c r="W4243" s="8" t="s">
        <v>154</v>
      </c>
      <c r="X4243" s="8" t="s">
        <v>155</v>
      </c>
      <c r="Y4243" s="8" t="s">
        <v>141</v>
      </c>
      <c r="Z4243" s="1">
        <f t="shared" si="66"/>
        <v>3.1733857762417263E-6</v>
      </c>
    </row>
    <row r="4244" spans="1:26" x14ac:dyDescent="0.2">
      <c r="A4244" s="7">
        <v>55347</v>
      </c>
      <c r="B4244" s="8" t="s">
        <v>2390</v>
      </c>
      <c r="C4244" s="9" t="s">
        <v>860</v>
      </c>
      <c r="D4244" s="9" t="s">
        <v>24</v>
      </c>
      <c r="E4244" s="10">
        <v>2</v>
      </c>
      <c r="F4244" s="9" t="s">
        <v>50</v>
      </c>
      <c r="G4244" s="9" t="s">
        <v>35</v>
      </c>
      <c r="H4244" s="9" t="s">
        <v>36</v>
      </c>
      <c r="I4244" s="11">
        <v>1149037255</v>
      </c>
      <c r="J4244" s="11">
        <v>0</v>
      </c>
      <c r="K4244" s="11">
        <v>12134881</v>
      </c>
      <c r="L4244" s="11">
        <v>12134881</v>
      </c>
      <c r="M4244" s="11">
        <v>0</v>
      </c>
      <c r="N4244" s="11">
        <v>11781439</v>
      </c>
      <c r="O4244" s="8" t="s">
        <v>37</v>
      </c>
      <c r="P4244" s="14" t="s">
        <v>3417</v>
      </c>
      <c r="Q4244" s="12">
        <v>3.5344316999999998</v>
      </c>
      <c r="R4244" s="12">
        <v>5.7967617000000002</v>
      </c>
      <c r="S4244" s="12">
        <v>3.6160000000000001</v>
      </c>
      <c r="T4244" s="12">
        <v>2.2047663314000001</v>
      </c>
      <c r="U4244" s="12">
        <v>2.0001508948</v>
      </c>
      <c r="V4244" s="8" t="s">
        <v>177</v>
      </c>
      <c r="W4244" s="8" t="s">
        <v>71</v>
      </c>
      <c r="X4244" s="8" t="s">
        <v>72</v>
      </c>
      <c r="Y4244" s="8" t="s">
        <v>73</v>
      </c>
      <c r="Z4244" s="1">
        <f t="shared" si="66"/>
        <v>2.8548952139937364E-6</v>
      </c>
    </row>
    <row r="4245" spans="1:26" x14ac:dyDescent="0.2">
      <c r="A4245" s="7">
        <v>55347</v>
      </c>
      <c r="B4245" s="8" t="s">
        <v>2390</v>
      </c>
      <c r="C4245" s="9" t="s">
        <v>860</v>
      </c>
      <c r="D4245" s="9" t="s">
        <v>24</v>
      </c>
      <c r="E4245" s="10">
        <v>2</v>
      </c>
      <c r="F4245" s="9" t="s">
        <v>50</v>
      </c>
      <c r="G4245" s="9" t="s">
        <v>26</v>
      </c>
      <c r="H4245" s="9" t="s">
        <v>27</v>
      </c>
      <c r="I4245" s="11">
        <v>1522745</v>
      </c>
      <c r="J4245" s="11">
        <v>0</v>
      </c>
      <c r="K4245" s="11">
        <v>16392</v>
      </c>
      <c r="L4245" s="11">
        <v>16392</v>
      </c>
      <c r="M4245" s="11">
        <v>0</v>
      </c>
      <c r="N4245" s="11">
        <v>2850</v>
      </c>
      <c r="O4245" s="8" t="s">
        <v>28</v>
      </c>
      <c r="P4245" s="14">
        <v>2.7000000000000001E-3</v>
      </c>
      <c r="Q4245" s="12">
        <v>2.26233</v>
      </c>
      <c r="R4245" s="12">
        <v>5.7967617000000002</v>
      </c>
      <c r="S4245" s="12">
        <v>3.6160000000000001</v>
      </c>
      <c r="T4245" s="12">
        <v>1.4112336686</v>
      </c>
      <c r="U4245" s="12">
        <v>1.2802627856</v>
      </c>
      <c r="V4245" s="8" t="s">
        <v>177</v>
      </c>
      <c r="W4245" s="8" t="s">
        <v>71</v>
      </c>
      <c r="X4245" s="8" t="s">
        <v>72</v>
      </c>
      <c r="Y4245" s="8" t="s">
        <v>73</v>
      </c>
      <c r="Z4245" s="1">
        <f t="shared" si="66"/>
        <v>2.1542549540468038E-3</v>
      </c>
    </row>
    <row r="4246" spans="1:26" x14ac:dyDescent="0.2">
      <c r="A4246" s="7">
        <v>55348</v>
      </c>
      <c r="B4246" s="8" t="s">
        <v>2391</v>
      </c>
      <c r="C4246" s="9" t="s">
        <v>816</v>
      </c>
      <c r="D4246" s="9" t="s">
        <v>24</v>
      </c>
      <c r="E4246" s="10">
        <v>2</v>
      </c>
      <c r="F4246" s="9" t="s">
        <v>50</v>
      </c>
      <c r="G4246" s="9" t="s">
        <v>35</v>
      </c>
      <c r="H4246" s="9" t="s">
        <v>36</v>
      </c>
      <c r="I4246" s="11">
        <v>895755481</v>
      </c>
      <c r="J4246" s="11">
        <v>0</v>
      </c>
      <c r="K4246" s="11">
        <v>9557354</v>
      </c>
      <c r="L4246" s="11">
        <v>9557354</v>
      </c>
      <c r="M4246" s="11">
        <v>0</v>
      </c>
      <c r="N4246" s="11">
        <v>8957222</v>
      </c>
      <c r="O4246" s="8" t="s">
        <v>37</v>
      </c>
      <c r="P4246" s="14" t="s">
        <v>3417</v>
      </c>
      <c r="Q4246" s="12">
        <v>2.6871665999999998</v>
      </c>
      <c r="R4246" s="12">
        <v>5.0725356000000001</v>
      </c>
      <c r="S4246" s="12">
        <v>2.9540000000000002</v>
      </c>
      <c r="T4246" s="12">
        <v>1.5648761807</v>
      </c>
      <c r="U4246" s="12">
        <v>1.4196463583000001</v>
      </c>
      <c r="V4246" s="8" t="s">
        <v>177</v>
      </c>
      <c r="W4246" s="8" t="s">
        <v>71</v>
      </c>
      <c r="X4246" s="8" t="s">
        <v>72</v>
      </c>
      <c r="Y4246" s="8" t="s">
        <v>73</v>
      </c>
      <c r="Z4246" s="1">
        <f t="shared" si="66"/>
        <v>2.9916919816201494E-6</v>
      </c>
    </row>
    <row r="4247" spans="1:26" x14ac:dyDescent="0.2">
      <c r="A4247" s="7">
        <v>55348</v>
      </c>
      <c r="B4247" s="8" t="s">
        <v>2391</v>
      </c>
      <c r="C4247" s="9" t="s">
        <v>816</v>
      </c>
      <c r="D4247" s="9" t="s">
        <v>24</v>
      </c>
      <c r="E4247" s="10">
        <v>2</v>
      </c>
      <c r="F4247" s="9" t="s">
        <v>50</v>
      </c>
      <c r="G4247" s="9" t="s">
        <v>26</v>
      </c>
      <c r="H4247" s="9" t="s">
        <v>27</v>
      </c>
      <c r="I4247" s="11">
        <v>1633519</v>
      </c>
      <c r="J4247" s="11">
        <v>0</v>
      </c>
      <c r="K4247" s="11">
        <v>17429</v>
      </c>
      <c r="L4247" s="11">
        <v>17429</v>
      </c>
      <c r="M4247" s="11">
        <v>0</v>
      </c>
      <c r="N4247" s="11">
        <v>3005</v>
      </c>
      <c r="O4247" s="8" t="s">
        <v>28</v>
      </c>
      <c r="P4247" s="14">
        <v>2.7000000000000001E-3</v>
      </c>
      <c r="Q4247" s="12">
        <v>2.3853689999999999</v>
      </c>
      <c r="R4247" s="12">
        <v>5.0725356000000001</v>
      </c>
      <c r="S4247" s="12">
        <v>2.9540000000000002</v>
      </c>
      <c r="T4247" s="12">
        <v>1.3891238193</v>
      </c>
      <c r="U4247" s="12">
        <v>1.2602048618999999</v>
      </c>
      <c r="V4247" s="8" t="s">
        <v>177</v>
      </c>
      <c r="W4247" s="8" t="s">
        <v>71</v>
      </c>
      <c r="X4247" s="8" t="s">
        <v>72</v>
      </c>
      <c r="Y4247" s="8" t="s">
        <v>73</v>
      </c>
      <c r="Z4247" s="1">
        <f t="shared" si="66"/>
        <v>1.6405223875571697E-3</v>
      </c>
    </row>
    <row r="4248" spans="1:26" x14ac:dyDescent="0.2">
      <c r="A4248" s="7">
        <v>55349</v>
      </c>
      <c r="B4248" s="8" t="s">
        <v>2392</v>
      </c>
      <c r="C4248" s="9" t="s">
        <v>989</v>
      </c>
      <c r="D4248" s="9" t="s">
        <v>24</v>
      </c>
      <c r="E4248" s="10">
        <v>2</v>
      </c>
      <c r="F4248" s="9" t="s">
        <v>50</v>
      </c>
      <c r="G4248" s="9" t="s">
        <v>35</v>
      </c>
      <c r="H4248" s="9" t="s">
        <v>36</v>
      </c>
      <c r="I4248" s="11">
        <v>1654366007</v>
      </c>
      <c r="J4248" s="11">
        <v>0</v>
      </c>
      <c r="K4248" s="11">
        <v>16942646</v>
      </c>
      <c r="L4248" s="11">
        <v>16942646</v>
      </c>
      <c r="M4248" s="11">
        <v>0</v>
      </c>
      <c r="N4248" s="11">
        <v>16168277</v>
      </c>
      <c r="O4248" s="8" t="s">
        <v>37</v>
      </c>
      <c r="P4248" s="14" t="s">
        <v>3417</v>
      </c>
      <c r="Q4248" s="12">
        <v>4.8504830999999999</v>
      </c>
      <c r="R4248" s="12">
        <v>5.0513145000000002</v>
      </c>
      <c r="S4248" s="12">
        <v>5.125</v>
      </c>
      <c r="T4248" s="12">
        <v>4.9212389938000003</v>
      </c>
      <c r="U4248" s="12">
        <v>4.4645187279999998</v>
      </c>
      <c r="V4248" s="8" t="s">
        <v>177</v>
      </c>
      <c r="W4248" s="8" t="s">
        <v>71</v>
      </c>
      <c r="X4248" s="8" t="s">
        <v>72</v>
      </c>
      <c r="Y4248" s="8" t="s">
        <v>73</v>
      </c>
      <c r="Z4248" s="1">
        <f t="shared" si="66"/>
        <v>2.8103352615610169E-6</v>
      </c>
    </row>
    <row r="4249" spans="1:26" x14ac:dyDescent="0.2">
      <c r="A4249" s="7">
        <v>55349</v>
      </c>
      <c r="B4249" s="8" t="s">
        <v>2392</v>
      </c>
      <c r="C4249" s="9" t="s">
        <v>989</v>
      </c>
      <c r="D4249" s="9" t="s">
        <v>24</v>
      </c>
      <c r="E4249" s="10">
        <v>2</v>
      </c>
      <c r="F4249" s="9" t="s">
        <v>50</v>
      </c>
      <c r="G4249" s="9" t="s">
        <v>26</v>
      </c>
      <c r="H4249" s="9" t="s">
        <v>27</v>
      </c>
      <c r="I4249" s="11">
        <v>141993</v>
      </c>
      <c r="J4249" s="11">
        <v>0</v>
      </c>
      <c r="K4249" s="11">
        <v>1445</v>
      </c>
      <c r="L4249" s="11">
        <v>1445</v>
      </c>
      <c r="M4249" s="11">
        <v>0</v>
      </c>
      <c r="N4249" s="11">
        <v>253</v>
      </c>
      <c r="O4249" s="8" t="s">
        <v>28</v>
      </c>
      <c r="P4249" s="14">
        <v>2.7000000000000001E-3</v>
      </c>
      <c r="Q4249" s="12">
        <v>0.20083139999999999</v>
      </c>
      <c r="R4249" s="12">
        <v>5.0513145000000002</v>
      </c>
      <c r="S4249" s="12">
        <v>5.125</v>
      </c>
      <c r="T4249" s="12">
        <v>0.20376100620000001</v>
      </c>
      <c r="U4249" s="12">
        <v>0.18485077220000001</v>
      </c>
      <c r="V4249" s="8" t="s">
        <v>177</v>
      </c>
      <c r="W4249" s="8" t="s">
        <v>71</v>
      </c>
      <c r="X4249" s="8" t="s">
        <v>72</v>
      </c>
      <c r="Y4249" s="8" t="s">
        <v>73</v>
      </c>
      <c r="Z4249" s="1">
        <f t="shared" si="66"/>
        <v>3.2743326255519643E-2</v>
      </c>
    </row>
    <row r="4250" spans="1:26" x14ac:dyDescent="0.2">
      <c r="A4250" s="7">
        <v>55350</v>
      </c>
      <c r="B4250" s="8" t="s">
        <v>2393</v>
      </c>
      <c r="C4250" s="9" t="s">
        <v>816</v>
      </c>
      <c r="D4250" s="9" t="s">
        <v>24</v>
      </c>
      <c r="E4250" s="10">
        <v>1</v>
      </c>
      <c r="F4250" s="9" t="s">
        <v>34</v>
      </c>
      <c r="G4250" s="9" t="s">
        <v>35</v>
      </c>
      <c r="H4250" s="9" t="s">
        <v>36</v>
      </c>
      <c r="I4250" s="11">
        <v>1680535000</v>
      </c>
      <c r="J4250" s="11">
        <v>0</v>
      </c>
      <c r="K4250" s="11">
        <v>0</v>
      </c>
      <c r="L4250" s="11">
        <v>0</v>
      </c>
      <c r="M4250" s="11">
        <v>0</v>
      </c>
      <c r="N4250" s="11">
        <v>0</v>
      </c>
      <c r="O4250" s="8" t="s">
        <v>37</v>
      </c>
      <c r="P4250" s="14" t="s">
        <v>3417</v>
      </c>
      <c r="Q4250" s="12">
        <v>0</v>
      </c>
      <c r="R4250" s="12">
        <v>8.8736691000000008</v>
      </c>
      <c r="S4250" s="12">
        <v>9.0269999999999992</v>
      </c>
      <c r="T4250" s="12">
        <v>0</v>
      </c>
      <c r="U4250" s="12">
        <v>0</v>
      </c>
      <c r="V4250" s="8" t="s">
        <v>177</v>
      </c>
      <c r="W4250" s="8" t="s">
        <v>71</v>
      </c>
      <c r="X4250" s="8" t="s">
        <v>72</v>
      </c>
      <c r="Y4250" s="8" t="s">
        <v>73</v>
      </c>
      <c r="Z4250" s="1">
        <f t="shared" si="66"/>
        <v>4.8729476000202308E-6</v>
      </c>
    </row>
    <row r="4251" spans="1:26" x14ac:dyDescent="0.2">
      <c r="A4251" s="7">
        <v>55350</v>
      </c>
      <c r="B4251" s="8" t="s">
        <v>2393</v>
      </c>
      <c r="C4251" s="9" t="s">
        <v>816</v>
      </c>
      <c r="D4251" s="9" t="s">
        <v>24</v>
      </c>
      <c r="E4251" s="10">
        <v>1</v>
      </c>
      <c r="F4251" s="9" t="s">
        <v>42</v>
      </c>
      <c r="G4251" s="9" t="s">
        <v>35</v>
      </c>
      <c r="H4251" s="9" t="s">
        <v>36</v>
      </c>
      <c r="I4251" s="11">
        <v>2932575000</v>
      </c>
      <c r="J4251" s="11">
        <v>0</v>
      </c>
      <c r="K4251" s="11">
        <v>31461705</v>
      </c>
      <c r="L4251" s="11">
        <v>31461705</v>
      </c>
      <c r="M4251" s="11">
        <v>0</v>
      </c>
      <c r="N4251" s="11">
        <v>29578897</v>
      </c>
      <c r="O4251" s="8" t="s">
        <v>37</v>
      </c>
      <c r="P4251" s="14" t="s">
        <v>3417</v>
      </c>
      <c r="Q4251" s="12">
        <v>8.8736691000000008</v>
      </c>
      <c r="R4251" s="12">
        <v>8.8736691000000008</v>
      </c>
      <c r="S4251" s="12">
        <v>9.0269999999999992</v>
      </c>
      <c r="T4251" s="12">
        <v>9.0269999999999992</v>
      </c>
      <c r="U4251" s="12">
        <v>8.1892406785999992</v>
      </c>
      <c r="V4251" s="8" t="s">
        <v>177</v>
      </c>
      <c r="W4251" s="8" t="s">
        <v>71</v>
      </c>
      <c r="X4251" s="8" t="s">
        <v>72</v>
      </c>
      <c r="Y4251" s="8" t="s">
        <v>73</v>
      </c>
      <c r="Z4251" s="1">
        <f t="shared" si="66"/>
        <v>2.7924806680136056E-6</v>
      </c>
    </row>
    <row r="4252" spans="1:26" x14ac:dyDescent="0.2">
      <c r="A4252" s="7">
        <v>55357</v>
      </c>
      <c r="B4252" s="8" t="s">
        <v>2394</v>
      </c>
      <c r="C4252" s="9" t="s">
        <v>49</v>
      </c>
      <c r="D4252" s="9" t="s">
        <v>24</v>
      </c>
      <c r="E4252" s="10">
        <v>2</v>
      </c>
      <c r="F4252" s="9" t="s">
        <v>34</v>
      </c>
      <c r="G4252" s="9" t="s">
        <v>35</v>
      </c>
      <c r="H4252" s="9" t="s">
        <v>36</v>
      </c>
      <c r="I4252" s="11">
        <v>1336971000</v>
      </c>
      <c r="J4252" s="11">
        <v>0</v>
      </c>
      <c r="K4252" s="11">
        <v>1392612</v>
      </c>
      <c r="L4252" s="11">
        <v>1392612</v>
      </c>
      <c r="M4252" s="11">
        <v>0</v>
      </c>
      <c r="N4252" s="11">
        <v>1356350</v>
      </c>
      <c r="O4252" s="8" t="s">
        <v>37</v>
      </c>
      <c r="P4252" s="14" t="s">
        <v>3417</v>
      </c>
      <c r="Q4252" s="12">
        <v>0.2111151</v>
      </c>
      <c r="R4252" s="12">
        <v>7.2193335000000003</v>
      </c>
      <c r="S4252" s="12">
        <v>7.47</v>
      </c>
      <c r="T4252" s="12">
        <v>0.21844534500000001</v>
      </c>
      <c r="U4252" s="12">
        <v>0.19817231699999999</v>
      </c>
      <c r="V4252" s="8" t="s">
        <v>124</v>
      </c>
      <c r="W4252" s="8" t="s">
        <v>60</v>
      </c>
      <c r="X4252" s="8" t="s">
        <v>61</v>
      </c>
      <c r="Y4252" s="8" t="s">
        <v>62</v>
      </c>
      <c r="Z4252" s="1">
        <f t="shared" si="66"/>
        <v>5.0686753489791474E-6</v>
      </c>
    </row>
    <row r="4253" spans="1:26" x14ac:dyDescent="0.2">
      <c r="A4253" s="7">
        <v>55357</v>
      </c>
      <c r="B4253" s="8" t="s">
        <v>2394</v>
      </c>
      <c r="C4253" s="9" t="s">
        <v>49</v>
      </c>
      <c r="D4253" s="9" t="s">
        <v>24</v>
      </c>
      <c r="E4253" s="10">
        <v>2</v>
      </c>
      <c r="F4253" s="9" t="s">
        <v>42</v>
      </c>
      <c r="G4253" s="9" t="s">
        <v>35</v>
      </c>
      <c r="H4253" s="9" t="s">
        <v>36</v>
      </c>
      <c r="I4253" s="11">
        <v>2093967000</v>
      </c>
      <c r="J4253" s="11">
        <v>0</v>
      </c>
      <c r="K4253" s="11">
        <v>24017277</v>
      </c>
      <c r="L4253" s="11">
        <v>24017277</v>
      </c>
      <c r="M4253" s="11">
        <v>0</v>
      </c>
      <c r="N4253" s="11">
        <v>23360728</v>
      </c>
      <c r="O4253" s="8" t="s">
        <v>37</v>
      </c>
      <c r="P4253" s="14" t="s">
        <v>3417</v>
      </c>
      <c r="Q4253" s="12">
        <v>7.0082183999999996</v>
      </c>
      <c r="R4253" s="12">
        <v>7.2193335000000003</v>
      </c>
      <c r="S4253" s="12">
        <v>7.47</v>
      </c>
      <c r="T4253" s="12">
        <v>7.2515546549999996</v>
      </c>
      <c r="U4253" s="12">
        <v>6.5785672275999998</v>
      </c>
      <c r="V4253" s="8" t="s">
        <v>124</v>
      </c>
      <c r="W4253" s="8" t="s">
        <v>60</v>
      </c>
      <c r="X4253" s="8" t="s">
        <v>61</v>
      </c>
      <c r="Y4253" s="8" t="s">
        <v>62</v>
      </c>
      <c r="Z4253" s="1">
        <f t="shared" si="66"/>
        <v>3.236284024533338E-6</v>
      </c>
    </row>
    <row r="4254" spans="1:26" x14ac:dyDescent="0.2">
      <c r="A4254" s="7">
        <v>55358</v>
      </c>
      <c r="B4254" s="8" t="s">
        <v>2395</v>
      </c>
      <c r="C4254" s="9" t="s">
        <v>49</v>
      </c>
      <c r="D4254" s="9" t="s">
        <v>24</v>
      </c>
      <c r="E4254" s="10">
        <v>2</v>
      </c>
      <c r="F4254" s="9" t="s">
        <v>34</v>
      </c>
      <c r="G4254" s="9" t="s">
        <v>35</v>
      </c>
      <c r="H4254" s="9" t="s">
        <v>36</v>
      </c>
      <c r="I4254" s="11">
        <v>2363299000</v>
      </c>
      <c r="J4254" s="11">
        <v>0</v>
      </c>
      <c r="K4254" s="11">
        <v>3762229</v>
      </c>
      <c r="L4254" s="11">
        <v>3762229</v>
      </c>
      <c r="M4254" s="11">
        <v>0</v>
      </c>
      <c r="N4254" s="11">
        <v>3628086</v>
      </c>
      <c r="O4254" s="8" t="s">
        <v>37</v>
      </c>
      <c r="P4254" s="14" t="s">
        <v>3417</v>
      </c>
      <c r="Q4254" s="12">
        <v>1.0884258</v>
      </c>
      <c r="R4254" s="12">
        <v>13.115116799999999</v>
      </c>
      <c r="S4254" s="12">
        <v>13.541</v>
      </c>
      <c r="T4254" s="12">
        <v>1.1237699201</v>
      </c>
      <c r="U4254" s="12">
        <v>1.0194773837</v>
      </c>
      <c r="V4254" s="8" t="s">
        <v>38</v>
      </c>
      <c r="W4254" s="8" t="s">
        <v>60</v>
      </c>
      <c r="X4254" s="8" t="s">
        <v>61</v>
      </c>
      <c r="Y4254" s="8" t="s">
        <v>62</v>
      </c>
      <c r="Z4254" s="1">
        <f t="shared" si="66"/>
        <v>5.1979000900859357E-6</v>
      </c>
    </row>
    <row r="4255" spans="1:26" x14ac:dyDescent="0.2">
      <c r="A4255" s="7">
        <v>55358</v>
      </c>
      <c r="B4255" s="8" t="s">
        <v>2395</v>
      </c>
      <c r="C4255" s="9" t="s">
        <v>49</v>
      </c>
      <c r="D4255" s="9" t="s">
        <v>24</v>
      </c>
      <c r="E4255" s="10">
        <v>2</v>
      </c>
      <c r="F4255" s="9" t="s">
        <v>42</v>
      </c>
      <c r="G4255" s="9" t="s">
        <v>35</v>
      </c>
      <c r="H4255" s="9" t="s">
        <v>36</v>
      </c>
      <c r="I4255" s="11">
        <v>3799867000</v>
      </c>
      <c r="J4255" s="11">
        <v>0</v>
      </c>
      <c r="K4255" s="11">
        <v>41594848</v>
      </c>
      <c r="L4255" s="11">
        <v>41594848</v>
      </c>
      <c r="M4255" s="11">
        <v>0</v>
      </c>
      <c r="N4255" s="11">
        <v>40088970</v>
      </c>
      <c r="O4255" s="8" t="s">
        <v>37</v>
      </c>
      <c r="P4255" s="14" t="s">
        <v>3417</v>
      </c>
      <c r="Q4255" s="12">
        <v>12.026691</v>
      </c>
      <c r="R4255" s="12">
        <v>13.115116799999999</v>
      </c>
      <c r="S4255" s="12">
        <v>13.541</v>
      </c>
      <c r="T4255" s="12">
        <v>12.417230079899999</v>
      </c>
      <c r="U4255" s="12">
        <v>11.2648372312</v>
      </c>
      <c r="V4255" s="8" t="s">
        <v>38</v>
      </c>
      <c r="W4255" s="8" t="s">
        <v>60</v>
      </c>
      <c r="X4255" s="8" t="s">
        <v>61</v>
      </c>
      <c r="Y4255" s="8" t="s">
        <v>62</v>
      </c>
      <c r="Z4255" s="1">
        <f t="shared" si="66"/>
        <v>3.2327952754662202E-6</v>
      </c>
    </row>
    <row r="4256" spans="1:26" x14ac:dyDescent="0.2">
      <c r="A4256" s="7">
        <v>55364</v>
      </c>
      <c r="B4256" s="8" t="s">
        <v>2396</v>
      </c>
      <c r="C4256" s="9" t="s">
        <v>339</v>
      </c>
      <c r="D4256" s="9" t="s">
        <v>24</v>
      </c>
      <c r="E4256" s="10">
        <v>1</v>
      </c>
      <c r="F4256" s="9" t="s">
        <v>34</v>
      </c>
      <c r="G4256" s="9" t="s">
        <v>35</v>
      </c>
      <c r="H4256" s="9" t="s">
        <v>36</v>
      </c>
      <c r="I4256" s="11">
        <v>1157749000</v>
      </c>
      <c r="J4256" s="11">
        <v>0</v>
      </c>
      <c r="K4256" s="11">
        <v>184546</v>
      </c>
      <c r="L4256" s="11">
        <v>184546</v>
      </c>
      <c r="M4256" s="11">
        <v>0</v>
      </c>
      <c r="N4256" s="11">
        <v>174084</v>
      </c>
      <c r="O4256" s="8" t="s">
        <v>37</v>
      </c>
      <c r="P4256" s="14" t="s">
        <v>3417</v>
      </c>
      <c r="Q4256" s="12">
        <v>5.2225199999999999E-2</v>
      </c>
      <c r="R4256" s="12">
        <v>6.6468771000000002</v>
      </c>
      <c r="S4256" s="12">
        <v>7.1139999999999999</v>
      </c>
      <c r="T4256" s="12">
        <v>5.58954329E-2</v>
      </c>
      <c r="U4256" s="12">
        <v>5.0708004100000002E-2</v>
      </c>
      <c r="V4256" s="8" t="s">
        <v>177</v>
      </c>
      <c r="W4256" s="8" t="s">
        <v>60</v>
      </c>
      <c r="X4256" s="8" t="s">
        <v>61</v>
      </c>
      <c r="Y4256" s="8" t="s">
        <v>62</v>
      </c>
      <c r="Z4256" s="1">
        <f t="shared" si="66"/>
        <v>5.5743637783319184E-6</v>
      </c>
    </row>
    <row r="4257" spans="1:26" x14ac:dyDescent="0.2">
      <c r="A4257" s="7">
        <v>55364</v>
      </c>
      <c r="B4257" s="8" t="s">
        <v>2396</v>
      </c>
      <c r="C4257" s="9" t="s">
        <v>339</v>
      </c>
      <c r="D4257" s="9" t="s">
        <v>24</v>
      </c>
      <c r="E4257" s="10">
        <v>1</v>
      </c>
      <c r="F4257" s="9" t="s">
        <v>42</v>
      </c>
      <c r="G4257" s="9" t="s">
        <v>35</v>
      </c>
      <c r="H4257" s="9" t="s">
        <v>36</v>
      </c>
      <c r="I4257" s="11">
        <v>2211124000</v>
      </c>
      <c r="J4257" s="11">
        <v>0</v>
      </c>
      <c r="K4257" s="11">
        <v>23348645</v>
      </c>
      <c r="L4257" s="11">
        <v>23348645</v>
      </c>
      <c r="M4257" s="11">
        <v>0</v>
      </c>
      <c r="N4257" s="11">
        <v>21982173</v>
      </c>
      <c r="O4257" s="8" t="s">
        <v>37</v>
      </c>
      <c r="P4257" s="14" t="s">
        <v>3417</v>
      </c>
      <c r="Q4257" s="12">
        <v>6.5946518999999997</v>
      </c>
      <c r="R4257" s="12">
        <v>6.6468771000000002</v>
      </c>
      <c r="S4257" s="12">
        <v>7.1139999999999999</v>
      </c>
      <c r="T4257" s="12">
        <v>7.0581045671</v>
      </c>
      <c r="U4257" s="12">
        <v>6.4030704591000003</v>
      </c>
      <c r="V4257" s="8" t="s">
        <v>177</v>
      </c>
      <c r="W4257" s="8" t="s">
        <v>60</v>
      </c>
      <c r="X4257" s="8" t="s">
        <v>61</v>
      </c>
      <c r="Y4257" s="8" t="s">
        <v>62</v>
      </c>
      <c r="Z4257" s="1">
        <f t="shared" si="66"/>
        <v>2.918748152523332E-6</v>
      </c>
    </row>
    <row r="4258" spans="1:26" x14ac:dyDescent="0.2">
      <c r="A4258" s="7">
        <v>55365</v>
      </c>
      <c r="B4258" s="8" t="s">
        <v>2397</v>
      </c>
      <c r="C4258" s="9" t="s">
        <v>49</v>
      </c>
      <c r="D4258" s="9" t="s">
        <v>24</v>
      </c>
      <c r="E4258" s="10">
        <v>2</v>
      </c>
      <c r="F4258" s="9" t="s">
        <v>50</v>
      </c>
      <c r="G4258" s="9" t="s">
        <v>35</v>
      </c>
      <c r="H4258" s="9" t="s">
        <v>36</v>
      </c>
      <c r="I4258" s="11">
        <v>88330000</v>
      </c>
      <c r="J4258" s="11">
        <v>0</v>
      </c>
      <c r="K4258" s="11">
        <v>1098634</v>
      </c>
      <c r="L4258" s="11">
        <v>1098634</v>
      </c>
      <c r="M4258" s="11">
        <v>0</v>
      </c>
      <c r="N4258" s="11">
        <v>1061483</v>
      </c>
      <c r="O4258" s="8" t="s">
        <v>37</v>
      </c>
      <c r="P4258" s="14" t="s">
        <v>3417</v>
      </c>
      <c r="Q4258" s="12">
        <v>0.31844489999999998</v>
      </c>
      <c r="R4258" s="12">
        <v>0.31844489999999998</v>
      </c>
      <c r="S4258" s="12">
        <v>0.35899999999999999</v>
      </c>
      <c r="T4258" s="12">
        <v>0.35899999999999999</v>
      </c>
      <c r="U4258" s="12">
        <v>0.32568266350000002</v>
      </c>
      <c r="V4258" s="8" t="s">
        <v>124</v>
      </c>
      <c r="W4258" s="8" t="s">
        <v>160</v>
      </c>
      <c r="X4258" s="8" t="s">
        <v>161</v>
      </c>
      <c r="Y4258" s="8" t="s">
        <v>161</v>
      </c>
      <c r="Z4258" s="1">
        <f t="shared" si="66"/>
        <v>3.6870759085248501E-6</v>
      </c>
    </row>
    <row r="4259" spans="1:26" x14ac:dyDescent="0.2">
      <c r="A4259" s="7">
        <v>55369</v>
      </c>
      <c r="B4259" s="8" t="s">
        <v>2398</v>
      </c>
      <c r="C4259" s="9" t="s">
        <v>290</v>
      </c>
      <c r="D4259" s="9" t="s">
        <v>24</v>
      </c>
      <c r="E4259" s="10">
        <v>2</v>
      </c>
      <c r="F4259" s="9" t="s">
        <v>34</v>
      </c>
      <c r="G4259" s="9" t="s">
        <v>3432</v>
      </c>
      <c r="H4259" s="9" t="s">
        <v>3419</v>
      </c>
      <c r="I4259" s="11">
        <v>4638312</v>
      </c>
      <c r="J4259" s="11">
        <v>0</v>
      </c>
      <c r="K4259" s="11">
        <v>0</v>
      </c>
      <c r="L4259" s="11">
        <v>0</v>
      </c>
      <c r="M4259" s="11">
        <v>0</v>
      </c>
      <c r="N4259" s="11">
        <v>0</v>
      </c>
      <c r="O4259" s="8" t="s">
        <v>28</v>
      </c>
      <c r="P4259" s="14" t="s">
        <v>3417</v>
      </c>
      <c r="Q4259" s="12">
        <v>0</v>
      </c>
      <c r="R4259" s="12">
        <v>187.49875377910001</v>
      </c>
      <c r="S4259" s="12" t="s">
        <v>3417</v>
      </c>
      <c r="T4259" s="12">
        <v>0</v>
      </c>
      <c r="U4259" s="12">
        <v>0</v>
      </c>
      <c r="V4259" s="8" t="s">
        <v>29</v>
      </c>
      <c r="W4259" s="8" t="s">
        <v>29</v>
      </c>
      <c r="X4259" s="8" t="s">
        <v>30</v>
      </c>
      <c r="Y4259" s="8" t="s">
        <v>291</v>
      </c>
      <c r="Z4259" s="1">
        <f t="shared" si="66"/>
        <v>0</v>
      </c>
    </row>
    <row r="4260" spans="1:26" x14ac:dyDescent="0.2">
      <c r="A4260" s="7">
        <v>55369</v>
      </c>
      <c r="B4260" s="8" t="s">
        <v>2398</v>
      </c>
      <c r="C4260" s="9" t="s">
        <v>290</v>
      </c>
      <c r="D4260" s="9" t="s">
        <v>24</v>
      </c>
      <c r="E4260" s="10">
        <v>2</v>
      </c>
      <c r="F4260" s="9" t="s">
        <v>34</v>
      </c>
      <c r="G4260" s="9" t="s">
        <v>26</v>
      </c>
      <c r="H4260" s="9" t="s">
        <v>27</v>
      </c>
      <c r="I4260" s="11">
        <v>8694948</v>
      </c>
      <c r="J4260" s="11">
        <v>0</v>
      </c>
      <c r="K4260" s="11">
        <v>0</v>
      </c>
      <c r="L4260" s="11">
        <v>0</v>
      </c>
      <c r="M4260" s="11">
        <v>0</v>
      </c>
      <c r="N4260" s="11">
        <v>0</v>
      </c>
      <c r="O4260" s="8" t="s">
        <v>28</v>
      </c>
      <c r="P4260" s="14" t="s">
        <v>3417</v>
      </c>
      <c r="Q4260" s="12">
        <v>0</v>
      </c>
      <c r="R4260" s="12">
        <v>187.49875377910001</v>
      </c>
      <c r="S4260" s="12" t="s">
        <v>3417</v>
      </c>
      <c r="T4260" s="12">
        <v>0</v>
      </c>
      <c r="U4260" s="12">
        <v>0</v>
      </c>
      <c r="V4260" s="8" t="s">
        <v>29</v>
      </c>
      <c r="W4260" s="8" t="s">
        <v>29</v>
      </c>
      <c r="X4260" s="8" t="s">
        <v>30</v>
      </c>
      <c r="Y4260" s="8" t="s">
        <v>291</v>
      </c>
      <c r="Z4260" s="1">
        <f t="shared" si="66"/>
        <v>0</v>
      </c>
    </row>
    <row r="4261" spans="1:26" x14ac:dyDescent="0.2">
      <c r="A4261" s="7">
        <v>55369</v>
      </c>
      <c r="B4261" s="8" t="s">
        <v>2398</v>
      </c>
      <c r="C4261" s="9" t="s">
        <v>290</v>
      </c>
      <c r="D4261" s="9" t="s">
        <v>24</v>
      </c>
      <c r="E4261" s="10">
        <v>2</v>
      </c>
      <c r="F4261" s="9" t="s">
        <v>34</v>
      </c>
      <c r="G4261" s="9" t="s">
        <v>560</v>
      </c>
      <c r="H4261" s="9" t="s">
        <v>27</v>
      </c>
      <c r="I4261" s="11">
        <v>51963740</v>
      </c>
      <c r="J4261" s="11">
        <v>0</v>
      </c>
      <c r="K4261" s="11">
        <v>0</v>
      </c>
      <c r="L4261" s="11">
        <v>0</v>
      </c>
      <c r="M4261" s="11">
        <v>0</v>
      </c>
      <c r="N4261" s="11">
        <v>0</v>
      </c>
      <c r="O4261" s="8" t="s">
        <v>28</v>
      </c>
      <c r="P4261" s="14" t="s">
        <v>3417</v>
      </c>
      <c r="Q4261" s="12">
        <v>0</v>
      </c>
      <c r="R4261" s="12">
        <v>187.49875377910001</v>
      </c>
      <c r="S4261" s="12" t="s">
        <v>3417</v>
      </c>
      <c r="T4261" s="12">
        <v>0</v>
      </c>
      <c r="U4261" s="12">
        <v>0</v>
      </c>
      <c r="V4261" s="8" t="s">
        <v>29</v>
      </c>
      <c r="W4261" s="8" t="s">
        <v>29</v>
      </c>
      <c r="X4261" s="8" t="s">
        <v>30</v>
      </c>
      <c r="Y4261" s="8" t="s">
        <v>291</v>
      </c>
      <c r="Z4261" s="1">
        <f t="shared" si="66"/>
        <v>0</v>
      </c>
    </row>
    <row r="4262" spans="1:26" x14ac:dyDescent="0.2">
      <c r="A4262" s="7">
        <v>55369</v>
      </c>
      <c r="B4262" s="8" t="s">
        <v>2398</v>
      </c>
      <c r="C4262" s="9" t="s">
        <v>290</v>
      </c>
      <c r="D4262" s="9" t="s">
        <v>24</v>
      </c>
      <c r="E4262" s="10">
        <v>2</v>
      </c>
      <c r="F4262" s="9" t="s">
        <v>42</v>
      </c>
      <c r="G4262" s="9" t="s">
        <v>3432</v>
      </c>
      <c r="H4262" s="9" t="s">
        <v>3419</v>
      </c>
      <c r="I4262" s="11">
        <v>11965497</v>
      </c>
      <c r="J4262" s="11">
        <v>0</v>
      </c>
      <c r="K4262" s="11">
        <v>148538</v>
      </c>
      <c r="L4262" s="11">
        <v>148538</v>
      </c>
      <c r="M4262" s="11">
        <v>0</v>
      </c>
      <c r="N4262" s="11">
        <v>28266</v>
      </c>
      <c r="O4262" s="8" t="s">
        <v>28</v>
      </c>
      <c r="P4262" s="14">
        <v>0.01</v>
      </c>
      <c r="Q4262" s="12">
        <v>84.289212000000006</v>
      </c>
      <c r="R4262" s="12">
        <v>187.49875377910001</v>
      </c>
      <c r="S4262" s="12" t="s">
        <v>3417</v>
      </c>
      <c r="T4262" s="12">
        <v>84.289212000000006</v>
      </c>
      <c r="U4262" s="12">
        <v>76.466671504999994</v>
      </c>
      <c r="V4262" s="8" t="s">
        <v>29</v>
      </c>
      <c r="W4262" s="8" t="s">
        <v>29</v>
      </c>
      <c r="X4262" s="8" t="s">
        <v>30</v>
      </c>
      <c r="Y4262" s="8" t="s">
        <v>291</v>
      </c>
      <c r="Z4262" s="1">
        <f t="shared" si="66"/>
        <v>6.3905971899871775E-3</v>
      </c>
    </row>
    <row r="4263" spans="1:26" x14ac:dyDescent="0.2">
      <c r="A4263" s="7">
        <v>55369</v>
      </c>
      <c r="B4263" s="8" t="s">
        <v>2398</v>
      </c>
      <c r="C4263" s="9" t="s">
        <v>290</v>
      </c>
      <c r="D4263" s="9" t="s">
        <v>24</v>
      </c>
      <c r="E4263" s="10">
        <v>2</v>
      </c>
      <c r="F4263" s="9" t="s">
        <v>42</v>
      </c>
      <c r="G4263" s="9" t="s">
        <v>26</v>
      </c>
      <c r="H4263" s="9" t="s">
        <v>27</v>
      </c>
      <c r="I4263" s="11">
        <v>22455898</v>
      </c>
      <c r="J4263" s="11">
        <v>0</v>
      </c>
      <c r="K4263" s="11">
        <v>292550</v>
      </c>
      <c r="L4263" s="11">
        <v>292550</v>
      </c>
      <c r="M4263" s="11">
        <v>0</v>
      </c>
      <c r="N4263" s="11">
        <v>55867</v>
      </c>
      <c r="O4263" s="8" t="s">
        <v>28</v>
      </c>
      <c r="P4263" s="14">
        <v>2.7000000000000001E-3</v>
      </c>
      <c r="Q4263" s="12">
        <v>44.980756380000003</v>
      </c>
      <c r="R4263" s="12">
        <v>187.49875377910001</v>
      </c>
      <c r="S4263" s="12" t="s">
        <v>3417</v>
      </c>
      <c r="T4263" s="12">
        <v>44.980756380000003</v>
      </c>
      <c r="U4263" s="12">
        <v>40.806274498800001</v>
      </c>
      <c r="V4263" s="8" t="s">
        <v>29</v>
      </c>
      <c r="W4263" s="8" t="s">
        <v>29</v>
      </c>
      <c r="X4263" s="8" t="s">
        <v>30</v>
      </c>
      <c r="Y4263" s="8" t="s">
        <v>291</v>
      </c>
      <c r="Z4263" s="1">
        <f t="shared" si="66"/>
        <v>1.8171740225574591E-3</v>
      </c>
    </row>
    <row r="4264" spans="1:26" x14ac:dyDescent="0.2">
      <c r="A4264" s="7">
        <v>55369</v>
      </c>
      <c r="B4264" s="8" t="s">
        <v>2398</v>
      </c>
      <c r="C4264" s="9" t="s">
        <v>290</v>
      </c>
      <c r="D4264" s="9" t="s">
        <v>24</v>
      </c>
      <c r="E4264" s="10">
        <v>2</v>
      </c>
      <c r="F4264" s="9" t="s">
        <v>42</v>
      </c>
      <c r="G4264" s="9" t="s">
        <v>560</v>
      </c>
      <c r="H4264" s="9" t="s">
        <v>27</v>
      </c>
      <c r="I4264" s="11">
        <v>133177605</v>
      </c>
      <c r="J4264" s="11">
        <v>0</v>
      </c>
      <c r="K4264" s="11">
        <v>1695166</v>
      </c>
      <c r="L4264" s="11">
        <v>1695166</v>
      </c>
      <c r="M4264" s="11">
        <v>0</v>
      </c>
      <c r="N4264" s="11">
        <v>337287</v>
      </c>
      <c r="O4264" s="8" t="s">
        <v>28</v>
      </c>
      <c r="P4264" s="14">
        <v>5.5924421350968397E-4</v>
      </c>
      <c r="Q4264" s="12">
        <v>58.228785399099998</v>
      </c>
      <c r="R4264" s="12">
        <v>187.49875377910001</v>
      </c>
      <c r="S4264" s="12" t="s">
        <v>3417</v>
      </c>
      <c r="T4264" s="12">
        <v>58.228785399099998</v>
      </c>
      <c r="U4264" s="12">
        <v>52.8248075833</v>
      </c>
      <c r="V4264" s="8" t="s">
        <v>29</v>
      </c>
      <c r="W4264" s="8" t="s">
        <v>29</v>
      </c>
      <c r="X4264" s="8" t="s">
        <v>30</v>
      </c>
      <c r="Y4264" s="8" t="s">
        <v>291</v>
      </c>
      <c r="Z4264" s="1">
        <f t="shared" si="66"/>
        <v>3.9664932841599004E-4</v>
      </c>
    </row>
    <row r="4265" spans="1:26" x14ac:dyDescent="0.2">
      <c r="A4265" s="7">
        <v>55375</v>
      </c>
      <c r="B4265" s="8" t="s">
        <v>2399</v>
      </c>
      <c r="C4265" s="9" t="s">
        <v>764</v>
      </c>
      <c r="D4265" s="9" t="s">
        <v>24</v>
      </c>
      <c r="E4265" s="10">
        <v>2</v>
      </c>
      <c r="F4265" s="9" t="s">
        <v>34</v>
      </c>
      <c r="G4265" s="9" t="s">
        <v>35</v>
      </c>
      <c r="H4265" s="9" t="s">
        <v>36</v>
      </c>
      <c r="I4265" s="11">
        <v>968274390</v>
      </c>
      <c r="J4265" s="11">
        <v>0</v>
      </c>
      <c r="K4265" s="11">
        <v>337600</v>
      </c>
      <c r="L4265" s="11">
        <v>337600</v>
      </c>
      <c r="M4265" s="11">
        <v>0</v>
      </c>
      <c r="N4265" s="11">
        <v>328101</v>
      </c>
      <c r="O4265" s="8" t="s">
        <v>37</v>
      </c>
      <c r="P4265" s="14" t="s">
        <v>3417</v>
      </c>
      <c r="Q4265" s="12">
        <v>9.8430299999999998E-2</v>
      </c>
      <c r="R4265" s="12">
        <v>5.7590407800000003</v>
      </c>
      <c r="S4265" s="12">
        <v>12.234999999999999</v>
      </c>
      <c r="T4265" s="12">
        <v>0.20911376849999999</v>
      </c>
      <c r="U4265" s="12">
        <v>0.1897067663</v>
      </c>
      <c r="V4265" s="8" t="s">
        <v>208</v>
      </c>
      <c r="W4265" s="8" t="s">
        <v>765</v>
      </c>
      <c r="X4265" s="8" t="s">
        <v>766</v>
      </c>
      <c r="Y4265" s="8" t="s">
        <v>766</v>
      </c>
      <c r="Z4265" s="1">
        <f t="shared" si="66"/>
        <v>1.1463081735539859E-5</v>
      </c>
    </row>
    <row r="4266" spans="1:26" x14ac:dyDescent="0.2">
      <c r="A4266" s="7">
        <v>55375</v>
      </c>
      <c r="B4266" s="8" t="s">
        <v>2399</v>
      </c>
      <c r="C4266" s="9" t="s">
        <v>764</v>
      </c>
      <c r="D4266" s="9" t="s">
        <v>24</v>
      </c>
      <c r="E4266" s="10">
        <v>2</v>
      </c>
      <c r="F4266" s="9" t="s">
        <v>34</v>
      </c>
      <c r="G4266" s="9" t="s">
        <v>26</v>
      </c>
      <c r="H4266" s="9" t="s">
        <v>27</v>
      </c>
      <c r="I4266" s="11">
        <v>84610</v>
      </c>
      <c r="J4266" s="11">
        <v>0</v>
      </c>
      <c r="K4266" s="11">
        <v>0</v>
      </c>
      <c r="L4266" s="11">
        <v>0</v>
      </c>
      <c r="M4266" s="11">
        <v>0</v>
      </c>
      <c r="N4266" s="11">
        <v>0</v>
      </c>
      <c r="O4266" s="8" t="s">
        <v>28</v>
      </c>
      <c r="P4266" s="14" t="s">
        <v>3417</v>
      </c>
      <c r="Q4266" s="12">
        <v>0</v>
      </c>
      <c r="R4266" s="12">
        <v>5.7590407800000003</v>
      </c>
      <c r="S4266" s="12">
        <v>12.234999999999999</v>
      </c>
      <c r="T4266" s="12">
        <v>0</v>
      </c>
      <c r="U4266" s="12">
        <v>0</v>
      </c>
      <c r="V4266" s="8" t="s">
        <v>208</v>
      </c>
      <c r="W4266" s="8" t="s">
        <v>765</v>
      </c>
      <c r="X4266" s="8" t="s">
        <v>766</v>
      </c>
      <c r="Y4266" s="8" t="s">
        <v>766</v>
      </c>
      <c r="Z4266" s="1">
        <f t="shared" si="66"/>
        <v>0.13118317545207422</v>
      </c>
    </row>
    <row r="4267" spans="1:26" x14ac:dyDescent="0.2">
      <c r="A4267" s="7">
        <v>55375</v>
      </c>
      <c r="B4267" s="8" t="s">
        <v>2399</v>
      </c>
      <c r="C4267" s="9" t="s">
        <v>764</v>
      </c>
      <c r="D4267" s="9" t="s">
        <v>24</v>
      </c>
      <c r="E4267" s="10">
        <v>2</v>
      </c>
      <c r="F4267" s="9" t="s">
        <v>42</v>
      </c>
      <c r="G4267" s="9" t="s">
        <v>35</v>
      </c>
      <c r="H4267" s="9" t="s">
        <v>36</v>
      </c>
      <c r="I4267" s="11">
        <v>1606884253</v>
      </c>
      <c r="J4267" s="11">
        <v>0</v>
      </c>
      <c r="K4267" s="11">
        <v>18620396</v>
      </c>
      <c r="L4267" s="11">
        <v>18620396</v>
      </c>
      <c r="M4267" s="11">
        <v>0</v>
      </c>
      <c r="N4267" s="11">
        <v>18085032</v>
      </c>
      <c r="O4267" s="8" t="s">
        <v>37</v>
      </c>
      <c r="P4267" s="14" t="s">
        <v>3417</v>
      </c>
      <c r="Q4267" s="12">
        <v>5.4255095999999998</v>
      </c>
      <c r="R4267" s="12">
        <v>5.7590407800000003</v>
      </c>
      <c r="S4267" s="12">
        <v>12.234999999999999</v>
      </c>
      <c r="T4267" s="12">
        <v>11.526417765</v>
      </c>
      <c r="U4267" s="12">
        <v>10.4566976005</v>
      </c>
      <c r="V4267" s="8" t="s">
        <v>208</v>
      </c>
      <c r="W4267" s="8" t="s">
        <v>765</v>
      </c>
      <c r="X4267" s="8" t="s">
        <v>766</v>
      </c>
      <c r="Y4267" s="8" t="s">
        <v>766</v>
      </c>
      <c r="Z4267" s="1">
        <f t="shared" si="66"/>
        <v>6.9074100728025487E-6</v>
      </c>
    </row>
    <row r="4268" spans="1:26" x14ac:dyDescent="0.2">
      <c r="A4268" s="7">
        <v>55375</v>
      </c>
      <c r="B4268" s="8" t="s">
        <v>2399</v>
      </c>
      <c r="C4268" s="9" t="s">
        <v>764</v>
      </c>
      <c r="D4268" s="9" t="s">
        <v>24</v>
      </c>
      <c r="E4268" s="10">
        <v>2</v>
      </c>
      <c r="F4268" s="9" t="s">
        <v>42</v>
      </c>
      <c r="G4268" s="9" t="s">
        <v>26</v>
      </c>
      <c r="H4268" s="9" t="s">
        <v>27</v>
      </c>
      <c r="I4268" s="11">
        <v>144747</v>
      </c>
      <c r="J4268" s="11">
        <v>0</v>
      </c>
      <c r="K4268" s="11">
        <v>1693</v>
      </c>
      <c r="L4268" s="11">
        <v>1693</v>
      </c>
      <c r="M4268" s="11">
        <v>0</v>
      </c>
      <c r="N4268" s="11">
        <v>292</v>
      </c>
      <c r="O4268" s="8" t="s">
        <v>28</v>
      </c>
      <c r="P4268" s="14">
        <v>2.7000000000000001E-3</v>
      </c>
      <c r="Q4268" s="12">
        <v>0.23510088000000001</v>
      </c>
      <c r="R4268" s="12">
        <v>5.7590407800000003</v>
      </c>
      <c r="S4268" s="12">
        <v>12.234999999999999</v>
      </c>
      <c r="T4268" s="12">
        <v>0.49946846649999999</v>
      </c>
      <c r="U4268" s="12">
        <v>0.45311482040000001</v>
      </c>
      <c r="V4268" s="8" t="s">
        <v>208</v>
      </c>
      <c r="W4268" s="8" t="s">
        <v>765</v>
      </c>
      <c r="X4268" s="8" t="s">
        <v>766</v>
      </c>
      <c r="Y4268" s="8" t="s">
        <v>766</v>
      </c>
      <c r="Z4268" s="1">
        <f t="shared" si="66"/>
        <v>7.6681440547990615E-2</v>
      </c>
    </row>
    <row r="4269" spans="1:26" x14ac:dyDescent="0.2">
      <c r="A4269" s="7">
        <v>55377</v>
      </c>
      <c r="B4269" s="8" t="s">
        <v>2400</v>
      </c>
      <c r="C4269" s="9" t="s">
        <v>860</v>
      </c>
      <c r="D4269" s="9" t="s">
        <v>24</v>
      </c>
      <c r="E4269" s="10">
        <v>2</v>
      </c>
      <c r="F4269" s="9" t="s">
        <v>50</v>
      </c>
      <c r="G4269" s="9" t="s">
        <v>35</v>
      </c>
      <c r="H4269" s="9" t="s">
        <v>36</v>
      </c>
      <c r="I4269" s="11">
        <v>189772000</v>
      </c>
      <c r="J4269" s="11">
        <v>0</v>
      </c>
      <c r="K4269" s="11">
        <v>1998287</v>
      </c>
      <c r="L4269" s="11">
        <v>1998287</v>
      </c>
      <c r="M4269" s="11">
        <v>0</v>
      </c>
      <c r="N4269" s="11">
        <v>1912235</v>
      </c>
      <c r="O4269" s="8" t="s">
        <v>37</v>
      </c>
      <c r="P4269" s="14" t="s">
        <v>3417</v>
      </c>
      <c r="Q4269" s="12">
        <v>0.57367049999999997</v>
      </c>
      <c r="R4269" s="12">
        <v>0.57367049999999997</v>
      </c>
      <c r="S4269" s="12">
        <v>0.60399999999999998</v>
      </c>
      <c r="T4269" s="12">
        <v>0.60399999999999998</v>
      </c>
      <c r="U4269" s="12">
        <v>0.54794520550000003</v>
      </c>
      <c r="V4269" s="8" t="s">
        <v>177</v>
      </c>
      <c r="W4269" s="8" t="s">
        <v>71</v>
      </c>
      <c r="X4269" s="8" t="s">
        <v>72</v>
      </c>
      <c r="Y4269" s="8" t="s">
        <v>73</v>
      </c>
      <c r="Z4269" s="1">
        <f t="shared" si="66"/>
        <v>2.8873581982589632E-6</v>
      </c>
    </row>
    <row r="4270" spans="1:26" x14ac:dyDescent="0.2">
      <c r="A4270" s="7">
        <v>55380</v>
      </c>
      <c r="B4270" s="8" t="s">
        <v>2401</v>
      </c>
      <c r="C4270" s="9" t="s">
        <v>148</v>
      </c>
      <c r="D4270" s="9" t="s">
        <v>24</v>
      </c>
      <c r="E4270" s="10">
        <v>1</v>
      </c>
      <c r="F4270" s="9" t="s">
        <v>34</v>
      </c>
      <c r="G4270" s="9" t="s">
        <v>35</v>
      </c>
      <c r="H4270" s="9" t="s">
        <v>36</v>
      </c>
      <c r="I4270" s="11">
        <v>3825185000</v>
      </c>
      <c r="J4270" s="11">
        <v>0</v>
      </c>
      <c r="K4270" s="11">
        <v>0</v>
      </c>
      <c r="L4270" s="11">
        <v>0</v>
      </c>
      <c r="M4270" s="11">
        <v>0</v>
      </c>
      <c r="N4270" s="11">
        <v>0</v>
      </c>
      <c r="O4270" s="8" t="s">
        <v>37</v>
      </c>
      <c r="P4270" s="14" t="s">
        <v>3417</v>
      </c>
      <c r="Q4270" s="12">
        <v>0</v>
      </c>
      <c r="R4270" s="12">
        <v>20.389699199999999</v>
      </c>
      <c r="S4270" s="12">
        <v>21.045999999999999</v>
      </c>
      <c r="T4270" s="12">
        <v>0</v>
      </c>
      <c r="U4270" s="12">
        <v>0</v>
      </c>
      <c r="V4270" s="8" t="s">
        <v>38</v>
      </c>
      <c r="W4270" s="8" t="s">
        <v>60</v>
      </c>
      <c r="X4270" s="8" t="s">
        <v>61</v>
      </c>
      <c r="Y4270" s="8" t="s">
        <v>62</v>
      </c>
      <c r="Z4270" s="1">
        <f t="shared" si="66"/>
        <v>4.991292057769755E-6</v>
      </c>
    </row>
    <row r="4271" spans="1:26" x14ac:dyDescent="0.2">
      <c r="A4271" s="7">
        <v>55380</v>
      </c>
      <c r="B4271" s="8" t="s">
        <v>2401</v>
      </c>
      <c r="C4271" s="9" t="s">
        <v>148</v>
      </c>
      <c r="D4271" s="9" t="s">
        <v>24</v>
      </c>
      <c r="E4271" s="10">
        <v>1</v>
      </c>
      <c r="F4271" s="9" t="s">
        <v>42</v>
      </c>
      <c r="G4271" s="9" t="s">
        <v>35</v>
      </c>
      <c r="H4271" s="9" t="s">
        <v>36</v>
      </c>
      <c r="I4271" s="11">
        <v>5795525000</v>
      </c>
      <c r="J4271" s="11">
        <v>0</v>
      </c>
      <c r="K4271" s="11">
        <v>69858906</v>
      </c>
      <c r="L4271" s="11">
        <v>69858906</v>
      </c>
      <c r="M4271" s="11">
        <v>0</v>
      </c>
      <c r="N4271" s="11">
        <v>67965664</v>
      </c>
      <c r="O4271" s="8" t="s">
        <v>37</v>
      </c>
      <c r="P4271" s="14" t="s">
        <v>3417</v>
      </c>
      <c r="Q4271" s="12">
        <v>20.389699199999999</v>
      </c>
      <c r="R4271" s="12">
        <v>20.389699199999999</v>
      </c>
      <c r="S4271" s="12">
        <v>21.045999999999999</v>
      </c>
      <c r="T4271" s="12">
        <v>21.045999999999999</v>
      </c>
      <c r="U4271" s="12">
        <v>19.092805951199999</v>
      </c>
      <c r="V4271" s="8" t="s">
        <v>38</v>
      </c>
      <c r="W4271" s="8" t="s">
        <v>60</v>
      </c>
      <c r="X4271" s="8" t="s">
        <v>61</v>
      </c>
      <c r="Y4271" s="8" t="s">
        <v>62</v>
      </c>
      <c r="Z4271" s="1">
        <f t="shared" si="66"/>
        <v>3.2943720387712931E-6</v>
      </c>
    </row>
    <row r="4272" spans="1:26" x14ac:dyDescent="0.2">
      <c r="A4272" s="7">
        <v>55381</v>
      </c>
      <c r="B4272" s="8" t="s">
        <v>2402</v>
      </c>
      <c r="C4272" s="9" t="s">
        <v>975</v>
      </c>
      <c r="D4272" s="9" t="s">
        <v>24</v>
      </c>
      <c r="E4272" s="10">
        <v>2</v>
      </c>
      <c r="F4272" s="9" t="s">
        <v>50</v>
      </c>
      <c r="G4272" s="9" t="s">
        <v>26</v>
      </c>
      <c r="H4272" s="9" t="s">
        <v>27</v>
      </c>
      <c r="I4272" s="11">
        <v>23861000</v>
      </c>
      <c r="J4272" s="11">
        <v>0</v>
      </c>
      <c r="K4272" s="11">
        <v>245107</v>
      </c>
      <c r="L4272" s="11">
        <v>245107</v>
      </c>
      <c r="M4272" s="11">
        <v>0</v>
      </c>
      <c r="N4272" s="11">
        <v>43590</v>
      </c>
      <c r="O4272" s="8" t="s">
        <v>28</v>
      </c>
      <c r="P4272" s="14">
        <v>2.7000000000000001E-3</v>
      </c>
      <c r="Q4272" s="12">
        <v>34.601742000000002</v>
      </c>
      <c r="R4272" s="12">
        <v>34.601742000000002</v>
      </c>
      <c r="S4272" s="12">
        <v>0.44600000000000001</v>
      </c>
      <c r="T4272" s="12">
        <v>0.44600000000000001</v>
      </c>
      <c r="U4272" s="12">
        <v>0.4046085458</v>
      </c>
      <c r="V4272" s="8" t="s">
        <v>177</v>
      </c>
      <c r="W4272" s="8" t="s">
        <v>71</v>
      </c>
      <c r="X4272" s="8" t="s">
        <v>72</v>
      </c>
      <c r="Y4272" s="8" t="s">
        <v>73</v>
      </c>
      <c r="Z4272" s="1">
        <f t="shared" si="66"/>
        <v>1.6956728971962619E-5</v>
      </c>
    </row>
    <row r="4273" spans="1:26" x14ac:dyDescent="0.2">
      <c r="A4273" s="7">
        <v>55382</v>
      </c>
      <c r="B4273" s="8" t="s">
        <v>2403</v>
      </c>
      <c r="C4273" s="9" t="s">
        <v>284</v>
      </c>
      <c r="D4273" s="9" t="s">
        <v>24</v>
      </c>
      <c r="E4273" s="10">
        <v>1</v>
      </c>
      <c r="F4273" s="9" t="s">
        <v>34</v>
      </c>
      <c r="G4273" s="9" t="s">
        <v>35</v>
      </c>
      <c r="H4273" s="9" t="s">
        <v>36</v>
      </c>
      <c r="I4273" s="11">
        <v>2932942007</v>
      </c>
      <c r="J4273" s="11">
        <v>0</v>
      </c>
      <c r="K4273" s="11">
        <v>5131014</v>
      </c>
      <c r="L4273" s="11">
        <v>5131014</v>
      </c>
      <c r="M4273" s="11">
        <v>0</v>
      </c>
      <c r="N4273" s="11">
        <v>4975811</v>
      </c>
      <c r="O4273" s="8" t="s">
        <v>37</v>
      </c>
      <c r="P4273" s="14" t="s">
        <v>3417</v>
      </c>
      <c r="Q4273" s="12">
        <v>1.4927433000000001</v>
      </c>
      <c r="R4273" s="12">
        <v>15.3265686</v>
      </c>
      <c r="S4273" s="12">
        <v>15.817</v>
      </c>
      <c r="T4273" s="12">
        <v>1.5405092549999999</v>
      </c>
      <c r="U4273" s="12">
        <v>1.3975408282999999</v>
      </c>
      <c r="V4273" s="8" t="s">
        <v>38</v>
      </c>
      <c r="W4273" s="8" t="s">
        <v>39</v>
      </c>
      <c r="X4273" s="8" t="s">
        <v>40</v>
      </c>
      <c r="Y4273" s="8" t="s">
        <v>41</v>
      </c>
      <c r="Z4273" s="1">
        <f t="shared" si="66"/>
        <v>4.8923385156452559E-6</v>
      </c>
    </row>
    <row r="4274" spans="1:26" x14ac:dyDescent="0.2">
      <c r="A4274" s="7">
        <v>55382</v>
      </c>
      <c r="B4274" s="8" t="s">
        <v>2403</v>
      </c>
      <c r="C4274" s="9" t="s">
        <v>284</v>
      </c>
      <c r="D4274" s="9" t="s">
        <v>24</v>
      </c>
      <c r="E4274" s="10">
        <v>1</v>
      </c>
      <c r="F4274" s="9" t="s">
        <v>42</v>
      </c>
      <c r="G4274" s="9" t="s">
        <v>35</v>
      </c>
      <c r="H4274" s="9" t="s">
        <v>36</v>
      </c>
      <c r="I4274" s="11">
        <v>4176580946</v>
      </c>
      <c r="J4274" s="11">
        <v>0</v>
      </c>
      <c r="K4274" s="11">
        <v>47619135</v>
      </c>
      <c r="L4274" s="11">
        <v>47619135</v>
      </c>
      <c r="M4274" s="11">
        <v>0</v>
      </c>
      <c r="N4274" s="11">
        <v>46112751</v>
      </c>
      <c r="O4274" s="8" t="s">
        <v>37</v>
      </c>
      <c r="P4274" s="14" t="s">
        <v>3417</v>
      </c>
      <c r="Q4274" s="12">
        <v>13.833825300000001</v>
      </c>
      <c r="R4274" s="12">
        <v>15.3265686</v>
      </c>
      <c r="S4274" s="12">
        <v>15.817</v>
      </c>
      <c r="T4274" s="12">
        <v>14.276490745</v>
      </c>
      <c r="U4274" s="12">
        <v>12.951547441700001</v>
      </c>
      <c r="V4274" s="8" t="s">
        <v>38</v>
      </c>
      <c r="W4274" s="8" t="s">
        <v>39</v>
      </c>
      <c r="X4274" s="8" t="s">
        <v>40</v>
      </c>
      <c r="Y4274" s="8" t="s">
        <v>41</v>
      </c>
      <c r="Z4274" s="1">
        <f t="shared" si="66"/>
        <v>3.435572141548529E-6</v>
      </c>
    </row>
    <row r="4275" spans="1:26" x14ac:dyDescent="0.2">
      <c r="A4275" s="7">
        <v>55386</v>
      </c>
      <c r="B4275" s="8" t="s">
        <v>2404</v>
      </c>
      <c r="C4275" s="9" t="s">
        <v>126</v>
      </c>
      <c r="D4275" s="9" t="s">
        <v>24</v>
      </c>
      <c r="E4275" s="10">
        <v>1</v>
      </c>
      <c r="F4275" s="9" t="s">
        <v>34</v>
      </c>
      <c r="G4275" s="9" t="s">
        <v>35</v>
      </c>
      <c r="H4275" s="9" t="s">
        <v>36</v>
      </c>
      <c r="I4275" s="11">
        <v>1044982928</v>
      </c>
      <c r="J4275" s="11">
        <v>0</v>
      </c>
      <c r="K4275" s="11">
        <v>0</v>
      </c>
      <c r="L4275" s="11">
        <v>0</v>
      </c>
      <c r="M4275" s="11">
        <v>0</v>
      </c>
      <c r="N4275" s="11">
        <v>0</v>
      </c>
      <c r="O4275" s="8" t="s">
        <v>37</v>
      </c>
      <c r="P4275" s="14" t="s">
        <v>3417</v>
      </c>
      <c r="Q4275" s="12">
        <v>0</v>
      </c>
      <c r="R4275" s="12">
        <v>6.3066426599999996</v>
      </c>
      <c r="S4275" s="12">
        <v>7.202</v>
      </c>
      <c r="T4275" s="12">
        <v>0</v>
      </c>
      <c r="U4275" s="12">
        <v>0</v>
      </c>
      <c r="V4275" s="8" t="s">
        <v>38</v>
      </c>
      <c r="W4275" s="8" t="s">
        <v>904</v>
      </c>
      <c r="X4275" s="8" t="s">
        <v>905</v>
      </c>
      <c r="Y4275" s="8" t="s">
        <v>128</v>
      </c>
      <c r="Z4275" s="1">
        <f t="shared" si="66"/>
        <v>6.2522996260853754E-6</v>
      </c>
    </row>
    <row r="4276" spans="1:26" x14ac:dyDescent="0.2">
      <c r="A4276" s="7">
        <v>55386</v>
      </c>
      <c r="B4276" s="8" t="s">
        <v>2404</v>
      </c>
      <c r="C4276" s="9" t="s">
        <v>126</v>
      </c>
      <c r="D4276" s="9" t="s">
        <v>24</v>
      </c>
      <c r="E4276" s="10">
        <v>1</v>
      </c>
      <c r="F4276" s="9" t="s">
        <v>34</v>
      </c>
      <c r="G4276" s="9" t="s">
        <v>26</v>
      </c>
      <c r="H4276" s="9" t="s">
        <v>27</v>
      </c>
      <c r="I4276" s="11">
        <v>92072</v>
      </c>
      <c r="J4276" s="11">
        <v>0</v>
      </c>
      <c r="K4276" s="11">
        <v>0</v>
      </c>
      <c r="L4276" s="11">
        <v>0</v>
      </c>
      <c r="M4276" s="11">
        <v>0</v>
      </c>
      <c r="N4276" s="11">
        <v>0</v>
      </c>
      <c r="O4276" s="8" t="s">
        <v>28</v>
      </c>
      <c r="P4276" s="14" t="s">
        <v>3417</v>
      </c>
      <c r="Q4276" s="12">
        <v>0</v>
      </c>
      <c r="R4276" s="12">
        <v>6.3066426599999996</v>
      </c>
      <c r="S4276" s="12">
        <v>7.202</v>
      </c>
      <c r="T4276" s="12">
        <v>0</v>
      </c>
      <c r="U4276" s="12">
        <v>0</v>
      </c>
      <c r="V4276" s="8" t="s">
        <v>38</v>
      </c>
      <c r="W4276" s="8" t="s">
        <v>904</v>
      </c>
      <c r="X4276" s="8" t="s">
        <v>905</v>
      </c>
      <c r="Y4276" s="8" t="s">
        <v>128</v>
      </c>
      <c r="Z4276" s="1">
        <f t="shared" si="66"/>
        <v>7.0961273459900942E-2</v>
      </c>
    </row>
    <row r="4277" spans="1:26" x14ac:dyDescent="0.2">
      <c r="A4277" s="7">
        <v>55386</v>
      </c>
      <c r="B4277" s="8" t="s">
        <v>2404</v>
      </c>
      <c r="C4277" s="9" t="s">
        <v>126</v>
      </c>
      <c r="D4277" s="9" t="s">
        <v>24</v>
      </c>
      <c r="E4277" s="10">
        <v>1</v>
      </c>
      <c r="F4277" s="9" t="s">
        <v>42</v>
      </c>
      <c r="G4277" s="9" t="s">
        <v>35</v>
      </c>
      <c r="H4277" s="9" t="s">
        <v>36</v>
      </c>
      <c r="I4277" s="11">
        <v>1839476675</v>
      </c>
      <c r="J4277" s="11">
        <v>2529933</v>
      </c>
      <c r="K4277" s="11">
        <v>20691146</v>
      </c>
      <c r="L4277" s="11">
        <v>16543713</v>
      </c>
      <c r="M4277" s="11">
        <v>4147433</v>
      </c>
      <c r="N4277" s="11">
        <v>20125753</v>
      </c>
      <c r="O4277" s="8" t="s">
        <v>37</v>
      </c>
      <c r="P4277" s="14" t="s">
        <v>3417</v>
      </c>
      <c r="Q4277" s="12">
        <v>6.0377258999999999</v>
      </c>
      <c r="R4277" s="12">
        <v>6.3066426599999996</v>
      </c>
      <c r="S4277" s="12">
        <v>7.202</v>
      </c>
      <c r="T4277" s="12">
        <v>6.8949049877000004</v>
      </c>
      <c r="U4277" s="12">
        <v>6.2550167719000003</v>
      </c>
      <c r="V4277" s="8" t="s">
        <v>38</v>
      </c>
      <c r="W4277" s="8" t="s">
        <v>904</v>
      </c>
      <c r="X4277" s="8" t="s">
        <v>905</v>
      </c>
      <c r="Y4277" s="8" t="s">
        <v>128</v>
      </c>
      <c r="Z4277" s="1">
        <f t="shared" si="66"/>
        <v>3.5518506207750638E-6</v>
      </c>
    </row>
    <row r="4278" spans="1:26" x14ac:dyDescent="0.2">
      <c r="A4278" s="7">
        <v>55386</v>
      </c>
      <c r="B4278" s="8" t="s">
        <v>2404</v>
      </c>
      <c r="C4278" s="9" t="s">
        <v>126</v>
      </c>
      <c r="D4278" s="9" t="s">
        <v>24</v>
      </c>
      <c r="E4278" s="10">
        <v>1</v>
      </c>
      <c r="F4278" s="9" t="s">
        <v>42</v>
      </c>
      <c r="G4278" s="9" t="s">
        <v>26</v>
      </c>
      <c r="H4278" s="9" t="s">
        <v>27</v>
      </c>
      <c r="I4278" s="11">
        <v>177325</v>
      </c>
      <c r="J4278" s="11">
        <v>235</v>
      </c>
      <c r="K4278" s="11">
        <v>1934</v>
      </c>
      <c r="L4278" s="11">
        <v>1549</v>
      </c>
      <c r="M4278" s="11">
        <v>385</v>
      </c>
      <c r="N4278" s="11">
        <v>334</v>
      </c>
      <c r="O4278" s="8" t="s">
        <v>28</v>
      </c>
      <c r="P4278" s="14">
        <v>2.7000000000000001E-3</v>
      </c>
      <c r="Q4278" s="12">
        <v>0.26891675999999998</v>
      </c>
      <c r="R4278" s="12">
        <v>6.3066426599999996</v>
      </c>
      <c r="S4278" s="12">
        <v>7.202</v>
      </c>
      <c r="T4278" s="12">
        <v>0.30709501230000003</v>
      </c>
      <c r="U4278" s="12">
        <v>0.27859476760000002</v>
      </c>
      <c r="V4278" s="8" t="s">
        <v>38</v>
      </c>
      <c r="W4278" s="8" t="s">
        <v>904</v>
      </c>
      <c r="X4278" s="8" t="s">
        <v>905</v>
      </c>
      <c r="Y4278" s="8" t="s">
        <v>128</v>
      </c>
      <c r="Z4278" s="1">
        <f t="shared" si="66"/>
        <v>3.6845038037501769E-2</v>
      </c>
    </row>
    <row r="4279" spans="1:26" x14ac:dyDescent="0.2">
      <c r="A4279" s="7">
        <v>55390</v>
      </c>
      <c r="B4279" s="8" t="s">
        <v>2405</v>
      </c>
      <c r="C4279" s="9" t="s">
        <v>49</v>
      </c>
      <c r="D4279" s="9" t="s">
        <v>588</v>
      </c>
      <c r="E4279" s="10">
        <v>4</v>
      </c>
      <c r="F4279" s="9" t="s">
        <v>25</v>
      </c>
      <c r="G4279" s="9" t="s">
        <v>26</v>
      </c>
      <c r="H4279" s="9" t="s">
        <v>27</v>
      </c>
      <c r="I4279" s="11">
        <v>14000</v>
      </c>
      <c r="J4279" s="11">
        <v>0</v>
      </c>
      <c r="K4279" s="11">
        <v>192</v>
      </c>
      <c r="L4279" s="11">
        <v>192</v>
      </c>
      <c r="M4279" s="11">
        <v>0</v>
      </c>
      <c r="N4279" s="11">
        <v>33</v>
      </c>
      <c r="O4279" s="8" t="s">
        <v>28</v>
      </c>
      <c r="P4279" s="14">
        <v>2.7000000000000001E-3</v>
      </c>
      <c r="Q4279" s="12">
        <v>2.6195400000000001E-2</v>
      </c>
      <c r="R4279" s="12">
        <v>2.6195400000000001E-2</v>
      </c>
      <c r="S4279" s="12" t="s">
        <v>3417</v>
      </c>
      <c r="T4279" s="12">
        <v>2.6195400000000001E-2</v>
      </c>
      <c r="U4279" s="12">
        <v>2.3764311E-2</v>
      </c>
      <c r="V4279" s="8" t="s">
        <v>124</v>
      </c>
      <c r="W4279" s="8" t="s">
        <v>160</v>
      </c>
      <c r="X4279" s="8" t="s">
        <v>161</v>
      </c>
      <c r="Y4279" s="8" t="s">
        <v>161</v>
      </c>
      <c r="Z4279" s="1">
        <f t="shared" si="66"/>
        <v>1.6974507857142856E-3</v>
      </c>
    </row>
    <row r="4280" spans="1:26" x14ac:dyDescent="0.2">
      <c r="A4280" s="7">
        <v>55391</v>
      </c>
      <c r="B4280" s="8" t="s">
        <v>2406</v>
      </c>
      <c r="C4280" s="9" t="s">
        <v>995</v>
      </c>
      <c r="D4280" s="9" t="s">
        <v>24</v>
      </c>
      <c r="E4280" s="10">
        <v>2</v>
      </c>
      <c r="F4280" s="9" t="s">
        <v>50</v>
      </c>
      <c r="G4280" s="9" t="s">
        <v>35</v>
      </c>
      <c r="H4280" s="9" t="s">
        <v>36</v>
      </c>
      <c r="I4280" s="11">
        <v>434259947</v>
      </c>
      <c r="J4280" s="11">
        <v>0</v>
      </c>
      <c r="K4280" s="11">
        <v>5005337</v>
      </c>
      <c r="L4280" s="11">
        <v>5005337</v>
      </c>
      <c r="M4280" s="11">
        <v>0</v>
      </c>
      <c r="N4280" s="11">
        <v>4690724</v>
      </c>
      <c r="O4280" s="8" t="s">
        <v>37</v>
      </c>
      <c r="P4280" s="14" t="s">
        <v>3417</v>
      </c>
      <c r="Q4280" s="12">
        <v>1.4072172000000001</v>
      </c>
      <c r="R4280" s="12">
        <v>2.8638401999999998</v>
      </c>
      <c r="S4280" s="12">
        <v>1.488</v>
      </c>
      <c r="T4280" s="12">
        <v>0.73116481619999996</v>
      </c>
      <c r="U4280" s="12">
        <v>0.66330836999999998</v>
      </c>
      <c r="V4280" s="8" t="s">
        <v>59</v>
      </c>
      <c r="W4280" s="8" t="s">
        <v>60</v>
      </c>
      <c r="X4280" s="8" t="s">
        <v>61</v>
      </c>
      <c r="Y4280" s="8" t="s">
        <v>62</v>
      </c>
      <c r="Z4280" s="1">
        <f t="shared" si="66"/>
        <v>3.1084867239667396E-6</v>
      </c>
    </row>
    <row r="4281" spans="1:26" x14ac:dyDescent="0.2">
      <c r="A4281" s="7">
        <v>55391</v>
      </c>
      <c r="B4281" s="8" t="s">
        <v>2406</v>
      </c>
      <c r="C4281" s="9" t="s">
        <v>995</v>
      </c>
      <c r="D4281" s="9" t="s">
        <v>24</v>
      </c>
      <c r="E4281" s="10">
        <v>2</v>
      </c>
      <c r="F4281" s="9" t="s">
        <v>50</v>
      </c>
      <c r="G4281" s="9" t="s">
        <v>26</v>
      </c>
      <c r="H4281" s="9" t="s">
        <v>27</v>
      </c>
      <c r="I4281" s="11">
        <v>654053</v>
      </c>
      <c r="J4281" s="11">
        <v>0</v>
      </c>
      <c r="K4281" s="11">
        <v>10643</v>
      </c>
      <c r="L4281" s="11">
        <v>10643</v>
      </c>
      <c r="M4281" s="11">
        <v>0</v>
      </c>
      <c r="N4281" s="11">
        <v>1835</v>
      </c>
      <c r="O4281" s="8" t="s">
        <v>28</v>
      </c>
      <c r="P4281" s="14">
        <v>2.7000000000000001E-3</v>
      </c>
      <c r="Q4281" s="12">
        <v>1.456623</v>
      </c>
      <c r="R4281" s="12">
        <v>2.8638401999999998</v>
      </c>
      <c r="S4281" s="12">
        <v>1.488</v>
      </c>
      <c r="T4281" s="12">
        <v>0.75683518380000003</v>
      </c>
      <c r="U4281" s="12">
        <v>0.6865963746</v>
      </c>
      <c r="V4281" s="8" t="s">
        <v>59</v>
      </c>
      <c r="W4281" s="8" t="s">
        <v>60</v>
      </c>
      <c r="X4281" s="8" t="s">
        <v>61</v>
      </c>
      <c r="Y4281" s="8" t="s">
        <v>62</v>
      </c>
      <c r="Z4281" s="1">
        <f t="shared" si="66"/>
        <v>2.0638866880818528E-3</v>
      </c>
    </row>
    <row r="4282" spans="1:26" x14ac:dyDescent="0.2">
      <c r="A4282" s="7">
        <v>55392</v>
      </c>
      <c r="B4282" s="8" t="s">
        <v>2407</v>
      </c>
      <c r="C4282" s="9" t="s">
        <v>176</v>
      </c>
      <c r="D4282" s="9" t="s">
        <v>24</v>
      </c>
      <c r="E4282" s="10">
        <v>2</v>
      </c>
      <c r="F4282" s="9" t="s">
        <v>50</v>
      </c>
      <c r="G4282" s="9" t="s">
        <v>35</v>
      </c>
      <c r="H4282" s="9" t="s">
        <v>36</v>
      </c>
      <c r="I4282" s="11">
        <v>546508899</v>
      </c>
      <c r="J4282" s="11">
        <v>0</v>
      </c>
      <c r="K4282" s="11">
        <v>6041173</v>
      </c>
      <c r="L4282" s="11">
        <v>6041173</v>
      </c>
      <c r="M4282" s="11">
        <v>0</v>
      </c>
      <c r="N4282" s="11">
        <v>5975442</v>
      </c>
      <c r="O4282" s="8" t="s">
        <v>37</v>
      </c>
      <c r="P4282" s="14" t="s">
        <v>3417</v>
      </c>
      <c r="Q4282" s="12">
        <v>1.7926325999999999</v>
      </c>
      <c r="R4282" s="12">
        <v>5.0646762000000001</v>
      </c>
      <c r="S4282" s="12">
        <v>1.9470000000000001</v>
      </c>
      <c r="T4282" s="12">
        <v>0.68913698219999997</v>
      </c>
      <c r="U4282" s="12">
        <v>0.62518096899999998</v>
      </c>
      <c r="V4282" s="8" t="s">
        <v>177</v>
      </c>
      <c r="W4282" s="8" t="s">
        <v>71</v>
      </c>
      <c r="X4282" s="8" t="s">
        <v>72</v>
      </c>
      <c r="Y4282" s="8" t="s">
        <v>73</v>
      </c>
      <c r="Z4282" s="1">
        <f t="shared" si="66"/>
        <v>3.2319495587939188E-6</v>
      </c>
    </row>
    <row r="4283" spans="1:26" x14ac:dyDescent="0.2">
      <c r="A4283" s="7">
        <v>55392</v>
      </c>
      <c r="B4283" s="8" t="s">
        <v>2407</v>
      </c>
      <c r="C4283" s="9" t="s">
        <v>176</v>
      </c>
      <c r="D4283" s="9" t="s">
        <v>24</v>
      </c>
      <c r="E4283" s="10">
        <v>2</v>
      </c>
      <c r="F4283" s="9" t="s">
        <v>50</v>
      </c>
      <c r="G4283" s="9" t="s">
        <v>26</v>
      </c>
      <c r="H4283" s="9" t="s">
        <v>27</v>
      </c>
      <c r="I4283" s="11">
        <v>2172101</v>
      </c>
      <c r="J4283" s="11">
        <v>0</v>
      </c>
      <c r="K4283" s="11">
        <v>24011</v>
      </c>
      <c r="L4283" s="11">
        <v>24011</v>
      </c>
      <c r="M4283" s="11">
        <v>0</v>
      </c>
      <c r="N4283" s="11">
        <v>4122</v>
      </c>
      <c r="O4283" s="8" t="s">
        <v>28</v>
      </c>
      <c r="P4283" s="14">
        <v>2.7000000000000001E-3</v>
      </c>
      <c r="Q4283" s="12">
        <v>3.2720435999999999</v>
      </c>
      <c r="R4283" s="12">
        <v>5.0646762000000001</v>
      </c>
      <c r="S4283" s="12">
        <v>1.9470000000000001</v>
      </c>
      <c r="T4283" s="12">
        <v>1.2578630178000001</v>
      </c>
      <c r="U4283" s="12">
        <v>1.1411258440000001</v>
      </c>
      <c r="V4283" s="8" t="s">
        <v>177</v>
      </c>
      <c r="W4283" s="8" t="s">
        <v>71</v>
      </c>
      <c r="X4283" s="8" t="s">
        <v>72</v>
      </c>
      <c r="Y4283" s="8" t="s">
        <v>73</v>
      </c>
      <c r="Z4283" s="1">
        <f t="shared" si="66"/>
        <v>8.1317084012207542E-4</v>
      </c>
    </row>
    <row r="4284" spans="1:26" x14ac:dyDescent="0.2">
      <c r="A4284" s="7">
        <v>55393</v>
      </c>
      <c r="B4284" s="8" t="s">
        <v>2408</v>
      </c>
      <c r="C4284" s="9" t="s">
        <v>34</v>
      </c>
      <c r="D4284" s="9" t="s">
        <v>24</v>
      </c>
      <c r="E4284" s="10">
        <v>2</v>
      </c>
      <c r="F4284" s="9" t="s">
        <v>34</v>
      </c>
      <c r="G4284" s="9" t="s">
        <v>35</v>
      </c>
      <c r="H4284" s="9" t="s">
        <v>36</v>
      </c>
      <c r="I4284" s="11">
        <v>909286000</v>
      </c>
      <c r="J4284" s="11">
        <v>0</v>
      </c>
      <c r="K4284" s="11">
        <v>338156</v>
      </c>
      <c r="L4284" s="11">
        <v>338156</v>
      </c>
      <c r="M4284" s="11">
        <v>0</v>
      </c>
      <c r="N4284" s="11">
        <v>327127</v>
      </c>
      <c r="O4284" s="8" t="s">
        <v>37</v>
      </c>
      <c r="P4284" s="14" t="s">
        <v>3417</v>
      </c>
      <c r="Q4284" s="12">
        <v>9.8138100000000006E-2</v>
      </c>
      <c r="R4284" s="12">
        <v>5.3236530000000002</v>
      </c>
      <c r="S4284" s="12">
        <v>5.2880000000000003</v>
      </c>
      <c r="T4284" s="12">
        <v>9.7480860000000003E-2</v>
      </c>
      <c r="U4284" s="12">
        <v>8.8434056100000005E-2</v>
      </c>
      <c r="V4284" s="8" t="s">
        <v>51</v>
      </c>
      <c r="W4284" s="8" t="s">
        <v>154</v>
      </c>
      <c r="X4284" s="8" t="s">
        <v>155</v>
      </c>
      <c r="Y4284" s="8" t="s">
        <v>141</v>
      </c>
      <c r="Z4284" s="1">
        <f t="shared" si="66"/>
        <v>5.2757815252846744E-6</v>
      </c>
    </row>
    <row r="4285" spans="1:26" x14ac:dyDescent="0.2">
      <c r="A4285" s="7">
        <v>55393</v>
      </c>
      <c r="B4285" s="8" t="s">
        <v>2408</v>
      </c>
      <c r="C4285" s="9" t="s">
        <v>34</v>
      </c>
      <c r="D4285" s="9" t="s">
        <v>24</v>
      </c>
      <c r="E4285" s="10">
        <v>2</v>
      </c>
      <c r="F4285" s="9" t="s">
        <v>42</v>
      </c>
      <c r="G4285" s="9" t="s">
        <v>35</v>
      </c>
      <c r="H4285" s="9" t="s">
        <v>36</v>
      </c>
      <c r="I4285" s="11">
        <v>1475156000</v>
      </c>
      <c r="J4285" s="11">
        <v>0</v>
      </c>
      <c r="K4285" s="11">
        <v>18019603</v>
      </c>
      <c r="L4285" s="11">
        <v>18019603</v>
      </c>
      <c r="M4285" s="11">
        <v>0</v>
      </c>
      <c r="N4285" s="11">
        <v>17418383</v>
      </c>
      <c r="O4285" s="8" t="s">
        <v>37</v>
      </c>
      <c r="P4285" s="14" t="s">
        <v>3417</v>
      </c>
      <c r="Q4285" s="12">
        <v>5.2255149000000003</v>
      </c>
      <c r="R4285" s="12">
        <v>5.3236530000000002</v>
      </c>
      <c r="S4285" s="12">
        <v>5.2880000000000003</v>
      </c>
      <c r="T4285" s="12">
        <v>5.1905191400000001</v>
      </c>
      <c r="U4285" s="12">
        <v>4.7088080740000002</v>
      </c>
      <c r="V4285" s="8" t="s">
        <v>51</v>
      </c>
      <c r="W4285" s="8" t="s">
        <v>154</v>
      </c>
      <c r="X4285" s="8" t="s">
        <v>155</v>
      </c>
      <c r="Y4285" s="8" t="s">
        <v>141</v>
      </c>
      <c r="Z4285" s="1">
        <f t="shared" si="66"/>
        <v>3.2519911656801043E-6</v>
      </c>
    </row>
    <row r="4286" spans="1:26" x14ac:dyDescent="0.2">
      <c r="A4286" s="7">
        <v>55395</v>
      </c>
      <c r="B4286" s="8" t="s">
        <v>2409</v>
      </c>
      <c r="C4286" s="9" t="s">
        <v>643</v>
      </c>
      <c r="D4286" s="9" t="s">
        <v>24</v>
      </c>
      <c r="E4286" s="10">
        <v>1</v>
      </c>
      <c r="F4286" s="9" t="s">
        <v>50</v>
      </c>
      <c r="G4286" s="9" t="s">
        <v>35</v>
      </c>
      <c r="H4286" s="9" t="s">
        <v>36</v>
      </c>
      <c r="I4286" s="11">
        <v>116642000</v>
      </c>
      <c r="J4286" s="11">
        <v>0</v>
      </c>
      <c r="K4286" s="11">
        <v>1587883</v>
      </c>
      <c r="L4286" s="11">
        <v>1587883</v>
      </c>
      <c r="M4286" s="11">
        <v>0</v>
      </c>
      <c r="N4286" s="11">
        <v>1572161</v>
      </c>
      <c r="O4286" s="8" t="s">
        <v>37</v>
      </c>
      <c r="P4286" s="14" t="s">
        <v>3417</v>
      </c>
      <c r="Q4286" s="12">
        <v>0.47164830000000002</v>
      </c>
      <c r="R4286" s="12">
        <v>0.47164830000000002</v>
      </c>
      <c r="S4286" s="12">
        <v>0.47499999999999998</v>
      </c>
      <c r="T4286" s="12">
        <v>0.47499999999999998</v>
      </c>
      <c r="U4286" s="12">
        <v>0.4309171732</v>
      </c>
      <c r="V4286" s="8" t="s">
        <v>38</v>
      </c>
      <c r="W4286" s="8" t="s">
        <v>60</v>
      </c>
      <c r="X4286" s="8" t="s">
        <v>61</v>
      </c>
      <c r="Y4286" s="8" t="s">
        <v>62</v>
      </c>
      <c r="Z4286" s="1">
        <f t="shared" si="66"/>
        <v>3.694320013374256E-6</v>
      </c>
    </row>
    <row r="4287" spans="1:26" x14ac:dyDescent="0.2">
      <c r="A4287" s="7">
        <v>55397</v>
      </c>
      <c r="B4287" s="8" t="s">
        <v>2410</v>
      </c>
      <c r="C4287" s="9" t="s">
        <v>816</v>
      </c>
      <c r="D4287" s="9" t="s">
        <v>24</v>
      </c>
      <c r="E4287" s="10">
        <v>2</v>
      </c>
      <c r="F4287" s="9" t="s">
        <v>34</v>
      </c>
      <c r="G4287" s="9" t="s">
        <v>35</v>
      </c>
      <c r="H4287" s="9" t="s">
        <v>36</v>
      </c>
      <c r="I4287" s="11">
        <v>2018950000</v>
      </c>
      <c r="J4287" s="11">
        <v>0</v>
      </c>
      <c r="K4287" s="11">
        <v>4479675</v>
      </c>
      <c r="L4287" s="11">
        <v>4479675</v>
      </c>
      <c r="M4287" s="11">
        <v>0</v>
      </c>
      <c r="N4287" s="11">
        <v>4167603</v>
      </c>
      <c r="O4287" s="8" t="s">
        <v>37</v>
      </c>
      <c r="P4287" s="14" t="s">
        <v>3417</v>
      </c>
      <c r="Q4287" s="12">
        <v>1.2502808999999999</v>
      </c>
      <c r="R4287" s="12">
        <v>9.9682752000000008</v>
      </c>
      <c r="S4287" s="12">
        <v>10.903</v>
      </c>
      <c r="T4287" s="12">
        <v>1.3675196941000001</v>
      </c>
      <c r="U4287" s="12">
        <v>1.2406057282</v>
      </c>
      <c r="V4287" s="8" t="s">
        <v>177</v>
      </c>
      <c r="W4287" s="8" t="s">
        <v>71</v>
      </c>
      <c r="X4287" s="8" t="s">
        <v>72</v>
      </c>
      <c r="Y4287" s="8" t="s">
        <v>73</v>
      </c>
      <c r="Z4287" s="1">
        <f t="shared" si="66"/>
        <v>4.8991000544837666E-6</v>
      </c>
    </row>
    <row r="4288" spans="1:26" x14ac:dyDescent="0.2">
      <c r="A4288" s="7">
        <v>55397</v>
      </c>
      <c r="B4288" s="8" t="s">
        <v>2410</v>
      </c>
      <c r="C4288" s="9" t="s">
        <v>816</v>
      </c>
      <c r="D4288" s="9" t="s">
        <v>24</v>
      </c>
      <c r="E4288" s="10">
        <v>2</v>
      </c>
      <c r="F4288" s="9" t="s">
        <v>42</v>
      </c>
      <c r="G4288" s="9" t="s">
        <v>35</v>
      </c>
      <c r="H4288" s="9" t="s">
        <v>36</v>
      </c>
      <c r="I4288" s="11">
        <v>2924311000</v>
      </c>
      <c r="J4288" s="11">
        <v>0</v>
      </c>
      <c r="K4288" s="11">
        <v>31238086</v>
      </c>
      <c r="L4288" s="11">
        <v>31238086</v>
      </c>
      <c r="M4288" s="11">
        <v>0</v>
      </c>
      <c r="N4288" s="11">
        <v>29059981</v>
      </c>
      <c r="O4288" s="8" t="s">
        <v>37</v>
      </c>
      <c r="P4288" s="14" t="s">
        <v>3417</v>
      </c>
      <c r="Q4288" s="12">
        <v>8.7179943000000009</v>
      </c>
      <c r="R4288" s="12">
        <v>9.9682752000000008</v>
      </c>
      <c r="S4288" s="12">
        <v>10.903</v>
      </c>
      <c r="T4288" s="12">
        <v>9.5354803059000002</v>
      </c>
      <c r="U4288" s="12">
        <v>8.6505309859999997</v>
      </c>
      <c r="V4288" s="8" t="s">
        <v>177</v>
      </c>
      <c r="W4288" s="8" t="s">
        <v>71</v>
      </c>
      <c r="X4288" s="8" t="s">
        <v>72</v>
      </c>
      <c r="Y4288" s="8" t="s">
        <v>73</v>
      </c>
      <c r="Z4288" s="1">
        <f t="shared" si="66"/>
        <v>3.3823482027048427E-6</v>
      </c>
    </row>
    <row r="4289" spans="1:26" x14ac:dyDescent="0.2">
      <c r="A4289" s="7">
        <v>55400</v>
      </c>
      <c r="B4289" s="8" t="s">
        <v>2411</v>
      </c>
      <c r="C4289" s="9" t="s">
        <v>34</v>
      </c>
      <c r="D4289" s="9" t="s">
        <v>24</v>
      </c>
      <c r="E4289" s="10">
        <v>3</v>
      </c>
      <c r="F4289" s="9" t="s">
        <v>34</v>
      </c>
      <c r="G4289" s="9" t="s">
        <v>35</v>
      </c>
      <c r="H4289" s="9" t="s">
        <v>36</v>
      </c>
      <c r="I4289" s="11">
        <v>1263151000</v>
      </c>
      <c r="J4289" s="11">
        <v>0</v>
      </c>
      <c r="K4289" s="11">
        <v>829477</v>
      </c>
      <c r="L4289" s="11">
        <v>829477</v>
      </c>
      <c r="M4289" s="11">
        <v>0</v>
      </c>
      <c r="N4289" s="11">
        <v>845544</v>
      </c>
      <c r="O4289" s="8" t="s">
        <v>37</v>
      </c>
      <c r="P4289" s="14" t="s">
        <v>3417</v>
      </c>
      <c r="Q4289" s="12">
        <v>0.25366319999999998</v>
      </c>
      <c r="R4289" s="12">
        <v>7.3690014000000001</v>
      </c>
      <c r="S4289" s="12">
        <v>7.9290000000000003</v>
      </c>
      <c r="T4289" s="12">
        <v>0.2729400367</v>
      </c>
      <c r="U4289" s="12">
        <v>0.247609577</v>
      </c>
      <c r="V4289" s="8" t="s">
        <v>51</v>
      </c>
      <c r="W4289" s="8" t="s">
        <v>154</v>
      </c>
      <c r="X4289" s="8" t="s">
        <v>155</v>
      </c>
      <c r="Y4289" s="8" t="s">
        <v>141</v>
      </c>
      <c r="Z4289" s="1">
        <f t="shared" si="66"/>
        <v>5.6945447258482957E-6</v>
      </c>
    </row>
    <row r="4290" spans="1:26" x14ac:dyDescent="0.2">
      <c r="A4290" s="7">
        <v>55400</v>
      </c>
      <c r="B4290" s="8" t="s">
        <v>2411</v>
      </c>
      <c r="C4290" s="9" t="s">
        <v>34</v>
      </c>
      <c r="D4290" s="9" t="s">
        <v>24</v>
      </c>
      <c r="E4290" s="10">
        <v>3</v>
      </c>
      <c r="F4290" s="9" t="s">
        <v>42</v>
      </c>
      <c r="G4290" s="9" t="s">
        <v>35</v>
      </c>
      <c r="H4290" s="9" t="s">
        <v>36</v>
      </c>
      <c r="I4290" s="11">
        <v>2110549000</v>
      </c>
      <c r="J4290" s="11">
        <v>926215</v>
      </c>
      <c r="K4290" s="11">
        <v>23304903</v>
      </c>
      <c r="L4290" s="11">
        <v>21589694</v>
      </c>
      <c r="M4290" s="11">
        <v>1715209</v>
      </c>
      <c r="N4290" s="11">
        <v>23717794</v>
      </c>
      <c r="O4290" s="8" t="s">
        <v>37</v>
      </c>
      <c r="P4290" s="14" t="s">
        <v>3417</v>
      </c>
      <c r="Q4290" s="12">
        <v>7.1153382000000001</v>
      </c>
      <c r="R4290" s="12">
        <v>7.3690014000000001</v>
      </c>
      <c r="S4290" s="12">
        <v>7.9290000000000003</v>
      </c>
      <c r="T4290" s="12">
        <v>7.6560599632999997</v>
      </c>
      <c r="U4290" s="12">
        <v>6.9455320360000004</v>
      </c>
      <c r="V4290" s="8" t="s">
        <v>51</v>
      </c>
      <c r="W4290" s="8" t="s">
        <v>154</v>
      </c>
      <c r="X4290" s="8" t="s">
        <v>155</v>
      </c>
      <c r="Y4290" s="8" t="s">
        <v>141</v>
      </c>
      <c r="Z4290" s="1">
        <f t="shared" si="66"/>
        <v>3.4081510853337214E-6</v>
      </c>
    </row>
    <row r="4291" spans="1:26" x14ac:dyDescent="0.2">
      <c r="A4291" s="7">
        <v>55401</v>
      </c>
      <c r="B4291" s="8" t="s">
        <v>2412</v>
      </c>
      <c r="C4291" s="9" t="s">
        <v>816</v>
      </c>
      <c r="D4291" s="9" t="s">
        <v>24</v>
      </c>
      <c r="E4291" s="10">
        <v>2</v>
      </c>
      <c r="F4291" s="9" t="s">
        <v>50</v>
      </c>
      <c r="G4291" s="9" t="s">
        <v>35</v>
      </c>
      <c r="H4291" s="9" t="s">
        <v>36</v>
      </c>
      <c r="I4291" s="11">
        <v>267126000</v>
      </c>
      <c r="J4291" s="11">
        <v>0</v>
      </c>
      <c r="K4291" s="11">
        <v>2925420</v>
      </c>
      <c r="L4291" s="11">
        <v>2925420</v>
      </c>
      <c r="M4291" s="11">
        <v>0</v>
      </c>
      <c r="N4291" s="11">
        <v>2723855</v>
      </c>
      <c r="O4291" s="8" t="s">
        <v>37</v>
      </c>
      <c r="P4291" s="14" t="s">
        <v>3417</v>
      </c>
      <c r="Q4291" s="12">
        <v>0.81715649999999995</v>
      </c>
      <c r="R4291" s="12">
        <v>0.81715649999999995</v>
      </c>
      <c r="S4291" s="12">
        <v>0.90200000000000002</v>
      </c>
      <c r="T4291" s="12">
        <v>0.90200000000000002</v>
      </c>
      <c r="U4291" s="12">
        <v>0.81828903200000003</v>
      </c>
      <c r="V4291" s="8" t="s">
        <v>177</v>
      </c>
      <c r="W4291" s="8" t="s">
        <v>71</v>
      </c>
      <c r="X4291" s="8" t="s">
        <v>72</v>
      </c>
      <c r="Y4291" s="8" t="s">
        <v>73</v>
      </c>
      <c r="Z4291" s="1">
        <f t="shared" si="66"/>
        <v>3.0632767682666608E-6</v>
      </c>
    </row>
    <row r="4292" spans="1:26" x14ac:dyDescent="0.2">
      <c r="A4292" s="7">
        <v>55402</v>
      </c>
      <c r="B4292" s="8" t="s">
        <v>2413</v>
      </c>
      <c r="C4292" s="9" t="s">
        <v>546</v>
      </c>
      <c r="D4292" s="9" t="s">
        <v>24</v>
      </c>
      <c r="E4292" s="10">
        <v>1</v>
      </c>
      <c r="F4292" s="9" t="s">
        <v>50</v>
      </c>
      <c r="G4292" s="9" t="s">
        <v>35</v>
      </c>
      <c r="H4292" s="9" t="s">
        <v>36</v>
      </c>
      <c r="I4292" s="11">
        <v>1147326000</v>
      </c>
      <c r="J4292" s="11">
        <v>0</v>
      </c>
      <c r="K4292" s="11">
        <v>12512231</v>
      </c>
      <c r="L4292" s="11">
        <v>12512231</v>
      </c>
      <c r="M4292" s="11">
        <v>0</v>
      </c>
      <c r="N4292" s="11">
        <v>11962575</v>
      </c>
      <c r="O4292" s="8" t="s">
        <v>37</v>
      </c>
      <c r="P4292" s="14" t="s">
        <v>3417</v>
      </c>
      <c r="Q4292" s="12">
        <v>3.5887725000000001</v>
      </c>
      <c r="R4292" s="12">
        <v>3.5887725000000001</v>
      </c>
      <c r="S4292" s="12">
        <v>3.8170000000000002</v>
      </c>
      <c r="T4292" s="12">
        <v>3.8170000000000002</v>
      </c>
      <c r="U4292" s="12">
        <v>3.4627596842999999</v>
      </c>
      <c r="V4292" s="8" t="s">
        <v>177</v>
      </c>
      <c r="W4292" s="8" t="s">
        <v>60</v>
      </c>
      <c r="X4292" s="8" t="s">
        <v>61</v>
      </c>
      <c r="Y4292" s="8" t="s">
        <v>62</v>
      </c>
      <c r="Z4292" s="1">
        <f t="shared" ref="Z4292:Z4355" si="67">IFERROR(ABS(S4292/(I4292/1000))*0.907185,ABS(U4292/(I4292/1000)))</f>
        <v>3.0180830426574488E-6</v>
      </c>
    </row>
    <row r="4293" spans="1:26" x14ac:dyDescent="0.2">
      <c r="A4293" s="7">
        <v>55404</v>
      </c>
      <c r="B4293" s="8" t="s">
        <v>2414</v>
      </c>
      <c r="C4293" s="9" t="s">
        <v>67</v>
      </c>
      <c r="D4293" s="9" t="s">
        <v>24</v>
      </c>
      <c r="E4293" s="10">
        <v>3</v>
      </c>
      <c r="F4293" s="9" t="s">
        <v>34</v>
      </c>
      <c r="G4293" s="9" t="s">
        <v>35</v>
      </c>
      <c r="H4293" s="9" t="s">
        <v>36</v>
      </c>
      <c r="I4293" s="11">
        <v>612308000</v>
      </c>
      <c r="J4293" s="11">
        <v>0</v>
      </c>
      <c r="K4293" s="11">
        <v>678189</v>
      </c>
      <c r="L4293" s="11">
        <v>678189</v>
      </c>
      <c r="M4293" s="11">
        <v>0</v>
      </c>
      <c r="N4293" s="11">
        <v>656014</v>
      </c>
      <c r="O4293" s="8" t="s">
        <v>37</v>
      </c>
      <c r="P4293" s="14" t="s">
        <v>3417</v>
      </c>
      <c r="Q4293" s="12">
        <v>0.19680420000000001</v>
      </c>
      <c r="R4293" s="12">
        <v>6.0496539</v>
      </c>
      <c r="S4293" s="12">
        <v>6.1829999999999998</v>
      </c>
      <c r="T4293" s="12">
        <v>0.2011421461</v>
      </c>
      <c r="U4293" s="12">
        <v>0.18247495790000001</v>
      </c>
      <c r="V4293" s="8" t="s">
        <v>38</v>
      </c>
      <c r="W4293" s="8" t="s">
        <v>60</v>
      </c>
      <c r="X4293" s="8" t="s">
        <v>61</v>
      </c>
      <c r="Y4293" s="8" t="s">
        <v>62</v>
      </c>
      <c r="Z4293" s="1">
        <f t="shared" si="67"/>
        <v>9.1606264412681186E-6</v>
      </c>
    </row>
    <row r="4294" spans="1:26" x14ac:dyDescent="0.2">
      <c r="A4294" s="7">
        <v>55404</v>
      </c>
      <c r="B4294" s="8" t="s">
        <v>2414</v>
      </c>
      <c r="C4294" s="9" t="s">
        <v>67</v>
      </c>
      <c r="D4294" s="9" t="s">
        <v>24</v>
      </c>
      <c r="E4294" s="10">
        <v>3</v>
      </c>
      <c r="F4294" s="9" t="s">
        <v>42</v>
      </c>
      <c r="G4294" s="9" t="s">
        <v>35</v>
      </c>
      <c r="H4294" s="9" t="s">
        <v>36</v>
      </c>
      <c r="I4294" s="11">
        <v>1822145000</v>
      </c>
      <c r="J4294" s="11">
        <v>2566072</v>
      </c>
      <c r="K4294" s="11">
        <v>20145089</v>
      </c>
      <c r="L4294" s="11">
        <v>15303445</v>
      </c>
      <c r="M4294" s="11">
        <v>4841644</v>
      </c>
      <c r="N4294" s="11">
        <v>19509499</v>
      </c>
      <c r="O4294" s="8" t="s">
        <v>37</v>
      </c>
      <c r="P4294" s="14" t="s">
        <v>3417</v>
      </c>
      <c r="Q4294" s="12">
        <v>5.8528497000000002</v>
      </c>
      <c r="R4294" s="12">
        <v>6.0496539</v>
      </c>
      <c r="S4294" s="12">
        <v>6.1829999999999998</v>
      </c>
      <c r="T4294" s="12">
        <v>5.9818578539000002</v>
      </c>
      <c r="U4294" s="12">
        <v>5.4267058458999999</v>
      </c>
      <c r="V4294" s="8" t="s">
        <v>38</v>
      </c>
      <c r="W4294" s="8" t="s">
        <v>60</v>
      </c>
      <c r="X4294" s="8" t="s">
        <v>61</v>
      </c>
      <c r="Y4294" s="8" t="s">
        <v>62</v>
      </c>
      <c r="Z4294" s="1">
        <f t="shared" si="67"/>
        <v>3.0783087268027517E-6</v>
      </c>
    </row>
    <row r="4295" spans="1:26" x14ac:dyDescent="0.2">
      <c r="A4295" s="7">
        <v>55405</v>
      </c>
      <c r="B4295" s="8" t="s">
        <v>2415</v>
      </c>
      <c r="C4295" s="9" t="s">
        <v>764</v>
      </c>
      <c r="D4295" s="9" t="s">
        <v>24</v>
      </c>
      <c r="E4295" s="10">
        <v>2</v>
      </c>
      <c r="F4295" s="9" t="s">
        <v>34</v>
      </c>
      <c r="G4295" s="9" t="s">
        <v>35</v>
      </c>
      <c r="H4295" s="9" t="s">
        <v>36</v>
      </c>
      <c r="I4295" s="11">
        <v>684129000</v>
      </c>
      <c r="J4295" s="11">
        <v>0</v>
      </c>
      <c r="K4295" s="11">
        <v>0</v>
      </c>
      <c r="L4295" s="11">
        <v>0</v>
      </c>
      <c r="M4295" s="11">
        <v>0</v>
      </c>
      <c r="N4295" s="11">
        <v>0</v>
      </c>
      <c r="O4295" s="8" t="s">
        <v>37</v>
      </c>
      <c r="P4295" s="14" t="s">
        <v>3417</v>
      </c>
      <c r="Q4295" s="12">
        <v>0</v>
      </c>
      <c r="R4295" s="12">
        <v>4.1478299999999999</v>
      </c>
      <c r="S4295" s="12">
        <v>4.2290000000000001</v>
      </c>
      <c r="T4295" s="12">
        <v>0</v>
      </c>
      <c r="U4295" s="12">
        <v>0</v>
      </c>
      <c r="V4295" s="8" t="s">
        <v>208</v>
      </c>
      <c r="W4295" s="8" t="s">
        <v>765</v>
      </c>
      <c r="X4295" s="8" t="s">
        <v>766</v>
      </c>
      <c r="Y4295" s="8" t="s">
        <v>766</v>
      </c>
      <c r="Z4295" s="1">
        <f t="shared" si="67"/>
        <v>5.6078391136759296E-6</v>
      </c>
    </row>
    <row r="4296" spans="1:26" x14ac:dyDescent="0.2">
      <c r="A4296" s="7">
        <v>55405</v>
      </c>
      <c r="B4296" s="8" t="s">
        <v>2415</v>
      </c>
      <c r="C4296" s="9" t="s">
        <v>764</v>
      </c>
      <c r="D4296" s="9" t="s">
        <v>24</v>
      </c>
      <c r="E4296" s="10">
        <v>2</v>
      </c>
      <c r="F4296" s="9" t="s">
        <v>42</v>
      </c>
      <c r="G4296" s="9" t="s">
        <v>35</v>
      </c>
      <c r="H4296" s="9" t="s">
        <v>36</v>
      </c>
      <c r="I4296" s="11">
        <v>1278586000</v>
      </c>
      <c r="J4296" s="11">
        <v>0</v>
      </c>
      <c r="K4296" s="11">
        <v>14305506</v>
      </c>
      <c r="L4296" s="11">
        <v>14305506</v>
      </c>
      <c r="M4296" s="11">
        <v>0</v>
      </c>
      <c r="N4296" s="11">
        <v>13826100</v>
      </c>
      <c r="O4296" s="8" t="s">
        <v>37</v>
      </c>
      <c r="P4296" s="14" t="s">
        <v>3417</v>
      </c>
      <c r="Q4296" s="12">
        <v>4.1478299999999999</v>
      </c>
      <c r="R4296" s="12">
        <v>4.1478299999999999</v>
      </c>
      <c r="S4296" s="12">
        <v>4.2290000000000001</v>
      </c>
      <c r="T4296" s="12">
        <v>4.2290000000000001</v>
      </c>
      <c r="U4296" s="12">
        <v>3.8365236324000001</v>
      </c>
      <c r="V4296" s="8" t="s">
        <v>208</v>
      </c>
      <c r="W4296" s="8" t="s">
        <v>765</v>
      </c>
      <c r="X4296" s="8" t="s">
        <v>766</v>
      </c>
      <c r="Y4296" s="8" t="s">
        <v>766</v>
      </c>
      <c r="Z4296" s="1">
        <f t="shared" si="67"/>
        <v>3.0005688823434639E-6</v>
      </c>
    </row>
    <row r="4297" spans="1:26" x14ac:dyDescent="0.2">
      <c r="A4297" s="7">
        <v>55406</v>
      </c>
      <c r="B4297" s="8" t="s">
        <v>2416</v>
      </c>
      <c r="C4297" s="9" t="s">
        <v>284</v>
      </c>
      <c r="D4297" s="9" t="s">
        <v>24</v>
      </c>
      <c r="E4297" s="10">
        <v>2</v>
      </c>
      <c r="F4297" s="9" t="s">
        <v>34</v>
      </c>
      <c r="G4297" s="9" t="s">
        <v>35</v>
      </c>
      <c r="H4297" s="9" t="s">
        <v>36</v>
      </c>
      <c r="I4297" s="11">
        <v>1015555000</v>
      </c>
      <c r="J4297" s="11">
        <v>0</v>
      </c>
      <c r="K4297" s="11">
        <v>2059</v>
      </c>
      <c r="L4297" s="11">
        <v>2059</v>
      </c>
      <c r="M4297" s="11">
        <v>0</v>
      </c>
      <c r="N4297" s="11">
        <v>2002</v>
      </c>
      <c r="O4297" s="8" t="s">
        <v>37</v>
      </c>
      <c r="P4297" s="14" t="s">
        <v>3417</v>
      </c>
      <c r="Q4297" s="12">
        <v>6.0059999999999996E-4</v>
      </c>
      <c r="R4297" s="12">
        <v>5.9751773999999997</v>
      </c>
      <c r="S4297" s="12">
        <v>6.2279999999999998</v>
      </c>
      <c r="T4297" s="12">
        <v>6.2601270000000003E-4</v>
      </c>
      <c r="U4297" s="12">
        <v>5.67915E-4</v>
      </c>
      <c r="V4297" s="8" t="s">
        <v>38</v>
      </c>
      <c r="W4297" s="8" t="s">
        <v>39</v>
      </c>
      <c r="X4297" s="8" t="s">
        <v>40</v>
      </c>
      <c r="Y4297" s="8" t="s">
        <v>41</v>
      </c>
      <c r="Z4297" s="1">
        <f t="shared" si="67"/>
        <v>5.5634093475981112E-6</v>
      </c>
    </row>
    <row r="4298" spans="1:26" x14ac:dyDescent="0.2">
      <c r="A4298" s="7">
        <v>55406</v>
      </c>
      <c r="B4298" s="8" t="s">
        <v>2416</v>
      </c>
      <c r="C4298" s="9" t="s">
        <v>284</v>
      </c>
      <c r="D4298" s="9" t="s">
        <v>24</v>
      </c>
      <c r="E4298" s="10">
        <v>2</v>
      </c>
      <c r="F4298" s="9" t="s">
        <v>42</v>
      </c>
      <c r="G4298" s="9" t="s">
        <v>35</v>
      </c>
      <c r="H4298" s="9" t="s">
        <v>36</v>
      </c>
      <c r="I4298" s="11">
        <v>1847670000</v>
      </c>
      <c r="J4298" s="11">
        <v>0</v>
      </c>
      <c r="K4298" s="11">
        <v>20503971</v>
      </c>
      <c r="L4298" s="11">
        <v>20503971</v>
      </c>
      <c r="M4298" s="11">
        <v>0</v>
      </c>
      <c r="N4298" s="11">
        <v>19915256</v>
      </c>
      <c r="O4298" s="8" t="s">
        <v>37</v>
      </c>
      <c r="P4298" s="14" t="s">
        <v>3417</v>
      </c>
      <c r="Q4298" s="12">
        <v>5.9745768000000004</v>
      </c>
      <c r="R4298" s="12">
        <v>5.9751773999999997</v>
      </c>
      <c r="S4298" s="12">
        <v>6.2279999999999998</v>
      </c>
      <c r="T4298" s="12">
        <v>6.2273739873</v>
      </c>
      <c r="U4298" s="12">
        <v>5.6494366210000004</v>
      </c>
      <c r="V4298" s="8" t="s">
        <v>38</v>
      </c>
      <c r="W4298" s="8" t="s">
        <v>39</v>
      </c>
      <c r="X4298" s="8" t="s">
        <v>40</v>
      </c>
      <c r="Y4298" s="8" t="s">
        <v>41</v>
      </c>
      <c r="Z4298" s="1">
        <f t="shared" si="67"/>
        <v>3.0578773157544365E-6</v>
      </c>
    </row>
    <row r="4299" spans="1:26" x14ac:dyDescent="0.2">
      <c r="A4299" s="7">
        <v>55409</v>
      </c>
      <c r="B4299" s="8" t="s">
        <v>2417</v>
      </c>
      <c r="C4299" s="9" t="s">
        <v>33</v>
      </c>
      <c r="D4299" s="9" t="s">
        <v>24</v>
      </c>
      <c r="E4299" s="10">
        <v>2</v>
      </c>
      <c r="F4299" s="9" t="s">
        <v>50</v>
      </c>
      <c r="G4299" s="9" t="s">
        <v>35</v>
      </c>
      <c r="H4299" s="9" t="s">
        <v>36</v>
      </c>
      <c r="I4299" s="11">
        <v>37512820</v>
      </c>
      <c r="J4299" s="11">
        <v>0</v>
      </c>
      <c r="K4299" s="11">
        <v>415911</v>
      </c>
      <c r="L4299" s="11">
        <v>415911</v>
      </c>
      <c r="M4299" s="11">
        <v>0</v>
      </c>
      <c r="N4299" s="11">
        <v>410261</v>
      </c>
      <c r="O4299" s="8" t="s">
        <v>37</v>
      </c>
      <c r="P4299" s="14" t="s">
        <v>3417</v>
      </c>
      <c r="Q4299" s="12">
        <v>0.1230783</v>
      </c>
      <c r="R4299" s="12">
        <v>3.3062163</v>
      </c>
      <c r="S4299" s="12">
        <v>0.127</v>
      </c>
      <c r="T4299" s="12">
        <v>4.7277439000000003E-3</v>
      </c>
      <c r="U4299" s="12">
        <v>4.2889811999999999E-3</v>
      </c>
      <c r="V4299" s="8" t="s">
        <v>38</v>
      </c>
      <c r="W4299" s="8" t="s">
        <v>39</v>
      </c>
      <c r="X4299" s="8" t="s">
        <v>40</v>
      </c>
      <c r="Y4299" s="8" t="s">
        <v>41</v>
      </c>
      <c r="Z4299" s="1">
        <f t="shared" si="67"/>
        <v>3.0712832306395523E-6</v>
      </c>
    </row>
    <row r="4300" spans="1:26" x14ac:dyDescent="0.2">
      <c r="A4300" s="7">
        <v>55409</v>
      </c>
      <c r="B4300" s="8" t="s">
        <v>2417</v>
      </c>
      <c r="C4300" s="9" t="s">
        <v>33</v>
      </c>
      <c r="D4300" s="9" t="s">
        <v>24</v>
      </c>
      <c r="E4300" s="10">
        <v>2</v>
      </c>
      <c r="F4300" s="9" t="s">
        <v>50</v>
      </c>
      <c r="G4300" s="9" t="s">
        <v>26</v>
      </c>
      <c r="H4300" s="9" t="s">
        <v>27</v>
      </c>
      <c r="I4300" s="11">
        <v>1698180</v>
      </c>
      <c r="J4300" s="11">
        <v>0</v>
      </c>
      <c r="K4300" s="11">
        <v>23229</v>
      </c>
      <c r="L4300" s="11">
        <v>23229</v>
      </c>
      <c r="M4300" s="11">
        <v>0</v>
      </c>
      <c r="N4300" s="11">
        <v>4010</v>
      </c>
      <c r="O4300" s="8" t="s">
        <v>28</v>
      </c>
      <c r="P4300" s="14">
        <v>2.7000000000000001E-3</v>
      </c>
      <c r="Q4300" s="12">
        <v>3.183138</v>
      </c>
      <c r="R4300" s="12">
        <v>3.3062163</v>
      </c>
      <c r="S4300" s="12">
        <v>0.127</v>
      </c>
      <c r="T4300" s="12">
        <v>0.1222722561</v>
      </c>
      <c r="U4300" s="12">
        <v>0.11092466300000001</v>
      </c>
      <c r="V4300" s="8" t="s">
        <v>38</v>
      </c>
      <c r="W4300" s="8" t="s">
        <v>39</v>
      </c>
      <c r="X4300" s="8" t="s">
        <v>40</v>
      </c>
      <c r="Y4300" s="8" t="s">
        <v>41</v>
      </c>
      <c r="Z4300" s="1">
        <f t="shared" si="67"/>
        <v>6.7844689608875385E-5</v>
      </c>
    </row>
    <row r="4301" spans="1:26" x14ac:dyDescent="0.2">
      <c r="A4301" s="7">
        <v>55411</v>
      </c>
      <c r="B4301" s="8" t="s">
        <v>2418</v>
      </c>
      <c r="C4301" s="9" t="s">
        <v>33</v>
      </c>
      <c r="D4301" s="9" t="s">
        <v>24</v>
      </c>
      <c r="E4301" s="10">
        <v>2</v>
      </c>
      <c r="F4301" s="9" t="s">
        <v>34</v>
      </c>
      <c r="G4301" s="9" t="s">
        <v>35</v>
      </c>
      <c r="H4301" s="9" t="s">
        <v>36</v>
      </c>
      <c r="I4301" s="11">
        <v>1760223000</v>
      </c>
      <c r="J4301" s="11">
        <v>0</v>
      </c>
      <c r="K4301" s="11">
        <v>922198</v>
      </c>
      <c r="L4301" s="11">
        <v>922198</v>
      </c>
      <c r="M4301" s="11">
        <v>0</v>
      </c>
      <c r="N4301" s="11">
        <v>891013</v>
      </c>
      <c r="O4301" s="8" t="s">
        <v>37</v>
      </c>
      <c r="P4301" s="14" t="s">
        <v>3417</v>
      </c>
      <c r="Q4301" s="12">
        <v>0.26730389999999998</v>
      </c>
      <c r="R4301" s="12">
        <v>10.8796359</v>
      </c>
      <c r="S4301" s="12">
        <v>11.032999999999999</v>
      </c>
      <c r="T4301" s="12">
        <v>0.2710719325</v>
      </c>
      <c r="U4301" s="12">
        <v>0.24591484399999999</v>
      </c>
      <c r="V4301" s="8" t="s">
        <v>38</v>
      </c>
      <c r="W4301" s="8" t="s">
        <v>39</v>
      </c>
      <c r="X4301" s="8" t="s">
        <v>40</v>
      </c>
      <c r="Y4301" s="8" t="s">
        <v>41</v>
      </c>
      <c r="Z4301" s="1">
        <f t="shared" si="67"/>
        <v>5.686195501933562E-6</v>
      </c>
    </row>
    <row r="4302" spans="1:26" x14ac:dyDescent="0.2">
      <c r="A4302" s="7">
        <v>55411</v>
      </c>
      <c r="B4302" s="8" t="s">
        <v>2418</v>
      </c>
      <c r="C4302" s="9" t="s">
        <v>33</v>
      </c>
      <c r="D4302" s="9" t="s">
        <v>24</v>
      </c>
      <c r="E4302" s="10">
        <v>2</v>
      </c>
      <c r="F4302" s="9" t="s">
        <v>42</v>
      </c>
      <c r="G4302" s="9" t="s">
        <v>35</v>
      </c>
      <c r="H4302" s="9" t="s">
        <v>36</v>
      </c>
      <c r="I4302" s="11">
        <v>3314435000</v>
      </c>
      <c r="J4302" s="11">
        <v>0</v>
      </c>
      <c r="K4302" s="11">
        <v>36612545</v>
      </c>
      <c r="L4302" s="11">
        <v>36612545</v>
      </c>
      <c r="M4302" s="11">
        <v>0</v>
      </c>
      <c r="N4302" s="11">
        <v>35374440</v>
      </c>
      <c r="O4302" s="8" t="s">
        <v>37</v>
      </c>
      <c r="P4302" s="14" t="s">
        <v>3417</v>
      </c>
      <c r="Q4302" s="12">
        <v>10.612332</v>
      </c>
      <c r="R4302" s="12">
        <v>10.8796359</v>
      </c>
      <c r="S4302" s="12">
        <v>11.032999999999999</v>
      </c>
      <c r="T4302" s="12">
        <v>10.7619280675</v>
      </c>
      <c r="U4302" s="12">
        <v>9.7631570965000005</v>
      </c>
      <c r="V4302" s="8" t="s">
        <v>38</v>
      </c>
      <c r="W4302" s="8" t="s">
        <v>39</v>
      </c>
      <c r="X4302" s="8" t="s">
        <v>40</v>
      </c>
      <c r="Y4302" s="8" t="s">
        <v>41</v>
      </c>
      <c r="Z4302" s="1">
        <f t="shared" si="67"/>
        <v>3.019812458231946E-6</v>
      </c>
    </row>
    <row r="4303" spans="1:26" x14ac:dyDescent="0.2">
      <c r="A4303" s="7">
        <v>55412</v>
      </c>
      <c r="B4303" s="8" t="s">
        <v>2419</v>
      </c>
      <c r="C4303" s="9" t="s">
        <v>130</v>
      </c>
      <c r="D4303" s="9" t="s">
        <v>24</v>
      </c>
      <c r="E4303" s="10">
        <v>1</v>
      </c>
      <c r="F4303" s="9" t="s">
        <v>34</v>
      </c>
      <c r="G4303" s="9" t="s">
        <v>35</v>
      </c>
      <c r="H4303" s="9" t="s">
        <v>36</v>
      </c>
      <c r="I4303" s="11">
        <v>944234000</v>
      </c>
      <c r="J4303" s="11">
        <v>0</v>
      </c>
      <c r="K4303" s="11">
        <v>670794</v>
      </c>
      <c r="L4303" s="11">
        <v>670794</v>
      </c>
      <c r="M4303" s="11">
        <v>0</v>
      </c>
      <c r="N4303" s="11">
        <v>657014</v>
      </c>
      <c r="O4303" s="8" t="s">
        <v>37</v>
      </c>
      <c r="P4303" s="14" t="s">
        <v>3417</v>
      </c>
      <c r="Q4303" s="12">
        <v>0.19710420000000001</v>
      </c>
      <c r="R4303" s="12">
        <v>5.1125021999999998</v>
      </c>
      <c r="S4303" s="12">
        <v>5.1980000000000004</v>
      </c>
      <c r="T4303" s="12">
        <v>0.20040042850000001</v>
      </c>
      <c r="U4303" s="12">
        <v>0.18180207609999999</v>
      </c>
      <c r="V4303" s="8" t="s">
        <v>38</v>
      </c>
      <c r="W4303" s="8" t="s">
        <v>259</v>
      </c>
      <c r="X4303" s="8" t="s">
        <v>260</v>
      </c>
      <c r="Y4303" s="8" t="s">
        <v>133</v>
      </c>
      <c r="Z4303" s="1">
        <f t="shared" si="67"/>
        <v>4.994045575567074E-6</v>
      </c>
    </row>
    <row r="4304" spans="1:26" x14ac:dyDescent="0.2">
      <c r="A4304" s="7">
        <v>55412</v>
      </c>
      <c r="B4304" s="8" t="s">
        <v>2419</v>
      </c>
      <c r="C4304" s="9" t="s">
        <v>130</v>
      </c>
      <c r="D4304" s="9" t="s">
        <v>24</v>
      </c>
      <c r="E4304" s="10">
        <v>1</v>
      </c>
      <c r="F4304" s="9" t="s">
        <v>42</v>
      </c>
      <c r="G4304" s="9" t="s">
        <v>35</v>
      </c>
      <c r="H4304" s="9" t="s">
        <v>36</v>
      </c>
      <c r="I4304" s="11">
        <v>1425422000</v>
      </c>
      <c r="J4304" s="11">
        <v>0</v>
      </c>
      <c r="K4304" s="11">
        <v>16748627</v>
      </c>
      <c r="L4304" s="11">
        <v>16748627</v>
      </c>
      <c r="M4304" s="11">
        <v>0</v>
      </c>
      <c r="N4304" s="11">
        <v>16384660</v>
      </c>
      <c r="O4304" s="8" t="s">
        <v>37</v>
      </c>
      <c r="P4304" s="14" t="s">
        <v>3417</v>
      </c>
      <c r="Q4304" s="12">
        <v>4.9153979999999997</v>
      </c>
      <c r="R4304" s="12">
        <v>5.1125021999999998</v>
      </c>
      <c r="S4304" s="12">
        <v>5.1980000000000004</v>
      </c>
      <c r="T4304" s="12">
        <v>4.9975995715000003</v>
      </c>
      <c r="U4304" s="12">
        <v>4.5337925896</v>
      </c>
      <c r="V4304" s="8" t="s">
        <v>38</v>
      </c>
      <c r="W4304" s="8" t="s">
        <v>259</v>
      </c>
      <c r="X4304" s="8" t="s">
        <v>260</v>
      </c>
      <c r="Y4304" s="8" t="s">
        <v>133</v>
      </c>
      <c r="Z4304" s="1">
        <f t="shared" si="67"/>
        <v>3.3081765470155508E-6</v>
      </c>
    </row>
    <row r="4305" spans="1:26" x14ac:dyDescent="0.2">
      <c r="A4305" s="7">
        <v>55414</v>
      </c>
      <c r="B4305" s="8" t="s">
        <v>2420</v>
      </c>
      <c r="C4305" s="9" t="s">
        <v>130</v>
      </c>
      <c r="D4305" s="9" t="s">
        <v>24</v>
      </c>
      <c r="E4305" s="10">
        <v>2</v>
      </c>
      <c r="F4305" s="9" t="s">
        <v>50</v>
      </c>
      <c r="G4305" s="9" t="s">
        <v>35</v>
      </c>
      <c r="H4305" s="9" t="s">
        <v>36</v>
      </c>
      <c r="I4305" s="11">
        <v>208486150</v>
      </c>
      <c r="J4305" s="11">
        <v>0</v>
      </c>
      <c r="K4305" s="11">
        <v>2297596</v>
      </c>
      <c r="L4305" s="11">
        <v>2297596</v>
      </c>
      <c r="M4305" s="11">
        <v>0</v>
      </c>
      <c r="N4305" s="11">
        <v>2240554</v>
      </c>
      <c r="O4305" s="8" t="s">
        <v>37</v>
      </c>
      <c r="P4305" s="14" t="s">
        <v>3417</v>
      </c>
      <c r="Q4305" s="12">
        <v>0.67216620000000005</v>
      </c>
      <c r="R4305" s="12">
        <v>0.75789660000000003</v>
      </c>
      <c r="S4305" s="12">
        <v>0.76</v>
      </c>
      <c r="T4305" s="12">
        <v>0.67403167129999997</v>
      </c>
      <c r="U4305" s="12">
        <v>0.61147752089999996</v>
      </c>
      <c r="V4305" s="8" t="s">
        <v>38</v>
      </c>
      <c r="W4305" s="8" t="s">
        <v>250</v>
      </c>
      <c r="X4305" s="8" t="s">
        <v>251</v>
      </c>
      <c r="Y4305" s="8" t="s">
        <v>133</v>
      </c>
      <c r="Z4305" s="1">
        <f t="shared" si="67"/>
        <v>3.3069851402599164E-6</v>
      </c>
    </row>
    <row r="4306" spans="1:26" x14ac:dyDescent="0.2">
      <c r="A4306" s="7">
        <v>55414</v>
      </c>
      <c r="B4306" s="8" t="s">
        <v>2420</v>
      </c>
      <c r="C4306" s="9" t="s">
        <v>130</v>
      </c>
      <c r="D4306" s="9" t="s">
        <v>24</v>
      </c>
      <c r="E4306" s="10">
        <v>2</v>
      </c>
      <c r="F4306" s="9" t="s">
        <v>50</v>
      </c>
      <c r="G4306" s="9" t="s">
        <v>26</v>
      </c>
      <c r="H4306" s="9" t="s">
        <v>27</v>
      </c>
      <c r="I4306" s="11">
        <v>57850</v>
      </c>
      <c r="J4306" s="11">
        <v>0</v>
      </c>
      <c r="K4306" s="11">
        <v>626</v>
      </c>
      <c r="L4306" s="11">
        <v>626</v>
      </c>
      <c r="M4306" s="11">
        <v>0</v>
      </c>
      <c r="N4306" s="11">
        <v>108</v>
      </c>
      <c r="O4306" s="8" t="s">
        <v>28</v>
      </c>
      <c r="P4306" s="14">
        <v>2.7000000000000001E-3</v>
      </c>
      <c r="Q4306" s="12">
        <v>8.5730399999999998E-2</v>
      </c>
      <c r="R4306" s="12">
        <v>0.75789660000000003</v>
      </c>
      <c r="S4306" s="12">
        <v>0.76</v>
      </c>
      <c r="T4306" s="12">
        <v>8.5968328699999999E-2</v>
      </c>
      <c r="U4306" s="12">
        <v>7.7989956099999994E-2</v>
      </c>
      <c r="V4306" s="8" t="s">
        <v>38</v>
      </c>
      <c r="W4306" s="8" t="s">
        <v>250</v>
      </c>
      <c r="X4306" s="8" t="s">
        <v>251</v>
      </c>
      <c r="Y4306" s="8" t="s">
        <v>133</v>
      </c>
      <c r="Z4306" s="1">
        <f t="shared" si="67"/>
        <v>1.1918074330164218E-2</v>
      </c>
    </row>
    <row r="4307" spans="1:26" x14ac:dyDescent="0.2">
      <c r="A4307" s="7">
        <v>55415</v>
      </c>
      <c r="B4307" s="8" t="s">
        <v>2421</v>
      </c>
      <c r="C4307" s="9" t="s">
        <v>130</v>
      </c>
      <c r="D4307" s="9" t="s">
        <v>24</v>
      </c>
      <c r="E4307" s="10">
        <v>2</v>
      </c>
      <c r="F4307" s="9" t="s">
        <v>50</v>
      </c>
      <c r="G4307" s="9" t="s">
        <v>35</v>
      </c>
      <c r="H4307" s="9" t="s">
        <v>36</v>
      </c>
      <c r="I4307" s="11">
        <v>563939018</v>
      </c>
      <c r="J4307" s="11">
        <v>0</v>
      </c>
      <c r="K4307" s="11">
        <v>6072778</v>
      </c>
      <c r="L4307" s="11">
        <v>6072778</v>
      </c>
      <c r="M4307" s="11">
        <v>0</v>
      </c>
      <c r="N4307" s="11">
        <v>5922140</v>
      </c>
      <c r="O4307" s="8" t="s">
        <v>37</v>
      </c>
      <c r="P4307" s="14" t="s">
        <v>3417</v>
      </c>
      <c r="Q4307" s="12">
        <v>1.7766420000000001</v>
      </c>
      <c r="R4307" s="12">
        <v>7.2999023999999997</v>
      </c>
      <c r="S4307" s="12">
        <v>15.396000000000001</v>
      </c>
      <c r="T4307" s="12">
        <v>3.7470610884000002</v>
      </c>
      <c r="U4307" s="12">
        <v>3.3993115198999999</v>
      </c>
      <c r="V4307" s="8" t="s">
        <v>38</v>
      </c>
      <c r="W4307" s="8" t="s">
        <v>250</v>
      </c>
      <c r="X4307" s="8" t="s">
        <v>251</v>
      </c>
      <c r="Y4307" s="8" t="s">
        <v>133</v>
      </c>
      <c r="Z4307" s="1">
        <f t="shared" si="67"/>
        <v>2.4766898218062296E-5</v>
      </c>
    </row>
    <row r="4308" spans="1:26" x14ac:dyDescent="0.2">
      <c r="A4308" s="7">
        <v>55415</v>
      </c>
      <c r="B4308" s="8" t="s">
        <v>2421</v>
      </c>
      <c r="C4308" s="9" t="s">
        <v>130</v>
      </c>
      <c r="D4308" s="9" t="s">
        <v>24</v>
      </c>
      <c r="E4308" s="10">
        <v>2</v>
      </c>
      <c r="F4308" s="9" t="s">
        <v>50</v>
      </c>
      <c r="G4308" s="9" t="s">
        <v>26</v>
      </c>
      <c r="H4308" s="9" t="s">
        <v>27</v>
      </c>
      <c r="I4308" s="11">
        <v>3709982</v>
      </c>
      <c r="J4308" s="11">
        <v>0</v>
      </c>
      <c r="K4308" s="11">
        <v>40002</v>
      </c>
      <c r="L4308" s="11">
        <v>40002</v>
      </c>
      <c r="M4308" s="11">
        <v>0</v>
      </c>
      <c r="N4308" s="11">
        <v>6958</v>
      </c>
      <c r="O4308" s="8" t="s">
        <v>28</v>
      </c>
      <c r="P4308" s="14">
        <v>2.7000000000000001E-3</v>
      </c>
      <c r="Q4308" s="12">
        <v>5.5232603999999998</v>
      </c>
      <c r="R4308" s="12">
        <v>7.2999023999999997</v>
      </c>
      <c r="S4308" s="12">
        <v>15.396000000000001</v>
      </c>
      <c r="T4308" s="12">
        <v>11.6489389116</v>
      </c>
      <c r="U4308" s="12">
        <v>10.567848055500001</v>
      </c>
      <c r="V4308" s="8" t="s">
        <v>38</v>
      </c>
      <c r="W4308" s="8" t="s">
        <v>250</v>
      </c>
      <c r="X4308" s="8" t="s">
        <v>251</v>
      </c>
      <c r="Y4308" s="8" t="s">
        <v>133</v>
      </c>
      <c r="Z4308" s="1">
        <f t="shared" si="67"/>
        <v>3.7647137533281839E-3</v>
      </c>
    </row>
    <row r="4309" spans="1:26" x14ac:dyDescent="0.2">
      <c r="A4309" s="7">
        <v>55417</v>
      </c>
      <c r="B4309" s="8" t="s">
        <v>2422</v>
      </c>
      <c r="C4309" s="9" t="s">
        <v>176</v>
      </c>
      <c r="D4309" s="9" t="s">
        <v>24</v>
      </c>
      <c r="E4309" s="10">
        <v>1</v>
      </c>
      <c r="F4309" s="9" t="s">
        <v>50</v>
      </c>
      <c r="G4309" s="9" t="s">
        <v>35</v>
      </c>
      <c r="H4309" s="9" t="s">
        <v>36</v>
      </c>
      <c r="I4309" s="11">
        <v>5342000</v>
      </c>
      <c r="J4309" s="11">
        <v>0</v>
      </c>
      <c r="K4309" s="11">
        <v>71088</v>
      </c>
      <c r="L4309" s="11">
        <v>71088</v>
      </c>
      <c r="M4309" s="11">
        <v>0</v>
      </c>
      <c r="N4309" s="11">
        <v>67065</v>
      </c>
      <c r="O4309" s="8" t="s">
        <v>37</v>
      </c>
      <c r="P4309" s="14" t="s">
        <v>3417</v>
      </c>
      <c r="Q4309" s="12">
        <v>2.0119499999999998E-2</v>
      </c>
      <c r="R4309" s="12">
        <v>2.0119499999999998E-2</v>
      </c>
      <c r="S4309" s="12">
        <v>0.02</v>
      </c>
      <c r="T4309" s="12">
        <v>0.02</v>
      </c>
      <c r="U4309" s="12">
        <v>1.8143881000000001E-2</v>
      </c>
      <c r="V4309" s="8" t="s">
        <v>38</v>
      </c>
      <c r="W4309" s="8" t="s">
        <v>60</v>
      </c>
      <c r="X4309" s="8" t="s">
        <v>61</v>
      </c>
      <c r="Y4309" s="8" t="s">
        <v>62</v>
      </c>
      <c r="Z4309" s="1">
        <f t="shared" si="67"/>
        <v>3.396424560089854E-6</v>
      </c>
    </row>
    <row r="4310" spans="1:26" x14ac:dyDescent="0.2">
      <c r="A4310" s="7">
        <v>55418</v>
      </c>
      <c r="B4310" s="8" t="s">
        <v>2423</v>
      </c>
      <c r="C4310" s="9" t="s">
        <v>148</v>
      </c>
      <c r="D4310" s="9" t="s">
        <v>24</v>
      </c>
      <c r="E4310" s="10">
        <v>1</v>
      </c>
      <c r="F4310" s="9" t="s">
        <v>34</v>
      </c>
      <c r="G4310" s="9" t="s">
        <v>35</v>
      </c>
      <c r="H4310" s="9" t="s">
        <v>36</v>
      </c>
      <c r="I4310" s="11">
        <v>462370000</v>
      </c>
      <c r="J4310" s="11">
        <v>0</v>
      </c>
      <c r="K4310" s="11">
        <v>676245</v>
      </c>
      <c r="L4310" s="11">
        <v>676245</v>
      </c>
      <c r="M4310" s="11">
        <v>0</v>
      </c>
      <c r="N4310" s="11">
        <v>665899</v>
      </c>
      <c r="O4310" s="8" t="s">
        <v>37</v>
      </c>
      <c r="P4310" s="14" t="s">
        <v>3417</v>
      </c>
      <c r="Q4310" s="12">
        <v>0.19976969999999999</v>
      </c>
      <c r="R4310" s="12">
        <v>2.5404078000000001</v>
      </c>
      <c r="S4310" s="12">
        <v>2.597</v>
      </c>
      <c r="T4310" s="12">
        <v>0.2042199331</v>
      </c>
      <c r="U4310" s="12">
        <v>0.18526710790000001</v>
      </c>
      <c r="V4310" s="8" t="s">
        <v>38</v>
      </c>
      <c r="W4310" s="8" t="s">
        <v>60</v>
      </c>
      <c r="X4310" s="8" t="s">
        <v>61</v>
      </c>
      <c r="Y4310" s="8" t="s">
        <v>62</v>
      </c>
      <c r="Z4310" s="1">
        <f t="shared" si="67"/>
        <v>5.0953985877111405E-6</v>
      </c>
    </row>
    <row r="4311" spans="1:26" x14ac:dyDescent="0.2">
      <c r="A4311" s="7">
        <v>55418</v>
      </c>
      <c r="B4311" s="8" t="s">
        <v>2423</v>
      </c>
      <c r="C4311" s="9" t="s">
        <v>148</v>
      </c>
      <c r="D4311" s="9" t="s">
        <v>24</v>
      </c>
      <c r="E4311" s="10">
        <v>1</v>
      </c>
      <c r="F4311" s="9" t="s">
        <v>42</v>
      </c>
      <c r="G4311" s="9" t="s">
        <v>35</v>
      </c>
      <c r="H4311" s="9" t="s">
        <v>36</v>
      </c>
      <c r="I4311" s="11">
        <v>702412000</v>
      </c>
      <c r="J4311" s="11">
        <v>0</v>
      </c>
      <c r="K4311" s="11">
        <v>7938218</v>
      </c>
      <c r="L4311" s="11">
        <v>7938218</v>
      </c>
      <c r="M4311" s="11">
        <v>0</v>
      </c>
      <c r="N4311" s="11">
        <v>7802127</v>
      </c>
      <c r="O4311" s="8" t="s">
        <v>37</v>
      </c>
      <c r="P4311" s="14" t="s">
        <v>3417</v>
      </c>
      <c r="Q4311" s="12">
        <v>2.3406381000000001</v>
      </c>
      <c r="R4311" s="12">
        <v>2.5404078000000001</v>
      </c>
      <c r="S4311" s="12">
        <v>2.597</v>
      </c>
      <c r="T4311" s="12">
        <v>2.3927800668999999</v>
      </c>
      <c r="U4311" s="12">
        <v>2.1707158367999999</v>
      </c>
      <c r="V4311" s="8" t="s">
        <v>38</v>
      </c>
      <c r="W4311" s="8" t="s">
        <v>60</v>
      </c>
      <c r="X4311" s="8" t="s">
        <v>61</v>
      </c>
      <c r="Y4311" s="8" t="s">
        <v>62</v>
      </c>
      <c r="Z4311" s="1">
        <f t="shared" si="67"/>
        <v>3.3540990828744383E-6</v>
      </c>
    </row>
    <row r="4312" spans="1:26" x14ac:dyDescent="0.2">
      <c r="A4312" s="7">
        <v>55419</v>
      </c>
      <c r="B4312" s="8" t="s">
        <v>2424</v>
      </c>
      <c r="C4312" s="9" t="s">
        <v>67</v>
      </c>
      <c r="D4312" s="9" t="s">
        <v>504</v>
      </c>
      <c r="E4312" s="10">
        <v>7</v>
      </c>
      <c r="F4312" s="9" t="s">
        <v>34</v>
      </c>
      <c r="G4312" s="9" t="s">
        <v>35</v>
      </c>
      <c r="H4312" s="9" t="s">
        <v>36</v>
      </c>
      <c r="I4312" s="11">
        <v>168793498</v>
      </c>
      <c r="J4312" s="11">
        <v>0</v>
      </c>
      <c r="K4312" s="11">
        <v>0</v>
      </c>
      <c r="L4312" s="11">
        <v>0</v>
      </c>
      <c r="M4312" s="11">
        <v>0</v>
      </c>
      <c r="N4312" s="11">
        <v>0</v>
      </c>
      <c r="O4312" s="8" t="s">
        <v>37</v>
      </c>
      <c r="P4312" s="14" t="s">
        <v>3417</v>
      </c>
      <c r="Q4312" s="12">
        <v>0</v>
      </c>
      <c r="R4312" s="12">
        <v>19.279030800000001</v>
      </c>
      <c r="S4312" s="12">
        <v>9.125</v>
      </c>
      <c r="T4312" s="12">
        <v>0</v>
      </c>
      <c r="U4312" s="12">
        <v>0</v>
      </c>
      <c r="V4312" s="8" t="s">
        <v>38</v>
      </c>
      <c r="W4312" s="8" t="s">
        <v>60</v>
      </c>
      <c r="X4312" s="8" t="s">
        <v>61</v>
      </c>
      <c r="Y4312" s="8" t="s">
        <v>62</v>
      </c>
      <c r="Z4312" s="1">
        <f t="shared" si="67"/>
        <v>4.9042547391250819E-5</v>
      </c>
    </row>
    <row r="4313" spans="1:26" x14ac:dyDescent="0.2">
      <c r="A4313" s="7">
        <v>55419</v>
      </c>
      <c r="B4313" s="8" t="s">
        <v>2424</v>
      </c>
      <c r="C4313" s="9" t="s">
        <v>67</v>
      </c>
      <c r="D4313" s="9" t="s">
        <v>504</v>
      </c>
      <c r="E4313" s="10">
        <v>7</v>
      </c>
      <c r="F4313" s="9" t="s">
        <v>34</v>
      </c>
      <c r="G4313" s="9" t="s">
        <v>3422</v>
      </c>
      <c r="H4313" s="9" t="s">
        <v>3419</v>
      </c>
      <c r="I4313" s="11">
        <v>28918762</v>
      </c>
      <c r="J4313" s="11">
        <v>4212264</v>
      </c>
      <c r="K4313" s="11">
        <v>9425560</v>
      </c>
      <c r="L4313" s="11">
        <v>268467</v>
      </c>
      <c r="M4313" s="11">
        <v>9157093</v>
      </c>
      <c r="N4313" s="11">
        <v>14089027</v>
      </c>
      <c r="O4313" s="8" t="s">
        <v>37</v>
      </c>
      <c r="P4313" s="14" t="s">
        <v>3417</v>
      </c>
      <c r="Q4313" s="12">
        <v>4.2267080999999997</v>
      </c>
      <c r="R4313" s="12">
        <v>19.279030800000001</v>
      </c>
      <c r="S4313" s="12">
        <v>9.125</v>
      </c>
      <c r="T4313" s="12">
        <v>2.0005524039</v>
      </c>
      <c r="U4313" s="12">
        <v>1.8148892351999999</v>
      </c>
      <c r="V4313" s="8" t="s">
        <v>38</v>
      </c>
      <c r="W4313" s="8" t="s">
        <v>60</v>
      </c>
      <c r="X4313" s="8" t="s">
        <v>61</v>
      </c>
      <c r="Y4313" s="8" t="s">
        <v>62</v>
      </c>
      <c r="Z4313" s="1">
        <f t="shared" si="67"/>
        <v>2.8625233421126399E-4</v>
      </c>
    </row>
    <row r="4314" spans="1:26" x14ac:dyDescent="0.2">
      <c r="A4314" s="7">
        <v>55419</v>
      </c>
      <c r="B4314" s="8" t="s">
        <v>2424</v>
      </c>
      <c r="C4314" s="9" t="s">
        <v>67</v>
      </c>
      <c r="D4314" s="9" t="s">
        <v>504</v>
      </c>
      <c r="E4314" s="10">
        <v>7</v>
      </c>
      <c r="F4314" s="9" t="s">
        <v>42</v>
      </c>
      <c r="G4314" s="9" t="s">
        <v>35</v>
      </c>
      <c r="H4314" s="9" t="s">
        <v>36</v>
      </c>
      <c r="I4314" s="11">
        <v>4703150400</v>
      </c>
      <c r="J4314" s="11">
        <v>6799029</v>
      </c>
      <c r="K4314" s="11">
        <v>52683129</v>
      </c>
      <c r="L4314" s="11">
        <v>37902627</v>
      </c>
      <c r="M4314" s="11">
        <v>14780502</v>
      </c>
      <c r="N4314" s="11">
        <v>50174409</v>
      </c>
      <c r="O4314" s="8" t="s">
        <v>37</v>
      </c>
      <c r="P4314" s="14" t="s">
        <v>3417</v>
      </c>
      <c r="Q4314" s="12">
        <v>15.0523227</v>
      </c>
      <c r="R4314" s="12">
        <v>19.279030800000001</v>
      </c>
      <c r="S4314" s="12">
        <v>9.125</v>
      </c>
      <c r="T4314" s="12">
        <v>7.1244475960999996</v>
      </c>
      <c r="U4314" s="12">
        <v>6.4632564602000002</v>
      </c>
      <c r="V4314" s="8" t="s">
        <v>38</v>
      </c>
      <c r="W4314" s="8" t="s">
        <v>60</v>
      </c>
      <c r="X4314" s="8" t="s">
        <v>61</v>
      </c>
      <c r="Y4314" s="8" t="s">
        <v>62</v>
      </c>
      <c r="Z4314" s="1">
        <f t="shared" si="67"/>
        <v>1.7601102284545269E-6</v>
      </c>
    </row>
    <row r="4315" spans="1:26" x14ac:dyDescent="0.2">
      <c r="A4315" s="7">
        <v>55429</v>
      </c>
      <c r="B4315" s="8" t="s">
        <v>2425</v>
      </c>
      <c r="C4315" s="9" t="s">
        <v>70</v>
      </c>
      <c r="D4315" s="9" t="s">
        <v>504</v>
      </c>
      <c r="E4315" s="10">
        <v>7</v>
      </c>
      <c r="F4315" s="9" t="s">
        <v>43</v>
      </c>
      <c r="G4315" s="9" t="s">
        <v>35</v>
      </c>
      <c r="H4315" s="9" t="s">
        <v>36</v>
      </c>
      <c r="I4315" s="11">
        <v>28028885</v>
      </c>
      <c r="J4315" s="11">
        <v>767227</v>
      </c>
      <c r="K4315" s="11">
        <v>1150480</v>
      </c>
      <c r="L4315" s="11">
        <v>127513</v>
      </c>
      <c r="M4315" s="11">
        <v>1022967</v>
      </c>
      <c r="N4315" s="11">
        <v>1122417</v>
      </c>
      <c r="O4315" s="8" t="s">
        <v>37</v>
      </c>
      <c r="P4315" s="14" t="s">
        <v>3417</v>
      </c>
      <c r="Q4315" s="12">
        <v>9.0583650000000002E-2</v>
      </c>
      <c r="R4315" s="12">
        <v>2600.5975836500002</v>
      </c>
      <c r="S4315" s="12" t="s">
        <v>3417</v>
      </c>
      <c r="T4315" s="12">
        <v>9.0583650000000002E-2</v>
      </c>
      <c r="U4315" s="12">
        <v>8.2176948200000002E-2</v>
      </c>
      <c r="V4315" s="8" t="s">
        <v>38</v>
      </c>
      <c r="W4315" s="8" t="s">
        <v>60</v>
      </c>
      <c r="X4315" s="8" t="s">
        <v>61</v>
      </c>
      <c r="Y4315" s="8" t="s">
        <v>62</v>
      </c>
      <c r="Z4315" s="1">
        <f t="shared" si="67"/>
        <v>2.9318664727476677E-6</v>
      </c>
    </row>
    <row r="4316" spans="1:26" x14ac:dyDescent="0.2">
      <c r="A4316" s="7">
        <v>55429</v>
      </c>
      <c r="B4316" s="8" t="s">
        <v>2425</v>
      </c>
      <c r="C4316" s="9" t="s">
        <v>70</v>
      </c>
      <c r="D4316" s="9" t="s">
        <v>504</v>
      </c>
      <c r="E4316" s="10">
        <v>7</v>
      </c>
      <c r="F4316" s="9" t="s">
        <v>43</v>
      </c>
      <c r="G4316" s="9" t="s">
        <v>3429</v>
      </c>
      <c r="H4316" s="9" t="s">
        <v>3419</v>
      </c>
      <c r="I4316" s="11">
        <v>231254115</v>
      </c>
      <c r="J4316" s="11">
        <v>5897982</v>
      </c>
      <c r="K4316" s="11">
        <v>8916024</v>
      </c>
      <c r="L4316" s="11">
        <v>1052052</v>
      </c>
      <c r="M4316" s="11">
        <v>7863972</v>
      </c>
      <c r="N4316" s="11">
        <v>743002</v>
      </c>
      <c r="O4316" s="8" t="s">
        <v>46</v>
      </c>
      <c r="P4316" s="14" t="s">
        <v>3417</v>
      </c>
      <c r="Q4316" s="12">
        <v>2600.5070000000001</v>
      </c>
      <c r="R4316" s="12">
        <v>2600.5975836500002</v>
      </c>
      <c r="S4316" s="12" t="s">
        <v>3417</v>
      </c>
      <c r="T4316" s="12">
        <v>2600.5070000000001</v>
      </c>
      <c r="U4316" s="12">
        <v>2359.1644742809999</v>
      </c>
      <c r="V4316" s="8" t="s">
        <v>38</v>
      </c>
      <c r="W4316" s="8" t="s">
        <v>60</v>
      </c>
      <c r="X4316" s="8" t="s">
        <v>61</v>
      </c>
      <c r="Y4316" s="8" t="s">
        <v>62</v>
      </c>
      <c r="Z4316" s="1">
        <f t="shared" si="67"/>
        <v>1.0201610787686957E-2</v>
      </c>
    </row>
    <row r="4317" spans="1:26" x14ac:dyDescent="0.2">
      <c r="A4317" s="7">
        <v>55433</v>
      </c>
      <c r="B4317" s="8" t="s">
        <v>2426</v>
      </c>
      <c r="C4317" s="9" t="s">
        <v>67</v>
      </c>
      <c r="D4317" s="9" t="s">
        <v>24</v>
      </c>
      <c r="E4317" s="10">
        <v>2</v>
      </c>
      <c r="F4317" s="9" t="s">
        <v>50</v>
      </c>
      <c r="G4317" s="9" t="s">
        <v>35</v>
      </c>
      <c r="H4317" s="9" t="s">
        <v>36</v>
      </c>
      <c r="I4317" s="11">
        <v>55190000</v>
      </c>
      <c r="J4317" s="11">
        <v>0</v>
      </c>
      <c r="K4317" s="11">
        <v>716507</v>
      </c>
      <c r="L4317" s="11">
        <v>716507</v>
      </c>
      <c r="M4317" s="11">
        <v>0</v>
      </c>
      <c r="N4317" s="11">
        <v>688950</v>
      </c>
      <c r="O4317" s="8" t="s">
        <v>37</v>
      </c>
      <c r="P4317" s="14" t="s">
        <v>3417</v>
      </c>
      <c r="Q4317" s="12">
        <v>0.20668500000000001</v>
      </c>
      <c r="R4317" s="12">
        <v>0.20668500000000001</v>
      </c>
      <c r="S4317" s="12">
        <v>0.21299999999999999</v>
      </c>
      <c r="T4317" s="12">
        <v>0.21299999999999999</v>
      </c>
      <c r="U4317" s="12">
        <v>0.19323233240000001</v>
      </c>
      <c r="V4317" s="8" t="s">
        <v>38</v>
      </c>
      <c r="W4317" s="8" t="s">
        <v>60</v>
      </c>
      <c r="X4317" s="8" t="s">
        <v>61</v>
      </c>
      <c r="Y4317" s="8" t="s">
        <v>62</v>
      </c>
      <c r="Z4317" s="1">
        <f t="shared" si="67"/>
        <v>3.5011850878782387E-6</v>
      </c>
    </row>
    <row r="4318" spans="1:26" x14ac:dyDescent="0.2">
      <c r="A4318" s="7">
        <v>55438</v>
      </c>
      <c r="B4318" s="8" t="s">
        <v>2427</v>
      </c>
      <c r="C4318" s="9" t="s">
        <v>176</v>
      </c>
      <c r="D4318" s="9" t="s">
        <v>24</v>
      </c>
      <c r="E4318" s="10">
        <v>2</v>
      </c>
      <c r="F4318" s="9" t="s">
        <v>50</v>
      </c>
      <c r="G4318" s="9" t="s">
        <v>35</v>
      </c>
      <c r="H4318" s="9" t="s">
        <v>36</v>
      </c>
      <c r="I4318" s="11">
        <v>378234000</v>
      </c>
      <c r="J4318" s="11">
        <v>0</v>
      </c>
      <c r="K4318" s="11">
        <v>4373656</v>
      </c>
      <c r="L4318" s="11">
        <v>4373656</v>
      </c>
      <c r="M4318" s="11">
        <v>0</v>
      </c>
      <c r="N4318" s="11">
        <v>4153519</v>
      </c>
      <c r="O4318" s="8" t="s">
        <v>37</v>
      </c>
      <c r="P4318" s="14" t="s">
        <v>3417</v>
      </c>
      <c r="Q4318" s="12">
        <v>1.2460557000000001</v>
      </c>
      <c r="R4318" s="12">
        <v>1.2460557000000001</v>
      </c>
      <c r="S4318" s="12">
        <v>1.3280000000000001</v>
      </c>
      <c r="T4318" s="12">
        <v>1.3280000000000001</v>
      </c>
      <c r="U4318" s="12">
        <v>1.2047536968000001</v>
      </c>
      <c r="V4318" s="8" t="s">
        <v>177</v>
      </c>
      <c r="W4318" s="8" t="s">
        <v>71</v>
      </c>
      <c r="X4318" s="8" t="s">
        <v>72</v>
      </c>
      <c r="Y4318" s="8" t="s">
        <v>73</v>
      </c>
      <c r="Z4318" s="1">
        <f t="shared" si="67"/>
        <v>3.1851755262615205E-6</v>
      </c>
    </row>
    <row r="4319" spans="1:26" x14ac:dyDescent="0.2">
      <c r="A4319" s="7">
        <v>55439</v>
      </c>
      <c r="B4319" s="8" t="s">
        <v>2428</v>
      </c>
      <c r="C4319" s="9" t="s">
        <v>975</v>
      </c>
      <c r="D4319" s="9" t="s">
        <v>24</v>
      </c>
      <c r="E4319" s="10">
        <v>2</v>
      </c>
      <c r="F4319" s="9" t="s">
        <v>34</v>
      </c>
      <c r="G4319" s="9" t="s">
        <v>35</v>
      </c>
      <c r="H4319" s="9" t="s">
        <v>36</v>
      </c>
      <c r="I4319" s="11">
        <v>1787227000</v>
      </c>
      <c r="J4319" s="11">
        <v>0</v>
      </c>
      <c r="K4319" s="11">
        <v>3384774</v>
      </c>
      <c r="L4319" s="11">
        <v>3384774</v>
      </c>
      <c r="M4319" s="11">
        <v>0</v>
      </c>
      <c r="N4319" s="11">
        <v>3255922</v>
      </c>
      <c r="O4319" s="8" t="s">
        <v>37</v>
      </c>
      <c r="P4319" s="14" t="s">
        <v>3417</v>
      </c>
      <c r="Q4319" s="12">
        <v>0.97677659999999999</v>
      </c>
      <c r="R4319" s="12">
        <v>9.4829685000000001</v>
      </c>
      <c r="S4319" s="12">
        <v>9.7279999999999998</v>
      </c>
      <c r="T4319" s="12">
        <v>1.0020156415000001</v>
      </c>
      <c r="U4319" s="12">
        <v>0.90902262680000001</v>
      </c>
      <c r="V4319" s="8" t="s">
        <v>38</v>
      </c>
      <c r="W4319" s="8" t="s">
        <v>71</v>
      </c>
      <c r="X4319" s="8" t="s">
        <v>72</v>
      </c>
      <c r="Y4319" s="8" t="s">
        <v>73</v>
      </c>
      <c r="Z4319" s="1">
        <f t="shared" si="67"/>
        <v>4.9378706118472921E-6</v>
      </c>
    </row>
    <row r="4320" spans="1:26" x14ac:dyDescent="0.2">
      <c r="A4320" s="7">
        <v>55439</v>
      </c>
      <c r="B4320" s="8" t="s">
        <v>2428</v>
      </c>
      <c r="C4320" s="9" t="s">
        <v>975</v>
      </c>
      <c r="D4320" s="9" t="s">
        <v>24</v>
      </c>
      <c r="E4320" s="10">
        <v>2</v>
      </c>
      <c r="F4320" s="9" t="s">
        <v>42</v>
      </c>
      <c r="G4320" s="9" t="s">
        <v>35</v>
      </c>
      <c r="H4320" s="9" t="s">
        <v>36</v>
      </c>
      <c r="I4320" s="11">
        <v>2745937000</v>
      </c>
      <c r="J4320" s="11">
        <v>0</v>
      </c>
      <c r="K4320" s="11">
        <v>29470066</v>
      </c>
      <c r="L4320" s="11">
        <v>29470066</v>
      </c>
      <c r="M4320" s="11">
        <v>0</v>
      </c>
      <c r="N4320" s="11">
        <v>28353973</v>
      </c>
      <c r="O4320" s="8" t="s">
        <v>37</v>
      </c>
      <c r="P4320" s="14" t="s">
        <v>3417</v>
      </c>
      <c r="Q4320" s="12">
        <v>8.5061918999999993</v>
      </c>
      <c r="R4320" s="12">
        <v>9.4829685000000001</v>
      </c>
      <c r="S4320" s="12">
        <v>9.7279999999999998</v>
      </c>
      <c r="T4320" s="12">
        <v>8.7259843584999999</v>
      </c>
      <c r="U4320" s="12">
        <v>7.9161610800000002</v>
      </c>
      <c r="V4320" s="8" t="s">
        <v>38</v>
      </c>
      <c r="W4320" s="8" t="s">
        <v>71</v>
      </c>
      <c r="X4320" s="8" t="s">
        <v>72</v>
      </c>
      <c r="Y4320" s="8" t="s">
        <v>73</v>
      </c>
      <c r="Z4320" s="1">
        <f t="shared" si="67"/>
        <v>3.2138740546487412E-6</v>
      </c>
    </row>
    <row r="4321" spans="1:26" x14ac:dyDescent="0.2">
      <c r="A4321" s="7">
        <v>55440</v>
      </c>
      <c r="B4321" s="8" t="s">
        <v>2429</v>
      </c>
      <c r="C4321" s="9" t="s">
        <v>33</v>
      </c>
      <c r="D4321" s="9" t="s">
        <v>24</v>
      </c>
      <c r="E4321" s="10">
        <v>1</v>
      </c>
      <c r="F4321" s="9" t="s">
        <v>34</v>
      </c>
      <c r="G4321" s="9" t="s">
        <v>35</v>
      </c>
      <c r="H4321" s="9" t="s">
        <v>36</v>
      </c>
      <c r="I4321" s="11">
        <v>2081022000</v>
      </c>
      <c r="J4321" s="11">
        <v>0</v>
      </c>
      <c r="K4321" s="11">
        <v>3721483</v>
      </c>
      <c r="L4321" s="11">
        <v>3721483</v>
      </c>
      <c r="M4321" s="11">
        <v>0</v>
      </c>
      <c r="N4321" s="11">
        <v>3610393</v>
      </c>
      <c r="O4321" s="8" t="s">
        <v>37</v>
      </c>
      <c r="P4321" s="14" t="s">
        <v>3417</v>
      </c>
      <c r="Q4321" s="12">
        <v>1.0831179</v>
      </c>
      <c r="R4321" s="12">
        <v>10.9154499</v>
      </c>
      <c r="S4321" s="12">
        <v>12.077999999999999</v>
      </c>
      <c r="T4321" s="12">
        <v>1.1984753827000001</v>
      </c>
      <c r="U4321" s="12">
        <v>1.0872497348000001</v>
      </c>
      <c r="V4321" s="8" t="s">
        <v>38</v>
      </c>
      <c r="W4321" s="8" t="s">
        <v>39</v>
      </c>
      <c r="X4321" s="8" t="s">
        <v>40</v>
      </c>
      <c r="Y4321" s="8" t="s">
        <v>41</v>
      </c>
      <c r="Z4321" s="1">
        <f t="shared" si="67"/>
        <v>5.2651920210358182E-6</v>
      </c>
    </row>
    <row r="4322" spans="1:26" x14ac:dyDescent="0.2">
      <c r="A4322" s="7">
        <v>55440</v>
      </c>
      <c r="B4322" s="8" t="s">
        <v>2429</v>
      </c>
      <c r="C4322" s="9" t="s">
        <v>33</v>
      </c>
      <c r="D4322" s="9" t="s">
        <v>24</v>
      </c>
      <c r="E4322" s="10">
        <v>1</v>
      </c>
      <c r="F4322" s="9" t="s">
        <v>42</v>
      </c>
      <c r="G4322" s="9" t="s">
        <v>35</v>
      </c>
      <c r="H4322" s="9" t="s">
        <v>36</v>
      </c>
      <c r="I4322" s="11">
        <v>2971460000</v>
      </c>
      <c r="J4322" s="11">
        <v>0</v>
      </c>
      <c r="K4322" s="11">
        <v>33758533</v>
      </c>
      <c r="L4322" s="11">
        <v>33758533</v>
      </c>
      <c r="M4322" s="11">
        <v>0</v>
      </c>
      <c r="N4322" s="11">
        <v>32774440</v>
      </c>
      <c r="O4322" s="8" t="s">
        <v>37</v>
      </c>
      <c r="P4322" s="14" t="s">
        <v>3417</v>
      </c>
      <c r="Q4322" s="12">
        <v>9.8323319999999992</v>
      </c>
      <c r="R4322" s="12">
        <v>10.9154499</v>
      </c>
      <c r="S4322" s="12">
        <v>12.077999999999999</v>
      </c>
      <c r="T4322" s="12">
        <v>10.8795246173</v>
      </c>
      <c r="U4322" s="12">
        <v>9.8698399867000006</v>
      </c>
      <c r="V4322" s="8" t="s">
        <v>38</v>
      </c>
      <c r="W4322" s="8" t="s">
        <v>39</v>
      </c>
      <c r="X4322" s="8" t="s">
        <v>40</v>
      </c>
      <c r="Y4322" s="8" t="s">
        <v>41</v>
      </c>
      <c r="Z4322" s="1">
        <f t="shared" si="67"/>
        <v>3.687406335606065E-6</v>
      </c>
    </row>
    <row r="4323" spans="1:26" x14ac:dyDescent="0.2">
      <c r="A4323" s="7">
        <v>55447</v>
      </c>
      <c r="B4323" s="8" t="s">
        <v>2430</v>
      </c>
      <c r="C4323" s="9" t="s">
        <v>282</v>
      </c>
      <c r="D4323" s="9" t="s">
        <v>24</v>
      </c>
      <c r="E4323" s="10">
        <v>1</v>
      </c>
      <c r="F4323" s="9" t="s">
        <v>50</v>
      </c>
      <c r="G4323" s="9" t="s">
        <v>35</v>
      </c>
      <c r="H4323" s="9" t="s">
        <v>36</v>
      </c>
      <c r="I4323" s="11">
        <v>15156000</v>
      </c>
      <c r="J4323" s="11">
        <v>0</v>
      </c>
      <c r="K4323" s="11">
        <v>188444</v>
      </c>
      <c r="L4323" s="11">
        <v>188444</v>
      </c>
      <c r="M4323" s="11">
        <v>0</v>
      </c>
      <c r="N4323" s="11">
        <v>188444</v>
      </c>
      <c r="O4323" s="8" t="s">
        <v>37</v>
      </c>
      <c r="P4323" s="14" t="s">
        <v>3417</v>
      </c>
      <c r="Q4323" s="12">
        <v>5.6533199999999999E-2</v>
      </c>
      <c r="R4323" s="12">
        <v>5.6533199999999999E-2</v>
      </c>
      <c r="S4323" s="12">
        <v>5.3999999999999999E-2</v>
      </c>
      <c r="T4323" s="12">
        <v>5.3999999999999999E-2</v>
      </c>
      <c r="U4323" s="12">
        <v>4.8988478600000003E-2</v>
      </c>
      <c r="V4323" s="8" t="s">
        <v>38</v>
      </c>
      <c r="W4323" s="8" t="s">
        <v>60</v>
      </c>
      <c r="X4323" s="8" t="s">
        <v>61</v>
      </c>
      <c r="Y4323" s="8" t="s">
        <v>62</v>
      </c>
      <c r="Z4323" s="1">
        <f t="shared" si="67"/>
        <v>3.232250593824228E-6</v>
      </c>
    </row>
    <row r="4324" spans="1:26" x14ac:dyDescent="0.2">
      <c r="A4324" s="7">
        <v>55451</v>
      </c>
      <c r="B4324" s="8" t="s">
        <v>2431</v>
      </c>
      <c r="C4324" s="9" t="s">
        <v>643</v>
      </c>
      <c r="D4324" s="9" t="s">
        <v>24</v>
      </c>
      <c r="E4324" s="10">
        <v>1</v>
      </c>
      <c r="F4324" s="9" t="s">
        <v>34</v>
      </c>
      <c r="G4324" s="9" t="s">
        <v>35</v>
      </c>
      <c r="H4324" s="9" t="s">
        <v>36</v>
      </c>
      <c r="I4324" s="11">
        <v>2042873000</v>
      </c>
      <c r="J4324" s="11">
        <v>0</v>
      </c>
      <c r="K4324" s="11">
        <v>14220081</v>
      </c>
      <c r="L4324" s="11">
        <v>14220081</v>
      </c>
      <c r="M4324" s="11">
        <v>0</v>
      </c>
      <c r="N4324" s="11">
        <v>14220081</v>
      </c>
      <c r="O4324" s="8" t="s">
        <v>37</v>
      </c>
      <c r="P4324" s="14" t="s">
        <v>3417</v>
      </c>
      <c r="Q4324" s="12">
        <v>4.2660242999999998</v>
      </c>
      <c r="R4324" s="12">
        <v>11.0838567</v>
      </c>
      <c r="S4324" s="12">
        <v>11.941000000000001</v>
      </c>
      <c r="T4324" s="12">
        <v>4.5959269904999998</v>
      </c>
      <c r="U4324" s="12">
        <v>4.1693976145000002</v>
      </c>
      <c r="V4324" s="8" t="s">
        <v>38</v>
      </c>
      <c r="W4324" s="8" t="s">
        <v>64</v>
      </c>
      <c r="X4324" s="8" t="s">
        <v>65</v>
      </c>
      <c r="Y4324" s="8" t="s">
        <v>65</v>
      </c>
      <c r="Z4324" s="1">
        <f t="shared" si="67"/>
        <v>5.3026772026454909E-6</v>
      </c>
    </row>
    <row r="4325" spans="1:26" x14ac:dyDescent="0.2">
      <c r="A4325" s="7">
        <v>55451</v>
      </c>
      <c r="B4325" s="8" t="s">
        <v>2431</v>
      </c>
      <c r="C4325" s="9" t="s">
        <v>643</v>
      </c>
      <c r="D4325" s="9" t="s">
        <v>24</v>
      </c>
      <c r="E4325" s="10">
        <v>1</v>
      </c>
      <c r="F4325" s="9" t="s">
        <v>42</v>
      </c>
      <c r="G4325" s="9" t="s">
        <v>35</v>
      </c>
      <c r="H4325" s="9" t="s">
        <v>36</v>
      </c>
      <c r="I4325" s="11">
        <v>3267381000</v>
      </c>
      <c r="J4325" s="11">
        <v>0</v>
      </c>
      <c r="K4325" s="11">
        <v>22726108</v>
      </c>
      <c r="L4325" s="11">
        <v>22726108</v>
      </c>
      <c r="M4325" s="11">
        <v>0</v>
      </c>
      <c r="N4325" s="11">
        <v>22726108</v>
      </c>
      <c r="O4325" s="8" t="s">
        <v>37</v>
      </c>
      <c r="P4325" s="14" t="s">
        <v>3417</v>
      </c>
      <c r="Q4325" s="12">
        <v>6.8178324000000003</v>
      </c>
      <c r="R4325" s="12">
        <v>11.0838567</v>
      </c>
      <c r="S4325" s="12">
        <v>11.941000000000001</v>
      </c>
      <c r="T4325" s="12">
        <v>7.3450730095000001</v>
      </c>
      <c r="U4325" s="12">
        <v>6.6634065222999999</v>
      </c>
      <c r="V4325" s="8" t="s">
        <v>38</v>
      </c>
      <c r="W4325" s="8" t="s">
        <v>64</v>
      </c>
      <c r="X4325" s="8" t="s">
        <v>65</v>
      </c>
      <c r="Y4325" s="8" t="s">
        <v>65</v>
      </c>
      <c r="Z4325" s="1">
        <f t="shared" si="67"/>
        <v>3.3154064631581079E-6</v>
      </c>
    </row>
    <row r="4326" spans="1:26" x14ac:dyDescent="0.2">
      <c r="A4326" s="7">
        <v>55453</v>
      </c>
      <c r="B4326" s="8" t="s">
        <v>2432</v>
      </c>
      <c r="C4326" s="9" t="s">
        <v>190</v>
      </c>
      <c r="D4326" s="9" t="s">
        <v>24</v>
      </c>
      <c r="E4326" s="10">
        <v>2</v>
      </c>
      <c r="F4326" s="9" t="s">
        <v>50</v>
      </c>
      <c r="G4326" s="9" t="s">
        <v>35</v>
      </c>
      <c r="H4326" s="9" t="s">
        <v>36</v>
      </c>
      <c r="I4326" s="11">
        <v>143764000</v>
      </c>
      <c r="J4326" s="11">
        <v>0</v>
      </c>
      <c r="K4326" s="11">
        <v>1752335</v>
      </c>
      <c r="L4326" s="11">
        <v>1752335</v>
      </c>
      <c r="M4326" s="11">
        <v>0</v>
      </c>
      <c r="N4326" s="11">
        <v>1671411</v>
      </c>
      <c r="O4326" s="8" t="s">
        <v>37</v>
      </c>
      <c r="P4326" s="14" t="s">
        <v>3417</v>
      </c>
      <c r="Q4326" s="12">
        <v>0.50142330000000002</v>
      </c>
      <c r="R4326" s="12">
        <v>0.50142330000000002</v>
      </c>
      <c r="S4326" s="12">
        <v>0.53800000000000003</v>
      </c>
      <c r="T4326" s="12">
        <v>0.53800000000000003</v>
      </c>
      <c r="U4326" s="12">
        <v>0.48807039829999999</v>
      </c>
      <c r="V4326" s="8" t="s">
        <v>51</v>
      </c>
      <c r="W4326" s="8" t="s">
        <v>191</v>
      </c>
      <c r="X4326" s="8" t="s">
        <v>192</v>
      </c>
      <c r="Y4326" s="8" t="s">
        <v>96</v>
      </c>
      <c r="Z4326" s="1">
        <f t="shared" si="67"/>
        <v>3.3949078350630201E-6</v>
      </c>
    </row>
    <row r="4327" spans="1:26" x14ac:dyDescent="0.2">
      <c r="A4327" s="7">
        <v>55455</v>
      </c>
      <c r="B4327" s="8" t="s">
        <v>2433</v>
      </c>
      <c r="C4327" s="9" t="s">
        <v>110</v>
      </c>
      <c r="D4327" s="9" t="s">
        <v>24</v>
      </c>
      <c r="E4327" s="10">
        <v>1</v>
      </c>
      <c r="F4327" s="9" t="s">
        <v>34</v>
      </c>
      <c r="G4327" s="9" t="s">
        <v>35</v>
      </c>
      <c r="H4327" s="9" t="s">
        <v>36</v>
      </c>
      <c r="I4327" s="11">
        <v>2031033000</v>
      </c>
      <c r="J4327" s="11">
        <v>0</v>
      </c>
      <c r="K4327" s="11">
        <v>0</v>
      </c>
      <c r="L4327" s="11">
        <v>0</v>
      </c>
      <c r="M4327" s="11">
        <v>0</v>
      </c>
      <c r="N4327" s="11">
        <v>0</v>
      </c>
      <c r="O4327" s="8" t="s">
        <v>37</v>
      </c>
      <c r="P4327" s="14" t="s">
        <v>3417</v>
      </c>
      <c r="Q4327" s="12">
        <v>0</v>
      </c>
      <c r="R4327" s="12">
        <v>11.4729999</v>
      </c>
      <c r="S4327" s="12">
        <v>11.672000000000001</v>
      </c>
      <c r="T4327" s="12">
        <v>0</v>
      </c>
      <c r="U4327" s="12">
        <v>0</v>
      </c>
      <c r="V4327" s="8" t="s">
        <v>51</v>
      </c>
      <c r="W4327" s="8" t="s">
        <v>135</v>
      </c>
      <c r="X4327" s="8" t="s">
        <v>136</v>
      </c>
      <c r="Y4327" s="8" t="s">
        <v>54</v>
      </c>
      <c r="Z4327" s="1">
        <f t="shared" si="67"/>
        <v>5.2134373592157296E-6</v>
      </c>
    </row>
    <row r="4328" spans="1:26" x14ac:dyDescent="0.2">
      <c r="A4328" s="7">
        <v>55455</v>
      </c>
      <c r="B4328" s="8" t="s">
        <v>2433</v>
      </c>
      <c r="C4328" s="9" t="s">
        <v>110</v>
      </c>
      <c r="D4328" s="9" t="s">
        <v>24</v>
      </c>
      <c r="E4328" s="10">
        <v>1</v>
      </c>
      <c r="F4328" s="9" t="s">
        <v>42</v>
      </c>
      <c r="G4328" s="9" t="s">
        <v>35</v>
      </c>
      <c r="H4328" s="9" t="s">
        <v>36</v>
      </c>
      <c r="I4328" s="11">
        <v>3537815000</v>
      </c>
      <c r="J4328" s="11">
        <v>0</v>
      </c>
      <c r="K4328" s="11">
        <v>39232962</v>
      </c>
      <c r="L4328" s="11">
        <v>39232962</v>
      </c>
      <c r="M4328" s="11">
        <v>0</v>
      </c>
      <c r="N4328" s="11">
        <v>38243333</v>
      </c>
      <c r="O4328" s="8" t="s">
        <v>37</v>
      </c>
      <c r="P4328" s="14" t="s">
        <v>3417</v>
      </c>
      <c r="Q4328" s="12">
        <v>11.4729999</v>
      </c>
      <c r="R4328" s="12">
        <v>11.4729999</v>
      </c>
      <c r="S4328" s="12">
        <v>11.672000000000001</v>
      </c>
      <c r="T4328" s="12">
        <v>11.672000000000001</v>
      </c>
      <c r="U4328" s="12">
        <v>10.588768937699999</v>
      </c>
      <c r="V4328" s="8" t="s">
        <v>51</v>
      </c>
      <c r="W4328" s="8" t="s">
        <v>135</v>
      </c>
      <c r="X4328" s="8" t="s">
        <v>136</v>
      </c>
      <c r="Y4328" s="8" t="s">
        <v>54</v>
      </c>
      <c r="Z4328" s="1">
        <f t="shared" si="67"/>
        <v>2.9929952018406847E-6</v>
      </c>
    </row>
    <row r="4329" spans="1:26" x14ac:dyDescent="0.2">
      <c r="A4329" s="7">
        <v>55457</v>
      </c>
      <c r="B4329" s="8" t="s">
        <v>2434</v>
      </c>
      <c r="C4329" s="9" t="s">
        <v>146</v>
      </c>
      <c r="D4329" s="9" t="s">
        <v>24</v>
      </c>
      <c r="E4329" s="10">
        <v>1</v>
      </c>
      <c r="F4329" s="9" t="s">
        <v>34</v>
      </c>
      <c r="G4329" s="9" t="s">
        <v>35</v>
      </c>
      <c r="H4329" s="9" t="s">
        <v>36</v>
      </c>
      <c r="I4329" s="11">
        <v>1005392000</v>
      </c>
      <c r="J4329" s="11">
        <v>0</v>
      </c>
      <c r="K4329" s="11">
        <v>0</v>
      </c>
      <c r="L4329" s="11">
        <v>0</v>
      </c>
      <c r="M4329" s="11">
        <v>0</v>
      </c>
      <c r="N4329" s="11">
        <v>0</v>
      </c>
      <c r="O4329" s="8" t="s">
        <v>37</v>
      </c>
      <c r="P4329" s="14" t="s">
        <v>3417</v>
      </c>
      <c r="Q4329" s="12">
        <v>0</v>
      </c>
      <c r="R4329" s="12">
        <v>6.1512162000000004</v>
      </c>
      <c r="S4329" s="12">
        <v>6.2320000000000002</v>
      </c>
      <c r="T4329" s="12">
        <v>0</v>
      </c>
      <c r="U4329" s="12">
        <v>0</v>
      </c>
      <c r="V4329" s="8" t="s">
        <v>59</v>
      </c>
      <c r="W4329" s="8" t="s">
        <v>80</v>
      </c>
      <c r="X4329" s="8" t="s">
        <v>81</v>
      </c>
      <c r="Y4329" s="8" t="s">
        <v>82</v>
      </c>
      <c r="Z4329" s="1">
        <f t="shared" si="67"/>
        <v>5.6232563219122497E-6</v>
      </c>
    </row>
    <row r="4330" spans="1:26" x14ac:dyDescent="0.2">
      <c r="A4330" s="7">
        <v>55457</v>
      </c>
      <c r="B4330" s="8" t="s">
        <v>2434</v>
      </c>
      <c r="C4330" s="9" t="s">
        <v>146</v>
      </c>
      <c r="D4330" s="9" t="s">
        <v>24</v>
      </c>
      <c r="E4330" s="10">
        <v>1</v>
      </c>
      <c r="F4330" s="9" t="s">
        <v>42</v>
      </c>
      <c r="G4330" s="9" t="s">
        <v>35</v>
      </c>
      <c r="H4330" s="9" t="s">
        <v>36</v>
      </c>
      <c r="I4330" s="11">
        <v>2027091000</v>
      </c>
      <c r="J4330" s="11">
        <v>0</v>
      </c>
      <c r="K4330" s="11">
        <v>20991528</v>
      </c>
      <c r="L4330" s="11">
        <v>20991528</v>
      </c>
      <c r="M4330" s="11">
        <v>0</v>
      </c>
      <c r="N4330" s="11">
        <v>20504054</v>
      </c>
      <c r="O4330" s="8" t="s">
        <v>37</v>
      </c>
      <c r="P4330" s="14" t="s">
        <v>3417</v>
      </c>
      <c r="Q4330" s="12">
        <v>6.1512162000000004</v>
      </c>
      <c r="R4330" s="12">
        <v>6.1512162000000004</v>
      </c>
      <c r="S4330" s="12">
        <v>6.2320000000000002</v>
      </c>
      <c r="T4330" s="12">
        <v>6.2320000000000002</v>
      </c>
      <c r="U4330" s="12">
        <v>5.6536333122000002</v>
      </c>
      <c r="V4330" s="8" t="s">
        <v>59</v>
      </c>
      <c r="W4330" s="8" t="s">
        <v>80</v>
      </c>
      <c r="X4330" s="8" t="s">
        <v>81</v>
      </c>
      <c r="Y4330" s="8" t="s">
        <v>82</v>
      </c>
      <c r="Z4330" s="1">
        <f t="shared" si="67"/>
        <v>2.7890099260467339E-6</v>
      </c>
    </row>
    <row r="4331" spans="1:26" x14ac:dyDescent="0.2">
      <c r="A4331" s="7">
        <v>55463</v>
      </c>
      <c r="B4331" s="8" t="s">
        <v>2435</v>
      </c>
      <c r="C4331" s="9" t="s">
        <v>146</v>
      </c>
      <c r="D4331" s="9" t="s">
        <v>24</v>
      </c>
      <c r="E4331" s="10">
        <v>1</v>
      </c>
      <c r="F4331" s="9" t="s">
        <v>34</v>
      </c>
      <c r="G4331" s="9" t="s">
        <v>35</v>
      </c>
      <c r="H4331" s="9" t="s">
        <v>36</v>
      </c>
      <c r="I4331" s="11">
        <v>2354423000</v>
      </c>
      <c r="J4331" s="11">
        <v>0</v>
      </c>
      <c r="K4331" s="11">
        <v>922260</v>
      </c>
      <c r="L4331" s="11">
        <v>922260</v>
      </c>
      <c r="M4331" s="11">
        <v>0</v>
      </c>
      <c r="N4331" s="11">
        <v>902414</v>
      </c>
      <c r="O4331" s="8" t="s">
        <v>37</v>
      </c>
      <c r="P4331" s="14" t="s">
        <v>3417</v>
      </c>
      <c r="Q4331" s="12">
        <v>0.27072420000000003</v>
      </c>
      <c r="R4331" s="12">
        <v>12.711963900000001</v>
      </c>
      <c r="S4331" s="12">
        <v>13.473000000000001</v>
      </c>
      <c r="T4331" s="12">
        <v>0.28693183639999997</v>
      </c>
      <c r="U4331" s="12">
        <v>0.26030285440000001</v>
      </c>
      <c r="V4331" s="8" t="s">
        <v>59</v>
      </c>
      <c r="W4331" s="8" t="s">
        <v>80</v>
      </c>
      <c r="X4331" s="8" t="s">
        <v>81</v>
      </c>
      <c r="Y4331" s="8" t="s">
        <v>82</v>
      </c>
      <c r="Z4331" s="1">
        <f t="shared" si="67"/>
        <v>5.1912946420418083E-6</v>
      </c>
    </row>
    <row r="4332" spans="1:26" x14ac:dyDescent="0.2">
      <c r="A4332" s="7">
        <v>55463</v>
      </c>
      <c r="B4332" s="8" t="s">
        <v>2435</v>
      </c>
      <c r="C4332" s="9" t="s">
        <v>146</v>
      </c>
      <c r="D4332" s="9" t="s">
        <v>24</v>
      </c>
      <c r="E4332" s="10">
        <v>1</v>
      </c>
      <c r="F4332" s="9" t="s">
        <v>42</v>
      </c>
      <c r="G4332" s="9" t="s">
        <v>35</v>
      </c>
      <c r="H4332" s="9" t="s">
        <v>36</v>
      </c>
      <c r="I4332" s="11">
        <v>3544322000</v>
      </c>
      <c r="J4332" s="11">
        <v>0</v>
      </c>
      <c r="K4332" s="11">
        <v>42387110</v>
      </c>
      <c r="L4332" s="11">
        <v>42387110</v>
      </c>
      <c r="M4332" s="11">
        <v>0</v>
      </c>
      <c r="N4332" s="11">
        <v>41470799</v>
      </c>
      <c r="O4332" s="8" t="s">
        <v>37</v>
      </c>
      <c r="P4332" s="14" t="s">
        <v>3417</v>
      </c>
      <c r="Q4332" s="12">
        <v>12.441239700000001</v>
      </c>
      <c r="R4332" s="12">
        <v>12.711963900000001</v>
      </c>
      <c r="S4332" s="12">
        <v>13.473000000000001</v>
      </c>
      <c r="T4332" s="12">
        <v>13.1860681636</v>
      </c>
      <c r="U4332" s="12">
        <v>11.962322565099999</v>
      </c>
      <c r="V4332" s="8" t="s">
        <v>59</v>
      </c>
      <c r="W4332" s="8" t="s">
        <v>80</v>
      </c>
      <c r="X4332" s="8" t="s">
        <v>81</v>
      </c>
      <c r="Y4332" s="8" t="s">
        <v>82</v>
      </c>
      <c r="Z4332" s="1">
        <f t="shared" si="67"/>
        <v>3.448474349960303E-6</v>
      </c>
    </row>
    <row r="4333" spans="1:26" x14ac:dyDescent="0.2">
      <c r="A4333" s="7">
        <v>55464</v>
      </c>
      <c r="B4333" s="8" t="s">
        <v>2436</v>
      </c>
      <c r="C4333" s="9" t="s">
        <v>49</v>
      </c>
      <c r="D4333" s="9" t="s">
        <v>24</v>
      </c>
      <c r="E4333" s="10">
        <v>3</v>
      </c>
      <c r="F4333" s="9" t="s">
        <v>34</v>
      </c>
      <c r="G4333" s="9" t="s">
        <v>35</v>
      </c>
      <c r="H4333" s="9" t="s">
        <v>36</v>
      </c>
      <c r="I4333" s="11">
        <v>1199443000</v>
      </c>
      <c r="J4333" s="11">
        <v>404610</v>
      </c>
      <c r="K4333" s="11">
        <v>7643748</v>
      </c>
      <c r="L4333" s="11">
        <v>6894469</v>
      </c>
      <c r="M4333" s="11">
        <v>749279</v>
      </c>
      <c r="N4333" s="11">
        <v>7465971</v>
      </c>
      <c r="O4333" s="8" t="s">
        <v>37</v>
      </c>
      <c r="P4333" s="14" t="s">
        <v>3417</v>
      </c>
      <c r="Q4333" s="12">
        <v>2.2397912999999998</v>
      </c>
      <c r="R4333" s="12">
        <v>22.476326400000001</v>
      </c>
      <c r="S4333" s="12">
        <v>22.489000000000001</v>
      </c>
      <c r="T4333" s="12">
        <v>2.2410542384999999</v>
      </c>
      <c r="U4333" s="12">
        <v>2.0330710683</v>
      </c>
      <c r="V4333" s="8" t="s">
        <v>124</v>
      </c>
      <c r="W4333" s="8" t="s">
        <v>160</v>
      </c>
      <c r="X4333" s="8" t="s">
        <v>161</v>
      </c>
      <c r="Y4333" s="8" t="s">
        <v>161</v>
      </c>
      <c r="Z4333" s="1">
        <f t="shared" si="67"/>
        <v>1.7009298036672022E-5</v>
      </c>
    </row>
    <row r="4334" spans="1:26" x14ac:dyDescent="0.2">
      <c r="A4334" s="7">
        <v>55464</v>
      </c>
      <c r="B4334" s="8" t="s">
        <v>2436</v>
      </c>
      <c r="C4334" s="9" t="s">
        <v>49</v>
      </c>
      <c r="D4334" s="9" t="s">
        <v>24</v>
      </c>
      <c r="E4334" s="10">
        <v>3</v>
      </c>
      <c r="F4334" s="9" t="s">
        <v>42</v>
      </c>
      <c r="G4334" s="9" t="s">
        <v>35</v>
      </c>
      <c r="H4334" s="9" t="s">
        <v>36</v>
      </c>
      <c r="I4334" s="11">
        <v>6185769000</v>
      </c>
      <c r="J4334" s="11">
        <v>15115023</v>
      </c>
      <c r="K4334" s="11">
        <v>69050420</v>
      </c>
      <c r="L4334" s="11">
        <v>41059637</v>
      </c>
      <c r="M4334" s="11">
        <v>27990783</v>
      </c>
      <c r="N4334" s="11">
        <v>67455117</v>
      </c>
      <c r="O4334" s="8" t="s">
        <v>37</v>
      </c>
      <c r="P4334" s="14" t="s">
        <v>3417</v>
      </c>
      <c r="Q4334" s="12">
        <v>20.236535100000001</v>
      </c>
      <c r="R4334" s="12">
        <v>22.476326400000001</v>
      </c>
      <c r="S4334" s="12">
        <v>22.489000000000001</v>
      </c>
      <c r="T4334" s="12">
        <v>20.247945761499999</v>
      </c>
      <c r="U4334" s="12">
        <v>18.368815895400001</v>
      </c>
      <c r="V4334" s="8" t="s">
        <v>124</v>
      </c>
      <c r="W4334" s="8" t="s">
        <v>160</v>
      </c>
      <c r="X4334" s="8" t="s">
        <v>161</v>
      </c>
      <c r="Y4334" s="8" t="s">
        <v>161</v>
      </c>
      <c r="Z4334" s="1">
        <f t="shared" si="67"/>
        <v>3.2981644586146042E-6</v>
      </c>
    </row>
    <row r="4335" spans="1:26" x14ac:dyDescent="0.2">
      <c r="A4335" s="7">
        <v>55467</v>
      </c>
      <c r="B4335" s="8" t="s">
        <v>2437</v>
      </c>
      <c r="C4335" s="9" t="s">
        <v>67</v>
      </c>
      <c r="D4335" s="9" t="s">
        <v>24</v>
      </c>
      <c r="E4335" s="10">
        <v>1</v>
      </c>
      <c r="F4335" s="9" t="s">
        <v>34</v>
      </c>
      <c r="G4335" s="9" t="s">
        <v>35</v>
      </c>
      <c r="H4335" s="9" t="s">
        <v>36</v>
      </c>
      <c r="I4335" s="11">
        <v>1259762000</v>
      </c>
      <c r="J4335" s="11">
        <v>0</v>
      </c>
      <c r="K4335" s="11">
        <v>0</v>
      </c>
      <c r="L4335" s="11">
        <v>0</v>
      </c>
      <c r="M4335" s="11">
        <v>0</v>
      </c>
      <c r="N4335" s="11">
        <v>0</v>
      </c>
      <c r="O4335" s="8" t="s">
        <v>37</v>
      </c>
      <c r="P4335" s="14" t="s">
        <v>3417</v>
      </c>
      <c r="Q4335" s="12">
        <v>0</v>
      </c>
      <c r="R4335" s="12">
        <v>7.4265635999999997</v>
      </c>
      <c r="S4335" s="12">
        <v>7.9459999999999997</v>
      </c>
      <c r="T4335" s="12">
        <v>0</v>
      </c>
      <c r="U4335" s="12">
        <v>0</v>
      </c>
      <c r="V4335" s="8" t="s">
        <v>38</v>
      </c>
      <c r="W4335" s="8" t="s">
        <v>60</v>
      </c>
      <c r="X4335" s="8" t="s">
        <v>61</v>
      </c>
      <c r="Y4335" s="8" t="s">
        <v>62</v>
      </c>
      <c r="Z4335" s="1">
        <f t="shared" si="67"/>
        <v>5.7221062470530142E-6</v>
      </c>
    </row>
    <row r="4336" spans="1:26" x14ac:dyDescent="0.2">
      <c r="A4336" s="7">
        <v>55467</v>
      </c>
      <c r="B4336" s="8" t="s">
        <v>2437</v>
      </c>
      <c r="C4336" s="9" t="s">
        <v>67</v>
      </c>
      <c r="D4336" s="9" t="s">
        <v>24</v>
      </c>
      <c r="E4336" s="10">
        <v>1</v>
      </c>
      <c r="F4336" s="9" t="s">
        <v>42</v>
      </c>
      <c r="G4336" s="9" t="s">
        <v>35</v>
      </c>
      <c r="H4336" s="9" t="s">
        <v>36</v>
      </c>
      <c r="I4336" s="11">
        <v>2246593000</v>
      </c>
      <c r="J4336" s="11">
        <v>0</v>
      </c>
      <c r="K4336" s="11">
        <v>25649886</v>
      </c>
      <c r="L4336" s="11">
        <v>25649886</v>
      </c>
      <c r="M4336" s="11">
        <v>0</v>
      </c>
      <c r="N4336" s="11">
        <v>24755212</v>
      </c>
      <c r="O4336" s="8" t="s">
        <v>37</v>
      </c>
      <c r="P4336" s="14" t="s">
        <v>3417</v>
      </c>
      <c r="Q4336" s="12">
        <v>7.4265635999999997</v>
      </c>
      <c r="R4336" s="12">
        <v>7.4265635999999997</v>
      </c>
      <c r="S4336" s="12">
        <v>7.9459999999999997</v>
      </c>
      <c r="T4336" s="12">
        <v>7.9459999999999997</v>
      </c>
      <c r="U4336" s="12">
        <v>7.2085639117999998</v>
      </c>
      <c r="V4336" s="8" t="s">
        <v>38</v>
      </c>
      <c r="W4336" s="8" t="s">
        <v>60</v>
      </c>
      <c r="X4336" s="8" t="s">
        <v>61</v>
      </c>
      <c r="Y4336" s="8" t="s">
        <v>62</v>
      </c>
      <c r="Z4336" s="1">
        <f t="shared" si="67"/>
        <v>3.2086328097701719E-6</v>
      </c>
    </row>
    <row r="4337" spans="1:26" x14ac:dyDescent="0.2">
      <c r="A4337" s="7">
        <v>55470</v>
      </c>
      <c r="B4337" s="8" t="s">
        <v>2438</v>
      </c>
      <c r="C4337" s="9" t="s">
        <v>49</v>
      </c>
      <c r="D4337" s="9" t="s">
        <v>504</v>
      </c>
      <c r="E4337" s="10">
        <v>7</v>
      </c>
      <c r="F4337" s="9" t="s">
        <v>34</v>
      </c>
      <c r="G4337" s="9" t="s">
        <v>35</v>
      </c>
      <c r="H4337" s="9" t="s">
        <v>36</v>
      </c>
      <c r="I4337" s="11">
        <v>335315660</v>
      </c>
      <c r="J4337" s="11">
        <v>210217</v>
      </c>
      <c r="K4337" s="11">
        <v>1001925</v>
      </c>
      <c r="L4337" s="11">
        <v>705845</v>
      </c>
      <c r="M4337" s="11">
        <v>296080</v>
      </c>
      <c r="N4337" s="11">
        <v>986082</v>
      </c>
      <c r="O4337" s="8" t="s">
        <v>37</v>
      </c>
      <c r="P4337" s="14" t="s">
        <v>3417</v>
      </c>
      <c r="Q4337" s="12">
        <v>0.29582459999999999</v>
      </c>
      <c r="R4337" s="12">
        <v>13.6877703</v>
      </c>
      <c r="S4337" s="12">
        <v>90.093000000000004</v>
      </c>
      <c r="T4337" s="12">
        <v>1.9471195895</v>
      </c>
      <c r="U4337" s="12">
        <v>1.7664153038999999</v>
      </c>
      <c r="V4337" s="8" t="s">
        <v>124</v>
      </c>
      <c r="W4337" s="8" t="s">
        <v>160</v>
      </c>
      <c r="X4337" s="8" t="s">
        <v>161</v>
      </c>
      <c r="Y4337" s="8" t="s">
        <v>161</v>
      </c>
      <c r="Z4337" s="1">
        <f t="shared" si="67"/>
        <v>2.437435167954876E-4</v>
      </c>
    </row>
    <row r="4338" spans="1:26" x14ac:dyDescent="0.2">
      <c r="A4338" s="7">
        <v>55470</v>
      </c>
      <c r="B4338" s="8" t="s">
        <v>2438</v>
      </c>
      <c r="C4338" s="9" t="s">
        <v>49</v>
      </c>
      <c r="D4338" s="9" t="s">
        <v>504</v>
      </c>
      <c r="E4338" s="10">
        <v>7</v>
      </c>
      <c r="F4338" s="9" t="s">
        <v>34</v>
      </c>
      <c r="G4338" s="9" t="s">
        <v>3422</v>
      </c>
      <c r="H4338" s="9" t="s">
        <v>3419</v>
      </c>
      <c r="I4338" s="11">
        <v>48929340</v>
      </c>
      <c r="J4338" s="11">
        <v>3719072</v>
      </c>
      <c r="K4338" s="11">
        <v>5473263</v>
      </c>
      <c r="L4338" s="11">
        <v>235136</v>
      </c>
      <c r="M4338" s="11">
        <v>5238127</v>
      </c>
      <c r="N4338" s="11">
        <v>5792869</v>
      </c>
      <c r="O4338" s="8" t="s">
        <v>37</v>
      </c>
      <c r="P4338" s="14" t="s">
        <v>3417</v>
      </c>
      <c r="Q4338" s="12">
        <v>1.7378606999999999</v>
      </c>
      <c r="R4338" s="12">
        <v>13.6877703</v>
      </c>
      <c r="S4338" s="12">
        <v>90.093000000000004</v>
      </c>
      <c r="T4338" s="12">
        <v>11.4386113014</v>
      </c>
      <c r="U4338" s="12">
        <v>10.3770400993</v>
      </c>
      <c r="V4338" s="8" t="s">
        <v>124</v>
      </c>
      <c r="W4338" s="8" t="s">
        <v>160</v>
      </c>
      <c r="X4338" s="8" t="s">
        <v>161</v>
      </c>
      <c r="Y4338" s="8" t="s">
        <v>161</v>
      </c>
      <c r="Z4338" s="1">
        <f t="shared" si="67"/>
        <v>1.6703887320981647E-3</v>
      </c>
    </row>
    <row r="4339" spans="1:26" x14ac:dyDescent="0.2">
      <c r="A4339" s="7">
        <v>55470</v>
      </c>
      <c r="B4339" s="8" t="s">
        <v>2438</v>
      </c>
      <c r="C4339" s="9" t="s">
        <v>49</v>
      </c>
      <c r="D4339" s="9" t="s">
        <v>504</v>
      </c>
      <c r="E4339" s="10">
        <v>7</v>
      </c>
      <c r="F4339" s="9" t="s">
        <v>42</v>
      </c>
      <c r="G4339" s="9" t="s">
        <v>35</v>
      </c>
      <c r="H4339" s="9" t="s">
        <v>36</v>
      </c>
      <c r="I4339" s="11">
        <v>3650091000</v>
      </c>
      <c r="J4339" s="11">
        <v>14456601</v>
      </c>
      <c r="K4339" s="11">
        <v>39453529</v>
      </c>
      <c r="L4339" s="11">
        <v>19092118</v>
      </c>
      <c r="M4339" s="11">
        <v>20361411</v>
      </c>
      <c r="N4339" s="11">
        <v>38846950</v>
      </c>
      <c r="O4339" s="8" t="s">
        <v>37</v>
      </c>
      <c r="P4339" s="14" t="s">
        <v>3417</v>
      </c>
      <c r="Q4339" s="12">
        <v>11.654085</v>
      </c>
      <c r="R4339" s="12">
        <v>13.6877703</v>
      </c>
      <c r="S4339" s="12">
        <v>90.093000000000004</v>
      </c>
      <c r="T4339" s="12">
        <v>76.707269109099997</v>
      </c>
      <c r="U4339" s="12">
        <v>69.588378035999995</v>
      </c>
      <c r="V4339" s="8" t="s">
        <v>124</v>
      </c>
      <c r="W4339" s="8" t="s">
        <v>160</v>
      </c>
      <c r="X4339" s="8" t="s">
        <v>161</v>
      </c>
      <c r="Y4339" s="8" t="s">
        <v>161</v>
      </c>
      <c r="Z4339" s="1">
        <f t="shared" si="67"/>
        <v>2.2391501528318061E-5</v>
      </c>
    </row>
    <row r="4340" spans="1:26" x14ac:dyDescent="0.2">
      <c r="A4340" s="7">
        <v>55477</v>
      </c>
      <c r="B4340" s="8" t="s">
        <v>2439</v>
      </c>
      <c r="C4340" s="9" t="s">
        <v>683</v>
      </c>
      <c r="D4340" s="9" t="s">
        <v>24</v>
      </c>
      <c r="E4340" s="10">
        <v>1</v>
      </c>
      <c r="F4340" s="9" t="s">
        <v>50</v>
      </c>
      <c r="G4340" s="9" t="s">
        <v>35</v>
      </c>
      <c r="H4340" s="9" t="s">
        <v>36</v>
      </c>
      <c r="I4340" s="11">
        <v>15983000</v>
      </c>
      <c r="J4340" s="11">
        <v>0</v>
      </c>
      <c r="K4340" s="11">
        <v>170509</v>
      </c>
      <c r="L4340" s="11">
        <v>170509</v>
      </c>
      <c r="M4340" s="11">
        <v>0</v>
      </c>
      <c r="N4340" s="11">
        <v>159354</v>
      </c>
      <c r="O4340" s="8" t="s">
        <v>37</v>
      </c>
      <c r="P4340" s="14" t="s">
        <v>3417</v>
      </c>
      <c r="Q4340" s="12">
        <v>4.78062E-2</v>
      </c>
      <c r="R4340" s="12">
        <v>4.78062E-2</v>
      </c>
      <c r="S4340" s="12">
        <v>4.9000000000000002E-2</v>
      </c>
      <c r="T4340" s="12">
        <v>4.9000000000000002E-2</v>
      </c>
      <c r="U4340" s="12">
        <v>4.44525084E-2</v>
      </c>
      <c r="V4340" s="8" t="s">
        <v>51</v>
      </c>
      <c r="W4340" s="8" t="s">
        <v>94</v>
      </c>
      <c r="X4340" s="8" t="s">
        <v>95</v>
      </c>
      <c r="Y4340" s="8" t="s">
        <v>96</v>
      </c>
      <c r="Z4340" s="1">
        <f t="shared" si="67"/>
        <v>2.781209097165739E-6</v>
      </c>
    </row>
    <row r="4341" spans="1:26" x14ac:dyDescent="0.2">
      <c r="A4341" s="7">
        <v>55478</v>
      </c>
      <c r="B4341" s="8" t="s">
        <v>2440</v>
      </c>
      <c r="C4341" s="9" t="s">
        <v>916</v>
      </c>
      <c r="D4341" s="9" t="s">
        <v>24</v>
      </c>
      <c r="E4341" s="10">
        <v>1</v>
      </c>
      <c r="F4341" s="9" t="s">
        <v>50</v>
      </c>
      <c r="G4341" s="9" t="s">
        <v>35</v>
      </c>
      <c r="H4341" s="9" t="s">
        <v>36</v>
      </c>
      <c r="I4341" s="11">
        <v>35182000</v>
      </c>
      <c r="J4341" s="11">
        <v>0</v>
      </c>
      <c r="K4341" s="11">
        <v>400569</v>
      </c>
      <c r="L4341" s="11">
        <v>400569</v>
      </c>
      <c r="M4341" s="11">
        <v>0</v>
      </c>
      <c r="N4341" s="11">
        <v>370896</v>
      </c>
      <c r="O4341" s="8" t="s">
        <v>37</v>
      </c>
      <c r="P4341" s="14" t="s">
        <v>3417</v>
      </c>
      <c r="Q4341" s="12">
        <v>0.1112688</v>
      </c>
      <c r="R4341" s="12">
        <v>0.1112688</v>
      </c>
      <c r="S4341" s="12">
        <v>0.112</v>
      </c>
      <c r="T4341" s="12">
        <v>0.112</v>
      </c>
      <c r="U4341" s="12">
        <v>0.1016057335</v>
      </c>
      <c r="V4341" s="8" t="s">
        <v>51</v>
      </c>
      <c r="W4341" s="8" t="s">
        <v>94</v>
      </c>
      <c r="X4341" s="8" t="s">
        <v>95</v>
      </c>
      <c r="Y4341" s="8" t="s">
        <v>96</v>
      </c>
      <c r="Z4341" s="1">
        <f t="shared" si="67"/>
        <v>2.8879745324313571E-6</v>
      </c>
    </row>
    <row r="4342" spans="1:26" x14ac:dyDescent="0.2">
      <c r="A4342" s="7">
        <v>55479</v>
      </c>
      <c r="B4342" s="8" t="s">
        <v>2441</v>
      </c>
      <c r="C4342" s="9" t="s">
        <v>683</v>
      </c>
      <c r="D4342" s="9" t="s">
        <v>24</v>
      </c>
      <c r="E4342" s="10">
        <v>2</v>
      </c>
      <c r="F4342" s="9" t="s">
        <v>43</v>
      </c>
      <c r="G4342" s="9" t="s">
        <v>79</v>
      </c>
      <c r="H4342" s="9" t="s">
        <v>45</v>
      </c>
      <c r="I4342" s="11">
        <v>697581472</v>
      </c>
      <c r="J4342" s="11">
        <v>0</v>
      </c>
      <c r="K4342" s="11">
        <v>8528449</v>
      </c>
      <c r="L4342" s="11">
        <v>8528449</v>
      </c>
      <c r="M4342" s="11">
        <v>0</v>
      </c>
      <c r="N4342" s="11">
        <v>527062</v>
      </c>
      <c r="O4342" s="8" t="s">
        <v>46</v>
      </c>
      <c r="P4342" s="14">
        <v>3.5316471306980901E-3</v>
      </c>
      <c r="Q4342" s="12">
        <v>218.24879824999999</v>
      </c>
      <c r="R4342" s="12">
        <v>218.24912973919999</v>
      </c>
      <c r="S4342" s="12">
        <v>426.37599999999998</v>
      </c>
      <c r="T4342" s="12">
        <v>426.37535239589999</v>
      </c>
      <c r="U4342" s="12">
        <v>386.80518225150001</v>
      </c>
      <c r="V4342" s="8" t="s">
        <v>51</v>
      </c>
      <c r="W4342" s="8" t="s">
        <v>94</v>
      </c>
      <c r="X4342" s="8" t="s">
        <v>95</v>
      </c>
      <c r="Y4342" s="8" t="s">
        <v>96</v>
      </c>
      <c r="Z4342" s="1">
        <f t="shared" si="67"/>
        <v>5.5448994430861267E-4</v>
      </c>
    </row>
    <row r="4343" spans="1:26" x14ac:dyDescent="0.2">
      <c r="A4343" s="7">
        <v>55479</v>
      </c>
      <c r="B4343" s="8" t="s">
        <v>2441</v>
      </c>
      <c r="C4343" s="9" t="s">
        <v>683</v>
      </c>
      <c r="D4343" s="9" t="s">
        <v>24</v>
      </c>
      <c r="E4343" s="10">
        <v>2</v>
      </c>
      <c r="F4343" s="9" t="s">
        <v>43</v>
      </c>
      <c r="G4343" s="9" t="s">
        <v>35</v>
      </c>
      <c r="H4343" s="9" t="s">
        <v>36</v>
      </c>
      <c r="I4343" s="11">
        <v>1432528</v>
      </c>
      <c r="J4343" s="11">
        <v>0</v>
      </c>
      <c r="K4343" s="11">
        <v>17606</v>
      </c>
      <c r="L4343" s="11">
        <v>17606</v>
      </c>
      <c r="M4343" s="11">
        <v>0</v>
      </c>
      <c r="N4343" s="11">
        <v>16492</v>
      </c>
      <c r="O4343" s="8" t="s">
        <v>37</v>
      </c>
      <c r="P4343" s="14" t="s">
        <v>3417</v>
      </c>
      <c r="Q4343" s="12">
        <v>3.3148919999999998E-4</v>
      </c>
      <c r="R4343" s="12">
        <v>218.24912973919999</v>
      </c>
      <c r="S4343" s="12">
        <v>426.37599999999998</v>
      </c>
      <c r="T4343" s="12">
        <v>6.4760410000000001E-4</v>
      </c>
      <c r="U4343" s="12">
        <v>5.8750260000000004E-4</v>
      </c>
      <c r="V4343" s="8" t="s">
        <v>51</v>
      </c>
      <c r="W4343" s="8" t="s">
        <v>94</v>
      </c>
      <c r="X4343" s="8" t="s">
        <v>95</v>
      </c>
      <c r="Y4343" s="8" t="s">
        <v>96</v>
      </c>
      <c r="Z4343" s="1">
        <f t="shared" si="67"/>
        <v>0.27001350867836443</v>
      </c>
    </row>
    <row r="4344" spans="1:26" x14ac:dyDescent="0.2">
      <c r="A4344" s="7">
        <v>55480</v>
      </c>
      <c r="B4344" s="8" t="s">
        <v>2442</v>
      </c>
      <c r="C4344" s="9" t="s">
        <v>49</v>
      </c>
      <c r="D4344" s="9" t="s">
        <v>24</v>
      </c>
      <c r="E4344" s="10">
        <v>2</v>
      </c>
      <c r="F4344" s="9" t="s">
        <v>34</v>
      </c>
      <c r="G4344" s="9" t="s">
        <v>35</v>
      </c>
      <c r="H4344" s="9" t="s">
        <v>36</v>
      </c>
      <c r="I4344" s="11">
        <v>4122601000</v>
      </c>
      <c r="J4344" s="11">
        <v>0</v>
      </c>
      <c r="K4344" s="11">
        <v>7742516</v>
      </c>
      <c r="L4344" s="11">
        <v>7742516</v>
      </c>
      <c r="M4344" s="11">
        <v>0</v>
      </c>
      <c r="N4344" s="11">
        <v>7502438</v>
      </c>
      <c r="O4344" s="8" t="s">
        <v>37</v>
      </c>
      <c r="P4344" s="14" t="s">
        <v>3417</v>
      </c>
      <c r="Q4344" s="12">
        <v>2.2507313999999998</v>
      </c>
      <c r="R4344" s="12">
        <v>22.105173000000001</v>
      </c>
      <c r="S4344" s="12">
        <v>22.518000000000001</v>
      </c>
      <c r="T4344" s="12">
        <v>2.2927651218</v>
      </c>
      <c r="U4344" s="12">
        <v>2.0799828738000001</v>
      </c>
      <c r="V4344" s="8" t="s">
        <v>124</v>
      </c>
      <c r="W4344" s="8" t="s">
        <v>160</v>
      </c>
      <c r="X4344" s="8" t="s">
        <v>161</v>
      </c>
      <c r="Y4344" s="8" t="s">
        <v>161</v>
      </c>
      <c r="Z4344" s="1">
        <f t="shared" si="67"/>
        <v>4.9551222225968513E-6</v>
      </c>
    </row>
    <row r="4345" spans="1:26" x14ac:dyDescent="0.2">
      <c r="A4345" s="7">
        <v>55480</v>
      </c>
      <c r="B4345" s="8" t="s">
        <v>2442</v>
      </c>
      <c r="C4345" s="9" t="s">
        <v>49</v>
      </c>
      <c r="D4345" s="9" t="s">
        <v>24</v>
      </c>
      <c r="E4345" s="10">
        <v>2</v>
      </c>
      <c r="F4345" s="9" t="s">
        <v>42</v>
      </c>
      <c r="G4345" s="9" t="s">
        <v>35</v>
      </c>
      <c r="H4345" s="9" t="s">
        <v>36</v>
      </c>
      <c r="I4345" s="11">
        <v>6228221000</v>
      </c>
      <c r="J4345" s="11">
        <v>0</v>
      </c>
      <c r="K4345" s="11">
        <v>68299279</v>
      </c>
      <c r="L4345" s="11">
        <v>68299279</v>
      </c>
      <c r="M4345" s="11">
        <v>0</v>
      </c>
      <c r="N4345" s="11">
        <v>66181472</v>
      </c>
      <c r="O4345" s="8" t="s">
        <v>37</v>
      </c>
      <c r="P4345" s="14" t="s">
        <v>3417</v>
      </c>
      <c r="Q4345" s="12">
        <v>19.854441600000001</v>
      </c>
      <c r="R4345" s="12">
        <v>22.105173000000001</v>
      </c>
      <c r="S4345" s="12">
        <v>22.518000000000001</v>
      </c>
      <c r="T4345" s="12">
        <v>20.225234878199998</v>
      </c>
      <c r="U4345" s="12">
        <v>18.348212717300001</v>
      </c>
      <c r="V4345" s="8" t="s">
        <v>124</v>
      </c>
      <c r="W4345" s="8" t="s">
        <v>160</v>
      </c>
      <c r="X4345" s="8" t="s">
        <v>161</v>
      </c>
      <c r="Y4345" s="8" t="s">
        <v>161</v>
      </c>
      <c r="Z4345" s="1">
        <f t="shared" si="67"/>
        <v>3.2799079913830931E-6</v>
      </c>
    </row>
    <row r="4346" spans="1:26" x14ac:dyDescent="0.2">
      <c r="A4346" s="7">
        <v>55481</v>
      </c>
      <c r="B4346" s="8" t="s">
        <v>2443</v>
      </c>
      <c r="C4346" s="9" t="s">
        <v>110</v>
      </c>
      <c r="D4346" s="9" t="s">
        <v>24</v>
      </c>
      <c r="E4346" s="10">
        <v>2</v>
      </c>
      <c r="F4346" s="9" t="s">
        <v>34</v>
      </c>
      <c r="G4346" s="9" t="s">
        <v>35</v>
      </c>
      <c r="H4346" s="9" t="s">
        <v>36</v>
      </c>
      <c r="I4346" s="11">
        <v>1669147000</v>
      </c>
      <c r="J4346" s="11">
        <v>0</v>
      </c>
      <c r="K4346" s="11">
        <v>2840847</v>
      </c>
      <c r="L4346" s="11">
        <v>2840847</v>
      </c>
      <c r="M4346" s="11">
        <v>0</v>
      </c>
      <c r="N4346" s="11">
        <v>2733472</v>
      </c>
      <c r="O4346" s="8" t="s">
        <v>37</v>
      </c>
      <c r="P4346" s="14" t="s">
        <v>3417</v>
      </c>
      <c r="Q4346" s="12">
        <v>0.82004160000000004</v>
      </c>
      <c r="R4346" s="12">
        <v>8.2263053999999993</v>
      </c>
      <c r="S4346" s="12">
        <v>15.795999999999999</v>
      </c>
      <c r="T4346" s="12">
        <v>1.5746287650999999</v>
      </c>
      <c r="U4346" s="12">
        <v>1.4284938448</v>
      </c>
      <c r="V4346" s="8" t="s">
        <v>51</v>
      </c>
      <c r="W4346" s="8" t="s">
        <v>135</v>
      </c>
      <c r="X4346" s="8" t="s">
        <v>136</v>
      </c>
      <c r="Y4346" s="8" t="s">
        <v>54</v>
      </c>
      <c r="Z4346" s="1">
        <f t="shared" si="67"/>
        <v>8.5851601207083607E-6</v>
      </c>
    </row>
    <row r="4347" spans="1:26" x14ac:dyDescent="0.2">
      <c r="A4347" s="7">
        <v>55481</v>
      </c>
      <c r="B4347" s="8" t="s">
        <v>2443</v>
      </c>
      <c r="C4347" s="9" t="s">
        <v>110</v>
      </c>
      <c r="D4347" s="9" t="s">
        <v>24</v>
      </c>
      <c r="E4347" s="10">
        <v>2</v>
      </c>
      <c r="F4347" s="9" t="s">
        <v>42</v>
      </c>
      <c r="G4347" s="9" t="s">
        <v>35</v>
      </c>
      <c r="H4347" s="9" t="s">
        <v>36</v>
      </c>
      <c r="I4347" s="11">
        <v>2246873000</v>
      </c>
      <c r="J4347" s="11">
        <v>0</v>
      </c>
      <c r="K4347" s="11">
        <v>25654097</v>
      </c>
      <c r="L4347" s="11">
        <v>25654097</v>
      </c>
      <c r="M4347" s="11">
        <v>0</v>
      </c>
      <c r="N4347" s="11">
        <v>24687546</v>
      </c>
      <c r="O4347" s="8" t="s">
        <v>37</v>
      </c>
      <c r="P4347" s="14" t="s">
        <v>3417</v>
      </c>
      <c r="Q4347" s="12">
        <v>7.4062637999999996</v>
      </c>
      <c r="R4347" s="12">
        <v>8.2263053999999993</v>
      </c>
      <c r="S4347" s="12">
        <v>15.795999999999999</v>
      </c>
      <c r="T4347" s="12">
        <v>14.221371234899999</v>
      </c>
      <c r="U4347" s="12">
        <v>12.901543350100001</v>
      </c>
      <c r="V4347" s="8" t="s">
        <v>51</v>
      </c>
      <c r="W4347" s="8" t="s">
        <v>135</v>
      </c>
      <c r="X4347" s="8" t="s">
        <v>136</v>
      </c>
      <c r="Y4347" s="8" t="s">
        <v>54</v>
      </c>
      <c r="Z4347" s="1">
        <f t="shared" si="67"/>
        <v>6.3777054866919486E-6</v>
      </c>
    </row>
    <row r="4348" spans="1:26" x14ac:dyDescent="0.2">
      <c r="A4348" s="7">
        <v>55482</v>
      </c>
      <c r="B4348" s="8" t="s">
        <v>2444</v>
      </c>
      <c r="C4348" s="9" t="s">
        <v>103</v>
      </c>
      <c r="D4348" s="9" t="s">
        <v>24</v>
      </c>
      <c r="E4348" s="10">
        <v>1</v>
      </c>
      <c r="F4348" s="9" t="s">
        <v>34</v>
      </c>
      <c r="G4348" s="9" t="s">
        <v>35</v>
      </c>
      <c r="H4348" s="9" t="s">
        <v>36</v>
      </c>
      <c r="I4348" s="11">
        <v>678761000</v>
      </c>
      <c r="J4348" s="11">
        <v>0</v>
      </c>
      <c r="K4348" s="11">
        <v>520607</v>
      </c>
      <c r="L4348" s="11">
        <v>520607</v>
      </c>
      <c r="M4348" s="11">
        <v>0</v>
      </c>
      <c r="N4348" s="11">
        <v>492743</v>
      </c>
      <c r="O4348" s="8" t="s">
        <v>37</v>
      </c>
      <c r="P4348" s="14" t="s">
        <v>3417</v>
      </c>
      <c r="Q4348" s="12">
        <v>0.14782290000000001</v>
      </c>
      <c r="R4348" s="12">
        <v>3.8519991</v>
      </c>
      <c r="S4348" s="12">
        <v>4.0590000000000002</v>
      </c>
      <c r="T4348" s="12">
        <v>0.15576669039999999</v>
      </c>
      <c r="U4348" s="12">
        <v>0.14131061449999999</v>
      </c>
      <c r="V4348" s="8" t="s">
        <v>51</v>
      </c>
      <c r="W4348" s="8" t="s">
        <v>104</v>
      </c>
      <c r="X4348" s="8" t="s">
        <v>105</v>
      </c>
      <c r="Y4348" s="8" t="s">
        <v>96</v>
      </c>
      <c r="Z4348" s="1">
        <f t="shared" si="67"/>
        <v>5.4249786228142167E-6</v>
      </c>
    </row>
    <row r="4349" spans="1:26" x14ac:dyDescent="0.2">
      <c r="A4349" s="7">
        <v>55482</v>
      </c>
      <c r="B4349" s="8" t="s">
        <v>2444</v>
      </c>
      <c r="C4349" s="9" t="s">
        <v>103</v>
      </c>
      <c r="D4349" s="9" t="s">
        <v>24</v>
      </c>
      <c r="E4349" s="10">
        <v>1</v>
      </c>
      <c r="F4349" s="9" t="s">
        <v>42</v>
      </c>
      <c r="G4349" s="9" t="s">
        <v>35</v>
      </c>
      <c r="H4349" s="9" t="s">
        <v>36</v>
      </c>
      <c r="I4349" s="11">
        <v>1299840000</v>
      </c>
      <c r="J4349" s="11">
        <v>0</v>
      </c>
      <c r="K4349" s="11">
        <v>13003382</v>
      </c>
      <c r="L4349" s="11">
        <v>13003382</v>
      </c>
      <c r="M4349" s="11">
        <v>0</v>
      </c>
      <c r="N4349" s="11">
        <v>12347254</v>
      </c>
      <c r="O4349" s="8" t="s">
        <v>37</v>
      </c>
      <c r="P4349" s="14" t="s">
        <v>3417</v>
      </c>
      <c r="Q4349" s="12">
        <v>3.7041762</v>
      </c>
      <c r="R4349" s="12">
        <v>3.8519991</v>
      </c>
      <c r="S4349" s="12">
        <v>4.0590000000000002</v>
      </c>
      <c r="T4349" s="12">
        <v>3.9032333096</v>
      </c>
      <c r="U4349" s="12">
        <v>3.5409900296000001</v>
      </c>
      <c r="V4349" s="8" t="s">
        <v>51</v>
      </c>
      <c r="W4349" s="8" t="s">
        <v>104</v>
      </c>
      <c r="X4349" s="8" t="s">
        <v>105</v>
      </c>
      <c r="Y4349" s="8" t="s">
        <v>96</v>
      </c>
      <c r="Z4349" s="1">
        <f t="shared" si="67"/>
        <v>2.8328593634601186E-6</v>
      </c>
    </row>
    <row r="4350" spans="1:26" x14ac:dyDescent="0.2">
      <c r="A4350" s="7">
        <v>55486</v>
      </c>
      <c r="B4350" s="8" t="s">
        <v>2445</v>
      </c>
      <c r="C4350" s="9" t="s">
        <v>67</v>
      </c>
      <c r="D4350" s="9" t="s">
        <v>24</v>
      </c>
      <c r="E4350" s="10">
        <v>2</v>
      </c>
      <c r="F4350" s="9" t="s">
        <v>50</v>
      </c>
      <c r="G4350" s="9" t="s">
        <v>35</v>
      </c>
      <c r="H4350" s="9" t="s">
        <v>36</v>
      </c>
      <c r="I4350" s="11">
        <v>7986000</v>
      </c>
      <c r="J4350" s="11">
        <v>0</v>
      </c>
      <c r="K4350" s="11">
        <v>94566</v>
      </c>
      <c r="L4350" s="11">
        <v>94566</v>
      </c>
      <c r="M4350" s="11">
        <v>0</v>
      </c>
      <c r="N4350" s="11">
        <v>91244</v>
      </c>
      <c r="O4350" s="8" t="s">
        <v>37</v>
      </c>
      <c r="P4350" s="14" t="s">
        <v>3417</v>
      </c>
      <c r="Q4350" s="12">
        <v>2.73732E-2</v>
      </c>
      <c r="R4350" s="12">
        <v>2.73732E-2</v>
      </c>
      <c r="S4350" s="12">
        <v>0.02</v>
      </c>
      <c r="T4350" s="12">
        <v>0.02</v>
      </c>
      <c r="U4350" s="12">
        <v>1.8143881000000001E-2</v>
      </c>
      <c r="V4350" s="8" t="s">
        <v>38</v>
      </c>
      <c r="W4350" s="8" t="s">
        <v>60</v>
      </c>
      <c r="X4350" s="8" t="s">
        <v>61</v>
      </c>
      <c r="Y4350" s="8" t="s">
        <v>62</v>
      </c>
      <c r="Z4350" s="1">
        <f t="shared" si="67"/>
        <v>2.2719383921863262E-6</v>
      </c>
    </row>
    <row r="4351" spans="1:26" x14ac:dyDescent="0.2">
      <c r="A4351" s="7">
        <v>55488</v>
      </c>
      <c r="B4351" s="8" t="s">
        <v>3537</v>
      </c>
      <c r="C4351" s="9" t="s">
        <v>354</v>
      </c>
      <c r="D4351" s="9" t="s">
        <v>24</v>
      </c>
      <c r="E4351" s="10">
        <v>3</v>
      </c>
      <c r="F4351" s="9" t="s">
        <v>25</v>
      </c>
      <c r="G4351" s="9" t="s">
        <v>3420</v>
      </c>
      <c r="H4351" s="9" t="s">
        <v>3419</v>
      </c>
      <c r="I4351" s="11">
        <v>13879000</v>
      </c>
      <c r="J4351" s="11">
        <v>167570</v>
      </c>
      <c r="K4351" s="11">
        <v>258502</v>
      </c>
      <c r="L4351" s="11">
        <v>61361</v>
      </c>
      <c r="M4351" s="11">
        <v>197141</v>
      </c>
      <c r="N4351" s="11">
        <v>517000</v>
      </c>
      <c r="O4351" s="8" t="s">
        <v>37</v>
      </c>
      <c r="P4351" s="14" t="s">
        <v>3417</v>
      </c>
      <c r="Q4351" s="12">
        <v>0.15509999999999999</v>
      </c>
      <c r="R4351" s="12">
        <v>0.15509999999999999</v>
      </c>
      <c r="S4351" s="12" t="s">
        <v>3417</v>
      </c>
      <c r="T4351" s="12">
        <v>0.15509999999999999</v>
      </c>
      <c r="U4351" s="12">
        <v>0.14070579699999999</v>
      </c>
      <c r="V4351" s="8" t="s">
        <v>38</v>
      </c>
      <c r="W4351" s="8" t="s">
        <v>803</v>
      </c>
      <c r="X4351" s="8" t="s">
        <v>804</v>
      </c>
      <c r="Y4351" s="8" t="s">
        <v>128</v>
      </c>
      <c r="Z4351" s="1">
        <f t="shared" si="67"/>
        <v>1.013803566539376E-5</v>
      </c>
    </row>
    <row r="4352" spans="1:26" x14ac:dyDescent="0.2">
      <c r="A4352" s="7">
        <v>55496</v>
      </c>
      <c r="B4352" s="8" t="s">
        <v>2446</v>
      </c>
      <c r="C4352" s="9" t="s">
        <v>176</v>
      </c>
      <c r="D4352" s="9" t="s">
        <v>24</v>
      </c>
      <c r="E4352" s="10">
        <v>1</v>
      </c>
      <c r="F4352" s="9" t="s">
        <v>50</v>
      </c>
      <c r="G4352" s="9" t="s">
        <v>35</v>
      </c>
      <c r="H4352" s="9" t="s">
        <v>36</v>
      </c>
      <c r="I4352" s="11">
        <v>15165000</v>
      </c>
      <c r="J4352" s="11">
        <v>0</v>
      </c>
      <c r="K4352" s="11">
        <v>268397</v>
      </c>
      <c r="L4352" s="11">
        <v>268397</v>
      </c>
      <c r="M4352" s="11">
        <v>0</v>
      </c>
      <c r="N4352" s="11">
        <v>255860</v>
      </c>
      <c r="O4352" s="8" t="s">
        <v>37</v>
      </c>
      <c r="P4352" s="14" t="s">
        <v>3417</v>
      </c>
      <c r="Q4352" s="12">
        <v>7.6758000000000007E-2</v>
      </c>
      <c r="R4352" s="12">
        <v>7.6758000000000007E-2</v>
      </c>
      <c r="S4352" s="12">
        <v>7.3999999999999996E-2</v>
      </c>
      <c r="T4352" s="12">
        <v>7.3999999999999996E-2</v>
      </c>
      <c r="U4352" s="12">
        <v>6.7132359599999997E-2</v>
      </c>
      <c r="V4352" s="8" t="s">
        <v>38</v>
      </c>
      <c r="W4352" s="8" t="s">
        <v>60</v>
      </c>
      <c r="X4352" s="8" t="s">
        <v>61</v>
      </c>
      <c r="Y4352" s="8" t="s">
        <v>62</v>
      </c>
      <c r="Z4352" s="1">
        <f t="shared" si="67"/>
        <v>4.4267517309594458E-6</v>
      </c>
    </row>
    <row r="4353" spans="1:26" x14ac:dyDescent="0.2">
      <c r="A4353" s="7">
        <v>55499</v>
      </c>
      <c r="B4353" s="8" t="s">
        <v>2447</v>
      </c>
      <c r="C4353" s="9" t="s">
        <v>34</v>
      </c>
      <c r="D4353" s="9" t="s">
        <v>24</v>
      </c>
      <c r="E4353" s="10">
        <v>2</v>
      </c>
      <c r="F4353" s="9" t="s">
        <v>50</v>
      </c>
      <c r="G4353" s="9" t="s">
        <v>35</v>
      </c>
      <c r="H4353" s="9" t="s">
        <v>36</v>
      </c>
      <c r="I4353" s="11">
        <v>17169000</v>
      </c>
      <c r="J4353" s="11">
        <v>0</v>
      </c>
      <c r="K4353" s="11">
        <v>184527</v>
      </c>
      <c r="L4353" s="11">
        <v>184527</v>
      </c>
      <c r="M4353" s="11">
        <v>0</v>
      </c>
      <c r="N4353" s="11">
        <v>177260</v>
      </c>
      <c r="O4353" s="8" t="s">
        <v>37</v>
      </c>
      <c r="P4353" s="14" t="s">
        <v>3417</v>
      </c>
      <c r="Q4353" s="12">
        <v>5.3178000000000003E-2</v>
      </c>
      <c r="R4353" s="12">
        <v>5.3178000000000003E-2</v>
      </c>
      <c r="S4353" s="12">
        <v>5.7000000000000002E-2</v>
      </c>
      <c r="T4353" s="12">
        <v>5.7000000000000002E-2</v>
      </c>
      <c r="U4353" s="12">
        <v>5.1710060799999999E-2</v>
      </c>
      <c r="V4353" s="8" t="s">
        <v>51</v>
      </c>
      <c r="W4353" s="8" t="s">
        <v>154</v>
      </c>
      <c r="X4353" s="8" t="s">
        <v>155</v>
      </c>
      <c r="Y4353" s="8" t="s">
        <v>141</v>
      </c>
      <c r="Z4353" s="1">
        <f t="shared" si="67"/>
        <v>3.0117971343700857E-6</v>
      </c>
    </row>
    <row r="4354" spans="1:26" x14ac:dyDescent="0.2">
      <c r="A4354" s="7">
        <v>55501</v>
      </c>
      <c r="B4354" s="8" t="s">
        <v>2448</v>
      </c>
      <c r="C4354" s="9" t="s">
        <v>146</v>
      </c>
      <c r="D4354" s="9" t="s">
        <v>24</v>
      </c>
      <c r="E4354" s="10">
        <v>2</v>
      </c>
      <c r="F4354" s="9" t="s">
        <v>34</v>
      </c>
      <c r="G4354" s="9" t="s">
        <v>35</v>
      </c>
      <c r="H4354" s="9" t="s">
        <v>36</v>
      </c>
      <c r="I4354" s="11">
        <v>2122434000</v>
      </c>
      <c r="J4354" s="11">
        <v>0</v>
      </c>
      <c r="K4354" s="11">
        <v>2873720</v>
      </c>
      <c r="L4354" s="11">
        <v>2873720</v>
      </c>
      <c r="M4354" s="11">
        <v>0</v>
      </c>
      <c r="N4354" s="11">
        <v>2807541</v>
      </c>
      <c r="O4354" s="8" t="s">
        <v>37</v>
      </c>
      <c r="P4354" s="14" t="s">
        <v>3417</v>
      </c>
      <c r="Q4354" s="12">
        <v>0.84226230000000002</v>
      </c>
      <c r="R4354" s="12">
        <v>11.445812699999999</v>
      </c>
      <c r="S4354" s="12">
        <v>12.388</v>
      </c>
      <c r="T4354" s="12">
        <v>0.91159497759999997</v>
      </c>
      <c r="U4354" s="12">
        <v>0.82699353860000002</v>
      </c>
      <c r="V4354" s="8" t="s">
        <v>124</v>
      </c>
      <c r="W4354" s="8" t="s">
        <v>160</v>
      </c>
      <c r="X4354" s="8" t="s">
        <v>161</v>
      </c>
      <c r="Y4354" s="8" t="s">
        <v>161</v>
      </c>
      <c r="Z4354" s="1">
        <f t="shared" si="67"/>
        <v>5.2949621896369926E-6</v>
      </c>
    </row>
    <row r="4355" spans="1:26" x14ac:dyDescent="0.2">
      <c r="A4355" s="7">
        <v>55501</v>
      </c>
      <c r="B4355" s="8" t="s">
        <v>2448</v>
      </c>
      <c r="C4355" s="9" t="s">
        <v>146</v>
      </c>
      <c r="D4355" s="9" t="s">
        <v>24</v>
      </c>
      <c r="E4355" s="10">
        <v>2</v>
      </c>
      <c r="F4355" s="9" t="s">
        <v>42</v>
      </c>
      <c r="G4355" s="9" t="s">
        <v>35</v>
      </c>
      <c r="H4355" s="9" t="s">
        <v>36</v>
      </c>
      <c r="I4355" s="11">
        <v>3005824000</v>
      </c>
      <c r="J4355" s="11">
        <v>0</v>
      </c>
      <c r="K4355" s="11">
        <v>36217800</v>
      </c>
      <c r="L4355" s="11">
        <v>36217800</v>
      </c>
      <c r="M4355" s="11">
        <v>0</v>
      </c>
      <c r="N4355" s="11">
        <v>35345168</v>
      </c>
      <c r="O4355" s="8" t="s">
        <v>37</v>
      </c>
      <c r="P4355" s="14" t="s">
        <v>3417</v>
      </c>
      <c r="Q4355" s="12">
        <v>10.6035504</v>
      </c>
      <c r="R4355" s="12">
        <v>11.445812699999999</v>
      </c>
      <c r="S4355" s="12">
        <v>12.388</v>
      </c>
      <c r="T4355" s="12">
        <v>11.4764050224</v>
      </c>
      <c r="U4355" s="12">
        <v>10.411326338</v>
      </c>
      <c r="V4355" s="8" t="s">
        <v>124</v>
      </c>
      <c r="W4355" s="8" t="s">
        <v>160</v>
      </c>
      <c r="X4355" s="8" t="s">
        <v>161</v>
      </c>
      <c r="Y4355" s="8" t="s">
        <v>161</v>
      </c>
      <c r="Z4355" s="1">
        <f t="shared" si="67"/>
        <v>3.7388109816143589E-6</v>
      </c>
    </row>
    <row r="4356" spans="1:26" x14ac:dyDescent="0.2">
      <c r="A4356" s="7">
        <v>55502</v>
      </c>
      <c r="B4356" s="8" t="s">
        <v>2449</v>
      </c>
      <c r="C4356" s="9" t="s">
        <v>339</v>
      </c>
      <c r="D4356" s="9" t="s">
        <v>24</v>
      </c>
      <c r="E4356" s="10">
        <v>2</v>
      </c>
      <c r="F4356" s="9" t="s">
        <v>34</v>
      </c>
      <c r="G4356" s="9" t="s">
        <v>35</v>
      </c>
      <c r="H4356" s="9" t="s">
        <v>36</v>
      </c>
      <c r="I4356" s="11">
        <v>3200836000</v>
      </c>
      <c r="J4356" s="11">
        <v>0</v>
      </c>
      <c r="K4356" s="11">
        <v>2510956</v>
      </c>
      <c r="L4356" s="11">
        <v>2510956</v>
      </c>
      <c r="M4356" s="11">
        <v>0</v>
      </c>
      <c r="N4356" s="11">
        <v>2346687</v>
      </c>
      <c r="O4356" s="8" t="s">
        <v>37</v>
      </c>
      <c r="P4356" s="14" t="s">
        <v>3417</v>
      </c>
      <c r="Q4356" s="12">
        <v>0.70400609999999997</v>
      </c>
      <c r="R4356" s="12">
        <v>16.9871871</v>
      </c>
      <c r="S4356" s="12">
        <v>18.86</v>
      </c>
      <c r="T4356" s="12">
        <v>0.78162175810000001</v>
      </c>
      <c r="U4356" s="12">
        <v>0.70908260739999995</v>
      </c>
      <c r="V4356" s="8" t="s">
        <v>177</v>
      </c>
      <c r="W4356" s="8" t="s">
        <v>71</v>
      </c>
      <c r="X4356" s="8" t="s">
        <v>72</v>
      </c>
      <c r="Y4356" s="8" t="s">
        <v>73</v>
      </c>
      <c r="Z4356" s="1">
        <f t="shared" ref="Z4356:Z4419" si="68">IFERROR(ABS(S4356/(I4356/1000))*0.907185,ABS(U4356/(I4356/1000)))</f>
        <v>5.3453251275604246E-6</v>
      </c>
    </row>
    <row r="4357" spans="1:26" x14ac:dyDescent="0.2">
      <c r="A4357" s="7">
        <v>55502</v>
      </c>
      <c r="B4357" s="8" t="s">
        <v>2449</v>
      </c>
      <c r="C4357" s="9" t="s">
        <v>339</v>
      </c>
      <c r="D4357" s="9" t="s">
        <v>24</v>
      </c>
      <c r="E4357" s="10">
        <v>2</v>
      </c>
      <c r="F4357" s="9" t="s">
        <v>42</v>
      </c>
      <c r="G4357" s="9" t="s">
        <v>35</v>
      </c>
      <c r="H4357" s="9" t="s">
        <v>36</v>
      </c>
      <c r="I4357" s="11">
        <v>5351504000</v>
      </c>
      <c r="J4357" s="11">
        <v>0</v>
      </c>
      <c r="K4357" s="11">
        <v>58076680</v>
      </c>
      <c r="L4357" s="11">
        <v>58076680</v>
      </c>
      <c r="M4357" s="11">
        <v>0</v>
      </c>
      <c r="N4357" s="11">
        <v>54277270</v>
      </c>
      <c r="O4357" s="8" t="s">
        <v>37</v>
      </c>
      <c r="P4357" s="14" t="s">
        <v>3417</v>
      </c>
      <c r="Q4357" s="12">
        <v>16.283180999999999</v>
      </c>
      <c r="R4357" s="12">
        <v>16.9871871</v>
      </c>
      <c r="S4357" s="12">
        <v>18.86</v>
      </c>
      <c r="T4357" s="12">
        <v>18.078378241900001</v>
      </c>
      <c r="U4357" s="12">
        <v>16.400597153100001</v>
      </c>
      <c r="V4357" s="8" t="s">
        <v>177</v>
      </c>
      <c r="W4357" s="8" t="s">
        <v>71</v>
      </c>
      <c r="X4357" s="8" t="s">
        <v>72</v>
      </c>
      <c r="Y4357" s="8" t="s">
        <v>73</v>
      </c>
      <c r="Z4357" s="1">
        <f t="shared" si="68"/>
        <v>3.1971402992504537E-6</v>
      </c>
    </row>
    <row r="4358" spans="1:26" x14ac:dyDescent="0.2">
      <c r="A4358" s="7">
        <v>55503</v>
      </c>
      <c r="B4358" s="8" t="s">
        <v>2450</v>
      </c>
      <c r="C4358" s="9" t="s">
        <v>816</v>
      </c>
      <c r="D4358" s="9" t="s">
        <v>24</v>
      </c>
      <c r="E4358" s="10">
        <v>2</v>
      </c>
      <c r="F4358" s="9" t="s">
        <v>34</v>
      </c>
      <c r="G4358" s="9" t="s">
        <v>35</v>
      </c>
      <c r="H4358" s="9" t="s">
        <v>36</v>
      </c>
      <c r="I4358" s="11">
        <v>2439885000</v>
      </c>
      <c r="J4358" s="11">
        <v>0</v>
      </c>
      <c r="K4358" s="11">
        <v>1712371</v>
      </c>
      <c r="L4358" s="11">
        <v>1712371</v>
      </c>
      <c r="M4358" s="11">
        <v>0</v>
      </c>
      <c r="N4358" s="11">
        <v>1609172</v>
      </c>
      <c r="O4358" s="8" t="s">
        <v>37</v>
      </c>
      <c r="P4358" s="14" t="s">
        <v>3417</v>
      </c>
      <c r="Q4358" s="12">
        <v>0.4827516</v>
      </c>
      <c r="R4358" s="12">
        <v>13.0352532</v>
      </c>
      <c r="S4358" s="12">
        <v>13.917999999999999</v>
      </c>
      <c r="T4358" s="12">
        <v>0.5154435181</v>
      </c>
      <c r="U4358" s="12">
        <v>0.46760729210000002</v>
      </c>
      <c r="V4358" s="8" t="s">
        <v>177</v>
      </c>
      <c r="W4358" s="8" t="s">
        <v>71</v>
      </c>
      <c r="X4358" s="8" t="s">
        <v>72</v>
      </c>
      <c r="Y4358" s="8" t="s">
        <v>73</v>
      </c>
      <c r="Z4358" s="1">
        <f t="shared" si="68"/>
        <v>5.1749163710584719E-6</v>
      </c>
    </row>
    <row r="4359" spans="1:26" x14ac:dyDescent="0.2">
      <c r="A4359" s="7">
        <v>55503</v>
      </c>
      <c r="B4359" s="8" t="s">
        <v>2450</v>
      </c>
      <c r="C4359" s="9" t="s">
        <v>816</v>
      </c>
      <c r="D4359" s="9" t="s">
        <v>24</v>
      </c>
      <c r="E4359" s="10">
        <v>2</v>
      </c>
      <c r="F4359" s="9" t="s">
        <v>42</v>
      </c>
      <c r="G4359" s="9" t="s">
        <v>35</v>
      </c>
      <c r="H4359" s="9" t="s">
        <v>36</v>
      </c>
      <c r="I4359" s="11">
        <v>4193331000</v>
      </c>
      <c r="J4359" s="11">
        <v>0</v>
      </c>
      <c r="K4359" s="11">
        <v>44623838</v>
      </c>
      <c r="L4359" s="11">
        <v>44623838</v>
      </c>
      <c r="M4359" s="11">
        <v>0</v>
      </c>
      <c r="N4359" s="11">
        <v>41841672</v>
      </c>
      <c r="O4359" s="8" t="s">
        <v>37</v>
      </c>
      <c r="P4359" s="14" t="s">
        <v>3417</v>
      </c>
      <c r="Q4359" s="12">
        <v>12.552501599999999</v>
      </c>
      <c r="R4359" s="12">
        <v>13.0352532</v>
      </c>
      <c r="S4359" s="12">
        <v>13.917999999999999</v>
      </c>
      <c r="T4359" s="12">
        <v>13.4025564819</v>
      </c>
      <c r="U4359" s="12">
        <v>12.1587194792</v>
      </c>
      <c r="V4359" s="8" t="s">
        <v>177</v>
      </c>
      <c r="W4359" s="8" t="s">
        <v>71</v>
      </c>
      <c r="X4359" s="8" t="s">
        <v>72</v>
      </c>
      <c r="Y4359" s="8" t="s">
        <v>73</v>
      </c>
      <c r="Z4359" s="1">
        <f t="shared" si="68"/>
        <v>3.0110193614575146E-6</v>
      </c>
    </row>
    <row r="4360" spans="1:26" x14ac:dyDescent="0.2">
      <c r="A4360" s="7">
        <v>55504</v>
      </c>
      <c r="B4360" s="8" t="s">
        <v>2451</v>
      </c>
      <c r="C4360" s="9" t="s">
        <v>190</v>
      </c>
      <c r="D4360" s="9" t="s">
        <v>24</v>
      </c>
      <c r="E4360" s="10">
        <v>1</v>
      </c>
      <c r="F4360" s="9" t="s">
        <v>50</v>
      </c>
      <c r="G4360" s="9" t="s">
        <v>35</v>
      </c>
      <c r="H4360" s="9" t="s">
        <v>36</v>
      </c>
      <c r="I4360" s="11">
        <v>69540227</v>
      </c>
      <c r="J4360" s="11">
        <v>0</v>
      </c>
      <c r="K4360" s="11">
        <v>848662</v>
      </c>
      <c r="L4360" s="11">
        <v>848662</v>
      </c>
      <c r="M4360" s="11">
        <v>0</v>
      </c>
      <c r="N4360" s="11">
        <v>763184</v>
      </c>
      <c r="O4360" s="8" t="s">
        <v>37</v>
      </c>
      <c r="P4360" s="14" t="s">
        <v>3417</v>
      </c>
      <c r="Q4360" s="12">
        <v>0.2289552</v>
      </c>
      <c r="R4360" s="12">
        <v>1.0775273999999999</v>
      </c>
      <c r="S4360" s="12">
        <v>0.28299999999999997</v>
      </c>
      <c r="T4360" s="12">
        <v>6.0132412000000003E-2</v>
      </c>
      <c r="U4360" s="12">
        <v>5.4551766299999999E-2</v>
      </c>
      <c r="V4360" s="8" t="s">
        <v>51</v>
      </c>
      <c r="W4360" s="8" t="s">
        <v>94</v>
      </c>
      <c r="X4360" s="8" t="s">
        <v>95</v>
      </c>
      <c r="Y4360" s="8" t="s">
        <v>96</v>
      </c>
      <c r="Z4360" s="1">
        <f t="shared" si="68"/>
        <v>3.6918682333320539E-6</v>
      </c>
    </row>
    <row r="4361" spans="1:26" x14ac:dyDescent="0.2">
      <c r="A4361" s="7">
        <v>55504</v>
      </c>
      <c r="B4361" s="8" t="s">
        <v>2451</v>
      </c>
      <c r="C4361" s="9" t="s">
        <v>190</v>
      </c>
      <c r="D4361" s="9" t="s">
        <v>24</v>
      </c>
      <c r="E4361" s="10">
        <v>1</v>
      </c>
      <c r="F4361" s="9" t="s">
        <v>50</v>
      </c>
      <c r="G4361" s="9" t="s">
        <v>26</v>
      </c>
      <c r="H4361" s="9" t="s">
        <v>27</v>
      </c>
      <c r="I4361" s="11">
        <v>481773</v>
      </c>
      <c r="J4361" s="11">
        <v>0</v>
      </c>
      <c r="K4361" s="11">
        <v>5882</v>
      </c>
      <c r="L4361" s="11">
        <v>5882</v>
      </c>
      <c r="M4361" s="11">
        <v>0</v>
      </c>
      <c r="N4361" s="11">
        <v>1069</v>
      </c>
      <c r="O4361" s="8" t="s">
        <v>28</v>
      </c>
      <c r="P4361" s="14">
        <v>2.7000000000000001E-3</v>
      </c>
      <c r="Q4361" s="12">
        <v>0.8485722</v>
      </c>
      <c r="R4361" s="12">
        <v>1.0775273999999999</v>
      </c>
      <c r="S4361" s="12">
        <v>0.28299999999999997</v>
      </c>
      <c r="T4361" s="12">
        <v>0.22286758800000001</v>
      </c>
      <c r="U4361" s="12">
        <v>0.20218414949999999</v>
      </c>
      <c r="V4361" s="8" t="s">
        <v>51</v>
      </c>
      <c r="W4361" s="8" t="s">
        <v>94</v>
      </c>
      <c r="X4361" s="8" t="s">
        <v>95</v>
      </c>
      <c r="Y4361" s="8" t="s">
        <v>96</v>
      </c>
      <c r="Z4361" s="1">
        <f t="shared" si="68"/>
        <v>5.3289278353083297E-4</v>
      </c>
    </row>
    <row r="4362" spans="1:26" x14ac:dyDescent="0.2">
      <c r="A4362" s="7">
        <v>55505</v>
      </c>
      <c r="B4362" s="8" t="s">
        <v>2452</v>
      </c>
      <c r="C4362" s="9" t="s">
        <v>190</v>
      </c>
      <c r="D4362" s="9" t="s">
        <v>24</v>
      </c>
      <c r="E4362" s="10">
        <v>1</v>
      </c>
      <c r="F4362" s="9" t="s">
        <v>50</v>
      </c>
      <c r="G4362" s="9" t="s">
        <v>35</v>
      </c>
      <c r="H4362" s="9" t="s">
        <v>36</v>
      </c>
      <c r="I4362" s="11">
        <v>72246296</v>
      </c>
      <c r="J4362" s="11">
        <v>0</v>
      </c>
      <c r="K4362" s="11">
        <v>906619</v>
      </c>
      <c r="L4362" s="11">
        <v>906619</v>
      </c>
      <c r="M4362" s="11">
        <v>0</v>
      </c>
      <c r="N4362" s="11">
        <v>815306</v>
      </c>
      <c r="O4362" s="8" t="s">
        <v>37</v>
      </c>
      <c r="P4362" s="14" t="s">
        <v>3417</v>
      </c>
      <c r="Q4362" s="12">
        <v>0.2445918</v>
      </c>
      <c r="R4362" s="12">
        <v>0.76929360000000002</v>
      </c>
      <c r="S4362" s="12">
        <v>0.29199999999999998</v>
      </c>
      <c r="T4362" s="12">
        <v>9.2839464199999999E-2</v>
      </c>
      <c r="U4362" s="12">
        <v>8.4223409400000004E-2</v>
      </c>
      <c r="V4362" s="8" t="s">
        <v>51</v>
      </c>
      <c r="W4362" s="8" t="s">
        <v>191</v>
      </c>
      <c r="X4362" s="8" t="s">
        <v>192</v>
      </c>
      <c r="Y4362" s="8" t="s">
        <v>96</v>
      </c>
      <c r="Z4362" s="1">
        <f t="shared" si="68"/>
        <v>3.6665965546524345E-6</v>
      </c>
    </row>
    <row r="4363" spans="1:26" x14ac:dyDescent="0.2">
      <c r="A4363" s="7">
        <v>55505</v>
      </c>
      <c r="B4363" s="8" t="s">
        <v>2452</v>
      </c>
      <c r="C4363" s="9" t="s">
        <v>190</v>
      </c>
      <c r="D4363" s="9" t="s">
        <v>24</v>
      </c>
      <c r="E4363" s="10">
        <v>1</v>
      </c>
      <c r="F4363" s="9" t="s">
        <v>50</v>
      </c>
      <c r="G4363" s="9" t="s">
        <v>26</v>
      </c>
      <c r="H4363" s="9" t="s">
        <v>27</v>
      </c>
      <c r="I4363" s="11">
        <v>289704</v>
      </c>
      <c r="J4363" s="11">
        <v>0</v>
      </c>
      <c r="K4363" s="11">
        <v>3639</v>
      </c>
      <c r="L4363" s="11">
        <v>3639</v>
      </c>
      <c r="M4363" s="11">
        <v>0</v>
      </c>
      <c r="N4363" s="11">
        <v>661</v>
      </c>
      <c r="O4363" s="8" t="s">
        <v>28</v>
      </c>
      <c r="P4363" s="14">
        <v>2.7000000000000001E-3</v>
      </c>
      <c r="Q4363" s="12">
        <v>0.5247018</v>
      </c>
      <c r="R4363" s="12">
        <v>0.76929360000000002</v>
      </c>
      <c r="S4363" s="12">
        <v>0.29199999999999998</v>
      </c>
      <c r="T4363" s="12">
        <v>0.19916053580000001</v>
      </c>
      <c r="U4363" s="12">
        <v>0.1806772529</v>
      </c>
      <c r="V4363" s="8" t="s">
        <v>51</v>
      </c>
      <c r="W4363" s="8" t="s">
        <v>191</v>
      </c>
      <c r="X4363" s="8" t="s">
        <v>192</v>
      </c>
      <c r="Y4363" s="8" t="s">
        <v>96</v>
      </c>
      <c r="Z4363" s="1">
        <f t="shared" si="68"/>
        <v>9.1437474111506908E-4</v>
      </c>
    </row>
    <row r="4364" spans="1:26" x14ac:dyDescent="0.2">
      <c r="A4364" s="7">
        <v>55508</v>
      </c>
      <c r="B4364" s="8" t="s">
        <v>2453</v>
      </c>
      <c r="C4364" s="9" t="s">
        <v>34</v>
      </c>
      <c r="D4364" s="9" t="s">
        <v>24</v>
      </c>
      <c r="E4364" s="10">
        <v>2</v>
      </c>
      <c r="F4364" s="9" t="s">
        <v>50</v>
      </c>
      <c r="G4364" s="9" t="s">
        <v>35</v>
      </c>
      <c r="H4364" s="9" t="s">
        <v>36</v>
      </c>
      <c r="I4364" s="11">
        <v>19015000</v>
      </c>
      <c r="J4364" s="11">
        <v>0</v>
      </c>
      <c r="K4364" s="11">
        <v>208336</v>
      </c>
      <c r="L4364" s="11">
        <v>208336</v>
      </c>
      <c r="M4364" s="11">
        <v>0</v>
      </c>
      <c r="N4364" s="11">
        <v>200132</v>
      </c>
      <c r="O4364" s="8" t="s">
        <v>37</v>
      </c>
      <c r="P4364" s="14" t="s">
        <v>3417</v>
      </c>
      <c r="Q4364" s="12">
        <v>6.0039599999999999E-2</v>
      </c>
      <c r="R4364" s="12">
        <v>6.0039599999999999E-2</v>
      </c>
      <c r="S4364" s="12">
        <v>6.4000000000000001E-2</v>
      </c>
      <c r="T4364" s="12">
        <v>6.4000000000000001E-2</v>
      </c>
      <c r="U4364" s="12">
        <v>5.8060419100000003E-2</v>
      </c>
      <c r="V4364" s="8" t="s">
        <v>51</v>
      </c>
      <c r="W4364" s="8" t="s">
        <v>154</v>
      </c>
      <c r="X4364" s="8" t="s">
        <v>155</v>
      </c>
      <c r="Y4364" s="8" t="s">
        <v>141</v>
      </c>
      <c r="Z4364" s="1">
        <f t="shared" si="68"/>
        <v>3.0533704969760716E-6</v>
      </c>
    </row>
    <row r="4365" spans="1:26" x14ac:dyDescent="0.2">
      <c r="A4365" s="7">
        <v>55510</v>
      </c>
      <c r="B4365" s="8" t="s">
        <v>2454</v>
      </c>
      <c r="C4365" s="9" t="s">
        <v>34</v>
      </c>
      <c r="D4365" s="9" t="s">
        <v>24</v>
      </c>
      <c r="E4365" s="10">
        <v>2</v>
      </c>
      <c r="F4365" s="9" t="s">
        <v>50</v>
      </c>
      <c r="G4365" s="9" t="s">
        <v>35</v>
      </c>
      <c r="H4365" s="9" t="s">
        <v>36</v>
      </c>
      <c r="I4365" s="11">
        <v>16625000</v>
      </c>
      <c r="J4365" s="11">
        <v>0</v>
      </c>
      <c r="K4365" s="11">
        <v>180423</v>
      </c>
      <c r="L4365" s="11">
        <v>180423</v>
      </c>
      <c r="M4365" s="11">
        <v>0</v>
      </c>
      <c r="N4365" s="11">
        <v>176022</v>
      </c>
      <c r="O4365" s="8" t="s">
        <v>37</v>
      </c>
      <c r="P4365" s="14" t="s">
        <v>3417</v>
      </c>
      <c r="Q4365" s="12">
        <v>5.2806600000000002E-2</v>
      </c>
      <c r="R4365" s="12">
        <v>5.2806600000000002E-2</v>
      </c>
      <c r="S4365" s="12">
        <v>5.5E-2</v>
      </c>
      <c r="T4365" s="12">
        <v>5.5E-2</v>
      </c>
      <c r="U4365" s="12">
        <v>4.9895672699999997E-2</v>
      </c>
      <c r="V4365" s="8" t="s">
        <v>51</v>
      </c>
      <c r="W4365" s="8" t="s">
        <v>154</v>
      </c>
      <c r="X4365" s="8" t="s">
        <v>155</v>
      </c>
      <c r="Y4365" s="8" t="s">
        <v>141</v>
      </c>
      <c r="Z4365" s="1">
        <f t="shared" si="68"/>
        <v>3.0012135338345867E-6</v>
      </c>
    </row>
    <row r="4366" spans="1:26" x14ac:dyDescent="0.2">
      <c r="A4366" s="7">
        <v>55512</v>
      </c>
      <c r="B4366" s="8" t="s">
        <v>2455</v>
      </c>
      <c r="C4366" s="9" t="s">
        <v>34</v>
      </c>
      <c r="D4366" s="9" t="s">
        <v>24</v>
      </c>
      <c r="E4366" s="10">
        <v>1</v>
      </c>
      <c r="F4366" s="9" t="s">
        <v>50</v>
      </c>
      <c r="G4366" s="9" t="s">
        <v>35</v>
      </c>
      <c r="H4366" s="9" t="s">
        <v>36</v>
      </c>
      <c r="I4366" s="11">
        <v>6781000</v>
      </c>
      <c r="J4366" s="11">
        <v>0</v>
      </c>
      <c r="K4366" s="11">
        <v>78363</v>
      </c>
      <c r="L4366" s="11">
        <v>78363</v>
      </c>
      <c r="M4366" s="11">
        <v>0</v>
      </c>
      <c r="N4366" s="11">
        <v>76826</v>
      </c>
      <c r="O4366" s="8" t="s">
        <v>37</v>
      </c>
      <c r="P4366" s="14" t="s">
        <v>3417</v>
      </c>
      <c r="Q4366" s="12">
        <v>2.30478E-2</v>
      </c>
      <c r="R4366" s="12">
        <v>2.30478E-2</v>
      </c>
      <c r="S4366" s="12">
        <v>2.4E-2</v>
      </c>
      <c r="T4366" s="12">
        <v>2.4E-2</v>
      </c>
      <c r="U4366" s="12">
        <v>2.17726572E-2</v>
      </c>
      <c r="V4366" s="8" t="s">
        <v>51</v>
      </c>
      <c r="W4366" s="8" t="s">
        <v>154</v>
      </c>
      <c r="X4366" s="8" t="s">
        <v>155</v>
      </c>
      <c r="Y4366" s="8" t="s">
        <v>141</v>
      </c>
      <c r="Z4366" s="1">
        <f t="shared" si="68"/>
        <v>3.2108007668485477E-6</v>
      </c>
    </row>
    <row r="4367" spans="1:26" x14ac:dyDescent="0.2">
      <c r="A4367" s="7">
        <v>55513</v>
      </c>
      <c r="B4367" s="8" t="s">
        <v>2456</v>
      </c>
      <c r="C4367" s="9" t="s">
        <v>34</v>
      </c>
      <c r="D4367" s="9" t="s">
        <v>24</v>
      </c>
      <c r="E4367" s="10">
        <v>2</v>
      </c>
      <c r="F4367" s="9" t="s">
        <v>50</v>
      </c>
      <c r="G4367" s="9" t="s">
        <v>35</v>
      </c>
      <c r="H4367" s="9" t="s">
        <v>36</v>
      </c>
      <c r="I4367" s="11">
        <v>15784000</v>
      </c>
      <c r="J4367" s="11">
        <v>0</v>
      </c>
      <c r="K4367" s="11">
        <v>173516</v>
      </c>
      <c r="L4367" s="11">
        <v>173516</v>
      </c>
      <c r="M4367" s="11">
        <v>0</v>
      </c>
      <c r="N4367" s="11">
        <v>169120</v>
      </c>
      <c r="O4367" s="8" t="s">
        <v>37</v>
      </c>
      <c r="P4367" s="14" t="s">
        <v>3417</v>
      </c>
      <c r="Q4367" s="12">
        <v>5.0736000000000003E-2</v>
      </c>
      <c r="R4367" s="12">
        <v>5.0736000000000003E-2</v>
      </c>
      <c r="S4367" s="12">
        <v>5.2999999999999999E-2</v>
      </c>
      <c r="T4367" s="12">
        <v>5.2999999999999999E-2</v>
      </c>
      <c r="U4367" s="12">
        <v>4.8081284600000003E-2</v>
      </c>
      <c r="V4367" s="8" t="s">
        <v>51</v>
      </c>
      <c r="W4367" s="8" t="s">
        <v>154</v>
      </c>
      <c r="X4367" s="8" t="s">
        <v>155</v>
      </c>
      <c r="Y4367" s="8" t="s">
        <v>141</v>
      </c>
      <c r="Z4367" s="1">
        <f t="shared" si="68"/>
        <v>3.046173656867714E-6</v>
      </c>
    </row>
    <row r="4368" spans="1:26" x14ac:dyDescent="0.2">
      <c r="A4368" s="7">
        <v>55514</v>
      </c>
      <c r="B4368" s="8" t="s">
        <v>2457</v>
      </c>
      <c r="C4368" s="9" t="s">
        <v>732</v>
      </c>
      <c r="D4368" s="9" t="s">
        <v>24</v>
      </c>
      <c r="E4368" s="10">
        <v>1</v>
      </c>
      <c r="F4368" s="9" t="s">
        <v>34</v>
      </c>
      <c r="G4368" s="9" t="s">
        <v>35</v>
      </c>
      <c r="H4368" s="9" t="s">
        <v>36</v>
      </c>
      <c r="I4368" s="11">
        <v>917055000</v>
      </c>
      <c r="J4368" s="11">
        <v>0</v>
      </c>
      <c r="K4368" s="11">
        <v>16572</v>
      </c>
      <c r="L4368" s="11">
        <v>16572</v>
      </c>
      <c r="M4368" s="11">
        <v>0</v>
      </c>
      <c r="N4368" s="11">
        <v>16041</v>
      </c>
      <c r="O4368" s="8" t="s">
        <v>37</v>
      </c>
      <c r="P4368" s="14" t="s">
        <v>3417</v>
      </c>
      <c r="Q4368" s="12">
        <v>4.8123000000000003E-3</v>
      </c>
      <c r="R4368" s="12">
        <v>5.8059653999999998</v>
      </c>
      <c r="S4368" s="12">
        <v>5.7759999999999998</v>
      </c>
      <c r="T4368" s="12">
        <v>4.7874629999999996E-3</v>
      </c>
      <c r="U4368" s="12">
        <v>4.3431579999999997E-3</v>
      </c>
      <c r="V4368" s="8" t="s">
        <v>51</v>
      </c>
      <c r="W4368" s="8" t="s">
        <v>733</v>
      </c>
      <c r="X4368" s="8" t="s">
        <v>734</v>
      </c>
      <c r="Y4368" s="8" t="s">
        <v>96</v>
      </c>
      <c r="Z4368" s="1">
        <f t="shared" si="68"/>
        <v>5.7138345682647167E-6</v>
      </c>
    </row>
    <row r="4369" spans="1:26" x14ac:dyDescent="0.2">
      <c r="A4369" s="7">
        <v>55514</v>
      </c>
      <c r="B4369" s="8" t="s">
        <v>2457</v>
      </c>
      <c r="C4369" s="9" t="s">
        <v>732</v>
      </c>
      <c r="D4369" s="9" t="s">
        <v>24</v>
      </c>
      <c r="E4369" s="10">
        <v>1</v>
      </c>
      <c r="F4369" s="9" t="s">
        <v>42</v>
      </c>
      <c r="G4369" s="9" t="s">
        <v>35</v>
      </c>
      <c r="H4369" s="9" t="s">
        <v>36</v>
      </c>
      <c r="I4369" s="11">
        <v>1905636000</v>
      </c>
      <c r="J4369" s="11">
        <v>0</v>
      </c>
      <c r="K4369" s="11">
        <v>20107978</v>
      </c>
      <c r="L4369" s="11">
        <v>20107978</v>
      </c>
      <c r="M4369" s="11">
        <v>0</v>
      </c>
      <c r="N4369" s="11">
        <v>19337177</v>
      </c>
      <c r="O4369" s="8" t="s">
        <v>37</v>
      </c>
      <c r="P4369" s="14" t="s">
        <v>3417</v>
      </c>
      <c r="Q4369" s="12">
        <v>5.8011530999999996</v>
      </c>
      <c r="R4369" s="12">
        <v>5.8059653999999998</v>
      </c>
      <c r="S4369" s="12">
        <v>5.7759999999999998</v>
      </c>
      <c r="T4369" s="12">
        <v>5.7712125370000003</v>
      </c>
      <c r="U4369" s="12">
        <v>5.2356096679000004</v>
      </c>
      <c r="V4369" s="8" t="s">
        <v>51</v>
      </c>
      <c r="W4369" s="8" t="s">
        <v>733</v>
      </c>
      <c r="X4369" s="8" t="s">
        <v>734</v>
      </c>
      <c r="Y4369" s="8" t="s">
        <v>96</v>
      </c>
      <c r="Z4369" s="1">
        <f t="shared" si="68"/>
        <v>2.7496859631115281E-6</v>
      </c>
    </row>
    <row r="4370" spans="1:26" x14ac:dyDescent="0.2">
      <c r="A4370" s="7">
        <v>55516</v>
      </c>
      <c r="B4370" s="8" t="s">
        <v>2458</v>
      </c>
      <c r="C4370" s="9" t="s">
        <v>860</v>
      </c>
      <c r="D4370" s="9" t="s">
        <v>24</v>
      </c>
      <c r="E4370" s="10">
        <v>2</v>
      </c>
      <c r="F4370" s="9" t="s">
        <v>34</v>
      </c>
      <c r="G4370" s="9" t="s">
        <v>35</v>
      </c>
      <c r="H4370" s="9" t="s">
        <v>36</v>
      </c>
      <c r="I4370" s="11">
        <v>2137450000</v>
      </c>
      <c r="J4370" s="11">
        <v>0</v>
      </c>
      <c r="K4370" s="11">
        <v>5416711</v>
      </c>
      <c r="L4370" s="11">
        <v>5416711</v>
      </c>
      <c r="M4370" s="11">
        <v>0</v>
      </c>
      <c r="N4370" s="11">
        <v>5205374</v>
      </c>
      <c r="O4370" s="8" t="s">
        <v>37</v>
      </c>
      <c r="P4370" s="14" t="s">
        <v>3417</v>
      </c>
      <c r="Q4370" s="12">
        <v>1.5616121999999999</v>
      </c>
      <c r="R4370" s="12">
        <v>10.1952435</v>
      </c>
      <c r="S4370" s="12">
        <v>10.657</v>
      </c>
      <c r="T4370" s="12">
        <v>1.632339749</v>
      </c>
      <c r="U4370" s="12">
        <v>1.4808489059000001</v>
      </c>
      <c r="V4370" s="8" t="s">
        <v>177</v>
      </c>
      <c r="W4370" s="8" t="s">
        <v>71</v>
      </c>
      <c r="X4370" s="8" t="s">
        <v>72</v>
      </c>
      <c r="Y4370" s="8" t="s">
        <v>73</v>
      </c>
      <c r="Z4370" s="1">
        <f t="shared" si="68"/>
        <v>4.5230861751152078E-6</v>
      </c>
    </row>
    <row r="4371" spans="1:26" x14ac:dyDescent="0.2">
      <c r="A4371" s="7">
        <v>55516</v>
      </c>
      <c r="B4371" s="8" t="s">
        <v>2458</v>
      </c>
      <c r="C4371" s="9" t="s">
        <v>860</v>
      </c>
      <c r="D4371" s="9" t="s">
        <v>24</v>
      </c>
      <c r="E4371" s="10">
        <v>2</v>
      </c>
      <c r="F4371" s="9" t="s">
        <v>42</v>
      </c>
      <c r="G4371" s="9" t="s">
        <v>35</v>
      </c>
      <c r="H4371" s="9" t="s">
        <v>36</v>
      </c>
      <c r="I4371" s="11">
        <v>2837446000</v>
      </c>
      <c r="J4371" s="11">
        <v>0</v>
      </c>
      <c r="K4371" s="11">
        <v>29943534</v>
      </c>
      <c r="L4371" s="11">
        <v>29943534</v>
      </c>
      <c r="M4371" s="11">
        <v>0</v>
      </c>
      <c r="N4371" s="11">
        <v>28778771</v>
      </c>
      <c r="O4371" s="8" t="s">
        <v>37</v>
      </c>
      <c r="P4371" s="14" t="s">
        <v>3417</v>
      </c>
      <c r="Q4371" s="12">
        <v>8.6336312999999993</v>
      </c>
      <c r="R4371" s="12">
        <v>10.1952435</v>
      </c>
      <c r="S4371" s="12">
        <v>10.657</v>
      </c>
      <c r="T4371" s="12">
        <v>9.0246602510000002</v>
      </c>
      <c r="U4371" s="12">
        <v>8.1871180722000005</v>
      </c>
      <c r="V4371" s="8" t="s">
        <v>177</v>
      </c>
      <c r="W4371" s="8" t="s">
        <v>71</v>
      </c>
      <c r="X4371" s="8" t="s">
        <v>72</v>
      </c>
      <c r="Y4371" s="8" t="s">
        <v>73</v>
      </c>
      <c r="Z4371" s="1">
        <f t="shared" si="68"/>
        <v>3.4072438893991287E-6</v>
      </c>
    </row>
    <row r="4372" spans="1:26" x14ac:dyDescent="0.2">
      <c r="A4372" s="7">
        <v>55517</v>
      </c>
      <c r="B4372" s="8" t="s">
        <v>2459</v>
      </c>
      <c r="C4372" s="9" t="s">
        <v>42</v>
      </c>
      <c r="D4372" s="9" t="s">
        <v>24</v>
      </c>
      <c r="E4372" s="10">
        <v>2</v>
      </c>
      <c r="F4372" s="9" t="s">
        <v>50</v>
      </c>
      <c r="G4372" s="9" t="s">
        <v>35</v>
      </c>
      <c r="H4372" s="9" t="s">
        <v>36</v>
      </c>
      <c r="I4372" s="11">
        <v>158937000</v>
      </c>
      <c r="J4372" s="11">
        <v>0</v>
      </c>
      <c r="K4372" s="11">
        <v>1685159</v>
      </c>
      <c r="L4372" s="11">
        <v>1685159</v>
      </c>
      <c r="M4372" s="11">
        <v>0</v>
      </c>
      <c r="N4372" s="11">
        <v>1655363</v>
      </c>
      <c r="O4372" s="8" t="s">
        <v>37</v>
      </c>
      <c r="P4372" s="14" t="s">
        <v>3417</v>
      </c>
      <c r="Q4372" s="12">
        <v>0.49660890000000002</v>
      </c>
      <c r="R4372" s="12">
        <v>0.49660890000000002</v>
      </c>
      <c r="S4372" s="12">
        <v>0.499</v>
      </c>
      <c r="T4372" s="12">
        <v>0.499</v>
      </c>
      <c r="U4372" s="12">
        <v>0.45268983039999999</v>
      </c>
      <c r="V4372" s="8" t="s">
        <v>208</v>
      </c>
      <c r="W4372" s="8" t="s">
        <v>209</v>
      </c>
      <c r="X4372" s="8" t="s">
        <v>210</v>
      </c>
      <c r="Y4372" s="8" t="s">
        <v>210</v>
      </c>
      <c r="Z4372" s="1">
        <f t="shared" si="68"/>
        <v>2.8482059872779779E-6</v>
      </c>
    </row>
    <row r="4373" spans="1:26" x14ac:dyDescent="0.2">
      <c r="A4373" s="7">
        <v>55518</v>
      </c>
      <c r="B4373" s="8" t="s">
        <v>2460</v>
      </c>
      <c r="C4373" s="9" t="s">
        <v>34</v>
      </c>
      <c r="D4373" s="9" t="s">
        <v>24</v>
      </c>
      <c r="E4373" s="10">
        <v>2</v>
      </c>
      <c r="F4373" s="9" t="s">
        <v>34</v>
      </c>
      <c r="G4373" s="9" t="s">
        <v>35</v>
      </c>
      <c r="H4373" s="9" t="s">
        <v>36</v>
      </c>
      <c r="I4373" s="11">
        <v>1130054000</v>
      </c>
      <c r="J4373" s="11">
        <v>0</v>
      </c>
      <c r="K4373" s="11">
        <v>1350296</v>
      </c>
      <c r="L4373" s="11">
        <v>1350296</v>
      </c>
      <c r="M4373" s="11">
        <v>0</v>
      </c>
      <c r="N4373" s="11">
        <v>1313060</v>
      </c>
      <c r="O4373" s="8" t="s">
        <v>37</v>
      </c>
      <c r="P4373" s="14" t="s">
        <v>3417</v>
      </c>
      <c r="Q4373" s="12">
        <v>0.39391799999999999</v>
      </c>
      <c r="R4373" s="12">
        <v>6.7198526999999997</v>
      </c>
      <c r="S4373" s="12">
        <v>7.1130000000000004</v>
      </c>
      <c r="T4373" s="12">
        <v>0.41696430849999999</v>
      </c>
      <c r="U4373" s="12">
        <v>0.3782675392</v>
      </c>
      <c r="V4373" s="8" t="s">
        <v>51</v>
      </c>
      <c r="W4373" s="8" t="s">
        <v>154</v>
      </c>
      <c r="X4373" s="8" t="s">
        <v>155</v>
      </c>
      <c r="Y4373" s="8" t="s">
        <v>141</v>
      </c>
      <c r="Z4373" s="1">
        <f t="shared" si="68"/>
        <v>5.7101757128420413E-6</v>
      </c>
    </row>
    <row r="4374" spans="1:26" x14ac:dyDescent="0.2">
      <c r="A4374" s="7">
        <v>55518</v>
      </c>
      <c r="B4374" s="8" t="s">
        <v>2460</v>
      </c>
      <c r="C4374" s="9" t="s">
        <v>34</v>
      </c>
      <c r="D4374" s="9" t="s">
        <v>24</v>
      </c>
      <c r="E4374" s="10">
        <v>2</v>
      </c>
      <c r="F4374" s="9" t="s">
        <v>42</v>
      </c>
      <c r="G4374" s="9" t="s">
        <v>35</v>
      </c>
      <c r="H4374" s="9" t="s">
        <v>36</v>
      </c>
      <c r="I4374" s="11">
        <v>1926496000</v>
      </c>
      <c r="J4374" s="11">
        <v>0</v>
      </c>
      <c r="K4374" s="11">
        <v>21711307</v>
      </c>
      <c r="L4374" s="11">
        <v>21711307</v>
      </c>
      <c r="M4374" s="11">
        <v>0</v>
      </c>
      <c r="N4374" s="11">
        <v>21086449</v>
      </c>
      <c r="O4374" s="8" t="s">
        <v>37</v>
      </c>
      <c r="P4374" s="14" t="s">
        <v>3417</v>
      </c>
      <c r="Q4374" s="12">
        <v>6.3259347000000004</v>
      </c>
      <c r="R4374" s="12">
        <v>6.7198526999999997</v>
      </c>
      <c r="S4374" s="12">
        <v>7.1130000000000004</v>
      </c>
      <c r="T4374" s="12">
        <v>6.6960356914999997</v>
      </c>
      <c r="U4374" s="12">
        <v>6.0746037299999998</v>
      </c>
      <c r="V4374" s="8" t="s">
        <v>51</v>
      </c>
      <c r="W4374" s="8" t="s">
        <v>154</v>
      </c>
      <c r="X4374" s="8" t="s">
        <v>155</v>
      </c>
      <c r="Y4374" s="8" t="s">
        <v>141</v>
      </c>
      <c r="Z4374" s="1">
        <f t="shared" si="68"/>
        <v>3.349504439666628E-6</v>
      </c>
    </row>
    <row r="4375" spans="1:26" x14ac:dyDescent="0.2">
      <c r="A4375" s="7">
        <v>55522</v>
      </c>
      <c r="B4375" s="8" t="s">
        <v>2461</v>
      </c>
      <c r="C4375" s="9" t="s">
        <v>110</v>
      </c>
      <c r="D4375" s="9" t="s">
        <v>24</v>
      </c>
      <c r="E4375" s="10">
        <v>1</v>
      </c>
      <c r="F4375" s="9" t="s">
        <v>50</v>
      </c>
      <c r="G4375" s="9" t="s">
        <v>35</v>
      </c>
      <c r="H4375" s="9" t="s">
        <v>36</v>
      </c>
      <c r="I4375" s="11">
        <v>421584000</v>
      </c>
      <c r="J4375" s="11">
        <v>0</v>
      </c>
      <c r="K4375" s="11">
        <v>4386424</v>
      </c>
      <c r="L4375" s="11">
        <v>4386424</v>
      </c>
      <c r="M4375" s="11">
        <v>0</v>
      </c>
      <c r="N4375" s="11">
        <v>4290474</v>
      </c>
      <c r="O4375" s="8" t="s">
        <v>37</v>
      </c>
      <c r="P4375" s="14" t="s">
        <v>3417</v>
      </c>
      <c r="Q4375" s="12">
        <v>1.2871421999999999</v>
      </c>
      <c r="R4375" s="12">
        <v>1.2871421999999999</v>
      </c>
      <c r="S4375" s="12">
        <v>1.403</v>
      </c>
      <c r="T4375" s="12">
        <v>1.403</v>
      </c>
      <c r="U4375" s="12">
        <v>1.2727932504999999</v>
      </c>
      <c r="V4375" s="8" t="s">
        <v>51</v>
      </c>
      <c r="W4375" s="8" t="s">
        <v>143</v>
      </c>
      <c r="X4375" s="8" t="s">
        <v>144</v>
      </c>
      <c r="Y4375" s="8" t="s">
        <v>54</v>
      </c>
      <c r="Z4375" s="1">
        <f t="shared" si="68"/>
        <v>3.0190437848684962E-6</v>
      </c>
    </row>
    <row r="4376" spans="1:26" x14ac:dyDescent="0.2">
      <c r="A4376" s="7">
        <v>55524</v>
      </c>
      <c r="B4376" s="8" t="s">
        <v>2462</v>
      </c>
      <c r="C4376" s="9" t="s">
        <v>860</v>
      </c>
      <c r="D4376" s="9" t="s">
        <v>24</v>
      </c>
      <c r="E4376" s="10">
        <v>2</v>
      </c>
      <c r="F4376" s="9" t="s">
        <v>34</v>
      </c>
      <c r="G4376" s="9" t="s">
        <v>35</v>
      </c>
      <c r="H4376" s="9" t="s">
        <v>36</v>
      </c>
      <c r="I4376" s="11">
        <v>3245767212</v>
      </c>
      <c r="J4376" s="11">
        <v>0</v>
      </c>
      <c r="K4376" s="11">
        <v>5207171</v>
      </c>
      <c r="L4376" s="11">
        <v>5207171</v>
      </c>
      <c r="M4376" s="11">
        <v>0</v>
      </c>
      <c r="N4376" s="11">
        <v>5045201</v>
      </c>
      <c r="O4376" s="8" t="s">
        <v>37</v>
      </c>
      <c r="P4376" s="14" t="s">
        <v>3417</v>
      </c>
      <c r="Q4376" s="12">
        <v>1.5135603</v>
      </c>
      <c r="R4376" s="12">
        <v>18.17191686</v>
      </c>
      <c r="S4376" s="12">
        <v>19.423999999999999</v>
      </c>
      <c r="T4376" s="12">
        <v>1.6178477754</v>
      </c>
      <c r="U4376" s="12">
        <v>1.4677018737</v>
      </c>
      <c r="V4376" s="8" t="s">
        <v>177</v>
      </c>
      <c r="W4376" s="8" t="s">
        <v>71</v>
      </c>
      <c r="X4376" s="8" t="s">
        <v>72</v>
      </c>
      <c r="Y4376" s="8" t="s">
        <v>73</v>
      </c>
      <c r="Z4376" s="1">
        <f t="shared" si="68"/>
        <v>5.4289664936081683E-6</v>
      </c>
    </row>
    <row r="4377" spans="1:26" x14ac:dyDescent="0.2">
      <c r="A4377" s="7">
        <v>55524</v>
      </c>
      <c r="B4377" s="8" t="s">
        <v>2462</v>
      </c>
      <c r="C4377" s="9" t="s">
        <v>860</v>
      </c>
      <c r="D4377" s="9" t="s">
        <v>24</v>
      </c>
      <c r="E4377" s="10">
        <v>2</v>
      </c>
      <c r="F4377" s="9" t="s">
        <v>34</v>
      </c>
      <c r="G4377" s="9" t="s">
        <v>26</v>
      </c>
      <c r="H4377" s="9" t="s">
        <v>27</v>
      </c>
      <c r="I4377" s="11">
        <v>69788</v>
      </c>
      <c r="J4377" s="11">
        <v>0</v>
      </c>
      <c r="K4377" s="11">
        <v>0</v>
      </c>
      <c r="L4377" s="11">
        <v>0</v>
      </c>
      <c r="M4377" s="11">
        <v>0</v>
      </c>
      <c r="N4377" s="11">
        <v>0</v>
      </c>
      <c r="O4377" s="8" t="s">
        <v>28</v>
      </c>
      <c r="P4377" s="14" t="s">
        <v>3417</v>
      </c>
      <c r="Q4377" s="12">
        <v>0</v>
      </c>
      <c r="R4377" s="12">
        <v>18.17191686</v>
      </c>
      <c r="S4377" s="12">
        <v>19.423999999999999</v>
      </c>
      <c r="T4377" s="12">
        <v>0</v>
      </c>
      <c r="U4377" s="12">
        <v>0</v>
      </c>
      <c r="V4377" s="8" t="s">
        <v>177</v>
      </c>
      <c r="W4377" s="8" t="s">
        <v>71</v>
      </c>
      <c r="X4377" s="8" t="s">
        <v>72</v>
      </c>
      <c r="Y4377" s="8" t="s">
        <v>73</v>
      </c>
      <c r="Z4377" s="1">
        <f t="shared" si="68"/>
        <v>0.25249557860950306</v>
      </c>
    </row>
    <row r="4378" spans="1:26" x14ac:dyDescent="0.2">
      <c r="A4378" s="7">
        <v>55524</v>
      </c>
      <c r="B4378" s="8" t="s">
        <v>2462</v>
      </c>
      <c r="C4378" s="9" t="s">
        <v>860</v>
      </c>
      <c r="D4378" s="9" t="s">
        <v>24</v>
      </c>
      <c r="E4378" s="10">
        <v>2</v>
      </c>
      <c r="F4378" s="9" t="s">
        <v>42</v>
      </c>
      <c r="G4378" s="9" t="s">
        <v>35</v>
      </c>
      <c r="H4378" s="9" t="s">
        <v>36</v>
      </c>
      <c r="I4378" s="11">
        <v>5319809101</v>
      </c>
      <c r="J4378" s="11">
        <v>0</v>
      </c>
      <c r="K4378" s="11">
        <v>56613512</v>
      </c>
      <c r="L4378" s="11">
        <v>56613512</v>
      </c>
      <c r="M4378" s="11">
        <v>0</v>
      </c>
      <c r="N4378" s="11">
        <v>54846170</v>
      </c>
      <c r="O4378" s="8" t="s">
        <v>37</v>
      </c>
      <c r="P4378" s="14" t="s">
        <v>3417</v>
      </c>
      <c r="Q4378" s="12">
        <v>16.453851</v>
      </c>
      <c r="R4378" s="12">
        <v>18.17191686</v>
      </c>
      <c r="S4378" s="12">
        <v>19.423999999999999</v>
      </c>
      <c r="T4378" s="12">
        <v>17.587555803099999</v>
      </c>
      <c r="U4378" s="12">
        <v>15.955325957599999</v>
      </c>
      <c r="V4378" s="8" t="s">
        <v>177</v>
      </c>
      <c r="W4378" s="8" t="s">
        <v>71</v>
      </c>
      <c r="X4378" s="8" t="s">
        <v>72</v>
      </c>
      <c r="Y4378" s="8" t="s">
        <v>73</v>
      </c>
      <c r="Z4378" s="1">
        <f t="shared" si="68"/>
        <v>3.31236724954804E-6</v>
      </c>
    </row>
    <row r="4379" spans="1:26" x14ac:dyDescent="0.2">
      <c r="A4379" s="7">
        <v>55524</v>
      </c>
      <c r="B4379" s="8" t="s">
        <v>2462</v>
      </c>
      <c r="C4379" s="9" t="s">
        <v>860</v>
      </c>
      <c r="D4379" s="9" t="s">
        <v>24</v>
      </c>
      <c r="E4379" s="10">
        <v>2</v>
      </c>
      <c r="F4379" s="9" t="s">
        <v>42</v>
      </c>
      <c r="G4379" s="9" t="s">
        <v>26</v>
      </c>
      <c r="H4379" s="9" t="s">
        <v>27</v>
      </c>
      <c r="I4379" s="11">
        <v>141899</v>
      </c>
      <c r="J4379" s="11">
        <v>0</v>
      </c>
      <c r="K4379" s="11">
        <v>1466</v>
      </c>
      <c r="L4379" s="11">
        <v>1466</v>
      </c>
      <c r="M4379" s="11">
        <v>0</v>
      </c>
      <c r="N4379" s="11">
        <v>254</v>
      </c>
      <c r="O4379" s="8" t="s">
        <v>28</v>
      </c>
      <c r="P4379" s="14">
        <v>2.7000000000000001E-3</v>
      </c>
      <c r="Q4379" s="12">
        <v>0.20450556</v>
      </c>
      <c r="R4379" s="12">
        <v>18.17191686</v>
      </c>
      <c r="S4379" s="12">
        <v>19.423999999999999</v>
      </c>
      <c r="T4379" s="12">
        <v>0.2185964215</v>
      </c>
      <c r="U4379" s="12">
        <v>0.19830937269999999</v>
      </c>
      <c r="V4379" s="8" t="s">
        <v>177</v>
      </c>
      <c r="W4379" s="8" t="s">
        <v>71</v>
      </c>
      <c r="X4379" s="8" t="s">
        <v>72</v>
      </c>
      <c r="Y4379" s="8" t="s">
        <v>73</v>
      </c>
      <c r="Z4379" s="1">
        <f t="shared" si="68"/>
        <v>0.1241810121283448</v>
      </c>
    </row>
    <row r="4380" spans="1:26" x14ac:dyDescent="0.2">
      <c r="A4380" s="7">
        <v>55525</v>
      </c>
      <c r="B4380" s="8" t="s">
        <v>2463</v>
      </c>
      <c r="C4380" s="9" t="s">
        <v>995</v>
      </c>
      <c r="D4380" s="9" t="s">
        <v>588</v>
      </c>
      <c r="E4380" s="10">
        <v>5</v>
      </c>
      <c r="F4380" s="9" t="s">
        <v>25</v>
      </c>
      <c r="G4380" s="9" t="s">
        <v>35</v>
      </c>
      <c r="H4380" s="9" t="s">
        <v>36</v>
      </c>
      <c r="I4380" s="11">
        <v>3948676</v>
      </c>
      <c r="J4380" s="11">
        <v>11193</v>
      </c>
      <c r="K4380" s="11">
        <v>38207</v>
      </c>
      <c r="L4380" s="11">
        <v>20989</v>
      </c>
      <c r="M4380" s="11">
        <v>17218</v>
      </c>
      <c r="N4380" s="11">
        <v>36250</v>
      </c>
      <c r="O4380" s="8" t="s">
        <v>37</v>
      </c>
      <c r="P4380" s="14" t="s">
        <v>3417</v>
      </c>
      <c r="Q4380" s="12">
        <v>1.0874999999999999E-2</v>
      </c>
      <c r="R4380" s="12">
        <v>0.12697800000000001</v>
      </c>
      <c r="S4380" s="12" t="s">
        <v>3417</v>
      </c>
      <c r="T4380" s="12">
        <v>1.0874999999999999E-2</v>
      </c>
      <c r="U4380" s="12">
        <v>9.8657352999999993E-3</v>
      </c>
      <c r="V4380" s="8" t="s">
        <v>177</v>
      </c>
      <c r="W4380" s="8" t="s">
        <v>60</v>
      </c>
      <c r="X4380" s="8" t="s">
        <v>61</v>
      </c>
      <c r="Y4380" s="8" t="s">
        <v>62</v>
      </c>
      <c r="Z4380" s="1">
        <f t="shared" si="68"/>
        <v>2.4984919755381294E-6</v>
      </c>
    </row>
    <row r="4381" spans="1:26" x14ac:dyDescent="0.2">
      <c r="A4381" s="7">
        <v>55525</v>
      </c>
      <c r="B4381" s="8" t="s">
        <v>2463</v>
      </c>
      <c r="C4381" s="9" t="s">
        <v>995</v>
      </c>
      <c r="D4381" s="9" t="s">
        <v>588</v>
      </c>
      <c r="E4381" s="10">
        <v>5</v>
      </c>
      <c r="F4381" s="9" t="s">
        <v>25</v>
      </c>
      <c r="G4381" s="9" t="s">
        <v>3425</v>
      </c>
      <c r="H4381" s="9" t="s">
        <v>3419</v>
      </c>
      <c r="I4381" s="11">
        <v>20878324</v>
      </c>
      <c r="J4381" s="11">
        <v>59181</v>
      </c>
      <c r="K4381" s="11">
        <v>202019</v>
      </c>
      <c r="L4381" s="11">
        <v>110972</v>
      </c>
      <c r="M4381" s="11">
        <v>91047</v>
      </c>
      <c r="N4381" s="11">
        <v>387010</v>
      </c>
      <c r="O4381" s="8" t="s">
        <v>37</v>
      </c>
      <c r="P4381" s="14" t="s">
        <v>3417</v>
      </c>
      <c r="Q4381" s="12">
        <v>0.116103</v>
      </c>
      <c r="R4381" s="12">
        <v>0.12697800000000001</v>
      </c>
      <c r="S4381" s="12" t="s">
        <v>3417</v>
      </c>
      <c r="T4381" s="12">
        <v>0.116103</v>
      </c>
      <c r="U4381" s="12">
        <v>0.1053279506</v>
      </c>
      <c r="V4381" s="8" t="s">
        <v>177</v>
      </c>
      <c r="W4381" s="8" t="s">
        <v>60</v>
      </c>
      <c r="X4381" s="8" t="s">
        <v>61</v>
      </c>
      <c r="Y4381" s="8" t="s">
        <v>62</v>
      </c>
      <c r="Z4381" s="1">
        <f t="shared" si="68"/>
        <v>5.0448470193297126E-6</v>
      </c>
    </row>
    <row r="4382" spans="1:26" x14ac:dyDescent="0.2">
      <c r="A4382" s="7">
        <v>55534</v>
      </c>
      <c r="B4382" s="8" t="s">
        <v>2464</v>
      </c>
      <c r="C4382" s="9" t="s">
        <v>354</v>
      </c>
      <c r="D4382" s="9" t="s">
        <v>24</v>
      </c>
      <c r="E4382" s="10">
        <v>1</v>
      </c>
      <c r="F4382" s="9" t="s">
        <v>25</v>
      </c>
      <c r="G4382" s="9" t="s">
        <v>26</v>
      </c>
      <c r="H4382" s="9" t="s">
        <v>27</v>
      </c>
      <c r="I4382" s="11">
        <v>1000</v>
      </c>
      <c r="J4382" s="11">
        <v>0</v>
      </c>
      <c r="K4382" s="11">
        <v>672</v>
      </c>
      <c r="L4382" s="11">
        <v>672</v>
      </c>
      <c r="M4382" s="11">
        <v>0</v>
      </c>
      <c r="N4382" s="11">
        <v>114</v>
      </c>
      <c r="O4382" s="8" t="s">
        <v>28</v>
      </c>
      <c r="P4382" s="14">
        <v>2.7000000000000001E-3</v>
      </c>
      <c r="Q4382" s="12">
        <v>9.0493199999999996E-2</v>
      </c>
      <c r="R4382" s="12">
        <v>9.0493199999999996E-2</v>
      </c>
      <c r="S4382" s="12" t="s">
        <v>3417</v>
      </c>
      <c r="T4382" s="12">
        <v>9.0493199999999996E-2</v>
      </c>
      <c r="U4382" s="12">
        <v>8.2094892500000002E-2</v>
      </c>
      <c r="V4382" s="8" t="s">
        <v>38</v>
      </c>
      <c r="W4382" s="8" t="s">
        <v>803</v>
      </c>
      <c r="X4382" s="8" t="s">
        <v>804</v>
      </c>
      <c r="Y4382" s="8" t="s">
        <v>128</v>
      </c>
      <c r="Z4382" s="1">
        <f t="shared" si="68"/>
        <v>8.2094892500000002E-2</v>
      </c>
    </row>
    <row r="4383" spans="1:26" x14ac:dyDescent="0.2">
      <c r="A4383" s="7">
        <v>55538</v>
      </c>
      <c r="B4383" s="8" t="s">
        <v>2465</v>
      </c>
      <c r="C4383" s="9" t="s">
        <v>34</v>
      </c>
      <c r="D4383" s="9" t="s">
        <v>24</v>
      </c>
      <c r="E4383" s="10">
        <v>2</v>
      </c>
      <c r="F4383" s="9" t="s">
        <v>50</v>
      </c>
      <c r="G4383" s="9" t="s">
        <v>35</v>
      </c>
      <c r="H4383" s="9" t="s">
        <v>36</v>
      </c>
      <c r="I4383" s="11">
        <v>12827000</v>
      </c>
      <c r="J4383" s="11">
        <v>0</v>
      </c>
      <c r="K4383" s="11">
        <v>135480</v>
      </c>
      <c r="L4383" s="11">
        <v>135480</v>
      </c>
      <c r="M4383" s="11">
        <v>0</v>
      </c>
      <c r="N4383" s="11">
        <v>131533</v>
      </c>
      <c r="O4383" s="8" t="s">
        <v>37</v>
      </c>
      <c r="P4383" s="14" t="s">
        <v>3417</v>
      </c>
      <c r="Q4383" s="12">
        <v>3.9459899999999999E-2</v>
      </c>
      <c r="R4383" s="12">
        <v>3.9459899999999999E-2</v>
      </c>
      <c r="S4383" s="12">
        <v>0.04</v>
      </c>
      <c r="T4383" s="12">
        <v>0.04</v>
      </c>
      <c r="U4383" s="12">
        <v>3.6287762000000001E-2</v>
      </c>
      <c r="V4383" s="8" t="s">
        <v>51</v>
      </c>
      <c r="W4383" s="8" t="s">
        <v>154</v>
      </c>
      <c r="X4383" s="8" t="s">
        <v>155</v>
      </c>
      <c r="Y4383" s="8" t="s">
        <v>141</v>
      </c>
      <c r="Z4383" s="1">
        <f t="shared" si="68"/>
        <v>2.8289857332189912E-6</v>
      </c>
    </row>
    <row r="4384" spans="1:26" x14ac:dyDescent="0.2">
      <c r="A4384" s="7">
        <v>55540</v>
      </c>
      <c r="B4384" s="8" t="s">
        <v>2466</v>
      </c>
      <c r="C4384" s="9" t="s">
        <v>34</v>
      </c>
      <c r="D4384" s="9" t="s">
        <v>24</v>
      </c>
      <c r="E4384" s="10">
        <v>2</v>
      </c>
      <c r="F4384" s="9" t="s">
        <v>50</v>
      </c>
      <c r="G4384" s="9" t="s">
        <v>35</v>
      </c>
      <c r="H4384" s="9" t="s">
        <v>36</v>
      </c>
      <c r="I4384" s="11">
        <v>2399000</v>
      </c>
      <c r="J4384" s="11">
        <v>0</v>
      </c>
      <c r="K4384" s="11">
        <v>40230</v>
      </c>
      <c r="L4384" s="11">
        <v>40230</v>
      </c>
      <c r="M4384" s="11">
        <v>0</v>
      </c>
      <c r="N4384" s="11">
        <v>39210</v>
      </c>
      <c r="O4384" s="8" t="s">
        <v>37</v>
      </c>
      <c r="P4384" s="14" t="s">
        <v>3417</v>
      </c>
      <c r="Q4384" s="12">
        <v>1.1762999999999999E-2</v>
      </c>
      <c r="R4384" s="12">
        <v>1.1762999999999999E-2</v>
      </c>
      <c r="S4384" s="12">
        <v>1.2E-2</v>
      </c>
      <c r="T4384" s="12">
        <v>1.2E-2</v>
      </c>
      <c r="U4384" s="12">
        <v>1.08863286E-2</v>
      </c>
      <c r="V4384" s="8" t="s">
        <v>51</v>
      </c>
      <c r="W4384" s="8" t="s">
        <v>154</v>
      </c>
      <c r="X4384" s="8" t="s">
        <v>155</v>
      </c>
      <c r="Y4384" s="8" t="s">
        <v>141</v>
      </c>
      <c r="Z4384" s="1">
        <f t="shared" si="68"/>
        <v>4.5378157565652352E-6</v>
      </c>
    </row>
    <row r="4385" spans="1:26" x14ac:dyDescent="0.2">
      <c r="A4385" s="7">
        <v>55541</v>
      </c>
      <c r="B4385" s="8" t="s">
        <v>2467</v>
      </c>
      <c r="C4385" s="9" t="s">
        <v>34</v>
      </c>
      <c r="D4385" s="9" t="s">
        <v>24</v>
      </c>
      <c r="E4385" s="10">
        <v>2</v>
      </c>
      <c r="F4385" s="9" t="s">
        <v>50</v>
      </c>
      <c r="G4385" s="9" t="s">
        <v>35</v>
      </c>
      <c r="H4385" s="9" t="s">
        <v>36</v>
      </c>
      <c r="I4385" s="11">
        <v>40629000</v>
      </c>
      <c r="J4385" s="11">
        <v>0</v>
      </c>
      <c r="K4385" s="11">
        <v>436518</v>
      </c>
      <c r="L4385" s="11">
        <v>436518</v>
      </c>
      <c r="M4385" s="11">
        <v>0</v>
      </c>
      <c r="N4385" s="11">
        <v>429221</v>
      </c>
      <c r="O4385" s="8" t="s">
        <v>37</v>
      </c>
      <c r="P4385" s="14" t="s">
        <v>3417</v>
      </c>
      <c r="Q4385" s="12">
        <v>0.1287663</v>
      </c>
      <c r="R4385" s="12">
        <v>0.1287663</v>
      </c>
      <c r="S4385" s="12">
        <v>0.13100000000000001</v>
      </c>
      <c r="T4385" s="12">
        <v>0.13100000000000001</v>
      </c>
      <c r="U4385" s="12">
        <v>0.1188424204</v>
      </c>
      <c r="V4385" s="8" t="s">
        <v>51</v>
      </c>
      <c r="W4385" s="8" t="s">
        <v>154</v>
      </c>
      <c r="X4385" s="8" t="s">
        <v>155</v>
      </c>
      <c r="Y4385" s="8" t="s">
        <v>141</v>
      </c>
      <c r="Z4385" s="1">
        <f t="shared" si="68"/>
        <v>2.9250347042752714E-6</v>
      </c>
    </row>
    <row r="4386" spans="1:26" x14ac:dyDescent="0.2">
      <c r="A4386" s="7">
        <v>55542</v>
      </c>
      <c r="B4386" s="8" t="s">
        <v>2468</v>
      </c>
      <c r="C4386" s="9" t="s">
        <v>34</v>
      </c>
      <c r="D4386" s="9" t="s">
        <v>24</v>
      </c>
      <c r="E4386" s="10">
        <v>2</v>
      </c>
      <c r="F4386" s="9" t="s">
        <v>50</v>
      </c>
      <c r="G4386" s="9" t="s">
        <v>35</v>
      </c>
      <c r="H4386" s="9" t="s">
        <v>36</v>
      </c>
      <c r="I4386" s="11">
        <v>34385000</v>
      </c>
      <c r="J4386" s="11">
        <v>0</v>
      </c>
      <c r="K4386" s="11">
        <v>348464</v>
      </c>
      <c r="L4386" s="11">
        <v>348464</v>
      </c>
      <c r="M4386" s="11">
        <v>0</v>
      </c>
      <c r="N4386" s="11">
        <v>342640</v>
      </c>
      <c r="O4386" s="8" t="s">
        <v>37</v>
      </c>
      <c r="P4386" s="14" t="s">
        <v>3417</v>
      </c>
      <c r="Q4386" s="12">
        <v>0.10279199999999999</v>
      </c>
      <c r="R4386" s="12">
        <v>0.10279199999999999</v>
      </c>
      <c r="S4386" s="12">
        <v>0.106</v>
      </c>
      <c r="T4386" s="12">
        <v>0.106</v>
      </c>
      <c r="U4386" s="12">
        <v>9.6162569200000006E-2</v>
      </c>
      <c r="V4386" s="8" t="s">
        <v>51</v>
      </c>
      <c r="W4386" s="8" t="s">
        <v>154</v>
      </c>
      <c r="X4386" s="8" t="s">
        <v>155</v>
      </c>
      <c r="Y4386" s="8" t="s">
        <v>141</v>
      </c>
      <c r="Z4386" s="1">
        <f t="shared" si="68"/>
        <v>2.7966150937908972E-6</v>
      </c>
    </row>
    <row r="4387" spans="1:26" x14ac:dyDescent="0.2">
      <c r="A4387" s="7">
        <v>55544</v>
      </c>
      <c r="B4387" s="8" t="s">
        <v>2469</v>
      </c>
      <c r="C4387" s="9" t="s">
        <v>1080</v>
      </c>
      <c r="D4387" s="9" t="s">
        <v>24</v>
      </c>
      <c r="E4387" s="10">
        <v>2</v>
      </c>
      <c r="F4387" s="9" t="s">
        <v>50</v>
      </c>
      <c r="G4387" s="9" t="s">
        <v>35</v>
      </c>
      <c r="H4387" s="9" t="s">
        <v>36</v>
      </c>
      <c r="I4387" s="11">
        <v>36268000</v>
      </c>
      <c r="J4387" s="11">
        <v>0</v>
      </c>
      <c r="K4387" s="11">
        <v>432640</v>
      </c>
      <c r="L4387" s="11">
        <v>432640</v>
      </c>
      <c r="M4387" s="11">
        <v>0</v>
      </c>
      <c r="N4387" s="11">
        <v>414804</v>
      </c>
      <c r="O4387" s="8" t="s">
        <v>37</v>
      </c>
      <c r="P4387" s="14" t="s">
        <v>3417</v>
      </c>
      <c r="Q4387" s="12">
        <v>0.1244412</v>
      </c>
      <c r="R4387" s="12">
        <v>0.1244412</v>
      </c>
      <c r="S4387" s="12">
        <v>0.11899999999999999</v>
      </c>
      <c r="T4387" s="12">
        <v>0.11899999999999999</v>
      </c>
      <c r="U4387" s="12">
        <v>0.1079560918</v>
      </c>
      <c r="V4387" s="8" t="s">
        <v>51</v>
      </c>
      <c r="W4387" s="8" t="s">
        <v>2247</v>
      </c>
      <c r="X4387" s="8" t="s">
        <v>2248</v>
      </c>
      <c r="Y4387" s="8" t="s">
        <v>96</v>
      </c>
      <c r="Z4387" s="1">
        <f t="shared" si="68"/>
        <v>2.9765913477445679E-6</v>
      </c>
    </row>
    <row r="4388" spans="1:26" x14ac:dyDescent="0.2">
      <c r="A4388" s="7">
        <v>55545</v>
      </c>
      <c r="B4388" s="8" t="s">
        <v>2470</v>
      </c>
      <c r="C4388" s="9" t="s">
        <v>49</v>
      </c>
      <c r="D4388" s="9" t="s">
        <v>24</v>
      </c>
      <c r="E4388" s="10">
        <v>2</v>
      </c>
      <c r="F4388" s="9" t="s">
        <v>34</v>
      </c>
      <c r="G4388" s="9" t="s">
        <v>35</v>
      </c>
      <c r="H4388" s="9" t="s">
        <v>36</v>
      </c>
      <c r="I4388" s="11">
        <v>927923000</v>
      </c>
      <c r="J4388" s="11">
        <v>0</v>
      </c>
      <c r="K4388" s="11">
        <v>0</v>
      </c>
      <c r="L4388" s="11">
        <v>0</v>
      </c>
      <c r="M4388" s="11">
        <v>0</v>
      </c>
      <c r="N4388" s="11">
        <v>0</v>
      </c>
      <c r="O4388" s="8" t="s">
        <v>37</v>
      </c>
      <c r="P4388" s="14" t="s">
        <v>3417</v>
      </c>
      <c r="Q4388" s="12">
        <v>0</v>
      </c>
      <c r="R4388" s="12">
        <v>5.5501757999999999</v>
      </c>
      <c r="S4388" s="12" t="s">
        <v>3417</v>
      </c>
      <c r="T4388" s="12">
        <v>0</v>
      </c>
      <c r="U4388" s="12">
        <v>0</v>
      </c>
      <c r="V4388" s="8" t="s">
        <v>124</v>
      </c>
      <c r="W4388" s="8" t="s">
        <v>160</v>
      </c>
      <c r="X4388" s="8" t="s">
        <v>161</v>
      </c>
      <c r="Y4388" s="8" t="s">
        <v>161</v>
      </c>
      <c r="Z4388" s="1">
        <f t="shared" si="68"/>
        <v>0</v>
      </c>
    </row>
    <row r="4389" spans="1:26" x14ac:dyDescent="0.2">
      <c r="A4389" s="7">
        <v>55545</v>
      </c>
      <c r="B4389" s="8" t="s">
        <v>2470</v>
      </c>
      <c r="C4389" s="9" t="s">
        <v>49</v>
      </c>
      <c r="D4389" s="9" t="s">
        <v>24</v>
      </c>
      <c r="E4389" s="10">
        <v>2</v>
      </c>
      <c r="F4389" s="9" t="s">
        <v>42</v>
      </c>
      <c r="G4389" s="9" t="s">
        <v>35</v>
      </c>
      <c r="H4389" s="9" t="s">
        <v>36</v>
      </c>
      <c r="I4389" s="11">
        <v>1601428000</v>
      </c>
      <c r="J4389" s="11">
        <v>0</v>
      </c>
      <c r="K4389" s="11">
        <v>19000365</v>
      </c>
      <c r="L4389" s="11">
        <v>19000365</v>
      </c>
      <c r="M4389" s="11">
        <v>0</v>
      </c>
      <c r="N4389" s="11">
        <v>18500586</v>
      </c>
      <c r="O4389" s="8" t="s">
        <v>37</v>
      </c>
      <c r="P4389" s="14" t="s">
        <v>3417</v>
      </c>
      <c r="Q4389" s="12">
        <v>5.5501757999999999</v>
      </c>
      <c r="R4389" s="12">
        <v>5.5501757999999999</v>
      </c>
      <c r="S4389" s="12" t="s">
        <v>3417</v>
      </c>
      <c r="T4389" s="12">
        <v>5.5501757999999999</v>
      </c>
      <c r="U4389" s="12">
        <v>5.0350864556000001</v>
      </c>
      <c r="V4389" s="8" t="s">
        <v>124</v>
      </c>
      <c r="W4389" s="8" t="s">
        <v>160</v>
      </c>
      <c r="X4389" s="8" t="s">
        <v>161</v>
      </c>
      <c r="Y4389" s="8" t="s">
        <v>161</v>
      </c>
      <c r="Z4389" s="1">
        <f t="shared" si="68"/>
        <v>3.1441229050572366E-6</v>
      </c>
    </row>
    <row r="4390" spans="1:26" x14ac:dyDescent="0.2">
      <c r="A4390" s="7">
        <v>55556</v>
      </c>
      <c r="B4390" s="8" t="s">
        <v>3538</v>
      </c>
      <c r="C4390" s="9" t="s">
        <v>49</v>
      </c>
      <c r="D4390" s="9" t="s">
        <v>24</v>
      </c>
      <c r="E4390" s="10">
        <v>2</v>
      </c>
      <c r="F4390" s="9" t="s">
        <v>25</v>
      </c>
      <c r="G4390" s="9" t="s">
        <v>3420</v>
      </c>
      <c r="H4390" s="9" t="s">
        <v>3419</v>
      </c>
      <c r="I4390" s="11">
        <v>7607000</v>
      </c>
      <c r="J4390" s="11">
        <v>0</v>
      </c>
      <c r="K4390" s="11">
        <v>115705</v>
      </c>
      <c r="L4390" s="11">
        <v>115705</v>
      </c>
      <c r="M4390" s="11">
        <v>0</v>
      </c>
      <c r="N4390" s="11">
        <v>227766</v>
      </c>
      <c r="O4390" s="8" t="s">
        <v>37</v>
      </c>
      <c r="P4390" s="14" t="s">
        <v>3417</v>
      </c>
      <c r="Q4390" s="12">
        <v>6.8329799999999996E-2</v>
      </c>
      <c r="R4390" s="12">
        <v>6.8329799999999996E-2</v>
      </c>
      <c r="S4390" s="12" t="s">
        <v>3417</v>
      </c>
      <c r="T4390" s="12">
        <v>6.8329799999999996E-2</v>
      </c>
      <c r="U4390" s="12">
        <v>6.1988387899999997E-2</v>
      </c>
      <c r="V4390" s="8" t="s">
        <v>38</v>
      </c>
      <c r="W4390" s="8" t="s">
        <v>60</v>
      </c>
      <c r="X4390" s="8" t="s">
        <v>61</v>
      </c>
      <c r="Y4390" s="8" t="s">
        <v>62</v>
      </c>
      <c r="Z4390" s="1">
        <f t="shared" si="68"/>
        <v>8.1488612988037327E-6</v>
      </c>
    </row>
    <row r="4391" spans="1:26" x14ac:dyDescent="0.2">
      <c r="A4391" s="7">
        <v>55558</v>
      </c>
      <c r="B4391" s="8" t="s">
        <v>2471</v>
      </c>
      <c r="C4391" s="9" t="s">
        <v>995</v>
      </c>
      <c r="D4391" s="9" t="s">
        <v>504</v>
      </c>
      <c r="E4391" s="10">
        <v>7</v>
      </c>
      <c r="F4391" s="9" t="s">
        <v>34</v>
      </c>
      <c r="G4391" s="9" t="s">
        <v>35</v>
      </c>
      <c r="H4391" s="9" t="s">
        <v>36</v>
      </c>
      <c r="I4391" s="11">
        <v>35283000</v>
      </c>
      <c r="J4391" s="11">
        <v>40613</v>
      </c>
      <c r="K4391" s="11">
        <v>383331</v>
      </c>
      <c r="L4391" s="11">
        <v>286633</v>
      </c>
      <c r="M4391" s="11">
        <v>96698</v>
      </c>
      <c r="N4391" s="11">
        <v>383331</v>
      </c>
      <c r="O4391" s="8" t="s">
        <v>37</v>
      </c>
      <c r="P4391" s="14" t="s">
        <v>3417</v>
      </c>
      <c r="Q4391" s="12">
        <v>0.1149993</v>
      </c>
      <c r="R4391" s="12">
        <v>1.1207316</v>
      </c>
      <c r="S4391" s="12">
        <v>1.1220000000000001</v>
      </c>
      <c r="T4391" s="12">
        <v>0.1151294517</v>
      </c>
      <c r="U4391" s="12">
        <v>0.10444475340000001</v>
      </c>
      <c r="V4391" s="8" t="s">
        <v>177</v>
      </c>
      <c r="W4391" s="8" t="s">
        <v>60</v>
      </c>
      <c r="X4391" s="8" t="s">
        <v>61</v>
      </c>
      <c r="Y4391" s="8" t="s">
        <v>62</v>
      </c>
      <c r="Z4391" s="1">
        <f t="shared" si="68"/>
        <v>2.8848498427004509E-5</v>
      </c>
    </row>
    <row r="4392" spans="1:26" x14ac:dyDescent="0.2">
      <c r="A4392" s="7">
        <v>55558</v>
      </c>
      <c r="B4392" s="8" t="s">
        <v>2471</v>
      </c>
      <c r="C4392" s="9" t="s">
        <v>995</v>
      </c>
      <c r="D4392" s="9" t="s">
        <v>504</v>
      </c>
      <c r="E4392" s="10">
        <v>7</v>
      </c>
      <c r="F4392" s="9" t="s">
        <v>42</v>
      </c>
      <c r="G4392" s="9" t="s">
        <v>35</v>
      </c>
      <c r="H4392" s="9" t="s">
        <v>36</v>
      </c>
      <c r="I4392" s="11">
        <v>367547000</v>
      </c>
      <c r="J4392" s="11">
        <v>153955</v>
      </c>
      <c r="K4392" s="11">
        <v>3352441</v>
      </c>
      <c r="L4392" s="11">
        <v>2985882</v>
      </c>
      <c r="M4392" s="11">
        <v>366559</v>
      </c>
      <c r="N4392" s="11">
        <v>3352441</v>
      </c>
      <c r="O4392" s="8" t="s">
        <v>37</v>
      </c>
      <c r="P4392" s="14" t="s">
        <v>3417</v>
      </c>
      <c r="Q4392" s="12">
        <v>1.0057323</v>
      </c>
      <c r="R4392" s="12">
        <v>1.1207316</v>
      </c>
      <c r="S4392" s="12">
        <v>1.1220000000000001</v>
      </c>
      <c r="T4392" s="12">
        <v>1.0068705483</v>
      </c>
      <c r="U4392" s="12">
        <v>0.9134269693</v>
      </c>
      <c r="V4392" s="8" t="s">
        <v>177</v>
      </c>
      <c r="W4392" s="8" t="s">
        <v>60</v>
      </c>
      <c r="X4392" s="8" t="s">
        <v>61</v>
      </c>
      <c r="Y4392" s="8" t="s">
        <v>62</v>
      </c>
      <c r="Z4392" s="1">
        <f t="shared" si="68"/>
        <v>2.7693371732050599E-6</v>
      </c>
    </row>
    <row r="4393" spans="1:26" x14ac:dyDescent="0.2">
      <c r="A4393" s="7">
        <v>55589</v>
      </c>
      <c r="B4393" s="8" t="s">
        <v>3539</v>
      </c>
      <c r="C4393" s="9" t="s">
        <v>531</v>
      </c>
      <c r="D4393" s="9" t="s">
        <v>24</v>
      </c>
      <c r="E4393" s="10">
        <v>2</v>
      </c>
      <c r="F4393" s="9" t="s">
        <v>50</v>
      </c>
      <c r="G4393" s="9" t="s">
        <v>3420</v>
      </c>
      <c r="H4393" s="9" t="s">
        <v>3419</v>
      </c>
      <c r="I4393" s="11">
        <v>15308000</v>
      </c>
      <c r="J4393" s="11">
        <v>0</v>
      </c>
      <c r="K4393" s="11">
        <v>381891</v>
      </c>
      <c r="L4393" s="11">
        <v>381891</v>
      </c>
      <c r="M4393" s="11">
        <v>0</v>
      </c>
      <c r="N4393" s="11">
        <v>860109</v>
      </c>
      <c r="O4393" s="8" t="s">
        <v>37</v>
      </c>
      <c r="P4393" s="14" t="s">
        <v>3417</v>
      </c>
      <c r="Q4393" s="12">
        <v>0.2580327</v>
      </c>
      <c r="R4393" s="12">
        <v>0.2580327</v>
      </c>
      <c r="S4393" s="12" t="s">
        <v>3417</v>
      </c>
      <c r="T4393" s="12">
        <v>0.2580327</v>
      </c>
      <c r="U4393" s="12">
        <v>0.2340857298</v>
      </c>
      <c r="V4393" s="8" t="s">
        <v>208</v>
      </c>
      <c r="W4393" s="8" t="s">
        <v>209</v>
      </c>
      <c r="X4393" s="8" t="s">
        <v>210</v>
      </c>
      <c r="Y4393" s="8" t="s">
        <v>210</v>
      </c>
      <c r="Z4393" s="1">
        <f t="shared" si="68"/>
        <v>1.5291725228638621E-5</v>
      </c>
    </row>
    <row r="4394" spans="1:26" x14ac:dyDescent="0.2">
      <c r="A4394" s="7">
        <v>55596</v>
      </c>
      <c r="B4394" s="8" t="s">
        <v>3540</v>
      </c>
      <c r="C4394" s="9" t="s">
        <v>546</v>
      </c>
      <c r="D4394" s="9" t="s">
        <v>24</v>
      </c>
      <c r="E4394" s="10">
        <v>2</v>
      </c>
      <c r="F4394" s="9" t="s">
        <v>34</v>
      </c>
      <c r="G4394" s="9" t="s">
        <v>3420</v>
      </c>
      <c r="H4394" s="9" t="s">
        <v>3419</v>
      </c>
      <c r="I4394" s="11">
        <v>28301000</v>
      </c>
      <c r="J4394" s="11">
        <v>0</v>
      </c>
      <c r="K4394" s="11">
        <v>330321</v>
      </c>
      <c r="L4394" s="11">
        <v>330321</v>
      </c>
      <c r="M4394" s="11">
        <v>0</v>
      </c>
      <c r="N4394" s="11">
        <v>723671</v>
      </c>
      <c r="O4394" s="8" t="s">
        <v>37</v>
      </c>
      <c r="P4394" s="14" t="s">
        <v>3417</v>
      </c>
      <c r="Q4394" s="12">
        <v>0.2171013</v>
      </c>
      <c r="R4394" s="12">
        <v>1.3959786000000001</v>
      </c>
      <c r="S4394" s="12" t="s">
        <v>3417</v>
      </c>
      <c r="T4394" s="12">
        <v>0.2171013</v>
      </c>
      <c r="U4394" s="12">
        <v>0.19695300730000001</v>
      </c>
      <c r="V4394" s="8" t="s">
        <v>177</v>
      </c>
      <c r="W4394" s="8" t="s">
        <v>60</v>
      </c>
      <c r="X4394" s="8" t="s">
        <v>61</v>
      </c>
      <c r="Y4394" s="8" t="s">
        <v>62</v>
      </c>
      <c r="Z4394" s="1">
        <f t="shared" si="68"/>
        <v>6.959224313628494E-6</v>
      </c>
    </row>
    <row r="4395" spans="1:26" x14ac:dyDescent="0.2">
      <c r="A4395" s="7">
        <v>55596</v>
      </c>
      <c r="B4395" s="8" t="s">
        <v>3540</v>
      </c>
      <c r="C4395" s="9" t="s">
        <v>546</v>
      </c>
      <c r="D4395" s="9" t="s">
        <v>24</v>
      </c>
      <c r="E4395" s="10">
        <v>2</v>
      </c>
      <c r="F4395" s="9" t="s">
        <v>42</v>
      </c>
      <c r="G4395" s="9" t="s">
        <v>3420</v>
      </c>
      <c r="H4395" s="9" t="s">
        <v>3419</v>
      </c>
      <c r="I4395" s="11">
        <v>98076000</v>
      </c>
      <c r="J4395" s="11">
        <v>0</v>
      </c>
      <c r="K4395" s="11">
        <v>1789621</v>
      </c>
      <c r="L4395" s="11">
        <v>1789621</v>
      </c>
      <c r="M4395" s="11">
        <v>0</v>
      </c>
      <c r="N4395" s="11">
        <v>3929591</v>
      </c>
      <c r="O4395" s="8" t="s">
        <v>37</v>
      </c>
      <c r="P4395" s="14" t="s">
        <v>3417</v>
      </c>
      <c r="Q4395" s="12">
        <v>1.1788772999999999</v>
      </c>
      <c r="R4395" s="12">
        <v>1.3959786000000001</v>
      </c>
      <c r="S4395" s="12" t="s">
        <v>3417</v>
      </c>
      <c r="T4395" s="12">
        <v>1.1788772999999999</v>
      </c>
      <c r="U4395" s="12">
        <v>1.0694704708</v>
      </c>
      <c r="V4395" s="8" t="s">
        <v>177</v>
      </c>
      <c r="W4395" s="8" t="s">
        <v>60</v>
      </c>
      <c r="X4395" s="8" t="s">
        <v>61</v>
      </c>
      <c r="Y4395" s="8" t="s">
        <v>62</v>
      </c>
      <c r="Z4395" s="1">
        <f t="shared" si="68"/>
        <v>1.09045074309719E-5</v>
      </c>
    </row>
    <row r="4396" spans="1:26" x14ac:dyDescent="0.2">
      <c r="A4396" s="7">
        <v>55597</v>
      </c>
      <c r="B4396" s="8" t="s">
        <v>3541</v>
      </c>
      <c r="C4396" s="9" t="s">
        <v>546</v>
      </c>
      <c r="D4396" s="9" t="s">
        <v>24</v>
      </c>
      <c r="E4396" s="10">
        <v>2</v>
      </c>
      <c r="F4396" s="9" t="s">
        <v>50</v>
      </c>
      <c r="G4396" s="9" t="s">
        <v>3420</v>
      </c>
      <c r="H4396" s="9" t="s">
        <v>3419</v>
      </c>
      <c r="I4396" s="11">
        <v>17020000</v>
      </c>
      <c r="J4396" s="11">
        <v>0</v>
      </c>
      <c r="K4396" s="11">
        <v>335724</v>
      </c>
      <c r="L4396" s="11">
        <v>335724</v>
      </c>
      <c r="M4396" s="11">
        <v>0</v>
      </c>
      <c r="N4396" s="11">
        <v>671440</v>
      </c>
      <c r="O4396" s="8" t="s">
        <v>37</v>
      </c>
      <c r="P4396" s="14" t="s">
        <v>3417</v>
      </c>
      <c r="Q4396" s="12">
        <v>0.201432</v>
      </c>
      <c r="R4396" s="12">
        <v>0.31019999999999998</v>
      </c>
      <c r="S4396" s="12" t="s">
        <v>3417</v>
      </c>
      <c r="T4396" s="12">
        <v>0.201432</v>
      </c>
      <c r="U4396" s="12">
        <v>0.1827379116</v>
      </c>
      <c r="V4396" s="8" t="s">
        <v>177</v>
      </c>
      <c r="W4396" s="8" t="s">
        <v>60</v>
      </c>
      <c r="X4396" s="8" t="s">
        <v>61</v>
      </c>
      <c r="Y4396" s="8" t="s">
        <v>62</v>
      </c>
      <c r="Z4396" s="1">
        <f t="shared" si="68"/>
        <v>1.0736657555816687E-5</v>
      </c>
    </row>
    <row r="4397" spans="1:26" x14ac:dyDescent="0.2">
      <c r="A4397" s="7">
        <v>55597</v>
      </c>
      <c r="B4397" s="8" t="s">
        <v>3541</v>
      </c>
      <c r="C4397" s="9" t="s">
        <v>546</v>
      </c>
      <c r="D4397" s="9" t="s">
        <v>24</v>
      </c>
      <c r="E4397" s="10">
        <v>2</v>
      </c>
      <c r="F4397" s="9" t="s">
        <v>25</v>
      </c>
      <c r="G4397" s="9" t="s">
        <v>3420</v>
      </c>
      <c r="H4397" s="9" t="s">
        <v>3419</v>
      </c>
      <c r="I4397" s="11">
        <v>11598000</v>
      </c>
      <c r="J4397" s="11">
        <v>0</v>
      </c>
      <c r="K4397" s="11">
        <v>181282</v>
      </c>
      <c r="L4397" s="11">
        <v>181282</v>
      </c>
      <c r="M4397" s="11">
        <v>0</v>
      </c>
      <c r="N4397" s="11">
        <v>362560</v>
      </c>
      <c r="O4397" s="8" t="s">
        <v>37</v>
      </c>
      <c r="P4397" s="14" t="s">
        <v>3417</v>
      </c>
      <c r="Q4397" s="12">
        <v>0.108768</v>
      </c>
      <c r="R4397" s="12">
        <v>0.31019999999999998</v>
      </c>
      <c r="S4397" s="12" t="s">
        <v>3417</v>
      </c>
      <c r="T4397" s="12">
        <v>0.108768</v>
      </c>
      <c r="U4397" s="12">
        <v>9.8673682299999996E-2</v>
      </c>
      <c r="V4397" s="8" t="s">
        <v>177</v>
      </c>
      <c r="W4397" s="8" t="s">
        <v>60</v>
      </c>
      <c r="X4397" s="8" t="s">
        <v>61</v>
      </c>
      <c r="Y4397" s="8" t="s">
        <v>62</v>
      </c>
      <c r="Z4397" s="1">
        <f t="shared" si="68"/>
        <v>8.5078187877220208E-6</v>
      </c>
    </row>
    <row r="4398" spans="1:26" x14ac:dyDescent="0.2">
      <c r="A4398" s="7">
        <v>55599</v>
      </c>
      <c r="B4398" s="8" t="s">
        <v>3542</v>
      </c>
      <c r="C4398" s="9" t="s">
        <v>354</v>
      </c>
      <c r="D4398" s="9" t="s">
        <v>24</v>
      </c>
      <c r="E4398" s="10">
        <v>2</v>
      </c>
      <c r="F4398" s="9" t="s">
        <v>50</v>
      </c>
      <c r="G4398" s="9" t="s">
        <v>3420</v>
      </c>
      <c r="H4398" s="9" t="s">
        <v>3419</v>
      </c>
      <c r="I4398" s="11">
        <v>7601000</v>
      </c>
      <c r="J4398" s="11">
        <v>0</v>
      </c>
      <c r="K4398" s="11">
        <v>100636</v>
      </c>
      <c r="L4398" s="11">
        <v>100636</v>
      </c>
      <c r="M4398" s="11">
        <v>0</v>
      </c>
      <c r="N4398" s="11">
        <v>214120</v>
      </c>
      <c r="O4398" s="8" t="s">
        <v>37</v>
      </c>
      <c r="P4398" s="14" t="s">
        <v>3417</v>
      </c>
      <c r="Q4398" s="12">
        <v>6.4236000000000001E-2</v>
      </c>
      <c r="R4398" s="12">
        <v>6.4236000000000001E-2</v>
      </c>
      <c r="S4398" s="12" t="s">
        <v>3417</v>
      </c>
      <c r="T4398" s="12">
        <v>6.4236000000000001E-2</v>
      </c>
      <c r="U4398" s="12">
        <v>5.8274516899999997E-2</v>
      </c>
      <c r="V4398" s="8" t="s">
        <v>38</v>
      </c>
      <c r="W4398" s="8" t="s">
        <v>803</v>
      </c>
      <c r="X4398" s="8" t="s">
        <v>804</v>
      </c>
      <c r="Y4398" s="8" t="s">
        <v>128</v>
      </c>
      <c r="Z4398" s="1">
        <f t="shared" si="68"/>
        <v>7.6666908169977637E-6</v>
      </c>
    </row>
    <row r="4399" spans="1:26" x14ac:dyDescent="0.2">
      <c r="A4399" s="7">
        <v>55601</v>
      </c>
      <c r="B4399" s="8" t="s">
        <v>3543</v>
      </c>
      <c r="C4399" s="9" t="s">
        <v>34</v>
      </c>
      <c r="D4399" s="9" t="s">
        <v>24</v>
      </c>
      <c r="E4399" s="10">
        <v>2</v>
      </c>
      <c r="F4399" s="9" t="s">
        <v>25</v>
      </c>
      <c r="G4399" s="9" t="s">
        <v>3420</v>
      </c>
      <c r="H4399" s="9" t="s">
        <v>3419</v>
      </c>
      <c r="I4399" s="11">
        <v>45733000</v>
      </c>
      <c r="J4399" s="11">
        <v>0</v>
      </c>
      <c r="K4399" s="11">
        <v>503999</v>
      </c>
      <c r="L4399" s="11">
        <v>503999</v>
      </c>
      <c r="M4399" s="11">
        <v>0</v>
      </c>
      <c r="N4399" s="11">
        <v>1050001</v>
      </c>
      <c r="O4399" s="8" t="s">
        <v>37</v>
      </c>
      <c r="P4399" s="14" t="s">
        <v>3417</v>
      </c>
      <c r="Q4399" s="12">
        <v>0.31500030000000001</v>
      </c>
      <c r="R4399" s="12">
        <v>0.31500030000000001</v>
      </c>
      <c r="S4399" s="12" t="s">
        <v>3417</v>
      </c>
      <c r="T4399" s="12">
        <v>0.31500030000000001</v>
      </c>
      <c r="U4399" s="12">
        <v>0.28576639749999999</v>
      </c>
      <c r="V4399" s="8" t="s">
        <v>51</v>
      </c>
      <c r="W4399" s="8" t="s">
        <v>154</v>
      </c>
      <c r="X4399" s="8" t="s">
        <v>155</v>
      </c>
      <c r="Y4399" s="8" t="s">
        <v>141</v>
      </c>
      <c r="Z4399" s="1">
        <f t="shared" si="68"/>
        <v>6.2485819320840526E-6</v>
      </c>
    </row>
    <row r="4400" spans="1:26" x14ac:dyDescent="0.2">
      <c r="A4400" s="7">
        <v>55602</v>
      </c>
      <c r="B4400" s="8" t="s">
        <v>2472</v>
      </c>
      <c r="C4400" s="9" t="s">
        <v>34</v>
      </c>
      <c r="D4400" s="9" t="s">
        <v>24</v>
      </c>
      <c r="E4400" s="10">
        <v>2</v>
      </c>
      <c r="F4400" s="9" t="s">
        <v>25</v>
      </c>
      <c r="G4400" s="9" t="s">
        <v>35</v>
      </c>
      <c r="H4400" s="9" t="s">
        <v>36</v>
      </c>
      <c r="I4400" s="11">
        <v>30412</v>
      </c>
      <c r="J4400" s="11">
        <v>0</v>
      </c>
      <c r="K4400" s="11">
        <v>357</v>
      </c>
      <c r="L4400" s="11">
        <v>357</v>
      </c>
      <c r="M4400" s="11">
        <v>0</v>
      </c>
      <c r="N4400" s="11">
        <v>337</v>
      </c>
      <c r="O4400" s="8" t="s">
        <v>37</v>
      </c>
      <c r="P4400" s="14" t="s">
        <v>3417</v>
      </c>
      <c r="Q4400" s="12">
        <v>1.011E-4</v>
      </c>
      <c r="R4400" s="12">
        <v>0.1403712</v>
      </c>
      <c r="S4400" s="12" t="s">
        <v>3417</v>
      </c>
      <c r="T4400" s="12">
        <v>1.011E-4</v>
      </c>
      <c r="U4400" s="12">
        <v>9.1717299999999997E-5</v>
      </c>
      <c r="V4400" s="8" t="s">
        <v>51</v>
      </c>
      <c r="W4400" s="8" t="s">
        <v>154</v>
      </c>
      <c r="X4400" s="8" t="s">
        <v>155</v>
      </c>
      <c r="Y4400" s="8" t="s">
        <v>141</v>
      </c>
      <c r="Z4400" s="1">
        <f t="shared" si="68"/>
        <v>3.0158259897408918E-6</v>
      </c>
    </row>
    <row r="4401" spans="1:26" x14ac:dyDescent="0.2">
      <c r="A4401" s="7">
        <v>55602</v>
      </c>
      <c r="B4401" s="8" t="s">
        <v>2472</v>
      </c>
      <c r="C4401" s="9" t="s">
        <v>34</v>
      </c>
      <c r="D4401" s="9" t="s">
        <v>24</v>
      </c>
      <c r="E4401" s="10">
        <v>2</v>
      </c>
      <c r="F4401" s="9" t="s">
        <v>25</v>
      </c>
      <c r="G4401" s="9" t="s">
        <v>3420</v>
      </c>
      <c r="H4401" s="9" t="s">
        <v>3419</v>
      </c>
      <c r="I4401" s="11">
        <v>21097588</v>
      </c>
      <c r="J4401" s="11">
        <v>0</v>
      </c>
      <c r="K4401" s="11">
        <v>247811</v>
      </c>
      <c r="L4401" s="11">
        <v>247811</v>
      </c>
      <c r="M4401" s="11">
        <v>0</v>
      </c>
      <c r="N4401" s="11">
        <v>467567</v>
      </c>
      <c r="O4401" s="8" t="s">
        <v>37</v>
      </c>
      <c r="P4401" s="14" t="s">
        <v>3417</v>
      </c>
      <c r="Q4401" s="12">
        <v>0.14027010000000001</v>
      </c>
      <c r="R4401" s="12">
        <v>0.1403712</v>
      </c>
      <c r="S4401" s="12" t="s">
        <v>3417</v>
      </c>
      <c r="T4401" s="12">
        <v>0.14027010000000001</v>
      </c>
      <c r="U4401" s="12">
        <v>0.1272521999</v>
      </c>
      <c r="V4401" s="8" t="s">
        <v>51</v>
      </c>
      <c r="W4401" s="8" t="s">
        <v>154</v>
      </c>
      <c r="X4401" s="8" t="s">
        <v>155</v>
      </c>
      <c r="Y4401" s="8" t="s">
        <v>141</v>
      </c>
      <c r="Z4401" s="1">
        <f t="shared" si="68"/>
        <v>6.0315994368645361E-6</v>
      </c>
    </row>
    <row r="4402" spans="1:26" x14ac:dyDescent="0.2">
      <c r="A4402" s="7">
        <v>55603</v>
      </c>
      <c r="B4402" s="8" t="s">
        <v>3544</v>
      </c>
      <c r="C4402" s="9" t="s">
        <v>34</v>
      </c>
      <c r="D4402" s="9" t="s">
        <v>24</v>
      </c>
      <c r="E4402" s="10">
        <v>2</v>
      </c>
      <c r="F4402" s="9" t="s">
        <v>25</v>
      </c>
      <c r="G4402" s="9" t="s">
        <v>3420</v>
      </c>
      <c r="H4402" s="9" t="s">
        <v>3419</v>
      </c>
      <c r="I4402" s="11">
        <v>19396000</v>
      </c>
      <c r="J4402" s="11">
        <v>0</v>
      </c>
      <c r="K4402" s="11">
        <v>216450</v>
      </c>
      <c r="L4402" s="11">
        <v>216450</v>
      </c>
      <c r="M4402" s="11">
        <v>0</v>
      </c>
      <c r="N4402" s="11">
        <v>421110</v>
      </c>
      <c r="O4402" s="8" t="s">
        <v>37</v>
      </c>
      <c r="P4402" s="14" t="s">
        <v>3417</v>
      </c>
      <c r="Q4402" s="12">
        <v>0.126333</v>
      </c>
      <c r="R4402" s="12">
        <v>0.126333</v>
      </c>
      <c r="S4402" s="12" t="s">
        <v>3417</v>
      </c>
      <c r="T4402" s="12">
        <v>0.126333</v>
      </c>
      <c r="U4402" s="12">
        <v>0.1146085458</v>
      </c>
      <c r="V4402" s="8" t="s">
        <v>51</v>
      </c>
      <c r="W4402" s="8" t="s">
        <v>154</v>
      </c>
      <c r="X4402" s="8" t="s">
        <v>155</v>
      </c>
      <c r="Y4402" s="8" t="s">
        <v>141</v>
      </c>
      <c r="Z4402" s="1">
        <f t="shared" si="68"/>
        <v>5.9088753248092393E-6</v>
      </c>
    </row>
    <row r="4403" spans="1:26" x14ac:dyDescent="0.2">
      <c r="A4403" s="7">
        <v>55620</v>
      </c>
      <c r="B4403" s="8" t="s">
        <v>2473</v>
      </c>
      <c r="C4403" s="9" t="s">
        <v>67</v>
      </c>
      <c r="D4403" s="9" t="s">
        <v>24</v>
      </c>
      <c r="E4403" s="10">
        <v>1</v>
      </c>
      <c r="F4403" s="9" t="s">
        <v>34</v>
      </c>
      <c r="G4403" s="9" t="s">
        <v>35</v>
      </c>
      <c r="H4403" s="9" t="s">
        <v>36</v>
      </c>
      <c r="I4403" s="11">
        <v>1266954000</v>
      </c>
      <c r="J4403" s="11">
        <v>0</v>
      </c>
      <c r="K4403" s="11">
        <v>1317733</v>
      </c>
      <c r="L4403" s="11">
        <v>1317733</v>
      </c>
      <c r="M4403" s="11">
        <v>0</v>
      </c>
      <c r="N4403" s="11">
        <v>1276629</v>
      </c>
      <c r="O4403" s="8" t="s">
        <v>37</v>
      </c>
      <c r="P4403" s="14" t="s">
        <v>3417</v>
      </c>
      <c r="Q4403" s="12">
        <v>0.38298870000000002</v>
      </c>
      <c r="R4403" s="12">
        <v>6.6996789000000003</v>
      </c>
      <c r="S4403" s="12">
        <v>6.8769999999999998</v>
      </c>
      <c r="T4403" s="12">
        <v>0.3931253019</v>
      </c>
      <c r="U4403" s="12">
        <v>0.35664093429999999</v>
      </c>
      <c r="V4403" s="8" t="s">
        <v>38</v>
      </c>
      <c r="W4403" s="8" t="s">
        <v>60</v>
      </c>
      <c r="X4403" s="8" t="s">
        <v>61</v>
      </c>
      <c r="Y4403" s="8" t="s">
        <v>62</v>
      </c>
      <c r="Z4403" s="1">
        <f t="shared" si="68"/>
        <v>4.9241813396540047E-6</v>
      </c>
    </row>
    <row r="4404" spans="1:26" x14ac:dyDescent="0.2">
      <c r="A4404" s="7">
        <v>55620</v>
      </c>
      <c r="B4404" s="8" t="s">
        <v>2473</v>
      </c>
      <c r="C4404" s="9" t="s">
        <v>67</v>
      </c>
      <c r="D4404" s="9" t="s">
        <v>24</v>
      </c>
      <c r="E4404" s="10">
        <v>1</v>
      </c>
      <c r="F4404" s="9" t="s">
        <v>42</v>
      </c>
      <c r="G4404" s="9" t="s">
        <v>35</v>
      </c>
      <c r="H4404" s="9" t="s">
        <v>36</v>
      </c>
      <c r="I4404" s="11">
        <v>1933070000</v>
      </c>
      <c r="J4404" s="11">
        <v>0</v>
      </c>
      <c r="K4404" s="11">
        <v>21485452</v>
      </c>
      <c r="L4404" s="11">
        <v>21485452</v>
      </c>
      <c r="M4404" s="11">
        <v>0</v>
      </c>
      <c r="N4404" s="11">
        <v>20787322</v>
      </c>
      <c r="O4404" s="8" t="s">
        <v>37</v>
      </c>
      <c r="P4404" s="14" t="s">
        <v>3417</v>
      </c>
      <c r="Q4404" s="12">
        <v>6.2361966000000004</v>
      </c>
      <c r="R4404" s="12">
        <v>6.6996789000000003</v>
      </c>
      <c r="S4404" s="12">
        <v>6.8769999999999998</v>
      </c>
      <c r="T4404" s="12">
        <v>6.4012506656000001</v>
      </c>
      <c r="U4404" s="12">
        <v>5.8071765087999996</v>
      </c>
      <c r="V4404" s="8" t="s">
        <v>38</v>
      </c>
      <c r="W4404" s="8" t="s">
        <v>60</v>
      </c>
      <c r="X4404" s="8" t="s">
        <v>61</v>
      </c>
      <c r="Y4404" s="8" t="s">
        <v>62</v>
      </c>
      <c r="Z4404" s="1">
        <f t="shared" si="68"/>
        <v>3.2273591980631842E-6</v>
      </c>
    </row>
    <row r="4405" spans="1:26" x14ac:dyDescent="0.2">
      <c r="A4405" s="7">
        <v>55620</v>
      </c>
      <c r="B4405" s="8" t="s">
        <v>2473</v>
      </c>
      <c r="C4405" s="9" t="s">
        <v>67</v>
      </c>
      <c r="D4405" s="9" t="s">
        <v>24</v>
      </c>
      <c r="E4405" s="10">
        <v>1</v>
      </c>
      <c r="F4405" s="9" t="s">
        <v>50</v>
      </c>
      <c r="G4405" s="9" t="s">
        <v>35</v>
      </c>
      <c r="H4405" s="9" t="s">
        <v>36</v>
      </c>
      <c r="I4405" s="11">
        <v>19361000</v>
      </c>
      <c r="J4405" s="11">
        <v>0</v>
      </c>
      <c r="K4405" s="11">
        <v>277619</v>
      </c>
      <c r="L4405" s="11">
        <v>277619</v>
      </c>
      <c r="M4405" s="11">
        <v>0</v>
      </c>
      <c r="N4405" s="11">
        <v>268312</v>
      </c>
      <c r="O4405" s="8" t="s">
        <v>37</v>
      </c>
      <c r="P4405" s="14" t="s">
        <v>3417</v>
      </c>
      <c r="Q4405" s="12">
        <v>8.0493599999999998E-2</v>
      </c>
      <c r="R4405" s="12">
        <v>6.6996789000000003</v>
      </c>
      <c r="S4405" s="12">
        <v>6.8769999999999998</v>
      </c>
      <c r="T4405" s="12">
        <v>8.26240325E-2</v>
      </c>
      <c r="U4405" s="12">
        <v>7.4956030600000001E-2</v>
      </c>
      <c r="V4405" s="8" t="s">
        <v>38</v>
      </c>
      <c r="W4405" s="8" t="s">
        <v>60</v>
      </c>
      <c r="X4405" s="8" t="s">
        <v>61</v>
      </c>
      <c r="Y4405" s="8" t="s">
        <v>62</v>
      </c>
      <c r="Z4405" s="1">
        <f t="shared" si="68"/>
        <v>3.2223083750839316E-4</v>
      </c>
    </row>
    <row r="4406" spans="1:26" x14ac:dyDescent="0.2">
      <c r="A4406" s="7">
        <v>55622</v>
      </c>
      <c r="B4406" s="8" t="s">
        <v>2474</v>
      </c>
      <c r="C4406" s="9" t="s">
        <v>163</v>
      </c>
      <c r="D4406" s="9" t="s">
        <v>24</v>
      </c>
      <c r="E4406" s="10">
        <v>1</v>
      </c>
      <c r="F4406" s="9" t="s">
        <v>50</v>
      </c>
      <c r="G4406" s="9" t="s">
        <v>35</v>
      </c>
      <c r="H4406" s="9" t="s">
        <v>36</v>
      </c>
      <c r="I4406" s="11">
        <v>307528000</v>
      </c>
      <c r="J4406" s="11">
        <v>0</v>
      </c>
      <c r="K4406" s="11">
        <v>3317891</v>
      </c>
      <c r="L4406" s="11">
        <v>3317891</v>
      </c>
      <c r="M4406" s="11">
        <v>0</v>
      </c>
      <c r="N4406" s="11">
        <v>3252835</v>
      </c>
      <c r="O4406" s="8" t="s">
        <v>37</v>
      </c>
      <c r="P4406" s="14" t="s">
        <v>3417</v>
      </c>
      <c r="Q4406" s="12">
        <v>0.97585049999999995</v>
      </c>
      <c r="R4406" s="12">
        <v>0.97585049999999995</v>
      </c>
      <c r="S4406" s="12">
        <v>1.004</v>
      </c>
      <c r="T4406" s="12">
        <v>1.004</v>
      </c>
      <c r="U4406" s="12">
        <v>0.910822825</v>
      </c>
      <c r="V4406" s="8" t="s">
        <v>51</v>
      </c>
      <c r="W4406" s="8" t="s">
        <v>164</v>
      </c>
      <c r="X4406" s="8" t="s">
        <v>165</v>
      </c>
      <c r="Y4406" s="8" t="s">
        <v>96</v>
      </c>
      <c r="Z4406" s="1">
        <f t="shared" si="68"/>
        <v>2.9617262167997712E-6</v>
      </c>
    </row>
    <row r="4407" spans="1:26" x14ac:dyDescent="0.2">
      <c r="A4407" s="7">
        <v>55625</v>
      </c>
      <c r="B4407" s="8" t="s">
        <v>2475</v>
      </c>
      <c r="C4407" s="9" t="s">
        <v>34</v>
      </c>
      <c r="D4407" s="9" t="s">
        <v>24</v>
      </c>
      <c r="E4407" s="10">
        <v>2</v>
      </c>
      <c r="F4407" s="9" t="s">
        <v>50</v>
      </c>
      <c r="G4407" s="9" t="s">
        <v>35</v>
      </c>
      <c r="H4407" s="9" t="s">
        <v>36</v>
      </c>
      <c r="I4407" s="11">
        <v>15935000</v>
      </c>
      <c r="J4407" s="11">
        <v>0</v>
      </c>
      <c r="K4407" s="11">
        <v>194243</v>
      </c>
      <c r="L4407" s="11">
        <v>194243</v>
      </c>
      <c r="M4407" s="11">
        <v>0</v>
      </c>
      <c r="N4407" s="11">
        <v>188221</v>
      </c>
      <c r="O4407" s="8" t="s">
        <v>37</v>
      </c>
      <c r="P4407" s="14" t="s">
        <v>3417</v>
      </c>
      <c r="Q4407" s="12">
        <v>5.6466299999999997E-2</v>
      </c>
      <c r="R4407" s="12">
        <v>5.6466299999999997E-2</v>
      </c>
      <c r="S4407" s="12">
        <v>5.8000000000000003E-2</v>
      </c>
      <c r="T4407" s="12">
        <v>5.8000000000000003E-2</v>
      </c>
      <c r="U4407" s="12">
        <v>5.2617254799999999E-2</v>
      </c>
      <c r="V4407" s="8" t="s">
        <v>51</v>
      </c>
      <c r="W4407" s="8" t="s">
        <v>154</v>
      </c>
      <c r="X4407" s="8" t="s">
        <v>155</v>
      </c>
      <c r="Y4407" s="8" t="s">
        <v>141</v>
      </c>
      <c r="Z4407" s="1">
        <f t="shared" si="68"/>
        <v>3.3019598368371514E-6</v>
      </c>
    </row>
    <row r="4408" spans="1:26" x14ac:dyDescent="0.2">
      <c r="A4408" s="7">
        <v>55626</v>
      </c>
      <c r="B4408" s="8" t="s">
        <v>2476</v>
      </c>
      <c r="C4408" s="9" t="s">
        <v>34</v>
      </c>
      <c r="D4408" s="9" t="s">
        <v>24</v>
      </c>
      <c r="E4408" s="10">
        <v>2</v>
      </c>
      <c r="F4408" s="9" t="s">
        <v>50</v>
      </c>
      <c r="G4408" s="9" t="s">
        <v>35</v>
      </c>
      <c r="H4408" s="9" t="s">
        <v>36</v>
      </c>
      <c r="I4408" s="11">
        <v>13584000</v>
      </c>
      <c r="J4408" s="11">
        <v>0</v>
      </c>
      <c r="K4408" s="11">
        <v>165098</v>
      </c>
      <c r="L4408" s="11">
        <v>165098</v>
      </c>
      <c r="M4408" s="11">
        <v>0</v>
      </c>
      <c r="N4408" s="11">
        <v>159977</v>
      </c>
      <c r="O4408" s="8" t="s">
        <v>37</v>
      </c>
      <c r="P4408" s="14" t="s">
        <v>3417</v>
      </c>
      <c r="Q4408" s="12">
        <v>4.7993099999999997E-2</v>
      </c>
      <c r="R4408" s="12">
        <v>4.7993099999999997E-2</v>
      </c>
      <c r="S4408" s="12">
        <v>4.8000000000000001E-2</v>
      </c>
      <c r="T4408" s="12">
        <v>4.8000000000000001E-2</v>
      </c>
      <c r="U4408" s="12">
        <v>4.3545314299999999E-2</v>
      </c>
      <c r="V4408" s="8" t="s">
        <v>51</v>
      </c>
      <c r="W4408" s="8" t="s">
        <v>154</v>
      </c>
      <c r="X4408" s="8" t="s">
        <v>155</v>
      </c>
      <c r="Y4408" s="8" t="s">
        <v>141</v>
      </c>
      <c r="Z4408" s="1">
        <f t="shared" si="68"/>
        <v>3.2056007067137808E-6</v>
      </c>
    </row>
    <row r="4409" spans="1:26" x14ac:dyDescent="0.2">
      <c r="A4409" s="7">
        <v>55627</v>
      </c>
      <c r="B4409" s="8" t="s">
        <v>2477</v>
      </c>
      <c r="C4409" s="9" t="s">
        <v>34</v>
      </c>
      <c r="D4409" s="9" t="s">
        <v>24</v>
      </c>
      <c r="E4409" s="10">
        <v>2</v>
      </c>
      <c r="F4409" s="9" t="s">
        <v>50</v>
      </c>
      <c r="G4409" s="9" t="s">
        <v>35</v>
      </c>
      <c r="H4409" s="9" t="s">
        <v>36</v>
      </c>
      <c r="I4409" s="11">
        <v>15694000</v>
      </c>
      <c r="J4409" s="11">
        <v>0</v>
      </c>
      <c r="K4409" s="11">
        <v>190478</v>
      </c>
      <c r="L4409" s="11">
        <v>190478</v>
      </c>
      <c r="M4409" s="11">
        <v>0</v>
      </c>
      <c r="N4409" s="11">
        <v>184573</v>
      </c>
      <c r="O4409" s="8" t="s">
        <v>37</v>
      </c>
      <c r="P4409" s="14" t="s">
        <v>3417</v>
      </c>
      <c r="Q4409" s="12">
        <v>5.5371900000000002E-2</v>
      </c>
      <c r="R4409" s="12">
        <v>5.5371900000000002E-2</v>
      </c>
      <c r="S4409" s="12">
        <v>5.7000000000000002E-2</v>
      </c>
      <c r="T4409" s="12">
        <v>5.7000000000000002E-2</v>
      </c>
      <c r="U4409" s="12">
        <v>5.1710060799999999E-2</v>
      </c>
      <c r="V4409" s="8" t="s">
        <v>51</v>
      </c>
      <c r="W4409" s="8" t="s">
        <v>154</v>
      </c>
      <c r="X4409" s="8" t="s">
        <v>155</v>
      </c>
      <c r="Y4409" s="8" t="s">
        <v>141</v>
      </c>
      <c r="Z4409" s="1">
        <f t="shared" si="68"/>
        <v>3.2948607748184022E-6</v>
      </c>
    </row>
    <row r="4410" spans="1:26" x14ac:dyDescent="0.2">
      <c r="A4410" s="7">
        <v>55640</v>
      </c>
      <c r="B4410" s="8" t="s">
        <v>2478</v>
      </c>
      <c r="C4410" s="9" t="s">
        <v>176</v>
      </c>
      <c r="D4410" s="9" t="s">
        <v>24</v>
      </c>
      <c r="E4410" s="10">
        <v>2</v>
      </c>
      <c r="F4410" s="9" t="s">
        <v>50</v>
      </c>
      <c r="G4410" s="9" t="s">
        <v>35</v>
      </c>
      <c r="H4410" s="9" t="s">
        <v>36</v>
      </c>
      <c r="I4410" s="11">
        <v>827156000</v>
      </c>
      <c r="J4410" s="11">
        <v>0</v>
      </c>
      <c r="K4410" s="11">
        <v>8602258</v>
      </c>
      <c r="L4410" s="11">
        <v>8602258</v>
      </c>
      <c r="M4410" s="11">
        <v>0</v>
      </c>
      <c r="N4410" s="11">
        <v>8192628</v>
      </c>
      <c r="O4410" s="8" t="s">
        <v>37</v>
      </c>
      <c r="P4410" s="14" t="s">
        <v>3417</v>
      </c>
      <c r="Q4410" s="12">
        <v>2.4577884000000001</v>
      </c>
      <c r="R4410" s="12">
        <v>2.4577884000000001</v>
      </c>
      <c r="S4410" s="12">
        <v>2.5680000000000001</v>
      </c>
      <c r="T4410" s="12">
        <v>2.5680000000000001</v>
      </c>
      <c r="U4410" s="12">
        <v>2.3296743172999999</v>
      </c>
      <c r="V4410" s="8" t="s">
        <v>177</v>
      </c>
      <c r="W4410" s="8" t="s">
        <v>71</v>
      </c>
      <c r="X4410" s="8" t="s">
        <v>72</v>
      </c>
      <c r="Y4410" s="8" t="s">
        <v>73</v>
      </c>
      <c r="Z4410" s="1">
        <f t="shared" si="68"/>
        <v>2.816459144345202E-6</v>
      </c>
    </row>
    <row r="4411" spans="1:26" x14ac:dyDescent="0.2">
      <c r="A4411" s="7">
        <v>55641</v>
      </c>
      <c r="B4411" s="8" t="s">
        <v>2479</v>
      </c>
      <c r="C4411" s="9" t="s">
        <v>995</v>
      </c>
      <c r="D4411" s="9" t="s">
        <v>24</v>
      </c>
      <c r="E4411" s="10">
        <v>1</v>
      </c>
      <c r="F4411" s="9" t="s">
        <v>34</v>
      </c>
      <c r="G4411" s="9" t="s">
        <v>35</v>
      </c>
      <c r="H4411" s="9" t="s">
        <v>36</v>
      </c>
      <c r="I4411" s="11">
        <v>1070760000</v>
      </c>
      <c r="J4411" s="11">
        <v>0</v>
      </c>
      <c r="K4411" s="11">
        <v>1865081</v>
      </c>
      <c r="L4411" s="11">
        <v>1865081</v>
      </c>
      <c r="M4411" s="11">
        <v>0</v>
      </c>
      <c r="N4411" s="11">
        <v>1777865</v>
      </c>
      <c r="O4411" s="8" t="s">
        <v>37</v>
      </c>
      <c r="P4411" s="14" t="s">
        <v>3417</v>
      </c>
      <c r="Q4411" s="12">
        <v>0.53335949999999999</v>
      </c>
      <c r="R4411" s="12">
        <v>5.6242986000000004</v>
      </c>
      <c r="S4411" s="12">
        <v>9.0190000000000001</v>
      </c>
      <c r="T4411" s="12">
        <v>0.85528341799999996</v>
      </c>
      <c r="U4411" s="12">
        <v>0.77590802690000005</v>
      </c>
      <c r="V4411" s="8" t="s">
        <v>59</v>
      </c>
      <c r="W4411" s="8" t="s">
        <v>60</v>
      </c>
      <c r="X4411" s="8" t="s">
        <v>61</v>
      </c>
      <c r="Y4411" s="8" t="s">
        <v>62</v>
      </c>
      <c r="Z4411" s="1">
        <f t="shared" si="68"/>
        <v>7.6412095287459366E-6</v>
      </c>
    </row>
    <row r="4412" spans="1:26" x14ac:dyDescent="0.2">
      <c r="A4412" s="7">
        <v>55641</v>
      </c>
      <c r="B4412" s="8" t="s">
        <v>2479</v>
      </c>
      <c r="C4412" s="9" t="s">
        <v>995</v>
      </c>
      <c r="D4412" s="9" t="s">
        <v>24</v>
      </c>
      <c r="E4412" s="10">
        <v>1</v>
      </c>
      <c r="F4412" s="9" t="s">
        <v>42</v>
      </c>
      <c r="G4412" s="9" t="s">
        <v>35</v>
      </c>
      <c r="H4412" s="9" t="s">
        <v>36</v>
      </c>
      <c r="I4412" s="11">
        <v>1591580000</v>
      </c>
      <c r="J4412" s="11">
        <v>0</v>
      </c>
      <c r="K4412" s="11">
        <v>17848142</v>
      </c>
      <c r="L4412" s="11">
        <v>17848142</v>
      </c>
      <c r="M4412" s="11">
        <v>0</v>
      </c>
      <c r="N4412" s="11">
        <v>16969797</v>
      </c>
      <c r="O4412" s="8" t="s">
        <v>37</v>
      </c>
      <c r="P4412" s="14" t="s">
        <v>3417</v>
      </c>
      <c r="Q4412" s="12">
        <v>5.0909390999999999</v>
      </c>
      <c r="R4412" s="12">
        <v>5.6242986000000004</v>
      </c>
      <c r="S4412" s="12">
        <v>9.0190000000000001</v>
      </c>
      <c r="T4412" s="12">
        <v>8.1637165819999993</v>
      </c>
      <c r="U4412" s="12">
        <v>7.4060750992999997</v>
      </c>
      <c r="V4412" s="8" t="s">
        <v>59</v>
      </c>
      <c r="W4412" s="8" t="s">
        <v>60</v>
      </c>
      <c r="X4412" s="8" t="s">
        <v>61</v>
      </c>
      <c r="Y4412" s="8" t="s">
        <v>62</v>
      </c>
      <c r="Z4412" s="1">
        <f t="shared" si="68"/>
        <v>5.1407415995425928E-6</v>
      </c>
    </row>
    <row r="4413" spans="1:26" x14ac:dyDescent="0.2">
      <c r="A4413" s="7">
        <v>55645</v>
      </c>
      <c r="B4413" s="8" t="s">
        <v>2480</v>
      </c>
      <c r="C4413" s="9" t="s">
        <v>190</v>
      </c>
      <c r="D4413" s="9" t="s">
        <v>24</v>
      </c>
      <c r="E4413" s="10">
        <v>1</v>
      </c>
      <c r="F4413" s="9" t="s">
        <v>50</v>
      </c>
      <c r="G4413" s="9" t="s">
        <v>35</v>
      </c>
      <c r="H4413" s="9" t="s">
        <v>36</v>
      </c>
      <c r="I4413" s="11">
        <v>478189037</v>
      </c>
      <c r="J4413" s="11">
        <v>0</v>
      </c>
      <c r="K4413" s="11">
        <v>5689327</v>
      </c>
      <c r="L4413" s="11">
        <v>5689327</v>
      </c>
      <c r="M4413" s="11">
        <v>0</v>
      </c>
      <c r="N4413" s="11">
        <v>5155799</v>
      </c>
      <c r="O4413" s="8" t="s">
        <v>37</v>
      </c>
      <c r="P4413" s="14" t="s">
        <v>3417</v>
      </c>
      <c r="Q4413" s="12">
        <v>1.5467397000000001</v>
      </c>
      <c r="R4413" s="12">
        <v>1.8086937000000001</v>
      </c>
      <c r="S4413" s="12">
        <v>1.8720000000000001</v>
      </c>
      <c r="T4413" s="12">
        <v>1.6008773173999999</v>
      </c>
      <c r="U4413" s="12">
        <v>1.4523063752000001</v>
      </c>
      <c r="V4413" s="8" t="s">
        <v>51</v>
      </c>
      <c r="W4413" s="8" t="s">
        <v>191</v>
      </c>
      <c r="X4413" s="8" t="s">
        <v>192</v>
      </c>
      <c r="Y4413" s="8" t="s">
        <v>96</v>
      </c>
      <c r="Z4413" s="1">
        <f t="shared" si="68"/>
        <v>3.5514204396116261E-6</v>
      </c>
    </row>
    <row r="4414" spans="1:26" x14ac:dyDescent="0.2">
      <c r="A4414" s="7">
        <v>55645</v>
      </c>
      <c r="B4414" s="8" t="s">
        <v>2480</v>
      </c>
      <c r="C4414" s="9" t="s">
        <v>190</v>
      </c>
      <c r="D4414" s="9" t="s">
        <v>24</v>
      </c>
      <c r="E4414" s="10">
        <v>1</v>
      </c>
      <c r="F4414" s="9" t="s">
        <v>50</v>
      </c>
      <c r="G4414" s="9" t="s">
        <v>26</v>
      </c>
      <c r="H4414" s="9" t="s">
        <v>27</v>
      </c>
      <c r="I4414" s="11">
        <v>149963</v>
      </c>
      <c r="J4414" s="11">
        <v>0</v>
      </c>
      <c r="K4414" s="11">
        <v>1915</v>
      </c>
      <c r="L4414" s="11">
        <v>1915</v>
      </c>
      <c r="M4414" s="11">
        <v>0</v>
      </c>
      <c r="N4414" s="11">
        <v>330</v>
      </c>
      <c r="O4414" s="8" t="s">
        <v>28</v>
      </c>
      <c r="P4414" s="14">
        <v>2.7000000000000001E-3</v>
      </c>
      <c r="Q4414" s="12">
        <v>0.26195400000000002</v>
      </c>
      <c r="R4414" s="12">
        <v>1.8086937000000001</v>
      </c>
      <c r="S4414" s="12">
        <v>1.8720000000000001</v>
      </c>
      <c r="T4414" s="12">
        <v>0.2711226826</v>
      </c>
      <c r="U4414" s="12">
        <v>0.24596088420000001</v>
      </c>
      <c r="V4414" s="8" t="s">
        <v>51</v>
      </c>
      <c r="W4414" s="8" t="s">
        <v>191</v>
      </c>
      <c r="X4414" s="8" t="s">
        <v>192</v>
      </c>
      <c r="Y4414" s="8" t="s">
        <v>96</v>
      </c>
      <c r="Z4414" s="1">
        <f t="shared" si="68"/>
        <v>1.1324462167334612E-2</v>
      </c>
    </row>
    <row r="4415" spans="1:26" x14ac:dyDescent="0.2">
      <c r="A4415" s="7">
        <v>55650</v>
      </c>
      <c r="B4415" s="8" t="s">
        <v>2481</v>
      </c>
      <c r="C4415" s="9" t="s">
        <v>190</v>
      </c>
      <c r="D4415" s="9" t="s">
        <v>24</v>
      </c>
      <c r="E4415" s="10">
        <v>2</v>
      </c>
      <c r="F4415" s="9" t="s">
        <v>25</v>
      </c>
      <c r="G4415" s="9" t="s">
        <v>35</v>
      </c>
      <c r="H4415" s="9" t="s">
        <v>36</v>
      </c>
      <c r="I4415" s="11">
        <v>6624000</v>
      </c>
      <c r="J4415" s="11">
        <v>0</v>
      </c>
      <c r="K4415" s="11">
        <v>61881</v>
      </c>
      <c r="L4415" s="11">
        <v>61881</v>
      </c>
      <c r="M4415" s="11">
        <v>0</v>
      </c>
      <c r="N4415" s="11">
        <v>60078</v>
      </c>
      <c r="O4415" s="8" t="s">
        <v>37</v>
      </c>
      <c r="P4415" s="14" t="s">
        <v>3417</v>
      </c>
      <c r="Q4415" s="12">
        <v>1.8023399999999998E-2</v>
      </c>
      <c r="R4415" s="12">
        <v>1.8023399999999998E-2</v>
      </c>
      <c r="S4415" s="12" t="s">
        <v>3417</v>
      </c>
      <c r="T4415" s="12">
        <v>1.8023399999999998E-2</v>
      </c>
      <c r="U4415" s="12">
        <v>1.6350721200000001E-2</v>
      </c>
      <c r="V4415" s="8" t="s">
        <v>51</v>
      </c>
      <c r="W4415" s="8" t="s">
        <v>191</v>
      </c>
      <c r="X4415" s="8" t="s">
        <v>192</v>
      </c>
      <c r="Y4415" s="8" t="s">
        <v>96</v>
      </c>
      <c r="Z4415" s="1">
        <f t="shared" si="68"/>
        <v>2.4684059782608699E-6</v>
      </c>
    </row>
    <row r="4416" spans="1:26" x14ac:dyDescent="0.2">
      <c r="A4416" s="7">
        <v>55651</v>
      </c>
      <c r="B4416" s="8" t="s">
        <v>2482</v>
      </c>
      <c r="C4416" s="9" t="s">
        <v>146</v>
      </c>
      <c r="D4416" s="9" t="s">
        <v>24</v>
      </c>
      <c r="E4416" s="10">
        <v>1</v>
      </c>
      <c r="F4416" s="9" t="s">
        <v>50</v>
      </c>
      <c r="G4416" s="9" t="s">
        <v>35</v>
      </c>
      <c r="H4416" s="9" t="s">
        <v>36</v>
      </c>
      <c r="I4416" s="11">
        <v>57484000</v>
      </c>
      <c r="J4416" s="11">
        <v>0</v>
      </c>
      <c r="K4416" s="11">
        <v>797816</v>
      </c>
      <c r="L4416" s="11">
        <v>797816</v>
      </c>
      <c r="M4416" s="11">
        <v>0</v>
      </c>
      <c r="N4416" s="11">
        <v>797816</v>
      </c>
      <c r="O4416" s="8" t="s">
        <v>37</v>
      </c>
      <c r="P4416" s="14" t="s">
        <v>3417</v>
      </c>
      <c r="Q4416" s="12">
        <v>0.2393448</v>
      </c>
      <c r="R4416" s="12">
        <v>0.2393448</v>
      </c>
      <c r="S4416" s="12">
        <v>0.249</v>
      </c>
      <c r="T4416" s="12">
        <v>0.249</v>
      </c>
      <c r="U4416" s="12">
        <v>0.2258913182</v>
      </c>
      <c r="V4416" s="8" t="s">
        <v>59</v>
      </c>
      <c r="W4416" s="8" t="s">
        <v>80</v>
      </c>
      <c r="X4416" s="8" t="s">
        <v>81</v>
      </c>
      <c r="Y4416" s="8" t="s">
        <v>82</v>
      </c>
      <c r="Z4416" s="1">
        <f t="shared" si="68"/>
        <v>3.9295989318766961E-6</v>
      </c>
    </row>
    <row r="4417" spans="1:26" x14ac:dyDescent="0.2">
      <c r="A4417" s="7">
        <v>55654</v>
      </c>
      <c r="B4417" s="8" t="s">
        <v>2483</v>
      </c>
      <c r="C4417" s="9" t="s">
        <v>860</v>
      </c>
      <c r="D4417" s="9" t="s">
        <v>24</v>
      </c>
      <c r="E4417" s="10">
        <v>2</v>
      </c>
      <c r="F4417" s="9" t="s">
        <v>50</v>
      </c>
      <c r="G4417" s="9" t="s">
        <v>35</v>
      </c>
      <c r="H4417" s="9" t="s">
        <v>36</v>
      </c>
      <c r="I4417" s="11">
        <v>228987000</v>
      </c>
      <c r="J4417" s="11">
        <v>0</v>
      </c>
      <c r="K4417" s="11">
        <v>2375617</v>
      </c>
      <c r="L4417" s="11">
        <v>2375617</v>
      </c>
      <c r="M4417" s="11">
        <v>0</v>
      </c>
      <c r="N4417" s="11">
        <v>2275495</v>
      </c>
      <c r="O4417" s="8" t="s">
        <v>37</v>
      </c>
      <c r="P4417" s="14" t="s">
        <v>3417</v>
      </c>
      <c r="Q4417" s="12">
        <v>0.68264849999999999</v>
      </c>
      <c r="R4417" s="12">
        <v>0.68264849999999999</v>
      </c>
      <c r="S4417" s="12">
        <v>0.71399999999999997</v>
      </c>
      <c r="T4417" s="12">
        <v>0.71399999999999997</v>
      </c>
      <c r="U4417" s="12">
        <v>0.64773655080000003</v>
      </c>
      <c r="V4417" s="8" t="s">
        <v>177</v>
      </c>
      <c r="W4417" s="8" t="s">
        <v>71</v>
      </c>
      <c r="X4417" s="8" t="s">
        <v>72</v>
      </c>
      <c r="Y4417" s="8" t="s">
        <v>73</v>
      </c>
      <c r="Z4417" s="1">
        <f t="shared" si="68"/>
        <v>2.8286762567307315E-6</v>
      </c>
    </row>
    <row r="4418" spans="1:26" x14ac:dyDescent="0.2">
      <c r="A4418" s="7">
        <v>55655</v>
      </c>
      <c r="B4418" s="8" t="s">
        <v>2484</v>
      </c>
      <c r="C4418" s="9" t="s">
        <v>146</v>
      </c>
      <c r="D4418" s="9" t="s">
        <v>24</v>
      </c>
      <c r="E4418" s="10">
        <v>1</v>
      </c>
      <c r="F4418" s="9" t="s">
        <v>50</v>
      </c>
      <c r="G4418" s="9" t="s">
        <v>35</v>
      </c>
      <c r="H4418" s="9" t="s">
        <v>36</v>
      </c>
      <c r="I4418" s="11">
        <v>120679000</v>
      </c>
      <c r="J4418" s="11">
        <v>0</v>
      </c>
      <c r="K4418" s="11">
        <v>1400672</v>
      </c>
      <c r="L4418" s="11">
        <v>1400672</v>
      </c>
      <c r="M4418" s="11">
        <v>0</v>
      </c>
      <c r="N4418" s="11">
        <v>1333972</v>
      </c>
      <c r="O4418" s="8" t="s">
        <v>37</v>
      </c>
      <c r="P4418" s="14" t="s">
        <v>3417</v>
      </c>
      <c r="Q4418" s="12">
        <v>0.40019159999999998</v>
      </c>
      <c r="R4418" s="12">
        <v>0.40019159999999998</v>
      </c>
      <c r="S4418" s="12" t="s">
        <v>3417</v>
      </c>
      <c r="T4418" s="12">
        <v>0.40019159999999998</v>
      </c>
      <c r="U4418" s="12">
        <v>0.3630514379</v>
      </c>
      <c r="V4418" s="8" t="s">
        <v>59</v>
      </c>
      <c r="W4418" s="8" t="s">
        <v>80</v>
      </c>
      <c r="X4418" s="8" t="s">
        <v>81</v>
      </c>
      <c r="Y4418" s="8" t="s">
        <v>82</v>
      </c>
      <c r="Z4418" s="1">
        <f t="shared" si="68"/>
        <v>3.0084060847371951E-6</v>
      </c>
    </row>
    <row r="4419" spans="1:26" x14ac:dyDescent="0.2">
      <c r="A4419" s="7">
        <v>55656</v>
      </c>
      <c r="B4419" s="8" t="s">
        <v>2485</v>
      </c>
      <c r="C4419" s="9" t="s">
        <v>34</v>
      </c>
      <c r="D4419" s="9" t="s">
        <v>24</v>
      </c>
      <c r="E4419" s="10">
        <v>2</v>
      </c>
      <c r="F4419" s="9" t="s">
        <v>34</v>
      </c>
      <c r="G4419" s="9" t="s">
        <v>35</v>
      </c>
      <c r="H4419" s="9" t="s">
        <v>36</v>
      </c>
      <c r="I4419" s="11">
        <v>1509771000</v>
      </c>
      <c r="J4419" s="11">
        <v>0</v>
      </c>
      <c r="K4419" s="11">
        <v>0</v>
      </c>
      <c r="L4419" s="11">
        <v>0</v>
      </c>
      <c r="M4419" s="11">
        <v>0</v>
      </c>
      <c r="N4419" s="11">
        <v>0</v>
      </c>
      <c r="O4419" s="8" t="s">
        <v>37</v>
      </c>
      <c r="P4419" s="14" t="s">
        <v>3417</v>
      </c>
      <c r="Q4419" s="12">
        <v>0</v>
      </c>
      <c r="R4419" s="12">
        <v>8.8810224000000009</v>
      </c>
      <c r="S4419" s="12">
        <v>10.054</v>
      </c>
      <c r="T4419" s="12">
        <v>0</v>
      </c>
      <c r="U4419" s="12">
        <v>0</v>
      </c>
      <c r="V4419" s="8" t="s">
        <v>51</v>
      </c>
      <c r="W4419" s="8" t="s">
        <v>154</v>
      </c>
      <c r="X4419" s="8" t="s">
        <v>155</v>
      </c>
      <c r="Y4419" s="8" t="s">
        <v>141</v>
      </c>
      <c r="Z4419" s="1">
        <f t="shared" si="68"/>
        <v>6.0412062425361205E-6</v>
      </c>
    </row>
    <row r="4420" spans="1:26" x14ac:dyDescent="0.2">
      <c r="A4420" s="7">
        <v>55656</v>
      </c>
      <c r="B4420" s="8" t="s">
        <v>2485</v>
      </c>
      <c r="C4420" s="9" t="s">
        <v>34</v>
      </c>
      <c r="D4420" s="9" t="s">
        <v>24</v>
      </c>
      <c r="E4420" s="10">
        <v>2</v>
      </c>
      <c r="F4420" s="9" t="s">
        <v>42</v>
      </c>
      <c r="G4420" s="9" t="s">
        <v>35</v>
      </c>
      <c r="H4420" s="9" t="s">
        <v>36</v>
      </c>
      <c r="I4420" s="11">
        <v>2831455000</v>
      </c>
      <c r="J4420" s="11">
        <v>0</v>
      </c>
      <c r="K4420" s="11">
        <v>30729623</v>
      </c>
      <c r="L4420" s="11">
        <v>30729623</v>
      </c>
      <c r="M4420" s="11">
        <v>0</v>
      </c>
      <c r="N4420" s="11">
        <v>29603408</v>
      </c>
      <c r="O4420" s="8" t="s">
        <v>37</v>
      </c>
      <c r="P4420" s="14" t="s">
        <v>3417</v>
      </c>
      <c r="Q4420" s="12">
        <v>8.8810224000000009</v>
      </c>
      <c r="R4420" s="12">
        <v>8.8810224000000009</v>
      </c>
      <c r="S4420" s="12">
        <v>10.054</v>
      </c>
      <c r="T4420" s="12">
        <v>10.054</v>
      </c>
      <c r="U4420" s="12">
        <v>9.1209289666999993</v>
      </c>
      <c r="V4420" s="8" t="s">
        <v>51</v>
      </c>
      <c r="W4420" s="8" t="s">
        <v>154</v>
      </c>
      <c r="X4420" s="8" t="s">
        <v>155</v>
      </c>
      <c r="Y4420" s="8" t="s">
        <v>141</v>
      </c>
      <c r="Z4420" s="1">
        <f t="shared" ref="Z4420:Z4483" si="69">IFERROR(ABS(S4420/(I4420/1000))*0.907185,ABS(U4420/(I4420/1000)))</f>
        <v>3.2212547930304388E-6</v>
      </c>
    </row>
    <row r="4421" spans="1:26" x14ac:dyDescent="0.2">
      <c r="A4421" s="7">
        <v>55661</v>
      </c>
      <c r="B4421" s="8" t="s">
        <v>1462</v>
      </c>
      <c r="C4421" s="9" t="s">
        <v>738</v>
      </c>
      <c r="D4421" s="9" t="s">
        <v>24</v>
      </c>
      <c r="E4421" s="10">
        <v>2</v>
      </c>
      <c r="F4421" s="9" t="s">
        <v>34</v>
      </c>
      <c r="G4421" s="9" t="s">
        <v>35</v>
      </c>
      <c r="H4421" s="9" t="s">
        <v>36</v>
      </c>
      <c r="I4421" s="11">
        <v>170008294</v>
      </c>
      <c r="J4421" s="11">
        <v>0</v>
      </c>
      <c r="K4421" s="11">
        <v>43785</v>
      </c>
      <c r="L4421" s="11">
        <v>43785</v>
      </c>
      <c r="M4421" s="11">
        <v>0</v>
      </c>
      <c r="N4421" s="11">
        <v>42474</v>
      </c>
      <c r="O4421" s="8" t="s">
        <v>37</v>
      </c>
      <c r="P4421" s="14" t="s">
        <v>3417</v>
      </c>
      <c r="Q4421" s="12">
        <v>1.27422E-2</v>
      </c>
      <c r="R4421" s="12">
        <v>27.001068839999999</v>
      </c>
      <c r="S4421" s="12">
        <v>1.9510000000000001</v>
      </c>
      <c r="T4421" s="12">
        <v>9.2070550000000002E-4</v>
      </c>
      <c r="U4421" s="12">
        <v>8.3525850000000003E-4</v>
      </c>
      <c r="V4421" s="8" t="s">
        <v>208</v>
      </c>
      <c r="W4421" s="8" t="s">
        <v>209</v>
      </c>
      <c r="X4421" s="8" t="s">
        <v>210</v>
      </c>
      <c r="Y4421" s="8" t="s">
        <v>210</v>
      </c>
      <c r="Z4421" s="1">
        <f t="shared" si="69"/>
        <v>1.0410774047294424E-5</v>
      </c>
    </row>
    <row r="4422" spans="1:26" x14ac:dyDescent="0.2">
      <c r="A4422" s="7">
        <v>55661</v>
      </c>
      <c r="B4422" s="8" t="s">
        <v>1462</v>
      </c>
      <c r="C4422" s="9" t="s">
        <v>738</v>
      </c>
      <c r="D4422" s="9" t="s">
        <v>24</v>
      </c>
      <c r="E4422" s="10">
        <v>2</v>
      </c>
      <c r="F4422" s="9" t="s">
        <v>34</v>
      </c>
      <c r="G4422" s="9" t="s">
        <v>26</v>
      </c>
      <c r="H4422" s="9" t="s">
        <v>27</v>
      </c>
      <c r="I4422" s="11">
        <v>8900706</v>
      </c>
      <c r="J4422" s="11">
        <v>0</v>
      </c>
      <c r="K4422" s="11">
        <v>0</v>
      </c>
      <c r="L4422" s="11">
        <v>0</v>
      </c>
      <c r="M4422" s="11">
        <v>0</v>
      </c>
      <c r="N4422" s="11">
        <v>0</v>
      </c>
      <c r="O4422" s="8" t="s">
        <v>28</v>
      </c>
      <c r="P4422" s="14" t="s">
        <v>3417</v>
      </c>
      <c r="Q4422" s="12">
        <v>0</v>
      </c>
      <c r="R4422" s="12">
        <v>27.001068839999999</v>
      </c>
      <c r="S4422" s="12">
        <v>1.9510000000000001</v>
      </c>
      <c r="T4422" s="12">
        <v>0</v>
      </c>
      <c r="U4422" s="12">
        <v>0</v>
      </c>
      <c r="V4422" s="8" t="s">
        <v>208</v>
      </c>
      <c r="W4422" s="8" t="s">
        <v>209</v>
      </c>
      <c r="X4422" s="8" t="s">
        <v>210</v>
      </c>
      <c r="Y4422" s="8" t="s">
        <v>210</v>
      </c>
      <c r="Z4422" s="1">
        <f t="shared" si="69"/>
        <v>1.9885140965222311E-4</v>
      </c>
    </row>
    <row r="4423" spans="1:26" x14ac:dyDescent="0.2">
      <c r="A4423" s="7">
        <v>55661</v>
      </c>
      <c r="B4423" s="8" t="s">
        <v>1462</v>
      </c>
      <c r="C4423" s="9" t="s">
        <v>738</v>
      </c>
      <c r="D4423" s="9" t="s">
        <v>24</v>
      </c>
      <c r="E4423" s="10">
        <v>2</v>
      </c>
      <c r="F4423" s="9" t="s">
        <v>42</v>
      </c>
      <c r="G4423" s="9" t="s">
        <v>35</v>
      </c>
      <c r="H4423" s="9" t="s">
        <v>36</v>
      </c>
      <c r="I4423" s="11">
        <v>279693328</v>
      </c>
      <c r="J4423" s="11">
        <v>0</v>
      </c>
      <c r="K4423" s="11">
        <v>3326177</v>
      </c>
      <c r="L4423" s="11">
        <v>3326177</v>
      </c>
      <c r="M4423" s="11">
        <v>0</v>
      </c>
      <c r="N4423" s="11">
        <v>3217989</v>
      </c>
      <c r="O4423" s="8" t="s">
        <v>37</v>
      </c>
      <c r="P4423" s="14" t="s">
        <v>3417</v>
      </c>
      <c r="Q4423" s="12">
        <v>0.9653967</v>
      </c>
      <c r="R4423" s="12">
        <v>27.001068839999999</v>
      </c>
      <c r="S4423" s="12">
        <v>1.9510000000000001</v>
      </c>
      <c r="T4423" s="12">
        <v>6.9756088999999993E-2</v>
      </c>
      <c r="U4423" s="12">
        <v>6.3282308800000006E-2</v>
      </c>
      <c r="V4423" s="8" t="s">
        <v>208</v>
      </c>
      <c r="W4423" s="8" t="s">
        <v>209</v>
      </c>
      <c r="X4423" s="8" t="s">
        <v>210</v>
      </c>
      <c r="Y4423" s="8" t="s">
        <v>210</v>
      </c>
      <c r="Z4423" s="1">
        <f t="shared" si="69"/>
        <v>6.3280663420044119E-6</v>
      </c>
    </row>
    <row r="4424" spans="1:26" x14ac:dyDescent="0.2">
      <c r="A4424" s="7">
        <v>55661</v>
      </c>
      <c r="B4424" s="8" t="s">
        <v>1462</v>
      </c>
      <c r="C4424" s="9" t="s">
        <v>738</v>
      </c>
      <c r="D4424" s="9" t="s">
        <v>24</v>
      </c>
      <c r="E4424" s="10">
        <v>2</v>
      </c>
      <c r="F4424" s="9" t="s">
        <v>42</v>
      </c>
      <c r="G4424" s="9" t="s">
        <v>26</v>
      </c>
      <c r="H4424" s="9" t="s">
        <v>27</v>
      </c>
      <c r="I4424" s="11">
        <v>14954672</v>
      </c>
      <c r="J4424" s="11">
        <v>0</v>
      </c>
      <c r="K4424" s="11">
        <v>186501</v>
      </c>
      <c r="L4424" s="11">
        <v>186501</v>
      </c>
      <c r="M4424" s="11">
        <v>0</v>
      </c>
      <c r="N4424" s="11">
        <v>32321</v>
      </c>
      <c r="O4424" s="8" t="s">
        <v>28</v>
      </c>
      <c r="P4424" s="14">
        <v>2.7000000000000001E-3</v>
      </c>
      <c r="Q4424" s="12">
        <v>26.022929940000001</v>
      </c>
      <c r="R4424" s="12">
        <v>27.001068839999999</v>
      </c>
      <c r="S4424" s="12">
        <v>1.9510000000000001</v>
      </c>
      <c r="T4424" s="12">
        <v>1.8803232055000001</v>
      </c>
      <c r="U4424" s="12">
        <v>1.7058180219000001</v>
      </c>
      <c r="V4424" s="8" t="s">
        <v>208</v>
      </c>
      <c r="W4424" s="8" t="s">
        <v>209</v>
      </c>
      <c r="X4424" s="8" t="s">
        <v>210</v>
      </c>
      <c r="Y4424" s="8" t="s">
        <v>210</v>
      </c>
      <c r="Z4424" s="1">
        <f t="shared" si="69"/>
        <v>1.1835217348799092E-4</v>
      </c>
    </row>
    <row r="4425" spans="1:26" x14ac:dyDescent="0.2">
      <c r="A4425" s="7">
        <v>55662</v>
      </c>
      <c r="B4425" s="8" t="s">
        <v>2486</v>
      </c>
      <c r="C4425" s="9" t="s">
        <v>103</v>
      </c>
      <c r="D4425" s="9" t="s">
        <v>24</v>
      </c>
      <c r="E4425" s="10">
        <v>1</v>
      </c>
      <c r="F4425" s="9" t="s">
        <v>34</v>
      </c>
      <c r="G4425" s="9" t="s">
        <v>35</v>
      </c>
      <c r="H4425" s="9" t="s">
        <v>36</v>
      </c>
      <c r="I4425" s="11">
        <v>862896000</v>
      </c>
      <c r="J4425" s="11">
        <v>0</v>
      </c>
      <c r="K4425" s="11">
        <v>0</v>
      </c>
      <c r="L4425" s="11">
        <v>0</v>
      </c>
      <c r="M4425" s="11">
        <v>0</v>
      </c>
      <c r="N4425" s="11">
        <v>0</v>
      </c>
      <c r="O4425" s="8" t="s">
        <v>37</v>
      </c>
      <c r="P4425" s="14" t="s">
        <v>3417</v>
      </c>
      <c r="Q4425" s="12">
        <v>0</v>
      </c>
      <c r="R4425" s="12">
        <v>4.9023351000000002</v>
      </c>
      <c r="S4425" s="12">
        <v>11.956</v>
      </c>
      <c r="T4425" s="12">
        <v>0</v>
      </c>
      <c r="U4425" s="12">
        <v>0</v>
      </c>
      <c r="V4425" s="8" t="s">
        <v>51</v>
      </c>
      <c r="W4425" s="8" t="s">
        <v>985</v>
      </c>
      <c r="X4425" s="8" t="s">
        <v>986</v>
      </c>
      <c r="Y4425" s="8" t="s">
        <v>96</v>
      </c>
      <c r="Z4425" s="1">
        <f t="shared" si="69"/>
        <v>1.2569653654669855E-5</v>
      </c>
    </row>
    <row r="4426" spans="1:26" x14ac:dyDescent="0.2">
      <c r="A4426" s="7">
        <v>55662</v>
      </c>
      <c r="B4426" s="8" t="s">
        <v>2486</v>
      </c>
      <c r="C4426" s="9" t="s">
        <v>103</v>
      </c>
      <c r="D4426" s="9" t="s">
        <v>24</v>
      </c>
      <c r="E4426" s="10">
        <v>1</v>
      </c>
      <c r="F4426" s="9" t="s">
        <v>42</v>
      </c>
      <c r="G4426" s="9" t="s">
        <v>35</v>
      </c>
      <c r="H4426" s="9" t="s">
        <v>36</v>
      </c>
      <c r="I4426" s="11">
        <v>1544421000</v>
      </c>
      <c r="J4426" s="11">
        <v>0</v>
      </c>
      <c r="K4426" s="11">
        <v>17905128</v>
      </c>
      <c r="L4426" s="11">
        <v>17905128</v>
      </c>
      <c r="M4426" s="11">
        <v>0</v>
      </c>
      <c r="N4426" s="11">
        <v>16341117</v>
      </c>
      <c r="O4426" s="8" t="s">
        <v>37</v>
      </c>
      <c r="P4426" s="14" t="s">
        <v>3417</v>
      </c>
      <c r="Q4426" s="12">
        <v>4.9023351000000002</v>
      </c>
      <c r="R4426" s="12">
        <v>4.9023351000000002</v>
      </c>
      <c r="S4426" s="12">
        <v>11.956</v>
      </c>
      <c r="T4426" s="12">
        <v>11.956</v>
      </c>
      <c r="U4426" s="12">
        <v>10.846412047499999</v>
      </c>
      <c r="V4426" s="8" t="s">
        <v>51</v>
      </c>
      <c r="W4426" s="8" t="s">
        <v>985</v>
      </c>
      <c r="X4426" s="8" t="s">
        <v>986</v>
      </c>
      <c r="Y4426" s="8" t="s">
        <v>96</v>
      </c>
      <c r="Z4426" s="1">
        <f t="shared" si="69"/>
        <v>7.0228932784519239E-6</v>
      </c>
    </row>
    <row r="4427" spans="1:26" x14ac:dyDescent="0.2">
      <c r="A4427" s="7">
        <v>55664</v>
      </c>
      <c r="B4427" s="8" t="s">
        <v>2487</v>
      </c>
      <c r="C4427" s="9" t="s">
        <v>49</v>
      </c>
      <c r="D4427" s="9" t="s">
        <v>24</v>
      </c>
      <c r="E4427" s="10">
        <v>1</v>
      </c>
      <c r="F4427" s="9" t="s">
        <v>34</v>
      </c>
      <c r="G4427" s="9" t="s">
        <v>35</v>
      </c>
      <c r="H4427" s="9" t="s">
        <v>36</v>
      </c>
      <c r="I4427" s="11">
        <v>1110229000</v>
      </c>
      <c r="J4427" s="11">
        <v>0</v>
      </c>
      <c r="K4427" s="11">
        <v>873669</v>
      </c>
      <c r="L4427" s="11">
        <v>873669</v>
      </c>
      <c r="M4427" s="11">
        <v>0</v>
      </c>
      <c r="N4427" s="11">
        <v>856976</v>
      </c>
      <c r="O4427" s="8" t="s">
        <v>37</v>
      </c>
      <c r="P4427" s="14" t="s">
        <v>3417</v>
      </c>
      <c r="Q4427" s="12">
        <v>0.25709280000000001</v>
      </c>
      <c r="R4427" s="12">
        <v>6.2193867000000003</v>
      </c>
      <c r="S4427" s="12">
        <v>6.3360000000000003</v>
      </c>
      <c r="T4427" s="12">
        <v>0.2619132817</v>
      </c>
      <c r="U4427" s="12">
        <v>0.23760617049999999</v>
      </c>
      <c r="V4427" s="8" t="s">
        <v>59</v>
      </c>
      <c r="W4427" s="8" t="s">
        <v>80</v>
      </c>
      <c r="X4427" s="8" t="s">
        <v>81</v>
      </c>
      <c r="Y4427" s="8" t="s">
        <v>82</v>
      </c>
      <c r="Z4427" s="1">
        <f t="shared" si="69"/>
        <v>5.1772419563891772E-6</v>
      </c>
    </row>
    <row r="4428" spans="1:26" x14ac:dyDescent="0.2">
      <c r="A4428" s="7">
        <v>55664</v>
      </c>
      <c r="B4428" s="8" t="s">
        <v>2487</v>
      </c>
      <c r="C4428" s="9" t="s">
        <v>49</v>
      </c>
      <c r="D4428" s="9" t="s">
        <v>24</v>
      </c>
      <c r="E4428" s="10">
        <v>1</v>
      </c>
      <c r="F4428" s="9" t="s">
        <v>42</v>
      </c>
      <c r="G4428" s="9" t="s">
        <v>35</v>
      </c>
      <c r="H4428" s="9" t="s">
        <v>36</v>
      </c>
      <c r="I4428" s="11">
        <v>1782481000</v>
      </c>
      <c r="J4428" s="11">
        <v>0</v>
      </c>
      <c r="K4428" s="11">
        <v>20277731</v>
      </c>
      <c r="L4428" s="11">
        <v>20277731</v>
      </c>
      <c r="M4428" s="11">
        <v>0</v>
      </c>
      <c r="N4428" s="11">
        <v>19874313</v>
      </c>
      <c r="O4428" s="8" t="s">
        <v>37</v>
      </c>
      <c r="P4428" s="14" t="s">
        <v>3417</v>
      </c>
      <c r="Q4428" s="12">
        <v>5.9622938999999997</v>
      </c>
      <c r="R4428" s="12">
        <v>6.2193867000000003</v>
      </c>
      <c r="S4428" s="12">
        <v>6.3360000000000003</v>
      </c>
      <c r="T4428" s="12">
        <v>6.0740867183000002</v>
      </c>
      <c r="U4428" s="12">
        <v>5.5103753227999999</v>
      </c>
      <c r="V4428" s="8" t="s">
        <v>59</v>
      </c>
      <c r="W4428" s="8" t="s">
        <v>80</v>
      </c>
      <c r="X4428" s="8" t="s">
        <v>81</v>
      </c>
      <c r="Y4428" s="8" t="s">
        <v>82</v>
      </c>
      <c r="Z4428" s="1">
        <f t="shared" si="69"/>
        <v>3.2246762574187328E-6</v>
      </c>
    </row>
    <row r="4429" spans="1:26" x14ac:dyDescent="0.2">
      <c r="A4429" s="7">
        <v>55667</v>
      </c>
      <c r="B4429" s="8" t="s">
        <v>2488</v>
      </c>
      <c r="C4429" s="9" t="s">
        <v>860</v>
      </c>
      <c r="D4429" s="9" t="s">
        <v>24</v>
      </c>
      <c r="E4429" s="10">
        <v>2</v>
      </c>
      <c r="F4429" s="9" t="s">
        <v>34</v>
      </c>
      <c r="G4429" s="9" t="s">
        <v>35</v>
      </c>
      <c r="H4429" s="9" t="s">
        <v>36</v>
      </c>
      <c r="I4429" s="11">
        <v>889096000</v>
      </c>
      <c r="J4429" s="11">
        <v>0</v>
      </c>
      <c r="K4429" s="11">
        <v>320773</v>
      </c>
      <c r="L4429" s="11">
        <v>320773</v>
      </c>
      <c r="M4429" s="11">
        <v>0</v>
      </c>
      <c r="N4429" s="11">
        <v>307408</v>
      </c>
      <c r="O4429" s="8" t="s">
        <v>37</v>
      </c>
      <c r="P4429" s="14" t="s">
        <v>3417</v>
      </c>
      <c r="Q4429" s="12">
        <v>9.2222399999999996E-2</v>
      </c>
      <c r="R4429" s="12">
        <v>4.4506889999999997</v>
      </c>
      <c r="S4429" s="12">
        <v>4.6390000000000002</v>
      </c>
      <c r="T4429" s="12">
        <v>9.6124378400000002E-2</v>
      </c>
      <c r="U4429" s="12">
        <v>8.7203463999999994E-2</v>
      </c>
      <c r="V4429" s="8" t="s">
        <v>177</v>
      </c>
      <c r="W4429" s="8" t="s">
        <v>71</v>
      </c>
      <c r="X4429" s="8" t="s">
        <v>72</v>
      </c>
      <c r="Y4429" s="8" t="s">
        <v>73</v>
      </c>
      <c r="Z4429" s="1">
        <f t="shared" si="69"/>
        <v>4.7333822388133571E-6</v>
      </c>
    </row>
    <row r="4430" spans="1:26" x14ac:dyDescent="0.2">
      <c r="A4430" s="7">
        <v>55667</v>
      </c>
      <c r="B4430" s="8" t="s">
        <v>2488</v>
      </c>
      <c r="C4430" s="9" t="s">
        <v>860</v>
      </c>
      <c r="D4430" s="9" t="s">
        <v>24</v>
      </c>
      <c r="E4430" s="10">
        <v>2</v>
      </c>
      <c r="F4430" s="9" t="s">
        <v>42</v>
      </c>
      <c r="G4430" s="9" t="s">
        <v>35</v>
      </c>
      <c r="H4430" s="9" t="s">
        <v>36</v>
      </c>
      <c r="I4430" s="11">
        <v>1276090000</v>
      </c>
      <c r="J4430" s="11">
        <v>0</v>
      </c>
      <c r="K4430" s="11">
        <v>15164310</v>
      </c>
      <c r="L4430" s="11">
        <v>15164310</v>
      </c>
      <c r="M4430" s="11">
        <v>0</v>
      </c>
      <c r="N4430" s="11">
        <v>14528222</v>
      </c>
      <c r="O4430" s="8" t="s">
        <v>37</v>
      </c>
      <c r="P4430" s="14" t="s">
        <v>3417</v>
      </c>
      <c r="Q4430" s="12">
        <v>4.3584665999999999</v>
      </c>
      <c r="R4430" s="12">
        <v>4.4506889999999997</v>
      </c>
      <c r="S4430" s="12">
        <v>4.6390000000000002</v>
      </c>
      <c r="T4430" s="12">
        <v>4.5428756216000004</v>
      </c>
      <c r="U4430" s="12">
        <v>4.1212697283999997</v>
      </c>
      <c r="V4430" s="8" t="s">
        <v>177</v>
      </c>
      <c r="W4430" s="8" t="s">
        <v>71</v>
      </c>
      <c r="X4430" s="8" t="s">
        <v>72</v>
      </c>
      <c r="Y4430" s="8" t="s">
        <v>73</v>
      </c>
      <c r="Z4430" s="1">
        <f t="shared" si="69"/>
        <v>3.2979109741475917E-6</v>
      </c>
    </row>
    <row r="4431" spans="1:26" x14ac:dyDescent="0.2">
      <c r="A4431" s="7">
        <v>55672</v>
      </c>
      <c r="B4431" s="8" t="s">
        <v>2489</v>
      </c>
      <c r="C4431" s="9" t="s">
        <v>284</v>
      </c>
      <c r="D4431" s="9" t="s">
        <v>24</v>
      </c>
      <c r="E4431" s="10">
        <v>2</v>
      </c>
      <c r="F4431" s="9" t="s">
        <v>50</v>
      </c>
      <c r="G4431" s="9" t="s">
        <v>35</v>
      </c>
      <c r="H4431" s="9" t="s">
        <v>36</v>
      </c>
      <c r="I4431" s="11">
        <v>35483000</v>
      </c>
      <c r="J4431" s="11">
        <v>0</v>
      </c>
      <c r="K4431" s="11">
        <v>451390</v>
      </c>
      <c r="L4431" s="11">
        <v>451390</v>
      </c>
      <c r="M4431" s="11">
        <v>0</v>
      </c>
      <c r="N4431" s="11">
        <v>438241</v>
      </c>
      <c r="O4431" s="8" t="s">
        <v>37</v>
      </c>
      <c r="P4431" s="14" t="s">
        <v>3417</v>
      </c>
      <c r="Q4431" s="12">
        <v>0.13147229999999999</v>
      </c>
      <c r="R4431" s="12">
        <v>0.13147229999999999</v>
      </c>
      <c r="S4431" s="12">
        <v>0.13300000000000001</v>
      </c>
      <c r="T4431" s="12">
        <v>0.13300000000000001</v>
      </c>
      <c r="U4431" s="12">
        <v>0.1206568085</v>
      </c>
      <c r="V4431" s="8" t="s">
        <v>38</v>
      </c>
      <c r="W4431" s="8" t="s">
        <v>39</v>
      </c>
      <c r="X4431" s="8" t="s">
        <v>40</v>
      </c>
      <c r="Y4431" s="8" t="s">
        <v>41</v>
      </c>
      <c r="Z4431" s="1">
        <f t="shared" si="69"/>
        <v>3.4003777865456702E-6</v>
      </c>
    </row>
    <row r="4432" spans="1:26" x14ac:dyDescent="0.2">
      <c r="A4432" s="7">
        <v>55687</v>
      </c>
      <c r="B4432" s="8" t="s">
        <v>2490</v>
      </c>
      <c r="C4432" s="9" t="s">
        <v>732</v>
      </c>
      <c r="D4432" s="9" t="s">
        <v>24</v>
      </c>
      <c r="E4432" s="10">
        <v>1</v>
      </c>
      <c r="F4432" s="9" t="s">
        <v>34</v>
      </c>
      <c r="G4432" s="9" t="s">
        <v>35</v>
      </c>
      <c r="H4432" s="9" t="s">
        <v>36</v>
      </c>
      <c r="I4432" s="11">
        <v>632070000</v>
      </c>
      <c r="J4432" s="11">
        <v>0</v>
      </c>
      <c r="K4432" s="11">
        <v>601670</v>
      </c>
      <c r="L4432" s="11">
        <v>601670</v>
      </c>
      <c r="M4432" s="11">
        <v>0</v>
      </c>
      <c r="N4432" s="11">
        <v>579340</v>
      </c>
      <c r="O4432" s="8" t="s">
        <v>37</v>
      </c>
      <c r="P4432" s="14" t="s">
        <v>3417</v>
      </c>
      <c r="Q4432" s="12">
        <v>0.17380200000000001</v>
      </c>
      <c r="R4432" s="12">
        <v>3.958329</v>
      </c>
      <c r="S4432" s="12">
        <v>4.0449999999999999</v>
      </c>
      <c r="T4432" s="12">
        <v>0.17760754349999999</v>
      </c>
      <c r="U4432" s="12">
        <v>0.16112450649999999</v>
      </c>
      <c r="V4432" s="8" t="s">
        <v>51</v>
      </c>
      <c r="W4432" s="8" t="s">
        <v>733</v>
      </c>
      <c r="X4432" s="8" t="s">
        <v>734</v>
      </c>
      <c r="Y4432" s="8" t="s">
        <v>96</v>
      </c>
      <c r="Z4432" s="1">
        <f t="shared" si="69"/>
        <v>5.8056280554368977E-6</v>
      </c>
    </row>
    <row r="4433" spans="1:26" x14ac:dyDescent="0.2">
      <c r="A4433" s="7">
        <v>55687</v>
      </c>
      <c r="B4433" s="8" t="s">
        <v>2490</v>
      </c>
      <c r="C4433" s="9" t="s">
        <v>732</v>
      </c>
      <c r="D4433" s="9" t="s">
        <v>24</v>
      </c>
      <c r="E4433" s="10">
        <v>1</v>
      </c>
      <c r="F4433" s="9" t="s">
        <v>42</v>
      </c>
      <c r="G4433" s="9" t="s">
        <v>35</v>
      </c>
      <c r="H4433" s="9" t="s">
        <v>36</v>
      </c>
      <c r="I4433" s="11">
        <v>1138708000</v>
      </c>
      <c r="J4433" s="11">
        <v>0</v>
      </c>
      <c r="K4433" s="11">
        <v>13120286</v>
      </c>
      <c r="L4433" s="11">
        <v>13120286</v>
      </c>
      <c r="M4433" s="11">
        <v>0</v>
      </c>
      <c r="N4433" s="11">
        <v>12615090</v>
      </c>
      <c r="O4433" s="8" t="s">
        <v>37</v>
      </c>
      <c r="P4433" s="14" t="s">
        <v>3417</v>
      </c>
      <c r="Q4433" s="12">
        <v>3.7845270000000002</v>
      </c>
      <c r="R4433" s="12">
        <v>3.958329</v>
      </c>
      <c r="S4433" s="12">
        <v>4.0449999999999999</v>
      </c>
      <c r="T4433" s="12">
        <v>3.8673924565000002</v>
      </c>
      <c r="U4433" s="12">
        <v>3.508475421</v>
      </c>
      <c r="V4433" s="8" t="s">
        <v>51</v>
      </c>
      <c r="W4433" s="8" t="s">
        <v>733</v>
      </c>
      <c r="X4433" s="8" t="s">
        <v>734</v>
      </c>
      <c r="Y4433" s="8" t="s">
        <v>96</v>
      </c>
      <c r="Z4433" s="1">
        <f t="shared" si="69"/>
        <v>3.2225674404676176E-6</v>
      </c>
    </row>
    <row r="4434" spans="1:26" x14ac:dyDescent="0.2">
      <c r="A4434" s="7">
        <v>55690</v>
      </c>
      <c r="B4434" s="8" t="s">
        <v>2491</v>
      </c>
      <c r="C4434" s="9" t="s">
        <v>860</v>
      </c>
      <c r="D4434" s="9" t="s">
        <v>24</v>
      </c>
      <c r="E4434" s="10">
        <v>2</v>
      </c>
      <c r="F4434" s="9" t="s">
        <v>34</v>
      </c>
      <c r="G4434" s="9" t="s">
        <v>35</v>
      </c>
      <c r="H4434" s="9" t="s">
        <v>36</v>
      </c>
      <c r="I4434" s="11">
        <v>2029436725</v>
      </c>
      <c r="J4434" s="11">
        <v>0</v>
      </c>
      <c r="K4434" s="11">
        <v>0</v>
      </c>
      <c r="L4434" s="11">
        <v>0</v>
      </c>
      <c r="M4434" s="11">
        <v>0</v>
      </c>
      <c r="N4434" s="11">
        <v>0</v>
      </c>
      <c r="O4434" s="8" t="s">
        <v>37</v>
      </c>
      <c r="P4434" s="14" t="s">
        <v>3417</v>
      </c>
      <c r="Q4434" s="12">
        <v>0</v>
      </c>
      <c r="R4434" s="12">
        <v>17.946277139999999</v>
      </c>
      <c r="S4434" s="12">
        <v>13.645</v>
      </c>
      <c r="T4434" s="12">
        <v>0</v>
      </c>
      <c r="U4434" s="12">
        <v>0</v>
      </c>
      <c r="V4434" s="8" t="s">
        <v>177</v>
      </c>
      <c r="W4434" s="8" t="s">
        <v>71</v>
      </c>
      <c r="X4434" s="8" t="s">
        <v>72</v>
      </c>
      <c r="Y4434" s="8" t="s">
        <v>73</v>
      </c>
      <c r="Z4434" s="1">
        <f t="shared" si="69"/>
        <v>6.0994950828043183E-6</v>
      </c>
    </row>
    <row r="4435" spans="1:26" x14ac:dyDescent="0.2">
      <c r="A4435" s="7">
        <v>55690</v>
      </c>
      <c r="B4435" s="8" t="s">
        <v>2491</v>
      </c>
      <c r="C4435" s="9" t="s">
        <v>860</v>
      </c>
      <c r="D4435" s="9" t="s">
        <v>24</v>
      </c>
      <c r="E4435" s="10">
        <v>2</v>
      </c>
      <c r="F4435" s="9" t="s">
        <v>34</v>
      </c>
      <c r="G4435" s="9" t="s">
        <v>26</v>
      </c>
      <c r="H4435" s="9" t="s">
        <v>27</v>
      </c>
      <c r="I4435" s="11">
        <v>1546275</v>
      </c>
      <c r="J4435" s="11">
        <v>0</v>
      </c>
      <c r="K4435" s="11">
        <v>0</v>
      </c>
      <c r="L4435" s="11">
        <v>0</v>
      </c>
      <c r="M4435" s="11">
        <v>0</v>
      </c>
      <c r="N4435" s="11">
        <v>0</v>
      </c>
      <c r="O4435" s="8" t="s">
        <v>28</v>
      </c>
      <c r="P4435" s="14" t="s">
        <v>3417</v>
      </c>
      <c r="Q4435" s="12">
        <v>0</v>
      </c>
      <c r="R4435" s="12">
        <v>17.946277139999999</v>
      </c>
      <c r="S4435" s="12">
        <v>13.645</v>
      </c>
      <c r="T4435" s="12">
        <v>0</v>
      </c>
      <c r="U4435" s="12">
        <v>0</v>
      </c>
      <c r="V4435" s="8" t="s">
        <v>177</v>
      </c>
      <c r="W4435" s="8" t="s">
        <v>71</v>
      </c>
      <c r="X4435" s="8" t="s">
        <v>72</v>
      </c>
      <c r="Y4435" s="8" t="s">
        <v>73</v>
      </c>
      <c r="Z4435" s="1">
        <f t="shared" si="69"/>
        <v>8.0053931706843863E-3</v>
      </c>
    </row>
    <row r="4436" spans="1:26" x14ac:dyDescent="0.2">
      <c r="A4436" s="7">
        <v>55690</v>
      </c>
      <c r="B4436" s="8" t="s">
        <v>2491</v>
      </c>
      <c r="C4436" s="9" t="s">
        <v>860</v>
      </c>
      <c r="D4436" s="9" t="s">
        <v>24</v>
      </c>
      <c r="E4436" s="10">
        <v>2</v>
      </c>
      <c r="F4436" s="9" t="s">
        <v>42</v>
      </c>
      <c r="G4436" s="9" t="s">
        <v>35</v>
      </c>
      <c r="H4436" s="9" t="s">
        <v>36</v>
      </c>
      <c r="I4436" s="11">
        <v>3568442454</v>
      </c>
      <c r="J4436" s="11">
        <v>0</v>
      </c>
      <c r="K4436" s="11">
        <v>45175616</v>
      </c>
      <c r="L4436" s="11">
        <v>45175616</v>
      </c>
      <c r="M4436" s="11">
        <v>0</v>
      </c>
      <c r="N4436" s="11">
        <v>43930144</v>
      </c>
      <c r="O4436" s="8" t="s">
        <v>37</v>
      </c>
      <c r="P4436" s="14" t="s">
        <v>3417</v>
      </c>
      <c r="Q4436" s="12">
        <v>13.179043200000001</v>
      </c>
      <c r="R4436" s="12">
        <v>17.946277139999999</v>
      </c>
      <c r="S4436" s="12">
        <v>13.645</v>
      </c>
      <c r="T4436" s="12">
        <v>10.020353695700001</v>
      </c>
      <c r="U4436" s="12">
        <v>9.0904052397000008</v>
      </c>
      <c r="V4436" s="8" t="s">
        <v>177</v>
      </c>
      <c r="W4436" s="8" t="s">
        <v>71</v>
      </c>
      <c r="X4436" s="8" t="s">
        <v>72</v>
      </c>
      <c r="Y4436" s="8" t="s">
        <v>73</v>
      </c>
      <c r="Z4436" s="1">
        <f t="shared" si="69"/>
        <v>3.4688913957753288E-6</v>
      </c>
    </row>
    <row r="4437" spans="1:26" x14ac:dyDescent="0.2">
      <c r="A4437" s="7">
        <v>55690</v>
      </c>
      <c r="B4437" s="8" t="s">
        <v>2491</v>
      </c>
      <c r="C4437" s="9" t="s">
        <v>860</v>
      </c>
      <c r="D4437" s="9" t="s">
        <v>24</v>
      </c>
      <c r="E4437" s="10">
        <v>2</v>
      </c>
      <c r="F4437" s="9" t="s">
        <v>42</v>
      </c>
      <c r="G4437" s="9" t="s">
        <v>26</v>
      </c>
      <c r="H4437" s="9" t="s">
        <v>27</v>
      </c>
      <c r="I4437" s="11">
        <v>2723546</v>
      </c>
      <c r="J4437" s="11">
        <v>0</v>
      </c>
      <c r="K4437" s="11">
        <v>34419</v>
      </c>
      <c r="L4437" s="11">
        <v>34419</v>
      </c>
      <c r="M4437" s="11">
        <v>0</v>
      </c>
      <c r="N4437" s="11">
        <v>5921</v>
      </c>
      <c r="O4437" s="8" t="s">
        <v>28</v>
      </c>
      <c r="P4437" s="14">
        <v>2.7000000000000001E-3</v>
      </c>
      <c r="Q4437" s="12">
        <v>4.7672339399999997</v>
      </c>
      <c r="R4437" s="12">
        <v>17.946277139999999</v>
      </c>
      <c r="S4437" s="12">
        <v>13.645</v>
      </c>
      <c r="T4437" s="12">
        <v>3.6246463043000001</v>
      </c>
      <c r="U4437" s="12">
        <v>3.2882575563000001</v>
      </c>
      <c r="V4437" s="8" t="s">
        <v>177</v>
      </c>
      <c r="W4437" s="8" t="s">
        <v>71</v>
      </c>
      <c r="X4437" s="8" t="s">
        <v>72</v>
      </c>
      <c r="Y4437" s="8" t="s">
        <v>73</v>
      </c>
      <c r="Z4437" s="1">
        <f t="shared" si="69"/>
        <v>4.5450083549167155E-3</v>
      </c>
    </row>
    <row r="4438" spans="1:26" x14ac:dyDescent="0.2">
      <c r="A4438" s="7">
        <v>55694</v>
      </c>
      <c r="B4438" s="8" t="s">
        <v>2492</v>
      </c>
      <c r="C4438" s="9" t="s">
        <v>643</v>
      </c>
      <c r="D4438" s="9" t="s">
        <v>24</v>
      </c>
      <c r="E4438" s="10">
        <v>1</v>
      </c>
      <c r="F4438" s="9" t="s">
        <v>34</v>
      </c>
      <c r="G4438" s="9" t="s">
        <v>35</v>
      </c>
      <c r="H4438" s="9" t="s">
        <v>36</v>
      </c>
      <c r="I4438" s="11">
        <v>1087217000</v>
      </c>
      <c r="J4438" s="11">
        <v>0</v>
      </c>
      <c r="K4438" s="11">
        <v>7816709</v>
      </c>
      <c r="L4438" s="11">
        <v>7816709</v>
      </c>
      <c r="M4438" s="11">
        <v>0</v>
      </c>
      <c r="N4438" s="11">
        <v>7816709</v>
      </c>
      <c r="O4438" s="8" t="s">
        <v>37</v>
      </c>
      <c r="P4438" s="14" t="s">
        <v>3417</v>
      </c>
      <c r="Q4438" s="12">
        <v>2.3450126999999998</v>
      </c>
      <c r="R4438" s="12">
        <v>6.3291000000000004</v>
      </c>
      <c r="S4438" s="12">
        <v>6.5880000000000001</v>
      </c>
      <c r="T4438" s="12">
        <v>2.4409384694999998</v>
      </c>
      <c r="U4438" s="12">
        <v>2.2144048531</v>
      </c>
      <c r="V4438" s="8" t="s">
        <v>38</v>
      </c>
      <c r="W4438" s="8" t="s">
        <v>64</v>
      </c>
      <c r="X4438" s="8" t="s">
        <v>65</v>
      </c>
      <c r="Y4438" s="8" t="s">
        <v>65</v>
      </c>
      <c r="Z4438" s="1">
        <f t="shared" si="69"/>
        <v>5.4970946738323631E-6</v>
      </c>
    </row>
    <row r="4439" spans="1:26" x14ac:dyDescent="0.2">
      <c r="A4439" s="7">
        <v>55694</v>
      </c>
      <c r="B4439" s="8" t="s">
        <v>2492</v>
      </c>
      <c r="C4439" s="9" t="s">
        <v>643</v>
      </c>
      <c r="D4439" s="9" t="s">
        <v>24</v>
      </c>
      <c r="E4439" s="10">
        <v>1</v>
      </c>
      <c r="F4439" s="9" t="s">
        <v>42</v>
      </c>
      <c r="G4439" s="9" t="s">
        <v>35</v>
      </c>
      <c r="H4439" s="9" t="s">
        <v>36</v>
      </c>
      <c r="I4439" s="11">
        <v>1848302000</v>
      </c>
      <c r="J4439" s="11">
        <v>0</v>
      </c>
      <c r="K4439" s="11">
        <v>13280291</v>
      </c>
      <c r="L4439" s="11">
        <v>13280291</v>
      </c>
      <c r="M4439" s="11">
        <v>0</v>
      </c>
      <c r="N4439" s="11">
        <v>13280291</v>
      </c>
      <c r="O4439" s="8" t="s">
        <v>37</v>
      </c>
      <c r="P4439" s="14" t="s">
        <v>3417</v>
      </c>
      <c r="Q4439" s="12">
        <v>3.9840873000000001</v>
      </c>
      <c r="R4439" s="12">
        <v>6.3291000000000004</v>
      </c>
      <c r="S4439" s="12">
        <v>6.5880000000000001</v>
      </c>
      <c r="T4439" s="12">
        <v>4.1470615305000003</v>
      </c>
      <c r="U4439" s="12">
        <v>3.7621895405000001</v>
      </c>
      <c r="V4439" s="8" t="s">
        <v>38</v>
      </c>
      <c r="W4439" s="8" t="s">
        <v>64</v>
      </c>
      <c r="X4439" s="8" t="s">
        <v>65</v>
      </c>
      <c r="Y4439" s="8" t="s">
        <v>65</v>
      </c>
      <c r="Z4439" s="1">
        <f t="shared" si="69"/>
        <v>3.2335271941490081E-6</v>
      </c>
    </row>
    <row r="4440" spans="1:26" x14ac:dyDescent="0.2">
      <c r="A4440" s="7">
        <v>55698</v>
      </c>
      <c r="B4440" s="8" t="s">
        <v>2493</v>
      </c>
      <c r="C4440" s="9" t="s">
        <v>34</v>
      </c>
      <c r="D4440" s="9" t="s">
        <v>24</v>
      </c>
      <c r="E4440" s="10">
        <v>2</v>
      </c>
      <c r="F4440" s="9" t="s">
        <v>50</v>
      </c>
      <c r="G4440" s="9" t="s">
        <v>35</v>
      </c>
      <c r="H4440" s="9" t="s">
        <v>36</v>
      </c>
      <c r="I4440" s="11">
        <v>18540000</v>
      </c>
      <c r="J4440" s="11">
        <v>0</v>
      </c>
      <c r="K4440" s="11">
        <v>220573</v>
      </c>
      <c r="L4440" s="11">
        <v>220573</v>
      </c>
      <c r="M4440" s="11">
        <v>0</v>
      </c>
      <c r="N4440" s="11">
        <v>216358</v>
      </c>
      <c r="O4440" s="8" t="s">
        <v>37</v>
      </c>
      <c r="P4440" s="14" t="s">
        <v>3417</v>
      </c>
      <c r="Q4440" s="12">
        <v>6.4907400000000004E-2</v>
      </c>
      <c r="R4440" s="12">
        <v>6.4907400000000004E-2</v>
      </c>
      <c r="S4440" s="12">
        <v>6.5000000000000002E-2</v>
      </c>
      <c r="T4440" s="12">
        <v>6.5000000000000002E-2</v>
      </c>
      <c r="U4440" s="12">
        <v>5.8967613199999998E-2</v>
      </c>
      <c r="V4440" s="8" t="s">
        <v>51</v>
      </c>
      <c r="W4440" s="8" t="s">
        <v>154</v>
      </c>
      <c r="X4440" s="8" t="s">
        <v>155</v>
      </c>
      <c r="Y4440" s="8" t="s">
        <v>141</v>
      </c>
      <c r="Z4440" s="1">
        <f t="shared" si="69"/>
        <v>3.1805299352750809E-6</v>
      </c>
    </row>
    <row r="4441" spans="1:26" x14ac:dyDescent="0.2">
      <c r="A4441" s="7">
        <v>55699</v>
      </c>
      <c r="B4441" s="8" t="s">
        <v>2494</v>
      </c>
      <c r="C4441" s="9" t="s">
        <v>764</v>
      </c>
      <c r="D4441" s="9" t="s">
        <v>24</v>
      </c>
      <c r="E4441" s="10">
        <v>2</v>
      </c>
      <c r="F4441" s="9" t="s">
        <v>50</v>
      </c>
      <c r="G4441" s="9" t="s">
        <v>35</v>
      </c>
      <c r="H4441" s="9" t="s">
        <v>36</v>
      </c>
      <c r="I4441" s="11">
        <v>88077000</v>
      </c>
      <c r="J4441" s="11">
        <v>0</v>
      </c>
      <c r="K4441" s="11">
        <v>1033741</v>
      </c>
      <c r="L4441" s="11">
        <v>1033741</v>
      </c>
      <c r="M4441" s="11">
        <v>0</v>
      </c>
      <c r="N4441" s="11">
        <v>1004608</v>
      </c>
      <c r="O4441" s="8" t="s">
        <v>37</v>
      </c>
      <c r="P4441" s="14" t="s">
        <v>3417</v>
      </c>
      <c r="Q4441" s="12">
        <v>0.30138239999999999</v>
      </c>
      <c r="R4441" s="12">
        <v>0.30138239999999999</v>
      </c>
      <c r="S4441" s="12">
        <v>0.41899999999999998</v>
      </c>
      <c r="T4441" s="12">
        <v>0.41899999999999998</v>
      </c>
      <c r="U4441" s="12">
        <v>0.3801143065</v>
      </c>
      <c r="V4441" s="8" t="s">
        <v>208</v>
      </c>
      <c r="W4441" s="8" t="s">
        <v>765</v>
      </c>
      <c r="X4441" s="8" t="s">
        <v>766</v>
      </c>
      <c r="Y4441" s="8" t="s">
        <v>766</v>
      </c>
      <c r="Z4441" s="1">
        <f t="shared" si="69"/>
        <v>4.3156614666712082E-6</v>
      </c>
    </row>
    <row r="4442" spans="1:26" x14ac:dyDescent="0.2">
      <c r="A4442" s="7">
        <v>55700</v>
      </c>
      <c r="B4442" s="8" t="s">
        <v>2495</v>
      </c>
      <c r="C4442" s="9" t="s">
        <v>103</v>
      </c>
      <c r="D4442" s="9" t="s">
        <v>24</v>
      </c>
      <c r="E4442" s="10">
        <v>1</v>
      </c>
      <c r="F4442" s="9" t="s">
        <v>34</v>
      </c>
      <c r="G4442" s="9" t="s">
        <v>35</v>
      </c>
      <c r="H4442" s="9" t="s">
        <v>36</v>
      </c>
      <c r="I4442" s="11">
        <v>596741000</v>
      </c>
      <c r="J4442" s="11">
        <v>0</v>
      </c>
      <c r="K4442" s="11">
        <v>417511</v>
      </c>
      <c r="L4442" s="11">
        <v>417511</v>
      </c>
      <c r="M4442" s="11">
        <v>0</v>
      </c>
      <c r="N4442" s="11">
        <v>382046</v>
      </c>
      <c r="O4442" s="8" t="s">
        <v>37</v>
      </c>
      <c r="P4442" s="14" t="s">
        <v>3417</v>
      </c>
      <c r="Q4442" s="12">
        <v>0.1146138</v>
      </c>
      <c r="R4442" s="12">
        <v>3.5787135000000001</v>
      </c>
      <c r="S4442" s="12">
        <v>3.9089999999999998</v>
      </c>
      <c r="T4442" s="12">
        <v>0.12519173280000001</v>
      </c>
      <c r="U4442" s="12">
        <v>0.11357319489999999</v>
      </c>
      <c r="V4442" s="8" t="s">
        <v>51</v>
      </c>
      <c r="W4442" s="8" t="s">
        <v>104</v>
      </c>
      <c r="X4442" s="8" t="s">
        <v>105</v>
      </c>
      <c r="Y4442" s="8" t="s">
        <v>96</v>
      </c>
      <c r="Z4442" s="1">
        <f t="shared" si="69"/>
        <v>5.9425884345134661E-6</v>
      </c>
    </row>
    <row r="4443" spans="1:26" x14ac:dyDescent="0.2">
      <c r="A4443" s="7">
        <v>55700</v>
      </c>
      <c r="B4443" s="8" t="s">
        <v>2495</v>
      </c>
      <c r="C4443" s="9" t="s">
        <v>103</v>
      </c>
      <c r="D4443" s="9" t="s">
        <v>24</v>
      </c>
      <c r="E4443" s="10">
        <v>1</v>
      </c>
      <c r="F4443" s="9" t="s">
        <v>42</v>
      </c>
      <c r="G4443" s="9" t="s">
        <v>35</v>
      </c>
      <c r="H4443" s="9" t="s">
        <v>36</v>
      </c>
      <c r="I4443" s="11">
        <v>1132839000</v>
      </c>
      <c r="J4443" s="11">
        <v>0</v>
      </c>
      <c r="K4443" s="11">
        <v>12612904</v>
      </c>
      <c r="L4443" s="11">
        <v>12612904</v>
      </c>
      <c r="M4443" s="11">
        <v>0</v>
      </c>
      <c r="N4443" s="11">
        <v>11546999</v>
      </c>
      <c r="O4443" s="8" t="s">
        <v>37</v>
      </c>
      <c r="P4443" s="14" t="s">
        <v>3417</v>
      </c>
      <c r="Q4443" s="12">
        <v>3.4640996999999998</v>
      </c>
      <c r="R4443" s="12">
        <v>3.5787135000000001</v>
      </c>
      <c r="S4443" s="12">
        <v>3.9089999999999998</v>
      </c>
      <c r="T4443" s="12">
        <v>3.7838082672</v>
      </c>
      <c r="U4443" s="12">
        <v>3.4326483417999998</v>
      </c>
      <c r="V4443" s="8" t="s">
        <v>51</v>
      </c>
      <c r="W4443" s="8" t="s">
        <v>104</v>
      </c>
      <c r="X4443" s="8" t="s">
        <v>105</v>
      </c>
      <c r="Y4443" s="8" t="s">
        <v>96</v>
      </c>
      <c r="Z4443" s="1">
        <f t="shared" si="69"/>
        <v>3.1303531790483904E-6</v>
      </c>
    </row>
    <row r="4444" spans="1:26" x14ac:dyDescent="0.2">
      <c r="A4444" s="7">
        <v>55701</v>
      </c>
      <c r="B4444" s="8" t="s">
        <v>2496</v>
      </c>
      <c r="C4444" s="9" t="s">
        <v>816</v>
      </c>
      <c r="D4444" s="9" t="s">
        <v>24</v>
      </c>
      <c r="E4444" s="10">
        <v>1</v>
      </c>
      <c r="F4444" s="9" t="s">
        <v>34</v>
      </c>
      <c r="G4444" s="9" t="s">
        <v>35</v>
      </c>
      <c r="H4444" s="9" t="s">
        <v>36</v>
      </c>
      <c r="I4444" s="11">
        <v>0</v>
      </c>
      <c r="J4444" s="11">
        <v>0</v>
      </c>
      <c r="K4444" s="11">
        <v>4161221</v>
      </c>
      <c r="L4444" s="11">
        <v>4161221</v>
      </c>
      <c r="M4444" s="11">
        <v>0</v>
      </c>
      <c r="N4444" s="11">
        <v>3898904</v>
      </c>
      <c r="O4444" s="8" t="s">
        <v>37</v>
      </c>
      <c r="P4444" s="14" t="s">
        <v>3417</v>
      </c>
      <c r="Q4444" s="12">
        <v>1.1696712</v>
      </c>
      <c r="R4444" s="12">
        <v>7.2880056</v>
      </c>
      <c r="S4444" s="12">
        <v>7.5209999999999999</v>
      </c>
      <c r="T4444" s="12">
        <v>1.2070650844999999</v>
      </c>
      <c r="U4444" s="12">
        <v>1.0950422611999999</v>
      </c>
      <c r="V4444" s="8" t="s">
        <v>177</v>
      </c>
      <c r="W4444" s="8" t="s">
        <v>71</v>
      </c>
      <c r="X4444" s="8" t="s">
        <v>72</v>
      </c>
      <c r="Y4444" s="8" t="s">
        <v>73</v>
      </c>
      <c r="Z4444" s="1" t="e">
        <f t="shared" si="69"/>
        <v>#DIV/0!</v>
      </c>
    </row>
    <row r="4445" spans="1:26" x14ac:dyDescent="0.2">
      <c r="A4445" s="7">
        <v>55701</v>
      </c>
      <c r="B4445" s="8" t="s">
        <v>2496</v>
      </c>
      <c r="C4445" s="9" t="s">
        <v>816</v>
      </c>
      <c r="D4445" s="9" t="s">
        <v>24</v>
      </c>
      <c r="E4445" s="10">
        <v>1</v>
      </c>
      <c r="F4445" s="9" t="s">
        <v>42</v>
      </c>
      <c r="G4445" s="9" t="s">
        <v>35</v>
      </c>
      <c r="H4445" s="9" t="s">
        <v>36</v>
      </c>
      <c r="I4445" s="11">
        <v>1899225000</v>
      </c>
      <c r="J4445" s="11">
        <v>0</v>
      </c>
      <c r="K4445" s="11">
        <v>21759226</v>
      </c>
      <c r="L4445" s="11">
        <v>21759226</v>
      </c>
      <c r="M4445" s="11">
        <v>0</v>
      </c>
      <c r="N4445" s="11">
        <v>20394448</v>
      </c>
      <c r="O4445" s="8" t="s">
        <v>37</v>
      </c>
      <c r="P4445" s="14" t="s">
        <v>3417</v>
      </c>
      <c r="Q4445" s="12">
        <v>6.1183344000000002</v>
      </c>
      <c r="R4445" s="12">
        <v>7.2880056</v>
      </c>
      <c r="S4445" s="12">
        <v>7.5209999999999999</v>
      </c>
      <c r="T4445" s="12">
        <v>6.3139349155</v>
      </c>
      <c r="U4445" s="12">
        <v>5.7279641798999998</v>
      </c>
      <c r="V4445" s="8" t="s">
        <v>177</v>
      </c>
      <c r="W4445" s="8" t="s">
        <v>71</v>
      </c>
      <c r="X4445" s="8" t="s">
        <v>72</v>
      </c>
      <c r="Y4445" s="8" t="s">
        <v>73</v>
      </c>
      <c r="Z4445" s="1">
        <f t="shared" si="69"/>
        <v>3.5924855585831062E-6</v>
      </c>
    </row>
    <row r="4446" spans="1:26" x14ac:dyDescent="0.2">
      <c r="A4446" s="7">
        <v>55706</v>
      </c>
      <c r="B4446" s="8" t="s">
        <v>2497</v>
      </c>
      <c r="C4446" s="9" t="s">
        <v>643</v>
      </c>
      <c r="D4446" s="9" t="s">
        <v>24</v>
      </c>
      <c r="E4446" s="10">
        <v>1</v>
      </c>
      <c r="F4446" s="9" t="s">
        <v>34</v>
      </c>
      <c r="G4446" s="9" t="s">
        <v>35</v>
      </c>
      <c r="H4446" s="9" t="s">
        <v>36</v>
      </c>
      <c r="I4446" s="11">
        <v>1917357000</v>
      </c>
      <c r="J4446" s="11">
        <v>0</v>
      </c>
      <c r="K4446" s="11">
        <v>0</v>
      </c>
      <c r="L4446" s="11">
        <v>0</v>
      </c>
      <c r="M4446" s="11">
        <v>0</v>
      </c>
      <c r="N4446" s="11">
        <v>0</v>
      </c>
      <c r="O4446" s="8" t="s">
        <v>37</v>
      </c>
      <c r="P4446" s="14" t="s">
        <v>3417</v>
      </c>
      <c r="Q4446" s="12">
        <v>0</v>
      </c>
      <c r="R4446" s="12">
        <v>10.2230346</v>
      </c>
      <c r="S4446" s="12">
        <v>11.204000000000001</v>
      </c>
      <c r="T4446" s="12">
        <v>0</v>
      </c>
      <c r="U4446" s="12">
        <v>0</v>
      </c>
      <c r="V4446" s="8" t="s">
        <v>38</v>
      </c>
      <c r="W4446" s="8" t="s">
        <v>64</v>
      </c>
      <c r="X4446" s="8" t="s">
        <v>65</v>
      </c>
      <c r="Y4446" s="8" t="s">
        <v>65</v>
      </c>
      <c r="Z4446" s="1">
        <f t="shared" si="69"/>
        <v>5.301099763893735E-6</v>
      </c>
    </row>
    <row r="4447" spans="1:26" x14ac:dyDescent="0.2">
      <c r="A4447" s="7">
        <v>55706</v>
      </c>
      <c r="B4447" s="8" t="s">
        <v>2497</v>
      </c>
      <c r="C4447" s="9" t="s">
        <v>643</v>
      </c>
      <c r="D4447" s="9" t="s">
        <v>24</v>
      </c>
      <c r="E4447" s="10">
        <v>1</v>
      </c>
      <c r="F4447" s="9" t="s">
        <v>42</v>
      </c>
      <c r="G4447" s="9" t="s">
        <v>35</v>
      </c>
      <c r="H4447" s="9" t="s">
        <v>36</v>
      </c>
      <c r="I4447" s="11">
        <v>3379541000</v>
      </c>
      <c r="J4447" s="11">
        <v>0</v>
      </c>
      <c r="K4447" s="11">
        <v>36609156</v>
      </c>
      <c r="L4447" s="11">
        <v>36609156</v>
      </c>
      <c r="M4447" s="11">
        <v>0</v>
      </c>
      <c r="N4447" s="11">
        <v>34076782</v>
      </c>
      <c r="O4447" s="8" t="s">
        <v>37</v>
      </c>
      <c r="P4447" s="14" t="s">
        <v>3417</v>
      </c>
      <c r="Q4447" s="12">
        <v>10.2230346</v>
      </c>
      <c r="R4447" s="12">
        <v>10.2230346</v>
      </c>
      <c r="S4447" s="12">
        <v>11.204000000000001</v>
      </c>
      <c r="T4447" s="12">
        <v>11.204000000000001</v>
      </c>
      <c r="U4447" s="12">
        <v>10.164202122800001</v>
      </c>
      <c r="V4447" s="8" t="s">
        <v>38</v>
      </c>
      <c r="W4447" s="8" t="s">
        <v>64</v>
      </c>
      <c r="X4447" s="8" t="s">
        <v>65</v>
      </c>
      <c r="Y4447" s="8" t="s">
        <v>65</v>
      </c>
      <c r="Z4447" s="1">
        <f t="shared" si="69"/>
        <v>3.0075388166617896E-6</v>
      </c>
    </row>
    <row r="4448" spans="1:26" x14ac:dyDescent="0.2">
      <c r="A4448" s="7">
        <v>55708</v>
      </c>
      <c r="B4448" s="8" t="s">
        <v>3545</v>
      </c>
      <c r="C4448" s="9" t="s">
        <v>49</v>
      </c>
      <c r="D4448" s="9" t="s">
        <v>24</v>
      </c>
      <c r="E4448" s="10">
        <v>1</v>
      </c>
      <c r="F4448" s="9" t="s">
        <v>43</v>
      </c>
      <c r="G4448" s="9" t="s">
        <v>3418</v>
      </c>
      <c r="H4448" s="9" t="s">
        <v>3419</v>
      </c>
      <c r="I4448" s="11">
        <v>53258000</v>
      </c>
      <c r="J4448" s="11">
        <v>0</v>
      </c>
      <c r="K4448" s="11">
        <v>904205</v>
      </c>
      <c r="L4448" s="11">
        <v>904205</v>
      </c>
      <c r="M4448" s="11">
        <v>0</v>
      </c>
      <c r="N4448" s="11">
        <v>86377</v>
      </c>
      <c r="O4448" s="8" t="s">
        <v>46</v>
      </c>
      <c r="P4448" s="14" t="s">
        <v>3417</v>
      </c>
      <c r="Q4448" s="12">
        <v>3.4550800000000002</v>
      </c>
      <c r="R4448" s="12">
        <v>3.4550800000000002</v>
      </c>
      <c r="S4448" s="12">
        <v>1.5169999999999999</v>
      </c>
      <c r="T4448" s="12">
        <v>1.5169999999999999</v>
      </c>
      <c r="U4448" s="12">
        <v>1.376213372</v>
      </c>
      <c r="V4448" s="8" t="s">
        <v>124</v>
      </c>
      <c r="W4448" s="8" t="s">
        <v>160</v>
      </c>
      <c r="X4448" s="8" t="s">
        <v>161</v>
      </c>
      <c r="Y4448" s="8" t="s">
        <v>161</v>
      </c>
      <c r="Z4448" s="1">
        <f t="shared" si="69"/>
        <v>2.5840242686544746E-5</v>
      </c>
    </row>
    <row r="4449" spans="1:26" x14ac:dyDescent="0.2">
      <c r="A4449" s="7">
        <v>55710</v>
      </c>
      <c r="B4449" s="8" t="s">
        <v>2498</v>
      </c>
      <c r="C4449" s="9" t="s">
        <v>860</v>
      </c>
      <c r="D4449" s="9" t="s">
        <v>24</v>
      </c>
      <c r="E4449" s="10">
        <v>2</v>
      </c>
      <c r="F4449" s="9" t="s">
        <v>34</v>
      </c>
      <c r="G4449" s="9" t="s">
        <v>35</v>
      </c>
      <c r="H4449" s="9" t="s">
        <v>36</v>
      </c>
      <c r="I4449" s="11">
        <v>1466693000</v>
      </c>
      <c r="J4449" s="11">
        <v>0</v>
      </c>
      <c r="K4449" s="11">
        <v>0</v>
      </c>
      <c r="L4449" s="11">
        <v>0</v>
      </c>
      <c r="M4449" s="11">
        <v>0</v>
      </c>
      <c r="N4449" s="11">
        <v>0</v>
      </c>
      <c r="O4449" s="8" t="s">
        <v>37</v>
      </c>
      <c r="P4449" s="14" t="s">
        <v>3417</v>
      </c>
      <c r="Q4449" s="12">
        <v>0</v>
      </c>
      <c r="R4449" s="12">
        <v>8.6434095000000006</v>
      </c>
      <c r="S4449" s="12">
        <v>8.2479999999999993</v>
      </c>
      <c r="T4449" s="12">
        <v>0</v>
      </c>
      <c r="U4449" s="12">
        <v>0</v>
      </c>
      <c r="V4449" s="8" t="s">
        <v>177</v>
      </c>
      <c r="W4449" s="8" t="s">
        <v>71</v>
      </c>
      <c r="X4449" s="8" t="s">
        <v>72</v>
      </c>
      <c r="Y4449" s="8" t="s">
        <v>73</v>
      </c>
      <c r="Z4449" s="1">
        <f t="shared" si="69"/>
        <v>5.1015869578705284E-6</v>
      </c>
    </row>
    <row r="4450" spans="1:26" x14ac:dyDescent="0.2">
      <c r="A4450" s="7">
        <v>55710</v>
      </c>
      <c r="B4450" s="8" t="s">
        <v>2498</v>
      </c>
      <c r="C4450" s="9" t="s">
        <v>860</v>
      </c>
      <c r="D4450" s="9" t="s">
        <v>24</v>
      </c>
      <c r="E4450" s="10">
        <v>2</v>
      </c>
      <c r="F4450" s="9" t="s">
        <v>42</v>
      </c>
      <c r="G4450" s="9" t="s">
        <v>35</v>
      </c>
      <c r="H4450" s="9" t="s">
        <v>36</v>
      </c>
      <c r="I4450" s="11">
        <v>2873959000</v>
      </c>
      <c r="J4450" s="11">
        <v>0</v>
      </c>
      <c r="K4450" s="11">
        <v>30042378</v>
      </c>
      <c r="L4450" s="11">
        <v>30042378</v>
      </c>
      <c r="M4450" s="11">
        <v>0</v>
      </c>
      <c r="N4450" s="11">
        <v>28811365</v>
      </c>
      <c r="O4450" s="8" t="s">
        <v>37</v>
      </c>
      <c r="P4450" s="14" t="s">
        <v>3417</v>
      </c>
      <c r="Q4450" s="12">
        <v>8.6434095000000006</v>
      </c>
      <c r="R4450" s="12">
        <v>8.6434095000000006</v>
      </c>
      <c r="S4450" s="12">
        <v>8.2479999999999993</v>
      </c>
      <c r="T4450" s="12">
        <v>8.2479999999999993</v>
      </c>
      <c r="U4450" s="12">
        <v>7.4825365145999996</v>
      </c>
      <c r="V4450" s="8" t="s">
        <v>177</v>
      </c>
      <c r="W4450" s="8" t="s">
        <v>71</v>
      </c>
      <c r="X4450" s="8" t="s">
        <v>72</v>
      </c>
      <c r="Y4450" s="8" t="s">
        <v>73</v>
      </c>
      <c r="Z4450" s="1">
        <f t="shared" si="69"/>
        <v>2.6035381437243882E-6</v>
      </c>
    </row>
    <row r="4451" spans="1:26" x14ac:dyDescent="0.2">
      <c r="A4451" s="7">
        <v>55714</v>
      </c>
      <c r="B4451" s="8" t="s">
        <v>2499</v>
      </c>
      <c r="C4451" s="9" t="s">
        <v>148</v>
      </c>
      <c r="D4451" s="9" t="s">
        <v>24</v>
      </c>
      <c r="E4451" s="10">
        <v>1</v>
      </c>
      <c r="F4451" s="9" t="s">
        <v>34</v>
      </c>
      <c r="G4451" s="9" t="s">
        <v>35</v>
      </c>
      <c r="H4451" s="9" t="s">
        <v>36</v>
      </c>
      <c r="I4451" s="11">
        <v>604897000</v>
      </c>
      <c r="J4451" s="11">
        <v>0</v>
      </c>
      <c r="K4451" s="11">
        <v>313111</v>
      </c>
      <c r="L4451" s="11">
        <v>313111</v>
      </c>
      <c r="M4451" s="11">
        <v>0</v>
      </c>
      <c r="N4451" s="11">
        <v>306141</v>
      </c>
      <c r="O4451" s="8" t="s">
        <v>37</v>
      </c>
      <c r="P4451" s="14" t="s">
        <v>3417</v>
      </c>
      <c r="Q4451" s="12">
        <v>9.1842300000000002E-2</v>
      </c>
      <c r="R4451" s="12">
        <v>3.5260953000000002</v>
      </c>
      <c r="S4451" s="12">
        <v>3.6549999999999998</v>
      </c>
      <c r="T4451" s="12">
        <v>9.5199811100000004E-2</v>
      </c>
      <c r="U4451" s="12">
        <v>8.6364702099999996E-2</v>
      </c>
      <c r="V4451" s="8" t="s">
        <v>38</v>
      </c>
      <c r="W4451" s="8" t="s">
        <v>60</v>
      </c>
      <c r="X4451" s="8" t="s">
        <v>61</v>
      </c>
      <c r="Y4451" s="8" t="s">
        <v>62</v>
      </c>
      <c r="Z4451" s="1">
        <f t="shared" si="69"/>
        <v>5.4815302026626017E-6</v>
      </c>
    </row>
    <row r="4452" spans="1:26" x14ac:dyDescent="0.2">
      <c r="A4452" s="7">
        <v>55714</v>
      </c>
      <c r="B4452" s="8" t="s">
        <v>2499</v>
      </c>
      <c r="C4452" s="9" t="s">
        <v>148</v>
      </c>
      <c r="D4452" s="9" t="s">
        <v>24</v>
      </c>
      <c r="E4452" s="10">
        <v>1</v>
      </c>
      <c r="F4452" s="9" t="s">
        <v>42</v>
      </c>
      <c r="G4452" s="9" t="s">
        <v>35</v>
      </c>
      <c r="H4452" s="9" t="s">
        <v>36</v>
      </c>
      <c r="I4452" s="11">
        <v>1106350000</v>
      </c>
      <c r="J4452" s="11">
        <v>0</v>
      </c>
      <c r="K4452" s="11">
        <v>11714324</v>
      </c>
      <c r="L4452" s="11">
        <v>11714324</v>
      </c>
      <c r="M4452" s="11">
        <v>0</v>
      </c>
      <c r="N4452" s="11">
        <v>11447510</v>
      </c>
      <c r="O4452" s="8" t="s">
        <v>37</v>
      </c>
      <c r="P4452" s="14" t="s">
        <v>3417</v>
      </c>
      <c r="Q4452" s="12">
        <v>3.434253</v>
      </c>
      <c r="R4452" s="12">
        <v>3.5260953000000002</v>
      </c>
      <c r="S4452" s="12">
        <v>3.6549999999999998</v>
      </c>
      <c r="T4452" s="12">
        <v>3.5598001889000002</v>
      </c>
      <c r="U4452" s="12">
        <v>3.2294295463</v>
      </c>
      <c r="V4452" s="8" t="s">
        <v>38</v>
      </c>
      <c r="W4452" s="8" t="s">
        <v>60</v>
      </c>
      <c r="X4452" s="8" t="s">
        <v>61</v>
      </c>
      <c r="Y4452" s="8" t="s">
        <v>62</v>
      </c>
      <c r="Z4452" s="1">
        <f t="shared" si="69"/>
        <v>2.9970273195643331E-6</v>
      </c>
    </row>
    <row r="4453" spans="1:26" x14ac:dyDescent="0.2">
      <c r="A4453" s="7">
        <v>55718</v>
      </c>
      <c r="B4453" s="8" t="s">
        <v>2500</v>
      </c>
      <c r="C4453" s="9" t="s">
        <v>546</v>
      </c>
      <c r="D4453" s="9" t="s">
        <v>24</v>
      </c>
      <c r="E4453" s="10">
        <v>1</v>
      </c>
      <c r="F4453" s="9" t="s">
        <v>50</v>
      </c>
      <c r="G4453" s="9" t="s">
        <v>35</v>
      </c>
      <c r="H4453" s="9" t="s">
        <v>36</v>
      </c>
      <c r="I4453" s="11">
        <v>738320000</v>
      </c>
      <c r="J4453" s="11">
        <v>0</v>
      </c>
      <c r="K4453" s="11">
        <v>8705384</v>
      </c>
      <c r="L4453" s="11">
        <v>8705384</v>
      </c>
      <c r="M4453" s="11">
        <v>0</v>
      </c>
      <c r="N4453" s="11">
        <v>8306663</v>
      </c>
      <c r="O4453" s="8" t="s">
        <v>37</v>
      </c>
      <c r="P4453" s="14" t="s">
        <v>3417</v>
      </c>
      <c r="Q4453" s="12">
        <v>2.4919989</v>
      </c>
      <c r="R4453" s="12">
        <v>2.4919989</v>
      </c>
      <c r="S4453" s="12">
        <v>2.58</v>
      </c>
      <c r="T4453" s="12">
        <v>2.58</v>
      </c>
      <c r="U4453" s="12">
        <v>2.3405606459000001</v>
      </c>
      <c r="V4453" s="8" t="s">
        <v>177</v>
      </c>
      <c r="W4453" s="8" t="s">
        <v>60</v>
      </c>
      <c r="X4453" s="8" t="s">
        <v>61</v>
      </c>
      <c r="Y4453" s="8" t="s">
        <v>62</v>
      </c>
      <c r="Z4453" s="1">
        <f t="shared" si="69"/>
        <v>3.1700851934120708E-6</v>
      </c>
    </row>
    <row r="4454" spans="1:26" x14ac:dyDescent="0.2">
      <c r="A4454" s="7">
        <v>55733</v>
      </c>
      <c r="B4454" s="8" t="s">
        <v>2501</v>
      </c>
      <c r="C4454" s="9" t="s">
        <v>299</v>
      </c>
      <c r="D4454" s="9" t="s">
        <v>24</v>
      </c>
      <c r="E4454" s="10">
        <v>1</v>
      </c>
      <c r="F4454" s="9" t="s">
        <v>50</v>
      </c>
      <c r="G4454" s="9" t="s">
        <v>35</v>
      </c>
      <c r="H4454" s="9" t="s">
        <v>36</v>
      </c>
      <c r="I4454" s="11">
        <v>310086000</v>
      </c>
      <c r="J4454" s="11">
        <v>0</v>
      </c>
      <c r="K4454" s="11">
        <v>3374004</v>
      </c>
      <c r="L4454" s="11">
        <v>3374004</v>
      </c>
      <c r="M4454" s="11">
        <v>0</v>
      </c>
      <c r="N4454" s="11">
        <v>3374004</v>
      </c>
      <c r="O4454" s="8" t="s">
        <v>37</v>
      </c>
      <c r="P4454" s="14" t="s">
        <v>3417</v>
      </c>
      <c r="Q4454" s="12">
        <v>1.0122012</v>
      </c>
      <c r="R4454" s="12">
        <v>1.0122012</v>
      </c>
      <c r="S4454" s="12">
        <v>1.02</v>
      </c>
      <c r="T4454" s="12">
        <v>1.02</v>
      </c>
      <c r="U4454" s="12">
        <v>0.92533792979999996</v>
      </c>
      <c r="V4454" s="8" t="s">
        <v>51</v>
      </c>
      <c r="W4454" s="8" t="s">
        <v>300</v>
      </c>
      <c r="X4454" s="8" t="s">
        <v>301</v>
      </c>
      <c r="Y4454" s="8" t="s">
        <v>96</v>
      </c>
      <c r="Z4454" s="1">
        <f t="shared" si="69"/>
        <v>2.984103442270854E-6</v>
      </c>
    </row>
    <row r="4455" spans="1:26" x14ac:dyDescent="0.2">
      <c r="A4455" s="7">
        <v>55736</v>
      </c>
      <c r="B4455" s="8" t="s">
        <v>2502</v>
      </c>
      <c r="C4455" s="9" t="s">
        <v>816</v>
      </c>
      <c r="D4455" s="9" t="s">
        <v>24</v>
      </c>
      <c r="E4455" s="10">
        <v>2</v>
      </c>
      <c r="F4455" s="9" t="s">
        <v>34</v>
      </c>
      <c r="G4455" s="9" t="s">
        <v>35</v>
      </c>
      <c r="H4455" s="9" t="s">
        <v>36</v>
      </c>
      <c r="I4455" s="11">
        <v>3965170000</v>
      </c>
      <c r="J4455" s="11">
        <v>0</v>
      </c>
      <c r="K4455" s="11">
        <v>9055868</v>
      </c>
      <c r="L4455" s="11">
        <v>9055868</v>
      </c>
      <c r="M4455" s="11">
        <v>0</v>
      </c>
      <c r="N4455" s="11">
        <v>8622991</v>
      </c>
      <c r="O4455" s="8" t="s">
        <v>37</v>
      </c>
      <c r="P4455" s="14" t="s">
        <v>3417</v>
      </c>
      <c r="Q4455" s="12">
        <v>2.5868973</v>
      </c>
      <c r="R4455" s="12">
        <v>19.740428999999999</v>
      </c>
      <c r="S4455" s="12">
        <v>21.138000000000002</v>
      </c>
      <c r="T4455" s="12">
        <v>2.7700428966000001</v>
      </c>
      <c r="U4455" s="12">
        <v>2.5129664307000001</v>
      </c>
      <c r="V4455" s="8" t="s">
        <v>177</v>
      </c>
      <c r="W4455" s="8" t="s">
        <v>71</v>
      </c>
      <c r="X4455" s="8" t="s">
        <v>72</v>
      </c>
      <c r="Y4455" s="8" t="s">
        <v>73</v>
      </c>
      <c r="Z4455" s="1">
        <f t="shared" si="69"/>
        <v>4.8361297321426327E-6</v>
      </c>
    </row>
    <row r="4456" spans="1:26" x14ac:dyDescent="0.2">
      <c r="A4456" s="7">
        <v>55736</v>
      </c>
      <c r="B4456" s="8" t="s">
        <v>2502</v>
      </c>
      <c r="C4456" s="9" t="s">
        <v>816</v>
      </c>
      <c r="D4456" s="9" t="s">
        <v>24</v>
      </c>
      <c r="E4456" s="10">
        <v>2</v>
      </c>
      <c r="F4456" s="9" t="s">
        <v>42</v>
      </c>
      <c r="G4456" s="9" t="s">
        <v>35</v>
      </c>
      <c r="H4456" s="9" t="s">
        <v>36</v>
      </c>
      <c r="I4456" s="11">
        <v>5522486000</v>
      </c>
      <c r="J4456" s="11">
        <v>0</v>
      </c>
      <c r="K4456" s="11">
        <v>60063518</v>
      </c>
      <c r="L4456" s="11">
        <v>60063518</v>
      </c>
      <c r="M4456" s="11">
        <v>0</v>
      </c>
      <c r="N4456" s="11">
        <v>57178439</v>
      </c>
      <c r="O4456" s="8" t="s">
        <v>37</v>
      </c>
      <c r="P4456" s="14" t="s">
        <v>3417</v>
      </c>
      <c r="Q4456" s="12">
        <v>17.153531699999998</v>
      </c>
      <c r="R4456" s="12">
        <v>19.740428999999999</v>
      </c>
      <c r="S4456" s="12">
        <v>21.138000000000002</v>
      </c>
      <c r="T4456" s="12">
        <v>18.367957103399998</v>
      </c>
      <c r="U4456" s="12">
        <v>16.663301372900001</v>
      </c>
      <c r="V4456" s="8" t="s">
        <v>177</v>
      </c>
      <c r="W4456" s="8" t="s">
        <v>71</v>
      </c>
      <c r="X4456" s="8" t="s">
        <v>72</v>
      </c>
      <c r="Y4456" s="8" t="s">
        <v>73</v>
      </c>
      <c r="Z4456" s="1">
        <f t="shared" si="69"/>
        <v>3.4723630861173756E-6</v>
      </c>
    </row>
    <row r="4457" spans="1:26" x14ac:dyDescent="0.2">
      <c r="A4457" s="7">
        <v>55738</v>
      </c>
      <c r="B4457" s="8" t="s">
        <v>2503</v>
      </c>
      <c r="C4457" s="9" t="s">
        <v>975</v>
      </c>
      <c r="D4457" s="9" t="s">
        <v>24</v>
      </c>
      <c r="E4457" s="10">
        <v>2</v>
      </c>
      <c r="F4457" s="9" t="s">
        <v>50</v>
      </c>
      <c r="G4457" s="9" t="s">
        <v>35</v>
      </c>
      <c r="H4457" s="9" t="s">
        <v>36</v>
      </c>
      <c r="I4457" s="11">
        <v>456828000</v>
      </c>
      <c r="J4457" s="11">
        <v>0</v>
      </c>
      <c r="K4457" s="11">
        <v>4589099</v>
      </c>
      <c r="L4457" s="11">
        <v>4589099</v>
      </c>
      <c r="M4457" s="11">
        <v>0</v>
      </c>
      <c r="N4457" s="11">
        <v>4755543</v>
      </c>
      <c r="O4457" s="8" t="s">
        <v>37</v>
      </c>
      <c r="P4457" s="14" t="s">
        <v>3417</v>
      </c>
      <c r="Q4457" s="12">
        <v>1.4266629</v>
      </c>
      <c r="R4457" s="12">
        <v>1.4266629</v>
      </c>
      <c r="S4457" s="12">
        <v>1.3069999999999999</v>
      </c>
      <c r="T4457" s="12">
        <v>1.3069999999999999</v>
      </c>
      <c r="U4457" s="12">
        <v>1.1857026218</v>
      </c>
      <c r="V4457" s="8" t="s">
        <v>177</v>
      </c>
      <c r="W4457" s="8" t="s">
        <v>71</v>
      </c>
      <c r="X4457" s="8" t="s">
        <v>72</v>
      </c>
      <c r="Y4457" s="8" t="s">
        <v>73</v>
      </c>
      <c r="Z4457" s="1">
        <f t="shared" si="69"/>
        <v>2.5954862552207836E-6</v>
      </c>
    </row>
    <row r="4458" spans="1:26" x14ac:dyDescent="0.2">
      <c r="A4458" s="7">
        <v>55748</v>
      </c>
      <c r="B4458" s="8" t="s">
        <v>2504</v>
      </c>
      <c r="C4458" s="9" t="s">
        <v>34</v>
      </c>
      <c r="D4458" s="9" t="s">
        <v>24</v>
      </c>
      <c r="E4458" s="10">
        <v>2</v>
      </c>
      <c r="F4458" s="9" t="s">
        <v>34</v>
      </c>
      <c r="G4458" s="9" t="s">
        <v>35</v>
      </c>
      <c r="H4458" s="9" t="s">
        <v>36</v>
      </c>
      <c r="I4458" s="11">
        <v>75412000</v>
      </c>
      <c r="J4458" s="11">
        <v>0</v>
      </c>
      <c r="K4458" s="11">
        <v>255620</v>
      </c>
      <c r="L4458" s="11">
        <v>255620</v>
      </c>
      <c r="M4458" s="11">
        <v>0</v>
      </c>
      <c r="N4458" s="11">
        <v>247747</v>
      </c>
      <c r="O4458" s="8" t="s">
        <v>37</v>
      </c>
      <c r="P4458" s="14" t="s">
        <v>3417</v>
      </c>
      <c r="Q4458" s="12">
        <v>7.4324100000000004E-2</v>
      </c>
      <c r="R4458" s="12">
        <v>0.69388079999999996</v>
      </c>
      <c r="S4458" s="12">
        <v>0.71399999999999997</v>
      </c>
      <c r="T4458" s="12">
        <v>7.6479140799999998E-2</v>
      </c>
      <c r="U4458" s="12">
        <v>6.9381421400000004E-2</v>
      </c>
      <c r="V4458" s="8" t="s">
        <v>51</v>
      </c>
      <c r="W4458" s="8" t="s">
        <v>154</v>
      </c>
      <c r="X4458" s="8" t="s">
        <v>155</v>
      </c>
      <c r="Y4458" s="8" t="s">
        <v>141</v>
      </c>
      <c r="Z4458" s="1">
        <f t="shared" si="69"/>
        <v>8.5892177637511268E-6</v>
      </c>
    </row>
    <row r="4459" spans="1:26" x14ac:dyDescent="0.2">
      <c r="A4459" s="7">
        <v>55748</v>
      </c>
      <c r="B4459" s="8" t="s">
        <v>2504</v>
      </c>
      <c r="C4459" s="9" t="s">
        <v>34</v>
      </c>
      <c r="D4459" s="9" t="s">
        <v>24</v>
      </c>
      <c r="E4459" s="10">
        <v>2</v>
      </c>
      <c r="F4459" s="9" t="s">
        <v>42</v>
      </c>
      <c r="G4459" s="9" t="s">
        <v>35</v>
      </c>
      <c r="H4459" s="9" t="s">
        <v>36</v>
      </c>
      <c r="I4459" s="11">
        <v>197784000</v>
      </c>
      <c r="J4459" s="11">
        <v>0</v>
      </c>
      <c r="K4459" s="11">
        <v>2131603</v>
      </c>
      <c r="L4459" s="11">
        <v>2131603</v>
      </c>
      <c r="M4459" s="11">
        <v>0</v>
      </c>
      <c r="N4459" s="11">
        <v>2065189</v>
      </c>
      <c r="O4459" s="8" t="s">
        <v>37</v>
      </c>
      <c r="P4459" s="14" t="s">
        <v>3417</v>
      </c>
      <c r="Q4459" s="12">
        <v>0.61955669999999996</v>
      </c>
      <c r="R4459" s="12">
        <v>0.69388079999999996</v>
      </c>
      <c r="S4459" s="12">
        <v>0.71399999999999997</v>
      </c>
      <c r="T4459" s="12">
        <v>0.63752085920000001</v>
      </c>
      <c r="U4459" s="12">
        <v>0.57835512950000001</v>
      </c>
      <c r="V4459" s="8" t="s">
        <v>51</v>
      </c>
      <c r="W4459" s="8" t="s">
        <v>154</v>
      </c>
      <c r="X4459" s="8" t="s">
        <v>155</v>
      </c>
      <c r="Y4459" s="8" t="s">
        <v>141</v>
      </c>
      <c r="Z4459" s="1">
        <f t="shared" si="69"/>
        <v>3.2749367491809245E-6</v>
      </c>
    </row>
    <row r="4460" spans="1:26" x14ac:dyDescent="0.2">
      <c r="A4460" s="7">
        <v>55749</v>
      </c>
      <c r="B4460" s="8" t="s">
        <v>2505</v>
      </c>
      <c r="C4460" s="9" t="s">
        <v>680</v>
      </c>
      <c r="D4460" s="9" t="s">
        <v>24</v>
      </c>
      <c r="E4460" s="10">
        <v>2</v>
      </c>
      <c r="F4460" s="9" t="s">
        <v>43</v>
      </c>
      <c r="G4460" s="9" t="s">
        <v>79</v>
      </c>
      <c r="H4460" s="9" t="s">
        <v>45</v>
      </c>
      <c r="I4460" s="11">
        <v>49230004</v>
      </c>
      <c r="J4460" s="11">
        <v>0</v>
      </c>
      <c r="K4460" s="11">
        <v>689200</v>
      </c>
      <c r="L4460" s="11">
        <v>689200</v>
      </c>
      <c r="M4460" s="11">
        <v>0</v>
      </c>
      <c r="N4460" s="11">
        <v>40501</v>
      </c>
      <c r="O4460" s="8" t="s">
        <v>46</v>
      </c>
      <c r="P4460" s="14">
        <v>5.6595664304585E-3</v>
      </c>
      <c r="Q4460" s="12">
        <v>26.875822225</v>
      </c>
      <c r="R4460" s="12">
        <v>26.876511775600001</v>
      </c>
      <c r="S4460" s="12">
        <v>50.033000000000001</v>
      </c>
      <c r="T4460" s="12">
        <v>50.031716340700001</v>
      </c>
      <c r="U4460" s="12">
        <v>45.388475315900003</v>
      </c>
      <c r="V4460" s="8" t="s">
        <v>51</v>
      </c>
      <c r="W4460" s="8" t="s">
        <v>684</v>
      </c>
      <c r="X4460" s="8" t="s">
        <v>685</v>
      </c>
      <c r="Y4460" s="8" t="s">
        <v>96</v>
      </c>
      <c r="Z4460" s="1">
        <f t="shared" si="69"/>
        <v>9.2198219413104263E-4</v>
      </c>
    </row>
    <row r="4461" spans="1:26" x14ac:dyDescent="0.2">
      <c r="A4461" s="7">
        <v>55749</v>
      </c>
      <c r="B4461" s="8" t="s">
        <v>2505</v>
      </c>
      <c r="C4461" s="9" t="s">
        <v>680</v>
      </c>
      <c r="D4461" s="9" t="s">
        <v>24</v>
      </c>
      <c r="E4461" s="10">
        <v>2</v>
      </c>
      <c r="F4461" s="9" t="s">
        <v>43</v>
      </c>
      <c r="G4461" s="9" t="s">
        <v>35</v>
      </c>
      <c r="H4461" s="9" t="s">
        <v>36</v>
      </c>
      <c r="I4461" s="11">
        <v>2475996</v>
      </c>
      <c r="J4461" s="11">
        <v>0</v>
      </c>
      <c r="K4461" s="11">
        <v>37017</v>
      </c>
      <c r="L4461" s="11">
        <v>37017</v>
      </c>
      <c r="M4461" s="11">
        <v>0</v>
      </c>
      <c r="N4461" s="11">
        <v>34306</v>
      </c>
      <c r="O4461" s="8" t="s">
        <v>37</v>
      </c>
      <c r="P4461" s="14" t="s">
        <v>3417</v>
      </c>
      <c r="Q4461" s="12">
        <v>6.8955060000000002E-4</v>
      </c>
      <c r="R4461" s="12">
        <v>26.876511775600001</v>
      </c>
      <c r="S4461" s="12">
        <v>50.033000000000001</v>
      </c>
      <c r="T4461" s="12">
        <v>1.2836593E-3</v>
      </c>
      <c r="U4461" s="12">
        <v>1.1645281E-3</v>
      </c>
      <c r="V4461" s="8" t="s">
        <v>51</v>
      </c>
      <c r="W4461" s="8" t="s">
        <v>684</v>
      </c>
      <c r="X4461" s="8" t="s">
        <v>685</v>
      </c>
      <c r="Y4461" s="8" t="s">
        <v>96</v>
      </c>
      <c r="Z4461" s="1">
        <f t="shared" si="69"/>
        <v>1.833168838116055E-2</v>
      </c>
    </row>
    <row r="4462" spans="1:26" x14ac:dyDescent="0.2">
      <c r="A4462" s="7">
        <v>55752</v>
      </c>
      <c r="B4462" s="8" t="s">
        <v>3546</v>
      </c>
      <c r="C4462" s="9" t="s">
        <v>34</v>
      </c>
      <c r="D4462" s="9" t="s">
        <v>588</v>
      </c>
      <c r="E4462" s="10">
        <v>4</v>
      </c>
      <c r="F4462" s="9" t="s">
        <v>25</v>
      </c>
      <c r="G4462" s="9" t="s">
        <v>3420</v>
      </c>
      <c r="H4462" s="9" t="s">
        <v>3419</v>
      </c>
      <c r="I4462" s="11">
        <v>14576000</v>
      </c>
      <c r="J4462" s="11">
        <v>0</v>
      </c>
      <c r="K4462" s="11">
        <v>211384</v>
      </c>
      <c r="L4462" s="11">
        <v>211384</v>
      </c>
      <c r="M4462" s="11">
        <v>0</v>
      </c>
      <c r="N4462" s="11">
        <v>380188</v>
      </c>
      <c r="O4462" s="8" t="s">
        <v>37</v>
      </c>
      <c r="P4462" s="14" t="s">
        <v>3417</v>
      </c>
      <c r="Q4462" s="12">
        <v>0.1140564</v>
      </c>
      <c r="R4462" s="12">
        <v>0.1140564</v>
      </c>
      <c r="S4462" s="12" t="s">
        <v>3417</v>
      </c>
      <c r="T4462" s="12">
        <v>0.1140564</v>
      </c>
      <c r="U4462" s="12">
        <v>0.10347128730000001</v>
      </c>
      <c r="V4462" s="8" t="s">
        <v>51</v>
      </c>
      <c r="W4462" s="8" t="s">
        <v>154</v>
      </c>
      <c r="X4462" s="8" t="s">
        <v>155</v>
      </c>
      <c r="Y4462" s="8" t="s">
        <v>141</v>
      </c>
      <c r="Z4462" s="1">
        <f t="shared" si="69"/>
        <v>7.098743640230516E-6</v>
      </c>
    </row>
    <row r="4463" spans="1:26" x14ac:dyDescent="0.2">
      <c r="A4463" s="7">
        <v>55753</v>
      </c>
      <c r="B4463" s="8" t="s">
        <v>3547</v>
      </c>
      <c r="C4463" s="9" t="s">
        <v>34</v>
      </c>
      <c r="D4463" s="9" t="s">
        <v>588</v>
      </c>
      <c r="E4463" s="10">
        <v>4</v>
      </c>
      <c r="F4463" s="9" t="s">
        <v>25</v>
      </c>
      <c r="G4463" s="9" t="s">
        <v>3420</v>
      </c>
      <c r="H4463" s="9" t="s">
        <v>3419</v>
      </c>
      <c r="I4463" s="11">
        <v>11206000</v>
      </c>
      <c r="J4463" s="11">
        <v>0</v>
      </c>
      <c r="K4463" s="11">
        <v>157203</v>
      </c>
      <c r="L4463" s="11">
        <v>157203</v>
      </c>
      <c r="M4463" s="11">
        <v>0</v>
      </c>
      <c r="N4463" s="11">
        <v>282739</v>
      </c>
      <c r="O4463" s="8" t="s">
        <v>37</v>
      </c>
      <c r="P4463" s="14" t="s">
        <v>3417</v>
      </c>
      <c r="Q4463" s="12">
        <v>8.48217E-2</v>
      </c>
      <c r="R4463" s="12">
        <v>8.48217E-2</v>
      </c>
      <c r="S4463" s="12" t="s">
        <v>3417</v>
      </c>
      <c r="T4463" s="12">
        <v>8.48217E-2</v>
      </c>
      <c r="U4463" s="12">
        <v>7.6949741399999994E-2</v>
      </c>
      <c r="V4463" s="8" t="s">
        <v>51</v>
      </c>
      <c r="W4463" s="8" t="s">
        <v>154</v>
      </c>
      <c r="X4463" s="8" t="s">
        <v>155</v>
      </c>
      <c r="Y4463" s="8" t="s">
        <v>141</v>
      </c>
      <c r="Z4463" s="1">
        <f t="shared" si="69"/>
        <v>6.8668339639478846E-6</v>
      </c>
    </row>
    <row r="4464" spans="1:26" x14ac:dyDescent="0.2">
      <c r="A4464" s="7">
        <v>55757</v>
      </c>
      <c r="B4464" s="8" t="s">
        <v>3548</v>
      </c>
      <c r="C4464" s="9" t="s">
        <v>764</v>
      </c>
      <c r="D4464" s="9" t="s">
        <v>24</v>
      </c>
      <c r="E4464" s="10">
        <v>2</v>
      </c>
      <c r="F4464" s="9" t="s">
        <v>25</v>
      </c>
      <c r="G4464" s="9" t="s">
        <v>3420</v>
      </c>
      <c r="H4464" s="9" t="s">
        <v>3419</v>
      </c>
      <c r="I4464" s="11">
        <v>36632000</v>
      </c>
      <c r="J4464" s="11">
        <v>0</v>
      </c>
      <c r="K4464" s="11">
        <v>506692</v>
      </c>
      <c r="L4464" s="11">
        <v>506692</v>
      </c>
      <c r="M4464" s="11">
        <v>0</v>
      </c>
      <c r="N4464" s="11">
        <v>970671</v>
      </c>
      <c r="O4464" s="8" t="s">
        <v>37</v>
      </c>
      <c r="P4464" s="14" t="s">
        <v>3417</v>
      </c>
      <c r="Q4464" s="12">
        <v>0.2912013</v>
      </c>
      <c r="R4464" s="12">
        <v>0.2912013</v>
      </c>
      <c r="S4464" s="12" t="s">
        <v>3417</v>
      </c>
      <c r="T4464" s="12">
        <v>0.2912013</v>
      </c>
      <c r="U4464" s="12">
        <v>0.26417608640000001</v>
      </c>
      <c r="V4464" s="8" t="s">
        <v>208</v>
      </c>
      <c r="W4464" s="8" t="s">
        <v>765</v>
      </c>
      <c r="X4464" s="8" t="s">
        <v>766</v>
      </c>
      <c r="Y4464" s="8" t="s">
        <v>766</v>
      </c>
      <c r="Z4464" s="1">
        <f t="shared" si="69"/>
        <v>7.2116206158549904E-6</v>
      </c>
    </row>
    <row r="4465" spans="1:26" x14ac:dyDescent="0.2">
      <c r="A4465" s="7">
        <v>55765</v>
      </c>
      <c r="B4465" s="8" t="s">
        <v>3549</v>
      </c>
      <c r="C4465" s="9" t="s">
        <v>860</v>
      </c>
      <c r="D4465" s="9" t="s">
        <v>24</v>
      </c>
      <c r="E4465" s="10">
        <v>2</v>
      </c>
      <c r="F4465" s="9" t="s">
        <v>50</v>
      </c>
      <c r="G4465" s="9" t="s">
        <v>3420</v>
      </c>
      <c r="H4465" s="9" t="s">
        <v>3419</v>
      </c>
      <c r="I4465" s="11">
        <v>34631000</v>
      </c>
      <c r="J4465" s="11">
        <v>0</v>
      </c>
      <c r="K4465" s="11">
        <v>690339</v>
      </c>
      <c r="L4465" s="11">
        <v>690339</v>
      </c>
      <c r="M4465" s="11">
        <v>0</v>
      </c>
      <c r="N4465" s="11">
        <v>1484598</v>
      </c>
      <c r="O4465" s="8" t="s">
        <v>37</v>
      </c>
      <c r="P4465" s="14" t="s">
        <v>3417</v>
      </c>
      <c r="Q4465" s="12">
        <v>0.44537939999999998</v>
      </c>
      <c r="R4465" s="12">
        <v>0.44537939999999998</v>
      </c>
      <c r="S4465" s="12" t="s">
        <v>3417</v>
      </c>
      <c r="T4465" s="12">
        <v>0.44537939999999998</v>
      </c>
      <c r="U4465" s="12">
        <v>0.40404554110000002</v>
      </c>
      <c r="V4465" s="8" t="s">
        <v>177</v>
      </c>
      <c r="W4465" s="8" t="s">
        <v>71</v>
      </c>
      <c r="X4465" s="8" t="s">
        <v>72</v>
      </c>
      <c r="Y4465" s="8" t="s">
        <v>73</v>
      </c>
      <c r="Z4465" s="1">
        <f t="shared" si="69"/>
        <v>1.1667163555773729E-5</v>
      </c>
    </row>
    <row r="4466" spans="1:26" x14ac:dyDescent="0.2">
      <c r="A4466" s="7">
        <v>55766</v>
      </c>
      <c r="B4466" s="8" t="s">
        <v>3550</v>
      </c>
      <c r="C4466" s="9" t="s">
        <v>34</v>
      </c>
      <c r="D4466" s="9" t="s">
        <v>588</v>
      </c>
      <c r="E4466" s="10">
        <v>4</v>
      </c>
      <c r="F4466" s="9" t="s">
        <v>25</v>
      </c>
      <c r="G4466" s="9" t="s">
        <v>3420</v>
      </c>
      <c r="H4466" s="9" t="s">
        <v>3419</v>
      </c>
      <c r="I4466" s="11">
        <v>67687000</v>
      </c>
      <c r="J4466" s="11">
        <v>0</v>
      </c>
      <c r="K4466" s="11">
        <v>892025</v>
      </c>
      <c r="L4466" s="11">
        <v>892025</v>
      </c>
      <c r="M4466" s="11">
        <v>0</v>
      </c>
      <c r="N4466" s="11">
        <v>1679895</v>
      </c>
      <c r="O4466" s="8" t="s">
        <v>37</v>
      </c>
      <c r="P4466" s="14" t="s">
        <v>3417</v>
      </c>
      <c r="Q4466" s="12">
        <v>0.50396850000000004</v>
      </c>
      <c r="R4466" s="12">
        <v>0.50396850000000004</v>
      </c>
      <c r="S4466" s="12" t="s">
        <v>3417</v>
      </c>
      <c r="T4466" s="12">
        <v>0.50396850000000004</v>
      </c>
      <c r="U4466" s="12">
        <v>0.45719722400000001</v>
      </c>
      <c r="V4466" s="8" t="s">
        <v>51</v>
      </c>
      <c r="W4466" s="8" t="s">
        <v>139</v>
      </c>
      <c r="X4466" s="8" t="s">
        <v>140</v>
      </c>
      <c r="Y4466" s="8" t="s">
        <v>141</v>
      </c>
      <c r="Z4466" s="1">
        <f t="shared" si="69"/>
        <v>6.754579520439671E-6</v>
      </c>
    </row>
    <row r="4467" spans="1:26" x14ac:dyDescent="0.2">
      <c r="A4467" s="7">
        <v>55773</v>
      </c>
      <c r="B4467" s="8" t="s">
        <v>3551</v>
      </c>
      <c r="C4467" s="9" t="s">
        <v>176</v>
      </c>
      <c r="D4467" s="9" t="s">
        <v>24</v>
      </c>
      <c r="E4467" s="10">
        <v>2</v>
      </c>
      <c r="F4467" s="9" t="s">
        <v>50</v>
      </c>
      <c r="G4467" s="9" t="s">
        <v>3420</v>
      </c>
      <c r="H4467" s="9" t="s">
        <v>3419</v>
      </c>
      <c r="I4467" s="11">
        <v>17810000</v>
      </c>
      <c r="J4467" s="11">
        <v>0</v>
      </c>
      <c r="K4467" s="11">
        <v>459466</v>
      </c>
      <c r="L4467" s="11">
        <v>459466</v>
      </c>
      <c r="M4467" s="11">
        <v>0</v>
      </c>
      <c r="N4467" s="11">
        <v>870200</v>
      </c>
      <c r="O4467" s="8" t="s">
        <v>37</v>
      </c>
      <c r="P4467" s="14" t="s">
        <v>3417</v>
      </c>
      <c r="Q4467" s="12">
        <v>0.26106000000000001</v>
      </c>
      <c r="R4467" s="12">
        <v>0.26106000000000001</v>
      </c>
      <c r="S4467" s="12" t="s">
        <v>3417</v>
      </c>
      <c r="T4467" s="12">
        <v>0.26106000000000001</v>
      </c>
      <c r="U4467" s="12">
        <v>0.23683207840000001</v>
      </c>
      <c r="V4467" s="8" t="s">
        <v>177</v>
      </c>
      <c r="W4467" s="8" t="s">
        <v>71</v>
      </c>
      <c r="X4467" s="8" t="s">
        <v>72</v>
      </c>
      <c r="Y4467" s="8" t="s">
        <v>73</v>
      </c>
      <c r="Z4467" s="1">
        <f t="shared" si="69"/>
        <v>1.3297702324536778E-5</v>
      </c>
    </row>
    <row r="4468" spans="1:26" x14ac:dyDescent="0.2">
      <c r="A4468" s="7">
        <v>55786</v>
      </c>
      <c r="B4468" s="8" t="s">
        <v>2506</v>
      </c>
      <c r="C4468" s="9" t="s">
        <v>764</v>
      </c>
      <c r="D4468" s="9" t="s">
        <v>24</v>
      </c>
      <c r="E4468" s="10">
        <v>2</v>
      </c>
      <c r="F4468" s="9" t="s">
        <v>50</v>
      </c>
      <c r="G4468" s="9" t="s">
        <v>35</v>
      </c>
      <c r="H4468" s="9" t="s">
        <v>36</v>
      </c>
      <c r="I4468" s="11">
        <v>81598000</v>
      </c>
      <c r="J4468" s="11">
        <v>0</v>
      </c>
      <c r="K4468" s="11">
        <v>862700</v>
      </c>
      <c r="L4468" s="11">
        <v>862700</v>
      </c>
      <c r="M4468" s="11">
        <v>0</v>
      </c>
      <c r="N4468" s="11">
        <v>836761</v>
      </c>
      <c r="O4468" s="8" t="s">
        <v>37</v>
      </c>
      <c r="P4468" s="14" t="s">
        <v>3417</v>
      </c>
      <c r="Q4468" s="12">
        <v>0.25102829999999998</v>
      </c>
      <c r="R4468" s="12">
        <v>0.25102829999999998</v>
      </c>
      <c r="S4468" s="12">
        <v>0.26</v>
      </c>
      <c r="T4468" s="12">
        <v>0.26</v>
      </c>
      <c r="U4468" s="12">
        <v>0.23587045270000001</v>
      </c>
      <c r="V4468" s="8" t="s">
        <v>208</v>
      </c>
      <c r="W4468" s="8" t="s">
        <v>765</v>
      </c>
      <c r="X4468" s="8" t="s">
        <v>766</v>
      </c>
      <c r="Y4468" s="8" t="s">
        <v>766</v>
      </c>
      <c r="Z4468" s="1">
        <f t="shared" si="69"/>
        <v>2.8906112894923897E-6</v>
      </c>
    </row>
    <row r="4469" spans="1:26" x14ac:dyDescent="0.2">
      <c r="A4469" s="7">
        <v>55787</v>
      </c>
      <c r="B4469" s="8" t="s">
        <v>2507</v>
      </c>
      <c r="C4469" s="9" t="s">
        <v>764</v>
      </c>
      <c r="D4469" s="9" t="s">
        <v>24</v>
      </c>
      <c r="E4469" s="10">
        <v>2</v>
      </c>
      <c r="F4469" s="9" t="s">
        <v>50</v>
      </c>
      <c r="G4469" s="9" t="s">
        <v>207</v>
      </c>
      <c r="H4469" s="9" t="s">
        <v>27</v>
      </c>
      <c r="I4469" s="11">
        <v>35706000</v>
      </c>
      <c r="J4469" s="11">
        <v>0</v>
      </c>
      <c r="K4469" s="11">
        <v>349416</v>
      </c>
      <c r="L4469" s="11">
        <v>349416</v>
      </c>
      <c r="M4469" s="11">
        <v>0</v>
      </c>
      <c r="N4469" s="11">
        <v>61953</v>
      </c>
      <c r="O4469" s="8" t="s">
        <v>28</v>
      </c>
      <c r="P4469" s="14">
        <v>3.0000000000000001E-3</v>
      </c>
      <c r="Q4469" s="12">
        <v>54.642546000000003</v>
      </c>
      <c r="R4469" s="12">
        <v>54.642546000000003</v>
      </c>
      <c r="S4469" s="12">
        <v>0.11600000000000001</v>
      </c>
      <c r="T4469" s="12">
        <v>0.11600000000000001</v>
      </c>
      <c r="U4469" s="12">
        <v>0.10523450970000001</v>
      </c>
      <c r="V4469" s="8" t="s">
        <v>208</v>
      </c>
      <c r="W4469" s="8" t="s">
        <v>765</v>
      </c>
      <c r="X4469" s="8" t="s">
        <v>766</v>
      </c>
      <c r="Y4469" s="8" t="s">
        <v>766</v>
      </c>
      <c r="Z4469" s="1">
        <f t="shared" si="69"/>
        <v>2.9472206351873636E-6</v>
      </c>
    </row>
    <row r="4470" spans="1:26" x14ac:dyDescent="0.2">
      <c r="A4470" s="7">
        <v>55799</v>
      </c>
      <c r="B4470" s="8" t="s">
        <v>2508</v>
      </c>
      <c r="C4470" s="9" t="s">
        <v>546</v>
      </c>
      <c r="D4470" s="9" t="s">
        <v>504</v>
      </c>
      <c r="E4470" s="10">
        <v>7</v>
      </c>
      <c r="F4470" s="9" t="s">
        <v>50</v>
      </c>
      <c r="G4470" s="9" t="s">
        <v>35</v>
      </c>
      <c r="H4470" s="9" t="s">
        <v>36</v>
      </c>
      <c r="I4470" s="11">
        <v>147225400</v>
      </c>
      <c r="J4470" s="11">
        <v>873376</v>
      </c>
      <c r="K4470" s="11">
        <v>1872920</v>
      </c>
      <c r="L4470" s="11">
        <v>692684</v>
      </c>
      <c r="M4470" s="11">
        <v>1180236</v>
      </c>
      <c r="N4470" s="11">
        <v>1782034</v>
      </c>
      <c r="O4470" s="8" t="s">
        <v>37</v>
      </c>
      <c r="P4470" s="14" t="s">
        <v>3417</v>
      </c>
      <c r="Q4470" s="12">
        <v>0.53461020000000004</v>
      </c>
      <c r="R4470" s="12">
        <v>0.53461020000000004</v>
      </c>
      <c r="S4470" s="12" t="s">
        <v>3417</v>
      </c>
      <c r="T4470" s="12">
        <v>0.53461020000000004</v>
      </c>
      <c r="U4470" s="12">
        <v>0.48499519190000001</v>
      </c>
      <c r="V4470" s="8" t="s">
        <v>177</v>
      </c>
      <c r="W4470" s="8" t="s">
        <v>60</v>
      </c>
      <c r="X4470" s="8" t="s">
        <v>61</v>
      </c>
      <c r="Y4470" s="8" t="s">
        <v>62</v>
      </c>
      <c r="Z4470" s="1">
        <f t="shared" si="69"/>
        <v>3.2942358580788372E-6</v>
      </c>
    </row>
    <row r="4471" spans="1:26" x14ac:dyDescent="0.2">
      <c r="A4471" s="7">
        <v>55801</v>
      </c>
      <c r="B4471" s="8" t="s">
        <v>2509</v>
      </c>
      <c r="C4471" s="9" t="s">
        <v>860</v>
      </c>
      <c r="D4471" s="9" t="s">
        <v>24</v>
      </c>
      <c r="E4471" s="10">
        <v>3</v>
      </c>
      <c r="F4471" s="9" t="s">
        <v>34</v>
      </c>
      <c r="G4471" s="9" t="s">
        <v>35</v>
      </c>
      <c r="H4471" s="9" t="s">
        <v>36</v>
      </c>
      <c r="I4471" s="11">
        <v>1725983000</v>
      </c>
      <c r="J4471" s="11">
        <v>0</v>
      </c>
      <c r="K4471" s="11">
        <v>195610</v>
      </c>
      <c r="L4471" s="11">
        <v>195610</v>
      </c>
      <c r="M4471" s="11">
        <v>0</v>
      </c>
      <c r="N4471" s="11">
        <v>190098</v>
      </c>
      <c r="O4471" s="8" t="s">
        <v>37</v>
      </c>
      <c r="P4471" s="14" t="s">
        <v>3417</v>
      </c>
      <c r="Q4471" s="12">
        <v>5.7029400000000001E-2</v>
      </c>
      <c r="R4471" s="12">
        <v>11.3456163</v>
      </c>
      <c r="S4471" s="12">
        <v>11.013999999999999</v>
      </c>
      <c r="T4471" s="12">
        <v>5.5362511400000002E-2</v>
      </c>
      <c r="U4471" s="12">
        <v>5.0224540900000003E-2</v>
      </c>
      <c r="V4471" s="8" t="s">
        <v>177</v>
      </c>
      <c r="W4471" s="8" t="s">
        <v>71</v>
      </c>
      <c r="X4471" s="8" t="s">
        <v>72</v>
      </c>
      <c r="Y4471" s="8" t="s">
        <v>73</v>
      </c>
      <c r="Z4471" s="1">
        <f t="shared" si="69"/>
        <v>5.7890115893377861E-6</v>
      </c>
    </row>
    <row r="4472" spans="1:26" x14ac:dyDescent="0.2">
      <c r="A4472" s="7">
        <v>55801</v>
      </c>
      <c r="B4472" s="8" t="s">
        <v>2509</v>
      </c>
      <c r="C4472" s="9" t="s">
        <v>860</v>
      </c>
      <c r="D4472" s="9" t="s">
        <v>24</v>
      </c>
      <c r="E4472" s="10">
        <v>3</v>
      </c>
      <c r="F4472" s="9" t="s">
        <v>42</v>
      </c>
      <c r="G4472" s="9" t="s">
        <v>35</v>
      </c>
      <c r="H4472" s="9" t="s">
        <v>36</v>
      </c>
      <c r="I4472" s="11">
        <v>3463547000</v>
      </c>
      <c r="J4472" s="11">
        <v>512476</v>
      </c>
      <c r="K4472" s="11">
        <v>38719854</v>
      </c>
      <c r="L4472" s="11">
        <v>37652198</v>
      </c>
      <c r="M4472" s="11">
        <v>1067656</v>
      </c>
      <c r="N4472" s="11">
        <v>37628623</v>
      </c>
      <c r="O4472" s="8" t="s">
        <v>37</v>
      </c>
      <c r="P4472" s="14" t="s">
        <v>3417</v>
      </c>
      <c r="Q4472" s="12">
        <v>11.2885869</v>
      </c>
      <c r="R4472" s="12">
        <v>11.3456163</v>
      </c>
      <c r="S4472" s="12">
        <v>11.013999999999999</v>
      </c>
      <c r="T4472" s="12">
        <v>10.958637488600001</v>
      </c>
      <c r="U4472" s="12">
        <v>9.9416107126999993</v>
      </c>
      <c r="V4472" s="8" t="s">
        <v>177</v>
      </c>
      <c r="W4472" s="8" t="s">
        <v>71</v>
      </c>
      <c r="X4472" s="8" t="s">
        <v>72</v>
      </c>
      <c r="Y4472" s="8" t="s">
        <v>73</v>
      </c>
      <c r="Z4472" s="1">
        <f t="shared" si="69"/>
        <v>2.8848274875438385E-6</v>
      </c>
    </row>
    <row r="4473" spans="1:26" x14ac:dyDescent="0.2">
      <c r="A4473" s="7">
        <v>55802</v>
      </c>
      <c r="B4473" s="8" t="s">
        <v>2510</v>
      </c>
      <c r="C4473" s="9" t="s">
        <v>93</v>
      </c>
      <c r="D4473" s="9" t="s">
        <v>24</v>
      </c>
      <c r="E4473" s="10">
        <v>2</v>
      </c>
      <c r="F4473" s="9" t="s">
        <v>50</v>
      </c>
      <c r="G4473" s="9" t="s">
        <v>35</v>
      </c>
      <c r="H4473" s="9" t="s">
        <v>36</v>
      </c>
      <c r="I4473" s="11">
        <v>68096000</v>
      </c>
      <c r="J4473" s="11">
        <v>0</v>
      </c>
      <c r="K4473" s="11">
        <v>820474</v>
      </c>
      <c r="L4473" s="11">
        <v>820474</v>
      </c>
      <c r="M4473" s="11">
        <v>0</v>
      </c>
      <c r="N4473" s="11">
        <v>792727</v>
      </c>
      <c r="O4473" s="8" t="s">
        <v>37</v>
      </c>
      <c r="P4473" s="14" t="s">
        <v>3417</v>
      </c>
      <c r="Q4473" s="12">
        <v>0.2378181</v>
      </c>
      <c r="R4473" s="12">
        <v>0.2378181</v>
      </c>
      <c r="S4473" s="12">
        <v>0.245</v>
      </c>
      <c r="T4473" s="12">
        <v>0.245</v>
      </c>
      <c r="U4473" s="12">
        <v>0.22226254200000001</v>
      </c>
      <c r="V4473" s="8" t="s">
        <v>51</v>
      </c>
      <c r="W4473" s="8" t="s">
        <v>758</v>
      </c>
      <c r="X4473" s="8" t="s">
        <v>759</v>
      </c>
      <c r="Y4473" s="8" t="s">
        <v>54</v>
      </c>
      <c r="Z4473" s="1">
        <f t="shared" si="69"/>
        <v>3.2639262952302634E-6</v>
      </c>
    </row>
    <row r="4474" spans="1:26" x14ac:dyDescent="0.2">
      <c r="A4474" s="7">
        <v>55807</v>
      </c>
      <c r="B4474" s="8" t="s">
        <v>2511</v>
      </c>
      <c r="C4474" s="9" t="s">
        <v>34</v>
      </c>
      <c r="D4474" s="9" t="s">
        <v>24</v>
      </c>
      <c r="E4474" s="10">
        <v>2</v>
      </c>
      <c r="F4474" s="9" t="s">
        <v>50</v>
      </c>
      <c r="G4474" s="9" t="s">
        <v>35</v>
      </c>
      <c r="H4474" s="9" t="s">
        <v>36</v>
      </c>
      <c r="I4474" s="11">
        <v>30308000</v>
      </c>
      <c r="J4474" s="11">
        <v>0</v>
      </c>
      <c r="K4474" s="11">
        <v>336045</v>
      </c>
      <c r="L4474" s="11">
        <v>336045</v>
      </c>
      <c r="M4474" s="11">
        <v>0</v>
      </c>
      <c r="N4474" s="11">
        <v>326781</v>
      </c>
      <c r="O4474" s="8" t="s">
        <v>37</v>
      </c>
      <c r="P4474" s="14" t="s">
        <v>3417</v>
      </c>
      <c r="Q4474" s="12">
        <v>9.8034300000000005E-2</v>
      </c>
      <c r="R4474" s="12">
        <v>9.8034300000000005E-2</v>
      </c>
      <c r="S4474" s="12">
        <v>9.8000000000000004E-2</v>
      </c>
      <c r="T4474" s="12">
        <v>9.8000000000000004E-2</v>
      </c>
      <c r="U4474" s="12">
        <v>8.89050168E-2</v>
      </c>
      <c r="V4474" s="8" t="s">
        <v>51</v>
      </c>
      <c r="W4474" s="8" t="s">
        <v>154</v>
      </c>
      <c r="X4474" s="8" t="s">
        <v>155</v>
      </c>
      <c r="Y4474" s="8" t="s">
        <v>141</v>
      </c>
      <c r="Z4474" s="1">
        <f t="shared" si="69"/>
        <v>2.9333552197439622E-6</v>
      </c>
    </row>
    <row r="4475" spans="1:26" x14ac:dyDescent="0.2">
      <c r="A4475" s="7">
        <v>55810</v>
      </c>
      <c r="B4475" s="8" t="s">
        <v>2512</v>
      </c>
      <c r="C4475" s="9" t="s">
        <v>34</v>
      </c>
      <c r="D4475" s="9" t="s">
        <v>24</v>
      </c>
      <c r="E4475" s="10">
        <v>2</v>
      </c>
      <c r="F4475" s="9" t="s">
        <v>50</v>
      </c>
      <c r="G4475" s="9" t="s">
        <v>35</v>
      </c>
      <c r="H4475" s="9" t="s">
        <v>36</v>
      </c>
      <c r="I4475" s="11">
        <v>29130000</v>
      </c>
      <c r="J4475" s="11">
        <v>0</v>
      </c>
      <c r="K4475" s="11">
        <v>359701</v>
      </c>
      <c r="L4475" s="11">
        <v>359701</v>
      </c>
      <c r="M4475" s="11">
        <v>0</v>
      </c>
      <c r="N4475" s="11">
        <v>347873</v>
      </c>
      <c r="O4475" s="8" t="s">
        <v>37</v>
      </c>
      <c r="P4475" s="14" t="s">
        <v>3417</v>
      </c>
      <c r="Q4475" s="12">
        <v>0.10436189999999999</v>
      </c>
      <c r="R4475" s="12">
        <v>0.10436189999999999</v>
      </c>
      <c r="S4475" s="12">
        <v>0.106</v>
      </c>
      <c r="T4475" s="12">
        <v>0.106</v>
      </c>
      <c r="U4475" s="12">
        <v>9.6162569200000006E-2</v>
      </c>
      <c r="V4475" s="8" t="s">
        <v>51</v>
      </c>
      <c r="W4475" s="8" t="s">
        <v>154</v>
      </c>
      <c r="X4475" s="8" t="s">
        <v>155</v>
      </c>
      <c r="Y4475" s="8" t="s">
        <v>141</v>
      </c>
      <c r="Z4475" s="1">
        <f t="shared" si="69"/>
        <v>3.3011194644696187E-6</v>
      </c>
    </row>
    <row r="4476" spans="1:26" x14ac:dyDescent="0.2">
      <c r="A4476" s="7">
        <v>55811</v>
      </c>
      <c r="B4476" s="8" t="s">
        <v>2513</v>
      </c>
      <c r="C4476" s="9" t="s">
        <v>34</v>
      </c>
      <c r="D4476" s="9" t="s">
        <v>24</v>
      </c>
      <c r="E4476" s="10">
        <v>2</v>
      </c>
      <c r="F4476" s="9" t="s">
        <v>50</v>
      </c>
      <c r="G4476" s="9" t="s">
        <v>35</v>
      </c>
      <c r="H4476" s="9" t="s">
        <v>36</v>
      </c>
      <c r="I4476" s="11">
        <v>10687000</v>
      </c>
      <c r="J4476" s="11">
        <v>0</v>
      </c>
      <c r="K4476" s="11">
        <v>116063</v>
      </c>
      <c r="L4476" s="11">
        <v>116063</v>
      </c>
      <c r="M4476" s="11">
        <v>0</v>
      </c>
      <c r="N4476" s="11">
        <v>112463</v>
      </c>
      <c r="O4476" s="8" t="s">
        <v>37</v>
      </c>
      <c r="P4476" s="14" t="s">
        <v>3417</v>
      </c>
      <c r="Q4476" s="12">
        <v>3.3738900000000002E-2</v>
      </c>
      <c r="R4476" s="12">
        <v>3.3738900000000002E-2</v>
      </c>
      <c r="S4476" s="12" t="s">
        <v>3417</v>
      </c>
      <c r="T4476" s="12">
        <v>3.3738900000000002E-2</v>
      </c>
      <c r="U4476" s="12">
        <v>3.0607729300000001E-2</v>
      </c>
      <c r="V4476" s="8" t="s">
        <v>51</v>
      </c>
      <c r="W4476" s="8" t="s">
        <v>154</v>
      </c>
      <c r="X4476" s="8" t="s">
        <v>155</v>
      </c>
      <c r="Y4476" s="8" t="s">
        <v>141</v>
      </c>
      <c r="Z4476" s="1">
        <f t="shared" si="69"/>
        <v>2.8640150931037709E-6</v>
      </c>
    </row>
    <row r="4477" spans="1:26" x14ac:dyDescent="0.2">
      <c r="A4477" s="7">
        <v>55813</v>
      </c>
      <c r="B4477" s="8" t="s">
        <v>2514</v>
      </c>
      <c r="C4477" s="9" t="s">
        <v>34</v>
      </c>
      <c r="D4477" s="9" t="s">
        <v>24</v>
      </c>
      <c r="E4477" s="10">
        <v>2</v>
      </c>
      <c r="F4477" s="9" t="s">
        <v>50</v>
      </c>
      <c r="G4477" s="9" t="s">
        <v>35</v>
      </c>
      <c r="H4477" s="9" t="s">
        <v>36</v>
      </c>
      <c r="I4477" s="11">
        <v>56234000</v>
      </c>
      <c r="J4477" s="11">
        <v>0</v>
      </c>
      <c r="K4477" s="11">
        <v>647103</v>
      </c>
      <c r="L4477" s="11">
        <v>647103</v>
      </c>
      <c r="M4477" s="11">
        <v>0</v>
      </c>
      <c r="N4477" s="11">
        <v>645167</v>
      </c>
      <c r="O4477" s="8" t="s">
        <v>37</v>
      </c>
      <c r="P4477" s="14" t="s">
        <v>3417</v>
      </c>
      <c r="Q4477" s="12">
        <v>0.1935501</v>
      </c>
      <c r="R4477" s="12">
        <v>0.1935501</v>
      </c>
      <c r="S4477" s="12" t="s">
        <v>3417</v>
      </c>
      <c r="T4477" s="12">
        <v>0.1935501</v>
      </c>
      <c r="U4477" s="12">
        <v>0.1755874989</v>
      </c>
      <c r="V4477" s="8" t="s">
        <v>51</v>
      </c>
      <c r="W4477" s="8" t="s">
        <v>154</v>
      </c>
      <c r="X4477" s="8" t="s">
        <v>155</v>
      </c>
      <c r="Y4477" s="8" t="s">
        <v>141</v>
      </c>
      <c r="Z4477" s="1">
        <f t="shared" si="69"/>
        <v>3.1224436977629192E-6</v>
      </c>
    </row>
    <row r="4478" spans="1:26" x14ac:dyDescent="0.2">
      <c r="A4478" s="7">
        <v>55818</v>
      </c>
      <c r="B4478" s="8" t="s">
        <v>2515</v>
      </c>
      <c r="C4478" s="9" t="s">
        <v>103</v>
      </c>
      <c r="D4478" s="9" t="s">
        <v>24</v>
      </c>
      <c r="E4478" s="10">
        <v>2</v>
      </c>
      <c r="F4478" s="9" t="s">
        <v>34</v>
      </c>
      <c r="G4478" s="9" t="s">
        <v>35</v>
      </c>
      <c r="H4478" s="9" t="s">
        <v>36</v>
      </c>
      <c r="I4478" s="11">
        <v>333845000</v>
      </c>
      <c r="J4478" s="11">
        <v>0</v>
      </c>
      <c r="K4478" s="11">
        <v>31781</v>
      </c>
      <c r="L4478" s="11">
        <v>31781</v>
      </c>
      <c r="M4478" s="11">
        <v>0</v>
      </c>
      <c r="N4478" s="11">
        <v>29180</v>
      </c>
      <c r="O4478" s="8" t="s">
        <v>37</v>
      </c>
      <c r="P4478" s="14" t="s">
        <v>3417</v>
      </c>
      <c r="Q4478" s="12">
        <v>8.7539999999999996E-3</v>
      </c>
      <c r="R4478" s="12">
        <v>1.8721361999999999</v>
      </c>
      <c r="S4478" s="12">
        <v>2.0539999999999998</v>
      </c>
      <c r="T4478" s="12">
        <v>9.6043845999999999E-3</v>
      </c>
      <c r="U4478" s="12">
        <v>8.7130404999999998E-3</v>
      </c>
      <c r="V4478" s="8" t="s">
        <v>51</v>
      </c>
      <c r="W4478" s="8" t="s">
        <v>985</v>
      </c>
      <c r="X4478" s="8" t="s">
        <v>986</v>
      </c>
      <c r="Y4478" s="8" t="s">
        <v>96</v>
      </c>
      <c r="Z4478" s="1">
        <f t="shared" si="69"/>
        <v>5.5815063577408675E-6</v>
      </c>
    </row>
    <row r="4479" spans="1:26" x14ac:dyDescent="0.2">
      <c r="A4479" s="7">
        <v>55818</v>
      </c>
      <c r="B4479" s="8" t="s">
        <v>2515</v>
      </c>
      <c r="C4479" s="9" t="s">
        <v>103</v>
      </c>
      <c r="D4479" s="9" t="s">
        <v>24</v>
      </c>
      <c r="E4479" s="10">
        <v>2</v>
      </c>
      <c r="F4479" s="9" t="s">
        <v>42</v>
      </c>
      <c r="G4479" s="9" t="s">
        <v>35</v>
      </c>
      <c r="H4479" s="9" t="s">
        <v>36</v>
      </c>
      <c r="I4479" s="11">
        <v>626019000</v>
      </c>
      <c r="J4479" s="11">
        <v>0</v>
      </c>
      <c r="K4479" s="11">
        <v>6809509</v>
      </c>
      <c r="L4479" s="11">
        <v>6809509</v>
      </c>
      <c r="M4479" s="11">
        <v>0</v>
      </c>
      <c r="N4479" s="11">
        <v>6211274</v>
      </c>
      <c r="O4479" s="8" t="s">
        <v>37</v>
      </c>
      <c r="P4479" s="14" t="s">
        <v>3417</v>
      </c>
      <c r="Q4479" s="12">
        <v>1.8633822</v>
      </c>
      <c r="R4479" s="12">
        <v>1.8721361999999999</v>
      </c>
      <c r="S4479" s="12">
        <v>2.0539999999999998</v>
      </c>
      <c r="T4479" s="12">
        <v>2.0443956154</v>
      </c>
      <c r="U4479" s="12">
        <v>1.8546635357000001</v>
      </c>
      <c r="V4479" s="8" t="s">
        <v>51</v>
      </c>
      <c r="W4479" s="8" t="s">
        <v>985</v>
      </c>
      <c r="X4479" s="8" t="s">
        <v>986</v>
      </c>
      <c r="Y4479" s="8" t="s">
        <v>96</v>
      </c>
      <c r="Z4479" s="1">
        <f t="shared" si="69"/>
        <v>2.9765198660104563E-6</v>
      </c>
    </row>
    <row r="4480" spans="1:26" x14ac:dyDescent="0.2">
      <c r="A4480" s="7">
        <v>55821</v>
      </c>
      <c r="B4480" s="8" t="s">
        <v>2516</v>
      </c>
      <c r="C4480" s="9" t="s">
        <v>130</v>
      </c>
      <c r="D4480" s="9" t="s">
        <v>24</v>
      </c>
      <c r="E4480" s="10">
        <v>2</v>
      </c>
      <c r="F4480" s="9" t="s">
        <v>34</v>
      </c>
      <c r="G4480" s="9" t="s">
        <v>35</v>
      </c>
      <c r="H4480" s="9" t="s">
        <v>36</v>
      </c>
      <c r="I4480" s="11">
        <v>810696000</v>
      </c>
      <c r="J4480" s="11">
        <v>0</v>
      </c>
      <c r="K4480" s="11">
        <v>621453</v>
      </c>
      <c r="L4480" s="11">
        <v>621453</v>
      </c>
      <c r="M4480" s="11">
        <v>0</v>
      </c>
      <c r="N4480" s="11">
        <v>605212</v>
      </c>
      <c r="O4480" s="8" t="s">
        <v>37</v>
      </c>
      <c r="P4480" s="14" t="s">
        <v>3417</v>
      </c>
      <c r="Q4480" s="12">
        <v>0.18156359999999999</v>
      </c>
      <c r="R4480" s="12">
        <v>4.6880889000000003</v>
      </c>
      <c r="S4480" s="12">
        <v>4.7359999999999998</v>
      </c>
      <c r="T4480" s="12">
        <v>0.18341913470000001</v>
      </c>
      <c r="U4480" s="12">
        <v>0.1663967475</v>
      </c>
      <c r="V4480" s="8" t="s">
        <v>38</v>
      </c>
      <c r="W4480" s="8" t="s">
        <v>250</v>
      </c>
      <c r="X4480" s="8" t="s">
        <v>251</v>
      </c>
      <c r="Y4480" s="8" t="s">
        <v>133</v>
      </c>
      <c r="Z4480" s="1">
        <f t="shared" si="69"/>
        <v>5.2996784984753837E-6</v>
      </c>
    </row>
    <row r="4481" spans="1:26" x14ac:dyDescent="0.2">
      <c r="A4481" s="7">
        <v>55821</v>
      </c>
      <c r="B4481" s="8" t="s">
        <v>2516</v>
      </c>
      <c r="C4481" s="9" t="s">
        <v>130</v>
      </c>
      <c r="D4481" s="9" t="s">
        <v>24</v>
      </c>
      <c r="E4481" s="10">
        <v>2</v>
      </c>
      <c r="F4481" s="9" t="s">
        <v>42</v>
      </c>
      <c r="G4481" s="9" t="s">
        <v>35</v>
      </c>
      <c r="H4481" s="9" t="s">
        <v>36</v>
      </c>
      <c r="I4481" s="11">
        <v>1361274000</v>
      </c>
      <c r="J4481" s="11">
        <v>0</v>
      </c>
      <c r="K4481" s="11">
        <v>15423904</v>
      </c>
      <c r="L4481" s="11">
        <v>15423904</v>
      </c>
      <c r="M4481" s="11">
        <v>0</v>
      </c>
      <c r="N4481" s="11">
        <v>15021751</v>
      </c>
      <c r="O4481" s="8" t="s">
        <v>37</v>
      </c>
      <c r="P4481" s="14" t="s">
        <v>3417</v>
      </c>
      <c r="Q4481" s="12">
        <v>4.5065252999999998</v>
      </c>
      <c r="R4481" s="12">
        <v>4.6880889000000003</v>
      </c>
      <c r="S4481" s="12">
        <v>4.7359999999999998</v>
      </c>
      <c r="T4481" s="12">
        <v>4.5525808653000004</v>
      </c>
      <c r="U4481" s="12">
        <v>4.1300742677000004</v>
      </c>
      <c r="V4481" s="8" t="s">
        <v>38</v>
      </c>
      <c r="W4481" s="8" t="s">
        <v>250</v>
      </c>
      <c r="X4481" s="8" t="s">
        <v>251</v>
      </c>
      <c r="Y4481" s="8" t="s">
        <v>133</v>
      </c>
      <c r="Z4481" s="1">
        <f t="shared" si="69"/>
        <v>3.1561817532693638E-6</v>
      </c>
    </row>
    <row r="4482" spans="1:26" x14ac:dyDescent="0.2">
      <c r="A4482" s="7">
        <v>55824</v>
      </c>
      <c r="B4482" s="8" t="s">
        <v>2517</v>
      </c>
      <c r="C4482" s="9" t="s">
        <v>58</v>
      </c>
      <c r="D4482" s="9" t="s">
        <v>588</v>
      </c>
      <c r="E4482" s="10">
        <v>4</v>
      </c>
      <c r="F4482" s="9" t="s">
        <v>25</v>
      </c>
      <c r="G4482" s="9" t="s">
        <v>26</v>
      </c>
      <c r="H4482" s="9" t="s">
        <v>27</v>
      </c>
      <c r="I4482" s="11">
        <v>22000</v>
      </c>
      <c r="J4482" s="11">
        <v>0</v>
      </c>
      <c r="K4482" s="11">
        <v>193</v>
      </c>
      <c r="L4482" s="11">
        <v>193</v>
      </c>
      <c r="M4482" s="11">
        <v>0</v>
      </c>
      <c r="N4482" s="11">
        <v>34</v>
      </c>
      <c r="O4482" s="8" t="s">
        <v>28</v>
      </c>
      <c r="P4482" s="14">
        <v>2.7000000000000001E-3</v>
      </c>
      <c r="Q4482" s="12">
        <v>2.6989200000000001E-2</v>
      </c>
      <c r="R4482" s="12">
        <v>2.6989200000000001E-2</v>
      </c>
      <c r="S4482" s="12" t="s">
        <v>3417</v>
      </c>
      <c r="T4482" s="12">
        <v>2.6989200000000001E-2</v>
      </c>
      <c r="U4482" s="12">
        <v>2.44844416E-2</v>
      </c>
      <c r="V4482" s="8" t="s">
        <v>59</v>
      </c>
      <c r="W4482" s="8" t="s">
        <v>60</v>
      </c>
      <c r="X4482" s="8" t="s">
        <v>61</v>
      </c>
      <c r="Y4482" s="8" t="s">
        <v>62</v>
      </c>
      <c r="Z4482" s="1">
        <f t="shared" si="69"/>
        <v>1.1129291636363637E-3</v>
      </c>
    </row>
    <row r="4483" spans="1:26" x14ac:dyDescent="0.2">
      <c r="A4483" s="7">
        <v>55835</v>
      </c>
      <c r="B4483" s="8" t="s">
        <v>2518</v>
      </c>
      <c r="C4483" s="9" t="s">
        <v>190</v>
      </c>
      <c r="D4483" s="9" t="s">
        <v>24</v>
      </c>
      <c r="E4483" s="10">
        <v>1</v>
      </c>
      <c r="F4483" s="9" t="s">
        <v>34</v>
      </c>
      <c r="G4483" s="9" t="s">
        <v>35</v>
      </c>
      <c r="H4483" s="9" t="s">
        <v>36</v>
      </c>
      <c r="I4483" s="11">
        <v>1259462000</v>
      </c>
      <c r="J4483" s="11">
        <v>0</v>
      </c>
      <c r="K4483" s="11">
        <v>4042451</v>
      </c>
      <c r="L4483" s="11">
        <v>4042451</v>
      </c>
      <c r="M4483" s="11">
        <v>0</v>
      </c>
      <c r="N4483" s="11">
        <v>3674032</v>
      </c>
      <c r="O4483" s="8" t="s">
        <v>37</v>
      </c>
      <c r="P4483" s="14" t="s">
        <v>3417</v>
      </c>
      <c r="Q4483" s="12">
        <v>1.1022095999999999</v>
      </c>
      <c r="R4483" s="12">
        <v>6.4786118999999998</v>
      </c>
      <c r="S4483" s="12">
        <v>7.7590000000000003</v>
      </c>
      <c r="T4483" s="12">
        <v>1.320042691</v>
      </c>
      <c r="U4483" s="12">
        <v>1.1975348734</v>
      </c>
      <c r="V4483" s="8" t="s">
        <v>51</v>
      </c>
      <c r="W4483" s="8" t="s">
        <v>191</v>
      </c>
      <c r="X4483" s="8" t="s">
        <v>192</v>
      </c>
      <c r="Y4483" s="8" t="s">
        <v>96</v>
      </c>
      <c r="Z4483" s="1">
        <f t="shared" si="69"/>
        <v>5.5887739487177864E-6</v>
      </c>
    </row>
    <row r="4484" spans="1:26" x14ac:dyDescent="0.2">
      <c r="A4484" s="7">
        <v>55835</v>
      </c>
      <c r="B4484" s="8" t="s">
        <v>2518</v>
      </c>
      <c r="C4484" s="9" t="s">
        <v>190</v>
      </c>
      <c r="D4484" s="9" t="s">
        <v>24</v>
      </c>
      <c r="E4484" s="10">
        <v>1</v>
      </c>
      <c r="F4484" s="9" t="s">
        <v>42</v>
      </c>
      <c r="G4484" s="9" t="s">
        <v>35</v>
      </c>
      <c r="H4484" s="9" t="s">
        <v>36</v>
      </c>
      <c r="I4484" s="11">
        <v>1780247000</v>
      </c>
      <c r="J4484" s="11">
        <v>0</v>
      </c>
      <c r="K4484" s="11">
        <v>19696477</v>
      </c>
      <c r="L4484" s="11">
        <v>19696477</v>
      </c>
      <c r="M4484" s="11">
        <v>0</v>
      </c>
      <c r="N4484" s="11">
        <v>17921341</v>
      </c>
      <c r="O4484" s="8" t="s">
        <v>37</v>
      </c>
      <c r="P4484" s="14" t="s">
        <v>3417</v>
      </c>
      <c r="Q4484" s="12">
        <v>5.3764022999999996</v>
      </c>
      <c r="R4484" s="12">
        <v>6.4786118999999998</v>
      </c>
      <c r="S4484" s="12">
        <v>7.7590000000000003</v>
      </c>
      <c r="T4484" s="12">
        <v>6.4389573090000001</v>
      </c>
      <c r="U4484" s="12">
        <v>5.8413837513000004</v>
      </c>
      <c r="V4484" s="8" t="s">
        <v>51</v>
      </c>
      <c r="W4484" s="8" t="s">
        <v>191</v>
      </c>
      <c r="X4484" s="8" t="s">
        <v>192</v>
      </c>
      <c r="Y4484" s="8" t="s">
        <v>96</v>
      </c>
      <c r="Z4484" s="1">
        <f t="shared" ref="Z4484:Z4547" si="70">IFERROR(ABS(S4484/(I4484/1000))*0.907185,ABS(U4484/(I4484/1000)))</f>
        <v>3.9538605682245218E-6</v>
      </c>
    </row>
    <row r="4485" spans="1:26" x14ac:dyDescent="0.2">
      <c r="A4485" s="7">
        <v>55836</v>
      </c>
      <c r="B4485" s="8" t="s">
        <v>2519</v>
      </c>
      <c r="C4485" s="9" t="s">
        <v>995</v>
      </c>
      <c r="D4485" s="9" t="s">
        <v>24</v>
      </c>
      <c r="E4485" s="10">
        <v>1</v>
      </c>
      <c r="F4485" s="9" t="s">
        <v>50</v>
      </c>
      <c r="G4485" s="9" t="s">
        <v>35</v>
      </c>
      <c r="H4485" s="9" t="s">
        <v>36</v>
      </c>
      <c r="I4485" s="11">
        <v>2418000</v>
      </c>
      <c r="J4485" s="11">
        <v>0</v>
      </c>
      <c r="K4485" s="11">
        <v>35550</v>
      </c>
      <c r="L4485" s="11">
        <v>35550</v>
      </c>
      <c r="M4485" s="11">
        <v>0</v>
      </c>
      <c r="N4485" s="11">
        <v>34381</v>
      </c>
      <c r="O4485" s="8" t="s">
        <v>37</v>
      </c>
      <c r="P4485" s="14" t="s">
        <v>3417</v>
      </c>
      <c r="Q4485" s="12">
        <v>1.03143E-2</v>
      </c>
      <c r="R4485" s="12">
        <v>1.03143E-2</v>
      </c>
      <c r="S4485" s="12">
        <v>0.01</v>
      </c>
      <c r="T4485" s="12">
        <v>0.01</v>
      </c>
      <c r="U4485" s="12">
        <v>9.0719405000000003E-3</v>
      </c>
      <c r="V4485" s="8" t="s">
        <v>59</v>
      </c>
      <c r="W4485" s="8" t="s">
        <v>60</v>
      </c>
      <c r="X4485" s="8" t="s">
        <v>61</v>
      </c>
      <c r="Y4485" s="8" t="s">
        <v>62</v>
      </c>
      <c r="Z4485" s="1">
        <f t="shared" si="70"/>
        <v>3.751799007444169E-6</v>
      </c>
    </row>
    <row r="4486" spans="1:26" x14ac:dyDescent="0.2">
      <c r="A4486" s="7">
        <v>55841</v>
      </c>
      <c r="B4486" s="8" t="s">
        <v>2520</v>
      </c>
      <c r="C4486" s="9" t="s">
        <v>732</v>
      </c>
      <c r="D4486" s="9" t="s">
        <v>24</v>
      </c>
      <c r="E4486" s="10">
        <v>1</v>
      </c>
      <c r="F4486" s="9" t="s">
        <v>34</v>
      </c>
      <c r="G4486" s="9" t="s">
        <v>35</v>
      </c>
      <c r="H4486" s="9" t="s">
        <v>36</v>
      </c>
      <c r="I4486" s="11">
        <v>953940000</v>
      </c>
      <c r="J4486" s="11">
        <v>0</v>
      </c>
      <c r="K4486" s="11">
        <v>877116</v>
      </c>
      <c r="L4486" s="11">
        <v>877116</v>
      </c>
      <c r="M4486" s="11">
        <v>0</v>
      </c>
      <c r="N4486" s="11">
        <v>848500</v>
      </c>
      <c r="O4486" s="8" t="s">
        <v>37</v>
      </c>
      <c r="P4486" s="14" t="s">
        <v>3417</v>
      </c>
      <c r="Q4486" s="12">
        <v>0.25455</v>
      </c>
      <c r="R4486" s="12">
        <v>5.7306179999999998</v>
      </c>
      <c r="S4486" s="12">
        <v>5.9320000000000004</v>
      </c>
      <c r="T4486" s="12">
        <v>0.26349524610000002</v>
      </c>
      <c r="U4486" s="12">
        <v>0.23904131910000001</v>
      </c>
      <c r="V4486" s="8" t="s">
        <v>51</v>
      </c>
      <c r="W4486" s="8" t="s">
        <v>733</v>
      </c>
      <c r="X4486" s="8" t="s">
        <v>734</v>
      </c>
      <c r="Y4486" s="8" t="s">
        <v>96</v>
      </c>
      <c r="Z4486" s="1">
        <f t="shared" si="70"/>
        <v>5.6412577520598782E-6</v>
      </c>
    </row>
    <row r="4487" spans="1:26" x14ac:dyDescent="0.2">
      <c r="A4487" s="7">
        <v>55841</v>
      </c>
      <c r="B4487" s="8" t="s">
        <v>2520</v>
      </c>
      <c r="C4487" s="9" t="s">
        <v>732</v>
      </c>
      <c r="D4487" s="9" t="s">
        <v>24</v>
      </c>
      <c r="E4487" s="10">
        <v>1</v>
      </c>
      <c r="F4487" s="9" t="s">
        <v>42</v>
      </c>
      <c r="G4487" s="9" t="s">
        <v>35</v>
      </c>
      <c r="H4487" s="9" t="s">
        <v>36</v>
      </c>
      <c r="I4487" s="11">
        <v>1592137000</v>
      </c>
      <c r="J4487" s="11">
        <v>0</v>
      </c>
      <c r="K4487" s="11">
        <v>18953810</v>
      </c>
      <c r="L4487" s="11">
        <v>18953810</v>
      </c>
      <c r="M4487" s="11">
        <v>0</v>
      </c>
      <c r="N4487" s="11">
        <v>18253560</v>
      </c>
      <c r="O4487" s="8" t="s">
        <v>37</v>
      </c>
      <c r="P4487" s="14" t="s">
        <v>3417</v>
      </c>
      <c r="Q4487" s="12">
        <v>5.4760679999999997</v>
      </c>
      <c r="R4487" s="12">
        <v>5.7306179999999998</v>
      </c>
      <c r="S4487" s="12">
        <v>5.9320000000000004</v>
      </c>
      <c r="T4487" s="12">
        <v>5.6685047538999997</v>
      </c>
      <c r="U4487" s="12">
        <v>5.1424337784</v>
      </c>
      <c r="V4487" s="8" t="s">
        <v>51</v>
      </c>
      <c r="W4487" s="8" t="s">
        <v>733</v>
      </c>
      <c r="X4487" s="8" t="s">
        <v>734</v>
      </c>
      <c r="Y4487" s="8" t="s">
        <v>96</v>
      </c>
      <c r="Z4487" s="1">
        <f t="shared" si="70"/>
        <v>3.3799989699378889E-6</v>
      </c>
    </row>
    <row r="4488" spans="1:26" x14ac:dyDescent="0.2">
      <c r="A4488" s="7">
        <v>55847</v>
      </c>
      <c r="B4488" s="8" t="s">
        <v>2521</v>
      </c>
      <c r="C4488" s="9" t="s">
        <v>34</v>
      </c>
      <c r="D4488" s="9" t="s">
        <v>24</v>
      </c>
      <c r="E4488" s="10">
        <v>2</v>
      </c>
      <c r="F4488" s="9" t="s">
        <v>50</v>
      </c>
      <c r="G4488" s="9" t="s">
        <v>35</v>
      </c>
      <c r="H4488" s="9" t="s">
        <v>36</v>
      </c>
      <c r="I4488" s="11">
        <v>29351000</v>
      </c>
      <c r="J4488" s="11">
        <v>0</v>
      </c>
      <c r="K4488" s="11">
        <v>334151</v>
      </c>
      <c r="L4488" s="11">
        <v>334151</v>
      </c>
      <c r="M4488" s="11">
        <v>0</v>
      </c>
      <c r="N4488" s="11">
        <v>333819</v>
      </c>
      <c r="O4488" s="8" t="s">
        <v>37</v>
      </c>
      <c r="P4488" s="14" t="s">
        <v>3417</v>
      </c>
      <c r="Q4488" s="12">
        <v>0.1001457</v>
      </c>
      <c r="R4488" s="12">
        <v>0.1001457</v>
      </c>
      <c r="S4488" s="12">
        <v>0.10100000000000001</v>
      </c>
      <c r="T4488" s="12">
        <v>0.10100000000000001</v>
      </c>
      <c r="U4488" s="12">
        <v>9.1626598899999995E-2</v>
      </c>
      <c r="V4488" s="8" t="s">
        <v>51</v>
      </c>
      <c r="W4488" s="8" t="s">
        <v>154</v>
      </c>
      <c r="X4488" s="8" t="s">
        <v>155</v>
      </c>
      <c r="Y4488" s="8" t="s">
        <v>141</v>
      </c>
      <c r="Z4488" s="1">
        <f t="shared" si="70"/>
        <v>3.1217227692412528E-6</v>
      </c>
    </row>
    <row r="4489" spans="1:26" x14ac:dyDescent="0.2">
      <c r="A4489" s="7">
        <v>55851</v>
      </c>
      <c r="B4489" s="8" t="s">
        <v>2522</v>
      </c>
      <c r="C4489" s="9" t="s">
        <v>34</v>
      </c>
      <c r="D4489" s="9" t="s">
        <v>504</v>
      </c>
      <c r="E4489" s="10">
        <v>7</v>
      </c>
      <c r="F4489" s="9" t="s">
        <v>50</v>
      </c>
      <c r="G4489" s="9" t="s">
        <v>35</v>
      </c>
      <c r="H4489" s="9" t="s">
        <v>36</v>
      </c>
      <c r="I4489" s="11">
        <v>235142298</v>
      </c>
      <c r="J4489" s="11">
        <v>1070906</v>
      </c>
      <c r="K4489" s="11">
        <v>2452976</v>
      </c>
      <c r="L4489" s="11">
        <v>1080020</v>
      </c>
      <c r="M4489" s="11">
        <v>1372956</v>
      </c>
      <c r="N4489" s="11">
        <v>2354898</v>
      </c>
      <c r="O4489" s="8" t="s">
        <v>37</v>
      </c>
      <c r="P4489" s="14" t="s">
        <v>3417</v>
      </c>
      <c r="Q4489" s="12">
        <v>0.70646940000000003</v>
      </c>
      <c r="R4489" s="12">
        <v>1.08762</v>
      </c>
      <c r="S4489" s="12" t="s">
        <v>3417</v>
      </c>
      <c r="T4489" s="12">
        <v>0.70646940000000003</v>
      </c>
      <c r="U4489" s="12">
        <v>0.64090483529999998</v>
      </c>
      <c r="V4489" s="8" t="s">
        <v>51</v>
      </c>
      <c r="W4489" s="8" t="s">
        <v>154</v>
      </c>
      <c r="X4489" s="8" t="s">
        <v>155</v>
      </c>
      <c r="Y4489" s="8" t="s">
        <v>141</v>
      </c>
      <c r="Z4489" s="1">
        <f t="shared" si="70"/>
        <v>2.7256042011633309E-6</v>
      </c>
    </row>
    <row r="4490" spans="1:26" x14ac:dyDescent="0.2">
      <c r="A4490" s="7">
        <v>55851</v>
      </c>
      <c r="B4490" s="8" t="s">
        <v>2522</v>
      </c>
      <c r="C4490" s="9" t="s">
        <v>34</v>
      </c>
      <c r="D4490" s="9" t="s">
        <v>504</v>
      </c>
      <c r="E4490" s="10">
        <v>7</v>
      </c>
      <c r="F4490" s="9" t="s">
        <v>50</v>
      </c>
      <c r="G4490" s="9" t="s">
        <v>3422</v>
      </c>
      <c r="H4490" s="9" t="s">
        <v>3419</v>
      </c>
      <c r="I4490" s="11">
        <v>130732702</v>
      </c>
      <c r="J4490" s="11">
        <v>605360</v>
      </c>
      <c r="K4490" s="11">
        <v>1378336</v>
      </c>
      <c r="L4490" s="11">
        <v>602234</v>
      </c>
      <c r="M4490" s="11">
        <v>776102</v>
      </c>
      <c r="N4490" s="11">
        <v>1270502</v>
      </c>
      <c r="O4490" s="8" t="s">
        <v>37</v>
      </c>
      <c r="P4490" s="14" t="s">
        <v>3417</v>
      </c>
      <c r="Q4490" s="12">
        <v>0.38115060000000001</v>
      </c>
      <c r="R4490" s="12">
        <v>1.08762</v>
      </c>
      <c r="S4490" s="12" t="s">
        <v>3417</v>
      </c>
      <c r="T4490" s="12">
        <v>0.38115060000000001</v>
      </c>
      <c r="U4490" s="12">
        <v>0.34577755599999999</v>
      </c>
      <c r="V4490" s="8" t="s">
        <v>51</v>
      </c>
      <c r="W4490" s="8" t="s">
        <v>154</v>
      </c>
      <c r="X4490" s="8" t="s">
        <v>155</v>
      </c>
      <c r="Y4490" s="8" t="s">
        <v>141</v>
      </c>
      <c r="Z4490" s="1">
        <f t="shared" si="70"/>
        <v>2.6449201363557831E-6</v>
      </c>
    </row>
    <row r="4491" spans="1:26" x14ac:dyDescent="0.2">
      <c r="A4491" s="7">
        <v>55855</v>
      </c>
      <c r="B4491" s="8" t="s">
        <v>2523</v>
      </c>
      <c r="C4491" s="9" t="s">
        <v>34</v>
      </c>
      <c r="D4491" s="9" t="s">
        <v>24</v>
      </c>
      <c r="E4491" s="10">
        <v>2</v>
      </c>
      <c r="F4491" s="9" t="s">
        <v>50</v>
      </c>
      <c r="G4491" s="9" t="s">
        <v>35</v>
      </c>
      <c r="H4491" s="9" t="s">
        <v>36</v>
      </c>
      <c r="I4491" s="11">
        <v>8863000</v>
      </c>
      <c r="J4491" s="11">
        <v>0</v>
      </c>
      <c r="K4491" s="11">
        <v>105223</v>
      </c>
      <c r="L4491" s="11">
        <v>105223</v>
      </c>
      <c r="M4491" s="11">
        <v>0</v>
      </c>
      <c r="N4491" s="11">
        <v>101960</v>
      </c>
      <c r="O4491" s="8" t="s">
        <v>37</v>
      </c>
      <c r="P4491" s="14" t="s">
        <v>3417</v>
      </c>
      <c r="Q4491" s="12">
        <v>3.0588000000000001E-2</v>
      </c>
      <c r="R4491" s="12">
        <v>3.0588000000000001E-2</v>
      </c>
      <c r="S4491" s="12">
        <v>0.03</v>
      </c>
      <c r="T4491" s="12">
        <v>0.03</v>
      </c>
      <c r="U4491" s="12">
        <v>2.7215821500000001E-2</v>
      </c>
      <c r="V4491" s="8" t="s">
        <v>51</v>
      </c>
      <c r="W4491" s="8" t="s">
        <v>154</v>
      </c>
      <c r="X4491" s="8" t="s">
        <v>155</v>
      </c>
      <c r="Y4491" s="8" t="s">
        <v>141</v>
      </c>
      <c r="Z4491" s="1">
        <f t="shared" si="70"/>
        <v>3.0706927676858851E-6</v>
      </c>
    </row>
    <row r="4492" spans="1:26" x14ac:dyDescent="0.2">
      <c r="A4492" s="7">
        <v>55856</v>
      </c>
      <c r="B4492" s="8" t="s">
        <v>2524</v>
      </c>
      <c r="C4492" s="9" t="s">
        <v>176</v>
      </c>
      <c r="D4492" s="9" t="s">
        <v>24</v>
      </c>
      <c r="E4492" s="10">
        <v>2</v>
      </c>
      <c r="F4492" s="9" t="s">
        <v>43</v>
      </c>
      <c r="G4492" s="9" t="s">
        <v>44</v>
      </c>
      <c r="H4492" s="9" t="s">
        <v>45</v>
      </c>
      <c r="I4492" s="11">
        <v>11266203823</v>
      </c>
      <c r="J4492" s="11">
        <v>0</v>
      </c>
      <c r="K4492" s="11">
        <v>106256551</v>
      </c>
      <c r="L4492" s="11">
        <v>106256551</v>
      </c>
      <c r="M4492" s="11">
        <v>0</v>
      </c>
      <c r="N4492" s="11">
        <v>6220297</v>
      </c>
      <c r="O4492" s="8" t="s">
        <v>46</v>
      </c>
      <c r="P4492" s="14">
        <v>3.5242028925628402E-2</v>
      </c>
      <c r="Q4492" s="12">
        <v>7913.6935134799996</v>
      </c>
      <c r="R4492" s="12">
        <v>7913.6957275822997</v>
      </c>
      <c r="S4492" s="12">
        <v>9771.9279999999999</v>
      </c>
      <c r="T4492" s="12">
        <v>9771.9252659995</v>
      </c>
      <c r="U4492" s="12">
        <v>8865.0324467019</v>
      </c>
      <c r="V4492" s="8" t="s">
        <v>38</v>
      </c>
      <c r="W4492" s="8" t="s">
        <v>60</v>
      </c>
      <c r="X4492" s="8" t="s">
        <v>61</v>
      </c>
      <c r="Y4492" s="8" t="s">
        <v>62</v>
      </c>
      <c r="Z4492" s="1">
        <f t="shared" si="70"/>
        <v>7.8686189615903947E-4</v>
      </c>
    </row>
    <row r="4493" spans="1:26" x14ac:dyDescent="0.2">
      <c r="A4493" s="7">
        <v>55856</v>
      </c>
      <c r="B4493" s="8" t="s">
        <v>2524</v>
      </c>
      <c r="C4493" s="9" t="s">
        <v>176</v>
      </c>
      <c r="D4493" s="9" t="s">
        <v>24</v>
      </c>
      <c r="E4493" s="10">
        <v>2</v>
      </c>
      <c r="F4493" s="9" t="s">
        <v>43</v>
      </c>
      <c r="G4493" s="9" t="s">
        <v>35</v>
      </c>
      <c r="H4493" s="9" t="s">
        <v>36</v>
      </c>
      <c r="I4493" s="11">
        <v>41859177</v>
      </c>
      <c r="J4493" s="11">
        <v>0</v>
      </c>
      <c r="K4493" s="11">
        <v>396206</v>
      </c>
      <c r="L4493" s="11">
        <v>396206</v>
      </c>
      <c r="M4493" s="11">
        <v>0</v>
      </c>
      <c r="N4493" s="11">
        <v>388439</v>
      </c>
      <c r="O4493" s="8" t="s">
        <v>37</v>
      </c>
      <c r="P4493" s="14" t="s">
        <v>3417</v>
      </c>
      <c r="Q4493" s="12">
        <v>2.2141023E-3</v>
      </c>
      <c r="R4493" s="12">
        <v>7913.6957275822997</v>
      </c>
      <c r="S4493" s="12">
        <v>9771.9279999999999</v>
      </c>
      <c r="T4493" s="12">
        <v>2.7340005000000001E-3</v>
      </c>
      <c r="U4493" s="12">
        <v>2.4802689999999998E-3</v>
      </c>
      <c r="V4493" s="8" t="s">
        <v>38</v>
      </c>
      <c r="W4493" s="8" t="s">
        <v>60</v>
      </c>
      <c r="X4493" s="8" t="s">
        <v>61</v>
      </c>
      <c r="Y4493" s="8" t="s">
        <v>62</v>
      </c>
      <c r="Z4493" s="1">
        <f t="shared" si="70"/>
        <v>0.2117802388393828</v>
      </c>
    </row>
    <row r="4494" spans="1:26" x14ac:dyDescent="0.2">
      <c r="A4494" s="7">
        <v>55857</v>
      </c>
      <c r="B4494" s="8" t="s">
        <v>2525</v>
      </c>
      <c r="C4494" s="9" t="s">
        <v>67</v>
      </c>
      <c r="D4494" s="9" t="s">
        <v>504</v>
      </c>
      <c r="E4494" s="10">
        <v>7</v>
      </c>
      <c r="F4494" s="9" t="s">
        <v>50</v>
      </c>
      <c r="G4494" s="9" t="s">
        <v>35</v>
      </c>
      <c r="H4494" s="9" t="s">
        <v>36</v>
      </c>
      <c r="I4494" s="11">
        <v>93566000</v>
      </c>
      <c r="J4494" s="11">
        <v>1074670</v>
      </c>
      <c r="K4494" s="11">
        <v>1640023</v>
      </c>
      <c r="L4494" s="11">
        <v>375706</v>
      </c>
      <c r="M4494" s="11">
        <v>1264317</v>
      </c>
      <c r="N4494" s="11">
        <v>1614196</v>
      </c>
      <c r="O4494" s="8" t="s">
        <v>37</v>
      </c>
      <c r="P4494" s="14" t="s">
        <v>3417</v>
      </c>
      <c r="Q4494" s="12">
        <v>0.48425879999999999</v>
      </c>
      <c r="R4494" s="12">
        <v>0.48425879999999999</v>
      </c>
      <c r="S4494" s="12" t="s">
        <v>3417</v>
      </c>
      <c r="T4494" s="12">
        <v>0.48425879999999999</v>
      </c>
      <c r="U4494" s="12">
        <v>0.43931670140000001</v>
      </c>
      <c r="V4494" s="8" t="s">
        <v>38</v>
      </c>
      <c r="W4494" s="8" t="s">
        <v>60</v>
      </c>
      <c r="X4494" s="8" t="s">
        <v>61</v>
      </c>
      <c r="Y4494" s="8" t="s">
        <v>62</v>
      </c>
      <c r="Z4494" s="1">
        <f t="shared" si="70"/>
        <v>4.6952600453156066E-6</v>
      </c>
    </row>
    <row r="4495" spans="1:26" x14ac:dyDescent="0.2">
      <c r="A4495" s="7">
        <v>55861</v>
      </c>
      <c r="B4495" s="8" t="s">
        <v>2526</v>
      </c>
      <c r="C4495" s="9" t="s">
        <v>995</v>
      </c>
      <c r="D4495" s="9" t="s">
        <v>504</v>
      </c>
      <c r="E4495" s="10">
        <v>7</v>
      </c>
      <c r="F4495" s="9" t="s">
        <v>43</v>
      </c>
      <c r="G4495" s="9" t="s">
        <v>35</v>
      </c>
      <c r="H4495" s="9" t="s">
        <v>36</v>
      </c>
      <c r="I4495" s="11">
        <v>17237000</v>
      </c>
      <c r="J4495" s="11">
        <v>302354</v>
      </c>
      <c r="K4495" s="11">
        <v>1203879</v>
      </c>
      <c r="L4495" s="11">
        <v>196042</v>
      </c>
      <c r="M4495" s="11">
        <v>1007837</v>
      </c>
      <c r="N4495" s="11">
        <v>1203879</v>
      </c>
      <c r="O4495" s="8" t="s">
        <v>37</v>
      </c>
      <c r="P4495" s="14" t="s">
        <v>3417</v>
      </c>
      <c r="Q4495" s="12">
        <v>0.36116369999999998</v>
      </c>
      <c r="R4495" s="12">
        <v>0.36116369999999998</v>
      </c>
      <c r="S4495" s="12" t="s">
        <v>3417</v>
      </c>
      <c r="T4495" s="12">
        <v>0.36116369999999998</v>
      </c>
      <c r="U4495" s="12">
        <v>0.3276455593</v>
      </c>
      <c r="V4495" s="8" t="s">
        <v>177</v>
      </c>
      <c r="W4495" s="8" t="s">
        <v>60</v>
      </c>
      <c r="X4495" s="8" t="s">
        <v>61</v>
      </c>
      <c r="Y4495" s="8" t="s">
        <v>62</v>
      </c>
      <c r="Z4495" s="1">
        <f t="shared" si="70"/>
        <v>1.900827054011719E-5</v>
      </c>
    </row>
    <row r="4496" spans="1:26" x14ac:dyDescent="0.2">
      <c r="A4496" s="7">
        <v>55866</v>
      </c>
      <c r="B4496" s="8" t="s">
        <v>2527</v>
      </c>
      <c r="C4496" s="9" t="s">
        <v>680</v>
      </c>
      <c r="D4496" s="9" t="s">
        <v>24</v>
      </c>
      <c r="E4496" s="10">
        <v>2</v>
      </c>
      <c r="F4496" s="9" t="s">
        <v>25</v>
      </c>
      <c r="G4496" s="9" t="s">
        <v>35</v>
      </c>
      <c r="H4496" s="9" t="s">
        <v>36</v>
      </c>
      <c r="I4496" s="11">
        <v>57048000</v>
      </c>
      <c r="J4496" s="11">
        <v>0</v>
      </c>
      <c r="K4496" s="11">
        <v>532906</v>
      </c>
      <c r="L4496" s="11">
        <v>532906</v>
      </c>
      <c r="M4496" s="11">
        <v>0</v>
      </c>
      <c r="N4496" s="11">
        <v>513450</v>
      </c>
      <c r="O4496" s="8" t="s">
        <v>37</v>
      </c>
      <c r="P4496" s="14" t="s">
        <v>3417</v>
      </c>
      <c r="Q4496" s="12">
        <v>0.15403500000000001</v>
      </c>
      <c r="R4496" s="12">
        <v>0.15403500000000001</v>
      </c>
      <c r="S4496" s="12" t="s">
        <v>3417</v>
      </c>
      <c r="T4496" s="12">
        <v>0.15403500000000001</v>
      </c>
      <c r="U4496" s="12">
        <v>0.1397396353</v>
      </c>
      <c r="V4496" s="8" t="s">
        <v>51</v>
      </c>
      <c r="W4496" s="8" t="s">
        <v>684</v>
      </c>
      <c r="X4496" s="8" t="s">
        <v>685</v>
      </c>
      <c r="Y4496" s="8" t="s">
        <v>96</v>
      </c>
      <c r="Z4496" s="1">
        <f t="shared" si="70"/>
        <v>2.4495098040246808E-6</v>
      </c>
    </row>
    <row r="4497" spans="1:26" x14ac:dyDescent="0.2">
      <c r="A4497" s="7">
        <v>55874</v>
      </c>
      <c r="B4497" s="8" t="s">
        <v>2528</v>
      </c>
      <c r="C4497" s="9" t="s">
        <v>34</v>
      </c>
      <c r="D4497" s="9" t="s">
        <v>24</v>
      </c>
      <c r="E4497" s="10">
        <v>2</v>
      </c>
      <c r="F4497" s="9" t="s">
        <v>50</v>
      </c>
      <c r="G4497" s="9" t="s">
        <v>35</v>
      </c>
      <c r="H4497" s="9" t="s">
        <v>36</v>
      </c>
      <c r="I4497" s="11">
        <v>3826000</v>
      </c>
      <c r="J4497" s="11">
        <v>0</v>
      </c>
      <c r="K4497" s="11">
        <v>58814</v>
      </c>
      <c r="L4497" s="11">
        <v>58814</v>
      </c>
      <c r="M4497" s="11">
        <v>0</v>
      </c>
      <c r="N4497" s="11">
        <v>56662</v>
      </c>
      <c r="O4497" s="8" t="s">
        <v>37</v>
      </c>
      <c r="P4497" s="14" t="s">
        <v>3417</v>
      </c>
      <c r="Q4497" s="12">
        <v>1.6998599999999999E-2</v>
      </c>
      <c r="R4497" s="12">
        <v>1.6998599999999999E-2</v>
      </c>
      <c r="S4497" s="12" t="s">
        <v>3417</v>
      </c>
      <c r="T4497" s="12">
        <v>1.6998599999999999E-2</v>
      </c>
      <c r="U4497" s="12">
        <v>1.54210288E-2</v>
      </c>
      <c r="V4497" s="8" t="s">
        <v>51</v>
      </c>
      <c r="W4497" s="8" t="s">
        <v>154</v>
      </c>
      <c r="X4497" s="8" t="s">
        <v>155</v>
      </c>
      <c r="Y4497" s="8" t="s">
        <v>141</v>
      </c>
      <c r="Z4497" s="1">
        <f t="shared" si="70"/>
        <v>4.0305877679038157E-6</v>
      </c>
    </row>
    <row r="4498" spans="1:26" x14ac:dyDescent="0.2">
      <c r="A4498" s="7">
        <v>55882</v>
      </c>
      <c r="B4498" s="8" t="s">
        <v>3552</v>
      </c>
      <c r="C4498" s="9" t="s">
        <v>103</v>
      </c>
      <c r="D4498" s="9" t="s">
        <v>504</v>
      </c>
      <c r="E4498" s="10">
        <v>7</v>
      </c>
      <c r="F4498" s="9" t="s">
        <v>43</v>
      </c>
      <c r="G4498" s="9" t="s">
        <v>3418</v>
      </c>
      <c r="H4498" s="9" t="s">
        <v>3419</v>
      </c>
      <c r="I4498" s="11">
        <v>124604000</v>
      </c>
      <c r="J4498" s="11">
        <v>1519252</v>
      </c>
      <c r="K4498" s="11">
        <v>2396412</v>
      </c>
      <c r="L4498" s="11">
        <v>565989</v>
      </c>
      <c r="M4498" s="11">
        <v>1830423</v>
      </c>
      <c r="N4498" s="11">
        <v>133134</v>
      </c>
      <c r="O4498" s="8" t="s">
        <v>46</v>
      </c>
      <c r="P4498" s="14" t="s">
        <v>3417</v>
      </c>
      <c r="Q4498" s="12">
        <v>18.984908399999998</v>
      </c>
      <c r="R4498" s="12">
        <v>18.984908399999998</v>
      </c>
      <c r="S4498" s="12" t="s">
        <v>3417</v>
      </c>
      <c r="T4498" s="12">
        <v>18.984908399999998</v>
      </c>
      <c r="U4498" s="12">
        <v>17.222995917599999</v>
      </c>
      <c r="V4498" s="8" t="s">
        <v>51</v>
      </c>
      <c r="W4498" s="8" t="s">
        <v>985</v>
      </c>
      <c r="X4498" s="8" t="s">
        <v>986</v>
      </c>
      <c r="Y4498" s="8" t="s">
        <v>96</v>
      </c>
      <c r="Z4498" s="1">
        <f t="shared" si="70"/>
        <v>1.3822185417482584E-4</v>
      </c>
    </row>
    <row r="4499" spans="1:26" x14ac:dyDescent="0.2">
      <c r="A4499" s="7">
        <v>55885</v>
      </c>
      <c r="B4499" s="8" t="s">
        <v>3553</v>
      </c>
      <c r="C4499" s="9" t="s">
        <v>238</v>
      </c>
      <c r="D4499" s="9" t="s">
        <v>24</v>
      </c>
      <c r="E4499" s="10">
        <v>2</v>
      </c>
      <c r="F4499" s="9" t="s">
        <v>25</v>
      </c>
      <c r="G4499" s="9" t="s">
        <v>3420</v>
      </c>
      <c r="H4499" s="9" t="s">
        <v>3419</v>
      </c>
      <c r="I4499" s="11">
        <v>11375000</v>
      </c>
      <c r="J4499" s="11">
        <v>0</v>
      </c>
      <c r="K4499" s="11">
        <v>212484</v>
      </c>
      <c r="L4499" s="11">
        <v>212484</v>
      </c>
      <c r="M4499" s="11">
        <v>0</v>
      </c>
      <c r="N4499" s="11">
        <v>499960</v>
      </c>
      <c r="O4499" s="8" t="s">
        <v>37</v>
      </c>
      <c r="P4499" s="14" t="s">
        <v>3417</v>
      </c>
      <c r="Q4499" s="12">
        <v>0.14998800000000001</v>
      </c>
      <c r="R4499" s="12">
        <v>0.14998800000000001</v>
      </c>
      <c r="S4499" s="12" t="s">
        <v>3417</v>
      </c>
      <c r="T4499" s="12">
        <v>0.14998800000000001</v>
      </c>
      <c r="U4499" s="12">
        <v>0.13606822099999999</v>
      </c>
      <c r="V4499" s="8" t="s">
        <v>177</v>
      </c>
      <c r="W4499" s="8" t="s">
        <v>71</v>
      </c>
      <c r="X4499" s="8" t="s">
        <v>72</v>
      </c>
      <c r="Y4499" s="8" t="s">
        <v>73</v>
      </c>
      <c r="Z4499" s="1">
        <f t="shared" si="70"/>
        <v>1.1962041406593406E-5</v>
      </c>
    </row>
    <row r="4500" spans="1:26" x14ac:dyDescent="0.2">
      <c r="A4500" s="7">
        <v>55925</v>
      </c>
      <c r="B4500" s="8" t="s">
        <v>3554</v>
      </c>
      <c r="C4500" s="9" t="s">
        <v>995</v>
      </c>
      <c r="D4500" s="9" t="s">
        <v>24</v>
      </c>
      <c r="E4500" s="10">
        <v>2</v>
      </c>
      <c r="F4500" s="9" t="s">
        <v>25</v>
      </c>
      <c r="G4500" s="9" t="s">
        <v>3420</v>
      </c>
      <c r="H4500" s="9" t="s">
        <v>3419</v>
      </c>
      <c r="I4500" s="11">
        <v>31988000</v>
      </c>
      <c r="J4500" s="11">
        <v>0</v>
      </c>
      <c r="K4500" s="11">
        <v>396490</v>
      </c>
      <c r="L4500" s="11">
        <v>396490</v>
      </c>
      <c r="M4500" s="11">
        <v>0</v>
      </c>
      <c r="N4500" s="11">
        <v>755218</v>
      </c>
      <c r="O4500" s="8" t="s">
        <v>37</v>
      </c>
      <c r="P4500" s="14" t="s">
        <v>3417</v>
      </c>
      <c r="Q4500" s="12">
        <v>0.2265654</v>
      </c>
      <c r="R4500" s="12">
        <v>0.2265654</v>
      </c>
      <c r="S4500" s="12" t="s">
        <v>3417</v>
      </c>
      <c r="T4500" s="12">
        <v>0.2265654</v>
      </c>
      <c r="U4500" s="12">
        <v>0.20553878249999999</v>
      </c>
      <c r="V4500" s="8" t="s">
        <v>59</v>
      </c>
      <c r="W4500" s="8" t="s">
        <v>60</v>
      </c>
      <c r="X4500" s="8" t="s">
        <v>61</v>
      </c>
      <c r="Y4500" s="8" t="s">
        <v>62</v>
      </c>
      <c r="Z4500" s="1">
        <f t="shared" si="70"/>
        <v>6.425496514317869E-6</v>
      </c>
    </row>
    <row r="4501" spans="1:26" x14ac:dyDescent="0.2">
      <c r="A4501" s="7">
        <v>55927</v>
      </c>
      <c r="B4501" s="8" t="s">
        <v>2529</v>
      </c>
      <c r="C4501" s="9" t="s">
        <v>126</v>
      </c>
      <c r="D4501" s="9" t="s">
        <v>24</v>
      </c>
      <c r="E4501" s="10">
        <v>1</v>
      </c>
      <c r="F4501" s="9" t="s">
        <v>34</v>
      </c>
      <c r="G4501" s="9" t="s">
        <v>35</v>
      </c>
      <c r="H4501" s="9" t="s">
        <v>36</v>
      </c>
      <c r="I4501" s="11">
        <v>2030218997</v>
      </c>
      <c r="J4501" s="11">
        <v>0</v>
      </c>
      <c r="K4501" s="11">
        <v>0</v>
      </c>
      <c r="L4501" s="11">
        <v>0</v>
      </c>
      <c r="M4501" s="11">
        <v>0</v>
      </c>
      <c r="N4501" s="11">
        <v>0</v>
      </c>
      <c r="O4501" s="8" t="s">
        <v>37</v>
      </c>
      <c r="P4501" s="14" t="s">
        <v>3417</v>
      </c>
      <c r="Q4501" s="12">
        <v>0</v>
      </c>
      <c r="R4501" s="12">
        <v>11.661937979999999</v>
      </c>
      <c r="S4501" s="12">
        <v>11.268000000000001</v>
      </c>
      <c r="T4501" s="12">
        <v>0</v>
      </c>
      <c r="U4501" s="12">
        <v>0</v>
      </c>
      <c r="V4501" s="8" t="s">
        <v>38</v>
      </c>
      <c r="W4501" s="8" t="s">
        <v>904</v>
      </c>
      <c r="X4501" s="8" t="s">
        <v>905</v>
      </c>
      <c r="Y4501" s="8" t="s">
        <v>128</v>
      </c>
      <c r="Z4501" s="1">
        <f t="shared" si="70"/>
        <v>5.0350039060342816E-6</v>
      </c>
    </row>
    <row r="4502" spans="1:26" x14ac:dyDescent="0.2">
      <c r="A4502" s="7">
        <v>55927</v>
      </c>
      <c r="B4502" s="8" t="s">
        <v>2529</v>
      </c>
      <c r="C4502" s="9" t="s">
        <v>126</v>
      </c>
      <c r="D4502" s="9" t="s">
        <v>24</v>
      </c>
      <c r="E4502" s="10">
        <v>1</v>
      </c>
      <c r="F4502" s="9" t="s">
        <v>34</v>
      </c>
      <c r="G4502" s="9" t="s">
        <v>26</v>
      </c>
      <c r="H4502" s="9" t="s">
        <v>27</v>
      </c>
      <c r="I4502" s="11">
        <v>133003</v>
      </c>
      <c r="J4502" s="11">
        <v>0</v>
      </c>
      <c r="K4502" s="11">
        <v>0</v>
      </c>
      <c r="L4502" s="11">
        <v>0</v>
      </c>
      <c r="M4502" s="11">
        <v>0</v>
      </c>
      <c r="N4502" s="11">
        <v>0</v>
      </c>
      <c r="O4502" s="8" t="s">
        <v>28</v>
      </c>
      <c r="P4502" s="14" t="s">
        <v>3417</v>
      </c>
      <c r="Q4502" s="12">
        <v>0</v>
      </c>
      <c r="R4502" s="12">
        <v>11.661937979999999</v>
      </c>
      <c r="S4502" s="12">
        <v>11.268000000000001</v>
      </c>
      <c r="T4502" s="12">
        <v>0</v>
      </c>
      <c r="U4502" s="12">
        <v>0</v>
      </c>
      <c r="V4502" s="8" t="s">
        <v>38</v>
      </c>
      <c r="W4502" s="8" t="s">
        <v>904</v>
      </c>
      <c r="X4502" s="8" t="s">
        <v>905</v>
      </c>
      <c r="Y4502" s="8" t="s">
        <v>128</v>
      </c>
      <c r="Z4502" s="1">
        <f t="shared" si="70"/>
        <v>7.6856616617670293E-2</v>
      </c>
    </row>
    <row r="4503" spans="1:26" x14ac:dyDescent="0.2">
      <c r="A4503" s="7">
        <v>55927</v>
      </c>
      <c r="B4503" s="8" t="s">
        <v>2529</v>
      </c>
      <c r="C4503" s="9" t="s">
        <v>126</v>
      </c>
      <c r="D4503" s="9" t="s">
        <v>24</v>
      </c>
      <c r="E4503" s="10">
        <v>1</v>
      </c>
      <c r="F4503" s="9" t="s">
        <v>42</v>
      </c>
      <c r="G4503" s="9" t="s">
        <v>35</v>
      </c>
      <c r="H4503" s="9" t="s">
        <v>36</v>
      </c>
      <c r="I4503" s="11">
        <v>3224351694</v>
      </c>
      <c r="J4503" s="11">
        <v>0</v>
      </c>
      <c r="K4503" s="11">
        <v>38922160</v>
      </c>
      <c r="L4503" s="11">
        <v>38922160</v>
      </c>
      <c r="M4503" s="11">
        <v>0</v>
      </c>
      <c r="N4503" s="11">
        <v>37686887</v>
      </c>
      <c r="O4503" s="8" t="s">
        <v>37</v>
      </c>
      <c r="P4503" s="14" t="s">
        <v>3417</v>
      </c>
      <c r="Q4503" s="12">
        <v>11.306066100000001</v>
      </c>
      <c r="R4503" s="12">
        <v>11.661937979999999</v>
      </c>
      <c r="S4503" s="12">
        <v>11.268000000000001</v>
      </c>
      <c r="T4503" s="12">
        <v>10.924149402399999</v>
      </c>
      <c r="U4503" s="12">
        <v>9.9103233261000003</v>
      </c>
      <c r="V4503" s="8" t="s">
        <v>38</v>
      </c>
      <c r="W4503" s="8" t="s">
        <v>904</v>
      </c>
      <c r="X4503" s="8" t="s">
        <v>905</v>
      </c>
      <c r="Y4503" s="8" t="s">
        <v>128</v>
      </c>
      <c r="Z4503" s="1">
        <f t="shared" si="70"/>
        <v>3.1702995051755045E-6</v>
      </c>
    </row>
    <row r="4504" spans="1:26" x14ac:dyDescent="0.2">
      <c r="A4504" s="7">
        <v>55927</v>
      </c>
      <c r="B4504" s="8" t="s">
        <v>2529</v>
      </c>
      <c r="C4504" s="9" t="s">
        <v>126</v>
      </c>
      <c r="D4504" s="9" t="s">
        <v>24</v>
      </c>
      <c r="E4504" s="10">
        <v>1</v>
      </c>
      <c r="F4504" s="9" t="s">
        <v>42</v>
      </c>
      <c r="G4504" s="9" t="s">
        <v>26</v>
      </c>
      <c r="H4504" s="9" t="s">
        <v>27</v>
      </c>
      <c r="I4504" s="11">
        <v>212306</v>
      </c>
      <c r="J4504" s="11">
        <v>0</v>
      </c>
      <c r="K4504" s="11">
        <v>2559</v>
      </c>
      <c r="L4504" s="11">
        <v>2559</v>
      </c>
      <c r="M4504" s="11">
        <v>0</v>
      </c>
      <c r="N4504" s="11">
        <v>442</v>
      </c>
      <c r="O4504" s="8" t="s">
        <v>28</v>
      </c>
      <c r="P4504" s="14">
        <v>2.7000000000000001E-3</v>
      </c>
      <c r="Q4504" s="12">
        <v>0.35587187999999997</v>
      </c>
      <c r="R4504" s="12">
        <v>11.661937979999999</v>
      </c>
      <c r="S4504" s="12">
        <v>11.268000000000001</v>
      </c>
      <c r="T4504" s="12">
        <v>0.34385059759999997</v>
      </c>
      <c r="U4504" s="12">
        <v>0.3119392158</v>
      </c>
      <c r="V4504" s="8" t="s">
        <v>38</v>
      </c>
      <c r="W4504" s="8" t="s">
        <v>904</v>
      </c>
      <c r="X4504" s="8" t="s">
        <v>905</v>
      </c>
      <c r="Y4504" s="8" t="s">
        <v>128</v>
      </c>
      <c r="Z4504" s="1">
        <f t="shared" si="70"/>
        <v>4.8148241594679377E-2</v>
      </c>
    </row>
    <row r="4505" spans="1:26" x14ac:dyDescent="0.2">
      <c r="A4505" s="7">
        <v>55928</v>
      </c>
      <c r="B4505" s="8" t="s">
        <v>2530</v>
      </c>
      <c r="C4505" s="9" t="s">
        <v>923</v>
      </c>
      <c r="D4505" s="9" t="s">
        <v>24</v>
      </c>
      <c r="E4505" s="10">
        <v>1</v>
      </c>
      <c r="F4505" s="9" t="s">
        <v>25</v>
      </c>
      <c r="G4505" s="9" t="s">
        <v>26</v>
      </c>
      <c r="H4505" s="9" t="s">
        <v>27</v>
      </c>
      <c r="I4505" s="11">
        <v>114000</v>
      </c>
      <c r="J4505" s="11">
        <v>0</v>
      </c>
      <c r="K4505" s="11">
        <v>1206</v>
      </c>
      <c r="L4505" s="11">
        <v>1206</v>
      </c>
      <c r="M4505" s="11">
        <v>0</v>
      </c>
      <c r="N4505" s="11">
        <v>208</v>
      </c>
      <c r="O4505" s="8" t="s">
        <v>28</v>
      </c>
      <c r="P4505" s="14">
        <v>2.7000000000000001E-3</v>
      </c>
      <c r="Q4505" s="12">
        <v>0.16511039999999999</v>
      </c>
      <c r="R4505" s="12">
        <v>0.16511039999999999</v>
      </c>
      <c r="S4505" s="12" t="s">
        <v>3417</v>
      </c>
      <c r="T4505" s="12">
        <v>0.16511039999999999</v>
      </c>
      <c r="U4505" s="12">
        <v>0.14978717229999999</v>
      </c>
      <c r="V4505" s="8" t="s">
        <v>38</v>
      </c>
      <c r="W4505" s="8" t="s">
        <v>64</v>
      </c>
      <c r="X4505" s="8" t="s">
        <v>65</v>
      </c>
      <c r="Y4505" s="8" t="s">
        <v>65</v>
      </c>
      <c r="Z4505" s="1">
        <f t="shared" si="70"/>
        <v>1.3139225640350877E-3</v>
      </c>
    </row>
    <row r="4506" spans="1:26" x14ac:dyDescent="0.2">
      <c r="A4506" s="7">
        <v>55933</v>
      </c>
      <c r="B4506" s="8" t="s">
        <v>2531</v>
      </c>
      <c r="C4506" s="9" t="s">
        <v>34</v>
      </c>
      <c r="D4506" s="9" t="s">
        <v>24</v>
      </c>
      <c r="E4506" s="10">
        <v>2</v>
      </c>
      <c r="F4506" s="9" t="s">
        <v>34</v>
      </c>
      <c r="G4506" s="9" t="s">
        <v>35</v>
      </c>
      <c r="H4506" s="9" t="s">
        <v>36</v>
      </c>
      <c r="I4506" s="11">
        <v>274629000</v>
      </c>
      <c r="J4506" s="11">
        <v>0</v>
      </c>
      <c r="K4506" s="11">
        <v>274363</v>
      </c>
      <c r="L4506" s="11">
        <v>274363</v>
      </c>
      <c r="M4506" s="11">
        <v>0</v>
      </c>
      <c r="N4506" s="11">
        <v>264147</v>
      </c>
      <c r="O4506" s="8" t="s">
        <v>37</v>
      </c>
      <c r="P4506" s="14" t="s">
        <v>3417</v>
      </c>
      <c r="Q4506" s="12">
        <v>7.9244099999999998E-2</v>
      </c>
      <c r="R4506" s="12">
        <v>1.6641938999999999</v>
      </c>
      <c r="S4506" s="12">
        <v>1.752</v>
      </c>
      <c r="T4506" s="12">
        <v>8.3425172500000006E-2</v>
      </c>
      <c r="U4506" s="12">
        <v>7.5682819999999998E-2</v>
      </c>
      <c r="V4506" s="8" t="s">
        <v>51</v>
      </c>
      <c r="W4506" s="8" t="s">
        <v>154</v>
      </c>
      <c r="X4506" s="8" t="s">
        <v>155</v>
      </c>
      <c r="Y4506" s="8" t="s">
        <v>141</v>
      </c>
      <c r="Z4506" s="1">
        <f t="shared" si="70"/>
        <v>5.7874008935691431E-6</v>
      </c>
    </row>
    <row r="4507" spans="1:26" x14ac:dyDescent="0.2">
      <c r="A4507" s="7">
        <v>55933</v>
      </c>
      <c r="B4507" s="8" t="s">
        <v>2531</v>
      </c>
      <c r="C4507" s="9" t="s">
        <v>34</v>
      </c>
      <c r="D4507" s="9" t="s">
        <v>24</v>
      </c>
      <c r="E4507" s="10">
        <v>2</v>
      </c>
      <c r="F4507" s="9" t="s">
        <v>42</v>
      </c>
      <c r="G4507" s="9" t="s">
        <v>35</v>
      </c>
      <c r="H4507" s="9" t="s">
        <v>36</v>
      </c>
      <c r="I4507" s="11">
        <v>428069000</v>
      </c>
      <c r="J4507" s="11">
        <v>0</v>
      </c>
      <c r="K4507" s="11">
        <v>5492575</v>
      </c>
      <c r="L4507" s="11">
        <v>5492575</v>
      </c>
      <c r="M4507" s="11">
        <v>0</v>
      </c>
      <c r="N4507" s="11">
        <v>5283166</v>
      </c>
      <c r="O4507" s="8" t="s">
        <v>37</v>
      </c>
      <c r="P4507" s="14" t="s">
        <v>3417</v>
      </c>
      <c r="Q4507" s="12">
        <v>1.5849498</v>
      </c>
      <c r="R4507" s="12">
        <v>1.6641938999999999</v>
      </c>
      <c r="S4507" s="12">
        <v>1.752</v>
      </c>
      <c r="T4507" s="12">
        <v>1.6685748275000001</v>
      </c>
      <c r="U4507" s="12">
        <v>1.5137211534999999</v>
      </c>
      <c r="V4507" s="8" t="s">
        <v>51</v>
      </c>
      <c r="W4507" s="8" t="s">
        <v>154</v>
      </c>
      <c r="X4507" s="8" t="s">
        <v>155</v>
      </c>
      <c r="Y4507" s="8" t="s">
        <v>141</v>
      </c>
      <c r="Z4507" s="1">
        <f t="shared" si="70"/>
        <v>3.7129250658188287E-6</v>
      </c>
    </row>
    <row r="4508" spans="1:26" x14ac:dyDescent="0.2">
      <c r="A4508" s="7">
        <v>55934</v>
      </c>
      <c r="B4508" s="8" t="s">
        <v>2532</v>
      </c>
      <c r="C4508" s="9" t="s">
        <v>34</v>
      </c>
      <c r="D4508" s="9" t="s">
        <v>24</v>
      </c>
      <c r="E4508" s="10">
        <v>2</v>
      </c>
      <c r="F4508" s="9" t="s">
        <v>50</v>
      </c>
      <c r="G4508" s="9" t="s">
        <v>35</v>
      </c>
      <c r="H4508" s="9" t="s">
        <v>36</v>
      </c>
      <c r="I4508" s="11">
        <v>1097000</v>
      </c>
      <c r="J4508" s="11">
        <v>0</v>
      </c>
      <c r="K4508" s="11">
        <v>21743</v>
      </c>
      <c r="L4508" s="11">
        <v>21743</v>
      </c>
      <c r="M4508" s="11">
        <v>0</v>
      </c>
      <c r="N4508" s="11">
        <v>21359</v>
      </c>
      <c r="O4508" s="8" t="s">
        <v>37</v>
      </c>
      <c r="P4508" s="14" t="s">
        <v>3417</v>
      </c>
      <c r="Q4508" s="12">
        <v>6.4076999999999997E-3</v>
      </c>
      <c r="R4508" s="12">
        <v>6.4076999999999997E-3</v>
      </c>
      <c r="S4508" s="12" t="s">
        <v>3417</v>
      </c>
      <c r="T4508" s="12">
        <v>6.4076999999999997E-3</v>
      </c>
      <c r="U4508" s="12">
        <v>5.8130272999999998E-3</v>
      </c>
      <c r="V4508" s="8" t="s">
        <v>51</v>
      </c>
      <c r="W4508" s="8" t="s">
        <v>154</v>
      </c>
      <c r="X4508" s="8" t="s">
        <v>155</v>
      </c>
      <c r="Y4508" s="8" t="s">
        <v>141</v>
      </c>
      <c r="Z4508" s="1">
        <f t="shared" si="70"/>
        <v>5.2990221513217861E-6</v>
      </c>
    </row>
    <row r="4509" spans="1:26" x14ac:dyDescent="0.2">
      <c r="A4509" s="7">
        <v>55935</v>
      </c>
      <c r="B4509" s="8" t="s">
        <v>2533</v>
      </c>
      <c r="C4509" s="9" t="s">
        <v>34</v>
      </c>
      <c r="D4509" s="9" t="s">
        <v>24</v>
      </c>
      <c r="E4509" s="10">
        <v>2</v>
      </c>
      <c r="F4509" s="9" t="s">
        <v>50</v>
      </c>
      <c r="G4509" s="9" t="s">
        <v>35</v>
      </c>
      <c r="H4509" s="9" t="s">
        <v>36</v>
      </c>
      <c r="I4509" s="11">
        <v>615000</v>
      </c>
      <c r="J4509" s="11">
        <v>0</v>
      </c>
      <c r="K4509" s="11">
        <v>9817</v>
      </c>
      <c r="L4509" s="11">
        <v>9817</v>
      </c>
      <c r="M4509" s="11">
        <v>0</v>
      </c>
      <c r="N4509" s="11">
        <v>9653</v>
      </c>
      <c r="O4509" s="8" t="s">
        <v>37</v>
      </c>
      <c r="P4509" s="14" t="s">
        <v>3417</v>
      </c>
      <c r="Q4509" s="12">
        <v>2.8958999999999999E-3</v>
      </c>
      <c r="R4509" s="12">
        <v>2.8958999999999999E-3</v>
      </c>
      <c r="S4509" s="12" t="s">
        <v>3417</v>
      </c>
      <c r="T4509" s="12">
        <v>2.8958999999999999E-3</v>
      </c>
      <c r="U4509" s="12">
        <v>2.6271431999999998E-3</v>
      </c>
      <c r="V4509" s="8" t="s">
        <v>51</v>
      </c>
      <c r="W4509" s="8" t="s">
        <v>154</v>
      </c>
      <c r="X4509" s="8" t="s">
        <v>155</v>
      </c>
      <c r="Y4509" s="8" t="s">
        <v>141</v>
      </c>
      <c r="Z4509" s="1">
        <f t="shared" si="70"/>
        <v>4.2717775609756094E-6</v>
      </c>
    </row>
    <row r="4510" spans="1:26" x14ac:dyDescent="0.2">
      <c r="A4510" s="7">
        <v>55936</v>
      </c>
      <c r="B4510" s="8" t="s">
        <v>2534</v>
      </c>
      <c r="C4510" s="9" t="s">
        <v>176</v>
      </c>
      <c r="D4510" s="9" t="s">
        <v>24</v>
      </c>
      <c r="E4510" s="10">
        <v>2</v>
      </c>
      <c r="F4510" s="9" t="s">
        <v>50</v>
      </c>
      <c r="G4510" s="9" t="s">
        <v>35</v>
      </c>
      <c r="H4510" s="9" t="s">
        <v>36</v>
      </c>
      <c r="I4510" s="11">
        <v>82936000</v>
      </c>
      <c r="J4510" s="11">
        <v>0</v>
      </c>
      <c r="K4510" s="11">
        <v>848654</v>
      </c>
      <c r="L4510" s="11">
        <v>848654</v>
      </c>
      <c r="M4510" s="11">
        <v>0</v>
      </c>
      <c r="N4510" s="11">
        <v>803650</v>
      </c>
      <c r="O4510" s="8" t="s">
        <v>37</v>
      </c>
      <c r="P4510" s="14" t="s">
        <v>3417</v>
      </c>
      <c r="Q4510" s="12">
        <v>0.241095</v>
      </c>
      <c r="R4510" s="12">
        <v>0.241095</v>
      </c>
      <c r="S4510" s="12">
        <v>0.246</v>
      </c>
      <c r="T4510" s="12">
        <v>0.246</v>
      </c>
      <c r="U4510" s="12">
        <v>0.22316973600000001</v>
      </c>
      <c r="V4510" s="8" t="s">
        <v>177</v>
      </c>
      <c r="W4510" s="8" t="s">
        <v>71</v>
      </c>
      <c r="X4510" s="8" t="s">
        <v>72</v>
      </c>
      <c r="Y4510" s="8" t="s">
        <v>73</v>
      </c>
      <c r="Z4510" s="1">
        <f t="shared" si="70"/>
        <v>2.6908400453361628E-6</v>
      </c>
    </row>
    <row r="4511" spans="1:26" x14ac:dyDescent="0.2">
      <c r="A4511" s="7">
        <v>55938</v>
      </c>
      <c r="B4511" s="8" t="s">
        <v>2535</v>
      </c>
      <c r="C4511" s="9" t="s">
        <v>743</v>
      </c>
      <c r="D4511" s="9" t="s">
        <v>24</v>
      </c>
      <c r="E4511" s="10">
        <v>2</v>
      </c>
      <c r="F4511" s="9" t="s">
        <v>50</v>
      </c>
      <c r="G4511" s="9" t="s">
        <v>35</v>
      </c>
      <c r="H4511" s="9" t="s">
        <v>36</v>
      </c>
      <c r="I4511" s="11">
        <v>227918000</v>
      </c>
      <c r="J4511" s="11">
        <v>0</v>
      </c>
      <c r="K4511" s="11">
        <v>2424342</v>
      </c>
      <c r="L4511" s="11">
        <v>2424342</v>
      </c>
      <c r="M4511" s="11">
        <v>0</v>
      </c>
      <c r="N4511" s="11">
        <v>2280661</v>
      </c>
      <c r="O4511" s="8" t="s">
        <v>37</v>
      </c>
      <c r="P4511" s="14" t="s">
        <v>3417</v>
      </c>
      <c r="Q4511" s="12">
        <v>0.68419830000000004</v>
      </c>
      <c r="R4511" s="12">
        <v>0.68419830000000004</v>
      </c>
      <c r="S4511" s="12">
        <v>0.71699999999999997</v>
      </c>
      <c r="T4511" s="12">
        <v>0.71699999999999997</v>
      </c>
      <c r="U4511" s="12">
        <v>0.65045813299999999</v>
      </c>
      <c r="V4511" s="8" t="s">
        <v>177</v>
      </c>
      <c r="W4511" s="8" t="s">
        <v>71</v>
      </c>
      <c r="X4511" s="8" t="s">
        <v>72</v>
      </c>
      <c r="Y4511" s="8" t="s">
        <v>73</v>
      </c>
      <c r="Z4511" s="1">
        <f t="shared" si="70"/>
        <v>2.8538844891583815E-6</v>
      </c>
    </row>
    <row r="4512" spans="1:26" x14ac:dyDescent="0.2">
      <c r="A4512" s="7">
        <v>55939</v>
      </c>
      <c r="B4512" s="8" t="s">
        <v>2536</v>
      </c>
      <c r="C4512" s="9" t="s">
        <v>975</v>
      </c>
      <c r="D4512" s="9" t="s">
        <v>24</v>
      </c>
      <c r="E4512" s="10">
        <v>1</v>
      </c>
      <c r="F4512" s="9" t="s">
        <v>42</v>
      </c>
      <c r="G4512" s="9" t="s">
        <v>35</v>
      </c>
      <c r="H4512" s="9" t="s">
        <v>36</v>
      </c>
      <c r="I4512" s="11">
        <v>9099466000</v>
      </c>
      <c r="J4512" s="11">
        <v>0</v>
      </c>
      <c r="K4512" s="11">
        <v>63068766</v>
      </c>
      <c r="L4512" s="11">
        <v>63068766</v>
      </c>
      <c r="M4512" s="11">
        <v>0</v>
      </c>
      <c r="N4512" s="11">
        <v>58828378</v>
      </c>
      <c r="O4512" s="8" t="s">
        <v>37</v>
      </c>
      <c r="P4512" s="14" t="s">
        <v>3417</v>
      </c>
      <c r="Q4512" s="12">
        <v>17.648513399999999</v>
      </c>
      <c r="R4512" s="12">
        <v>17.648513399999999</v>
      </c>
      <c r="S4512" s="12">
        <v>18.919</v>
      </c>
      <c r="T4512" s="12">
        <v>18.919</v>
      </c>
      <c r="U4512" s="12">
        <v>17.1632042094</v>
      </c>
      <c r="V4512" s="8" t="s">
        <v>38</v>
      </c>
      <c r="W4512" s="8" t="s">
        <v>71</v>
      </c>
      <c r="X4512" s="8" t="s">
        <v>72</v>
      </c>
      <c r="Y4512" s="8" t="s">
        <v>73</v>
      </c>
      <c r="Z4512" s="1">
        <f t="shared" si="70"/>
        <v>1.8861582663202437E-6</v>
      </c>
    </row>
    <row r="4513" spans="1:26" x14ac:dyDescent="0.2">
      <c r="A4513" s="7">
        <v>55950</v>
      </c>
      <c r="B4513" s="8" t="s">
        <v>2537</v>
      </c>
      <c r="C4513" s="9" t="s">
        <v>34</v>
      </c>
      <c r="D4513" s="9" t="s">
        <v>504</v>
      </c>
      <c r="E4513" s="10">
        <v>7</v>
      </c>
      <c r="F4513" s="9" t="s">
        <v>50</v>
      </c>
      <c r="G4513" s="9" t="s">
        <v>35</v>
      </c>
      <c r="H4513" s="9" t="s">
        <v>36</v>
      </c>
      <c r="I4513" s="11">
        <v>36841000</v>
      </c>
      <c r="J4513" s="11">
        <v>45521</v>
      </c>
      <c r="K4513" s="11">
        <v>425463</v>
      </c>
      <c r="L4513" s="11">
        <v>314436</v>
      </c>
      <c r="M4513" s="11">
        <v>111027</v>
      </c>
      <c r="N4513" s="11">
        <v>389691</v>
      </c>
      <c r="O4513" s="8" t="s">
        <v>37</v>
      </c>
      <c r="P4513" s="14" t="s">
        <v>3417</v>
      </c>
      <c r="Q4513" s="12">
        <v>0.11690730000000001</v>
      </c>
      <c r="R4513" s="12">
        <v>0.11690730000000001</v>
      </c>
      <c r="S4513" s="12" t="s">
        <v>3417</v>
      </c>
      <c r="T4513" s="12">
        <v>0.11690730000000001</v>
      </c>
      <c r="U4513" s="12">
        <v>0.1060576068</v>
      </c>
      <c r="V4513" s="8" t="s">
        <v>51</v>
      </c>
      <c r="W4513" s="8" t="s">
        <v>154</v>
      </c>
      <c r="X4513" s="8" t="s">
        <v>155</v>
      </c>
      <c r="Y4513" s="8" t="s">
        <v>141</v>
      </c>
      <c r="Z4513" s="1">
        <f t="shared" si="70"/>
        <v>2.8787928340707365E-6</v>
      </c>
    </row>
    <row r="4514" spans="1:26" x14ac:dyDescent="0.2">
      <c r="A4514" s="7">
        <v>55951</v>
      </c>
      <c r="B4514" s="8" t="s">
        <v>2538</v>
      </c>
      <c r="C4514" s="9" t="s">
        <v>34</v>
      </c>
      <c r="D4514" s="9" t="s">
        <v>24</v>
      </c>
      <c r="E4514" s="10">
        <v>1</v>
      </c>
      <c r="F4514" s="9" t="s">
        <v>50</v>
      </c>
      <c r="G4514" s="9" t="s">
        <v>35</v>
      </c>
      <c r="H4514" s="9" t="s">
        <v>36</v>
      </c>
      <c r="I4514" s="11">
        <v>14492000</v>
      </c>
      <c r="J4514" s="11">
        <v>0</v>
      </c>
      <c r="K4514" s="11">
        <v>16066</v>
      </c>
      <c r="L4514" s="11">
        <v>16066</v>
      </c>
      <c r="M4514" s="11">
        <v>0</v>
      </c>
      <c r="N4514" s="11">
        <v>15735</v>
      </c>
      <c r="O4514" s="8" t="s">
        <v>37</v>
      </c>
      <c r="P4514" s="14" t="s">
        <v>3417</v>
      </c>
      <c r="Q4514" s="12">
        <v>4.7204999999999999E-3</v>
      </c>
      <c r="R4514" s="12">
        <v>4.7204999999999999E-3</v>
      </c>
      <c r="S4514" s="12">
        <v>4.9000000000000002E-2</v>
      </c>
      <c r="T4514" s="12">
        <v>4.9000000000000002E-2</v>
      </c>
      <c r="U4514" s="12">
        <v>4.44525084E-2</v>
      </c>
      <c r="V4514" s="8" t="s">
        <v>51</v>
      </c>
      <c r="W4514" s="8" t="s">
        <v>154</v>
      </c>
      <c r="X4514" s="8" t="s">
        <v>155</v>
      </c>
      <c r="Y4514" s="8" t="s">
        <v>141</v>
      </c>
      <c r="Z4514" s="1">
        <f t="shared" si="70"/>
        <v>3.0673519873033399E-6</v>
      </c>
    </row>
    <row r="4515" spans="1:26" x14ac:dyDescent="0.2">
      <c r="A4515" s="7">
        <v>55953</v>
      </c>
      <c r="B4515" s="8" t="s">
        <v>2539</v>
      </c>
      <c r="C4515" s="9" t="s">
        <v>975</v>
      </c>
      <c r="D4515" s="9" t="s">
        <v>24</v>
      </c>
      <c r="E4515" s="10">
        <v>1</v>
      </c>
      <c r="F4515" s="9" t="s">
        <v>25</v>
      </c>
      <c r="G4515" s="9" t="s">
        <v>26</v>
      </c>
      <c r="H4515" s="9" t="s">
        <v>27</v>
      </c>
      <c r="I4515" s="11">
        <v>232000</v>
      </c>
      <c r="J4515" s="11">
        <v>0</v>
      </c>
      <c r="K4515" s="11">
        <v>2254</v>
      </c>
      <c r="L4515" s="11">
        <v>2254</v>
      </c>
      <c r="M4515" s="11">
        <v>0</v>
      </c>
      <c r="N4515" s="11">
        <v>376</v>
      </c>
      <c r="O4515" s="8" t="s">
        <v>28</v>
      </c>
      <c r="P4515" s="14">
        <v>2.7000000000000001E-3</v>
      </c>
      <c r="Q4515" s="12">
        <v>0.29846879999999998</v>
      </c>
      <c r="R4515" s="12">
        <v>0.29846879999999998</v>
      </c>
      <c r="S4515" s="12" t="s">
        <v>3417</v>
      </c>
      <c r="T4515" s="12">
        <v>0.29846879999999998</v>
      </c>
      <c r="U4515" s="12">
        <v>0.27076911910000001</v>
      </c>
      <c r="V4515" s="8" t="s">
        <v>38</v>
      </c>
      <c r="W4515" s="8" t="s">
        <v>71</v>
      </c>
      <c r="X4515" s="8" t="s">
        <v>72</v>
      </c>
      <c r="Y4515" s="8" t="s">
        <v>73</v>
      </c>
      <c r="Z4515" s="1">
        <f t="shared" si="70"/>
        <v>1.1671082719827586E-3</v>
      </c>
    </row>
    <row r="4516" spans="1:26" x14ac:dyDescent="0.2">
      <c r="A4516" s="7">
        <v>55954</v>
      </c>
      <c r="B4516" s="8" t="s">
        <v>2540</v>
      </c>
      <c r="C4516" s="9" t="s">
        <v>975</v>
      </c>
      <c r="D4516" s="9" t="s">
        <v>24</v>
      </c>
      <c r="E4516" s="10">
        <v>1</v>
      </c>
      <c r="F4516" s="9" t="s">
        <v>25</v>
      </c>
      <c r="G4516" s="9" t="s">
        <v>26</v>
      </c>
      <c r="H4516" s="9" t="s">
        <v>27</v>
      </c>
      <c r="I4516" s="11">
        <v>90000</v>
      </c>
      <c r="J4516" s="11">
        <v>0</v>
      </c>
      <c r="K4516" s="11">
        <v>786</v>
      </c>
      <c r="L4516" s="11">
        <v>786</v>
      </c>
      <c r="M4516" s="11">
        <v>0</v>
      </c>
      <c r="N4516" s="11">
        <v>131</v>
      </c>
      <c r="O4516" s="8" t="s">
        <v>28</v>
      </c>
      <c r="P4516" s="14">
        <v>2.7000000000000001E-3</v>
      </c>
      <c r="Q4516" s="12">
        <v>0.10398780000000001</v>
      </c>
      <c r="R4516" s="12">
        <v>0.10398780000000001</v>
      </c>
      <c r="S4516" s="12" t="s">
        <v>3417</v>
      </c>
      <c r="T4516" s="12">
        <v>0.10398780000000001</v>
      </c>
      <c r="U4516" s="12">
        <v>9.4337113299999997E-2</v>
      </c>
      <c r="V4516" s="8" t="s">
        <v>38</v>
      </c>
      <c r="W4516" s="8" t="s">
        <v>71</v>
      </c>
      <c r="X4516" s="8" t="s">
        <v>72</v>
      </c>
      <c r="Y4516" s="8" t="s">
        <v>73</v>
      </c>
      <c r="Z4516" s="1">
        <f t="shared" si="70"/>
        <v>1.0481901477777777E-3</v>
      </c>
    </row>
    <row r="4517" spans="1:26" x14ac:dyDescent="0.2">
      <c r="A4517" s="7">
        <v>55963</v>
      </c>
      <c r="B4517" s="8" t="s">
        <v>2541</v>
      </c>
      <c r="C4517" s="9" t="s">
        <v>34</v>
      </c>
      <c r="D4517" s="9" t="s">
        <v>24</v>
      </c>
      <c r="E4517" s="10">
        <v>2</v>
      </c>
      <c r="F4517" s="9" t="s">
        <v>50</v>
      </c>
      <c r="G4517" s="9" t="s">
        <v>35</v>
      </c>
      <c r="H4517" s="9" t="s">
        <v>36</v>
      </c>
      <c r="I4517" s="11">
        <v>21620000</v>
      </c>
      <c r="J4517" s="11">
        <v>0</v>
      </c>
      <c r="K4517" s="11">
        <v>252864</v>
      </c>
      <c r="L4517" s="11">
        <v>252864</v>
      </c>
      <c r="M4517" s="11">
        <v>0</v>
      </c>
      <c r="N4517" s="11">
        <v>245024</v>
      </c>
      <c r="O4517" s="8" t="s">
        <v>37</v>
      </c>
      <c r="P4517" s="14" t="s">
        <v>3417</v>
      </c>
      <c r="Q4517" s="12">
        <v>7.3507199999999995E-2</v>
      </c>
      <c r="R4517" s="12">
        <v>7.3507199999999995E-2</v>
      </c>
      <c r="S4517" s="12">
        <v>7.4999999999999997E-2</v>
      </c>
      <c r="T4517" s="12">
        <v>7.4999999999999997E-2</v>
      </c>
      <c r="U4517" s="12">
        <v>6.8039553700000005E-2</v>
      </c>
      <c r="V4517" s="8" t="s">
        <v>51</v>
      </c>
      <c r="W4517" s="8" t="s">
        <v>154</v>
      </c>
      <c r="X4517" s="8" t="s">
        <v>155</v>
      </c>
      <c r="Y4517" s="8" t="s">
        <v>141</v>
      </c>
      <c r="Z4517" s="1">
        <f t="shared" si="70"/>
        <v>3.1470339962997224E-6</v>
      </c>
    </row>
    <row r="4518" spans="1:26" x14ac:dyDescent="0.2">
      <c r="A4518" s="7">
        <v>55964</v>
      </c>
      <c r="B4518" s="8" t="s">
        <v>3555</v>
      </c>
      <c r="C4518" s="9" t="s">
        <v>238</v>
      </c>
      <c r="D4518" s="9" t="s">
        <v>588</v>
      </c>
      <c r="E4518" s="10">
        <v>4</v>
      </c>
      <c r="F4518" s="9" t="s">
        <v>25</v>
      </c>
      <c r="G4518" s="9" t="s">
        <v>3420</v>
      </c>
      <c r="H4518" s="9" t="s">
        <v>3419</v>
      </c>
      <c r="I4518" s="11">
        <v>4981000</v>
      </c>
      <c r="J4518" s="11">
        <v>0</v>
      </c>
      <c r="K4518" s="11">
        <v>374439</v>
      </c>
      <c r="L4518" s="11">
        <v>374439</v>
      </c>
      <c r="M4518" s="11">
        <v>0</v>
      </c>
      <c r="N4518" s="11">
        <v>748872</v>
      </c>
      <c r="O4518" s="8" t="s">
        <v>37</v>
      </c>
      <c r="P4518" s="14" t="s">
        <v>3417</v>
      </c>
      <c r="Q4518" s="12">
        <v>0.22466159999999999</v>
      </c>
      <c r="R4518" s="12">
        <v>0.22466159999999999</v>
      </c>
      <c r="S4518" s="12" t="s">
        <v>3417</v>
      </c>
      <c r="T4518" s="12">
        <v>0.22466159999999999</v>
      </c>
      <c r="U4518" s="12">
        <v>0.20381166649999999</v>
      </c>
      <c r="V4518" s="8" t="s">
        <v>177</v>
      </c>
      <c r="W4518" s="8" t="s">
        <v>71</v>
      </c>
      <c r="X4518" s="8" t="s">
        <v>72</v>
      </c>
      <c r="Y4518" s="8" t="s">
        <v>73</v>
      </c>
      <c r="Z4518" s="1">
        <f t="shared" si="70"/>
        <v>4.0917821019875527E-5</v>
      </c>
    </row>
    <row r="4519" spans="1:26" x14ac:dyDescent="0.2">
      <c r="A4519" s="7">
        <v>55965</v>
      </c>
      <c r="B4519" s="8" t="s">
        <v>2542</v>
      </c>
      <c r="C4519" s="9" t="s">
        <v>284</v>
      </c>
      <c r="D4519" s="9" t="s">
        <v>24</v>
      </c>
      <c r="E4519" s="10">
        <v>2</v>
      </c>
      <c r="F4519" s="9" t="s">
        <v>34</v>
      </c>
      <c r="G4519" s="9" t="s">
        <v>35</v>
      </c>
      <c r="H4519" s="9" t="s">
        <v>36</v>
      </c>
      <c r="I4519" s="11">
        <v>3074395000</v>
      </c>
      <c r="J4519" s="11">
        <v>0</v>
      </c>
      <c r="K4519" s="11">
        <v>3699800</v>
      </c>
      <c r="L4519" s="11">
        <v>3699800</v>
      </c>
      <c r="M4519" s="11">
        <v>0</v>
      </c>
      <c r="N4519" s="11">
        <v>3595191</v>
      </c>
      <c r="O4519" s="8" t="s">
        <v>37</v>
      </c>
      <c r="P4519" s="14" t="s">
        <v>3417</v>
      </c>
      <c r="Q4519" s="12">
        <v>1.0785572999999999</v>
      </c>
      <c r="R4519" s="12">
        <v>17.156669099999998</v>
      </c>
      <c r="S4519" s="12">
        <v>17.440999999999999</v>
      </c>
      <c r="T4519" s="12">
        <v>1.0964318167</v>
      </c>
      <c r="U4519" s="12">
        <v>0.99467641900000003</v>
      </c>
      <c r="V4519" s="8" t="s">
        <v>38</v>
      </c>
      <c r="W4519" s="8" t="s">
        <v>39</v>
      </c>
      <c r="X4519" s="8" t="s">
        <v>40</v>
      </c>
      <c r="Y4519" s="8" t="s">
        <v>41</v>
      </c>
      <c r="Z4519" s="1">
        <f t="shared" si="70"/>
        <v>5.1464478653523698E-6</v>
      </c>
    </row>
    <row r="4520" spans="1:26" x14ac:dyDescent="0.2">
      <c r="A4520" s="7">
        <v>55965</v>
      </c>
      <c r="B4520" s="8" t="s">
        <v>2542</v>
      </c>
      <c r="C4520" s="9" t="s">
        <v>284</v>
      </c>
      <c r="D4520" s="9" t="s">
        <v>24</v>
      </c>
      <c r="E4520" s="10">
        <v>2</v>
      </c>
      <c r="F4520" s="9" t="s">
        <v>42</v>
      </c>
      <c r="G4520" s="9" t="s">
        <v>35</v>
      </c>
      <c r="H4520" s="9" t="s">
        <v>36</v>
      </c>
      <c r="I4520" s="11">
        <v>5331492000</v>
      </c>
      <c r="J4520" s="11">
        <v>0</v>
      </c>
      <c r="K4520" s="11">
        <v>55150667</v>
      </c>
      <c r="L4520" s="11">
        <v>55150667</v>
      </c>
      <c r="M4520" s="11">
        <v>0</v>
      </c>
      <c r="N4520" s="11">
        <v>53593706</v>
      </c>
      <c r="O4520" s="8" t="s">
        <v>37</v>
      </c>
      <c r="P4520" s="14" t="s">
        <v>3417</v>
      </c>
      <c r="Q4520" s="12">
        <v>16.078111799999999</v>
      </c>
      <c r="R4520" s="12">
        <v>17.156669099999998</v>
      </c>
      <c r="S4520" s="12">
        <v>17.440999999999999</v>
      </c>
      <c r="T4520" s="12">
        <v>16.344568183300002</v>
      </c>
      <c r="U4520" s="12">
        <v>14.827694986199999</v>
      </c>
      <c r="V4520" s="8" t="s">
        <v>38</v>
      </c>
      <c r="W4520" s="8" t="s">
        <v>39</v>
      </c>
      <c r="X4520" s="8" t="s">
        <v>40</v>
      </c>
      <c r="Y4520" s="8" t="s">
        <v>41</v>
      </c>
      <c r="Z4520" s="1">
        <f t="shared" si="70"/>
        <v>2.967689642036413E-6</v>
      </c>
    </row>
    <row r="4521" spans="1:26" x14ac:dyDescent="0.2">
      <c r="A4521" s="7">
        <v>55966</v>
      </c>
      <c r="B4521" s="8" t="s">
        <v>2543</v>
      </c>
      <c r="C4521" s="9" t="s">
        <v>23</v>
      </c>
      <c r="D4521" s="9" t="s">
        <v>24</v>
      </c>
      <c r="E4521" s="10">
        <v>1</v>
      </c>
      <c r="F4521" s="9" t="s">
        <v>34</v>
      </c>
      <c r="G4521" s="9" t="s">
        <v>35</v>
      </c>
      <c r="H4521" s="9" t="s">
        <v>36</v>
      </c>
      <c r="I4521" s="11">
        <v>147217000</v>
      </c>
      <c r="J4521" s="11">
        <v>0</v>
      </c>
      <c r="K4521" s="11">
        <v>248285</v>
      </c>
      <c r="L4521" s="11">
        <v>248285</v>
      </c>
      <c r="M4521" s="11">
        <v>0</v>
      </c>
      <c r="N4521" s="11">
        <v>247295</v>
      </c>
      <c r="O4521" s="8" t="s">
        <v>37</v>
      </c>
      <c r="P4521" s="14" t="s">
        <v>3417</v>
      </c>
      <c r="Q4521" s="12">
        <v>7.4188500000000004E-2</v>
      </c>
      <c r="R4521" s="12">
        <v>1.0738509000000001</v>
      </c>
      <c r="S4521" s="12" t="s">
        <v>3417</v>
      </c>
      <c r="T4521" s="12">
        <v>7.4188500000000004E-2</v>
      </c>
      <c r="U4521" s="12">
        <v>6.7303365700000006E-2</v>
      </c>
      <c r="V4521" s="8" t="s">
        <v>29</v>
      </c>
      <c r="W4521" s="8" t="s">
        <v>29</v>
      </c>
      <c r="X4521" s="8" t="s">
        <v>30</v>
      </c>
      <c r="Y4521" s="8" t="s">
        <v>31</v>
      </c>
      <c r="Z4521" s="1">
        <f t="shared" si="70"/>
        <v>4.5717115346733059E-7</v>
      </c>
    </row>
    <row r="4522" spans="1:26" x14ac:dyDescent="0.2">
      <c r="A4522" s="7">
        <v>55966</v>
      </c>
      <c r="B4522" s="8" t="s">
        <v>2543</v>
      </c>
      <c r="C4522" s="9" t="s">
        <v>23</v>
      </c>
      <c r="D4522" s="9" t="s">
        <v>24</v>
      </c>
      <c r="E4522" s="10">
        <v>1</v>
      </c>
      <c r="F4522" s="9" t="s">
        <v>42</v>
      </c>
      <c r="G4522" s="9" t="s">
        <v>35</v>
      </c>
      <c r="H4522" s="9" t="s">
        <v>36</v>
      </c>
      <c r="I4522" s="11">
        <v>257622000</v>
      </c>
      <c r="J4522" s="11">
        <v>0</v>
      </c>
      <c r="K4522" s="11">
        <v>3345537</v>
      </c>
      <c r="L4522" s="11">
        <v>3345537</v>
      </c>
      <c r="M4522" s="11">
        <v>0</v>
      </c>
      <c r="N4522" s="11">
        <v>3332208</v>
      </c>
      <c r="O4522" s="8" t="s">
        <v>37</v>
      </c>
      <c r="P4522" s="14" t="s">
        <v>3417</v>
      </c>
      <c r="Q4522" s="12">
        <v>0.99966239999999995</v>
      </c>
      <c r="R4522" s="12">
        <v>1.0738509000000001</v>
      </c>
      <c r="S4522" s="12" t="s">
        <v>3417</v>
      </c>
      <c r="T4522" s="12">
        <v>0.99966239999999995</v>
      </c>
      <c r="U4522" s="12">
        <v>0.90688778010000004</v>
      </c>
      <c r="V4522" s="8" t="s">
        <v>29</v>
      </c>
      <c r="W4522" s="8" t="s">
        <v>29</v>
      </c>
      <c r="X4522" s="8" t="s">
        <v>30</v>
      </c>
      <c r="Y4522" s="8" t="s">
        <v>31</v>
      </c>
      <c r="Z4522" s="1">
        <f t="shared" si="70"/>
        <v>3.5202264562032748E-6</v>
      </c>
    </row>
    <row r="4523" spans="1:26" x14ac:dyDescent="0.2">
      <c r="A4523" s="7">
        <v>55969</v>
      </c>
      <c r="B4523" s="8" t="s">
        <v>2544</v>
      </c>
      <c r="C4523" s="9" t="s">
        <v>764</v>
      </c>
      <c r="D4523" s="9" t="s">
        <v>24</v>
      </c>
      <c r="E4523" s="10">
        <v>2</v>
      </c>
      <c r="F4523" s="9" t="s">
        <v>50</v>
      </c>
      <c r="G4523" s="9" t="s">
        <v>207</v>
      </c>
      <c r="H4523" s="9" t="s">
        <v>27</v>
      </c>
      <c r="I4523" s="11">
        <v>51768000</v>
      </c>
      <c r="J4523" s="11">
        <v>0</v>
      </c>
      <c r="K4523" s="11">
        <v>561918</v>
      </c>
      <c r="L4523" s="11">
        <v>561918</v>
      </c>
      <c r="M4523" s="11">
        <v>0</v>
      </c>
      <c r="N4523" s="11">
        <v>98790</v>
      </c>
      <c r="O4523" s="8" t="s">
        <v>28</v>
      </c>
      <c r="P4523" s="14">
        <v>3.0000000000000001E-3</v>
      </c>
      <c r="Q4523" s="12">
        <v>87.132779999999997</v>
      </c>
      <c r="R4523" s="12">
        <v>87.132779999999997</v>
      </c>
      <c r="S4523" s="12">
        <v>0.26300000000000001</v>
      </c>
      <c r="T4523" s="12">
        <v>0.26300000000000001</v>
      </c>
      <c r="U4523" s="12">
        <v>0.23859203479999999</v>
      </c>
      <c r="V4523" s="8" t="s">
        <v>208</v>
      </c>
      <c r="W4523" s="8" t="s">
        <v>765</v>
      </c>
      <c r="X4523" s="8" t="s">
        <v>766</v>
      </c>
      <c r="Y4523" s="8" t="s">
        <v>766</v>
      </c>
      <c r="Z4523" s="1">
        <f t="shared" si="70"/>
        <v>4.6088250463606864E-6</v>
      </c>
    </row>
    <row r="4524" spans="1:26" x14ac:dyDescent="0.2">
      <c r="A4524" s="7">
        <v>55970</v>
      </c>
      <c r="B4524" s="8" t="s">
        <v>2545</v>
      </c>
      <c r="C4524" s="9" t="s">
        <v>34</v>
      </c>
      <c r="D4524" s="9" t="s">
        <v>24</v>
      </c>
      <c r="E4524" s="10">
        <v>1</v>
      </c>
      <c r="F4524" s="9" t="s">
        <v>34</v>
      </c>
      <c r="G4524" s="9" t="s">
        <v>35</v>
      </c>
      <c r="H4524" s="9" t="s">
        <v>36</v>
      </c>
      <c r="I4524" s="11">
        <v>1273549201</v>
      </c>
      <c r="J4524" s="11">
        <v>0</v>
      </c>
      <c r="K4524" s="11">
        <v>0</v>
      </c>
      <c r="L4524" s="11">
        <v>0</v>
      </c>
      <c r="M4524" s="11">
        <v>0</v>
      </c>
      <c r="N4524" s="11">
        <v>0</v>
      </c>
      <c r="O4524" s="8" t="s">
        <v>37</v>
      </c>
      <c r="P4524" s="14" t="s">
        <v>3417</v>
      </c>
      <c r="Q4524" s="12">
        <v>0</v>
      </c>
      <c r="R4524" s="12">
        <v>7.3853223000000003</v>
      </c>
      <c r="S4524" s="12">
        <v>7.891</v>
      </c>
      <c r="T4524" s="12">
        <v>0</v>
      </c>
      <c r="U4524" s="12">
        <v>0</v>
      </c>
      <c r="V4524" s="8" t="s">
        <v>51</v>
      </c>
      <c r="W4524" s="8" t="s">
        <v>139</v>
      </c>
      <c r="X4524" s="8" t="s">
        <v>140</v>
      </c>
      <c r="Y4524" s="8" t="s">
        <v>141</v>
      </c>
      <c r="Z4524" s="1">
        <f t="shared" si="70"/>
        <v>5.62098176448858E-6</v>
      </c>
    </row>
    <row r="4525" spans="1:26" x14ac:dyDescent="0.2">
      <c r="A4525" s="7">
        <v>55970</v>
      </c>
      <c r="B4525" s="8" t="s">
        <v>2545</v>
      </c>
      <c r="C4525" s="9" t="s">
        <v>34</v>
      </c>
      <c r="D4525" s="9" t="s">
        <v>24</v>
      </c>
      <c r="E4525" s="10">
        <v>1</v>
      </c>
      <c r="F4525" s="9" t="s">
        <v>34</v>
      </c>
      <c r="G4525" s="9" t="s">
        <v>3425</v>
      </c>
      <c r="H4525" s="9" t="s">
        <v>3419</v>
      </c>
      <c r="I4525" s="11">
        <v>19932799</v>
      </c>
      <c r="J4525" s="11">
        <v>0</v>
      </c>
      <c r="K4525" s="11">
        <v>0</v>
      </c>
      <c r="L4525" s="11">
        <v>0</v>
      </c>
      <c r="M4525" s="11">
        <v>0</v>
      </c>
      <c r="N4525" s="11">
        <v>0</v>
      </c>
      <c r="O4525" s="8" t="s">
        <v>37</v>
      </c>
      <c r="P4525" s="14" t="s">
        <v>3417</v>
      </c>
      <c r="Q4525" s="12">
        <v>0</v>
      </c>
      <c r="R4525" s="12">
        <v>7.3853223000000003</v>
      </c>
      <c r="S4525" s="12">
        <v>7.891</v>
      </c>
      <c r="T4525" s="12">
        <v>0</v>
      </c>
      <c r="U4525" s="12">
        <v>0</v>
      </c>
      <c r="V4525" s="8" t="s">
        <v>51</v>
      </c>
      <c r="W4525" s="8" t="s">
        <v>139</v>
      </c>
      <c r="X4525" s="8" t="s">
        <v>140</v>
      </c>
      <c r="Y4525" s="8" t="s">
        <v>141</v>
      </c>
      <c r="Z4525" s="1">
        <f t="shared" si="70"/>
        <v>3.5913655854353426E-4</v>
      </c>
    </row>
    <row r="4526" spans="1:26" x14ac:dyDescent="0.2">
      <c r="A4526" s="7">
        <v>55970</v>
      </c>
      <c r="B4526" s="8" t="s">
        <v>2545</v>
      </c>
      <c r="C4526" s="9" t="s">
        <v>34</v>
      </c>
      <c r="D4526" s="9" t="s">
        <v>24</v>
      </c>
      <c r="E4526" s="10">
        <v>1</v>
      </c>
      <c r="F4526" s="9" t="s">
        <v>42</v>
      </c>
      <c r="G4526" s="9" t="s">
        <v>35</v>
      </c>
      <c r="H4526" s="9" t="s">
        <v>36</v>
      </c>
      <c r="I4526" s="11">
        <v>2363151030</v>
      </c>
      <c r="J4526" s="11">
        <v>0</v>
      </c>
      <c r="K4526" s="11">
        <v>24495118</v>
      </c>
      <c r="L4526" s="11">
        <v>24495118</v>
      </c>
      <c r="M4526" s="11">
        <v>0</v>
      </c>
      <c r="N4526" s="11">
        <v>24014821</v>
      </c>
      <c r="O4526" s="8" t="s">
        <v>37</v>
      </c>
      <c r="P4526" s="14" t="s">
        <v>3417</v>
      </c>
      <c r="Q4526" s="12">
        <v>7.2044462999999999</v>
      </c>
      <c r="R4526" s="12">
        <v>7.3853223000000003</v>
      </c>
      <c r="S4526" s="12">
        <v>7.891</v>
      </c>
      <c r="T4526" s="12">
        <v>7.6977393055999999</v>
      </c>
      <c r="U4526" s="12">
        <v>6.9833432873000003</v>
      </c>
      <c r="V4526" s="8" t="s">
        <v>51</v>
      </c>
      <c r="W4526" s="8" t="s">
        <v>139</v>
      </c>
      <c r="X4526" s="8" t="s">
        <v>140</v>
      </c>
      <c r="Y4526" s="8" t="s">
        <v>141</v>
      </c>
      <c r="Z4526" s="1">
        <f t="shared" si="70"/>
        <v>3.0292591307632171E-6</v>
      </c>
    </row>
    <row r="4527" spans="1:26" x14ac:dyDescent="0.2">
      <c r="A4527" s="7">
        <v>55970</v>
      </c>
      <c r="B4527" s="8" t="s">
        <v>2545</v>
      </c>
      <c r="C4527" s="9" t="s">
        <v>34</v>
      </c>
      <c r="D4527" s="9" t="s">
        <v>24</v>
      </c>
      <c r="E4527" s="10">
        <v>1</v>
      </c>
      <c r="F4527" s="9" t="s">
        <v>42</v>
      </c>
      <c r="G4527" s="9" t="s">
        <v>3425</v>
      </c>
      <c r="H4527" s="9" t="s">
        <v>3419</v>
      </c>
      <c r="I4527" s="11">
        <v>36862970</v>
      </c>
      <c r="J4527" s="11">
        <v>0</v>
      </c>
      <c r="K4527" s="11">
        <v>381481</v>
      </c>
      <c r="L4527" s="11">
        <v>381481</v>
      </c>
      <c r="M4527" s="11">
        <v>0</v>
      </c>
      <c r="N4527" s="11">
        <v>602920</v>
      </c>
      <c r="O4527" s="8" t="s">
        <v>37</v>
      </c>
      <c r="P4527" s="14" t="s">
        <v>3417</v>
      </c>
      <c r="Q4527" s="12">
        <v>0.18087600000000001</v>
      </c>
      <c r="R4527" s="12">
        <v>7.3853223000000003</v>
      </c>
      <c r="S4527" s="12">
        <v>7.891</v>
      </c>
      <c r="T4527" s="12">
        <v>0.19326069439999999</v>
      </c>
      <c r="U4527" s="12">
        <v>0.17532495179999999</v>
      </c>
      <c r="V4527" s="8" t="s">
        <v>51</v>
      </c>
      <c r="W4527" s="8" t="s">
        <v>139</v>
      </c>
      <c r="X4527" s="8" t="s">
        <v>140</v>
      </c>
      <c r="Y4527" s="8" t="s">
        <v>141</v>
      </c>
      <c r="Z4527" s="1">
        <f t="shared" si="70"/>
        <v>1.9419479317591611E-4</v>
      </c>
    </row>
    <row r="4528" spans="1:26" x14ac:dyDescent="0.2">
      <c r="A4528" s="7">
        <v>55972</v>
      </c>
      <c r="B4528" s="8" t="s">
        <v>2546</v>
      </c>
      <c r="C4528" s="9" t="s">
        <v>78</v>
      </c>
      <c r="D4528" s="9" t="s">
        <v>24</v>
      </c>
      <c r="E4528" s="10">
        <v>1</v>
      </c>
      <c r="F4528" s="9" t="s">
        <v>50</v>
      </c>
      <c r="G4528" s="9" t="s">
        <v>35</v>
      </c>
      <c r="H4528" s="9" t="s">
        <v>36</v>
      </c>
      <c r="I4528" s="11">
        <v>151838000</v>
      </c>
      <c r="J4528" s="11">
        <v>0</v>
      </c>
      <c r="K4528" s="11">
        <v>1746876</v>
      </c>
      <c r="L4528" s="11">
        <v>1746876</v>
      </c>
      <c r="M4528" s="11">
        <v>0</v>
      </c>
      <c r="N4528" s="11">
        <v>1682924</v>
      </c>
      <c r="O4528" s="8" t="s">
        <v>37</v>
      </c>
      <c r="P4528" s="14" t="s">
        <v>3417</v>
      </c>
      <c r="Q4528" s="12">
        <v>0.50487720000000003</v>
      </c>
      <c r="R4528" s="12">
        <v>0.50487720000000003</v>
      </c>
      <c r="S4528" s="12">
        <v>0.52500000000000002</v>
      </c>
      <c r="T4528" s="12">
        <v>0.52500000000000002</v>
      </c>
      <c r="U4528" s="12">
        <v>0.47627687559999998</v>
      </c>
      <c r="V4528" s="8" t="s">
        <v>59</v>
      </c>
      <c r="W4528" s="8" t="s">
        <v>80</v>
      </c>
      <c r="X4528" s="8" t="s">
        <v>81</v>
      </c>
      <c r="Y4528" s="8" t="s">
        <v>82</v>
      </c>
      <c r="Z4528" s="1">
        <f t="shared" si="70"/>
        <v>3.1367123183919704E-6</v>
      </c>
    </row>
    <row r="4529" spans="1:26" x14ac:dyDescent="0.2">
      <c r="A4529" s="7">
        <v>55976</v>
      </c>
      <c r="B4529" s="8" t="s">
        <v>2547</v>
      </c>
      <c r="C4529" s="9" t="s">
        <v>860</v>
      </c>
      <c r="D4529" s="9" t="s">
        <v>24</v>
      </c>
      <c r="E4529" s="10">
        <v>2</v>
      </c>
      <c r="F4529" s="9" t="s">
        <v>34</v>
      </c>
      <c r="G4529" s="9" t="s">
        <v>35</v>
      </c>
      <c r="H4529" s="9" t="s">
        <v>36</v>
      </c>
      <c r="I4529" s="11">
        <v>2386977000</v>
      </c>
      <c r="J4529" s="11">
        <v>0</v>
      </c>
      <c r="K4529" s="11">
        <v>2420073</v>
      </c>
      <c r="L4529" s="11">
        <v>2420073</v>
      </c>
      <c r="M4529" s="11">
        <v>0</v>
      </c>
      <c r="N4529" s="11">
        <v>2319571</v>
      </c>
      <c r="O4529" s="8" t="s">
        <v>37</v>
      </c>
      <c r="P4529" s="14" t="s">
        <v>3417</v>
      </c>
      <c r="Q4529" s="12">
        <v>0.69587129999999997</v>
      </c>
      <c r="R4529" s="12">
        <v>13.3991685</v>
      </c>
      <c r="S4529" s="12">
        <v>13.977</v>
      </c>
      <c r="T4529" s="12">
        <v>0.72588035299999998</v>
      </c>
      <c r="U4529" s="12">
        <v>0.6585143363</v>
      </c>
      <c r="V4529" s="8" t="s">
        <v>177</v>
      </c>
      <c r="W4529" s="8" t="s">
        <v>71</v>
      </c>
      <c r="X4529" s="8" t="s">
        <v>72</v>
      </c>
      <c r="Y4529" s="8" t="s">
        <v>73</v>
      </c>
      <c r="Z4529" s="1">
        <f t="shared" si="70"/>
        <v>5.3120431177175146E-6</v>
      </c>
    </row>
    <row r="4530" spans="1:26" x14ac:dyDescent="0.2">
      <c r="A4530" s="7">
        <v>55976</v>
      </c>
      <c r="B4530" s="8" t="s">
        <v>2547</v>
      </c>
      <c r="C4530" s="9" t="s">
        <v>860</v>
      </c>
      <c r="D4530" s="9" t="s">
        <v>24</v>
      </c>
      <c r="E4530" s="10">
        <v>2</v>
      </c>
      <c r="F4530" s="9" t="s">
        <v>42</v>
      </c>
      <c r="G4530" s="9" t="s">
        <v>35</v>
      </c>
      <c r="H4530" s="9" t="s">
        <v>36</v>
      </c>
      <c r="I4530" s="11">
        <v>4183679000</v>
      </c>
      <c r="J4530" s="11">
        <v>0</v>
      </c>
      <c r="K4530" s="11">
        <v>44176166</v>
      </c>
      <c r="L4530" s="11">
        <v>44176166</v>
      </c>
      <c r="M4530" s="11">
        <v>0</v>
      </c>
      <c r="N4530" s="11">
        <v>42344324</v>
      </c>
      <c r="O4530" s="8" t="s">
        <v>37</v>
      </c>
      <c r="P4530" s="14" t="s">
        <v>3417</v>
      </c>
      <c r="Q4530" s="12">
        <v>12.7032972</v>
      </c>
      <c r="R4530" s="12">
        <v>13.3991685</v>
      </c>
      <c r="S4530" s="12">
        <v>13.977</v>
      </c>
      <c r="T4530" s="12">
        <v>13.251119646999999</v>
      </c>
      <c r="U4530" s="12">
        <v>12.0213368838</v>
      </c>
      <c r="V4530" s="8" t="s">
        <v>177</v>
      </c>
      <c r="W4530" s="8" t="s">
        <v>71</v>
      </c>
      <c r="X4530" s="8" t="s">
        <v>72</v>
      </c>
      <c r="Y4530" s="8" t="s">
        <v>73</v>
      </c>
      <c r="Z4530" s="1">
        <f t="shared" si="70"/>
        <v>3.0307594691179702E-6</v>
      </c>
    </row>
    <row r="4531" spans="1:26" x14ac:dyDescent="0.2">
      <c r="A4531" s="7">
        <v>55977</v>
      </c>
      <c r="B4531" s="8" t="s">
        <v>2548</v>
      </c>
      <c r="C4531" s="9" t="s">
        <v>93</v>
      </c>
      <c r="D4531" s="9" t="s">
        <v>24</v>
      </c>
      <c r="E4531" s="10">
        <v>1</v>
      </c>
      <c r="F4531" s="9" t="s">
        <v>34</v>
      </c>
      <c r="G4531" s="9" t="s">
        <v>35</v>
      </c>
      <c r="H4531" s="9" t="s">
        <v>36</v>
      </c>
      <c r="I4531" s="11">
        <v>128764000</v>
      </c>
      <c r="J4531" s="11">
        <v>0</v>
      </c>
      <c r="K4531" s="11">
        <v>807594</v>
      </c>
      <c r="L4531" s="11">
        <v>807594</v>
      </c>
      <c r="M4531" s="11">
        <v>0</v>
      </c>
      <c r="N4531" s="11">
        <v>791488</v>
      </c>
      <c r="O4531" s="8" t="s">
        <v>37</v>
      </c>
      <c r="P4531" s="14" t="s">
        <v>3417</v>
      </c>
      <c r="Q4531" s="12">
        <v>0.2374464</v>
      </c>
      <c r="R4531" s="12">
        <v>0.91018379999999999</v>
      </c>
      <c r="S4531" s="12">
        <v>0.94299999999999995</v>
      </c>
      <c r="T4531" s="12">
        <v>0.2460074055</v>
      </c>
      <c r="U4531" s="12">
        <v>0.22317645429999999</v>
      </c>
      <c r="V4531" s="8" t="s">
        <v>51</v>
      </c>
      <c r="W4531" s="8" t="s">
        <v>94</v>
      </c>
      <c r="X4531" s="8" t="s">
        <v>95</v>
      </c>
      <c r="Y4531" s="8" t="s">
        <v>96</v>
      </c>
      <c r="Z4531" s="1">
        <f t="shared" si="70"/>
        <v>6.6437471265260478E-6</v>
      </c>
    </row>
    <row r="4532" spans="1:26" x14ac:dyDescent="0.2">
      <c r="A4532" s="7">
        <v>55977</v>
      </c>
      <c r="B4532" s="8" t="s">
        <v>2548</v>
      </c>
      <c r="C4532" s="9" t="s">
        <v>93</v>
      </c>
      <c r="D4532" s="9" t="s">
        <v>24</v>
      </c>
      <c r="E4532" s="10">
        <v>1</v>
      </c>
      <c r="F4532" s="9" t="s">
        <v>42</v>
      </c>
      <c r="G4532" s="9" t="s">
        <v>35</v>
      </c>
      <c r="H4532" s="9" t="s">
        <v>36</v>
      </c>
      <c r="I4532" s="11">
        <v>265016000</v>
      </c>
      <c r="J4532" s="11">
        <v>0</v>
      </c>
      <c r="K4532" s="11">
        <v>2283836</v>
      </c>
      <c r="L4532" s="11">
        <v>2283836</v>
      </c>
      <c r="M4532" s="11">
        <v>0</v>
      </c>
      <c r="N4532" s="11">
        <v>2242458</v>
      </c>
      <c r="O4532" s="8" t="s">
        <v>37</v>
      </c>
      <c r="P4532" s="14" t="s">
        <v>3417</v>
      </c>
      <c r="Q4532" s="12">
        <v>0.67273740000000004</v>
      </c>
      <c r="R4532" s="12">
        <v>0.91018379999999999</v>
      </c>
      <c r="S4532" s="12">
        <v>0.94299999999999995</v>
      </c>
      <c r="T4532" s="12">
        <v>0.69699259449999995</v>
      </c>
      <c r="U4532" s="12">
        <v>0.63230753380000004</v>
      </c>
      <c r="V4532" s="8" t="s">
        <v>51</v>
      </c>
      <c r="W4532" s="8" t="s">
        <v>94</v>
      </c>
      <c r="X4532" s="8" t="s">
        <v>95</v>
      </c>
      <c r="Y4532" s="8" t="s">
        <v>96</v>
      </c>
      <c r="Z4532" s="1">
        <f t="shared" si="70"/>
        <v>3.2280143651704046E-6</v>
      </c>
    </row>
    <row r="4533" spans="1:26" x14ac:dyDescent="0.2">
      <c r="A4533" s="7">
        <v>55985</v>
      </c>
      <c r="B4533" s="8" t="s">
        <v>2551</v>
      </c>
      <c r="C4533" s="9" t="s">
        <v>34</v>
      </c>
      <c r="D4533" s="9" t="s">
        <v>24</v>
      </c>
      <c r="E4533" s="10">
        <v>1</v>
      </c>
      <c r="F4533" s="9" t="s">
        <v>34</v>
      </c>
      <c r="G4533" s="9" t="s">
        <v>35</v>
      </c>
      <c r="H4533" s="9" t="s">
        <v>36</v>
      </c>
      <c r="I4533" s="11">
        <v>775662000</v>
      </c>
      <c r="J4533" s="11">
        <v>0</v>
      </c>
      <c r="K4533" s="11">
        <v>217321</v>
      </c>
      <c r="L4533" s="11">
        <v>217321</v>
      </c>
      <c r="M4533" s="11">
        <v>0</v>
      </c>
      <c r="N4533" s="11">
        <v>212747</v>
      </c>
      <c r="O4533" s="8" t="s">
        <v>37</v>
      </c>
      <c r="P4533" s="14" t="s">
        <v>3417</v>
      </c>
      <c r="Q4533" s="12">
        <v>6.3824099999999995E-2</v>
      </c>
      <c r="R4533" s="12">
        <v>4.2234512999999998</v>
      </c>
      <c r="S4533" s="12">
        <v>4.3769999999999998</v>
      </c>
      <c r="T4533" s="12">
        <v>6.6144502600000002E-2</v>
      </c>
      <c r="U4533" s="12">
        <v>6.0005899199999997E-2</v>
      </c>
      <c r="V4533" s="8" t="s">
        <v>51</v>
      </c>
      <c r="W4533" s="8" t="s">
        <v>154</v>
      </c>
      <c r="X4533" s="8" t="s">
        <v>155</v>
      </c>
      <c r="Y4533" s="8" t="s">
        <v>141</v>
      </c>
      <c r="Z4533" s="1">
        <f t="shared" si="70"/>
        <v>5.1191740023360692E-6</v>
      </c>
    </row>
    <row r="4534" spans="1:26" x14ac:dyDescent="0.2">
      <c r="A4534" s="7">
        <v>55985</v>
      </c>
      <c r="B4534" s="8" t="s">
        <v>2551</v>
      </c>
      <c r="C4534" s="9" t="s">
        <v>34</v>
      </c>
      <c r="D4534" s="9" t="s">
        <v>24</v>
      </c>
      <c r="E4534" s="10">
        <v>1</v>
      </c>
      <c r="F4534" s="9" t="s">
        <v>42</v>
      </c>
      <c r="G4534" s="9" t="s">
        <v>35</v>
      </c>
      <c r="H4534" s="9" t="s">
        <v>36</v>
      </c>
      <c r="I4534" s="11">
        <v>1253597000</v>
      </c>
      <c r="J4534" s="11">
        <v>0</v>
      </c>
      <c r="K4534" s="11">
        <v>14185504</v>
      </c>
      <c r="L4534" s="11">
        <v>14185504</v>
      </c>
      <c r="M4534" s="11">
        <v>0</v>
      </c>
      <c r="N4534" s="11">
        <v>13865424</v>
      </c>
      <c r="O4534" s="8" t="s">
        <v>37</v>
      </c>
      <c r="P4534" s="14" t="s">
        <v>3417</v>
      </c>
      <c r="Q4534" s="12">
        <v>4.1596272000000001</v>
      </c>
      <c r="R4534" s="12">
        <v>4.2234512999999998</v>
      </c>
      <c r="S4534" s="12">
        <v>4.3769999999999998</v>
      </c>
      <c r="T4534" s="12">
        <v>4.3108554974000004</v>
      </c>
      <c r="U4534" s="12">
        <v>3.9107824524999999</v>
      </c>
      <c r="V4534" s="8" t="s">
        <v>51</v>
      </c>
      <c r="W4534" s="8" t="s">
        <v>154</v>
      </c>
      <c r="X4534" s="8" t="s">
        <v>155</v>
      </c>
      <c r="Y4534" s="8" t="s">
        <v>141</v>
      </c>
      <c r="Z4534" s="1">
        <f t="shared" si="70"/>
        <v>3.1674842433413609E-6</v>
      </c>
    </row>
    <row r="4535" spans="1:26" x14ac:dyDescent="0.2">
      <c r="A4535" s="7">
        <v>55990</v>
      </c>
      <c r="B4535" s="8" t="s">
        <v>2552</v>
      </c>
      <c r="C4535" s="9" t="s">
        <v>816</v>
      </c>
      <c r="D4535" s="9" t="s">
        <v>24</v>
      </c>
      <c r="E4535" s="10">
        <v>3</v>
      </c>
      <c r="F4535" s="9" t="s">
        <v>34</v>
      </c>
      <c r="G4535" s="9" t="s">
        <v>35</v>
      </c>
      <c r="H4535" s="9" t="s">
        <v>36</v>
      </c>
      <c r="I4535" s="11">
        <v>1933000</v>
      </c>
      <c r="J4535" s="11">
        <v>1026134</v>
      </c>
      <c r="K4535" s="11">
        <v>1215079</v>
      </c>
      <c r="L4535" s="11">
        <v>7863</v>
      </c>
      <c r="M4535" s="11">
        <v>1207216</v>
      </c>
      <c r="N4535" s="11">
        <v>1156086</v>
      </c>
      <c r="O4535" s="8" t="s">
        <v>37</v>
      </c>
      <c r="P4535" s="14" t="s">
        <v>3417</v>
      </c>
      <c r="Q4535" s="12">
        <v>0.34682580000000002</v>
      </c>
      <c r="R4535" s="12">
        <v>0.91044389999999997</v>
      </c>
      <c r="S4535" s="12" t="s">
        <v>3417</v>
      </c>
      <c r="T4535" s="12">
        <v>0.34682580000000002</v>
      </c>
      <c r="U4535" s="12">
        <v>0.31463830170000001</v>
      </c>
      <c r="V4535" s="8" t="s">
        <v>177</v>
      </c>
      <c r="W4535" s="8" t="s">
        <v>71</v>
      </c>
      <c r="X4535" s="8" t="s">
        <v>72</v>
      </c>
      <c r="Y4535" s="8" t="s">
        <v>73</v>
      </c>
      <c r="Z4535" s="1">
        <f t="shared" si="70"/>
        <v>1.6277201329539576E-4</v>
      </c>
    </row>
    <row r="4536" spans="1:26" x14ac:dyDescent="0.2">
      <c r="A4536" s="7">
        <v>55990</v>
      </c>
      <c r="B4536" s="8" t="s">
        <v>2552</v>
      </c>
      <c r="C4536" s="9" t="s">
        <v>816</v>
      </c>
      <c r="D4536" s="9" t="s">
        <v>24</v>
      </c>
      <c r="E4536" s="10">
        <v>3</v>
      </c>
      <c r="F4536" s="9" t="s">
        <v>42</v>
      </c>
      <c r="G4536" s="9" t="s">
        <v>35</v>
      </c>
      <c r="H4536" s="9" t="s">
        <v>36</v>
      </c>
      <c r="I4536" s="11">
        <v>172457000</v>
      </c>
      <c r="J4536" s="11">
        <v>1081159</v>
      </c>
      <c r="K4536" s="11">
        <v>1972411</v>
      </c>
      <c r="L4536" s="11">
        <v>700460</v>
      </c>
      <c r="M4536" s="11">
        <v>1271951</v>
      </c>
      <c r="N4536" s="11">
        <v>1878727</v>
      </c>
      <c r="O4536" s="8" t="s">
        <v>37</v>
      </c>
      <c r="P4536" s="14" t="s">
        <v>3417</v>
      </c>
      <c r="Q4536" s="12">
        <v>0.56361810000000001</v>
      </c>
      <c r="R4536" s="12">
        <v>0.91044389999999997</v>
      </c>
      <c r="S4536" s="12" t="s">
        <v>3417</v>
      </c>
      <c r="T4536" s="12">
        <v>0.56361810000000001</v>
      </c>
      <c r="U4536" s="12">
        <v>0.51131098610000003</v>
      </c>
      <c r="V4536" s="8" t="s">
        <v>177</v>
      </c>
      <c r="W4536" s="8" t="s">
        <v>71</v>
      </c>
      <c r="X4536" s="8" t="s">
        <v>72</v>
      </c>
      <c r="Y4536" s="8" t="s">
        <v>73</v>
      </c>
      <c r="Z4536" s="1">
        <f t="shared" si="70"/>
        <v>2.9648607252822444E-6</v>
      </c>
    </row>
    <row r="4537" spans="1:26" x14ac:dyDescent="0.2">
      <c r="A4537" s="7">
        <v>55996</v>
      </c>
      <c r="B4537" s="8" t="s">
        <v>2554</v>
      </c>
      <c r="C4537" s="9" t="s">
        <v>360</v>
      </c>
      <c r="D4537" s="9" t="s">
        <v>24</v>
      </c>
      <c r="E4537" s="10">
        <v>2</v>
      </c>
      <c r="F4537" s="9" t="s">
        <v>25</v>
      </c>
      <c r="G4537" s="9" t="s">
        <v>26</v>
      </c>
      <c r="H4537" s="9" t="s">
        <v>27</v>
      </c>
      <c r="I4537" s="11">
        <v>89180</v>
      </c>
      <c r="J4537" s="11">
        <v>0</v>
      </c>
      <c r="K4537" s="11">
        <v>1363</v>
      </c>
      <c r="L4537" s="11">
        <v>1363</v>
      </c>
      <c r="M4537" s="11">
        <v>0</v>
      </c>
      <c r="N4537" s="11">
        <v>232</v>
      </c>
      <c r="O4537" s="8" t="s">
        <v>28</v>
      </c>
      <c r="P4537" s="14">
        <v>2.7000000000000001E-3</v>
      </c>
      <c r="Q4537" s="12">
        <v>0.18416160000000001</v>
      </c>
      <c r="R4537" s="12">
        <v>0.18416160000000001</v>
      </c>
      <c r="S4537" s="12" t="s">
        <v>3417</v>
      </c>
      <c r="T4537" s="12">
        <v>0.18416160000000001</v>
      </c>
      <c r="U4537" s="12">
        <v>0.16707030749999999</v>
      </c>
      <c r="V4537" s="8" t="s">
        <v>59</v>
      </c>
      <c r="W4537" s="8" t="s">
        <v>60</v>
      </c>
      <c r="X4537" s="8" t="s">
        <v>61</v>
      </c>
      <c r="Y4537" s="8" t="s">
        <v>62</v>
      </c>
      <c r="Z4537" s="1">
        <f t="shared" si="70"/>
        <v>1.873405556178515E-3</v>
      </c>
    </row>
    <row r="4538" spans="1:26" x14ac:dyDescent="0.2">
      <c r="A4538" s="7">
        <v>55997</v>
      </c>
      <c r="B4538" s="8" t="s">
        <v>2555</v>
      </c>
      <c r="C4538" s="9" t="s">
        <v>860</v>
      </c>
      <c r="D4538" s="9" t="s">
        <v>24</v>
      </c>
      <c r="E4538" s="10">
        <v>1</v>
      </c>
      <c r="F4538" s="9" t="s">
        <v>25</v>
      </c>
      <c r="G4538" s="9" t="s">
        <v>35</v>
      </c>
      <c r="H4538" s="9" t="s">
        <v>36</v>
      </c>
      <c r="I4538" s="11">
        <v>3990600</v>
      </c>
      <c r="J4538" s="11">
        <v>0</v>
      </c>
      <c r="K4538" s="11">
        <v>36206</v>
      </c>
      <c r="L4538" s="11">
        <v>36206</v>
      </c>
      <c r="M4538" s="11">
        <v>0</v>
      </c>
      <c r="N4538" s="11">
        <v>35351</v>
      </c>
      <c r="O4538" s="8" t="s">
        <v>37</v>
      </c>
      <c r="P4538" s="14" t="s">
        <v>3417</v>
      </c>
      <c r="Q4538" s="12">
        <v>1.06053E-2</v>
      </c>
      <c r="R4538" s="12">
        <v>0.1169745</v>
      </c>
      <c r="S4538" s="12" t="s">
        <v>3417</v>
      </c>
      <c r="T4538" s="12">
        <v>1.06053E-2</v>
      </c>
      <c r="U4538" s="12">
        <v>9.6210649999999998E-3</v>
      </c>
      <c r="V4538" s="8" t="s">
        <v>177</v>
      </c>
      <c r="W4538" s="8" t="s">
        <v>71</v>
      </c>
      <c r="X4538" s="8" t="s">
        <v>72</v>
      </c>
      <c r="Y4538" s="8" t="s">
        <v>73</v>
      </c>
      <c r="Z4538" s="1">
        <f t="shared" si="70"/>
        <v>2.4109319400591389E-6</v>
      </c>
    </row>
    <row r="4539" spans="1:26" x14ac:dyDescent="0.2">
      <c r="A4539" s="7">
        <v>55997</v>
      </c>
      <c r="B4539" s="8" t="s">
        <v>2555</v>
      </c>
      <c r="C4539" s="9" t="s">
        <v>860</v>
      </c>
      <c r="D4539" s="9" t="s">
        <v>24</v>
      </c>
      <c r="E4539" s="10">
        <v>1</v>
      </c>
      <c r="F4539" s="9" t="s">
        <v>25</v>
      </c>
      <c r="G4539" s="9" t="s">
        <v>26</v>
      </c>
      <c r="H4539" s="9" t="s">
        <v>27</v>
      </c>
      <c r="I4539" s="11">
        <v>88500</v>
      </c>
      <c r="J4539" s="11">
        <v>0</v>
      </c>
      <c r="K4539" s="11">
        <v>800</v>
      </c>
      <c r="L4539" s="11">
        <v>800</v>
      </c>
      <c r="M4539" s="11">
        <v>0</v>
      </c>
      <c r="N4539" s="11">
        <v>134</v>
      </c>
      <c r="O4539" s="8" t="s">
        <v>28</v>
      </c>
      <c r="P4539" s="14">
        <v>2.7000000000000001E-3</v>
      </c>
      <c r="Q4539" s="12">
        <v>0.1063692</v>
      </c>
      <c r="R4539" s="12">
        <v>0.1169745</v>
      </c>
      <c r="S4539" s="12" t="s">
        <v>3417</v>
      </c>
      <c r="T4539" s="12">
        <v>0.1063692</v>
      </c>
      <c r="U4539" s="12">
        <v>9.64975052E-2</v>
      </c>
      <c r="V4539" s="8" t="s">
        <v>177</v>
      </c>
      <c r="W4539" s="8" t="s">
        <v>71</v>
      </c>
      <c r="X4539" s="8" t="s">
        <v>72</v>
      </c>
      <c r="Y4539" s="8" t="s">
        <v>73</v>
      </c>
      <c r="Z4539" s="1">
        <f t="shared" si="70"/>
        <v>1.0903672903954803E-3</v>
      </c>
    </row>
    <row r="4540" spans="1:26" x14ac:dyDescent="0.2">
      <c r="A4540" s="7">
        <v>55998</v>
      </c>
      <c r="B4540" s="8" t="s">
        <v>2556</v>
      </c>
      <c r="C4540" s="9" t="s">
        <v>995</v>
      </c>
      <c r="D4540" s="9" t="s">
        <v>24</v>
      </c>
      <c r="E4540" s="10">
        <v>1</v>
      </c>
      <c r="F4540" s="9" t="s">
        <v>50</v>
      </c>
      <c r="G4540" s="9" t="s">
        <v>26</v>
      </c>
      <c r="H4540" s="9" t="s">
        <v>27</v>
      </c>
      <c r="I4540" s="11">
        <v>-239000</v>
      </c>
      <c r="J4540" s="11">
        <v>0</v>
      </c>
      <c r="K4540" s="11">
        <v>0</v>
      </c>
      <c r="L4540" s="11">
        <v>0</v>
      </c>
      <c r="M4540" s="11">
        <v>0</v>
      </c>
      <c r="N4540" s="11">
        <v>0</v>
      </c>
      <c r="O4540" s="8" t="s">
        <v>28</v>
      </c>
      <c r="P4540" s="14" t="s">
        <v>3417</v>
      </c>
      <c r="Q4540" s="12">
        <v>0</v>
      </c>
      <c r="R4540" s="12">
        <v>0</v>
      </c>
      <c r="S4540" s="12" t="s">
        <v>3417</v>
      </c>
      <c r="T4540" s="12">
        <v>0</v>
      </c>
      <c r="U4540" s="12">
        <v>0</v>
      </c>
      <c r="V4540" s="8" t="s">
        <v>59</v>
      </c>
      <c r="W4540" s="8" t="s">
        <v>60</v>
      </c>
      <c r="X4540" s="8" t="s">
        <v>61</v>
      </c>
      <c r="Y4540" s="8" t="s">
        <v>62</v>
      </c>
      <c r="Z4540" s="1">
        <f t="shared" si="70"/>
        <v>0</v>
      </c>
    </row>
    <row r="4541" spans="1:26" x14ac:dyDescent="0.2">
      <c r="A4541" s="7">
        <v>55998</v>
      </c>
      <c r="B4541" s="8" t="s">
        <v>2556</v>
      </c>
      <c r="C4541" s="9" t="s">
        <v>995</v>
      </c>
      <c r="D4541" s="9" t="s">
        <v>24</v>
      </c>
      <c r="E4541" s="10">
        <v>1</v>
      </c>
      <c r="F4541" s="9" t="s">
        <v>25</v>
      </c>
      <c r="G4541" s="9" t="s">
        <v>26</v>
      </c>
      <c r="H4541" s="9" t="s">
        <v>27</v>
      </c>
      <c r="I4541" s="11">
        <v>-63000</v>
      </c>
      <c r="J4541" s="11">
        <v>0</v>
      </c>
      <c r="K4541" s="11">
        <v>0</v>
      </c>
      <c r="L4541" s="11">
        <v>0</v>
      </c>
      <c r="M4541" s="11">
        <v>0</v>
      </c>
      <c r="N4541" s="11">
        <v>0</v>
      </c>
      <c r="O4541" s="8" t="s">
        <v>28</v>
      </c>
      <c r="P4541" s="14" t="s">
        <v>3417</v>
      </c>
      <c r="Q4541" s="12">
        <v>0</v>
      </c>
      <c r="R4541" s="12">
        <v>0</v>
      </c>
      <c r="S4541" s="12" t="s">
        <v>3417</v>
      </c>
      <c r="T4541" s="12">
        <v>0</v>
      </c>
      <c r="U4541" s="12">
        <v>0</v>
      </c>
      <c r="V4541" s="8" t="s">
        <v>59</v>
      </c>
      <c r="W4541" s="8" t="s">
        <v>60</v>
      </c>
      <c r="X4541" s="8" t="s">
        <v>61</v>
      </c>
      <c r="Y4541" s="8" t="s">
        <v>62</v>
      </c>
      <c r="Z4541" s="1">
        <f t="shared" si="70"/>
        <v>0</v>
      </c>
    </row>
    <row r="4542" spans="1:26" x14ac:dyDescent="0.2">
      <c r="A4542" s="7">
        <v>56004</v>
      </c>
      <c r="B4542" s="8" t="s">
        <v>2557</v>
      </c>
      <c r="C4542" s="9" t="s">
        <v>975</v>
      </c>
      <c r="D4542" s="9" t="s">
        <v>24</v>
      </c>
      <c r="E4542" s="10">
        <v>1</v>
      </c>
      <c r="F4542" s="9" t="s">
        <v>50</v>
      </c>
      <c r="G4542" s="9" t="s">
        <v>26</v>
      </c>
      <c r="H4542" s="9" t="s">
        <v>27</v>
      </c>
      <c r="I4542" s="11">
        <v>927080</v>
      </c>
      <c r="J4542" s="11">
        <v>0</v>
      </c>
      <c r="K4542" s="11">
        <v>14848</v>
      </c>
      <c r="L4542" s="11">
        <v>14848</v>
      </c>
      <c r="M4542" s="11">
        <v>0</v>
      </c>
      <c r="N4542" s="11">
        <v>2560</v>
      </c>
      <c r="O4542" s="8" t="s">
        <v>28</v>
      </c>
      <c r="P4542" s="14">
        <v>2.7000000000000001E-3</v>
      </c>
      <c r="Q4542" s="12">
        <v>2.0321280000000002</v>
      </c>
      <c r="R4542" s="12">
        <v>3.2958576000000002</v>
      </c>
      <c r="S4542" s="12" t="s">
        <v>3417</v>
      </c>
      <c r="T4542" s="12">
        <v>2.0321280000000002</v>
      </c>
      <c r="U4542" s="12">
        <v>1.8435344279999999</v>
      </c>
      <c r="V4542" s="8" t="s">
        <v>38</v>
      </c>
      <c r="W4542" s="8" t="s">
        <v>71</v>
      </c>
      <c r="X4542" s="8" t="s">
        <v>72</v>
      </c>
      <c r="Y4542" s="8" t="s">
        <v>73</v>
      </c>
      <c r="Z4542" s="1">
        <f t="shared" si="70"/>
        <v>1.9885386676446477E-3</v>
      </c>
    </row>
    <row r="4543" spans="1:26" x14ac:dyDescent="0.2">
      <c r="A4543" s="7">
        <v>56004</v>
      </c>
      <c r="B4543" s="8" t="s">
        <v>2557</v>
      </c>
      <c r="C4543" s="9" t="s">
        <v>975</v>
      </c>
      <c r="D4543" s="9" t="s">
        <v>24</v>
      </c>
      <c r="E4543" s="10">
        <v>1</v>
      </c>
      <c r="F4543" s="9" t="s">
        <v>25</v>
      </c>
      <c r="G4543" s="9" t="s">
        <v>26</v>
      </c>
      <c r="H4543" s="9" t="s">
        <v>27</v>
      </c>
      <c r="I4543" s="11">
        <v>883960</v>
      </c>
      <c r="J4543" s="11">
        <v>0</v>
      </c>
      <c r="K4543" s="11">
        <v>9233</v>
      </c>
      <c r="L4543" s="11">
        <v>9233</v>
      </c>
      <c r="M4543" s="11">
        <v>0</v>
      </c>
      <c r="N4543" s="11">
        <v>1592</v>
      </c>
      <c r="O4543" s="8" t="s">
        <v>28</v>
      </c>
      <c r="P4543" s="14">
        <v>2.7000000000000001E-3</v>
      </c>
      <c r="Q4543" s="12">
        <v>1.2637296</v>
      </c>
      <c r="R4543" s="12">
        <v>3.2958576000000002</v>
      </c>
      <c r="S4543" s="12" t="s">
        <v>3417</v>
      </c>
      <c r="T4543" s="12">
        <v>1.2637296</v>
      </c>
      <c r="U4543" s="12">
        <v>1.1464479724000001</v>
      </c>
      <c r="V4543" s="8" t="s">
        <v>38</v>
      </c>
      <c r="W4543" s="8" t="s">
        <v>71</v>
      </c>
      <c r="X4543" s="8" t="s">
        <v>72</v>
      </c>
      <c r="Y4543" s="8" t="s">
        <v>73</v>
      </c>
      <c r="Z4543" s="1">
        <f t="shared" si="70"/>
        <v>1.2969455319245214E-3</v>
      </c>
    </row>
    <row r="4544" spans="1:26" x14ac:dyDescent="0.2">
      <c r="A4544" s="7">
        <v>56005</v>
      </c>
      <c r="B4544" s="8" t="s">
        <v>2558</v>
      </c>
      <c r="C4544" s="9" t="s">
        <v>975</v>
      </c>
      <c r="D4544" s="9" t="s">
        <v>24</v>
      </c>
      <c r="E4544" s="10">
        <v>1</v>
      </c>
      <c r="F4544" s="9" t="s">
        <v>50</v>
      </c>
      <c r="G4544" s="9" t="s">
        <v>26</v>
      </c>
      <c r="H4544" s="9" t="s">
        <v>27</v>
      </c>
      <c r="I4544" s="11">
        <v>907480</v>
      </c>
      <c r="J4544" s="11">
        <v>0</v>
      </c>
      <c r="K4544" s="11">
        <v>14541</v>
      </c>
      <c r="L4544" s="11">
        <v>14541</v>
      </c>
      <c r="M4544" s="11">
        <v>0</v>
      </c>
      <c r="N4544" s="11">
        <v>2507</v>
      </c>
      <c r="O4544" s="8" t="s">
        <v>28</v>
      </c>
      <c r="P4544" s="14">
        <v>2.7000000000000001E-3</v>
      </c>
      <c r="Q4544" s="12">
        <v>1.9900566</v>
      </c>
      <c r="R4544" s="12">
        <v>2.5084080000000002</v>
      </c>
      <c r="S4544" s="12" t="s">
        <v>3417</v>
      </c>
      <c r="T4544" s="12">
        <v>1.9900566</v>
      </c>
      <c r="U4544" s="12">
        <v>1.8053675042999999</v>
      </c>
      <c r="V4544" s="8" t="s">
        <v>38</v>
      </c>
      <c r="W4544" s="8" t="s">
        <v>71</v>
      </c>
      <c r="X4544" s="8" t="s">
        <v>72</v>
      </c>
      <c r="Y4544" s="8" t="s">
        <v>73</v>
      </c>
      <c r="Z4544" s="1">
        <f t="shared" si="70"/>
        <v>1.9894295238462555E-3</v>
      </c>
    </row>
    <row r="4545" spans="1:26" x14ac:dyDescent="0.2">
      <c r="A4545" s="7">
        <v>56005</v>
      </c>
      <c r="B4545" s="8" t="s">
        <v>2558</v>
      </c>
      <c r="C4545" s="9" t="s">
        <v>975</v>
      </c>
      <c r="D4545" s="9" t="s">
        <v>24</v>
      </c>
      <c r="E4545" s="10">
        <v>1</v>
      </c>
      <c r="F4545" s="9" t="s">
        <v>25</v>
      </c>
      <c r="G4545" s="9" t="s">
        <v>26</v>
      </c>
      <c r="H4545" s="9" t="s">
        <v>27</v>
      </c>
      <c r="I4545" s="11">
        <v>362600</v>
      </c>
      <c r="J4545" s="11">
        <v>0</v>
      </c>
      <c r="K4545" s="11">
        <v>3787</v>
      </c>
      <c r="L4545" s="11">
        <v>3787</v>
      </c>
      <c r="M4545" s="11">
        <v>0</v>
      </c>
      <c r="N4545" s="11">
        <v>653</v>
      </c>
      <c r="O4545" s="8" t="s">
        <v>28</v>
      </c>
      <c r="P4545" s="14">
        <v>2.7000000000000001E-3</v>
      </c>
      <c r="Q4545" s="12">
        <v>0.51835140000000002</v>
      </c>
      <c r="R4545" s="12">
        <v>2.5084080000000002</v>
      </c>
      <c r="S4545" s="12" t="s">
        <v>3417</v>
      </c>
      <c r="T4545" s="12">
        <v>0.51835140000000002</v>
      </c>
      <c r="U4545" s="12">
        <v>0.47024530530000003</v>
      </c>
      <c r="V4545" s="8" t="s">
        <v>38</v>
      </c>
      <c r="W4545" s="8" t="s">
        <v>71</v>
      </c>
      <c r="X4545" s="8" t="s">
        <v>72</v>
      </c>
      <c r="Y4545" s="8" t="s">
        <v>73</v>
      </c>
      <c r="Z4545" s="1">
        <f t="shared" si="70"/>
        <v>1.2968706709873138E-3</v>
      </c>
    </row>
    <row r="4546" spans="1:26" x14ac:dyDescent="0.2">
      <c r="A4546" s="7">
        <v>56013</v>
      </c>
      <c r="B4546" s="8" t="s">
        <v>2559</v>
      </c>
      <c r="C4546" s="9" t="s">
        <v>360</v>
      </c>
      <c r="D4546" s="9" t="s">
        <v>24</v>
      </c>
      <c r="E4546" s="10">
        <v>1</v>
      </c>
      <c r="F4546" s="9" t="s">
        <v>50</v>
      </c>
      <c r="G4546" s="9" t="s">
        <v>35</v>
      </c>
      <c r="H4546" s="9" t="s">
        <v>36</v>
      </c>
      <c r="I4546" s="11">
        <v>79517822</v>
      </c>
      <c r="J4546" s="11">
        <v>0</v>
      </c>
      <c r="K4546" s="11">
        <v>851354</v>
      </c>
      <c r="L4546" s="11">
        <v>851354</v>
      </c>
      <c r="M4546" s="11">
        <v>0</v>
      </c>
      <c r="N4546" s="11">
        <v>813914</v>
      </c>
      <c r="O4546" s="8" t="s">
        <v>37</v>
      </c>
      <c r="P4546" s="14" t="s">
        <v>3417</v>
      </c>
      <c r="Q4546" s="12">
        <v>0.24417420000000001</v>
      </c>
      <c r="R4546" s="12">
        <v>0.9974904</v>
      </c>
      <c r="S4546" s="12">
        <v>0.4</v>
      </c>
      <c r="T4546" s="12">
        <v>9.7915408499999995E-2</v>
      </c>
      <c r="U4546" s="12">
        <v>8.8828275900000003E-2</v>
      </c>
      <c r="V4546" s="8" t="s">
        <v>59</v>
      </c>
      <c r="W4546" s="8" t="s">
        <v>60</v>
      </c>
      <c r="X4546" s="8" t="s">
        <v>61</v>
      </c>
      <c r="Y4546" s="8" t="s">
        <v>62</v>
      </c>
      <c r="Z4546" s="1">
        <f t="shared" si="70"/>
        <v>4.5634298182865222E-6</v>
      </c>
    </row>
    <row r="4547" spans="1:26" x14ac:dyDescent="0.2">
      <c r="A4547" s="7">
        <v>56013</v>
      </c>
      <c r="B4547" s="8" t="s">
        <v>2559</v>
      </c>
      <c r="C4547" s="9" t="s">
        <v>360</v>
      </c>
      <c r="D4547" s="9" t="s">
        <v>24</v>
      </c>
      <c r="E4547" s="10">
        <v>1</v>
      </c>
      <c r="F4547" s="9" t="s">
        <v>50</v>
      </c>
      <c r="G4547" s="9" t="s">
        <v>26</v>
      </c>
      <c r="H4547" s="9" t="s">
        <v>27</v>
      </c>
      <c r="I4547" s="11">
        <v>518178</v>
      </c>
      <c r="J4547" s="11">
        <v>0</v>
      </c>
      <c r="K4547" s="11">
        <v>5548</v>
      </c>
      <c r="L4547" s="11">
        <v>5548</v>
      </c>
      <c r="M4547" s="11">
        <v>0</v>
      </c>
      <c r="N4547" s="11">
        <v>949</v>
      </c>
      <c r="O4547" s="8" t="s">
        <v>28</v>
      </c>
      <c r="P4547" s="14">
        <v>2.7000000000000001E-3</v>
      </c>
      <c r="Q4547" s="12">
        <v>0.75331619999999999</v>
      </c>
      <c r="R4547" s="12">
        <v>0.9974904</v>
      </c>
      <c r="S4547" s="12">
        <v>0.4</v>
      </c>
      <c r="T4547" s="12">
        <v>0.3020845915</v>
      </c>
      <c r="U4547" s="12">
        <v>0.27404934359999999</v>
      </c>
      <c r="V4547" s="8" t="s">
        <v>59</v>
      </c>
      <c r="W4547" s="8" t="s">
        <v>60</v>
      </c>
      <c r="X4547" s="8" t="s">
        <v>61</v>
      </c>
      <c r="Y4547" s="8" t="s">
        <v>62</v>
      </c>
      <c r="Z4547" s="1">
        <f t="shared" si="70"/>
        <v>7.0028831791392151E-4</v>
      </c>
    </row>
    <row r="4548" spans="1:26" x14ac:dyDescent="0.2">
      <c r="A4548" s="7">
        <v>56015</v>
      </c>
      <c r="B4548" s="8" t="s">
        <v>2560</v>
      </c>
      <c r="C4548" s="9" t="s">
        <v>284</v>
      </c>
      <c r="D4548" s="9" t="s">
        <v>24</v>
      </c>
      <c r="E4548" s="10">
        <v>2</v>
      </c>
      <c r="F4548" s="9" t="s">
        <v>50</v>
      </c>
      <c r="G4548" s="9" t="s">
        <v>26</v>
      </c>
      <c r="H4548" s="9" t="s">
        <v>27</v>
      </c>
      <c r="I4548" s="11">
        <v>82000</v>
      </c>
      <c r="J4548" s="11">
        <v>0</v>
      </c>
      <c r="K4548" s="11">
        <v>1479</v>
      </c>
      <c r="L4548" s="11">
        <v>1479</v>
      </c>
      <c r="M4548" s="11">
        <v>0</v>
      </c>
      <c r="N4548" s="11">
        <v>255</v>
      </c>
      <c r="O4548" s="8" t="s">
        <v>28</v>
      </c>
      <c r="P4548" s="14">
        <v>2.7000000000000001E-3</v>
      </c>
      <c r="Q4548" s="12">
        <v>0.20241899999999999</v>
      </c>
      <c r="R4548" s="12">
        <v>0.20241899999999999</v>
      </c>
      <c r="S4548" s="12">
        <v>0.21299999999999999</v>
      </c>
      <c r="T4548" s="12">
        <v>0.21299999999999999</v>
      </c>
      <c r="U4548" s="12">
        <v>0.19323233240000001</v>
      </c>
      <c r="V4548" s="8" t="s">
        <v>38</v>
      </c>
      <c r="W4548" s="8" t="s">
        <v>39</v>
      </c>
      <c r="X4548" s="8" t="s">
        <v>40</v>
      </c>
      <c r="Y4548" s="8" t="s">
        <v>41</v>
      </c>
      <c r="Z4548" s="1">
        <f t="shared" ref="Z4548:Z4611" si="71">IFERROR(ABS(S4548/(I4548/1000))*0.907185,ABS(U4548/(I4548/1000)))</f>
        <v>2.3564683536585369E-3</v>
      </c>
    </row>
    <row r="4549" spans="1:26" x14ac:dyDescent="0.2">
      <c r="A4549" s="7">
        <v>56016</v>
      </c>
      <c r="B4549" s="8" t="s">
        <v>2561</v>
      </c>
      <c r="C4549" s="9" t="s">
        <v>103</v>
      </c>
      <c r="D4549" s="9" t="s">
        <v>588</v>
      </c>
      <c r="E4549" s="10">
        <v>4</v>
      </c>
      <c r="F4549" s="9" t="s">
        <v>25</v>
      </c>
      <c r="G4549" s="9" t="s">
        <v>35</v>
      </c>
      <c r="H4549" s="9" t="s">
        <v>36</v>
      </c>
      <c r="I4549" s="11">
        <v>216749</v>
      </c>
      <c r="J4549" s="11">
        <v>0</v>
      </c>
      <c r="K4549" s="11">
        <v>3105</v>
      </c>
      <c r="L4549" s="11">
        <v>3105</v>
      </c>
      <c r="M4549" s="11">
        <v>0</v>
      </c>
      <c r="N4549" s="11">
        <v>2982</v>
      </c>
      <c r="O4549" s="8" t="s">
        <v>37</v>
      </c>
      <c r="P4549" s="14" t="s">
        <v>3417</v>
      </c>
      <c r="Q4549" s="12">
        <v>8.9459999999999995E-4</v>
      </c>
      <c r="R4549" s="12">
        <v>0.25729200000000002</v>
      </c>
      <c r="S4549" s="12" t="s">
        <v>3417</v>
      </c>
      <c r="T4549" s="12">
        <v>8.9459999999999995E-4</v>
      </c>
      <c r="U4549" s="12">
        <v>8.1157579999999998E-4</v>
      </c>
      <c r="V4549" s="8" t="s">
        <v>51</v>
      </c>
      <c r="W4549" s="8" t="s">
        <v>215</v>
      </c>
      <c r="X4549" s="8" t="s">
        <v>216</v>
      </c>
      <c r="Y4549" s="8" t="s">
        <v>96</v>
      </c>
      <c r="Z4549" s="1">
        <f t="shared" si="71"/>
        <v>3.7443116231216752E-6</v>
      </c>
    </row>
    <row r="4550" spans="1:26" x14ac:dyDescent="0.2">
      <c r="A4550" s="7">
        <v>56016</v>
      </c>
      <c r="B4550" s="8" t="s">
        <v>2561</v>
      </c>
      <c r="C4550" s="9" t="s">
        <v>103</v>
      </c>
      <c r="D4550" s="9" t="s">
        <v>588</v>
      </c>
      <c r="E4550" s="10">
        <v>4</v>
      </c>
      <c r="F4550" s="9" t="s">
        <v>25</v>
      </c>
      <c r="G4550" s="9" t="s">
        <v>26</v>
      </c>
      <c r="H4550" s="9" t="s">
        <v>27</v>
      </c>
      <c r="I4550" s="11">
        <v>126251</v>
      </c>
      <c r="J4550" s="11">
        <v>0</v>
      </c>
      <c r="K4550" s="11">
        <v>1886</v>
      </c>
      <c r="L4550" s="11">
        <v>1886</v>
      </c>
      <c r="M4550" s="11">
        <v>0</v>
      </c>
      <c r="N4550" s="11">
        <v>323</v>
      </c>
      <c r="O4550" s="8" t="s">
        <v>28</v>
      </c>
      <c r="P4550" s="14">
        <v>2.7000000000000001E-3</v>
      </c>
      <c r="Q4550" s="12">
        <v>0.2563974</v>
      </c>
      <c r="R4550" s="12">
        <v>0.25729200000000002</v>
      </c>
      <c r="S4550" s="12" t="s">
        <v>3417</v>
      </c>
      <c r="T4550" s="12">
        <v>0.2563974</v>
      </c>
      <c r="U4550" s="12">
        <v>0.23260219539999999</v>
      </c>
      <c r="V4550" s="8" t="s">
        <v>51</v>
      </c>
      <c r="W4550" s="8" t="s">
        <v>215</v>
      </c>
      <c r="X4550" s="8" t="s">
        <v>216</v>
      </c>
      <c r="Y4550" s="8" t="s">
        <v>96</v>
      </c>
      <c r="Z4550" s="1">
        <f t="shared" si="71"/>
        <v>1.8423790338294348E-3</v>
      </c>
    </row>
    <row r="4551" spans="1:26" x14ac:dyDescent="0.2">
      <c r="A4551" s="7">
        <v>56018</v>
      </c>
      <c r="B4551" s="8" t="s">
        <v>2562</v>
      </c>
      <c r="C4551" s="9" t="s">
        <v>33</v>
      </c>
      <c r="D4551" s="9" t="s">
        <v>24</v>
      </c>
      <c r="E4551" s="10">
        <v>1</v>
      </c>
      <c r="F4551" s="9" t="s">
        <v>50</v>
      </c>
      <c r="G4551" s="9" t="s">
        <v>35</v>
      </c>
      <c r="H4551" s="9" t="s">
        <v>36</v>
      </c>
      <c r="I4551" s="11">
        <v>41925000</v>
      </c>
      <c r="J4551" s="11">
        <v>0</v>
      </c>
      <c r="K4551" s="11">
        <v>406795</v>
      </c>
      <c r="L4551" s="11">
        <v>406795</v>
      </c>
      <c r="M4551" s="11">
        <v>0</v>
      </c>
      <c r="N4551" s="11">
        <v>406795</v>
      </c>
      <c r="O4551" s="8" t="s">
        <v>37</v>
      </c>
      <c r="P4551" s="14" t="s">
        <v>3417</v>
      </c>
      <c r="Q4551" s="12">
        <v>0.12203849999999999</v>
      </c>
      <c r="R4551" s="12">
        <v>0.12203849999999999</v>
      </c>
      <c r="S4551" s="12">
        <v>0.13400000000000001</v>
      </c>
      <c r="T4551" s="12">
        <v>0.13400000000000001</v>
      </c>
      <c r="U4551" s="12">
        <v>0.1215640025</v>
      </c>
      <c r="V4551" s="8" t="s">
        <v>38</v>
      </c>
      <c r="W4551" s="8" t="s">
        <v>39</v>
      </c>
      <c r="X4551" s="8" t="s">
        <v>40</v>
      </c>
      <c r="Y4551" s="8" t="s">
        <v>41</v>
      </c>
      <c r="Z4551" s="1">
        <f t="shared" si="71"/>
        <v>2.8995298747763867E-6</v>
      </c>
    </row>
    <row r="4552" spans="1:26" x14ac:dyDescent="0.2">
      <c r="A4552" s="7">
        <v>56022</v>
      </c>
      <c r="B4552" s="8" t="s">
        <v>2563</v>
      </c>
      <c r="C4552" s="9" t="s">
        <v>107</v>
      </c>
      <c r="D4552" s="9" t="s">
        <v>24</v>
      </c>
      <c r="E4552" s="10">
        <v>1</v>
      </c>
      <c r="F4552" s="9" t="s">
        <v>25</v>
      </c>
      <c r="G4552" s="9" t="s">
        <v>26</v>
      </c>
      <c r="H4552" s="9" t="s">
        <v>27</v>
      </c>
      <c r="I4552" s="11">
        <v>1000</v>
      </c>
      <c r="J4552" s="11">
        <v>0</v>
      </c>
      <c r="K4552" s="11">
        <v>12</v>
      </c>
      <c r="L4552" s="11">
        <v>12</v>
      </c>
      <c r="M4552" s="11">
        <v>0</v>
      </c>
      <c r="N4552" s="11">
        <v>2</v>
      </c>
      <c r="O4552" s="8" t="s">
        <v>28</v>
      </c>
      <c r="P4552" s="14">
        <v>2.7000000000000001E-3</v>
      </c>
      <c r="Q4552" s="12">
        <v>1.5876E-3</v>
      </c>
      <c r="R4552" s="12">
        <v>1.5876E-3</v>
      </c>
      <c r="S4552" s="12" t="s">
        <v>3417</v>
      </c>
      <c r="T4552" s="12">
        <v>1.5876E-3</v>
      </c>
      <c r="U4552" s="12">
        <v>1.4402613000000001E-3</v>
      </c>
      <c r="V4552" s="8" t="s">
        <v>59</v>
      </c>
      <c r="W4552" s="8" t="s">
        <v>80</v>
      </c>
      <c r="X4552" s="8" t="s">
        <v>81</v>
      </c>
      <c r="Y4552" s="8" t="s">
        <v>82</v>
      </c>
      <c r="Z4552" s="1">
        <f t="shared" si="71"/>
        <v>1.4402613000000001E-3</v>
      </c>
    </row>
    <row r="4553" spans="1:26" x14ac:dyDescent="0.2">
      <c r="A4553" s="7">
        <v>56025</v>
      </c>
      <c r="B4553" s="8" t="s">
        <v>2564</v>
      </c>
      <c r="C4553" s="9" t="s">
        <v>360</v>
      </c>
      <c r="D4553" s="9" t="s">
        <v>24</v>
      </c>
      <c r="E4553" s="10">
        <v>1</v>
      </c>
      <c r="F4553" s="9" t="s">
        <v>25</v>
      </c>
      <c r="G4553" s="9" t="s">
        <v>26</v>
      </c>
      <c r="H4553" s="9" t="s">
        <v>27</v>
      </c>
      <c r="I4553" s="11">
        <v>-157000</v>
      </c>
      <c r="J4553" s="11">
        <v>0</v>
      </c>
      <c r="K4553" s="11">
        <v>683</v>
      </c>
      <c r="L4553" s="11">
        <v>683</v>
      </c>
      <c r="M4553" s="11">
        <v>0</v>
      </c>
      <c r="N4553" s="11">
        <v>118</v>
      </c>
      <c r="O4553" s="8" t="s">
        <v>28</v>
      </c>
      <c r="P4553" s="14">
        <v>2.7000000000000001E-3</v>
      </c>
      <c r="Q4553" s="12">
        <v>9.3668399999999999E-2</v>
      </c>
      <c r="R4553" s="12">
        <v>9.3668399999999999E-2</v>
      </c>
      <c r="S4553" s="12" t="s">
        <v>3417</v>
      </c>
      <c r="T4553" s="12">
        <v>9.3668399999999999E-2</v>
      </c>
      <c r="U4553" s="12">
        <v>8.4975414999999999E-2</v>
      </c>
      <c r="V4553" s="8" t="s">
        <v>59</v>
      </c>
      <c r="W4553" s="8" t="s">
        <v>60</v>
      </c>
      <c r="X4553" s="8" t="s">
        <v>61</v>
      </c>
      <c r="Y4553" s="8" t="s">
        <v>62</v>
      </c>
      <c r="Z4553" s="1">
        <f t="shared" si="71"/>
        <v>5.4124468152866236E-4</v>
      </c>
    </row>
    <row r="4554" spans="1:26" x14ac:dyDescent="0.2">
      <c r="A4554" s="7">
        <v>56026</v>
      </c>
      <c r="B4554" s="8" t="s">
        <v>2565</v>
      </c>
      <c r="C4554" s="9" t="s">
        <v>34</v>
      </c>
      <c r="D4554" s="9" t="s">
        <v>24</v>
      </c>
      <c r="E4554" s="10">
        <v>1</v>
      </c>
      <c r="F4554" s="9" t="s">
        <v>34</v>
      </c>
      <c r="G4554" s="9" t="s">
        <v>35</v>
      </c>
      <c r="H4554" s="9" t="s">
        <v>36</v>
      </c>
      <c r="I4554" s="11">
        <v>106804000</v>
      </c>
      <c r="J4554" s="11">
        <v>0</v>
      </c>
      <c r="K4554" s="11">
        <v>115278</v>
      </c>
      <c r="L4554" s="11">
        <v>115278</v>
      </c>
      <c r="M4554" s="11">
        <v>0</v>
      </c>
      <c r="N4554" s="11">
        <v>111468</v>
      </c>
      <c r="O4554" s="8" t="s">
        <v>37</v>
      </c>
      <c r="P4554" s="14" t="s">
        <v>3417</v>
      </c>
      <c r="Q4554" s="12">
        <v>3.3440400000000002E-2</v>
      </c>
      <c r="R4554" s="12">
        <v>1.1327232</v>
      </c>
      <c r="S4554" s="12">
        <v>1.1539999999999999</v>
      </c>
      <c r="T4554" s="12">
        <v>3.4068536400000002E-2</v>
      </c>
      <c r="U4554" s="12">
        <v>3.0906773500000002E-2</v>
      </c>
      <c r="V4554" s="8" t="s">
        <v>51</v>
      </c>
      <c r="W4554" s="8" t="s">
        <v>154</v>
      </c>
      <c r="X4554" s="8" t="s">
        <v>155</v>
      </c>
      <c r="Y4554" s="8" t="s">
        <v>141</v>
      </c>
      <c r="Z4554" s="1">
        <f t="shared" si="71"/>
        <v>9.8019876596382153E-6</v>
      </c>
    </row>
    <row r="4555" spans="1:26" x14ac:dyDescent="0.2">
      <c r="A4555" s="7">
        <v>56026</v>
      </c>
      <c r="B4555" s="8" t="s">
        <v>2565</v>
      </c>
      <c r="C4555" s="9" t="s">
        <v>34</v>
      </c>
      <c r="D4555" s="9" t="s">
        <v>24</v>
      </c>
      <c r="E4555" s="10">
        <v>1</v>
      </c>
      <c r="F4555" s="9" t="s">
        <v>42</v>
      </c>
      <c r="G4555" s="9" t="s">
        <v>35</v>
      </c>
      <c r="H4555" s="9" t="s">
        <v>36</v>
      </c>
      <c r="I4555" s="11">
        <v>362548000</v>
      </c>
      <c r="J4555" s="11">
        <v>0</v>
      </c>
      <c r="K4555" s="11">
        <v>3786991</v>
      </c>
      <c r="L4555" s="11">
        <v>3786991</v>
      </c>
      <c r="M4555" s="11">
        <v>0</v>
      </c>
      <c r="N4555" s="11">
        <v>3664276</v>
      </c>
      <c r="O4555" s="8" t="s">
        <v>37</v>
      </c>
      <c r="P4555" s="14" t="s">
        <v>3417</v>
      </c>
      <c r="Q4555" s="12">
        <v>1.0992827999999999</v>
      </c>
      <c r="R4555" s="12">
        <v>1.1327232</v>
      </c>
      <c r="S4555" s="12">
        <v>1.1539999999999999</v>
      </c>
      <c r="T4555" s="12">
        <v>1.1199314636</v>
      </c>
      <c r="U4555" s="12">
        <v>1.0159951588</v>
      </c>
      <c r="V4555" s="8" t="s">
        <v>51</v>
      </c>
      <c r="W4555" s="8" t="s">
        <v>154</v>
      </c>
      <c r="X4555" s="8" t="s">
        <v>155</v>
      </c>
      <c r="Y4555" s="8" t="s">
        <v>141</v>
      </c>
      <c r="Z4555" s="1">
        <f t="shared" si="71"/>
        <v>2.887594166841356E-6</v>
      </c>
    </row>
    <row r="4556" spans="1:26" x14ac:dyDescent="0.2">
      <c r="A4556" s="7">
        <v>56031</v>
      </c>
      <c r="B4556" s="8" t="s">
        <v>2566</v>
      </c>
      <c r="C4556" s="9" t="s">
        <v>995</v>
      </c>
      <c r="D4556" s="9" t="s">
        <v>24</v>
      </c>
      <c r="E4556" s="10">
        <v>1</v>
      </c>
      <c r="F4556" s="9" t="s">
        <v>34</v>
      </c>
      <c r="G4556" s="9" t="s">
        <v>35</v>
      </c>
      <c r="H4556" s="9" t="s">
        <v>36</v>
      </c>
      <c r="I4556" s="11">
        <v>1709239000</v>
      </c>
      <c r="J4556" s="11">
        <v>0</v>
      </c>
      <c r="K4556" s="11">
        <v>1887858</v>
      </c>
      <c r="L4556" s="11">
        <v>1887858</v>
      </c>
      <c r="M4556" s="11">
        <v>0</v>
      </c>
      <c r="N4556" s="11">
        <v>1818236</v>
      </c>
      <c r="O4556" s="8" t="s">
        <v>37</v>
      </c>
      <c r="P4556" s="14" t="s">
        <v>3417</v>
      </c>
      <c r="Q4556" s="12">
        <v>0.54547080000000003</v>
      </c>
      <c r="R4556" s="12">
        <v>9.0229923000000003</v>
      </c>
      <c r="S4556" s="12">
        <v>8.7070000000000007</v>
      </c>
      <c r="T4556" s="12">
        <v>0.52636798279999997</v>
      </c>
      <c r="U4556" s="12">
        <v>0.47751790150000001</v>
      </c>
      <c r="V4556" s="8" t="s">
        <v>177</v>
      </c>
      <c r="W4556" s="8" t="s">
        <v>60</v>
      </c>
      <c r="X4556" s="8" t="s">
        <v>61</v>
      </c>
      <c r="Y4556" s="8" t="s">
        <v>62</v>
      </c>
      <c r="Z4556" s="1">
        <f t="shared" si="71"/>
        <v>4.6212728559317926E-6</v>
      </c>
    </row>
    <row r="4557" spans="1:26" x14ac:dyDescent="0.2">
      <c r="A4557" s="7">
        <v>56031</v>
      </c>
      <c r="B4557" s="8" t="s">
        <v>2566</v>
      </c>
      <c r="C4557" s="9" t="s">
        <v>995</v>
      </c>
      <c r="D4557" s="9" t="s">
        <v>24</v>
      </c>
      <c r="E4557" s="10">
        <v>1</v>
      </c>
      <c r="F4557" s="9" t="s">
        <v>42</v>
      </c>
      <c r="G4557" s="9" t="s">
        <v>35</v>
      </c>
      <c r="H4557" s="9" t="s">
        <v>36</v>
      </c>
      <c r="I4557" s="11">
        <v>2765418000</v>
      </c>
      <c r="J4557" s="11">
        <v>0</v>
      </c>
      <c r="K4557" s="11">
        <v>29352068</v>
      </c>
      <c r="L4557" s="11">
        <v>29352068</v>
      </c>
      <c r="M4557" s="11">
        <v>0</v>
      </c>
      <c r="N4557" s="11">
        <v>28258405</v>
      </c>
      <c r="O4557" s="8" t="s">
        <v>37</v>
      </c>
      <c r="P4557" s="14" t="s">
        <v>3417</v>
      </c>
      <c r="Q4557" s="12">
        <v>8.4775214999999999</v>
      </c>
      <c r="R4557" s="12">
        <v>9.0229923000000003</v>
      </c>
      <c r="S4557" s="12">
        <v>8.7070000000000007</v>
      </c>
      <c r="T4557" s="12">
        <v>8.1806320172000007</v>
      </c>
      <c r="U4557" s="12">
        <v>7.4214206814999999</v>
      </c>
      <c r="V4557" s="8" t="s">
        <v>177</v>
      </c>
      <c r="W4557" s="8" t="s">
        <v>60</v>
      </c>
      <c r="X4557" s="8" t="s">
        <v>61</v>
      </c>
      <c r="Y4557" s="8" t="s">
        <v>62</v>
      </c>
      <c r="Z4557" s="1">
        <f t="shared" si="71"/>
        <v>2.856298684321864E-6</v>
      </c>
    </row>
    <row r="4558" spans="1:26" x14ac:dyDescent="0.2">
      <c r="A4558" s="7">
        <v>56032</v>
      </c>
      <c r="B4558" s="8" t="s">
        <v>2567</v>
      </c>
      <c r="C4558" s="9" t="s">
        <v>764</v>
      </c>
      <c r="D4558" s="9" t="s">
        <v>24</v>
      </c>
      <c r="E4558" s="10">
        <v>2</v>
      </c>
      <c r="F4558" s="9" t="s">
        <v>50</v>
      </c>
      <c r="G4558" s="9" t="s">
        <v>35</v>
      </c>
      <c r="H4558" s="9" t="s">
        <v>36</v>
      </c>
      <c r="I4558" s="11">
        <v>58797000</v>
      </c>
      <c r="J4558" s="11">
        <v>0</v>
      </c>
      <c r="K4558" s="11">
        <v>612118</v>
      </c>
      <c r="L4558" s="11">
        <v>612118</v>
      </c>
      <c r="M4558" s="11">
        <v>0</v>
      </c>
      <c r="N4558" s="11">
        <v>594288</v>
      </c>
      <c r="O4558" s="8" t="s">
        <v>37</v>
      </c>
      <c r="P4558" s="14" t="s">
        <v>3417</v>
      </c>
      <c r="Q4558" s="12">
        <v>0.17828640000000001</v>
      </c>
      <c r="R4558" s="12">
        <v>0.17828640000000001</v>
      </c>
      <c r="S4558" s="12">
        <v>0.183</v>
      </c>
      <c r="T4558" s="12">
        <v>0.183</v>
      </c>
      <c r="U4558" s="12">
        <v>0.1660165109</v>
      </c>
      <c r="V4558" s="8" t="s">
        <v>208</v>
      </c>
      <c r="W4558" s="8" t="s">
        <v>765</v>
      </c>
      <c r="X4558" s="8" t="s">
        <v>766</v>
      </c>
      <c r="Y4558" s="8" t="s">
        <v>766</v>
      </c>
      <c r="Z4558" s="1">
        <f t="shared" si="71"/>
        <v>2.8235259452012857E-6</v>
      </c>
    </row>
    <row r="4559" spans="1:26" x14ac:dyDescent="0.2">
      <c r="A4559" s="7">
        <v>56035</v>
      </c>
      <c r="B4559" s="8" t="s">
        <v>2568</v>
      </c>
      <c r="C4559" s="9" t="s">
        <v>354</v>
      </c>
      <c r="D4559" s="9" t="s">
        <v>24</v>
      </c>
      <c r="E4559" s="10">
        <v>3</v>
      </c>
      <c r="F4559" s="9" t="s">
        <v>25</v>
      </c>
      <c r="G4559" s="9" t="s">
        <v>26</v>
      </c>
      <c r="H4559" s="9" t="s">
        <v>27</v>
      </c>
      <c r="I4559" s="11">
        <v>311000</v>
      </c>
      <c r="J4559" s="11">
        <v>2</v>
      </c>
      <c r="K4559" s="11">
        <v>2641</v>
      </c>
      <c r="L4559" s="11">
        <v>2635</v>
      </c>
      <c r="M4559" s="11">
        <v>6</v>
      </c>
      <c r="N4559" s="11">
        <v>450</v>
      </c>
      <c r="O4559" s="8" t="s">
        <v>28</v>
      </c>
      <c r="P4559" s="14">
        <v>2.7000000000000001E-3</v>
      </c>
      <c r="Q4559" s="12">
        <v>0.35721000000000003</v>
      </c>
      <c r="R4559" s="12">
        <v>0.35721000000000003</v>
      </c>
      <c r="S4559" s="12" t="s">
        <v>3417</v>
      </c>
      <c r="T4559" s="12">
        <v>0.35721000000000003</v>
      </c>
      <c r="U4559" s="12">
        <v>0.3240587862</v>
      </c>
      <c r="V4559" s="8" t="s">
        <v>38</v>
      </c>
      <c r="W4559" s="8" t="s">
        <v>355</v>
      </c>
      <c r="X4559" s="8" t="s">
        <v>356</v>
      </c>
      <c r="Y4559" s="8" t="s">
        <v>128</v>
      </c>
      <c r="Z4559" s="1">
        <f t="shared" si="71"/>
        <v>1.0419896662379421E-3</v>
      </c>
    </row>
    <row r="4560" spans="1:26" x14ac:dyDescent="0.2">
      <c r="A4560" s="7">
        <v>56036</v>
      </c>
      <c r="B4560" s="8" t="s">
        <v>2569</v>
      </c>
      <c r="C4560" s="9" t="s">
        <v>34</v>
      </c>
      <c r="D4560" s="9" t="s">
        <v>588</v>
      </c>
      <c r="E4560" s="10">
        <v>5</v>
      </c>
      <c r="F4560" s="9" t="s">
        <v>25</v>
      </c>
      <c r="G4560" s="9" t="s">
        <v>3425</v>
      </c>
      <c r="H4560" s="9" t="s">
        <v>3419</v>
      </c>
      <c r="I4560" s="11">
        <v>23431821</v>
      </c>
      <c r="J4560" s="11">
        <v>104702</v>
      </c>
      <c r="K4560" s="11">
        <v>294409</v>
      </c>
      <c r="L4560" s="11">
        <v>135770</v>
      </c>
      <c r="M4560" s="11">
        <v>158639</v>
      </c>
      <c r="N4560" s="11">
        <v>456306</v>
      </c>
      <c r="O4560" s="8" t="s">
        <v>37</v>
      </c>
      <c r="P4560" s="14" t="s">
        <v>3417</v>
      </c>
      <c r="Q4560" s="12">
        <v>0.13689180000000001</v>
      </c>
      <c r="R4560" s="12">
        <v>0.58459499999999998</v>
      </c>
      <c r="S4560" s="12" t="s">
        <v>3417</v>
      </c>
      <c r="T4560" s="12">
        <v>0.13689180000000001</v>
      </c>
      <c r="U4560" s="12">
        <v>0.1241874263</v>
      </c>
      <c r="V4560" s="8" t="s">
        <v>51</v>
      </c>
      <c r="W4560" s="8" t="s">
        <v>154</v>
      </c>
      <c r="X4560" s="8" t="s">
        <v>155</v>
      </c>
      <c r="Y4560" s="8" t="s">
        <v>141</v>
      </c>
      <c r="Z4560" s="1">
        <f t="shared" si="71"/>
        <v>5.2999477206658418E-6</v>
      </c>
    </row>
    <row r="4561" spans="1:26" x14ac:dyDescent="0.2">
      <c r="A4561" s="7">
        <v>56036</v>
      </c>
      <c r="B4561" s="8" t="s">
        <v>2569</v>
      </c>
      <c r="C4561" s="9" t="s">
        <v>34</v>
      </c>
      <c r="D4561" s="9" t="s">
        <v>588</v>
      </c>
      <c r="E4561" s="10">
        <v>5</v>
      </c>
      <c r="F4561" s="9" t="s">
        <v>25</v>
      </c>
      <c r="G4561" s="9" t="s">
        <v>26</v>
      </c>
      <c r="H4561" s="9" t="s">
        <v>27</v>
      </c>
      <c r="I4561" s="11">
        <v>259179</v>
      </c>
      <c r="J4561" s="11">
        <v>1154</v>
      </c>
      <c r="K4561" s="11">
        <v>3253</v>
      </c>
      <c r="L4561" s="11">
        <v>1503</v>
      </c>
      <c r="M4561" s="11">
        <v>1750</v>
      </c>
      <c r="N4561" s="11">
        <v>564</v>
      </c>
      <c r="O4561" s="8" t="s">
        <v>28</v>
      </c>
      <c r="P4561" s="14">
        <v>2.7000000000000001E-3</v>
      </c>
      <c r="Q4561" s="12">
        <v>0.44770320000000002</v>
      </c>
      <c r="R4561" s="12">
        <v>0.58459499999999998</v>
      </c>
      <c r="S4561" s="12" t="s">
        <v>3417</v>
      </c>
      <c r="T4561" s="12">
        <v>0.44770320000000002</v>
      </c>
      <c r="U4561" s="12">
        <v>0.40615367870000002</v>
      </c>
      <c r="V4561" s="8" t="s">
        <v>51</v>
      </c>
      <c r="W4561" s="8" t="s">
        <v>154</v>
      </c>
      <c r="X4561" s="8" t="s">
        <v>155</v>
      </c>
      <c r="Y4561" s="8" t="s">
        <v>141</v>
      </c>
      <c r="Z4561" s="1">
        <f t="shared" si="71"/>
        <v>1.5670778832389972E-3</v>
      </c>
    </row>
    <row r="4562" spans="1:26" x14ac:dyDescent="0.2">
      <c r="A4562" s="7">
        <v>56038</v>
      </c>
      <c r="B4562" s="8" t="s">
        <v>2570</v>
      </c>
      <c r="C4562" s="9" t="s">
        <v>238</v>
      </c>
      <c r="D4562" s="9" t="s">
        <v>24</v>
      </c>
      <c r="E4562" s="10">
        <v>3</v>
      </c>
      <c r="F4562" s="9" t="s">
        <v>50</v>
      </c>
      <c r="G4562" s="9" t="s">
        <v>35</v>
      </c>
      <c r="H4562" s="9" t="s">
        <v>36</v>
      </c>
      <c r="I4562" s="11">
        <v>68639944</v>
      </c>
      <c r="J4562" s="11">
        <v>900165</v>
      </c>
      <c r="K4562" s="11">
        <v>1303867</v>
      </c>
      <c r="L4562" s="11">
        <v>269194</v>
      </c>
      <c r="M4562" s="11">
        <v>1034673</v>
      </c>
      <c r="N4562" s="11">
        <v>1387092</v>
      </c>
      <c r="O4562" s="8" t="s">
        <v>37</v>
      </c>
      <c r="P4562" s="14" t="s">
        <v>3417</v>
      </c>
      <c r="Q4562" s="12">
        <v>0.41612759999999999</v>
      </c>
      <c r="R4562" s="12">
        <v>2.3847516</v>
      </c>
      <c r="S4562" s="12" t="s">
        <v>3417</v>
      </c>
      <c r="T4562" s="12">
        <v>0.41612759999999999</v>
      </c>
      <c r="U4562" s="12">
        <v>0.3775084823</v>
      </c>
      <c r="V4562" s="8" t="s">
        <v>177</v>
      </c>
      <c r="W4562" s="8" t="s">
        <v>71</v>
      </c>
      <c r="X4562" s="8" t="s">
        <v>72</v>
      </c>
      <c r="Y4562" s="8" t="s">
        <v>73</v>
      </c>
      <c r="Z4562" s="1">
        <f t="shared" si="71"/>
        <v>5.4998366883865752E-6</v>
      </c>
    </row>
    <row r="4563" spans="1:26" x14ac:dyDescent="0.2">
      <c r="A4563" s="7">
        <v>56038</v>
      </c>
      <c r="B4563" s="8" t="s">
        <v>2570</v>
      </c>
      <c r="C4563" s="9" t="s">
        <v>238</v>
      </c>
      <c r="D4563" s="9" t="s">
        <v>24</v>
      </c>
      <c r="E4563" s="10">
        <v>3</v>
      </c>
      <c r="F4563" s="9" t="s">
        <v>50</v>
      </c>
      <c r="G4563" s="9" t="s">
        <v>26</v>
      </c>
      <c r="H4563" s="9" t="s">
        <v>27</v>
      </c>
      <c r="I4563" s="11">
        <v>718056</v>
      </c>
      <c r="J4563" s="11">
        <v>9421</v>
      </c>
      <c r="K4563" s="11">
        <v>13644</v>
      </c>
      <c r="L4563" s="11">
        <v>2817</v>
      </c>
      <c r="M4563" s="11">
        <v>10827</v>
      </c>
      <c r="N4563" s="11">
        <v>2480</v>
      </c>
      <c r="O4563" s="8" t="s">
        <v>28</v>
      </c>
      <c r="P4563" s="14">
        <v>2.7000000000000001E-3</v>
      </c>
      <c r="Q4563" s="12">
        <v>1.9686239999999999</v>
      </c>
      <c r="R4563" s="12">
        <v>2.3847516</v>
      </c>
      <c r="S4563" s="12" t="s">
        <v>3417</v>
      </c>
      <c r="T4563" s="12">
        <v>1.9686239999999999</v>
      </c>
      <c r="U4563" s="12">
        <v>1.7859239770999999</v>
      </c>
      <c r="V4563" s="8" t="s">
        <v>177</v>
      </c>
      <c r="W4563" s="8" t="s">
        <v>71</v>
      </c>
      <c r="X4563" s="8" t="s">
        <v>72</v>
      </c>
      <c r="Y4563" s="8" t="s">
        <v>73</v>
      </c>
      <c r="Z4563" s="1">
        <f t="shared" si="71"/>
        <v>2.4871653145437122E-3</v>
      </c>
    </row>
    <row r="4564" spans="1:26" x14ac:dyDescent="0.2">
      <c r="A4564" s="7">
        <v>56038</v>
      </c>
      <c r="B4564" s="8" t="s">
        <v>2570</v>
      </c>
      <c r="C4564" s="9" t="s">
        <v>238</v>
      </c>
      <c r="D4564" s="9" t="s">
        <v>24</v>
      </c>
      <c r="E4564" s="10">
        <v>3</v>
      </c>
      <c r="F4564" s="9" t="s">
        <v>43</v>
      </c>
      <c r="G4564" s="9" t="s">
        <v>35</v>
      </c>
      <c r="H4564" s="9" t="s">
        <v>36</v>
      </c>
      <c r="I4564" s="11">
        <v>10935000</v>
      </c>
      <c r="J4564" s="11">
        <v>0</v>
      </c>
      <c r="K4564" s="11">
        <v>0</v>
      </c>
      <c r="L4564" s="11">
        <v>0</v>
      </c>
      <c r="M4564" s="11">
        <v>0</v>
      </c>
      <c r="N4564" s="11">
        <v>0</v>
      </c>
      <c r="O4564" s="8" t="s">
        <v>37</v>
      </c>
      <c r="P4564" s="14" t="s">
        <v>3417</v>
      </c>
      <c r="Q4564" s="12">
        <v>0</v>
      </c>
      <c r="R4564" s="12">
        <v>2.3847516</v>
      </c>
      <c r="S4564" s="12" t="s">
        <v>3417</v>
      </c>
      <c r="T4564" s="12">
        <v>0</v>
      </c>
      <c r="U4564" s="12">
        <v>0</v>
      </c>
      <c r="V4564" s="8" t="s">
        <v>177</v>
      </c>
      <c r="W4564" s="8" t="s">
        <v>71</v>
      </c>
      <c r="X4564" s="8" t="s">
        <v>72</v>
      </c>
      <c r="Y4564" s="8" t="s">
        <v>73</v>
      </c>
      <c r="Z4564" s="1">
        <f t="shared" si="71"/>
        <v>0</v>
      </c>
    </row>
    <row r="4565" spans="1:26" x14ac:dyDescent="0.2">
      <c r="A4565" s="7">
        <v>56039</v>
      </c>
      <c r="B4565" s="8" t="s">
        <v>2571</v>
      </c>
      <c r="C4565" s="9" t="s">
        <v>34</v>
      </c>
      <c r="D4565" s="9" t="s">
        <v>24</v>
      </c>
      <c r="E4565" s="10">
        <v>1</v>
      </c>
      <c r="F4565" s="9" t="s">
        <v>50</v>
      </c>
      <c r="G4565" s="9" t="s">
        <v>35</v>
      </c>
      <c r="H4565" s="9" t="s">
        <v>36</v>
      </c>
      <c r="I4565" s="11">
        <v>491960</v>
      </c>
      <c r="J4565" s="11">
        <v>0</v>
      </c>
      <c r="K4565" s="11">
        <v>5487</v>
      </c>
      <c r="L4565" s="11">
        <v>5487</v>
      </c>
      <c r="M4565" s="11">
        <v>0</v>
      </c>
      <c r="N4565" s="11">
        <v>5323</v>
      </c>
      <c r="O4565" s="8" t="s">
        <v>37</v>
      </c>
      <c r="P4565" s="14" t="s">
        <v>3417</v>
      </c>
      <c r="Q4565" s="12">
        <v>1.5969000000000001E-3</v>
      </c>
      <c r="R4565" s="12">
        <v>1.5969000000000001E-3</v>
      </c>
      <c r="S4565" s="12" t="s">
        <v>3417</v>
      </c>
      <c r="T4565" s="12">
        <v>1.5969000000000001E-3</v>
      </c>
      <c r="U4565" s="12">
        <v>1.4486982000000001E-3</v>
      </c>
      <c r="V4565" s="8" t="s">
        <v>51</v>
      </c>
      <c r="W4565" s="8" t="s">
        <v>154</v>
      </c>
      <c r="X4565" s="8" t="s">
        <v>155</v>
      </c>
      <c r="Y4565" s="8" t="s">
        <v>141</v>
      </c>
      <c r="Z4565" s="1">
        <f t="shared" si="71"/>
        <v>2.9447479469875604E-6</v>
      </c>
    </row>
    <row r="4566" spans="1:26" x14ac:dyDescent="0.2">
      <c r="A4566" s="7">
        <v>56041</v>
      </c>
      <c r="B4566" s="8" t="s">
        <v>2572</v>
      </c>
      <c r="C4566" s="9" t="s">
        <v>34</v>
      </c>
      <c r="D4566" s="9" t="s">
        <v>24</v>
      </c>
      <c r="E4566" s="10">
        <v>2</v>
      </c>
      <c r="F4566" s="9" t="s">
        <v>34</v>
      </c>
      <c r="G4566" s="9" t="s">
        <v>35</v>
      </c>
      <c r="H4566" s="9" t="s">
        <v>36</v>
      </c>
      <c r="I4566" s="11">
        <v>222910000</v>
      </c>
      <c r="J4566" s="11">
        <v>0</v>
      </c>
      <c r="K4566" s="11">
        <v>9850</v>
      </c>
      <c r="L4566" s="11">
        <v>9850</v>
      </c>
      <c r="M4566" s="11">
        <v>0</v>
      </c>
      <c r="N4566" s="11">
        <v>9669</v>
      </c>
      <c r="O4566" s="8" t="s">
        <v>37</v>
      </c>
      <c r="P4566" s="14" t="s">
        <v>3417</v>
      </c>
      <c r="Q4566" s="12">
        <v>2.9007E-3</v>
      </c>
      <c r="R4566" s="12">
        <v>1.4887299000000001</v>
      </c>
      <c r="S4566" s="12">
        <v>1.5269999999999999</v>
      </c>
      <c r="T4566" s="12">
        <v>2.9752670000000002E-3</v>
      </c>
      <c r="U4566" s="12">
        <v>2.6991444999999998E-3</v>
      </c>
      <c r="V4566" s="8" t="s">
        <v>51</v>
      </c>
      <c r="W4566" s="8" t="s">
        <v>154</v>
      </c>
      <c r="X4566" s="8" t="s">
        <v>155</v>
      </c>
      <c r="Y4566" s="8" t="s">
        <v>141</v>
      </c>
      <c r="Z4566" s="1">
        <f t="shared" si="71"/>
        <v>6.214487887488224E-6</v>
      </c>
    </row>
    <row r="4567" spans="1:26" x14ac:dyDescent="0.2">
      <c r="A4567" s="7">
        <v>56041</v>
      </c>
      <c r="B4567" s="8" t="s">
        <v>2572</v>
      </c>
      <c r="C4567" s="9" t="s">
        <v>34</v>
      </c>
      <c r="D4567" s="9" t="s">
        <v>24</v>
      </c>
      <c r="E4567" s="10">
        <v>2</v>
      </c>
      <c r="F4567" s="9" t="s">
        <v>42</v>
      </c>
      <c r="G4567" s="9" t="s">
        <v>35</v>
      </c>
      <c r="H4567" s="9" t="s">
        <v>36</v>
      </c>
      <c r="I4567" s="11">
        <v>382822000</v>
      </c>
      <c r="J4567" s="11">
        <v>0</v>
      </c>
      <c r="K4567" s="11">
        <v>5074538</v>
      </c>
      <c r="L4567" s="11">
        <v>5074538</v>
      </c>
      <c r="M4567" s="11">
        <v>0</v>
      </c>
      <c r="N4567" s="11">
        <v>4952764</v>
      </c>
      <c r="O4567" s="8" t="s">
        <v>37</v>
      </c>
      <c r="P4567" s="14" t="s">
        <v>3417</v>
      </c>
      <c r="Q4567" s="12">
        <v>1.4858292</v>
      </c>
      <c r="R4567" s="12">
        <v>1.4887299000000001</v>
      </c>
      <c r="S4567" s="12">
        <v>1.5269999999999999</v>
      </c>
      <c r="T4567" s="12">
        <v>1.5240247330000001</v>
      </c>
      <c r="U4567" s="12">
        <v>1.382586168</v>
      </c>
      <c r="V4567" s="8" t="s">
        <v>51</v>
      </c>
      <c r="W4567" s="8" t="s">
        <v>154</v>
      </c>
      <c r="X4567" s="8" t="s">
        <v>155</v>
      </c>
      <c r="Y4567" s="8" t="s">
        <v>141</v>
      </c>
      <c r="Z4567" s="1">
        <f t="shared" si="71"/>
        <v>3.6185785952740435E-6</v>
      </c>
    </row>
    <row r="4568" spans="1:26" x14ac:dyDescent="0.2">
      <c r="A4568" s="7">
        <v>56046</v>
      </c>
      <c r="B4568" s="8" t="s">
        <v>2573</v>
      </c>
      <c r="C4568" s="9" t="s">
        <v>34</v>
      </c>
      <c r="D4568" s="9" t="s">
        <v>24</v>
      </c>
      <c r="E4568" s="10">
        <v>1</v>
      </c>
      <c r="F4568" s="9" t="s">
        <v>34</v>
      </c>
      <c r="G4568" s="9" t="s">
        <v>35</v>
      </c>
      <c r="H4568" s="9" t="s">
        <v>36</v>
      </c>
      <c r="I4568" s="11">
        <v>553578000</v>
      </c>
      <c r="J4568" s="11">
        <v>0</v>
      </c>
      <c r="K4568" s="11">
        <v>8666</v>
      </c>
      <c r="L4568" s="11">
        <v>8666</v>
      </c>
      <c r="M4568" s="11">
        <v>0</v>
      </c>
      <c r="N4568" s="11">
        <v>8389</v>
      </c>
      <c r="O4568" s="8" t="s">
        <v>37</v>
      </c>
      <c r="P4568" s="14" t="s">
        <v>3417</v>
      </c>
      <c r="Q4568" s="12">
        <v>2.5167000000000002E-3</v>
      </c>
      <c r="R4568" s="12">
        <v>2.9019165</v>
      </c>
      <c r="S4568" s="12">
        <v>3.024</v>
      </c>
      <c r="T4568" s="12">
        <v>2.6225774999999998E-3</v>
      </c>
      <c r="U4568" s="12">
        <v>2.3791867E-3</v>
      </c>
      <c r="V4568" s="8" t="s">
        <v>51</v>
      </c>
      <c r="W4568" s="8" t="s">
        <v>173</v>
      </c>
      <c r="X4568" s="8" t="s">
        <v>174</v>
      </c>
      <c r="Y4568" s="8" t="s">
        <v>141</v>
      </c>
      <c r="Z4568" s="1">
        <f t="shared" si="71"/>
        <v>4.9556294505923288E-6</v>
      </c>
    </row>
    <row r="4569" spans="1:26" x14ac:dyDescent="0.2">
      <c r="A4569" s="7">
        <v>56046</v>
      </c>
      <c r="B4569" s="8" t="s">
        <v>2573</v>
      </c>
      <c r="C4569" s="9" t="s">
        <v>34</v>
      </c>
      <c r="D4569" s="9" t="s">
        <v>24</v>
      </c>
      <c r="E4569" s="10">
        <v>1</v>
      </c>
      <c r="F4569" s="9" t="s">
        <v>42</v>
      </c>
      <c r="G4569" s="9" t="s">
        <v>35</v>
      </c>
      <c r="H4569" s="9" t="s">
        <v>36</v>
      </c>
      <c r="I4569" s="11">
        <v>770871000</v>
      </c>
      <c r="J4569" s="11">
        <v>0</v>
      </c>
      <c r="K4569" s="11">
        <v>9994729</v>
      </c>
      <c r="L4569" s="11">
        <v>9994729</v>
      </c>
      <c r="M4569" s="11">
        <v>0</v>
      </c>
      <c r="N4569" s="11">
        <v>9664666</v>
      </c>
      <c r="O4569" s="8" t="s">
        <v>37</v>
      </c>
      <c r="P4569" s="14" t="s">
        <v>3417</v>
      </c>
      <c r="Q4569" s="12">
        <v>2.8993997999999999</v>
      </c>
      <c r="R4569" s="12">
        <v>2.9019165</v>
      </c>
      <c r="S4569" s="12">
        <v>3.024</v>
      </c>
      <c r="T4569" s="12">
        <v>3.0213774225000001</v>
      </c>
      <c r="U4569" s="12">
        <v>2.7409756169000001</v>
      </c>
      <c r="V4569" s="8" t="s">
        <v>51</v>
      </c>
      <c r="W4569" s="8" t="s">
        <v>173</v>
      </c>
      <c r="X4569" s="8" t="s">
        <v>174</v>
      </c>
      <c r="Y4569" s="8" t="s">
        <v>141</v>
      </c>
      <c r="Z4569" s="1">
        <f t="shared" si="71"/>
        <v>3.5587373762925317E-6</v>
      </c>
    </row>
    <row r="4570" spans="1:26" x14ac:dyDescent="0.2">
      <c r="A4570" s="7">
        <v>56047</v>
      </c>
      <c r="B4570" s="8" t="s">
        <v>2574</v>
      </c>
      <c r="C4570" s="9" t="s">
        <v>42</v>
      </c>
      <c r="D4570" s="9" t="s">
        <v>24</v>
      </c>
      <c r="E4570" s="10">
        <v>2</v>
      </c>
      <c r="F4570" s="9" t="s">
        <v>34</v>
      </c>
      <c r="G4570" s="9" t="s">
        <v>35</v>
      </c>
      <c r="H4570" s="9" t="s">
        <v>36</v>
      </c>
      <c r="I4570" s="11">
        <v>1708480935</v>
      </c>
      <c r="J4570" s="11">
        <v>0</v>
      </c>
      <c r="K4570" s="11">
        <v>549821</v>
      </c>
      <c r="L4570" s="11">
        <v>549821</v>
      </c>
      <c r="M4570" s="11">
        <v>0</v>
      </c>
      <c r="N4570" s="11">
        <v>535841</v>
      </c>
      <c r="O4570" s="8" t="s">
        <v>37</v>
      </c>
      <c r="P4570" s="14" t="s">
        <v>3417</v>
      </c>
      <c r="Q4570" s="12">
        <v>0.16075229999999999</v>
      </c>
      <c r="R4570" s="12">
        <v>11.542760400000001</v>
      </c>
      <c r="S4570" s="12">
        <v>10.763</v>
      </c>
      <c r="T4570" s="12">
        <v>0.14989282849999999</v>
      </c>
      <c r="U4570" s="12">
        <v>0.135981882</v>
      </c>
      <c r="V4570" s="8" t="s">
        <v>208</v>
      </c>
      <c r="W4570" s="8" t="s">
        <v>209</v>
      </c>
      <c r="X4570" s="8" t="s">
        <v>210</v>
      </c>
      <c r="Y4570" s="8" t="s">
        <v>210</v>
      </c>
      <c r="Z4570" s="1">
        <f t="shared" si="71"/>
        <v>5.715037232768418E-6</v>
      </c>
    </row>
    <row r="4571" spans="1:26" x14ac:dyDescent="0.2">
      <c r="A4571" s="7">
        <v>56047</v>
      </c>
      <c r="B4571" s="8" t="s">
        <v>2574</v>
      </c>
      <c r="C4571" s="9" t="s">
        <v>42</v>
      </c>
      <c r="D4571" s="9" t="s">
        <v>24</v>
      </c>
      <c r="E4571" s="10">
        <v>2</v>
      </c>
      <c r="F4571" s="9" t="s">
        <v>34</v>
      </c>
      <c r="G4571" s="9" t="s">
        <v>26</v>
      </c>
      <c r="H4571" s="9" t="s">
        <v>27</v>
      </c>
      <c r="I4571" s="11">
        <v>413065</v>
      </c>
      <c r="J4571" s="11">
        <v>0</v>
      </c>
      <c r="K4571" s="11">
        <v>0</v>
      </c>
      <c r="L4571" s="11">
        <v>0</v>
      </c>
      <c r="M4571" s="11">
        <v>0</v>
      </c>
      <c r="N4571" s="11">
        <v>0</v>
      </c>
      <c r="O4571" s="8" t="s">
        <v>28</v>
      </c>
      <c r="P4571" s="14" t="s">
        <v>3417</v>
      </c>
      <c r="Q4571" s="12">
        <v>0</v>
      </c>
      <c r="R4571" s="12">
        <v>11.542760400000001</v>
      </c>
      <c r="S4571" s="12">
        <v>10.763</v>
      </c>
      <c r="T4571" s="12">
        <v>0</v>
      </c>
      <c r="U4571" s="12">
        <v>0</v>
      </c>
      <c r="V4571" s="8" t="s">
        <v>208</v>
      </c>
      <c r="W4571" s="8" t="s">
        <v>209</v>
      </c>
      <c r="X4571" s="8" t="s">
        <v>210</v>
      </c>
      <c r="Y4571" s="8" t="s">
        <v>210</v>
      </c>
      <c r="Z4571" s="1">
        <f t="shared" si="71"/>
        <v>2.3638004079261137E-2</v>
      </c>
    </row>
    <row r="4572" spans="1:26" x14ac:dyDescent="0.2">
      <c r="A4572" s="7">
        <v>56047</v>
      </c>
      <c r="B4572" s="8" t="s">
        <v>2574</v>
      </c>
      <c r="C4572" s="9" t="s">
        <v>42</v>
      </c>
      <c r="D4572" s="9" t="s">
        <v>24</v>
      </c>
      <c r="E4572" s="10">
        <v>2</v>
      </c>
      <c r="F4572" s="9" t="s">
        <v>42</v>
      </c>
      <c r="G4572" s="9" t="s">
        <v>35</v>
      </c>
      <c r="H4572" s="9" t="s">
        <v>36</v>
      </c>
      <c r="I4572" s="11">
        <v>3613906598</v>
      </c>
      <c r="J4572" s="11">
        <v>0</v>
      </c>
      <c r="K4572" s="11">
        <v>34721758</v>
      </c>
      <c r="L4572" s="11">
        <v>34721758</v>
      </c>
      <c r="M4572" s="11">
        <v>0</v>
      </c>
      <c r="N4572" s="11">
        <v>33833813</v>
      </c>
      <c r="O4572" s="8" t="s">
        <v>37</v>
      </c>
      <c r="P4572" s="14" t="s">
        <v>3417</v>
      </c>
      <c r="Q4572" s="12">
        <v>10.1501439</v>
      </c>
      <c r="R4572" s="12">
        <v>11.542760400000001</v>
      </c>
      <c r="S4572" s="12">
        <v>10.763</v>
      </c>
      <c r="T4572" s="12">
        <v>9.4644604072000007</v>
      </c>
      <c r="U4572" s="12">
        <v>8.5861021566000009</v>
      </c>
      <c r="V4572" s="8" t="s">
        <v>208</v>
      </c>
      <c r="W4572" s="8" t="s">
        <v>209</v>
      </c>
      <c r="X4572" s="8" t="s">
        <v>210</v>
      </c>
      <c r="Y4572" s="8" t="s">
        <v>210</v>
      </c>
      <c r="Z4572" s="1">
        <f t="shared" si="71"/>
        <v>2.7017942744850097E-6</v>
      </c>
    </row>
    <row r="4573" spans="1:26" x14ac:dyDescent="0.2">
      <c r="A4573" s="7">
        <v>56047</v>
      </c>
      <c r="B4573" s="8" t="s">
        <v>2574</v>
      </c>
      <c r="C4573" s="9" t="s">
        <v>42</v>
      </c>
      <c r="D4573" s="9" t="s">
        <v>24</v>
      </c>
      <c r="E4573" s="10">
        <v>2</v>
      </c>
      <c r="F4573" s="9" t="s">
        <v>42</v>
      </c>
      <c r="G4573" s="9" t="s">
        <v>26</v>
      </c>
      <c r="H4573" s="9" t="s">
        <v>27</v>
      </c>
      <c r="I4573" s="11">
        <v>926402</v>
      </c>
      <c r="J4573" s="11">
        <v>0</v>
      </c>
      <c r="K4573" s="11">
        <v>8843</v>
      </c>
      <c r="L4573" s="11">
        <v>8843</v>
      </c>
      <c r="M4573" s="11">
        <v>0</v>
      </c>
      <c r="N4573" s="11">
        <v>1530</v>
      </c>
      <c r="O4573" s="8" t="s">
        <v>28</v>
      </c>
      <c r="P4573" s="14">
        <v>2.7000000000000001E-3</v>
      </c>
      <c r="Q4573" s="12">
        <v>1.2318642</v>
      </c>
      <c r="R4573" s="12">
        <v>11.542760400000001</v>
      </c>
      <c r="S4573" s="12">
        <v>10.763</v>
      </c>
      <c r="T4573" s="12">
        <v>1.1486467643</v>
      </c>
      <c r="U4573" s="12">
        <v>1.0420455088</v>
      </c>
      <c r="V4573" s="8" t="s">
        <v>208</v>
      </c>
      <c r="W4573" s="8" t="s">
        <v>209</v>
      </c>
      <c r="X4573" s="8" t="s">
        <v>210</v>
      </c>
      <c r="Y4573" s="8" t="s">
        <v>210</v>
      </c>
      <c r="Z4573" s="1">
        <f t="shared" si="71"/>
        <v>1.0539735616935195E-2</v>
      </c>
    </row>
    <row r="4574" spans="1:26" x14ac:dyDescent="0.2">
      <c r="A4574" s="7">
        <v>56051</v>
      </c>
      <c r="B4574" s="8" t="s">
        <v>2575</v>
      </c>
      <c r="C4574" s="9" t="s">
        <v>34</v>
      </c>
      <c r="D4574" s="9" t="s">
        <v>504</v>
      </c>
      <c r="E4574" s="10">
        <v>6</v>
      </c>
      <c r="F4574" s="9" t="s">
        <v>50</v>
      </c>
      <c r="G4574" s="9" t="s">
        <v>35</v>
      </c>
      <c r="H4574" s="9" t="s">
        <v>36</v>
      </c>
      <c r="I4574" s="11">
        <v>356465000</v>
      </c>
      <c r="J4574" s="11">
        <v>0</v>
      </c>
      <c r="K4574" s="11">
        <v>3794604</v>
      </c>
      <c r="L4574" s="11">
        <v>3794604</v>
      </c>
      <c r="M4574" s="11">
        <v>0</v>
      </c>
      <c r="N4574" s="11">
        <v>3569597</v>
      </c>
      <c r="O4574" s="8" t="s">
        <v>37</v>
      </c>
      <c r="P4574" s="14" t="s">
        <v>3417</v>
      </c>
      <c r="Q4574" s="12">
        <v>1.0708791</v>
      </c>
      <c r="R4574" s="12">
        <v>1.0708791</v>
      </c>
      <c r="S4574" s="12" t="s">
        <v>3417</v>
      </c>
      <c r="T4574" s="12">
        <v>1.0708791</v>
      </c>
      <c r="U4574" s="12">
        <v>0.97149514650000002</v>
      </c>
      <c r="V4574" s="8" t="s">
        <v>51</v>
      </c>
      <c r="W4574" s="8" t="s">
        <v>154</v>
      </c>
      <c r="X4574" s="8" t="s">
        <v>155</v>
      </c>
      <c r="Y4574" s="8" t="s">
        <v>141</v>
      </c>
      <c r="Z4574" s="1">
        <f t="shared" si="71"/>
        <v>2.7253591418512335E-6</v>
      </c>
    </row>
    <row r="4575" spans="1:26" x14ac:dyDescent="0.2">
      <c r="A4575" s="7">
        <v>56053</v>
      </c>
      <c r="B4575" s="8" t="s">
        <v>2576</v>
      </c>
      <c r="C4575" s="9" t="s">
        <v>176</v>
      </c>
      <c r="D4575" s="9" t="s">
        <v>24</v>
      </c>
      <c r="E4575" s="10">
        <v>1</v>
      </c>
      <c r="F4575" s="9" t="s">
        <v>25</v>
      </c>
      <c r="G4575" s="9" t="s">
        <v>26</v>
      </c>
      <c r="H4575" s="9" t="s">
        <v>27</v>
      </c>
      <c r="I4575" s="11">
        <v>52000</v>
      </c>
      <c r="J4575" s="11">
        <v>0</v>
      </c>
      <c r="K4575" s="11">
        <v>563</v>
      </c>
      <c r="L4575" s="11">
        <v>563</v>
      </c>
      <c r="M4575" s="11">
        <v>0</v>
      </c>
      <c r="N4575" s="11">
        <v>97</v>
      </c>
      <c r="O4575" s="8" t="s">
        <v>28</v>
      </c>
      <c r="P4575" s="14">
        <v>2.7000000000000001E-3</v>
      </c>
      <c r="Q4575" s="12">
        <v>7.69986E-2</v>
      </c>
      <c r="R4575" s="12">
        <v>7.69986E-2</v>
      </c>
      <c r="S4575" s="12" t="s">
        <v>3417</v>
      </c>
      <c r="T4575" s="12">
        <v>7.69986E-2</v>
      </c>
      <c r="U4575" s="12">
        <v>6.9852671699999994E-2</v>
      </c>
      <c r="V4575" s="8" t="s">
        <v>38</v>
      </c>
      <c r="W4575" s="8" t="s">
        <v>60</v>
      </c>
      <c r="X4575" s="8" t="s">
        <v>61</v>
      </c>
      <c r="Y4575" s="8" t="s">
        <v>62</v>
      </c>
      <c r="Z4575" s="1">
        <f t="shared" si="71"/>
        <v>1.3433206096153845E-3</v>
      </c>
    </row>
    <row r="4576" spans="1:26" x14ac:dyDescent="0.2">
      <c r="A4576" s="7">
        <v>56055</v>
      </c>
      <c r="B4576" s="8" t="s">
        <v>2577</v>
      </c>
      <c r="C4576" s="9" t="s">
        <v>290</v>
      </c>
      <c r="D4576" s="9" t="s">
        <v>24</v>
      </c>
      <c r="E4576" s="10">
        <v>1</v>
      </c>
      <c r="F4576" s="9" t="s">
        <v>25</v>
      </c>
      <c r="G4576" s="9" t="s">
        <v>26</v>
      </c>
      <c r="H4576" s="9" t="s">
        <v>27</v>
      </c>
      <c r="I4576" s="11">
        <v>124000</v>
      </c>
      <c r="J4576" s="11">
        <v>0</v>
      </c>
      <c r="K4576" s="11">
        <v>1395</v>
      </c>
      <c r="L4576" s="11">
        <v>1395</v>
      </c>
      <c r="M4576" s="11">
        <v>0</v>
      </c>
      <c r="N4576" s="11">
        <v>244</v>
      </c>
      <c r="O4576" s="8" t="s">
        <v>28</v>
      </c>
      <c r="P4576" s="14">
        <v>2.7000000000000001E-3</v>
      </c>
      <c r="Q4576" s="12">
        <v>0.1936872</v>
      </c>
      <c r="R4576" s="12">
        <v>0.1936872</v>
      </c>
      <c r="S4576" s="12" t="s">
        <v>3417</v>
      </c>
      <c r="T4576" s="12">
        <v>0.1936872</v>
      </c>
      <c r="U4576" s="12">
        <v>0.17571187520000001</v>
      </c>
      <c r="V4576" s="8" t="s">
        <v>29</v>
      </c>
      <c r="W4576" s="8" t="s">
        <v>29</v>
      </c>
      <c r="X4576" s="8" t="s">
        <v>30</v>
      </c>
      <c r="Y4576" s="8" t="s">
        <v>291</v>
      </c>
      <c r="Z4576" s="1">
        <f t="shared" si="71"/>
        <v>1.4170312516129033E-3</v>
      </c>
    </row>
    <row r="4577" spans="1:26" x14ac:dyDescent="0.2">
      <c r="A4577" s="7">
        <v>56059</v>
      </c>
      <c r="B4577" s="8" t="s">
        <v>2578</v>
      </c>
      <c r="C4577" s="9" t="s">
        <v>354</v>
      </c>
      <c r="D4577" s="9" t="s">
        <v>24</v>
      </c>
      <c r="E4577" s="10">
        <v>1</v>
      </c>
      <c r="F4577" s="9" t="s">
        <v>25</v>
      </c>
      <c r="G4577" s="9" t="s">
        <v>26</v>
      </c>
      <c r="H4577" s="9" t="s">
        <v>27</v>
      </c>
      <c r="I4577" s="11">
        <v>-54000</v>
      </c>
      <c r="J4577" s="11">
        <v>0</v>
      </c>
      <c r="K4577" s="11">
        <v>37</v>
      </c>
      <c r="L4577" s="11">
        <v>37</v>
      </c>
      <c r="M4577" s="11">
        <v>0</v>
      </c>
      <c r="N4577" s="11">
        <v>6</v>
      </c>
      <c r="O4577" s="8" t="s">
        <v>28</v>
      </c>
      <c r="P4577" s="14">
        <v>2.7000000000000001E-3</v>
      </c>
      <c r="Q4577" s="12">
        <v>4.7628000000000002E-3</v>
      </c>
      <c r="R4577" s="12">
        <v>4.7628000000000002E-3</v>
      </c>
      <c r="S4577" s="12" t="s">
        <v>3417</v>
      </c>
      <c r="T4577" s="12">
        <v>4.7628000000000002E-3</v>
      </c>
      <c r="U4577" s="12">
        <v>4.3207838000000002E-3</v>
      </c>
      <c r="V4577" s="8" t="s">
        <v>38</v>
      </c>
      <c r="W4577" s="8" t="s">
        <v>803</v>
      </c>
      <c r="X4577" s="8" t="s">
        <v>804</v>
      </c>
      <c r="Y4577" s="8" t="s">
        <v>128</v>
      </c>
      <c r="Z4577" s="1">
        <f t="shared" si="71"/>
        <v>8.0014514814814812E-5</v>
      </c>
    </row>
    <row r="4578" spans="1:26" x14ac:dyDescent="0.2">
      <c r="A4578" s="7">
        <v>56062</v>
      </c>
      <c r="B4578" s="8" t="s">
        <v>2579</v>
      </c>
      <c r="C4578" s="9" t="s">
        <v>354</v>
      </c>
      <c r="D4578" s="9" t="s">
        <v>24</v>
      </c>
      <c r="E4578" s="10">
        <v>1</v>
      </c>
      <c r="F4578" s="9" t="s">
        <v>25</v>
      </c>
      <c r="G4578" s="9" t="s">
        <v>26</v>
      </c>
      <c r="H4578" s="9" t="s">
        <v>27</v>
      </c>
      <c r="I4578" s="11">
        <v>-45000</v>
      </c>
      <c r="J4578" s="11">
        <v>0</v>
      </c>
      <c r="K4578" s="11">
        <v>50</v>
      </c>
      <c r="L4578" s="11">
        <v>50</v>
      </c>
      <c r="M4578" s="11">
        <v>0</v>
      </c>
      <c r="N4578" s="11">
        <v>8</v>
      </c>
      <c r="O4578" s="8" t="s">
        <v>28</v>
      </c>
      <c r="P4578" s="14">
        <v>2.7000000000000001E-3</v>
      </c>
      <c r="Q4578" s="12">
        <v>6.3504E-3</v>
      </c>
      <c r="R4578" s="12">
        <v>6.3504E-3</v>
      </c>
      <c r="S4578" s="12" t="s">
        <v>3417</v>
      </c>
      <c r="T4578" s="12">
        <v>6.3504E-3</v>
      </c>
      <c r="U4578" s="12">
        <v>5.7610450999999998E-3</v>
      </c>
      <c r="V4578" s="8" t="s">
        <v>38</v>
      </c>
      <c r="W4578" s="8" t="s">
        <v>803</v>
      </c>
      <c r="X4578" s="8" t="s">
        <v>804</v>
      </c>
      <c r="Y4578" s="8" t="s">
        <v>128</v>
      </c>
      <c r="Z4578" s="1">
        <f t="shared" si="71"/>
        <v>1.2802322444444445E-4</v>
      </c>
    </row>
    <row r="4579" spans="1:26" x14ac:dyDescent="0.2">
      <c r="A4579" s="7">
        <v>56063</v>
      </c>
      <c r="B4579" s="8" t="s">
        <v>2580</v>
      </c>
      <c r="C4579" s="9" t="s">
        <v>354</v>
      </c>
      <c r="D4579" s="9" t="s">
        <v>24</v>
      </c>
      <c r="E4579" s="10">
        <v>1</v>
      </c>
      <c r="F4579" s="9" t="s">
        <v>25</v>
      </c>
      <c r="G4579" s="9" t="s">
        <v>26</v>
      </c>
      <c r="H4579" s="9" t="s">
        <v>27</v>
      </c>
      <c r="I4579" s="11">
        <v>-40000</v>
      </c>
      <c r="J4579" s="11">
        <v>0</v>
      </c>
      <c r="K4579" s="11">
        <v>43</v>
      </c>
      <c r="L4579" s="11">
        <v>43</v>
      </c>
      <c r="M4579" s="11">
        <v>0</v>
      </c>
      <c r="N4579" s="11">
        <v>7</v>
      </c>
      <c r="O4579" s="8" t="s">
        <v>28</v>
      </c>
      <c r="P4579" s="14">
        <v>2.7000000000000001E-3</v>
      </c>
      <c r="Q4579" s="12">
        <v>5.5566000000000001E-3</v>
      </c>
      <c r="R4579" s="12">
        <v>5.5566000000000001E-3</v>
      </c>
      <c r="S4579" s="12" t="s">
        <v>3417</v>
      </c>
      <c r="T4579" s="12">
        <v>5.5566000000000001E-3</v>
      </c>
      <c r="U4579" s="12">
        <v>5.0409145000000002E-3</v>
      </c>
      <c r="V4579" s="8" t="s">
        <v>38</v>
      </c>
      <c r="W4579" s="8" t="s">
        <v>803</v>
      </c>
      <c r="X4579" s="8" t="s">
        <v>804</v>
      </c>
      <c r="Y4579" s="8" t="s">
        <v>128</v>
      </c>
      <c r="Z4579" s="1">
        <f t="shared" si="71"/>
        <v>1.2602286250000002E-4</v>
      </c>
    </row>
    <row r="4580" spans="1:26" x14ac:dyDescent="0.2">
      <c r="A4580" s="7">
        <v>56064</v>
      </c>
      <c r="B4580" s="8" t="s">
        <v>2581</v>
      </c>
      <c r="C4580" s="9" t="s">
        <v>354</v>
      </c>
      <c r="D4580" s="9" t="s">
        <v>24</v>
      </c>
      <c r="E4580" s="10">
        <v>1</v>
      </c>
      <c r="F4580" s="9" t="s">
        <v>25</v>
      </c>
      <c r="G4580" s="9" t="s">
        <v>26</v>
      </c>
      <c r="H4580" s="9" t="s">
        <v>27</v>
      </c>
      <c r="I4580" s="11">
        <v>-31000</v>
      </c>
      <c r="J4580" s="11">
        <v>0</v>
      </c>
      <c r="K4580" s="11">
        <v>43</v>
      </c>
      <c r="L4580" s="11">
        <v>43</v>
      </c>
      <c r="M4580" s="11">
        <v>0</v>
      </c>
      <c r="N4580" s="11">
        <v>7</v>
      </c>
      <c r="O4580" s="8" t="s">
        <v>28</v>
      </c>
      <c r="P4580" s="14">
        <v>2.7000000000000001E-3</v>
      </c>
      <c r="Q4580" s="12">
        <v>5.5566000000000001E-3</v>
      </c>
      <c r="R4580" s="12">
        <v>5.5566000000000001E-3</v>
      </c>
      <c r="S4580" s="12" t="s">
        <v>3417</v>
      </c>
      <c r="T4580" s="12">
        <v>5.5566000000000001E-3</v>
      </c>
      <c r="U4580" s="12">
        <v>5.0409145000000002E-3</v>
      </c>
      <c r="V4580" s="8" t="s">
        <v>38</v>
      </c>
      <c r="W4580" s="8" t="s">
        <v>803</v>
      </c>
      <c r="X4580" s="8" t="s">
        <v>804</v>
      </c>
      <c r="Y4580" s="8" t="s">
        <v>128</v>
      </c>
      <c r="Z4580" s="1">
        <f t="shared" si="71"/>
        <v>1.6261014516129034E-4</v>
      </c>
    </row>
    <row r="4581" spans="1:26" x14ac:dyDescent="0.2">
      <c r="A4581" s="7">
        <v>56067</v>
      </c>
      <c r="B4581" s="8" t="s">
        <v>2582</v>
      </c>
      <c r="C4581" s="9" t="s">
        <v>354</v>
      </c>
      <c r="D4581" s="9" t="s">
        <v>24</v>
      </c>
      <c r="E4581" s="10">
        <v>1</v>
      </c>
      <c r="F4581" s="9" t="s">
        <v>25</v>
      </c>
      <c r="G4581" s="9" t="s">
        <v>26</v>
      </c>
      <c r="H4581" s="9" t="s">
        <v>27</v>
      </c>
      <c r="I4581" s="11">
        <v>-38000</v>
      </c>
      <c r="J4581" s="11">
        <v>0</v>
      </c>
      <c r="K4581" s="11">
        <v>50</v>
      </c>
      <c r="L4581" s="11">
        <v>50</v>
      </c>
      <c r="M4581" s="11">
        <v>0</v>
      </c>
      <c r="N4581" s="11">
        <v>8</v>
      </c>
      <c r="O4581" s="8" t="s">
        <v>28</v>
      </c>
      <c r="P4581" s="14">
        <v>2.7000000000000001E-3</v>
      </c>
      <c r="Q4581" s="12">
        <v>6.3504E-3</v>
      </c>
      <c r="R4581" s="12">
        <v>6.3504E-3</v>
      </c>
      <c r="S4581" s="12" t="s">
        <v>3417</v>
      </c>
      <c r="T4581" s="12">
        <v>6.3504E-3</v>
      </c>
      <c r="U4581" s="12">
        <v>5.7610450999999998E-3</v>
      </c>
      <c r="V4581" s="8" t="s">
        <v>38</v>
      </c>
      <c r="W4581" s="8" t="s">
        <v>803</v>
      </c>
      <c r="X4581" s="8" t="s">
        <v>804</v>
      </c>
      <c r="Y4581" s="8" t="s">
        <v>128</v>
      </c>
      <c r="Z4581" s="1">
        <f t="shared" si="71"/>
        <v>1.5160645E-4</v>
      </c>
    </row>
    <row r="4582" spans="1:26" x14ac:dyDescent="0.2">
      <c r="A4582" s="7">
        <v>56068</v>
      </c>
      <c r="B4582" s="8" t="s">
        <v>2583</v>
      </c>
      <c r="C4582" s="9" t="s">
        <v>995</v>
      </c>
      <c r="D4582" s="9" t="s">
        <v>24</v>
      </c>
      <c r="E4582" s="10">
        <v>1</v>
      </c>
      <c r="F4582" s="9" t="s">
        <v>43</v>
      </c>
      <c r="G4582" s="9" t="s">
        <v>44</v>
      </c>
      <c r="H4582" s="9" t="s">
        <v>45</v>
      </c>
      <c r="I4582" s="11">
        <v>904252660</v>
      </c>
      <c r="J4582" s="11">
        <v>0</v>
      </c>
      <c r="K4582" s="11">
        <v>8210573</v>
      </c>
      <c r="L4582" s="11">
        <v>8210573</v>
      </c>
      <c r="M4582" s="11">
        <v>0</v>
      </c>
      <c r="N4582" s="11">
        <v>431853</v>
      </c>
      <c r="O4582" s="8" t="s">
        <v>46</v>
      </c>
      <c r="P4582" s="14">
        <v>5.6111459223393096E-3</v>
      </c>
      <c r="Q4582" s="12">
        <v>36.832491040000001</v>
      </c>
      <c r="R4582" s="12">
        <v>544.20122743599995</v>
      </c>
      <c r="S4582" s="12">
        <v>472.53</v>
      </c>
      <c r="T4582" s="12">
        <v>31.981656993200001</v>
      </c>
      <c r="U4582" s="12">
        <v>29.013568895199999</v>
      </c>
      <c r="V4582" s="8" t="s">
        <v>177</v>
      </c>
      <c r="W4582" s="8" t="s">
        <v>60</v>
      </c>
      <c r="X4582" s="8" t="s">
        <v>61</v>
      </c>
      <c r="Y4582" s="8" t="s">
        <v>62</v>
      </c>
      <c r="Z4582" s="1">
        <f t="shared" si="71"/>
        <v>4.7406233568613441E-4</v>
      </c>
    </row>
    <row r="4583" spans="1:26" x14ac:dyDescent="0.2">
      <c r="A4583" s="7">
        <v>56068</v>
      </c>
      <c r="B4583" s="8" t="s">
        <v>2583</v>
      </c>
      <c r="C4583" s="9" t="s">
        <v>995</v>
      </c>
      <c r="D4583" s="9" t="s">
        <v>24</v>
      </c>
      <c r="E4583" s="10">
        <v>1</v>
      </c>
      <c r="F4583" s="9" t="s">
        <v>43</v>
      </c>
      <c r="G4583" s="9" t="s">
        <v>84</v>
      </c>
      <c r="H4583" s="9" t="s">
        <v>45</v>
      </c>
      <c r="I4583" s="11">
        <v>6828532610</v>
      </c>
      <c r="J4583" s="11">
        <v>0</v>
      </c>
      <c r="K4583" s="11">
        <v>62528835</v>
      </c>
      <c r="L4583" s="11">
        <v>62528835</v>
      </c>
      <c r="M4583" s="11">
        <v>0</v>
      </c>
      <c r="N4583" s="11">
        <v>3337950</v>
      </c>
      <c r="O4583" s="8" t="s">
        <v>46</v>
      </c>
      <c r="P4583" s="14" t="s">
        <v>3417</v>
      </c>
      <c r="Q4583" s="12">
        <v>507.36840000000001</v>
      </c>
      <c r="R4583" s="12">
        <v>544.20122743599995</v>
      </c>
      <c r="S4583" s="12">
        <v>472.53</v>
      </c>
      <c r="T4583" s="12">
        <v>440.54805091409997</v>
      </c>
      <c r="U4583" s="12">
        <v>399.66257000280001</v>
      </c>
      <c r="V4583" s="8" t="s">
        <v>177</v>
      </c>
      <c r="W4583" s="8" t="s">
        <v>60</v>
      </c>
      <c r="X4583" s="8" t="s">
        <v>61</v>
      </c>
      <c r="Y4583" s="8" t="s">
        <v>62</v>
      </c>
      <c r="Z4583" s="1">
        <f t="shared" si="71"/>
        <v>6.2776609929669782E-5</v>
      </c>
    </row>
    <row r="4584" spans="1:26" x14ac:dyDescent="0.2">
      <c r="A4584" s="7">
        <v>56068</v>
      </c>
      <c r="B4584" s="8" t="s">
        <v>2583</v>
      </c>
      <c r="C4584" s="9" t="s">
        <v>995</v>
      </c>
      <c r="D4584" s="9" t="s">
        <v>24</v>
      </c>
      <c r="E4584" s="10">
        <v>1</v>
      </c>
      <c r="F4584" s="9" t="s">
        <v>43</v>
      </c>
      <c r="G4584" s="9" t="s">
        <v>35</v>
      </c>
      <c r="H4584" s="9" t="s">
        <v>36</v>
      </c>
      <c r="I4584" s="11">
        <v>15003730</v>
      </c>
      <c r="J4584" s="11">
        <v>0</v>
      </c>
      <c r="K4584" s="11">
        <v>141568</v>
      </c>
      <c r="L4584" s="11">
        <v>141568</v>
      </c>
      <c r="M4584" s="11">
        <v>0</v>
      </c>
      <c r="N4584" s="11">
        <v>140165</v>
      </c>
      <c r="O4584" s="8" t="s">
        <v>37</v>
      </c>
      <c r="P4584" s="14" t="s">
        <v>3417</v>
      </c>
      <c r="Q4584" s="12">
        <v>3.3639599999999998E-4</v>
      </c>
      <c r="R4584" s="12">
        <v>544.20122743599995</v>
      </c>
      <c r="S4584" s="12">
        <v>472.53</v>
      </c>
      <c r="T4584" s="12">
        <v>2.920927E-4</v>
      </c>
      <c r="U4584" s="12">
        <v>2.6498480000000001E-4</v>
      </c>
      <c r="V4584" s="8" t="s">
        <v>177</v>
      </c>
      <c r="W4584" s="8" t="s">
        <v>60</v>
      </c>
      <c r="X4584" s="8" t="s">
        <v>61</v>
      </c>
      <c r="Y4584" s="8" t="s">
        <v>62</v>
      </c>
      <c r="Z4584" s="1">
        <f t="shared" si="71"/>
        <v>2.8571037205414918E-2</v>
      </c>
    </row>
    <row r="4585" spans="1:26" x14ac:dyDescent="0.2">
      <c r="A4585" s="7">
        <v>56069</v>
      </c>
      <c r="B4585" s="8" t="s">
        <v>3556</v>
      </c>
      <c r="C4585" s="9" t="s">
        <v>995</v>
      </c>
      <c r="D4585" s="9" t="s">
        <v>24</v>
      </c>
      <c r="E4585" s="10">
        <v>2</v>
      </c>
      <c r="F4585" s="9" t="s">
        <v>25</v>
      </c>
      <c r="G4585" s="9" t="s">
        <v>3420</v>
      </c>
      <c r="H4585" s="9" t="s">
        <v>3419</v>
      </c>
      <c r="I4585" s="11">
        <v>16134000</v>
      </c>
      <c r="J4585" s="11">
        <v>0</v>
      </c>
      <c r="K4585" s="11">
        <v>182533</v>
      </c>
      <c r="L4585" s="11">
        <v>182533</v>
      </c>
      <c r="M4585" s="11">
        <v>0</v>
      </c>
      <c r="N4585" s="11">
        <v>330678</v>
      </c>
      <c r="O4585" s="8" t="s">
        <v>37</v>
      </c>
      <c r="P4585" s="14" t="s">
        <v>3417</v>
      </c>
      <c r="Q4585" s="12">
        <v>9.9203399999999997E-2</v>
      </c>
      <c r="R4585" s="12">
        <v>9.9203399999999997E-2</v>
      </c>
      <c r="S4585" s="12" t="s">
        <v>3417</v>
      </c>
      <c r="T4585" s="12">
        <v>9.9203399999999997E-2</v>
      </c>
      <c r="U4585" s="12">
        <v>8.9996734100000003E-2</v>
      </c>
      <c r="V4585" s="8" t="s">
        <v>59</v>
      </c>
      <c r="W4585" s="8" t="s">
        <v>60</v>
      </c>
      <c r="X4585" s="8" t="s">
        <v>61</v>
      </c>
      <c r="Y4585" s="8" t="s">
        <v>62</v>
      </c>
      <c r="Z4585" s="1">
        <f t="shared" si="71"/>
        <v>5.5780794657245574E-6</v>
      </c>
    </row>
    <row r="4586" spans="1:26" x14ac:dyDescent="0.2">
      <c r="A4586" s="7">
        <v>56070</v>
      </c>
      <c r="B4586" s="8" t="s">
        <v>2584</v>
      </c>
      <c r="C4586" s="9" t="s">
        <v>995</v>
      </c>
      <c r="D4586" s="9" t="s">
        <v>24</v>
      </c>
      <c r="E4586" s="10">
        <v>1</v>
      </c>
      <c r="F4586" s="9" t="s">
        <v>25</v>
      </c>
      <c r="G4586" s="9" t="s">
        <v>26</v>
      </c>
      <c r="H4586" s="9" t="s">
        <v>27</v>
      </c>
      <c r="I4586" s="11">
        <v>473000</v>
      </c>
      <c r="J4586" s="11">
        <v>0</v>
      </c>
      <c r="K4586" s="11">
        <v>5061</v>
      </c>
      <c r="L4586" s="11">
        <v>5061</v>
      </c>
      <c r="M4586" s="11">
        <v>0</v>
      </c>
      <c r="N4586" s="11">
        <v>888</v>
      </c>
      <c r="O4586" s="8" t="s">
        <v>28</v>
      </c>
      <c r="P4586" s="14">
        <v>2.7000000000000001E-3</v>
      </c>
      <c r="Q4586" s="12">
        <v>0.70489440000000003</v>
      </c>
      <c r="R4586" s="12">
        <v>0.70489440000000003</v>
      </c>
      <c r="S4586" s="12" t="s">
        <v>3417</v>
      </c>
      <c r="T4586" s="12">
        <v>0.70489440000000003</v>
      </c>
      <c r="U4586" s="12">
        <v>0.63947600469999999</v>
      </c>
      <c r="V4586" s="8" t="s">
        <v>59</v>
      </c>
      <c r="W4586" s="8" t="s">
        <v>60</v>
      </c>
      <c r="X4586" s="8" t="s">
        <v>61</v>
      </c>
      <c r="Y4586" s="8" t="s">
        <v>62</v>
      </c>
      <c r="Z4586" s="1">
        <f t="shared" si="71"/>
        <v>1.3519577266384777E-3</v>
      </c>
    </row>
    <row r="4587" spans="1:26" x14ac:dyDescent="0.2">
      <c r="A4587" s="7">
        <v>56073</v>
      </c>
      <c r="B4587" s="8" t="s">
        <v>2585</v>
      </c>
      <c r="C4587" s="9" t="s">
        <v>360</v>
      </c>
      <c r="D4587" s="9" t="s">
        <v>24</v>
      </c>
      <c r="E4587" s="10">
        <v>2</v>
      </c>
      <c r="F4587" s="9" t="s">
        <v>25</v>
      </c>
      <c r="G4587" s="9" t="s">
        <v>35</v>
      </c>
      <c r="H4587" s="9" t="s">
        <v>36</v>
      </c>
      <c r="I4587" s="11">
        <v>151900</v>
      </c>
      <c r="J4587" s="11">
        <v>0</v>
      </c>
      <c r="K4587" s="11">
        <v>1461</v>
      </c>
      <c r="L4587" s="11">
        <v>1461</v>
      </c>
      <c r="M4587" s="11">
        <v>0</v>
      </c>
      <c r="N4587" s="11">
        <v>1461</v>
      </c>
      <c r="O4587" s="8" t="s">
        <v>37</v>
      </c>
      <c r="P4587" s="14" t="s">
        <v>3417</v>
      </c>
      <c r="Q4587" s="12">
        <v>4.3829999999999997E-4</v>
      </c>
      <c r="R4587" s="12">
        <v>4.3829999999999997E-4</v>
      </c>
      <c r="S4587" s="12" t="s">
        <v>3417</v>
      </c>
      <c r="T4587" s="12">
        <v>4.3829999999999997E-4</v>
      </c>
      <c r="U4587" s="12">
        <v>3.9762320000000001E-4</v>
      </c>
      <c r="V4587" s="8" t="s">
        <v>59</v>
      </c>
      <c r="W4587" s="8" t="s">
        <v>60</v>
      </c>
      <c r="X4587" s="8" t="s">
        <v>61</v>
      </c>
      <c r="Y4587" s="8" t="s">
        <v>62</v>
      </c>
      <c r="Z4587" s="1">
        <f t="shared" si="71"/>
        <v>2.6176642527978935E-6</v>
      </c>
    </row>
    <row r="4588" spans="1:26" x14ac:dyDescent="0.2">
      <c r="A4588" s="7">
        <v>56076</v>
      </c>
      <c r="B4588" s="8" t="s">
        <v>2586</v>
      </c>
      <c r="C4588" s="9" t="s">
        <v>33</v>
      </c>
      <c r="D4588" s="9" t="s">
        <v>504</v>
      </c>
      <c r="E4588" s="10">
        <v>7</v>
      </c>
      <c r="F4588" s="9" t="s">
        <v>43</v>
      </c>
      <c r="G4588" s="9" t="s">
        <v>35</v>
      </c>
      <c r="H4588" s="9" t="s">
        <v>36</v>
      </c>
      <c r="I4588" s="11">
        <v>109555</v>
      </c>
      <c r="J4588" s="11">
        <v>157610</v>
      </c>
      <c r="K4588" s="11">
        <v>239371</v>
      </c>
      <c r="L4588" s="11">
        <v>566</v>
      </c>
      <c r="M4588" s="11">
        <v>238805</v>
      </c>
      <c r="N4588" s="11">
        <v>232399</v>
      </c>
      <c r="O4588" s="8" t="s">
        <v>37</v>
      </c>
      <c r="P4588" s="14" t="s">
        <v>3417</v>
      </c>
      <c r="Q4588" s="12">
        <v>6.9719699999999996E-2</v>
      </c>
      <c r="R4588" s="12">
        <v>0.5821752</v>
      </c>
      <c r="S4588" s="12" t="s">
        <v>3417</v>
      </c>
      <c r="T4588" s="12">
        <v>6.9719699999999996E-2</v>
      </c>
      <c r="U4588" s="12">
        <v>6.3249296900000002E-2</v>
      </c>
      <c r="V4588" s="8" t="s">
        <v>38</v>
      </c>
      <c r="W4588" s="8" t="s">
        <v>39</v>
      </c>
      <c r="X4588" s="8" t="s">
        <v>40</v>
      </c>
      <c r="Y4588" s="8" t="s">
        <v>41</v>
      </c>
      <c r="Z4588" s="1">
        <f t="shared" si="71"/>
        <v>5.7732916708502573E-4</v>
      </c>
    </row>
    <row r="4589" spans="1:26" x14ac:dyDescent="0.2">
      <c r="A4589" s="7">
        <v>56076</v>
      </c>
      <c r="B4589" s="8" t="s">
        <v>2586</v>
      </c>
      <c r="C4589" s="9" t="s">
        <v>33</v>
      </c>
      <c r="D4589" s="9" t="s">
        <v>504</v>
      </c>
      <c r="E4589" s="10">
        <v>7</v>
      </c>
      <c r="F4589" s="9" t="s">
        <v>43</v>
      </c>
      <c r="G4589" s="9" t="s">
        <v>3422</v>
      </c>
      <c r="H4589" s="9" t="s">
        <v>3419</v>
      </c>
      <c r="I4589" s="11">
        <v>410445</v>
      </c>
      <c r="J4589" s="11">
        <v>590488</v>
      </c>
      <c r="K4589" s="11">
        <v>896798</v>
      </c>
      <c r="L4589" s="11">
        <v>2119</v>
      </c>
      <c r="M4589" s="11">
        <v>894679</v>
      </c>
      <c r="N4589" s="11">
        <v>1708185</v>
      </c>
      <c r="O4589" s="8" t="s">
        <v>37</v>
      </c>
      <c r="P4589" s="14" t="s">
        <v>3417</v>
      </c>
      <c r="Q4589" s="12">
        <v>0.51245549999999995</v>
      </c>
      <c r="R4589" s="12">
        <v>0.5821752</v>
      </c>
      <c r="S4589" s="12" t="s">
        <v>3417</v>
      </c>
      <c r="T4589" s="12">
        <v>0.51245549999999995</v>
      </c>
      <c r="U4589" s="12">
        <v>0.4648965799</v>
      </c>
      <c r="V4589" s="8" t="s">
        <v>38</v>
      </c>
      <c r="W4589" s="8" t="s">
        <v>39</v>
      </c>
      <c r="X4589" s="8" t="s">
        <v>40</v>
      </c>
      <c r="Y4589" s="8" t="s">
        <v>41</v>
      </c>
      <c r="Z4589" s="1">
        <f t="shared" si="71"/>
        <v>1.1326647416828076E-3</v>
      </c>
    </row>
    <row r="4590" spans="1:26" x14ac:dyDescent="0.2">
      <c r="A4590" s="7">
        <v>56078</v>
      </c>
      <c r="B4590" s="8" t="s">
        <v>2587</v>
      </c>
      <c r="C4590" s="9" t="s">
        <v>34</v>
      </c>
      <c r="D4590" s="9" t="s">
        <v>24</v>
      </c>
      <c r="E4590" s="10">
        <v>1</v>
      </c>
      <c r="F4590" s="9" t="s">
        <v>34</v>
      </c>
      <c r="G4590" s="9" t="s">
        <v>35</v>
      </c>
      <c r="H4590" s="9" t="s">
        <v>36</v>
      </c>
      <c r="I4590" s="11">
        <v>513021000</v>
      </c>
      <c r="J4590" s="11">
        <v>0</v>
      </c>
      <c r="K4590" s="11">
        <v>0</v>
      </c>
      <c r="L4590" s="11">
        <v>0</v>
      </c>
      <c r="M4590" s="11">
        <v>0</v>
      </c>
      <c r="N4590" s="11">
        <v>0</v>
      </c>
      <c r="O4590" s="8" t="s">
        <v>37</v>
      </c>
      <c r="P4590" s="14" t="s">
        <v>3417</v>
      </c>
      <c r="Q4590" s="12">
        <v>0</v>
      </c>
      <c r="R4590" s="12">
        <v>2.8259316000000001</v>
      </c>
      <c r="S4590" s="12">
        <v>3.081</v>
      </c>
      <c r="T4590" s="12">
        <v>0</v>
      </c>
      <c r="U4590" s="12">
        <v>0</v>
      </c>
      <c r="V4590" s="8" t="s">
        <v>51</v>
      </c>
      <c r="W4590" s="8" t="s">
        <v>1030</v>
      </c>
      <c r="X4590" s="8" t="s">
        <v>1031</v>
      </c>
      <c r="Y4590" s="8" t="s">
        <v>141</v>
      </c>
      <c r="Z4590" s="1">
        <f t="shared" si="71"/>
        <v>5.4481921500289468E-6</v>
      </c>
    </row>
    <row r="4591" spans="1:26" x14ac:dyDescent="0.2">
      <c r="A4591" s="7">
        <v>56078</v>
      </c>
      <c r="B4591" s="8" t="s">
        <v>2587</v>
      </c>
      <c r="C4591" s="9" t="s">
        <v>34</v>
      </c>
      <c r="D4591" s="9" t="s">
        <v>24</v>
      </c>
      <c r="E4591" s="10">
        <v>1</v>
      </c>
      <c r="F4591" s="9" t="s">
        <v>42</v>
      </c>
      <c r="G4591" s="9" t="s">
        <v>35</v>
      </c>
      <c r="H4591" s="9" t="s">
        <v>36</v>
      </c>
      <c r="I4591" s="11">
        <v>739593000</v>
      </c>
      <c r="J4591" s="11">
        <v>0</v>
      </c>
      <c r="K4591" s="11">
        <v>9798290</v>
      </c>
      <c r="L4591" s="11">
        <v>9798290</v>
      </c>
      <c r="M4591" s="11">
        <v>0</v>
      </c>
      <c r="N4591" s="11">
        <v>9419772</v>
      </c>
      <c r="O4591" s="8" t="s">
        <v>37</v>
      </c>
      <c r="P4591" s="14" t="s">
        <v>3417</v>
      </c>
      <c r="Q4591" s="12">
        <v>2.8259316000000001</v>
      </c>
      <c r="R4591" s="12">
        <v>2.8259316000000001</v>
      </c>
      <c r="S4591" s="12">
        <v>3.081</v>
      </c>
      <c r="T4591" s="12">
        <v>3.081</v>
      </c>
      <c r="U4591" s="12">
        <v>2.7950648644</v>
      </c>
      <c r="V4591" s="8" t="s">
        <v>51</v>
      </c>
      <c r="W4591" s="8" t="s">
        <v>1030</v>
      </c>
      <c r="X4591" s="8" t="s">
        <v>1031</v>
      </c>
      <c r="Y4591" s="8" t="s">
        <v>141</v>
      </c>
      <c r="Z4591" s="1">
        <f t="shared" si="71"/>
        <v>3.7791555423050242E-6</v>
      </c>
    </row>
    <row r="4592" spans="1:26" x14ac:dyDescent="0.2">
      <c r="A4592" s="7">
        <v>56079</v>
      </c>
      <c r="B4592" s="8" t="s">
        <v>3557</v>
      </c>
      <c r="C4592" s="9" t="s">
        <v>148</v>
      </c>
      <c r="D4592" s="9" t="s">
        <v>24</v>
      </c>
      <c r="E4592" s="10">
        <v>3</v>
      </c>
      <c r="F4592" s="9" t="s">
        <v>43</v>
      </c>
      <c r="G4592" s="9" t="s">
        <v>3421</v>
      </c>
      <c r="H4592" s="9" t="s">
        <v>3419</v>
      </c>
      <c r="I4592" s="11">
        <v>12874000</v>
      </c>
      <c r="J4592" s="11">
        <v>670280</v>
      </c>
      <c r="K4592" s="11">
        <v>1611041</v>
      </c>
      <c r="L4592" s="11">
        <v>184915</v>
      </c>
      <c r="M4592" s="11">
        <v>1426126</v>
      </c>
      <c r="N4592" s="11">
        <v>72244</v>
      </c>
      <c r="O4592" s="8" t="s">
        <v>46</v>
      </c>
      <c r="P4592" s="14" t="s">
        <v>3417</v>
      </c>
      <c r="Q4592" s="12">
        <v>8.3080599999999993</v>
      </c>
      <c r="R4592" s="12">
        <v>8.3080599999999993</v>
      </c>
      <c r="S4592" s="12" t="s">
        <v>3417</v>
      </c>
      <c r="T4592" s="12">
        <v>8.3080599999999993</v>
      </c>
      <c r="U4592" s="12">
        <v>7.5370225891000002</v>
      </c>
      <c r="V4592" s="8" t="s">
        <v>38</v>
      </c>
      <c r="W4592" s="8" t="s">
        <v>60</v>
      </c>
      <c r="X4592" s="8" t="s">
        <v>61</v>
      </c>
      <c r="Y4592" s="8" t="s">
        <v>62</v>
      </c>
      <c r="Z4592" s="1">
        <f t="shared" si="71"/>
        <v>5.8544528422401745E-4</v>
      </c>
    </row>
    <row r="4593" spans="1:26" x14ac:dyDescent="0.2">
      <c r="A4593" s="7">
        <v>56080</v>
      </c>
      <c r="B4593" s="8" t="s">
        <v>2588</v>
      </c>
      <c r="C4593" s="9" t="s">
        <v>34</v>
      </c>
      <c r="D4593" s="9" t="s">
        <v>588</v>
      </c>
      <c r="E4593" s="10">
        <v>5</v>
      </c>
      <c r="F4593" s="9" t="s">
        <v>25</v>
      </c>
      <c r="G4593" s="9" t="s">
        <v>35</v>
      </c>
      <c r="H4593" s="9" t="s">
        <v>36</v>
      </c>
      <c r="I4593" s="11">
        <v>21435582</v>
      </c>
      <c r="J4593" s="11">
        <v>83917</v>
      </c>
      <c r="K4593" s="11">
        <v>382238</v>
      </c>
      <c r="L4593" s="11">
        <v>182436</v>
      </c>
      <c r="M4593" s="11">
        <v>199802</v>
      </c>
      <c r="N4593" s="11">
        <v>374743</v>
      </c>
      <c r="O4593" s="8" t="s">
        <v>37</v>
      </c>
      <c r="P4593" s="14" t="s">
        <v>3417</v>
      </c>
      <c r="Q4593" s="12">
        <v>0.11242290000000001</v>
      </c>
      <c r="R4593" s="12">
        <v>0.32657849999999999</v>
      </c>
      <c r="S4593" s="12" t="s">
        <v>3417</v>
      </c>
      <c r="T4593" s="12">
        <v>0.11242290000000001</v>
      </c>
      <c r="U4593" s="12">
        <v>0.1019893858</v>
      </c>
      <c r="V4593" s="8" t="s">
        <v>51</v>
      </c>
      <c r="W4593" s="8" t="s">
        <v>154</v>
      </c>
      <c r="X4593" s="8" t="s">
        <v>155</v>
      </c>
      <c r="Y4593" s="8" t="s">
        <v>141</v>
      </c>
      <c r="Z4593" s="1">
        <f t="shared" si="71"/>
        <v>4.7579480603792337E-6</v>
      </c>
    </row>
    <row r="4594" spans="1:26" x14ac:dyDescent="0.2">
      <c r="A4594" s="7">
        <v>56080</v>
      </c>
      <c r="B4594" s="8" t="s">
        <v>2588</v>
      </c>
      <c r="C4594" s="9" t="s">
        <v>34</v>
      </c>
      <c r="D4594" s="9" t="s">
        <v>588</v>
      </c>
      <c r="E4594" s="10">
        <v>5</v>
      </c>
      <c r="F4594" s="9" t="s">
        <v>25</v>
      </c>
      <c r="G4594" s="9" t="s">
        <v>3425</v>
      </c>
      <c r="H4594" s="9" t="s">
        <v>3419</v>
      </c>
      <c r="I4594" s="11">
        <v>19293874</v>
      </c>
      <c r="J4594" s="11">
        <v>82252</v>
      </c>
      <c r="K4594" s="11">
        <v>360563</v>
      </c>
      <c r="L4594" s="11">
        <v>164722</v>
      </c>
      <c r="M4594" s="11">
        <v>195841</v>
      </c>
      <c r="N4594" s="11">
        <v>581552</v>
      </c>
      <c r="O4594" s="8" t="s">
        <v>37</v>
      </c>
      <c r="P4594" s="14" t="s">
        <v>3417</v>
      </c>
      <c r="Q4594" s="12">
        <v>0.1744656</v>
      </c>
      <c r="R4594" s="12">
        <v>0.32657849999999999</v>
      </c>
      <c r="S4594" s="12" t="s">
        <v>3417</v>
      </c>
      <c r="T4594" s="12">
        <v>0.1744656</v>
      </c>
      <c r="U4594" s="12">
        <v>0.158274154</v>
      </c>
      <c r="V4594" s="8" t="s">
        <v>51</v>
      </c>
      <c r="W4594" s="8" t="s">
        <v>154</v>
      </c>
      <c r="X4594" s="8" t="s">
        <v>155</v>
      </c>
      <c r="Y4594" s="8" t="s">
        <v>141</v>
      </c>
      <c r="Z4594" s="1">
        <f t="shared" si="71"/>
        <v>8.2033371836055326E-6</v>
      </c>
    </row>
    <row r="4595" spans="1:26" x14ac:dyDescent="0.2">
      <c r="A4595" s="7">
        <v>56080</v>
      </c>
      <c r="B4595" s="8" t="s">
        <v>2588</v>
      </c>
      <c r="C4595" s="9" t="s">
        <v>34</v>
      </c>
      <c r="D4595" s="9" t="s">
        <v>588</v>
      </c>
      <c r="E4595" s="10">
        <v>5</v>
      </c>
      <c r="F4595" s="9" t="s">
        <v>25</v>
      </c>
      <c r="G4595" s="9" t="s">
        <v>26</v>
      </c>
      <c r="H4595" s="9" t="s">
        <v>27</v>
      </c>
      <c r="I4595" s="11">
        <v>13544</v>
      </c>
      <c r="J4595" s="11">
        <v>70</v>
      </c>
      <c r="K4595" s="11">
        <v>282</v>
      </c>
      <c r="L4595" s="11">
        <v>116</v>
      </c>
      <c r="M4595" s="11">
        <v>166</v>
      </c>
      <c r="N4595" s="11">
        <v>50</v>
      </c>
      <c r="O4595" s="8" t="s">
        <v>28</v>
      </c>
      <c r="P4595" s="14">
        <v>2.7000000000000001E-3</v>
      </c>
      <c r="Q4595" s="12">
        <v>3.9690000000000003E-2</v>
      </c>
      <c r="R4595" s="12">
        <v>0.32657849999999999</v>
      </c>
      <c r="S4595" s="12" t="s">
        <v>3417</v>
      </c>
      <c r="T4595" s="12">
        <v>3.9690000000000003E-2</v>
      </c>
      <c r="U4595" s="12">
        <v>3.6006531799999998E-2</v>
      </c>
      <c r="V4595" s="8" t="s">
        <v>51</v>
      </c>
      <c r="W4595" s="8" t="s">
        <v>154</v>
      </c>
      <c r="X4595" s="8" t="s">
        <v>155</v>
      </c>
      <c r="Y4595" s="8" t="s">
        <v>141</v>
      </c>
      <c r="Z4595" s="1">
        <f t="shared" si="71"/>
        <v>2.658485809214412E-3</v>
      </c>
    </row>
    <row r="4596" spans="1:26" x14ac:dyDescent="0.2">
      <c r="A4596" s="7">
        <v>56090</v>
      </c>
      <c r="B4596" s="8" t="s">
        <v>3558</v>
      </c>
      <c r="C4596" s="9" t="s">
        <v>34</v>
      </c>
      <c r="D4596" s="9" t="s">
        <v>504</v>
      </c>
      <c r="E4596" s="10">
        <v>6</v>
      </c>
      <c r="F4596" s="9" t="s">
        <v>50</v>
      </c>
      <c r="G4596" s="9" t="s">
        <v>3422</v>
      </c>
      <c r="H4596" s="9" t="s">
        <v>3419</v>
      </c>
      <c r="I4596" s="11">
        <v>35985000</v>
      </c>
      <c r="J4596" s="11">
        <v>0</v>
      </c>
      <c r="K4596" s="11">
        <v>547394</v>
      </c>
      <c r="L4596" s="11">
        <v>547394</v>
      </c>
      <c r="M4596" s="11">
        <v>0</v>
      </c>
      <c r="N4596" s="11">
        <v>569018</v>
      </c>
      <c r="O4596" s="8" t="s">
        <v>37</v>
      </c>
      <c r="P4596" s="14" t="s">
        <v>3417</v>
      </c>
      <c r="Q4596" s="12">
        <v>0.17070540000000001</v>
      </c>
      <c r="R4596" s="12">
        <v>0.17070540000000001</v>
      </c>
      <c r="S4596" s="12" t="s">
        <v>3417</v>
      </c>
      <c r="T4596" s="12">
        <v>0.17070540000000001</v>
      </c>
      <c r="U4596" s="12">
        <v>0.15486292300000001</v>
      </c>
      <c r="V4596" s="8" t="s">
        <v>51</v>
      </c>
      <c r="W4596" s="8" t="s">
        <v>154</v>
      </c>
      <c r="X4596" s="8" t="s">
        <v>155</v>
      </c>
      <c r="Y4596" s="8" t="s">
        <v>141</v>
      </c>
      <c r="Z4596" s="1">
        <f t="shared" si="71"/>
        <v>4.3035410031957766E-6</v>
      </c>
    </row>
    <row r="4597" spans="1:26" x14ac:dyDescent="0.2">
      <c r="A4597" s="7">
        <v>56098</v>
      </c>
      <c r="B4597" s="8" t="s">
        <v>2589</v>
      </c>
      <c r="C4597" s="9" t="s">
        <v>811</v>
      </c>
      <c r="D4597" s="9" t="s">
        <v>24</v>
      </c>
      <c r="E4597" s="10">
        <v>1</v>
      </c>
      <c r="F4597" s="9" t="s">
        <v>25</v>
      </c>
      <c r="G4597" s="9" t="s">
        <v>26</v>
      </c>
      <c r="H4597" s="9" t="s">
        <v>27</v>
      </c>
      <c r="I4597" s="11">
        <v>17000</v>
      </c>
      <c r="J4597" s="11">
        <v>0</v>
      </c>
      <c r="K4597" s="11">
        <v>142</v>
      </c>
      <c r="L4597" s="11">
        <v>142</v>
      </c>
      <c r="M4597" s="11">
        <v>0</v>
      </c>
      <c r="N4597" s="11">
        <v>24</v>
      </c>
      <c r="O4597" s="8" t="s">
        <v>28</v>
      </c>
      <c r="P4597" s="14">
        <v>2.7000000000000001E-3</v>
      </c>
      <c r="Q4597" s="12">
        <v>1.9051200000000001E-2</v>
      </c>
      <c r="R4597" s="12">
        <v>1.9051200000000001E-2</v>
      </c>
      <c r="S4597" s="12" t="s">
        <v>3417</v>
      </c>
      <c r="T4597" s="12">
        <v>1.9051200000000001E-2</v>
      </c>
      <c r="U4597" s="12">
        <v>1.7283135299999999E-2</v>
      </c>
      <c r="V4597" s="8" t="s">
        <v>59</v>
      </c>
      <c r="W4597" s="8" t="s">
        <v>60</v>
      </c>
      <c r="X4597" s="8" t="s">
        <v>61</v>
      </c>
      <c r="Y4597" s="8" t="s">
        <v>62</v>
      </c>
      <c r="Z4597" s="1">
        <f t="shared" si="71"/>
        <v>1.0166550176470587E-3</v>
      </c>
    </row>
    <row r="4598" spans="1:26" x14ac:dyDescent="0.2">
      <c r="A4598" s="7">
        <v>56100</v>
      </c>
      <c r="B4598" s="8" t="s">
        <v>2590</v>
      </c>
      <c r="C4598" s="9" t="s">
        <v>58</v>
      </c>
      <c r="D4598" s="9" t="s">
        <v>24</v>
      </c>
      <c r="E4598" s="10">
        <v>1</v>
      </c>
      <c r="F4598" s="9" t="s">
        <v>25</v>
      </c>
      <c r="G4598" s="9" t="s">
        <v>26</v>
      </c>
      <c r="H4598" s="9" t="s">
        <v>27</v>
      </c>
      <c r="I4598" s="11">
        <v>68000</v>
      </c>
      <c r="J4598" s="11">
        <v>0</v>
      </c>
      <c r="K4598" s="11">
        <v>643</v>
      </c>
      <c r="L4598" s="11">
        <v>643</v>
      </c>
      <c r="M4598" s="11">
        <v>0</v>
      </c>
      <c r="N4598" s="11">
        <v>111</v>
      </c>
      <c r="O4598" s="8" t="s">
        <v>28</v>
      </c>
      <c r="P4598" s="14">
        <v>2.7000000000000001E-3</v>
      </c>
      <c r="Q4598" s="12">
        <v>8.8111800000000004E-2</v>
      </c>
      <c r="R4598" s="12">
        <v>8.8111800000000004E-2</v>
      </c>
      <c r="S4598" s="12" t="s">
        <v>3417</v>
      </c>
      <c r="T4598" s="12">
        <v>8.8111800000000004E-2</v>
      </c>
      <c r="U4598" s="12">
        <v>7.99345006E-2</v>
      </c>
      <c r="V4598" s="8" t="s">
        <v>59</v>
      </c>
      <c r="W4598" s="8" t="s">
        <v>60</v>
      </c>
      <c r="X4598" s="8" t="s">
        <v>61</v>
      </c>
      <c r="Y4598" s="8" t="s">
        <v>62</v>
      </c>
      <c r="Z4598" s="1">
        <f t="shared" si="71"/>
        <v>1.175507361764706E-3</v>
      </c>
    </row>
    <row r="4599" spans="1:26" x14ac:dyDescent="0.2">
      <c r="A4599" s="7">
        <v>56102</v>
      </c>
      <c r="B4599" s="8" t="s">
        <v>2591</v>
      </c>
      <c r="C4599" s="9" t="s">
        <v>163</v>
      </c>
      <c r="D4599" s="9" t="s">
        <v>24</v>
      </c>
      <c r="E4599" s="10">
        <v>1</v>
      </c>
      <c r="F4599" s="9" t="s">
        <v>34</v>
      </c>
      <c r="G4599" s="9" t="s">
        <v>35</v>
      </c>
      <c r="H4599" s="9" t="s">
        <v>36</v>
      </c>
      <c r="I4599" s="11">
        <v>816295000</v>
      </c>
      <c r="J4599" s="11">
        <v>0</v>
      </c>
      <c r="K4599" s="11">
        <v>0</v>
      </c>
      <c r="L4599" s="11">
        <v>0</v>
      </c>
      <c r="M4599" s="11">
        <v>0</v>
      </c>
      <c r="N4599" s="11">
        <v>0</v>
      </c>
      <c r="O4599" s="8" t="s">
        <v>37</v>
      </c>
      <c r="P4599" s="14" t="s">
        <v>3417</v>
      </c>
      <c r="Q4599" s="12">
        <v>0</v>
      </c>
      <c r="R4599" s="12">
        <v>5.0360262000000002</v>
      </c>
      <c r="S4599" s="12">
        <v>5.2270000000000003</v>
      </c>
      <c r="T4599" s="12">
        <v>0</v>
      </c>
      <c r="U4599" s="12">
        <v>0</v>
      </c>
      <c r="V4599" s="8" t="s">
        <v>51</v>
      </c>
      <c r="W4599" s="8" t="s">
        <v>164</v>
      </c>
      <c r="X4599" s="8" t="s">
        <v>165</v>
      </c>
      <c r="Y4599" s="8" t="s">
        <v>96</v>
      </c>
      <c r="Z4599" s="1">
        <f t="shared" si="71"/>
        <v>5.8089979664214533E-6</v>
      </c>
    </row>
    <row r="4600" spans="1:26" x14ac:dyDescent="0.2">
      <c r="A4600" s="7">
        <v>56102</v>
      </c>
      <c r="B4600" s="8" t="s">
        <v>2591</v>
      </c>
      <c r="C4600" s="9" t="s">
        <v>163</v>
      </c>
      <c r="D4600" s="9" t="s">
        <v>24</v>
      </c>
      <c r="E4600" s="10">
        <v>1</v>
      </c>
      <c r="F4600" s="9" t="s">
        <v>42</v>
      </c>
      <c r="G4600" s="9" t="s">
        <v>35</v>
      </c>
      <c r="H4600" s="9" t="s">
        <v>36</v>
      </c>
      <c r="I4600" s="11">
        <v>1519131000</v>
      </c>
      <c r="J4600" s="11">
        <v>0</v>
      </c>
      <c r="K4600" s="11">
        <v>17483693</v>
      </c>
      <c r="L4600" s="11">
        <v>17483693</v>
      </c>
      <c r="M4600" s="11">
        <v>0</v>
      </c>
      <c r="N4600" s="11">
        <v>16786754</v>
      </c>
      <c r="O4600" s="8" t="s">
        <v>37</v>
      </c>
      <c r="P4600" s="14" t="s">
        <v>3417</v>
      </c>
      <c r="Q4600" s="12">
        <v>5.0360262000000002</v>
      </c>
      <c r="R4600" s="12">
        <v>5.0360262000000002</v>
      </c>
      <c r="S4600" s="12">
        <v>5.2270000000000003</v>
      </c>
      <c r="T4600" s="12">
        <v>5.2270000000000003</v>
      </c>
      <c r="U4600" s="12">
        <v>4.7419032931</v>
      </c>
      <c r="V4600" s="8" t="s">
        <v>51</v>
      </c>
      <c r="W4600" s="8" t="s">
        <v>164</v>
      </c>
      <c r="X4600" s="8" t="s">
        <v>165</v>
      </c>
      <c r="Y4600" s="8" t="s">
        <v>96</v>
      </c>
      <c r="Z4600" s="1">
        <f t="shared" si="71"/>
        <v>3.121426654449156E-6</v>
      </c>
    </row>
    <row r="4601" spans="1:26" x14ac:dyDescent="0.2">
      <c r="A4601" s="7">
        <v>56104</v>
      </c>
      <c r="B4601" s="8" t="s">
        <v>2592</v>
      </c>
      <c r="C4601" s="9" t="s">
        <v>58</v>
      </c>
      <c r="D4601" s="9" t="s">
        <v>24</v>
      </c>
      <c r="E4601" s="10">
        <v>2</v>
      </c>
      <c r="F4601" s="9" t="s">
        <v>34</v>
      </c>
      <c r="G4601" s="9" t="s">
        <v>35</v>
      </c>
      <c r="H4601" s="9" t="s">
        <v>36</v>
      </c>
      <c r="I4601" s="11">
        <v>1014139000</v>
      </c>
      <c r="J4601" s="11">
        <v>0</v>
      </c>
      <c r="K4601" s="11">
        <v>633727</v>
      </c>
      <c r="L4601" s="11">
        <v>633727</v>
      </c>
      <c r="M4601" s="11">
        <v>0</v>
      </c>
      <c r="N4601" s="11">
        <v>576907</v>
      </c>
      <c r="O4601" s="8" t="s">
        <v>37</v>
      </c>
      <c r="P4601" s="14" t="s">
        <v>3417</v>
      </c>
      <c r="Q4601" s="12">
        <v>0.17307210000000001</v>
      </c>
      <c r="R4601" s="12">
        <v>5.9649254999999997</v>
      </c>
      <c r="S4601" s="12">
        <v>6.2729999999999997</v>
      </c>
      <c r="T4601" s="12">
        <v>0.18201087060000001</v>
      </c>
      <c r="U4601" s="12">
        <v>0.1651191786</v>
      </c>
      <c r="V4601" s="8" t="s">
        <v>59</v>
      </c>
      <c r="W4601" s="8" t="s">
        <v>60</v>
      </c>
      <c r="X4601" s="8" t="s">
        <v>61</v>
      </c>
      <c r="Y4601" s="8" t="s">
        <v>62</v>
      </c>
      <c r="Z4601" s="1">
        <f t="shared" si="71"/>
        <v>5.6114314753697469E-6</v>
      </c>
    </row>
    <row r="4602" spans="1:26" x14ac:dyDescent="0.2">
      <c r="A4602" s="7">
        <v>56104</v>
      </c>
      <c r="B4602" s="8" t="s">
        <v>2592</v>
      </c>
      <c r="C4602" s="9" t="s">
        <v>58</v>
      </c>
      <c r="D4602" s="9" t="s">
        <v>24</v>
      </c>
      <c r="E4602" s="10">
        <v>2</v>
      </c>
      <c r="F4602" s="9" t="s">
        <v>42</v>
      </c>
      <c r="G4602" s="9" t="s">
        <v>35</v>
      </c>
      <c r="H4602" s="9" t="s">
        <v>36</v>
      </c>
      <c r="I4602" s="11">
        <v>1815793000</v>
      </c>
      <c r="J4602" s="11">
        <v>0</v>
      </c>
      <c r="K4602" s="11">
        <v>21272138</v>
      </c>
      <c r="L4602" s="11">
        <v>21272138</v>
      </c>
      <c r="M4602" s="11">
        <v>0</v>
      </c>
      <c r="N4602" s="11">
        <v>19306178</v>
      </c>
      <c r="O4602" s="8" t="s">
        <v>37</v>
      </c>
      <c r="P4602" s="14" t="s">
        <v>3417</v>
      </c>
      <c r="Q4602" s="12">
        <v>5.7918533999999999</v>
      </c>
      <c r="R4602" s="12">
        <v>5.9649254999999997</v>
      </c>
      <c r="S4602" s="12">
        <v>6.2729999999999997</v>
      </c>
      <c r="T4602" s="12">
        <v>6.0909891293999996</v>
      </c>
      <c r="U4602" s="12">
        <v>5.5257090895000003</v>
      </c>
      <c r="V4602" s="8" t="s">
        <v>59</v>
      </c>
      <c r="W4602" s="8" t="s">
        <v>60</v>
      </c>
      <c r="X4602" s="8" t="s">
        <v>61</v>
      </c>
      <c r="Y4602" s="8" t="s">
        <v>62</v>
      </c>
      <c r="Z4602" s="1">
        <f t="shared" si="71"/>
        <v>3.1340419888170071E-6</v>
      </c>
    </row>
    <row r="4603" spans="1:26" x14ac:dyDescent="0.2">
      <c r="A4603" s="7">
        <v>56108</v>
      </c>
      <c r="B4603" s="8" t="s">
        <v>2593</v>
      </c>
      <c r="C4603" s="9" t="s">
        <v>67</v>
      </c>
      <c r="D4603" s="9" t="s">
        <v>24</v>
      </c>
      <c r="E4603" s="10">
        <v>1</v>
      </c>
      <c r="F4603" s="9" t="s">
        <v>50</v>
      </c>
      <c r="G4603" s="9" t="s">
        <v>35</v>
      </c>
      <c r="H4603" s="9" t="s">
        <v>36</v>
      </c>
      <c r="I4603" s="11">
        <v>17627000</v>
      </c>
      <c r="J4603" s="11">
        <v>0</v>
      </c>
      <c r="K4603" s="11">
        <v>241375</v>
      </c>
      <c r="L4603" s="11">
        <v>241375</v>
      </c>
      <c r="M4603" s="11">
        <v>0</v>
      </c>
      <c r="N4603" s="11">
        <v>224745</v>
      </c>
      <c r="O4603" s="8" t="s">
        <v>37</v>
      </c>
      <c r="P4603" s="14" t="s">
        <v>3417</v>
      </c>
      <c r="Q4603" s="12">
        <v>6.7423499999999997E-2</v>
      </c>
      <c r="R4603" s="12">
        <v>6.7423499999999997E-2</v>
      </c>
      <c r="S4603" s="12">
        <v>7.0000000000000007E-2</v>
      </c>
      <c r="T4603" s="12">
        <v>7.0000000000000007E-2</v>
      </c>
      <c r="U4603" s="12">
        <v>6.3503583399999994E-2</v>
      </c>
      <c r="V4603" s="8" t="s">
        <v>38</v>
      </c>
      <c r="W4603" s="8" t="s">
        <v>60</v>
      </c>
      <c r="X4603" s="8" t="s">
        <v>61</v>
      </c>
      <c r="Y4603" s="8" t="s">
        <v>62</v>
      </c>
      <c r="Z4603" s="1">
        <f t="shared" si="71"/>
        <v>3.6025954501616844E-6</v>
      </c>
    </row>
    <row r="4604" spans="1:26" x14ac:dyDescent="0.2">
      <c r="A4604" s="7">
        <v>56113</v>
      </c>
      <c r="B4604" s="8" t="s">
        <v>3559</v>
      </c>
      <c r="C4604" s="9" t="s">
        <v>49</v>
      </c>
      <c r="D4604" s="9" t="s">
        <v>24</v>
      </c>
      <c r="E4604" s="10">
        <v>2</v>
      </c>
      <c r="F4604" s="9" t="s">
        <v>25</v>
      </c>
      <c r="G4604" s="9" t="s">
        <v>3420</v>
      </c>
      <c r="H4604" s="9" t="s">
        <v>3419</v>
      </c>
      <c r="I4604" s="11">
        <v>33691000</v>
      </c>
      <c r="J4604" s="11">
        <v>0</v>
      </c>
      <c r="K4604" s="11">
        <v>479653</v>
      </c>
      <c r="L4604" s="11">
        <v>479653</v>
      </c>
      <c r="M4604" s="11">
        <v>0</v>
      </c>
      <c r="N4604" s="11">
        <v>959298</v>
      </c>
      <c r="O4604" s="8" t="s">
        <v>37</v>
      </c>
      <c r="P4604" s="14" t="s">
        <v>3417</v>
      </c>
      <c r="Q4604" s="12">
        <v>0.28778939999999997</v>
      </c>
      <c r="R4604" s="12">
        <v>0.28778939999999997</v>
      </c>
      <c r="S4604" s="12" t="s">
        <v>3417</v>
      </c>
      <c r="T4604" s="12">
        <v>0.28778939999999997</v>
      </c>
      <c r="U4604" s="12">
        <v>0.26108083100000001</v>
      </c>
      <c r="V4604" s="8" t="s">
        <v>124</v>
      </c>
      <c r="W4604" s="8" t="s">
        <v>160</v>
      </c>
      <c r="X4604" s="8" t="s">
        <v>161</v>
      </c>
      <c r="Y4604" s="8" t="s">
        <v>161</v>
      </c>
      <c r="Z4604" s="1">
        <f t="shared" si="71"/>
        <v>7.7492752070285832E-6</v>
      </c>
    </row>
    <row r="4605" spans="1:26" x14ac:dyDescent="0.2">
      <c r="A4605" s="7">
        <v>56116</v>
      </c>
      <c r="B4605" s="8" t="s">
        <v>2594</v>
      </c>
      <c r="C4605" s="9" t="s">
        <v>176</v>
      </c>
      <c r="D4605" s="9" t="s">
        <v>24</v>
      </c>
      <c r="E4605" s="10">
        <v>1</v>
      </c>
      <c r="F4605" s="9" t="s">
        <v>25</v>
      </c>
      <c r="G4605" s="9" t="s">
        <v>26</v>
      </c>
      <c r="H4605" s="9" t="s">
        <v>27</v>
      </c>
      <c r="I4605" s="11">
        <v>58000</v>
      </c>
      <c r="J4605" s="11">
        <v>0</v>
      </c>
      <c r="K4605" s="11">
        <v>655</v>
      </c>
      <c r="L4605" s="11">
        <v>655</v>
      </c>
      <c r="M4605" s="11">
        <v>0</v>
      </c>
      <c r="N4605" s="11">
        <v>113</v>
      </c>
      <c r="O4605" s="8" t="s">
        <v>28</v>
      </c>
      <c r="P4605" s="14">
        <v>2.7000000000000001E-3</v>
      </c>
      <c r="Q4605" s="12">
        <v>8.9699399999999999E-2</v>
      </c>
      <c r="R4605" s="12">
        <v>8.9699399999999999E-2</v>
      </c>
      <c r="S4605" s="12" t="s">
        <v>3417</v>
      </c>
      <c r="T4605" s="12">
        <v>8.9699399999999999E-2</v>
      </c>
      <c r="U4605" s="12">
        <v>8.1374761899999995E-2</v>
      </c>
      <c r="V4605" s="8" t="s">
        <v>38</v>
      </c>
      <c r="W4605" s="8" t="s">
        <v>60</v>
      </c>
      <c r="X4605" s="8" t="s">
        <v>61</v>
      </c>
      <c r="Y4605" s="8" t="s">
        <v>62</v>
      </c>
      <c r="Z4605" s="1">
        <f t="shared" si="71"/>
        <v>1.4030131362068965E-3</v>
      </c>
    </row>
    <row r="4606" spans="1:26" x14ac:dyDescent="0.2">
      <c r="A4606" s="7">
        <v>56117</v>
      </c>
      <c r="B4606" s="8" t="s">
        <v>2595</v>
      </c>
      <c r="C4606" s="9" t="s">
        <v>176</v>
      </c>
      <c r="D4606" s="9" t="s">
        <v>24</v>
      </c>
      <c r="E4606" s="10">
        <v>1</v>
      </c>
      <c r="F4606" s="9" t="s">
        <v>25</v>
      </c>
      <c r="G4606" s="9" t="s">
        <v>26</v>
      </c>
      <c r="H4606" s="9" t="s">
        <v>27</v>
      </c>
      <c r="I4606" s="11">
        <v>40000</v>
      </c>
      <c r="J4606" s="11">
        <v>0</v>
      </c>
      <c r="K4606" s="11">
        <v>446</v>
      </c>
      <c r="L4606" s="11">
        <v>446</v>
      </c>
      <c r="M4606" s="11">
        <v>0</v>
      </c>
      <c r="N4606" s="11">
        <v>77</v>
      </c>
      <c r="O4606" s="8" t="s">
        <v>28</v>
      </c>
      <c r="P4606" s="14">
        <v>2.7000000000000001E-3</v>
      </c>
      <c r="Q4606" s="12">
        <v>6.1122599999999999E-2</v>
      </c>
      <c r="R4606" s="12">
        <v>6.1122599999999999E-2</v>
      </c>
      <c r="S4606" s="12" t="s">
        <v>3417</v>
      </c>
      <c r="T4606" s="12">
        <v>6.1122599999999999E-2</v>
      </c>
      <c r="U4606" s="12">
        <v>5.5450059000000003E-2</v>
      </c>
      <c r="V4606" s="8" t="s">
        <v>38</v>
      </c>
      <c r="W4606" s="8" t="s">
        <v>60</v>
      </c>
      <c r="X4606" s="8" t="s">
        <v>61</v>
      </c>
      <c r="Y4606" s="8" t="s">
        <v>62</v>
      </c>
      <c r="Z4606" s="1">
        <f t="shared" si="71"/>
        <v>1.3862514750000001E-3</v>
      </c>
    </row>
    <row r="4607" spans="1:26" x14ac:dyDescent="0.2">
      <c r="A4607" s="7">
        <v>56118</v>
      </c>
      <c r="B4607" s="8" t="s">
        <v>2596</v>
      </c>
      <c r="C4607" s="9" t="s">
        <v>176</v>
      </c>
      <c r="D4607" s="9" t="s">
        <v>24</v>
      </c>
      <c r="E4607" s="10">
        <v>1</v>
      </c>
      <c r="F4607" s="9" t="s">
        <v>25</v>
      </c>
      <c r="G4607" s="9" t="s">
        <v>26</v>
      </c>
      <c r="H4607" s="9" t="s">
        <v>27</v>
      </c>
      <c r="I4607" s="11">
        <v>25000</v>
      </c>
      <c r="J4607" s="11">
        <v>0</v>
      </c>
      <c r="K4607" s="11">
        <v>289</v>
      </c>
      <c r="L4607" s="11">
        <v>289</v>
      </c>
      <c r="M4607" s="11">
        <v>0</v>
      </c>
      <c r="N4607" s="11">
        <v>50</v>
      </c>
      <c r="O4607" s="8" t="s">
        <v>28</v>
      </c>
      <c r="P4607" s="14">
        <v>2.7000000000000001E-3</v>
      </c>
      <c r="Q4607" s="12">
        <v>3.9690000000000003E-2</v>
      </c>
      <c r="R4607" s="12">
        <v>3.9690000000000003E-2</v>
      </c>
      <c r="S4607" s="12" t="s">
        <v>3417</v>
      </c>
      <c r="T4607" s="12">
        <v>3.9690000000000003E-2</v>
      </c>
      <c r="U4607" s="12">
        <v>3.6006531799999998E-2</v>
      </c>
      <c r="V4607" s="8" t="s">
        <v>38</v>
      </c>
      <c r="W4607" s="8" t="s">
        <v>60</v>
      </c>
      <c r="X4607" s="8" t="s">
        <v>61</v>
      </c>
      <c r="Y4607" s="8" t="s">
        <v>62</v>
      </c>
      <c r="Z4607" s="1">
        <f t="shared" si="71"/>
        <v>1.440261272E-3</v>
      </c>
    </row>
    <row r="4608" spans="1:26" x14ac:dyDescent="0.2">
      <c r="A4608" s="7">
        <v>56119</v>
      </c>
      <c r="B4608" s="8" t="s">
        <v>3560</v>
      </c>
      <c r="C4608" s="9" t="s">
        <v>743</v>
      </c>
      <c r="D4608" s="9" t="s">
        <v>24</v>
      </c>
      <c r="E4608" s="10">
        <v>3</v>
      </c>
      <c r="F4608" s="9" t="s">
        <v>34</v>
      </c>
      <c r="G4608" s="9" t="s">
        <v>3420</v>
      </c>
      <c r="H4608" s="9" t="s">
        <v>3419</v>
      </c>
      <c r="I4608" s="11">
        <v>24665000</v>
      </c>
      <c r="J4608" s="11">
        <v>0</v>
      </c>
      <c r="K4608" s="11">
        <v>0</v>
      </c>
      <c r="L4608" s="11">
        <v>0</v>
      </c>
      <c r="M4608" s="11">
        <v>0</v>
      </c>
      <c r="N4608" s="11">
        <v>0</v>
      </c>
      <c r="O4608" s="8" t="s">
        <v>37</v>
      </c>
      <c r="P4608" s="14" t="s">
        <v>3417</v>
      </c>
      <c r="Q4608" s="12">
        <v>0</v>
      </c>
      <c r="R4608" s="12">
        <v>0.57991380000000003</v>
      </c>
      <c r="S4608" s="12" t="s">
        <v>3417</v>
      </c>
      <c r="T4608" s="12">
        <v>0</v>
      </c>
      <c r="U4608" s="12">
        <v>0</v>
      </c>
      <c r="V4608" s="8" t="s">
        <v>177</v>
      </c>
      <c r="W4608" s="8" t="s">
        <v>71</v>
      </c>
      <c r="X4608" s="8" t="s">
        <v>72</v>
      </c>
      <c r="Y4608" s="8" t="s">
        <v>73</v>
      </c>
      <c r="Z4608" s="1">
        <f t="shared" si="71"/>
        <v>0</v>
      </c>
    </row>
    <row r="4609" spans="1:26" x14ac:dyDescent="0.2">
      <c r="A4609" s="7">
        <v>56119</v>
      </c>
      <c r="B4609" s="8" t="s">
        <v>3560</v>
      </c>
      <c r="C4609" s="9" t="s">
        <v>743</v>
      </c>
      <c r="D4609" s="9" t="s">
        <v>24</v>
      </c>
      <c r="E4609" s="10">
        <v>3</v>
      </c>
      <c r="F4609" s="9" t="s">
        <v>42</v>
      </c>
      <c r="G4609" s="9" t="s">
        <v>3420</v>
      </c>
      <c r="H4609" s="9" t="s">
        <v>3419</v>
      </c>
      <c r="I4609" s="11">
        <v>57818000</v>
      </c>
      <c r="J4609" s="11">
        <v>271419</v>
      </c>
      <c r="K4609" s="11">
        <v>1005184</v>
      </c>
      <c r="L4609" s="11">
        <v>511694</v>
      </c>
      <c r="M4609" s="11">
        <v>493490</v>
      </c>
      <c r="N4609" s="11">
        <v>1933046</v>
      </c>
      <c r="O4609" s="8" t="s">
        <v>37</v>
      </c>
      <c r="P4609" s="14" t="s">
        <v>3417</v>
      </c>
      <c r="Q4609" s="12">
        <v>0.57991380000000003</v>
      </c>
      <c r="R4609" s="12">
        <v>0.57991380000000003</v>
      </c>
      <c r="S4609" s="12" t="s">
        <v>3417</v>
      </c>
      <c r="T4609" s="12">
        <v>0.57991380000000003</v>
      </c>
      <c r="U4609" s="12">
        <v>0.52609434820000001</v>
      </c>
      <c r="V4609" s="8" t="s">
        <v>177</v>
      </c>
      <c r="W4609" s="8" t="s">
        <v>71</v>
      </c>
      <c r="X4609" s="8" t="s">
        <v>72</v>
      </c>
      <c r="Y4609" s="8" t="s">
        <v>73</v>
      </c>
      <c r="Z4609" s="1">
        <f t="shared" si="71"/>
        <v>9.0991446988827015E-6</v>
      </c>
    </row>
    <row r="4610" spans="1:26" x14ac:dyDescent="0.2">
      <c r="A4610" s="7">
        <v>56120</v>
      </c>
      <c r="B4610" s="8" t="s">
        <v>3561</v>
      </c>
      <c r="C4610" s="9" t="s">
        <v>126</v>
      </c>
      <c r="D4610" s="9" t="s">
        <v>24</v>
      </c>
      <c r="E4610" s="10">
        <v>1</v>
      </c>
      <c r="F4610" s="9" t="s">
        <v>50</v>
      </c>
      <c r="G4610" s="9" t="s">
        <v>3420</v>
      </c>
      <c r="H4610" s="9" t="s">
        <v>3419</v>
      </c>
      <c r="I4610" s="11">
        <v>12456000</v>
      </c>
      <c r="J4610" s="11">
        <v>0</v>
      </c>
      <c r="K4610" s="11">
        <v>305544</v>
      </c>
      <c r="L4610" s="11">
        <v>305544</v>
      </c>
      <c r="M4610" s="11">
        <v>0</v>
      </c>
      <c r="N4610" s="11">
        <v>611086</v>
      </c>
      <c r="O4610" s="8" t="s">
        <v>37</v>
      </c>
      <c r="P4610" s="14" t="s">
        <v>3417</v>
      </c>
      <c r="Q4610" s="12">
        <v>0.18332580000000001</v>
      </c>
      <c r="R4610" s="12">
        <v>0.21837210000000001</v>
      </c>
      <c r="S4610" s="12" t="s">
        <v>3417</v>
      </c>
      <c r="T4610" s="12">
        <v>0.18332580000000001</v>
      </c>
      <c r="U4610" s="12">
        <v>0.16631207479999999</v>
      </c>
      <c r="V4610" s="8" t="s">
        <v>38</v>
      </c>
      <c r="W4610" s="8" t="s">
        <v>126</v>
      </c>
      <c r="X4610" s="8" t="s">
        <v>127</v>
      </c>
      <c r="Y4610" s="8" t="s">
        <v>128</v>
      </c>
      <c r="Z4610" s="1">
        <f t="shared" si="71"/>
        <v>1.3351964900449581E-5</v>
      </c>
    </row>
    <row r="4611" spans="1:26" x14ac:dyDescent="0.2">
      <c r="A4611" s="7">
        <v>56120</v>
      </c>
      <c r="B4611" s="8" t="s">
        <v>3561</v>
      </c>
      <c r="C4611" s="9" t="s">
        <v>126</v>
      </c>
      <c r="D4611" s="9" t="s">
        <v>24</v>
      </c>
      <c r="E4611" s="10">
        <v>1</v>
      </c>
      <c r="F4611" s="9" t="s">
        <v>25</v>
      </c>
      <c r="G4611" s="9" t="s">
        <v>3420</v>
      </c>
      <c r="H4611" s="9" t="s">
        <v>3419</v>
      </c>
      <c r="I4611" s="11">
        <v>4704000</v>
      </c>
      <c r="J4611" s="11">
        <v>0</v>
      </c>
      <c r="K4611" s="11">
        <v>58413</v>
      </c>
      <c r="L4611" s="11">
        <v>58413</v>
      </c>
      <c r="M4611" s="11">
        <v>0</v>
      </c>
      <c r="N4611" s="11">
        <v>116821</v>
      </c>
      <c r="O4611" s="8" t="s">
        <v>37</v>
      </c>
      <c r="P4611" s="14" t="s">
        <v>3417</v>
      </c>
      <c r="Q4611" s="12">
        <v>3.5046300000000002E-2</v>
      </c>
      <c r="R4611" s="12">
        <v>0.21837210000000001</v>
      </c>
      <c r="S4611" s="12" t="s">
        <v>3417</v>
      </c>
      <c r="T4611" s="12">
        <v>3.5046300000000002E-2</v>
      </c>
      <c r="U4611" s="12">
        <v>3.1793794799999997E-2</v>
      </c>
      <c r="V4611" s="8" t="s">
        <v>38</v>
      </c>
      <c r="W4611" s="8" t="s">
        <v>126</v>
      </c>
      <c r="X4611" s="8" t="s">
        <v>127</v>
      </c>
      <c r="Y4611" s="8" t="s">
        <v>128</v>
      </c>
      <c r="Z4611" s="1">
        <f t="shared" si="71"/>
        <v>6.7588849489795909E-6</v>
      </c>
    </row>
    <row r="4612" spans="1:26" x14ac:dyDescent="0.2">
      <c r="A4612" s="7">
        <v>56121</v>
      </c>
      <c r="B4612" s="8" t="s">
        <v>3562</v>
      </c>
      <c r="C4612" s="9" t="s">
        <v>126</v>
      </c>
      <c r="D4612" s="9" t="s">
        <v>24</v>
      </c>
      <c r="E4612" s="10">
        <v>1</v>
      </c>
      <c r="F4612" s="9" t="s">
        <v>25</v>
      </c>
      <c r="G4612" s="9" t="s">
        <v>3420</v>
      </c>
      <c r="H4612" s="9" t="s">
        <v>3419</v>
      </c>
      <c r="I4612" s="11">
        <v>6491000</v>
      </c>
      <c r="J4612" s="11">
        <v>0</v>
      </c>
      <c r="K4612" s="11">
        <v>74499</v>
      </c>
      <c r="L4612" s="11">
        <v>74499</v>
      </c>
      <c r="M4612" s="11">
        <v>0</v>
      </c>
      <c r="N4612" s="11">
        <v>148992</v>
      </c>
      <c r="O4612" s="8" t="s">
        <v>37</v>
      </c>
      <c r="P4612" s="14" t="s">
        <v>3417</v>
      </c>
      <c r="Q4612" s="12">
        <v>4.4697599999999997E-2</v>
      </c>
      <c r="R4612" s="12">
        <v>4.4697599999999997E-2</v>
      </c>
      <c r="S4612" s="12" t="s">
        <v>3417</v>
      </c>
      <c r="T4612" s="12">
        <v>4.4697599999999997E-2</v>
      </c>
      <c r="U4612" s="12">
        <v>4.0549396699999997E-2</v>
      </c>
      <c r="V4612" s="8" t="s">
        <v>38</v>
      </c>
      <c r="W4612" s="8" t="s">
        <v>803</v>
      </c>
      <c r="X4612" s="8" t="s">
        <v>804</v>
      </c>
      <c r="Y4612" s="8" t="s">
        <v>128</v>
      </c>
      <c r="Z4612" s="1">
        <f t="shared" ref="Z4612:Z4675" si="72">IFERROR(ABS(S4612/(I4612/1000))*0.907185,ABS(U4612/(I4612/1000)))</f>
        <v>6.2470184409181944E-6</v>
      </c>
    </row>
    <row r="4613" spans="1:26" x14ac:dyDescent="0.2">
      <c r="A4613" s="7">
        <v>56122</v>
      </c>
      <c r="B4613" s="8" t="s">
        <v>3563</v>
      </c>
      <c r="C4613" s="9" t="s">
        <v>126</v>
      </c>
      <c r="D4613" s="9" t="s">
        <v>24</v>
      </c>
      <c r="E4613" s="10">
        <v>1</v>
      </c>
      <c r="F4613" s="9" t="s">
        <v>50</v>
      </c>
      <c r="G4613" s="9" t="s">
        <v>3420</v>
      </c>
      <c r="H4613" s="9" t="s">
        <v>3419</v>
      </c>
      <c r="I4613" s="11">
        <v>4506000</v>
      </c>
      <c r="J4613" s="11">
        <v>0</v>
      </c>
      <c r="K4613" s="11">
        <v>76275</v>
      </c>
      <c r="L4613" s="11">
        <v>76275</v>
      </c>
      <c r="M4613" s="11">
        <v>0</v>
      </c>
      <c r="N4613" s="11">
        <v>152547</v>
      </c>
      <c r="O4613" s="8" t="s">
        <v>37</v>
      </c>
      <c r="P4613" s="14" t="s">
        <v>3417</v>
      </c>
      <c r="Q4613" s="12">
        <v>4.5764100000000002E-2</v>
      </c>
      <c r="R4613" s="12">
        <v>0.1137672</v>
      </c>
      <c r="S4613" s="12" t="s">
        <v>3417</v>
      </c>
      <c r="T4613" s="12">
        <v>4.5764100000000002E-2</v>
      </c>
      <c r="U4613" s="12">
        <v>4.1516919200000002E-2</v>
      </c>
      <c r="V4613" s="8" t="s">
        <v>38</v>
      </c>
      <c r="W4613" s="8" t="s">
        <v>126</v>
      </c>
      <c r="X4613" s="8" t="s">
        <v>127</v>
      </c>
      <c r="Y4613" s="8" t="s">
        <v>128</v>
      </c>
      <c r="Z4613" s="1">
        <f t="shared" si="72"/>
        <v>9.2136971149578341E-6</v>
      </c>
    </row>
    <row r="4614" spans="1:26" x14ac:dyDescent="0.2">
      <c r="A4614" s="7">
        <v>56122</v>
      </c>
      <c r="B4614" s="8" t="s">
        <v>3563</v>
      </c>
      <c r="C4614" s="9" t="s">
        <v>126</v>
      </c>
      <c r="D4614" s="9" t="s">
        <v>24</v>
      </c>
      <c r="E4614" s="10">
        <v>1</v>
      </c>
      <c r="F4614" s="9" t="s">
        <v>25</v>
      </c>
      <c r="G4614" s="9" t="s">
        <v>3420</v>
      </c>
      <c r="H4614" s="9" t="s">
        <v>3419</v>
      </c>
      <c r="I4614" s="11">
        <v>6696000</v>
      </c>
      <c r="J4614" s="11">
        <v>0</v>
      </c>
      <c r="K4614" s="11">
        <v>113340</v>
      </c>
      <c r="L4614" s="11">
        <v>113340</v>
      </c>
      <c r="M4614" s="11">
        <v>0</v>
      </c>
      <c r="N4614" s="11">
        <v>226677</v>
      </c>
      <c r="O4614" s="8" t="s">
        <v>37</v>
      </c>
      <c r="P4614" s="14" t="s">
        <v>3417</v>
      </c>
      <c r="Q4614" s="12">
        <v>6.8003099999999997E-2</v>
      </c>
      <c r="R4614" s="12">
        <v>0.1137672</v>
      </c>
      <c r="S4614" s="12" t="s">
        <v>3417</v>
      </c>
      <c r="T4614" s="12">
        <v>6.8003099999999997E-2</v>
      </c>
      <c r="U4614" s="12">
        <v>6.1692007600000001E-2</v>
      </c>
      <c r="V4614" s="8" t="s">
        <v>38</v>
      </c>
      <c r="W4614" s="8" t="s">
        <v>126</v>
      </c>
      <c r="X4614" s="8" t="s">
        <v>127</v>
      </c>
      <c r="Y4614" s="8" t="s">
        <v>128</v>
      </c>
      <c r="Z4614" s="1">
        <f t="shared" si="72"/>
        <v>9.2132627837514933E-6</v>
      </c>
    </row>
    <row r="4615" spans="1:26" x14ac:dyDescent="0.2">
      <c r="A4615" s="7">
        <v>56127</v>
      </c>
      <c r="B4615" s="8" t="s">
        <v>2597</v>
      </c>
      <c r="C4615" s="9" t="s">
        <v>282</v>
      </c>
      <c r="D4615" s="9" t="s">
        <v>24</v>
      </c>
      <c r="E4615" s="10">
        <v>1</v>
      </c>
      <c r="F4615" s="9" t="s">
        <v>50</v>
      </c>
      <c r="G4615" s="9" t="s">
        <v>35</v>
      </c>
      <c r="H4615" s="9" t="s">
        <v>36</v>
      </c>
      <c r="I4615" s="11">
        <v>88219000</v>
      </c>
      <c r="J4615" s="11">
        <v>411303</v>
      </c>
      <c r="K4615" s="11">
        <v>1071547</v>
      </c>
      <c r="L4615" s="11">
        <v>457661</v>
      </c>
      <c r="M4615" s="11">
        <v>613886</v>
      </c>
      <c r="N4615" s="11">
        <v>974134</v>
      </c>
      <c r="O4615" s="8" t="s">
        <v>37</v>
      </c>
      <c r="P4615" s="14" t="s">
        <v>3417</v>
      </c>
      <c r="Q4615" s="12">
        <v>0.29224020000000001</v>
      </c>
      <c r="R4615" s="12">
        <v>0.29224020000000001</v>
      </c>
      <c r="S4615" s="12" t="s">
        <v>3417</v>
      </c>
      <c r="T4615" s="12">
        <v>0.29224020000000001</v>
      </c>
      <c r="U4615" s="12">
        <v>0.26511857030000002</v>
      </c>
      <c r="V4615" s="8" t="s">
        <v>38</v>
      </c>
      <c r="W4615" s="8" t="s">
        <v>378</v>
      </c>
      <c r="X4615" s="8" t="s">
        <v>379</v>
      </c>
      <c r="Y4615" s="8" t="s">
        <v>62</v>
      </c>
      <c r="Z4615" s="1">
        <f t="shared" si="72"/>
        <v>3.0052320962604432E-6</v>
      </c>
    </row>
    <row r="4616" spans="1:26" x14ac:dyDescent="0.2">
      <c r="A4616" s="7">
        <v>56129</v>
      </c>
      <c r="B4616" s="8" t="s">
        <v>2598</v>
      </c>
      <c r="C4616" s="9" t="s">
        <v>126</v>
      </c>
      <c r="D4616" s="9" t="s">
        <v>24</v>
      </c>
      <c r="E4616" s="10">
        <v>1</v>
      </c>
      <c r="F4616" s="9" t="s">
        <v>25</v>
      </c>
      <c r="G4616" s="9" t="s">
        <v>26</v>
      </c>
      <c r="H4616" s="9" t="s">
        <v>27</v>
      </c>
      <c r="I4616" s="11">
        <v>6000</v>
      </c>
      <c r="J4616" s="11">
        <v>0</v>
      </c>
      <c r="K4616" s="11">
        <v>660</v>
      </c>
      <c r="L4616" s="11">
        <v>660</v>
      </c>
      <c r="M4616" s="11">
        <v>0</v>
      </c>
      <c r="N4616" s="11">
        <v>110</v>
      </c>
      <c r="O4616" s="8" t="s">
        <v>28</v>
      </c>
      <c r="P4616" s="14">
        <v>2.7000000000000001E-3</v>
      </c>
      <c r="Q4616" s="12">
        <v>8.7318000000000007E-2</v>
      </c>
      <c r="R4616" s="12">
        <v>8.7318000000000007E-2</v>
      </c>
      <c r="S4616" s="12" t="s">
        <v>3417</v>
      </c>
      <c r="T4616" s="12">
        <v>8.7318000000000007E-2</v>
      </c>
      <c r="U4616" s="12">
        <v>7.9214370000000006E-2</v>
      </c>
      <c r="V4616" s="8" t="s">
        <v>38</v>
      </c>
      <c r="W4616" s="8" t="s">
        <v>803</v>
      </c>
      <c r="X4616" s="8" t="s">
        <v>804</v>
      </c>
      <c r="Y4616" s="8" t="s">
        <v>128</v>
      </c>
      <c r="Z4616" s="1">
        <f t="shared" si="72"/>
        <v>1.3202395E-2</v>
      </c>
    </row>
    <row r="4617" spans="1:26" x14ac:dyDescent="0.2">
      <c r="A4617" s="7">
        <v>56131</v>
      </c>
      <c r="B4617" s="8" t="s">
        <v>2599</v>
      </c>
      <c r="C4617" s="9" t="s">
        <v>126</v>
      </c>
      <c r="D4617" s="9" t="s">
        <v>24</v>
      </c>
      <c r="E4617" s="10">
        <v>1</v>
      </c>
      <c r="F4617" s="9" t="s">
        <v>25</v>
      </c>
      <c r="G4617" s="9" t="s">
        <v>26</v>
      </c>
      <c r="H4617" s="9" t="s">
        <v>27</v>
      </c>
      <c r="I4617" s="11">
        <v>6000</v>
      </c>
      <c r="J4617" s="11">
        <v>0</v>
      </c>
      <c r="K4617" s="11">
        <v>630</v>
      </c>
      <c r="L4617" s="11">
        <v>630</v>
      </c>
      <c r="M4617" s="11">
        <v>0</v>
      </c>
      <c r="N4617" s="11">
        <v>105</v>
      </c>
      <c r="O4617" s="8" t="s">
        <v>28</v>
      </c>
      <c r="P4617" s="14">
        <v>2.7000000000000001E-3</v>
      </c>
      <c r="Q4617" s="12">
        <v>8.3349000000000006E-2</v>
      </c>
      <c r="R4617" s="12">
        <v>8.3349000000000006E-2</v>
      </c>
      <c r="S4617" s="12" t="s">
        <v>3417</v>
      </c>
      <c r="T4617" s="12">
        <v>8.3349000000000006E-2</v>
      </c>
      <c r="U4617" s="12">
        <v>7.5613716799999994E-2</v>
      </c>
      <c r="V4617" s="8" t="s">
        <v>38</v>
      </c>
      <c r="W4617" s="8" t="s">
        <v>803</v>
      </c>
      <c r="X4617" s="8" t="s">
        <v>804</v>
      </c>
      <c r="Y4617" s="8" t="s">
        <v>128</v>
      </c>
      <c r="Z4617" s="1">
        <f t="shared" si="72"/>
        <v>1.2602286133333333E-2</v>
      </c>
    </row>
    <row r="4618" spans="1:26" x14ac:dyDescent="0.2">
      <c r="A4618" s="7">
        <v>56132</v>
      </c>
      <c r="B4618" s="8" t="s">
        <v>2600</v>
      </c>
      <c r="C4618" s="9" t="s">
        <v>126</v>
      </c>
      <c r="D4618" s="9" t="s">
        <v>24</v>
      </c>
      <c r="E4618" s="10">
        <v>1</v>
      </c>
      <c r="F4618" s="9" t="s">
        <v>25</v>
      </c>
      <c r="G4618" s="9" t="s">
        <v>26</v>
      </c>
      <c r="H4618" s="9" t="s">
        <v>27</v>
      </c>
      <c r="I4618" s="11">
        <v>6000</v>
      </c>
      <c r="J4618" s="11">
        <v>0</v>
      </c>
      <c r="K4618" s="11">
        <v>600</v>
      </c>
      <c r="L4618" s="11">
        <v>600</v>
      </c>
      <c r="M4618" s="11">
        <v>0</v>
      </c>
      <c r="N4618" s="11">
        <v>100</v>
      </c>
      <c r="O4618" s="8" t="s">
        <v>28</v>
      </c>
      <c r="P4618" s="14">
        <v>2.7000000000000001E-3</v>
      </c>
      <c r="Q4618" s="12">
        <v>7.9380000000000006E-2</v>
      </c>
      <c r="R4618" s="12">
        <v>7.9380000000000006E-2</v>
      </c>
      <c r="S4618" s="12" t="s">
        <v>3417</v>
      </c>
      <c r="T4618" s="12">
        <v>7.9380000000000006E-2</v>
      </c>
      <c r="U4618" s="12">
        <v>7.2013063599999996E-2</v>
      </c>
      <c r="V4618" s="8" t="s">
        <v>38</v>
      </c>
      <c r="W4618" s="8" t="s">
        <v>803</v>
      </c>
      <c r="X4618" s="8" t="s">
        <v>804</v>
      </c>
      <c r="Y4618" s="8" t="s">
        <v>128</v>
      </c>
      <c r="Z4618" s="1">
        <f t="shared" si="72"/>
        <v>1.2002177266666665E-2</v>
      </c>
    </row>
    <row r="4619" spans="1:26" x14ac:dyDescent="0.2">
      <c r="A4619" s="7">
        <v>56134</v>
      </c>
      <c r="B4619" s="8" t="s">
        <v>2601</v>
      </c>
      <c r="C4619" s="9" t="s">
        <v>34</v>
      </c>
      <c r="D4619" s="9" t="s">
        <v>588</v>
      </c>
      <c r="E4619" s="10">
        <v>5</v>
      </c>
      <c r="F4619" s="9" t="s">
        <v>25</v>
      </c>
      <c r="G4619" s="9" t="s">
        <v>35</v>
      </c>
      <c r="H4619" s="9" t="s">
        <v>36</v>
      </c>
      <c r="I4619" s="11">
        <v>151257</v>
      </c>
      <c r="J4619" s="11">
        <v>379</v>
      </c>
      <c r="K4619" s="11">
        <v>3933</v>
      </c>
      <c r="L4619" s="11">
        <v>2289</v>
      </c>
      <c r="M4619" s="11">
        <v>1644</v>
      </c>
      <c r="N4619" s="11">
        <v>3933</v>
      </c>
      <c r="O4619" s="8" t="s">
        <v>37</v>
      </c>
      <c r="P4619" s="14" t="s">
        <v>3417</v>
      </c>
      <c r="Q4619" s="12">
        <v>1.1799E-3</v>
      </c>
      <c r="R4619" s="12">
        <v>9.4304100000000002E-2</v>
      </c>
      <c r="S4619" s="12" t="s">
        <v>3417</v>
      </c>
      <c r="T4619" s="12">
        <v>1.1799E-3</v>
      </c>
      <c r="U4619" s="12">
        <v>1.0703983000000001E-3</v>
      </c>
      <c r="V4619" s="8" t="s">
        <v>51</v>
      </c>
      <c r="W4619" s="8" t="s">
        <v>154</v>
      </c>
      <c r="X4619" s="8" t="s">
        <v>155</v>
      </c>
      <c r="Y4619" s="8" t="s">
        <v>141</v>
      </c>
      <c r="Z4619" s="1">
        <f t="shared" si="72"/>
        <v>7.0766860376709844E-6</v>
      </c>
    </row>
    <row r="4620" spans="1:26" x14ac:dyDescent="0.2">
      <c r="A4620" s="7">
        <v>56134</v>
      </c>
      <c r="B4620" s="8" t="s">
        <v>2601</v>
      </c>
      <c r="C4620" s="9" t="s">
        <v>34</v>
      </c>
      <c r="D4620" s="9" t="s">
        <v>588</v>
      </c>
      <c r="E4620" s="10">
        <v>5</v>
      </c>
      <c r="F4620" s="9" t="s">
        <v>25</v>
      </c>
      <c r="G4620" s="9" t="s">
        <v>3425</v>
      </c>
      <c r="H4620" s="9" t="s">
        <v>3419</v>
      </c>
      <c r="I4620" s="11">
        <v>6065720</v>
      </c>
      <c r="J4620" s="11">
        <v>15156</v>
      </c>
      <c r="K4620" s="11">
        <v>157721</v>
      </c>
      <c r="L4620" s="11">
        <v>91821</v>
      </c>
      <c r="M4620" s="11">
        <v>65900</v>
      </c>
      <c r="N4620" s="11">
        <v>238972</v>
      </c>
      <c r="O4620" s="8" t="s">
        <v>37</v>
      </c>
      <c r="P4620" s="14" t="s">
        <v>3417</v>
      </c>
      <c r="Q4620" s="12">
        <v>7.1691599999999994E-2</v>
      </c>
      <c r="R4620" s="12">
        <v>9.4304100000000002E-2</v>
      </c>
      <c r="S4620" s="12" t="s">
        <v>3417</v>
      </c>
      <c r="T4620" s="12">
        <v>7.1691599999999994E-2</v>
      </c>
      <c r="U4620" s="12">
        <v>6.50381929E-2</v>
      </c>
      <c r="V4620" s="8" t="s">
        <v>51</v>
      </c>
      <c r="W4620" s="8" t="s">
        <v>154</v>
      </c>
      <c r="X4620" s="8" t="s">
        <v>155</v>
      </c>
      <c r="Y4620" s="8" t="s">
        <v>141</v>
      </c>
      <c r="Z4620" s="1">
        <f t="shared" si="72"/>
        <v>1.0722254390245511E-5</v>
      </c>
    </row>
    <row r="4621" spans="1:26" x14ac:dyDescent="0.2">
      <c r="A4621" s="7">
        <v>56134</v>
      </c>
      <c r="B4621" s="8" t="s">
        <v>2601</v>
      </c>
      <c r="C4621" s="9" t="s">
        <v>34</v>
      </c>
      <c r="D4621" s="9" t="s">
        <v>588</v>
      </c>
      <c r="E4621" s="10">
        <v>5</v>
      </c>
      <c r="F4621" s="9" t="s">
        <v>25</v>
      </c>
      <c r="G4621" s="9" t="s">
        <v>26</v>
      </c>
      <c r="H4621" s="9" t="s">
        <v>27</v>
      </c>
      <c r="I4621" s="11">
        <v>6023</v>
      </c>
      <c r="J4621" s="11">
        <v>16</v>
      </c>
      <c r="K4621" s="11">
        <v>159</v>
      </c>
      <c r="L4621" s="11">
        <v>91</v>
      </c>
      <c r="M4621" s="11">
        <v>68</v>
      </c>
      <c r="N4621" s="11">
        <v>27</v>
      </c>
      <c r="O4621" s="8" t="s">
        <v>28</v>
      </c>
      <c r="P4621" s="14">
        <v>2.7000000000000001E-3</v>
      </c>
      <c r="Q4621" s="12">
        <v>2.14326E-2</v>
      </c>
      <c r="R4621" s="12">
        <v>9.4304100000000002E-2</v>
      </c>
      <c r="S4621" s="12" t="s">
        <v>3417</v>
      </c>
      <c r="T4621" s="12">
        <v>2.14326E-2</v>
      </c>
      <c r="U4621" s="12">
        <v>1.9443527200000001E-2</v>
      </c>
      <c r="V4621" s="8" t="s">
        <v>51</v>
      </c>
      <c r="W4621" s="8" t="s">
        <v>154</v>
      </c>
      <c r="X4621" s="8" t="s">
        <v>155</v>
      </c>
      <c r="Y4621" s="8" t="s">
        <v>141</v>
      </c>
      <c r="Z4621" s="1">
        <f t="shared" si="72"/>
        <v>3.2282130499750959E-3</v>
      </c>
    </row>
    <row r="4622" spans="1:26" x14ac:dyDescent="0.2">
      <c r="A4622" s="7">
        <v>56135</v>
      </c>
      <c r="B4622" s="8" t="s">
        <v>2602</v>
      </c>
      <c r="C4622" s="9" t="s">
        <v>34</v>
      </c>
      <c r="D4622" s="9" t="s">
        <v>24</v>
      </c>
      <c r="E4622" s="10">
        <v>1</v>
      </c>
      <c r="F4622" s="9" t="s">
        <v>50</v>
      </c>
      <c r="G4622" s="9" t="s">
        <v>35</v>
      </c>
      <c r="H4622" s="9" t="s">
        <v>36</v>
      </c>
      <c r="I4622" s="11">
        <v>15731000</v>
      </c>
      <c r="J4622" s="11">
        <v>0</v>
      </c>
      <c r="K4622" s="11">
        <v>195085</v>
      </c>
      <c r="L4622" s="11">
        <v>195085</v>
      </c>
      <c r="M4622" s="11">
        <v>0</v>
      </c>
      <c r="N4622" s="11">
        <v>187762</v>
      </c>
      <c r="O4622" s="8" t="s">
        <v>37</v>
      </c>
      <c r="P4622" s="14" t="s">
        <v>3417</v>
      </c>
      <c r="Q4622" s="12">
        <v>5.63286E-2</v>
      </c>
      <c r="R4622" s="12">
        <v>5.63286E-2</v>
      </c>
      <c r="S4622" s="12">
        <v>5.7000000000000002E-2</v>
      </c>
      <c r="T4622" s="12">
        <v>5.7000000000000002E-2</v>
      </c>
      <c r="U4622" s="12">
        <v>5.1710060799999999E-2</v>
      </c>
      <c r="V4622" s="8" t="s">
        <v>51</v>
      </c>
      <c r="W4622" s="8" t="s">
        <v>139</v>
      </c>
      <c r="X4622" s="8" t="s">
        <v>140</v>
      </c>
      <c r="Y4622" s="8" t="s">
        <v>141</v>
      </c>
      <c r="Z4622" s="1">
        <f t="shared" si="72"/>
        <v>3.2871111181743055E-6</v>
      </c>
    </row>
    <row r="4623" spans="1:26" x14ac:dyDescent="0.2">
      <c r="A4623" s="7">
        <v>56138</v>
      </c>
      <c r="B4623" s="8" t="s">
        <v>2603</v>
      </c>
      <c r="C4623" s="9" t="s">
        <v>360</v>
      </c>
      <c r="D4623" s="9" t="s">
        <v>24</v>
      </c>
      <c r="E4623" s="10">
        <v>1</v>
      </c>
      <c r="F4623" s="9" t="s">
        <v>25</v>
      </c>
      <c r="G4623" s="9" t="s">
        <v>26</v>
      </c>
      <c r="H4623" s="9" t="s">
        <v>27</v>
      </c>
      <c r="I4623" s="11">
        <v>2000</v>
      </c>
      <c r="J4623" s="11">
        <v>0</v>
      </c>
      <c r="K4623" s="11">
        <v>23</v>
      </c>
      <c r="L4623" s="11">
        <v>23</v>
      </c>
      <c r="M4623" s="11">
        <v>0</v>
      </c>
      <c r="N4623" s="11">
        <v>4</v>
      </c>
      <c r="O4623" s="8" t="s">
        <v>28</v>
      </c>
      <c r="P4623" s="14">
        <v>2.7000000000000001E-3</v>
      </c>
      <c r="Q4623" s="12">
        <v>3.1752E-3</v>
      </c>
      <c r="R4623" s="12">
        <v>3.1752E-3</v>
      </c>
      <c r="S4623" s="12" t="s">
        <v>3417</v>
      </c>
      <c r="T4623" s="12">
        <v>3.1752E-3</v>
      </c>
      <c r="U4623" s="12">
        <v>2.8805225000000001E-3</v>
      </c>
      <c r="V4623" s="8" t="s">
        <v>59</v>
      </c>
      <c r="W4623" s="8" t="s">
        <v>60</v>
      </c>
      <c r="X4623" s="8" t="s">
        <v>61</v>
      </c>
      <c r="Y4623" s="8" t="s">
        <v>62</v>
      </c>
      <c r="Z4623" s="1">
        <f t="shared" si="72"/>
        <v>1.4402612500000001E-3</v>
      </c>
    </row>
    <row r="4624" spans="1:26" x14ac:dyDescent="0.2">
      <c r="A4624" s="7">
        <v>56139</v>
      </c>
      <c r="B4624" s="8" t="s">
        <v>3564</v>
      </c>
      <c r="C4624" s="9" t="s">
        <v>67</v>
      </c>
      <c r="D4624" s="9" t="s">
        <v>504</v>
      </c>
      <c r="E4624" s="10">
        <v>7</v>
      </c>
      <c r="F4624" s="9" t="s">
        <v>1853</v>
      </c>
      <c r="G4624" s="9" t="s">
        <v>3436</v>
      </c>
      <c r="H4624" s="9" t="s">
        <v>3419</v>
      </c>
      <c r="I4624" s="11">
        <v>12917000</v>
      </c>
      <c r="J4624" s="11">
        <v>582520</v>
      </c>
      <c r="K4624" s="11">
        <v>2088641</v>
      </c>
      <c r="L4624" s="11">
        <v>146908</v>
      </c>
      <c r="M4624" s="11">
        <v>1941733</v>
      </c>
      <c r="N4624" s="11">
        <v>2051711</v>
      </c>
      <c r="O4624" s="8" t="s">
        <v>37</v>
      </c>
      <c r="P4624" s="14" t="s">
        <v>3417</v>
      </c>
      <c r="Q4624" s="12">
        <v>0.61551330000000004</v>
      </c>
      <c r="R4624" s="12">
        <v>0.61551330000000004</v>
      </c>
      <c r="S4624" s="12" t="s">
        <v>3417</v>
      </c>
      <c r="T4624" s="12">
        <v>0.61551330000000004</v>
      </c>
      <c r="U4624" s="12">
        <v>0.55839000270000005</v>
      </c>
      <c r="V4624" s="8" t="s">
        <v>38</v>
      </c>
      <c r="W4624" s="8" t="s">
        <v>60</v>
      </c>
      <c r="X4624" s="8" t="s">
        <v>61</v>
      </c>
      <c r="Y4624" s="8" t="s">
        <v>62</v>
      </c>
      <c r="Z4624" s="1">
        <f t="shared" si="72"/>
        <v>4.3229078168305341E-5</v>
      </c>
    </row>
    <row r="4625" spans="1:26" x14ac:dyDescent="0.2">
      <c r="A4625" s="7">
        <v>56141</v>
      </c>
      <c r="B4625" s="8" t="s">
        <v>2604</v>
      </c>
      <c r="C4625" s="9" t="s">
        <v>764</v>
      </c>
      <c r="D4625" s="9" t="s">
        <v>24</v>
      </c>
      <c r="E4625" s="10">
        <v>2</v>
      </c>
      <c r="F4625" s="9" t="s">
        <v>50</v>
      </c>
      <c r="G4625" s="9" t="s">
        <v>207</v>
      </c>
      <c r="H4625" s="9" t="s">
        <v>27</v>
      </c>
      <c r="I4625" s="11">
        <v>20351000</v>
      </c>
      <c r="J4625" s="11">
        <v>0</v>
      </c>
      <c r="K4625" s="11">
        <v>227105</v>
      </c>
      <c r="L4625" s="11">
        <v>227105</v>
      </c>
      <c r="M4625" s="11">
        <v>0</v>
      </c>
      <c r="N4625" s="11">
        <v>38169</v>
      </c>
      <c r="O4625" s="8" t="s">
        <v>28</v>
      </c>
      <c r="P4625" s="14">
        <v>3.0000000000000001E-3</v>
      </c>
      <c r="Q4625" s="12">
        <v>33.665058000000002</v>
      </c>
      <c r="R4625" s="12">
        <v>33.665058000000002</v>
      </c>
      <c r="S4625" s="12" t="s">
        <v>3417</v>
      </c>
      <c r="T4625" s="12">
        <v>33.665058000000002</v>
      </c>
      <c r="U4625" s="12">
        <v>30.540740270299999</v>
      </c>
      <c r="V4625" s="8" t="s">
        <v>208</v>
      </c>
      <c r="W4625" s="8" t="s">
        <v>765</v>
      </c>
      <c r="X4625" s="8" t="s">
        <v>766</v>
      </c>
      <c r="Y4625" s="8" t="s">
        <v>766</v>
      </c>
      <c r="Z4625" s="1">
        <f t="shared" si="72"/>
        <v>1.5006997331973859E-3</v>
      </c>
    </row>
    <row r="4626" spans="1:26" x14ac:dyDescent="0.2">
      <c r="A4626" s="7">
        <v>56143</v>
      </c>
      <c r="B4626" s="8" t="s">
        <v>2605</v>
      </c>
      <c r="C4626" s="9" t="s">
        <v>34</v>
      </c>
      <c r="D4626" s="9" t="s">
        <v>24</v>
      </c>
      <c r="E4626" s="10">
        <v>1</v>
      </c>
      <c r="F4626" s="9" t="s">
        <v>50</v>
      </c>
      <c r="G4626" s="9" t="s">
        <v>35</v>
      </c>
      <c r="H4626" s="9" t="s">
        <v>36</v>
      </c>
      <c r="I4626" s="11">
        <v>100731000</v>
      </c>
      <c r="J4626" s="11">
        <v>0</v>
      </c>
      <c r="K4626" s="11">
        <v>1066351</v>
      </c>
      <c r="L4626" s="11">
        <v>1066351</v>
      </c>
      <c r="M4626" s="11">
        <v>0</v>
      </c>
      <c r="N4626" s="11">
        <v>1024352</v>
      </c>
      <c r="O4626" s="8" t="s">
        <v>37</v>
      </c>
      <c r="P4626" s="14" t="s">
        <v>3417</v>
      </c>
      <c r="Q4626" s="12">
        <v>0.30730560000000001</v>
      </c>
      <c r="R4626" s="12">
        <v>0.30730560000000001</v>
      </c>
      <c r="S4626" s="12">
        <v>0.317</v>
      </c>
      <c r="T4626" s="12">
        <v>0.317</v>
      </c>
      <c r="U4626" s="12">
        <v>0.28758051350000002</v>
      </c>
      <c r="V4626" s="8" t="s">
        <v>51</v>
      </c>
      <c r="W4626" s="8" t="s">
        <v>154</v>
      </c>
      <c r="X4626" s="8" t="s">
        <v>155</v>
      </c>
      <c r="Y4626" s="8" t="s">
        <v>141</v>
      </c>
      <c r="Z4626" s="1">
        <f t="shared" si="72"/>
        <v>2.8549070792506776E-6</v>
      </c>
    </row>
    <row r="4627" spans="1:26" x14ac:dyDescent="0.2">
      <c r="A4627" s="7">
        <v>56144</v>
      </c>
      <c r="B4627" s="8" t="s">
        <v>2606</v>
      </c>
      <c r="C4627" s="9" t="s">
        <v>34</v>
      </c>
      <c r="D4627" s="9" t="s">
        <v>24</v>
      </c>
      <c r="E4627" s="10">
        <v>1</v>
      </c>
      <c r="F4627" s="9" t="s">
        <v>50</v>
      </c>
      <c r="G4627" s="9" t="s">
        <v>35</v>
      </c>
      <c r="H4627" s="9" t="s">
        <v>36</v>
      </c>
      <c r="I4627" s="11">
        <v>1835000</v>
      </c>
      <c r="J4627" s="11">
        <v>0</v>
      </c>
      <c r="K4627" s="11">
        <v>25723</v>
      </c>
      <c r="L4627" s="11">
        <v>25723</v>
      </c>
      <c r="M4627" s="11">
        <v>0</v>
      </c>
      <c r="N4627" s="11">
        <v>24710</v>
      </c>
      <c r="O4627" s="8" t="s">
        <v>37</v>
      </c>
      <c r="P4627" s="14" t="s">
        <v>3417</v>
      </c>
      <c r="Q4627" s="12">
        <v>7.4130000000000003E-3</v>
      </c>
      <c r="R4627" s="12">
        <v>7.4130000000000003E-3</v>
      </c>
      <c r="S4627" s="12" t="s">
        <v>3417</v>
      </c>
      <c r="T4627" s="12">
        <v>7.4130000000000003E-3</v>
      </c>
      <c r="U4627" s="12">
        <v>6.7250295000000002E-3</v>
      </c>
      <c r="V4627" s="8" t="s">
        <v>51</v>
      </c>
      <c r="W4627" s="8" t="s">
        <v>154</v>
      </c>
      <c r="X4627" s="8" t="s">
        <v>155</v>
      </c>
      <c r="Y4627" s="8" t="s">
        <v>141</v>
      </c>
      <c r="Z4627" s="1">
        <f t="shared" si="72"/>
        <v>3.6648662125340599E-6</v>
      </c>
    </row>
    <row r="4628" spans="1:26" x14ac:dyDescent="0.2">
      <c r="A4628" s="7">
        <v>56146</v>
      </c>
      <c r="B4628" s="8" t="s">
        <v>2607</v>
      </c>
      <c r="C4628" s="9" t="s">
        <v>23</v>
      </c>
      <c r="D4628" s="9" t="s">
        <v>24</v>
      </c>
      <c r="E4628" s="10">
        <v>1</v>
      </c>
      <c r="F4628" s="9" t="s">
        <v>25</v>
      </c>
      <c r="G4628" s="9" t="s">
        <v>26</v>
      </c>
      <c r="H4628" s="9" t="s">
        <v>27</v>
      </c>
      <c r="I4628" s="11">
        <v>734000</v>
      </c>
      <c r="J4628" s="11">
        <v>0</v>
      </c>
      <c r="K4628" s="11">
        <v>7421</v>
      </c>
      <c r="L4628" s="11">
        <v>7421</v>
      </c>
      <c r="M4628" s="11">
        <v>0</v>
      </c>
      <c r="N4628" s="11">
        <v>1274</v>
      </c>
      <c r="O4628" s="8" t="s">
        <v>28</v>
      </c>
      <c r="P4628" s="14">
        <v>2.7000000000000001E-3</v>
      </c>
      <c r="Q4628" s="12">
        <v>1.0113011999999999</v>
      </c>
      <c r="R4628" s="12">
        <v>1.0113011999999999</v>
      </c>
      <c r="S4628" s="12" t="s">
        <v>3417</v>
      </c>
      <c r="T4628" s="12">
        <v>1.0113011999999999</v>
      </c>
      <c r="U4628" s="12">
        <v>0.91744643020000005</v>
      </c>
      <c r="V4628" s="8" t="s">
        <v>29</v>
      </c>
      <c r="W4628" s="8" t="s">
        <v>29</v>
      </c>
      <c r="X4628" s="8" t="s">
        <v>30</v>
      </c>
      <c r="Y4628" s="8" t="s">
        <v>31</v>
      </c>
      <c r="Z4628" s="1">
        <f t="shared" si="72"/>
        <v>1.2499270166212535E-3</v>
      </c>
    </row>
    <row r="4629" spans="1:26" x14ac:dyDescent="0.2">
      <c r="A4629" s="7">
        <v>56148</v>
      </c>
      <c r="B4629" s="8" t="s">
        <v>2608</v>
      </c>
      <c r="C4629" s="9" t="s">
        <v>916</v>
      </c>
      <c r="D4629" s="9" t="s">
        <v>24</v>
      </c>
      <c r="E4629" s="10">
        <v>1</v>
      </c>
      <c r="F4629" s="9" t="s">
        <v>25</v>
      </c>
      <c r="G4629" s="9" t="s">
        <v>26</v>
      </c>
      <c r="H4629" s="9" t="s">
        <v>27</v>
      </c>
      <c r="I4629" s="11">
        <v>42140</v>
      </c>
      <c r="J4629" s="11">
        <v>0</v>
      </c>
      <c r="K4629" s="11">
        <v>427</v>
      </c>
      <c r="L4629" s="11">
        <v>427</v>
      </c>
      <c r="M4629" s="11">
        <v>0</v>
      </c>
      <c r="N4629" s="11">
        <v>73</v>
      </c>
      <c r="O4629" s="8" t="s">
        <v>28</v>
      </c>
      <c r="P4629" s="14">
        <v>2.7000000000000001E-3</v>
      </c>
      <c r="Q4629" s="12">
        <v>5.7947400000000003E-2</v>
      </c>
      <c r="R4629" s="12">
        <v>5.7947400000000003E-2</v>
      </c>
      <c r="S4629" s="12" t="s">
        <v>3417</v>
      </c>
      <c r="T4629" s="12">
        <v>5.7947400000000003E-2</v>
      </c>
      <c r="U4629" s="12">
        <v>5.2569536399999998E-2</v>
      </c>
      <c r="V4629" s="8" t="s">
        <v>59</v>
      </c>
      <c r="W4629" s="8" t="s">
        <v>80</v>
      </c>
      <c r="X4629" s="8" t="s">
        <v>81</v>
      </c>
      <c r="Y4629" s="8" t="s">
        <v>82</v>
      </c>
      <c r="Z4629" s="1">
        <f t="shared" si="72"/>
        <v>1.2474973042240151E-3</v>
      </c>
    </row>
    <row r="4630" spans="1:26" x14ac:dyDescent="0.2">
      <c r="A4630" s="7">
        <v>56150</v>
      </c>
      <c r="B4630" s="8" t="s">
        <v>2609</v>
      </c>
      <c r="C4630" s="9" t="s">
        <v>284</v>
      </c>
      <c r="D4630" s="9" t="s">
        <v>24</v>
      </c>
      <c r="E4630" s="10">
        <v>1</v>
      </c>
      <c r="F4630" s="9" t="s">
        <v>34</v>
      </c>
      <c r="G4630" s="9" t="s">
        <v>35</v>
      </c>
      <c r="H4630" s="9" t="s">
        <v>36</v>
      </c>
      <c r="I4630" s="11">
        <v>3367486000</v>
      </c>
      <c r="J4630" s="11">
        <v>0</v>
      </c>
      <c r="K4630" s="11">
        <v>6762492</v>
      </c>
      <c r="L4630" s="11">
        <v>6762492</v>
      </c>
      <c r="M4630" s="11">
        <v>0</v>
      </c>
      <c r="N4630" s="11">
        <v>6550869</v>
      </c>
      <c r="O4630" s="8" t="s">
        <v>37</v>
      </c>
      <c r="P4630" s="14" t="s">
        <v>3417</v>
      </c>
      <c r="Q4630" s="12">
        <v>1.9652607</v>
      </c>
      <c r="R4630" s="12">
        <v>17.556157200000001</v>
      </c>
      <c r="S4630" s="12">
        <v>18.221</v>
      </c>
      <c r="T4630" s="12">
        <v>2.0396841293999999</v>
      </c>
      <c r="U4630" s="12">
        <v>1.8503893037000001</v>
      </c>
      <c r="V4630" s="8" t="s">
        <v>38</v>
      </c>
      <c r="W4630" s="8" t="s">
        <v>39</v>
      </c>
      <c r="X4630" s="8" t="s">
        <v>40</v>
      </c>
      <c r="Y4630" s="8" t="s">
        <v>41</v>
      </c>
      <c r="Z4630" s="1">
        <f t="shared" si="72"/>
        <v>4.908652295807615E-6</v>
      </c>
    </row>
    <row r="4631" spans="1:26" x14ac:dyDescent="0.2">
      <c r="A4631" s="7">
        <v>56150</v>
      </c>
      <c r="B4631" s="8" t="s">
        <v>2609</v>
      </c>
      <c r="C4631" s="9" t="s">
        <v>284</v>
      </c>
      <c r="D4631" s="9" t="s">
        <v>24</v>
      </c>
      <c r="E4631" s="10">
        <v>1</v>
      </c>
      <c r="F4631" s="9" t="s">
        <v>42</v>
      </c>
      <c r="G4631" s="9" t="s">
        <v>35</v>
      </c>
      <c r="H4631" s="9" t="s">
        <v>36</v>
      </c>
      <c r="I4631" s="11">
        <v>5253929000</v>
      </c>
      <c r="J4631" s="11">
        <v>0</v>
      </c>
      <c r="K4631" s="11">
        <v>53649341</v>
      </c>
      <c r="L4631" s="11">
        <v>53649341</v>
      </c>
      <c r="M4631" s="11">
        <v>0</v>
      </c>
      <c r="N4631" s="11">
        <v>51969655</v>
      </c>
      <c r="O4631" s="8" t="s">
        <v>37</v>
      </c>
      <c r="P4631" s="14" t="s">
        <v>3417</v>
      </c>
      <c r="Q4631" s="12">
        <v>15.590896499999999</v>
      </c>
      <c r="R4631" s="12">
        <v>17.556157200000001</v>
      </c>
      <c r="S4631" s="12">
        <v>18.221</v>
      </c>
      <c r="T4631" s="12">
        <v>16.181315870599999</v>
      </c>
      <c r="U4631" s="12">
        <v>14.6795934596</v>
      </c>
      <c r="V4631" s="8" t="s">
        <v>38</v>
      </c>
      <c r="W4631" s="8" t="s">
        <v>39</v>
      </c>
      <c r="X4631" s="8" t="s">
        <v>40</v>
      </c>
      <c r="Y4631" s="8" t="s">
        <v>41</v>
      </c>
      <c r="Z4631" s="1">
        <f t="shared" si="72"/>
        <v>3.1461821971709174E-6</v>
      </c>
    </row>
    <row r="4632" spans="1:26" x14ac:dyDescent="0.2">
      <c r="A4632" s="7">
        <v>56151</v>
      </c>
      <c r="B4632" s="8" t="s">
        <v>2610</v>
      </c>
      <c r="C4632" s="9" t="s">
        <v>282</v>
      </c>
      <c r="D4632" s="9" t="s">
        <v>24</v>
      </c>
      <c r="E4632" s="10">
        <v>1</v>
      </c>
      <c r="F4632" s="9" t="s">
        <v>50</v>
      </c>
      <c r="G4632" s="9" t="s">
        <v>35</v>
      </c>
      <c r="H4632" s="9" t="s">
        <v>36</v>
      </c>
      <c r="I4632" s="11">
        <v>55289000</v>
      </c>
      <c r="J4632" s="11">
        <v>0</v>
      </c>
      <c r="K4632" s="11">
        <v>700521</v>
      </c>
      <c r="L4632" s="11">
        <v>700521</v>
      </c>
      <c r="M4632" s="11">
        <v>0</v>
      </c>
      <c r="N4632" s="11">
        <v>700521</v>
      </c>
      <c r="O4632" s="8" t="s">
        <v>37</v>
      </c>
      <c r="P4632" s="14" t="s">
        <v>3417</v>
      </c>
      <c r="Q4632" s="12">
        <v>0.21015629999999999</v>
      </c>
      <c r="R4632" s="12">
        <v>0.21015629999999999</v>
      </c>
      <c r="S4632" s="12">
        <v>0.219</v>
      </c>
      <c r="T4632" s="12">
        <v>0.219</v>
      </c>
      <c r="U4632" s="12">
        <v>0.19867549670000001</v>
      </c>
      <c r="V4632" s="8" t="s">
        <v>59</v>
      </c>
      <c r="W4632" s="8" t="s">
        <v>80</v>
      </c>
      <c r="X4632" s="8" t="s">
        <v>81</v>
      </c>
      <c r="Y4632" s="8" t="s">
        <v>82</v>
      </c>
      <c r="Z4632" s="1">
        <f t="shared" si="72"/>
        <v>3.5933642315831362E-6</v>
      </c>
    </row>
    <row r="4633" spans="1:26" x14ac:dyDescent="0.2">
      <c r="A4633" s="7">
        <v>56152</v>
      </c>
      <c r="B4633" s="8" t="s">
        <v>2611</v>
      </c>
      <c r="C4633" s="9" t="s">
        <v>49</v>
      </c>
      <c r="D4633" s="9" t="s">
        <v>504</v>
      </c>
      <c r="E4633" s="10">
        <v>7</v>
      </c>
      <c r="F4633" s="9" t="s">
        <v>34</v>
      </c>
      <c r="G4633" s="9" t="s">
        <v>35</v>
      </c>
      <c r="H4633" s="9" t="s">
        <v>36</v>
      </c>
      <c r="I4633" s="11">
        <v>222049490</v>
      </c>
      <c r="J4633" s="11">
        <v>0</v>
      </c>
      <c r="K4633" s="11">
        <v>0</v>
      </c>
      <c r="L4633" s="11">
        <v>0</v>
      </c>
      <c r="M4633" s="11">
        <v>0</v>
      </c>
      <c r="N4633" s="11">
        <v>0</v>
      </c>
      <c r="O4633" s="8" t="s">
        <v>37</v>
      </c>
      <c r="P4633" s="14" t="s">
        <v>3417</v>
      </c>
      <c r="Q4633" s="12">
        <v>0</v>
      </c>
      <c r="R4633" s="12">
        <v>3.4103379</v>
      </c>
      <c r="S4633" s="12" t="s">
        <v>3417</v>
      </c>
      <c r="T4633" s="12">
        <v>0</v>
      </c>
      <c r="U4633" s="12">
        <v>0</v>
      </c>
      <c r="V4633" s="8" t="s">
        <v>124</v>
      </c>
      <c r="W4633" s="8" t="s">
        <v>160</v>
      </c>
      <c r="X4633" s="8" t="s">
        <v>161</v>
      </c>
      <c r="Y4633" s="8" t="s">
        <v>161</v>
      </c>
      <c r="Z4633" s="1">
        <f t="shared" si="72"/>
        <v>0</v>
      </c>
    </row>
    <row r="4634" spans="1:26" x14ac:dyDescent="0.2">
      <c r="A4634" s="7">
        <v>56152</v>
      </c>
      <c r="B4634" s="8" t="s">
        <v>2611</v>
      </c>
      <c r="C4634" s="9" t="s">
        <v>49</v>
      </c>
      <c r="D4634" s="9" t="s">
        <v>504</v>
      </c>
      <c r="E4634" s="10">
        <v>7</v>
      </c>
      <c r="F4634" s="9" t="s">
        <v>42</v>
      </c>
      <c r="G4634" s="9" t="s">
        <v>35</v>
      </c>
      <c r="H4634" s="9" t="s">
        <v>36</v>
      </c>
      <c r="I4634" s="11">
        <v>1073658080</v>
      </c>
      <c r="J4634" s="11">
        <v>3638493</v>
      </c>
      <c r="K4634" s="11">
        <v>11708825</v>
      </c>
      <c r="L4634" s="11">
        <v>6510979</v>
      </c>
      <c r="M4634" s="11">
        <v>5197846</v>
      </c>
      <c r="N4634" s="11">
        <v>11367793</v>
      </c>
      <c r="O4634" s="8" t="s">
        <v>37</v>
      </c>
      <c r="P4634" s="14" t="s">
        <v>3417</v>
      </c>
      <c r="Q4634" s="12">
        <v>3.4103379</v>
      </c>
      <c r="R4634" s="12">
        <v>3.4103379</v>
      </c>
      <c r="S4634" s="12" t="s">
        <v>3417</v>
      </c>
      <c r="T4634" s="12">
        <v>3.4103379</v>
      </c>
      <c r="U4634" s="12">
        <v>3.0938382472999999</v>
      </c>
      <c r="V4634" s="8" t="s">
        <v>124</v>
      </c>
      <c r="W4634" s="8" t="s">
        <v>160</v>
      </c>
      <c r="X4634" s="8" t="s">
        <v>161</v>
      </c>
      <c r="Y4634" s="8" t="s">
        <v>161</v>
      </c>
      <c r="Z4634" s="1">
        <f t="shared" si="72"/>
        <v>2.881586144538678E-6</v>
      </c>
    </row>
    <row r="4635" spans="1:26" x14ac:dyDescent="0.2">
      <c r="A4635" s="7">
        <v>56163</v>
      </c>
      <c r="B4635" s="8" t="s">
        <v>2612</v>
      </c>
      <c r="C4635" s="9" t="s">
        <v>163</v>
      </c>
      <c r="D4635" s="9" t="s">
        <v>504</v>
      </c>
      <c r="E4635" s="10">
        <v>7</v>
      </c>
      <c r="F4635" s="9" t="s">
        <v>50</v>
      </c>
      <c r="G4635" s="9" t="s">
        <v>35</v>
      </c>
      <c r="H4635" s="9" t="s">
        <v>36</v>
      </c>
      <c r="I4635" s="11">
        <v>26968000</v>
      </c>
      <c r="J4635" s="11">
        <v>228059</v>
      </c>
      <c r="K4635" s="11">
        <v>390336</v>
      </c>
      <c r="L4635" s="11">
        <v>112213</v>
      </c>
      <c r="M4635" s="11">
        <v>278123</v>
      </c>
      <c r="N4635" s="11">
        <v>373448</v>
      </c>
      <c r="O4635" s="8" t="s">
        <v>37</v>
      </c>
      <c r="P4635" s="14" t="s">
        <v>3417</v>
      </c>
      <c r="Q4635" s="12">
        <v>0.11203440000000001</v>
      </c>
      <c r="R4635" s="12">
        <v>0.11203440000000001</v>
      </c>
      <c r="S4635" s="12" t="s">
        <v>3417</v>
      </c>
      <c r="T4635" s="12">
        <v>0.11203440000000001</v>
      </c>
      <c r="U4635" s="12">
        <v>0.1016369409</v>
      </c>
      <c r="V4635" s="8" t="s">
        <v>51</v>
      </c>
      <c r="W4635" s="8" t="s">
        <v>164</v>
      </c>
      <c r="X4635" s="8" t="s">
        <v>165</v>
      </c>
      <c r="Y4635" s="8" t="s">
        <v>96</v>
      </c>
      <c r="Z4635" s="1">
        <f t="shared" si="72"/>
        <v>3.7687978678433698E-6</v>
      </c>
    </row>
    <row r="4636" spans="1:26" x14ac:dyDescent="0.2">
      <c r="A4636" s="7">
        <v>56164</v>
      </c>
      <c r="B4636" s="8" t="s">
        <v>2613</v>
      </c>
      <c r="C4636" s="9" t="s">
        <v>58</v>
      </c>
      <c r="D4636" s="9" t="s">
        <v>24</v>
      </c>
      <c r="E4636" s="10">
        <v>1</v>
      </c>
      <c r="F4636" s="9" t="s">
        <v>34</v>
      </c>
      <c r="G4636" s="9" t="s">
        <v>35</v>
      </c>
      <c r="H4636" s="9" t="s">
        <v>36</v>
      </c>
      <c r="I4636" s="11">
        <v>238959000</v>
      </c>
      <c r="J4636" s="11">
        <v>0</v>
      </c>
      <c r="K4636" s="11">
        <v>96792</v>
      </c>
      <c r="L4636" s="11">
        <v>96792</v>
      </c>
      <c r="M4636" s="11">
        <v>0</v>
      </c>
      <c r="N4636" s="11">
        <v>88870</v>
      </c>
      <c r="O4636" s="8" t="s">
        <v>37</v>
      </c>
      <c r="P4636" s="14" t="s">
        <v>3417</v>
      </c>
      <c r="Q4636" s="12">
        <v>2.6661000000000001E-2</v>
      </c>
      <c r="R4636" s="12">
        <v>1.3764285000000001</v>
      </c>
      <c r="S4636" s="12">
        <v>1.5409999999999999</v>
      </c>
      <c r="T4636" s="12">
        <v>2.9848699699999998E-2</v>
      </c>
      <c r="U4636" s="12">
        <v>2.7078562800000001E-2</v>
      </c>
      <c r="V4636" s="8" t="s">
        <v>59</v>
      </c>
      <c r="W4636" s="8" t="s">
        <v>60</v>
      </c>
      <c r="X4636" s="8" t="s">
        <v>61</v>
      </c>
      <c r="Y4636" s="8" t="s">
        <v>62</v>
      </c>
      <c r="Z4636" s="1">
        <f t="shared" si="72"/>
        <v>5.8502591867224087E-6</v>
      </c>
    </row>
    <row r="4637" spans="1:26" x14ac:dyDescent="0.2">
      <c r="A4637" s="7">
        <v>56164</v>
      </c>
      <c r="B4637" s="8" t="s">
        <v>2613</v>
      </c>
      <c r="C4637" s="9" t="s">
        <v>58</v>
      </c>
      <c r="D4637" s="9" t="s">
        <v>24</v>
      </c>
      <c r="E4637" s="10">
        <v>1</v>
      </c>
      <c r="F4637" s="9" t="s">
        <v>42</v>
      </c>
      <c r="G4637" s="9" t="s">
        <v>35</v>
      </c>
      <c r="H4637" s="9" t="s">
        <v>36</v>
      </c>
      <c r="I4637" s="11">
        <v>436263000</v>
      </c>
      <c r="J4637" s="11">
        <v>0</v>
      </c>
      <c r="K4637" s="11">
        <v>4902895</v>
      </c>
      <c r="L4637" s="11">
        <v>4902895</v>
      </c>
      <c r="M4637" s="11">
        <v>0</v>
      </c>
      <c r="N4637" s="11">
        <v>4499225</v>
      </c>
      <c r="O4637" s="8" t="s">
        <v>37</v>
      </c>
      <c r="P4637" s="14" t="s">
        <v>3417</v>
      </c>
      <c r="Q4637" s="12">
        <v>1.3497675</v>
      </c>
      <c r="R4637" s="12">
        <v>1.3764285000000001</v>
      </c>
      <c r="S4637" s="12">
        <v>1.5409999999999999</v>
      </c>
      <c r="T4637" s="12">
        <v>1.5111513003000001</v>
      </c>
      <c r="U4637" s="12">
        <v>1.3709074664000001</v>
      </c>
      <c r="V4637" s="8" t="s">
        <v>59</v>
      </c>
      <c r="W4637" s="8" t="s">
        <v>60</v>
      </c>
      <c r="X4637" s="8" t="s">
        <v>61</v>
      </c>
      <c r="Y4637" s="8" t="s">
        <v>62</v>
      </c>
      <c r="Z4637" s="1">
        <f t="shared" si="72"/>
        <v>3.2044250486518452E-6</v>
      </c>
    </row>
    <row r="4638" spans="1:26" x14ac:dyDescent="0.2">
      <c r="A4638" s="7">
        <v>56166</v>
      </c>
      <c r="B4638" s="8" t="s">
        <v>2614</v>
      </c>
      <c r="C4638" s="9" t="s">
        <v>995</v>
      </c>
      <c r="D4638" s="9" t="s">
        <v>24</v>
      </c>
      <c r="E4638" s="10">
        <v>1</v>
      </c>
      <c r="F4638" s="9" t="s">
        <v>50</v>
      </c>
      <c r="G4638" s="9" t="s">
        <v>35</v>
      </c>
      <c r="H4638" s="9" t="s">
        <v>36</v>
      </c>
      <c r="I4638" s="11">
        <v>580516000</v>
      </c>
      <c r="J4638" s="11">
        <v>0</v>
      </c>
      <c r="K4638" s="11">
        <v>6184056</v>
      </c>
      <c r="L4638" s="11">
        <v>6184056</v>
      </c>
      <c r="M4638" s="11">
        <v>0</v>
      </c>
      <c r="N4638" s="11">
        <v>5934795</v>
      </c>
      <c r="O4638" s="8" t="s">
        <v>37</v>
      </c>
      <c r="P4638" s="14" t="s">
        <v>3417</v>
      </c>
      <c r="Q4638" s="12">
        <v>1.7804385</v>
      </c>
      <c r="R4638" s="12">
        <v>1.7804385</v>
      </c>
      <c r="S4638" s="12">
        <v>1.9159999999999999</v>
      </c>
      <c r="T4638" s="12">
        <v>1.9159999999999999</v>
      </c>
      <c r="U4638" s="12">
        <v>1.7381837975000001</v>
      </c>
      <c r="V4638" s="8" t="s">
        <v>59</v>
      </c>
      <c r="W4638" s="8" t="s">
        <v>60</v>
      </c>
      <c r="X4638" s="8" t="s">
        <v>61</v>
      </c>
      <c r="Y4638" s="8" t="s">
        <v>62</v>
      </c>
      <c r="Z4638" s="1">
        <f t="shared" si="72"/>
        <v>2.9941749409146344E-6</v>
      </c>
    </row>
    <row r="4639" spans="1:26" x14ac:dyDescent="0.2">
      <c r="A4639" s="7">
        <v>56177</v>
      </c>
      <c r="B4639" s="8" t="s">
        <v>2615</v>
      </c>
      <c r="C4639" s="9" t="s">
        <v>163</v>
      </c>
      <c r="D4639" s="9" t="s">
        <v>24</v>
      </c>
      <c r="E4639" s="10">
        <v>1</v>
      </c>
      <c r="F4639" s="9" t="s">
        <v>34</v>
      </c>
      <c r="G4639" s="9" t="s">
        <v>35</v>
      </c>
      <c r="H4639" s="9" t="s">
        <v>36</v>
      </c>
      <c r="I4639" s="11">
        <v>194758000</v>
      </c>
      <c r="J4639" s="11">
        <v>0</v>
      </c>
      <c r="K4639" s="11">
        <v>515522</v>
      </c>
      <c r="L4639" s="11">
        <v>515522</v>
      </c>
      <c r="M4639" s="11">
        <v>0</v>
      </c>
      <c r="N4639" s="11">
        <v>495947</v>
      </c>
      <c r="O4639" s="8" t="s">
        <v>37</v>
      </c>
      <c r="P4639" s="14" t="s">
        <v>3417</v>
      </c>
      <c r="Q4639" s="12">
        <v>0.1487841</v>
      </c>
      <c r="R4639" s="12">
        <v>1.1611857000000001</v>
      </c>
      <c r="S4639" s="12">
        <v>1.0760000000000001</v>
      </c>
      <c r="T4639" s="12">
        <v>0.13786915529999999</v>
      </c>
      <c r="U4639" s="12">
        <v>0.12507407719999999</v>
      </c>
      <c r="V4639" s="8" t="s">
        <v>51</v>
      </c>
      <c r="W4639" s="8" t="s">
        <v>164</v>
      </c>
      <c r="X4639" s="8" t="s">
        <v>165</v>
      </c>
      <c r="Y4639" s="8" t="s">
        <v>96</v>
      </c>
      <c r="Z4639" s="1">
        <f t="shared" si="72"/>
        <v>5.0120203534642995E-6</v>
      </c>
    </row>
    <row r="4640" spans="1:26" x14ac:dyDescent="0.2">
      <c r="A4640" s="7">
        <v>56177</v>
      </c>
      <c r="B4640" s="8" t="s">
        <v>2615</v>
      </c>
      <c r="C4640" s="9" t="s">
        <v>163</v>
      </c>
      <c r="D4640" s="9" t="s">
        <v>24</v>
      </c>
      <c r="E4640" s="10">
        <v>1</v>
      </c>
      <c r="F4640" s="9" t="s">
        <v>42</v>
      </c>
      <c r="G4640" s="9" t="s">
        <v>35</v>
      </c>
      <c r="H4640" s="9" t="s">
        <v>36</v>
      </c>
      <c r="I4640" s="11">
        <v>271953000</v>
      </c>
      <c r="J4640" s="11">
        <v>0</v>
      </c>
      <c r="K4640" s="11">
        <v>3512020</v>
      </c>
      <c r="L4640" s="11">
        <v>3512020</v>
      </c>
      <c r="M4640" s="11">
        <v>0</v>
      </c>
      <c r="N4640" s="11">
        <v>3374672</v>
      </c>
      <c r="O4640" s="8" t="s">
        <v>37</v>
      </c>
      <c r="P4640" s="14" t="s">
        <v>3417</v>
      </c>
      <c r="Q4640" s="12">
        <v>1.0124016</v>
      </c>
      <c r="R4640" s="12">
        <v>1.1611857000000001</v>
      </c>
      <c r="S4640" s="12">
        <v>1.0760000000000001</v>
      </c>
      <c r="T4640" s="12">
        <v>0.93813084469999997</v>
      </c>
      <c r="U4640" s="12">
        <v>0.8510667193</v>
      </c>
      <c r="V4640" s="8" t="s">
        <v>51</v>
      </c>
      <c r="W4640" s="8" t="s">
        <v>164</v>
      </c>
      <c r="X4640" s="8" t="s">
        <v>165</v>
      </c>
      <c r="Y4640" s="8" t="s">
        <v>96</v>
      </c>
      <c r="Z4640" s="1">
        <f t="shared" si="72"/>
        <v>3.5893373487330533E-6</v>
      </c>
    </row>
    <row r="4641" spans="1:26" x14ac:dyDescent="0.2">
      <c r="A4641" s="7">
        <v>56181</v>
      </c>
      <c r="B4641" s="8" t="s">
        <v>2616</v>
      </c>
      <c r="C4641" s="9" t="s">
        <v>816</v>
      </c>
      <c r="D4641" s="9" t="s">
        <v>24</v>
      </c>
      <c r="E4641" s="10">
        <v>1</v>
      </c>
      <c r="F4641" s="9" t="s">
        <v>25</v>
      </c>
      <c r="G4641" s="9" t="s">
        <v>26</v>
      </c>
      <c r="H4641" s="9" t="s">
        <v>27</v>
      </c>
      <c r="I4641" s="11">
        <v>237000</v>
      </c>
      <c r="J4641" s="11">
        <v>0</v>
      </c>
      <c r="K4641" s="11">
        <v>2349</v>
      </c>
      <c r="L4641" s="11">
        <v>2349</v>
      </c>
      <c r="M4641" s="11">
        <v>0</v>
      </c>
      <c r="N4641" s="11">
        <v>405</v>
      </c>
      <c r="O4641" s="8" t="s">
        <v>28</v>
      </c>
      <c r="P4641" s="14">
        <v>2.7000000000000001E-3</v>
      </c>
      <c r="Q4641" s="12">
        <v>0.32148900000000002</v>
      </c>
      <c r="R4641" s="12">
        <v>0.32148900000000002</v>
      </c>
      <c r="S4641" s="12" t="s">
        <v>3417</v>
      </c>
      <c r="T4641" s="12">
        <v>0.32148900000000002</v>
      </c>
      <c r="U4641" s="12">
        <v>0.29165290760000001</v>
      </c>
      <c r="V4641" s="8" t="s">
        <v>177</v>
      </c>
      <c r="W4641" s="8" t="s">
        <v>71</v>
      </c>
      <c r="X4641" s="8" t="s">
        <v>72</v>
      </c>
      <c r="Y4641" s="8" t="s">
        <v>73</v>
      </c>
      <c r="Z4641" s="1">
        <f t="shared" si="72"/>
        <v>1.2306029856540084E-3</v>
      </c>
    </row>
    <row r="4642" spans="1:26" x14ac:dyDescent="0.2">
      <c r="A4642" s="7">
        <v>56184</v>
      </c>
      <c r="B4642" s="8" t="s">
        <v>2617</v>
      </c>
      <c r="C4642" s="9" t="s">
        <v>34</v>
      </c>
      <c r="D4642" s="9" t="s">
        <v>24</v>
      </c>
      <c r="E4642" s="10">
        <v>2</v>
      </c>
      <c r="F4642" s="9" t="s">
        <v>25</v>
      </c>
      <c r="G4642" s="9" t="s">
        <v>35</v>
      </c>
      <c r="H4642" s="9" t="s">
        <v>36</v>
      </c>
      <c r="I4642" s="11">
        <v>9062000</v>
      </c>
      <c r="J4642" s="11">
        <v>0</v>
      </c>
      <c r="K4642" s="11">
        <v>129985</v>
      </c>
      <c r="L4642" s="11">
        <v>129985</v>
      </c>
      <c r="M4642" s="11">
        <v>0</v>
      </c>
      <c r="N4642" s="11">
        <v>127438</v>
      </c>
      <c r="O4642" s="8" t="s">
        <v>37</v>
      </c>
      <c r="P4642" s="14" t="s">
        <v>3417</v>
      </c>
      <c r="Q4642" s="12">
        <v>3.8231399999999999E-2</v>
      </c>
      <c r="R4642" s="12">
        <v>3.8231399999999999E-2</v>
      </c>
      <c r="S4642" s="12" t="s">
        <v>3417</v>
      </c>
      <c r="T4642" s="12">
        <v>3.8231399999999999E-2</v>
      </c>
      <c r="U4642" s="12">
        <v>3.4683298600000002E-2</v>
      </c>
      <c r="V4642" s="8" t="s">
        <v>51</v>
      </c>
      <c r="W4642" s="8" t="s">
        <v>154</v>
      </c>
      <c r="X4642" s="8" t="s">
        <v>155</v>
      </c>
      <c r="Y4642" s="8" t="s">
        <v>141</v>
      </c>
      <c r="Z4642" s="1">
        <f t="shared" si="72"/>
        <v>3.8273337673802695E-6</v>
      </c>
    </row>
    <row r="4643" spans="1:26" x14ac:dyDescent="0.2">
      <c r="A4643" s="7">
        <v>56185</v>
      </c>
      <c r="B4643" s="8" t="s">
        <v>2618</v>
      </c>
      <c r="C4643" s="9" t="s">
        <v>34</v>
      </c>
      <c r="D4643" s="9" t="s">
        <v>24</v>
      </c>
      <c r="E4643" s="10">
        <v>2</v>
      </c>
      <c r="F4643" s="9" t="s">
        <v>25</v>
      </c>
      <c r="G4643" s="9" t="s">
        <v>35</v>
      </c>
      <c r="H4643" s="9" t="s">
        <v>36</v>
      </c>
      <c r="I4643" s="11">
        <v>15508000</v>
      </c>
      <c r="J4643" s="11">
        <v>0</v>
      </c>
      <c r="K4643" s="11">
        <v>161623</v>
      </c>
      <c r="L4643" s="11">
        <v>161623</v>
      </c>
      <c r="M4643" s="11">
        <v>0</v>
      </c>
      <c r="N4643" s="11">
        <v>158454</v>
      </c>
      <c r="O4643" s="8" t="s">
        <v>37</v>
      </c>
      <c r="P4643" s="14" t="s">
        <v>3417</v>
      </c>
      <c r="Q4643" s="12">
        <v>4.7536200000000001E-2</v>
      </c>
      <c r="R4643" s="12">
        <v>4.7536200000000001E-2</v>
      </c>
      <c r="S4643" s="12" t="s">
        <v>3417</v>
      </c>
      <c r="T4643" s="12">
        <v>4.7536200000000001E-2</v>
      </c>
      <c r="U4643" s="12">
        <v>4.3124557700000003E-2</v>
      </c>
      <c r="V4643" s="8" t="s">
        <v>51</v>
      </c>
      <c r="W4643" s="8" t="s">
        <v>154</v>
      </c>
      <c r="X4643" s="8" t="s">
        <v>155</v>
      </c>
      <c r="Y4643" s="8" t="s">
        <v>141</v>
      </c>
      <c r="Z4643" s="1">
        <f t="shared" si="72"/>
        <v>2.7807942803714215E-6</v>
      </c>
    </row>
    <row r="4644" spans="1:26" x14ac:dyDescent="0.2">
      <c r="A4644" s="7">
        <v>56188</v>
      </c>
      <c r="B4644" s="8" t="s">
        <v>2619</v>
      </c>
      <c r="C4644" s="9" t="s">
        <v>764</v>
      </c>
      <c r="D4644" s="9" t="s">
        <v>24</v>
      </c>
      <c r="E4644" s="10">
        <v>2</v>
      </c>
      <c r="F4644" s="9" t="s">
        <v>34</v>
      </c>
      <c r="G4644" s="9" t="s">
        <v>35</v>
      </c>
      <c r="H4644" s="9" t="s">
        <v>36</v>
      </c>
      <c r="I4644" s="11">
        <v>29002000</v>
      </c>
      <c r="J4644" s="11">
        <v>0</v>
      </c>
      <c r="K4644" s="11">
        <v>0</v>
      </c>
      <c r="L4644" s="11">
        <v>0</v>
      </c>
      <c r="M4644" s="11">
        <v>0</v>
      </c>
      <c r="N4644" s="11">
        <v>0</v>
      </c>
      <c r="O4644" s="8" t="s">
        <v>37</v>
      </c>
      <c r="P4644" s="14" t="s">
        <v>3417</v>
      </c>
      <c r="Q4644" s="12">
        <v>0</v>
      </c>
      <c r="R4644" s="12">
        <v>0.33444059999999998</v>
      </c>
      <c r="S4644" s="12">
        <v>0.34100000000000003</v>
      </c>
      <c r="T4644" s="12">
        <v>0</v>
      </c>
      <c r="U4644" s="12">
        <v>0</v>
      </c>
      <c r="V4644" s="8" t="s">
        <v>208</v>
      </c>
      <c r="W4644" s="8" t="s">
        <v>765</v>
      </c>
      <c r="X4644" s="8" t="s">
        <v>766</v>
      </c>
      <c r="Y4644" s="8" t="s">
        <v>766</v>
      </c>
      <c r="Z4644" s="1">
        <f t="shared" si="72"/>
        <v>1.0666508689055928E-5</v>
      </c>
    </row>
    <row r="4645" spans="1:26" x14ac:dyDescent="0.2">
      <c r="A4645" s="7">
        <v>56188</v>
      </c>
      <c r="B4645" s="8" t="s">
        <v>2619</v>
      </c>
      <c r="C4645" s="9" t="s">
        <v>764</v>
      </c>
      <c r="D4645" s="9" t="s">
        <v>24</v>
      </c>
      <c r="E4645" s="10">
        <v>2</v>
      </c>
      <c r="F4645" s="9" t="s">
        <v>42</v>
      </c>
      <c r="G4645" s="9" t="s">
        <v>35</v>
      </c>
      <c r="H4645" s="9" t="s">
        <v>36</v>
      </c>
      <c r="I4645" s="11">
        <v>101587000</v>
      </c>
      <c r="J4645" s="11">
        <v>0</v>
      </c>
      <c r="K4645" s="11">
        <v>1148246</v>
      </c>
      <c r="L4645" s="11">
        <v>1148246</v>
      </c>
      <c r="M4645" s="11">
        <v>0</v>
      </c>
      <c r="N4645" s="11">
        <v>1114802</v>
      </c>
      <c r="O4645" s="8" t="s">
        <v>37</v>
      </c>
      <c r="P4645" s="14" t="s">
        <v>3417</v>
      </c>
      <c r="Q4645" s="12">
        <v>0.33444059999999998</v>
      </c>
      <c r="R4645" s="12">
        <v>0.33444059999999998</v>
      </c>
      <c r="S4645" s="12">
        <v>0.34100000000000003</v>
      </c>
      <c r="T4645" s="12">
        <v>0.34100000000000003</v>
      </c>
      <c r="U4645" s="12">
        <v>0.3093531706</v>
      </c>
      <c r="V4645" s="8" t="s">
        <v>208</v>
      </c>
      <c r="W4645" s="8" t="s">
        <v>765</v>
      </c>
      <c r="X4645" s="8" t="s">
        <v>766</v>
      </c>
      <c r="Y4645" s="8" t="s">
        <v>766</v>
      </c>
      <c r="Z4645" s="1">
        <f t="shared" si="72"/>
        <v>3.0451739395788832E-6</v>
      </c>
    </row>
    <row r="4646" spans="1:26" x14ac:dyDescent="0.2">
      <c r="A4646" s="7">
        <v>56189</v>
      </c>
      <c r="B4646" s="8" t="s">
        <v>2620</v>
      </c>
      <c r="C4646" s="9" t="s">
        <v>42</v>
      </c>
      <c r="D4646" s="9" t="s">
        <v>24</v>
      </c>
      <c r="E4646" s="10">
        <v>2</v>
      </c>
      <c r="F4646" s="9" t="s">
        <v>50</v>
      </c>
      <c r="G4646" s="9" t="s">
        <v>26</v>
      </c>
      <c r="H4646" s="9" t="s">
        <v>27</v>
      </c>
      <c r="I4646" s="11">
        <v>1098000</v>
      </c>
      <c r="J4646" s="11">
        <v>0</v>
      </c>
      <c r="K4646" s="11">
        <v>12130</v>
      </c>
      <c r="L4646" s="11">
        <v>12130</v>
      </c>
      <c r="M4646" s="11">
        <v>0</v>
      </c>
      <c r="N4646" s="11">
        <v>2097</v>
      </c>
      <c r="O4646" s="8" t="s">
        <v>28</v>
      </c>
      <c r="P4646" s="14">
        <v>2.7000000000000001E-3</v>
      </c>
      <c r="Q4646" s="12">
        <v>1.6645985999999999</v>
      </c>
      <c r="R4646" s="12">
        <v>1.6645985999999999</v>
      </c>
      <c r="S4646" s="12" t="s">
        <v>3417</v>
      </c>
      <c r="T4646" s="12">
        <v>1.6645985999999999</v>
      </c>
      <c r="U4646" s="12">
        <v>1.5101139436</v>
      </c>
      <c r="V4646" s="8" t="s">
        <v>208</v>
      </c>
      <c r="W4646" s="8" t="s">
        <v>209</v>
      </c>
      <c r="X4646" s="8" t="s">
        <v>210</v>
      </c>
      <c r="Y4646" s="8" t="s">
        <v>210</v>
      </c>
      <c r="Z4646" s="1">
        <f t="shared" si="72"/>
        <v>1.3753314604735883E-3</v>
      </c>
    </row>
    <row r="4647" spans="1:26" x14ac:dyDescent="0.2">
      <c r="A4647" s="7">
        <v>56190</v>
      </c>
      <c r="B4647" s="8" t="s">
        <v>2621</v>
      </c>
      <c r="C4647" s="9" t="s">
        <v>546</v>
      </c>
      <c r="D4647" s="9" t="s">
        <v>588</v>
      </c>
      <c r="E4647" s="10">
        <v>5</v>
      </c>
      <c r="F4647" s="9" t="s">
        <v>50</v>
      </c>
      <c r="G4647" s="9" t="s">
        <v>35</v>
      </c>
      <c r="H4647" s="9" t="s">
        <v>36</v>
      </c>
      <c r="I4647" s="11">
        <v>21024920</v>
      </c>
      <c r="J4647" s="11">
        <v>199161</v>
      </c>
      <c r="K4647" s="11">
        <v>358696</v>
      </c>
      <c r="L4647" s="11">
        <v>109744</v>
      </c>
      <c r="M4647" s="11">
        <v>248952</v>
      </c>
      <c r="N4647" s="11">
        <v>351663</v>
      </c>
      <c r="O4647" s="8" t="s">
        <v>37</v>
      </c>
      <c r="P4647" s="14" t="s">
        <v>3417</v>
      </c>
      <c r="Q4647" s="12">
        <v>0.10549890000000001</v>
      </c>
      <c r="R4647" s="12">
        <v>0.13272210000000001</v>
      </c>
      <c r="S4647" s="12" t="s">
        <v>3417</v>
      </c>
      <c r="T4647" s="12">
        <v>0.10549890000000001</v>
      </c>
      <c r="U4647" s="12">
        <v>9.5707974200000004E-2</v>
      </c>
      <c r="V4647" s="8" t="s">
        <v>177</v>
      </c>
      <c r="W4647" s="8" t="s">
        <v>60</v>
      </c>
      <c r="X4647" s="8" t="s">
        <v>61</v>
      </c>
      <c r="Y4647" s="8" t="s">
        <v>62</v>
      </c>
      <c r="Z4647" s="1">
        <f t="shared" si="72"/>
        <v>4.5521207310182399E-6</v>
      </c>
    </row>
    <row r="4648" spans="1:26" x14ac:dyDescent="0.2">
      <c r="A4648" s="7">
        <v>56190</v>
      </c>
      <c r="B4648" s="8" t="s">
        <v>2621</v>
      </c>
      <c r="C4648" s="9" t="s">
        <v>546</v>
      </c>
      <c r="D4648" s="9" t="s">
        <v>588</v>
      </c>
      <c r="E4648" s="10">
        <v>5</v>
      </c>
      <c r="F4648" s="9" t="s">
        <v>43</v>
      </c>
      <c r="G4648" s="9" t="s">
        <v>35</v>
      </c>
      <c r="H4648" s="9" t="s">
        <v>36</v>
      </c>
      <c r="I4648" s="11">
        <v>1862369</v>
      </c>
      <c r="J4648" s="11">
        <v>67868</v>
      </c>
      <c r="K4648" s="11">
        <v>92559</v>
      </c>
      <c r="L4648" s="11">
        <v>7724</v>
      </c>
      <c r="M4648" s="11">
        <v>84835</v>
      </c>
      <c r="N4648" s="11">
        <v>90744</v>
      </c>
      <c r="O4648" s="8" t="s">
        <v>37</v>
      </c>
      <c r="P4648" s="14" t="s">
        <v>3417</v>
      </c>
      <c r="Q4648" s="12">
        <v>2.7223199999999999E-2</v>
      </c>
      <c r="R4648" s="12">
        <v>0.13272210000000001</v>
      </c>
      <c r="S4648" s="12" t="s">
        <v>3417</v>
      </c>
      <c r="T4648" s="12">
        <v>2.7223199999999999E-2</v>
      </c>
      <c r="U4648" s="12">
        <v>2.4696724999999999E-2</v>
      </c>
      <c r="V4648" s="8" t="s">
        <v>177</v>
      </c>
      <c r="W4648" s="8" t="s">
        <v>60</v>
      </c>
      <c r="X4648" s="8" t="s">
        <v>61</v>
      </c>
      <c r="Y4648" s="8" t="s">
        <v>62</v>
      </c>
      <c r="Z4648" s="1">
        <f t="shared" si="72"/>
        <v>1.3260919291504529E-5</v>
      </c>
    </row>
    <row r="4649" spans="1:26" x14ac:dyDescent="0.2">
      <c r="A4649" s="7">
        <v>56190</v>
      </c>
      <c r="B4649" s="8" t="s">
        <v>2621</v>
      </c>
      <c r="C4649" s="9" t="s">
        <v>546</v>
      </c>
      <c r="D4649" s="9" t="s">
        <v>588</v>
      </c>
      <c r="E4649" s="10">
        <v>5</v>
      </c>
      <c r="F4649" s="9" t="s">
        <v>43</v>
      </c>
      <c r="G4649" s="9" t="s">
        <v>3418</v>
      </c>
      <c r="H4649" s="9" t="s">
        <v>3419</v>
      </c>
      <c r="I4649" s="11">
        <v>31</v>
      </c>
      <c r="J4649" s="11">
        <v>0</v>
      </c>
      <c r="K4649" s="11">
        <v>0</v>
      </c>
      <c r="L4649" s="11">
        <v>0</v>
      </c>
      <c r="M4649" s="11">
        <v>0</v>
      </c>
      <c r="N4649" s="11">
        <v>0</v>
      </c>
      <c r="O4649" s="8" t="s">
        <v>46</v>
      </c>
      <c r="P4649" s="14" t="s">
        <v>3417</v>
      </c>
      <c r="Q4649" s="12">
        <v>0</v>
      </c>
      <c r="R4649" s="12">
        <v>0.13272210000000001</v>
      </c>
      <c r="S4649" s="12" t="s">
        <v>3417</v>
      </c>
      <c r="T4649" s="12">
        <v>0</v>
      </c>
      <c r="U4649" s="12">
        <v>0</v>
      </c>
      <c r="V4649" s="8" t="s">
        <v>177</v>
      </c>
      <c r="W4649" s="8" t="s">
        <v>60</v>
      </c>
      <c r="X4649" s="8" t="s">
        <v>61</v>
      </c>
      <c r="Y4649" s="8" t="s">
        <v>62</v>
      </c>
      <c r="Z4649" s="1">
        <f t="shared" si="72"/>
        <v>0</v>
      </c>
    </row>
    <row r="4650" spans="1:26" x14ac:dyDescent="0.2">
      <c r="A4650" s="7">
        <v>56192</v>
      </c>
      <c r="B4650" s="8" t="s">
        <v>2622</v>
      </c>
      <c r="C4650" s="9" t="s">
        <v>1080</v>
      </c>
      <c r="D4650" s="9" t="s">
        <v>504</v>
      </c>
      <c r="E4650" s="10">
        <v>7</v>
      </c>
      <c r="F4650" s="9" t="s">
        <v>43</v>
      </c>
      <c r="G4650" s="9" t="s">
        <v>35</v>
      </c>
      <c r="H4650" s="9" t="s">
        <v>36</v>
      </c>
      <c r="I4650" s="11">
        <v>39728728</v>
      </c>
      <c r="J4650" s="11">
        <v>1309577</v>
      </c>
      <c r="K4650" s="11">
        <v>1902439</v>
      </c>
      <c r="L4650" s="11">
        <v>179312</v>
      </c>
      <c r="M4650" s="11">
        <v>1723127</v>
      </c>
      <c r="N4650" s="11">
        <v>1766843</v>
      </c>
      <c r="O4650" s="8" t="s">
        <v>37</v>
      </c>
      <c r="P4650" s="14" t="s">
        <v>3417</v>
      </c>
      <c r="Q4650" s="12">
        <v>0.4503973664</v>
      </c>
      <c r="R4650" s="12">
        <v>1382.5873194824001</v>
      </c>
      <c r="S4650" s="12" t="s">
        <v>3417</v>
      </c>
      <c r="T4650" s="12">
        <v>0.4503973664</v>
      </c>
      <c r="U4650" s="12">
        <v>0.40859781039999998</v>
      </c>
      <c r="V4650" s="8" t="s">
        <v>51</v>
      </c>
      <c r="W4650" s="8" t="s">
        <v>985</v>
      </c>
      <c r="X4650" s="8" t="s">
        <v>986</v>
      </c>
      <c r="Y4650" s="8" t="s">
        <v>96</v>
      </c>
      <c r="Z4650" s="1">
        <f t="shared" si="72"/>
        <v>1.0284693997753967E-5</v>
      </c>
    </row>
    <row r="4651" spans="1:26" x14ac:dyDescent="0.2">
      <c r="A4651" s="7">
        <v>56192</v>
      </c>
      <c r="B4651" s="8" t="s">
        <v>2622</v>
      </c>
      <c r="C4651" s="9" t="s">
        <v>1080</v>
      </c>
      <c r="D4651" s="9" t="s">
        <v>504</v>
      </c>
      <c r="E4651" s="10">
        <v>7</v>
      </c>
      <c r="F4651" s="9" t="s">
        <v>43</v>
      </c>
      <c r="G4651" s="9" t="s">
        <v>3429</v>
      </c>
      <c r="H4651" s="9" t="s">
        <v>3419</v>
      </c>
      <c r="I4651" s="11">
        <v>93160460</v>
      </c>
      <c r="J4651" s="11">
        <v>3104825</v>
      </c>
      <c r="K4651" s="11">
        <v>4505848</v>
      </c>
      <c r="L4651" s="11">
        <v>420553</v>
      </c>
      <c r="M4651" s="11">
        <v>4085295</v>
      </c>
      <c r="N4651" s="11">
        <v>394896</v>
      </c>
      <c r="O4651" s="8" t="s">
        <v>46</v>
      </c>
      <c r="P4651" s="14" t="s">
        <v>3417</v>
      </c>
      <c r="Q4651" s="12">
        <v>1382.136</v>
      </c>
      <c r="R4651" s="12">
        <v>1382.5873194824001</v>
      </c>
      <c r="S4651" s="12" t="s">
        <v>3417</v>
      </c>
      <c r="T4651" s="12">
        <v>1382.136</v>
      </c>
      <c r="U4651" s="12">
        <v>1253.8655538420001</v>
      </c>
      <c r="V4651" s="8" t="s">
        <v>51</v>
      </c>
      <c r="W4651" s="8" t="s">
        <v>985</v>
      </c>
      <c r="X4651" s="8" t="s">
        <v>986</v>
      </c>
      <c r="Y4651" s="8" t="s">
        <v>96</v>
      </c>
      <c r="Z4651" s="1">
        <f t="shared" si="72"/>
        <v>1.3459203119456474E-2</v>
      </c>
    </row>
    <row r="4652" spans="1:26" x14ac:dyDescent="0.2">
      <c r="A4652" s="7">
        <v>56192</v>
      </c>
      <c r="B4652" s="8" t="s">
        <v>2622</v>
      </c>
      <c r="C4652" s="9" t="s">
        <v>1080</v>
      </c>
      <c r="D4652" s="9" t="s">
        <v>504</v>
      </c>
      <c r="E4652" s="10">
        <v>7</v>
      </c>
      <c r="F4652" s="9" t="s">
        <v>43</v>
      </c>
      <c r="G4652" s="9" t="s">
        <v>3421</v>
      </c>
      <c r="H4652" s="9" t="s">
        <v>3419</v>
      </c>
      <c r="I4652" s="11">
        <v>26397812</v>
      </c>
      <c r="J4652" s="11">
        <v>892276</v>
      </c>
      <c r="K4652" s="11">
        <v>1293221</v>
      </c>
      <c r="L4652" s="11">
        <v>119175</v>
      </c>
      <c r="M4652" s="11">
        <v>1174046</v>
      </c>
      <c r="N4652" s="11">
        <v>80184</v>
      </c>
      <c r="O4652" s="8" t="s">
        <v>46</v>
      </c>
      <c r="P4652" s="14" t="s">
        <v>3417</v>
      </c>
      <c r="Q4652" s="12">
        <v>9.2211599999999995E-4</v>
      </c>
      <c r="R4652" s="12">
        <v>1382.5873194824001</v>
      </c>
      <c r="S4652" s="12" t="s">
        <v>3417</v>
      </c>
      <c r="T4652" s="12">
        <v>9.2211599999999995E-4</v>
      </c>
      <c r="U4652" s="12">
        <v>8.3653809999999999E-4</v>
      </c>
      <c r="V4652" s="8" t="s">
        <v>51</v>
      </c>
      <c r="W4652" s="8" t="s">
        <v>985</v>
      </c>
      <c r="X4652" s="8" t="s">
        <v>986</v>
      </c>
      <c r="Y4652" s="8" t="s">
        <v>96</v>
      </c>
      <c r="Z4652" s="1">
        <f t="shared" si="72"/>
        <v>3.1689675644329916E-8</v>
      </c>
    </row>
    <row r="4653" spans="1:26" x14ac:dyDescent="0.2">
      <c r="A4653" s="7">
        <v>56194</v>
      </c>
      <c r="B4653" s="8" t="s">
        <v>2623</v>
      </c>
      <c r="C4653" s="9" t="s">
        <v>360</v>
      </c>
      <c r="D4653" s="9" t="s">
        <v>24</v>
      </c>
      <c r="E4653" s="10">
        <v>1</v>
      </c>
      <c r="F4653" s="9" t="s">
        <v>25</v>
      </c>
      <c r="G4653" s="9" t="s">
        <v>26</v>
      </c>
      <c r="H4653" s="9" t="s">
        <v>27</v>
      </c>
      <c r="I4653" s="11">
        <v>98000</v>
      </c>
      <c r="J4653" s="11">
        <v>0</v>
      </c>
      <c r="K4653" s="11">
        <v>1283</v>
      </c>
      <c r="L4653" s="11">
        <v>1283</v>
      </c>
      <c r="M4653" s="11">
        <v>0</v>
      </c>
      <c r="N4653" s="11">
        <v>225</v>
      </c>
      <c r="O4653" s="8" t="s">
        <v>28</v>
      </c>
      <c r="P4653" s="14">
        <v>2.7000000000000001E-3</v>
      </c>
      <c r="Q4653" s="12">
        <v>0.17860500000000001</v>
      </c>
      <c r="R4653" s="12">
        <v>0.17860500000000001</v>
      </c>
      <c r="S4653" s="12" t="s">
        <v>3417</v>
      </c>
      <c r="T4653" s="12">
        <v>0.17860500000000001</v>
      </c>
      <c r="U4653" s="12">
        <v>0.1620293931</v>
      </c>
      <c r="V4653" s="8" t="s">
        <v>59</v>
      </c>
      <c r="W4653" s="8" t="s">
        <v>60</v>
      </c>
      <c r="X4653" s="8" t="s">
        <v>61</v>
      </c>
      <c r="Y4653" s="8" t="s">
        <v>62</v>
      </c>
      <c r="Z4653" s="1">
        <f t="shared" si="72"/>
        <v>1.6533611540816328E-3</v>
      </c>
    </row>
    <row r="4654" spans="1:26" x14ac:dyDescent="0.2">
      <c r="A4654" s="7">
        <v>56196</v>
      </c>
      <c r="B4654" s="8" t="s">
        <v>2624</v>
      </c>
      <c r="C4654" s="9" t="s">
        <v>764</v>
      </c>
      <c r="D4654" s="9" t="s">
        <v>24</v>
      </c>
      <c r="E4654" s="10">
        <v>1</v>
      </c>
      <c r="F4654" s="9" t="s">
        <v>34</v>
      </c>
      <c r="G4654" s="9" t="s">
        <v>35</v>
      </c>
      <c r="H4654" s="9" t="s">
        <v>36</v>
      </c>
      <c r="I4654" s="11">
        <v>958133676</v>
      </c>
      <c r="J4654" s="11">
        <v>0</v>
      </c>
      <c r="K4654" s="11">
        <v>0</v>
      </c>
      <c r="L4654" s="11">
        <v>0</v>
      </c>
      <c r="M4654" s="11">
        <v>0</v>
      </c>
      <c r="N4654" s="11">
        <v>0</v>
      </c>
      <c r="O4654" s="8" t="s">
        <v>37</v>
      </c>
      <c r="P4654" s="14" t="s">
        <v>3417</v>
      </c>
      <c r="Q4654" s="12">
        <v>0</v>
      </c>
      <c r="R4654" s="12">
        <v>9.3254739000000004</v>
      </c>
      <c r="S4654" s="12">
        <v>5.5039999999999996</v>
      </c>
      <c r="T4654" s="12">
        <v>0</v>
      </c>
      <c r="U4654" s="12">
        <v>0</v>
      </c>
      <c r="V4654" s="8" t="s">
        <v>208</v>
      </c>
      <c r="W4654" s="8" t="s">
        <v>765</v>
      </c>
      <c r="X4654" s="8" t="s">
        <v>766</v>
      </c>
      <c r="Y4654" s="8" t="s">
        <v>766</v>
      </c>
      <c r="Z4654" s="1">
        <f t="shared" si="72"/>
        <v>5.2113252723203518E-6</v>
      </c>
    </row>
    <row r="4655" spans="1:26" x14ac:dyDescent="0.2">
      <c r="A4655" s="7">
        <v>56196</v>
      </c>
      <c r="B4655" s="8" t="s">
        <v>2624</v>
      </c>
      <c r="C4655" s="9" t="s">
        <v>764</v>
      </c>
      <c r="D4655" s="9" t="s">
        <v>24</v>
      </c>
      <c r="E4655" s="10">
        <v>1</v>
      </c>
      <c r="F4655" s="9" t="s">
        <v>34</v>
      </c>
      <c r="G4655" s="9" t="s">
        <v>26</v>
      </c>
      <c r="H4655" s="9" t="s">
        <v>27</v>
      </c>
      <c r="I4655" s="11">
        <v>1309324</v>
      </c>
      <c r="J4655" s="11">
        <v>0</v>
      </c>
      <c r="K4655" s="11">
        <v>0</v>
      </c>
      <c r="L4655" s="11">
        <v>0</v>
      </c>
      <c r="M4655" s="11">
        <v>0</v>
      </c>
      <c r="N4655" s="11">
        <v>0</v>
      </c>
      <c r="O4655" s="8" t="s">
        <v>28</v>
      </c>
      <c r="P4655" s="14" t="s">
        <v>3417</v>
      </c>
      <c r="Q4655" s="12">
        <v>0</v>
      </c>
      <c r="R4655" s="12">
        <v>9.3254739000000004</v>
      </c>
      <c r="S4655" s="12">
        <v>5.5039999999999996</v>
      </c>
      <c r="T4655" s="12">
        <v>0</v>
      </c>
      <c r="U4655" s="12">
        <v>0</v>
      </c>
      <c r="V4655" s="8" t="s">
        <v>208</v>
      </c>
      <c r="W4655" s="8" t="s">
        <v>765</v>
      </c>
      <c r="X4655" s="8" t="s">
        <v>766</v>
      </c>
      <c r="Y4655" s="8" t="s">
        <v>766</v>
      </c>
      <c r="Z4655" s="1">
        <f t="shared" si="72"/>
        <v>3.8135299131460197E-3</v>
      </c>
    </row>
    <row r="4656" spans="1:26" x14ac:dyDescent="0.2">
      <c r="A4656" s="7">
        <v>56196</v>
      </c>
      <c r="B4656" s="8" t="s">
        <v>2624</v>
      </c>
      <c r="C4656" s="9" t="s">
        <v>764</v>
      </c>
      <c r="D4656" s="9" t="s">
        <v>24</v>
      </c>
      <c r="E4656" s="10">
        <v>1</v>
      </c>
      <c r="F4656" s="9" t="s">
        <v>42</v>
      </c>
      <c r="G4656" s="9" t="s">
        <v>35</v>
      </c>
      <c r="H4656" s="9" t="s">
        <v>36</v>
      </c>
      <c r="I4656" s="11">
        <v>1552216523</v>
      </c>
      <c r="J4656" s="11">
        <v>0</v>
      </c>
      <c r="K4656" s="11">
        <v>18896813</v>
      </c>
      <c r="L4656" s="11">
        <v>18896813</v>
      </c>
      <c r="M4656" s="11">
        <v>0</v>
      </c>
      <c r="N4656" s="11">
        <v>18377120</v>
      </c>
      <c r="O4656" s="8" t="s">
        <v>37</v>
      </c>
      <c r="P4656" s="14" t="s">
        <v>3417</v>
      </c>
      <c r="Q4656" s="12">
        <v>5.5131360000000003</v>
      </c>
      <c r="R4656" s="12">
        <v>9.3254739000000004</v>
      </c>
      <c r="S4656" s="12">
        <v>5.5039999999999996</v>
      </c>
      <c r="T4656" s="12">
        <v>3.2539151221</v>
      </c>
      <c r="U4656" s="12">
        <v>2.9519324341000002</v>
      </c>
      <c r="V4656" s="8" t="s">
        <v>208</v>
      </c>
      <c r="W4656" s="8" t="s">
        <v>765</v>
      </c>
      <c r="X4656" s="8" t="s">
        <v>766</v>
      </c>
      <c r="Y4656" s="8" t="s">
        <v>766</v>
      </c>
      <c r="Z4656" s="1">
        <f t="shared" si="72"/>
        <v>3.2167846212264545E-6</v>
      </c>
    </row>
    <row r="4657" spans="1:26" x14ac:dyDescent="0.2">
      <c r="A4657" s="7">
        <v>56196</v>
      </c>
      <c r="B4657" s="8" t="s">
        <v>2624</v>
      </c>
      <c r="C4657" s="9" t="s">
        <v>764</v>
      </c>
      <c r="D4657" s="9" t="s">
        <v>24</v>
      </c>
      <c r="E4657" s="10">
        <v>1</v>
      </c>
      <c r="F4657" s="9" t="s">
        <v>42</v>
      </c>
      <c r="G4657" s="9" t="s">
        <v>26</v>
      </c>
      <c r="H4657" s="9" t="s">
        <v>27</v>
      </c>
      <c r="I4657" s="11">
        <v>2252477</v>
      </c>
      <c r="J4657" s="11">
        <v>0</v>
      </c>
      <c r="K4657" s="11">
        <v>27183</v>
      </c>
      <c r="L4657" s="11">
        <v>27183</v>
      </c>
      <c r="M4657" s="11">
        <v>0</v>
      </c>
      <c r="N4657" s="11">
        <v>4735</v>
      </c>
      <c r="O4657" s="8" t="s">
        <v>28</v>
      </c>
      <c r="P4657" s="14">
        <v>2.7000000000000001E-3</v>
      </c>
      <c r="Q4657" s="12">
        <v>3.8123379000000002</v>
      </c>
      <c r="R4657" s="12">
        <v>9.3254739000000004</v>
      </c>
      <c r="S4657" s="12">
        <v>5.5039999999999996</v>
      </c>
      <c r="T4657" s="12">
        <v>2.2500848779</v>
      </c>
      <c r="U4657" s="12">
        <v>2.0412636105000002</v>
      </c>
      <c r="V4657" s="8" t="s">
        <v>208</v>
      </c>
      <c r="W4657" s="8" t="s">
        <v>765</v>
      </c>
      <c r="X4657" s="8" t="s">
        <v>766</v>
      </c>
      <c r="Y4657" s="8" t="s">
        <v>766</v>
      </c>
      <c r="Z4657" s="1">
        <f t="shared" si="72"/>
        <v>2.2167357269352807E-3</v>
      </c>
    </row>
    <row r="4658" spans="1:26" x14ac:dyDescent="0.2">
      <c r="A4658" s="7">
        <v>56224</v>
      </c>
      <c r="B4658" s="8" t="s">
        <v>2625</v>
      </c>
      <c r="C4658" s="9" t="s">
        <v>732</v>
      </c>
      <c r="D4658" s="9" t="s">
        <v>24</v>
      </c>
      <c r="E4658" s="10">
        <v>2</v>
      </c>
      <c r="F4658" s="9" t="s">
        <v>43</v>
      </c>
      <c r="G4658" s="9" t="s">
        <v>79</v>
      </c>
      <c r="H4658" s="9" t="s">
        <v>45</v>
      </c>
      <c r="I4658" s="11">
        <v>1025376348</v>
      </c>
      <c r="J4658" s="11">
        <v>0</v>
      </c>
      <c r="K4658" s="11">
        <v>10753888</v>
      </c>
      <c r="L4658" s="11">
        <v>10753888</v>
      </c>
      <c r="M4658" s="11">
        <v>0</v>
      </c>
      <c r="N4658" s="11">
        <v>598207</v>
      </c>
      <c r="O4658" s="8" t="s">
        <v>46</v>
      </c>
      <c r="P4658" s="14">
        <v>2.8448913168852901E-3</v>
      </c>
      <c r="Q4658" s="12">
        <v>119.128373</v>
      </c>
      <c r="R4658" s="12">
        <v>119.2406417216</v>
      </c>
      <c r="S4658" s="12">
        <v>117.447</v>
      </c>
      <c r="T4658" s="12">
        <v>117.33642004710001</v>
      </c>
      <c r="U4658" s="12">
        <v>106.446901975</v>
      </c>
      <c r="V4658" s="8" t="s">
        <v>51</v>
      </c>
      <c r="W4658" s="8" t="s">
        <v>733</v>
      </c>
      <c r="X4658" s="8" t="s">
        <v>734</v>
      </c>
      <c r="Y4658" s="8" t="s">
        <v>96</v>
      </c>
      <c r="Z4658" s="1">
        <f t="shared" si="72"/>
        <v>1.0390931768888432E-4</v>
      </c>
    </row>
    <row r="4659" spans="1:26" x14ac:dyDescent="0.2">
      <c r="A4659" s="7">
        <v>56224</v>
      </c>
      <c r="B4659" s="8" t="s">
        <v>2625</v>
      </c>
      <c r="C4659" s="9" t="s">
        <v>732</v>
      </c>
      <c r="D4659" s="9" t="s">
        <v>24</v>
      </c>
      <c r="E4659" s="10">
        <v>2</v>
      </c>
      <c r="F4659" s="9" t="s">
        <v>43</v>
      </c>
      <c r="G4659" s="9" t="s">
        <v>26</v>
      </c>
      <c r="H4659" s="9" t="s">
        <v>27</v>
      </c>
      <c r="I4659" s="11">
        <v>1894652</v>
      </c>
      <c r="J4659" s="11">
        <v>0</v>
      </c>
      <c r="K4659" s="11">
        <v>19947</v>
      </c>
      <c r="L4659" s="11">
        <v>19947</v>
      </c>
      <c r="M4659" s="11">
        <v>0</v>
      </c>
      <c r="N4659" s="11">
        <v>3486</v>
      </c>
      <c r="O4659" s="8" t="s">
        <v>28</v>
      </c>
      <c r="P4659" s="14">
        <v>2.7000000000000001E-3</v>
      </c>
      <c r="Q4659" s="12">
        <v>0.1122687216</v>
      </c>
      <c r="R4659" s="12">
        <v>119.2406417216</v>
      </c>
      <c r="S4659" s="12">
        <v>117.447</v>
      </c>
      <c r="T4659" s="12">
        <v>0.1105799529</v>
      </c>
      <c r="U4659" s="12">
        <v>0.10031747520000001</v>
      </c>
      <c r="V4659" s="8" t="s">
        <v>51</v>
      </c>
      <c r="W4659" s="8" t="s">
        <v>733</v>
      </c>
      <c r="X4659" s="8" t="s">
        <v>734</v>
      </c>
      <c r="Y4659" s="8" t="s">
        <v>96</v>
      </c>
      <c r="Z4659" s="1">
        <f t="shared" si="72"/>
        <v>5.6235211899071699E-2</v>
      </c>
    </row>
    <row r="4660" spans="1:26" x14ac:dyDescent="0.2">
      <c r="A4660" s="7">
        <v>56227</v>
      </c>
      <c r="B4660" s="8" t="s">
        <v>2626</v>
      </c>
      <c r="C4660" s="9" t="s">
        <v>1080</v>
      </c>
      <c r="D4660" s="9" t="s">
        <v>24</v>
      </c>
      <c r="E4660" s="10">
        <v>1</v>
      </c>
      <c r="F4660" s="9" t="s">
        <v>34</v>
      </c>
      <c r="G4660" s="9" t="s">
        <v>35</v>
      </c>
      <c r="H4660" s="9" t="s">
        <v>36</v>
      </c>
      <c r="I4660" s="11">
        <v>976894000</v>
      </c>
      <c r="J4660" s="11">
        <v>0</v>
      </c>
      <c r="K4660" s="11">
        <v>658036</v>
      </c>
      <c r="L4660" s="11">
        <v>658036</v>
      </c>
      <c r="M4660" s="11">
        <v>0</v>
      </c>
      <c r="N4660" s="11">
        <v>603358</v>
      </c>
      <c r="O4660" s="8" t="s">
        <v>37</v>
      </c>
      <c r="P4660" s="14" t="s">
        <v>3417</v>
      </c>
      <c r="Q4660" s="12">
        <v>0.18100740000000001</v>
      </c>
      <c r="R4660" s="12">
        <v>5.0460020999999999</v>
      </c>
      <c r="S4660" s="12">
        <v>21.638000000000002</v>
      </c>
      <c r="T4660" s="12">
        <v>0.77618638350000002</v>
      </c>
      <c r="U4660" s="12">
        <v>0.70415166789999994</v>
      </c>
      <c r="V4660" s="8" t="s">
        <v>51</v>
      </c>
      <c r="W4660" s="8" t="s">
        <v>1081</v>
      </c>
      <c r="X4660" s="8" t="s">
        <v>1082</v>
      </c>
      <c r="Y4660" s="8" t="s">
        <v>96</v>
      </c>
      <c r="Z4660" s="1">
        <f t="shared" si="72"/>
        <v>2.0093960071410002E-5</v>
      </c>
    </row>
    <row r="4661" spans="1:26" x14ac:dyDescent="0.2">
      <c r="A4661" s="7">
        <v>56227</v>
      </c>
      <c r="B4661" s="8" t="s">
        <v>2626</v>
      </c>
      <c r="C4661" s="9" t="s">
        <v>1080</v>
      </c>
      <c r="D4661" s="9" t="s">
        <v>24</v>
      </c>
      <c r="E4661" s="10">
        <v>1</v>
      </c>
      <c r="F4661" s="9" t="s">
        <v>42</v>
      </c>
      <c r="G4661" s="9" t="s">
        <v>35</v>
      </c>
      <c r="H4661" s="9" t="s">
        <v>36</v>
      </c>
      <c r="I4661" s="11">
        <v>1666348000</v>
      </c>
      <c r="J4661" s="11">
        <v>0</v>
      </c>
      <c r="K4661" s="11">
        <v>17692105</v>
      </c>
      <c r="L4661" s="11">
        <v>17692105</v>
      </c>
      <c r="M4661" s="11">
        <v>0</v>
      </c>
      <c r="N4661" s="11">
        <v>16216649</v>
      </c>
      <c r="O4661" s="8" t="s">
        <v>37</v>
      </c>
      <c r="P4661" s="14" t="s">
        <v>3417</v>
      </c>
      <c r="Q4661" s="12">
        <v>4.8649946999999996</v>
      </c>
      <c r="R4661" s="12">
        <v>5.0460020999999999</v>
      </c>
      <c r="S4661" s="12">
        <v>21.638000000000002</v>
      </c>
      <c r="T4661" s="12">
        <v>20.861813616500001</v>
      </c>
      <c r="U4661" s="12">
        <v>18.925713160200001</v>
      </c>
      <c r="V4661" s="8" t="s">
        <v>51</v>
      </c>
      <c r="W4661" s="8" t="s">
        <v>1081</v>
      </c>
      <c r="X4661" s="8" t="s">
        <v>1082</v>
      </c>
      <c r="Y4661" s="8" t="s">
        <v>96</v>
      </c>
      <c r="Z4661" s="1">
        <f t="shared" si="72"/>
        <v>1.1780053764279731E-5</v>
      </c>
    </row>
    <row r="4662" spans="1:26" x14ac:dyDescent="0.2">
      <c r="A4662" s="7">
        <v>56229</v>
      </c>
      <c r="B4662" s="8" t="s">
        <v>2627</v>
      </c>
      <c r="C4662" s="9" t="s">
        <v>110</v>
      </c>
      <c r="D4662" s="9" t="s">
        <v>588</v>
      </c>
      <c r="E4662" s="10">
        <v>5</v>
      </c>
      <c r="F4662" s="9" t="s">
        <v>116</v>
      </c>
      <c r="G4662" s="9" t="s">
        <v>35</v>
      </c>
      <c r="H4662" s="9" t="s">
        <v>36</v>
      </c>
      <c r="I4662" s="11">
        <v>56413260</v>
      </c>
      <c r="J4662" s="11">
        <v>323414</v>
      </c>
      <c r="K4662" s="11">
        <v>669038</v>
      </c>
      <c r="L4662" s="11">
        <v>254405</v>
      </c>
      <c r="M4662" s="11">
        <v>414633</v>
      </c>
      <c r="N4662" s="11">
        <v>647692</v>
      </c>
      <c r="O4662" s="8" t="s">
        <v>37</v>
      </c>
      <c r="P4662" s="14" t="s">
        <v>3417</v>
      </c>
      <c r="Q4662" s="12">
        <v>0.1943076</v>
      </c>
      <c r="R4662" s="12">
        <v>0.1943076</v>
      </c>
      <c r="S4662" s="12" t="s">
        <v>3417</v>
      </c>
      <c r="T4662" s="12">
        <v>0.1943076</v>
      </c>
      <c r="U4662" s="12">
        <v>0.17627469840000001</v>
      </c>
      <c r="V4662" s="8" t="s">
        <v>51</v>
      </c>
      <c r="W4662" s="8" t="s">
        <v>120</v>
      </c>
      <c r="X4662" s="8" t="s">
        <v>121</v>
      </c>
      <c r="Y4662" s="8" t="s">
        <v>54</v>
      </c>
      <c r="Z4662" s="1">
        <f t="shared" si="72"/>
        <v>3.124703277208231E-6</v>
      </c>
    </row>
    <row r="4663" spans="1:26" x14ac:dyDescent="0.2">
      <c r="A4663" s="7">
        <v>56231</v>
      </c>
      <c r="B4663" s="8" t="s">
        <v>2628</v>
      </c>
      <c r="C4663" s="9" t="s">
        <v>284</v>
      </c>
      <c r="D4663" s="9" t="s">
        <v>588</v>
      </c>
      <c r="E4663" s="10">
        <v>4</v>
      </c>
      <c r="F4663" s="9" t="s">
        <v>25</v>
      </c>
      <c r="G4663" s="9" t="s">
        <v>26</v>
      </c>
      <c r="H4663" s="9" t="s">
        <v>27</v>
      </c>
      <c r="I4663" s="11">
        <v>4900</v>
      </c>
      <c r="J4663" s="11">
        <v>0</v>
      </c>
      <c r="K4663" s="11">
        <v>81</v>
      </c>
      <c r="L4663" s="11">
        <v>81</v>
      </c>
      <c r="M4663" s="11">
        <v>0</v>
      </c>
      <c r="N4663" s="11">
        <v>14</v>
      </c>
      <c r="O4663" s="8" t="s">
        <v>28</v>
      </c>
      <c r="P4663" s="14">
        <v>2.7000000000000001E-3</v>
      </c>
      <c r="Q4663" s="12">
        <v>1.11132E-2</v>
      </c>
      <c r="R4663" s="12">
        <v>1.11132E-2</v>
      </c>
      <c r="S4663" s="12" t="s">
        <v>3417</v>
      </c>
      <c r="T4663" s="12">
        <v>1.11132E-2</v>
      </c>
      <c r="U4663" s="12">
        <v>1.0081828899999999E-2</v>
      </c>
      <c r="V4663" s="8" t="s">
        <v>38</v>
      </c>
      <c r="W4663" s="8" t="s">
        <v>39</v>
      </c>
      <c r="X4663" s="8" t="s">
        <v>40</v>
      </c>
      <c r="Y4663" s="8" t="s">
        <v>41</v>
      </c>
      <c r="Z4663" s="1">
        <f t="shared" si="72"/>
        <v>2.057516102040816E-3</v>
      </c>
    </row>
    <row r="4664" spans="1:26" x14ac:dyDescent="0.2">
      <c r="A4664" s="7">
        <v>56232</v>
      </c>
      <c r="B4664" s="8" t="s">
        <v>2629</v>
      </c>
      <c r="C4664" s="9" t="s">
        <v>34</v>
      </c>
      <c r="D4664" s="9" t="s">
        <v>24</v>
      </c>
      <c r="E4664" s="10">
        <v>1</v>
      </c>
      <c r="F4664" s="9" t="s">
        <v>50</v>
      </c>
      <c r="G4664" s="9" t="s">
        <v>35</v>
      </c>
      <c r="H4664" s="9" t="s">
        <v>36</v>
      </c>
      <c r="I4664" s="11">
        <v>79253000</v>
      </c>
      <c r="J4664" s="11">
        <v>0</v>
      </c>
      <c r="K4664" s="11">
        <v>817341</v>
      </c>
      <c r="L4664" s="11">
        <v>817341</v>
      </c>
      <c r="M4664" s="11">
        <v>0</v>
      </c>
      <c r="N4664" s="11">
        <v>794970</v>
      </c>
      <c r="O4664" s="8" t="s">
        <v>37</v>
      </c>
      <c r="P4664" s="14" t="s">
        <v>3417</v>
      </c>
      <c r="Q4664" s="12">
        <v>0.23849100000000001</v>
      </c>
      <c r="R4664" s="12">
        <v>0.23849100000000001</v>
      </c>
      <c r="S4664" s="12">
        <v>0.24399999999999999</v>
      </c>
      <c r="T4664" s="12">
        <v>0.24399999999999999</v>
      </c>
      <c r="U4664" s="12">
        <v>0.2213553479</v>
      </c>
      <c r="V4664" s="8" t="s">
        <v>51</v>
      </c>
      <c r="W4664" s="8" t="s">
        <v>154</v>
      </c>
      <c r="X4664" s="8" t="s">
        <v>155</v>
      </c>
      <c r="Y4664" s="8" t="s">
        <v>141</v>
      </c>
      <c r="Z4664" s="1">
        <f t="shared" si="72"/>
        <v>2.7929938298865658E-6</v>
      </c>
    </row>
    <row r="4665" spans="1:26" x14ac:dyDescent="0.2">
      <c r="A4665" s="7">
        <v>56233</v>
      </c>
      <c r="B4665" s="8" t="s">
        <v>2630</v>
      </c>
      <c r="C4665" s="9" t="s">
        <v>49</v>
      </c>
      <c r="D4665" s="9" t="s">
        <v>504</v>
      </c>
      <c r="E4665" s="10">
        <v>6</v>
      </c>
      <c r="F4665" s="9" t="s">
        <v>34</v>
      </c>
      <c r="G4665" s="9" t="s">
        <v>35</v>
      </c>
      <c r="H4665" s="9" t="s">
        <v>36</v>
      </c>
      <c r="I4665" s="11">
        <v>117177000</v>
      </c>
      <c r="J4665" s="11">
        <v>0</v>
      </c>
      <c r="K4665" s="11">
        <v>0</v>
      </c>
      <c r="L4665" s="11">
        <v>0</v>
      </c>
      <c r="M4665" s="11">
        <v>0</v>
      </c>
      <c r="N4665" s="11">
        <v>0</v>
      </c>
      <c r="O4665" s="8" t="s">
        <v>37</v>
      </c>
      <c r="P4665" s="14" t="s">
        <v>3417</v>
      </c>
      <c r="Q4665" s="12">
        <v>0</v>
      </c>
      <c r="R4665" s="12">
        <v>2.0574810000000001</v>
      </c>
      <c r="S4665" s="12" t="s">
        <v>3417</v>
      </c>
      <c r="T4665" s="12">
        <v>0</v>
      </c>
      <c r="U4665" s="12">
        <v>0</v>
      </c>
      <c r="V4665" s="8" t="s">
        <v>124</v>
      </c>
      <c r="W4665" s="8" t="s">
        <v>160</v>
      </c>
      <c r="X4665" s="8" t="s">
        <v>161</v>
      </c>
      <c r="Y4665" s="8" t="s">
        <v>161</v>
      </c>
      <c r="Z4665" s="1">
        <f t="shared" si="72"/>
        <v>0</v>
      </c>
    </row>
    <row r="4666" spans="1:26" x14ac:dyDescent="0.2">
      <c r="A4666" s="7">
        <v>56233</v>
      </c>
      <c r="B4666" s="8" t="s">
        <v>2630</v>
      </c>
      <c r="C4666" s="9" t="s">
        <v>49</v>
      </c>
      <c r="D4666" s="9" t="s">
        <v>504</v>
      </c>
      <c r="E4666" s="10">
        <v>6</v>
      </c>
      <c r="F4666" s="9" t="s">
        <v>42</v>
      </c>
      <c r="G4666" s="9" t="s">
        <v>35</v>
      </c>
      <c r="H4666" s="9" t="s">
        <v>36</v>
      </c>
      <c r="I4666" s="11">
        <v>702753000</v>
      </c>
      <c r="J4666" s="11">
        <v>0</v>
      </c>
      <c r="K4666" s="11">
        <v>6587972</v>
      </c>
      <c r="L4666" s="11">
        <v>6587972</v>
      </c>
      <c r="M4666" s="11">
        <v>0</v>
      </c>
      <c r="N4666" s="11">
        <v>6858270</v>
      </c>
      <c r="O4666" s="8" t="s">
        <v>37</v>
      </c>
      <c r="P4666" s="14" t="s">
        <v>3417</v>
      </c>
      <c r="Q4666" s="12">
        <v>2.0574810000000001</v>
      </c>
      <c r="R4666" s="12">
        <v>2.0574810000000001</v>
      </c>
      <c r="S4666" s="12" t="s">
        <v>3417</v>
      </c>
      <c r="T4666" s="12">
        <v>2.0574810000000001</v>
      </c>
      <c r="U4666" s="12">
        <v>1.8665345187</v>
      </c>
      <c r="V4666" s="8" t="s">
        <v>124</v>
      </c>
      <c r="W4666" s="8" t="s">
        <v>160</v>
      </c>
      <c r="X4666" s="8" t="s">
        <v>161</v>
      </c>
      <c r="Y4666" s="8" t="s">
        <v>161</v>
      </c>
      <c r="Z4666" s="1">
        <f t="shared" si="72"/>
        <v>2.6560320890839311E-6</v>
      </c>
    </row>
    <row r="4667" spans="1:26" x14ac:dyDescent="0.2">
      <c r="A4667" s="7">
        <v>56234</v>
      </c>
      <c r="B4667" s="8" t="s">
        <v>2631</v>
      </c>
      <c r="C4667" s="9" t="s">
        <v>764</v>
      </c>
      <c r="D4667" s="9" t="s">
        <v>24</v>
      </c>
      <c r="E4667" s="10">
        <v>2</v>
      </c>
      <c r="F4667" s="9" t="s">
        <v>34</v>
      </c>
      <c r="G4667" s="9" t="s">
        <v>35</v>
      </c>
      <c r="H4667" s="9" t="s">
        <v>36</v>
      </c>
      <c r="I4667" s="11">
        <v>886875307</v>
      </c>
      <c r="J4667" s="11">
        <v>0</v>
      </c>
      <c r="K4667" s="11">
        <v>2957328</v>
      </c>
      <c r="L4667" s="11">
        <v>2957328</v>
      </c>
      <c r="M4667" s="11">
        <v>0</v>
      </c>
      <c r="N4667" s="11">
        <v>2864208</v>
      </c>
      <c r="O4667" s="8" t="s">
        <v>37</v>
      </c>
      <c r="P4667" s="14" t="s">
        <v>3417</v>
      </c>
      <c r="Q4667" s="12">
        <v>0.85926239999999998</v>
      </c>
      <c r="R4667" s="12">
        <v>4.8784738799999996</v>
      </c>
      <c r="S4667" s="12">
        <v>4.5439999999999996</v>
      </c>
      <c r="T4667" s="12">
        <v>0.80035036400000004</v>
      </c>
      <c r="U4667" s="12">
        <v>0.72607308719999997</v>
      </c>
      <c r="V4667" s="8" t="s">
        <v>208</v>
      </c>
      <c r="W4667" s="8" t="s">
        <v>765</v>
      </c>
      <c r="X4667" s="8" t="s">
        <v>766</v>
      </c>
      <c r="Y4667" s="8" t="s">
        <v>766</v>
      </c>
      <c r="Z4667" s="1">
        <f t="shared" si="72"/>
        <v>4.6480588730609455E-6</v>
      </c>
    </row>
    <row r="4668" spans="1:26" x14ac:dyDescent="0.2">
      <c r="A4668" s="7">
        <v>56234</v>
      </c>
      <c r="B4668" s="8" t="s">
        <v>2631</v>
      </c>
      <c r="C4668" s="9" t="s">
        <v>764</v>
      </c>
      <c r="D4668" s="9" t="s">
        <v>24</v>
      </c>
      <c r="E4668" s="10">
        <v>2</v>
      </c>
      <c r="F4668" s="9" t="s">
        <v>34</v>
      </c>
      <c r="G4668" s="9" t="s">
        <v>26</v>
      </c>
      <c r="H4668" s="9" t="s">
        <v>27</v>
      </c>
      <c r="I4668" s="11">
        <v>52693</v>
      </c>
      <c r="J4668" s="11">
        <v>0</v>
      </c>
      <c r="K4668" s="11">
        <v>0</v>
      </c>
      <c r="L4668" s="11">
        <v>0</v>
      </c>
      <c r="M4668" s="11">
        <v>0</v>
      </c>
      <c r="N4668" s="11">
        <v>0</v>
      </c>
      <c r="O4668" s="8" t="s">
        <v>28</v>
      </c>
      <c r="P4668" s="14" t="s">
        <v>3417</v>
      </c>
      <c r="Q4668" s="12">
        <v>0</v>
      </c>
      <c r="R4668" s="12">
        <v>4.8784738799999996</v>
      </c>
      <c r="S4668" s="12">
        <v>4.5439999999999996</v>
      </c>
      <c r="T4668" s="12">
        <v>0</v>
      </c>
      <c r="U4668" s="12">
        <v>0</v>
      </c>
      <c r="V4668" s="8" t="s">
        <v>208</v>
      </c>
      <c r="W4668" s="8" t="s">
        <v>765</v>
      </c>
      <c r="X4668" s="8" t="s">
        <v>766</v>
      </c>
      <c r="Y4668" s="8" t="s">
        <v>766</v>
      </c>
      <c r="Z4668" s="1">
        <f t="shared" si="72"/>
        <v>7.8231428083426646E-2</v>
      </c>
    </row>
    <row r="4669" spans="1:26" x14ac:dyDescent="0.2">
      <c r="A4669" s="7">
        <v>56234</v>
      </c>
      <c r="B4669" s="8" t="s">
        <v>2631</v>
      </c>
      <c r="C4669" s="9" t="s">
        <v>764</v>
      </c>
      <c r="D4669" s="9" t="s">
        <v>24</v>
      </c>
      <c r="E4669" s="10">
        <v>2</v>
      </c>
      <c r="F4669" s="9" t="s">
        <v>42</v>
      </c>
      <c r="G4669" s="9" t="s">
        <v>35</v>
      </c>
      <c r="H4669" s="9" t="s">
        <v>36</v>
      </c>
      <c r="I4669" s="11">
        <v>1284327262</v>
      </c>
      <c r="J4669" s="11">
        <v>0</v>
      </c>
      <c r="K4669" s="11">
        <v>13363081</v>
      </c>
      <c r="L4669" s="11">
        <v>13363081</v>
      </c>
      <c r="M4669" s="11">
        <v>0</v>
      </c>
      <c r="N4669" s="11">
        <v>12962596</v>
      </c>
      <c r="O4669" s="8" t="s">
        <v>37</v>
      </c>
      <c r="P4669" s="14" t="s">
        <v>3417</v>
      </c>
      <c r="Q4669" s="12">
        <v>3.8887787999999999</v>
      </c>
      <c r="R4669" s="12">
        <v>4.8784738799999996</v>
      </c>
      <c r="S4669" s="12">
        <v>4.5439999999999996</v>
      </c>
      <c r="T4669" s="12">
        <v>3.6221595731999998</v>
      </c>
      <c r="U4669" s="12">
        <v>3.2860016086999999</v>
      </c>
      <c r="V4669" s="8" t="s">
        <v>208</v>
      </c>
      <c r="W4669" s="8" t="s">
        <v>765</v>
      </c>
      <c r="X4669" s="8" t="s">
        <v>766</v>
      </c>
      <c r="Y4669" s="8" t="s">
        <v>766</v>
      </c>
      <c r="Z4669" s="1">
        <f t="shared" si="72"/>
        <v>3.2096559513816497E-6</v>
      </c>
    </row>
    <row r="4670" spans="1:26" x14ac:dyDescent="0.2">
      <c r="A4670" s="7">
        <v>56234</v>
      </c>
      <c r="B4670" s="8" t="s">
        <v>2631</v>
      </c>
      <c r="C4670" s="9" t="s">
        <v>764</v>
      </c>
      <c r="D4670" s="9" t="s">
        <v>24</v>
      </c>
      <c r="E4670" s="10">
        <v>2</v>
      </c>
      <c r="F4670" s="9" t="s">
        <v>42</v>
      </c>
      <c r="G4670" s="9" t="s">
        <v>26</v>
      </c>
      <c r="H4670" s="9" t="s">
        <v>27</v>
      </c>
      <c r="I4670" s="11">
        <v>82738</v>
      </c>
      <c r="J4670" s="11">
        <v>0</v>
      </c>
      <c r="K4670" s="11">
        <v>953</v>
      </c>
      <c r="L4670" s="11">
        <v>953</v>
      </c>
      <c r="M4670" s="11">
        <v>0</v>
      </c>
      <c r="N4670" s="11">
        <v>162</v>
      </c>
      <c r="O4670" s="8" t="s">
        <v>28</v>
      </c>
      <c r="P4670" s="14">
        <v>2.7000000000000001E-3</v>
      </c>
      <c r="Q4670" s="12">
        <v>0.13043268</v>
      </c>
      <c r="R4670" s="12">
        <v>4.8784738799999996</v>
      </c>
      <c r="S4670" s="12">
        <v>4.5439999999999996</v>
      </c>
      <c r="T4670" s="12">
        <v>0.12149006280000001</v>
      </c>
      <c r="U4670" s="12">
        <v>0.11021506189999999</v>
      </c>
      <c r="V4670" s="8" t="s">
        <v>208</v>
      </c>
      <c r="W4670" s="8" t="s">
        <v>765</v>
      </c>
      <c r="X4670" s="8" t="s">
        <v>766</v>
      </c>
      <c r="Y4670" s="8" t="s">
        <v>766</v>
      </c>
      <c r="Z4670" s="1">
        <f t="shared" si="72"/>
        <v>4.9822918610553789E-2</v>
      </c>
    </row>
    <row r="4671" spans="1:26" x14ac:dyDescent="0.2">
      <c r="A4671" s="7">
        <v>56237</v>
      </c>
      <c r="B4671" s="8" t="s">
        <v>2632</v>
      </c>
      <c r="C4671" s="9" t="s">
        <v>163</v>
      </c>
      <c r="D4671" s="9" t="s">
        <v>24</v>
      </c>
      <c r="E4671" s="10">
        <v>1</v>
      </c>
      <c r="F4671" s="9" t="s">
        <v>34</v>
      </c>
      <c r="G4671" s="9" t="s">
        <v>35</v>
      </c>
      <c r="H4671" s="9" t="s">
        <v>36</v>
      </c>
      <c r="I4671" s="11">
        <v>1997303000</v>
      </c>
      <c r="J4671" s="11">
        <v>0</v>
      </c>
      <c r="K4671" s="11">
        <v>0</v>
      </c>
      <c r="L4671" s="11">
        <v>0</v>
      </c>
      <c r="M4671" s="11">
        <v>0</v>
      </c>
      <c r="N4671" s="11">
        <v>0</v>
      </c>
      <c r="O4671" s="8" t="s">
        <v>37</v>
      </c>
      <c r="P4671" s="14" t="s">
        <v>3417</v>
      </c>
      <c r="Q4671" s="12">
        <v>0</v>
      </c>
      <c r="R4671" s="12">
        <v>11.6654754</v>
      </c>
      <c r="S4671" s="12">
        <v>12.06</v>
      </c>
      <c r="T4671" s="12">
        <v>0</v>
      </c>
      <c r="U4671" s="12">
        <v>0</v>
      </c>
      <c r="V4671" s="8" t="s">
        <v>51</v>
      </c>
      <c r="W4671" s="8" t="s">
        <v>164</v>
      </c>
      <c r="X4671" s="8" t="s">
        <v>165</v>
      </c>
      <c r="Y4671" s="8" t="s">
        <v>96</v>
      </c>
      <c r="Z4671" s="1">
        <f t="shared" si="72"/>
        <v>5.4777122449623328E-6</v>
      </c>
    </row>
    <row r="4672" spans="1:26" x14ac:dyDescent="0.2">
      <c r="A4672" s="7">
        <v>56237</v>
      </c>
      <c r="B4672" s="8" t="s">
        <v>2632</v>
      </c>
      <c r="C4672" s="9" t="s">
        <v>163</v>
      </c>
      <c r="D4672" s="9" t="s">
        <v>24</v>
      </c>
      <c r="E4672" s="10">
        <v>1</v>
      </c>
      <c r="F4672" s="9" t="s">
        <v>42</v>
      </c>
      <c r="G4672" s="9" t="s">
        <v>35</v>
      </c>
      <c r="H4672" s="9" t="s">
        <v>36</v>
      </c>
      <c r="I4672" s="11">
        <v>3562809000</v>
      </c>
      <c r="J4672" s="11">
        <v>0</v>
      </c>
      <c r="K4672" s="11">
        <v>40464327</v>
      </c>
      <c r="L4672" s="11">
        <v>40464327</v>
      </c>
      <c r="M4672" s="11">
        <v>0</v>
      </c>
      <c r="N4672" s="11">
        <v>38884918</v>
      </c>
      <c r="O4672" s="8" t="s">
        <v>37</v>
      </c>
      <c r="P4672" s="14" t="s">
        <v>3417</v>
      </c>
      <c r="Q4672" s="12">
        <v>11.6654754</v>
      </c>
      <c r="R4672" s="12">
        <v>11.6654754</v>
      </c>
      <c r="S4672" s="12">
        <v>12.06</v>
      </c>
      <c r="T4672" s="12">
        <v>12.06</v>
      </c>
      <c r="U4672" s="12">
        <v>10.9407602286</v>
      </c>
      <c r="V4672" s="8" t="s">
        <v>51</v>
      </c>
      <c r="W4672" s="8" t="s">
        <v>164</v>
      </c>
      <c r="X4672" s="8" t="s">
        <v>165</v>
      </c>
      <c r="Y4672" s="8" t="s">
        <v>96</v>
      </c>
      <c r="Z4672" s="1">
        <f t="shared" si="72"/>
        <v>3.0707936069545127E-6</v>
      </c>
    </row>
    <row r="4673" spans="1:26" x14ac:dyDescent="0.2">
      <c r="A4673" s="7">
        <v>56238</v>
      </c>
      <c r="B4673" s="8" t="s">
        <v>2633</v>
      </c>
      <c r="C4673" s="9" t="s">
        <v>916</v>
      </c>
      <c r="D4673" s="9" t="s">
        <v>24</v>
      </c>
      <c r="E4673" s="10">
        <v>1</v>
      </c>
      <c r="F4673" s="9" t="s">
        <v>50</v>
      </c>
      <c r="G4673" s="9" t="s">
        <v>35</v>
      </c>
      <c r="H4673" s="9" t="s">
        <v>36</v>
      </c>
      <c r="I4673" s="11">
        <v>118075000</v>
      </c>
      <c r="J4673" s="11">
        <v>0</v>
      </c>
      <c r="K4673" s="11">
        <v>1194887</v>
      </c>
      <c r="L4673" s="11">
        <v>1194887</v>
      </c>
      <c r="M4673" s="11">
        <v>0</v>
      </c>
      <c r="N4673" s="11">
        <v>1084290</v>
      </c>
      <c r="O4673" s="8" t="s">
        <v>37</v>
      </c>
      <c r="P4673" s="14" t="s">
        <v>3417</v>
      </c>
      <c r="Q4673" s="12">
        <v>0.32528699999999999</v>
      </c>
      <c r="R4673" s="12">
        <v>0.32528699999999999</v>
      </c>
      <c r="S4673" s="12">
        <v>0.35499999999999998</v>
      </c>
      <c r="T4673" s="12">
        <v>0.35499999999999998</v>
      </c>
      <c r="U4673" s="12">
        <v>0.32205388730000001</v>
      </c>
      <c r="V4673" s="8" t="s">
        <v>59</v>
      </c>
      <c r="W4673" s="8" t="s">
        <v>80</v>
      </c>
      <c r="X4673" s="8" t="s">
        <v>81</v>
      </c>
      <c r="Y4673" s="8" t="s">
        <v>82</v>
      </c>
      <c r="Z4673" s="1">
        <f t="shared" si="72"/>
        <v>2.7275094219775568E-6</v>
      </c>
    </row>
    <row r="4674" spans="1:26" x14ac:dyDescent="0.2">
      <c r="A4674" s="7">
        <v>56239</v>
      </c>
      <c r="B4674" s="8" t="s">
        <v>2634</v>
      </c>
      <c r="C4674" s="9" t="s">
        <v>34</v>
      </c>
      <c r="D4674" s="9" t="s">
        <v>24</v>
      </c>
      <c r="E4674" s="10">
        <v>2</v>
      </c>
      <c r="F4674" s="9" t="s">
        <v>50</v>
      </c>
      <c r="G4674" s="9" t="s">
        <v>35</v>
      </c>
      <c r="H4674" s="9" t="s">
        <v>36</v>
      </c>
      <c r="I4674" s="11">
        <v>12674000</v>
      </c>
      <c r="J4674" s="11">
        <v>0</v>
      </c>
      <c r="K4674" s="11">
        <v>133982</v>
      </c>
      <c r="L4674" s="11">
        <v>133982</v>
      </c>
      <c r="M4674" s="11">
        <v>0</v>
      </c>
      <c r="N4674" s="11">
        <v>129745</v>
      </c>
      <c r="O4674" s="8" t="s">
        <v>37</v>
      </c>
      <c r="P4674" s="14" t="s">
        <v>3417</v>
      </c>
      <c r="Q4674" s="12">
        <v>3.89235E-2</v>
      </c>
      <c r="R4674" s="12">
        <v>3.89235E-2</v>
      </c>
      <c r="S4674" s="12">
        <v>3.9E-2</v>
      </c>
      <c r="T4674" s="12">
        <v>3.9E-2</v>
      </c>
      <c r="U4674" s="12">
        <v>3.53805679E-2</v>
      </c>
      <c r="V4674" s="8" t="s">
        <v>51</v>
      </c>
      <c r="W4674" s="8" t="s">
        <v>154</v>
      </c>
      <c r="X4674" s="8" t="s">
        <v>155</v>
      </c>
      <c r="Y4674" s="8" t="s">
        <v>141</v>
      </c>
      <c r="Z4674" s="1">
        <f t="shared" si="72"/>
        <v>2.791558702856241E-6</v>
      </c>
    </row>
    <row r="4675" spans="1:26" x14ac:dyDescent="0.2">
      <c r="A4675" s="7">
        <v>56241</v>
      </c>
      <c r="B4675" s="8" t="s">
        <v>2635</v>
      </c>
      <c r="C4675" s="9" t="s">
        <v>58</v>
      </c>
      <c r="D4675" s="9" t="s">
        <v>24</v>
      </c>
      <c r="E4675" s="10">
        <v>2</v>
      </c>
      <c r="F4675" s="9" t="s">
        <v>50</v>
      </c>
      <c r="G4675" s="9" t="s">
        <v>35</v>
      </c>
      <c r="H4675" s="9" t="s">
        <v>36</v>
      </c>
      <c r="I4675" s="11">
        <v>220487652</v>
      </c>
      <c r="J4675" s="11">
        <v>0</v>
      </c>
      <c r="K4675" s="11">
        <v>2394302</v>
      </c>
      <c r="L4675" s="11">
        <v>2394302</v>
      </c>
      <c r="M4675" s="11">
        <v>0</v>
      </c>
      <c r="N4675" s="11">
        <v>2190551</v>
      </c>
      <c r="O4675" s="8" t="s">
        <v>37</v>
      </c>
      <c r="P4675" s="14" t="s">
        <v>3417</v>
      </c>
      <c r="Q4675" s="12">
        <v>0.65716529999999995</v>
      </c>
      <c r="R4675" s="12">
        <v>1.1390019</v>
      </c>
      <c r="S4675" s="12">
        <v>0.77900000000000003</v>
      </c>
      <c r="T4675" s="12">
        <v>0.449456466</v>
      </c>
      <c r="U4675" s="12">
        <v>0.40774423110000002</v>
      </c>
      <c r="V4675" s="8" t="s">
        <v>59</v>
      </c>
      <c r="W4675" s="8" t="s">
        <v>60</v>
      </c>
      <c r="X4675" s="8" t="s">
        <v>61</v>
      </c>
      <c r="Y4675" s="8" t="s">
        <v>62</v>
      </c>
      <c r="Z4675" s="1">
        <f t="shared" si="72"/>
        <v>3.2051550669150396E-6</v>
      </c>
    </row>
    <row r="4676" spans="1:26" x14ac:dyDescent="0.2">
      <c r="A4676" s="7">
        <v>56241</v>
      </c>
      <c r="B4676" s="8" t="s">
        <v>2635</v>
      </c>
      <c r="C4676" s="9" t="s">
        <v>58</v>
      </c>
      <c r="D4676" s="9" t="s">
        <v>24</v>
      </c>
      <c r="E4676" s="10">
        <v>2</v>
      </c>
      <c r="F4676" s="9" t="s">
        <v>50</v>
      </c>
      <c r="G4676" s="9" t="s">
        <v>26</v>
      </c>
      <c r="H4676" s="9" t="s">
        <v>27</v>
      </c>
      <c r="I4676" s="11">
        <v>311348</v>
      </c>
      <c r="J4676" s="11">
        <v>0</v>
      </c>
      <c r="K4676" s="11">
        <v>3490</v>
      </c>
      <c r="L4676" s="11">
        <v>3490</v>
      </c>
      <c r="M4676" s="11">
        <v>0</v>
      </c>
      <c r="N4676" s="11">
        <v>607</v>
      </c>
      <c r="O4676" s="8" t="s">
        <v>28</v>
      </c>
      <c r="P4676" s="14">
        <v>2.7000000000000001E-3</v>
      </c>
      <c r="Q4676" s="12">
        <v>0.4818366</v>
      </c>
      <c r="R4676" s="12">
        <v>1.1390019</v>
      </c>
      <c r="S4676" s="12">
        <v>0.77900000000000003</v>
      </c>
      <c r="T4676" s="12">
        <v>0.32954353400000003</v>
      </c>
      <c r="U4676" s="12">
        <v>0.2989599329</v>
      </c>
      <c r="V4676" s="8" t="s">
        <v>59</v>
      </c>
      <c r="W4676" s="8" t="s">
        <v>60</v>
      </c>
      <c r="X4676" s="8" t="s">
        <v>61</v>
      </c>
      <c r="Y4676" s="8" t="s">
        <v>62</v>
      </c>
      <c r="Z4676" s="1">
        <f t="shared" ref="Z4676:Z4739" si="73">IFERROR(ABS(S4676/(I4676/1000))*0.907185,ABS(U4676/(I4676/1000)))</f>
        <v>2.2697981519071908E-3</v>
      </c>
    </row>
    <row r="4677" spans="1:26" x14ac:dyDescent="0.2">
      <c r="A4677" s="7">
        <v>56242</v>
      </c>
      <c r="B4677" s="8" t="s">
        <v>2636</v>
      </c>
      <c r="C4677" s="9" t="s">
        <v>811</v>
      </c>
      <c r="D4677" s="9" t="s">
        <v>588</v>
      </c>
      <c r="E4677" s="10">
        <v>4</v>
      </c>
      <c r="F4677" s="9" t="s">
        <v>25</v>
      </c>
      <c r="G4677" s="9" t="s">
        <v>26</v>
      </c>
      <c r="H4677" s="9" t="s">
        <v>27</v>
      </c>
      <c r="I4677" s="11">
        <v>60000</v>
      </c>
      <c r="J4677" s="11">
        <v>0</v>
      </c>
      <c r="K4677" s="11">
        <v>255</v>
      </c>
      <c r="L4677" s="11">
        <v>255</v>
      </c>
      <c r="M4677" s="11">
        <v>0</v>
      </c>
      <c r="N4677" s="11">
        <v>44</v>
      </c>
      <c r="O4677" s="8" t="s">
        <v>28</v>
      </c>
      <c r="P4677" s="14">
        <v>2.7000000000000001E-3</v>
      </c>
      <c r="Q4677" s="12">
        <v>3.4927199999999999E-2</v>
      </c>
      <c r="R4677" s="12">
        <v>3.4927199999999999E-2</v>
      </c>
      <c r="S4677" s="12" t="s">
        <v>3417</v>
      </c>
      <c r="T4677" s="12">
        <v>3.4927199999999999E-2</v>
      </c>
      <c r="U4677" s="12">
        <v>3.1685748E-2</v>
      </c>
      <c r="V4677" s="8" t="s">
        <v>59</v>
      </c>
      <c r="W4677" s="8" t="s">
        <v>60</v>
      </c>
      <c r="X4677" s="8" t="s">
        <v>61</v>
      </c>
      <c r="Y4677" s="8" t="s">
        <v>62</v>
      </c>
      <c r="Z4677" s="1">
        <f t="shared" si="73"/>
        <v>5.2809579999999997E-4</v>
      </c>
    </row>
    <row r="4678" spans="1:26" x14ac:dyDescent="0.2">
      <c r="A4678" s="7">
        <v>56244</v>
      </c>
      <c r="B4678" s="8" t="s">
        <v>2637</v>
      </c>
      <c r="C4678" s="9" t="s">
        <v>916</v>
      </c>
      <c r="D4678" s="9" t="s">
        <v>588</v>
      </c>
      <c r="E4678" s="10">
        <v>4</v>
      </c>
      <c r="F4678" s="9" t="s">
        <v>25</v>
      </c>
      <c r="G4678" s="9" t="s">
        <v>26</v>
      </c>
      <c r="H4678" s="9" t="s">
        <v>27</v>
      </c>
      <c r="I4678" s="11">
        <v>12744</v>
      </c>
      <c r="J4678" s="11">
        <v>0</v>
      </c>
      <c r="K4678" s="11">
        <v>120</v>
      </c>
      <c r="L4678" s="11">
        <v>120</v>
      </c>
      <c r="M4678" s="11">
        <v>0</v>
      </c>
      <c r="N4678" s="11">
        <v>20</v>
      </c>
      <c r="O4678" s="8" t="s">
        <v>28</v>
      </c>
      <c r="P4678" s="14">
        <v>2.7000000000000001E-3</v>
      </c>
      <c r="Q4678" s="12">
        <v>1.5876000000000001E-2</v>
      </c>
      <c r="R4678" s="12">
        <v>1.5876000000000001E-2</v>
      </c>
      <c r="S4678" s="12" t="s">
        <v>3417</v>
      </c>
      <c r="T4678" s="12">
        <v>1.5876000000000001E-2</v>
      </c>
      <c r="U4678" s="12">
        <v>1.4402612699999999E-2</v>
      </c>
      <c r="V4678" s="8" t="s">
        <v>59</v>
      </c>
      <c r="W4678" s="8" t="s">
        <v>60</v>
      </c>
      <c r="X4678" s="8" t="s">
        <v>61</v>
      </c>
      <c r="Y4678" s="8" t="s">
        <v>62</v>
      </c>
      <c r="Z4678" s="1">
        <f t="shared" si="73"/>
        <v>1.1301485169491524E-3</v>
      </c>
    </row>
    <row r="4679" spans="1:26" x14ac:dyDescent="0.2">
      <c r="A4679" s="7">
        <v>56245</v>
      </c>
      <c r="B4679" s="8" t="s">
        <v>2638</v>
      </c>
      <c r="C4679" s="9" t="s">
        <v>58</v>
      </c>
      <c r="D4679" s="9" t="s">
        <v>588</v>
      </c>
      <c r="E4679" s="10">
        <v>4</v>
      </c>
      <c r="F4679" s="9" t="s">
        <v>25</v>
      </c>
      <c r="G4679" s="9" t="s">
        <v>26</v>
      </c>
      <c r="H4679" s="9" t="s">
        <v>27</v>
      </c>
      <c r="I4679" s="11">
        <v>33000</v>
      </c>
      <c r="J4679" s="11">
        <v>0</v>
      </c>
      <c r="K4679" s="11">
        <v>324</v>
      </c>
      <c r="L4679" s="11">
        <v>324</v>
      </c>
      <c r="M4679" s="11">
        <v>0</v>
      </c>
      <c r="N4679" s="11">
        <v>54</v>
      </c>
      <c r="O4679" s="8" t="s">
        <v>28</v>
      </c>
      <c r="P4679" s="14">
        <v>2.7000000000000001E-3</v>
      </c>
      <c r="Q4679" s="12">
        <v>4.2865199999999999E-2</v>
      </c>
      <c r="R4679" s="12">
        <v>4.2865199999999999E-2</v>
      </c>
      <c r="S4679" s="12" t="s">
        <v>3417</v>
      </c>
      <c r="T4679" s="12">
        <v>4.2865199999999999E-2</v>
      </c>
      <c r="U4679" s="12">
        <v>3.8887054300000001E-2</v>
      </c>
      <c r="V4679" s="8" t="s">
        <v>59</v>
      </c>
      <c r="W4679" s="8" t="s">
        <v>60</v>
      </c>
      <c r="X4679" s="8" t="s">
        <v>61</v>
      </c>
      <c r="Y4679" s="8" t="s">
        <v>62</v>
      </c>
      <c r="Z4679" s="1">
        <f t="shared" si="73"/>
        <v>1.1783955848484848E-3</v>
      </c>
    </row>
    <row r="4680" spans="1:26" x14ac:dyDescent="0.2">
      <c r="A4680" s="7">
        <v>56247</v>
      </c>
      <c r="B4680" s="8" t="s">
        <v>2639</v>
      </c>
      <c r="C4680" s="9" t="s">
        <v>58</v>
      </c>
      <c r="D4680" s="9" t="s">
        <v>588</v>
      </c>
      <c r="E4680" s="10">
        <v>4</v>
      </c>
      <c r="F4680" s="9" t="s">
        <v>25</v>
      </c>
      <c r="G4680" s="9" t="s">
        <v>26</v>
      </c>
      <c r="H4680" s="9" t="s">
        <v>27</v>
      </c>
      <c r="I4680" s="11">
        <v>183000</v>
      </c>
      <c r="J4680" s="11">
        <v>0</v>
      </c>
      <c r="K4680" s="11">
        <v>3165</v>
      </c>
      <c r="L4680" s="11">
        <v>3165</v>
      </c>
      <c r="M4680" s="11">
        <v>0</v>
      </c>
      <c r="N4680" s="11">
        <v>536</v>
      </c>
      <c r="O4680" s="8" t="s">
        <v>28</v>
      </c>
      <c r="P4680" s="14">
        <v>2.7000000000000001E-3</v>
      </c>
      <c r="Q4680" s="12">
        <v>0.42547679999999999</v>
      </c>
      <c r="R4680" s="12">
        <v>0.42547679999999999</v>
      </c>
      <c r="S4680" s="12" t="s">
        <v>3417</v>
      </c>
      <c r="T4680" s="12">
        <v>0.42547679999999999</v>
      </c>
      <c r="U4680" s="12">
        <v>0.38599002090000001</v>
      </c>
      <c r="V4680" s="8" t="s">
        <v>59</v>
      </c>
      <c r="W4680" s="8" t="s">
        <v>60</v>
      </c>
      <c r="X4680" s="8" t="s">
        <v>61</v>
      </c>
      <c r="Y4680" s="8" t="s">
        <v>62</v>
      </c>
      <c r="Z4680" s="1">
        <f t="shared" si="73"/>
        <v>2.1092350868852461E-3</v>
      </c>
    </row>
    <row r="4681" spans="1:26" x14ac:dyDescent="0.2">
      <c r="A4681" s="7">
        <v>56248</v>
      </c>
      <c r="B4681" s="8" t="s">
        <v>2640</v>
      </c>
      <c r="C4681" s="9" t="s">
        <v>67</v>
      </c>
      <c r="D4681" s="9" t="s">
        <v>504</v>
      </c>
      <c r="E4681" s="10">
        <v>7</v>
      </c>
      <c r="F4681" s="9" t="s">
        <v>50</v>
      </c>
      <c r="G4681" s="9" t="s">
        <v>35</v>
      </c>
      <c r="H4681" s="9" t="s">
        <v>36</v>
      </c>
      <c r="I4681" s="11">
        <v>581070000</v>
      </c>
      <c r="J4681" s="11">
        <v>4782659</v>
      </c>
      <c r="K4681" s="11">
        <v>8703893</v>
      </c>
      <c r="L4681" s="11">
        <v>2572280</v>
      </c>
      <c r="M4681" s="11">
        <v>6131613</v>
      </c>
      <c r="N4681" s="11">
        <v>8491602</v>
      </c>
      <c r="O4681" s="8" t="s">
        <v>37</v>
      </c>
      <c r="P4681" s="14" t="s">
        <v>3417</v>
      </c>
      <c r="Q4681" s="12">
        <v>2.5474806000000001</v>
      </c>
      <c r="R4681" s="12">
        <v>2.5474806000000001</v>
      </c>
      <c r="S4681" s="12" t="s">
        <v>3417</v>
      </c>
      <c r="T4681" s="12">
        <v>2.5474806000000001</v>
      </c>
      <c r="U4681" s="12">
        <v>2.3110592398000001</v>
      </c>
      <c r="V4681" s="8" t="s">
        <v>38</v>
      </c>
      <c r="W4681" s="8" t="s">
        <v>60</v>
      </c>
      <c r="X4681" s="8" t="s">
        <v>61</v>
      </c>
      <c r="Y4681" s="8" t="s">
        <v>62</v>
      </c>
      <c r="Z4681" s="1">
        <f t="shared" si="73"/>
        <v>3.9772475601906827E-6</v>
      </c>
    </row>
    <row r="4682" spans="1:26" x14ac:dyDescent="0.2">
      <c r="A4682" s="7">
        <v>56249</v>
      </c>
      <c r="B4682" s="8" t="s">
        <v>2641</v>
      </c>
      <c r="C4682" s="9" t="s">
        <v>354</v>
      </c>
      <c r="D4682" s="9" t="s">
        <v>24</v>
      </c>
      <c r="E4682" s="10">
        <v>1</v>
      </c>
      <c r="F4682" s="9" t="s">
        <v>50</v>
      </c>
      <c r="G4682" s="9" t="s">
        <v>35</v>
      </c>
      <c r="H4682" s="9" t="s">
        <v>36</v>
      </c>
      <c r="I4682" s="11">
        <v>88909746</v>
      </c>
      <c r="J4682" s="11">
        <v>0</v>
      </c>
      <c r="K4682" s="11">
        <v>986807</v>
      </c>
      <c r="L4682" s="11">
        <v>986807</v>
      </c>
      <c r="M4682" s="11">
        <v>0</v>
      </c>
      <c r="N4682" s="11">
        <v>954357</v>
      </c>
      <c r="O4682" s="8" t="s">
        <v>37</v>
      </c>
      <c r="P4682" s="14" t="s">
        <v>3417</v>
      </c>
      <c r="Q4682" s="12">
        <v>0.28630709999999998</v>
      </c>
      <c r="R4682" s="12">
        <v>1.1920329000000001</v>
      </c>
      <c r="S4682" s="12">
        <v>0.27900000000000003</v>
      </c>
      <c r="T4682" s="12">
        <v>6.7011305600000001E-2</v>
      </c>
      <c r="U4682" s="12">
        <v>6.0792257600000003E-2</v>
      </c>
      <c r="V4682" s="8" t="s">
        <v>38</v>
      </c>
      <c r="W4682" s="8" t="s">
        <v>355</v>
      </c>
      <c r="X4682" s="8" t="s">
        <v>356</v>
      </c>
      <c r="Y4682" s="8" t="s">
        <v>128</v>
      </c>
      <c r="Z4682" s="1">
        <f t="shared" si="73"/>
        <v>2.8467589481135178E-6</v>
      </c>
    </row>
    <row r="4683" spans="1:26" x14ac:dyDescent="0.2">
      <c r="A4683" s="7">
        <v>56249</v>
      </c>
      <c r="B4683" s="8" t="s">
        <v>2641</v>
      </c>
      <c r="C4683" s="9" t="s">
        <v>354</v>
      </c>
      <c r="D4683" s="9" t="s">
        <v>24</v>
      </c>
      <c r="E4683" s="10">
        <v>1</v>
      </c>
      <c r="F4683" s="9" t="s">
        <v>50</v>
      </c>
      <c r="G4683" s="9" t="s">
        <v>26</v>
      </c>
      <c r="H4683" s="9" t="s">
        <v>27</v>
      </c>
      <c r="I4683" s="11">
        <v>596254</v>
      </c>
      <c r="J4683" s="11">
        <v>0</v>
      </c>
      <c r="K4683" s="11">
        <v>6618</v>
      </c>
      <c r="L4683" s="11">
        <v>6618</v>
      </c>
      <c r="M4683" s="11">
        <v>0</v>
      </c>
      <c r="N4683" s="11">
        <v>1141</v>
      </c>
      <c r="O4683" s="8" t="s">
        <v>28</v>
      </c>
      <c r="P4683" s="14">
        <v>2.7000000000000001E-3</v>
      </c>
      <c r="Q4683" s="12">
        <v>0.90572580000000003</v>
      </c>
      <c r="R4683" s="12">
        <v>1.1920329000000001</v>
      </c>
      <c r="S4683" s="12">
        <v>0.27900000000000003</v>
      </c>
      <c r="T4683" s="12">
        <v>0.21198869440000001</v>
      </c>
      <c r="U4683" s="12">
        <v>0.19231488199999999</v>
      </c>
      <c r="V4683" s="8" t="s">
        <v>38</v>
      </c>
      <c r="W4683" s="8" t="s">
        <v>355</v>
      </c>
      <c r="X4683" s="8" t="s">
        <v>356</v>
      </c>
      <c r="Y4683" s="8" t="s">
        <v>128</v>
      </c>
      <c r="Z4683" s="1">
        <f t="shared" si="73"/>
        <v>4.2449126546740152E-4</v>
      </c>
    </row>
    <row r="4684" spans="1:26" x14ac:dyDescent="0.2">
      <c r="A4684" s="7">
        <v>56250</v>
      </c>
      <c r="B4684" s="8" t="s">
        <v>3565</v>
      </c>
      <c r="C4684" s="9" t="s">
        <v>764</v>
      </c>
      <c r="D4684" s="9" t="s">
        <v>24</v>
      </c>
      <c r="E4684" s="10">
        <v>2</v>
      </c>
      <c r="F4684" s="9" t="s">
        <v>25</v>
      </c>
      <c r="G4684" s="9" t="s">
        <v>3420</v>
      </c>
      <c r="H4684" s="9" t="s">
        <v>3419</v>
      </c>
      <c r="I4684" s="11">
        <v>85400000</v>
      </c>
      <c r="J4684" s="11">
        <v>0</v>
      </c>
      <c r="K4684" s="11">
        <v>1135984</v>
      </c>
      <c r="L4684" s="11">
        <v>1135984</v>
      </c>
      <c r="M4684" s="11">
        <v>0</v>
      </c>
      <c r="N4684" s="11">
        <v>2267435</v>
      </c>
      <c r="O4684" s="8" t="s">
        <v>37</v>
      </c>
      <c r="P4684" s="14" t="s">
        <v>3417</v>
      </c>
      <c r="Q4684" s="12">
        <v>0.68023049999999996</v>
      </c>
      <c r="R4684" s="12">
        <v>0.68023049999999996</v>
      </c>
      <c r="S4684" s="12" t="s">
        <v>3417</v>
      </c>
      <c r="T4684" s="12">
        <v>0.68023049999999996</v>
      </c>
      <c r="U4684" s="12">
        <v>0.61710106139999998</v>
      </c>
      <c r="V4684" s="8" t="s">
        <v>208</v>
      </c>
      <c r="W4684" s="8" t="s">
        <v>765</v>
      </c>
      <c r="X4684" s="8" t="s">
        <v>766</v>
      </c>
      <c r="Y4684" s="8" t="s">
        <v>766</v>
      </c>
      <c r="Z4684" s="1">
        <f t="shared" si="73"/>
        <v>7.2260077447306786E-6</v>
      </c>
    </row>
    <row r="4685" spans="1:26" x14ac:dyDescent="0.2">
      <c r="A4685" s="7">
        <v>56253</v>
      </c>
      <c r="B4685" s="8" t="s">
        <v>2642</v>
      </c>
      <c r="C4685" s="9" t="s">
        <v>163</v>
      </c>
      <c r="D4685" s="9" t="s">
        <v>24</v>
      </c>
      <c r="E4685" s="10">
        <v>1</v>
      </c>
      <c r="F4685" s="9" t="s">
        <v>50</v>
      </c>
      <c r="G4685" s="9" t="s">
        <v>35</v>
      </c>
      <c r="H4685" s="9" t="s">
        <v>36</v>
      </c>
      <c r="I4685" s="11">
        <v>103123000</v>
      </c>
      <c r="J4685" s="11">
        <v>0</v>
      </c>
      <c r="K4685" s="11">
        <v>1044082</v>
      </c>
      <c r="L4685" s="11">
        <v>1044082</v>
      </c>
      <c r="M4685" s="11">
        <v>0</v>
      </c>
      <c r="N4685" s="11">
        <v>1044082</v>
      </c>
      <c r="O4685" s="8" t="s">
        <v>37</v>
      </c>
      <c r="P4685" s="14" t="s">
        <v>3417</v>
      </c>
      <c r="Q4685" s="12">
        <v>0.31322460000000002</v>
      </c>
      <c r="R4685" s="12">
        <v>0.31322460000000002</v>
      </c>
      <c r="S4685" s="12">
        <v>0.315</v>
      </c>
      <c r="T4685" s="12">
        <v>0.315</v>
      </c>
      <c r="U4685" s="12">
        <v>0.28576612540000002</v>
      </c>
      <c r="V4685" s="8" t="s">
        <v>51</v>
      </c>
      <c r="W4685" s="8" t="s">
        <v>164</v>
      </c>
      <c r="X4685" s="8" t="s">
        <v>165</v>
      </c>
      <c r="Y4685" s="8" t="s">
        <v>96</v>
      </c>
      <c r="Z4685" s="1">
        <f t="shared" si="73"/>
        <v>2.7710915605635991E-6</v>
      </c>
    </row>
    <row r="4686" spans="1:26" x14ac:dyDescent="0.2">
      <c r="A4686" s="7">
        <v>56258</v>
      </c>
      <c r="B4686" s="8" t="s">
        <v>2643</v>
      </c>
      <c r="C4686" s="9" t="s">
        <v>290</v>
      </c>
      <c r="D4686" s="9" t="s">
        <v>24</v>
      </c>
      <c r="E4686" s="10">
        <v>1</v>
      </c>
      <c r="F4686" s="9" t="s">
        <v>50</v>
      </c>
      <c r="G4686" s="9" t="s">
        <v>3436</v>
      </c>
      <c r="H4686" s="9" t="s">
        <v>3419</v>
      </c>
      <c r="I4686" s="11">
        <v>122526404</v>
      </c>
      <c r="J4686" s="11">
        <v>0</v>
      </c>
      <c r="K4686" s="11">
        <v>1137923</v>
      </c>
      <c r="L4686" s="11">
        <v>1137923</v>
      </c>
      <c r="M4686" s="11">
        <v>0</v>
      </c>
      <c r="N4686" s="11">
        <v>223122</v>
      </c>
      <c r="O4686" s="8" t="s">
        <v>37</v>
      </c>
      <c r="P4686" s="14" t="s">
        <v>3417</v>
      </c>
      <c r="Q4686" s="12">
        <v>6.6936599999999999E-2</v>
      </c>
      <c r="R4686" s="12">
        <v>21.139151399999999</v>
      </c>
      <c r="S4686" s="12" t="s">
        <v>3417</v>
      </c>
      <c r="T4686" s="12">
        <v>6.6936599999999999E-2</v>
      </c>
      <c r="U4686" s="12">
        <v>6.0724485199999997E-2</v>
      </c>
      <c r="V4686" s="8" t="s">
        <v>29</v>
      </c>
      <c r="W4686" s="8" t="s">
        <v>29</v>
      </c>
      <c r="X4686" s="8" t="s">
        <v>30</v>
      </c>
      <c r="Y4686" s="8" t="s">
        <v>291</v>
      </c>
      <c r="Z4686" s="1">
        <f t="shared" si="73"/>
        <v>4.9560325952273932E-7</v>
      </c>
    </row>
    <row r="4687" spans="1:26" x14ac:dyDescent="0.2">
      <c r="A4687" s="7">
        <v>56258</v>
      </c>
      <c r="B4687" s="8" t="s">
        <v>2643</v>
      </c>
      <c r="C4687" s="9" t="s">
        <v>290</v>
      </c>
      <c r="D4687" s="9" t="s">
        <v>24</v>
      </c>
      <c r="E4687" s="10">
        <v>1</v>
      </c>
      <c r="F4687" s="9" t="s">
        <v>50</v>
      </c>
      <c r="G4687" s="9" t="s">
        <v>26</v>
      </c>
      <c r="H4687" s="9" t="s">
        <v>27</v>
      </c>
      <c r="I4687" s="11">
        <v>16868596</v>
      </c>
      <c r="J4687" s="11">
        <v>0</v>
      </c>
      <c r="K4687" s="11">
        <v>151313</v>
      </c>
      <c r="L4687" s="11">
        <v>151313</v>
      </c>
      <c r="M4687" s="11">
        <v>0</v>
      </c>
      <c r="N4687" s="11">
        <v>26546</v>
      </c>
      <c r="O4687" s="8" t="s">
        <v>28</v>
      </c>
      <c r="P4687" s="14">
        <v>2.7000000000000001E-3</v>
      </c>
      <c r="Q4687" s="12">
        <v>21.072214800000001</v>
      </c>
      <c r="R4687" s="12">
        <v>21.139151399999999</v>
      </c>
      <c r="S4687" s="12" t="s">
        <v>3417</v>
      </c>
      <c r="T4687" s="12">
        <v>21.072214800000001</v>
      </c>
      <c r="U4687" s="12">
        <v>19.116587861700001</v>
      </c>
      <c r="V4687" s="8" t="s">
        <v>29</v>
      </c>
      <c r="W4687" s="8" t="s">
        <v>29</v>
      </c>
      <c r="X4687" s="8" t="s">
        <v>30</v>
      </c>
      <c r="Y4687" s="8" t="s">
        <v>291</v>
      </c>
      <c r="Z4687" s="1">
        <f t="shared" si="73"/>
        <v>1.1332649060834701E-3</v>
      </c>
    </row>
    <row r="4688" spans="1:26" x14ac:dyDescent="0.2">
      <c r="A4688" s="7">
        <v>56259</v>
      </c>
      <c r="B4688" s="8" t="s">
        <v>2644</v>
      </c>
      <c r="C4688" s="9" t="s">
        <v>764</v>
      </c>
      <c r="D4688" s="9" t="s">
        <v>24</v>
      </c>
      <c r="E4688" s="10">
        <v>3</v>
      </c>
      <c r="F4688" s="9" t="s">
        <v>34</v>
      </c>
      <c r="G4688" s="9" t="s">
        <v>35</v>
      </c>
      <c r="H4688" s="9" t="s">
        <v>36</v>
      </c>
      <c r="I4688" s="11">
        <v>1115118796</v>
      </c>
      <c r="J4688" s="11">
        <v>0</v>
      </c>
      <c r="K4688" s="11">
        <v>1142206</v>
      </c>
      <c r="L4688" s="11">
        <v>1142206</v>
      </c>
      <c r="M4688" s="11">
        <v>0</v>
      </c>
      <c r="N4688" s="11">
        <v>1108260</v>
      </c>
      <c r="O4688" s="8" t="s">
        <v>37</v>
      </c>
      <c r="P4688" s="14" t="s">
        <v>3417</v>
      </c>
      <c r="Q4688" s="12">
        <v>0.332478</v>
      </c>
      <c r="R4688" s="12">
        <v>6.3133667400000002</v>
      </c>
      <c r="S4688" s="12">
        <v>6.4210000000000003</v>
      </c>
      <c r="T4688" s="12">
        <v>0.33814624209999999</v>
      </c>
      <c r="U4688" s="12">
        <v>0.30676425839999999</v>
      </c>
      <c r="V4688" s="8" t="s">
        <v>208</v>
      </c>
      <c r="W4688" s="8" t="s">
        <v>765</v>
      </c>
      <c r="X4688" s="8" t="s">
        <v>766</v>
      </c>
      <c r="Y4688" s="8" t="s">
        <v>766</v>
      </c>
      <c r="Z4688" s="1">
        <f t="shared" si="73"/>
        <v>5.2236899834302498E-6</v>
      </c>
    </row>
    <row r="4689" spans="1:26" x14ac:dyDescent="0.2">
      <c r="A4689" s="7">
        <v>56259</v>
      </c>
      <c r="B4689" s="8" t="s">
        <v>2644</v>
      </c>
      <c r="C4689" s="9" t="s">
        <v>764</v>
      </c>
      <c r="D4689" s="9" t="s">
        <v>24</v>
      </c>
      <c r="E4689" s="10">
        <v>3</v>
      </c>
      <c r="F4689" s="9" t="s">
        <v>34</v>
      </c>
      <c r="G4689" s="9" t="s">
        <v>26</v>
      </c>
      <c r="H4689" s="9" t="s">
        <v>27</v>
      </c>
      <c r="I4689" s="11">
        <v>19204</v>
      </c>
      <c r="J4689" s="11">
        <v>0</v>
      </c>
      <c r="K4689" s="11">
        <v>0</v>
      </c>
      <c r="L4689" s="11">
        <v>0</v>
      </c>
      <c r="M4689" s="11">
        <v>0</v>
      </c>
      <c r="N4689" s="11">
        <v>0</v>
      </c>
      <c r="O4689" s="8" t="s">
        <v>28</v>
      </c>
      <c r="P4689" s="14" t="s">
        <v>3417</v>
      </c>
      <c r="Q4689" s="12">
        <v>0</v>
      </c>
      <c r="R4689" s="12">
        <v>6.3133667400000002</v>
      </c>
      <c r="S4689" s="12">
        <v>6.4210000000000003</v>
      </c>
      <c r="T4689" s="12">
        <v>0</v>
      </c>
      <c r="U4689" s="12">
        <v>0</v>
      </c>
      <c r="V4689" s="8" t="s">
        <v>208</v>
      </c>
      <c r="W4689" s="8" t="s">
        <v>765</v>
      </c>
      <c r="X4689" s="8" t="s">
        <v>766</v>
      </c>
      <c r="Y4689" s="8" t="s">
        <v>766</v>
      </c>
      <c r="Z4689" s="1">
        <f t="shared" si="73"/>
        <v>0.30332404108519062</v>
      </c>
    </row>
    <row r="4690" spans="1:26" x14ac:dyDescent="0.2">
      <c r="A4690" s="7">
        <v>56259</v>
      </c>
      <c r="B4690" s="8" t="s">
        <v>2644</v>
      </c>
      <c r="C4690" s="9" t="s">
        <v>764</v>
      </c>
      <c r="D4690" s="9" t="s">
        <v>24</v>
      </c>
      <c r="E4690" s="10">
        <v>3</v>
      </c>
      <c r="F4690" s="9" t="s">
        <v>42</v>
      </c>
      <c r="G4690" s="9" t="s">
        <v>35</v>
      </c>
      <c r="H4690" s="9" t="s">
        <v>36</v>
      </c>
      <c r="I4690" s="11">
        <v>1798822156</v>
      </c>
      <c r="J4690" s="11">
        <v>0</v>
      </c>
      <c r="K4690" s="11">
        <v>20362586</v>
      </c>
      <c r="L4690" s="11">
        <v>20362586</v>
      </c>
      <c r="M4690" s="11">
        <v>0</v>
      </c>
      <c r="N4690" s="11">
        <v>19759165</v>
      </c>
      <c r="O4690" s="8" t="s">
        <v>37</v>
      </c>
      <c r="P4690" s="14" t="s">
        <v>3417</v>
      </c>
      <c r="Q4690" s="12">
        <v>5.9277495</v>
      </c>
      <c r="R4690" s="12">
        <v>6.3133667400000002</v>
      </c>
      <c r="S4690" s="12">
        <v>6.4210000000000003</v>
      </c>
      <c r="T4690" s="12">
        <v>6.0288085750000002</v>
      </c>
      <c r="U4690" s="12">
        <v>5.4692992606999997</v>
      </c>
      <c r="V4690" s="8" t="s">
        <v>208</v>
      </c>
      <c r="W4690" s="8" t="s">
        <v>765</v>
      </c>
      <c r="X4690" s="8" t="s">
        <v>766</v>
      </c>
      <c r="Y4690" s="8" t="s">
        <v>766</v>
      </c>
      <c r="Z4690" s="1">
        <f t="shared" si="73"/>
        <v>3.2382494653907303E-6</v>
      </c>
    </row>
    <row r="4691" spans="1:26" x14ac:dyDescent="0.2">
      <c r="A4691" s="7">
        <v>56259</v>
      </c>
      <c r="B4691" s="8" t="s">
        <v>2644</v>
      </c>
      <c r="C4691" s="9" t="s">
        <v>764</v>
      </c>
      <c r="D4691" s="9" t="s">
        <v>24</v>
      </c>
      <c r="E4691" s="10">
        <v>3</v>
      </c>
      <c r="F4691" s="9" t="s">
        <v>42</v>
      </c>
      <c r="G4691" s="9" t="s">
        <v>26</v>
      </c>
      <c r="H4691" s="9" t="s">
        <v>27</v>
      </c>
      <c r="I4691" s="11">
        <v>33844</v>
      </c>
      <c r="J4691" s="11">
        <v>0</v>
      </c>
      <c r="K4691" s="11">
        <v>381</v>
      </c>
      <c r="L4691" s="11">
        <v>381</v>
      </c>
      <c r="M4691" s="11">
        <v>0</v>
      </c>
      <c r="N4691" s="11">
        <v>66</v>
      </c>
      <c r="O4691" s="8" t="s">
        <v>28</v>
      </c>
      <c r="P4691" s="14">
        <v>2.7000000000000001E-3</v>
      </c>
      <c r="Q4691" s="12">
        <v>5.3139239999999997E-2</v>
      </c>
      <c r="R4691" s="12">
        <v>6.3133667400000002</v>
      </c>
      <c r="S4691" s="12">
        <v>6.4210000000000003</v>
      </c>
      <c r="T4691" s="12">
        <v>5.4045182900000002E-2</v>
      </c>
      <c r="U4691" s="12">
        <v>4.9029468299999997E-2</v>
      </c>
      <c r="V4691" s="8" t="s">
        <v>208</v>
      </c>
      <c r="W4691" s="8" t="s">
        <v>765</v>
      </c>
      <c r="X4691" s="8" t="s">
        <v>766</v>
      </c>
      <c r="Y4691" s="8" t="s">
        <v>766</v>
      </c>
      <c r="Z4691" s="1">
        <f t="shared" si="73"/>
        <v>0.17211425614584566</v>
      </c>
    </row>
    <row r="4692" spans="1:26" x14ac:dyDescent="0.2">
      <c r="A4692" s="7">
        <v>56260</v>
      </c>
      <c r="B4692" s="8" t="s">
        <v>2645</v>
      </c>
      <c r="C4692" s="9" t="s">
        <v>354</v>
      </c>
      <c r="D4692" s="9" t="s">
        <v>24</v>
      </c>
      <c r="E4692" s="10">
        <v>1</v>
      </c>
      <c r="F4692" s="9" t="s">
        <v>25</v>
      </c>
      <c r="G4692" s="9" t="s">
        <v>26</v>
      </c>
      <c r="H4692" s="9" t="s">
        <v>27</v>
      </c>
      <c r="I4692" s="11">
        <v>110000</v>
      </c>
      <c r="J4692" s="11">
        <v>0</v>
      </c>
      <c r="K4692" s="11">
        <v>1799</v>
      </c>
      <c r="L4692" s="11">
        <v>1799</v>
      </c>
      <c r="M4692" s="11">
        <v>0</v>
      </c>
      <c r="N4692" s="11">
        <v>290</v>
      </c>
      <c r="O4692" s="8" t="s">
        <v>28</v>
      </c>
      <c r="P4692" s="14">
        <v>2.7000000000000001E-3</v>
      </c>
      <c r="Q4692" s="12">
        <v>0.23020199999999999</v>
      </c>
      <c r="R4692" s="12">
        <v>0.23020199999999999</v>
      </c>
      <c r="S4692" s="12" t="s">
        <v>3417</v>
      </c>
      <c r="T4692" s="12">
        <v>0.23020199999999999</v>
      </c>
      <c r="U4692" s="12">
        <v>0.20883788440000001</v>
      </c>
      <c r="V4692" s="8" t="s">
        <v>38</v>
      </c>
      <c r="W4692" s="8" t="s">
        <v>803</v>
      </c>
      <c r="X4692" s="8" t="s">
        <v>804</v>
      </c>
      <c r="Y4692" s="8" t="s">
        <v>128</v>
      </c>
      <c r="Z4692" s="1">
        <f t="shared" si="73"/>
        <v>1.8985262218181819E-3</v>
      </c>
    </row>
    <row r="4693" spans="1:26" x14ac:dyDescent="0.2">
      <c r="A4693" s="7">
        <v>56261</v>
      </c>
      <c r="B4693" s="8" t="s">
        <v>2646</v>
      </c>
      <c r="C4693" s="9" t="s">
        <v>354</v>
      </c>
      <c r="D4693" s="9" t="s">
        <v>24</v>
      </c>
      <c r="E4693" s="10">
        <v>1</v>
      </c>
      <c r="F4693" s="9" t="s">
        <v>25</v>
      </c>
      <c r="G4693" s="9" t="s">
        <v>26</v>
      </c>
      <c r="H4693" s="9" t="s">
        <v>27</v>
      </c>
      <c r="I4693" s="11">
        <v>-67000</v>
      </c>
      <c r="J4693" s="11">
        <v>0</v>
      </c>
      <c r="K4693" s="11">
        <v>97</v>
      </c>
      <c r="L4693" s="11">
        <v>97</v>
      </c>
      <c r="M4693" s="11">
        <v>0</v>
      </c>
      <c r="N4693" s="11">
        <v>16</v>
      </c>
      <c r="O4693" s="8" t="s">
        <v>28</v>
      </c>
      <c r="P4693" s="14">
        <v>2.7000000000000001E-3</v>
      </c>
      <c r="Q4693" s="12">
        <v>1.27008E-2</v>
      </c>
      <c r="R4693" s="12">
        <v>1.27008E-2</v>
      </c>
      <c r="S4693" s="12" t="s">
        <v>3417</v>
      </c>
      <c r="T4693" s="12">
        <v>1.27008E-2</v>
      </c>
      <c r="U4693" s="12">
        <v>1.15220902E-2</v>
      </c>
      <c r="V4693" s="8" t="s">
        <v>38</v>
      </c>
      <c r="W4693" s="8" t="s">
        <v>803</v>
      </c>
      <c r="X4693" s="8" t="s">
        <v>804</v>
      </c>
      <c r="Y4693" s="8" t="s">
        <v>128</v>
      </c>
      <c r="Z4693" s="1">
        <f t="shared" si="73"/>
        <v>1.7197149552238805E-4</v>
      </c>
    </row>
    <row r="4694" spans="1:26" x14ac:dyDescent="0.2">
      <c r="A4694" s="7">
        <v>56262</v>
      </c>
      <c r="B4694" s="8" t="s">
        <v>2647</v>
      </c>
      <c r="C4694" s="9" t="s">
        <v>354</v>
      </c>
      <c r="D4694" s="9" t="s">
        <v>24</v>
      </c>
      <c r="E4694" s="10">
        <v>1</v>
      </c>
      <c r="F4694" s="9" t="s">
        <v>25</v>
      </c>
      <c r="G4694" s="9" t="s">
        <v>26</v>
      </c>
      <c r="H4694" s="9" t="s">
        <v>27</v>
      </c>
      <c r="I4694" s="11">
        <v>59000</v>
      </c>
      <c r="J4694" s="11">
        <v>0</v>
      </c>
      <c r="K4694" s="11">
        <v>1712</v>
      </c>
      <c r="L4694" s="11">
        <v>1712</v>
      </c>
      <c r="M4694" s="11">
        <v>0</v>
      </c>
      <c r="N4694" s="11">
        <v>276</v>
      </c>
      <c r="O4694" s="8" t="s">
        <v>28</v>
      </c>
      <c r="P4694" s="14">
        <v>2.7000000000000001E-3</v>
      </c>
      <c r="Q4694" s="12">
        <v>0.2190888</v>
      </c>
      <c r="R4694" s="12">
        <v>0.2190888</v>
      </c>
      <c r="S4694" s="12" t="s">
        <v>3417</v>
      </c>
      <c r="T4694" s="12">
        <v>0.2190888</v>
      </c>
      <c r="U4694" s="12">
        <v>0.1987560555</v>
      </c>
      <c r="V4694" s="8" t="s">
        <v>38</v>
      </c>
      <c r="W4694" s="8" t="s">
        <v>803</v>
      </c>
      <c r="X4694" s="8" t="s">
        <v>804</v>
      </c>
      <c r="Y4694" s="8" t="s">
        <v>128</v>
      </c>
      <c r="Z4694" s="1">
        <f t="shared" si="73"/>
        <v>3.3687467033898305E-3</v>
      </c>
    </row>
    <row r="4695" spans="1:26" x14ac:dyDescent="0.2">
      <c r="A4695" s="7">
        <v>56263</v>
      </c>
      <c r="B4695" s="8" t="s">
        <v>2648</v>
      </c>
      <c r="C4695" s="9" t="s">
        <v>354</v>
      </c>
      <c r="D4695" s="9" t="s">
        <v>24</v>
      </c>
      <c r="E4695" s="10">
        <v>1</v>
      </c>
      <c r="F4695" s="9" t="s">
        <v>25</v>
      </c>
      <c r="G4695" s="9" t="s">
        <v>26</v>
      </c>
      <c r="H4695" s="9" t="s">
        <v>27</v>
      </c>
      <c r="I4695" s="11">
        <v>70000</v>
      </c>
      <c r="J4695" s="11">
        <v>0</v>
      </c>
      <c r="K4695" s="11">
        <v>1402</v>
      </c>
      <c r="L4695" s="11">
        <v>1402</v>
      </c>
      <c r="M4695" s="11">
        <v>0</v>
      </c>
      <c r="N4695" s="11">
        <v>226</v>
      </c>
      <c r="O4695" s="8" t="s">
        <v>28</v>
      </c>
      <c r="P4695" s="14">
        <v>2.7000000000000001E-3</v>
      </c>
      <c r="Q4695" s="12">
        <v>0.1793988</v>
      </c>
      <c r="R4695" s="12">
        <v>0.1793988</v>
      </c>
      <c r="S4695" s="12" t="s">
        <v>3417</v>
      </c>
      <c r="T4695" s="12">
        <v>0.1793988</v>
      </c>
      <c r="U4695" s="12">
        <v>0.16274952370000001</v>
      </c>
      <c r="V4695" s="8" t="s">
        <v>38</v>
      </c>
      <c r="W4695" s="8" t="s">
        <v>803</v>
      </c>
      <c r="X4695" s="8" t="s">
        <v>804</v>
      </c>
      <c r="Y4695" s="8" t="s">
        <v>128</v>
      </c>
      <c r="Z4695" s="1">
        <f t="shared" si="73"/>
        <v>2.3249931957142859E-3</v>
      </c>
    </row>
    <row r="4696" spans="1:26" x14ac:dyDescent="0.2">
      <c r="A4696" s="7">
        <v>56266</v>
      </c>
      <c r="B4696" s="8" t="s">
        <v>2649</v>
      </c>
      <c r="C4696" s="9" t="s">
        <v>995</v>
      </c>
      <c r="D4696" s="9" t="s">
        <v>24</v>
      </c>
      <c r="E4696" s="10">
        <v>1</v>
      </c>
      <c r="F4696" s="9" t="s">
        <v>25</v>
      </c>
      <c r="G4696" s="9" t="s">
        <v>26</v>
      </c>
      <c r="H4696" s="9" t="s">
        <v>27</v>
      </c>
      <c r="I4696" s="11">
        <v>3000</v>
      </c>
      <c r="J4696" s="11">
        <v>0</v>
      </c>
      <c r="K4696" s="11">
        <v>30</v>
      </c>
      <c r="L4696" s="11">
        <v>30</v>
      </c>
      <c r="M4696" s="11">
        <v>0</v>
      </c>
      <c r="N4696" s="11">
        <v>5</v>
      </c>
      <c r="O4696" s="8" t="s">
        <v>28</v>
      </c>
      <c r="P4696" s="14">
        <v>2.7000000000000001E-3</v>
      </c>
      <c r="Q4696" s="12">
        <v>3.9690000000000003E-3</v>
      </c>
      <c r="R4696" s="12">
        <v>3.9690000000000003E-3</v>
      </c>
      <c r="S4696" s="12" t="s">
        <v>3417</v>
      </c>
      <c r="T4696" s="12">
        <v>3.9690000000000003E-3</v>
      </c>
      <c r="U4696" s="12">
        <v>3.6006532000000002E-3</v>
      </c>
      <c r="V4696" s="8" t="s">
        <v>59</v>
      </c>
      <c r="W4696" s="8" t="s">
        <v>60</v>
      </c>
      <c r="X4696" s="8" t="s">
        <v>61</v>
      </c>
      <c r="Y4696" s="8" t="s">
        <v>62</v>
      </c>
      <c r="Z4696" s="1">
        <f t="shared" si="73"/>
        <v>1.2002177333333335E-3</v>
      </c>
    </row>
    <row r="4697" spans="1:26" x14ac:dyDescent="0.2">
      <c r="A4697" s="7">
        <v>56269</v>
      </c>
      <c r="B4697" s="8" t="s">
        <v>2650</v>
      </c>
      <c r="C4697" s="9" t="s">
        <v>58</v>
      </c>
      <c r="D4697" s="9" t="s">
        <v>24</v>
      </c>
      <c r="E4697" s="10">
        <v>1</v>
      </c>
      <c r="F4697" s="9" t="s">
        <v>25</v>
      </c>
      <c r="G4697" s="9" t="s">
        <v>26</v>
      </c>
      <c r="H4697" s="9" t="s">
        <v>27</v>
      </c>
      <c r="I4697" s="11">
        <v>43000</v>
      </c>
      <c r="J4697" s="11">
        <v>0</v>
      </c>
      <c r="K4697" s="11">
        <v>514</v>
      </c>
      <c r="L4697" s="11">
        <v>514</v>
      </c>
      <c r="M4697" s="11">
        <v>0</v>
      </c>
      <c r="N4697" s="11">
        <v>88</v>
      </c>
      <c r="O4697" s="8" t="s">
        <v>28</v>
      </c>
      <c r="P4697" s="14">
        <v>2.7000000000000001E-3</v>
      </c>
      <c r="Q4697" s="12">
        <v>6.9854399999999997E-2</v>
      </c>
      <c r="R4697" s="12">
        <v>6.9854399999999997E-2</v>
      </c>
      <c r="S4697" s="12" t="s">
        <v>3417</v>
      </c>
      <c r="T4697" s="12">
        <v>6.9854399999999997E-2</v>
      </c>
      <c r="U4697" s="12">
        <v>6.3371495999999999E-2</v>
      </c>
      <c r="V4697" s="8" t="s">
        <v>59</v>
      </c>
      <c r="W4697" s="8" t="s">
        <v>60</v>
      </c>
      <c r="X4697" s="8" t="s">
        <v>61</v>
      </c>
      <c r="Y4697" s="8" t="s">
        <v>62</v>
      </c>
      <c r="Z4697" s="1">
        <f t="shared" si="73"/>
        <v>1.4737557209302326E-3</v>
      </c>
    </row>
    <row r="4698" spans="1:26" x14ac:dyDescent="0.2">
      <c r="A4698" s="7">
        <v>56274</v>
      </c>
      <c r="B4698" s="8" t="s">
        <v>2651</v>
      </c>
      <c r="C4698" s="9" t="s">
        <v>916</v>
      </c>
      <c r="D4698" s="9" t="s">
        <v>24</v>
      </c>
      <c r="E4698" s="10">
        <v>2</v>
      </c>
      <c r="F4698" s="9" t="s">
        <v>25</v>
      </c>
      <c r="G4698" s="9" t="s">
        <v>26</v>
      </c>
      <c r="H4698" s="9" t="s">
        <v>27</v>
      </c>
      <c r="I4698" s="11">
        <v>16000</v>
      </c>
      <c r="J4698" s="11">
        <v>0</v>
      </c>
      <c r="K4698" s="11">
        <v>167</v>
      </c>
      <c r="L4698" s="11">
        <v>167</v>
      </c>
      <c r="M4698" s="11">
        <v>0</v>
      </c>
      <c r="N4698" s="11">
        <v>27</v>
      </c>
      <c r="O4698" s="8" t="s">
        <v>28</v>
      </c>
      <c r="P4698" s="14">
        <v>2.7000000000000001E-3</v>
      </c>
      <c r="Q4698" s="12">
        <v>2.14326E-2</v>
      </c>
      <c r="R4698" s="12">
        <v>2.14326E-2</v>
      </c>
      <c r="S4698" s="12" t="s">
        <v>3417</v>
      </c>
      <c r="T4698" s="12">
        <v>2.14326E-2</v>
      </c>
      <c r="U4698" s="12">
        <v>1.9443527200000001E-2</v>
      </c>
      <c r="V4698" s="8" t="s">
        <v>59</v>
      </c>
      <c r="W4698" s="8" t="s">
        <v>60</v>
      </c>
      <c r="X4698" s="8" t="s">
        <v>61</v>
      </c>
      <c r="Y4698" s="8" t="s">
        <v>62</v>
      </c>
      <c r="Z4698" s="1">
        <f t="shared" si="73"/>
        <v>1.2152204500000001E-3</v>
      </c>
    </row>
    <row r="4699" spans="1:26" x14ac:dyDescent="0.2">
      <c r="A4699" s="7">
        <v>56277</v>
      </c>
      <c r="B4699" s="8" t="s">
        <v>3566</v>
      </c>
      <c r="C4699" s="9" t="s">
        <v>70</v>
      </c>
      <c r="D4699" s="9" t="s">
        <v>24</v>
      </c>
      <c r="E4699" s="10">
        <v>1</v>
      </c>
      <c r="F4699" s="9" t="s">
        <v>25</v>
      </c>
      <c r="G4699" s="9" t="s">
        <v>3420</v>
      </c>
      <c r="H4699" s="9" t="s">
        <v>3419</v>
      </c>
      <c r="I4699" s="11">
        <v>33106000</v>
      </c>
      <c r="J4699" s="11">
        <v>0</v>
      </c>
      <c r="K4699" s="11">
        <v>421004</v>
      </c>
      <c r="L4699" s="11">
        <v>421004</v>
      </c>
      <c r="M4699" s="11">
        <v>0</v>
      </c>
      <c r="N4699" s="11">
        <v>842000</v>
      </c>
      <c r="O4699" s="8" t="s">
        <v>37</v>
      </c>
      <c r="P4699" s="14" t="s">
        <v>3417</v>
      </c>
      <c r="Q4699" s="12">
        <v>0.25259999999999999</v>
      </c>
      <c r="R4699" s="12">
        <v>0.25259999999999999</v>
      </c>
      <c r="S4699" s="12" t="s">
        <v>3417</v>
      </c>
      <c r="T4699" s="12">
        <v>0.25259999999999999</v>
      </c>
      <c r="U4699" s="12">
        <v>0.2291572167</v>
      </c>
      <c r="V4699" s="8" t="s">
        <v>38</v>
      </c>
      <c r="W4699" s="8" t="s">
        <v>71</v>
      </c>
      <c r="X4699" s="8" t="s">
        <v>72</v>
      </c>
      <c r="Y4699" s="8" t="s">
        <v>73</v>
      </c>
      <c r="Z4699" s="1">
        <f t="shared" si="73"/>
        <v>6.9219240228357393E-6</v>
      </c>
    </row>
    <row r="4700" spans="1:26" x14ac:dyDescent="0.2">
      <c r="A4700" s="7">
        <v>56278</v>
      </c>
      <c r="B4700" s="8" t="s">
        <v>3567</v>
      </c>
      <c r="C4700" s="9" t="s">
        <v>70</v>
      </c>
      <c r="D4700" s="9" t="s">
        <v>24</v>
      </c>
      <c r="E4700" s="10">
        <v>1</v>
      </c>
      <c r="F4700" s="9" t="s">
        <v>25</v>
      </c>
      <c r="G4700" s="9" t="s">
        <v>3420</v>
      </c>
      <c r="H4700" s="9" t="s">
        <v>3419</v>
      </c>
      <c r="I4700" s="11">
        <v>16302000</v>
      </c>
      <c r="J4700" s="11">
        <v>0</v>
      </c>
      <c r="K4700" s="11">
        <v>192502</v>
      </c>
      <c r="L4700" s="11">
        <v>192502</v>
      </c>
      <c r="M4700" s="11">
        <v>0</v>
      </c>
      <c r="N4700" s="11">
        <v>385000</v>
      </c>
      <c r="O4700" s="8" t="s">
        <v>37</v>
      </c>
      <c r="P4700" s="14" t="s">
        <v>3417</v>
      </c>
      <c r="Q4700" s="12">
        <v>0.11550000000000001</v>
      </c>
      <c r="R4700" s="12">
        <v>0.11550000000000001</v>
      </c>
      <c r="S4700" s="12" t="s">
        <v>3417</v>
      </c>
      <c r="T4700" s="12">
        <v>0.11550000000000001</v>
      </c>
      <c r="U4700" s="12">
        <v>0.1047809126</v>
      </c>
      <c r="V4700" s="8" t="s">
        <v>38</v>
      </c>
      <c r="W4700" s="8" t="s">
        <v>71</v>
      </c>
      <c r="X4700" s="8" t="s">
        <v>72</v>
      </c>
      <c r="Y4700" s="8" t="s">
        <v>73</v>
      </c>
      <c r="Z4700" s="1">
        <f t="shared" si="73"/>
        <v>6.4274881977671452E-6</v>
      </c>
    </row>
    <row r="4701" spans="1:26" x14ac:dyDescent="0.2">
      <c r="A4701" s="7">
        <v>56279</v>
      </c>
      <c r="B4701" s="8" t="s">
        <v>3568</v>
      </c>
      <c r="C4701" s="9" t="s">
        <v>70</v>
      </c>
      <c r="D4701" s="9" t="s">
        <v>24</v>
      </c>
      <c r="E4701" s="10">
        <v>1</v>
      </c>
      <c r="F4701" s="9" t="s">
        <v>25</v>
      </c>
      <c r="G4701" s="9" t="s">
        <v>3420</v>
      </c>
      <c r="H4701" s="9" t="s">
        <v>3419</v>
      </c>
      <c r="I4701" s="11">
        <v>17026000</v>
      </c>
      <c r="J4701" s="11">
        <v>0</v>
      </c>
      <c r="K4701" s="11">
        <v>201504</v>
      </c>
      <c r="L4701" s="11">
        <v>201504</v>
      </c>
      <c r="M4701" s="11">
        <v>0</v>
      </c>
      <c r="N4701" s="11">
        <v>403000</v>
      </c>
      <c r="O4701" s="8" t="s">
        <v>37</v>
      </c>
      <c r="P4701" s="14" t="s">
        <v>3417</v>
      </c>
      <c r="Q4701" s="12">
        <v>0.12089999999999999</v>
      </c>
      <c r="R4701" s="12">
        <v>0.12089999999999999</v>
      </c>
      <c r="S4701" s="12" t="s">
        <v>3417</v>
      </c>
      <c r="T4701" s="12">
        <v>0.12089999999999999</v>
      </c>
      <c r="U4701" s="12">
        <v>0.1096797605</v>
      </c>
      <c r="V4701" s="8" t="s">
        <v>38</v>
      </c>
      <c r="W4701" s="8" t="s">
        <v>71</v>
      </c>
      <c r="X4701" s="8" t="s">
        <v>72</v>
      </c>
      <c r="Y4701" s="8" t="s">
        <v>73</v>
      </c>
      <c r="Z4701" s="1">
        <f t="shared" si="73"/>
        <v>6.4418983025960301E-6</v>
      </c>
    </row>
    <row r="4702" spans="1:26" x14ac:dyDescent="0.2">
      <c r="A4702" s="7">
        <v>56280</v>
      </c>
      <c r="B4702" s="8" t="s">
        <v>3569</v>
      </c>
      <c r="C4702" s="9" t="s">
        <v>70</v>
      </c>
      <c r="D4702" s="9" t="s">
        <v>24</v>
      </c>
      <c r="E4702" s="10">
        <v>1</v>
      </c>
      <c r="F4702" s="9" t="s">
        <v>25</v>
      </c>
      <c r="G4702" s="9" t="s">
        <v>3420</v>
      </c>
      <c r="H4702" s="9" t="s">
        <v>3419</v>
      </c>
      <c r="I4702" s="11">
        <v>8047000</v>
      </c>
      <c r="J4702" s="11">
        <v>0</v>
      </c>
      <c r="K4702" s="11">
        <v>103003</v>
      </c>
      <c r="L4702" s="11">
        <v>103003</v>
      </c>
      <c r="M4702" s="11">
        <v>0</v>
      </c>
      <c r="N4702" s="11">
        <v>206000</v>
      </c>
      <c r="O4702" s="8" t="s">
        <v>37</v>
      </c>
      <c r="P4702" s="14" t="s">
        <v>3417</v>
      </c>
      <c r="Q4702" s="12">
        <v>6.1800000000000001E-2</v>
      </c>
      <c r="R4702" s="12">
        <v>6.1800000000000001E-2</v>
      </c>
      <c r="S4702" s="12" t="s">
        <v>3417</v>
      </c>
      <c r="T4702" s="12">
        <v>6.1800000000000001E-2</v>
      </c>
      <c r="U4702" s="12">
        <v>5.6064592199999999E-2</v>
      </c>
      <c r="V4702" s="8" t="s">
        <v>38</v>
      </c>
      <c r="W4702" s="8" t="s">
        <v>71</v>
      </c>
      <c r="X4702" s="8" t="s">
        <v>72</v>
      </c>
      <c r="Y4702" s="8" t="s">
        <v>73</v>
      </c>
      <c r="Z4702" s="1">
        <f t="shared" si="73"/>
        <v>6.9671420653659752E-6</v>
      </c>
    </row>
    <row r="4703" spans="1:26" x14ac:dyDescent="0.2">
      <c r="A4703" s="7">
        <v>56283</v>
      </c>
      <c r="B4703" s="8" t="s">
        <v>2652</v>
      </c>
      <c r="C4703" s="9" t="s">
        <v>67</v>
      </c>
      <c r="D4703" s="9" t="s">
        <v>24</v>
      </c>
      <c r="E4703" s="10">
        <v>1</v>
      </c>
      <c r="F4703" s="9" t="s">
        <v>50</v>
      </c>
      <c r="G4703" s="9" t="s">
        <v>35</v>
      </c>
      <c r="H4703" s="9" t="s">
        <v>36</v>
      </c>
      <c r="I4703" s="11">
        <v>18391000</v>
      </c>
      <c r="J4703" s="11">
        <v>0</v>
      </c>
      <c r="K4703" s="11">
        <v>251831</v>
      </c>
      <c r="L4703" s="11">
        <v>251831</v>
      </c>
      <c r="M4703" s="11">
        <v>0</v>
      </c>
      <c r="N4703" s="11">
        <v>249337</v>
      </c>
      <c r="O4703" s="8" t="s">
        <v>37</v>
      </c>
      <c r="P4703" s="14" t="s">
        <v>3417</v>
      </c>
      <c r="Q4703" s="12">
        <v>7.4801099999999995E-2</v>
      </c>
      <c r="R4703" s="12">
        <v>7.4801099999999995E-2</v>
      </c>
      <c r="S4703" s="12">
        <v>7.4999999999999997E-2</v>
      </c>
      <c r="T4703" s="12">
        <v>7.4999999999999997E-2</v>
      </c>
      <c r="U4703" s="12">
        <v>6.8039553700000005E-2</v>
      </c>
      <c r="V4703" s="8" t="s">
        <v>38</v>
      </c>
      <c r="W4703" s="8" t="s">
        <v>60</v>
      </c>
      <c r="X4703" s="8" t="s">
        <v>61</v>
      </c>
      <c r="Y4703" s="8" t="s">
        <v>62</v>
      </c>
      <c r="Z4703" s="1">
        <f t="shared" si="73"/>
        <v>3.6995745201457236E-6</v>
      </c>
    </row>
    <row r="4704" spans="1:26" x14ac:dyDescent="0.2">
      <c r="A4704" s="7">
        <v>56284</v>
      </c>
      <c r="B4704" s="8" t="s">
        <v>2653</v>
      </c>
      <c r="C4704" s="9" t="s">
        <v>34</v>
      </c>
      <c r="D4704" s="9" t="s">
        <v>504</v>
      </c>
      <c r="E4704" s="10">
        <v>6</v>
      </c>
      <c r="F4704" s="9" t="s">
        <v>43</v>
      </c>
      <c r="G4704" s="9" t="s">
        <v>35</v>
      </c>
      <c r="H4704" s="9" t="s">
        <v>36</v>
      </c>
      <c r="I4704" s="11">
        <v>803549</v>
      </c>
      <c r="J4704" s="11">
        <v>0</v>
      </c>
      <c r="K4704" s="11">
        <v>20371</v>
      </c>
      <c r="L4704" s="11">
        <v>20371</v>
      </c>
      <c r="M4704" s="11">
        <v>0</v>
      </c>
      <c r="N4704" s="11">
        <v>19645</v>
      </c>
      <c r="O4704" s="8" t="s">
        <v>37</v>
      </c>
      <c r="P4704" s="14" t="s">
        <v>3417</v>
      </c>
      <c r="Q4704" s="12">
        <v>5.8935000000000003E-3</v>
      </c>
      <c r="R4704" s="12">
        <v>4.30788E-2</v>
      </c>
      <c r="S4704" s="12" t="s">
        <v>3417</v>
      </c>
      <c r="T4704" s="12">
        <v>5.8935000000000003E-3</v>
      </c>
      <c r="U4704" s="12">
        <v>5.3465481E-3</v>
      </c>
      <c r="V4704" s="8" t="s">
        <v>51</v>
      </c>
      <c r="W4704" s="8" t="s">
        <v>154</v>
      </c>
      <c r="X4704" s="8" t="s">
        <v>155</v>
      </c>
      <c r="Y4704" s="8" t="s">
        <v>141</v>
      </c>
      <c r="Z4704" s="1">
        <f t="shared" si="73"/>
        <v>6.6536677912610184E-6</v>
      </c>
    </row>
    <row r="4705" spans="1:26" x14ac:dyDescent="0.2">
      <c r="A4705" s="7">
        <v>56284</v>
      </c>
      <c r="B4705" s="8" t="s">
        <v>2653</v>
      </c>
      <c r="C4705" s="9" t="s">
        <v>34</v>
      </c>
      <c r="D4705" s="9" t="s">
        <v>504</v>
      </c>
      <c r="E4705" s="10">
        <v>6</v>
      </c>
      <c r="F4705" s="9" t="s">
        <v>43</v>
      </c>
      <c r="G4705" s="9" t="s">
        <v>3422</v>
      </c>
      <c r="H4705" s="9" t="s">
        <v>3419</v>
      </c>
      <c r="I4705" s="11">
        <v>6903451</v>
      </c>
      <c r="J4705" s="11">
        <v>0</v>
      </c>
      <c r="K4705" s="11">
        <v>175018</v>
      </c>
      <c r="L4705" s="11">
        <v>175018</v>
      </c>
      <c r="M4705" s="11">
        <v>0</v>
      </c>
      <c r="N4705" s="11">
        <v>123951</v>
      </c>
      <c r="O4705" s="8" t="s">
        <v>37</v>
      </c>
      <c r="P4705" s="14" t="s">
        <v>3417</v>
      </c>
      <c r="Q4705" s="12">
        <v>3.7185299999999998E-2</v>
      </c>
      <c r="R4705" s="12">
        <v>4.30788E-2</v>
      </c>
      <c r="S4705" s="12" t="s">
        <v>3417</v>
      </c>
      <c r="T4705" s="12">
        <v>3.7185299999999998E-2</v>
      </c>
      <c r="U4705" s="12">
        <v>3.3734282900000002E-2</v>
      </c>
      <c r="V4705" s="8" t="s">
        <v>51</v>
      </c>
      <c r="W4705" s="8" t="s">
        <v>154</v>
      </c>
      <c r="X4705" s="8" t="s">
        <v>155</v>
      </c>
      <c r="Y4705" s="8" t="s">
        <v>141</v>
      </c>
      <c r="Z4705" s="1">
        <f t="shared" si="73"/>
        <v>4.8865825077921174E-6</v>
      </c>
    </row>
    <row r="4706" spans="1:26" x14ac:dyDescent="0.2">
      <c r="A4706" s="7">
        <v>56288</v>
      </c>
      <c r="B4706" s="8" t="s">
        <v>2654</v>
      </c>
      <c r="C4706" s="9" t="s">
        <v>975</v>
      </c>
      <c r="D4706" s="9" t="s">
        <v>588</v>
      </c>
      <c r="E4706" s="10">
        <v>4</v>
      </c>
      <c r="F4706" s="9" t="s">
        <v>25</v>
      </c>
      <c r="G4706" s="9" t="s">
        <v>26</v>
      </c>
      <c r="H4706" s="9" t="s">
        <v>27</v>
      </c>
      <c r="I4706" s="11">
        <v>50000</v>
      </c>
      <c r="J4706" s="11">
        <v>0</v>
      </c>
      <c r="K4706" s="11">
        <v>486</v>
      </c>
      <c r="L4706" s="11">
        <v>486</v>
      </c>
      <c r="M4706" s="11">
        <v>0</v>
      </c>
      <c r="N4706" s="11">
        <v>81</v>
      </c>
      <c r="O4706" s="8" t="s">
        <v>28</v>
      </c>
      <c r="P4706" s="14">
        <v>2.7000000000000001E-3</v>
      </c>
      <c r="Q4706" s="12">
        <v>6.4297800000000002E-2</v>
      </c>
      <c r="R4706" s="12">
        <v>6.4297800000000002E-2</v>
      </c>
      <c r="S4706" s="12" t="s">
        <v>3417</v>
      </c>
      <c r="T4706" s="12">
        <v>6.4297800000000002E-2</v>
      </c>
      <c r="U4706" s="12">
        <v>5.8330581499999999E-2</v>
      </c>
      <c r="V4706" s="8" t="s">
        <v>177</v>
      </c>
      <c r="W4706" s="8" t="s">
        <v>71</v>
      </c>
      <c r="X4706" s="8" t="s">
        <v>72</v>
      </c>
      <c r="Y4706" s="8" t="s">
        <v>73</v>
      </c>
      <c r="Z4706" s="1">
        <f t="shared" si="73"/>
        <v>1.16661163E-3</v>
      </c>
    </row>
    <row r="4707" spans="1:26" x14ac:dyDescent="0.2">
      <c r="A4707" s="7">
        <v>56289</v>
      </c>
      <c r="B4707" s="8" t="s">
        <v>2655</v>
      </c>
      <c r="C4707" s="9" t="s">
        <v>975</v>
      </c>
      <c r="D4707" s="9" t="s">
        <v>588</v>
      </c>
      <c r="E4707" s="10">
        <v>4</v>
      </c>
      <c r="F4707" s="9" t="s">
        <v>25</v>
      </c>
      <c r="G4707" s="9" t="s">
        <v>26</v>
      </c>
      <c r="H4707" s="9" t="s">
        <v>27</v>
      </c>
      <c r="I4707" s="11">
        <v>50000</v>
      </c>
      <c r="J4707" s="11">
        <v>0</v>
      </c>
      <c r="K4707" s="11">
        <v>516</v>
      </c>
      <c r="L4707" s="11">
        <v>516</v>
      </c>
      <c r="M4707" s="11">
        <v>0</v>
      </c>
      <c r="N4707" s="11">
        <v>86</v>
      </c>
      <c r="O4707" s="8" t="s">
        <v>28</v>
      </c>
      <c r="P4707" s="14">
        <v>2.7000000000000001E-3</v>
      </c>
      <c r="Q4707" s="12">
        <v>6.8266800000000002E-2</v>
      </c>
      <c r="R4707" s="12">
        <v>6.8266800000000002E-2</v>
      </c>
      <c r="S4707" s="12" t="s">
        <v>3417</v>
      </c>
      <c r="T4707" s="12">
        <v>6.8266800000000002E-2</v>
      </c>
      <c r="U4707" s="12">
        <v>6.1931234699999997E-2</v>
      </c>
      <c r="V4707" s="8" t="s">
        <v>177</v>
      </c>
      <c r="W4707" s="8" t="s">
        <v>71</v>
      </c>
      <c r="X4707" s="8" t="s">
        <v>72</v>
      </c>
      <c r="Y4707" s="8" t="s">
        <v>73</v>
      </c>
      <c r="Z4707" s="1">
        <f t="shared" si="73"/>
        <v>1.2386246939999998E-3</v>
      </c>
    </row>
    <row r="4708" spans="1:26" x14ac:dyDescent="0.2">
      <c r="A4708" s="7">
        <v>56292</v>
      </c>
      <c r="B4708" s="8" t="s">
        <v>2656</v>
      </c>
      <c r="C4708" s="9" t="s">
        <v>354</v>
      </c>
      <c r="D4708" s="9" t="s">
        <v>24</v>
      </c>
      <c r="E4708" s="10">
        <v>1</v>
      </c>
      <c r="F4708" s="9" t="s">
        <v>50</v>
      </c>
      <c r="G4708" s="9" t="s">
        <v>35</v>
      </c>
      <c r="H4708" s="9" t="s">
        <v>36</v>
      </c>
      <c r="I4708" s="11">
        <v>59988000</v>
      </c>
      <c r="J4708" s="11">
        <v>0</v>
      </c>
      <c r="K4708" s="11">
        <v>671505</v>
      </c>
      <c r="L4708" s="11">
        <v>671505</v>
      </c>
      <c r="M4708" s="11">
        <v>0</v>
      </c>
      <c r="N4708" s="11">
        <v>650053</v>
      </c>
      <c r="O4708" s="8" t="s">
        <v>37</v>
      </c>
      <c r="P4708" s="14" t="s">
        <v>3417</v>
      </c>
      <c r="Q4708" s="12">
        <v>0.19501589999999999</v>
      </c>
      <c r="R4708" s="12">
        <v>0.19501589999999999</v>
      </c>
      <c r="S4708" s="12">
        <v>0.183</v>
      </c>
      <c r="T4708" s="12">
        <v>0.183</v>
      </c>
      <c r="U4708" s="12">
        <v>0.1660165109</v>
      </c>
      <c r="V4708" s="8" t="s">
        <v>38</v>
      </c>
      <c r="W4708" s="8" t="s">
        <v>355</v>
      </c>
      <c r="X4708" s="8" t="s">
        <v>356</v>
      </c>
      <c r="Y4708" s="8" t="s">
        <v>128</v>
      </c>
      <c r="Z4708" s="1">
        <f t="shared" si="73"/>
        <v>2.7674677435487098E-6</v>
      </c>
    </row>
    <row r="4709" spans="1:26" x14ac:dyDescent="0.2">
      <c r="A4709" s="7">
        <v>56298</v>
      </c>
      <c r="B4709" s="8" t="s">
        <v>2657</v>
      </c>
      <c r="C4709" s="9" t="s">
        <v>34</v>
      </c>
      <c r="D4709" s="9" t="s">
        <v>24</v>
      </c>
      <c r="E4709" s="10">
        <v>1</v>
      </c>
      <c r="F4709" s="9" t="s">
        <v>34</v>
      </c>
      <c r="G4709" s="9" t="s">
        <v>35</v>
      </c>
      <c r="H4709" s="9" t="s">
        <v>36</v>
      </c>
      <c r="I4709" s="11">
        <v>123587000</v>
      </c>
      <c r="J4709" s="11">
        <v>0</v>
      </c>
      <c r="K4709" s="11">
        <v>260930</v>
      </c>
      <c r="L4709" s="11">
        <v>260930</v>
      </c>
      <c r="M4709" s="11">
        <v>0</v>
      </c>
      <c r="N4709" s="11">
        <v>251647</v>
      </c>
      <c r="O4709" s="8" t="s">
        <v>37</v>
      </c>
      <c r="P4709" s="14" t="s">
        <v>3417</v>
      </c>
      <c r="Q4709" s="12">
        <v>7.5494099999999995E-2</v>
      </c>
      <c r="R4709" s="12">
        <v>0.7059375</v>
      </c>
      <c r="S4709" s="12">
        <v>0.73</v>
      </c>
      <c r="T4709" s="12">
        <v>7.8067382699999993E-2</v>
      </c>
      <c r="U4709" s="12">
        <v>7.0822264999999995E-2</v>
      </c>
      <c r="V4709" s="8" t="s">
        <v>51</v>
      </c>
      <c r="W4709" s="8" t="s">
        <v>139</v>
      </c>
      <c r="X4709" s="8" t="s">
        <v>140</v>
      </c>
      <c r="Y4709" s="8" t="s">
        <v>141</v>
      </c>
      <c r="Z4709" s="1">
        <f t="shared" si="73"/>
        <v>5.3585332599707092E-6</v>
      </c>
    </row>
    <row r="4710" spans="1:26" x14ac:dyDescent="0.2">
      <c r="A4710" s="7">
        <v>56298</v>
      </c>
      <c r="B4710" s="8" t="s">
        <v>2657</v>
      </c>
      <c r="C4710" s="9" t="s">
        <v>34</v>
      </c>
      <c r="D4710" s="9" t="s">
        <v>24</v>
      </c>
      <c r="E4710" s="10">
        <v>1</v>
      </c>
      <c r="F4710" s="9" t="s">
        <v>42</v>
      </c>
      <c r="G4710" s="9" t="s">
        <v>35</v>
      </c>
      <c r="H4710" s="9" t="s">
        <v>36</v>
      </c>
      <c r="I4710" s="11">
        <v>185967000</v>
      </c>
      <c r="J4710" s="11">
        <v>0</v>
      </c>
      <c r="K4710" s="11">
        <v>2181901</v>
      </c>
      <c r="L4710" s="11">
        <v>2181901</v>
      </c>
      <c r="M4710" s="11">
        <v>0</v>
      </c>
      <c r="N4710" s="11">
        <v>2101478</v>
      </c>
      <c r="O4710" s="8" t="s">
        <v>37</v>
      </c>
      <c r="P4710" s="14" t="s">
        <v>3417</v>
      </c>
      <c r="Q4710" s="12">
        <v>0.63044339999999999</v>
      </c>
      <c r="R4710" s="12">
        <v>0.7059375</v>
      </c>
      <c r="S4710" s="12">
        <v>0.73</v>
      </c>
      <c r="T4710" s="12">
        <v>0.65193261729999996</v>
      </c>
      <c r="U4710" s="12">
        <v>0.59142939059999999</v>
      </c>
      <c r="V4710" s="8" t="s">
        <v>51</v>
      </c>
      <c r="W4710" s="8" t="s">
        <v>139</v>
      </c>
      <c r="X4710" s="8" t="s">
        <v>140</v>
      </c>
      <c r="Y4710" s="8" t="s">
        <v>141</v>
      </c>
      <c r="Z4710" s="1">
        <f t="shared" si="73"/>
        <v>3.5610890641888077E-6</v>
      </c>
    </row>
    <row r="4711" spans="1:26" x14ac:dyDescent="0.2">
      <c r="A4711" s="7">
        <v>56312</v>
      </c>
      <c r="B4711" s="8" t="s">
        <v>2658</v>
      </c>
      <c r="C4711" s="9" t="s">
        <v>683</v>
      </c>
      <c r="D4711" s="9" t="s">
        <v>504</v>
      </c>
      <c r="E4711" s="10">
        <v>7</v>
      </c>
      <c r="F4711" s="9" t="s">
        <v>50</v>
      </c>
      <c r="G4711" s="9" t="s">
        <v>35</v>
      </c>
      <c r="H4711" s="9" t="s">
        <v>36</v>
      </c>
      <c r="I4711" s="11">
        <v>536071346</v>
      </c>
      <c r="J4711" s="11">
        <v>1447354</v>
      </c>
      <c r="K4711" s="11">
        <v>6310683</v>
      </c>
      <c r="L4711" s="11">
        <v>3527315</v>
      </c>
      <c r="M4711" s="11">
        <v>2783368</v>
      </c>
      <c r="N4711" s="11">
        <v>6445438</v>
      </c>
      <c r="O4711" s="8" t="s">
        <v>37</v>
      </c>
      <c r="P4711" s="14" t="s">
        <v>3417</v>
      </c>
      <c r="Q4711" s="12">
        <v>1.9336313999999999</v>
      </c>
      <c r="R4711" s="12">
        <v>10.1414925</v>
      </c>
      <c r="S4711" s="12" t="s">
        <v>3417</v>
      </c>
      <c r="T4711" s="12">
        <v>1.9336313999999999</v>
      </c>
      <c r="U4711" s="12">
        <v>1.7541788987</v>
      </c>
      <c r="V4711" s="8" t="s">
        <v>51</v>
      </c>
      <c r="W4711" s="8" t="s">
        <v>164</v>
      </c>
      <c r="X4711" s="8" t="s">
        <v>165</v>
      </c>
      <c r="Y4711" s="8" t="s">
        <v>96</v>
      </c>
      <c r="Z4711" s="1">
        <f t="shared" si="73"/>
        <v>3.272286257769875E-6</v>
      </c>
    </row>
    <row r="4712" spans="1:26" x14ac:dyDescent="0.2">
      <c r="A4712" s="7">
        <v>56312</v>
      </c>
      <c r="B4712" s="8" t="s">
        <v>2658</v>
      </c>
      <c r="C4712" s="9" t="s">
        <v>683</v>
      </c>
      <c r="D4712" s="9" t="s">
        <v>504</v>
      </c>
      <c r="E4712" s="10">
        <v>7</v>
      </c>
      <c r="F4712" s="9" t="s">
        <v>50</v>
      </c>
      <c r="G4712" s="9" t="s">
        <v>3422</v>
      </c>
      <c r="H4712" s="9" t="s">
        <v>3419</v>
      </c>
      <c r="I4712" s="11">
        <v>377877654</v>
      </c>
      <c r="J4712" s="11">
        <v>1020286</v>
      </c>
      <c r="K4712" s="11">
        <v>4448524</v>
      </c>
      <c r="L4712" s="11">
        <v>2486434</v>
      </c>
      <c r="M4712" s="11">
        <v>1962090</v>
      </c>
      <c r="N4712" s="11">
        <v>27359537</v>
      </c>
      <c r="O4712" s="8" t="s">
        <v>37</v>
      </c>
      <c r="P4712" s="14" t="s">
        <v>3417</v>
      </c>
      <c r="Q4712" s="12">
        <v>8.2078611000000006</v>
      </c>
      <c r="R4712" s="12">
        <v>10.1414925</v>
      </c>
      <c r="S4712" s="12" t="s">
        <v>3417</v>
      </c>
      <c r="T4712" s="12">
        <v>8.2078611000000006</v>
      </c>
      <c r="U4712" s="12">
        <v>7.4461227434000001</v>
      </c>
      <c r="V4712" s="8" t="s">
        <v>51</v>
      </c>
      <c r="W4712" s="8" t="s">
        <v>164</v>
      </c>
      <c r="X4712" s="8" t="s">
        <v>165</v>
      </c>
      <c r="Y4712" s="8" t="s">
        <v>96</v>
      </c>
      <c r="Z4712" s="1">
        <f t="shared" si="73"/>
        <v>1.9705115305389296E-5</v>
      </c>
    </row>
    <row r="4713" spans="1:26" x14ac:dyDescent="0.2">
      <c r="A4713" s="7">
        <v>56319</v>
      </c>
      <c r="B4713" s="8" t="s">
        <v>2660</v>
      </c>
      <c r="C4713" s="9" t="s">
        <v>683</v>
      </c>
      <c r="D4713" s="9" t="s">
        <v>24</v>
      </c>
      <c r="E4713" s="10">
        <v>1</v>
      </c>
      <c r="F4713" s="9" t="s">
        <v>43</v>
      </c>
      <c r="G4713" s="9" t="s">
        <v>79</v>
      </c>
      <c r="H4713" s="9" t="s">
        <v>45</v>
      </c>
      <c r="I4713" s="11">
        <v>715213634</v>
      </c>
      <c r="J4713" s="11">
        <v>0</v>
      </c>
      <c r="K4713" s="11">
        <v>8581979</v>
      </c>
      <c r="L4713" s="11">
        <v>8581979</v>
      </c>
      <c r="M4713" s="11">
        <v>0</v>
      </c>
      <c r="N4713" s="11">
        <v>530037</v>
      </c>
      <c r="O4713" s="8" t="s">
        <v>46</v>
      </c>
      <c r="P4713" s="14">
        <v>3.5266621009476702E-3</v>
      </c>
      <c r="Q4713" s="12">
        <v>163.5603725</v>
      </c>
      <c r="R4713" s="12">
        <v>163.56064005499999</v>
      </c>
      <c r="S4713" s="12">
        <v>205.92599999999999</v>
      </c>
      <c r="T4713" s="12">
        <v>205.9256631431</v>
      </c>
      <c r="U4713" s="12">
        <v>186.81453610010001</v>
      </c>
      <c r="V4713" s="8" t="s">
        <v>51</v>
      </c>
      <c r="W4713" s="8" t="s">
        <v>94</v>
      </c>
      <c r="X4713" s="8" t="s">
        <v>95</v>
      </c>
      <c r="Y4713" s="8" t="s">
        <v>96</v>
      </c>
      <c r="Z4713" s="1">
        <f t="shared" si="73"/>
        <v>2.6119884944754841E-4</v>
      </c>
    </row>
    <row r="4714" spans="1:26" x14ac:dyDescent="0.2">
      <c r="A4714" s="7">
        <v>56319</v>
      </c>
      <c r="B4714" s="8" t="s">
        <v>2660</v>
      </c>
      <c r="C4714" s="9" t="s">
        <v>683</v>
      </c>
      <c r="D4714" s="9" t="s">
        <v>24</v>
      </c>
      <c r="E4714" s="10">
        <v>1</v>
      </c>
      <c r="F4714" s="9" t="s">
        <v>43</v>
      </c>
      <c r="G4714" s="9" t="s">
        <v>35</v>
      </c>
      <c r="H4714" s="9" t="s">
        <v>36</v>
      </c>
      <c r="I4714" s="11">
        <v>1575366</v>
      </c>
      <c r="J4714" s="11">
        <v>0</v>
      </c>
      <c r="K4714" s="11">
        <v>19049</v>
      </c>
      <c r="L4714" s="11">
        <v>19049</v>
      </c>
      <c r="M4714" s="11">
        <v>0</v>
      </c>
      <c r="N4714" s="11">
        <v>17837</v>
      </c>
      <c r="O4714" s="8" t="s">
        <v>37</v>
      </c>
      <c r="P4714" s="14" t="s">
        <v>3417</v>
      </c>
      <c r="Q4714" s="12">
        <v>2.67555E-4</v>
      </c>
      <c r="R4714" s="12">
        <v>163.56064005499999</v>
      </c>
      <c r="S4714" s="12">
        <v>205.92599999999999</v>
      </c>
      <c r="T4714" s="12">
        <v>3.368569E-4</v>
      </c>
      <c r="U4714" s="12">
        <v>3.055946E-4</v>
      </c>
      <c r="V4714" s="8" t="s">
        <v>51</v>
      </c>
      <c r="W4714" s="8" t="s">
        <v>94</v>
      </c>
      <c r="X4714" s="8" t="s">
        <v>95</v>
      </c>
      <c r="Y4714" s="8" t="s">
        <v>96</v>
      </c>
      <c r="Z4714" s="1">
        <f t="shared" si="73"/>
        <v>0.11858385817010141</v>
      </c>
    </row>
    <row r="4715" spans="1:26" x14ac:dyDescent="0.2">
      <c r="A4715" s="7">
        <v>56323</v>
      </c>
      <c r="B4715" s="8" t="s">
        <v>3570</v>
      </c>
      <c r="C4715" s="9" t="s">
        <v>764</v>
      </c>
      <c r="D4715" s="9" t="s">
        <v>24</v>
      </c>
      <c r="E4715" s="10">
        <v>2</v>
      </c>
      <c r="F4715" s="9" t="s">
        <v>25</v>
      </c>
      <c r="G4715" s="9" t="s">
        <v>3420</v>
      </c>
      <c r="H4715" s="9" t="s">
        <v>3419</v>
      </c>
      <c r="I4715" s="11">
        <v>34149000</v>
      </c>
      <c r="J4715" s="11">
        <v>0</v>
      </c>
      <c r="K4715" s="11">
        <v>384385</v>
      </c>
      <c r="L4715" s="11">
        <v>384385</v>
      </c>
      <c r="M4715" s="11">
        <v>0</v>
      </c>
      <c r="N4715" s="11">
        <v>736369</v>
      </c>
      <c r="O4715" s="8" t="s">
        <v>37</v>
      </c>
      <c r="P4715" s="14" t="s">
        <v>3417</v>
      </c>
      <c r="Q4715" s="12">
        <v>0.22091069999999999</v>
      </c>
      <c r="R4715" s="12">
        <v>0.22091069999999999</v>
      </c>
      <c r="S4715" s="12" t="s">
        <v>3417</v>
      </c>
      <c r="T4715" s="12">
        <v>0.22091069999999999</v>
      </c>
      <c r="U4715" s="12">
        <v>0.20040887239999999</v>
      </c>
      <c r="V4715" s="8" t="s">
        <v>208</v>
      </c>
      <c r="W4715" s="8" t="s">
        <v>765</v>
      </c>
      <c r="X4715" s="8" t="s">
        <v>766</v>
      </c>
      <c r="Y4715" s="8" t="s">
        <v>766</v>
      </c>
      <c r="Z4715" s="1">
        <f t="shared" si="73"/>
        <v>5.8686600603238747E-6</v>
      </c>
    </row>
    <row r="4716" spans="1:26" x14ac:dyDescent="0.2">
      <c r="A4716" s="7">
        <v>56324</v>
      </c>
      <c r="B4716" s="8" t="s">
        <v>3571</v>
      </c>
      <c r="C4716" s="9" t="s">
        <v>764</v>
      </c>
      <c r="D4716" s="9" t="s">
        <v>24</v>
      </c>
      <c r="E4716" s="10">
        <v>2</v>
      </c>
      <c r="F4716" s="9" t="s">
        <v>25</v>
      </c>
      <c r="G4716" s="9" t="s">
        <v>3420</v>
      </c>
      <c r="H4716" s="9" t="s">
        <v>3419</v>
      </c>
      <c r="I4716" s="11">
        <v>29701000</v>
      </c>
      <c r="J4716" s="11">
        <v>0</v>
      </c>
      <c r="K4716" s="11">
        <v>411486</v>
      </c>
      <c r="L4716" s="11">
        <v>411486</v>
      </c>
      <c r="M4716" s="11">
        <v>0</v>
      </c>
      <c r="N4716" s="11">
        <v>810012</v>
      </c>
      <c r="O4716" s="8" t="s">
        <v>37</v>
      </c>
      <c r="P4716" s="14" t="s">
        <v>3417</v>
      </c>
      <c r="Q4716" s="12">
        <v>0.24300359999999999</v>
      </c>
      <c r="R4716" s="12">
        <v>0.24300359999999999</v>
      </c>
      <c r="S4716" s="12" t="s">
        <v>3417</v>
      </c>
      <c r="T4716" s="12">
        <v>0.24300359999999999</v>
      </c>
      <c r="U4716" s="12">
        <v>0.22045141979999999</v>
      </c>
      <c r="V4716" s="8" t="s">
        <v>208</v>
      </c>
      <c r="W4716" s="8" t="s">
        <v>765</v>
      </c>
      <c r="X4716" s="8" t="s">
        <v>766</v>
      </c>
      <c r="Y4716" s="8" t="s">
        <v>766</v>
      </c>
      <c r="Z4716" s="1">
        <f t="shared" si="73"/>
        <v>7.4223568162688122E-6</v>
      </c>
    </row>
    <row r="4717" spans="1:26" x14ac:dyDescent="0.2">
      <c r="A4717" s="7">
        <v>56325</v>
      </c>
      <c r="B4717" s="8" t="s">
        <v>2662</v>
      </c>
      <c r="C4717" s="9" t="s">
        <v>23</v>
      </c>
      <c r="D4717" s="9" t="s">
        <v>24</v>
      </c>
      <c r="E4717" s="10">
        <v>1</v>
      </c>
      <c r="F4717" s="9" t="s">
        <v>50</v>
      </c>
      <c r="G4717" s="9" t="s">
        <v>26</v>
      </c>
      <c r="H4717" s="9" t="s">
        <v>27</v>
      </c>
      <c r="I4717" s="11">
        <v>-78000</v>
      </c>
      <c r="J4717" s="11">
        <v>0</v>
      </c>
      <c r="K4717" s="11">
        <v>1899</v>
      </c>
      <c r="L4717" s="11">
        <v>1899</v>
      </c>
      <c r="M4717" s="11">
        <v>0</v>
      </c>
      <c r="N4717" s="11">
        <v>345</v>
      </c>
      <c r="O4717" s="8" t="s">
        <v>28</v>
      </c>
      <c r="P4717" s="14">
        <v>2.7000000000000001E-3</v>
      </c>
      <c r="Q4717" s="12">
        <v>0.27386100000000002</v>
      </c>
      <c r="R4717" s="12">
        <v>0.27386100000000002</v>
      </c>
      <c r="S4717" s="12" t="s">
        <v>3417</v>
      </c>
      <c r="T4717" s="12">
        <v>0.27386100000000002</v>
      </c>
      <c r="U4717" s="12">
        <v>0.2484450694</v>
      </c>
      <c r="V4717" s="8" t="s">
        <v>29</v>
      </c>
      <c r="W4717" s="8" t="s">
        <v>29</v>
      </c>
      <c r="X4717" s="8" t="s">
        <v>30</v>
      </c>
      <c r="Y4717" s="8" t="s">
        <v>31</v>
      </c>
      <c r="Z4717" s="1">
        <f t="shared" si="73"/>
        <v>3.1851931974358973E-3</v>
      </c>
    </row>
    <row r="4718" spans="1:26" x14ac:dyDescent="0.2">
      <c r="A4718" s="7">
        <v>56326</v>
      </c>
      <c r="B4718" s="8" t="s">
        <v>2663</v>
      </c>
      <c r="C4718" s="9" t="s">
        <v>49</v>
      </c>
      <c r="D4718" s="9" t="s">
        <v>24</v>
      </c>
      <c r="E4718" s="10">
        <v>1</v>
      </c>
      <c r="F4718" s="9" t="s">
        <v>50</v>
      </c>
      <c r="G4718" s="9" t="s">
        <v>35</v>
      </c>
      <c r="H4718" s="9" t="s">
        <v>36</v>
      </c>
      <c r="I4718" s="11">
        <v>1261407000</v>
      </c>
      <c r="J4718" s="11">
        <v>0</v>
      </c>
      <c r="K4718" s="11">
        <v>13730520</v>
      </c>
      <c r="L4718" s="11">
        <v>13730520</v>
      </c>
      <c r="M4718" s="11">
        <v>0</v>
      </c>
      <c r="N4718" s="11">
        <v>13758034</v>
      </c>
      <c r="O4718" s="8" t="s">
        <v>37</v>
      </c>
      <c r="P4718" s="14" t="s">
        <v>3417</v>
      </c>
      <c r="Q4718" s="12">
        <v>4.1274101999999999</v>
      </c>
      <c r="R4718" s="12">
        <v>4.1274101999999999</v>
      </c>
      <c r="S4718" s="12">
        <v>4.1109999999999998</v>
      </c>
      <c r="T4718" s="12">
        <v>4.1109999999999998</v>
      </c>
      <c r="U4718" s="12">
        <v>3.7294747346000001</v>
      </c>
      <c r="V4718" s="8" t="s">
        <v>59</v>
      </c>
      <c r="W4718" s="8" t="s">
        <v>80</v>
      </c>
      <c r="X4718" s="8" t="s">
        <v>81</v>
      </c>
      <c r="Y4718" s="8" t="s">
        <v>82</v>
      </c>
      <c r="Z4718" s="1">
        <f t="shared" si="73"/>
        <v>2.9565695568519914E-6</v>
      </c>
    </row>
    <row r="4719" spans="1:26" x14ac:dyDescent="0.2">
      <c r="A4719" s="7">
        <v>56327</v>
      </c>
      <c r="B4719" s="8" t="s">
        <v>3572</v>
      </c>
      <c r="C4719" s="9" t="s">
        <v>70</v>
      </c>
      <c r="D4719" s="9" t="s">
        <v>24</v>
      </c>
      <c r="E4719" s="10">
        <v>1</v>
      </c>
      <c r="F4719" s="9" t="s">
        <v>25</v>
      </c>
      <c r="G4719" s="9" t="s">
        <v>3420</v>
      </c>
      <c r="H4719" s="9" t="s">
        <v>3419</v>
      </c>
      <c r="I4719" s="11">
        <v>18093000</v>
      </c>
      <c r="J4719" s="11">
        <v>0</v>
      </c>
      <c r="K4719" s="11">
        <v>216504</v>
      </c>
      <c r="L4719" s="11">
        <v>216504</v>
      </c>
      <c r="M4719" s="11">
        <v>0</v>
      </c>
      <c r="N4719" s="11">
        <v>433000</v>
      </c>
      <c r="O4719" s="8" t="s">
        <v>37</v>
      </c>
      <c r="P4719" s="14" t="s">
        <v>3417</v>
      </c>
      <c r="Q4719" s="12">
        <v>0.12989999999999999</v>
      </c>
      <c r="R4719" s="12">
        <v>0.12989999999999999</v>
      </c>
      <c r="S4719" s="12" t="s">
        <v>3417</v>
      </c>
      <c r="T4719" s="12">
        <v>0.12989999999999999</v>
      </c>
      <c r="U4719" s="12">
        <v>0.11784450690000001</v>
      </c>
      <c r="V4719" s="8" t="s">
        <v>38</v>
      </c>
      <c r="W4719" s="8" t="s">
        <v>71</v>
      </c>
      <c r="X4719" s="8" t="s">
        <v>72</v>
      </c>
      <c r="Y4719" s="8" t="s">
        <v>73</v>
      </c>
      <c r="Z4719" s="1">
        <f t="shared" si="73"/>
        <v>6.5132651799038307E-6</v>
      </c>
    </row>
    <row r="4720" spans="1:26" x14ac:dyDescent="0.2">
      <c r="A4720" s="7">
        <v>56328</v>
      </c>
      <c r="B4720" s="8" t="s">
        <v>2664</v>
      </c>
      <c r="C4720" s="9" t="s">
        <v>148</v>
      </c>
      <c r="D4720" s="9" t="s">
        <v>24</v>
      </c>
      <c r="E4720" s="10">
        <v>1</v>
      </c>
      <c r="F4720" s="9" t="s">
        <v>50</v>
      </c>
      <c r="G4720" s="9" t="s">
        <v>35</v>
      </c>
      <c r="H4720" s="9" t="s">
        <v>36</v>
      </c>
      <c r="I4720" s="11">
        <v>48191000</v>
      </c>
      <c r="J4720" s="11">
        <v>0</v>
      </c>
      <c r="K4720" s="11">
        <v>650691</v>
      </c>
      <c r="L4720" s="11">
        <v>650691</v>
      </c>
      <c r="M4720" s="11">
        <v>0</v>
      </c>
      <c r="N4720" s="11">
        <v>637932</v>
      </c>
      <c r="O4720" s="8" t="s">
        <v>37</v>
      </c>
      <c r="P4720" s="14" t="s">
        <v>3417</v>
      </c>
      <c r="Q4720" s="12">
        <v>0.19137960000000001</v>
      </c>
      <c r="R4720" s="12">
        <v>0.19137960000000001</v>
      </c>
      <c r="S4720" s="12">
        <v>0.20699999999999999</v>
      </c>
      <c r="T4720" s="12">
        <v>0.20699999999999999</v>
      </c>
      <c r="U4720" s="12">
        <v>0.18778916809999999</v>
      </c>
      <c r="V4720" s="8" t="s">
        <v>59</v>
      </c>
      <c r="W4720" s="8" t="s">
        <v>80</v>
      </c>
      <c r="X4720" s="8" t="s">
        <v>81</v>
      </c>
      <c r="Y4720" s="8" t="s">
        <v>82</v>
      </c>
      <c r="Z4720" s="1">
        <f t="shared" si="73"/>
        <v>3.8967295760619207E-6</v>
      </c>
    </row>
    <row r="4721" spans="1:26" x14ac:dyDescent="0.2">
      <c r="A4721" s="7">
        <v>56329</v>
      </c>
      <c r="B4721" s="8" t="s">
        <v>2665</v>
      </c>
      <c r="C4721" s="9" t="s">
        <v>290</v>
      </c>
      <c r="D4721" s="9" t="s">
        <v>24</v>
      </c>
      <c r="E4721" s="10">
        <v>1</v>
      </c>
      <c r="F4721" s="9" t="s">
        <v>50</v>
      </c>
      <c r="G4721" s="9" t="s">
        <v>26</v>
      </c>
      <c r="H4721" s="9" t="s">
        <v>27</v>
      </c>
      <c r="I4721" s="11">
        <v>83712000</v>
      </c>
      <c r="J4721" s="11">
        <v>0</v>
      </c>
      <c r="K4721" s="11">
        <v>1410821</v>
      </c>
      <c r="L4721" s="11">
        <v>1410821</v>
      </c>
      <c r="M4721" s="11">
        <v>0</v>
      </c>
      <c r="N4721" s="11">
        <v>246990</v>
      </c>
      <c r="O4721" s="8" t="s">
        <v>28</v>
      </c>
      <c r="P4721" s="14">
        <v>2.7000000000000001E-3</v>
      </c>
      <c r="Q4721" s="12">
        <v>196.06066200000001</v>
      </c>
      <c r="R4721" s="12">
        <v>196.06066200000001</v>
      </c>
      <c r="S4721" s="12" t="s">
        <v>3417</v>
      </c>
      <c r="T4721" s="12">
        <v>196.06066200000001</v>
      </c>
      <c r="U4721" s="12">
        <v>177.8650657716</v>
      </c>
      <c r="V4721" s="8" t="s">
        <v>29</v>
      </c>
      <c r="W4721" s="8" t="s">
        <v>29</v>
      </c>
      <c r="X4721" s="8" t="s">
        <v>30</v>
      </c>
      <c r="Y4721" s="8" t="s">
        <v>291</v>
      </c>
      <c r="Z4721" s="1">
        <f t="shared" si="73"/>
        <v>2.1247260341599769E-3</v>
      </c>
    </row>
    <row r="4722" spans="1:26" x14ac:dyDescent="0.2">
      <c r="A4722" s="7">
        <v>56339</v>
      </c>
      <c r="B4722" s="8" t="s">
        <v>2666</v>
      </c>
      <c r="C4722" s="9" t="s">
        <v>354</v>
      </c>
      <c r="D4722" s="9" t="s">
        <v>24</v>
      </c>
      <c r="E4722" s="10">
        <v>1</v>
      </c>
      <c r="F4722" s="9" t="s">
        <v>25</v>
      </c>
      <c r="G4722" s="9" t="s">
        <v>26</v>
      </c>
      <c r="H4722" s="9" t="s">
        <v>27</v>
      </c>
      <c r="I4722" s="11">
        <v>18000</v>
      </c>
      <c r="J4722" s="11">
        <v>0</v>
      </c>
      <c r="K4722" s="11">
        <v>882</v>
      </c>
      <c r="L4722" s="11">
        <v>882</v>
      </c>
      <c r="M4722" s="11">
        <v>0</v>
      </c>
      <c r="N4722" s="11">
        <v>142</v>
      </c>
      <c r="O4722" s="8" t="s">
        <v>28</v>
      </c>
      <c r="P4722" s="14">
        <v>2.7000000000000001E-3</v>
      </c>
      <c r="Q4722" s="12">
        <v>0.1127196</v>
      </c>
      <c r="R4722" s="12">
        <v>0.1127196</v>
      </c>
      <c r="S4722" s="12" t="s">
        <v>3417</v>
      </c>
      <c r="T4722" s="12">
        <v>0.1127196</v>
      </c>
      <c r="U4722" s="12">
        <v>0.1022585503</v>
      </c>
      <c r="V4722" s="8" t="s">
        <v>38</v>
      </c>
      <c r="W4722" s="8" t="s">
        <v>803</v>
      </c>
      <c r="X4722" s="8" t="s">
        <v>804</v>
      </c>
      <c r="Y4722" s="8" t="s">
        <v>128</v>
      </c>
      <c r="Z4722" s="1">
        <f t="shared" si="73"/>
        <v>5.681030572222222E-3</v>
      </c>
    </row>
    <row r="4723" spans="1:26" x14ac:dyDescent="0.2">
      <c r="A4723" s="7">
        <v>56340</v>
      </c>
      <c r="B4723" s="8" t="s">
        <v>2667</v>
      </c>
      <c r="C4723" s="9" t="s">
        <v>354</v>
      </c>
      <c r="D4723" s="9" t="s">
        <v>24</v>
      </c>
      <c r="E4723" s="10">
        <v>1</v>
      </c>
      <c r="F4723" s="9" t="s">
        <v>25</v>
      </c>
      <c r="G4723" s="9" t="s">
        <v>26</v>
      </c>
      <c r="H4723" s="9" t="s">
        <v>27</v>
      </c>
      <c r="I4723" s="11">
        <v>58000</v>
      </c>
      <c r="J4723" s="11">
        <v>0</v>
      </c>
      <c r="K4723" s="11">
        <v>931</v>
      </c>
      <c r="L4723" s="11">
        <v>931</v>
      </c>
      <c r="M4723" s="11">
        <v>0</v>
      </c>
      <c r="N4723" s="11">
        <v>150</v>
      </c>
      <c r="O4723" s="8" t="s">
        <v>28</v>
      </c>
      <c r="P4723" s="14">
        <v>2.7000000000000001E-3</v>
      </c>
      <c r="Q4723" s="12">
        <v>0.11907</v>
      </c>
      <c r="R4723" s="12">
        <v>0.11907</v>
      </c>
      <c r="S4723" s="12" t="s">
        <v>3417</v>
      </c>
      <c r="T4723" s="12">
        <v>0.11907</v>
      </c>
      <c r="U4723" s="12">
        <v>0.1080195954</v>
      </c>
      <c r="V4723" s="8" t="s">
        <v>38</v>
      </c>
      <c r="W4723" s="8" t="s">
        <v>803</v>
      </c>
      <c r="X4723" s="8" t="s">
        <v>804</v>
      </c>
      <c r="Y4723" s="8" t="s">
        <v>128</v>
      </c>
      <c r="Z4723" s="1">
        <f t="shared" si="73"/>
        <v>1.8624068172413794E-3</v>
      </c>
    </row>
    <row r="4724" spans="1:26" x14ac:dyDescent="0.2">
      <c r="A4724" s="7">
        <v>56341</v>
      </c>
      <c r="B4724" s="8" t="s">
        <v>2668</v>
      </c>
      <c r="C4724" s="9" t="s">
        <v>354</v>
      </c>
      <c r="D4724" s="9" t="s">
        <v>24</v>
      </c>
      <c r="E4724" s="10">
        <v>1</v>
      </c>
      <c r="F4724" s="9" t="s">
        <v>25</v>
      </c>
      <c r="G4724" s="9" t="s">
        <v>26</v>
      </c>
      <c r="H4724" s="9" t="s">
        <v>27</v>
      </c>
      <c r="I4724" s="11">
        <v>51000</v>
      </c>
      <c r="J4724" s="11">
        <v>0</v>
      </c>
      <c r="K4724" s="11">
        <v>870</v>
      </c>
      <c r="L4724" s="11">
        <v>870</v>
      </c>
      <c r="M4724" s="11">
        <v>0</v>
      </c>
      <c r="N4724" s="11">
        <v>140</v>
      </c>
      <c r="O4724" s="8" t="s">
        <v>28</v>
      </c>
      <c r="P4724" s="14">
        <v>2.6999999999999902E-3</v>
      </c>
      <c r="Q4724" s="12">
        <v>0.11113199999999999</v>
      </c>
      <c r="R4724" s="12">
        <v>0.11113199999999999</v>
      </c>
      <c r="S4724" s="12" t="s">
        <v>3417</v>
      </c>
      <c r="T4724" s="12">
        <v>0.11113199999999999</v>
      </c>
      <c r="U4724" s="12">
        <v>0.10081828900000001</v>
      </c>
      <c r="V4724" s="8" t="s">
        <v>38</v>
      </c>
      <c r="W4724" s="8" t="s">
        <v>803</v>
      </c>
      <c r="X4724" s="8" t="s">
        <v>804</v>
      </c>
      <c r="Y4724" s="8" t="s">
        <v>128</v>
      </c>
      <c r="Z4724" s="1">
        <f t="shared" si="73"/>
        <v>1.9768291960784315E-3</v>
      </c>
    </row>
    <row r="4725" spans="1:26" x14ac:dyDescent="0.2">
      <c r="A4725" s="7">
        <v>56342</v>
      </c>
      <c r="B4725" s="8" t="s">
        <v>2669</v>
      </c>
      <c r="C4725" s="9" t="s">
        <v>354</v>
      </c>
      <c r="D4725" s="9" t="s">
        <v>24</v>
      </c>
      <c r="E4725" s="10">
        <v>1</v>
      </c>
      <c r="F4725" s="9" t="s">
        <v>25</v>
      </c>
      <c r="G4725" s="9" t="s">
        <v>26</v>
      </c>
      <c r="H4725" s="9" t="s">
        <v>27</v>
      </c>
      <c r="I4725" s="11">
        <v>57000</v>
      </c>
      <c r="J4725" s="11">
        <v>0</v>
      </c>
      <c r="K4725" s="11">
        <v>931</v>
      </c>
      <c r="L4725" s="11">
        <v>931</v>
      </c>
      <c r="M4725" s="11">
        <v>0</v>
      </c>
      <c r="N4725" s="11">
        <v>150</v>
      </c>
      <c r="O4725" s="8" t="s">
        <v>28</v>
      </c>
      <c r="P4725" s="14">
        <v>2.7000000000000001E-3</v>
      </c>
      <c r="Q4725" s="12">
        <v>0.11907</v>
      </c>
      <c r="R4725" s="12">
        <v>0.11907</v>
      </c>
      <c r="S4725" s="12" t="s">
        <v>3417</v>
      </c>
      <c r="T4725" s="12">
        <v>0.11907</v>
      </c>
      <c r="U4725" s="12">
        <v>0.1080195954</v>
      </c>
      <c r="V4725" s="8" t="s">
        <v>38</v>
      </c>
      <c r="W4725" s="8" t="s">
        <v>803</v>
      </c>
      <c r="X4725" s="8" t="s">
        <v>804</v>
      </c>
      <c r="Y4725" s="8" t="s">
        <v>128</v>
      </c>
      <c r="Z4725" s="1">
        <f t="shared" si="73"/>
        <v>1.8950806210526316E-3</v>
      </c>
    </row>
    <row r="4726" spans="1:26" x14ac:dyDescent="0.2">
      <c r="A4726" s="7">
        <v>56343</v>
      </c>
      <c r="B4726" s="8" t="s">
        <v>2670</v>
      </c>
      <c r="C4726" s="9" t="s">
        <v>354</v>
      </c>
      <c r="D4726" s="9" t="s">
        <v>24</v>
      </c>
      <c r="E4726" s="10">
        <v>1</v>
      </c>
      <c r="F4726" s="9" t="s">
        <v>25</v>
      </c>
      <c r="G4726" s="9" t="s">
        <v>26</v>
      </c>
      <c r="H4726" s="9" t="s">
        <v>27</v>
      </c>
      <c r="I4726" s="11">
        <v>40000</v>
      </c>
      <c r="J4726" s="11">
        <v>0</v>
      </c>
      <c r="K4726" s="11">
        <v>858</v>
      </c>
      <c r="L4726" s="11">
        <v>858</v>
      </c>
      <c r="M4726" s="11">
        <v>0</v>
      </c>
      <c r="N4726" s="11">
        <v>138</v>
      </c>
      <c r="O4726" s="8" t="s">
        <v>28</v>
      </c>
      <c r="P4726" s="14">
        <v>2.7000000000000001E-3</v>
      </c>
      <c r="Q4726" s="12">
        <v>0.1095444</v>
      </c>
      <c r="R4726" s="12">
        <v>0.1095444</v>
      </c>
      <c r="S4726" s="12" t="s">
        <v>3417</v>
      </c>
      <c r="T4726" s="12">
        <v>0.1095444</v>
      </c>
      <c r="U4726" s="12">
        <v>9.9378027800000004E-2</v>
      </c>
      <c r="V4726" s="8" t="s">
        <v>38</v>
      </c>
      <c r="W4726" s="8" t="s">
        <v>803</v>
      </c>
      <c r="X4726" s="8" t="s">
        <v>804</v>
      </c>
      <c r="Y4726" s="8" t="s">
        <v>128</v>
      </c>
      <c r="Z4726" s="1">
        <f t="shared" si="73"/>
        <v>2.4844506950000003E-3</v>
      </c>
    </row>
    <row r="4727" spans="1:26" x14ac:dyDescent="0.2">
      <c r="A4727" s="7">
        <v>56344</v>
      </c>
      <c r="B4727" s="8" t="s">
        <v>2671</v>
      </c>
      <c r="C4727" s="9" t="s">
        <v>354</v>
      </c>
      <c r="D4727" s="9" t="s">
        <v>24</v>
      </c>
      <c r="E4727" s="10">
        <v>1</v>
      </c>
      <c r="F4727" s="9" t="s">
        <v>25</v>
      </c>
      <c r="G4727" s="9" t="s">
        <v>26</v>
      </c>
      <c r="H4727" s="9" t="s">
        <v>27</v>
      </c>
      <c r="I4727" s="11">
        <v>-31000</v>
      </c>
      <c r="J4727" s="11">
        <v>0</v>
      </c>
      <c r="K4727" s="11">
        <v>50</v>
      </c>
      <c r="L4727" s="11">
        <v>50</v>
      </c>
      <c r="M4727" s="11">
        <v>0</v>
      </c>
      <c r="N4727" s="11">
        <v>8</v>
      </c>
      <c r="O4727" s="8" t="s">
        <v>28</v>
      </c>
      <c r="P4727" s="14">
        <v>2.7000000000000001E-3</v>
      </c>
      <c r="Q4727" s="12">
        <v>6.3504E-3</v>
      </c>
      <c r="R4727" s="12">
        <v>6.3504E-3</v>
      </c>
      <c r="S4727" s="12" t="s">
        <v>3417</v>
      </c>
      <c r="T4727" s="12">
        <v>6.3504E-3</v>
      </c>
      <c r="U4727" s="12">
        <v>5.7610450999999998E-3</v>
      </c>
      <c r="V4727" s="8" t="s">
        <v>38</v>
      </c>
      <c r="W4727" s="8" t="s">
        <v>803</v>
      </c>
      <c r="X4727" s="8" t="s">
        <v>804</v>
      </c>
      <c r="Y4727" s="8" t="s">
        <v>128</v>
      </c>
      <c r="Z4727" s="1">
        <f t="shared" si="73"/>
        <v>1.8584016451612901E-4</v>
      </c>
    </row>
    <row r="4728" spans="1:26" x14ac:dyDescent="0.2">
      <c r="A4728" s="7">
        <v>56345</v>
      </c>
      <c r="B4728" s="8" t="s">
        <v>2672</v>
      </c>
      <c r="C4728" s="9" t="s">
        <v>354</v>
      </c>
      <c r="D4728" s="9" t="s">
        <v>24</v>
      </c>
      <c r="E4728" s="10">
        <v>1</v>
      </c>
      <c r="F4728" s="9" t="s">
        <v>25</v>
      </c>
      <c r="G4728" s="9" t="s">
        <v>26</v>
      </c>
      <c r="H4728" s="9" t="s">
        <v>27</v>
      </c>
      <c r="I4728" s="11">
        <v>-36000</v>
      </c>
      <c r="J4728" s="11">
        <v>0</v>
      </c>
      <c r="K4728" s="11">
        <v>50</v>
      </c>
      <c r="L4728" s="11">
        <v>50</v>
      </c>
      <c r="M4728" s="11">
        <v>0</v>
      </c>
      <c r="N4728" s="11">
        <v>8</v>
      </c>
      <c r="O4728" s="8" t="s">
        <v>28</v>
      </c>
      <c r="P4728" s="14">
        <v>2.7000000000000001E-3</v>
      </c>
      <c r="Q4728" s="12">
        <v>6.3504E-3</v>
      </c>
      <c r="R4728" s="12">
        <v>6.3504E-3</v>
      </c>
      <c r="S4728" s="12" t="s">
        <v>3417</v>
      </c>
      <c r="T4728" s="12">
        <v>6.3504E-3</v>
      </c>
      <c r="U4728" s="12">
        <v>5.7610450999999998E-3</v>
      </c>
      <c r="V4728" s="8" t="s">
        <v>38</v>
      </c>
      <c r="W4728" s="8" t="s">
        <v>803</v>
      </c>
      <c r="X4728" s="8" t="s">
        <v>804</v>
      </c>
      <c r="Y4728" s="8" t="s">
        <v>128</v>
      </c>
      <c r="Z4728" s="1">
        <f t="shared" si="73"/>
        <v>1.6002903055555554E-4</v>
      </c>
    </row>
    <row r="4729" spans="1:26" x14ac:dyDescent="0.2">
      <c r="A4729" s="7">
        <v>56346</v>
      </c>
      <c r="B4729" s="8" t="s">
        <v>2673</v>
      </c>
      <c r="C4729" s="9" t="s">
        <v>34</v>
      </c>
      <c r="D4729" s="9" t="s">
        <v>24</v>
      </c>
      <c r="E4729" s="10">
        <v>1</v>
      </c>
      <c r="F4729" s="9" t="s">
        <v>25</v>
      </c>
      <c r="G4729" s="9" t="s">
        <v>35</v>
      </c>
      <c r="H4729" s="9" t="s">
        <v>36</v>
      </c>
      <c r="I4729" s="11">
        <v>1295000</v>
      </c>
      <c r="J4729" s="11">
        <v>0</v>
      </c>
      <c r="K4729" s="11">
        <v>13249</v>
      </c>
      <c r="L4729" s="11">
        <v>13249</v>
      </c>
      <c r="M4729" s="11">
        <v>0</v>
      </c>
      <c r="N4729" s="11">
        <v>12775</v>
      </c>
      <c r="O4729" s="8" t="s">
        <v>37</v>
      </c>
      <c r="P4729" s="14" t="s">
        <v>3417</v>
      </c>
      <c r="Q4729" s="12">
        <v>3.8325E-3</v>
      </c>
      <c r="R4729" s="12">
        <v>3.8325E-3</v>
      </c>
      <c r="S4729" s="12" t="s">
        <v>3417</v>
      </c>
      <c r="T4729" s="12">
        <v>3.8325E-3</v>
      </c>
      <c r="U4729" s="12">
        <v>3.4768211999999998E-3</v>
      </c>
      <c r="V4729" s="8" t="s">
        <v>51</v>
      </c>
      <c r="W4729" s="8" t="s">
        <v>154</v>
      </c>
      <c r="X4729" s="8" t="s">
        <v>155</v>
      </c>
      <c r="Y4729" s="8" t="s">
        <v>141</v>
      </c>
      <c r="Z4729" s="1">
        <f t="shared" si="73"/>
        <v>2.6848040154440155E-6</v>
      </c>
    </row>
    <row r="4730" spans="1:26" x14ac:dyDescent="0.2">
      <c r="A4730" s="7">
        <v>56348</v>
      </c>
      <c r="B4730" s="8" t="s">
        <v>2674</v>
      </c>
      <c r="C4730" s="9" t="s">
        <v>146</v>
      </c>
      <c r="D4730" s="9" t="s">
        <v>24</v>
      </c>
      <c r="E4730" s="10">
        <v>1</v>
      </c>
      <c r="F4730" s="9" t="s">
        <v>25</v>
      </c>
      <c r="G4730" s="9" t="s">
        <v>26</v>
      </c>
      <c r="H4730" s="9" t="s">
        <v>27</v>
      </c>
      <c r="I4730" s="11">
        <v>10000</v>
      </c>
      <c r="J4730" s="11">
        <v>0</v>
      </c>
      <c r="K4730" s="11">
        <v>50</v>
      </c>
      <c r="L4730" s="11">
        <v>50</v>
      </c>
      <c r="M4730" s="11">
        <v>0</v>
      </c>
      <c r="N4730" s="11">
        <v>9</v>
      </c>
      <c r="O4730" s="8" t="s">
        <v>28</v>
      </c>
      <c r="P4730" s="14">
        <v>2.7000000000000001E-3</v>
      </c>
      <c r="Q4730" s="12">
        <v>7.1441999999999999E-3</v>
      </c>
      <c r="R4730" s="12">
        <v>7.1441999999999999E-3</v>
      </c>
      <c r="S4730" s="12" t="s">
        <v>3417</v>
      </c>
      <c r="T4730" s="12">
        <v>7.1441999999999999E-3</v>
      </c>
      <c r="U4730" s="12">
        <v>6.4811757000000003E-3</v>
      </c>
      <c r="V4730" s="8" t="s">
        <v>59</v>
      </c>
      <c r="W4730" s="8" t="s">
        <v>80</v>
      </c>
      <c r="X4730" s="8" t="s">
        <v>81</v>
      </c>
      <c r="Y4730" s="8" t="s">
        <v>82</v>
      </c>
      <c r="Z4730" s="1">
        <f t="shared" si="73"/>
        <v>6.4811757000000003E-4</v>
      </c>
    </row>
    <row r="4731" spans="1:26" x14ac:dyDescent="0.2">
      <c r="A4731" s="7">
        <v>56349</v>
      </c>
      <c r="B4731" s="8" t="s">
        <v>2675</v>
      </c>
      <c r="C4731" s="9" t="s">
        <v>49</v>
      </c>
      <c r="D4731" s="9" t="s">
        <v>24</v>
      </c>
      <c r="E4731" s="10">
        <v>2</v>
      </c>
      <c r="F4731" s="9" t="s">
        <v>34</v>
      </c>
      <c r="G4731" s="9" t="s">
        <v>35</v>
      </c>
      <c r="H4731" s="9" t="s">
        <v>36</v>
      </c>
      <c r="I4731" s="11">
        <v>583017000</v>
      </c>
      <c r="J4731" s="11">
        <v>0</v>
      </c>
      <c r="K4731" s="11">
        <v>545459</v>
      </c>
      <c r="L4731" s="11">
        <v>545459</v>
      </c>
      <c r="M4731" s="11">
        <v>0</v>
      </c>
      <c r="N4731" s="11">
        <v>528849</v>
      </c>
      <c r="O4731" s="8" t="s">
        <v>37</v>
      </c>
      <c r="P4731" s="14" t="s">
        <v>3417</v>
      </c>
      <c r="Q4731" s="12">
        <v>0.15865470000000001</v>
      </c>
      <c r="R4731" s="12">
        <v>4.0137684</v>
      </c>
      <c r="S4731" s="12">
        <v>4.4470000000000001</v>
      </c>
      <c r="T4731" s="12">
        <v>0.1757793128</v>
      </c>
      <c r="U4731" s="12">
        <v>0.1594659464</v>
      </c>
      <c r="V4731" s="8" t="s">
        <v>124</v>
      </c>
      <c r="W4731" s="8" t="s">
        <v>160</v>
      </c>
      <c r="X4731" s="8" t="s">
        <v>161</v>
      </c>
      <c r="Y4731" s="8" t="s">
        <v>161</v>
      </c>
      <c r="Z4731" s="1">
        <f t="shared" si="73"/>
        <v>6.9196124555544692E-6</v>
      </c>
    </row>
    <row r="4732" spans="1:26" x14ac:dyDescent="0.2">
      <c r="A4732" s="7">
        <v>56349</v>
      </c>
      <c r="B4732" s="8" t="s">
        <v>2675</v>
      </c>
      <c r="C4732" s="9" t="s">
        <v>49</v>
      </c>
      <c r="D4732" s="9" t="s">
        <v>24</v>
      </c>
      <c r="E4732" s="10">
        <v>2</v>
      </c>
      <c r="F4732" s="9" t="s">
        <v>42</v>
      </c>
      <c r="G4732" s="9" t="s">
        <v>35</v>
      </c>
      <c r="H4732" s="9" t="s">
        <v>36</v>
      </c>
      <c r="I4732" s="11">
        <v>1041141000</v>
      </c>
      <c r="J4732" s="11">
        <v>0</v>
      </c>
      <c r="K4732" s="11">
        <v>13282192</v>
      </c>
      <c r="L4732" s="11">
        <v>13282192</v>
      </c>
      <c r="M4732" s="11">
        <v>0</v>
      </c>
      <c r="N4732" s="11">
        <v>12850379</v>
      </c>
      <c r="O4732" s="8" t="s">
        <v>37</v>
      </c>
      <c r="P4732" s="14" t="s">
        <v>3417</v>
      </c>
      <c r="Q4732" s="12">
        <v>3.8551137</v>
      </c>
      <c r="R4732" s="12">
        <v>4.0137684</v>
      </c>
      <c r="S4732" s="12">
        <v>4.4470000000000001</v>
      </c>
      <c r="T4732" s="12">
        <v>4.2712206871999996</v>
      </c>
      <c r="U4732" s="12">
        <v>3.8748259886</v>
      </c>
      <c r="V4732" s="8" t="s">
        <v>124</v>
      </c>
      <c r="W4732" s="8" t="s">
        <v>160</v>
      </c>
      <c r="X4732" s="8" t="s">
        <v>161</v>
      </c>
      <c r="Y4732" s="8" t="s">
        <v>161</v>
      </c>
      <c r="Z4732" s="1">
        <f t="shared" si="73"/>
        <v>3.8748370249562741E-6</v>
      </c>
    </row>
    <row r="4733" spans="1:26" x14ac:dyDescent="0.2">
      <c r="A4733" s="7">
        <v>56350</v>
      </c>
      <c r="B4733" s="8" t="s">
        <v>2676</v>
      </c>
      <c r="C4733" s="9" t="s">
        <v>49</v>
      </c>
      <c r="D4733" s="9" t="s">
        <v>24</v>
      </c>
      <c r="E4733" s="10">
        <v>2</v>
      </c>
      <c r="F4733" s="9" t="s">
        <v>34</v>
      </c>
      <c r="G4733" s="9" t="s">
        <v>35</v>
      </c>
      <c r="H4733" s="9" t="s">
        <v>36</v>
      </c>
      <c r="I4733" s="11">
        <v>885006000</v>
      </c>
      <c r="J4733" s="11">
        <v>0</v>
      </c>
      <c r="K4733" s="11">
        <v>1177626</v>
      </c>
      <c r="L4733" s="11">
        <v>1177626</v>
      </c>
      <c r="M4733" s="11">
        <v>0</v>
      </c>
      <c r="N4733" s="11">
        <v>1150559</v>
      </c>
      <c r="O4733" s="8" t="s">
        <v>37</v>
      </c>
      <c r="P4733" s="14" t="s">
        <v>3417</v>
      </c>
      <c r="Q4733" s="12">
        <v>0.34516770000000002</v>
      </c>
      <c r="R4733" s="12">
        <v>5.6737175999999998</v>
      </c>
      <c r="S4733" s="12">
        <v>5.5220000000000002</v>
      </c>
      <c r="T4733" s="12">
        <v>0.33593777019999999</v>
      </c>
      <c r="U4733" s="12">
        <v>0.30476074590000002</v>
      </c>
      <c r="V4733" s="8" t="s">
        <v>124</v>
      </c>
      <c r="W4733" s="8" t="s">
        <v>160</v>
      </c>
      <c r="X4733" s="8" t="s">
        <v>161</v>
      </c>
      <c r="Y4733" s="8" t="s">
        <v>161</v>
      </c>
      <c r="Z4733" s="1">
        <f t="shared" si="73"/>
        <v>5.6603859973830689E-6</v>
      </c>
    </row>
    <row r="4734" spans="1:26" x14ac:dyDescent="0.2">
      <c r="A4734" s="7">
        <v>56350</v>
      </c>
      <c r="B4734" s="8" t="s">
        <v>2676</v>
      </c>
      <c r="C4734" s="9" t="s">
        <v>49</v>
      </c>
      <c r="D4734" s="9" t="s">
        <v>24</v>
      </c>
      <c r="E4734" s="10">
        <v>2</v>
      </c>
      <c r="F4734" s="9" t="s">
        <v>42</v>
      </c>
      <c r="G4734" s="9" t="s">
        <v>35</v>
      </c>
      <c r="H4734" s="9" t="s">
        <v>36</v>
      </c>
      <c r="I4734" s="11">
        <v>1342824000</v>
      </c>
      <c r="J4734" s="11">
        <v>0</v>
      </c>
      <c r="K4734" s="11">
        <v>18136814</v>
      </c>
      <c r="L4734" s="11">
        <v>18136814</v>
      </c>
      <c r="M4734" s="11">
        <v>0</v>
      </c>
      <c r="N4734" s="11">
        <v>17761833</v>
      </c>
      <c r="O4734" s="8" t="s">
        <v>37</v>
      </c>
      <c r="P4734" s="14" t="s">
        <v>3417</v>
      </c>
      <c r="Q4734" s="12">
        <v>5.3285498999999996</v>
      </c>
      <c r="R4734" s="12">
        <v>5.6737175999999998</v>
      </c>
      <c r="S4734" s="12">
        <v>5.5220000000000002</v>
      </c>
      <c r="T4734" s="12">
        <v>5.1860622298000001</v>
      </c>
      <c r="U4734" s="12">
        <v>4.7047647915999997</v>
      </c>
      <c r="V4734" s="8" t="s">
        <v>124</v>
      </c>
      <c r="W4734" s="8" t="s">
        <v>160</v>
      </c>
      <c r="X4734" s="8" t="s">
        <v>161</v>
      </c>
      <c r="Y4734" s="8" t="s">
        <v>161</v>
      </c>
      <c r="Z4734" s="1">
        <f t="shared" si="73"/>
        <v>3.7305526040642707E-6</v>
      </c>
    </row>
    <row r="4735" spans="1:26" x14ac:dyDescent="0.2">
      <c r="A4735" s="7">
        <v>56356</v>
      </c>
      <c r="B4735" s="8" t="s">
        <v>2677</v>
      </c>
      <c r="C4735" s="9" t="s">
        <v>34</v>
      </c>
      <c r="D4735" s="9" t="s">
        <v>24</v>
      </c>
      <c r="E4735" s="10">
        <v>1</v>
      </c>
      <c r="F4735" s="9" t="s">
        <v>34</v>
      </c>
      <c r="G4735" s="9" t="s">
        <v>35</v>
      </c>
      <c r="H4735" s="9" t="s">
        <v>36</v>
      </c>
      <c r="I4735" s="11">
        <v>1824000</v>
      </c>
      <c r="J4735" s="11">
        <v>0</v>
      </c>
      <c r="K4735" s="11">
        <v>0</v>
      </c>
      <c r="L4735" s="11">
        <v>0</v>
      </c>
      <c r="M4735" s="11">
        <v>0</v>
      </c>
      <c r="N4735" s="11">
        <v>0</v>
      </c>
      <c r="O4735" s="8" t="s">
        <v>37</v>
      </c>
      <c r="P4735" s="14" t="s">
        <v>3417</v>
      </c>
      <c r="Q4735" s="12">
        <v>0</v>
      </c>
      <c r="R4735" s="12">
        <v>2.10768E-2</v>
      </c>
      <c r="S4735" s="12" t="s">
        <v>3417</v>
      </c>
      <c r="T4735" s="12">
        <v>0</v>
      </c>
      <c r="U4735" s="12">
        <v>0</v>
      </c>
      <c r="V4735" s="8" t="s">
        <v>51</v>
      </c>
      <c r="W4735" s="8" t="s">
        <v>154</v>
      </c>
      <c r="X4735" s="8" t="s">
        <v>155</v>
      </c>
      <c r="Y4735" s="8" t="s">
        <v>141</v>
      </c>
      <c r="Z4735" s="1">
        <f t="shared" si="73"/>
        <v>0</v>
      </c>
    </row>
    <row r="4736" spans="1:26" x14ac:dyDescent="0.2">
      <c r="A4736" s="7">
        <v>56356</v>
      </c>
      <c r="B4736" s="8" t="s">
        <v>2677</v>
      </c>
      <c r="C4736" s="9" t="s">
        <v>34</v>
      </c>
      <c r="D4736" s="9" t="s">
        <v>24</v>
      </c>
      <c r="E4736" s="10">
        <v>1</v>
      </c>
      <c r="F4736" s="9" t="s">
        <v>42</v>
      </c>
      <c r="G4736" s="9" t="s">
        <v>35</v>
      </c>
      <c r="H4736" s="9" t="s">
        <v>36</v>
      </c>
      <c r="I4736" s="11">
        <v>6124000</v>
      </c>
      <c r="J4736" s="11">
        <v>6461</v>
      </c>
      <c r="K4736" s="11">
        <v>72996</v>
      </c>
      <c r="L4736" s="11">
        <v>58953</v>
      </c>
      <c r="M4736" s="11">
        <v>14043</v>
      </c>
      <c r="N4736" s="11">
        <v>70256</v>
      </c>
      <c r="O4736" s="8" t="s">
        <v>37</v>
      </c>
      <c r="P4736" s="14" t="s">
        <v>3417</v>
      </c>
      <c r="Q4736" s="12">
        <v>2.10768E-2</v>
      </c>
      <c r="R4736" s="12">
        <v>2.10768E-2</v>
      </c>
      <c r="S4736" s="12" t="s">
        <v>3417</v>
      </c>
      <c r="T4736" s="12">
        <v>2.10768E-2</v>
      </c>
      <c r="U4736" s="12">
        <v>1.91207475E-2</v>
      </c>
      <c r="V4736" s="8" t="s">
        <v>51</v>
      </c>
      <c r="W4736" s="8" t="s">
        <v>154</v>
      </c>
      <c r="X4736" s="8" t="s">
        <v>155</v>
      </c>
      <c r="Y4736" s="8" t="s">
        <v>141</v>
      </c>
      <c r="Z4736" s="1">
        <f t="shared" si="73"/>
        <v>3.1222644513389941E-6</v>
      </c>
    </row>
    <row r="4737" spans="1:26" x14ac:dyDescent="0.2">
      <c r="A4737" s="7">
        <v>56363</v>
      </c>
      <c r="B4737" s="8" t="s">
        <v>2678</v>
      </c>
      <c r="C4737" s="9" t="s">
        <v>975</v>
      </c>
      <c r="D4737" s="9" t="s">
        <v>24</v>
      </c>
      <c r="E4737" s="10">
        <v>1</v>
      </c>
      <c r="F4737" s="9" t="s">
        <v>25</v>
      </c>
      <c r="G4737" s="9" t="s">
        <v>26</v>
      </c>
      <c r="H4737" s="9" t="s">
        <v>27</v>
      </c>
      <c r="I4737" s="11">
        <v>114000</v>
      </c>
      <c r="J4737" s="11">
        <v>0</v>
      </c>
      <c r="K4737" s="11">
        <v>847</v>
      </c>
      <c r="L4737" s="11">
        <v>847</v>
      </c>
      <c r="M4737" s="11">
        <v>0</v>
      </c>
      <c r="N4737" s="11">
        <v>146</v>
      </c>
      <c r="O4737" s="8" t="s">
        <v>28</v>
      </c>
      <c r="P4737" s="14">
        <v>2.7000000000000001E-3</v>
      </c>
      <c r="Q4737" s="12">
        <v>0.11589480000000001</v>
      </c>
      <c r="R4737" s="12">
        <v>0.11589480000000001</v>
      </c>
      <c r="S4737" s="12" t="s">
        <v>3417</v>
      </c>
      <c r="T4737" s="12">
        <v>0.11589480000000001</v>
      </c>
      <c r="U4737" s="12">
        <v>0.1051390728</v>
      </c>
      <c r="V4737" s="8" t="s">
        <v>177</v>
      </c>
      <c r="W4737" s="8" t="s">
        <v>71</v>
      </c>
      <c r="X4737" s="8" t="s">
        <v>72</v>
      </c>
      <c r="Y4737" s="8" t="s">
        <v>73</v>
      </c>
      <c r="Z4737" s="1">
        <f t="shared" si="73"/>
        <v>9.2227256842105265E-4</v>
      </c>
    </row>
    <row r="4738" spans="1:26" x14ac:dyDescent="0.2">
      <c r="A4738" s="7">
        <v>56364</v>
      </c>
      <c r="B4738" s="8" t="s">
        <v>2679</v>
      </c>
      <c r="C4738" s="9" t="s">
        <v>975</v>
      </c>
      <c r="D4738" s="9" t="s">
        <v>24</v>
      </c>
      <c r="E4738" s="10">
        <v>1</v>
      </c>
      <c r="F4738" s="9" t="s">
        <v>25</v>
      </c>
      <c r="G4738" s="9" t="s">
        <v>26</v>
      </c>
      <c r="H4738" s="9" t="s">
        <v>27</v>
      </c>
      <c r="I4738" s="11">
        <v>116000</v>
      </c>
      <c r="J4738" s="11">
        <v>0</v>
      </c>
      <c r="K4738" s="11">
        <v>1130</v>
      </c>
      <c r="L4738" s="11">
        <v>1130</v>
      </c>
      <c r="M4738" s="11">
        <v>0</v>
      </c>
      <c r="N4738" s="11">
        <v>195</v>
      </c>
      <c r="O4738" s="8" t="s">
        <v>28</v>
      </c>
      <c r="P4738" s="14">
        <v>2.7000000000000001E-3</v>
      </c>
      <c r="Q4738" s="12">
        <v>0.15479100000000001</v>
      </c>
      <c r="R4738" s="12">
        <v>0.15479100000000001</v>
      </c>
      <c r="S4738" s="12" t="s">
        <v>3417</v>
      </c>
      <c r="T4738" s="12">
        <v>0.15479100000000001</v>
      </c>
      <c r="U4738" s="12">
        <v>0.14042547399999999</v>
      </c>
      <c r="V4738" s="8" t="s">
        <v>177</v>
      </c>
      <c r="W4738" s="8" t="s">
        <v>71</v>
      </c>
      <c r="X4738" s="8" t="s">
        <v>72</v>
      </c>
      <c r="Y4738" s="8" t="s">
        <v>73</v>
      </c>
      <c r="Z4738" s="1">
        <f t="shared" si="73"/>
        <v>1.2105644310344828E-3</v>
      </c>
    </row>
    <row r="4739" spans="1:26" x14ac:dyDescent="0.2">
      <c r="A4739" s="7">
        <v>56365</v>
      </c>
      <c r="B4739" s="8" t="s">
        <v>2680</v>
      </c>
      <c r="C4739" s="9" t="s">
        <v>975</v>
      </c>
      <c r="D4739" s="9" t="s">
        <v>24</v>
      </c>
      <c r="E4739" s="10">
        <v>1</v>
      </c>
      <c r="F4739" s="9" t="s">
        <v>25</v>
      </c>
      <c r="G4739" s="9" t="s">
        <v>26</v>
      </c>
      <c r="H4739" s="9" t="s">
        <v>27</v>
      </c>
      <c r="I4739" s="11">
        <v>33000</v>
      </c>
      <c r="J4739" s="11">
        <v>0</v>
      </c>
      <c r="K4739" s="11">
        <v>591</v>
      </c>
      <c r="L4739" s="11">
        <v>591</v>
      </c>
      <c r="M4739" s="11">
        <v>0</v>
      </c>
      <c r="N4739" s="11">
        <v>102</v>
      </c>
      <c r="O4739" s="8" t="s">
        <v>28</v>
      </c>
      <c r="P4739" s="14">
        <v>2.7000000000000001E-3</v>
      </c>
      <c r="Q4739" s="12">
        <v>8.0967600000000001E-2</v>
      </c>
      <c r="R4739" s="12">
        <v>8.0967600000000001E-2</v>
      </c>
      <c r="S4739" s="12" t="s">
        <v>3417</v>
      </c>
      <c r="T4739" s="12">
        <v>8.0967600000000001E-2</v>
      </c>
      <c r="U4739" s="12">
        <v>7.3453324900000005E-2</v>
      </c>
      <c r="V4739" s="8" t="s">
        <v>177</v>
      </c>
      <c r="W4739" s="8" t="s">
        <v>71</v>
      </c>
      <c r="X4739" s="8" t="s">
        <v>72</v>
      </c>
      <c r="Y4739" s="8" t="s">
        <v>73</v>
      </c>
      <c r="Z4739" s="1">
        <f t="shared" si="73"/>
        <v>2.2258583303030304E-3</v>
      </c>
    </row>
    <row r="4740" spans="1:26" x14ac:dyDescent="0.2">
      <c r="A4740" s="7">
        <v>56367</v>
      </c>
      <c r="B4740" s="8" t="s">
        <v>2681</v>
      </c>
      <c r="C4740" s="9" t="s">
        <v>975</v>
      </c>
      <c r="D4740" s="9" t="s">
        <v>24</v>
      </c>
      <c r="E4740" s="10">
        <v>1</v>
      </c>
      <c r="F4740" s="9" t="s">
        <v>25</v>
      </c>
      <c r="G4740" s="9" t="s">
        <v>26</v>
      </c>
      <c r="H4740" s="9" t="s">
        <v>27</v>
      </c>
      <c r="I4740" s="11">
        <v>555000</v>
      </c>
      <c r="J4740" s="11">
        <v>0</v>
      </c>
      <c r="K4740" s="11">
        <v>5593</v>
      </c>
      <c r="L4740" s="11">
        <v>5593</v>
      </c>
      <c r="M4740" s="11">
        <v>0</v>
      </c>
      <c r="N4740" s="11">
        <v>902</v>
      </c>
      <c r="O4740" s="8" t="s">
        <v>28</v>
      </c>
      <c r="P4740" s="14">
        <v>2.7000000000000001E-3</v>
      </c>
      <c r="Q4740" s="12">
        <v>0.71600759999999997</v>
      </c>
      <c r="R4740" s="12">
        <v>0.71600759999999997</v>
      </c>
      <c r="S4740" s="12" t="s">
        <v>3417</v>
      </c>
      <c r="T4740" s="12">
        <v>0.71600759999999997</v>
      </c>
      <c r="U4740" s="12">
        <v>0.64955783359999997</v>
      </c>
      <c r="V4740" s="8" t="s">
        <v>38</v>
      </c>
      <c r="W4740" s="8" t="s">
        <v>71</v>
      </c>
      <c r="X4740" s="8" t="s">
        <v>72</v>
      </c>
      <c r="Y4740" s="8" t="s">
        <v>73</v>
      </c>
      <c r="Z4740" s="1">
        <f t="shared" ref="Z4740:Z4803" si="74">IFERROR(ABS(S4740/(I4740/1000))*0.907185,ABS(U4740/(I4740/1000)))</f>
        <v>1.170374474954955E-3</v>
      </c>
    </row>
    <row r="4741" spans="1:26" x14ac:dyDescent="0.2">
      <c r="A4741" s="7">
        <v>56368</v>
      </c>
      <c r="B4741" s="8" t="s">
        <v>2682</v>
      </c>
      <c r="C4741" s="9" t="s">
        <v>975</v>
      </c>
      <c r="D4741" s="9" t="s">
        <v>24</v>
      </c>
      <c r="E4741" s="10">
        <v>1</v>
      </c>
      <c r="F4741" s="9" t="s">
        <v>25</v>
      </c>
      <c r="G4741" s="9" t="s">
        <v>26</v>
      </c>
      <c r="H4741" s="9" t="s">
        <v>27</v>
      </c>
      <c r="I4741" s="11">
        <v>3000</v>
      </c>
      <c r="J4741" s="11">
        <v>0</v>
      </c>
      <c r="K4741" s="11">
        <v>78</v>
      </c>
      <c r="L4741" s="11">
        <v>78</v>
      </c>
      <c r="M4741" s="11">
        <v>0</v>
      </c>
      <c r="N4741" s="11">
        <v>13</v>
      </c>
      <c r="O4741" s="8" t="s">
        <v>28</v>
      </c>
      <c r="P4741" s="14">
        <v>2.7000000000000001E-3</v>
      </c>
      <c r="Q4741" s="12">
        <v>1.0319399999999999E-2</v>
      </c>
      <c r="R4741" s="12">
        <v>1.0319399999999999E-2</v>
      </c>
      <c r="S4741" s="12" t="s">
        <v>3417</v>
      </c>
      <c r="T4741" s="12">
        <v>1.0319399999999999E-2</v>
      </c>
      <c r="U4741" s="12">
        <v>9.3616983000000004E-3</v>
      </c>
      <c r="V4741" s="8" t="s">
        <v>38</v>
      </c>
      <c r="W4741" s="8" t="s">
        <v>71</v>
      </c>
      <c r="X4741" s="8" t="s">
        <v>72</v>
      </c>
      <c r="Y4741" s="8" t="s">
        <v>73</v>
      </c>
      <c r="Z4741" s="1">
        <f t="shared" si="74"/>
        <v>3.1205661E-3</v>
      </c>
    </row>
    <row r="4742" spans="1:26" x14ac:dyDescent="0.2">
      <c r="A4742" s="7">
        <v>56374</v>
      </c>
      <c r="B4742" s="8" t="s">
        <v>2683</v>
      </c>
      <c r="C4742" s="9" t="s">
        <v>49</v>
      </c>
      <c r="D4742" s="9" t="s">
        <v>24</v>
      </c>
      <c r="E4742" s="10">
        <v>1</v>
      </c>
      <c r="F4742" s="9" t="s">
        <v>50</v>
      </c>
      <c r="G4742" s="9" t="s">
        <v>35</v>
      </c>
      <c r="H4742" s="9" t="s">
        <v>36</v>
      </c>
      <c r="I4742" s="11">
        <v>27046000</v>
      </c>
      <c r="J4742" s="11">
        <v>23932</v>
      </c>
      <c r="K4742" s="11">
        <v>395544</v>
      </c>
      <c r="L4742" s="11">
        <v>315769</v>
      </c>
      <c r="M4742" s="11">
        <v>79775</v>
      </c>
      <c r="N4742" s="11">
        <v>392405</v>
      </c>
      <c r="O4742" s="8" t="s">
        <v>37</v>
      </c>
      <c r="P4742" s="14" t="s">
        <v>3417</v>
      </c>
      <c r="Q4742" s="12">
        <v>0.11772150000000001</v>
      </c>
      <c r="R4742" s="12">
        <v>0.1470921</v>
      </c>
      <c r="S4742" s="12" t="s">
        <v>3417</v>
      </c>
      <c r="T4742" s="12">
        <v>0.11772150000000001</v>
      </c>
      <c r="U4742" s="12">
        <v>0.1067962442</v>
      </c>
      <c r="V4742" s="8" t="s">
        <v>124</v>
      </c>
      <c r="W4742" s="8" t="s">
        <v>160</v>
      </c>
      <c r="X4742" s="8" t="s">
        <v>161</v>
      </c>
      <c r="Y4742" s="8" t="s">
        <v>161</v>
      </c>
      <c r="Z4742" s="1">
        <f t="shared" si="74"/>
        <v>3.9486890556829108E-6</v>
      </c>
    </row>
    <row r="4743" spans="1:26" x14ac:dyDescent="0.2">
      <c r="A4743" s="7">
        <v>56374</v>
      </c>
      <c r="B4743" s="8" t="s">
        <v>2683</v>
      </c>
      <c r="C4743" s="9" t="s">
        <v>49</v>
      </c>
      <c r="D4743" s="9" t="s">
        <v>24</v>
      </c>
      <c r="E4743" s="10">
        <v>1</v>
      </c>
      <c r="F4743" s="9" t="s">
        <v>25</v>
      </c>
      <c r="G4743" s="9" t="s">
        <v>26</v>
      </c>
      <c r="H4743" s="9" t="s">
        <v>27</v>
      </c>
      <c r="I4743" s="11">
        <v>18000</v>
      </c>
      <c r="J4743" s="11">
        <v>7</v>
      </c>
      <c r="K4743" s="11">
        <v>219</v>
      </c>
      <c r="L4743" s="11">
        <v>198</v>
      </c>
      <c r="M4743" s="11">
        <v>21</v>
      </c>
      <c r="N4743" s="11">
        <v>37</v>
      </c>
      <c r="O4743" s="8" t="s">
        <v>28</v>
      </c>
      <c r="P4743" s="14">
        <v>2.7000000000000001E-3</v>
      </c>
      <c r="Q4743" s="12">
        <v>2.93706E-2</v>
      </c>
      <c r="R4743" s="12">
        <v>0.1470921</v>
      </c>
      <c r="S4743" s="12" t="s">
        <v>3417</v>
      </c>
      <c r="T4743" s="12">
        <v>2.93706E-2</v>
      </c>
      <c r="U4743" s="12">
        <v>2.6644833499999999E-2</v>
      </c>
      <c r="V4743" s="8" t="s">
        <v>124</v>
      </c>
      <c r="W4743" s="8" t="s">
        <v>160</v>
      </c>
      <c r="X4743" s="8" t="s">
        <v>161</v>
      </c>
      <c r="Y4743" s="8" t="s">
        <v>161</v>
      </c>
      <c r="Z4743" s="1">
        <f t="shared" si="74"/>
        <v>1.4802685277777777E-3</v>
      </c>
    </row>
    <row r="4744" spans="1:26" x14ac:dyDescent="0.2">
      <c r="A4744" s="7">
        <v>56397</v>
      </c>
      <c r="B4744" s="8" t="s">
        <v>2684</v>
      </c>
      <c r="C4744" s="9" t="s">
        <v>860</v>
      </c>
      <c r="D4744" s="9" t="s">
        <v>24</v>
      </c>
      <c r="E4744" s="10">
        <v>2</v>
      </c>
      <c r="F4744" s="9" t="s">
        <v>50</v>
      </c>
      <c r="G4744" s="9" t="s">
        <v>35</v>
      </c>
      <c r="H4744" s="9" t="s">
        <v>36</v>
      </c>
      <c r="I4744" s="11">
        <v>38341000</v>
      </c>
      <c r="J4744" s="11">
        <v>0</v>
      </c>
      <c r="K4744" s="11">
        <v>355652</v>
      </c>
      <c r="L4744" s="11">
        <v>355652</v>
      </c>
      <c r="M4744" s="11">
        <v>0</v>
      </c>
      <c r="N4744" s="11">
        <v>344624</v>
      </c>
      <c r="O4744" s="8" t="s">
        <v>37</v>
      </c>
      <c r="P4744" s="14" t="s">
        <v>3417</v>
      </c>
      <c r="Q4744" s="12">
        <v>0.1033872</v>
      </c>
      <c r="R4744" s="12">
        <v>0.1033872</v>
      </c>
      <c r="S4744" s="12">
        <v>0.104</v>
      </c>
      <c r="T4744" s="12">
        <v>0.104</v>
      </c>
      <c r="U4744" s="12">
        <v>9.4348181099999998E-2</v>
      </c>
      <c r="V4744" s="8" t="s">
        <v>177</v>
      </c>
      <c r="W4744" s="8" t="s">
        <v>71</v>
      </c>
      <c r="X4744" s="8" t="s">
        <v>72</v>
      </c>
      <c r="Y4744" s="8" t="s">
        <v>73</v>
      </c>
      <c r="Z4744" s="1">
        <f t="shared" si="74"/>
        <v>2.4607401997861298E-6</v>
      </c>
    </row>
    <row r="4745" spans="1:26" x14ac:dyDescent="0.2">
      <c r="A4745" s="7">
        <v>56400</v>
      </c>
      <c r="B4745" s="8" t="s">
        <v>2685</v>
      </c>
      <c r="C4745" s="9" t="s">
        <v>130</v>
      </c>
      <c r="D4745" s="9" t="s">
        <v>24</v>
      </c>
      <c r="E4745" s="10">
        <v>1</v>
      </c>
      <c r="F4745" s="9" t="s">
        <v>34</v>
      </c>
      <c r="G4745" s="9" t="s">
        <v>35</v>
      </c>
      <c r="H4745" s="9" t="s">
        <v>36</v>
      </c>
      <c r="I4745" s="11">
        <v>746727000</v>
      </c>
      <c r="J4745" s="11">
        <v>0</v>
      </c>
      <c r="K4745" s="11">
        <v>78712</v>
      </c>
      <c r="L4745" s="11">
        <v>78712</v>
      </c>
      <c r="M4745" s="11">
        <v>0</v>
      </c>
      <c r="N4745" s="11">
        <v>76654</v>
      </c>
      <c r="O4745" s="8" t="s">
        <v>37</v>
      </c>
      <c r="P4745" s="14" t="s">
        <v>3417</v>
      </c>
      <c r="Q4745" s="12">
        <v>2.2996200000000001E-2</v>
      </c>
      <c r="R4745" s="12">
        <v>3.9705675</v>
      </c>
      <c r="S4745" s="12">
        <v>4.1559999999999997</v>
      </c>
      <c r="T4745" s="12">
        <v>2.40701631E-2</v>
      </c>
      <c r="U4745" s="12">
        <v>2.1836308700000001E-2</v>
      </c>
      <c r="V4745" s="8" t="s">
        <v>38</v>
      </c>
      <c r="W4745" s="8" t="s">
        <v>223</v>
      </c>
      <c r="X4745" s="8" t="s">
        <v>224</v>
      </c>
      <c r="Y4745" s="8" t="s">
        <v>133</v>
      </c>
      <c r="Z4745" s="1">
        <f t="shared" si="74"/>
        <v>5.0490485277752103E-6</v>
      </c>
    </row>
    <row r="4746" spans="1:26" x14ac:dyDescent="0.2">
      <c r="A4746" s="7">
        <v>56400</v>
      </c>
      <c r="B4746" s="8" t="s">
        <v>2685</v>
      </c>
      <c r="C4746" s="9" t="s">
        <v>130</v>
      </c>
      <c r="D4746" s="9" t="s">
        <v>24</v>
      </c>
      <c r="E4746" s="10">
        <v>1</v>
      </c>
      <c r="F4746" s="9" t="s">
        <v>42</v>
      </c>
      <c r="G4746" s="9" t="s">
        <v>35</v>
      </c>
      <c r="H4746" s="9" t="s">
        <v>36</v>
      </c>
      <c r="I4746" s="11">
        <v>1129420000</v>
      </c>
      <c r="J4746" s="11">
        <v>0</v>
      </c>
      <c r="K4746" s="11">
        <v>13514847</v>
      </c>
      <c r="L4746" s="11">
        <v>13514847</v>
      </c>
      <c r="M4746" s="11">
        <v>0</v>
      </c>
      <c r="N4746" s="11">
        <v>13158571</v>
      </c>
      <c r="O4746" s="8" t="s">
        <v>37</v>
      </c>
      <c r="P4746" s="14" t="s">
        <v>3417</v>
      </c>
      <c r="Q4746" s="12">
        <v>3.9475712999999999</v>
      </c>
      <c r="R4746" s="12">
        <v>3.9705675</v>
      </c>
      <c r="S4746" s="12">
        <v>4.1559999999999997</v>
      </c>
      <c r="T4746" s="12">
        <v>4.1319298369000004</v>
      </c>
      <c r="U4746" s="12">
        <v>3.7484621582000002</v>
      </c>
      <c r="V4746" s="8" t="s">
        <v>38</v>
      </c>
      <c r="W4746" s="8" t="s">
        <v>223</v>
      </c>
      <c r="X4746" s="8" t="s">
        <v>224</v>
      </c>
      <c r="Y4746" s="8" t="s">
        <v>133</v>
      </c>
      <c r="Z4746" s="1">
        <f t="shared" si="74"/>
        <v>3.3382274618830903E-6</v>
      </c>
    </row>
    <row r="4747" spans="1:26" x14ac:dyDescent="0.2">
      <c r="A4747" s="7">
        <v>56404</v>
      </c>
      <c r="B4747" s="8" t="s">
        <v>3573</v>
      </c>
      <c r="C4747" s="9" t="s">
        <v>282</v>
      </c>
      <c r="D4747" s="9" t="s">
        <v>24</v>
      </c>
      <c r="E4747" s="10">
        <v>1</v>
      </c>
      <c r="F4747" s="9" t="s">
        <v>25</v>
      </c>
      <c r="G4747" s="9" t="s">
        <v>3420</v>
      </c>
      <c r="H4747" s="9" t="s">
        <v>3419</v>
      </c>
      <c r="I4747" s="11">
        <v>14235000</v>
      </c>
      <c r="J4747" s="11">
        <v>0</v>
      </c>
      <c r="K4747" s="11">
        <v>137983</v>
      </c>
      <c r="L4747" s="11">
        <v>137983</v>
      </c>
      <c r="M4747" s="11">
        <v>0</v>
      </c>
      <c r="N4747" s="11">
        <v>248170</v>
      </c>
      <c r="O4747" s="8" t="s">
        <v>37</v>
      </c>
      <c r="P4747" s="14" t="s">
        <v>3417</v>
      </c>
      <c r="Q4747" s="12">
        <v>7.4451000000000003E-2</v>
      </c>
      <c r="R4747" s="12">
        <v>7.4451000000000003E-2</v>
      </c>
      <c r="S4747" s="12" t="s">
        <v>3417</v>
      </c>
      <c r="T4747" s="12">
        <v>7.4451000000000003E-2</v>
      </c>
      <c r="U4747" s="12">
        <v>6.7541504099999997E-2</v>
      </c>
      <c r="V4747" s="8" t="s">
        <v>59</v>
      </c>
      <c r="W4747" s="8" t="s">
        <v>80</v>
      </c>
      <c r="X4747" s="8" t="s">
        <v>81</v>
      </c>
      <c r="Y4747" s="8" t="s">
        <v>82</v>
      </c>
      <c r="Z4747" s="1">
        <f t="shared" si="74"/>
        <v>4.7447491464699684E-6</v>
      </c>
    </row>
    <row r="4748" spans="1:26" x14ac:dyDescent="0.2">
      <c r="A4748" s="7">
        <v>56405</v>
      </c>
      <c r="B4748" s="8" t="s">
        <v>2686</v>
      </c>
      <c r="C4748" s="9" t="s">
        <v>732</v>
      </c>
      <c r="D4748" s="9" t="s">
        <v>24</v>
      </c>
      <c r="E4748" s="10">
        <v>2</v>
      </c>
      <c r="F4748" s="9" t="s">
        <v>43</v>
      </c>
      <c r="G4748" s="9" t="s">
        <v>35</v>
      </c>
      <c r="H4748" s="9" t="s">
        <v>36</v>
      </c>
      <c r="I4748" s="11">
        <v>2289000</v>
      </c>
      <c r="J4748" s="11">
        <v>0</v>
      </c>
      <c r="K4748" s="11">
        <v>29512</v>
      </c>
      <c r="L4748" s="11">
        <v>29512</v>
      </c>
      <c r="M4748" s="11">
        <v>0</v>
      </c>
      <c r="N4748" s="11">
        <v>28565</v>
      </c>
      <c r="O4748" s="8" t="s">
        <v>37</v>
      </c>
      <c r="P4748" s="14" t="s">
        <v>3417</v>
      </c>
      <c r="Q4748" s="12">
        <v>8.5695000000000007E-3</v>
      </c>
      <c r="R4748" s="12">
        <v>8.5695000000000007E-3</v>
      </c>
      <c r="S4748" s="12" t="s">
        <v>3417</v>
      </c>
      <c r="T4748" s="12">
        <v>8.5695000000000007E-3</v>
      </c>
      <c r="U4748" s="12">
        <v>7.7741994E-3</v>
      </c>
      <c r="V4748" s="8" t="s">
        <v>51</v>
      </c>
      <c r="W4748" s="8" t="s">
        <v>733</v>
      </c>
      <c r="X4748" s="8" t="s">
        <v>734</v>
      </c>
      <c r="Y4748" s="8" t="s">
        <v>96</v>
      </c>
      <c r="Z4748" s="1">
        <f t="shared" si="74"/>
        <v>3.3963300131061598E-6</v>
      </c>
    </row>
    <row r="4749" spans="1:26" x14ac:dyDescent="0.2">
      <c r="A4749" s="7">
        <v>56406</v>
      </c>
      <c r="B4749" s="8" t="s">
        <v>3574</v>
      </c>
      <c r="C4749" s="9" t="s">
        <v>103</v>
      </c>
      <c r="D4749" s="9" t="s">
        <v>504</v>
      </c>
      <c r="E4749" s="10">
        <v>7</v>
      </c>
      <c r="F4749" s="9" t="s">
        <v>43</v>
      </c>
      <c r="G4749" s="9" t="s">
        <v>3418</v>
      </c>
      <c r="H4749" s="9" t="s">
        <v>3419</v>
      </c>
      <c r="I4749" s="11">
        <v>103213000</v>
      </c>
      <c r="J4749" s="11">
        <v>1471350</v>
      </c>
      <c r="K4749" s="11">
        <v>2230056</v>
      </c>
      <c r="L4749" s="11">
        <v>478449</v>
      </c>
      <c r="M4749" s="11">
        <v>1751607</v>
      </c>
      <c r="N4749" s="11">
        <v>123892</v>
      </c>
      <c r="O4749" s="8" t="s">
        <v>46</v>
      </c>
      <c r="P4749" s="14" t="s">
        <v>3417</v>
      </c>
      <c r="Q4749" s="12">
        <v>17.666999199999999</v>
      </c>
      <c r="R4749" s="12">
        <v>17.666999199999999</v>
      </c>
      <c r="S4749" s="12" t="s">
        <v>3417</v>
      </c>
      <c r="T4749" s="12">
        <v>17.666999199999999</v>
      </c>
      <c r="U4749" s="12">
        <v>16.027396534499999</v>
      </c>
      <c r="V4749" s="8" t="s">
        <v>51</v>
      </c>
      <c r="W4749" s="8" t="s">
        <v>104</v>
      </c>
      <c r="X4749" s="8" t="s">
        <v>105</v>
      </c>
      <c r="Y4749" s="8" t="s">
        <v>96</v>
      </c>
      <c r="Z4749" s="1">
        <f t="shared" si="74"/>
        <v>1.5528466893220815E-4</v>
      </c>
    </row>
    <row r="4750" spans="1:26" x14ac:dyDescent="0.2">
      <c r="A4750" s="7">
        <v>56407</v>
      </c>
      <c r="B4750" s="8" t="s">
        <v>2687</v>
      </c>
      <c r="C4750" s="9" t="s">
        <v>130</v>
      </c>
      <c r="D4750" s="9" t="s">
        <v>24</v>
      </c>
      <c r="E4750" s="10">
        <v>1</v>
      </c>
      <c r="F4750" s="9" t="s">
        <v>34</v>
      </c>
      <c r="G4750" s="9" t="s">
        <v>35</v>
      </c>
      <c r="H4750" s="9" t="s">
        <v>36</v>
      </c>
      <c r="I4750" s="11">
        <v>7149132524</v>
      </c>
      <c r="J4750" s="11">
        <v>0</v>
      </c>
      <c r="K4750" s="11">
        <v>0</v>
      </c>
      <c r="L4750" s="11">
        <v>0</v>
      </c>
      <c r="M4750" s="11">
        <v>0</v>
      </c>
      <c r="N4750" s="11">
        <v>0</v>
      </c>
      <c r="O4750" s="8" t="s">
        <v>37</v>
      </c>
      <c r="P4750" s="14" t="s">
        <v>3417</v>
      </c>
      <c r="Q4750" s="12">
        <v>0</v>
      </c>
      <c r="R4750" s="12">
        <v>46.170630060000001</v>
      </c>
      <c r="S4750" s="12">
        <v>39.115000000000002</v>
      </c>
      <c r="T4750" s="12">
        <v>0</v>
      </c>
      <c r="U4750" s="12">
        <v>0</v>
      </c>
      <c r="V4750" s="8" t="s">
        <v>38</v>
      </c>
      <c r="W4750" s="8" t="s">
        <v>241</v>
      </c>
      <c r="X4750" s="8" t="s">
        <v>242</v>
      </c>
      <c r="Y4750" s="8" t="s">
        <v>133</v>
      </c>
      <c r="Z4750" s="1">
        <f t="shared" si="74"/>
        <v>4.9634751007729395E-6</v>
      </c>
    </row>
    <row r="4751" spans="1:26" x14ac:dyDescent="0.2">
      <c r="A4751" s="7">
        <v>56407</v>
      </c>
      <c r="B4751" s="8" t="s">
        <v>2687</v>
      </c>
      <c r="C4751" s="9" t="s">
        <v>130</v>
      </c>
      <c r="D4751" s="9" t="s">
        <v>24</v>
      </c>
      <c r="E4751" s="10">
        <v>1</v>
      </c>
      <c r="F4751" s="9" t="s">
        <v>34</v>
      </c>
      <c r="G4751" s="9" t="s">
        <v>26</v>
      </c>
      <c r="H4751" s="9" t="s">
        <v>27</v>
      </c>
      <c r="I4751" s="11">
        <v>2106476</v>
      </c>
      <c r="J4751" s="11">
        <v>0</v>
      </c>
      <c r="K4751" s="11">
        <v>0</v>
      </c>
      <c r="L4751" s="11">
        <v>0</v>
      </c>
      <c r="M4751" s="11">
        <v>0</v>
      </c>
      <c r="N4751" s="11">
        <v>0</v>
      </c>
      <c r="O4751" s="8" t="s">
        <v>28</v>
      </c>
      <c r="P4751" s="14" t="s">
        <v>3417</v>
      </c>
      <c r="Q4751" s="12">
        <v>0</v>
      </c>
      <c r="R4751" s="12">
        <v>46.170630060000001</v>
      </c>
      <c r="S4751" s="12">
        <v>39.115000000000002</v>
      </c>
      <c r="T4751" s="12">
        <v>0</v>
      </c>
      <c r="U4751" s="12">
        <v>0</v>
      </c>
      <c r="V4751" s="8" t="s">
        <v>38</v>
      </c>
      <c r="W4751" s="8" t="s">
        <v>241</v>
      </c>
      <c r="X4751" s="8" t="s">
        <v>242</v>
      </c>
      <c r="Y4751" s="8" t="s">
        <v>133</v>
      </c>
      <c r="Z4751" s="1">
        <f t="shared" si="74"/>
        <v>1.6845452440474043E-2</v>
      </c>
    </row>
    <row r="4752" spans="1:26" x14ac:dyDescent="0.2">
      <c r="A4752" s="7">
        <v>56407</v>
      </c>
      <c r="B4752" s="8" t="s">
        <v>2687</v>
      </c>
      <c r="C4752" s="9" t="s">
        <v>130</v>
      </c>
      <c r="D4752" s="9" t="s">
        <v>24</v>
      </c>
      <c r="E4752" s="10">
        <v>1</v>
      </c>
      <c r="F4752" s="9" t="s">
        <v>42</v>
      </c>
      <c r="G4752" s="9" t="s">
        <v>35</v>
      </c>
      <c r="H4752" s="9" t="s">
        <v>36</v>
      </c>
      <c r="I4752" s="11">
        <v>12609579671</v>
      </c>
      <c r="J4752" s="11">
        <v>0</v>
      </c>
      <c r="K4752" s="11">
        <v>138237783</v>
      </c>
      <c r="L4752" s="11">
        <v>138237783</v>
      </c>
      <c r="M4752" s="11">
        <v>0</v>
      </c>
      <c r="N4752" s="11">
        <v>134997413</v>
      </c>
      <c r="O4752" s="8" t="s">
        <v>37</v>
      </c>
      <c r="P4752" s="14" t="s">
        <v>3417</v>
      </c>
      <c r="Q4752" s="12">
        <v>40.499223899999997</v>
      </c>
      <c r="R4752" s="12">
        <v>46.170630060000001</v>
      </c>
      <c r="S4752" s="12">
        <v>39.115000000000002</v>
      </c>
      <c r="T4752" s="12">
        <v>34.310277784599997</v>
      </c>
      <c r="U4752" s="12">
        <v>31.126079819099999</v>
      </c>
      <c r="V4752" s="8" t="s">
        <v>38</v>
      </c>
      <c r="W4752" s="8" t="s">
        <v>241</v>
      </c>
      <c r="X4752" s="8" t="s">
        <v>242</v>
      </c>
      <c r="Y4752" s="8" t="s">
        <v>133</v>
      </c>
      <c r="Z4752" s="1">
        <f t="shared" si="74"/>
        <v>2.8140939032732963E-6</v>
      </c>
    </row>
    <row r="4753" spans="1:26" x14ac:dyDescent="0.2">
      <c r="A4753" s="7">
        <v>56407</v>
      </c>
      <c r="B4753" s="8" t="s">
        <v>2687</v>
      </c>
      <c r="C4753" s="9" t="s">
        <v>130</v>
      </c>
      <c r="D4753" s="9" t="s">
        <v>24</v>
      </c>
      <c r="E4753" s="10">
        <v>1</v>
      </c>
      <c r="F4753" s="9" t="s">
        <v>42</v>
      </c>
      <c r="G4753" s="9" t="s">
        <v>26</v>
      </c>
      <c r="H4753" s="9" t="s">
        <v>27</v>
      </c>
      <c r="I4753" s="11">
        <v>3705329</v>
      </c>
      <c r="J4753" s="11">
        <v>0</v>
      </c>
      <c r="K4753" s="11">
        <v>40550</v>
      </c>
      <c r="L4753" s="11">
        <v>40550</v>
      </c>
      <c r="M4753" s="11">
        <v>0</v>
      </c>
      <c r="N4753" s="11">
        <v>7044</v>
      </c>
      <c r="O4753" s="8" t="s">
        <v>28</v>
      </c>
      <c r="P4753" s="14">
        <v>2.7000000000000001E-3</v>
      </c>
      <c r="Q4753" s="12">
        <v>5.6714061600000001</v>
      </c>
      <c r="R4753" s="12">
        <v>46.170630060000001</v>
      </c>
      <c r="S4753" s="12">
        <v>39.115000000000002</v>
      </c>
      <c r="T4753" s="12">
        <v>4.8047222154</v>
      </c>
      <c r="U4753" s="12">
        <v>4.3588154000000001</v>
      </c>
      <c r="V4753" s="8" t="s">
        <v>38</v>
      </c>
      <c r="W4753" s="8" t="s">
        <v>241</v>
      </c>
      <c r="X4753" s="8" t="s">
        <v>242</v>
      </c>
      <c r="Y4753" s="8" t="s">
        <v>133</v>
      </c>
      <c r="Z4753" s="1">
        <f t="shared" si="74"/>
        <v>9.5766236345004724E-3</v>
      </c>
    </row>
    <row r="4754" spans="1:26" x14ac:dyDescent="0.2">
      <c r="A4754" s="7">
        <v>56419</v>
      </c>
      <c r="B4754" s="8" t="s">
        <v>3575</v>
      </c>
      <c r="C4754" s="9" t="s">
        <v>176</v>
      </c>
      <c r="D4754" s="9" t="s">
        <v>24</v>
      </c>
      <c r="E4754" s="10">
        <v>2</v>
      </c>
      <c r="F4754" s="9" t="s">
        <v>25</v>
      </c>
      <c r="G4754" s="9" t="s">
        <v>3420</v>
      </c>
      <c r="H4754" s="9" t="s">
        <v>3419</v>
      </c>
      <c r="I4754" s="11">
        <v>9038000</v>
      </c>
      <c r="J4754" s="11">
        <v>0</v>
      </c>
      <c r="K4754" s="11">
        <v>110549</v>
      </c>
      <c r="L4754" s="11">
        <v>110549</v>
      </c>
      <c r="M4754" s="11">
        <v>0</v>
      </c>
      <c r="N4754" s="11">
        <v>215077</v>
      </c>
      <c r="O4754" s="8" t="s">
        <v>37</v>
      </c>
      <c r="P4754" s="14" t="s">
        <v>3417</v>
      </c>
      <c r="Q4754" s="12">
        <v>6.45231E-2</v>
      </c>
      <c r="R4754" s="12">
        <v>6.45231E-2</v>
      </c>
      <c r="S4754" s="12" t="s">
        <v>3417</v>
      </c>
      <c r="T4754" s="12">
        <v>6.45231E-2</v>
      </c>
      <c r="U4754" s="12">
        <v>5.8534972300000002E-2</v>
      </c>
      <c r="V4754" s="8" t="s">
        <v>177</v>
      </c>
      <c r="W4754" s="8" t="s">
        <v>71</v>
      </c>
      <c r="X4754" s="8" t="s">
        <v>72</v>
      </c>
      <c r="Y4754" s="8" t="s">
        <v>73</v>
      </c>
      <c r="Z4754" s="1">
        <f t="shared" si="74"/>
        <v>6.4765404182341229E-6</v>
      </c>
    </row>
    <row r="4755" spans="1:26" x14ac:dyDescent="0.2">
      <c r="A4755" s="7">
        <v>56420</v>
      </c>
      <c r="B4755" s="8" t="s">
        <v>2688</v>
      </c>
      <c r="C4755" s="9" t="s">
        <v>816</v>
      </c>
      <c r="D4755" s="9" t="s">
        <v>24</v>
      </c>
      <c r="E4755" s="10">
        <v>1</v>
      </c>
      <c r="F4755" s="9" t="s">
        <v>25</v>
      </c>
      <c r="G4755" s="9" t="s">
        <v>26</v>
      </c>
      <c r="H4755" s="9" t="s">
        <v>27</v>
      </c>
      <c r="I4755" s="11">
        <v>3920</v>
      </c>
      <c r="J4755" s="11">
        <v>0</v>
      </c>
      <c r="K4755" s="11">
        <v>60</v>
      </c>
      <c r="L4755" s="11">
        <v>60</v>
      </c>
      <c r="M4755" s="11">
        <v>0</v>
      </c>
      <c r="N4755" s="11">
        <v>10</v>
      </c>
      <c r="O4755" s="8" t="s">
        <v>28</v>
      </c>
      <c r="P4755" s="14">
        <v>2.7000000000000001E-3</v>
      </c>
      <c r="Q4755" s="12">
        <v>7.9380000000000006E-3</v>
      </c>
      <c r="R4755" s="12">
        <v>7.9380000000000006E-3</v>
      </c>
      <c r="S4755" s="12" t="s">
        <v>3417</v>
      </c>
      <c r="T4755" s="12">
        <v>7.9380000000000006E-3</v>
      </c>
      <c r="U4755" s="12">
        <v>7.2013064000000003E-3</v>
      </c>
      <c r="V4755" s="8" t="s">
        <v>177</v>
      </c>
      <c r="W4755" s="8" t="s">
        <v>71</v>
      </c>
      <c r="X4755" s="8" t="s">
        <v>72</v>
      </c>
      <c r="Y4755" s="8" t="s">
        <v>73</v>
      </c>
      <c r="Z4755" s="1">
        <f t="shared" si="74"/>
        <v>1.8370679591836736E-3</v>
      </c>
    </row>
    <row r="4756" spans="1:26" x14ac:dyDescent="0.2">
      <c r="A4756" s="7">
        <v>56421</v>
      </c>
      <c r="B4756" s="8" t="s">
        <v>2689</v>
      </c>
      <c r="C4756" s="9" t="s">
        <v>816</v>
      </c>
      <c r="D4756" s="9" t="s">
        <v>24</v>
      </c>
      <c r="E4756" s="10">
        <v>1</v>
      </c>
      <c r="F4756" s="9" t="s">
        <v>25</v>
      </c>
      <c r="G4756" s="9" t="s">
        <v>26</v>
      </c>
      <c r="H4756" s="9" t="s">
        <v>27</v>
      </c>
      <c r="I4756" s="11">
        <v>4900</v>
      </c>
      <c r="J4756" s="11">
        <v>0</v>
      </c>
      <c r="K4756" s="11">
        <v>24</v>
      </c>
      <c r="L4756" s="11">
        <v>24</v>
      </c>
      <c r="M4756" s="11">
        <v>0</v>
      </c>
      <c r="N4756" s="11">
        <v>4</v>
      </c>
      <c r="O4756" s="8" t="s">
        <v>28</v>
      </c>
      <c r="P4756" s="14">
        <v>2.7000000000000001E-3</v>
      </c>
      <c r="Q4756" s="12">
        <v>3.1752E-3</v>
      </c>
      <c r="R4756" s="12">
        <v>3.1752E-3</v>
      </c>
      <c r="S4756" s="12" t="s">
        <v>3417</v>
      </c>
      <c r="T4756" s="12">
        <v>3.1752E-3</v>
      </c>
      <c r="U4756" s="12">
        <v>2.8805225000000001E-3</v>
      </c>
      <c r="V4756" s="8" t="s">
        <v>177</v>
      </c>
      <c r="W4756" s="8" t="s">
        <v>71</v>
      </c>
      <c r="X4756" s="8" t="s">
        <v>72</v>
      </c>
      <c r="Y4756" s="8" t="s">
        <v>73</v>
      </c>
      <c r="Z4756" s="1">
        <f t="shared" si="74"/>
        <v>5.8786173469387753E-4</v>
      </c>
    </row>
    <row r="4757" spans="1:26" x14ac:dyDescent="0.2">
      <c r="A4757" s="7">
        <v>56422</v>
      </c>
      <c r="B4757" s="8" t="s">
        <v>2690</v>
      </c>
      <c r="C4757" s="9" t="s">
        <v>816</v>
      </c>
      <c r="D4757" s="9" t="s">
        <v>24</v>
      </c>
      <c r="E4757" s="10">
        <v>1</v>
      </c>
      <c r="F4757" s="9" t="s">
        <v>25</v>
      </c>
      <c r="G4757" s="9" t="s">
        <v>26</v>
      </c>
      <c r="H4757" s="9" t="s">
        <v>27</v>
      </c>
      <c r="I4757" s="11">
        <v>1960</v>
      </c>
      <c r="J4757" s="11">
        <v>0</v>
      </c>
      <c r="K4757" s="11">
        <v>42</v>
      </c>
      <c r="L4757" s="11">
        <v>42</v>
      </c>
      <c r="M4757" s="11">
        <v>0</v>
      </c>
      <c r="N4757" s="11">
        <v>7</v>
      </c>
      <c r="O4757" s="8" t="s">
        <v>28</v>
      </c>
      <c r="P4757" s="14">
        <v>2.7000000000000001E-3</v>
      </c>
      <c r="Q4757" s="12">
        <v>5.5566000000000001E-3</v>
      </c>
      <c r="R4757" s="12">
        <v>5.5566000000000001E-3</v>
      </c>
      <c r="S4757" s="12" t="s">
        <v>3417</v>
      </c>
      <c r="T4757" s="12">
        <v>5.5566000000000001E-3</v>
      </c>
      <c r="U4757" s="12">
        <v>5.0409145000000002E-3</v>
      </c>
      <c r="V4757" s="8" t="s">
        <v>177</v>
      </c>
      <c r="W4757" s="8" t="s">
        <v>71</v>
      </c>
      <c r="X4757" s="8" t="s">
        <v>72</v>
      </c>
      <c r="Y4757" s="8" t="s">
        <v>73</v>
      </c>
      <c r="Z4757" s="1">
        <f t="shared" si="74"/>
        <v>2.5718951530612245E-3</v>
      </c>
    </row>
    <row r="4758" spans="1:26" x14ac:dyDescent="0.2">
      <c r="A4758" s="7">
        <v>56423</v>
      </c>
      <c r="B4758" s="8" t="s">
        <v>2691</v>
      </c>
      <c r="C4758" s="9" t="s">
        <v>816</v>
      </c>
      <c r="D4758" s="9" t="s">
        <v>24</v>
      </c>
      <c r="E4758" s="10">
        <v>1</v>
      </c>
      <c r="F4758" s="9" t="s">
        <v>25</v>
      </c>
      <c r="G4758" s="9" t="s">
        <v>26</v>
      </c>
      <c r="H4758" s="9" t="s">
        <v>27</v>
      </c>
      <c r="I4758" s="11">
        <v>7840</v>
      </c>
      <c r="J4758" s="11">
        <v>0</v>
      </c>
      <c r="K4758" s="11">
        <v>78</v>
      </c>
      <c r="L4758" s="11">
        <v>78</v>
      </c>
      <c r="M4758" s="11">
        <v>0</v>
      </c>
      <c r="N4758" s="11">
        <v>13</v>
      </c>
      <c r="O4758" s="8" t="s">
        <v>28</v>
      </c>
      <c r="P4758" s="14">
        <v>2.7000000000000001E-3</v>
      </c>
      <c r="Q4758" s="12">
        <v>1.0319399999999999E-2</v>
      </c>
      <c r="R4758" s="12">
        <v>1.0319399999999999E-2</v>
      </c>
      <c r="S4758" s="12" t="s">
        <v>3417</v>
      </c>
      <c r="T4758" s="12">
        <v>1.0319399999999999E-2</v>
      </c>
      <c r="U4758" s="12">
        <v>9.3616983000000004E-3</v>
      </c>
      <c r="V4758" s="8" t="s">
        <v>177</v>
      </c>
      <c r="W4758" s="8" t="s">
        <v>71</v>
      </c>
      <c r="X4758" s="8" t="s">
        <v>72</v>
      </c>
      <c r="Y4758" s="8" t="s">
        <v>73</v>
      </c>
      <c r="Z4758" s="1">
        <f t="shared" si="74"/>
        <v>1.1940941709183675E-3</v>
      </c>
    </row>
    <row r="4759" spans="1:26" x14ac:dyDescent="0.2">
      <c r="A4759" s="7">
        <v>56426</v>
      </c>
      <c r="B4759" s="8" t="s">
        <v>3576</v>
      </c>
      <c r="C4759" s="9" t="s">
        <v>531</v>
      </c>
      <c r="D4759" s="9" t="s">
        <v>24</v>
      </c>
      <c r="E4759" s="10">
        <v>2</v>
      </c>
      <c r="F4759" s="9" t="s">
        <v>25</v>
      </c>
      <c r="G4759" s="9" t="s">
        <v>3420</v>
      </c>
      <c r="H4759" s="9" t="s">
        <v>3419</v>
      </c>
      <c r="I4759" s="11">
        <v>31854000</v>
      </c>
      <c r="J4759" s="11">
        <v>0</v>
      </c>
      <c r="K4759" s="11">
        <v>353549</v>
      </c>
      <c r="L4759" s="11">
        <v>353549</v>
      </c>
      <c r="M4759" s="11">
        <v>0</v>
      </c>
      <c r="N4759" s="11">
        <v>700100</v>
      </c>
      <c r="O4759" s="8" t="s">
        <v>37</v>
      </c>
      <c r="P4759" s="14" t="s">
        <v>3417</v>
      </c>
      <c r="Q4759" s="12">
        <v>0.21002999999999999</v>
      </c>
      <c r="R4759" s="12">
        <v>0.21002999999999999</v>
      </c>
      <c r="S4759" s="12" t="s">
        <v>3417</v>
      </c>
      <c r="T4759" s="12">
        <v>0.21002999999999999</v>
      </c>
      <c r="U4759" s="12">
        <v>0.19053796610000001</v>
      </c>
      <c r="V4759" s="8" t="s">
        <v>208</v>
      </c>
      <c r="W4759" s="8" t="s">
        <v>209</v>
      </c>
      <c r="X4759" s="8" t="s">
        <v>210</v>
      </c>
      <c r="Y4759" s="8" t="s">
        <v>210</v>
      </c>
      <c r="Z4759" s="1">
        <f t="shared" si="74"/>
        <v>5.9816025020405606E-6</v>
      </c>
    </row>
    <row r="4760" spans="1:26" x14ac:dyDescent="0.2">
      <c r="A4760" s="7">
        <v>56427</v>
      </c>
      <c r="B4760" s="8" t="s">
        <v>3577</v>
      </c>
      <c r="C4760" s="9" t="s">
        <v>995</v>
      </c>
      <c r="D4760" s="9" t="s">
        <v>24</v>
      </c>
      <c r="E4760" s="10">
        <v>2</v>
      </c>
      <c r="F4760" s="9" t="s">
        <v>25</v>
      </c>
      <c r="G4760" s="9" t="s">
        <v>3420</v>
      </c>
      <c r="H4760" s="9" t="s">
        <v>3419</v>
      </c>
      <c r="I4760" s="11">
        <v>10764000</v>
      </c>
      <c r="J4760" s="11">
        <v>0</v>
      </c>
      <c r="K4760" s="11">
        <v>148348</v>
      </c>
      <c r="L4760" s="11">
        <v>148348</v>
      </c>
      <c r="M4760" s="11">
        <v>0</v>
      </c>
      <c r="N4760" s="11">
        <v>322496</v>
      </c>
      <c r="O4760" s="8" t="s">
        <v>37</v>
      </c>
      <c r="P4760" s="14" t="s">
        <v>3417</v>
      </c>
      <c r="Q4760" s="12">
        <v>9.6748799999999996E-2</v>
      </c>
      <c r="R4760" s="12">
        <v>9.6748799999999996E-2</v>
      </c>
      <c r="S4760" s="12" t="s">
        <v>3417</v>
      </c>
      <c r="T4760" s="12">
        <v>9.6748799999999996E-2</v>
      </c>
      <c r="U4760" s="12">
        <v>8.7769935600000001E-2</v>
      </c>
      <c r="V4760" s="8" t="s">
        <v>59</v>
      </c>
      <c r="W4760" s="8" t="s">
        <v>60</v>
      </c>
      <c r="X4760" s="8" t="s">
        <v>61</v>
      </c>
      <c r="Y4760" s="8" t="s">
        <v>62</v>
      </c>
      <c r="Z4760" s="1">
        <f t="shared" si="74"/>
        <v>8.1540259754738015E-6</v>
      </c>
    </row>
    <row r="4761" spans="1:26" x14ac:dyDescent="0.2">
      <c r="A4761" s="7">
        <v>56428</v>
      </c>
      <c r="B4761" s="8" t="s">
        <v>3578</v>
      </c>
      <c r="C4761" s="9" t="s">
        <v>34</v>
      </c>
      <c r="D4761" s="9" t="s">
        <v>24</v>
      </c>
      <c r="E4761" s="10">
        <v>2</v>
      </c>
      <c r="F4761" s="9" t="s">
        <v>25</v>
      </c>
      <c r="G4761" s="9" t="s">
        <v>3420</v>
      </c>
      <c r="H4761" s="9" t="s">
        <v>3419</v>
      </c>
      <c r="I4761" s="11">
        <v>17456000</v>
      </c>
      <c r="J4761" s="11">
        <v>0</v>
      </c>
      <c r="K4761" s="11">
        <v>223679</v>
      </c>
      <c r="L4761" s="11">
        <v>223679</v>
      </c>
      <c r="M4761" s="11">
        <v>0</v>
      </c>
      <c r="N4761" s="11">
        <v>528790</v>
      </c>
      <c r="O4761" s="8" t="s">
        <v>37</v>
      </c>
      <c r="P4761" s="14" t="s">
        <v>3417</v>
      </c>
      <c r="Q4761" s="12">
        <v>0.158637</v>
      </c>
      <c r="R4761" s="12">
        <v>0.158637</v>
      </c>
      <c r="S4761" s="12" t="s">
        <v>3417</v>
      </c>
      <c r="T4761" s="12">
        <v>0.158637</v>
      </c>
      <c r="U4761" s="12">
        <v>0.1439145423</v>
      </c>
      <c r="V4761" s="8" t="s">
        <v>51</v>
      </c>
      <c r="W4761" s="8" t="s">
        <v>154</v>
      </c>
      <c r="X4761" s="8" t="s">
        <v>155</v>
      </c>
      <c r="Y4761" s="8" t="s">
        <v>141</v>
      </c>
      <c r="Z4761" s="1">
        <f t="shared" si="74"/>
        <v>8.2444169511915679E-6</v>
      </c>
    </row>
    <row r="4762" spans="1:26" x14ac:dyDescent="0.2">
      <c r="A4762" s="7">
        <v>56429</v>
      </c>
      <c r="B4762" s="8" t="s">
        <v>3579</v>
      </c>
      <c r="C4762" s="9" t="s">
        <v>231</v>
      </c>
      <c r="D4762" s="9" t="s">
        <v>24</v>
      </c>
      <c r="E4762" s="10">
        <v>2</v>
      </c>
      <c r="F4762" s="9" t="s">
        <v>25</v>
      </c>
      <c r="G4762" s="9" t="s">
        <v>3420</v>
      </c>
      <c r="H4762" s="9" t="s">
        <v>3419</v>
      </c>
      <c r="I4762" s="11">
        <v>30078000</v>
      </c>
      <c r="J4762" s="11">
        <v>0</v>
      </c>
      <c r="K4762" s="11">
        <v>330909</v>
      </c>
      <c r="L4762" s="11">
        <v>330909</v>
      </c>
      <c r="M4762" s="11">
        <v>0</v>
      </c>
      <c r="N4762" s="11">
        <v>686530</v>
      </c>
      <c r="O4762" s="8" t="s">
        <v>37</v>
      </c>
      <c r="P4762" s="14" t="s">
        <v>3417</v>
      </c>
      <c r="Q4762" s="12">
        <v>0.205959</v>
      </c>
      <c r="R4762" s="12">
        <v>0.205959</v>
      </c>
      <c r="S4762" s="12" t="s">
        <v>3417</v>
      </c>
      <c r="T4762" s="12">
        <v>0.205959</v>
      </c>
      <c r="U4762" s="12">
        <v>0.1868447791</v>
      </c>
      <c r="V4762" s="8" t="s">
        <v>177</v>
      </c>
      <c r="W4762" s="8" t="s">
        <v>71</v>
      </c>
      <c r="X4762" s="8" t="s">
        <v>72</v>
      </c>
      <c r="Y4762" s="8" t="s">
        <v>73</v>
      </c>
      <c r="Z4762" s="1">
        <f t="shared" si="74"/>
        <v>6.2120080823193029E-6</v>
      </c>
    </row>
    <row r="4763" spans="1:26" x14ac:dyDescent="0.2">
      <c r="A4763" s="7">
        <v>56430</v>
      </c>
      <c r="B4763" s="8" t="s">
        <v>3580</v>
      </c>
      <c r="C4763" s="9" t="s">
        <v>231</v>
      </c>
      <c r="D4763" s="9" t="s">
        <v>24</v>
      </c>
      <c r="E4763" s="10">
        <v>2</v>
      </c>
      <c r="F4763" s="9" t="s">
        <v>25</v>
      </c>
      <c r="G4763" s="9" t="s">
        <v>3420</v>
      </c>
      <c r="H4763" s="9" t="s">
        <v>3419</v>
      </c>
      <c r="I4763" s="11">
        <v>29718000</v>
      </c>
      <c r="J4763" s="11">
        <v>0</v>
      </c>
      <c r="K4763" s="11">
        <v>320744</v>
      </c>
      <c r="L4763" s="11">
        <v>320744</v>
      </c>
      <c r="M4763" s="11">
        <v>0</v>
      </c>
      <c r="N4763" s="11">
        <v>641484</v>
      </c>
      <c r="O4763" s="8" t="s">
        <v>37</v>
      </c>
      <c r="P4763" s="14" t="s">
        <v>3417</v>
      </c>
      <c r="Q4763" s="12">
        <v>0.19244520000000001</v>
      </c>
      <c r="R4763" s="12">
        <v>0.19244520000000001</v>
      </c>
      <c r="S4763" s="12" t="s">
        <v>3417</v>
      </c>
      <c r="T4763" s="12">
        <v>0.19244520000000001</v>
      </c>
      <c r="U4763" s="12">
        <v>0.17458514019999999</v>
      </c>
      <c r="V4763" s="8" t="s">
        <v>177</v>
      </c>
      <c r="W4763" s="8" t="s">
        <v>71</v>
      </c>
      <c r="X4763" s="8" t="s">
        <v>72</v>
      </c>
      <c r="Y4763" s="8" t="s">
        <v>73</v>
      </c>
      <c r="Z4763" s="1">
        <f t="shared" si="74"/>
        <v>5.8747271081499421E-6</v>
      </c>
    </row>
    <row r="4764" spans="1:26" x14ac:dyDescent="0.2">
      <c r="A4764" s="7">
        <v>56445</v>
      </c>
      <c r="B4764" s="8" t="s">
        <v>2692</v>
      </c>
      <c r="C4764" s="9" t="s">
        <v>190</v>
      </c>
      <c r="D4764" s="9" t="s">
        <v>24</v>
      </c>
      <c r="E4764" s="10">
        <v>2</v>
      </c>
      <c r="F4764" s="9" t="s">
        <v>50</v>
      </c>
      <c r="G4764" s="9" t="s">
        <v>35</v>
      </c>
      <c r="H4764" s="9" t="s">
        <v>36</v>
      </c>
      <c r="I4764" s="11">
        <v>426185873</v>
      </c>
      <c r="J4764" s="11">
        <v>0</v>
      </c>
      <c r="K4764" s="11">
        <v>4775617</v>
      </c>
      <c r="L4764" s="11">
        <v>4775617</v>
      </c>
      <c r="M4764" s="11">
        <v>0</v>
      </c>
      <c r="N4764" s="11">
        <v>4341341</v>
      </c>
      <c r="O4764" s="8" t="s">
        <v>37</v>
      </c>
      <c r="P4764" s="14" t="s">
        <v>3417</v>
      </c>
      <c r="Q4764" s="12">
        <v>1.3024023</v>
      </c>
      <c r="R4764" s="12">
        <v>1.3055775000000001</v>
      </c>
      <c r="S4764" s="12">
        <v>1.488</v>
      </c>
      <c r="T4764" s="12">
        <v>1.4843811435000001</v>
      </c>
      <c r="U4764" s="12">
        <v>1.3466217396</v>
      </c>
      <c r="V4764" s="8" t="s">
        <v>51</v>
      </c>
      <c r="W4764" s="8" t="s">
        <v>191</v>
      </c>
      <c r="X4764" s="8" t="s">
        <v>192</v>
      </c>
      <c r="Y4764" s="8" t="s">
        <v>96</v>
      </c>
      <c r="Z4764" s="1">
        <f t="shared" si="74"/>
        <v>3.1673768783039884E-6</v>
      </c>
    </row>
    <row r="4765" spans="1:26" x14ac:dyDescent="0.2">
      <c r="A4765" s="7">
        <v>56445</v>
      </c>
      <c r="B4765" s="8" t="s">
        <v>2692</v>
      </c>
      <c r="C4765" s="9" t="s">
        <v>190</v>
      </c>
      <c r="D4765" s="9" t="s">
        <v>24</v>
      </c>
      <c r="E4765" s="10">
        <v>2</v>
      </c>
      <c r="F4765" s="9" t="s">
        <v>50</v>
      </c>
      <c r="G4765" s="9" t="s">
        <v>26</v>
      </c>
      <c r="H4765" s="9" t="s">
        <v>27</v>
      </c>
      <c r="I4765" s="11">
        <v>2127</v>
      </c>
      <c r="J4765" s="11">
        <v>0</v>
      </c>
      <c r="K4765" s="11">
        <v>23</v>
      </c>
      <c r="L4765" s="11">
        <v>23</v>
      </c>
      <c r="M4765" s="11">
        <v>0</v>
      </c>
      <c r="N4765" s="11">
        <v>4</v>
      </c>
      <c r="O4765" s="8" t="s">
        <v>28</v>
      </c>
      <c r="P4765" s="14">
        <v>2.7000000000000001E-3</v>
      </c>
      <c r="Q4765" s="12">
        <v>3.1752E-3</v>
      </c>
      <c r="R4765" s="12">
        <v>1.3055775000000001</v>
      </c>
      <c r="S4765" s="12">
        <v>1.488</v>
      </c>
      <c r="T4765" s="12">
        <v>3.6188564999999999E-3</v>
      </c>
      <c r="U4765" s="12">
        <v>3.2830050999999999E-3</v>
      </c>
      <c r="V4765" s="8" t="s">
        <v>51</v>
      </c>
      <c r="W4765" s="8" t="s">
        <v>191</v>
      </c>
      <c r="X4765" s="8" t="s">
        <v>192</v>
      </c>
      <c r="Y4765" s="8" t="s">
        <v>96</v>
      </c>
      <c r="Z4765" s="1">
        <f t="shared" si="74"/>
        <v>0.63464564174894222</v>
      </c>
    </row>
    <row r="4766" spans="1:26" x14ac:dyDescent="0.2">
      <c r="A4766" s="7">
        <v>56456</v>
      </c>
      <c r="B4766" s="8" t="s">
        <v>2693</v>
      </c>
      <c r="C4766" s="9" t="s">
        <v>148</v>
      </c>
      <c r="D4766" s="9" t="s">
        <v>24</v>
      </c>
      <c r="E4766" s="10">
        <v>2</v>
      </c>
      <c r="F4766" s="9" t="s">
        <v>43</v>
      </c>
      <c r="G4766" s="9" t="s">
        <v>79</v>
      </c>
      <c r="H4766" s="9" t="s">
        <v>45</v>
      </c>
      <c r="I4766" s="11">
        <v>3227992922</v>
      </c>
      <c r="J4766" s="11">
        <v>0</v>
      </c>
      <c r="K4766" s="11">
        <v>33032604</v>
      </c>
      <c r="L4766" s="11">
        <v>33032604</v>
      </c>
      <c r="M4766" s="11">
        <v>0</v>
      </c>
      <c r="N4766" s="11">
        <v>1900266</v>
      </c>
      <c r="O4766" s="8" t="s">
        <v>46</v>
      </c>
      <c r="P4766" s="14">
        <v>2.42999148540257E-3</v>
      </c>
      <c r="Q4766" s="12">
        <v>2181.8302695000002</v>
      </c>
      <c r="R4766" s="12">
        <v>2185.9821590922002</v>
      </c>
      <c r="S4766" s="12">
        <v>2270.348</v>
      </c>
      <c r="T4766" s="12">
        <v>2266.0358722945002</v>
      </c>
      <c r="U4766" s="12">
        <v>2055.7342577289</v>
      </c>
      <c r="V4766" s="8" t="s">
        <v>38</v>
      </c>
      <c r="W4766" s="8" t="s">
        <v>60</v>
      </c>
      <c r="X4766" s="8" t="s">
        <v>61</v>
      </c>
      <c r="Y4766" s="8" t="s">
        <v>62</v>
      </c>
      <c r="Z4766" s="1">
        <f t="shared" si="74"/>
        <v>6.3805147661349178E-4</v>
      </c>
    </row>
    <row r="4767" spans="1:26" x14ac:dyDescent="0.2">
      <c r="A4767" s="7">
        <v>56456</v>
      </c>
      <c r="B4767" s="8" t="s">
        <v>2693</v>
      </c>
      <c r="C4767" s="9" t="s">
        <v>148</v>
      </c>
      <c r="D4767" s="9" t="s">
        <v>24</v>
      </c>
      <c r="E4767" s="10">
        <v>2</v>
      </c>
      <c r="F4767" s="9" t="s">
        <v>43</v>
      </c>
      <c r="G4767" s="9" t="s">
        <v>26</v>
      </c>
      <c r="H4767" s="9" t="s">
        <v>27</v>
      </c>
      <c r="I4767" s="11">
        <v>10673078</v>
      </c>
      <c r="J4767" s="11">
        <v>0</v>
      </c>
      <c r="K4767" s="11">
        <v>110774</v>
      </c>
      <c r="L4767" s="11">
        <v>110774</v>
      </c>
      <c r="M4767" s="11">
        <v>0</v>
      </c>
      <c r="N4767" s="11">
        <v>19099</v>
      </c>
      <c r="O4767" s="8" t="s">
        <v>28</v>
      </c>
      <c r="P4767" s="14">
        <v>2.7000000000000001E-3</v>
      </c>
      <c r="Q4767" s="12">
        <v>4.1518895921999999</v>
      </c>
      <c r="R4767" s="12">
        <v>2185.9821590922002</v>
      </c>
      <c r="S4767" s="12">
        <v>2270.348</v>
      </c>
      <c r="T4767" s="12">
        <v>4.3121277055</v>
      </c>
      <c r="U4767" s="12">
        <v>3.9119365921</v>
      </c>
      <c r="V4767" s="8" t="s">
        <v>38</v>
      </c>
      <c r="W4767" s="8" t="s">
        <v>60</v>
      </c>
      <c r="X4767" s="8" t="s">
        <v>61</v>
      </c>
      <c r="Y4767" s="8" t="s">
        <v>62</v>
      </c>
      <c r="Z4767" s="1">
        <f t="shared" si="74"/>
        <v>0.19297391533913646</v>
      </c>
    </row>
    <row r="4768" spans="1:26" x14ac:dyDescent="0.2">
      <c r="A4768" s="7">
        <v>56458</v>
      </c>
      <c r="B4768" s="8" t="s">
        <v>2694</v>
      </c>
      <c r="C4768" s="9" t="s">
        <v>93</v>
      </c>
      <c r="D4768" s="9" t="s">
        <v>24</v>
      </c>
      <c r="E4768" s="10">
        <v>2</v>
      </c>
      <c r="F4768" s="9" t="s">
        <v>34</v>
      </c>
      <c r="G4768" s="9" t="s">
        <v>35</v>
      </c>
      <c r="H4768" s="9" t="s">
        <v>36</v>
      </c>
      <c r="I4768" s="11">
        <v>1427855000</v>
      </c>
      <c r="J4768" s="11">
        <v>0</v>
      </c>
      <c r="K4768" s="11">
        <v>1584430</v>
      </c>
      <c r="L4768" s="11">
        <v>1584430</v>
      </c>
      <c r="M4768" s="11">
        <v>0</v>
      </c>
      <c r="N4768" s="11">
        <v>1557830</v>
      </c>
      <c r="O4768" s="8" t="s">
        <v>37</v>
      </c>
      <c r="P4768" s="14" t="s">
        <v>3417</v>
      </c>
      <c r="Q4768" s="12">
        <v>0.46734900000000001</v>
      </c>
      <c r="R4768" s="12">
        <v>8.4428370000000008</v>
      </c>
      <c r="S4768" s="12">
        <v>4.758</v>
      </c>
      <c r="T4768" s="12">
        <v>0.26337669930000002</v>
      </c>
      <c r="U4768" s="12">
        <v>0.2389337742</v>
      </c>
      <c r="V4768" s="8" t="s">
        <v>59</v>
      </c>
      <c r="W4768" s="8" t="s">
        <v>80</v>
      </c>
      <c r="X4768" s="8" t="s">
        <v>81</v>
      </c>
      <c r="Y4768" s="8" t="s">
        <v>82</v>
      </c>
      <c r="Z4768" s="1">
        <f t="shared" si="74"/>
        <v>3.02298638867392E-6</v>
      </c>
    </row>
    <row r="4769" spans="1:26" x14ac:dyDescent="0.2">
      <c r="A4769" s="7">
        <v>56458</v>
      </c>
      <c r="B4769" s="8" t="s">
        <v>2694</v>
      </c>
      <c r="C4769" s="9" t="s">
        <v>93</v>
      </c>
      <c r="D4769" s="9" t="s">
        <v>24</v>
      </c>
      <c r="E4769" s="10">
        <v>2</v>
      </c>
      <c r="F4769" s="9" t="s">
        <v>42</v>
      </c>
      <c r="G4769" s="9" t="s">
        <v>35</v>
      </c>
      <c r="H4769" s="9" t="s">
        <v>36</v>
      </c>
      <c r="I4769" s="11">
        <v>2360850000</v>
      </c>
      <c r="J4769" s="11">
        <v>0</v>
      </c>
      <c r="K4769" s="11">
        <v>27053732</v>
      </c>
      <c r="L4769" s="11">
        <v>27053732</v>
      </c>
      <c r="M4769" s="11">
        <v>0</v>
      </c>
      <c r="N4769" s="11">
        <v>26574250</v>
      </c>
      <c r="O4769" s="8" t="s">
        <v>37</v>
      </c>
      <c r="P4769" s="14" t="s">
        <v>3417</v>
      </c>
      <c r="Q4769" s="12">
        <v>7.9722749999999998</v>
      </c>
      <c r="R4769" s="12">
        <v>8.4428370000000008</v>
      </c>
      <c r="S4769" s="12">
        <v>4.758</v>
      </c>
      <c r="T4769" s="12">
        <v>4.4928125995999997</v>
      </c>
      <c r="U4769" s="12">
        <v>4.0758528527999998</v>
      </c>
      <c r="V4769" s="8" t="s">
        <v>59</v>
      </c>
      <c r="W4769" s="8" t="s">
        <v>80</v>
      </c>
      <c r="X4769" s="8" t="s">
        <v>81</v>
      </c>
      <c r="Y4769" s="8" t="s">
        <v>82</v>
      </c>
      <c r="Z4769" s="1">
        <f t="shared" si="74"/>
        <v>1.8283187114810346E-6</v>
      </c>
    </row>
    <row r="4770" spans="1:26" x14ac:dyDescent="0.2">
      <c r="A4770" s="7">
        <v>56458</v>
      </c>
      <c r="B4770" s="8" t="s">
        <v>2694</v>
      </c>
      <c r="C4770" s="9" t="s">
        <v>93</v>
      </c>
      <c r="D4770" s="9" t="s">
        <v>24</v>
      </c>
      <c r="E4770" s="10">
        <v>2</v>
      </c>
      <c r="F4770" s="9" t="s">
        <v>50</v>
      </c>
      <c r="G4770" s="9" t="s">
        <v>35</v>
      </c>
      <c r="H4770" s="9" t="s">
        <v>36</v>
      </c>
      <c r="I4770" s="11">
        <v>926000</v>
      </c>
      <c r="J4770" s="11">
        <v>0</v>
      </c>
      <c r="K4770" s="11">
        <v>10856</v>
      </c>
      <c r="L4770" s="11">
        <v>10856</v>
      </c>
      <c r="M4770" s="11">
        <v>0</v>
      </c>
      <c r="N4770" s="11">
        <v>10710</v>
      </c>
      <c r="O4770" s="8" t="s">
        <v>37</v>
      </c>
      <c r="P4770" s="14" t="s">
        <v>3417</v>
      </c>
      <c r="Q4770" s="12">
        <v>3.2130000000000001E-3</v>
      </c>
      <c r="R4770" s="12">
        <v>8.4428370000000008</v>
      </c>
      <c r="S4770" s="12">
        <v>4.758</v>
      </c>
      <c r="T4770" s="12">
        <v>1.8107011000000001E-3</v>
      </c>
      <c r="U4770" s="12">
        <v>1.6426571999999999E-3</v>
      </c>
      <c r="V4770" s="8" t="s">
        <v>59</v>
      </c>
      <c r="W4770" s="8" t="s">
        <v>80</v>
      </c>
      <c r="X4770" s="8" t="s">
        <v>81</v>
      </c>
      <c r="Y4770" s="8" t="s">
        <v>82</v>
      </c>
      <c r="Z4770" s="1">
        <f t="shared" si="74"/>
        <v>4.6613242224622028E-3</v>
      </c>
    </row>
    <row r="4771" spans="1:26" x14ac:dyDescent="0.2">
      <c r="A4771" s="7">
        <v>56461</v>
      </c>
      <c r="B4771" s="8" t="s">
        <v>3581</v>
      </c>
      <c r="C4771" s="9" t="s">
        <v>1080</v>
      </c>
      <c r="D4771" s="9" t="s">
        <v>588</v>
      </c>
      <c r="E4771" s="10">
        <v>4</v>
      </c>
      <c r="F4771" s="9" t="s">
        <v>25</v>
      </c>
      <c r="G4771" s="9" t="s">
        <v>3420</v>
      </c>
      <c r="H4771" s="9" t="s">
        <v>3419</v>
      </c>
      <c r="I4771" s="11">
        <v>21551000</v>
      </c>
      <c r="J4771" s="11">
        <v>0</v>
      </c>
      <c r="K4771" s="11">
        <v>249644</v>
      </c>
      <c r="L4771" s="11">
        <v>249644</v>
      </c>
      <c r="M4771" s="11">
        <v>0</v>
      </c>
      <c r="N4771" s="11">
        <v>509480</v>
      </c>
      <c r="O4771" s="8" t="s">
        <v>37</v>
      </c>
      <c r="P4771" s="14" t="s">
        <v>3417</v>
      </c>
      <c r="Q4771" s="12">
        <v>0.15284400000000001</v>
      </c>
      <c r="R4771" s="12">
        <v>0.15284400000000001</v>
      </c>
      <c r="S4771" s="12" t="s">
        <v>3417</v>
      </c>
      <c r="T4771" s="12">
        <v>0.15284400000000001</v>
      </c>
      <c r="U4771" s="12">
        <v>0.13865916719999999</v>
      </c>
      <c r="V4771" s="8" t="s">
        <v>51</v>
      </c>
      <c r="W4771" s="8" t="s">
        <v>1802</v>
      </c>
      <c r="X4771" s="8" t="s">
        <v>1803</v>
      </c>
      <c r="Y4771" s="8" t="s">
        <v>96</v>
      </c>
      <c r="Z4771" s="1">
        <f t="shared" si="74"/>
        <v>6.4340015405317612E-6</v>
      </c>
    </row>
    <row r="4772" spans="1:26" x14ac:dyDescent="0.2">
      <c r="A4772" s="7">
        <v>56462</v>
      </c>
      <c r="B4772" s="8" t="s">
        <v>2695</v>
      </c>
      <c r="C4772" s="9" t="s">
        <v>176</v>
      </c>
      <c r="D4772" s="9" t="s">
        <v>24</v>
      </c>
      <c r="E4772" s="10">
        <v>1</v>
      </c>
      <c r="F4772" s="9" t="s">
        <v>25</v>
      </c>
      <c r="G4772" s="9" t="s">
        <v>35</v>
      </c>
      <c r="H4772" s="9" t="s">
        <v>36</v>
      </c>
      <c r="I4772" s="11">
        <v>5642000</v>
      </c>
      <c r="J4772" s="11">
        <v>0</v>
      </c>
      <c r="K4772" s="11">
        <v>48388</v>
      </c>
      <c r="L4772" s="11">
        <v>48388</v>
      </c>
      <c r="M4772" s="11">
        <v>0</v>
      </c>
      <c r="N4772" s="11">
        <v>49679</v>
      </c>
      <c r="O4772" s="8" t="s">
        <v>37</v>
      </c>
      <c r="P4772" s="14" t="s">
        <v>3417</v>
      </c>
      <c r="Q4772" s="12">
        <v>1.4903700000000001E-2</v>
      </c>
      <c r="R4772" s="12">
        <v>1.4903700000000001E-2</v>
      </c>
      <c r="S4772" s="12" t="s">
        <v>3417</v>
      </c>
      <c r="T4772" s="12">
        <v>1.4903700000000001E-2</v>
      </c>
      <c r="U4772" s="12">
        <v>1.3520547900000001E-2</v>
      </c>
      <c r="V4772" s="8" t="s">
        <v>177</v>
      </c>
      <c r="W4772" s="8" t="s">
        <v>71</v>
      </c>
      <c r="X4772" s="8" t="s">
        <v>72</v>
      </c>
      <c r="Y4772" s="8" t="s">
        <v>73</v>
      </c>
      <c r="Z4772" s="1">
        <f t="shared" si="74"/>
        <v>2.3964104750088621E-6</v>
      </c>
    </row>
    <row r="4773" spans="1:26" x14ac:dyDescent="0.2">
      <c r="A4773" s="7">
        <v>56463</v>
      </c>
      <c r="B4773" s="8" t="s">
        <v>3582</v>
      </c>
      <c r="C4773" s="9" t="s">
        <v>339</v>
      </c>
      <c r="D4773" s="9" t="s">
        <v>24</v>
      </c>
      <c r="E4773" s="10">
        <v>1</v>
      </c>
      <c r="F4773" s="9" t="s">
        <v>25</v>
      </c>
      <c r="G4773" s="9" t="s">
        <v>3420</v>
      </c>
      <c r="H4773" s="9" t="s">
        <v>3419</v>
      </c>
      <c r="I4773" s="11">
        <v>25392000</v>
      </c>
      <c r="J4773" s="11">
        <v>0</v>
      </c>
      <c r="K4773" s="11">
        <v>314233</v>
      </c>
      <c r="L4773" s="11">
        <v>314233</v>
      </c>
      <c r="M4773" s="11">
        <v>0</v>
      </c>
      <c r="N4773" s="11">
        <v>571331</v>
      </c>
      <c r="O4773" s="8" t="s">
        <v>37</v>
      </c>
      <c r="P4773" s="14" t="s">
        <v>3417</v>
      </c>
      <c r="Q4773" s="12">
        <v>0.1713993</v>
      </c>
      <c r="R4773" s="12">
        <v>0.1713993</v>
      </c>
      <c r="S4773" s="12" t="s">
        <v>3417</v>
      </c>
      <c r="T4773" s="12">
        <v>0.1713993</v>
      </c>
      <c r="U4773" s="12">
        <v>0.15549242490000001</v>
      </c>
      <c r="V4773" s="8" t="s">
        <v>177</v>
      </c>
      <c r="W4773" s="8" t="s">
        <v>60</v>
      </c>
      <c r="X4773" s="8" t="s">
        <v>61</v>
      </c>
      <c r="Y4773" s="8" t="s">
        <v>62</v>
      </c>
      <c r="Z4773" s="1">
        <f t="shared" si="74"/>
        <v>6.1236777292060496E-6</v>
      </c>
    </row>
    <row r="4774" spans="1:26" x14ac:dyDescent="0.2">
      <c r="A4774" s="7">
        <v>56464</v>
      </c>
      <c r="B4774" s="8" t="s">
        <v>3583</v>
      </c>
      <c r="C4774" s="9" t="s">
        <v>339</v>
      </c>
      <c r="D4774" s="9" t="s">
        <v>24</v>
      </c>
      <c r="E4774" s="10">
        <v>1</v>
      </c>
      <c r="F4774" s="9" t="s">
        <v>25</v>
      </c>
      <c r="G4774" s="9" t="s">
        <v>3420</v>
      </c>
      <c r="H4774" s="9" t="s">
        <v>3419</v>
      </c>
      <c r="I4774" s="11">
        <v>20880000</v>
      </c>
      <c r="J4774" s="11">
        <v>0</v>
      </c>
      <c r="K4774" s="11">
        <v>258393</v>
      </c>
      <c r="L4774" s="11">
        <v>258393</v>
      </c>
      <c r="M4774" s="11">
        <v>0</v>
      </c>
      <c r="N4774" s="11">
        <v>469805</v>
      </c>
      <c r="O4774" s="8" t="s">
        <v>37</v>
      </c>
      <c r="P4774" s="14" t="s">
        <v>3417</v>
      </c>
      <c r="Q4774" s="12">
        <v>0.1409415</v>
      </c>
      <c r="R4774" s="12">
        <v>0.1409415</v>
      </c>
      <c r="S4774" s="12" t="s">
        <v>3417</v>
      </c>
      <c r="T4774" s="12">
        <v>0.1409415</v>
      </c>
      <c r="U4774" s="12">
        <v>0.12786128999999999</v>
      </c>
      <c r="V4774" s="8" t="s">
        <v>177</v>
      </c>
      <c r="W4774" s="8" t="s">
        <v>60</v>
      </c>
      <c r="X4774" s="8" t="s">
        <v>61</v>
      </c>
      <c r="Y4774" s="8" t="s">
        <v>62</v>
      </c>
      <c r="Z4774" s="1">
        <f t="shared" si="74"/>
        <v>6.1236249999999993E-6</v>
      </c>
    </row>
    <row r="4775" spans="1:26" x14ac:dyDescent="0.2">
      <c r="A4775" s="7">
        <v>56465</v>
      </c>
      <c r="B4775" s="8" t="s">
        <v>3584</v>
      </c>
      <c r="C4775" s="9" t="s">
        <v>339</v>
      </c>
      <c r="D4775" s="9" t="s">
        <v>24</v>
      </c>
      <c r="E4775" s="10">
        <v>1</v>
      </c>
      <c r="F4775" s="9" t="s">
        <v>25</v>
      </c>
      <c r="G4775" s="9" t="s">
        <v>3420</v>
      </c>
      <c r="H4775" s="9" t="s">
        <v>3419</v>
      </c>
      <c r="I4775" s="11">
        <v>81150000</v>
      </c>
      <c r="J4775" s="11">
        <v>0</v>
      </c>
      <c r="K4775" s="11">
        <v>920011</v>
      </c>
      <c r="L4775" s="11">
        <v>920011</v>
      </c>
      <c r="M4775" s="11">
        <v>0</v>
      </c>
      <c r="N4775" s="11">
        <v>1672748</v>
      </c>
      <c r="O4775" s="8" t="s">
        <v>37</v>
      </c>
      <c r="P4775" s="14" t="s">
        <v>3417</v>
      </c>
      <c r="Q4775" s="12">
        <v>0.50182439999999995</v>
      </c>
      <c r="R4775" s="12">
        <v>0.50182439999999995</v>
      </c>
      <c r="S4775" s="12" t="s">
        <v>3417</v>
      </c>
      <c r="T4775" s="12">
        <v>0.50182439999999995</v>
      </c>
      <c r="U4775" s="12">
        <v>0.45525210919999998</v>
      </c>
      <c r="V4775" s="8" t="s">
        <v>177</v>
      </c>
      <c r="W4775" s="8" t="s">
        <v>60</v>
      </c>
      <c r="X4775" s="8" t="s">
        <v>61</v>
      </c>
      <c r="Y4775" s="8" t="s">
        <v>62</v>
      </c>
      <c r="Z4775" s="1">
        <f t="shared" si="74"/>
        <v>5.6100075070856434E-6</v>
      </c>
    </row>
    <row r="4776" spans="1:26" x14ac:dyDescent="0.2">
      <c r="A4776" s="7">
        <v>56467</v>
      </c>
      <c r="B4776" s="8" t="s">
        <v>2696</v>
      </c>
      <c r="C4776" s="9" t="s">
        <v>34</v>
      </c>
      <c r="D4776" s="9" t="s">
        <v>24</v>
      </c>
      <c r="E4776" s="10">
        <v>2</v>
      </c>
      <c r="F4776" s="9" t="s">
        <v>34</v>
      </c>
      <c r="G4776" s="9" t="s">
        <v>35</v>
      </c>
      <c r="H4776" s="9" t="s">
        <v>36</v>
      </c>
      <c r="I4776" s="11">
        <v>408656000</v>
      </c>
      <c r="J4776" s="11">
        <v>0</v>
      </c>
      <c r="K4776" s="11">
        <v>217298</v>
      </c>
      <c r="L4776" s="11">
        <v>217298</v>
      </c>
      <c r="M4776" s="11">
        <v>0</v>
      </c>
      <c r="N4776" s="11">
        <v>208713</v>
      </c>
      <c r="O4776" s="8" t="s">
        <v>37</v>
      </c>
      <c r="P4776" s="14" t="s">
        <v>3417</v>
      </c>
      <c r="Q4776" s="12">
        <v>6.26139E-2</v>
      </c>
      <c r="R4776" s="12">
        <v>2.3831652000000001</v>
      </c>
      <c r="S4776" s="12">
        <v>2.391</v>
      </c>
      <c r="T4776" s="12">
        <v>6.2819746999999995E-2</v>
      </c>
      <c r="U4776" s="12">
        <v>5.6989700599999998E-2</v>
      </c>
      <c r="V4776" s="8" t="s">
        <v>51</v>
      </c>
      <c r="W4776" s="8" t="s">
        <v>154</v>
      </c>
      <c r="X4776" s="8" t="s">
        <v>155</v>
      </c>
      <c r="Y4776" s="8" t="s">
        <v>141</v>
      </c>
      <c r="Z4776" s="1">
        <f t="shared" si="74"/>
        <v>5.3078367502251286E-6</v>
      </c>
    </row>
    <row r="4777" spans="1:26" x14ac:dyDescent="0.2">
      <c r="A4777" s="7">
        <v>56467</v>
      </c>
      <c r="B4777" s="8" t="s">
        <v>2696</v>
      </c>
      <c r="C4777" s="9" t="s">
        <v>34</v>
      </c>
      <c r="D4777" s="9" t="s">
        <v>24</v>
      </c>
      <c r="E4777" s="10">
        <v>2</v>
      </c>
      <c r="F4777" s="9" t="s">
        <v>42</v>
      </c>
      <c r="G4777" s="9" t="s">
        <v>35</v>
      </c>
      <c r="H4777" s="9" t="s">
        <v>36</v>
      </c>
      <c r="I4777" s="11">
        <v>683300000</v>
      </c>
      <c r="J4777" s="11">
        <v>0</v>
      </c>
      <c r="K4777" s="11">
        <v>8060497</v>
      </c>
      <c r="L4777" s="11">
        <v>8060497</v>
      </c>
      <c r="M4777" s="11">
        <v>0</v>
      </c>
      <c r="N4777" s="11">
        <v>7735171</v>
      </c>
      <c r="O4777" s="8" t="s">
        <v>37</v>
      </c>
      <c r="P4777" s="14" t="s">
        <v>3417</v>
      </c>
      <c r="Q4777" s="12">
        <v>2.3205513</v>
      </c>
      <c r="R4777" s="12">
        <v>2.3831652000000001</v>
      </c>
      <c r="S4777" s="12">
        <v>2.391</v>
      </c>
      <c r="T4777" s="12">
        <v>2.3281802530000002</v>
      </c>
      <c r="U4777" s="12">
        <v>2.1121112701000002</v>
      </c>
      <c r="V4777" s="8" t="s">
        <v>51</v>
      </c>
      <c r="W4777" s="8" t="s">
        <v>154</v>
      </c>
      <c r="X4777" s="8" t="s">
        <v>155</v>
      </c>
      <c r="Y4777" s="8" t="s">
        <v>141</v>
      </c>
      <c r="Z4777" s="1">
        <f t="shared" si="74"/>
        <v>3.17441729108737E-6</v>
      </c>
    </row>
    <row r="4778" spans="1:26" x14ac:dyDescent="0.2">
      <c r="A4778" s="7">
        <v>56469</v>
      </c>
      <c r="B4778" s="8" t="s">
        <v>3585</v>
      </c>
      <c r="C4778" s="9" t="s">
        <v>34</v>
      </c>
      <c r="D4778" s="9" t="s">
        <v>504</v>
      </c>
      <c r="E4778" s="10">
        <v>7</v>
      </c>
      <c r="F4778" s="9" t="s">
        <v>43</v>
      </c>
      <c r="G4778" s="9" t="s">
        <v>3418</v>
      </c>
      <c r="H4778" s="9" t="s">
        <v>3419</v>
      </c>
      <c r="I4778" s="11">
        <v>58105000</v>
      </c>
      <c r="J4778" s="11">
        <v>771220</v>
      </c>
      <c r="K4778" s="11">
        <v>1361930</v>
      </c>
      <c r="L4778" s="11">
        <v>290792</v>
      </c>
      <c r="M4778" s="11">
        <v>1071138</v>
      </c>
      <c r="N4778" s="11">
        <v>88552</v>
      </c>
      <c r="O4778" s="8" t="s">
        <v>46</v>
      </c>
      <c r="P4778" s="14" t="s">
        <v>3417</v>
      </c>
      <c r="Q4778" s="12">
        <v>12.627515199999999</v>
      </c>
      <c r="R4778" s="12">
        <v>12.627515199999999</v>
      </c>
      <c r="S4778" s="12" t="s">
        <v>3417</v>
      </c>
      <c r="T4778" s="12">
        <v>12.627515199999999</v>
      </c>
      <c r="U4778" s="12">
        <v>11.455606640699999</v>
      </c>
      <c r="V4778" s="8" t="s">
        <v>51</v>
      </c>
      <c r="W4778" s="8" t="s">
        <v>1802</v>
      </c>
      <c r="X4778" s="8" t="s">
        <v>1803</v>
      </c>
      <c r="Y4778" s="8" t="s">
        <v>96</v>
      </c>
      <c r="Z4778" s="1">
        <f t="shared" si="74"/>
        <v>1.9715354342483433E-4</v>
      </c>
    </row>
    <row r="4779" spans="1:26" x14ac:dyDescent="0.2">
      <c r="A4779" s="7">
        <v>56471</v>
      </c>
      <c r="B4779" s="8" t="s">
        <v>2697</v>
      </c>
      <c r="C4779" s="9" t="s">
        <v>34</v>
      </c>
      <c r="D4779" s="9" t="s">
        <v>24</v>
      </c>
      <c r="E4779" s="10">
        <v>1</v>
      </c>
      <c r="F4779" s="9" t="s">
        <v>50</v>
      </c>
      <c r="G4779" s="9" t="s">
        <v>35</v>
      </c>
      <c r="H4779" s="9" t="s">
        <v>36</v>
      </c>
      <c r="I4779" s="11">
        <v>22220000</v>
      </c>
      <c r="J4779" s="11">
        <v>0</v>
      </c>
      <c r="K4779" s="11">
        <v>227097</v>
      </c>
      <c r="L4779" s="11">
        <v>227097</v>
      </c>
      <c r="M4779" s="11">
        <v>0</v>
      </c>
      <c r="N4779" s="11">
        <v>220055</v>
      </c>
      <c r="O4779" s="8" t="s">
        <v>37</v>
      </c>
      <c r="P4779" s="14" t="s">
        <v>3417</v>
      </c>
      <c r="Q4779" s="12">
        <v>6.6016500000000006E-2</v>
      </c>
      <c r="R4779" s="12">
        <v>6.6016500000000006E-2</v>
      </c>
      <c r="S4779" s="12">
        <v>6.7000000000000004E-2</v>
      </c>
      <c r="T4779" s="12">
        <v>6.7000000000000004E-2</v>
      </c>
      <c r="U4779" s="12">
        <v>6.0782001299999999E-2</v>
      </c>
      <c r="V4779" s="8" t="s">
        <v>51</v>
      </c>
      <c r="W4779" s="8" t="s">
        <v>154</v>
      </c>
      <c r="X4779" s="8" t="s">
        <v>155</v>
      </c>
      <c r="Y4779" s="8" t="s">
        <v>141</v>
      </c>
      <c r="Z4779" s="1">
        <f t="shared" si="74"/>
        <v>2.7354363186318636E-6</v>
      </c>
    </row>
    <row r="4780" spans="1:26" x14ac:dyDescent="0.2">
      <c r="A4780" s="7">
        <v>56472</v>
      </c>
      <c r="B4780" s="8" t="s">
        <v>2698</v>
      </c>
      <c r="C4780" s="9" t="s">
        <v>34</v>
      </c>
      <c r="D4780" s="9" t="s">
        <v>24</v>
      </c>
      <c r="E4780" s="10">
        <v>1</v>
      </c>
      <c r="F4780" s="9" t="s">
        <v>50</v>
      </c>
      <c r="G4780" s="9" t="s">
        <v>35</v>
      </c>
      <c r="H4780" s="9" t="s">
        <v>36</v>
      </c>
      <c r="I4780" s="11">
        <v>17531000</v>
      </c>
      <c r="J4780" s="11">
        <v>0</v>
      </c>
      <c r="K4780" s="11">
        <v>202751</v>
      </c>
      <c r="L4780" s="11">
        <v>202751</v>
      </c>
      <c r="M4780" s="11">
        <v>0</v>
      </c>
      <c r="N4780" s="11">
        <v>195328</v>
      </c>
      <c r="O4780" s="8" t="s">
        <v>37</v>
      </c>
      <c r="P4780" s="14" t="s">
        <v>3417</v>
      </c>
      <c r="Q4780" s="12">
        <v>5.8598400000000002E-2</v>
      </c>
      <c r="R4780" s="12">
        <v>5.8598400000000002E-2</v>
      </c>
      <c r="S4780" s="12">
        <v>5.8999999999999997E-2</v>
      </c>
      <c r="T4780" s="12">
        <v>5.8999999999999997E-2</v>
      </c>
      <c r="U4780" s="12">
        <v>5.35244489E-2</v>
      </c>
      <c r="V4780" s="8" t="s">
        <v>51</v>
      </c>
      <c r="W4780" s="8" t="s">
        <v>154</v>
      </c>
      <c r="X4780" s="8" t="s">
        <v>155</v>
      </c>
      <c r="Y4780" s="8" t="s">
        <v>141</v>
      </c>
      <c r="Z4780" s="1">
        <f t="shared" si="74"/>
        <v>3.0531010780902399E-6</v>
      </c>
    </row>
    <row r="4781" spans="1:26" x14ac:dyDescent="0.2">
      <c r="A4781" s="7">
        <v>56473</v>
      </c>
      <c r="B4781" s="8" t="s">
        <v>2699</v>
      </c>
      <c r="C4781" s="9" t="s">
        <v>34</v>
      </c>
      <c r="D4781" s="9" t="s">
        <v>24</v>
      </c>
      <c r="E4781" s="10">
        <v>1</v>
      </c>
      <c r="F4781" s="9" t="s">
        <v>50</v>
      </c>
      <c r="G4781" s="9" t="s">
        <v>35</v>
      </c>
      <c r="H4781" s="9" t="s">
        <v>36</v>
      </c>
      <c r="I4781" s="11">
        <v>20251000</v>
      </c>
      <c r="J4781" s="11">
        <v>0</v>
      </c>
      <c r="K4781" s="11">
        <v>208594</v>
      </c>
      <c r="L4781" s="11">
        <v>208594</v>
      </c>
      <c r="M4781" s="11">
        <v>0</v>
      </c>
      <c r="N4781" s="11">
        <v>202320</v>
      </c>
      <c r="O4781" s="8" t="s">
        <v>37</v>
      </c>
      <c r="P4781" s="14" t="s">
        <v>3417</v>
      </c>
      <c r="Q4781" s="12">
        <v>6.0696E-2</v>
      </c>
      <c r="R4781" s="12">
        <v>6.0696E-2</v>
      </c>
      <c r="S4781" s="12">
        <v>6.3E-2</v>
      </c>
      <c r="T4781" s="12">
        <v>6.3E-2</v>
      </c>
      <c r="U4781" s="12">
        <v>5.7153225100000003E-2</v>
      </c>
      <c r="V4781" s="8" t="s">
        <v>51</v>
      </c>
      <c r="W4781" s="8" t="s">
        <v>154</v>
      </c>
      <c r="X4781" s="8" t="s">
        <v>155</v>
      </c>
      <c r="Y4781" s="8" t="s">
        <v>141</v>
      </c>
      <c r="Z4781" s="1">
        <f t="shared" si="74"/>
        <v>2.8222139647424821E-6</v>
      </c>
    </row>
    <row r="4782" spans="1:26" x14ac:dyDescent="0.2">
      <c r="A4782" s="7">
        <v>56474</v>
      </c>
      <c r="B4782" s="8" t="s">
        <v>2700</v>
      </c>
      <c r="C4782" s="9" t="s">
        <v>34</v>
      </c>
      <c r="D4782" s="9" t="s">
        <v>24</v>
      </c>
      <c r="E4782" s="10">
        <v>1</v>
      </c>
      <c r="F4782" s="9" t="s">
        <v>50</v>
      </c>
      <c r="G4782" s="9" t="s">
        <v>35</v>
      </c>
      <c r="H4782" s="9" t="s">
        <v>36</v>
      </c>
      <c r="I4782" s="11">
        <v>44364000</v>
      </c>
      <c r="J4782" s="11">
        <v>0</v>
      </c>
      <c r="K4782" s="11">
        <v>449070</v>
      </c>
      <c r="L4782" s="11">
        <v>449070</v>
      </c>
      <c r="M4782" s="11">
        <v>0</v>
      </c>
      <c r="N4782" s="11">
        <v>438118</v>
      </c>
      <c r="O4782" s="8" t="s">
        <v>37</v>
      </c>
      <c r="P4782" s="14" t="s">
        <v>3417</v>
      </c>
      <c r="Q4782" s="12">
        <v>0.13143540000000001</v>
      </c>
      <c r="R4782" s="12">
        <v>0.13143540000000001</v>
      </c>
      <c r="S4782" s="12">
        <v>0.13500000000000001</v>
      </c>
      <c r="T4782" s="12">
        <v>0.13500000000000001</v>
      </c>
      <c r="U4782" s="12">
        <v>0.1224711966</v>
      </c>
      <c r="V4782" s="8" t="s">
        <v>51</v>
      </c>
      <c r="W4782" s="8" t="s">
        <v>154</v>
      </c>
      <c r="X4782" s="8" t="s">
        <v>155</v>
      </c>
      <c r="Y4782" s="8" t="s">
        <v>141</v>
      </c>
      <c r="Z4782" s="1">
        <f t="shared" si="74"/>
        <v>2.7605710711387614E-6</v>
      </c>
    </row>
    <row r="4783" spans="1:26" x14ac:dyDescent="0.2">
      <c r="A4783" s="7">
        <v>56475</v>
      </c>
      <c r="B4783" s="8" t="s">
        <v>2701</v>
      </c>
      <c r="C4783" s="9" t="s">
        <v>34</v>
      </c>
      <c r="D4783" s="9" t="s">
        <v>24</v>
      </c>
      <c r="E4783" s="10">
        <v>1</v>
      </c>
      <c r="F4783" s="9" t="s">
        <v>50</v>
      </c>
      <c r="G4783" s="9" t="s">
        <v>35</v>
      </c>
      <c r="H4783" s="9" t="s">
        <v>36</v>
      </c>
      <c r="I4783" s="11">
        <v>20077000</v>
      </c>
      <c r="J4783" s="11">
        <v>0</v>
      </c>
      <c r="K4783" s="11">
        <v>232835</v>
      </c>
      <c r="L4783" s="11">
        <v>232835</v>
      </c>
      <c r="M4783" s="11">
        <v>0</v>
      </c>
      <c r="N4783" s="11">
        <v>226714</v>
      </c>
      <c r="O4783" s="8" t="s">
        <v>37</v>
      </c>
      <c r="P4783" s="14" t="s">
        <v>3417</v>
      </c>
      <c r="Q4783" s="12">
        <v>6.8014199999999997E-2</v>
      </c>
      <c r="R4783" s="12">
        <v>6.8014199999999997E-2</v>
      </c>
      <c r="S4783" s="12">
        <v>7.0000000000000007E-2</v>
      </c>
      <c r="T4783" s="12">
        <v>7.0000000000000007E-2</v>
      </c>
      <c r="U4783" s="12">
        <v>6.3503583399999994E-2</v>
      </c>
      <c r="V4783" s="8" t="s">
        <v>51</v>
      </c>
      <c r="W4783" s="8" t="s">
        <v>154</v>
      </c>
      <c r="X4783" s="8" t="s">
        <v>155</v>
      </c>
      <c r="Y4783" s="8" t="s">
        <v>141</v>
      </c>
      <c r="Z4783" s="1">
        <f t="shared" si="74"/>
        <v>3.1629700652487924E-6</v>
      </c>
    </row>
    <row r="4784" spans="1:26" x14ac:dyDescent="0.2">
      <c r="A4784" s="7">
        <v>56476</v>
      </c>
      <c r="B4784" s="8" t="s">
        <v>2702</v>
      </c>
      <c r="C4784" s="9" t="s">
        <v>34</v>
      </c>
      <c r="D4784" s="9" t="s">
        <v>24</v>
      </c>
      <c r="E4784" s="10">
        <v>1</v>
      </c>
      <c r="F4784" s="9" t="s">
        <v>34</v>
      </c>
      <c r="G4784" s="9" t="s">
        <v>35</v>
      </c>
      <c r="H4784" s="9" t="s">
        <v>36</v>
      </c>
      <c r="I4784" s="11">
        <v>1061323000</v>
      </c>
      <c r="J4784" s="11">
        <v>0</v>
      </c>
      <c r="K4784" s="11">
        <v>861984</v>
      </c>
      <c r="L4784" s="11">
        <v>861984</v>
      </c>
      <c r="M4784" s="11">
        <v>0</v>
      </c>
      <c r="N4784" s="11">
        <v>827795</v>
      </c>
      <c r="O4784" s="8" t="s">
        <v>37</v>
      </c>
      <c r="P4784" s="14" t="s">
        <v>3417</v>
      </c>
      <c r="Q4784" s="12">
        <v>0.24833849999999999</v>
      </c>
      <c r="R4784" s="12">
        <v>5.9850978000000001</v>
      </c>
      <c r="S4784" s="12">
        <v>6.3559999999999999</v>
      </c>
      <c r="T4784" s="12">
        <v>0.2637282729</v>
      </c>
      <c r="U4784" s="12">
        <v>0.2392527197</v>
      </c>
      <c r="V4784" s="8" t="s">
        <v>51</v>
      </c>
      <c r="W4784" s="8" t="s">
        <v>154</v>
      </c>
      <c r="X4784" s="8" t="s">
        <v>155</v>
      </c>
      <c r="Y4784" s="8" t="s">
        <v>141</v>
      </c>
      <c r="Z4784" s="1">
        <f t="shared" si="74"/>
        <v>5.4329057789193303E-6</v>
      </c>
    </row>
    <row r="4785" spans="1:26" x14ac:dyDescent="0.2">
      <c r="A4785" s="7">
        <v>56476</v>
      </c>
      <c r="B4785" s="8" t="s">
        <v>2702</v>
      </c>
      <c r="C4785" s="9" t="s">
        <v>34</v>
      </c>
      <c r="D4785" s="9" t="s">
        <v>24</v>
      </c>
      <c r="E4785" s="10">
        <v>1</v>
      </c>
      <c r="F4785" s="9" t="s">
        <v>42</v>
      </c>
      <c r="G4785" s="9" t="s">
        <v>35</v>
      </c>
      <c r="H4785" s="9" t="s">
        <v>36</v>
      </c>
      <c r="I4785" s="11">
        <v>1793977000</v>
      </c>
      <c r="J4785" s="11">
        <v>0</v>
      </c>
      <c r="K4785" s="11">
        <v>19917882</v>
      </c>
      <c r="L4785" s="11">
        <v>19917882</v>
      </c>
      <c r="M4785" s="11">
        <v>0</v>
      </c>
      <c r="N4785" s="11">
        <v>19122531</v>
      </c>
      <c r="O4785" s="8" t="s">
        <v>37</v>
      </c>
      <c r="P4785" s="14" t="s">
        <v>3417</v>
      </c>
      <c r="Q4785" s="12">
        <v>5.7367593000000001</v>
      </c>
      <c r="R4785" s="12">
        <v>5.9850978000000001</v>
      </c>
      <c r="S4785" s="12">
        <v>6.3559999999999999</v>
      </c>
      <c r="T4785" s="12">
        <v>6.0922717271</v>
      </c>
      <c r="U4785" s="12">
        <v>5.5268726545</v>
      </c>
      <c r="V4785" s="8" t="s">
        <v>51</v>
      </c>
      <c r="W4785" s="8" t="s">
        <v>154</v>
      </c>
      <c r="X4785" s="8" t="s">
        <v>155</v>
      </c>
      <c r="Y4785" s="8" t="s">
        <v>141</v>
      </c>
      <c r="Z4785" s="1">
        <f t="shared" si="74"/>
        <v>3.2141258555711693E-6</v>
      </c>
    </row>
    <row r="4786" spans="1:26" x14ac:dyDescent="0.2">
      <c r="A4786" s="7">
        <v>56478</v>
      </c>
      <c r="B4786" s="8" t="s">
        <v>2703</v>
      </c>
      <c r="C4786" s="9" t="s">
        <v>282</v>
      </c>
      <c r="D4786" s="9" t="s">
        <v>24</v>
      </c>
      <c r="E4786" s="10">
        <v>1</v>
      </c>
      <c r="F4786" s="9" t="s">
        <v>50</v>
      </c>
      <c r="G4786" s="9" t="s">
        <v>35</v>
      </c>
      <c r="H4786" s="9" t="s">
        <v>36</v>
      </c>
      <c r="I4786" s="11">
        <v>111583000</v>
      </c>
      <c r="J4786" s="11">
        <v>654370</v>
      </c>
      <c r="K4786" s="11">
        <v>1271782</v>
      </c>
      <c r="L4786" s="11">
        <v>473771</v>
      </c>
      <c r="M4786" s="11">
        <v>798011</v>
      </c>
      <c r="N4786" s="11">
        <v>1245624</v>
      </c>
      <c r="O4786" s="8" t="s">
        <v>37</v>
      </c>
      <c r="P4786" s="14" t="s">
        <v>3417</v>
      </c>
      <c r="Q4786" s="12">
        <v>0.3736872</v>
      </c>
      <c r="R4786" s="12">
        <v>0.3736872</v>
      </c>
      <c r="S4786" s="12" t="s">
        <v>3417</v>
      </c>
      <c r="T4786" s="12">
        <v>0.3736872</v>
      </c>
      <c r="U4786" s="12">
        <v>0.33900680399999999</v>
      </c>
      <c r="V4786" s="8" t="s">
        <v>38</v>
      </c>
      <c r="W4786" s="8" t="s">
        <v>60</v>
      </c>
      <c r="X4786" s="8" t="s">
        <v>61</v>
      </c>
      <c r="Y4786" s="8" t="s">
        <v>62</v>
      </c>
      <c r="Z4786" s="1">
        <f t="shared" si="74"/>
        <v>3.038158178217112E-6</v>
      </c>
    </row>
    <row r="4787" spans="1:26" x14ac:dyDescent="0.2">
      <c r="A4787" s="7">
        <v>56480</v>
      </c>
      <c r="B4787" s="8" t="s">
        <v>2704</v>
      </c>
      <c r="C4787" s="9" t="s">
        <v>995</v>
      </c>
      <c r="D4787" s="9" t="s">
        <v>24</v>
      </c>
      <c r="E4787" s="10">
        <v>1</v>
      </c>
      <c r="F4787" s="9" t="s">
        <v>50</v>
      </c>
      <c r="G4787" s="9" t="s">
        <v>35</v>
      </c>
      <c r="H4787" s="9" t="s">
        <v>36</v>
      </c>
      <c r="I4787" s="11">
        <v>2310256</v>
      </c>
      <c r="J4787" s="11">
        <v>0</v>
      </c>
      <c r="K4787" s="11">
        <v>25592</v>
      </c>
      <c r="L4787" s="11">
        <v>25592</v>
      </c>
      <c r="M4787" s="11">
        <v>0</v>
      </c>
      <c r="N4787" s="11">
        <v>24678</v>
      </c>
      <c r="O4787" s="8" t="s">
        <v>37</v>
      </c>
      <c r="P4787" s="14" t="s">
        <v>3417</v>
      </c>
      <c r="Q4787" s="12">
        <v>7.4034000000000001E-3</v>
      </c>
      <c r="R4787" s="12">
        <v>0.13203000000000001</v>
      </c>
      <c r="S4787" s="12">
        <v>7.0000000000000001E-3</v>
      </c>
      <c r="T4787" s="12">
        <v>3.9251530000000001E-4</v>
      </c>
      <c r="U4787" s="12">
        <v>3.5608759999999998E-4</v>
      </c>
      <c r="V4787" s="8" t="s">
        <v>59</v>
      </c>
      <c r="W4787" s="8" t="s">
        <v>60</v>
      </c>
      <c r="X4787" s="8" t="s">
        <v>61</v>
      </c>
      <c r="Y4787" s="8" t="s">
        <v>62</v>
      </c>
      <c r="Z4787" s="1">
        <f t="shared" si="74"/>
        <v>2.7487408321848314E-6</v>
      </c>
    </row>
    <row r="4788" spans="1:26" x14ac:dyDescent="0.2">
      <c r="A4788" s="7">
        <v>56480</v>
      </c>
      <c r="B4788" s="8" t="s">
        <v>2704</v>
      </c>
      <c r="C4788" s="9" t="s">
        <v>995</v>
      </c>
      <c r="D4788" s="9" t="s">
        <v>24</v>
      </c>
      <c r="E4788" s="10">
        <v>1</v>
      </c>
      <c r="F4788" s="9" t="s">
        <v>50</v>
      </c>
      <c r="G4788" s="9" t="s">
        <v>26</v>
      </c>
      <c r="H4788" s="9" t="s">
        <v>27</v>
      </c>
      <c r="I4788" s="11">
        <v>82744</v>
      </c>
      <c r="J4788" s="11">
        <v>0</v>
      </c>
      <c r="K4788" s="11">
        <v>916</v>
      </c>
      <c r="L4788" s="11">
        <v>916</v>
      </c>
      <c r="M4788" s="11">
        <v>0</v>
      </c>
      <c r="N4788" s="11">
        <v>157</v>
      </c>
      <c r="O4788" s="8" t="s">
        <v>28</v>
      </c>
      <c r="P4788" s="14">
        <v>2.7000000000000001E-3</v>
      </c>
      <c r="Q4788" s="12">
        <v>0.1246266</v>
      </c>
      <c r="R4788" s="12">
        <v>0.13203000000000001</v>
      </c>
      <c r="S4788" s="12">
        <v>7.0000000000000001E-3</v>
      </c>
      <c r="T4788" s="12">
        <v>6.6074847000000001E-3</v>
      </c>
      <c r="U4788" s="12">
        <v>5.9942707999999997E-3</v>
      </c>
      <c r="V4788" s="8" t="s">
        <v>59</v>
      </c>
      <c r="W4788" s="8" t="s">
        <v>60</v>
      </c>
      <c r="X4788" s="8" t="s">
        <v>61</v>
      </c>
      <c r="Y4788" s="8" t="s">
        <v>62</v>
      </c>
      <c r="Z4788" s="1">
        <f t="shared" si="74"/>
        <v>7.6746289761191143E-5</v>
      </c>
    </row>
    <row r="4789" spans="1:26" x14ac:dyDescent="0.2">
      <c r="A4789" s="7">
        <v>56482</v>
      </c>
      <c r="B4789" s="8" t="s">
        <v>2705</v>
      </c>
      <c r="C4789" s="9" t="s">
        <v>110</v>
      </c>
      <c r="D4789" s="9" t="s">
        <v>24</v>
      </c>
      <c r="E4789" s="10">
        <v>1</v>
      </c>
      <c r="F4789" s="9" t="s">
        <v>50</v>
      </c>
      <c r="G4789" s="9" t="s">
        <v>35</v>
      </c>
      <c r="H4789" s="9" t="s">
        <v>36</v>
      </c>
      <c r="I4789" s="11">
        <v>165574000</v>
      </c>
      <c r="J4789" s="11">
        <v>0</v>
      </c>
      <c r="K4789" s="11">
        <v>1688265</v>
      </c>
      <c r="L4789" s="11">
        <v>1688265</v>
      </c>
      <c r="M4789" s="11">
        <v>0</v>
      </c>
      <c r="N4789" s="11">
        <v>1655161</v>
      </c>
      <c r="O4789" s="8" t="s">
        <v>37</v>
      </c>
      <c r="P4789" s="14" t="s">
        <v>3417</v>
      </c>
      <c r="Q4789" s="12">
        <v>0.4965483</v>
      </c>
      <c r="R4789" s="12">
        <v>0.4965483</v>
      </c>
      <c r="S4789" s="12">
        <v>2.952</v>
      </c>
      <c r="T4789" s="12">
        <v>2.952</v>
      </c>
      <c r="U4789" s="12">
        <v>2.6780368321000001</v>
      </c>
      <c r="V4789" s="8" t="s">
        <v>51</v>
      </c>
      <c r="W4789" s="8" t="s">
        <v>120</v>
      </c>
      <c r="X4789" s="8" t="s">
        <v>121</v>
      </c>
      <c r="Y4789" s="8" t="s">
        <v>54</v>
      </c>
      <c r="Z4789" s="1">
        <f t="shared" si="74"/>
        <v>1.6174098107190742E-5</v>
      </c>
    </row>
    <row r="4790" spans="1:26" x14ac:dyDescent="0.2">
      <c r="A4790" s="7">
        <v>56489</v>
      </c>
      <c r="B4790" s="8" t="s">
        <v>2706</v>
      </c>
      <c r="C4790" s="9" t="s">
        <v>148</v>
      </c>
      <c r="D4790" s="9" t="s">
        <v>24</v>
      </c>
      <c r="E4790" s="10">
        <v>1</v>
      </c>
      <c r="F4790" s="9" t="s">
        <v>50</v>
      </c>
      <c r="G4790" s="9" t="s">
        <v>35</v>
      </c>
      <c r="H4790" s="9" t="s">
        <v>36</v>
      </c>
      <c r="I4790" s="11">
        <v>4316000</v>
      </c>
      <c r="J4790" s="11">
        <v>0</v>
      </c>
      <c r="K4790" s="11">
        <v>38182</v>
      </c>
      <c r="L4790" s="11">
        <v>38182</v>
      </c>
      <c r="M4790" s="11">
        <v>0</v>
      </c>
      <c r="N4790" s="11">
        <v>38182</v>
      </c>
      <c r="O4790" s="8" t="s">
        <v>37</v>
      </c>
      <c r="P4790" s="14" t="s">
        <v>3417</v>
      </c>
      <c r="Q4790" s="12">
        <v>1.1454600000000001E-2</v>
      </c>
      <c r="R4790" s="12">
        <v>1.1454600000000001E-2</v>
      </c>
      <c r="S4790" s="12" t="s">
        <v>3417</v>
      </c>
      <c r="T4790" s="12">
        <v>1.1454600000000001E-2</v>
      </c>
      <c r="U4790" s="12">
        <v>1.0391545E-2</v>
      </c>
      <c r="V4790" s="8" t="s">
        <v>38</v>
      </c>
      <c r="W4790" s="8" t="s">
        <v>80</v>
      </c>
      <c r="X4790" s="8" t="s">
        <v>81</v>
      </c>
      <c r="Y4790" s="8" t="s">
        <v>82</v>
      </c>
      <c r="Z4790" s="1">
        <f t="shared" si="74"/>
        <v>2.4076795644114922E-6</v>
      </c>
    </row>
    <row r="4791" spans="1:26" x14ac:dyDescent="0.2">
      <c r="A4791" s="7">
        <v>56496</v>
      </c>
      <c r="B4791" s="8" t="s">
        <v>2707</v>
      </c>
      <c r="C4791" s="9" t="s">
        <v>680</v>
      </c>
      <c r="D4791" s="9" t="s">
        <v>504</v>
      </c>
      <c r="E4791" s="10">
        <v>6</v>
      </c>
      <c r="F4791" s="9" t="s">
        <v>43</v>
      </c>
      <c r="G4791" s="9" t="s">
        <v>35</v>
      </c>
      <c r="H4791" s="9" t="s">
        <v>36</v>
      </c>
      <c r="I4791" s="11">
        <v>21503</v>
      </c>
      <c r="J4791" s="11">
        <v>0</v>
      </c>
      <c r="K4791" s="11">
        <v>174</v>
      </c>
      <c r="L4791" s="11">
        <v>174</v>
      </c>
      <c r="M4791" s="11">
        <v>0</v>
      </c>
      <c r="N4791" s="11">
        <v>161</v>
      </c>
      <c r="O4791" s="8" t="s">
        <v>37</v>
      </c>
      <c r="P4791" s="14" t="s">
        <v>3417</v>
      </c>
      <c r="Q4791" s="12">
        <v>4.8300000000000002E-5</v>
      </c>
      <c r="R4791" s="12">
        <v>1.362E-4</v>
      </c>
      <c r="S4791" s="12" t="s">
        <v>3417</v>
      </c>
      <c r="T4791" s="12">
        <v>4.8300000000000002E-5</v>
      </c>
      <c r="U4791" s="12">
        <v>4.3817499999999998E-5</v>
      </c>
      <c r="V4791" s="8" t="s">
        <v>51</v>
      </c>
      <c r="W4791" s="8" t="s">
        <v>684</v>
      </c>
      <c r="X4791" s="8" t="s">
        <v>685</v>
      </c>
      <c r="Y4791" s="8" t="s">
        <v>96</v>
      </c>
      <c r="Z4791" s="1">
        <f t="shared" si="74"/>
        <v>2.0377389201506767E-6</v>
      </c>
    </row>
    <row r="4792" spans="1:26" x14ac:dyDescent="0.2">
      <c r="A4792" s="7">
        <v>56496</v>
      </c>
      <c r="B4792" s="8" t="s">
        <v>2707</v>
      </c>
      <c r="C4792" s="9" t="s">
        <v>680</v>
      </c>
      <c r="D4792" s="9" t="s">
        <v>504</v>
      </c>
      <c r="E4792" s="10">
        <v>6</v>
      </c>
      <c r="F4792" s="9" t="s">
        <v>43</v>
      </c>
      <c r="G4792" s="9" t="s">
        <v>3422</v>
      </c>
      <c r="H4792" s="9" t="s">
        <v>3419</v>
      </c>
      <c r="I4792" s="11">
        <v>43497</v>
      </c>
      <c r="J4792" s="11">
        <v>0</v>
      </c>
      <c r="K4792" s="11">
        <v>355</v>
      </c>
      <c r="L4792" s="11">
        <v>355</v>
      </c>
      <c r="M4792" s="11">
        <v>0</v>
      </c>
      <c r="N4792" s="11">
        <v>293</v>
      </c>
      <c r="O4792" s="8" t="s">
        <v>37</v>
      </c>
      <c r="P4792" s="14" t="s">
        <v>3417</v>
      </c>
      <c r="Q4792" s="12">
        <v>8.7899999999999995E-5</v>
      </c>
      <c r="R4792" s="12">
        <v>1.362E-4</v>
      </c>
      <c r="S4792" s="12" t="s">
        <v>3417</v>
      </c>
      <c r="T4792" s="12">
        <v>8.7899999999999995E-5</v>
      </c>
      <c r="U4792" s="12">
        <v>7.9742399999999997E-5</v>
      </c>
      <c r="V4792" s="8" t="s">
        <v>51</v>
      </c>
      <c r="W4792" s="8" t="s">
        <v>684</v>
      </c>
      <c r="X4792" s="8" t="s">
        <v>685</v>
      </c>
      <c r="Y4792" s="8" t="s">
        <v>96</v>
      </c>
      <c r="Z4792" s="1">
        <f t="shared" si="74"/>
        <v>1.8332850541416649E-6</v>
      </c>
    </row>
    <row r="4793" spans="1:26" x14ac:dyDescent="0.2">
      <c r="A4793" s="7">
        <v>56497</v>
      </c>
      <c r="B4793" s="8" t="s">
        <v>2708</v>
      </c>
      <c r="C4793" s="9" t="s">
        <v>107</v>
      </c>
      <c r="D4793" s="9" t="s">
        <v>24</v>
      </c>
      <c r="E4793" s="10">
        <v>1</v>
      </c>
      <c r="F4793" s="9" t="s">
        <v>25</v>
      </c>
      <c r="G4793" s="9" t="s">
        <v>35</v>
      </c>
      <c r="H4793" s="9" t="s">
        <v>36</v>
      </c>
      <c r="I4793" s="11">
        <v>60526000</v>
      </c>
      <c r="J4793" s="11">
        <v>0</v>
      </c>
      <c r="K4793" s="11">
        <v>564611</v>
      </c>
      <c r="L4793" s="11">
        <v>564611</v>
      </c>
      <c r="M4793" s="11">
        <v>0</v>
      </c>
      <c r="N4793" s="11">
        <v>535684</v>
      </c>
      <c r="O4793" s="8" t="s">
        <v>37</v>
      </c>
      <c r="P4793" s="14" t="s">
        <v>3417</v>
      </c>
      <c r="Q4793" s="12">
        <v>0.16070519999999999</v>
      </c>
      <c r="R4793" s="12">
        <v>0.16070519999999999</v>
      </c>
      <c r="S4793" s="12" t="s">
        <v>3417</v>
      </c>
      <c r="T4793" s="12">
        <v>0.16070519999999999</v>
      </c>
      <c r="U4793" s="12">
        <v>0.14579080110000001</v>
      </c>
      <c r="V4793" s="8" t="s">
        <v>59</v>
      </c>
      <c r="W4793" s="8" t="s">
        <v>80</v>
      </c>
      <c r="X4793" s="8" t="s">
        <v>81</v>
      </c>
      <c r="Y4793" s="8" t="s">
        <v>82</v>
      </c>
      <c r="Z4793" s="1">
        <f t="shared" si="74"/>
        <v>2.4087301506790471E-6</v>
      </c>
    </row>
    <row r="4794" spans="1:26" x14ac:dyDescent="0.2">
      <c r="A4794" s="7">
        <v>56500</v>
      </c>
      <c r="B4794" s="8" t="s">
        <v>2709</v>
      </c>
      <c r="C4794" s="9" t="s">
        <v>732</v>
      </c>
      <c r="D4794" s="9" t="s">
        <v>504</v>
      </c>
      <c r="E4794" s="10">
        <v>6</v>
      </c>
      <c r="F4794" s="9" t="s">
        <v>25</v>
      </c>
      <c r="G4794" s="9" t="s">
        <v>35</v>
      </c>
      <c r="H4794" s="9" t="s">
        <v>36</v>
      </c>
      <c r="I4794" s="11">
        <v>324544000</v>
      </c>
      <c r="J4794" s="11">
        <v>0</v>
      </c>
      <c r="K4794" s="11">
        <v>2858044</v>
      </c>
      <c r="L4794" s="11">
        <v>2858044</v>
      </c>
      <c r="M4794" s="11">
        <v>0</v>
      </c>
      <c r="N4794" s="11">
        <v>2742354</v>
      </c>
      <c r="O4794" s="8" t="s">
        <v>37</v>
      </c>
      <c r="P4794" s="14" t="s">
        <v>3417</v>
      </c>
      <c r="Q4794" s="12">
        <v>0.82270620000000005</v>
      </c>
      <c r="R4794" s="12">
        <v>0.82270620000000005</v>
      </c>
      <c r="S4794" s="12" t="s">
        <v>3417</v>
      </c>
      <c r="T4794" s="12">
        <v>0.82270620000000005</v>
      </c>
      <c r="U4794" s="12">
        <v>0.74635416860000003</v>
      </c>
      <c r="V4794" s="8" t="s">
        <v>51</v>
      </c>
      <c r="W4794" s="8" t="s">
        <v>733</v>
      </c>
      <c r="X4794" s="8" t="s">
        <v>734</v>
      </c>
      <c r="Y4794" s="8" t="s">
        <v>96</v>
      </c>
      <c r="Z4794" s="1">
        <f t="shared" si="74"/>
        <v>2.2997010223575232E-6</v>
      </c>
    </row>
    <row r="4795" spans="1:26" x14ac:dyDescent="0.2">
      <c r="A4795" s="7">
        <v>56502</v>
      </c>
      <c r="B4795" s="8" t="s">
        <v>2710</v>
      </c>
      <c r="C4795" s="9" t="s">
        <v>107</v>
      </c>
      <c r="D4795" s="9" t="s">
        <v>24</v>
      </c>
      <c r="E4795" s="10">
        <v>1</v>
      </c>
      <c r="F4795" s="9" t="s">
        <v>50</v>
      </c>
      <c r="G4795" s="9" t="s">
        <v>35</v>
      </c>
      <c r="H4795" s="9" t="s">
        <v>36</v>
      </c>
      <c r="I4795" s="11">
        <v>386309000</v>
      </c>
      <c r="J4795" s="11">
        <v>0</v>
      </c>
      <c r="K4795" s="11">
        <v>4512236</v>
      </c>
      <c r="L4795" s="11">
        <v>4512236</v>
      </c>
      <c r="M4795" s="11">
        <v>0</v>
      </c>
      <c r="N4795" s="11">
        <v>4512236</v>
      </c>
      <c r="O4795" s="8" t="s">
        <v>37</v>
      </c>
      <c r="P4795" s="14" t="s">
        <v>3417</v>
      </c>
      <c r="Q4795" s="12">
        <v>1.3536708</v>
      </c>
      <c r="R4795" s="12">
        <v>1.3536708</v>
      </c>
      <c r="S4795" s="12">
        <v>1.48</v>
      </c>
      <c r="T4795" s="12">
        <v>1.48</v>
      </c>
      <c r="U4795" s="12">
        <v>1.3426471922000001</v>
      </c>
      <c r="V4795" s="8" t="s">
        <v>59</v>
      </c>
      <c r="W4795" s="8" t="s">
        <v>80</v>
      </c>
      <c r="X4795" s="8" t="s">
        <v>81</v>
      </c>
      <c r="Y4795" s="8" t="s">
        <v>82</v>
      </c>
      <c r="Z4795" s="1">
        <f t="shared" si="74"/>
        <v>3.4755436709991222E-6</v>
      </c>
    </row>
    <row r="4796" spans="1:26" x14ac:dyDescent="0.2">
      <c r="A4796" s="7">
        <v>56503</v>
      </c>
      <c r="B4796" s="8" t="s">
        <v>2711</v>
      </c>
      <c r="C4796" s="9" t="s">
        <v>546</v>
      </c>
      <c r="D4796" s="9" t="s">
        <v>24</v>
      </c>
      <c r="E4796" s="10">
        <v>1</v>
      </c>
      <c r="F4796" s="9" t="s">
        <v>25</v>
      </c>
      <c r="G4796" s="9" t="s">
        <v>35</v>
      </c>
      <c r="H4796" s="9" t="s">
        <v>36</v>
      </c>
      <c r="I4796" s="11">
        <v>1189000</v>
      </c>
      <c r="J4796" s="11">
        <v>0</v>
      </c>
      <c r="K4796" s="11">
        <v>13973</v>
      </c>
      <c r="L4796" s="11">
        <v>13973</v>
      </c>
      <c r="M4796" s="11">
        <v>0</v>
      </c>
      <c r="N4796" s="11">
        <v>13632</v>
      </c>
      <c r="O4796" s="8" t="s">
        <v>37</v>
      </c>
      <c r="P4796" s="14" t="s">
        <v>3417</v>
      </c>
      <c r="Q4796" s="12">
        <v>4.0895999999999997E-3</v>
      </c>
      <c r="R4796" s="12">
        <v>4.0895999999999997E-3</v>
      </c>
      <c r="S4796" s="12" t="s">
        <v>3417</v>
      </c>
      <c r="T4796" s="12">
        <v>4.0895999999999997E-3</v>
      </c>
      <c r="U4796" s="12">
        <v>3.7100608000000001E-3</v>
      </c>
      <c r="V4796" s="8" t="s">
        <v>177</v>
      </c>
      <c r="W4796" s="8" t="s">
        <v>60</v>
      </c>
      <c r="X4796" s="8" t="s">
        <v>61</v>
      </c>
      <c r="Y4796" s="8" t="s">
        <v>62</v>
      </c>
      <c r="Z4796" s="1">
        <f t="shared" si="74"/>
        <v>3.1203202691337259E-6</v>
      </c>
    </row>
    <row r="4797" spans="1:26" x14ac:dyDescent="0.2">
      <c r="A4797" s="7">
        <v>56504</v>
      </c>
      <c r="B4797" s="8" t="s">
        <v>2712</v>
      </c>
      <c r="C4797" s="9" t="s">
        <v>546</v>
      </c>
      <c r="D4797" s="9" t="s">
        <v>24</v>
      </c>
      <c r="E4797" s="10">
        <v>1</v>
      </c>
      <c r="F4797" s="9" t="s">
        <v>25</v>
      </c>
      <c r="G4797" s="9" t="s">
        <v>35</v>
      </c>
      <c r="H4797" s="9" t="s">
        <v>36</v>
      </c>
      <c r="I4797" s="11">
        <v>119000</v>
      </c>
      <c r="J4797" s="11">
        <v>0</v>
      </c>
      <c r="K4797" s="11">
        <v>1316</v>
      </c>
      <c r="L4797" s="11">
        <v>1316</v>
      </c>
      <c r="M4797" s="11">
        <v>0</v>
      </c>
      <c r="N4797" s="11">
        <v>1283</v>
      </c>
      <c r="O4797" s="8" t="s">
        <v>37</v>
      </c>
      <c r="P4797" s="14" t="s">
        <v>3417</v>
      </c>
      <c r="Q4797" s="12">
        <v>3.8489999999999998E-4</v>
      </c>
      <c r="R4797" s="12">
        <v>3.8489999999999998E-4</v>
      </c>
      <c r="S4797" s="12" t="s">
        <v>3417</v>
      </c>
      <c r="T4797" s="12">
        <v>3.8489999999999998E-4</v>
      </c>
      <c r="U4797" s="12">
        <v>3.4917900000000003E-4</v>
      </c>
      <c r="V4797" s="8" t="s">
        <v>177</v>
      </c>
      <c r="W4797" s="8" t="s">
        <v>60</v>
      </c>
      <c r="X4797" s="8" t="s">
        <v>61</v>
      </c>
      <c r="Y4797" s="8" t="s">
        <v>62</v>
      </c>
      <c r="Z4797" s="1">
        <f t="shared" si="74"/>
        <v>2.9342773109243701E-6</v>
      </c>
    </row>
    <row r="4798" spans="1:26" x14ac:dyDescent="0.2">
      <c r="A4798" s="7">
        <v>56505</v>
      </c>
      <c r="B4798" s="8" t="s">
        <v>2713</v>
      </c>
      <c r="C4798" s="9" t="s">
        <v>148</v>
      </c>
      <c r="D4798" s="9" t="s">
        <v>24</v>
      </c>
      <c r="E4798" s="10">
        <v>1</v>
      </c>
      <c r="F4798" s="9" t="s">
        <v>50</v>
      </c>
      <c r="G4798" s="9" t="s">
        <v>35</v>
      </c>
      <c r="H4798" s="9" t="s">
        <v>36</v>
      </c>
      <c r="I4798" s="11">
        <v>10332086</v>
      </c>
      <c r="J4798" s="11">
        <v>0</v>
      </c>
      <c r="K4798" s="11">
        <v>138911</v>
      </c>
      <c r="L4798" s="11">
        <v>138911</v>
      </c>
      <c r="M4798" s="11">
        <v>0</v>
      </c>
      <c r="N4798" s="11">
        <v>136187</v>
      </c>
      <c r="O4798" s="8" t="s">
        <v>37</v>
      </c>
      <c r="P4798" s="14" t="s">
        <v>3417</v>
      </c>
      <c r="Q4798" s="12">
        <v>4.0856099999999999E-2</v>
      </c>
      <c r="R4798" s="12">
        <v>0.24486269999999999</v>
      </c>
      <c r="S4798" s="12">
        <v>5.7000000000000002E-2</v>
      </c>
      <c r="T4798" s="12">
        <v>9.5106266000000005E-3</v>
      </c>
      <c r="U4798" s="12">
        <v>8.6279838000000008E-3</v>
      </c>
      <c r="V4798" s="8" t="s">
        <v>38</v>
      </c>
      <c r="W4798" s="8" t="s">
        <v>60</v>
      </c>
      <c r="X4798" s="8" t="s">
        <v>61</v>
      </c>
      <c r="Y4798" s="8" t="s">
        <v>62</v>
      </c>
      <c r="Z4798" s="1">
        <f t="shared" si="74"/>
        <v>5.0047536383262785E-6</v>
      </c>
    </row>
    <row r="4799" spans="1:26" x14ac:dyDescent="0.2">
      <c r="A4799" s="7">
        <v>56505</v>
      </c>
      <c r="B4799" s="8" t="s">
        <v>2713</v>
      </c>
      <c r="C4799" s="9" t="s">
        <v>148</v>
      </c>
      <c r="D4799" s="9" t="s">
        <v>24</v>
      </c>
      <c r="E4799" s="10">
        <v>1</v>
      </c>
      <c r="F4799" s="9" t="s">
        <v>50</v>
      </c>
      <c r="G4799" s="9" t="s">
        <v>26</v>
      </c>
      <c r="H4799" s="9" t="s">
        <v>27</v>
      </c>
      <c r="I4799" s="11">
        <v>109914</v>
      </c>
      <c r="J4799" s="11">
        <v>0</v>
      </c>
      <c r="K4799" s="11">
        <v>1479</v>
      </c>
      <c r="L4799" s="11">
        <v>1479</v>
      </c>
      <c r="M4799" s="11">
        <v>0</v>
      </c>
      <c r="N4799" s="11">
        <v>257</v>
      </c>
      <c r="O4799" s="8" t="s">
        <v>28</v>
      </c>
      <c r="P4799" s="14">
        <v>2.7000000000000001E-3</v>
      </c>
      <c r="Q4799" s="12">
        <v>0.20400660000000001</v>
      </c>
      <c r="R4799" s="12">
        <v>0.24486269999999999</v>
      </c>
      <c r="S4799" s="12">
        <v>5.7000000000000002E-2</v>
      </c>
      <c r="T4799" s="12">
        <v>4.74893734E-2</v>
      </c>
      <c r="U4799" s="12">
        <v>4.3082077000000003E-2</v>
      </c>
      <c r="V4799" s="8" t="s">
        <v>38</v>
      </c>
      <c r="W4799" s="8" t="s">
        <v>60</v>
      </c>
      <c r="X4799" s="8" t="s">
        <v>61</v>
      </c>
      <c r="Y4799" s="8" t="s">
        <v>62</v>
      </c>
      <c r="Z4799" s="1">
        <f t="shared" si="74"/>
        <v>4.7045458267372674E-4</v>
      </c>
    </row>
    <row r="4800" spans="1:26" x14ac:dyDescent="0.2">
      <c r="A4800" s="7">
        <v>56509</v>
      </c>
      <c r="B4800" s="8" t="s">
        <v>2714</v>
      </c>
      <c r="C4800" s="9" t="s">
        <v>163</v>
      </c>
      <c r="D4800" s="9" t="s">
        <v>504</v>
      </c>
      <c r="E4800" s="10">
        <v>7</v>
      </c>
      <c r="F4800" s="9" t="s">
        <v>50</v>
      </c>
      <c r="G4800" s="9" t="s">
        <v>35</v>
      </c>
      <c r="H4800" s="9" t="s">
        <v>36</v>
      </c>
      <c r="I4800" s="11">
        <v>179300659</v>
      </c>
      <c r="J4800" s="11">
        <v>8036</v>
      </c>
      <c r="K4800" s="11">
        <v>2043102</v>
      </c>
      <c r="L4800" s="11">
        <v>2016318</v>
      </c>
      <c r="M4800" s="11">
        <v>26784</v>
      </c>
      <c r="N4800" s="11">
        <v>1959996</v>
      </c>
      <c r="O4800" s="8" t="s">
        <v>37</v>
      </c>
      <c r="P4800" s="14" t="s">
        <v>3417</v>
      </c>
      <c r="Q4800" s="12">
        <v>0.58799880000000004</v>
      </c>
      <c r="R4800" s="12">
        <v>0.61334010000000005</v>
      </c>
      <c r="S4800" s="12" t="s">
        <v>3417</v>
      </c>
      <c r="T4800" s="12">
        <v>0.58799880000000004</v>
      </c>
      <c r="U4800" s="12">
        <v>0.53342901210000004</v>
      </c>
      <c r="V4800" s="8" t="s">
        <v>51</v>
      </c>
      <c r="W4800" s="8" t="s">
        <v>164</v>
      </c>
      <c r="X4800" s="8" t="s">
        <v>165</v>
      </c>
      <c r="Y4800" s="8" t="s">
        <v>96</v>
      </c>
      <c r="Z4800" s="1">
        <f t="shared" si="74"/>
        <v>2.9750532712765991E-6</v>
      </c>
    </row>
    <row r="4801" spans="1:26" x14ac:dyDescent="0.2">
      <c r="A4801" s="7">
        <v>56509</v>
      </c>
      <c r="B4801" s="8" t="s">
        <v>2714</v>
      </c>
      <c r="C4801" s="9" t="s">
        <v>163</v>
      </c>
      <c r="D4801" s="9" t="s">
        <v>504</v>
      </c>
      <c r="E4801" s="10">
        <v>7</v>
      </c>
      <c r="F4801" s="9" t="s">
        <v>50</v>
      </c>
      <c r="G4801" s="9" t="s">
        <v>3422</v>
      </c>
      <c r="H4801" s="9" t="s">
        <v>3419</v>
      </c>
      <c r="I4801" s="11">
        <v>7384341</v>
      </c>
      <c r="J4801" s="11">
        <v>147</v>
      </c>
      <c r="K4801" s="11">
        <v>83662</v>
      </c>
      <c r="L4801" s="11">
        <v>83171</v>
      </c>
      <c r="M4801" s="11">
        <v>491</v>
      </c>
      <c r="N4801" s="11">
        <v>84471</v>
      </c>
      <c r="O4801" s="8" t="s">
        <v>37</v>
      </c>
      <c r="P4801" s="14" t="s">
        <v>3417</v>
      </c>
      <c r="Q4801" s="12">
        <v>2.5341300000000001E-2</v>
      </c>
      <c r="R4801" s="12">
        <v>0.61334010000000005</v>
      </c>
      <c r="S4801" s="12" t="s">
        <v>3417</v>
      </c>
      <c r="T4801" s="12">
        <v>2.5341300000000001E-2</v>
      </c>
      <c r="U4801" s="12">
        <v>2.2989476500000001E-2</v>
      </c>
      <c r="V4801" s="8" t="s">
        <v>51</v>
      </c>
      <c r="W4801" s="8" t="s">
        <v>164</v>
      </c>
      <c r="X4801" s="8" t="s">
        <v>165</v>
      </c>
      <c r="Y4801" s="8" t="s">
        <v>96</v>
      </c>
      <c r="Z4801" s="1">
        <f t="shared" si="74"/>
        <v>3.1132739536270062E-6</v>
      </c>
    </row>
    <row r="4802" spans="1:26" x14ac:dyDescent="0.2">
      <c r="A4802" s="7">
        <v>56510</v>
      </c>
      <c r="B4802" s="8" t="s">
        <v>3586</v>
      </c>
      <c r="C4802" s="9" t="s">
        <v>860</v>
      </c>
      <c r="D4802" s="9" t="s">
        <v>24</v>
      </c>
      <c r="E4802" s="10">
        <v>3</v>
      </c>
      <c r="F4802" s="9" t="s">
        <v>25</v>
      </c>
      <c r="G4802" s="9" t="s">
        <v>3420</v>
      </c>
      <c r="H4802" s="9" t="s">
        <v>3419</v>
      </c>
      <c r="I4802" s="11">
        <v>13164000</v>
      </c>
      <c r="J4802" s="11">
        <v>0</v>
      </c>
      <c r="K4802" s="11">
        <v>146545</v>
      </c>
      <c r="L4802" s="11">
        <v>146545</v>
      </c>
      <c r="M4802" s="11">
        <v>0</v>
      </c>
      <c r="N4802" s="11">
        <v>270375</v>
      </c>
      <c r="O4802" s="8" t="s">
        <v>37</v>
      </c>
      <c r="P4802" s="14" t="s">
        <v>3417</v>
      </c>
      <c r="Q4802" s="12">
        <v>8.1112500000000004E-2</v>
      </c>
      <c r="R4802" s="12">
        <v>8.1112500000000004E-2</v>
      </c>
      <c r="S4802" s="12" t="s">
        <v>3417</v>
      </c>
      <c r="T4802" s="12">
        <v>8.1112500000000004E-2</v>
      </c>
      <c r="U4802" s="12">
        <v>7.3584777300000001E-2</v>
      </c>
      <c r="V4802" s="8" t="s">
        <v>177</v>
      </c>
      <c r="W4802" s="8" t="s">
        <v>71</v>
      </c>
      <c r="X4802" s="8" t="s">
        <v>72</v>
      </c>
      <c r="Y4802" s="8" t="s">
        <v>73</v>
      </c>
      <c r="Z4802" s="1">
        <f t="shared" si="74"/>
        <v>5.5898493846855061E-6</v>
      </c>
    </row>
    <row r="4803" spans="1:26" x14ac:dyDescent="0.2">
      <c r="A4803" s="7">
        <v>56511</v>
      </c>
      <c r="B4803" s="8" t="s">
        <v>3587</v>
      </c>
      <c r="C4803" s="9" t="s">
        <v>743</v>
      </c>
      <c r="D4803" s="9" t="s">
        <v>24</v>
      </c>
      <c r="E4803" s="10">
        <v>2</v>
      </c>
      <c r="F4803" s="9" t="s">
        <v>25</v>
      </c>
      <c r="G4803" s="9" t="s">
        <v>3420</v>
      </c>
      <c r="H4803" s="9" t="s">
        <v>3419</v>
      </c>
      <c r="I4803" s="11">
        <v>3488000</v>
      </c>
      <c r="J4803" s="11">
        <v>0</v>
      </c>
      <c r="K4803" s="11">
        <v>40861</v>
      </c>
      <c r="L4803" s="11">
        <v>40861</v>
      </c>
      <c r="M4803" s="11">
        <v>0</v>
      </c>
      <c r="N4803" s="11">
        <v>82052</v>
      </c>
      <c r="O4803" s="8" t="s">
        <v>37</v>
      </c>
      <c r="P4803" s="14" t="s">
        <v>3417</v>
      </c>
      <c r="Q4803" s="12">
        <v>2.4615600000000001E-2</v>
      </c>
      <c r="R4803" s="12">
        <v>2.4615600000000001E-2</v>
      </c>
      <c r="S4803" s="12" t="s">
        <v>3417</v>
      </c>
      <c r="T4803" s="12">
        <v>2.4615600000000001E-2</v>
      </c>
      <c r="U4803" s="12">
        <v>2.2331125800000001E-2</v>
      </c>
      <c r="V4803" s="8" t="s">
        <v>177</v>
      </c>
      <c r="W4803" s="8" t="s">
        <v>71</v>
      </c>
      <c r="X4803" s="8" t="s">
        <v>72</v>
      </c>
      <c r="Y4803" s="8" t="s">
        <v>73</v>
      </c>
      <c r="Z4803" s="1">
        <f t="shared" si="74"/>
        <v>6.4022723050458714E-6</v>
      </c>
    </row>
    <row r="4804" spans="1:26" x14ac:dyDescent="0.2">
      <c r="A4804" s="7">
        <v>56512</v>
      </c>
      <c r="B4804" s="8" t="s">
        <v>3588</v>
      </c>
      <c r="C4804" s="9" t="s">
        <v>860</v>
      </c>
      <c r="D4804" s="9" t="s">
        <v>24</v>
      </c>
      <c r="E4804" s="10">
        <v>2</v>
      </c>
      <c r="F4804" s="9" t="s">
        <v>25</v>
      </c>
      <c r="G4804" s="9" t="s">
        <v>3420</v>
      </c>
      <c r="H4804" s="9" t="s">
        <v>3419</v>
      </c>
      <c r="I4804" s="11">
        <v>15508000</v>
      </c>
      <c r="J4804" s="11">
        <v>0</v>
      </c>
      <c r="K4804" s="11">
        <v>170855</v>
      </c>
      <c r="L4804" s="11">
        <v>170855</v>
      </c>
      <c r="M4804" s="11">
        <v>0</v>
      </c>
      <c r="N4804" s="11">
        <v>319357</v>
      </c>
      <c r="O4804" s="8" t="s">
        <v>37</v>
      </c>
      <c r="P4804" s="14" t="s">
        <v>3417</v>
      </c>
      <c r="Q4804" s="12">
        <v>9.5807100000000006E-2</v>
      </c>
      <c r="R4804" s="12">
        <v>9.5807100000000006E-2</v>
      </c>
      <c r="S4804" s="12" t="s">
        <v>3417</v>
      </c>
      <c r="T4804" s="12">
        <v>9.5807100000000006E-2</v>
      </c>
      <c r="U4804" s="12">
        <v>8.6915630999999993E-2</v>
      </c>
      <c r="V4804" s="8" t="s">
        <v>177</v>
      </c>
      <c r="W4804" s="8" t="s">
        <v>71</v>
      </c>
      <c r="X4804" s="8" t="s">
        <v>72</v>
      </c>
      <c r="Y4804" s="8" t="s">
        <v>73</v>
      </c>
      <c r="Z4804" s="1">
        <f t="shared" ref="Z4804:Z4867" si="75">IFERROR(ABS(S4804/(I4804/1000))*0.907185,ABS(U4804/(I4804/1000)))</f>
        <v>5.6045673845757028E-6</v>
      </c>
    </row>
    <row r="4805" spans="1:26" x14ac:dyDescent="0.2">
      <c r="A4805" s="7">
        <v>56513</v>
      </c>
      <c r="B4805" s="8" t="s">
        <v>2715</v>
      </c>
      <c r="C4805" s="9" t="s">
        <v>860</v>
      </c>
      <c r="D4805" s="9" t="s">
        <v>24</v>
      </c>
      <c r="E4805" s="10">
        <v>2</v>
      </c>
      <c r="F4805" s="9" t="s">
        <v>25</v>
      </c>
      <c r="G4805" s="9" t="s">
        <v>35</v>
      </c>
      <c r="H4805" s="9" t="s">
        <v>36</v>
      </c>
      <c r="I4805" s="11">
        <v>980000</v>
      </c>
      <c r="J4805" s="11">
        <v>0</v>
      </c>
      <c r="K4805" s="11">
        <v>10818</v>
      </c>
      <c r="L4805" s="11">
        <v>10818</v>
      </c>
      <c r="M4805" s="11">
        <v>0</v>
      </c>
      <c r="N4805" s="11">
        <v>10711</v>
      </c>
      <c r="O4805" s="8" t="s">
        <v>37</v>
      </c>
      <c r="P4805" s="14" t="s">
        <v>3417</v>
      </c>
      <c r="Q4805" s="12">
        <v>3.2133000000000001E-3</v>
      </c>
      <c r="R4805" s="12">
        <v>3.2133000000000001E-3</v>
      </c>
      <c r="S4805" s="12" t="s">
        <v>3417</v>
      </c>
      <c r="T4805" s="12">
        <v>3.2133000000000001E-3</v>
      </c>
      <c r="U4805" s="12">
        <v>2.9150866000000001E-3</v>
      </c>
      <c r="V4805" s="8" t="s">
        <v>177</v>
      </c>
      <c r="W4805" s="8" t="s">
        <v>71</v>
      </c>
      <c r="X4805" s="8" t="s">
        <v>72</v>
      </c>
      <c r="Y4805" s="8" t="s">
        <v>73</v>
      </c>
      <c r="Z4805" s="1">
        <f t="shared" si="75"/>
        <v>2.9745781632653063E-6</v>
      </c>
    </row>
    <row r="4806" spans="1:26" x14ac:dyDescent="0.2">
      <c r="A4806" s="7">
        <v>56516</v>
      </c>
      <c r="B4806" s="8" t="s">
        <v>2716</v>
      </c>
      <c r="C4806" s="9" t="s">
        <v>190</v>
      </c>
      <c r="D4806" s="9" t="s">
        <v>24</v>
      </c>
      <c r="E4806" s="10">
        <v>2</v>
      </c>
      <c r="F4806" s="9" t="s">
        <v>25</v>
      </c>
      <c r="G4806" s="9" t="s">
        <v>35</v>
      </c>
      <c r="H4806" s="9" t="s">
        <v>36</v>
      </c>
      <c r="I4806" s="11">
        <v>8612000</v>
      </c>
      <c r="J4806" s="11">
        <v>0</v>
      </c>
      <c r="K4806" s="11">
        <v>70717</v>
      </c>
      <c r="L4806" s="11">
        <v>70717</v>
      </c>
      <c r="M4806" s="11">
        <v>0</v>
      </c>
      <c r="N4806" s="11">
        <v>68658</v>
      </c>
      <c r="O4806" s="8" t="s">
        <v>37</v>
      </c>
      <c r="P4806" s="14" t="s">
        <v>3417</v>
      </c>
      <c r="Q4806" s="12">
        <v>2.0597399999999998E-2</v>
      </c>
      <c r="R4806" s="12">
        <v>2.0597399999999998E-2</v>
      </c>
      <c r="S4806" s="12" t="s">
        <v>3417</v>
      </c>
      <c r="T4806" s="12">
        <v>2.0597399999999998E-2</v>
      </c>
      <c r="U4806" s="12">
        <v>1.8685838699999999E-2</v>
      </c>
      <c r="V4806" s="8" t="s">
        <v>51</v>
      </c>
      <c r="W4806" s="8" t="s">
        <v>191</v>
      </c>
      <c r="X4806" s="8" t="s">
        <v>192</v>
      </c>
      <c r="Y4806" s="8" t="s">
        <v>96</v>
      </c>
      <c r="Z4806" s="1">
        <f t="shared" si="75"/>
        <v>2.1697443915466788E-6</v>
      </c>
    </row>
    <row r="4807" spans="1:26" x14ac:dyDescent="0.2">
      <c r="A4807" s="7">
        <v>56517</v>
      </c>
      <c r="B4807" s="8" t="s">
        <v>2717</v>
      </c>
      <c r="C4807" s="9" t="s">
        <v>360</v>
      </c>
      <c r="D4807" s="9" t="s">
        <v>24</v>
      </c>
      <c r="E4807" s="10">
        <v>1</v>
      </c>
      <c r="F4807" s="9" t="s">
        <v>25</v>
      </c>
      <c r="G4807" s="9" t="s">
        <v>26</v>
      </c>
      <c r="H4807" s="9" t="s">
        <v>27</v>
      </c>
      <c r="I4807" s="11">
        <v>0</v>
      </c>
      <c r="J4807" s="11">
        <v>0</v>
      </c>
      <c r="K4807" s="11">
        <v>12</v>
      </c>
      <c r="L4807" s="11">
        <v>12</v>
      </c>
      <c r="M4807" s="11">
        <v>0</v>
      </c>
      <c r="N4807" s="11">
        <v>2</v>
      </c>
      <c r="O4807" s="8" t="s">
        <v>28</v>
      </c>
      <c r="P4807" s="14">
        <v>2.7000000000000001E-3</v>
      </c>
      <c r="Q4807" s="12">
        <v>1.5876E-3</v>
      </c>
      <c r="R4807" s="12">
        <v>1.5876E-3</v>
      </c>
      <c r="S4807" s="12" t="s">
        <v>3417</v>
      </c>
      <c r="T4807" s="12">
        <v>1.5876E-3</v>
      </c>
      <c r="U4807" s="12">
        <v>1.4402613000000001E-3</v>
      </c>
      <c r="V4807" s="8" t="s">
        <v>59</v>
      </c>
      <c r="W4807" s="8" t="s">
        <v>60</v>
      </c>
      <c r="X4807" s="8" t="s">
        <v>61</v>
      </c>
      <c r="Y4807" s="8" t="s">
        <v>62</v>
      </c>
      <c r="Z4807" s="1" t="e">
        <f t="shared" si="75"/>
        <v>#DIV/0!</v>
      </c>
    </row>
    <row r="4808" spans="1:26" x14ac:dyDescent="0.2">
      <c r="A4808" s="7">
        <v>56518</v>
      </c>
      <c r="B4808" s="8" t="s">
        <v>2718</v>
      </c>
      <c r="C4808" s="9" t="s">
        <v>130</v>
      </c>
      <c r="D4808" s="9" t="s">
        <v>588</v>
      </c>
      <c r="E4808" s="10">
        <v>5</v>
      </c>
      <c r="F4808" s="9" t="s">
        <v>50</v>
      </c>
      <c r="G4808" s="9" t="s">
        <v>35</v>
      </c>
      <c r="H4808" s="9" t="s">
        <v>36</v>
      </c>
      <c r="I4808" s="11">
        <v>2516000</v>
      </c>
      <c r="J4808" s="11">
        <v>15284</v>
      </c>
      <c r="K4808" s="11">
        <v>30327</v>
      </c>
      <c r="L4808" s="11">
        <v>10980</v>
      </c>
      <c r="M4808" s="11">
        <v>19347</v>
      </c>
      <c r="N4808" s="11">
        <v>29501</v>
      </c>
      <c r="O4808" s="8" t="s">
        <v>37</v>
      </c>
      <c r="P4808" s="14" t="s">
        <v>3417</v>
      </c>
      <c r="Q4808" s="12">
        <v>8.8503000000000002E-3</v>
      </c>
      <c r="R4808" s="12">
        <v>0.12684419999999999</v>
      </c>
      <c r="S4808" s="12" t="s">
        <v>3417</v>
      </c>
      <c r="T4808" s="12">
        <v>8.8503000000000002E-3</v>
      </c>
      <c r="U4808" s="12">
        <v>8.0289395000000003E-3</v>
      </c>
      <c r="V4808" s="8" t="s">
        <v>38</v>
      </c>
      <c r="W4808" s="8" t="s">
        <v>262</v>
      </c>
      <c r="X4808" s="8" t="s">
        <v>263</v>
      </c>
      <c r="Y4808" s="8" t="s">
        <v>133</v>
      </c>
      <c r="Z4808" s="1">
        <f t="shared" si="75"/>
        <v>3.1911524244833071E-6</v>
      </c>
    </row>
    <row r="4809" spans="1:26" x14ac:dyDescent="0.2">
      <c r="A4809" s="7">
        <v>56518</v>
      </c>
      <c r="B4809" s="8" t="s">
        <v>2718</v>
      </c>
      <c r="C4809" s="9" t="s">
        <v>130</v>
      </c>
      <c r="D4809" s="9" t="s">
        <v>588</v>
      </c>
      <c r="E4809" s="10">
        <v>5</v>
      </c>
      <c r="F4809" s="9" t="s">
        <v>25</v>
      </c>
      <c r="G4809" s="9" t="s">
        <v>35</v>
      </c>
      <c r="H4809" s="9" t="s">
        <v>36</v>
      </c>
      <c r="I4809" s="11">
        <v>44912000</v>
      </c>
      <c r="J4809" s="11">
        <v>164627</v>
      </c>
      <c r="K4809" s="11">
        <v>404325</v>
      </c>
      <c r="L4809" s="11">
        <v>195936</v>
      </c>
      <c r="M4809" s="11">
        <v>208389</v>
      </c>
      <c r="N4809" s="11">
        <v>393313</v>
      </c>
      <c r="O4809" s="8" t="s">
        <v>37</v>
      </c>
      <c r="P4809" s="14" t="s">
        <v>3417</v>
      </c>
      <c r="Q4809" s="12">
        <v>0.1179939</v>
      </c>
      <c r="R4809" s="12">
        <v>0.12684419999999999</v>
      </c>
      <c r="S4809" s="12" t="s">
        <v>3417</v>
      </c>
      <c r="T4809" s="12">
        <v>0.1179939</v>
      </c>
      <c r="U4809" s="12">
        <v>0.10704336389999999</v>
      </c>
      <c r="V4809" s="8" t="s">
        <v>38</v>
      </c>
      <c r="W4809" s="8" t="s">
        <v>262</v>
      </c>
      <c r="X4809" s="8" t="s">
        <v>263</v>
      </c>
      <c r="Y4809" s="8" t="s">
        <v>133</v>
      </c>
      <c r="Z4809" s="1">
        <f t="shared" si="75"/>
        <v>2.3834022956002849E-6</v>
      </c>
    </row>
    <row r="4810" spans="1:26" x14ac:dyDescent="0.2">
      <c r="A4810" s="7">
        <v>56519</v>
      </c>
      <c r="B4810" s="8" t="s">
        <v>2719</v>
      </c>
      <c r="C4810" s="9" t="s">
        <v>975</v>
      </c>
      <c r="D4810" s="9" t="s">
        <v>24</v>
      </c>
      <c r="E4810" s="10">
        <v>1</v>
      </c>
      <c r="F4810" s="9" t="s">
        <v>25</v>
      </c>
      <c r="G4810" s="9" t="s">
        <v>26</v>
      </c>
      <c r="H4810" s="9" t="s">
        <v>27</v>
      </c>
      <c r="I4810" s="11">
        <v>45000</v>
      </c>
      <c r="J4810" s="11">
        <v>0</v>
      </c>
      <c r="K4810" s="11">
        <v>462</v>
      </c>
      <c r="L4810" s="11">
        <v>462</v>
      </c>
      <c r="M4810" s="11">
        <v>0</v>
      </c>
      <c r="N4810" s="11">
        <v>77</v>
      </c>
      <c r="O4810" s="8" t="s">
        <v>28</v>
      </c>
      <c r="P4810" s="14">
        <v>2.7000000000000001E-3</v>
      </c>
      <c r="Q4810" s="12">
        <v>6.1122599999999999E-2</v>
      </c>
      <c r="R4810" s="12">
        <v>6.1122599999999999E-2</v>
      </c>
      <c r="S4810" s="12" t="s">
        <v>3417</v>
      </c>
      <c r="T4810" s="12">
        <v>6.1122599999999999E-2</v>
      </c>
      <c r="U4810" s="12">
        <v>5.5450059000000003E-2</v>
      </c>
      <c r="V4810" s="8" t="s">
        <v>177</v>
      </c>
      <c r="W4810" s="8" t="s">
        <v>71</v>
      </c>
      <c r="X4810" s="8" t="s">
        <v>72</v>
      </c>
      <c r="Y4810" s="8" t="s">
        <v>73</v>
      </c>
      <c r="Z4810" s="1">
        <f t="shared" si="75"/>
        <v>1.2322235333333334E-3</v>
      </c>
    </row>
    <row r="4811" spans="1:26" x14ac:dyDescent="0.2">
      <c r="A4811" s="7">
        <v>56520</v>
      </c>
      <c r="B4811" s="8" t="s">
        <v>3589</v>
      </c>
      <c r="C4811" s="9" t="s">
        <v>995</v>
      </c>
      <c r="D4811" s="9" t="s">
        <v>24</v>
      </c>
      <c r="E4811" s="10">
        <v>2</v>
      </c>
      <c r="F4811" s="9" t="s">
        <v>25</v>
      </c>
      <c r="G4811" s="9" t="s">
        <v>3420</v>
      </c>
      <c r="H4811" s="9" t="s">
        <v>3419</v>
      </c>
      <c r="I4811" s="11">
        <v>34158000</v>
      </c>
      <c r="J4811" s="11">
        <v>0</v>
      </c>
      <c r="K4811" s="11">
        <v>421761</v>
      </c>
      <c r="L4811" s="11">
        <v>421761</v>
      </c>
      <c r="M4811" s="11">
        <v>0</v>
      </c>
      <c r="N4811" s="11">
        <v>815781</v>
      </c>
      <c r="O4811" s="8" t="s">
        <v>37</v>
      </c>
      <c r="P4811" s="14" t="s">
        <v>3417</v>
      </c>
      <c r="Q4811" s="12">
        <v>0.24473429999999999</v>
      </c>
      <c r="R4811" s="12">
        <v>0.24473429999999999</v>
      </c>
      <c r="S4811" s="12" t="s">
        <v>3417</v>
      </c>
      <c r="T4811" s="12">
        <v>0.24473429999999999</v>
      </c>
      <c r="U4811" s="12">
        <v>0.2220215005</v>
      </c>
      <c r="V4811" s="8" t="s">
        <v>177</v>
      </c>
      <c r="W4811" s="8" t="s">
        <v>60</v>
      </c>
      <c r="X4811" s="8" t="s">
        <v>61</v>
      </c>
      <c r="Y4811" s="8" t="s">
        <v>62</v>
      </c>
      <c r="Z4811" s="1">
        <f t="shared" si="75"/>
        <v>6.499838998184905E-6</v>
      </c>
    </row>
    <row r="4812" spans="1:26" x14ac:dyDescent="0.2">
      <c r="A4812" s="7">
        <v>56521</v>
      </c>
      <c r="B4812" s="8" t="s">
        <v>3590</v>
      </c>
      <c r="C4812" s="9" t="s">
        <v>360</v>
      </c>
      <c r="D4812" s="9" t="s">
        <v>24</v>
      </c>
      <c r="E4812" s="10">
        <v>2</v>
      </c>
      <c r="F4812" s="9" t="s">
        <v>25</v>
      </c>
      <c r="G4812" s="9" t="s">
        <v>3420</v>
      </c>
      <c r="H4812" s="9" t="s">
        <v>3419</v>
      </c>
      <c r="I4812" s="11">
        <v>14176000</v>
      </c>
      <c r="J4812" s="11">
        <v>0</v>
      </c>
      <c r="K4812" s="11">
        <v>162129</v>
      </c>
      <c r="L4812" s="11">
        <v>162129</v>
      </c>
      <c r="M4812" s="11">
        <v>0</v>
      </c>
      <c r="N4812" s="11">
        <v>326215</v>
      </c>
      <c r="O4812" s="8" t="s">
        <v>37</v>
      </c>
      <c r="P4812" s="14" t="s">
        <v>3417</v>
      </c>
      <c r="Q4812" s="12">
        <v>9.7864499999999993E-2</v>
      </c>
      <c r="R4812" s="12">
        <v>9.7864499999999993E-2</v>
      </c>
      <c r="S4812" s="12" t="s">
        <v>3417</v>
      </c>
      <c r="T4812" s="12">
        <v>9.7864499999999993E-2</v>
      </c>
      <c r="U4812" s="12">
        <v>8.8782092000000007E-2</v>
      </c>
      <c r="V4812" s="8" t="s">
        <v>59</v>
      </c>
      <c r="W4812" s="8" t="s">
        <v>60</v>
      </c>
      <c r="X4812" s="8" t="s">
        <v>61</v>
      </c>
      <c r="Y4812" s="8" t="s">
        <v>62</v>
      </c>
      <c r="Z4812" s="1">
        <f t="shared" si="75"/>
        <v>6.262845090293454E-6</v>
      </c>
    </row>
    <row r="4813" spans="1:26" x14ac:dyDescent="0.2">
      <c r="A4813" s="7">
        <v>56522</v>
      </c>
      <c r="B4813" s="8" t="s">
        <v>3591</v>
      </c>
      <c r="C4813" s="9" t="s">
        <v>130</v>
      </c>
      <c r="D4813" s="9" t="s">
        <v>24</v>
      </c>
      <c r="E4813" s="10">
        <v>2</v>
      </c>
      <c r="F4813" s="9" t="s">
        <v>25</v>
      </c>
      <c r="G4813" s="9" t="s">
        <v>3420</v>
      </c>
      <c r="H4813" s="9" t="s">
        <v>3419</v>
      </c>
      <c r="I4813" s="11">
        <v>40362000</v>
      </c>
      <c r="J4813" s="11">
        <v>0</v>
      </c>
      <c r="K4813" s="11">
        <v>484049</v>
      </c>
      <c r="L4813" s="11">
        <v>484049</v>
      </c>
      <c r="M4813" s="11">
        <v>0</v>
      </c>
      <c r="N4813" s="11">
        <v>939899</v>
      </c>
      <c r="O4813" s="8" t="s">
        <v>37</v>
      </c>
      <c r="P4813" s="14" t="s">
        <v>3417</v>
      </c>
      <c r="Q4813" s="12">
        <v>0.28196969999999999</v>
      </c>
      <c r="R4813" s="12">
        <v>0.28196969999999999</v>
      </c>
      <c r="S4813" s="12" t="s">
        <v>3417</v>
      </c>
      <c r="T4813" s="12">
        <v>0.28196969999999999</v>
      </c>
      <c r="U4813" s="12">
        <v>0.25580123380000003</v>
      </c>
      <c r="V4813" s="8" t="s">
        <v>38</v>
      </c>
      <c r="W4813" s="8" t="s">
        <v>75</v>
      </c>
      <c r="X4813" s="8" t="s">
        <v>76</v>
      </c>
      <c r="Y4813" s="8" t="s">
        <v>41</v>
      </c>
      <c r="Z4813" s="1">
        <f t="shared" si="75"/>
        <v>6.3376748872702056E-6</v>
      </c>
    </row>
    <row r="4814" spans="1:26" x14ac:dyDescent="0.2">
      <c r="A4814" s="7">
        <v>56523</v>
      </c>
      <c r="B4814" s="8" t="s">
        <v>3592</v>
      </c>
      <c r="C4814" s="9" t="s">
        <v>148</v>
      </c>
      <c r="D4814" s="9" t="s">
        <v>24</v>
      </c>
      <c r="E4814" s="10">
        <v>2</v>
      </c>
      <c r="F4814" s="9" t="s">
        <v>25</v>
      </c>
      <c r="G4814" s="9" t="s">
        <v>3420</v>
      </c>
      <c r="H4814" s="9" t="s">
        <v>3419</v>
      </c>
      <c r="I4814" s="11">
        <v>28810000</v>
      </c>
      <c r="J4814" s="11">
        <v>0</v>
      </c>
      <c r="K4814" s="11">
        <v>368966</v>
      </c>
      <c r="L4814" s="11">
        <v>368966</v>
      </c>
      <c r="M4814" s="11">
        <v>0</v>
      </c>
      <c r="N4814" s="11">
        <v>680748</v>
      </c>
      <c r="O4814" s="8" t="s">
        <v>37</v>
      </c>
      <c r="P4814" s="14" t="s">
        <v>3417</v>
      </c>
      <c r="Q4814" s="12">
        <v>0.2042244</v>
      </c>
      <c r="R4814" s="12">
        <v>0.2042244</v>
      </c>
      <c r="S4814" s="12" t="s">
        <v>3417</v>
      </c>
      <c r="T4814" s="12">
        <v>0.2042244</v>
      </c>
      <c r="U4814" s="12">
        <v>0.18527116029999999</v>
      </c>
      <c r="V4814" s="8" t="s">
        <v>38</v>
      </c>
      <c r="W4814" s="8" t="s">
        <v>60</v>
      </c>
      <c r="X4814" s="8" t="s">
        <v>61</v>
      </c>
      <c r="Y4814" s="8" t="s">
        <v>62</v>
      </c>
      <c r="Z4814" s="1">
        <f t="shared" si="75"/>
        <v>6.4307934849010753E-6</v>
      </c>
    </row>
    <row r="4815" spans="1:26" x14ac:dyDescent="0.2">
      <c r="A4815" s="7">
        <v>56524</v>
      </c>
      <c r="B4815" s="8" t="s">
        <v>3593</v>
      </c>
      <c r="C4815" s="9" t="s">
        <v>49</v>
      </c>
      <c r="D4815" s="9" t="s">
        <v>24</v>
      </c>
      <c r="E4815" s="10">
        <v>2</v>
      </c>
      <c r="F4815" s="9" t="s">
        <v>25</v>
      </c>
      <c r="G4815" s="9" t="s">
        <v>3420</v>
      </c>
      <c r="H4815" s="9" t="s">
        <v>3419</v>
      </c>
      <c r="I4815" s="11">
        <v>31954000</v>
      </c>
      <c r="J4815" s="11">
        <v>0</v>
      </c>
      <c r="K4815" s="11">
        <v>372221</v>
      </c>
      <c r="L4815" s="11">
        <v>372221</v>
      </c>
      <c r="M4815" s="11">
        <v>0</v>
      </c>
      <c r="N4815" s="11">
        <v>773849</v>
      </c>
      <c r="O4815" s="8" t="s">
        <v>37</v>
      </c>
      <c r="P4815" s="14" t="s">
        <v>3417</v>
      </c>
      <c r="Q4815" s="12">
        <v>0.23215469999999999</v>
      </c>
      <c r="R4815" s="12">
        <v>0.23215469999999999</v>
      </c>
      <c r="S4815" s="12" t="s">
        <v>3417</v>
      </c>
      <c r="T4815" s="12">
        <v>0.23215469999999999</v>
      </c>
      <c r="U4815" s="12">
        <v>0.21060936220000001</v>
      </c>
      <c r="V4815" s="8" t="s">
        <v>124</v>
      </c>
      <c r="W4815" s="8" t="s">
        <v>160</v>
      </c>
      <c r="X4815" s="8" t="s">
        <v>161</v>
      </c>
      <c r="Y4815" s="8" t="s">
        <v>161</v>
      </c>
      <c r="Z4815" s="1">
        <f t="shared" si="75"/>
        <v>6.5910171559116232E-6</v>
      </c>
    </row>
    <row r="4816" spans="1:26" x14ac:dyDescent="0.2">
      <c r="A4816" s="7">
        <v>56525</v>
      </c>
      <c r="B4816" s="8" t="s">
        <v>3594</v>
      </c>
      <c r="C4816" s="9" t="s">
        <v>995</v>
      </c>
      <c r="D4816" s="9" t="s">
        <v>24</v>
      </c>
      <c r="E4816" s="10">
        <v>2</v>
      </c>
      <c r="F4816" s="9" t="s">
        <v>25</v>
      </c>
      <c r="G4816" s="9" t="s">
        <v>3420</v>
      </c>
      <c r="H4816" s="9" t="s">
        <v>3419</v>
      </c>
      <c r="I4816" s="11">
        <v>19434000</v>
      </c>
      <c r="J4816" s="11">
        <v>0</v>
      </c>
      <c r="K4816" s="11">
        <v>244885</v>
      </c>
      <c r="L4816" s="11">
        <v>244885</v>
      </c>
      <c r="M4816" s="11">
        <v>0</v>
      </c>
      <c r="N4816" s="11">
        <v>475504</v>
      </c>
      <c r="O4816" s="8" t="s">
        <v>37</v>
      </c>
      <c r="P4816" s="14" t="s">
        <v>3417</v>
      </c>
      <c r="Q4816" s="12">
        <v>0.14265120000000001</v>
      </c>
      <c r="R4816" s="12">
        <v>0.14265120000000001</v>
      </c>
      <c r="S4816" s="12" t="s">
        <v>3417</v>
      </c>
      <c r="T4816" s="12">
        <v>0.14265120000000001</v>
      </c>
      <c r="U4816" s="12">
        <v>0.1294123197</v>
      </c>
      <c r="V4816" s="8" t="s">
        <v>59</v>
      </c>
      <c r="W4816" s="8" t="s">
        <v>60</v>
      </c>
      <c r="X4816" s="8" t="s">
        <v>61</v>
      </c>
      <c r="Y4816" s="8" t="s">
        <v>62</v>
      </c>
      <c r="Z4816" s="1">
        <f t="shared" si="75"/>
        <v>6.6590675980240819E-6</v>
      </c>
    </row>
    <row r="4817" spans="1:26" x14ac:dyDescent="0.2">
      <c r="A4817" s="7">
        <v>56526</v>
      </c>
      <c r="B4817" s="8" t="s">
        <v>3595</v>
      </c>
      <c r="C4817" s="9" t="s">
        <v>764</v>
      </c>
      <c r="D4817" s="9" t="s">
        <v>24</v>
      </c>
      <c r="E4817" s="10">
        <v>2</v>
      </c>
      <c r="F4817" s="9" t="s">
        <v>25</v>
      </c>
      <c r="G4817" s="9" t="s">
        <v>3420</v>
      </c>
      <c r="H4817" s="9" t="s">
        <v>3419</v>
      </c>
      <c r="I4817" s="11">
        <v>38171000</v>
      </c>
      <c r="J4817" s="11">
        <v>0</v>
      </c>
      <c r="K4817" s="11">
        <v>451282</v>
      </c>
      <c r="L4817" s="11">
        <v>451282</v>
      </c>
      <c r="M4817" s="11">
        <v>0</v>
      </c>
      <c r="N4817" s="11">
        <v>904378</v>
      </c>
      <c r="O4817" s="8" t="s">
        <v>37</v>
      </c>
      <c r="P4817" s="14" t="s">
        <v>3417</v>
      </c>
      <c r="Q4817" s="12">
        <v>0.27131339999999998</v>
      </c>
      <c r="R4817" s="12">
        <v>0.27131339999999998</v>
      </c>
      <c r="S4817" s="12" t="s">
        <v>3417</v>
      </c>
      <c r="T4817" s="12">
        <v>0.27131339999999998</v>
      </c>
      <c r="U4817" s="12">
        <v>0.2461339018</v>
      </c>
      <c r="V4817" s="8" t="s">
        <v>208</v>
      </c>
      <c r="W4817" s="8" t="s">
        <v>765</v>
      </c>
      <c r="X4817" s="8" t="s">
        <v>766</v>
      </c>
      <c r="Y4817" s="8" t="s">
        <v>766</v>
      </c>
      <c r="Z4817" s="1">
        <f t="shared" si="75"/>
        <v>6.4481910822352049E-6</v>
      </c>
    </row>
    <row r="4818" spans="1:26" x14ac:dyDescent="0.2">
      <c r="A4818" s="7">
        <v>56527</v>
      </c>
      <c r="B4818" s="8" t="s">
        <v>3596</v>
      </c>
      <c r="C4818" s="9" t="s">
        <v>531</v>
      </c>
      <c r="D4818" s="9" t="s">
        <v>24</v>
      </c>
      <c r="E4818" s="10">
        <v>2</v>
      </c>
      <c r="F4818" s="9" t="s">
        <v>25</v>
      </c>
      <c r="G4818" s="9" t="s">
        <v>3420</v>
      </c>
      <c r="H4818" s="9" t="s">
        <v>3419</v>
      </c>
      <c r="I4818" s="11">
        <v>37086000</v>
      </c>
      <c r="J4818" s="11">
        <v>0</v>
      </c>
      <c r="K4818" s="11">
        <v>413799</v>
      </c>
      <c r="L4818" s="11">
        <v>413799</v>
      </c>
      <c r="M4818" s="11">
        <v>0</v>
      </c>
      <c r="N4818" s="11">
        <v>819402</v>
      </c>
      <c r="O4818" s="8" t="s">
        <v>37</v>
      </c>
      <c r="P4818" s="14" t="s">
        <v>3417</v>
      </c>
      <c r="Q4818" s="12">
        <v>0.2458206</v>
      </c>
      <c r="R4818" s="12">
        <v>0.2458206</v>
      </c>
      <c r="S4818" s="12" t="s">
        <v>3417</v>
      </c>
      <c r="T4818" s="12">
        <v>0.2458206</v>
      </c>
      <c r="U4818" s="12">
        <v>0.2230069854</v>
      </c>
      <c r="V4818" s="8" t="s">
        <v>208</v>
      </c>
      <c r="W4818" s="8" t="s">
        <v>209</v>
      </c>
      <c r="X4818" s="8" t="s">
        <v>210</v>
      </c>
      <c r="Y4818" s="8" t="s">
        <v>210</v>
      </c>
      <c r="Z4818" s="1">
        <f t="shared" si="75"/>
        <v>6.013239103704902E-6</v>
      </c>
    </row>
    <row r="4819" spans="1:26" x14ac:dyDescent="0.2">
      <c r="A4819" s="7">
        <v>56529</v>
      </c>
      <c r="B4819" s="8" t="s">
        <v>3597</v>
      </c>
      <c r="C4819" s="9" t="s">
        <v>176</v>
      </c>
      <c r="D4819" s="9" t="s">
        <v>24</v>
      </c>
      <c r="E4819" s="10">
        <v>2</v>
      </c>
      <c r="F4819" s="9" t="s">
        <v>25</v>
      </c>
      <c r="G4819" s="9" t="s">
        <v>3420</v>
      </c>
      <c r="H4819" s="9" t="s">
        <v>3419</v>
      </c>
      <c r="I4819" s="11">
        <v>24163000</v>
      </c>
      <c r="J4819" s="11">
        <v>0</v>
      </c>
      <c r="K4819" s="11">
        <v>295929</v>
      </c>
      <c r="L4819" s="11">
        <v>295929</v>
      </c>
      <c r="M4819" s="11">
        <v>0</v>
      </c>
      <c r="N4819" s="11">
        <v>547002</v>
      </c>
      <c r="O4819" s="8" t="s">
        <v>37</v>
      </c>
      <c r="P4819" s="14" t="s">
        <v>3417</v>
      </c>
      <c r="Q4819" s="12">
        <v>0.16410060000000001</v>
      </c>
      <c r="R4819" s="12">
        <v>0.16410060000000001</v>
      </c>
      <c r="S4819" s="12" t="s">
        <v>3417</v>
      </c>
      <c r="T4819" s="12">
        <v>0.16410060000000001</v>
      </c>
      <c r="U4819" s="12">
        <v>0.14887108769999999</v>
      </c>
      <c r="V4819" s="8" t="s">
        <v>38</v>
      </c>
      <c r="W4819" s="8" t="s">
        <v>60</v>
      </c>
      <c r="X4819" s="8" t="s">
        <v>61</v>
      </c>
      <c r="Y4819" s="8" t="s">
        <v>62</v>
      </c>
      <c r="Z4819" s="1">
        <f t="shared" si="75"/>
        <v>6.1611177295865572E-6</v>
      </c>
    </row>
    <row r="4820" spans="1:26" x14ac:dyDescent="0.2">
      <c r="A4820" s="7">
        <v>56530</v>
      </c>
      <c r="B4820" s="8" t="s">
        <v>3598</v>
      </c>
      <c r="C4820" s="9" t="s">
        <v>190</v>
      </c>
      <c r="D4820" s="9" t="s">
        <v>24</v>
      </c>
      <c r="E4820" s="10">
        <v>2</v>
      </c>
      <c r="F4820" s="9" t="s">
        <v>25</v>
      </c>
      <c r="G4820" s="9" t="s">
        <v>3420</v>
      </c>
      <c r="H4820" s="9" t="s">
        <v>3419</v>
      </c>
      <c r="I4820" s="11">
        <v>21255000</v>
      </c>
      <c r="J4820" s="11">
        <v>0</v>
      </c>
      <c r="K4820" s="11">
        <v>261139</v>
      </c>
      <c r="L4820" s="11">
        <v>261139</v>
      </c>
      <c r="M4820" s="11">
        <v>0</v>
      </c>
      <c r="N4820" s="11">
        <v>502192</v>
      </c>
      <c r="O4820" s="8" t="s">
        <v>37</v>
      </c>
      <c r="P4820" s="14" t="s">
        <v>3417</v>
      </c>
      <c r="Q4820" s="12">
        <v>0.1506576</v>
      </c>
      <c r="R4820" s="12">
        <v>0.1506576</v>
      </c>
      <c r="S4820" s="12" t="s">
        <v>3417</v>
      </c>
      <c r="T4820" s="12">
        <v>0.1506576</v>
      </c>
      <c r="U4820" s="12">
        <v>0.1366756781</v>
      </c>
      <c r="V4820" s="8" t="s">
        <v>51</v>
      </c>
      <c r="W4820" s="8" t="s">
        <v>191</v>
      </c>
      <c r="X4820" s="8" t="s">
        <v>192</v>
      </c>
      <c r="Y4820" s="8" t="s">
        <v>96</v>
      </c>
      <c r="Z4820" s="1">
        <f t="shared" si="75"/>
        <v>6.4302836085626915E-6</v>
      </c>
    </row>
    <row r="4821" spans="1:26" x14ac:dyDescent="0.2">
      <c r="A4821" s="7">
        <v>56531</v>
      </c>
      <c r="B4821" s="8" t="s">
        <v>3599</v>
      </c>
      <c r="C4821" s="9" t="s">
        <v>975</v>
      </c>
      <c r="D4821" s="9" t="s">
        <v>24</v>
      </c>
      <c r="E4821" s="10">
        <v>2</v>
      </c>
      <c r="F4821" s="9" t="s">
        <v>25</v>
      </c>
      <c r="G4821" s="9" t="s">
        <v>3420</v>
      </c>
      <c r="H4821" s="9" t="s">
        <v>3419</v>
      </c>
      <c r="I4821" s="11">
        <v>38179000</v>
      </c>
      <c r="J4821" s="11">
        <v>0</v>
      </c>
      <c r="K4821" s="11">
        <v>451564</v>
      </c>
      <c r="L4821" s="11">
        <v>451564</v>
      </c>
      <c r="M4821" s="11">
        <v>0</v>
      </c>
      <c r="N4821" s="11">
        <v>919683</v>
      </c>
      <c r="O4821" s="8" t="s">
        <v>37</v>
      </c>
      <c r="P4821" s="14" t="s">
        <v>3417</v>
      </c>
      <c r="Q4821" s="12">
        <v>0.27590490000000001</v>
      </c>
      <c r="R4821" s="12">
        <v>0.27590490000000001</v>
      </c>
      <c r="S4821" s="12" t="s">
        <v>3417</v>
      </c>
      <c r="T4821" s="12">
        <v>0.27590490000000001</v>
      </c>
      <c r="U4821" s="12">
        <v>0.25029928330000001</v>
      </c>
      <c r="V4821" s="8" t="s">
        <v>38</v>
      </c>
      <c r="W4821" s="8" t="s">
        <v>71</v>
      </c>
      <c r="X4821" s="8" t="s">
        <v>72</v>
      </c>
      <c r="Y4821" s="8" t="s">
        <v>73</v>
      </c>
      <c r="Z4821" s="1">
        <f t="shared" si="75"/>
        <v>6.5559413106681687E-6</v>
      </c>
    </row>
    <row r="4822" spans="1:26" x14ac:dyDescent="0.2">
      <c r="A4822" s="7">
        <v>56532</v>
      </c>
      <c r="B4822" s="8" t="s">
        <v>2720</v>
      </c>
      <c r="C4822" s="9" t="s">
        <v>34</v>
      </c>
      <c r="D4822" s="9" t="s">
        <v>24</v>
      </c>
      <c r="E4822" s="10">
        <v>1</v>
      </c>
      <c r="F4822" s="9" t="s">
        <v>34</v>
      </c>
      <c r="G4822" s="9" t="s">
        <v>35</v>
      </c>
      <c r="H4822" s="9" t="s">
        <v>36</v>
      </c>
      <c r="I4822" s="11">
        <v>1251910000</v>
      </c>
      <c r="J4822" s="11">
        <v>0</v>
      </c>
      <c r="K4822" s="11">
        <v>1668937</v>
      </c>
      <c r="L4822" s="11">
        <v>1668937</v>
      </c>
      <c r="M4822" s="11">
        <v>0</v>
      </c>
      <c r="N4822" s="11">
        <v>1605606</v>
      </c>
      <c r="O4822" s="8" t="s">
        <v>37</v>
      </c>
      <c r="P4822" s="14" t="s">
        <v>3417</v>
      </c>
      <c r="Q4822" s="12">
        <v>0.48168179999999999</v>
      </c>
      <c r="R4822" s="12">
        <v>6.3200823000000002</v>
      </c>
      <c r="S4822" s="12">
        <v>6.5579999999999998</v>
      </c>
      <c r="T4822" s="12">
        <v>0.49981457429999998</v>
      </c>
      <c r="U4822" s="12">
        <v>0.45342880730000001</v>
      </c>
      <c r="V4822" s="8" t="s">
        <v>51</v>
      </c>
      <c r="W4822" s="8" t="s">
        <v>154</v>
      </c>
      <c r="X4822" s="8" t="s">
        <v>155</v>
      </c>
      <c r="Y4822" s="8" t="s">
        <v>141</v>
      </c>
      <c r="Z4822" s="1">
        <f t="shared" si="75"/>
        <v>4.7521940315198377E-6</v>
      </c>
    </row>
    <row r="4823" spans="1:26" x14ac:dyDescent="0.2">
      <c r="A4823" s="7">
        <v>56532</v>
      </c>
      <c r="B4823" s="8" t="s">
        <v>2720</v>
      </c>
      <c r="C4823" s="9" t="s">
        <v>34</v>
      </c>
      <c r="D4823" s="9" t="s">
        <v>24</v>
      </c>
      <c r="E4823" s="10">
        <v>1</v>
      </c>
      <c r="F4823" s="9" t="s">
        <v>42</v>
      </c>
      <c r="G4823" s="9" t="s">
        <v>35</v>
      </c>
      <c r="H4823" s="9" t="s">
        <v>36</v>
      </c>
      <c r="I4823" s="11">
        <v>1785745000</v>
      </c>
      <c r="J4823" s="11">
        <v>0</v>
      </c>
      <c r="K4823" s="11">
        <v>20237404</v>
      </c>
      <c r="L4823" s="11">
        <v>20237404</v>
      </c>
      <c r="M4823" s="11">
        <v>0</v>
      </c>
      <c r="N4823" s="11">
        <v>19461335</v>
      </c>
      <c r="O4823" s="8" t="s">
        <v>37</v>
      </c>
      <c r="P4823" s="14" t="s">
        <v>3417</v>
      </c>
      <c r="Q4823" s="12">
        <v>5.8384004999999997</v>
      </c>
      <c r="R4823" s="12">
        <v>6.3200823000000002</v>
      </c>
      <c r="S4823" s="12">
        <v>6.5579999999999998</v>
      </c>
      <c r="T4823" s="12">
        <v>6.0581854256999996</v>
      </c>
      <c r="U4823" s="12">
        <v>5.4959497647999997</v>
      </c>
      <c r="V4823" s="8" t="s">
        <v>51</v>
      </c>
      <c r="W4823" s="8" t="s">
        <v>154</v>
      </c>
      <c r="X4823" s="8" t="s">
        <v>155</v>
      </c>
      <c r="Y4823" s="8" t="s">
        <v>141</v>
      </c>
      <c r="Z4823" s="1">
        <f t="shared" si="75"/>
        <v>3.3315614659427857E-6</v>
      </c>
    </row>
    <row r="4824" spans="1:26" x14ac:dyDescent="0.2">
      <c r="A4824" s="7">
        <v>56545</v>
      </c>
      <c r="B4824" s="8" t="s">
        <v>2723</v>
      </c>
      <c r="C4824" s="9" t="s">
        <v>126</v>
      </c>
      <c r="D4824" s="9" t="s">
        <v>24</v>
      </c>
      <c r="E4824" s="10">
        <v>1</v>
      </c>
      <c r="F4824" s="9" t="s">
        <v>25</v>
      </c>
      <c r="G4824" s="9" t="s">
        <v>26</v>
      </c>
      <c r="H4824" s="9" t="s">
        <v>27</v>
      </c>
      <c r="I4824" s="11">
        <v>1829000</v>
      </c>
      <c r="J4824" s="11">
        <v>0</v>
      </c>
      <c r="K4824" s="11">
        <v>17442</v>
      </c>
      <c r="L4824" s="11">
        <v>17442</v>
      </c>
      <c r="M4824" s="11">
        <v>0</v>
      </c>
      <c r="N4824" s="11">
        <v>3002</v>
      </c>
      <c r="O4824" s="8" t="s">
        <v>28</v>
      </c>
      <c r="P4824" s="14">
        <v>2.7000000000000001E-3</v>
      </c>
      <c r="Q4824" s="12">
        <v>2.3829875999999999</v>
      </c>
      <c r="R4824" s="12">
        <v>2.3829875999999999</v>
      </c>
      <c r="S4824" s="12" t="s">
        <v>3417</v>
      </c>
      <c r="T4824" s="12">
        <v>2.3829875999999999</v>
      </c>
      <c r="U4824" s="12">
        <v>2.1618321691000002</v>
      </c>
      <c r="V4824" s="8" t="s">
        <v>38</v>
      </c>
      <c r="W4824" s="8" t="s">
        <v>803</v>
      </c>
      <c r="X4824" s="8" t="s">
        <v>804</v>
      </c>
      <c r="Y4824" s="8" t="s">
        <v>128</v>
      </c>
      <c r="Z4824" s="1">
        <f t="shared" si="75"/>
        <v>1.1819749420995081E-3</v>
      </c>
    </row>
    <row r="4825" spans="1:26" x14ac:dyDescent="0.2">
      <c r="A4825" s="7">
        <v>56546</v>
      </c>
      <c r="B4825" s="8" t="s">
        <v>2724</v>
      </c>
      <c r="C4825" s="9" t="s">
        <v>354</v>
      </c>
      <c r="D4825" s="9" t="s">
        <v>24</v>
      </c>
      <c r="E4825" s="10">
        <v>1</v>
      </c>
      <c r="F4825" s="9" t="s">
        <v>25</v>
      </c>
      <c r="G4825" s="9" t="s">
        <v>26</v>
      </c>
      <c r="H4825" s="9" t="s">
        <v>27</v>
      </c>
      <c r="I4825" s="11">
        <v>-50000</v>
      </c>
      <c r="J4825" s="11">
        <v>0</v>
      </c>
      <c r="K4825" s="11">
        <v>43</v>
      </c>
      <c r="L4825" s="11">
        <v>43</v>
      </c>
      <c r="M4825" s="11">
        <v>0</v>
      </c>
      <c r="N4825" s="11">
        <v>7</v>
      </c>
      <c r="O4825" s="8" t="s">
        <v>28</v>
      </c>
      <c r="P4825" s="14">
        <v>2.7000000000000001E-3</v>
      </c>
      <c r="Q4825" s="12">
        <v>5.5566000000000001E-3</v>
      </c>
      <c r="R4825" s="12">
        <v>5.5566000000000001E-3</v>
      </c>
      <c r="S4825" s="12" t="s">
        <v>3417</v>
      </c>
      <c r="T4825" s="12">
        <v>5.5566000000000001E-3</v>
      </c>
      <c r="U4825" s="12">
        <v>5.0409145000000002E-3</v>
      </c>
      <c r="V4825" s="8" t="s">
        <v>38</v>
      </c>
      <c r="W4825" s="8" t="s">
        <v>803</v>
      </c>
      <c r="X4825" s="8" t="s">
        <v>804</v>
      </c>
      <c r="Y4825" s="8" t="s">
        <v>128</v>
      </c>
      <c r="Z4825" s="1">
        <f t="shared" si="75"/>
        <v>1.0081829E-4</v>
      </c>
    </row>
    <row r="4826" spans="1:26" x14ac:dyDescent="0.2">
      <c r="A4826" s="7">
        <v>56547</v>
      </c>
      <c r="B4826" s="8" t="s">
        <v>2725</v>
      </c>
      <c r="C4826" s="9" t="s">
        <v>354</v>
      </c>
      <c r="D4826" s="9" t="s">
        <v>24</v>
      </c>
      <c r="E4826" s="10">
        <v>1</v>
      </c>
      <c r="F4826" s="9" t="s">
        <v>25</v>
      </c>
      <c r="G4826" s="9" t="s">
        <v>26</v>
      </c>
      <c r="H4826" s="9" t="s">
        <v>27</v>
      </c>
      <c r="I4826" s="11">
        <v>-17000</v>
      </c>
      <c r="J4826" s="11">
        <v>0</v>
      </c>
      <c r="K4826" s="11">
        <v>6</v>
      </c>
      <c r="L4826" s="11">
        <v>6</v>
      </c>
      <c r="M4826" s="11">
        <v>0</v>
      </c>
      <c r="N4826" s="11">
        <v>1</v>
      </c>
      <c r="O4826" s="8" t="s">
        <v>28</v>
      </c>
      <c r="P4826" s="14">
        <v>2.7000000000000001E-3</v>
      </c>
      <c r="Q4826" s="12">
        <v>7.938E-4</v>
      </c>
      <c r="R4826" s="12">
        <v>7.938E-4</v>
      </c>
      <c r="S4826" s="12" t="s">
        <v>3417</v>
      </c>
      <c r="T4826" s="12">
        <v>7.938E-4</v>
      </c>
      <c r="U4826" s="12">
        <v>7.2013060000000002E-4</v>
      </c>
      <c r="V4826" s="8" t="s">
        <v>38</v>
      </c>
      <c r="W4826" s="8" t="s">
        <v>803</v>
      </c>
      <c r="X4826" s="8" t="s">
        <v>804</v>
      </c>
      <c r="Y4826" s="8" t="s">
        <v>128</v>
      </c>
      <c r="Z4826" s="1">
        <f t="shared" si="75"/>
        <v>4.2360623529411765E-5</v>
      </c>
    </row>
    <row r="4827" spans="1:26" x14ac:dyDescent="0.2">
      <c r="A4827" s="7">
        <v>56548</v>
      </c>
      <c r="B4827" s="8" t="s">
        <v>2726</v>
      </c>
      <c r="C4827" s="9" t="s">
        <v>354</v>
      </c>
      <c r="D4827" s="9" t="s">
        <v>24</v>
      </c>
      <c r="E4827" s="10">
        <v>1</v>
      </c>
      <c r="F4827" s="9" t="s">
        <v>25</v>
      </c>
      <c r="G4827" s="9" t="s">
        <v>26</v>
      </c>
      <c r="H4827" s="9" t="s">
        <v>27</v>
      </c>
      <c r="I4827" s="11">
        <v>40000</v>
      </c>
      <c r="J4827" s="11">
        <v>0</v>
      </c>
      <c r="K4827" s="11">
        <v>794</v>
      </c>
      <c r="L4827" s="11">
        <v>794</v>
      </c>
      <c r="M4827" s="11">
        <v>0</v>
      </c>
      <c r="N4827" s="11">
        <v>128</v>
      </c>
      <c r="O4827" s="8" t="s">
        <v>28</v>
      </c>
      <c r="P4827" s="14">
        <v>2.7000000000000001E-3</v>
      </c>
      <c r="Q4827" s="12">
        <v>0.1016064</v>
      </c>
      <c r="R4827" s="12">
        <v>0.1016064</v>
      </c>
      <c r="S4827" s="12" t="s">
        <v>3417</v>
      </c>
      <c r="T4827" s="12">
        <v>0.1016064</v>
      </c>
      <c r="U4827" s="12">
        <v>9.2176721399999995E-2</v>
      </c>
      <c r="V4827" s="8" t="s">
        <v>38</v>
      </c>
      <c r="W4827" s="8" t="s">
        <v>803</v>
      </c>
      <c r="X4827" s="8" t="s">
        <v>804</v>
      </c>
      <c r="Y4827" s="8" t="s">
        <v>128</v>
      </c>
      <c r="Z4827" s="1">
        <f t="shared" si="75"/>
        <v>2.3044180349999998E-3</v>
      </c>
    </row>
    <row r="4828" spans="1:26" x14ac:dyDescent="0.2">
      <c r="A4828" s="7">
        <v>56549</v>
      </c>
      <c r="B4828" s="8" t="s">
        <v>2727</v>
      </c>
      <c r="C4828" s="9" t="s">
        <v>354</v>
      </c>
      <c r="D4828" s="9" t="s">
        <v>24</v>
      </c>
      <c r="E4828" s="10">
        <v>1</v>
      </c>
      <c r="F4828" s="9" t="s">
        <v>25</v>
      </c>
      <c r="G4828" s="9" t="s">
        <v>26</v>
      </c>
      <c r="H4828" s="9" t="s">
        <v>27</v>
      </c>
      <c r="I4828" s="11">
        <v>32000</v>
      </c>
      <c r="J4828" s="11">
        <v>0</v>
      </c>
      <c r="K4828" s="11">
        <v>870</v>
      </c>
      <c r="L4828" s="11">
        <v>870</v>
      </c>
      <c r="M4828" s="11">
        <v>0</v>
      </c>
      <c r="N4828" s="11">
        <v>140</v>
      </c>
      <c r="O4828" s="8" t="s">
        <v>28</v>
      </c>
      <c r="P4828" s="14">
        <v>2.7000000000000001E-3</v>
      </c>
      <c r="Q4828" s="12">
        <v>0.11113199999999999</v>
      </c>
      <c r="R4828" s="12">
        <v>0.11113199999999999</v>
      </c>
      <c r="S4828" s="12" t="s">
        <v>3417</v>
      </c>
      <c r="T4828" s="12">
        <v>0.11113199999999999</v>
      </c>
      <c r="U4828" s="12">
        <v>0.10081828900000001</v>
      </c>
      <c r="V4828" s="8" t="s">
        <v>38</v>
      </c>
      <c r="W4828" s="8" t="s">
        <v>803</v>
      </c>
      <c r="X4828" s="8" t="s">
        <v>804</v>
      </c>
      <c r="Y4828" s="8" t="s">
        <v>128</v>
      </c>
      <c r="Z4828" s="1">
        <f t="shared" si="75"/>
        <v>3.1505715312500002E-3</v>
      </c>
    </row>
    <row r="4829" spans="1:26" x14ac:dyDescent="0.2">
      <c r="A4829" s="7">
        <v>56550</v>
      </c>
      <c r="B4829" s="8" t="s">
        <v>2728</v>
      </c>
      <c r="C4829" s="9" t="s">
        <v>354</v>
      </c>
      <c r="D4829" s="9" t="s">
        <v>24</v>
      </c>
      <c r="E4829" s="10">
        <v>1</v>
      </c>
      <c r="F4829" s="9" t="s">
        <v>25</v>
      </c>
      <c r="G4829" s="9" t="s">
        <v>26</v>
      </c>
      <c r="H4829" s="9" t="s">
        <v>27</v>
      </c>
      <c r="I4829" s="11">
        <v>-51000</v>
      </c>
      <c r="J4829" s="11">
        <v>0</v>
      </c>
      <c r="K4829" s="11">
        <v>37</v>
      </c>
      <c r="L4829" s="11">
        <v>37</v>
      </c>
      <c r="M4829" s="11">
        <v>0</v>
      </c>
      <c r="N4829" s="11">
        <v>6</v>
      </c>
      <c r="O4829" s="8" t="s">
        <v>28</v>
      </c>
      <c r="P4829" s="14">
        <v>2.7000000000000001E-3</v>
      </c>
      <c r="Q4829" s="12">
        <v>4.7628000000000002E-3</v>
      </c>
      <c r="R4829" s="12">
        <v>4.7628000000000002E-3</v>
      </c>
      <c r="S4829" s="12" t="s">
        <v>3417</v>
      </c>
      <c r="T4829" s="12">
        <v>4.7628000000000002E-3</v>
      </c>
      <c r="U4829" s="12">
        <v>4.3207838000000002E-3</v>
      </c>
      <c r="V4829" s="8" t="s">
        <v>38</v>
      </c>
      <c r="W4829" s="8" t="s">
        <v>803</v>
      </c>
      <c r="X4829" s="8" t="s">
        <v>804</v>
      </c>
      <c r="Y4829" s="8" t="s">
        <v>128</v>
      </c>
      <c r="Z4829" s="1">
        <f t="shared" si="75"/>
        <v>8.4721250980392167E-5</v>
      </c>
    </row>
    <row r="4830" spans="1:26" x14ac:dyDescent="0.2">
      <c r="A4830" s="7">
        <v>56551</v>
      </c>
      <c r="B4830" s="8" t="s">
        <v>2729</v>
      </c>
      <c r="C4830" s="9" t="s">
        <v>354</v>
      </c>
      <c r="D4830" s="9" t="s">
        <v>24</v>
      </c>
      <c r="E4830" s="10">
        <v>1</v>
      </c>
      <c r="F4830" s="9" t="s">
        <v>25</v>
      </c>
      <c r="G4830" s="9" t="s">
        <v>26</v>
      </c>
      <c r="H4830" s="9" t="s">
        <v>27</v>
      </c>
      <c r="I4830" s="11">
        <v>-51000</v>
      </c>
      <c r="J4830" s="11">
        <v>0</v>
      </c>
      <c r="K4830" s="11">
        <v>37</v>
      </c>
      <c r="L4830" s="11">
        <v>37</v>
      </c>
      <c r="M4830" s="11">
        <v>0</v>
      </c>
      <c r="N4830" s="11">
        <v>6</v>
      </c>
      <c r="O4830" s="8" t="s">
        <v>28</v>
      </c>
      <c r="P4830" s="14">
        <v>2.7000000000000001E-3</v>
      </c>
      <c r="Q4830" s="12">
        <v>4.7628000000000002E-3</v>
      </c>
      <c r="R4830" s="12">
        <v>4.7628000000000002E-3</v>
      </c>
      <c r="S4830" s="12" t="s">
        <v>3417</v>
      </c>
      <c r="T4830" s="12">
        <v>4.7628000000000002E-3</v>
      </c>
      <c r="U4830" s="12">
        <v>4.3207838000000002E-3</v>
      </c>
      <c r="V4830" s="8" t="s">
        <v>38</v>
      </c>
      <c r="W4830" s="8" t="s">
        <v>803</v>
      </c>
      <c r="X4830" s="8" t="s">
        <v>804</v>
      </c>
      <c r="Y4830" s="8" t="s">
        <v>128</v>
      </c>
      <c r="Z4830" s="1">
        <f t="shared" si="75"/>
        <v>8.4721250980392167E-5</v>
      </c>
    </row>
    <row r="4831" spans="1:26" x14ac:dyDescent="0.2">
      <c r="A4831" s="7">
        <v>56552</v>
      </c>
      <c r="B4831" s="8" t="s">
        <v>2730</v>
      </c>
      <c r="C4831" s="9" t="s">
        <v>354</v>
      </c>
      <c r="D4831" s="9" t="s">
        <v>24</v>
      </c>
      <c r="E4831" s="10">
        <v>1</v>
      </c>
      <c r="F4831" s="9" t="s">
        <v>25</v>
      </c>
      <c r="G4831" s="9" t="s">
        <v>26</v>
      </c>
      <c r="H4831" s="9" t="s">
        <v>27</v>
      </c>
      <c r="I4831" s="11">
        <v>-53000</v>
      </c>
      <c r="J4831" s="11">
        <v>0</v>
      </c>
      <c r="K4831" s="11">
        <v>31</v>
      </c>
      <c r="L4831" s="11">
        <v>31</v>
      </c>
      <c r="M4831" s="11">
        <v>0</v>
      </c>
      <c r="N4831" s="11">
        <v>5</v>
      </c>
      <c r="O4831" s="8" t="s">
        <v>28</v>
      </c>
      <c r="P4831" s="14">
        <v>2.7000000000000001E-3</v>
      </c>
      <c r="Q4831" s="12">
        <v>3.9690000000000003E-3</v>
      </c>
      <c r="R4831" s="12">
        <v>3.9690000000000003E-3</v>
      </c>
      <c r="S4831" s="12" t="s">
        <v>3417</v>
      </c>
      <c r="T4831" s="12">
        <v>3.9690000000000003E-3</v>
      </c>
      <c r="U4831" s="12">
        <v>3.6006532000000002E-3</v>
      </c>
      <c r="V4831" s="8" t="s">
        <v>38</v>
      </c>
      <c r="W4831" s="8" t="s">
        <v>803</v>
      </c>
      <c r="X4831" s="8" t="s">
        <v>804</v>
      </c>
      <c r="Y4831" s="8" t="s">
        <v>128</v>
      </c>
      <c r="Z4831" s="1">
        <f t="shared" si="75"/>
        <v>6.7936852830188679E-5</v>
      </c>
    </row>
    <row r="4832" spans="1:26" x14ac:dyDescent="0.2">
      <c r="A4832" s="7">
        <v>56553</v>
      </c>
      <c r="B4832" s="8" t="s">
        <v>2731</v>
      </c>
      <c r="C4832" s="9" t="s">
        <v>354</v>
      </c>
      <c r="D4832" s="9" t="s">
        <v>588</v>
      </c>
      <c r="E4832" s="10">
        <v>4</v>
      </c>
      <c r="F4832" s="9" t="s">
        <v>25</v>
      </c>
      <c r="G4832" s="9" t="s">
        <v>26</v>
      </c>
      <c r="H4832" s="9" t="s">
        <v>27</v>
      </c>
      <c r="I4832" s="11">
        <v>4000</v>
      </c>
      <c r="J4832" s="11">
        <v>0</v>
      </c>
      <c r="K4832" s="11">
        <v>518</v>
      </c>
      <c r="L4832" s="11">
        <v>518</v>
      </c>
      <c r="M4832" s="11">
        <v>0</v>
      </c>
      <c r="N4832" s="11">
        <v>87</v>
      </c>
      <c r="O4832" s="8" t="s">
        <v>28</v>
      </c>
      <c r="P4832" s="14">
        <v>2.7000000000000001E-3</v>
      </c>
      <c r="Q4832" s="12">
        <v>6.90606E-2</v>
      </c>
      <c r="R4832" s="12">
        <v>6.90606E-2</v>
      </c>
      <c r="S4832" s="12" t="s">
        <v>3417</v>
      </c>
      <c r="T4832" s="12">
        <v>6.90606E-2</v>
      </c>
      <c r="U4832" s="12">
        <v>6.2651365299999998E-2</v>
      </c>
      <c r="V4832" s="8" t="s">
        <v>38</v>
      </c>
      <c r="W4832" s="8" t="s">
        <v>803</v>
      </c>
      <c r="X4832" s="8" t="s">
        <v>804</v>
      </c>
      <c r="Y4832" s="8" t="s">
        <v>128</v>
      </c>
      <c r="Z4832" s="1">
        <f t="shared" si="75"/>
        <v>1.5662841324999999E-2</v>
      </c>
    </row>
    <row r="4833" spans="1:26" x14ac:dyDescent="0.2">
      <c r="A4833" s="7">
        <v>56554</v>
      </c>
      <c r="B4833" s="8" t="s">
        <v>3600</v>
      </c>
      <c r="C4833" s="9" t="s">
        <v>163</v>
      </c>
      <c r="D4833" s="9" t="s">
        <v>24</v>
      </c>
      <c r="E4833" s="10">
        <v>2</v>
      </c>
      <c r="F4833" s="9" t="s">
        <v>25</v>
      </c>
      <c r="G4833" s="9" t="s">
        <v>3420</v>
      </c>
      <c r="H4833" s="9" t="s">
        <v>3419</v>
      </c>
      <c r="I4833" s="11">
        <v>26294000</v>
      </c>
      <c r="J4833" s="11">
        <v>0</v>
      </c>
      <c r="K4833" s="11">
        <v>377288</v>
      </c>
      <c r="L4833" s="11">
        <v>377288</v>
      </c>
      <c r="M4833" s="11">
        <v>0</v>
      </c>
      <c r="N4833" s="11">
        <v>655014</v>
      </c>
      <c r="O4833" s="8" t="s">
        <v>37</v>
      </c>
      <c r="P4833" s="14" t="s">
        <v>3417</v>
      </c>
      <c r="Q4833" s="12">
        <v>0.19650419999999999</v>
      </c>
      <c r="R4833" s="12">
        <v>0.19650419999999999</v>
      </c>
      <c r="S4833" s="12" t="s">
        <v>3417</v>
      </c>
      <c r="T4833" s="12">
        <v>0.19650419999999999</v>
      </c>
      <c r="U4833" s="12">
        <v>0.17826744080000001</v>
      </c>
      <c r="V4833" s="8" t="s">
        <v>51</v>
      </c>
      <c r="W4833" s="8" t="s">
        <v>164</v>
      </c>
      <c r="X4833" s="8" t="s">
        <v>165</v>
      </c>
      <c r="Y4833" s="8" t="s">
        <v>96</v>
      </c>
      <c r="Z4833" s="1">
        <f t="shared" si="75"/>
        <v>6.7797764052635583E-6</v>
      </c>
    </row>
    <row r="4834" spans="1:26" ht="29" x14ac:dyDescent="0.2">
      <c r="A4834" s="7">
        <v>56556</v>
      </c>
      <c r="B4834" s="8" t="s">
        <v>2732</v>
      </c>
      <c r="C4834" s="9" t="s">
        <v>70</v>
      </c>
      <c r="D4834" s="9" t="s">
        <v>24</v>
      </c>
      <c r="E4834" s="10">
        <v>1</v>
      </c>
      <c r="F4834" s="9" t="s">
        <v>50</v>
      </c>
      <c r="G4834" s="9" t="s">
        <v>35</v>
      </c>
      <c r="H4834" s="9" t="s">
        <v>36</v>
      </c>
      <c r="I4834" s="11">
        <v>31472000</v>
      </c>
      <c r="J4834" s="11">
        <v>0</v>
      </c>
      <c r="K4834" s="11">
        <v>395549</v>
      </c>
      <c r="L4834" s="11">
        <v>395549</v>
      </c>
      <c r="M4834" s="11">
        <v>0</v>
      </c>
      <c r="N4834" s="11">
        <v>391245</v>
      </c>
      <c r="O4834" s="8" t="s">
        <v>37</v>
      </c>
      <c r="P4834" s="14" t="s">
        <v>3417</v>
      </c>
      <c r="Q4834" s="12">
        <v>0.11737350000000001</v>
      </c>
      <c r="R4834" s="12">
        <v>0.11737350000000001</v>
      </c>
      <c r="S4834" s="12">
        <v>5.6000000000000001E-2</v>
      </c>
      <c r="T4834" s="12">
        <v>5.6000000000000001E-2</v>
      </c>
      <c r="U4834" s="12">
        <v>5.0802866699999998E-2</v>
      </c>
      <c r="V4834" s="8" t="s">
        <v>38</v>
      </c>
      <c r="W4834" s="8" t="s">
        <v>488</v>
      </c>
      <c r="X4834" s="8" t="s">
        <v>489</v>
      </c>
      <c r="Y4834" s="8" t="s">
        <v>62</v>
      </c>
      <c r="Z4834" s="1">
        <f t="shared" si="75"/>
        <v>1.6142081850533809E-6</v>
      </c>
    </row>
    <row r="4835" spans="1:26" x14ac:dyDescent="0.2">
      <c r="A4835" s="7">
        <v>56564</v>
      </c>
      <c r="B4835" s="8" t="s">
        <v>2733</v>
      </c>
      <c r="C4835" s="9" t="s">
        <v>148</v>
      </c>
      <c r="D4835" s="9" t="s">
        <v>24</v>
      </c>
      <c r="E4835" s="10">
        <v>1</v>
      </c>
      <c r="F4835" s="9" t="s">
        <v>43</v>
      </c>
      <c r="G4835" s="9" t="s">
        <v>79</v>
      </c>
      <c r="H4835" s="9" t="s">
        <v>45</v>
      </c>
      <c r="I4835" s="11">
        <v>3513154103</v>
      </c>
      <c r="J4835" s="11">
        <v>0</v>
      </c>
      <c r="K4835" s="11">
        <v>32387054</v>
      </c>
      <c r="L4835" s="11">
        <v>32387054</v>
      </c>
      <c r="M4835" s="11">
        <v>0</v>
      </c>
      <c r="N4835" s="11">
        <v>1871375</v>
      </c>
      <c r="O4835" s="8" t="s">
        <v>46</v>
      </c>
      <c r="P4835" s="14">
        <v>2.09891801482866E-3</v>
      </c>
      <c r="Q4835" s="12">
        <v>577.3958169</v>
      </c>
      <c r="R4835" s="12">
        <v>577.39723855800003</v>
      </c>
      <c r="S4835" s="12">
        <v>658.11400000000003</v>
      </c>
      <c r="T4835" s="12">
        <v>658.11237960250003</v>
      </c>
      <c r="U4835" s="12">
        <v>597.03563422160005</v>
      </c>
      <c r="V4835" s="8" t="s">
        <v>59</v>
      </c>
      <c r="W4835" s="8" t="s">
        <v>80</v>
      </c>
      <c r="X4835" s="8" t="s">
        <v>81</v>
      </c>
      <c r="Y4835" s="8" t="s">
        <v>82</v>
      </c>
      <c r="Z4835" s="1">
        <f t="shared" si="75"/>
        <v>1.6994163409460894E-4</v>
      </c>
    </row>
    <row r="4836" spans="1:26" x14ac:dyDescent="0.2">
      <c r="A4836" s="7">
        <v>56564</v>
      </c>
      <c r="B4836" s="8" t="s">
        <v>2733</v>
      </c>
      <c r="C4836" s="9" t="s">
        <v>148</v>
      </c>
      <c r="D4836" s="9" t="s">
        <v>24</v>
      </c>
      <c r="E4836" s="10">
        <v>1</v>
      </c>
      <c r="F4836" s="9" t="s">
        <v>43</v>
      </c>
      <c r="G4836" s="9" t="s">
        <v>35</v>
      </c>
      <c r="H4836" s="9" t="s">
        <v>36</v>
      </c>
      <c r="I4836" s="11">
        <v>6099897</v>
      </c>
      <c r="J4836" s="11">
        <v>0</v>
      </c>
      <c r="K4836" s="11">
        <v>58084</v>
      </c>
      <c r="L4836" s="11">
        <v>58084</v>
      </c>
      <c r="M4836" s="11">
        <v>0</v>
      </c>
      <c r="N4836" s="11">
        <v>56415</v>
      </c>
      <c r="O4836" s="8" t="s">
        <v>37</v>
      </c>
      <c r="P4836" s="14" t="s">
        <v>3417</v>
      </c>
      <c r="Q4836" s="12">
        <v>1.4216579999999999E-3</v>
      </c>
      <c r="R4836" s="12">
        <v>577.39723855800003</v>
      </c>
      <c r="S4836" s="12">
        <v>658.11400000000003</v>
      </c>
      <c r="T4836" s="12">
        <v>1.6203974999999999E-3</v>
      </c>
      <c r="U4836" s="12">
        <v>1.4700150000000001E-3</v>
      </c>
      <c r="V4836" s="8" t="s">
        <v>59</v>
      </c>
      <c r="W4836" s="8" t="s">
        <v>80</v>
      </c>
      <c r="X4836" s="8" t="s">
        <v>81</v>
      </c>
      <c r="Y4836" s="8" t="s">
        <v>82</v>
      </c>
      <c r="Z4836" s="1">
        <f t="shared" si="75"/>
        <v>9.787561152098144E-2</v>
      </c>
    </row>
    <row r="4837" spans="1:26" x14ac:dyDescent="0.2">
      <c r="A4837" s="7">
        <v>56565</v>
      </c>
      <c r="B4837" s="8" t="s">
        <v>2734</v>
      </c>
      <c r="C4837" s="9" t="s">
        <v>67</v>
      </c>
      <c r="D4837" s="9" t="s">
        <v>24</v>
      </c>
      <c r="E4837" s="10">
        <v>1</v>
      </c>
      <c r="F4837" s="9" t="s">
        <v>34</v>
      </c>
      <c r="G4837" s="9" t="s">
        <v>35</v>
      </c>
      <c r="H4837" s="9" t="s">
        <v>36</v>
      </c>
      <c r="I4837" s="11">
        <v>1294565000</v>
      </c>
      <c r="J4837" s="11">
        <v>0</v>
      </c>
      <c r="K4837" s="11">
        <v>0</v>
      </c>
      <c r="L4837" s="11">
        <v>0</v>
      </c>
      <c r="M4837" s="11">
        <v>0</v>
      </c>
      <c r="N4837" s="11">
        <v>0</v>
      </c>
      <c r="O4837" s="8" t="s">
        <v>37</v>
      </c>
      <c r="P4837" s="14" t="s">
        <v>3417</v>
      </c>
      <c r="Q4837" s="12">
        <v>0</v>
      </c>
      <c r="R4837" s="12">
        <v>7.3333002</v>
      </c>
      <c r="S4837" s="12" t="s">
        <v>3417</v>
      </c>
      <c r="T4837" s="12">
        <v>0</v>
      </c>
      <c r="U4837" s="12">
        <v>0</v>
      </c>
      <c r="V4837" s="8" t="s">
        <v>59</v>
      </c>
      <c r="W4837" s="8" t="s">
        <v>80</v>
      </c>
      <c r="X4837" s="8" t="s">
        <v>81</v>
      </c>
      <c r="Y4837" s="8" t="s">
        <v>82</v>
      </c>
      <c r="Z4837" s="1">
        <f t="shared" si="75"/>
        <v>0</v>
      </c>
    </row>
    <row r="4838" spans="1:26" x14ac:dyDescent="0.2">
      <c r="A4838" s="7">
        <v>56565</v>
      </c>
      <c r="B4838" s="8" t="s">
        <v>2734</v>
      </c>
      <c r="C4838" s="9" t="s">
        <v>67</v>
      </c>
      <c r="D4838" s="9" t="s">
        <v>24</v>
      </c>
      <c r="E4838" s="10">
        <v>1</v>
      </c>
      <c r="F4838" s="9" t="s">
        <v>42</v>
      </c>
      <c r="G4838" s="9" t="s">
        <v>35</v>
      </c>
      <c r="H4838" s="9" t="s">
        <v>36</v>
      </c>
      <c r="I4838" s="11">
        <v>2178818000</v>
      </c>
      <c r="J4838" s="11">
        <v>0</v>
      </c>
      <c r="K4838" s="11">
        <v>24940662</v>
      </c>
      <c r="L4838" s="11">
        <v>24940662</v>
      </c>
      <c r="M4838" s="11">
        <v>0</v>
      </c>
      <c r="N4838" s="11">
        <v>24444334</v>
      </c>
      <c r="O4838" s="8" t="s">
        <v>37</v>
      </c>
      <c r="P4838" s="14" t="s">
        <v>3417</v>
      </c>
      <c r="Q4838" s="12">
        <v>7.3333002</v>
      </c>
      <c r="R4838" s="12">
        <v>7.3333002</v>
      </c>
      <c r="S4838" s="12" t="s">
        <v>3417</v>
      </c>
      <c r="T4838" s="12">
        <v>7.3333002</v>
      </c>
      <c r="U4838" s="12">
        <v>6.6527262996000003</v>
      </c>
      <c r="V4838" s="8" t="s">
        <v>59</v>
      </c>
      <c r="W4838" s="8" t="s">
        <v>80</v>
      </c>
      <c r="X4838" s="8" t="s">
        <v>81</v>
      </c>
      <c r="Y4838" s="8" t="s">
        <v>82</v>
      </c>
      <c r="Z4838" s="1">
        <f t="shared" si="75"/>
        <v>3.0533648517682525E-6</v>
      </c>
    </row>
    <row r="4839" spans="1:26" x14ac:dyDescent="0.2">
      <c r="A4839" s="7">
        <v>56569</v>
      </c>
      <c r="B4839" s="8" t="s">
        <v>2735</v>
      </c>
      <c r="C4839" s="9" t="s">
        <v>34</v>
      </c>
      <c r="D4839" s="9" t="s">
        <v>24</v>
      </c>
      <c r="E4839" s="10">
        <v>1</v>
      </c>
      <c r="F4839" s="9" t="s">
        <v>50</v>
      </c>
      <c r="G4839" s="9" t="s">
        <v>35</v>
      </c>
      <c r="H4839" s="9" t="s">
        <v>36</v>
      </c>
      <c r="I4839" s="11">
        <v>108422000</v>
      </c>
      <c r="J4839" s="11">
        <v>0</v>
      </c>
      <c r="K4839" s="11">
        <v>1079352</v>
      </c>
      <c r="L4839" s="11">
        <v>1079352</v>
      </c>
      <c r="M4839" s="11">
        <v>0</v>
      </c>
      <c r="N4839" s="11">
        <v>1058188</v>
      </c>
      <c r="O4839" s="8" t="s">
        <v>37</v>
      </c>
      <c r="P4839" s="14" t="s">
        <v>3417</v>
      </c>
      <c r="Q4839" s="12">
        <v>0.31745640000000003</v>
      </c>
      <c r="R4839" s="12">
        <v>0.31745640000000003</v>
      </c>
      <c r="S4839" s="12">
        <v>0.318</v>
      </c>
      <c r="T4839" s="12">
        <v>0.318</v>
      </c>
      <c r="U4839" s="12">
        <v>0.28848770750000002</v>
      </c>
      <c r="V4839" s="8" t="s">
        <v>51</v>
      </c>
      <c r="W4839" s="8" t="s">
        <v>179</v>
      </c>
      <c r="X4839" s="8" t="s">
        <v>180</v>
      </c>
      <c r="Y4839" s="8" t="s">
        <v>141</v>
      </c>
      <c r="Z4839" s="1">
        <f t="shared" si="75"/>
        <v>2.6607591632694469E-6</v>
      </c>
    </row>
    <row r="4840" spans="1:26" x14ac:dyDescent="0.2">
      <c r="A4840" s="7">
        <v>56571</v>
      </c>
      <c r="B4840" s="8" t="s">
        <v>3601</v>
      </c>
      <c r="C4840" s="9" t="s">
        <v>238</v>
      </c>
      <c r="D4840" s="9" t="s">
        <v>24</v>
      </c>
      <c r="E4840" s="10">
        <v>2</v>
      </c>
      <c r="F4840" s="9" t="s">
        <v>25</v>
      </c>
      <c r="G4840" s="9" t="s">
        <v>3420</v>
      </c>
      <c r="H4840" s="9" t="s">
        <v>3419</v>
      </c>
      <c r="I4840" s="11">
        <v>4777000</v>
      </c>
      <c r="J4840" s="11">
        <v>0</v>
      </c>
      <c r="K4840" s="11">
        <v>73943</v>
      </c>
      <c r="L4840" s="11">
        <v>73943</v>
      </c>
      <c r="M4840" s="11">
        <v>0</v>
      </c>
      <c r="N4840" s="11">
        <v>127048</v>
      </c>
      <c r="O4840" s="8" t="s">
        <v>37</v>
      </c>
      <c r="P4840" s="14" t="s">
        <v>3417</v>
      </c>
      <c r="Q4840" s="12">
        <v>3.81144E-2</v>
      </c>
      <c r="R4840" s="12">
        <v>3.81144E-2</v>
      </c>
      <c r="S4840" s="12" t="s">
        <v>3417</v>
      </c>
      <c r="T4840" s="12">
        <v>3.81144E-2</v>
      </c>
      <c r="U4840" s="12">
        <v>3.4577156900000003E-2</v>
      </c>
      <c r="V4840" s="8" t="s">
        <v>177</v>
      </c>
      <c r="W4840" s="8" t="s">
        <v>71</v>
      </c>
      <c r="X4840" s="8" t="s">
        <v>72</v>
      </c>
      <c r="Y4840" s="8" t="s">
        <v>73</v>
      </c>
      <c r="Z4840" s="1">
        <f t="shared" si="75"/>
        <v>7.2382576721791928E-6</v>
      </c>
    </row>
    <row r="4841" spans="1:26" x14ac:dyDescent="0.2">
      <c r="A4841" s="7">
        <v>56596</v>
      </c>
      <c r="B4841" s="8" t="s">
        <v>2736</v>
      </c>
      <c r="C4841" s="9" t="s">
        <v>683</v>
      </c>
      <c r="D4841" s="9" t="s">
        <v>24</v>
      </c>
      <c r="E4841" s="10">
        <v>1</v>
      </c>
      <c r="F4841" s="9" t="s">
        <v>43</v>
      </c>
      <c r="G4841" s="9" t="s">
        <v>79</v>
      </c>
      <c r="H4841" s="9" t="s">
        <v>45</v>
      </c>
      <c r="I4841" s="11">
        <v>841878160</v>
      </c>
      <c r="J4841" s="11">
        <v>0</v>
      </c>
      <c r="K4841" s="11">
        <v>9648608</v>
      </c>
      <c r="L4841" s="11">
        <v>9648608</v>
      </c>
      <c r="M4841" s="11">
        <v>0</v>
      </c>
      <c r="N4841" s="11">
        <v>595727</v>
      </c>
      <c r="O4841" s="8" t="s">
        <v>46</v>
      </c>
      <c r="P4841" s="14">
        <v>3.5472560417775202E-3</v>
      </c>
      <c r="Q4841" s="12">
        <v>184.90466749999999</v>
      </c>
      <c r="R4841" s="12">
        <v>184.904850125</v>
      </c>
      <c r="S4841" s="12">
        <v>202.43299999999999</v>
      </c>
      <c r="T4841" s="12">
        <v>202.432800063</v>
      </c>
      <c r="U4841" s="12">
        <v>183.64583150050001</v>
      </c>
      <c r="V4841" s="8" t="s">
        <v>51</v>
      </c>
      <c r="W4841" s="8" t="s">
        <v>94</v>
      </c>
      <c r="X4841" s="8" t="s">
        <v>95</v>
      </c>
      <c r="Y4841" s="8" t="s">
        <v>96</v>
      </c>
      <c r="Z4841" s="1">
        <f t="shared" si="75"/>
        <v>2.1813629314840522E-4</v>
      </c>
    </row>
    <row r="4842" spans="1:26" x14ac:dyDescent="0.2">
      <c r="A4842" s="7">
        <v>56596</v>
      </c>
      <c r="B4842" s="8" t="s">
        <v>2736</v>
      </c>
      <c r="C4842" s="9" t="s">
        <v>683</v>
      </c>
      <c r="D4842" s="9" t="s">
        <v>24</v>
      </c>
      <c r="E4842" s="10">
        <v>1</v>
      </c>
      <c r="F4842" s="9" t="s">
        <v>43</v>
      </c>
      <c r="G4842" s="9" t="s">
        <v>35</v>
      </c>
      <c r="H4842" s="9" t="s">
        <v>36</v>
      </c>
      <c r="I4842" s="11">
        <v>1134840</v>
      </c>
      <c r="J4842" s="11">
        <v>0</v>
      </c>
      <c r="K4842" s="11">
        <v>13072</v>
      </c>
      <c r="L4842" s="11">
        <v>13072</v>
      </c>
      <c r="M4842" s="11">
        <v>0</v>
      </c>
      <c r="N4842" s="11">
        <v>12175</v>
      </c>
      <c r="O4842" s="8" t="s">
        <v>37</v>
      </c>
      <c r="P4842" s="14" t="s">
        <v>3417</v>
      </c>
      <c r="Q4842" s="12">
        <v>1.8262500000000001E-4</v>
      </c>
      <c r="R4842" s="12">
        <v>184.904850125</v>
      </c>
      <c r="S4842" s="12">
        <v>202.43299999999999</v>
      </c>
      <c r="T4842" s="12">
        <v>1.9993699999999999E-4</v>
      </c>
      <c r="U4842" s="12">
        <v>1.8138170000000001E-4</v>
      </c>
      <c r="V4842" s="8" t="s">
        <v>51</v>
      </c>
      <c r="W4842" s="8" t="s">
        <v>94</v>
      </c>
      <c r="X4842" s="8" t="s">
        <v>95</v>
      </c>
      <c r="Y4842" s="8" t="s">
        <v>96</v>
      </c>
      <c r="Z4842" s="1">
        <f t="shared" si="75"/>
        <v>0.16182385279422651</v>
      </c>
    </row>
    <row r="4843" spans="1:26" x14ac:dyDescent="0.2">
      <c r="A4843" s="7">
        <v>56597</v>
      </c>
      <c r="B4843" s="8" t="s">
        <v>2737</v>
      </c>
      <c r="C4843" s="9" t="s">
        <v>282</v>
      </c>
      <c r="D4843" s="9" t="s">
        <v>24</v>
      </c>
      <c r="E4843" s="10">
        <v>1</v>
      </c>
      <c r="F4843" s="9" t="s">
        <v>25</v>
      </c>
      <c r="G4843" s="9" t="s">
        <v>26</v>
      </c>
      <c r="H4843" s="9" t="s">
        <v>27</v>
      </c>
      <c r="I4843" s="11">
        <v>16000</v>
      </c>
      <c r="J4843" s="11">
        <v>0</v>
      </c>
      <c r="K4843" s="11">
        <v>217</v>
      </c>
      <c r="L4843" s="11">
        <v>217</v>
      </c>
      <c r="M4843" s="11">
        <v>0</v>
      </c>
      <c r="N4843" s="11">
        <v>38</v>
      </c>
      <c r="O4843" s="8" t="s">
        <v>28</v>
      </c>
      <c r="P4843" s="14">
        <v>2.7000000000000001E-3</v>
      </c>
      <c r="Q4843" s="12">
        <v>3.0164400000000001E-2</v>
      </c>
      <c r="R4843" s="12">
        <v>3.0164400000000001E-2</v>
      </c>
      <c r="S4843" s="12" t="s">
        <v>3417</v>
      </c>
      <c r="T4843" s="12">
        <v>3.0164400000000001E-2</v>
      </c>
      <c r="U4843" s="12">
        <v>2.7364964200000001E-2</v>
      </c>
      <c r="V4843" s="8" t="s">
        <v>38</v>
      </c>
      <c r="W4843" s="8" t="s">
        <v>60</v>
      </c>
      <c r="X4843" s="8" t="s">
        <v>61</v>
      </c>
      <c r="Y4843" s="8" t="s">
        <v>62</v>
      </c>
      <c r="Z4843" s="1">
        <f t="shared" si="75"/>
        <v>1.7103102625000001E-3</v>
      </c>
    </row>
    <row r="4844" spans="1:26" x14ac:dyDescent="0.2">
      <c r="A4844" s="7">
        <v>56598</v>
      </c>
      <c r="B4844" s="8" t="s">
        <v>2738</v>
      </c>
      <c r="C4844" s="9" t="s">
        <v>282</v>
      </c>
      <c r="D4844" s="9" t="s">
        <v>24</v>
      </c>
      <c r="E4844" s="10">
        <v>1</v>
      </c>
      <c r="F4844" s="9" t="s">
        <v>25</v>
      </c>
      <c r="G4844" s="9" t="s">
        <v>26</v>
      </c>
      <c r="H4844" s="9" t="s">
        <v>27</v>
      </c>
      <c r="I4844" s="11">
        <v>3000</v>
      </c>
      <c r="J4844" s="11">
        <v>0</v>
      </c>
      <c r="K4844" s="11">
        <v>64</v>
      </c>
      <c r="L4844" s="11">
        <v>64</v>
      </c>
      <c r="M4844" s="11">
        <v>0</v>
      </c>
      <c r="N4844" s="11">
        <v>11</v>
      </c>
      <c r="O4844" s="8" t="s">
        <v>28</v>
      </c>
      <c r="P4844" s="14">
        <v>2.7000000000000001E-3</v>
      </c>
      <c r="Q4844" s="12">
        <v>8.7317999999999996E-3</v>
      </c>
      <c r="R4844" s="12">
        <v>8.7317999999999996E-3</v>
      </c>
      <c r="S4844" s="12" t="s">
        <v>3417</v>
      </c>
      <c r="T4844" s="12">
        <v>8.7317999999999996E-3</v>
      </c>
      <c r="U4844" s="12">
        <v>7.9214369999999999E-3</v>
      </c>
      <c r="V4844" s="8" t="s">
        <v>38</v>
      </c>
      <c r="W4844" s="8" t="s">
        <v>60</v>
      </c>
      <c r="X4844" s="8" t="s">
        <v>61</v>
      </c>
      <c r="Y4844" s="8" t="s">
        <v>62</v>
      </c>
      <c r="Z4844" s="1">
        <f t="shared" si="75"/>
        <v>2.6404789999999998E-3</v>
      </c>
    </row>
    <row r="4845" spans="1:26" x14ac:dyDescent="0.2">
      <c r="A4845" s="7">
        <v>56600</v>
      </c>
      <c r="B4845" s="8" t="s">
        <v>2739</v>
      </c>
      <c r="C4845" s="9" t="s">
        <v>282</v>
      </c>
      <c r="D4845" s="9" t="s">
        <v>24</v>
      </c>
      <c r="E4845" s="10">
        <v>1</v>
      </c>
      <c r="F4845" s="9" t="s">
        <v>25</v>
      </c>
      <c r="G4845" s="9" t="s">
        <v>26</v>
      </c>
      <c r="H4845" s="9" t="s">
        <v>27</v>
      </c>
      <c r="I4845" s="11">
        <v>22000</v>
      </c>
      <c r="J4845" s="11">
        <v>0</v>
      </c>
      <c r="K4845" s="11">
        <v>301</v>
      </c>
      <c r="L4845" s="11">
        <v>301</v>
      </c>
      <c r="M4845" s="11">
        <v>0</v>
      </c>
      <c r="N4845" s="11">
        <v>52</v>
      </c>
      <c r="O4845" s="8" t="s">
        <v>28</v>
      </c>
      <c r="P4845" s="14">
        <v>2.7000000000000001E-3</v>
      </c>
      <c r="Q4845" s="12">
        <v>4.1277599999999998E-2</v>
      </c>
      <c r="R4845" s="12">
        <v>4.1277599999999998E-2</v>
      </c>
      <c r="S4845" s="12" t="s">
        <v>3417</v>
      </c>
      <c r="T4845" s="12">
        <v>4.1277599999999998E-2</v>
      </c>
      <c r="U4845" s="12">
        <v>3.74467931E-2</v>
      </c>
      <c r="V4845" s="8" t="s">
        <v>38</v>
      </c>
      <c r="W4845" s="8" t="s">
        <v>60</v>
      </c>
      <c r="X4845" s="8" t="s">
        <v>61</v>
      </c>
      <c r="Y4845" s="8" t="s">
        <v>62</v>
      </c>
      <c r="Z4845" s="1">
        <f t="shared" si="75"/>
        <v>1.7021269590909091E-3</v>
      </c>
    </row>
    <row r="4846" spans="1:26" x14ac:dyDescent="0.2">
      <c r="A4846" s="7">
        <v>56603</v>
      </c>
      <c r="B4846" s="8" t="s">
        <v>2740</v>
      </c>
      <c r="C4846" s="9" t="s">
        <v>49</v>
      </c>
      <c r="D4846" s="9" t="s">
        <v>24</v>
      </c>
      <c r="E4846" s="10">
        <v>1</v>
      </c>
      <c r="F4846" s="9" t="s">
        <v>50</v>
      </c>
      <c r="G4846" s="9" t="s">
        <v>35</v>
      </c>
      <c r="H4846" s="9" t="s">
        <v>36</v>
      </c>
      <c r="I4846" s="11">
        <v>224854000</v>
      </c>
      <c r="J4846" s="11">
        <v>0</v>
      </c>
      <c r="K4846" s="11">
        <v>2841151</v>
      </c>
      <c r="L4846" s="11">
        <v>2841151</v>
      </c>
      <c r="M4846" s="11">
        <v>0</v>
      </c>
      <c r="N4846" s="11">
        <v>2790914</v>
      </c>
      <c r="O4846" s="8" t="s">
        <v>37</v>
      </c>
      <c r="P4846" s="14" t="s">
        <v>3417</v>
      </c>
      <c r="Q4846" s="12">
        <v>0.83727419999999997</v>
      </c>
      <c r="R4846" s="12">
        <v>0.83727419999999997</v>
      </c>
      <c r="S4846" s="12">
        <v>0.84399999999999997</v>
      </c>
      <c r="T4846" s="12">
        <v>0.84399999999999997</v>
      </c>
      <c r="U4846" s="12">
        <v>0.76567177720000001</v>
      </c>
      <c r="V4846" s="8" t="s">
        <v>38</v>
      </c>
      <c r="W4846" s="8" t="s">
        <v>60</v>
      </c>
      <c r="X4846" s="8" t="s">
        <v>61</v>
      </c>
      <c r="Y4846" s="8" t="s">
        <v>62</v>
      </c>
      <c r="Z4846" s="1">
        <f t="shared" si="75"/>
        <v>3.4051613046688073E-6</v>
      </c>
    </row>
    <row r="4847" spans="1:26" x14ac:dyDescent="0.2">
      <c r="A4847" s="7">
        <v>56604</v>
      </c>
      <c r="B4847" s="8" t="s">
        <v>2741</v>
      </c>
      <c r="C4847" s="9" t="s">
        <v>49</v>
      </c>
      <c r="D4847" s="9" t="s">
        <v>24</v>
      </c>
      <c r="E4847" s="10">
        <v>1</v>
      </c>
      <c r="F4847" s="9" t="s">
        <v>50</v>
      </c>
      <c r="G4847" s="9" t="s">
        <v>35</v>
      </c>
      <c r="H4847" s="9" t="s">
        <v>36</v>
      </c>
      <c r="I4847" s="11">
        <v>91298000</v>
      </c>
      <c r="J4847" s="11">
        <v>0</v>
      </c>
      <c r="K4847" s="11">
        <v>1187751</v>
      </c>
      <c r="L4847" s="11">
        <v>1187751</v>
      </c>
      <c r="M4847" s="11">
        <v>0</v>
      </c>
      <c r="N4847" s="11">
        <v>1196125</v>
      </c>
      <c r="O4847" s="8" t="s">
        <v>37</v>
      </c>
      <c r="P4847" s="14" t="s">
        <v>3417</v>
      </c>
      <c r="Q4847" s="12">
        <v>0.35883749999999998</v>
      </c>
      <c r="R4847" s="12">
        <v>0.35883749999999998</v>
      </c>
      <c r="S4847" s="12">
        <v>0.35199999999999998</v>
      </c>
      <c r="T4847" s="12">
        <v>0.35199999999999998</v>
      </c>
      <c r="U4847" s="12">
        <v>0.3193323052</v>
      </c>
      <c r="V4847" s="8" t="s">
        <v>38</v>
      </c>
      <c r="W4847" s="8" t="s">
        <v>60</v>
      </c>
      <c r="X4847" s="8" t="s">
        <v>61</v>
      </c>
      <c r="Y4847" s="8" t="s">
        <v>62</v>
      </c>
      <c r="Z4847" s="1">
        <f t="shared" si="75"/>
        <v>3.4976573418913884E-6</v>
      </c>
    </row>
    <row r="4848" spans="1:26" x14ac:dyDescent="0.2">
      <c r="A4848" s="7">
        <v>56606</v>
      </c>
      <c r="B4848" s="8" t="s">
        <v>2742</v>
      </c>
      <c r="C4848" s="9" t="s">
        <v>680</v>
      </c>
      <c r="D4848" s="9" t="s">
        <v>24</v>
      </c>
      <c r="E4848" s="10">
        <v>1</v>
      </c>
      <c r="F4848" s="9" t="s">
        <v>50</v>
      </c>
      <c r="G4848" s="9" t="s">
        <v>35</v>
      </c>
      <c r="H4848" s="9" t="s">
        <v>36</v>
      </c>
      <c r="I4848" s="11">
        <v>48207000</v>
      </c>
      <c r="J4848" s="11">
        <v>0</v>
      </c>
      <c r="K4848" s="11">
        <v>556980</v>
      </c>
      <c r="L4848" s="11">
        <v>556980</v>
      </c>
      <c r="M4848" s="11">
        <v>0</v>
      </c>
      <c r="N4848" s="11">
        <v>535044</v>
      </c>
      <c r="O4848" s="8" t="s">
        <v>37</v>
      </c>
      <c r="P4848" s="14" t="s">
        <v>3417</v>
      </c>
      <c r="Q4848" s="12">
        <v>0.16051319999999999</v>
      </c>
      <c r="R4848" s="12">
        <v>0.16051319999999999</v>
      </c>
      <c r="S4848" s="12">
        <v>0.14299999999999999</v>
      </c>
      <c r="T4848" s="12">
        <v>0.14299999999999999</v>
      </c>
      <c r="U4848" s="12">
        <v>0.129728749</v>
      </c>
      <c r="V4848" s="8" t="s">
        <v>59</v>
      </c>
      <c r="W4848" s="8" t="s">
        <v>80</v>
      </c>
      <c r="X4848" s="8" t="s">
        <v>81</v>
      </c>
      <c r="Y4848" s="8" t="s">
        <v>82</v>
      </c>
      <c r="Z4848" s="1">
        <f t="shared" si="75"/>
        <v>2.6910501586906463E-6</v>
      </c>
    </row>
    <row r="4849" spans="1:26" x14ac:dyDescent="0.2">
      <c r="A4849" s="7">
        <v>56609</v>
      </c>
      <c r="B4849" s="8" t="s">
        <v>2743</v>
      </c>
      <c r="C4849" s="9" t="s">
        <v>683</v>
      </c>
      <c r="D4849" s="9" t="s">
        <v>24</v>
      </c>
      <c r="E4849" s="10">
        <v>1</v>
      </c>
      <c r="F4849" s="9" t="s">
        <v>43</v>
      </c>
      <c r="G4849" s="9" t="s">
        <v>79</v>
      </c>
      <c r="H4849" s="9" t="s">
        <v>45</v>
      </c>
      <c r="I4849" s="11">
        <v>3203757241</v>
      </c>
      <c r="J4849" s="11">
        <v>0</v>
      </c>
      <c r="K4849" s="11">
        <v>33356403</v>
      </c>
      <c r="L4849" s="11">
        <v>33356403</v>
      </c>
      <c r="M4849" s="11">
        <v>0</v>
      </c>
      <c r="N4849" s="11">
        <v>2057627</v>
      </c>
      <c r="O4849" s="8" t="s">
        <v>46</v>
      </c>
      <c r="P4849" s="14">
        <v>3.11836746893387E-3</v>
      </c>
      <c r="Q4849" s="12">
        <v>1066.7326678750001</v>
      </c>
      <c r="R4849" s="12">
        <v>1066.8045848367001</v>
      </c>
      <c r="S4849" s="12">
        <v>1006.3150000000001</v>
      </c>
      <c r="T4849" s="12">
        <v>1006.247160849</v>
      </c>
      <c r="U4849" s="12">
        <v>912.86143595119995</v>
      </c>
      <c r="V4849" s="8" t="s">
        <v>51</v>
      </c>
      <c r="W4849" s="8" t="s">
        <v>94</v>
      </c>
      <c r="X4849" s="8" t="s">
        <v>95</v>
      </c>
      <c r="Y4849" s="8" t="s">
        <v>96</v>
      </c>
      <c r="Z4849" s="1">
        <f t="shared" si="75"/>
        <v>2.8495101363861419E-4</v>
      </c>
    </row>
    <row r="4850" spans="1:26" x14ac:dyDescent="0.2">
      <c r="A4850" s="7">
        <v>56609</v>
      </c>
      <c r="B4850" s="8" t="s">
        <v>2743</v>
      </c>
      <c r="C4850" s="9" t="s">
        <v>683</v>
      </c>
      <c r="D4850" s="9" t="s">
        <v>24</v>
      </c>
      <c r="E4850" s="10">
        <v>1</v>
      </c>
      <c r="F4850" s="9" t="s">
        <v>43</v>
      </c>
      <c r="G4850" s="9" t="s">
        <v>560</v>
      </c>
      <c r="H4850" s="9" t="s">
        <v>27</v>
      </c>
      <c r="I4850" s="11">
        <v>1612759</v>
      </c>
      <c r="J4850" s="11">
        <v>0</v>
      </c>
      <c r="K4850" s="11">
        <v>16820</v>
      </c>
      <c r="L4850" s="11">
        <v>16820</v>
      </c>
      <c r="M4850" s="11">
        <v>0</v>
      </c>
      <c r="N4850" s="11">
        <v>4385</v>
      </c>
      <c r="O4850" s="8" t="s">
        <v>28</v>
      </c>
      <c r="P4850" s="14">
        <v>5.5924421350968397E-4</v>
      </c>
      <c r="Q4850" s="12">
        <v>7.1916961700000004E-2</v>
      </c>
      <c r="R4850" s="12">
        <v>1066.8045848367001</v>
      </c>
      <c r="S4850" s="12">
        <v>1006.3150000000001</v>
      </c>
      <c r="T4850" s="12">
        <v>6.7839151E-2</v>
      </c>
      <c r="U4850" s="12">
        <v>6.1543274100000003E-2</v>
      </c>
      <c r="V4850" s="8" t="s">
        <v>51</v>
      </c>
      <c r="W4850" s="8" t="s">
        <v>94</v>
      </c>
      <c r="X4850" s="8" t="s">
        <v>95</v>
      </c>
      <c r="Y4850" s="8" t="s">
        <v>96</v>
      </c>
      <c r="Z4850" s="1">
        <f t="shared" si="75"/>
        <v>0.56605721826695743</v>
      </c>
    </row>
    <row r="4851" spans="1:26" x14ac:dyDescent="0.2">
      <c r="A4851" s="7">
        <v>56610</v>
      </c>
      <c r="B4851" s="8" t="s">
        <v>2744</v>
      </c>
      <c r="C4851" s="9" t="s">
        <v>916</v>
      </c>
      <c r="D4851" s="9" t="s">
        <v>24</v>
      </c>
      <c r="E4851" s="10">
        <v>1</v>
      </c>
      <c r="F4851" s="9" t="s">
        <v>34</v>
      </c>
      <c r="G4851" s="9" t="s">
        <v>35</v>
      </c>
      <c r="H4851" s="9" t="s">
        <v>36</v>
      </c>
      <c r="I4851" s="11">
        <v>299264000</v>
      </c>
      <c r="J4851" s="11">
        <v>0</v>
      </c>
      <c r="K4851" s="11">
        <v>365095</v>
      </c>
      <c r="L4851" s="11">
        <v>365095</v>
      </c>
      <c r="M4851" s="11">
        <v>0</v>
      </c>
      <c r="N4851" s="11">
        <v>330012</v>
      </c>
      <c r="O4851" s="8" t="s">
        <v>37</v>
      </c>
      <c r="P4851" s="14" t="s">
        <v>3417</v>
      </c>
      <c r="Q4851" s="12">
        <v>9.9003599999999997E-2</v>
      </c>
      <c r="R4851" s="12">
        <v>1.5760923</v>
      </c>
      <c r="S4851" s="12">
        <v>1.8240000000000001</v>
      </c>
      <c r="T4851" s="12">
        <v>0.1145761364</v>
      </c>
      <c r="U4851" s="12">
        <v>0.1039427891</v>
      </c>
      <c r="V4851" s="8" t="s">
        <v>59</v>
      </c>
      <c r="W4851" s="8" t="s">
        <v>80</v>
      </c>
      <c r="X4851" s="8" t="s">
        <v>81</v>
      </c>
      <c r="Y4851" s="8" t="s">
        <v>82</v>
      </c>
      <c r="Z4851" s="1">
        <f t="shared" si="75"/>
        <v>5.5292498930710008E-6</v>
      </c>
    </row>
    <row r="4852" spans="1:26" x14ac:dyDescent="0.2">
      <c r="A4852" s="7">
        <v>56610</v>
      </c>
      <c r="B4852" s="8" t="s">
        <v>2744</v>
      </c>
      <c r="C4852" s="9" t="s">
        <v>916</v>
      </c>
      <c r="D4852" s="9" t="s">
        <v>24</v>
      </c>
      <c r="E4852" s="10">
        <v>1</v>
      </c>
      <c r="F4852" s="9" t="s">
        <v>42</v>
      </c>
      <c r="G4852" s="9" t="s">
        <v>35</v>
      </c>
      <c r="H4852" s="9" t="s">
        <v>36</v>
      </c>
      <c r="I4852" s="11">
        <v>457087000</v>
      </c>
      <c r="J4852" s="11">
        <v>0</v>
      </c>
      <c r="K4852" s="11">
        <v>5436687</v>
      </c>
      <c r="L4852" s="11">
        <v>5436687</v>
      </c>
      <c r="M4852" s="11">
        <v>0</v>
      </c>
      <c r="N4852" s="11">
        <v>4923629</v>
      </c>
      <c r="O4852" s="8" t="s">
        <v>37</v>
      </c>
      <c r="P4852" s="14" t="s">
        <v>3417</v>
      </c>
      <c r="Q4852" s="12">
        <v>1.4770886999999999</v>
      </c>
      <c r="R4852" s="12">
        <v>1.5760923</v>
      </c>
      <c r="S4852" s="12">
        <v>1.8240000000000001</v>
      </c>
      <c r="T4852" s="12">
        <v>1.7094238636000001</v>
      </c>
      <c r="U4852" s="12">
        <v>1.5507791558999999</v>
      </c>
      <c r="V4852" s="8" t="s">
        <v>59</v>
      </c>
      <c r="W4852" s="8" t="s">
        <v>80</v>
      </c>
      <c r="X4852" s="8" t="s">
        <v>81</v>
      </c>
      <c r="Y4852" s="8" t="s">
        <v>82</v>
      </c>
      <c r="Z4852" s="1">
        <f t="shared" si="75"/>
        <v>3.6201104822495503E-6</v>
      </c>
    </row>
    <row r="4853" spans="1:26" x14ac:dyDescent="0.2">
      <c r="A4853" s="7">
        <v>56611</v>
      </c>
      <c r="B4853" s="8" t="s">
        <v>2745</v>
      </c>
      <c r="C4853" s="9" t="s">
        <v>49</v>
      </c>
      <c r="D4853" s="9" t="s">
        <v>24</v>
      </c>
      <c r="E4853" s="10">
        <v>2</v>
      </c>
      <c r="F4853" s="9" t="s">
        <v>43</v>
      </c>
      <c r="G4853" s="9" t="s">
        <v>79</v>
      </c>
      <c r="H4853" s="9" t="s">
        <v>45</v>
      </c>
      <c r="I4853" s="11">
        <v>4562672000</v>
      </c>
      <c r="J4853" s="11">
        <v>0</v>
      </c>
      <c r="K4853" s="11">
        <v>44727528</v>
      </c>
      <c r="L4853" s="11">
        <v>44727528</v>
      </c>
      <c r="M4853" s="11">
        <v>0</v>
      </c>
      <c r="N4853" s="11">
        <v>2589719</v>
      </c>
      <c r="O4853" s="8" t="s">
        <v>46</v>
      </c>
      <c r="P4853" s="14">
        <v>2.6125639886026199E-3</v>
      </c>
      <c r="Q4853" s="12">
        <v>2012.8274635</v>
      </c>
      <c r="R4853" s="12">
        <v>2012.8274635</v>
      </c>
      <c r="S4853" s="12">
        <v>2324.8690000000001</v>
      </c>
      <c r="T4853" s="12">
        <v>2324.8690000000001</v>
      </c>
      <c r="U4853" s="12">
        <v>2109.1073210559998</v>
      </c>
      <c r="V4853" s="8" t="s">
        <v>124</v>
      </c>
      <c r="W4853" s="8" t="s">
        <v>160</v>
      </c>
      <c r="X4853" s="8" t="s">
        <v>161</v>
      </c>
      <c r="Y4853" s="8" t="s">
        <v>161</v>
      </c>
      <c r="Z4853" s="1">
        <f t="shared" si="75"/>
        <v>4.6224806073392967E-4</v>
      </c>
    </row>
    <row r="4854" spans="1:26" x14ac:dyDescent="0.2">
      <c r="A4854" s="7">
        <v>56616</v>
      </c>
      <c r="B4854" s="8" t="s">
        <v>2746</v>
      </c>
      <c r="C4854" s="9" t="s">
        <v>110</v>
      </c>
      <c r="D4854" s="9" t="s">
        <v>24</v>
      </c>
      <c r="E4854" s="10">
        <v>2</v>
      </c>
      <c r="F4854" s="9" t="s">
        <v>43</v>
      </c>
      <c r="G4854" s="9" t="s">
        <v>35</v>
      </c>
      <c r="H4854" s="9" t="s">
        <v>36</v>
      </c>
      <c r="I4854" s="11">
        <v>142771</v>
      </c>
      <c r="J4854" s="11">
        <v>0</v>
      </c>
      <c r="K4854" s="11">
        <v>2379</v>
      </c>
      <c r="L4854" s="11">
        <v>2379</v>
      </c>
      <c r="M4854" s="11">
        <v>0</v>
      </c>
      <c r="N4854" s="11">
        <v>2294</v>
      </c>
      <c r="O4854" s="8" t="s">
        <v>37</v>
      </c>
      <c r="P4854" s="14" t="s">
        <v>3417</v>
      </c>
      <c r="Q4854" s="12">
        <v>6.8820000000000003E-4</v>
      </c>
      <c r="R4854" s="12">
        <v>29.107202000000001</v>
      </c>
      <c r="S4854" s="12" t="s">
        <v>3417</v>
      </c>
      <c r="T4854" s="12">
        <v>6.8820000000000003E-4</v>
      </c>
      <c r="U4854" s="12">
        <v>6.2433089999999996E-4</v>
      </c>
      <c r="V4854" s="8" t="s">
        <v>51</v>
      </c>
      <c r="W4854" s="8" t="s">
        <v>111</v>
      </c>
      <c r="X4854" s="8" t="s">
        <v>112</v>
      </c>
      <c r="Y4854" s="8" t="s">
        <v>54</v>
      </c>
      <c r="Z4854" s="1">
        <f t="shared" si="75"/>
        <v>4.3729531907740366E-6</v>
      </c>
    </row>
    <row r="4855" spans="1:26" x14ac:dyDescent="0.2">
      <c r="A4855" s="7">
        <v>56616</v>
      </c>
      <c r="B4855" s="8" t="s">
        <v>2746</v>
      </c>
      <c r="C4855" s="9" t="s">
        <v>110</v>
      </c>
      <c r="D4855" s="9" t="s">
        <v>24</v>
      </c>
      <c r="E4855" s="10">
        <v>2</v>
      </c>
      <c r="F4855" s="9" t="s">
        <v>43</v>
      </c>
      <c r="G4855" s="9" t="s">
        <v>3418</v>
      </c>
      <c r="H4855" s="9" t="s">
        <v>3419</v>
      </c>
      <c r="I4855" s="11">
        <v>201205229</v>
      </c>
      <c r="J4855" s="11">
        <v>0</v>
      </c>
      <c r="K4855" s="11">
        <v>3325002</v>
      </c>
      <c r="L4855" s="11">
        <v>3325002</v>
      </c>
      <c r="M4855" s="11">
        <v>0</v>
      </c>
      <c r="N4855" s="11">
        <v>204113</v>
      </c>
      <c r="O4855" s="8" t="s">
        <v>46</v>
      </c>
      <c r="P4855" s="14" t="s">
        <v>3417</v>
      </c>
      <c r="Q4855" s="12">
        <v>29.106513799999998</v>
      </c>
      <c r="R4855" s="12">
        <v>29.107202000000001</v>
      </c>
      <c r="S4855" s="12" t="s">
        <v>3417</v>
      </c>
      <c r="T4855" s="12">
        <v>29.106513799999998</v>
      </c>
      <c r="U4855" s="12">
        <v>26.405256100900001</v>
      </c>
      <c r="V4855" s="8" t="s">
        <v>51</v>
      </c>
      <c r="W4855" s="8" t="s">
        <v>111</v>
      </c>
      <c r="X4855" s="8" t="s">
        <v>112</v>
      </c>
      <c r="Y4855" s="8" t="s">
        <v>54</v>
      </c>
      <c r="Z4855" s="1">
        <f t="shared" si="75"/>
        <v>1.3123543673360498E-4</v>
      </c>
    </row>
    <row r="4856" spans="1:26" x14ac:dyDescent="0.2">
      <c r="A4856" s="7">
        <v>56629</v>
      </c>
      <c r="B4856" s="8" t="s">
        <v>2747</v>
      </c>
      <c r="C4856" s="9" t="s">
        <v>42</v>
      </c>
      <c r="D4856" s="9" t="s">
        <v>24</v>
      </c>
      <c r="E4856" s="10">
        <v>2</v>
      </c>
      <c r="F4856" s="9" t="s">
        <v>50</v>
      </c>
      <c r="G4856" s="9" t="s">
        <v>35</v>
      </c>
      <c r="H4856" s="9" t="s">
        <v>36</v>
      </c>
      <c r="I4856" s="11">
        <v>18376220</v>
      </c>
      <c r="J4856" s="11">
        <v>0</v>
      </c>
      <c r="K4856" s="11">
        <v>196778</v>
      </c>
      <c r="L4856" s="11">
        <v>196778</v>
      </c>
      <c r="M4856" s="11">
        <v>0</v>
      </c>
      <c r="N4856" s="11">
        <v>196778</v>
      </c>
      <c r="O4856" s="8" t="s">
        <v>37</v>
      </c>
      <c r="P4856" s="14" t="s">
        <v>3417</v>
      </c>
      <c r="Q4856" s="12">
        <v>5.90334E-2</v>
      </c>
      <c r="R4856" s="12">
        <v>0.2169114</v>
      </c>
      <c r="S4856" s="12">
        <v>6.4000000000000001E-2</v>
      </c>
      <c r="T4856" s="12">
        <v>1.7417884000000002E-2</v>
      </c>
      <c r="U4856" s="12">
        <v>1.5801400699999999E-2</v>
      </c>
      <c r="V4856" s="8" t="s">
        <v>208</v>
      </c>
      <c r="W4856" s="8" t="s">
        <v>209</v>
      </c>
      <c r="X4856" s="8" t="s">
        <v>210</v>
      </c>
      <c r="Y4856" s="8" t="s">
        <v>210</v>
      </c>
      <c r="Z4856" s="1">
        <f t="shared" si="75"/>
        <v>3.159509409443291E-6</v>
      </c>
    </row>
    <row r="4857" spans="1:26" x14ac:dyDescent="0.2">
      <c r="A4857" s="7">
        <v>56629</v>
      </c>
      <c r="B4857" s="8" t="s">
        <v>2747</v>
      </c>
      <c r="C4857" s="9" t="s">
        <v>42</v>
      </c>
      <c r="D4857" s="9" t="s">
        <v>24</v>
      </c>
      <c r="E4857" s="10">
        <v>2</v>
      </c>
      <c r="F4857" s="9" t="s">
        <v>50</v>
      </c>
      <c r="G4857" s="9" t="s">
        <v>207</v>
      </c>
      <c r="H4857" s="9" t="s">
        <v>27</v>
      </c>
      <c r="I4857" s="11">
        <v>94780</v>
      </c>
      <c r="J4857" s="11">
        <v>0</v>
      </c>
      <c r="K4857" s="11">
        <v>1015</v>
      </c>
      <c r="L4857" s="11">
        <v>1015</v>
      </c>
      <c r="M4857" s="11">
        <v>0</v>
      </c>
      <c r="N4857" s="11">
        <v>179</v>
      </c>
      <c r="O4857" s="8" t="s">
        <v>28</v>
      </c>
      <c r="P4857" s="14">
        <v>3.0000000000000001E-3</v>
      </c>
      <c r="Q4857" s="12">
        <v>0.15787799999999999</v>
      </c>
      <c r="R4857" s="12">
        <v>0.2169114</v>
      </c>
      <c r="S4857" s="12">
        <v>6.4000000000000001E-2</v>
      </c>
      <c r="T4857" s="12">
        <v>4.6582116E-2</v>
      </c>
      <c r="U4857" s="12">
        <v>4.2259018400000001E-2</v>
      </c>
      <c r="V4857" s="8" t="s">
        <v>208</v>
      </c>
      <c r="W4857" s="8" t="s">
        <v>209</v>
      </c>
      <c r="X4857" s="8" t="s">
        <v>210</v>
      </c>
      <c r="Y4857" s="8" t="s">
        <v>210</v>
      </c>
      <c r="Z4857" s="1">
        <f t="shared" si="75"/>
        <v>6.1257480481114162E-4</v>
      </c>
    </row>
    <row r="4858" spans="1:26" x14ac:dyDescent="0.2">
      <c r="A4858" s="7">
        <v>56639</v>
      </c>
      <c r="B4858" s="8" t="s">
        <v>2748</v>
      </c>
      <c r="C4858" s="9" t="s">
        <v>34</v>
      </c>
      <c r="D4858" s="9" t="s">
        <v>24</v>
      </c>
      <c r="E4858" s="10">
        <v>2</v>
      </c>
      <c r="F4858" s="9" t="s">
        <v>50</v>
      </c>
      <c r="G4858" s="9" t="s">
        <v>35</v>
      </c>
      <c r="H4858" s="9" t="s">
        <v>36</v>
      </c>
      <c r="I4858" s="11">
        <v>30509000</v>
      </c>
      <c r="J4858" s="11">
        <v>0</v>
      </c>
      <c r="K4858" s="11">
        <v>175443</v>
      </c>
      <c r="L4858" s="11">
        <v>175443</v>
      </c>
      <c r="M4858" s="11">
        <v>0</v>
      </c>
      <c r="N4858" s="11">
        <v>168533</v>
      </c>
      <c r="O4858" s="8" t="s">
        <v>37</v>
      </c>
      <c r="P4858" s="14" t="s">
        <v>3417</v>
      </c>
      <c r="Q4858" s="12">
        <v>5.0559899999999998E-2</v>
      </c>
      <c r="R4858" s="12">
        <v>5.0559899999999998E-2</v>
      </c>
      <c r="S4858" s="12">
        <v>0.105</v>
      </c>
      <c r="T4858" s="12">
        <v>0.105</v>
      </c>
      <c r="U4858" s="12">
        <v>9.5255375099999998E-2</v>
      </c>
      <c r="V4858" s="8" t="s">
        <v>51</v>
      </c>
      <c r="W4858" s="8" t="s">
        <v>154</v>
      </c>
      <c r="X4858" s="8" t="s">
        <v>155</v>
      </c>
      <c r="Y4858" s="8" t="s">
        <v>141</v>
      </c>
      <c r="Z4858" s="1">
        <f t="shared" si="75"/>
        <v>3.1221746042151495E-6</v>
      </c>
    </row>
    <row r="4859" spans="1:26" x14ac:dyDescent="0.2">
      <c r="A4859" s="7">
        <v>56643</v>
      </c>
      <c r="B4859" s="8" t="s">
        <v>2749</v>
      </c>
      <c r="C4859" s="9" t="s">
        <v>58</v>
      </c>
      <c r="D4859" s="9" t="s">
        <v>24</v>
      </c>
      <c r="E4859" s="10">
        <v>3</v>
      </c>
      <c r="F4859" s="9" t="s">
        <v>43</v>
      </c>
      <c r="G4859" s="9" t="s">
        <v>35</v>
      </c>
      <c r="H4859" s="9" t="s">
        <v>36</v>
      </c>
      <c r="I4859" s="11">
        <v>39092315</v>
      </c>
      <c r="J4859" s="11">
        <v>155514</v>
      </c>
      <c r="K4859" s="11">
        <v>648388</v>
      </c>
      <c r="L4859" s="11">
        <v>317505</v>
      </c>
      <c r="M4859" s="11">
        <v>330883</v>
      </c>
      <c r="N4859" s="11">
        <v>648388</v>
      </c>
      <c r="O4859" s="8" t="s">
        <v>37</v>
      </c>
      <c r="P4859" s="14" t="s">
        <v>3417</v>
      </c>
      <c r="Q4859" s="12">
        <v>0.19451640000000001</v>
      </c>
      <c r="R4859" s="12">
        <v>34.324115200000001</v>
      </c>
      <c r="S4859" s="12" t="s">
        <v>3417</v>
      </c>
      <c r="T4859" s="12">
        <v>0.19451640000000001</v>
      </c>
      <c r="U4859" s="12">
        <v>0.17646412049999999</v>
      </c>
      <c r="V4859" s="8" t="s">
        <v>59</v>
      </c>
      <c r="W4859" s="8" t="s">
        <v>60</v>
      </c>
      <c r="X4859" s="8" t="s">
        <v>61</v>
      </c>
      <c r="Y4859" s="8" t="s">
        <v>62</v>
      </c>
      <c r="Z4859" s="1">
        <f t="shared" si="75"/>
        <v>4.5140360835627154E-6</v>
      </c>
    </row>
    <row r="4860" spans="1:26" x14ac:dyDescent="0.2">
      <c r="A4860" s="7">
        <v>56643</v>
      </c>
      <c r="B4860" s="8" t="s">
        <v>2749</v>
      </c>
      <c r="C4860" s="9" t="s">
        <v>58</v>
      </c>
      <c r="D4860" s="9" t="s">
        <v>24</v>
      </c>
      <c r="E4860" s="10">
        <v>3</v>
      </c>
      <c r="F4860" s="9" t="s">
        <v>43</v>
      </c>
      <c r="G4860" s="9" t="s">
        <v>3418</v>
      </c>
      <c r="H4860" s="9" t="s">
        <v>3419</v>
      </c>
      <c r="I4860" s="11">
        <v>123477685</v>
      </c>
      <c r="J4860" s="11">
        <v>491992</v>
      </c>
      <c r="K4860" s="11">
        <v>2049447</v>
      </c>
      <c r="L4860" s="11">
        <v>1002657</v>
      </c>
      <c r="M4860" s="11">
        <v>1046790</v>
      </c>
      <c r="N4860" s="11">
        <v>239338</v>
      </c>
      <c r="O4860" s="8" t="s">
        <v>46</v>
      </c>
      <c r="P4860" s="14" t="s">
        <v>3417</v>
      </c>
      <c r="Q4860" s="12">
        <v>34.129598799999997</v>
      </c>
      <c r="R4860" s="12">
        <v>34.324115200000001</v>
      </c>
      <c r="S4860" s="12" t="s">
        <v>3417</v>
      </c>
      <c r="T4860" s="12">
        <v>34.129598799999997</v>
      </c>
      <c r="U4860" s="12">
        <v>30.962168919500002</v>
      </c>
      <c r="V4860" s="8" t="s">
        <v>59</v>
      </c>
      <c r="W4860" s="8" t="s">
        <v>60</v>
      </c>
      <c r="X4860" s="8" t="s">
        <v>61</v>
      </c>
      <c r="Y4860" s="8" t="s">
        <v>62</v>
      </c>
      <c r="Z4860" s="1">
        <f t="shared" si="75"/>
        <v>2.507511289954942E-4</v>
      </c>
    </row>
    <row r="4861" spans="1:26" x14ac:dyDescent="0.2">
      <c r="A4861" s="7">
        <v>56668</v>
      </c>
      <c r="B4861" s="8" t="s">
        <v>2750</v>
      </c>
      <c r="C4861" s="9" t="s">
        <v>238</v>
      </c>
      <c r="D4861" s="9" t="s">
        <v>588</v>
      </c>
      <c r="E4861" s="10">
        <v>4</v>
      </c>
      <c r="F4861" s="9" t="s">
        <v>50</v>
      </c>
      <c r="G4861" s="9" t="s">
        <v>35</v>
      </c>
      <c r="H4861" s="9" t="s">
        <v>36</v>
      </c>
      <c r="I4861" s="11">
        <v>149776000</v>
      </c>
      <c r="J4861" s="11">
        <v>0</v>
      </c>
      <c r="K4861" s="11">
        <v>1868980</v>
      </c>
      <c r="L4861" s="11">
        <v>1868980</v>
      </c>
      <c r="M4861" s="11">
        <v>0</v>
      </c>
      <c r="N4861" s="11">
        <v>1815044</v>
      </c>
      <c r="O4861" s="8" t="s">
        <v>37</v>
      </c>
      <c r="P4861" s="14" t="s">
        <v>3417</v>
      </c>
      <c r="Q4861" s="12">
        <v>0.54451320000000003</v>
      </c>
      <c r="R4861" s="12">
        <v>0.54451320000000003</v>
      </c>
      <c r="S4861" s="12" t="s">
        <v>3417</v>
      </c>
      <c r="T4861" s="12">
        <v>0.54451320000000003</v>
      </c>
      <c r="U4861" s="12">
        <v>0.49397913449999997</v>
      </c>
      <c r="V4861" s="8" t="s">
        <v>177</v>
      </c>
      <c r="W4861" s="8" t="s">
        <v>71</v>
      </c>
      <c r="X4861" s="8" t="s">
        <v>72</v>
      </c>
      <c r="Y4861" s="8" t="s">
        <v>73</v>
      </c>
      <c r="Z4861" s="1">
        <f t="shared" si="75"/>
        <v>3.2981194216696933E-6</v>
      </c>
    </row>
    <row r="4862" spans="1:26" x14ac:dyDescent="0.2">
      <c r="A4862" s="7">
        <v>56671</v>
      </c>
      <c r="B4862" s="8" t="s">
        <v>2751</v>
      </c>
      <c r="C4862" s="9" t="s">
        <v>989</v>
      </c>
      <c r="D4862" s="9" t="s">
        <v>24</v>
      </c>
      <c r="E4862" s="10">
        <v>2</v>
      </c>
      <c r="F4862" s="9" t="s">
        <v>43</v>
      </c>
      <c r="G4862" s="9" t="s">
        <v>44</v>
      </c>
      <c r="H4862" s="9" t="s">
        <v>45</v>
      </c>
      <c r="I4862" s="11">
        <v>4938684015</v>
      </c>
      <c r="J4862" s="11">
        <v>0</v>
      </c>
      <c r="K4862" s="11">
        <v>43445178</v>
      </c>
      <c r="L4862" s="11">
        <v>43445178</v>
      </c>
      <c r="M4862" s="11">
        <v>0</v>
      </c>
      <c r="N4862" s="11">
        <v>1696272</v>
      </c>
      <c r="O4862" s="8" t="s">
        <v>46</v>
      </c>
      <c r="P4862" s="14">
        <v>2.8603162110793501E-2</v>
      </c>
      <c r="Q4862" s="12">
        <v>921.85611700000004</v>
      </c>
      <c r="R4862" s="12">
        <v>921.85640086599994</v>
      </c>
      <c r="S4862" s="12">
        <v>1969.027</v>
      </c>
      <c r="T4862" s="12">
        <v>1969.0263936802</v>
      </c>
      <c r="U4862" s="12">
        <v>1786.2890262906001</v>
      </c>
      <c r="V4862" s="8" t="s">
        <v>177</v>
      </c>
      <c r="W4862" s="8" t="s">
        <v>71</v>
      </c>
      <c r="X4862" s="8" t="s">
        <v>72</v>
      </c>
      <c r="Y4862" s="8" t="s">
        <v>73</v>
      </c>
      <c r="Z4862" s="1">
        <f t="shared" si="75"/>
        <v>3.6168982538053714E-4</v>
      </c>
    </row>
    <row r="4863" spans="1:26" x14ac:dyDescent="0.2">
      <c r="A4863" s="7">
        <v>56671</v>
      </c>
      <c r="B4863" s="8" t="s">
        <v>2751</v>
      </c>
      <c r="C4863" s="9" t="s">
        <v>989</v>
      </c>
      <c r="D4863" s="9" t="s">
        <v>24</v>
      </c>
      <c r="E4863" s="10">
        <v>2</v>
      </c>
      <c r="F4863" s="9" t="s">
        <v>43</v>
      </c>
      <c r="G4863" s="9" t="s">
        <v>35</v>
      </c>
      <c r="H4863" s="9" t="s">
        <v>36</v>
      </c>
      <c r="I4863" s="11">
        <v>11172985</v>
      </c>
      <c r="J4863" s="11">
        <v>0</v>
      </c>
      <c r="K4863" s="11">
        <v>98251</v>
      </c>
      <c r="L4863" s="11">
        <v>98251</v>
      </c>
      <c r="M4863" s="11">
        <v>0</v>
      </c>
      <c r="N4863" s="11">
        <v>94622</v>
      </c>
      <c r="O4863" s="8" t="s">
        <v>37</v>
      </c>
      <c r="P4863" s="14" t="s">
        <v>3417</v>
      </c>
      <c r="Q4863" s="12">
        <v>2.8386600000000002E-4</v>
      </c>
      <c r="R4863" s="12">
        <v>921.85640086599994</v>
      </c>
      <c r="S4863" s="12">
        <v>1969.027</v>
      </c>
      <c r="T4863" s="12">
        <v>6.0631979999999997E-4</v>
      </c>
      <c r="U4863" s="12">
        <v>5.5004969999999996E-4</v>
      </c>
      <c r="V4863" s="8" t="s">
        <v>177</v>
      </c>
      <c r="W4863" s="8" t="s">
        <v>71</v>
      </c>
      <c r="X4863" s="8" t="s">
        <v>72</v>
      </c>
      <c r="Y4863" s="8" t="s">
        <v>73</v>
      </c>
      <c r="Z4863" s="1">
        <f t="shared" si="75"/>
        <v>0.15987417498501968</v>
      </c>
    </row>
    <row r="4864" spans="1:26" x14ac:dyDescent="0.2">
      <c r="A4864" s="7">
        <v>56674</v>
      </c>
      <c r="B4864" s="8" t="s">
        <v>2752</v>
      </c>
      <c r="C4864" s="9" t="s">
        <v>49</v>
      </c>
      <c r="D4864" s="9" t="s">
        <v>24</v>
      </c>
      <c r="E4864" s="10">
        <v>1</v>
      </c>
      <c r="F4864" s="9" t="s">
        <v>50</v>
      </c>
      <c r="G4864" s="9" t="s">
        <v>35</v>
      </c>
      <c r="H4864" s="9" t="s">
        <v>36</v>
      </c>
      <c r="I4864" s="11">
        <v>30157000</v>
      </c>
      <c r="J4864" s="11">
        <v>0</v>
      </c>
      <c r="K4864" s="11">
        <v>318446</v>
      </c>
      <c r="L4864" s="11">
        <v>318446</v>
      </c>
      <c r="M4864" s="11">
        <v>0</v>
      </c>
      <c r="N4864" s="11">
        <v>312201</v>
      </c>
      <c r="O4864" s="8" t="s">
        <v>37</v>
      </c>
      <c r="P4864" s="14" t="s">
        <v>3417</v>
      </c>
      <c r="Q4864" s="12">
        <v>9.3660300000000002E-2</v>
      </c>
      <c r="R4864" s="12">
        <v>9.3660300000000002E-2</v>
      </c>
      <c r="S4864" s="12">
        <v>8.1000000000000003E-2</v>
      </c>
      <c r="T4864" s="12">
        <v>8.1000000000000003E-2</v>
      </c>
      <c r="U4864" s="12">
        <v>7.3482718000000002E-2</v>
      </c>
      <c r="V4864" s="8" t="s">
        <v>124</v>
      </c>
      <c r="W4864" s="8" t="s">
        <v>160</v>
      </c>
      <c r="X4864" s="8" t="s">
        <v>161</v>
      </c>
      <c r="Y4864" s="8" t="s">
        <v>161</v>
      </c>
      <c r="Z4864" s="1">
        <f t="shared" si="75"/>
        <v>2.4366477103160133E-6</v>
      </c>
    </row>
    <row r="4865" spans="1:26" x14ac:dyDescent="0.2">
      <c r="A4865" s="7">
        <v>56680</v>
      </c>
      <c r="B4865" s="8" t="s">
        <v>2753</v>
      </c>
      <c r="C4865" s="9" t="s">
        <v>238</v>
      </c>
      <c r="D4865" s="9" t="s">
        <v>24</v>
      </c>
      <c r="E4865" s="10">
        <v>2</v>
      </c>
      <c r="F4865" s="9" t="s">
        <v>25</v>
      </c>
      <c r="G4865" s="9" t="s">
        <v>3420</v>
      </c>
      <c r="H4865" s="9" t="s">
        <v>3419</v>
      </c>
      <c r="I4865" s="11">
        <v>15113992</v>
      </c>
      <c r="J4865" s="11">
        <v>0</v>
      </c>
      <c r="K4865" s="11">
        <v>180974</v>
      </c>
      <c r="L4865" s="11">
        <v>180974</v>
      </c>
      <c r="M4865" s="11">
        <v>0</v>
      </c>
      <c r="N4865" s="11">
        <v>342754</v>
      </c>
      <c r="O4865" s="8" t="s">
        <v>37</v>
      </c>
      <c r="P4865" s="14" t="s">
        <v>3417</v>
      </c>
      <c r="Q4865" s="12">
        <v>0.10282620000000001</v>
      </c>
      <c r="R4865" s="12">
        <v>1.3355976000000001</v>
      </c>
      <c r="S4865" s="12" t="s">
        <v>3417</v>
      </c>
      <c r="T4865" s="12">
        <v>0.10282620000000001</v>
      </c>
      <c r="U4865" s="12">
        <v>9.3283316699999994E-2</v>
      </c>
      <c r="V4865" s="8" t="s">
        <v>177</v>
      </c>
      <c r="W4865" s="8" t="s">
        <v>71</v>
      </c>
      <c r="X4865" s="8" t="s">
        <v>72</v>
      </c>
      <c r="Y4865" s="8" t="s">
        <v>73</v>
      </c>
      <c r="Z4865" s="1">
        <f t="shared" si="75"/>
        <v>6.1719839933751452E-6</v>
      </c>
    </row>
    <row r="4866" spans="1:26" x14ac:dyDescent="0.2">
      <c r="A4866" s="7">
        <v>56680</v>
      </c>
      <c r="B4866" s="8" t="s">
        <v>2753</v>
      </c>
      <c r="C4866" s="9" t="s">
        <v>238</v>
      </c>
      <c r="D4866" s="9" t="s">
        <v>24</v>
      </c>
      <c r="E4866" s="10">
        <v>2</v>
      </c>
      <c r="F4866" s="9" t="s">
        <v>25</v>
      </c>
      <c r="G4866" s="9" t="s">
        <v>26</v>
      </c>
      <c r="H4866" s="9" t="s">
        <v>27</v>
      </c>
      <c r="I4866" s="11">
        <v>749008</v>
      </c>
      <c r="J4866" s="11">
        <v>0</v>
      </c>
      <c r="K4866" s="11">
        <v>8970</v>
      </c>
      <c r="L4866" s="11">
        <v>8970</v>
      </c>
      <c r="M4866" s="11">
        <v>0</v>
      </c>
      <c r="N4866" s="11">
        <v>1553</v>
      </c>
      <c r="O4866" s="8" t="s">
        <v>28</v>
      </c>
      <c r="P4866" s="14">
        <v>2.7000000000000001E-3</v>
      </c>
      <c r="Q4866" s="12">
        <v>1.2327714000000001</v>
      </c>
      <c r="R4866" s="12">
        <v>1.3355976000000001</v>
      </c>
      <c r="S4866" s="12" t="s">
        <v>3417</v>
      </c>
      <c r="T4866" s="12">
        <v>1.2327714000000001</v>
      </c>
      <c r="U4866" s="12">
        <v>1.1183628776000001</v>
      </c>
      <c r="V4866" s="8" t="s">
        <v>177</v>
      </c>
      <c r="W4866" s="8" t="s">
        <v>71</v>
      </c>
      <c r="X4866" s="8" t="s">
        <v>72</v>
      </c>
      <c r="Y4866" s="8" t="s">
        <v>73</v>
      </c>
      <c r="Z4866" s="1">
        <f t="shared" si="75"/>
        <v>1.4931254106765215E-3</v>
      </c>
    </row>
    <row r="4867" spans="1:26" x14ac:dyDescent="0.2">
      <c r="A4867" s="7">
        <v>56681</v>
      </c>
      <c r="B4867" s="8" t="s">
        <v>2754</v>
      </c>
      <c r="C4867" s="9" t="s">
        <v>975</v>
      </c>
      <c r="D4867" s="9" t="s">
        <v>24</v>
      </c>
      <c r="E4867" s="10">
        <v>2</v>
      </c>
      <c r="F4867" s="9" t="s">
        <v>25</v>
      </c>
      <c r="G4867" s="9" t="s">
        <v>3420</v>
      </c>
      <c r="H4867" s="9" t="s">
        <v>3419</v>
      </c>
      <c r="I4867" s="11">
        <v>44229012</v>
      </c>
      <c r="J4867" s="11">
        <v>0</v>
      </c>
      <c r="K4867" s="11">
        <v>540854</v>
      </c>
      <c r="L4867" s="11">
        <v>540854</v>
      </c>
      <c r="M4867" s="11">
        <v>0</v>
      </c>
      <c r="N4867" s="11">
        <v>1036120</v>
      </c>
      <c r="O4867" s="8" t="s">
        <v>37</v>
      </c>
      <c r="P4867" s="14" t="s">
        <v>3417</v>
      </c>
      <c r="Q4867" s="12">
        <v>0.310836</v>
      </c>
      <c r="R4867" s="12">
        <v>3.1867733999999999</v>
      </c>
      <c r="S4867" s="12" t="s">
        <v>3417</v>
      </c>
      <c r="T4867" s="12">
        <v>0.310836</v>
      </c>
      <c r="U4867" s="12">
        <v>0.2819885694</v>
      </c>
      <c r="V4867" s="8" t="s">
        <v>38</v>
      </c>
      <c r="W4867" s="8" t="s">
        <v>71</v>
      </c>
      <c r="X4867" s="8" t="s">
        <v>72</v>
      </c>
      <c r="Y4867" s="8" t="s">
        <v>73</v>
      </c>
      <c r="Z4867" s="1">
        <f t="shared" si="75"/>
        <v>6.3756470390973237E-6</v>
      </c>
    </row>
    <row r="4868" spans="1:26" x14ac:dyDescent="0.2">
      <c r="A4868" s="7">
        <v>56681</v>
      </c>
      <c r="B4868" s="8" t="s">
        <v>2754</v>
      </c>
      <c r="C4868" s="9" t="s">
        <v>975</v>
      </c>
      <c r="D4868" s="9" t="s">
        <v>24</v>
      </c>
      <c r="E4868" s="10">
        <v>2</v>
      </c>
      <c r="F4868" s="9" t="s">
        <v>25</v>
      </c>
      <c r="G4868" s="9" t="s">
        <v>26</v>
      </c>
      <c r="H4868" s="9" t="s">
        <v>27</v>
      </c>
      <c r="I4868" s="11">
        <v>1710988</v>
      </c>
      <c r="J4868" s="11">
        <v>0</v>
      </c>
      <c r="K4868" s="11">
        <v>20923</v>
      </c>
      <c r="L4868" s="11">
        <v>20923</v>
      </c>
      <c r="M4868" s="11">
        <v>0</v>
      </c>
      <c r="N4868" s="11">
        <v>3623</v>
      </c>
      <c r="O4868" s="8" t="s">
        <v>28</v>
      </c>
      <c r="P4868" s="14">
        <v>2.7000000000000001E-3</v>
      </c>
      <c r="Q4868" s="12">
        <v>2.8759374000000002</v>
      </c>
      <c r="R4868" s="12">
        <v>3.1867733999999999</v>
      </c>
      <c r="S4868" s="12" t="s">
        <v>3417</v>
      </c>
      <c r="T4868" s="12">
        <v>2.8759374000000002</v>
      </c>
      <c r="U4868" s="12">
        <v>2.6090332940000001</v>
      </c>
      <c r="V4868" s="8" t="s">
        <v>38</v>
      </c>
      <c r="W4868" s="8" t="s">
        <v>71</v>
      </c>
      <c r="X4868" s="8" t="s">
        <v>72</v>
      </c>
      <c r="Y4868" s="8" t="s">
        <v>73</v>
      </c>
      <c r="Z4868" s="1">
        <f t="shared" ref="Z4868:Z4931" si="76">IFERROR(ABS(S4868/(I4868/1000))*0.907185,ABS(U4868/(I4868/1000)))</f>
        <v>1.5248694286575943E-3</v>
      </c>
    </row>
    <row r="4869" spans="1:26" x14ac:dyDescent="0.2">
      <c r="A4869" s="7">
        <v>56682</v>
      </c>
      <c r="B4869" s="8" t="s">
        <v>2755</v>
      </c>
      <c r="C4869" s="9" t="s">
        <v>975</v>
      </c>
      <c r="D4869" s="9" t="s">
        <v>24</v>
      </c>
      <c r="E4869" s="10">
        <v>2</v>
      </c>
      <c r="F4869" s="9" t="s">
        <v>25</v>
      </c>
      <c r="G4869" s="9" t="s">
        <v>3420</v>
      </c>
      <c r="H4869" s="9" t="s">
        <v>3419</v>
      </c>
      <c r="I4869" s="11">
        <v>43052169</v>
      </c>
      <c r="J4869" s="11">
        <v>0</v>
      </c>
      <c r="K4869" s="11">
        <v>515425</v>
      </c>
      <c r="L4869" s="11">
        <v>515425</v>
      </c>
      <c r="M4869" s="11">
        <v>0</v>
      </c>
      <c r="N4869" s="11">
        <v>1010635</v>
      </c>
      <c r="O4869" s="8" t="s">
        <v>37</v>
      </c>
      <c r="P4869" s="14" t="s">
        <v>3417</v>
      </c>
      <c r="Q4869" s="12">
        <v>0.30319049999999997</v>
      </c>
      <c r="R4869" s="12">
        <v>2.9902034999999998</v>
      </c>
      <c r="S4869" s="12" t="s">
        <v>3417</v>
      </c>
      <c r="T4869" s="12">
        <v>0.30319049999999997</v>
      </c>
      <c r="U4869" s="12">
        <v>0.27505261730000002</v>
      </c>
      <c r="V4869" s="8" t="s">
        <v>38</v>
      </c>
      <c r="W4869" s="8" t="s">
        <v>71</v>
      </c>
      <c r="X4869" s="8" t="s">
        <v>72</v>
      </c>
      <c r="Y4869" s="8" t="s">
        <v>73</v>
      </c>
      <c r="Z4869" s="1">
        <f t="shared" si="76"/>
        <v>6.388821369255519E-6</v>
      </c>
    </row>
    <row r="4870" spans="1:26" x14ac:dyDescent="0.2">
      <c r="A4870" s="7">
        <v>56682</v>
      </c>
      <c r="B4870" s="8" t="s">
        <v>2755</v>
      </c>
      <c r="C4870" s="9" t="s">
        <v>975</v>
      </c>
      <c r="D4870" s="9" t="s">
        <v>24</v>
      </c>
      <c r="E4870" s="10">
        <v>2</v>
      </c>
      <c r="F4870" s="9" t="s">
        <v>25</v>
      </c>
      <c r="G4870" s="9" t="s">
        <v>26</v>
      </c>
      <c r="H4870" s="9" t="s">
        <v>27</v>
      </c>
      <c r="I4870" s="11">
        <v>1632831</v>
      </c>
      <c r="J4870" s="11">
        <v>0</v>
      </c>
      <c r="K4870" s="11">
        <v>19547</v>
      </c>
      <c r="L4870" s="11">
        <v>19547</v>
      </c>
      <c r="M4870" s="11">
        <v>0</v>
      </c>
      <c r="N4870" s="11">
        <v>3385</v>
      </c>
      <c r="O4870" s="8" t="s">
        <v>28</v>
      </c>
      <c r="P4870" s="14">
        <v>2.7000000000000001E-3</v>
      </c>
      <c r="Q4870" s="12">
        <v>2.6870129999999999</v>
      </c>
      <c r="R4870" s="12">
        <v>2.9902034999999998</v>
      </c>
      <c r="S4870" s="12" t="s">
        <v>3417</v>
      </c>
      <c r="T4870" s="12">
        <v>2.6870129999999999</v>
      </c>
      <c r="U4870" s="12">
        <v>2.4376422027000002</v>
      </c>
      <c r="V4870" s="8" t="s">
        <v>38</v>
      </c>
      <c r="W4870" s="8" t="s">
        <v>71</v>
      </c>
      <c r="X4870" s="8" t="s">
        <v>72</v>
      </c>
      <c r="Y4870" s="8" t="s">
        <v>73</v>
      </c>
      <c r="Z4870" s="1">
        <f t="shared" si="76"/>
        <v>1.4928931424623862E-3</v>
      </c>
    </row>
    <row r="4871" spans="1:26" x14ac:dyDescent="0.2">
      <c r="A4871" s="7">
        <v>56683</v>
      </c>
      <c r="B4871" s="8" t="s">
        <v>2756</v>
      </c>
      <c r="C4871" s="9" t="s">
        <v>975</v>
      </c>
      <c r="D4871" s="9" t="s">
        <v>24</v>
      </c>
      <c r="E4871" s="10">
        <v>2</v>
      </c>
      <c r="F4871" s="9" t="s">
        <v>25</v>
      </c>
      <c r="G4871" s="9" t="s">
        <v>3420</v>
      </c>
      <c r="H4871" s="9" t="s">
        <v>3419</v>
      </c>
      <c r="I4871" s="11">
        <v>62163759</v>
      </c>
      <c r="J4871" s="11">
        <v>0</v>
      </c>
      <c r="K4871" s="11">
        <v>713026</v>
      </c>
      <c r="L4871" s="11">
        <v>713026</v>
      </c>
      <c r="M4871" s="11">
        <v>0</v>
      </c>
      <c r="N4871" s="11">
        <v>1406361</v>
      </c>
      <c r="O4871" s="8" t="s">
        <v>37</v>
      </c>
      <c r="P4871" s="14" t="s">
        <v>3417</v>
      </c>
      <c r="Q4871" s="12">
        <v>0.42190830000000001</v>
      </c>
      <c r="R4871" s="12">
        <v>5.0354739000000004</v>
      </c>
      <c r="S4871" s="12" t="s">
        <v>3417</v>
      </c>
      <c r="T4871" s="12">
        <v>0.42190830000000001</v>
      </c>
      <c r="U4871" s="12">
        <v>0.38275269890000002</v>
      </c>
      <c r="V4871" s="8" t="s">
        <v>38</v>
      </c>
      <c r="W4871" s="8" t="s">
        <v>71</v>
      </c>
      <c r="X4871" s="8" t="s">
        <v>72</v>
      </c>
      <c r="Y4871" s="8" t="s">
        <v>73</v>
      </c>
      <c r="Z4871" s="1">
        <f t="shared" si="76"/>
        <v>6.1571678588484333E-6</v>
      </c>
    </row>
    <row r="4872" spans="1:26" x14ac:dyDescent="0.2">
      <c r="A4872" s="7">
        <v>56683</v>
      </c>
      <c r="B4872" s="8" t="s">
        <v>2756</v>
      </c>
      <c r="C4872" s="9" t="s">
        <v>975</v>
      </c>
      <c r="D4872" s="9" t="s">
        <v>24</v>
      </c>
      <c r="E4872" s="10">
        <v>2</v>
      </c>
      <c r="F4872" s="9" t="s">
        <v>25</v>
      </c>
      <c r="G4872" s="9" t="s">
        <v>26</v>
      </c>
      <c r="H4872" s="9" t="s">
        <v>27</v>
      </c>
      <c r="I4872" s="11">
        <v>2926241</v>
      </c>
      <c r="J4872" s="11">
        <v>0</v>
      </c>
      <c r="K4872" s="11">
        <v>33564</v>
      </c>
      <c r="L4872" s="11">
        <v>33564</v>
      </c>
      <c r="M4872" s="11">
        <v>0</v>
      </c>
      <c r="N4872" s="11">
        <v>5812</v>
      </c>
      <c r="O4872" s="8" t="s">
        <v>28</v>
      </c>
      <c r="P4872" s="14">
        <v>2.7000000000000001E-3</v>
      </c>
      <c r="Q4872" s="12">
        <v>4.6135656000000003</v>
      </c>
      <c r="R4872" s="12">
        <v>5.0354739000000004</v>
      </c>
      <c r="S4872" s="12" t="s">
        <v>3417</v>
      </c>
      <c r="T4872" s="12">
        <v>4.6135656000000003</v>
      </c>
      <c r="U4872" s="12">
        <v>4.1853992561000002</v>
      </c>
      <c r="V4872" s="8" t="s">
        <v>38</v>
      </c>
      <c r="W4872" s="8" t="s">
        <v>71</v>
      </c>
      <c r="X4872" s="8" t="s">
        <v>72</v>
      </c>
      <c r="Y4872" s="8" t="s">
        <v>73</v>
      </c>
      <c r="Z4872" s="1">
        <f t="shared" si="76"/>
        <v>1.4302988906586985E-3</v>
      </c>
    </row>
    <row r="4873" spans="1:26" x14ac:dyDescent="0.2">
      <c r="A4873" s="7">
        <v>56684</v>
      </c>
      <c r="B4873" s="8" t="s">
        <v>2757</v>
      </c>
      <c r="C4873" s="9" t="s">
        <v>975</v>
      </c>
      <c r="D4873" s="9" t="s">
        <v>24</v>
      </c>
      <c r="E4873" s="10">
        <v>2</v>
      </c>
      <c r="F4873" s="9" t="s">
        <v>25</v>
      </c>
      <c r="G4873" s="9" t="s">
        <v>3420</v>
      </c>
      <c r="H4873" s="9" t="s">
        <v>3419</v>
      </c>
      <c r="I4873" s="11">
        <v>69911552</v>
      </c>
      <c r="J4873" s="11">
        <v>0</v>
      </c>
      <c r="K4873" s="11">
        <v>767783</v>
      </c>
      <c r="L4873" s="11">
        <v>767783</v>
      </c>
      <c r="M4873" s="11">
        <v>0</v>
      </c>
      <c r="N4873" s="11">
        <v>1752930</v>
      </c>
      <c r="O4873" s="8" t="s">
        <v>37</v>
      </c>
      <c r="P4873" s="14" t="s">
        <v>3417</v>
      </c>
      <c r="Q4873" s="12">
        <v>0.52587899999999999</v>
      </c>
      <c r="R4873" s="12">
        <v>6.4047618000000002</v>
      </c>
      <c r="S4873" s="12" t="s">
        <v>3417</v>
      </c>
      <c r="T4873" s="12">
        <v>0.52587899999999999</v>
      </c>
      <c r="U4873" s="12">
        <v>0.4770742992</v>
      </c>
      <c r="V4873" s="8" t="s">
        <v>38</v>
      </c>
      <c r="W4873" s="8" t="s">
        <v>71</v>
      </c>
      <c r="X4873" s="8" t="s">
        <v>72</v>
      </c>
      <c r="Y4873" s="8" t="s">
        <v>73</v>
      </c>
      <c r="Z4873" s="1">
        <f t="shared" si="76"/>
        <v>6.8239695093594838E-6</v>
      </c>
    </row>
    <row r="4874" spans="1:26" x14ac:dyDescent="0.2">
      <c r="A4874" s="7">
        <v>56684</v>
      </c>
      <c r="B4874" s="8" t="s">
        <v>2757</v>
      </c>
      <c r="C4874" s="9" t="s">
        <v>975</v>
      </c>
      <c r="D4874" s="9" t="s">
        <v>24</v>
      </c>
      <c r="E4874" s="10">
        <v>2</v>
      </c>
      <c r="F4874" s="9" t="s">
        <v>25</v>
      </c>
      <c r="G4874" s="9" t="s">
        <v>26</v>
      </c>
      <c r="H4874" s="9" t="s">
        <v>27</v>
      </c>
      <c r="I4874" s="11">
        <v>3894448</v>
      </c>
      <c r="J4874" s="11">
        <v>0</v>
      </c>
      <c r="K4874" s="11">
        <v>42770</v>
      </c>
      <c r="L4874" s="11">
        <v>42770</v>
      </c>
      <c r="M4874" s="11">
        <v>0</v>
      </c>
      <c r="N4874" s="11">
        <v>7406</v>
      </c>
      <c r="O4874" s="8" t="s">
        <v>28</v>
      </c>
      <c r="P4874" s="14">
        <v>2.7000000000000001E-3</v>
      </c>
      <c r="Q4874" s="12">
        <v>5.8788828000000004</v>
      </c>
      <c r="R4874" s="12">
        <v>6.4047618000000002</v>
      </c>
      <c r="S4874" s="12" t="s">
        <v>3417</v>
      </c>
      <c r="T4874" s="12">
        <v>5.8788828000000004</v>
      </c>
      <c r="U4874" s="12">
        <v>5.3332874898</v>
      </c>
      <c r="V4874" s="8" t="s">
        <v>38</v>
      </c>
      <c r="W4874" s="8" t="s">
        <v>71</v>
      </c>
      <c r="X4874" s="8" t="s">
        <v>72</v>
      </c>
      <c r="Y4874" s="8" t="s">
        <v>73</v>
      </c>
      <c r="Z4874" s="1">
        <f t="shared" si="76"/>
        <v>1.3694591607847891E-3</v>
      </c>
    </row>
    <row r="4875" spans="1:26" x14ac:dyDescent="0.2">
      <c r="A4875" s="7">
        <v>56686</v>
      </c>
      <c r="B4875" s="8" t="s">
        <v>2758</v>
      </c>
      <c r="C4875" s="9" t="s">
        <v>975</v>
      </c>
      <c r="D4875" s="9" t="s">
        <v>24</v>
      </c>
      <c r="E4875" s="10">
        <v>2</v>
      </c>
      <c r="F4875" s="9" t="s">
        <v>25</v>
      </c>
      <c r="G4875" s="9" t="s">
        <v>3420</v>
      </c>
      <c r="H4875" s="9" t="s">
        <v>3419</v>
      </c>
      <c r="I4875" s="11">
        <v>56900096</v>
      </c>
      <c r="J4875" s="11">
        <v>0</v>
      </c>
      <c r="K4875" s="11">
        <v>662946</v>
      </c>
      <c r="L4875" s="11">
        <v>662946</v>
      </c>
      <c r="M4875" s="11">
        <v>0</v>
      </c>
      <c r="N4875" s="11">
        <v>1188075</v>
      </c>
      <c r="O4875" s="8" t="s">
        <v>37</v>
      </c>
      <c r="P4875" s="14" t="s">
        <v>3417</v>
      </c>
      <c r="Q4875" s="12">
        <v>0.35642249999999998</v>
      </c>
      <c r="R4875" s="12">
        <v>3.3942950999999999</v>
      </c>
      <c r="S4875" s="12" t="s">
        <v>3417</v>
      </c>
      <c r="T4875" s="12">
        <v>0.35642249999999998</v>
      </c>
      <c r="U4875" s="12">
        <v>0.32334437090000001</v>
      </c>
      <c r="V4875" s="8" t="s">
        <v>38</v>
      </c>
      <c r="W4875" s="8" t="s">
        <v>71</v>
      </c>
      <c r="X4875" s="8" t="s">
        <v>72</v>
      </c>
      <c r="Y4875" s="8" t="s">
        <v>73</v>
      </c>
      <c r="Z4875" s="1">
        <f t="shared" si="76"/>
        <v>5.6826682840746003E-6</v>
      </c>
    </row>
    <row r="4876" spans="1:26" x14ac:dyDescent="0.2">
      <c r="A4876" s="7">
        <v>56686</v>
      </c>
      <c r="B4876" s="8" t="s">
        <v>2758</v>
      </c>
      <c r="C4876" s="9" t="s">
        <v>975</v>
      </c>
      <c r="D4876" s="9" t="s">
        <v>24</v>
      </c>
      <c r="E4876" s="10">
        <v>2</v>
      </c>
      <c r="F4876" s="9" t="s">
        <v>25</v>
      </c>
      <c r="G4876" s="9" t="s">
        <v>26</v>
      </c>
      <c r="H4876" s="9" t="s">
        <v>27</v>
      </c>
      <c r="I4876" s="11">
        <v>1896904</v>
      </c>
      <c r="J4876" s="11">
        <v>0</v>
      </c>
      <c r="K4876" s="11">
        <v>22101</v>
      </c>
      <c r="L4876" s="11">
        <v>22101</v>
      </c>
      <c r="M4876" s="11">
        <v>0</v>
      </c>
      <c r="N4876" s="11">
        <v>3827</v>
      </c>
      <c r="O4876" s="8" t="s">
        <v>28</v>
      </c>
      <c r="P4876" s="14">
        <v>2.7000000000000001E-3</v>
      </c>
      <c r="Q4876" s="12">
        <v>3.0378726</v>
      </c>
      <c r="R4876" s="12">
        <v>3.3942950999999999</v>
      </c>
      <c r="S4876" s="12" t="s">
        <v>3417</v>
      </c>
      <c r="T4876" s="12">
        <v>3.0378726</v>
      </c>
      <c r="U4876" s="12">
        <v>2.7559399438000001</v>
      </c>
      <c r="V4876" s="8" t="s">
        <v>38</v>
      </c>
      <c r="W4876" s="8" t="s">
        <v>71</v>
      </c>
      <c r="X4876" s="8" t="s">
        <v>72</v>
      </c>
      <c r="Y4876" s="8" t="s">
        <v>73</v>
      </c>
      <c r="Z4876" s="1">
        <f t="shared" si="76"/>
        <v>1.4528621078346612E-3</v>
      </c>
    </row>
    <row r="4877" spans="1:26" x14ac:dyDescent="0.2">
      <c r="A4877" s="7">
        <v>56687</v>
      </c>
      <c r="B4877" s="8" t="s">
        <v>2759</v>
      </c>
      <c r="C4877" s="9" t="s">
        <v>860</v>
      </c>
      <c r="D4877" s="9" t="s">
        <v>24</v>
      </c>
      <c r="E4877" s="10">
        <v>2</v>
      </c>
      <c r="F4877" s="9" t="s">
        <v>25</v>
      </c>
      <c r="G4877" s="9" t="s">
        <v>3420</v>
      </c>
      <c r="H4877" s="9" t="s">
        <v>3419</v>
      </c>
      <c r="I4877" s="11">
        <v>35999576</v>
      </c>
      <c r="J4877" s="11">
        <v>0</v>
      </c>
      <c r="K4877" s="11">
        <v>432145</v>
      </c>
      <c r="L4877" s="11">
        <v>432145</v>
      </c>
      <c r="M4877" s="11">
        <v>0</v>
      </c>
      <c r="N4877" s="11">
        <v>866021</v>
      </c>
      <c r="O4877" s="8" t="s">
        <v>37</v>
      </c>
      <c r="P4877" s="14" t="s">
        <v>3417</v>
      </c>
      <c r="Q4877" s="12">
        <v>0.25980629999999999</v>
      </c>
      <c r="R4877" s="12">
        <v>2.8856967</v>
      </c>
      <c r="S4877" s="12" t="s">
        <v>3417</v>
      </c>
      <c r="T4877" s="12">
        <v>0.25980629999999999</v>
      </c>
      <c r="U4877" s="12">
        <v>0.23569472920000001</v>
      </c>
      <c r="V4877" s="8" t="s">
        <v>177</v>
      </c>
      <c r="W4877" s="8" t="s">
        <v>71</v>
      </c>
      <c r="X4877" s="8" t="s">
        <v>72</v>
      </c>
      <c r="Y4877" s="8" t="s">
        <v>73</v>
      </c>
      <c r="Z4877" s="1">
        <f t="shared" si="76"/>
        <v>6.5471529220233043E-6</v>
      </c>
    </row>
    <row r="4878" spans="1:26" x14ac:dyDescent="0.2">
      <c r="A4878" s="7">
        <v>56687</v>
      </c>
      <c r="B4878" s="8" t="s">
        <v>2759</v>
      </c>
      <c r="C4878" s="9" t="s">
        <v>860</v>
      </c>
      <c r="D4878" s="9" t="s">
        <v>24</v>
      </c>
      <c r="E4878" s="10">
        <v>2</v>
      </c>
      <c r="F4878" s="9" t="s">
        <v>25</v>
      </c>
      <c r="G4878" s="9" t="s">
        <v>26</v>
      </c>
      <c r="H4878" s="9" t="s">
        <v>27</v>
      </c>
      <c r="I4878" s="11">
        <v>1591424</v>
      </c>
      <c r="J4878" s="11">
        <v>0</v>
      </c>
      <c r="K4878" s="11">
        <v>19103</v>
      </c>
      <c r="L4878" s="11">
        <v>19103</v>
      </c>
      <c r="M4878" s="11">
        <v>0</v>
      </c>
      <c r="N4878" s="11">
        <v>3308</v>
      </c>
      <c r="O4878" s="8" t="s">
        <v>28</v>
      </c>
      <c r="P4878" s="14">
        <v>2.7000000000000001E-3</v>
      </c>
      <c r="Q4878" s="12">
        <v>2.6258903999999998</v>
      </c>
      <c r="R4878" s="12">
        <v>2.8856967</v>
      </c>
      <c r="S4878" s="12" t="s">
        <v>3417</v>
      </c>
      <c r="T4878" s="12">
        <v>2.6258903999999998</v>
      </c>
      <c r="U4878" s="12">
        <v>2.3821921437000002</v>
      </c>
      <c r="V4878" s="8" t="s">
        <v>177</v>
      </c>
      <c r="W4878" s="8" t="s">
        <v>71</v>
      </c>
      <c r="X4878" s="8" t="s">
        <v>72</v>
      </c>
      <c r="Y4878" s="8" t="s">
        <v>73</v>
      </c>
      <c r="Z4878" s="1">
        <f t="shared" si="76"/>
        <v>1.4968934386436301E-3</v>
      </c>
    </row>
    <row r="4879" spans="1:26" x14ac:dyDescent="0.2">
      <c r="A4879" s="7">
        <v>56688</v>
      </c>
      <c r="B4879" s="8" t="s">
        <v>2760</v>
      </c>
      <c r="C4879" s="9" t="s">
        <v>354</v>
      </c>
      <c r="D4879" s="9" t="s">
        <v>24</v>
      </c>
      <c r="E4879" s="10">
        <v>2</v>
      </c>
      <c r="F4879" s="9" t="s">
        <v>25</v>
      </c>
      <c r="G4879" s="9" t="s">
        <v>3420</v>
      </c>
      <c r="H4879" s="9" t="s">
        <v>3419</v>
      </c>
      <c r="I4879" s="11">
        <v>19997091</v>
      </c>
      <c r="J4879" s="11">
        <v>0</v>
      </c>
      <c r="K4879" s="11">
        <v>239774</v>
      </c>
      <c r="L4879" s="11">
        <v>239774</v>
      </c>
      <c r="M4879" s="11">
        <v>0</v>
      </c>
      <c r="N4879" s="11">
        <v>467400</v>
      </c>
      <c r="O4879" s="8" t="s">
        <v>37</v>
      </c>
      <c r="P4879" s="14" t="s">
        <v>3417</v>
      </c>
      <c r="Q4879" s="12">
        <v>0.14022000000000001</v>
      </c>
      <c r="R4879" s="12">
        <v>1.2459834000000001</v>
      </c>
      <c r="S4879" s="12" t="s">
        <v>3417</v>
      </c>
      <c r="T4879" s="12">
        <v>0.14022000000000001</v>
      </c>
      <c r="U4879" s="12">
        <v>0.12720674949999999</v>
      </c>
      <c r="V4879" s="8" t="s">
        <v>38</v>
      </c>
      <c r="W4879" s="8" t="s">
        <v>355</v>
      </c>
      <c r="X4879" s="8" t="s">
        <v>356</v>
      </c>
      <c r="Y4879" s="8" t="s">
        <v>128</v>
      </c>
      <c r="Z4879" s="1">
        <f t="shared" si="76"/>
        <v>6.3612627206627201E-6</v>
      </c>
    </row>
    <row r="4880" spans="1:26" x14ac:dyDescent="0.2">
      <c r="A4880" s="7">
        <v>56688</v>
      </c>
      <c r="B4880" s="8" t="s">
        <v>2760</v>
      </c>
      <c r="C4880" s="9" t="s">
        <v>354</v>
      </c>
      <c r="D4880" s="9" t="s">
        <v>24</v>
      </c>
      <c r="E4880" s="10">
        <v>2</v>
      </c>
      <c r="F4880" s="9" t="s">
        <v>25</v>
      </c>
      <c r="G4880" s="9" t="s">
        <v>26</v>
      </c>
      <c r="H4880" s="9" t="s">
        <v>27</v>
      </c>
      <c r="I4880" s="11">
        <v>670909</v>
      </c>
      <c r="J4880" s="11">
        <v>0</v>
      </c>
      <c r="K4880" s="11">
        <v>8045</v>
      </c>
      <c r="L4880" s="11">
        <v>8045</v>
      </c>
      <c r="M4880" s="11">
        <v>0</v>
      </c>
      <c r="N4880" s="11">
        <v>1393</v>
      </c>
      <c r="O4880" s="8" t="s">
        <v>28</v>
      </c>
      <c r="P4880" s="14">
        <v>2.7000000000000001E-3</v>
      </c>
      <c r="Q4880" s="12">
        <v>1.1057634000000001</v>
      </c>
      <c r="R4880" s="12">
        <v>1.2459834000000001</v>
      </c>
      <c r="S4880" s="12" t="s">
        <v>3417</v>
      </c>
      <c r="T4880" s="12">
        <v>1.1057634000000001</v>
      </c>
      <c r="U4880" s="12">
        <v>1.0031419759</v>
      </c>
      <c r="V4880" s="8" t="s">
        <v>38</v>
      </c>
      <c r="W4880" s="8" t="s">
        <v>355</v>
      </c>
      <c r="X4880" s="8" t="s">
        <v>356</v>
      </c>
      <c r="Y4880" s="8" t="s">
        <v>128</v>
      </c>
      <c r="Z4880" s="1">
        <f t="shared" si="76"/>
        <v>1.4951982696610122E-3</v>
      </c>
    </row>
    <row r="4881" spans="1:26" x14ac:dyDescent="0.2">
      <c r="A4881" s="7">
        <v>56690</v>
      </c>
      <c r="B4881" s="8" t="s">
        <v>2761</v>
      </c>
      <c r="C4881" s="9" t="s">
        <v>860</v>
      </c>
      <c r="D4881" s="9" t="s">
        <v>24</v>
      </c>
      <c r="E4881" s="10">
        <v>2</v>
      </c>
      <c r="F4881" s="9" t="s">
        <v>25</v>
      </c>
      <c r="G4881" s="9" t="s">
        <v>3420</v>
      </c>
      <c r="H4881" s="9" t="s">
        <v>3419</v>
      </c>
      <c r="I4881" s="11">
        <v>42032</v>
      </c>
      <c r="J4881" s="11">
        <v>0</v>
      </c>
      <c r="K4881" s="11">
        <v>724</v>
      </c>
      <c r="L4881" s="11">
        <v>724</v>
      </c>
      <c r="M4881" s="11">
        <v>0</v>
      </c>
      <c r="N4881" s="11">
        <v>1520</v>
      </c>
      <c r="O4881" s="8" t="s">
        <v>37</v>
      </c>
      <c r="P4881" s="14" t="s">
        <v>3417</v>
      </c>
      <c r="Q4881" s="12">
        <v>4.5600000000000003E-4</v>
      </c>
      <c r="R4881" s="12">
        <v>0.11158800000000001</v>
      </c>
      <c r="S4881" s="12" t="s">
        <v>3417</v>
      </c>
      <c r="T4881" s="12">
        <v>4.5600000000000003E-4</v>
      </c>
      <c r="U4881" s="12">
        <v>4.1368049999999999E-4</v>
      </c>
      <c r="V4881" s="8" t="s">
        <v>177</v>
      </c>
      <c r="W4881" s="8" t="s">
        <v>71</v>
      </c>
      <c r="X4881" s="8" t="s">
        <v>72</v>
      </c>
      <c r="Y4881" s="8" t="s">
        <v>73</v>
      </c>
      <c r="Z4881" s="1">
        <f t="shared" si="76"/>
        <v>9.8420370194137812E-6</v>
      </c>
    </row>
    <row r="4882" spans="1:26" x14ac:dyDescent="0.2">
      <c r="A4882" s="7">
        <v>56690</v>
      </c>
      <c r="B4882" s="8" t="s">
        <v>2761</v>
      </c>
      <c r="C4882" s="9" t="s">
        <v>860</v>
      </c>
      <c r="D4882" s="9" t="s">
        <v>24</v>
      </c>
      <c r="E4882" s="10">
        <v>2</v>
      </c>
      <c r="F4882" s="9" t="s">
        <v>25</v>
      </c>
      <c r="G4882" s="9" t="s">
        <v>26</v>
      </c>
      <c r="H4882" s="9" t="s">
        <v>27</v>
      </c>
      <c r="I4882" s="11">
        <v>46968</v>
      </c>
      <c r="J4882" s="11">
        <v>0</v>
      </c>
      <c r="K4882" s="11">
        <v>810</v>
      </c>
      <c r="L4882" s="11">
        <v>810</v>
      </c>
      <c r="M4882" s="11">
        <v>0</v>
      </c>
      <c r="N4882" s="11">
        <v>140</v>
      </c>
      <c r="O4882" s="8" t="s">
        <v>28</v>
      </c>
      <c r="P4882" s="14">
        <v>2.7000000000000001E-3</v>
      </c>
      <c r="Q4882" s="12">
        <v>0.11113199999999999</v>
      </c>
      <c r="R4882" s="12">
        <v>0.11158800000000001</v>
      </c>
      <c r="S4882" s="12" t="s">
        <v>3417</v>
      </c>
      <c r="T4882" s="12">
        <v>0.11113199999999999</v>
      </c>
      <c r="U4882" s="12">
        <v>0.10081828900000001</v>
      </c>
      <c r="V4882" s="8" t="s">
        <v>177</v>
      </c>
      <c r="W4882" s="8" t="s">
        <v>71</v>
      </c>
      <c r="X4882" s="8" t="s">
        <v>72</v>
      </c>
      <c r="Y4882" s="8" t="s">
        <v>73</v>
      </c>
      <c r="Z4882" s="1">
        <f t="shared" si="76"/>
        <v>2.1465314469425994E-3</v>
      </c>
    </row>
    <row r="4883" spans="1:26" x14ac:dyDescent="0.2">
      <c r="A4883" s="7">
        <v>56692</v>
      </c>
      <c r="B4883" s="8" t="s">
        <v>2762</v>
      </c>
      <c r="C4883" s="9" t="s">
        <v>975</v>
      </c>
      <c r="D4883" s="9" t="s">
        <v>24</v>
      </c>
      <c r="E4883" s="10">
        <v>2</v>
      </c>
      <c r="F4883" s="9" t="s">
        <v>25</v>
      </c>
      <c r="G4883" s="9" t="s">
        <v>26</v>
      </c>
      <c r="H4883" s="9" t="s">
        <v>27</v>
      </c>
      <c r="I4883" s="11">
        <v>54000</v>
      </c>
      <c r="J4883" s="11">
        <v>0</v>
      </c>
      <c r="K4883" s="11">
        <v>785</v>
      </c>
      <c r="L4883" s="11">
        <v>785</v>
      </c>
      <c r="M4883" s="11">
        <v>0</v>
      </c>
      <c r="N4883" s="11">
        <v>136</v>
      </c>
      <c r="O4883" s="8" t="s">
        <v>28</v>
      </c>
      <c r="P4883" s="14">
        <v>2.7000000000000001E-3</v>
      </c>
      <c r="Q4883" s="12">
        <v>0.10795680000000001</v>
      </c>
      <c r="R4883" s="12">
        <v>0.10795680000000001</v>
      </c>
      <c r="S4883" s="12" t="s">
        <v>3417</v>
      </c>
      <c r="T4883" s="12">
        <v>0.10795680000000001</v>
      </c>
      <c r="U4883" s="12">
        <v>9.7937766499999995E-2</v>
      </c>
      <c r="V4883" s="8" t="s">
        <v>38</v>
      </c>
      <c r="W4883" s="8" t="s">
        <v>71</v>
      </c>
      <c r="X4883" s="8" t="s">
        <v>72</v>
      </c>
      <c r="Y4883" s="8" t="s">
        <v>73</v>
      </c>
      <c r="Z4883" s="1">
        <f t="shared" si="76"/>
        <v>1.8136623425925925E-3</v>
      </c>
    </row>
    <row r="4884" spans="1:26" x14ac:dyDescent="0.2">
      <c r="A4884" s="7">
        <v>56693</v>
      </c>
      <c r="B4884" s="8" t="s">
        <v>2763</v>
      </c>
      <c r="C4884" s="9" t="s">
        <v>975</v>
      </c>
      <c r="D4884" s="9" t="s">
        <v>24</v>
      </c>
      <c r="E4884" s="10">
        <v>2</v>
      </c>
      <c r="F4884" s="9" t="s">
        <v>25</v>
      </c>
      <c r="G4884" s="9" t="s">
        <v>3420</v>
      </c>
      <c r="H4884" s="9" t="s">
        <v>3419</v>
      </c>
      <c r="I4884" s="11">
        <v>670179</v>
      </c>
      <c r="J4884" s="11">
        <v>0</v>
      </c>
      <c r="K4884" s="11">
        <v>8166</v>
      </c>
      <c r="L4884" s="11">
        <v>8166</v>
      </c>
      <c r="M4884" s="11">
        <v>0</v>
      </c>
      <c r="N4884" s="11">
        <v>25513</v>
      </c>
      <c r="O4884" s="8" t="s">
        <v>37</v>
      </c>
      <c r="P4884" s="14" t="s">
        <v>3417</v>
      </c>
      <c r="Q4884" s="12">
        <v>7.6538999999999999E-3</v>
      </c>
      <c r="R4884" s="12">
        <v>0.4109043</v>
      </c>
      <c r="S4884" s="12" t="s">
        <v>3417</v>
      </c>
      <c r="T4884" s="12">
        <v>7.6538999999999999E-3</v>
      </c>
      <c r="U4884" s="12">
        <v>6.9435725E-3</v>
      </c>
      <c r="V4884" s="8" t="s">
        <v>38</v>
      </c>
      <c r="W4884" s="8" t="s">
        <v>71</v>
      </c>
      <c r="X4884" s="8" t="s">
        <v>72</v>
      </c>
      <c r="Y4884" s="8" t="s">
        <v>73</v>
      </c>
      <c r="Z4884" s="1">
        <f t="shared" si="76"/>
        <v>1.036077301735805E-5</v>
      </c>
    </row>
    <row r="4885" spans="1:26" x14ac:dyDescent="0.2">
      <c r="A4885" s="7">
        <v>56693</v>
      </c>
      <c r="B4885" s="8" t="s">
        <v>2763</v>
      </c>
      <c r="C4885" s="9" t="s">
        <v>975</v>
      </c>
      <c r="D4885" s="9" t="s">
        <v>24</v>
      </c>
      <c r="E4885" s="10">
        <v>2</v>
      </c>
      <c r="F4885" s="9" t="s">
        <v>25</v>
      </c>
      <c r="G4885" s="9" t="s">
        <v>26</v>
      </c>
      <c r="H4885" s="9" t="s">
        <v>27</v>
      </c>
      <c r="I4885" s="11">
        <v>240821</v>
      </c>
      <c r="J4885" s="11">
        <v>0</v>
      </c>
      <c r="K4885" s="11">
        <v>2935</v>
      </c>
      <c r="L4885" s="11">
        <v>2935</v>
      </c>
      <c r="M4885" s="11">
        <v>0</v>
      </c>
      <c r="N4885" s="11">
        <v>508</v>
      </c>
      <c r="O4885" s="8" t="s">
        <v>28</v>
      </c>
      <c r="P4885" s="14">
        <v>2.7000000000000001E-3</v>
      </c>
      <c r="Q4885" s="12">
        <v>0.40325040000000001</v>
      </c>
      <c r="R4885" s="12">
        <v>0.4109043</v>
      </c>
      <c r="S4885" s="12" t="s">
        <v>3417</v>
      </c>
      <c r="T4885" s="12">
        <v>0.40325040000000001</v>
      </c>
      <c r="U4885" s="12">
        <v>0.3658263631</v>
      </c>
      <c r="V4885" s="8" t="s">
        <v>38</v>
      </c>
      <c r="W4885" s="8" t="s">
        <v>71</v>
      </c>
      <c r="X4885" s="8" t="s">
        <v>72</v>
      </c>
      <c r="Y4885" s="8" t="s">
        <v>73</v>
      </c>
      <c r="Z4885" s="1">
        <f t="shared" si="76"/>
        <v>1.5190799934391103E-3</v>
      </c>
    </row>
    <row r="4886" spans="1:26" x14ac:dyDescent="0.2">
      <c r="A4886" s="7">
        <v>56701</v>
      </c>
      <c r="B4886" s="8" t="s">
        <v>2764</v>
      </c>
      <c r="C4886" s="9" t="s">
        <v>743</v>
      </c>
      <c r="D4886" s="9" t="s">
        <v>24</v>
      </c>
      <c r="E4886" s="10">
        <v>2</v>
      </c>
      <c r="F4886" s="9" t="s">
        <v>25</v>
      </c>
      <c r="G4886" s="9" t="s">
        <v>35</v>
      </c>
      <c r="H4886" s="9" t="s">
        <v>36</v>
      </c>
      <c r="I4886" s="11">
        <v>18031000</v>
      </c>
      <c r="J4886" s="11">
        <v>0</v>
      </c>
      <c r="K4886" s="11">
        <v>218776</v>
      </c>
      <c r="L4886" s="11">
        <v>218776</v>
      </c>
      <c r="M4886" s="11">
        <v>0</v>
      </c>
      <c r="N4886" s="11">
        <v>216609</v>
      </c>
      <c r="O4886" s="8" t="s">
        <v>37</v>
      </c>
      <c r="P4886" s="14" t="s">
        <v>3417</v>
      </c>
      <c r="Q4886" s="12">
        <v>6.4982700000000004E-2</v>
      </c>
      <c r="R4886" s="12">
        <v>6.4982700000000004E-2</v>
      </c>
      <c r="S4886" s="12" t="s">
        <v>3417</v>
      </c>
      <c r="T4886" s="12">
        <v>6.4982700000000004E-2</v>
      </c>
      <c r="U4886" s="12">
        <v>5.8951918700000001E-2</v>
      </c>
      <c r="V4886" s="8" t="s">
        <v>177</v>
      </c>
      <c r="W4886" s="8" t="s">
        <v>71</v>
      </c>
      <c r="X4886" s="8" t="s">
        <v>72</v>
      </c>
      <c r="Y4886" s="8" t="s">
        <v>73</v>
      </c>
      <c r="Z4886" s="1">
        <f t="shared" si="76"/>
        <v>3.2694758305141147E-6</v>
      </c>
    </row>
    <row r="4887" spans="1:26" x14ac:dyDescent="0.2">
      <c r="A4887" s="7">
        <v>56706</v>
      </c>
      <c r="B4887" s="8" t="s">
        <v>2765</v>
      </c>
      <c r="C4887" s="9" t="s">
        <v>34</v>
      </c>
      <c r="D4887" s="9" t="s">
        <v>24</v>
      </c>
      <c r="E4887" s="10">
        <v>2</v>
      </c>
      <c r="F4887" s="9" t="s">
        <v>43</v>
      </c>
      <c r="G4887" s="9" t="s">
        <v>35</v>
      </c>
      <c r="H4887" s="9" t="s">
        <v>36</v>
      </c>
      <c r="I4887" s="11">
        <v>47184</v>
      </c>
      <c r="J4887" s="11">
        <v>0</v>
      </c>
      <c r="K4887" s="11">
        <v>971</v>
      </c>
      <c r="L4887" s="11">
        <v>971</v>
      </c>
      <c r="M4887" s="11">
        <v>0</v>
      </c>
      <c r="N4887" s="11">
        <v>943</v>
      </c>
      <c r="O4887" s="8" t="s">
        <v>37</v>
      </c>
      <c r="P4887" s="14" t="s">
        <v>3417</v>
      </c>
      <c r="Q4887" s="12">
        <v>3.3948000000000001E-6</v>
      </c>
      <c r="R4887" s="12">
        <v>0.13927625160000001</v>
      </c>
      <c r="S4887" s="12" t="s">
        <v>3417</v>
      </c>
      <c r="T4887" s="12">
        <v>3.3948000000000001E-6</v>
      </c>
      <c r="U4887" s="12">
        <v>3.0796999999999999E-6</v>
      </c>
      <c r="V4887" s="8" t="s">
        <v>51</v>
      </c>
      <c r="W4887" s="8" t="s">
        <v>154</v>
      </c>
      <c r="X4887" s="8" t="s">
        <v>155</v>
      </c>
      <c r="Y4887" s="8" t="s">
        <v>141</v>
      </c>
      <c r="Z4887" s="1">
        <f t="shared" si="76"/>
        <v>6.5270006781959982E-8</v>
      </c>
    </row>
    <row r="4888" spans="1:26" x14ac:dyDescent="0.2">
      <c r="A4888" s="7">
        <v>56706</v>
      </c>
      <c r="B4888" s="8" t="s">
        <v>2765</v>
      </c>
      <c r="C4888" s="9" t="s">
        <v>34</v>
      </c>
      <c r="D4888" s="9" t="s">
        <v>24</v>
      </c>
      <c r="E4888" s="10">
        <v>2</v>
      </c>
      <c r="F4888" s="9" t="s">
        <v>43</v>
      </c>
      <c r="G4888" s="9" t="s">
        <v>3418</v>
      </c>
      <c r="H4888" s="9" t="s">
        <v>3419</v>
      </c>
      <c r="I4888" s="11">
        <v>61947816</v>
      </c>
      <c r="J4888" s="11">
        <v>0</v>
      </c>
      <c r="K4888" s="11">
        <v>1279770</v>
      </c>
      <c r="L4888" s="11">
        <v>1279770</v>
      </c>
      <c r="M4888" s="11">
        <v>0</v>
      </c>
      <c r="N4888" s="11">
        <v>81389</v>
      </c>
      <c r="O4888" s="8" t="s">
        <v>46</v>
      </c>
      <c r="P4888" s="14" t="s">
        <v>3417</v>
      </c>
      <c r="Q4888" s="12">
        <v>0.13927285680000001</v>
      </c>
      <c r="R4888" s="12">
        <v>0.13927625160000001</v>
      </c>
      <c r="S4888" s="12" t="s">
        <v>3417</v>
      </c>
      <c r="T4888" s="12">
        <v>0.13927285680000001</v>
      </c>
      <c r="U4888" s="12">
        <v>0.12634750680000001</v>
      </c>
      <c r="V4888" s="8" t="s">
        <v>51</v>
      </c>
      <c r="W4888" s="8" t="s">
        <v>154</v>
      </c>
      <c r="X4888" s="8" t="s">
        <v>155</v>
      </c>
      <c r="Y4888" s="8" t="s">
        <v>141</v>
      </c>
      <c r="Z4888" s="1">
        <f t="shared" si="76"/>
        <v>2.0395796810657541E-6</v>
      </c>
    </row>
    <row r="4889" spans="1:26" x14ac:dyDescent="0.2">
      <c r="A4889" s="7">
        <v>56707</v>
      </c>
      <c r="B4889" s="8" t="s">
        <v>2766</v>
      </c>
      <c r="C4889" s="9" t="s">
        <v>34</v>
      </c>
      <c r="D4889" s="9" t="s">
        <v>24</v>
      </c>
      <c r="E4889" s="10">
        <v>2</v>
      </c>
      <c r="F4889" s="9" t="s">
        <v>43</v>
      </c>
      <c r="G4889" s="9" t="s">
        <v>3418</v>
      </c>
      <c r="H4889" s="9" t="s">
        <v>3419</v>
      </c>
      <c r="I4889" s="11">
        <v>56380031</v>
      </c>
      <c r="J4889" s="11">
        <v>0</v>
      </c>
      <c r="K4889" s="11">
        <v>1146631</v>
      </c>
      <c r="L4889" s="11">
        <v>1146631</v>
      </c>
      <c r="M4889" s="11">
        <v>0</v>
      </c>
      <c r="N4889" s="11">
        <v>72551</v>
      </c>
      <c r="O4889" s="8" t="s">
        <v>46</v>
      </c>
      <c r="P4889" s="14" t="s">
        <v>3417</v>
      </c>
      <c r="Q4889" s="12">
        <v>0.1138034986</v>
      </c>
      <c r="R4889" s="12">
        <v>0.11380685140000001</v>
      </c>
      <c r="S4889" s="12" t="s">
        <v>3417</v>
      </c>
      <c r="T4889" s="12">
        <v>0.1138034986</v>
      </c>
      <c r="U4889" s="12">
        <v>0.1032418567</v>
      </c>
      <c r="V4889" s="8" t="s">
        <v>51</v>
      </c>
      <c r="W4889" s="8" t="s">
        <v>154</v>
      </c>
      <c r="X4889" s="8" t="s">
        <v>155</v>
      </c>
      <c r="Y4889" s="8" t="s">
        <v>141</v>
      </c>
      <c r="Z4889" s="1">
        <f t="shared" si="76"/>
        <v>1.8311777214170029E-6</v>
      </c>
    </row>
    <row r="4890" spans="1:26" x14ac:dyDescent="0.2">
      <c r="A4890" s="7">
        <v>56707</v>
      </c>
      <c r="B4890" s="8" t="s">
        <v>2766</v>
      </c>
      <c r="C4890" s="9" t="s">
        <v>34</v>
      </c>
      <c r="D4890" s="9" t="s">
        <v>24</v>
      </c>
      <c r="E4890" s="10">
        <v>2</v>
      </c>
      <c r="F4890" s="9" t="s">
        <v>43</v>
      </c>
      <c r="G4890" s="9" t="s">
        <v>497</v>
      </c>
      <c r="H4890" s="9" t="s">
        <v>27</v>
      </c>
      <c r="I4890" s="11">
        <v>149969</v>
      </c>
      <c r="J4890" s="11">
        <v>0</v>
      </c>
      <c r="K4890" s="11">
        <v>2649</v>
      </c>
      <c r="L4890" s="11">
        <v>2649</v>
      </c>
      <c r="M4890" s="11">
        <v>0</v>
      </c>
      <c r="N4890" s="11">
        <v>1016</v>
      </c>
      <c r="O4890" s="8" t="s">
        <v>37</v>
      </c>
      <c r="P4890" s="14" t="s">
        <v>3417</v>
      </c>
      <c r="Q4890" s="12">
        <v>3.3527999999999999E-6</v>
      </c>
      <c r="R4890" s="12">
        <v>0.11380685140000001</v>
      </c>
      <c r="S4890" s="12" t="s">
        <v>3417</v>
      </c>
      <c r="T4890" s="12">
        <v>3.3527999999999999E-6</v>
      </c>
      <c r="U4890" s="12">
        <v>3.0415999999999998E-6</v>
      </c>
      <c r="V4890" s="8" t="s">
        <v>51</v>
      </c>
      <c r="W4890" s="8" t="s">
        <v>154</v>
      </c>
      <c r="X4890" s="8" t="s">
        <v>155</v>
      </c>
      <c r="Y4890" s="8" t="s">
        <v>141</v>
      </c>
      <c r="Z4890" s="1">
        <f t="shared" si="76"/>
        <v>2.0281524848468684E-8</v>
      </c>
    </row>
    <row r="4891" spans="1:26" x14ac:dyDescent="0.2">
      <c r="A4891" s="7">
        <v>56708</v>
      </c>
      <c r="B4891" s="8" t="s">
        <v>2767</v>
      </c>
      <c r="C4891" s="9" t="s">
        <v>49</v>
      </c>
      <c r="D4891" s="9" t="s">
        <v>504</v>
      </c>
      <c r="E4891" s="10">
        <v>6</v>
      </c>
      <c r="F4891" s="9" t="s">
        <v>43</v>
      </c>
      <c r="G4891" s="9" t="s">
        <v>35</v>
      </c>
      <c r="H4891" s="9" t="s">
        <v>36</v>
      </c>
      <c r="I4891" s="11">
        <v>728974000</v>
      </c>
      <c r="J4891" s="11">
        <v>0</v>
      </c>
      <c r="K4891" s="11">
        <v>9611810</v>
      </c>
      <c r="L4891" s="11">
        <v>9611810</v>
      </c>
      <c r="M4891" s="11">
        <v>0</v>
      </c>
      <c r="N4891" s="11">
        <v>9394854</v>
      </c>
      <c r="O4891" s="8" t="s">
        <v>37</v>
      </c>
      <c r="P4891" s="14" t="s">
        <v>3417</v>
      </c>
      <c r="Q4891" s="12">
        <v>0.28184562000000002</v>
      </c>
      <c r="R4891" s="12">
        <v>0.28184562000000002</v>
      </c>
      <c r="S4891" s="12" t="s">
        <v>3417</v>
      </c>
      <c r="T4891" s="12">
        <v>0.28184562000000002</v>
      </c>
      <c r="U4891" s="12">
        <v>0.25568866909999999</v>
      </c>
      <c r="V4891" s="8" t="s">
        <v>124</v>
      </c>
      <c r="W4891" s="8" t="s">
        <v>160</v>
      </c>
      <c r="X4891" s="8" t="s">
        <v>161</v>
      </c>
      <c r="Y4891" s="8" t="s">
        <v>161</v>
      </c>
      <c r="Z4891" s="1">
        <f t="shared" si="76"/>
        <v>3.5075142474217187E-7</v>
      </c>
    </row>
    <row r="4892" spans="1:26" x14ac:dyDescent="0.2">
      <c r="A4892" s="7">
        <v>56781</v>
      </c>
      <c r="B4892" s="8" t="s">
        <v>3602</v>
      </c>
      <c r="C4892" s="9" t="s">
        <v>1080</v>
      </c>
      <c r="D4892" s="9" t="s">
        <v>504</v>
      </c>
      <c r="E4892" s="10">
        <v>7</v>
      </c>
      <c r="F4892" s="9" t="s">
        <v>43</v>
      </c>
      <c r="G4892" s="9" t="s">
        <v>3418</v>
      </c>
      <c r="H4892" s="9" t="s">
        <v>3419</v>
      </c>
      <c r="I4892" s="11">
        <v>45952000</v>
      </c>
      <c r="J4892" s="11">
        <v>594036</v>
      </c>
      <c r="K4892" s="11">
        <v>1042814</v>
      </c>
      <c r="L4892" s="11">
        <v>217762</v>
      </c>
      <c r="M4892" s="11">
        <v>825052</v>
      </c>
      <c r="N4892" s="11">
        <v>61342</v>
      </c>
      <c r="O4892" s="8" t="s">
        <v>46</v>
      </c>
      <c r="P4892" s="14" t="s">
        <v>3417</v>
      </c>
      <c r="Q4892" s="12">
        <v>8.7473691999999996</v>
      </c>
      <c r="R4892" s="12">
        <v>8.7473691999999996</v>
      </c>
      <c r="S4892" s="12" t="s">
        <v>3417</v>
      </c>
      <c r="T4892" s="12">
        <v>8.7473691999999996</v>
      </c>
      <c r="U4892" s="12">
        <v>7.935561281</v>
      </c>
      <c r="V4892" s="8" t="s">
        <v>51</v>
      </c>
      <c r="W4892" s="8" t="s">
        <v>1802</v>
      </c>
      <c r="X4892" s="8" t="s">
        <v>1803</v>
      </c>
      <c r="Y4892" s="8" t="s">
        <v>96</v>
      </c>
      <c r="Z4892" s="1">
        <f t="shared" si="76"/>
        <v>1.7269240252872564E-4</v>
      </c>
    </row>
    <row r="4893" spans="1:26" x14ac:dyDescent="0.2">
      <c r="A4893" s="7">
        <v>56785</v>
      </c>
      <c r="B4893" s="8" t="s">
        <v>2768</v>
      </c>
      <c r="C4893" s="9" t="s">
        <v>975</v>
      </c>
      <c r="D4893" s="9" t="s">
        <v>588</v>
      </c>
      <c r="E4893" s="10">
        <v>5</v>
      </c>
      <c r="F4893" s="9" t="s">
        <v>43</v>
      </c>
      <c r="G4893" s="9" t="s">
        <v>44</v>
      </c>
      <c r="H4893" s="9" t="s">
        <v>45</v>
      </c>
      <c r="I4893" s="11">
        <v>1249716</v>
      </c>
      <c r="J4893" s="11">
        <v>42066</v>
      </c>
      <c r="K4893" s="11">
        <v>57463</v>
      </c>
      <c r="L4893" s="11">
        <v>6164</v>
      </c>
      <c r="M4893" s="11">
        <v>51299</v>
      </c>
      <c r="N4893" s="11">
        <v>2165</v>
      </c>
      <c r="O4893" s="8" t="s">
        <v>46</v>
      </c>
      <c r="P4893" s="14">
        <v>9.643648960739E-3</v>
      </c>
      <c r="Q4893" s="12">
        <v>39.669150000000002</v>
      </c>
      <c r="R4893" s="12">
        <v>40.261871880000001</v>
      </c>
      <c r="S4893" s="12" t="s">
        <v>3417</v>
      </c>
      <c r="T4893" s="12">
        <v>39.669150000000002</v>
      </c>
      <c r="U4893" s="12">
        <v>35.987616801199998</v>
      </c>
      <c r="V4893" s="8" t="s">
        <v>177</v>
      </c>
      <c r="W4893" s="8" t="s">
        <v>71</v>
      </c>
      <c r="X4893" s="8" t="s">
        <v>72</v>
      </c>
      <c r="Y4893" s="8" t="s">
        <v>73</v>
      </c>
      <c r="Z4893" s="1">
        <f t="shared" si="76"/>
        <v>2.8796636036667531E-2</v>
      </c>
    </row>
    <row r="4894" spans="1:26" x14ac:dyDescent="0.2">
      <c r="A4894" s="7">
        <v>56785</v>
      </c>
      <c r="B4894" s="8" t="s">
        <v>2768</v>
      </c>
      <c r="C4894" s="9" t="s">
        <v>975</v>
      </c>
      <c r="D4894" s="9" t="s">
        <v>588</v>
      </c>
      <c r="E4894" s="10">
        <v>5</v>
      </c>
      <c r="F4894" s="9" t="s">
        <v>43</v>
      </c>
      <c r="G4894" s="9" t="s">
        <v>35</v>
      </c>
      <c r="H4894" s="9" t="s">
        <v>36</v>
      </c>
      <c r="I4894" s="11">
        <v>6250245</v>
      </c>
      <c r="J4894" s="11">
        <v>766411</v>
      </c>
      <c r="K4894" s="11">
        <v>977366</v>
      </c>
      <c r="L4894" s="11">
        <v>42719</v>
      </c>
      <c r="M4894" s="11">
        <v>934647</v>
      </c>
      <c r="N4894" s="11">
        <v>977366</v>
      </c>
      <c r="O4894" s="8" t="s">
        <v>37</v>
      </c>
      <c r="P4894" s="14" t="s">
        <v>3417</v>
      </c>
      <c r="Q4894" s="12">
        <v>0.29320980000000002</v>
      </c>
      <c r="R4894" s="12">
        <v>40.261871880000001</v>
      </c>
      <c r="S4894" s="12" t="s">
        <v>3417</v>
      </c>
      <c r="T4894" s="12">
        <v>0.29320980000000002</v>
      </c>
      <c r="U4894" s="12">
        <v>0.26599818559999999</v>
      </c>
      <c r="V4894" s="8" t="s">
        <v>177</v>
      </c>
      <c r="W4894" s="8" t="s">
        <v>71</v>
      </c>
      <c r="X4894" s="8" t="s">
        <v>72</v>
      </c>
      <c r="Y4894" s="8" t="s">
        <v>73</v>
      </c>
      <c r="Z4894" s="1">
        <f t="shared" si="76"/>
        <v>4.2558041420776302E-5</v>
      </c>
    </row>
    <row r="4895" spans="1:26" x14ac:dyDescent="0.2">
      <c r="A4895" s="7">
        <v>56785</v>
      </c>
      <c r="B4895" s="8" t="s">
        <v>2768</v>
      </c>
      <c r="C4895" s="9" t="s">
        <v>975</v>
      </c>
      <c r="D4895" s="9" t="s">
        <v>588</v>
      </c>
      <c r="E4895" s="10">
        <v>5</v>
      </c>
      <c r="F4895" s="9" t="s">
        <v>43</v>
      </c>
      <c r="G4895" s="9" t="s">
        <v>26</v>
      </c>
      <c r="H4895" s="9" t="s">
        <v>27</v>
      </c>
      <c r="I4895" s="11">
        <v>-7961</v>
      </c>
      <c r="J4895" s="11">
        <v>1768</v>
      </c>
      <c r="K4895" s="11">
        <v>2156</v>
      </c>
      <c r="L4895" s="11">
        <v>0</v>
      </c>
      <c r="M4895" s="11">
        <v>2156</v>
      </c>
      <c r="N4895" s="11">
        <v>372</v>
      </c>
      <c r="O4895" s="8" t="s">
        <v>28</v>
      </c>
      <c r="P4895" s="14">
        <v>2.7000000000000001E-3</v>
      </c>
      <c r="Q4895" s="12">
        <v>0.29951208000000001</v>
      </c>
      <c r="R4895" s="12">
        <v>40.261871880000001</v>
      </c>
      <c r="S4895" s="12" t="s">
        <v>3417</v>
      </c>
      <c r="T4895" s="12">
        <v>0.29951208000000001</v>
      </c>
      <c r="U4895" s="12">
        <v>0.2717155765</v>
      </c>
      <c r="V4895" s="8" t="s">
        <v>177</v>
      </c>
      <c r="W4895" s="8" t="s">
        <v>71</v>
      </c>
      <c r="X4895" s="8" t="s">
        <v>72</v>
      </c>
      <c r="Y4895" s="8" t="s">
        <v>73</v>
      </c>
      <c r="Z4895" s="1">
        <f t="shared" si="76"/>
        <v>3.413083488255244E-2</v>
      </c>
    </row>
    <row r="4896" spans="1:26" x14ac:dyDescent="0.2">
      <c r="A4896" s="7">
        <v>56786</v>
      </c>
      <c r="B4896" s="8" t="s">
        <v>2769</v>
      </c>
      <c r="C4896" s="9" t="s">
        <v>811</v>
      </c>
      <c r="D4896" s="9" t="s">
        <v>24</v>
      </c>
      <c r="E4896" s="10">
        <v>1</v>
      </c>
      <c r="F4896" s="9" t="s">
        <v>43</v>
      </c>
      <c r="G4896" s="9" t="s">
        <v>84</v>
      </c>
      <c r="H4896" s="9" t="s">
        <v>45</v>
      </c>
      <c r="I4896" s="11">
        <v>45774682</v>
      </c>
      <c r="J4896" s="11">
        <v>391597</v>
      </c>
      <c r="K4896" s="11">
        <v>1075007</v>
      </c>
      <c r="L4896" s="11">
        <v>363013</v>
      </c>
      <c r="M4896" s="11">
        <v>711994</v>
      </c>
      <c r="N4896" s="11">
        <v>75547</v>
      </c>
      <c r="O4896" s="8" t="s">
        <v>46</v>
      </c>
      <c r="P4896" s="14" t="s">
        <v>3417</v>
      </c>
      <c r="Q4896" s="12">
        <v>1.4353929999999999</v>
      </c>
      <c r="R4896" s="12">
        <v>1.4364164638000001</v>
      </c>
      <c r="S4896" s="12">
        <v>7.4669999999999996</v>
      </c>
      <c r="T4896" s="12">
        <v>7.4616796738</v>
      </c>
      <c r="U4896" s="12">
        <v>6.7691913940999999</v>
      </c>
      <c r="V4896" s="8" t="s">
        <v>59</v>
      </c>
      <c r="W4896" s="8" t="s">
        <v>60</v>
      </c>
      <c r="X4896" s="8" t="s">
        <v>61</v>
      </c>
      <c r="Y4896" s="8" t="s">
        <v>62</v>
      </c>
      <c r="Z4896" s="1">
        <f t="shared" si="76"/>
        <v>1.4798465219266843E-4</v>
      </c>
    </row>
    <row r="4897" spans="1:26" x14ac:dyDescent="0.2">
      <c r="A4897" s="7">
        <v>56786</v>
      </c>
      <c r="B4897" s="8" t="s">
        <v>2769</v>
      </c>
      <c r="C4897" s="9" t="s">
        <v>811</v>
      </c>
      <c r="D4897" s="9" t="s">
        <v>24</v>
      </c>
      <c r="E4897" s="10">
        <v>1</v>
      </c>
      <c r="F4897" s="9" t="s">
        <v>43</v>
      </c>
      <c r="G4897" s="9" t="s">
        <v>35</v>
      </c>
      <c r="H4897" s="9" t="s">
        <v>36</v>
      </c>
      <c r="I4897" s="11">
        <v>146921717</v>
      </c>
      <c r="J4897" s="11">
        <v>1240721</v>
      </c>
      <c r="K4897" s="11">
        <v>3409771</v>
      </c>
      <c r="L4897" s="11">
        <v>1153915</v>
      </c>
      <c r="M4897" s="11">
        <v>2255856</v>
      </c>
      <c r="N4897" s="11">
        <v>3409771</v>
      </c>
      <c r="O4897" s="8" t="s">
        <v>37</v>
      </c>
      <c r="P4897" s="14" t="s">
        <v>3417</v>
      </c>
      <c r="Q4897" s="12">
        <v>1.0229313E-3</v>
      </c>
      <c r="R4897" s="12">
        <v>1.4364164638000001</v>
      </c>
      <c r="S4897" s="12">
        <v>7.4669999999999996</v>
      </c>
      <c r="T4897" s="12">
        <v>5.3175580999999996E-3</v>
      </c>
      <c r="U4897" s="12">
        <v>4.8240571000000001E-3</v>
      </c>
      <c r="V4897" s="8" t="s">
        <v>59</v>
      </c>
      <c r="W4897" s="8" t="s">
        <v>60</v>
      </c>
      <c r="X4897" s="8" t="s">
        <v>61</v>
      </c>
      <c r="Y4897" s="8" t="s">
        <v>62</v>
      </c>
      <c r="Z4897" s="1">
        <f t="shared" si="76"/>
        <v>4.6105848293346584E-5</v>
      </c>
    </row>
    <row r="4898" spans="1:26" x14ac:dyDescent="0.2">
      <c r="A4898" s="7">
        <v>56786</v>
      </c>
      <c r="B4898" s="8" t="s">
        <v>2769</v>
      </c>
      <c r="C4898" s="9" t="s">
        <v>811</v>
      </c>
      <c r="D4898" s="9" t="s">
        <v>24</v>
      </c>
      <c r="E4898" s="10">
        <v>1</v>
      </c>
      <c r="F4898" s="9" t="s">
        <v>43</v>
      </c>
      <c r="G4898" s="9" t="s">
        <v>497</v>
      </c>
      <c r="H4898" s="9" t="s">
        <v>27</v>
      </c>
      <c r="I4898" s="11">
        <v>199601</v>
      </c>
      <c r="J4898" s="11">
        <v>1576</v>
      </c>
      <c r="K4898" s="11">
        <v>4438</v>
      </c>
      <c r="L4898" s="11">
        <v>1572</v>
      </c>
      <c r="M4898" s="11">
        <v>2866</v>
      </c>
      <c r="N4898" s="11">
        <v>1775</v>
      </c>
      <c r="O4898" s="8" t="s">
        <v>37</v>
      </c>
      <c r="P4898" s="14" t="s">
        <v>3417</v>
      </c>
      <c r="Q4898" s="12">
        <v>5.3249999999999998E-7</v>
      </c>
      <c r="R4898" s="12">
        <v>1.4364164638000001</v>
      </c>
      <c r="S4898" s="12">
        <v>7.4669999999999996</v>
      </c>
      <c r="T4898" s="12">
        <v>2.7680999999999998E-6</v>
      </c>
      <c r="U4898" s="12">
        <v>2.5112000000000002E-6</v>
      </c>
      <c r="V4898" s="8" t="s">
        <v>59</v>
      </c>
      <c r="W4898" s="8" t="s">
        <v>60</v>
      </c>
      <c r="X4898" s="8" t="s">
        <v>61</v>
      </c>
      <c r="Y4898" s="8" t="s">
        <v>62</v>
      </c>
      <c r="Z4898" s="1">
        <f t="shared" si="76"/>
        <v>3.3937457202118222E-2</v>
      </c>
    </row>
    <row r="4899" spans="1:26" x14ac:dyDescent="0.2">
      <c r="A4899" s="7">
        <v>56787</v>
      </c>
      <c r="B4899" s="8" t="s">
        <v>2770</v>
      </c>
      <c r="C4899" s="9" t="s">
        <v>67</v>
      </c>
      <c r="D4899" s="9" t="s">
        <v>504</v>
      </c>
      <c r="E4899" s="10">
        <v>7</v>
      </c>
      <c r="F4899" s="9" t="s">
        <v>50</v>
      </c>
      <c r="G4899" s="9" t="s">
        <v>35</v>
      </c>
      <c r="H4899" s="9" t="s">
        <v>36</v>
      </c>
      <c r="I4899" s="11">
        <v>613715200</v>
      </c>
      <c r="J4899" s="11">
        <v>4096544</v>
      </c>
      <c r="K4899" s="11">
        <v>7991378</v>
      </c>
      <c r="L4899" s="11">
        <v>2739399</v>
      </c>
      <c r="M4899" s="11">
        <v>5251979</v>
      </c>
      <c r="N4899" s="11">
        <v>7684018</v>
      </c>
      <c r="O4899" s="8" t="s">
        <v>37</v>
      </c>
      <c r="P4899" s="14" t="s">
        <v>3417</v>
      </c>
      <c r="Q4899" s="12">
        <v>2.3052054000000002</v>
      </c>
      <c r="R4899" s="12">
        <v>2.3052054000000002</v>
      </c>
      <c r="S4899" s="12" t="s">
        <v>3417</v>
      </c>
      <c r="T4899" s="12">
        <v>2.3052054000000002</v>
      </c>
      <c r="U4899" s="12">
        <v>2.0912686202000002</v>
      </c>
      <c r="V4899" s="8" t="s">
        <v>38</v>
      </c>
      <c r="W4899" s="8" t="s">
        <v>60</v>
      </c>
      <c r="X4899" s="8" t="s">
        <v>61</v>
      </c>
      <c r="Y4899" s="8" t="s">
        <v>62</v>
      </c>
      <c r="Z4899" s="1">
        <f t="shared" si="76"/>
        <v>3.4075555244517331E-6</v>
      </c>
    </row>
    <row r="4900" spans="1:26" x14ac:dyDescent="0.2">
      <c r="A4900" s="7">
        <v>56798</v>
      </c>
      <c r="B4900" s="8" t="s">
        <v>2771</v>
      </c>
      <c r="C4900" s="9" t="s">
        <v>42</v>
      </c>
      <c r="D4900" s="9" t="s">
        <v>24</v>
      </c>
      <c r="E4900" s="10">
        <v>2</v>
      </c>
      <c r="F4900" s="9" t="s">
        <v>34</v>
      </c>
      <c r="G4900" s="9" t="s">
        <v>35</v>
      </c>
      <c r="H4900" s="9" t="s">
        <v>36</v>
      </c>
      <c r="I4900" s="11">
        <v>677581925</v>
      </c>
      <c r="J4900" s="11">
        <v>0</v>
      </c>
      <c r="K4900" s="11">
        <v>425645</v>
      </c>
      <c r="L4900" s="11">
        <v>425645</v>
      </c>
      <c r="M4900" s="11">
        <v>0</v>
      </c>
      <c r="N4900" s="11">
        <v>414582</v>
      </c>
      <c r="O4900" s="8" t="s">
        <v>37</v>
      </c>
      <c r="P4900" s="14" t="s">
        <v>3417</v>
      </c>
      <c r="Q4900" s="12">
        <v>0.1243746</v>
      </c>
      <c r="R4900" s="12">
        <v>5.0869179000000004</v>
      </c>
      <c r="S4900" s="12">
        <v>3.8279999999999998</v>
      </c>
      <c r="T4900" s="12">
        <v>9.3594191600000001E-2</v>
      </c>
      <c r="U4900" s="12">
        <v>8.4908093700000006E-2</v>
      </c>
      <c r="V4900" s="8" t="s">
        <v>208</v>
      </c>
      <c r="W4900" s="8" t="s">
        <v>209</v>
      </c>
      <c r="X4900" s="8" t="s">
        <v>210</v>
      </c>
      <c r="Y4900" s="8" t="s">
        <v>210</v>
      </c>
      <c r="Z4900" s="1">
        <f t="shared" si="76"/>
        <v>5.1251428821688236E-6</v>
      </c>
    </row>
    <row r="4901" spans="1:26" x14ac:dyDescent="0.2">
      <c r="A4901" s="7">
        <v>56798</v>
      </c>
      <c r="B4901" s="8" t="s">
        <v>2771</v>
      </c>
      <c r="C4901" s="9" t="s">
        <v>42</v>
      </c>
      <c r="D4901" s="9" t="s">
        <v>24</v>
      </c>
      <c r="E4901" s="10">
        <v>2</v>
      </c>
      <c r="F4901" s="9" t="s">
        <v>34</v>
      </c>
      <c r="G4901" s="9" t="s">
        <v>26</v>
      </c>
      <c r="H4901" s="9" t="s">
        <v>27</v>
      </c>
      <c r="I4901" s="11">
        <v>466075</v>
      </c>
      <c r="J4901" s="11">
        <v>0</v>
      </c>
      <c r="K4901" s="11">
        <v>0</v>
      </c>
      <c r="L4901" s="11">
        <v>0</v>
      </c>
      <c r="M4901" s="11">
        <v>0</v>
      </c>
      <c r="N4901" s="11">
        <v>0</v>
      </c>
      <c r="O4901" s="8" t="s">
        <v>28</v>
      </c>
      <c r="P4901" s="14" t="s">
        <v>3417</v>
      </c>
      <c r="Q4901" s="12">
        <v>0</v>
      </c>
      <c r="R4901" s="12">
        <v>5.0869179000000004</v>
      </c>
      <c r="S4901" s="12">
        <v>3.8279999999999998</v>
      </c>
      <c r="T4901" s="12">
        <v>0</v>
      </c>
      <c r="U4901" s="12">
        <v>0</v>
      </c>
      <c r="V4901" s="8" t="s">
        <v>208</v>
      </c>
      <c r="W4901" s="8" t="s">
        <v>209</v>
      </c>
      <c r="X4901" s="8" t="s">
        <v>210</v>
      </c>
      <c r="Y4901" s="8" t="s">
        <v>210</v>
      </c>
      <c r="Z4901" s="1">
        <f t="shared" si="76"/>
        <v>7.4509557045539885E-3</v>
      </c>
    </row>
    <row r="4902" spans="1:26" x14ac:dyDescent="0.2">
      <c r="A4902" s="7">
        <v>56798</v>
      </c>
      <c r="B4902" s="8" t="s">
        <v>2771</v>
      </c>
      <c r="C4902" s="9" t="s">
        <v>42</v>
      </c>
      <c r="D4902" s="9" t="s">
        <v>24</v>
      </c>
      <c r="E4902" s="10">
        <v>2</v>
      </c>
      <c r="F4902" s="9" t="s">
        <v>42</v>
      </c>
      <c r="G4902" s="9" t="s">
        <v>35</v>
      </c>
      <c r="H4902" s="9" t="s">
        <v>36</v>
      </c>
      <c r="I4902" s="11">
        <v>1087466073</v>
      </c>
      <c r="J4902" s="11">
        <v>0</v>
      </c>
      <c r="K4902" s="11">
        <v>12411339</v>
      </c>
      <c r="L4902" s="11">
        <v>12411339</v>
      </c>
      <c r="M4902" s="11">
        <v>0</v>
      </c>
      <c r="N4902" s="11">
        <v>12086703</v>
      </c>
      <c r="O4902" s="8" t="s">
        <v>37</v>
      </c>
      <c r="P4902" s="14" t="s">
        <v>3417</v>
      </c>
      <c r="Q4902" s="12">
        <v>3.6260108999999998</v>
      </c>
      <c r="R4902" s="12">
        <v>5.0869179000000004</v>
      </c>
      <c r="S4902" s="12">
        <v>3.8279999999999998</v>
      </c>
      <c r="T4902" s="12">
        <v>2.7286404061999998</v>
      </c>
      <c r="U4902" s="12">
        <v>2.4754063379</v>
      </c>
      <c r="V4902" s="8" t="s">
        <v>208</v>
      </c>
      <c r="W4902" s="8" t="s">
        <v>209</v>
      </c>
      <c r="X4902" s="8" t="s">
        <v>210</v>
      </c>
      <c r="Y4902" s="8" t="s">
        <v>210</v>
      </c>
      <c r="Z4902" s="1">
        <f t="shared" si="76"/>
        <v>3.1933908249843852E-6</v>
      </c>
    </row>
    <row r="4903" spans="1:26" x14ac:dyDescent="0.2">
      <c r="A4903" s="7">
        <v>56798</v>
      </c>
      <c r="B4903" s="8" t="s">
        <v>2771</v>
      </c>
      <c r="C4903" s="9" t="s">
        <v>42</v>
      </c>
      <c r="D4903" s="9" t="s">
        <v>24</v>
      </c>
      <c r="E4903" s="10">
        <v>2</v>
      </c>
      <c r="F4903" s="9" t="s">
        <v>42</v>
      </c>
      <c r="G4903" s="9" t="s">
        <v>26</v>
      </c>
      <c r="H4903" s="9" t="s">
        <v>27</v>
      </c>
      <c r="I4903" s="11">
        <v>850927</v>
      </c>
      <c r="J4903" s="11">
        <v>0</v>
      </c>
      <c r="K4903" s="11">
        <v>9691</v>
      </c>
      <c r="L4903" s="11">
        <v>9691</v>
      </c>
      <c r="M4903" s="11">
        <v>0</v>
      </c>
      <c r="N4903" s="11">
        <v>1660</v>
      </c>
      <c r="O4903" s="8" t="s">
        <v>28</v>
      </c>
      <c r="P4903" s="14">
        <v>2.7000000000000001E-3</v>
      </c>
      <c r="Q4903" s="12">
        <v>1.3365324000000001</v>
      </c>
      <c r="R4903" s="12">
        <v>5.0869179000000004</v>
      </c>
      <c r="S4903" s="12">
        <v>3.8279999999999998</v>
      </c>
      <c r="T4903" s="12">
        <v>1.0057654021</v>
      </c>
      <c r="U4903" s="12">
        <v>0.91242438729999997</v>
      </c>
      <c r="V4903" s="8" t="s">
        <v>208</v>
      </c>
      <c r="W4903" s="8" t="s">
        <v>209</v>
      </c>
      <c r="X4903" s="8" t="s">
        <v>210</v>
      </c>
      <c r="Y4903" s="8" t="s">
        <v>210</v>
      </c>
      <c r="Z4903" s="1">
        <f t="shared" si="76"/>
        <v>4.0810835477073822E-3</v>
      </c>
    </row>
    <row r="4904" spans="1:26" x14ac:dyDescent="0.2">
      <c r="A4904" s="7">
        <v>56799</v>
      </c>
      <c r="B4904" s="8" t="s">
        <v>2772</v>
      </c>
      <c r="C4904" s="9" t="s">
        <v>130</v>
      </c>
      <c r="D4904" s="9" t="s">
        <v>24</v>
      </c>
      <c r="E4904" s="10">
        <v>1</v>
      </c>
      <c r="F4904" s="9" t="s">
        <v>50</v>
      </c>
      <c r="G4904" s="9" t="s">
        <v>35</v>
      </c>
      <c r="H4904" s="9" t="s">
        <v>36</v>
      </c>
      <c r="I4904" s="11">
        <v>569927533</v>
      </c>
      <c r="J4904" s="11">
        <v>0</v>
      </c>
      <c r="K4904" s="11">
        <v>6215688</v>
      </c>
      <c r="L4904" s="11">
        <v>6215688</v>
      </c>
      <c r="M4904" s="11">
        <v>0</v>
      </c>
      <c r="N4904" s="11">
        <v>5936666</v>
      </c>
      <c r="O4904" s="8" t="s">
        <v>37</v>
      </c>
      <c r="P4904" s="14" t="s">
        <v>3417</v>
      </c>
      <c r="Q4904" s="12">
        <v>1.7809998</v>
      </c>
      <c r="R4904" s="12">
        <v>3.2796941999999998</v>
      </c>
      <c r="S4904" s="12">
        <v>1.857</v>
      </c>
      <c r="T4904" s="12">
        <v>1.0084222573999999</v>
      </c>
      <c r="U4904" s="12">
        <v>0.91483467060000001</v>
      </c>
      <c r="V4904" s="8" t="s">
        <v>38</v>
      </c>
      <c r="W4904" s="8" t="s">
        <v>269</v>
      </c>
      <c r="X4904" s="8" t="s">
        <v>269</v>
      </c>
      <c r="Y4904" s="8" t="s">
        <v>133</v>
      </c>
      <c r="Z4904" s="1">
        <f t="shared" si="76"/>
        <v>2.9558890340537381E-6</v>
      </c>
    </row>
    <row r="4905" spans="1:26" x14ac:dyDescent="0.2">
      <c r="A4905" s="7">
        <v>56799</v>
      </c>
      <c r="B4905" s="8" t="s">
        <v>2772</v>
      </c>
      <c r="C4905" s="9" t="s">
        <v>130</v>
      </c>
      <c r="D4905" s="9" t="s">
        <v>24</v>
      </c>
      <c r="E4905" s="10">
        <v>1</v>
      </c>
      <c r="F4905" s="9" t="s">
        <v>50</v>
      </c>
      <c r="G4905" s="9" t="s">
        <v>26</v>
      </c>
      <c r="H4905" s="9" t="s">
        <v>27</v>
      </c>
      <c r="I4905" s="11">
        <v>1010467</v>
      </c>
      <c r="J4905" s="11">
        <v>0</v>
      </c>
      <c r="K4905" s="11">
        <v>11022</v>
      </c>
      <c r="L4905" s="11">
        <v>11022</v>
      </c>
      <c r="M4905" s="11">
        <v>0</v>
      </c>
      <c r="N4905" s="11">
        <v>1888</v>
      </c>
      <c r="O4905" s="8" t="s">
        <v>28</v>
      </c>
      <c r="P4905" s="14">
        <v>2.7000000000000001E-3</v>
      </c>
      <c r="Q4905" s="12">
        <v>1.4986944</v>
      </c>
      <c r="R4905" s="12">
        <v>3.2796941999999998</v>
      </c>
      <c r="S4905" s="12">
        <v>1.857</v>
      </c>
      <c r="T4905" s="12">
        <v>0.84857774259999996</v>
      </c>
      <c r="U4905" s="12">
        <v>0.76982467809999999</v>
      </c>
      <c r="V4905" s="8" t="s">
        <v>38</v>
      </c>
      <c r="W4905" s="8" t="s">
        <v>269</v>
      </c>
      <c r="X4905" s="8" t="s">
        <v>269</v>
      </c>
      <c r="Y4905" s="8" t="s">
        <v>133</v>
      </c>
      <c r="Z4905" s="1">
        <f t="shared" si="76"/>
        <v>1.667192045856025E-3</v>
      </c>
    </row>
    <row r="4906" spans="1:26" x14ac:dyDescent="0.2">
      <c r="A4906" s="7">
        <v>56803</v>
      </c>
      <c r="B4906" s="8" t="s">
        <v>2773</v>
      </c>
      <c r="C4906" s="9" t="s">
        <v>34</v>
      </c>
      <c r="D4906" s="9" t="s">
        <v>24</v>
      </c>
      <c r="E4906" s="10">
        <v>2</v>
      </c>
      <c r="F4906" s="9" t="s">
        <v>50</v>
      </c>
      <c r="G4906" s="9" t="s">
        <v>35</v>
      </c>
      <c r="H4906" s="9" t="s">
        <v>36</v>
      </c>
      <c r="I4906" s="11">
        <v>556992000</v>
      </c>
      <c r="J4906" s="11">
        <v>0</v>
      </c>
      <c r="K4906" s="11">
        <v>5173948</v>
      </c>
      <c r="L4906" s="11">
        <v>5173948</v>
      </c>
      <c r="M4906" s="11">
        <v>0</v>
      </c>
      <c r="N4906" s="11">
        <v>4974536</v>
      </c>
      <c r="O4906" s="8" t="s">
        <v>37</v>
      </c>
      <c r="P4906" s="14" t="s">
        <v>3417</v>
      </c>
      <c r="Q4906" s="12">
        <v>1.4923607999999999</v>
      </c>
      <c r="R4906" s="12">
        <v>1.4923607999999999</v>
      </c>
      <c r="S4906" s="12">
        <v>1.5549999999999999</v>
      </c>
      <c r="T4906" s="12">
        <v>1.5549999999999999</v>
      </c>
      <c r="U4906" s="12">
        <v>1.4106867459000001</v>
      </c>
      <c r="V4906" s="8" t="s">
        <v>51</v>
      </c>
      <c r="W4906" s="8" t="s">
        <v>154</v>
      </c>
      <c r="X4906" s="8" t="s">
        <v>155</v>
      </c>
      <c r="Y4906" s="8" t="s">
        <v>141</v>
      </c>
      <c r="Z4906" s="1">
        <f t="shared" si="76"/>
        <v>2.5326623631937265E-6</v>
      </c>
    </row>
    <row r="4907" spans="1:26" x14ac:dyDescent="0.2">
      <c r="A4907" s="7">
        <v>56806</v>
      </c>
      <c r="B4907" s="8" t="s">
        <v>2774</v>
      </c>
      <c r="C4907" s="9" t="s">
        <v>49</v>
      </c>
      <c r="D4907" s="9" t="s">
        <v>24</v>
      </c>
      <c r="E4907" s="10">
        <v>2</v>
      </c>
      <c r="F4907" s="9" t="s">
        <v>34</v>
      </c>
      <c r="G4907" s="9" t="s">
        <v>35</v>
      </c>
      <c r="H4907" s="9" t="s">
        <v>36</v>
      </c>
      <c r="I4907" s="11">
        <v>606575000</v>
      </c>
      <c r="J4907" s="11">
        <v>0</v>
      </c>
      <c r="K4907" s="11">
        <v>0</v>
      </c>
      <c r="L4907" s="11">
        <v>0</v>
      </c>
      <c r="M4907" s="11">
        <v>0</v>
      </c>
      <c r="N4907" s="11">
        <v>0</v>
      </c>
      <c r="O4907" s="8" t="s">
        <v>37</v>
      </c>
      <c r="P4907" s="14" t="s">
        <v>3417</v>
      </c>
      <c r="Q4907" s="12">
        <v>0</v>
      </c>
      <c r="R4907" s="12">
        <v>3.8964207000000002</v>
      </c>
      <c r="S4907" s="12">
        <v>3.8660000000000001</v>
      </c>
      <c r="T4907" s="12">
        <v>0</v>
      </c>
      <c r="U4907" s="12">
        <v>0</v>
      </c>
      <c r="V4907" s="8" t="s">
        <v>124</v>
      </c>
      <c r="W4907" s="8" t="s">
        <v>160</v>
      </c>
      <c r="X4907" s="8" t="s">
        <v>161</v>
      </c>
      <c r="Y4907" s="8" t="s">
        <v>161</v>
      </c>
      <c r="Z4907" s="1">
        <f t="shared" si="76"/>
        <v>5.7819349791864154E-6</v>
      </c>
    </row>
    <row r="4908" spans="1:26" x14ac:dyDescent="0.2">
      <c r="A4908" s="7">
        <v>56806</v>
      </c>
      <c r="B4908" s="8" t="s">
        <v>2774</v>
      </c>
      <c r="C4908" s="9" t="s">
        <v>49</v>
      </c>
      <c r="D4908" s="9" t="s">
        <v>24</v>
      </c>
      <c r="E4908" s="10">
        <v>2</v>
      </c>
      <c r="F4908" s="9" t="s">
        <v>42</v>
      </c>
      <c r="G4908" s="9" t="s">
        <v>35</v>
      </c>
      <c r="H4908" s="9" t="s">
        <v>36</v>
      </c>
      <c r="I4908" s="11">
        <v>1134523000</v>
      </c>
      <c r="J4908" s="11">
        <v>0</v>
      </c>
      <c r="K4908" s="11">
        <v>13399980</v>
      </c>
      <c r="L4908" s="11">
        <v>13399980</v>
      </c>
      <c r="M4908" s="11">
        <v>0</v>
      </c>
      <c r="N4908" s="11">
        <v>12988069</v>
      </c>
      <c r="O4908" s="8" t="s">
        <v>37</v>
      </c>
      <c r="P4908" s="14" t="s">
        <v>3417</v>
      </c>
      <c r="Q4908" s="12">
        <v>3.8964207000000002</v>
      </c>
      <c r="R4908" s="12">
        <v>3.8964207000000002</v>
      </c>
      <c r="S4908" s="12">
        <v>3.8660000000000001</v>
      </c>
      <c r="T4908" s="12">
        <v>3.8660000000000001</v>
      </c>
      <c r="U4908" s="12">
        <v>3.5072121927</v>
      </c>
      <c r="V4908" s="8" t="s">
        <v>124</v>
      </c>
      <c r="W4908" s="8" t="s">
        <v>160</v>
      </c>
      <c r="X4908" s="8" t="s">
        <v>161</v>
      </c>
      <c r="Y4908" s="8" t="s">
        <v>161</v>
      </c>
      <c r="Z4908" s="1">
        <f t="shared" si="76"/>
        <v>3.0913231463795799E-6</v>
      </c>
    </row>
    <row r="4909" spans="1:26" x14ac:dyDescent="0.2">
      <c r="A4909" s="7">
        <v>56807</v>
      </c>
      <c r="B4909" s="8" t="s">
        <v>2775</v>
      </c>
      <c r="C4909" s="9" t="s">
        <v>975</v>
      </c>
      <c r="D4909" s="9" t="s">
        <v>24</v>
      </c>
      <c r="E4909" s="10">
        <v>1</v>
      </c>
      <c r="F4909" s="9" t="s">
        <v>42</v>
      </c>
      <c r="G4909" s="9" t="s">
        <v>35</v>
      </c>
      <c r="H4909" s="9" t="s">
        <v>36</v>
      </c>
      <c r="I4909" s="11">
        <v>4270169217</v>
      </c>
      <c r="J4909" s="11">
        <v>0</v>
      </c>
      <c r="K4909" s="11">
        <v>30744401</v>
      </c>
      <c r="L4909" s="11">
        <v>30744401</v>
      </c>
      <c r="M4909" s="11">
        <v>0</v>
      </c>
      <c r="N4909" s="11">
        <v>29909039</v>
      </c>
      <c r="O4909" s="8" t="s">
        <v>37</v>
      </c>
      <c r="P4909" s="14" t="s">
        <v>3417</v>
      </c>
      <c r="Q4909" s="12">
        <v>8.9727116999999996</v>
      </c>
      <c r="R4909" s="12">
        <v>9.2102280000000007</v>
      </c>
      <c r="S4909" s="12">
        <v>9.1150000000000002</v>
      </c>
      <c r="T4909" s="12">
        <v>8.8799394701000001</v>
      </c>
      <c r="U4909" s="12">
        <v>8.0558282410000004</v>
      </c>
      <c r="V4909" s="8" t="s">
        <v>38</v>
      </c>
      <c r="W4909" s="8" t="s">
        <v>71</v>
      </c>
      <c r="X4909" s="8" t="s">
        <v>72</v>
      </c>
      <c r="Y4909" s="8" t="s">
        <v>73</v>
      </c>
      <c r="Z4909" s="1">
        <f t="shared" si="76"/>
        <v>1.9364551742072099E-6</v>
      </c>
    </row>
    <row r="4910" spans="1:26" x14ac:dyDescent="0.2">
      <c r="A4910" s="7">
        <v>56807</v>
      </c>
      <c r="B4910" s="8" t="s">
        <v>2775</v>
      </c>
      <c r="C4910" s="9" t="s">
        <v>975</v>
      </c>
      <c r="D4910" s="9" t="s">
        <v>24</v>
      </c>
      <c r="E4910" s="10">
        <v>1</v>
      </c>
      <c r="F4910" s="9" t="s">
        <v>42</v>
      </c>
      <c r="G4910" s="9" t="s">
        <v>26</v>
      </c>
      <c r="H4910" s="9" t="s">
        <v>27</v>
      </c>
      <c r="I4910" s="11">
        <v>231783</v>
      </c>
      <c r="J4910" s="11">
        <v>0</v>
      </c>
      <c r="K4910" s="11">
        <v>1700</v>
      </c>
      <c r="L4910" s="11">
        <v>1700</v>
      </c>
      <c r="M4910" s="11">
        <v>0</v>
      </c>
      <c r="N4910" s="11">
        <v>295</v>
      </c>
      <c r="O4910" s="8" t="s">
        <v>28</v>
      </c>
      <c r="P4910" s="14">
        <v>2.7000000000000001E-3</v>
      </c>
      <c r="Q4910" s="12">
        <v>0.23751630000000001</v>
      </c>
      <c r="R4910" s="12">
        <v>9.2102280000000007</v>
      </c>
      <c r="S4910" s="12">
        <v>9.1150000000000002</v>
      </c>
      <c r="T4910" s="12">
        <v>0.23506052990000001</v>
      </c>
      <c r="U4910" s="12">
        <v>0.21324551389999999</v>
      </c>
      <c r="V4910" s="8" t="s">
        <v>38</v>
      </c>
      <c r="W4910" s="8" t="s">
        <v>71</v>
      </c>
      <c r="X4910" s="8" t="s">
        <v>72</v>
      </c>
      <c r="Y4910" s="8" t="s">
        <v>73</v>
      </c>
      <c r="Z4910" s="1">
        <f t="shared" si="76"/>
        <v>3.567557273397963E-2</v>
      </c>
    </row>
    <row r="4911" spans="1:26" x14ac:dyDescent="0.2">
      <c r="A4911" s="7">
        <v>56808</v>
      </c>
      <c r="B4911" s="8" t="s">
        <v>2776</v>
      </c>
      <c r="C4911" s="9" t="s">
        <v>975</v>
      </c>
      <c r="D4911" s="9" t="s">
        <v>24</v>
      </c>
      <c r="E4911" s="10">
        <v>1</v>
      </c>
      <c r="F4911" s="9" t="s">
        <v>43</v>
      </c>
      <c r="G4911" s="9" t="s">
        <v>44</v>
      </c>
      <c r="H4911" s="9" t="s">
        <v>45</v>
      </c>
      <c r="I4911" s="11">
        <v>706063954</v>
      </c>
      <c r="J4911" s="11">
        <v>0</v>
      </c>
      <c r="K4911" s="11">
        <v>8752821</v>
      </c>
      <c r="L4911" s="11">
        <v>8752821</v>
      </c>
      <c r="M4911" s="11">
        <v>0</v>
      </c>
      <c r="N4911" s="11">
        <v>557582</v>
      </c>
      <c r="O4911" s="8" t="s">
        <v>46</v>
      </c>
      <c r="P4911" s="14">
        <v>9.1334539135050005E-3</v>
      </c>
      <c r="Q4911" s="12">
        <v>967.60340499999995</v>
      </c>
      <c r="R4911" s="12">
        <v>976.33674329600001</v>
      </c>
      <c r="S4911" s="12">
        <v>69.069999999999993</v>
      </c>
      <c r="T4911" s="12">
        <v>68.452168416500001</v>
      </c>
      <c r="U4911" s="12">
        <v>62.099399815399998</v>
      </c>
      <c r="V4911" s="8" t="s">
        <v>177</v>
      </c>
      <c r="W4911" s="8" t="s">
        <v>71</v>
      </c>
      <c r="X4911" s="8" t="s">
        <v>72</v>
      </c>
      <c r="Y4911" s="8" t="s">
        <v>73</v>
      </c>
      <c r="Z4911" s="1">
        <f t="shared" si="76"/>
        <v>8.8744465136652477E-5</v>
      </c>
    </row>
    <row r="4912" spans="1:26" x14ac:dyDescent="0.2">
      <c r="A4912" s="7">
        <v>56808</v>
      </c>
      <c r="B4912" s="8" t="s">
        <v>2776</v>
      </c>
      <c r="C4912" s="9" t="s">
        <v>975</v>
      </c>
      <c r="D4912" s="9" t="s">
        <v>24</v>
      </c>
      <c r="E4912" s="10">
        <v>1</v>
      </c>
      <c r="F4912" s="9" t="s">
        <v>43</v>
      </c>
      <c r="G4912" s="9" t="s">
        <v>3418</v>
      </c>
      <c r="H4912" s="9" t="s">
        <v>3419</v>
      </c>
      <c r="I4912" s="11">
        <v>159154197</v>
      </c>
      <c r="J4912" s="11">
        <v>0</v>
      </c>
      <c r="K4912" s="11">
        <v>2008724</v>
      </c>
      <c r="L4912" s="11">
        <v>2008724</v>
      </c>
      <c r="M4912" s="11">
        <v>0</v>
      </c>
      <c r="N4912" s="11">
        <v>195862</v>
      </c>
      <c r="O4912" s="8" t="s">
        <v>46</v>
      </c>
      <c r="P4912" s="14" t="s">
        <v>3417</v>
      </c>
      <c r="Q4912" s="12">
        <v>7.8344800000000001</v>
      </c>
      <c r="R4912" s="12">
        <v>976.33674329600001</v>
      </c>
      <c r="S4912" s="12">
        <v>69.069999999999993</v>
      </c>
      <c r="T4912" s="12">
        <v>0.55424272139999997</v>
      </c>
      <c r="U4912" s="12">
        <v>0.5028056984</v>
      </c>
      <c r="V4912" s="8" t="s">
        <v>177</v>
      </c>
      <c r="W4912" s="8" t="s">
        <v>71</v>
      </c>
      <c r="X4912" s="8" t="s">
        <v>72</v>
      </c>
      <c r="Y4912" s="8" t="s">
        <v>73</v>
      </c>
      <c r="Z4912" s="1">
        <f t="shared" si="76"/>
        <v>3.9370163734984634E-4</v>
      </c>
    </row>
    <row r="4913" spans="1:26" x14ac:dyDescent="0.2">
      <c r="A4913" s="7">
        <v>56808</v>
      </c>
      <c r="B4913" s="8" t="s">
        <v>2776</v>
      </c>
      <c r="C4913" s="9" t="s">
        <v>975</v>
      </c>
      <c r="D4913" s="9" t="s">
        <v>24</v>
      </c>
      <c r="E4913" s="10">
        <v>1</v>
      </c>
      <c r="F4913" s="9" t="s">
        <v>43</v>
      </c>
      <c r="G4913" s="9" t="s">
        <v>26</v>
      </c>
      <c r="H4913" s="9" t="s">
        <v>27</v>
      </c>
      <c r="I4913" s="11">
        <v>4846849</v>
      </c>
      <c r="J4913" s="11">
        <v>0</v>
      </c>
      <c r="K4913" s="11">
        <v>64215</v>
      </c>
      <c r="L4913" s="11">
        <v>64215</v>
      </c>
      <c r="M4913" s="11">
        <v>0</v>
      </c>
      <c r="N4913" s="11">
        <v>11164</v>
      </c>
      <c r="O4913" s="8" t="s">
        <v>28</v>
      </c>
      <c r="P4913" s="14">
        <v>2.7000000000000001E-3</v>
      </c>
      <c r="Q4913" s="12">
        <v>0.898858296</v>
      </c>
      <c r="R4913" s="12">
        <v>976.33674329600001</v>
      </c>
      <c r="S4913" s="12">
        <v>69.069999999999993</v>
      </c>
      <c r="T4913" s="12">
        <v>6.3588862100000004E-2</v>
      </c>
      <c r="U4913" s="12">
        <v>5.7687437199999997E-2</v>
      </c>
      <c r="V4913" s="8" t="s">
        <v>177</v>
      </c>
      <c r="W4913" s="8" t="s">
        <v>71</v>
      </c>
      <c r="X4913" s="8" t="s">
        <v>72</v>
      </c>
      <c r="Y4913" s="8" t="s">
        <v>73</v>
      </c>
      <c r="Z4913" s="1">
        <f t="shared" si="76"/>
        <v>1.2927835785682613E-2</v>
      </c>
    </row>
    <row r="4914" spans="1:26" x14ac:dyDescent="0.2">
      <c r="A4914" s="7">
        <v>56846</v>
      </c>
      <c r="B4914" s="8" t="s">
        <v>2778</v>
      </c>
      <c r="C4914" s="9" t="s">
        <v>238</v>
      </c>
      <c r="D4914" s="9" t="s">
        <v>24</v>
      </c>
      <c r="E4914" s="10">
        <v>2</v>
      </c>
      <c r="F4914" s="9" t="s">
        <v>34</v>
      </c>
      <c r="G4914" s="9" t="s">
        <v>35</v>
      </c>
      <c r="H4914" s="9" t="s">
        <v>36</v>
      </c>
      <c r="I4914" s="11">
        <v>1394306000</v>
      </c>
      <c r="J4914" s="11">
        <v>0</v>
      </c>
      <c r="K4914" s="11">
        <v>1077722</v>
      </c>
      <c r="L4914" s="11">
        <v>1077722</v>
      </c>
      <c r="M4914" s="11">
        <v>0</v>
      </c>
      <c r="N4914" s="11">
        <v>1022121</v>
      </c>
      <c r="O4914" s="8" t="s">
        <v>37</v>
      </c>
      <c r="P4914" s="14" t="s">
        <v>3417</v>
      </c>
      <c r="Q4914" s="12">
        <v>0.30663629999999997</v>
      </c>
      <c r="R4914" s="12">
        <v>7.9069421999999996</v>
      </c>
      <c r="S4914" s="12">
        <v>8.02</v>
      </c>
      <c r="T4914" s="12">
        <v>0.31102075410000002</v>
      </c>
      <c r="U4914" s="12">
        <v>0.28215617720000002</v>
      </c>
      <c r="V4914" s="8" t="s">
        <v>177</v>
      </c>
      <c r="W4914" s="8" t="s">
        <v>71</v>
      </c>
      <c r="X4914" s="8" t="s">
        <v>72</v>
      </c>
      <c r="Y4914" s="8" t="s">
        <v>73</v>
      </c>
      <c r="Z4914" s="1">
        <f t="shared" si="76"/>
        <v>5.218096816624184E-6</v>
      </c>
    </row>
    <row r="4915" spans="1:26" x14ac:dyDescent="0.2">
      <c r="A4915" s="7">
        <v>56846</v>
      </c>
      <c r="B4915" s="8" t="s">
        <v>2778</v>
      </c>
      <c r="C4915" s="9" t="s">
        <v>238</v>
      </c>
      <c r="D4915" s="9" t="s">
        <v>24</v>
      </c>
      <c r="E4915" s="10">
        <v>2</v>
      </c>
      <c r="F4915" s="9" t="s">
        <v>42</v>
      </c>
      <c r="G4915" s="9" t="s">
        <v>35</v>
      </c>
      <c r="H4915" s="9" t="s">
        <v>36</v>
      </c>
      <c r="I4915" s="11">
        <v>2399510000</v>
      </c>
      <c r="J4915" s="11">
        <v>0</v>
      </c>
      <c r="K4915" s="11">
        <v>26725677</v>
      </c>
      <c r="L4915" s="11">
        <v>26725677</v>
      </c>
      <c r="M4915" s="11">
        <v>0</v>
      </c>
      <c r="N4915" s="11">
        <v>25334353</v>
      </c>
      <c r="O4915" s="8" t="s">
        <v>37</v>
      </c>
      <c r="P4915" s="14" t="s">
        <v>3417</v>
      </c>
      <c r="Q4915" s="12">
        <v>7.6003059000000004</v>
      </c>
      <c r="R4915" s="12">
        <v>7.9069421999999996</v>
      </c>
      <c r="S4915" s="12">
        <v>8.02</v>
      </c>
      <c r="T4915" s="12">
        <v>7.7089792459000002</v>
      </c>
      <c r="U4915" s="12">
        <v>6.9935400942000001</v>
      </c>
      <c r="V4915" s="8" t="s">
        <v>177</v>
      </c>
      <c r="W4915" s="8" t="s">
        <v>71</v>
      </c>
      <c r="X4915" s="8" t="s">
        <v>72</v>
      </c>
      <c r="Y4915" s="8" t="s">
        <v>73</v>
      </c>
      <c r="Z4915" s="1">
        <f t="shared" si="76"/>
        <v>3.0321289346574923E-6</v>
      </c>
    </row>
    <row r="4916" spans="1:26" x14ac:dyDescent="0.2">
      <c r="A4916" s="7">
        <v>56847</v>
      </c>
      <c r="B4916" s="8" t="s">
        <v>3603</v>
      </c>
      <c r="C4916" s="9" t="s">
        <v>42</v>
      </c>
      <c r="D4916" s="9" t="s">
        <v>24</v>
      </c>
      <c r="E4916" s="10">
        <v>2</v>
      </c>
      <c r="F4916" s="9" t="s">
        <v>43</v>
      </c>
      <c r="G4916" s="9" t="s">
        <v>3432</v>
      </c>
      <c r="H4916" s="9" t="s">
        <v>3419</v>
      </c>
      <c r="I4916" s="11">
        <v>711884</v>
      </c>
      <c r="J4916" s="11">
        <v>0</v>
      </c>
      <c r="K4916" s="11">
        <v>8439</v>
      </c>
      <c r="L4916" s="11">
        <v>8439</v>
      </c>
      <c r="M4916" s="11">
        <v>0</v>
      </c>
      <c r="N4916" s="11">
        <v>1655</v>
      </c>
      <c r="O4916" s="8" t="s">
        <v>28</v>
      </c>
      <c r="P4916" s="14">
        <v>0.01</v>
      </c>
      <c r="Q4916" s="12">
        <v>4.9352099999999997</v>
      </c>
      <c r="R4916" s="12">
        <v>58.848705000000002</v>
      </c>
      <c r="S4916" s="12" t="s">
        <v>3417</v>
      </c>
      <c r="T4916" s="12">
        <v>4.9352099999999997</v>
      </c>
      <c r="U4916" s="12">
        <v>4.4771931415999999</v>
      </c>
      <c r="V4916" s="8" t="s">
        <v>208</v>
      </c>
      <c r="W4916" s="8" t="s">
        <v>209</v>
      </c>
      <c r="X4916" s="8" t="s">
        <v>210</v>
      </c>
      <c r="Y4916" s="8" t="s">
        <v>210</v>
      </c>
      <c r="Z4916" s="1">
        <f t="shared" si="76"/>
        <v>6.2892172623629687E-3</v>
      </c>
    </row>
    <row r="4917" spans="1:26" x14ac:dyDescent="0.2">
      <c r="A4917" s="7">
        <v>56847</v>
      </c>
      <c r="B4917" s="8" t="s">
        <v>3603</v>
      </c>
      <c r="C4917" s="9" t="s">
        <v>42</v>
      </c>
      <c r="D4917" s="9" t="s">
        <v>24</v>
      </c>
      <c r="E4917" s="10">
        <v>2</v>
      </c>
      <c r="F4917" s="9" t="s">
        <v>43</v>
      </c>
      <c r="G4917" s="9" t="s">
        <v>3418</v>
      </c>
      <c r="H4917" s="9" t="s">
        <v>3419</v>
      </c>
      <c r="I4917" s="11">
        <v>291523116</v>
      </c>
      <c r="J4917" s="11">
        <v>0</v>
      </c>
      <c r="K4917" s="11">
        <v>3478290</v>
      </c>
      <c r="L4917" s="11">
        <v>3478290</v>
      </c>
      <c r="M4917" s="11">
        <v>0</v>
      </c>
      <c r="N4917" s="11">
        <v>378075</v>
      </c>
      <c r="O4917" s="8" t="s">
        <v>46</v>
      </c>
      <c r="P4917" s="14" t="s">
        <v>3417</v>
      </c>
      <c r="Q4917" s="12">
        <v>53.913494999999998</v>
      </c>
      <c r="R4917" s="12">
        <v>58.848705000000002</v>
      </c>
      <c r="S4917" s="12" t="s">
        <v>3417</v>
      </c>
      <c r="T4917" s="12">
        <v>53.913494999999998</v>
      </c>
      <c r="U4917" s="12">
        <v>48.910001814399997</v>
      </c>
      <c r="V4917" s="8" t="s">
        <v>208</v>
      </c>
      <c r="W4917" s="8" t="s">
        <v>209</v>
      </c>
      <c r="X4917" s="8" t="s">
        <v>210</v>
      </c>
      <c r="Y4917" s="8" t="s">
        <v>210</v>
      </c>
      <c r="Z4917" s="1">
        <f t="shared" si="76"/>
        <v>1.6777400874927532E-4</v>
      </c>
    </row>
    <row r="4918" spans="1:26" x14ac:dyDescent="0.2">
      <c r="A4918" s="7">
        <v>56848</v>
      </c>
      <c r="B4918" s="8" t="s">
        <v>2779</v>
      </c>
      <c r="C4918" s="9" t="s">
        <v>816</v>
      </c>
      <c r="D4918" s="9" t="s">
        <v>24</v>
      </c>
      <c r="E4918" s="10">
        <v>3</v>
      </c>
      <c r="F4918" s="9" t="s">
        <v>43</v>
      </c>
      <c r="G4918" s="9" t="s">
        <v>35</v>
      </c>
      <c r="H4918" s="9" t="s">
        <v>36</v>
      </c>
      <c r="I4918" s="11">
        <v>13818071</v>
      </c>
      <c r="J4918" s="11">
        <v>162197</v>
      </c>
      <c r="K4918" s="11">
        <v>275451</v>
      </c>
      <c r="L4918" s="11">
        <v>62035</v>
      </c>
      <c r="M4918" s="11">
        <v>213416</v>
      </c>
      <c r="N4918" s="11">
        <v>268470</v>
      </c>
      <c r="O4918" s="8" t="s">
        <v>37</v>
      </c>
      <c r="P4918" s="14" t="s">
        <v>3417</v>
      </c>
      <c r="Q4918" s="12">
        <v>6.44328E-3</v>
      </c>
      <c r="R4918" s="12">
        <v>0.50611764000000004</v>
      </c>
      <c r="S4918" s="12" t="s">
        <v>3417</v>
      </c>
      <c r="T4918" s="12">
        <v>6.44328E-3</v>
      </c>
      <c r="U4918" s="12">
        <v>5.8453053E-3</v>
      </c>
      <c r="V4918" s="8" t="s">
        <v>177</v>
      </c>
      <c r="W4918" s="8" t="s">
        <v>71</v>
      </c>
      <c r="X4918" s="8" t="s">
        <v>72</v>
      </c>
      <c r="Y4918" s="8" t="s">
        <v>73</v>
      </c>
      <c r="Z4918" s="1">
        <f t="shared" si="76"/>
        <v>4.2301890763189737E-7</v>
      </c>
    </row>
    <row r="4919" spans="1:26" x14ac:dyDescent="0.2">
      <c r="A4919" s="7">
        <v>56848</v>
      </c>
      <c r="B4919" s="8" t="s">
        <v>2779</v>
      </c>
      <c r="C4919" s="9" t="s">
        <v>816</v>
      </c>
      <c r="D4919" s="9" t="s">
        <v>24</v>
      </c>
      <c r="E4919" s="10">
        <v>3</v>
      </c>
      <c r="F4919" s="9" t="s">
        <v>43</v>
      </c>
      <c r="G4919" s="9" t="s">
        <v>3422</v>
      </c>
      <c r="H4919" s="9" t="s">
        <v>3419</v>
      </c>
      <c r="I4919" s="11">
        <v>256320929</v>
      </c>
      <c r="J4919" s="11">
        <v>3003761</v>
      </c>
      <c r="K4919" s="11">
        <v>5103065</v>
      </c>
      <c r="L4919" s="11">
        <v>1150747</v>
      </c>
      <c r="M4919" s="11">
        <v>3952318</v>
      </c>
      <c r="N4919" s="11">
        <v>20819765</v>
      </c>
      <c r="O4919" s="8" t="s">
        <v>37</v>
      </c>
      <c r="P4919" s="14" t="s">
        <v>3417</v>
      </c>
      <c r="Q4919" s="12">
        <v>0.49967435999999998</v>
      </c>
      <c r="R4919" s="12">
        <v>0.50611764000000004</v>
      </c>
      <c r="S4919" s="12" t="s">
        <v>3417</v>
      </c>
      <c r="T4919" s="12">
        <v>0.49967435999999998</v>
      </c>
      <c r="U4919" s="12">
        <v>0.4533016057</v>
      </c>
      <c r="V4919" s="8" t="s">
        <v>177</v>
      </c>
      <c r="W4919" s="8" t="s">
        <v>71</v>
      </c>
      <c r="X4919" s="8" t="s">
        <v>72</v>
      </c>
      <c r="Y4919" s="8" t="s">
        <v>73</v>
      </c>
      <c r="Z4919" s="1">
        <f t="shared" si="76"/>
        <v>1.7684923641174849E-6</v>
      </c>
    </row>
    <row r="4920" spans="1:26" x14ac:dyDescent="0.2">
      <c r="A4920" s="7">
        <v>56850</v>
      </c>
      <c r="B4920" s="8" t="s">
        <v>3604</v>
      </c>
      <c r="C4920" s="9" t="s">
        <v>860</v>
      </c>
      <c r="D4920" s="9" t="s">
        <v>24</v>
      </c>
      <c r="E4920" s="10">
        <v>2</v>
      </c>
      <c r="F4920" s="9" t="s">
        <v>25</v>
      </c>
      <c r="G4920" s="9" t="s">
        <v>3420</v>
      </c>
      <c r="H4920" s="9" t="s">
        <v>3419</v>
      </c>
      <c r="I4920" s="11">
        <v>19442000</v>
      </c>
      <c r="J4920" s="11">
        <v>0</v>
      </c>
      <c r="K4920" s="11">
        <v>252872</v>
      </c>
      <c r="L4920" s="11">
        <v>252872</v>
      </c>
      <c r="M4920" s="11">
        <v>0</v>
      </c>
      <c r="N4920" s="11">
        <v>505736</v>
      </c>
      <c r="O4920" s="8" t="s">
        <v>37</v>
      </c>
      <c r="P4920" s="14" t="s">
        <v>3417</v>
      </c>
      <c r="Q4920" s="12">
        <v>0.15172079999999999</v>
      </c>
      <c r="R4920" s="12">
        <v>0.15172079999999999</v>
      </c>
      <c r="S4920" s="12" t="s">
        <v>3417</v>
      </c>
      <c r="T4920" s="12">
        <v>0.15172079999999999</v>
      </c>
      <c r="U4920" s="12">
        <v>0.1376402068</v>
      </c>
      <c r="V4920" s="8" t="s">
        <v>177</v>
      </c>
      <c r="W4920" s="8" t="s">
        <v>71</v>
      </c>
      <c r="X4920" s="8" t="s">
        <v>72</v>
      </c>
      <c r="Y4920" s="8" t="s">
        <v>73</v>
      </c>
      <c r="Z4920" s="1">
        <f t="shared" si="76"/>
        <v>7.079529204814319E-6</v>
      </c>
    </row>
    <row r="4921" spans="1:26" x14ac:dyDescent="0.2">
      <c r="A4921" s="7">
        <v>56851</v>
      </c>
      <c r="B4921" s="8" t="s">
        <v>3605</v>
      </c>
      <c r="C4921" s="9" t="s">
        <v>546</v>
      </c>
      <c r="D4921" s="9" t="s">
        <v>24</v>
      </c>
      <c r="E4921" s="10">
        <v>2</v>
      </c>
      <c r="F4921" s="9" t="s">
        <v>25</v>
      </c>
      <c r="G4921" s="9" t="s">
        <v>3420</v>
      </c>
      <c r="H4921" s="9" t="s">
        <v>3419</v>
      </c>
      <c r="I4921" s="11">
        <v>21483000</v>
      </c>
      <c r="J4921" s="11">
        <v>0</v>
      </c>
      <c r="K4921" s="11">
        <v>236738</v>
      </c>
      <c r="L4921" s="11">
        <v>236738</v>
      </c>
      <c r="M4921" s="11">
        <v>0</v>
      </c>
      <c r="N4921" s="11">
        <v>473469</v>
      </c>
      <c r="O4921" s="8" t="s">
        <v>37</v>
      </c>
      <c r="P4921" s="14" t="s">
        <v>3417</v>
      </c>
      <c r="Q4921" s="12">
        <v>0.14204069999999999</v>
      </c>
      <c r="R4921" s="12">
        <v>0.14204069999999999</v>
      </c>
      <c r="S4921" s="12" t="s">
        <v>3417</v>
      </c>
      <c r="T4921" s="12">
        <v>0.14204069999999999</v>
      </c>
      <c r="U4921" s="12">
        <v>0.1288584777</v>
      </c>
      <c r="V4921" s="8" t="s">
        <v>177</v>
      </c>
      <c r="W4921" s="8" t="s">
        <v>60</v>
      </c>
      <c r="X4921" s="8" t="s">
        <v>61</v>
      </c>
      <c r="Y4921" s="8" t="s">
        <v>62</v>
      </c>
      <c r="Z4921" s="1">
        <f t="shared" si="76"/>
        <v>5.9981602988409438E-6</v>
      </c>
    </row>
    <row r="4922" spans="1:26" x14ac:dyDescent="0.2">
      <c r="A4922" s="7">
        <v>56852</v>
      </c>
      <c r="B4922" s="8" t="s">
        <v>3606</v>
      </c>
      <c r="C4922" s="9" t="s">
        <v>546</v>
      </c>
      <c r="D4922" s="9" t="s">
        <v>24</v>
      </c>
      <c r="E4922" s="10">
        <v>2</v>
      </c>
      <c r="F4922" s="9" t="s">
        <v>25</v>
      </c>
      <c r="G4922" s="9" t="s">
        <v>3420</v>
      </c>
      <c r="H4922" s="9" t="s">
        <v>3419</v>
      </c>
      <c r="I4922" s="11">
        <v>23142000</v>
      </c>
      <c r="J4922" s="11">
        <v>0</v>
      </c>
      <c r="K4922" s="11">
        <v>241914</v>
      </c>
      <c r="L4922" s="11">
        <v>241914</v>
      </c>
      <c r="M4922" s="11">
        <v>0</v>
      </c>
      <c r="N4922" s="11">
        <v>483823</v>
      </c>
      <c r="O4922" s="8" t="s">
        <v>37</v>
      </c>
      <c r="P4922" s="14" t="s">
        <v>3417</v>
      </c>
      <c r="Q4922" s="12">
        <v>0.1451469</v>
      </c>
      <c r="R4922" s="12">
        <v>0.1451469</v>
      </c>
      <c r="S4922" s="12" t="s">
        <v>3417</v>
      </c>
      <c r="T4922" s="12">
        <v>0.1451469</v>
      </c>
      <c r="U4922" s="12">
        <v>0.13167640389999999</v>
      </c>
      <c r="V4922" s="8" t="s">
        <v>177</v>
      </c>
      <c r="W4922" s="8" t="s">
        <v>60</v>
      </c>
      <c r="X4922" s="8" t="s">
        <v>61</v>
      </c>
      <c r="Y4922" s="8" t="s">
        <v>62</v>
      </c>
      <c r="Z4922" s="1">
        <f t="shared" si="76"/>
        <v>5.6899318943911499E-6</v>
      </c>
    </row>
    <row r="4923" spans="1:26" x14ac:dyDescent="0.2">
      <c r="A4923" s="7">
        <v>56853</v>
      </c>
      <c r="B4923" s="8" t="s">
        <v>3607</v>
      </c>
      <c r="C4923" s="9" t="s">
        <v>163</v>
      </c>
      <c r="D4923" s="9" t="s">
        <v>24</v>
      </c>
      <c r="E4923" s="10">
        <v>2</v>
      </c>
      <c r="F4923" s="9" t="s">
        <v>25</v>
      </c>
      <c r="G4923" s="9" t="s">
        <v>3420</v>
      </c>
      <c r="H4923" s="9" t="s">
        <v>3419</v>
      </c>
      <c r="I4923" s="11">
        <v>37153000</v>
      </c>
      <c r="J4923" s="11">
        <v>0</v>
      </c>
      <c r="K4923" s="11">
        <v>438868</v>
      </c>
      <c r="L4923" s="11">
        <v>438868</v>
      </c>
      <c r="M4923" s="11">
        <v>0</v>
      </c>
      <c r="N4923" s="11">
        <v>877732</v>
      </c>
      <c r="O4923" s="8" t="s">
        <v>37</v>
      </c>
      <c r="P4923" s="14" t="s">
        <v>3417</v>
      </c>
      <c r="Q4923" s="12">
        <v>0.26331959999999999</v>
      </c>
      <c r="R4923" s="12">
        <v>0.26331959999999999</v>
      </c>
      <c r="S4923" s="12" t="s">
        <v>3417</v>
      </c>
      <c r="T4923" s="12">
        <v>0.26331959999999999</v>
      </c>
      <c r="U4923" s="12">
        <v>0.23888197410000001</v>
      </c>
      <c r="V4923" s="8" t="s">
        <v>51</v>
      </c>
      <c r="W4923" s="8" t="s">
        <v>164</v>
      </c>
      <c r="X4923" s="8" t="s">
        <v>165</v>
      </c>
      <c r="Y4923" s="8" t="s">
        <v>96</v>
      </c>
      <c r="Z4923" s="1">
        <f t="shared" si="76"/>
        <v>6.4296819664630048E-6</v>
      </c>
    </row>
    <row r="4924" spans="1:26" x14ac:dyDescent="0.2">
      <c r="A4924" s="7">
        <v>56864</v>
      </c>
      <c r="B4924" s="8" t="s">
        <v>3608</v>
      </c>
      <c r="C4924" s="9" t="s">
        <v>49</v>
      </c>
      <c r="D4924" s="9" t="s">
        <v>24</v>
      </c>
      <c r="E4924" s="10">
        <v>2</v>
      </c>
      <c r="F4924" s="9" t="s">
        <v>25</v>
      </c>
      <c r="G4924" s="9" t="s">
        <v>3420</v>
      </c>
      <c r="H4924" s="9" t="s">
        <v>3419</v>
      </c>
      <c r="I4924" s="11">
        <v>58621000</v>
      </c>
      <c r="J4924" s="11">
        <v>0</v>
      </c>
      <c r="K4924" s="11">
        <v>688110</v>
      </c>
      <c r="L4924" s="11">
        <v>688110</v>
      </c>
      <c r="M4924" s="11">
        <v>0</v>
      </c>
      <c r="N4924" s="11">
        <v>1376211</v>
      </c>
      <c r="O4924" s="8" t="s">
        <v>37</v>
      </c>
      <c r="P4924" s="14" t="s">
        <v>3417</v>
      </c>
      <c r="Q4924" s="12">
        <v>0.41286329999999999</v>
      </c>
      <c r="R4924" s="12">
        <v>0.41286329999999999</v>
      </c>
      <c r="S4924" s="12" t="s">
        <v>3417</v>
      </c>
      <c r="T4924" s="12">
        <v>0.41286329999999999</v>
      </c>
      <c r="U4924" s="12">
        <v>0.37454712870000001</v>
      </c>
      <c r="V4924" s="8" t="s">
        <v>124</v>
      </c>
      <c r="W4924" s="8" t="s">
        <v>160</v>
      </c>
      <c r="X4924" s="8" t="s">
        <v>161</v>
      </c>
      <c r="Y4924" s="8" t="s">
        <v>161</v>
      </c>
      <c r="Z4924" s="1">
        <f t="shared" si="76"/>
        <v>6.3892995462376967E-6</v>
      </c>
    </row>
    <row r="4925" spans="1:26" x14ac:dyDescent="0.2">
      <c r="A4925" s="7">
        <v>56865</v>
      </c>
      <c r="B4925" s="8" t="s">
        <v>3609</v>
      </c>
      <c r="C4925" s="9" t="s">
        <v>816</v>
      </c>
      <c r="D4925" s="9" t="s">
        <v>24</v>
      </c>
      <c r="E4925" s="10">
        <v>2</v>
      </c>
      <c r="F4925" s="9" t="s">
        <v>25</v>
      </c>
      <c r="G4925" s="9" t="s">
        <v>3420</v>
      </c>
      <c r="H4925" s="9" t="s">
        <v>3419</v>
      </c>
      <c r="I4925" s="11">
        <v>7678000</v>
      </c>
      <c r="J4925" s="11">
        <v>0</v>
      </c>
      <c r="K4925" s="11">
        <v>72495</v>
      </c>
      <c r="L4925" s="11">
        <v>72495</v>
      </c>
      <c r="M4925" s="11">
        <v>0</v>
      </c>
      <c r="N4925" s="11">
        <v>144983</v>
      </c>
      <c r="O4925" s="8" t="s">
        <v>37</v>
      </c>
      <c r="P4925" s="14" t="s">
        <v>3417</v>
      </c>
      <c r="Q4925" s="12">
        <v>4.3494900000000003E-2</v>
      </c>
      <c r="R4925" s="12">
        <v>4.3494900000000003E-2</v>
      </c>
      <c r="S4925" s="12" t="s">
        <v>3417</v>
      </c>
      <c r="T4925" s="12">
        <v>4.3494900000000003E-2</v>
      </c>
      <c r="U4925" s="12">
        <v>3.94583144E-2</v>
      </c>
      <c r="V4925" s="8" t="s">
        <v>177</v>
      </c>
      <c r="W4925" s="8" t="s">
        <v>71</v>
      </c>
      <c r="X4925" s="8" t="s">
        <v>72</v>
      </c>
      <c r="Y4925" s="8" t="s">
        <v>73</v>
      </c>
      <c r="Z4925" s="1">
        <f t="shared" si="76"/>
        <v>5.1391396717895288E-6</v>
      </c>
    </row>
    <row r="4926" spans="1:26" x14ac:dyDescent="0.2">
      <c r="A4926" s="7">
        <v>56868</v>
      </c>
      <c r="B4926" s="8" t="s">
        <v>3610</v>
      </c>
      <c r="C4926" s="9" t="s">
        <v>816</v>
      </c>
      <c r="D4926" s="9" t="s">
        <v>24</v>
      </c>
      <c r="E4926" s="10">
        <v>2</v>
      </c>
      <c r="F4926" s="9" t="s">
        <v>25</v>
      </c>
      <c r="G4926" s="9" t="s">
        <v>3420</v>
      </c>
      <c r="H4926" s="9" t="s">
        <v>3419</v>
      </c>
      <c r="I4926" s="11">
        <v>127723000</v>
      </c>
      <c r="J4926" s="11">
        <v>0</v>
      </c>
      <c r="K4926" s="11">
        <v>2019929</v>
      </c>
      <c r="L4926" s="11">
        <v>2019929</v>
      </c>
      <c r="M4926" s="11">
        <v>0</v>
      </c>
      <c r="N4926" s="11">
        <v>4039854</v>
      </c>
      <c r="O4926" s="8" t="s">
        <v>37</v>
      </c>
      <c r="P4926" s="14" t="s">
        <v>3417</v>
      </c>
      <c r="Q4926" s="12">
        <v>1.2119561999999999</v>
      </c>
      <c r="R4926" s="12">
        <v>1.2119561999999999</v>
      </c>
      <c r="S4926" s="12" t="s">
        <v>3417</v>
      </c>
      <c r="T4926" s="12">
        <v>1.2119561999999999</v>
      </c>
      <c r="U4926" s="12">
        <v>1.0994794521</v>
      </c>
      <c r="V4926" s="8" t="s">
        <v>177</v>
      </c>
      <c r="W4926" s="8" t="s">
        <v>71</v>
      </c>
      <c r="X4926" s="8" t="s">
        <v>72</v>
      </c>
      <c r="Y4926" s="8" t="s">
        <v>73</v>
      </c>
      <c r="Z4926" s="1">
        <f t="shared" si="76"/>
        <v>8.6083121450326096E-6</v>
      </c>
    </row>
    <row r="4927" spans="1:26" x14ac:dyDescent="0.2">
      <c r="A4927" s="7">
        <v>56869</v>
      </c>
      <c r="B4927" s="8" t="s">
        <v>3611</v>
      </c>
      <c r="C4927" s="9" t="s">
        <v>816</v>
      </c>
      <c r="D4927" s="9" t="s">
        <v>24</v>
      </c>
      <c r="E4927" s="10">
        <v>2</v>
      </c>
      <c r="F4927" s="9" t="s">
        <v>25</v>
      </c>
      <c r="G4927" s="9" t="s">
        <v>3420</v>
      </c>
      <c r="H4927" s="9" t="s">
        <v>3419</v>
      </c>
      <c r="I4927" s="11">
        <v>162815000</v>
      </c>
      <c r="J4927" s="11">
        <v>0</v>
      </c>
      <c r="K4927" s="11">
        <v>1746783</v>
      </c>
      <c r="L4927" s="11">
        <v>1746783</v>
      </c>
      <c r="M4927" s="11">
        <v>0</v>
      </c>
      <c r="N4927" s="11">
        <v>3493559</v>
      </c>
      <c r="O4927" s="8" t="s">
        <v>37</v>
      </c>
      <c r="P4927" s="14" t="s">
        <v>3417</v>
      </c>
      <c r="Q4927" s="12">
        <v>1.0480677</v>
      </c>
      <c r="R4927" s="12">
        <v>1.0480677</v>
      </c>
      <c r="S4927" s="12" t="s">
        <v>3417</v>
      </c>
      <c r="T4927" s="12">
        <v>1.0480677</v>
      </c>
      <c r="U4927" s="12">
        <v>0.95080078020000003</v>
      </c>
      <c r="V4927" s="8" t="s">
        <v>177</v>
      </c>
      <c r="W4927" s="8" t="s">
        <v>71</v>
      </c>
      <c r="X4927" s="8" t="s">
        <v>72</v>
      </c>
      <c r="Y4927" s="8" t="s">
        <v>73</v>
      </c>
      <c r="Z4927" s="1">
        <f t="shared" si="76"/>
        <v>5.8397615711083135E-6</v>
      </c>
    </row>
    <row r="4928" spans="1:26" x14ac:dyDescent="0.2">
      <c r="A4928" s="7">
        <v>56870</v>
      </c>
      <c r="B4928" s="8" t="s">
        <v>3612</v>
      </c>
      <c r="C4928" s="9" t="s">
        <v>284</v>
      </c>
      <c r="D4928" s="9" t="s">
        <v>24</v>
      </c>
      <c r="E4928" s="10">
        <v>2</v>
      </c>
      <c r="F4928" s="9" t="s">
        <v>25</v>
      </c>
      <c r="G4928" s="9" t="s">
        <v>3420</v>
      </c>
      <c r="H4928" s="9" t="s">
        <v>3419</v>
      </c>
      <c r="I4928" s="11">
        <v>32690000</v>
      </c>
      <c r="J4928" s="11">
        <v>0</v>
      </c>
      <c r="K4928" s="11">
        <v>409482</v>
      </c>
      <c r="L4928" s="11">
        <v>409482</v>
      </c>
      <c r="M4928" s="11">
        <v>0</v>
      </c>
      <c r="N4928" s="11">
        <v>818957</v>
      </c>
      <c r="O4928" s="8" t="s">
        <v>37</v>
      </c>
      <c r="P4928" s="14" t="s">
        <v>3417</v>
      </c>
      <c r="Q4928" s="12">
        <v>0.24568709999999999</v>
      </c>
      <c r="R4928" s="12">
        <v>0.24568709999999999</v>
      </c>
      <c r="S4928" s="12" t="s">
        <v>3417</v>
      </c>
      <c r="T4928" s="12">
        <v>0.24568709999999999</v>
      </c>
      <c r="U4928" s="12">
        <v>0.22288587500000001</v>
      </c>
      <c r="V4928" s="8" t="s">
        <v>38</v>
      </c>
      <c r="W4928" s="8" t="s">
        <v>39</v>
      </c>
      <c r="X4928" s="8" t="s">
        <v>40</v>
      </c>
      <c r="Y4928" s="8" t="s">
        <v>41</v>
      </c>
      <c r="Z4928" s="1">
        <f t="shared" si="76"/>
        <v>6.8181668706026314E-6</v>
      </c>
    </row>
    <row r="4929" spans="1:26" x14ac:dyDescent="0.2">
      <c r="A4929" s="7">
        <v>56871</v>
      </c>
      <c r="B4929" s="8" t="s">
        <v>3613</v>
      </c>
      <c r="C4929" s="9" t="s">
        <v>176</v>
      </c>
      <c r="D4929" s="9" t="s">
        <v>24</v>
      </c>
      <c r="E4929" s="10">
        <v>2</v>
      </c>
      <c r="F4929" s="9" t="s">
        <v>25</v>
      </c>
      <c r="G4929" s="9" t="s">
        <v>3420</v>
      </c>
      <c r="H4929" s="9" t="s">
        <v>3419</v>
      </c>
      <c r="I4929" s="11">
        <v>6798000</v>
      </c>
      <c r="J4929" s="11">
        <v>0</v>
      </c>
      <c r="K4929" s="11">
        <v>110964</v>
      </c>
      <c r="L4929" s="11">
        <v>110964</v>
      </c>
      <c r="M4929" s="11">
        <v>0</v>
      </c>
      <c r="N4929" s="11">
        <v>221920</v>
      </c>
      <c r="O4929" s="8" t="s">
        <v>37</v>
      </c>
      <c r="P4929" s="14" t="s">
        <v>3417</v>
      </c>
      <c r="Q4929" s="12">
        <v>6.6575999999999996E-2</v>
      </c>
      <c r="R4929" s="12">
        <v>6.6575999999999996E-2</v>
      </c>
      <c r="S4929" s="12" t="s">
        <v>3417</v>
      </c>
      <c r="T4929" s="12">
        <v>6.6575999999999996E-2</v>
      </c>
      <c r="U4929" s="12">
        <v>6.0397351000000002E-2</v>
      </c>
      <c r="V4929" s="8" t="s">
        <v>177</v>
      </c>
      <c r="W4929" s="8" t="s">
        <v>71</v>
      </c>
      <c r="X4929" s="8" t="s">
        <v>72</v>
      </c>
      <c r="Y4929" s="8" t="s">
        <v>73</v>
      </c>
      <c r="Z4929" s="1">
        <f t="shared" si="76"/>
        <v>8.8845764930862023E-6</v>
      </c>
    </row>
    <row r="4930" spans="1:26" x14ac:dyDescent="0.2">
      <c r="A4930" s="7">
        <v>56873</v>
      </c>
      <c r="B4930" s="8" t="s">
        <v>3614</v>
      </c>
      <c r="C4930" s="9" t="s">
        <v>860</v>
      </c>
      <c r="D4930" s="9" t="s">
        <v>588</v>
      </c>
      <c r="E4930" s="10">
        <v>4</v>
      </c>
      <c r="F4930" s="9" t="s">
        <v>25</v>
      </c>
      <c r="G4930" s="9" t="s">
        <v>3420</v>
      </c>
      <c r="H4930" s="9" t="s">
        <v>3419</v>
      </c>
      <c r="I4930" s="11">
        <v>3561000</v>
      </c>
      <c r="J4930" s="11">
        <v>0</v>
      </c>
      <c r="K4930" s="11">
        <v>38415</v>
      </c>
      <c r="L4930" s="11">
        <v>38415</v>
      </c>
      <c r="M4930" s="11">
        <v>0</v>
      </c>
      <c r="N4930" s="11">
        <v>74880</v>
      </c>
      <c r="O4930" s="8" t="s">
        <v>37</v>
      </c>
      <c r="P4930" s="14" t="s">
        <v>3417</v>
      </c>
      <c r="Q4930" s="12">
        <v>2.2464000000000001E-2</v>
      </c>
      <c r="R4930" s="12">
        <v>2.2464000000000001E-2</v>
      </c>
      <c r="S4930" s="12" t="s">
        <v>3417</v>
      </c>
      <c r="T4930" s="12">
        <v>2.2464000000000001E-2</v>
      </c>
      <c r="U4930" s="12">
        <v>2.0379207100000001E-2</v>
      </c>
      <c r="V4930" s="8" t="s">
        <v>177</v>
      </c>
      <c r="W4930" s="8" t="s">
        <v>71</v>
      </c>
      <c r="X4930" s="8" t="s">
        <v>72</v>
      </c>
      <c r="Y4930" s="8" t="s">
        <v>73</v>
      </c>
      <c r="Z4930" s="1">
        <f t="shared" si="76"/>
        <v>5.7228888233642238E-6</v>
      </c>
    </row>
    <row r="4931" spans="1:26" x14ac:dyDescent="0.2">
      <c r="A4931" s="7">
        <v>56884</v>
      </c>
      <c r="B4931" s="8" t="s">
        <v>3615</v>
      </c>
      <c r="C4931" s="9" t="s">
        <v>743</v>
      </c>
      <c r="D4931" s="9" t="s">
        <v>24</v>
      </c>
      <c r="E4931" s="10">
        <v>2</v>
      </c>
      <c r="F4931" s="9" t="s">
        <v>25</v>
      </c>
      <c r="G4931" s="9" t="s">
        <v>3420</v>
      </c>
      <c r="H4931" s="9" t="s">
        <v>3419</v>
      </c>
      <c r="I4931" s="11">
        <v>13974000</v>
      </c>
      <c r="J4931" s="11">
        <v>0</v>
      </c>
      <c r="K4931" s="11">
        <v>184308</v>
      </c>
      <c r="L4931" s="11">
        <v>184308</v>
      </c>
      <c r="M4931" s="11">
        <v>0</v>
      </c>
      <c r="N4931" s="11">
        <v>369355</v>
      </c>
      <c r="O4931" s="8" t="s">
        <v>37</v>
      </c>
      <c r="P4931" s="14" t="s">
        <v>3417</v>
      </c>
      <c r="Q4931" s="12">
        <v>0.1108065</v>
      </c>
      <c r="R4931" s="12">
        <v>0.1108065</v>
      </c>
      <c r="S4931" s="12" t="s">
        <v>3417</v>
      </c>
      <c r="T4931" s="12">
        <v>0.1108065</v>
      </c>
      <c r="U4931" s="12">
        <v>0.10052299739999999</v>
      </c>
      <c r="V4931" s="8" t="s">
        <v>177</v>
      </c>
      <c r="W4931" s="8" t="s">
        <v>71</v>
      </c>
      <c r="X4931" s="8" t="s">
        <v>72</v>
      </c>
      <c r="Y4931" s="8" t="s">
        <v>73</v>
      </c>
      <c r="Z4931" s="1">
        <f t="shared" si="76"/>
        <v>7.1935735938170881E-6</v>
      </c>
    </row>
    <row r="4932" spans="1:26" x14ac:dyDescent="0.2">
      <c r="A4932" s="7">
        <v>56887</v>
      </c>
      <c r="B4932" s="8" t="s">
        <v>3616</v>
      </c>
      <c r="C4932" s="9" t="s">
        <v>860</v>
      </c>
      <c r="D4932" s="9" t="s">
        <v>24</v>
      </c>
      <c r="E4932" s="10">
        <v>2</v>
      </c>
      <c r="F4932" s="9" t="s">
        <v>25</v>
      </c>
      <c r="G4932" s="9" t="s">
        <v>3420</v>
      </c>
      <c r="H4932" s="9" t="s">
        <v>3419</v>
      </c>
      <c r="I4932" s="11">
        <v>49633000</v>
      </c>
      <c r="J4932" s="11">
        <v>0</v>
      </c>
      <c r="K4932" s="11">
        <v>552966</v>
      </c>
      <c r="L4932" s="11">
        <v>552966</v>
      </c>
      <c r="M4932" s="11">
        <v>0</v>
      </c>
      <c r="N4932" s="11">
        <v>1161694</v>
      </c>
      <c r="O4932" s="8" t="s">
        <v>37</v>
      </c>
      <c r="P4932" s="14" t="s">
        <v>3417</v>
      </c>
      <c r="Q4932" s="12">
        <v>0.34850819999999999</v>
      </c>
      <c r="R4932" s="12">
        <v>0.34850819999999999</v>
      </c>
      <c r="S4932" s="12" t="s">
        <v>3417</v>
      </c>
      <c r="T4932" s="12">
        <v>0.34850819999999999</v>
      </c>
      <c r="U4932" s="12">
        <v>0.31616456500000001</v>
      </c>
      <c r="V4932" s="8" t="s">
        <v>177</v>
      </c>
      <c r="W4932" s="8" t="s">
        <v>71</v>
      </c>
      <c r="X4932" s="8" t="s">
        <v>72</v>
      </c>
      <c r="Y4932" s="8" t="s">
        <v>73</v>
      </c>
      <c r="Z4932" s="1">
        <f t="shared" ref="Z4932:Z4995" si="77">IFERROR(ABS(S4932/(I4932/1000))*0.907185,ABS(U4932/(I4932/1000)))</f>
        <v>6.3700474482703045E-6</v>
      </c>
    </row>
    <row r="4933" spans="1:26" x14ac:dyDescent="0.2">
      <c r="A4933" s="7">
        <v>56890</v>
      </c>
      <c r="B4933" s="8" t="s">
        <v>3617</v>
      </c>
      <c r="C4933" s="9" t="s">
        <v>860</v>
      </c>
      <c r="D4933" s="9" t="s">
        <v>24</v>
      </c>
      <c r="E4933" s="10">
        <v>2</v>
      </c>
      <c r="F4933" s="9" t="s">
        <v>25</v>
      </c>
      <c r="G4933" s="9" t="s">
        <v>3420</v>
      </c>
      <c r="H4933" s="9" t="s">
        <v>3419</v>
      </c>
      <c r="I4933" s="11">
        <v>11897000</v>
      </c>
      <c r="J4933" s="11">
        <v>0</v>
      </c>
      <c r="K4933" s="11">
        <v>132247</v>
      </c>
      <c r="L4933" s="11">
        <v>132247</v>
      </c>
      <c r="M4933" s="11">
        <v>0</v>
      </c>
      <c r="N4933" s="11">
        <v>236154</v>
      </c>
      <c r="O4933" s="8" t="s">
        <v>37</v>
      </c>
      <c r="P4933" s="14" t="s">
        <v>3417</v>
      </c>
      <c r="Q4933" s="12">
        <v>7.0846199999999998E-2</v>
      </c>
      <c r="R4933" s="12">
        <v>7.0846199999999998E-2</v>
      </c>
      <c r="S4933" s="12" t="s">
        <v>3417</v>
      </c>
      <c r="T4933" s="12">
        <v>7.0846199999999998E-2</v>
      </c>
      <c r="U4933" s="12">
        <v>6.4271251000000001E-2</v>
      </c>
      <c r="V4933" s="8" t="s">
        <v>177</v>
      </c>
      <c r="W4933" s="8" t="s">
        <v>71</v>
      </c>
      <c r="X4933" s="8" t="s">
        <v>72</v>
      </c>
      <c r="Y4933" s="8" t="s">
        <v>73</v>
      </c>
      <c r="Z4933" s="1">
        <f t="shared" si="77"/>
        <v>5.4023073884172485E-6</v>
      </c>
    </row>
    <row r="4934" spans="1:26" x14ac:dyDescent="0.2">
      <c r="A4934" s="7">
        <v>56891</v>
      </c>
      <c r="B4934" s="8" t="s">
        <v>3618</v>
      </c>
      <c r="C4934" s="9" t="s">
        <v>229</v>
      </c>
      <c r="D4934" s="9" t="s">
        <v>24</v>
      </c>
      <c r="E4934" s="10">
        <v>2</v>
      </c>
      <c r="F4934" s="9" t="s">
        <v>25</v>
      </c>
      <c r="G4934" s="9" t="s">
        <v>3420</v>
      </c>
      <c r="H4934" s="9" t="s">
        <v>3419</v>
      </c>
      <c r="I4934" s="11">
        <v>8939000</v>
      </c>
      <c r="J4934" s="11">
        <v>0</v>
      </c>
      <c r="K4934" s="11">
        <v>101965</v>
      </c>
      <c r="L4934" s="11">
        <v>101965</v>
      </c>
      <c r="M4934" s="11">
        <v>0</v>
      </c>
      <c r="N4934" s="11">
        <v>251147</v>
      </c>
      <c r="O4934" s="8" t="s">
        <v>37</v>
      </c>
      <c r="P4934" s="14" t="s">
        <v>3417</v>
      </c>
      <c r="Q4934" s="12">
        <v>7.5344099999999997E-2</v>
      </c>
      <c r="R4934" s="12">
        <v>7.5344099999999997E-2</v>
      </c>
      <c r="S4934" s="12" t="s">
        <v>3417</v>
      </c>
      <c r="T4934" s="12">
        <v>7.5344099999999997E-2</v>
      </c>
      <c r="U4934" s="12">
        <v>6.83517191E-2</v>
      </c>
      <c r="V4934" s="8" t="s">
        <v>208</v>
      </c>
      <c r="W4934" s="8" t="s">
        <v>209</v>
      </c>
      <c r="X4934" s="8" t="s">
        <v>210</v>
      </c>
      <c r="Y4934" s="8" t="s">
        <v>210</v>
      </c>
      <c r="Z4934" s="1">
        <f t="shared" si="77"/>
        <v>7.6464614722004702E-6</v>
      </c>
    </row>
    <row r="4935" spans="1:26" x14ac:dyDescent="0.2">
      <c r="A4935" s="7">
        <v>56894</v>
      </c>
      <c r="B4935" s="8" t="s">
        <v>3619</v>
      </c>
      <c r="C4935" s="9" t="s">
        <v>975</v>
      </c>
      <c r="D4935" s="9" t="s">
        <v>24</v>
      </c>
      <c r="E4935" s="10">
        <v>2</v>
      </c>
      <c r="F4935" s="9" t="s">
        <v>25</v>
      </c>
      <c r="G4935" s="9" t="s">
        <v>3420</v>
      </c>
      <c r="H4935" s="9" t="s">
        <v>3419</v>
      </c>
      <c r="I4935" s="11">
        <v>7188000</v>
      </c>
      <c r="J4935" s="11">
        <v>0</v>
      </c>
      <c r="K4935" s="11">
        <v>81674</v>
      </c>
      <c r="L4935" s="11">
        <v>81674</v>
      </c>
      <c r="M4935" s="11">
        <v>0</v>
      </c>
      <c r="N4935" s="11">
        <v>160149</v>
      </c>
      <c r="O4935" s="8" t="s">
        <v>37</v>
      </c>
      <c r="P4935" s="14" t="s">
        <v>3417</v>
      </c>
      <c r="Q4935" s="12">
        <v>4.8044700000000003E-2</v>
      </c>
      <c r="R4935" s="12">
        <v>4.8044700000000003E-2</v>
      </c>
      <c r="S4935" s="12" t="s">
        <v>3417</v>
      </c>
      <c r="T4935" s="12">
        <v>4.8044700000000003E-2</v>
      </c>
      <c r="U4935" s="12">
        <v>4.35858659E-2</v>
      </c>
      <c r="V4935" s="8" t="s">
        <v>38</v>
      </c>
      <c r="W4935" s="8" t="s">
        <v>71</v>
      </c>
      <c r="X4935" s="8" t="s">
        <v>72</v>
      </c>
      <c r="Y4935" s="8" t="s">
        <v>73</v>
      </c>
      <c r="Z4935" s="1">
        <f t="shared" si="77"/>
        <v>6.0636986505286587E-6</v>
      </c>
    </row>
    <row r="4936" spans="1:26" x14ac:dyDescent="0.2">
      <c r="A4936" s="7">
        <v>56895</v>
      </c>
      <c r="B4936" s="8" t="s">
        <v>3620</v>
      </c>
      <c r="C4936" s="9" t="s">
        <v>34</v>
      </c>
      <c r="D4936" s="9" t="s">
        <v>24</v>
      </c>
      <c r="E4936" s="10">
        <v>2</v>
      </c>
      <c r="F4936" s="9" t="s">
        <v>25</v>
      </c>
      <c r="G4936" s="9" t="s">
        <v>3420</v>
      </c>
      <c r="H4936" s="9" t="s">
        <v>3419</v>
      </c>
      <c r="I4936" s="11">
        <v>80554000</v>
      </c>
      <c r="J4936" s="11">
        <v>0</v>
      </c>
      <c r="K4936" s="11">
        <v>820240</v>
      </c>
      <c r="L4936" s="11">
        <v>820240</v>
      </c>
      <c r="M4936" s="11">
        <v>0</v>
      </c>
      <c r="N4936" s="11">
        <v>1599685</v>
      </c>
      <c r="O4936" s="8" t="s">
        <v>37</v>
      </c>
      <c r="P4936" s="14" t="s">
        <v>3417</v>
      </c>
      <c r="Q4936" s="12">
        <v>0.47990549999999998</v>
      </c>
      <c r="R4936" s="12">
        <v>0.47990549999999998</v>
      </c>
      <c r="S4936" s="12" t="s">
        <v>3417</v>
      </c>
      <c r="T4936" s="12">
        <v>0.47990549999999998</v>
      </c>
      <c r="U4936" s="12">
        <v>0.43536741359999998</v>
      </c>
      <c r="V4936" s="8" t="s">
        <v>51</v>
      </c>
      <c r="W4936" s="8" t="s">
        <v>154</v>
      </c>
      <c r="X4936" s="8" t="s">
        <v>155</v>
      </c>
      <c r="Y4936" s="8" t="s">
        <v>141</v>
      </c>
      <c r="Z4936" s="1">
        <f t="shared" si="77"/>
        <v>5.404665362365618E-6</v>
      </c>
    </row>
    <row r="4937" spans="1:26" x14ac:dyDescent="0.2">
      <c r="A4937" s="7">
        <v>56896</v>
      </c>
      <c r="B4937" s="8" t="s">
        <v>3621</v>
      </c>
      <c r="C4937" s="9" t="s">
        <v>282</v>
      </c>
      <c r="D4937" s="9" t="s">
        <v>24</v>
      </c>
      <c r="E4937" s="10">
        <v>2</v>
      </c>
      <c r="F4937" s="9" t="s">
        <v>25</v>
      </c>
      <c r="G4937" s="9" t="s">
        <v>3420</v>
      </c>
      <c r="H4937" s="9" t="s">
        <v>3419</v>
      </c>
      <c r="I4937" s="11">
        <v>24290000</v>
      </c>
      <c r="J4937" s="11">
        <v>0</v>
      </c>
      <c r="K4937" s="11">
        <v>255728</v>
      </c>
      <c r="L4937" s="11">
        <v>255728</v>
      </c>
      <c r="M4937" s="11">
        <v>0</v>
      </c>
      <c r="N4937" s="11">
        <v>474447</v>
      </c>
      <c r="O4937" s="8" t="s">
        <v>37</v>
      </c>
      <c r="P4937" s="14" t="s">
        <v>3417</v>
      </c>
      <c r="Q4937" s="12">
        <v>0.14233409999999999</v>
      </c>
      <c r="R4937" s="12">
        <v>0.14233409999999999</v>
      </c>
      <c r="S4937" s="12" t="s">
        <v>3417</v>
      </c>
      <c r="T4937" s="12">
        <v>0.14233409999999999</v>
      </c>
      <c r="U4937" s="12">
        <v>0.12912464849999999</v>
      </c>
      <c r="V4937" s="8" t="s">
        <v>38</v>
      </c>
      <c r="W4937" s="8" t="s">
        <v>60</v>
      </c>
      <c r="X4937" s="8" t="s">
        <v>61</v>
      </c>
      <c r="Y4937" s="8" t="s">
        <v>62</v>
      </c>
      <c r="Z4937" s="1">
        <f t="shared" si="77"/>
        <v>5.3159591807328116E-6</v>
      </c>
    </row>
    <row r="4938" spans="1:26" x14ac:dyDescent="0.2">
      <c r="A4938" s="7">
        <v>56897</v>
      </c>
      <c r="B4938" s="8" t="s">
        <v>3622</v>
      </c>
      <c r="C4938" s="9" t="s">
        <v>34</v>
      </c>
      <c r="D4938" s="9" t="s">
        <v>24</v>
      </c>
      <c r="E4938" s="10">
        <v>2</v>
      </c>
      <c r="F4938" s="9" t="s">
        <v>25</v>
      </c>
      <c r="G4938" s="9" t="s">
        <v>3420</v>
      </c>
      <c r="H4938" s="9" t="s">
        <v>3419</v>
      </c>
      <c r="I4938" s="11">
        <v>30040000</v>
      </c>
      <c r="J4938" s="11">
        <v>0</v>
      </c>
      <c r="K4938" s="11">
        <v>311516</v>
      </c>
      <c r="L4938" s="11">
        <v>311516</v>
      </c>
      <c r="M4938" s="11">
        <v>0</v>
      </c>
      <c r="N4938" s="11">
        <v>603709</v>
      </c>
      <c r="O4938" s="8" t="s">
        <v>37</v>
      </c>
      <c r="P4938" s="14" t="s">
        <v>3417</v>
      </c>
      <c r="Q4938" s="12">
        <v>0.18111269999999999</v>
      </c>
      <c r="R4938" s="12">
        <v>0.18111269999999999</v>
      </c>
      <c r="S4938" s="12" t="s">
        <v>3417</v>
      </c>
      <c r="T4938" s="12">
        <v>0.18111269999999999</v>
      </c>
      <c r="U4938" s="12">
        <v>0.1643043636</v>
      </c>
      <c r="V4938" s="8" t="s">
        <v>51</v>
      </c>
      <c r="W4938" s="8" t="s">
        <v>154</v>
      </c>
      <c r="X4938" s="8" t="s">
        <v>155</v>
      </c>
      <c r="Y4938" s="8" t="s">
        <v>141</v>
      </c>
      <c r="Z4938" s="1">
        <f t="shared" si="77"/>
        <v>5.469519427430093E-6</v>
      </c>
    </row>
    <row r="4939" spans="1:26" x14ac:dyDescent="0.2">
      <c r="A4939" s="7">
        <v>56898</v>
      </c>
      <c r="B4939" s="8" t="s">
        <v>3623</v>
      </c>
      <c r="C4939" s="9" t="s">
        <v>34</v>
      </c>
      <c r="D4939" s="9" t="s">
        <v>24</v>
      </c>
      <c r="E4939" s="10">
        <v>2</v>
      </c>
      <c r="F4939" s="9" t="s">
        <v>50</v>
      </c>
      <c r="G4939" s="9" t="s">
        <v>3420</v>
      </c>
      <c r="H4939" s="9" t="s">
        <v>3419</v>
      </c>
      <c r="I4939" s="11">
        <v>41662000</v>
      </c>
      <c r="J4939" s="11">
        <v>0</v>
      </c>
      <c r="K4939" s="11">
        <v>638320</v>
      </c>
      <c r="L4939" s="11">
        <v>638320</v>
      </c>
      <c r="M4939" s="11">
        <v>0</v>
      </c>
      <c r="N4939" s="11">
        <v>1375690</v>
      </c>
      <c r="O4939" s="8" t="s">
        <v>37</v>
      </c>
      <c r="P4939" s="14" t="s">
        <v>3417</v>
      </c>
      <c r="Q4939" s="12">
        <v>0.41270699999999999</v>
      </c>
      <c r="R4939" s="12">
        <v>0.41270699999999999</v>
      </c>
      <c r="S4939" s="12" t="s">
        <v>3417</v>
      </c>
      <c r="T4939" s="12">
        <v>0.41270699999999999</v>
      </c>
      <c r="U4939" s="12">
        <v>0.3744053343</v>
      </c>
      <c r="V4939" s="8" t="s">
        <v>51</v>
      </c>
      <c r="W4939" s="8" t="s">
        <v>154</v>
      </c>
      <c r="X4939" s="8" t="s">
        <v>155</v>
      </c>
      <c r="Y4939" s="8" t="s">
        <v>141</v>
      </c>
      <c r="Z4939" s="1">
        <f t="shared" si="77"/>
        <v>8.9867345374681967E-6</v>
      </c>
    </row>
    <row r="4940" spans="1:26" x14ac:dyDescent="0.2">
      <c r="A4940" s="7">
        <v>56908</v>
      </c>
      <c r="B4940" s="8" t="s">
        <v>2780</v>
      </c>
      <c r="C4940" s="9" t="s">
        <v>680</v>
      </c>
      <c r="D4940" s="9" t="s">
        <v>24</v>
      </c>
      <c r="E4940" s="10">
        <v>1</v>
      </c>
      <c r="F4940" s="9" t="s">
        <v>50</v>
      </c>
      <c r="G4940" s="9" t="s">
        <v>35</v>
      </c>
      <c r="H4940" s="9" t="s">
        <v>36</v>
      </c>
      <c r="I4940" s="11">
        <v>179299584</v>
      </c>
      <c r="J4940" s="11">
        <v>0</v>
      </c>
      <c r="K4940" s="11">
        <v>2394818</v>
      </c>
      <c r="L4940" s="11">
        <v>2394818</v>
      </c>
      <c r="M4940" s="11">
        <v>0</v>
      </c>
      <c r="N4940" s="11">
        <v>2312325</v>
      </c>
      <c r="O4940" s="8" t="s">
        <v>37</v>
      </c>
      <c r="P4940" s="14" t="s">
        <v>3417</v>
      </c>
      <c r="Q4940" s="12">
        <v>0.69369749999999997</v>
      </c>
      <c r="R4940" s="12">
        <v>0.73497509999999999</v>
      </c>
      <c r="S4940" s="12">
        <v>0.70799999999999996</v>
      </c>
      <c r="T4940" s="12">
        <v>0.66823737289999996</v>
      </c>
      <c r="U4940" s="12">
        <v>0.60622096790000002</v>
      </c>
      <c r="V4940" s="8" t="s">
        <v>51</v>
      </c>
      <c r="W4940" s="8" t="s">
        <v>684</v>
      </c>
      <c r="X4940" s="8" t="s">
        <v>685</v>
      </c>
      <c r="Y4940" s="8" t="s">
        <v>96</v>
      </c>
      <c r="Z4940" s="1">
        <f t="shared" si="77"/>
        <v>3.5822000568612584E-6</v>
      </c>
    </row>
    <row r="4941" spans="1:26" x14ac:dyDescent="0.2">
      <c r="A4941" s="7">
        <v>56908</v>
      </c>
      <c r="B4941" s="8" t="s">
        <v>2780</v>
      </c>
      <c r="C4941" s="9" t="s">
        <v>680</v>
      </c>
      <c r="D4941" s="9" t="s">
        <v>24</v>
      </c>
      <c r="E4941" s="10">
        <v>1</v>
      </c>
      <c r="F4941" s="9" t="s">
        <v>50</v>
      </c>
      <c r="G4941" s="9" t="s">
        <v>26</v>
      </c>
      <c r="H4941" s="9" t="s">
        <v>27</v>
      </c>
      <c r="I4941" s="11">
        <v>22416</v>
      </c>
      <c r="J4941" s="11">
        <v>0</v>
      </c>
      <c r="K4941" s="11">
        <v>301</v>
      </c>
      <c r="L4941" s="11">
        <v>301</v>
      </c>
      <c r="M4941" s="11">
        <v>0</v>
      </c>
      <c r="N4941" s="11">
        <v>52</v>
      </c>
      <c r="O4941" s="8" t="s">
        <v>28</v>
      </c>
      <c r="P4941" s="14">
        <v>2.7000000000000001E-3</v>
      </c>
      <c r="Q4941" s="12">
        <v>4.1277599999999998E-2</v>
      </c>
      <c r="R4941" s="12">
        <v>0.73497509999999999</v>
      </c>
      <c r="S4941" s="12">
        <v>0.70799999999999996</v>
      </c>
      <c r="T4941" s="12">
        <v>3.9762627100000003E-2</v>
      </c>
      <c r="U4941" s="12">
        <v>3.6072418600000003E-2</v>
      </c>
      <c r="V4941" s="8" t="s">
        <v>51</v>
      </c>
      <c r="W4941" s="8" t="s">
        <v>684</v>
      </c>
      <c r="X4941" s="8" t="s">
        <v>685</v>
      </c>
      <c r="Y4941" s="8" t="s">
        <v>96</v>
      </c>
      <c r="Z4941" s="1">
        <f t="shared" si="77"/>
        <v>2.8653059421841539E-2</v>
      </c>
    </row>
    <row r="4942" spans="1:26" x14ac:dyDescent="0.2">
      <c r="A4942" s="7">
        <v>56911</v>
      </c>
      <c r="B4942" s="8" t="s">
        <v>3624</v>
      </c>
      <c r="C4942" s="9" t="s">
        <v>860</v>
      </c>
      <c r="D4942" s="9" t="s">
        <v>24</v>
      </c>
      <c r="E4942" s="10">
        <v>2</v>
      </c>
      <c r="F4942" s="9" t="s">
        <v>50</v>
      </c>
      <c r="G4942" s="9" t="s">
        <v>3420</v>
      </c>
      <c r="H4942" s="9" t="s">
        <v>3419</v>
      </c>
      <c r="I4942" s="11">
        <v>50816000</v>
      </c>
      <c r="J4942" s="11">
        <v>0</v>
      </c>
      <c r="K4942" s="11">
        <v>949106</v>
      </c>
      <c r="L4942" s="11">
        <v>949106</v>
      </c>
      <c r="M4942" s="11">
        <v>0</v>
      </c>
      <c r="N4942" s="11">
        <v>1936948</v>
      </c>
      <c r="O4942" s="8" t="s">
        <v>37</v>
      </c>
      <c r="P4942" s="14" t="s">
        <v>3417</v>
      </c>
      <c r="Q4942" s="12">
        <v>0.58108439999999995</v>
      </c>
      <c r="R4942" s="12">
        <v>0.58108439999999995</v>
      </c>
      <c r="S4942" s="12" t="s">
        <v>3417</v>
      </c>
      <c r="T4942" s="12">
        <v>0.58108439999999995</v>
      </c>
      <c r="U4942" s="12">
        <v>0.52715630950000003</v>
      </c>
      <c r="V4942" s="8" t="s">
        <v>177</v>
      </c>
      <c r="W4942" s="8" t="s">
        <v>71</v>
      </c>
      <c r="X4942" s="8" t="s">
        <v>72</v>
      </c>
      <c r="Y4942" s="8" t="s">
        <v>73</v>
      </c>
      <c r="Z4942" s="1">
        <f t="shared" si="77"/>
        <v>1.0373825360122797E-5</v>
      </c>
    </row>
    <row r="4943" spans="1:26" x14ac:dyDescent="0.2">
      <c r="A4943" s="7">
        <v>56914</v>
      </c>
      <c r="B4943" s="8" t="s">
        <v>2781</v>
      </c>
      <c r="C4943" s="9" t="s">
        <v>34</v>
      </c>
      <c r="D4943" s="9" t="s">
        <v>24</v>
      </c>
      <c r="E4943" s="10">
        <v>2</v>
      </c>
      <c r="F4943" s="9" t="s">
        <v>50</v>
      </c>
      <c r="G4943" s="9" t="s">
        <v>35</v>
      </c>
      <c r="H4943" s="9" t="s">
        <v>36</v>
      </c>
      <c r="I4943" s="11">
        <v>17719000</v>
      </c>
      <c r="J4943" s="11">
        <v>0</v>
      </c>
      <c r="K4943" s="11">
        <v>197103</v>
      </c>
      <c r="L4943" s="11">
        <v>197103</v>
      </c>
      <c r="M4943" s="11">
        <v>0</v>
      </c>
      <c r="N4943" s="11">
        <v>192861</v>
      </c>
      <c r="O4943" s="8" t="s">
        <v>37</v>
      </c>
      <c r="P4943" s="14" t="s">
        <v>3417</v>
      </c>
      <c r="Q4943" s="12">
        <v>5.7858300000000001E-2</v>
      </c>
      <c r="R4943" s="12">
        <v>5.7858300000000001E-2</v>
      </c>
      <c r="S4943" s="12">
        <v>5.8999999999999997E-2</v>
      </c>
      <c r="T4943" s="12">
        <v>5.8999999999999997E-2</v>
      </c>
      <c r="U4943" s="12">
        <v>5.35244489E-2</v>
      </c>
      <c r="V4943" s="8" t="s">
        <v>51</v>
      </c>
      <c r="W4943" s="8" t="s">
        <v>154</v>
      </c>
      <c r="X4943" s="8" t="s">
        <v>155</v>
      </c>
      <c r="Y4943" s="8" t="s">
        <v>141</v>
      </c>
      <c r="Z4943" s="1">
        <f t="shared" si="77"/>
        <v>3.0207074326993621E-6</v>
      </c>
    </row>
    <row r="4944" spans="1:26" x14ac:dyDescent="0.2">
      <c r="A4944" s="7">
        <v>56928</v>
      </c>
      <c r="B4944" s="8" t="s">
        <v>2782</v>
      </c>
      <c r="C4944" s="9" t="s">
        <v>42</v>
      </c>
      <c r="D4944" s="9" t="s">
        <v>588</v>
      </c>
      <c r="E4944" s="10">
        <v>5</v>
      </c>
      <c r="F4944" s="9" t="s">
        <v>50</v>
      </c>
      <c r="G4944" s="9" t="s">
        <v>35</v>
      </c>
      <c r="H4944" s="9" t="s">
        <v>36</v>
      </c>
      <c r="I4944" s="11">
        <v>24143000</v>
      </c>
      <c r="J4944" s="11">
        <v>37488</v>
      </c>
      <c r="K4944" s="11">
        <v>233948</v>
      </c>
      <c r="L4944" s="11">
        <v>163216</v>
      </c>
      <c r="M4944" s="11">
        <v>70732</v>
      </c>
      <c r="N4944" s="11">
        <v>227355</v>
      </c>
      <c r="O4944" s="8" t="s">
        <v>37</v>
      </c>
      <c r="P4944" s="14" t="s">
        <v>3417</v>
      </c>
      <c r="Q4944" s="12">
        <v>6.8206500000000003E-2</v>
      </c>
      <c r="R4944" s="12">
        <v>6.8206500000000003E-2</v>
      </c>
      <c r="S4944" s="12" t="s">
        <v>3417</v>
      </c>
      <c r="T4944" s="12">
        <v>6.8206500000000003E-2</v>
      </c>
      <c r="U4944" s="12">
        <v>6.1876530899999997E-2</v>
      </c>
      <c r="V4944" s="8" t="s">
        <v>208</v>
      </c>
      <c r="W4944" s="8" t="s">
        <v>209</v>
      </c>
      <c r="X4944" s="8" t="s">
        <v>210</v>
      </c>
      <c r="Y4944" s="8" t="s">
        <v>210</v>
      </c>
      <c r="Z4944" s="1">
        <f t="shared" si="77"/>
        <v>2.5629180673487138E-6</v>
      </c>
    </row>
    <row r="4945" spans="1:26" x14ac:dyDescent="0.2">
      <c r="A4945" s="7">
        <v>56937</v>
      </c>
      <c r="B4945" s="8" t="s">
        <v>2783</v>
      </c>
      <c r="C4945" s="9" t="s">
        <v>995</v>
      </c>
      <c r="D4945" s="9" t="s">
        <v>504</v>
      </c>
      <c r="E4945" s="10">
        <v>6</v>
      </c>
      <c r="F4945" s="9" t="s">
        <v>25</v>
      </c>
      <c r="G4945" s="9" t="s">
        <v>26</v>
      </c>
      <c r="H4945" s="9" t="s">
        <v>27</v>
      </c>
      <c r="I4945" s="11">
        <v>1000</v>
      </c>
      <c r="J4945" s="11">
        <v>0</v>
      </c>
      <c r="K4945" s="11">
        <v>11</v>
      </c>
      <c r="L4945" s="11">
        <v>11</v>
      </c>
      <c r="M4945" s="11">
        <v>0</v>
      </c>
      <c r="N4945" s="11">
        <v>2</v>
      </c>
      <c r="O4945" s="8" t="s">
        <v>28</v>
      </c>
      <c r="P4945" s="14">
        <v>2.7000000000000001E-3</v>
      </c>
      <c r="Q4945" s="12">
        <v>1.5876E-3</v>
      </c>
      <c r="R4945" s="12">
        <v>1.5876E-3</v>
      </c>
      <c r="S4945" s="12" t="s">
        <v>3417</v>
      </c>
      <c r="T4945" s="12">
        <v>1.5876E-3</v>
      </c>
      <c r="U4945" s="12">
        <v>1.4402613000000001E-3</v>
      </c>
      <c r="V4945" s="8" t="s">
        <v>177</v>
      </c>
      <c r="W4945" s="8" t="s">
        <v>60</v>
      </c>
      <c r="X4945" s="8" t="s">
        <v>61</v>
      </c>
      <c r="Y4945" s="8" t="s">
        <v>62</v>
      </c>
      <c r="Z4945" s="1">
        <f t="shared" si="77"/>
        <v>1.4402613000000001E-3</v>
      </c>
    </row>
    <row r="4946" spans="1:26" x14ac:dyDescent="0.2">
      <c r="A4946" s="7">
        <v>56940</v>
      </c>
      <c r="B4946" s="8" t="s">
        <v>2784</v>
      </c>
      <c r="C4946" s="9" t="s">
        <v>764</v>
      </c>
      <c r="D4946" s="9" t="s">
        <v>24</v>
      </c>
      <c r="E4946" s="10">
        <v>2</v>
      </c>
      <c r="F4946" s="9" t="s">
        <v>34</v>
      </c>
      <c r="G4946" s="9" t="s">
        <v>35</v>
      </c>
      <c r="H4946" s="9" t="s">
        <v>36</v>
      </c>
      <c r="I4946" s="11">
        <v>1800595791</v>
      </c>
      <c r="J4946" s="11">
        <v>0</v>
      </c>
      <c r="K4946" s="11">
        <v>1789918</v>
      </c>
      <c r="L4946" s="11">
        <v>1789918</v>
      </c>
      <c r="M4946" s="11">
        <v>0</v>
      </c>
      <c r="N4946" s="11">
        <v>1744559</v>
      </c>
      <c r="O4946" s="8" t="s">
        <v>37</v>
      </c>
      <c r="P4946" s="14" t="s">
        <v>3417</v>
      </c>
      <c r="Q4946" s="12">
        <v>0.52336769999999999</v>
      </c>
      <c r="R4946" s="12">
        <v>9.7452997799999999</v>
      </c>
      <c r="S4946" s="12">
        <v>9.75</v>
      </c>
      <c r="T4946" s="12">
        <v>0.52362012359999999</v>
      </c>
      <c r="U4946" s="12">
        <v>0.47502505989999999</v>
      </c>
      <c r="V4946" s="8" t="s">
        <v>208</v>
      </c>
      <c r="W4946" s="8" t="s">
        <v>765</v>
      </c>
      <c r="X4946" s="8" t="s">
        <v>766</v>
      </c>
      <c r="Y4946" s="8" t="s">
        <v>766</v>
      </c>
      <c r="Z4946" s="1">
        <f t="shared" si="77"/>
        <v>4.9122928056427968E-6</v>
      </c>
    </row>
    <row r="4947" spans="1:26" x14ac:dyDescent="0.2">
      <c r="A4947" s="7">
        <v>56940</v>
      </c>
      <c r="B4947" s="8" t="s">
        <v>2784</v>
      </c>
      <c r="C4947" s="9" t="s">
        <v>764</v>
      </c>
      <c r="D4947" s="9" t="s">
        <v>24</v>
      </c>
      <c r="E4947" s="10">
        <v>2</v>
      </c>
      <c r="F4947" s="9" t="s">
        <v>34</v>
      </c>
      <c r="G4947" s="9" t="s">
        <v>26</v>
      </c>
      <c r="H4947" s="9" t="s">
        <v>27</v>
      </c>
      <c r="I4947" s="11">
        <v>40209</v>
      </c>
      <c r="J4947" s="11">
        <v>0</v>
      </c>
      <c r="K4947" s="11">
        <v>0</v>
      </c>
      <c r="L4947" s="11">
        <v>0</v>
      </c>
      <c r="M4947" s="11">
        <v>0</v>
      </c>
      <c r="N4947" s="11">
        <v>0</v>
      </c>
      <c r="O4947" s="8" t="s">
        <v>28</v>
      </c>
      <c r="P4947" s="14" t="s">
        <v>3417</v>
      </c>
      <c r="Q4947" s="12">
        <v>0</v>
      </c>
      <c r="R4947" s="12">
        <v>9.7452997799999999</v>
      </c>
      <c r="S4947" s="12">
        <v>9.75</v>
      </c>
      <c r="T4947" s="12">
        <v>0</v>
      </c>
      <c r="U4947" s="12">
        <v>0</v>
      </c>
      <c r="V4947" s="8" t="s">
        <v>208</v>
      </c>
      <c r="W4947" s="8" t="s">
        <v>765</v>
      </c>
      <c r="X4947" s="8" t="s">
        <v>766</v>
      </c>
      <c r="Y4947" s="8" t="s">
        <v>766</v>
      </c>
      <c r="Z4947" s="1">
        <f t="shared" si="77"/>
        <v>0.21997696411251211</v>
      </c>
    </row>
    <row r="4948" spans="1:26" x14ac:dyDescent="0.2">
      <c r="A4948" s="7">
        <v>56940</v>
      </c>
      <c r="B4948" s="8" t="s">
        <v>2784</v>
      </c>
      <c r="C4948" s="9" t="s">
        <v>764</v>
      </c>
      <c r="D4948" s="9" t="s">
        <v>24</v>
      </c>
      <c r="E4948" s="10">
        <v>2</v>
      </c>
      <c r="F4948" s="9" t="s">
        <v>42</v>
      </c>
      <c r="G4948" s="9" t="s">
        <v>35</v>
      </c>
      <c r="H4948" s="9" t="s">
        <v>36</v>
      </c>
      <c r="I4948" s="11">
        <v>2900248414</v>
      </c>
      <c r="J4948" s="11">
        <v>0</v>
      </c>
      <c r="K4948" s="11">
        <v>31203072</v>
      </c>
      <c r="L4948" s="11">
        <v>31203072</v>
      </c>
      <c r="M4948" s="11">
        <v>0</v>
      </c>
      <c r="N4948" s="11">
        <v>30412350</v>
      </c>
      <c r="O4948" s="8" t="s">
        <v>37</v>
      </c>
      <c r="P4948" s="14" t="s">
        <v>3417</v>
      </c>
      <c r="Q4948" s="12">
        <v>9.1237049999999993</v>
      </c>
      <c r="R4948" s="12">
        <v>9.7452997799999999</v>
      </c>
      <c r="S4948" s="12">
        <v>9.75</v>
      </c>
      <c r="T4948" s="12">
        <v>9.1281054209000008</v>
      </c>
      <c r="U4948" s="12">
        <v>8.2809629146999999</v>
      </c>
      <c r="V4948" s="8" t="s">
        <v>208</v>
      </c>
      <c r="W4948" s="8" t="s">
        <v>765</v>
      </c>
      <c r="X4948" s="8" t="s">
        <v>766</v>
      </c>
      <c r="Y4948" s="8" t="s">
        <v>766</v>
      </c>
      <c r="Z4948" s="1">
        <f t="shared" si="77"/>
        <v>3.049757292273103E-6</v>
      </c>
    </row>
    <row r="4949" spans="1:26" x14ac:dyDescent="0.2">
      <c r="A4949" s="7">
        <v>56940</v>
      </c>
      <c r="B4949" s="8" t="s">
        <v>2784</v>
      </c>
      <c r="C4949" s="9" t="s">
        <v>764</v>
      </c>
      <c r="D4949" s="9" t="s">
        <v>24</v>
      </c>
      <c r="E4949" s="10">
        <v>2</v>
      </c>
      <c r="F4949" s="9" t="s">
        <v>42</v>
      </c>
      <c r="G4949" s="9" t="s">
        <v>26</v>
      </c>
      <c r="H4949" s="9" t="s">
        <v>27</v>
      </c>
      <c r="I4949" s="11">
        <v>65586</v>
      </c>
      <c r="J4949" s="11">
        <v>0</v>
      </c>
      <c r="K4949" s="11">
        <v>705</v>
      </c>
      <c r="L4949" s="11">
        <v>705</v>
      </c>
      <c r="M4949" s="11">
        <v>0</v>
      </c>
      <c r="N4949" s="11">
        <v>122</v>
      </c>
      <c r="O4949" s="8" t="s">
        <v>28</v>
      </c>
      <c r="P4949" s="14">
        <v>2.7000000000000001E-3</v>
      </c>
      <c r="Q4949" s="12">
        <v>9.8227079999999994E-2</v>
      </c>
      <c r="R4949" s="12">
        <v>9.7452997799999999</v>
      </c>
      <c r="S4949" s="12">
        <v>9.75</v>
      </c>
      <c r="T4949" s="12">
        <v>9.8274455499999996E-2</v>
      </c>
      <c r="U4949" s="12">
        <v>8.9154001199999999E-2</v>
      </c>
      <c r="V4949" s="8" t="s">
        <v>208</v>
      </c>
      <c r="W4949" s="8" t="s">
        <v>765</v>
      </c>
      <c r="X4949" s="8" t="s">
        <v>766</v>
      </c>
      <c r="Y4949" s="8" t="s">
        <v>766</v>
      </c>
      <c r="Z4949" s="1">
        <f t="shared" si="77"/>
        <v>0.13486191793980423</v>
      </c>
    </row>
    <row r="4950" spans="1:26" x14ac:dyDescent="0.2">
      <c r="A4950" s="7">
        <v>56948</v>
      </c>
      <c r="B4950" s="8" t="s">
        <v>2785</v>
      </c>
      <c r="C4950" s="9" t="s">
        <v>110</v>
      </c>
      <c r="D4950" s="9" t="s">
        <v>24</v>
      </c>
      <c r="E4950" s="10">
        <v>1</v>
      </c>
      <c r="F4950" s="9" t="s">
        <v>50</v>
      </c>
      <c r="G4950" s="9" t="s">
        <v>35</v>
      </c>
      <c r="H4950" s="9" t="s">
        <v>36</v>
      </c>
      <c r="I4950" s="11">
        <v>499566000</v>
      </c>
      <c r="J4950" s="11">
        <v>0</v>
      </c>
      <c r="K4950" s="11">
        <v>5101200</v>
      </c>
      <c r="L4950" s="11">
        <v>5101200</v>
      </c>
      <c r="M4950" s="11">
        <v>0</v>
      </c>
      <c r="N4950" s="11">
        <v>4981781</v>
      </c>
      <c r="O4950" s="8" t="s">
        <v>37</v>
      </c>
      <c r="P4950" s="14" t="s">
        <v>3417</v>
      </c>
      <c r="Q4950" s="12">
        <v>1.4945343</v>
      </c>
      <c r="R4950" s="12">
        <v>1.4945343</v>
      </c>
      <c r="S4950" s="12">
        <v>1.5680000000000001</v>
      </c>
      <c r="T4950" s="12">
        <v>1.5680000000000001</v>
      </c>
      <c r="U4950" s="12">
        <v>1.4224802685</v>
      </c>
      <c r="V4950" s="8" t="s">
        <v>51</v>
      </c>
      <c r="W4950" s="8" t="s">
        <v>135</v>
      </c>
      <c r="X4950" s="8" t="s">
        <v>136</v>
      </c>
      <c r="Y4950" s="8" t="s">
        <v>54</v>
      </c>
      <c r="Z4950" s="1">
        <f t="shared" si="77"/>
        <v>2.8474037064171702E-6</v>
      </c>
    </row>
    <row r="4951" spans="1:26" x14ac:dyDescent="0.2">
      <c r="A4951" s="7">
        <v>56951</v>
      </c>
      <c r="B4951" s="8" t="s">
        <v>3625</v>
      </c>
      <c r="C4951" s="9" t="s">
        <v>126</v>
      </c>
      <c r="D4951" s="9" t="s">
        <v>24</v>
      </c>
      <c r="E4951" s="10">
        <v>2</v>
      </c>
      <c r="F4951" s="9" t="s">
        <v>25</v>
      </c>
      <c r="G4951" s="9" t="s">
        <v>3420</v>
      </c>
      <c r="H4951" s="9" t="s">
        <v>3419</v>
      </c>
      <c r="I4951" s="11">
        <v>10802000</v>
      </c>
      <c r="J4951" s="11">
        <v>0</v>
      </c>
      <c r="K4951" s="11">
        <v>122832</v>
      </c>
      <c r="L4951" s="11">
        <v>122832</v>
      </c>
      <c r="M4951" s="11">
        <v>0</v>
      </c>
      <c r="N4951" s="11">
        <v>233520</v>
      </c>
      <c r="O4951" s="8" t="s">
        <v>37</v>
      </c>
      <c r="P4951" s="14" t="s">
        <v>3417</v>
      </c>
      <c r="Q4951" s="12">
        <v>7.0055999999999993E-2</v>
      </c>
      <c r="R4951" s="12">
        <v>7.0055999999999993E-2</v>
      </c>
      <c r="S4951" s="12" t="s">
        <v>3417</v>
      </c>
      <c r="T4951" s="12">
        <v>7.0055999999999993E-2</v>
      </c>
      <c r="U4951" s="12">
        <v>6.3554386300000001E-2</v>
      </c>
      <c r="V4951" s="8" t="s">
        <v>38</v>
      </c>
      <c r="W4951" s="8" t="s">
        <v>803</v>
      </c>
      <c r="X4951" s="8" t="s">
        <v>804</v>
      </c>
      <c r="Y4951" s="8" t="s">
        <v>128</v>
      </c>
      <c r="Z4951" s="1">
        <f t="shared" si="77"/>
        <v>5.8835758470653588E-6</v>
      </c>
    </row>
    <row r="4952" spans="1:26" x14ac:dyDescent="0.2">
      <c r="A4952" s="7">
        <v>56954</v>
      </c>
      <c r="B4952" s="8" t="s">
        <v>2786</v>
      </c>
      <c r="C4952" s="9" t="s">
        <v>354</v>
      </c>
      <c r="D4952" s="9" t="s">
        <v>24</v>
      </c>
      <c r="E4952" s="10">
        <v>1</v>
      </c>
      <c r="F4952" s="9" t="s">
        <v>25</v>
      </c>
      <c r="G4952" s="9" t="s">
        <v>26</v>
      </c>
      <c r="H4952" s="9" t="s">
        <v>27</v>
      </c>
      <c r="I4952" s="11">
        <v>-26000</v>
      </c>
      <c r="J4952" s="11">
        <v>0</v>
      </c>
      <c r="K4952" s="11">
        <v>2083</v>
      </c>
      <c r="L4952" s="11">
        <v>2083</v>
      </c>
      <c r="M4952" s="11">
        <v>0</v>
      </c>
      <c r="N4952" s="11">
        <v>336</v>
      </c>
      <c r="O4952" s="8" t="s">
        <v>28</v>
      </c>
      <c r="P4952" s="14">
        <v>2.7000000000000001E-3</v>
      </c>
      <c r="Q4952" s="12">
        <v>0.26671679999999998</v>
      </c>
      <c r="R4952" s="12">
        <v>0.26671679999999998</v>
      </c>
      <c r="S4952" s="12" t="s">
        <v>3417</v>
      </c>
      <c r="T4952" s="12">
        <v>0.26671679999999998</v>
      </c>
      <c r="U4952" s="12">
        <v>0.24196389369999999</v>
      </c>
      <c r="V4952" s="8" t="s">
        <v>38</v>
      </c>
      <c r="W4952" s="8" t="s">
        <v>803</v>
      </c>
      <c r="X4952" s="8" t="s">
        <v>804</v>
      </c>
      <c r="Y4952" s="8" t="s">
        <v>128</v>
      </c>
      <c r="Z4952" s="1">
        <f t="shared" si="77"/>
        <v>9.3063036038461538E-3</v>
      </c>
    </row>
    <row r="4953" spans="1:26" x14ac:dyDescent="0.2">
      <c r="A4953" s="7">
        <v>56957</v>
      </c>
      <c r="B4953" s="8" t="s">
        <v>3626</v>
      </c>
      <c r="C4953" s="9" t="s">
        <v>860</v>
      </c>
      <c r="D4953" s="9" t="s">
        <v>24</v>
      </c>
      <c r="E4953" s="10">
        <v>2</v>
      </c>
      <c r="F4953" s="9" t="s">
        <v>25</v>
      </c>
      <c r="G4953" s="9" t="s">
        <v>3420</v>
      </c>
      <c r="H4953" s="9" t="s">
        <v>3419</v>
      </c>
      <c r="I4953" s="11">
        <v>37559000</v>
      </c>
      <c r="J4953" s="11">
        <v>0</v>
      </c>
      <c r="K4953" s="11">
        <v>455204</v>
      </c>
      <c r="L4953" s="11">
        <v>455204</v>
      </c>
      <c r="M4953" s="11">
        <v>0</v>
      </c>
      <c r="N4953" s="11">
        <v>892560</v>
      </c>
      <c r="O4953" s="8" t="s">
        <v>37</v>
      </c>
      <c r="P4953" s="14" t="s">
        <v>3417</v>
      </c>
      <c r="Q4953" s="12">
        <v>0.26776800000000001</v>
      </c>
      <c r="R4953" s="12">
        <v>0.26776800000000001</v>
      </c>
      <c r="S4953" s="12" t="s">
        <v>3417</v>
      </c>
      <c r="T4953" s="12">
        <v>0.26776800000000001</v>
      </c>
      <c r="U4953" s="12">
        <v>0.2429175361</v>
      </c>
      <c r="V4953" s="8" t="s">
        <v>177</v>
      </c>
      <c r="W4953" s="8" t="s">
        <v>71</v>
      </c>
      <c r="X4953" s="8" t="s">
        <v>72</v>
      </c>
      <c r="Y4953" s="8" t="s">
        <v>73</v>
      </c>
      <c r="Z4953" s="1">
        <f t="shared" si="77"/>
        <v>6.4676252323011793E-6</v>
      </c>
    </row>
    <row r="4954" spans="1:26" x14ac:dyDescent="0.2">
      <c r="A4954" s="7">
        <v>56958</v>
      </c>
      <c r="B4954" s="8" t="s">
        <v>3627</v>
      </c>
      <c r="C4954" s="9" t="s">
        <v>764</v>
      </c>
      <c r="D4954" s="9" t="s">
        <v>24</v>
      </c>
      <c r="E4954" s="10">
        <v>2</v>
      </c>
      <c r="F4954" s="9" t="s">
        <v>25</v>
      </c>
      <c r="G4954" s="9" t="s">
        <v>3420</v>
      </c>
      <c r="H4954" s="9" t="s">
        <v>3419</v>
      </c>
      <c r="I4954" s="11">
        <v>30926000</v>
      </c>
      <c r="J4954" s="11">
        <v>0</v>
      </c>
      <c r="K4954" s="11">
        <v>312206</v>
      </c>
      <c r="L4954" s="11">
        <v>312206</v>
      </c>
      <c r="M4954" s="11">
        <v>0</v>
      </c>
      <c r="N4954" s="11">
        <v>606224</v>
      </c>
      <c r="O4954" s="8" t="s">
        <v>37</v>
      </c>
      <c r="P4954" s="14" t="s">
        <v>3417</v>
      </c>
      <c r="Q4954" s="12">
        <v>0.18186720000000001</v>
      </c>
      <c r="R4954" s="12">
        <v>0.18186720000000001</v>
      </c>
      <c r="S4954" s="12" t="s">
        <v>3417</v>
      </c>
      <c r="T4954" s="12">
        <v>0.18186720000000001</v>
      </c>
      <c r="U4954" s="12">
        <v>0.16498884150000001</v>
      </c>
      <c r="V4954" s="8" t="s">
        <v>208</v>
      </c>
      <c r="W4954" s="8" t="s">
        <v>765</v>
      </c>
      <c r="X4954" s="8" t="s">
        <v>766</v>
      </c>
      <c r="Y4954" s="8" t="s">
        <v>766</v>
      </c>
      <c r="Z4954" s="1">
        <f t="shared" si="77"/>
        <v>5.3349557492077866E-6</v>
      </c>
    </row>
    <row r="4955" spans="1:26" x14ac:dyDescent="0.2">
      <c r="A4955" s="7">
        <v>56962</v>
      </c>
      <c r="B4955" s="8" t="s">
        <v>3628</v>
      </c>
      <c r="C4955" s="9" t="s">
        <v>354</v>
      </c>
      <c r="D4955" s="9" t="s">
        <v>24</v>
      </c>
      <c r="E4955" s="10">
        <v>2</v>
      </c>
      <c r="F4955" s="9" t="s">
        <v>25</v>
      </c>
      <c r="G4955" s="9" t="s">
        <v>3420</v>
      </c>
      <c r="H4955" s="9" t="s">
        <v>3419</v>
      </c>
      <c r="I4955" s="11">
        <v>25036000</v>
      </c>
      <c r="J4955" s="11">
        <v>0</v>
      </c>
      <c r="K4955" s="11">
        <v>254334</v>
      </c>
      <c r="L4955" s="11">
        <v>254334</v>
      </c>
      <c r="M4955" s="11">
        <v>0</v>
      </c>
      <c r="N4955" s="11">
        <v>484444</v>
      </c>
      <c r="O4955" s="8" t="s">
        <v>37</v>
      </c>
      <c r="P4955" s="14" t="s">
        <v>3417</v>
      </c>
      <c r="Q4955" s="12">
        <v>0.1453332</v>
      </c>
      <c r="R4955" s="12">
        <v>0.1453332</v>
      </c>
      <c r="S4955" s="12" t="s">
        <v>3417</v>
      </c>
      <c r="T4955" s="12">
        <v>0.1453332</v>
      </c>
      <c r="U4955" s="12">
        <v>0.1318454141</v>
      </c>
      <c r="V4955" s="8" t="s">
        <v>38</v>
      </c>
      <c r="W4955" s="8" t="s">
        <v>803</v>
      </c>
      <c r="X4955" s="8" t="s">
        <v>804</v>
      </c>
      <c r="Y4955" s="8" t="s">
        <v>128</v>
      </c>
      <c r="Z4955" s="1">
        <f t="shared" si="77"/>
        <v>5.2662331882089793E-6</v>
      </c>
    </row>
    <row r="4956" spans="1:26" x14ac:dyDescent="0.2">
      <c r="A4956" s="7">
        <v>56963</v>
      </c>
      <c r="B4956" s="8" t="s">
        <v>2787</v>
      </c>
      <c r="C4956" s="9" t="s">
        <v>743</v>
      </c>
      <c r="D4956" s="9" t="s">
        <v>24</v>
      </c>
      <c r="E4956" s="10">
        <v>2</v>
      </c>
      <c r="F4956" s="9" t="s">
        <v>34</v>
      </c>
      <c r="G4956" s="9" t="s">
        <v>35</v>
      </c>
      <c r="H4956" s="9" t="s">
        <v>36</v>
      </c>
      <c r="I4956" s="11">
        <v>842597000</v>
      </c>
      <c r="J4956" s="11">
        <v>0</v>
      </c>
      <c r="K4956" s="11">
        <v>8042594</v>
      </c>
      <c r="L4956" s="11">
        <v>8042594</v>
      </c>
      <c r="M4956" s="11">
        <v>0</v>
      </c>
      <c r="N4956" s="11">
        <v>7786297</v>
      </c>
      <c r="O4956" s="8" t="s">
        <v>37</v>
      </c>
      <c r="P4956" s="14" t="s">
        <v>3417</v>
      </c>
      <c r="Q4956" s="12">
        <v>2.3358891000000002</v>
      </c>
      <c r="R4956" s="12">
        <v>4.7000105999999997</v>
      </c>
      <c r="S4956" s="12">
        <v>4.9269999999999996</v>
      </c>
      <c r="T4956" s="12">
        <v>2.4487020509000001</v>
      </c>
      <c r="U4956" s="12">
        <v>2.2214479278999999</v>
      </c>
      <c r="V4956" s="8" t="s">
        <v>177</v>
      </c>
      <c r="W4956" s="8" t="s">
        <v>71</v>
      </c>
      <c r="X4956" s="8" t="s">
        <v>72</v>
      </c>
      <c r="Y4956" s="8" t="s">
        <v>73</v>
      </c>
      <c r="Z4956" s="1">
        <f t="shared" si="77"/>
        <v>5.3046717410577059E-6</v>
      </c>
    </row>
    <row r="4957" spans="1:26" x14ac:dyDescent="0.2">
      <c r="A4957" s="7">
        <v>56963</v>
      </c>
      <c r="B4957" s="8" t="s">
        <v>2787</v>
      </c>
      <c r="C4957" s="9" t="s">
        <v>743</v>
      </c>
      <c r="D4957" s="9" t="s">
        <v>24</v>
      </c>
      <c r="E4957" s="10">
        <v>2</v>
      </c>
      <c r="F4957" s="9" t="s">
        <v>42</v>
      </c>
      <c r="G4957" s="9" t="s">
        <v>35</v>
      </c>
      <c r="H4957" s="9" t="s">
        <v>36</v>
      </c>
      <c r="I4957" s="11">
        <v>1371490000</v>
      </c>
      <c r="J4957" s="11">
        <v>0</v>
      </c>
      <c r="K4957" s="11">
        <v>8140431</v>
      </c>
      <c r="L4957" s="11">
        <v>8140431</v>
      </c>
      <c r="M4957" s="11">
        <v>0</v>
      </c>
      <c r="N4957" s="11">
        <v>7880405</v>
      </c>
      <c r="O4957" s="8" t="s">
        <v>37</v>
      </c>
      <c r="P4957" s="14" t="s">
        <v>3417</v>
      </c>
      <c r="Q4957" s="12">
        <v>2.3641215</v>
      </c>
      <c r="R4957" s="12">
        <v>4.7000105999999997</v>
      </c>
      <c r="S4957" s="12">
        <v>4.9269999999999996</v>
      </c>
      <c r="T4957" s="12">
        <v>2.4782979490999999</v>
      </c>
      <c r="U4957" s="12">
        <v>2.2482971506</v>
      </c>
      <c r="V4957" s="8" t="s">
        <v>177</v>
      </c>
      <c r="W4957" s="8" t="s">
        <v>71</v>
      </c>
      <c r="X4957" s="8" t="s">
        <v>72</v>
      </c>
      <c r="Y4957" s="8" t="s">
        <v>73</v>
      </c>
      <c r="Z4957" s="1">
        <f t="shared" si="77"/>
        <v>3.2590106344194997E-6</v>
      </c>
    </row>
    <row r="4958" spans="1:26" x14ac:dyDescent="0.2">
      <c r="A4958" s="7">
        <v>56964</v>
      </c>
      <c r="B4958" s="8" t="s">
        <v>2788</v>
      </c>
      <c r="C4958" s="9" t="s">
        <v>743</v>
      </c>
      <c r="D4958" s="9" t="s">
        <v>24</v>
      </c>
      <c r="E4958" s="10">
        <v>2</v>
      </c>
      <c r="F4958" s="9" t="s">
        <v>50</v>
      </c>
      <c r="G4958" s="9" t="s">
        <v>35</v>
      </c>
      <c r="H4958" s="9" t="s">
        <v>36</v>
      </c>
      <c r="I4958" s="11">
        <v>347827000</v>
      </c>
      <c r="J4958" s="11">
        <v>0</v>
      </c>
      <c r="K4958" s="11">
        <v>3603024</v>
      </c>
      <c r="L4958" s="11">
        <v>3603024</v>
      </c>
      <c r="M4958" s="11">
        <v>0</v>
      </c>
      <c r="N4958" s="11">
        <v>3494518</v>
      </c>
      <c r="O4958" s="8" t="s">
        <v>37</v>
      </c>
      <c r="P4958" s="14" t="s">
        <v>3417</v>
      </c>
      <c r="Q4958" s="12">
        <v>1.0483553999999999</v>
      </c>
      <c r="R4958" s="12">
        <v>1.0483553999999999</v>
      </c>
      <c r="S4958" s="12">
        <v>1.0109999999999999</v>
      </c>
      <c r="T4958" s="12">
        <v>1.0109999999999999</v>
      </c>
      <c r="U4958" s="12">
        <v>0.91717318329999997</v>
      </c>
      <c r="V4958" s="8" t="s">
        <v>177</v>
      </c>
      <c r="W4958" s="8" t="s">
        <v>765</v>
      </c>
      <c r="X4958" s="8" t="s">
        <v>766</v>
      </c>
      <c r="Y4958" s="8" t="s">
        <v>766</v>
      </c>
      <c r="Z4958" s="1">
        <f t="shared" si="77"/>
        <v>2.6368396789208426E-6</v>
      </c>
    </row>
    <row r="4959" spans="1:26" x14ac:dyDescent="0.2">
      <c r="A4959" s="7">
        <v>56986</v>
      </c>
      <c r="B4959" s="8" t="s">
        <v>3629</v>
      </c>
      <c r="C4959" s="9" t="s">
        <v>764</v>
      </c>
      <c r="D4959" s="9" t="s">
        <v>24</v>
      </c>
      <c r="E4959" s="10">
        <v>2</v>
      </c>
      <c r="F4959" s="9" t="s">
        <v>25</v>
      </c>
      <c r="G4959" s="9" t="s">
        <v>3420</v>
      </c>
      <c r="H4959" s="9" t="s">
        <v>3419</v>
      </c>
      <c r="I4959" s="11">
        <v>35529000</v>
      </c>
      <c r="J4959" s="11">
        <v>0</v>
      </c>
      <c r="K4959" s="11">
        <v>333341</v>
      </c>
      <c r="L4959" s="11">
        <v>333341</v>
      </c>
      <c r="M4959" s="11">
        <v>0</v>
      </c>
      <c r="N4959" s="11">
        <v>811045</v>
      </c>
      <c r="O4959" s="8" t="s">
        <v>37</v>
      </c>
      <c r="P4959" s="14" t="s">
        <v>3417</v>
      </c>
      <c r="Q4959" s="12">
        <v>0.24331349999999999</v>
      </c>
      <c r="R4959" s="12">
        <v>0.24331349999999999</v>
      </c>
      <c r="S4959" s="12" t="s">
        <v>3417</v>
      </c>
      <c r="T4959" s="12">
        <v>0.24331349999999999</v>
      </c>
      <c r="U4959" s="12">
        <v>0.22073255920000001</v>
      </c>
      <c r="V4959" s="8" t="s">
        <v>208</v>
      </c>
      <c r="W4959" s="8" t="s">
        <v>765</v>
      </c>
      <c r="X4959" s="8" t="s">
        <v>766</v>
      </c>
      <c r="Y4959" s="8" t="s">
        <v>766</v>
      </c>
      <c r="Z4959" s="1">
        <f t="shared" si="77"/>
        <v>6.2127433702046222E-6</v>
      </c>
    </row>
    <row r="4960" spans="1:26" x14ac:dyDescent="0.2">
      <c r="A4960" s="7">
        <v>56987</v>
      </c>
      <c r="B4960" s="8" t="s">
        <v>3630</v>
      </c>
      <c r="C4960" s="9" t="s">
        <v>764</v>
      </c>
      <c r="D4960" s="9" t="s">
        <v>24</v>
      </c>
      <c r="E4960" s="10">
        <v>2</v>
      </c>
      <c r="F4960" s="9" t="s">
        <v>25</v>
      </c>
      <c r="G4960" s="9" t="s">
        <v>3420</v>
      </c>
      <c r="H4960" s="9" t="s">
        <v>3419</v>
      </c>
      <c r="I4960" s="11">
        <v>36397000</v>
      </c>
      <c r="J4960" s="11">
        <v>0</v>
      </c>
      <c r="K4960" s="11">
        <v>391226</v>
      </c>
      <c r="L4960" s="11">
        <v>391226</v>
      </c>
      <c r="M4960" s="11">
        <v>0</v>
      </c>
      <c r="N4960" s="11">
        <v>832394</v>
      </c>
      <c r="O4960" s="8" t="s">
        <v>37</v>
      </c>
      <c r="P4960" s="14" t="s">
        <v>3417</v>
      </c>
      <c r="Q4960" s="12">
        <v>0.2497182</v>
      </c>
      <c r="R4960" s="12">
        <v>0.2497182</v>
      </c>
      <c r="S4960" s="12" t="s">
        <v>3417</v>
      </c>
      <c r="T4960" s="12">
        <v>0.2497182</v>
      </c>
      <c r="U4960" s="12">
        <v>0.2265428649</v>
      </c>
      <c r="V4960" s="8" t="s">
        <v>208</v>
      </c>
      <c r="W4960" s="8" t="s">
        <v>765</v>
      </c>
      <c r="X4960" s="8" t="s">
        <v>766</v>
      </c>
      <c r="Y4960" s="8" t="s">
        <v>766</v>
      </c>
      <c r="Z4960" s="1">
        <f t="shared" si="77"/>
        <v>6.2242180646756603E-6</v>
      </c>
    </row>
    <row r="4961" spans="1:26" x14ac:dyDescent="0.2">
      <c r="A4961" s="7">
        <v>56998</v>
      </c>
      <c r="B4961" s="8" t="s">
        <v>2790</v>
      </c>
      <c r="C4961" s="9" t="s">
        <v>190</v>
      </c>
      <c r="D4961" s="9" t="s">
        <v>24</v>
      </c>
      <c r="E4961" s="10">
        <v>2</v>
      </c>
      <c r="F4961" s="9" t="s">
        <v>34</v>
      </c>
      <c r="G4961" s="9" t="s">
        <v>35</v>
      </c>
      <c r="H4961" s="9" t="s">
        <v>36</v>
      </c>
      <c r="I4961" s="11">
        <v>271044000</v>
      </c>
      <c r="J4961" s="11">
        <v>0</v>
      </c>
      <c r="K4961" s="11">
        <v>0</v>
      </c>
      <c r="L4961" s="11">
        <v>0</v>
      </c>
      <c r="M4961" s="11">
        <v>0</v>
      </c>
      <c r="N4961" s="11">
        <v>0</v>
      </c>
      <c r="O4961" s="8" t="s">
        <v>37</v>
      </c>
      <c r="P4961" s="14" t="s">
        <v>3417</v>
      </c>
      <c r="Q4961" s="12">
        <v>0</v>
      </c>
      <c r="R4961" s="12">
        <v>2.7371715000000001</v>
      </c>
      <c r="S4961" s="12">
        <v>3.1779999999999999</v>
      </c>
      <c r="T4961" s="12">
        <v>0</v>
      </c>
      <c r="U4961" s="12">
        <v>0</v>
      </c>
      <c r="V4961" s="8" t="s">
        <v>51</v>
      </c>
      <c r="W4961" s="8" t="s">
        <v>94</v>
      </c>
      <c r="X4961" s="8" t="s">
        <v>95</v>
      </c>
      <c r="Y4961" s="8" t="s">
        <v>96</v>
      </c>
      <c r="Z4961" s="1">
        <f t="shared" si="77"/>
        <v>1.0636774582724575E-5</v>
      </c>
    </row>
    <row r="4962" spans="1:26" x14ac:dyDescent="0.2">
      <c r="A4962" s="7">
        <v>56998</v>
      </c>
      <c r="B4962" s="8" t="s">
        <v>2790</v>
      </c>
      <c r="C4962" s="9" t="s">
        <v>190</v>
      </c>
      <c r="D4962" s="9" t="s">
        <v>24</v>
      </c>
      <c r="E4962" s="10">
        <v>2</v>
      </c>
      <c r="F4962" s="9" t="s">
        <v>42</v>
      </c>
      <c r="G4962" s="9" t="s">
        <v>35</v>
      </c>
      <c r="H4962" s="9" t="s">
        <v>36</v>
      </c>
      <c r="I4962" s="11">
        <v>807894000</v>
      </c>
      <c r="J4962" s="11">
        <v>0</v>
      </c>
      <c r="K4962" s="11">
        <v>8886750</v>
      </c>
      <c r="L4962" s="11">
        <v>8886750</v>
      </c>
      <c r="M4962" s="11">
        <v>0</v>
      </c>
      <c r="N4962" s="11">
        <v>7864380</v>
      </c>
      <c r="O4962" s="8" t="s">
        <v>37</v>
      </c>
      <c r="P4962" s="14" t="s">
        <v>3417</v>
      </c>
      <c r="Q4962" s="12">
        <v>2.3593139999999999</v>
      </c>
      <c r="R4962" s="12">
        <v>2.7371715000000001</v>
      </c>
      <c r="S4962" s="12">
        <v>3.1779999999999999</v>
      </c>
      <c r="T4962" s="12">
        <v>2.7392875792</v>
      </c>
      <c r="U4962" s="12">
        <v>2.4850653897999999</v>
      </c>
      <c r="V4962" s="8" t="s">
        <v>51</v>
      </c>
      <c r="W4962" s="8" t="s">
        <v>94</v>
      </c>
      <c r="X4962" s="8" t="s">
        <v>95</v>
      </c>
      <c r="Y4962" s="8" t="s">
        <v>96</v>
      </c>
      <c r="Z4962" s="1">
        <f t="shared" si="77"/>
        <v>3.5685794547304471E-6</v>
      </c>
    </row>
    <row r="4963" spans="1:26" x14ac:dyDescent="0.2">
      <c r="A4963" s="7">
        <v>56998</v>
      </c>
      <c r="B4963" s="8" t="s">
        <v>2790</v>
      </c>
      <c r="C4963" s="9" t="s">
        <v>190</v>
      </c>
      <c r="D4963" s="9" t="s">
        <v>24</v>
      </c>
      <c r="E4963" s="10">
        <v>2</v>
      </c>
      <c r="F4963" s="9" t="s">
        <v>50</v>
      </c>
      <c r="G4963" s="9" t="s">
        <v>35</v>
      </c>
      <c r="H4963" s="9" t="s">
        <v>36</v>
      </c>
      <c r="I4963" s="11">
        <v>103233000</v>
      </c>
      <c r="J4963" s="11">
        <v>0</v>
      </c>
      <c r="K4963" s="11">
        <v>1423264</v>
      </c>
      <c r="L4963" s="11">
        <v>1423264</v>
      </c>
      <c r="M4963" s="11">
        <v>0</v>
      </c>
      <c r="N4963" s="11">
        <v>1259525</v>
      </c>
      <c r="O4963" s="8" t="s">
        <v>37</v>
      </c>
      <c r="P4963" s="14" t="s">
        <v>3417</v>
      </c>
      <c r="Q4963" s="12">
        <v>0.37785750000000001</v>
      </c>
      <c r="R4963" s="12">
        <v>2.7371715000000001</v>
      </c>
      <c r="S4963" s="12">
        <v>3.1779999999999999</v>
      </c>
      <c r="T4963" s="12">
        <v>0.4387124208</v>
      </c>
      <c r="U4963" s="12">
        <v>0.3979972973</v>
      </c>
      <c r="V4963" s="8" t="s">
        <v>51</v>
      </c>
      <c r="W4963" s="8" t="s">
        <v>94</v>
      </c>
      <c r="X4963" s="8" t="s">
        <v>95</v>
      </c>
      <c r="Y4963" s="8" t="s">
        <v>96</v>
      </c>
      <c r="Z4963" s="1">
        <f t="shared" si="77"/>
        <v>2.7927445003051354E-5</v>
      </c>
    </row>
    <row r="4964" spans="1:26" x14ac:dyDescent="0.2">
      <c r="A4964" s="7">
        <v>57001</v>
      </c>
      <c r="B4964" s="8" t="s">
        <v>2791</v>
      </c>
      <c r="C4964" s="9" t="s">
        <v>34</v>
      </c>
      <c r="D4964" s="9" t="s">
        <v>24</v>
      </c>
      <c r="E4964" s="10">
        <v>2</v>
      </c>
      <c r="F4964" s="9" t="s">
        <v>50</v>
      </c>
      <c r="G4964" s="9" t="s">
        <v>35</v>
      </c>
      <c r="H4964" s="9" t="s">
        <v>36</v>
      </c>
      <c r="I4964" s="11">
        <v>6355000</v>
      </c>
      <c r="J4964" s="11">
        <v>0</v>
      </c>
      <c r="K4964" s="11">
        <v>72015</v>
      </c>
      <c r="L4964" s="11">
        <v>72015</v>
      </c>
      <c r="M4964" s="11">
        <v>0</v>
      </c>
      <c r="N4964" s="11">
        <v>70259</v>
      </c>
      <c r="O4964" s="8" t="s">
        <v>37</v>
      </c>
      <c r="P4964" s="14" t="s">
        <v>3417</v>
      </c>
      <c r="Q4964" s="12">
        <v>2.1077700000000001E-2</v>
      </c>
      <c r="R4964" s="12">
        <v>2.1077700000000001E-2</v>
      </c>
      <c r="S4964" s="12">
        <v>0.02</v>
      </c>
      <c r="T4964" s="12">
        <v>0.02</v>
      </c>
      <c r="U4964" s="12">
        <v>1.8143881000000001E-2</v>
      </c>
      <c r="V4964" s="8" t="s">
        <v>51</v>
      </c>
      <c r="W4964" s="8" t="s">
        <v>154</v>
      </c>
      <c r="X4964" s="8" t="s">
        <v>155</v>
      </c>
      <c r="Y4964" s="8" t="s">
        <v>141</v>
      </c>
      <c r="Z4964" s="1">
        <f t="shared" si="77"/>
        <v>2.8550275373721478E-6</v>
      </c>
    </row>
    <row r="4965" spans="1:26" x14ac:dyDescent="0.2">
      <c r="A4965" s="7">
        <v>57003</v>
      </c>
      <c r="B4965" s="8" t="s">
        <v>3631</v>
      </c>
      <c r="C4965" s="9" t="s">
        <v>764</v>
      </c>
      <c r="D4965" s="9" t="s">
        <v>24</v>
      </c>
      <c r="E4965" s="10">
        <v>2</v>
      </c>
      <c r="F4965" s="9" t="s">
        <v>25</v>
      </c>
      <c r="G4965" s="9" t="s">
        <v>3420</v>
      </c>
      <c r="H4965" s="9" t="s">
        <v>3419</v>
      </c>
      <c r="I4965" s="11">
        <v>13428000</v>
      </c>
      <c r="J4965" s="11">
        <v>0</v>
      </c>
      <c r="K4965" s="11">
        <v>153140</v>
      </c>
      <c r="L4965" s="11">
        <v>153140</v>
      </c>
      <c r="M4965" s="11">
        <v>0</v>
      </c>
      <c r="N4965" s="11">
        <v>296782</v>
      </c>
      <c r="O4965" s="8" t="s">
        <v>37</v>
      </c>
      <c r="P4965" s="14" t="s">
        <v>3417</v>
      </c>
      <c r="Q4965" s="12">
        <v>8.9034600000000005E-2</v>
      </c>
      <c r="R4965" s="12">
        <v>8.9034600000000005E-2</v>
      </c>
      <c r="S4965" s="12" t="s">
        <v>3417</v>
      </c>
      <c r="T4965" s="12">
        <v>8.9034600000000005E-2</v>
      </c>
      <c r="U4965" s="12">
        <v>8.0771659300000007E-2</v>
      </c>
      <c r="V4965" s="8" t="s">
        <v>208</v>
      </c>
      <c r="W4965" s="8" t="s">
        <v>765</v>
      </c>
      <c r="X4965" s="8" t="s">
        <v>766</v>
      </c>
      <c r="Y4965" s="8" t="s">
        <v>766</v>
      </c>
      <c r="Z4965" s="1">
        <f t="shared" si="77"/>
        <v>6.0151667634792972E-6</v>
      </c>
    </row>
    <row r="4966" spans="1:26" x14ac:dyDescent="0.2">
      <c r="A4966" s="7">
        <v>57014</v>
      </c>
      <c r="B4966" s="8" t="s">
        <v>3632</v>
      </c>
      <c r="C4966" s="9" t="s">
        <v>860</v>
      </c>
      <c r="D4966" s="9" t="s">
        <v>24</v>
      </c>
      <c r="E4966" s="10">
        <v>2</v>
      </c>
      <c r="F4966" s="9" t="s">
        <v>25</v>
      </c>
      <c r="G4966" s="9" t="s">
        <v>3420</v>
      </c>
      <c r="H4966" s="9" t="s">
        <v>3419</v>
      </c>
      <c r="I4966" s="11">
        <v>39655000</v>
      </c>
      <c r="J4966" s="11">
        <v>0</v>
      </c>
      <c r="K4966" s="11">
        <v>478765</v>
      </c>
      <c r="L4966" s="11">
        <v>478765</v>
      </c>
      <c r="M4966" s="11">
        <v>0</v>
      </c>
      <c r="N4966" s="11">
        <v>884964</v>
      </c>
      <c r="O4966" s="8" t="s">
        <v>37</v>
      </c>
      <c r="P4966" s="14" t="s">
        <v>3417</v>
      </c>
      <c r="Q4966" s="12">
        <v>0.26548919999999998</v>
      </c>
      <c r="R4966" s="12">
        <v>0.26548919999999998</v>
      </c>
      <c r="S4966" s="12" t="s">
        <v>3417</v>
      </c>
      <c r="T4966" s="12">
        <v>0.26548919999999998</v>
      </c>
      <c r="U4966" s="12">
        <v>0.2408502223</v>
      </c>
      <c r="V4966" s="8" t="s">
        <v>177</v>
      </c>
      <c r="W4966" s="8" t="s">
        <v>71</v>
      </c>
      <c r="X4966" s="8" t="s">
        <v>72</v>
      </c>
      <c r="Y4966" s="8" t="s">
        <v>73</v>
      </c>
      <c r="Z4966" s="1">
        <f t="shared" si="77"/>
        <v>6.0736407086117768E-6</v>
      </c>
    </row>
    <row r="4967" spans="1:26" ht="29" x14ac:dyDescent="0.2">
      <c r="A4967" s="7">
        <v>57015</v>
      </c>
      <c r="B4967" s="8" t="s">
        <v>3633</v>
      </c>
      <c r="C4967" s="9" t="s">
        <v>1080</v>
      </c>
      <c r="D4967" s="9" t="s">
        <v>24</v>
      </c>
      <c r="E4967" s="10">
        <v>2</v>
      </c>
      <c r="F4967" s="9" t="s">
        <v>25</v>
      </c>
      <c r="G4967" s="9" t="s">
        <v>3420</v>
      </c>
      <c r="H4967" s="9" t="s">
        <v>3419</v>
      </c>
      <c r="I4967" s="11">
        <v>101510000</v>
      </c>
      <c r="J4967" s="11">
        <v>0</v>
      </c>
      <c r="K4967" s="11">
        <v>1216576</v>
      </c>
      <c r="L4967" s="11">
        <v>1216576</v>
      </c>
      <c r="M4967" s="11">
        <v>0</v>
      </c>
      <c r="N4967" s="11">
        <v>2398437</v>
      </c>
      <c r="O4967" s="8" t="s">
        <v>37</v>
      </c>
      <c r="P4967" s="14" t="s">
        <v>3417</v>
      </c>
      <c r="Q4967" s="12">
        <v>0.71953109999999998</v>
      </c>
      <c r="R4967" s="12">
        <v>0.71953109999999998</v>
      </c>
      <c r="S4967" s="12" t="s">
        <v>3417</v>
      </c>
      <c r="T4967" s="12">
        <v>0.71953109999999998</v>
      </c>
      <c r="U4967" s="12">
        <v>0.65275433189999998</v>
      </c>
      <c r="V4967" s="8" t="s">
        <v>51</v>
      </c>
      <c r="W4967" s="8" t="s">
        <v>985</v>
      </c>
      <c r="X4967" s="8" t="s">
        <v>986</v>
      </c>
      <c r="Y4967" s="8" t="s">
        <v>96</v>
      </c>
      <c r="Z4967" s="1">
        <f t="shared" si="77"/>
        <v>6.4304436203329718E-6</v>
      </c>
    </row>
    <row r="4968" spans="1:26" x14ac:dyDescent="0.2">
      <c r="A4968" s="7">
        <v>57016</v>
      </c>
      <c r="B4968" s="8" t="s">
        <v>3634</v>
      </c>
      <c r="C4968" s="9" t="s">
        <v>517</v>
      </c>
      <c r="D4968" s="9" t="s">
        <v>24</v>
      </c>
      <c r="E4968" s="10">
        <v>2</v>
      </c>
      <c r="F4968" s="9" t="s">
        <v>25</v>
      </c>
      <c r="G4968" s="9" t="s">
        <v>3420</v>
      </c>
      <c r="H4968" s="9" t="s">
        <v>3419</v>
      </c>
      <c r="I4968" s="11">
        <v>23461000</v>
      </c>
      <c r="J4968" s="11">
        <v>0</v>
      </c>
      <c r="K4968" s="11">
        <v>257061</v>
      </c>
      <c r="L4968" s="11">
        <v>257061</v>
      </c>
      <c r="M4968" s="11">
        <v>0</v>
      </c>
      <c r="N4968" s="11">
        <v>490575</v>
      </c>
      <c r="O4968" s="8" t="s">
        <v>37</v>
      </c>
      <c r="P4968" s="14" t="s">
        <v>3417</v>
      </c>
      <c r="Q4968" s="12">
        <v>0.14717250000000001</v>
      </c>
      <c r="R4968" s="12">
        <v>0.14717250000000001</v>
      </c>
      <c r="S4968" s="12" t="s">
        <v>3417</v>
      </c>
      <c r="T4968" s="12">
        <v>0.14717250000000001</v>
      </c>
      <c r="U4968" s="12">
        <v>0.13351401609999999</v>
      </c>
      <c r="V4968" s="8" t="s">
        <v>208</v>
      </c>
      <c r="W4968" s="8" t="s">
        <v>209</v>
      </c>
      <c r="X4968" s="8" t="s">
        <v>210</v>
      </c>
      <c r="Y4968" s="8" t="s">
        <v>210</v>
      </c>
      <c r="Z4968" s="1">
        <f t="shared" si="77"/>
        <v>5.6908919526021909E-6</v>
      </c>
    </row>
    <row r="4969" spans="1:26" x14ac:dyDescent="0.2">
      <c r="A4969" s="7">
        <v>57017</v>
      </c>
      <c r="B4969" s="8" t="s">
        <v>3635</v>
      </c>
      <c r="C4969" s="9" t="s">
        <v>58</v>
      </c>
      <c r="D4969" s="9" t="s">
        <v>24</v>
      </c>
      <c r="E4969" s="10">
        <v>2</v>
      </c>
      <c r="F4969" s="9" t="s">
        <v>25</v>
      </c>
      <c r="G4969" s="9" t="s">
        <v>3420</v>
      </c>
      <c r="H4969" s="9" t="s">
        <v>3419</v>
      </c>
      <c r="I4969" s="11">
        <v>20672000</v>
      </c>
      <c r="J4969" s="11">
        <v>0</v>
      </c>
      <c r="K4969" s="11">
        <v>251636</v>
      </c>
      <c r="L4969" s="11">
        <v>251636</v>
      </c>
      <c r="M4969" s="11">
        <v>0</v>
      </c>
      <c r="N4969" s="11">
        <v>481139</v>
      </c>
      <c r="O4969" s="8" t="s">
        <v>37</v>
      </c>
      <c r="P4969" s="14" t="s">
        <v>3417</v>
      </c>
      <c r="Q4969" s="12">
        <v>0.14434169999999999</v>
      </c>
      <c r="R4969" s="12">
        <v>0.14434169999999999</v>
      </c>
      <c r="S4969" s="12" t="s">
        <v>3417</v>
      </c>
      <c r="T4969" s="12">
        <v>0.14434169999999999</v>
      </c>
      <c r="U4969" s="12">
        <v>0.1309459312</v>
      </c>
      <c r="V4969" s="8" t="s">
        <v>59</v>
      </c>
      <c r="W4969" s="8" t="s">
        <v>60</v>
      </c>
      <c r="X4969" s="8" t="s">
        <v>61</v>
      </c>
      <c r="Y4969" s="8" t="s">
        <v>62</v>
      </c>
      <c r="Z4969" s="1">
        <f t="shared" si="77"/>
        <v>6.3344587461300316E-6</v>
      </c>
    </row>
    <row r="4970" spans="1:26" ht="29" x14ac:dyDescent="0.2">
      <c r="A4970" s="7">
        <v>57018</v>
      </c>
      <c r="B4970" s="8" t="s">
        <v>3636</v>
      </c>
      <c r="C4970" s="9" t="s">
        <v>975</v>
      </c>
      <c r="D4970" s="9" t="s">
        <v>24</v>
      </c>
      <c r="E4970" s="10">
        <v>2</v>
      </c>
      <c r="F4970" s="9" t="s">
        <v>25</v>
      </c>
      <c r="G4970" s="9" t="s">
        <v>3420</v>
      </c>
      <c r="H4970" s="9" t="s">
        <v>3419</v>
      </c>
      <c r="I4970" s="11">
        <v>50785000</v>
      </c>
      <c r="J4970" s="11">
        <v>0</v>
      </c>
      <c r="K4970" s="11">
        <v>581457</v>
      </c>
      <c r="L4970" s="11">
        <v>581457</v>
      </c>
      <c r="M4970" s="11">
        <v>0</v>
      </c>
      <c r="N4970" s="11">
        <v>1122504</v>
      </c>
      <c r="O4970" s="8" t="s">
        <v>37</v>
      </c>
      <c r="P4970" s="14" t="s">
        <v>3417</v>
      </c>
      <c r="Q4970" s="12">
        <v>0.33675119999999997</v>
      </c>
      <c r="R4970" s="12">
        <v>0.33675119999999997</v>
      </c>
      <c r="S4970" s="12" t="s">
        <v>3417</v>
      </c>
      <c r="T4970" s="12">
        <v>0.33675119999999997</v>
      </c>
      <c r="U4970" s="12">
        <v>0.30549868460000001</v>
      </c>
      <c r="V4970" s="8" t="s">
        <v>38</v>
      </c>
      <c r="W4970" s="8" t="s">
        <v>71</v>
      </c>
      <c r="X4970" s="8" t="s">
        <v>72</v>
      </c>
      <c r="Y4970" s="8" t="s">
        <v>73</v>
      </c>
      <c r="Z4970" s="1">
        <f t="shared" si="77"/>
        <v>6.0155298729939942E-6</v>
      </c>
    </row>
    <row r="4971" spans="1:26" x14ac:dyDescent="0.2">
      <c r="A4971" s="7">
        <v>57019</v>
      </c>
      <c r="B4971" s="8" t="s">
        <v>3637</v>
      </c>
      <c r="C4971" s="9" t="s">
        <v>1080</v>
      </c>
      <c r="D4971" s="9" t="s">
        <v>24</v>
      </c>
      <c r="E4971" s="10">
        <v>2</v>
      </c>
      <c r="F4971" s="9" t="s">
        <v>25</v>
      </c>
      <c r="G4971" s="9" t="s">
        <v>3420</v>
      </c>
      <c r="H4971" s="9" t="s">
        <v>3419</v>
      </c>
      <c r="I4971" s="11">
        <v>21137000</v>
      </c>
      <c r="J4971" s="11">
        <v>0</v>
      </c>
      <c r="K4971" s="11">
        <v>268287</v>
      </c>
      <c r="L4971" s="11">
        <v>268287</v>
      </c>
      <c r="M4971" s="11">
        <v>0</v>
      </c>
      <c r="N4971" s="11">
        <v>535505</v>
      </c>
      <c r="O4971" s="8" t="s">
        <v>37</v>
      </c>
      <c r="P4971" s="14" t="s">
        <v>3417</v>
      </c>
      <c r="Q4971" s="12">
        <v>0.1606515</v>
      </c>
      <c r="R4971" s="12">
        <v>0.1606515</v>
      </c>
      <c r="S4971" s="12" t="s">
        <v>3417</v>
      </c>
      <c r="T4971" s="12">
        <v>0.1606515</v>
      </c>
      <c r="U4971" s="12">
        <v>0.1457420847</v>
      </c>
      <c r="V4971" s="8" t="s">
        <v>51</v>
      </c>
      <c r="W4971" s="8" t="s">
        <v>985</v>
      </c>
      <c r="X4971" s="8" t="s">
        <v>986</v>
      </c>
      <c r="Y4971" s="8" t="s">
        <v>96</v>
      </c>
      <c r="Z4971" s="1">
        <f t="shared" si="77"/>
        <v>6.8951168425036663E-6</v>
      </c>
    </row>
    <row r="4972" spans="1:26" x14ac:dyDescent="0.2">
      <c r="A4972" s="7">
        <v>57020</v>
      </c>
      <c r="B4972" s="8" t="s">
        <v>3638</v>
      </c>
      <c r="C4972" s="9" t="s">
        <v>49</v>
      </c>
      <c r="D4972" s="9" t="s">
        <v>24</v>
      </c>
      <c r="E4972" s="10">
        <v>2</v>
      </c>
      <c r="F4972" s="9" t="s">
        <v>25</v>
      </c>
      <c r="G4972" s="9" t="s">
        <v>3420</v>
      </c>
      <c r="H4972" s="9" t="s">
        <v>3419</v>
      </c>
      <c r="I4972" s="11">
        <v>24186000</v>
      </c>
      <c r="J4972" s="11">
        <v>0</v>
      </c>
      <c r="K4972" s="11">
        <v>267699</v>
      </c>
      <c r="L4972" s="11">
        <v>267699</v>
      </c>
      <c r="M4972" s="11">
        <v>0</v>
      </c>
      <c r="N4972" s="11">
        <v>469647</v>
      </c>
      <c r="O4972" s="8" t="s">
        <v>37</v>
      </c>
      <c r="P4972" s="14" t="s">
        <v>3417</v>
      </c>
      <c r="Q4972" s="12">
        <v>0.14089409999999999</v>
      </c>
      <c r="R4972" s="12">
        <v>0.14089409999999999</v>
      </c>
      <c r="S4972" s="12" t="s">
        <v>3417</v>
      </c>
      <c r="T4972" s="12">
        <v>0.14089409999999999</v>
      </c>
      <c r="U4972" s="12">
        <v>0.127818289</v>
      </c>
      <c r="V4972" s="8" t="s">
        <v>124</v>
      </c>
      <c r="W4972" s="8" t="s">
        <v>160</v>
      </c>
      <c r="X4972" s="8" t="s">
        <v>161</v>
      </c>
      <c r="Y4972" s="8" t="s">
        <v>161</v>
      </c>
      <c r="Z4972" s="1">
        <f t="shared" si="77"/>
        <v>5.2848048044323161E-6</v>
      </c>
    </row>
    <row r="4973" spans="1:26" ht="29" x14ac:dyDescent="0.2">
      <c r="A4973" s="7">
        <v>57021</v>
      </c>
      <c r="B4973" s="8" t="s">
        <v>3639</v>
      </c>
      <c r="C4973" s="9" t="s">
        <v>764</v>
      </c>
      <c r="D4973" s="9" t="s">
        <v>24</v>
      </c>
      <c r="E4973" s="10">
        <v>2</v>
      </c>
      <c r="F4973" s="9" t="s">
        <v>25</v>
      </c>
      <c r="G4973" s="9" t="s">
        <v>3420</v>
      </c>
      <c r="H4973" s="9" t="s">
        <v>3419</v>
      </c>
      <c r="I4973" s="11">
        <v>5604000</v>
      </c>
      <c r="J4973" s="11">
        <v>0</v>
      </c>
      <c r="K4973" s="11">
        <v>68017</v>
      </c>
      <c r="L4973" s="11">
        <v>68017</v>
      </c>
      <c r="M4973" s="11">
        <v>0</v>
      </c>
      <c r="N4973" s="11">
        <v>135760</v>
      </c>
      <c r="O4973" s="8" t="s">
        <v>37</v>
      </c>
      <c r="P4973" s="14" t="s">
        <v>3417</v>
      </c>
      <c r="Q4973" s="12">
        <v>4.0728E-2</v>
      </c>
      <c r="R4973" s="12">
        <v>4.0728E-2</v>
      </c>
      <c r="S4973" s="12" t="s">
        <v>3417</v>
      </c>
      <c r="T4973" s="12">
        <v>4.0728E-2</v>
      </c>
      <c r="U4973" s="12">
        <v>3.6948199199999997E-2</v>
      </c>
      <c r="V4973" s="8" t="s">
        <v>208</v>
      </c>
      <c r="W4973" s="8" t="s">
        <v>765</v>
      </c>
      <c r="X4973" s="8" t="s">
        <v>766</v>
      </c>
      <c r="Y4973" s="8" t="s">
        <v>766</v>
      </c>
      <c r="Z4973" s="1">
        <f t="shared" si="77"/>
        <v>6.5931832976445392E-6</v>
      </c>
    </row>
    <row r="4974" spans="1:26" x14ac:dyDescent="0.2">
      <c r="A4974" s="7">
        <v>57022</v>
      </c>
      <c r="B4974" s="8" t="s">
        <v>3640</v>
      </c>
      <c r="C4974" s="9" t="s">
        <v>975</v>
      </c>
      <c r="D4974" s="9" t="s">
        <v>24</v>
      </c>
      <c r="E4974" s="10">
        <v>2</v>
      </c>
      <c r="F4974" s="9" t="s">
        <v>50</v>
      </c>
      <c r="G4974" s="9" t="s">
        <v>3420</v>
      </c>
      <c r="H4974" s="9" t="s">
        <v>3419</v>
      </c>
      <c r="I4974" s="11">
        <v>75485000</v>
      </c>
      <c r="J4974" s="11">
        <v>0</v>
      </c>
      <c r="K4974" s="11">
        <v>1370005</v>
      </c>
      <c r="L4974" s="11">
        <v>1370005</v>
      </c>
      <c r="M4974" s="11">
        <v>0</v>
      </c>
      <c r="N4974" s="11">
        <v>2756153</v>
      </c>
      <c r="O4974" s="8" t="s">
        <v>37</v>
      </c>
      <c r="P4974" s="14" t="s">
        <v>3417</v>
      </c>
      <c r="Q4974" s="12">
        <v>0.82684590000000002</v>
      </c>
      <c r="R4974" s="12">
        <v>0.82684590000000002</v>
      </c>
      <c r="S4974" s="12" t="s">
        <v>3417</v>
      </c>
      <c r="T4974" s="12">
        <v>0.82684590000000002</v>
      </c>
      <c r="U4974" s="12">
        <v>0.75010967979999998</v>
      </c>
      <c r="V4974" s="8" t="s">
        <v>38</v>
      </c>
      <c r="W4974" s="8" t="s">
        <v>71</v>
      </c>
      <c r="X4974" s="8" t="s">
        <v>72</v>
      </c>
      <c r="Y4974" s="8" t="s">
        <v>73</v>
      </c>
      <c r="Z4974" s="1">
        <f t="shared" si="77"/>
        <v>9.9372018255282509E-6</v>
      </c>
    </row>
    <row r="4975" spans="1:26" ht="29" x14ac:dyDescent="0.2">
      <c r="A4975" s="7">
        <v>57023</v>
      </c>
      <c r="B4975" s="8" t="s">
        <v>3641</v>
      </c>
      <c r="C4975" s="9" t="s">
        <v>107</v>
      </c>
      <c r="D4975" s="9" t="s">
        <v>24</v>
      </c>
      <c r="E4975" s="10">
        <v>2</v>
      </c>
      <c r="F4975" s="9" t="s">
        <v>25</v>
      </c>
      <c r="G4975" s="9" t="s">
        <v>3420</v>
      </c>
      <c r="H4975" s="9" t="s">
        <v>3419</v>
      </c>
      <c r="I4975" s="11">
        <v>47279000</v>
      </c>
      <c r="J4975" s="11">
        <v>0</v>
      </c>
      <c r="K4975" s="11">
        <v>569648</v>
      </c>
      <c r="L4975" s="11">
        <v>569648</v>
      </c>
      <c r="M4975" s="11">
        <v>0</v>
      </c>
      <c r="N4975" s="11">
        <v>1043311</v>
      </c>
      <c r="O4975" s="8" t="s">
        <v>37</v>
      </c>
      <c r="P4975" s="14" t="s">
        <v>3417</v>
      </c>
      <c r="Q4975" s="12">
        <v>0.31299329999999997</v>
      </c>
      <c r="R4975" s="12">
        <v>0.31299329999999997</v>
      </c>
      <c r="S4975" s="12" t="s">
        <v>3417</v>
      </c>
      <c r="T4975" s="12">
        <v>0.31299329999999997</v>
      </c>
      <c r="U4975" s="12">
        <v>0.28394565910000003</v>
      </c>
      <c r="V4975" s="8" t="s">
        <v>59</v>
      </c>
      <c r="W4975" s="8" t="s">
        <v>80</v>
      </c>
      <c r="X4975" s="8" t="s">
        <v>81</v>
      </c>
      <c r="Y4975" s="8" t="s">
        <v>82</v>
      </c>
      <c r="Z4975" s="1">
        <f t="shared" si="77"/>
        <v>6.0057458723746278E-6</v>
      </c>
    </row>
    <row r="4976" spans="1:26" ht="29" x14ac:dyDescent="0.2">
      <c r="A4976" s="7">
        <v>57024</v>
      </c>
      <c r="B4976" s="8" t="s">
        <v>3642</v>
      </c>
      <c r="C4976" s="9" t="s">
        <v>546</v>
      </c>
      <c r="D4976" s="9" t="s">
        <v>24</v>
      </c>
      <c r="E4976" s="10">
        <v>2</v>
      </c>
      <c r="F4976" s="9" t="s">
        <v>25</v>
      </c>
      <c r="G4976" s="9" t="s">
        <v>3420</v>
      </c>
      <c r="H4976" s="9" t="s">
        <v>3419</v>
      </c>
      <c r="I4976" s="11">
        <v>4912000</v>
      </c>
      <c r="J4976" s="11">
        <v>0</v>
      </c>
      <c r="K4976" s="11">
        <v>53490</v>
      </c>
      <c r="L4976" s="11">
        <v>53490</v>
      </c>
      <c r="M4976" s="11">
        <v>0</v>
      </c>
      <c r="N4976" s="11">
        <v>101887</v>
      </c>
      <c r="O4976" s="8" t="s">
        <v>37</v>
      </c>
      <c r="P4976" s="14" t="s">
        <v>3417</v>
      </c>
      <c r="Q4976" s="12">
        <v>3.0566099999999999E-2</v>
      </c>
      <c r="R4976" s="12">
        <v>3.0566099999999999E-2</v>
      </c>
      <c r="S4976" s="12" t="s">
        <v>3417</v>
      </c>
      <c r="T4976" s="12">
        <v>3.0566099999999999E-2</v>
      </c>
      <c r="U4976" s="12">
        <v>2.7729383999999999E-2</v>
      </c>
      <c r="V4976" s="8" t="s">
        <v>177</v>
      </c>
      <c r="W4976" s="8" t="s">
        <v>60</v>
      </c>
      <c r="X4976" s="8" t="s">
        <v>61</v>
      </c>
      <c r="Y4976" s="8" t="s">
        <v>62</v>
      </c>
      <c r="Z4976" s="1">
        <f t="shared" si="77"/>
        <v>5.645232899022801E-6</v>
      </c>
    </row>
    <row r="4977" spans="1:26" x14ac:dyDescent="0.2">
      <c r="A4977" s="7">
        <v>57025</v>
      </c>
      <c r="B4977" s="8" t="s">
        <v>3643</v>
      </c>
      <c r="C4977" s="9" t="s">
        <v>148</v>
      </c>
      <c r="D4977" s="9" t="s">
        <v>24</v>
      </c>
      <c r="E4977" s="10">
        <v>2</v>
      </c>
      <c r="F4977" s="9" t="s">
        <v>25</v>
      </c>
      <c r="G4977" s="9" t="s">
        <v>3420</v>
      </c>
      <c r="H4977" s="9" t="s">
        <v>3419</v>
      </c>
      <c r="I4977" s="11">
        <v>32946000</v>
      </c>
      <c r="J4977" s="11">
        <v>0</v>
      </c>
      <c r="K4977" s="11">
        <v>393478</v>
      </c>
      <c r="L4977" s="11">
        <v>393478</v>
      </c>
      <c r="M4977" s="11">
        <v>0</v>
      </c>
      <c r="N4977" s="11">
        <v>752349</v>
      </c>
      <c r="O4977" s="8" t="s">
        <v>37</v>
      </c>
      <c r="P4977" s="14" t="s">
        <v>3417</v>
      </c>
      <c r="Q4977" s="12">
        <v>0.22570470000000001</v>
      </c>
      <c r="R4977" s="12">
        <v>0.22570470000000001</v>
      </c>
      <c r="S4977" s="12" t="s">
        <v>3417</v>
      </c>
      <c r="T4977" s="12">
        <v>0.22570470000000001</v>
      </c>
      <c r="U4977" s="12">
        <v>0.20475796060000001</v>
      </c>
      <c r="V4977" s="8" t="s">
        <v>38</v>
      </c>
      <c r="W4977" s="8" t="s">
        <v>60</v>
      </c>
      <c r="X4977" s="8" t="s">
        <v>61</v>
      </c>
      <c r="Y4977" s="8" t="s">
        <v>62</v>
      </c>
      <c r="Z4977" s="1">
        <f t="shared" si="77"/>
        <v>6.2149566138529722E-6</v>
      </c>
    </row>
    <row r="4978" spans="1:26" x14ac:dyDescent="0.2">
      <c r="A4978" s="7">
        <v>57026</v>
      </c>
      <c r="B4978" s="8" t="s">
        <v>3644</v>
      </c>
      <c r="C4978" s="9" t="s">
        <v>284</v>
      </c>
      <c r="D4978" s="9" t="s">
        <v>24</v>
      </c>
      <c r="E4978" s="10">
        <v>2</v>
      </c>
      <c r="F4978" s="9" t="s">
        <v>25</v>
      </c>
      <c r="G4978" s="9" t="s">
        <v>3420</v>
      </c>
      <c r="H4978" s="9" t="s">
        <v>3419</v>
      </c>
      <c r="I4978" s="11">
        <v>47280000</v>
      </c>
      <c r="J4978" s="11">
        <v>0</v>
      </c>
      <c r="K4978" s="11">
        <v>584745</v>
      </c>
      <c r="L4978" s="11">
        <v>584745</v>
      </c>
      <c r="M4978" s="11">
        <v>0</v>
      </c>
      <c r="N4978" s="11">
        <v>1049808</v>
      </c>
      <c r="O4978" s="8" t="s">
        <v>37</v>
      </c>
      <c r="P4978" s="14" t="s">
        <v>3417</v>
      </c>
      <c r="Q4978" s="12">
        <v>0.31494240000000001</v>
      </c>
      <c r="R4978" s="12">
        <v>0.31494240000000001</v>
      </c>
      <c r="S4978" s="12" t="s">
        <v>3417</v>
      </c>
      <c r="T4978" s="12">
        <v>0.31494240000000001</v>
      </c>
      <c r="U4978" s="12">
        <v>0.28571387100000001</v>
      </c>
      <c r="V4978" s="8" t="s">
        <v>38</v>
      </c>
      <c r="W4978" s="8" t="s">
        <v>39</v>
      </c>
      <c r="X4978" s="8" t="s">
        <v>40</v>
      </c>
      <c r="Y4978" s="8" t="s">
        <v>41</v>
      </c>
      <c r="Z4978" s="1">
        <f t="shared" si="77"/>
        <v>6.0430175761421319E-6</v>
      </c>
    </row>
    <row r="4979" spans="1:26" x14ac:dyDescent="0.2">
      <c r="A4979" s="7">
        <v>57027</v>
      </c>
      <c r="B4979" s="8" t="s">
        <v>2792</v>
      </c>
      <c r="C4979" s="9" t="s">
        <v>34</v>
      </c>
      <c r="D4979" s="9" t="s">
        <v>24</v>
      </c>
      <c r="E4979" s="10">
        <v>1</v>
      </c>
      <c r="F4979" s="9" t="s">
        <v>50</v>
      </c>
      <c r="G4979" s="9" t="s">
        <v>35</v>
      </c>
      <c r="H4979" s="9" t="s">
        <v>36</v>
      </c>
      <c r="I4979" s="11">
        <v>111171000</v>
      </c>
      <c r="J4979" s="11">
        <v>0</v>
      </c>
      <c r="K4979" s="11">
        <v>1154582</v>
      </c>
      <c r="L4979" s="11">
        <v>1154582</v>
      </c>
      <c r="M4979" s="11">
        <v>0</v>
      </c>
      <c r="N4979" s="11">
        <v>1130415</v>
      </c>
      <c r="O4979" s="8" t="s">
        <v>37</v>
      </c>
      <c r="P4979" s="14" t="s">
        <v>3417</v>
      </c>
      <c r="Q4979" s="12">
        <v>0.3391245</v>
      </c>
      <c r="R4979" s="12">
        <v>0.3391245</v>
      </c>
      <c r="S4979" s="12">
        <v>0.35</v>
      </c>
      <c r="T4979" s="12">
        <v>0.35</v>
      </c>
      <c r="U4979" s="12">
        <v>0.31751791709999999</v>
      </c>
      <c r="V4979" s="8" t="s">
        <v>51</v>
      </c>
      <c r="W4979" s="8" t="s">
        <v>154</v>
      </c>
      <c r="X4979" s="8" t="s">
        <v>155</v>
      </c>
      <c r="Y4979" s="8" t="s">
        <v>141</v>
      </c>
      <c r="Z4979" s="1">
        <f t="shared" si="77"/>
        <v>2.8560933157028358E-6</v>
      </c>
    </row>
    <row r="4980" spans="1:26" x14ac:dyDescent="0.2">
      <c r="A4980" s="7">
        <v>57028</v>
      </c>
      <c r="B4980" s="8" t="s">
        <v>2793</v>
      </c>
      <c r="C4980" s="9" t="s">
        <v>299</v>
      </c>
      <c r="D4980" s="9" t="s">
        <v>24</v>
      </c>
      <c r="E4980" s="10">
        <v>1</v>
      </c>
      <c r="F4980" s="9" t="s">
        <v>34</v>
      </c>
      <c r="G4980" s="9" t="s">
        <v>35</v>
      </c>
      <c r="H4980" s="9" t="s">
        <v>36</v>
      </c>
      <c r="I4980" s="11">
        <v>536515000</v>
      </c>
      <c r="J4980" s="11">
        <v>0</v>
      </c>
      <c r="K4980" s="11">
        <v>0</v>
      </c>
      <c r="L4980" s="11">
        <v>0</v>
      </c>
      <c r="M4980" s="11">
        <v>0</v>
      </c>
      <c r="N4980" s="11">
        <v>0</v>
      </c>
      <c r="O4980" s="8" t="s">
        <v>37</v>
      </c>
      <c r="P4980" s="14" t="s">
        <v>3417</v>
      </c>
      <c r="Q4980" s="12">
        <v>0</v>
      </c>
      <c r="R4980" s="12">
        <v>3.2098556999999999</v>
      </c>
      <c r="S4980" s="12">
        <v>3.1680000000000001</v>
      </c>
      <c r="T4980" s="12">
        <v>0</v>
      </c>
      <c r="U4980" s="12">
        <v>0</v>
      </c>
      <c r="V4980" s="8" t="s">
        <v>51</v>
      </c>
      <c r="W4980" s="8" t="s">
        <v>300</v>
      </c>
      <c r="X4980" s="8" t="s">
        <v>301</v>
      </c>
      <c r="Y4980" s="8" t="s">
        <v>96</v>
      </c>
      <c r="Z4980" s="1">
        <f t="shared" si="77"/>
        <v>5.356722701136036E-6</v>
      </c>
    </row>
    <row r="4981" spans="1:26" x14ac:dyDescent="0.2">
      <c r="A4981" s="7">
        <v>57028</v>
      </c>
      <c r="B4981" s="8" t="s">
        <v>2793</v>
      </c>
      <c r="C4981" s="9" t="s">
        <v>299</v>
      </c>
      <c r="D4981" s="9" t="s">
        <v>24</v>
      </c>
      <c r="E4981" s="10">
        <v>1</v>
      </c>
      <c r="F4981" s="9" t="s">
        <v>42</v>
      </c>
      <c r="G4981" s="9" t="s">
        <v>35</v>
      </c>
      <c r="H4981" s="9" t="s">
        <v>36</v>
      </c>
      <c r="I4981" s="11">
        <v>984936000</v>
      </c>
      <c r="J4981" s="11">
        <v>0</v>
      </c>
      <c r="K4981" s="11">
        <v>10699519</v>
      </c>
      <c r="L4981" s="11">
        <v>10699519</v>
      </c>
      <c r="M4981" s="11">
        <v>0</v>
      </c>
      <c r="N4981" s="11">
        <v>10699519</v>
      </c>
      <c r="O4981" s="8" t="s">
        <v>37</v>
      </c>
      <c r="P4981" s="14" t="s">
        <v>3417</v>
      </c>
      <c r="Q4981" s="12">
        <v>3.2098556999999999</v>
      </c>
      <c r="R4981" s="12">
        <v>3.2098556999999999</v>
      </c>
      <c r="S4981" s="12">
        <v>3.1680000000000001</v>
      </c>
      <c r="T4981" s="12">
        <v>3.1680000000000001</v>
      </c>
      <c r="U4981" s="12">
        <v>2.8739907466000001</v>
      </c>
      <c r="V4981" s="8" t="s">
        <v>51</v>
      </c>
      <c r="W4981" s="8" t="s">
        <v>300</v>
      </c>
      <c r="X4981" s="8" t="s">
        <v>301</v>
      </c>
      <c r="Y4981" s="8" t="s">
        <v>96</v>
      </c>
      <c r="Z4981" s="1">
        <f t="shared" si="77"/>
        <v>2.9179175905845664E-6</v>
      </c>
    </row>
    <row r="4982" spans="1:26" x14ac:dyDescent="0.2">
      <c r="A4982" s="7">
        <v>57029</v>
      </c>
      <c r="B4982" s="8" t="s">
        <v>2794</v>
      </c>
      <c r="C4982" s="9" t="s">
        <v>354</v>
      </c>
      <c r="D4982" s="9" t="s">
        <v>24</v>
      </c>
      <c r="E4982" s="10">
        <v>2</v>
      </c>
      <c r="F4982" s="9" t="s">
        <v>50</v>
      </c>
      <c r="G4982" s="9" t="s">
        <v>35</v>
      </c>
      <c r="H4982" s="9" t="s">
        <v>36</v>
      </c>
      <c r="I4982" s="11">
        <v>581094343</v>
      </c>
      <c r="J4982" s="11">
        <v>0</v>
      </c>
      <c r="K4982" s="11">
        <v>6154391</v>
      </c>
      <c r="L4982" s="11">
        <v>6154391</v>
      </c>
      <c r="M4982" s="11">
        <v>0</v>
      </c>
      <c r="N4982" s="11">
        <v>5969342</v>
      </c>
      <c r="O4982" s="8" t="s">
        <v>37</v>
      </c>
      <c r="P4982" s="14" t="s">
        <v>3417</v>
      </c>
      <c r="Q4982" s="12">
        <v>1.7908025999999999</v>
      </c>
      <c r="R4982" s="12">
        <v>3.6070169999999999</v>
      </c>
      <c r="S4982" s="12">
        <v>1.798</v>
      </c>
      <c r="T4982" s="12">
        <v>0.892666454</v>
      </c>
      <c r="U4982" s="12">
        <v>0.80982169459999997</v>
      </c>
      <c r="V4982" s="8" t="s">
        <v>38</v>
      </c>
      <c r="W4982" s="8" t="s">
        <v>803</v>
      </c>
      <c r="X4982" s="8" t="s">
        <v>804</v>
      </c>
      <c r="Y4982" s="8" t="s">
        <v>128</v>
      </c>
      <c r="Z4982" s="1">
        <f t="shared" si="77"/>
        <v>2.8069773000698444E-6</v>
      </c>
    </row>
    <row r="4983" spans="1:26" x14ac:dyDescent="0.2">
      <c r="A4983" s="7">
        <v>57029</v>
      </c>
      <c r="B4983" s="8" t="s">
        <v>2794</v>
      </c>
      <c r="C4983" s="9" t="s">
        <v>354</v>
      </c>
      <c r="D4983" s="9" t="s">
        <v>24</v>
      </c>
      <c r="E4983" s="10">
        <v>2</v>
      </c>
      <c r="F4983" s="9" t="s">
        <v>50</v>
      </c>
      <c r="G4983" s="9" t="s">
        <v>26</v>
      </c>
      <c r="H4983" s="9" t="s">
        <v>27</v>
      </c>
      <c r="I4983" s="11">
        <v>1256657</v>
      </c>
      <c r="J4983" s="11">
        <v>0</v>
      </c>
      <c r="K4983" s="11">
        <v>13310</v>
      </c>
      <c r="L4983" s="11">
        <v>13310</v>
      </c>
      <c r="M4983" s="11">
        <v>0</v>
      </c>
      <c r="N4983" s="11">
        <v>2288</v>
      </c>
      <c r="O4983" s="8" t="s">
        <v>28</v>
      </c>
      <c r="P4983" s="14">
        <v>2.7000000000000001E-3</v>
      </c>
      <c r="Q4983" s="12">
        <v>1.8162144</v>
      </c>
      <c r="R4983" s="12">
        <v>3.6070169999999999</v>
      </c>
      <c r="S4983" s="12">
        <v>1.798</v>
      </c>
      <c r="T4983" s="12">
        <v>0.90533354600000004</v>
      </c>
      <c r="U4983" s="12">
        <v>0.82131320510000005</v>
      </c>
      <c r="V4983" s="8" t="s">
        <v>38</v>
      </c>
      <c r="W4983" s="8" t="s">
        <v>803</v>
      </c>
      <c r="X4983" s="8" t="s">
        <v>804</v>
      </c>
      <c r="Y4983" s="8" t="s">
        <v>128</v>
      </c>
      <c r="Z4983" s="1">
        <f t="shared" si="77"/>
        <v>1.2979823690951471E-3</v>
      </c>
    </row>
    <row r="4984" spans="1:26" x14ac:dyDescent="0.2">
      <c r="A4984" s="7">
        <v>57030</v>
      </c>
      <c r="B4984" s="8" t="s">
        <v>2795</v>
      </c>
      <c r="C4984" s="9" t="s">
        <v>126</v>
      </c>
      <c r="D4984" s="9" t="s">
        <v>24</v>
      </c>
      <c r="E4984" s="10">
        <v>1</v>
      </c>
      <c r="F4984" s="9" t="s">
        <v>25</v>
      </c>
      <c r="G4984" s="9" t="s">
        <v>26</v>
      </c>
      <c r="H4984" s="9" t="s">
        <v>27</v>
      </c>
      <c r="I4984" s="11">
        <v>-129000</v>
      </c>
      <c r="J4984" s="11">
        <v>0</v>
      </c>
      <c r="K4984" s="11">
        <v>383</v>
      </c>
      <c r="L4984" s="11">
        <v>383</v>
      </c>
      <c r="M4984" s="11">
        <v>0</v>
      </c>
      <c r="N4984" s="11">
        <v>66</v>
      </c>
      <c r="O4984" s="8" t="s">
        <v>28</v>
      </c>
      <c r="P4984" s="14">
        <v>2.7000000000000001E-3</v>
      </c>
      <c r="Q4984" s="12">
        <v>5.2390800000000001E-2</v>
      </c>
      <c r="R4984" s="12">
        <v>5.2390800000000001E-2</v>
      </c>
      <c r="S4984" s="12" t="s">
        <v>3417</v>
      </c>
      <c r="T4984" s="12">
        <v>5.2390800000000001E-2</v>
      </c>
      <c r="U4984" s="12">
        <v>4.7528622E-2</v>
      </c>
      <c r="V4984" s="8" t="s">
        <v>38</v>
      </c>
      <c r="W4984" s="8" t="s">
        <v>803</v>
      </c>
      <c r="X4984" s="8" t="s">
        <v>804</v>
      </c>
      <c r="Y4984" s="8" t="s">
        <v>128</v>
      </c>
      <c r="Z4984" s="1">
        <f t="shared" si="77"/>
        <v>3.6843893023255815E-4</v>
      </c>
    </row>
    <row r="4985" spans="1:26" x14ac:dyDescent="0.2">
      <c r="A4985" s="7">
        <v>57034</v>
      </c>
      <c r="B4985" s="8" t="s">
        <v>2796</v>
      </c>
      <c r="C4985" s="9" t="s">
        <v>58</v>
      </c>
      <c r="D4985" s="9" t="s">
        <v>24</v>
      </c>
      <c r="E4985" s="10">
        <v>1</v>
      </c>
      <c r="F4985" s="9" t="s">
        <v>25</v>
      </c>
      <c r="G4985" s="9" t="s">
        <v>26</v>
      </c>
      <c r="H4985" s="9" t="s">
        <v>27</v>
      </c>
      <c r="I4985" s="11">
        <v>58000</v>
      </c>
      <c r="J4985" s="11">
        <v>0</v>
      </c>
      <c r="K4985" s="11">
        <v>439</v>
      </c>
      <c r="L4985" s="11">
        <v>439</v>
      </c>
      <c r="M4985" s="11">
        <v>0</v>
      </c>
      <c r="N4985" s="11">
        <v>75</v>
      </c>
      <c r="O4985" s="8" t="s">
        <v>28</v>
      </c>
      <c r="P4985" s="14">
        <v>2.7000000000000001E-3</v>
      </c>
      <c r="Q4985" s="12">
        <v>5.9534999999999998E-2</v>
      </c>
      <c r="R4985" s="12">
        <v>5.9534999999999998E-2</v>
      </c>
      <c r="S4985" s="12" t="s">
        <v>3417</v>
      </c>
      <c r="T4985" s="12">
        <v>5.9534999999999998E-2</v>
      </c>
      <c r="U4985" s="12">
        <v>5.4009797700000001E-2</v>
      </c>
      <c r="V4985" s="8" t="s">
        <v>59</v>
      </c>
      <c r="W4985" s="8" t="s">
        <v>60</v>
      </c>
      <c r="X4985" s="8" t="s">
        <v>61</v>
      </c>
      <c r="Y4985" s="8" t="s">
        <v>62</v>
      </c>
      <c r="Z4985" s="1">
        <f t="shared" si="77"/>
        <v>9.3120340862068972E-4</v>
      </c>
    </row>
    <row r="4986" spans="1:26" x14ac:dyDescent="0.2">
      <c r="A4986" s="7">
        <v>57035</v>
      </c>
      <c r="B4986" s="8" t="s">
        <v>2797</v>
      </c>
      <c r="C4986" s="9" t="s">
        <v>58</v>
      </c>
      <c r="D4986" s="9" t="s">
        <v>24</v>
      </c>
      <c r="E4986" s="10">
        <v>1</v>
      </c>
      <c r="F4986" s="9" t="s">
        <v>25</v>
      </c>
      <c r="G4986" s="9" t="s">
        <v>26</v>
      </c>
      <c r="H4986" s="9" t="s">
        <v>27</v>
      </c>
      <c r="I4986" s="11">
        <v>56000</v>
      </c>
      <c r="J4986" s="11">
        <v>0</v>
      </c>
      <c r="K4986" s="11">
        <v>422</v>
      </c>
      <c r="L4986" s="11">
        <v>422</v>
      </c>
      <c r="M4986" s="11">
        <v>0</v>
      </c>
      <c r="N4986" s="11">
        <v>72</v>
      </c>
      <c r="O4986" s="8" t="s">
        <v>28</v>
      </c>
      <c r="P4986" s="14">
        <v>2.7000000000000001E-3</v>
      </c>
      <c r="Q4986" s="12">
        <v>5.7153599999999999E-2</v>
      </c>
      <c r="R4986" s="12">
        <v>5.7153599999999999E-2</v>
      </c>
      <c r="S4986" s="12" t="s">
        <v>3417</v>
      </c>
      <c r="T4986" s="12">
        <v>5.7153599999999999E-2</v>
      </c>
      <c r="U4986" s="12">
        <v>5.1849405799999998E-2</v>
      </c>
      <c r="V4986" s="8" t="s">
        <v>59</v>
      </c>
      <c r="W4986" s="8" t="s">
        <v>60</v>
      </c>
      <c r="X4986" s="8" t="s">
        <v>61</v>
      </c>
      <c r="Y4986" s="8" t="s">
        <v>62</v>
      </c>
      <c r="Z4986" s="1">
        <f t="shared" si="77"/>
        <v>9.2588224642857139E-4</v>
      </c>
    </row>
    <row r="4987" spans="1:26" x14ac:dyDescent="0.2">
      <c r="A4987" s="7">
        <v>57036</v>
      </c>
      <c r="B4987" s="8" t="s">
        <v>2798</v>
      </c>
      <c r="C4987" s="9" t="s">
        <v>23</v>
      </c>
      <c r="D4987" s="9" t="s">
        <v>24</v>
      </c>
      <c r="E4987" s="10">
        <v>1</v>
      </c>
      <c r="F4987" s="9" t="s">
        <v>34</v>
      </c>
      <c r="G4987" s="9" t="s">
        <v>35</v>
      </c>
      <c r="H4987" s="9" t="s">
        <v>36</v>
      </c>
      <c r="I4987" s="11">
        <v>191609000</v>
      </c>
      <c r="J4987" s="11">
        <v>0</v>
      </c>
      <c r="K4987" s="11">
        <v>0</v>
      </c>
      <c r="L4987" s="11">
        <v>0</v>
      </c>
      <c r="M4987" s="11">
        <v>0</v>
      </c>
      <c r="N4987" s="11">
        <v>0</v>
      </c>
      <c r="O4987" s="8" t="s">
        <v>37</v>
      </c>
      <c r="P4987" s="14" t="s">
        <v>3417</v>
      </c>
      <c r="Q4987" s="12">
        <v>0</v>
      </c>
      <c r="R4987" s="12">
        <v>1.9518552</v>
      </c>
      <c r="S4987" s="12" t="s">
        <v>3417</v>
      </c>
      <c r="T4987" s="12">
        <v>0</v>
      </c>
      <c r="U4987" s="12">
        <v>0</v>
      </c>
      <c r="V4987" s="8" t="s">
        <v>29</v>
      </c>
      <c r="W4987" s="8" t="s">
        <v>29</v>
      </c>
      <c r="X4987" s="8" t="s">
        <v>30</v>
      </c>
      <c r="Y4987" s="8" t="s">
        <v>31</v>
      </c>
      <c r="Z4987" s="1">
        <f t="shared" si="77"/>
        <v>0</v>
      </c>
    </row>
    <row r="4988" spans="1:26" x14ac:dyDescent="0.2">
      <c r="A4988" s="7">
        <v>57036</v>
      </c>
      <c r="B4988" s="8" t="s">
        <v>2798</v>
      </c>
      <c r="C4988" s="9" t="s">
        <v>23</v>
      </c>
      <c r="D4988" s="9" t="s">
        <v>24</v>
      </c>
      <c r="E4988" s="10">
        <v>1</v>
      </c>
      <c r="F4988" s="9" t="s">
        <v>42</v>
      </c>
      <c r="G4988" s="9" t="s">
        <v>35</v>
      </c>
      <c r="H4988" s="9" t="s">
        <v>36</v>
      </c>
      <c r="I4988" s="11">
        <v>631064000</v>
      </c>
      <c r="J4988" s="11">
        <v>0</v>
      </c>
      <c r="K4988" s="11">
        <v>6506184</v>
      </c>
      <c r="L4988" s="11">
        <v>6506184</v>
      </c>
      <c r="M4988" s="11">
        <v>0</v>
      </c>
      <c r="N4988" s="11">
        <v>6506184</v>
      </c>
      <c r="O4988" s="8" t="s">
        <v>37</v>
      </c>
      <c r="P4988" s="14" t="s">
        <v>3417</v>
      </c>
      <c r="Q4988" s="12">
        <v>1.9518552</v>
      </c>
      <c r="R4988" s="12">
        <v>1.9518552</v>
      </c>
      <c r="S4988" s="12" t="s">
        <v>3417</v>
      </c>
      <c r="T4988" s="12">
        <v>1.9518552</v>
      </c>
      <c r="U4988" s="12">
        <v>1.7707114215999999</v>
      </c>
      <c r="V4988" s="8" t="s">
        <v>29</v>
      </c>
      <c r="W4988" s="8" t="s">
        <v>29</v>
      </c>
      <c r="X4988" s="8" t="s">
        <v>30</v>
      </c>
      <c r="Y4988" s="8" t="s">
        <v>31</v>
      </c>
      <c r="Z4988" s="1">
        <f t="shared" si="77"/>
        <v>2.8059141728889622E-6</v>
      </c>
    </row>
    <row r="4989" spans="1:26" x14ac:dyDescent="0.2">
      <c r="A4989" s="7">
        <v>57037</v>
      </c>
      <c r="B4989" s="8" t="s">
        <v>2799</v>
      </c>
      <c r="C4989" s="9" t="s">
        <v>643</v>
      </c>
      <c r="D4989" s="9" t="s">
        <v>24</v>
      </c>
      <c r="E4989" s="10">
        <v>1</v>
      </c>
      <c r="F4989" s="9" t="s">
        <v>34</v>
      </c>
      <c r="G4989" s="9" t="s">
        <v>35</v>
      </c>
      <c r="H4989" s="9" t="s">
        <v>36</v>
      </c>
      <c r="I4989" s="11">
        <v>1581137000</v>
      </c>
      <c r="J4989" s="11">
        <v>0</v>
      </c>
      <c r="K4989" s="11">
        <v>1309261</v>
      </c>
      <c r="L4989" s="11">
        <v>1309261</v>
      </c>
      <c r="M4989" s="11">
        <v>0</v>
      </c>
      <c r="N4989" s="11">
        <v>1236414</v>
      </c>
      <c r="O4989" s="8" t="s">
        <v>37</v>
      </c>
      <c r="P4989" s="14" t="s">
        <v>3417</v>
      </c>
      <c r="Q4989" s="12">
        <v>0.37092419999999998</v>
      </c>
      <c r="R4989" s="12">
        <v>9.1320087000000001</v>
      </c>
      <c r="S4989" s="12">
        <v>9.4969999999999999</v>
      </c>
      <c r="T4989" s="12">
        <v>0.38574942740000001</v>
      </c>
      <c r="U4989" s="12">
        <v>0.3499495849</v>
      </c>
      <c r="V4989" s="8" t="s">
        <v>38</v>
      </c>
      <c r="W4989" s="8" t="s">
        <v>39</v>
      </c>
      <c r="X4989" s="8" t="s">
        <v>40</v>
      </c>
      <c r="Y4989" s="8" t="s">
        <v>41</v>
      </c>
      <c r="Z4989" s="1">
        <f t="shared" si="77"/>
        <v>5.4489496767199804E-6</v>
      </c>
    </row>
    <row r="4990" spans="1:26" x14ac:dyDescent="0.2">
      <c r="A4990" s="7">
        <v>57037</v>
      </c>
      <c r="B4990" s="8" t="s">
        <v>2799</v>
      </c>
      <c r="C4990" s="9" t="s">
        <v>643</v>
      </c>
      <c r="D4990" s="9" t="s">
        <v>24</v>
      </c>
      <c r="E4990" s="10">
        <v>1</v>
      </c>
      <c r="F4990" s="9" t="s">
        <v>42</v>
      </c>
      <c r="G4990" s="9" t="s">
        <v>35</v>
      </c>
      <c r="H4990" s="9" t="s">
        <v>36</v>
      </c>
      <c r="I4990" s="11">
        <v>2935753000</v>
      </c>
      <c r="J4990" s="11">
        <v>0</v>
      </c>
      <c r="K4990" s="11">
        <v>30945724</v>
      </c>
      <c r="L4990" s="11">
        <v>30945724</v>
      </c>
      <c r="M4990" s="11">
        <v>0</v>
      </c>
      <c r="N4990" s="11">
        <v>29203615</v>
      </c>
      <c r="O4990" s="8" t="s">
        <v>37</v>
      </c>
      <c r="P4990" s="14" t="s">
        <v>3417</v>
      </c>
      <c r="Q4990" s="12">
        <v>8.7610845000000008</v>
      </c>
      <c r="R4990" s="12">
        <v>9.1320087000000001</v>
      </c>
      <c r="S4990" s="12">
        <v>9.4969999999999999</v>
      </c>
      <c r="T4990" s="12">
        <v>9.1112505725999995</v>
      </c>
      <c r="U4990" s="12">
        <v>8.2656722966</v>
      </c>
      <c r="V4990" s="8" t="s">
        <v>38</v>
      </c>
      <c r="W4990" s="8" t="s">
        <v>39</v>
      </c>
      <c r="X4990" s="8" t="s">
        <v>40</v>
      </c>
      <c r="Y4990" s="8" t="s">
        <v>41</v>
      </c>
      <c r="Z4990" s="1">
        <f t="shared" si="77"/>
        <v>2.9346937378587369E-6</v>
      </c>
    </row>
    <row r="4991" spans="1:26" x14ac:dyDescent="0.2">
      <c r="A4991" s="7">
        <v>57042</v>
      </c>
      <c r="B4991" s="8" t="s">
        <v>2800</v>
      </c>
      <c r="C4991" s="9" t="s">
        <v>34</v>
      </c>
      <c r="D4991" s="9" t="s">
        <v>24</v>
      </c>
      <c r="E4991" s="10">
        <v>1</v>
      </c>
      <c r="F4991" s="9" t="s">
        <v>1958</v>
      </c>
      <c r="G4991" s="9" t="s">
        <v>35</v>
      </c>
      <c r="H4991" s="9" t="s">
        <v>36</v>
      </c>
      <c r="I4991" s="11">
        <v>5708000</v>
      </c>
      <c r="J4991" s="11">
        <v>11611</v>
      </c>
      <c r="K4991" s="11">
        <v>58655</v>
      </c>
      <c r="L4991" s="11">
        <v>36745</v>
      </c>
      <c r="M4991" s="11">
        <v>21910</v>
      </c>
      <c r="N4991" s="11">
        <v>56344</v>
      </c>
      <c r="O4991" s="8" t="s">
        <v>37</v>
      </c>
      <c r="P4991" s="14" t="s">
        <v>3417</v>
      </c>
      <c r="Q4991" s="12">
        <v>0</v>
      </c>
      <c r="R4991" s="12">
        <v>0</v>
      </c>
      <c r="S4991" s="12" t="s">
        <v>3417</v>
      </c>
      <c r="T4991" s="12">
        <v>0</v>
      </c>
      <c r="U4991" s="12">
        <v>0</v>
      </c>
      <c r="V4991" s="8" t="s">
        <v>51</v>
      </c>
      <c r="W4991" s="8" t="s">
        <v>154</v>
      </c>
      <c r="X4991" s="8" t="s">
        <v>155</v>
      </c>
      <c r="Y4991" s="8" t="s">
        <v>141</v>
      </c>
      <c r="Z4991" s="1">
        <f t="shared" si="77"/>
        <v>0</v>
      </c>
    </row>
    <row r="4992" spans="1:26" x14ac:dyDescent="0.2">
      <c r="A4992" s="7">
        <v>57043</v>
      </c>
      <c r="B4992" s="8" t="s">
        <v>2801</v>
      </c>
      <c r="C4992" s="9" t="s">
        <v>34</v>
      </c>
      <c r="D4992" s="9" t="s">
        <v>24</v>
      </c>
      <c r="E4992" s="10">
        <v>1</v>
      </c>
      <c r="F4992" s="9" t="s">
        <v>1958</v>
      </c>
      <c r="G4992" s="9" t="s">
        <v>35</v>
      </c>
      <c r="H4992" s="9" t="s">
        <v>36</v>
      </c>
      <c r="I4992" s="11">
        <v>10191000</v>
      </c>
      <c r="J4992" s="11">
        <v>22224</v>
      </c>
      <c r="K4992" s="11">
        <v>94993</v>
      </c>
      <c r="L4992" s="11">
        <v>57953</v>
      </c>
      <c r="M4992" s="11">
        <v>37040</v>
      </c>
      <c r="N4992" s="11">
        <v>91869</v>
      </c>
      <c r="O4992" s="8" t="s">
        <v>37</v>
      </c>
      <c r="P4992" s="14" t="s">
        <v>3417</v>
      </c>
      <c r="Q4992" s="12">
        <v>0</v>
      </c>
      <c r="R4992" s="12">
        <v>0</v>
      </c>
      <c r="S4992" s="12" t="s">
        <v>3417</v>
      </c>
      <c r="T4992" s="12">
        <v>0</v>
      </c>
      <c r="U4992" s="12">
        <v>0</v>
      </c>
      <c r="V4992" s="8" t="s">
        <v>51</v>
      </c>
      <c r="W4992" s="8" t="s">
        <v>154</v>
      </c>
      <c r="X4992" s="8" t="s">
        <v>155</v>
      </c>
      <c r="Y4992" s="8" t="s">
        <v>141</v>
      </c>
      <c r="Z4992" s="1">
        <f t="shared" si="77"/>
        <v>0</v>
      </c>
    </row>
    <row r="4993" spans="1:26" x14ac:dyDescent="0.2">
      <c r="A4993" s="7">
        <v>57046</v>
      </c>
      <c r="B4993" s="8" t="s">
        <v>2802</v>
      </c>
      <c r="C4993" s="9" t="s">
        <v>78</v>
      </c>
      <c r="D4993" s="9" t="s">
        <v>504</v>
      </c>
      <c r="E4993" s="10">
        <v>7</v>
      </c>
      <c r="F4993" s="9" t="s">
        <v>43</v>
      </c>
      <c r="G4993" s="9" t="s">
        <v>79</v>
      </c>
      <c r="H4993" s="9" t="s">
        <v>45</v>
      </c>
      <c r="I4993" s="11">
        <v>182404000</v>
      </c>
      <c r="J4993" s="11">
        <v>1327338</v>
      </c>
      <c r="K4993" s="11">
        <v>7253224</v>
      </c>
      <c r="L4993" s="11">
        <v>2828764</v>
      </c>
      <c r="M4993" s="11">
        <v>4424460</v>
      </c>
      <c r="N4993" s="11">
        <v>416522</v>
      </c>
      <c r="O4993" s="8" t="s">
        <v>46</v>
      </c>
      <c r="P4993" s="14">
        <v>2.0999999999999999E-3</v>
      </c>
      <c r="Q4993" s="12">
        <v>186.90118755</v>
      </c>
      <c r="R4993" s="12">
        <v>186.90118755</v>
      </c>
      <c r="S4993" s="12" t="s">
        <v>3417</v>
      </c>
      <c r="T4993" s="12">
        <v>186.90118755</v>
      </c>
      <c r="U4993" s="12">
        <v>169.55564506030001</v>
      </c>
      <c r="V4993" s="8" t="s">
        <v>59</v>
      </c>
      <c r="W4993" s="8" t="s">
        <v>80</v>
      </c>
      <c r="X4993" s="8" t="s">
        <v>81</v>
      </c>
      <c r="Y4993" s="8" t="s">
        <v>82</v>
      </c>
      <c r="Z4993" s="1">
        <f t="shared" si="77"/>
        <v>9.295610022822965E-4</v>
      </c>
    </row>
    <row r="4994" spans="1:26" x14ac:dyDescent="0.2">
      <c r="A4994" s="7">
        <v>57051</v>
      </c>
      <c r="B4994" s="8" t="s">
        <v>2803</v>
      </c>
      <c r="C4994" s="9" t="s">
        <v>23</v>
      </c>
      <c r="D4994" s="9" t="s">
        <v>24</v>
      </c>
      <c r="E4994" s="10">
        <v>1</v>
      </c>
      <c r="F4994" s="9" t="s">
        <v>25</v>
      </c>
      <c r="G4994" s="9" t="s">
        <v>26</v>
      </c>
      <c r="H4994" s="9" t="s">
        <v>27</v>
      </c>
      <c r="I4994" s="11">
        <v>1823000</v>
      </c>
      <c r="J4994" s="11">
        <v>0</v>
      </c>
      <c r="K4994" s="11">
        <v>17701</v>
      </c>
      <c r="L4994" s="11">
        <v>17701</v>
      </c>
      <c r="M4994" s="11">
        <v>0</v>
      </c>
      <c r="N4994" s="11">
        <v>3155</v>
      </c>
      <c r="O4994" s="8" t="s">
        <v>28</v>
      </c>
      <c r="P4994" s="14">
        <v>2.7000000000000001E-3</v>
      </c>
      <c r="Q4994" s="12">
        <v>2.5044390000000001</v>
      </c>
      <c r="R4994" s="12">
        <v>2.5044390000000001</v>
      </c>
      <c r="S4994" s="12" t="s">
        <v>3417</v>
      </c>
      <c r="T4994" s="12">
        <v>2.5044390000000001</v>
      </c>
      <c r="U4994" s="12">
        <v>2.2720121564000002</v>
      </c>
      <c r="V4994" s="8" t="s">
        <v>29</v>
      </c>
      <c r="W4994" s="8" t="s">
        <v>29</v>
      </c>
      <c r="X4994" s="8" t="s">
        <v>30</v>
      </c>
      <c r="Y4994" s="8" t="s">
        <v>31</v>
      </c>
      <c r="Z4994" s="1">
        <f t="shared" si="77"/>
        <v>1.2463039804717501E-3</v>
      </c>
    </row>
    <row r="4995" spans="1:26" x14ac:dyDescent="0.2">
      <c r="A4995" s="7">
        <v>57052</v>
      </c>
      <c r="B4995" s="8" t="s">
        <v>2804</v>
      </c>
      <c r="C4995" s="9" t="s">
        <v>23</v>
      </c>
      <c r="D4995" s="9" t="s">
        <v>24</v>
      </c>
      <c r="E4995" s="10">
        <v>1</v>
      </c>
      <c r="F4995" s="9" t="s">
        <v>25</v>
      </c>
      <c r="G4995" s="9" t="s">
        <v>26</v>
      </c>
      <c r="H4995" s="9" t="s">
        <v>27</v>
      </c>
      <c r="I4995" s="11">
        <v>2338000</v>
      </c>
      <c r="J4995" s="11">
        <v>0</v>
      </c>
      <c r="K4995" s="11">
        <v>22119</v>
      </c>
      <c r="L4995" s="11">
        <v>22119</v>
      </c>
      <c r="M4995" s="11">
        <v>0</v>
      </c>
      <c r="N4995" s="11">
        <v>3943</v>
      </c>
      <c r="O4995" s="8" t="s">
        <v>28</v>
      </c>
      <c r="P4995" s="14">
        <v>2.7000000000000001E-3</v>
      </c>
      <c r="Q4995" s="12">
        <v>3.1299534000000002</v>
      </c>
      <c r="R4995" s="12">
        <v>3.1299534000000002</v>
      </c>
      <c r="S4995" s="12" t="s">
        <v>3417</v>
      </c>
      <c r="T4995" s="12">
        <v>3.1299534000000002</v>
      </c>
      <c r="U4995" s="12">
        <v>2.8394750974999998</v>
      </c>
      <c r="V4995" s="8" t="s">
        <v>29</v>
      </c>
      <c r="W4995" s="8" t="s">
        <v>29</v>
      </c>
      <c r="X4995" s="8" t="s">
        <v>30</v>
      </c>
      <c r="Y4995" s="8" t="s">
        <v>31</v>
      </c>
      <c r="Z4995" s="1">
        <f t="shared" si="77"/>
        <v>1.2144889210863985E-3</v>
      </c>
    </row>
    <row r="4996" spans="1:26" x14ac:dyDescent="0.2">
      <c r="A4996" s="7">
        <v>57053</v>
      </c>
      <c r="B4996" s="8" t="s">
        <v>2805</v>
      </c>
      <c r="C4996" s="9" t="s">
        <v>23</v>
      </c>
      <c r="D4996" s="9" t="s">
        <v>24</v>
      </c>
      <c r="E4996" s="10">
        <v>1</v>
      </c>
      <c r="F4996" s="9" t="s">
        <v>25</v>
      </c>
      <c r="G4996" s="9" t="s">
        <v>218</v>
      </c>
      <c r="H4996" s="9" t="s">
        <v>27</v>
      </c>
      <c r="I4996" s="11">
        <v>0</v>
      </c>
      <c r="J4996" s="11">
        <v>0</v>
      </c>
      <c r="K4996" s="11">
        <v>45</v>
      </c>
      <c r="L4996" s="11">
        <v>45</v>
      </c>
      <c r="M4996" s="11">
        <v>0</v>
      </c>
      <c r="N4996" s="11">
        <v>8</v>
      </c>
      <c r="O4996" s="8" t="s">
        <v>28</v>
      </c>
      <c r="P4996" s="14">
        <v>3.0000000000000001E-3</v>
      </c>
      <c r="Q4996" s="12">
        <v>7.0559999999999998E-3</v>
      </c>
      <c r="R4996" s="12">
        <v>7.0559999999999998E-3</v>
      </c>
      <c r="S4996" s="12" t="s">
        <v>3417</v>
      </c>
      <c r="T4996" s="12">
        <v>7.0559999999999998E-3</v>
      </c>
      <c r="U4996" s="12">
        <v>6.4011611999999999E-3</v>
      </c>
      <c r="V4996" s="8" t="s">
        <v>29</v>
      </c>
      <c r="W4996" s="8" t="s">
        <v>29</v>
      </c>
      <c r="X4996" s="8" t="s">
        <v>30</v>
      </c>
      <c r="Y4996" s="8" t="s">
        <v>31</v>
      </c>
      <c r="Z4996" s="1" t="e">
        <f t="shared" ref="Z4996:Z5059" si="78">IFERROR(ABS(S4996/(I4996/1000))*0.907185,ABS(U4996/(I4996/1000)))</f>
        <v>#DIV/0!</v>
      </c>
    </row>
    <row r="4997" spans="1:26" x14ac:dyDescent="0.2">
      <c r="A4997" s="7">
        <v>57054</v>
      </c>
      <c r="B4997" s="8" t="s">
        <v>2806</v>
      </c>
      <c r="C4997" s="9" t="s">
        <v>23</v>
      </c>
      <c r="D4997" s="9" t="s">
        <v>24</v>
      </c>
      <c r="E4997" s="10">
        <v>1</v>
      </c>
      <c r="F4997" s="9" t="s">
        <v>25</v>
      </c>
      <c r="G4997" s="9" t="s">
        <v>26</v>
      </c>
      <c r="H4997" s="9" t="s">
        <v>27</v>
      </c>
      <c r="I4997" s="11">
        <v>1540000</v>
      </c>
      <c r="J4997" s="11">
        <v>0</v>
      </c>
      <c r="K4997" s="11">
        <v>14922</v>
      </c>
      <c r="L4997" s="11">
        <v>14922</v>
      </c>
      <c r="M4997" s="11">
        <v>0</v>
      </c>
      <c r="N4997" s="11">
        <v>2660</v>
      </c>
      <c r="O4997" s="8" t="s">
        <v>28</v>
      </c>
      <c r="P4997" s="14">
        <v>2.7000000000000001E-3</v>
      </c>
      <c r="Q4997" s="12">
        <v>2.1115080000000002</v>
      </c>
      <c r="R4997" s="12">
        <v>2.1115080000000002</v>
      </c>
      <c r="S4997" s="12" t="s">
        <v>3417</v>
      </c>
      <c r="T4997" s="12">
        <v>2.1115080000000002</v>
      </c>
      <c r="U4997" s="12">
        <v>1.9155474915999999</v>
      </c>
      <c r="V4997" s="8" t="s">
        <v>29</v>
      </c>
      <c r="W4997" s="8" t="s">
        <v>29</v>
      </c>
      <c r="X4997" s="8" t="s">
        <v>30</v>
      </c>
      <c r="Y4997" s="8" t="s">
        <v>31</v>
      </c>
      <c r="Z4997" s="1">
        <f t="shared" si="78"/>
        <v>1.2438620075324676E-3</v>
      </c>
    </row>
    <row r="4998" spans="1:26" x14ac:dyDescent="0.2">
      <c r="A4998" s="7">
        <v>57055</v>
      </c>
      <c r="B4998" s="8" t="s">
        <v>2807</v>
      </c>
      <c r="C4998" s="9" t="s">
        <v>23</v>
      </c>
      <c r="D4998" s="9" t="s">
        <v>24</v>
      </c>
      <c r="E4998" s="10">
        <v>1</v>
      </c>
      <c r="F4998" s="9" t="s">
        <v>25</v>
      </c>
      <c r="G4998" s="9" t="s">
        <v>26</v>
      </c>
      <c r="H4998" s="9" t="s">
        <v>27</v>
      </c>
      <c r="I4998" s="11">
        <v>3428000</v>
      </c>
      <c r="J4998" s="11">
        <v>0</v>
      </c>
      <c r="K4998" s="11">
        <v>32001</v>
      </c>
      <c r="L4998" s="11">
        <v>32001</v>
      </c>
      <c r="M4998" s="11">
        <v>0</v>
      </c>
      <c r="N4998" s="11">
        <v>5704</v>
      </c>
      <c r="O4998" s="8" t="s">
        <v>28</v>
      </c>
      <c r="P4998" s="14">
        <v>2.7000000000000001E-3</v>
      </c>
      <c r="Q4998" s="12">
        <v>4.5278352000000002</v>
      </c>
      <c r="R4998" s="12">
        <v>4.5278352000000002</v>
      </c>
      <c r="S4998" s="12" t="s">
        <v>3417</v>
      </c>
      <c r="T4998" s="12">
        <v>4.5278352000000002</v>
      </c>
      <c r="U4998" s="12">
        <v>4.1076251474000003</v>
      </c>
      <c r="V4998" s="8" t="s">
        <v>29</v>
      </c>
      <c r="W4998" s="8" t="s">
        <v>29</v>
      </c>
      <c r="X4998" s="8" t="s">
        <v>30</v>
      </c>
      <c r="Y4998" s="8" t="s">
        <v>31</v>
      </c>
      <c r="Z4998" s="1">
        <f t="shared" si="78"/>
        <v>1.1982570441656944E-3</v>
      </c>
    </row>
    <row r="4999" spans="1:26" x14ac:dyDescent="0.2">
      <c r="A4999" s="7">
        <v>57056</v>
      </c>
      <c r="B4999" s="8" t="s">
        <v>2808</v>
      </c>
      <c r="C4999" s="9" t="s">
        <v>23</v>
      </c>
      <c r="D4999" s="9" t="s">
        <v>24</v>
      </c>
      <c r="E4999" s="10">
        <v>1</v>
      </c>
      <c r="F4999" s="9" t="s">
        <v>25</v>
      </c>
      <c r="G4999" s="9" t="s">
        <v>26</v>
      </c>
      <c r="H4999" s="9" t="s">
        <v>27</v>
      </c>
      <c r="I4999" s="11">
        <v>1627000</v>
      </c>
      <c r="J4999" s="11">
        <v>128</v>
      </c>
      <c r="K4999" s="11">
        <v>16498</v>
      </c>
      <c r="L4999" s="11">
        <v>16134</v>
      </c>
      <c r="M4999" s="11">
        <v>364</v>
      </c>
      <c r="N4999" s="11">
        <v>2941</v>
      </c>
      <c r="O4999" s="8" t="s">
        <v>28</v>
      </c>
      <c r="P4999" s="14">
        <v>2.7000000000000001E-3</v>
      </c>
      <c r="Q4999" s="12">
        <v>2.3345658</v>
      </c>
      <c r="R4999" s="12">
        <v>2.3345658</v>
      </c>
      <c r="S4999" s="12" t="s">
        <v>3417</v>
      </c>
      <c r="T4999" s="12">
        <v>2.3345658</v>
      </c>
      <c r="U4999" s="12">
        <v>2.1179042002999999</v>
      </c>
      <c r="V4999" s="8" t="s">
        <v>29</v>
      </c>
      <c r="W4999" s="8" t="s">
        <v>29</v>
      </c>
      <c r="X4999" s="8" t="s">
        <v>30</v>
      </c>
      <c r="Y4999" s="8" t="s">
        <v>31</v>
      </c>
      <c r="Z4999" s="1">
        <f t="shared" si="78"/>
        <v>1.3017235404425322E-3</v>
      </c>
    </row>
    <row r="5000" spans="1:26" x14ac:dyDescent="0.2">
      <c r="A5000" s="7">
        <v>57057</v>
      </c>
      <c r="B5000" s="8" t="s">
        <v>2809</v>
      </c>
      <c r="C5000" s="9" t="s">
        <v>23</v>
      </c>
      <c r="D5000" s="9" t="s">
        <v>24</v>
      </c>
      <c r="E5000" s="10">
        <v>1</v>
      </c>
      <c r="F5000" s="9" t="s">
        <v>25</v>
      </c>
      <c r="G5000" s="9" t="s">
        <v>26</v>
      </c>
      <c r="H5000" s="9" t="s">
        <v>27</v>
      </c>
      <c r="I5000" s="11">
        <v>2232000</v>
      </c>
      <c r="J5000" s="11">
        <v>0</v>
      </c>
      <c r="K5000" s="11">
        <v>19086</v>
      </c>
      <c r="L5000" s="11">
        <v>19086</v>
      </c>
      <c r="M5000" s="11">
        <v>0</v>
      </c>
      <c r="N5000" s="11">
        <v>3402</v>
      </c>
      <c r="O5000" s="8" t="s">
        <v>28</v>
      </c>
      <c r="P5000" s="14">
        <v>2.7000000000000001E-3</v>
      </c>
      <c r="Q5000" s="12">
        <v>2.7005075999999999</v>
      </c>
      <c r="R5000" s="12">
        <v>2.7005075999999999</v>
      </c>
      <c r="S5000" s="12" t="s">
        <v>3417</v>
      </c>
      <c r="T5000" s="12">
        <v>2.7005075999999999</v>
      </c>
      <c r="U5000" s="12">
        <v>2.4498844234999999</v>
      </c>
      <c r="V5000" s="8" t="s">
        <v>29</v>
      </c>
      <c r="W5000" s="8" t="s">
        <v>29</v>
      </c>
      <c r="X5000" s="8" t="s">
        <v>30</v>
      </c>
      <c r="Y5000" s="8" t="s">
        <v>31</v>
      </c>
      <c r="Z5000" s="1">
        <f t="shared" si="78"/>
        <v>1.0976184693100358E-3</v>
      </c>
    </row>
    <row r="5001" spans="1:26" x14ac:dyDescent="0.2">
      <c r="A5001" s="7">
        <v>57058</v>
      </c>
      <c r="B5001" s="8" t="s">
        <v>2810</v>
      </c>
      <c r="C5001" s="9" t="s">
        <v>23</v>
      </c>
      <c r="D5001" s="9" t="s">
        <v>24</v>
      </c>
      <c r="E5001" s="10">
        <v>1</v>
      </c>
      <c r="F5001" s="9" t="s">
        <v>25</v>
      </c>
      <c r="G5001" s="9" t="s">
        <v>26</v>
      </c>
      <c r="H5001" s="9" t="s">
        <v>27</v>
      </c>
      <c r="I5001" s="11">
        <v>1780000</v>
      </c>
      <c r="J5001" s="11">
        <v>0</v>
      </c>
      <c r="K5001" s="11">
        <v>17739</v>
      </c>
      <c r="L5001" s="11">
        <v>17739</v>
      </c>
      <c r="M5001" s="11">
        <v>0</v>
      </c>
      <c r="N5001" s="11">
        <v>3162</v>
      </c>
      <c r="O5001" s="8" t="s">
        <v>28</v>
      </c>
      <c r="P5001" s="14">
        <v>2.7000000000000001E-3</v>
      </c>
      <c r="Q5001" s="12">
        <v>2.5099955999999999</v>
      </c>
      <c r="R5001" s="12">
        <v>2.5099955999999999</v>
      </c>
      <c r="S5001" s="12" t="s">
        <v>3417</v>
      </c>
      <c r="T5001" s="12">
        <v>2.5099955999999999</v>
      </c>
      <c r="U5001" s="12">
        <v>2.2770530709000001</v>
      </c>
      <c r="V5001" s="8" t="s">
        <v>29</v>
      </c>
      <c r="W5001" s="8" t="s">
        <v>29</v>
      </c>
      <c r="X5001" s="8" t="s">
        <v>30</v>
      </c>
      <c r="Y5001" s="8" t="s">
        <v>31</v>
      </c>
      <c r="Z5001" s="1">
        <f t="shared" si="78"/>
        <v>1.2792432982584271E-3</v>
      </c>
    </row>
    <row r="5002" spans="1:26" x14ac:dyDescent="0.2">
      <c r="A5002" s="7">
        <v>57059</v>
      </c>
      <c r="B5002" s="8" t="s">
        <v>2811</v>
      </c>
      <c r="C5002" s="9" t="s">
        <v>23</v>
      </c>
      <c r="D5002" s="9" t="s">
        <v>24</v>
      </c>
      <c r="E5002" s="10">
        <v>1</v>
      </c>
      <c r="F5002" s="9" t="s">
        <v>25</v>
      </c>
      <c r="G5002" s="9" t="s">
        <v>26</v>
      </c>
      <c r="H5002" s="9" t="s">
        <v>27</v>
      </c>
      <c r="I5002" s="11">
        <v>1243000</v>
      </c>
      <c r="J5002" s="11">
        <v>109</v>
      </c>
      <c r="K5002" s="11">
        <v>11636</v>
      </c>
      <c r="L5002" s="11">
        <v>11349</v>
      </c>
      <c r="M5002" s="11">
        <v>287</v>
      </c>
      <c r="N5002" s="11">
        <v>2074</v>
      </c>
      <c r="O5002" s="8" t="s">
        <v>28</v>
      </c>
      <c r="P5002" s="14">
        <v>2.7000000000000001E-3</v>
      </c>
      <c r="Q5002" s="12">
        <v>1.6463411999999999</v>
      </c>
      <c r="R5002" s="12">
        <v>1.6463411999999999</v>
      </c>
      <c r="S5002" s="12" t="s">
        <v>3417</v>
      </c>
      <c r="T5002" s="12">
        <v>1.6463411999999999</v>
      </c>
      <c r="U5002" s="12">
        <v>1.4935509388999999</v>
      </c>
      <c r="V5002" s="8" t="s">
        <v>29</v>
      </c>
      <c r="W5002" s="8" t="s">
        <v>29</v>
      </c>
      <c r="X5002" s="8" t="s">
        <v>30</v>
      </c>
      <c r="Y5002" s="8" t="s">
        <v>31</v>
      </c>
      <c r="Z5002" s="1">
        <f t="shared" si="78"/>
        <v>1.2015695405470635E-3</v>
      </c>
    </row>
    <row r="5003" spans="1:26" x14ac:dyDescent="0.2">
      <c r="A5003" s="7">
        <v>57060</v>
      </c>
      <c r="B5003" s="8" t="s">
        <v>2812</v>
      </c>
      <c r="C5003" s="9" t="s">
        <v>23</v>
      </c>
      <c r="D5003" s="9" t="s">
        <v>24</v>
      </c>
      <c r="E5003" s="10">
        <v>1</v>
      </c>
      <c r="F5003" s="9" t="s">
        <v>25</v>
      </c>
      <c r="G5003" s="9" t="s">
        <v>26</v>
      </c>
      <c r="H5003" s="9" t="s">
        <v>27</v>
      </c>
      <c r="I5003" s="11">
        <v>1254000</v>
      </c>
      <c r="J5003" s="11">
        <v>180</v>
      </c>
      <c r="K5003" s="11">
        <v>12230</v>
      </c>
      <c r="L5003" s="11">
        <v>11739</v>
      </c>
      <c r="M5003" s="11">
        <v>491</v>
      </c>
      <c r="N5003" s="11">
        <v>2180</v>
      </c>
      <c r="O5003" s="8" t="s">
        <v>28</v>
      </c>
      <c r="P5003" s="14">
        <v>2.7000000000000001E-3</v>
      </c>
      <c r="Q5003" s="12">
        <v>1.7304839999999999</v>
      </c>
      <c r="R5003" s="12">
        <v>1.7304839999999999</v>
      </c>
      <c r="S5003" s="12" t="s">
        <v>3417</v>
      </c>
      <c r="T5003" s="12">
        <v>1.7304839999999999</v>
      </c>
      <c r="U5003" s="12">
        <v>1.5698847864000001</v>
      </c>
      <c r="V5003" s="8" t="s">
        <v>29</v>
      </c>
      <c r="W5003" s="8" t="s">
        <v>29</v>
      </c>
      <c r="X5003" s="8" t="s">
        <v>30</v>
      </c>
      <c r="Y5003" s="8" t="s">
        <v>31</v>
      </c>
      <c r="Z5003" s="1">
        <f t="shared" si="78"/>
        <v>1.2519017435406699E-3</v>
      </c>
    </row>
    <row r="5004" spans="1:26" x14ac:dyDescent="0.2">
      <c r="A5004" s="7">
        <v>57062</v>
      </c>
      <c r="B5004" s="8" t="s">
        <v>2813</v>
      </c>
      <c r="C5004" s="9" t="s">
        <v>23</v>
      </c>
      <c r="D5004" s="9" t="s">
        <v>24</v>
      </c>
      <c r="E5004" s="10">
        <v>1</v>
      </c>
      <c r="F5004" s="9" t="s">
        <v>25</v>
      </c>
      <c r="G5004" s="9" t="s">
        <v>26</v>
      </c>
      <c r="H5004" s="9" t="s">
        <v>27</v>
      </c>
      <c r="I5004" s="11">
        <v>1893000</v>
      </c>
      <c r="J5004" s="11">
        <v>0</v>
      </c>
      <c r="K5004" s="11">
        <v>16863</v>
      </c>
      <c r="L5004" s="11">
        <v>16863</v>
      </c>
      <c r="M5004" s="11">
        <v>0</v>
      </c>
      <c r="N5004" s="11">
        <v>3006</v>
      </c>
      <c r="O5004" s="8" t="s">
        <v>28</v>
      </c>
      <c r="P5004" s="14">
        <v>2.7000000000000001E-3</v>
      </c>
      <c r="Q5004" s="12">
        <v>2.3861628000000001</v>
      </c>
      <c r="R5004" s="12">
        <v>2.3861628000000001</v>
      </c>
      <c r="S5004" s="12" t="s">
        <v>3417</v>
      </c>
      <c r="T5004" s="12">
        <v>2.3861628000000001</v>
      </c>
      <c r="U5004" s="12">
        <v>2.1647126916000001</v>
      </c>
      <c r="V5004" s="8" t="s">
        <v>29</v>
      </c>
      <c r="W5004" s="8" t="s">
        <v>29</v>
      </c>
      <c r="X5004" s="8" t="s">
        <v>30</v>
      </c>
      <c r="Y5004" s="8" t="s">
        <v>31</v>
      </c>
      <c r="Z5004" s="1">
        <f t="shared" si="78"/>
        <v>1.1435354947702061E-3</v>
      </c>
    </row>
    <row r="5005" spans="1:26" x14ac:dyDescent="0.2">
      <c r="A5005" s="7">
        <v>57063</v>
      </c>
      <c r="B5005" s="8" t="s">
        <v>2814</v>
      </c>
      <c r="C5005" s="9" t="s">
        <v>23</v>
      </c>
      <c r="D5005" s="9" t="s">
        <v>24</v>
      </c>
      <c r="E5005" s="10">
        <v>1</v>
      </c>
      <c r="F5005" s="9" t="s">
        <v>25</v>
      </c>
      <c r="G5005" s="9" t="s">
        <v>26</v>
      </c>
      <c r="H5005" s="9" t="s">
        <v>27</v>
      </c>
      <c r="I5005" s="11">
        <v>1636000</v>
      </c>
      <c r="J5005" s="11">
        <v>0</v>
      </c>
      <c r="K5005" s="11">
        <v>17244</v>
      </c>
      <c r="L5005" s="11">
        <v>17244</v>
      </c>
      <c r="M5005" s="11">
        <v>0</v>
      </c>
      <c r="N5005" s="11">
        <v>3074</v>
      </c>
      <c r="O5005" s="8" t="s">
        <v>28</v>
      </c>
      <c r="P5005" s="14">
        <v>2.7000000000000001E-3</v>
      </c>
      <c r="Q5005" s="12">
        <v>2.4401411999999998</v>
      </c>
      <c r="R5005" s="12">
        <v>2.4401411999999998</v>
      </c>
      <c r="S5005" s="12" t="s">
        <v>3417</v>
      </c>
      <c r="T5005" s="12">
        <v>2.4401411999999998</v>
      </c>
      <c r="U5005" s="12">
        <v>2.2136815748999998</v>
      </c>
      <c r="V5005" s="8" t="s">
        <v>29</v>
      </c>
      <c r="W5005" s="8" t="s">
        <v>29</v>
      </c>
      <c r="X5005" s="8" t="s">
        <v>30</v>
      </c>
      <c r="Y5005" s="8" t="s">
        <v>31</v>
      </c>
      <c r="Z5005" s="1">
        <f t="shared" si="78"/>
        <v>1.3531060971271392E-3</v>
      </c>
    </row>
    <row r="5006" spans="1:26" x14ac:dyDescent="0.2">
      <c r="A5006" s="7">
        <v>57064</v>
      </c>
      <c r="B5006" s="8" t="s">
        <v>2815</v>
      </c>
      <c r="C5006" s="9" t="s">
        <v>23</v>
      </c>
      <c r="D5006" s="9" t="s">
        <v>24</v>
      </c>
      <c r="E5006" s="10">
        <v>1</v>
      </c>
      <c r="F5006" s="9" t="s">
        <v>25</v>
      </c>
      <c r="G5006" s="9" t="s">
        <v>26</v>
      </c>
      <c r="H5006" s="9" t="s">
        <v>27</v>
      </c>
      <c r="I5006" s="11">
        <v>2021000</v>
      </c>
      <c r="J5006" s="11">
        <v>0</v>
      </c>
      <c r="K5006" s="11">
        <v>18778</v>
      </c>
      <c r="L5006" s="11">
        <v>18778</v>
      </c>
      <c r="M5006" s="11">
        <v>0</v>
      </c>
      <c r="N5006" s="11">
        <v>3347</v>
      </c>
      <c r="O5006" s="8" t="s">
        <v>28</v>
      </c>
      <c r="P5006" s="14">
        <v>2.7000000000000001E-3</v>
      </c>
      <c r="Q5006" s="12">
        <v>2.6568486</v>
      </c>
      <c r="R5006" s="12">
        <v>2.6568486</v>
      </c>
      <c r="S5006" s="12" t="s">
        <v>3417</v>
      </c>
      <c r="T5006" s="12">
        <v>2.6568486</v>
      </c>
      <c r="U5006" s="12">
        <v>2.4102772385</v>
      </c>
      <c r="V5006" s="8" t="s">
        <v>29</v>
      </c>
      <c r="W5006" s="8" t="s">
        <v>29</v>
      </c>
      <c r="X5006" s="8" t="s">
        <v>30</v>
      </c>
      <c r="Y5006" s="8" t="s">
        <v>31</v>
      </c>
      <c r="Z5006" s="1">
        <f t="shared" si="78"/>
        <v>1.192616149678377E-3</v>
      </c>
    </row>
    <row r="5007" spans="1:26" x14ac:dyDescent="0.2">
      <c r="A5007" s="7">
        <v>57065</v>
      </c>
      <c r="B5007" s="8" t="s">
        <v>2816</v>
      </c>
      <c r="C5007" s="9" t="s">
        <v>23</v>
      </c>
      <c r="D5007" s="9" t="s">
        <v>24</v>
      </c>
      <c r="E5007" s="10">
        <v>1</v>
      </c>
      <c r="F5007" s="9" t="s">
        <v>25</v>
      </c>
      <c r="G5007" s="9" t="s">
        <v>26</v>
      </c>
      <c r="H5007" s="9" t="s">
        <v>27</v>
      </c>
      <c r="I5007" s="11">
        <v>1782000</v>
      </c>
      <c r="J5007" s="11">
        <v>92</v>
      </c>
      <c r="K5007" s="11">
        <v>16680</v>
      </c>
      <c r="L5007" s="11">
        <v>16440</v>
      </c>
      <c r="M5007" s="11">
        <v>240</v>
      </c>
      <c r="N5007" s="11">
        <v>2973</v>
      </c>
      <c r="O5007" s="8" t="s">
        <v>28</v>
      </c>
      <c r="P5007" s="14">
        <v>2.7000000000000001E-3</v>
      </c>
      <c r="Q5007" s="12">
        <v>2.3599673999999999</v>
      </c>
      <c r="R5007" s="12">
        <v>2.3599673999999999</v>
      </c>
      <c r="S5007" s="12" t="s">
        <v>3417</v>
      </c>
      <c r="T5007" s="12">
        <v>2.3599673999999999</v>
      </c>
      <c r="U5007" s="12">
        <v>2.1409483806999998</v>
      </c>
      <c r="V5007" s="8" t="s">
        <v>29</v>
      </c>
      <c r="W5007" s="8" t="s">
        <v>29</v>
      </c>
      <c r="X5007" s="8" t="s">
        <v>30</v>
      </c>
      <c r="Y5007" s="8" t="s">
        <v>31</v>
      </c>
      <c r="Z5007" s="1">
        <f t="shared" si="78"/>
        <v>1.2014300677328843E-3</v>
      </c>
    </row>
    <row r="5008" spans="1:26" x14ac:dyDescent="0.2">
      <c r="A5008" s="7">
        <v>57066</v>
      </c>
      <c r="B5008" s="8" t="s">
        <v>2817</v>
      </c>
      <c r="C5008" s="9" t="s">
        <v>23</v>
      </c>
      <c r="D5008" s="9" t="s">
        <v>24</v>
      </c>
      <c r="E5008" s="10">
        <v>1</v>
      </c>
      <c r="F5008" s="9" t="s">
        <v>25</v>
      </c>
      <c r="G5008" s="9" t="s">
        <v>26</v>
      </c>
      <c r="H5008" s="9" t="s">
        <v>27</v>
      </c>
      <c r="I5008" s="11">
        <v>2967000</v>
      </c>
      <c r="J5008" s="11">
        <v>0</v>
      </c>
      <c r="K5008" s="11">
        <v>25539</v>
      </c>
      <c r="L5008" s="11">
        <v>25539</v>
      </c>
      <c r="M5008" s="11">
        <v>0</v>
      </c>
      <c r="N5008" s="11">
        <v>4552</v>
      </c>
      <c r="O5008" s="8" t="s">
        <v>28</v>
      </c>
      <c r="P5008" s="14">
        <v>2.7000000000000001E-3</v>
      </c>
      <c r="Q5008" s="12">
        <v>3.6133776000000002</v>
      </c>
      <c r="R5008" s="12">
        <v>3.6133776000000002</v>
      </c>
      <c r="S5008" s="12" t="s">
        <v>3417</v>
      </c>
      <c r="T5008" s="12">
        <v>3.6133776000000002</v>
      </c>
      <c r="U5008" s="12">
        <v>3.2780346547999999</v>
      </c>
      <c r="V5008" s="8" t="s">
        <v>29</v>
      </c>
      <c r="W5008" s="8" t="s">
        <v>29</v>
      </c>
      <c r="X5008" s="8" t="s">
        <v>30</v>
      </c>
      <c r="Y5008" s="8" t="s">
        <v>31</v>
      </c>
      <c r="Z5008" s="1">
        <f t="shared" si="78"/>
        <v>1.1048313632625547E-3</v>
      </c>
    </row>
    <row r="5009" spans="1:26" x14ac:dyDescent="0.2">
      <c r="A5009" s="7">
        <v>57067</v>
      </c>
      <c r="B5009" s="8" t="s">
        <v>2818</v>
      </c>
      <c r="C5009" s="9" t="s">
        <v>23</v>
      </c>
      <c r="D5009" s="9" t="s">
        <v>24</v>
      </c>
      <c r="E5009" s="10">
        <v>1</v>
      </c>
      <c r="F5009" s="9" t="s">
        <v>25</v>
      </c>
      <c r="G5009" s="9" t="s">
        <v>26</v>
      </c>
      <c r="H5009" s="9" t="s">
        <v>27</v>
      </c>
      <c r="I5009" s="11">
        <v>3519000</v>
      </c>
      <c r="J5009" s="11">
        <v>0</v>
      </c>
      <c r="K5009" s="11">
        <v>30372</v>
      </c>
      <c r="L5009" s="11">
        <v>30372</v>
      </c>
      <c r="M5009" s="11">
        <v>0</v>
      </c>
      <c r="N5009" s="11">
        <v>5414</v>
      </c>
      <c r="O5009" s="8" t="s">
        <v>28</v>
      </c>
      <c r="P5009" s="14">
        <v>2.7000000000000001E-3</v>
      </c>
      <c r="Q5009" s="12">
        <v>4.2976331999999999</v>
      </c>
      <c r="R5009" s="12">
        <v>4.2976331999999999</v>
      </c>
      <c r="S5009" s="12" t="s">
        <v>3417</v>
      </c>
      <c r="T5009" s="12">
        <v>4.2976331999999999</v>
      </c>
      <c r="U5009" s="12">
        <v>3.898787263</v>
      </c>
      <c r="V5009" s="8" t="s">
        <v>29</v>
      </c>
      <c r="W5009" s="8" t="s">
        <v>29</v>
      </c>
      <c r="X5009" s="8" t="s">
        <v>30</v>
      </c>
      <c r="Y5009" s="8" t="s">
        <v>31</v>
      </c>
      <c r="Z5009" s="1">
        <f t="shared" si="78"/>
        <v>1.1079247692526285E-3</v>
      </c>
    </row>
    <row r="5010" spans="1:26" x14ac:dyDescent="0.2">
      <c r="A5010" s="7">
        <v>57068</v>
      </c>
      <c r="B5010" s="8" t="s">
        <v>2819</v>
      </c>
      <c r="C5010" s="9" t="s">
        <v>42</v>
      </c>
      <c r="D5010" s="9" t="s">
        <v>24</v>
      </c>
      <c r="E5010" s="10">
        <v>2</v>
      </c>
      <c r="F5010" s="9" t="s">
        <v>50</v>
      </c>
      <c r="G5010" s="9" t="s">
        <v>35</v>
      </c>
      <c r="H5010" s="9" t="s">
        <v>36</v>
      </c>
      <c r="I5010" s="11">
        <v>93818</v>
      </c>
      <c r="J5010" s="11">
        <v>0</v>
      </c>
      <c r="K5010" s="11">
        <v>5822</v>
      </c>
      <c r="L5010" s="11">
        <v>5822</v>
      </c>
      <c r="M5010" s="11">
        <v>0</v>
      </c>
      <c r="N5010" s="11">
        <v>5653</v>
      </c>
      <c r="O5010" s="8" t="s">
        <v>37</v>
      </c>
      <c r="P5010" s="14" t="s">
        <v>3417</v>
      </c>
      <c r="Q5010" s="12">
        <v>1.6959E-3</v>
      </c>
      <c r="R5010" s="12">
        <v>5.6323838999999998</v>
      </c>
      <c r="S5010" s="12" t="s">
        <v>3417</v>
      </c>
      <c r="T5010" s="12">
        <v>1.6959E-3</v>
      </c>
      <c r="U5010" s="12">
        <v>1.5385104E-3</v>
      </c>
      <c r="V5010" s="8" t="s">
        <v>208</v>
      </c>
      <c r="W5010" s="8" t="s">
        <v>209</v>
      </c>
      <c r="X5010" s="8" t="s">
        <v>210</v>
      </c>
      <c r="Y5010" s="8" t="s">
        <v>210</v>
      </c>
      <c r="Z5010" s="1">
        <f t="shared" si="78"/>
        <v>1.6398882943571597E-5</v>
      </c>
    </row>
    <row r="5011" spans="1:26" x14ac:dyDescent="0.2">
      <c r="A5011" s="7">
        <v>57068</v>
      </c>
      <c r="B5011" s="8" t="s">
        <v>2819</v>
      </c>
      <c r="C5011" s="9" t="s">
        <v>42</v>
      </c>
      <c r="D5011" s="9" t="s">
        <v>24</v>
      </c>
      <c r="E5011" s="10">
        <v>2</v>
      </c>
      <c r="F5011" s="9" t="s">
        <v>50</v>
      </c>
      <c r="G5011" s="9" t="s">
        <v>207</v>
      </c>
      <c r="H5011" s="9" t="s">
        <v>27</v>
      </c>
      <c r="I5011" s="11">
        <v>599182</v>
      </c>
      <c r="J5011" s="11">
        <v>0</v>
      </c>
      <c r="K5011" s="11">
        <v>37187</v>
      </c>
      <c r="L5011" s="11">
        <v>37187</v>
      </c>
      <c r="M5011" s="11">
        <v>0</v>
      </c>
      <c r="N5011" s="11">
        <v>6384</v>
      </c>
      <c r="O5011" s="8" t="s">
        <v>28</v>
      </c>
      <c r="P5011" s="14">
        <v>3.0000000000000001E-3</v>
      </c>
      <c r="Q5011" s="12">
        <v>5.6306880000000001</v>
      </c>
      <c r="R5011" s="12">
        <v>5.6323838999999998</v>
      </c>
      <c r="S5011" s="12" t="s">
        <v>3417</v>
      </c>
      <c r="T5011" s="12">
        <v>5.6306880000000001</v>
      </c>
      <c r="U5011" s="12">
        <v>5.1081266443000004</v>
      </c>
      <c r="V5011" s="8" t="s">
        <v>208</v>
      </c>
      <c r="W5011" s="8" t="s">
        <v>209</v>
      </c>
      <c r="X5011" s="8" t="s">
        <v>210</v>
      </c>
      <c r="Y5011" s="8" t="s">
        <v>210</v>
      </c>
      <c r="Z5011" s="1">
        <f t="shared" si="78"/>
        <v>8.5251670515803218E-3</v>
      </c>
    </row>
    <row r="5012" spans="1:26" x14ac:dyDescent="0.2">
      <c r="A5012" s="7">
        <v>57070</v>
      </c>
      <c r="B5012" s="8" t="s">
        <v>2820</v>
      </c>
      <c r="C5012" s="9" t="s">
        <v>42</v>
      </c>
      <c r="D5012" s="9" t="s">
        <v>24</v>
      </c>
      <c r="E5012" s="10">
        <v>2</v>
      </c>
      <c r="F5012" s="9" t="s">
        <v>50</v>
      </c>
      <c r="G5012" s="9" t="s">
        <v>35</v>
      </c>
      <c r="H5012" s="9" t="s">
        <v>36</v>
      </c>
      <c r="I5012" s="11">
        <v>926059</v>
      </c>
      <c r="J5012" s="11">
        <v>0</v>
      </c>
      <c r="K5012" s="11">
        <v>20537</v>
      </c>
      <c r="L5012" s="11">
        <v>20537</v>
      </c>
      <c r="M5012" s="11">
        <v>0</v>
      </c>
      <c r="N5012" s="11">
        <v>18669</v>
      </c>
      <c r="O5012" s="8" t="s">
        <v>37</v>
      </c>
      <c r="P5012" s="14" t="s">
        <v>3417</v>
      </c>
      <c r="Q5012" s="12">
        <v>5.6007000000000001E-3</v>
      </c>
      <c r="R5012" s="12">
        <v>10.736894700000001</v>
      </c>
      <c r="S5012" s="12" t="s">
        <v>3417</v>
      </c>
      <c r="T5012" s="12">
        <v>5.6007000000000001E-3</v>
      </c>
      <c r="U5012" s="12">
        <v>5.0809217000000002E-3</v>
      </c>
      <c r="V5012" s="8" t="s">
        <v>208</v>
      </c>
      <c r="W5012" s="8" t="s">
        <v>209</v>
      </c>
      <c r="X5012" s="8" t="s">
        <v>210</v>
      </c>
      <c r="Y5012" s="8" t="s">
        <v>210</v>
      </c>
      <c r="Z5012" s="1">
        <f t="shared" si="78"/>
        <v>5.486606900856209E-6</v>
      </c>
    </row>
    <row r="5013" spans="1:26" x14ac:dyDescent="0.2">
      <c r="A5013" s="7">
        <v>57070</v>
      </c>
      <c r="B5013" s="8" t="s">
        <v>2820</v>
      </c>
      <c r="C5013" s="9" t="s">
        <v>42</v>
      </c>
      <c r="D5013" s="9" t="s">
        <v>24</v>
      </c>
      <c r="E5013" s="10">
        <v>2</v>
      </c>
      <c r="F5013" s="9" t="s">
        <v>50</v>
      </c>
      <c r="G5013" s="9" t="s">
        <v>207</v>
      </c>
      <c r="H5013" s="9" t="s">
        <v>27</v>
      </c>
      <c r="I5013" s="11">
        <v>3110941</v>
      </c>
      <c r="J5013" s="11">
        <v>0</v>
      </c>
      <c r="K5013" s="11">
        <v>68987</v>
      </c>
      <c r="L5013" s="11">
        <v>68987</v>
      </c>
      <c r="M5013" s="11">
        <v>0</v>
      </c>
      <c r="N5013" s="11">
        <v>12167</v>
      </c>
      <c r="O5013" s="8" t="s">
        <v>28</v>
      </c>
      <c r="P5013" s="14">
        <v>3.0000000000000001E-3</v>
      </c>
      <c r="Q5013" s="12">
        <v>10.731294</v>
      </c>
      <c r="R5013" s="12">
        <v>10.736894700000001</v>
      </c>
      <c r="S5013" s="12" t="s">
        <v>3417</v>
      </c>
      <c r="T5013" s="12">
        <v>10.731294</v>
      </c>
      <c r="U5013" s="12">
        <v>9.7353660527999999</v>
      </c>
      <c r="V5013" s="8" t="s">
        <v>208</v>
      </c>
      <c r="W5013" s="8" t="s">
        <v>209</v>
      </c>
      <c r="X5013" s="8" t="s">
        <v>210</v>
      </c>
      <c r="Y5013" s="8" t="s">
        <v>210</v>
      </c>
      <c r="Z5013" s="1">
        <f t="shared" si="78"/>
        <v>3.1293959135837036E-3</v>
      </c>
    </row>
    <row r="5014" spans="1:26" x14ac:dyDescent="0.2">
      <c r="A5014" s="7">
        <v>57071</v>
      </c>
      <c r="B5014" s="8" t="s">
        <v>3645</v>
      </c>
      <c r="C5014" s="9" t="s">
        <v>49</v>
      </c>
      <c r="D5014" s="9" t="s">
        <v>24</v>
      </c>
      <c r="E5014" s="10">
        <v>2</v>
      </c>
      <c r="F5014" s="9" t="s">
        <v>25</v>
      </c>
      <c r="G5014" s="9" t="s">
        <v>3420</v>
      </c>
      <c r="H5014" s="9" t="s">
        <v>3419</v>
      </c>
      <c r="I5014" s="11">
        <v>8323000</v>
      </c>
      <c r="J5014" s="11">
        <v>0</v>
      </c>
      <c r="K5014" s="11">
        <v>83475</v>
      </c>
      <c r="L5014" s="11">
        <v>83475</v>
      </c>
      <c r="M5014" s="11">
        <v>0</v>
      </c>
      <c r="N5014" s="11">
        <v>152885</v>
      </c>
      <c r="O5014" s="8" t="s">
        <v>37</v>
      </c>
      <c r="P5014" s="14" t="s">
        <v>3417</v>
      </c>
      <c r="Q5014" s="12">
        <v>4.5865499999999997E-2</v>
      </c>
      <c r="R5014" s="12">
        <v>4.5865499999999997E-2</v>
      </c>
      <c r="S5014" s="12" t="s">
        <v>3417</v>
      </c>
      <c r="T5014" s="12">
        <v>4.5865499999999997E-2</v>
      </c>
      <c r="U5014" s="12">
        <v>4.1608908600000001E-2</v>
      </c>
      <c r="V5014" s="8" t="s">
        <v>124</v>
      </c>
      <c r="W5014" s="8" t="s">
        <v>160</v>
      </c>
      <c r="X5014" s="8" t="s">
        <v>161</v>
      </c>
      <c r="Y5014" s="8" t="s">
        <v>161</v>
      </c>
      <c r="Z5014" s="1">
        <f t="shared" si="78"/>
        <v>4.9992681244743483E-6</v>
      </c>
    </row>
    <row r="5015" spans="1:26" x14ac:dyDescent="0.2">
      <c r="A5015" s="7">
        <v>57072</v>
      </c>
      <c r="B5015" s="8" t="s">
        <v>2821</v>
      </c>
      <c r="C5015" s="9" t="s">
        <v>176</v>
      </c>
      <c r="D5015" s="9" t="s">
        <v>504</v>
      </c>
      <c r="E5015" s="10">
        <v>7</v>
      </c>
      <c r="F5015" s="9" t="s">
        <v>43</v>
      </c>
      <c r="G5015" s="9" t="s">
        <v>35</v>
      </c>
      <c r="H5015" s="9" t="s">
        <v>36</v>
      </c>
      <c r="I5015" s="11">
        <v>197250750</v>
      </c>
      <c r="J5015" s="11">
        <v>120136</v>
      </c>
      <c r="K5015" s="11">
        <v>1659111</v>
      </c>
      <c r="L5015" s="11">
        <v>1373074</v>
      </c>
      <c r="M5015" s="11">
        <v>286037</v>
      </c>
      <c r="N5015" s="11">
        <v>1626578</v>
      </c>
      <c r="O5015" s="8" t="s">
        <v>37</v>
      </c>
      <c r="P5015" s="14" t="s">
        <v>3417</v>
      </c>
      <c r="Q5015" s="12">
        <v>0.4879734</v>
      </c>
      <c r="R5015" s="12">
        <v>7.1602607999999996</v>
      </c>
      <c r="S5015" s="12" t="s">
        <v>3417</v>
      </c>
      <c r="T5015" s="12">
        <v>0.4879734</v>
      </c>
      <c r="U5015" s="12">
        <v>0.44268656449999999</v>
      </c>
      <c r="V5015" s="8" t="s">
        <v>38</v>
      </c>
      <c r="W5015" s="8" t="s">
        <v>60</v>
      </c>
      <c r="X5015" s="8" t="s">
        <v>61</v>
      </c>
      <c r="Y5015" s="8" t="s">
        <v>62</v>
      </c>
      <c r="Z5015" s="1">
        <f t="shared" si="78"/>
        <v>2.2442833018378889E-6</v>
      </c>
    </row>
    <row r="5016" spans="1:26" x14ac:dyDescent="0.2">
      <c r="A5016" s="7">
        <v>57072</v>
      </c>
      <c r="B5016" s="8" t="s">
        <v>2821</v>
      </c>
      <c r="C5016" s="9" t="s">
        <v>176</v>
      </c>
      <c r="D5016" s="9" t="s">
        <v>504</v>
      </c>
      <c r="E5016" s="10">
        <v>7</v>
      </c>
      <c r="F5016" s="9" t="s">
        <v>43</v>
      </c>
      <c r="G5016" s="9" t="s">
        <v>3423</v>
      </c>
      <c r="H5016" s="9" t="s">
        <v>3419</v>
      </c>
      <c r="I5016" s="11">
        <v>73919033</v>
      </c>
      <c r="J5016" s="11">
        <v>612937</v>
      </c>
      <c r="K5016" s="11">
        <v>2001687</v>
      </c>
      <c r="L5016" s="11">
        <v>542309</v>
      </c>
      <c r="M5016" s="11">
        <v>1459378</v>
      </c>
      <c r="N5016" s="11">
        <v>22240958</v>
      </c>
      <c r="O5016" s="8" t="s">
        <v>37</v>
      </c>
      <c r="P5016" s="14" t="s">
        <v>3417</v>
      </c>
      <c r="Q5016" s="12">
        <v>6.6722874000000001</v>
      </c>
      <c r="R5016" s="12">
        <v>7.1602607999999996</v>
      </c>
      <c r="S5016" s="12" t="s">
        <v>3417</v>
      </c>
      <c r="T5016" s="12">
        <v>6.6722874000000001</v>
      </c>
      <c r="U5016" s="12">
        <v>6.0530594212000004</v>
      </c>
      <c r="V5016" s="8" t="s">
        <v>38</v>
      </c>
      <c r="W5016" s="8" t="s">
        <v>60</v>
      </c>
      <c r="X5016" s="8" t="s">
        <v>61</v>
      </c>
      <c r="Y5016" s="8" t="s">
        <v>62</v>
      </c>
      <c r="Z5016" s="1">
        <f t="shared" si="78"/>
        <v>8.1887697600156661E-5</v>
      </c>
    </row>
    <row r="5017" spans="1:26" x14ac:dyDescent="0.2">
      <c r="A5017" s="7">
        <v>57072</v>
      </c>
      <c r="B5017" s="8" t="s">
        <v>2821</v>
      </c>
      <c r="C5017" s="9" t="s">
        <v>176</v>
      </c>
      <c r="D5017" s="9" t="s">
        <v>504</v>
      </c>
      <c r="E5017" s="10">
        <v>7</v>
      </c>
      <c r="F5017" s="9" t="s">
        <v>43</v>
      </c>
      <c r="G5017" s="9" t="s">
        <v>3443</v>
      </c>
      <c r="H5017" s="9" t="s">
        <v>3419</v>
      </c>
      <c r="I5017" s="11">
        <v>262794217</v>
      </c>
      <c r="J5017" s="11">
        <v>0</v>
      </c>
      <c r="K5017" s="11">
        <v>2305495</v>
      </c>
      <c r="L5017" s="11">
        <v>2305495</v>
      </c>
      <c r="M5017" s="11">
        <v>0</v>
      </c>
      <c r="N5017" s="11">
        <v>4678006</v>
      </c>
      <c r="O5017" s="8" t="s">
        <v>37</v>
      </c>
      <c r="P5017" s="14" t="s">
        <v>3417</v>
      </c>
      <c r="Q5017" s="12">
        <v>0</v>
      </c>
      <c r="R5017" s="12">
        <v>7.1602607999999996</v>
      </c>
      <c r="S5017" s="12" t="s">
        <v>3417</v>
      </c>
      <c r="T5017" s="12">
        <v>0</v>
      </c>
      <c r="U5017" s="12">
        <v>0</v>
      </c>
      <c r="V5017" s="8" t="s">
        <v>38</v>
      </c>
      <c r="W5017" s="8" t="s">
        <v>60</v>
      </c>
      <c r="X5017" s="8" t="s">
        <v>61</v>
      </c>
      <c r="Y5017" s="8" t="s">
        <v>62</v>
      </c>
      <c r="Z5017" s="1">
        <f t="shared" si="78"/>
        <v>0</v>
      </c>
    </row>
    <row r="5018" spans="1:26" x14ac:dyDescent="0.2">
      <c r="A5018" s="7">
        <v>57073</v>
      </c>
      <c r="B5018" s="8" t="s">
        <v>2822</v>
      </c>
      <c r="C5018" s="9" t="s">
        <v>34</v>
      </c>
      <c r="D5018" s="9" t="s">
        <v>24</v>
      </c>
      <c r="E5018" s="10">
        <v>2</v>
      </c>
      <c r="F5018" s="9" t="s">
        <v>43</v>
      </c>
      <c r="G5018" s="9" t="s">
        <v>35</v>
      </c>
      <c r="H5018" s="9" t="s">
        <v>36</v>
      </c>
      <c r="I5018" s="11">
        <v>13402000</v>
      </c>
      <c r="J5018" s="11">
        <v>0</v>
      </c>
      <c r="K5018" s="11">
        <v>480109</v>
      </c>
      <c r="L5018" s="11">
        <v>480109</v>
      </c>
      <c r="M5018" s="11">
        <v>0</v>
      </c>
      <c r="N5018" s="11">
        <v>460778</v>
      </c>
      <c r="O5018" s="8" t="s">
        <v>37</v>
      </c>
      <c r="P5018" s="14" t="s">
        <v>3417</v>
      </c>
      <c r="Q5018" s="12">
        <v>0.13823340000000001</v>
      </c>
      <c r="R5018" s="12">
        <v>0.13823340000000001</v>
      </c>
      <c r="S5018" s="12">
        <v>0.127</v>
      </c>
      <c r="T5018" s="12">
        <v>0.127</v>
      </c>
      <c r="U5018" s="12">
        <v>0.11521364420000001</v>
      </c>
      <c r="V5018" s="8" t="s">
        <v>51</v>
      </c>
      <c r="W5018" s="8" t="s">
        <v>154</v>
      </c>
      <c r="X5018" s="8" t="s">
        <v>155</v>
      </c>
      <c r="Y5018" s="8" t="s">
        <v>141</v>
      </c>
      <c r="Z5018" s="1">
        <f t="shared" si="78"/>
        <v>8.5966643038352482E-6</v>
      </c>
    </row>
    <row r="5019" spans="1:26" x14ac:dyDescent="0.2">
      <c r="A5019" s="7">
        <v>57074</v>
      </c>
      <c r="B5019" s="8" t="s">
        <v>2823</v>
      </c>
      <c r="C5019" s="9" t="s">
        <v>34</v>
      </c>
      <c r="D5019" s="9" t="s">
        <v>24</v>
      </c>
      <c r="E5019" s="10">
        <v>2</v>
      </c>
      <c r="F5019" s="9" t="s">
        <v>43</v>
      </c>
      <c r="G5019" s="9" t="s">
        <v>35</v>
      </c>
      <c r="H5019" s="9" t="s">
        <v>36</v>
      </c>
      <c r="I5019" s="11">
        <v>14192000</v>
      </c>
      <c r="J5019" s="11">
        <v>0</v>
      </c>
      <c r="K5019" s="11">
        <v>493452</v>
      </c>
      <c r="L5019" s="11">
        <v>493452</v>
      </c>
      <c r="M5019" s="11">
        <v>0</v>
      </c>
      <c r="N5019" s="11">
        <v>473185</v>
      </c>
      <c r="O5019" s="8" t="s">
        <v>37</v>
      </c>
      <c r="P5019" s="14" t="s">
        <v>3417</v>
      </c>
      <c r="Q5019" s="12">
        <v>0.14195550000000001</v>
      </c>
      <c r="R5019" s="12">
        <v>0.14195550000000001</v>
      </c>
      <c r="S5019" s="12">
        <v>0.13500000000000001</v>
      </c>
      <c r="T5019" s="12">
        <v>0.13500000000000001</v>
      </c>
      <c r="U5019" s="12">
        <v>0.1224711966</v>
      </c>
      <c r="V5019" s="8" t="s">
        <v>51</v>
      </c>
      <c r="W5019" s="8" t="s">
        <v>154</v>
      </c>
      <c r="X5019" s="8" t="s">
        <v>155</v>
      </c>
      <c r="Y5019" s="8" t="s">
        <v>141</v>
      </c>
      <c r="Z5019" s="1">
        <f t="shared" si="78"/>
        <v>8.6295078213077792E-6</v>
      </c>
    </row>
    <row r="5020" spans="1:26" x14ac:dyDescent="0.2">
      <c r="A5020" s="7">
        <v>57075</v>
      </c>
      <c r="B5020" s="8" t="s">
        <v>2824</v>
      </c>
      <c r="C5020" s="9" t="s">
        <v>34</v>
      </c>
      <c r="D5020" s="9" t="s">
        <v>24</v>
      </c>
      <c r="E5020" s="10">
        <v>2</v>
      </c>
      <c r="F5020" s="9" t="s">
        <v>43</v>
      </c>
      <c r="G5020" s="9" t="s">
        <v>35</v>
      </c>
      <c r="H5020" s="9" t="s">
        <v>36</v>
      </c>
      <c r="I5020" s="11">
        <v>12890000</v>
      </c>
      <c r="J5020" s="11">
        <v>0</v>
      </c>
      <c r="K5020" s="11">
        <v>469920</v>
      </c>
      <c r="L5020" s="11">
        <v>469920</v>
      </c>
      <c r="M5020" s="11">
        <v>0</v>
      </c>
      <c r="N5020" s="11">
        <v>450405</v>
      </c>
      <c r="O5020" s="8" t="s">
        <v>37</v>
      </c>
      <c r="P5020" s="14" t="s">
        <v>3417</v>
      </c>
      <c r="Q5020" s="12">
        <v>0.13512150000000001</v>
      </c>
      <c r="R5020" s="12">
        <v>0.13512150000000001</v>
      </c>
      <c r="S5020" s="12">
        <v>0.128</v>
      </c>
      <c r="T5020" s="12">
        <v>0.128</v>
      </c>
      <c r="U5020" s="12">
        <v>0.11612083820000001</v>
      </c>
      <c r="V5020" s="8" t="s">
        <v>51</v>
      </c>
      <c r="W5020" s="8" t="s">
        <v>154</v>
      </c>
      <c r="X5020" s="8" t="s">
        <v>155</v>
      </c>
      <c r="Y5020" s="8" t="s">
        <v>141</v>
      </c>
      <c r="Z5020" s="1">
        <f t="shared" si="78"/>
        <v>9.0085089216446868E-6</v>
      </c>
    </row>
    <row r="5021" spans="1:26" x14ac:dyDescent="0.2">
      <c r="A5021" s="7">
        <v>57076</v>
      </c>
      <c r="B5021" s="8" t="s">
        <v>2825</v>
      </c>
      <c r="C5021" s="9" t="s">
        <v>284</v>
      </c>
      <c r="D5021" s="9" t="s">
        <v>588</v>
      </c>
      <c r="E5021" s="10">
        <v>5</v>
      </c>
      <c r="F5021" s="9" t="s">
        <v>25</v>
      </c>
      <c r="G5021" s="9" t="s">
        <v>35</v>
      </c>
      <c r="H5021" s="9" t="s">
        <v>36</v>
      </c>
      <c r="I5021" s="11">
        <v>11000</v>
      </c>
      <c r="J5021" s="11">
        <v>68</v>
      </c>
      <c r="K5021" s="11">
        <v>132</v>
      </c>
      <c r="L5021" s="11">
        <v>47</v>
      </c>
      <c r="M5021" s="11">
        <v>85</v>
      </c>
      <c r="N5021" s="11">
        <v>136</v>
      </c>
      <c r="O5021" s="8" t="s">
        <v>37</v>
      </c>
      <c r="P5021" s="14" t="s">
        <v>3417</v>
      </c>
      <c r="Q5021" s="12">
        <v>4.0800000000000002E-5</v>
      </c>
      <c r="R5021" s="12">
        <v>4.0800000000000002E-5</v>
      </c>
      <c r="S5021" s="12" t="s">
        <v>3417</v>
      </c>
      <c r="T5021" s="12">
        <v>4.0800000000000002E-5</v>
      </c>
      <c r="U5021" s="12">
        <v>3.7013500000000001E-5</v>
      </c>
      <c r="V5021" s="8" t="s">
        <v>38</v>
      </c>
      <c r="W5021" s="8" t="s">
        <v>39</v>
      </c>
      <c r="X5021" s="8" t="s">
        <v>40</v>
      </c>
      <c r="Y5021" s="8" t="s">
        <v>41</v>
      </c>
      <c r="Z5021" s="1">
        <f t="shared" si="78"/>
        <v>3.3648636363636363E-6</v>
      </c>
    </row>
    <row r="5022" spans="1:26" x14ac:dyDescent="0.2">
      <c r="A5022" s="7">
        <v>57099</v>
      </c>
      <c r="B5022" s="8" t="s">
        <v>2826</v>
      </c>
      <c r="C5022" s="9" t="s">
        <v>103</v>
      </c>
      <c r="D5022" s="9" t="s">
        <v>504</v>
      </c>
      <c r="E5022" s="10">
        <v>7</v>
      </c>
      <c r="F5022" s="9" t="s">
        <v>43</v>
      </c>
      <c r="G5022" s="9" t="s">
        <v>35</v>
      </c>
      <c r="H5022" s="9" t="s">
        <v>36</v>
      </c>
      <c r="I5022" s="11">
        <v>12874528</v>
      </c>
      <c r="J5022" s="11">
        <v>85835</v>
      </c>
      <c r="K5022" s="11">
        <v>433100</v>
      </c>
      <c r="L5022" s="11">
        <v>146984</v>
      </c>
      <c r="M5022" s="11">
        <v>286116</v>
      </c>
      <c r="N5022" s="11">
        <v>433100</v>
      </c>
      <c r="O5022" s="8" t="s">
        <v>37</v>
      </c>
      <c r="P5022" s="14" t="s">
        <v>3417</v>
      </c>
      <c r="Q5022" s="12">
        <v>0.12992999999999999</v>
      </c>
      <c r="R5022" s="12">
        <v>1944.5727876000001</v>
      </c>
      <c r="S5022" s="12" t="s">
        <v>3417</v>
      </c>
      <c r="T5022" s="12">
        <v>0.12992999999999999</v>
      </c>
      <c r="U5022" s="12">
        <v>0.1178717228</v>
      </c>
      <c r="V5022" s="8" t="s">
        <v>51</v>
      </c>
      <c r="W5022" s="8" t="s">
        <v>2827</v>
      </c>
      <c r="X5022" s="8" t="s">
        <v>2828</v>
      </c>
      <c r="Y5022" s="8" t="s">
        <v>96</v>
      </c>
      <c r="Z5022" s="1">
        <f t="shared" si="78"/>
        <v>9.1554209055275655E-6</v>
      </c>
    </row>
    <row r="5023" spans="1:26" x14ac:dyDescent="0.2">
      <c r="A5023" s="7">
        <v>57099</v>
      </c>
      <c r="B5023" s="8" t="s">
        <v>2826</v>
      </c>
      <c r="C5023" s="9" t="s">
        <v>103</v>
      </c>
      <c r="D5023" s="9" t="s">
        <v>504</v>
      </c>
      <c r="E5023" s="10">
        <v>7</v>
      </c>
      <c r="F5023" s="9" t="s">
        <v>43</v>
      </c>
      <c r="G5023" s="9" t="s">
        <v>3429</v>
      </c>
      <c r="H5023" s="9" t="s">
        <v>3419</v>
      </c>
      <c r="I5023" s="11">
        <v>196496198</v>
      </c>
      <c r="J5023" s="11">
        <v>1290808</v>
      </c>
      <c r="K5023" s="11">
        <v>6544020</v>
      </c>
      <c r="L5023" s="11">
        <v>2241326</v>
      </c>
      <c r="M5023" s="11">
        <v>4302694</v>
      </c>
      <c r="N5023" s="11">
        <v>545335</v>
      </c>
      <c r="O5023" s="8" t="s">
        <v>46</v>
      </c>
      <c r="P5023" s="14" t="s">
        <v>3417</v>
      </c>
      <c r="Q5023" s="12">
        <v>1908.6724999999999</v>
      </c>
      <c r="R5023" s="12">
        <v>1944.5727876000001</v>
      </c>
      <c r="S5023" s="12" t="s">
        <v>3417</v>
      </c>
      <c r="T5023" s="12">
        <v>1908.6724999999999</v>
      </c>
      <c r="U5023" s="12">
        <v>1731.5363331217</v>
      </c>
      <c r="V5023" s="8" t="s">
        <v>51</v>
      </c>
      <c r="W5023" s="8" t="s">
        <v>2827</v>
      </c>
      <c r="X5023" s="8" t="s">
        <v>2828</v>
      </c>
      <c r="Y5023" s="8" t="s">
        <v>96</v>
      </c>
      <c r="Z5023" s="1">
        <f t="shared" si="78"/>
        <v>8.8120602370214806E-3</v>
      </c>
    </row>
    <row r="5024" spans="1:26" x14ac:dyDescent="0.2">
      <c r="A5024" s="7">
        <v>57099</v>
      </c>
      <c r="B5024" s="8" t="s">
        <v>2826</v>
      </c>
      <c r="C5024" s="9" t="s">
        <v>103</v>
      </c>
      <c r="D5024" s="9" t="s">
        <v>504</v>
      </c>
      <c r="E5024" s="10">
        <v>7</v>
      </c>
      <c r="F5024" s="9" t="s">
        <v>43</v>
      </c>
      <c r="G5024" s="9" t="s">
        <v>3418</v>
      </c>
      <c r="H5024" s="9" t="s">
        <v>3419</v>
      </c>
      <c r="I5024" s="11">
        <v>100872630</v>
      </c>
      <c r="J5024" s="11">
        <v>661369</v>
      </c>
      <c r="K5024" s="11">
        <v>3354865</v>
      </c>
      <c r="L5024" s="11">
        <v>1150307</v>
      </c>
      <c r="M5024" s="11">
        <v>2204558</v>
      </c>
      <c r="N5024" s="11">
        <v>204565</v>
      </c>
      <c r="O5024" s="8" t="s">
        <v>46</v>
      </c>
      <c r="P5024" s="14" t="s">
        <v>3417</v>
      </c>
      <c r="Q5024" s="12">
        <v>29.170968999999999</v>
      </c>
      <c r="R5024" s="12">
        <v>1944.5727876000001</v>
      </c>
      <c r="S5024" s="12" t="s">
        <v>3417</v>
      </c>
      <c r="T5024" s="12">
        <v>29.170968999999999</v>
      </c>
      <c r="U5024" s="12">
        <v>26.463729474699999</v>
      </c>
      <c r="V5024" s="8" t="s">
        <v>51</v>
      </c>
      <c r="W5024" s="8" t="s">
        <v>2827</v>
      </c>
      <c r="X5024" s="8" t="s">
        <v>2828</v>
      </c>
      <c r="Y5024" s="8" t="s">
        <v>96</v>
      </c>
      <c r="Z5024" s="1">
        <f t="shared" si="78"/>
        <v>2.623479676766631E-4</v>
      </c>
    </row>
    <row r="5025" spans="1:26" x14ac:dyDescent="0.2">
      <c r="A5025" s="7">
        <v>57099</v>
      </c>
      <c r="B5025" s="8" t="s">
        <v>2826</v>
      </c>
      <c r="C5025" s="9" t="s">
        <v>103</v>
      </c>
      <c r="D5025" s="9" t="s">
        <v>504</v>
      </c>
      <c r="E5025" s="10">
        <v>7</v>
      </c>
      <c r="F5025" s="9" t="s">
        <v>43</v>
      </c>
      <c r="G5025" s="9" t="s">
        <v>560</v>
      </c>
      <c r="H5025" s="9" t="s">
        <v>27</v>
      </c>
      <c r="I5025" s="11">
        <v>1243644</v>
      </c>
      <c r="J5025" s="11">
        <v>8151</v>
      </c>
      <c r="K5025" s="11">
        <v>41330</v>
      </c>
      <c r="L5025" s="11">
        <v>14164</v>
      </c>
      <c r="M5025" s="11">
        <v>27166</v>
      </c>
      <c r="N5025" s="11">
        <v>7126</v>
      </c>
      <c r="O5025" s="8" t="s">
        <v>28</v>
      </c>
      <c r="P5025" s="14">
        <v>3.0000000000000001E-3</v>
      </c>
      <c r="Q5025" s="12">
        <v>6.5993886000000002</v>
      </c>
      <c r="R5025" s="12">
        <v>1944.5727876000001</v>
      </c>
      <c r="S5025" s="12" t="s">
        <v>3417</v>
      </c>
      <c r="T5025" s="12">
        <v>6.5993886000000002</v>
      </c>
      <c r="U5025" s="12">
        <v>5.9869260637000004</v>
      </c>
      <c r="V5025" s="8" t="s">
        <v>51</v>
      </c>
      <c r="W5025" s="8" t="s">
        <v>2827</v>
      </c>
      <c r="X5025" s="8" t="s">
        <v>2828</v>
      </c>
      <c r="Y5025" s="8" t="s">
        <v>96</v>
      </c>
      <c r="Z5025" s="1">
        <f t="shared" si="78"/>
        <v>4.8140191756644189E-3</v>
      </c>
    </row>
    <row r="5026" spans="1:26" x14ac:dyDescent="0.2">
      <c r="A5026" s="7">
        <v>57100</v>
      </c>
      <c r="B5026" s="8" t="s">
        <v>3646</v>
      </c>
      <c r="C5026" s="9" t="s">
        <v>34</v>
      </c>
      <c r="D5026" s="9" t="s">
        <v>24</v>
      </c>
      <c r="E5026" s="10">
        <v>3</v>
      </c>
      <c r="F5026" s="9" t="s">
        <v>25</v>
      </c>
      <c r="G5026" s="9" t="s">
        <v>3420</v>
      </c>
      <c r="H5026" s="9" t="s">
        <v>3419</v>
      </c>
      <c r="I5026" s="11">
        <v>6877671</v>
      </c>
      <c r="J5026" s="11">
        <v>34745</v>
      </c>
      <c r="K5026" s="11">
        <v>71572</v>
      </c>
      <c r="L5026" s="11">
        <v>29201</v>
      </c>
      <c r="M5026" s="11">
        <v>42371</v>
      </c>
      <c r="N5026" s="11">
        <v>179860</v>
      </c>
      <c r="O5026" s="8" t="s">
        <v>37</v>
      </c>
      <c r="P5026" s="14" t="s">
        <v>3417</v>
      </c>
      <c r="Q5026" s="12">
        <v>5.3957999999999999E-2</v>
      </c>
      <c r="R5026" s="12">
        <v>5.3957999999999999E-2</v>
      </c>
      <c r="S5026" s="12" t="s">
        <v>3417</v>
      </c>
      <c r="T5026" s="12">
        <v>5.3957999999999999E-2</v>
      </c>
      <c r="U5026" s="12">
        <v>4.8950376499999997E-2</v>
      </c>
      <c r="V5026" s="8" t="s">
        <v>51</v>
      </c>
      <c r="W5026" s="8" t="s">
        <v>154</v>
      </c>
      <c r="X5026" s="8" t="s">
        <v>155</v>
      </c>
      <c r="Y5026" s="8" t="s">
        <v>141</v>
      </c>
      <c r="Z5026" s="1">
        <f t="shared" si="78"/>
        <v>7.1172896319117325E-6</v>
      </c>
    </row>
    <row r="5027" spans="1:26" x14ac:dyDescent="0.2">
      <c r="A5027" s="7">
        <v>57101</v>
      </c>
      <c r="B5027" s="8" t="s">
        <v>3647</v>
      </c>
      <c r="C5027" s="9" t="s">
        <v>34</v>
      </c>
      <c r="D5027" s="9" t="s">
        <v>24</v>
      </c>
      <c r="E5027" s="10">
        <v>3</v>
      </c>
      <c r="F5027" s="9" t="s">
        <v>25</v>
      </c>
      <c r="G5027" s="9" t="s">
        <v>3420</v>
      </c>
      <c r="H5027" s="9" t="s">
        <v>3419</v>
      </c>
      <c r="I5027" s="11">
        <v>6078083</v>
      </c>
      <c r="J5027" s="11">
        <v>31239</v>
      </c>
      <c r="K5027" s="11">
        <v>64692</v>
      </c>
      <c r="L5027" s="11">
        <v>26126</v>
      </c>
      <c r="M5027" s="11">
        <v>38566</v>
      </c>
      <c r="N5027" s="11">
        <v>162491</v>
      </c>
      <c r="O5027" s="8" t="s">
        <v>37</v>
      </c>
      <c r="P5027" s="14" t="s">
        <v>3417</v>
      </c>
      <c r="Q5027" s="12">
        <v>4.87473E-2</v>
      </c>
      <c r="R5027" s="12">
        <v>4.87473E-2</v>
      </c>
      <c r="S5027" s="12" t="s">
        <v>3417</v>
      </c>
      <c r="T5027" s="12">
        <v>4.87473E-2</v>
      </c>
      <c r="U5027" s="12">
        <v>4.42232605E-2</v>
      </c>
      <c r="V5027" s="8" t="s">
        <v>51</v>
      </c>
      <c r="W5027" s="8" t="s">
        <v>154</v>
      </c>
      <c r="X5027" s="8" t="s">
        <v>155</v>
      </c>
      <c r="Y5027" s="8" t="s">
        <v>141</v>
      </c>
      <c r="Z5027" s="1">
        <f t="shared" si="78"/>
        <v>7.2758566311121455E-6</v>
      </c>
    </row>
    <row r="5028" spans="1:26" x14ac:dyDescent="0.2">
      <c r="A5028" s="7">
        <v>57102</v>
      </c>
      <c r="B5028" s="8" t="s">
        <v>3648</v>
      </c>
      <c r="C5028" s="9" t="s">
        <v>34</v>
      </c>
      <c r="D5028" s="9" t="s">
        <v>24</v>
      </c>
      <c r="E5028" s="10">
        <v>3</v>
      </c>
      <c r="F5028" s="9" t="s">
        <v>25</v>
      </c>
      <c r="G5028" s="9" t="s">
        <v>3420</v>
      </c>
      <c r="H5028" s="9" t="s">
        <v>3419</v>
      </c>
      <c r="I5028" s="11">
        <v>7964059</v>
      </c>
      <c r="J5028" s="11">
        <v>32239</v>
      </c>
      <c r="K5028" s="11">
        <v>76882</v>
      </c>
      <c r="L5028" s="11">
        <v>35549</v>
      </c>
      <c r="M5028" s="11">
        <v>41333</v>
      </c>
      <c r="N5028" s="11">
        <v>193001</v>
      </c>
      <c r="O5028" s="8" t="s">
        <v>37</v>
      </c>
      <c r="P5028" s="14" t="s">
        <v>3417</v>
      </c>
      <c r="Q5028" s="12">
        <v>5.7900300000000002E-2</v>
      </c>
      <c r="R5028" s="12">
        <v>5.7900300000000002E-2</v>
      </c>
      <c r="S5028" s="12" t="s">
        <v>3417</v>
      </c>
      <c r="T5028" s="12">
        <v>5.7900300000000002E-2</v>
      </c>
      <c r="U5028" s="12">
        <v>5.2526807600000003E-2</v>
      </c>
      <c r="V5028" s="8" t="s">
        <v>51</v>
      </c>
      <c r="W5028" s="8" t="s">
        <v>154</v>
      </c>
      <c r="X5028" s="8" t="s">
        <v>155</v>
      </c>
      <c r="Y5028" s="8" t="s">
        <v>141</v>
      </c>
      <c r="Z5028" s="1">
        <f t="shared" si="78"/>
        <v>6.5954819772178992E-6</v>
      </c>
    </row>
    <row r="5029" spans="1:26" x14ac:dyDescent="0.2">
      <c r="A5029" s="7">
        <v>57119</v>
      </c>
      <c r="B5029" s="8" t="s">
        <v>2829</v>
      </c>
      <c r="C5029" s="9" t="s">
        <v>58</v>
      </c>
      <c r="D5029" s="9" t="s">
        <v>24</v>
      </c>
      <c r="E5029" s="10">
        <v>3</v>
      </c>
      <c r="F5029" s="9" t="s">
        <v>43</v>
      </c>
      <c r="G5029" s="9" t="s">
        <v>35</v>
      </c>
      <c r="H5029" s="9" t="s">
        <v>36</v>
      </c>
      <c r="I5029" s="11">
        <v>7171579</v>
      </c>
      <c r="J5029" s="11">
        <v>93127</v>
      </c>
      <c r="K5029" s="11">
        <v>247454</v>
      </c>
      <c r="L5029" s="11">
        <v>68366</v>
      </c>
      <c r="M5029" s="11">
        <v>179088</v>
      </c>
      <c r="N5029" s="11">
        <v>247454</v>
      </c>
      <c r="O5029" s="8" t="s">
        <v>37</v>
      </c>
      <c r="P5029" s="14" t="s">
        <v>3417</v>
      </c>
      <c r="Q5029" s="12">
        <v>7.4236200000000002E-2</v>
      </c>
      <c r="R5029" s="12">
        <v>7.4540205999999998</v>
      </c>
      <c r="S5029" s="12" t="s">
        <v>3417</v>
      </c>
      <c r="T5029" s="12">
        <v>7.4236200000000002E-2</v>
      </c>
      <c r="U5029" s="12">
        <v>6.7346638799999997E-2</v>
      </c>
      <c r="V5029" s="8" t="s">
        <v>59</v>
      </c>
      <c r="W5029" s="8" t="s">
        <v>60</v>
      </c>
      <c r="X5029" s="8" t="s">
        <v>61</v>
      </c>
      <c r="Y5029" s="8" t="s">
        <v>62</v>
      </c>
      <c r="Z5029" s="1">
        <f t="shared" si="78"/>
        <v>9.3907685880612895E-6</v>
      </c>
    </row>
    <row r="5030" spans="1:26" x14ac:dyDescent="0.2">
      <c r="A5030" s="7">
        <v>57119</v>
      </c>
      <c r="B5030" s="8" t="s">
        <v>2829</v>
      </c>
      <c r="C5030" s="9" t="s">
        <v>58</v>
      </c>
      <c r="D5030" s="9" t="s">
        <v>24</v>
      </c>
      <c r="E5030" s="10">
        <v>3</v>
      </c>
      <c r="F5030" s="9" t="s">
        <v>43</v>
      </c>
      <c r="G5030" s="9" t="s">
        <v>3449</v>
      </c>
      <c r="H5030" s="9" t="s">
        <v>3419</v>
      </c>
      <c r="I5030" s="11">
        <v>35708636</v>
      </c>
      <c r="J5030" s="11">
        <v>454870</v>
      </c>
      <c r="K5030" s="11">
        <v>1214072</v>
      </c>
      <c r="L5030" s="11">
        <v>339320</v>
      </c>
      <c r="M5030" s="11">
        <v>874752</v>
      </c>
      <c r="N5030" s="11">
        <v>82557</v>
      </c>
      <c r="O5030" s="8" t="s">
        <v>46</v>
      </c>
      <c r="P5030" s="14" t="s">
        <v>3417</v>
      </c>
      <c r="Q5030" s="12">
        <v>3.3022800000000001</v>
      </c>
      <c r="R5030" s="12">
        <v>7.4540205999999998</v>
      </c>
      <c r="S5030" s="12" t="s">
        <v>3417</v>
      </c>
      <c r="T5030" s="12">
        <v>3.3022800000000001</v>
      </c>
      <c r="U5030" s="12">
        <v>2.9958087634999999</v>
      </c>
      <c r="V5030" s="8" t="s">
        <v>59</v>
      </c>
      <c r="W5030" s="8" t="s">
        <v>60</v>
      </c>
      <c r="X5030" s="8" t="s">
        <v>61</v>
      </c>
      <c r="Y5030" s="8" t="s">
        <v>62</v>
      </c>
      <c r="Z5030" s="1">
        <f t="shared" si="78"/>
        <v>8.3895917040908538E-5</v>
      </c>
    </row>
    <row r="5031" spans="1:26" x14ac:dyDescent="0.2">
      <c r="A5031" s="7">
        <v>57119</v>
      </c>
      <c r="B5031" s="8" t="s">
        <v>2829</v>
      </c>
      <c r="C5031" s="9" t="s">
        <v>58</v>
      </c>
      <c r="D5031" s="9" t="s">
        <v>24</v>
      </c>
      <c r="E5031" s="10">
        <v>3</v>
      </c>
      <c r="F5031" s="9" t="s">
        <v>43</v>
      </c>
      <c r="G5031" s="9" t="s">
        <v>3418</v>
      </c>
      <c r="H5031" s="9" t="s">
        <v>3419</v>
      </c>
      <c r="I5031" s="11">
        <v>12222785</v>
      </c>
      <c r="J5031" s="11">
        <v>157742</v>
      </c>
      <c r="K5031" s="11">
        <v>419479</v>
      </c>
      <c r="L5031" s="11">
        <v>116127</v>
      </c>
      <c r="M5031" s="11">
        <v>303352</v>
      </c>
      <c r="N5031" s="11">
        <v>28594</v>
      </c>
      <c r="O5031" s="8" t="s">
        <v>46</v>
      </c>
      <c r="P5031" s="14" t="s">
        <v>3417</v>
      </c>
      <c r="Q5031" s="12">
        <v>4.0775043999999996</v>
      </c>
      <c r="R5031" s="12">
        <v>7.4540205999999998</v>
      </c>
      <c r="S5031" s="12" t="s">
        <v>3417</v>
      </c>
      <c r="T5031" s="12">
        <v>4.0775043999999996</v>
      </c>
      <c r="U5031" s="12">
        <v>3.6990877257000001</v>
      </c>
      <c r="V5031" s="8" t="s">
        <v>59</v>
      </c>
      <c r="W5031" s="8" t="s">
        <v>60</v>
      </c>
      <c r="X5031" s="8" t="s">
        <v>61</v>
      </c>
      <c r="Y5031" s="8" t="s">
        <v>62</v>
      </c>
      <c r="Z5031" s="1">
        <f t="shared" si="78"/>
        <v>3.0263869696636243E-4</v>
      </c>
    </row>
    <row r="5032" spans="1:26" x14ac:dyDescent="0.2">
      <c r="A5032" s="7">
        <v>57122</v>
      </c>
      <c r="B5032" s="8" t="s">
        <v>2830</v>
      </c>
      <c r="C5032" s="9" t="s">
        <v>34</v>
      </c>
      <c r="D5032" s="9" t="s">
        <v>588</v>
      </c>
      <c r="E5032" s="10">
        <v>5</v>
      </c>
      <c r="F5032" s="9" t="s">
        <v>42</v>
      </c>
      <c r="G5032" s="9" t="s">
        <v>35</v>
      </c>
      <c r="H5032" s="9" t="s">
        <v>36</v>
      </c>
      <c r="I5032" s="11">
        <v>95029000</v>
      </c>
      <c r="J5032" s="11">
        <v>420099</v>
      </c>
      <c r="K5032" s="11">
        <v>1163032</v>
      </c>
      <c r="L5032" s="11">
        <v>506624</v>
      </c>
      <c r="M5032" s="11">
        <v>656408</v>
      </c>
      <c r="N5032" s="11">
        <v>1057302</v>
      </c>
      <c r="O5032" s="8" t="s">
        <v>37</v>
      </c>
      <c r="P5032" s="14" t="s">
        <v>3417</v>
      </c>
      <c r="Q5032" s="12">
        <v>0.31719059999999999</v>
      </c>
      <c r="R5032" s="12">
        <v>0.31719059999999999</v>
      </c>
      <c r="S5032" s="12" t="s">
        <v>3417</v>
      </c>
      <c r="T5032" s="12">
        <v>0.31719059999999999</v>
      </c>
      <c r="U5032" s="12">
        <v>0.28775342469999998</v>
      </c>
      <c r="V5032" s="8" t="s">
        <v>51</v>
      </c>
      <c r="W5032" s="8" t="s">
        <v>154</v>
      </c>
      <c r="X5032" s="8" t="s">
        <v>155</v>
      </c>
      <c r="Y5032" s="8" t="s">
        <v>141</v>
      </c>
      <c r="Z5032" s="1">
        <f t="shared" si="78"/>
        <v>3.0280590630228666E-6</v>
      </c>
    </row>
    <row r="5033" spans="1:26" x14ac:dyDescent="0.2">
      <c r="A5033" s="7">
        <v>57123</v>
      </c>
      <c r="B5033" s="8" t="s">
        <v>3649</v>
      </c>
      <c r="C5033" s="9" t="s">
        <v>130</v>
      </c>
      <c r="D5033" s="9" t="s">
        <v>24</v>
      </c>
      <c r="E5033" s="10">
        <v>2</v>
      </c>
      <c r="F5033" s="9" t="s">
        <v>25</v>
      </c>
      <c r="G5033" s="9" t="s">
        <v>3420</v>
      </c>
      <c r="H5033" s="9" t="s">
        <v>3419</v>
      </c>
      <c r="I5033" s="11">
        <v>45678000</v>
      </c>
      <c r="J5033" s="11">
        <v>0</v>
      </c>
      <c r="K5033" s="11">
        <v>494693</v>
      </c>
      <c r="L5033" s="11">
        <v>494693</v>
      </c>
      <c r="M5033" s="11">
        <v>0</v>
      </c>
      <c r="N5033" s="11">
        <v>1030609</v>
      </c>
      <c r="O5033" s="8" t="s">
        <v>37</v>
      </c>
      <c r="P5033" s="14" t="s">
        <v>3417</v>
      </c>
      <c r="Q5033" s="12">
        <v>0.30918269999999998</v>
      </c>
      <c r="R5033" s="12">
        <v>0.30918269999999998</v>
      </c>
      <c r="S5033" s="12" t="s">
        <v>3417</v>
      </c>
      <c r="T5033" s="12">
        <v>0.30918269999999998</v>
      </c>
      <c r="U5033" s="12">
        <v>0.28048870539999998</v>
      </c>
      <c r="V5033" s="8" t="s">
        <v>38</v>
      </c>
      <c r="W5033" s="8" t="s">
        <v>269</v>
      </c>
      <c r="X5033" s="8" t="s">
        <v>269</v>
      </c>
      <c r="Y5033" s="8" t="s">
        <v>133</v>
      </c>
      <c r="Z5033" s="1">
        <f t="shared" si="78"/>
        <v>6.1405645036998116E-6</v>
      </c>
    </row>
    <row r="5034" spans="1:26" x14ac:dyDescent="0.2">
      <c r="A5034" s="7">
        <v>57128</v>
      </c>
      <c r="B5034" s="8" t="s">
        <v>3650</v>
      </c>
      <c r="C5034" s="9" t="s">
        <v>130</v>
      </c>
      <c r="D5034" s="9" t="s">
        <v>24</v>
      </c>
      <c r="E5034" s="10">
        <v>2</v>
      </c>
      <c r="F5034" s="9" t="s">
        <v>25</v>
      </c>
      <c r="G5034" s="9" t="s">
        <v>3420</v>
      </c>
      <c r="H5034" s="9" t="s">
        <v>3419</v>
      </c>
      <c r="I5034" s="11">
        <v>18395000</v>
      </c>
      <c r="J5034" s="11">
        <v>0</v>
      </c>
      <c r="K5034" s="11">
        <v>210818</v>
      </c>
      <c r="L5034" s="11">
        <v>210818</v>
      </c>
      <c r="M5034" s="11">
        <v>0</v>
      </c>
      <c r="N5034" s="11">
        <v>442894</v>
      </c>
      <c r="O5034" s="8" t="s">
        <v>37</v>
      </c>
      <c r="P5034" s="14" t="s">
        <v>3417</v>
      </c>
      <c r="Q5034" s="12">
        <v>0.13286819999999999</v>
      </c>
      <c r="R5034" s="12">
        <v>0.13286819999999999</v>
      </c>
      <c r="S5034" s="12" t="s">
        <v>3417</v>
      </c>
      <c r="T5034" s="12">
        <v>0.13286819999999999</v>
      </c>
      <c r="U5034" s="12">
        <v>0.1205372403</v>
      </c>
      <c r="V5034" s="8" t="s">
        <v>38</v>
      </c>
      <c r="W5034" s="8" t="s">
        <v>250</v>
      </c>
      <c r="X5034" s="8" t="s">
        <v>251</v>
      </c>
      <c r="Y5034" s="8" t="s">
        <v>133</v>
      </c>
      <c r="Z5034" s="1">
        <f t="shared" si="78"/>
        <v>6.5527176026094047E-6</v>
      </c>
    </row>
    <row r="5035" spans="1:26" x14ac:dyDescent="0.2">
      <c r="A5035" s="7">
        <v>57133</v>
      </c>
      <c r="B5035" s="8" t="s">
        <v>3651</v>
      </c>
      <c r="C5035" s="9" t="s">
        <v>34</v>
      </c>
      <c r="D5035" s="9" t="s">
        <v>24</v>
      </c>
      <c r="E5035" s="10">
        <v>2</v>
      </c>
      <c r="F5035" s="9" t="s">
        <v>25</v>
      </c>
      <c r="G5035" s="9" t="s">
        <v>3420</v>
      </c>
      <c r="H5035" s="9" t="s">
        <v>3419</v>
      </c>
      <c r="I5035" s="11">
        <v>26914000</v>
      </c>
      <c r="J5035" s="11">
        <v>0</v>
      </c>
      <c r="K5035" s="11">
        <v>295489</v>
      </c>
      <c r="L5035" s="11">
        <v>295489</v>
      </c>
      <c r="M5035" s="11">
        <v>0</v>
      </c>
      <c r="N5035" s="11">
        <v>581672</v>
      </c>
      <c r="O5035" s="8" t="s">
        <v>37</v>
      </c>
      <c r="P5035" s="14" t="s">
        <v>3417</v>
      </c>
      <c r="Q5035" s="12">
        <v>0.17450160000000001</v>
      </c>
      <c r="R5035" s="12">
        <v>0.17450160000000001</v>
      </c>
      <c r="S5035" s="12" t="s">
        <v>3417</v>
      </c>
      <c r="T5035" s="12">
        <v>0.17450160000000001</v>
      </c>
      <c r="U5035" s="12">
        <v>0.15830681299999999</v>
      </c>
      <c r="V5035" s="8" t="s">
        <v>51</v>
      </c>
      <c r="W5035" s="8" t="s">
        <v>154</v>
      </c>
      <c r="X5035" s="8" t="s">
        <v>155</v>
      </c>
      <c r="Y5035" s="8" t="s">
        <v>141</v>
      </c>
      <c r="Z5035" s="1">
        <f t="shared" si="78"/>
        <v>5.8819503975626062E-6</v>
      </c>
    </row>
    <row r="5036" spans="1:26" x14ac:dyDescent="0.2">
      <c r="A5036" s="7">
        <v>57138</v>
      </c>
      <c r="B5036" s="8" t="s">
        <v>2831</v>
      </c>
      <c r="C5036" s="9" t="s">
        <v>126</v>
      </c>
      <c r="D5036" s="9" t="s">
        <v>24</v>
      </c>
      <c r="E5036" s="10">
        <v>3</v>
      </c>
      <c r="F5036" s="9" t="s">
        <v>43</v>
      </c>
      <c r="G5036" s="9" t="s">
        <v>566</v>
      </c>
      <c r="H5036" s="9" t="s">
        <v>3419</v>
      </c>
      <c r="I5036" s="11">
        <v>7302561</v>
      </c>
      <c r="J5036" s="11">
        <v>28448</v>
      </c>
      <c r="K5036" s="11">
        <v>204960</v>
      </c>
      <c r="L5036" s="11">
        <v>113191</v>
      </c>
      <c r="M5036" s="11">
        <v>91769</v>
      </c>
      <c r="N5036" s="11">
        <v>6832</v>
      </c>
      <c r="O5036" s="8" t="s">
        <v>46</v>
      </c>
      <c r="P5036" s="14">
        <v>1.5599999999999999E-2</v>
      </c>
      <c r="Q5036" s="12">
        <v>202.50048000000001</v>
      </c>
      <c r="R5036" s="12">
        <v>239.12429354</v>
      </c>
      <c r="S5036" s="12" t="s">
        <v>3417</v>
      </c>
      <c r="T5036" s="12">
        <v>202.50048000000001</v>
      </c>
      <c r="U5036" s="12">
        <v>183.70723033659999</v>
      </c>
      <c r="V5036" s="8" t="s">
        <v>38</v>
      </c>
      <c r="W5036" s="8" t="s">
        <v>904</v>
      </c>
      <c r="X5036" s="8" t="s">
        <v>905</v>
      </c>
      <c r="Y5036" s="8" t="s">
        <v>128</v>
      </c>
      <c r="Z5036" s="1">
        <f t="shared" si="78"/>
        <v>2.5156548550104546E-2</v>
      </c>
    </row>
    <row r="5037" spans="1:26" x14ac:dyDescent="0.2">
      <c r="A5037" s="7">
        <v>57138</v>
      </c>
      <c r="B5037" s="8" t="s">
        <v>2831</v>
      </c>
      <c r="C5037" s="9" t="s">
        <v>126</v>
      </c>
      <c r="D5037" s="9" t="s">
        <v>24</v>
      </c>
      <c r="E5037" s="10">
        <v>3</v>
      </c>
      <c r="F5037" s="9" t="s">
        <v>43</v>
      </c>
      <c r="G5037" s="9" t="s">
        <v>3418</v>
      </c>
      <c r="H5037" s="9" t="s">
        <v>3419</v>
      </c>
      <c r="I5037" s="11">
        <v>75640605</v>
      </c>
      <c r="J5037" s="11">
        <v>289895</v>
      </c>
      <c r="K5037" s="11">
        <v>2105100</v>
      </c>
      <c r="L5037" s="11">
        <v>1169953</v>
      </c>
      <c r="M5037" s="11">
        <v>935147</v>
      </c>
      <c r="N5037" s="11">
        <v>233900</v>
      </c>
      <c r="O5037" s="8" t="s">
        <v>46</v>
      </c>
      <c r="P5037" s="14" t="s">
        <v>3417</v>
      </c>
      <c r="Q5037" s="12">
        <v>33.354140000000001</v>
      </c>
      <c r="R5037" s="12">
        <v>239.12429354</v>
      </c>
      <c r="S5037" s="12" t="s">
        <v>3417</v>
      </c>
      <c r="T5037" s="12">
        <v>33.354140000000001</v>
      </c>
      <c r="U5037" s="12">
        <v>30.258677311100001</v>
      </c>
      <c r="V5037" s="8" t="s">
        <v>38</v>
      </c>
      <c r="W5037" s="8" t="s">
        <v>904</v>
      </c>
      <c r="X5037" s="8" t="s">
        <v>905</v>
      </c>
      <c r="Y5037" s="8" t="s">
        <v>128</v>
      </c>
      <c r="Z5037" s="1">
        <f t="shared" si="78"/>
        <v>4.000321958173127E-4</v>
      </c>
    </row>
    <row r="5038" spans="1:26" x14ac:dyDescent="0.2">
      <c r="A5038" s="7">
        <v>57138</v>
      </c>
      <c r="B5038" s="8" t="s">
        <v>2831</v>
      </c>
      <c r="C5038" s="9" t="s">
        <v>126</v>
      </c>
      <c r="D5038" s="9" t="s">
        <v>24</v>
      </c>
      <c r="E5038" s="10">
        <v>3</v>
      </c>
      <c r="F5038" s="9" t="s">
        <v>43</v>
      </c>
      <c r="G5038" s="9" t="s">
        <v>26</v>
      </c>
      <c r="H5038" s="9" t="s">
        <v>27</v>
      </c>
      <c r="I5038" s="11">
        <v>651834</v>
      </c>
      <c r="J5038" s="11">
        <v>4017</v>
      </c>
      <c r="K5038" s="11">
        <v>23547</v>
      </c>
      <c r="L5038" s="11">
        <v>10587</v>
      </c>
      <c r="M5038" s="11">
        <v>12960</v>
      </c>
      <c r="N5038" s="11">
        <v>4061</v>
      </c>
      <c r="O5038" s="8" t="s">
        <v>28</v>
      </c>
      <c r="P5038" s="14">
        <v>2.7000000000000001E-3</v>
      </c>
      <c r="Q5038" s="12">
        <v>3.2696735399999999</v>
      </c>
      <c r="R5038" s="12">
        <v>239.12429354</v>
      </c>
      <c r="S5038" s="12" t="s">
        <v>3417</v>
      </c>
      <c r="T5038" s="12">
        <v>3.2696735399999999</v>
      </c>
      <c r="U5038" s="12">
        <v>2.9662283770000002</v>
      </c>
      <c r="V5038" s="8" t="s">
        <v>38</v>
      </c>
      <c r="W5038" s="8" t="s">
        <v>904</v>
      </c>
      <c r="X5038" s="8" t="s">
        <v>905</v>
      </c>
      <c r="Y5038" s="8" t="s">
        <v>128</v>
      </c>
      <c r="Z5038" s="1">
        <f t="shared" si="78"/>
        <v>4.5505886115176572E-3</v>
      </c>
    </row>
    <row r="5039" spans="1:26" x14ac:dyDescent="0.2">
      <c r="A5039" s="7">
        <v>57163</v>
      </c>
      <c r="B5039" s="8" t="s">
        <v>3652</v>
      </c>
      <c r="C5039" s="9" t="s">
        <v>34</v>
      </c>
      <c r="D5039" s="9" t="s">
        <v>588</v>
      </c>
      <c r="E5039" s="10">
        <v>4</v>
      </c>
      <c r="F5039" s="9" t="s">
        <v>50</v>
      </c>
      <c r="G5039" s="9" t="s">
        <v>3420</v>
      </c>
      <c r="H5039" s="9" t="s">
        <v>3419</v>
      </c>
      <c r="I5039" s="11">
        <v>33233000</v>
      </c>
      <c r="J5039" s="11">
        <v>0</v>
      </c>
      <c r="K5039" s="11">
        <v>456716</v>
      </c>
      <c r="L5039" s="11">
        <v>456716</v>
      </c>
      <c r="M5039" s="11">
        <v>0</v>
      </c>
      <c r="N5039" s="11">
        <v>1716972</v>
      </c>
      <c r="O5039" s="8" t="s">
        <v>37</v>
      </c>
      <c r="P5039" s="14" t="s">
        <v>3417</v>
      </c>
      <c r="Q5039" s="12">
        <v>0.51509159999999998</v>
      </c>
      <c r="R5039" s="12">
        <v>0.51509159999999998</v>
      </c>
      <c r="S5039" s="12" t="s">
        <v>3417</v>
      </c>
      <c r="T5039" s="12">
        <v>0.51509159999999998</v>
      </c>
      <c r="U5039" s="12">
        <v>0.46728803410000003</v>
      </c>
      <c r="V5039" s="8" t="s">
        <v>51</v>
      </c>
      <c r="W5039" s="8" t="s">
        <v>154</v>
      </c>
      <c r="X5039" s="8" t="s">
        <v>155</v>
      </c>
      <c r="Y5039" s="8" t="s">
        <v>141</v>
      </c>
      <c r="Z5039" s="1">
        <f t="shared" si="78"/>
        <v>1.4060964526223934E-5</v>
      </c>
    </row>
    <row r="5040" spans="1:26" ht="29" x14ac:dyDescent="0.2">
      <c r="A5040" s="7">
        <v>57165</v>
      </c>
      <c r="B5040" s="8" t="s">
        <v>3653</v>
      </c>
      <c r="C5040" s="9" t="s">
        <v>49</v>
      </c>
      <c r="D5040" s="9" t="s">
        <v>24</v>
      </c>
      <c r="E5040" s="10">
        <v>2</v>
      </c>
      <c r="F5040" s="9" t="s">
        <v>25</v>
      </c>
      <c r="G5040" s="9" t="s">
        <v>3420</v>
      </c>
      <c r="H5040" s="9" t="s">
        <v>3419</v>
      </c>
      <c r="I5040" s="11">
        <v>26926000</v>
      </c>
      <c r="J5040" s="11">
        <v>0</v>
      </c>
      <c r="K5040" s="11">
        <v>303920</v>
      </c>
      <c r="L5040" s="11">
        <v>303920</v>
      </c>
      <c r="M5040" s="11">
        <v>0</v>
      </c>
      <c r="N5040" s="11">
        <v>564906</v>
      </c>
      <c r="O5040" s="8" t="s">
        <v>37</v>
      </c>
      <c r="P5040" s="14" t="s">
        <v>3417</v>
      </c>
      <c r="Q5040" s="12">
        <v>0.16947180000000001</v>
      </c>
      <c r="R5040" s="12">
        <v>0.16947180000000001</v>
      </c>
      <c r="S5040" s="12" t="s">
        <v>3417</v>
      </c>
      <c r="T5040" s="12">
        <v>0.16947180000000001</v>
      </c>
      <c r="U5040" s="12">
        <v>0.15374380839999999</v>
      </c>
      <c r="V5040" s="8" t="s">
        <v>124</v>
      </c>
      <c r="W5040" s="8" t="s">
        <v>160</v>
      </c>
      <c r="X5040" s="8" t="s">
        <v>161</v>
      </c>
      <c r="Y5040" s="8" t="s">
        <v>161</v>
      </c>
      <c r="Z5040" s="1">
        <f t="shared" si="78"/>
        <v>5.7098643838668936E-6</v>
      </c>
    </row>
    <row r="5041" spans="1:26" x14ac:dyDescent="0.2">
      <c r="A5041" s="7">
        <v>57166</v>
      </c>
      <c r="B5041" s="8" t="s">
        <v>3654</v>
      </c>
      <c r="C5041" s="9" t="s">
        <v>732</v>
      </c>
      <c r="D5041" s="9" t="s">
        <v>24</v>
      </c>
      <c r="E5041" s="10">
        <v>2</v>
      </c>
      <c r="F5041" s="9" t="s">
        <v>25</v>
      </c>
      <c r="G5041" s="9" t="s">
        <v>3420</v>
      </c>
      <c r="H5041" s="9" t="s">
        <v>3419</v>
      </c>
      <c r="I5041" s="11">
        <v>23934000</v>
      </c>
      <c r="J5041" s="11">
        <v>0</v>
      </c>
      <c r="K5041" s="11">
        <v>262275</v>
      </c>
      <c r="L5041" s="11">
        <v>262275</v>
      </c>
      <c r="M5041" s="11">
        <v>0</v>
      </c>
      <c r="N5041" s="11">
        <v>476861</v>
      </c>
      <c r="O5041" s="8" t="s">
        <v>37</v>
      </c>
      <c r="P5041" s="14" t="s">
        <v>3417</v>
      </c>
      <c r="Q5041" s="12">
        <v>0.1430583</v>
      </c>
      <c r="R5041" s="12">
        <v>0.1430583</v>
      </c>
      <c r="S5041" s="12" t="s">
        <v>3417</v>
      </c>
      <c r="T5041" s="12">
        <v>0.1430583</v>
      </c>
      <c r="U5041" s="12">
        <v>0.12978163840000001</v>
      </c>
      <c r="V5041" s="8" t="s">
        <v>51</v>
      </c>
      <c r="W5041" s="8" t="s">
        <v>733</v>
      </c>
      <c r="X5041" s="8" t="s">
        <v>734</v>
      </c>
      <c r="Y5041" s="8" t="s">
        <v>96</v>
      </c>
      <c r="Z5041" s="1">
        <f t="shared" si="78"/>
        <v>5.4224800869056579E-6</v>
      </c>
    </row>
    <row r="5042" spans="1:26" x14ac:dyDescent="0.2">
      <c r="A5042" s="7">
        <v>57167</v>
      </c>
      <c r="B5042" s="8" t="s">
        <v>3655</v>
      </c>
      <c r="C5042" s="9" t="s">
        <v>49</v>
      </c>
      <c r="D5042" s="9" t="s">
        <v>24</v>
      </c>
      <c r="E5042" s="10">
        <v>2</v>
      </c>
      <c r="F5042" s="9" t="s">
        <v>25</v>
      </c>
      <c r="G5042" s="9" t="s">
        <v>3420</v>
      </c>
      <c r="H5042" s="9" t="s">
        <v>3419</v>
      </c>
      <c r="I5042" s="11">
        <v>25048000</v>
      </c>
      <c r="J5042" s="11">
        <v>0</v>
      </c>
      <c r="K5042" s="11">
        <v>277225</v>
      </c>
      <c r="L5042" s="11">
        <v>277225</v>
      </c>
      <c r="M5042" s="11">
        <v>0</v>
      </c>
      <c r="N5042" s="11">
        <v>537259</v>
      </c>
      <c r="O5042" s="8" t="s">
        <v>37</v>
      </c>
      <c r="P5042" s="14" t="s">
        <v>3417</v>
      </c>
      <c r="Q5042" s="12">
        <v>0.16117770000000001</v>
      </c>
      <c r="R5042" s="12">
        <v>0.16117770000000001</v>
      </c>
      <c r="S5042" s="12" t="s">
        <v>3417</v>
      </c>
      <c r="T5042" s="12">
        <v>0.16117770000000001</v>
      </c>
      <c r="U5042" s="12">
        <v>0.14621945019999999</v>
      </c>
      <c r="V5042" s="8" t="s">
        <v>124</v>
      </c>
      <c r="W5042" s="8" t="s">
        <v>160</v>
      </c>
      <c r="X5042" s="8" t="s">
        <v>161</v>
      </c>
      <c r="Y5042" s="8" t="s">
        <v>161</v>
      </c>
      <c r="Z5042" s="1">
        <f t="shared" si="78"/>
        <v>5.8375698738422228E-6</v>
      </c>
    </row>
    <row r="5043" spans="1:26" ht="29" x14ac:dyDescent="0.2">
      <c r="A5043" s="7">
        <v>57168</v>
      </c>
      <c r="B5043" s="8" t="s">
        <v>3656</v>
      </c>
      <c r="C5043" s="9" t="s">
        <v>130</v>
      </c>
      <c r="D5043" s="9" t="s">
        <v>24</v>
      </c>
      <c r="E5043" s="10">
        <v>2</v>
      </c>
      <c r="F5043" s="9" t="s">
        <v>25</v>
      </c>
      <c r="G5043" s="9" t="s">
        <v>3420</v>
      </c>
      <c r="H5043" s="9" t="s">
        <v>3419</v>
      </c>
      <c r="I5043" s="11">
        <v>26614000</v>
      </c>
      <c r="J5043" s="11">
        <v>0</v>
      </c>
      <c r="K5043" s="11">
        <v>322559</v>
      </c>
      <c r="L5043" s="11">
        <v>322559</v>
      </c>
      <c r="M5043" s="11">
        <v>0</v>
      </c>
      <c r="N5043" s="11">
        <v>651636</v>
      </c>
      <c r="O5043" s="8" t="s">
        <v>37</v>
      </c>
      <c r="P5043" s="14" t="s">
        <v>3417</v>
      </c>
      <c r="Q5043" s="12">
        <v>0.19549079999999999</v>
      </c>
      <c r="R5043" s="12">
        <v>0.19549079999999999</v>
      </c>
      <c r="S5043" s="12" t="s">
        <v>3417</v>
      </c>
      <c r="T5043" s="12">
        <v>0.19549079999999999</v>
      </c>
      <c r="U5043" s="12">
        <v>0.17734809039999999</v>
      </c>
      <c r="V5043" s="8" t="s">
        <v>38</v>
      </c>
      <c r="W5043" s="8" t="s">
        <v>241</v>
      </c>
      <c r="X5043" s="8" t="s">
        <v>242</v>
      </c>
      <c r="Y5043" s="8" t="s">
        <v>133</v>
      </c>
      <c r="Z5043" s="1">
        <f t="shared" si="78"/>
        <v>6.6637142255955511E-6</v>
      </c>
    </row>
    <row r="5044" spans="1:26" ht="29" x14ac:dyDescent="0.2">
      <c r="A5044" s="7">
        <v>57169</v>
      </c>
      <c r="B5044" s="8" t="s">
        <v>3657</v>
      </c>
      <c r="C5044" s="9" t="s">
        <v>354</v>
      </c>
      <c r="D5044" s="9" t="s">
        <v>24</v>
      </c>
      <c r="E5044" s="10">
        <v>2</v>
      </c>
      <c r="F5044" s="9" t="s">
        <v>25</v>
      </c>
      <c r="G5044" s="9" t="s">
        <v>3420</v>
      </c>
      <c r="H5044" s="9" t="s">
        <v>3419</v>
      </c>
      <c r="I5044" s="11">
        <v>12576000</v>
      </c>
      <c r="J5044" s="11">
        <v>0</v>
      </c>
      <c r="K5044" s="11">
        <v>153407</v>
      </c>
      <c r="L5044" s="11">
        <v>153407</v>
      </c>
      <c r="M5044" s="11">
        <v>0</v>
      </c>
      <c r="N5044" s="11">
        <v>318276</v>
      </c>
      <c r="O5044" s="8" t="s">
        <v>37</v>
      </c>
      <c r="P5044" s="14" t="s">
        <v>3417</v>
      </c>
      <c r="Q5044" s="12">
        <v>9.5482800000000007E-2</v>
      </c>
      <c r="R5044" s="12">
        <v>9.5482800000000007E-2</v>
      </c>
      <c r="S5044" s="12" t="s">
        <v>3417</v>
      </c>
      <c r="T5044" s="12">
        <v>9.5482800000000007E-2</v>
      </c>
      <c r="U5044" s="12">
        <v>8.6621427900000006E-2</v>
      </c>
      <c r="V5044" s="8" t="s">
        <v>38</v>
      </c>
      <c r="W5044" s="8" t="s">
        <v>803</v>
      </c>
      <c r="X5044" s="8" t="s">
        <v>804</v>
      </c>
      <c r="Y5044" s="8" t="s">
        <v>128</v>
      </c>
      <c r="Z5044" s="1">
        <f t="shared" si="78"/>
        <v>6.8878361879770995E-6</v>
      </c>
    </row>
    <row r="5045" spans="1:26" x14ac:dyDescent="0.2">
      <c r="A5045" s="7">
        <v>57170</v>
      </c>
      <c r="B5045" s="8" t="s">
        <v>3658</v>
      </c>
      <c r="C5045" s="9" t="s">
        <v>816</v>
      </c>
      <c r="D5045" s="9" t="s">
        <v>24</v>
      </c>
      <c r="E5045" s="10">
        <v>2</v>
      </c>
      <c r="F5045" s="9" t="s">
        <v>25</v>
      </c>
      <c r="G5045" s="9" t="s">
        <v>3420</v>
      </c>
      <c r="H5045" s="9" t="s">
        <v>3419</v>
      </c>
      <c r="I5045" s="11">
        <v>25942000</v>
      </c>
      <c r="J5045" s="11">
        <v>0</v>
      </c>
      <c r="K5045" s="11">
        <v>294836</v>
      </c>
      <c r="L5045" s="11">
        <v>294836</v>
      </c>
      <c r="M5045" s="11">
        <v>0</v>
      </c>
      <c r="N5045" s="11">
        <v>563742</v>
      </c>
      <c r="O5045" s="8" t="s">
        <v>37</v>
      </c>
      <c r="P5045" s="14" t="s">
        <v>3417</v>
      </c>
      <c r="Q5045" s="12">
        <v>0.16912260000000001</v>
      </c>
      <c r="R5045" s="12">
        <v>0.16912260000000001</v>
      </c>
      <c r="S5045" s="12" t="s">
        <v>3417</v>
      </c>
      <c r="T5045" s="12">
        <v>0.16912260000000001</v>
      </c>
      <c r="U5045" s="12">
        <v>0.15342701619999999</v>
      </c>
      <c r="V5045" s="8" t="s">
        <v>177</v>
      </c>
      <c r="W5045" s="8" t="s">
        <v>71</v>
      </c>
      <c r="X5045" s="8" t="s">
        <v>72</v>
      </c>
      <c r="Y5045" s="8" t="s">
        <v>73</v>
      </c>
      <c r="Z5045" s="1">
        <f t="shared" si="78"/>
        <v>5.9142323722149407E-6</v>
      </c>
    </row>
    <row r="5046" spans="1:26" x14ac:dyDescent="0.2">
      <c r="A5046" s="7">
        <v>57173</v>
      </c>
      <c r="B5046" s="8" t="s">
        <v>3659</v>
      </c>
      <c r="C5046" s="9" t="s">
        <v>816</v>
      </c>
      <c r="D5046" s="9" t="s">
        <v>504</v>
      </c>
      <c r="E5046" s="10">
        <v>6</v>
      </c>
      <c r="F5046" s="9" t="s">
        <v>25</v>
      </c>
      <c r="G5046" s="9" t="s">
        <v>3425</v>
      </c>
      <c r="H5046" s="9" t="s">
        <v>3419</v>
      </c>
      <c r="I5046" s="11">
        <v>54000</v>
      </c>
      <c r="J5046" s="11">
        <v>0</v>
      </c>
      <c r="K5046" s="11">
        <v>20475</v>
      </c>
      <c r="L5046" s="11">
        <v>20475</v>
      </c>
      <c r="M5046" s="11">
        <v>0</v>
      </c>
      <c r="N5046" s="11">
        <v>35302</v>
      </c>
      <c r="O5046" s="8" t="s">
        <v>37</v>
      </c>
      <c r="P5046" s="14" t="s">
        <v>3417</v>
      </c>
      <c r="Q5046" s="12">
        <v>1.05906E-2</v>
      </c>
      <c r="R5046" s="12">
        <v>1.05906E-2</v>
      </c>
      <c r="S5046" s="12" t="s">
        <v>3417</v>
      </c>
      <c r="T5046" s="12">
        <v>1.05906E-2</v>
      </c>
      <c r="U5046" s="12">
        <v>9.6077292999999994E-3</v>
      </c>
      <c r="V5046" s="8" t="s">
        <v>177</v>
      </c>
      <c r="W5046" s="8" t="s">
        <v>71</v>
      </c>
      <c r="X5046" s="8" t="s">
        <v>72</v>
      </c>
      <c r="Y5046" s="8" t="s">
        <v>73</v>
      </c>
      <c r="Z5046" s="1">
        <f t="shared" si="78"/>
        <v>1.7792091296296296E-4</v>
      </c>
    </row>
    <row r="5047" spans="1:26" x14ac:dyDescent="0.2">
      <c r="A5047" s="7">
        <v>57179</v>
      </c>
      <c r="B5047" s="8" t="s">
        <v>2832</v>
      </c>
      <c r="C5047" s="9" t="s">
        <v>42</v>
      </c>
      <c r="D5047" s="9" t="s">
        <v>588</v>
      </c>
      <c r="E5047" s="10">
        <v>5</v>
      </c>
      <c r="F5047" s="9" t="s">
        <v>50</v>
      </c>
      <c r="G5047" s="9" t="s">
        <v>35</v>
      </c>
      <c r="H5047" s="9" t="s">
        <v>36</v>
      </c>
      <c r="I5047" s="11">
        <v>27609000</v>
      </c>
      <c r="J5047" s="11">
        <v>192628</v>
      </c>
      <c r="K5047" s="11">
        <v>381004</v>
      </c>
      <c r="L5047" s="11">
        <v>127547</v>
      </c>
      <c r="M5047" s="11">
        <v>253457</v>
      </c>
      <c r="N5047" s="11">
        <v>370988</v>
      </c>
      <c r="O5047" s="8" t="s">
        <v>37</v>
      </c>
      <c r="P5047" s="14" t="s">
        <v>3417</v>
      </c>
      <c r="Q5047" s="12">
        <v>0.1112964</v>
      </c>
      <c r="R5047" s="12">
        <v>0.1112964</v>
      </c>
      <c r="S5047" s="12" t="s">
        <v>3417</v>
      </c>
      <c r="T5047" s="12">
        <v>0.1112964</v>
      </c>
      <c r="U5047" s="12">
        <v>0.1009674317</v>
      </c>
      <c r="V5047" s="8" t="s">
        <v>208</v>
      </c>
      <c r="W5047" s="8" t="s">
        <v>209</v>
      </c>
      <c r="X5047" s="8" t="s">
        <v>210</v>
      </c>
      <c r="Y5047" s="8" t="s">
        <v>210</v>
      </c>
      <c r="Z5047" s="1">
        <f t="shared" si="78"/>
        <v>3.6570477634104819E-6</v>
      </c>
    </row>
    <row r="5048" spans="1:26" x14ac:dyDescent="0.2">
      <c r="A5048" s="7">
        <v>57183</v>
      </c>
      <c r="B5048" s="8" t="s">
        <v>3660</v>
      </c>
      <c r="C5048" s="9" t="s">
        <v>860</v>
      </c>
      <c r="D5048" s="9" t="s">
        <v>24</v>
      </c>
      <c r="E5048" s="10">
        <v>2</v>
      </c>
      <c r="F5048" s="9" t="s">
        <v>25</v>
      </c>
      <c r="G5048" s="9" t="s">
        <v>3420</v>
      </c>
      <c r="H5048" s="9" t="s">
        <v>3419</v>
      </c>
      <c r="I5048" s="11">
        <v>15407000</v>
      </c>
      <c r="J5048" s="11">
        <v>0</v>
      </c>
      <c r="K5048" s="11">
        <v>167514</v>
      </c>
      <c r="L5048" s="11">
        <v>167514</v>
      </c>
      <c r="M5048" s="11">
        <v>0</v>
      </c>
      <c r="N5048" s="11">
        <v>465318</v>
      </c>
      <c r="O5048" s="8" t="s">
        <v>37</v>
      </c>
      <c r="P5048" s="14" t="s">
        <v>3417</v>
      </c>
      <c r="Q5048" s="12">
        <v>0.13959540000000001</v>
      </c>
      <c r="R5048" s="12">
        <v>0.13959540000000001</v>
      </c>
      <c r="S5048" s="12" t="s">
        <v>3417</v>
      </c>
      <c r="T5048" s="12">
        <v>0.13959540000000001</v>
      </c>
      <c r="U5048" s="12">
        <v>0.12664011610000001</v>
      </c>
      <c r="V5048" s="8" t="s">
        <v>177</v>
      </c>
      <c r="W5048" s="8" t="s">
        <v>71</v>
      </c>
      <c r="X5048" s="8" t="s">
        <v>72</v>
      </c>
      <c r="Y5048" s="8" t="s">
        <v>73</v>
      </c>
      <c r="Z5048" s="1">
        <f t="shared" si="78"/>
        <v>8.2196479587200624E-6</v>
      </c>
    </row>
    <row r="5049" spans="1:26" x14ac:dyDescent="0.2">
      <c r="A5049" s="7">
        <v>57185</v>
      </c>
      <c r="B5049" s="8" t="s">
        <v>2833</v>
      </c>
      <c r="C5049" s="9" t="s">
        <v>764</v>
      </c>
      <c r="D5049" s="9" t="s">
        <v>24</v>
      </c>
      <c r="E5049" s="10">
        <v>2</v>
      </c>
      <c r="F5049" s="9" t="s">
        <v>34</v>
      </c>
      <c r="G5049" s="9" t="s">
        <v>35</v>
      </c>
      <c r="H5049" s="9" t="s">
        <v>36</v>
      </c>
      <c r="I5049" s="11">
        <v>1474762000</v>
      </c>
      <c r="J5049" s="11">
        <v>0</v>
      </c>
      <c r="K5049" s="11">
        <v>838197</v>
      </c>
      <c r="L5049" s="11">
        <v>838197</v>
      </c>
      <c r="M5049" s="11">
        <v>0</v>
      </c>
      <c r="N5049" s="11">
        <v>812715</v>
      </c>
      <c r="O5049" s="8" t="s">
        <v>37</v>
      </c>
      <c r="P5049" s="14" t="s">
        <v>3417</v>
      </c>
      <c r="Q5049" s="12">
        <v>0.24381449999999999</v>
      </c>
      <c r="R5049" s="12">
        <v>7.9386624000000001</v>
      </c>
      <c r="S5049" s="12">
        <v>8.5719999999999992</v>
      </c>
      <c r="T5049" s="12">
        <v>0.26326574790000001</v>
      </c>
      <c r="U5049" s="12">
        <v>0.23883311970000001</v>
      </c>
      <c r="V5049" s="8" t="s">
        <v>208</v>
      </c>
      <c r="W5049" s="8" t="s">
        <v>765</v>
      </c>
      <c r="X5049" s="8" t="s">
        <v>766</v>
      </c>
      <c r="Y5049" s="8" t="s">
        <v>766</v>
      </c>
      <c r="Z5049" s="1">
        <f t="shared" si="78"/>
        <v>5.2729795180510479E-6</v>
      </c>
    </row>
    <row r="5050" spans="1:26" x14ac:dyDescent="0.2">
      <c r="A5050" s="7">
        <v>57185</v>
      </c>
      <c r="B5050" s="8" t="s">
        <v>2833</v>
      </c>
      <c r="C5050" s="9" t="s">
        <v>764</v>
      </c>
      <c r="D5050" s="9" t="s">
        <v>24</v>
      </c>
      <c r="E5050" s="10">
        <v>2</v>
      </c>
      <c r="F5050" s="9" t="s">
        <v>42</v>
      </c>
      <c r="G5050" s="9" t="s">
        <v>35</v>
      </c>
      <c r="H5050" s="9" t="s">
        <v>36</v>
      </c>
      <c r="I5050" s="11">
        <v>2360981000</v>
      </c>
      <c r="J5050" s="11">
        <v>0</v>
      </c>
      <c r="K5050" s="11">
        <v>26489067</v>
      </c>
      <c r="L5050" s="11">
        <v>26489067</v>
      </c>
      <c r="M5050" s="11">
        <v>0</v>
      </c>
      <c r="N5050" s="11">
        <v>25649493</v>
      </c>
      <c r="O5050" s="8" t="s">
        <v>37</v>
      </c>
      <c r="P5050" s="14" t="s">
        <v>3417</v>
      </c>
      <c r="Q5050" s="12">
        <v>7.6948479000000001</v>
      </c>
      <c r="R5050" s="12">
        <v>7.9386624000000001</v>
      </c>
      <c r="S5050" s="12">
        <v>8.5719999999999992</v>
      </c>
      <c r="T5050" s="12">
        <v>8.3087342521000007</v>
      </c>
      <c r="U5050" s="12">
        <v>7.5376342665999996</v>
      </c>
      <c r="V5050" s="8" t="s">
        <v>208</v>
      </c>
      <c r="W5050" s="8" t="s">
        <v>765</v>
      </c>
      <c r="X5050" s="8" t="s">
        <v>766</v>
      </c>
      <c r="Y5050" s="8" t="s">
        <v>766</v>
      </c>
      <c r="Z5050" s="1">
        <f t="shared" si="78"/>
        <v>3.2937113089855443E-6</v>
      </c>
    </row>
    <row r="5051" spans="1:26" x14ac:dyDescent="0.2">
      <c r="A5051" s="7">
        <v>57186</v>
      </c>
      <c r="B5051" s="8" t="s">
        <v>3661</v>
      </c>
      <c r="C5051" s="9" t="s">
        <v>764</v>
      </c>
      <c r="D5051" s="9" t="s">
        <v>24</v>
      </c>
      <c r="E5051" s="10">
        <v>2</v>
      </c>
      <c r="F5051" s="9" t="s">
        <v>25</v>
      </c>
      <c r="G5051" s="9" t="s">
        <v>3420</v>
      </c>
      <c r="H5051" s="9" t="s">
        <v>3419</v>
      </c>
      <c r="I5051" s="11">
        <v>40624000</v>
      </c>
      <c r="J5051" s="11">
        <v>0</v>
      </c>
      <c r="K5051" s="11">
        <v>499730</v>
      </c>
      <c r="L5051" s="11">
        <v>499730</v>
      </c>
      <c r="M5051" s="11">
        <v>0</v>
      </c>
      <c r="N5051" s="11">
        <v>951868</v>
      </c>
      <c r="O5051" s="8" t="s">
        <v>37</v>
      </c>
      <c r="P5051" s="14" t="s">
        <v>3417</v>
      </c>
      <c r="Q5051" s="12">
        <v>0.28556039999999999</v>
      </c>
      <c r="R5051" s="12">
        <v>0.28556039999999999</v>
      </c>
      <c r="S5051" s="12" t="s">
        <v>3417</v>
      </c>
      <c r="T5051" s="12">
        <v>0.28556039999999999</v>
      </c>
      <c r="U5051" s="12">
        <v>0.25905869549999999</v>
      </c>
      <c r="V5051" s="8" t="s">
        <v>208</v>
      </c>
      <c r="W5051" s="8" t="s">
        <v>765</v>
      </c>
      <c r="X5051" s="8" t="s">
        <v>766</v>
      </c>
      <c r="Y5051" s="8" t="s">
        <v>766</v>
      </c>
      <c r="Z5051" s="1">
        <f t="shared" si="78"/>
        <v>6.376986399665222E-6</v>
      </c>
    </row>
    <row r="5052" spans="1:26" x14ac:dyDescent="0.2">
      <c r="A5052" s="7">
        <v>57196</v>
      </c>
      <c r="B5052" s="8" t="s">
        <v>2834</v>
      </c>
      <c r="C5052" s="9" t="s">
        <v>354</v>
      </c>
      <c r="D5052" s="9" t="s">
        <v>24</v>
      </c>
      <c r="E5052" s="10">
        <v>1</v>
      </c>
      <c r="F5052" s="9" t="s">
        <v>25</v>
      </c>
      <c r="G5052" s="9" t="s">
        <v>26</v>
      </c>
      <c r="H5052" s="9" t="s">
        <v>27</v>
      </c>
      <c r="I5052" s="11">
        <v>59000</v>
      </c>
      <c r="J5052" s="11">
        <v>0</v>
      </c>
      <c r="K5052" s="11">
        <v>1047</v>
      </c>
      <c r="L5052" s="11">
        <v>1047</v>
      </c>
      <c r="M5052" s="11">
        <v>0</v>
      </c>
      <c r="N5052" s="11">
        <v>169</v>
      </c>
      <c r="O5052" s="8" t="s">
        <v>28</v>
      </c>
      <c r="P5052" s="14">
        <v>2.7000000000000001E-3</v>
      </c>
      <c r="Q5052" s="12">
        <v>0.1341522</v>
      </c>
      <c r="R5052" s="12">
        <v>0.1341522</v>
      </c>
      <c r="S5052" s="12" t="s">
        <v>3417</v>
      </c>
      <c r="T5052" s="12">
        <v>0.1341522</v>
      </c>
      <c r="U5052" s="12">
        <v>0.12170207750000001</v>
      </c>
      <c r="V5052" s="8" t="s">
        <v>38</v>
      </c>
      <c r="W5052" s="8" t="s">
        <v>803</v>
      </c>
      <c r="X5052" s="8" t="s">
        <v>804</v>
      </c>
      <c r="Y5052" s="8" t="s">
        <v>128</v>
      </c>
      <c r="Z5052" s="1">
        <f t="shared" si="78"/>
        <v>2.0627470762711866E-3</v>
      </c>
    </row>
    <row r="5053" spans="1:26" x14ac:dyDescent="0.2">
      <c r="A5053" s="7">
        <v>57206</v>
      </c>
      <c r="B5053" s="8" t="s">
        <v>2835</v>
      </c>
      <c r="C5053" s="9" t="s">
        <v>23</v>
      </c>
      <c r="D5053" s="9" t="s">
        <v>24</v>
      </c>
      <c r="E5053" s="10">
        <v>1</v>
      </c>
      <c r="F5053" s="9" t="s">
        <v>50</v>
      </c>
      <c r="G5053" s="9" t="s">
        <v>35</v>
      </c>
      <c r="H5053" s="9" t="s">
        <v>36</v>
      </c>
      <c r="I5053" s="11">
        <v>35259000</v>
      </c>
      <c r="J5053" s="11">
        <v>0</v>
      </c>
      <c r="K5053" s="11">
        <v>357446</v>
      </c>
      <c r="L5053" s="11">
        <v>357446</v>
      </c>
      <c r="M5053" s="11">
        <v>0</v>
      </c>
      <c r="N5053" s="11">
        <v>356020</v>
      </c>
      <c r="O5053" s="8" t="s">
        <v>37</v>
      </c>
      <c r="P5053" s="14" t="s">
        <v>3417</v>
      </c>
      <c r="Q5053" s="12">
        <v>0.106806</v>
      </c>
      <c r="R5053" s="12">
        <v>0.106806</v>
      </c>
      <c r="S5053" s="12" t="s">
        <v>3417</v>
      </c>
      <c r="T5053" s="12">
        <v>0.106806</v>
      </c>
      <c r="U5053" s="12">
        <v>9.68937676E-2</v>
      </c>
      <c r="V5053" s="8" t="s">
        <v>29</v>
      </c>
      <c r="W5053" s="8" t="s">
        <v>29</v>
      </c>
      <c r="X5053" s="8" t="s">
        <v>30</v>
      </c>
      <c r="Y5053" s="8" t="s">
        <v>31</v>
      </c>
      <c r="Z5053" s="1">
        <f t="shared" si="78"/>
        <v>2.7480577327774471E-6</v>
      </c>
    </row>
    <row r="5054" spans="1:26" ht="29" x14ac:dyDescent="0.2">
      <c r="A5054" s="7">
        <v>57207</v>
      </c>
      <c r="B5054" s="8" t="s">
        <v>2836</v>
      </c>
      <c r="C5054" s="9" t="s">
        <v>58</v>
      </c>
      <c r="D5054" s="9" t="s">
        <v>588</v>
      </c>
      <c r="E5054" s="10">
        <v>4</v>
      </c>
      <c r="F5054" s="9" t="s">
        <v>25</v>
      </c>
      <c r="G5054" s="9" t="s">
        <v>26</v>
      </c>
      <c r="H5054" s="9" t="s">
        <v>27</v>
      </c>
      <c r="I5054" s="11">
        <v>18000</v>
      </c>
      <c r="J5054" s="11">
        <v>0</v>
      </c>
      <c r="K5054" s="11">
        <v>148</v>
      </c>
      <c r="L5054" s="11">
        <v>148</v>
      </c>
      <c r="M5054" s="11">
        <v>0</v>
      </c>
      <c r="N5054" s="11">
        <v>25</v>
      </c>
      <c r="O5054" s="8" t="s">
        <v>28</v>
      </c>
      <c r="P5054" s="14">
        <v>2.7000000000000001E-3</v>
      </c>
      <c r="Q5054" s="12">
        <v>1.9845000000000002E-2</v>
      </c>
      <c r="R5054" s="12">
        <v>1.9845000000000002E-2</v>
      </c>
      <c r="S5054" s="12" t="s">
        <v>3417</v>
      </c>
      <c r="T5054" s="12">
        <v>1.9845000000000002E-2</v>
      </c>
      <c r="U5054" s="12">
        <v>1.8003265899999999E-2</v>
      </c>
      <c r="V5054" s="8" t="s">
        <v>59</v>
      </c>
      <c r="W5054" s="8" t="s">
        <v>60</v>
      </c>
      <c r="X5054" s="8" t="s">
        <v>61</v>
      </c>
      <c r="Y5054" s="8" t="s">
        <v>62</v>
      </c>
      <c r="Z5054" s="1">
        <f t="shared" si="78"/>
        <v>1.0001814388888889E-3</v>
      </c>
    </row>
    <row r="5055" spans="1:26" x14ac:dyDescent="0.2">
      <c r="A5055" s="7">
        <v>57208</v>
      </c>
      <c r="B5055" s="8" t="s">
        <v>2837</v>
      </c>
      <c r="C5055" s="9" t="s">
        <v>58</v>
      </c>
      <c r="D5055" s="9" t="s">
        <v>588</v>
      </c>
      <c r="E5055" s="10">
        <v>4</v>
      </c>
      <c r="F5055" s="9" t="s">
        <v>25</v>
      </c>
      <c r="G5055" s="9" t="s">
        <v>26</v>
      </c>
      <c r="H5055" s="9" t="s">
        <v>27</v>
      </c>
      <c r="I5055" s="11">
        <v>127000</v>
      </c>
      <c r="J5055" s="11">
        <v>0</v>
      </c>
      <c r="K5055" s="11">
        <v>1306</v>
      </c>
      <c r="L5055" s="11">
        <v>1306</v>
      </c>
      <c r="M5055" s="11">
        <v>0</v>
      </c>
      <c r="N5055" s="11">
        <v>221</v>
      </c>
      <c r="O5055" s="8" t="s">
        <v>28</v>
      </c>
      <c r="P5055" s="14">
        <v>2.7000000000000001E-3</v>
      </c>
      <c r="Q5055" s="12">
        <v>0.1754298</v>
      </c>
      <c r="R5055" s="12">
        <v>0.1754298</v>
      </c>
      <c r="S5055" s="12" t="s">
        <v>3417</v>
      </c>
      <c r="T5055" s="12">
        <v>0.1754298</v>
      </c>
      <c r="U5055" s="12">
        <v>0.15914887050000001</v>
      </c>
      <c r="V5055" s="8" t="s">
        <v>59</v>
      </c>
      <c r="W5055" s="8" t="s">
        <v>60</v>
      </c>
      <c r="X5055" s="8" t="s">
        <v>61</v>
      </c>
      <c r="Y5055" s="8" t="s">
        <v>62</v>
      </c>
      <c r="Z5055" s="1">
        <f t="shared" si="78"/>
        <v>1.2531407125984254E-3</v>
      </c>
    </row>
    <row r="5056" spans="1:26" x14ac:dyDescent="0.2">
      <c r="A5056" s="7">
        <v>57241</v>
      </c>
      <c r="B5056" s="8" t="s">
        <v>2839</v>
      </c>
      <c r="C5056" s="9" t="s">
        <v>130</v>
      </c>
      <c r="D5056" s="9" t="s">
        <v>24</v>
      </c>
      <c r="E5056" s="10">
        <v>1</v>
      </c>
      <c r="F5056" s="9" t="s">
        <v>43</v>
      </c>
      <c r="G5056" s="9" t="s">
        <v>35</v>
      </c>
      <c r="H5056" s="9" t="s">
        <v>36</v>
      </c>
      <c r="I5056" s="11">
        <v>386510</v>
      </c>
      <c r="J5056" s="11">
        <v>0</v>
      </c>
      <c r="K5056" s="11">
        <v>5339</v>
      </c>
      <c r="L5056" s="11">
        <v>5339</v>
      </c>
      <c r="M5056" s="11">
        <v>0</v>
      </c>
      <c r="N5056" s="11">
        <v>5196</v>
      </c>
      <c r="O5056" s="8" t="s">
        <v>37</v>
      </c>
      <c r="P5056" s="14" t="s">
        <v>3417</v>
      </c>
      <c r="Q5056" s="12">
        <v>1.5588000000000001E-5</v>
      </c>
      <c r="R5056" s="12">
        <v>9.5667341879999999</v>
      </c>
      <c r="S5056" s="12">
        <v>12.461</v>
      </c>
      <c r="T5056" s="12">
        <v>2.0303900000000001E-5</v>
      </c>
      <c r="U5056" s="12">
        <v>1.8419599999999999E-5</v>
      </c>
      <c r="V5056" s="8" t="s">
        <v>38</v>
      </c>
      <c r="W5056" s="8" t="s">
        <v>262</v>
      </c>
      <c r="X5056" s="8" t="s">
        <v>263</v>
      </c>
      <c r="Y5056" s="8" t="s">
        <v>133</v>
      </c>
      <c r="Z5056" s="1">
        <f t="shared" si="78"/>
        <v>2.9247450997386872E-2</v>
      </c>
    </row>
    <row r="5057" spans="1:26" x14ac:dyDescent="0.2">
      <c r="A5057" s="7">
        <v>57241</v>
      </c>
      <c r="B5057" s="8" t="s">
        <v>2839</v>
      </c>
      <c r="C5057" s="9" t="s">
        <v>130</v>
      </c>
      <c r="D5057" s="9" t="s">
        <v>24</v>
      </c>
      <c r="E5057" s="10">
        <v>1</v>
      </c>
      <c r="F5057" s="9" t="s">
        <v>43</v>
      </c>
      <c r="G5057" s="9" t="s">
        <v>3418</v>
      </c>
      <c r="H5057" s="9" t="s">
        <v>3419</v>
      </c>
      <c r="I5057" s="11">
        <v>401730510</v>
      </c>
      <c r="J5057" s="11">
        <v>0</v>
      </c>
      <c r="K5057" s="11">
        <v>5494178</v>
      </c>
      <c r="L5057" s="11">
        <v>5494178</v>
      </c>
      <c r="M5057" s="11">
        <v>0</v>
      </c>
      <c r="N5057" s="11">
        <v>544107</v>
      </c>
      <c r="O5057" s="8" t="s">
        <v>46</v>
      </c>
      <c r="P5057" s="14" t="s">
        <v>3417</v>
      </c>
      <c r="Q5057" s="12">
        <v>9.5667185999999997</v>
      </c>
      <c r="R5057" s="12">
        <v>9.5667341879999999</v>
      </c>
      <c r="S5057" s="12">
        <v>12.461</v>
      </c>
      <c r="T5057" s="12">
        <v>12.460979696100001</v>
      </c>
      <c r="U5057" s="12">
        <v>11.304526622599999</v>
      </c>
      <c r="V5057" s="8" t="s">
        <v>38</v>
      </c>
      <c r="W5057" s="8" t="s">
        <v>262</v>
      </c>
      <c r="X5057" s="8" t="s">
        <v>263</v>
      </c>
      <c r="Y5057" s="8" t="s">
        <v>133</v>
      </c>
      <c r="Z5057" s="1">
        <f t="shared" si="78"/>
        <v>2.8139342179910609E-5</v>
      </c>
    </row>
    <row r="5058" spans="1:26" x14ac:dyDescent="0.2">
      <c r="A5058" s="7">
        <v>57249</v>
      </c>
      <c r="B5058" s="8" t="s">
        <v>3662</v>
      </c>
      <c r="C5058" s="9" t="s">
        <v>816</v>
      </c>
      <c r="D5058" s="9" t="s">
        <v>24</v>
      </c>
      <c r="E5058" s="10">
        <v>2</v>
      </c>
      <c r="F5058" s="9" t="s">
        <v>25</v>
      </c>
      <c r="G5058" s="9" t="s">
        <v>3420</v>
      </c>
      <c r="H5058" s="9" t="s">
        <v>3419</v>
      </c>
      <c r="I5058" s="11">
        <v>17420000</v>
      </c>
      <c r="J5058" s="11">
        <v>0</v>
      </c>
      <c r="K5058" s="11">
        <v>177431</v>
      </c>
      <c r="L5058" s="11">
        <v>177431</v>
      </c>
      <c r="M5058" s="11">
        <v>0</v>
      </c>
      <c r="N5058" s="11">
        <v>352748</v>
      </c>
      <c r="O5058" s="8" t="s">
        <v>37</v>
      </c>
      <c r="P5058" s="14" t="s">
        <v>3417</v>
      </c>
      <c r="Q5058" s="12">
        <v>0.1058244</v>
      </c>
      <c r="R5058" s="12">
        <v>0.1058244</v>
      </c>
      <c r="S5058" s="12" t="s">
        <v>3417</v>
      </c>
      <c r="T5058" s="12">
        <v>0.1058244</v>
      </c>
      <c r="U5058" s="12">
        <v>9.6003265899999995E-2</v>
      </c>
      <c r="V5058" s="8" t="s">
        <v>177</v>
      </c>
      <c r="W5058" s="8" t="s">
        <v>71</v>
      </c>
      <c r="X5058" s="8" t="s">
        <v>72</v>
      </c>
      <c r="Y5058" s="8" t="s">
        <v>73</v>
      </c>
      <c r="Z5058" s="1">
        <f t="shared" si="78"/>
        <v>5.5110944833524683E-6</v>
      </c>
    </row>
    <row r="5059" spans="1:26" x14ac:dyDescent="0.2">
      <c r="A5059" s="7">
        <v>57250</v>
      </c>
      <c r="B5059" s="8" t="s">
        <v>3663</v>
      </c>
      <c r="C5059" s="9" t="s">
        <v>339</v>
      </c>
      <c r="D5059" s="9" t="s">
        <v>24</v>
      </c>
      <c r="E5059" s="10">
        <v>1</v>
      </c>
      <c r="F5059" s="9" t="s">
        <v>25</v>
      </c>
      <c r="G5059" s="9" t="s">
        <v>3420</v>
      </c>
      <c r="H5059" s="9" t="s">
        <v>3419</v>
      </c>
      <c r="I5059" s="11">
        <v>29789000</v>
      </c>
      <c r="J5059" s="11">
        <v>0</v>
      </c>
      <c r="K5059" s="11">
        <v>368641</v>
      </c>
      <c r="L5059" s="11">
        <v>368641</v>
      </c>
      <c r="M5059" s="11">
        <v>0</v>
      </c>
      <c r="N5059" s="11">
        <v>670256</v>
      </c>
      <c r="O5059" s="8" t="s">
        <v>37</v>
      </c>
      <c r="P5059" s="14" t="s">
        <v>3417</v>
      </c>
      <c r="Q5059" s="12">
        <v>0.2010768</v>
      </c>
      <c r="R5059" s="12">
        <v>0.2010768</v>
      </c>
      <c r="S5059" s="12" t="s">
        <v>3417</v>
      </c>
      <c r="T5059" s="12">
        <v>0.2010768</v>
      </c>
      <c r="U5059" s="12">
        <v>0.1824156763</v>
      </c>
      <c r="V5059" s="8" t="s">
        <v>177</v>
      </c>
      <c r="W5059" s="8" t="s">
        <v>60</v>
      </c>
      <c r="X5059" s="8" t="s">
        <v>61</v>
      </c>
      <c r="Y5059" s="8" t="s">
        <v>62</v>
      </c>
      <c r="Z5059" s="1">
        <f t="shared" si="78"/>
        <v>6.1235918057000905E-6</v>
      </c>
    </row>
    <row r="5060" spans="1:26" x14ac:dyDescent="0.2">
      <c r="A5060" s="7">
        <v>57267</v>
      </c>
      <c r="B5060" s="8" t="s">
        <v>2840</v>
      </c>
      <c r="C5060" s="9" t="s">
        <v>34</v>
      </c>
      <c r="D5060" s="9" t="s">
        <v>24</v>
      </c>
      <c r="E5060" s="10">
        <v>2</v>
      </c>
      <c r="F5060" s="9" t="s">
        <v>50</v>
      </c>
      <c r="G5060" s="9" t="s">
        <v>35</v>
      </c>
      <c r="H5060" s="9" t="s">
        <v>36</v>
      </c>
      <c r="I5060" s="11">
        <v>265306000</v>
      </c>
      <c r="J5060" s="11">
        <v>0</v>
      </c>
      <c r="K5060" s="11">
        <v>3100530</v>
      </c>
      <c r="L5060" s="11">
        <v>3100530</v>
      </c>
      <c r="M5060" s="11">
        <v>0</v>
      </c>
      <c r="N5060" s="11">
        <v>2978158</v>
      </c>
      <c r="O5060" s="8" t="s">
        <v>37</v>
      </c>
      <c r="P5060" s="14" t="s">
        <v>3417</v>
      </c>
      <c r="Q5060" s="12">
        <v>0.8934474</v>
      </c>
      <c r="R5060" s="12">
        <v>0.8934474</v>
      </c>
      <c r="S5060" s="12">
        <v>0.91100000000000003</v>
      </c>
      <c r="T5060" s="12">
        <v>0.91100000000000003</v>
      </c>
      <c r="U5060" s="12">
        <v>0.82645377850000001</v>
      </c>
      <c r="V5060" s="8" t="s">
        <v>51</v>
      </c>
      <c r="W5060" s="8" t="s">
        <v>154</v>
      </c>
      <c r="X5060" s="8" t="s">
        <v>155</v>
      </c>
      <c r="Y5060" s="8" t="s">
        <v>141</v>
      </c>
      <c r="Z5060" s="1">
        <f t="shared" ref="Z5060:Z5123" si="79">IFERROR(ABS(S5060/(I5060/1000))*0.907185,ABS(U5060/(I5060/1000)))</f>
        <v>3.1150653773378663E-6</v>
      </c>
    </row>
    <row r="5061" spans="1:26" x14ac:dyDescent="0.2">
      <c r="A5061" s="7">
        <v>57296</v>
      </c>
      <c r="B5061" s="8" t="s">
        <v>2841</v>
      </c>
      <c r="C5061" s="9" t="s">
        <v>58</v>
      </c>
      <c r="D5061" s="9" t="s">
        <v>588</v>
      </c>
      <c r="E5061" s="10">
        <v>4</v>
      </c>
      <c r="F5061" s="9" t="s">
        <v>25</v>
      </c>
      <c r="G5061" s="9" t="s">
        <v>26</v>
      </c>
      <c r="H5061" s="9" t="s">
        <v>27</v>
      </c>
      <c r="I5061" s="11">
        <v>24000</v>
      </c>
      <c r="J5061" s="11">
        <v>0</v>
      </c>
      <c r="K5061" s="11">
        <v>278</v>
      </c>
      <c r="L5061" s="11">
        <v>278</v>
      </c>
      <c r="M5061" s="11">
        <v>0</v>
      </c>
      <c r="N5061" s="11">
        <v>48</v>
      </c>
      <c r="O5061" s="8" t="s">
        <v>28</v>
      </c>
      <c r="P5061" s="14">
        <v>2.7000000000000001E-3</v>
      </c>
      <c r="Q5061" s="12">
        <v>3.8102400000000002E-2</v>
      </c>
      <c r="R5061" s="12">
        <v>3.8102400000000002E-2</v>
      </c>
      <c r="S5061" s="12" t="s">
        <v>3417</v>
      </c>
      <c r="T5061" s="12">
        <v>3.8102400000000002E-2</v>
      </c>
      <c r="U5061" s="12">
        <v>3.4566270500000003E-2</v>
      </c>
      <c r="V5061" s="8" t="s">
        <v>59</v>
      </c>
      <c r="W5061" s="8" t="s">
        <v>60</v>
      </c>
      <c r="X5061" s="8" t="s">
        <v>61</v>
      </c>
      <c r="Y5061" s="8" t="s">
        <v>62</v>
      </c>
      <c r="Z5061" s="1">
        <f t="shared" si="79"/>
        <v>1.4402612708333334E-3</v>
      </c>
    </row>
    <row r="5062" spans="1:26" x14ac:dyDescent="0.2">
      <c r="A5062" s="7">
        <v>57298</v>
      </c>
      <c r="B5062" s="8" t="s">
        <v>2842</v>
      </c>
      <c r="C5062" s="9" t="s">
        <v>103</v>
      </c>
      <c r="D5062" s="9" t="s">
        <v>24</v>
      </c>
      <c r="E5062" s="10">
        <v>2</v>
      </c>
      <c r="F5062" s="9" t="s">
        <v>25</v>
      </c>
      <c r="G5062" s="9" t="s">
        <v>3420</v>
      </c>
      <c r="H5062" s="9" t="s">
        <v>3419</v>
      </c>
      <c r="I5062" s="11">
        <v>0</v>
      </c>
      <c r="J5062" s="11">
        <v>0</v>
      </c>
      <c r="K5062" s="11">
        <v>150014</v>
      </c>
      <c r="L5062" s="11">
        <v>150014</v>
      </c>
      <c r="M5062" s="11">
        <v>0</v>
      </c>
      <c r="N5062" s="11">
        <v>282514</v>
      </c>
      <c r="O5062" s="8" t="s">
        <v>37</v>
      </c>
      <c r="P5062" s="14" t="s">
        <v>3417</v>
      </c>
      <c r="Q5062" s="12">
        <v>8.4754200000000002E-2</v>
      </c>
      <c r="R5062" s="12">
        <v>1.9668540000000001</v>
      </c>
      <c r="S5062" s="12" t="s">
        <v>3417</v>
      </c>
      <c r="T5062" s="12">
        <v>8.4754200000000002E-2</v>
      </c>
      <c r="U5062" s="12">
        <v>7.6888505900000001E-2</v>
      </c>
      <c r="V5062" s="8" t="s">
        <v>51</v>
      </c>
      <c r="W5062" s="8" t="s">
        <v>104</v>
      </c>
      <c r="X5062" s="8" t="s">
        <v>105</v>
      </c>
      <c r="Y5062" s="8" t="s">
        <v>96</v>
      </c>
      <c r="Z5062" s="1" t="e">
        <f t="shared" si="79"/>
        <v>#DIV/0!</v>
      </c>
    </row>
    <row r="5063" spans="1:26" x14ac:dyDescent="0.2">
      <c r="A5063" s="7">
        <v>57298</v>
      </c>
      <c r="B5063" s="8" t="s">
        <v>2842</v>
      </c>
      <c r="C5063" s="9" t="s">
        <v>103</v>
      </c>
      <c r="D5063" s="9" t="s">
        <v>24</v>
      </c>
      <c r="E5063" s="10">
        <v>2</v>
      </c>
      <c r="F5063" s="9" t="s">
        <v>25</v>
      </c>
      <c r="G5063" s="9" t="s">
        <v>26</v>
      </c>
      <c r="H5063" s="9" t="s">
        <v>27</v>
      </c>
      <c r="I5063" s="11">
        <v>0</v>
      </c>
      <c r="J5063" s="11">
        <v>0</v>
      </c>
      <c r="K5063" s="11">
        <v>13691</v>
      </c>
      <c r="L5063" s="11">
        <v>13691</v>
      </c>
      <c r="M5063" s="11">
        <v>0</v>
      </c>
      <c r="N5063" s="11">
        <v>2371</v>
      </c>
      <c r="O5063" s="8" t="s">
        <v>28</v>
      </c>
      <c r="P5063" s="14">
        <v>2.7000000000000001E-3</v>
      </c>
      <c r="Q5063" s="12">
        <v>1.8820998</v>
      </c>
      <c r="R5063" s="12">
        <v>1.9668540000000001</v>
      </c>
      <c r="S5063" s="12" t="s">
        <v>3417</v>
      </c>
      <c r="T5063" s="12">
        <v>1.8820998</v>
      </c>
      <c r="U5063" s="12">
        <v>1.7074297378000001</v>
      </c>
      <c r="V5063" s="8" t="s">
        <v>51</v>
      </c>
      <c r="W5063" s="8" t="s">
        <v>104</v>
      </c>
      <c r="X5063" s="8" t="s">
        <v>105</v>
      </c>
      <c r="Y5063" s="8" t="s">
        <v>96</v>
      </c>
      <c r="Z5063" s="1" t="e">
        <f t="shared" si="79"/>
        <v>#DIV/0!</v>
      </c>
    </row>
    <row r="5064" spans="1:26" x14ac:dyDescent="0.2">
      <c r="A5064" s="7">
        <v>57322</v>
      </c>
      <c r="B5064" s="8" t="s">
        <v>2843</v>
      </c>
      <c r="C5064" s="9" t="s">
        <v>49</v>
      </c>
      <c r="D5064" s="9" t="s">
        <v>504</v>
      </c>
      <c r="E5064" s="10">
        <v>7</v>
      </c>
      <c r="F5064" s="9" t="s">
        <v>50</v>
      </c>
      <c r="G5064" s="9" t="s">
        <v>35</v>
      </c>
      <c r="H5064" s="9" t="s">
        <v>36</v>
      </c>
      <c r="I5064" s="11">
        <v>101942540</v>
      </c>
      <c r="J5064" s="11">
        <v>1048299</v>
      </c>
      <c r="K5064" s="11">
        <v>1846350</v>
      </c>
      <c r="L5064" s="11">
        <v>467009</v>
      </c>
      <c r="M5064" s="11">
        <v>1379341</v>
      </c>
      <c r="N5064" s="11">
        <v>1846350</v>
      </c>
      <c r="O5064" s="8" t="s">
        <v>37</v>
      </c>
      <c r="P5064" s="14" t="s">
        <v>3417</v>
      </c>
      <c r="Q5064" s="12">
        <v>0.55390499999999998</v>
      </c>
      <c r="R5064" s="12">
        <v>0.55390499999999998</v>
      </c>
      <c r="S5064" s="12" t="s">
        <v>3417</v>
      </c>
      <c r="T5064" s="12">
        <v>0.55390499999999998</v>
      </c>
      <c r="U5064" s="12">
        <v>0.50249931960000005</v>
      </c>
      <c r="V5064" s="8" t="s">
        <v>124</v>
      </c>
      <c r="W5064" s="8" t="s">
        <v>160</v>
      </c>
      <c r="X5064" s="8" t="s">
        <v>161</v>
      </c>
      <c r="Y5064" s="8" t="s">
        <v>161</v>
      </c>
      <c r="Z5064" s="1">
        <f t="shared" si="79"/>
        <v>4.9292407232544934E-6</v>
      </c>
    </row>
    <row r="5065" spans="1:26" x14ac:dyDescent="0.2">
      <c r="A5065" s="7">
        <v>57343</v>
      </c>
      <c r="B5065" s="8" t="s">
        <v>3664</v>
      </c>
      <c r="C5065" s="9" t="s">
        <v>299</v>
      </c>
      <c r="D5065" s="9" t="s">
        <v>24</v>
      </c>
      <c r="E5065" s="10">
        <v>3</v>
      </c>
      <c r="F5065" s="9" t="s">
        <v>25</v>
      </c>
      <c r="G5065" s="9" t="s">
        <v>3425</v>
      </c>
      <c r="H5065" s="9" t="s">
        <v>3419</v>
      </c>
      <c r="I5065" s="11">
        <v>11947000</v>
      </c>
      <c r="J5065" s="11">
        <v>19113</v>
      </c>
      <c r="K5065" s="11">
        <v>131768</v>
      </c>
      <c r="L5065" s="11">
        <v>97018</v>
      </c>
      <c r="M5065" s="11">
        <v>34750</v>
      </c>
      <c r="N5065" s="11">
        <v>237847</v>
      </c>
      <c r="O5065" s="8" t="s">
        <v>37</v>
      </c>
      <c r="P5065" s="14" t="s">
        <v>3417</v>
      </c>
      <c r="Q5065" s="12">
        <v>7.1354100000000004E-2</v>
      </c>
      <c r="R5065" s="12">
        <v>7.1354100000000004E-2</v>
      </c>
      <c r="S5065" s="12" t="s">
        <v>3417</v>
      </c>
      <c r="T5065" s="12">
        <v>7.1354100000000004E-2</v>
      </c>
      <c r="U5065" s="12">
        <v>6.4732014899999996E-2</v>
      </c>
      <c r="V5065" s="8" t="s">
        <v>51</v>
      </c>
      <c r="W5065" s="8" t="s">
        <v>300</v>
      </c>
      <c r="X5065" s="8" t="s">
        <v>301</v>
      </c>
      <c r="Y5065" s="8" t="s">
        <v>96</v>
      </c>
      <c r="Z5065" s="1">
        <f t="shared" si="79"/>
        <v>5.4182652465053981E-6</v>
      </c>
    </row>
    <row r="5066" spans="1:26" x14ac:dyDescent="0.2">
      <c r="A5066" s="7">
        <v>57344</v>
      </c>
      <c r="B5066" s="8" t="s">
        <v>3665</v>
      </c>
      <c r="C5066" s="9" t="s">
        <v>299</v>
      </c>
      <c r="D5066" s="9" t="s">
        <v>504</v>
      </c>
      <c r="E5066" s="10">
        <v>7</v>
      </c>
      <c r="F5066" s="9" t="s">
        <v>25</v>
      </c>
      <c r="G5066" s="9" t="s">
        <v>3425</v>
      </c>
      <c r="H5066" s="9" t="s">
        <v>3419</v>
      </c>
      <c r="I5066" s="11">
        <v>10844000</v>
      </c>
      <c r="J5066" s="11">
        <v>34215</v>
      </c>
      <c r="K5066" s="11">
        <v>129479</v>
      </c>
      <c r="L5066" s="11">
        <v>67271</v>
      </c>
      <c r="M5066" s="11">
        <v>62208</v>
      </c>
      <c r="N5066" s="11">
        <v>235415</v>
      </c>
      <c r="O5066" s="8" t="s">
        <v>37</v>
      </c>
      <c r="P5066" s="14" t="s">
        <v>3417</v>
      </c>
      <c r="Q5066" s="12">
        <v>7.0624500000000007E-2</v>
      </c>
      <c r="R5066" s="12">
        <v>7.0624500000000007E-2</v>
      </c>
      <c r="S5066" s="12" t="s">
        <v>3417</v>
      </c>
      <c r="T5066" s="12">
        <v>7.0624500000000007E-2</v>
      </c>
      <c r="U5066" s="12">
        <v>6.4070126099999999E-2</v>
      </c>
      <c r="V5066" s="8" t="s">
        <v>51</v>
      </c>
      <c r="W5066" s="8" t="s">
        <v>300</v>
      </c>
      <c r="X5066" s="8" t="s">
        <v>301</v>
      </c>
      <c r="Y5066" s="8" t="s">
        <v>96</v>
      </c>
      <c r="Z5066" s="1">
        <f t="shared" si="79"/>
        <v>5.9083480357801552E-6</v>
      </c>
    </row>
    <row r="5067" spans="1:26" x14ac:dyDescent="0.2">
      <c r="A5067" s="7">
        <v>57345</v>
      </c>
      <c r="B5067" s="8" t="s">
        <v>3666</v>
      </c>
      <c r="C5067" s="9" t="s">
        <v>299</v>
      </c>
      <c r="D5067" s="9" t="s">
        <v>24</v>
      </c>
      <c r="E5067" s="10">
        <v>3</v>
      </c>
      <c r="F5067" s="9" t="s">
        <v>25</v>
      </c>
      <c r="G5067" s="9" t="s">
        <v>3425</v>
      </c>
      <c r="H5067" s="9" t="s">
        <v>3419</v>
      </c>
      <c r="I5067" s="11">
        <v>1408000</v>
      </c>
      <c r="J5067" s="11">
        <v>5466</v>
      </c>
      <c r="K5067" s="11">
        <v>18676</v>
      </c>
      <c r="L5067" s="11">
        <v>8736</v>
      </c>
      <c r="M5067" s="11">
        <v>9940</v>
      </c>
      <c r="N5067" s="11">
        <v>31130</v>
      </c>
      <c r="O5067" s="8" t="s">
        <v>37</v>
      </c>
      <c r="P5067" s="14" t="s">
        <v>3417</v>
      </c>
      <c r="Q5067" s="12">
        <v>9.3390000000000001E-3</v>
      </c>
      <c r="R5067" s="12">
        <v>9.3390000000000001E-3</v>
      </c>
      <c r="S5067" s="12" t="s">
        <v>3417</v>
      </c>
      <c r="T5067" s="12">
        <v>9.3390000000000001E-3</v>
      </c>
      <c r="U5067" s="12">
        <v>8.4722852000000005E-3</v>
      </c>
      <c r="V5067" s="8" t="s">
        <v>51</v>
      </c>
      <c r="W5067" s="8" t="s">
        <v>164</v>
      </c>
      <c r="X5067" s="8" t="s">
        <v>165</v>
      </c>
      <c r="Y5067" s="8" t="s">
        <v>96</v>
      </c>
      <c r="Z5067" s="1">
        <f t="shared" si="79"/>
        <v>6.0172480113636367E-6</v>
      </c>
    </row>
    <row r="5068" spans="1:26" x14ac:dyDescent="0.2">
      <c r="A5068" s="7">
        <v>57348</v>
      </c>
      <c r="B5068" s="8" t="s">
        <v>2844</v>
      </c>
      <c r="C5068" s="9" t="s">
        <v>732</v>
      </c>
      <c r="D5068" s="9" t="s">
        <v>588</v>
      </c>
      <c r="E5068" s="10">
        <v>5</v>
      </c>
      <c r="F5068" s="9" t="s">
        <v>50</v>
      </c>
      <c r="G5068" s="9" t="s">
        <v>35</v>
      </c>
      <c r="H5068" s="9" t="s">
        <v>36</v>
      </c>
      <c r="I5068" s="11">
        <v>60643180</v>
      </c>
      <c r="J5068" s="11">
        <v>310503</v>
      </c>
      <c r="K5068" s="11">
        <v>690395</v>
      </c>
      <c r="L5068" s="11">
        <v>276392</v>
      </c>
      <c r="M5068" s="11">
        <v>414003</v>
      </c>
      <c r="N5068" s="11">
        <v>627631</v>
      </c>
      <c r="O5068" s="8" t="s">
        <v>37</v>
      </c>
      <c r="P5068" s="14" t="s">
        <v>3417</v>
      </c>
      <c r="Q5068" s="12">
        <v>0.18828929999999999</v>
      </c>
      <c r="R5068" s="12">
        <v>0.18828929999999999</v>
      </c>
      <c r="S5068" s="12" t="s">
        <v>3417</v>
      </c>
      <c r="T5068" s="12">
        <v>0.18828929999999999</v>
      </c>
      <c r="U5068" s="12">
        <v>0.17081493240000001</v>
      </c>
      <c r="V5068" s="8" t="s">
        <v>51</v>
      </c>
      <c r="W5068" s="8" t="s">
        <v>733</v>
      </c>
      <c r="X5068" s="8" t="s">
        <v>734</v>
      </c>
      <c r="Y5068" s="8" t="s">
        <v>96</v>
      </c>
      <c r="Z5068" s="1">
        <f t="shared" si="79"/>
        <v>2.8167212273498853E-6</v>
      </c>
    </row>
    <row r="5069" spans="1:26" x14ac:dyDescent="0.2">
      <c r="A5069" s="7">
        <v>57349</v>
      </c>
      <c r="B5069" s="8" t="s">
        <v>2845</v>
      </c>
      <c r="C5069" s="9" t="s">
        <v>231</v>
      </c>
      <c r="D5069" s="9" t="s">
        <v>24</v>
      </c>
      <c r="E5069" s="10">
        <v>2</v>
      </c>
      <c r="F5069" s="9" t="s">
        <v>34</v>
      </c>
      <c r="G5069" s="9" t="s">
        <v>35</v>
      </c>
      <c r="H5069" s="9" t="s">
        <v>36</v>
      </c>
      <c r="I5069" s="11">
        <v>544665000</v>
      </c>
      <c r="J5069" s="11">
        <v>0</v>
      </c>
      <c r="K5069" s="11">
        <v>126813</v>
      </c>
      <c r="L5069" s="11">
        <v>126813</v>
      </c>
      <c r="M5069" s="11">
        <v>0</v>
      </c>
      <c r="N5069" s="11">
        <v>122425</v>
      </c>
      <c r="O5069" s="8" t="s">
        <v>37</v>
      </c>
      <c r="P5069" s="14" t="s">
        <v>3417</v>
      </c>
      <c r="Q5069" s="12">
        <v>3.6727500000000003E-2</v>
      </c>
      <c r="R5069" s="12">
        <v>3.2380640999999999</v>
      </c>
      <c r="S5069" s="12">
        <v>3.3879999999999999</v>
      </c>
      <c r="T5069" s="12">
        <v>3.8428136699999997E-2</v>
      </c>
      <c r="U5069" s="12">
        <v>3.4861776999999997E-2</v>
      </c>
      <c r="V5069" s="8" t="s">
        <v>177</v>
      </c>
      <c r="W5069" s="8" t="s">
        <v>71</v>
      </c>
      <c r="X5069" s="8" t="s">
        <v>72</v>
      </c>
      <c r="Y5069" s="8" t="s">
        <v>73</v>
      </c>
      <c r="Z5069" s="1">
        <f t="shared" si="79"/>
        <v>5.6429966676764616E-6</v>
      </c>
    </row>
    <row r="5070" spans="1:26" x14ac:dyDescent="0.2">
      <c r="A5070" s="7">
        <v>57349</v>
      </c>
      <c r="B5070" s="8" t="s">
        <v>2845</v>
      </c>
      <c r="C5070" s="9" t="s">
        <v>231</v>
      </c>
      <c r="D5070" s="9" t="s">
        <v>24</v>
      </c>
      <c r="E5070" s="10">
        <v>2</v>
      </c>
      <c r="F5070" s="9" t="s">
        <v>42</v>
      </c>
      <c r="G5070" s="9" t="s">
        <v>35</v>
      </c>
      <c r="H5070" s="9" t="s">
        <v>36</v>
      </c>
      <c r="I5070" s="11">
        <v>1035032000</v>
      </c>
      <c r="J5070" s="11">
        <v>0</v>
      </c>
      <c r="K5070" s="11">
        <v>11063981</v>
      </c>
      <c r="L5070" s="11">
        <v>11063981</v>
      </c>
      <c r="M5070" s="11">
        <v>0</v>
      </c>
      <c r="N5070" s="11">
        <v>10671122</v>
      </c>
      <c r="O5070" s="8" t="s">
        <v>37</v>
      </c>
      <c r="P5070" s="14" t="s">
        <v>3417</v>
      </c>
      <c r="Q5070" s="12">
        <v>3.2013365999999999</v>
      </c>
      <c r="R5070" s="12">
        <v>3.2380640999999999</v>
      </c>
      <c r="S5070" s="12">
        <v>3.3879999999999999</v>
      </c>
      <c r="T5070" s="12">
        <v>3.3495718633</v>
      </c>
      <c r="U5070" s="12">
        <v>3.0387116604000002</v>
      </c>
      <c r="V5070" s="8" t="s">
        <v>177</v>
      </c>
      <c r="W5070" s="8" t="s">
        <v>71</v>
      </c>
      <c r="X5070" s="8" t="s">
        <v>72</v>
      </c>
      <c r="Y5070" s="8" t="s">
        <v>73</v>
      </c>
      <c r="Z5070" s="1">
        <f t="shared" si="79"/>
        <v>2.9695147396408998E-6</v>
      </c>
    </row>
    <row r="5071" spans="1:26" x14ac:dyDescent="0.2">
      <c r="A5071" s="7">
        <v>57356</v>
      </c>
      <c r="B5071" s="8" t="s">
        <v>2847</v>
      </c>
      <c r="C5071" s="9" t="s">
        <v>975</v>
      </c>
      <c r="D5071" s="9" t="s">
        <v>24</v>
      </c>
      <c r="E5071" s="10">
        <v>2</v>
      </c>
      <c r="F5071" s="9" t="s">
        <v>25</v>
      </c>
      <c r="G5071" s="9" t="s">
        <v>3420</v>
      </c>
      <c r="H5071" s="9" t="s">
        <v>3419</v>
      </c>
      <c r="I5071" s="11">
        <v>10662645</v>
      </c>
      <c r="J5071" s="11">
        <v>0</v>
      </c>
      <c r="K5071" s="11">
        <v>140367</v>
      </c>
      <c r="L5071" s="11">
        <v>140367</v>
      </c>
      <c r="M5071" s="11">
        <v>0</v>
      </c>
      <c r="N5071" s="11">
        <v>270976</v>
      </c>
      <c r="O5071" s="8" t="s">
        <v>37</v>
      </c>
      <c r="P5071" s="14" t="s">
        <v>3417</v>
      </c>
      <c r="Q5071" s="12">
        <v>8.1292799999999998E-2</v>
      </c>
      <c r="R5071" s="12">
        <v>0.56868600000000002</v>
      </c>
      <c r="S5071" s="12" t="s">
        <v>3417</v>
      </c>
      <c r="T5071" s="12">
        <v>8.1292799999999998E-2</v>
      </c>
      <c r="U5071" s="12">
        <v>7.3748344399999999E-2</v>
      </c>
      <c r="V5071" s="8" t="s">
        <v>38</v>
      </c>
      <c r="W5071" s="8" t="s">
        <v>71</v>
      </c>
      <c r="X5071" s="8" t="s">
        <v>72</v>
      </c>
      <c r="Y5071" s="8" t="s">
        <v>73</v>
      </c>
      <c r="Z5071" s="1">
        <f t="shared" si="79"/>
        <v>6.9165150298073316E-6</v>
      </c>
    </row>
    <row r="5072" spans="1:26" x14ac:dyDescent="0.2">
      <c r="A5072" s="7">
        <v>57356</v>
      </c>
      <c r="B5072" s="8" t="s">
        <v>2847</v>
      </c>
      <c r="C5072" s="9" t="s">
        <v>975</v>
      </c>
      <c r="D5072" s="9" t="s">
        <v>24</v>
      </c>
      <c r="E5072" s="10">
        <v>2</v>
      </c>
      <c r="F5072" s="9" t="s">
        <v>25</v>
      </c>
      <c r="G5072" s="9" t="s">
        <v>26</v>
      </c>
      <c r="H5072" s="9" t="s">
        <v>27</v>
      </c>
      <c r="I5072" s="11">
        <v>269355</v>
      </c>
      <c r="J5072" s="11">
        <v>0</v>
      </c>
      <c r="K5072" s="11">
        <v>3545</v>
      </c>
      <c r="L5072" s="11">
        <v>3545</v>
      </c>
      <c r="M5072" s="11">
        <v>0</v>
      </c>
      <c r="N5072" s="11">
        <v>614</v>
      </c>
      <c r="O5072" s="8" t="s">
        <v>28</v>
      </c>
      <c r="P5072" s="14">
        <v>2.7000000000000001E-3</v>
      </c>
      <c r="Q5072" s="12">
        <v>0.48739320000000003</v>
      </c>
      <c r="R5072" s="12">
        <v>0.56868600000000002</v>
      </c>
      <c r="S5072" s="12" t="s">
        <v>3417</v>
      </c>
      <c r="T5072" s="12">
        <v>0.48739320000000003</v>
      </c>
      <c r="U5072" s="12">
        <v>0.44216021049999998</v>
      </c>
      <c r="V5072" s="8" t="s">
        <v>38</v>
      </c>
      <c r="W5072" s="8" t="s">
        <v>71</v>
      </c>
      <c r="X5072" s="8" t="s">
        <v>72</v>
      </c>
      <c r="Y5072" s="8" t="s">
        <v>73</v>
      </c>
      <c r="Z5072" s="1">
        <f t="shared" si="79"/>
        <v>1.6415518943401828E-3</v>
      </c>
    </row>
    <row r="5073" spans="1:26" x14ac:dyDescent="0.2">
      <c r="A5073" s="7">
        <v>57365</v>
      </c>
      <c r="B5073" s="8" t="s">
        <v>3667</v>
      </c>
      <c r="C5073" s="9" t="s">
        <v>354</v>
      </c>
      <c r="D5073" s="9" t="s">
        <v>24</v>
      </c>
      <c r="E5073" s="10">
        <v>2</v>
      </c>
      <c r="F5073" s="9" t="s">
        <v>25</v>
      </c>
      <c r="G5073" s="9" t="s">
        <v>3420</v>
      </c>
      <c r="H5073" s="9" t="s">
        <v>3419</v>
      </c>
      <c r="I5073" s="11">
        <v>8786000</v>
      </c>
      <c r="J5073" s="11">
        <v>0</v>
      </c>
      <c r="K5073" s="11">
        <v>89357</v>
      </c>
      <c r="L5073" s="11">
        <v>89357</v>
      </c>
      <c r="M5073" s="11">
        <v>0</v>
      </c>
      <c r="N5073" s="11">
        <v>157596</v>
      </c>
      <c r="O5073" s="8" t="s">
        <v>37</v>
      </c>
      <c r="P5073" s="14" t="s">
        <v>3417</v>
      </c>
      <c r="Q5073" s="12">
        <v>4.7278800000000003E-2</v>
      </c>
      <c r="R5073" s="12">
        <v>4.7278800000000003E-2</v>
      </c>
      <c r="S5073" s="12" t="s">
        <v>3417</v>
      </c>
      <c r="T5073" s="12">
        <v>4.7278800000000003E-2</v>
      </c>
      <c r="U5073" s="12">
        <v>4.2891046000000002E-2</v>
      </c>
      <c r="V5073" s="8" t="s">
        <v>38</v>
      </c>
      <c r="W5073" s="8" t="s">
        <v>803</v>
      </c>
      <c r="X5073" s="8" t="s">
        <v>804</v>
      </c>
      <c r="Y5073" s="8" t="s">
        <v>128</v>
      </c>
      <c r="Z5073" s="1">
        <f t="shared" si="79"/>
        <v>4.8817489187343504E-6</v>
      </c>
    </row>
    <row r="5074" spans="1:26" x14ac:dyDescent="0.2">
      <c r="A5074" s="7">
        <v>57366</v>
      </c>
      <c r="B5074" s="8" t="s">
        <v>3668</v>
      </c>
      <c r="C5074" s="9" t="s">
        <v>354</v>
      </c>
      <c r="D5074" s="9" t="s">
        <v>24</v>
      </c>
      <c r="E5074" s="10">
        <v>2</v>
      </c>
      <c r="F5074" s="9" t="s">
        <v>25</v>
      </c>
      <c r="G5074" s="9" t="s">
        <v>3420</v>
      </c>
      <c r="H5074" s="9" t="s">
        <v>3419</v>
      </c>
      <c r="I5074" s="11">
        <v>4715000</v>
      </c>
      <c r="J5074" s="11">
        <v>0</v>
      </c>
      <c r="K5074" s="11">
        <v>57798</v>
      </c>
      <c r="L5074" s="11">
        <v>57798</v>
      </c>
      <c r="M5074" s="11">
        <v>0</v>
      </c>
      <c r="N5074" s="11">
        <v>101935</v>
      </c>
      <c r="O5074" s="8" t="s">
        <v>37</v>
      </c>
      <c r="P5074" s="14" t="s">
        <v>3417</v>
      </c>
      <c r="Q5074" s="12">
        <v>3.05805E-2</v>
      </c>
      <c r="R5074" s="12">
        <v>3.05805E-2</v>
      </c>
      <c r="S5074" s="12" t="s">
        <v>3417</v>
      </c>
      <c r="T5074" s="12">
        <v>3.05805E-2</v>
      </c>
      <c r="U5074" s="12">
        <v>2.7742447600000001E-2</v>
      </c>
      <c r="V5074" s="8" t="s">
        <v>38</v>
      </c>
      <c r="W5074" s="8" t="s">
        <v>355</v>
      </c>
      <c r="X5074" s="8" t="s">
        <v>356</v>
      </c>
      <c r="Y5074" s="8" t="s">
        <v>128</v>
      </c>
      <c r="Z5074" s="1">
        <f t="shared" si="79"/>
        <v>5.8838701166489925E-6</v>
      </c>
    </row>
    <row r="5075" spans="1:26" x14ac:dyDescent="0.2">
      <c r="A5075" s="7">
        <v>57393</v>
      </c>
      <c r="B5075" s="8" t="s">
        <v>3669</v>
      </c>
      <c r="C5075" s="9" t="s">
        <v>299</v>
      </c>
      <c r="D5075" s="9" t="s">
        <v>24</v>
      </c>
      <c r="E5075" s="10">
        <v>2</v>
      </c>
      <c r="F5075" s="9" t="s">
        <v>25</v>
      </c>
      <c r="G5075" s="9" t="s">
        <v>3425</v>
      </c>
      <c r="H5075" s="9" t="s">
        <v>3419</v>
      </c>
      <c r="I5075" s="11">
        <v>9781000</v>
      </c>
      <c r="J5075" s="11">
        <v>0</v>
      </c>
      <c r="K5075" s="11">
        <v>111437</v>
      </c>
      <c r="L5075" s="11">
        <v>111437</v>
      </c>
      <c r="M5075" s="11">
        <v>0</v>
      </c>
      <c r="N5075" s="11">
        <v>190491</v>
      </c>
      <c r="O5075" s="8" t="s">
        <v>37</v>
      </c>
      <c r="P5075" s="14" t="s">
        <v>3417</v>
      </c>
      <c r="Q5075" s="12">
        <v>5.7147299999999998E-2</v>
      </c>
      <c r="R5075" s="12">
        <v>5.7147299999999998E-2</v>
      </c>
      <c r="S5075" s="12" t="s">
        <v>3417</v>
      </c>
      <c r="T5075" s="12">
        <v>5.7147299999999998E-2</v>
      </c>
      <c r="U5075" s="12">
        <v>5.1843690499999998E-2</v>
      </c>
      <c r="V5075" s="8" t="s">
        <v>51</v>
      </c>
      <c r="W5075" s="8" t="s">
        <v>300</v>
      </c>
      <c r="X5075" s="8" t="s">
        <v>301</v>
      </c>
      <c r="Y5075" s="8" t="s">
        <v>96</v>
      </c>
      <c r="Z5075" s="1">
        <f t="shared" si="79"/>
        <v>5.3004488804825678E-6</v>
      </c>
    </row>
    <row r="5076" spans="1:26" x14ac:dyDescent="0.2">
      <c r="A5076" s="7">
        <v>57403</v>
      </c>
      <c r="B5076" s="8" t="s">
        <v>3670</v>
      </c>
      <c r="C5076" s="9" t="s">
        <v>110</v>
      </c>
      <c r="D5076" s="9" t="s">
        <v>24</v>
      </c>
      <c r="E5076" s="10">
        <v>2</v>
      </c>
      <c r="F5076" s="9" t="s">
        <v>25</v>
      </c>
      <c r="G5076" s="9" t="s">
        <v>3420</v>
      </c>
      <c r="H5076" s="9" t="s">
        <v>3419</v>
      </c>
      <c r="I5076" s="11">
        <v>21628000</v>
      </c>
      <c r="J5076" s="11">
        <v>0</v>
      </c>
      <c r="K5076" s="11">
        <v>238191</v>
      </c>
      <c r="L5076" s="11">
        <v>238191</v>
      </c>
      <c r="M5076" s="11">
        <v>0</v>
      </c>
      <c r="N5076" s="11">
        <v>467959</v>
      </c>
      <c r="O5076" s="8" t="s">
        <v>37</v>
      </c>
      <c r="P5076" s="14" t="s">
        <v>3417</v>
      </c>
      <c r="Q5076" s="12">
        <v>0.1403877</v>
      </c>
      <c r="R5076" s="12">
        <v>0.1403877</v>
      </c>
      <c r="S5076" s="12" t="s">
        <v>3417</v>
      </c>
      <c r="T5076" s="12">
        <v>0.1403877</v>
      </c>
      <c r="U5076" s="12">
        <v>0.127358886</v>
      </c>
      <c r="V5076" s="8" t="s">
        <v>51</v>
      </c>
      <c r="W5076" s="8" t="s">
        <v>111</v>
      </c>
      <c r="X5076" s="8" t="s">
        <v>112</v>
      </c>
      <c r="Y5076" s="8" t="s">
        <v>54</v>
      </c>
      <c r="Z5076" s="1">
        <f t="shared" si="79"/>
        <v>5.8886113371555396E-6</v>
      </c>
    </row>
    <row r="5077" spans="1:26" x14ac:dyDescent="0.2">
      <c r="A5077" s="7">
        <v>57404</v>
      </c>
      <c r="B5077" s="8" t="s">
        <v>3671</v>
      </c>
      <c r="C5077" s="9" t="s">
        <v>764</v>
      </c>
      <c r="D5077" s="9" t="s">
        <v>24</v>
      </c>
      <c r="E5077" s="10">
        <v>2</v>
      </c>
      <c r="F5077" s="9" t="s">
        <v>25</v>
      </c>
      <c r="G5077" s="9" t="s">
        <v>3420</v>
      </c>
      <c r="H5077" s="9" t="s">
        <v>3419</v>
      </c>
      <c r="I5077" s="11">
        <v>26529000</v>
      </c>
      <c r="J5077" s="11">
        <v>0</v>
      </c>
      <c r="K5077" s="11">
        <v>284714</v>
      </c>
      <c r="L5077" s="11">
        <v>284714</v>
      </c>
      <c r="M5077" s="11">
        <v>0</v>
      </c>
      <c r="N5077" s="11">
        <v>585833</v>
      </c>
      <c r="O5077" s="8" t="s">
        <v>37</v>
      </c>
      <c r="P5077" s="14" t="s">
        <v>3417</v>
      </c>
      <c r="Q5077" s="12">
        <v>0.17574989999999999</v>
      </c>
      <c r="R5077" s="12">
        <v>0.17574989999999999</v>
      </c>
      <c r="S5077" s="12" t="s">
        <v>3417</v>
      </c>
      <c r="T5077" s="12">
        <v>0.17574989999999999</v>
      </c>
      <c r="U5077" s="12">
        <v>0.1594392634</v>
      </c>
      <c r="V5077" s="8" t="s">
        <v>208</v>
      </c>
      <c r="W5077" s="8" t="s">
        <v>765</v>
      </c>
      <c r="X5077" s="8" t="s">
        <v>766</v>
      </c>
      <c r="Y5077" s="8" t="s">
        <v>766</v>
      </c>
      <c r="Z5077" s="1">
        <f t="shared" si="79"/>
        <v>6.009998997323684E-6</v>
      </c>
    </row>
    <row r="5078" spans="1:26" x14ac:dyDescent="0.2">
      <c r="A5078" s="7">
        <v>57405</v>
      </c>
      <c r="B5078" s="8" t="s">
        <v>3672</v>
      </c>
      <c r="C5078" s="9" t="s">
        <v>546</v>
      </c>
      <c r="D5078" s="9" t="s">
        <v>24</v>
      </c>
      <c r="E5078" s="10">
        <v>2</v>
      </c>
      <c r="F5078" s="9" t="s">
        <v>25</v>
      </c>
      <c r="G5078" s="9" t="s">
        <v>3420</v>
      </c>
      <c r="H5078" s="9" t="s">
        <v>3419</v>
      </c>
      <c r="I5078" s="11">
        <v>25096000</v>
      </c>
      <c r="J5078" s="11">
        <v>0</v>
      </c>
      <c r="K5078" s="11">
        <v>269038</v>
      </c>
      <c r="L5078" s="11">
        <v>269038</v>
      </c>
      <c r="M5078" s="11">
        <v>0</v>
      </c>
      <c r="N5078" s="11">
        <v>513431</v>
      </c>
      <c r="O5078" s="8" t="s">
        <v>37</v>
      </c>
      <c r="P5078" s="14" t="s">
        <v>3417</v>
      </c>
      <c r="Q5078" s="12">
        <v>0.15402930000000001</v>
      </c>
      <c r="R5078" s="12">
        <v>0.15402930000000001</v>
      </c>
      <c r="S5078" s="12" t="s">
        <v>3417</v>
      </c>
      <c r="T5078" s="12">
        <v>0.15402930000000001</v>
      </c>
      <c r="U5078" s="12">
        <v>0.1397344643</v>
      </c>
      <c r="V5078" s="8" t="s">
        <v>177</v>
      </c>
      <c r="W5078" s="8" t="s">
        <v>60</v>
      </c>
      <c r="X5078" s="8" t="s">
        <v>61</v>
      </c>
      <c r="Y5078" s="8" t="s">
        <v>62</v>
      </c>
      <c r="Z5078" s="1">
        <f t="shared" si="79"/>
        <v>5.5679974617468915E-6</v>
      </c>
    </row>
    <row r="5079" spans="1:26" x14ac:dyDescent="0.2">
      <c r="A5079" s="7">
        <v>57406</v>
      </c>
      <c r="B5079" s="8" t="s">
        <v>3673</v>
      </c>
      <c r="C5079" s="9" t="s">
        <v>176</v>
      </c>
      <c r="D5079" s="9" t="s">
        <v>24</v>
      </c>
      <c r="E5079" s="10">
        <v>2</v>
      </c>
      <c r="F5079" s="9" t="s">
        <v>25</v>
      </c>
      <c r="G5079" s="9" t="s">
        <v>3420</v>
      </c>
      <c r="H5079" s="9" t="s">
        <v>3419</v>
      </c>
      <c r="I5079" s="11">
        <v>38631000</v>
      </c>
      <c r="J5079" s="11">
        <v>0</v>
      </c>
      <c r="K5079" s="11">
        <v>419778</v>
      </c>
      <c r="L5079" s="11">
        <v>419778</v>
      </c>
      <c r="M5079" s="11">
        <v>0</v>
      </c>
      <c r="N5079" s="11">
        <v>754997</v>
      </c>
      <c r="O5079" s="8" t="s">
        <v>37</v>
      </c>
      <c r="P5079" s="14" t="s">
        <v>3417</v>
      </c>
      <c r="Q5079" s="12">
        <v>0.22649910000000001</v>
      </c>
      <c r="R5079" s="12">
        <v>0.22649910000000001</v>
      </c>
      <c r="S5079" s="12" t="s">
        <v>3417</v>
      </c>
      <c r="T5079" s="12">
        <v>0.22649910000000001</v>
      </c>
      <c r="U5079" s="12">
        <v>0.20547863559999999</v>
      </c>
      <c r="V5079" s="8" t="s">
        <v>177</v>
      </c>
      <c r="W5079" s="8" t="s">
        <v>71</v>
      </c>
      <c r="X5079" s="8" t="s">
        <v>72</v>
      </c>
      <c r="Y5079" s="8" t="s">
        <v>73</v>
      </c>
      <c r="Z5079" s="1">
        <f t="shared" si="79"/>
        <v>5.319008972069063E-6</v>
      </c>
    </row>
    <row r="5080" spans="1:26" x14ac:dyDescent="0.2">
      <c r="A5080" s="7">
        <v>57408</v>
      </c>
      <c r="B5080" s="8" t="s">
        <v>3674</v>
      </c>
      <c r="C5080" s="9" t="s">
        <v>643</v>
      </c>
      <c r="D5080" s="9" t="s">
        <v>24</v>
      </c>
      <c r="E5080" s="10">
        <v>2</v>
      </c>
      <c r="F5080" s="9" t="s">
        <v>25</v>
      </c>
      <c r="G5080" s="9" t="s">
        <v>3420</v>
      </c>
      <c r="H5080" s="9" t="s">
        <v>3419</v>
      </c>
      <c r="I5080" s="11">
        <v>11046000</v>
      </c>
      <c r="J5080" s="11">
        <v>0</v>
      </c>
      <c r="K5080" s="11">
        <v>115630</v>
      </c>
      <c r="L5080" s="11">
        <v>115630</v>
      </c>
      <c r="M5080" s="11">
        <v>0</v>
      </c>
      <c r="N5080" s="11">
        <v>207222</v>
      </c>
      <c r="O5080" s="8" t="s">
        <v>37</v>
      </c>
      <c r="P5080" s="14" t="s">
        <v>3417</v>
      </c>
      <c r="Q5080" s="12">
        <v>6.2166600000000002E-2</v>
      </c>
      <c r="R5080" s="12">
        <v>6.2166600000000002E-2</v>
      </c>
      <c r="S5080" s="12" t="s">
        <v>3417</v>
      </c>
      <c r="T5080" s="12">
        <v>6.2166600000000002E-2</v>
      </c>
      <c r="U5080" s="12">
        <v>5.6397169599999998E-2</v>
      </c>
      <c r="V5080" s="8" t="s">
        <v>38</v>
      </c>
      <c r="W5080" s="8" t="s">
        <v>39</v>
      </c>
      <c r="X5080" s="8" t="s">
        <v>40</v>
      </c>
      <c r="Y5080" s="8" t="s">
        <v>41</v>
      </c>
      <c r="Z5080" s="1">
        <f t="shared" si="79"/>
        <v>5.1056644577222525E-6</v>
      </c>
    </row>
    <row r="5081" spans="1:26" x14ac:dyDescent="0.2">
      <c r="A5081" s="7">
        <v>57409</v>
      </c>
      <c r="B5081" s="8" t="s">
        <v>3675</v>
      </c>
      <c r="C5081" s="9" t="s">
        <v>923</v>
      </c>
      <c r="D5081" s="9" t="s">
        <v>24</v>
      </c>
      <c r="E5081" s="10">
        <v>2</v>
      </c>
      <c r="F5081" s="9" t="s">
        <v>25</v>
      </c>
      <c r="G5081" s="9" t="s">
        <v>3420</v>
      </c>
      <c r="H5081" s="9" t="s">
        <v>3419</v>
      </c>
      <c r="I5081" s="11">
        <v>36325000</v>
      </c>
      <c r="J5081" s="11">
        <v>0</v>
      </c>
      <c r="K5081" s="11">
        <v>375309</v>
      </c>
      <c r="L5081" s="11">
        <v>375309</v>
      </c>
      <c r="M5081" s="11">
        <v>0</v>
      </c>
      <c r="N5081" s="11">
        <v>698898</v>
      </c>
      <c r="O5081" s="8" t="s">
        <v>37</v>
      </c>
      <c r="P5081" s="14" t="s">
        <v>3417</v>
      </c>
      <c r="Q5081" s="12">
        <v>0.20966940000000001</v>
      </c>
      <c r="R5081" s="12">
        <v>0.20966940000000001</v>
      </c>
      <c r="S5081" s="12" t="s">
        <v>3417</v>
      </c>
      <c r="T5081" s="12">
        <v>0.20966940000000001</v>
      </c>
      <c r="U5081" s="12">
        <v>0.19021083189999999</v>
      </c>
      <c r="V5081" s="8" t="s">
        <v>38</v>
      </c>
      <c r="W5081" s="8" t="s">
        <v>64</v>
      </c>
      <c r="X5081" s="8" t="s">
        <v>65</v>
      </c>
      <c r="Y5081" s="8" t="s">
        <v>65</v>
      </c>
      <c r="Z5081" s="1">
        <f t="shared" si="79"/>
        <v>5.236361511355815E-6</v>
      </c>
    </row>
    <row r="5082" spans="1:26" x14ac:dyDescent="0.2">
      <c r="A5082" s="7">
        <v>57410</v>
      </c>
      <c r="B5082" s="8" t="s">
        <v>3676</v>
      </c>
      <c r="C5082" s="9" t="s">
        <v>816</v>
      </c>
      <c r="D5082" s="9" t="s">
        <v>24</v>
      </c>
      <c r="E5082" s="10">
        <v>2</v>
      </c>
      <c r="F5082" s="9" t="s">
        <v>25</v>
      </c>
      <c r="G5082" s="9" t="s">
        <v>3420</v>
      </c>
      <c r="H5082" s="9" t="s">
        <v>3419</v>
      </c>
      <c r="I5082" s="11">
        <v>18514000</v>
      </c>
      <c r="J5082" s="11">
        <v>0</v>
      </c>
      <c r="K5082" s="11">
        <v>228648</v>
      </c>
      <c r="L5082" s="11">
        <v>228648</v>
      </c>
      <c r="M5082" s="11">
        <v>0</v>
      </c>
      <c r="N5082" s="11">
        <v>433866</v>
      </c>
      <c r="O5082" s="8" t="s">
        <v>37</v>
      </c>
      <c r="P5082" s="14" t="s">
        <v>3417</v>
      </c>
      <c r="Q5082" s="12">
        <v>0.13015979999999999</v>
      </c>
      <c r="R5082" s="12">
        <v>0.13015979999999999</v>
      </c>
      <c r="S5082" s="12" t="s">
        <v>3417</v>
      </c>
      <c r="T5082" s="12">
        <v>0.13015979999999999</v>
      </c>
      <c r="U5082" s="12">
        <v>0.118080196</v>
      </c>
      <c r="V5082" s="8" t="s">
        <v>177</v>
      </c>
      <c r="W5082" s="8" t="s">
        <v>71</v>
      </c>
      <c r="X5082" s="8" t="s">
        <v>72</v>
      </c>
      <c r="Y5082" s="8" t="s">
        <v>73</v>
      </c>
      <c r="Z5082" s="1">
        <f t="shared" si="79"/>
        <v>6.3778867883763642E-6</v>
      </c>
    </row>
    <row r="5083" spans="1:26" x14ac:dyDescent="0.2">
      <c r="A5083" s="7">
        <v>57411</v>
      </c>
      <c r="B5083" s="8" t="s">
        <v>3677</v>
      </c>
      <c r="C5083" s="9" t="s">
        <v>816</v>
      </c>
      <c r="D5083" s="9" t="s">
        <v>24</v>
      </c>
      <c r="E5083" s="10">
        <v>2</v>
      </c>
      <c r="F5083" s="9" t="s">
        <v>25</v>
      </c>
      <c r="G5083" s="9" t="s">
        <v>3420</v>
      </c>
      <c r="H5083" s="9" t="s">
        <v>3419</v>
      </c>
      <c r="I5083" s="11">
        <v>28451000</v>
      </c>
      <c r="J5083" s="11">
        <v>0</v>
      </c>
      <c r="K5083" s="11">
        <v>350941</v>
      </c>
      <c r="L5083" s="11">
        <v>350941</v>
      </c>
      <c r="M5083" s="11">
        <v>0</v>
      </c>
      <c r="N5083" s="11">
        <v>673592</v>
      </c>
      <c r="O5083" s="8" t="s">
        <v>37</v>
      </c>
      <c r="P5083" s="14" t="s">
        <v>3417</v>
      </c>
      <c r="Q5083" s="12">
        <v>0.2020776</v>
      </c>
      <c r="R5083" s="12">
        <v>0.2020776</v>
      </c>
      <c r="S5083" s="12" t="s">
        <v>3417</v>
      </c>
      <c r="T5083" s="12">
        <v>0.2020776</v>
      </c>
      <c r="U5083" s="12">
        <v>0.18332359610000001</v>
      </c>
      <c r="V5083" s="8" t="s">
        <v>177</v>
      </c>
      <c r="W5083" s="8" t="s">
        <v>71</v>
      </c>
      <c r="X5083" s="8" t="s">
        <v>72</v>
      </c>
      <c r="Y5083" s="8" t="s">
        <v>73</v>
      </c>
      <c r="Z5083" s="1">
        <f t="shared" si="79"/>
        <v>6.4434851534216725E-6</v>
      </c>
    </row>
    <row r="5084" spans="1:26" x14ac:dyDescent="0.2">
      <c r="A5084" s="7">
        <v>57436</v>
      </c>
      <c r="B5084" s="8" t="s">
        <v>3678</v>
      </c>
      <c r="C5084" s="9" t="s">
        <v>354</v>
      </c>
      <c r="D5084" s="9" t="s">
        <v>24</v>
      </c>
      <c r="E5084" s="10">
        <v>2</v>
      </c>
      <c r="F5084" s="9" t="s">
        <v>25</v>
      </c>
      <c r="G5084" s="9" t="s">
        <v>3420</v>
      </c>
      <c r="H5084" s="9" t="s">
        <v>3419</v>
      </c>
      <c r="I5084" s="11">
        <v>12884000</v>
      </c>
      <c r="J5084" s="11">
        <v>0</v>
      </c>
      <c r="K5084" s="11">
        <v>136688</v>
      </c>
      <c r="L5084" s="11">
        <v>136688</v>
      </c>
      <c r="M5084" s="11">
        <v>0</v>
      </c>
      <c r="N5084" s="11">
        <v>261355</v>
      </c>
      <c r="O5084" s="8" t="s">
        <v>37</v>
      </c>
      <c r="P5084" s="14" t="s">
        <v>3417</v>
      </c>
      <c r="Q5084" s="12">
        <v>7.8406500000000004E-2</v>
      </c>
      <c r="R5084" s="12">
        <v>7.8406500000000004E-2</v>
      </c>
      <c r="S5084" s="12" t="s">
        <v>3417</v>
      </c>
      <c r="T5084" s="12">
        <v>7.8406500000000004E-2</v>
      </c>
      <c r="U5084" s="12">
        <v>7.1129910199999993E-2</v>
      </c>
      <c r="V5084" s="8" t="s">
        <v>38</v>
      </c>
      <c r="W5084" s="8" t="s">
        <v>803</v>
      </c>
      <c r="X5084" s="8" t="s">
        <v>804</v>
      </c>
      <c r="Y5084" s="8" t="s">
        <v>128</v>
      </c>
      <c r="Z5084" s="1">
        <f t="shared" si="79"/>
        <v>5.5207940235951564E-6</v>
      </c>
    </row>
    <row r="5085" spans="1:26" x14ac:dyDescent="0.2">
      <c r="A5085" s="7">
        <v>57443</v>
      </c>
      <c r="B5085" s="8" t="s">
        <v>3679</v>
      </c>
      <c r="C5085" s="9" t="s">
        <v>546</v>
      </c>
      <c r="D5085" s="9" t="s">
        <v>24</v>
      </c>
      <c r="E5085" s="10">
        <v>2</v>
      </c>
      <c r="F5085" s="9" t="s">
        <v>25</v>
      </c>
      <c r="G5085" s="9" t="s">
        <v>3420</v>
      </c>
      <c r="H5085" s="9" t="s">
        <v>3419</v>
      </c>
      <c r="I5085" s="11">
        <v>62913000</v>
      </c>
      <c r="J5085" s="11">
        <v>0</v>
      </c>
      <c r="K5085" s="11">
        <v>696052</v>
      </c>
      <c r="L5085" s="11">
        <v>696052</v>
      </c>
      <c r="M5085" s="11">
        <v>0</v>
      </c>
      <c r="N5085" s="11">
        <v>1385552</v>
      </c>
      <c r="O5085" s="8" t="s">
        <v>37</v>
      </c>
      <c r="P5085" s="14" t="s">
        <v>3417</v>
      </c>
      <c r="Q5085" s="12">
        <v>0.41566560000000002</v>
      </c>
      <c r="R5085" s="12">
        <v>0.41566560000000002</v>
      </c>
      <c r="S5085" s="12" t="s">
        <v>3417</v>
      </c>
      <c r="T5085" s="12">
        <v>0.41566560000000002</v>
      </c>
      <c r="U5085" s="12">
        <v>0.37708935859999998</v>
      </c>
      <c r="V5085" s="8" t="s">
        <v>177</v>
      </c>
      <c r="W5085" s="8" t="s">
        <v>60</v>
      </c>
      <c r="X5085" s="8" t="s">
        <v>61</v>
      </c>
      <c r="Y5085" s="8" t="s">
        <v>62</v>
      </c>
      <c r="Z5085" s="1">
        <f t="shared" si="79"/>
        <v>5.9938225581358378E-6</v>
      </c>
    </row>
    <row r="5086" spans="1:26" x14ac:dyDescent="0.2">
      <c r="A5086" s="7">
        <v>57457</v>
      </c>
      <c r="B5086" s="8" t="s">
        <v>3680</v>
      </c>
      <c r="C5086" s="9" t="s">
        <v>1080</v>
      </c>
      <c r="D5086" s="9" t="s">
        <v>504</v>
      </c>
      <c r="E5086" s="10">
        <v>7</v>
      </c>
      <c r="F5086" s="9" t="s">
        <v>43</v>
      </c>
      <c r="G5086" s="9" t="s">
        <v>3418</v>
      </c>
      <c r="H5086" s="9" t="s">
        <v>3419</v>
      </c>
      <c r="I5086" s="11">
        <v>121176000</v>
      </c>
      <c r="J5086" s="11">
        <v>1006</v>
      </c>
      <c r="K5086" s="11">
        <v>1222722</v>
      </c>
      <c r="L5086" s="11">
        <v>1219369</v>
      </c>
      <c r="M5086" s="11">
        <v>3353</v>
      </c>
      <c r="N5086" s="11">
        <v>135858</v>
      </c>
      <c r="O5086" s="8" t="s">
        <v>46</v>
      </c>
      <c r="P5086" s="14" t="s">
        <v>3417</v>
      </c>
      <c r="Q5086" s="12">
        <v>19.373350800000001</v>
      </c>
      <c r="R5086" s="12">
        <v>19.373350800000001</v>
      </c>
      <c r="S5086" s="12" t="s">
        <v>3417</v>
      </c>
      <c r="T5086" s="12">
        <v>19.373350800000001</v>
      </c>
      <c r="U5086" s="12">
        <v>17.5753885512</v>
      </c>
      <c r="V5086" s="8" t="s">
        <v>51</v>
      </c>
      <c r="W5086" s="8" t="s">
        <v>985</v>
      </c>
      <c r="X5086" s="8" t="s">
        <v>986</v>
      </c>
      <c r="Y5086" s="8" t="s">
        <v>96</v>
      </c>
      <c r="Z5086" s="1">
        <f t="shared" si="79"/>
        <v>1.4504017752030104E-4</v>
      </c>
    </row>
    <row r="5087" spans="1:26" x14ac:dyDescent="0.2">
      <c r="A5087" s="7">
        <v>57460</v>
      </c>
      <c r="B5087" s="8" t="s">
        <v>2852</v>
      </c>
      <c r="C5087" s="9" t="s">
        <v>34</v>
      </c>
      <c r="D5087" s="9" t="s">
        <v>24</v>
      </c>
      <c r="E5087" s="10">
        <v>2</v>
      </c>
      <c r="F5087" s="9" t="s">
        <v>1958</v>
      </c>
      <c r="G5087" s="9" t="s">
        <v>35</v>
      </c>
      <c r="H5087" s="9" t="s">
        <v>36</v>
      </c>
      <c r="I5087" s="11">
        <v>7370000</v>
      </c>
      <c r="J5087" s="11">
        <v>0</v>
      </c>
      <c r="K5087" s="11">
        <v>54190</v>
      </c>
      <c r="L5087" s="11">
        <v>54190</v>
      </c>
      <c r="M5087" s="11">
        <v>0</v>
      </c>
      <c r="N5087" s="11">
        <v>52610</v>
      </c>
      <c r="O5087" s="8" t="s">
        <v>37</v>
      </c>
      <c r="P5087" s="14" t="s">
        <v>3417</v>
      </c>
      <c r="Q5087" s="12">
        <v>0</v>
      </c>
      <c r="R5087" s="12">
        <v>0</v>
      </c>
      <c r="S5087" s="12" t="s">
        <v>3417</v>
      </c>
      <c r="T5087" s="12">
        <v>0</v>
      </c>
      <c r="U5087" s="12">
        <v>0</v>
      </c>
      <c r="V5087" s="8" t="s">
        <v>51</v>
      </c>
      <c r="W5087" s="8" t="s">
        <v>154</v>
      </c>
      <c r="X5087" s="8" t="s">
        <v>155</v>
      </c>
      <c r="Y5087" s="8" t="s">
        <v>141</v>
      </c>
      <c r="Z5087" s="1">
        <f t="shared" si="79"/>
        <v>0</v>
      </c>
    </row>
    <row r="5088" spans="1:26" x14ac:dyDescent="0.2">
      <c r="A5088" s="7">
        <v>57466</v>
      </c>
      <c r="B5088" s="8" t="s">
        <v>3681</v>
      </c>
      <c r="C5088" s="9" t="s">
        <v>860</v>
      </c>
      <c r="D5088" s="9" t="s">
        <v>24</v>
      </c>
      <c r="E5088" s="10">
        <v>2</v>
      </c>
      <c r="F5088" s="9" t="s">
        <v>25</v>
      </c>
      <c r="G5088" s="9" t="s">
        <v>3420</v>
      </c>
      <c r="H5088" s="9" t="s">
        <v>3419</v>
      </c>
      <c r="I5088" s="11">
        <v>46104000</v>
      </c>
      <c r="J5088" s="11">
        <v>0</v>
      </c>
      <c r="K5088" s="11">
        <v>500640</v>
      </c>
      <c r="L5088" s="11">
        <v>500640</v>
      </c>
      <c r="M5088" s="11">
        <v>0</v>
      </c>
      <c r="N5088" s="11">
        <v>1036521</v>
      </c>
      <c r="O5088" s="8" t="s">
        <v>37</v>
      </c>
      <c r="P5088" s="14" t="s">
        <v>3417</v>
      </c>
      <c r="Q5088" s="12">
        <v>0.31095630000000002</v>
      </c>
      <c r="R5088" s="12">
        <v>0.31095630000000002</v>
      </c>
      <c r="S5088" s="12" t="s">
        <v>3417</v>
      </c>
      <c r="T5088" s="12">
        <v>0.31095630000000002</v>
      </c>
      <c r="U5088" s="12">
        <v>0.28209770480000002</v>
      </c>
      <c r="V5088" s="8" t="s">
        <v>177</v>
      </c>
      <c r="W5088" s="8" t="s">
        <v>71</v>
      </c>
      <c r="X5088" s="8" t="s">
        <v>72</v>
      </c>
      <c r="Y5088" s="8" t="s">
        <v>73</v>
      </c>
      <c r="Z5088" s="1">
        <f t="shared" si="79"/>
        <v>6.1187251605066809E-6</v>
      </c>
    </row>
    <row r="5089" spans="1:26" x14ac:dyDescent="0.2">
      <c r="A5089" s="7">
        <v>57467</v>
      </c>
      <c r="B5089" s="8" t="s">
        <v>3682</v>
      </c>
      <c r="C5089" s="9" t="s">
        <v>33</v>
      </c>
      <c r="D5089" s="9" t="s">
        <v>504</v>
      </c>
      <c r="E5089" s="10">
        <v>7</v>
      </c>
      <c r="F5089" s="9" t="s">
        <v>43</v>
      </c>
      <c r="G5089" s="9" t="s">
        <v>3418</v>
      </c>
      <c r="H5089" s="9" t="s">
        <v>3419</v>
      </c>
      <c r="I5089" s="11">
        <v>32244000</v>
      </c>
      <c r="J5089" s="11">
        <v>681024</v>
      </c>
      <c r="K5089" s="11">
        <v>1314629</v>
      </c>
      <c r="L5089" s="11">
        <v>198197</v>
      </c>
      <c r="M5089" s="11">
        <v>1116432</v>
      </c>
      <c r="N5089" s="11">
        <v>127091</v>
      </c>
      <c r="O5089" s="8" t="s">
        <v>46</v>
      </c>
      <c r="P5089" s="14" t="s">
        <v>3417</v>
      </c>
      <c r="Q5089" s="12">
        <v>18.123176600000001</v>
      </c>
      <c r="R5089" s="12">
        <v>18.123176600000001</v>
      </c>
      <c r="S5089" s="12" t="s">
        <v>3417</v>
      </c>
      <c r="T5089" s="12">
        <v>18.123176600000001</v>
      </c>
      <c r="U5089" s="12">
        <v>16.441237956999998</v>
      </c>
      <c r="V5089" s="8" t="s">
        <v>38</v>
      </c>
      <c r="W5089" s="8" t="s">
        <v>39</v>
      </c>
      <c r="X5089" s="8" t="s">
        <v>40</v>
      </c>
      <c r="Y5089" s="8" t="s">
        <v>41</v>
      </c>
      <c r="Z5089" s="1">
        <f t="shared" si="79"/>
        <v>5.09900693369309E-4</v>
      </c>
    </row>
    <row r="5090" spans="1:26" x14ac:dyDescent="0.2">
      <c r="A5090" s="7">
        <v>57470</v>
      </c>
      <c r="B5090" s="8" t="s">
        <v>2853</v>
      </c>
      <c r="C5090" s="9" t="s">
        <v>126</v>
      </c>
      <c r="D5090" s="9" t="s">
        <v>504</v>
      </c>
      <c r="E5090" s="10">
        <v>7</v>
      </c>
      <c r="F5090" s="9" t="s">
        <v>43</v>
      </c>
      <c r="G5090" s="9" t="s">
        <v>35</v>
      </c>
      <c r="H5090" s="9" t="s">
        <v>36</v>
      </c>
      <c r="I5090" s="11">
        <v>0</v>
      </c>
      <c r="J5090" s="11">
        <v>239</v>
      </c>
      <c r="K5090" s="11">
        <v>295</v>
      </c>
      <c r="L5090" s="11">
        <v>28</v>
      </c>
      <c r="M5090" s="11">
        <v>267</v>
      </c>
      <c r="N5090" s="11">
        <v>295</v>
      </c>
      <c r="O5090" s="8" t="s">
        <v>37</v>
      </c>
      <c r="P5090" s="14" t="s">
        <v>3417</v>
      </c>
      <c r="Q5090" s="12">
        <v>8.8499999999999996E-5</v>
      </c>
      <c r="R5090" s="12">
        <v>2473.2670563000001</v>
      </c>
      <c r="S5090" s="12" t="s">
        <v>3417</v>
      </c>
      <c r="T5090" s="12">
        <v>8.8499999999999996E-5</v>
      </c>
      <c r="U5090" s="12">
        <v>8.0286700000000005E-5</v>
      </c>
      <c r="V5090" s="8" t="s">
        <v>38</v>
      </c>
      <c r="W5090" s="8" t="s">
        <v>126</v>
      </c>
      <c r="X5090" s="8" t="s">
        <v>127</v>
      </c>
      <c r="Y5090" s="8" t="s">
        <v>128</v>
      </c>
      <c r="Z5090" s="1" t="e">
        <f t="shared" si="79"/>
        <v>#DIV/0!</v>
      </c>
    </row>
    <row r="5091" spans="1:26" x14ac:dyDescent="0.2">
      <c r="A5091" s="7">
        <v>57470</v>
      </c>
      <c r="B5091" s="8" t="s">
        <v>2853</v>
      </c>
      <c r="C5091" s="9" t="s">
        <v>126</v>
      </c>
      <c r="D5091" s="9" t="s">
        <v>504</v>
      </c>
      <c r="E5091" s="10">
        <v>7</v>
      </c>
      <c r="F5091" s="9" t="s">
        <v>43</v>
      </c>
      <c r="G5091" s="9" t="s">
        <v>3429</v>
      </c>
      <c r="H5091" s="9" t="s">
        <v>3419</v>
      </c>
      <c r="I5091" s="11">
        <v>0</v>
      </c>
      <c r="J5091" s="11">
        <v>6226532</v>
      </c>
      <c r="K5091" s="11">
        <v>7716215</v>
      </c>
      <c r="L5091" s="11">
        <v>720113</v>
      </c>
      <c r="M5091" s="11">
        <v>6996102</v>
      </c>
      <c r="N5091" s="11">
        <v>703270</v>
      </c>
      <c r="O5091" s="8" t="s">
        <v>46</v>
      </c>
      <c r="P5091" s="14" t="s">
        <v>3417</v>
      </c>
      <c r="Q5091" s="12">
        <v>2461.4450000000002</v>
      </c>
      <c r="R5091" s="12">
        <v>2473.2670563000001</v>
      </c>
      <c r="S5091" s="12" t="s">
        <v>3417</v>
      </c>
      <c r="T5091" s="12">
        <v>2461.4450000000002</v>
      </c>
      <c r="U5091" s="12">
        <v>2233.0082554658002</v>
      </c>
      <c r="V5091" s="8" t="s">
        <v>38</v>
      </c>
      <c r="W5091" s="8" t="s">
        <v>126</v>
      </c>
      <c r="X5091" s="8" t="s">
        <v>127</v>
      </c>
      <c r="Y5091" s="8" t="s">
        <v>128</v>
      </c>
      <c r="Z5091" s="1" t="e">
        <f t="shared" si="79"/>
        <v>#DIV/0!</v>
      </c>
    </row>
    <row r="5092" spans="1:26" x14ac:dyDescent="0.2">
      <c r="A5092" s="7">
        <v>57470</v>
      </c>
      <c r="B5092" s="8" t="s">
        <v>2853</v>
      </c>
      <c r="C5092" s="9" t="s">
        <v>126</v>
      </c>
      <c r="D5092" s="9" t="s">
        <v>504</v>
      </c>
      <c r="E5092" s="10">
        <v>7</v>
      </c>
      <c r="F5092" s="9" t="s">
        <v>43</v>
      </c>
      <c r="G5092" s="9" t="s">
        <v>3418</v>
      </c>
      <c r="H5092" s="9" t="s">
        <v>3419</v>
      </c>
      <c r="I5092" s="11">
        <v>0</v>
      </c>
      <c r="J5092" s="11">
        <v>1167998</v>
      </c>
      <c r="K5092" s="11">
        <v>1449144</v>
      </c>
      <c r="L5092" s="11">
        <v>136787</v>
      </c>
      <c r="M5092" s="11">
        <v>1312357</v>
      </c>
      <c r="N5092" s="11">
        <v>82903</v>
      </c>
      <c r="O5092" s="8" t="s">
        <v>46</v>
      </c>
      <c r="P5092" s="14" t="s">
        <v>3417</v>
      </c>
      <c r="Q5092" s="12">
        <v>11.821967799999999</v>
      </c>
      <c r="R5092" s="12">
        <v>2473.2670563000001</v>
      </c>
      <c r="S5092" s="12" t="s">
        <v>3417</v>
      </c>
      <c r="T5092" s="12">
        <v>11.821967799999999</v>
      </c>
      <c r="U5092" s="12">
        <v>10.724818833300001</v>
      </c>
      <c r="V5092" s="8" t="s">
        <v>38</v>
      </c>
      <c r="W5092" s="8" t="s">
        <v>126</v>
      </c>
      <c r="X5092" s="8" t="s">
        <v>127</v>
      </c>
      <c r="Y5092" s="8" t="s">
        <v>128</v>
      </c>
      <c r="Z5092" s="1" t="e">
        <f t="shared" si="79"/>
        <v>#DIV/0!</v>
      </c>
    </row>
    <row r="5093" spans="1:26" x14ac:dyDescent="0.2">
      <c r="A5093" s="7">
        <v>57482</v>
      </c>
      <c r="B5093" s="8" t="s">
        <v>2855</v>
      </c>
      <c r="C5093" s="9" t="s">
        <v>34</v>
      </c>
      <c r="D5093" s="9" t="s">
        <v>24</v>
      </c>
      <c r="E5093" s="10">
        <v>2</v>
      </c>
      <c r="F5093" s="9" t="s">
        <v>50</v>
      </c>
      <c r="G5093" s="9" t="s">
        <v>35</v>
      </c>
      <c r="H5093" s="9" t="s">
        <v>36</v>
      </c>
      <c r="I5093" s="11">
        <v>608226000</v>
      </c>
      <c r="J5093" s="11">
        <v>0</v>
      </c>
      <c r="K5093" s="11">
        <v>5962798</v>
      </c>
      <c r="L5093" s="11">
        <v>5962798</v>
      </c>
      <c r="M5093" s="11">
        <v>0</v>
      </c>
      <c r="N5093" s="11">
        <v>5815711</v>
      </c>
      <c r="O5093" s="8" t="s">
        <v>37</v>
      </c>
      <c r="P5093" s="14" t="s">
        <v>3417</v>
      </c>
      <c r="Q5093" s="12">
        <v>1.7447132999999999</v>
      </c>
      <c r="R5093" s="12">
        <v>1.7447132999999999</v>
      </c>
      <c r="S5093" s="12">
        <v>1.7889999999999999</v>
      </c>
      <c r="T5093" s="12">
        <v>1.7889999999999999</v>
      </c>
      <c r="U5093" s="12">
        <v>1.6229701533000001</v>
      </c>
      <c r="V5093" s="8" t="s">
        <v>51</v>
      </c>
      <c r="W5093" s="8" t="s">
        <v>154</v>
      </c>
      <c r="X5093" s="8" t="s">
        <v>155</v>
      </c>
      <c r="Y5093" s="8" t="s">
        <v>141</v>
      </c>
      <c r="Z5093" s="1">
        <f t="shared" si="79"/>
        <v>2.6683403290882007E-6</v>
      </c>
    </row>
    <row r="5094" spans="1:26" x14ac:dyDescent="0.2">
      <c r="A5094" s="7">
        <v>57483</v>
      </c>
      <c r="B5094" s="8" t="s">
        <v>2856</v>
      </c>
      <c r="C5094" s="9" t="s">
        <v>34</v>
      </c>
      <c r="D5094" s="9" t="s">
        <v>24</v>
      </c>
      <c r="E5094" s="10">
        <v>2</v>
      </c>
      <c r="F5094" s="9" t="s">
        <v>50</v>
      </c>
      <c r="G5094" s="9" t="s">
        <v>35</v>
      </c>
      <c r="H5094" s="9" t="s">
        <v>36</v>
      </c>
      <c r="I5094" s="11">
        <v>104297000</v>
      </c>
      <c r="J5094" s="11">
        <v>0</v>
      </c>
      <c r="K5094" s="11">
        <v>1173978</v>
      </c>
      <c r="L5094" s="11">
        <v>1173978</v>
      </c>
      <c r="M5094" s="11">
        <v>0</v>
      </c>
      <c r="N5094" s="11">
        <v>1128600</v>
      </c>
      <c r="O5094" s="8" t="s">
        <v>37</v>
      </c>
      <c r="P5094" s="14" t="s">
        <v>3417</v>
      </c>
      <c r="Q5094" s="12">
        <v>0.33857999999999999</v>
      </c>
      <c r="R5094" s="12">
        <v>0.33857999999999999</v>
      </c>
      <c r="S5094" s="12">
        <v>0.38500000000000001</v>
      </c>
      <c r="T5094" s="12">
        <v>0.38500000000000001</v>
      </c>
      <c r="U5094" s="12">
        <v>0.34926970880000002</v>
      </c>
      <c r="V5094" s="8" t="s">
        <v>51</v>
      </c>
      <c r="W5094" s="8" t="s">
        <v>154</v>
      </c>
      <c r="X5094" s="8" t="s">
        <v>155</v>
      </c>
      <c r="Y5094" s="8" t="s">
        <v>141</v>
      </c>
      <c r="Z5094" s="1">
        <f t="shared" si="79"/>
        <v>3.3487657842507459E-6</v>
      </c>
    </row>
    <row r="5095" spans="1:26" x14ac:dyDescent="0.2">
      <c r="A5095" s="7">
        <v>57489</v>
      </c>
      <c r="B5095" s="8" t="s">
        <v>3683</v>
      </c>
      <c r="C5095" s="9" t="s">
        <v>107</v>
      </c>
      <c r="D5095" s="9" t="s">
        <v>24</v>
      </c>
      <c r="E5095" s="10">
        <v>2</v>
      </c>
      <c r="F5095" s="9" t="s">
        <v>25</v>
      </c>
      <c r="G5095" s="9" t="s">
        <v>3420</v>
      </c>
      <c r="H5095" s="9" t="s">
        <v>3419</v>
      </c>
      <c r="I5095" s="11">
        <v>16419000</v>
      </c>
      <c r="J5095" s="11">
        <v>0</v>
      </c>
      <c r="K5095" s="11">
        <v>190417</v>
      </c>
      <c r="L5095" s="11">
        <v>190417</v>
      </c>
      <c r="M5095" s="11">
        <v>0</v>
      </c>
      <c r="N5095" s="11">
        <v>388608</v>
      </c>
      <c r="O5095" s="8" t="s">
        <v>37</v>
      </c>
      <c r="P5095" s="14" t="s">
        <v>3417</v>
      </c>
      <c r="Q5095" s="12">
        <v>0.1165824</v>
      </c>
      <c r="R5095" s="12">
        <v>0.1165824</v>
      </c>
      <c r="S5095" s="12" t="s">
        <v>3417</v>
      </c>
      <c r="T5095" s="12">
        <v>0.1165824</v>
      </c>
      <c r="U5095" s="12">
        <v>0.1057628595</v>
      </c>
      <c r="V5095" s="8" t="s">
        <v>59</v>
      </c>
      <c r="W5095" s="8" t="s">
        <v>80</v>
      </c>
      <c r="X5095" s="8" t="s">
        <v>81</v>
      </c>
      <c r="Y5095" s="8" t="s">
        <v>82</v>
      </c>
      <c r="Z5095" s="1">
        <f t="shared" si="79"/>
        <v>6.4414921432486754E-6</v>
      </c>
    </row>
    <row r="5096" spans="1:26" x14ac:dyDescent="0.2">
      <c r="A5096" s="7">
        <v>57492</v>
      </c>
      <c r="B5096" s="8" t="s">
        <v>3684</v>
      </c>
      <c r="C5096" s="9" t="s">
        <v>354</v>
      </c>
      <c r="D5096" s="9" t="s">
        <v>24</v>
      </c>
      <c r="E5096" s="10">
        <v>2</v>
      </c>
      <c r="F5096" s="9" t="s">
        <v>25</v>
      </c>
      <c r="G5096" s="9" t="s">
        <v>3420</v>
      </c>
      <c r="H5096" s="9" t="s">
        <v>3419</v>
      </c>
      <c r="I5096" s="11">
        <v>63615000</v>
      </c>
      <c r="J5096" s="11">
        <v>0</v>
      </c>
      <c r="K5096" s="11">
        <v>635188</v>
      </c>
      <c r="L5096" s="11">
        <v>635188</v>
      </c>
      <c r="M5096" s="11">
        <v>0</v>
      </c>
      <c r="N5096" s="11">
        <v>1335699</v>
      </c>
      <c r="O5096" s="8" t="s">
        <v>37</v>
      </c>
      <c r="P5096" s="14" t="s">
        <v>3417</v>
      </c>
      <c r="Q5096" s="12">
        <v>0.4007097</v>
      </c>
      <c r="R5096" s="12">
        <v>0.4007097</v>
      </c>
      <c r="S5096" s="12" t="s">
        <v>3417</v>
      </c>
      <c r="T5096" s="12">
        <v>0.4007097</v>
      </c>
      <c r="U5096" s="12">
        <v>0.3635214551</v>
      </c>
      <c r="V5096" s="8" t="s">
        <v>38</v>
      </c>
      <c r="W5096" s="8" t="s">
        <v>355</v>
      </c>
      <c r="X5096" s="8" t="s">
        <v>356</v>
      </c>
      <c r="Y5096" s="8" t="s">
        <v>128</v>
      </c>
      <c r="Z5096" s="1">
        <f t="shared" si="79"/>
        <v>5.7143984138960939E-6</v>
      </c>
    </row>
    <row r="5097" spans="1:26" x14ac:dyDescent="0.2">
      <c r="A5097" s="7">
        <v>57502</v>
      </c>
      <c r="B5097" s="8" t="s">
        <v>3685</v>
      </c>
      <c r="C5097" s="9" t="s">
        <v>130</v>
      </c>
      <c r="D5097" s="9" t="s">
        <v>24</v>
      </c>
      <c r="E5097" s="10">
        <v>1</v>
      </c>
      <c r="F5097" s="9" t="s">
        <v>25</v>
      </c>
      <c r="G5097" s="9" t="s">
        <v>3420</v>
      </c>
      <c r="H5097" s="9" t="s">
        <v>3419</v>
      </c>
      <c r="I5097" s="11">
        <v>21711000</v>
      </c>
      <c r="J5097" s="11">
        <v>0</v>
      </c>
      <c r="K5097" s="11">
        <v>250751</v>
      </c>
      <c r="L5097" s="11">
        <v>250751</v>
      </c>
      <c r="M5097" s="11">
        <v>0</v>
      </c>
      <c r="N5097" s="11">
        <v>469570</v>
      </c>
      <c r="O5097" s="8" t="s">
        <v>37</v>
      </c>
      <c r="P5097" s="14" t="s">
        <v>3417</v>
      </c>
      <c r="Q5097" s="12">
        <v>0.140871</v>
      </c>
      <c r="R5097" s="12">
        <v>0.140871</v>
      </c>
      <c r="S5097" s="12" t="s">
        <v>3417</v>
      </c>
      <c r="T5097" s="12">
        <v>0.140871</v>
      </c>
      <c r="U5097" s="12">
        <v>0.1277973328</v>
      </c>
      <c r="V5097" s="8" t="s">
        <v>38</v>
      </c>
      <c r="W5097" s="8" t="s">
        <v>39</v>
      </c>
      <c r="X5097" s="8" t="s">
        <v>40</v>
      </c>
      <c r="Y5097" s="8" t="s">
        <v>41</v>
      </c>
      <c r="Z5097" s="1">
        <f t="shared" si="79"/>
        <v>5.8862941734604579E-6</v>
      </c>
    </row>
    <row r="5098" spans="1:26" x14ac:dyDescent="0.2">
      <c r="A5098" s="7">
        <v>57504</v>
      </c>
      <c r="B5098" s="8" t="s">
        <v>2857</v>
      </c>
      <c r="C5098" s="9" t="s">
        <v>49</v>
      </c>
      <c r="D5098" s="9" t="s">
        <v>588</v>
      </c>
      <c r="E5098" s="10">
        <v>5</v>
      </c>
      <c r="F5098" s="9" t="s">
        <v>50</v>
      </c>
      <c r="G5098" s="9" t="s">
        <v>35</v>
      </c>
      <c r="H5098" s="9" t="s">
        <v>36</v>
      </c>
      <c r="I5098" s="11">
        <v>53688000</v>
      </c>
      <c r="J5098" s="11">
        <v>167168</v>
      </c>
      <c r="K5098" s="11">
        <v>525338</v>
      </c>
      <c r="L5098" s="11">
        <v>279503</v>
      </c>
      <c r="M5098" s="11">
        <v>245835</v>
      </c>
      <c r="N5098" s="11">
        <v>510036</v>
      </c>
      <c r="O5098" s="8" t="s">
        <v>37</v>
      </c>
      <c r="P5098" s="14" t="s">
        <v>3417</v>
      </c>
      <c r="Q5098" s="12">
        <v>0.1530108</v>
      </c>
      <c r="R5098" s="12">
        <v>0.1530108</v>
      </c>
      <c r="S5098" s="12" t="s">
        <v>3417</v>
      </c>
      <c r="T5098" s="12">
        <v>0.1530108</v>
      </c>
      <c r="U5098" s="12">
        <v>0.1388104872</v>
      </c>
      <c r="V5098" s="8" t="s">
        <v>124</v>
      </c>
      <c r="W5098" s="8" t="s">
        <v>160</v>
      </c>
      <c r="X5098" s="8" t="s">
        <v>161</v>
      </c>
      <c r="Y5098" s="8" t="s">
        <v>161</v>
      </c>
      <c r="Z5098" s="1">
        <f t="shared" si="79"/>
        <v>2.5855030397854267E-6</v>
      </c>
    </row>
    <row r="5099" spans="1:26" x14ac:dyDescent="0.2">
      <c r="A5099" s="7">
        <v>57505</v>
      </c>
      <c r="B5099" s="8" t="s">
        <v>2858</v>
      </c>
      <c r="C5099" s="9" t="s">
        <v>354</v>
      </c>
      <c r="D5099" s="9" t="s">
        <v>24</v>
      </c>
      <c r="E5099" s="10">
        <v>1</v>
      </c>
      <c r="F5099" s="9" t="s">
        <v>50</v>
      </c>
      <c r="G5099" s="9" t="s">
        <v>35</v>
      </c>
      <c r="H5099" s="9" t="s">
        <v>36</v>
      </c>
      <c r="I5099" s="11">
        <v>564262</v>
      </c>
      <c r="J5099" s="11">
        <v>0</v>
      </c>
      <c r="K5099" s="11">
        <v>11330</v>
      </c>
      <c r="L5099" s="11">
        <v>11330</v>
      </c>
      <c r="M5099" s="11">
        <v>0</v>
      </c>
      <c r="N5099" s="11">
        <v>10300</v>
      </c>
      <c r="O5099" s="8" t="s">
        <v>37</v>
      </c>
      <c r="P5099" s="14" t="s">
        <v>3417</v>
      </c>
      <c r="Q5099" s="12">
        <v>3.0899999999999999E-3</v>
      </c>
      <c r="R5099" s="12">
        <v>0.205509</v>
      </c>
      <c r="S5099" s="12" t="s">
        <v>3417</v>
      </c>
      <c r="T5099" s="12">
        <v>3.0899999999999999E-3</v>
      </c>
      <c r="U5099" s="12">
        <v>2.8032296000000002E-3</v>
      </c>
      <c r="V5099" s="8" t="s">
        <v>38</v>
      </c>
      <c r="W5099" s="8" t="s">
        <v>803</v>
      </c>
      <c r="X5099" s="8" t="s">
        <v>804</v>
      </c>
      <c r="Y5099" s="8" t="s">
        <v>128</v>
      </c>
      <c r="Z5099" s="1">
        <f t="shared" si="79"/>
        <v>4.9679574382113285E-6</v>
      </c>
    </row>
    <row r="5100" spans="1:26" x14ac:dyDescent="0.2">
      <c r="A5100" s="7">
        <v>57505</v>
      </c>
      <c r="B5100" s="8" t="s">
        <v>2858</v>
      </c>
      <c r="C5100" s="9" t="s">
        <v>354</v>
      </c>
      <c r="D5100" s="9" t="s">
        <v>24</v>
      </c>
      <c r="E5100" s="10">
        <v>1</v>
      </c>
      <c r="F5100" s="9" t="s">
        <v>50</v>
      </c>
      <c r="G5100" s="9" t="s">
        <v>26</v>
      </c>
      <c r="H5100" s="9" t="s">
        <v>27</v>
      </c>
      <c r="I5100" s="11">
        <v>78738</v>
      </c>
      <c r="J5100" s="11">
        <v>0</v>
      </c>
      <c r="K5100" s="11">
        <v>1581</v>
      </c>
      <c r="L5100" s="11">
        <v>1581</v>
      </c>
      <c r="M5100" s="11">
        <v>0</v>
      </c>
      <c r="N5100" s="11">
        <v>255</v>
      </c>
      <c r="O5100" s="8" t="s">
        <v>28</v>
      </c>
      <c r="P5100" s="14">
        <v>2.7000000000000001E-3</v>
      </c>
      <c r="Q5100" s="12">
        <v>0.20241899999999999</v>
      </c>
      <c r="R5100" s="12">
        <v>0.205509</v>
      </c>
      <c r="S5100" s="12" t="s">
        <v>3417</v>
      </c>
      <c r="T5100" s="12">
        <v>0.20241899999999999</v>
      </c>
      <c r="U5100" s="12">
        <v>0.18363331220000001</v>
      </c>
      <c r="V5100" s="8" t="s">
        <v>38</v>
      </c>
      <c r="W5100" s="8" t="s">
        <v>803</v>
      </c>
      <c r="X5100" s="8" t="s">
        <v>804</v>
      </c>
      <c r="Y5100" s="8" t="s">
        <v>128</v>
      </c>
      <c r="Z5100" s="1">
        <f t="shared" si="79"/>
        <v>2.3322069674109073E-3</v>
      </c>
    </row>
    <row r="5101" spans="1:26" x14ac:dyDescent="0.2">
      <c r="A5101" s="7">
        <v>57515</v>
      </c>
      <c r="B5101" s="8" t="s">
        <v>2859</v>
      </c>
      <c r="C5101" s="9" t="s">
        <v>34</v>
      </c>
      <c r="D5101" s="9" t="s">
        <v>24</v>
      </c>
      <c r="E5101" s="10">
        <v>2</v>
      </c>
      <c r="F5101" s="9" t="s">
        <v>50</v>
      </c>
      <c r="G5101" s="9" t="s">
        <v>35</v>
      </c>
      <c r="H5101" s="9" t="s">
        <v>36</v>
      </c>
      <c r="I5101" s="11">
        <v>419440000</v>
      </c>
      <c r="J5101" s="11">
        <v>0</v>
      </c>
      <c r="K5101" s="11">
        <v>4148611</v>
      </c>
      <c r="L5101" s="11">
        <v>4148611</v>
      </c>
      <c r="M5101" s="11">
        <v>0</v>
      </c>
      <c r="N5101" s="11">
        <v>4044747</v>
      </c>
      <c r="O5101" s="8" t="s">
        <v>37</v>
      </c>
      <c r="P5101" s="14" t="s">
        <v>3417</v>
      </c>
      <c r="Q5101" s="12">
        <v>1.2134240999999999</v>
      </c>
      <c r="R5101" s="12">
        <v>1.2134240999999999</v>
      </c>
      <c r="S5101" s="12">
        <v>1.196</v>
      </c>
      <c r="T5101" s="12">
        <v>1.196</v>
      </c>
      <c r="U5101" s="12">
        <v>1.0850040824</v>
      </c>
      <c r="V5101" s="8" t="s">
        <v>51</v>
      </c>
      <c r="W5101" s="8" t="s">
        <v>154</v>
      </c>
      <c r="X5101" s="8" t="s">
        <v>155</v>
      </c>
      <c r="Y5101" s="8" t="s">
        <v>141</v>
      </c>
      <c r="Z5101" s="1">
        <f t="shared" si="79"/>
        <v>2.5867663074575628E-6</v>
      </c>
    </row>
    <row r="5102" spans="1:26" x14ac:dyDescent="0.2">
      <c r="A5102" s="7">
        <v>57544</v>
      </c>
      <c r="B5102" s="8" t="s">
        <v>2860</v>
      </c>
      <c r="C5102" s="9" t="s">
        <v>34</v>
      </c>
      <c r="D5102" s="9" t="s">
        <v>24</v>
      </c>
      <c r="E5102" s="10">
        <v>1</v>
      </c>
      <c r="F5102" s="9" t="s">
        <v>1958</v>
      </c>
      <c r="G5102" s="9" t="s">
        <v>35</v>
      </c>
      <c r="H5102" s="9" t="s">
        <v>36</v>
      </c>
      <c r="I5102" s="11">
        <v>8435000</v>
      </c>
      <c r="J5102" s="11">
        <v>23350</v>
      </c>
      <c r="K5102" s="11">
        <v>84125</v>
      </c>
      <c r="L5102" s="11">
        <v>46463</v>
      </c>
      <c r="M5102" s="11">
        <v>37662</v>
      </c>
      <c r="N5102" s="11">
        <v>81994</v>
      </c>
      <c r="O5102" s="8" t="s">
        <v>37</v>
      </c>
      <c r="P5102" s="14" t="s">
        <v>3417</v>
      </c>
      <c r="Q5102" s="12">
        <v>0</v>
      </c>
      <c r="R5102" s="12">
        <v>0</v>
      </c>
      <c r="S5102" s="12" t="s">
        <v>3417</v>
      </c>
      <c r="T5102" s="12">
        <v>0</v>
      </c>
      <c r="U5102" s="12">
        <v>0</v>
      </c>
      <c r="V5102" s="8" t="s">
        <v>51</v>
      </c>
      <c r="W5102" s="8" t="s">
        <v>154</v>
      </c>
      <c r="X5102" s="8" t="s">
        <v>155</v>
      </c>
      <c r="Y5102" s="8" t="s">
        <v>141</v>
      </c>
      <c r="Z5102" s="1">
        <f t="shared" si="79"/>
        <v>0</v>
      </c>
    </row>
    <row r="5103" spans="1:26" x14ac:dyDescent="0.2">
      <c r="A5103" s="7">
        <v>57555</v>
      </c>
      <c r="B5103" s="8" t="s">
        <v>2861</v>
      </c>
      <c r="C5103" s="9" t="s">
        <v>34</v>
      </c>
      <c r="D5103" s="9" t="s">
        <v>24</v>
      </c>
      <c r="E5103" s="10">
        <v>2</v>
      </c>
      <c r="F5103" s="9" t="s">
        <v>50</v>
      </c>
      <c r="G5103" s="9" t="s">
        <v>35</v>
      </c>
      <c r="H5103" s="9" t="s">
        <v>36</v>
      </c>
      <c r="I5103" s="11">
        <v>101953000</v>
      </c>
      <c r="J5103" s="11">
        <v>0</v>
      </c>
      <c r="K5103" s="11">
        <v>1011144</v>
      </c>
      <c r="L5103" s="11">
        <v>1011144</v>
      </c>
      <c r="M5103" s="11">
        <v>0</v>
      </c>
      <c r="N5103" s="11">
        <v>979791</v>
      </c>
      <c r="O5103" s="8" t="s">
        <v>37</v>
      </c>
      <c r="P5103" s="14" t="s">
        <v>3417</v>
      </c>
      <c r="Q5103" s="12">
        <v>0.29393730000000001</v>
      </c>
      <c r="R5103" s="12">
        <v>0.29393730000000001</v>
      </c>
      <c r="S5103" s="12">
        <v>0.3</v>
      </c>
      <c r="T5103" s="12">
        <v>0.3</v>
      </c>
      <c r="U5103" s="12">
        <v>0.2721582146</v>
      </c>
      <c r="V5103" s="8" t="s">
        <v>51</v>
      </c>
      <c r="W5103" s="8" t="s">
        <v>154</v>
      </c>
      <c r="X5103" s="8" t="s">
        <v>155</v>
      </c>
      <c r="Y5103" s="8" t="s">
        <v>141</v>
      </c>
      <c r="Z5103" s="1">
        <f t="shared" si="79"/>
        <v>2.6694212038880659E-6</v>
      </c>
    </row>
    <row r="5104" spans="1:26" x14ac:dyDescent="0.2">
      <c r="A5104" s="7">
        <v>57557</v>
      </c>
      <c r="B5104" s="8" t="s">
        <v>2862</v>
      </c>
      <c r="C5104" s="9" t="s">
        <v>34</v>
      </c>
      <c r="D5104" s="9" t="s">
        <v>24</v>
      </c>
      <c r="E5104" s="10">
        <v>1</v>
      </c>
      <c r="F5104" s="9" t="s">
        <v>25</v>
      </c>
      <c r="G5104" s="9" t="s">
        <v>35</v>
      </c>
      <c r="H5104" s="9" t="s">
        <v>36</v>
      </c>
      <c r="I5104" s="11">
        <v>3659597</v>
      </c>
      <c r="J5104" s="11">
        <v>382</v>
      </c>
      <c r="K5104" s="11">
        <v>44368</v>
      </c>
      <c r="L5104" s="11">
        <v>43056</v>
      </c>
      <c r="M5104" s="11">
        <v>1312</v>
      </c>
      <c r="N5104" s="11">
        <v>43497</v>
      </c>
      <c r="O5104" s="8" t="s">
        <v>37</v>
      </c>
      <c r="P5104" s="14" t="s">
        <v>3417</v>
      </c>
      <c r="Q5104" s="12">
        <v>1.3049099999999999E-2</v>
      </c>
      <c r="R5104" s="12">
        <v>6.2210099999999997E-2</v>
      </c>
      <c r="S5104" s="12" t="s">
        <v>3417</v>
      </c>
      <c r="T5104" s="12">
        <v>1.3049099999999999E-2</v>
      </c>
      <c r="U5104" s="12">
        <v>1.18380659E-2</v>
      </c>
      <c r="V5104" s="8" t="s">
        <v>51</v>
      </c>
      <c r="W5104" s="8" t="s">
        <v>154</v>
      </c>
      <c r="X5104" s="8" t="s">
        <v>155</v>
      </c>
      <c r="Y5104" s="8" t="s">
        <v>141</v>
      </c>
      <c r="Z5104" s="1">
        <f t="shared" si="79"/>
        <v>3.234800416548598E-6</v>
      </c>
    </row>
    <row r="5105" spans="1:26" x14ac:dyDescent="0.2">
      <c r="A5105" s="7">
        <v>57557</v>
      </c>
      <c r="B5105" s="8" t="s">
        <v>2862</v>
      </c>
      <c r="C5105" s="9" t="s">
        <v>34</v>
      </c>
      <c r="D5105" s="9" t="s">
        <v>24</v>
      </c>
      <c r="E5105" s="10">
        <v>1</v>
      </c>
      <c r="F5105" s="9" t="s">
        <v>25</v>
      </c>
      <c r="G5105" s="9" t="s">
        <v>3420</v>
      </c>
      <c r="H5105" s="9" t="s">
        <v>3419</v>
      </c>
      <c r="I5105" s="11">
        <v>3287637</v>
      </c>
      <c r="J5105" s="11">
        <v>342</v>
      </c>
      <c r="K5105" s="11">
        <v>39857</v>
      </c>
      <c r="L5105" s="11">
        <v>38680</v>
      </c>
      <c r="M5105" s="11">
        <v>1177</v>
      </c>
      <c r="N5105" s="11">
        <v>115529</v>
      </c>
      <c r="O5105" s="8" t="s">
        <v>37</v>
      </c>
      <c r="P5105" s="14" t="s">
        <v>3417</v>
      </c>
      <c r="Q5105" s="12">
        <v>3.4658700000000001E-2</v>
      </c>
      <c r="R5105" s="12">
        <v>6.2210099999999997E-2</v>
      </c>
      <c r="S5105" s="12" t="s">
        <v>3417</v>
      </c>
      <c r="T5105" s="12">
        <v>3.4658700000000001E-2</v>
      </c>
      <c r="U5105" s="12">
        <v>3.1442166399999999E-2</v>
      </c>
      <c r="V5105" s="8" t="s">
        <v>51</v>
      </c>
      <c r="W5105" s="8" t="s">
        <v>154</v>
      </c>
      <c r="X5105" s="8" t="s">
        <v>155</v>
      </c>
      <c r="Y5105" s="8" t="s">
        <v>141</v>
      </c>
      <c r="Z5105" s="1">
        <f t="shared" si="79"/>
        <v>9.5637585293023523E-6</v>
      </c>
    </row>
    <row r="5106" spans="1:26" x14ac:dyDescent="0.2">
      <c r="A5106" s="7">
        <v>57557</v>
      </c>
      <c r="B5106" s="8" t="s">
        <v>2862</v>
      </c>
      <c r="C5106" s="9" t="s">
        <v>34</v>
      </c>
      <c r="D5106" s="9" t="s">
        <v>24</v>
      </c>
      <c r="E5106" s="10">
        <v>1</v>
      </c>
      <c r="F5106" s="9" t="s">
        <v>25</v>
      </c>
      <c r="G5106" s="9" t="s">
        <v>3425</v>
      </c>
      <c r="H5106" s="9" t="s">
        <v>3419</v>
      </c>
      <c r="I5106" s="11">
        <v>2288766</v>
      </c>
      <c r="J5106" s="11">
        <v>237</v>
      </c>
      <c r="K5106" s="11">
        <v>27748</v>
      </c>
      <c r="L5106" s="11">
        <v>26927</v>
      </c>
      <c r="M5106" s="11">
        <v>821</v>
      </c>
      <c r="N5106" s="11">
        <v>48341</v>
      </c>
      <c r="O5106" s="8" t="s">
        <v>37</v>
      </c>
      <c r="P5106" s="14" t="s">
        <v>3417</v>
      </c>
      <c r="Q5106" s="12">
        <v>1.4502299999999999E-2</v>
      </c>
      <c r="R5106" s="12">
        <v>6.2210099999999997E-2</v>
      </c>
      <c r="S5106" s="12" t="s">
        <v>3417</v>
      </c>
      <c r="T5106" s="12">
        <v>1.4502299999999999E-2</v>
      </c>
      <c r="U5106" s="12">
        <v>1.3156400299999999E-2</v>
      </c>
      <c r="V5106" s="8" t="s">
        <v>51</v>
      </c>
      <c r="W5106" s="8" t="s">
        <v>154</v>
      </c>
      <c r="X5106" s="8" t="s">
        <v>155</v>
      </c>
      <c r="Y5106" s="8" t="s">
        <v>141</v>
      </c>
      <c r="Z5106" s="1">
        <f t="shared" si="79"/>
        <v>5.7482504983034524E-6</v>
      </c>
    </row>
    <row r="5107" spans="1:26" x14ac:dyDescent="0.2">
      <c r="A5107" s="7">
        <v>57564</v>
      </c>
      <c r="B5107" s="8" t="s">
        <v>2863</v>
      </c>
      <c r="C5107" s="9" t="s">
        <v>34</v>
      </c>
      <c r="D5107" s="9" t="s">
        <v>24</v>
      </c>
      <c r="E5107" s="10">
        <v>2</v>
      </c>
      <c r="F5107" s="9" t="s">
        <v>34</v>
      </c>
      <c r="G5107" s="9" t="s">
        <v>35</v>
      </c>
      <c r="H5107" s="9" t="s">
        <v>36</v>
      </c>
      <c r="I5107" s="11">
        <v>11099000</v>
      </c>
      <c r="J5107" s="11">
        <v>0</v>
      </c>
      <c r="K5107" s="11">
        <v>0</v>
      </c>
      <c r="L5107" s="11">
        <v>0</v>
      </c>
      <c r="M5107" s="11">
        <v>0</v>
      </c>
      <c r="N5107" s="11">
        <v>0</v>
      </c>
      <c r="O5107" s="8" t="s">
        <v>37</v>
      </c>
      <c r="P5107" s="14" t="s">
        <v>3417</v>
      </c>
      <c r="Q5107" s="12">
        <v>0</v>
      </c>
      <c r="R5107" s="12">
        <v>0.15450240000000001</v>
      </c>
      <c r="S5107" s="12">
        <v>0.16200000000000001</v>
      </c>
      <c r="T5107" s="12">
        <v>0</v>
      </c>
      <c r="U5107" s="12">
        <v>0</v>
      </c>
      <c r="V5107" s="8" t="s">
        <v>51</v>
      </c>
      <c r="W5107" s="8" t="s">
        <v>154</v>
      </c>
      <c r="X5107" s="8" t="s">
        <v>155</v>
      </c>
      <c r="Y5107" s="8" t="s">
        <v>141</v>
      </c>
      <c r="Z5107" s="1">
        <f t="shared" si="79"/>
        <v>1.3241190197315075E-5</v>
      </c>
    </row>
    <row r="5108" spans="1:26" x14ac:dyDescent="0.2">
      <c r="A5108" s="7">
        <v>57564</v>
      </c>
      <c r="B5108" s="8" t="s">
        <v>2863</v>
      </c>
      <c r="C5108" s="9" t="s">
        <v>34</v>
      </c>
      <c r="D5108" s="9" t="s">
        <v>24</v>
      </c>
      <c r="E5108" s="10">
        <v>2</v>
      </c>
      <c r="F5108" s="9" t="s">
        <v>42</v>
      </c>
      <c r="G5108" s="9" t="s">
        <v>35</v>
      </c>
      <c r="H5108" s="9" t="s">
        <v>36</v>
      </c>
      <c r="I5108" s="11">
        <v>61672000</v>
      </c>
      <c r="J5108" s="11">
        <v>0</v>
      </c>
      <c r="K5108" s="11">
        <v>529430</v>
      </c>
      <c r="L5108" s="11">
        <v>529430</v>
      </c>
      <c r="M5108" s="11">
        <v>0</v>
      </c>
      <c r="N5108" s="11">
        <v>515008</v>
      </c>
      <c r="O5108" s="8" t="s">
        <v>37</v>
      </c>
      <c r="P5108" s="14" t="s">
        <v>3417</v>
      </c>
      <c r="Q5108" s="12">
        <v>0.15450240000000001</v>
      </c>
      <c r="R5108" s="12">
        <v>0.15450240000000001</v>
      </c>
      <c r="S5108" s="12">
        <v>0.16200000000000001</v>
      </c>
      <c r="T5108" s="12">
        <v>0.16200000000000001</v>
      </c>
      <c r="U5108" s="12">
        <v>0.1469654359</v>
      </c>
      <c r="V5108" s="8" t="s">
        <v>51</v>
      </c>
      <c r="W5108" s="8" t="s">
        <v>154</v>
      </c>
      <c r="X5108" s="8" t="s">
        <v>155</v>
      </c>
      <c r="Y5108" s="8" t="s">
        <v>141</v>
      </c>
      <c r="Z5108" s="1">
        <f t="shared" si="79"/>
        <v>2.3829934167855758E-6</v>
      </c>
    </row>
    <row r="5109" spans="1:26" x14ac:dyDescent="0.2">
      <c r="A5109" s="7">
        <v>57573</v>
      </c>
      <c r="B5109" s="8" t="s">
        <v>2864</v>
      </c>
      <c r="C5109" s="9" t="s">
        <v>34</v>
      </c>
      <c r="D5109" s="9" t="s">
        <v>588</v>
      </c>
      <c r="E5109" s="10">
        <v>5</v>
      </c>
      <c r="F5109" s="9" t="s">
        <v>50</v>
      </c>
      <c r="G5109" s="9" t="s">
        <v>35</v>
      </c>
      <c r="H5109" s="9" t="s">
        <v>36</v>
      </c>
      <c r="I5109" s="11">
        <v>20434960</v>
      </c>
      <c r="J5109" s="11">
        <v>114518</v>
      </c>
      <c r="K5109" s="11">
        <v>350601</v>
      </c>
      <c r="L5109" s="11">
        <v>142387</v>
      </c>
      <c r="M5109" s="11">
        <v>208214</v>
      </c>
      <c r="N5109" s="11">
        <v>336875</v>
      </c>
      <c r="O5109" s="8" t="s">
        <v>37</v>
      </c>
      <c r="P5109" s="14" t="s">
        <v>3417</v>
      </c>
      <c r="Q5109" s="12">
        <v>0.1010625</v>
      </c>
      <c r="R5109" s="12">
        <v>0.1010625</v>
      </c>
      <c r="S5109" s="12" t="s">
        <v>3417</v>
      </c>
      <c r="T5109" s="12">
        <v>0.1010625</v>
      </c>
      <c r="U5109" s="12">
        <v>9.1683298600000004E-2</v>
      </c>
      <c r="V5109" s="8" t="s">
        <v>51</v>
      </c>
      <c r="W5109" s="8" t="s">
        <v>154</v>
      </c>
      <c r="X5109" s="8" t="s">
        <v>155</v>
      </c>
      <c r="Y5109" s="8" t="s">
        <v>141</v>
      </c>
      <c r="Z5109" s="1">
        <f t="shared" si="79"/>
        <v>4.4865905585330245E-6</v>
      </c>
    </row>
    <row r="5110" spans="1:26" x14ac:dyDescent="0.2">
      <c r="A5110" s="7">
        <v>57580</v>
      </c>
      <c r="B5110" s="8" t="s">
        <v>2865</v>
      </c>
      <c r="C5110" s="9" t="s">
        <v>34</v>
      </c>
      <c r="D5110" s="9" t="s">
        <v>24</v>
      </c>
      <c r="E5110" s="10">
        <v>3</v>
      </c>
      <c r="F5110" s="9" t="s">
        <v>25</v>
      </c>
      <c r="G5110" s="9" t="s">
        <v>35</v>
      </c>
      <c r="H5110" s="9" t="s">
        <v>36</v>
      </c>
      <c r="I5110" s="11">
        <v>18650000</v>
      </c>
      <c r="J5110" s="11">
        <v>0</v>
      </c>
      <c r="K5110" s="11">
        <v>207805</v>
      </c>
      <c r="L5110" s="11">
        <v>207805</v>
      </c>
      <c r="M5110" s="11">
        <v>0</v>
      </c>
      <c r="N5110" s="11">
        <v>201754</v>
      </c>
      <c r="O5110" s="8" t="s">
        <v>37</v>
      </c>
      <c r="P5110" s="14" t="s">
        <v>3417</v>
      </c>
      <c r="Q5110" s="12">
        <v>6.0526200000000002E-2</v>
      </c>
      <c r="R5110" s="12">
        <v>6.0526200000000002E-2</v>
      </c>
      <c r="S5110" s="12" t="s">
        <v>3417</v>
      </c>
      <c r="T5110" s="12">
        <v>6.0526200000000002E-2</v>
      </c>
      <c r="U5110" s="12">
        <v>5.4909008400000001E-2</v>
      </c>
      <c r="V5110" s="8" t="s">
        <v>51</v>
      </c>
      <c r="W5110" s="8" t="s">
        <v>154</v>
      </c>
      <c r="X5110" s="8" t="s">
        <v>155</v>
      </c>
      <c r="Y5110" s="8" t="s">
        <v>141</v>
      </c>
      <c r="Z5110" s="1">
        <f t="shared" si="79"/>
        <v>2.9441827560321714E-6</v>
      </c>
    </row>
    <row r="5111" spans="1:26" x14ac:dyDescent="0.2">
      <c r="A5111" s="7">
        <v>57581</v>
      </c>
      <c r="B5111" s="8" t="s">
        <v>3686</v>
      </c>
      <c r="C5111" s="9" t="s">
        <v>860</v>
      </c>
      <c r="D5111" s="9" t="s">
        <v>24</v>
      </c>
      <c r="E5111" s="10">
        <v>2</v>
      </c>
      <c r="F5111" s="9" t="s">
        <v>25</v>
      </c>
      <c r="G5111" s="9" t="s">
        <v>3420</v>
      </c>
      <c r="H5111" s="9" t="s">
        <v>3419</v>
      </c>
      <c r="I5111" s="11">
        <v>24478000</v>
      </c>
      <c r="J5111" s="11">
        <v>0</v>
      </c>
      <c r="K5111" s="11">
        <v>263149</v>
      </c>
      <c r="L5111" s="11">
        <v>263149</v>
      </c>
      <c r="M5111" s="11">
        <v>0</v>
      </c>
      <c r="N5111" s="11">
        <v>542572</v>
      </c>
      <c r="O5111" s="8" t="s">
        <v>37</v>
      </c>
      <c r="P5111" s="14" t="s">
        <v>3417</v>
      </c>
      <c r="Q5111" s="12">
        <v>0.16277159999999999</v>
      </c>
      <c r="R5111" s="12">
        <v>0.16277159999999999</v>
      </c>
      <c r="S5111" s="12" t="s">
        <v>3417</v>
      </c>
      <c r="T5111" s="12">
        <v>0.16277159999999999</v>
      </c>
      <c r="U5111" s="12">
        <v>0.1476654268</v>
      </c>
      <c r="V5111" s="8" t="s">
        <v>177</v>
      </c>
      <c r="W5111" s="8" t="s">
        <v>71</v>
      </c>
      <c r="X5111" s="8" t="s">
        <v>72</v>
      </c>
      <c r="Y5111" s="8" t="s">
        <v>73</v>
      </c>
      <c r="Z5111" s="1">
        <f t="shared" si="79"/>
        <v>6.0325772857259582E-6</v>
      </c>
    </row>
    <row r="5112" spans="1:26" x14ac:dyDescent="0.2">
      <c r="A5112" s="7">
        <v>57582</v>
      </c>
      <c r="B5112" s="8" t="s">
        <v>3687</v>
      </c>
      <c r="C5112" s="9" t="s">
        <v>860</v>
      </c>
      <c r="D5112" s="9" t="s">
        <v>24</v>
      </c>
      <c r="E5112" s="10">
        <v>2</v>
      </c>
      <c r="F5112" s="9" t="s">
        <v>25</v>
      </c>
      <c r="G5112" s="9" t="s">
        <v>3420</v>
      </c>
      <c r="H5112" s="9" t="s">
        <v>3419</v>
      </c>
      <c r="I5112" s="11">
        <v>15539000</v>
      </c>
      <c r="J5112" s="11">
        <v>0</v>
      </c>
      <c r="K5112" s="11">
        <v>185072</v>
      </c>
      <c r="L5112" s="11">
        <v>185072</v>
      </c>
      <c r="M5112" s="11">
        <v>0</v>
      </c>
      <c r="N5112" s="11">
        <v>381591</v>
      </c>
      <c r="O5112" s="8" t="s">
        <v>37</v>
      </c>
      <c r="P5112" s="14" t="s">
        <v>3417</v>
      </c>
      <c r="Q5112" s="12">
        <v>0.1144773</v>
      </c>
      <c r="R5112" s="12">
        <v>0.1144773</v>
      </c>
      <c r="S5112" s="12" t="s">
        <v>3417</v>
      </c>
      <c r="T5112" s="12">
        <v>0.1144773</v>
      </c>
      <c r="U5112" s="12">
        <v>0.1038531253</v>
      </c>
      <c r="V5112" s="8" t="s">
        <v>177</v>
      </c>
      <c r="W5112" s="8" t="s">
        <v>71</v>
      </c>
      <c r="X5112" s="8" t="s">
        <v>72</v>
      </c>
      <c r="Y5112" s="8" t="s">
        <v>73</v>
      </c>
      <c r="Z5112" s="1">
        <f t="shared" si="79"/>
        <v>6.6833853722890789E-6</v>
      </c>
    </row>
    <row r="5113" spans="1:26" x14ac:dyDescent="0.2">
      <c r="A5113" s="7">
        <v>57584</v>
      </c>
      <c r="B5113" s="8" t="s">
        <v>3688</v>
      </c>
      <c r="C5113" s="9" t="s">
        <v>34</v>
      </c>
      <c r="D5113" s="9" t="s">
        <v>588</v>
      </c>
      <c r="E5113" s="10">
        <v>5</v>
      </c>
      <c r="F5113" s="9" t="s">
        <v>34</v>
      </c>
      <c r="G5113" s="9" t="s">
        <v>35</v>
      </c>
      <c r="H5113" s="9" t="s">
        <v>36</v>
      </c>
      <c r="I5113" s="11">
        <v>5407000</v>
      </c>
      <c r="J5113" s="11">
        <v>0</v>
      </c>
      <c r="K5113" s="11">
        <v>0</v>
      </c>
      <c r="L5113" s="11">
        <v>0</v>
      </c>
      <c r="M5113" s="11">
        <v>0</v>
      </c>
      <c r="N5113" s="11">
        <v>0</v>
      </c>
      <c r="O5113" s="8" t="s">
        <v>37</v>
      </c>
      <c r="P5113" s="14" t="s">
        <v>3417</v>
      </c>
      <c r="Q5113" s="12">
        <v>0</v>
      </c>
      <c r="R5113" s="12">
        <v>0.65572739999999996</v>
      </c>
      <c r="S5113" s="12" t="s">
        <v>3417</v>
      </c>
      <c r="T5113" s="12">
        <v>0</v>
      </c>
      <c r="U5113" s="12">
        <v>0</v>
      </c>
      <c r="V5113" s="8" t="s">
        <v>51</v>
      </c>
      <c r="W5113" s="8" t="s">
        <v>154</v>
      </c>
      <c r="X5113" s="8" t="s">
        <v>155</v>
      </c>
      <c r="Y5113" s="8" t="s">
        <v>141</v>
      </c>
      <c r="Z5113" s="1">
        <f t="shared" si="79"/>
        <v>0</v>
      </c>
    </row>
    <row r="5114" spans="1:26" x14ac:dyDescent="0.2">
      <c r="A5114" s="7">
        <v>57584</v>
      </c>
      <c r="B5114" s="8" t="s">
        <v>3688</v>
      </c>
      <c r="C5114" s="9" t="s">
        <v>34</v>
      </c>
      <c r="D5114" s="9" t="s">
        <v>588</v>
      </c>
      <c r="E5114" s="10">
        <v>5</v>
      </c>
      <c r="F5114" s="9" t="s">
        <v>42</v>
      </c>
      <c r="G5114" s="9" t="s">
        <v>35</v>
      </c>
      <c r="H5114" s="9" t="s">
        <v>36</v>
      </c>
      <c r="I5114" s="11">
        <v>195998000</v>
      </c>
      <c r="J5114" s="11">
        <v>517089</v>
      </c>
      <c r="K5114" s="11">
        <v>2251332</v>
      </c>
      <c r="L5114" s="11">
        <v>1293761</v>
      </c>
      <c r="M5114" s="11">
        <v>957571</v>
      </c>
      <c r="N5114" s="11">
        <v>2185758</v>
      </c>
      <c r="O5114" s="8" t="s">
        <v>37</v>
      </c>
      <c r="P5114" s="14" t="s">
        <v>3417</v>
      </c>
      <c r="Q5114" s="12">
        <v>0.65572739999999996</v>
      </c>
      <c r="R5114" s="12">
        <v>0.65572739999999996</v>
      </c>
      <c r="S5114" s="12" t="s">
        <v>3417</v>
      </c>
      <c r="T5114" s="12">
        <v>0.65572739999999996</v>
      </c>
      <c r="U5114" s="12">
        <v>0.59487199489999998</v>
      </c>
      <c r="V5114" s="8" t="s">
        <v>51</v>
      </c>
      <c r="W5114" s="8" t="s">
        <v>154</v>
      </c>
      <c r="X5114" s="8" t="s">
        <v>155</v>
      </c>
      <c r="Y5114" s="8" t="s">
        <v>141</v>
      </c>
      <c r="Z5114" s="1">
        <f t="shared" si="79"/>
        <v>3.0350921687976407E-6</v>
      </c>
    </row>
    <row r="5115" spans="1:26" x14ac:dyDescent="0.2">
      <c r="A5115" s="7">
        <v>57585</v>
      </c>
      <c r="B5115" s="8" t="s">
        <v>2867</v>
      </c>
      <c r="C5115" s="9" t="s">
        <v>34</v>
      </c>
      <c r="D5115" s="9" t="s">
        <v>504</v>
      </c>
      <c r="E5115" s="10">
        <v>7</v>
      </c>
      <c r="F5115" s="9" t="s">
        <v>50</v>
      </c>
      <c r="G5115" s="9" t="s">
        <v>35</v>
      </c>
      <c r="H5115" s="9" t="s">
        <v>36</v>
      </c>
      <c r="I5115" s="11">
        <v>178900000</v>
      </c>
      <c r="J5115" s="11">
        <v>643915</v>
      </c>
      <c r="K5115" s="11">
        <v>1991403</v>
      </c>
      <c r="L5115" s="11">
        <v>985284</v>
      </c>
      <c r="M5115" s="11">
        <v>1006119</v>
      </c>
      <c r="N5115" s="11">
        <v>1924498</v>
      </c>
      <c r="O5115" s="8" t="s">
        <v>37</v>
      </c>
      <c r="P5115" s="14" t="s">
        <v>3417</v>
      </c>
      <c r="Q5115" s="12">
        <v>0.57734940000000001</v>
      </c>
      <c r="R5115" s="12">
        <v>0.57734940000000001</v>
      </c>
      <c r="S5115" s="12" t="s">
        <v>3417</v>
      </c>
      <c r="T5115" s="12">
        <v>0.57734940000000001</v>
      </c>
      <c r="U5115" s="12">
        <v>0.52376793980000003</v>
      </c>
      <c r="V5115" s="8" t="s">
        <v>51</v>
      </c>
      <c r="W5115" s="8" t="s">
        <v>154</v>
      </c>
      <c r="X5115" s="8" t="s">
        <v>155</v>
      </c>
      <c r="Y5115" s="8" t="s">
        <v>141</v>
      </c>
      <c r="Z5115" s="1">
        <f t="shared" si="79"/>
        <v>2.9277134700950251E-6</v>
      </c>
    </row>
    <row r="5116" spans="1:26" x14ac:dyDescent="0.2">
      <c r="A5116" s="7">
        <v>57597</v>
      </c>
      <c r="B5116" s="8" t="s">
        <v>2868</v>
      </c>
      <c r="C5116" s="9" t="s">
        <v>146</v>
      </c>
      <c r="D5116" s="9" t="s">
        <v>504</v>
      </c>
      <c r="E5116" s="10">
        <v>6</v>
      </c>
      <c r="F5116" s="9" t="s">
        <v>25</v>
      </c>
      <c r="G5116" s="9" t="s">
        <v>26</v>
      </c>
      <c r="H5116" s="9" t="s">
        <v>27</v>
      </c>
      <c r="I5116" s="11">
        <v>1084860</v>
      </c>
      <c r="J5116" s="11">
        <v>0</v>
      </c>
      <c r="K5116" s="11">
        <v>10433</v>
      </c>
      <c r="L5116" s="11">
        <v>10433</v>
      </c>
      <c r="M5116" s="11">
        <v>0</v>
      </c>
      <c r="N5116" s="11">
        <v>1793</v>
      </c>
      <c r="O5116" s="8" t="s">
        <v>28</v>
      </c>
      <c r="P5116" s="14">
        <v>2.7000000000000001E-3</v>
      </c>
      <c r="Q5116" s="12">
        <v>1.4232834000000001</v>
      </c>
      <c r="R5116" s="12">
        <v>1.4232834000000001</v>
      </c>
      <c r="S5116" s="12" t="s">
        <v>3417</v>
      </c>
      <c r="T5116" s="12">
        <v>1.4232834000000001</v>
      </c>
      <c r="U5116" s="12">
        <v>1.2911942301999999</v>
      </c>
      <c r="V5116" s="8" t="s">
        <v>59</v>
      </c>
      <c r="W5116" s="8" t="s">
        <v>1187</v>
      </c>
      <c r="X5116" s="8" t="s">
        <v>1188</v>
      </c>
      <c r="Y5116" s="8" t="s">
        <v>82</v>
      </c>
      <c r="Z5116" s="1">
        <f t="shared" si="79"/>
        <v>1.1901943386243387E-3</v>
      </c>
    </row>
    <row r="5117" spans="1:26" x14ac:dyDescent="0.2">
      <c r="A5117" s="7">
        <v>57598</v>
      </c>
      <c r="B5117" s="8" t="s">
        <v>2869</v>
      </c>
      <c r="C5117" s="9" t="s">
        <v>42</v>
      </c>
      <c r="D5117" s="9" t="s">
        <v>24</v>
      </c>
      <c r="E5117" s="10">
        <v>1</v>
      </c>
      <c r="F5117" s="9" t="s">
        <v>25</v>
      </c>
      <c r="G5117" s="9" t="s">
        <v>26</v>
      </c>
      <c r="H5117" s="9" t="s">
        <v>27</v>
      </c>
      <c r="I5117" s="11">
        <v>744000</v>
      </c>
      <c r="J5117" s="11">
        <v>0</v>
      </c>
      <c r="K5117" s="11">
        <v>7414</v>
      </c>
      <c r="L5117" s="11">
        <v>7414</v>
      </c>
      <c r="M5117" s="11">
        <v>0</v>
      </c>
      <c r="N5117" s="11">
        <v>1274</v>
      </c>
      <c r="O5117" s="8" t="s">
        <v>28</v>
      </c>
      <c r="P5117" s="14">
        <v>2.7000000000000001E-3</v>
      </c>
      <c r="Q5117" s="12">
        <v>1.0113011999999999</v>
      </c>
      <c r="R5117" s="12">
        <v>1.0113011999999999</v>
      </c>
      <c r="S5117" s="12" t="s">
        <v>3417</v>
      </c>
      <c r="T5117" s="12">
        <v>1.0113011999999999</v>
      </c>
      <c r="U5117" s="12">
        <v>0.91744643020000005</v>
      </c>
      <c r="V5117" s="8" t="s">
        <v>208</v>
      </c>
      <c r="W5117" s="8" t="s">
        <v>209</v>
      </c>
      <c r="X5117" s="8" t="s">
        <v>210</v>
      </c>
      <c r="Y5117" s="8" t="s">
        <v>210</v>
      </c>
      <c r="Z5117" s="1">
        <f t="shared" si="79"/>
        <v>1.233126922311828E-3</v>
      </c>
    </row>
    <row r="5118" spans="1:26" x14ac:dyDescent="0.2">
      <c r="A5118" s="7">
        <v>57599</v>
      </c>
      <c r="B5118" s="8" t="s">
        <v>2870</v>
      </c>
      <c r="C5118" s="9" t="s">
        <v>42</v>
      </c>
      <c r="D5118" s="9" t="s">
        <v>24</v>
      </c>
      <c r="E5118" s="10">
        <v>1</v>
      </c>
      <c r="F5118" s="9" t="s">
        <v>25</v>
      </c>
      <c r="G5118" s="9" t="s">
        <v>26</v>
      </c>
      <c r="H5118" s="9" t="s">
        <v>27</v>
      </c>
      <c r="I5118" s="11">
        <v>865000</v>
      </c>
      <c r="J5118" s="11">
        <v>0</v>
      </c>
      <c r="K5118" s="11">
        <v>8568</v>
      </c>
      <c r="L5118" s="11">
        <v>8568</v>
      </c>
      <c r="M5118" s="11">
        <v>0</v>
      </c>
      <c r="N5118" s="11">
        <v>1472</v>
      </c>
      <c r="O5118" s="8" t="s">
        <v>28</v>
      </c>
      <c r="P5118" s="14">
        <v>2.7000000000000001E-3</v>
      </c>
      <c r="Q5118" s="12">
        <v>1.1684736</v>
      </c>
      <c r="R5118" s="12">
        <v>1.1684736</v>
      </c>
      <c r="S5118" s="12" t="s">
        <v>3417</v>
      </c>
      <c r="T5118" s="12">
        <v>1.1684736</v>
      </c>
      <c r="U5118" s="12">
        <v>1.0600322960999999</v>
      </c>
      <c r="V5118" s="8" t="s">
        <v>208</v>
      </c>
      <c r="W5118" s="8" t="s">
        <v>209</v>
      </c>
      <c r="X5118" s="8" t="s">
        <v>210</v>
      </c>
      <c r="Y5118" s="8" t="s">
        <v>210</v>
      </c>
      <c r="Z5118" s="1">
        <f t="shared" si="79"/>
        <v>1.2254708625433525E-3</v>
      </c>
    </row>
    <row r="5119" spans="1:26" x14ac:dyDescent="0.2">
      <c r="A5119" s="7">
        <v>57600</v>
      </c>
      <c r="B5119" s="8" t="s">
        <v>2871</v>
      </c>
      <c r="C5119" s="9" t="s">
        <v>764</v>
      </c>
      <c r="D5119" s="9" t="s">
        <v>24</v>
      </c>
      <c r="E5119" s="10">
        <v>1</v>
      </c>
      <c r="F5119" s="9" t="s">
        <v>25</v>
      </c>
      <c r="G5119" s="9" t="s">
        <v>26</v>
      </c>
      <c r="H5119" s="9" t="s">
        <v>27</v>
      </c>
      <c r="I5119" s="11">
        <v>202000</v>
      </c>
      <c r="J5119" s="11">
        <v>0</v>
      </c>
      <c r="K5119" s="11">
        <v>2123</v>
      </c>
      <c r="L5119" s="11">
        <v>2123</v>
      </c>
      <c r="M5119" s="11">
        <v>0</v>
      </c>
      <c r="N5119" s="11">
        <v>365</v>
      </c>
      <c r="O5119" s="8" t="s">
        <v>28</v>
      </c>
      <c r="P5119" s="14">
        <v>2.7000000000000001E-3</v>
      </c>
      <c r="Q5119" s="12">
        <v>0.28973700000000002</v>
      </c>
      <c r="R5119" s="12">
        <v>0.28973700000000002</v>
      </c>
      <c r="S5119" s="12" t="s">
        <v>3417</v>
      </c>
      <c r="T5119" s="12">
        <v>0.28973700000000002</v>
      </c>
      <c r="U5119" s="12">
        <v>0.26284768209999998</v>
      </c>
      <c r="V5119" s="8" t="s">
        <v>208</v>
      </c>
      <c r="W5119" s="8" t="s">
        <v>209</v>
      </c>
      <c r="X5119" s="8" t="s">
        <v>210</v>
      </c>
      <c r="Y5119" s="8" t="s">
        <v>210</v>
      </c>
      <c r="Z5119" s="1">
        <f t="shared" si="79"/>
        <v>1.3012261490099009E-3</v>
      </c>
    </row>
    <row r="5120" spans="1:26" x14ac:dyDescent="0.2">
      <c r="A5120" s="7">
        <v>57601</v>
      </c>
      <c r="B5120" s="8" t="s">
        <v>2872</v>
      </c>
      <c r="C5120" s="9" t="s">
        <v>42</v>
      </c>
      <c r="D5120" s="9" t="s">
        <v>24</v>
      </c>
      <c r="E5120" s="10">
        <v>1</v>
      </c>
      <c r="F5120" s="9" t="s">
        <v>25</v>
      </c>
      <c r="G5120" s="9" t="s">
        <v>26</v>
      </c>
      <c r="H5120" s="9" t="s">
        <v>27</v>
      </c>
      <c r="I5120" s="11">
        <v>738000</v>
      </c>
      <c r="J5120" s="11">
        <v>0</v>
      </c>
      <c r="K5120" s="11">
        <v>7403</v>
      </c>
      <c r="L5120" s="11">
        <v>7403</v>
      </c>
      <c r="M5120" s="11">
        <v>0</v>
      </c>
      <c r="N5120" s="11">
        <v>1272</v>
      </c>
      <c r="O5120" s="8" t="s">
        <v>28</v>
      </c>
      <c r="P5120" s="14">
        <v>2.7000000000000001E-3</v>
      </c>
      <c r="Q5120" s="12">
        <v>1.0097136</v>
      </c>
      <c r="R5120" s="12">
        <v>1.0097136</v>
      </c>
      <c r="S5120" s="12" t="s">
        <v>3417</v>
      </c>
      <c r="T5120" s="12">
        <v>1.0097136</v>
      </c>
      <c r="U5120" s="12">
        <v>0.91600616889999997</v>
      </c>
      <c r="V5120" s="8" t="s">
        <v>208</v>
      </c>
      <c r="W5120" s="8" t="s">
        <v>209</v>
      </c>
      <c r="X5120" s="8" t="s">
        <v>210</v>
      </c>
      <c r="Y5120" s="8" t="s">
        <v>210</v>
      </c>
      <c r="Z5120" s="1">
        <f t="shared" si="79"/>
        <v>1.2412007708672086E-3</v>
      </c>
    </row>
    <row r="5121" spans="1:26" x14ac:dyDescent="0.2">
      <c r="A5121" s="7">
        <v>57602</v>
      </c>
      <c r="B5121" s="8" t="s">
        <v>2873</v>
      </c>
      <c r="C5121" s="9" t="s">
        <v>42</v>
      </c>
      <c r="D5121" s="9" t="s">
        <v>24</v>
      </c>
      <c r="E5121" s="10">
        <v>1</v>
      </c>
      <c r="F5121" s="9" t="s">
        <v>25</v>
      </c>
      <c r="G5121" s="9" t="s">
        <v>26</v>
      </c>
      <c r="H5121" s="9" t="s">
        <v>27</v>
      </c>
      <c r="I5121" s="11">
        <v>313000</v>
      </c>
      <c r="J5121" s="11">
        <v>0</v>
      </c>
      <c r="K5121" s="11">
        <v>3248</v>
      </c>
      <c r="L5121" s="11">
        <v>3248</v>
      </c>
      <c r="M5121" s="11">
        <v>0</v>
      </c>
      <c r="N5121" s="11">
        <v>558</v>
      </c>
      <c r="O5121" s="8" t="s">
        <v>28</v>
      </c>
      <c r="P5121" s="14">
        <v>2.7000000000000001E-3</v>
      </c>
      <c r="Q5121" s="12">
        <v>0.44294040000000001</v>
      </c>
      <c r="R5121" s="12">
        <v>0.44294040000000001</v>
      </c>
      <c r="S5121" s="12" t="s">
        <v>3417</v>
      </c>
      <c r="T5121" s="12">
        <v>0.44294040000000001</v>
      </c>
      <c r="U5121" s="12">
        <v>0.40183289490000001</v>
      </c>
      <c r="V5121" s="8" t="s">
        <v>208</v>
      </c>
      <c r="W5121" s="8" t="s">
        <v>209</v>
      </c>
      <c r="X5121" s="8" t="s">
        <v>210</v>
      </c>
      <c r="Y5121" s="8" t="s">
        <v>210</v>
      </c>
      <c r="Z5121" s="1">
        <f t="shared" si="79"/>
        <v>1.2838111658146965E-3</v>
      </c>
    </row>
    <row r="5122" spans="1:26" x14ac:dyDescent="0.2">
      <c r="A5122" s="7">
        <v>57603</v>
      </c>
      <c r="B5122" s="8" t="s">
        <v>2874</v>
      </c>
      <c r="C5122" s="9" t="s">
        <v>42</v>
      </c>
      <c r="D5122" s="9" t="s">
        <v>24</v>
      </c>
      <c r="E5122" s="10">
        <v>1</v>
      </c>
      <c r="F5122" s="9" t="s">
        <v>25</v>
      </c>
      <c r="G5122" s="9" t="s">
        <v>26</v>
      </c>
      <c r="H5122" s="9" t="s">
        <v>27</v>
      </c>
      <c r="I5122" s="11">
        <v>779000</v>
      </c>
      <c r="J5122" s="11">
        <v>0</v>
      </c>
      <c r="K5122" s="11">
        <v>7811</v>
      </c>
      <c r="L5122" s="11">
        <v>7811</v>
      </c>
      <c r="M5122" s="11">
        <v>0</v>
      </c>
      <c r="N5122" s="11">
        <v>1342</v>
      </c>
      <c r="O5122" s="8" t="s">
        <v>28</v>
      </c>
      <c r="P5122" s="14">
        <v>2.7000000000000001E-3</v>
      </c>
      <c r="Q5122" s="12">
        <v>1.0652796</v>
      </c>
      <c r="R5122" s="12">
        <v>1.0652796</v>
      </c>
      <c r="S5122" s="12" t="s">
        <v>3417</v>
      </c>
      <c r="T5122" s="12">
        <v>1.0652796</v>
      </c>
      <c r="U5122" s="12">
        <v>0.96641531339999998</v>
      </c>
      <c r="V5122" s="8" t="s">
        <v>208</v>
      </c>
      <c r="W5122" s="8" t="s">
        <v>209</v>
      </c>
      <c r="X5122" s="8" t="s">
        <v>210</v>
      </c>
      <c r="Y5122" s="8" t="s">
        <v>210</v>
      </c>
      <c r="Z5122" s="1">
        <f t="shared" si="79"/>
        <v>1.2405844844672657E-3</v>
      </c>
    </row>
    <row r="5123" spans="1:26" x14ac:dyDescent="0.2">
      <c r="A5123" s="7">
        <v>57604</v>
      </c>
      <c r="B5123" s="8" t="s">
        <v>2875</v>
      </c>
      <c r="C5123" s="9" t="s">
        <v>42</v>
      </c>
      <c r="D5123" s="9" t="s">
        <v>24</v>
      </c>
      <c r="E5123" s="10">
        <v>1</v>
      </c>
      <c r="F5123" s="9" t="s">
        <v>25</v>
      </c>
      <c r="G5123" s="9" t="s">
        <v>26</v>
      </c>
      <c r="H5123" s="9" t="s">
        <v>27</v>
      </c>
      <c r="I5123" s="11">
        <v>749000</v>
      </c>
      <c r="J5123" s="11">
        <v>0</v>
      </c>
      <c r="K5123" s="11">
        <v>7311</v>
      </c>
      <c r="L5123" s="11">
        <v>7311</v>
      </c>
      <c r="M5123" s="11">
        <v>0</v>
      </c>
      <c r="N5123" s="11">
        <v>1256</v>
      </c>
      <c r="O5123" s="8" t="s">
        <v>28</v>
      </c>
      <c r="P5123" s="14">
        <v>2.7000000000000001E-3</v>
      </c>
      <c r="Q5123" s="12">
        <v>0.99701280000000003</v>
      </c>
      <c r="R5123" s="12">
        <v>0.99701280000000003</v>
      </c>
      <c r="S5123" s="12" t="s">
        <v>3417</v>
      </c>
      <c r="T5123" s="12">
        <v>0.99701280000000003</v>
      </c>
      <c r="U5123" s="12">
        <v>0.90448407870000003</v>
      </c>
      <c r="V5123" s="8" t="s">
        <v>208</v>
      </c>
      <c r="W5123" s="8" t="s">
        <v>209</v>
      </c>
      <c r="X5123" s="8" t="s">
        <v>210</v>
      </c>
      <c r="Y5123" s="8" t="s">
        <v>210</v>
      </c>
      <c r="Z5123" s="1">
        <f t="shared" si="79"/>
        <v>1.2075888901201602E-3</v>
      </c>
    </row>
    <row r="5124" spans="1:26" x14ac:dyDescent="0.2">
      <c r="A5124" s="7">
        <v>57605</v>
      </c>
      <c r="B5124" s="8" t="s">
        <v>2876</v>
      </c>
      <c r="C5124" s="9" t="s">
        <v>42</v>
      </c>
      <c r="D5124" s="9" t="s">
        <v>24</v>
      </c>
      <c r="E5124" s="10">
        <v>1</v>
      </c>
      <c r="F5124" s="9" t="s">
        <v>25</v>
      </c>
      <c r="G5124" s="9" t="s">
        <v>26</v>
      </c>
      <c r="H5124" s="9" t="s">
        <v>27</v>
      </c>
      <c r="I5124" s="11">
        <v>764000</v>
      </c>
      <c r="J5124" s="11">
        <v>0</v>
      </c>
      <c r="K5124" s="11">
        <v>7579</v>
      </c>
      <c r="L5124" s="11">
        <v>7579</v>
      </c>
      <c r="M5124" s="11">
        <v>0</v>
      </c>
      <c r="N5124" s="11">
        <v>1302</v>
      </c>
      <c r="O5124" s="8" t="s">
        <v>28</v>
      </c>
      <c r="P5124" s="14">
        <v>2.7000000000000001E-3</v>
      </c>
      <c r="Q5124" s="12">
        <v>1.0335276</v>
      </c>
      <c r="R5124" s="12">
        <v>1.0335276</v>
      </c>
      <c r="S5124" s="12" t="s">
        <v>3417</v>
      </c>
      <c r="T5124" s="12">
        <v>1.0335276</v>
      </c>
      <c r="U5124" s="12">
        <v>0.93761008800000001</v>
      </c>
      <c r="V5124" s="8" t="s">
        <v>208</v>
      </c>
      <c r="W5124" s="8" t="s">
        <v>209</v>
      </c>
      <c r="X5124" s="8" t="s">
        <v>210</v>
      </c>
      <c r="Y5124" s="8" t="s">
        <v>210</v>
      </c>
      <c r="Z5124" s="1">
        <f t="shared" ref="Z5124:Z5187" si="80">IFERROR(ABS(S5124/(I5124/1000))*0.907185,ABS(U5124/(I5124/1000)))</f>
        <v>1.227238335078534E-3</v>
      </c>
    </row>
    <row r="5125" spans="1:26" x14ac:dyDescent="0.2">
      <c r="A5125" s="7">
        <v>57606</v>
      </c>
      <c r="B5125" s="8" t="s">
        <v>2877</v>
      </c>
      <c r="C5125" s="9" t="s">
        <v>354</v>
      </c>
      <c r="D5125" s="9" t="s">
        <v>24</v>
      </c>
      <c r="E5125" s="10">
        <v>1</v>
      </c>
      <c r="F5125" s="9" t="s">
        <v>25</v>
      </c>
      <c r="G5125" s="9" t="s">
        <v>26</v>
      </c>
      <c r="H5125" s="9" t="s">
        <v>27</v>
      </c>
      <c r="I5125" s="11">
        <v>261000</v>
      </c>
      <c r="J5125" s="11">
        <v>0</v>
      </c>
      <c r="K5125" s="11">
        <v>2278</v>
      </c>
      <c r="L5125" s="11">
        <v>2278</v>
      </c>
      <c r="M5125" s="11">
        <v>0</v>
      </c>
      <c r="N5125" s="11">
        <v>369</v>
      </c>
      <c r="O5125" s="8" t="s">
        <v>28</v>
      </c>
      <c r="P5125" s="14">
        <v>2.7000000000000001E-3</v>
      </c>
      <c r="Q5125" s="12">
        <v>0.29291220000000001</v>
      </c>
      <c r="R5125" s="12">
        <v>0.29291220000000001</v>
      </c>
      <c r="S5125" s="12" t="s">
        <v>3417</v>
      </c>
      <c r="T5125" s="12">
        <v>0.29291220000000001</v>
      </c>
      <c r="U5125" s="12">
        <v>0.26572820470000003</v>
      </c>
      <c r="V5125" s="8" t="s">
        <v>38</v>
      </c>
      <c r="W5125" s="8" t="s">
        <v>803</v>
      </c>
      <c r="X5125" s="8" t="s">
        <v>804</v>
      </c>
      <c r="Y5125" s="8" t="s">
        <v>128</v>
      </c>
      <c r="Z5125" s="1">
        <f t="shared" si="80"/>
        <v>1.0181157268199235E-3</v>
      </c>
    </row>
    <row r="5126" spans="1:26" x14ac:dyDescent="0.2">
      <c r="A5126" s="7">
        <v>57607</v>
      </c>
      <c r="B5126" s="8" t="s">
        <v>2878</v>
      </c>
      <c r="C5126" s="9" t="s">
        <v>354</v>
      </c>
      <c r="D5126" s="9" t="s">
        <v>24</v>
      </c>
      <c r="E5126" s="10">
        <v>1</v>
      </c>
      <c r="F5126" s="9" t="s">
        <v>25</v>
      </c>
      <c r="G5126" s="9" t="s">
        <v>26</v>
      </c>
      <c r="H5126" s="9" t="s">
        <v>27</v>
      </c>
      <c r="I5126" s="11">
        <v>37000</v>
      </c>
      <c r="J5126" s="11">
        <v>0</v>
      </c>
      <c r="K5126" s="11">
        <v>459</v>
      </c>
      <c r="L5126" s="11">
        <v>459</v>
      </c>
      <c r="M5126" s="11">
        <v>0</v>
      </c>
      <c r="N5126" s="11">
        <v>74</v>
      </c>
      <c r="O5126" s="8" t="s">
        <v>28</v>
      </c>
      <c r="P5126" s="14">
        <v>2.7000000000000001E-3</v>
      </c>
      <c r="Q5126" s="12">
        <v>5.87412E-2</v>
      </c>
      <c r="R5126" s="12">
        <v>5.87412E-2</v>
      </c>
      <c r="S5126" s="12" t="s">
        <v>3417</v>
      </c>
      <c r="T5126" s="12">
        <v>5.87412E-2</v>
      </c>
      <c r="U5126" s="12">
        <v>5.32896671E-2</v>
      </c>
      <c r="V5126" s="8" t="s">
        <v>38</v>
      </c>
      <c r="W5126" s="8" t="s">
        <v>803</v>
      </c>
      <c r="X5126" s="8" t="s">
        <v>804</v>
      </c>
      <c r="Y5126" s="8" t="s">
        <v>128</v>
      </c>
      <c r="Z5126" s="1">
        <f t="shared" si="80"/>
        <v>1.440261272972973E-3</v>
      </c>
    </row>
    <row r="5127" spans="1:26" x14ac:dyDescent="0.2">
      <c r="A5127" s="7">
        <v>57608</v>
      </c>
      <c r="B5127" s="8" t="s">
        <v>2879</v>
      </c>
      <c r="C5127" s="9" t="s">
        <v>354</v>
      </c>
      <c r="D5127" s="9" t="s">
        <v>24</v>
      </c>
      <c r="E5127" s="10">
        <v>1</v>
      </c>
      <c r="F5127" s="9" t="s">
        <v>25</v>
      </c>
      <c r="G5127" s="9" t="s">
        <v>26</v>
      </c>
      <c r="H5127" s="9" t="s">
        <v>27</v>
      </c>
      <c r="I5127" s="11">
        <v>64000</v>
      </c>
      <c r="J5127" s="11">
        <v>0</v>
      </c>
      <c r="K5127" s="11">
        <v>696</v>
      </c>
      <c r="L5127" s="11">
        <v>696</v>
      </c>
      <c r="M5127" s="11">
        <v>0</v>
      </c>
      <c r="N5127" s="11">
        <v>113</v>
      </c>
      <c r="O5127" s="8" t="s">
        <v>28</v>
      </c>
      <c r="P5127" s="14">
        <v>2.7000000000000001E-3</v>
      </c>
      <c r="Q5127" s="12">
        <v>8.9699399999999999E-2</v>
      </c>
      <c r="R5127" s="12">
        <v>8.9699399999999999E-2</v>
      </c>
      <c r="S5127" s="12" t="s">
        <v>3417</v>
      </c>
      <c r="T5127" s="12">
        <v>8.9699399999999999E-2</v>
      </c>
      <c r="U5127" s="12">
        <v>8.1374761899999995E-2</v>
      </c>
      <c r="V5127" s="8" t="s">
        <v>38</v>
      </c>
      <c r="W5127" s="8" t="s">
        <v>803</v>
      </c>
      <c r="X5127" s="8" t="s">
        <v>804</v>
      </c>
      <c r="Y5127" s="8" t="s">
        <v>128</v>
      </c>
      <c r="Z5127" s="1">
        <f t="shared" si="80"/>
        <v>1.2714806546874999E-3</v>
      </c>
    </row>
    <row r="5128" spans="1:26" x14ac:dyDescent="0.2">
      <c r="A5128" s="7">
        <v>57624</v>
      </c>
      <c r="B5128" s="8" t="s">
        <v>2880</v>
      </c>
      <c r="C5128" s="9" t="s">
        <v>42</v>
      </c>
      <c r="D5128" s="9" t="s">
        <v>588</v>
      </c>
      <c r="E5128" s="10">
        <v>4</v>
      </c>
      <c r="F5128" s="9" t="s">
        <v>25</v>
      </c>
      <c r="G5128" s="9" t="s">
        <v>26</v>
      </c>
      <c r="H5128" s="9" t="s">
        <v>27</v>
      </c>
      <c r="I5128" s="11">
        <v>53000</v>
      </c>
      <c r="J5128" s="11">
        <v>0</v>
      </c>
      <c r="K5128" s="11">
        <v>825</v>
      </c>
      <c r="L5128" s="11">
        <v>825</v>
      </c>
      <c r="M5128" s="11">
        <v>0</v>
      </c>
      <c r="N5128" s="11">
        <v>142</v>
      </c>
      <c r="O5128" s="8" t="s">
        <v>28</v>
      </c>
      <c r="P5128" s="14">
        <v>2.7000000000000001E-3</v>
      </c>
      <c r="Q5128" s="12">
        <v>0.1127196</v>
      </c>
      <c r="R5128" s="12">
        <v>0.1127196</v>
      </c>
      <c r="S5128" s="12" t="s">
        <v>3417</v>
      </c>
      <c r="T5128" s="12">
        <v>0.1127196</v>
      </c>
      <c r="U5128" s="12">
        <v>0.1022585503</v>
      </c>
      <c r="V5128" s="8" t="s">
        <v>208</v>
      </c>
      <c r="W5128" s="8" t="s">
        <v>209</v>
      </c>
      <c r="X5128" s="8" t="s">
        <v>210</v>
      </c>
      <c r="Y5128" s="8" t="s">
        <v>210</v>
      </c>
      <c r="Z5128" s="1">
        <f t="shared" si="80"/>
        <v>1.9294066094339623E-3</v>
      </c>
    </row>
    <row r="5129" spans="1:26" x14ac:dyDescent="0.2">
      <c r="A5129" s="7">
        <v>57625</v>
      </c>
      <c r="B5129" s="8" t="s">
        <v>2881</v>
      </c>
      <c r="C5129" s="9" t="s">
        <v>339</v>
      </c>
      <c r="D5129" s="9" t="s">
        <v>504</v>
      </c>
      <c r="E5129" s="10">
        <v>6</v>
      </c>
      <c r="F5129" s="9" t="s">
        <v>25</v>
      </c>
      <c r="G5129" s="9" t="s">
        <v>35</v>
      </c>
      <c r="H5129" s="9" t="s">
        <v>36</v>
      </c>
      <c r="I5129" s="11">
        <v>6624000</v>
      </c>
      <c r="J5129" s="11">
        <v>0</v>
      </c>
      <c r="K5129" s="11">
        <v>57659</v>
      </c>
      <c r="L5129" s="11">
        <v>57659</v>
      </c>
      <c r="M5129" s="11">
        <v>0</v>
      </c>
      <c r="N5129" s="11">
        <v>57659</v>
      </c>
      <c r="O5129" s="8" t="s">
        <v>37</v>
      </c>
      <c r="P5129" s="14" t="s">
        <v>3417</v>
      </c>
      <c r="Q5129" s="12">
        <v>1.7297699999999999E-2</v>
      </c>
      <c r="R5129" s="12">
        <v>1.7297699999999999E-2</v>
      </c>
      <c r="S5129" s="12" t="s">
        <v>3417</v>
      </c>
      <c r="T5129" s="12">
        <v>1.7297699999999999E-2</v>
      </c>
      <c r="U5129" s="12">
        <v>1.56923705E-2</v>
      </c>
      <c r="V5129" s="8" t="s">
        <v>177</v>
      </c>
      <c r="W5129" s="8" t="s">
        <v>60</v>
      </c>
      <c r="X5129" s="8" t="s">
        <v>61</v>
      </c>
      <c r="Y5129" s="8" t="s">
        <v>62</v>
      </c>
      <c r="Z5129" s="1">
        <f t="shared" si="80"/>
        <v>2.3690172856280195E-6</v>
      </c>
    </row>
    <row r="5130" spans="1:26" x14ac:dyDescent="0.2">
      <c r="A5130" s="7">
        <v>57630</v>
      </c>
      <c r="B5130" s="8" t="s">
        <v>2882</v>
      </c>
      <c r="C5130" s="9" t="s">
        <v>354</v>
      </c>
      <c r="D5130" s="9" t="s">
        <v>588</v>
      </c>
      <c r="E5130" s="10">
        <v>4</v>
      </c>
      <c r="F5130" s="9" t="s">
        <v>25</v>
      </c>
      <c r="G5130" s="9" t="s">
        <v>26</v>
      </c>
      <c r="H5130" s="9" t="s">
        <v>27</v>
      </c>
      <c r="I5130" s="11">
        <v>270000</v>
      </c>
      <c r="J5130" s="11">
        <v>0</v>
      </c>
      <c r="K5130" s="11">
        <v>3010</v>
      </c>
      <c r="L5130" s="11">
        <v>3010</v>
      </c>
      <c r="M5130" s="11">
        <v>0</v>
      </c>
      <c r="N5130" s="11">
        <v>519</v>
      </c>
      <c r="O5130" s="8" t="s">
        <v>28</v>
      </c>
      <c r="P5130" s="14">
        <v>2.7000000000000001E-3</v>
      </c>
      <c r="Q5130" s="12">
        <v>0.41198220000000002</v>
      </c>
      <c r="R5130" s="12">
        <v>0.41198220000000002</v>
      </c>
      <c r="S5130" s="12" t="s">
        <v>3417</v>
      </c>
      <c r="T5130" s="12">
        <v>0.41198220000000002</v>
      </c>
      <c r="U5130" s="12">
        <v>0.37374780010000003</v>
      </c>
      <c r="V5130" s="8" t="s">
        <v>38</v>
      </c>
      <c r="W5130" s="8" t="s">
        <v>803</v>
      </c>
      <c r="X5130" s="8" t="s">
        <v>804</v>
      </c>
      <c r="Y5130" s="8" t="s">
        <v>128</v>
      </c>
      <c r="Z5130" s="1">
        <f t="shared" si="80"/>
        <v>1.3842511114814816E-3</v>
      </c>
    </row>
    <row r="5131" spans="1:26" x14ac:dyDescent="0.2">
      <c r="A5131" s="7">
        <v>57653</v>
      </c>
      <c r="B5131" s="8" t="s">
        <v>2883</v>
      </c>
      <c r="C5131" s="9" t="s">
        <v>1080</v>
      </c>
      <c r="D5131" s="9" t="s">
        <v>588</v>
      </c>
      <c r="E5131" s="10">
        <v>5</v>
      </c>
      <c r="F5131" s="9" t="s">
        <v>34</v>
      </c>
      <c r="G5131" s="9" t="s">
        <v>35</v>
      </c>
      <c r="H5131" s="9" t="s">
        <v>36</v>
      </c>
      <c r="I5131" s="11">
        <v>0</v>
      </c>
      <c r="J5131" s="11">
        <v>121242</v>
      </c>
      <c r="K5131" s="11">
        <v>142638</v>
      </c>
      <c r="L5131" s="11">
        <v>0</v>
      </c>
      <c r="M5131" s="11">
        <v>142638</v>
      </c>
      <c r="N5131" s="11">
        <v>178707</v>
      </c>
      <c r="O5131" s="8" t="s">
        <v>37</v>
      </c>
      <c r="P5131" s="14" t="s">
        <v>3417</v>
      </c>
      <c r="Q5131" s="12">
        <v>5.3612100000000003E-2</v>
      </c>
      <c r="R5131" s="12">
        <v>0.21316589999999999</v>
      </c>
      <c r="S5131" s="12" t="s">
        <v>3417</v>
      </c>
      <c r="T5131" s="12">
        <v>5.3612100000000003E-2</v>
      </c>
      <c r="U5131" s="12">
        <v>4.8636578100000001E-2</v>
      </c>
      <c r="V5131" s="8" t="s">
        <v>51</v>
      </c>
      <c r="W5131" s="8" t="s">
        <v>985</v>
      </c>
      <c r="X5131" s="8" t="s">
        <v>986</v>
      </c>
      <c r="Y5131" s="8" t="s">
        <v>96</v>
      </c>
      <c r="Z5131" s="1" t="e">
        <f t="shared" si="80"/>
        <v>#DIV/0!</v>
      </c>
    </row>
    <row r="5132" spans="1:26" x14ac:dyDescent="0.2">
      <c r="A5132" s="7">
        <v>57653</v>
      </c>
      <c r="B5132" s="8" t="s">
        <v>2883</v>
      </c>
      <c r="C5132" s="9" t="s">
        <v>1080</v>
      </c>
      <c r="D5132" s="9" t="s">
        <v>588</v>
      </c>
      <c r="E5132" s="10">
        <v>5</v>
      </c>
      <c r="F5132" s="9" t="s">
        <v>42</v>
      </c>
      <c r="G5132" s="9" t="s">
        <v>35</v>
      </c>
      <c r="H5132" s="9" t="s">
        <v>36</v>
      </c>
      <c r="I5132" s="11">
        <v>43611000</v>
      </c>
      <c r="J5132" s="11">
        <v>235940</v>
      </c>
      <c r="K5132" s="11">
        <v>459009</v>
      </c>
      <c r="L5132" s="11">
        <v>181431</v>
      </c>
      <c r="M5132" s="11">
        <v>277578</v>
      </c>
      <c r="N5132" s="11">
        <v>531846</v>
      </c>
      <c r="O5132" s="8" t="s">
        <v>37</v>
      </c>
      <c r="P5132" s="14" t="s">
        <v>3417</v>
      </c>
      <c r="Q5132" s="12">
        <v>0.1595538</v>
      </c>
      <c r="R5132" s="12">
        <v>0.21316589999999999</v>
      </c>
      <c r="S5132" s="12" t="s">
        <v>3417</v>
      </c>
      <c r="T5132" s="12">
        <v>0.1595538</v>
      </c>
      <c r="U5132" s="12">
        <v>0.1447462578</v>
      </c>
      <c r="V5132" s="8" t="s">
        <v>51</v>
      </c>
      <c r="W5132" s="8" t="s">
        <v>985</v>
      </c>
      <c r="X5132" s="8" t="s">
        <v>986</v>
      </c>
      <c r="Y5132" s="8" t="s">
        <v>96</v>
      </c>
      <c r="Z5132" s="1">
        <f t="shared" si="80"/>
        <v>3.3190309279768864E-6</v>
      </c>
    </row>
    <row r="5133" spans="1:26" x14ac:dyDescent="0.2">
      <c r="A5133" s="7">
        <v>57664</v>
      </c>
      <c r="B5133" s="8" t="s">
        <v>2884</v>
      </c>
      <c r="C5133" s="9" t="s">
        <v>764</v>
      </c>
      <c r="D5133" s="9" t="s">
        <v>24</v>
      </c>
      <c r="E5133" s="10">
        <v>2</v>
      </c>
      <c r="F5133" s="9" t="s">
        <v>34</v>
      </c>
      <c r="G5133" s="9" t="s">
        <v>35</v>
      </c>
      <c r="H5133" s="9" t="s">
        <v>36</v>
      </c>
      <c r="I5133" s="11">
        <v>1092143897</v>
      </c>
      <c r="J5133" s="11">
        <v>0</v>
      </c>
      <c r="K5133" s="11">
        <v>1033076</v>
      </c>
      <c r="L5133" s="11">
        <v>1033076</v>
      </c>
      <c r="M5133" s="11">
        <v>0</v>
      </c>
      <c r="N5133" s="11">
        <v>1003712</v>
      </c>
      <c r="O5133" s="8" t="s">
        <v>37</v>
      </c>
      <c r="P5133" s="14" t="s">
        <v>3417</v>
      </c>
      <c r="Q5133" s="12">
        <v>0.30111359999999998</v>
      </c>
      <c r="R5133" s="12">
        <v>6.8541511799999997</v>
      </c>
      <c r="S5133" s="12" t="s">
        <v>3417</v>
      </c>
      <c r="T5133" s="12">
        <v>0.30111359999999998</v>
      </c>
      <c r="U5133" s="12">
        <v>0.27316846589999999</v>
      </c>
      <c r="V5133" s="8" t="s">
        <v>208</v>
      </c>
      <c r="W5133" s="8" t="s">
        <v>765</v>
      </c>
      <c r="X5133" s="8" t="s">
        <v>766</v>
      </c>
      <c r="Y5133" s="8" t="s">
        <v>766</v>
      </c>
      <c r="Z5133" s="1">
        <f t="shared" si="80"/>
        <v>2.5012131336389273E-7</v>
      </c>
    </row>
    <row r="5134" spans="1:26" x14ac:dyDescent="0.2">
      <c r="A5134" s="7">
        <v>57664</v>
      </c>
      <c r="B5134" s="8" t="s">
        <v>2884</v>
      </c>
      <c r="C5134" s="9" t="s">
        <v>764</v>
      </c>
      <c r="D5134" s="9" t="s">
        <v>24</v>
      </c>
      <c r="E5134" s="10">
        <v>2</v>
      </c>
      <c r="F5134" s="9" t="s">
        <v>34</v>
      </c>
      <c r="G5134" s="9" t="s">
        <v>26</v>
      </c>
      <c r="H5134" s="9" t="s">
        <v>27</v>
      </c>
      <c r="I5134" s="11">
        <v>259103</v>
      </c>
      <c r="J5134" s="11">
        <v>0</v>
      </c>
      <c r="K5134" s="11">
        <v>0</v>
      </c>
      <c r="L5134" s="11">
        <v>0</v>
      </c>
      <c r="M5134" s="11">
        <v>0</v>
      </c>
      <c r="N5134" s="11">
        <v>0</v>
      </c>
      <c r="O5134" s="8" t="s">
        <v>28</v>
      </c>
      <c r="P5134" s="14" t="s">
        <v>3417</v>
      </c>
      <c r="Q5134" s="12">
        <v>0</v>
      </c>
      <c r="R5134" s="12">
        <v>6.8541511799999997</v>
      </c>
      <c r="S5134" s="12" t="s">
        <v>3417</v>
      </c>
      <c r="T5134" s="12">
        <v>0</v>
      </c>
      <c r="U5134" s="12">
        <v>0</v>
      </c>
      <c r="V5134" s="8" t="s">
        <v>208</v>
      </c>
      <c r="W5134" s="8" t="s">
        <v>765</v>
      </c>
      <c r="X5134" s="8" t="s">
        <v>766</v>
      </c>
      <c r="Y5134" s="8" t="s">
        <v>766</v>
      </c>
      <c r="Z5134" s="1">
        <f t="shared" si="80"/>
        <v>0</v>
      </c>
    </row>
    <row r="5135" spans="1:26" x14ac:dyDescent="0.2">
      <c r="A5135" s="7">
        <v>57664</v>
      </c>
      <c r="B5135" s="8" t="s">
        <v>2884</v>
      </c>
      <c r="C5135" s="9" t="s">
        <v>764</v>
      </c>
      <c r="D5135" s="9" t="s">
        <v>24</v>
      </c>
      <c r="E5135" s="10">
        <v>2</v>
      </c>
      <c r="F5135" s="9" t="s">
        <v>42</v>
      </c>
      <c r="G5135" s="9" t="s">
        <v>35</v>
      </c>
      <c r="H5135" s="9" t="s">
        <v>36</v>
      </c>
      <c r="I5135" s="11">
        <v>1779179766</v>
      </c>
      <c r="J5135" s="11">
        <v>0</v>
      </c>
      <c r="K5135" s="11">
        <v>20055463</v>
      </c>
      <c r="L5135" s="11">
        <v>20055463</v>
      </c>
      <c r="M5135" s="11">
        <v>0</v>
      </c>
      <c r="N5135" s="11">
        <v>19476347</v>
      </c>
      <c r="O5135" s="8" t="s">
        <v>37</v>
      </c>
      <c r="P5135" s="14" t="s">
        <v>3417</v>
      </c>
      <c r="Q5135" s="12">
        <v>5.8429041000000002</v>
      </c>
      <c r="R5135" s="12">
        <v>6.8541511799999997</v>
      </c>
      <c r="S5135" s="12" t="s">
        <v>3417</v>
      </c>
      <c r="T5135" s="12">
        <v>5.8429041000000002</v>
      </c>
      <c r="U5135" s="12">
        <v>5.3006478272999997</v>
      </c>
      <c r="V5135" s="8" t="s">
        <v>208</v>
      </c>
      <c r="W5135" s="8" t="s">
        <v>765</v>
      </c>
      <c r="X5135" s="8" t="s">
        <v>766</v>
      </c>
      <c r="Y5135" s="8" t="s">
        <v>766</v>
      </c>
      <c r="Z5135" s="1">
        <f t="shared" si="80"/>
        <v>2.979264899812265E-6</v>
      </c>
    </row>
    <row r="5136" spans="1:26" x14ac:dyDescent="0.2">
      <c r="A5136" s="7">
        <v>57664</v>
      </c>
      <c r="B5136" s="8" t="s">
        <v>2884</v>
      </c>
      <c r="C5136" s="9" t="s">
        <v>764</v>
      </c>
      <c r="D5136" s="9" t="s">
        <v>24</v>
      </c>
      <c r="E5136" s="10">
        <v>2</v>
      </c>
      <c r="F5136" s="9" t="s">
        <v>42</v>
      </c>
      <c r="G5136" s="9" t="s">
        <v>26</v>
      </c>
      <c r="H5136" s="9" t="s">
        <v>27</v>
      </c>
      <c r="I5136" s="11">
        <v>448234</v>
      </c>
      <c r="J5136" s="11">
        <v>0</v>
      </c>
      <c r="K5136" s="11">
        <v>5112</v>
      </c>
      <c r="L5136" s="11">
        <v>5112</v>
      </c>
      <c r="M5136" s="11">
        <v>0</v>
      </c>
      <c r="N5136" s="11">
        <v>882</v>
      </c>
      <c r="O5136" s="8" t="s">
        <v>28</v>
      </c>
      <c r="P5136" s="14">
        <v>2.7000000000000001E-3</v>
      </c>
      <c r="Q5136" s="12">
        <v>0.71013347999999998</v>
      </c>
      <c r="R5136" s="12">
        <v>6.8541511799999997</v>
      </c>
      <c r="S5136" s="12" t="s">
        <v>3417</v>
      </c>
      <c r="T5136" s="12">
        <v>0.71013347999999998</v>
      </c>
      <c r="U5136" s="12">
        <v>0.64422886690000003</v>
      </c>
      <c r="V5136" s="8" t="s">
        <v>208</v>
      </c>
      <c r="W5136" s="8" t="s">
        <v>765</v>
      </c>
      <c r="X5136" s="8" t="s">
        <v>766</v>
      </c>
      <c r="Y5136" s="8" t="s">
        <v>766</v>
      </c>
      <c r="Z5136" s="1">
        <f t="shared" si="80"/>
        <v>1.4372601518403336E-3</v>
      </c>
    </row>
    <row r="5137" spans="1:26" x14ac:dyDescent="0.2">
      <c r="A5137" s="7">
        <v>57666</v>
      </c>
      <c r="B5137" s="8" t="s">
        <v>2885</v>
      </c>
      <c r="C5137" s="9" t="s">
        <v>42</v>
      </c>
      <c r="D5137" s="9" t="s">
        <v>588</v>
      </c>
      <c r="E5137" s="10">
        <v>5</v>
      </c>
      <c r="F5137" s="9" t="s">
        <v>34</v>
      </c>
      <c r="G5137" s="9" t="s">
        <v>35</v>
      </c>
      <c r="H5137" s="9" t="s">
        <v>36</v>
      </c>
      <c r="I5137" s="11">
        <v>442320</v>
      </c>
      <c r="J5137" s="11">
        <v>0</v>
      </c>
      <c r="K5137" s="11">
        <v>0</v>
      </c>
      <c r="L5137" s="11">
        <v>0</v>
      </c>
      <c r="M5137" s="11">
        <v>0</v>
      </c>
      <c r="N5137" s="11">
        <v>0</v>
      </c>
      <c r="O5137" s="8" t="s">
        <v>37</v>
      </c>
      <c r="P5137" s="14" t="s">
        <v>3417</v>
      </c>
      <c r="Q5137" s="12">
        <v>0</v>
      </c>
      <c r="R5137" s="12">
        <v>3.3247800000000001E-2</v>
      </c>
      <c r="S5137" s="12" t="s">
        <v>3417</v>
      </c>
      <c r="T5137" s="12">
        <v>0</v>
      </c>
      <c r="U5137" s="12">
        <v>0</v>
      </c>
      <c r="V5137" s="8" t="s">
        <v>208</v>
      </c>
      <c r="W5137" s="8" t="s">
        <v>209</v>
      </c>
      <c r="X5137" s="8" t="s">
        <v>210</v>
      </c>
      <c r="Y5137" s="8" t="s">
        <v>210</v>
      </c>
      <c r="Z5137" s="1">
        <f t="shared" si="80"/>
        <v>0</v>
      </c>
    </row>
    <row r="5138" spans="1:26" x14ac:dyDescent="0.2">
      <c r="A5138" s="7">
        <v>57666</v>
      </c>
      <c r="B5138" s="8" t="s">
        <v>2885</v>
      </c>
      <c r="C5138" s="9" t="s">
        <v>42</v>
      </c>
      <c r="D5138" s="9" t="s">
        <v>588</v>
      </c>
      <c r="E5138" s="10">
        <v>5</v>
      </c>
      <c r="F5138" s="9" t="s">
        <v>42</v>
      </c>
      <c r="G5138" s="9" t="s">
        <v>35</v>
      </c>
      <c r="H5138" s="9" t="s">
        <v>36</v>
      </c>
      <c r="I5138" s="11">
        <v>10289760</v>
      </c>
      <c r="J5138" s="11">
        <v>37168</v>
      </c>
      <c r="K5138" s="11">
        <v>115259</v>
      </c>
      <c r="L5138" s="11">
        <v>58078</v>
      </c>
      <c r="M5138" s="11">
        <v>57181</v>
      </c>
      <c r="N5138" s="11">
        <v>110826</v>
      </c>
      <c r="O5138" s="8" t="s">
        <v>37</v>
      </c>
      <c r="P5138" s="14" t="s">
        <v>3417</v>
      </c>
      <c r="Q5138" s="12">
        <v>3.3247800000000001E-2</v>
      </c>
      <c r="R5138" s="12">
        <v>3.3247800000000001E-2</v>
      </c>
      <c r="S5138" s="12" t="s">
        <v>3417</v>
      </c>
      <c r="T5138" s="12">
        <v>3.3247800000000001E-2</v>
      </c>
      <c r="U5138" s="12">
        <v>3.0162206300000001E-2</v>
      </c>
      <c r="V5138" s="8" t="s">
        <v>208</v>
      </c>
      <c r="W5138" s="8" t="s">
        <v>209</v>
      </c>
      <c r="X5138" s="8" t="s">
        <v>210</v>
      </c>
      <c r="Y5138" s="8" t="s">
        <v>210</v>
      </c>
      <c r="Z5138" s="1">
        <f t="shared" si="80"/>
        <v>2.9312837520019902E-6</v>
      </c>
    </row>
    <row r="5139" spans="1:26" x14ac:dyDescent="0.2">
      <c r="A5139" s="7">
        <v>57672</v>
      </c>
      <c r="B5139" s="8" t="s">
        <v>2886</v>
      </c>
      <c r="C5139" s="9" t="s">
        <v>360</v>
      </c>
      <c r="D5139" s="9" t="s">
        <v>588</v>
      </c>
      <c r="E5139" s="10">
        <v>4</v>
      </c>
      <c r="F5139" s="9" t="s">
        <v>25</v>
      </c>
      <c r="G5139" s="9" t="s">
        <v>35</v>
      </c>
      <c r="H5139" s="9" t="s">
        <v>36</v>
      </c>
      <c r="I5139" s="11">
        <v>2027620</v>
      </c>
      <c r="J5139" s="11">
        <v>0</v>
      </c>
      <c r="K5139" s="11">
        <v>21655</v>
      </c>
      <c r="L5139" s="11">
        <v>21655</v>
      </c>
      <c r="M5139" s="11">
        <v>0</v>
      </c>
      <c r="N5139" s="11">
        <v>20332</v>
      </c>
      <c r="O5139" s="8" t="s">
        <v>37</v>
      </c>
      <c r="P5139" s="14" t="s">
        <v>3417</v>
      </c>
      <c r="Q5139" s="12">
        <v>6.0996000000000002E-3</v>
      </c>
      <c r="R5139" s="12">
        <v>6.0996000000000002E-3</v>
      </c>
      <c r="S5139" s="12" t="s">
        <v>3417</v>
      </c>
      <c r="T5139" s="12">
        <v>6.0996000000000002E-3</v>
      </c>
      <c r="U5139" s="12">
        <v>5.5335208000000004E-3</v>
      </c>
      <c r="V5139" s="8" t="s">
        <v>59</v>
      </c>
      <c r="W5139" s="8" t="s">
        <v>60</v>
      </c>
      <c r="X5139" s="8" t="s">
        <v>61</v>
      </c>
      <c r="Y5139" s="8" t="s">
        <v>62</v>
      </c>
      <c r="Z5139" s="1">
        <f t="shared" si="80"/>
        <v>2.7290719168285973E-6</v>
      </c>
    </row>
    <row r="5140" spans="1:26" x14ac:dyDescent="0.2">
      <c r="A5140" s="7">
        <v>57689</v>
      </c>
      <c r="B5140" s="8" t="s">
        <v>2887</v>
      </c>
      <c r="C5140" s="9" t="s">
        <v>42</v>
      </c>
      <c r="D5140" s="9" t="s">
        <v>24</v>
      </c>
      <c r="E5140" s="10">
        <v>1</v>
      </c>
      <c r="F5140" s="9" t="s">
        <v>25</v>
      </c>
      <c r="G5140" s="9" t="s">
        <v>26</v>
      </c>
      <c r="H5140" s="9" t="s">
        <v>27</v>
      </c>
      <c r="I5140" s="11">
        <v>33000</v>
      </c>
      <c r="J5140" s="11">
        <v>0</v>
      </c>
      <c r="K5140" s="11">
        <v>378</v>
      </c>
      <c r="L5140" s="11">
        <v>378</v>
      </c>
      <c r="M5140" s="11">
        <v>0</v>
      </c>
      <c r="N5140" s="11">
        <v>63</v>
      </c>
      <c r="O5140" s="8" t="s">
        <v>28</v>
      </c>
      <c r="P5140" s="14">
        <v>2.7000000000000001E-3</v>
      </c>
      <c r="Q5140" s="12">
        <v>5.0009400000000002E-2</v>
      </c>
      <c r="R5140" s="12">
        <v>5.0009400000000002E-2</v>
      </c>
      <c r="S5140" s="12" t="s">
        <v>3417</v>
      </c>
      <c r="T5140" s="12">
        <v>5.0009400000000002E-2</v>
      </c>
      <c r="U5140" s="12">
        <v>4.5368230099999997E-2</v>
      </c>
      <c r="V5140" s="8" t="s">
        <v>208</v>
      </c>
      <c r="W5140" s="8" t="s">
        <v>209</v>
      </c>
      <c r="X5140" s="8" t="s">
        <v>210</v>
      </c>
      <c r="Y5140" s="8" t="s">
        <v>210</v>
      </c>
      <c r="Z5140" s="1">
        <f t="shared" si="80"/>
        <v>1.3747948515151515E-3</v>
      </c>
    </row>
    <row r="5141" spans="1:26" x14ac:dyDescent="0.2">
      <c r="A5141" s="7">
        <v>57696</v>
      </c>
      <c r="B5141" s="8" t="s">
        <v>3689</v>
      </c>
      <c r="C5141" s="9" t="s">
        <v>34</v>
      </c>
      <c r="D5141" s="9" t="s">
        <v>588</v>
      </c>
      <c r="E5141" s="10">
        <v>5</v>
      </c>
      <c r="F5141" s="9" t="s">
        <v>50</v>
      </c>
      <c r="G5141" s="9" t="s">
        <v>3425</v>
      </c>
      <c r="H5141" s="9" t="s">
        <v>3419</v>
      </c>
      <c r="I5141" s="11">
        <v>24714000</v>
      </c>
      <c r="J5141" s="11">
        <v>101635</v>
      </c>
      <c r="K5141" s="11">
        <v>322910</v>
      </c>
      <c r="L5141" s="11">
        <v>161587</v>
      </c>
      <c r="M5141" s="11">
        <v>161323</v>
      </c>
      <c r="N5141" s="11">
        <v>501412</v>
      </c>
      <c r="O5141" s="8" t="s">
        <v>37</v>
      </c>
      <c r="P5141" s="14" t="s">
        <v>3417</v>
      </c>
      <c r="Q5141" s="12">
        <v>0.15042359999999999</v>
      </c>
      <c r="R5141" s="12">
        <v>0.15042359999999999</v>
      </c>
      <c r="S5141" s="12" t="s">
        <v>3417</v>
      </c>
      <c r="T5141" s="12">
        <v>0.15042359999999999</v>
      </c>
      <c r="U5141" s="12">
        <v>0.13646339469999999</v>
      </c>
      <c r="V5141" s="8" t="s">
        <v>51</v>
      </c>
      <c r="W5141" s="8" t="s">
        <v>154</v>
      </c>
      <c r="X5141" s="8" t="s">
        <v>155</v>
      </c>
      <c r="Y5141" s="8" t="s">
        <v>141</v>
      </c>
      <c r="Z5141" s="1">
        <f t="shared" si="80"/>
        <v>5.521704082706158E-6</v>
      </c>
    </row>
    <row r="5142" spans="1:26" x14ac:dyDescent="0.2">
      <c r="A5142" s="7">
        <v>57702</v>
      </c>
      <c r="B5142" s="8" t="s">
        <v>3690</v>
      </c>
      <c r="C5142" s="9" t="s">
        <v>34</v>
      </c>
      <c r="D5142" s="9" t="s">
        <v>504</v>
      </c>
      <c r="E5142" s="10">
        <v>6</v>
      </c>
      <c r="F5142" s="9" t="s">
        <v>50</v>
      </c>
      <c r="G5142" s="9" t="s">
        <v>3422</v>
      </c>
      <c r="H5142" s="9" t="s">
        <v>3419</v>
      </c>
      <c r="I5142" s="11">
        <v>41491000</v>
      </c>
      <c r="J5142" s="11">
        <v>0</v>
      </c>
      <c r="K5142" s="11">
        <v>602277</v>
      </c>
      <c r="L5142" s="11">
        <v>602277</v>
      </c>
      <c r="M5142" s="11">
        <v>0</v>
      </c>
      <c r="N5142" s="11">
        <v>526699</v>
      </c>
      <c r="O5142" s="8" t="s">
        <v>37</v>
      </c>
      <c r="P5142" s="14" t="s">
        <v>3417</v>
      </c>
      <c r="Q5142" s="12">
        <v>0.1580097</v>
      </c>
      <c r="R5142" s="12">
        <v>0.1580097</v>
      </c>
      <c r="S5142" s="12" t="s">
        <v>3417</v>
      </c>
      <c r="T5142" s="12">
        <v>0.1580097</v>
      </c>
      <c r="U5142" s="12">
        <v>0.14334545949999999</v>
      </c>
      <c r="V5142" s="8" t="s">
        <v>51</v>
      </c>
      <c r="W5142" s="8" t="s">
        <v>154</v>
      </c>
      <c r="X5142" s="8" t="s">
        <v>155</v>
      </c>
      <c r="Y5142" s="8" t="s">
        <v>141</v>
      </c>
      <c r="Z5142" s="1">
        <f t="shared" si="80"/>
        <v>3.4548567038634882E-6</v>
      </c>
    </row>
    <row r="5143" spans="1:26" x14ac:dyDescent="0.2">
      <c r="A5143" s="7">
        <v>57703</v>
      </c>
      <c r="B5143" s="8" t="s">
        <v>2888</v>
      </c>
      <c r="C5143" s="9" t="s">
        <v>683</v>
      </c>
      <c r="D5143" s="9" t="s">
        <v>24</v>
      </c>
      <c r="E5143" s="10">
        <v>1</v>
      </c>
      <c r="F5143" s="9" t="s">
        <v>34</v>
      </c>
      <c r="G5143" s="9" t="s">
        <v>35</v>
      </c>
      <c r="H5143" s="9" t="s">
        <v>36</v>
      </c>
      <c r="I5143" s="11">
        <v>79836000</v>
      </c>
      <c r="J5143" s="11">
        <v>0</v>
      </c>
      <c r="K5143" s="11">
        <v>0</v>
      </c>
      <c r="L5143" s="11">
        <v>0</v>
      </c>
      <c r="M5143" s="11">
        <v>0</v>
      </c>
      <c r="N5143" s="11">
        <v>0</v>
      </c>
      <c r="O5143" s="8" t="s">
        <v>37</v>
      </c>
      <c r="P5143" s="14" t="s">
        <v>3417</v>
      </c>
      <c r="Q5143" s="12">
        <v>0</v>
      </c>
      <c r="R5143" s="12">
        <v>0.79569869999999998</v>
      </c>
      <c r="S5143" s="12">
        <v>0.83499999999999996</v>
      </c>
      <c r="T5143" s="12">
        <v>0</v>
      </c>
      <c r="U5143" s="12">
        <v>0</v>
      </c>
      <c r="V5143" s="8" t="s">
        <v>51</v>
      </c>
      <c r="W5143" s="8" t="s">
        <v>94</v>
      </c>
      <c r="X5143" s="8" t="s">
        <v>95</v>
      </c>
      <c r="Y5143" s="8" t="s">
        <v>96</v>
      </c>
      <c r="Z5143" s="1">
        <f t="shared" si="80"/>
        <v>9.4881942356831503E-6</v>
      </c>
    </row>
    <row r="5144" spans="1:26" x14ac:dyDescent="0.2">
      <c r="A5144" s="7">
        <v>57703</v>
      </c>
      <c r="B5144" s="8" t="s">
        <v>2888</v>
      </c>
      <c r="C5144" s="9" t="s">
        <v>683</v>
      </c>
      <c r="D5144" s="9" t="s">
        <v>24</v>
      </c>
      <c r="E5144" s="10">
        <v>1</v>
      </c>
      <c r="F5144" s="9" t="s">
        <v>42</v>
      </c>
      <c r="G5144" s="9" t="s">
        <v>35</v>
      </c>
      <c r="H5144" s="9" t="s">
        <v>36</v>
      </c>
      <c r="I5144" s="11">
        <v>253722000</v>
      </c>
      <c r="J5144" s="11">
        <v>0</v>
      </c>
      <c r="K5144" s="11">
        <v>2588194</v>
      </c>
      <c r="L5144" s="11">
        <v>2588194</v>
      </c>
      <c r="M5144" s="11">
        <v>0</v>
      </c>
      <c r="N5144" s="11">
        <v>2464945</v>
      </c>
      <c r="O5144" s="8" t="s">
        <v>37</v>
      </c>
      <c r="P5144" s="14" t="s">
        <v>3417</v>
      </c>
      <c r="Q5144" s="12">
        <v>0.73948349999999996</v>
      </c>
      <c r="R5144" s="12">
        <v>0.79569869999999998</v>
      </c>
      <c r="S5144" s="12">
        <v>0.83499999999999996</v>
      </c>
      <c r="T5144" s="12">
        <v>0.77600820829999995</v>
      </c>
      <c r="U5144" s="12">
        <v>0.70399002840000002</v>
      </c>
      <c r="V5144" s="8" t="s">
        <v>51</v>
      </c>
      <c r="W5144" s="8" t="s">
        <v>94</v>
      </c>
      <c r="X5144" s="8" t="s">
        <v>95</v>
      </c>
      <c r="Y5144" s="8" t="s">
        <v>96</v>
      </c>
      <c r="Z5144" s="1">
        <f t="shared" si="80"/>
        <v>2.9855490458060395E-6</v>
      </c>
    </row>
    <row r="5145" spans="1:26" x14ac:dyDescent="0.2">
      <c r="A5145" s="7">
        <v>57703</v>
      </c>
      <c r="B5145" s="8" t="s">
        <v>2888</v>
      </c>
      <c r="C5145" s="9" t="s">
        <v>683</v>
      </c>
      <c r="D5145" s="9" t="s">
        <v>24</v>
      </c>
      <c r="E5145" s="10">
        <v>1</v>
      </c>
      <c r="F5145" s="9" t="s">
        <v>50</v>
      </c>
      <c r="G5145" s="9" t="s">
        <v>35</v>
      </c>
      <c r="H5145" s="9" t="s">
        <v>36</v>
      </c>
      <c r="I5145" s="11">
        <v>20740000</v>
      </c>
      <c r="J5145" s="11">
        <v>0</v>
      </c>
      <c r="K5145" s="11">
        <v>196755</v>
      </c>
      <c r="L5145" s="11">
        <v>196755</v>
      </c>
      <c r="M5145" s="11">
        <v>0</v>
      </c>
      <c r="N5145" s="11">
        <v>187384</v>
      </c>
      <c r="O5145" s="8" t="s">
        <v>37</v>
      </c>
      <c r="P5145" s="14" t="s">
        <v>3417</v>
      </c>
      <c r="Q5145" s="12">
        <v>5.62152E-2</v>
      </c>
      <c r="R5145" s="12">
        <v>0.79569869999999998</v>
      </c>
      <c r="S5145" s="12">
        <v>0.83499999999999996</v>
      </c>
      <c r="T5145" s="12">
        <v>5.8991791699999997E-2</v>
      </c>
      <c r="U5145" s="12">
        <v>5.3517002399999999E-2</v>
      </c>
      <c r="V5145" s="8" t="s">
        <v>51</v>
      </c>
      <c r="W5145" s="8" t="s">
        <v>94</v>
      </c>
      <c r="X5145" s="8" t="s">
        <v>95</v>
      </c>
      <c r="Y5145" s="8" t="s">
        <v>96</v>
      </c>
      <c r="Z5145" s="1">
        <f t="shared" si="80"/>
        <v>3.6523600530376087E-5</v>
      </c>
    </row>
    <row r="5146" spans="1:26" x14ac:dyDescent="0.2">
      <c r="A5146" s="7">
        <v>57706</v>
      </c>
      <c r="B5146" s="8" t="s">
        <v>3691</v>
      </c>
      <c r="C5146" s="9" t="s">
        <v>546</v>
      </c>
      <c r="D5146" s="9" t="s">
        <v>24</v>
      </c>
      <c r="E5146" s="10">
        <v>2</v>
      </c>
      <c r="F5146" s="9" t="s">
        <v>25</v>
      </c>
      <c r="G5146" s="9" t="s">
        <v>3420</v>
      </c>
      <c r="H5146" s="9" t="s">
        <v>3419</v>
      </c>
      <c r="I5146" s="11">
        <v>25363000</v>
      </c>
      <c r="J5146" s="11">
        <v>0</v>
      </c>
      <c r="K5146" s="11">
        <v>260473</v>
      </c>
      <c r="L5146" s="11">
        <v>260473</v>
      </c>
      <c r="M5146" s="11">
        <v>0</v>
      </c>
      <c r="N5146" s="11">
        <v>461831</v>
      </c>
      <c r="O5146" s="8" t="s">
        <v>37</v>
      </c>
      <c r="P5146" s="14" t="s">
        <v>3417</v>
      </c>
      <c r="Q5146" s="12">
        <v>0.13854929999999999</v>
      </c>
      <c r="R5146" s="12">
        <v>0.13854929999999999</v>
      </c>
      <c r="S5146" s="12" t="s">
        <v>3417</v>
      </c>
      <c r="T5146" s="12">
        <v>0.13854929999999999</v>
      </c>
      <c r="U5146" s="12">
        <v>0.12569110040000001</v>
      </c>
      <c r="V5146" s="8" t="s">
        <v>177</v>
      </c>
      <c r="W5146" s="8" t="s">
        <v>60</v>
      </c>
      <c r="X5146" s="8" t="s">
        <v>61</v>
      </c>
      <c r="Y5146" s="8" t="s">
        <v>62</v>
      </c>
      <c r="Z5146" s="1">
        <f t="shared" si="80"/>
        <v>4.9556874344517606E-6</v>
      </c>
    </row>
    <row r="5147" spans="1:26" x14ac:dyDescent="0.2">
      <c r="A5147" s="7">
        <v>57714</v>
      </c>
      <c r="B5147" s="8" t="s">
        <v>2889</v>
      </c>
      <c r="C5147" s="9" t="s">
        <v>34</v>
      </c>
      <c r="D5147" s="9" t="s">
        <v>24</v>
      </c>
      <c r="E5147" s="10">
        <v>1</v>
      </c>
      <c r="F5147" s="9" t="s">
        <v>25</v>
      </c>
      <c r="G5147" s="9" t="s">
        <v>35</v>
      </c>
      <c r="H5147" s="9" t="s">
        <v>36</v>
      </c>
      <c r="I5147" s="11">
        <v>0</v>
      </c>
      <c r="J5147" s="11">
        <v>0</v>
      </c>
      <c r="K5147" s="11">
        <v>1</v>
      </c>
      <c r="L5147" s="11">
        <v>1</v>
      </c>
      <c r="M5147" s="11">
        <v>0</v>
      </c>
      <c r="N5147" s="11">
        <v>1</v>
      </c>
      <c r="O5147" s="8" t="s">
        <v>37</v>
      </c>
      <c r="P5147" s="14" t="s">
        <v>3417</v>
      </c>
      <c r="Q5147" s="12">
        <v>2.9999999999999999E-7</v>
      </c>
      <c r="R5147" s="12">
        <v>2.9999999999999999E-7</v>
      </c>
      <c r="S5147" s="12" t="s">
        <v>3417</v>
      </c>
      <c r="T5147" s="12">
        <v>2.9999999999999999E-7</v>
      </c>
      <c r="U5147" s="12">
        <v>2.7220000000000002E-7</v>
      </c>
      <c r="V5147" s="8" t="s">
        <v>51</v>
      </c>
      <c r="W5147" s="8" t="s">
        <v>154</v>
      </c>
      <c r="X5147" s="8" t="s">
        <v>155</v>
      </c>
      <c r="Y5147" s="8" t="s">
        <v>141</v>
      </c>
      <c r="Z5147" s="1" t="e">
        <f t="shared" si="80"/>
        <v>#DIV/0!</v>
      </c>
    </row>
    <row r="5148" spans="1:26" x14ac:dyDescent="0.2">
      <c r="A5148" s="7">
        <v>57715</v>
      </c>
      <c r="B5148" s="8" t="s">
        <v>2890</v>
      </c>
      <c r="C5148" s="9" t="s">
        <v>34</v>
      </c>
      <c r="D5148" s="9" t="s">
        <v>504</v>
      </c>
      <c r="E5148" s="10">
        <v>6</v>
      </c>
      <c r="F5148" s="9" t="s">
        <v>25</v>
      </c>
      <c r="G5148" s="9" t="s">
        <v>35</v>
      </c>
      <c r="H5148" s="9" t="s">
        <v>36</v>
      </c>
      <c r="I5148" s="11">
        <v>5404000</v>
      </c>
      <c r="J5148" s="11">
        <v>0</v>
      </c>
      <c r="K5148" s="11">
        <v>68805</v>
      </c>
      <c r="L5148" s="11">
        <v>68805</v>
      </c>
      <c r="M5148" s="11">
        <v>0</v>
      </c>
      <c r="N5148" s="11">
        <v>67095</v>
      </c>
      <c r="O5148" s="8" t="s">
        <v>37</v>
      </c>
      <c r="P5148" s="14" t="s">
        <v>3417</v>
      </c>
      <c r="Q5148" s="12">
        <v>2.0128500000000001E-2</v>
      </c>
      <c r="R5148" s="12">
        <v>2.0128500000000001E-2</v>
      </c>
      <c r="S5148" s="12" t="s">
        <v>3417</v>
      </c>
      <c r="T5148" s="12">
        <v>2.0128500000000001E-2</v>
      </c>
      <c r="U5148" s="12">
        <v>1.82604554E-2</v>
      </c>
      <c r="V5148" s="8" t="s">
        <v>51</v>
      </c>
      <c r="W5148" s="8" t="s">
        <v>154</v>
      </c>
      <c r="X5148" s="8" t="s">
        <v>155</v>
      </c>
      <c r="Y5148" s="8" t="s">
        <v>141</v>
      </c>
      <c r="Z5148" s="1">
        <f t="shared" si="80"/>
        <v>3.3790628053293857E-6</v>
      </c>
    </row>
    <row r="5149" spans="1:26" x14ac:dyDescent="0.2">
      <c r="A5149" s="7">
        <v>57735</v>
      </c>
      <c r="B5149" s="8" t="s">
        <v>2891</v>
      </c>
      <c r="C5149" s="9" t="s">
        <v>34</v>
      </c>
      <c r="D5149" s="9" t="s">
        <v>24</v>
      </c>
      <c r="E5149" s="10">
        <v>2</v>
      </c>
      <c r="F5149" s="9" t="s">
        <v>1958</v>
      </c>
      <c r="G5149" s="9" t="s">
        <v>35</v>
      </c>
      <c r="H5149" s="9" t="s">
        <v>36</v>
      </c>
      <c r="I5149" s="11">
        <v>12302000</v>
      </c>
      <c r="J5149" s="11">
        <v>0</v>
      </c>
      <c r="K5149" s="11">
        <v>127</v>
      </c>
      <c r="L5149" s="11">
        <v>127</v>
      </c>
      <c r="M5149" s="11">
        <v>0</v>
      </c>
      <c r="N5149" s="11">
        <v>127</v>
      </c>
      <c r="O5149" s="8" t="s">
        <v>37</v>
      </c>
      <c r="P5149" s="14" t="s">
        <v>3417</v>
      </c>
      <c r="Q5149" s="12">
        <v>0</v>
      </c>
      <c r="R5149" s="12">
        <v>0</v>
      </c>
      <c r="S5149" s="12" t="s">
        <v>3417</v>
      </c>
      <c r="T5149" s="12">
        <v>0</v>
      </c>
      <c r="U5149" s="12">
        <v>0</v>
      </c>
      <c r="V5149" s="8" t="s">
        <v>51</v>
      </c>
      <c r="W5149" s="8" t="s">
        <v>154</v>
      </c>
      <c r="X5149" s="8" t="s">
        <v>155</v>
      </c>
      <c r="Y5149" s="8" t="s">
        <v>141</v>
      </c>
      <c r="Z5149" s="1">
        <f t="shared" si="80"/>
        <v>0</v>
      </c>
    </row>
    <row r="5150" spans="1:26" x14ac:dyDescent="0.2">
      <c r="A5150" s="7">
        <v>57754</v>
      </c>
      <c r="B5150" s="8" t="s">
        <v>3692</v>
      </c>
      <c r="C5150" s="9" t="s">
        <v>975</v>
      </c>
      <c r="D5150" s="9" t="s">
        <v>588</v>
      </c>
      <c r="E5150" s="10">
        <v>4</v>
      </c>
      <c r="F5150" s="9" t="s">
        <v>25</v>
      </c>
      <c r="G5150" s="9" t="s">
        <v>3420</v>
      </c>
      <c r="H5150" s="9" t="s">
        <v>3419</v>
      </c>
      <c r="I5150" s="11">
        <v>14434000</v>
      </c>
      <c r="J5150" s="11">
        <v>0</v>
      </c>
      <c r="K5150" s="11">
        <v>126794</v>
      </c>
      <c r="L5150" s="11">
        <v>126794</v>
      </c>
      <c r="M5150" s="11">
        <v>0</v>
      </c>
      <c r="N5150" s="11">
        <v>286863</v>
      </c>
      <c r="O5150" s="8" t="s">
        <v>37</v>
      </c>
      <c r="P5150" s="14" t="s">
        <v>3417</v>
      </c>
      <c r="Q5150" s="12">
        <v>8.6058899999999994E-2</v>
      </c>
      <c r="R5150" s="12">
        <v>8.6058899999999994E-2</v>
      </c>
      <c r="S5150" s="12" t="s">
        <v>3417</v>
      </c>
      <c r="T5150" s="12">
        <v>8.6058899999999994E-2</v>
      </c>
      <c r="U5150" s="12">
        <v>7.8072121899999999E-2</v>
      </c>
      <c r="V5150" s="8" t="s">
        <v>38</v>
      </c>
      <c r="W5150" s="8" t="s">
        <v>71</v>
      </c>
      <c r="X5150" s="8" t="s">
        <v>72</v>
      </c>
      <c r="Y5150" s="8" t="s">
        <v>73</v>
      </c>
      <c r="Z5150" s="1">
        <f t="shared" si="80"/>
        <v>5.408904108355272E-6</v>
      </c>
    </row>
    <row r="5151" spans="1:26" x14ac:dyDescent="0.2">
      <c r="A5151" s="7">
        <v>57770</v>
      </c>
      <c r="B5151" s="8" t="s">
        <v>2892</v>
      </c>
      <c r="C5151" s="9" t="s">
        <v>34</v>
      </c>
      <c r="D5151" s="9" t="s">
        <v>24</v>
      </c>
      <c r="E5151" s="10">
        <v>2</v>
      </c>
      <c r="F5151" s="9" t="s">
        <v>1958</v>
      </c>
      <c r="G5151" s="9" t="s">
        <v>35</v>
      </c>
      <c r="H5151" s="9" t="s">
        <v>36</v>
      </c>
      <c r="I5151" s="11">
        <v>7212000</v>
      </c>
      <c r="J5151" s="11">
        <v>0</v>
      </c>
      <c r="K5151" s="11">
        <v>67</v>
      </c>
      <c r="L5151" s="11">
        <v>67</v>
      </c>
      <c r="M5151" s="11">
        <v>0</v>
      </c>
      <c r="N5151" s="11">
        <v>67</v>
      </c>
      <c r="O5151" s="8" t="s">
        <v>37</v>
      </c>
      <c r="P5151" s="14" t="s">
        <v>3417</v>
      </c>
      <c r="Q5151" s="12">
        <v>0</v>
      </c>
      <c r="R5151" s="12">
        <v>0</v>
      </c>
      <c r="S5151" s="12" t="s">
        <v>3417</v>
      </c>
      <c r="T5151" s="12">
        <v>0</v>
      </c>
      <c r="U5151" s="12">
        <v>0</v>
      </c>
      <c r="V5151" s="8" t="s">
        <v>51</v>
      </c>
      <c r="W5151" s="8" t="s">
        <v>154</v>
      </c>
      <c r="X5151" s="8" t="s">
        <v>155</v>
      </c>
      <c r="Y5151" s="8" t="s">
        <v>141</v>
      </c>
      <c r="Z5151" s="1">
        <f t="shared" si="80"/>
        <v>0</v>
      </c>
    </row>
    <row r="5152" spans="1:26" x14ac:dyDescent="0.2">
      <c r="A5152" s="7">
        <v>57771</v>
      </c>
      <c r="B5152" s="8" t="s">
        <v>3693</v>
      </c>
      <c r="C5152" s="9" t="s">
        <v>34</v>
      </c>
      <c r="D5152" s="9" t="s">
        <v>24</v>
      </c>
      <c r="E5152" s="10">
        <v>2</v>
      </c>
      <c r="F5152" s="9" t="s">
        <v>25</v>
      </c>
      <c r="G5152" s="9" t="s">
        <v>3420</v>
      </c>
      <c r="H5152" s="9" t="s">
        <v>3419</v>
      </c>
      <c r="I5152" s="11">
        <v>11200000</v>
      </c>
      <c r="J5152" s="11">
        <v>0</v>
      </c>
      <c r="K5152" s="11">
        <v>122891</v>
      </c>
      <c r="L5152" s="11">
        <v>122891</v>
      </c>
      <c r="M5152" s="11">
        <v>0</v>
      </c>
      <c r="N5152" s="11">
        <v>264282</v>
      </c>
      <c r="O5152" s="8" t="s">
        <v>37</v>
      </c>
      <c r="P5152" s="14" t="s">
        <v>3417</v>
      </c>
      <c r="Q5152" s="12">
        <v>7.9284599999999997E-2</v>
      </c>
      <c r="R5152" s="12">
        <v>7.9284599999999997E-2</v>
      </c>
      <c r="S5152" s="12" t="s">
        <v>3417</v>
      </c>
      <c r="T5152" s="12">
        <v>7.9284599999999997E-2</v>
      </c>
      <c r="U5152" s="12">
        <v>7.1926517300000006E-2</v>
      </c>
      <c r="V5152" s="8" t="s">
        <v>51</v>
      </c>
      <c r="W5152" s="8" t="s">
        <v>154</v>
      </c>
      <c r="X5152" s="8" t="s">
        <v>155</v>
      </c>
      <c r="Y5152" s="8" t="s">
        <v>141</v>
      </c>
      <c r="Z5152" s="1">
        <f t="shared" si="80"/>
        <v>6.4220104732142865E-6</v>
      </c>
    </row>
    <row r="5153" spans="1:26" x14ac:dyDescent="0.2">
      <c r="A5153" s="7">
        <v>57788</v>
      </c>
      <c r="B5153" s="8" t="s">
        <v>2893</v>
      </c>
      <c r="C5153" s="9" t="s">
        <v>2894</v>
      </c>
      <c r="D5153" s="9" t="s">
        <v>588</v>
      </c>
      <c r="E5153" s="10">
        <v>5</v>
      </c>
      <c r="F5153" s="9" t="s">
        <v>50</v>
      </c>
      <c r="G5153" s="9" t="s">
        <v>35</v>
      </c>
      <c r="H5153" s="9" t="s">
        <v>36</v>
      </c>
      <c r="I5153" s="11">
        <v>49503720</v>
      </c>
      <c r="J5153" s="11">
        <v>82077</v>
      </c>
      <c r="K5153" s="11">
        <v>848096</v>
      </c>
      <c r="L5153" s="11">
        <v>574514</v>
      </c>
      <c r="M5153" s="11">
        <v>273582</v>
      </c>
      <c r="N5153" s="11">
        <v>831468</v>
      </c>
      <c r="O5153" s="8" t="s">
        <v>37</v>
      </c>
      <c r="P5153" s="14" t="s">
        <v>3417</v>
      </c>
      <c r="Q5153" s="12">
        <v>0.24944040000000001</v>
      </c>
      <c r="R5153" s="12">
        <v>0.24944040000000001</v>
      </c>
      <c r="S5153" s="12" t="s">
        <v>3417</v>
      </c>
      <c r="T5153" s="12">
        <v>0.24944040000000001</v>
      </c>
      <c r="U5153" s="12">
        <v>0.2262908464</v>
      </c>
      <c r="V5153" s="8" t="s">
        <v>177</v>
      </c>
      <c r="W5153" s="8" t="s">
        <v>71</v>
      </c>
      <c r="X5153" s="8" t="s">
        <v>72</v>
      </c>
      <c r="Y5153" s="8" t="s">
        <v>73</v>
      </c>
      <c r="Z5153" s="1">
        <f t="shared" si="80"/>
        <v>4.5711887187467929E-6</v>
      </c>
    </row>
    <row r="5154" spans="1:26" x14ac:dyDescent="0.2">
      <c r="A5154" s="7">
        <v>57789</v>
      </c>
      <c r="B5154" s="8" t="s">
        <v>2895</v>
      </c>
      <c r="C5154" s="9" t="s">
        <v>764</v>
      </c>
      <c r="D5154" s="9" t="s">
        <v>588</v>
      </c>
      <c r="E5154" s="10">
        <v>5</v>
      </c>
      <c r="F5154" s="9" t="s">
        <v>25</v>
      </c>
      <c r="G5154" s="9" t="s">
        <v>35</v>
      </c>
      <c r="H5154" s="9" t="s">
        <v>36</v>
      </c>
      <c r="I5154" s="11">
        <v>16644000</v>
      </c>
      <c r="J5154" s="11">
        <v>59580</v>
      </c>
      <c r="K5154" s="11">
        <v>182512</v>
      </c>
      <c r="L5154" s="11">
        <v>90850</v>
      </c>
      <c r="M5154" s="11">
        <v>91662</v>
      </c>
      <c r="N5154" s="11">
        <v>177369</v>
      </c>
      <c r="O5154" s="8" t="s">
        <v>37</v>
      </c>
      <c r="P5154" s="14" t="s">
        <v>3417</v>
      </c>
      <c r="Q5154" s="12">
        <v>5.32107E-2</v>
      </c>
      <c r="R5154" s="12">
        <v>5.32107E-2</v>
      </c>
      <c r="S5154" s="12" t="s">
        <v>3417</v>
      </c>
      <c r="T5154" s="12">
        <v>5.32107E-2</v>
      </c>
      <c r="U5154" s="12">
        <v>4.8272430400000003E-2</v>
      </c>
      <c r="V5154" s="8" t="s">
        <v>208</v>
      </c>
      <c r="W5154" s="8" t="s">
        <v>765</v>
      </c>
      <c r="X5154" s="8" t="s">
        <v>766</v>
      </c>
      <c r="Y5154" s="8" t="s">
        <v>766</v>
      </c>
      <c r="Z5154" s="1">
        <f t="shared" si="80"/>
        <v>2.9002902186974286E-6</v>
      </c>
    </row>
    <row r="5155" spans="1:26" x14ac:dyDescent="0.2">
      <c r="A5155" s="7">
        <v>57793</v>
      </c>
      <c r="B5155" s="8" t="s">
        <v>2896</v>
      </c>
      <c r="C5155" s="9" t="s">
        <v>34</v>
      </c>
      <c r="D5155" s="9" t="s">
        <v>588</v>
      </c>
      <c r="E5155" s="10">
        <v>5</v>
      </c>
      <c r="F5155" s="9" t="s">
        <v>1958</v>
      </c>
      <c r="G5155" s="9" t="s">
        <v>35</v>
      </c>
      <c r="H5155" s="9" t="s">
        <v>36</v>
      </c>
      <c r="I5155" s="11">
        <v>5829000</v>
      </c>
      <c r="J5155" s="11">
        <v>12399</v>
      </c>
      <c r="K5155" s="11">
        <v>59719</v>
      </c>
      <c r="L5155" s="11">
        <v>37173</v>
      </c>
      <c r="M5155" s="11">
        <v>22546</v>
      </c>
      <c r="N5155" s="11">
        <v>57700</v>
      </c>
      <c r="O5155" s="8" t="s">
        <v>37</v>
      </c>
      <c r="P5155" s="14" t="s">
        <v>3417</v>
      </c>
      <c r="Q5155" s="12">
        <v>0</v>
      </c>
      <c r="R5155" s="12">
        <v>0</v>
      </c>
      <c r="S5155" s="12" t="s">
        <v>3417</v>
      </c>
      <c r="T5155" s="12">
        <v>0</v>
      </c>
      <c r="U5155" s="12">
        <v>0</v>
      </c>
      <c r="V5155" s="8" t="s">
        <v>51</v>
      </c>
      <c r="W5155" s="8" t="s">
        <v>154</v>
      </c>
      <c r="X5155" s="8" t="s">
        <v>155</v>
      </c>
      <c r="Y5155" s="8" t="s">
        <v>141</v>
      </c>
      <c r="Z5155" s="1">
        <f t="shared" si="80"/>
        <v>0</v>
      </c>
    </row>
    <row r="5156" spans="1:26" x14ac:dyDescent="0.2">
      <c r="A5156" s="7">
        <v>57794</v>
      </c>
      <c r="B5156" s="8" t="s">
        <v>2897</v>
      </c>
      <c r="C5156" s="9" t="s">
        <v>339</v>
      </c>
      <c r="D5156" s="9" t="s">
        <v>24</v>
      </c>
      <c r="E5156" s="10">
        <v>2</v>
      </c>
      <c r="F5156" s="9" t="s">
        <v>34</v>
      </c>
      <c r="G5156" s="9" t="s">
        <v>35</v>
      </c>
      <c r="H5156" s="9" t="s">
        <v>36</v>
      </c>
      <c r="I5156" s="11">
        <v>1610376000</v>
      </c>
      <c r="J5156" s="11">
        <v>0</v>
      </c>
      <c r="K5156" s="11">
        <v>373510</v>
      </c>
      <c r="L5156" s="11">
        <v>373510</v>
      </c>
      <c r="M5156" s="11">
        <v>0</v>
      </c>
      <c r="N5156" s="11">
        <v>349633</v>
      </c>
      <c r="O5156" s="8" t="s">
        <v>37</v>
      </c>
      <c r="P5156" s="14" t="s">
        <v>3417</v>
      </c>
      <c r="Q5156" s="12">
        <v>0.10488989999999999</v>
      </c>
      <c r="R5156" s="12">
        <v>9.1699544999999993</v>
      </c>
      <c r="S5156" s="12">
        <v>9.5839999999999996</v>
      </c>
      <c r="T5156" s="12">
        <v>0.10962593130000001</v>
      </c>
      <c r="U5156" s="12">
        <v>9.9451992399999994E-2</v>
      </c>
      <c r="V5156" s="8" t="s">
        <v>177</v>
      </c>
      <c r="W5156" s="8" t="s">
        <v>71</v>
      </c>
      <c r="X5156" s="8" t="s">
        <v>72</v>
      </c>
      <c r="Y5156" s="8" t="s">
        <v>73</v>
      </c>
      <c r="Z5156" s="1">
        <f t="shared" si="80"/>
        <v>5.3990254698281647E-6</v>
      </c>
    </row>
    <row r="5157" spans="1:26" x14ac:dyDescent="0.2">
      <c r="A5157" s="7">
        <v>57794</v>
      </c>
      <c r="B5157" s="8" t="s">
        <v>2897</v>
      </c>
      <c r="C5157" s="9" t="s">
        <v>339</v>
      </c>
      <c r="D5157" s="9" t="s">
        <v>24</v>
      </c>
      <c r="E5157" s="10">
        <v>2</v>
      </c>
      <c r="F5157" s="9" t="s">
        <v>42</v>
      </c>
      <c r="G5157" s="9" t="s">
        <v>35</v>
      </c>
      <c r="H5157" s="9" t="s">
        <v>36</v>
      </c>
      <c r="I5157" s="11">
        <v>3126820000</v>
      </c>
      <c r="J5157" s="11">
        <v>0</v>
      </c>
      <c r="K5157" s="11">
        <v>32283644</v>
      </c>
      <c r="L5157" s="11">
        <v>32283644</v>
      </c>
      <c r="M5157" s="11">
        <v>0</v>
      </c>
      <c r="N5157" s="11">
        <v>30216882</v>
      </c>
      <c r="O5157" s="8" t="s">
        <v>37</v>
      </c>
      <c r="P5157" s="14" t="s">
        <v>3417</v>
      </c>
      <c r="Q5157" s="12">
        <v>9.0650645999999995</v>
      </c>
      <c r="R5157" s="12">
        <v>9.1699544999999993</v>
      </c>
      <c r="S5157" s="12">
        <v>9.5839999999999996</v>
      </c>
      <c r="T5157" s="12">
        <v>9.4743740686999995</v>
      </c>
      <c r="U5157" s="12">
        <v>8.5950957713000005</v>
      </c>
      <c r="V5157" s="8" t="s">
        <v>177</v>
      </c>
      <c r="W5157" s="8" t="s">
        <v>71</v>
      </c>
      <c r="X5157" s="8" t="s">
        <v>72</v>
      </c>
      <c r="Y5157" s="8" t="s">
        <v>73</v>
      </c>
      <c r="Z5157" s="1">
        <f t="shared" si="80"/>
        <v>2.7806081066386934E-6</v>
      </c>
    </row>
    <row r="5158" spans="1:26" x14ac:dyDescent="0.2">
      <c r="A5158" s="7">
        <v>57798</v>
      </c>
      <c r="B5158" s="8" t="s">
        <v>2898</v>
      </c>
      <c r="C5158" s="9" t="s">
        <v>764</v>
      </c>
      <c r="D5158" s="9" t="s">
        <v>588</v>
      </c>
      <c r="E5158" s="10">
        <v>5</v>
      </c>
      <c r="F5158" s="9" t="s">
        <v>50</v>
      </c>
      <c r="G5158" s="9" t="s">
        <v>35</v>
      </c>
      <c r="H5158" s="9" t="s">
        <v>36</v>
      </c>
      <c r="I5158" s="11">
        <v>29328000</v>
      </c>
      <c r="J5158" s="11">
        <v>135956</v>
      </c>
      <c r="K5158" s="11">
        <v>369726</v>
      </c>
      <c r="L5158" s="11">
        <v>166806</v>
      </c>
      <c r="M5158" s="11">
        <v>202920</v>
      </c>
      <c r="N5158" s="11">
        <v>358957</v>
      </c>
      <c r="O5158" s="8" t="s">
        <v>37</v>
      </c>
      <c r="P5158" s="14" t="s">
        <v>3417</v>
      </c>
      <c r="Q5158" s="12">
        <v>0.10768709999999999</v>
      </c>
      <c r="R5158" s="12">
        <v>0.10768709999999999</v>
      </c>
      <c r="S5158" s="12" t="s">
        <v>3417</v>
      </c>
      <c r="T5158" s="12">
        <v>0.10768709999999999</v>
      </c>
      <c r="U5158" s="12">
        <v>9.7693096300000004E-2</v>
      </c>
      <c r="V5158" s="8" t="s">
        <v>177</v>
      </c>
      <c r="W5158" s="8" t="s">
        <v>765</v>
      </c>
      <c r="X5158" s="8" t="s">
        <v>766</v>
      </c>
      <c r="Y5158" s="8" t="s">
        <v>766</v>
      </c>
      <c r="Z5158" s="1">
        <f t="shared" si="80"/>
        <v>3.3310521106110202E-6</v>
      </c>
    </row>
    <row r="5159" spans="1:26" x14ac:dyDescent="0.2">
      <c r="A5159" s="7">
        <v>57804</v>
      </c>
      <c r="B5159" s="8" t="s">
        <v>2899</v>
      </c>
      <c r="C5159" s="9" t="s">
        <v>229</v>
      </c>
      <c r="D5159" s="9" t="s">
        <v>588</v>
      </c>
      <c r="E5159" s="10">
        <v>5</v>
      </c>
      <c r="F5159" s="9" t="s">
        <v>43</v>
      </c>
      <c r="G5159" s="9" t="s">
        <v>35</v>
      </c>
      <c r="H5159" s="9" t="s">
        <v>36</v>
      </c>
      <c r="I5159" s="11">
        <v>1102078</v>
      </c>
      <c r="J5159" s="11">
        <v>66045</v>
      </c>
      <c r="K5159" s="11">
        <v>91999</v>
      </c>
      <c r="L5159" s="11">
        <v>5099</v>
      </c>
      <c r="M5159" s="11">
        <v>86900</v>
      </c>
      <c r="N5159" s="11">
        <v>91999</v>
      </c>
      <c r="O5159" s="8" t="s">
        <v>37</v>
      </c>
      <c r="P5159" s="14" t="s">
        <v>3417</v>
      </c>
      <c r="Q5159" s="12">
        <v>2.7599700000000001E-2</v>
      </c>
      <c r="R5159" s="12">
        <v>2.3848999200000001</v>
      </c>
      <c r="S5159" s="12" t="s">
        <v>3417</v>
      </c>
      <c r="T5159" s="12">
        <v>2.7599700000000001E-2</v>
      </c>
      <c r="U5159" s="12">
        <v>2.5038283599999999E-2</v>
      </c>
      <c r="V5159" s="8" t="s">
        <v>208</v>
      </c>
      <c r="W5159" s="8" t="s">
        <v>209</v>
      </c>
      <c r="X5159" s="8" t="s">
        <v>210</v>
      </c>
      <c r="Y5159" s="8" t="s">
        <v>210</v>
      </c>
      <c r="Z5159" s="1">
        <f t="shared" si="80"/>
        <v>2.2719157446206165E-5</v>
      </c>
    </row>
    <row r="5160" spans="1:26" x14ac:dyDescent="0.2">
      <c r="A5160" s="7">
        <v>57804</v>
      </c>
      <c r="B5160" s="8" t="s">
        <v>2899</v>
      </c>
      <c r="C5160" s="9" t="s">
        <v>229</v>
      </c>
      <c r="D5160" s="9" t="s">
        <v>588</v>
      </c>
      <c r="E5160" s="10">
        <v>5</v>
      </c>
      <c r="F5160" s="9" t="s">
        <v>43</v>
      </c>
      <c r="G5160" s="9" t="s">
        <v>3418</v>
      </c>
      <c r="H5160" s="9" t="s">
        <v>3419</v>
      </c>
      <c r="I5160" s="11">
        <v>1631546</v>
      </c>
      <c r="J5160" s="11">
        <v>87066</v>
      </c>
      <c r="K5160" s="11">
        <v>122111</v>
      </c>
      <c r="L5160" s="11">
        <v>7551</v>
      </c>
      <c r="M5160" s="11">
        <v>114560</v>
      </c>
      <c r="N5160" s="11">
        <v>14199</v>
      </c>
      <c r="O5160" s="8" t="s">
        <v>46</v>
      </c>
      <c r="P5160" s="14" t="s">
        <v>3417</v>
      </c>
      <c r="Q5160" s="12">
        <v>2.0247774000000001</v>
      </c>
      <c r="R5160" s="12">
        <v>2.3848999200000001</v>
      </c>
      <c r="S5160" s="12" t="s">
        <v>3417</v>
      </c>
      <c r="T5160" s="12">
        <v>2.0247774000000001</v>
      </c>
      <c r="U5160" s="12">
        <v>1.8368660074000001</v>
      </c>
      <c r="V5160" s="8" t="s">
        <v>208</v>
      </c>
      <c r="W5160" s="8" t="s">
        <v>209</v>
      </c>
      <c r="X5160" s="8" t="s">
        <v>210</v>
      </c>
      <c r="Y5160" s="8" t="s">
        <v>210</v>
      </c>
      <c r="Z5160" s="1">
        <f t="shared" si="80"/>
        <v>1.1258438360916578E-3</v>
      </c>
    </row>
    <row r="5161" spans="1:26" x14ac:dyDescent="0.2">
      <c r="A5161" s="7">
        <v>57804</v>
      </c>
      <c r="B5161" s="8" t="s">
        <v>2899</v>
      </c>
      <c r="C5161" s="9" t="s">
        <v>229</v>
      </c>
      <c r="D5161" s="9" t="s">
        <v>588</v>
      </c>
      <c r="E5161" s="10">
        <v>5</v>
      </c>
      <c r="F5161" s="9" t="s">
        <v>43</v>
      </c>
      <c r="G5161" s="9" t="s">
        <v>26</v>
      </c>
      <c r="H5161" s="9" t="s">
        <v>27</v>
      </c>
      <c r="I5161" s="11">
        <v>22146</v>
      </c>
      <c r="J5161" s="11">
        <v>1744</v>
      </c>
      <c r="K5161" s="11">
        <v>2396</v>
      </c>
      <c r="L5161" s="11">
        <v>102</v>
      </c>
      <c r="M5161" s="11">
        <v>2294</v>
      </c>
      <c r="N5161" s="11">
        <v>413</v>
      </c>
      <c r="O5161" s="8" t="s">
        <v>28</v>
      </c>
      <c r="P5161" s="14">
        <v>2.7000000000000001E-3</v>
      </c>
      <c r="Q5161" s="12">
        <v>0.33252282</v>
      </c>
      <c r="R5161" s="12">
        <v>2.3848999200000001</v>
      </c>
      <c r="S5161" s="12" t="s">
        <v>3417</v>
      </c>
      <c r="T5161" s="12">
        <v>0.33252282</v>
      </c>
      <c r="U5161" s="12">
        <v>0.3016627234</v>
      </c>
      <c r="V5161" s="8" t="s">
        <v>208</v>
      </c>
      <c r="W5161" s="8" t="s">
        <v>209</v>
      </c>
      <c r="X5161" s="8" t="s">
        <v>210</v>
      </c>
      <c r="Y5161" s="8" t="s">
        <v>210</v>
      </c>
      <c r="Z5161" s="1">
        <f t="shared" si="80"/>
        <v>1.3621544450465095E-2</v>
      </c>
    </row>
    <row r="5162" spans="1:26" x14ac:dyDescent="0.2">
      <c r="A5162" s="7">
        <v>57807</v>
      </c>
      <c r="B5162" s="8" t="s">
        <v>2900</v>
      </c>
      <c r="C5162" s="9" t="s">
        <v>34</v>
      </c>
      <c r="D5162" s="9" t="s">
        <v>24</v>
      </c>
      <c r="E5162" s="10">
        <v>2</v>
      </c>
      <c r="F5162" s="9" t="s">
        <v>1958</v>
      </c>
      <c r="G5162" s="9" t="s">
        <v>35</v>
      </c>
      <c r="H5162" s="9" t="s">
        <v>36</v>
      </c>
      <c r="I5162" s="11">
        <v>483000</v>
      </c>
      <c r="J5162" s="11">
        <v>0</v>
      </c>
      <c r="K5162" s="11">
        <v>4187</v>
      </c>
      <c r="L5162" s="11">
        <v>4187</v>
      </c>
      <c r="M5162" s="11">
        <v>0</v>
      </c>
      <c r="N5162" s="11">
        <v>4065</v>
      </c>
      <c r="O5162" s="8" t="s">
        <v>37</v>
      </c>
      <c r="P5162" s="14" t="s">
        <v>3417</v>
      </c>
      <c r="Q5162" s="12">
        <v>0</v>
      </c>
      <c r="R5162" s="12">
        <v>0</v>
      </c>
      <c r="S5162" s="12" t="s">
        <v>3417</v>
      </c>
      <c r="T5162" s="12">
        <v>0</v>
      </c>
      <c r="U5162" s="12">
        <v>0</v>
      </c>
      <c r="V5162" s="8" t="s">
        <v>51</v>
      </c>
      <c r="W5162" s="8" t="s">
        <v>154</v>
      </c>
      <c r="X5162" s="8" t="s">
        <v>155</v>
      </c>
      <c r="Y5162" s="8" t="s">
        <v>141</v>
      </c>
      <c r="Z5162" s="1">
        <f t="shared" si="80"/>
        <v>0</v>
      </c>
    </row>
    <row r="5163" spans="1:26" x14ac:dyDescent="0.2">
      <c r="A5163" s="7">
        <v>57808</v>
      </c>
      <c r="B5163" s="8" t="s">
        <v>2901</v>
      </c>
      <c r="C5163" s="9" t="s">
        <v>34</v>
      </c>
      <c r="D5163" s="9" t="s">
        <v>24</v>
      </c>
      <c r="E5163" s="10">
        <v>2</v>
      </c>
      <c r="F5163" s="9" t="s">
        <v>1958</v>
      </c>
      <c r="G5163" s="9" t="s">
        <v>35</v>
      </c>
      <c r="H5163" s="9" t="s">
        <v>36</v>
      </c>
      <c r="I5163" s="11">
        <v>4000000</v>
      </c>
      <c r="J5163" s="11">
        <v>0</v>
      </c>
      <c r="K5163" s="11">
        <v>32354</v>
      </c>
      <c r="L5163" s="11">
        <v>32354</v>
      </c>
      <c r="M5163" s="11">
        <v>0</v>
      </c>
      <c r="N5163" s="11">
        <v>31721</v>
      </c>
      <c r="O5163" s="8" t="s">
        <v>37</v>
      </c>
      <c r="P5163" s="14" t="s">
        <v>3417</v>
      </c>
      <c r="Q5163" s="12">
        <v>0</v>
      </c>
      <c r="R5163" s="12">
        <v>0</v>
      </c>
      <c r="S5163" s="12" t="s">
        <v>3417</v>
      </c>
      <c r="T5163" s="12">
        <v>0</v>
      </c>
      <c r="U5163" s="12">
        <v>0</v>
      </c>
      <c r="V5163" s="8" t="s">
        <v>51</v>
      </c>
      <c r="W5163" s="8" t="s">
        <v>154</v>
      </c>
      <c r="X5163" s="8" t="s">
        <v>155</v>
      </c>
      <c r="Y5163" s="8" t="s">
        <v>141</v>
      </c>
      <c r="Z5163" s="1">
        <f t="shared" si="80"/>
        <v>0</v>
      </c>
    </row>
    <row r="5164" spans="1:26" x14ac:dyDescent="0.2">
      <c r="A5164" s="7">
        <v>57809</v>
      </c>
      <c r="B5164" s="8" t="s">
        <v>2902</v>
      </c>
      <c r="C5164" s="9" t="s">
        <v>34</v>
      </c>
      <c r="D5164" s="9" t="s">
        <v>24</v>
      </c>
      <c r="E5164" s="10">
        <v>2</v>
      </c>
      <c r="F5164" s="9" t="s">
        <v>1958</v>
      </c>
      <c r="G5164" s="9" t="s">
        <v>35</v>
      </c>
      <c r="H5164" s="9" t="s">
        <v>36</v>
      </c>
      <c r="I5164" s="11">
        <v>6934000</v>
      </c>
      <c r="J5164" s="11">
        <v>0</v>
      </c>
      <c r="K5164" s="11">
        <v>52964</v>
      </c>
      <c r="L5164" s="11">
        <v>52964</v>
      </c>
      <c r="M5164" s="11">
        <v>0</v>
      </c>
      <c r="N5164" s="11">
        <v>51926</v>
      </c>
      <c r="O5164" s="8" t="s">
        <v>37</v>
      </c>
      <c r="P5164" s="14" t="s">
        <v>3417</v>
      </c>
      <c r="Q5164" s="12">
        <v>0</v>
      </c>
      <c r="R5164" s="12">
        <v>0</v>
      </c>
      <c r="S5164" s="12" t="s">
        <v>3417</v>
      </c>
      <c r="T5164" s="12">
        <v>0</v>
      </c>
      <c r="U5164" s="12">
        <v>0</v>
      </c>
      <c r="V5164" s="8" t="s">
        <v>51</v>
      </c>
      <c r="W5164" s="8" t="s">
        <v>154</v>
      </c>
      <c r="X5164" s="8" t="s">
        <v>155</v>
      </c>
      <c r="Y5164" s="8" t="s">
        <v>141</v>
      </c>
      <c r="Z5164" s="1">
        <f t="shared" si="80"/>
        <v>0</v>
      </c>
    </row>
    <row r="5165" spans="1:26" x14ac:dyDescent="0.2">
      <c r="A5165" s="7">
        <v>57811</v>
      </c>
      <c r="B5165" s="8" t="s">
        <v>2903</v>
      </c>
      <c r="C5165" s="9" t="s">
        <v>34</v>
      </c>
      <c r="D5165" s="9" t="s">
        <v>24</v>
      </c>
      <c r="E5165" s="10">
        <v>2</v>
      </c>
      <c r="F5165" s="9" t="s">
        <v>1958</v>
      </c>
      <c r="G5165" s="9" t="s">
        <v>35</v>
      </c>
      <c r="H5165" s="9" t="s">
        <v>36</v>
      </c>
      <c r="I5165" s="11">
        <v>5175000</v>
      </c>
      <c r="J5165" s="11">
        <v>0</v>
      </c>
      <c r="K5165" s="11">
        <v>41004</v>
      </c>
      <c r="L5165" s="11">
        <v>41004</v>
      </c>
      <c r="M5165" s="11">
        <v>0</v>
      </c>
      <c r="N5165" s="11">
        <v>40199</v>
      </c>
      <c r="O5165" s="8" t="s">
        <v>37</v>
      </c>
      <c r="P5165" s="14" t="s">
        <v>3417</v>
      </c>
      <c r="Q5165" s="12">
        <v>0</v>
      </c>
      <c r="R5165" s="12">
        <v>0</v>
      </c>
      <c r="S5165" s="12" t="s">
        <v>3417</v>
      </c>
      <c r="T5165" s="12">
        <v>0</v>
      </c>
      <c r="U5165" s="12">
        <v>0</v>
      </c>
      <c r="V5165" s="8" t="s">
        <v>51</v>
      </c>
      <c r="W5165" s="8" t="s">
        <v>154</v>
      </c>
      <c r="X5165" s="8" t="s">
        <v>155</v>
      </c>
      <c r="Y5165" s="8" t="s">
        <v>141</v>
      </c>
      <c r="Z5165" s="1">
        <f t="shared" si="80"/>
        <v>0</v>
      </c>
    </row>
    <row r="5166" spans="1:26" x14ac:dyDescent="0.2">
      <c r="A5166" s="7">
        <v>57822</v>
      </c>
      <c r="B5166" s="8" t="s">
        <v>2904</v>
      </c>
      <c r="C5166" s="9" t="s">
        <v>816</v>
      </c>
      <c r="D5166" s="9" t="s">
        <v>24</v>
      </c>
      <c r="E5166" s="10">
        <v>3</v>
      </c>
      <c r="F5166" s="9" t="s">
        <v>43</v>
      </c>
      <c r="G5166" s="9" t="s">
        <v>35</v>
      </c>
      <c r="H5166" s="9" t="s">
        <v>36</v>
      </c>
      <c r="I5166" s="11">
        <v>771873</v>
      </c>
      <c r="J5166" s="11">
        <v>8803</v>
      </c>
      <c r="K5166" s="11">
        <v>14853</v>
      </c>
      <c r="L5166" s="11">
        <v>3421</v>
      </c>
      <c r="M5166" s="11">
        <v>11432</v>
      </c>
      <c r="N5166" s="11">
        <v>14475</v>
      </c>
      <c r="O5166" s="8" t="s">
        <v>37</v>
      </c>
      <c r="P5166" s="14" t="s">
        <v>3417</v>
      </c>
      <c r="Q5166" s="12">
        <v>4.8201750000000001E-4</v>
      </c>
      <c r="R5166" s="12">
        <v>0.80076077099999998</v>
      </c>
      <c r="S5166" s="12" t="s">
        <v>3417</v>
      </c>
      <c r="T5166" s="12">
        <v>4.8201750000000001E-4</v>
      </c>
      <c r="U5166" s="12">
        <v>4.3728339999999998E-4</v>
      </c>
      <c r="V5166" s="8" t="s">
        <v>177</v>
      </c>
      <c r="W5166" s="8" t="s">
        <v>71</v>
      </c>
      <c r="X5166" s="8" t="s">
        <v>72</v>
      </c>
      <c r="Y5166" s="8" t="s">
        <v>73</v>
      </c>
      <c r="Z5166" s="1">
        <f t="shared" si="80"/>
        <v>5.6652247196106093E-7</v>
      </c>
    </row>
    <row r="5167" spans="1:26" x14ac:dyDescent="0.2">
      <c r="A5167" s="7">
        <v>57822</v>
      </c>
      <c r="B5167" s="8" t="s">
        <v>2904</v>
      </c>
      <c r="C5167" s="9" t="s">
        <v>816</v>
      </c>
      <c r="D5167" s="9" t="s">
        <v>24</v>
      </c>
      <c r="E5167" s="10">
        <v>3</v>
      </c>
      <c r="F5167" s="9" t="s">
        <v>43</v>
      </c>
      <c r="G5167" s="9" t="s">
        <v>3422</v>
      </c>
      <c r="H5167" s="9" t="s">
        <v>3419</v>
      </c>
      <c r="I5167" s="11">
        <v>319412127</v>
      </c>
      <c r="J5167" s="11">
        <v>3575526</v>
      </c>
      <c r="K5167" s="11">
        <v>6059707</v>
      </c>
      <c r="L5167" s="11">
        <v>1416166</v>
      </c>
      <c r="M5167" s="11">
        <v>4643541</v>
      </c>
      <c r="N5167" s="11">
        <v>24032395</v>
      </c>
      <c r="O5167" s="8" t="s">
        <v>37</v>
      </c>
      <c r="P5167" s="14" t="s">
        <v>3417</v>
      </c>
      <c r="Q5167" s="12">
        <v>0.8002787535</v>
      </c>
      <c r="R5167" s="12">
        <v>0.80076077099999998</v>
      </c>
      <c r="S5167" s="12" t="s">
        <v>3417</v>
      </c>
      <c r="T5167" s="12">
        <v>0.8002787535</v>
      </c>
      <c r="U5167" s="12">
        <v>0.72600812260000003</v>
      </c>
      <c r="V5167" s="8" t="s">
        <v>177</v>
      </c>
      <c r="W5167" s="8" t="s">
        <v>71</v>
      </c>
      <c r="X5167" s="8" t="s">
        <v>72</v>
      </c>
      <c r="Y5167" s="8" t="s">
        <v>73</v>
      </c>
      <c r="Z5167" s="1">
        <f t="shared" si="80"/>
        <v>2.2729510285625445E-6</v>
      </c>
    </row>
    <row r="5168" spans="1:26" x14ac:dyDescent="0.2">
      <c r="A5168" s="7">
        <v>57824</v>
      </c>
      <c r="B5168" s="8" t="s">
        <v>3694</v>
      </c>
      <c r="C5168" s="9" t="s">
        <v>995</v>
      </c>
      <c r="D5168" s="9" t="s">
        <v>24</v>
      </c>
      <c r="E5168" s="10">
        <v>2</v>
      </c>
      <c r="F5168" s="9" t="s">
        <v>25</v>
      </c>
      <c r="G5168" s="9" t="s">
        <v>3420</v>
      </c>
      <c r="H5168" s="9" t="s">
        <v>3419</v>
      </c>
      <c r="I5168" s="11">
        <v>4401000</v>
      </c>
      <c r="J5168" s="11">
        <v>0</v>
      </c>
      <c r="K5168" s="11">
        <v>50442</v>
      </c>
      <c r="L5168" s="11">
        <v>50442</v>
      </c>
      <c r="M5168" s="11">
        <v>0</v>
      </c>
      <c r="N5168" s="11">
        <v>107095</v>
      </c>
      <c r="O5168" s="8" t="s">
        <v>37</v>
      </c>
      <c r="P5168" s="14" t="s">
        <v>3417</v>
      </c>
      <c r="Q5168" s="12">
        <v>3.2128499999999997E-2</v>
      </c>
      <c r="R5168" s="12">
        <v>3.2128499999999997E-2</v>
      </c>
      <c r="S5168" s="12" t="s">
        <v>3417</v>
      </c>
      <c r="T5168" s="12">
        <v>3.2128499999999997E-2</v>
      </c>
      <c r="U5168" s="12">
        <v>2.9146783999999998E-2</v>
      </c>
      <c r="V5168" s="8" t="s">
        <v>59</v>
      </c>
      <c r="W5168" s="8" t="s">
        <v>60</v>
      </c>
      <c r="X5168" s="8" t="s">
        <v>61</v>
      </c>
      <c r="Y5168" s="8" t="s">
        <v>62</v>
      </c>
      <c r="Z5168" s="1">
        <f t="shared" si="80"/>
        <v>6.622763917291524E-6</v>
      </c>
    </row>
    <row r="5169" spans="1:26" x14ac:dyDescent="0.2">
      <c r="A5169" s="7">
        <v>57828</v>
      </c>
      <c r="B5169" s="8" t="s">
        <v>3695</v>
      </c>
      <c r="C5169" s="9" t="s">
        <v>146</v>
      </c>
      <c r="D5169" s="9" t="s">
        <v>24</v>
      </c>
      <c r="E5169" s="10">
        <v>2</v>
      </c>
      <c r="F5169" s="9" t="s">
        <v>25</v>
      </c>
      <c r="G5169" s="9" t="s">
        <v>3420</v>
      </c>
      <c r="H5169" s="9" t="s">
        <v>3419</v>
      </c>
      <c r="I5169" s="11">
        <v>18921000</v>
      </c>
      <c r="J5169" s="11">
        <v>0</v>
      </c>
      <c r="K5169" s="11">
        <v>218960</v>
      </c>
      <c r="L5169" s="11">
        <v>218960</v>
      </c>
      <c r="M5169" s="11">
        <v>0</v>
      </c>
      <c r="N5169" s="11">
        <v>420270</v>
      </c>
      <c r="O5169" s="8" t="s">
        <v>37</v>
      </c>
      <c r="P5169" s="14" t="s">
        <v>3417</v>
      </c>
      <c r="Q5169" s="12">
        <v>0.126081</v>
      </c>
      <c r="R5169" s="12">
        <v>0.126081</v>
      </c>
      <c r="S5169" s="12" t="s">
        <v>3417</v>
      </c>
      <c r="T5169" s="12">
        <v>0.126081</v>
      </c>
      <c r="U5169" s="12">
        <v>0.11437993289999999</v>
      </c>
      <c r="V5169" s="8" t="s">
        <v>59</v>
      </c>
      <c r="W5169" s="8" t="s">
        <v>80</v>
      </c>
      <c r="X5169" s="8" t="s">
        <v>81</v>
      </c>
      <c r="Y5169" s="8" t="s">
        <v>82</v>
      </c>
      <c r="Z5169" s="1">
        <f t="shared" si="80"/>
        <v>6.0451314888219436E-6</v>
      </c>
    </row>
    <row r="5170" spans="1:26" x14ac:dyDescent="0.2">
      <c r="A5170" s="7">
        <v>57839</v>
      </c>
      <c r="B5170" s="8" t="s">
        <v>2905</v>
      </c>
      <c r="C5170" s="9" t="s">
        <v>743</v>
      </c>
      <c r="D5170" s="9" t="s">
        <v>24</v>
      </c>
      <c r="E5170" s="10">
        <v>2</v>
      </c>
      <c r="F5170" s="9" t="s">
        <v>34</v>
      </c>
      <c r="G5170" s="9" t="s">
        <v>35</v>
      </c>
      <c r="H5170" s="9" t="s">
        <v>36</v>
      </c>
      <c r="I5170" s="11">
        <v>1717641000</v>
      </c>
      <c r="J5170" s="11">
        <v>0</v>
      </c>
      <c r="K5170" s="11">
        <v>2228581</v>
      </c>
      <c r="L5170" s="11">
        <v>2228581</v>
      </c>
      <c r="M5170" s="11">
        <v>0</v>
      </c>
      <c r="N5170" s="11">
        <v>2163630</v>
      </c>
      <c r="O5170" s="8" t="s">
        <v>37</v>
      </c>
      <c r="P5170" s="14" t="s">
        <v>3417</v>
      </c>
      <c r="Q5170" s="12">
        <v>0.64908900000000003</v>
      </c>
      <c r="R5170" s="12">
        <v>8.9771690999999993</v>
      </c>
      <c r="S5170" s="12">
        <v>8.1850000000000005</v>
      </c>
      <c r="T5170" s="12">
        <v>0.59181167310000005</v>
      </c>
      <c r="U5170" s="12">
        <v>0.53688802790000001</v>
      </c>
      <c r="V5170" s="8" t="s">
        <v>177</v>
      </c>
      <c r="W5170" s="8" t="s">
        <v>71</v>
      </c>
      <c r="X5170" s="8" t="s">
        <v>72</v>
      </c>
      <c r="Y5170" s="8" t="s">
        <v>73</v>
      </c>
      <c r="Z5170" s="1">
        <f t="shared" si="80"/>
        <v>4.3229692496860523E-6</v>
      </c>
    </row>
    <row r="5171" spans="1:26" x14ac:dyDescent="0.2">
      <c r="A5171" s="7">
        <v>57839</v>
      </c>
      <c r="B5171" s="8" t="s">
        <v>2905</v>
      </c>
      <c r="C5171" s="9" t="s">
        <v>743</v>
      </c>
      <c r="D5171" s="9" t="s">
        <v>24</v>
      </c>
      <c r="E5171" s="10">
        <v>2</v>
      </c>
      <c r="F5171" s="9" t="s">
        <v>42</v>
      </c>
      <c r="G5171" s="9" t="s">
        <v>35</v>
      </c>
      <c r="H5171" s="9" t="s">
        <v>36</v>
      </c>
      <c r="I5171" s="11">
        <v>2726561000</v>
      </c>
      <c r="J5171" s="11">
        <v>0</v>
      </c>
      <c r="K5171" s="11">
        <v>28591828</v>
      </c>
      <c r="L5171" s="11">
        <v>28591828</v>
      </c>
      <c r="M5171" s="11">
        <v>0</v>
      </c>
      <c r="N5171" s="11">
        <v>27760267</v>
      </c>
      <c r="O5171" s="8" t="s">
        <v>37</v>
      </c>
      <c r="P5171" s="14" t="s">
        <v>3417</v>
      </c>
      <c r="Q5171" s="12">
        <v>8.3280800999999993</v>
      </c>
      <c r="R5171" s="12">
        <v>8.9771690999999993</v>
      </c>
      <c r="S5171" s="12">
        <v>8.1850000000000005</v>
      </c>
      <c r="T5171" s="12">
        <v>7.5931883269</v>
      </c>
      <c r="U5171" s="12">
        <v>6.8884952616000001</v>
      </c>
      <c r="V5171" s="8" t="s">
        <v>177</v>
      </c>
      <c r="W5171" s="8" t="s">
        <v>71</v>
      </c>
      <c r="X5171" s="8" t="s">
        <v>72</v>
      </c>
      <c r="Y5171" s="8" t="s">
        <v>73</v>
      </c>
      <c r="Z5171" s="1">
        <f t="shared" si="80"/>
        <v>2.7233240793072303E-6</v>
      </c>
    </row>
    <row r="5172" spans="1:26" x14ac:dyDescent="0.2">
      <c r="A5172" s="7">
        <v>57842</v>
      </c>
      <c r="B5172" s="8" t="s">
        <v>2906</v>
      </c>
      <c r="C5172" s="9" t="s">
        <v>339</v>
      </c>
      <c r="D5172" s="9" t="s">
        <v>24</v>
      </c>
      <c r="E5172" s="10">
        <v>1</v>
      </c>
      <c r="F5172" s="9" t="s">
        <v>50</v>
      </c>
      <c r="G5172" s="9" t="s">
        <v>35</v>
      </c>
      <c r="H5172" s="9" t="s">
        <v>36</v>
      </c>
      <c r="I5172" s="11">
        <v>108808000</v>
      </c>
      <c r="J5172" s="11">
        <v>0</v>
      </c>
      <c r="K5172" s="11">
        <v>1238742</v>
      </c>
      <c r="L5172" s="11">
        <v>1238742</v>
      </c>
      <c r="M5172" s="11">
        <v>0</v>
      </c>
      <c r="N5172" s="11">
        <v>1164914</v>
      </c>
      <c r="O5172" s="8" t="s">
        <v>37</v>
      </c>
      <c r="P5172" s="14" t="s">
        <v>3417</v>
      </c>
      <c r="Q5172" s="12">
        <v>0.34947420000000001</v>
      </c>
      <c r="R5172" s="12">
        <v>0.34947420000000001</v>
      </c>
      <c r="S5172" s="12">
        <v>0.37</v>
      </c>
      <c r="T5172" s="12">
        <v>0.37</v>
      </c>
      <c r="U5172" s="12">
        <v>0.33566179810000002</v>
      </c>
      <c r="V5172" s="8" t="s">
        <v>177</v>
      </c>
      <c r="W5172" s="8" t="s">
        <v>60</v>
      </c>
      <c r="X5172" s="8" t="s">
        <v>61</v>
      </c>
      <c r="Y5172" s="8" t="s">
        <v>62</v>
      </c>
      <c r="Z5172" s="1">
        <f t="shared" si="80"/>
        <v>3.0848692191750607E-6</v>
      </c>
    </row>
    <row r="5173" spans="1:26" x14ac:dyDescent="0.2">
      <c r="A5173" s="7">
        <v>57843</v>
      </c>
      <c r="B5173" s="8" t="s">
        <v>3696</v>
      </c>
      <c r="C5173" s="9" t="s">
        <v>743</v>
      </c>
      <c r="D5173" s="9" t="s">
        <v>24</v>
      </c>
      <c r="E5173" s="10">
        <v>2</v>
      </c>
      <c r="F5173" s="9" t="s">
        <v>25</v>
      </c>
      <c r="G5173" s="9" t="s">
        <v>3420</v>
      </c>
      <c r="H5173" s="9" t="s">
        <v>3419</v>
      </c>
      <c r="I5173" s="11">
        <v>2228000</v>
      </c>
      <c r="J5173" s="11">
        <v>0</v>
      </c>
      <c r="K5173" s="11">
        <v>27927</v>
      </c>
      <c r="L5173" s="11">
        <v>27927</v>
      </c>
      <c r="M5173" s="11">
        <v>0</v>
      </c>
      <c r="N5173" s="11">
        <v>60709</v>
      </c>
      <c r="O5173" s="8" t="s">
        <v>37</v>
      </c>
      <c r="P5173" s="14" t="s">
        <v>3417</v>
      </c>
      <c r="Q5173" s="12">
        <v>1.8212699999999998E-2</v>
      </c>
      <c r="R5173" s="12">
        <v>1.8212699999999998E-2</v>
      </c>
      <c r="S5173" s="12" t="s">
        <v>3417</v>
      </c>
      <c r="T5173" s="12">
        <v>1.8212699999999998E-2</v>
      </c>
      <c r="U5173" s="12">
        <v>1.6522453100000001E-2</v>
      </c>
      <c r="V5173" s="8" t="s">
        <v>177</v>
      </c>
      <c r="W5173" s="8" t="s">
        <v>71</v>
      </c>
      <c r="X5173" s="8" t="s">
        <v>72</v>
      </c>
      <c r="Y5173" s="8" t="s">
        <v>73</v>
      </c>
      <c r="Z5173" s="1">
        <f t="shared" si="80"/>
        <v>7.4158227558348296E-6</v>
      </c>
    </row>
    <row r="5174" spans="1:26" x14ac:dyDescent="0.2">
      <c r="A5174" s="7">
        <v>57845</v>
      </c>
      <c r="B5174" s="8" t="s">
        <v>3697</v>
      </c>
      <c r="C5174" s="9" t="s">
        <v>743</v>
      </c>
      <c r="D5174" s="9" t="s">
        <v>24</v>
      </c>
      <c r="E5174" s="10">
        <v>2</v>
      </c>
      <c r="F5174" s="9" t="s">
        <v>25</v>
      </c>
      <c r="G5174" s="9" t="s">
        <v>3420</v>
      </c>
      <c r="H5174" s="9" t="s">
        <v>3419</v>
      </c>
      <c r="I5174" s="11">
        <v>15231000</v>
      </c>
      <c r="J5174" s="11">
        <v>0</v>
      </c>
      <c r="K5174" s="11">
        <v>181607</v>
      </c>
      <c r="L5174" s="11">
        <v>181607</v>
      </c>
      <c r="M5174" s="11">
        <v>0</v>
      </c>
      <c r="N5174" s="11">
        <v>393090</v>
      </c>
      <c r="O5174" s="8" t="s">
        <v>37</v>
      </c>
      <c r="P5174" s="14" t="s">
        <v>3417</v>
      </c>
      <c r="Q5174" s="12">
        <v>0.117927</v>
      </c>
      <c r="R5174" s="12">
        <v>0.117927</v>
      </c>
      <c r="S5174" s="12" t="s">
        <v>3417</v>
      </c>
      <c r="T5174" s="12">
        <v>0.117927</v>
      </c>
      <c r="U5174" s="12">
        <v>0.1069826726</v>
      </c>
      <c r="V5174" s="8" t="s">
        <v>177</v>
      </c>
      <c r="W5174" s="8" t="s">
        <v>71</v>
      </c>
      <c r="X5174" s="8" t="s">
        <v>72</v>
      </c>
      <c r="Y5174" s="8" t="s">
        <v>73</v>
      </c>
      <c r="Z5174" s="1">
        <f t="shared" si="80"/>
        <v>7.0240084433064144E-6</v>
      </c>
    </row>
    <row r="5175" spans="1:26" x14ac:dyDescent="0.2">
      <c r="A5175" s="7">
        <v>57846</v>
      </c>
      <c r="B5175" s="8" t="s">
        <v>3698</v>
      </c>
      <c r="C5175" s="9" t="s">
        <v>743</v>
      </c>
      <c r="D5175" s="9" t="s">
        <v>24</v>
      </c>
      <c r="E5175" s="10">
        <v>2</v>
      </c>
      <c r="F5175" s="9" t="s">
        <v>25</v>
      </c>
      <c r="G5175" s="9" t="s">
        <v>3420</v>
      </c>
      <c r="H5175" s="9" t="s">
        <v>3419</v>
      </c>
      <c r="I5175" s="11">
        <v>5711000</v>
      </c>
      <c r="J5175" s="11">
        <v>0</v>
      </c>
      <c r="K5175" s="11">
        <v>76745</v>
      </c>
      <c r="L5175" s="11">
        <v>76745</v>
      </c>
      <c r="M5175" s="11">
        <v>0</v>
      </c>
      <c r="N5175" s="11">
        <v>157266</v>
      </c>
      <c r="O5175" s="8" t="s">
        <v>37</v>
      </c>
      <c r="P5175" s="14" t="s">
        <v>3417</v>
      </c>
      <c r="Q5175" s="12">
        <v>4.7179800000000001E-2</v>
      </c>
      <c r="R5175" s="12">
        <v>4.7179800000000001E-2</v>
      </c>
      <c r="S5175" s="12" t="s">
        <v>3417</v>
      </c>
      <c r="T5175" s="12">
        <v>4.7179800000000001E-2</v>
      </c>
      <c r="U5175" s="12">
        <v>4.2801233799999998E-2</v>
      </c>
      <c r="V5175" s="8" t="s">
        <v>177</v>
      </c>
      <c r="W5175" s="8" t="s">
        <v>71</v>
      </c>
      <c r="X5175" s="8" t="s">
        <v>72</v>
      </c>
      <c r="Y5175" s="8" t="s">
        <v>73</v>
      </c>
      <c r="Z5175" s="1">
        <f t="shared" si="80"/>
        <v>7.494525267028541E-6</v>
      </c>
    </row>
    <row r="5176" spans="1:26" x14ac:dyDescent="0.2">
      <c r="A5176" s="7">
        <v>57847</v>
      </c>
      <c r="B5176" s="8" t="s">
        <v>3699</v>
      </c>
      <c r="C5176" s="9" t="s">
        <v>743</v>
      </c>
      <c r="D5176" s="9" t="s">
        <v>24</v>
      </c>
      <c r="E5176" s="10">
        <v>2</v>
      </c>
      <c r="F5176" s="9" t="s">
        <v>25</v>
      </c>
      <c r="G5176" s="9" t="s">
        <v>3420</v>
      </c>
      <c r="H5176" s="9" t="s">
        <v>3419</v>
      </c>
      <c r="I5176" s="11">
        <v>19418000</v>
      </c>
      <c r="J5176" s="11">
        <v>0</v>
      </c>
      <c r="K5176" s="11">
        <v>191679</v>
      </c>
      <c r="L5176" s="11">
        <v>191679</v>
      </c>
      <c r="M5176" s="11">
        <v>0</v>
      </c>
      <c r="N5176" s="11">
        <v>402687</v>
      </c>
      <c r="O5176" s="8" t="s">
        <v>37</v>
      </c>
      <c r="P5176" s="14" t="s">
        <v>3417</v>
      </c>
      <c r="Q5176" s="12">
        <v>0.1208061</v>
      </c>
      <c r="R5176" s="12">
        <v>0.1208061</v>
      </c>
      <c r="S5176" s="12" t="s">
        <v>3417</v>
      </c>
      <c r="T5176" s="12">
        <v>0.1208061</v>
      </c>
      <c r="U5176" s="12">
        <v>0.109594575</v>
      </c>
      <c r="V5176" s="8" t="s">
        <v>177</v>
      </c>
      <c r="W5176" s="8" t="s">
        <v>71</v>
      </c>
      <c r="X5176" s="8" t="s">
        <v>72</v>
      </c>
      <c r="Y5176" s="8" t="s">
        <v>73</v>
      </c>
      <c r="Z5176" s="1">
        <f t="shared" si="80"/>
        <v>5.6439682253579154E-6</v>
      </c>
    </row>
    <row r="5177" spans="1:26" x14ac:dyDescent="0.2">
      <c r="A5177" s="7">
        <v>57861</v>
      </c>
      <c r="B5177" s="8" t="s">
        <v>3700</v>
      </c>
      <c r="C5177" s="9" t="s">
        <v>299</v>
      </c>
      <c r="D5177" s="9" t="s">
        <v>24</v>
      </c>
      <c r="E5177" s="10">
        <v>2</v>
      </c>
      <c r="F5177" s="9" t="s">
        <v>25</v>
      </c>
      <c r="G5177" s="9" t="s">
        <v>3420</v>
      </c>
      <c r="H5177" s="9" t="s">
        <v>3419</v>
      </c>
      <c r="I5177" s="11">
        <v>25987000</v>
      </c>
      <c r="J5177" s="11">
        <v>0</v>
      </c>
      <c r="K5177" s="11">
        <v>246676</v>
      </c>
      <c r="L5177" s="11">
        <v>246676</v>
      </c>
      <c r="M5177" s="11">
        <v>0</v>
      </c>
      <c r="N5177" s="11">
        <v>544540</v>
      </c>
      <c r="O5177" s="8" t="s">
        <v>37</v>
      </c>
      <c r="P5177" s="14" t="s">
        <v>3417</v>
      </c>
      <c r="Q5177" s="12">
        <v>0.16336200000000001</v>
      </c>
      <c r="R5177" s="12">
        <v>0.16336200000000001</v>
      </c>
      <c r="S5177" s="12" t="s">
        <v>3417</v>
      </c>
      <c r="T5177" s="12">
        <v>0.16336200000000001</v>
      </c>
      <c r="U5177" s="12">
        <v>0.1482010342</v>
      </c>
      <c r="V5177" s="8" t="s">
        <v>51</v>
      </c>
      <c r="W5177" s="8" t="s">
        <v>300</v>
      </c>
      <c r="X5177" s="8" t="s">
        <v>301</v>
      </c>
      <c r="Y5177" s="8" t="s">
        <v>96</v>
      </c>
      <c r="Z5177" s="1">
        <f t="shared" si="80"/>
        <v>5.7028912225343437E-6</v>
      </c>
    </row>
    <row r="5178" spans="1:26" x14ac:dyDescent="0.2">
      <c r="A5178" s="7">
        <v>57865</v>
      </c>
      <c r="B5178" s="8" t="s">
        <v>2907</v>
      </c>
      <c r="C5178" s="9" t="s">
        <v>49</v>
      </c>
      <c r="D5178" s="9" t="s">
        <v>24</v>
      </c>
      <c r="E5178" s="10">
        <v>1</v>
      </c>
      <c r="F5178" s="9" t="s">
        <v>25</v>
      </c>
      <c r="G5178" s="9" t="s">
        <v>35</v>
      </c>
      <c r="H5178" s="9" t="s">
        <v>36</v>
      </c>
      <c r="I5178" s="11">
        <v>242057000</v>
      </c>
      <c r="J5178" s="11">
        <v>0</v>
      </c>
      <c r="K5178" s="11">
        <v>2246562</v>
      </c>
      <c r="L5178" s="11">
        <v>2246562</v>
      </c>
      <c r="M5178" s="11">
        <v>0</v>
      </c>
      <c r="N5178" s="11">
        <v>2226523</v>
      </c>
      <c r="O5178" s="8" t="s">
        <v>37</v>
      </c>
      <c r="P5178" s="14" t="s">
        <v>3417</v>
      </c>
      <c r="Q5178" s="12">
        <v>0.66795689999999996</v>
      </c>
      <c r="R5178" s="12">
        <v>0.66795689999999996</v>
      </c>
      <c r="S5178" s="12">
        <v>2.0830000000000002</v>
      </c>
      <c r="T5178" s="12">
        <v>2.0830000000000002</v>
      </c>
      <c r="U5178" s="12">
        <v>1.8896852037</v>
      </c>
      <c r="V5178" s="8" t="s">
        <v>59</v>
      </c>
      <c r="W5178" s="8" t="s">
        <v>80</v>
      </c>
      <c r="X5178" s="8" t="s">
        <v>81</v>
      </c>
      <c r="Y5178" s="8" t="s">
        <v>82</v>
      </c>
      <c r="Z5178" s="1">
        <f t="shared" si="80"/>
        <v>7.8066998888691513E-6</v>
      </c>
    </row>
    <row r="5179" spans="1:26" x14ac:dyDescent="0.2">
      <c r="A5179" s="7">
        <v>57872</v>
      </c>
      <c r="B5179" s="8" t="s">
        <v>2908</v>
      </c>
      <c r="C5179" s="9" t="s">
        <v>93</v>
      </c>
      <c r="D5179" s="9" t="s">
        <v>24</v>
      </c>
      <c r="E5179" s="10">
        <v>1</v>
      </c>
      <c r="F5179" s="9" t="s">
        <v>25</v>
      </c>
      <c r="G5179" s="9" t="s">
        <v>35</v>
      </c>
      <c r="H5179" s="9" t="s">
        <v>36</v>
      </c>
      <c r="I5179" s="11">
        <v>28064000</v>
      </c>
      <c r="J5179" s="11">
        <v>0</v>
      </c>
      <c r="K5179" s="11">
        <v>269073</v>
      </c>
      <c r="L5179" s="11">
        <v>269073</v>
      </c>
      <c r="M5179" s="11">
        <v>0</v>
      </c>
      <c r="N5179" s="11">
        <v>257486</v>
      </c>
      <c r="O5179" s="8" t="s">
        <v>37</v>
      </c>
      <c r="P5179" s="14" t="s">
        <v>3417</v>
      </c>
      <c r="Q5179" s="12">
        <v>7.7245800000000003E-2</v>
      </c>
      <c r="R5179" s="12">
        <v>7.7245800000000003E-2</v>
      </c>
      <c r="S5179" s="12" t="s">
        <v>3417</v>
      </c>
      <c r="T5179" s="12">
        <v>7.7245800000000003E-2</v>
      </c>
      <c r="U5179" s="12">
        <v>7.0076930100000004E-2</v>
      </c>
      <c r="V5179" s="8" t="s">
        <v>59</v>
      </c>
      <c r="W5179" s="8" t="s">
        <v>80</v>
      </c>
      <c r="X5179" s="8" t="s">
        <v>81</v>
      </c>
      <c r="Y5179" s="8" t="s">
        <v>82</v>
      </c>
      <c r="Z5179" s="1">
        <f t="shared" si="80"/>
        <v>2.4970399836088941E-6</v>
      </c>
    </row>
    <row r="5180" spans="1:26" x14ac:dyDescent="0.2">
      <c r="A5180" s="7">
        <v>57876</v>
      </c>
      <c r="B5180" s="8" t="s">
        <v>3701</v>
      </c>
      <c r="C5180" s="9" t="s">
        <v>34</v>
      </c>
      <c r="D5180" s="9" t="s">
        <v>24</v>
      </c>
      <c r="E5180" s="10">
        <v>2</v>
      </c>
      <c r="F5180" s="9" t="s">
        <v>25</v>
      </c>
      <c r="G5180" s="9" t="s">
        <v>3420</v>
      </c>
      <c r="H5180" s="9" t="s">
        <v>3419</v>
      </c>
      <c r="I5180" s="11">
        <v>10310000</v>
      </c>
      <c r="J5180" s="11">
        <v>0</v>
      </c>
      <c r="K5180" s="11">
        <v>118984</v>
      </c>
      <c r="L5180" s="11">
        <v>118984</v>
      </c>
      <c r="M5180" s="11">
        <v>0</v>
      </c>
      <c r="N5180" s="11">
        <v>299709</v>
      </c>
      <c r="O5180" s="8" t="s">
        <v>37</v>
      </c>
      <c r="P5180" s="14" t="s">
        <v>3417</v>
      </c>
      <c r="Q5180" s="12">
        <v>8.9912699999999998E-2</v>
      </c>
      <c r="R5180" s="12">
        <v>8.9912699999999998E-2</v>
      </c>
      <c r="S5180" s="12" t="s">
        <v>3417</v>
      </c>
      <c r="T5180" s="12">
        <v>8.9912699999999998E-2</v>
      </c>
      <c r="U5180" s="12">
        <v>8.1568266400000006E-2</v>
      </c>
      <c r="V5180" s="8" t="s">
        <v>51</v>
      </c>
      <c r="W5180" s="8" t="s">
        <v>154</v>
      </c>
      <c r="X5180" s="8" t="s">
        <v>155</v>
      </c>
      <c r="Y5180" s="8" t="s">
        <v>141</v>
      </c>
      <c r="Z5180" s="1">
        <f t="shared" si="80"/>
        <v>7.911568031037828E-6</v>
      </c>
    </row>
    <row r="5181" spans="1:26" x14ac:dyDescent="0.2">
      <c r="A5181" s="7">
        <v>57881</v>
      </c>
      <c r="B5181" s="8" t="s">
        <v>2909</v>
      </c>
      <c r="C5181" s="9" t="s">
        <v>811</v>
      </c>
      <c r="D5181" s="9" t="s">
        <v>24</v>
      </c>
      <c r="E5181" s="10">
        <v>1</v>
      </c>
      <c r="F5181" s="9" t="s">
        <v>50</v>
      </c>
      <c r="G5181" s="9" t="s">
        <v>35</v>
      </c>
      <c r="H5181" s="9" t="s">
        <v>36</v>
      </c>
      <c r="I5181" s="11">
        <v>175635000</v>
      </c>
      <c r="J5181" s="11">
        <v>0</v>
      </c>
      <c r="K5181" s="11">
        <v>1964083</v>
      </c>
      <c r="L5181" s="11">
        <v>1964083</v>
      </c>
      <c r="M5181" s="11">
        <v>0</v>
      </c>
      <c r="N5181" s="11">
        <v>1897664</v>
      </c>
      <c r="O5181" s="8" t="s">
        <v>37</v>
      </c>
      <c r="P5181" s="14" t="s">
        <v>3417</v>
      </c>
      <c r="Q5181" s="12">
        <v>0.56929920000000001</v>
      </c>
      <c r="R5181" s="12">
        <v>1.3815705</v>
      </c>
      <c r="S5181" s="12">
        <v>0.57199999999999995</v>
      </c>
      <c r="T5181" s="12">
        <v>0.2357021537</v>
      </c>
      <c r="U5181" s="12">
        <v>0.2138275912</v>
      </c>
      <c r="V5181" s="8" t="s">
        <v>59</v>
      </c>
      <c r="W5181" s="8" t="s">
        <v>80</v>
      </c>
      <c r="X5181" s="8" t="s">
        <v>81</v>
      </c>
      <c r="Y5181" s="8" t="s">
        <v>82</v>
      </c>
      <c r="Z5181" s="1">
        <f t="shared" si="80"/>
        <v>2.9544784353915787E-6</v>
      </c>
    </row>
    <row r="5182" spans="1:26" x14ac:dyDescent="0.2">
      <c r="A5182" s="7">
        <v>57881</v>
      </c>
      <c r="B5182" s="8" t="s">
        <v>2909</v>
      </c>
      <c r="C5182" s="9" t="s">
        <v>811</v>
      </c>
      <c r="D5182" s="9" t="s">
        <v>24</v>
      </c>
      <c r="E5182" s="10">
        <v>1</v>
      </c>
      <c r="F5182" s="9" t="s">
        <v>25</v>
      </c>
      <c r="G5182" s="9" t="s">
        <v>35</v>
      </c>
      <c r="H5182" s="9" t="s">
        <v>36</v>
      </c>
      <c r="I5182" s="11">
        <v>322640000</v>
      </c>
      <c r="J5182" s="11">
        <v>0</v>
      </c>
      <c r="K5182" s="11">
        <v>2805044</v>
      </c>
      <c r="L5182" s="11">
        <v>2805044</v>
      </c>
      <c r="M5182" s="11">
        <v>0</v>
      </c>
      <c r="N5182" s="11">
        <v>2707571</v>
      </c>
      <c r="O5182" s="8" t="s">
        <v>37</v>
      </c>
      <c r="P5182" s="14" t="s">
        <v>3417</v>
      </c>
      <c r="Q5182" s="12">
        <v>0.81227130000000003</v>
      </c>
      <c r="R5182" s="12">
        <v>1.3815705</v>
      </c>
      <c r="S5182" s="12">
        <v>0.57199999999999995</v>
      </c>
      <c r="T5182" s="12">
        <v>0.33629784629999998</v>
      </c>
      <c r="U5182" s="12">
        <v>0.30508740470000001</v>
      </c>
      <c r="V5182" s="8" t="s">
        <v>59</v>
      </c>
      <c r="W5182" s="8" t="s">
        <v>80</v>
      </c>
      <c r="X5182" s="8" t="s">
        <v>81</v>
      </c>
      <c r="Y5182" s="8" t="s">
        <v>82</v>
      </c>
      <c r="Z5182" s="1">
        <f t="shared" si="80"/>
        <v>1.6083245102901066E-6</v>
      </c>
    </row>
    <row r="5183" spans="1:26" x14ac:dyDescent="0.2">
      <c r="A5183" s="7">
        <v>57884</v>
      </c>
      <c r="B5183" s="8" t="s">
        <v>2910</v>
      </c>
      <c r="C5183" s="9" t="s">
        <v>67</v>
      </c>
      <c r="D5183" s="9" t="s">
        <v>504</v>
      </c>
      <c r="E5183" s="10">
        <v>6</v>
      </c>
      <c r="F5183" s="9" t="s">
        <v>50</v>
      </c>
      <c r="G5183" s="9" t="s">
        <v>35</v>
      </c>
      <c r="H5183" s="9" t="s">
        <v>36</v>
      </c>
      <c r="I5183" s="11">
        <v>99360000</v>
      </c>
      <c r="J5183" s="11">
        <v>0</v>
      </c>
      <c r="K5183" s="11">
        <v>1189690</v>
      </c>
      <c r="L5183" s="11">
        <v>1189690</v>
      </c>
      <c r="M5183" s="11">
        <v>0</v>
      </c>
      <c r="N5183" s="11">
        <v>1191217</v>
      </c>
      <c r="O5183" s="8" t="s">
        <v>37</v>
      </c>
      <c r="P5183" s="14" t="s">
        <v>3417</v>
      </c>
      <c r="Q5183" s="12">
        <v>0.35736509999999999</v>
      </c>
      <c r="R5183" s="12">
        <v>0.5894682</v>
      </c>
      <c r="S5183" s="12" t="s">
        <v>3417</v>
      </c>
      <c r="T5183" s="12">
        <v>0.35736509999999999</v>
      </c>
      <c r="U5183" s="12">
        <v>0.32419949199999998</v>
      </c>
      <c r="V5183" s="8" t="s">
        <v>38</v>
      </c>
      <c r="W5183" s="8" t="s">
        <v>60</v>
      </c>
      <c r="X5183" s="8" t="s">
        <v>61</v>
      </c>
      <c r="Y5183" s="8" t="s">
        <v>62</v>
      </c>
      <c r="Z5183" s="1">
        <f t="shared" si="80"/>
        <v>3.262877334943639E-6</v>
      </c>
    </row>
    <row r="5184" spans="1:26" x14ac:dyDescent="0.2">
      <c r="A5184" s="7">
        <v>57884</v>
      </c>
      <c r="B5184" s="8" t="s">
        <v>2910</v>
      </c>
      <c r="C5184" s="9" t="s">
        <v>67</v>
      </c>
      <c r="D5184" s="9" t="s">
        <v>504</v>
      </c>
      <c r="E5184" s="10">
        <v>6</v>
      </c>
      <c r="F5184" s="9" t="s">
        <v>25</v>
      </c>
      <c r="G5184" s="9" t="s">
        <v>35</v>
      </c>
      <c r="H5184" s="9" t="s">
        <v>36</v>
      </c>
      <c r="I5184" s="11">
        <v>83975000</v>
      </c>
      <c r="J5184" s="11">
        <v>0</v>
      </c>
      <c r="K5184" s="11">
        <v>804587</v>
      </c>
      <c r="L5184" s="11">
        <v>804587</v>
      </c>
      <c r="M5184" s="11">
        <v>0</v>
      </c>
      <c r="N5184" s="11">
        <v>773677</v>
      </c>
      <c r="O5184" s="8" t="s">
        <v>37</v>
      </c>
      <c r="P5184" s="14" t="s">
        <v>3417</v>
      </c>
      <c r="Q5184" s="12">
        <v>0.23210310000000001</v>
      </c>
      <c r="R5184" s="12">
        <v>0.5894682</v>
      </c>
      <c r="S5184" s="12" t="s">
        <v>3417</v>
      </c>
      <c r="T5184" s="12">
        <v>0.23210310000000001</v>
      </c>
      <c r="U5184" s="12">
        <v>0.21056255099999999</v>
      </c>
      <c r="V5184" s="8" t="s">
        <v>38</v>
      </c>
      <c r="W5184" s="8" t="s">
        <v>60</v>
      </c>
      <c r="X5184" s="8" t="s">
        <v>61</v>
      </c>
      <c r="Y5184" s="8" t="s">
        <v>62</v>
      </c>
      <c r="Z5184" s="1">
        <f t="shared" si="80"/>
        <v>2.5074432986007739E-6</v>
      </c>
    </row>
    <row r="5185" spans="1:26" x14ac:dyDescent="0.2">
      <c r="A5185" s="7">
        <v>57885</v>
      </c>
      <c r="B5185" s="8" t="s">
        <v>3702</v>
      </c>
      <c r="C5185" s="9" t="s">
        <v>126</v>
      </c>
      <c r="D5185" s="9" t="s">
        <v>24</v>
      </c>
      <c r="E5185" s="10">
        <v>1</v>
      </c>
      <c r="F5185" s="9" t="s">
        <v>25</v>
      </c>
      <c r="G5185" s="9" t="s">
        <v>3420</v>
      </c>
      <c r="H5185" s="9" t="s">
        <v>3419</v>
      </c>
      <c r="I5185" s="11">
        <v>6477000</v>
      </c>
      <c r="J5185" s="11">
        <v>0</v>
      </c>
      <c r="K5185" s="11">
        <v>70920</v>
      </c>
      <c r="L5185" s="11">
        <v>70920</v>
      </c>
      <c r="M5185" s="11">
        <v>0</v>
      </c>
      <c r="N5185" s="11">
        <v>118201</v>
      </c>
      <c r="O5185" s="8" t="s">
        <v>37</v>
      </c>
      <c r="P5185" s="14" t="s">
        <v>3417</v>
      </c>
      <c r="Q5185" s="12">
        <v>3.54603E-2</v>
      </c>
      <c r="R5185" s="12">
        <v>3.54603E-2</v>
      </c>
      <c r="S5185" s="12" t="s">
        <v>3417</v>
      </c>
      <c r="T5185" s="12">
        <v>3.54603E-2</v>
      </c>
      <c r="U5185" s="12">
        <v>3.2169373100000002E-2</v>
      </c>
      <c r="V5185" s="8" t="s">
        <v>38</v>
      </c>
      <c r="W5185" s="8" t="s">
        <v>803</v>
      </c>
      <c r="X5185" s="8" t="s">
        <v>804</v>
      </c>
      <c r="Y5185" s="8" t="s">
        <v>128</v>
      </c>
      <c r="Z5185" s="1">
        <f t="shared" si="80"/>
        <v>4.9667088312490351E-6</v>
      </c>
    </row>
    <row r="5186" spans="1:26" x14ac:dyDescent="0.2">
      <c r="A5186" s="7">
        <v>57886</v>
      </c>
      <c r="B5186" s="8" t="s">
        <v>2911</v>
      </c>
      <c r="C5186" s="9" t="s">
        <v>126</v>
      </c>
      <c r="D5186" s="9" t="s">
        <v>24</v>
      </c>
      <c r="E5186" s="10">
        <v>1</v>
      </c>
      <c r="F5186" s="9" t="s">
        <v>25</v>
      </c>
      <c r="G5186" s="9" t="s">
        <v>26</v>
      </c>
      <c r="H5186" s="9" t="s">
        <v>27</v>
      </c>
      <c r="I5186" s="11">
        <v>47000</v>
      </c>
      <c r="J5186" s="11">
        <v>0</v>
      </c>
      <c r="K5186" s="11">
        <v>469</v>
      </c>
      <c r="L5186" s="11">
        <v>469</v>
      </c>
      <c r="M5186" s="11">
        <v>0</v>
      </c>
      <c r="N5186" s="11">
        <v>81</v>
      </c>
      <c r="O5186" s="8" t="s">
        <v>28</v>
      </c>
      <c r="P5186" s="14">
        <v>2.7000000000000001E-3</v>
      </c>
      <c r="Q5186" s="12">
        <v>6.4297800000000002E-2</v>
      </c>
      <c r="R5186" s="12">
        <v>6.4297800000000002E-2</v>
      </c>
      <c r="S5186" s="12" t="s">
        <v>3417</v>
      </c>
      <c r="T5186" s="12">
        <v>6.4297800000000002E-2</v>
      </c>
      <c r="U5186" s="12">
        <v>5.8330581499999999E-2</v>
      </c>
      <c r="V5186" s="8" t="s">
        <v>38</v>
      </c>
      <c r="W5186" s="8" t="s">
        <v>803</v>
      </c>
      <c r="X5186" s="8" t="s">
        <v>804</v>
      </c>
      <c r="Y5186" s="8" t="s">
        <v>128</v>
      </c>
      <c r="Z5186" s="1">
        <f t="shared" si="80"/>
        <v>1.2410762021276595E-3</v>
      </c>
    </row>
    <row r="5187" spans="1:26" x14ac:dyDescent="0.2">
      <c r="A5187" s="7">
        <v>57893</v>
      </c>
      <c r="B5187" s="8" t="s">
        <v>2912</v>
      </c>
      <c r="C5187" s="9" t="s">
        <v>975</v>
      </c>
      <c r="D5187" s="9" t="s">
        <v>24</v>
      </c>
      <c r="E5187" s="10">
        <v>1</v>
      </c>
      <c r="F5187" s="9" t="s">
        <v>25</v>
      </c>
      <c r="G5187" s="9" t="s">
        <v>35</v>
      </c>
      <c r="H5187" s="9" t="s">
        <v>36</v>
      </c>
      <c r="I5187" s="11">
        <v>2302513</v>
      </c>
      <c r="J5187" s="11">
        <v>0</v>
      </c>
      <c r="K5187" s="11">
        <v>28520</v>
      </c>
      <c r="L5187" s="11">
        <v>28520</v>
      </c>
      <c r="M5187" s="11">
        <v>0</v>
      </c>
      <c r="N5187" s="11">
        <v>23767</v>
      </c>
      <c r="O5187" s="8" t="s">
        <v>37</v>
      </c>
      <c r="P5187" s="14" t="s">
        <v>3417</v>
      </c>
      <c r="Q5187" s="12">
        <v>7.1301000000000003E-3</v>
      </c>
      <c r="R5187" s="12">
        <v>2.4558900000000002E-2</v>
      </c>
      <c r="S5187" s="12" t="s">
        <v>3417</v>
      </c>
      <c r="T5187" s="12">
        <v>7.1301000000000003E-3</v>
      </c>
      <c r="U5187" s="12">
        <v>6.4683843000000003E-3</v>
      </c>
      <c r="V5187" s="8" t="s">
        <v>177</v>
      </c>
      <c r="W5187" s="8" t="s">
        <v>71</v>
      </c>
      <c r="X5187" s="8" t="s">
        <v>72</v>
      </c>
      <c r="Y5187" s="8" t="s">
        <v>73</v>
      </c>
      <c r="Z5187" s="1">
        <f t="shared" si="80"/>
        <v>2.8092715654591313E-6</v>
      </c>
    </row>
    <row r="5188" spans="1:26" x14ac:dyDescent="0.2">
      <c r="A5188" s="7">
        <v>57893</v>
      </c>
      <c r="B5188" s="8" t="s">
        <v>2912</v>
      </c>
      <c r="C5188" s="9" t="s">
        <v>975</v>
      </c>
      <c r="D5188" s="9" t="s">
        <v>24</v>
      </c>
      <c r="E5188" s="10">
        <v>1</v>
      </c>
      <c r="F5188" s="9" t="s">
        <v>25</v>
      </c>
      <c r="G5188" s="9" t="s">
        <v>3420</v>
      </c>
      <c r="H5188" s="9" t="s">
        <v>3419</v>
      </c>
      <c r="I5188" s="11">
        <v>2796487</v>
      </c>
      <c r="J5188" s="11">
        <v>0</v>
      </c>
      <c r="K5188" s="11">
        <v>34860</v>
      </c>
      <c r="L5188" s="11">
        <v>34860</v>
      </c>
      <c r="M5188" s="11">
        <v>0</v>
      </c>
      <c r="N5188" s="11">
        <v>58096</v>
      </c>
      <c r="O5188" s="8" t="s">
        <v>37</v>
      </c>
      <c r="P5188" s="14" t="s">
        <v>3417</v>
      </c>
      <c r="Q5188" s="12">
        <v>1.7428800000000001E-2</v>
      </c>
      <c r="R5188" s="12">
        <v>2.4558900000000002E-2</v>
      </c>
      <c r="S5188" s="12" t="s">
        <v>3417</v>
      </c>
      <c r="T5188" s="12">
        <v>1.7428800000000001E-2</v>
      </c>
      <c r="U5188" s="12">
        <v>1.58113036E-2</v>
      </c>
      <c r="V5188" s="8" t="s">
        <v>177</v>
      </c>
      <c r="W5188" s="8" t="s">
        <v>71</v>
      </c>
      <c r="X5188" s="8" t="s">
        <v>72</v>
      </c>
      <c r="Y5188" s="8" t="s">
        <v>73</v>
      </c>
      <c r="Z5188" s="1">
        <f t="shared" ref="Z5188:Z5251" si="81">IFERROR(ABS(S5188/(I5188/1000))*0.907185,ABS(U5188/(I5188/1000)))</f>
        <v>5.6539878783631034E-6</v>
      </c>
    </row>
    <row r="5189" spans="1:26" x14ac:dyDescent="0.2">
      <c r="A5189" s="7">
        <v>57896</v>
      </c>
      <c r="B5189" s="8" t="s">
        <v>3703</v>
      </c>
      <c r="C5189" s="9" t="s">
        <v>354</v>
      </c>
      <c r="D5189" s="9" t="s">
        <v>24</v>
      </c>
      <c r="E5189" s="10">
        <v>2</v>
      </c>
      <c r="F5189" s="9" t="s">
        <v>50</v>
      </c>
      <c r="G5189" s="9" t="s">
        <v>3420</v>
      </c>
      <c r="H5189" s="9" t="s">
        <v>3419</v>
      </c>
      <c r="I5189" s="11">
        <v>60449000</v>
      </c>
      <c r="J5189" s="11">
        <v>0</v>
      </c>
      <c r="K5189" s="11">
        <v>917959</v>
      </c>
      <c r="L5189" s="11">
        <v>917959</v>
      </c>
      <c r="M5189" s="11">
        <v>0</v>
      </c>
      <c r="N5189" s="11">
        <v>1811639</v>
      </c>
      <c r="O5189" s="8" t="s">
        <v>37</v>
      </c>
      <c r="P5189" s="14" t="s">
        <v>3417</v>
      </c>
      <c r="Q5189" s="12">
        <v>0.54349170000000002</v>
      </c>
      <c r="R5189" s="12">
        <v>0.54349170000000002</v>
      </c>
      <c r="S5189" s="12" t="s">
        <v>3417</v>
      </c>
      <c r="T5189" s="12">
        <v>0.54349170000000002</v>
      </c>
      <c r="U5189" s="12">
        <v>0.49305243580000002</v>
      </c>
      <c r="V5189" s="8" t="s">
        <v>38</v>
      </c>
      <c r="W5189" s="8" t="s">
        <v>803</v>
      </c>
      <c r="X5189" s="8" t="s">
        <v>804</v>
      </c>
      <c r="Y5189" s="8" t="s">
        <v>128</v>
      </c>
      <c r="Z5189" s="1">
        <f t="shared" si="81"/>
        <v>8.1565027676222932E-6</v>
      </c>
    </row>
    <row r="5190" spans="1:26" x14ac:dyDescent="0.2">
      <c r="A5190" s="7">
        <v>57897</v>
      </c>
      <c r="B5190" s="8" t="s">
        <v>3704</v>
      </c>
      <c r="C5190" s="9" t="s">
        <v>975</v>
      </c>
      <c r="D5190" s="9" t="s">
        <v>24</v>
      </c>
      <c r="E5190" s="10">
        <v>2</v>
      </c>
      <c r="F5190" s="9" t="s">
        <v>25</v>
      </c>
      <c r="G5190" s="9" t="s">
        <v>3420</v>
      </c>
      <c r="H5190" s="9" t="s">
        <v>3419</v>
      </c>
      <c r="I5190" s="11">
        <v>4531000</v>
      </c>
      <c r="J5190" s="11">
        <v>0</v>
      </c>
      <c r="K5190" s="11">
        <v>65838</v>
      </c>
      <c r="L5190" s="11">
        <v>65838</v>
      </c>
      <c r="M5190" s="11">
        <v>0</v>
      </c>
      <c r="N5190" s="11">
        <v>147290</v>
      </c>
      <c r="O5190" s="8" t="s">
        <v>37</v>
      </c>
      <c r="P5190" s="14" t="s">
        <v>3417</v>
      </c>
      <c r="Q5190" s="12">
        <v>4.4186999999999997E-2</v>
      </c>
      <c r="R5190" s="12">
        <v>4.4186999999999997E-2</v>
      </c>
      <c r="S5190" s="12" t="s">
        <v>3417</v>
      </c>
      <c r="T5190" s="12">
        <v>4.4186999999999997E-2</v>
      </c>
      <c r="U5190" s="12">
        <v>4.0086183400000003E-2</v>
      </c>
      <c r="V5190" s="8" t="s">
        <v>38</v>
      </c>
      <c r="W5190" s="8" t="s">
        <v>71</v>
      </c>
      <c r="X5190" s="8" t="s">
        <v>72</v>
      </c>
      <c r="Y5190" s="8" t="s">
        <v>73</v>
      </c>
      <c r="Z5190" s="1">
        <f t="shared" si="81"/>
        <v>8.8470941072610906E-6</v>
      </c>
    </row>
    <row r="5191" spans="1:26" x14ac:dyDescent="0.2">
      <c r="A5191" s="7">
        <v>57898</v>
      </c>
      <c r="B5191" s="8" t="s">
        <v>2913</v>
      </c>
      <c r="C5191" s="9" t="s">
        <v>130</v>
      </c>
      <c r="D5191" s="9" t="s">
        <v>24</v>
      </c>
      <c r="E5191" s="10">
        <v>2</v>
      </c>
      <c r="F5191" s="9" t="s">
        <v>43</v>
      </c>
      <c r="G5191" s="9" t="s">
        <v>35</v>
      </c>
      <c r="H5191" s="9" t="s">
        <v>36</v>
      </c>
      <c r="I5191" s="11">
        <v>7017877</v>
      </c>
      <c r="J5191" s="11">
        <v>0</v>
      </c>
      <c r="K5191" s="11">
        <v>121762</v>
      </c>
      <c r="L5191" s="11">
        <v>121762</v>
      </c>
      <c r="M5191" s="11">
        <v>0</v>
      </c>
      <c r="N5191" s="11">
        <v>118917</v>
      </c>
      <c r="O5191" s="8" t="s">
        <v>37</v>
      </c>
      <c r="P5191" s="14" t="s">
        <v>3417</v>
      </c>
      <c r="Q5191" s="12">
        <v>3.5675100000000001E-2</v>
      </c>
      <c r="R5191" s="12">
        <v>862.84602510000002</v>
      </c>
      <c r="S5191" s="12" t="s">
        <v>3417</v>
      </c>
      <c r="T5191" s="12">
        <v>3.5675100000000001E-2</v>
      </c>
      <c r="U5191" s="12">
        <v>3.2364238400000002E-2</v>
      </c>
      <c r="V5191" s="8" t="s">
        <v>38</v>
      </c>
      <c r="W5191" s="8" t="s">
        <v>241</v>
      </c>
      <c r="X5191" s="8" t="s">
        <v>242</v>
      </c>
      <c r="Y5191" s="8" t="s">
        <v>133</v>
      </c>
      <c r="Z5191" s="1">
        <f t="shared" si="81"/>
        <v>4.6116850437817592E-6</v>
      </c>
    </row>
    <row r="5192" spans="1:26" x14ac:dyDescent="0.2">
      <c r="A5192" s="7">
        <v>57898</v>
      </c>
      <c r="B5192" s="8" t="s">
        <v>2913</v>
      </c>
      <c r="C5192" s="9" t="s">
        <v>130</v>
      </c>
      <c r="D5192" s="9" t="s">
        <v>24</v>
      </c>
      <c r="E5192" s="10">
        <v>2</v>
      </c>
      <c r="F5192" s="9" t="s">
        <v>43</v>
      </c>
      <c r="G5192" s="9" t="s">
        <v>567</v>
      </c>
      <c r="H5192" s="9" t="s">
        <v>3419</v>
      </c>
      <c r="I5192" s="11">
        <v>536766123</v>
      </c>
      <c r="J5192" s="11">
        <v>0</v>
      </c>
      <c r="K5192" s="11">
        <v>9151187</v>
      </c>
      <c r="L5192" s="11">
        <v>9151187</v>
      </c>
      <c r="M5192" s="11">
        <v>0</v>
      </c>
      <c r="N5192" s="11">
        <v>1015071</v>
      </c>
      <c r="O5192" s="8" t="s">
        <v>46</v>
      </c>
      <c r="P5192" s="14" t="s">
        <v>3417</v>
      </c>
      <c r="Q5192" s="12">
        <v>862.81034999999997</v>
      </c>
      <c r="R5192" s="12">
        <v>862.84602510000002</v>
      </c>
      <c r="S5192" s="12" t="s">
        <v>3417</v>
      </c>
      <c r="T5192" s="12">
        <v>862.81034999999997</v>
      </c>
      <c r="U5192" s="12">
        <v>782.73641476909995</v>
      </c>
      <c r="V5192" s="8" t="s">
        <v>38</v>
      </c>
      <c r="W5192" s="8" t="s">
        <v>241</v>
      </c>
      <c r="X5192" s="8" t="s">
        <v>242</v>
      </c>
      <c r="Y5192" s="8" t="s">
        <v>133</v>
      </c>
      <c r="Z5192" s="1">
        <f t="shared" si="81"/>
        <v>1.4582448132053592E-3</v>
      </c>
    </row>
    <row r="5193" spans="1:26" x14ac:dyDescent="0.2">
      <c r="A5193" s="7">
        <v>57899</v>
      </c>
      <c r="B5193" s="8" t="s">
        <v>2914</v>
      </c>
      <c r="C5193" s="9" t="s">
        <v>163</v>
      </c>
      <c r="D5193" s="9" t="s">
        <v>24</v>
      </c>
      <c r="E5193" s="10">
        <v>1</v>
      </c>
      <c r="F5193" s="9" t="s">
        <v>25</v>
      </c>
      <c r="G5193" s="9" t="s">
        <v>35</v>
      </c>
      <c r="H5193" s="9" t="s">
        <v>36</v>
      </c>
      <c r="I5193" s="11">
        <v>4646544</v>
      </c>
      <c r="J5193" s="11">
        <v>0</v>
      </c>
      <c r="K5193" s="11">
        <v>52376</v>
      </c>
      <c r="L5193" s="11">
        <v>52376</v>
      </c>
      <c r="M5193" s="11">
        <v>0</v>
      </c>
      <c r="N5193" s="11">
        <v>47616</v>
      </c>
      <c r="O5193" s="8" t="s">
        <v>37</v>
      </c>
      <c r="P5193" s="14" t="s">
        <v>3417</v>
      </c>
      <c r="Q5193" s="12">
        <v>1.42848E-2</v>
      </c>
      <c r="R5193" s="12">
        <v>0.283383</v>
      </c>
      <c r="S5193" s="12" t="s">
        <v>3417</v>
      </c>
      <c r="T5193" s="12">
        <v>1.42848E-2</v>
      </c>
      <c r="U5193" s="12">
        <v>1.29590855E-2</v>
      </c>
      <c r="V5193" s="8" t="s">
        <v>51</v>
      </c>
      <c r="W5193" s="8" t="s">
        <v>164</v>
      </c>
      <c r="X5193" s="8" t="s">
        <v>165</v>
      </c>
      <c r="Y5193" s="8" t="s">
        <v>96</v>
      </c>
      <c r="Z5193" s="1">
        <f t="shared" si="81"/>
        <v>2.7889729441925009E-6</v>
      </c>
    </row>
    <row r="5194" spans="1:26" x14ac:dyDescent="0.2">
      <c r="A5194" s="7">
        <v>57899</v>
      </c>
      <c r="B5194" s="8" t="s">
        <v>2914</v>
      </c>
      <c r="C5194" s="9" t="s">
        <v>163</v>
      </c>
      <c r="D5194" s="9" t="s">
        <v>24</v>
      </c>
      <c r="E5194" s="10">
        <v>1</v>
      </c>
      <c r="F5194" s="9" t="s">
        <v>25</v>
      </c>
      <c r="G5194" s="9" t="s">
        <v>26</v>
      </c>
      <c r="H5194" s="9" t="s">
        <v>27</v>
      </c>
      <c r="I5194" s="11">
        <v>186456</v>
      </c>
      <c r="J5194" s="11">
        <v>0</v>
      </c>
      <c r="K5194" s="11">
        <v>2102</v>
      </c>
      <c r="L5194" s="11">
        <v>2102</v>
      </c>
      <c r="M5194" s="11">
        <v>0</v>
      </c>
      <c r="N5194" s="11">
        <v>339</v>
      </c>
      <c r="O5194" s="8" t="s">
        <v>28</v>
      </c>
      <c r="P5194" s="14">
        <v>2.7000000000000001E-3</v>
      </c>
      <c r="Q5194" s="12">
        <v>0.26909820000000001</v>
      </c>
      <c r="R5194" s="12">
        <v>0.283383</v>
      </c>
      <c r="S5194" s="12" t="s">
        <v>3417</v>
      </c>
      <c r="T5194" s="12">
        <v>0.26909820000000001</v>
      </c>
      <c r="U5194" s="12">
        <v>0.24412428559999999</v>
      </c>
      <c r="V5194" s="8" t="s">
        <v>51</v>
      </c>
      <c r="W5194" s="8" t="s">
        <v>164</v>
      </c>
      <c r="X5194" s="8" t="s">
        <v>165</v>
      </c>
      <c r="Y5194" s="8" t="s">
        <v>96</v>
      </c>
      <c r="Z5194" s="1">
        <f t="shared" si="81"/>
        <v>1.3092862959625865E-3</v>
      </c>
    </row>
    <row r="5195" spans="1:26" x14ac:dyDescent="0.2">
      <c r="A5195" s="7">
        <v>57901</v>
      </c>
      <c r="B5195" s="8" t="s">
        <v>2915</v>
      </c>
      <c r="C5195" s="9" t="s">
        <v>34</v>
      </c>
      <c r="D5195" s="9" t="s">
        <v>24</v>
      </c>
      <c r="E5195" s="10">
        <v>2</v>
      </c>
      <c r="F5195" s="9" t="s">
        <v>34</v>
      </c>
      <c r="G5195" s="9" t="s">
        <v>35</v>
      </c>
      <c r="H5195" s="9" t="s">
        <v>36</v>
      </c>
      <c r="I5195" s="11">
        <v>105645000</v>
      </c>
      <c r="J5195" s="11">
        <v>0</v>
      </c>
      <c r="K5195" s="11">
        <v>0</v>
      </c>
      <c r="L5195" s="11">
        <v>0</v>
      </c>
      <c r="M5195" s="11">
        <v>0</v>
      </c>
      <c r="N5195" s="11">
        <v>0</v>
      </c>
      <c r="O5195" s="8" t="s">
        <v>37</v>
      </c>
      <c r="P5195" s="14" t="s">
        <v>3417</v>
      </c>
      <c r="Q5195" s="12">
        <v>0</v>
      </c>
      <c r="R5195" s="12">
        <v>1.0675091999999999</v>
      </c>
      <c r="S5195" s="12" t="s">
        <v>3417</v>
      </c>
      <c r="T5195" s="12">
        <v>0</v>
      </c>
      <c r="U5195" s="12">
        <v>0</v>
      </c>
      <c r="V5195" s="8" t="s">
        <v>51</v>
      </c>
      <c r="W5195" s="8" t="s">
        <v>154</v>
      </c>
      <c r="X5195" s="8" t="s">
        <v>155</v>
      </c>
      <c r="Y5195" s="8" t="s">
        <v>141</v>
      </c>
      <c r="Z5195" s="1">
        <f t="shared" si="81"/>
        <v>0</v>
      </c>
    </row>
    <row r="5196" spans="1:26" x14ac:dyDescent="0.2">
      <c r="A5196" s="7">
        <v>57901</v>
      </c>
      <c r="B5196" s="8" t="s">
        <v>2915</v>
      </c>
      <c r="C5196" s="9" t="s">
        <v>34</v>
      </c>
      <c r="D5196" s="9" t="s">
        <v>24</v>
      </c>
      <c r="E5196" s="10">
        <v>2</v>
      </c>
      <c r="F5196" s="9" t="s">
        <v>42</v>
      </c>
      <c r="G5196" s="9" t="s">
        <v>35</v>
      </c>
      <c r="H5196" s="9" t="s">
        <v>36</v>
      </c>
      <c r="I5196" s="11">
        <v>290111000</v>
      </c>
      <c r="J5196" s="11">
        <v>0</v>
      </c>
      <c r="K5196" s="11">
        <v>3558364</v>
      </c>
      <c r="L5196" s="11">
        <v>3558364</v>
      </c>
      <c r="M5196" s="11">
        <v>0</v>
      </c>
      <c r="N5196" s="11">
        <v>3558364</v>
      </c>
      <c r="O5196" s="8" t="s">
        <v>37</v>
      </c>
      <c r="P5196" s="14" t="s">
        <v>3417</v>
      </c>
      <c r="Q5196" s="12">
        <v>1.0675091999999999</v>
      </c>
      <c r="R5196" s="12">
        <v>1.0675091999999999</v>
      </c>
      <c r="S5196" s="12" t="s">
        <v>3417</v>
      </c>
      <c r="T5196" s="12">
        <v>1.0675091999999999</v>
      </c>
      <c r="U5196" s="12">
        <v>0.96843799330000002</v>
      </c>
      <c r="V5196" s="8" t="s">
        <v>51</v>
      </c>
      <c r="W5196" s="8" t="s">
        <v>154</v>
      </c>
      <c r="X5196" s="8" t="s">
        <v>155</v>
      </c>
      <c r="Y5196" s="8" t="s">
        <v>141</v>
      </c>
      <c r="Z5196" s="1">
        <f t="shared" si="81"/>
        <v>3.3381636452943874E-6</v>
      </c>
    </row>
    <row r="5197" spans="1:26" x14ac:dyDescent="0.2">
      <c r="A5197" s="7">
        <v>57902</v>
      </c>
      <c r="B5197" s="8" t="s">
        <v>3705</v>
      </c>
      <c r="C5197" s="9" t="s">
        <v>299</v>
      </c>
      <c r="D5197" s="9" t="s">
        <v>24</v>
      </c>
      <c r="E5197" s="10">
        <v>1</v>
      </c>
      <c r="F5197" s="9" t="s">
        <v>25</v>
      </c>
      <c r="G5197" s="9" t="s">
        <v>3420</v>
      </c>
      <c r="H5197" s="9" t="s">
        <v>3419</v>
      </c>
      <c r="I5197" s="11">
        <v>17845000</v>
      </c>
      <c r="J5197" s="11">
        <v>0</v>
      </c>
      <c r="K5197" s="11">
        <v>189618</v>
      </c>
      <c r="L5197" s="11">
        <v>189618</v>
      </c>
      <c r="M5197" s="11">
        <v>0</v>
      </c>
      <c r="N5197" s="11">
        <v>354425</v>
      </c>
      <c r="O5197" s="8" t="s">
        <v>37</v>
      </c>
      <c r="P5197" s="14" t="s">
        <v>3417</v>
      </c>
      <c r="Q5197" s="12">
        <v>0.10632750000000001</v>
      </c>
      <c r="R5197" s="12">
        <v>0.10632750000000001</v>
      </c>
      <c r="S5197" s="12" t="s">
        <v>3417</v>
      </c>
      <c r="T5197" s="12">
        <v>0.10632750000000001</v>
      </c>
      <c r="U5197" s="12">
        <v>9.6459675199999997E-2</v>
      </c>
      <c r="V5197" s="8" t="s">
        <v>51</v>
      </c>
      <c r="W5197" s="8" t="s">
        <v>215</v>
      </c>
      <c r="X5197" s="8" t="s">
        <v>216</v>
      </c>
      <c r="Y5197" s="8" t="s">
        <v>96</v>
      </c>
      <c r="Z5197" s="1">
        <f t="shared" si="81"/>
        <v>5.4054174950966655E-6</v>
      </c>
    </row>
    <row r="5198" spans="1:26" x14ac:dyDescent="0.2">
      <c r="A5198" s="7">
        <v>57903</v>
      </c>
      <c r="B5198" s="8" t="s">
        <v>3706</v>
      </c>
      <c r="C5198" s="9" t="s">
        <v>58</v>
      </c>
      <c r="D5198" s="9" t="s">
        <v>24</v>
      </c>
      <c r="E5198" s="10">
        <v>1</v>
      </c>
      <c r="F5198" s="9" t="s">
        <v>25</v>
      </c>
      <c r="G5198" s="9" t="s">
        <v>3420</v>
      </c>
      <c r="H5198" s="9" t="s">
        <v>3419</v>
      </c>
      <c r="I5198" s="11">
        <v>5824000</v>
      </c>
      <c r="J5198" s="11">
        <v>0</v>
      </c>
      <c r="K5198" s="11">
        <v>55588</v>
      </c>
      <c r="L5198" s="11">
        <v>55588</v>
      </c>
      <c r="M5198" s="11">
        <v>0</v>
      </c>
      <c r="N5198" s="11">
        <v>111172</v>
      </c>
      <c r="O5198" s="8" t="s">
        <v>37</v>
      </c>
      <c r="P5198" s="14" t="s">
        <v>3417</v>
      </c>
      <c r="Q5198" s="12">
        <v>3.3351600000000002E-2</v>
      </c>
      <c r="R5198" s="12">
        <v>3.3351600000000002E-2</v>
      </c>
      <c r="S5198" s="12" t="s">
        <v>3417</v>
      </c>
      <c r="T5198" s="12">
        <v>3.3351600000000002E-2</v>
      </c>
      <c r="U5198" s="12">
        <v>3.0256373E-2</v>
      </c>
      <c r="V5198" s="8" t="s">
        <v>59</v>
      </c>
      <c r="W5198" s="8" t="s">
        <v>60</v>
      </c>
      <c r="X5198" s="8" t="s">
        <v>61</v>
      </c>
      <c r="Y5198" s="8" t="s">
        <v>62</v>
      </c>
      <c r="Z5198" s="1">
        <f t="shared" si="81"/>
        <v>5.1951189903846157E-6</v>
      </c>
    </row>
    <row r="5199" spans="1:26" x14ac:dyDescent="0.2">
      <c r="A5199" s="7">
        <v>57908</v>
      </c>
      <c r="B5199" s="8" t="s">
        <v>2916</v>
      </c>
      <c r="C5199" s="9" t="s">
        <v>816</v>
      </c>
      <c r="D5199" s="9" t="s">
        <v>588</v>
      </c>
      <c r="E5199" s="10">
        <v>5</v>
      </c>
      <c r="F5199" s="9" t="s">
        <v>34</v>
      </c>
      <c r="G5199" s="9" t="s">
        <v>35</v>
      </c>
      <c r="H5199" s="9" t="s">
        <v>36</v>
      </c>
      <c r="I5199" s="11">
        <v>19786672</v>
      </c>
      <c r="J5199" s="11">
        <v>130804</v>
      </c>
      <c r="K5199" s="11">
        <v>308313</v>
      </c>
      <c r="L5199" s="11">
        <v>107077</v>
      </c>
      <c r="M5199" s="11">
        <v>201236</v>
      </c>
      <c r="N5199" s="11">
        <v>288218</v>
      </c>
      <c r="O5199" s="8" t="s">
        <v>37</v>
      </c>
      <c r="P5199" s="14" t="s">
        <v>3417</v>
      </c>
      <c r="Q5199" s="12">
        <v>8.6465399999999998E-2</v>
      </c>
      <c r="R5199" s="12">
        <v>1.10652438</v>
      </c>
      <c r="S5199" s="12" t="s">
        <v>3417</v>
      </c>
      <c r="T5199" s="12">
        <v>8.6465399999999998E-2</v>
      </c>
      <c r="U5199" s="12">
        <v>7.8440896299999993E-2</v>
      </c>
      <c r="V5199" s="8" t="s">
        <v>177</v>
      </c>
      <c r="W5199" s="8" t="s">
        <v>71</v>
      </c>
      <c r="X5199" s="8" t="s">
        <v>72</v>
      </c>
      <c r="Y5199" s="8" t="s">
        <v>73</v>
      </c>
      <c r="Z5199" s="1">
        <f t="shared" si="81"/>
        <v>3.9643299439137615E-6</v>
      </c>
    </row>
    <row r="5200" spans="1:26" x14ac:dyDescent="0.2">
      <c r="A5200" s="7">
        <v>57908</v>
      </c>
      <c r="B5200" s="8" t="s">
        <v>2916</v>
      </c>
      <c r="C5200" s="9" t="s">
        <v>816</v>
      </c>
      <c r="D5200" s="9" t="s">
        <v>588</v>
      </c>
      <c r="E5200" s="10">
        <v>5</v>
      </c>
      <c r="F5200" s="9" t="s">
        <v>34</v>
      </c>
      <c r="G5200" s="9" t="s">
        <v>26</v>
      </c>
      <c r="H5200" s="9" t="s">
        <v>27</v>
      </c>
      <c r="I5200" s="11">
        <v>38188</v>
      </c>
      <c r="J5200" s="11">
        <v>0</v>
      </c>
      <c r="K5200" s="11">
        <v>0</v>
      </c>
      <c r="L5200" s="11">
        <v>0</v>
      </c>
      <c r="M5200" s="11">
        <v>0</v>
      </c>
      <c r="N5200" s="11">
        <v>0</v>
      </c>
      <c r="O5200" s="8" t="s">
        <v>28</v>
      </c>
      <c r="P5200" s="14" t="s">
        <v>3417</v>
      </c>
      <c r="Q5200" s="12">
        <v>0</v>
      </c>
      <c r="R5200" s="12">
        <v>1.10652438</v>
      </c>
      <c r="S5200" s="12" t="s">
        <v>3417</v>
      </c>
      <c r="T5200" s="12">
        <v>0</v>
      </c>
      <c r="U5200" s="12">
        <v>0</v>
      </c>
      <c r="V5200" s="8" t="s">
        <v>177</v>
      </c>
      <c r="W5200" s="8" t="s">
        <v>71</v>
      </c>
      <c r="X5200" s="8" t="s">
        <v>72</v>
      </c>
      <c r="Y5200" s="8" t="s">
        <v>73</v>
      </c>
      <c r="Z5200" s="1">
        <f t="shared" si="81"/>
        <v>0</v>
      </c>
    </row>
    <row r="5201" spans="1:26" x14ac:dyDescent="0.2">
      <c r="A5201" s="7">
        <v>57908</v>
      </c>
      <c r="B5201" s="8" t="s">
        <v>2916</v>
      </c>
      <c r="C5201" s="9" t="s">
        <v>816</v>
      </c>
      <c r="D5201" s="9" t="s">
        <v>588</v>
      </c>
      <c r="E5201" s="10">
        <v>5</v>
      </c>
      <c r="F5201" s="9" t="s">
        <v>42</v>
      </c>
      <c r="G5201" s="9" t="s">
        <v>35</v>
      </c>
      <c r="H5201" s="9" t="s">
        <v>36</v>
      </c>
      <c r="I5201" s="11">
        <v>174116708</v>
      </c>
      <c r="J5201" s="11">
        <v>758233</v>
      </c>
      <c r="K5201" s="11">
        <v>2108759</v>
      </c>
      <c r="L5201" s="11">
        <v>942248</v>
      </c>
      <c r="M5201" s="11">
        <v>1166511</v>
      </c>
      <c r="N5201" s="11">
        <v>1971092</v>
      </c>
      <c r="O5201" s="8" t="s">
        <v>37</v>
      </c>
      <c r="P5201" s="14" t="s">
        <v>3417</v>
      </c>
      <c r="Q5201" s="12">
        <v>0.59132759999999995</v>
      </c>
      <c r="R5201" s="12">
        <v>1.10652438</v>
      </c>
      <c r="S5201" s="12" t="s">
        <v>3417</v>
      </c>
      <c r="T5201" s="12">
        <v>0.59132759999999995</v>
      </c>
      <c r="U5201" s="12">
        <v>0.53644887959999998</v>
      </c>
      <c r="V5201" s="8" t="s">
        <v>177</v>
      </c>
      <c r="W5201" s="8" t="s">
        <v>71</v>
      </c>
      <c r="X5201" s="8" t="s">
        <v>72</v>
      </c>
      <c r="Y5201" s="8" t="s">
        <v>73</v>
      </c>
      <c r="Z5201" s="1">
        <f t="shared" si="81"/>
        <v>3.0809730195450279E-6</v>
      </c>
    </row>
    <row r="5202" spans="1:26" x14ac:dyDescent="0.2">
      <c r="A5202" s="7">
        <v>57908</v>
      </c>
      <c r="B5202" s="8" t="s">
        <v>2916</v>
      </c>
      <c r="C5202" s="9" t="s">
        <v>816</v>
      </c>
      <c r="D5202" s="9" t="s">
        <v>588</v>
      </c>
      <c r="E5202" s="10">
        <v>5</v>
      </c>
      <c r="F5202" s="9" t="s">
        <v>42</v>
      </c>
      <c r="G5202" s="9" t="s">
        <v>26</v>
      </c>
      <c r="H5202" s="9" t="s">
        <v>27</v>
      </c>
      <c r="I5202" s="11">
        <v>232062</v>
      </c>
      <c r="J5202" s="11">
        <v>921</v>
      </c>
      <c r="K5202" s="11">
        <v>2878</v>
      </c>
      <c r="L5202" s="11">
        <v>1462</v>
      </c>
      <c r="M5202" s="11">
        <v>1416</v>
      </c>
      <c r="N5202" s="11">
        <v>497</v>
      </c>
      <c r="O5202" s="8" t="s">
        <v>28</v>
      </c>
      <c r="P5202" s="14">
        <v>2.7000000000000001E-3</v>
      </c>
      <c r="Q5202" s="12">
        <v>0.40015457999999998</v>
      </c>
      <c r="R5202" s="12">
        <v>1.10652438</v>
      </c>
      <c r="S5202" s="12" t="s">
        <v>3417</v>
      </c>
      <c r="T5202" s="12">
        <v>0.40015457999999998</v>
      </c>
      <c r="U5202" s="12">
        <v>0.3630178536</v>
      </c>
      <c r="V5202" s="8" t="s">
        <v>177</v>
      </c>
      <c r="W5202" s="8" t="s">
        <v>71</v>
      </c>
      <c r="X5202" s="8" t="s">
        <v>72</v>
      </c>
      <c r="Y5202" s="8" t="s">
        <v>73</v>
      </c>
      <c r="Z5202" s="1">
        <f t="shared" si="81"/>
        <v>1.5643140781342916E-3</v>
      </c>
    </row>
    <row r="5203" spans="1:26" x14ac:dyDescent="0.2">
      <c r="A5203" s="7">
        <v>57908</v>
      </c>
      <c r="B5203" s="8" t="s">
        <v>2916</v>
      </c>
      <c r="C5203" s="9" t="s">
        <v>816</v>
      </c>
      <c r="D5203" s="9" t="s">
        <v>588</v>
      </c>
      <c r="E5203" s="10">
        <v>5</v>
      </c>
      <c r="F5203" s="9" t="s">
        <v>25</v>
      </c>
      <c r="G5203" s="9" t="s">
        <v>26</v>
      </c>
      <c r="H5203" s="9" t="s">
        <v>27</v>
      </c>
      <c r="I5203" s="11">
        <v>19600</v>
      </c>
      <c r="J5203" s="11">
        <v>69</v>
      </c>
      <c r="K5203" s="11">
        <v>209</v>
      </c>
      <c r="L5203" s="11">
        <v>104</v>
      </c>
      <c r="M5203" s="11">
        <v>105</v>
      </c>
      <c r="N5203" s="11">
        <v>36</v>
      </c>
      <c r="O5203" s="8" t="s">
        <v>28</v>
      </c>
      <c r="P5203" s="14">
        <v>2.7000000000000001E-3</v>
      </c>
      <c r="Q5203" s="12">
        <v>2.8576799999999999E-2</v>
      </c>
      <c r="R5203" s="12">
        <v>1.10652438</v>
      </c>
      <c r="S5203" s="12" t="s">
        <v>3417</v>
      </c>
      <c r="T5203" s="12">
        <v>2.8576799999999999E-2</v>
      </c>
      <c r="U5203" s="12">
        <v>2.5924702899999999E-2</v>
      </c>
      <c r="V5203" s="8" t="s">
        <v>177</v>
      </c>
      <c r="W5203" s="8" t="s">
        <v>71</v>
      </c>
      <c r="X5203" s="8" t="s">
        <v>72</v>
      </c>
      <c r="Y5203" s="8" t="s">
        <v>73</v>
      </c>
      <c r="Z5203" s="1">
        <f t="shared" si="81"/>
        <v>1.3226889234693876E-3</v>
      </c>
    </row>
    <row r="5204" spans="1:26" x14ac:dyDescent="0.2">
      <c r="A5204" s="7">
        <v>57909</v>
      </c>
      <c r="B5204" s="8" t="s">
        <v>3707</v>
      </c>
      <c r="C5204" s="9" t="s">
        <v>284</v>
      </c>
      <c r="D5204" s="9" t="s">
        <v>24</v>
      </c>
      <c r="E5204" s="10">
        <v>2</v>
      </c>
      <c r="F5204" s="9" t="s">
        <v>43</v>
      </c>
      <c r="G5204" s="9" t="s">
        <v>3432</v>
      </c>
      <c r="H5204" s="9" t="s">
        <v>3419</v>
      </c>
      <c r="I5204" s="11">
        <v>929727</v>
      </c>
      <c r="J5204" s="11">
        <v>0</v>
      </c>
      <c r="K5204" s="11">
        <v>12051</v>
      </c>
      <c r="L5204" s="11">
        <v>12051</v>
      </c>
      <c r="M5204" s="11">
        <v>0</v>
      </c>
      <c r="N5204" s="11">
        <v>2317</v>
      </c>
      <c r="O5204" s="8" t="s">
        <v>28</v>
      </c>
      <c r="P5204" s="14">
        <v>0.01</v>
      </c>
      <c r="Q5204" s="12">
        <v>0.69092940000000003</v>
      </c>
      <c r="R5204" s="12">
        <v>8.2003737399999999</v>
      </c>
      <c r="S5204" s="12" t="s">
        <v>3417</v>
      </c>
      <c r="T5204" s="12">
        <v>0.69092940000000003</v>
      </c>
      <c r="U5204" s="12">
        <v>0.62680703979999997</v>
      </c>
      <c r="V5204" s="8" t="s">
        <v>38</v>
      </c>
      <c r="W5204" s="8" t="s">
        <v>39</v>
      </c>
      <c r="X5204" s="8" t="s">
        <v>40</v>
      </c>
      <c r="Y5204" s="8" t="s">
        <v>41</v>
      </c>
      <c r="Z5204" s="1">
        <f t="shared" si="81"/>
        <v>6.7418396991805122E-4</v>
      </c>
    </row>
    <row r="5205" spans="1:26" x14ac:dyDescent="0.2">
      <c r="A5205" s="7">
        <v>57909</v>
      </c>
      <c r="B5205" s="8" t="s">
        <v>3707</v>
      </c>
      <c r="C5205" s="9" t="s">
        <v>284</v>
      </c>
      <c r="D5205" s="9" t="s">
        <v>24</v>
      </c>
      <c r="E5205" s="10">
        <v>2</v>
      </c>
      <c r="F5205" s="9" t="s">
        <v>43</v>
      </c>
      <c r="G5205" s="9" t="s">
        <v>3418</v>
      </c>
      <c r="H5205" s="9" t="s">
        <v>3419</v>
      </c>
      <c r="I5205" s="11">
        <v>360726273</v>
      </c>
      <c r="J5205" s="11">
        <v>0</v>
      </c>
      <c r="K5205" s="11">
        <v>4686821</v>
      </c>
      <c r="L5205" s="11">
        <v>4686821</v>
      </c>
      <c r="M5205" s="11">
        <v>0</v>
      </c>
      <c r="N5205" s="11">
        <v>526609</v>
      </c>
      <c r="O5205" s="8" t="s">
        <v>46</v>
      </c>
      <c r="P5205" s="14" t="s">
        <v>3417</v>
      </c>
      <c r="Q5205" s="12">
        <v>7.5094443399999999</v>
      </c>
      <c r="R5205" s="12">
        <v>8.2003737399999999</v>
      </c>
      <c r="S5205" s="12" t="s">
        <v>3417</v>
      </c>
      <c r="T5205" s="12">
        <v>7.5094443399999999</v>
      </c>
      <c r="U5205" s="12">
        <v>6.8125232150999997</v>
      </c>
      <c r="V5205" s="8" t="s">
        <v>38</v>
      </c>
      <c r="W5205" s="8" t="s">
        <v>39</v>
      </c>
      <c r="X5205" s="8" t="s">
        <v>40</v>
      </c>
      <c r="Y5205" s="8" t="s">
        <v>41</v>
      </c>
      <c r="Z5205" s="1">
        <f t="shared" si="81"/>
        <v>1.8885575365618017E-5</v>
      </c>
    </row>
    <row r="5206" spans="1:26" x14ac:dyDescent="0.2">
      <c r="A5206" s="7">
        <v>57910</v>
      </c>
      <c r="B5206" s="8" t="s">
        <v>2917</v>
      </c>
      <c r="C5206" s="9" t="s">
        <v>58</v>
      </c>
      <c r="D5206" s="9" t="s">
        <v>24</v>
      </c>
      <c r="E5206" s="10">
        <v>1</v>
      </c>
      <c r="F5206" s="9" t="s">
        <v>25</v>
      </c>
      <c r="G5206" s="9" t="s">
        <v>26</v>
      </c>
      <c r="H5206" s="9" t="s">
        <v>27</v>
      </c>
      <c r="I5206" s="11">
        <v>-226000</v>
      </c>
      <c r="J5206" s="11">
        <v>0</v>
      </c>
      <c r="K5206" s="11">
        <v>505</v>
      </c>
      <c r="L5206" s="11">
        <v>505</v>
      </c>
      <c r="M5206" s="11">
        <v>0</v>
      </c>
      <c r="N5206" s="11">
        <v>87</v>
      </c>
      <c r="O5206" s="8" t="s">
        <v>28</v>
      </c>
      <c r="P5206" s="14">
        <v>2.7000000000000001E-3</v>
      </c>
      <c r="Q5206" s="12">
        <v>6.90606E-2</v>
      </c>
      <c r="R5206" s="12">
        <v>6.90606E-2</v>
      </c>
      <c r="S5206" s="12" t="s">
        <v>3417</v>
      </c>
      <c r="T5206" s="12">
        <v>6.90606E-2</v>
      </c>
      <c r="U5206" s="12">
        <v>6.2651365299999998E-2</v>
      </c>
      <c r="V5206" s="8" t="s">
        <v>59</v>
      </c>
      <c r="W5206" s="8" t="s">
        <v>80</v>
      </c>
      <c r="X5206" s="8" t="s">
        <v>81</v>
      </c>
      <c r="Y5206" s="8" t="s">
        <v>82</v>
      </c>
      <c r="Z5206" s="1">
        <f t="shared" si="81"/>
        <v>2.7721843053097342E-4</v>
      </c>
    </row>
    <row r="5207" spans="1:26" x14ac:dyDescent="0.2">
      <c r="A5207" s="7">
        <v>57911</v>
      </c>
      <c r="B5207" s="8" t="s">
        <v>3708</v>
      </c>
      <c r="C5207" s="9" t="s">
        <v>1080</v>
      </c>
      <c r="D5207" s="9" t="s">
        <v>24</v>
      </c>
      <c r="E5207" s="10">
        <v>2</v>
      </c>
      <c r="F5207" s="9" t="s">
        <v>25</v>
      </c>
      <c r="G5207" s="9" t="s">
        <v>3420</v>
      </c>
      <c r="H5207" s="9" t="s">
        <v>3419</v>
      </c>
      <c r="I5207" s="11">
        <v>10285000</v>
      </c>
      <c r="J5207" s="11">
        <v>0</v>
      </c>
      <c r="K5207" s="11">
        <v>105327</v>
      </c>
      <c r="L5207" s="11">
        <v>105327</v>
      </c>
      <c r="M5207" s="11">
        <v>0</v>
      </c>
      <c r="N5207" s="11">
        <v>219434</v>
      </c>
      <c r="O5207" s="8" t="s">
        <v>37</v>
      </c>
      <c r="P5207" s="14" t="s">
        <v>3417</v>
      </c>
      <c r="Q5207" s="12">
        <v>6.5830200000000005E-2</v>
      </c>
      <c r="R5207" s="12">
        <v>6.5830200000000005E-2</v>
      </c>
      <c r="S5207" s="12" t="s">
        <v>3417</v>
      </c>
      <c r="T5207" s="12">
        <v>6.5830200000000005E-2</v>
      </c>
      <c r="U5207" s="12">
        <v>5.9720765699999998E-2</v>
      </c>
      <c r="V5207" s="8" t="s">
        <v>51</v>
      </c>
      <c r="W5207" s="8" t="s">
        <v>1802</v>
      </c>
      <c r="X5207" s="8" t="s">
        <v>1803</v>
      </c>
      <c r="Y5207" s="8" t="s">
        <v>96</v>
      </c>
      <c r="Z5207" s="1">
        <f t="shared" si="81"/>
        <v>5.8065887894992703E-6</v>
      </c>
    </row>
    <row r="5208" spans="1:26" x14ac:dyDescent="0.2">
      <c r="A5208" s="7">
        <v>57914</v>
      </c>
      <c r="B5208" s="8" t="s">
        <v>2918</v>
      </c>
      <c r="C5208" s="9" t="s">
        <v>680</v>
      </c>
      <c r="D5208" s="9" t="s">
        <v>504</v>
      </c>
      <c r="E5208" s="10">
        <v>7</v>
      </c>
      <c r="F5208" s="9" t="s">
        <v>43</v>
      </c>
      <c r="G5208" s="9" t="s">
        <v>68</v>
      </c>
      <c r="H5208" s="9" t="s">
        <v>45</v>
      </c>
      <c r="I5208" s="11">
        <v>6276615</v>
      </c>
      <c r="J5208" s="11">
        <v>477247</v>
      </c>
      <c r="K5208" s="11">
        <v>831104</v>
      </c>
      <c r="L5208" s="11">
        <v>35693</v>
      </c>
      <c r="M5208" s="11">
        <v>795411</v>
      </c>
      <c r="N5208" s="11">
        <v>60239</v>
      </c>
      <c r="O5208" s="8" t="s">
        <v>46</v>
      </c>
      <c r="P5208" s="14">
        <v>4.3307259416656904E-3</v>
      </c>
      <c r="Q5208" s="12">
        <v>391.31790000000001</v>
      </c>
      <c r="R5208" s="12">
        <v>391.4130351</v>
      </c>
      <c r="S5208" s="12" t="s">
        <v>3417</v>
      </c>
      <c r="T5208" s="12">
        <v>391.31790000000001</v>
      </c>
      <c r="U5208" s="12">
        <v>355.00127007169999</v>
      </c>
      <c r="V5208" s="8" t="s">
        <v>59</v>
      </c>
      <c r="W5208" s="8" t="s">
        <v>684</v>
      </c>
      <c r="X5208" s="8" t="s">
        <v>685</v>
      </c>
      <c r="Y5208" s="8" t="s">
        <v>96</v>
      </c>
      <c r="Z5208" s="1">
        <f t="shared" si="81"/>
        <v>5.6559350871719871E-2</v>
      </c>
    </row>
    <row r="5209" spans="1:26" x14ac:dyDescent="0.2">
      <c r="A5209" s="7">
        <v>57914</v>
      </c>
      <c r="B5209" s="8" t="s">
        <v>2918</v>
      </c>
      <c r="C5209" s="9" t="s">
        <v>680</v>
      </c>
      <c r="D5209" s="9" t="s">
        <v>504</v>
      </c>
      <c r="E5209" s="10">
        <v>7</v>
      </c>
      <c r="F5209" s="9" t="s">
        <v>43</v>
      </c>
      <c r="G5209" s="9" t="s">
        <v>35</v>
      </c>
      <c r="H5209" s="9" t="s">
        <v>36</v>
      </c>
      <c r="I5209" s="11">
        <v>2862385</v>
      </c>
      <c r="J5209" s="11">
        <v>215404</v>
      </c>
      <c r="K5209" s="11">
        <v>375284</v>
      </c>
      <c r="L5209" s="11">
        <v>16277</v>
      </c>
      <c r="M5209" s="11">
        <v>359007</v>
      </c>
      <c r="N5209" s="11">
        <v>317117</v>
      </c>
      <c r="O5209" s="8" t="s">
        <v>37</v>
      </c>
      <c r="P5209" s="14" t="s">
        <v>3417</v>
      </c>
      <c r="Q5209" s="12">
        <v>9.51351E-2</v>
      </c>
      <c r="R5209" s="12">
        <v>391.4130351</v>
      </c>
      <c r="S5209" s="12" t="s">
        <v>3417</v>
      </c>
      <c r="T5209" s="12">
        <v>9.51351E-2</v>
      </c>
      <c r="U5209" s="12">
        <v>8.6305996600000004E-2</v>
      </c>
      <c r="V5209" s="8" t="s">
        <v>59</v>
      </c>
      <c r="W5209" s="8" t="s">
        <v>684</v>
      </c>
      <c r="X5209" s="8" t="s">
        <v>685</v>
      </c>
      <c r="Y5209" s="8" t="s">
        <v>96</v>
      </c>
      <c r="Z5209" s="1">
        <f t="shared" si="81"/>
        <v>3.0151777835616104E-5</v>
      </c>
    </row>
    <row r="5210" spans="1:26" x14ac:dyDescent="0.2">
      <c r="A5210" s="7">
        <v>57915</v>
      </c>
      <c r="B5210" s="8" t="s">
        <v>2919</v>
      </c>
      <c r="C5210" s="9" t="s">
        <v>683</v>
      </c>
      <c r="D5210" s="9" t="s">
        <v>504</v>
      </c>
      <c r="E5210" s="10">
        <v>7</v>
      </c>
      <c r="F5210" s="9" t="s">
        <v>43</v>
      </c>
      <c r="G5210" s="9" t="s">
        <v>79</v>
      </c>
      <c r="H5210" s="9" t="s">
        <v>45</v>
      </c>
      <c r="I5210" s="11">
        <v>146837090</v>
      </c>
      <c r="J5210" s="11">
        <v>6395825</v>
      </c>
      <c r="K5210" s="11">
        <v>8730168</v>
      </c>
      <c r="L5210" s="11">
        <v>634188</v>
      </c>
      <c r="M5210" s="11">
        <v>8095980</v>
      </c>
      <c r="N5210" s="11">
        <v>440571</v>
      </c>
      <c r="O5210" s="8" t="s">
        <v>46</v>
      </c>
      <c r="P5210" s="14">
        <v>7.5223214873425598E-3</v>
      </c>
      <c r="Q5210" s="12">
        <v>57.99704225</v>
      </c>
      <c r="R5210" s="12">
        <v>58.702631824999997</v>
      </c>
      <c r="S5210" s="12" t="s">
        <v>3417</v>
      </c>
      <c r="T5210" s="12">
        <v>57.99704225</v>
      </c>
      <c r="U5210" s="12">
        <v>52.614571577600003</v>
      </c>
      <c r="V5210" s="8" t="s">
        <v>51</v>
      </c>
      <c r="W5210" s="8" t="s">
        <v>164</v>
      </c>
      <c r="X5210" s="8" t="s">
        <v>165</v>
      </c>
      <c r="Y5210" s="8" t="s">
        <v>96</v>
      </c>
      <c r="Z5210" s="1">
        <f t="shared" si="81"/>
        <v>3.5831935635335737E-4</v>
      </c>
    </row>
    <row r="5211" spans="1:26" x14ac:dyDescent="0.2">
      <c r="A5211" s="7">
        <v>57915</v>
      </c>
      <c r="B5211" s="8" t="s">
        <v>2919</v>
      </c>
      <c r="C5211" s="9" t="s">
        <v>683</v>
      </c>
      <c r="D5211" s="9" t="s">
        <v>504</v>
      </c>
      <c r="E5211" s="10">
        <v>7</v>
      </c>
      <c r="F5211" s="9" t="s">
        <v>43</v>
      </c>
      <c r="G5211" s="9" t="s">
        <v>35</v>
      </c>
      <c r="H5211" s="9" t="s">
        <v>36</v>
      </c>
      <c r="I5211" s="11">
        <v>65803910</v>
      </c>
      <c r="J5211" s="11">
        <v>2839039</v>
      </c>
      <c r="K5211" s="11">
        <v>3877929</v>
      </c>
      <c r="L5211" s="11">
        <v>284206</v>
      </c>
      <c r="M5211" s="11">
        <v>3593723</v>
      </c>
      <c r="N5211" s="11">
        <v>3690173</v>
      </c>
      <c r="O5211" s="8" t="s">
        <v>37</v>
      </c>
      <c r="P5211" s="14" t="s">
        <v>3417</v>
      </c>
      <c r="Q5211" s="12">
        <v>0.70558957499999997</v>
      </c>
      <c r="R5211" s="12">
        <v>58.702631824999997</v>
      </c>
      <c r="S5211" s="12" t="s">
        <v>3417</v>
      </c>
      <c r="T5211" s="12">
        <v>0.70558957499999997</v>
      </c>
      <c r="U5211" s="12">
        <v>0.64010666329999999</v>
      </c>
      <c r="V5211" s="8" t="s">
        <v>51</v>
      </c>
      <c r="W5211" s="8" t="s">
        <v>164</v>
      </c>
      <c r="X5211" s="8" t="s">
        <v>165</v>
      </c>
      <c r="Y5211" s="8" t="s">
        <v>96</v>
      </c>
      <c r="Z5211" s="1">
        <f t="shared" si="81"/>
        <v>9.7274867602852162E-6</v>
      </c>
    </row>
    <row r="5212" spans="1:26" x14ac:dyDescent="0.2">
      <c r="A5212" s="7">
        <v>57916</v>
      </c>
      <c r="B5212" s="8" t="s">
        <v>2920</v>
      </c>
      <c r="C5212" s="9" t="s">
        <v>34</v>
      </c>
      <c r="D5212" s="9" t="s">
        <v>504</v>
      </c>
      <c r="E5212" s="10">
        <v>7</v>
      </c>
      <c r="F5212" s="9" t="s">
        <v>43</v>
      </c>
      <c r="G5212" s="9" t="s">
        <v>35</v>
      </c>
      <c r="H5212" s="9" t="s">
        <v>36</v>
      </c>
      <c r="I5212" s="11">
        <v>22811490</v>
      </c>
      <c r="J5212" s="11">
        <v>866007</v>
      </c>
      <c r="K5212" s="11">
        <v>1228891</v>
      </c>
      <c r="L5212" s="11">
        <v>104208</v>
      </c>
      <c r="M5212" s="11">
        <v>1124683</v>
      </c>
      <c r="N5212" s="11">
        <v>1187333</v>
      </c>
      <c r="O5212" s="8" t="s">
        <v>37</v>
      </c>
      <c r="P5212" s="14" t="s">
        <v>3417</v>
      </c>
      <c r="Q5212" s="12">
        <v>0.35619990000000001</v>
      </c>
      <c r="R5212" s="12">
        <v>0.35619990000000001</v>
      </c>
      <c r="S5212" s="12" t="s">
        <v>3417</v>
      </c>
      <c r="T5212" s="12">
        <v>0.35619990000000001</v>
      </c>
      <c r="U5212" s="12">
        <v>0.32314242949999999</v>
      </c>
      <c r="V5212" s="8" t="s">
        <v>51</v>
      </c>
      <c r="W5212" s="8" t="s">
        <v>179</v>
      </c>
      <c r="X5212" s="8" t="s">
        <v>180</v>
      </c>
      <c r="Y5212" s="8" t="s">
        <v>141</v>
      </c>
      <c r="Z5212" s="1">
        <f t="shared" si="81"/>
        <v>1.4165774769644595E-5</v>
      </c>
    </row>
    <row r="5213" spans="1:26" x14ac:dyDescent="0.2">
      <c r="A5213" s="7">
        <v>57919</v>
      </c>
      <c r="B5213" s="8" t="s">
        <v>2921</v>
      </c>
      <c r="C5213" s="9" t="s">
        <v>126</v>
      </c>
      <c r="D5213" s="9" t="s">
        <v>504</v>
      </c>
      <c r="E5213" s="10">
        <v>7</v>
      </c>
      <c r="F5213" s="9" t="s">
        <v>43</v>
      </c>
      <c r="G5213" s="9" t="s">
        <v>35</v>
      </c>
      <c r="H5213" s="9" t="s">
        <v>36</v>
      </c>
      <c r="I5213" s="11">
        <v>24060450</v>
      </c>
      <c r="J5213" s="11">
        <v>627368</v>
      </c>
      <c r="K5213" s="11">
        <v>865613</v>
      </c>
      <c r="L5213" s="11">
        <v>118746</v>
      </c>
      <c r="M5213" s="11">
        <v>746867</v>
      </c>
      <c r="N5213" s="11">
        <v>865613</v>
      </c>
      <c r="O5213" s="8" t="s">
        <v>37</v>
      </c>
      <c r="P5213" s="14" t="s">
        <v>3417</v>
      </c>
      <c r="Q5213" s="12">
        <v>0.25968390000000002</v>
      </c>
      <c r="R5213" s="12">
        <v>45.666946299999999</v>
      </c>
      <c r="S5213" s="12" t="s">
        <v>3417</v>
      </c>
      <c r="T5213" s="12">
        <v>0.25968390000000002</v>
      </c>
      <c r="U5213" s="12">
        <v>0.23558368869999999</v>
      </c>
      <c r="V5213" s="8" t="s">
        <v>38</v>
      </c>
      <c r="W5213" s="8" t="s">
        <v>355</v>
      </c>
      <c r="X5213" s="8" t="s">
        <v>356</v>
      </c>
      <c r="Y5213" s="8" t="s">
        <v>128</v>
      </c>
      <c r="Z5213" s="1">
        <f t="shared" si="81"/>
        <v>9.7913251289980024E-6</v>
      </c>
    </row>
    <row r="5214" spans="1:26" x14ac:dyDescent="0.2">
      <c r="A5214" s="7">
        <v>57919</v>
      </c>
      <c r="B5214" s="8" t="s">
        <v>2921</v>
      </c>
      <c r="C5214" s="9" t="s">
        <v>126</v>
      </c>
      <c r="D5214" s="9" t="s">
        <v>504</v>
      </c>
      <c r="E5214" s="10">
        <v>7</v>
      </c>
      <c r="F5214" s="9" t="s">
        <v>43</v>
      </c>
      <c r="G5214" s="9" t="s">
        <v>3418</v>
      </c>
      <c r="H5214" s="9" t="s">
        <v>3419</v>
      </c>
      <c r="I5214" s="11">
        <v>83969550</v>
      </c>
      <c r="J5214" s="11">
        <v>2149106</v>
      </c>
      <c r="K5214" s="11">
        <v>2970895</v>
      </c>
      <c r="L5214" s="11">
        <v>412434</v>
      </c>
      <c r="M5214" s="11">
        <v>2558461</v>
      </c>
      <c r="N5214" s="11">
        <v>318424</v>
      </c>
      <c r="O5214" s="8" t="s">
        <v>46</v>
      </c>
      <c r="P5214" s="14" t="s">
        <v>3417</v>
      </c>
      <c r="Q5214" s="12">
        <v>45.4072624</v>
      </c>
      <c r="R5214" s="12">
        <v>45.666946299999999</v>
      </c>
      <c r="S5214" s="12" t="s">
        <v>3417</v>
      </c>
      <c r="T5214" s="12">
        <v>45.4072624</v>
      </c>
      <c r="U5214" s="12">
        <v>41.193198221899998</v>
      </c>
      <c r="V5214" s="8" t="s">
        <v>38</v>
      </c>
      <c r="W5214" s="8" t="s">
        <v>355</v>
      </c>
      <c r="X5214" s="8" t="s">
        <v>356</v>
      </c>
      <c r="Y5214" s="8" t="s">
        <v>128</v>
      </c>
      <c r="Z5214" s="1">
        <f t="shared" si="81"/>
        <v>4.9057304965788187E-4</v>
      </c>
    </row>
    <row r="5215" spans="1:26" x14ac:dyDescent="0.2">
      <c r="A5215" s="7">
        <v>57928</v>
      </c>
      <c r="B5215" s="8" t="s">
        <v>2922</v>
      </c>
      <c r="C5215" s="9" t="s">
        <v>176</v>
      </c>
      <c r="D5215" s="9" t="s">
        <v>588</v>
      </c>
      <c r="E5215" s="10">
        <v>5</v>
      </c>
      <c r="F5215" s="9" t="s">
        <v>43</v>
      </c>
      <c r="G5215" s="9" t="s">
        <v>44</v>
      </c>
      <c r="H5215" s="9" t="s">
        <v>45</v>
      </c>
      <c r="I5215" s="11">
        <v>6621000</v>
      </c>
      <c r="J5215" s="11">
        <v>634077</v>
      </c>
      <c r="K5215" s="11">
        <v>848232</v>
      </c>
      <c r="L5215" s="11">
        <v>55635</v>
      </c>
      <c r="M5215" s="11">
        <v>792597</v>
      </c>
      <c r="N5215" s="11">
        <v>38556</v>
      </c>
      <c r="O5215" s="8" t="s">
        <v>46</v>
      </c>
      <c r="P5215" s="14">
        <v>3.3000000000000002E-2</v>
      </c>
      <c r="Q5215" s="12">
        <v>2417.4612000000002</v>
      </c>
      <c r="R5215" s="12">
        <v>2417.4612000000002</v>
      </c>
      <c r="S5215" s="12" t="s">
        <v>3417</v>
      </c>
      <c r="T5215" s="12">
        <v>2417.4612000000002</v>
      </c>
      <c r="U5215" s="12">
        <v>2193.1064138618999</v>
      </c>
      <c r="V5215" s="8" t="s">
        <v>38</v>
      </c>
      <c r="W5215" s="8" t="s">
        <v>60</v>
      </c>
      <c r="X5215" s="8" t="s">
        <v>61</v>
      </c>
      <c r="Y5215" s="8" t="s">
        <v>62</v>
      </c>
      <c r="Z5215" s="1">
        <f t="shared" si="81"/>
        <v>0.33123492129012233</v>
      </c>
    </row>
    <row r="5216" spans="1:26" x14ac:dyDescent="0.2">
      <c r="A5216" s="7">
        <v>57929</v>
      </c>
      <c r="B5216" s="8" t="s">
        <v>2923</v>
      </c>
      <c r="C5216" s="9" t="s">
        <v>816</v>
      </c>
      <c r="D5216" s="9" t="s">
        <v>588</v>
      </c>
      <c r="E5216" s="10">
        <v>4</v>
      </c>
      <c r="F5216" s="9" t="s">
        <v>25</v>
      </c>
      <c r="G5216" s="9" t="s">
        <v>26</v>
      </c>
      <c r="H5216" s="9" t="s">
        <v>27</v>
      </c>
      <c r="I5216" s="11">
        <v>51940</v>
      </c>
      <c r="J5216" s="11">
        <v>0</v>
      </c>
      <c r="K5216" s="11">
        <v>565</v>
      </c>
      <c r="L5216" s="11">
        <v>565</v>
      </c>
      <c r="M5216" s="11">
        <v>0</v>
      </c>
      <c r="N5216" s="11">
        <v>97</v>
      </c>
      <c r="O5216" s="8" t="s">
        <v>28</v>
      </c>
      <c r="P5216" s="14">
        <v>2.7000000000000001E-3</v>
      </c>
      <c r="Q5216" s="12">
        <v>7.69986E-2</v>
      </c>
      <c r="R5216" s="12">
        <v>7.69986E-2</v>
      </c>
      <c r="S5216" s="12" t="s">
        <v>3417</v>
      </c>
      <c r="T5216" s="12">
        <v>7.69986E-2</v>
      </c>
      <c r="U5216" s="12">
        <v>6.9852671699999994E-2</v>
      </c>
      <c r="V5216" s="8" t="s">
        <v>177</v>
      </c>
      <c r="W5216" s="8" t="s">
        <v>71</v>
      </c>
      <c r="X5216" s="8" t="s">
        <v>72</v>
      </c>
      <c r="Y5216" s="8" t="s">
        <v>73</v>
      </c>
      <c r="Z5216" s="1">
        <f t="shared" si="81"/>
        <v>1.3448723854447438E-3</v>
      </c>
    </row>
    <row r="5217" spans="1:26" x14ac:dyDescent="0.2">
      <c r="A5217" s="7">
        <v>57937</v>
      </c>
      <c r="B5217" s="8" t="s">
        <v>2924</v>
      </c>
      <c r="C5217" s="9" t="s">
        <v>78</v>
      </c>
      <c r="D5217" s="9" t="s">
        <v>504</v>
      </c>
      <c r="E5217" s="10">
        <v>6</v>
      </c>
      <c r="F5217" s="9" t="s">
        <v>43</v>
      </c>
      <c r="G5217" s="9" t="s">
        <v>79</v>
      </c>
      <c r="H5217" s="9" t="s">
        <v>45</v>
      </c>
      <c r="I5217" s="11">
        <v>25908000</v>
      </c>
      <c r="J5217" s="11">
        <v>0</v>
      </c>
      <c r="K5217" s="11">
        <v>2050168</v>
      </c>
      <c r="L5217" s="11">
        <v>2050168</v>
      </c>
      <c r="M5217" s="11">
        <v>0</v>
      </c>
      <c r="N5217" s="11">
        <v>114893</v>
      </c>
      <c r="O5217" s="8" t="s">
        <v>46</v>
      </c>
      <c r="P5217" s="14">
        <v>2.1786984411582902E-3</v>
      </c>
      <c r="Q5217" s="12">
        <v>438.05509999999998</v>
      </c>
      <c r="R5217" s="12">
        <v>438.05509999999998</v>
      </c>
      <c r="S5217" s="12" t="s">
        <v>3417</v>
      </c>
      <c r="T5217" s="12">
        <v>438.05509999999998</v>
      </c>
      <c r="U5217" s="12">
        <v>397.40097976959999</v>
      </c>
      <c r="V5217" s="8" t="s">
        <v>59</v>
      </c>
      <c r="W5217" s="8" t="s">
        <v>80</v>
      </c>
      <c r="X5217" s="8" t="s">
        <v>81</v>
      </c>
      <c r="Y5217" s="8" t="s">
        <v>82</v>
      </c>
      <c r="Z5217" s="1">
        <f t="shared" si="81"/>
        <v>1.5338929279357727E-2</v>
      </c>
    </row>
    <row r="5218" spans="1:26" x14ac:dyDescent="0.2">
      <c r="A5218" s="7">
        <v>57940</v>
      </c>
      <c r="B5218" s="8" t="s">
        <v>2925</v>
      </c>
      <c r="C5218" s="9" t="s">
        <v>816</v>
      </c>
      <c r="D5218" s="9" t="s">
        <v>504</v>
      </c>
      <c r="E5218" s="10">
        <v>7</v>
      </c>
      <c r="F5218" s="9" t="s">
        <v>43</v>
      </c>
      <c r="G5218" s="9" t="s">
        <v>44</v>
      </c>
      <c r="H5218" s="9" t="s">
        <v>45</v>
      </c>
      <c r="I5218" s="11">
        <v>0</v>
      </c>
      <c r="J5218" s="11">
        <v>445584</v>
      </c>
      <c r="K5218" s="11">
        <v>530460</v>
      </c>
      <c r="L5218" s="11">
        <v>0</v>
      </c>
      <c r="M5218" s="11">
        <v>530460</v>
      </c>
      <c r="N5218" s="11">
        <v>21050</v>
      </c>
      <c r="O5218" s="8" t="s">
        <v>46</v>
      </c>
      <c r="P5218" s="14">
        <v>7.4505178147268401E-3</v>
      </c>
      <c r="Q5218" s="12">
        <v>297.98345999999998</v>
      </c>
      <c r="R5218" s="12">
        <v>298.72660422000001</v>
      </c>
      <c r="S5218" s="12" t="s">
        <v>3417</v>
      </c>
      <c r="T5218" s="12">
        <v>297.98345999999998</v>
      </c>
      <c r="U5218" s="12">
        <v>270.3288215549</v>
      </c>
      <c r="V5218" s="8" t="s">
        <v>177</v>
      </c>
      <c r="W5218" s="8" t="s">
        <v>71</v>
      </c>
      <c r="X5218" s="8" t="s">
        <v>72</v>
      </c>
      <c r="Y5218" s="8" t="s">
        <v>73</v>
      </c>
      <c r="Z5218" s="1" t="e">
        <f t="shared" si="81"/>
        <v>#DIV/0!</v>
      </c>
    </row>
    <row r="5219" spans="1:26" x14ac:dyDescent="0.2">
      <c r="A5219" s="7">
        <v>57940</v>
      </c>
      <c r="B5219" s="8" t="s">
        <v>2925</v>
      </c>
      <c r="C5219" s="9" t="s">
        <v>816</v>
      </c>
      <c r="D5219" s="9" t="s">
        <v>504</v>
      </c>
      <c r="E5219" s="10">
        <v>7</v>
      </c>
      <c r="F5219" s="9" t="s">
        <v>43</v>
      </c>
      <c r="G5219" s="9" t="s">
        <v>26</v>
      </c>
      <c r="H5219" s="9" t="s">
        <v>27</v>
      </c>
      <c r="I5219" s="11">
        <v>0</v>
      </c>
      <c r="J5219" s="11">
        <v>4574</v>
      </c>
      <c r="K5219" s="11">
        <v>5446</v>
      </c>
      <c r="L5219" s="11">
        <v>0</v>
      </c>
      <c r="M5219" s="11">
        <v>5446</v>
      </c>
      <c r="N5219" s="11">
        <v>923</v>
      </c>
      <c r="O5219" s="8" t="s">
        <v>28</v>
      </c>
      <c r="P5219" s="14">
        <v>2.7000000000000001E-3</v>
      </c>
      <c r="Q5219" s="12">
        <v>0.74314422000000002</v>
      </c>
      <c r="R5219" s="12">
        <v>298.72660422000001</v>
      </c>
      <c r="S5219" s="12" t="s">
        <v>3417</v>
      </c>
      <c r="T5219" s="12">
        <v>0.74314422000000002</v>
      </c>
      <c r="U5219" s="12">
        <v>0.67417601380000003</v>
      </c>
      <c r="V5219" s="8" t="s">
        <v>177</v>
      </c>
      <c r="W5219" s="8" t="s">
        <v>71</v>
      </c>
      <c r="X5219" s="8" t="s">
        <v>72</v>
      </c>
      <c r="Y5219" s="8" t="s">
        <v>73</v>
      </c>
      <c r="Z5219" s="1" t="e">
        <f t="shared" si="81"/>
        <v>#DIV/0!</v>
      </c>
    </row>
    <row r="5220" spans="1:26" x14ac:dyDescent="0.2">
      <c r="A5220" s="7">
        <v>57943</v>
      </c>
      <c r="B5220" s="8" t="s">
        <v>2926</v>
      </c>
      <c r="C5220" s="9" t="s">
        <v>811</v>
      </c>
      <c r="D5220" s="9" t="s">
        <v>24</v>
      </c>
      <c r="E5220" s="10">
        <v>1</v>
      </c>
      <c r="F5220" s="9" t="s">
        <v>50</v>
      </c>
      <c r="G5220" s="9" t="s">
        <v>35</v>
      </c>
      <c r="H5220" s="9" t="s">
        <v>36</v>
      </c>
      <c r="I5220" s="11">
        <v>784053000</v>
      </c>
      <c r="J5220" s="11">
        <v>0</v>
      </c>
      <c r="K5220" s="11">
        <v>7859960</v>
      </c>
      <c r="L5220" s="11">
        <v>7859960</v>
      </c>
      <c r="M5220" s="11">
        <v>0</v>
      </c>
      <c r="N5220" s="11">
        <v>7291242</v>
      </c>
      <c r="O5220" s="8" t="s">
        <v>37</v>
      </c>
      <c r="P5220" s="14" t="s">
        <v>3417</v>
      </c>
      <c r="Q5220" s="12">
        <v>2.1873725999999998</v>
      </c>
      <c r="R5220" s="12">
        <v>2.1873725999999998</v>
      </c>
      <c r="S5220" s="12">
        <v>2.3769999999999998</v>
      </c>
      <c r="T5220" s="12">
        <v>2.3769999999999998</v>
      </c>
      <c r="U5220" s="12">
        <v>2.1564002539999998</v>
      </c>
      <c r="V5220" s="8" t="s">
        <v>59</v>
      </c>
      <c r="W5220" s="8" t="s">
        <v>80</v>
      </c>
      <c r="X5220" s="8" t="s">
        <v>81</v>
      </c>
      <c r="Y5220" s="8" t="s">
        <v>82</v>
      </c>
      <c r="Z5220" s="1">
        <f t="shared" si="81"/>
        <v>2.7502971674108764E-6</v>
      </c>
    </row>
    <row r="5221" spans="1:26" x14ac:dyDescent="0.2">
      <c r="A5221" s="7">
        <v>57945</v>
      </c>
      <c r="B5221" s="8" t="s">
        <v>3709</v>
      </c>
      <c r="C5221" s="9" t="s">
        <v>126</v>
      </c>
      <c r="D5221" s="9" t="s">
        <v>24</v>
      </c>
      <c r="E5221" s="10">
        <v>1</v>
      </c>
      <c r="F5221" s="9" t="s">
        <v>25</v>
      </c>
      <c r="G5221" s="9" t="s">
        <v>3420</v>
      </c>
      <c r="H5221" s="9" t="s">
        <v>3419</v>
      </c>
      <c r="I5221" s="11">
        <v>3925000</v>
      </c>
      <c r="J5221" s="11">
        <v>0</v>
      </c>
      <c r="K5221" s="11">
        <v>63526</v>
      </c>
      <c r="L5221" s="11">
        <v>63526</v>
      </c>
      <c r="M5221" s="11">
        <v>0</v>
      </c>
      <c r="N5221" s="11">
        <v>127045</v>
      </c>
      <c r="O5221" s="8" t="s">
        <v>37</v>
      </c>
      <c r="P5221" s="14" t="s">
        <v>3417</v>
      </c>
      <c r="Q5221" s="12">
        <v>3.8113500000000002E-2</v>
      </c>
      <c r="R5221" s="12">
        <v>3.8113500000000002E-2</v>
      </c>
      <c r="S5221" s="12" t="s">
        <v>3417</v>
      </c>
      <c r="T5221" s="12">
        <v>3.8113500000000002E-2</v>
      </c>
      <c r="U5221" s="12">
        <v>3.4576340400000002E-2</v>
      </c>
      <c r="V5221" s="8" t="s">
        <v>38</v>
      </c>
      <c r="W5221" s="8" t="s">
        <v>126</v>
      </c>
      <c r="X5221" s="8" t="s">
        <v>127</v>
      </c>
      <c r="Y5221" s="8" t="s">
        <v>128</v>
      </c>
      <c r="Z5221" s="1">
        <f t="shared" si="81"/>
        <v>8.8092587006369436E-6</v>
      </c>
    </row>
    <row r="5222" spans="1:26" x14ac:dyDescent="0.2">
      <c r="A5222" s="7">
        <v>57946</v>
      </c>
      <c r="B5222" s="8" t="s">
        <v>2927</v>
      </c>
      <c r="C5222" s="9" t="s">
        <v>282</v>
      </c>
      <c r="D5222" s="9" t="s">
        <v>24</v>
      </c>
      <c r="E5222" s="10">
        <v>1</v>
      </c>
      <c r="F5222" s="9" t="s">
        <v>50</v>
      </c>
      <c r="G5222" s="9" t="s">
        <v>35</v>
      </c>
      <c r="H5222" s="9" t="s">
        <v>36</v>
      </c>
      <c r="I5222" s="11">
        <v>2172000</v>
      </c>
      <c r="J5222" s="11">
        <v>0</v>
      </c>
      <c r="K5222" s="11">
        <v>22059</v>
      </c>
      <c r="L5222" s="11">
        <v>22059</v>
      </c>
      <c r="M5222" s="11">
        <v>0</v>
      </c>
      <c r="N5222" s="11">
        <v>21480</v>
      </c>
      <c r="O5222" s="8" t="s">
        <v>37</v>
      </c>
      <c r="P5222" s="14" t="s">
        <v>3417</v>
      </c>
      <c r="Q5222" s="12">
        <v>6.4440000000000001E-3</v>
      </c>
      <c r="R5222" s="12">
        <v>6.4440000000000001E-3</v>
      </c>
      <c r="S5222" s="12" t="s">
        <v>3417</v>
      </c>
      <c r="T5222" s="12">
        <v>6.4440000000000001E-3</v>
      </c>
      <c r="U5222" s="12">
        <v>5.8459584999999998E-3</v>
      </c>
      <c r="V5222" s="8" t="s">
        <v>38</v>
      </c>
      <c r="W5222" s="8" t="s">
        <v>80</v>
      </c>
      <c r="X5222" s="8" t="s">
        <v>81</v>
      </c>
      <c r="Y5222" s="8" t="s">
        <v>82</v>
      </c>
      <c r="Z5222" s="1">
        <f t="shared" si="81"/>
        <v>2.6915094383057091E-6</v>
      </c>
    </row>
    <row r="5223" spans="1:26" x14ac:dyDescent="0.2">
      <c r="A5223" s="7">
        <v>57949</v>
      </c>
      <c r="B5223" s="8" t="s">
        <v>2928</v>
      </c>
      <c r="C5223" s="9" t="s">
        <v>546</v>
      </c>
      <c r="D5223" s="9" t="s">
        <v>504</v>
      </c>
      <c r="E5223" s="10">
        <v>7</v>
      </c>
      <c r="F5223" s="9" t="s">
        <v>43</v>
      </c>
      <c r="G5223" s="9" t="s">
        <v>44</v>
      </c>
      <c r="H5223" s="9" t="s">
        <v>45</v>
      </c>
      <c r="I5223" s="11">
        <v>751139</v>
      </c>
      <c r="J5223" s="11">
        <v>249141</v>
      </c>
      <c r="K5223" s="11">
        <v>839008</v>
      </c>
      <c r="L5223" s="11">
        <v>8543</v>
      </c>
      <c r="M5223" s="11">
        <v>830465</v>
      </c>
      <c r="N5223" s="11">
        <v>31115</v>
      </c>
      <c r="O5223" s="8" t="s">
        <v>46</v>
      </c>
      <c r="P5223" s="14">
        <v>5.66394664952595E-3</v>
      </c>
      <c r="Q5223" s="12">
        <v>334.84402999999998</v>
      </c>
      <c r="R5223" s="12">
        <v>335.9891318</v>
      </c>
      <c r="S5223" s="12" t="s">
        <v>3417</v>
      </c>
      <c r="T5223" s="12">
        <v>334.84402999999998</v>
      </c>
      <c r="U5223" s="12">
        <v>303.76851129459999</v>
      </c>
      <c r="V5223" s="8" t="s">
        <v>177</v>
      </c>
      <c r="W5223" s="8" t="s">
        <v>60</v>
      </c>
      <c r="X5223" s="8" t="s">
        <v>61</v>
      </c>
      <c r="Y5223" s="8" t="s">
        <v>62</v>
      </c>
      <c r="Z5223" s="1">
        <f t="shared" si="81"/>
        <v>0.40441051695438524</v>
      </c>
    </row>
    <row r="5224" spans="1:26" x14ac:dyDescent="0.2">
      <c r="A5224" s="7">
        <v>57949</v>
      </c>
      <c r="B5224" s="8" t="s">
        <v>2928</v>
      </c>
      <c r="C5224" s="9" t="s">
        <v>546</v>
      </c>
      <c r="D5224" s="9" t="s">
        <v>504</v>
      </c>
      <c r="E5224" s="10">
        <v>7</v>
      </c>
      <c r="F5224" s="9" t="s">
        <v>43</v>
      </c>
      <c r="G5224" s="9" t="s">
        <v>35</v>
      </c>
      <c r="H5224" s="9" t="s">
        <v>36</v>
      </c>
      <c r="I5224" s="11">
        <v>489861</v>
      </c>
      <c r="J5224" s="11">
        <v>1208312</v>
      </c>
      <c r="K5224" s="11">
        <v>4033274</v>
      </c>
      <c r="L5224" s="11">
        <v>5572</v>
      </c>
      <c r="M5224" s="11">
        <v>4027702</v>
      </c>
      <c r="N5224" s="11">
        <v>3817006</v>
      </c>
      <c r="O5224" s="8" t="s">
        <v>37</v>
      </c>
      <c r="P5224" s="14" t="s">
        <v>3417</v>
      </c>
      <c r="Q5224" s="12">
        <v>1.1451017999999999</v>
      </c>
      <c r="R5224" s="12">
        <v>335.9891318</v>
      </c>
      <c r="S5224" s="12" t="s">
        <v>3417</v>
      </c>
      <c r="T5224" s="12">
        <v>1.1451017999999999</v>
      </c>
      <c r="U5224" s="12">
        <v>1.0388295381999999</v>
      </c>
      <c r="V5224" s="8" t="s">
        <v>177</v>
      </c>
      <c r="W5224" s="8" t="s">
        <v>60</v>
      </c>
      <c r="X5224" s="8" t="s">
        <v>61</v>
      </c>
      <c r="Y5224" s="8" t="s">
        <v>62</v>
      </c>
      <c r="Z5224" s="1">
        <f t="shared" si="81"/>
        <v>2.120661857547345E-3</v>
      </c>
    </row>
    <row r="5225" spans="1:26" x14ac:dyDescent="0.2">
      <c r="A5225" s="7">
        <v>57950</v>
      </c>
      <c r="B5225" s="8" t="s">
        <v>2929</v>
      </c>
      <c r="C5225" s="9" t="s">
        <v>546</v>
      </c>
      <c r="D5225" s="9" t="s">
        <v>504</v>
      </c>
      <c r="E5225" s="10">
        <v>7</v>
      </c>
      <c r="F5225" s="9" t="s">
        <v>43</v>
      </c>
      <c r="G5225" s="9" t="s">
        <v>35</v>
      </c>
      <c r="H5225" s="9" t="s">
        <v>36</v>
      </c>
      <c r="I5225" s="11">
        <v>172220</v>
      </c>
      <c r="J5225" s="11">
        <v>200329</v>
      </c>
      <c r="K5225" s="11">
        <v>669760</v>
      </c>
      <c r="L5225" s="11">
        <v>2002</v>
      </c>
      <c r="M5225" s="11">
        <v>667758</v>
      </c>
      <c r="N5225" s="11">
        <v>635197</v>
      </c>
      <c r="O5225" s="8" t="s">
        <v>37</v>
      </c>
      <c r="P5225" s="14" t="s">
        <v>3417</v>
      </c>
      <c r="Q5225" s="12">
        <v>0.19055910000000001</v>
      </c>
      <c r="R5225" s="12">
        <v>0.19055910000000001</v>
      </c>
      <c r="S5225" s="12" t="s">
        <v>3417</v>
      </c>
      <c r="T5225" s="12">
        <v>0.19055910000000001</v>
      </c>
      <c r="U5225" s="12">
        <v>0.1728740815</v>
      </c>
      <c r="V5225" s="8" t="s">
        <v>177</v>
      </c>
      <c r="W5225" s="8" t="s">
        <v>60</v>
      </c>
      <c r="X5225" s="8" t="s">
        <v>61</v>
      </c>
      <c r="Y5225" s="8" t="s">
        <v>62</v>
      </c>
      <c r="Z5225" s="1">
        <f t="shared" si="81"/>
        <v>1.003797941586343E-3</v>
      </c>
    </row>
    <row r="5226" spans="1:26" x14ac:dyDescent="0.2">
      <c r="A5226" s="7">
        <v>57952</v>
      </c>
      <c r="B5226" s="8" t="s">
        <v>2930</v>
      </c>
      <c r="C5226" s="9" t="s">
        <v>49</v>
      </c>
      <c r="D5226" s="9" t="s">
        <v>504</v>
      </c>
      <c r="E5226" s="10">
        <v>6</v>
      </c>
      <c r="F5226" s="9" t="s">
        <v>25</v>
      </c>
      <c r="G5226" s="9" t="s">
        <v>35</v>
      </c>
      <c r="H5226" s="9" t="s">
        <v>36</v>
      </c>
      <c r="I5226" s="11">
        <v>6314140</v>
      </c>
      <c r="J5226" s="11">
        <v>0</v>
      </c>
      <c r="K5226" s="11">
        <v>88156</v>
      </c>
      <c r="L5226" s="11">
        <v>88156</v>
      </c>
      <c r="M5226" s="11">
        <v>0</v>
      </c>
      <c r="N5226" s="11">
        <v>83245</v>
      </c>
      <c r="O5226" s="8" t="s">
        <v>37</v>
      </c>
      <c r="P5226" s="14" t="s">
        <v>3417</v>
      </c>
      <c r="Q5226" s="12">
        <v>2.4973499999999999E-2</v>
      </c>
      <c r="R5226" s="12">
        <v>2.4973499999999999E-2</v>
      </c>
      <c r="S5226" s="12" t="s">
        <v>3417</v>
      </c>
      <c r="T5226" s="12">
        <v>2.4973499999999999E-2</v>
      </c>
      <c r="U5226" s="12">
        <v>2.26558106E-2</v>
      </c>
      <c r="V5226" s="8" t="s">
        <v>59</v>
      </c>
      <c r="W5226" s="8" t="s">
        <v>80</v>
      </c>
      <c r="X5226" s="8" t="s">
        <v>81</v>
      </c>
      <c r="Y5226" s="8" t="s">
        <v>82</v>
      </c>
      <c r="Z5226" s="1">
        <f t="shared" si="81"/>
        <v>3.5881071056390892E-6</v>
      </c>
    </row>
    <row r="5227" spans="1:26" x14ac:dyDescent="0.2">
      <c r="A5227" s="7">
        <v>57953</v>
      </c>
      <c r="B5227" s="8" t="s">
        <v>2931</v>
      </c>
      <c r="C5227" s="9" t="s">
        <v>360</v>
      </c>
      <c r="D5227" s="9" t="s">
        <v>504</v>
      </c>
      <c r="E5227" s="10">
        <v>7</v>
      </c>
      <c r="F5227" s="9" t="s">
        <v>42</v>
      </c>
      <c r="G5227" s="9" t="s">
        <v>35</v>
      </c>
      <c r="H5227" s="9" t="s">
        <v>36</v>
      </c>
      <c r="I5227" s="11">
        <v>40588000</v>
      </c>
      <c r="J5227" s="11">
        <v>330940</v>
      </c>
      <c r="K5227" s="11">
        <v>545845</v>
      </c>
      <c r="L5227" s="11">
        <v>161031</v>
      </c>
      <c r="M5227" s="11">
        <v>384814</v>
      </c>
      <c r="N5227" s="11">
        <v>520477</v>
      </c>
      <c r="O5227" s="8" t="s">
        <v>37</v>
      </c>
      <c r="P5227" s="14" t="s">
        <v>3417</v>
      </c>
      <c r="Q5227" s="12">
        <v>0.15614310000000001</v>
      </c>
      <c r="R5227" s="12">
        <v>17.201714190000001</v>
      </c>
      <c r="S5227" s="12" t="s">
        <v>3417</v>
      </c>
      <c r="T5227" s="12">
        <v>0.15614310000000001</v>
      </c>
      <c r="U5227" s="12">
        <v>0.14165209109999999</v>
      </c>
      <c r="V5227" s="8" t="s">
        <v>59</v>
      </c>
      <c r="W5227" s="8" t="s">
        <v>60</v>
      </c>
      <c r="X5227" s="8" t="s">
        <v>61</v>
      </c>
      <c r="Y5227" s="8" t="s">
        <v>62</v>
      </c>
      <c r="Z5227" s="1">
        <f t="shared" si="81"/>
        <v>3.4899992879668865E-6</v>
      </c>
    </row>
    <row r="5228" spans="1:26" x14ac:dyDescent="0.2">
      <c r="A5228" s="7">
        <v>57953</v>
      </c>
      <c r="B5228" s="8" t="s">
        <v>2931</v>
      </c>
      <c r="C5228" s="9" t="s">
        <v>360</v>
      </c>
      <c r="D5228" s="9" t="s">
        <v>504</v>
      </c>
      <c r="E5228" s="10">
        <v>7</v>
      </c>
      <c r="F5228" s="9" t="s">
        <v>43</v>
      </c>
      <c r="G5228" s="9" t="s">
        <v>44</v>
      </c>
      <c r="H5228" s="9" t="s">
        <v>45</v>
      </c>
      <c r="I5228" s="11">
        <v>32326480</v>
      </c>
      <c r="J5228" s="11">
        <v>1120835</v>
      </c>
      <c r="K5228" s="11">
        <v>1431549</v>
      </c>
      <c r="L5228" s="11">
        <v>128254</v>
      </c>
      <c r="M5228" s="11">
        <v>1303295</v>
      </c>
      <c r="N5228" s="11">
        <v>64354</v>
      </c>
      <c r="O5228" s="8" t="s">
        <v>46</v>
      </c>
      <c r="P5228" s="14">
        <v>3.0395802902694401E-2</v>
      </c>
      <c r="Q5228" s="12">
        <v>3.7165738500000001</v>
      </c>
      <c r="R5228" s="12">
        <v>17.201714190000001</v>
      </c>
      <c r="S5228" s="12" t="s">
        <v>3417</v>
      </c>
      <c r="T5228" s="12">
        <v>3.7165738500000001</v>
      </c>
      <c r="U5228" s="12">
        <v>3.3716536787</v>
      </c>
      <c r="V5228" s="8" t="s">
        <v>59</v>
      </c>
      <c r="W5228" s="8" t="s">
        <v>60</v>
      </c>
      <c r="X5228" s="8" t="s">
        <v>61</v>
      </c>
      <c r="Y5228" s="8" t="s">
        <v>62</v>
      </c>
      <c r="Z5228" s="1">
        <f t="shared" si="81"/>
        <v>1.0430005613664092E-4</v>
      </c>
    </row>
    <row r="5229" spans="1:26" x14ac:dyDescent="0.2">
      <c r="A5229" s="7">
        <v>57953</v>
      </c>
      <c r="B5229" s="8" t="s">
        <v>2931</v>
      </c>
      <c r="C5229" s="9" t="s">
        <v>360</v>
      </c>
      <c r="D5229" s="9" t="s">
        <v>504</v>
      </c>
      <c r="E5229" s="10">
        <v>7</v>
      </c>
      <c r="F5229" s="9" t="s">
        <v>43</v>
      </c>
      <c r="G5229" s="9" t="s">
        <v>271</v>
      </c>
      <c r="H5229" s="9" t="s">
        <v>27</v>
      </c>
      <c r="I5229" s="11">
        <v>71784520</v>
      </c>
      <c r="J5229" s="11">
        <v>2485177</v>
      </c>
      <c r="K5229" s="11">
        <v>3174540</v>
      </c>
      <c r="L5229" s="11">
        <v>284801</v>
      </c>
      <c r="M5229" s="11">
        <v>2889739</v>
      </c>
      <c r="N5229" s="11">
        <v>117120</v>
      </c>
      <c r="O5229" s="8" t="s">
        <v>46</v>
      </c>
      <c r="P5229" s="14">
        <v>5.8362219945355197E-2</v>
      </c>
      <c r="Q5229" s="12">
        <v>13.32899724</v>
      </c>
      <c r="R5229" s="12">
        <v>17.201714190000001</v>
      </c>
      <c r="S5229" s="12" t="s">
        <v>3417</v>
      </c>
      <c r="T5229" s="12">
        <v>13.32899724</v>
      </c>
      <c r="U5229" s="12">
        <v>12.091986972699999</v>
      </c>
      <c r="V5229" s="8" t="s">
        <v>59</v>
      </c>
      <c r="W5229" s="8" t="s">
        <v>60</v>
      </c>
      <c r="X5229" s="8" t="s">
        <v>61</v>
      </c>
      <c r="Y5229" s="8" t="s">
        <v>62</v>
      </c>
      <c r="Z5229" s="1">
        <f t="shared" si="81"/>
        <v>1.6844839211434441E-4</v>
      </c>
    </row>
    <row r="5230" spans="1:26" x14ac:dyDescent="0.2">
      <c r="A5230" s="7">
        <v>57966</v>
      </c>
      <c r="B5230" s="8" t="s">
        <v>2932</v>
      </c>
      <c r="C5230" s="9" t="s">
        <v>58</v>
      </c>
      <c r="D5230" s="9" t="s">
        <v>588</v>
      </c>
      <c r="E5230" s="10">
        <v>5</v>
      </c>
      <c r="F5230" s="9" t="s">
        <v>43</v>
      </c>
      <c r="G5230" s="9" t="s">
        <v>79</v>
      </c>
      <c r="H5230" s="9" t="s">
        <v>45</v>
      </c>
      <c r="I5230" s="11">
        <v>31776</v>
      </c>
      <c r="J5230" s="11">
        <v>1294</v>
      </c>
      <c r="K5230" s="11">
        <v>5198</v>
      </c>
      <c r="L5230" s="11">
        <v>887</v>
      </c>
      <c r="M5230" s="11">
        <v>4311</v>
      </c>
      <c r="N5230" s="11">
        <v>317</v>
      </c>
      <c r="O5230" s="8" t="s">
        <v>46</v>
      </c>
      <c r="P5230" s="14">
        <v>2.2000000000000001E-3</v>
      </c>
      <c r="Q5230" s="12">
        <v>1.22045</v>
      </c>
      <c r="R5230" s="12">
        <v>1.2419897</v>
      </c>
      <c r="S5230" s="12" t="s">
        <v>3417</v>
      </c>
      <c r="T5230" s="12">
        <v>1.22045</v>
      </c>
      <c r="U5230" s="12">
        <v>1.1071849769</v>
      </c>
      <c r="V5230" s="8" t="s">
        <v>59</v>
      </c>
      <c r="W5230" s="8" t="s">
        <v>60</v>
      </c>
      <c r="X5230" s="8" t="s">
        <v>61</v>
      </c>
      <c r="Y5230" s="8" t="s">
        <v>62</v>
      </c>
      <c r="Z5230" s="1">
        <f t="shared" si="81"/>
        <v>3.4843434570115808E-2</v>
      </c>
    </row>
    <row r="5231" spans="1:26" x14ac:dyDescent="0.2">
      <c r="A5231" s="7">
        <v>57966</v>
      </c>
      <c r="B5231" s="8" t="s">
        <v>2932</v>
      </c>
      <c r="C5231" s="9" t="s">
        <v>58</v>
      </c>
      <c r="D5231" s="9" t="s">
        <v>588</v>
      </c>
      <c r="E5231" s="10">
        <v>5</v>
      </c>
      <c r="F5231" s="9" t="s">
        <v>43</v>
      </c>
      <c r="G5231" s="9" t="s">
        <v>35</v>
      </c>
      <c r="H5231" s="9" t="s">
        <v>36</v>
      </c>
      <c r="I5231" s="11">
        <v>535224</v>
      </c>
      <c r="J5231" s="11">
        <v>19149</v>
      </c>
      <c r="K5231" s="11">
        <v>77785</v>
      </c>
      <c r="L5231" s="11">
        <v>13956</v>
      </c>
      <c r="M5231" s="11">
        <v>63829</v>
      </c>
      <c r="N5231" s="11">
        <v>71799</v>
      </c>
      <c r="O5231" s="8" t="s">
        <v>37</v>
      </c>
      <c r="P5231" s="14" t="s">
        <v>3417</v>
      </c>
      <c r="Q5231" s="12">
        <v>2.1539699999999998E-2</v>
      </c>
      <c r="R5231" s="12">
        <v>1.2419897</v>
      </c>
      <c r="S5231" s="12" t="s">
        <v>3417</v>
      </c>
      <c r="T5231" s="12">
        <v>2.1539699999999998E-2</v>
      </c>
      <c r="U5231" s="12">
        <v>1.95406877E-2</v>
      </c>
      <c r="V5231" s="8" t="s">
        <v>59</v>
      </c>
      <c r="W5231" s="8" t="s">
        <v>60</v>
      </c>
      <c r="X5231" s="8" t="s">
        <v>61</v>
      </c>
      <c r="Y5231" s="8" t="s">
        <v>62</v>
      </c>
      <c r="Z5231" s="1">
        <f t="shared" si="81"/>
        <v>3.6509363743030954E-5</v>
      </c>
    </row>
    <row r="5232" spans="1:26" x14ac:dyDescent="0.2">
      <c r="A5232" s="7">
        <v>57969</v>
      </c>
      <c r="B5232" s="8" t="s">
        <v>3710</v>
      </c>
      <c r="C5232" s="9" t="s">
        <v>103</v>
      </c>
      <c r="D5232" s="9" t="s">
        <v>504</v>
      </c>
      <c r="E5232" s="10">
        <v>7</v>
      </c>
      <c r="F5232" s="9" t="s">
        <v>43</v>
      </c>
      <c r="G5232" s="9" t="s">
        <v>3418</v>
      </c>
      <c r="H5232" s="9" t="s">
        <v>3419</v>
      </c>
      <c r="I5232" s="11">
        <v>16337000</v>
      </c>
      <c r="J5232" s="11">
        <v>379075</v>
      </c>
      <c r="K5232" s="11">
        <v>621168</v>
      </c>
      <c r="L5232" s="11">
        <v>79632</v>
      </c>
      <c r="M5232" s="11">
        <v>541536</v>
      </c>
      <c r="N5232" s="11">
        <v>51764</v>
      </c>
      <c r="O5232" s="8" t="s">
        <v>46</v>
      </c>
      <c r="P5232" s="14" t="s">
        <v>3417</v>
      </c>
      <c r="Q5232" s="12">
        <v>7.3815464000000004</v>
      </c>
      <c r="R5232" s="12">
        <v>7.3815464000000004</v>
      </c>
      <c r="S5232" s="12" t="s">
        <v>3417</v>
      </c>
      <c r="T5232" s="12">
        <v>7.3815464000000004</v>
      </c>
      <c r="U5232" s="12">
        <v>6.6964949651000003</v>
      </c>
      <c r="V5232" s="8" t="s">
        <v>51</v>
      </c>
      <c r="W5232" s="8" t="s">
        <v>985</v>
      </c>
      <c r="X5232" s="8" t="s">
        <v>986</v>
      </c>
      <c r="Y5232" s="8" t="s">
        <v>96</v>
      </c>
      <c r="Z5232" s="1">
        <f t="shared" si="81"/>
        <v>4.0989746985982742E-4</v>
      </c>
    </row>
    <row r="5233" spans="1:26" x14ac:dyDescent="0.2">
      <c r="A5233" s="7">
        <v>57971</v>
      </c>
      <c r="B5233" s="8" t="s">
        <v>3711</v>
      </c>
      <c r="C5233" s="9" t="s">
        <v>34</v>
      </c>
      <c r="D5233" s="9" t="s">
        <v>588</v>
      </c>
      <c r="E5233" s="10">
        <v>4</v>
      </c>
      <c r="F5233" s="9" t="s">
        <v>25</v>
      </c>
      <c r="G5233" s="9" t="s">
        <v>3425</v>
      </c>
      <c r="H5233" s="9" t="s">
        <v>3419</v>
      </c>
      <c r="I5233" s="11">
        <v>672000</v>
      </c>
      <c r="J5233" s="11">
        <v>0</v>
      </c>
      <c r="K5233" s="11">
        <v>10042</v>
      </c>
      <c r="L5233" s="11">
        <v>10042</v>
      </c>
      <c r="M5233" s="11">
        <v>0</v>
      </c>
      <c r="N5233" s="11">
        <v>11939</v>
      </c>
      <c r="O5233" s="8" t="s">
        <v>37</v>
      </c>
      <c r="P5233" s="14" t="s">
        <v>3417</v>
      </c>
      <c r="Q5233" s="12">
        <v>3.5817000000000002E-3</v>
      </c>
      <c r="R5233" s="12">
        <v>3.5817000000000002E-3</v>
      </c>
      <c r="S5233" s="12" t="s">
        <v>3417</v>
      </c>
      <c r="T5233" s="12">
        <v>3.5817000000000002E-3</v>
      </c>
      <c r="U5233" s="12">
        <v>3.2492968999999999E-3</v>
      </c>
      <c r="V5233" s="8" t="s">
        <v>51</v>
      </c>
      <c r="W5233" s="8" t="s">
        <v>154</v>
      </c>
      <c r="X5233" s="8" t="s">
        <v>155</v>
      </c>
      <c r="Y5233" s="8" t="s">
        <v>141</v>
      </c>
      <c r="Z5233" s="1">
        <f t="shared" si="81"/>
        <v>4.8352632440476187E-6</v>
      </c>
    </row>
    <row r="5234" spans="1:26" x14ac:dyDescent="0.2">
      <c r="A5234" s="7">
        <v>57977</v>
      </c>
      <c r="B5234" s="8" t="s">
        <v>2933</v>
      </c>
      <c r="C5234" s="9" t="s">
        <v>34</v>
      </c>
      <c r="D5234" s="9" t="s">
        <v>24</v>
      </c>
      <c r="E5234" s="10">
        <v>1</v>
      </c>
      <c r="F5234" s="9" t="s">
        <v>25</v>
      </c>
      <c r="G5234" s="9" t="s">
        <v>35</v>
      </c>
      <c r="H5234" s="9" t="s">
        <v>36</v>
      </c>
      <c r="I5234" s="11">
        <v>31140000</v>
      </c>
      <c r="J5234" s="11">
        <v>55401</v>
      </c>
      <c r="K5234" s="11">
        <v>313359</v>
      </c>
      <c r="L5234" s="11">
        <v>208828</v>
      </c>
      <c r="M5234" s="11">
        <v>104531</v>
      </c>
      <c r="N5234" s="11">
        <v>300440</v>
      </c>
      <c r="O5234" s="8" t="s">
        <v>37</v>
      </c>
      <c r="P5234" s="14" t="s">
        <v>3417</v>
      </c>
      <c r="Q5234" s="12">
        <v>9.0132000000000004E-2</v>
      </c>
      <c r="R5234" s="12">
        <v>9.0132000000000004E-2</v>
      </c>
      <c r="S5234" s="12" t="s">
        <v>3417</v>
      </c>
      <c r="T5234" s="12">
        <v>9.0132000000000004E-2</v>
      </c>
      <c r="U5234" s="12">
        <v>8.1767214000000005E-2</v>
      </c>
      <c r="V5234" s="8" t="s">
        <v>51</v>
      </c>
      <c r="W5234" s="8" t="s">
        <v>154</v>
      </c>
      <c r="X5234" s="8" t="s">
        <v>155</v>
      </c>
      <c r="Y5234" s="8" t="s">
        <v>141</v>
      </c>
      <c r="Z5234" s="1">
        <f t="shared" si="81"/>
        <v>2.6257936416184971E-6</v>
      </c>
    </row>
    <row r="5235" spans="1:26" x14ac:dyDescent="0.2">
      <c r="A5235" s="7">
        <v>57978</v>
      </c>
      <c r="B5235" s="8" t="s">
        <v>2934</v>
      </c>
      <c r="C5235" s="9" t="s">
        <v>34</v>
      </c>
      <c r="D5235" s="9" t="s">
        <v>24</v>
      </c>
      <c r="E5235" s="10">
        <v>1</v>
      </c>
      <c r="F5235" s="9" t="s">
        <v>34</v>
      </c>
      <c r="G5235" s="9" t="s">
        <v>35</v>
      </c>
      <c r="H5235" s="9" t="s">
        <v>36</v>
      </c>
      <c r="I5235" s="11">
        <v>244719000</v>
      </c>
      <c r="J5235" s="11">
        <v>0</v>
      </c>
      <c r="K5235" s="11">
        <v>0</v>
      </c>
      <c r="L5235" s="11">
        <v>0</v>
      </c>
      <c r="M5235" s="11">
        <v>0</v>
      </c>
      <c r="N5235" s="11">
        <v>0</v>
      </c>
      <c r="O5235" s="8" t="s">
        <v>37</v>
      </c>
      <c r="P5235" s="14" t="s">
        <v>3417</v>
      </c>
      <c r="Q5235" s="12">
        <v>0</v>
      </c>
      <c r="R5235" s="12">
        <v>1.4601492</v>
      </c>
      <c r="S5235" s="12">
        <v>1.5189999999999999</v>
      </c>
      <c r="T5235" s="12">
        <v>0</v>
      </c>
      <c r="U5235" s="12">
        <v>0</v>
      </c>
      <c r="V5235" s="8" t="s">
        <v>51</v>
      </c>
      <c r="W5235" s="8" t="s">
        <v>154</v>
      </c>
      <c r="X5235" s="8" t="s">
        <v>155</v>
      </c>
      <c r="Y5235" s="8" t="s">
        <v>141</v>
      </c>
      <c r="Z5235" s="1">
        <f t="shared" si="81"/>
        <v>5.631005418459539E-6</v>
      </c>
    </row>
    <row r="5236" spans="1:26" x14ac:dyDescent="0.2">
      <c r="A5236" s="7">
        <v>57978</v>
      </c>
      <c r="B5236" s="8" t="s">
        <v>2934</v>
      </c>
      <c r="C5236" s="9" t="s">
        <v>34</v>
      </c>
      <c r="D5236" s="9" t="s">
        <v>24</v>
      </c>
      <c r="E5236" s="10">
        <v>1</v>
      </c>
      <c r="F5236" s="9" t="s">
        <v>42</v>
      </c>
      <c r="G5236" s="9" t="s">
        <v>35</v>
      </c>
      <c r="H5236" s="9" t="s">
        <v>36</v>
      </c>
      <c r="I5236" s="11">
        <v>461371000</v>
      </c>
      <c r="J5236" s="11">
        <v>0</v>
      </c>
      <c r="K5236" s="11">
        <v>5065499</v>
      </c>
      <c r="L5236" s="11">
        <v>5065499</v>
      </c>
      <c r="M5236" s="11">
        <v>0</v>
      </c>
      <c r="N5236" s="11">
        <v>4867164</v>
      </c>
      <c r="O5236" s="8" t="s">
        <v>37</v>
      </c>
      <c r="P5236" s="14" t="s">
        <v>3417</v>
      </c>
      <c r="Q5236" s="12">
        <v>1.4601492</v>
      </c>
      <c r="R5236" s="12">
        <v>1.4601492</v>
      </c>
      <c r="S5236" s="12">
        <v>1.5189999999999999</v>
      </c>
      <c r="T5236" s="12">
        <v>1.5189999999999999</v>
      </c>
      <c r="U5236" s="12">
        <v>1.3780277600999999</v>
      </c>
      <c r="V5236" s="8" t="s">
        <v>51</v>
      </c>
      <c r="W5236" s="8" t="s">
        <v>154</v>
      </c>
      <c r="X5236" s="8" t="s">
        <v>155</v>
      </c>
      <c r="Y5236" s="8" t="s">
        <v>141</v>
      </c>
      <c r="Z5236" s="1">
        <f t="shared" si="81"/>
        <v>2.9867807361104187E-6</v>
      </c>
    </row>
    <row r="5237" spans="1:26" x14ac:dyDescent="0.2">
      <c r="A5237" s="7">
        <v>57988</v>
      </c>
      <c r="B5237" s="8" t="s">
        <v>3712</v>
      </c>
      <c r="C5237" s="9" t="s">
        <v>34</v>
      </c>
      <c r="D5237" s="9" t="s">
        <v>24</v>
      </c>
      <c r="E5237" s="10">
        <v>2</v>
      </c>
      <c r="F5237" s="9" t="s">
        <v>25</v>
      </c>
      <c r="G5237" s="9" t="s">
        <v>3420</v>
      </c>
      <c r="H5237" s="9" t="s">
        <v>3419</v>
      </c>
      <c r="I5237" s="11">
        <v>29012000</v>
      </c>
      <c r="J5237" s="11">
        <v>0</v>
      </c>
      <c r="K5237" s="11">
        <v>343940</v>
      </c>
      <c r="L5237" s="11">
        <v>343940</v>
      </c>
      <c r="M5237" s="11">
        <v>0</v>
      </c>
      <c r="N5237" s="11">
        <v>900365</v>
      </c>
      <c r="O5237" s="8" t="s">
        <v>37</v>
      </c>
      <c r="P5237" s="14" t="s">
        <v>3417</v>
      </c>
      <c r="Q5237" s="12">
        <v>0.2701095</v>
      </c>
      <c r="R5237" s="12">
        <v>0.2701095</v>
      </c>
      <c r="S5237" s="12" t="s">
        <v>3417</v>
      </c>
      <c r="T5237" s="12">
        <v>0.2701095</v>
      </c>
      <c r="U5237" s="12">
        <v>0.2450417309</v>
      </c>
      <c r="V5237" s="8" t="s">
        <v>51</v>
      </c>
      <c r="W5237" s="8" t="s">
        <v>154</v>
      </c>
      <c r="X5237" s="8" t="s">
        <v>155</v>
      </c>
      <c r="Y5237" s="8" t="s">
        <v>141</v>
      </c>
      <c r="Z5237" s="1">
        <f t="shared" si="81"/>
        <v>8.4462198710878266E-6</v>
      </c>
    </row>
    <row r="5238" spans="1:26" x14ac:dyDescent="0.2">
      <c r="A5238" s="7">
        <v>58001</v>
      </c>
      <c r="B5238" s="8" t="s">
        <v>2935</v>
      </c>
      <c r="C5238" s="9" t="s">
        <v>49</v>
      </c>
      <c r="D5238" s="9" t="s">
        <v>24</v>
      </c>
      <c r="E5238" s="10">
        <v>2</v>
      </c>
      <c r="F5238" s="9" t="s">
        <v>34</v>
      </c>
      <c r="G5238" s="9" t="s">
        <v>35</v>
      </c>
      <c r="H5238" s="9" t="s">
        <v>36</v>
      </c>
      <c r="I5238" s="11">
        <v>2283399000</v>
      </c>
      <c r="J5238" s="11">
        <v>0</v>
      </c>
      <c r="K5238" s="11">
        <v>2863284</v>
      </c>
      <c r="L5238" s="11">
        <v>2863284</v>
      </c>
      <c r="M5238" s="11">
        <v>0</v>
      </c>
      <c r="N5238" s="11">
        <v>2833013</v>
      </c>
      <c r="O5238" s="8" t="s">
        <v>37</v>
      </c>
      <c r="P5238" s="14" t="s">
        <v>3417</v>
      </c>
      <c r="Q5238" s="12">
        <v>0.84990390000000005</v>
      </c>
      <c r="R5238" s="12">
        <v>11.6790921</v>
      </c>
      <c r="S5238" s="12">
        <v>12.897</v>
      </c>
      <c r="T5238" s="12">
        <v>0.93853276470000002</v>
      </c>
      <c r="U5238" s="12">
        <v>0.85143133879999999</v>
      </c>
      <c r="V5238" s="8" t="s">
        <v>124</v>
      </c>
      <c r="W5238" s="8" t="s">
        <v>160</v>
      </c>
      <c r="X5238" s="8" t="s">
        <v>161</v>
      </c>
      <c r="Y5238" s="8" t="s">
        <v>161</v>
      </c>
      <c r="Z5238" s="1">
        <f t="shared" si="81"/>
        <v>5.1239248790947181E-6</v>
      </c>
    </row>
    <row r="5239" spans="1:26" x14ac:dyDescent="0.2">
      <c r="A5239" s="7">
        <v>58001</v>
      </c>
      <c r="B5239" s="8" t="s">
        <v>2935</v>
      </c>
      <c r="C5239" s="9" t="s">
        <v>49</v>
      </c>
      <c r="D5239" s="9" t="s">
        <v>24</v>
      </c>
      <c r="E5239" s="10">
        <v>2</v>
      </c>
      <c r="F5239" s="9" t="s">
        <v>42</v>
      </c>
      <c r="G5239" s="9" t="s">
        <v>35</v>
      </c>
      <c r="H5239" s="9" t="s">
        <v>36</v>
      </c>
      <c r="I5239" s="11">
        <v>3149844000</v>
      </c>
      <c r="J5239" s="11">
        <v>0</v>
      </c>
      <c r="K5239" s="11">
        <v>36472077</v>
      </c>
      <c r="L5239" s="11">
        <v>36472077</v>
      </c>
      <c r="M5239" s="11">
        <v>0</v>
      </c>
      <c r="N5239" s="11">
        <v>36097294</v>
      </c>
      <c r="O5239" s="8" t="s">
        <v>37</v>
      </c>
      <c r="P5239" s="14" t="s">
        <v>3417</v>
      </c>
      <c r="Q5239" s="12">
        <v>10.829188200000001</v>
      </c>
      <c r="R5239" s="12">
        <v>11.6790921</v>
      </c>
      <c r="S5239" s="12">
        <v>12.897</v>
      </c>
      <c r="T5239" s="12">
        <v>11.958467235300001</v>
      </c>
      <c r="U5239" s="12">
        <v>10.8486503087</v>
      </c>
      <c r="V5239" s="8" t="s">
        <v>124</v>
      </c>
      <c r="W5239" s="8" t="s">
        <v>160</v>
      </c>
      <c r="X5239" s="8" t="s">
        <v>161</v>
      </c>
      <c r="Y5239" s="8" t="s">
        <v>161</v>
      </c>
      <c r="Z5239" s="1">
        <f t="shared" si="81"/>
        <v>3.7144585398514975E-6</v>
      </c>
    </row>
    <row r="5240" spans="1:26" x14ac:dyDescent="0.2">
      <c r="A5240" s="7">
        <v>58005</v>
      </c>
      <c r="B5240" s="8" t="s">
        <v>2936</v>
      </c>
      <c r="C5240" s="9" t="s">
        <v>49</v>
      </c>
      <c r="D5240" s="9" t="s">
        <v>24</v>
      </c>
      <c r="E5240" s="10">
        <v>2</v>
      </c>
      <c r="F5240" s="9" t="s">
        <v>34</v>
      </c>
      <c r="G5240" s="9" t="s">
        <v>35</v>
      </c>
      <c r="H5240" s="9" t="s">
        <v>36</v>
      </c>
      <c r="I5240" s="11">
        <v>1170741000</v>
      </c>
      <c r="J5240" s="11">
        <v>0</v>
      </c>
      <c r="K5240" s="11">
        <v>1809029</v>
      </c>
      <c r="L5240" s="11">
        <v>1809029</v>
      </c>
      <c r="M5240" s="11">
        <v>0</v>
      </c>
      <c r="N5240" s="11">
        <v>1780339</v>
      </c>
      <c r="O5240" s="8" t="s">
        <v>37</v>
      </c>
      <c r="P5240" s="14" t="s">
        <v>3417</v>
      </c>
      <c r="Q5240" s="12">
        <v>0.53410170000000001</v>
      </c>
      <c r="R5240" s="12">
        <v>5.7903131999999999</v>
      </c>
      <c r="S5240" s="12">
        <v>5.72</v>
      </c>
      <c r="T5240" s="12">
        <v>0.52761597140000005</v>
      </c>
      <c r="U5240" s="12">
        <v>0.47865006939999999</v>
      </c>
      <c r="V5240" s="8" t="s">
        <v>124</v>
      </c>
      <c r="W5240" s="8" t="s">
        <v>160</v>
      </c>
      <c r="X5240" s="8" t="s">
        <v>161</v>
      </c>
      <c r="Y5240" s="8" t="s">
        <v>161</v>
      </c>
      <c r="Z5240" s="1">
        <f t="shared" si="81"/>
        <v>4.432319530963723E-6</v>
      </c>
    </row>
    <row r="5241" spans="1:26" x14ac:dyDescent="0.2">
      <c r="A5241" s="7">
        <v>58005</v>
      </c>
      <c r="B5241" s="8" t="s">
        <v>2936</v>
      </c>
      <c r="C5241" s="9" t="s">
        <v>49</v>
      </c>
      <c r="D5241" s="9" t="s">
        <v>24</v>
      </c>
      <c r="E5241" s="10">
        <v>2</v>
      </c>
      <c r="F5241" s="9" t="s">
        <v>42</v>
      </c>
      <c r="G5241" s="9" t="s">
        <v>35</v>
      </c>
      <c r="H5241" s="9" t="s">
        <v>36</v>
      </c>
      <c r="I5241" s="11">
        <v>1535178000</v>
      </c>
      <c r="J5241" s="11">
        <v>0</v>
      </c>
      <c r="K5241" s="11">
        <v>17803484</v>
      </c>
      <c r="L5241" s="11">
        <v>17803484</v>
      </c>
      <c r="M5241" s="11">
        <v>0</v>
      </c>
      <c r="N5241" s="11">
        <v>17520705</v>
      </c>
      <c r="O5241" s="8" t="s">
        <v>37</v>
      </c>
      <c r="P5241" s="14" t="s">
        <v>3417</v>
      </c>
      <c r="Q5241" s="12">
        <v>5.2562115</v>
      </c>
      <c r="R5241" s="12">
        <v>5.7903131999999999</v>
      </c>
      <c r="S5241" s="12">
        <v>5.72</v>
      </c>
      <c r="T5241" s="12">
        <v>5.1923840286000003</v>
      </c>
      <c r="U5241" s="12">
        <v>4.7104998898000003</v>
      </c>
      <c r="V5241" s="8" t="s">
        <v>124</v>
      </c>
      <c r="W5241" s="8" t="s">
        <v>160</v>
      </c>
      <c r="X5241" s="8" t="s">
        <v>161</v>
      </c>
      <c r="Y5241" s="8" t="s">
        <v>161</v>
      </c>
      <c r="Z5241" s="1">
        <f t="shared" si="81"/>
        <v>3.3801280372699452E-6</v>
      </c>
    </row>
    <row r="5242" spans="1:26" x14ac:dyDescent="0.2">
      <c r="A5242" s="7">
        <v>58007</v>
      </c>
      <c r="B5242" s="8" t="s">
        <v>3713</v>
      </c>
      <c r="C5242" s="9" t="s">
        <v>34</v>
      </c>
      <c r="D5242" s="9" t="s">
        <v>24</v>
      </c>
      <c r="E5242" s="10">
        <v>2</v>
      </c>
      <c r="F5242" s="9" t="s">
        <v>34</v>
      </c>
      <c r="G5242" s="9" t="s">
        <v>3420</v>
      </c>
      <c r="H5242" s="9" t="s">
        <v>3419</v>
      </c>
      <c r="I5242" s="11">
        <v>70203750</v>
      </c>
      <c r="J5242" s="11">
        <v>0</v>
      </c>
      <c r="K5242" s="11">
        <v>0</v>
      </c>
      <c r="L5242" s="11">
        <v>0</v>
      </c>
      <c r="M5242" s="11">
        <v>0</v>
      </c>
      <c r="N5242" s="11">
        <v>0</v>
      </c>
      <c r="O5242" s="8" t="s">
        <v>37</v>
      </c>
      <c r="P5242" s="14" t="s">
        <v>3417</v>
      </c>
      <c r="Q5242" s="12">
        <v>0</v>
      </c>
      <c r="R5242" s="12">
        <v>1.4074656000000001</v>
      </c>
      <c r="S5242" s="12" t="s">
        <v>3417</v>
      </c>
      <c r="T5242" s="12">
        <v>0</v>
      </c>
      <c r="U5242" s="12">
        <v>0</v>
      </c>
      <c r="V5242" s="8" t="s">
        <v>51</v>
      </c>
      <c r="W5242" s="8" t="s">
        <v>154</v>
      </c>
      <c r="X5242" s="8" t="s">
        <v>155</v>
      </c>
      <c r="Y5242" s="8" t="s">
        <v>141</v>
      </c>
      <c r="Z5242" s="1">
        <f t="shared" si="81"/>
        <v>0</v>
      </c>
    </row>
    <row r="5243" spans="1:26" x14ac:dyDescent="0.2">
      <c r="A5243" s="7">
        <v>58007</v>
      </c>
      <c r="B5243" s="8" t="s">
        <v>3713</v>
      </c>
      <c r="C5243" s="9" t="s">
        <v>34</v>
      </c>
      <c r="D5243" s="9" t="s">
        <v>24</v>
      </c>
      <c r="E5243" s="10">
        <v>2</v>
      </c>
      <c r="F5243" s="9" t="s">
        <v>42</v>
      </c>
      <c r="G5243" s="9" t="s">
        <v>3420</v>
      </c>
      <c r="H5243" s="9" t="s">
        <v>3419</v>
      </c>
      <c r="I5243" s="11">
        <v>183655920</v>
      </c>
      <c r="J5243" s="11">
        <v>0</v>
      </c>
      <c r="K5243" s="11">
        <v>2340953</v>
      </c>
      <c r="L5243" s="11">
        <v>2340953</v>
      </c>
      <c r="M5243" s="11">
        <v>0</v>
      </c>
      <c r="N5243" s="11">
        <v>4691552</v>
      </c>
      <c r="O5243" s="8" t="s">
        <v>37</v>
      </c>
      <c r="P5243" s="14" t="s">
        <v>3417</v>
      </c>
      <c r="Q5243" s="12">
        <v>1.4074656000000001</v>
      </c>
      <c r="R5243" s="12">
        <v>1.4074656000000001</v>
      </c>
      <c r="S5243" s="12" t="s">
        <v>3417</v>
      </c>
      <c r="T5243" s="12">
        <v>1.4074656000000001</v>
      </c>
      <c r="U5243" s="12">
        <v>1.2768444162000001</v>
      </c>
      <c r="V5243" s="8" t="s">
        <v>51</v>
      </c>
      <c r="W5243" s="8" t="s">
        <v>154</v>
      </c>
      <c r="X5243" s="8" t="s">
        <v>155</v>
      </c>
      <c r="Y5243" s="8" t="s">
        <v>141</v>
      </c>
      <c r="Z5243" s="1">
        <f t="shared" si="81"/>
        <v>6.9523727642430481E-6</v>
      </c>
    </row>
    <row r="5244" spans="1:26" x14ac:dyDescent="0.2">
      <c r="A5244" s="7">
        <v>58024</v>
      </c>
      <c r="B5244" s="8" t="s">
        <v>3714</v>
      </c>
      <c r="C5244" s="9" t="s">
        <v>282</v>
      </c>
      <c r="D5244" s="9" t="s">
        <v>24</v>
      </c>
      <c r="E5244" s="10">
        <v>1</v>
      </c>
      <c r="F5244" s="9" t="s">
        <v>25</v>
      </c>
      <c r="G5244" s="9" t="s">
        <v>3420</v>
      </c>
      <c r="H5244" s="9" t="s">
        <v>3419</v>
      </c>
      <c r="I5244" s="11">
        <v>10197000</v>
      </c>
      <c r="J5244" s="11">
        <v>0</v>
      </c>
      <c r="K5244" s="11">
        <v>135837</v>
      </c>
      <c r="L5244" s="11">
        <v>135837</v>
      </c>
      <c r="M5244" s="11">
        <v>0</v>
      </c>
      <c r="N5244" s="11">
        <v>271668</v>
      </c>
      <c r="O5244" s="8" t="s">
        <v>37</v>
      </c>
      <c r="P5244" s="14" t="s">
        <v>3417</v>
      </c>
      <c r="Q5244" s="12">
        <v>8.1500400000000001E-2</v>
      </c>
      <c r="R5244" s="12">
        <v>8.1500400000000001E-2</v>
      </c>
      <c r="S5244" s="12" t="s">
        <v>3417</v>
      </c>
      <c r="T5244" s="12">
        <v>8.1500400000000001E-2</v>
      </c>
      <c r="U5244" s="12">
        <v>7.3936677899999997E-2</v>
      </c>
      <c r="V5244" s="8" t="s">
        <v>59</v>
      </c>
      <c r="W5244" s="8" t="s">
        <v>80</v>
      </c>
      <c r="X5244" s="8" t="s">
        <v>81</v>
      </c>
      <c r="Y5244" s="8" t="s">
        <v>82</v>
      </c>
      <c r="Z5244" s="1">
        <f t="shared" si="81"/>
        <v>7.2508265077964107E-6</v>
      </c>
    </row>
    <row r="5245" spans="1:26" x14ac:dyDescent="0.2">
      <c r="A5245" s="7">
        <v>58043</v>
      </c>
      <c r="B5245" s="8" t="s">
        <v>2938</v>
      </c>
      <c r="C5245" s="9" t="s">
        <v>339</v>
      </c>
      <c r="D5245" s="9" t="s">
        <v>504</v>
      </c>
      <c r="E5245" s="10">
        <v>6</v>
      </c>
      <c r="F5245" s="9" t="s">
        <v>25</v>
      </c>
      <c r="G5245" s="9" t="s">
        <v>26</v>
      </c>
      <c r="H5245" s="9" t="s">
        <v>27</v>
      </c>
      <c r="I5245" s="11">
        <v>0</v>
      </c>
      <c r="J5245" s="11">
        <v>0</v>
      </c>
      <c r="K5245" s="11">
        <v>202</v>
      </c>
      <c r="L5245" s="11">
        <v>202</v>
      </c>
      <c r="M5245" s="11">
        <v>0</v>
      </c>
      <c r="N5245" s="11">
        <v>35</v>
      </c>
      <c r="O5245" s="8" t="s">
        <v>28</v>
      </c>
      <c r="P5245" s="14">
        <v>2.7000000000000001E-3</v>
      </c>
      <c r="Q5245" s="12">
        <v>2.7782999999999999E-2</v>
      </c>
      <c r="R5245" s="12">
        <v>2.7782999999999999E-2</v>
      </c>
      <c r="S5245" s="12" t="s">
        <v>3417</v>
      </c>
      <c r="T5245" s="12">
        <v>2.7782999999999999E-2</v>
      </c>
      <c r="U5245" s="12">
        <v>2.5204572299999999E-2</v>
      </c>
      <c r="V5245" s="8" t="s">
        <v>177</v>
      </c>
      <c r="W5245" s="8" t="s">
        <v>60</v>
      </c>
      <c r="X5245" s="8" t="s">
        <v>61</v>
      </c>
      <c r="Y5245" s="8" t="s">
        <v>62</v>
      </c>
      <c r="Z5245" s="1" t="e">
        <f t="shared" si="81"/>
        <v>#DIV/0!</v>
      </c>
    </row>
    <row r="5246" spans="1:26" x14ac:dyDescent="0.2">
      <c r="A5246" s="7">
        <v>58046</v>
      </c>
      <c r="B5246" s="8" t="s">
        <v>2939</v>
      </c>
      <c r="C5246" s="9" t="s">
        <v>354</v>
      </c>
      <c r="D5246" s="9" t="s">
        <v>504</v>
      </c>
      <c r="E5246" s="10">
        <v>6</v>
      </c>
      <c r="F5246" s="9" t="s">
        <v>25</v>
      </c>
      <c r="G5246" s="9" t="s">
        <v>26</v>
      </c>
      <c r="H5246" s="9" t="s">
        <v>27</v>
      </c>
      <c r="I5246" s="11">
        <v>3000</v>
      </c>
      <c r="J5246" s="11">
        <v>0</v>
      </c>
      <c r="K5246" s="11">
        <v>55</v>
      </c>
      <c r="L5246" s="11">
        <v>55</v>
      </c>
      <c r="M5246" s="11">
        <v>0</v>
      </c>
      <c r="N5246" s="11">
        <v>10</v>
      </c>
      <c r="O5246" s="8" t="s">
        <v>28</v>
      </c>
      <c r="P5246" s="14">
        <v>2.7000000000000001E-3</v>
      </c>
      <c r="Q5246" s="12">
        <v>7.9380000000000006E-3</v>
      </c>
      <c r="R5246" s="12">
        <v>7.9380000000000006E-3</v>
      </c>
      <c r="S5246" s="12" t="s">
        <v>3417</v>
      </c>
      <c r="T5246" s="12">
        <v>7.9380000000000006E-3</v>
      </c>
      <c r="U5246" s="12">
        <v>7.2013064000000003E-3</v>
      </c>
      <c r="V5246" s="8" t="s">
        <v>38</v>
      </c>
      <c r="W5246" s="8" t="s">
        <v>803</v>
      </c>
      <c r="X5246" s="8" t="s">
        <v>804</v>
      </c>
      <c r="Y5246" s="8" t="s">
        <v>128</v>
      </c>
      <c r="Z5246" s="1">
        <f t="shared" si="81"/>
        <v>2.4004354666666669E-3</v>
      </c>
    </row>
    <row r="5247" spans="1:26" x14ac:dyDescent="0.2">
      <c r="A5247" s="7">
        <v>58047</v>
      </c>
      <c r="B5247" s="8" t="s">
        <v>2940</v>
      </c>
      <c r="C5247" s="9" t="s">
        <v>860</v>
      </c>
      <c r="D5247" s="9" t="s">
        <v>588</v>
      </c>
      <c r="E5247" s="10">
        <v>4</v>
      </c>
      <c r="F5247" s="9" t="s">
        <v>25</v>
      </c>
      <c r="G5247" s="9" t="s">
        <v>26</v>
      </c>
      <c r="H5247" s="9" t="s">
        <v>27</v>
      </c>
      <c r="I5247" s="11">
        <v>1000</v>
      </c>
      <c r="J5247" s="11">
        <v>0</v>
      </c>
      <c r="K5247" s="11">
        <v>19</v>
      </c>
      <c r="L5247" s="11">
        <v>19</v>
      </c>
      <c r="M5247" s="11">
        <v>0</v>
      </c>
      <c r="N5247" s="11">
        <v>3</v>
      </c>
      <c r="O5247" s="8" t="s">
        <v>28</v>
      </c>
      <c r="P5247" s="14">
        <v>2.7000000000000001E-3</v>
      </c>
      <c r="Q5247" s="12">
        <v>2.3814000000000001E-3</v>
      </c>
      <c r="R5247" s="12">
        <v>2.3814000000000001E-3</v>
      </c>
      <c r="S5247" s="12" t="s">
        <v>3417</v>
      </c>
      <c r="T5247" s="12">
        <v>2.3814000000000001E-3</v>
      </c>
      <c r="U5247" s="12">
        <v>2.1603919000000001E-3</v>
      </c>
      <c r="V5247" s="8" t="s">
        <v>177</v>
      </c>
      <c r="W5247" s="8" t="s">
        <v>71</v>
      </c>
      <c r="X5247" s="8" t="s">
        <v>72</v>
      </c>
      <c r="Y5247" s="8" t="s">
        <v>73</v>
      </c>
      <c r="Z5247" s="1">
        <f t="shared" si="81"/>
        <v>2.1603919000000001E-3</v>
      </c>
    </row>
    <row r="5248" spans="1:26" x14ac:dyDescent="0.2">
      <c r="A5248" s="7">
        <v>58051</v>
      </c>
      <c r="B5248" s="8" t="s">
        <v>2941</v>
      </c>
      <c r="C5248" s="9" t="s">
        <v>860</v>
      </c>
      <c r="D5248" s="9" t="s">
        <v>504</v>
      </c>
      <c r="E5248" s="10">
        <v>6</v>
      </c>
      <c r="F5248" s="9" t="s">
        <v>25</v>
      </c>
      <c r="G5248" s="9" t="s">
        <v>26</v>
      </c>
      <c r="H5248" s="9" t="s">
        <v>27</v>
      </c>
      <c r="I5248" s="11">
        <v>90160</v>
      </c>
      <c r="J5248" s="11">
        <v>0</v>
      </c>
      <c r="K5248" s="11">
        <v>1003</v>
      </c>
      <c r="L5248" s="11">
        <v>1003</v>
      </c>
      <c r="M5248" s="11">
        <v>0</v>
      </c>
      <c r="N5248" s="11">
        <v>173</v>
      </c>
      <c r="O5248" s="8" t="s">
        <v>28</v>
      </c>
      <c r="P5248" s="14">
        <v>2.7000000000000001E-3</v>
      </c>
      <c r="Q5248" s="12">
        <v>0.13732739999999999</v>
      </c>
      <c r="R5248" s="12">
        <v>0.13732739999999999</v>
      </c>
      <c r="S5248" s="12" t="s">
        <v>3417</v>
      </c>
      <c r="T5248" s="12">
        <v>0.13732739999999999</v>
      </c>
      <c r="U5248" s="12">
        <v>0.1245826</v>
      </c>
      <c r="V5248" s="8" t="s">
        <v>177</v>
      </c>
      <c r="W5248" s="8" t="s">
        <v>71</v>
      </c>
      <c r="X5248" s="8" t="s">
        <v>72</v>
      </c>
      <c r="Y5248" s="8" t="s">
        <v>73</v>
      </c>
      <c r="Z5248" s="1">
        <f t="shared" si="81"/>
        <v>1.3817945874001775E-3</v>
      </c>
    </row>
    <row r="5249" spans="1:26" x14ac:dyDescent="0.2">
      <c r="A5249" s="7">
        <v>58052</v>
      </c>
      <c r="B5249" s="8" t="s">
        <v>2942</v>
      </c>
      <c r="C5249" s="9" t="s">
        <v>546</v>
      </c>
      <c r="D5249" s="9" t="s">
        <v>504</v>
      </c>
      <c r="E5249" s="10">
        <v>7</v>
      </c>
      <c r="F5249" s="9" t="s">
        <v>43</v>
      </c>
      <c r="G5249" s="9" t="s">
        <v>35</v>
      </c>
      <c r="H5249" s="9" t="s">
        <v>36</v>
      </c>
      <c r="I5249" s="11">
        <v>3773000</v>
      </c>
      <c r="J5249" s="11">
        <v>0</v>
      </c>
      <c r="K5249" s="11">
        <v>2753</v>
      </c>
      <c r="L5249" s="11">
        <v>2753</v>
      </c>
      <c r="M5249" s="11">
        <v>0</v>
      </c>
      <c r="N5249" s="11">
        <v>2296</v>
      </c>
      <c r="O5249" s="8" t="s">
        <v>37</v>
      </c>
      <c r="P5249" s="14" t="s">
        <v>3417</v>
      </c>
      <c r="Q5249" s="12">
        <v>6.8880000000000005E-4</v>
      </c>
      <c r="R5249" s="12">
        <v>6.8880000000000005E-4</v>
      </c>
      <c r="S5249" s="12" t="s">
        <v>3417</v>
      </c>
      <c r="T5249" s="12">
        <v>6.8880000000000005E-4</v>
      </c>
      <c r="U5249" s="12">
        <v>6.2487529999999999E-4</v>
      </c>
      <c r="V5249" s="8" t="s">
        <v>177</v>
      </c>
      <c r="W5249" s="8" t="s">
        <v>60</v>
      </c>
      <c r="X5249" s="8" t="s">
        <v>61</v>
      </c>
      <c r="Y5249" s="8" t="s">
        <v>62</v>
      </c>
      <c r="Z5249" s="1">
        <f t="shared" si="81"/>
        <v>1.6561762523191093E-7</v>
      </c>
    </row>
    <row r="5250" spans="1:26" x14ac:dyDescent="0.2">
      <c r="A5250" s="7">
        <v>58054</v>
      </c>
      <c r="B5250" s="8" t="s">
        <v>2943</v>
      </c>
      <c r="C5250" s="9" t="s">
        <v>738</v>
      </c>
      <c r="D5250" s="9" t="s">
        <v>24</v>
      </c>
      <c r="E5250" s="10">
        <v>2</v>
      </c>
      <c r="F5250" s="9" t="s">
        <v>43</v>
      </c>
      <c r="G5250" s="9" t="s">
        <v>3418</v>
      </c>
      <c r="H5250" s="9" t="s">
        <v>3419</v>
      </c>
      <c r="I5250" s="11">
        <v>514293689</v>
      </c>
      <c r="J5250" s="11">
        <v>0</v>
      </c>
      <c r="K5250" s="11">
        <v>6925257</v>
      </c>
      <c r="L5250" s="11">
        <v>6925257</v>
      </c>
      <c r="M5250" s="11">
        <v>0</v>
      </c>
      <c r="N5250" s="11">
        <v>769473</v>
      </c>
      <c r="O5250" s="8" t="s">
        <v>46</v>
      </c>
      <c r="P5250" s="14" t="s">
        <v>3417</v>
      </c>
      <c r="Q5250" s="12">
        <v>109.7268498</v>
      </c>
      <c r="R5250" s="12">
        <v>110.54084634</v>
      </c>
      <c r="S5250" s="12">
        <v>17.594000000000001</v>
      </c>
      <c r="T5250" s="12">
        <v>17.464441962399999</v>
      </c>
      <c r="U5250" s="12">
        <v>15.843637813999999</v>
      </c>
      <c r="V5250" s="8" t="s">
        <v>208</v>
      </c>
      <c r="W5250" s="8" t="s">
        <v>209</v>
      </c>
      <c r="X5250" s="8" t="s">
        <v>210</v>
      </c>
      <c r="Y5250" s="8" t="s">
        <v>210</v>
      </c>
      <c r="Z5250" s="1">
        <f t="shared" si="81"/>
        <v>3.1034821603653785E-5</v>
      </c>
    </row>
    <row r="5251" spans="1:26" x14ac:dyDescent="0.2">
      <c r="A5251" s="7">
        <v>58054</v>
      </c>
      <c r="B5251" s="8" t="s">
        <v>2943</v>
      </c>
      <c r="C5251" s="9" t="s">
        <v>738</v>
      </c>
      <c r="D5251" s="9" t="s">
        <v>24</v>
      </c>
      <c r="E5251" s="10">
        <v>2</v>
      </c>
      <c r="F5251" s="9" t="s">
        <v>43</v>
      </c>
      <c r="G5251" s="9" t="s">
        <v>26</v>
      </c>
      <c r="H5251" s="9" t="s">
        <v>27</v>
      </c>
      <c r="I5251" s="11">
        <v>439311</v>
      </c>
      <c r="J5251" s="11">
        <v>0</v>
      </c>
      <c r="K5251" s="11">
        <v>5964</v>
      </c>
      <c r="L5251" s="11">
        <v>5964</v>
      </c>
      <c r="M5251" s="11">
        <v>0</v>
      </c>
      <c r="N5251" s="11">
        <v>1011</v>
      </c>
      <c r="O5251" s="8" t="s">
        <v>28</v>
      </c>
      <c r="P5251" s="14">
        <v>2.7000000000000001E-3</v>
      </c>
      <c r="Q5251" s="12">
        <v>0.81399653999999999</v>
      </c>
      <c r="R5251" s="12">
        <v>110.54084634</v>
      </c>
      <c r="S5251" s="12">
        <v>17.594000000000001</v>
      </c>
      <c r="T5251" s="12">
        <v>0.12955803760000001</v>
      </c>
      <c r="U5251" s="12">
        <v>0.11753428069999999</v>
      </c>
      <c r="V5251" s="8" t="s">
        <v>208</v>
      </c>
      <c r="W5251" s="8" t="s">
        <v>209</v>
      </c>
      <c r="X5251" s="8" t="s">
        <v>210</v>
      </c>
      <c r="Y5251" s="8" t="s">
        <v>210</v>
      </c>
      <c r="Z5251" s="1">
        <f t="shared" si="81"/>
        <v>3.6331921782063285E-2</v>
      </c>
    </row>
    <row r="5252" spans="1:26" x14ac:dyDescent="0.2">
      <c r="A5252" s="7">
        <v>58056</v>
      </c>
      <c r="B5252" s="8" t="s">
        <v>2944</v>
      </c>
      <c r="C5252" s="9" t="s">
        <v>34</v>
      </c>
      <c r="D5252" s="9" t="s">
        <v>504</v>
      </c>
      <c r="E5252" s="10">
        <v>6</v>
      </c>
      <c r="F5252" s="9" t="s">
        <v>50</v>
      </c>
      <c r="G5252" s="9" t="s">
        <v>35</v>
      </c>
      <c r="H5252" s="9" t="s">
        <v>36</v>
      </c>
      <c r="I5252" s="11">
        <v>916000</v>
      </c>
      <c r="J5252" s="11">
        <v>0</v>
      </c>
      <c r="K5252" s="11">
        <v>12149</v>
      </c>
      <c r="L5252" s="11">
        <v>12149</v>
      </c>
      <c r="M5252" s="11">
        <v>0</v>
      </c>
      <c r="N5252" s="11">
        <v>11898</v>
      </c>
      <c r="O5252" s="8" t="s">
        <v>37</v>
      </c>
      <c r="P5252" s="14" t="s">
        <v>3417</v>
      </c>
      <c r="Q5252" s="12">
        <v>3.5693999999999999E-3</v>
      </c>
      <c r="R5252" s="12">
        <v>1.40007E-2</v>
      </c>
      <c r="S5252" s="12" t="s">
        <v>3417</v>
      </c>
      <c r="T5252" s="12">
        <v>3.5693999999999999E-3</v>
      </c>
      <c r="U5252" s="12">
        <v>3.2381383999999999E-3</v>
      </c>
      <c r="V5252" s="8" t="s">
        <v>51</v>
      </c>
      <c r="W5252" s="8" t="s">
        <v>154</v>
      </c>
      <c r="X5252" s="8" t="s">
        <v>155</v>
      </c>
      <c r="Y5252" s="8" t="s">
        <v>141</v>
      </c>
      <c r="Z5252" s="1">
        <f t="shared" ref="Z5252:Z5315" si="82">IFERROR(ABS(S5252/(I5252/1000))*0.907185,ABS(U5252/(I5252/1000)))</f>
        <v>3.5350855895196504E-6</v>
      </c>
    </row>
    <row r="5253" spans="1:26" x14ac:dyDescent="0.2">
      <c r="A5253" s="7">
        <v>58056</v>
      </c>
      <c r="B5253" s="8" t="s">
        <v>2944</v>
      </c>
      <c r="C5253" s="9" t="s">
        <v>34</v>
      </c>
      <c r="D5253" s="9" t="s">
        <v>504</v>
      </c>
      <c r="E5253" s="10">
        <v>6</v>
      </c>
      <c r="F5253" s="9" t="s">
        <v>25</v>
      </c>
      <c r="G5253" s="9" t="s">
        <v>3425</v>
      </c>
      <c r="H5253" s="9" t="s">
        <v>3419</v>
      </c>
      <c r="I5253" s="11">
        <v>1340000</v>
      </c>
      <c r="J5253" s="11">
        <v>0</v>
      </c>
      <c r="K5253" s="11">
        <v>21905</v>
      </c>
      <c r="L5253" s="11">
        <v>21905</v>
      </c>
      <c r="M5253" s="11">
        <v>0</v>
      </c>
      <c r="N5253" s="11">
        <v>34771</v>
      </c>
      <c r="O5253" s="8" t="s">
        <v>37</v>
      </c>
      <c r="P5253" s="14" t="s">
        <v>3417</v>
      </c>
      <c r="Q5253" s="12">
        <v>1.0431299999999999E-2</v>
      </c>
      <c r="R5253" s="12">
        <v>1.40007E-2</v>
      </c>
      <c r="S5253" s="12" t="s">
        <v>3417</v>
      </c>
      <c r="T5253" s="12">
        <v>1.0431299999999999E-2</v>
      </c>
      <c r="U5253" s="12">
        <v>9.4632133000000004E-3</v>
      </c>
      <c r="V5253" s="8" t="s">
        <v>51</v>
      </c>
      <c r="W5253" s="8" t="s">
        <v>154</v>
      </c>
      <c r="X5253" s="8" t="s">
        <v>155</v>
      </c>
      <c r="Y5253" s="8" t="s">
        <v>141</v>
      </c>
      <c r="Z5253" s="1">
        <f t="shared" si="82"/>
        <v>7.0620994776119409E-6</v>
      </c>
    </row>
    <row r="5254" spans="1:26" x14ac:dyDescent="0.2">
      <c r="A5254" s="7">
        <v>58057</v>
      </c>
      <c r="B5254" s="8" t="s">
        <v>3715</v>
      </c>
      <c r="C5254" s="9" t="s">
        <v>975</v>
      </c>
      <c r="D5254" s="9" t="s">
        <v>504</v>
      </c>
      <c r="E5254" s="10">
        <v>6</v>
      </c>
      <c r="F5254" s="9" t="s">
        <v>50</v>
      </c>
      <c r="G5254" s="9" t="s">
        <v>3425</v>
      </c>
      <c r="H5254" s="9" t="s">
        <v>3419</v>
      </c>
      <c r="I5254" s="11">
        <v>4118000</v>
      </c>
      <c r="J5254" s="11">
        <v>0</v>
      </c>
      <c r="K5254" s="11">
        <v>40759</v>
      </c>
      <c r="L5254" s="11">
        <v>40759</v>
      </c>
      <c r="M5254" s="11">
        <v>0</v>
      </c>
      <c r="N5254" s="11">
        <v>53705</v>
      </c>
      <c r="O5254" s="8" t="s">
        <v>37</v>
      </c>
      <c r="P5254" s="14" t="s">
        <v>3417</v>
      </c>
      <c r="Q5254" s="12">
        <v>1.6111500000000001E-2</v>
      </c>
      <c r="R5254" s="12">
        <v>1.6111500000000001E-2</v>
      </c>
      <c r="S5254" s="12" t="s">
        <v>3417</v>
      </c>
      <c r="T5254" s="12">
        <v>1.6111500000000001E-2</v>
      </c>
      <c r="U5254" s="12">
        <v>1.4616256899999999E-2</v>
      </c>
      <c r="V5254" s="8" t="s">
        <v>38</v>
      </c>
      <c r="W5254" s="8" t="s">
        <v>71</v>
      </c>
      <c r="X5254" s="8" t="s">
        <v>72</v>
      </c>
      <c r="Y5254" s="8" t="s">
        <v>73</v>
      </c>
      <c r="Z5254" s="1">
        <f t="shared" si="82"/>
        <v>3.5493581593006313E-6</v>
      </c>
    </row>
    <row r="5255" spans="1:26" x14ac:dyDescent="0.2">
      <c r="A5255" s="7">
        <v>58061</v>
      </c>
      <c r="B5255" s="8" t="s">
        <v>3716</v>
      </c>
      <c r="C5255" s="9" t="s">
        <v>33</v>
      </c>
      <c r="D5255" s="9" t="s">
        <v>24</v>
      </c>
      <c r="E5255" s="10">
        <v>2</v>
      </c>
      <c r="F5255" s="9" t="s">
        <v>25</v>
      </c>
      <c r="G5255" s="9" t="s">
        <v>3420</v>
      </c>
      <c r="H5255" s="9" t="s">
        <v>3419</v>
      </c>
      <c r="I5255" s="11">
        <v>12862000</v>
      </c>
      <c r="J5255" s="11">
        <v>0</v>
      </c>
      <c r="K5255" s="11">
        <v>137357</v>
      </c>
      <c r="L5255" s="11">
        <v>137357</v>
      </c>
      <c r="M5255" s="11">
        <v>0</v>
      </c>
      <c r="N5255" s="11">
        <v>274710</v>
      </c>
      <c r="O5255" s="8" t="s">
        <v>37</v>
      </c>
      <c r="P5255" s="14" t="s">
        <v>3417</v>
      </c>
      <c r="Q5255" s="12">
        <v>8.2413E-2</v>
      </c>
      <c r="R5255" s="12">
        <v>8.2413E-2</v>
      </c>
      <c r="S5255" s="12" t="s">
        <v>3417</v>
      </c>
      <c r="T5255" s="12">
        <v>8.2413E-2</v>
      </c>
      <c r="U5255" s="12">
        <v>7.4764583100000004E-2</v>
      </c>
      <c r="V5255" s="8" t="s">
        <v>38</v>
      </c>
      <c r="W5255" s="8" t="s">
        <v>64</v>
      </c>
      <c r="X5255" s="8" t="s">
        <v>65</v>
      </c>
      <c r="Y5255" s="8" t="s">
        <v>65</v>
      </c>
      <c r="Z5255" s="1">
        <f t="shared" si="82"/>
        <v>5.8128271730679522E-6</v>
      </c>
    </row>
    <row r="5256" spans="1:26" x14ac:dyDescent="0.2">
      <c r="A5256" s="7">
        <v>58063</v>
      </c>
      <c r="B5256" s="8" t="s">
        <v>2945</v>
      </c>
      <c r="C5256" s="9" t="s">
        <v>339</v>
      </c>
      <c r="D5256" s="9" t="s">
        <v>504</v>
      </c>
      <c r="E5256" s="10">
        <v>7</v>
      </c>
      <c r="F5256" s="9" t="s">
        <v>50</v>
      </c>
      <c r="G5256" s="9" t="s">
        <v>35</v>
      </c>
      <c r="H5256" s="9" t="s">
        <v>36</v>
      </c>
      <c r="I5256" s="11">
        <v>487124200</v>
      </c>
      <c r="J5256" s="11">
        <v>181514</v>
      </c>
      <c r="K5256" s="11">
        <v>6294931</v>
      </c>
      <c r="L5256" s="11">
        <v>5689883</v>
      </c>
      <c r="M5256" s="11">
        <v>605048</v>
      </c>
      <c r="N5256" s="11">
        <v>6133706</v>
      </c>
      <c r="O5256" s="8" t="s">
        <v>37</v>
      </c>
      <c r="P5256" s="14" t="s">
        <v>3417</v>
      </c>
      <c r="Q5256" s="12">
        <v>1.8401118000000001</v>
      </c>
      <c r="R5256" s="12">
        <v>1.8401118000000001</v>
      </c>
      <c r="S5256" s="12" t="s">
        <v>3417</v>
      </c>
      <c r="T5256" s="12">
        <v>1.8401118000000001</v>
      </c>
      <c r="U5256" s="12">
        <v>1.6693384740999999</v>
      </c>
      <c r="V5256" s="8" t="s">
        <v>177</v>
      </c>
      <c r="W5256" s="8" t="s">
        <v>60</v>
      </c>
      <c r="X5256" s="8" t="s">
        <v>61</v>
      </c>
      <c r="Y5256" s="8" t="s">
        <v>62</v>
      </c>
      <c r="Z5256" s="1">
        <f t="shared" si="82"/>
        <v>3.4269257698549975E-6</v>
      </c>
    </row>
    <row r="5257" spans="1:26" x14ac:dyDescent="0.2">
      <c r="A5257" s="7">
        <v>58066</v>
      </c>
      <c r="B5257" s="8" t="s">
        <v>2946</v>
      </c>
      <c r="C5257" s="9" t="s">
        <v>546</v>
      </c>
      <c r="D5257" s="9" t="s">
        <v>504</v>
      </c>
      <c r="E5257" s="10">
        <v>7</v>
      </c>
      <c r="F5257" s="9" t="s">
        <v>43</v>
      </c>
      <c r="G5257" s="9" t="s">
        <v>35</v>
      </c>
      <c r="H5257" s="9" t="s">
        <v>36</v>
      </c>
      <c r="I5257" s="11">
        <v>85099623</v>
      </c>
      <c r="J5257" s="11">
        <v>935453</v>
      </c>
      <c r="K5257" s="11">
        <v>4089653</v>
      </c>
      <c r="L5257" s="11">
        <v>971477</v>
      </c>
      <c r="M5257" s="11">
        <v>3118176</v>
      </c>
      <c r="N5257" s="11">
        <v>3888089</v>
      </c>
      <c r="O5257" s="8" t="s">
        <v>37</v>
      </c>
      <c r="P5257" s="14" t="s">
        <v>3417</v>
      </c>
      <c r="Q5257" s="12">
        <v>1.1664266999999999</v>
      </c>
      <c r="R5257" s="12">
        <v>1.1824752000000001</v>
      </c>
      <c r="S5257" s="12" t="s">
        <v>3417</v>
      </c>
      <c r="T5257" s="12">
        <v>1.1664266999999999</v>
      </c>
      <c r="U5257" s="12">
        <v>1.0581753605999999</v>
      </c>
      <c r="V5257" s="8" t="s">
        <v>177</v>
      </c>
      <c r="W5257" s="8" t="s">
        <v>60</v>
      </c>
      <c r="X5257" s="8" t="s">
        <v>61</v>
      </c>
      <c r="Y5257" s="8" t="s">
        <v>62</v>
      </c>
      <c r="Z5257" s="1">
        <f t="shared" si="82"/>
        <v>1.2434548160101718E-5</v>
      </c>
    </row>
    <row r="5258" spans="1:26" x14ac:dyDescent="0.2">
      <c r="A5258" s="7">
        <v>58066</v>
      </c>
      <c r="B5258" s="8" t="s">
        <v>2946</v>
      </c>
      <c r="C5258" s="9" t="s">
        <v>546</v>
      </c>
      <c r="D5258" s="9" t="s">
        <v>504</v>
      </c>
      <c r="E5258" s="10">
        <v>7</v>
      </c>
      <c r="F5258" s="9" t="s">
        <v>43</v>
      </c>
      <c r="G5258" s="9" t="s">
        <v>3425</v>
      </c>
      <c r="H5258" s="9" t="s">
        <v>3419</v>
      </c>
      <c r="I5258" s="11">
        <v>847673</v>
      </c>
      <c r="J5258" s="11">
        <v>9411</v>
      </c>
      <c r="K5258" s="11">
        <v>41029</v>
      </c>
      <c r="L5258" s="11">
        <v>9665</v>
      </c>
      <c r="M5258" s="11">
        <v>31364</v>
      </c>
      <c r="N5258" s="11">
        <v>53495</v>
      </c>
      <c r="O5258" s="8" t="s">
        <v>37</v>
      </c>
      <c r="P5258" s="14" t="s">
        <v>3417</v>
      </c>
      <c r="Q5258" s="12">
        <v>1.60485E-2</v>
      </c>
      <c r="R5258" s="12">
        <v>1.1824752000000001</v>
      </c>
      <c r="S5258" s="12" t="s">
        <v>3417</v>
      </c>
      <c r="T5258" s="12">
        <v>1.60485E-2</v>
      </c>
      <c r="U5258" s="12">
        <v>1.4559103699999999E-2</v>
      </c>
      <c r="V5258" s="8" t="s">
        <v>177</v>
      </c>
      <c r="W5258" s="8" t="s">
        <v>60</v>
      </c>
      <c r="X5258" s="8" t="s">
        <v>61</v>
      </c>
      <c r="Y5258" s="8" t="s">
        <v>62</v>
      </c>
      <c r="Z5258" s="1">
        <f t="shared" si="82"/>
        <v>1.7175377415583602E-5</v>
      </c>
    </row>
    <row r="5259" spans="1:26" x14ac:dyDescent="0.2">
      <c r="A5259" s="7">
        <v>58069</v>
      </c>
      <c r="B5259" s="8" t="s">
        <v>2947</v>
      </c>
      <c r="C5259" s="9" t="s">
        <v>49</v>
      </c>
      <c r="D5259" s="9" t="s">
        <v>504</v>
      </c>
      <c r="E5259" s="10">
        <v>7</v>
      </c>
      <c r="F5259" s="9" t="s">
        <v>43</v>
      </c>
      <c r="G5259" s="9" t="s">
        <v>271</v>
      </c>
      <c r="H5259" s="9" t="s">
        <v>27</v>
      </c>
      <c r="I5259" s="11">
        <v>115430</v>
      </c>
      <c r="J5259" s="11">
        <v>500873</v>
      </c>
      <c r="K5259" s="11">
        <v>1253197</v>
      </c>
      <c r="L5259" s="11">
        <v>1014</v>
      </c>
      <c r="M5259" s="11">
        <v>1252183</v>
      </c>
      <c r="N5259" s="11">
        <v>48237</v>
      </c>
      <c r="O5259" s="8" t="s">
        <v>46</v>
      </c>
      <c r="P5259" s="14">
        <v>5.0000000000000001E-3</v>
      </c>
      <c r="Q5259" s="12">
        <v>470.31074999999998</v>
      </c>
      <c r="R5259" s="12">
        <v>470.31074999999998</v>
      </c>
      <c r="S5259" s="12" t="s">
        <v>3417</v>
      </c>
      <c r="T5259" s="12">
        <v>470.31074999999998</v>
      </c>
      <c r="U5259" s="12">
        <v>426.66311349</v>
      </c>
      <c r="V5259" s="8" t="s">
        <v>124</v>
      </c>
      <c r="W5259" s="8" t="s">
        <v>160</v>
      </c>
      <c r="X5259" s="8" t="s">
        <v>161</v>
      </c>
      <c r="Y5259" s="8" t="s">
        <v>161</v>
      </c>
      <c r="Z5259" s="1">
        <f t="shared" si="82"/>
        <v>3.6962931082907389</v>
      </c>
    </row>
    <row r="5260" spans="1:26" x14ac:dyDescent="0.2">
      <c r="A5260" s="7">
        <v>58075</v>
      </c>
      <c r="B5260" s="8" t="s">
        <v>2948</v>
      </c>
      <c r="C5260" s="9" t="s">
        <v>107</v>
      </c>
      <c r="D5260" s="9" t="s">
        <v>504</v>
      </c>
      <c r="E5260" s="10">
        <v>7</v>
      </c>
      <c r="F5260" s="9" t="s">
        <v>50</v>
      </c>
      <c r="G5260" s="9" t="s">
        <v>35</v>
      </c>
      <c r="H5260" s="9" t="s">
        <v>36</v>
      </c>
      <c r="I5260" s="11">
        <v>164304840</v>
      </c>
      <c r="J5260" s="11">
        <v>750745</v>
      </c>
      <c r="K5260" s="11">
        <v>2280679</v>
      </c>
      <c r="L5260" s="11">
        <v>986291</v>
      </c>
      <c r="M5260" s="11">
        <v>1294388</v>
      </c>
      <c r="N5260" s="11">
        <v>2212708</v>
      </c>
      <c r="O5260" s="8" t="s">
        <v>37</v>
      </c>
      <c r="P5260" s="14" t="s">
        <v>3417</v>
      </c>
      <c r="Q5260" s="12">
        <v>0.66381239999999997</v>
      </c>
      <c r="R5260" s="12">
        <v>0.66381239999999997</v>
      </c>
      <c r="S5260" s="12" t="s">
        <v>3417</v>
      </c>
      <c r="T5260" s="12">
        <v>0.66381239999999997</v>
      </c>
      <c r="U5260" s="12">
        <v>0.60220665880000002</v>
      </c>
      <c r="V5260" s="8" t="s">
        <v>59</v>
      </c>
      <c r="W5260" s="8" t="s">
        <v>80</v>
      </c>
      <c r="X5260" s="8" t="s">
        <v>81</v>
      </c>
      <c r="Y5260" s="8" t="s">
        <v>82</v>
      </c>
      <c r="Z5260" s="1">
        <f t="shared" si="82"/>
        <v>3.6651790586327223E-6</v>
      </c>
    </row>
    <row r="5261" spans="1:26" x14ac:dyDescent="0.2">
      <c r="A5261" s="7">
        <v>58079</v>
      </c>
      <c r="B5261" s="8" t="s">
        <v>2949</v>
      </c>
      <c r="C5261" s="9" t="s">
        <v>743</v>
      </c>
      <c r="D5261" s="9" t="s">
        <v>24</v>
      </c>
      <c r="E5261" s="10">
        <v>2</v>
      </c>
      <c r="F5261" s="9" t="s">
        <v>34</v>
      </c>
      <c r="G5261" s="9" t="s">
        <v>35</v>
      </c>
      <c r="H5261" s="9" t="s">
        <v>36</v>
      </c>
      <c r="I5261" s="11">
        <v>1535059000</v>
      </c>
      <c r="J5261" s="11">
        <v>0</v>
      </c>
      <c r="K5261" s="11">
        <v>542908</v>
      </c>
      <c r="L5261" s="11">
        <v>542908</v>
      </c>
      <c r="M5261" s="11">
        <v>0</v>
      </c>
      <c r="N5261" s="11">
        <v>531513</v>
      </c>
      <c r="O5261" s="8" t="s">
        <v>37</v>
      </c>
      <c r="P5261" s="14" t="s">
        <v>3417</v>
      </c>
      <c r="Q5261" s="12">
        <v>0.15945390000000001</v>
      </c>
      <c r="R5261" s="12">
        <v>8.5237890000000007</v>
      </c>
      <c r="S5261" s="12">
        <v>8.6</v>
      </c>
      <c r="T5261" s="12">
        <v>0.16087957359999999</v>
      </c>
      <c r="U5261" s="12">
        <v>0.14594899180000001</v>
      </c>
      <c r="V5261" s="8" t="s">
        <v>177</v>
      </c>
      <c r="W5261" s="8" t="s">
        <v>71</v>
      </c>
      <c r="X5261" s="8" t="s">
        <v>72</v>
      </c>
      <c r="Y5261" s="8" t="s">
        <v>73</v>
      </c>
      <c r="Z5261" s="1">
        <f t="shared" si="82"/>
        <v>5.0824046502447133E-6</v>
      </c>
    </row>
    <row r="5262" spans="1:26" x14ac:dyDescent="0.2">
      <c r="A5262" s="7">
        <v>58079</v>
      </c>
      <c r="B5262" s="8" t="s">
        <v>2949</v>
      </c>
      <c r="C5262" s="9" t="s">
        <v>743</v>
      </c>
      <c r="D5262" s="9" t="s">
        <v>24</v>
      </c>
      <c r="E5262" s="10">
        <v>2</v>
      </c>
      <c r="F5262" s="9" t="s">
        <v>42</v>
      </c>
      <c r="G5262" s="9" t="s">
        <v>35</v>
      </c>
      <c r="H5262" s="9" t="s">
        <v>36</v>
      </c>
      <c r="I5262" s="11">
        <v>2699331000</v>
      </c>
      <c r="J5262" s="11">
        <v>0</v>
      </c>
      <c r="K5262" s="11">
        <v>28524733</v>
      </c>
      <c r="L5262" s="11">
        <v>28524733</v>
      </c>
      <c r="M5262" s="11">
        <v>0</v>
      </c>
      <c r="N5262" s="11">
        <v>27881117</v>
      </c>
      <c r="O5262" s="8" t="s">
        <v>37</v>
      </c>
      <c r="P5262" s="14" t="s">
        <v>3417</v>
      </c>
      <c r="Q5262" s="12">
        <v>8.3643350999999999</v>
      </c>
      <c r="R5262" s="12">
        <v>8.5237890000000007</v>
      </c>
      <c r="S5262" s="12">
        <v>8.6</v>
      </c>
      <c r="T5262" s="12">
        <v>8.4391204264000006</v>
      </c>
      <c r="U5262" s="12">
        <v>7.655919828</v>
      </c>
      <c r="V5262" s="8" t="s">
        <v>177</v>
      </c>
      <c r="W5262" s="8" t="s">
        <v>71</v>
      </c>
      <c r="X5262" s="8" t="s">
        <v>72</v>
      </c>
      <c r="Y5262" s="8" t="s">
        <v>73</v>
      </c>
      <c r="Z5262" s="1">
        <f t="shared" si="82"/>
        <v>2.8902683664952537E-6</v>
      </c>
    </row>
    <row r="5263" spans="1:26" x14ac:dyDescent="0.2">
      <c r="A5263" s="7">
        <v>58081</v>
      </c>
      <c r="B5263" s="8" t="s">
        <v>2950</v>
      </c>
      <c r="C5263" s="9" t="s">
        <v>190</v>
      </c>
      <c r="D5263" s="9" t="s">
        <v>504</v>
      </c>
      <c r="E5263" s="10">
        <v>7</v>
      </c>
      <c r="F5263" s="9" t="s">
        <v>43</v>
      </c>
      <c r="G5263" s="9" t="s">
        <v>35</v>
      </c>
      <c r="H5263" s="9" t="s">
        <v>36</v>
      </c>
      <c r="I5263" s="11">
        <v>11458920</v>
      </c>
      <c r="J5263" s="11">
        <v>349288</v>
      </c>
      <c r="K5263" s="11">
        <v>517934</v>
      </c>
      <c r="L5263" s="11">
        <v>52217</v>
      </c>
      <c r="M5263" s="11">
        <v>465717</v>
      </c>
      <c r="N5263" s="11">
        <v>469695</v>
      </c>
      <c r="O5263" s="8" t="s">
        <v>37</v>
      </c>
      <c r="P5263" s="14" t="s">
        <v>3417</v>
      </c>
      <c r="Q5263" s="12">
        <v>0.14090849999999999</v>
      </c>
      <c r="R5263" s="12">
        <v>0.14090849999999999</v>
      </c>
      <c r="S5263" s="12" t="s">
        <v>3417</v>
      </c>
      <c r="T5263" s="12">
        <v>0.14090849999999999</v>
      </c>
      <c r="U5263" s="12">
        <v>0.1278313526</v>
      </c>
      <c r="V5263" s="8" t="s">
        <v>51</v>
      </c>
      <c r="W5263" s="8" t="s">
        <v>191</v>
      </c>
      <c r="X5263" s="8" t="s">
        <v>192</v>
      </c>
      <c r="Y5263" s="8" t="s">
        <v>96</v>
      </c>
      <c r="Z5263" s="1">
        <f t="shared" si="82"/>
        <v>1.1155619604639879E-5</v>
      </c>
    </row>
    <row r="5264" spans="1:26" x14ac:dyDescent="0.2">
      <c r="A5264" s="7">
        <v>58083</v>
      </c>
      <c r="B5264" s="8" t="s">
        <v>2951</v>
      </c>
      <c r="C5264" s="9" t="s">
        <v>34</v>
      </c>
      <c r="D5264" s="9" t="s">
        <v>504</v>
      </c>
      <c r="E5264" s="10">
        <v>7</v>
      </c>
      <c r="F5264" s="9" t="s">
        <v>42</v>
      </c>
      <c r="G5264" s="9" t="s">
        <v>35</v>
      </c>
      <c r="H5264" s="9" t="s">
        <v>36</v>
      </c>
      <c r="I5264" s="11">
        <v>7100000</v>
      </c>
      <c r="J5264" s="11">
        <v>48476</v>
      </c>
      <c r="K5264" s="11">
        <v>118058</v>
      </c>
      <c r="L5264" s="11">
        <v>42314</v>
      </c>
      <c r="M5264" s="11">
        <v>75744</v>
      </c>
      <c r="N5264" s="11">
        <v>113820</v>
      </c>
      <c r="O5264" s="8" t="s">
        <v>37</v>
      </c>
      <c r="P5264" s="14" t="s">
        <v>3417</v>
      </c>
      <c r="Q5264" s="12">
        <v>3.4146000000000003E-2</v>
      </c>
      <c r="R5264" s="12">
        <v>3.4146000000000003E-2</v>
      </c>
      <c r="S5264" s="12" t="s">
        <v>3417</v>
      </c>
      <c r="T5264" s="12">
        <v>3.4146000000000003E-2</v>
      </c>
      <c r="U5264" s="12">
        <v>3.0977048E-2</v>
      </c>
      <c r="V5264" s="8" t="s">
        <v>51</v>
      </c>
      <c r="W5264" s="8" t="s">
        <v>154</v>
      </c>
      <c r="X5264" s="8" t="s">
        <v>155</v>
      </c>
      <c r="Y5264" s="8" t="s">
        <v>141</v>
      </c>
      <c r="Z5264" s="1">
        <f t="shared" si="82"/>
        <v>4.3629645070422539E-6</v>
      </c>
    </row>
    <row r="5265" spans="1:26" x14ac:dyDescent="0.2">
      <c r="A5265" s="7">
        <v>58084</v>
      </c>
      <c r="B5265" s="8" t="s">
        <v>2952</v>
      </c>
      <c r="C5265" s="9" t="s">
        <v>42</v>
      </c>
      <c r="D5265" s="9" t="s">
        <v>504</v>
      </c>
      <c r="E5265" s="10">
        <v>7</v>
      </c>
      <c r="F5265" s="9" t="s">
        <v>34</v>
      </c>
      <c r="G5265" s="9" t="s">
        <v>35</v>
      </c>
      <c r="H5265" s="9" t="s">
        <v>36</v>
      </c>
      <c r="I5265" s="11">
        <v>12066000</v>
      </c>
      <c r="J5265" s="11">
        <v>0</v>
      </c>
      <c r="K5265" s="11">
        <v>233</v>
      </c>
      <c r="L5265" s="11">
        <v>233</v>
      </c>
      <c r="M5265" s="11">
        <v>0</v>
      </c>
      <c r="N5265" s="11">
        <v>228</v>
      </c>
      <c r="O5265" s="8" t="s">
        <v>37</v>
      </c>
      <c r="P5265" s="14" t="s">
        <v>3417</v>
      </c>
      <c r="Q5265" s="12">
        <v>6.8399999999999996E-5</v>
      </c>
      <c r="R5265" s="12">
        <v>0.76675230000000005</v>
      </c>
      <c r="S5265" s="12" t="s">
        <v>3417</v>
      </c>
      <c r="T5265" s="12">
        <v>6.8399999999999996E-5</v>
      </c>
      <c r="U5265" s="12">
        <v>6.2052100000000002E-5</v>
      </c>
      <c r="V5265" s="8" t="s">
        <v>208</v>
      </c>
      <c r="W5265" s="8" t="s">
        <v>209</v>
      </c>
      <c r="X5265" s="8" t="s">
        <v>210</v>
      </c>
      <c r="Y5265" s="8" t="s">
        <v>210</v>
      </c>
      <c r="Z5265" s="1">
        <f t="shared" si="82"/>
        <v>5.1427233548814852E-9</v>
      </c>
    </row>
    <row r="5266" spans="1:26" x14ac:dyDescent="0.2">
      <c r="A5266" s="7">
        <v>58084</v>
      </c>
      <c r="B5266" s="8" t="s">
        <v>2952</v>
      </c>
      <c r="C5266" s="9" t="s">
        <v>42</v>
      </c>
      <c r="D5266" s="9" t="s">
        <v>504</v>
      </c>
      <c r="E5266" s="10">
        <v>7</v>
      </c>
      <c r="F5266" s="9" t="s">
        <v>42</v>
      </c>
      <c r="G5266" s="9" t="s">
        <v>35</v>
      </c>
      <c r="H5266" s="9" t="s">
        <v>36</v>
      </c>
      <c r="I5266" s="11">
        <v>106892000</v>
      </c>
      <c r="J5266" s="11">
        <v>492275</v>
      </c>
      <c r="K5266" s="11">
        <v>1279516</v>
      </c>
      <c r="L5266" s="11">
        <v>586171</v>
      </c>
      <c r="M5266" s="11">
        <v>693345</v>
      </c>
      <c r="N5266" s="11">
        <v>1253198</v>
      </c>
      <c r="O5266" s="8" t="s">
        <v>37</v>
      </c>
      <c r="P5266" s="14" t="s">
        <v>3417</v>
      </c>
      <c r="Q5266" s="12">
        <v>0.3759594</v>
      </c>
      <c r="R5266" s="12">
        <v>0.76675230000000005</v>
      </c>
      <c r="S5266" s="12" t="s">
        <v>3417</v>
      </c>
      <c r="T5266" s="12">
        <v>0.3759594</v>
      </c>
      <c r="U5266" s="12">
        <v>0.34106813029999999</v>
      </c>
      <c r="V5266" s="8" t="s">
        <v>208</v>
      </c>
      <c r="W5266" s="8" t="s">
        <v>209</v>
      </c>
      <c r="X5266" s="8" t="s">
        <v>210</v>
      </c>
      <c r="Y5266" s="8" t="s">
        <v>210</v>
      </c>
      <c r="Z5266" s="1">
        <f t="shared" si="82"/>
        <v>3.1907732131497213E-6</v>
      </c>
    </row>
    <row r="5267" spans="1:26" x14ac:dyDescent="0.2">
      <c r="A5267" s="7">
        <v>58084</v>
      </c>
      <c r="B5267" s="8" t="s">
        <v>2952</v>
      </c>
      <c r="C5267" s="9" t="s">
        <v>42</v>
      </c>
      <c r="D5267" s="9" t="s">
        <v>504</v>
      </c>
      <c r="E5267" s="10">
        <v>7</v>
      </c>
      <c r="F5267" s="9" t="s">
        <v>50</v>
      </c>
      <c r="G5267" s="9" t="s">
        <v>35</v>
      </c>
      <c r="H5267" s="9" t="s">
        <v>36</v>
      </c>
      <c r="I5267" s="11">
        <v>113477000</v>
      </c>
      <c r="J5267" s="11">
        <v>548578</v>
      </c>
      <c r="K5267" s="11">
        <v>1329766</v>
      </c>
      <c r="L5267" s="11">
        <v>557121</v>
      </c>
      <c r="M5267" s="11">
        <v>772645</v>
      </c>
      <c r="N5267" s="11">
        <v>1302415</v>
      </c>
      <c r="O5267" s="8" t="s">
        <v>37</v>
      </c>
      <c r="P5267" s="14" t="s">
        <v>3417</v>
      </c>
      <c r="Q5267" s="12">
        <v>0.39072449999999997</v>
      </c>
      <c r="R5267" s="12">
        <v>0.76675230000000005</v>
      </c>
      <c r="S5267" s="12" t="s">
        <v>3417</v>
      </c>
      <c r="T5267" s="12">
        <v>0.39072449999999997</v>
      </c>
      <c r="U5267" s="12">
        <v>0.35446294109999998</v>
      </c>
      <c r="V5267" s="8" t="s">
        <v>208</v>
      </c>
      <c r="W5267" s="8" t="s">
        <v>209</v>
      </c>
      <c r="X5267" s="8" t="s">
        <v>210</v>
      </c>
      <c r="Y5267" s="8" t="s">
        <v>210</v>
      </c>
      <c r="Z5267" s="1">
        <f t="shared" si="82"/>
        <v>3.1236544947434278E-6</v>
      </c>
    </row>
    <row r="5268" spans="1:26" x14ac:dyDescent="0.2">
      <c r="A5268" s="7">
        <v>58100</v>
      </c>
      <c r="B5268" s="8" t="s">
        <v>2953</v>
      </c>
      <c r="C5268" s="9" t="s">
        <v>34</v>
      </c>
      <c r="D5268" s="9" t="s">
        <v>504</v>
      </c>
      <c r="E5268" s="10">
        <v>6</v>
      </c>
      <c r="F5268" s="9" t="s">
        <v>50</v>
      </c>
      <c r="G5268" s="9" t="s">
        <v>35</v>
      </c>
      <c r="H5268" s="9" t="s">
        <v>36</v>
      </c>
      <c r="I5268" s="11">
        <v>35049000</v>
      </c>
      <c r="J5268" s="11">
        <v>0</v>
      </c>
      <c r="K5268" s="11">
        <v>476931</v>
      </c>
      <c r="L5268" s="11">
        <v>476931</v>
      </c>
      <c r="M5268" s="11">
        <v>0</v>
      </c>
      <c r="N5268" s="11">
        <v>461236</v>
      </c>
      <c r="O5268" s="8" t="s">
        <v>37</v>
      </c>
      <c r="P5268" s="14" t="s">
        <v>3417</v>
      </c>
      <c r="Q5268" s="12">
        <v>0.13837079999999999</v>
      </c>
      <c r="R5268" s="12">
        <v>0.13837079999999999</v>
      </c>
      <c r="S5268" s="12" t="s">
        <v>3417</v>
      </c>
      <c r="T5268" s="12">
        <v>0.13837079999999999</v>
      </c>
      <c r="U5268" s="12">
        <v>0.12552916629999999</v>
      </c>
      <c r="V5268" s="8" t="s">
        <v>51</v>
      </c>
      <c r="W5268" s="8" t="s">
        <v>154</v>
      </c>
      <c r="X5268" s="8" t="s">
        <v>155</v>
      </c>
      <c r="Y5268" s="8" t="s">
        <v>141</v>
      </c>
      <c r="Z5268" s="1">
        <f t="shared" si="82"/>
        <v>3.5815334617250133E-6</v>
      </c>
    </row>
    <row r="5269" spans="1:26" x14ac:dyDescent="0.2">
      <c r="A5269" s="7">
        <v>58108</v>
      </c>
      <c r="B5269" s="8" t="s">
        <v>2954</v>
      </c>
      <c r="C5269" s="9" t="s">
        <v>67</v>
      </c>
      <c r="D5269" s="9" t="s">
        <v>504</v>
      </c>
      <c r="E5269" s="10">
        <v>7</v>
      </c>
      <c r="F5269" s="9" t="s">
        <v>43</v>
      </c>
      <c r="G5269" s="9" t="s">
        <v>35</v>
      </c>
      <c r="H5269" s="9" t="s">
        <v>36</v>
      </c>
      <c r="I5269" s="11">
        <v>50270596</v>
      </c>
      <c r="J5269" s="11">
        <v>1228544</v>
      </c>
      <c r="K5269" s="11">
        <v>1945274</v>
      </c>
      <c r="L5269" s="11">
        <v>328768</v>
      </c>
      <c r="M5269" s="11">
        <v>1616506</v>
      </c>
      <c r="N5269" s="11">
        <v>1926015</v>
      </c>
      <c r="O5269" s="8" t="s">
        <v>37</v>
      </c>
      <c r="P5269" s="14" t="s">
        <v>3417</v>
      </c>
      <c r="Q5269" s="12">
        <v>0.57780450000000005</v>
      </c>
      <c r="R5269" s="12">
        <v>2039.6402899</v>
      </c>
      <c r="S5269" s="12" t="s">
        <v>3417</v>
      </c>
      <c r="T5269" s="12">
        <v>0.57780450000000005</v>
      </c>
      <c r="U5269" s="12">
        <v>0.52418080379999998</v>
      </c>
      <c r="V5269" s="8" t="s">
        <v>59</v>
      </c>
      <c r="W5269" s="8" t="s">
        <v>60</v>
      </c>
      <c r="X5269" s="8" t="s">
        <v>61</v>
      </c>
      <c r="Y5269" s="8" t="s">
        <v>62</v>
      </c>
      <c r="Z5269" s="1">
        <f t="shared" si="82"/>
        <v>1.0427184985035785E-5</v>
      </c>
    </row>
    <row r="5270" spans="1:26" x14ac:dyDescent="0.2">
      <c r="A5270" s="7">
        <v>58108</v>
      </c>
      <c r="B5270" s="8" t="s">
        <v>2954</v>
      </c>
      <c r="C5270" s="9" t="s">
        <v>67</v>
      </c>
      <c r="D5270" s="9" t="s">
        <v>504</v>
      </c>
      <c r="E5270" s="10">
        <v>7</v>
      </c>
      <c r="F5270" s="9" t="s">
        <v>43</v>
      </c>
      <c r="G5270" s="9" t="s">
        <v>3429</v>
      </c>
      <c r="H5270" s="9" t="s">
        <v>3419</v>
      </c>
      <c r="I5270" s="11">
        <v>199367180</v>
      </c>
      <c r="J5270" s="11">
        <v>4922208</v>
      </c>
      <c r="K5270" s="11">
        <v>7790903</v>
      </c>
      <c r="L5270" s="11">
        <v>1314313</v>
      </c>
      <c r="M5270" s="11">
        <v>6476590</v>
      </c>
      <c r="N5270" s="11">
        <v>569968</v>
      </c>
      <c r="O5270" s="8" t="s">
        <v>46</v>
      </c>
      <c r="P5270" s="14" t="s">
        <v>3417</v>
      </c>
      <c r="Q5270" s="12">
        <v>1994.8879999999999</v>
      </c>
      <c r="R5270" s="12">
        <v>2039.6402899</v>
      </c>
      <c r="S5270" s="12" t="s">
        <v>3417</v>
      </c>
      <c r="T5270" s="12">
        <v>1994.8879999999999</v>
      </c>
      <c r="U5270" s="12">
        <v>1809.7505216366001</v>
      </c>
      <c r="V5270" s="8" t="s">
        <v>59</v>
      </c>
      <c r="W5270" s="8" t="s">
        <v>60</v>
      </c>
      <c r="X5270" s="8" t="s">
        <v>61</v>
      </c>
      <c r="Y5270" s="8" t="s">
        <v>62</v>
      </c>
      <c r="Z5270" s="1">
        <f t="shared" si="82"/>
        <v>9.0774746457094897E-3</v>
      </c>
    </row>
    <row r="5271" spans="1:26" x14ac:dyDescent="0.2">
      <c r="A5271" s="7">
        <v>58108</v>
      </c>
      <c r="B5271" s="8" t="s">
        <v>2954</v>
      </c>
      <c r="C5271" s="9" t="s">
        <v>67</v>
      </c>
      <c r="D5271" s="9" t="s">
        <v>504</v>
      </c>
      <c r="E5271" s="10">
        <v>7</v>
      </c>
      <c r="F5271" s="9" t="s">
        <v>43</v>
      </c>
      <c r="G5271" s="9" t="s">
        <v>3418</v>
      </c>
      <c r="H5271" s="9" t="s">
        <v>3419</v>
      </c>
      <c r="I5271" s="11">
        <v>131736224</v>
      </c>
      <c r="J5271" s="11">
        <v>3269899</v>
      </c>
      <c r="K5271" s="11">
        <v>5173310</v>
      </c>
      <c r="L5271" s="11">
        <v>870812</v>
      </c>
      <c r="M5271" s="11">
        <v>4302498</v>
      </c>
      <c r="N5271" s="11">
        <v>309779</v>
      </c>
      <c r="O5271" s="8" t="s">
        <v>46</v>
      </c>
      <c r="P5271" s="14" t="s">
        <v>3417</v>
      </c>
      <c r="Q5271" s="12">
        <v>44.174485400000002</v>
      </c>
      <c r="R5271" s="12">
        <v>2039.6402899</v>
      </c>
      <c r="S5271" s="12" t="s">
        <v>3417</v>
      </c>
      <c r="T5271" s="12">
        <v>44.174485400000002</v>
      </c>
      <c r="U5271" s="12">
        <v>40.074830263999999</v>
      </c>
      <c r="V5271" s="8" t="s">
        <v>59</v>
      </c>
      <c r="W5271" s="8" t="s">
        <v>60</v>
      </c>
      <c r="X5271" s="8" t="s">
        <v>61</v>
      </c>
      <c r="Y5271" s="8" t="s">
        <v>62</v>
      </c>
      <c r="Z5271" s="1">
        <f t="shared" si="82"/>
        <v>3.0420509292873008E-4</v>
      </c>
    </row>
    <row r="5272" spans="1:26" x14ac:dyDescent="0.2">
      <c r="A5272" s="7">
        <v>58109</v>
      </c>
      <c r="B5272" s="8" t="s">
        <v>2955</v>
      </c>
      <c r="C5272" s="9" t="s">
        <v>1080</v>
      </c>
      <c r="D5272" s="9" t="s">
        <v>504</v>
      </c>
      <c r="E5272" s="10">
        <v>7</v>
      </c>
      <c r="F5272" s="9" t="s">
        <v>43</v>
      </c>
      <c r="G5272" s="9" t="s">
        <v>35</v>
      </c>
      <c r="H5272" s="9" t="s">
        <v>36</v>
      </c>
      <c r="I5272" s="11">
        <v>0</v>
      </c>
      <c r="J5272" s="11">
        <v>1030198</v>
      </c>
      <c r="K5272" s="11">
        <v>3128192</v>
      </c>
      <c r="L5272" s="11">
        <v>184774</v>
      </c>
      <c r="M5272" s="11">
        <v>2943418</v>
      </c>
      <c r="N5272" s="11">
        <v>2963697</v>
      </c>
      <c r="O5272" s="8" t="s">
        <v>37</v>
      </c>
      <c r="P5272" s="14" t="s">
        <v>3417</v>
      </c>
      <c r="Q5272" s="12">
        <v>0.88910909999999999</v>
      </c>
      <c r="R5272" s="12">
        <v>1356.5686091</v>
      </c>
      <c r="S5272" s="12" t="s">
        <v>3417</v>
      </c>
      <c r="T5272" s="12">
        <v>0.88910909999999999</v>
      </c>
      <c r="U5272" s="12">
        <v>0.80659448430000003</v>
      </c>
      <c r="V5272" s="8" t="s">
        <v>51</v>
      </c>
      <c r="W5272" s="8" t="s">
        <v>985</v>
      </c>
      <c r="X5272" s="8" t="s">
        <v>986</v>
      </c>
      <c r="Y5272" s="8" t="s">
        <v>96</v>
      </c>
      <c r="Z5272" s="1" t="e">
        <f t="shared" si="82"/>
        <v>#DIV/0!</v>
      </c>
    </row>
    <row r="5273" spans="1:26" x14ac:dyDescent="0.2">
      <c r="A5273" s="7">
        <v>58109</v>
      </c>
      <c r="B5273" s="8" t="s">
        <v>2955</v>
      </c>
      <c r="C5273" s="9" t="s">
        <v>1080</v>
      </c>
      <c r="D5273" s="9" t="s">
        <v>504</v>
      </c>
      <c r="E5273" s="10">
        <v>7</v>
      </c>
      <c r="F5273" s="9" t="s">
        <v>43</v>
      </c>
      <c r="G5273" s="9" t="s">
        <v>3429</v>
      </c>
      <c r="H5273" s="9" t="s">
        <v>3419</v>
      </c>
      <c r="I5273" s="11">
        <v>0</v>
      </c>
      <c r="J5273" s="11">
        <v>1475034</v>
      </c>
      <c r="K5273" s="11">
        <v>4476454</v>
      </c>
      <c r="L5273" s="11">
        <v>262073</v>
      </c>
      <c r="M5273" s="11">
        <v>4214381</v>
      </c>
      <c r="N5273" s="11">
        <v>387337</v>
      </c>
      <c r="O5273" s="8" t="s">
        <v>46</v>
      </c>
      <c r="P5273" s="14" t="s">
        <v>3417</v>
      </c>
      <c r="Q5273" s="12">
        <v>1355.6795</v>
      </c>
      <c r="R5273" s="12">
        <v>1356.5686091</v>
      </c>
      <c r="S5273" s="12" t="s">
        <v>3417</v>
      </c>
      <c r="T5273" s="12">
        <v>1355.6795</v>
      </c>
      <c r="U5273" s="12">
        <v>1229.8643744896999</v>
      </c>
      <c r="V5273" s="8" t="s">
        <v>51</v>
      </c>
      <c r="W5273" s="8" t="s">
        <v>985</v>
      </c>
      <c r="X5273" s="8" t="s">
        <v>986</v>
      </c>
      <c r="Y5273" s="8" t="s">
        <v>96</v>
      </c>
      <c r="Z5273" s="1" t="e">
        <f t="shared" si="82"/>
        <v>#DIV/0!</v>
      </c>
    </row>
    <row r="5274" spans="1:26" x14ac:dyDescent="0.2">
      <c r="A5274" s="7">
        <v>58110</v>
      </c>
      <c r="B5274" s="8" t="s">
        <v>2956</v>
      </c>
      <c r="C5274" s="9" t="s">
        <v>231</v>
      </c>
      <c r="D5274" s="9" t="s">
        <v>24</v>
      </c>
      <c r="E5274" s="10">
        <v>2</v>
      </c>
      <c r="F5274" s="9" t="s">
        <v>1958</v>
      </c>
      <c r="G5274" s="9" t="s">
        <v>35</v>
      </c>
      <c r="H5274" s="9" t="s">
        <v>36</v>
      </c>
      <c r="I5274" s="11">
        <v>21479000</v>
      </c>
      <c r="J5274" s="11">
        <v>0</v>
      </c>
      <c r="K5274" s="11">
        <v>141071</v>
      </c>
      <c r="L5274" s="11">
        <v>141071</v>
      </c>
      <c r="M5274" s="11">
        <v>0</v>
      </c>
      <c r="N5274" s="11">
        <v>136563</v>
      </c>
      <c r="O5274" s="8" t="s">
        <v>37</v>
      </c>
      <c r="P5274" s="14" t="s">
        <v>3417</v>
      </c>
      <c r="Q5274" s="12">
        <v>0</v>
      </c>
      <c r="R5274" s="12">
        <v>0</v>
      </c>
      <c r="S5274" s="12" t="s">
        <v>3417</v>
      </c>
      <c r="T5274" s="12">
        <v>0</v>
      </c>
      <c r="U5274" s="12">
        <v>0</v>
      </c>
      <c r="V5274" s="8" t="s">
        <v>177</v>
      </c>
      <c r="W5274" s="8" t="s">
        <v>71</v>
      </c>
      <c r="X5274" s="8" t="s">
        <v>72</v>
      </c>
      <c r="Y5274" s="8" t="s">
        <v>73</v>
      </c>
      <c r="Z5274" s="1">
        <f t="shared" si="82"/>
        <v>0</v>
      </c>
    </row>
    <row r="5275" spans="1:26" x14ac:dyDescent="0.2">
      <c r="A5275" s="7">
        <v>58116</v>
      </c>
      <c r="B5275" s="8" t="s">
        <v>2957</v>
      </c>
      <c r="C5275" s="9" t="s">
        <v>42</v>
      </c>
      <c r="D5275" s="9" t="s">
        <v>504</v>
      </c>
      <c r="E5275" s="10">
        <v>6</v>
      </c>
      <c r="F5275" s="9" t="s">
        <v>25</v>
      </c>
      <c r="G5275" s="9" t="s">
        <v>35</v>
      </c>
      <c r="H5275" s="9" t="s">
        <v>36</v>
      </c>
      <c r="I5275" s="11">
        <v>13771000</v>
      </c>
      <c r="J5275" s="11">
        <v>0</v>
      </c>
      <c r="K5275" s="11">
        <v>148220</v>
      </c>
      <c r="L5275" s="11">
        <v>148220</v>
      </c>
      <c r="M5275" s="11">
        <v>0</v>
      </c>
      <c r="N5275" s="11">
        <v>144464</v>
      </c>
      <c r="O5275" s="8" t="s">
        <v>37</v>
      </c>
      <c r="P5275" s="14" t="s">
        <v>3417</v>
      </c>
      <c r="Q5275" s="12">
        <v>4.3339200000000001E-2</v>
      </c>
      <c r="R5275" s="12">
        <v>4.3339200000000001E-2</v>
      </c>
      <c r="S5275" s="12" t="s">
        <v>3417</v>
      </c>
      <c r="T5275" s="12">
        <v>4.3339200000000001E-2</v>
      </c>
      <c r="U5275" s="12">
        <v>3.9317064300000003E-2</v>
      </c>
      <c r="V5275" s="8" t="s">
        <v>208</v>
      </c>
      <c r="W5275" s="8" t="s">
        <v>209</v>
      </c>
      <c r="X5275" s="8" t="s">
        <v>210</v>
      </c>
      <c r="Y5275" s="8" t="s">
        <v>210</v>
      </c>
      <c r="Z5275" s="1">
        <f t="shared" si="82"/>
        <v>2.8550623992447901E-6</v>
      </c>
    </row>
    <row r="5276" spans="1:26" x14ac:dyDescent="0.2">
      <c r="A5276" s="7">
        <v>58117</v>
      </c>
      <c r="B5276" s="8" t="s">
        <v>2958</v>
      </c>
      <c r="C5276" s="9" t="s">
        <v>23</v>
      </c>
      <c r="D5276" s="9" t="s">
        <v>24</v>
      </c>
      <c r="E5276" s="10">
        <v>1</v>
      </c>
      <c r="F5276" s="9" t="s">
        <v>25</v>
      </c>
      <c r="G5276" s="9" t="s">
        <v>35</v>
      </c>
      <c r="H5276" s="9" t="s">
        <v>36</v>
      </c>
      <c r="I5276" s="11">
        <v>-533000</v>
      </c>
      <c r="J5276" s="11">
        <v>0</v>
      </c>
      <c r="K5276" s="11">
        <v>694</v>
      </c>
      <c r="L5276" s="11">
        <v>694</v>
      </c>
      <c r="M5276" s="11">
        <v>0</v>
      </c>
      <c r="N5276" s="11">
        <v>727</v>
      </c>
      <c r="O5276" s="8" t="s">
        <v>37</v>
      </c>
      <c r="P5276" s="14" t="s">
        <v>3417</v>
      </c>
      <c r="Q5276" s="12">
        <v>2.1809999999999999E-4</v>
      </c>
      <c r="R5276" s="12">
        <v>2.1809999999999999E-4</v>
      </c>
      <c r="S5276" s="12" t="s">
        <v>3417</v>
      </c>
      <c r="T5276" s="12">
        <v>2.1809999999999999E-4</v>
      </c>
      <c r="U5276" s="12">
        <v>1.9785899999999999E-4</v>
      </c>
      <c r="V5276" s="8" t="s">
        <v>29</v>
      </c>
      <c r="W5276" s="8" t="s">
        <v>29</v>
      </c>
      <c r="X5276" s="8" t="s">
        <v>30</v>
      </c>
      <c r="Y5276" s="8" t="s">
        <v>31</v>
      </c>
      <c r="Z5276" s="1">
        <f t="shared" si="82"/>
        <v>3.7121763602251404E-7</v>
      </c>
    </row>
    <row r="5277" spans="1:26" x14ac:dyDescent="0.2">
      <c r="A5277" s="7">
        <v>58122</v>
      </c>
      <c r="B5277" s="8" t="s">
        <v>2959</v>
      </c>
      <c r="C5277" s="9" t="s">
        <v>34</v>
      </c>
      <c r="D5277" s="9" t="s">
        <v>24</v>
      </c>
      <c r="E5277" s="10">
        <v>2</v>
      </c>
      <c r="F5277" s="9" t="s">
        <v>50</v>
      </c>
      <c r="G5277" s="9" t="s">
        <v>35</v>
      </c>
      <c r="H5277" s="9" t="s">
        <v>36</v>
      </c>
      <c r="I5277" s="11">
        <v>6186000</v>
      </c>
      <c r="J5277" s="11">
        <v>0</v>
      </c>
      <c r="K5277" s="11">
        <v>73881</v>
      </c>
      <c r="L5277" s="11">
        <v>73881</v>
      </c>
      <c r="M5277" s="11">
        <v>0</v>
      </c>
      <c r="N5277" s="11">
        <v>72009</v>
      </c>
      <c r="O5277" s="8" t="s">
        <v>37</v>
      </c>
      <c r="P5277" s="14" t="s">
        <v>3417</v>
      </c>
      <c r="Q5277" s="12">
        <v>2.1602699999999999E-2</v>
      </c>
      <c r="R5277" s="12">
        <v>2.1602699999999999E-2</v>
      </c>
      <c r="S5277" s="12">
        <v>2.1999999999999999E-2</v>
      </c>
      <c r="T5277" s="12">
        <v>2.1999999999999999E-2</v>
      </c>
      <c r="U5277" s="12">
        <v>1.9958269099999999E-2</v>
      </c>
      <c r="V5277" s="8" t="s">
        <v>51</v>
      </c>
      <c r="W5277" s="8" t="s">
        <v>154</v>
      </c>
      <c r="X5277" s="8" t="s">
        <v>155</v>
      </c>
      <c r="Y5277" s="8" t="s">
        <v>141</v>
      </c>
      <c r="Z5277" s="1">
        <f t="shared" si="82"/>
        <v>3.2263288069835112E-6</v>
      </c>
    </row>
    <row r="5278" spans="1:26" x14ac:dyDescent="0.2">
      <c r="A5278" s="7">
        <v>58124</v>
      </c>
      <c r="B5278" s="8" t="s">
        <v>2960</v>
      </c>
      <c r="C5278" s="9" t="s">
        <v>995</v>
      </c>
      <c r="D5278" s="9" t="s">
        <v>24</v>
      </c>
      <c r="E5278" s="10">
        <v>1</v>
      </c>
      <c r="F5278" s="9" t="s">
        <v>43</v>
      </c>
      <c r="G5278" s="9" t="s">
        <v>35</v>
      </c>
      <c r="H5278" s="9" t="s">
        <v>36</v>
      </c>
      <c r="I5278" s="11">
        <v>4981366</v>
      </c>
      <c r="J5278" s="11">
        <v>98387</v>
      </c>
      <c r="K5278" s="11">
        <v>216068</v>
      </c>
      <c r="L5278" s="11">
        <v>46433</v>
      </c>
      <c r="M5278" s="11">
        <v>169635</v>
      </c>
      <c r="N5278" s="11">
        <v>213929</v>
      </c>
      <c r="O5278" s="8" t="s">
        <v>37</v>
      </c>
      <c r="P5278" s="14" t="s">
        <v>3417</v>
      </c>
      <c r="Q5278" s="12">
        <v>6.4178700000000005E-2</v>
      </c>
      <c r="R5278" s="12">
        <v>56.398593900000002</v>
      </c>
      <c r="S5278" s="12">
        <v>1.03</v>
      </c>
      <c r="T5278" s="12">
        <v>1.172087E-3</v>
      </c>
      <c r="U5278" s="12">
        <v>1.0633104E-3</v>
      </c>
      <c r="V5278" s="8" t="s">
        <v>177</v>
      </c>
      <c r="W5278" s="8" t="s">
        <v>60</v>
      </c>
      <c r="X5278" s="8" t="s">
        <v>61</v>
      </c>
      <c r="Y5278" s="8" t="s">
        <v>62</v>
      </c>
      <c r="Z5278" s="1">
        <f t="shared" si="82"/>
        <v>1.8757918008835327E-4</v>
      </c>
    </row>
    <row r="5279" spans="1:26" x14ac:dyDescent="0.2">
      <c r="A5279" s="7">
        <v>58124</v>
      </c>
      <c r="B5279" s="8" t="s">
        <v>2960</v>
      </c>
      <c r="C5279" s="9" t="s">
        <v>995</v>
      </c>
      <c r="D5279" s="9" t="s">
        <v>24</v>
      </c>
      <c r="E5279" s="10">
        <v>1</v>
      </c>
      <c r="F5279" s="9" t="s">
        <v>43</v>
      </c>
      <c r="G5279" s="9" t="s">
        <v>3418</v>
      </c>
      <c r="H5279" s="9" t="s">
        <v>3419</v>
      </c>
      <c r="I5279" s="11">
        <v>63343634</v>
      </c>
      <c r="J5279" s="11">
        <v>1711462</v>
      </c>
      <c r="K5279" s="11">
        <v>3555468</v>
      </c>
      <c r="L5279" s="11">
        <v>604673</v>
      </c>
      <c r="M5279" s="11">
        <v>2950795</v>
      </c>
      <c r="N5279" s="11">
        <v>395052</v>
      </c>
      <c r="O5279" s="8" t="s">
        <v>46</v>
      </c>
      <c r="P5279" s="14" t="s">
        <v>3417</v>
      </c>
      <c r="Q5279" s="12">
        <v>56.334415200000002</v>
      </c>
      <c r="R5279" s="12">
        <v>56.398593900000002</v>
      </c>
      <c r="S5279" s="12">
        <v>1.03</v>
      </c>
      <c r="T5279" s="12">
        <v>1.028827913</v>
      </c>
      <c r="U5279" s="12">
        <v>0.93334655990000004</v>
      </c>
      <c r="V5279" s="8" t="s">
        <v>177</v>
      </c>
      <c r="W5279" s="8" t="s">
        <v>60</v>
      </c>
      <c r="X5279" s="8" t="s">
        <v>61</v>
      </c>
      <c r="Y5279" s="8" t="s">
        <v>62</v>
      </c>
      <c r="Z5279" s="1">
        <f t="shared" si="82"/>
        <v>1.475129371327196E-5</v>
      </c>
    </row>
    <row r="5280" spans="1:26" x14ac:dyDescent="0.2">
      <c r="A5280" s="7">
        <v>58125</v>
      </c>
      <c r="B5280" s="8" t="s">
        <v>2961</v>
      </c>
      <c r="C5280" s="9" t="s">
        <v>93</v>
      </c>
      <c r="D5280" s="9" t="s">
        <v>24</v>
      </c>
      <c r="E5280" s="10">
        <v>1</v>
      </c>
      <c r="F5280" s="9" t="s">
        <v>50</v>
      </c>
      <c r="G5280" s="9" t="s">
        <v>26</v>
      </c>
      <c r="H5280" s="9" t="s">
        <v>27</v>
      </c>
      <c r="I5280" s="11">
        <v>246000</v>
      </c>
      <c r="J5280" s="11">
        <v>0</v>
      </c>
      <c r="K5280" s="11">
        <v>4234</v>
      </c>
      <c r="L5280" s="11">
        <v>4234</v>
      </c>
      <c r="M5280" s="11">
        <v>0</v>
      </c>
      <c r="N5280" s="11">
        <v>740</v>
      </c>
      <c r="O5280" s="8" t="s">
        <v>28</v>
      </c>
      <c r="P5280" s="14">
        <v>2.7000000000000001E-3</v>
      </c>
      <c r="Q5280" s="12">
        <v>0.58741200000000005</v>
      </c>
      <c r="R5280" s="12">
        <v>0.58741200000000005</v>
      </c>
      <c r="S5280" s="12" t="s">
        <v>3417</v>
      </c>
      <c r="T5280" s="12">
        <v>0.58741200000000005</v>
      </c>
      <c r="U5280" s="12">
        <v>0.53289667060000001</v>
      </c>
      <c r="V5280" s="8" t="s">
        <v>51</v>
      </c>
      <c r="W5280" s="8" t="s">
        <v>80</v>
      </c>
      <c r="X5280" s="8" t="s">
        <v>81</v>
      </c>
      <c r="Y5280" s="8" t="s">
        <v>82</v>
      </c>
      <c r="Z5280" s="1">
        <f t="shared" si="82"/>
        <v>2.1662466284552845E-3</v>
      </c>
    </row>
    <row r="5281" spans="1:26" x14ac:dyDescent="0.2">
      <c r="A5281" s="7">
        <v>58128</v>
      </c>
      <c r="B5281" s="8" t="s">
        <v>2962</v>
      </c>
      <c r="C5281" s="9" t="s">
        <v>34</v>
      </c>
      <c r="D5281" s="9" t="s">
        <v>24</v>
      </c>
      <c r="E5281" s="10">
        <v>2</v>
      </c>
      <c r="F5281" s="9" t="s">
        <v>1958</v>
      </c>
      <c r="G5281" s="9" t="s">
        <v>35</v>
      </c>
      <c r="H5281" s="9" t="s">
        <v>36</v>
      </c>
      <c r="I5281" s="11">
        <v>6798000</v>
      </c>
      <c r="J5281" s="11">
        <v>0</v>
      </c>
      <c r="K5281" s="11">
        <v>54599</v>
      </c>
      <c r="L5281" s="11">
        <v>54599</v>
      </c>
      <c r="M5281" s="11">
        <v>0</v>
      </c>
      <c r="N5281" s="11">
        <v>53008</v>
      </c>
      <c r="O5281" s="8" t="s">
        <v>37</v>
      </c>
      <c r="P5281" s="14" t="s">
        <v>3417</v>
      </c>
      <c r="Q5281" s="12">
        <v>0</v>
      </c>
      <c r="R5281" s="12">
        <v>0</v>
      </c>
      <c r="S5281" s="12" t="s">
        <v>3417</v>
      </c>
      <c r="T5281" s="12">
        <v>0</v>
      </c>
      <c r="U5281" s="12">
        <v>0</v>
      </c>
      <c r="V5281" s="8" t="s">
        <v>51</v>
      </c>
      <c r="W5281" s="8" t="s">
        <v>154</v>
      </c>
      <c r="X5281" s="8" t="s">
        <v>155</v>
      </c>
      <c r="Y5281" s="8" t="s">
        <v>141</v>
      </c>
      <c r="Z5281" s="1">
        <f t="shared" si="82"/>
        <v>0</v>
      </c>
    </row>
    <row r="5282" spans="1:26" x14ac:dyDescent="0.2">
      <c r="A5282" s="7">
        <v>58129</v>
      </c>
      <c r="B5282" s="8" t="s">
        <v>2963</v>
      </c>
      <c r="C5282" s="9" t="s">
        <v>339</v>
      </c>
      <c r="D5282" s="9" t="s">
        <v>504</v>
      </c>
      <c r="E5282" s="10">
        <v>6</v>
      </c>
      <c r="F5282" s="9" t="s">
        <v>25</v>
      </c>
      <c r="G5282" s="9" t="s">
        <v>35</v>
      </c>
      <c r="H5282" s="9" t="s">
        <v>36</v>
      </c>
      <c r="I5282" s="11">
        <v>1954000</v>
      </c>
      <c r="J5282" s="11">
        <v>0</v>
      </c>
      <c r="K5282" s="11">
        <v>19273</v>
      </c>
      <c r="L5282" s="11">
        <v>19273</v>
      </c>
      <c r="M5282" s="11">
        <v>0</v>
      </c>
      <c r="N5282" s="11">
        <v>19273</v>
      </c>
      <c r="O5282" s="8" t="s">
        <v>37</v>
      </c>
      <c r="P5282" s="14" t="s">
        <v>3417</v>
      </c>
      <c r="Q5282" s="12">
        <v>5.7819000000000004E-3</v>
      </c>
      <c r="R5282" s="12">
        <v>5.7819000000000004E-3</v>
      </c>
      <c r="S5282" s="12" t="s">
        <v>3417</v>
      </c>
      <c r="T5282" s="12">
        <v>5.7819000000000004E-3</v>
      </c>
      <c r="U5282" s="12">
        <v>5.2453053000000001E-3</v>
      </c>
      <c r="V5282" s="8" t="s">
        <v>177</v>
      </c>
      <c r="W5282" s="8" t="s">
        <v>60</v>
      </c>
      <c r="X5282" s="8" t="s">
        <v>61</v>
      </c>
      <c r="Y5282" s="8" t="s">
        <v>62</v>
      </c>
      <c r="Z5282" s="1">
        <f t="shared" si="82"/>
        <v>2.6843937052200613E-6</v>
      </c>
    </row>
    <row r="5283" spans="1:26" x14ac:dyDescent="0.2">
      <c r="A5283" s="7">
        <v>58130</v>
      </c>
      <c r="B5283" s="8" t="s">
        <v>3717</v>
      </c>
      <c r="C5283" s="9" t="s">
        <v>163</v>
      </c>
      <c r="D5283" s="9" t="s">
        <v>24</v>
      </c>
      <c r="E5283" s="10">
        <v>2</v>
      </c>
      <c r="F5283" s="9" t="s">
        <v>25</v>
      </c>
      <c r="G5283" s="9" t="s">
        <v>3425</v>
      </c>
      <c r="H5283" s="9" t="s">
        <v>3419</v>
      </c>
      <c r="I5283" s="11">
        <v>1088000</v>
      </c>
      <c r="J5283" s="11">
        <v>0</v>
      </c>
      <c r="K5283" s="11">
        <v>24271</v>
      </c>
      <c r="L5283" s="11">
        <v>24271</v>
      </c>
      <c r="M5283" s="11">
        <v>0</v>
      </c>
      <c r="N5283" s="11">
        <v>55163</v>
      </c>
      <c r="O5283" s="8" t="s">
        <v>37</v>
      </c>
      <c r="P5283" s="14" t="s">
        <v>3417</v>
      </c>
      <c r="Q5283" s="12">
        <v>1.6548899999999998E-2</v>
      </c>
      <c r="R5283" s="12">
        <v>1.6548899999999998E-2</v>
      </c>
      <c r="S5283" s="12" t="s">
        <v>3417</v>
      </c>
      <c r="T5283" s="12">
        <v>1.6548899999999998E-2</v>
      </c>
      <c r="U5283" s="12">
        <v>1.5013063599999999E-2</v>
      </c>
      <c r="V5283" s="8" t="s">
        <v>51</v>
      </c>
      <c r="W5283" s="8" t="s">
        <v>164</v>
      </c>
      <c r="X5283" s="8" t="s">
        <v>165</v>
      </c>
      <c r="Y5283" s="8" t="s">
        <v>96</v>
      </c>
      <c r="Z5283" s="1">
        <f t="shared" si="82"/>
        <v>1.3798771691176471E-5</v>
      </c>
    </row>
    <row r="5284" spans="1:26" x14ac:dyDescent="0.2">
      <c r="A5284" s="7">
        <v>58132</v>
      </c>
      <c r="B5284" s="8" t="s">
        <v>2964</v>
      </c>
      <c r="C5284" s="9" t="s">
        <v>34</v>
      </c>
      <c r="D5284" s="9" t="s">
        <v>24</v>
      </c>
      <c r="E5284" s="10">
        <v>2</v>
      </c>
      <c r="F5284" s="9" t="s">
        <v>1958</v>
      </c>
      <c r="G5284" s="9" t="s">
        <v>35</v>
      </c>
      <c r="H5284" s="9" t="s">
        <v>36</v>
      </c>
      <c r="I5284" s="11">
        <v>6732000</v>
      </c>
      <c r="J5284" s="11">
        <v>0</v>
      </c>
      <c r="K5284" s="11">
        <v>52800</v>
      </c>
      <c r="L5284" s="11">
        <v>52800</v>
      </c>
      <c r="M5284" s="11">
        <v>0</v>
      </c>
      <c r="N5284" s="11">
        <v>51262</v>
      </c>
      <c r="O5284" s="8" t="s">
        <v>37</v>
      </c>
      <c r="P5284" s="14" t="s">
        <v>3417</v>
      </c>
      <c r="Q5284" s="12">
        <v>0</v>
      </c>
      <c r="R5284" s="12">
        <v>0</v>
      </c>
      <c r="S5284" s="12" t="s">
        <v>3417</v>
      </c>
      <c r="T5284" s="12">
        <v>0</v>
      </c>
      <c r="U5284" s="12">
        <v>0</v>
      </c>
      <c r="V5284" s="8" t="s">
        <v>51</v>
      </c>
      <c r="W5284" s="8" t="s">
        <v>154</v>
      </c>
      <c r="X5284" s="8" t="s">
        <v>155</v>
      </c>
      <c r="Y5284" s="8" t="s">
        <v>141</v>
      </c>
      <c r="Z5284" s="1">
        <f t="shared" si="82"/>
        <v>0</v>
      </c>
    </row>
    <row r="5285" spans="1:26" x14ac:dyDescent="0.2">
      <c r="A5285" s="7">
        <v>58136</v>
      </c>
      <c r="B5285" s="8" t="s">
        <v>2965</v>
      </c>
      <c r="C5285" s="9" t="s">
        <v>176</v>
      </c>
      <c r="D5285" s="9" t="s">
        <v>504</v>
      </c>
      <c r="E5285" s="10">
        <v>7</v>
      </c>
      <c r="F5285" s="9" t="s">
        <v>50</v>
      </c>
      <c r="G5285" s="9" t="s">
        <v>35</v>
      </c>
      <c r="H5285" s="9" t="s">
        <v>36</v>
      </c>
      <c r="I5285" s="11">
        <v>24772000</v>
      </c>
      <c r="J5285" s="11">
        <v>227279</v>
      </c>
      <c r="K5285" s="11">
        <v>394683</v>
      </c>
      <c r="L5285" s="11">
        <v>106988</v>
      </c>
      <c r="M5285" s="11">
        <v>287695</v>
      </c>
      <c r="N5285" s="11">
        <v>373400</v>
      </c>
      <c r="O5285" s="8" t="s">
        <v>37</v>
      </c>
      <c r="P5285" s="14" t="s">
        <v>3417</v>
      </c>
      <c r="Q5285" s="12">
        <v>0.11201999999999999</v>
      </c>
      <c r="R5285" s="12">
        <v>0.1871469</v>
      </c>
      <c r="S5285" s="12" t="s">
        <v>3417</v>
      </c>
      <c r="T5285" s="12">
        <v>0.11201999999999999</v>
      </c>
      <c r="U5285" s="12">
        <v>0.1016238773</v>
      </c>
      <c r="V5285" s="8" t="s">
        <v>177</v>
      </c>
      <c r="W5285" s="8" t="s">
        <v>71</v>
      </c>
      <c r="X5285" s="8" t="s">
        <v>72</v>
      </c>
      <c r="Y5285" s="8" t="s">
        <v>73</v>
      </c>
      <c r="Z5285" s="1">
        <f t="shared" si="82"/>
        <v>4.102368694493783E-6</v>
      </c>
    </row>
    <row r="5286" spans="1:26" x14ac:dyDescent="0.2">
      <c r="A5286" s="7">
        <v>58136</v>
      </c>
      <c r="B5286" s="8" t="s">
        <v>2965</v>
      </c>
      <c r="C5286" s="9" t="s">
        <v>176</v>
      </c>
      <c r="D5286" s="9" t="s">
        <v>504</v>
      </c>
      <c r="E5286" s="10">
        <v>7</v>
      </c>
      <c r="F5286" s="9" t="s">
        <v>43</v>
      </c>
      <c r="G5286" s="9" t="s">
        <v>35</v>
      </c>
      <c r="H5286" s="9" t="s">
        <v>36</v>
      </c>
      <c r="I5286" s="11">
        <v>8202000</v>
      </c>
      <c r="J5286" s="11">
        <v>181129</v>
      </c>
      <c r="K5286" s="11">
        <v>264699</v>
      </c>
      <c r="L5286" s="11">
        <v>35423</v>
      </c>
      <c r="M5286" s="11">
        <v>229276</v>
      </c>
      <c r="N5286" s="11">
        <v>250423</v>
      </c>
      <c r="O5286" s="8" t="s">
        <v>37</v>
      </c>
      <c r="P5286" s="14" t="s">
        <v>3417</v>
      </c>
      <c r="Q5286" s="12">
        <v>7.5126899999999996E-2</v>
      </c>
      <c r="R5286" s="12">
        <v>0.1871469</v>
      </c>
      <c r="S5286" s="12" t="s">
        <v>3417</v>
      </c>
      <c r="T5286" s="12">
        <v>7.5126899999999996E-2</v>
      </c>
      <c r="U5286" s="12">
        <v>6.8154676600000005E-2</v>
      </c>
      <c r="V5286" s="8" t="s">
        <v>177</v>
      </c>
      <c r="W5286" s="8" t="s">
        <v>71</v>
      </c>
      <c r="X5286" s="8" t="s">
        <v>72</v>
      </c>
      <c r="Y5286" s="8" t="s">
        <v>73</v>
      </c>
      <c r="Z5286" s="1">
        <f t="shared" si="82"/>
        <v>8.3095192148256524E-6</v>
      </c>
    </row>
    <row r="5287" spans="1:26" x14ac:dyDescent="0.2">
      <c r="A5287" s="7">
        <v>58138</v>
      </c>
      <c r="B5287" s="8" t="s">
        <v>2966</v>
      </c>
      <c r="C5287" s="9" t="s">
        <v>360</v>
      </c>
      <c r="D5287" s="9" t="s">
        <v>504</v>
      </c>
      <c r="E5287" s="10">
        <v>7</v>
      </c>
      <c r="F5287" s="9" t="s">
        <v>50</v>
      </c>
      <c r="G5287" s="9" t="s">
        <v>35</v>
      </c>
      <c r="H5287" s="9" t="s">
        <v>36</v>
      </c>
      <c r="I5287" s="11">
        <v>26422000</v>
      </c>
      <c r="J5287" s="11">
        <v>166488</v>
      </c>
      <c r="K5287" s="11">
        <v>371945</v>
      </c>
      <c r="L5287" s="11">
        <v>130657</v>
      </c>
      <c r="M5287" s="11">
        <v>241288</v>
      </c>
      <c r="N5287" s="11">
        <v>336187</v>
      </c>
      <c r="O5287" s="8" t="s">
        <v>37</v>
      </c>
      <c r="P5287" s="14" t="s">
        <v>3417</v>
      </c>
      <c r="Q5287" s="12">
        <v>0.1008561</v>
      </c>
      <c r="R5287" s="12">
        <v>0.1008561</v>
      </c>
      <c r="S5287" s="12" t="s">
        <v>3417</v>
      </c>
      <c r="T5287" s="12">
        <v>0.1008561</v>
      </c>
      <c r="U5287" s="12">
        <v>9.1496053699999996E-2</v>
      </c>
      <c r="V5287" s="8" t="s">
        <v>59</v>
      </c>
      <c r="W5287" s="8" t="s">
        <v>60</v>
      </c>
      <c r="X5287" s="8" t="s">
        <v>61</v>
      </c>
      <c r="Y5287" s="8" t="s">
        <v>62</v>
      </c>
      <c r="Z5287" s="1">
        <f t="shared" si="82"/>
        <v>3.4628738816138066E-6</v>
      </c>
    </row>
    <row r="5288" spans="1:26" x14ac:dyDescent="0.2">
      <c r="A5288" s="7">
        <v>58139</v>
      </c>
      <c r="B5288" s="8" t="s">
        <v>2967</v>
      </c>
      <c r="C5288" s="9" t="s">
        <v>163</v>
      </c>
      <c r="D5288" s="9" t="s">
        <v>588</v>
      </c>
      <c r="E5288" s="10">
        <v>4</v>
      </c>
      <c r="F5288" s="9" t="s">
        <v>50</v>
      </c>
      <c r="G5288" s="9" t="s">
        <v>35</v>
      </c>
      <c r="H5288" s="9" t="s">
        <v>36</v>
      </c>
      <c r="I5288" s="11">
        <v>31368000</v>
      </c>
      <c r="J5288" s="11">
        <v>0</v>
      </c>
      <c r="K5288" s="11">
        <v>464425</v>
      </c>
      <c r="L5288" s="11">
        <v>464425</v>
      </c>
      <c r="M5288" s="11">
        <v>0</v>
      </c>
      <c r="N5288" s="11">
        <v>463797</v>
      </c>
      <c r="O5288" s="8" t="s">
        <v>37</v>
      </c>
      <c r="P5288" s="14" t="s">
        <v>3417</v>
      </c>
      <c r="Q5288" s="12">
        <v>0.13913909999999999</v>
      </c>
      <c r="R5288" s="12">
        <v>0.13913909999999999</v>
      </c>
      <c r="S5288" s="12" t="s">
        <v>3417</v>
      </c>
      <c r="T5288" s="12">
        <v>0.13913909999999999</v>
      </c>
      <c r="U5288" s="12">
        <v>0.12622616349999999</v>
      </c>
      <c r="V5288" s="8" t="s">
        <v>51</v>
      </c>
      <c r="W5288" s="8" t="s">
        <v>164</v>
      </c>
      <c r="X5288" s="8" t="s">
        <v>165</v>
      </c>
      <c r="Y5288" s="8" t="s">
        <v>96</v>
      </c>
      <c r="Z5288" s="1">
        <f t="shared" si="82"/>
        <v>4.0240424477174185E-6</v>
      </c>
    </row>
    <row r="5289" spans="1:26" x14ac:dyDescent="0.2">
      <c r="A5289" s="7">
        <v>58140</v>
      </c>
      <c r="B5289" s="8" t="s">
        <v>2968</v>
      </c>
      <c r="C5289" s="9" t="s">
        <v>816</v>
      </c>
      <c r="D5289" s="9" t="s">
        <v>588</v>
      </c>
      <c r="E5289" s="10">
        <v>5</v>
      </c>
      <c r="F5289" s="9" t="s">
        <v>50</v>
      </c>
      <c r="G5289" s="9" t="s">
        <v>35</v>
      </c>
      <c r="H5289" s="9" t="s">
        <v>36</v>
      </c>
      <c r="I5289" s="11">
        <v>10530000</v>
      </c>
      <c r="J5289" s="11">
        <v>86569</v>
      </c>
      <c r="K5289" s="11">
        <v>165542</v>
      </c>
      <c r="L5289" s="11">
        <v>48553</v>
      </c>
      <c r="M5289" s="11">
        <v>116989</v>
      </c>
      <c r="N5289" s="11">
        <v>161505</v>
      </c>
      <c r="O5289" s="8" t="s">
        <v>37</v>
      </c>
      <c r="P5289" s="14" t="s">
        <v>3417</v>
      </c>
      <c r="Q5289" s="12">
        <v>4.8451500000000002E-2</v>
      </c>
      <c r="R5289" s="12">
        <v>4.8451500000000002E-2</v>
      </c>
      <c r="S5289" s="12" t="s">
        <v>3417</v>
      </c>
      <c r="T5289" s="12">
        <v>4.8451500000000002E-2</v>
      </c>
      <c r="U5289" s="12">
        <v>4.3954912499999998E-2</v>
      </c>
      <c r="V5289" s="8" t="s">
        <v>177</v>
      </c>
      <c r="W5289" s="8" t="s">
        <v>71</v>
      </c>
      <c r="X5289" s="8" t="s">
        <v>72</v>
      </c>
      <c r="Y5289" s="8" t="s">
        <v>73</v>
      </c>
      <c r="Z5289" s="1">
        <f t="shared" si="82"/>
        <v>4.174255698005698E-6</v>
      </c>
    </row>
    <row r="5290" spans="1:26" x14ac:dyDescent="0.2">
      <c r="A5290" s="7">
        <v>58142</v>
      </c>
      <c r="B5290" s="8" t="s">
        <v>3718</v>
      </c>
      <c r="C5290" s="9" t="s">
        <v>299</v>
      </c>
      <c r="D5290" s="9" t="s">
        <v>24</v>
      </c>
      <c r="E5290" s="10">
        <v>2</v>
      </c>
      <c r="F5290" s="9" t="s">
        <v>25</v>
      </c>
      <c r="G5290" s="9" t="s">
        <v>3425</v>
      </c>
      <c r="H5290" s="9" t="s">
        <v>3419</v>
      </c>
      <c r="I5290" s="11">
        <v>8379000</v>
      </c>
      <c r="J5290" s="11">
        <v>0</v>
      </c>
      <c r="K5290" s="11">
        <v>133324</v>
      </c>
      <c r="L5290" s="11">
        <v>133324</v>
      </c>
      <c r="M5290" s="11">
        <v>0</v>
      </c>
      <c r="N5290" s="11">
        <v>223696</v>
      </c>
      <c r="O5290" s="8" t="s">
        <v>37</v>
      </c>
      <c r="P5290" s="14" t="s">
        <v>3417</v>
      </c>
      <c r="Q5290" s="12">
        <v>6.7108799999999996E-2</v>
      </c>
      <c r="R5290" s="12">
        <v>6.7108799999999996E-2</v>
      </c>
      <c r="S5290" s="12" t="s">
        <v>3417</v>
      </c>
      <c r="T5290" s="12">
        <v>6.7108799999999996E-2</v>
      </c>
      <c r="U5290" s="12">
        <v>6.0880704000000001E-2</v>
      </c>
      <c r="V5290" s="8" t="s">
        <v>51</v>
      </c>
      <c r="W5290" s="8" t="s">
        <v>300</v>
      </c>
      <c r="X5290" s="8" t="s">
        <v>301</v>
      </c>
      <c r="Y5290" s="8" t="s">
        <v>96</v>
      </c>
      <c r="Z5290" s="1">
        <f t="shared" si="82"/>
        <v>7.265867525957752E-6</v>
      </c>
    </row>
    <row r="5291" spans="1:26" x14ac:dyDescent="0.2">
      <c r="A5291" s="7">
        <v>58146</v>
      </c>
      <c r="B5291" s="8" t="s">
        <v>3719</v>
      </c>
      <c r="C5291" s="9" t="s">
        <v>517</v>
      </c>
      <c r="D5291" s="9" t="s">
        <v>504</v>
      </c>
      <c r="E5291" s="10">
        <v>7</v>
      </c>
      <c r="F5291" s="9" t="s">
        <v>43</v>
      </c>
      <c r="G5291" s="9" t="s">
        <v>3443</v>
      </c>
      <c r="H5291" s="9" t="s">
        <v>3419</v>
      </c>
      <c r="I5291" s="11">
        <v>102461000</v>
      </c>
      <c r="J5291" s="11">
        <v>0</v>
      </c>
      <c r="K5291" s="11">
        <v>898890</v>
      </c>
      <c r="L5291" s="11">
        <v>898890</v>
      </c>
      <c r="M5291" s="11">
        <v>0</v>
      </c>
      <c r="N5291" s="11">
        <v>0</v>
      </c>
      <c r="O5291" s="8" t="s">
        <v>37</v>
      </c>
      <c r="P5291" s="14" t="s">
        <v>3417</v>
      </c>
      <c r="Q5291" s="12">
        <v>0</v>
      </c>
      <c r="R5291" s="12">
        <v>0</v>
      </c>
      <c r="S5291" s="12" t="s">
        <v>3417</v>
      </c>
      <c r="T5291" s="12">
        <v>0</v>
      </c>
      <c r="U5291" s="12">
        <v>0</v>
      </c>
      <c r="V5291" s="8" t="s">
        <v>208</v>
      </c>
      <c r="W5291" s="8" t="s">
        <v>1641</v>
      </c>
      <c r="X5291" s="8" t="s">
        <v>1642</v>
      </c>
      <c r="Y5291" s="8" t="s">
        <v>1643</v>
      </c>
      <c r="Z5291" s="1">
        <f t="shared" si="82"/>
        <v>0</v>
      </c>
    </row>
    <row r="5292" spans="1:26" x14ac:dyDescent="0.2">
      <c r="A5292" s="7">
        <v>58151</v>
      </c>
      <c r="B5292" s="8" t="s">
        <v>2969</v>
      </c>
      <c r="C5292" s="9" t="s">
        <v>49</v>
      </c>
      <c r="D5292" s="9" t="s">
        <v>588</v>
      </c>
      <c r="E5292" s="10">
        <v>5</v>
      </c>
      <c r="F5292" s="9" t="s">
        <v>34</v>
      </c>
      <c r="G5292" s="9" t="s">
        <v>35</v>
      </c>
      <c r="H5292" s="9" t="s">
        <v>36</v>
      </c>
      <c r="I5292" s="11">
        <v>25312535</v>
      </c>
      <c r="J5292" s="11">
        <v>235171</v>
      </c>
      <c r="K5292" s="11">
        <v>503290</v>
      </c>
      <c r="L5292" s="11">
        <v>135836</v>
      </c>
      <c r="M5292" s="11">
        <v>367454</v>
      </c>
      <c r="N5292" s="11">
        <v>502057</v>
      </c>
      <c r="O5292" s="8" t="s">
        <v>37</v>
      </c>
      <c r="P5292" s="14" t="s">
        <v>3417</v>
      </c>
      <c r="Q5292" s="12">
        <v>0.1506171</v>
      </c>
      <c r="R5292" s="12">
        <v>0.53826839999999998</v>
      </c>
      <c r="S5292" s="12" t="s">
        <v>3417</v>
      </c>
      <c r="T5292" s="12">
        <v>0.1506171</v>
      </c>
      <c r="U5292" s="12">
        <v>0.1366389368</v>
      </c>
      <c r="V5292" s="8" t="s">
        <v>124</v>
      </c>
      <c r="W5292" s="8" t="s">
        <v>160</v>
      </c>
      <c r="X5292" s="8" t="s">
        <v>161</v>
      </c>
      <c r="Y5292" s="8" t="s">
        <v>161</v>
      </c>
      <c r="Z5292" s="1">
        <f t="shared" si="82"/>
        <v>5.3980739898236189E-6</v>
      </c>
    </row>
    <row r="5293" spans="1:26" x14ac:dyDescent="0.2">
      <c r="A5293" s="7">
        <v>58151</v>
      </c>
      <c r="B5293" s="8" t="s">
        <v>2969</v>
      </c>
      <c r="C5293" s="9" t="s">
        <v>49</v>
      </c>
      <c r="D5293" s="9" t="s">
        <v>588</v>
      </c>
      <c r="E5293" s="10">
        <v>5</v>
      </c>
      <c r="F5293" s="9" t="s">
        <v>34</v>
      </c>
      <c r="G5293" s="9" t="s">
        <v>26</v>
      </c>
      <c r="H5293" s="9" t="s">
        <v>27</v>
      </c>
      <c r="I5293" s="11">
        <v>4465</v>
      </c>
      <c r="J5293" s="11">
        <v>152</v>
      </c>
      <c r="K5293" s="11">
        <v>263</v>
      </c>
      <c r="L5293" s="11">
        <v>25</v>
      </c>
      <c r="M5293" s="11">
        <v>238</v>
      </c>
      <c r="N5293" s="11">
        <v>45</v>
      </c>
      <c r="O5293" s="8" t="s">
        <v>28</v>
      </c>
      <c r="P5293" s="14">
        <v>2.7000000000000001E-3</v>
      </c>
      <c r="Q5293" s="12">
        <v>3.6231300000000001E-2</v>
      </c>
      <c r="R5293" s="12">
        <v>0.53826839999999998</v>
      </c>
      <c r="S5293" s="12" t="s">
        <v>3417</v>
      </c>
      <c r="T5293" s="12">
        <v>3.6231300000000001E-2</v>
      </c>
      <c r="U5293" s="12">
        <v>3.2868819700000003E-2</v>
      </c>
      <c r="V5293" s="8" t="s">
        <v>124</v>
      </c>
      <c r="W5293" s="8" t="s">
        <v>160</v>
      </c>
      <c r="X5293" s="8" t="s">
        <v>161</v>
      </c>
      <c r="Y5293" s="8" t="s">
        <v>161</v>
      </c>
      <c r="Z5293" s="1">
        <f t="shared" si="82"/>
        <v>7.3614377827547605E-3</v>
      </c>
    </row>
    <row r="5294" spans="1:26" x14ac:dyDescent="0.2">
      <c r="A5294" s="7">
        <v>58151</v>
      </c>
      <c r="B5294" s="8" t="s">
        <v>2969</v>
      </c>
      <c r="C5294" s="9" t="s">
        <v>49</v>
      </c>
      <c r="D5294" s="9" t="s">
        <v>588</v>
      </c>
      <c r="E5294" s="10">
        <v>5</v>
      </c>
      <c r="F5294" s="9" t="s">
        <v>42</v>
      </c>
      <c r="G5294" s="9" t="s">
        <v>35</v>
      </c>
      <c r="H5294" s="9" t="s">
        <v>36</v>
      </c>
      <c r="I5294" s="11">
        <v>109976660</v>
      </c>
      <c r="J5294" s="11">
        <v>361455</v>
      </c>
      <c r="K5294" s="11">
        <v>1172503</v>
      </c>
      <c r="L5294" s="11">
        <v>607730</v>
      </c>
      <c r="M5294" s="11">
        <v>564773</v>
      </c>
      <c r="N5294" s="11">
        <v>1171400</v>
      </c>
      <c r="O5294" s="8" t="s">
        <v>37</v>
      </c>
      <c r="P5294" s="14" t="s">
        <v>3417</v>
      </c>
      <c r="Q5294" s="12">
        <v>0.35142000000000001</v>
      </c>
      <c r="R5294" s="12">
        <v>0.53826839999999998</v>
      </c>
      <c r="S5294" s="12" t="s">
        <v>3417</v>
      </c>
      <c r="T5294" s="12">
        <v>0.35142000000000001</v>
      </c>
      <c r="U5294" s="12">
        <v>0.31880613260000001</v>
      </c>
      <c r="V5294" s="8" t="s">
        <v>124</v>
      </c>
      <c r="W5294" s="8" t="s">
        <v>160</v>
      </c>
      <c r="X5294" s="8" t="s">
        <v>161</v>
      </c>
      <c r="Y5294" s="8" t="s">
        <v>161</v>
      </c>
      <c r="Z5294" s="1">
        <f t="shared" si="82"/>
        <v>2.8988526529174465E-6</v>
      </c>
    </row>
    <row r="5295" spans="1:26" x14ac:dyDescent="0.2">
      <c r="A5295" s="7">
        <v>58152</v>
      </c>
      <c r="B5295" s="8" t="s">
        <v>2970</v>
      </c>
      <c r="C5295" s="9" t="s">
        <v>42</v>
      </c>
      <c r="D5295" s="9" t="s">
        <v>588</v>
      </c>
      <c r="E5295" s="10">
        <v>5</v>
      </c>
      <c r="F5295" s="9" t="s">
        <v>50</v>
      </c>
      <c r="G5295" s="9" t="s">
        <v>35</v>
      </c>
      <c r="H5295" s="9" t="s">
        <v>36</v>
      </c>
      <c r="I5295" s="11">
        <v>30222000</v>
      </c>
      <c r="J5295" s="11">
        <v>193878</v>
      </c>
      <c r="K5295" s="11">
        <v>413720</v>
      </c>
      <c r="L5295" s="11">
        <v>144446</v>
      </c>
      <c r="M5295" s="11">
        <v>269274</v>
      </c>
      <c r="N5295" s="11">
        <v>404025</v>
      </c>
      <c r="O5295" s="8" t="s">
        <v>37</v>
      </c>
      <c r="P5295" s="14" t="s">
        <v>3417</v>
      </c>
      <c r="Q5295" s="12">
        <v>0.1212075</v>
      </c>
      <c r="R5295" s="12">
        <v>0.1212075</v>
      </c>
      <c r="S5295" s="12" t="s">
        <v>3417</v>
      </c>
      <c r="T5295" s="12">
        <v>0.1212075</v>
      </c>
      <c r="U5295" s="12">
        <v>0.1099587227</v>
      </c>
      <c r="V5295" s="8" t="s">
        <v>208</v>
      </c>
      <c r="W5295" s="8" t="s">
        <v>209</v>
      </c>
      <c r="X5295" s="8" t="s">
        <v>210</v>
      </c>
      <c r="Y5295" s="8" t="s">
        <v>210</v>
      </c>
      <c r="Z5295" s="1">
        <f t="shared" si="82"/>
        <v>3.6383668420356033E-6</v>
      </c>
    </row>
    <row r="5296" spans="1:26" x14ac:dyDescent="0.2">
      <c r="A5296" s="7">
        <v>58153</v>
      </c>
      <c r="B5296" s="8" t="s">
        <v>2971</v>
      </c>
      <c r="C5296" s="9" t="s">
        <v>517</v>
      </c>
      <c r="D5296" s="9" t="s">
        <v>588</v>
      </c>
      <c r="E5296" s="10">
        <v>5</v>
      </c>
      <c r="F5296" s="9" t="s">
        <v>50</v>
      </c>
      <c r="G5296" s="9" t="s">
        <v>35</v>
      </c>
      <c r="H5296" s="9" t="s">
        <v>36</v>
      </c>
      <c r="I5296" s="11">
        <v>31380998</v>
      </c>
      <c r="J5296" s="11">
        <v>208513</v>
      </c>
      <c r="K5296" s="11">
        <v>438313</v>
      </c>
      <c r="L5296" s="11">
        <v>148711</v>
      </c>
      <c r="M5296" s="11">
        <v>289602</v>
      </c>
      <c r="N5296" s="11">
        <v>438313</v>
      </c>
      <c r="O5296" s="8" t="s">
        <v>37</v>
      </c>
      <c r="P5296" s="14" t="s">
        <v>3417</v>
      </c>
      <c r="Q5296" s="12">
        <v>0.1314939</v>
      </c>
      <c r="R5296" s="12">
        <v>0.1394319</v>
      </c>
      <c r="S5296" s="12" t="s">
        <v>3417</v>
      </c>
      <c r="T5296" s="12">
        <v>0.1314939</v>
      </c>
      <c r="U5296" s="12">
        <v>0.1192904835</v>
      </c>
      <c r="V5296" s="8" t="s">
        <v>208</v>
      </c>
      <c r="W5296" s="8" t="s">
        <v>209</v>
      </c>
      <c r="X5296" s="8" t="s">
        <v>210</v>
      </c>
      <c r="Y5296" s="8" t="s">
        <v>210</v>
      </c>
      <c r="Z5296" s="1">
        <f t="shared" si="82"/>
        <v>3.8013604124381258E-6</v>
      </c>
    </row>
    <row r="5297" spans="1:26" x14ac:dyDescent="0.2">
      <c r="A5297" s="7">
        <v>58153</v>
      </c>
      <c r="B5297" s="8" t="s">
        <v>2971</v>
      </c>
      <c r="C5297" s="9" t="s">
        <v>517</v>
      </c>
      <c r="D5297" s="9" t="s">
        <v>588</v>
      </c>
      <c r="E5297" s="10">
        <v>5</v>
      </c>
      <c r="F5297" s="9" t="s">
        <v>50</v>
      </c>
      <c r="G5297" s="9" t="s">
        <v>26</v>
      </c>
      <c r="H5297" s="9" t="s">
        <v>27</v>
      </c>
      <c r="I5297" s="11">
        <v>4002</v>
      </c>
      <c r="J5297" s="11">
        <v>26</v>
      </c>
      <c r="K5297" s="11">
        <v>55</v>
      </c>
      <c r="L5297" s="11">
        <v>19</v>
      </c>
      <c r="M5297" s="11">
        <v>36</v>
      </c>
      <c r="N5297" s="11">
        <v>10</v>
      </c>
      <c r="O5297" s="8" t="s">
        <v>28</v>
      </c>
      <c r="P5297" s="14">
        <v>2.7000000000000001E-3</v>
      </c>
      <c r="Q5297" s="12">
        <v>7.9380000000000006E-3</v>
      </c>
      <c r="R5297" s="12">
        <v>0.1394319</v>
      </c>
      <c r="S5297" s="12" t="s">
        <v>3417</v>
      </c>
      <c r="T5297" s="12">
        <v>7.9380000000000006E-3</v>
      </c>
      <c r="U5297" s="12">
        <v>7.2013064000000003E-3</v>
      </c>
      <c r="V5297" s="8" t="s">
        <v>208</v>
      </c>
      <c r="W5297" s="8" t="s">
        <v>209</v>
      </c>
      <c r="X5297" s="8" t="s">
        <v>210</v>
      </c>
      <c r="Y5297" s="8" t="s">
        <v>210</v>
      </c>
      <c r="Z5297" s="1">
        <f t="shared" si="82"/>
        <v>1.7994268865567217E-3</v>
      </c>
    </row>
    <row r="5298" spans="1:26" x14ac:dyDescent="0.2">
      <c r="A5298" s="7">
        <v>58157</v>
      </c>
      <c r="B5298" s="8" t="s">
        <v>2972</v>
      </c>
      <c r="C5298" s="9" t="s">
        <v>764</v>
      </c>
      <c r="D5298" s="9" t="s">
        <v>588</v>
      </c>
      <c r="E5298" s="10">
        <v>5</v>
      </c>
      <c r="F5298" s="9" t="s">
        <v>43</v>
      </c>
      <c r="G5298" s="9" t="s">
        <v>35</v>
      </c>
      <c r="H5298" s="9" t="s">
        <v>36</v>
      </c>
      <c r="I5298" s="11">
        <v>44162476</v>
      </c>
      <c r="J5298" s="11">
        <v>1338882</v>
      </c>
      <c r="K5298" s="11">
        <v>2371785</v>
      </c>
      <c r="L5298" s="11">
        <v>246576</v>
      </c>
      <c r="M5298" s="11">
        <v>2125209</v>
      </c>
      <c r="N5298" s="11">
        <v>2302702</v>
      </c>
      <c r="O5298" s="8" t="s">
        <v>37</v>
      </c>
      <c r="P5298" s="14" t="s">
        <v>3417</v>
      </c>
      <c r="Q5298" s="12">
        <v>0.69081060000000005</v>
      </c>
      <c r="R5298" s="12">
        <v>0.70449797999999997</v>
      </c>
      <c r="S5298" s="12" t="s">
        <v>3417</v>
      </c>
      <c r="T5298" s="12">
        <v>0.69081060000000005</v>
      </c>
      <c r="U5298" s="12">
        <v>0.62669926519999997</v>
      </c>
      <c r="V5298" s="8" t="s">
        <v>208</v>
      </c>
      <c r="W5298" s="8" t="s">
        <v>765</v>
      </c>
      <c r="X5298" s="8" t="s">
        <v>766</v>
      </c>
      <c r="Y5298" s="8" t="s">
        <v>766</v>
      </c>
      <c r="Z5298" s="1">
        <f t="shared" si="82"/>
        <v>1.4190763787791245E-5</v>
      </c>
    </row>
    <row r="5299" spans="1:26" x14ac:dyDescent="0.2">
      <c r="A5299" s="7">
        <v>58157</v>
      </c>
      <c r="B5299" s="8" t="s">
        <v>2972</v>
      </c>
      <c r="C5299" s="9" t="s">
        <v>764</v>
      </c>
      <c r="D5299" s="9" t="s">
        <v>588</v>
      </c>
      <c r="E5299" s="10">
        <v>5</v>
      </c>
      <c r="F5299" s="9" t="s">
        <v>43</v>
      </c>
      <c r="G5299" s="9" t="s">
        <v>26</v>
      </c>
      <c r="H5299" s="9" t="s">
        <v>27</v>
      </c>
      <c r="I5299" s="11">
        <v>654</v>
      </c>
      <c r="J5299" s="11">
        <v>60</v>
      </c>
      <c r="K5299" s="11">
        <v>99</v>
      </c>
      <c r="L5299" s="11">
        <v>4</v>
      </c>
      <c r="M5299" s="11">
        <v>95</v>
      </c>
      <c r="N5299" s="11">
        <v>17</v>
      </c>
      <c r="O5299" s="8" t="s">
        <v>28</v>
      </c>
      <c r="P5299" s="14">
        <v>2.7000000000000001E-3</v>
      </c>
      <c r="Q5299" s="12">
        <v>1.3687380000000001E-2</v>
      </c>
      <c r="R5299" s="12">
        <v>0.70449797999999997</v>
      </c>
      <c r="S5299" s="12" t="s">
        <v>3417</v>
      </c>
      <c r="T5299" s="12">
        <v>1.3687380000000001E-2</v>
      </c>
      <c r="U5299" s="12">
        <v>1.24171097E-2</v>
      </c>
      <c r="V5299" s="8" t="s">
        <v>208</v>
      </c>
      <c r="W5299" s="8" t="s">
        <v>765</v>
      </c>
      <c r="X5299" s="8" t="s">
        <v>766</v>
      </c>
      <c r="Y5299" s="8" t="s">
        <v>766</v>
      </c>
      <c r="Z5299" s="1">
        <f t="shared" si="82"/>
        <v>1.8986406269113149E-2</v>
      </c>
    </row>
    <row r="5300" spans="1:26" x14ac:dyDescent="0.2">
      <c r="A5300" s="7">
        <v>58158</v>
      </c>
      <c r="B5300" s="8" t="s">
        <v>2973</v>
      </c>
      <c r="C5300" s="9" t="s">
        <v>42</v>
      </c>
      <c r="D5300" s="9" t="s">
        <v>588</v>
      </c>
      <c r="E5300" s="10">
        <v>5</v>
      </c>
      <c r="F5300" s="9" t="s">
        <v>25</v>
      </c>
      <c r="G5300" s="9" t="s">
        <v>35</v>
      </c>
      <c r="H5300" s="9" t="s">
        <v>36</v>
      </c>
      <c r="I5300" s="11">
        <v>14219000</v>
      </c>
      <c r="J5300" s="11">
        <v>10433</v>
      </c>
      <c r="K5300" s="11">
        <v>130995</v>
      </c>
      <c r="L5300" s="11">
        <v>107811</v>
      </c>
      <c r="M5300" s="11">
        <v>23184</v>
      </c>
      <c r="N5300" s="11">
        <v>126443</v>
      </c>
      <c r="O5300" s="8" t="s">
        <v>37</v>
      </c>
      <c r="P5300" s="14" t="s">
        <v>3417</v>
      </c>
      <c r="Q5300" s="12">
        <v>3.7932899999999999E-2</v>
      </c>
      <c r="R5300" s="12">
        <v>3.7932899999999999E-2</v>
      </c>
      <c r="S5300" s="12" t="s">
        <v>3417</v>
      </c>
      <c r="T5300" s="12">
        <v>3.7932899999999999E-2</v>
      </c>
      <c r="U5300" s="12">
        <v>3.4412501099999999E-2</v>
      </c>
      <c r="V5300" s="8" t="s">
        <v>208</v>
      </c>
      <c r="W5300" s="8" t="s">
        <v>209</v>
      </c>
      <c r="X5300" s="8" t="s">
        <v>210</v>
      </c>
      <c r="Y5300" s="8" t="s">
        <v>210</v>
      </c>
      <c r="Z5300" s="1">
        <f t="shared" si="82"/>
        <v>2.4201773050144172E-6</v>
      </c>
    </row>
    <row r="5301" spans="1:26" x14ac:dyDescent="0.2">
      <c r="A5301" s="7">
        <v>58159</v>
      </c>
      <c r="B5301" s="8" t="s">
        <v>2974</v>
      </c>
      <c r="C5301" s="9" t="s">
        <v>42</v>
      </c>
      <c r="D5301" s="9" t="s">
        <v>588</v>
      </c>
      <c r="E5301" s="10">
        <v>5</v>
      </c>
      <c r="F5301" s="9" t="s">
        <v>34</v>
      </c>
      <c r="G5301" s="9" t="s">
        <v>35</v>
      </c>
      <c r="H5301" s="9" t="s">
        <v>36</v>
      </c>
      <c r="I5301" s="11">
        <v>9958483</v>
      </c>
      <c r="J5301" s="11">
        <v>70532</v>
      </c>
      <c r="K5301" s="11">
        <v>179166</v>
      </c>
      <c r="L5301" s="11">
        <v>59620</v>
      </c>
      <c r="M5301" s="11">
        <v>119546</v>
      </c>
      <c r="N5301" s="11">
        <v>162435</v>
      </c>
      <c r="O5301" s="8" t="s">
        <v>37</v>
      </c>
      <c r="P5301" s="14" t="s">
        <v>3417</v>
      </c>
      <c r="Q5301" s="12">
        <v>4.8730500000000003E-2</v>
      </c>
      <c r="R5301" s="12">
        <v>0.99774437999999999</v>
      </c>
      <c r="S5301" s="12" t="s">
        <v>3417</v>
      </c>
      <c r="T5301" s="12">
        <v>4.8730500000000003E-2</v>
      </c>
      <c r="U5301" s="12">
        <v>4.4208019600000002E-2</v>
      </c>
      <c r="V5301" s="8" t="s">
        <v>208</v>
      </c>
      <c r="W5301" s="8" t="s">
        <v>209</v>
      </c>
      <c r="X5301" s="8" t="s">
        <v>210</v>
      </c>
      <c r="Y5301" s="8" t="s">
        <v>210</v>
      </c>
      <c r="Z5301" s="1">
        <f t="shared" si="82"/>
        <v>4.4392323208263748E-6</v>
      </c>
    </row>
    <row r="5302" spans="1:26" x14ac:dyDescent="0.2">
      <c r="A5302" s="7">
        <v>58159</v>
      </c>
      <c r="B5302" s="8" t="s">
        <v>2974</v>
      </c>
      <c r="C5302" s="9" t="s">
        <v>42</v>
      </c>
      <c r="D5302" s="9" t="s">
        <v>588</v>
      </c>
      <c r="E5302" s="10">
        <v>5</v>
      </c>
      <c r="F5302" s="9" t="s">
        <v>34</v>
      </c>
      <c r="G5302" s="9" t="s">
        <v>26</v>
      </c>
      <c r="H5302" s="9" t="s">
        <v>27</v>
      </c>
      <c r="I5302" s="11">
        <v>29517</v>
      </c>
      <c r="J5302" s="11">
        <v>0</v>
      </c>
      <c r="K5302" s="11">
        <v>0</v>
      </c>
      <c r="L5302" s="11">
        <v>0</v>
      </c>
      <c r="M5302" s="11">
        <v>0</v>
      </c>
      <c r="N5302" s="11">
        <v>0</v>
      </c>
      <c r="O5302" s="8" t="s">
        <v>28</v>
      </c>
      <c r="P5302" s="14" t="s">
        <v>3417</v>
      </c>
      <c r="Q5302" s="12">
        <v>0</v>
      </c>
      <c r="R5302" s="12">
        <v>0.99774437999999999</v>
      </c>
      <c r="S5302" s="12" t="s">
        <v>3417</v>
      </c>
      <c r="T5302" s="12">
        <v>0</v>
      </c>
      <c r="U5302" s="12">
        <v>0</v>
      </c>
      <c r="V5302" s="8" t="s">
        <v>208</v>
      </c>
      <c r="W5302" s="8" t="s">
        <v>209</v>
      </c>
      <c r="X5302" s="8" t="s">
        <v>210</v>
      </c>
      <c r="Y5302" s="8" t="s">
        <v>210</v>
      </c>
      <c r="Z5302" s="1">
        <f t="shared" si="82"/>
        <v>0</v>
      </c>
    </row>
    <row r="5303" spans="1:26" x14ac:dyDescent="0.2">
      <c r="A5303" s="7">
        <v>58159</v>
      </c>
      <c r="B5303" s="8" t="s">
        <v>2974</v>
      </c>
      <c r="C5303" s="9" t="s">
        <v>42</v>
      </c>
      <c r="D5303" s="9" t="s">
        <v>588</v>
      </c>
      <c r="E5303" s="10">
        <v>5</v>
      </c>
      <c r="F5303" s="9" t="s">
        <v>42</v>
      </c>
      <c r="G5303" s="9" t="s">
        <v>35</v>
      </c>
      <c r="H5303" s="9" t="s">
        <v>36</v>
      </c>
      <c r="I5303" s="11">
        <v>108416306</v>
      </c>
      <c r="J5303" s="11">
        <v>405584</v>
      </c>
      <c r="K5303" s="11">
        <v>1337120</v>
      </c>
      <c r="L5303" s="11">
        <v>649688</v>
      </c>
      <c r="M5303" s="11">
        <v>687432</v>
      </c>
      <c r="N5303" s="11">
        <v>1212257</v>
      </c>
      <c r="O5303" s="8" t="s">
        <v>37</v>
      </c>
      <c r="P5303" s="14" t="s">
        <v>3417</v>
      </c>
      <c r="Q5303" s="12">
        <v>0.36367709999999998</v>
      </c>
      <c r="R5303" s="12">
        <v>0.99774437999999999</v>
      </c>
      <c r="S5303" s="12" t="s">
        <v>3417</v>
      </c>
      <c r="T5303" s="12">
        <v>0.36367709999999998</v>
      </c>
      <c r="U5303" s="12">
        <v>0.3299257008</v>
      </c>
      <c r="V5303" s="8" t="s">
        <v>208</v>
      </c>
      <c r="W5303" s="8" t="s">
        <v>209</v>
      </c>
      <c r="X5303" s="8" t="s">
        <v>210</v>
      </c>
      <c r="Y5303" s="8" t="s">
        <v>210</v>
      </c>
      <c r="Z5303" s="1">
        <f t="shared" si="82"/>
        <v>3.0431372638724658E-6</v>
      </c>
    </row>
    <row r="5304" spans="1:26" x14ac:dyDescent="0.2">
      <c r="A5304" s="7">
        <v>58159</v>
      </c>
      <c r="B5304" s="8" t="s">
        <v>2974</v>
      </c>
      <c r="C5304" s="9" t="s">
        <v>42</v>
      </c>
      <c r="D5304" s="9" t="s">
        <v>588</v>
      </c>
      <c r="E5304" s="10">
        <v>5</v>
      </c>
      <c r="F5304" s="9" t="s">
        <v>42</v>
      </c>
      <c r="G5304" s="9" t="s">
        <v>26</v>
      </c>
      <c r="H5304" s="9" t="s">
        <v>27</v>
      </c>
      <c r="I5304" s="11">
        <v>356694</v>
      </c>
      <c r="J5304" s="11">
        <v>1179</v>
      </c>
      <c r="K5304" s="11">
        <v>4306</v>
      </c>
      <c r="L5304" s="11">
        <v>2307</v>
      </c>
      <c r="M5304" s="11">
        <v>1999</v>
      </c>
      <c r="N5304" s="11">
        <v>727</v>
      </c>
      <c r="O5304" s="8" t="s">
        <v>28</v>
      </c>
      <c r="P5304" s="14">
        <v>2.7000000000000001E-3</v>
      </c>
      <c r="Q5304" s="12">
        <v>0.58533678</v>
      </c>
      <c r="R5304" s="12">
        <v>0.99774437999999999</v>
      </c>
      <c r="S5304" s="12" t="s">
        <v>3417</v>
      </c>
      <c r="T5304" s="12">
        <v>0.58533678</v>
      </c>
      <c r="U5304" s="12">
        <v>0.53101404340000002</v>
      </c>
      <c r="V5304" s="8" t="s">
        <v>208</v>
      </c>
      <c r="W5304" s="8" t="s">
        <v>209</v>
      </c>
      <c r="X5304" s="8" t="s">
        <v>210</v>
      </c>
      <c r="Y5304" s="8" t="s">
        <v>210</v>
      </c>
      <c r="Z5304" s="1">
        <f t="shared" si="82"/>
        <v>1.4887103326660948E-3</v>
      </c>
    </row>
    <row r="5305" spans="1:26" x14ac:dyDescent="0.2">
      <c r="A5305" s="7">
        <v>58160</v>
      </c>
      <c r="B5305" s="8" t="s">
        <v>2975</v>
      </c>
      <c r="C5305" s="9" t="s">
        <v>531</v>
      </c>
      <c r="D5305" s="9" t="s">
        <v>588</v>
      </c>
      <c r="E5305" s="10">
        <v>5</v>
      </c>
      <c r="F5305" s="9" t="s">
        <v>25</v>
      </c>
      <c r="G5305" s="9" t="s">
        <v>26</v>
      </c>
      <c r="H5305" s="9" t="s">
        <v>27</v>
      </c>
      <c r="I5305" s="11">
        <v>5000</v>
      </c>
      <c r="J5305" s="11">
        <v>25</v>
      </c>
      <c r="K5305" s="11">
        <v>47</v>
      </c>
      <c r="L5305" s="11">
        <v>14</v>
      </c>
      <c r="M5305" s="11">
        <v>33</v>
      </c>
      <c r="N5305" s="11">
        <v>8</v>
      </c>
      <c r="O5305" s="8" t="s">
        <v>28</v>
      </c>
      <c r="P5305" s="14">
        <v>2.7000000000000001E-3</v>
      </c>
      <c r="Q5305" s="12">
        <v>6.3504E-3</v>
      </c>
      <c r="R5305" s="12">
        <v>0.17673198000000001</v>
      </c>
      <c r="S5305" s="12" t="s">
        <v>3417</v>
      </c>
      <c r="T5305" s="12">
        <v>6.3504E-3</v>
      </c>
      <c r="U5305" s="12">
        <v>5.7610450999999998E-3</v>
      </c>
      <c r="V5305" s="8" t="s">
        <v>208</v>
      </c>
      <c r="W5305" s="8" t="s">
        <v>209</v>
      </c>
      <c r="X5305" s="8" t="s">
        <v>210</v>
      </c>
      <c r="Y5305" s="8" t="s">
        <v>210</v>
      </c>
      <c r="Z5305" s="1">
        <f t="shared" si="82"/>
        <v>1.1522090199999999E-3</v>
      </c>
    </row>
    <row r="5306" spans="1:26" x14ac:dyDescent="0.2">
      <c r="A5306" s="7">
        <v>58160</v>
      </c>
      <c r="B5306" s="8" t="s">
        <v>2975</v>
      </c>
      <c r="C5306" s="9" t="s">
        <v>531</v>
      </c>
      <c r="D5306" s="9" t="s">
        <v>588</v>
      </c>
      <c r="E5306" s="10">
        <v>5</v>
      </c>
      <c r="F5306" s="9" t="s">
        <v>43</v>
      </c>
      <c r="G5306" s="9" t="s">
        <v>35</v>
      </c>
      <c r="H5306" s="9" t="s">
        <v>36</v>
      </c>
      <c r="I5306" s="11">
        <v>2336890</v>
      </c>
      <c r="J5306" s="11">
        <v>52974</v>
      </c>
      <c r="K5306" s="11">
        <v>81871</v>
      </c>
      <c r="L5306" s="11">
        <v>12171</v>
      </c>
      <c r="M5306" s="11">
        <v>69700</v>
      </c>
      <c r="N5306" s="11">
        <v>79487</v>
      </c>
      <c r="O5306" s="8" t="s">
        <v>37</v>
      </c>
      <c r="P5306" s="14" t="s">
        <v>3417</v>
      </c>
      <c r="Q5306" s="12">
        <v>2.3846099999999999E-2</v>
      </c>
      <c r="R5306" s="12">
        <v>0.17673198000000001</v>
      </c>
      <c r="S5306" s="12" t="s">
        <v>3417</v>
      </c>
      <c r="T5306" s="12">
        <v>2.3846099999999999E-2</v>
      </c>
      <c r="U5306" s="12">
        <v>2.1633039999999999E-2</v>
      </c>
      <c r="V5306" s="8" t="s">
        <v>208</v>
      </c>
      <c r="W5306" s="8" t="s">
        <v>209</v>
      </c>
      <c r="X5306" s="8" t="s">
        <v>210</v>
      </c>
      <c r="Y5306" s="8" t="s">
        <v>210</v>
      </c>
      <c r="Z5306" s="1">
        <f t="shared" si="82"/>
        <v>9.2571922512398958E-6</v>
      </c>
    </row>
    <row r="5307" spans="1:26" x14ac:dyDescent="0.2">
      <c r="A5307" s="7">
        <v>58160</v>
      </c>
      <c r="B5307" s="8" t="s">
        <v>2975</v>
      </c>
      <c r="C5307" s="9" t="s">
        <v>531</v>
      </c>
      <c r="D5307" s="9" t="s">
        <v>588</v>
      </c>
      <c r="E5307" s="10">
        <v>5</v>
      </c>
      <c r="F5307" s="9" t="s">
        <v>43</v>
      </c>
      <c r="G5307" s="9" t="s">
        <v>26</v>
      </c>
      <c r="H5307" s="9" t="s">
        <v>27</v>
      </c>
      <c r="I5307" s="11">
        <v>30110</v>
      </c>
      <c r="J5307" s="11">
        <v>682</v>
      </c>
      <c r="K5307" s="11">
        <v>1054</v>
      </c>
      <c r="L5307" s="11">
        <v>158</v>
      </c>
      <c r="M5307" s="11">
        <v>896</v>
      </c>
      <c r="N5307" s="11">
        <v>182</v>
      </c>
      <c r="O5307" s="8" t="s">
        <v>28</v>
      </c>
      <c r="P5307" s="14">
        <v>2.7000000000000001E-3</v>
      </c>
      <c r="Q5307" s="12">
        <v>0.14653548</v>
      </c>
      <c r="R5307" s="12">
        <v>0.17673198000000001</v>
      </c>
      <c r="S5307" s="12" t="s">
        <v>3417</v>
      </c>
      <c r="T5307" s="12">
        <v>0.14653548</v>
      </c>
      <c r="U5307" s="12">
        <v>0.1329361154</v>
      </c>
      <c r="V5307" s="8" t="s">
        <v>208</v>
      </c>
      <c r="W5307" s="8" t="s">
        <v>209</v>
      </c>
      <c r="X5307" s="8" t="s">
        <v>210</v>
      </c>
      <c r="Y5307" s="8" t="s">
        <v>210</v>
      </c>
      <c r="Z5307" s="1">
        <f t="shared" si="82"/>
        <v>4.4150154566589177E-3</v>
      </c>
    </row>
    <row r="5308" spans="1:26" x14ac:dyDescent="0.2">
      <c r="A5308" s="7">
        <v>58161</v>
      </c>
      <c r="B5308" s="8" t="s">
        <v>2976</v>
      </c>
      <c r="C5308" s="9" t="s">
        <v>546</v>
      </c>
      <c r="D5308" s="9" t="s">
        <v>588</v>
      </c>
      <c r="E5308" s="10">
        <v>5</v>
      </c>
      <c r="F5308" s="9" t="s">
        <v>34</v>
      </c>
      <c r="G5308" s="9" t="s">
        <v>35</v>
      </c>
      <c r="H5308" s="9" t="s">
        <v>36</v>
      </c>
      <c r="I5308" s="11">
        <v>3136000</v>
      </c>
      <c r="J5308" s="11">
        <v>0</v>
      </c>
      <c r="K5308" s="11">
        <v>0</v>
      </c>
      <c r="L5308" s="11">
        <v>0</v>
      </c>
      <c r="M5308" s="11">
        <v>0</v>
      </c>
      <c r="N5308" s="11">
        <v>0</v>
      </c>
      <c r="O5308" s="8" t="s">
        <v>37</v>
      </c>
      <c r="P5308" s="14" t="s">
        <v>3417</v>
      </c>
      <c r="Q5308" s="12">
        <v>0</v>
      </c>
      <c r="R5308" s="12">
        <v>0.2217018</v>
      </c>
      <c r="S5308" s="12" t="s">
        <v>3417</v>
      </c>
      <c r="T5308" s="12">
        <v>0</v>
      </c>
      <c r="U5308" s="12">
        <v>0</v>
      </c>
      <c r="V5308" s="8" t="s">
        <v>177</v>
      </c>
      <c r="W5308" s="8" t="s">
        <v>60</v>
      </c>
      <c r="X5308" s="8" t="s">
        <v>61</v>
      </c>
      <c r="Y5308" s="8" t="s">
        <v>62</v>
      </c>
      <c r="Z5308" s="1">
        <f t="shared" si="82"/>
        <v>0</v>
      </c>
    </row>
    <row r="5309" spans="1:26" x14ac:dyDescent="0.2">
      <c r="A5309" s="7">
        <v>58161</v>
      </c>
      <c r="B5309" s="8" t="s">
        <v>2976</v>
      </c>
      <c r="C5309" s="9" t="s">
        <v>546</v>
      </c>
      <c r="D5309" s="9" t="s">
        <v>588</v>
      </c>
      <c r="E5309" s="10">
        <v>5</v>
      </c>
      <c r="F5309" s="9" t="s">
        <v>42</v>
      </c>
      <c r="G5309" s="9" t="s">
        <v>35</v>
      </c>
      <c r="H5309" s="9" t="s">
        <v>36</v>
      </c>
      <c r="I5309" s="11">
        <v>54175000</v>
      </c>
      <c r="J5309" s="11">
        <v>328508</v>
      </c>
      <c r="K5309" s="11">
        <v>749990</v>
      </c>
      <c r="L5309" s="11">
        <v>287302</v>
      </c>
      <c r="M5309" s="11">
        <v>462688</v>
      </c>
      <c r="N5309" s="11">
        <v>735284</v>
      </c>
      <c r="O5309" s="8" t="s">
        <v>37</v>
      </c>
      <c r="P5309" s="14" t="s">
        <v>3417</v>
      </c>
      <c r="Q5309" s="12">
        <v>0.22058520000000001</v>
      </c>
      <c r="R5309" s="12">
        <v>0.2217018</v>
      </c>
      <c r="S5309" s="12" t="s">
        <v>3417</v>
      </c>
      <c r="T5309" s="12">
        <v>0.22058520000000001</v>
      </c>
      <c r="U5309" s="12">
        <v>0.20011358069999999</v>
      </c>
      <c r="V5309" s="8" t="s">
        <v>177</v>
      </c>
      <c r="W5309" s="8" t="s">
        <v>60</v>
      </c>
      <c r="X5309" s="8" t="s">
        <v>61</v>
      </c>
      <c r="Y5309" s="8" t="s">
        <v>62</v>
      </c>
      <c r="Z5309" s="1">
        <f t="shared" si="82"/>
        <v>3.6938362842639592E-6</v>
      </c>
    </row>
    <row r="5310" spans="1:26" x14ac:dyDescent="0.2">
      <c r="A5310" s="7">
        <v>58161</v>
      </c>
      <c r="B5310" s="8" t="s">
        <v>2976</v>
      </c>
      <c r="C5310" s="9" t="s">
        <v>546</v>
      </c>
      <c r="D5310" s="9" t="s">
        <v>588</v>
      </c>
      <c r="E5310" s="10">
        <v>5</v>
      </c>
      <c r="F5310" s="9" t="s">
        <v>25</v>
      </c>
      <c r="G5310" s="9" t="s">
        <v>35</v>
      </c>
      <c r="H5310" s="9" t="s">
        <v>36</v>
      </c>
      <c r="I5310" s="11">
        <v>400000</v>
      </c>
      <c r="J5310" s="11">
        <v>1248</v>
      </c>
      <c r="K5310" s="11">
        <v>3798</v>
      </c>
      <c r="L5310" s="11">
        <v>2042</v>
      </c>
      <c r="M5310" s="11">
        <v>1756</v>
      </c>
      <c r="N5310" s="11">
        <v>3722</v>
      </c>
      <c r="O5310" s="8" t="s">
        <v>37</v>
      </c>
      <c r="P5310" s="14" t="s">
        <v>3417</v>
      </c>
      <c r="Q5310" s="12">
        <v>1.1165999999999999E-3</v>
      </c>
      <c r="R5310" s="12">
        <v>0.2217018</v>
      </c>
      <c r="S5310" s="12" t="s">
        <v>3417</v>
      </c>
      <c r="T5310" s="12">
        <v>1.1165999999999999E-3</v>
      </c>
      <c r="U5310" s="12">
        <v>1.0129729000000001E-3</v>
      </c>
      <c r="V5310" s="8" t="s">
        <v>177</v>
      </c>
      <c r="W5310" s="8" t="s">
        <v>60</v>
      </c>
      <c r="X5310" s="8" t="s">
        <v>61</v>
      </c>
      <c r="Y5310" s="8" t="s">
        <v>62</v>
      </c>
      <c r="Z5310" s="1">
        <f t="shared" si="82"/>
        <v>2.5324322500000004E-6</v>
      </c>
    </row>
    <row r="5311" spans="1:26" x14ac:dyDescent="0.2">
      <c r="A5311" s="7">
        <v>58163</v>
      </c>
      <c r="B5311" s="8" t="s">
        <v>2977</v>
      </c>
      <c r="C5311" s="9" t="s">
        <v>764</v>
      </c>
      <c r="D5311" s="9" t="s">
        <v>588</v>
      </c>
      <c r="E5311" s="10">
        <v>4</v>
      </c>
      <c r="F5311" s="9" t="s">
        <v>25</v>
      </c>
      <c r="G5311" s="9" t="s">
        <v>26</v>
      </c>
      <c r="H5311" s="9" t="s">
        <v>27</v>
      </c>
      <c r="I5311" s="11">
        <v>8494</v>
      </c>
      <c r="J5311" s="11">
        <v>0</v>
      </c>
      <c r="K5311" s="11">
        <v>72</v>
      </c>
      <c r="L5311" s="11">
        <v>72</v>
      </c>
      <c r="M5311" s="11">
        <v>0</v>
      </c>
      <c r="N5311" s="11">
        <v>12</v>
      </c>
      <c r="O5311" s="8" t="s">
        <v>28</v>
      </c>
      <c r="P5311" s="14">
        <v>2.7000000000000001E-3</v>
      </c>
      <c r="Q5311" s="12">
        <v>9.5256000000000004E-3</v>
      </c>
      <c r="R5311" s="12">
        <v>9.5256000000000004E-3</v>
      </c>
      <c r="S5311" s="12" t="s">
        <v>3417</v>
      </c>
      <c r="T5311" s="12">
        <v>9.5256000000000004E-3</v>
      </c>
      <c r="U5311" s="12">
        <v>8.6415676000000004E-3</v>
      </c>
      <c r="V5311" s="8" t="s">
        <v>208</v>
      </c>
      <c r="W5311" s="8" t="s">
        <v>765</v>
      </c>
      <c r="X5311" s="8" t="s">
        <v>766</v>
      </c>
      <c r="Y5311" s="8" t="s">
        <v>766</v>
      </c>
      <c r="Z5311" s="1">
        <f t="shared" si="82"/>
        <v>1.0173731575229574E-3</v>
      </c>
    </row>
    <row r="5312" spans="1:26" x14ac:dyDescent="0.2">
      <c r="A5312" s="7">
        <v>58165</v>
      </c>
      <c r="B5312" s="8" t="s">
        <v>2978</v>
      </c>
      <c r="C5312" s="9" t="s">
        <v>743</v>
      </c>
      <c r="D5312" s="9" t="s">
        <v>588</v>
      </c>
      <c r="E5312" s="10">
        <v>5</v>
      </c>
      <c r="F5312" s="9" t="s">
        <v>25</v>
      </c>
      <c r="G5312" s="9" t="s">
        <v>35</v>
      </c>
      <c r="H5312" s="9" t="s">
        <v>36</v>
      </c>
      <c r="I5312" s="11">
        <v>19446000</v>
      </c>
      <c r="J5312" s="11">
        <v>104907</v>
      </c>
      <c r="K5312" s="11">
        <v>234601</v>
      </c>
      <c r="L5312" s="11">
        <v>90891</v>
      </c>
      <c r="M5312" s="11">
        <v>143710</v>
      </c>
      <c r="N5312" s="11">
        <v>230000</v>
      </c>
      <c r="O5312" s="8" t="s">
        <v>37</v>
      </c>
      <c r="P5312" s="14" t="s">
        <v>3417</v>
      </c>
      <c r="Q5312" s="12">
        <v>6.9000000000000006E-2</v>
      </c>
      <c r="R5312" s="12">
        <v>6.9000000000000006E-2</v>
      </c>
      <c r="S5312" s="12" t="s">
        <v>3417</v>
      </c>
      <c r="T5312" s="12">
        <v>6.9000000000000006E-2</v>
      </c>
      <c r="U5312" s="12">
        <v>6.2596389399999994E-2</v>
      </c>
      <c r="V5312" s="8" t="s">
        <v>177</v>
      </c>
      <c r="W5312" s="8" t="s">
        <v>71</v>
      </c>
      <c r="X5312" s="8" t="s">
        <v>72</v>
      </c>
      <c r="Y5312" s="8" t="s">
        <v>73</v>
      </c>
      <c r="Z5312" s="1">
        <f t="shared" si="82"/>
        <v>3.2189853645994031E-6</v>
      </c>
    </row>
    <row r="5313" spans="1:26" x14ac:dyDescent="0.2">
      <c r="A5313" s="7">
        <v>58166</v>
      </c>
      <c r="B5313" s="8" t="s">
        <v>2979</v>
      </c>
      <c r="C5313" s="9" t="s">
        <v>531</v>
      </c>
      <c r="D5313" s="9" t="s">
        <v>588</v>
      </c>
      <c r="E5313" s="10">
        <v>5</v>
      </c>
      <c r="F5313" s="9" t="s">
        <v>50</v>
      </c>
      <c r="G5313" s="9" t="s">
        <v>35</v>
      </c>
      <c r="H5313" s="9" t="s">
        <v>36</v>
      </c>
      <c r="I5313" s="11">
        <v>10005000</v>
      </c>
      <c r="J5313" s="11">
        <v>133013</v>
      </c>
      <c r="K5313" s="11">
        <v>198988</v>
      </c>
      <c r="L5313" s="11">
        <v>40639</v>
      </c>
      <c r="M5313" s="11">
        <v>158349</v>
      </c>
      <c r="N5313" s="11">
        <v>248737</v>
      </c>
      <c r="O5313" s="8" t="s">
        <v>37</v>
      </c>
      <c r="P5313" s="14" t="s">
        <v>3417</v>
      </c>
      <c r="Q5313" s="12">
        <v>7.4621099999999996E-2</v>
      </c>
      <c r="R5313" s="12">
        <v>7.4621099999999996E-2</v>
      </c>
      <c r="S5313" s="12" t="s">
        <v>3417</v>
      </c>
      <c r="T5313" s="12">
        <v>7.4621099999999996E-2</v>
      </c>
      <c r="U5313" s="12">
        <v>6.7695817800000002E-2</v>
      </c>
      <c r="V5313" s="8" t="s">
        <v>208</v>
      </c>
      <c r="W5313" s="8" t="s">
        <v>209</v>
      </c>
      <c r="X5313" s="8" t="s">
        <v>210</v>
      </c>
      <c r="Y5313" s="8" t="s">
        <v>210</v>
      </c>
      <c r="Z5313" s="1">
        <f t="shared" si="82"/>
        <v>6.7661986806596701E-6</v>
      </c>
    </row>
    <row r="5314" spans="1:26" x14ac:dyDescent="0.2">
      <c r="A5314" s="7">
        <v>58167</v>
      </c>
      <c r="B5314" s="8" t="s">
        <v>2980</v>
      </c>
      <c r="C5314" s="9" t="s">
        <v>764</v>
      </c>
      <c r="D5314" s="9" t="s">
        <v>588</v>
      </c>
      <c r="E5314" s="10">
        <v>5</v>
      </c>
      <c r="F5314" s="9" t="s">
        <v>25</v>
      </c>
      <c r="G5314" s="9" t="s">
        <v>35</v>
      </c>
      <c r="H5314" s="9" t="s">
        <v>36</v>
      </c>
      <c r="I5314" s="11">
        <v>3016000</v>
      </c>
      <c r="J5314" s="11">
        <v>106013</v>
      </c>
      <c r="K5314" s="11">
        <v>154073</v>
      </c>
      <c r="L5314" s="11">
        <v>14583</v>
      </c>
      <c r="M5314" s="11">
        <v>139490</v>
      </c>
      <c r="N5314" s="11">
        <v>149586</v>
      </c>
      <c r="O5314" s="8" t="s">
        <v>37</v>
      </c>
      <c r="P5314" s="14" t="s">
        <v>3417</v>
      </c>
      <c r="Q5314" s="12">
        <v>4.48758E-2</v>
      </c>
      <c r="R5314" s="12">
        <v>4.48758E-2</v>
      </c>
      <c r="S5314" s="12" t="s">
        <v>3417</v>
      </c>
      <c r="T5314" s="12">
        <v>4.48758E-2</v>
      </c>
      <c r="U5314" s="12">
        <v>4.0711058699999997E-2</v>
      </c>
      <c r="V5314" s="8" t="s">
        <v>208</v>
      </c>
      <c r="W5314" s="8" t="s">
        <v>765</v>
      </c>
      <c r="X5314" s="8" t="s">
        <v>766</v>
      </c>
      <c r="Y5314" s="8" t="s">
        <v>766</v>
      </c>
      <c r="Z5314" s="1">
        <f t="shared" si="82"/>
        <v>1.3498361637931034E-5</v>
      </c>
    </row>
    <row r="5315" spans="1:26" x14ac:dyDescent="0.2">
      <c r="A5315" s="7">
        <v>58168</v>
      </c>
      <c r="B5315" s="8" t="s">
        <v>2981</v>
      </c>
      <c r="C5315" s="9" t="s">
        <v>34</v>
      </c>
      <c r="D5315" s="9" t="s">
        <v>588</v>
      </c>
      <c r="E5315" s="10">
        <v>5</v>
      </c>
      <c r="F5315" s="9" t="s">
        <v>50</v>
      </c>
      <c r="G5315" s="9" t="s">
        <v>35</v>
      </c>
      <c r="H5315" s="9" t="s">
        <v>36</v>
      </c>
      <c r="I5315" s="11">
        <v>6484660</v>
      </c>
      <c r="J5315" s="11">
        <v>982</v>
      </c>
      <c r="K5315" s="11">
        <v>84137</v>
      </c>
      <c r="L5315" s="11">
        <v>80633</v>
      </c>
      <c r="M5315" s="11">
        <v>3504</v>
      </c>
      <c r="N5315" s="11">
        <v>70115</v>
      </c>
      <c r="O5315" s="8" t="s">
        <v>37</v>
      </c>
      <c r="P5315" s="14" t="s">
        <v>3417</v>
      </c>
      <c r="Q5315" s="12">
        <v>2.1034500000000001E-2</v>
      </c>
      <c r="R5315" s="12">
        <v>2.1034500000000001E-2</v>
      </c>
      <c r="S5315" s="12" t="s">
        <v>3417</v>
      </c>
      <c r="T5315" s="12">
        <v>2.1034500000000001E-2</v>
      </c>
      <c r="U5315" s="12">
        <v>1.9082373199999999E-2</v>
      </c>
      <c r="V5315" s="8" t="s">
        <v>51</v>
      </c>
      <c r="W5315" s="8" t="s">
        <v>154</v>
      </c>
      <c r="X5315" s="8" t="s">
        <v>155</v>
      </c>
      <c r="Y5315" s="8" t="s">
        <v>141</v>
      </c>
      <c r="Z5315" s="1">
        <f t="shared" si="82"/>
        <v>2.9426944820545717E-6</v>
      </c>
    </row>
    <row r="5316" spans="1:26" x14ac:dyDescent="0.2">
      <c r="A5316" s="7">
        <v>58169</v>
      </c>
      <c r="B5316" s="8" t="s">
        <v>2982</v>
      </c>
      <c r="C5316" s="9" t="s">
        <v>34</v>
      </c>
      <c r="D5316" s="9" t="s">
        <v>588</v>
      </c>
      <c r="E5316" s="10">
        <v>5</v>
      </c>
      <c r="F5316" s="9" t="s">
        <v>50</v>
      </c>
      <c r="G5316" s="9" t="s">
        <v>35</v>
      </c>
      <c r="H5316" s="9" t="s">
        <v>36</v>
      </c>
      <c r="I5316" s="11">
        <v>26687000</v>
      </c>
      <c r="J5316" s="11">
        <v>126169</v>
      </c>
      <c r="K5316" s="11">
        <v>311823</v>
      </c>
      <c r="L5316" s="11">
        <v>131583</v>
      </c>
      <c r="M5316" s="11">
        <v>180240</v>
      </c>
      <c r="N5316" s="11">
        <v>302154</v>
      </c>
      <c r="O5316" s="8" t="s">
        <v>37</v>
      </c>
      <c r="P5316" s="14" t="s">
        <v>3417</v>
      </c>
      <c r="Q5316" s="12">
        <v>9.0646199999999996E-2</v>
      </c>
      <c r="R5316" s="12">
        <v>9.0646199999999996E-2</v>
      </c>
      <c r="S5316" s="12" t="s">
        <v>3417</v>
      </c>
      <c r="T5316" s="12">
        <v>9.0646199999999996E-2</v>
      </c>
      <c r="U5316" s="12">
        <v>8.2233693199999999E-2</v>
      </c>
      <c r="V5316" s="8" t="s">
        <v>51</v>
      </c>
      <c r="W5316" s="8" t="s">
        <v>154</v>
      </c>
      <c r="X5316" s="8" t="s">
        <v>155</v>
      </c>
      <c r="Y5316" s="8" t="s">
        <v>141</v>
      </c>
      <c r="Z5316" s="1">
        <f t="shared" ref="Z5316:Z5379" si="83">IFERROR(ABS(S5316/(I5316/1000))*0.907185,ABS(U5316/(I5316/1000)))</f>
        <v>3.0814139168883727E-6</v>
      </c>
    </row>
    <row r="5317" spans="1:26" x14ac:dyDescent="0.2">
      <c r="A5317" s="7">
        <v>58173</v>
      </c>
      <c r="B5317" s="8" t="s">
        <v>2983</v>
      </c>
      <c r="C5317" s="9" t="s">
        <v>126</v>
      </c>
      <c r="D5317" s="9" t="s">
        <v>504</v>
      </c>
      <c r="E5317" s="10">
        <v>7</v>
      </c>
      <c r="F5317" s="9" t="s">
        <v>50</v>
      </c>
      <c r="G5317" s="9" t="s">
        <v>35</v>
      </c>
      <c r="H5317" s="9" t="s">
        <v>36</v>
      </c>
      <c r="I5317" s="11">
        <v>9685849</v>
      </c>
      <c r="J5317" s="11">
        <v>6941</v>
      </c>
      <c r="K5317" s="11">
        <v>148320</v>
      </c>
      <c r="L5317" s="11">
        <v>125181</v>
      </c>
      <c r="M5317" s="11">
        <v>23139</v>
      </c>
      <c r="N5317" s="11">
        <v>144000</v>
      </c>
      <c r="O5317" s="8" t="s">
        <v>37</v>
      </c>
      <c r="P5317" s="14" t="s">
        <v>3417</v>
      </c>
      <c r="Q5317" s="12">
        <v>4.3200000000000002E-2</v>
      </c>
      <c r="R5317" s="12">
        <v>0.38771850000000002</v>
      </c>
      <c r="S5317" s="12" t="s">
        <v>3417</v>
      </c>
      <c r="T5317" s="12">
        <v>4.3200000000000002E-2</v>
      </c>
      <c r="U5317" s="12">
        <v>3.9190782899999999E-2</v>
      </c>
      <c r="V5317" s="8" t="s">
        <v>38</v>
      </c>
      <c r="W5317" s="8" t="s">
        <v>803</v>
      </c>
      <c r="X5317" s="8" t="s">
        <v>804</v>
      </c>
      <c r="Y5317" s="8" t="s">
        <v>128</v>
      </c>
      <c r="Z5317" s="1">
        <f t="shared" si="83"/>
        <v>4.0461897454730093E-6</v>
      </c>
    </row>
    <row r="5318" spans="1:26" x14ac:dyDescent="0.2">
      <c r="A5318" s="7">
        <v>58173</v>
      </c>
      <c r="B5318" s="8" t="s">
        <v>2983</v>
      </c>
      <c r="C5318" s="9" t="s">
        <v>126</v>
      </c>
      <c r="D5318" s="9" t="s">
        <v>504</v>
      </c>
      <c r="E5318" s="10">
        <v>7</v>
      </c>
      <c r="F5318" s="9" t="s">
        <v>50</v>
      </c>
      <c r="G5318" s="9" t="s">
        <v>3420</v>
      </c>
      <c r="H5318" s="9" t="s">
        <v>3419</v>
      </c>
      <c r="I5318" s="11">
        <v>38697151</v>
      </c>
      <c r="J5318" s="11">
        <v>27735</v>
      </c>
      <c r="K5318" s="11">
        <v>592572</v>
      </c>
      <c r="L5318" s="11">
        <v>500127</v>
      </c>
      <c r="M5318" s="11">
        <v>92445</v>
      </c>
      <c r="N5318" s="11">
        <v>1148395</v>
      </c>
      <c r="O5318" s="8" t="s">
        <v>37</v>
      </c>
      <c r="P5318" s="14" t="s">
        <v>3417</v>
      </c>
      <c r="Q5318" s="12">
        <v>0.34451850000000001</v>
      </c>
      <c r="R5318" s="12">
        <v>0.38771850000000002</v>
      </c>
      <c r="S5318" s="12" t="s">
        <v>3417</v>
      </c>
      <c r="T5318" s="12">
        <v>0.34451850000000001</v>
      </c>
      <c r="U5318" s="12">
        <v>0.31254513290000002</v>
      </c>
      <c r="V5318" s="8" t="s">
        <v>38</v>
      </c>
      <c r="W5318" s="8" t="s">
        <v>803</v>
      </c>
      <c r="X5318" s="8" t="s">
        <v>804</v>
      </c>
      <c r="Y5318" s="8" t="s">
        <v>128</v>
      </c>
      <c r="Z5318" s="1">
        <f t="shared" si="83"/>
        <v>8.0766962120803169E-6</v>
      </c>
    </row>
    <row r="5319" spans="1:26" x14ac:dyDescent="0.2">
      <c r="A5319" s="7">
        <v>58177</v>
      </c>
      <c r="B5319" s="8" t="s">
        <v>2984</v>
      </c>
      <c r="C5319" s="9" t="s">
        <v>176</v>
      </c>
      <c r="D5319" s="9" t="s">
        <v>24</v>
      </c>
      <c r="E5319" s="10">
        <v>3</v>
      </c>
      <c r="F5319" s="9" t="s">
        <v>25</v>
      </c>
      <c r="G5319" s="9" t="s">
        <v>35</v>
      </c>
      <c r="H5319" s="9" t="s">
        <v>36</v>
      </c>
      <c r="I5319" s="11">
        <v>265838</v>
      </c>
      <c r="J5319" s="11">
        <v>1384</v>
      </c>
      <c r="K5319" s="11">
        <v>2925</v>
      </c>
      <c r="L5319" s="11">
        <v>1171</v>
      </c>
      <c r="M5319" s="11">
        <v>1754</v>
      </c>
      <c r="N5319" s="11">
        <v>3080</v>
      </c>
      <c r="O5319" s="8" t="s">
        <v>37</v>
      </c>
      <c r="P5319" s="14" t="s">
        <v>3417</v>
      </c>
      <c r="Q5319" s="12">
        <v>9.2400000000000002E-4</v>
      </c>
      <c r="R5319" s="12">
        <v>5.3361600000000002E-2</v>
      </c>
      <c r="S5319" s="12" t="s">
        <v>3417</v>
      </c>
      <c r="T5319" s="12">
        <v>9.2400000000000002E-4</v>
      </c>
      <c r="U5319" s="12">
        <v>8.3824729999999997E-4</v>
      </c>
      <c r="V5319" s="8" t="s">
        <v>177</v>
      </c>
      <c r="W5319" s="8" t="s">
        <v>71</v>
      </c>
      <c r="X5319" s="8" t="s">
        <v>72</v>
      </c>
      <c r="Y5319" s="8" t="s">
        <v>73</v>
      </c>
      <c r="Z5319" s="1">
        <f t="shared" si="83"/>
        <v>3.1532260248722903E-6</v>
      </c>
    </row>
    <row r="5320" spans="1:26" x14ac:dyDescent="0.2">
      <c r="A5320" s="7">
        <v>58177</v>
      </c>
      <c r="B5320" s="8" t="s">
        <v>2984</v>
      </c>
      <c r="C5320" s="9" t="s">
        <v>176</v>
      </c>
      <c r="D5320" s="9" t="s">
        <v>24</v>
      </c>
      <c r="E5320" s="10">
        <v>3</v>
      </c>
      <c r="F5320" s="9" t="s">
        <v>25</v>
      </c>
      <c r="G5320" s="9" t="s">
        <v>3425</v>
      </c>
      <c r="H5320" s="9" t="s">
        <v>3419</v>
      </c>
      <c r="I5320" s="11">
        <v>8453162</v>
      </c>
      <c r="J5320" s="11">
        <v>47495</v>
      </c>
      <c r="K5320" s="11">
        <v>97392</v>
      </c>
      <c r="L5320" s="11">
        <v>37272</v>
      </c>
      <c r="M5320" s="11">
        <v>60120</v>
      </c>
      <c r="N5320" s="11">
        <v>174792</v>
      </c>
      <c r="O5320" s="8" t="s">
        <v>37</v>
      </c>
      <c r="P5320" s="14" t="s">
        <v>3417</v>
      </c>
      <c r="Q5320" s="12">
        <v>5.2437600000000001E-2</v>
      </c>
      <c r="R5320" s="12">
        <v>5.3361600000000002E-2</v>
      </c>
      <c r="S5320" s="12" t="s">
        <v>3417</v>
      </c>
      <c r="T5320" s="12">
        <v>5.2437600000000001E-2</v>
      </c>
      <c r="U5320" s="12">
        <v>4.7571078699999998E-2</v>
      </c>
      <c r="V5320" s="8" t="s">
        <v>177</v>
      </c>
      <c r="W5320" s="8" t="s">
        <v>71</v>
      </c>
      <c r="X5320" s="8" t="s">
        <v>72</v>
      </c>
      <c r="Y5320" s="8" t="s">
        <v>73</v>
      </c>
      <c r="Z5320" s="1">
        <f t="shared" si="83"/>
        <v>5.627607598198165E-6</v>
      </c>
    </row>
    <row r="5321" spans="1:26" x14ac:dyDescent="0.2">
      <c r="A5321" s="7">
        <v>58179</v>
      </c>
      <c r="B5321" s="8" t="s">
        <v>2985</v>
      </c>
      <c r="C5321" s="9" t="s">
        <v>923</v>
      </c>
      <c r="D5321" s="9" t="s">
        <v>588</v>
      </c>
      <c r="E5321" s="10">
        <v>5</v>
      </c>
      <c r="F5321" s="9" t="s">
        <v>50</v>
      </c>
      <c r="G5321" s="9" t="s">
        <v>35</v>
      </c>
      <c r="H5321" s="9" t="s">
        <v>36</v>
      </c>
      <c r="I5321" s="11">
        <v>38126000</v>
      </c>
      <c r="J5321" s="11">
        <v>177512</v>
      </c>
      <c r="K5321" s="11">
        <v>668691</v>
      </c>
      <c r="L5321" s="11">
        <v>282796</v>
      </c>
      <c r="M5321" s="11">
        <v>385895</v>
      </c>
      <c r="N5321" s="11">
        <v>620307</v>
      </c>
      <c r="O5321" s="8" t="s">
        <v>37</v>
      </c>
      <c r="P5321" s="14" t="s">
        <v>3417</v>
      </c>
      <c r="Q5321" s="12">
        <v>0.18609210000000001</v>
      </c>
      <c r="R5321" s="12">
        <v>0.18609210000000001</v>
      </c>
      <c r="S5321" s="12" t="s">
        <v>3417</v>
      </c>
      <c r="T5321" s="12">
        <v>0.18609210000000001</v>
      </c>
      <c r="U5321" s="12">
        <v>0.16882164569999999</v>
      </c>
      <c r="V5321" s="8" t="s">
        <v>38</v>
      </c>
      <c r="W5321" s="8" t="s">
        <v>64</v>
      </c>
      <c r="X5321" s="8" t="s">
        <v>65</v>
      </c>
      <c r="Y5321" s="8" t="s">
        <v>65</v>
      </c>
      <c r="Z5321" s="1">
        <f t="shared" si="83"/>
        <v>4.4279925956040498E-6</v>
      </c>
    </row>
    <row r="5322" spans="1:26" x14ac:dyDescent="0.2">
      <c r="A5322" s="7">
        <v>58180</v>
      </c>
      <c r="B5322" s="8" t="s">
        <v>2986</v>
      </c>
      <c r="C5322" s="9" t="s">
        <v>738</v>
      </c>
      <c r="D5322" s="9" t="s">
        <v>588</v>
      </c>
      <c r="E5322" s="10">
        <v>5</v>
      </c>
      <c r="F5322" s="9" t="s">
        <v>50</v>
      </c>
      <c r="G5322" s="9" t="s">
        <v>35</v>
      </c>
      <c r="H5322" s="9" t="s">
        <v>36</v>
      </c>
      <c r="I5322" s="11">
        <v>9781460</v>
      </c>
      <c r="J5322" s="11">
        <v>77673</v>
      </c>
      <c r="K5322" s="11">
        <v>133889</v>
      </c>
      <c r="L5322" s="11">
        <v>40310</v>
      </c>
      <c r="M5322" s="11">
        <v>93579</v>
      </c>
      <c r="N5322" s="11">
        <v>133889</v>
      </c>
      <c r="O5322" s="8" t="s">
        <v>37</v>
      </c>
      <c r="P5322" s="14" t="s">
        <v>3417</v>
      </c>
      <c r="Q5322" s="12">
        <v>4.01667E-2</v>
      </c>
      <c r="R5322" s="12">
        <v>1.6883262000000001</v>
      </c>
      <c r="S5322" s="12" t="s">
        <v>3417</v>
      </c>
      <c r="T5322" s="12">
        <v>4.01667E-2</v>
      </c>
      <c r="U5322" s="12">
        <v>3.64389912E-2</v>
      </c>
      <c r="V5322" s="8" t="s">
        <v>208</v>
      </c>
      <c r="W5322" s="8" t="s">
        <v>209</v>
      </c>
      <c r="X5322" s="8" t="s">
        <v>210</v>
      </c>
      <c r="Y5322" s="8" t="s">
        <v>210</v>
      </c>
      <c r="Z5322" s="1">
        <f t="shared" si="83"/>
        <v>3.725312090424129E-6</v>
      </c>
    </row>
    <row r="5323" spans="1:26" x14ac:dyDescent="0.2">
      <c r="A5323" s="7">
        <v>58180</v>
      </c>
      <c r="B5323" s="8" t="s">
        <v>2986</v>
      </c>
      <c r="C5323" s="9" t="s">
        <v>738</v>
      </c>
      <c r="D5323" s="9" t="s">
        <v>588</v>
      </c>
      <c r="E5323" s="10">
        <v>5</v>
      </c>
      <c r="F5323" s="9" t="s">
        <v>50</v>
      </c>
      <c r="G5323" s="9" t="s">
        <v>3420</v>
      </c>
      <c r="H5323" s="9" t="s">
        <v>3419</v>
      </c>
      <c r="I5323" s="11">
        <v>38483921</v>
      </c>
      <c r="J5323" s="11">
        <v>304932</v>
      </c>
      <c r="K5323" s="11">
        <v>525985</v>
      </c>
      <c r="L5323" s="11">
        <v>158597</v>
      </c>
      <c r="M5323" s="11">
        <v>367388</v>
      </c>
      <c r="N5323" s="11">
        <v>688729</v>
      </c>
      <c r="O5323" s="8" t="s">
        <v>37</v>
      </c>
      <c r="P5323" s="14" t="s">
        <v>3417</v>
      </c>
      <c r="Q5323" s="12">
        <v>0.20661869999999999</v>
      </c>
      <c r="R5323" s="12">
        <v>1.6883262000000001</v>
      </c>
      <c r="S5323" s="12" t="s">
        <v>3417</v>
      </c>
      <c r="T5323" s="12">
        <v>0.20661869999999999</v>
      </c>
      <c r="U5323" s="12">
        <v>0.187443255</v>
      </c>
      <c r="V5323" s="8" t="s">
        <v>208</v>
      </c>
      <c r="W5323" s="8" t="s">
        <v>209</v>
      </c>
      <c r="X5323" s="8" t="s">
        <v>210</v>
      </c>
      <c r="Y5323" s="8" t="s">
        <v>210</v>
      </c>
      <c r="Z5323" s="1">
        <f t="shared" si="83"/>
        <v>4.8706901513491827E-6</v>
      </c>
    </row>
    <row r="5324" spans="1:26" x14ac:dyDescent="0.2">
      <c r="A5324" s="7">
        <v>58180</v>
      </c>
      <c r="B5324" s="8" t="s">
        <v>2986</v>
      </c>
      <c r="C5324" s="9" t="s">
        <v>738</v>
      </c>
      <c r="D5324" s="9" t="s">
        <v>588</v>
      </c>
      <c r="E5324" s="10">
        <v>5</v>
      </c>
      <c r="F5324" s="9" t="s">
        <v>50</v>
      </c>
      <c r="G5324" s="9" t="s">
        <v>26</v>
      </c>
      <c r="H5324" s="9" t="s">
        <v>27</v>
      </c>
      <c r="I5324" s="11">
        <v>772619</v>
      </c>
      <c r="J5324" s="11">
        <v>6158</v>
      </c>
      <c r="K5324" s="11">
        <v>10601</v>
      </c>
      <c r="L5324" s="11">
        <v>3183</v>
      </c>
      <c r="M5324" s="11">
        <v>7418</v>
      </c>
      <c r="N5324" s="11">
        <v>1816</v>
      </c>
      <c r="O5324" s="8" t="s">
        <v>28</v>
      </c>
      <c r="P5324" s="14">
        <v>2.7000000000000001E-3</v>
      </c>
      <c r="Q5324" s="12">
        <v>1.4415408000000001</v>
      </c>
      <c r="R5324" s="12">
        <v>1.6883262000000001</v>
      </c>
      <c r="S5324" s="12" t="s">
        <v>3417</v>
      </c>
      <c r="T5324" s="12">
        <v>1.4415408000000001</v>
      </c>
      <c r="U5324" s="12">
        <v>1.3077572349</v>
      </c>
      <c r="V5324" s="8" t="s">
        <v>208</v>
      </c>
      <c r="W5324" s="8" t="s">
        <v>209</v>
      </c>
      <c r="X5324" s="8" t="s">
        <v>210</v>
      </c>
      <c r="Y5324" s="8" t="s">
        <v>210</v>
      </c>
      <c r="Z5324" s="1">
        <f t="shared" si="83"/>
        <v>1.692628882929361E-3</v>
      </c>
    </row>
    <row r="5325" spans="1:26" x14ac:dyDescent="0.2">
      <c r="A5325" s="7">
        <v>58181</v>
      </c>
      <c r="B5325" s="8" t="s">
        <v>2987</v>
      </c>
      <c r="C5325" s="9" t="s">
        <v>176</v>
      </c>
      <c r="D5325" s="9" t="s">
        <v>588</v>
      </c>
      <c r="E5325" s="10">
        <v>5</v>
      </c>
      <c r="F5325" s="9" t="s">
        <v>50</v>
      </c>
      <c r="G5325" s="9" t="s">
        <v>35</v>
      </c>
      <c r="H5325" s="9" t="s">
        <v>36</v>
      </c>
      <c r="I5325" s="11">
        <v>980000</v>
      </c>
      <c r="J5325" s="11">
        <v>1290</v>
      </c>
      <c r="K5325" s="11">
        <v>15446</v>
      </c>
      <c r="L5325" s="11">
        <v>11146</v>
      </c>
      <c r="M5325" s="11">
        <v>4300</v>
      </c>
      <c r="N5325" s="11">
        <v>14896</v>
      </c>
      <c r="O5325" s="8" t="s">
        <v>37</v>
      </c>
      <c r="P5325" s="14" t="s">
        <v>3417</v>
      </c>
      <c r="Q5325" s="12">
        <v>4.4688000000000002E-3</v>
      </c>
      <c r="R5325" s="12">
        <v>4.4688000000000002E-3</v>
      </c>
      <c r="S5325" s="12" t="s">
        <v>3417</v>
      </c>
      <c r="T5325" s="12">
        <v>4.4688000000000002E-3</v>
      </c>
      <c r="U5325" s="12">
        <v>4.0540688000000004E-3</v>
      </c>
      <c r="V5325" s="8" t="s">
        <v>177</v>
      </c>
      <c r="W5325" s="8" t="s">
        <v>71</v>
      </c>
      <c r="X5325" s="8" t="s">
        <v>72</v>
      </c>
      <c r="Y5325" s="8" t="s">
        <v>73</v>
      </c>
      <c r="Z5325" s="1">
        <f t="shared" si="83"/>
        <v>4.1368048979591837E-6</v>
      </c>
    </row>
    <row r="5326" spans="1:26" x14ac:dyDescent="0.2">
      <c r="A5326" s="7">
        <v>58183</v>
      </c>
      <c r="B5326" s="8" t="s">
        <v>2988</v>
      </c>
      <c r="C5326" s="9" t="s">
        <v>107</v>
      </c>
      <c r="D5326" s="9" t="s">
        <v>504</v>
      </c>
      <c r="E5326" s="10">
        <v>7</v>
      </c>
      <c r="F5326" s="9" t="s">
        <v>43</v>
      </c>
      <c r="G5326" s="9" t="s">
        <v>35</v>
      </c>
      <c r="H5326" s="9" t="s">
        <v>36</v>
      </c>
      <c r="I5326" s="11">
        <v>6346710</v>
      </c>
      <c r="J5326" s="11">
        <v>154915</v>
      </c>
      <c r="K5326" s="11">
        <v>738498</v>
      </c>
      <c r="L5326" s="11">
        <v>93021</v>
      </c>
      <c r="M5326" s="11">
        <v>645477</v>
      </c>
      <c r="N5326" s="11">
        <v>757435</v>
      </c>
      <c r="O5326" s="8" t="s">
        <v>37</v>
      </c>
      <c r="P5326" s="14" t="s">
        <v>3417</v>
      </c>
      <c r="Q5326" s="12">
        <v>0.2272305</v>
      </c>
      <c r="R5326" s="12">
        <v>0.2272305</v>
      </c>
      <c r="S5326" s="12" t="s">
        <v>3417</v>
      </c>
      <c r="T5326" s="12">
        <v>0.2272305</v>
      </c>
      <c r="U5326" s="12">
        <v>0.20614215729999999</v>
      </c>
      <c r="V5326" s="8" t="s">
        <v>59</v>
      </c>
      <c r="W5326" s="8" t="s">
        <v>80</v>
      </c>
      <c r="X5326" s="8" t="s">
        <v>81</v>
      </c>
      <c r="Y5326" s="8" t="s">
        <v>82</v>
      </c>
      <c r="Z5326" s="1">
        <f t="shared" si="83"/>
        <v>3.248016016172158E-5</v>
      </c>
    </row>
    <row r="5327" spans="1:26" x14ac:dyDescent="0.2">
      <c r="A5327" s="7">
        <v>58184</v>
      </c>
      <c r="B5327" s="8" t="s">
        <v>2989</v>
      </c>
      <c r="C5327" s="9" t="s">
        <v>42</v>
      </c>
      <c r="D5327" s="9" t="s">
        <v>504</v>
      </c>
      <c r="E5327" s="10">
        <v>7</v>
      </c>
      <c r="F5327" s="9" t="s">
        <v>50</v>
      </c>
      <c r="G5327" s="9" t="s">
        <v>35</v>
      </c>
      <c r="H5327" s="9" t="s">
        <v>36</v>
      </c>
      <c r="I5327" s="11">
        <v>118505000</v>
      </c>
      <c r="J5327" s="11">
        <v>1015265</v>
      </c>
      <c r="K5327" s="11">
        <v>1722763</v>
      </c>
      <c r="L5327" s="11">
        <v>499550</v>
      </c>
      <c r="M5327" s="11">
        <v>1223213</v>
      </c>
      <c r="N5327" s="11">
        <v>1722763</v>
      </c>
      <c r="O5327" s="8" t="s">
        <v>37</v>
      </c>
      <c r="P5327" s="14" t="s">
        <v>3417</v>
      </c>
      <c r="Q5327" s="12">
        <v>0.51682890000000004</v>
      </c>
      <c r="R5327" s="12">
        <v>0.51682890000000004</v>
      </c>
      <c r="S5327" s="12" t="s">
        <v>3417</v>
      </c>
      <c r="T5327" s="12">
        <v>0.51682890000000004</v>
      </c>
      <c r="U5327" s="12">
        <v>0.46886410229999997</v>
      </c>
      <c r="V5327" s="8" t="s">
        <v>208</v>
      </c>
      <c r="W5327" s="8" t="s">
        <v>209</v>
      </c>
      <c r="X5327" s="8" t="s">
        <v>210</v>
      </c>
      <c r="Y5327" s="8" t="s">
        <v>210</v>
      </c>
      <c r="Z5327" s="1">
        <f t="shared" si="83"/>
        <v>3.9564921505421712E-6</v>
      </c>
    </row>
    <row r="5328" spans="1:26" x14ac:dyDescent="0.2">
      <c r="A5328" s="7">
        <v>58185</v>
      </c>
      <c r="B5328" s="8" t="s">
        <v>2990</v>
      </c>
      <c r="C5328" s="9" t="s">
        <v>531</v>
      </c>
      <c r="D5328" s="9" t="s">
        <v>588</v>
      </c>
      <c r="E5328" s="10">
        <v>5</v>
      </c>
      <c r="F5328" s="9" t="s">
        <v>50</v>
      </c>
      <c r="G5328" s="9" t="s">
        <v>35</v>
      </c>
      <c r="H5328" s="9" t="s">
        <v>36</v>
      </c>
      <c r="I5328" s="11">
        <v>8197000</v>
      </c>
      <c r="J5328" s="11">
        <v>91007</v>
      </c>
      <c r="K5328" s="11">
        <v>141636</v>
      </c>
      <c r="L5328" s="11">
        <v>33294</v>
      </c>
      <c r="M5328" s="11">
        <v>108342</v>
      </c>
      <c r="N5328" s="11">
        <v>141636</v>
      </c>
      <c r="O5328" s="8" t="s">
        <v>37</v>
      </c>
      <c r="P5328" s="14" t="s">
        <v>3417</v>
      </c>
      <c r="Q5328" s="12">
        <v>4.2490800000000002E-2</v>
      </c>
      <c r="R5328" s="12">
        <v>5.3852999999999998E-2</v>
      </c>
      <c r="S5328" s="12" t="s">
        <v>3417</v>
      </c>
      <c r="T5328" s="12">
        <v>4.2490800000000002E-2</v>
      </c>
      <c r="U5328" s="12">
        <v>3.8547400900000001E-2</v>
      </c>
      <c r="V5328" s="8" t="s">
        <v>208</v>
      </c>
      <c r="W5328" s="8" t="s">
        <v>209</v>
      </c>
      <c r="X5328" s="8" t="s">
        <v>210</v>
      </c>
      <c r="Y5328" s="8" t="s">
        <v>210</v>
      </c>
      <c r="Z5328" s="1">
        <f t="shared" si="83"/>
        <v>4.7026230206172987E-6</v>
      </c>
    </row>
    <row r="5329" spans="1:26" x14ac:dyDescent="0.2">
      <c r="A5329" s="7">
        <v>58185</v>
      </c>
      <c r="B5329" s="8" t="s">
        <v>2990</v>
      </c>
      <c r="C5329" s="9" t="s">
        <v>531</v>
      </c>
      <c r="D5329" s="9" t="s">
        <v>588</v>
      </c>
      <c r="E5329" s="10">
        <v>5</v>
      </c>
      <c r="F5329" s="9" t="s">
        <v>43</v>
      </c>
      <c r="G5329" s="9" t="s">
        <v>35</v>
      </c>
      <c r="H5329" s="9" t="s">
        <v>36</v>
      </c>
      <c r="I5329" s="11">
        <v>0</v>
      </c>
      <c r="J5329" s="11">
        <v>31815</v>
      </c>
      <c r="K5329" s="11">
        <v>37874</v>
      </c>
      <c r="L5329" s="11">
        <v>0</v>
      </c>
      <c r="M5329" s="11">
        <v>37874</v>
      </c>
      <c r="N5329" s="11">
        <v>37874</v>
      </c>
      <c r="O5329" s="8" t="s">
        <v>37</v>
      </c>
      <c r="P5329" s="14" t="s">
        <v>3417</v>
      </c>
      <c r="Q5329" s="12">
        <v>1.1362199999999999E-2</v>
      </c>
      <c r="R5329" s="12">
        <v>5.3852999999999998E-2</v>
      </c>
      <c r="S5329" s="12" t="s">
        <v>3417</v>
      </c>
      <c r="T5329" s="12">
        <v>1.1362199999999999E-2</v>
      </c>
      <c r="U5329" s="12">
        <v>1.03077202E-2</v>
      </c>
      <c r="V5329" s="8" t="s">
        <v>208</v>
      </c>
      <c r="W5329" s="8" t="s">
        <v>209</v>
      </c>
      <c r="X5329" s="8" t="s">
        <v>210</v>
      </c>
      <c r="Y5329" s="8" t="s">
        <v>210</v>
      </c>
      <c r="Z5329" s="1" t="e">
        <f t="shared" si="83"/>
        <v>#DIV/0!</v>
      </c>
    </row>
    <row r="5330" spans="1:26" x14ac:dyDescent="0.2">
      <c r="A5330" s="7">
        <v>58186</v>
      </c>
      <c r="B5330" s="8" t="s">
        <v>2991</v>
      </c>
      <c r="C5330" s="9" t="s">
        <v>764</v>
      </c>
      <c r="D5330" s="9" t="s">
        <v>588</v>
      </c>
      <c r="E5330" s="10">
        <v>5</v>
      </c>
      <c r="F5330" s="9" t="s">
        <v>25</v>
      </c>
      <c r="G5330" s="9" t="s">
        <v>35</v>
      </c>
      <c r="H5330" s="9" t="s">
        <v>36</v>
      </c>
      <c r="I5330" s="11">
        <v>11179123</v>
      </c>
      <c r="J5330" s="11">
        <v>1474</v>
      </c>
      <c r="K5330" s="11">
        <v>140177</v>
      </c>
      <c r="L5330" s="11">
        <v>135266</v>
      </c>
      <c r="M5330" s="11">
        <v>4911</v>
      </c>
      <c r="N5330" s="11">
        <v>136094</v>
      </c>
      <c r="O5330" s="8" t="s">
        <v>37</v>
      </c>
      <c r="P5330" s="14" t="s">
        <v>3417</v>
      </c>
      <c r="Q5330" s="12">
        <v>4.0828200000000002E-2</v>
      </c>
      <c r="R5330" s="12">
        <v>6.4642199999999997E-2</v>
      </c>
      <c r="S5330" s="12" t="s">
        <v>3417</v>
      </c>
      <c r="T5330" s="12">
        <v>4.0828200000000002E-2</v>
      </c>
      <c r="U5330" s="12">
        <v>3.70391001E-2</v>
      </c>
      <c r="V5330" s="8" t="s">
        <v>208</v>
      </c>
      <c r="W5330" s="8" t="s">
        <v>765</v>
      </c>
      <c r="X5330" s="8" t="s">
        <v>766</v>
      </c>
      <c r="Y5330" s="8" t="s">
        <v>766</v>
      </c>
      <c r="Z5330" s="1">
        <f t="shared" si="83"/>
        <v>3.3132384445541929E-6</v>
      </c>
    </row>
    <row r="5331" spans="1:26" x14ac:dyDescent="0.2">
      <c r="A5331" s="7">
        <v>58186</v>
      </c>
      <c r="B5331" s="8" t="s">
        <v>2991</v>
      </c>
      <c r="C5331" s="9" t="s">
        <v>764</v>
      </c>
      <c r="D5331" s="9" t="s">
        <v>588</v>
      </c>
      <c r="E5331" s="10">
        <v>5</v>
      </c>
      <c r="F5331" s="9" t="s">
        <v>25</v>
      </c>
      <c r="G5331" s="9" t="s">
        <v>26</v>
      </c>
      <c r="H5331" s="9" t="s">
        <v>27</v>
      </c>
      <c r="I5331" s="11">
        <v>13877</v>
      </c>
      <c r="J5331" s="11">
        <v>6</v>
      </c>
      <c r="K5331" s="11">
        <v>174</v>
      </c>
      <c r="L5331" s="11">
        <v>156</v>
      </c>
      <c r="M5331" s="11">
        <v>18</v>
      </c>
      <c r="N5331" s="11">
        <v>30</v>
      </c>
      <c r="O5331" s="8" t="s">
        <v>28</v>
      </c>
      <c r="P5331" s="14">
        <v>2.7000000000000001E-3</v>
      </c>
      <c r="Q5331" s="12">
        <v>2.3813999999999998E-2</v>
      </c>
      <c r="R5331" s="12">
        <v>6.4642199999999997E-2</v>
      </c>
      <c r="S5331" s="12" t="s">
        <v>3417</v>
      </c>
      <c r="T5331" s="12">
        <v>2.3813999999999998E-2</v>
      </c>
      <c r="U5331" s="12">
        <v>2.1603919100000001E-2</v>
      </c>
      <c r="V5331" s="8" t="s">
        <v>208</v>
      </c>
      <c r="W5331" s="8" t="s">
        <v>765</v>
      </c>
      <c r="X5331" s="8" t="s">
        <v>766</v>
      </c>
      <c r="Y5331" s="8" t="s">
        <v>766</v>
      </c>
      <c r="Z5331" s="1">
        <f t="shared" si="83"/>
        <v>1.5568148086762268E-3</v>
      </c>
    </row>
    <row r="5332" spans="1:26" x14ac:dyDescent="0.2">
      <c r="A5332" s="7">
        <v>58191</v>
      </c>
      <c r="B5332" s="8" t="s">
        <v>2992</v>
      </c>
      <c r="C5332" s="9" t="s">
        <v>163</v>
      </c>
      <c r="D5332" s="9" t="s">
        <v>504</v>
      </c>
      <c r="E5332" s="10">
        <v>7</v>
      </c>
      <c r="F5332" s="9" t="s">
        <v>50</v>
      </c>
      <c r="G5332" s="9" t="s">
        <v>35</v>
      </c>
      <c r="H5332" s="9" t="s">
        <v>36</v>
      </c>
      <c r="I5332" s="11">
        <v>121017500</v>
      </c>
      <c r="J5332" s="11">
        <v>921675</v>
      </c>
      <c r="K5332" s="11">
        <v>4565819</v>
      </c>
      <c r="L5332" s="11">
        <v>1493568</v>
      </c>
      <c r="M5332" s="11">
        <v>3072251</v>
      </c>
      <c r="N5332" s="11">
        <v>5159103</v>
      </c>
      <c r="O5332" s="8" t="s">
        <v>37</v>
      </c>
      <c r="P5332" s="14" t="s">
        <v>3417</v>
      </c>
      <c r="Q5332" s="12">
        <v>1.5477308999999999</v>
      </c>
      <c r="R5332" s="12">
        <v>1.5477308999999999</v>
      </c>
      <c r="S5332" s="12" t="s">
        <v>3417</v>
      </c>
      <c r="T5332" s="12">
        <v>1.5477308999999999</v>
      </c>
      <c r="U5332" s="12">
        <v>1.4040922616</v>
      </c>
      <c r="V5332" s="8" t="s">
        <v>51</v>
      </c>
      <c r="W5332" s="8" t="s">
        <v>164</v>
      </c>
      <c r="X5332" s="8" t="s">
        <v>165</v>
      </c>
      <c r="Y5332" s="8" t="s">
        <v>96</v>
      </c>
      <c r="Z5332" s="1">
        <f t="shared" si="83"/>
        <v>1.1602390246038795E-5</v>
      </c>
    </row>
    <row r="5333" spans="1:26" x14ac:dyDescent="0.2">
      <c r="A5333" s="7">
        <v>58192</v>
      </c>
      <c r="B5333" s="8" t="s">
        <v>2993</v>
      </c>
      <c r="C5333" s="9" t="s">
        <v>107</v>
      </c>
      <c r="D5333" s="9" t="s">
        <v>504</v>
      </c>
      <c r="E5333" s="10">
        <v>7</v>
      </c>
      <c r="F5333" s="9" t="s">
        <v>43</v>
      </c>
      <c r="G5333" s="9" t="s">
        <v>35</v>
      </c>
      <c r="H5333" s="9" t="s">
        <v>36</v>
      </c>
      <c r="I5333" s="11">
        <v>7972430</v>
      </c>
      <c r="J5333" s="11">
        <v>686498</v>
      </c>
      <c r="K5333" s="11">
        <v>893178</v>
      </c>
      <c r="L5333" s="11">
        <v>35055</v>
      </c>
      <c r="M5333" s="11">
        <v>858123</v>
      </c>
      <c r="N5333" s="11">
        <v>893178</v>
      </c>
      <c r="O5333" s="8" t="s">
        <v>37</v>
      </c>
      <c r="P5333" s="14" t="s">
        <v>3417</v>
      </c>
      <c r="Q5333" s="12">
        <v>0.26795340000000001</v>
      </c>
      <c r="R5333" s="12">
        <v>0.26795340000000001</v>
      </c>
      <c r="S5333" s="12" t="s">
        <v>3417</v>
      </c>
      <c r="T5333" s="12">
        <v>0.26795340000000001</v>
      </c>
      <c r="U5333" s="12">
        <v>0.24308572980000001</v>
      </c>
      <c r="V5333" s="8" t="s">
        <v>59</v>
      </c>
      <c r="W5333" s="8" t="s">
        <v>80</v>
      </c>
      <c r="X5333" s="8" t="s">
        <v>81</v>
      </c>
      <c r="Y5333" s="8" t="s">
        <v>82</v>
      </c>
      <c r="Z5333" s="1">
        <f t="shared" si="83"/>
        <v>3.0490795127708868E-5</v>
      </c>
    </row>
    <row r="5334" spans="1:26" x14ac:dyDescent="0.2">
      <c r="A5334" s="7">
        <v>58193</v>
      </c>
      <c r="B5334" s="8" t="s">
        <v>2994</v>
      </c>
      <c r="C5334" s="9" t="s">
        <v>107</v>
      </c>
      <c r="D5334" s="9" t="s">
        <v>504</v>
      </c>
      <c r="E5334" s="10">
        <v>7</v>
      </c>
      <c r="F5334" s="9" t="s">
        <v>43</v>
      </c>
      <c r="G5334" s="9" t="s">
        <v>35</v>
      </c>
      <c r="H5334" s="9" t="s">
        <v>36</v>
      </c>
      <c r="I5334" s="11">
        <v>3942000</v>
      </c>
      <c r="J5334" s="11">
        <v>758382</v>
      </c>
      <c r="K5334" s="11">
        <v>1102616</v>
      </c>
      <c r="L5334" s="11">
        <v>19215</v>
      </c>
      <c r="M5334" s="11">
        <v>1083401</v>
      </c>
      <c r="N5334" s="11">
        <v>1002376</v>
      </c>
      <c r="O5334" s="8" t="s">
        <v>37</v>
      </c>
      <c r="P5334" s="14" t="s">
        <v>3417</v>
      </c>
      <c r="Q5334" s="12">
        <v>0.3007128</v>
      </c>
      <c r="R5334" s="12">
        <v>0.3007128</v>
      </c>
      <c r="S5334" s="12" t="s">
        <v>3417</v>
      </c>
      <c r="T5334" s="12">
        <v>0.3007128</v>
      </c>
      <c r="U5334" s="12">
        <v>0.27280486259999998</v>
      </c>
      <c r="V5334" s="8" t="s">
        <v>59</v>
      </c>
      <c r="W5334" s="8" t="s">
        <v>80</v>
      </c>
      <c r="X5334" s="8" t="s">
        <v>81</v>
      </c>
      <c r="Y5334" s="8" t="s">
        <v>82</v>
      </c>
      <c r="Z5334" s="1">
        <f t="shared" si="83"/>
        <v>6.9204683561643836E-5</v>
      </c>
    </row>
    <row r="5335" spans="1:26" x14ac:dyDescent="0.2">
      <c r="A5335" s="7">
        <v>58194</v>
      </c>
      <c r="B5335" s="8" t="s">
        <v>2995</v>
      </c>
      <c r="C5335" s="9" t="s">
        <v>860</v>
      </c>
      <c r="D5335" s="9" t="s">
        <v>588</v>
      </c>
      <c r="E5335" s="10">
        <v>5</v>
      </c>
      <c r="F5335" s="9" t="s">
        <v>43</v>
      </c>
      <c r="G5335" s="9" t="s">
        <v>35</v>
      </c>
      <c r="H5335" s="9" t="s">
        <v>36</v>
      </c>
      <c r="I5335" s="11">
        <v>10493820</v>
      </c>
      <c r="J5335" s="11">
        <v>670109</v>
      </c>
      <c r="K5335" s="11">
        <v>822119</v>
      </c>
      <c r="L5335" s="11">
        <v>42921</v>
      </c>
      <c r="M5335" s="11">
        <v>779198</v>
      </c>
      <c r="N5335" s="11">
        <v>801284</v>
      </c>
      <c r="O5335" s="8" t="s">
        <v>37</v>
      </c>
      <c r="P5335" s="14" t="s">
        <v>3417</v>
      </c>
      <c r="Q5335" s="12">
        <v>0.24038519999999999</v>
      </c>
      <c r="R5335" s="12">
        <v>0.25004688000000003</v>
      </c>
      <c r="S5335" s="12" t="s">
        <v>3417</v>
      </c>
      <c r="T5335" s="12">
        <v>0.24038519999999999</v>
      </c>
      <c r="U5335" s="12">
        <v>0.2180760229</v>
      </c>
      <c r="V5335" s="8" t="s">
        <v>177</v>
      </c>
      <c r="W5335" s="8" t="s">
        <v>71</v>
      </c>
      <c r="X5335" s="8" t="s">
        <v>72</v>
      </c>
      <c r="Y5335" s="8" t="s">
        <v>73</v>
      </c>
      <c r="Z5335" s="1">
        <f t="shared" si="83"/>
        <v>2.0781376362468578E-5</v>
      </c>
    </row>
    <row r="5336" spans="1:26" x14ac:dyDescent="0.2">
      <c r="A5336" s="7">
        <v>58194</v>
      </c>
      <c r="B5336" s="8" t="s">
        <v>2995</v>
      </c>
      <c r="C5336" s="9" t="s">
        <v>860</v>
      </c>
      <c r="D5336" s="9" t="s">
        <v>588</v>
      </c>
      <c r="E5336" s="10">
        <v>5</v>
      </c>
      <c r="F5336" s="9" t="s">
        <v>43</v>
      </c>
      <c r="G5336" s="9" t="s">
        <v>26</v>
      </c>
      <c r="H5336" s="9" t="s">
        <v>27</v>
      </c>
      <c r="I5336" s="11">
        <v>610</v>
      </c>
      <c r="J5336" s="11">
        <v>58</v>
      </c>
      <c r="K5336" s="11">
        <v>69</v>
      </c>
      <c r="L5336" s="11">
        <v>2</v>
      </c>
      <c r="M5336" s="11">
        <v>67</v>
      </c>
      <c r="N5336" s="11">
        <v>12</v>
      </c>
      <c r="O5336" s="8" t="s">
        <v>28</v>
      </c>
      <c r="P5336" s="14">
        <v>2.7000000000000001E-3</v>
      </c>
      <c r="Q5336" s="12">
        <v>9.6616800000000006E-3</v>
      </c>
      <c r="R5336" s="12">
        <v>0.25004688000000003</v>
      </c>
      <c r="S5336" s="12" t="s">
        <v>3417</v>
      </c>
      <c r="T5336" s="12">
        <v>9.6616800000000006E-3</v>
      </c>
      <c r="U5336" s="12">
        <v>8.7650186000000005E-3</v>
      </c>
      <c r="V5336" s="8" t="s">
        <v>177</v>
      </c>
      <c r="W5336" s="8" t="s">
        <v>71</v>
      </c>
      <c r="X5336" s="8" t="s">
        <v>72</v>
      </c>
      <c r="Y5336" s="8" t="s">
        <v>73</v>
      </c>
      <c r="Z5336" s="1">
        <f t="shared" si="83"/>
        <v>1.4368882950819672E-2</v>
      </c>
    </row>
    <row r="5337" spans="1:26" x14ac:dyDescent="0.2">
      <c r="A5337" s="7">
        <v>58195</v>
      </c>
      <c r="B5337" s="8" t="s">
        <v>2996</v>
      </c>
      <c r="C5337" s="9" t="s">
        <v>860</v>
      </c>
      <c r="D5337" s="9" t="s">
        <v>588</v>
      </c>
      <c r="E5337" s="10">
        <v>5</v>
      </c>
      <c r="F5337" s="9" t="s">
        <v>50</v>
      </c>
      <c r="G5337" s="9" t="s">
        <v>35</v>
      </c>
      <c r="H5337" s="9" t="s">
        <v>36</v>
      </c>
      <c r="I5337" s="11">
        <v>51769137</v>
      </c>
      <c r="J5337" s="11">
        <v>320326</v>
      </c>
      <c r="K5337" s="11">
        <v>617983</v>
      </c>
      <c r="L5337" s="11">
        <v>222519</v>
      </c>
      <c r="M5337" s="11">
        <v>395464</v>
      </c>
      <c r="N5337" s="11">
        <v>602324</v>
      </c>
      <c r="O5337" s="8" t="s">
        <v>37</v>
      </c>
      <c r="P5337" s="14" t="s">
        <v>3417</v>
      </c>
      <c r="Q5337" s="12">
        <v>0.1806972</v>
      </c>
      <c r="R5337" s="12">
        <v>0.22911899999999999</v>
      </c>
      <c r="S5337" s="12" t="s">
        <v>3417</v>
      </c>
      <c r="T5337" s="12">
        <v>0.1806972</v>
      </c>
      <c r="U5337" s="12">
        <v>0.1639274245</v>
      </c>
      <c r="V5337" s="8" t="s">
        <v>177</v>
      </c>
      <c r="W5337" s="8" t="s">
        <v>71</v>
      </c>
      <c r="X5337" s="8" t="s">
        <v>72</v>
      </c>
      <c r="Y5337" s="8" t="s">
        <v>73</v>
      </c>
      <c r="Z5337" s="1">
        <f t="shared" si="83"/>
        <v>3.1665087347312743E-6</v>
      </c>
    </row>
    <row r="5338" spans="1:26" x14ac:dyDescent="0.2">
      <c r="A5338" s="7">
        <v>58195</v>
      </c>
      <c r="B5338" s="8" t="s">
        <v>2996</v>
      </c>
      <c r="C5338" s="9" t="s">
        <v>860</v>
      </c>
      <c r="D5338" s="9" t="s">
        <v>588</v>
      </c>
      <c r="E5338" s="10">
        <v>5</v>
      </c>
      <c r="F5338" s="9" t="s">
        <v>50</v>
      </c>
      <c r="G5338" s="9" t="s">
        <v>26</v>
      </c>
      <c r="H5338" s="9" t="s">
        <v>27</v>
      </c>
      <c r="I5338" s="11">
        <v>29743</v>
      </c>
      <c r="J5338" s="11">
        <v>181</v>
      </c>
      <c r="K5338" s="11">
        <v>352</v>
      </c>
      <c r="L5338" s="11">
        <v>128</v>
      </c>
      <c r="M5338" s="11">
        <v>224</v>
      </c>
      <c r="N5338" s="11">
        <v>61</v>
      </c>
      <c r="O5338" s="8" t="s">
        <v>28</v>
      </c>
      <c r="P5338" s="14">
        <v>2.7000000000000001E-3</v>
      </c>
      <c r="Q5338" s="12">
        <v>4.8421800000000001E-2</v>
      </c>
      <c r="R5338" s="12">
        <v>0.22911899999999999</v>
      </c>
      <c r="S5338" s="12" t="s">
        <v>3417</v>
      </c>
      <c r="T5338" s="12">
        <v>4.8421800000000001E-2</v>
      </c>
      <c r="U5338" s="12">
        <v>4.3927968800000002E-2</v>
      </c>
      <c r="V5338" s="8" t="s">
        <v>177</v>
      </c>
      <c r="W5338" s="8" t="s">
        <v>71</v>
      </c>
      <c r="X5338" s="8" t="s">
        <v>72</v>
      </c>
      <c r="Y5338" s="8" t="s">
        <v>73</v>
      </c>
      <c r="Z5338" s="1">
        <f t="shared" si="83"/>
        <v>1.4769178899236796E-3</v>
      </c>
    </row>
    <row r="5339" spans="1:26" x14ac:dyDescent="0.2">
      <c r="A5339" s="7">
        <v>58196</v>
      </c>
      <c r="B5339" s="8" t="s">
        <v>2997</v>
      </c>
      <c r="C5339" s="9" t="s">
        <v>546</v>
      </c>
      <c r="D5339" s="9" t="s">
        <v>504</v>
      </c>
      <c r="E5339" s="10">
        <v>7</v>
      </c>
      <c r="F5339" s="9" t="s">
        <v>43</v>
      </c>
      <c r="G5339" s="9" t="s">
        <v>35</v>
      </c>
      <c r="H5339" s="9" t="s">
        <v>36</v>
      </c>
      <c r="I5339" s="11">
        <v>2246520</v>
      </c>
      <c r="J5339" s="11">
        <v>5904</v>
      </c>
      <c r="K5339" s="11">
        <v>60025</v>
      </c>
      <c r="L5339" s="11">
        <v>34358</v>
      </c>
      <c r="M5339" s="11">
        <v>25667</v>
      </c>
      <c r="N5339" s="11">
        <v>56843</v>
      </c>
      <c r="O5339" s="8" t="s">
        <v>37</v>
      </c>
      <c r="P5339" s="14" t="s">
        <v>3417</v>
      </c>
      <c r="Q5339" s="12">
        <v>1.7052899999999999E-2</v>
      </c>
      <c r="R5339" s="12">
        <v>1.7052899999999999E-2</v>
      </c>
      <c r="S5339" s="12" t="s">
        <v>3417</v>
      </c>
      <c r="T5339" s="12">
        <v>1.7052899999999999E-2</v>
      </c>
      <c r="U5339" s="12">
        <v>1.54702894E-2</v>
      </c>
      <c r="V5339" s="8" t="s">
        <v>177</v>
      </c>
      <c r="W5339" s="8" t="s">
        <v>60</v>
      </c>
      <c r="X5339" s="8" t="s">
        <v>61</v>
      </c>
      <c r="Y5339" s="8" t="s">
        <v>62</v>
      </c>
      <c r="Z5339" s="1">
        <f t="shared" si="83"/>
        <v>6.8863350426437335E-6</v>
      </c>
    </row>
    <row r="5340" spans="1:26" x14ac:dyDescent="0.2">
      <c r="A5340" s="7">
        <v>58197</v>
      </c>
      <c r="B5340" s="8" t="s">
        <v>2998</v>
      </c>
      <c r="C5340" s="9" t="s">
        <v>58</v>
      </c>
      <c r="D5340" s="9" t="s">
        <v>504</v>
      </c>
      <c r="E5340" s="10">
        <v>7</v>
      </c>
      <c r="F5340" s="9" t="s">
        <v>25</v>
      </c>
      <c r="G5340" s="9" t="s">
        <v>26</v>
      </c>
      <c r="H5340" s="9" t="s">
        <v>27</v>
      </c>
      <c r="I5340" s="11">
        <v>340260</v>
      </c>
      <c r="J5340" s="11">
        <v>0</v>
      </c>
      <c r="K5340" s="11">
        <v>2324</v>
      </c>
      <c r="L5340" s="11">
        <v>2322</v>
      </c>
      <c r="M5340" s="11">
        <v>2</v>
      </c>
      <c r="N5340" s="11">
        <v>398</v>
      </c>
      <c r="O5340" s="8" t="s">
        <v>28</v>
      </c>
      <c r="P5340" s="14">
        <v>2.7000000000000001E-3</v>
      </c>
      <c r="Q5340" s="12">
        <v>0.3159324</v>
      </c>
      <c r="R5340" s="12">
        <v>0.57850290000000004</v>
      </c>
      <c r="S5340" s="12" t="s">
        <v>3417</v>
      </c>
      <c r="T5340" s="12">
        <v>0.3159324</v>
      </c>
      <c r="U5340" s="12">
        <v>0.28661199310000002</v>
      </c>
      <c r="V5340" s="8" t="s">
        <v>59</v>
      </c>
      <c r="W5340" s="8" t="s">
        <v>60</v>
      </c>
      <c r="X5340" s="8" t="s">
        <v>61</v>
      </c>
      <c r="Y5340" s="8" t="s">
        <v>62</v>
      </c>
      <c r="Z5340" s="1">
        <f t="shared" si="83"/>
        <v>8.423323138188445E-4</v>
      </c>
    </row>
    <row r="5341" spans="1:26" x14ac:dyDescent="0.2">
      <c r="A5341" s="7">
        <v>58197</v>
      </c>
      <c r="B5341" s="8" t="s">
        <v>2998</v>
      </c>
      <c r="C5341" s="9" t="s">
        <v>58</v>
      </c>
      <c r="D5341" s="9" t="s">
        <v>504</v>
      </c>
      <c r="E5341" s="10">
        <v>7</v>
      </c>
      <c r="F5341" s="9" t="s">
        <v>43</v>
      </c>
      <c r="G5341" s="9" t="s">
        <v>35</v>
      </c>
      <c r="H5341" s="9" t="s">
        <v>36</v>
      </c>
      <c r="I5341" s="11">
        <v>5983000</v>
      </c>
      <c r="J5341" s="11">
        <v>252659</v>
      </c>
      <c r="K5341" s="11">
        <v>910245</v>
      </c>
      <c r="L5341" s="11">
        <v>68047</v>
      </c>
      <c r="M5341" s="11">
        <v>842198</v>
      </c>
      <c r="N5341" s="11">
        <v>875235</v>
      </c>
      <c r="O5341" s="8" t="s">
        <v>37</v>
      </c>
      <c r="P5341" s="14" t="s">
        <v>3417</v>
      </c>
      <c r="Q5341" s="12">
        <v>0.26257049999999998</v>
      </c>
      <c r="R5341" s="12">
        <v>0.57850290000000004</v>
      </c>
      <c r="S5341" s="12" t="s">
        <v>3417</v>
      </c>
      <c r="T5341" s="12">
        <v>0.26257049999999998</v>
      </c>
      <c r="U5341" s="12">
        <v>0.23820239500000001</v>
      </c>
      <c r="V5341" s="8" t="s">
        <v>59</v>
      </c>
      <c r="W5341" s="8" t="s">
        <v>60</v>
      </c>
      <c r="X5341" s="8" t="s">
        <v>61</v>
      </c>
      <c r="Y5341" s="8" t="s">
        <v>62</v>
      </c>
      <c r="Z5341" s="1">
        <f t="shared" si="83"/>
        <v>3.9813203242520476E-5</v>
      </c>
    </row>
    <row r="5342" spans="1:26" x14ac:dyDescent="0.2">
      <c r="A5342" s="7">
        <v>58198</v>
      </c>
      <c r="B5342" s="8" t="s">
        <v>2999</v>
      </c>
      <c r="C5342" s="9" t="s">
        <v>34</v>
      </c>
      <c r="D5342" s="9" t="s">
        <v>588</v>
      </c>
      <c r="E5342" s="10">
        <v>5</v>
      </c>
      <c r="F5342" s="9" t="s">
        <v>34</v>
      </c>
      <c r="G5342" s="9" t="s">
        <v>35</v>
      </c>
      <c r="H5342" s="9" t="s">
        <v>36</v>
      </c>
      <c r="I5342" s="11">
        <v>6864772</v>
      </c>
      <c r="J5342" s="11">
        <v>22077</v>
      </c>
      <c r="K5342" s="11">
        <v>71863</v>
      </c>
      <c r="L5342" s="11">
        <v>35669</v>
      </c>
      <c r="M5342" s="11">
        <v>36194</v>
      </c>
      <c r="N5342" s="11">
        <v>69678</v>
      </c>
      <c r="O5342" s="8" t="s">
        <v>37</v>
      </c>
      <c r="P5342" s="14" t="s">
        <v>3417</v>
      </c>
      <c r="Q5342" s="12">
        <v>2.0903399999999999E-2</v>
      </c>
      <c r="R5342" s="12">
        <v>0.37160670000000001</v>
      </c>
      <c r="S5342" s="12" t="s">
        <v>3417</v>
      </c>
      <c r="T5342" s="12">
        <v>2.0903399999999999E-2</v>
      </c>
      <c r="U5342" s="12">
        <v>1.8963440099999999E-2</v>
      </c>
      <c r="V5342" s="8" t="s">
        <v>51</v>
      </c>
      <c r="W5342" s="8" t="s">
        <v>154</v>
      </c>
      <c r="X5342" s="8" t="s">
        <v>155</v>
      </c>
      <c r="Y5342" s="8" t="s">
        <v>141</v>
      </c>
      <c r="Z5342" s="1">
        <f t="shared" si="83"/>
        <v>2.7624282496199437E-6</v>
      </c>
    </row>
    <row r="5343" spans="1:26" x14ac:dyDescent="0.2">
      <c r="A5343" s="7">
        <v>58198</v>
      </c>
      <c r="B5343" s="8" t="s">
        <v>2999</v>
      </c>
      <c r="C5343" s="9" t="s">
        <v>34</v>
      </c>
      <c r="D5343" s="9" t="s">
        <v>588</v>
      </c>
      <c r="E5343" s="10">
        <v>5</v>
      </c>
      <c r="F5343" s="9" t="s">
        <v>34</v>
      </c>
      <c r="G5343" s="9" t="s">
        <v>26</v>
      </c>
      <c r="H5343" s="9" t="s">
        <v>27</v>
      </c>
      <c r="I5343" s="11">
        <v>5228</v>
      </c>
      <c r="J5343" s="11">
        <v>0</v>
      </c>
      <c r="K5343" s="11">
        <v>0</v>
      </c>
      <c r="L5343" s="11">
        <v>0</v>
      </c>
      <c r="M5343" s="11">
        <v>0</v>
      </c>
      <c r="N5343" s="11">
        <v>0</v>
      </c>
      <c r="O5343" s="8" t="s">
        <v>28</v>
      </c>
      <c r="P5343" s="14" t="s">
        <v>3417</v>
      </c>
      <c r="Q5343" s="12">
        <v>0</v>
      </c>
      <c r="R5343" s="12">
        <v>0.37160670000000001</v>
      </c>
      <c r="S5343" s="12" t="s">
        <v>3417</v>
      </c>
      <c r="T5343" s="12">
        <v>0</v>
      </c>
      <c r="U5343" s="12">
        <v>0</v>
      </c>
      <c r="V5343" s="8" t="s">
        <v>51</v>
      </c>
      <c r="W5343" s="8" t="s">
        <v>154</v>
      </c>
      <c r="X5343" s="8" t="s">
        <v>155</v>
      </c>
      <c r="Y5343" s="8" t="s">
        <v>141</v>
      </c>
      <c r="Z5343" s="1">
        <f t="shared" si="83"/>
        <v>0</v>
      </c>
    </row>
    <row r="5344" spans="1:26" x14ac:dyDescent="0.2">
      <c r="A5344" s="7">
        <v>58198</v>
      </c>
      <c r="B5344" s="8" t="s">
        <v>2999</v>
      </c>
      <c r="C5344" s="9" t="s">
        <v>34</v>
      </c>
      <c r="D5344" s="9" t="s">
        <v>588</v>
      </c>
      <c r="E5344" s="10">
        <v>5</v>
      </c>
      <c r="F5344" s="9" t="s">
        <v>42</v>
      </c>
      <c r="G5344" s="9" t="s">
        <v>35</v>
      </c>
      <c r="H5344" s="9" t="s">
        <v>36</v>
      </c>
      <c r="I5344" s="11">
        <v>61573151</v>
      </c>
      <c r="J5344" s="11">
        <v>302819</v>
      </c>
      <c r="K5344" s="11">
        <v>872449</v>
      </c>
      <c r="L5344" s="11">
        <v>376023</v>
      </c>
      <c r="M5344" s="11">
        <v>496426</v>
      </c>
      <c r="N5344" s="11">
        <v>846955</v>
      </c>
      <c r="O5344" s="8" t="s">
        <v>37</v>
      </c>
      <c r="P5344" s="14" t="s">
        <v>3417</v>
      </c>
      <c r="Q5344" s="12">
        <v>0.25408649999999999</v>
      </c>
      <c r="R5344" s="12">
        <v>0.37160670000000001</v>
      </c>
      <c r="S5344" s="12" t="s">
        <v>3417</v>
      </c>
      <c r="T5344" s="12">
        <v>0.25408649999999999</v>
      </c>
      <c r="U5344" s="12">
        <v>0.23050576070000001</v>
      </c>
      <c r="V5344" s="8" t="s">
        <v>51</v>
      </c>
      <c r="W5344" s="8" t="s">
        <v>154</v>
      </c>
      <c r="X5344" s="8" t="s">
        <v>155</v>
      </c>
      <c r="Y5344" s="8" t="s">
        <v>141</v>
      </c>
      <c r="Z5344" s="1">
        <f t="shared" si="83"/>
        <v>3.7436083253234841E-6</v>
      </c>
    </row>
    <row r="5345" spans="1:26" x14ac:dyDescent="0.2">
      <c r="A5345" s="7">
        <v>58198</v>
      </c>
      <c r="B5345" s="8" t="s">
        <v>2999</v>
      </c>
      <c r="C5345" s="9" t="s">
        <v>34</v>
      </c>
      <c r="D5345" s="9" t="s">
        <v>588</v>
      </c>
      <c r="E5345" s="10">
        <v>5</v>
      </c>
      <c r="F5345" s="9" t="s">
        <v>42</v>
      </c>
      <c r="G5345" s="9" t="s">
        <v>26</v>
      </c>
      <c r="H5345" s="9" t="s">
        <v>27</v>
      </c>
      <c r="I5345" s="11">
        <v>49849</v>
      </c>
      <c r="J5345" s="11">
        <v>230</v>
      </c>
      <c r="K5345" s="11">
        <v>704</v>
      </c>
      <c r="L5345" s="11">
        <v>328</v>
      </c>
      <c r="M5345" s="11">
        <v>376</v>
      </c>
      <c r="N5345" s="11">
        <v>120</v>
      </c>
      <c r="O5345" s="8" t="s">
        <v>28</v>
      </c>
      <c r="P5345" s="14">
        <v>2.7000000000000001E-3</v>
      </c>
      <c r="Q5345" s="12">
        <v>9.6616800000000003E-2</v>
      </c>
      <c r="R5345" s="12">
        <v>0.37160670000000001</v>
      </c>
      <c r="S5345" s="12" t="s">
        <v>3417</v>
      </c>
      <c r="T5345" s="12">
        <v>9.6616800000000003E-2</v>
      </c>
      <c r="U5345" s="12">
        <v>8.7650186000000005E-2</v>
      </c>
      <c r="V5345" s="8" t="s">
        <v>51</v>
      </c>
      <c r="W5345" s="8" t="s">
        <v>154</v>
      </c>
      <c r="X5345" s="8" t="s">
        <v>155</v>
      </c>
      <c r="Y5345" s="8" t="s">
        <v>141</v>
      </c>
      <c r="Z5345" s="1">
        <f t="shared" si="83"/>
        <v>1.7583138277598349E-3</v>
      </c>
    </row>
    <row r="5346" spans="1:26" x14ac:dyDescent="0.2">
      <c r="A5346" s="7">
        <v>58199</v>
      </c>
      <c r="B5346" s="8" t="s">
        <v>3000</v>
      </c>
      <c r="C5346" s="9" t="s">
        <v>110</v>
      </c>
      <c r="D5346" s="9" t="s">
        <v>588</v>
      </c>
      <c r="E5346" s="10">
        <v>5</v>
      </c>
      <c r="F5346" s="9" t="s">
        <v>116</v>
      </c>
      <c r="G5346" s="9" t="s">
        <v>35</v>
      </c>
      <c r="H5346" s="9" t="s">
        <v>36</v>
      </c>
      <c r="I5346" s="11">
        <v>39697000</v>
      </c>
      <c r="J5346" s="11">
        <v>222359</v>
      </c>
      <c r="K5346" s="11">
        <v>503953</v>
      </c>
      <c r="L5346" s="11">
        <v>190770</v>
      </c>
      <c r="M5346" s="11">
        <v>313183</v>
      </c>
      <c r="N5346" s="11">
        <v>490755</v>
      </c>
      <c r="O5346" s="8" t="s">
        <v>37</v>
      </c>
      <c r="P5346" s="14" t="s">
        <v>3417</v>
      </c>
      <c r="Q5346" s="12">
        <v>0.14722650000000001</v>
      </c>
      <c r="R5346" s="12">
        <v>0.14722650000000001</v>
      </c>
      <c r="S5346" s="12" t="s">
        <v>3417</v>
      </c>
      <c r="T5346" s="12">
        <v>0.14722650000000001</v>
      </c>
      <c r="U5346" s="12">
        <v>0.13356300460000001</v>
      </c>
      <c r="V5346" s="8" t="s">
        <v>51</v>
      </c>
      <c r="W5346" s="8" t="s">
        <v>111</v>
      </c>
      <c r="X5346" s="8" t="s">
        <v>112</v>
      </c>
      <c r="Y5346" s="8" t="s">
        <v>54</v>
      </c>
      <c r="Z5346" s="1">
        <f t="shared" si="83"/>
        <v>3.3645616696475805E-6</v>
      </c>
    </row>
    <row r="5347" spans="1:26" x14ac:dyDescent="0.2">
      <c r="A5347" s="7">
        <v>58200</v>
      </c>
      <c r="B5347" s="8" t="s">
        <v>3001</v>
      </c>
      <c r="C5347" s="9" t="s">
        <v>67</v>
      </c>
      <c r="D5347" s="9" t="s">
        <v>504</v>
      </c>
      <c r="E5347" s="10">
        <v>7</v>
      </c>
      <c r="F5347" s="9" t="s">
        <v>43</v>
      </c>
      <c r="G5347" s="9" t="s">
        <v>35</v>
      </c>
      <c r="H5347" s="9" t="s">
        <v>36</v>
      </c>
      <c r="I5347" s="11">
        <v>35924957</v>
      </c>
      <c r="J5347" s="11">
        <v>850379</v>
      </c>
      <c r="K5347" s="11">
        <v>1915186</v>
      </c>
      <c r="L5347" s="11">
        <v>247778</v>
      </c>
      <c r="M5347" s="11">
        <v>1667408</v>
      </c>
      <c r="N5347" s="11">
        <v>1856400</v>
      </c>
      <c r="O5347" s="8" t="s">
        <v>37</v>
      </c>
      <c r="P5347" s="14" t="s">
        <v>3417</v>
      </c>
      <c r="Q5347" s="12">
        <v>0.55691999999999997</v>
      </c>
      <c r="R5347" s="12">
        <v>0.55691999999999997</v>
      </c>
      <c r="S5347" s="12" t="s">
        <v>3417</v>
      </c>
      <c r="T5347" s="12">
        <v>0.55691999999999997</v>
      </c>
      <c r="U5347" s="12">
        <v>0.50523450969999995</v>
      </c>
      <c r="V5347" s="8" t="s">
        <v>38</v>
      </c>
      <c r="W5347" s="8" t="s">
        <v>60</v>
      </c>
      <c r="X5347" s="8" t="s">
        <v>61</v>
      </c>
      <c r="Y5347" s="8" t="s">
        <v>62</v>
      </c>
      <c r="Z5347" s="1">
        <f t="shared" si="83"/>
        <v>1.4063607917470853E-5</v>
      </c>
    </row>
    <row r="5348" spans="1:26" x14ac:dyDescent="0.2">
      <c r="A5348" s="7">
        <v>58205</v>
      </c>
      <c r="B5348" s="8" t="s">
        <v>3002</v>
      </c>
      <c r="C5348" s="9" t="s">
        <v>282</v>
      </c>
      <c r="D5348" s="9" t="s">
        <v>24</v>
      </c>
      <c r="E5348" s="10">
        <v>3</v>
      </c>
      <c r="F5348" s="9" t="s">
        <v>43</v>
      </c>
      <c r="G5348" s="9" t="s">
        <v>35</v>
      </c>
      <c r="H5348" s="9" t="s">
        <v>36</v>
      </c>
      <c r="I5348" s="11">
        <v>38710000</v>
      </c>
      <c r="J5348" s="11">
        <v>2252765</v>
      </c>
      <c r="K5348" s="11">
        <v>3222761</v>
      </c>
      <c r="L5348" s="11">
        <v>178483</v>
      </c>
      <c r="M5348" s="11">
        <v>3044278</v>
      </c>
      <c r="N5348" s="11">
        <v>3159569</v>
      </c>
      <c r="O5348" s="8" t="s">
        <v>37</v>
      </c>
      <c r="P5348" s="14" t="s">
        <v>3417</v>
      </c>
      <c r="Q5348" s="12">
        <v>0.94787069999999995</v>
      </c>
      <c r="R5348" s="12">
        <v>0.94787069999999995</v>
      </c>
      <c r="S5348" s="12" t="s">
        <v>3417</v>
      </c>
      <c r="T5348" s="12">
        <v>0.94787069999999995</v>
      </c>
      <c r="U5348" s="12">
        <v>0.85990265809999999</v>
      </c>
      <c r="V5348" s="8" t="s">
        <v>59</v>
      </c>
      <c r="W5348" s="8" t="s">
        <v>80</v>
      </c>
      <c r="X5348" s="8" t="s">
        <v>81</v>
      </c>
      <c r="Y5348" s="8" t="s">
        <v>82</v>
      </c>
      <c r="Z5348" s="1">
        <f t="shared" si="83"/>
        <v>2.2213966884525961E-5</v>
      </c>
    </row>
    <row r="5349" spans="1:26" x14ac:dyDescent="0.2">
      <c r="A5349" s="7">
        <v>58207</v>
      </c>
      <c r="B5349" s="8" t="s">
        <v>3003</v>
      </c>
      <c r="C5349" s="9" t="s">
        <v>238</v>
      </c>
      <c r="D5349" s="9" t="s">
        <v>588</v>
      </c>
      <c r="E5349" s="10">
        <v>5</v>
      </c>
      <c r="F5349" s="9" t="s">
        <v>34</v>
      </c>
      <c r="G5349" s="9" t="s">
        <v>35</v>
      </c>
      <c r="H5349" s="9" t="s">
        <v>36</v>
      </c>
      <c r="I5349" s="11">
        <v>1774625</v>
      </c>
      <c r="J5349" s="11">
        <v>2563</v>
      </c>
      <c r="K5349" s="11">
        <v>16437</v>
      </c>
      <c r="L5349" s="11">
        <v>7600</v>
      </c>
      <c r="M5349" s="11">
        <v>8837</v>
      </c>
      <c r="N5349" s="11">
        <v>15916</v>
      </c>
      <c r="O5349" s="8" t="s">
        <v>37</v>
      </c>
      <c r="P5349" s="14" t="s">
        <v>3417</v>
      </c>
      <c r="Q5349" s="12">
        <v>4.7748000000000001E-3</v>
      </c>
      <c r="R5349" s="12">
        <v>0.79567608000000001</v>
      </c>
      <c r="S5349" s="12" t="s">
        <v>3417</v>
      </c>
      <c r="T5349" s="12">
        <v>4.7748000000000001E-3</v>
      </c>
      <c r="U5349" s="12">
        <v>4.3316700999999997E-3</v>
      </c>
      <c r="V5349" s="8" t="s">
        <v>177</v>
      </c>
      <c r="W5349" s="8" t="s">
        <v>71</v>
      </c>
      <c r="X5349" s="8" t="s">
        <v>72</v>
      </c>
      <c r="Y5349" s="8" t="s">
        <v>73</v>
      </c>
      <c r="Z5349" s="1">
        <f t="shared" si="83"/>
        <v>2.4408932027893215E-6</v>
      </c>
    </row>
    <row r="5350" spans="1:26" x14ac:dyDescent="0.2">
      <c r="A5350" s="7">
        <v>58207</v>
      </c>
      <c r="B5350" s="8" t="s">
        <v>3003</v>
      </c>
      <c r="C5350" s="9" t="s">
        <v>238</v>
      </c>
      <c r="D5350" s="9" t="s">
        <v>588</v>
      </c>
      <c r="E5350" s="10">
        <v>5</v>
      </c>
      <c r="F5350" s="9" t="s">
        <v>34</v>
      </c>
      <c r="G5350" s="9" t="s">
        <v>26</v>
      </c>
      <c r="H5350" s="9" t="s">
        <v>27</v>
      </c>
      <c r="I5350" s="11">
        <v>3763</v>
      </c>
      <c r="J5350" s="11">
        <v>0</v>
      </c>
      <c r="K5350" s="11">
        <v>0</v>
      </c>
      <c r="L5350" s="11">
        <v>0</v>
      </c>
      <c r="M5350" s="11">
        <v>0</v>
      </c>
      <c r="N5350" s="11">
        <v>0</v>
      </c>
      <c r="O5350" s="8" t="s">
        <v>28</v>
      </c>
      <c r="P5350" s="14" t="s">
        <v>3417</v>
      </c>
      <c r="Q5350" s="12">
        <v>0</v>
      </c>
      <c r="R5350" s="12">
        <v>0.79567608000000001</v>
      </c>
      <c r="S5350" s="12" t="s">
        <v>3417</v>
      </c>
      <c r="T5350" s="12">
        <v>0</v>
      </c>
      <c r="U5350" s="12">
        <v>0</v>
      </c>
      <c r="V5350" s="8" t="s">
        <v>177</v>
      </c>
      <c r="W5350" s="8" t="s">
        <v>71</v>
      </c>
      <c r="X5350" s="8" t="s">
        <v>72</v>
      </c>
      <c r="Y5350" s="8" t="s">
        <v>73</v>
      </c>
      <c r="Z5350" s="1">
        <f t="shared" si="83"/>
        <v>0</v>
      </c>
    </row>
    <row r="5351" spans="1:26" x14ac:dyDescent="0.2">
      <c r="A5351" s="7">
        <v>58207</v>
      </c>
      <c r="B5351" s="8" t="s">
        <v>3003</v>
      </c>
      <c r="C5351" s="9" t="s">
        <v>238</v>
      </c>
      <c r="D5351" s="9" t="s">
        <v>588</v>
      </c>
      <c r="E5351" s="10">
        <v>5</v>
      </c>
      <c r="F5351" s="9" t="s">
        <v>42</v>
      </c>
      <c r="G5351" s="9" t="s">
        <v>35</v>
      </c>
      <c r="H5351" s="9" t="s">
        <v>36</v>
      </c>
      <c r="I5351" s="11">
        <v>40187129</v>
      </c>
      <c r="J5351" s="11">
        <v>19087</v>
      </c>
      <c r="K5351" s="11">
        <v>567188</v>
      </c>
      <c r="L5351" s="11">
        <v>501372</v>
      </c>
      <c r="M5351" s="11">
        <v>65816</v>
      </c>
      <c r="N5351" s="11">
        <v>549710</v>
      </c>
      <c r="O5351" s="8" t="s">
        <v>37</v>
      </c>
      <c r="P5351" s="14" t="s">
        <v>3417</v>
      </c>
      <c r="Q5351" s="12">
        <v>0.164913</v>
      </c>
      <c r="R5351" s="12">
        <v>0.79567608000000001</v>
      </c>
      <c r="S5351" s="12" t="s">
        <v>3417</v>
      </c>
      <c r="T5351" s="12">
        <v>0.164913</v>
      </c>
      <c r="U5351" s="12">
        <v>0.14960809219999999</v>
      </c>
      <c r="V5351" s="8" t="s">
        <v>177</v>
      </c>
      <c r="W5351" s="8" t="s">
        <v>71</v>
      </c>
      <c r="X5351" s="8" t="s">
        <v>72</v>
      </c>
      <c r="Y5351" s="8" t="s">
        <v>73</v>
      </c>
      <c r="Z5351" s="1">
        <f t="shared" si="83"/>
        <v>3.7227862731871187E-6</v>
      </c>
    </row>
    <row r="5352" spans="1:26" x14ac:dyDescent="0.2">
      <c r="A5352" s="7">
        <v>58207</v>
      </c>
      <c r="B5352" s="8" t="s">
        <v>3003</v>
      </c>
      <c r="C5352" s="9" t="s">
        <v>238</v>
      </c>
      <c r="D5352" s="9" t="s">
        <v>588</v>
      </c>
      <c r="E5352" s="10">
        <v>5</v>
      </c>
      <c r="F5352" s="9" t="s">
        <v>42</v>
      </c>
      <c r="G5352" s="9" t="s">
        <v>26</v>
      </c>
      <c r="H5352" s="9" t="s">
        <v>27</v>
      </c>
      <c r="I5352" s="11">
        <v>87644</v>
      </c>
      <c r="J5352" s="11">
        <v>35</v>
      </c>
      <c r="K5352" s="11">
        <v>1226</v>
      </c>
      <c r="L5352" s="11">
        <v>1108</v>
      </c>
      <c r="M5352" s="11">
        <v>118</v>
      </c>
      <c r="N5352" s="11">
        <v>212</v>
      </c>
      <c r="O5352" s="8" t="s">
        <v>28</v>
      </c>
      <c r="P5352" s="14">
        <v>2.7000000000000001E-3</v>
      </c>
      <c r="Q5352" s="12">
        <v>0.17051958</v>
      </c>
      <c r="R5352" s="12">
        <v>0.79567608000000001</v>
      </c>
      <c r="S5352" s="12" t="s">
        <v>3417</v>
      </c>
      <c r="T5352" s="12">
        <v>0.17051958</v>
      </c>
      <c r="U5352" s="12">
        <v>0.1546943482</v>
      </c>
      <c r="V5352" s="8" t="s">
        <v>177</v>
      </c>
      <c r="W5352" s="8" t="s">
        <v>71</v>
      </c>
      <c r="X5352" s="8" t="s">
        <v>72</v>
      </c>
      <c r="Y5352" s="8" t="s">
        <v>73</v>
      </c>
      <c r="Z5352" s="1">
        <f t="shared" si="83"/>
        <v>1.7650306718086804E-3</v>
      </c>
    </row>
    <row r="5353" spans="1:26" x14ac:dyDescent="0.2">
      <c r="A5353" s="7">
        <v>58207</v>
      </c>
      <c r="B5353" s="8" t="s">
        <v>3003</v>
      </c>
      <c r="C5353" s="9" t="s">
        <v>238</v>
      </c>
      <c r="D5353" s="9" t="s">
        <v>588</v>
      </c>
      <c r="E5353" s="10">
        <v>5</v>
      </c>
      <c r="F5353" s="9" t="s">
        <v>50</v>
      </c>
      <c r="G5353" s="9" t="s">
        <v>35</v>
      </c>
      <c r="H5353" s="9" t="s">
        <v>36</v>
      </c>
      <c r="I5353" s="11">
        <v>52832667</v>
      </c>
      <c r="J5353" s="11">
        <v>29861</v>
      </c>
      <c r="K5353" s="11">
        <v>735896</v>
      </c>
      <c r="L5353" s="11">
        <v>632921</v>
      </c>
      <c r="M5353" s="11">
        <v>102975</v>
      </c>
      <c r="N5353" s="11">
        <v>713238</v>
      </c>
      <c r="O5353" s="8" t="s">
        <v>37</v>
      </c>
      <c r="P5353" s="14" t="s">
        <v>3417</v>
      </c>
      <c r="Q5353" s="12">
        <v>0.21397140000000001</v>
      </c>
      <c r="R5353" s="12">
        <v>0.79567608000000001</v>
      </c>
      <c r="S5353" s="12" t="s">
        <v>3417</v>
      </c>
      <c r="T5353" s="12">
        <v>0.21397140000000001</v>
      </c>
      <c r="U5353" s="12">
        <v>0.19411358070000001</v>
      </c>
      <c r="V5353" s="8" t="s">
        <v>177</v>
      </c>
      <c r="W5353" s="8" t="s">
        <v>71</v>
      </c>
      <c r="X5353" s="8" t="s">
        <v>72</v>
      </c>
      <c r="Y5353" s="8" t="s">
        <v>73</v>
      </c>
      <c r="Z5353" s="1">
        <f t="shared" si="83"/>
        <v>3.6741204206102259E-6</v>
      </c>
    </row>
    <row r="5354" spans="1:26" x14ac:dyDescent="0.2">
      <c r="A5354" s="7">
        <v>58207</v>
      </c>
      <c r="B5354" s="8" t="s">
        <v>3003</v>
      </c>
      <c r="C5354" s="9" t="s">
        <v>238</v>
      </c>
      <c r="D5354" s="9" t="s">
        <v>588</v>
      </c>
      <c r="E5354" s="10">
        <v>5</v>
      </c>
      <c r="F5354" s="9" t="s">
        <v>50</v>
      </c>
      <c r="G5354" s="9" t="s">
        <v>26</v>
      </c>
      <c r="H5354" s="9" t="s">
        <v>27</v>
      </c>
      <c r="I5354" s="11">
        <v>17778</v>
      </c>
      <c r="J5354" s="11">
        <v>25</v>
      </c>
      <c r="K5354" s="11">
        <v>190</v>
      </c>
      <c r="L5354" s="11">
        <v>104</v>
      </c>
      <c r="M5354" s="11">
        <v>86</v>
      </c>
      <c r="N5354" s="11">
        <v>33</v>
      </c>
      <c r="O5354" s="8" t="s">
        <v>28</v>
      </c>
      <c r="P5354" s="14">
        <v>2.7000000000000001E-3</v>
      </c>
      <c r="Q5354" s="12">
        <v>2.6195400000000001E-2</v>
      </c>
      <c r="R5354" s="12">
        <v>0.79567608000000001</v>
      </c>
      <c r="S5354" s="12" t="s">
        <v>3417</v>
      </c>
      <c r="T5354" s="12">
        <v>2.6195400000000001E-2</v>
      </c>
      <c r="U5354" s="12">
        <v>2.3764311E-2</v>
      </c>
      <c r="V5354" s="8" t="s">
        <v>177</v>
      </c>
      <c r="W5354" s="8" t="s">
        <v>71</v>
      </c>
      <c r="X5354" s="8" t="s">
        <v>72</v>
      </c>
      <c r="Y5354" s="8" t="s">
        <v>73</v>
      </c>
      <c r="Z5354" s="1">
        <f t="shared" si="83"/>
        <v>1.3367257846776915E-3</v>
      </c>
    </row>
    <row r="5355" spans="1:26" x14ac:dyDescent="0.2">
      <c r="A5355" s="7">
        <v>58207</v>
      </c>
      <c r="B5355" s="8" t="s">
        <v>3003</v>
      </c>
      <c r="C5355" s="9" t="s">
        <v>238</v>
      </c>
      <c r="D5355" s="9" t="s">
        <v>588</v>
      </c>
      <c r="E5355" s="10">
        <v>5</v>
      </c>
      <c r="F5355" s="9" t="s">
        <v>25</v>
      </c>
      <c r="G5355" s="9" t="s">
        <v>35</v>
      </c>
      <c r="H5355" s="9" t="s">
        <v>36</v>
      </c>
      <c r="I5355" s="11">
        <v>5676559</v>
      </c>
      <c r="J5355" s="11">
        <v>2085</v>
      </c>
      <c r="K5355" s="11">
        <v>74253</v>
      </c>
      <c r="L5355" s="11">
        <v>67069</v>
      </c>
      <c r="M5355" s="11">
        <v>7184</v>
      </c>
      <c r="N5355" s="11">
        <v>72049</v>
      </c>
      <c r="O5355" s="8" t="s">
        <v>37</v>
      </c>
      <c r="P5355" s="14" t="s">
        <v>3417</v>
      </c>
      <c r="Q5355" s="12">
        <v>2.1614700000000001E-2</v>
      </c>
      <c r="R5355" s="12">
        <v>0.79567608000000001</v>
      </c>
      <c r="S5355" s="12" t="s">
        <v>3417</v>
      </c>
      <c r="T5355" s="12">
        <v>2.1614700000000001E-2</v>
      </c>
      <c r="U5355" s="12">
        <v>1.9608727199999999E-2</v>
      </c>
      <c r="V5355" s="8" t="s">
        <v>177</v>
      </c>
      <c r="W5355" s="8" t="s">
        <v>71</v>
      </c>
      <c r="X5355" s="8" t="s">
        <v>72</v>
      </c>
      <c r="Y5355" s="8" t="s">
        <v>73</v>
      </c>
      <c r="Z5355" s="1">
        <f t="shared" si="83"/>
        <v>3.4543333734397896E-6</v>
      </c>
    </row>
    <row r="5356" spans="1:26" x14ac:dyDescent="0.2">
      <c r="A5356" s="7">
        <v>58207</v>
      </c>
      <c r="B5356" s="8" t="s">
        <v>3003</v>
      </c>
      <c r="C5356" s="9" t="s">
        <v>238</v>
      </c>
      <c r="D5356" s="9" t="s">
        <v>588</v>
      </c>
      <c r="E5356" s="10">
        <v>5</v>
      </c>
      <c r="F5356" s="9" t="s">
        <v>25</v>
      </c>
      <c r="G5356" s="9" t="s">
        <v>26</v>
      </c>
      <c r="H5356" s="9" t="s">
        <v>27</v>
      </c>
      <c r="I5356" s="11">
        <v>130709</v>
      </c>
      <c r="J5356" s="11">
        <v>7</v>
      </c>
      <c r="K5356" s="11">
        <v>1408</v>
      </c>
      <c r="L5356" s="11">
        <v>1383</v>
      </c>
      <c r="M5356" s="11">
        <v>25</v>
      </c>
      <c r="N5356" s="11">
        <v>244</v>
      </c>
      <c r="O5356" s="8" t="s">
        <v>28</v>
      </c>
      <c r="P5356" s="14">
        <v>2.7000000000000001E-3</v>
      </c>
      <c r="Q5356" s="12">
        <v>0.1936872</v>
      </c>
      <c r="R5356" s="12">
        <v>0.79567608000000001</v>
      </c>
      <c r="S5356" s="12" t="s">
        <v>3417</v>
      </c>
      <c r="T5356" s="12">
        <v>0.1936872</v>
      </c>
      <c r="U5356" s="12">
        <v>0.17571187520000001</v>
      </c>
      <c r="V5356" s="8" t="s">
        <v>177</v>
      </c>
      <c r="W5356" s="8" t="s">
        <v>71</v>
      </c>
      <c r="X5356" s="8" t="s">
        <v>72</v>
      </c>
      <c r="Y5356" s="8" t="s">
        <v>73</v>
      </c>
      <c r="Z5356" s="1">
        <f t="shared" si="83"/>
        <v>1.3442982135889647E-3</v>
      </c>
    </row>
    <row r="5357" spans="1:26" x14ac:dyDescent="0.2">
      <c r="A5357" s="7">
        <v>58208</v>
      </c>
      <c r="B5357" s="8" t="s">
        <v>3004</v>
      </c>
      <c r="C5357" s="9" t="s">
        <v>743</v>
      </c>
      <c r="D5357" s="9" t="s">
        <v>24</v>
      </c>
      <c r="E5357" s="10">
        <v>2</v>
      </c>
      <c r="F5357" s="9" t="s">
        <v>25</v>
      </c>
      <c r="G5357" s="9" t="s">
        <v>35</v>
      </c>
      <c r="H5357" s="9" t="s">
        <v>36</v>
      </c>
      <c r="I5357" s="11">
        <v>13216</v>
      </c>
      <c r="J5357" s="11">
        <v>0</v>
      </c>
      <c r="K5357" s="11">
        <v>151</v>
      </c>
      <c r="L5357" s="11">
        <v>151</v>
      </c>
      <c r="M5357" s="11">
        <v>0</v>
      </c>
      <c r="N5357" s="11">
        <v>151</v>
      </c>
      <c r="O5357" s="8" t="s">
        <v>37</v>
      </c>
      <c r="P5357" s="14" t="s">
        <v>3417</v>
      </c>
      <c r="Q5357" s="12">
        <v>4.5300000000000003E-5</v>
      </c>
      <c r="R5357" s="12">
        <v>0.13638629999999999</v>
      </c>
      <c r="S5357" s="12" t="s">
        <v>3417</v>
      </c>
      <c r="T5357" s="12">
        <v>4.5300000000000003E-5</v>
      </c>
      <c r="U5357" s="12">
        <v>4.1095900000000001E-5</v>
      </c>
      <c r="V5357" s="8" t="s">
        <v>177</v>
      </c>
      <c r="W5357" s="8" t="s">
        <v>71</v>
      </c>
      <c r="X5357" s="8" t="s">
        <v>72</v>
      </c>
      <c r="Y5357" s="8" t="s">
        <v>73</v>
      </c>
      <c r="Z5357" s="1">
        <f t="shared" si="83"/>
        <v>3.1095565980629542E-6</v>
      </c>
    </row>
    <row r="5358" spans="1:26" x14ac:dyDescent="0.2">
      <c r="A5358" s="7">
        <v>58208</v>
      </c>
      <c r="B5358" s="8" t="s">
        <v>3004</v>
      </c>
      <c r="C5358" s="9" t="s">
        <v>743</v>
      </c>
      <c r="D5358" s="9" t="s">
        <v>24</v>
      </c>
      <c r="E5358" s="10">
        <v>2</v>
      </c>
      <c r="F5358" s="9" t="s">
        <v>25</v>
      </c>
      <c r="G5358" s="9" t="s">
        <v>3420</v>
      </c>
      <c r="H5358" s="9" t="s">
        <v>3419</v>
      </c>
      <c r="I5358" s="11">
        <v>21448784</v>
      </c>
      <c r="J5358" s="11">
        <v>0</v>
      </c>
      <c r="K5358" s="11">
        <v>249957</v>
      </c>
      <c r="L5358" s="11">
        <v>249957</v>
      </c>
      <c r="M5358" s="11">
        <v>0</v>
      </c>
      <c r="N5358" s="11">
        <v>454470</v>
      </c>
      <c r="O5358" s="8" t="s">
        <v>37</v>
      </c>
      <c r="P5358" s="14" t="s">
        <v>3417</v>
      </c>
      <c r="Q5358" s="12">
        <v>0.13634099999999999</v>
      </c>
      <c r="R5358" s="12">
        <v>0.13638629999999999</v>
      </c>
      <c r="S5358" s="12" t="s">
        <v>3417</v>
      </c>
      <c r="T5358" s="12">
        <v>0.13634099999999999</v>
      </c>
      <c r="U5358" s="12">
        <v>0.1236877438</v>
      </c>
      <c r="V5358" s="8" t="s">
        <v>177</v>
      </c>
      <c r="W5358" s="8" t="s">
        <v>71</v>
      </c>
      <c r="X5358" s="8" t="s">
        <v>72</v>
      </c>
      <c r="Y5358" s="8" t="s">
        <v>73</v>
      </c>
      <c r="Z5358" s="1">
        <f t="shared" si="83"/>
        <v>5.7666552938385691E-6</v>
      </c>
    </row>
    <row r="5359" spans="1:26" x14ac:dyDescent="0.2">
      <c r="A5359" s="7">
        <v>58215</v>
      </c>
      <c r="B5359" s="8" t="s">
        <v>3005</v>
      </c>
      <c r="C5359" s="9" t="s">
        <v>354</v>
      </c>
      <c r="D5359" s="9" t="s">
        <v>24</v>
      </c>
      <c r="E5359" s="10">
        <v>1</v>
      </c>
      <c r="F5359" s="9" t="s">
        <v>34</v>
      </c>
      <c r="G5359" s="9" t="s">
        <v>35</v>
      </c>
      <c r="H5359" s="9" t="s">
        <v>36</v>
      </c>
      <c r="I5359" s="11">
        <v>2305740000</v>
      </c>
      <c r="J5359" s="11">
        <v>0</v>
      </c>
      <c r="K5359" s="11">
        <v>7960758</v>
      </c>
      <c r="L5359" s="11">
        <v>7960758</v>
      </c>
      <c r="M5359" s="11">
        <v>0</v>
      </c>
      <c r="N5359" s="11">
        <v>7697745</v>
      </c>
      <c r="O5359" s="8" t="s">
        <v>37</v>
      </c>
      <c r="P5359" s="14" t="s">
        <v>3417</v>
      </c>
      <c r="Q5359" s="12">
        <v>2.3093235000000001</v>
      </c>
      <c r="R5359" s="12">
        <v>12.2342031</v>
      </c>
      <c r="S5359" s="12" t="s">
        <v>3417</v>
      </c>
      <c r="T5359" s="12">
        <v>2.3093235000000001</v>
      </c>
      <c r="U5359" s="12">
        <v>2.0950045359999998</v>
      </c>
      <c r="V5359" s="8" t="s">
        <v>38</v>
      </c>
      <c r="W5359" s="8" t="s">
        <v>803</v>
      </c>
      <c r="X5359" s="8" t="s">
        <v>804</v>
      </c>
      <c r="Y5359" s="8" t="s">
        <v>128</v>
      </c>
      <c r="Z5359" s="1">
        <f t="shared" si="83"/>
        <v>9.0860397789863546E-7</v>
      </c>
    </row>
    <row r="5360" spans="1:26" x14ac:dyDescent="0.2">
      <c r="A5360" s="7">
        <v>58215</v>
      </c>
      <c r="B5360" s="8" t="s">
        <v>3005</v>
      </c>
      <c r="C5360" s="9" t="s">
        <v>354</v>
      </c>
      <c r="D5360" s="9" t="s">
        <v>24</v>
      </c>
      <c r="E5360" s="10">
        <v>1</v>
      </c>
      <c r="F5360" s="9" t="s">
        <v>42</v>
      </c>
      <c r="G5360" s="9" t="s">
        <v>35</v>
      </c>
      <c r="H5360" s="9" t="s">
        <v>36</v>
      </c>
      <c r="I5360" s="11">
        <v>3348272000</v>
      </c>
      <c r="J5360" s="11">
        <v>0</v>
      </c>
      <c r="K5360" s="11">
        <v>34210053</v>
      </c>
      <c r="L5360" s="11">
        <v>34210053</v>
      </c>
      <c r="M5360" s="11">
        <v>0</v>
      </c>
      <c r="N5360" s="11">
        <v>33082932</v>
      </c>
      <c r="O5360" s="8" t="s">
        <v>37</v>
      </c>
      <c r="P5360" s="14" t="s">
        <v>3417</v>
      </c>
      <c r="Q5360" s="12">
        <v>9.9248796000000006</v>
      </c>
      <c r="R5360" s="12">
        <v>12.2342031</v>
      </c>
      <c r="S5360" s="12" t="s">
        <v>3417</v>
      </c>
      <c r="T5360" s="12">
        <v>9.9248796000000006</v>
      </c>
      <c r="U5360" s="12">
        <v>9.0037917081999996</v>
      </c>
      <c r="V5360" s="8" t="s">
        <v>38</v>
      </c>
      <c r="W5360" s="8" t="s">
        <v>803</v>
      </c>
      <c r="X5360" s="8" t="s">
        <v>804</v>
      </c>
      <c r="Y5360" s="8" t="s">
        <v>128</v>
      </c>
      <c r="Z5360" s="1">
        <f t="shared" si="83"/>
        <v>2.689086104175527E-6</v>
      </c>
    </row>
    <row r="5361" spans="1:26" x14ac:dyDescent="0.2">
      <c r="A5361" s="7">
        <v>58219</v>
      </c>
      <c r="B5361" s="8" t="s">
        <v>3720</v>
      </c>
      <c r="C5361" s="9" t="s">
        <v>995</v>
      </c>
      <c r="D5361" s="9" t="s">
        <v>24</v>
      </c>
      <c r="E5361" s="10">
        <v>2</v>
      </c>
      <c r="F5361" s="9" t="s">
        <v>25</v>
      </c>
      <c r="G5361" s="9" t="s">
        <v>3425</v>
      </c>
      <c r="H5361" s="9" t="s">
        <v>3419</v>
      </c>
      <c r="I5361" s="11">
        <v>9340000</v>
      </c>
      <c r="J5361" s="11">
        <v>0</v>
      </c>
      <c r="K5361" s="11">
        <v>108947</v>
      </c>
      <c r="L5361" s="11">
        <v>108947</v>
      </c>
      <c r="M5361" s="11">
        <v>0</v>
      </c>
      <c r="N5361" s="11">
        <v>183721</v>
      </c>
      <c r="O5361" s="8" t="s">
        <v>37</v>
      </c>
      <c r="P5361" s="14" t="s">
        <v>3417</v>
      </c>
      <c r="Q5361" s="12">
        <v>5.51163E-2</v>
      </c>
      <c r="R5361" s="12">
        <v>5.51163E-2</v>
      </c>
      <c r="S5361" s="12" t="s">
        <v>3417</v>
      </c>
      <c r="T5361" s="12">
        <v>5.51163E-2</v>
      </c>
      <c r="U5361" s="12">
        <v>5.0001179399999998E-2</v>
      </c>
      <c r="V5361" s="8" t="s">
        <v>59</v>
      </c>
      <c r="W5361" s="8" t="s">
        <v>60</v>
      </c>
      <c r="X5361" s="8" t="s">
        <v>61</v>
      </c>
      <c r="Y5361" s="8" t="s">
        <v>62</v>
      </c>
      <c r="Z5361" s="1">
        <f t="shared" si="83"/>
        <v>5.3534453319057811E-6</v>
      </c>
    </row>
    <row r="5362" spans="1:26" x14ac:dyDescent="0.2">
      <c r="A5362" s="7">
        <v>58222</v>
      </c>
      <c r="B5362" s="8" t="s">
        <v>3006</v>
      </c>
      <c r="C5362" s="9" t="s">
        <v>546</v>
      </c>
      <c r="D5362" s="9" t="s">
        <v>504</v>
      </c>
      <c r="E5362" s="10">
        <v>7</v>
      </c>
      <c r="F5362" s="9" t="s">
        <v>43</v>
      </c>
      <c r="G5362" s="9" t="s">
        <v>35</v>
      </c>
      <c r="H5362" s="9" t="s">
        <v>36</v>
      </c>
      <c r="I5362" s="11">
        <v>21856528</v>
      </c>
      <c r="J5362" s="11">
        <v>971910</v>
      </c>
      <c r="K5362" s="11">
        <v>1279012</v>
      </c>
      <c r="L5362" s="11">
        <v>93757</v>
      </c>
      <c r="M5362" s="11">
        <v>1185255</v>
      </c>
      <c r="N5362" s="11">
        <v>1159577</v>
      </c>
      <c r="O5362" s="8" t="s">
        <v>37</v>
      </c>
      <c r="P5362" s="14" t="s">
        <v>3417</v>
      </c>
      <c r="Q5362" s="12">
        <v>0.34787309999999999</v>
      </c>
      <c r="R5362" s="12">
        <v>0.36800159999999998</v>
      </c>
      <c r="S5362" s="12" t="s">
        <v>3417</v>
      </c>
      <c r="T5362" s="12">
        <v>0.34787309999999999</v>
      </c>
      <c r="U5362" s="12">
        <v>0.3155884061</v>
      </c>
      <c r="V5362" s="8" t="s">
        <v>177</v>
      </c>
      <c r="W5362" s="8" t="s">
        <v>60</v>
      </c>
      <c r="X5362" s="8" t="s">
        <v>61</v>
      </c>
      <c r="Y5362" s="8" t="s">
        <v>62</v>
      </c>
      <c r="Z5362" s="1">
        <f t="shared" si="83"/>
        <v>1.4439091428428158E-5</v>
      </c>
    </row>
    <row r="5363" spans="1:26" x14ac:dyDescent="0.2">
      <c r="A5363" s="7">
        <v>58222</v>
      </c>
      <c r="B5363" s="8" t="s">
        <v>3006</v>
      </c>
      <c r="C5363" s="9" t="s">
        <v>546</v>
      </c>
      <c r="D5363" s="9" t="s">
        <v>504</v>
      </c>
      <c r="E5363" s="10">
        <v>7</v>
      </c>
      <c r="F5363" s="9" t="s">
        <v>43</v>
      </c>
      <c r="G5363" s="9" t="s">
        <v>26</v>
      </c>
      <c r="H5363" s="9" t="s">
        <v>27</v>
      </c>
      <c r="I5363" s="11">
        <v>2422</v>
      </c>
      <c r="J5363" s="11">
        <v>108</v>
      </c>
      <c r="K5363" s="11">
        <v>142</v>
      </c>
      <c r="L5363" s="11">
        <v>9</v>
      </c>
      <c r="M5363" s="11">
        <v>133</v>
      </c>
      <c r="N5363" s="11">
        <v>25</v>
      </c>
      <c r="O5363" s="8" t="s">
        <v>28</v>
      </c>
      <c r="P5363" s="14">
        <v>2.7000000000000001E-3</v>
      </c>
      <c r="Q5363" s="12">
        <v>2.0128500000000001E-2</v>
      </c>
      <c r="R5363" s="12">
        <v>0.36800159999999998</v>
      </c>
      <c r="S5363" s="12" t="s">
        <v>3417</v>
      </c>
      <c r="T5363" s="12">
        <v>2.0128500000000001E-2</v>
      </c>
      <c r="U5363" s="12">
        <v>1.82604554E-2</v>
      </c>
      <c r="V5363" s="8" t="s">
        <v>177</v>
      </c>
      <c r="W5363" s="8" t="s">
        <v>60</v>
      </c>
      <c r="X5363" s="8" t="s">
        <v>61</v>
      </c>
      <c r="Y5363" s="8" t="s">
        <v>62</v>
      </c>
      <c r="Z5363" s="1">
        <f t="shared" si="83"/>
        <v>7.5394118084227907E-3</v>
      </c>
    </row>
    <row r="5364" spans="1:26" x14ac:dyDescent="0.2">
      <c r="A5364" s="7">
        <v>58223</v>
      </c>
      <c r="B5364" s="8" t="s">
        <v>3007</v>
      </c>
      <c r="C5364" s="9" t="s">
        <v>34</v>
      </c>
      <c r="D5364" s="9" t="s">
        <v>588</v>
      </c>
      <c r="E5364" s="10">
        <v>5</v>
      </c>
      <c r="F5364" s="9" t="s">
        <v>25</v>
      </c>
      <c r="G5364" s="9" t="s">
        <v>35</v>
      </c>
      <c r="H5364" s="9" t="s">
        <v>36</v>
      </c>
      <c r="I5364" s="11">
        <v>4261040</v>
      </c>
      <c r="J5364" s="11">
        <v>136182</v>
      </c>
      <c r="K5364" s="11">
        <v>362690</v>
      </c>
      <c r="L5364" s="11">
        <v>153177</v>
      </c>
      <c r="M5364" s="11">
        <v>209513</v>
      </c>
      <c r="N5364" s="11">
        <v>352146</v>
      </c>
      <c r="O5364" s="8" t="s">
        <v>37</v>
      </c>
      <c r="P5364" s="14" t="s">
        <v>3417</v>
      </c>
      <c r="Q5364" s="12">
        <v>0.1056438</v>
      </c>
      <c r="R5364" s="12">
        <v>0.1056438</v>
      </c>
      <c r="S5364" s="12" t="s">
        <v>3417</v>
      </c>
      <c r="T5364" s="12">
        <v>0.1056438</v>
      </c>
      <c r="U5364" s="12">
        <v>9.5839426699999994E-2</v>
      </c>
      <c r="V5364" s="8" t="s">
        <v>51</v>
      </c>
      <c r="W5364" s="8" t="s">
        <v>154</v>
      </c>
      <c r="X5364" s="8" t="s">
        <v>155</v>
      </c>
      <c r="Y5364" s="8" t="s">
        <v>141</v>
      </c>
      <c r="Z5364" s="1">
        <f t="shared" si="83"/>
        <v>2.2492026993410058E-5</v>
      </c>
    </row>
    <row r="5365" spans="1:26" x14ac:dyDescent="0.2">
      <c r="A5365" s="7">
        <v>58224</v>
      </c>
      <c r="B5365" s="8" t="s">
        <v>3008</v>
      </c>
      <c r="C5365" s="9" t="s">
        <v>42</v>
      </c>
      <c r="D5365" s="9" t="s">
        <v>588</v>
      </c>
      <c r="E5365" s="10">
        <v>5</v>
      </c>
      <c r="F5365" s="9" t="s">
        <v>25</v>
      </c>
      <c r="G5365" s="9" t="s">
        <v>35</v>
      </c>
      <c r="H5365" s="9" t="s">
        <v>36</v>
      </c>
      <c r="I5365" s="11">
        <v>5329240</v>
      </c>
      <c r="J5365" s="11">
        <v>34139</v>
      </c>
      <c r="K5365" s="11">
        <v>59880</v>
      </c>
      <c r="L5365" s="11">
        <v>21085</v>
      </c>
      <c r="M5365" s="11">
        <v>38795</v>
      </c>
      <c r="N5365" s="11">
        <v>54436</v>
      </c>
      <c r="O5365" s="8" t="s">
        <v>37</v>
      </c>
      <c r="P5365" s="14" t="s">
        <v>3417</v>
      </c>
      <c r="Q5365" s="12">
        <v>1.6330799999999999E-2</v>
      </c>
      <c r="R5365" s="12">
        <v>1.6330799999999999E-2</v>
      </c>
      <c r="S5365" s="12" t="s">
        <v>3417</v>
      </c>
      <c r="T5365" s="12">
        <v>1.6330799999999999E-2</v>
      </c>
      <c r="U5365" s="12">
        <v>1.48152046E-2</v>
      </c>
      <c r="V5365" s="8" t="s">
        <v>208</v>
      </c>
      <c r="W5365" s="8" t="s">
        <v>209</v>
      </c>
      <c r="X5365" s="8" t="s">
        <v>210</v>
      </c>
      <c r="Y5365" s="8" t="s">
        <v>210</v>
      </c>
      <c r="Z5365" s="1">
        <f t="shared" si="83"/>
        <v>2.7799845006042138E-6</v>
      </c>
    </row>
    <row r="5366" spans="1:26" x14ac:dyDescent="0.2">
      <c r="A5366" s="7">
        <v>58235</v>
      </c>
      <c r="B5366" s="8" t="s">
        <v>3009</v>
      </c>
      <c r="C5366" s="9" t="s">
        <v>743</v>
      </c>
      <c r="D5366" s="9" t="s">
        <v>24</v>
      </c>
      <c r="E5366" s="10">
        <v>1</v>
      </c>
      <c r="F5366" s="9" t="s">
        <v>50</v>
      </c>
      <c r="G5366" s="9" t="s">
        <v>35</v>
      </c>
      <c r="H5366" s="9" t="s">
        <v>36</v>
      </c>
      <c r="I5366" s="11">
        <v>51986000</v>
      </c>
      <c r="J5366" s="11">
        <v>0</v>
      </c>
      <c r="K5366" s="11">
        <v>548802</v>
      </c>
      <c r="L5366" s="11">
        <v>548802</v>
      </c>
      <c r="M5366" s="11">
        <v>0</v>
      </c>
      <c r="N5366" s="11">
        <v>527694</v>
      </c>
      <c r="O5366" s="8" t="s">
        <v>37</v>
      </c>
      <c r="P5366" s="14" t="s">
        <v>3417</v>
      </c>
      <c r="Q5366" s="12">
        <v>0.15830820000000001</v>
      </c>
      <c r="R5366" s="12">
        <v>0.15830820000000001</v>
      </c>
      <c r="S5366" s="12">
        <v>0.157</v>
      </c>
      <c r="T5366" s="12">
        <v>0.157</v>
      </c>
      <c r="U5366" s="12">
        <v>0.14242946570000001</v>
      </c>
      <c r="V5366" s="8" t="s">
        <v>177</v>
      </c>
      <c r="W5366" s="8" t="s">
        <v>71</v>
      </c>
      <c r="X5366" s="8" t="s">
        <v>72</v>
      </c>
      <c r="Y5366" s="8" t="s">
        <v>73</v>
      </c>
      <c r="Z5366" s="1">
        <f t="shared" si="83"/>
        <v>2.7397384872850382E-6</v>
      </c>
    </row>
    <row r="5367" spans="1:26" x14ac:dyDescent="0.2">
      <c r="A5367" s="7">
        <v>58236</v>
      </c>
      <c r="B5367" s="8" t="s">
        <v>3010</v>
      </c>
      <c r="C5367" s="9" t="s">
        <v>360</v>
      </c>
      <c r="D5367" s="9" t="s">
        <v>24</v>
      </c>
      <c r="E5367" s="10">
        <v>1</v>
      </c>
      <c r="F5367" s="9" t="s">
        <v>34</v>
      </c>
      <c r="G5367" s="9" t="s">
        <v>35</v>
      </c>
      <c r="H5367" s="9" t="s">
        <v>36</v>
      </c>
      <c r="I5367" s="11">
        <v>967494000</v>
      </c>
      <c r="J5367" s="11">
        <v>0</v>
      </c>
      <c r="K5367" s="11">
        <v>0</v>
      </c>
      <c r="L5367" s="11">
        <v>0</v>
      </c>
      <c r="M5367" s="11">
        <v>0</v>
      </c>
      <c r="N5367" s="11">
        <v>0</v>
      </c>
      <c r="O5367" s="8" t="s">
        <v>37</v>
      </c>
      <c r="P5367" s="14" t="s">
        <v>3417</v>
      </c>
      <c r="Q5367" s="12">
        <v>0</v>
      </c>
      <c r="R5367" s="12">
        <v>5.1178521000000003</v>
      </c>
      <c r="S5367" s="12">
        <v>5.8890000000000002</v>
      </c>
      <c r="T5367" s="12">
        <v>0</v>
      </c>
      <c r="U5367" s="12">
        <v>0</v>
      </c>
      <c r="V5367" s="8" t="s">
        <v>59</v>
      </c>
      <c r="W5367" s="8" t="s">
        <v>60</v>
      </c>
      <c r="X5367" s="8" t="s">
        <v>61</v>
      </c>
      <c r="Y5367" s="8" t="s">
        <v>62</v>
      </c>
      <c r="Z5367" s="1">
        <f t="shared" si="83"/>
        <v>5.521907593225384E-6</v>
      </c>
    </row>
    <row r="5368" spans="1:26" x14ac:dyDescent="0.2">
      <c r="A5368" s="7">
        <v>58236</v>
      </c>
      <c r="B5368" s="8" t="s">
        <v>3010</v>
      </c>
      <c r="C5368" s="9" t="s">
        <v>360</v>
      </c>
      <c r="D5368" s="9" t="s">
        <v>24</v>
      </c>
      <c r="E5368" s="10">
        <v>1</v>
      </c>
      <c r="F5368" s="9" t="s">
        <v>42</v>
      </c>
      <c r="G5368" s="9" t="s">
        <v>35</v>
      </c>
      <c r="H5368" s="9" t="s">
        <v>36</v>
      </c>
      <c r="I5368" s="11">
        <v>1709687000</v>
      </c>
      <c r="J5368" s="11">
        <v>0</v>
      </c>
      <c r="K5368" s="11">
        <v>18764059</v>
      </c>
      <c r="L5368" s="11">
        <v>18764059</v>
      </c>
      <c r="M5368" s="11">
        <v>0</v>
      </c>
      <c r="N5368" s="11">
        <v>17059507</v>
      </c>
      <c r="O5368" s="8" t="s">
        <v>37</v>
      </c>
      <c r="P5368" s="14" t="s">
        <v>3417</v>
      </c>
      <c r="Q5368" s="12">
        <v>5.1178521000000003</v>
      </c>
      <c r="R5368" s="12">
        <v>5.1178521000000003</v>
      </c>
      <c r="S5368" s="12">
        <v>5.8890000000000002</v>
      </c>
      <c r="T5368" s="12">
        <v>5.8890000000000002</v>
      </c>
      <c r="U5368" s="12">
        <v>5.3424657534</v>
      </c>
      <c r="V5368" s="8" t="s">
        <v>59</v>
      </c>
      <c r="W5368" s="8" t="s">
        <v>60</v>
      </c>
      <c r="X5368" s="8" t="s">
        <v>61</v>
      </c>
      <c r="Y5368" s="8" t="s">
        <v>62</v>
      </c>
      <c r="Z5368" s="1">
        <f t="shared" si="83"/>
        <v>3.124789780234628E-6</v>
      </c>
    </row>
    <row r="5369" spans="1:26" x14ac:dyDescent="0.2">
      <c r="A5369" s="7">
        <v>58237</v>
      </c>
      <c r="B5369" s="8" t="s">
        <v>3011</v>
      </c>
      <c r="C5369" s="9" t="s">
        <v>42</v>
      </c>
      <c r="D5369" s="9" t="s">
        <v>588</v>
      </c>
      <c r="E5369" s="10">
        <v>5</v>
      </c>
      <c r="F5369" s="9" t="s">
        <v>1958</v>
      </c>
      <c r="G5369" s="9" t="s">
        <v>35</v>
      </c>
      <c r="H5369" s="9" t="s">
        <v>36</v>
      </c>
      <c r="I5369" s="11">
        <v>10233000</v>
      </c>
      <c r="J5369" s="11">
        <v>10832</v>
      </c>
      <c r="K5369" s="11">
        <v>92537</v>
      </c>
      <c r="L5369" s="11">
        <v>71704</v>
      </c>
      <c r="M5369" s="11">
        <v>20833</v>
      </c>
      <c r="N5369" s="11">
        <v>91350</v>
      </c>
      <c r="O5369" s="8" t="s">
        <v>37</v>
      </c>
      <c r="P5369" s="14" t="s">
        <v>3417</v>
      </c>
      <c r="Q5369" s="12">
        <v>0</v>
      </c>
      <c r="R5369" s="12">
        <v>0</v>
      </c>
      <c r="S5369" s="12" t="s">
        <v>3417</v>
      </c>
      <c r="T5369" s="12">
        <v>0</v>
      </c>
      <c r="U5369" s="12">
        <v>0</v>
      </c>
      <c r="V5369" s="8" t="s">
        <v>208</v>
      </c>
      <c r="W5369" s="8" t="s">
        <v>209</v>
      </c>
      <c r="X5369" s="8" t="s">
        <v>210</v>
      </c>
      <c r="Y5369" s="8" t="s">
        <v>210</v>
      </c>
      <c r="Z5369" s="1">
        <f t="shared" si="83"/>
        <v>0</v>
      </c>
    </row>
    <row r="5370" spans="1:26" x14ac:dyDescent="0.2">
      <c r="A5370" s="7">
        <v>58245</v>
      </c>
      <c r="B5370" s="8" t="s">
        <v>3012</v>
      </c>
      <c r="C5370" s="9" t="s">
        <v>176</v>
      </c>
      <c r="D5370" s="9" t="s">
        <v>588</v>
      </c>
      <c r="E5370" s="10">
        <v>5</v>
      </c>
      <c r="F5370" s="9" t="s">
        <v>25</v>
      </c>
      <c r="G5370" s="9" t="s">
        <v>35</v>
      </c>
      <c r="H5370" s="9" t="s">
        <v>36</v>
      </c>
      <c r="I5370" s="11">
        <v>16660</v>
      </c>
      <c r="J5370" s="11">
        <v>0</v>
      </c>
      <c r="K5370" s="11">
        <v>58</v>
      </c>
      <c r="L5370" s="11">
        <v>58</v>
      </c>
      <c r="M5370" s="11">
        <v>0</v>
      </c>
      <c r="N5370" s="11">
        <v>58</v>
      </c>
      <c r="O5370" s="8" t="s">
        <v>37</v>
      </c>
      <c r="P5370" s="14" t="s">
        <v>3417</v>
      </c>
      <c r="Q5370" s="12">
        <v>1.7399999999999999E-5</v>
      </c>
      <c r="R5370" s="12">
        <v>1.7399999999999999E-5</v>
      </c>
      <c r="S5370" s="12" t="s">
        <v>3417</v>
      </c>
      <c r="T5370" s="12">
        <v>1.7399999999999999E-5</v>
      </c>
      <c r="U5370" s="12">
        <v>1.5785199999999999E-5</v>
      </c>
      <c r="V5370" s="8" t="s">
        <v>177</v>
      </c>
      <c r="W5370" s="8" t="s">
        <v>71</v>
      </c>
      <c r="X5370" s="8" t="s">
        <v>72</v>
      </c>
      <c r="Y5370" s="8" t="s">
        <v>73</v>
      </c>
      <c r="Z5370" s="1">
        <f t="shared" si="83"/>
        <v>9.4749099639855937E-7</v>
      </c>
    </row>
    <row r="5371" spans="1:26" x14ac:dyDescent="0.2">
      <c r="A5371" s="7">
        <v>58246</v>
      </c>
      <c r="B5371" s="8" t="s">
        <v>3721</v>
      </c>
      <c r="C5371" s="9" t="s">
        <v>238</v>
      </c>
      <c r="D5371" s="9" t="s">
        <v>24</v>
      </c>
      <c r="E5371" s="10">
        <v>2</v>
      </c>
      <c r="F5371" s="9" t="s">
        <v>25</v>
      </c>
      <c r="G5371" s="9" t="s">
        <v>3420</v>
      </c>
      <c r="H5371" s="9" t="s">
        <v>3419</v>
      </c>
      <c r="I5371" s="11">
        <v>24331000</v>
      </c>
      <c r="J5371" s="11">
        <v>0</v>
      </c>
      <c r="K5371" s="11">
        <v>272828</v>
      </c>
      <c r="L5371" s="11">
        <v>272828</v>
      </c>
      <c r="M5371" s="11">
        <v>0</v>
      </c>
      <c r="N5371" s="11">
        <v>625753</v>
      </c>
      <c r="O5371" s="8" t="s">
        <v>37</v>
      </c>
      <c r="P5371" s="14" t="s">
        <v>3417</v>
      </c>
      <c r="Q5371" s="12">
        <v>0.1877259</v>
      </c>
      <c r="R5371" s="12">
        <v>0.1877259</v>
      </c>
      <c r="S5371" s="12" t="s">
        <v>3417</v>
      </c>
      <c r="T5371" s="12">
        <v>0.1877259</v>
      </c>
      <c r="U5371" s="12">
        <v>0.17030381929999999</v>
      </c>
      <c r="V5371" s="8" t="s">
        <v>177</v>
      </c>
      <c r="W5371" s="8" t="s">
        <v>71</v>
      </c>
      <c r="X5371" s="8" t="s">
        <v>72</v>
      </c>
      <c r="Y5371" s="8" t="s">
        <v>73</v>
      </c>
      <c r="Z5371" s="1">
        <f t="shared" si="83"/>
        <v>6.9994582754510705E-6</v>
      </c>
    </row>
    <row r="5372" spans="1:26" x14ac:dyDescent="0.2">
      <c r="A5372" s="7">
        <v>58250</v>
      </c>
      <c r="B5372" s="8" t="s">
        <v>3722</v>
      </c>
      <c r="C5372" s="9" t="s">
        <v>860</v>
      </c>
      <c r="D5372" s="9" t="s">
        <v>24</v>
      </c>
      <c r="E5372" s="10">
        <v>2</v>
      </c>
      <c r="F5372" s="9" t="s">
        <v>25</v>
      </c>
      <c r="G5372" s="9" t="s">
        <v>3420</v>
      </c>
      <c r="H5372" s="9" t="s">
        <v>3419</v>
      </c>
      <c r="I5372" s="11">
        <v>12220000</v>
      </c>
      <c r="J5372" s="11">
        <v>0</v>
      </c>
      <c r="K5372" s="11">
        <v>141021</v>
      </c>
      <c r="L5372" s="11">
        <v>141021</v>
      </c>
      <c r="M5372" s="11">
        <v>0</v>
      </c>
      <c r="N5372" s="11">
        <v>286626</v>
      </c>
      <c r="O5372" s="8" t="s">
        <v>37</v>
      </c>
      <c r="P5372" s="14" t="s">
        <v>3417</v>
      </c>
      <c r="Q5372" s="12">
        <v>8.5987800000000003E-2</v>
      </c>
      <c r="R5372" s="12">
        <v>8.5987800000000003E-2</v>
      </c>
      <c r="S5372" s="12" t="s">
        <v>3417</v>
      </c>
      <c r="T5372" s="12">
        <v>8.5987800000000003E-2</v>
      </c>
      <c r="U5372" s="12">
        <v>7.8007620400000005E-2</v>
      </c>
      <c r="V5372" s="8" t="s">
        <v>177</v>
      </c>
      <c r="W5372" s="8" t="s">
        <v>71</v>
      </c>
      <c r="X5372" s="8" t="s">
        <v>72</v>
      </c>
      <c r="Y5372" s="8" t="s">
        <v>73</v>
      </c>
      <c r="Z5372" s="1">
        <f t="shared" si="83"/>
        <v>6.3836023240589202E-6</v>
      </c>
    </row>
    <row r="5373" spans="1:26" x14ac:dyDescent="0.2">
      <c r="A5373" s="7">
        <v>58251</v>
      </c>
      <c r="B5373" s="8" t="s">
        <v>3723</v>
      </c>
      <c r="C5373" s="9" t="s">
        <v>34</v>
      </c>
      <c r="D5373" s="9" t="s">
        <v>504</v>
      </c>
      <c r="E5373" s="10">
        <v>7</v>
      </c>
      <c r="F5373" s="9" t="s">
        <v>43</v>
      </c>
      <c r="G5373" s="9" t="s">
        <v>3443</v>
      </c>
      <c r="H5373" s="9" t="s">
        <v>3419</v>
      </c>
      <c r="I5373" s="11">
        <v>51082000</v>
      </c>
      <c r="J5373" s="11">
        <v>0</v>
      </c>
      <c r="K5373" s="11">
        <v>448143</v>
      </c>
      <c r="L5373" s="11">
        <v>448143</v>
      </c>
      <c r="M5373" s="11">
        <v>0</v>
      </c>
      <c r="N5373" s="11">
        <v>0</v>
      </c>
      <c r="O5373" s="8" t="s">
        <v>37</v>
      </c>
      <c r="P5373" s="14" t="s">
        <v>3417</v>
      </c>
      <c r="Q5373" s="12">
        <v>0</v>
      </c>
      <c r="R5373" s="12">
        <v>0</v>
      </c>
      <c r="S5373" s="12" t="s">
        <v>3417</v>
      </c>
      <c r="T5373" s="12">
        <v>0</v>
      </c>
      <c r="U5373" s="12">
        <v>0</v>
      </c>
      <c r="V5373" s="8" t="s">
        <v>51</v>
      </c>
      <c r="W5373" s="8" t="s">
        <v>154</v>
      </c>
      <c r="X5373" s="8" t="s">
        <v>155</v>
      </c>
      <c r="Y5373" s="8" t="s">
        <v>141</v>
      </c>
      <c r="Z5373" s="1">
        <f t="shared" si="83"/>
        <v>0</v>
      </c>
    </row>
    <row r="5374" spans="1:26" x14ac:dyDescent="0.2">
      <c r="A5374" s="7">
        <v>58252</v>
      </c>
      <c r="B5374" s="8" t="s">
        <v>3724</v>
      </c>
      <c r="C5374" s="9" t="s">
        <v>238</v>
      </c>
      <c r="D5374" s="9" t="s">
        <v>24</v>
      </c>
      <c r="E5374" s="10">
        <v>2</v>
      </c>
      <c r="F5374" s="9" t="s">
        <v>25</v>
      </c>
      <c r="G5374" s="9" t="s">
        <v>3420</v>
      </c>
      <c r="H5374" s="9" t="s">
        <v>3419</v>
      </c>
      <c r="I5374" s="11">
        <v>1052000</v>
      </c>
      <c r="J5374" s="11">
        <v>0</v>
      </c>
      <c r="K5374" s="11">
        <v>10338</v>
      </c>
      <c r="L5374" s="11">
        <v>10338</v>
      </c>
      <c r="M5374" s="11">
        <v>0</v>
      </c>
      <c r="N5374" s="11">
        <v>26240</v>
      </c>
      <c r="O5374" s="8" t="s">
        <v>37</v>
      </c>
      <c r="P5374" s="14" t="s">
        <v>3417</v>
      </c>
      <c r="Q5374" s="12">
        <v>7.8720000000000005E-3</v>
      </c>
      <c r="R5374" s="12">
        <v>7.8720000000000005E-3</v>
      </c>
      <c r="S5374" s="12" t="s">
        <v>3417</v>
      </c>
      <c r="T5374" s="12">
        <v>7.8720000000000005E-3</v>
      </c>
      <c r="U5374" s="12">
        <v>7.1414316000000004E-3</v>
      </c>
      <c r="V5374" s="8" t="s">
        <v>177</v>
      </c>
      <c r="W5374" s="8" t="s">
        <v>71</v>
      </c>
      <c r="X5374" s="8" t="s">
        <v>72</v>
      </c>
      <c r="Y5374" s="8" t="s">
        <v>73</v>
      </c>
      <c r="Z5374" s="1">
        <f t="shared" si="83"/>
        <v>6.7884330798479091E-6</v>
      </c>
    </row>
    <row r="5375" spans="1:26" x14ac:dyDescent="0.2">
      <c r="A5375" s="7">
        <v>58253</v>
      </c>
      <c r="B5375" s="8" t="s">
        <v>3013</v>
      </c>
      <c r="C5375" s="9" t="s">
        <v>34</v>
      </c>
      <c r="D5375" s="9" t="s">
        <v>588</v>
      </c>
      <c r="E5375" s="10">
        <v>4</v>
      </c>
      <c r="F5375" s="9" t="s">
        <v>1958</v>
      </c>
      <c r="G5375" s="9" t="s">
        <v>35</v>
      </c>
      <c r="H5375" s="9" t="s">
        <v>36</v>
      </c>
      <c r="I5375" s="11">
        <v>6327090</v>
      </c>
      <c r="J5375" s="11">
        <v>0</v>
      </c>
      <c r="K5375" s="11">
        <v>64467</v>
      </c>
      <c r="L5375" s="11">
        <v>64467</v>
      </c>
      <c r="M5375" s="11">
        <v>0</v>
      </c>
      <c r="N5375" s="11">
        <v>65783</v>
      </c>
      <c r="O5375" s="8" t="s">
        <v>37</v>
      </c>
      <c r="P5375" s="14" t="s">
        <v>3417</v>
      </c>
      <c r="Q5375" s="12">
        <v>0</v>
      </c>
      <c r="R5375" s="12">
        <v>0</v>
      </c>
      <c r="S5375" s="12" t="s">
        <v>3417</v>
      </c>
      <c r="T5375" s="12">
        <v>0</v>
      </c>
      <c r="U5375" s="12">
        <v>0</v>
      </c>
      <c r="V5375" s="8" t="s">
        <v>51</v>
      </c>
      <c r="W5375" s="8" t="s">
        <v>173</v>
      </c>
      <c r="X5375" s="8" t="s">
        <v>174</v>
      </c>
      <c r="Y5375" s="8" t="s">
        <v>141</v>
      </c>
      <c r="Z5375" s="1">
        <f t="shared" si="83"/>
        <v>0</v>
      </c>
    </row>
    <row r="5376" spans="1:26" x14ac:dyDescent="0.2">
      <c r="A5376" s="7">
        <v>58254</v>
      </c>
      <c r="B5376" s="8" t="s">
        <v>3014</v>
      </c>
      <c r="C5376" s="9" t="s">
        <v>546</v>
      </c>
      <c r="D5376" s="9" t="s">
        <v>24</v>
      </c>
      <c r="E5376" s="10">
        <v>1</v>
      </c>
      <c r="F5376" s="9" t="s">
        <v>50</v>
      </c>
      <c r="G5376" s="9" t="s">
        <v>35</v>
      </c>
      <c r="H5376" s="9" t="s">
        <v>36</v>
      </c>
      <c r="I5376" s="11">
        <v>56000</v>
      </c>
      <c r="J5376" s="11">
        <v>0</v>
      </c>
      <c r="K5376" s="11">
        <v>874</v>
      </c>
      <c r="L5376" s="11">
        <v>874</v>
      </c>
      <c r="M5376" s="11">
        <v>0</v>
      </c>
      <c r="N5376" s="11">
        <v>874</v>
      </c>
      <c r="O5376" s="8" t="s">
        <v>37</v>
      </c>
      <c r="P5376" s="14" t="s">
        <v>3417</v>
      </c>
      <c r="Q5376" s="12">
        <v>2.6219999999999998E-4</v>
      </c>
      <c r="R5376" s="12">
        <v>2.6219999999999998E-4</v>
      </c>
      <c r="S5376" s="12" t="s">
        <v>3417</v>
      </c>
      <c r="T5376" s="12">
        <v>2.6219999999999998E-4</v>
      </c>
      <c r="U5376" s="12">
        <v>2.3786630000000001E-4</v>
      </c>
      <c r="V5376" s="8" t="s">
        <v>177</v>
      </c>
      <c r="W5376" s="8" t="s">
        <v>60</v>
      </c>
      <c r="X5376" s="8" t="s">
        <v>61</v>
      </c>
      <c r="Y5376" s="8" t="s">
        <v>62</v>
      </c>
      <c r="Z5376" s="1">
        <f t="shared" si="83"/>
        <v>4.2476124999999998E-6</v>
      </c>
    </row>
    <row r="5377" spans="1:26" x14ac:dyDescent="0.2">
      <c r="A5377" s="7">
        <v>58255</v>
      </c>
      <c r="B5377" s="8" t="s">
        <v>3015</v>
      </c>
      <c r="C5377" s="9" t="s">
        <v>107</v>
      </c>
      <c r="D5377" s="9" t="s">
        <v>24</v>
      </c>
      <c r="E5377" s="10">
        <v>1</v>
      </c>
      <c r="F5377" s="9" t="s">
        <v>25</v>
      </c>
      <c r="G5377" s="9" t="s">
        <v>35</v>
      </c>
      <c r="H5377" s="9" t="s">
        <v>36</v>
      </c>
      <c r="I5377" s="11">
        <v>16897000</v>
      </c>
      <c r="J5377" s="11">
        <v>0</v>
      </c>
      <c r="K5377" s="11">
        <v>201481</v>
      </c>
      <c r="L5377" s="11">
        <v>201481</v>
      </c>
      <c r="M5377" s="11">
        <v>0</v>
      </c>
      <c r="N5377" s="11">
        <v>194292</v>
      </c>
      <c r="O5377" s="8" t="s">
        <v>37</v>
      </c>
      <c r="P5377" s="14" t="s">
        <v>3417</v>
      </c>
      <c r="Q5377" s="12">
        <v>5.8287600000000002E-2</v>
      </c>
      <c r="R5377" s="12">
        <v>5.8287600000000002E-2</v>
      </c>
      <c r="S5377" s="12" t="s">
        <v>3417</v>
      </c>
      <c r="T5377" s="12">
        <v>5.8287600000000002E-2</v>
      </c>
      <c r="U5377" s="12">
        <v>5.2878163800000003E-2</v>
      </c>
      <c r="V5377" s="8" t="s">
        <v>59</v>
      </c>
      <c r="W5377" s="8" t="s">
        <v>80</v>
      </c>
      <c r="X5377" s="8" t="s">
        <v>81</v>
      </c>
      <c r="Y5377" s="8" t="s">
        <v>82</v>
      </c>
      <c r="Z5377" s="1">
        <f t="shared" si="83"/>
        <v>3.129440954015506E-6</v>
      </c>
    </row>
    <row r="5378" spans="1:26" x14ac:dyDescent="0.2">
      <c r="A5378" s="7">
        <v>58258</v>
      </c>
      <c r="B5378" s="8" t="s">
        <v>3016</v>
      </c>
      <c r="C5378" s="9" t="s">
        <v>34</v>
      </c>
      <c r="D5378" s="9" t="s">
        <v>588</v>
      </c>
      <c r="E5378" s="10">
        <v>5</v>
      </c>
      <c r="F5378" s="9" t="s">
        <v>50</v>
      </c>
      <c r="G5378" s="9" t="s">
        <v>35</v>
      </c>
      <c r="H5378" s="9" t="s">
        <v>36</v>
      </c>
      <c r="I5378" s="11">
        <v>36098300</v>
      </c>
      <c r="J5378" s="11">
        <v>284384</v>
      </c>
      <c r="K5378" s="11">
        <v>488170</v>
      </c>
      <c r="L5378" s="11">
        <v>149620</v>
      </c>
      <c r="M5378" s="11">
        <v>338550</v>
      </c>
      <c r="N5378" s="11">
        <v>471661</v>
      </c>
      <c r="O5378" s="8" t="s">
        <v>37</v>
      </c>
      <c r="P5378" s="14" t="s">
        <v>3417</v>
      </c>
      <c r="Q5378" s="12">
        <v>0.14149829999999999</v>
      </c>
      <c r="R5378" s="12">
        <v>0.14149829999999999</v>
      </c>
      <c r="S5378" s="12" t="s">
        <v>3417</v>
      </c>
      <c r="T5378" s="12">
        <v>0.14149829999999999</v>
      </c>
      <c r="U5378" s="12">
        <v>0.12836641569999999</v>
      </c>
      <c r="V5378" s="8" t="s">
        <v>51</v>
      </c>
      <c r="W5378" s="8" t="s">
        <v>173</v>
      </c>
      <c r="X5378" s="8" t="s">
        <v>174</v>
      </c>
      <c r="Y5378" s="8" t="s">
        <v>141</v>
      </c>
      <c r="Z5378" s="1">
        <f t="shared" si="83"/>
        <v>3.5560238487685007E-6</v>
      </c>
    </row>
    <row r="5379" spans="1:26" x14ac:dyDescent="0.2">
      <c r="A5379" s="7">
        <v>58260</v>
      </c>
      <c r="B5379" s="8" t="s">
        <v>3017</v>
      </c>
      <c r="C5379" s="9" t="s">
        <v>975</v>
      </c>
      <c r="D5379" s="9" t="s">
        <v>24</v>
      </c>
      <c r="E5379" s="10">
        <v>1</v>
      </c>
      <c r="F5379" s="9" t="s">
        <v>42</v>
      </c>
      <c r="G5379" s="9" t="s">
        <v>35</v>
      </c>
      <c r="H5379" s="9" t="s">
        <v>36</v>
      </c>
      <c r="I5379" s="11">
        <v>9963634000</v>
      </c>
      <c r="J5379" s="11">
        <v>0</v>
      </c>
      <c r="K5379" s="11">
        <v>69556435</v>
      </c>
      <c r="L5379" s="11">
        <v>69556435</v>
      </c>
      <c r="M5379" s="11">
        <v>0</v>
      </c>
      <c r="N5379" s="11">
        <v>67292509</v>
      </c>
      <c r="O5379" s="8" t="s">
        <v>37</v>
      </c>
      <c r="P5379" s="14" t="s">
        <v>3417</v>
      </c>
      <c r="Q5379" s="12">
        <v>20.187752700000001</v>
      </c>
      <c r="R5379" s="12">
        <v>20.187752700000001</v>
      </c>
      <c r="S5379" s="12">
        <v>20.876999999999999</v>
      </c>
      <c r="T5379" s="12">
        <v>20.876999999999999</v>
      </c>
      <c r="U5379" s="12">
        <v>18.9394901569</v>
      </c>
      <c r="V5379" s="8" t="s">
        <v>38</v>
      </c>
      <c r="W5379" s="8" t="s">
        <v>71</v>
      </c>
      <c r="X5379" s="8" t="s">
        <v>72</v>
      </c>
      <c r="Y5379" s="8" t="s">
        <v>73</v>
      </c>
      <c r="Z5379" s="1">
        <f t="shared" si="83"/>
        <v>1.9008427291688956E-6</v>
      </c>
    </row>
    <row r="5380" spans="1:26" x14ac:dyDescent="0.2">
      <c r="A5380" s="7">
        <v>58264</v>
      </c>
      <c r="B5380" s="8" t="s">
        <v>3725</v>
      </c>
      <c r="C5380" s="9" t="s">
        <v>354</v>
      </c>
      <c r="D5380" s="9" t="s">
        <v>588</v>
      </c>
      <c r="E5380" s="10">
        <v>4</v>
      </c>
      <c r="F5380" s="9" t="s">
        <v>1958</v>
      </c>
      <c r="G5380" s="9" t="s">
        <v>3420</v>
      </c>
      <c r="H5380" s="9" t="s">
        <v>3419</v>
      </c>
      <c r="I5380" s="11">
        <v>65530000</v>
      </c>
      <c r="J5380" s="11">
        <v>0</v>
      </c>
      <c r="K5380" s="11">
        <v>520921</v>
      </c>
      <c r="L5380" s="11">
        <v>520921</v>
      </c>
      <c r="M5380" s="11">
        <v>0</v>
      </c>
      <c r="N5380" s="11">
        <v>868202</v>
      </c>
      <c r="O5380" s="8" t="s">
        <v>37</v>
      </c>
      <c r="P5380" s="14" t="s">
        <v>3417</v>
      </c>
      <c r="Q5380" s="12">
        <v>0</v>
      </c>
      <c r="R5380" s="12">
        <v>0</v>
      </c>
      <c r="S5380" s="12" t="s">
        <v>3417</v>
      </c>
      <c r="T5380" s="12">
        <v>0</v>
      </c>
      <c r="U5380" s="12">
        <v>0</v>
      </c>
      <c r="V5380" s="8" t="s">
        <v>38</v>
      </c>
      <c r="W5380" s="8" t="s">
        <v>803</v>
      </c>
      <c r="X5380" s="8" t="s">
        <v>804</v>
      </c>
      <c r="Y5380" s="8" t="s">
        <v>128</v>
      </c>
      <c r="Z5380" s="1">
        <f t="shared" ref="Z5380:Z5443" si="84">IFERROR(ABS(S5380/(I5380/1000))*0.907185,ABS(U5380/(I5380/1000)))</f>
        <v>0</v>
      </c>
    </row>
    <row r="5381" spans="1:26" x14ac:dyDescent="0.2">
      <c r="A5381" s="7">
        <v>58265</v>
      </c>
      <c r="B5381" s="8" t="s">
        <v>3018</v>
      </c>
      <c r="C5381" s="9" t="s">
        <v>360</v>
      </c>
      <c r="D5381" s="9" t="s">
        <v>588</v>
      </c>
      <c r="E5381" s="10">
        <v>5</v>
      </c>
      <c r="F5381" s="9" t="s">
        <v>50</v>
      </c>
      <c r="G5381" s="9" t="s">
        <v>35</v>
      </c>
      <c r="H5381" s="9" t="s">
        <v>36</v>
      </c>
      <c r="I5381" s="11">
        <v>16444400</v>
      </c>
      <c r="J5381" s="11">
        <v>161320</v>
      </c>
      <c r="K5381" s="11">
        <v>263340</v>
      </c>
      <c r="L5381" s="11">
        <v>68978</v>
      </c>
      <c r="M5381" s="11">
        <v>194362</v>
      </c>
      <c r="N5381" s="11">
        <v>244652</v>
      </c>
      <c r="O5381" s="8" t="s">
        <v>37</v>
      </c>
      <c r="P5381" s="14" t="s">
        <v>3417</v>
      </c>
      <c r="Q5381" s="12">
        <v>7.3395600000000005E-2</v>
      </c>
      <c r="R5381" s="12">
        <v>0.18214620000000001</v>
      </c>
      <c r="S5381" s="12" t="s">
        <v>3417</v>
      </c>
      <c r="T5381" s="12">
        <v>7.3395600000000005E-2</v>
      </c>
      <c r="U5381" s="12">
        <v>6.6584051500000005E-2</v>
      </c>
      <c r="V5381" s="8" t="s">
        <v>59</v>
      </c>
      <c r="W5381" s="8" t="s">
        <v>60</v>
      </c>
      <c r="X5381" s="8" t="s">
        <v>61</v>
      </c>
      <c r="Y5381" s="8" t="s">
        <v>62</v>
      </c>
      <c r="Z5381" s="1">
        <f t="shared" si="84"/>
        <v>4.0490411021381137E-6</v>
      </c>
    </row>
    <row r="5382" spans="1:26" x14ac:dyDescent="0.2">
      <c r="A5382" s="7">
        <v>58265</v>
      </c>
      <c r="B5382" s="8" t="s">
        <v>3018</v>
      </c>
      <c r="C5382" s="9" t="s">
        <v>360</v>
      </c>
      <c r="D5382" s="9" t="s">
        <v>588</v>
      </c>
      <c r="E5382" s="10">
        <v>5</v>
      </c>
      <c r="F5382" s="9" t="s">
        <v>25</v>
      </c>
      <c r="G5382" s="9" t="s">
        <v>26</v>
      </c>
      <c r="H5382" s="9" t="s">
        <v>27</v>
      </c>
      <c r="I5382" s="11">
        <v>78400</v>
      </c>
      <c r="J5382" s="11">
        <v>375</v>
      </c>
      <c r="K5382" s="11">
        <v>779</v>
      </c>
      <c r="L5382" s="11">
        <v>329</v>
      </c>
      <c r="M5382" s="11">
        <v>450</v>
      </c>
      <c r="N5382" s="11">
        <v>137</v>
      </c>
      <c r="O5382" s="8" t="s">
        <v>28</v>
      </c>
      <c r="P5382" s="14">
        <v>2.7000000000000001E-3</v>
      </c>
      <c r="Q5382" s="12">
        <v>0.1087506</v>
      </c>
      <c r="R5382" s="12">
        <v>0.18214620000000001</v>
      </c>
      <c r="S5382" s="12" t="s">
        <v>3417</v>
      </c>
      <c r="T5382" s="12">
        <v>0.1087506</v>
      </c>
      <c r="U5382" s="12">
        <v>9.8657897100000003E-2</v>
      </c>
      <c r="V5382" s="8" t="s">
        <v>59</v>
      </c>
      <c r="W5382" s="8" t="s">
        <v>60</v>
      </c>
      <c r="X5382" s="8" t="s">
        <v>61</v>
      </c>
      <c r="Y5382" s="8" t="s">
        <v>62</v>
      </c>
      <c r="Z5382" s="1">
        <f t="shared" si="84"/>
        <v>1.2583915446428571E-3</v>
      </c>
    </row>
    <row r="5383" spans="1:26" x14ac:dyDescent="0.2">
      <c r="A5383" s="7">
        <v>58266</v>
      </c>
      <c r="B5383" s="8" t="s">
        <v>3019</v>
      </c>
      <c r="C5383" s="9" t="s">
        <v>1080</v>
      </c>
      <c r="D5383" s="9" t="s">
        <v>24</v>
      </c>
      <c r="E5383" s="10">
        <v>1</v>
      </c>
      <c r="F5383" s="9" t="s">
        <v>25</v>
      </c>
      <c r="G5383" s="9" t="s">
        <v>35</v>
      </c>
      <c r="H5383" s="9" t="s">
        <v>36</v>
      </c>
      <c r="I5383" s="11">
        <v>449029000</v>
      </c>
      <c r="J5383" s="11">
        <v>0</v>
      </c>
      <c r="K5383" s="11">
        <v>3864221</v>
      </c>
      <c r="L5383" s="11">
        <v>3864221</v>
      </c>
      <c r="M5383" s="11">
        <v>0</v>
      </c>
      <c r="N5383" s="11">
        <v>3551674</v>
      </c>
      <c r="O5383" s="8" t="s">
        <v>37</v>
      </c>
      <c r="P5383" s="14" t="s">
        <v>3417</v>
      </c>
      <c r="Q5383" s="12">
        <v>1.0655022000000001</v>
      </c>
      <c r="R5383" s="12">
        <v>1.0655022000000001</v>
      </c>
      <c r="S5383" s="12" t="s">
        <v>3417</v>
      </c>
      <c r="T5383" s="12">
        <v>1.0655022000000001</v>
      </c>
      <c r="U5383" s="12">
        <v>0.96661725480000005</v>
      </c>
      <c r="V5383" s="8" t="s">
        <v>51</v>
      </c>
      <c r="W5383" s="8" t="s">
        <v>1081</v>
      </c>
      <c r="X5383" s="8" t="s">
        <v>1082</v>
      </c>
      <c r="Y5383" s="8" t="s">
        <v>96</v>
      </c>
      <c r="Z5383" s="1">
        <f t="shared" si="84"/>
        <v>2.1526833563088353E-6</v>
      </c>
    </row>
    <row r="5384" spans="1:26" x14ac:dyDescent="0.2">
      <c r="A5384" s="7">
        <v>58269</v>
      </c>
      <c r="B5384" s="8" t="s">
        <v>3020</v>
      </c>
      <c r="C5384" s="9" t="s">
        <v>816</v>
      </c>
      <c r="D5384" s="9" t="s">
        <v>24</v>
      </c>
      <c r="E5384" s="10">
        <v>1</v>
      </c>
      <c r="F5384" s="9" t="s">
        <v>25</v>
      </c>
      <c r="G5384" s="9" t="s">
        <v>35</v>
      </c>
      <c r="H5384" s="9" t="s">
        <v>36</v>
      </c>
      <c r="I5384" s="11">
        <v>582744</v>
      </c>
      <c r="J5384" s="11">
        <v>0</v>
      </c>
      <c r="K5384" s="11">
        <v>4964</v>
      </c>
      <c r="L5384" s="11">
        <v>4964</v>
      </c>
      <c r="M5384" s="11">
        <v>0</v>
      </c>
      <c r="N5384" s="11">
        <v>5225</v>
      </c>
      <c r="O5384" s="8" t="s">
        <v>37</v>
      </c>
      <c r="P5384" s="14" t="s">
        <v>3417</v>
      </c>
      <c r="Q5384" s="12">
        <v>1.5675000000000001E-3</v>
      </c>
      <c r="R5384" s="12">
        <v>0.15715229999999999</v>
      </c>
      <c r="S5384" s="12" t="s">
        <v>3417</v>
      </c>
      <c r="T5384" s="12">
        <v>1.5675000000000001E-3</v>
      </c>
      <c r="U5384" s="12">
        <v>1.4220267000000001E-3</v>
      </c>
      <c r="V5384" s="8" t="s">
        <v>177</v>
      </c>
      <c r="W5384" s="8" t="s">
        <v>71</v>
      </c>
      <c r="X5384" s="8" t="s">
        <v>72</v>
      </c>
      <c r="Y5384" s="8" t="s">
        <v>73</v>
      </c>
      <c r="Z5384" s="1">
        <f t="shared" si="84"/>
        <v>2.440225381985915E-6</v>
      </c>
    </row>
    <row r="5385" spans="1:26" x14ac:dyDescent="0.2">
      <c r="A5385" s="7">
        <v>58269</v>
      </c>
      <c r="B5385" s="8" t="s">
        <v>3020</v>
      </c>
      <c r="C5385" s="9" t="s">
        <v>816</v>
      </c>
      <c r="D5385" s="9" t="s">
        <v>24</v>
      </c>
      <c r="E5385" s="10">
        <v>1</v>
      </c>
      <c r="F5385" s="9" t="s">
        <v>25</v>
      </c>
      <c r="G5385" s="9" t="s">
        <v>26</v>
      </c>
      <c r="H5385" s="9" t="s">
        <v>27</v>
      </c>
      <c r="I5385" s="11">
        <v>124256</v>
      </c>
      <c r="J5385" s="11">
        <v>0</v>
      </c>
      <c r="K5385" s="11">
        <v>1059</v>
      </c>
      <c r="L5385" s="11">
        <v>1059</v>
      </c>
      <c r="M5385" s="11">
        <v>0</v>
      </c>
      <c r="N5385" s="11">
        <v>196</v>
      </c>
      <c r="O5385" s="8" t="s">
        <v>28</v>
      </c>
      <c r="P5385" s="14">
        <v>2.7000000000000001E-3</v>
      </c>
      <c r="Q5385" s="12">
        <v>0.1555848</v>
      </c>
      <c r="R5385" s="12">
        <v>0.15715229999999999</v>
      </c>
      <c r="S5385" s="12" t="s">
        <v>3417</v>
      </c>
      <c r="T5385" s="12">
        <v>0.1555848</v>
      </c>
      <c r="U5385" s="12">
        <v>0.1411456046</v>
      </c>
      <c r="V5385" s="8" t="s">
        <v>177</v>
      </c>
      <c r="W5385" s="8" t="s">
        <v>71</v>
      </c>
      <c r="X5385" s="8" t="s">
        <v>72</v>
      </c>
      <c r="Y5385" s="8" t="s">
        <v>73</v>
      </c>
      <c r="Z5385" s="1">
        <f t="shared" si="84"/>
        <v>1.1359258675637395E-3</v>
      </c>
    </row>
    <row r="5386" spans="1:26" x14ac:dyDescent="0.2">
      <c r="A5386" s="7">
        <v>58278</v>
      </c>
      <c r="B5386" s="8" t="s">
        <v>3021</v>
      </c>
      <c r="C5386" s="9" t="s">
        <v>23</v>
      </c>
      <c r="D5386" s="9" t="s">
        <v>24</v>
      </c>
      <c r="E5386" s="10">
        <v>1</v>
      </c>
      <c r="F5386" s="9" t="s">
        <v>50</v>
      </c>
      <c r="G5386" s="9" t="s">
        <v>35</v>
      </c>
      <c r="H5386" s="9" t="s">
        <v>36</v>
      </c>
      <c r="I5386" s="11">
        <v>55955000</v>
      </c>
      <c r="J5386" s="11">
        <v>0</v>
      </c>
      <c r="K5386" s="11">
        <v>705781</v>
      </c>
      <c r="L5386" s="11">
        <v>705781</v>
      </c>
      <c r="M5386" s="11">
        <v>0</v>
      </c>
      <c r="N5386" s="11">
        <v>739814</v>
      </c>
      <c r="O5386" s="8" t="s">
        <v>37</v>
      </c>
      <c r="P5386" s="14" t="s">
        <v>3417</v>
      </c>
      <c r="Q5386" s="12">
        <v>0.22194420000000001</v>
      </c>
      <c r="R5386" s="12">
        <v>0.22194420000000001</v>
      </c>
      <c r="S5386" s="12" t="s">
        <v>3417</v>
      </c>
      <c r="T5386" s="12">
        <v>0.22194420000000001</v>
      </c>
      <c r="U5386" s="12">
        <v>0.20134645740000001</v>
      </c>
      <c r="V5386" s="8" t="s">
        <v>29</v>
      </c>
      <c r="W5386" s="8" t="s">
        <v>29</v>
      </c>
      <c r="X5386" s="8" t="s">
        <v>30</v>
      </c>
      <c r="Y5386" s="8" t="s">
        <v>31</v>
      </c>
      <c r="Z5386" s="1">
        <f t="shared" si="84"/>
        <v>3.5983639960682696E-6</v>
      </c>
    </row>
    <row r="5387" spans="1:26" x14ac:dyDescent="0.2">
      <c r="A5387" s="7">
        <v>58284</v>
      </c>
      <c r="B5387" s="8" t="s">
        <v>3022</v>
      </c>
      <c r="C5387" s="9" t="s">
        <v>93</v>
      </c>
      <c r="D5387" s="9" t="s">
        <v>24</v>
      </c>
      <c r="E5387" s="10">
        <v>1</v>
      </c>
      <c r="F5387" s="9" t="s">
        <v>50</v>
      </c>
      <c r="G5387" s="9" t="s">
        <v>35</v>
      </c>
      <c r="H5387" s="9" t="s">
        <v>36</v>
      </c>
      <c r="I5387" s="11">
        <v>10484000</v>
      </c>
      <c r="J5387" s="11">
        <v>0</v>
      </c>
      <c r="K5387" s="11">
        <v>105571</v>
      </c>
      <c r="L5387" s="11">
        <v>105571</v>
      </c>
      <c r="M5387" s="11">
        <v>0</v>
      </c>
      <c r="N5387" s="11">
        <v>102000</v>
      </c>
      <c r="O5387" s="8" t="s">
        <v>37</v>
      </c>
      <c r="P5387" s="14" t="s">
        <v>3417</v>
      </c>
      <c r="Q5387" s="12">
        <v>3.0599999999999999E-2</v>
      </c>
      <c r="R5387" s="12">
        <v>3.0599999999999999E-2</v>
      </c>
      <c r="S5387" s="12">
        <v>3.2000000000000001E-2</v>
      </c>
      <c r="T5387" s="12">
        <v>3.2000000000000001E-2</v>
      </c>
      <c r="U5387" s="12">
        <v>2.9030209599999999E-2</v>
      </c>
      <c r="V5387" s="8" t="s">
        <v>51</v>
      </c>
      <c r="W5387" s="8" t="s">
        <v>758</v>
      </c>
      <c r="X5387" s="8" t="s">
        <v>759</v>
      </c>
      <c r="Y5387" s="8" t="s">
        <v>54</v>
      </c>
      <c r="Z5387" s="1">
        <f t="shared" si="84"/>
        <v>2.7689736741701639E-6</v>
      </c>
    </row>
    <row r="5388" spans="1:26" x14ac:dyDescent="0.2">
      <c r="A5388" s="7">
        <v>58296</v>
      </c>
      <c r="B5388" s="8" t="s">
        <v>3023</v>
      </c>
      <c r="C5388" s="9" t="s">
        <v>34</v>
      </c>
      <c r="D5388" s="9" t="s">
        <v>24</v>
      </c>
      <c r="E5388" s="10">
        <v>2</v>
      </c>
      <c r="F5388" s="9" t="s">
        <v>1958</v>
      </c>
      <c r="G5388" s="9" t="s">
        <v>35</v>
      </c>
      <c r="H5388" s="9" t="s">
        <v>36</v>
      </c>
      <c r="I5388" s="11">
        <v>3048000</v>
      </c>
      <c r="J5388" s="11">
        <v>0</v>
      </c>
      <c r="K5388" s="11">
        <v>23880</v>
      </c>
      <c r="L5388" s="11">
        <v>23880</v>
      </c>
      <c r="M5388" s="11">
        <v>0</v>
      </c>
      <c r="N5388" s="11">
        <v>23413</v>
      </c>
      <c r="O5388" s="8" t="s">
        <v>37</v>
      </c>
      <c r="P5388" s="14" t="s">
        <v>3417</v>
      </c>
      <c r="Q5388" s="12">
        <v>0</v>
      </c>
      <c r="R5388" s="12">
        <v>0</v>
      </c>
      <c r="S5388" s="12" t="s">
        <v>3417</v>
      </c>
      <c r="T5388" s="12">
        <v>0</v>
      </c>
      <c r="U5388" s="12">
        <v>0</v>
      </c>
      <c r="V5388" s="8" t="s">
        <v>51</v>
      </c>
      <c r="W5388" s="8" t="s">
        <v>154</v>
      </c>
      <c r="X5388" s="8" t="s">
        <v>155</v>
      </c>
      <c r="Y5388" s="8" t="s">
        <v>141</v>
      </c>
      <c r="Z5388" s="1">
        <f t="shared" si="84"/>
        <v>0</v>
      </c>
    </row>
    <row r="5389" spans="1:26" x14ac:dyDescent="0.2">
      <c r="A5389" s="7">
        <v>58297</v>
      </c>
      <c r="B5389" s="8" t="s">
        <v>3024</v>
      </c>
      <c r="C5389" s="9" t="s">
        <v>34</v>
      </c>
      <c r="D5389" s="9" t="s">
        <v>24</v>
      </c>
      <c r="E5389" s="10">
        <v>2</v>
      </c>
      <c r="F5389" s="9" t="s">
        <v>1958</v>
      </c>
      <c r="G5389" s="9" t="s">
        <v>35</v>
      </c>
      <c r="H5389" s="9" t="s">
        <v>36</v>
      </c>
      <c r="I5389" s="11">
        <v>5550000</v>
      </c>
      <c r="J5389" s="11">
        <v>0</v>
      </c>
      <c r="K5389" s="11">
        <v>45766</v>
      </c>
      <c r="L5389" s="11">
        <v>45766</v>
      </c>
      <c r="M5389" s="11">
        <v>0</v>
      </c>
      <c r="N5389" s="11">
        <v>44868</v>
      </c>
      <c r="O5389" s="8" t="s">
        <v>37</v>
      </c>
      <c r="P5389" s="14" t="s">
        <v>3417</v>
      </c>
      <c r="Q5389" s="12">
        <v>0</v>
      </c>
      <c r="R5389" s="12">
        <v>0</v>
      </c>
      <c r="S5389" s="12" t="s">
        <v>3417</v>
      </c>
      <c r="T5389" s="12">
        <v>0</v>
      </c>
      <c r="U5389" s="12">
        <v>0</v>
      </c>
      <c r="V5389" s="8" t="s">
        <v>51</v>
      </c>
      <c r="W5389" s="8" t="s">
        <v>154</v>
      </c>
      <c r="X5389" s="8" t="s">
        <v>155</v>
      </c>
      <c r="Y5389" s="8" t="s">
        <v>141</v>
      </c>
      <c r="Z5389" s="1">
        <f t="shared" si="84"/>
        <v>0</v>
      </c>
    </row>
    <row r="5390" spans="1:26" x14ac:dyDescent="0.2">
      <c r="A5390" s="7">
        <v>58298</v>
      </c>
      <c r="B5390" s="8" t="s">
        <v>3025</v>
      </c>
      <c r="C5390" s="9" t="s">
        <v>34</v>
      </c>
      <c r="D5390" s="9" t="s">
        <v>24</v>
      </c>
      <c r="E5390" s="10">
        <v>2</v>
      </c>
      <c r="F5390" s="9" t="s">
        <v>1958</v>
      </c>
      <c r="G5390" s="9" t="s">
        <v>35</v>
      </c>
      <c r="H5390" s="9" t="s">
        <v>36</v>
      </c>
      <c r="I5390" s="11">
        <v>2981000</v>
      </c>
      <c r="J5390" s="11">
        <v>0</v>
      </c>
      <c r="K5390" s="11">
        <v>24966</v>
      </c>
      <c r="L5390" s="11">
        <v>24966</v>
      </c>
      <c r="M5390" s="11">
        <v>0</v>
      </c>
      <c r="N5390" s="11">
        <v>24476</v>
      </c>
      <c r="O5390" s="8" t="s">
        <v>37</v>
      </c>
      <c r="P5390" s="14" t="s">
        <v>3417</v>
      </c>
      <c r="Q5390" s="12">
        <v>0</v>
      </c>
      <c r="R5390" s="12">
        <v>0</v>
      </c>
      <c r="S5390" s="12" t="s">
        <v>3417</v>
      </c>
      <c r="T5390" s="12">
        <v>0</v>
      </c>
      <c r="U5390" s="12">
        <v>0</v>
      </c>
      <c r="V5390" s="8" t="s">
        <v>51</v>
      </c>
      <c r="W5390" s="8" t="s">
        <v>154</v>
      </c>
      <c r="X5390" s="8" t="s">
        <v>155</v>
      </c>
      <c r="Y5390" s="8" t="s">
        <v>141</v>
      </c>
      <c r="Z5390" s="1">
        <f t="shared" si="84"/>
        <v>0</v>
      </c>
    </row>
    <row r="5391" spans="1:26" x14ac:dyDescent="0.2">
      <c r="A5391" s="7">
        <v>58299</v>
      </c>
      <c r="B5391" s="8" t="s">
        <v>3026</v>
      </c>
      <c r="C5391" s="9" t="s">
        <v>34</v>
      </c>
      <c r="D5391" s="9" t="s">
        <v>24</v>
      </c>
      <c r="E5391" s="10">
        <v>2</v>
      </c>
      <c r="F5391" s="9" t="s">
        <v>1958</v>
      </c>
      <c r="G5391" s="9" t="s">
        <v>35</v>
      </c>
      <c r="H5391" s="9" t="s">
        <v>36</v>
      </c>
      <c r="I5391" s="11">
        <v>8135000</v>
      </c>
      <c r="J5391" s="11">
        <v>0</v>
      </c>
      <c r="K5391" s="11">
        <v>57544</v>
      </c>
      <c r="L5391" s="11">
        <v>57544</v>
      </c>
      <c r="M5391" s="11">
        <v>0</v>
      </c>
      <c r="N5391" s="11">
        <v>56416</v>
      </c>
      <c r="O5391" s="8" t="s">
        <v>37</v>
      </c>
      <c r="P5391" s="14" t="s">
        <v>3417</v>
      </c>
      <c r="Q5391" s="12">
        <v>0</v>
      </c>
      <c r="R5391" s="12">
        <v>0</v>
      </c>
      <c r="S5391" s="12" t="s">
        <v>3417</v>
      </c>
      <c r="T5391" s="12">
        <v>0</v>
      </c>
      <c r="U5391" s="12">
        <v>0</v>
      </c>
      <c r="V5391" s="8" t="s">
        <v>51</v>
      </c>
      <c r="W5391" s="8" t="s">
        <v>154</v>
      </c>
      <c r="X5391" s="8" t="s">
        <v>155</v>
      </c>
      <c r="Y5391" s="8" t="s">
        <v>141</v>
      </c>
      <c r="Z5391" s="1">
        <f t="shared" si="84"/>
        <v>0</v>
      </c>
    </row>
    <row r="5392" spans="1:26" x14ac:dyDescent="0.2">
      <c r="A5392" s="7">
        <v>58300</v>
      </c>
      <c r="B5392" s="8" t="s">
        <v>3027</v>
      </c>
      <c r="C5392" s="9" t="s">
        <v>34</v>
      </c>
      <c r="D5392" s="9" t="s">
        <v>24</v>
      </c>
      <c r="E5392" s="10">
        <v>2</v>
      </c>
      <c r="F5392" s="9" t="s">
        <v>1958</v>
      </c>
      <c r="G5392" s="9" t="s">
        <v>35</v>
      </c>
      <c r="H5392" s="9" t="s">
        <v>36</v>
      </c>
      <c r="I5392" s="11">
        <v>5289000</v>
      </c>
      <c r="J5392" s="11">
        <v>0</v>
      </c>
      <c r="K5392" s="11">
        <v>41384</v>
      </c>
      <c r="L5392" s="11">
        <v>41384</v>
      </c>
      <c r="M5392" s="11">
        <v>0</v>
      </c>
      <c r="N5392" s="11">
        <v>40573</v>
      </c>
      <c r="O5392" s="8" t="s">
        <v>37</v>
      </c>
      <c r="P5392" s="14" t="s">
        <v>3417</v>
      </c>
      <c r="Q5392" s="12">
        <v>0</v>
      </c>
      <c r="R5392" s="12">
        <v>0</v>
      </c>
      <c r="S5392" s="12" t="s">
        <v>3417</v>
      </c>
      <c r="T5392" s="12">
        <v>0</v>
      </c>
      <c r="U5392" s="12">
        <v>0</v>
      </c>
      <c r="V5392" s="8" t="s">
        <v>51</v>
      </c>
      <c r="W5392" s="8" t="s">
        <v>154</v>
      </c>
      <c r="X5392" s="8" t="s">
        <v>155</v>
      </c>
      <c r="Y5392" s="8" t="s">
        <v>141</v>
      </c>
      <c r="Z5392" s="1">
        <f t="shared" si="84"/>
        <v>0</v>
      </c>
    </row>
    <row r="5393" spans="1:26" x14ac:dyDescent="0.2">
      <c r="A5393" s="7">
        <v>58301</v>
      </c>
      <c r="B5393" s="8" t="s">
        <v>3028</v>
      </c>
      <c r="C5393" s="9" t="s">
        <v>34</v>
      </c>
      <c r="D5393" s="9" t="s">
        <v>24</v>
      </c>
      <c r="E5393" s="10">
        <v>2</v>
      </c>
      <c r="F5393" s="9" t="s">
        <v>1958</v>
      </c>
      <c r="G5393" s="9" t="s">
        <v>35</v>
      </c>
      <c r="H5393" s="9" t="s">
        <v>36</v>
      </c>
      <c r="I5393" s="11">
        <v>7096000</v>
      </c>
      <c r="J5393" s="11">
        <v>0</v>
      </c>
      <c r="K5393" s="11">
        <v>51911</v>
      </c>
      <c r="L5393" s="11">
        <v>51911</v>
      </c>
      <c r="M5393" s="11">
        <v>0</v>
      </c>
      <c r="N5393" s="11">
        <v>50894</v>
      </c>
      <c r="O5393" s="8" t="s">
        <v>37</v>
      </c>
      <c r="P5393" s="14" t="s">
        <v>3417</v>
      </c>
      <c r="Q5393" s="12">
        <v>0</v>
      </c>
      <c r="R5393" s="12">
        <v>0</v>
      </c>
      <c r="S5393" s="12" t="s">
        <v>3417</v>
      </c>
      <c r="T5393" s="12">
        <v>0</v>
      </c>
      <c r="U5393" s="12">
        <v>0</v>
      </c>
      <c r="V5393" s="8" t="s">
        <v>51</v>
      </c>
      <c r="W5393" s="8" t="s">
        <v>154</v>
      </c>
      <c r="X5393" s="8" t="s">
        <v>155</v>
      </c>
      <c r="Y5393" s="8" t="s">
        <v>141</v>
      </c>
      <c r="Z5393" s="1">
        <f t="shared" si="84"/>
        <v>0</v>
      </c>
    </row>
    <row r="5394" spans="1:26" x14ac:dyDescent="0.2">
      <c r="A5394" s="7">
        <v>58302</v>
      </c>
      <c r="B5394" s="8" t="s">
        <v>3029</v>
      </c>
      <c r="C5394" s="9" t="s">
        <v>34</v>
      </c>
      <c r="D5394" s="9" t="s">
        <v>24</v>
      </c>
      <c r="E5394" s="10">
        <v>2</v>
      </c>
      <c r="F5394" s="9" t="s">
        <v>1958</v>
      </c>
      <c r="G5394" s="9" t="s">
        <v>35</v>
      </c>
      <c r="H5394" s="9" t="s">
        <v>36</v>
      </c>
      <c r="I5394" s="11">
        <v>7890000</v>
      </c>
      <c r="J5394" s="11">
        <v>0</v>
      </c>
      <c r="K5394" s="11">
        <v>52440</v>
      </c>
      <c r="L5394" s="11">
        <v>52440</v>
      </c>
      <c r="M5394" s="11">
        <v>0</v>
      </c>
      <c r="N5394" s="11">
        <v>51411</v>
      </c>
      <c r="O5394" s="8" t="s">
        <v>37</v>
      </c>
      <c r="P5394" s="14" t="s">
        <v>3417</v>
      </c>
      <c r="Q5394" s="12">
        <v>0</v>
      </c>
      <c r="R5394" s="12">
        <v>0</v>
      </c>
      <c r="S5394" s="12" t="s">
        <v>3417</v>
      </c>
      <c r="T5394" s="12">
        <v>0</v>
      </c>
      <c r="U5394" s="12">
        <v>0</v>
      </c>
      <c r="V5394" s="8" t="s">
        <v>51</v>
      </c>
      <c r="W5394" s="8" t="s">
        <v>154</v>
      </c>
      <c r="X5394" s="8" t="s">
        <v>155</v>
      </c>
      <c r="Y5394" s="8" t="s">
        <v>141</v>
      </c>
      <c r="Z5394" s="1">
        <f t="shared" si="84"/>
        <v>0</v>
      </c>
    </row>
    <row r="5395" spans="1:26" x14ac:dyDescent="0.2">
      <c r="A5395" s="7">
        <v>58303</v>
      </c>
      <c r="B5395" s="8" t="s">
        <v>3030</v>
      </c>
      <c r="C5395" s="9" t="s">
        <v>34</v>
      </c>
      <c r="D5395" s="9" t="s">
        <v>24</v>
      </c>
      <c r="E5395" s="10">
        <v>2</v>
      </c>
      <c r="F5395" s="9" t="s">
        <v>1958</v>
      </c>
      <c r="G5395" s="9" t="s">
        <v>35</v>
      </c>
      <c r="H5395" s="9" t="s">
        <v>36</v>
      </c>
      <c r="I5395" s="11">
        <v>8795000</v>
      </c>
      <c r="J5395" s="11">
        <v>0</v>
      </c>
      <c r="K5395" s="11">
        <v>58425</v>
      </c>
      <c r="L5395" s="11">
        <v>58425</v>
      </c>
      <c r="M5395" s="11">
        <v>0</v>
      </c>
      <c r="N5395" s="11">
        <v>57279</v>
      </c>
      <c r="O5395" s="8" t="s">
        <v>37</v>
      </c>
      <c r="P5395" s="14" t="s">
        <v>3417</v>
      </c>
      <c r="Q5395" s="12">
        <v>0</v>
      </c>
      <c r="R5395" s="12">
        <v>0</v>
      </c>
      <c r="S5395" s="12" t="s">
        <v>3417</v>
      </c>
      <c r="T5395" s="12">
        <v>0</v>
      </c>
      <c r="U5395" s="12">
        <v>0</v>
      </c>
      <c r="V5395" s="8" t="s">
        <v>51</v>
      </c>
      <c r="W5395" s="8" t="s">
        <v>154</v>
      </c>
      <c r="X5395" s="8" t="s">
        <v>155</v>
      </c>
      <c r="Y5395" s="8" t="s">
        <v>141</v>
      </c>
      <c r="Z5395" s="1">
        <f t="shared" si="84"/>
        <v>0</v>
      </c>
    </row>
    <row r="5396" spans="1:26" x14ac:dyDescent="0.2">
      <c r="A5396" s="7">
        <v>58320</v>
      </c>
      <c r="B5396" s="8" t="s">
        <v>3726</v>
      </c>
      <c r="C5396" s="9" t="s">
        <v>34</v>
      </c>
      <c r="D5396" s="9" t="s">
        <v>24</v>
      </c>
      <c r="E5396" s="10">
        <v>2</v>
      </c>
      <c r="F5396" s="9" t="s">
        <v>25</v>
      </c>
      <c r="G5396" s="9" t="s">
        <v>3420</v>
      </c>
      <c r="H5396" s="9" t="s">
        <v>3419</v>
      </c>
      <c r="I5396" s="11">
        <v>12548000</v>
      </c>
      <c r="J5396" s="11">
        <v>0</v>
      </c>
      <c r="K5396" s="11">
        <v>129939</v>
      </c>
      <c r="L5396" s="11">
        <v>129939</v>
      </c>
      <c r="M5396" s="11">
        <v>0</v>
      </c>
      <c r="N5396" s="11">
        <v>263568</v>
      </c>
      <c r="O5396" s="8" t="s">
        <v>37</v>
      </c>
      <c r="P5396" s="14" t="s">
        <v>3417</v>
      </c>
      <c r="Q5396" s="12">
        <v>7.9070399999999999E-2</v>
      </c>
      <c r="R5396" s="12">
        <v>7.9070399999999999E-2</v>
      </c>
      <c r="S5396" s="12" t="s">
        <v>3417</v>
      </c>
      <c r="T5396" s="12">
        <v>7.9070399999999999E-2</v>
      </c>
      <c r="U5396" s="12">
        <v>7.1732196299999995E-2</v>
      </c>
      <c r="V5396" s="8" t="s">
        <v>51</v>
      </c>
      <c r="W5396" s="8" t="s">
        <v>154</v>
      </c>
      <c r="X5396" s="8" t="s">
        <v>155</v>
      </c>
      <c r="Y5396" s="8" t="s">
        <v>141</v>
      </c>
      <c r="Z5396" s="1">
        <f t="shared" si="84"/>
        <v>5.7166238683455524E-6</v>
      </c>
    </row>
    <row r="5397" spans="1:26" x14ac:dyDescent="0.2">
      <c r="A5397" s="7">
        <v>58325</v>
      </c>
      <c r="B5397" s="8" t="s">
        <v>3032</v>
      </c>
      <c r="C5397" s="9" t="s">
        <v>146</v>
      </c>
      <c r="D5397" s="9" t="s">
        <v>24</v>
      </c>
      <c r="E5397" s="10">
        <v>1</v>
      </c>
      <c r="F5397" s="9" t="s">
        <v>50</v>
      </c>
      <c r="G5397" s="9" t="s">
        <v>35</v>
      </c>
      <c r="H5397" s="9" t="s">
        <v>36</v>
      </c>
      <c r="I5397" s="11">
        <v>114316000</v>
      </c>
      <c r="J5397" s="11">
        <v>0</v>
      </c>
      <c r="K5397" s="11">
        <v>1449000</v>
      </c>
      <c r="L5397" s="11">
        <v>1449000</v>
      </c>
      <c r="M5397" s="11">
        <v>0</v>
      </c>
      <c r="N5397" s="11">
        <v>1380000</v>
      </c>
      <c r="O5397" s="8" t="s">
        <v>37</v>
      </c>
      <c r="P5397" s="14" t="s">
        <v>3417</v>
      </c>
      <c r="Q5397" s="12">
        <v>0.41399999999999998</v>
      </c>
      <c r="R5397" s="12">
        <v>0.41399999999999998</v>
      </c>
      <c r="S5397" s="12">
        <v>0.41899999999999998</v>
      </c>
      <c r="T5397" s="12">
        <v>0.41899999999999998</v>
      </c>
      <c r="U5397" s="12">
        <v>0.3801143065</v>
      </c>
      <c r="V5397" s="8" t="s">
        <v>59</v>
      </c>
      <c r="W5397" s="8" t="s">
        <v>80</v>
      </c>
      <c r="X5397" s="8" t="s">
        <v>81</v>
      </c>
      <c r="Y5397" s="8" t="s">
        <v>82</v>
      </c>
      <c r="Z5397" s="1">
        <f t="shared" si="84"/>
        <v>3.3250858584974983E-6</v>
      </c>
    </row>
    <row r="5398" spans="1:26" ht="29" x14ac:dyDescent="0.2">
      <c r="A5398" s="7">
        <v>58326</v>
      </c>
      <c r="B5398" s="8" t="s">
        <v>3033</v>
      </c>
      <c r="C5398" s="9" t="s">
        <v>860</v>
      </c>
      <c r="D5398" s="9" t="s">
        <v>588</v>
      </c>
      <c r="E5398" s="10">
        <v>5</v>
      </c>
      <c r="F5398" s="9" t="s">
        <v>25</v>
      </c>
      <c r="G5398" s="9" t="s">
        <v>35</v>
      </c>
      <c r="H5398" s="9" t="s">
        <v>36</v>
      </c>
      <c r="I5398" s="11">
        <v>6189080</v>
      </c>
      <c r="J5398" s="11">
        <v>0</v>
      </c>
      <c r="K5398" s="11">
        <v>59869</v>
      </c>
      <c r="L5398" s="11">
        <v>59869</v>
      </c>
      <c r="M5398" s="11">
        <v>0</v>
      </c>
      <c r="N5398" s="11">
        <v>64375</v>
      </c>
      <c r="O5398" s="8" t="s">
        <v>37</v>
      </c>
      <c r="P5398" s="14" t="s">
        <v>3417</v>
      </c>
      <c r="Q5398" s="12">
        <v>1.93125E-2</v>
      </c>
      <c r="R5398" s="12">
        <v>0.1507395</v>
      </c>
      <c r="S5398" s="12" t="s">
        <v>3417</v>
      </c>
      <c r="T5398" s="12">
        <v>1.93125E-2</v>
      </c>
      <c r="U5398" s="12">
        <v>1.7520185099999998E-2</v>
      </c>
      <c r="V5398" s="8" t="s">
        <v>177</v>
      </c>
      <c r="W5398" s="8" t="s">
        <v>71</v>
      </c>
      <c r="X5398" s="8" t="s">
        <v>72</v>
      </c>
      <c r="Y5398" s="8" t="s">
        <v>73</v>
      </c>
      <c r="Z5398" s="1">
        <f t="shared" si="84"/>
        <v>2.830822206208354E-6</v>
      </c>
    </row>
    <row r="5399" spans="1:26" ht="29" x14ac:dyDescent="0.2">
      <c r="A5399" s="7">
        <v>58326</v>
      </c>
      <c r="B5399" s="8" t="s">
        <v>3033</v>
      </c>
      <c r="C5399" s="9" t="s">
        <v>860</v>
      </c>
      <c r="D5399" s="9" t="s">
        <v>588</v>
      </c>
      <c r="E5399" s="10">
        <v>5</v>
      </c>
      <c r="F5399" s="9" t="s">
        <v>25</v>
      </c>
      <c r="G5399" s="9" t="s">
        <v>3425</v>
      </c>
      <c r="H5399" s="9" t="s">
        <v>3419</v>
      </c>
      <c r="I5399" s="11">
        <v>26463920</v>
      </c>
      <c r="J5399" s="11">
        <v>0</v>
      </c>
      <c r="K5399" s="11">
        <v>255773</v>
      </c>
      <c r="L5399" s="11">
        <v>255773</v>
      </c>
      <c r="M5399" s="11">
        <v>0</v>
      </c>
      <c r="N5399" s="11">
        <v>438090</v>
      </c>
      <c r="O5399" s="8" t="s">
        <v>37</v>
      </c>
      <c r="P5399" s="14" t="s">
        <v>3417</v>
      </c>
      <c r="Q5399" s="12">
        <v>0.13142699999999999</v>
      </c>
      <c r="R5399" s="12">
        <v>0.1507395</v>
      </c>
      <c r="S5399" s="12" t="s">
        <v>3417</v>
      </c>
      <c r="T5399" s="12">
        <v>0.13142699999999999</v>
      </c>
      <c r="U5399" s="12">
        <v>0.1192297923</v>
      </c>
      <c r="V5399" s="8" t="s">
        <v>177</v>
      </c>
      <c r="W5399" s="8" t="s">
        <v>71</v>
      </c>
      <c r="X5399" s="8" t="s">
        <v>72</v>
      </c>
      <c r="Y5399" s="8" t="s">
        <v>73</v>
      </c>
      <c r="Z5399" s="1">
        <f t="shared" si="84"/>
        <v>4.5053715511534196E-6</v>
      </c>
    </row>
    <row r="5400" spans="1:26" x14ac:dyDescent="0.2">
      <c r="A5400" s="7">
        <v>58327</v>
      </c>
      <c r="B5400" s="8" t="s">
        <v>3034</v>
      </c>
      <c r="C5400" s="9" t="s">
        <v>42</v>
      </c>
      <c r="D5400" s="9" t="s">
        <v>588</v>
      </c>
      <c r="E5400" s="10">
        <v>5</v>
      </c>
      <c r="F5400" s="9" t="s">
        <v>25</v>
      </c>
      <c r="G5400" s="9" t="s">
        <v>35</v>
      </c>
      <c r="H5400" s="9" t="s">
        <v>36</v>
      </c>
      <c r="I5400" s="11">
        <v>13772000</v>
      </c>
      <c r="J5400" s="11">
        <v>79840</v>
      </c>
      <c r="K5400" s="11">
        <v>237376</v>
      </c>
      <c r="L5400" s="11">
        <v>102053</v>
      </c>
      <c r="M5400" s="11">
        <v>135323</v>
      </c>
      <c r="N5400" s="11">
        <v>230462</v>
      </c>
      <c r="O5400" s="8" t="s">
        <v>37</v>
      </c>
      <c r="P5400" s="14" t="s">
        <v>3417</v>
      </c>
      <c r="Q5400" s="12">
        <v>6.9138599999999995E-2</v>
      </c>
      <c r="R5400" s="12">
        <v>6.9138599999999995E-2</v>
      </c>
      <c r="S5400" s="12" t="s">
        <v>3417</v>
      </c>
      <c r="T5400" s="12">
        <v>6.9138599999999995E-2</v>
      </c>
      <c r="U5400" s="12">
        <v>6.2722126500000003E-2</v>
      </c>
      <c r="V5400" s="8" t="s">
        <v>208</v>
      </c>
      <c r="W5400" s="8" t="s">
        <v>209</v>
      </c>
      <c r="X5400" s="8" t="s">
        <v>210</v>
      </c>
      <c r="Y5400" s="8" t="s">
        <v>210</v>
      </c>
      <c r="Z5400" s="1">
        <f t="shared" si="84"/>
        <v>4.5543222843450479E-6</v>
      </c>
    </row>
    <row r="5401" spans="1:26" x14ac:dyDescent="0.2">
      <c r="A5401" s="7">
        <v>58328</v>
      </c>
      <c r="B5401" s="8" t="s">
        <v>3035</v>
      </c>
      <c r="C5401" s="9" t="s">
        <v>176</v>
      </c>
      <c r="D5401" s="9" t="s">
        <v>588</v>
      </c>
      <c r="E5401" s="10">
        <v>5</v>
      </c>
      <c r="F5401" s="9" t="s">
        <v>50</v>
      </c>
      <c r="G5401" s="9" t="s">
        <v>35</v>
      </c>
      <c r="H5401" s="9" t="s">
        <v>36</v>
      </c>
      <c r="I5401" s="11">
        <v>36283000</v>
      </c>
      <c r="J5401" s="11">
        <v>241150</v>
      </c>
      <c r="K5401" s="11">
        <v>586678</v>
      </c>
      <c r="L5401" s="11">
        <v>203902</v>
      </c>
      <c r="M5401" s="11">
        <v>382776</v>
      </c>
      <c r="N5401" s="11">
        <v>586678</v>
      </c>
      <c r="O5401" s="8" t="s">
        <v>37</v>
      </c>
      <c r="P5401" s="14" t="s">
        <v>3417</v>
      </c>
      <c r="Q5401" s="12">
        <v>0.1760034</v>
      </c>
      <c r="R5401" s="12">
        <v>0.1760034</v>
      </c>
      <c r="S5401" s="12" t="s">
        <v>3417</v>
      </c>
      <c r="T5401" s="12">
        <v>0.1760034</v>
      </c>
      <c r="U5401" s="12">
        <v>0.15966923699999999</v>
      </c>
      <c r="V5401" s="8" t="s">
        <v>177</v>
      </c>
      <c r="W5401" s="8" t="s">
        <v>71</v>
      </c>
      <c r="X5401" s="8" t="s">
        <v>72</v>
      </c>
      <c r="Y5401" s="8" t="s">
        <v>73</v>
      </c>
      <c r="Z5401" s="1">
        <f t="shared" si="84"/>
        <v>4.4006624865639551E-6</v>
      </c>
    </row>
    <row r="5402" spans="1:26" x14ac:dyDescent="0.2">
      <c r="A5402" s="7">
        <v>58330</v>
      </c>
      <c r="B5402" s="8" t="s">
        <v>3036</v>
      </c>
      <c r="C5402" s="9" t="s">
        <v>546</v>
      </c>
      <c r="D5402" s="9" t="s">
        <v>504</v>
      </c>
      <c r="E5402" s="10">
        <v>7</v>
      </c>
      <c r="F5402" s="9" t="s">
        <v>50</v>
      </c>
      <c r="G5402" s="9" t="s">
        <v>35</v>
      </c>
      <c r="H5402" s="9" t="s">
        <v>36</v>
      </c>
      <c r="I5402" s="11">
        <v>56265720</v>
      </c>
      <c r="J5402" s="11">
        <v>278646</v>
      </c>
      <c r="K5402" s="11">
        <v>659090</v>
      </c>
      <c r="L5402" s="11">
        <v>272079</v>
      </c>
      <c r="M5402" s="11">
        <v>387011</v>
      </c>
      <c r="N5402" s="11">
        <v>659090</v>
      </c>
      <c r="O5402" s="8" t="s">
        <v>37</v>
      </c>
      <c r="P5402" s="14" t="s">
        <v>3417</v>
      </c>
      <c r="Q5402" s="12">
        <v>0.19772700000000001</v>
      </c>
      <c r="R5402" s="12">
        <v>0.4947879</v>
      </c>
      <c r="S5402" s="12" t="s">
        <v>3417</v>
      </c>
      <c r="T5402" s="12">
        <v>0.19772700000000001</v>
      </c>
      <c r="U5402" s="12">
        <v>0.1793767577</v>
      </c>
      <c r="V5402" s="8" t="s">
        <v>177</v>
      </c>
      <c r="W5402" s="8" t="s">
        <v>60</v>
      </c>
      <c r="X5402" s="8" t="s">
        <v>61</v>
      </c>
      <c r="Y5402" s="8" t="s">
        <v>62</v>
      </c>
      <c r="Z5402" s="1">
        <f t="shared" si="84"/>
        <v>3.1880291889982036E-6</v>
      </c>
    </row>
    <row r="5403" spans="1:26" x14ac:dyDescent="0.2">
      <c r="A5403" s="7">
        <v>58330</v>
      </c>
      <c r="B5403" s="8" t="s">
        <v>3036</v>
      </c>
      <c r="C5403" s="9" t="s">
        <v>546</v>
      </c>
      <c r="D5403" s="9" t="s">
        <v>504</v>
      </c>
      <c r="E5403" s="10">
        <v>7</v>
      </c>
      <c r="F5403" s="9" t="s">
        <v>43</v>
      </c>
      <c r="G5403" s="9" t="s">
        <v>35</v>
      </c>
      <c r="H5403" s="9" t="s">
        <v>36</v>
      </c>
      <c r="I5403" s="11">
        <v>1388070</v>
      </c>
      <c r="J5403" s="11">
        <v>708066</v>
      </c>
      <c r="K5403" s="11">
        <v>990203</v>
      </c>
      <c r="L5403" s="11">
        <v>6780</v>
      </c>
      <c r="M5403" s="11">
        <v>983423</v>
      </c>
      <c r="N5403" s="11">
        <v>990203</v>
      </c>
      <c r="O5403" s="8" t="s">
        <v>37</v>
      </c>
      <c r="P5403" s="14" t="s">
        <v>3417</v>
      </c>
      <c r="Q5403" s="12">
        <v>0.29706090000000002</v>
      </c>
      <c r="R5403" s="12">
        <v>0.4947879</v>
      </c>
      <c r="S5403" s="12" t="s">
        <v>3417</v>
      </c>
      <c r="T5403" s="12">
        <v>0.29706090000000002</v>
      </c>
      <c r="U5403" s="12">
        <v>0.26949188060000001</v>
      </c>
      <c r="V5403" s="8" t="s">
        <v>177</v>
      </c>
      <c r="W5403" s="8" t="s">
        <v>60</v>
      </c>
      <c r="X5403" s="8" t="s">
        <v>61</v>
      </c>
      <c r="Y5403" s="8" t="s">
        <v>62</v>
      </c>
      <c r="Z5403" s="1">
        <f t="shared" si="84"/>
        <v>1.9414862406074622E-4</v>
      </c>
    </row>
    <row r="5404" spans="1:26" x14ac:dyDescent="0.2">
      <c r="A5404" s="7">
        <v>58352</v>
      </c>
      <c r="B5404" s="8" t="s">
        <v>3037</v>
      </c>
      <c r="C5404" s="9" t="s">
        <v>103</v>
      </c>
      <c r="D5404" s="9" t="s">
        <v>504</v>
      </c>
      <c r="E5404" s="10">
        <v>7</v>
      </c>
      <c r="F5404" s="9" t="s">
        <v>43</v>
      </c>
      <c r="G5404" s="9" t="s">
        <v>3418</v>
      </c>
      <c r="H5404" s="9" t="s">
        <v>3419</v>
      </c>
      <c r="I5404" s="11">
        <v>0</v>
      </c>
      <c r="J5404" s="11">
        <v>279572</v>
      </c>
      <c r="K5404" s="11">
        <v>698930</v>
      </c>
      <c r="L5404" s="11">
        <v>0</v>
      </c>
      <c r="M5404" s="11">
        <v>698930</v>
      </c>
      <c r="N5404" s="11">
        <v>40754</v>
      </c>
      <c r="O5404" s="8" t="s">
        <v>46</v>
      </c>
      <c r="P5404" s="14" t="s">
        <v>3417</v>
      </c>
      <c r="Q5404" s="12">
        <v>5.8115204</v>
      </c>
      <c r="R5404" s="12">
        <v>6.5514440599999997</v>
      </c>
      <c r="S5404" s="12" t="s">
        <v>3417</v>
      </c>
      <c r="T5404" s="12">
        <v>5.8115204</v>
      </c>
      <c r="U5404" s="12">
        <v>5.2721767214000002</v>
      </c>
      <c r="V5404" s="8" t="s">
        <v>51</v>
      </c>
      <c r="W5404" s="8" t="s">
        <v>985</v>
      </c>
      <c r="X5404" s="8" t="s">
        <v>986</v>
      </c>
      <c r="Y5404" s="8" t="s">
        <v>96</v>
      </c>
      <c r="Z5404" s="1" t="e">
        <f t="shared" si="84"/>
        <v>#DIV/0!</v>
      </c>
    </row>
    <row r="5405" spans="1:26" x14ac:dyDescent="0.2">
      <c r="A5405" s="7">
        <v>58352</v>
      </c>
      <c r="B5405" s="8" t="s">
        <v>3037</v>
      </c>
      <c r="C5405" s="9" t="s">
        <v>103</v>
      </c>
      <c r="D5405" s="9" t="s">
        <v>504</v>
      </c>
      <c r="E5405" s="10">
        <v>7</v>
      </c>
      <c r="F5405" s="9" t="s">
        <v>43</v>
      </c>
      <c r="G5405" s="9" t="s">
        <v>26</v>
      </c>
      <c r="H5405" s="9" t="s">
        <v>27</v>
      </c>
      <c r="I5405" s="11">
        <v>0</v>
      </c>
      <c r="J5405" s="11">
        <v>2135</v>
      </c>
      <c r="K5405" s="11">
        <v>5339</v>
      </c>
      <c r="L5405" s="11">
        <v>0</v>
      </c>
      <c r="M5405" s="11">
        <v>5339</v>
      </c>
      <c r="N5405" s="11">
        <v>919</v>
      </c>
      <c r="O5405" s="8" t="s">
        <v>28</v>
      </c>
      <c r="P5405" s="14">
        <v>2.7000000000000001E-3</v>
      </c>
      <c r="Q5405" s="12">
        <v>0.73992365999999998</v>
      </c>
      <c r="R5405" s="12">
        <v>6.5514440599999997</v>
      </c>
      <c r="S5405" s="12" t="s">
        <v>3417</v>
      </c>
      <c r="T5405" s="12">
        <v>0.73992365999999998</v>
      </c>
      <c r="U5405" s="12">
        <v>0.67125434090000002</v>
      </c>
      <c r="V5405" s="8" t="s">
        <v>51</v>
      </c>
      <c r="W5405" s="8" t="s">
        <v>985</v>
      </c>
      <c r="X5405" s="8" t="s">
        <v>986</v>
      </c>
      <c r="Y5405" s="8" t="s">
        <v>96</v>
      </c>
      <c r="Z5405" s="1" t="e">
        <f t="shared" si="84"/>
        <v>#DIV/0!</v>
      </c>
    </row>
    <row r="5406" spans="1:26" x14ac:dyDescent="0.2">
      <c r="A5406" s="7">
        <v>58375</v>
      </c>
      <c r="B5406" s="8" t="s">
        <v>3038</v>
      </c>
      <c r="C5406" s="9" t="s">
        <v>176</v>
      </c>
      <c r="D5406" s="9" t="s">
        <v>588</v>
      </c>
      <c r="E5406" s="10">
        <v>5</v>
      </c>
      <c r="F5406" s="9" t="s">
        <v>25</v>
      </c>
      <c r="G5406" s="9" t="s">
        <v>35</v>
      </c>
      <c r="H5406" s="9" t="s">
        <v>36</v>
      </c>
      <c r="I5406" s="11">
        <v>280000</v>
      </c>
      <c r="J5406" s="11">
        <v>0</v>
      </c>
      <c r="K5406" s="11">
        <v>802</v>
      </c>
      <c r="L5406" s="11">
        <v>801</v>
      </c>
      <c r="M5406" s="11">
        <v>1</v>
      </c>
      <c r="N5406" s="11">
        <v>777</v>
      </c>
      <c r="O5406" s="8" t="s">
        <v>37</v>
      </c>
      <c r="P5406" s="14" t="s">
        <v>3417</v>
      </c>
      <c r="Q5406" s="12">
        <v>2.331E-4</v>
      </c>
      <c r="R5406" s="12">
        <v>2.331E-4</v>
      </c>
      <c r="S5406" s="12" t="s">
        <v>3417</v>
      </c>
      <c r="T5406" s="12">
        <v>2.331E-4</v>
      </c>
      <c r="U5406" s="12">
        <v>2.1146690000000001E-4</v>
      </c>
      <c r="V5406" s="8" t="s">
        <v>177</v>
      </c>
      <c r="W5406" s="8" t="s">
        <v>71</v>
      </c>
      <c r="X5406" s="8" t="s">
        <v>72</v>
      </c>
      <c r="Y5406" s="8" t="s">
        <v>73</v>
      </c>
      <c r="Z5406" s="1">
        <f t="shared" si="84"/>
        <v>7.552389285714286E-7</v>
      </c>
    </row>
    <row r="5407" spans="1:26" x14ac:dyDescent="0.2">
      <c r="A5407" s="7">
        <v>58377</v>
      </c>
      <c r="B5407" s="8" t="s">
        <v>3727</v>
      </c>
      <c r="C5407" s="9" t="s">
        <v>176</v>
      </c>
      <c r="D5407" s="9" t="s">
        <v>24</v>
      </c>
      <c r="E5407" s="10">
        <v>2</v>
      </c>
      <c r="F5407" s="9" t="s">
        <v>25</v>
      </c>
      <c r="G5407" s="9" t="s">
        <v>3420</v>
      </c>
      <c r="H5407" s="9" t="s">
        <v>3419</v>
      </c>
      <c r="I5407" s="11">
        <v>19676000</v>
      </c>
      <c r="J5407" s="11">
        <v>0</v>
      </c>
      <c r="K5407" s="11">
        <v>218665</v>
      </c>
      <c r="L5407" s="11">
        <v>218665</v>
      </c>
      <c r="M5407" s="11">
        <v>0</v>
      </c>
      <c r="N5407" s="11">
        <v>431291</v>
      </c>
      <c r="O5407" s="8" t="s">
        <v>37</v>
      </c>
      <c r="P5407" s="14" t="s">
        <v>3417</v>
      </c>
      <c r="Q5407" s="12">
        <v>0.12938730000000001</v>
      </c>
      <c r="R5407" s="12">
        <v>0.12938730000000001</v>
      </c>
      <c r="S5407" s="12" t="s">
        <v>3417</v>
      </c>
      <c r="T5407" s="12">
        <v>0.12938730000000001</v>
      </c>
      <c r="U5407" s="12">
        <v>0.1173793886</v>
      </c>
      <c r="V5407" s="8" t="s">
        <v>177</v>
      </c>
      <c r="W5407" s="8" t="s">
        <v>71</v>
      </c>
      <c r="X5407" s="8" t="s">
        <v>72</v>
      </c>
      <c r="Y5407" s="8" t="s">
        <v>73</v>
      </c>
      <c r="Z5407" s="1">
        <f t="shared" si="84"/>
        <v>5.9656123500711527E-6</v>
      </c>
    </row>
    <row r="5408" spans="1:26" x14ac:dyDescent="0.2">
      <c r="A5408" s="7">
        <v>58378</v>
      </c>
      <c r="B5408" s="8" t="s">
        <v>3039</v>
      </c>
      <c r="C5408" s="9" t="s">
        <v>49</v>
      </c>
      <c r="D5408" s="9" t="s">
        <v>24</v>
      </c>
      <c r="E5408" s="10">
        <v>2</v>
      </c>
      <c r="F5408" s="9" t="s">
        <v>50</v>
      </c>
      <c r="G5408" s="9" t="s">
        <v>35</v>
      </c>
      <c r="H5408" s="9" t="s">
        <v>36</v>
      </c>
      <c r="I5408" s="11">
        <v>90997000</v>
      </c>
      <c r="J5408" s="11">
        <v>0</v>
      </c>
      <c r="K5408" s="11">
        <v>1932415</v>
      </c>
      <c r="L5408" s="11">
        <v>1932415</v>
      </c>
      <c r="M5408" s="11">
        <v>0</v>
      </c>
      <c r="N5408" s="11">
        <v>1850972</v>
      </c>
      <c r="O5408" s="8" t="s">
        <v>37</v>
      </c>
      <c r="P5408" s="14" t="s">
        <v>3417</v>
      </c>
      <c r="Q5408" s="12">
        <v>0.5552916</v>
      </c>
      <c r="R5408" s="12">
        <v>0.5552916</v>
      </c>
      <c r="S5408" s="12">
        <v>0.58699999999999997</v>
      </c>
      <c r="T5408" s="12">
        <v>0.58699999999999997</v>
      </c>
      <c r="U5408" s="12">
        <v>0.53252290660000001</v>
      </c>
      <c r="V5408" s="8" t="s">
        <v>124</v>
      </c>
      <c r="W5408" s="8" t="s">
        <v>160</v>
      </c>
      <c r="X5408" s="8" t="s">
        <v>161</v>
      </c>
      <c r="Y5408" s="8" t="s">
        <v>161</v>
      </c>
      <c r="Z5408" s="1">
        <f t="shared" si="84"/>
        <v>5.8520346275151921E-6</v>
      </c>
    </row>
    <row r="5409" spans="1:26" x14ac:dyDescent="0.2">
      <c r="A5409" s="7">
        <v>58379</v>
      </c>
      <c r="B5409" s="8" t="s">
        <v>3728</v>
      </c>
      <c r="C5409" s="9" t="s">
        <v>34</v>
      </c>
      <c r="D5409" s="9" t="s">
        <v>24</v>
      </c>
      <c r="E5409" s="10">
        <v>2</v>
      </c>
      <c r="F5409" s="9" t="s">
        <v>25</v>
      </c>
      <c r="G5409" s="9" t="s">
        <v>3420</v>
      </c>
      <c r="H5409" s="9" t="s">
        <v>3419</v>
      </c>
      <c r="I5409" s="11">
        <v>10849000</v>
      </c>
      <c r="J5409" s="11">
        <v>0</v>
      </c>
      <c r="K5409" s="11">
        <v>235042</v>
      </c>
      <c r="L5409" s="11">
        <v>235042</v>
      </c>
      <c r="M5409" s="11">
        <v>0</v>
      </c>
      <c r="N5409" s="11">
        <v>452006</v>
      </c>
      <c r="O5409" s="8" t="s">
        <v>37</v>
      </c>
      <c r="P5409" s="14" t="s">
        <v>3417</v>
      </c>
      <c r="Q5409" s="12">
        <v>0.13560179999999999</v>
      </c>
      <c r="R5409" s="12">
        <v>0.13560179999999999</v>
      </c>
      <c r="S5409" s="12" t="s">
        <v>3417</v>
      </c>
      <c r="T5409" s="12">
        <v>0.13560179999999999</v>
      </c>
      <c r="U5409" s="12">
        <v>0.12301714599999999</v>
      </c>
      <c r="V5409" s="8" t="s">
        <v>51</v>
      </c>
      <c r="W5409" s="8" t="s">
        <v>154</v>
      </c>
      <c r="X5409" s="8" t="s">
        <v>155</v>
      </c>
      <c r="Y5409" s="8" t="s">
        <v>141</v>
      </c>
      <c r="Z5409" s="1">
        <f t="shared" si="84"/>
        <v>1.1339030878421974E-5</v>
      </c>
    </row>
    <row r="5410" spans="1:26" x14ac:dyDescent="0.2">
      <c r="A5410" s="7">
        <v>58380</v>
      </c>
      <c r="B5410" s="8" t="s">
        <v>3040</v>
      </c>
      <c r="C5410" s="9" t="s">
        <v>23</v>
      </c>
      <c r="D5410" s="9" t="s">
        <v>588</v>
      </c>
      <c r="E5410" s="10">
        <v>4</v>
      </c>
      <c r="F5410" s="9" t="s">
        <v>25</v>
      </c>
      <c r="G5410" s="9" t="s">
        <v>35</v>
      </c>
      <c r="H5410" s="9" t="s">
        <v>36</v>
      </c>
      <c r="I5410" s="11">
        <v>20727</v>
      </c>
      <c r="J5410" s="11">
        <v>0</v>
      </c>
      <c r="K5410" s="11">
        <v>215</v>
      </c>
      <c r="L5410" s="11">
        <v>215</v>
      </c>
      <c r="M5410" s="11">
        <v>0</v>
      </c>
      <c r="N5410" s="11">
        <v>215</v>
      </c>
      <c r="O5410" s="8" t="s">
        <v>37</v>
      </c>
      <c r="P5410" s="14" t="s">
        <v>3417</v>
      </c>
      <c r="Q5410" s="12">
        <v>6.4499999999999996E-5</v>
      </c>
      <c r="R5410" s="12">
        <v>0.2329512</v>
      </c>
      <c r="S5410" s="12" t="s">
        <v>3417</v>
      </c>
      <c r="T5410" s="12">
        <v>6.4499999999999996E-5</v>
      </c>
      <c r="U5410" s="12">
        <v>5.8514000000000003E-5</v>
      </c>
      <c r="V5410" s="8" t="s">
        <v>29</v>
      </c>
      <c r="W5410" s="8" t="s">
        <v>29</v>
      </c>
      <c r="X5410" s="8" t="s">
        <v>30</v>
      </c>
      <c r="Y5410" s="8" t="s">
        <v>31</v>
      </c>
      <c r="Z5410" s="1">
        <f t="shared" si="84"/>
        <v>2.8230810054518262E-6</v>
      </c>
    </row>
    <row r="5411" spans="1:26" x14ac:dyDescent="0.2">
      <c r="A5411" s="7">
        <v>58380</v>
      </c>
      <c r="B5411" s="8" t="s">
        <v>3040</v>
      </c>
      <c r="C5411" s="9" t="s">
        <v>23</v>
      </c>
      <c r="D5411" s="9" t="s">
        <v>588</v>
      </c>
      <c r="E5411" s="10">
        <v>4</v>
      </c>
      <c r="F5411" s="9" t="s">
        <v>25</v>
      </c>
      <c r="G5411" s="9" t="s">
        <v>3420</v>
      </c>
      <c r="H5411" s="9" t="s">
        <v>3419</v>
      </c>
      <c r="I5411" s="11">
        <v>38945273</v>
      </c>
      <c r="J5411" s="11">
        <v>0</v>
      </c>
      <c r="K5411" s="11">
        <v>404717</v>
      </c>
      <c r="L5411" s="11">
        <v>404717</v>
      </c>
      <c r="M5411" s="11">
        <v>0</v>
      </c>
      <c r="N5411" s="11">
        <v>776289</v>
      </c>
      <c r="O5411" s="8" t="s">
        <v>37</v>
      </c>
      <c r="P5411" s="14" t="s">
        <v>3417</v>
      </c>
      <c r="Q5411" s="12">
        <v>0.2328867</v>
      </c>
      <c r="R5411" s="12">
        <v>0.2329512</v>
      </c>
      <c r="S5411" s="12" t="s">
        <v>3417</v>
      </c>
      <c r="T5411" s="12">
        <v>0.2328867</v>
      </c>
      <c r="U5411" s="12">
        <v>0.21127342830000001</v>
      </c>
      <c r="V5411" s="8" t="s">
        <v>29</v>
      </c>
      <c r="W5411" s="8" t="s">
        <v>29</v>
      </c>
      <c r="X5411" s="8" t="s">
        <v>30</v>
      </c>
      <c r="Y5411" s="8" t="s">
        <v>31</v>
      </c>
      <c r="Z5411" s="1">
        <f t="shared" si="84"/>
        <v>5.4248798897879081E-6</v>
      </c>
    </row>
    <row r="5412" spans="1:26" x14ac:dyDescent="0.2">
      <c r="A5412" s="7">
        <v>58382</v>
      </c>
      <c r="B5412" s="8" t="s">
        <v>3041</v>
      </c>
      <c r="C5412" s="9" t="s">
        <v>1080</v>
      </c>
      <c r="D5412" s="9" t="s">
        <v>24</v>
      </c>
      <c r="E5412" s="10">
        <v>3</v>
      </c>
      <c r="F5412" s="9" t="s">
        <v>25</v>
      </c>
      <c r="G5412" s="9" t="s">
        <v>35</v>
      </c>
      <c r="H5412" s="9" t="s">
        <v>36</v>
      </c>
      <c r="I5412" s="11">
        <v>37453000</v>
      </c>
      <c r="J5412" s="11">
        <v>128093</v>
      </c>
      <c r="K5412" s="11">
        <v>371000</v>
      </c>
      <c r="L5412" s="11">
        <v>188007</v>
      </c>
      <c r="M5412" s="11">
        <v>182993</v>
      </c>
      <c r="N5412" s="11">
        <v>371000</v>
      </c>
      <c r="O5412" s="8" t="s">
        <v>37</v>
      </c>
      <c r="P5412" s="14" t="s">
        <v>3417</v>
      </c>
      <c r="Q5412" s="12">
        <v>0.1113</v>
      </c>
      <c r="R5412" s="12">
        <v>0.1113</v>
      </c>
      <c r="S5412" s="12" t="s">
        <v>3417</v>
      </c>
      <c r="T5412" s="12">
        <v>0.1113</v>
      </c>
      <c r="U5412" s="12">
        <v>0.10097069760000001</v>
      </c>
      <c r="V5412" s="8" t="s">
        <v>51</v>
      </c>
      <c r="W5412" s="8" t="s">
        <v>1802</v>
      </c>
      <c r="X5412" s="8" t="s">
        <v>1803</v>
      </c>
      <c r="Y5412" s="8" t="s">
        <v>96</v>
      </c>
      <c r="Z5412" s="1">
        <f t="shared" si="84"/>
        <v>2.6959308359810963E-6</v>
      </c>
    </row>
    <row r="5413" spans="1:26" x14ac:dyDescent="0.2">
      <c r="A5413" s="7">
        <v>58397</v>
      </c>
      <c r="B5413" s="8" t="s">
        <v>3729</v>
      </c>
      <c r="C5413" s="9" t="s">
        <v>34</v>
      </c>
      <c r="D5413" s="9" t="s">
        <v>24</v>
      </c>
      <c r="E5413" s="10">
        <v>2</v>
      </c>
      <c r="F5413" s="9" t="s">
        <v>25</v>
      </c>
      <c r="G5413" s="9" t="s">
        <v>3420</v>
      </c>
      <c r="H5413" s="9" t="s">
        <v>3419</v>
      </c>
      <c r="I5413" s="11">
        <v>10570000</v>
      </c>
      <c r="J5413" s="11">
        <v>0</v>
      </c>
      <c r="K5413" s="11">
        <v>113407</v>
      </c>
      <c r="L5413" s="11">
        <v>113407</v>
      </c>
      <c r="M5413" s="11">
        <v>0</v>
      </c>
      <c r="N5413" s="11">
        <v>233829</v>
      </c>
      <c r="O5413" s="8" t="s">
        <v>37</v>
      </c>
      <c r="P5413" s="14" t="s">
        <v>3417</v>
      </c>
      <c r="Q5413" s="12">
        <v>7.0148699999999994E-2</v>
      </c>
      <c r="R5413" s="12">
        <v>7.0148699999999994E-2</v>
      </c>
      <c r="S5413" s="12" t="s">
        <v>3417</v>
      </c>
      <c r="T5413" s="12">
        <v>7.0148699999999994E-2</v>
      </c>
      <c r="U5413" s="12">
        <v>6.3638483199999998E-2</v>
      </c>
      <c r="V5413" s="8" t="s">
        <v>51</v>
      </c>
      <c r="W5413" s="8" t="s">
        <v>154</v>
      </c>
      <c r="X5413" s="8" t="s">
        <v>155</v>
      </c>
      <c r="Y5413" s="8" t="s">
        <v>141</v>
      </c>
      <c r="Z5413" s="1">
        <f t="shared" si="84"/>
        <v>6.0206701229895933E-6</v>
      </c>
    </row>
    <row r="5414" spans="1:26" x14ac:dyDescent="0.2">
      <c r="A5414" s="7">
        <v>58400</v>
      </c>
      <c r="B5414" s="8" t="s">
        <v>3042</v>
      </c>
      <c r="C5414" s="9" t="s">
        <v>126</v>
      </c>
      <c r="D5414" s="9" t="s">
        <v>588</v>
      </c>
      <c r="E5414" s="10">
        <v>4</v>
      </c>
      <c r="F5414" s="9" t="s">
        <v>50</v>
      </c>
      <c r="G5414" s="9" t="s">
        <v>35</v>
      </c>
      <c r="H5414" s="9" t="s">
        <v>36</v>
      </c>
      <c r="I5414" s="11">
        <v>3000</v>
      </c>
      <c r="J5414" s="11">
        <v>0</v>
      </c>
      <c r="K5414" s="11">
        <v>119</v>
      </c>
      <c r="L5414" s="11">
        <v>119</v>
      </c>
      <c r="M5414" s="11">
        <v>0</v>
      </c>
      <c r="N5414" s="11">
        <v>116</v>
      </c>
      <c r="O5414" s="8" t="s">
        <v>37</v>
      </c>
      <c r="P5414" s="14" t="s">
        <v>3417</v>
      </c>
      <c r="Q5414" s="12">
        <v>3.4799999999999999E-5</v>
      </c>
      <c r="R5414" s="12">
        <v>3.4799999999999999E-5</v>
      </c>
      <c r="S5414" s="12" t="s">
        <v>3417</v>
      </c>
      <c r="T5414" s="12">
        <v>3.4799999999999999E-5</v>
      </c>
      <c r="U5414" s="12">
        <v>3.1570399999999998E-5</v>
      </c>
      <c r="V5414" s="8" t="s">
        <v>38</v>
      </c>
      <c r="W5414" s="8" t="s">
        <v>803</v>
      </c>
      <c r="X5414" s="8" t="s">
        <v>804</v>
      </c>
      <c r="Y5414" s="8" t="s">
        <v>128</v>
      </c>
      <c r="Z5414" s="1">
        <f t="shared" si="84"/>
        <v>1.0523466666666667E-5</v>
      </c>
    </row>
    <row r="5415" spans="1:26" x14ac:dyDescent="0.2">
      <c r="A5415" s="7">
        <v>58420</v>
      </c>
      <c r="B5415" s="8" t="s">
        <v>3043</v>
      </c>
      <c r="C5415" s="9" t="s">
        <v>860</v>
      </c>
      <c r="D5415" s="9" t="s">
        <v>24</v>
      </c>
      <c r="E5415" s="10">
        <v>2</v>
      </c>
      <c r="F5415" s="9" t="s">
        <v>116</v>
      </c>
      <c r="G5415" s="9" t="s">
        <v>35</v>
      </c>
      <c r="H5415" s="9" t="s">
        <v>36</v>
      </c>
      <c r="I5415" s="11">
        <v>5081253000</v>
      </c>
      <c r="J5415" s="11">
        <v>0</v>
      </c>
      <c r="K5415" s="11">
        <v>34101451</v>
      </c>
      <c r="L5415" s="11">
        <v>34101451</v>
      </c>
      <c r="M5415" s="11">
        <v>0</v>
      </c>
      <c r="N5415" s="11">
        <v>33172518</v>
      </c>
      <c r="O5415" s="8" t="s">
        <v>37</v>
      </c>
      <c r="P5415" s="14" t="s">
        <v>3417</v>
      </c>
      <c r="Q5415" s="12">
        <v>9.9517553999999997</v>
      </c>
      <c r="R5415" s="12">
        <v>9.9517553999999997</v>
      </c>
      <c r="S5415" s="12">
        <v>10.358000000000001</v>
      </c>
      <c r="T5415" s="12">
        <v>10.358000000000001</v>
      </c>
      <c r="U5415" s="12">
        <v>9.3967159574999997</v>
      </c>
      <c r="V5415" s="8" t="s">
        <v>177</v>
      </c>
      <c r="W5415" s="8" t="s">
        <v>71</v>
      </c>
      <c r="X5415" s="8" t="s">
        <v>72</v>
      </c>
      <c r="Y5415" s="8" t="s">
        <v>73</v>
      </c>
      <c r="Z5415" s="1">
        <f t="shared" si="84"/>
        <v>1.8492726557799819E-6</v>
      </c>
    </row>
    <row r="5416" spans="1:26" x14ac:dyDescent="0.2">
      <c r="A5416" s="7">
        <v>58426</v>
      </c>
      <c r="B5416" s="8" t="s">
        <v>3044</v>
      </c>
      <c r="C5416" s="9" t="s">
        <v>860</v>
      </c>
      <c r="D5416" s="9" t="s">
        <v>24</v>
      </c>
      <c r="E5416" s="10">
        <v>2</v>
      </c>
      <c r="F5416" s="9" t="s">
        <v>116</v>
      </c>
      <c r="G5416" s="9" t="s">
        <v>35</v>
      </c>
      <c r="H5416" s="9" t="s">
        <v>36</v>
      </c>
      <c r="I5416" s="11">
        <v>6194098000</v>
      </c>
      <c r="J5416" s="11">
        <v>0</v>
      </c>
      <c r="K5416" s="11">
        <v>41446794</v>
      </c>
      <c r="L5416" s="11">
        <v>41446794</v>
      </c>
      <c r="M5416" s="11">
        <v>0</v>
      </c>
      <c r="N5416" s="11">
        <v>40175787</v>
      </c>
      <c r="O5416" s="8" t="s">
        <v>37</v>
      </c>
      <c r="P5416" s="14" t="s">
        <v>3417</v>
      </c>
      <c r="Q5416" s="12">
        <v>12.052736100000001</v>
      </c>
      <c r="R5416" s="12">
        <v>12.052736100000001</v>
      </c>
      <c r="S5416" s="12">
        <v>12.340999999999999</v>
      </c>
      <c r="T5416" s="12">
        <v>12.340999999999999</v>
      </c>
      <c r="U5416" s="12">
        <v>11.195681756300001</v>
      </c>
      <c r="V5416" s="8" t="s">
        <v>177</v>
      </c>
      <c r="W5416" s="8" t="s">
        <v>71</v>
      </c>
      <c r="X5416" s="8" t="s">
        <v>72</v>
      </c>
      <c r="Y5416" s="8" t="s">
        <v>73</v>
      </c>
      <c r="Z5416" s="1">
        <f t="shared" si="84"/>
        <v>1.8074576935980025E-6</v>
      </c>
    </row>
    <row r="5417" spans="1:26" x14ac:dyDescent="0.2">
      <c r="A5417" s="7">
        <v>58427</v>
      </c>
      <c r="B5417" s="8" t="s">
        <v>3045</v>
      </c>
      <c r="C5417" s="9" t="s">
        <v>546</v>
      </c>
      <c r="D5417" s="9" t="s">
        <v>24</v>
      </c>
      <c r="E5417" s="10">
        <v>1</v>
      </c>
      <c r="F5417" s="9" t="s">
        <v>34</v>
      </c>
      <c r="G5417" s="9" t="s">
        <v>35</v>
      </c>
      <c r="H5417" s="9" t="s">
        <v>36</v>
      </c>
      <c r="I5417" s="11">
        <v>69161000</v>
      </c>
      <c r="J5417" s="11">
        <v>0</v>
      </c>
      <c r="K5417" s="11">
        <v>18275</v>
      </c>
      <c r="L5417" s="11">
        <v>18275</v>
      </c>
      <c r="M5417" s="11">
        <v>0</v>
      </c>
      <c r="N5417" s="11">
        <v>18094</v>
      </c>
      <c r="O5417" s="8" t="s">
        <v>37</v>
      </c>
      <c r="P5417" s="14" t="s">
        <v>3417</v>
      </c>
      <c r="Q5417" s="12">
        <v>5.4282000000000002E-3</v>
      </c>
      <c r="R5417" s="12">
        <v>1.6094061</v>
      </c>
      <c r="S5417" s="12">
        <v>1.526</v>
      </c>
      <c r="T5417" s="12">
        <v>5.1468881999999997E-3</v>
      </c>
      <c r="U5417" s="12">
        <v>4.6692262999999999E-3</v>
      </c>
      <c r="V5417" s="8" t="s">
        <v>177</v>
      </c>
      <c r="W5417" s="8" t="s">
        <v>60</v>
      </c>
      <c r="X5417" s="8" t="s">
        <v>61</v>
      </c>
      <c r="Y5417" s="8" t="s">
        <v>62</v>
      </c>
      <c r="Z5417" s="1">
        <f t="shared" si="84"/>
        <v>2.0016545596506704E-5</v>
      </c>
    </row>
    <row r="5418" spans="1:26" x14ac:dyDescent="0.2">
      <c r="A5418" s="7">
        <v>58427</v>
      </c>
      <c r="B5418" s="8" t="s">
        <v>3045</v>
      </c>
      <c r="C5418" s="9" t="s">
        <v>546</v>
      </c>
      <c r="D5418" s="9" t="s">
        <v>24</v>
      </c>
      <c r="E5418" s="10">
        <v>1</v>
      </c>
      <c r="F5418" s="9" t="s">
        <v>42</v>
      </c>
      <c r="G5418" s="9" t="s">
        <v>35</v>
      </c>
      <c r="H5418" s="9" t="s">
        <v>36</v>
      </c>
      <c r="I5418" s="11">
        <v>555516000</v>
      </c>
      <c r="J5418" s="11">
        <v>1283250</v>
      </c>
      <c r="K5418" s="11">
        <v>5400059</v>
      </c>
      <c r="L5418" s="11">
        <v>3425828</v>
      </c>
      <c r="M5418" s="11">
        <v>1974231</v>
      </c>
      <c r="N5418" s="11">
        <v>5346593</v>
      </c>
      <c r="O5418" s="8" t="s">
        <v>37</v>
      </c>
      <c r="P5418" s="14" t="s">
        <v>3417</v>
      </c>
      <c r="Q5418" s="12">
        <v>1.6039779000000001</v>
      </c>
      <c r="R5418" s="12">
        <v>1.6094061</v>
      </c>
      <c r="S5418" s="12">
        <v>1.526</v>
      </c>
      <c r="T5418" s="12">
        <v>1.5208531117999999</v>
      </c>
      <c r="U5418" s="12">
        <v>1.3797088922</v>
      </c>
      <c r="V5418" s="8" t="s">
        <v>177</v>
      </c>
      <c r="W5418" s="8" t="s">
        <v>60</v>
      </c>
      <c r="X5418" s="8" t="s">
        <v>61</v>
      </c>
      <c r="Y5418" s="8" t="s">
        <v>62</v>
      </c>
      <c r="Z5418" s="1">
        <f t="shared" si="84"/>
        <v>2.4920331907631825E-6</v>
      </c>
    </row>
    <row r="5419" spans="1:26" x14ac:dyDescent="0.2">
      <c r="A5419" s="7">
        <v>58428</v>
      </c>
      <c r="B5419" s="8" t="s">
        <v>3046</v>
      </c>
      <c r="C5419" s="9" t="s">
        <v>67</v>
      </c>
      <c r="D5419" s="9" t="s">
        <v>588</v>
      </c>
      <c r="E5419" s="10">
        <v>5</v>
      </c>
      <c r="F5419" s="9" t="s">
        <v>50</v>
      </c>
      <c r="G5419" s="9" t="s">
        <v>35</v>
      </c>
      <c r="H5419" s="9" t="s">
        <v>36</v>
      </c>
      <c r="I5419" s="11">
        <v>144619580</v>
      </c>
      <c r="J5419" s="11">
        <v>856645</v>
      </c>
      <c r="K5419" s="11">
        <v>1766439</v>
      </c>
      <c r="L5419" s="11">
        <v>653913</v>
      </c>
      <c r="M5419" s="11">
        <v>1112526</v>
      </c>
      <c r="N5419" s="11">
        <v>1714675</v>
      </c>
      <c r="O5419" s="8" t="s">
        <v>37</v>
      </c>
      <c r="P5419" s="14" t="s">
        <v>3417</v>
      </c>
      <c r="Q5419" s="12">
        <v>0.51440249999999998</v>
      </c>
      <c r="R5419" s="12">
        <v>0.51440249999999998</v>
      </c>
      <c r="S5419" s="12" t="s">
        <v>3417</v>
      </c>
      <c r="T5419" s="12">
        <v>0.51440249999999998</v>
      </c>
      <c r="U5419" s="12">
        <v>0.4666628867</v>
      </c>
      <c r="V5419" s="8" t="s">
        <v>38</v>
      </c>
      <c r="W5419" s="8" t="s">
        <v>60</v>
      </c>
      <c r="X5419" s="8" t="s">
        <v>61</v>
      </c>
      <c r="Y5419" s="8" t="s">
        <v>62</v>
      </c>
      <c r="Z5419" s="1">
        <f t="shared" si="84"/>
        <v>3.2268306041270488E-6</v>
      </c>
    </row>
    <row r="5420" spans="1:26" x14ac:dyDescent="0.2">
      <c r="A5420" s="7">
        <v>58429</v>
      </c>
      <c r="B5420" s="8" t="s">
        <v>3730</v>
      </c>
      <c r="C5420" s="9" t="s">
        <v>34</v>
      </c>
      <c r="D5420" s="9" t="s">
        <v>24</v>
      </c>
      <c r="E5420" s="10">
        <v>2</v>
      </c>
      <c r="F5420" s="9" t="s">
        <v>50</v>
      </c>
      <c r="G5420" s="9" t="s">
        <v>3420</v>
      </c>
      <c r="H5420" s="9" t="s">
        <v>3419</v>
      </c>
      <c r="I5420" s="11">
        <v>136270000</v>
      </c>
      <c r="J5420" s="11">
        <v>0</v>
      </c>
      <c r="K5420" s="11">
        <v>1716624</v>
      </c>
      <c r="L5420" s="11">
        <v>1716624</v>
      </c>
      <c r="M5420" s="11">
        <v>0</v>
      </c>
      <c r="N5420" s="11">
        <v>4004488</v>
      </c>
      <c r="O5420" s="8" t="s">
        <v>37</v>
      </c>
      <c r="P5420" s="14" t="s">
        <v>3417</v>
      </c>
      <c r="Q5420" s="12">
        <v>1.2013464</v>
      </c>
      <c r="R5420" s="12">
        <v>1.2013464</v>
      </c>
      <c r="S5420" s="12" t="s">
        <v>3417</v>
      </c>
      <c r="T5420" s="12">
        <v>1.2013464</v>
      </c>
      <c r="U5420" s="12">
        <v>1.0898543046</v>
      </c>
      <c r="V5420" s="8" t="s">
        <v>51</v>
      </c>
      <c r="W5420" s="8" t="s">
        <v>154</v>
      </c>
      <c r="X5420" s="8" t="s">
        <v>155</v>
      </c>
      <c r="Y5420" s="8" t="s">
        <v>141</v>
      </c>
      <c r="Z5420" s="1">
        <f t="shared" si="84"/>
        <v>7.9977566933294198E-6</v>
      </c>
    </row>
    <row r="5421" spans="1:26" x14ac:dyDescent="0.2">
      <c r="A5421" s="7">
        <v>58432</v>
      </c>
      <c r="B5421" s="8" t="s">
        <v>3047</v>
      </c>
      <c r="C5421" s="9" t="s">
        <v>34</v>
      </c>
      <c r="D5421" s="9" t="s">
        <v>24</v>
      </c>
      <c r="E5421" s="10">
        <v>3</v>
      </c>
      <c r="F5421" s="9" t="s">
        <v>25</v>
      </c>
      <c r="G5421" s="9" t="s">
        <v>35</v>
      </c>
      <c r="H5421" s="9" t="s">
        <v>36</v>
      </c>
      <c r="I5421" s="11">
        <v>71904000</v>
      </c>
      <c r="J5421" s="11">
        <v>0</v>
      </c>
      <c r="K5421" s="11">
        <v>622159</v>
      </c>
      <c r="L5421" s="11">
        <v>622159</v>
      </c>
      <c r="M5421" s="11">
        <v>0</v>
      </c>
      <c r="N5421" s="11">
        <v>602283</v>
      </c>
      <c r="O5421" s="8" t="s">
        <v>37</v>
      </c>
      <c r="P5421" s="14" t="s">
        <v>3417</v>
      </c>
      <c r="Q5421" s="12">
        <v>0.18068490000000001</v>
      </c>
      <c r="R5421" s="12">
        <v>0.18068490000000001</v>
      </c>
      <c r="S5421" s="12" t="s">
        <v>3417</v>
      </c>
      <c r="T5421" s="12">
        <v>0.18068490000000001</v>
      </c>
      <c r="U5421" s="12">
        <v>0.163916266</v>
      </c>
      <c r="V5421" s="8" t="s">
        <v>51</v>
      </c>
      <c r="W5421" s="8" t="s">
        <v>154</v>
      </c>
      <c r="X5421" s="8" t="s">
        <v>155</v>
      </c>
      <c r="Y5421" s="8" t="s">
        <v>141</v>
      </c>
      <c r="Z5421" s="1">
        <f t="shared" si="84"/>
        <v>2.2796543446817979E-6</v>
      </c>
    </row>
    <row r="5422" spans="1:26" x14ac:dyDescent="0.2">
      <c r="A5422" s="7">
        <v>58433</v>
      </c>
      <c r="B5422" s="8" t="s">
        <v>3048</v>
      </c>
      <c r="C5422" s="9" t="s">
        <v>231</v>
      </c>
      <c r="D5422" s="9" t="s">
        <v>24</v>
      </c>
      <c r="E5422" s="10">
        <v>2</v>
      </c>
      <c r="F5422" s="9" t="s">
        <v>1958</v>
      </c>
      <c r="G5422" s="9" t="s">
        <v>35</v>
      </c>
      <c r="H5422" s="9" t="s">
        <v>36</v>
      </c>
      <c r="I5422" s="11">
        <v>204746000</v>
      </c>
      <c r="J5422" s="11">
        <v>0</v>
      </c>
      <c r="K5422" s="11">
        <v>1358484</v>
      </c>
      <c r="L5422" s="11">
        <v>1358484</v>
      </c>
      <c r="M5422" s="11">
        <v>0</v>
      </c>
      <c r="N5422" s="11">
        <v>1315087</v>
      </c>
      <c r="O5422" s="8" t="s">
        <v>37</v>
      </c>
      <c r="P5422" s="14" t="s">
        <v>3417</v>
      </c>
      <c r="Q5422" s="12">
        <v>0</v>
      </c>
      <c r="R5422" s="12">
        <v>0</v>
      </c>
      <c r="S5422" s="12" t="s">
        <v>3417</v>
      </c>
      <c r="T5422" s="12">
        <v>0</v>
      </c>
      <c r="U5422" s="12">
        <v>0</v>
      </c>
      <c r="V5422" s="8" t="s">
        <v>177</v>
      </c>
      <c r="W5422" s="8" t="s">
        <v>71</v>
      </c>
      <c r="X5422" s="8" t="s">
        <v>72</v>
      </c>
      <c r="Y5422" s="8" t="s">
        <v>73</v>
      </c>
      <c r="Z5422" s="1">
        <f t="shared" si="84"/>
        <v>0</v>
      </c>
    </row>
    <row r="5423" spans="1:26" x14ac:dyDescent="0.2">
      <c r="A5423" s="7">
        <v>58435</v>
      </c>
      <c r="B5423" s="8" t="s">
        <v>3731</v>
      </c>
      <c r="C5423" s="9" t="s">
        <v>34</v>
      </c>
      <c r="D5423" s="9" t="s">
        <v>24</v>
      </c>
      <c r="E5423" s="10">
        <v>2</v>
      </c>
      <c r="F5423" s="9" t="s">
        <v>25</v>
      </c>
      <c r="G5423" s="9" t="s">
        <v>3420</v>
      </c>
      <c r="H5423" s="9" t="s">
        <v>3419</v>
      </c>
      <c r="I5423" s="11">
        <v>34399000</v>
      </c>
      <c r="J5423" s="11">
        <v>0</v>
      </c>
      <c r="K5423" s="11">
        <v>348361</v>
      </c>
      <c r="L5423" s="11">
        <v>348361</v>
      </c>
      <c r="M5423" s="11">
        <v>0</v>
      </c>
      <c r="N5423" s="11">
        <v>691189</v>
      </c>
      <c r="O5423" s="8" t="s">
        <v>37</v>
      </c>
      <c r="P5423" s="14" t="s">
        <v>3417</v>
      </c>
      <c r="Q5423" s="12">
        <v>0.2073567</v>
      </c>
      <c r="R5423" s="12">
        <v>0.2073567</v>
      </c>
      <c r="S5423" s="12" t="s">
        <v>3417</v>
      </c>
      <c r="T5423" s="12">
        <v>0.2073567</v>
      </c>
      <c r="U5423" s="12">
        <v>0.1881127642</v>
      </c>
      <c r="V5423" s="8" t="s">
        <v>51</v>
      </c>
      <c r="W5423" s="8" t="s">
        <v>154</v>
      </c>
      <c r="X5423" s="8" t="s">
        <v>155</v>
      </c>
      <c r="Y5423" s="8" t="s">
        <v>141</v>
      </c>
      <c r="Z5423" s="1">
        <f t="shared" si="84"/>
        <v>5.4685532777115613E-6</v>
      </c>
    </row>
    <row r="5424" spans="1:26" x14ac:dyDescent="0.2">
      <c r="A5424" s="7">
        <v>58436</v>
      </c>
      <c r="B5424" s="8" t="s">
        <v>3732</v>
      </c>
      <c r="C5424" s="9" t="s">
        <v>34</v>
      </c>
      <c r="D5424" s="9" t="s">
        <v>24</v>
      </c>
      <c r="E5424" s="10">
        <v>2</v>
      </c>
      <c r="F5424" s="9" t="s">
        <v>25</v>
      </c>
      <c r="G5424" s="9" t="s">
        <v>3420</v>
      </c>
      <c r="H5424" s="9" t="s">
        <v>3419</v>
      </c>
      <c r="I5424" s="11">
        <v>29499000</v>
      </c>
      <c r="J5424" s="11">
        <v>0</v>
      </c>
      <c r="K5424" s="11">
        <v>297277</v>
      </c>
      <c r="L5424" s="11">
        <v>297277</v>
      </c>
      <c r="M5424" s="11">
        <v>0</v>
      </c>
      <c r="N5424" s="11">
        <v>602996</v>
      </c>
      <c r="O5424" s="8" t="s">
        <v>37</v>
      </c>
      <c r="P5424" s="14" t="s">
        <v>3417</v>
      </c>
      <c r="Q5424" s="12">
        <v>0.1808988</v>
      </c>
      <c r="R5424" s="12">
        <v>0.1808988</v>
      </c>
      <c r="S5424" s="12" t="s">
        <v>3417</v>
      </c>
      <c r="T5424" s="12">
        <v>0.1808988</v>
      </c>
      <c r="U5424" s="12">
        <v>0.16411031479999999</v>
      </c>
      <c r="V5424" s="8" t="s">
        <v>51</v>
      </c>
      <c r="W5424" s="8" t="s">
        <v>154</v>
      </c>
      <c r="X5424" s="8" t="s">
        <v>155</v>
      </c>
      <c r="Y5424" s="8" t="s">
        <v>141</v>
      </c>
      <c r="Z5424" s="1">
        <f t="shared" si="84"/>
        <v>5.5632501033933347E-6</v>
      </c>
    </row>
    <row r="5425" spans="1:26" x14ac:dyDescent="0.2">
      <c r="A5425" s="7">
        <v>58437</v>
      </c>
      <c r="B5425" s="8" t="s">
        <v>3733</v>
      </c>
      <c r="C5425" s="9" t="s">
        <v>34</v>
      </c>
      <c r="D5425" s="9" t="s">
        <v>24</v>
      </c>
      <c r="E5425" s="10">
        <v>2</v>
      </c>
      <c r="F5425" s="9" t="s">
        <v>25</v>
      </c>
      <c r="G5425" s="9" t="s">
        <v>3420</v>
      </c>
      <c r="H5425" s="9" t="s">
        <v>3419</v>
      </c>
      <c r="I5425" s="11">
        <v>32603000</v>
      </c>
      <c r="J5425" s="11">
        <v>0</v>
      </c>
      <c r="K5425" s="11">
        <v>324141</v>
      </c>
      <c r="L5425" s="11">
        <v>324141</v>
      </c>
      <c r="M5425" s="11">
        <v>0</v>
      </c>
      <c r="N5425" s="11">
        <v>678119</v>
      </c>
      <c r="O5425" s="8" t="s">
        <v>37</v>
      </c>
      <c r="P5425" s="14" t="s">
        <v>3417</v>
      </c>
      <c r="Q5425" s="12">
        <v>0.2034357</v>
      </c>
      <c r="R5425" s="12">
        <v>0.2034357</v>
      </c>
      <c r="S5425" s="12" t="s">
        <v>3417</v>
      </c>
      <c r="T5425" s="12">
        <v>0.2034357</v>
      </c>
      <c r="U5425" s="12">
        <v>0.18455565639999999</v>
      </c>
      <c r="V5425" s="8" t="s">
        <v>51</v>
      </c>
      <c r="W5425" s="8" t="s">
        <v>154</v>
      </c>
      <c r="X5425" s="8" t="s">
        <v>155</v>
      </c>
      <c r="Y5425" s="8" t="s">
        <v>141</v>
      </c>
      <c r="Z5425" s="1">
        <f t="shared" si="84"/>
        <v>5.6606955310860957E-6</v>
      </c>
    </row>
    <row r="5426" spans="1:26" x14ac:dyDescent="0.2">
      <c r="A5426" s="7">
        <v>58439</v>
      </c>
      <c r="B5426" s="8" t="s">
        <v>3734</v>
      </c>
      <c r="C5426" s="9" t="s">
        <v>816</v>
      </c>
      <c r="D5426" s="9" t="s">
        <v>504</v>
      </c>
      <c r="E5426" s="10">
        <v>6</v>
      </c>
      <c r="F5426" s="9" t="s">
        <v>25</v>
      </c>
      <c r="G5426" s="9" t="s">
        <v>3425</v>
      </c>
      <c r="H5426" s="9" t="s">
        <v>3419</v>
      </c>
      <c r="I5426" s="11">
        <v>1670000</v>
      </c>
      <c r="J5426" s="11">
        <v>0</v>
      </c>
      <c r="K5426" s="11">
        <v>19799</v>
      </c>
      <c r="L5426" s="11">
        <v>19799</v>
      </c>
      <c r="M5426" s="11">
        <v>0</v>
      </c>
      <c r="N5426" s="11">
        <v>35997</v>
      </c>
      <c r="O5426" s="8" t="s">
        <v>37</v>
      </c>
      <c r="P5426" s="14" t="s">
        <v>3417</v>
      </c>
      <c r="Q5426" s="12">
        <v>1.0799100000000001E-2</v>
      </c>
      <c r="R5426" s="12">
        <v>1.0799100000000001E-2</v>
      </c>
      <c r="S5426" s="12" t="s">
        <v>3417</v>
      </c>
      <c r="T5426" s="12">
        <v>1.0799100000000001E-2</v>
      </c>
      <c r="U5426" s="12">
        <v>9.7968793000000002E-3</v>
      </c>
      <c r="V5426" s="8" t="s">
        <v>177</v>
      </c>
      <c r="W5426" s="8" t="s">
        <v>71</v>
      </c>
      <c r="X5426" s="8" t="s">
        <v>72</v>
      </c>
      <c r="Y5426" s="8" t="s">
        <v>73</v>
      </c>
      <c r="Z5426" s="1">
        <f t="shared" si="84"/>
        <v>5.8663947904191621E-6</v>
      </c>
    </row>
    <row r="5427" spans="1:26" x14ac:dyDescent="0.2">
      <c r="A5427" s="7">
        <v>58440</v>
      </c>
      <c r="B5427" s="8" t="s">
        <v>3049</v>
      </c>
      <c r="C5427" s="9" t="s">
        <v>34</v>
      </c>
      <c r="D5427" s="9" t="s">
        <v>588</v>
      </c>
      <c r="E5427" s="10">
        <v>4</v>
      </c>
      <c r="F5427" s="9" t="s">
        <v>1958</v>
      </c>
      <c r="G5427" s="9" t="s">
        <v>35</v>
      </c>
      <c r="H5427" s="9" t="s">
        <v>36</v>
      </c>
      <c r="I5427" s="11">
        <v>7436000</v>
      </c>
      <c r="J5427" s="11">
        <v>0</v>
      </c>
      <c r="K5427" s="11">
        <v>68700</v>
      </c>
      <c r="L5427" s="11">
        <v>68700</v>
      </c>
      <c r="M5427" s="11">
        <v>0</v>
      </c>
      <c r="N5427" s="11">
        <v>66838</v>
      </c>
      <c r="O5427" s="8" t="s">
        <v>37</v>
      </c>
      <c r="P5427" s="14" t="s">
        <v>3417</v>
      </c>
      <c r="Q5427" s="12">
        <v>0</v>
      </c>
      <c r="R5427" s="12">
        <v>0</v>
      </c>
      <c r="S5427" s="12" t="s">
        <v>3417</v>
      </c>
      <c r="T5427" s="12">
        <v>0</v>
      </c>
      <c r="U5427" s="12">
        <v>0</v>
      </c>
      <c r="V5427" s="8" t="s">
        <v>51</v>
      </c>
      <c r="W5427" s="8" t="s">
        <v>173</v>
      </c>
      <c r="X5427" s="8" t="s">
        <v>174</v>
      </c>
      <c r="Y5427" s="8" t="s">
        <v>141</v>
      </c>
      <c r="Z5427" s="1">
        <f t="shared" si="84"/>
        <v>0</v>
      </c>
    </row>
    <row r="5428" spans="1:26" x14ac:dyDescent="0.2">
      <c r="A5428" s="7">
        <v>58469</v>
      </c>
      <c r="B5428" s="8" t="s">
        <v>3735</v>
      </c>
      <c r="C5428" s="9" t="s">
        <v>290</v>
      </c>
      <c r="D5428" s="9" t="s">
        <v>24</v>
      </c>
      <c r="E5428" s="10">
        <v>1</v>
      </c>
      <c r="F5428" s="9" t="s">
        <v>25</v>
      </c>
      <c r="G5428" s="9" t="s">
        <v>3432</v>
      </c>
      <c r="H5428" s="9" t="s">
        <v>3419</v>
      </c>
      <c r="I5428" s="11">
        <v>1322000</v>
      </c>
      <c r="J5428" s="11">
        <v>0</v>
      </c>
      <c r="K5428" s="11">
        <v>12590</v>
      </c>
      <c r="L5428" s="11">
        <v>12590</v>
      </c>
      <c r="M5428" s="11">
        <v>0</v>
      </c>
      <c r="N5428" s="11">
        <v>2384</v>
      </c>
      <c r="O5428" s="8" t="s">
        <v>28</v>
      </c>
      <c r="P5428" s="14">
        <v>0.01</v>
      </c>
      <c r="Q5428" s="12">
        <v>7.0089600000000001</v>
      </c>
      <c r="R5428" s="12">
        <v>7.0089600000000001</v>
      </c>
      <c r="S5428" s="12" t="s">
        <v>3417</v>
      </c>
      <c r="T5428" s="12">
        <v>7.0089600000000001</v>
      </c>
      <c r="U5428" s="12">
        <v>6.3584868002999997</v>
      </c>
      <c r="V5428" s="8" t="s">
        <v>29</v>
      </c>
      <c r="W5428" s="8" t="s">
        <v>29</v>
      </c>
      <c r="X5428" s="8" t="s">
        <v>30</v>
      </c>
      <c r="Y5428" s="8" t="s">
        <v>291</v>
      </c>
      <c r="Z5428" s="1">
        <f t="shared" si="84"/>
        <v>4.8097479578668679E-3</v>
      </c>
    </row>
    <row r="5429" spans="1:26" x14ac:dyDescent="0.2">
      <c r="A5429" s="7">
        <v>58471</v>
      </c>
      <c r="B5429" s="8" t="s">
        <v>3050</v>
      </c>
      <c r="C5429" s="9" t="s">
        <v>49</v>
      </c>
      <c r="D5429" s="9" t="s">
        <v>24</v>
      </c>
      <c r="E5429" s="10">
        <v>2</v>
      </c>
      <c r="F5429" s="9" t="s">
        <v>50</v>
      </c>
      <c r="G5429" s="9" t="s">
        <v>35</v>
      </c>
      <c r="H5429" s="9" t="s">
        <v>36</v>
      </c>
      <c r="I5429" s="11">
        <v>667255000</v>
      </c>
      <c r="J5429" s="11">
        <v>0</v>
      </c>
      <c r="K5429" s="11">
        <v>7208369</v>
      </c>
      <c r="L5429" s="11">
        <v>7208369</v>
      </c>
      <c r="M5429" s="11">
        <v>0</v>
      </c>
      <c r="N5429" s="11">
        <v>7032554</v>
      </c>
      <c r="O5429" s="8" t="s">
        <v>37</v>
      </c>
      <c r="P5429" s="14" t="s">
        <v>3417</v>
      </c>
      <c r="Q5429" s="12">
        <v>2.1097662000000001</v>
      </c>
      <c r="R5429" s="12">
        <v>2.1097662000000001</v>
      </c>
      <c r="S5429" s="12">
        <v>5.3</v>
      </c>
      <c r="T5429" s="12">
        <v>5.3</v>
      </c>
      <c r="U5429" s="12">
        <v>4.8081284586999997</v>
      </c>
      <c r="V5429" s="8" t="s">
        <v>124</v>
      </c>
      <c r="W5429" s="8" t="s">
        <v>160</v>
      </c>
      <c r="X5429" s="8" t="s">
        <v>161</v>
      </c>
      <c r="Y5429" s="8" t="s">
        <v>161</v>
      </c>
      <c r="Z5429" s="1">
        <f t="shared" si="84"/>
        <v>7.2057616653303461E-6</v>
      </c>
    </row>
    <row r="5430" spans="1:26" x14ac:dyDescent="0.2">
      <c r="A5430" s="7">
        <v>58476</v>
      </c>
      <c r="B5430" s="8" t="s">
        <v>3736</v>
      </c>
      <c r="C5430" s="9" t="s">
        <v>860</v>
      </c>
      <c r="D5430" s="9" t="s">
        <v>504</v>
      </c>
      <c r="E5430" s="10">
        <v>7</v>
      </c>
      <c r="F5430" s="9" t="s">
        <v>50</v>
      </c>
      <c r="G5430" s="9" t="s">
        <v>3420</v>
      </c>
      <c r="H5430" s="9" t="s">
        <v>3419</v>
      </c>
      <c r="I5430" s="11">
        <v>35412000</v>
      </c>
      <c r="J5430" s="11">
        <v>38096</v>
      </c>
      <c r="K5430" s="11">
        <v>525042</v>
      </c>
      <c r="L5430" s="11">
        <v>412994</v>
      </c>
      <c r="M5430" s="11">
        <v>112048</v>
      </c>
      <c r="N5430" s="11">
        <v>1041203</v>
      </c>
      <c r="O5430" s="8" t="s">
        <v>37</v>
      </c>
      <c r="P5430" s="14" t="s">
        <v>3417</v>
      </c>
      <c r="Q5430" s="12">
        <v>0.3123609</v>
      </c>
      <c r="R5430" s="12">
        <v>0.3123609</v>
      </c>
      <c r="S5430" s="12" t="s">
        <v>3417</v>
      </c>
      <c r="T5430" s="12">
        <v>0.3123609</v>
      </c>
      <c r="U5430" s="12">
        <v>0.28337194960000001</v>
      </c>
      <c r="V5430" s="8" t="s">
        <v>177</v>
      </c>
      <c r="W5430" s="8" t="s">
        <v>71</v>
      </c>
      <c r="X5430" s="8" t="s">
        <v>72</v>
      </c>
      <c r="Y5430" s="8" t="s">
        <v>73</v>
      </c>
      <c r="Z5430" s="1">
        <f t="shared" si="84"/>
        <v>8.0021447418954023E-6</v>
      </c>
    </row>
    <row r="5431" spans="1:26" x14ac:dyDescent="0.2">
      <c r="A5431" s="7">
        <v>58478</v>
      </c>
      <c r="B5431" s="8" t="s">
        <v>3051</v>
      </c>
      <c r="C5431" s="9" t="s">
        <v>67</v>
      </c>
      <c r="D5431" s="9" t="s">
        <v>24</v>
      </c>
      <c r="E5431" s="10">
        <v>1</v>
      </c>
      <c r="F5431" s="9" t="s">
        <v>34</v>
      </c>
      <c r="G5431" s="9" t="s">
        <v>35</v>
      </c>
      <c r="H5431" s="9" t="s">
        <v>36</v>
      </c>
      <c r="I5431" s="11">
        <v>47268000</v>
      </c>
      <c r="J5431" s="11">
        <v>0</v>
      </c>
      <c r="K5431" s="11">
        <v>0</v>
      </c>
      <c r="L5431" s="11">
        <v>0</v>
      </c>
      <c r="M5431" s="11">
        <v>0</v>
      </c>
      <c r="N5431" s="11">
        <v>0</v>
      </c>
      <c r="O5431" s="8" t="s">
        <v>37</v>
      </c>
      <c r="P5431" s="14" t="s">
        <v>3417</v>
      </c>
      <c r="Q5431" s="12">
        <v>0</v>
      </c>
      <c r="R5431" s="12">
        <v>0.48939569999999999</v>
      </c>
      <c r="S5431" s="12">
        <v>0.49099999999999999</v>
      </c>
      <c r="T5431" s="12">
        <v>0</v>
      </c>
      <c r="U5431" s="12">
        <v>0</v>
      </c>
      <c r="V5431" s="8" t="s">
        <v>38</v>
      </c>
      <c r="W5431" s="8" t="s">
        <v>60</v>
      </c>
      <c r="X5431" s="8" t="s">
        <v>61</v>
      </c>
      <c r="Y5431" s="8" t="s">
        <v>62</v>
      </c>
      <c r="Z5431" s="1">
        <f t="shared" si="84"/>
        <v>9.4234542396547346E-6</v>
      </c>
    </row>
    <row r="5432" spans="1:26" x14ac:dyDescent="0.2">
      <c r="A5432" s="7">
        <v>58478</v>
      </c>
      <c r="B5432" s="8" t="s">
        <v>3051</v>
      </c>
      <c r="C5432" s="9" t="s">
        <v>67</v>
      </c>
      <c r="D5432" s="9" t="s">
        <v>24</v>
      </c>
      <c r="E5432" s="10">
        <v>1</v>
      </c>
      <c r="F5432" s="9" t="s">
        <v>42</v>
      </c>
      <c r="G5432" s="9" t="s">
        <v>35</v>
      </c>
      <c r="H5432" s="9" t="s">
        <v>36</v>
      </c>
      <c r="I5432" s="11">
        <v>158245000</v>
      </c>
      <c r="J5432" s="11">
        <v>0</v>
      </c>
      <c r="K5432" s="11">
        <v>1654646</v>
      </c>
      <c r="L5432" s="11">
        <v>1654646</v>
      </c>
      <c r="M5432" s="11">
        <v>0</v>
      </c>
      <c r="N5432" s="11">
        <v>1631319</v>
      </c>
      <c r="O5432" s="8" t="s">
        <v>37</v>
      </c>
      <c r="P5432" s="14" t="s">
        <v>3417</v>
      </c>
      <c r="Q5432" s="12">
        <v>0.48939569999999999</v>
      </c>
      <c r="R5432" s="12">
        <v>0.48939569999999999</v>
      </c>
      <c r="S5432" s="12">
        <v>0.49099999999999999</v>
      </c>
      <c r="T5432" s="12">
        <v>0.49099999999999999</v>
      </c>
      <c r="U5432" s="12">
        <v>0.44543227800000001</v>
      </c>
      <c r="V5432" s="8" t="s">
        <v>38</v>
      </c>
      <c r="W5432" s="8" t="s">
        <v>60</v>
      </c>
      <c r="X5432" s="8" t="s">
        <v>61</v>
      </c>
      <c r="Y5432" s="8" t="s">
        <v>62</v>
      </c>
      <c r="Z5432" s="1">
        <f t="shared" si="84"/>
        <v>2.8147987930108377E-6</v>
      </c>
    </row>
    <row r="5433" spans="1:26" x14ac:dyDescent="0.2">
      <c r="A5433" s="7">
        <v>58484</v>
      </c>
      <c r="B5433" s="8" t="s">
        <v>3052</v>
      </c>
      <c r="C5433" s="9" t="s">
        <v>284</v>
      </c>
      <c r="D5433" s="9" t="s">
        <v>504</v>
      </c>
      <c r="E5433" s="10">
        <v>7</v>
      </c>
      <c r="F5433" s="9" t="s">
        <v>25</v>
      </c>
      <c r="G5433" s="9" t="s">
        <v>35</v>
      </c>
      <c r="H5433" s="9" t="s">
        <v>36</v>
      </c>
      <c r="I5433" s="11">
        <v>33350575</v>
      </c>
      <c r="J5433" s="11">
        <v>0</v>
      </c>
      <c r="K5433" s="11">
        <v>299642</v>
      </c>
      <c r="L5433" s="11">
        <v>299642</v>
      </c>
      <c r="M5433" s="11">
        <v>0</v>
      </c>
      <c r="N5433" s="11">
        <v>296089</v>
      </c>
      <c r="O5433" s="8" t="s">
        <v>37</v>
      </c>
      <c r="P5433" s="14" t="s">
        <v>3417</v>
      </c>
      <c r="Q5433" s="12">
        <v>8.8826699999999995E-2</v>
      </c>
      <c r="R5433" s="12">
        <v>0.1206324</v>
      </c>
      <c r="S5433" s="12" t="s">
        <v>3417</v>
      </c>
      <c r="T5433" s="12">
        <v>8.8826699999999995E-2</v>
      </c>
      <c r="U5433" s="12">
        <v>8.0583053599999996E-2</v>
      </c>
      <c r="V5433" s="8" t="s">
        <v>38</v>
      </c>
      <c r="W5433" s="8" t="s">
        <v>39</v>
      </c>
      <c r="X5433" s="8" t="s">
        <v>40</v>
      </c>
      <c r="Y5433" s="8" t="s">
        <v>41</v>
      </c>
      <c r="Z5433" s="1">
        <f t="shared" si="84"/>
        <v>2.4162418069253679E-6</v>
      </c>
    </row>
    <row r="5434" spans="1:26" x14ac:dyDescent="0.2">
      <c r="A5434" s="7">
        <v>58484</v>
      </c>
      <c r="B5434" s="8" t="s">
        <v>3052</v>
      </c>
      <c r="C5434" s="9" t="s">
        <v>284</v>
      </c>
      <c r="D5434" s="9" t="s">
        <v>504</v>
      </c>
      <c r="E5434" s="10">
        <v>7</v>
      </c>
      <c r="F5434" s="9" t="s">
        <v>25</v>
      </c>
      <c r="G5434" s="9" t="s">
        <v>3420</v>
      </c>
      <c r="H5434" s="9" t="s">
        <v>3419</v>
      </c>
      <c r="I5434" s="11">
        <v>5443425</v>
      </c>
      <c r="J5434" s="11">
        <v>0</v>
      </c>
      <c r="K5434" s="11">
        <v>49442</v>
      </c>
      <c r="L5434" s="11">
        <v>49442</v>
      </c>
      <c r="M5434" s="11">
        <v>0</v>
      </c>
      <c r="N5434" s="11">
        <v>106019</v>
      </c>
      <c r="O5434" s="8" t="s">
        <v>37</v>
      </c>
      <c r="P5434" s="14" t="s">
        <v>3417</v>
      </c>
      <c r="Q5434" s="12">
        <v>3.1805699999999999E-2</v>
      </c>
      <c r="R5434" s="12">
        <v>0.1206324</v>
      </c>
      <c r="S5434" s="12" t="s">
        <v>3417</v>
      </c>
      <c r="T5434" s="12">
        <v>3.1805699999999999E-2</v>
      </c>
      <c r="U5434" s="12">
        <v>2.8853941800000001E-2</v>
      </c>
      <c r="V5434" s="8" t="s">
        <v>38</v>
      </c>
      <c r="W5434" s="8" t="s">
        <v>39</v>
      </c>
      <c r="X5434" s="8" t="s">
        <v>40</v>
      </c>
      <c r="Y5434" s="8" t="s">
        <v>41</v>
      </c>
      <c r="Z5434" s="1">
        <f t="shared" si="84"/>
        <v>5.3006961242232599E-6</v>
      </c>
    </row>
    <row r="5435" spans="1:26" x14ac:dyDescent="0.2">
      <c r="A5435" s="7">
        <v>58497</v>
      </c>
      <c r="B5435" s="8" t="s">
        <v>3737</v>
      </c>
      <c r="C5435" s="9" t="s">
        <v>860</v>
      </c>
      <c r="D5435" s="9" t="s">
        <v>24</v>
      </c>
      <c r="E5435" s="10">
        <v>2</v>
      </c>
      <c r="F5435" s="9" t="s">
        <v>25</v>
      </c>
      <c r="G5435" s="9" t="s">
        <v>3420</v>
      </c>
      <c r="H5435" s="9" t="s">
        <v>3419</v>
      </c>
      <c r="I5435" s="11">
        <v>20361000</v>
      </c>
      <c r="J5435" s="11">
        <v>0</v>
      </c>
      <c r="K5435" s="11">
        <v>252872</v>
      </c>
      <c r="L5435" s="11">
        <v>252872</v>
      </c>
      <c r="M5435" s="11">
        <v>0</v>
      </c>
      <c r="N5435" s="11">
        <v>505736</v>
      </c>
      <c r="O5435" s="8" t="s">
        <v>37</v>
      </c>
      <c r="P5435" s="14" t="s">
        <v>3417</v>
      </c>
      <c r="Q5435" s="12">
        <v>0.15172079999999999</v>
      </c>
      <c r="R5435" s="12">
        <v>0.15172079999999999</v>
      </c>
      <c r="S5435" s="12" t="s">
        <v>3417</v>
      </c>
      <c r="T5435" s="12">
        <v>0.15172079999999999</v>
      </c>
      <c r="U5435" s="12">
        <v>0.1376402068</v>
      </c>
      <c r="V5435" s="8" t="s">
        <v>177</v>
      </c>
      <c r="W5435" s="8" t="s">
        <v>71</v>
      </c>
      <c r="X5435" s="8" t="s">
        <v>72</v>
      </c>
      <c r="Y5435" s="8" t="s">
        <v>73</v>
      </c>
      <c r="Z5435" s="1">
        <f t="shared" si="84"/>
        <v>6.7599924758116003E-6</v>
      </c>
    </row>
    <row r="5436" spans="1:26" x14ac:dyDescent="0.2">
      <c r="A5436" s="7">
        <v>58503</v>
      </c>
      <c r="B5436" s="8" t="s">
        <v>3053</v>
      </c>
      <c r="C5436" s="9" t="s">
        <v>1080</v>
      </c>
      <c r="D5436" s="9" t="s">
        <v>24</v>
      </c>
      <c r="E5436" s="10">
        <v>1</v>
      </c>
      <c r="F5436" s="9" t="s">
        <v>34</v>
      </c>
      <c r="G5436" s="9" t="s">
        <v>35</v>
      </c>
      <c r="H5436" s="9" t="s">
        <v>36</v>
      </c>
      <c r="I5436" s="11">
        <v>1168882000</v>
      </c>
      <c r="J5436" s="11">
        <v>0</v>
      </c>
      <c r="K5436" s="11">
        <v>2192008</v>
      </c>
      <c r="L5436" s="11">
        <v>2192008</v>
      </c>
      <c r="M5436" s="11">
        <v>0</v>
      </c>
      <c r="N5436" s="11">
        <v>2102230</v>
      </c>
      <c r="O5436" s="8" t="s">
        <v>37</v>
      </c>
      <c r="P5436" s="14" t="s">
        <v>3417</v>
      </c>
      <c r="Q5436" s="12">
        <v>0.63066900000000004</v>
      </c>
      <c r="R5436" s="12">
        <v>5.9896500000000001</v>
      </c>
      <c r="S5436" s="12">
        <v>6.5339999999999998</v>
      </c>
      <c r="T5436" s="12">
        <v>0.68798531569999999</v>
      </c>
      <c r="U5436" s="12">
        <v>0.62413618400000004</v>
      </c>
      <c r="V5436" s="8" t="s">
        <v>51</v>
      </c>
      <c r="W5436" s="8" t="s">
        <v>1081</v>
      </c>
      <c r="X5436" s="8" t="s">
        <v>1082</v>
      </c>
      <c r="Y5436" s="8" t="s">
        <v>96</v>
      </c>
      <c r="Z5436" s="1">
        <f t="shared" si="84"/>
        <v>5.0711250494061846E-6</v>
      </c>
    </row>
    <row r="5437" spans="1:26" x14ac:dyDescent="0.2">
      <c r="A5437" s="7">
        <v>58503</v>
      </c>
      <c r="B5437" s="8" t="s">
        <v>3053</v>
      </c>
      <c r="C5437" s="9" t="s">
        <v>1080</v>
      </c>
      <c r="D5437" s="9" t="s">
        <v>24</v>
      </c>
      <c r="E5437" s="10">
        <v>1</v>
      </c>
      <c r="F5437" s="9" t="s">
        <v>42</v>
      </c>
      <c r="G5437" s="9" t="s">
        <v>35</v>
      </c>
      <c r="H5437" s="9" t="s">
        <v>36</v>
      </c>
      <c r="I5437" s="11">
        <v>1820063000</v>
      </c>
      <c r="J5437" s="11">
        <v>0</v>
      </c>
      <c r="K5437" s="11">
        <v>18626633</v>
      </c>
      <c r="L5437" s="11">
        <v>18626633</v>
      </c>
      <c r="M5437" s="11">
        <v>0</v>
      </c>
      <c r="N5437" s="11">
        <v>17863270</v>
      </c>
      <c r="O5437" s="8" t="s">
        <v>37</v>
      </c>
      <c r="P5437" s="14" t="s">
        <v>3417</v>
      </c>
      <c r="Q5437" s="12">
        <v>5.358981</v>
      </c>
      <c r="R5437" s="12">
        <v>5.9896500000000001</v>
      </c>
      <c r="S5437" s="12">
        <v>6.5339999999999998</v>
      </c>
      <c r="T5437" s="12">
        <v>5.8460146843</v>
      </c>
      <c r="U5437" s="12">
        <v>5.3034697308999998</v>
      </c>
      <c r="V5437" s="8" t="s">
        <v>51</v>
      </c>
      <c r="W5437" s="8" t="s">
        <v>1081</v>
      </c>
      <c r="X5437" s="8" t="s">
        <v>1082</v>
      </c>
      <c r="Y5437" s="8" t="s">
        <v>96</v>
      </c>
      <c r="Z5437" s="1">
        <f t="shared" si="84"/>
        <v>3.2567811059287507E-6</v>
      </c>
    </row>
    <row r="5438" spans="1:26" x14ac:dyDescent="0.2">
      <c r="A5438" s="7">
        <v>58507</v>
      </c>
      <c r="B5438" s="8" t="s">
        <v>3054</v>
      </c>
      <c r="C5438" s="9" t="s">
        <v>764</v>
      </c>
      <c r="D5438" s="9" t="s">
        <v>588</v>
      </c>
      <c r="E5438" s="10">
        <v>5</v>
      </c>
      <c r="F5438" s="9" t="s">
        <v>50</v>
      </c>
      <c r="G5438" s="9" t="s">
        <v>35</v>
      </c>
      <c r="H5438" s="9" t="s">
        <v>36</v>
      </c>
      <c r="I5438" s="11">
        <v>29667667</v>
      </c>
      <c r="J5438" s="11">
        <v>26098</v>
      </c>
      <c r="K5438" s="11">
        <v>457423</v>
      </c>
      <c r="L5438" s="11">
        <v>367430</v>
      </c>
      <c r="M5438" s="11">
        <v>89993</v>
      </c>
      <c r="N5438" s="11">
        <v>444100</v>
      </c>
      <c r="O5438" s="8" t="s">
        <v>37</v>
      </c>
      <c r="P5438" s="14" t="s">
        <v>3417</v>
      </c>
      <c r="Q5438" s="12">
        <v>0.13322999999999999</v>
      </c>
      <c r="R5438" s="12">
        <v>2.1549510000000001</v>
      </c>
      <c r="S5438" s="12" t="s">
        <v>3417</v>
      </c>
      <c r="T5438" s="12">
        <v>0.13322999999999999</v>
      </c>
      <c r="U5438" s="12">
        <v>0.1208654631</v>
      </c>
      <c r="V5438" s="8" t="s">
        <v>208</v>
      </c>
      <c r="W5438" s="8" t="s">
        <v>765</v>
      </c>
      <c r="X5438" s="8" t="s">
        <v>766</v>
      </c>
      <c r="Y5438" s="8" t="s">
        <v>766</v>
      </c>
      <c r="Z5438" s="1">
        <f t="shared" si="84"/>
        <v>4.0739793627857558E-6</v>
      </c>
    </row>
    <row r="5439" spans="1:26" x14ac:dyDescent="0.2">
      <c r="A5439" s="7">
        <v>58507</v>
      </c>
      <c r="B5439" s="8" t="s">
        <v>3054</v>
      </c>
      <c r="C5439" s="9" t="s">
        <v>764</v>
      </c>
      <c r="D5439" s="9" t="s">
        <v>588</v>
      </c>
      <c r="E5439" s="10">
        <v>5</v>
      </c>
      <c r="F5439" s="9" t="s">
        <v>50</v>
      </c>
      <c r="G5439" s="9" t="s">
        <v>26</v>
      </c>
      <c r="H5439" s="9" t="s">
        <v>27</v>
      </c>
      <c r="I5439" s="11">
        <v>442333</v>
      </c>
      <c r="J5439" s="11">
        <v>390</v>
      </c>
      <c r="K5439" s="11">
        <v>6823</v>
      </c>
      <c r="L5439" s="11">
        <v>5478</v>
      </c>
      <c r="M5439" s="11">
        <v>1345</v>
      </c>
      <c r="N5439" s="11">
        <v>1240</v>
      </c>
      <c r="O5439" s="8" t="s">
        <v>28</v>
      </c>
      <c r="P5439" s="14">
        <v>2.7000000000000001E-3</v>
      </c>
      <c r="Q5439" s="12">
        <v>0.98431199999999996</v>
      </c>
      <c r="R5439" s="12">
        <v>2.1549510000000001</v>
      </c>
      <c r="S5439" s="12" t="s">
        <v>3417</v>
      </c>
      <c r="T5439" s="12">
        <v>0.98431199999999996</v>
      </c>
      <c r="U5439" s="12">
        <v>0.89296198859999998</v>
      </c>
      <c r="V5439" s="8" t="s">
        <v>208</v>
      </c>
      <c r="W5439" s="8" t="s">
        <v>765</v>
      </c>
      <c r="X5439" s="8" t="s">
        <v>766</v>
      </c>
      <c r="Y5439" s="8" t="s">
        <v>766</v>
      </c>
      <c r="Z5439" s="1">
        <f t="shared" si="84"/>
        <v>2.0187550750226635E-3</v>
      </c>
    </row>
    <row r="5440" spans="1:26" x14ac:dyDescent="0.2">
      <c r="A5440" s="7">
        <v>58507</v>
      </c>
      <c r="B5440" s="8" t="s">
        <v>3054</v>
      </c>
      <c r="C5440" s="9" t="s">
        <v>764</v>
      </c>
      <c r="D5440" s="9" t="s">
        <v>588</v>
      </c>
      <c r="E5440" s="10">
        <v>5</v>
      </c>
      <c r="F5440" s="9" t="s">
        <v>25</v>
      </c>
      <c r="G5440" s="9" t="s">
        <v>35</v>
      </c>
      <c r="H5440" s="9" t="s">
        <v>36</v>
      </c>
      <c r="I5440" s="11">
        <v>0</v>
      </c>
      <c r="J5440" s="11">
        <v>40946</v>
      </c>
      <c r="K5440" s="11">
        <v>141419</v>
      </c>
      <c r="L5440" s="11">
        <v>235</v>
      </c>
      <c r="M5440" s="11">
        <v>141184</v>
      </c>
      <c r="N5440" s="11">
        <v>137300</v>
      </c>
      <c r="O5440" s="8" t="s">
        <v>37</v>
      </c>
      <c r="P5440" s="14" t="s">
        <v>3417</v>
      </c>
      <c r="Q5440" s="12">
        <v>4.1189999999999997E-2</v>
      </c>
      <c r="R5440" s="12">
        <v>2.1549510000000001</v>
      </c>
      <c r="S5440" s="12" t="s">
        <v>3417</v>
      </c>
      <c r="T5440" s="12">
        <v>4.1189999999999997E-2</v>
      </c>
      <c r="U5440" s="12">
        <v>3.73673229E-2</v>
      </c>
      <c r="V5440" s="8" t="s">
        <v>208</v>
      </c>
      <c r="W5440" s="8" t="s">
        <v>765</v>
      </c>
      <c r="X5440" s="8" t="s">
        <v>766</v>
      </c>
      <c r="Y5440" s="8" t="s">
        <v>766</v>
      </c>
      <c r="Z5440" s="1" t="e">
        <f t="shared" si="84"/>
        <v>#DIV/0!</v>
      </c>
    </row>
    <row r="5441" spans="1:26" x14ac:dyDescent="0.2">
      <c r="A5441" s="7">
        <v>58507</v>
      </c>
      <c r="B5441" s="8" t="s">
        <v>3054</v>
      </c>
      <c r="C5441" s="9" t="s">
        <v>764</v>
      </c>
      <c r="D5441" s="9" t="s">
        <v>588</v>
      </c>
      <c r="E5441" s="10">
        <v>5</v>
      </c>
      <c r="F5441" s="9" t="s">
        <v>25</v>
      </c>
      <c r="G5441" s="9" t="s">
        <v>26</v>
      </c>
      <c r="H5441" s="9" t="s">
        <v>27</v>
      </c>
      <c r="I5441" s="11">
        <v>0</v>
      </c>
      <c r="J5441" s="11">
        <v>1998</v>
      </c>
      <c r="K5441" s="11">
        <v>6904</v>
      </c>
      <c r="L5441" s="11">
        <v>12</v>
      </c>
      <c r="M5441" s="11">
        <v>6892</v>
      </c>
      <c r="N5441" s="11">
        <v>1255</v>
      </c>
      <c r="O5441" s="8" t="s">
        <v>28</v>
      </c>
      <c r="P5441" s="14">
        <v>2.7000000000000001E-3</v>
      </c>
      <c r="Q5441" s="12">
        <v>0.99621899999999997</v>
      </c>
      <c r="R5441" s="12">
        <v>2.1549510000000001</v>
      </c>
      <c r="S5441" s="12" t="s">
        <v>3417</v>
      </c>
      <c r="T5441" s="12">
        <v>0.99621899999999997</v>
      </c>
      <c r="U5441" s="12">
        <v>0.90376394810000005</v>
      </c>
      <c r="V5441" s="8" t="s">
        <v>208</v>
      </c>
      <c r="W5441" s="8" t="s">
        <v>765</v>
      </c>
      <c r="X5441" s="8" t="s">
        <v>766</v>
      </c>
      <c r="Y5441" s="8" t="s">
        <v>766</v>
      </c>
      <c r="Z5441" s="1" t="e">
        <f t="shared" si="84"/>
        <v>#DIV/0!</v>
      </c>
    </row>
    <row r="5442" spans="1:26" x14ac:dyDescent="0.2">
      <c r="A5442" s="7">
        <v>58523</v>
      </c>
      <c r="B5442" s="8" t="s">
        <v>3738</v>
      </c>
      <c r="C5442" s="9" t="s">
        <v>680</v>
      </c>
      <c r="D5442" s="9" t="s">
        <v>504</v>
      </c>
      <c r="E5442" s="10">
        <v>7</v>
      </c>
      <c r="F5442" s="9" t="s">
        <v>43</v>
      </c>
      <c r="G5442" s="9" t="s">
        <v>3418</v>
      </c>
      <c r="H5442" s="9" t="s">
        <v>3419</v>
      </c>
      <c r="I5442" s="11">
        <v>21309000</v>
      </c>
      <c r="J5442" s="11">
        <v>91967</v>
      </c>
      <c r="K5442" s="11">
        <v>556210</v>
      </c>
      <c r="L5442" s="11">
        <v>249657</v>
      </c>
      <c r="M5442" s="11">
        <v>306553</v>
      </c>
      <c r="N5442" s="11">
        <v>65436</v>
      </c>
      <c r="O5442" s="8" t="s">
        <v>46</v>
      </c>
      <c r="P5442" s="14" t="s">
        <v>3417</v>
      </c>
      <c r="Q5442" s="12">
        <v>9.3311735999999996</v>
      </c>
      <c r="R5442" s="12">
        <v>9.3311735999999996</v>
      </c>
      <c r="S5442" s="12" t="s">
        <v>3417</v>
      </c>
      <c r="T5442" s="12">
        <v>9.3311735999999996</v>
      </c>
      <c r="U5442" s="12">
        <v>8.4651851583000006</v>
      </c>
      <c r="V5442" s="8" t="s">
        <v>51</v>
      </c>
      <c r="W5442" s="8" t="s">
        <v>985</v>
      </c>
      <c r="X5442" s="8" t="s">
        <v>986</v>
      </c>
      <c r="Y5442" s="8" t="s">
        <v>96</v>
      </c>
      <c r="Z5442" s="1">
        <f t="shared" si="84"/>
        <v>3.9725867747430669E-4</v>
      </c>
    </row>
    <row r="5443" spans="1:26" x14ac:dyDescent="0.2">
      <c r="A5443" s="7">
        <v>58525</v>
      </c>
      <c r="B5443" s="8" t="s">
        <v>3055</v>
      </c>
      <c r="C5443" s="9" t="s">
        <v>34</v>
      </c>
      <c r="D5443" s="9" t="s">
        <v>24</v>
      </c>
      <c r="E5443" s="10">
        <v>3</v>
      </c>
      <c r="F5443" s="9" t="s">
        <v>25</v>
      </c>
      <c r="G5443" s="9" t="s">
        <v>35</v>
      </c>
      <c r="H5443" s="9" t="s">
        <v>36</v>
      </c>
      <c r="I5443" s="11">
        <v>183944</v>
      </c>
      <c r="J5443" s="11">
        <v>0</v>
      </c>
      <c r="K5443" s="11">
        <v>1843</v>
      </c>
      <c r="L5443" s="11">
        <v>1843</v>
      </c>
      <c r="M5443" s="11">
        <v>0</v>
      </c>
      <c r="N5443" s="11">
        <v>1788</v>
      </c>
      <c r="O5443" s="8" t="s">
        <v>37</v>
      </c>
      <c r="P5443" s="14" t="s">
        <v>3417</v>
      </c>
      <c r="Q5443" s="12">
        <v>5.3640000000000003E-4</v>
      </c>
      <c r="R5443" s="12">
        <v>3.5576999999999998E-2</v>
      </c>
      <c r="S5443" s="12" t="s">
        <v>3417</v>
      </c>
      <c r="T5443" s="12">
        <v>5.3640000000000003E-4</v>
      </c>
      <c r="U5443" s="12">
        <v>4.866189E-4</v>
      </c>
      <c r="V5443" s="8" t="s">
        <v>51</v>
      </c>
      <c r="W5443" s="8" t="s">
        <v>154</v>
      </c>
      <c r="X5443" s="8" t="s">
        <v>155</v>
      </c>
      <c r="Y5443" s="8" t="s">
        <v>141</v>
      </c>
      <c r="Z5443" s="1">
        <f t="shared" si="84"/>
        <v>2.645473078763102E-6</v>
      </c>
    </row>
    <row r="5444" spans="1:26" x14ac:dyDescent="0.2">
      <c r="A5444" s="7">
        <v>58525</v>
      </c>
      <c r="B5444" s="8" t="s">
        <v>3055</v>
      </c>
      <c r="C5444" s="9" t="s">
        <v>34</v>
      </c>
      <c r="D5444" s="9" t="s">
        <v>24</v>
      </c>
      <c r="E5444" s="10">
        <v>3</v>
      </c>
      <c r="F5444" s="9" t="s">
        <v>25</v>
      </c>
      <c r="G5444" s="9" t="s">
        <v>3425</v>
      </c>
      <c r="H5444" s="9" t="s">
        <v>3419</v>
      </c>
      <c r="I5444" s="11">
        <v>7233056</v>
      </c>
      <c r="J5444" s="11">
        <v>0</v>
      </c>
      <c r="K5444" s="11">
        <v>72417</v>
      </c>
      <c r="L5444" s="11">
        <v>72417</v>
      </c>
      <c r="M5444" s="11">
        <v>0</v>
      </c>
      <c r="N5444" s="11">
        <v>116802</v>
      </c>
      <c r="O5444" s="8" t="s">
        <v>37</v>
      </c>
      <c r="P5444" s="14" t="s">
        <v>3417</v>
      </c>
      <c r="Q5444" s="12">
        <v>3.5040599999999998E-2</v>
      </c>
      <c r="R5444" s="12">
        <v>3.5576999999999998E-2</v>
      </c>
      <c r="S5444" s="12" t="s">
        <v>3417</v>
      </c>
      <c r="T5444" s="12">
        <v>3.5040599999999998E-2</v>
      </c>
      <c r="U5444" s="12">
        <v>3.1788623799999999E-2</v>
      </c>
      <c r="V5444" s="8" t="s">
        <v>51</v>
      </c>
      <c r="W5444" s="8" t="s">
        <v>154</v>
      </c>
      <c r="X5444" s="8" t="s">
        <v>155</v>
      </c>
      <c r="Y5444" s="8" t="s">
        <v>141</v>
      </c>
      <c r="Z5444" s="1">
        <f t="shared" ref="Z5444:Z5507" si="85">IFERROR(ABS(S5444/(I5444/1000))*0.907185,ABS(U5444/(I5444/1000)))</f>
        <v>4.3949091227829565E-6</v>
      </c>
    </row>
    <row r="5445" spans="1:26" x14ac:dyDescent="0.2">
      <c r="A5445" s="7">
        <v>58526</v>
      </c>
      <c r="B5445" s="8" t="s">
        <v>3739</v>
      </c>
      <c r="C5445" s="9" t="s">
        <v>354</v>
      </c>
      <c r="D5445" s="9" t="s">
        <v>24</v>
      </c>
      <c r="E5445" s="10">
        <v>2</v>
      </c>
      <c r="F5445" s="9" t="s">
        <v>25</v>
      </c>
      <c r="G5445" s="9" t="s">
        <v>3420</v>
      </c>
      <c r="H5445" s="9" t="s">
        <v>3419</v>
      </c>
      <c r="I5445" s="11">
        <v>57589000</v>
      </c>
      <c r="J5445" s="11">
        <v>0</v>
      </c>
      <c r="K5445" s="11">
        <v>616523</v>
      </c>
      <c r="L5445" s="11">
        <v>616523</v>
      </c>
      <c r="M5445" s="11">
        <v>0</v>
      </c>
      <c r="N5445" s="11">
        <v>1271179</v>
      </c>
      <c r="O5445" s="8" t="s">
        <v>37</v>
      </c>
      <c r="P5445" s="14" t="s">
        <v>3417</v>
      </c>
      <c r="Q5445" s="12">
        <v>0.38135370000000002</v>
      </c>
      <c r="R5445" s="12">
        <v>0.38135370000000002</v>
      </c>
      <c r="S5445" s="12" t="s">
        <v>3417</v>
      </c>
      <c r="T5445" s="12">
        <v>0.38135370000000002</v>
      </c>
      <c r="U5445" s="12">
        <v>0.34596180710000002</v>
      </c>
      <c r="V5445" s="8" t="s">
        <v>38</v>
      </c>
      <c r="W5445" s="8" t="s">
        <v>355</v>
      </c>
      <c r="X5445" s="8" t="s">
        <v>356</v>
      </c>
      <c r="Y5445" s="8" t="s">
        <v>128</v>
      </c>
      <c r="Z5445" s="1">
        <f t="shared" si="85"/>
        <v>6.0074286252582962E-6</v>
      </c>
    </row>
    <row r="5446" spans="1:26" x14ac:dyDescent="0.2">
      <c r="A5446" s="7">
        <v>58546</v>
      </c>
      <c r="B5446" s="8" t="s">
        <v>3740</v>
      </c>
      <c r="C5446" s="9" t="s">
        <v>546</v>
      </c>
      <c r="D5446" s="9" t="s">
        <v>24</v>
      </c>
      <c r="E5446" s="10">
        <v>2</v>
      </c>
      <c r="F5446" s="9" t="s">
        <v>25</v>
      </c>
      <c r="G5446" s="9" t="s">
        <v>3420</v>
      </c>
      <c r="H5446" s="9" t="s">
        <v>3419</v>
      </c>
      <c r="I5446" s="11">
        <v>32215000</v>
      </c>
      <c r="J5446" s="11">
        <v>0</v>
      </c>
      <c r="K5446" s="11">
        <v>333833</v>
      </c>
      <c r="L5446" s="11">
        <v>333833</v>
      </c>
      <c r="M5446" s="11">
        <v>0</v>
      </c>
      <c r="N5446" s="11">
        <v>667659</v>
      </c>
      <c r="O5446" s="8" t="s">
        <v>37</v>
      </c>
      <c r="P5446" s="14" t="s">
        <v>3417</v>
      </c>
      <c r="Q5446" s="12">
        <v>0.2002977</v>
      </c>
      <c r="R5446" s="12">
        <v>0.2002977</v>
      </c>
      <c r="S5446" s="12" t="s">
        <v>3417</v>
      </c>
      <c r="T5446" s="12">
        <v>0.2002977</v>
      </c>
      <c r="U5446" s="12">
        <v>0.18170888139999999</v>
      </c>
      <c r="V5446" s="8" t="s">
        <v>177</v>
      </c>
      <c r="W5446" s="8" t="s">
        <v>60</v>
      </c>
      <c r="X5446" s="8" t="s">
        <v>61</v>
      </c>
      <c r="Y5446" s="8" t="s">
        <v>62</v>
      </c>
      <c r="Z5446" s="1">
        <f t="shared" si="85"/>
        <v>5.640505398106472E-6</v>
      </c>
    </row>
    <row r="5447" spans="1:26" x14ac:dyDescent="0.2">
      <c r="A5447" s="7">
        <v>58551</v>
      </c>
      <c r="B5447" s="8" t="s">
        <v>3057</v>
      </c>
      <c r="C5447" s="9" t="s">
        <v>42</v>
      </c>
      <c r="D5447" s="9" t="s">
        <v>24</v>
      </c>
      <c r="E5447" s="10">
        <v>2</v>
      </c>
      <c r="F5447" s="9" t="s">
        <v>1958</v>
      </c>
      <c r="G5447" s="9" t="s">
        <v>35</v>
      </c>
      <c r="H5447" s="9" t="s">
        <v>36</v>
      </c>
      <c r="I5447" s="11">
        <v>95689000</v>
      </c>
      <c r="J5447" s="11">
        <v>0</v>
      </c>
      <c r="K5447" s="11">
        <v>775008</v>
      </c>
      <c r="L5447" s="11">
        <v>775008</v>
      </c>
      <c r="M5447" s="11">
        <v>0</v>
      </c>
      <c r="N5447" s="11">
        <v>754634</v>
      </c>
      <c r="O5447" s="8" t="s">
        <v>37</v>
      </c>
      <c r="P5447" s="14" t="s">
        <v>3417</v>
      </c>
      <c r="Q5447" s="12">
        <v>0</v>
      </c>
      <c r="R5447" s="12">
        <v>0</v>
      </c>
      <c r="S5447" s="12" t="s">
        <v>3417</v>
      </c>
      <c r="T5447" s="12">
        <v>0</v>
      </c>
      <c r="U5447" s="12">
        <v>0</v>
      </c>
      <c r="V5447" s="8" t="s">
        <v>208</v>
      </c>
      <c r="W5447" s="8" t="s">
        <v>209</v>
      </c>
      <c r="X5447" s="8" t="s">
        <v>210</v>
      </c>
      <c r="Y5447" s="8" t="s">
        <v>210</v>
      </c>
      <c r="Z5447" s="1">
        <f t="shared" si="85"/>
        <v>0</v>
      </c>
    </row>
    <row r="5448" spans="1:26" x14ac:dyDescent="0.2">
      <c r="A5448" s="7">
        <v>58557</v>
      </c>
      <c r="B5448" s="8" t="s">
        <v>3058</v>
      </c>
      <c r="C5448" s="9" t="s">
        <v>110</v>
      </c>
      <c r="D5448" s="9" t="s">
        <v>24</v>
      </c>
      <c r="E5448" s="10">
        <v>1</v>
      </c>
      <c r="F5448" s="9" t="s">
        <v>34</v>
      </c>
      <c r="G5448" s="9" t="s">
        <v>35</v>
      </c>
      <c r="H5448" s="9" t="s">
        <v>36</v>
      </c>
      <c r="I5448" s="11">
        <v>1506518000</v>
      </c>
      <c r="J5448" s="11">
        <v>0</v>
      </c>
      <c r="K5448" s="11">
        <v>3460117</v>
      </c>
      <c r="L5448" s="11">
        <v>3460117</v>
      </c>
      <c r="M5448" s="11">
        <v>0</v>
      </c>
      <c r="N5448" s="11">
        <v>3367279</v>
      </c>
      <c r="O5448" s="8" t="s">
        <v>37</v>
      </c>
      <c r="P5448" s="14" t="s">
        <v>3417</v>
      </c>
      <c r="Q5448" s="12">
        <v>1.0101837</v>
      </c>
      <c r="R5448" s="12">
        <v>7.2166338000000003</v>
      </c>
      <c r="S5448" s="12" t="s">
        <v>3417</v>
      </c>
      <c r="T5448" s="12">
        <v>1.0101837</v>
      </c>
      <c r="U5448" s="12">
        <v>0.91643264079999998</v>
      </c>
      <c r="V5448" s="8" t="s">
        <v>51</v>
      </c>
      <c r="W5448" s="8" t="s">
        <v>135</v>
      </c>
      <c r="X5448" s="8" t="s">
        <v>136</v>
      </c>
      <c r="Y5448" s="8" t="s">
        <v>54</v>
      </c>
      <c r="Z5448" s="1">
        <f t="shared" si="85"/>
        <v>6.0831177642749701E-7</v>
      </c>
    </row>
    <row r="5449" spans="1:26" x14ac:dyDescent="0.2">
      <c r="A5449" s="7">
        <v>58557</v>
      </c>
      <c r="B5449" s="8" t="s">
        <v>3058</v>
      </c>
      <c r="C5449" s="9" t="s">
        <v>110</v>
      </c>
      <c r="D5449" s="9" t="s">
        <v>24</v>
      </c>
      <c r="E5449" s="10">
        <v>1</v>
      </c>
      <c r="F5449" s="9" t="s">
        <v>42</v>
      </c>
      <c r="G5449" s="9" t="s">
        <v>35</v>
      </c>
      <c r="H5449" s="9" t="s">
        <v>36</v>
      </c>
      <c r="I5449" s="11">
        <v>1853798000</v>
      </c>
      <c r="J5449" s="11">
        <v>0</v>
      </c>
      <c r="K5449" s="11">
        <v>21300967</v>
      </c>
      <c r="L5449" s="11">
        <v>21300967</v>
      </c>
      <c r="M5449" s="11">
        <v>0</v>
      </c>
      <c r="N5449" s="11">
        <v>20688167</v>
      </c>
      <c r="O5449" s="8" t="s">
        <v>37</v>
      </c>
      <c r="P5449" s="14" t="s">
        <v>3417</v>
      </c>
      <c r="Q5449" s="12">
        <v>6.2064500999999996</v>
      </c>
      <c r="R5449" s="12">
        <v>7.2166338000000003</v>
      </c>
      <c r="S5449" s="12" t="s">
        <v>3417</v>
      </c>
      <c r="T5449" s="12">
        <v>6.2064500999999996</v>
      </c>
      <c r="U5449" s="12">
        <v>5.6304545948999998</v>
      </c>
      <c r="V5449" s="8" t="s">
        <v>51</v>
      </c>
      <c r="W5449" s="8" t="s">
        <v>135</v>
      </c>
      <c r="X5449" s="8" t="s">
        <v>136</v>
      </c>
      <c r="Y5449" s="8" t="s">
        <v>54</v>
      </c>
      <c r="Z5449" s="1">
        <f t="shared" si="85"/>
        <v>3.0372535707234551E-6</v>
      </c>
    </row>
    <row r="5450" spans="1:26" x14ac:dyDescent="0.2">
      <c r="A5450" s="7">
        <v>58558</v>
      </c>
      <c r="B5450" s="8" t="s">
        <v>3741</v>
      </c>
      <c r="C5450" s="9" t="s">
        <v>354</v>
      </c>
      <c r="D5450" s="9" t="s">
        <v>24</v>
      </c>
      <c r="E5450" s="10">
        <v>2</v>
      </c>
      <c r="F5450" s="9" t="s">
        <v>25</v>
      </c>
      <c r="G5450" s="9" t="s">
        <v>3420</v>
      </c>
      <c r="H5450" s="9" t="s">
        <v>3419</v>
      </c>
      <c r="I5450" s="11">
        <v>14671000</v>
      </c>
      <c r="J5450" s="11">
        <v>0</v>
      </c>
      <c r="K5450" s="11">
        <v>152346</v>
      </c>
      <c r="L5450" s="11">
        <v>152346</v>
      </c>
      <c r="M5450" s="11">
        <v>0</v>
      </c>
      <c r="N5450" s="11">
        <v>276989</v>
      </c>
      <c r="O5450" s="8" t="s">
        <v>37</v>
      </c>
      <c r="P5450" s="14" t="s">
        <v>3417</v>
      </c>
      <c r="Q5450" s="12">
        <v>8.3096699999999996E-2</v>
      </c>
      <c r="R5450" s="12">
        <v>8.3096699999999996E-2</v>
      </c>
      <c r="S5450" s="12" t="s">
        <v>3417</v>
      </c>
      <c r="T5450" s="12">
        <v>8.3096699999999996E-2</v>
      </c>
      <c r="U5450" s="12">
        <v>7.5384831700000002E-2</v>
      </c>
      <c r="V5450" s="8" t="s">
        <v>38</v>
      </c>
      <c r="W5450" s="8" t="s">
        <v>803</v>
      </c>
      <c r="X5450" s="8" t="s">
        <v>804</v>
      </c>
      <c r="Y5450" s="8" t="s">
        <v>128</v>
      </c>
      <c r="Z5450" s="1">
        <f t="shared" si="85"/>
        <v>5.1383567377820188E-6</v>
      </c>
    </row>
    <row r="5451" spans="1:26" x14ac:dyDescent="0.2">
      <c r="A5451" s="7">
        <v>58559</v>
      </c>
      <c r="B5451" s="8" t="s">
        <v>3742</v>
      </c>
      <c r="C5451" s="9" t="s">
        <v>923</v>
      </c>
      <c r="D5451" s="9" t="s">
        <v>24</v>
      </c>
      <c r="E5451" s="10">
        <v>2</v>
      </c>
      <c r="F5451" s="9" t="s">
        <v>25</v>
      </c>
      <c r="G5451" s="9" t="s">
        <v>3420</v>
      </c>
      <c r="H5451" s="9" t="s">
        <v>3419</v>
      </c>
      <c r="I5451" s="11">
        <v>14103000</v>
      </c>
      <c r="J5451" s="11">
        <v>0</v>
      </c>
      <c r="K5451" s="11">
        <v>163309</v>
      </c>
      <c r="L5451" s="11">
        <v>163309</v>
      </c>
      <c r="M5451" s="11">
        <v>0</v>
      </c>
      <c r="N5451" s="11">
        <v>314057</v>
      </c>
      <c r="O5451" s="8" t="s">
        <v>37</v>
      </c>
      <c r="P5451" s="14" t="s">
        <v>3417</v>
      </c>
      <c r="Q5451" s="12">
        <v>9.4217099999999998E-2</v>
      </c>
      <c r="R5451" s="12">
        <v>9.4217099999999998E-2</v>
      </c>
      <c r="S5451" s="12" t="s">
        <v>3417</v>
      </c>
      <c r="T5451" s="12">
        <v>9.4217099999999998E-2</v>
      </c>
      <c r="U5451" s="12">
        <v>8.5473192399999995E-2</v>
      </c>
      <c r="V5451" s="8" t="s">
        <v>38</v>
      </c>
      <c r="W5451" s="8" t="s">
        <v>64</v>
      </c>
      <c r="X5451" s="8" t="s">
        <v>65</v>
      </c>
      <c r="Y5451" s="8" t="s">
        <v>65</v>
      </c>
      <c r="Z5451" s="1">
        <f t="shared" si="85"/>
        <v>6.0606390413387222E-6</v>
      </c>
    </row>
    <row r="5452" spans="1:26" x14ac:dyDescent="0.2">
      <c r="A5452" s="7">
        <v>58560</v>
      </c>
      <c r="B5452" s="8" t="s">
        <v>3743</v>
      </c>
      <c r="C5452" s="9" t="s">
        <v>975</v>
      </c>
      <c r="D5452" s="9" t="s">
        <v>24</v>
      </c>
      <c r="E5452" s="10">
        <v>2</v>
      </c>
      <c r="F5452" s="9" t="s">
        <v>43</v>
      </c>
      <c r="G5452" s="9" t="s">
        <v>3432</v>
      </c>
      <c r="H5452" s="9" t="s">
        <v>3419</v>
      </c>
      <c r="I5452" s="11">
        <v>156667</v>
      </c>
      <c r="J5452" s="11">
        <v>0</v>
      </c>
      <c r="K5452" s="11">
        <v>2252</v>
      </c>
      <c r="L5452" s="11">
        <v>2252</v>
      </c>
      <c r="M5452" s="11">
        <v>0</v>
      </c>
      <c r="N5452" s="11">
        <v>453</v>
      </c>
      <c r="O5452" s="8" t="s">
        <v>28</v>
      </c>
      <c r="P5452" s="14">
        <v>0.01</v>
      </c>
      <c r="Q5452" s="12">
        <v>1.350846</v>
      </c>
      <c r="R5452" s="12">
        <v>36.551656000000001</v>
      </c>
      <c r="S5452" s="12" t="s">
        <v>3417</v>
      </c>
      <c r="T5452" s="12">
        <v>1.350846</v>
      </c>
      <c r="U5452" s="12">
        <v>1.2254794521000001</v>
      </c>
      <c r="V5452" s="8" t="s">
        <v>38</v>
      </c>
      <c r="W5452" s="8" t="s">
        <v>71</v>
      </c>
      <c r="X5452" s="8" t="s">
        <v>72</v>
      </c>
      <c r="Y5452" s="8" t="s">
        <v>73</v>
      </c>
      <c r="Z5452" s="1">
        <f t="shared" si="85"/>
        <v>7.822192625760371E-3</v>
      </c>
    </row>
    <row r="5453" spans="1:26" x14ac:dyDescent="0.2">
      <c r="A5453" s="7">
        <v>58560</v>
      </c>
      <c r="B5453" s="8" t="s">
        <v>3743</v>
      </c>
      <c r="C5453" s="9" t="s">
        <v>975</v>
      </c>
      <c r="D5453" s="9" t="s">
        <v>24</v>
      </c>
      <c r="E5453" s="10">
        <v>2</v>
      </c>
      <c r="F5453" s="9" t="s">
        <v>43</v>
      </c>
      <c r="G5453" s="9" t="s">
        <v>3418</v>
      </c>
      <c r="H5453" s="9" t="s">
        <v>3419</v>
      </c>
      <c r="I5453" s="11">
        <v>181757333</v>
      </c>
      <c r="J5453" s="11">
        <v>0</v>
      </c>
      <c r="K5453" s="11">
        <v>2536980</v>
      </c>
      <c r="L5453" s="11">
        <v>2536980</v>
      </c>
      <c r="M5453" s="11">
        <v>0</v>
      </c>
      <c r="N5453" s="11">
        <v>246850</v>
      </c>
      <c r="O5453" s="8" t="s">
        <v>46</v>
      </c>
      <c r="P5453" s="14" t="s">
        <v>3417</v>
      </c>
      <c r="Q5453" s="12">
        <v>35.200809999999997</v>
      </c>
      <c r="R5453" s="12">
        <v>36.551656000000001</v>
      </c>
      <c r="S5453" s="12" t="s">
        <v>3417</v>
      </c>
      <c r="T5453" s="12">
        <v>35.200809999999997</v>
      </c>
      <c r="U5453" s="12">
        <v>31.933965345200001</v>
      </c>
      <c r="V5453" s="8" t="s">
        <v>38</v>
      </c>
      <c r="W5453" s="8" t="s">
        <v>71</v>
      </c>
      <c r="X5453" s="8" t="s">
        <v>72</v>
      </c>
      <c r="Y5453" s="8" t="s">
        <v>73</v>
      </c>
      <c r="Z5453" s="1">
        <f t="shared" si="85"/>
        <v>1.7569560918458238E-4</v>
      </c>
    </row>
    <row r="5454" spans="1:26" x14ac:dyDescent="0.2">
      <c r="A5454" s="7">
        <v>58562</v>
      </c>
      <c r="B5454" s="8" t="s">
        <v>3059</v>
      </c>
      <c r="C5454" s="9" t="s">
        <v>49</v>
      </c>
      <c r="D5454" s="9" t="s">
        <v>24</v>
      </c>
      <c r="E5454" s="10">
        <v>1</v>
      </c>
      <c r="F5454" s="9" t="s">
        <v>50</v>
      </c>
      <c r="G5454" s="9" t="s">
        <v>35</v>
      </c>
      <c r="H5454" s="9" t="s">
        <v>36</v>
      </c>
      <c r="I5454" s="11">
        <v>856377000</v>
      </c>
      <c r="J5454" s="11">
        <v>0</v>
      </c>
      <c r="K5454" s="11">
        <v>8222167</v>
      </c>
      <c r="L5454" s="11">
        <v>8222167</v>
      </c>
      <c r="M5454" s="11">
        <v>0</v>
      </c>
      <c r="N5454" s="11">
        <v>7944121</v>
      </c>
      <c r="O5454" s="8" t="s">
        <v>37</v>
      </c>
      <c r="P5454" s="14" t="s">
        <v>3417</v>
      </c>
      <c r="Q5454" s="12">
        <v>2.3832363000000001</v>
      </c>
      <c r="R5454" s="12">
        <v>2.3832363000000001</v>
      </c>
      <c r="S5454" s="12">
        <v>2.4620000000000002</v>
      </c>
      <c r="T5454" s="12">
        <v>2.4620000000000002</v>
      </c>
      <c r="U5454" s="12">
        <v>2.2335117482000002</v>
      </c>
      <c r="V5454" s="8" t="s">
        <v>51</v>
      </c>
      <c r="W5454" s="8" t="s">
        <v>52</v>
      </c>
      <c r="X5454" s="8" t="s">
        <v>53</v>
      </c>
      <c r="Y5454" s="8" t="s">
        <v>54</v>
      </c>
      <c r="Z5454" s="1">
        <f t="shared" si="85"/>
        <v>2.6080680237792468E-6</v>
      </c>
    </row>
    <row r="5455" spans="1:26" x14ac:dyDescent="0.2">
      <c r="A5455" s="7">
        <v>58563</v>
      </c>
      <c r="B5455" s="8" t="s">
        <v>3744</v>
      </c>
      <c r="C5455" s="9" t="s">
        <v>58</v>
      </c>
      <c r="D5455" s="9" t="s">
        <v>24</v>
      </c>
      <c r="E5455" s="10">
        <v>3</v>
      </c>
      <c r="F5455" s="9" t="s">
        <v>25</v>
      </c>
      <c r="G5455" s="9" t="s">
        <v>3425</v>
      </c>
      <c r="H5455" s="9" t="s">
        <v>3419</v>
      </c>
      <c r="I5455" s="11">
        <v>19475000</v>
      </c>
      <c r="J5455" s="11">
        <v>0</v>
      </c>
      <c r="K5455" s="11">
        <v>202350</v>
      </c>
      <c r="L5455" s="11">
        <v>202350</v>
      </c>
      <c r="M5455" s="11">
        <v>0</v>
      </c>
      <c r="N5455" s="11">
        <v>390639</v>
      </c>
      <c r="O5455" s="8" t="s">
        <v>37</v>
      </c>
      <c r="P5455" s="14" t="s">
        <v>3417</v>
      </c>
      <c r="Q5455" s="12">
        <v>0.1171917</v>
      </c>
      <c r="R5455" s="12">
        <v>0.1171917</v>
      </c>
      <c r="S5455" s="12" t="s">
        <v>3417</v>
      </c>
      <c r="T5455" s="12">
        <v>0.1171917</v>
      </c>
      <c r="U5455" s="12">
        <v>0.1063156128</v>
      </c>
      <c r="V5455" s="8" t="s">
        <v>59</v>
      </c>
      <c r="W5455" s="8" t="s">
        <v>60</v>
      </c>
      <c r="X5455" s="8" t="s">
        <v>61</v>
      </c>
      <c r="Y5455" s="8" t="s">
        <v>62</v>
      </c>
      <c r="Z5455" s="1">
        <f t="shared" si="85"/>
        <v>5.4590815301668804E-6</v>
      </c>
    </row>
    <row r="5456" spans="1:26" x14ac:dyDescent="0.2">
      <c r="A5456" s="7">
        <v>58574</v>
      </c>
      <c r="B5456" s="8" t="s">
        <v>3745</v>
      </c>
      <c r="C5456" s="9" t="s">
        <v>190</v>
      </c>
      <c r="D5456" s="9" t="s">
        <v>24</v>
      </c>
      <c r="E5456" s="10">
        <v>2</v>
      </c>
      <c r="F5456" s="9" t="s">
        <v>43</v>
      </c>
      <c r="G5456" s="9" t="s">
        <v>3418</v>
      </c>
      <c r="H5456" s="9" t="s">
        <v>3419</v>
      </c>
      <c r="I5456" s="11">
        <v>92246000</v>
      </c>
      <c r="J5456" s="11">
        <v>0</v>
      </c>
      <c r="K5456" s="11">
        <v>1355908</v>
      </c>
      <c r="L5456" s="11">
        <v>1355908</v>
      </c>
      <c r="M5456" s="11">
        <v>0</v>
      </c>
      <c r="N5456" s="11">
        <v>81369</v>
      </c>
      <c r="O5456" s="8" t="s">
        <v>46</v>
      </c>
      <c r="P5456" s="14" t="s">
        <v>3417</v>
      </c>
      <c r="Q5456" s="12">
        <v>11.6032194</v>
      </c>
      <c r="R5456" s="12">
        <v>11.6032194</v>
      </c>
      <c r="S5456" s="12" t="s">
        <v>3417</v>
      </c>
      <c r="T5456" s="12">
        <v>11.6032194</v>
      </c>
      <c r="U5456" s="12">
        <v>10.5263715867</v>
      </c>
      <c r="V5456" s="8" t="s">
        <v>51</v>
      </c>
      <c r="W5456" s="8" t="s">
        <v>191</v>
      </c>
      <c r="X5456" s="8" t="s">
        <v>192</v>
      </c>
      <c r="Y5456" s="8" t="s">
        <v>96</v>
      </c>
      <c r="Z5456" s="1">
        <f t="shared" si="85"/>
        <v>1.1411195701385426E-4</v>
      </c>
    </row>
    <row r="5457" spans="1:26" x14ac:dyDescent="0.2">
      <c r="A5457" s="7">
        <v>58575</v>
      </c>
      <c r="B5457" s="8" t="s">
        <v>2568</v>
      </c>
      <c r="C5457" s="9" t="s">
        <v>354</v>
      </c>
      <c r="D5457" s="9" t="s">
        <v>504</v>
      </c>
      <c r="E5457" s="10">
        <v>7</v>
      </c>
      <c r="F5457" s="9" t="s">
        <v>25</v>
      </c>
      <c r="G5457" s="9" t="s">
        <v>26</v>
      </c>
      <c r="H5457" s="9" t="s">
        <v>27</v>
      </c>
      <c r="I5457" s="11">
        <v>1398460</v>
      </c>
      <c r="J5457" s="11">
        <v>2466</v>
      </c>
      <c r="K5457" s="11">
        <v>15283</v>
      </c>
      <c r="L5457" s="11">
        <v>10144</v>
      </c>
      <c r="M5457" s="11">
        <v>5139</v>
      </c>
      <c r="N5457" s="11">
        <v>2465</v>
      </c>
      <c r="O5457" s="8" t="s">
        <v>28</v>
      </c>
      <c r="P5457" s="14">
        <v>2.7000000000000001E-3</v>
      </c>
      <c r="Q5457" s="12">
        <v>1.956717</v>
      </c>
      <c r="R5457" s="12">
        <v>1.956717</v>
      </c>
      <c r="S5457" s="12" t="s">
        <v>3417</v>
      </c>
      <c r="T5457" s="12">
        <v>1.956717</v>
      </c>
      <c r="U5457" s="12">
        <v>1.7751220176</v>
      </c>
      <c r="V5457" s="8" t="s">
        <v>38</v>
      </c>
      <c r="W5457" s="8" t="s">
        <v>355</v>
      </c>
      <c r="X5457" s="8" t="s">
        <v>356</v>
      </c>
      <c r="Y5457" s="8" t="s">
        <v>128</v>
      </c>
      <c r="Z5457" s="1">
        <f t="shared" si="85"/>
        <v>1.2693405729159218E-3</v>
      </c>
    </row>
    <row r="5458" spans="1:26" x14ac:dyDescent="0.2">
      <c r="A5458" s="7">
        <v>58577</v>
      </c>
      <c r="B5458" s="8" t="s">
        <v>3746</v>
      </c>
      <c r="C5458" s="9" t="s">
        <v>339</v>
      </c>
      <c r="D5458" s="9" t="s">
        <v>24</v>
      </c>
      <c r="E5458" s="10">
        <v>1</v>
      </c>
      <c r="F5458" s="9" t="s">
        <v>25</v>
      </c>
      <c r="G5458" s="9" t="s">
        <v>3420</v>
      </c>
      <c r="H5458" s="9" t="s">
        <v>3419</v>
      </c>
      <c r="I5458" s="11">
        <v>9685000</v>
      </c>
      <c r="J5458" s="11">
        <v>0</v>
      </c>
      <c r="K5458" s="11">
        <v>103801</v>
      </c>
      <c r="L5458" s="11">
        <v>103801</v>
      </c>
      <c r="M5458" s="11">
        <v>0</v>
      </c>
      <c r="N5458" s="11">
        <v>206771</v>
      </c>
      <c r="O5458" s="8" t="s">
        <v>37</v>
      </c>
      <c r="P5458" s="14" t="s">
        <v>3417</v>
      </c>
      <c r="Q5458" s="12">
        <v>6.2031299999999998E-2</v>
      </c>
      <c r="R5458" s="12">
        <v>6.2031299999999998E-2</v>
      </c>
      <c r="S5458" s="12" t="s">
        <v>3417</v>
      </c>
      <c r="T5458" s="12">
        <v>6.2031299999999998E-2</v>
      </c>
      <c r="U5458" s="12">
        <v>5.6274426199999998E-2</v>
      </c>
      <c r="V5458" s="8" t="s">
        <v>177</v>
      </c>
      <c r="W5458" s="8" t="s">
        <v>60</v>
      </c>
      <c r="X5458" s="8" t="s">
        <v>61</v>
      </c>
      <c r="Y5458" s="8" t="s">
        <v>62</v>
      </c>
      <c r="Z5458" s="1">
        <f t="shared" si="85"/>
        <v>5.8104725038719666E-6</v>
      </c>
    </row>
    <row r="5459" spans="1:26" x14ac:dyDescent="0.2">
      <c r="A5459" s="7">
        <v>58584</v>
      </c>
      <c r="B5459" s="8" t="s">
        <v>3061</v>
      </c>
      <c r="C5459" s="9" t="s">
        <v>743</v>
      </c>
      <c r="D5459" s="9" t="s">
        <v>588</v>
      </c>
      <c r="E5459" s="10">
        <v>5</v>
      </c>
      <c r="F5459" s="9" t="s">
        <v>50</v>
      </c>
      <c r="G5459" s="9" t="s">
        <v>35</v>
      </c>
      <c r="H5459" s="9" t="s">
        <v>36</v>
      </c>
      <c r="I5459" s="11">
        <v>31466024</v>
      </c>
      <c r="J5459" s="11">
        <v>195937</v>
      </c>
      <c r="K5459" s="11">
        <v>391016</v>
      </c>
      <c r="L5459" s="11">
        <v>146097</v>
      </c>
      <c r="M5459" s="11">
        <v>244919</v>
      </c>
      <c r="N5459" s="11">
        <v>379628</v>
      </c>
      <c r="O5459" s="8" t="s">
        <v>37</v>
      </c>
      <c r="P5459" s="14" t="s">
        <v>3417</v>
      </c>
      <c r="Q5459" s="12">
        <v>0.1138884</v>
      </c>
      <c r="R5459" s="12">
        <v>0.1170636</v>
      </c>
      <c r="S5459" s="12" t="s">
        <v>3417</v>
      </c>
      <c r="T5459" s="12">
        <v>0.1138884</v>
      </c>
      <c r="U5459" s="12">
        <v>0.10331887870000001</v>
      </c>
      <c r="V5459" s="8" t="s">
        <v>177</v>
      </c>
      <c r="W5459" s="8" t="s">
        <v>71</v>
      </c>
      <c r="X5459" s="8" t="s">
        <v>72</v>
      </c>
      <c r="Y5459" s="8" t="s">
        <v>73</v>
      </c>
      <c r="Z5459" s="1">
        <f t="shared" si="85"/>
        <v>3.2835060031734548E-6</v>
      </c>
    </row>
    <row r="5460" spans="1:26" x14ac:dyDescent="0.2">
      <c r="A5460" s="7">
        <v>58584</v>
      </c>
      <c r="B5460" s="8" t="s">
        <v>3061</v>
      </c>
      <c r="C5460" s="9" t="s">
        <v>743</v>
      </c>
      <c r="D5460" s="9" t="s">
        <v>588</v>
      </c>
      <c r="E5460" s="10">
        <v>5</v>
      </c>
      <c r="F5460" s="9" t="s">
        <v>50</v>
      </c>
      <c r="G5460" s="9" t="s">
        <v>26</v>
      </c>
      <c r="H5460" s="9" t="s">
        <v>27</v>
      </c>
      <c r="I5460" s="11">
        <v>1976</v>
      </c>
      <c r="J5460" s="11">
        <v>12</v>
      </c>
      <c r="K5460" s="11">
        <v>24</v>
      </c>
      <c r="L5460" s="11">
        <v>10</v>
      </c>
      <c r="M5460" s="11">
        <v>14</v>
      </c>
      <c r="N5460" s="11">
        <v>4</v>
      </c>
      <c r="O5460" s="8" t="s">
        <v>28</v>
      </c>
      <c r="P5460" s="14">
        <v>2.7000000000000001E-3</v>
      </c>
      <c r="Q5460" s="12">
        <v>3.1752E-3</v>
      </c>
      <c r="R5460" s="12">
        <v>0.1170636</v>
      </c>
      <c r="S5460" s="12" t="s">
        <v>3417</v>
      </c>
      <c r="T5460" s="12">
        <v>3.1752E-3</v>
      </c>
      <c r="U5460" s="12">
        <v>2.8805225000000001E-3</v>
      </c>
      <c r="V5460" s="8" t="s">
        <v>177</v>
      </c>
      <c r="W5460" s="8" t="s">
        <v>71</v>
      </c>
      <c r="X5460" s="8" t="s">
        <v>72</v>
      </c>
      <c r="Y5460" s="8" t="s">
        <v>73</v>
      </c>
      <c r="Z5460" s="1">
        <f t="shared" si="85"/>
        <v>1.4577543016194333E-3</v>
      </c>
    </row>
    <row r="5461" spans="1:26" x14ac:dyDescent="0.2">
      <c r="A5461" s="7">
        <v>58585</v>
      </c>
      <c r="B5461" s="8" t="s">
        <v>3062</v>
      </c>
      <c r="C5461" s="9" t="s">
        <v>34</v>
      </c>
      <c r="D5461" s="9" t="s">
        <v>504</v>
      </c>
      <c r="E5461" s="10">
        <v>7</v>
      </c>
      <c r="F5461" s="9" t="s">
        <v>50</v>
      </c>
      <c r="G5461" s="9" t="s">
        <v>35</v>
      </c>
      <c r="H5461" s="9" t="s">
        <v>36</v>
      </c>
      <c r="I5461" s="11">
        <v>6866000</v>
      </c>
      <c r="J5461" s="11">
        <v>33327</v>
      </c>
      <c r="K5461" s="11">
        <v>95374</v>
      </c>
      <c r="L5461" s="11">
        <v>39830</v>
      </c>
      <c r="M5461" s="11">
        <v>55544</v>
      </c>
      <c r="N5461" s="11">
        <v>94710</v>
      </c>
      <c r="O5461" s="8" t="s">
        <v>37</v>
      </c>
      <c r="P5461" s="14" t="s">
        <v>3417</v>
      </c>
      <c r="Q5461" s="12">
        <v>2.8413000000000001E-2</v>
      </c>
      <c r="R5461" s="12">
        <v>2.8413000000000001E-2</v>
      </c>
      <c r="S5461" s="12" t="s">
        <v>3417</v>
      </c>
      <c r="T5461" s="12">
        <v>2.8413000000000001E-2</v>
      </c>
      <c r="U5461" s="12">
        <v>2.5776104500000001E-2</v>
      </c>
      <c r="V5461" s="8" t="s">
        <v>51</v>
      </c>
      <c r="W5461" s="8" t="s">
        <v>154</v>
      </c>
      <c r="X5461" s="8" t="s">
        <v>155</v>
      </c>
      <c r="Y5461" s="8" t="s">
        <v>141</v>
      </c>
      <c r="Z5461" s="1">
        <f t="shared" si="85"/>
        <v>3.754166108360035E-6</v>
      </c>
    </row>
    <row r="5462" spans="1:26" x14ac:dyDescent="0.2">
      <c r="A5462" s="7">
        <v>58597</v>
      </c>
      <c r="B5462" s="8" t="s">
        <v>3063</v>
      </c>
      <c r="C5462" s="9" t="s">
        <v>163</v>
      </c>
      <c r="D5462" s="9" t="s">
        <v>588</v>
      </c>
      <c r="E5462" s="10">
        <v>5</v>
      </c>
      <c r="F5462" s="9" t="s">
        <v>50</v>
      </c>
      <c r="G5462" s="9" t="s">
        <v>35</v>
      </c>
      <c r="H5462" s="9" t="s">
        <v>36</v>
      </c>
      <c r="I5462" s="11">
        <v>28488000</v>
      </c>
      <c r="J5462" s="11">
        <v>165457</v>
      </c>
      <c r="K5462" s="11">
        <v>346201</v>
      </c>
      <c r="L5462" s="11">
        <v>131322</v>
      </c>
      <c r="M5462" s="11">
        <v>214879</v>
      </c>
      <c r="N5462" s="11">
        <v>331909</v>
      </c>
      <c r="O5462" s="8" t="s">
        <v>37</v>
      </c>
      <c r="P5462" s="14" t="s">
        <v>3417</v>
      </c>
      <c r="Q5462" s="12">
        <v>9.95727E-2</v>
      </c>
      <c r="R5462" s="12">
        <v>9.95727E-2</v>
      </c>
      <c r="S5462" s="12" t="s">
        <v>3417</v>
      </c>
      <c r="T5462" s="12">
        <v>9.95727E-2</v>
      </c>
      <c r="U5462" s="12">
        <v>9.0331760900000002E-2</v>
      </c>
      <c r="V5462" s="8" t="s">
        <v>51</v>
      </c>
      <c r="W5462" s="8" t="s">
        <v>164</v>
      </c>
      <c r="X5462" s="8" t="s">
        <v>165</v>
      </c>
      <c r="Y5462" s="8" t="s">
        <v>96</v>
      </c>
      <c r="Z5462" s="1">
        <f t="shared" si="85"/>
        <v>3.1708705735748388E-6</v>
      </c>
    </row>
    <row r="5463" spans="1:26" x14ac:dyDescent="0.2">
      <c r="A5463" s="7">
        <v>58607</v>
      </c>
      <c r="B5463" s="8" t="s">
        <v>3064</v>
      </c>
      <c r="C5463" s="9" t="s">
        <v>34</v>
      </c>
      <c r="D5463" s="9" t="s">
        <v>588</v>
      </c>
      <c r="E5463" s="10">
        <v>5</v>
      </c>
      <c r="F5463" s="9" t="s">
        <v>25</v>
      </c>
      <c r="G5463" s="9" t="s">
        <v>35</v>
      </c>
      <c r="H5463" s="9" t="s">
        <v>36</v>
      </c>
      <c r="I5463" s="11">
        <v>985000</v>
      </c>
      <c r="J5463" s="11">
        <v>4904</v>
      </c>
      <c r="K5463" s="11">
        <v>12902</v>
      </c>
      <c r="L5463" s="11">
        <v>5359</v>
      </c>
      <c r="M5463" s="11">
        <v>7543</v>
      </c>
      <c r="N5463" s="11">
        <v>12441</v>
      </c>
      <c r="O5463" s="8" t="s">
        <v>37</v>
      </c>
      <c r="P5463" s="14" t="s">
        <v>3417</v>
      </c>
      <c r="Q5463" s="12">
        <v>3.7323E-3</v>
      </c>
      <c r="R5463" s="12">
        <v>3.7323E-3</v>
      </c>
      <c r="S5463" s="12" t="s">
        <v>3417</v>
      </c>
      <c r="T5463" s="12">
        <v>3.7323E-3</v>
      </c>
      <c r="U5463" s="12">
        <v>3.3859202999999998E-3</v>
      </c>
      <c r="V5463" s="8" t="s">
        <v>51</v>
      </c>
      <c r="W5463" s="8" t="s">
        <v>154</v>
      </c>
      <c r="X5463" s="8" t="s">
        <v>155</v>
      </c>
      <c r="Y5463" s="8" t="s">
        <v>141</v>
      </c>
      <c r="Z5463" s="1">
        <f t="shared" si="85"/>
        <v>3.4374825380710657E-6</v>
      </c>
    </row>
    <row r="5464" spans="1:26" x14ac:dyDescent="0.2">
      <c r="A5464" s="7">
        <v>58617</v>
      </c>
      <c r="B5464" s="8" t="s">
        <v>3747</v>
      </c>
      <c r="C5464" s="9" t="s">
        <v>58</v>
      </c>
      <c r="D5464" s="9" t="s">
        <v>588</v>
      </c>
      <c r="E5464" s="10">
        <v>5</v>
      </c>
      <c r="F5464" s="9" t="s">
        <v>25</v>
      </c>
      <c r="G5464" s="9" t="s">
        <v>3425</v>
      </c>
      <c r="H5464" s="9" t="s">
        <v>3419</v>
      </c>
      <c r="I5464" s="11">
        <v>1666000</v>
      </c>
      <c r="J5464" s="11">
        <v>5561</v>
      </c>
      <c r="K5464" s="11">
        <v>23431</v>
      </c>
      <c r="L5464" s="11">
        <v>11844</v>
      </c>
      <c r="M5464" s="11">
        <v>11587</v>
      </c>
      <c r="N5464" s="11">
        <v>39051</v>
      </c>
      <c r="O5464" s="8" t="s">
        <v>37</v>
      </c>
      <c r="P5464" s="14" t="s">
        <v>3417</v>
      </c>
      <c r="Q5464" s="12">
        <v>1.17153E-2</v>
      </c>
      <c r="R5464" s="12">
        <v>1.17153E-2</v>
      </c>
      <c r="S5464" s="12" t="s">
        <v>3417</v>
      </c>
      <c r="T5464" s="12">
        <v>1.17153E-2</v>
      </c>
      <c r="U5464" s="12">
        <v>1.06280504E-2</v>
      </c>
      <c r="V5464" s="8" t="s">
        <v>59</v>
      </c>
      <c r="W5464" s="8" t="s">
        <v>60</v>
      </c>
      <c r="X5464" s="8" t="s">
        <v>61</v>
      </c>
      <c r="Y5464" s="8" t="s">
        <v>62</v>
      </c>
      <c r="Z5464" s="1">
        <f t="shared" si="85"/>
        <v>6.3793819927971192E-6</v>
      </c>
    </row>
    <row r="5465" spans="1:26" x14ac:dyDescent="0.2">
      <c r="A5465" s="7">
        <v>58619</v>
      </c>
      <c r="B5465" s="8" t="s">
        <v>3065</v>
      </c>
      <c r="C5465" s="9" t="s">
        <v>34</v>
      </c>
      <c r="D5465" s="9" t="s">
        <v>588</v>
      </c>
      <c r="E5465" s="10">
        <v>5</v>
      </c>
      <c r="F5465" s="9" t="s">
        <v>25</v>
      </c>
      <c r="G5465" s="9" t="s">
        <v>35</v>
      </c>
      <c r="H5465" s="9" t="s">
        <v>36</v>
      </c>
      <c r="I5465" s="11">
        <v>1208000</v>
      </c>
      <c r="J5465" s="11">
        <v>5779</v>
      </c>
      <c r="K5465" s="11">
        <v>16500</v>
      </c>
      <c r="L5465" s="11">
        <v>7611</v>
      </c>
      <c r="M5465" s="11">
        <v>8889</v>
      </c>
      <c r="N5465" s="11">
        <v>16500</v>
      </c>
      <c r="O5465" s="8" t="s">
        <v>37</v>
      </c>
      <c r="P5465" s="14" t="s">
        <v>3417</v>
      </c>
      <c r="Q5465" s="12">
        <v>4.9500000000000004E-3</v>
      </c>
      <c r="R5465" s="12">
        <v>4.9500000000000004E-3</v>
      </c>
      <c r="S5465" s="12" t="s">
        <v>3417</v>
      </c>
      <c r="T5465" s="12">
        <v>4.9500000000000004E-3</v>
      </c>
      <c r="U5465" s="12">
        <v>4.4906104999999997E-3</v>
      </c>
      <c r="V5465" s="8" t="s">
        <v>51</v>
      </c>
      <c r="W5465" s="8" t="s">
        <v>154</v>
      </c>
      <c r="X5465" s="8" t="s">
        <v>155</v>
      </c>
      <c r="Y5465" s="8" t="s">
        <v>141</v>
      </c>
      <c r="Z5465" s="1">
        <f t="shared" si="85"/>
        <v>3.7173927980132447E-6</v>
      </c>
    </row>
    <row r="5466" spans="1:26" x14ac:dyDescent="0.2">
      <c r="A5466" s="7">
        <v>58625</v>
      </c>
      <c r="B5466" s="8" t="s">
        <v>3066</v>
      </c>
      <c r="C5466" s="9" t="s">
        <v>34</v>
      </c>
      <c r="D5466" s="9" t="s">
        <v>24</v>
      </c>
      <c r="E5466" s="10">
        <v>3</v>
      </c>
      <c r="F5466" s="9" t="s">
        <v>1958</v>
      </c>
      <c r="G5466" s="9" t="s">
        <v>35</v>
      </c>
      <c r="H5466" s="9" t="s">
        <v>36</v>
      </c>
      <c r="I5466" s="11">
        <v>9275000</v>
      </c>
      <c r="J5466" s="11">
        <v>0</v>
      </c>
      <c r="K5466" s="11">
        <v>73459</v>
      </c>
      <c r="L5466" s="11">
        <v>73459</v>
      </c>
      <c r="M5466" s="11">
        <v>0</v>
      </c>
      <c r="N5466" s="11">
        <v>91821</v>
      </c>
      <c r="O5466" s="8" t="s">
        <v>37</v>
      </c>
      <c r="P5466" s="14" t="s">
        <v>3417</v>
      </c>
      <c r="Q5466" s="12">
        <v>0</v>
      </c>
      <c r="R5466" s="12">
        <v>0</v>
      </c>
      <c r="S5466" s="12" t="s">
        <v>3417</v>
      </c>
      <c r="T5466" s="12">
        <v>0</v>
      </c>
      <c r="U5466" s="12">
        <v>0</v>
      </c>
      <c r="V5466" s="8" t="s">
        <v>51</v>
      </c>
      <c r="W5466" s="8" t="s">
        <v>154</v>
      </c>
      <c r="X5466" s="8" t="s">
        <v>155</v>
      </c>
      <c r="Y5466" s="8" t="s">
        <v>141</v>
      </c>
      <c r="Z5466" s="1">
        <f t="shared" si="85"/>
        <v>0</v>
      </c>
    </row>
    <row r="5467" spans="1:26" x14ac:dyDescent="0.2">
      <c r="A5467" s="7">
        <v>58635</v>
      </c>
      <c r="B5467" s="8" t="s">
        <v>3068</v>
      </c>
      <c r="C5467" s="9" t="s">
        <v>176</v>
      </c>
      <c r="D5467" s="9" t="s">
        <v>588</v>
      </c>
      <c r="E5467" s="10">
        <v>5</v>
      </c>
      <c r="F5467" s="9" t="s">
        <v>25</v>
      </c>
      <c r="G5467" s="9" t="s">
        <v>35</v>
      </c>
      <c r="H5467" s="9" t="s">
        <v>36</v>
      </c>
      <c r="I5467" s="11">
        <v>0</v>
      </c>
      <c r="J5467" s="11">
        <v>12</v>
      </c>
      <c r="K5467" s="11">
        <v>503</v>
      </c>
      <c r="L5467" s="11">
        <v>464</v>
      </c>
      <c r="M5467" s="11">
        <v>39</v>
      </c>
      <c r="N5467" s="11">
        <v>480</v>
      </c>
      <c r="O5467" s="8" t="s">
        <v>37</v>
      </c>
      <c r="P5467" s="14" t="s">
        <v>3417</v>
      </c>
      <c r="Q5467" s="12">
        <v>1.44E-4</v>
      </c>
      <c r="R5467" s="12">
        <v>1.44E-4</v>
      </c>
      <c r="S5467" s="12" t="s">
        <v>3417</v>
      </c>
      <c r="T5467" s="12">
        <v>1.44E-4</v>
      </c>
      <c r="U5467" s="12">
        <v>1.3063589999999999E-4</v>
      </c>
      <c r="V5467" s="8" t="s">
        <v>177</v>
      </c>
      <c r="W5467" s="8" t="s">
        <v>71</v>
      </c>
      <c r="X5467" s="8" t="s">
        <v>72</v>
      </c>
      <c r="Y5467" s="8" t="s">
        <v>73</v>
      </c>
      <c r="Z5467" s="1" t="e">
        <f t="shared" si="85"/>
        <v>#DIV/0!</v>
      </c>
    </row>
    <row r="5468" spans="1:26" x14ac:dyDescent="0.2">
      <c r="A5468" s="7">
        <v>58638</v>
      </c>
      <c r="B5468" s="8" t="s">
        <v>3748</v>
      </c>
      <c r="C5468" s="9" t="s">
        <v>354</v>
      </c>
      <c r="D5468" s="9" t="s">
        <v>24</v>
      </c>
      <c r="E5468" s="10">
        <v>2</v>
      </c>
      <c r="F5468" s="9" t="s">
        <v>25</v>
      </c>
      <c r="G5468" s="9" t="s">
        <v>3425</v>
      </c>
      <c r="H5468" s="9" t="s">
        <v>3419</v>
      </c>
      <c r="I5468" s="11">
        <v>8374600</v>
      </c>
      <c r="J5468" s="11">
        <v>0</v>
      </c>
      <c r="K5468" s="11">
        <v>99678</v>
      </c>
      <c r="L5468" s="11">
        <v>99678</v>
      </c>
      <c r="M5468" s="11">
        <v>0</v>
      </c>
      <c r="N5468" s="11">
        <v>164406</v>
      </c>
      <c r="O5468" s="8" t="s">
        <v>37</v>
      </c>
      <c r="P5468" s="14" t="s">
        <v>3417</v>
      </c>
      <c r="Q5468" s="12">
        <v>4.9321799999999999E-2</v>
      </c>
      <c r="R5468" s="12">
        <v>4.9321799999999999E-2</v>
      </c>
      <c r="S5468" s="12" t="s">
        <v>3417</v>
      </c>
      <c r="T5468" s="12">
        <v>4.9321799999999999E-2</v>
      </c>
      <c r="U5468" s="12">
        <v>4.47444434E-2</v>
      </c>
      <c r="V5468" s="8" t="s">
        <v>38</v>
      </c>
      <c r="W5468" s="8" t="s">
        <v>803</v>
      </c>
      <c r="X5468" s="8" t="s">
        <v>804</v>
      </c>
      <c r="Y5468" s="8" t="s">
        <v>128</v>
      </c>
      <c r="Z5468" s="1">
        <f t="shared" si="85"/>
        <v>5.3428752895660685E-6</v>
      </c>
    </row>
    <row r="5469" spans="1:26" x14ac:dyDescent="0.2">
      <c r="A5469" s="7">
        <v>58664</v>
      </c>
      <c r="B5469" s="8" t="s">
        <v>3069</v>
      </c>
      <c r="C5469" s="9" t="s">
        <v>42</v>
      </c>
      <c r="D5469" s="9" t="s">
        <v>504</v>
      </c>
      <c r="E5469" s="10">
        <v>6</v>
      </c>
      <c r="F5469" s="9" t="s">
        <v>50</v>
      </c>
      <c r="G5469" s="9" t="s">
        <v>35</v>
      </c>
      <c r="H5469" s="9" t="s">
        <v>36</v>
      </c>
      <c r="I5469" s="11">
        <v>23134860</v>
      </c>
      <c r="J5469" s="11">
        <v>0</v>
      </c>
      <c r="K5469" s="11">
        <v>373906</v>
      </c>
      <c r="L5469" s="11">
        <v>373906</v>
      </c>
      <c r="M5469" s="11">
        <v>0</v>
      </c>
      <c r="N5469" s="11">
        <v>365500</v>
      </c>
      <c r="O5469" s="8" t="s">
        <v>37</v>
      </c>
      <c r="P5469" s="14" t="s">
        <v>3417</v>
      </c>
      <c r="Q5469" s="12">
        <v>0.10965</v>
      </c>
      <c r="R5469" s="12">
        <v>0.10965</v>
      </c>
      <c r="S5469" s="12" t="s">
        <v>3417</v>
      </c>
      <c r="T5469" s="12">
        <v>0.10965</v>
      </c>
      <c r="U5469" s="12">
        <v>9.9473827500000001E-2</v>
      </c>
      <c r="V5469" s="8" t="s">
        <v>208</v>
      </c>
      <c r="W5469" s="8" t="s">
        <v>209</v>
      </c>
      <c r="X5469" s="8" t="s">
        <v>210</v>
      </c>
      <c r="Y5469" s="8" t="s">
        <v>210</v>
      </c>
      <c r="Z5469" s="1">
        <f t="shared" si="85"/>
        <v>4.2997376037719704E-6</v>
      </c>
    </row>
    <row r="5470" spans="1:26" x14ac:dyDescent="0.2">
      <c r="A5470" s="7">
        <v>58687</v>
      </c>
      <c r="B5470" s="8" t="s">
        <v>3749</v>
      </c>
      <c r="C5470" s="9" t="s">
        <v>1080</v>
      </c>
      <c r="D5470" s="9" t="s">
        <v>24</v>
      </c>
      <c r="E5470" s="10">
        <v>2</v>
      </c>
      <c r="F5470" s="9" t="s">
        <v>25</v>
      </c>
      <c r="G5470" s="9" t="s">
        <v>3420</v>
      </c>
      <c r="H5470" s="9" t="s">
        <v>3419</v>
      </c>
      <c r="I5470" s="11">
        <v>35477000</v>
      </c>
      <c r="J5470" s="11">
        <v>0</v>
      </c>
      <c r="K5470" s="11">
        <v>367952</v>
      </c>
      <c r="L5470" s="11">
        <v>367952</v>
      </c>
      <c r="M5470" s="11">
        <v>0</v>
      </c>
      <c r="N5470" s="11">
        <v>735898</v>
      </c>
      <c r="O5470" s="8" t="s">
        <v>37</v>
      </c>
      <c r="P5470" s="14" t="s">
        <v>3417</v>
      </c>
      <c r="Q5470" s="12">
        <v>0.2207694</v>
      </c>
      <c r="R5470" s="12">
        <v>0.2207694</v>
      </c>
      <c r="S5470" s="12" t="s">
        <v>3417</v>
      </c>
      <c r="T5470" s="12">
        <v>0.2207694</v>
      </c>
      <c r="U5470" s="12">
        <v>0.2002806858</v>
      </c>
      <c r="V5470" s="8" t="s">
        <v>51</v>
      </c>
      <c r="W5470" s="8" t="s">
        <v>985</v>
      </c>
      <c r="X5470" s="8" t="s">
        <v>986</v>
      </c>
      <c r="Y5470" s="8" t="s">
        <v>96</v>
      </c>
      <c r="Z5470" s="1">
        <f t="shared" si="85"/>
        <v>5.6453670208867719E-6</v>
      </c>
    </row>
    <row r="5471" spans="1:26" x14ac:dyDescent="0.2">
      <c r="A5471" s="7">
        <v>58688</v>
      </c>
      <c r="B5471" s="8" t="s">
        <v>3750</v>
      </c>
      <c r="C5471" s="9" t="s">
        <v>103</v>
      </c>
      <c r="D5471" s="9" t="s">
        <v>24</v>
      </c>
      <c r="E5471" s="10">
        <v>2</v>
      </c>
      <c r="F5471" s="9" t="s">
        <v>25</v>
      </c>
      <c r="G5471" s="9" t="s">
        <v>3420</v>
      </c>
      <c r="H5471" s="9" t="s">
        <v>3419</v>
      </c>
      <c r="I5471" s="11">
        <v>31179000</v>
      </c>
      <c r="J5471" s="11">
        <v>0</v>
      </c>
      <c r="K5471" s="11">
        <v>344872</v>
      </c>
      <c r="L5471" s="11">
        <v>344872</v>
      </c>
      <c r="M5471" s="11">
        <v>0</v>
      </c>
      <c r="N5471" s="11">
        <v>727577</v>
      </c>
      <c r="O5471" s="8" t="s">
        <v>37</v>
      </c>
      <c r="P5471" s="14" t="s">
        <v>3417</v>
      </c>
      <c r="Q5471" s="12">
        <v>0.2182731</v>
      </c>
      <c r="R5471" s="12">
        <v>0.2182731</v>
      </c>
      <c r="S5471" s="12" t="s">
        <v>3417</v>
      </c>
      <c r="T5471" s="12">
        <v>0.2182731</v>
      </c>
      <c r="U5471" s="12">
        <v>0.19801605729999999</v>
      </c>
      <c r="V5471" s="8" t="s">
        <v>51</v>
      </c>
      <c r="W5471" s="8" t="s">
        <v>104</v>
      </c>
      <c r="X5471" s="8" t="s">
        <v>105</v>
      </c>
      <c r="Y5471" s="8" t="s">
        <v>96</v>
      </c>
      <c r="Z5471" s="1">
        <f t="shared" si="85"/>
        <v>6.3509431764970012E-6</v>
      </c>
    </row>
    <row r="5472" spans="1:26" x14ac:dyDescent="0.2">
      <c r="A5472" s="7">
        <v>58697</v>
      </c>
      <c r="B5472" s="8" t="s">
        <v>3070</v>
      </c>
      <c r="C5472" s="9" t="s">
        <v>354</v>
      </c>
      <c r="D5472" s="9" t="s">
        <v>24</v>
      </c>
      <c r="E5472" s="10">
        <v>1</v>
      </c>
      <c r="F5472" s="9" t="s">
        <v>34</v>
      </c>
      <c r="G5472" s="9" t="s">
        <v>35</v>
      </c>
      <c r="H5472" s="9" t="s">
        <v>36</v>
      </c>
      <c r="I5472" s="11">
        <v>1548834000</v>
      </c>
      <c r="J5472" s="11">
        <v>0</v>
      </c>
      <c r="K5472" s="11">
        <v>0</v>
      </c>
      <c r="L5472" s="11">
        <v>0</v>
      </c>
      <c r="M5472" s="11">
        <v>0</v>
      </c>
      <c r="N5472" s="11">
        <v>0</v>
      </c>
      <c r="O5472" s="8" t="s">
        <v>37</v>
      </c>
      <c r="P5472" s="14" t="s">
        <v>3417</v>
      </c>
      <c r="Q5472" s="12">
        <v>0</v>
      </c>
      <c r="R5472" s="12">
        <v>9.0781583999999995</v>
      </c>
      <c r="S5472" s="12" t="s">
        <v>3417</v>
      </c>
      <c r="T5472" s="12">
        <v>0</v>
      </c>
      <c r="U5472" s="12">
        <v>0</v>
      </c>
      <c r="V5472" s="8" t="s">
        <v>38</v>
      </c>
      <c r="W5472" s="8" t="s">
        <v>355</v>
      </c>
      <c r="X5472" s="8" t="s">
        <v>356</v>
      </c>
      <c r="Y5472" s="8" t="s">
        <v>128</v>
      </c>
      <c r="Z5472" s="1">
        <f t="shared" si="85"/>
        <v>0</v>
      </c>
    </row>
    <row r="5473" spans="1:26" x14ac:dyDescent="0.2">
      <c r="A5473" s="7">
        <v>58697</v>
      </c>
      <c r="B5473" s="8" t="s">
        <v>3070</v>
      </c>
      <c r="C5473" s="9" t="s">
        <v>354</v>
      </c>
      <c r="D5473" s="9" t="s">
        <v>24</v>
      </c>
      <c r="E5473" s="10">
        <v>1</v>
      </c>
      <c r="F5473" s="9" t="s">
        <v>42</v>
      </c>
      <c r="G5473" s="9" t="s">
        <v>35</v>
      </c>
      <c r="H5473" s="9" t="s">
        <v>36</v>
      </c>
      <c r="I5473" s="11">
        <v>2464860000</v>
      </c>
      <c r="J5473" s="11">
        <v>0</v>
      </c>
      <c r="K5473" s="11">
        <v>28881073</v>
      </c>
      <c r="L5473" s="11">
        <v>28881073</v>
      </c>
      <c r="M5473" s="11">
        <v>0</v>
      </c>
      <c r="N5473" s="11">
        <v>27936514</v>
      </c>
      <c r="O5473" s="8" t="s">
        <v>37</v>
      </c>
      <c r="P5473" s="14" t="s">
        <v>3417</v>
      </c>
      <c r="Q5473" s="12">
        <v>8.3809541999999997</v>
      </c>
      <c r="R5473" s="12">
        <v>9.0781583999999995</v>
      </c>
      <c r="S5473" s="12" t="s">
        <v>3417</v>
      </c>
      <c r="T5473" s="12">
        <v>8.3809541999999997</v>
      </c>
      <c r="U5473" s="12">
        <v>7.6031517735999996</v>
      </c>
      <c r="V5473" s="8" t="s">
        <v>38</v>
      </c>
      <c r="W5473" s="8" t="s">
        <v>355</v>
      </c>
      <c r="X5473" s="8" t="s">
        <v>356</v>
      </c>
      <c r="Y5473" s="8" t="s">
        <v>128</v>
      </c>
      <c r="Z5473" s="1">
        <f t="shared" si="85"/>
        <v>3.0846181014743228E-6</v>
      </c>
    </row>
    <row r="5474" spans="1:26" x14ac:dyDescent="0.2">
      <c r="A5474" s="7">
        <v>58697</v>
      </c>
      <c r="B5474" s="8" t="s">
        <v>3070</v>
      </c>
      <c r="C5474" s="9" t="s">
        <v>354</v>
      </c>
      <c r="D5474" s="9" t="s">
        <v>24</v>
      </c>
      <c r="E5474" s="10">
        <v>1</v>
      </c>
      <c r="F5474" s="9" t="s">
        <v>50</v>
      </c>
      <c r="G5474" s="9" t="s">
        <v>35</v>
      </c>
      <c r="H5474" s="9" t="s">
        <v>36</v>
      </c>
      <c r="I5474" s="11">
        <v>64271342</v>
      </c>
      <c r="J5474" s="11">
        <v>0</v>
      </c>
      <c r="K5474" s="11">
        <v>635709</v>
      </c>
      <c r="L5474" s="11">
        <v>635709</v>
      </c>
      <c r="M5474" s="11">
        <v>0</v>
      </c>
      <c r="N5474" s="11">
        <v>614698</v>
      </c>
      <c r="O5474" s="8" t="s">
        <v>37</v>
      </c>
      <c r="P5474" s="14" t="s">
        <v>3417</v>
      </c>
      <c r="Q5474" s="12">
        <v>0.1844094</v>
      </c>
      <c r="R5474" s="12">
        <v>9.0781583999999995</v>
      </c>
      <c r="S5474" s="12" t="s">
        <v>3417</v>
      </c>
      <c r="T5474" s="12">
        <v>0.1844094</v>
      </c>
      <c r="U5474" s="12">
        <v>0.16729511020000001</v>
      </c>
      <c r="V5474" s="8" t="s">
        <v>38</v>
      </c>
      <c r="W5474" s="8" t="s">
        <v>355</v>
      </c>
      <c r="X5474" s="8" t="s">
        <v>356</v>
      </c>
      <c r="Y5474" s="8" t="s">
        <v>128</v>
      </c>
      <c r="Z5474" s="1">
        <f t="shared" si="85"/>
        <v>2.602950319599675E-6</v>
      </c>
    </row>
    <row r="5475" spans="1:26" x14ac:dyDescent="0.2">
      <c r="A5475" s="7">
        <v>58697</v>
      </c>
      <c r="B5475" s="8" t="s">
        <v>3070</v>
      </c>
      <c r="C5475" s="9" t="s">
        <v>354</v>
      </c>
      <c r="D5475" s="9" t="s">
        <v>24</v>
      </c>
      <c r="E5475" s="10">
        <v>1</v>
      </c>
      <c r="F5475" s="9" t="s">
        <v>50</v>
      </c>
      <c r="G5475" s="9" t="s">
        <v>26</v>
      </c>
      <c r="H5475" s="9" t="s">
        <v>27</v>
      </c>
      <c r="I5475" s="11">
        <v>387658</v>
      </c>
      <c r="J5475" s="11">
        <v>0</v>
      </c>
      <c r="K5475" s="11">
        <v>3773</v>
      </c>
      <c r="L5475" s="11">
        <v>3773</v>
      </c>
      <c r="M5475" s="11">
        <v>0</v>
      </c>
      <c r="N5475" s="11">
        <v>646</v>
      </c>
      <c r="O5475" s="8" t="s">
        <v>28</v>
      </c>
      <c r="P5475" s="14">
        <v>2.7000000000000001E-3</v>
      </c>
      <c r="Q5475" s="12">
        <v>0.5127948</v>
      </c>
      <c r="R5475" s="12">
        <v>9.0781583999999995</v>
      </c>
      <c r="S5475" s="12" t="s">
        <v>3417</v>
      </c>
      <c r="T5475" s="12">
        <v>0.5127948</v>
      </c>
      <c r="U5475" s="12">
        <v>0.46520439079999998</v>
      </c>
      <c r="V5475" s="8" t="s">
        <v>38</v>
      </c>
      <c r="W5475" s="8" t="s">
        <v>355</v>
      </c>
      <c r="X5475" s="8" t="s">
        <v>356</v>
      </c>
      <c r="Y5475" s="8" t="s">
        <v>128</v>
      </c>
      <c r="Z5475" s="1">
        <f t="shared" si="85"/>
        <v>1.200038154249364E-3</v>
      </c>
    </row>
    <row r="5476" spans="1:26" x14ac:dyDescent="0.2">
      <c r="A5476" s="7">
        <v>58699</v>
      </c>
      <c r="B5476" s="8" t="s">
        <v>3751</v>
      </c>
      <c r="C5476" s="9" t="s">
        <v>34</v>
      </c>
      <c r="D5476" s="9" t="s">
        <v>24</v>
      </c>
      <c r="E5476" s="10">
        <v>2</v>
      </c>
      <c r="F5476" s="9" t="s">
        <v>25</v>
      </c>
      <c r="G5476" s="9" t="s">
        <v>3425</v>
      </c>
      <c r="H5476" s="9" t="s">
        <v>3419</v>
      </c>
      <c r="I5476" s="11">
        <v>13860000</v>
      </c>
      <c r="J5476" s="11">
        <v>0</v>
      </c>
      <c r="K5476" s="11">
        <v>203501</v>
      </c>
      <c r="L5476" s="11">
        <v>203501</v>
      </c>
      <c r="M5476" s="11">
        <v>0</v>
      </c>
      <c r="N5476" s="11">
        <v>290300</v>
      </c>
      <c r="O5476" s="8" t="s">
        <v>37</v>
      </c>
      <c r="P5476" s="14" t="s">
        <v>3417</v>
      </c>
      <c r="Q5476" s="12">
        <v>8.7090000000000001E-2</v>
      </c>
      <c r="R5476" s="12">
        <v>8.7090000000000001E-2</v>
      </c>
      <c r="S5476" s="12" t="s">
        <v>3417</v>
      </c>
      <c r="T5476" s="12">
        <v>8.7090000000000001E-2</v>
      </c>
      <c r="U5476" s="12">
        <v>7.9007529699999995E-2</v>
      </c>
      <c r="V5476" s="8" t="s">
        <v>51</v>
      </c>
      <c r="W5476" s="8" t="s">
        <v>154</v>
      </c>
      <c r="X5476" s="8" t="s">
        <v>155</v>
      </c>
      <c r="Y5476" s="8" t="s">
        <v>141</v>
      </c>
      <c r="Z5476" s="1">
        <f t="shared" si="85"/>
        <v>5.7003989682539677E-6</v>
      </c>
    </row>
    <row r="5477" spans="1:26" x14ac:dyDescent="0.2">
      <c r="A5477" s="7">
        <v>58704</v>
      </c>
      <c r="B5477" s="8" t="s">
        <v>3752</v>
      </c>
      <c r="C5477" s="9" t="s">
        <v>546</v>
      </c>
      <c r="D5477" s="9" t="s">
        <v>24</v>
      </c>
      <c r="E5477" s="10">
        <v>2</v>
      </c>
      <c r="F5477" s="9" t="s">
        <v>25</v>
      </c>
      <c r="G5477" s="9" t="s">
        <v>3425</v>
      </c>
      <c r="H5477" s="9" t="s">
        <v>3419</v>
      </c>
      <c r="I5477" s="11">
        <v>13147680</v>
      </c>
      <c r="J5477" s="11">
        <v>0</v>
      </c>
      <c r="K5477" s="11">
        <v>120744</v>
      </c>
      <c r="L5477" s="11">
        <v>120744</v>
      </c>
      <c r="M5477" s="11">
        <v>0</v>
      </c>
      <c r="N5477" s="11">
        <v>134159</v>
      </c>
      <c r="O5477" s="8" t="s">
        <v>37</v>
      </c>
      <c r="P5477" s="14" t="s">
        <v>3417</v>
      </c>
      <c r="Q5477" s="12">
        <v>4.0247699999999997E-2</v>
      </c>
      <c r="R5477" s="12">
        <v>4.0247699999999997E-2</v>
      </c>
      <c r="S5477" s="12" t="s">
        <v>3417</v>
      </c>
      <c r="T5477" s="12">
        <v>4.0247699999999997E-2</v>
      </c>
      <c r="U5477" s="12">
        <v>3.6512473900000002E-2</v>
      </c>
      <c r="V5477" s="8" t="s">
        <v>177</v>
      </c>
      <c r="W5477" s="8" t="s">
        <v>60</v>
      </c>
      <c r="X5477" s="8" t="s">
        <v>61</v>
      </c>
      <c r="Y5477" s="8" t="s">
        <v>62</v>
      </c>
      <c r="Z5477" s="1">
        <f t="shared" si="85"/>
        <v>2.7771039377289378E-6</v>
      </c>
    </row>
    <row r="5478" spans="1:26" x14ac:dyDescent="0.2">
      <c r="A5478" s="7">
        <v>58706</v>
      </c>
      <c r="B5478" s="8" t="s">
        <v>3753</v>
      </c>
      <c r="C5478" s="9" t="s">
        <v>126</v>
      </c>
      <c r="D5478" s="9" t="s">
        <v>24</v>
      </c>
      <c r="E5478" s="10">
        <v>2</v>
      </c>
      <c r="F5478" s="9" t="s">
        <v>43</v>
      </c>
      <c r="G5478" s="9" t="s">
        <v>3418</v>
      </c>
      <c r="H5478" s="9" t="s">
        <v>3419</v>
      </c>
      <c r="I5478" s="11">
        <v>158028000</v>
      </c>
      <c r="J5478" s="11">
        <v>0</v>
      </c>
      <c r="K5478" s="11">
        <v>2681234</v>
      </c>
      <c r="L5478" s="11">
        <v>2681234</v>
      </c>
      <c r="M5478" s="11">
        <v>0</v>
      </c>
      <c r="N5478" s="11">
        <v>266011</v>
      </c>
      <c r="O5478" s="8" t="s">
        <v>46</v>
      </c>
      <c r="P5478" s="14" t="s">
        <v>3417</v>
      </c>
      <c r="Q5478" s="12">
        <v>37.933168600000002</v>
      </c>
      <c r="R5478" s="12">
        <v>37.933168600000002</v>
      </c>
      <c r="S5478" s="12" t="s">
        <v>3417</v>
      </c>
      <c r="T5478" s="12">
        <v>37.933168600000002</v>
      </c>
      <c r="U5478" s="12">
        <v>34.412744806299997</v>
      </c>
      <c r="V5478" s="8" t="s">
        <v>177</v>
      </c>
      <c r="W5478" s="8" t="s">
        <v>126</v>
      </c>
      <c r="X5478" s="8" t="s">
        <v>127</v>
      </c>
      <c r="Y5478" s="8" t="s">
        <v>128</v>
      </c>
      <c r="Z5478" s="1">
        <f t="shared" si="85"/>
        <v>2.1776359130217429E-4</v>
      </c>
    </row>
    <row r="5479" spans="1:26" x14ac:dyDescent="0.2">
      <c r="A5479" s="7">
        <v>58707</v>
      </c>
      <c r="B5479" s="8" t="s">
        <v>3754</v>
      </c>
      <c r="C5479" s="9" t="s">
        <v>126</v>
      </c>
      <c r="D5479" s="9" t="s">
        <v>24</v>
      </c>
      <c r="E5479" s="10">
        <v>2</v>
      </c>
      <c r="F5479" s="9" t="s">
        <v>43</v>
      </c>
      <c r="G5479" s="9" t="s">
        <v>3418</v>
      </c>
      <c r="H5479" s="9" t="s">
        <v>3419</v>
      </c>
      <c r="I5479" s="11">
        <v>154025000</v>
      </c>
      <c r="J5479" s="11">
        <v>0</v>
      </c>
      <c r="K5479" s="11">
        <v>2502221</v>
      </c>
      <c r="L5479" s="11">
        <v>2502221</v>
      </c>
      <c r="M5479" s="11">
        <v>0</v>
      </c>
      <c r="N5479" s="11">
        <v>263049</v>
      </c>
      <c r="O5479" s="8" t="s">
        <v>46</v>
      </c>
      <c r="P5479" s="14" t="s">
        <v>3417</v>
      </c>
      <c r="Q5479" s="12">
        <v>37.510787399999998</v>
      </c>
      <c r="R5479" s="12">
        <v>37.510787399999998</v>
      </c>
      <c r="S5479" s="12" t="s">
        <v>3417</v>
      </c>
      <c r="T5479" s="12">
        <v>37.510787399999998</v>
      </c>
      <c r="U5479" s="12">
        <v>34.029563095299999</v>
      </c>
      <c r="V5479" s="8" t="s">
        <v>177</v>
      </c>
      <c r="W5479" s="8" t="s">
        <v>126</v>
      </c>
      <c r="X5479" s="8" t="s">
        <v>127</v>
      </c>
      <c r="Y5479" s="8" t="s">
        <v>128</v>
      </c>
      <c r="Z5479" s="1">
        <f t="shared" si="85"/>
        <v>2.2093532280668721E-4</v>
      </c>
    </row>
    <row r="5480" spans="1:26" x14ac:dyDescent="0.2">
      <c r="A5480" s="7">
        <v>58714</v>
      </c>
      <c r="B5480" s="8" t="s">
        <v>3071</v>
      </c>
      <c r="C5480" s="9" t="s">
        <v>860</v>
      </c>
      <c r="D5480" s="9" t="s">
        <v>24</v>
      </c>
      <c r="E5480" s="10">
        <v>2</v>
      </c>
      <c r="F5480" s="9" t="s">
        <v>25</v>
      </c>
      <c r="G5480" s="9" t="s">
        <v>35</v>
      </c>
      <c r="H5480" s="9" t="s">
        <v>36</v>
      </c>
      <c r="I5480" s="11">
        <v>39884000</v>
      </c>
      <c r="J5480" s="11">
        <v>0</v>
      </c>
      <c r="K5480" s="11">
        <v>329358</v>
      </c>
      <c r="L5480" s="11">
        <v>329358</v>
      </c>
      <c r="M5480" s="11">
        <v>0</v>
      </c>
      <c r="N5480" s="11">
        <v>320388</v>
      </c>
      <c r="O5480" s="8" t="s">
        <v>37</v>
      </c>
      <c r="P5480" s="14" t="s">
        <v>3417</v>
      </c>
      <c r="Q5480" s="12">
        <v>9.6116400000000005E-2</v>
      </c>
      <c r="R5480" s="12">
        <v>9.6116400000000005E-2</v>
      </c>
      <c r="S5480" s="12" t="s">
        <v>3417</v>
      </c>
      <c r="T5480" s="12">
        <v>9.6116400000000005E-2</v>
      </c>
      <c r="U5480" s="12">
        <v>8.7196226099999996E-2</v>
      </c>
      <c r="V5480" s="8" t="s">
        <v>177</v>
      </c>
      <c r="W5480" s="8" t="s">
        <v>71</v>
      </c>
      <c r="X5480" s="8" t="s">
        <v>72</v>
      </c>
      <c r="Y5480" s="8" t="s">
        <v>73</v>
      </c>
      <c r="Z5480" s="1">
        <f t="shared" si="85"/>
        <v>2.1862457652191353E-6</v>
      </c>
    </row>
    <row r="5481" spans="1:26" x14ac:dyDescent="0.2">
      <c r="A5481" s="7">
        <v>58715</v>
      </c>
      <c r="B5481" s="8" t="s">
        <v>3072</v>
      </c>
      <c r="C5481" s="9" t="s">
        <v>860</v>
      </c>
      <c r="D5481" s="9" t="s">
        <v>24</v>
      </c>
      <c r="E5481" s="10">
        <v>2</v>
      </c>
      <c r="F5481" s="9" t="s">
        <v>25</v>
      </c>
      <c r="G5481" s="9" t="s">
        <v>35</v>
      </c>
      <c r="H5481" s="9" t="s">
        <v>36</v>
      </c>
      <c r="I5481" s="11">
        <v>35708000</v>
      </c>
      <c r="J5481" s="11">
        <v>0</v>
      </c>
      <c r="K5481" s="11">
        <v>341808</v>
      </c>
      <c r="L5481" s="11">
        <v>341808</v>
      </c>
      <c r="M5481" s="11">
        <v>0</v>
      </c>
      <c r="N5481" s="11">
        <v>332497</v>
      </c>
      <c r="O5481" s="8" t="s">
        <v>37</v>
      </c>
      <c r="P5481" s="14" t="s">
        <v>3417</v>
      </c>
      <c r="Q5481" s="12">
        <v>9.9749099999999993E-2</v>
      </c>
      <c r="R5481" s="12">
        <v>9.9749099999999993E-2</v>
      </c>
      <c r="S5481" s="12" t="s">
        <v>3417</v>
      </c>
      <c r="T5481" s="12">
        <v>9.9749099999999993E-2</v>
      </c>
      <c r="U5481" s="12">
        <v>9.0491789899999994E-2</v>
      </c>
      <c r="V5481" s="8" t="s">
        <v>177</v>
      </c>
      <c r="W5481" s="8" t="s">
        <v>71</v>
      </c>
      <c r="X5481" s="8" t="s">
        <v>72</v>
      </c>
      <c r="Y5481" s="8" t="s">
        <v>73</v>
      </c>
      <c r="Z5481" s="1">
        <f t="shared" si="85"/>
        <v>2.5342161392405061E-6</v>
      </c>
    </row>
    <row r="5482" spans="1:26" x14ac:dyDescent="0.2">
      <c r="A5482" s="7">
        <v>58747</v>
      </c>
      <c r="B5482" s="8" t="s">
        <v>3755</v>
      </c>
      <c r="C5482" s="9" t="s">
        <v>995</v>
      </c>
      <c r="D5482" s="9" t="s">
        <v>24</v>
      </c>
      <c r="E5482" s="10">
        <v>3</v>
      </c>
      <c r="F5482" s="9" t="s">
        <v>25</v>
      </c>
      <c r="G5482" s="9" t="s">
        <v>3425</v>
      </c>
      <c r="H5482" s="9" t="s">
        <v>3419</v>
      </c>
      <c r="I5482" s="11">
        <v>9209000</v>
      </c>
      <c r="J5482" s="11">
        <v>69393</v>
      </c>
      <c r="K5482" s="11">
        <v>120018</v>
      </c>
      <c r="L5482" s="11">
        <v>37407</v>
      </c>
      <c r="M5482" s="11">
        <v>82611</v>
      </c>
      <c r="N5482" s="11">
        <v>200363</v>
      </c>
      <c r="O5482" s="8" t="s">
        <v>37</v>
      </c>
      <c r="P5482" s="14" t="s">
        <v>3417</v>
      </c>
      <c r="Q5482" s="12">
        <v>6.01089E-2</v>
      </c>
      <c r="R5482" s="12">
        <v>6.01089E-2</v>
      </c>
      <c r="S5482" s="12" t="s">
        <v>3417</v>
      </c>
      <c r="T5482" s="12">
        <v>6.01089E-2</v>
      </c>
      <c r="U5482" s="12">
        <v>5.45304364E-2</v>
      </c>
      <c r="V5482" s="8" t="s">
        <v>59</v>
      </c>
      <c r="W5482" s="8" t="s">
        <v>60</v>
      </c>
      <c r="X5482" s="8" t="s">
        <v>61</v>
      </c>
      <c r="Y5482" s="8" t="s">
        <v>62</v>
      </c>
      <c r="Z5482" s="1">
        <f t="shared" si="85"/>
        <v>5.9214286458898905E-6</v>
      </c>
    </row>
    <row r="5483" spans="1:26" x14ac:dyDescent="0.2">
      <c r="A5483" s="7">
        <v>58811</v>
      </c>
      <c r="B5483" s="8" t="s">
        <v>3073</v>
      </c>
      <c r="C5483" s="9" t="s">
        <v>860</v>
      </c>
      <c r="D5483" s="9" t="s">
        <v>24</v>
      </c>
      <c r="E5483" s="10">
        <v>2</v>
      </c>
      <c r="F5483" s="9" t="s">
        <v>25</v>
      </c>
      <c r="G5483" s="9" t="s">
        <v>35</v>
      </c>
      <c r="H5483" s="9" t="s">
        <v>36</v>
      </c>
      <c r="I5483" s="11">
        <v>46110000</v>
      </c>
      <c r="J5483" s="11">
        <v>0</v>
      </c>
      <c r="K5483" s="11">
        <v>360452</v>
      </c>
      <c r="L5483" s="11">
        <v>360452</v>
      </c>
      <c r="M5483" s="11">
        <v>0</v>
      </c>
      <c r="N5483" s="11">
        <v>348600</v>
      </c>
      <c r="O5483" s="8" t="s">
        <v>37</v>
      </c>
      <c r="P5483" s="14" t="s">
        <v>3417</v>
      </c>
      <c r="Q5483" s="12">
        <v>0.10458000000000001</v>
      </c>
      <c r="R5483" s="12">
        <v>0.10458000000000001</v>
      </c>
      <c r="S5483" s="12" t="s">
        <v>3417</v>
      </c>
      <c r="T5483" s="12">
        <v>0.10458000000000001</v>
      </c>
      <c r="U5483" s="12">
        <v>9.4874353600000003E-2</v>
      </c>
      <c r="V5483" s="8" t="s">
        <v>177</v>
      </c>
      <c r="W5483" s="8" t="s">
        <v>71</v>
      </c>
      <c r="X5483" s="8" t="s">
        <v>72</v>
      </c>
      <c r="Y5483" s="8" t="s">
        <v>73</v>
      </c>
      <c r="Z5483" s="1">
        <f t="shared" si="85"/>
        <v>2.057565682064628E-6</v>
      </c>
    </row>
    <row r="5484" spans="1:26" x14ac:dyDescent="0.2">
      <c r="A5484" s="7">
        <v>58813</v>
      </c>
      <c r="B5484" s="8" t="s">
        <v>3074</v>
      </c>
      <c r="C5484" s="9" t="s">
        <v>860</v>
      </c>
      <c r="D5484" s="9" t="s">
        <v>24</v>
      </c>
      <c r="E5484" s="10">
        <v>2</v>
      </c>
      <c r="F5484" s="9" t="s">
        <v>25</v>
      </c>
      <c r="G5484" s="9" t="s">
        <v>35</v>
      </c>
      <c r="H5484" s="9" t="s">
        <v>36</v>
      </c>
      <c r="I5484" s="11">
        <v>30844000</v>
      </c>
      <c r="J5484" s="11">
        <v>0</v>
      </c>
      <c r="K5484" s="11">
        <v>280758</v>
      </c>
      <c r="L5484" s="11">
        <v>280758</v>
      </c>
      <c r="M5484" s="11">
        <v>0</v>
      </c>
      <c r="N5484" s="11">
        <v>273111</v>
      </c>
      <c r="O5484" s="8" t="s">
        <v>37</v>
      </c>
      <c r="P5484" s="14" t="s">
        <v>3417</v>
      </c>
      <c r="Q5484" s="12">
        <v>8.1933300000000001E-2</v>
      </c>
      <c r="R5484" s="12">
        <v>8.1933300000000001E-2</v>
      </c>
      <c r="S5484" s="12" t="s">
        <v>3417</v>
      </c>
      <c r="T5484" s="12">
        <v>8.1933300000000001E-2</v>
      </c>
      <c r="U5484" s="12">
        <v>7.4329402200000005E-2</v>
      </c>
      <c r="V5484" s="8" t="s">
        <v>177</v>
      </c>
      <c r="W5484" s="8" t="s">
        <v>71</v>
      </c>
      <c r="X5484" s="8" t="s">
        <v>72</v>
      </c>
      <c r="Y5484" s="8" t="s">
        <v>73</v>
      </c>
      <c r="Z5484" s="1">
        <f t="shared" si="85"/>
        <v>2.4098496368823761E-6</v>
      </c>
    </row>
    <row r="5485" spans="1:26" x14ac:dyDescent="0.2">
      <c r="A5485" s="7">
        <v>58815</v>
      </c>
      <c r="B5485" s="8" t="s">
        <v>3075</v>
      </c>
      <c r="C5485" s="9" t="s">
        <v>764</v>
      </c>
      <c r="D5485" s="9" t="s">
        <v>24</v>
      </c>
      <c r="E5485" s="10">
        <v>3</v>
      </c>
      <c r="F5485" s="9" t="s">
        <v>25</v>
      </c>
      <c r="G5485" s="9" t="s">
        <v>35</v>
      </c>
      <c r="H5485" s="9" t="s">
        <v>36</v>
      </c>
      <c r="I5485" s="11">
        <v>10163577</v>
      </c>
      <c r="J5485" s="11">
        <v>19866</v>
      </c>
      <c r="K5485" s="11">
        <v>120114</v>
      </c>
      <c r="L5485" s="11">
        <v>76925</v>
      </c>
      <c r="M5485" s="11">
        <v>43189</v>
      </c>
      <c r="N5485" s="11">
        <v>116453</v>
      </c>
      <c r="O5485" s="8" t="s">
        <v>37</v>
      </c>
      <c r="P5485" s="14" t="s">
        <v>3417</v>
      </c>
      <c r="Q5485" s="12">
        <v>3.4935899999999999E-2</v>
      </c>
      <c r="R5485" s="12">
        <v>3.4935899999999999E-2</v>
      </c>
      <c r="S5485" s="12" t="s">
        <v>3417</v>
      </c>
      <c r="T5485" s="12">
        <v>3.4935899999999999E-2</v>
      </c>
      <c r="U5485" s="12">
        <v>3.1693640600000003E-2</v>
      </c>
      <c r="V5485" s="8" t="s">
        <v>208</v>
      </c>
      <c r="W5485" s="8" t="s">
        <v>765</v>
      </c>
      <c r="X5485" s="8" t="s">
        <v>766</v>
      </c>
      <c r="Y5485" s="8" t="s">
        <v>766</v>
      </c>
      <c r="Z5485" s="1">
        <f t="shared" si="85"/>
        <v>3.1183549453110856E-6</v>
      </c>
    </row>
    <row r="5486" spans="1:26" x14ac:dyDescent="0.2">
      <c r="A5486" s="7">
        <v>58818</v>
      </c>
      <c r="B5486" s="8" t="s">
        <v>3076</v>
      </c>
      <c r="C5486" s="9" t="s">
        <v>860</v>
      </c>
      <c r="D5486" s="9" t="s">
        <v>24</v>
      </c>
      <c r="E5486" s="10">
        <v>2</v>
      </c>
      <c r="F5486" s="9" t="s">
        <v>25</v>
      </c>
      <c r="G5486" s="9" t="s">
        <v>35</v>
      </c>
      <c r="H5486" s="9" t="s">
        <v>36</v>
      </c>
      <c r="I5486" s="11">
        <v>27859000</v>
      </c>
      <c r="J5486" s="11">
        <v>0</v>
      </c>
      <c r="K5486" s="11">
        <v>254572</v>
      </c>
      <c r="L5486" s="11">
        <v>254572</v>
      </c>
      <c r="M5486" s="11">
        <v>0</v>
      </c>
      <c r="N5486" s="11">
        <v>247880</v>
      </c>
      <c r="O5486" s="8" t="s">
        <v>37</v>
      </c>
      <c r="P5486" s="14" t="s">
        <v>3417</v>
      </c>
      <c r="Q5486" s="12">
        <v>7.4364E-2</v>
      </c>
      <c r="R5486" s="12">
        <v>7.4364E-2</v>
      </c>
      <c r="S5486" s="12" t="s">
        <v>3417</v>
      </c>
      <c r="T5486" s="12">
        <v>7.4364E-2</v>
      </c>
      <c r="U5486" s="12">
        <v>6.7462578199999998E-2</v>
      </c>
      <c r="V5486" s="8" t="s">
        <v>177</v>
      </c>
      <c r="W5486" s="8" t="s">
        <v>71</v>
      </c>
      <c r="X5486" s="8" t="s">
        <v>72</v>
      </c>
      <c r="Y5486" s="8" t="s">
        <v>73</v>
      </c>
      <c r="Z5486" s="1">
        <f t="shared" si="85"/>
        <v>2.4215721382677049E-6</v>
      </c>
    </row>
    <row r="5487" spans="1:26" x14ac:dyDescent="0.2">
      <c r="A5487" s="7">
        <v>58834</v>
      </c>
      <c r="B5487" s="8" t="s">
        <v>3756</v>
      </c>
      <c r="C5487" s="9" t="s">
        <v>995</v>
      </c>
      <c r="D5487" s="9" t="s">
        <v>24</v>
      </c>
      <c r="E5487" s="10">
        <v>3</v>
      </c>
      <c r="F5487" s="9" t="s">
        <v>25</v>
      </c>
      <c r="G5487" s="9" t="s">
        <v>3425</v>
      </c>
      <c r="H5487" s="9" t="s">
        <v>3419</v>
      </c>
      <c r="I5487" s="11">
        <v>7485000</v>
      </c>
      <c r="J5487" s="11">
        <v>6101</v>
      </c>
      <c r="K5487" s="11">
        <v>102062</v>
      </c>
      <c r="L5487" s="11">
        <v>82383</v>
      </c>
      <c r="M5487" s="11">
        <v>19679</v>
      </c>
      <c r="N5487" s="11">
        <v>200125</v>
      </c>
      <c r="O5487" s="8" t="s">
        <v>37</v>
      </c>
      <c r="P5487" s="14" t="s">
        <v>3417</v>
      </c>
      <c r="Q5487" s="12">
        <v>6.0037500000000001E-2</v>
      </c>
      <c r="R5487" s="12">
        <v>6.0037500000000001E-2</v>
      </c>
      <c r="S5487" s="12" t="s">
        <v>3417</v>
      </c>
      <c r="T5487" s="12">
        <v>6.0037500000000001E-2</v>
      </c>
      <c r="U5487" s="12">
        <v>5.44656627E-2</v>
      </c>
      <c r="V5487" s="8" t="s">
        <v>59</v>
      </c>
      <c r="W5487" s="8" t="s">
        <v>60</v>
      </c>
      <c r="X5487" s="8" t="s">
        <v>61</v>
      </c>
      <c r="Y5487" s="8" t="s">
        <v>62</v>
      </c>
      <c r="Z5487" s="1">
        <f t="shared" si="85"/>
        <v>7.2766416432865736E-6</v>
      </c>
    </row>
    <row r="5488" spans="1:26" x14ac:dyDescent="0.2">
      <c r="A5488" s="7">
        <v>58835</v>
      </c>
      <c r="B5488" s="8" t="s">
        <v>3077</v>
      </c>
      <c r="C5488" s="9" t="s">
        <v>49</v>
      </c>
      <c r="D5488" s="9" t="s">
        <v>24</v>
      </c>
      <c r="E5488" s="10">
        <v>1</v>
      </c>
      <c r="F5488" s="9" t="s">
        <v>50</v>
      </c>
      <c r="G5488" s="9" t="s">
        <v>35</v>
      </c>
      <c r="H5488" s="9" t="s">
        <v>36</v>
      </c>
      <c r="I5488" s="11">
        <v>694457000</v>
      </c>
      <c r="J5488" s="11">
        <v>0</v>
      </c>
      <c r="K5488" s="11">
        <v>7624775</v>
      </c>
      <c r="L5488" s="11">
        <v>7624775</v>
      </c>
      <c r="M5488" s="11">
        <v>0</v>
      </c>
      <c r="N5488" s="11">
        <v>7556765</v>
      </c>
      <c r="O5488" s="8" t="s">
        <v>37</v>
      </c>
      <c r="P5488" s="14" t="s">
        <v>3417</v>
      </c>
      <c r="Q5488" s="12">
        <v>2.2670295</v>
      </c>
      <c r="R5488" s="12">
        <v>2.2670295</v>
      </c>
      <c r="S5488" s="12" t="s">
        <v>3417</v>
      </c>
      <c r="T5488" s="12">
        <v>2.2670295</v>
      </c>
      <c r="U5488" s="12">
        <v>2.0566356709</v>
      </c>
      <c r="V5488" s="8" t="s">
        <v>59</v>
      </c>
      <c r="W5488" s="8" t="s">
        <v>80</v>
      </c>
      <c r="X5488" s="8" t="s">
        <v>81</v>
      </c>
      <c r="Y5488" s="8" t="s">
        <v>82</v>
      </c>
      <c r="Z5488" s="1">
        <f t="shared" si="85"/>
        <v>2.9615018221430558E-6</v>
      </c>
    </row>
    <row r="5489" spans="1:26" x14ac:dyDescent="0.2">
      <c r="A5489" s="7">
        <v>58865</v>
      </c>
      <c r="B5489" s="8" t="s">
        <v>3757</v>
      </c>
      <c r="C5489" s="9" t="s">
        <v>354</v>
      </c>
      <c r="D5489" s="9" t="s">
        <v>24</v>
      </c>
      <c r="E5489" s="10">
        <v>3</v>
      </c>
      <c r="F5489" s="9" t="s">
        <v>25</v>
      </c>
      <c r="G5489" s="9" t="s">
        <v>3420</v>
      </c>
      <c r="H5489" s="9" t="s">
        <v>3419</v>
      </c>
      <c r="I5489" s="11">
        <v>26173000</v>
      </c>
      <c r="J5489" s="11">
        <v>139744</v>
      </c>
      <c r="K5489" s="11">
        <v>272010</v>
      </c>
      <c r="L5489" s="11">
        <v>107605</v>
      </c>
      <c r="M5489" s="11">
        <v>164405</v>
      </c>
      <c r="N5489" s="11">
        <v>272010</v>
      </c>
      <c r="O5489" s="8" t="s">
        <v>37</v>
      </c>
      <c r="P5489" s="14" t="s">
        <v>3417</v>
      </c>
      <c r="Q5489" s="12">
        <v>8.1602999999999995E-2</v>
      </c>
      <c r="R5489" s="12">
        <v>8.1602999999999995E-2</v>
      </c>
      <c r="S5489" s="12" t="s">
        <v>3417</v>
      </c>
      <c r="T5489" s="12">
        <v>8.1602999999999995E-2</v>
      </c>
      <c r="U5489" s="12">
        <v>7.4029756000000002E-2</v>
      </c>
      <c r="V5489" s="8" t="s">
        <v>38</v>
      </c>
      <c r="W5489" s="8" t="s">
        <v>803</v>
      </c>
      <c r="X5489" s="8" t="s">
        <v>804</v>
      </c>
      <c r="Y5489" s="8" t="s">
        <v>128</v>
      </c>
      <c r="Z5489" s="1">
        <f t="shared" si="85"/>
        <v>2.8284780498987507E-6</v>
      </c>
    </row>
    <row r="5490" spans="1:26" x14ac:dyDescent="0.2">
      <c r="A5490" s="7">
        <v>58897</v>
      </c>
      <c r="B5490" s="8" t="s">
        <v>3078</v>
      </c>
      <c r="C5490" s="9" t="s">
        <v>860</v>
      </c>
      <c r="D5490" s="9" t="s">
        <v>588</v>
      </c>
      <c r="E5490" s="10">
        <v>4</v>
      </c>
      <c r="F5490" s="9" t="s">
        <v>25</v>
      </c>
      <c r="G5490" s="9" t="s">
        <v>35</v>
      </c>
      <c r="H5490" s="9" t="s">
        <v>36</v>
      </c>
      <c r="I5490" s="11">
        <v>876000</v>
      </c>
      <c r="J5490" s="11">
        <v>0</v>
      </c>
      <c r="K5490" s="11">
        <v>10723</v>
      </c>
      <c r="L5490" s="11">
        <v>10723</v>
      </c>
      <c r="M5490" s="11">
        <v>0</v>
      </c>
      <c r="N5490" s="11">
        <v>10410</v>
      </c>
      <c r="O5490" s="8" t="s">
        <v>37</v>
      </c>
      <c r="P5490" s="14" t="s">
        <v>3417</v>
      </c>
      <c r="Q5490" s="12">
        <v>3.1229999999999999E-3</v>
      </c>
      <c r="R5490" s="12">
        <v>3.1229999999999999E-3</v>
      </c>
      <c r="S5490" s="12" t="s">
        <v>3417</v>
      </c>
      <c r="T5490" s="12">
        <v>3.1229999999999999E-3</v>
      </c>
      <c r="U5490" s="12">
        <v>2.8331670000000002E-3</v>
      </c>
      <c r="V5490" s="8" t="s">
        <v>177</v>
      </c>
      <c r="W5490" s="8" t="s">
        <v>71</v>
      </c>
      <c r="X5490" s="8" t="s">
        <v>72</v>
      </c>
      <c r="Y5490" s="8" t="s">
        <v>73</v>
      </c>
      <c r="Z5490" s="1">
        <f t="shared" si="85"/>
        <v>3.2342089041095891E-6</v>
      </c>
    </row>
    <row r="5491" spans="1:26" x14ac:dyDescent="0.2">
      <c r="A5491" s="7">
        <v>58914</v>
      </c>
      <c r="B5491" s="8" t="s">
        <v>3079</v>
      </c>
      <c r="C5491" s="9" t="s">
        <v>34</v>
      </c>
      <c r="D5491" s="9" t="s">
        <v>24</v>
      </c>
      <c r="E5491" s="10">
        <v>3</v>
      </c>
      <c r="F5491" s="9" t="s">
        <v>50</v>
      </c>
      <c r="G5491" s="9" t="s">
        <v>35</v>
      </c>
      <c r="H5491" s="9" t="s">
        <v>36</v>
      </c>
      <c r="I5491" s="11">
        <v>66654000</v>
      </c>
      <c r="J5491" s="11">
        <v>410142</v>
      </c>
      <c r="K5491" s="11">
        <v>809877</v>
      </c>
      <c r="L5491" s="11">
        <v>303528</v>
      </c>
      <c r="M5491" s="11">
        <v>506349</v>
      </c>
      <c r="N5491" s="11">
        <v>809877</v>
      </c>
      <c r="O5491" s="8" t="s">
        <v>37</v>
      </c>
      <c r="P5491" s="14" t="s">
        <v>3417</v>
      </c>
      <c r="Q5491" s="12">
        <v>0.24296309999999999</v>
      </c>
      <c r="R5491" s="12">
        <v>0.24296309999999999</v>
      </c>
      <c r="S5491" s="12" t="s">
        <v>3417</v>
      </c>
      <c r="T5491" s="12">
        <v>0.24296309999999999</v>
      </c>
      <c r="U5491" s="12">
        <v>0.22041467840000001</v>
      </c>
      <c r="V5491" s="8" t="s">
        <v>51</v>
      </c>
      <c r="W5491" s="8" t="s">
        <v>154</v>
      </c>
      <c r="X5491" s="8" t="s">
        <v>155</v>
      </c>
      <c r="Y5491" s="8" t="s">
        <v>141</v>
      </c>
      <c r="Z5491" s="1">
        <f t="shared" si="85"/>
        <v>3.30684847721067E-6</v>
      </c>
    </row>
    <row r="5492" spans="1:26" x14ac:dyDescent="0.2">
      <c r="A5492" s="7">
        <v>58929</v>
      </c>
      <c r="B5492" s="8" t="s">
        <v>3080</v>
      </c>
      <c r="C5492" s="9" t="s">
        <v>58</v>
      </c>
      <c r="D5492" s="9" t="s">
        <v>24</v>
      </c>
      <c r="E5492" s="10">
        <v>1</v>
      </c>
      <c r="F5492" s="9" t="s">
        <v>25</v>
      </c>
      <c r="G5492" s="9" t="s">
        <v>26</v>
      </c>
      <c r="H5492" s="9" t="s">
        <v>27</v>
      </c>
      <c r="I5492" s="11">
        <v>4000</v>
      </c>
      <c r="J5492" s="11">
        <v>0</v>
      </c>
      <c r="K5492" s="11">
        <v>39</v>
      </c>
      <c r="L5492" s="11">
        <v>39</v>
      </c>
      <c r="M5492" s="11">
        <v>0</v>
      </c>
      <c r="N5492" s="11">
        <v>7</v>
      </c>
      <c r="O5492" s="8" t="s">
        <v>28</v>
      </c>
      <c r="P5492" s="14">
        <v>2.7000000000000001E-3</v>
      </c>
      <c r="Q5492" s="12">
        <v>5.5566000000000001E-3</v>
      </c>
      <c r="R5492" s="12">
        <v>5.5566000000000001E-3</v>
      </c>
      <c r="S5492" s="12" t="s">
        <v>3417</v>
      </c>
      <c r="T5492" s="12">
        <v>5.5566000000000001E-3</v>
      </c>
      <c r="U5492" s="12">
        <v>5.0409145000000002E-3</v>
      </c>
      <c r="V5492" s="8" t="s">
        <v>59</v>
      </c>
      <c r="W5492" s="8" t="s">
        <v>60</v>
      </c>
      <c r="X5492" s="8" t="s">
        <v>61</v>
      </c>
      <c r="Y5492" s="8" t="s">
        <v>62</v>
      </c>
      <c r="Z5492" s="1">
        <f t="shared" si="85"/>
        <v>1.2602286250000001E-3</v>
      </c>
    </row>
    <row r="5493" spans="1:26" x14ac:dyDescent="0.2">
      <c r="A5493" s="7">
        <v>58946</v>
      </c>
      <c r="B5493" s="8" t="s">
        <v>3758</v>
      </c>
      <c r="C5493" s="9" t="s">
        <v>49</v>
      </c>
      <c r="D5493" s="9" t="s">
        <v>24</v>
      </c>
      <c r="E5493" s="10">
        <v>2</v>
      </c>
      <c r="F5493" s="9" t="s">
        <v>25</v>
      </c>
      <c r="G5493" s="9" t="s">
        <v>3420</v>
      </c>
      <c r="H5493" s="9" t="s">
        <v>3419</v>
      </c>
      <c r="I5493" s="11">
        <v>28974000</v>
      </c>
      <c r="J5493" s="11">
        <v>0</v>
      </c>
      <c r="K5493" s="11">
        <v>311990</v>
      </c>
      <c r="L5493" s="11">
        <v>311990</v>
      </c>
      <c r="M5493" s="11">
        <v>0</v>
      </c>
      <c r="N5493" s="11">
        <v>500783</v>
      </c>
      <c r="O5493" s="8" t="s">
        <v>37</v>
      </c>
      <c r="P5493" s="14" t="s">
        <v>3417</v>
      </c>
      <c r="Q5493" s="12">
        <v>0.1502349</v>
      </c>
      <c r="R5493" s="12">
        <v>0.1502349</v>
      </c>
      <c r="S5493" s="12" t="s">
        <v>3417</v>
      </c>
      <c r="T5493" s="12">
        <v>0.1502349</v>
      </c>
      <c r="U5493" s="12">
        <v>0.13629220719999999</v>
      </c>
      <c r="V5493" s="8" t="s">
        <v>124</v>
      </c>
      <c r="W5493" s="8" t="s">
        <v>160</v>
      </c>
      <c r="X5493" s="8" t="s">
        <v>161</v>
      </c>
      <c r="Y5493" s="8" t="s">
        <v>161</v>
      </c>
      <c r="Z5493" s="1">
        <f t="shared" si="85"/>
        <v>4.7039486160005516E-6</v>
      </c>
    </row>
    <row r="5494" spans="1:26" x14ac:dyDescent="0.2">
      <c r="A5494" s="7">
        <v>58947</v>
      </c>
      <c r="B5494" s="8" t="s">
        <v>3081</v>
      </c>
      <c r="C5494" s="9" t="s">
        <v>743</v>
      </c>
      <c r="D5494" s="9" t="s">
        <v>24</v>
      </c>
      <c r="E5494" s="10">
        <v>2</v>
      </c>
      <c r="F5494" s="9" t="s">
        <v>50</v>
      </c>
      <c r="G5494" s="9" t="s">
        <v>35</v>
      </c>
      <c r="H5494" s="9" t="s">
        <v>36</v>
      </c>
      <c r="I5494" s="11">
        <v>20208173</v>
      </c>
      <c r="J5494" s="11">
        <v>0</v>
      </c>
      <c r="K5494" s="11">
        <v>248986</v>
      </c>
      <c r="L5494" s="11">
        <v>248986</v>
      </c>
      <c r="M5494" s="11">
        <v>0</v>
      </c>
      <c r="N5494" s="11">
        <v>241735</v>
      </c>
      <c r="O5494" s="8" t="s">
        <v>37</v>
      </c>
      <c r="P5494" s="14" t="s">
        <v>3417</v>
      </c>
      <c r="Q5494" s="12">
        <v>7.2520500000000002E-2</v>
      </c>
      <c r="R5494" s="12">
        <v>0.1122105</v>
      </c>
      <c r="S5494" s="12" t="s">
        <v>3417</v>
      </c>
      <c r="T5494" s="12">
        <v>7.2520500000000002E-2</v>
      </c>
      <c r="U5494" s="12">
        <v>6.5790165999999997E-2</v>
      </c>
      <c r="V5494" s="8" t="s">
        <v>177</v>
      </c>
      <c r="W5494" s="8" t="s">
        <v>71</v>
      </c>
      <c r="X5494" s="8" t="s">
        <v>72</v>
      </c>
      <c r="Y5494" s="8" t="s">
        <v>73</v>
      </c>
      <c r="Z5494" s="1">
        <f t="shared" si="85"/>
        <v>3.2556216734684528E-6</v>
      </c>
    </row>
    <row r="5495" spans="1:26" x14ac:dyDescent="0.2">
      <c r="A5495" s="7">
        <v>58947</v>
      </c>
      <c r="B5495" s="8" t="s">
        <v>3081</v>
      </c>
      <c r="C5495" s="9" t="s">
        <v>743</v>
      </c>
      <c r="D5495" s="9" t="s">
        <v>24</v>
      </c>
      <c r="E5495" s="10">
        <v>2</v>
      </c>
      <c r="F5495" s="9" t="s">
        <v>50</v>
      </c>
      <c r="G5495" s="9" t="s">
        <v>26</v>
      </c>
      <c r="H5495" s="9" t="s">
        <v>27</v>
      </c>
      <c r="I5495" s="11">
        <v>10827</v>
      </c>
      <c r="J5495" s="11">
        <v>0</v>
      </c>
      <c r="K5495" s="11">
        <v>138</v>
      </c>
      <c r="L5495" s="11">
        <v>138</v>
      </c>
      <c r="M5495" s="11">
        <v>0</v>
      </c>
      <c r="N5495" s="11">
        <v>23</v>
      </c>
      <c r="O5495" s="8" t="s">
        <v>28</v>
      </c>
      <c r="P5495" s="14">
        <v>2.7000000000000001E-3</v>
      </c>
      <c r="Q5495" s="12">
        <v>1.82574E-2</v>
      </c>
      <c r="R5495" s="12">
        <v>0.1122105</v>
      </c>
      <c r="S5495" s="12" t="s">
        <v>3417</v>
      </c>
      <c r="T5495" s="12">
        <v>1.82574E-2</v>
      </c>
      <c r="U5495" s="12">
        <v>1.65630046E-2</v>
      </c>
      <c r="V5495" s="8" t="s">
        <v>177</v>
      </c>
      <c r="W5495" s="8" t="s">
        <v>71</v>
      </c>
      <c r="X5495" s="8" t="s">
        <v>72</v>
      </c>
      <c r="Y5495" s="8" t="s">
        <v>73</v>
      </c>
      <c r="Z5495" s="1">
        <f t="shared" si="85"/>
        <v>1.529787069363628E-3</v>
      </c>
    </row>
    <row r="5496" spans="1:26" x14ac:dyDescent="0.2">
      <c r="A5496" s="7">
        <v>58947</v>
      </c>
      <c r="B5496" s="8" t="s">
        <v>3081</v>
      </c>
      <c r="C5496" s="9" t="s">
        <v>743</v>
      </c>
      <c r="D5496" s="9" t="s">
        <v>24</v>
      </c>
      <c r="E5496" s="10">
        <v>2</v>
      </c>
      <c r="F5496" s="9" t="s">
        <v>25</v>
      </c>
      <c r="G5496" s="9" t="s">
        <v>26</v>
      </c>
      <c r="H5496" s="9" t="s">
        <v>27</v>
      </c>
      <c r="I5496" s="11">
        <v>11000</v>
      </c>
      <c r="J5496" s="11">
        <v>0</v>
      </c>
      <c r="K5496" s="11">
        <v>159</v>
      </c>
      <c r="L5496" s="11">
        <v>159</v>
      </c>
      <c r="M5496" s="11">
        <v>0</v>
      </c>
      <c r="N5496" s="11">
        <v>27</v>
      </c>
      <c r="O5496" s="8" t="s">
        <v>28</v>
      </c>
      <c r="P5496" s="14">
        <v>2.7000000000000001E-3</v>
      </c>
      <c r="Q5496" s="12">
        <v>2.14326E-2</v>
      </c>
      <c r="R5496" s="12">
        <v>0.1122105</v>
      </c>
      <c r="S5496" s="12" t="s">
        <v>3417</v>
      </c>
      <c r="T5496" s="12">
        <v>2.14326E-2</v>
      </c>
      <c r="U5496" s="12">
        <v>1.9443527200000001E-2</v>
      </c>
      <c r="V5496" s="8" t="s">
        <v>177</v>
      </c>
      <c r="W5496" s="8" t="s">
        <v>71</v>
      </c>
      <c r="X5496" s="8" t="s">
        <v>72</v>
      </c>
      <c r="Y5496" s="8" t="s">
        <v>73</v>
      </c>
      <c r="Z5496" s="1">
        <f t="shared" si="85"/>
        <v>1.7675933818181819E-3</v>
      </c>
    </row>
    <row r="5497" spans="1:26" x14ac:dyDescent="0.2">
      <c r="A5497" s="7">
        <v>58960</v>
      </c>
      <c r="B5497" s="8" t="s">
        <v>3082</v>
      </c>
      <c r="C5497" s="9" t="s">
        <v>34</v>
      </c>
      <c r="D5497" s="9" t="s">
        <v>588</v>
      </c>
      <c r="E5497" s="10">
        <v>5</v>
      </c>
      <c r="F5497" s="9" t="s">
        <v>25</v>
      </c>
      <c r="G5497" s="9" t="s">
        <v>35</v>
      </c>
      <c r="H5497" s="9" t="s">
        <v>36</v>
      </c>
      <c r="I5497" s="11">
        <v>4159814</v>
      </c>
      <c r="J5497" s="11">
        <v>10832</v>
      </c>
      <c r="K5497" s="11">
        <v>43477</v>
      </c>
      <c r="L5497" s="11">
        <v>24801</v>
      </c>
      <c r="M5497" s="11">
        <v>18676</v>
      </c>
      <c r="N5497" s="11">
        <v>42129</v>
      </c>
      <c r="O5497" s="8" t="s">
        <v>37</v>
      </c>
      <c r="P5497" s="14" t="s">
        <v>3417</v>
      </c>
      <c r="Q5497" s="12">
        <v>1.2638699999999999E-2</v>
      </c>
      <c r="R5497" s="12">
        <v>6.8463599999999999E-2</v>
      </c>
      <c r="S5497" s="12" t="s">
        <v>3417</v>
      </c>
      <c r="T5497" s="12">
        <v>1.2638699999999999E-2</v>
      </c>
      <c r="U5497" s="12">
        <v>1.1465753400000001E-2</v>
      </c>
      <c r="V5497" s="8" t="s">
        <v>51</v>
      </c>
      <c r="W5497" s="8" t="s">
        <v>154</v>
      </c>
      <c r="X5497" s="8" t="s">
        <v>155</v>
      </c>
      <c r="Y5497" s="8" t="s">
        <v>141</v>
      </c>
      <c r="Z5497" s="1">
        <f t="shared" si="85"/>
        <v>2.7563139601914892E-6</v>
      </c>
    </row>
    <row r="5498" spans="1:26" x14ac:dyDescent="0.2">
      <c r="A5498" s="7">
        <v>58960</v>
      </c>
      <c r="B5498" s="8" t="s">
        <v>3082</v>
      </c>
      <c r="C5498" s="9" t="s">
        <v>34</v>
      </c>
      <c r="D5498" s="9" t="s">
        <v>588</v>
      </c>
      <c r="E5498" s="10">
        <v>5</v>
      </c>
      <c r="F5498" s="9" t="s">
        <v>25</v>
      </c>
      <c r="G5498" s="9" t="s">
        <v>3425</v>
      </c>
      <c r="H5498" s="9" t="s">
        <v>3419</v>
      </c>
      <c r="I5498" s="11">
        <v>11252186</v>
      </c>
      <c r="J5498" s="11">
        <v>29302</v>
      </c>
      <c r="K5498" s="11">
        <v>117605</v>
      </c>
      <c r="L5498" s="11">
        <v>67086</v>
      </c>
      <c r="M5498" s="11">
        <v>50519</v>
      </c>
      <c r="N5498" s="11">
        <v>186083</v>
      </c>
      <c r="O5498" s="8" t="s">
        <v>37</v>
      </c>
      <c r="P5498" s="14" t="s">
        <v>3417</v>
      </c>
      <c r="Q5498" s="12">
        <v>5.5824899999999997E-2</v>
      </c>
      <c r="R5498" s="12">
        <v>6.8463599999999999E-2</v>
      </c>
      <c r="S5498" s="12" t="s">
        <v>3417</v>
      </c>
      <c r="T5498" s="12">
        <v>5.5824899999999997E-2</v>
      </c>
      <c r="U5498" s="12">
        <v>5.0644017100000001E-2</v>
      </c>
      <c r="V5498" s="8" t="s">
        <v>51</v>
      </c>
      <c r="W5498" s="8" t="s">
        <v>154</v>
      </c>
      <c r="X5498" s="8" t="s">
        <v>155</v>
      </c>
      <c r="Y5498" s="8" t="s">
        <v>141</v>
      </c>
      <c r="Z5498" s="1">
        <f t="shared" si="85"/>
        <v>4.500815850360099E-6</v>
      </c>
    </row>
    <row r="5499" spans="1:26" x14ac:dyDescent="0.2">
      <c r="A5499" s="7">
        <v>58980</v>
      </c>
      <c r="B5499" s="8" t="s">
        <v>3759</v>
      </c>
      <c r="C5499" s="9" t="s">
        <v>816</v>
      </c>
      <c r="D5499" s="9" t="s">
        <v>588</v>
      </c>
      <c r="E5499" s="10">
        <v>5</v>
      </c>
      <c r="F5499" s="9" t="s">
        <v>25</v>
      </c>
      <c r="G5499" s="9" t="s">
        <v>3425</v>
      </c>
      <c r="H5499" s="9" t="s">
        <v>3419</v>
      </c>
      <c r="I5499" s="11">
        <v>8129100</v>
      </c>
      <c r="J5499" s="11">
        <v>0</v>
      </c>
      <c r="K5499" s="11">
        <v>92675</v>
      </c>
      <c r="L5499" s="11">
        <v>92675</v>
      </c>
      <c r="M5499" s="11">
        <v>0</v>
      </c>
      <c r="N5499" s="11">
        <v>153198</v>
      </c>
      <c r="O5499" s="8" t="s">
        <v>37</v>
      </c>
      <c r="P5499" s="14" t="s">
        <v>3417</v>
      </c>
      <c r="Q5499" s="12">
        <v>4.5959399999999997E-2</v>
      </c>
      <c r="R5499" s="12">
        <v>4.5959399999999997E-2</v>
      </c>
      <c r="S5499" s="12" t="s">
        <v>3417</v>
      </c>
      <c r="T5499" s="12">
        <v>4.5959399999999997E-2</v>
      </c>
      <c r="U5499" s="12">
        <v>4.1694094199999997E-2</v>
      </c>
      <c r="V5499" s="8" t="s">
        <v>177</v>
      </c>
      <c r="W5499" s="8" t="s">
        <v>71</v>
      </c>
      <c r="X5499" s="8" t="s">
        <v>72</v>
      </c>
      <c r="Y5499" s="8" t="s">
        <v>73</v>
      </c>
      <c r="Z5499" s="1">
        <f t="shared" si="85"/>
        <v>5.1289926560135805E-6</v>
      </c>
    </row>
    <row r="5500" spans="1:26" x14ac:dyDescent="0.2">
      <c r="A5500" s="7">
        <v>58989</v>
      </c>
      <c r="B5500" s="8" t="s">
        <v>3083</v>
      </c>
      <c r="C5500" s="9" t="s">
        <v>23</v>
      </c>
      <c r="D5500" s="9" t="s">
        <v>24</v>
      </c>
      <c r="E5500" s="10">
        <v>1</v>
      </c>
      <c r="F5500" s="9" t="s">
        <v>25</v>
      </c>
      <c r="G5500" s="9" t="s">
        <v>35</v>
      </c>
      <c r="H5500" s="9" t="s">
        <v>36</v>
      </c>
      <c r="I5500" s="11">
        <v>729085000</v>
      </c>
      <c r="J5500" s="11">
        <v>0</v>
      </c>
      <c r="K5500" s="11">
        <v>6328469</v>
      </c>
      <c r="L5500" s="11">
        <v>6328469</v>
      </c>
      <c r="M5500" s="11">
        <v>0</v>
      </c>
      <c r="N5500" s="11">
        <v>6284479</v>
      </c>
      <c r="O5500" s="8" t="s">
        <v>37</v>
      </c>
      <c r="P5500" s="14" t="s">
        <v>3417</v>
      </c>
      <c r="Q5500" s="12">
        <v>1.8853437</v>
      </c>
      <c r="R5500" s="12">
        <v>1.8853437</v>
      </c>
      <c r="S5500" s="12" t="s">
        <v>3417</v>
      </c>
      <c r="T5500" s="12">
        <v>1.8853437</v>
      </c>
      <c r="U5500" s="12">
        <v>1.7103725846</v>
      </c>
      <c r="V5500" s="8" t="s">
        <v>29</v>
      </c>
      <c r="W5500" s="8" t="s">
        <v>29</v>
      </c>
      <c r="X5500" s="8" t="s">
        <v>30</v>
      </c>
      <c r="Y5500" s="8" t="s">
        <v>31</v>
      </c>
      <c r="Z5500" s="1">
        <f t="shared" si="85"/>
        <v>2.3459165729647432E-6</v>
      </c>
    </row>
    <row r="5501" spans="1:26" x14ac:dyDescent="0.2">
      <c r="A5501" s="7">
        <v>58993</v>
      </c>
      <c r="B5501" s="8" t="s">
        <v>3760</v>
      </c>
      <c r="C5501" s="9" t="s">
        <v>517</v>
      </c>
      <c r="D5501" s="9" t="s">
        <v>24</v>
      </c>
      <c r="E5501" s="10">
        <v>2</v>
      </c>
      <c r="F5501" s="9" t="s">
        <v>25</v>
      </c>
      <c r="G5501" s="9" t="s">
        <v>3420</v>
      </c>
      <c r="H5501" s="9" t="s">
        <v>3419</v>
      </c>
      <c r="I5501" s="11">
        <v>5049000</v>
      </c>
      <c r="J5501" s="11">
        <v>0</v>
      </c>
      <c r="K5501" s="11">
        <v>58100</v>
      </c>
      <c r="L5501" s="11">
        <v>58100</v>
      </c>
      <c r="M5501" s="11">
        <v>0</v>
      </c>
      <c r="N5501" s="11">
        <v>155349</v>
      </c>
      <c r="O5501" s="8" t="s">
        <v>37</v>
      </c>
      <c r="P5501" s="14" t="s">
        <v>3417</v>
      </c>
      <c r="Q5501" s="12">
        <v>4.6604699999999999E-2</v>
      </c>
      <c r="R5501" s="12">
        <v>4.6604699999999999E-2</v>
      </c>
      <c r="S5501" s="12" t="s">
        <v>3417</v>
      </c>
      <c r="T5501" s="12">
        <v>4.6604699999999999E-2</v>
      </c>
      <c r="U5501" s="12">
        <v>4.2279506500000001E-2</v>
      </c>
      <c r="V5501" s="8" t="s">
        <v>208</v>
      </c>
      <c r="W5501" s="8" t="s">
        <v>209</v>
      </c>
      <c r="X5501" s="8" t="s">
        <v>210</v>
      </c>
      <c r="Y5501" s="8" t="s">
        <v>210</v>
      </c>
      <c r="Z5501" s="1">
        <f t="shared" si="85"/>
        <v>8.373837690631809E-6</v>
      </c>
    </row>
    <row r="5502" spans="1:26" x14ac:dyDescent="0.2">
      <c r="A5502" s="7">
        <v>58996</v>
      </c>
      <c r="B5502" s="8" t="s">
        <v>3084</v>
      </c>
      <c r="C5502" s="9" t="s">
        <v>58</v>
      </c>
      <c r="D5502" s="9" t="s">
        <v>24</v>
      </c>
      <c r="E5502" s="10">
        <v>2</v>
      </c>
      <c r="F5502" s="9" t="s">
        <v>25</v>
      </c>
      <c r="G5502" s="9" t="s">
        <v>26</v>
      </c>
      <c r="H5502" s="9" t="s">
        <v>27</v>
      </c>
      <c r="I5502" s="11">
        <v>33000</v>
      </c>
      <c r="J5502" s="11">
        <v>0</v>
      </c>
      <c r="K5502" s="11">
        <v>491</v>
      </c>
      <c r="L5502" s="11">
        <v>491</v>
      </c>
      <c r="M5502" s="11">
        <v>0</v>
      </c>
      <c r="N5502" s="11">
        <v>84</v>
      </c>
      <c r="O5502" s="8" t="s">
        <v>28</v>
      </c>
      <c r="P5502" s="14">
        <v>2.7000000000000001E-3</v>
      </c>
      <c r="Q5502" s="12">
        <v>6.6679199999999994E-2</v>
      </c>
      <c r="R5502" s="12">
        <v>6.6679199999999994E-2</v>
      </c>
      <c r="S5502" s="12" t="s">
        <v>3417</v>
      </c>
      <c r="T5502" s="12">
        <v>6.6679199999999994E-2</v>
      </c>
      <c r="U5502" s="12">
        <v>6.0490973400000002E-2</v>
      </c>
      <c r="V5502" s="8" t="s">
        <v>59</v>
      </c>
      <c r="W5502" s="8" t="s">
        <v>60</v>
      </c>
      <c r="X5502" s="8" t="s">
        <v>61</v>
      </c>
      <c r="Y5502" s="8" t="s">
        <v>62</v>
      </c>
      <c r="Z5502" s="1">
        <f t="shared" si="85"/>
        <v>1.8330598E-3</v>
      </c>
    </row>
    <row r="5503" spans="1:26" x14ac:dyDescent="0.2">
      <c r="A5503" s="7">
        <v>59002</v>
      </c>
      <c r="B5503" s="8" t="s">
        <v>3085</v>
      </c>
      <c r="C5503" s="9" t="s">
        <v>34</v>
      </c>
      <c r="D5503" s="9" t="s">
        <v>24</v>
      </c>
      <c r="E5503" s="10">
        <v>2</v>
      </c>
      <c r="F5503" s="9" t="s">
        <v>50</v>
      </c>
      <c r="G5503" s="9" t="s">
        <v>35</v>
      </c>
      <c r="H5503" s="9" t="s">
        <v>36</v>
      </c>
      <c r="I5503" s="11">
        <v>388042000</v>
      </c>
      <c r="J5503" s="11">
        <v>0</v>
      </c>
      <c r="K5503" s="11">
        <v>4424921</v>
      </c>
      <c r="L5503" s="11">
        <v>4424921</v>
      </c>
      <c r="M5503" s="11">
        <v>0</v>
      </c>
      <c r="N5503" s="11">
        <v>4325099</v>
      </c>
      <c r="O5503" s="8" t="s">
        <v>37</v>
      </c>
      <c r="P5503" s="14" t="s">
        <v>3417</v>
      </c>
      <c r="Q5503" s="12">
        <v>1.2975296999999999</v>
      </c>
      <c r="R5503" s="12">
        <v>1.2975296999999999</v>
      </c>
      <c r="S5503" s="12" t="s">
        <v>3417</v>
      </c>
      <c r="T5503" s="12">
        <v>1.2975296999999999</v>
      </c>
      <c r="U5503" s="12">
        <v>1.177111222</v>
      </c>
      <c r="V5503" s="8" t="s">
        <v>51</v>
      </c>
      <c r="W5503" s="8" t="s">
        <v>154</v>
      </c>
      <c r="X5503" s="8" t="s">
        <v>155</v>
      </c>
      <c r="Y5503" s="8" t="s">
        <v>141</v>
      </c>
      <c r="Z5503" s="1">
        <f t="shared" si="85"/>
        <v>3.0334634446786688E-6</v>
      </c>
    </row>
    <row r="5504" spans="1:26" x14ac:dyDescent="0.2">
      <c r="A5504" s="7">
        <v>59004</v>
      </c>
      <c r="B5504" s="8" t="s">
        <v>3086</v>
      </c>
      <c r="C5504" s="9" t="s">
        <v>975</v>
      </c>
      <c r="D5504" s="9" t="s">
        <v>24</v>
      </c>
      <c r="E5504" s="10">
        <v>2</v>
      </c>
      <c r="F5504" s="9" t="s">
        <v>34</v>
      </c>
      <c r="G5504" s="9" t="s">
        <v>35</v>
      </c>
      <c r="H5504" s="9" t="s">
        <v>36</v>
      </c>
      <c r="I5504" s="11">
        <v>1747722000</v>
      </c>
      <c r="J5504" s="11">
        <v>0</v>
      </c>
      <c r="K5504" s="11">
        <v>237933</v>
      </c>
      <c r="L5504" s="11">
        <v>237933</v>
      </c>
      <c r="M5504" s="11">
        <v>0</v>
      </c>
      <c r="N5504" s="11">
        <v>228341</v>
      </c>
      <c r="O5504" s="8" t="s">
        <v>37</v>
      </c>
      <c r="P5504" s="14" t="s">
        <v>3417</v>
      </c>
      <c r="Q5504" s="12">
        <v>6.8502300000000002E-2</v>
      </c>
      <c r="R5504" s="12">
        <v>9.9896127000000003</v>
      </c>
      <c r="S5504" s="12">
        <v>1.6930000000000001</v>
      </c>
      <c r="T5504" s="12">
        <v>1.1609498500000001E-2</v>
      </c>
      <c r="U5504" s="12">
        <v>1.0532068E-2</v>
      </c>
      <c r="V5504" s="8" t="s">
        <v>38</v>
      </c>
      <c r="W5504" s="8" t="s">
        <v>71</v>
      </c>
      <c r="X5504" s="8" t="s">
        <v>72</v>
      </c>
      <c r="Y5504" s="8" t="s">
        <v>73</v>
      </c>
      <c r="Z5504" s="1">
        <f t="shared" si="85"/>
        <v>8.7878060984527284E-7</v>
      </c>
    </row>
    <row r="5505" spans="1:26" x14ac:dyDescent="0.2">
      <c r="A5505" s="7">
        <v>59004</v>
      </c>
      <c r="B5505" s="8" t="s">
        <v>3086</v>
      </c>
      <c r="C5505" s="9" t="s">
        <v>975</v>
      </c>
      <c r="D5505" s="9" t="s">
        <v>24</v>
      </c>
      <c r="E5505" s="10">
        <v>2</v>
      </c>
      <c r="F5505" s="9" t="s">
        <v>42</v>
      </c>
      <c r="G5505" s="9" t="s">
        <v>35</v>
      </c>
      <c r="H5505" s="9" t="s">
        <v>36</v>
      </c>
      <c r="I5505" s="11">
        <v>3203820000</v>
      </c>
      <c r="J5505" s="11">
        <v>0</v>
      </c>
      <c r="K5505" s="11">
        <v>34459324</v>
      </c>
      <c r="L5505" s="11">
        <v>34459324</v>
      </c>
      <c r="M5505" s="11">
        <v>0</v>
      </c>
      <c r="N5505" s="11">
        <v>33070368</v>
      </c>
      <c r="O5505" s="8" t="s">
        <v>37</v>
      </c>
      <c r="P5505" s="14" t="s">
        <v>3417</v>
      </c>
      <c r="Q5505" s="12">
        <v>9.9211103999999999</v>
      </c>
      <c r="R5505" s="12">
        <v>9.9896127000000003</v>
      </c>
      <c r="S5505" s="12">
        <v>1.6930000000000001</v>
      </c>
      <c r="T5505" s="12">
        <v>1.6813905014999999</v>
      </c>
      <c r="U5505" s="12">
        <v>1.5253474567</v>
      </c>
      <c r="V5505" s="8" t="s">
        <v>38</v>
      </c>
      <c r="W5505" s="8" t="s">
        <v>71</v>
      </c>
      <c r="X5505" s="8" t="s">
        <v>72</v>
      </c>
      <c r="Y5505" s="8" t="s">
        <v>73</v>
      </c>
      <c r="Z5505" s="1">
        <f t="shared" si="85"/>
        <v>4.7938529786317585E-7</v>
      </c>
    </row>
    <row r="5506" spans="1:26" x14ac:dyDescent="0.2">
      <c r="A5506" s="7">
        <v>59011</v>
      </c>
      <c r="B5506" s="8" t="s">
        <v>3761</v>
      </c>
      <c r="C5506" s="9" t="s">
        <v>531</v>
      </c>
      <c r="D5506" s="9" t="s">
        <v>24</v>
      </c>
      <c r="E5506" s="10">
        <v>2</v>
      </c>
      <c r="F5506" s="9" t="s">
        <v>25</v>
      </c>
      <c r="G5506" s="9" t="s">
        <v>3420</v>
      </c>
      <c r="H5506" s="9" t="s">
        <v>3419</v>
      </c>
      <c r="I5506" s="11">
        <v>10464000</v>
      </c>
      <c r="J5506" s="11">
        <v>0</v>
      </c>
      <c r="K5506" s="11">
        <v>121860</v>
      </c>
      <c r="L5506" s="11">
        <v>121860</v>
      </c>
      <c r="M5506" s="11">
        <v>0</v>
      </c>
      <c r="N5506" s="11">
        <v>264915</v>
      </c>
      <c r="O5506" s="8" t="s">
        <v>37</v>
      </c>
      <c r="P5506" s="14" t="s">
        <v>3417</v>
      </c>
      <c r="Q5506" s="12">
        <v>7.9474500000000003E-2</v>
      </c>
      <c r="R5506" s="12">
        <v>7.9474500000000003E-2</v>
      </c>
      <c r="S5506" s="12" t="s">
        <v>3417</v>
      </c>
      <c r="T5506" s="12">
        <v>7.9474500000000003E-2</v>
      </c>
      <c r="U5506" s="12">
        <v>7.20987934E-2</v>
      </c>
      <c r="V5506" s="8" t="s">
        <v>208</v>
      </c>
      <c r="W5506" s="8" t="s">
        <v>209</v>
      </c>
      <c r="X5506" s="8" t="s">
        <v>210</v>
      </c>
      <c r="Y5506" s="8" t="s">
        <v>210</v>
      </c>
      <c r="Z5506" s="1">
        <f t="shared" si="85"/>
        <v>6.8901752102446479E-6</v>
      </c>
    </row>
    <row r="5507" spans="1:26" x14ac:dyDescent="0.2">
      <c r="A5507" s="7">
        <v>59012</v>
      </c>
      <c r="B5507" s="8" t="s">
        <v>3087</v>
      </c>
      <c r="C5507" s="9" t="s">
        <v>2894</v>
      </c>
      <c r="D5507" s="9" t="s">
        <v>588</v>
      </c>
      <c r="E5507" s="10">
        <v>5</v>
      </c>
      <c r="F5507" s="9" t="s">
        <v>50</v>
      </c>
      <c r="G5507" s="9" t="s">
        <v>35</v>
      </c>
      <c r="H5507" s="9" t="s">
        <v>36</v>
      </c>
      <c r="I5507" s="11">
        <v>820910</v>
      </c>
      <c r="J5507" s="11">
        <v>2721</v>
      </c>
      <c r="K5507" s="11">
        <v>14930</v>
      </c>
      <c r="L5507" s="11">
        <v>8289</v>
      </c>
      <c r="M5507" s="11">
        <v>6641</v>
      </c>
      <c r="N5507" s="11">
        <v>14930</v>
      </c>
      <c r="O5507" s="8" t="s">
        <v>37</v>
      </c>
      <c r="P5507" s="14" t="s">
        <v>3417</v>
      </c>
      <c r="Q5507" s="12">
        <v>4.4790000000000003E-3</v>
      </c>
      <c r="R5507" s="12">
        <v>0.52035719999999996</v>
      </c>
      <c r="S5507" s="12" t="s">
        <v>3417</v>
      </c>
      <c r="T5507" s="12">
        <v>4.4790000000000003E-3</v>
      </c>
      <c r="U5507" s="12">
        <v>4.0633220999999999E-3</v>
      </c>
      <c r="V5507" s="8" t="s">
        <v>38</v>
      </c>
      <c r="W5507" s="8" t="s">
        <v>71</v>
      </c>
      <c r="X5507" s="8" t="s">
        <v>72</v>
      </c>
      <c r="Y5507" s="8" t="s">
        <v>73</v>
      </c>
      <c r="Z5507" s="1">
        <f t="shared" si="85"/>
        <v>4.9497778075550303E-6</v>
      </c>
    </row>
    <row r="5508" spans="1:26" x14ac:dyDescent="0.2">
      <c r="A5508" s="7">
        <v>59012</v>
      </c>
      <c r="B5508" s="8" t="s">
        <v>3087</v>
      </c>
      <c r="C5508" s="9" t="s">
        <v>2894</v>
      </c>
      <c r="D5508" s="9" t="s">
        <v>588</v>
      </c>
      <c r="E5508" s="10">
        <v>5</v>
      </c>
      <c r="F5508" s="9" t="s">
        <v>50</v>
      </c>
      <c r="G5508" s="9" t="s">
        <v>3425</v>
      </c>
      <c r="H5508" s="9" t="s">
        <v>3419</v>
      </c>
      <c r="I5508" s="11">
        <v>54852090</v>
      </c>
      <c r="J5508" s="11">
        <v>171844</v>
      </c>
      <c r="K5508" s="11">
        <v>969513</v>
      </c>
      <c r="L5508" s="11">
        <v>550379</v>
      </c>
      <c r="M5508" s="11">
        <v>419134</v>
      </c>
      <c r="N5508" s="11">
        <v>1719594</v>
      </c>
      <c r="O5508" s="8" t="s">
        <v>37</v>
      </c>
      <c r="P5508" s="14" t="s">
        <v>3417</v>
      </c>
      <c r="Q5508" s="12">
        <v>0.51587819999999995</v>
      </c>
      <c r="R5508" s="12">
        <v>0.52035719999999996</v>
      </c>
      <c r="S5508" s="12" t="s">
        <v>3417</v>
      </c>
      <c r="T5508" s="12">
        <v>0.51587819999999995</v>
      </c>
      <c r="U5508" s="12">
        <v>0.46800163290000002</v>
      </c>
      <c r="V5508" s="8" t="s">
        <v>38</v>
      </c>
      <c r="W5508" s="8" t="s">
        <v>71</v>
      </c>
      <c r="X5508" s="8" t="s">
        <v>72</v>
      </c>
      <c r="Y5508" s="8" t="s">
        <v>73</v>
      </c>
      <c r="Z5508" s="1">
        <f t="shared" ref="Z5508:Z5571" si="86">IFERROR(ABS(S5508/(I5508/1000))*0.907185,ABS(U5508/(I5508/1000)))</f>
        <v>8.5320656496406977E-6</v>
      </c>
    </row>
    <row r="5509" spans="1:26" x14ac:dyDescent="0.2">
      <c r="A5509" s="7">
        <v>59026</v>
      </c>
      <c r="B5509" s="8" t="s">
        <v>3762</v>
      </c>
      <c r="C5509" s="9" t="s">
        <v>238</v>
      </c>
      <c r="D5509" s="9" t="s">
        <v>24</v>
      </c>
      <c r="E5509" s="10">
        <v>2</v>
      </c>
      <c r="F5509" s="9" t="s">
        <v>25</v>
      </c>
      <c r="G5509" s="9" t="s">
        <v>3425</v>
      </c>
      <c r="H5509" s="9" t="s">
        <v>3419</v>
      </c>
      <c r="I5509" s="11">
        <v>1894000</v>
      </c>
      <c r="J5509" s="11">
        <v>0</v>
      </c>
      <c r="K5509" s="11">
        <v>23000</v>
      </c>
      <c r="L5509" s="11">
        <v>23000</v>
      </c>
      <c r="M5509" s="11">
        <v>0</v>
      </c>
      <c r="N5509" s="11">
        <v>38786</v>
      </c>
      <c r="O5509" s="8" t="s">
        <v>37</v>
      </c>
      <c r="P5509" s="14" t="s">
        <v>3417</v>
      </c>
      <c r="Q5509" s="12">
        <v>1.16358E-2</v>
      </c>
      <c r="R5509" s="12">
        <v>1.16358E-2</v>
      </c>
      <c r="S5509" s="12" t="s">
        <v>3417</v>
      </c>
      <c r="T5509" s="12">
        <v>1.16358E-2</v>
      </c>
      <c r="U5509" s="12">
        <v>1.0555928500000001E-2</v>
      </c>
      <c r="V5509" s="8" t="s">
        <v>177</v>
      </c>
      <c r="W5509" s="8" t="s">
        <v>71</v>
      </c>
      <c r="X5509" s="8" t="s">
        <v>72</v>
      </c>
      <c r="Y5509" s="8" t="s">
        <v>73</v>
      </c>
      <c r="Z5509" s="1">
        <f t="shared" si="86"/>
        <v>5.5733519007391763E-6</v>
      </c>
    </row>
    <row r="5510" spans="1:26" x14ac:dyDescent="0.2">
      <c r="A5510" s="7">
        <v>59035</v>
      </c>
      <c r="B5510" s="8" t="s">
        <v>3088</v>
      </c>
      <c r="C5510" s="9" t="s">
        <v>290</v>
      </c>
      <c r="D5510" s="9" t="s">
        <v>24</v>
      </c>
      <c r="E5510" s="10">
        <v>2</v>
      </c>
      <c r="F5510" s="9" t="s">
        <v>25</v>
      </c>
      <c r="G5510" s="9" t="s">
        <v>26</v>
      </c>
      <c r="H5510" s="9" t="s">
        <v>27</v>
      </c>
      <c r="I5510" s="11">
        <v>140140</v>
      </c>
      <c r="J5510" s="11">
        <v>0</v>
      </c>
      <c r="K5510" s="11">
        <v>1860</v>
      </c>
      <c r="L5510" s="11">
        <v>1860</v>
      </c>
      <c r="M5510" s="11">
        <v>0</v>
      </c>
      <c r="N5510" s="11">
        <v>300</v>
      </c>
      <c r="O5510" s="8" t="s">
        <v>28</v>
      </c>
      <c r="P5510" s="14">
        <v>2.7000000000000001E-3</v>
      </c>
      <c r="Q5510" s="12">
        <v>0.23813999999999999</v>
      </c>
      <c r="R5510" s="12">
        <v>3.35494</v>
      </c>
      <c r="S5510" s="12" t="s">
        <v>3417</v>
      </c>
      <c r="T5510" s="12">
        <v>0.23813999999999999</v>
      </c>
      <c r="U5510" s="12">
        <v>0.2160391908</v>
      </c>
      <c r="V5510" s="8" t="s">
        <v>29</v>
      </c>
      <c r="W5510" s="8" t="s">
        <v>29</v>
      </c>
      <c r="X5510" s="8" t="s">
        <v>30</v>
      </c>
      <c r="Y5510" s="8" t="s">
        <v>291</v>
      </c>
      <c r="Z5510" s="1">
        <f t="shared" si="86"/>
        <v>1.5415954816611962E-3</v>
      </c>
    </row>
    <row r="5511" spans="1:26" x14ac:dyDescent="0.2">
      <c r="A5511" s="7">
        <v>59035</v>
      </c>
      <c r="B5511" s="8" t="s">
        <v>3088</v>
      </c>
      <c r="C5511" s="9" t="s">
        <v>290</v>
      </c>
      <c r="D5511" s="9" t="s">
        <v>24</v>
      </c>
      <c r="E5511" s="10">
        <v>2</v>
      </c>
      <c r="F5511" s="9" t="s">
        <v>43</v>
      </c>
      <c r="G5511" s="9" t="s">
        <v>3449</v>
      </c>
      <c r="H5511" s="9" t="s">
        <v>3419</v>
      </c>
      <c r="I5511" s="11">
        <v>48657000</v>
      </c>
      <c r="J5511" s="11">
        <v>0</v>
      </c>
      <c r="K5511" s="11">
        <v>662322</v>
      </c>
      <c r="L5511" s="11">
        <v>662322</v>
      </c>
      <c r="M5511" s="11">
        <v>0</v>
      </c>
      <c r="N5511" s="11">
        <v>77920</v>
      </c>
      <c r="O5511" s="8" t="s">
        <v>46</v>
      </c>
      <c r="P5511" s="14" t="s">
        <v>3417</v>
      </c>
      <c r="Q5511" s="12">
        <v>3.1168</v>
      </c>
      <c r="R5511" s="12">
        <v>3.35494</v>
      </c>
      <c r="S5511" s="12" t="s">
        <v>3417</v>
      </c>
      <c r="T5511" s="12">
        <v>3.1168</v>
      </c>
      <c r="U5511" s="12">
        <v>2.8275424113000001</v>
      </c>
      <c r="V5511" s="8" t="s">
        <v>29</v>
      </c>
      <c r="W5511" s="8" t="s">
        <v>29</v>
      </c>
      <c r="X5511" s="8" t="s">
        <v>30</v>
      </c>
      <c r="Y5511" s="8" t="s">
        <v>291</v>
      </c>
      <c r="Z5511" s="1">
        <f t="shared" si="86"/>
        <v>5.8111729274307914E-5</v>
      </c>
    </row>
    <row r="5512" spans="1:26" x14ac:dyDescent="0.2">
      <c r="A5512" s="7">
        <v>59045</v>
      </c>
      <c r="B5512" s="8" t="s">
        <v>3089</v>
      </c>
      <c r="C5512" s="9" t="s">
        <v>107</v>
      </c>
      <c r="D5512" s="9" t="s">
        <v>24</v>
      </c>
      <c r="E5512" s="10">
        <v>1</v>
      </c>
      <c r="F5512" s="9" t="s">
        <v>25</v>
      </c>
      <c r="G5512" s="9" t="s">
        <v>35</v>
      </c>
      <c r="H5512" s="9" t="s">
        <v>36</v>
      </c>
      <c r="I5512" s="11">
        <v>1447000</v>
      </c>
      <c r="J5512" s="11">
        <v>0</v>
      </c>
      <c r="K5512" s="11">
        <v>15556</v>
      </c>
      <c r="L5512" s="11">
        <v>15556</v>
      </c>
      <c r="M5512" s="11">
        <v>0</v>
      </c>
      <c r="N5512" s="11">
        <v>15556</v>
      </c>
      <c r="O5512" s="8" t="s">
        <v>37</v>
      </c>
      <c r="P5512" s="14" t="s">
        <v>3417</v>
      </c>
      <c r="Q5512" s="12">
        <v>4.6667999999999996E-3</v>
      </c>
      <c r="R5512" s="12">
        <v>4.6667999999999996E-3</v>
      </c>
      <c r="S5512" s="12" t="s">
        <v>3417</v>
      </c>
      <c r="T5512" s="12">
        <v>4.6667999999999996E-3</v>
      </c>
      <c r="U5512" s="12">
        <v>4.2336932000000002E-3</v>
      </c>
      <c r="V5512" s="8" t="s">
        <v>59</v>
      </c>
      <c r="W5512" s="8" t="s">
        <v>80</v>
      </c>
      <c r="X5512" s="8" t="s">
        <v>81</v>
      </c>
      <c r="Y5512" s="8" t="s">
        <v>82</v>
      </c>
      <c r="Z5512" s="1">
        <f t="shared" si="86"/>
        <v>2.9258418797512094E-6</v>
      </c>
    </row>
    <row r="5513" spans="1:26" x14ac:dyDescent="0.2">
      <c r="A5513" s="7">
        <v>59055</v>
      </c>
      <c r="B5513" s="8" t="s">
        <v>3090</v>
      </c>
      <c r="C5513" s="9" t="s">
        <v>743</v>
      </c>
      <c r="D5513" s="9" t="s">
        <v>24</v>
      </c>
      <c r="E5513" s="10">
        <v>2</v>
      </c>
      <c r="F5513" s="9" t="s">
        <v>25</v>
      </c>
      <c r="G5513" s="9" t="s">
        <v>35</v>
      </c>
      <c r="H5513" s="9" t="s">
        <v>36</v>
      </c>
      <c r="I5513" s="11">
        <v>37000</v>
      </c>
      <c r="J5513" s="11">
        <v>0</v>
      </c>
      <c r="K5513" s="11">
        <v>982</v>
      </c>
      <c r="L5513" s="11">
        <v>982</v>
      </c>
      <c r="M5513" s="11">
        <v>0</v>
      </c>
      <c r="N5513" s="11">
        <v>1000</v>
      </c>
      <c r="O5513" s="8" t="s">
        <v>37</v>
      </c>
      <c r="P5513" s="14" t="s">
        <v>3417</v>
      </c>
      <c r="Q5513" s="12">
        <v>2.9999999999999997E-4</v>
      </c>
      <c r="R5513" s="12">
        <v>2.9999999999999997E-4</v>
      </c>
      <c r="S5513" s="12" t="s">
        <v>3417</v>
      </c>
      <c r="T5513" s="12">
        <v>2.9999999999999997E-4</v>
      </c>
      <c r="U5513" s="12">
        <v>2.7215820000000001E-4</v>
      </c>
      <c r="V5513" s="8" t="s">
        <v>177</v>
      </c>
      <c r="W5513" s="8" t="s">
        <v>71</v>
      </c>
      <c r="X5513" s="8" t="s">
        <v>72</v>
      </c>
      <c r="Y5513" s="8" t="s">
        <v>73</v>
      </c>
      <c r="Z5513" s="1">
        <f t="shared" si="86"/>
        <v>7.3556270270270274E-6</v>
      </c>
    </row>
    <row r="5514" spans="1:26" x14ac:dyDescent="0.2">
      <c r="A5514" s="7">
        <v>59056</v>
      </c>
      <c r="B5514" s="8" t="s">
        <v>3091</v>
      </c>
      <c r="C5514" s="9" t="s">
        <v>860</v>
      </c>
      <c r="D5514" s="9" t="s">
        <v>24</v>
      </c>
      <c r="E5514" s="10">
        <v>2</v>
      </c>
      <c r="F5514" s="9" t="s">
        <v>25</v>
      </c>
      <c r="G5514" s="9" t="s">
        <v>35</v>
      </c>
      <c r="H5514" s="9" t="s">
        <v>36</v>
      </c>
      <c r="I5514" s="11">
        <v>22086000</v>
      </c>
      <c r="J5514" s="11">
        <v>0</v>
      </c>
      <c r="K5514" s="11">
        <v>298323</v>
      </c>
      <c r="L5514" s="11">
        <v>298323</v>
      </c>
      <c r="M5514" s="11">
        <v>0</v>
      </c>
      <c r="N5514" s="11">
        <v>304412</v>
      </c>
      <c r="O5514" s="8" t="s">
        <v>37</v>
      </c>
      <c r="P5514" s="14" t="s">
        <v>3417</v>
      </c>
      <c r="Q5514" s="12">
        <v>9.1323600000000005E-2</v>
      </c>
      <c r="R5514" s="12">
        <v>9.1323600000000005E-2</v>
      </c>
      <c r="S5514" s="12" t="s">
        <v>3417</v>
      </c>
      <c r="T5514" s="12">
        <v>9.1323600000000005E-2</v>
      </c>
      <c r="U5514" s="12">
        <v>8.2848226400000002E-2</v>
      </c>
      <c r="V5514" s="8" t="s">
        <v>208</v>
      </c>
      <c r="W5514" s="8" t="s">
        <v>71</v>
      </c>
      <c r="X5514" s="8" t="s">
        <v>72</v>
      </c>
      <c r="Y5514" s="8" t="s">
        <v>73</v>
      </c>
      <c r="Z5514" s="1">
        <f t="shared" si="86"/>
        <v>3.7511648283980802E-6</v>
      </c>
    </row>
    <row r="5515" spans="1:26" x14ac:dyDescent="0.2">
      <c r="A5515" s="7">
        <v>59072</v>
      </c>
      <c r="B5515" s="8" t="s">
        <v>3763</v>
      </c>
      <c r="C5515" s="9" t="s">
        <v>816</v>
      </c>
      <c r="D5515" s="9" t="s">
        <v>504</v>
      </c>
      <c r="E5515" s="10">
        <v>6</v>
      </c>
      <c r="F5515" s="9" t="s">
        <v>25</v>
      </c>
      <c r="G5515" s="9" t="s">
        <v>3425</v>
      </c>
      <c r="H5515" s="9" t="s">
        <v>3419</v>
      </c>
      <c r="I5515" s="11">
        <v>1839000</v>
      </c>
      <c r="J5515" s="11">
        <v>0</v>
      </c>
      <c r="K5515" s="11">
        <v>22414</v>
      </c>
      <c r="L5515" s="11">
        <v>22414</v>
      </c>
      <c r="M5515" s="11">
        <v>0</v>
      </c>
      <c r="N5515" s="11">
        <v>40752</v>
      </c>
      <c r="O5515" s="8" t="s">
        <v>37</v>
      </c>
      <c r="P5515" s="14" t="s">
        <v>3417</v>
      </c>
      <c r="Q5515" s="12">
        <v>1.22256E-2</v>
      </c>
      <c r="R5515" s="12">
        <v>1.22256E-2</v>
      </c>
      <c r="S5515" s="12" t="s">
        <v>3417</v>
      </c>
      <c r="T5515" s="12">
        <v>1.22256E-2</v>
      </c>
      <c r="U5515" s="12">
        <v>1.1090991600000001E-2</v>
      </c>
      <c r="V5515" s="8" t="s">
        <v>177</v>
      </c>
      <c r="W5515" s="8" t="s">
        <v>71</v>
      </c>
      <c r="X5515" s="8" t="s">
        <v>72</v>
      </c>
      <c r="Y5515" s="8" t="s">
        <v>73</v>
      </c>
      <c r="Z5515" s="1">
        <f t="shared" si="86"/>
        <v>6.0309905383360524E-6</v>
      </c>
    </row>
    <row r="5516" spans="1:26" x14ac:dyDescent="0.2">
      <c r="A5516" s="7">
        <v>59073</v>
      </c>
      <c r="B5516" s="8" t="s">
        <v>3092</v>
      </c>
      <c r="C5516" s="9" t="s">
        <v>238</v>
      </c>
      <c r="D5516" s="9" t="s">
        <v>588</v>
      </c>
      <c r="E5516" s="10">
        <v>4</v>
      </c>
      <c r="F5516" s="9" t="s">
        <v>50</v>
      </c>
      <c r="G5516" s="9" t="s">
        <v>35</v>
      </c>
      <c r="H5516" s="9" t="s">
        <v>36</v>
      </c>
      <c r="I5516" s="11">
        <v>144578000</v>
      </c>
      <c r="J5516" s="11">
        <v>0</v>
      </c>
      <c r="K5516" s="11">
        <v>2907424</v>
      </c>
      <c r="L5516" s="11">
        <v>2907424</v>
      </c>
      <c r="M5516" s="11">
        <v>0</v>
      </c>
      <c r="N5516" s="11">
        <v>2761700</v>
      </c>
      <c r="O5516" s="8" t="s">
        <v>37</v>
      </c>
      <c r="P5516" s="14" t="s">
        <v>3417</v>
      </c>
      <c r="Q5516" s="12">
        <v>0.82850999999999997</v>
      </c>
      <c r="R5516" s="12">
        <v>1.584468</v>
      </c>
      <c r="S5516" s="12" t="s">
        <v>3417</v>
      </c>
      <c r="T5516" s="12">
        <v>0.82850999999999997</v>
      </c>
      <c r="U5516" s="12">
        <v>0.75161934139999997</v>
      </c>
      <c r="V5516" s="8" t="s">
        <v>177</v>
      </c>
      <c r="W5516" s="8" t="s">
        <v>71</v>
      </c>
      <c r="X5516" s="8" t="s">
        <v>72</v>
      </c>
      <c r="Y5516" s="8" t="s">
        <v>73</v>
      </c>
      <c r="Z5516" s="1">
        <f t="shared" si="86"/>
        <v>5.1987117085587017E-6</v>
      </c>
    </row>
    <row r="5517" spans="1:26" x14ac:dyDescent="0.2">
      <c r="A5517" s="7">
        <v>59073</v>
      </c>
      <c r="B5517" s="8" t="s">
        <v>3092</v>
      </c>
      <c r="C5517" s="9" t="s">
        <v>238</v>
      </c>
      <c r="D5517" s="9" t="s">
        <v>588</v>
      </c>
      <c r="E5517" s="10">
        <v>4</v>
      </c>
      <c r="F5517" s="9" t="s">
        <v>43</v>
      </c>
      <c r="G5517" s="9" t="s">
        <v>35</v>
      </c>
      <c r="H5517" s="9" t="s">
        <v>36</v>
      </c>
      <c r="I5517" s="11">
        <v>473149000</v>
      </c>
      <c r="J5517" s="11">
        <v>0</v>
      </c>
      <c r="K5517" s="11">
        <v>2418212</v>
      </c>
      <c r="L5517" s="11">
        <v>2418212</v>
      </c>
      <c r="M5517" s="11">
        <v>0</v>
      </c>
      <c r="N5517" s="11">
        <v>2519860</v>
      </c>
      <c r="O5517" s="8" t="s">
        <v>37</v>
      </c>
      <c r="P5517" s="14" t="s">
        <v>3417</v>
      </c>
      <c r="Q5517" s="12">
        <v>0.75595800000000002</v>
      </c>
      <c r="R5517" s="12">
        <v>1.584468</v>
      </c>
      <c r="S5517" s="12" t="s">
        <v>3417</v>
      </c>
      <c r="T5517" s="12">
        <v>0.75595800000000002</v>
      </c>
      <c r="U5517" s="12">
        <v>0.68580059869999999</v>
      </c>
      <c r="V5517" s="8" t="s">
        <v>177</v>
      </c>
      <c r="W5517" s="8" t="s">
        <v>71</v>
      </c>
      <c r="X5517" s="8" t="s">
        <v>72</v>
      </c>
      <c r="Y5517" s="8" t="s">
        <v>73</v>
      </c>
      <c r="Z5517" s="1">
        <f t="shared" si="86"/>
        <v>1.4494389689083142E-6</v>
      </c>
    </row>
    <row r="5518" spans="1:26" x14ac:dyDescent="0.2">
      <c r="A5518" s="7">
        <v>59074</v>
      </c>
      <c r="B5518" s="8" t="s">
        <v>3093</v>
      </c>
      <c r="C5518" s="9" t="s">
        <v>34</v>
      </c>
      <c r="D5518" s="9" t="s">
        <v>588</v>
      </c>
      <c r="E5518" s="10">
        <v>4</v>
      </c>
      <c r="F5518" s="9" t="s">
        <v>25</v>
      </c>
      <c r="G5518" s="9" t="s">
        <v>26</v>
      </c>
      <c r="H5518" s="9" t="s">
        <v>27</v>
      </c>
      <c r="I5518" s="11">
        <v>137980</v>
      </c>
      <c r="J5518" s="11">
        <v>0</v>
      </c>
      <c r="K5518" s="11">
        <v>1915</v>
      </c>
      <c r="L5518" s="11">
        <v>1915</v>
      </c>
      <c r="M5518" s="11">
        <v>0</v>
      </c>
      <c r="N5518" s="11">
        <v>314</v>
      </c>
      <c r="O5518" s="8" t="s">
        <v>28</v>
      </c>
      <c r="P5518" s="14">
        <v>2.7000000000000001E-3</v>
      </c>
      <c r="Q5518" s="12">
        <v>0.24925320000000001</v>
      </c>
      <c r="R5518" s="12">
        <v>0.24925320000000001</v>
      </c>
      <c r="S5518" s="12" t="s">
        <v>3417</v>
      </c>
      <c r="T5518" s="12">
        <v>0.24925320000000001</v>
      </c>
      <c r="U5518" s="12">
        <v>0.22612101970000001</v>
      </c>
      <c r="V5518" s="8" t="s">
        <v>51</v>
      </c>
      <c r="W5518" s="8" t="s">
        <v>154</v>
      </c>
      <c r="X5518" s="8" t="s">
        <v>155</v>
      </c>
      <c r="Y5518" s="8" t="s">
        <v>141</v>
      </c>
      <c r="Z5518" s="1">
        <f t="shared" si="86"/>
        <v>1.6387956203797653E-3</v>
      </c>
    </row>
    <row r="5519" spans="1:26" x14ac:dyDescent="0.2">
      <c r="A5519" s="7">
        <v>59093</v>
      </c>
      <c r="B5519" s="8" t="s">
        <v>3094</v>
      </c>
      <c r="C5519" s="9" t="s">
        <v>546</v>
      </c>
      <c r="D5519" s="9" t="s">
        <v>24</v>
      </c>
      <c r="E5519" s="10">
        <v>1</v>
      </c>
      <c r="F5519" s="9" t="s">
        <v>34</v>
      </c>
      <c r="G5519" s="9" t="s">
        <v>35</v>
      </c>
      <c r="H5519" s="9" t="s">
        <v>36</v>
      </c>
      <c r="I5519" s="11">
        <v>250838000</v>
      </c>
      <c r="J5519" s="11">
        <v>0</v>
      </c>
      <c r="K5519" s="11">
        <v>0</v>
      </c>
      <c r="L5519" s="11">
        <v>0</v>
      </c>
      <c r="M5519" s="11">
        <v>0</v>
      </c>
      <c r="N5519" s="11">
        <v>0</v>
      </c>
      <c r="O5519" s="8" t="s">
        <v>37</v>
      </c>
      <c r="P5519" s="14" t="s">
        <v>3417</v>
      </c>
      <c r="Q5519" s="12">
        <v>0</v>
      </c>
      <c r="R5519" s="12">
        <v>1.6749122999999999</v>
      </c>
      <c r="S5519" s="12">
        <v>1.798</v>
      </c>
      <c r="T5519" s="12">
        <v>0</v>
      </c>
      <c r="U5519" s="12">
        <v>0</v>
      </c>
      <c r="V5519" s="8" t="s">
        <v>177</v>
      </c>
      <c r="W5519" s="8" t="s">
        <v>60</v>
      </c>
      <c r="X5519" s="8" t="s">
        <v>61</v>
      </c>
      <c r="Y5519" s="8" t="s">
        <v>62</v>
      </c>
      <c r="Z5519" s="1">
        <f t="shared" si="86"/>
        <v>6.5026775448695974E-6</v>
      </c>
    </row>
    <row r="5520" spans="1:26" x14ac:dyDescent="0.2">
      <c r="A5520" s="7">
        <v>59093</v>
      </c>
      <c r="B5520" s="8" t="s">
        <v>3094</v>
      </c>
      <c r="C5520" s="9" t="s">
        <v>546</v>
      </c>
      <c r="D5520" s="9" t="s">
        <v>24</v>
      </c>
      <c r="E5520" s="10">
        <v>1</v>
      </c>
      <c r="F5520" s="9" t="s">
        <v>42</v>
      </c>
      <c r="G5520" s="9" t="s">
        <v>35</v>
      </c>
      <c r="H5520" s="9" t="s">
        <v>36</v>
      </c>
      <c r="I5520" s="11">
        <v>527606000</v>
      </c>
      <c r="J5520" s="11">
        <v>0</v>
      </c>
      <c r="K5520" s="11">
        <v>5583041</v>
      </c>
      <c r="L5520" s="11">
        <v>5583041</v>
      </c>
      <c r="M5520" s="11">
        <v>0</v>
      </c>
      <c r="N5520" s="11">
        <v>5583041</v>
      </c>
      <c r="O5520" s="8" t="s">
        <v>37</v>
      </c>
      <c r="P5520" s="14" t="s">
        <v>3417</v>
      </c>
      <c r="Q5520" s="12">
        <v>1.6749122999999999</v>
      </c>
      <c r="R5520" s="12">
        <v>1.6749122999999999</v>
      </c>
      <c r="S5520" s="12">
        <v>1.798</v>
      </c>
      <c r="T5520" s="12">
        <v>1.798</v>
      </c>
      <c r="U5520" s="12">
        <v>1.6311348997999999</v>
      </c>
      <c r="V5520" s="8" t="s">
        <v>177</v>
      </c>
      <c r="W5520" s="8" t="s">
        <v>60</v>
      </c>
      <c r="X5520" s="8" t="s">
        <v>61</v>
      </c>
      <c r="Y5520" s="8" t="s">
        <v>62</v>
      </c>
      <c r="Z5520" s="1">
        <f t="shared" si="86"/>
        <v>3.0915467792254068E-6</v>
      </c>
    </row>
    <row r="5521" spans="1:26" x14ac:dyDescent="0.2">
      <c r="A5521" s="7">
        <v>59116</v>
      </c>
      <c r="B5521" s="8" t="s">
        <v>3764</v>
      </c>
      <c r="C5521" s="9" t="s">
        <v>743</v>
      </c>
      <c r="D5521" s="9" t="s">
        <v>588</v>
      </c>
      <c r="E5521" s="10">
        <v>4</v>
      </c>
      <c r="F5521" s="9" t="s">
        <v>25</v>
      </c>
      <c r="G5521" s="9" t="s">
        <v>3420</v>
      </c>
      <c r="H5521" s="9" t="s">
        <v>3419</v>
      </c>
      <c r="I5521" s="11">
        <v>5860000</v>
      </c>
      <c r="J5521" s="11">
        <v>0</v>
      </c>
      <c r="K5521" s="11">
        <v>75773</v>
      </c>
      <c r="L5521" s="11">
        <v>75773</v>
      </c>
      <c r="M5521" s="11">
        <v>0</v>
      </c>
      <c r="N5521" s="11">
        <v>137769</v>
      </c>
      <c r="O5521" s="8" t="s">
        <v>37</v>
      </c>
      <c r="P5521" s="14" t="s">
        <v>3417</v>
      </c>
      <c r="Q5521" s="12">
        <v>4.1330699999999998E-2</v>
      </c>
      <c r="R5521" s="12">
        <v>4.1330699999999998E-2</v>
      </c>
      <c r="S5521" s="12" t="s">
        <v>3417</v>
      </c>
      <c r="T5521" s="12">
        <v>4.1330699999999998E-2</v>
      </c>
      <c r="U5521" s="12">
        <v>3.7494965099999999E-2</v>
      </c>
      <c r="V5521" s="8" t="s">
        <v>177</v>
      </c>
      <c r="W5521" s="8" t="s">
        <v>71</v>
      </c>
      <c r="X5521" s="8" t="s">
        <v>72</v>
      </c>
      <c r="Y5521" s="8" t="s">
        <v>73</v>
      </c>
      <c r="Z5521" s="1">
        <f t="shared" si="86"/>
        <v>6.398458208191126E-6</v>
      </c>
    </row>
    <row r="5522" spans="1:26" x14ac:dyDescent="0.2">
      <c r="A5522" s="7">
        <v>59143</v>
      </c>
      <c r="B5522" s="8" t="s">
        <v>3765</v>
      </c>
      <c r="C5522" s="9" t="s">
        <v>190</v>
      </c>
      <c r="D5522" s="9" t="s">
        <v>24</v>
      </c>
      <c r="E5522" s="10">
        <v>2</v>
      </c>
      <c r="F5522" s="9" t="s">
        <v>25</v>
      </c>
      <c r="G5522" s="9" t="s">
        <v>3420</v>
      </c>
      <c r="H5522" s="9" t="s">
        <v>3419</v>
      </c>
      <c r="I5522" s="11">
        <v>19968000</v>
      </c>
      <c r="J5522" s="11">
        <v>0</v>
      </c>
      <c r="K5522" s="11">
        <v>265058</v>
      </c>
      <c r="L5522" s="11">
        <v>265058</v>
      </c>
      <c r="M5522" s="11">
        <v>0</v>
      </c>
      <c r="N5522" s="11">
        <v>770517</v>
      </c>
      <c r="O5522" s="8" t="s">
        <v>37</v>
      </c>
      <c r="P5522" s="14" t="s">
        <v>3417</v>
      </c>
      <c r="Q5522" s="12">
        <v>0.2311551</v>
      </c>
      <c r="R5522" s="12">
        <v>0.2311551</v>
      </c>
      <c r="S5522" s="12" t="s">
        <v>3417</v>
      </c>
      <c r="T5522" s="12">
        <v>0.2311551</v>
      </c>
      <c r="U5522" s="12">
        <v>0.20970253110000001</v>
      </c>
      <c r="V5522" s="8" t="s">
        <v>51</v>
      </c>
      <c r="W5522" s="8" t="s">
        <v>94</v>
      </c>
      <c r="X5522" s="8" t="s">
        <v>95</v>
      </c>
      <c r="Y5522" s="8" t="s">
        <v>96</v>
      </c>
      <c r="Z5522" s="1">
        <f t="shared" si="86"/>
        <v>1.0501929642427885E-5</v>
      </c>
    </row>
    <row r="5523" spans="1:26" x14ac:dyDescent="0.2">
      <c r="A5523" s="7">
        <v>59145</v>
      </c>
      <c r="B5523" s="8" t="s">
        <v>3095</v>
      </c>
      <c r="C5523" s="9" t="s">
        <v>49</v>
      </c>
      <c r="D5523" s="9" t="s">
        <v>504</v>
      </c>
      <c r="E5523" s="10">
        <v>7</v>
      </c>
      <c r="F5523" s="9" t="s">
        <v>50</v>
      </c>
      <c r="G5523" s="9" t="s">
        <v>35</v>
      </c>
      <c r="H5523" s="9" t="s">
        <v>36</v>
      </c>
      <c r="I5523" s="11">
        <v>568993000</v>
      </c>
      <c r="J5523" s="11">
        <v>0</v>
      </c>
      <c r="K5523" s="11">
        <v>6088035</v>
      </c>
      <c r="L5523" s="11">
        <v>6088035</v>
      </c>
      <c r="M5523" s="11">
        <v>0</v>
      </c>
      <c r="N5523" s="11">
        <v>7221868</v>
      </c>
      <c r="O5523" s="8" t="s">
        <v>37</v>
      </c>
      <c r="P5523" s="14" t="s">
        <v>3417</v>
      </c>
      <c r="Q5523" s="12">
        <v>2.1665603999999998</v>
      </c>
      <c r="R5523" s="12">
        <v>2.1665603999999998</v>
      </c>
      <c r="S5523" s="12" t="s">
        <v>3417</v>
      </c>
      <c r="T5523" s="12">
        <v>2.1665603999999998</v>
      </c>
      <c r="U5523" s="12">
        <v>1.9654907013</v>
      </c>
      <c r="V5523" s="8" t="s">
        <v>124</v>
      </c>
      <c r="W5523" s="8" t="s">
        <v>160</v>
      </c>
      <c r="X5523" s="8" t="s">
        <v>161</v>
      </c>
      <c r="Y5523" s="8" t="s">
        <v>161</v>
      </c>
      <c r="Z5523" s="1">
        <f t="shared" si="86"/>
        <v>3.4543319536444208E-6</v>
      </c>
    </row>
    <row r="5524" spans="1:26" x14ac:dyDescent="0.2">
      <c r="A5524" s="7">
        <v>59181</v>
      </c>
      <c r="B5524" s="8" t="s">
        <v>3766</v>
      </c>
      <c r="C5524" s="9" t="s">
        <v>360</v>
      </c>
      <c r="D5524" s="9" t="s">
        <v>24</v>
      </c>
      <c r="E5524" s="10">
        <v>3</v>
      </c>
      <c r="F5524" s="9" t="s">
        <v>50</v>
      </c>
      <c r="G5524" s="9" t="s">
        <v>3425</v>
      </c>
      <c r="H5524" s="9" t="s">
        <v>3419</v>
      </c>
      <c r="I5524" s="11">
        <v>2059000</v>
      </c>
      <c r="J5524" s="11">
        <v>79536</v>
      </c>
      <c r="K5524" s="11">
        <v>259495</v>
      </c>
      <c r="L5524" s="11">
        <v>25567</v>
      </c>
      <c r="M5524" s="11">
        <v>233928</v>
      </c>
      <c r="N5524" s="11">
        <v>414876</v>
      </c>
      <c r="O5524" s="8" t="s">
        <v>37</v>
      </c>
      <c r="P5524" s="14" t="s">
        <v>3417</v>
      </c>
      <c r="Q5524" s="12">
        <v>0.1244628</v>
      </c>
      <c r="R5524" s="12">
        <v>0.1244628</v>
      </c>
      <c r="S5524" s="12" t="s">
        <v>3417</v>
      </c>
      <c r="T5524" s="12">
        <v>0.1244628</v>
      </c>
      <c r="U5524" s="12">
        <v>0.1129119115</v>
      </c>
      <c r="V5524" s="8" t="s">
        <v>59</v>
      </c>
      <c r="W5524" s="8" t="s">
        <v>60</v>
      </c>
      <c r="X5524" s="8" t="s">
        <v>61</v>
      </c>
      <c r="Y5524" s="8" t="s">
        <v>62</v>
      </c>
      <c r="Z5524" s="1">
        <f t="shared" si="86"/>
        <v>5.4838228023312288E-5</v>
      </c>
    </row>
    <row r="5525" spans="1:26" x14ac:dyDescent="0.2">
      <c r="A5525" s="7">
        <v>59194</v>
      </c>
      <c r="B5525" s="8" t="s">
        <v>3096</v>
      </c>
      <c r="C5525" s="9" t="s">
        <v>811</v>
      </c>
      <c r="D5525" s="9" t="s">
        <v>24</v>
      </c>
      <c r="E5525" s="10">
        <v>1</v>
      </c>
      <c r="F5525" s="9" t="s">
        <v>25</v>
      </c>
      <c r="G5525" s="9" t="s">
        <v>26</v>
      </c>
      <c r="H5525" s="9" t="s">
        <v>27</v>
      </c>
      <c r="I5525" s="11">
        <v>5000</v>
      </c>
      <c r="J5525" s="11">
        <v>0</v>
      </c>
      <c r="K5525" s="11">
        <v>47</v>
      </c>
      <c r="L5525" s="11">
        <v>47</v>
      </c>
      <c r="M5525" s="11">
        <v>0</v>
      </c>
      <c r="N5525" s="11">
        <v>8</v>
      </c>
      <c r="O5525" s="8" t="s">
        <v>28</v>
      </c>
      <c r="P5525" s="14">
        <v>2.7000000000000001E-3</v>
      </c>
      <c r="Q5525" s="12">
        <v>6.3504E-3</v>
      </c>
      <c r="R5525" s="12">
        <v>6.3504E-3</v>
      </c>
      <c r="S5525" s="12" t="s">
        <v>3417</v>
      </c>
      <c r="T5525" s="12">
        <v>6.3504E-3</v>
      </c>
      <c r="U5525" s="12">
        <v>5.7610450999999998E-3</v>
      </c>
      <c r="V5525" s="8" t="s">
        <v>59</v>
      </c>
      <c r="W5525" s="8" t="s">
        <v>60</v>
      </c>
      <c r="X5525" s="8" t="s">
        <v>61</v>
      </c>
      <c r="Y5525" s="8" t="s">
        <v>62</v>
      </c>
      <c r="Z5525" s="1">
        <f t="shared" si="86"/>
        <v>1.1522090199999999E-3</v>
      </c>
    </row>
    <row r="5526" spans="1:26" x14ac:dyDescent="0.2">
      <c r="A5526" s="7">
        <v>59195</v>
      </c>
      <c r="B5526" s="8" t="s">
        <v>3097</v>
      </c>
      <c r="C5526" s="9" t="s">
        <v>811</v>
      </c>
      <c r="D5526" s="9" t="s">
        <v>24</v>
      </c>
      <c r="E5526" s="10">
        <v>1</v>
      </c>
      <c r="F5526" s="9" t="s">
        <v>25</v>
      </c>
      <c r="G5526" s="9" t="s">
        <v>26</v>
      </c>
      <c r="H5526" s="9" t="s">
        <v>27</v>
      </c>
      <c r="I5526" s="11">
        <v>6000</v>
      </c>
      <c r="J5526" s="11">
        <v>0</v>
      </c>
      <c r="K5526" s="11">
        <v>53</v>
      </c>
      <c r="L5526" s="11">
        <v>53</v>
      </c>
      <c r="M5526" s="11">
        <v>0</v>
      </c>
      <c r="N5526" s="11">
        <v>9</v>
      </c>
      <c r="O5526" s="8" t="s">
        <v>28</v>
      </c>
      <c r="P5526" s="14">
        <v>2.7000000000000001E-3</v>
      </c>
      <c r="Q5526" s="12">
        <v>7.1441999999999999E-3</v>
      </c>
      <c r="R5526" s="12">
        <v>7.1441999999999999E-3</v>
      </c>
      <c r="S5526" s="12" t="s">
        <v>3417</v>
      </c>
      <c r="T5526" s="12">
        <v>7.1441999999999999E-3</v>
      </c>
      <c r="U5526" s="12">
        <v>6.4811757000000003E-3</v>
      </c>
      <c r="V5526" s="8" t="s">
        <v>59</v>
      </c>
      <c r="W5526" s="8" t="s">
        <v>60</v>
      </c>
      <c r="X5526" s="8" t="s">
        <v>61</v>
      </c>
      <c r="Y5526" s="8" t="s">
        <v>62</v>
      </c>
      <c r="Z5526" s="1">
        <f t="shared" si="86"/>
        <v>1.08019595E-3</v>
      </c>
    </row>
    <row r="5527" spans="1:26" x14ac:dyDescent="0.2">
      <c r="A5527" s="7">
        <v>59197</v>
      </c>
      <c r="B5527" s="8" t="s">
        <v>3098</v>
      </c>
      <c r="C5527" s="9" t="s">
        <v>58</v>
      </c>
      <c r="D5527" s="9" t="s">
        <v>24</v>
      </c>
      <c r="E5527" s="10">
        <v>3</v>
      </c>
      <c r="F5527" s="9" t="s">
        <v>50</v>
      </c>
      <c r="G5527" s="9" t="s">
        <v>35</v>
      </c>
      <c r="H5527" s="9" t="s">
        <v>36</v>
      </c>
      <c r="I5527" s="11">
        <v>164018721</v>
      </c>
      <c r="J5527" s="11">
        <v>0</v>
      </c>
      <c r="K5527" s="11">
        <v>1695907</v>
      </c>
      <c r="L5527" s="11">
        <v>1695907</v>
      </c>
      <c r="M5527" s="11">
        <v>0</v>
      </c>
      <c r="N5527" s="11">
        <v>1555878</v>
      </c>
      <c r="O5527" s="8" t="s">
        <v>37</v>
      </c>
      <c r="P5527" s="14" t="s">
        <v>3417</v>
      </c>
      <c r="Q5527" s="12">
        <v>0.46676339999999999</v>
      </c>
      <c r="R5527" s="12">
        <v>1.4082102000000001</v>
      </c>
      <c r="S5527" s="12" t="s">
        <v>3417</v>
      </c>
      <c r="T5527" s="12">
        <v>0.46676339999999999</v>
      </c>
      <c r="U5527" s="12">
        <v>0.42344497869999997</v>
      </c>
      <c r="V5527" s="8" t="s">
        <v>59</v>
      </c>
      <c r="W5527" s="8" t="s">
        <v>60</v>
      </c>
      <c r="X5527" s="8" t="s">
        <v>61</v>
      </c>
      <c r="Y5527" s="8" t="s">
        <v>62</v>
      </c>
      <c r="Z5527" s="1">
        <f t="shared" si="86"/>
        <v>2.5816868715858356E-6</v>
      </c>
    </row>
    <row r="5528" spans="1:26" x14ac:dyDescent="0.2">
      <c r="A5528" s="7">
        <v>59197</v>
      </c>
      <c r="B5528" s="8" t="s">
        <v>3098</v>
      </c>
      <c r="C5528" s="9" t="s">
        <v>58</v>
      </c>
      <c r="D5528" s="9" t="s">
        <v>24</v>
      </c>
      <c r="E5528" s="10">
        <v>3</v>
      </c>
      <c r="F5528" s="9" t="s">
        <v>50</v>
      </c>
      <c r="G5528" s="9" t="s">
        <v>26</v>
      </c>
      <c r="H5528" s="9" t="s">
        <v>27</v>
      </c>
      <c r="I5528" s="11">
        <v>665279</v>
      </c>
      <c r="J5528" s="11">
        <v>0</v>
      </c>
      <c r="K5528" s="11">
        <v>6879</v>
      </c>
      <c r="L5528" s="11">
        <v>6879</v>
      </c>
      <c r="M5528" s="11">
        <v>0</v>
      </c>
      <c r="N5528" s="11">
        <v>1186</v>
      </c>
      <c r="O5528" s="8" t="s">
        <v>28</v>
      </c>
      <c r="P5528" s="14">
        <v>2.7000000000000001E-3</v>
      </c>
      <c r="Q5528" s="12">
        <v>0.94144680000000003</v>
      </c>
      <c r="R5528" s="12">
        <v>1.4082102000000001</v>
      </c>
      <c r="S5528" s="12" t="s">
        <v>3417</v>
      </c>
      <c r="T5528" s="12">
        <v>0.94144680000000003</v>
      </c>
      <c r="U5528" s="12">
        <v>0.85407493420000002</v>
      </c>
      <c r="V5528" s="8" t="s">
        <v>59</v>
      </c>
      <c r="W5528" s="8" t="s">
        <v>60</v>
      </c>
      <c r="X5528" s="8" t="s">
        <v>61</v>
      </c>
      <c r="Y5528" s="8" t="s">
        <v>62</v>
      </c>
      <c r="Z5528" s="1">
        <f t="shared" si="86"/>
        <v>1.2837845989426993E-3</v>
      </c>
    </row>
    <row r="5529" spans="1:26" x14ac:dyDescent="0.2">
      <c r="A5529" s="7">
        <v>59220</v>
      </c>
      <c r="B5529" s="8" t="s">
        <v>3099</v>
      </c>
      <c r="C5529" s="9" t="s">
        <v>238</v>
      </c>
      <c r="D5529" s="9" t="s">
        <v>24</v>
      </c>
      <c r="E5529" s="10">
        <v>1</v>
      </c>
      <c r="F5529" s="9" t="s">
        <v>34</v>
      </c>
      <c r="G5529" s="9" t="s">
        <v>35</v>
      </c>
      <c r="H5529" s="9" t="s">
        <v>36</v>
      </c>
      <c r="I5529" s="11">
        <v>1202664000</v>
      </c>
      <c r="J5529" s="11">
        <v>0</v>
      </c>
      <c r="K5529" s="11">
        <v>1733806</v>
      </c>
      <c r="L5529" s="11">
        <v>1733806</v>
      </c>
      <c r="M5529" s="11">
        <v>0</v>
      </c>
      <c r="N5529" s="11">
        <v>1686435</v>
      </c>
      <c r="O5529" s="8" t="s">
        <v>37</v>
      </c>
      <c r="P5529" s="14" t="s">
        <v>3417</v>
      </c>
      <c r="Q5529" s="12">
        <v>0.50593049999999995</v>
      </c>
      <c r="R5529" s="12">
        <v>6.0967143000000004</v>
      </c>
      <c r="S5529" s="12">
        <v>6.2309999999999999</v>
      </c>
      <c r="T5529" s="12">
        <v>0.51707408129999999</v>
      </c>
      <c r="U5529" s="12">
        <v>0.4690865293</v>
      </c>
      <c r="V5529" s="8" t="s">
        <v>177</v>
      </c>
      <c r="W5529" s="8" t="s">
        <v>71</v>
      </c>
      <c r="X5529" s="8" t="s">
        <v>72</v>
      </c>
      <c r="Y5529" s="8" t="s">
        <v>73</v>
      </c>
      <c r="Z5529" s="1">
        <f t="shared" si="86"/>
        <v>4.7001238375805709E-6</v>
      </c>
    </row>
    <row r="5530" spans="1:26" x14ac:dyDescent="0.2">
      <c r="A5530" s="7">
        <v>59220</v>
      </c>
      <c r="B5530" s="8" t="s">
        <v>3099</v>
      </c>
      <c r="C5530" s="9" t="s">
        <v>238</v>
      </c>
      <c r="D5530" s="9" t="s">
        <v>24</v>
      </c>
      <c r="E5530" s="10">
        <v>1</v>
      </c>
      <c r="F5530" s="9" t="s">
        <v>42</v>
      </c>
      <c r="G5530" s="9" t="s">
        <v>35</v>
      </c>
      <c r="H5530" s="9" t="s">
        <v>36</v>
      </c>
      <c r="I5530" s="11">
        <v>1820433000</v>
      </c>
      <c r="J5530" s="11">
        <v>0</v>
      </c>
      <c r="K5530" s="11">
        <v>19160765</v>
      </c>
      <c r="L5530" s="11">
        <v>19160765</v>
      </c>
      <c r="M5530" s="11">
        <v>0</v>
      </c>
      <c r="N5530" s="11">
        <v>18635946</v>
      </c>
      <c r="O5530" s="8" t="s">
        <v>37</v>
      </c>
      <c r="P5530" s="14" t="s">
        <v>3417</v>
      </c>
      <c r="Q5530" s="12">
        <v>5.5907837999999996</v>
      </c>
      <c r="R5530" s="12">
        <v>6.0967143000000004</v>
      </c>
      <c r="S5530" s="12">
        <v>6.2309999999999999</v>
      </c>
      <c r="T5530" s="12">
        <v>5.7139259187000002</v>
      </c>
      <c r="U5530" s="12">
        <v>5.1836395888000002</v>
      </c>
      <c r="V5530" s="8" t="s">
        <v>177</v>
      </c>
      <c r="W5530" s="8" t="s">
        <v>71</v>
      </c>
      <c r="X5530" s="8" t="s">
        <v>72</v>
      </c>
      <c r="Y5530" s="8" t="s">
        <v>73</v>
      </c>
      <c r="Z5530" s="1">
        <f t="shared" si="86"/>
        <v>3.1051237452847756E-6</v>
      </c>
    </row>
    <row r="5531" spans="1:26" x14ac:dyDescent="0.2">
      <c r="A5531" s="7">
        <v>59221</v>
      </c>
      <c r="B5531" s="8" t="s">
        <v>3767</v>
      </c>
      <c r="C5531" s="9" t="s">
        <v>284</v>
      </c>
      <c r="D5531" s="9" t="s">
        <v>24</v>
      </c>
      <c r="E5531" s="10">
        <v>2</v>
      </c>
      <c r="F5531" s="9" t="s">
        <v>25</v>
      </c>
      <c r="G5531" s="9" t="s">
        <v>3420</v>
      </c>
      <c r="H5531" s="9" t="s">
        <v>3419</v>
      </c>
      <c r="I5531" s="11">
        <v>34642000</v>
      </c>
      <c r="J5531" s="11">
        <v>0</v>
      </c>
      <c r="K5531" s="11">
        <v>390995</v>
      </c>
      <c r="L5531" s="11">
        <v>390995</v>
      </c>
      <c r="M5531" s="11">
        <v>0</v>
      </c>
      <c r="N5531" s="11">
        <v>781987</v>
      </c>
      <c r="O5531" s="8" t="s">
        <v>37</v>
      </c>
      <c r="P5531" s="14" t="s">
        <v>3417</v>
      </c>
      <c r="Q5531" s="12">
        <v>0.2345961</v>
      </c>
      <c r="R5531" s="12">
        <v>0.2345961</v>
      </c>
      <c r="S5531" s="12" t="s">
        <v>3417</v>
      </c>
      <c r="T5531" s="12">
        <v>0.2345961</v>
      </c>
      <c r="U5531" s="12">
        <v>0.21282418580000001</v>
      </c>
      <c r="V5531" s="8" t="s">
        <v>38</v>
      </c>
      <c r="W5531" s="8" t="s">
        <v>39</v>
      </c>
      <c r="X5531" s="8" t="s">
        <v>40</v>
      </c>
      <c r="Y5531" s="8" t="s">
        <v>41</v>
      </c>
      <c r="Z5531" s="1">
        <f t="shared" si="86"/>
        <v>6.1435305640551936E-6</v>
      </c>
    </row>
    <row r="5532" spans="1:26" x14ac:dyDescent="0.2">
      <c r="A5532" s="7">
        <v>59233</v>
      </c>
      <c r="B5532" s="8" t="s">
        <v>3100</v>
      </c>
      <c r="C5532" s="9" t="s">
        <v>110</v>
      </c>
      <c r="D5532" s="9" t="s">
        <v>588</v>
      </c>
      <c r="E5532" s="10">
        <v>5</v>
      </c>
      <c r="F5532" s="9" t="s">
        <v>116</v>
      </c>
      <c r="G5532" s="9" t="s">
        <v>35</v>
      </c>
      <c r="H5532" s="9" t="s">
        <v>36</v>
      </c>
      <c r="I5532" s="11">
        <v>40300590</v>
      </c>
      <c r="J5532" s="11">
        <v>293356</v>
      </c>
      <c r="K5532" s="11">
        <v>530629</v>
      </c>
      <c r="L5532" s="11">
        <v>172876</v>
      </c>
      <c r="M5532" s="11">
        <v>357753</v>
      </c>
      <c r="N5532" s="11">
        <v>513757</v>
      </c>
      <c r="O5532" s="8" t="s">
        <v>37</v>
      </c>
      <c r="P5532" s="14" t="s">
        <v>3417</v>
      </c>
      <c r="Q5532" s="12">
        <v>0.15412709999999999</v>
      </c>
      <c r="R5532" s="12">
        <v>0.15412709999999999</v>
      </c>
      <c r="S5532" s="12" t="s">
        <v>3417</v>
      </c>
      <c r="T5532" s="12">
        <v>0.15412709999999999</v>
      </c>
      <c r="U5532" s="12">
        <v>0.13982318790000001</v>
      </c>
      <c r="V5532" s="8" t="s">
        <v>51</v>
      </c>
      <c r="W5532" s="8" t="s">
        <v>120</v>
      </c>
      <c r="X5532" s="8" t="s">
        <v>121</v>
      </c>
      <c r="Y5532" s="8" t="s">
        <v>54</v>
      </c>
      <c r="Z5532" s="1">
        <f t="shared" si="86"/>
        <v>3.4695072181325392E-6</v>
      </c>
    </row>
    <row r="5533" spans="1:26" x14ac:dyDescent="0.2">
      <c r="A5533" s="7">
        <v>59240</v>
      </c>
      <c r="B5533" s="8" t="s">
        <v>3768</v>
      </c>
      <c r="C5533" s="9" t="s">
        <v>130</v>
      </c>
      <c r="D5533" s="9" t="s">
        <v>24</v>
      </c>
      <c r="E5533" s="10">
        <v>2</v>
      </c>
      <c r="F5533" s="9" t="s">
        <v>25</v>
      </c>
      <c r="G5533" s="9" t="s">
        <v>3420</v>
      </c>
      <c r="H5533" s="9" t="s">
        <v>3419</v>
      </c>
      <c r="I5533" s="11">
        <v>7006000</v>
      </c>
      <c r="J5533" s="11">
        <v>0</v>
      </c>
      <c r="K5533" s="11">
        <v>72616</v>
      </c>
      <c r="L5533" s="11">
        <v>72616</v>
      </c>
      <c r="M5533" s="11">
        <v>0</v>
      </c>
      <c r="N5533" s="11">
        <v>142104</v>
      </c>
      <c r="O5533" s="8" t="s">
        <v>37</v>
      </c>
      <c r="P5533" s="14" t="s">
        <v>3417</v>
      </c>
      <c r="Q5533" s="12">
        <v>4.2631200000000001E-2</v>
      </c>
      <c r="R5533" s="12">
        <v>4.2631200000000001E-2</v>
      </c>
      <c r="S5533" s="12" t="s">
        <v>3417</v>
      </c>
      <c r="T5533" s="12">
        <v>4.2631200000000001E-2</v>
      </c>
      <c r="U5533" s="12">
        <v>3.8674770900000002E-2</v>
      </c>
      <c r="V5533" s="8" t="s">
        <v>38</v>
      </c>
      <c r="W5533" s="8" t="s">
        <v>241</v>
      </c>
      <c r="X5533" s="8" t="s">
        <v>242</v>
      </c>
      <c r="Y5533" s="8" t="s">
        <v>133</v>
      </c>
      <c r="Z5533" s="1">
        <f t="shared" si="86"/>
        <v>5.5202356408792471E-6</v>
      </c>
    </row>
    <row r="5534" spans="1:26" x14ac:dyDescent="0.2">
      <c r="A5534" s="7">
        <v>59254</v>
      </c>
      <c r="B5534" s="8" t="s">
        <v>3769</v>
      </c>
      <c r="C5534" s="9" t="s">
        <v>900</v>
      </c>
      <c r="D5534" s="9" t="s">
        <v>24</v>
      </c>
      <c r="E5534" s="10">
        <v>2</v>
      </c>
      <c r="F5534" s="9" t="s">
        <v>34</v>
      </c>
      <c r="G5534" s="9" t="s">
        <v>3420</v>
      </c>
      <c r="H5534" s="9" t="s">
        <v>3419</v>
      </c>
      <c r="I5534" s="11">
        <v>58904220</v>
      </c>
      <c r="J5534" s="11">
        <v>0</v>
      </c>
      <c r="K5534" s="11">
        <v>0</v>
      </c>
      <c r="L5534" s="11">
        <v>0</v>
      </c>
      <c r="M5534" s="11">
        <v>0</v>
      </c>
      <c r="N5534" s="11">
        <v>0</v>
      </c>
      <c r="O5534" s="8" t="s">
        <v>37</v>
      </c>
      <c r="P5534" s="14" t="s">
        <v>3417</v>
      </c>
      <c r="Q5534" s="12">
        <v>0</v>
      </c>
      <c r="R5534" s="12">
        <v>1.2646713000000001</v>
      </c>
      <c r="S5534" s="12" t="s">
        <v>3417</v>
      </c>
      <c r="T5534" s="12">
        <v>0</v>
      </c>
      <c r="U5534" s="12">
        <v>0</v>
      </c>
      <c r="V5534" s="8" t="s">
        <v>208</v>
      </c>
      <c r="W5534" s="8" t="s">
        <v>209</v>
      </c>
      <c r="X5534" s="8" t="s">
        <v>210</v>
      </c>
      <c r="Y5534" s="8" t="s">
        <v>210</v>
      </c>
      <c r="Z5534" s="1">
        <f t="shared" si="86"/>
        <v>0</v>
      </c>
    </row>
    <row r="5535" spans="1:26" x14ac:dyDescent="0.2">
      <c r="A5535" s="7">
        <v>59254</v>
      </c>
      <c r="B5535" s="8" t="s">
        <v>3769</v>
      </c>
      <c r="C5535" s="9" t="s">
        <v>900</v>
      </c>
      <c r="D5535" s="9" t="s">
        <v>24</v>
      </c>
      <c r="E5535" s="10">
        <v>2</v>
      </c>
      <c r="F5535" s="9" t="s">
        <v>42</v>
      </c>
      <c r="G5535" s="9" t="s">
        <v>3420</v>
      </c>
      <c r="H5535" s="9" t="s">
        <v>3419</v>
      </c>
      <c r="I5535" s="11">
        <v>148795090</v>
      </c>
      <c r="J5535" s="11">
        <v>0</v>
      </c>
      <c r="K5535" s="11">
        <v>2041765</v>
      </c>
      <c r="L5535" s="11">
        <v>2041765</v>
      </c>
      <c r="M5535" s="11">
        <v>0</v>
      </c>
      <c r="N5535" s="11">
        <v>4215571</v>
      </c>
      <c r="O5535" s="8" t="s">
        <v>37</v>
      </c>
      <c r="P5535" s="14" t="s">
        <v>3417</v>
      </c>
      <c r="Q5535" s="12">
        <v>1.2646713000000001</v>
      </c>
      <c r="R5535" s="12">
        <v>1.2646713000000001</v>
      </c>
      <c r="S5535" s="12" t="s">
        <v>3417</v>
      </c>
      <c r="T5535" s="12">
        <v>1.2646713000000001</v>
      </c>
      <c r="U5535" s="12">
        <v>1.1473022771000001</v>
      </c>
      <c r="V5535" s="8" t="s">
        <v>208</v>
      </c>
      <c r="W5535" s="8" t="s">
        <v>209</v>
      </c>
      <c r="X5535" s="8" t="s">
        <v>210</v>
      </c>
      <c r="Y5535" s="8" t="s">
        <v>210</v>
      </c>
      <c r="Z5535" s="1">
        <f t="shared" si="86"/>
        <v>7.7106191951629596E-6</v>
      </c>
    </row>
    <row r="5536" spans="1:26" x14ac:dyDescent="0.2">
      <c r="A5536" s="7">
        <v>59260</v>
      </c>
      <c r="B5536" s="8" t="s">
        <v>3770</v>
      </c>
      <c r="C5536" s="9" t="s">
        <v>339</v>
      </c>
      <c r="D5536" s="9" t="s">
        <v>504</v>
      </c>
      <c r="E5536" s="10">
        <v>6</v>
      </c>
      <c r="F5536" s="9" t="s">
        <v>25</v>
      </c>
      <c r="G5536" s="9" t="s">
        <v>3425</v>
      </c>
      <c r="H5536" s="9" t="s">
        <v>3419</v>
      </c>
      <c r="I5536" s="11">
        <v>4872000</v>
      </c>
      <c r="J5536" s="11">
        <v>0</v>
      </c>
      <c r="K5536" s="11">
        <v>92390</v>
      </c>
      <c r="L5536" s="11">
        <v>92390</v>
      </c>
      <c r="M5536" s="11">
        <v>0</v>
      </c>
      <c r="N5536" s="11">
        <v>156594</v>
      </c>
      <c r="O5536" s="8" t="s">
        <v>37</v>
      </c>
      <c r="P5536" s="14" t="s">
        <v>3417</v>
      </c>
      <c r="Q5536" s="12">
        <v>4.6978199999999998E-2</v>
      </c>
      <c r="R5536" s="12">
        <v>4.6978199999999998E-2</v>
      </c>
      <c r="S5536" s="12" t="s">
        <v>3417</v>
      </c>
      <c r="T5536" s="12">
        <v>4.6978199999999998E-2</v>
      </c>
      <c r="U5536" s="12">
        <v>4.2618343500000003E-2</v>
      </c>
      <c r="V5536" s="8" t="s">
        <v>177</v>
      </c>
      <c r="W5536" s="8" t="s">
        <v>60</v>
      </c>
      <c r="X5536" s="8" t="s">
        <v>61</v>
      </c>
      <c r="Y5536" s="8" t="s">
        <v>62</v>
      </c>
      <c r="Z5536" s="1">
        <f t="shared" si="86"/>
        <v>8.7476074507389164E-6</v>
      </c>
    </row>
    <row r="5537" spans="1:26" x14ac:dyDescent="0.2">
      <c r="A5537" s="7">
        <v>59261</v>
      </c>
      <c r="B5537" s="8" t="s">
        <v>3101</v>
      </c>
      <c r="C5537" s="9" t="s">
        <v>34</v>
      </c>
      <c r="D5537" s="9" t="s">
        <v>24</v>
      </c>
      <c r="E5537" s="10">
        <v>2</v>
      </c>
      <c r="F5537" s="9" t="s">
        <v>1958</v>
      </c>
      <c r="G5537" s="9" t="s">
        <v>35</v>
      </c>
      <c r="H5537" s="9" t="s">
        <v>36</v>
      </c>
      <c r="I5537" s="11">
        <v>3803000</v>
      </c>
      <c r="J5537" s="11">
        <v>0</v>
      </c>
      <c r="K5537" s="11">
        <v>30943</v>
      </c>
      <c r="L5537" s="11">
        <v>30943</v>
      </c>
      <c r="M5537" s="11">
        <v>0</v>
      </c>
      <c r="N5537" s="11">
        <v>30335</v>
      </c>
      <c r="O5537" s="8" t="s">
        <v>37</v>
      </c>
      <c r="P5537" s="14" t="s">
        <v>3417</v>
      </c>
      <c r="Q5537" s="12">
        <v>0</v>
      </c>
      <c r="R5537" s="12">
        <v>0</v>
      </c>
      <c r="S5537" s="12" t="s">
        <v>3417</v>
      </c>
      <c r="T5537" s="12">
        <v>0</v>
      </c>
      <c r="U5537" s="12">
        <v>0</v>
      </c>
      <c r="V5537" s="8" t="s">
        <v>51</v>
      </c>
      <c r="W5537" s="8" t="s">
        <v>173</v>
      </c>
      <c r="X5537" s="8" t="s">
        <v>174</v>
      </c>
      <c r="Y5537" s="8" t="s">
        <v>141</v>
      </c>
      <c r="Z5537" s="1">
        <f t="shared" si="86"/>
        <v>0</v>
      </c>
    </row>
    <row r="5538" spans="1:26" x14ac:dyDescent="0.2">
      <c r="A5538" s="7">
        <v>59279</v>
      </c>
      <c r="B5538" s="8" t="s">
        <v>3102</v>
      </c>
      <c r="C5538" s="9" t="s">
        <v>34</v>
      </c>
      <c r="D5538" s="9" t="s">
        <v>24</v>
      </c>
      <c r="E5538" s="10">
        <v>2</v>
      </c>
      <c r="F5538" s="9" t="s">
        <v>1958</v>
      </c>
      <c r="G5538" s="9" t="s">
        <v>35</v>
      </c>
      <c r="H5538" s="9" t="s">
        <v>36</v>
      </c>
      <c r="I5538" s="11">
        <v>8002000</v>
      </c>
      <c r="J5538" s="11">
        <v>0</v>
      </c>
      <c r="K5538" s="11">
        <v>54011</v>
      </c>
      <c r="L5538" s="11">
        <v>54011</v>
      </c>
      <c r="M5538" s="11">
        <v>0</v>
      </c>
      <c r="N5538" s="11">
        <v>52953</v>
      </c>
      <c r="O5538" s="8" t="s">
        <v>37</v>
      </c>
      <c r="P5538" s="14" t="s">
        <v>3417</v>
      </c>
      <c r="Q5538" s="12">
        <v>0</v>
      </c>
      <c r="R5538" s="12">
        <v>0</v>
      </c>
      <c r="S5538" s="12" t="s">
        <v>3417</v>
      </c>
      <c r="T5538" s="12">
        <v>0</v>
      </c>
      <c r="U5538" s="12">
        <v>0</v>
      </c>
      <c r="V5538" s="8" t="s">
        <v>51</v>
      </c>
      <c r="W5538" s="8" t="s">
        <v>154</v>
      </c>
      <c r="X5538" s="8" t="s">
        <v>155</v>
      </c>
      <c r="Y5538" s="8" t="s">
        <v>141</v>
      </c>
      <c r="Z5538" s="1">
        <f t="shared" si="86"/>
        <v>0</v>
      </c>
    </row>
    <row r="5539" spans="1:26" x14ac:dyDescent="0.2">
      <c r="A5539" s="7">
        <v>59280</v>
      </c>
      <c r="B5539" s="8" t="s">
        <v>3103</v>
      </c>
      <c r="C5539" s="9" t="s">
        <v>34</v>
      </c>
      <c r="D5539" s="9" t="s">
        <v>24</v>
      </c>
      <c r="E5539" s="10">
        <v>2</v>
      </c>
      <c r="F5539" s="9" t="s">
        <v>1958</v>
      </c>
      <c r="G5539" s="9" t="s">
        <v>35</v>
      </c>
      <c r="H5539" s="9" t="s">
        <v>36</v>
      </c>
      <c r="I5539" s="11">
        <v>6017000</v>
      </c>
      <c r="J5539" s="11">
        <v>0</v>
      </c>
      <c r="K5539" s="11">
        <v>46744</v>
      </c>
      <c r="L5539" s="11">
        <v>46744</v>
      </c>
      <c r="M5539" s="11">
        <v>0</v>
      </c>
      <c r="N5539" s="11">
        <v>45827</v>
      </c>
      <c r="O5539" s="8" t="s">
        <v>37</v>
      </c>
      <c r="P5539" s="14" t="s">
        <v>3417</v>
      </c>
      <c r="Q5539" s="12">
        <v>0</v>
      </c>
      <c r="R5539" s="12">
        <v>0</v>
      </c>
      <c r="S5539" s="12" t="s">
        <v>3417</v>
      </c>
      <c r="T5539" s="12">
        <v>0</v>
      </c>
      <c r="U5539" s="12">
        <v>0</v>
      </c>
      <c r="V5539" s="8" t="s">
        <v>51</v>
      </c>
      <c r="W5539" s="8" t="s">
        <v>154</v>
      </c>
      <c r="X5539" s="8" t="s">
        <v>155</v>
      </c>
      <c r="Y5539" s="8" t="s">
        <v>141</v>
      </c>
      <c r="Z5539" s="1">
        <f t="shared" si="86"/>
        <v>0</v>
      </c>
    </row>
    <row r="5540" spans="1:26" x14ac:dyDescent="0.2">
      <c r="A5540" s="7">
        <v>59281</v>
      </c>
      <c r="B5540" s="8" t="s">
        <v>3104</v>
      </c>
      <c r="C5540" s="9" t="s">
        <v>163</v>
      </c>
      <c r="D5540" s="9" t="s">
        <v>24</v>
      </c>
      <c r="E5540" s="10">
        <v>2</v>
      </c>
      <c r="F5540" s="9" t="s">
        <v>1958</v>
      </c>
      <c r="G5540" s="9" t="s">
        <v>35</v>
      </c>
      <c r="H5540" s="9" t="s">
        <v>36</v>
      </c>
      <c r="I5540" s="11">
        <v>38113000</v>
      </c>
      <c r="J5540" s="11">
        <v>0</v>
      </c>
      <c r="K5540" s="11">
        <v>294882</v>
      </c>
      <c r="L5540" s="11">
        <v>294882</v>
      </c>
      <c r="M5540" s="11">
        <v>0</v>
      </c>
      <c r="N5540" s="11">
        <v>282996</v>
      </c>
      <c r="O5540" s="8" t="s">
        <v>37</v>
      </c>
      <c r="P5540" s="14" t="s">
        <v>3417</v>
      </c>
      <c r="Q5540" s="12">
        <v>0</v>
      </c>
      <c r="R5540" s="12">
        <v>0</v>
      </c>
      <c r="S5540" s="12" t="s">
        <v>3417</v>
      </c>
      <c r="T5540" s="12">
        <v>0</v>
      </c>
      <c r="U5540" s="12">
        <v>0</v>
      </c>
      <c r="V5540" s="8" t="s">
        <v>51</v>
      </c>
      <c r="W5540" s="8" t="s">
        <v>164</v>
      </c>
      <c r="X5540" s="8" t="s">
        <v>165</v>
      </c>
      <c r="Y5540" s="8" t="s">
        <v>96</v>
      </c>
      <c r="Z5540" s="1">
        <f t="shared" si="86"/>
        <v>0</v>
      </c>
    </row>
    <row r="5541" spans="1:26" x14ac:dyDescent="0.2">
      <c r="A5541" s="7">
        <v>59299</v>
      </c>
      <c r="B5541" s="8" t="s">
        <v>3771</v>
      </c>
      <c r="C5541" s="9" t="s">
        <v>34</v>
      </c>
      <c r="D5541" s="9" t="s">
        <v>24</v>
      </c>
      <c r="E5541" s="10">
        <v>2</v>
      </c>
      <c r="F5541" s="9" t="s">
        <v>25</v>
      </c>
      <c r="G5541" s="9" t="s">
        <v>3420</v>
      </c>
      <c r="H5541" s="9" t="s">
        <v>3419</v>
      </c>
      <c r="I5541" s="11">
        <v>25530000</v>
      </c>
      <c r="J5541" s="11">
        <v>0</v>
      </c>
      <c r="K5541" s="11">
        <v>285580</v>
      </c>
      <c r="L5541" s="11">
        <v>285580</v>
      </c>
      <c r="M5541" s="11">
        <v>0</v>
      </c>
      <c r="N5541" s="11">
        <v>549192</v>
      </c>
      <c r="O5541" s="8" t="s">
        <v>37</v>
      </c>
      <c r="P5541" s="14" t="s">
        <v>3417</v>
      </c>
      <c r="Q5541" s="12">
        <v>0.1647576</v>
      </c>
      <c r="R5541" s="12">
        <v>0.1647576</v>
      </c>
      <c r="S5541" s="12" t="s">
        <v>3417</v>
      </c>
      <c r="T5541" s="12">
        <v>0.1647576</v>
      </c>
      <c r="U5541" s="12">
        <v>0.1494671142</v>
      </c>
      <c r="V5541" s="8" t="s">
        <v>51</v>
      </c>
      <c r="W5541" s="8" t="s">
        <v>154</v>
      </c>
      <c r="X5541" s="8" t="s">
        <v>155</v>
      </c>
      <c r="Y5541" s="8" t="s">
        <v>141</v>
      </c>
      <c r="Z5541" s="1">
        <f t="shared" si="86"/>
        <v>5.8545677320799058E-6</v>
      </c>
    </row>
    <row r="5542" spans="1:26" x14ac:dyDescent="0.2">
      <c r="A5542" s="7">
        <v>59310</v>
      </c>
      <c r="B5542" s="8" t="s">
        <v>3772</v>
      </c>
      <c r="C5542" s="9" t="s">
        <v>282</v>
      </c>
      <c r="D5542" s="9" t="s">
        <v>24</v>
      </c>
      <c r="E5542" s="10">
        <v>2</v>
      </c>
      <c r="F5542" s="9" t="s">
        <v>25</v>
      </c>
      <c r="G5542" s="9" t="s">
        <v>3420</v>
      </c>
      <c r="H5542" s="9" t="s">
        <v>3419</v>
      </c>
      <c r="I5542" s="11">
        <v>17241000</v>
      </c>
      <c r="J5542" s="11">
        <v>0</v>
      </c>
      <c r="K5542" s="11">
        <v>240144</v>
      </c>
      <c r="L5542" s="11">
        <v>240144</v>
      </c>
      <c r="M5542" s="11">
        <v>0</v>
      </c>
      <c r="N5542" s="11">
        <v>453101</v>
      </c>
      <c r="O5542" s="8" t="s">
        <v>37</v>
      </c>
      <c r="P5542" s="14" t="s">
        <v>3417</v>
      </c>
      <c r="Q5542" s="12">
        <v>0.1359303</v>
      </c>
      <c r="R5542" s="12">
        <v>0.1359303</v>
      </c>
      <c r="S5542" s="12" t="s">
        <v>3417</v>
      </c>
      <c r="T5542" s="12">
        <v>0.1359303</v>
      </c>
      <c r="U5542" s="12">
        <v>0.1233151592</v>
      </c>
      <c r="V5542" s="8" t="s">
        <v>38</v>
      </c>
      <c r="W5542" s="8" t="s">
        <v>378</v>
      </c>
      <c r="X5542" s="8" t="s">
        <v>379</v>
      </c>
      <c r="Y5542" s="8" t="s">
        <v>62</v>
      </c>
      <c r="Z5542" s="1">
        <f t="shared" si="86"/>
        <v>7.1524365872049186E-6</v>
      </c>
    </row>
    <row r="5543" spans="1:26" x14ac:dyDescent="0.2">
      <c r="A5543" s="7">
        <v>59325</v>
      </c>
      <c r="B5543" s="8" t="s">
        <v>3105</v>
      </c>
      <c r="C5543" s="9" t="s">
        <v>354</v>
      </c>
      <c r="D5543" s="9" t="s">
        <v>24</v>
      </c>
      <c r="E5543" s="10">
        <v>2</v>
      </c>
      <c r="F5543" s="9" t="s">
        <v>34</v>
      </c>
      <c r="G5543" s="9" t="s">
        <v>35</v>
      </c>
      <c r="H5543" s="9" t="s">
        <v>36</v>
      </c>
      <c r="I5543" s="11">
        <v>1133603000</v>
      </c>
      <c r="J5543" s="11">
        <v>0</v>
      </c>
      <c r="K5543" s="11">
        <v>4425038</v>
      </c>
      <c r="L5543" s="11">
        <v>4425038</v>
      </c>
      <c r="M5543" s="11">
        <v>0</v>
      </c>
      <c r="N5543" s="11">
        <v>4296154</v>
      </c>
      <c r="O5543" s="8" t="s">
        <v>37</v>
      </c>
      <c r="P5543" s="14" t="s">
        <v>3417</v>
      </c>
      <c r="Q5543" s="12">
        <v>1.2888462000000001</v>
      </c>
      <c r="R5543" s="12">
        <v>5.8086869999999999</v>
      </c>
      <c r="S5543" s="12">
        <v>5.9349999999999996</v>
      </c>
      <c r="T5543" s="12">
        <v>1.3168728487000001</v>
      </c>
      <c r="U5543" s="12">
        <v>1.1946592114000001</v>
      </c>
      <c r="V5543" s="8" t="s">
        <v>38</v>
      </c>
      <c r="W5543" s="8" t="s">
        <v>803</v>
      </c>
      <c r="X5543" s="8" t="s">
        <v>804</v>
      </c>
      <c r="Y5543" s="8" t="s">
        <v>128</v>
      </c>
      <c r="Z5543" s="1">
        <f t="shared" si="86"/>
        <v>4.7495842680373994E-6</v>
      </c>
    </row>
    <row r="5544" spans="1:26" x14ac:dyDescent="0.2">
      <c r="A5544" s="7">
        <v>59325</v>
      </c>
      <c r="B5544" s="8" t="s">
        <v>3105</v>
      </c>
      <c r="C5544" s="9" t="s">
        <v>354</v>
      </c>
      <c r="D5544" s="9" t="s">
        <v>24</v>
      </c>
      <c r="E5544" s="10">
        <v>2</v>
      </c>
      <c r="F5544" s="9" t="s">
        <v>42</v>
      </c>
      <c r="G5544" s="9" t="s">
        <v>35</v>
      </c>
      <c r="H5544" s="9" t="s">
        <v>36</v>
      </c>
      <c r="I5544" s="11">
        <v>1803388000</v>
      </c>
      <c r="J5544" s="11">
        <v>0</v>
      </c>
      <c r="K5544" s="11">
        <v>15518122</v>
      </c>
      <c r="L5544" s="11">
        <v>15518122</v>
      </c>
      <c r="M5544" s="11">
        <v>0</v>
      </c>
      <c r="N5544" s="11">
        <v>15066136</v>
      </c>
      <c r="O5544" s="8" t="s">
        <v>37</v>
      </c>
      <c r="P5544" s="14" t="s">
        <v>3417</v>
      </c>
      <c r="Q5544" s="12">
        <v>4.5198407999999999</v>
      </c>
      <c r="R5544" s="12">
        <v>5.8086869999999999</v>
      </c>
      <c r="S5544" s="12">
        <v>5.9349999999999996</v>
      </c>
      <c r="T5544" s="12">
        <v>4.6181271513000004</v>
      </c>
      <c r="U5544" s="12">
        <v>4.1895374683000002</v>
      </c>
      <c r="V5544" s="8" t="s">
        <v>38</v>
      </c>
      <c r="W5544" s="8" t="s">
        <v>803</v>
      </c>
      <c r="X5544" s="8" t="s">
        <v>804</v>
      </c>
      <c r="Y5544" s="8" t="s">
        <v>128</v>
      </c>
      <c r="Z5544" s="1">
        <f t="shared" si="86"/>
        <v>2.9855710335213497E-6</v>
      </c>
    </row>
    <row r="5545" spans="1:26" x14ac:dyDescent="0.2">
      <c r="A5545" s="7">
        <v>59326</v>
      </c>
      <c r="B5545" s="8" t="s">
        <v>3106</v>
      </c>
      <c r="C5545" s="9" t="s">
        <v>816</v>
      </c>
      <c r="D5545" s="9" t="s">
        <v>24</v>
      </c>
      <c r="E5545" s="10">
        <v>2</v>
      </c>
      <c r="F5545" s="9" t="s">
        <v>34</v>
      </c>
      <c r="G5545" s="9" t="s">
        <v>35</v>
      </c>
      <c r="H5545" s="9" t="s">
        <v>36</v>
      </c>
      <c r="I5545" s="11">
        <v>1277817000</v>
      </c>
      <c r="J5545" s="11">
        <v>0</v>
      </c>
      <c r="K5545" s="11">
        <v>17903335</v>
      </c>
      <c r="L5545" s="11">
        <v>17903335</v>
      </c>
      <c r="M5545" s="11">
        <v>0</v>
      </c>
      <c r="N5545" s="11">
        <v>16842204</v>
      </c>
      <c r="O5545" s="8" t="s">
        <v>37</v>
      </c>
      <c r="P5545" s="14" t="s">
        <v>3417</v>
      </c>
      <c r="Q5545" s="12">
        <v>5.0526612000000002</v>
      </c>
      <c r="R5545" s="12">
        <v>6.5070953999999999</v>
      </c>
      <c r="S5545" s="12">
        <v>6.9359999999999999</v>
      </c>
      <c r="T5545" s="12">
        <v>5.3856991374999996</v>
      </c>
      <c r="U5545" s="12">
        <v>4.8858742061999996</v>
      </c>
      <c r="V5545" s="8" t="s">
        <v>177</v>
      </c>
      <c r="W5545" s="8" t="s">
        <v>71</v>
      </c>
      <c r="X5545" s="8" t="s">
        <v>72</v>
      </c>
      <c r="Y5545" s="8" t="s">
        <v>73</v>
      </c>
      <c r="Z5545" s="1">
        <f t="shared" si="86"/>
        <v>4.9242067995651954E-6</v>
      </c>
    </row>
    <row r="5546" spans="1:26" x14ac:dyDescent="0.2">
      <c r="A5546" s="7">
        <v>59326</v>
      </c>
      <c r="B5546" s="8" t="s">
        <v>3106</v>
      </c>
      <c r="C5546" s="9" t="s">
        <v>816</v>
      </c>
      <c r="D5546" s="9" t="s">
        <v>24</v>
      </c>
      <c r="E5546" s="10">
        <v>2</v>
      </c>
      <c r="F5546" s="9" t="s">
        <v>42</v>
      </c>
      <c r="G5546" s="9" t="s">
        <v>35</v>
      </c>
      <c r="H5546" s="9" t="s">
        <v>36</v>
      </c>
      <c r="I5546" s="11">
        <v>2108322000</v>
      </c>
      <c r="J5546" s="11">
        <v>0</v>
      </c>
      <c r="K5546" s="11">
        <v>5173323</v>
      </c>
      <c r="L5546" s="11">
        <v>5173323</v>
      </c>
      <c r="M5546" s="11">
        <v>0</v>
      </c>
      <c r="N5546" s="11">
        <v>4848114</v>
      </c>
      <c r="O5546" s="8" t="s">
        <v>37</v>
      </c>
      <c r="P5546" s="14" t="s">
        <v>3417</v>
      </c>
      <c r="Q5546" s="12">
        <v>1.4544341999999999</v>
      </c>
      <c r="R5546" s="12">
        <v>6.5070953999999999</v>
      </c>
      <c r="S5546" s="12">
        <v>6.9359999999999999</v>
      </c>
      <c r="T5546" s="12">
        <v>1.5503008625000001</v>
      </c>
      <c r="U5546" s="12">
        <v>1.4064237163</v>
      </c>
      <c r="V5546" s="8" t="s">
        <v>177</v>
      </c>
      <c r="W5546" s="8" t="s">
        <v>71</v>
      </c>
      <c r="X5546" s="8" t="s">
        <v>72</v>
      </c>
      <c r="Y5546" s="8" t="s">
        <v>73</v>
      </c>
      <c r="Z5546" s="1">
        <f t="shared" si="86"/>
        <v>2.9844754074567361E-6</v>
      </c>
    </row>
    <row r="5547" spans="1:26" x14ac:dyDescent="0.2">
      <c r="A5547" s="7">
        <v>59335</v>
      </c>
      <c r="B5547" s="8" t="s">
        <v>3773</v>
      </c>
      <c r="C5547" s="9" t="s">
        <v>284</v>
      </c>
      <c r="D5547" s="9" t="s">
        <v>24</v>
      </c>
      <c r="E5547" s="10">
        <v>3</v>
      </c>
      <c r="F5547" s="9" t="s">
        <v>25</v>
      </c>
      <c r="G5547" s="9" t="s">
        <v>3425</v>
      </c>
      <c r="H5547" s="9" t="s">
        <v>3419</v>
      </c>
      <c r="I5547" s="11">
        <v>1695000</v>
      </c>
      <c r="J5547" s="11">
        <v>2281</v>
      </c>
      <c r="K5547" s="11">
        <v>16376</v>
      </c>
      <c r="L5547" s="11">
        <v>11902</v>
      </c>
      <c r="M5547" s="11">
        <v>4474</v>
      </c>
      <c r="N5547" s="11">
        <v>19470</v>
      </c>
      <c r="O5547" s="8" t="s">
        <v>37</v>
      </c>
      <c r="P5547" s="14" t="s">
        <v>3417</v>
      </c>
      <c r="Q5547" s="12">
        <v>5.8409999999999998E-3</v>
      </c>
      <c r="R5547" s="12">
        <v>5.8409999999999998E-3</v>
      </c>
      <c r="S5547" s="12" t="s">
        <v>3417</v>
      </c>
      <c r="T5547" s="12">
        <v>5.8409999999999998E-3</v>
      </c>
      <c r="U5547" s="12">
        <v>5.2989203999999996E-3</v>
      </c>
      <c r="V5547" s="8" t="s">
        <v>38</v>
      </c>
      <c r="W5547" s="8" t="s">
        <v>39</v>
      </c>
      <c r="X5547" s="8" t="s">
        <v>40</v>
      </c>
      <c r="Y5547" s="8" t="s">
        <v>41</v>
      </c>
      <c r="Z5547" s="1">
        <f t="shared" si="86"/>
        <v>3.1262067256637168E-6</v>
      </c>
    </row>
    <row r="5548" spans="1:26" x14ac:dyDescent="0.2">
      <c r="A5548" s="7">
        <v>59338</v>
      </c>
      <c r="B5548" s="8" t="s">
        <v>3107</v>
      </c>
      <c r="C5548" s="9" t="s">
        <v>110</v>
      </c>
      <c r="D5548" s="9" t="s">
        <v>24</v>
      </c>
      <c r="E5548" s="10">
        <v>1</v>
      </c>
      <c r="F5548" s="9" t="s">
        <v>34</v>
      </c>
      <c r="G5548" s="9" t="s">
        <v>35</v>
      </c>
      <c r="H5548" s="9" t="s">
        <v>36</v>
      </c>
      <c r="I5548" s="11">
        <v>1276463000</v>
      </c>
      <c r="J5548" s="11">
        <v>0</v>
      </c>
      <c r="K5548" s="11">
        <v>1468000</v>
      </c>
      <c r="L5548" s="11">
        <v>1468000</v>
      </c>
      <c r="M5548" s="11">
        <v>0</v>
      </c>
      <c r="N5548" s="11">
        <v>1418357</v>
      </c>
      <c r="O5548" s="8" t="s">
        <v>37</v>
      </c>
      <c r="P5548" s="14" t="s">
        <v>3417</v>
      </c>
      <c r="Q5548" s="12">
        <v>0.42550710000000003</v>
      </c>
      <c r="R5548" s="12">
        <v>6.6220869000000002</v>
      </c>
      <c r="S5548" s="12" t="s">
        <v>3417</v>
      </c>
      <c r="T5548" s="12">
        <v>0.42550710000000003</v>
      </c>
      <c r="U5548" s="12">
        <v>0.38601750880000002</v>
      </c>
      <c r="V5548" s="8" t="s">
        <v>51</v>
      </c>
      <c r="W5548" s="8" t="s">
        <v>135</v>
      </c>
      <c r="X5548" s="8" t="s">
        <v>136</v>
      </c>
      <c r="Y5548" s="8" t="s">
        <v>54</v>
      </c>
      <c r="Z5548" s="1">
        <f t="shared" si="86"/>
        <v>3.0241182768321527E-7</v>
      </c>
    </row>
    <row r="5549" spans="1:26" x14ac:dyDescent="0.2">
      <c r="A5549" s="7">
        <v>59338</v>
      </c>
      <c r="B5549" s="8" t="s">
        <v>3107</v>
      </c>
      <c r="C5549" s="9" t="s">
        <v>110</v>
      </c>
      <c r="D5549" s="9" t="s">
        <v>24</v>
      </c>
      <c r="E5549" s="10">
        <v>1</v>
      </c>
      <c r="F5549" s="9" t="s">
        <v>42</v>
      </c>
      <c r="G5549" s="9" t="s">
        <v>35</v>
      </c>
      <c r="H5549" s="9" t="s">
        <v>36</v>
      </c>
      <c r="I5549" s="11">
        <v>1888801000</v>
      </c>
      <c r="J5549" s="11">
        <v>0</v>
      </c>
      <c r="K5549" s="11">
        <v>21378200</v>
      </c>
      <c r="L5549" s="11">
        <v>21378200</v>
      </c>
      <c r="M5549" s="11">
        <v>0</v>
      </c>
      <c r="N5549" s="11">
        <v>20655266</v>
      </c>
      <c r="O5549" s="8" t="s">
        <v>37</v>
      </c>
      <c r="P5549" s="14" t="s">
        <v>3417</v>
      </c>
      <c r="Q5549" s="12">
        <v>6.1965798000000003</v>
      </c>
      <c r="R5549" s="12">
        <v>6.6220869000000002</v>
      </c>
      <c r="S5549" s="12" t="s">
        <v>3417</v>
      </c>
      <c r="T5549" s="12">
        <v>6.1965798000000003</v>
      </c>
      <c r="U5549" s="12">
        <v>5.6215003174999998</v>
      </c>
      <c r="V5549" s="8" t="s">
        <v>51</v>
      </c>
      <c r="W5549" s="8" t="s">
        <v>135</v>
      </c>
      <c r="X5549" s="8" t="s">
        <v>136</v>
      </c>
      <c r="Y5549" s="8" t="s">
        <v>54</v>
      </c>
      <c r="Z5549" s="1">
        <f t="shared" si="86"/>
        <v>2.9762268854686121E-6</v>
      </c>
    </row>
    <row r="5550" spans="1:26" x14ac:dyDescent="0.2">
      <c r="A5550" s="7">
        <v>59373</v>
      </c>
      <c r="B5550" s="8" t="s">
        <v>3108</v>
      </c>
      <c r="C5550" s="9" t="s">
        <v>816</v>
      </c>
      <c r="D5550" s="9" t="s">
        <v>504</v>
      </c>
      <c r="E5550" s="10">
        <v>7</v>
      </c>
      <c r="F5550" s="9" t="s">
        <v>50</v>
      </c>
      <c r="G5550" s="9" t="s">
        <v>35</v>
      </c>
      <c r="H5550" s="9" t="s">
        <v>36</v>
      </c>
      <c r="I5550" s="11">
        <v>2472000</v>
      </c>
      <c r="J5550" s="11">
        <v>47</v>
      </c>
      <c r="K5550" s="11">
        <v>23246</v>
      </c>
      <c r="L5550" s="11">
        <v>23110</v>
      </c>
      <c r="M5550" s="11">
        <v>136</v>
      </c>
      <c r="N5550" s="11">
        <v>25828</v>
      </c>
      <c r="O5550" s="8" t="s">
        <v>37</v>
      </c>
      <c r="P5550" s="14" t="s">
        <v>3417</v>
      </c>
      <c r="Q5550" s="12">
        <v>7.7483999999999999E-3</v>
      </c>
      <c r="R5550" s="12">
        <v>7.7483999999999999E-3</v>
      </c>
      <c r="S5550" s="12" t="s">
        <v>3417</v>
      </c>
      <c r="T5550" s="12">
        <v>7.7483999999999999E-3</v>
      </c>
      <c r="U5550" s="12">
        <v>7.0293024000000004E-3</v>
      </c>
      <c r="V5550" s="8" t="s">
        <v>177</v>
      </c>
      <c r="W5550" s="8" t="s">
        <v>71</v>
      </c>
      <c r="X5550" s="8" t="s">
        <v>72</v>
      </c>
      <c r="Y5550" s="8" t="s">
        <v>73</v>
      </c>
      <c r="Z5550" s="1">
        <f t="shared" si="86"/>
        <v>2.8435689320388353E-6</v>
      </c>
    </row>
    <row r="5551" spans="1:26" x14ac:dyDescent="0.2">
      <c r="A5551" s="7">
        <v>59381</v>
      </c>
      <c r="B5551" s="8" t="s">
        <v>3109</v>
      </c>
      <c r="C5551" s="9" t="s">
        <v>49</v>
      </c>
      <c r="D5551" s="9" t="s">
        <v>588</v>
      </c>
      <c r="E5551" s="10">
        <v>5</v>
      </c>
      <c r="F5551" s="9" t="s">
        <v>50</v>
      </c>
      <c r="G5551" s="9" t="s">
        <v>35</v>
      </c>
      <c r="H5551" s="9" t="s">
        <v>36</v>
      </c>
      <c r="I5551" s="11">
        <v>23768920</v>
      </c>
      <c r="J5551" s="11">
        <v>0</v>
      </c>
      <c r="K5551" s="11">
        <v>267294</v>
      </c>
      <c r="L5551" s="11">
        <v>267294</v>
      </c>
      <c r="M5551" s="11">
        <v>0</v>
      </c>
      <c r="N5551" s="11">
        <v>262055</v>
      </c>
      <c r="O5551" s="8" t="s">
        <v>37</v>
      </c>
      <c r="P5551" s="14" t="s">
        <v>3417</v>
      </c>
      <c r="Q5551" s="12">
        <v>7.8616500000000006E-2</v>
      </c>
      <c r="R5551" s="12">
        <v>7.8616500000000006E-2</v>
      </c>
      <c r="S5551" s="12" t="s">
        <v>3417</v>
      </c>
      <c r="T5551" s="12">
        <v>7.8616500000000006E-2</v>
      </c>
      <c r="U5551" s="12">
        <v>7.1320420900000001E-2</v>
      </c>
      <c r="V5551" s="8" t="s">
        <v>124</v>
      </c>
      <c r="W5551" s="8" t="s">
        <v>160</v>
      </c>
      <c r="X5551" s="8" t="s">
        <v>161</v>
      </c>
      <c r="Y5551" s="8" t="s">
        <v>161</v>
      </c>
      <c r="Z5551" s="1">
        <f t="shared" si="86"/>
        <v>3.0005747379350853E-6</v>
      </c>
    </row>
    <row r="5552" spans="1:26" x14ac:dyDescent="0.2">
      <c r="A5552" s="7">
        <v>59391</v>
      </c>
      <c r="B5552" s="8" t="s">
        <v>3110</v>
      </c>
      <c r="C5552" s="9" t="s">
        <v>49</v>
      </c>
      <c r="D5552" s="9" t="s">
        <v>24</v>
      </c>
      <c r="E5552" s="10">
        <v>1</v>
      </c>
      <c r="F5552" s="9" t="s">
        <v>25</v>
      </c>
      <c r="G5552" s="9" t="s">
        <v>35</v>
      </c>
      <c r="H5552" s="9" t="s">
        <v>36</v>
      </c>
      <c r="I5552" s="11">
        <v>215400000</v>
      </c>
      <c r="J5552" s="11">
        <v>0</v>
      </c>
      <c r="K5552" s="11">
        <v>1908067</v>
      </c>
      <c r="L5552" s="11">
        <v>1908067</v>
      </c>
      <c r="M5552" s="11">
        <v>0</v>
      </c>
      <c r="N5552" s="11">
        <v>1859780</v>
      </c>
      <c r="O5552" s="8" t="s">
        <v>37</v>
      </c>
      <c r="P5552" s="14" t="s">
        <v>3417</v>
      </c>
      <c r="Q5552" s="12">
        <v>0.55793400000000004</v>
      </c>
      <c r="R5552" s="12">
        <v>0.55793400000000004</v>
      </c>
      <c r="S5552" s="12" t="s">
        <v>3417</v>
      </c>
      <c r="T5552" s="12">
        <v>0.55793400000000004</v>
      </c>
      <c r="U5552" s="12">
        <v>0.50615440440000004</v>
      </c>
      <c r="V5552" s="8" t="s">
        <v>124</v>
      </c>
      <c r="W5552" s="8" t="s">
        <v>160</v>
      </c>
      <c r="X5552" s="8" t="s">
        <v>161</v>
      </c>
      <c r="Y5552" s="8" t="s">
        <v>161</v>
      </c>
      <c r="Z5552" s="1">
        <f t="shared" si="86"/>
        <v>2.3498347465181059E-6</v>
      </c>
    </row>
    <row r="5553" spans="1:26" x14ac:dyDescent="0.2">
      <c r="A5553" s="7">
        <v>59392</v>
      </c>
      <c r="B5553" s="8" t="s">
        <v>3774</v>
      </c>
      <c r="C5553" s="9" t="s">
        <v>70</v>
      </c>
      <c r="D5553" s="9" t="s">
        <v>24</v>
      </c>
      <c r="E5553" s="10">
        <v>2</v>
      </c>
      <c r="F5553" s="9" t="s">
        <v>25</v>
      </c>
      <c r="G5553" s="9" t="s">
        <v>3420</v>
      </c>
      <c r="H5553" s="9" t="s">
        <v>3419</v>
      </c>
      <c r="I5553" s="11">
        <v>6049000</v>
      </c>
      <c r="J5553" s="11">
        <v>0</v>
      </c>
      <c r="K5553" s="11">
        <v>67931</v>
      </c>
      <c r="L5553" s="11">
        <v>67931</v>
      </c>
      <c r="M5553" s="11">
        <v>0</v>
      </c>
      <c r="N5553" s="11">
        <v>133198</v>
      </c>
      <c r="O5553" s="8" t="s">
        <v>37</v>
      </c>
      <c r="P5553" s="14" t="s">
        <v>3417</v>
      </c>
      <c r="Q5553" s="12">
        <v>3.9959399999999999E-2</v>
      </c>
      <c r="R5553" s="12">
        <v>3.9959399999999999E-2</v>
      </c>
      <c r="S5553" s="12" t="s">
        <v>3417</v>
      </c>
      <c r="T5553" s="12">
        <v>3.9959399999999999E-2</v>
      </c>
      <c r="U5553" s="12">
        <v>3.6250929899999999E-2</v>
      </c>
      <c r="V5553" s="8" t="s">
        <v>177</v>
      </c>
      <c r="W5553" s="8" t="s">
        <v>71</v>
      </c>
      <c r="X5553" s="8" t="s">
        <v>72</v>
      </c>
      <c r="Y5553" s="8" t="s">
        <v>73</v>
      </c>
      <c r="Z5553" s="1">
        <f t="shared" si="86"/>
        <v>5.9928797983137711E-6</v>
      </c>
    </row>
    <row r="5554" spans="1:26" x14ac:dyDescent="0.2">
      <c r="A5554" s="7">
        <v>59395</v>
      </c>
      <c r="B5554" s="8" t="s">
        <v>3111</v>
      </c>
      <c r="C5554" s="9" t="s">
        <v>34</v>
      </c>
      <c r="D5554" s="9" t="s">
        <v>588</v>
      </c>
      <c r="E5554" s="10">
        <v>4</v>
      </c>
      <c r="F5554" s="9" t="s">
        <v>1958</v>
      </c>
      <c r="G5554" s="9" t="s">
        <v>35</v>
      </c>
      <c r="H5554" s="9" t="s">
        <v>36</v>
      </c>
      <c r="I5554" s="11">
        <v>15616345</v>
      </c>
      <c r="J5554" s="11">
        <v>0</v>
      </c>
      <c r="K5554" s="11">
        <v>192675</v>
      </c>
      <c r="L5554" s="11">
        <v>192675</v>
      </c>
      <c r="M5554" s="11">
        <v>0</v>
      </c>
      <c r="N5554" s="11">
        <v>192675</v>
      </c>
      <c r="O5554" s="8" t="s">
        <v>37</v>
      </c>
      <c r="P5554" s="14" t="s">
        <v>3417</v>
      </c>
      <c r="Q5554" s="12">
        <v>0</v>
      </c>
      <c r="R5554" s="12">
        <v>0</v>
      </c>
      <c r="S5554" s="12" t="s">
        <v>3417</v>
      </c>
      <c r="T5554" s="12">
        <v>0</v>
      </c>
      <c r="U5554" s="12">
        <v>0</v>
      </c>
      <c r="V5554" s="8" t="s">
        <v>51</v>
      </c>
      <c r="W5554" s="8" t="s">
        <v>154</v>
      </c>
      <c r="X5554" s="8" t="s">
        <v>155</v>
      </c>
      <c r="Y5554" s="8" t="s">
        <v>141</v>
      </c>
      <c r="Z5554" s="1">
        <f t="shared" si="86"/>
        <v>0</v>
      </c>
    </row>
    <row r="5555" spans="1:26" x14ac:dyDescent="0.2">
      <c r="A5555" s="7">
        <v>59395</v>
      </c>
      <c r="B5555" s="8" t="s">
        <v>3111</v>
      </c>
      <c r="C5555" s="9" t="s">
        <v>34</v>
      </c>
      <c r="D5555" s="9" t="s">
        <v>588</v>
      </c>
      <c r="E5555" s="10">
        <v>4</v>
      </c>
      <c r="F5555" s="9" t="s">
        <v>1958</v>
      </c>
      <c r="G5555" s="9" t="s">
        <v>3425</v>
      </c>
      <c r="H5555" s="9" t="s">
        <v>3419</v>
      </c>
      <c r="I5555" s="11">
        <v>217715</v>
      </c>
      <c r="J5555" s="11">
        <v>0</v>
      </c>
      <c r="K5555" s="11">
        <v>2687</v>
      </c>
      <c r="L5555" s="11">
        <v>2687</v>
      </c>
      <c r="M5555" s="11">
        <v>0</v>
      </c>
      <c r="N5555" s="11">
        <v>2741</v>
      </c>
      <c r="O5555" s="8" t="s">
        <v>37</v>
      </c>
      <c r="P5555" s="14" t="s">
        <v>3417</v>
      </c>
      <c r="Q5555" s="12">
        <v>0</v>
      </c>
      <c r="R5555" s="12">
        <v>0</v>
      </c>
      <c r="S5555" s="12" t="s">
        <v>3417</v>
      </c>
      <c r="T5555" s="12">
        <v>0</v>
      </c>
      <c r="U5555" s="12">
        <v>0</v>
      </c>
      <c r="V5555" s="8" t="s">
        <v>51</v>
      </c>
      <c r="W5555" s="8" t="s">
        <v>154</v>
      </c>
      <c r="X5555" s="8" t="s">
        <v>155</v>
      </c>
      <c r="Y5555" s="8" t="s">
        <v>141</v>
      </c>
      <c r="Z5555" s="1">
        <f t="shared" si="86"/>
        <v>0</v>
      </c>
    </row>
    <row r="5556" spans="1:26" x14ac:dyDescent="0.2">
      <c r="A5556" s="7">
        <v>59415</v>
      </c>
      <c r="B5556" s="8" t="s">
        <v>3112</v>
      </c>
      <c r="C5556" s="9" t="s">
        <v>42</v>
      </c>
      <c r="D5556" s="9" t="s">
        <v>24</v>
      </c>
      <c r="E5556" s="10">
        <v>1</v>
      </c>
      <c r="F5556" s="9" t="s">
        <v>25</v>
      </c>
      <c r="G5556" s="9" t="s">
        <v>26</v>
      </c>
      <c r="H5556" s="9" t="s">
        <v>27</v>
      </c>
      <c r="I5556" s="11">
        <v>1307000</v>
      </c>
      <c r="J5556" s="11">
        <v>0</v>
      </c>
      <c r="K5556" s="11">
        <v>13312</v>
      </c>
      <c r="L5556" s="11">
        <v>13312</v>
      </c>
      <c r="M5556" s="11">
        <v>0</v>
      </c>
      <c r="N5556" s="11">
        <v>2287</v>
      </c>
      <c r="O5556" s="8" t="s">
        <v>28</v>
      </c>
      <c r="P5556" s="14">
        <v>2.7000000000000001E-3</v>
      </c>
      <c r="Q5556" s="12">
        <v>1.8154205999999999</v>
      </c>
      <c r="R5556" s="12">
        <v>1.8154205999999999</v>
      </c>
      <c r="S5556" s="12" t="s">
        <v>3417</v>
      </c>
      <c r="T5556" s="12">
        <v>1.8154205999999999</v>
      </c>
      <c r="U5556" s="12">
        <v>1.6469387644</v>
      </c>
      <c r="V5556" s="8" t="s">
        <v>208</v>
      </c>
      <c r="W5556" s="8" t="s">
        <v>209</v>
      </c>
      <c r="X5556" s="8" t="s">
        <v>210</v>
      </c>
      <c r="Y5556" s="8" t="s">
        <v>210</v>
      </c>
      <c r="Z5556" s="1">
        <f t="shared" si="86"/>
        <v>1.2600908679418516E-3</v>
      </c>
    </row>
    <row r="5557" spans="1:26" x14ac:dyDescent="0.2">
      <c r="A5557" s="7">
        <v>59425</v>
      </c>
      <c r="B5557" s="8" t="s">
        <v>3775</v>
      </c>
      <c r="C5557" s="9" t="s">
        <v>339</v>
      </c>
      <c r="D5557" s="9" t="s">
        <v>24</v>
      </c>
      <c r="E5557" s="10">
        <v>2</v>
      </c>
      <c r="F5557" s="9" t="s">
        <v>25</v>
      </c>
      <c r="G5557" s="9" t="s">
        <v>3420</v>
      </c>
      <c r="H5557" s="9" t="s">
        <v>3419</v>
      </c>
      <c r="I5557" s="11">
        <v>46543000</v>
      </c>
      <c r="J5557" s="11">
        <v>0</v>
      </c>
      <c r="K5557" s="11">
        <v>542210</v>
      </c>
      <c r="L5557" s="11">
        <v>542210</v>
      </c>
      <c r="M5557" s="11">
        <v>0</v>
      </c>
      <c r="N5557" s="11">
        <v>1070798</v>
      </c>
      <c r="O5557" s="8" t="s">
        <v>37</v>
      </c>
      <c r="P5557" s="14" t="s">
        <v>3417</v>
      </c>
      <c r="Q5557" s="12">
        <v>0.32123940000000001</v>
      </c>
      <c r="R5557" s="12">
        <v>0.32123940000000001</v>
      </c>
      <c r="S5557" s="12" t="s">
        <v>3417</v>
      </c>
      <c r="T5557" s="12">
        <v>0.32123940000000001</v>
      </c>
      <c r="U5557" s="12">
        <v>0.29142647189999998</v>
      </c>
      <c r="V5557" s="8" t="s">
        <v>177</v>
      </c>
      <c r="W5557" s="8" t="s">
        <v>60</v>
      </c>
      <c r="X5557" s="8" t="s">
        <v>61</v>
      </c>
      <c r="Y5557" s="8" t="s">
        <v>62</v>
      </c>
      <c r="Z5557" s="1">
        <f t="shared" si="86"/>
        <v>6.261445800657456E-6</v>
      </c>
    </row>
    <row r="5558" spans="1:26" x14ac:dyDescent="0.2">
      <c r="A5558" s="7">
        <v>59436</v>
      </c>
      <c r="B5558" s="8" t="s">
        <v>3776</v>
      </c>
      <c r="C5558" s="9" t="s">
        <v>546</v>
      </c>
      <c r="D5558" s="9" t="s">
        <v>24</v>
      </c>
      <c r="E5558" s="10">
        <v>2</v>
      </c>
      <c r="F5558" s="9" t="s">
        <v>25</v>
      </c>
      <c r="G5558" s="9" t="s">
        <v>3420</v>
      </c>
      <c r="H5558" s="9" t="s">
        <v>3419</v>
      </c>
      <c r="I5558" s="11">
        <v>37764000</v>
      </c>
      <c r="J5558" s="11">
        <v>0</v>
      </c>
      <c r="K5558" s="11">
        <v>499229</v>
      </c>
      <c r="L5558" s="11">
        <v>499229</v>
      </c>
      <c r="M5558" s="11">
        <v>0</v>
      </c>
      <c r="N5558" s="11">
        <v>978881</v>
      </c>
      <c r="O5558" s="8" t="s">
        <v>37</v>
      </c>
      <c r="P5558" s="14" t="s">
        <v>3417</v>
      </c>
      <c r="Q5558" s="12">
        <v>0.29366429999999999</v>
      </c>
      <c r="R5558" s="12">
        <v>0.29366429999999999</v>
      </c>
      <c r="S5558" s="12" t="s">
        <v>3417</v>
      </c>
      <c r="T5558" s="12">
        <v>0.29366429999999999</v>
      </c>
      <c r="U5558" s="12">
        <v>0.26641050529999999</v>
      </c>
      <c r="V5558" s="8" t="s">
        <v>177</v>
      </c>
      <c r="W5558" s="8" t="s">
        <v>60</v>
      </c>
      <c r="X5558" s="8" t="s">
        <v>61</v>
      </c>
      <c r="Y5558" s="8" t="s">
        <v>62</v>
      </c>
      <c r="Z5558" s="1">
        <f t="shared" si="86"/>
        <v>7.0546156471772051E-6</v>
      </c>
    </row>
    <row r="5559" spans="1:26" x14ac:dyDescent="0.2">
      <c r="A5559" s="7">
        <v>59439</v>
      </c>
      <c r="B5559" s="8" t="s">
        <v>3777</v>
      </c>
      <c r="C5559" s="9" t="s">
        <v>354</v>
      </c>
      <c r="D5559" s="9" t="s">
        <v>24</v>
      </c>
      <c r="E5559" s="10">
        <v>2</v>
      </c>
      <c r="F5559" s="9" t="s">
        <v>25</v>
      </c>
      <c r="G5559" s="9" t="s">
        <v>3420</v>
      </c>
      <c r="H5559" s="9" t="s">
        <v>3419</v>
      </c>
      <c r="I5559" s="11">
        <v>7297000</v>
      </c>
      <c r="J5559" s="11">
        <v>0</v>
      </c>
      <c r="K5559" s="11">
        <v>76621</v>
      </c>
      <c r="L5559" s="11">
        <v>76621</v>
      </c>
      <c r="M5559" s="11">
        <v>0</v>
      </c>
      <c r="N5559" s="11">
        <v>127701</v>
      </c>
      <c r="O5559" s="8" t="s">
        <v>37</v>
      </c>
      <c r="P5559" s="14" t="s">
        <v>3417</v>
      </c>
      <c r="Q5559" s="12">
        <v>3.8310299999999999E-2</v>
      </c>
      <c r="R5559" s="12">
        <v>3.8310299999999999E-2</v>
      </c>
      <c r="S5559" s="12" t="s">
        <v>3417</v>
      </c>
      <c r="T5559" s="12">
        <v>3.8310299999999999E-2</v>
      </c>
      <c r="U5559" s="12">
        <v>3.47548762E-2</v>
      </c>
      <c r="V5559" s="8" t="s">
        <v>38</v>
      </c>
      <c r="W5559" s="8" t="s">
        <v>803</v>
      </c>
      <c r="X5559" s="8" t="s">
        <v>804</v>
      </c>
      <c r="Y5559" s="8" t="s">
        <v>128</v>
      </c>
      <c r="Z5559" s="1">
        <f t="shared" si="86"/>
        <v>4.762899301082637E-6</v>
      </c>
    </row>
    <row r="5560" spans="1:26" x14ac:dyDescent="0.2">
      <c r="A5560" s="7">
        <v>59448</v>
      </c>
      <c r="B5560" s="8" t="s">
        <v>3113</v>
      </c>
      <c r="C5560" s="9" t="s">
        <v>995</v>
      </c>
      <c r="D5560" s="9" t="s">
        <v>504</v>
      </c>
      <c r="E5560" s="10">
        <v>7</v>
      </c>
      <c r="F5560" s="9" t="s">
        <v>50</v>
      </c>
      <c r="G5560" s="9" t="s">
        <v>35</v>
      </c>
      <c r="H5560" s="9" t="s">
        <v>36</v>
      </c>
      <c r="I5560" s="11">
        <v>21312755</v>
      </c>
      <c r="J5560" s="11">
        <v>138784</v>
      </c>
      <c r="K5560" s="11">
        <v>321477</v>
      </c>
      <c r="L5560" s="11">
        <v>117380</v>
      </c>
      <c r="M5560" s="11">
        <v>204097</v>
      </c>
      <c r="N5560" s="11">
        <v>321477</v>
      </c>
      <c r="O5560" s="8" t="s">
        <v>37</v>
      </c>
      <c r="P5560" s="14" t="s">
        <v>3417</v>
      </c>
      <c r="Q5560" s="12">
        <v>9.6443100000000004E-2</v>
      </c>
      <c r="R5560" s="12">
        <v>0.28955969999999998</v>
      </c>
      <c r="S5560" s="12" t="s">
        <v>3417</v>
      </c>
      <c r="T5560" s="12">
        <v>9.6443100000000004E-2</v>
      </c>
      <c r="U5560" s="12">
        <v>8.7492606400000006E-2</v>
      </c>
      <c r="V5560" s="8" t="s">
        <v>177</v>
      </c>
      <c r="W5560" s="8" t="s">
        <v>60</v>
      </c>
      <c r="X5560" s="8" t="s">
        <v>61</v>
      </c>
      <c r="Y5560" s="8" t="s">
        <v>62</v>
      </c>
      <c r="Z5560" s="1">
        <f t="shared" si="86"/>
        <v>4.1051758160782121E-6</v>
      </c>
    </row>
    <row r="5561" spans="1:26" x14ac:dyDescent="0.2">
      <c r="A5561" s="7">
        <v>59448</v>
      </c>
      <c r="B5561" s="8" t="s">
        <v>3113</v>
      </c>
      <c r="C5561" s="9" t="s">
        <v>995</v>
      </c>
      <c r="D5561" s="9" t="s">
        <v>504</v>
      </c>
      <c r="E5561" s="10">
        <v>7</v>
      </c>
      <c r="F5561" s="9" t="s">
        <v>50</v>
      </c>
      <c r="G5561" s="9" t="s">
        <v>3420</v>
      </c>
      <c r="H5561" s="9" t="s">
        <v>3419</v>
      </c>
      <c r="I5561" s="11">
        <v>19240245</v>
      </c>
      <c r="J5561" s="11">
        <v>124895</v>
      </c>
      <c r="K5561" s="11">
        <v>289675</v>
      </c>
      <c r="L5561" s="11">
        <v>106005</v>
      </c>
      <c r="M5561" s="11">
        <v>183670</v>
      </c>
      <c r="N5561" s="11">
        <v>643722</v>
      </c>
      <c r="O5561" s="8" t="s">
        <v>37</v>
      </c>
      <c r="P5561" s="14" t="s">
        <v>3417</v>
      </c>
      <c r="Q5561" s="12">
        <v>0.1931166</v>
      </c>
      <c r="R5561" s="12">
        <v>0.28955969999999998</v>
      </c>
      <c r="S5561" s="12" t="s">
        <v>3417</v>
      </c>
      <c r="T5561" s="12">
        <v>0.1931166</v>
      </c>
      <c r="U5561" s="12">
        <v>0.1751942302</v>
      </c>
      <c r="V5561" s="8" t="s">
        <v>177</v>
      </c>
      <c r="W5561" s="8" t="s">
        <v>60</v>
      </c>
      <c r="X5561" s="8" t="s">
        <v>61</v>
      </c>
      <c r="Y5561" s="8" t="s">
        <v>62</v>
      </c>
      <c r="Z5561" s="1">
        <f t="shared" si="86"/>
        <v>9.1056132705170854E-6</v>
      </c>
    </row>
    <row r="5562" spans="1:26" x14ac:dyDescent="0.2">
      <c r="A5562" s="7">
        <v>59452</v>
      </c>
      <c r="B5562" s="8" t="s">
        <v>3114</v>
      </c>
      <c r="C5562" s="9" t="s">
        <v>546</v>
      </c>
      <c r="D5562" s="9" t="s">
        <v>588</v>
      </c>
      <c r="E5562" s="10">
        <v>5</v>
      </c>
      <c r="F5562" s="9" t="s">
        <v>50</v>
      </c>
      <c r="G5562" s="9" t="s">
        <v>35</v>
      </c>
      <c r="H5562" s="9" t="s">
        <v>36</v>
      </c>
      <c r="I5562" s="11">
        <v>27282220</v>
      </c>
      <c r="J5562" s="11">
        <v>199259</v>
      </c>
      <c r="K5562" s="11">
        <v>403076</v>
      </c>
      <c r="L5562" s="11">
        <v>130118</v>
      </c>
      <c r="M5562" s="11">
        <v>272958</v>
      </c>
      <c r="N5562" s="11">
        <v>380259</v>
      </c>
      <c r="O5562" s="8" t="s">
        <v>37</v>
      </c>
      <c r="P5562" s="14" t="s">
        <v>3417</v>
      </c>
      <c r="Q5562" s="12">
        <v>0.1140777</v>
      </c>
      <c r="R5562" s="12">
        <v>0.1140777</v>
      </c>
      <c r="S5562" s="12" t="s">
        <v>3417</v>
      </c>
      <c r="T5562" s="12">
        <v>0.1140777</v>
      </c>
      <c r="U5562" s="12">
        <v>0.1034906105</v>
      </c>
      <c r="V5562" s="8" t="s">
        <v>177</v>
      </c>
      <c r="W5562" s="8" t="s">
        <v>60</v>
      </c>
      <c r="X5562" s="8" t="s">
        <v>61</v>
      </c>
      <c r="Y5562" s="8" t="s">
        <v>62</v>
      </c>
      <c r="Z5562" s="1">
        <f t="shared" si="86"/>
        <v>3.7933353847304213E-6</v>
      </c>
    </row>
    <row r="5563" spans="1:26" x14ac:dyDescent="0.2">
      <c r="A5563" s="7">
        <v>59453</v>
      </c>
      <c r="B5563" s="8" t="s">
        <v>3115</v>
      </c>
      <c r="C5563" s="9" t="s">
        <v>764</v>
      </c>
      <c r="D5563" s="9" t="s">
        <v>588</v>
      </c>
      <c r="E5563" s="10">
        <v>5</v>
      </c>
      <c r="F5563" s="9" t="s">
        <v>50</v>
      </c>
      <c r="G5563" s="9" t="s">
        <v>35</v>
      </c>
      <c r="H5563" s="9" t="s">
        <v>36</v>
      </c>
      <c r="I5563" s="11">
        <v>30496000</v>
      </c>
      <c r="J5563" s="11">
        <v>202115</v>
      </c>
      <c r="K5563" s="11">
        <v>512735</v>
      </c>
      <c r="L5563" s="11">
        <v>181396</v>
      </c>
      <c r="M5563" s="11">
        <v>331339</v>
      </c>
      <c r="N5563" s="11">
        <v>497800</v>
      </c>
      <c r="O5563" s="8" t="s">
        <v>37</v>
      </c>
      <c r="P5563" s="14" t="s">
        <v>3417</v>
      </c>
      <c r="Q5563" s="12">
        <v>0.14934</v>
      </c>
      <c r="R5563" s="12">
        <v>0.14934</v>
      </c>
      <c r="S5563" s="12" t="s">
        <v>3417</v>
      </c>
      <c r="T5563" s="12">
        <v>0.14934</v>
      </c>
      <c r="U5563" s="12">
        <v>0.13548035920000001</v>
      </c>
      <c r="V5563" s="8" t="s">
        <v>208</v>
      </c>
      <c r="W5563" s="8" t="s">
        <v>765</v>
      </c>
      <c r="X5563" s="8" t="s">
        <v>766</v>
      </c>
      <c r="Y5563" s="8" t="s">
        <v>766</v>
      </c>
      <c r="Z5563" s="1">
        <f t="shared" si="86"/>
        <v>4.4425616211962229E-6</v>
      </c>
    </row>
    <row r="5564" spans="1:26" x14ac:dyDescent="0.2">
      <c r="A5564" s="7">
        <v>59456</v>
      </c>
      <c r="B5564" s="8" t="s">
        <v>3116</v>
      </c>
      <c r="C5564" s="9" t="s">
        <v>34</v>
      </c>
      <c r="D5564" s="9" t="s">
        <v>588</v>
      </c>
      <c r="E5564" s="10">
        <v>5</v>
      </c>
      <c r="F5564" s="9" t="s">
        <v>50</v>
      </c>
      <c r="G5564" s="9" t="s">
        <v>35</v>
      </c>
      <c r="H5564" s="9" t="s">
        <v>36</v>
      </c>
      <c r="I5564" s="11">
        <v>36290000</v>
      </c>
      <c r="J5564" s="11">
        <v>63221</v>
      </c>
      <c r="K5564" s="11">
        <v>394714</v>
      </c>
      <c r="L5564" s="11">
        <v>263001</v>
      </c>
      <c r="M5564" s="11">
        <v>131713</v>
      </c>
      <c r="N5564" s="11">
        <v>382472</v>
      </c>
      <c r="O5564" s="8" t="s">
        <v>37</v>
      </c>
      <c r="P5564" s="14" t="s">
        <v>3417</v>
      </c>
      <c r="Q5564" s="12">
        <v>0.1147416</v>
      </c>
      <c r="R5564" s="12">
        <v>0.1147416</v>
      </c>
      <c r="S5564" s="12" t="s">
        <v>3417</v>
      </c>
      <c r="T5564" s="12">
        <v>0.1147416</v>
      </c>
      <c r="U5564" s="12">
        <v>0.10409289670000001</v>
      </c>
      <c r="V5564" s="8" t="s">
        <v>51</v>
      </c>
      <c r="W5564" s="8" t="s">
        <v>154</v>
      </c>
      <c r="X5564" s="8" t="s">
        <v>155</v>
      </c>
      <c r="Y5564" s="8" t="s">
        <v>141</v>
      </c>
      <c r="Z5564" s="1">
        <f t="shared" si="86"/>
        <v>2.8683630945163959E-6</v>
      </c>
    </row>
    <row r="5565" spans="1:26" x14ac:dyDescent="0.2">
      <c r="A5565" s="7">
        <v>59457</v>
      </c>
      <c r="B5565" s="8" t="s">
        <v>3117</v>
      </c>
      <c r="C5565" s="9" t="s">
        <v>34</v>
      </c>
      <c r="D5565" s="9" t="s">
        <v>588</v>
      </c>
      <c r="E5565" s="10">
        <v>5</v>
      </c>
      <c r="F5565" s="9" t="s">
        <v>50</v>
      </c>
      <c r="G5565" s="9" t="s">
        <v>35</v>
      </c>
      <c r="H5565" s="9" t="s">
        <v>36</v>
      </c>
      <c r="I5565" s="11">
        <v>36094000</v>
      </c>
      <c r="J5565" s="11">
        <v>122832</v>
      </c>
      <c r="K5565" s="11">
        <v>373893</v>
      </c>
      <c r="L5565" s="11">
        <v>187784</v>
      </c>
      <c r="M5565" s="11">
        <v>186109</v>
      </c>
      <c r="N5565" s="11">
        <v>362300</v>
      </c>
      <c r="O5565" s="8" t="s">
        <v>37</v>
      </c>
      <c r="P5565" s="14" t="s">
        <v>3417</v>
      </c>
      <c r="Q5565" s="12">
        <v>0.10868999999999999</v>
      </c>
      <c r="R5565" s="12">
        <v>0.10868999999999999</v>
      </c>
      <c r="S5565" s="12" t="s">
        <v>3417</v>
      </c>
      <c r="T5565" s="12">
        <v>0.10868999999999999</v>
      </c>
      <c r="U5565" s="12">
        <v>9.8602921199999999E-2</v>
      </c>
      <c r="V5565" s="8" t="s">
        <v>51</v>
      </c>
      <c r="W5565" s="8" t="s">
        <v>154</v>
      </c>
      <c r="X5565" s="8" t="s">
        <v>155</v>
      </c>
      <c r="Y5565" s="8" t="s">
        <v>141</v>
      </c>
      <c r="Z5565" s="1">
        <f t="shared" si="86"/>
        <v>2.7318369036404941E-6</v>
      </c>
    </row>
    <row r="5566" spans="1:26" x14ac:dyDescent="0.2">
      <c r="A5566" s="7">
        <v>59458</v>
      </c>
      <c r="B5566" s="8" t="s">
        <v>3118</v>
      </c>
      <c r="C5566" s="9" t="s">
        <v>34</v>
      </c>
      <c r="D5566" s="9" t="s">
        <v>588</v>
      </c>
      <c r="E5566" s="10">
        <v>5</v>
      </c>
      <c r="F5566" s="9" t="s">
        <v>50</v>
      </c>
      <c r="G5566" s="9" t="s">
        <v>35</v>
      </c>
      <c r="H5566" s="9" t="s">
        <v>36</v>
      </c>
      <c r="I5566" s="11">
        <v>34485000</v>
      </c>
      <c r="J5566" s="11">
        <v>84280</v>
      </c>
      <c r="K5566" s="11">
        <v>356162</v>
      </c>
      <c r="L5566" s="11">
        <v>208301</v>
      </c>
      <c r="M5566" s="11">
        <v>147861</v>
      </c>
      <c r="N5566" s="11">
        <v>345118</v>
      </c>
      <c r="O5566" s="8" t="s">
        <v>37</v>
      </c>
      <c r="P5566" s="14" t="s">
        <v>3417</v>
      </c>
      <c r="Q5566" s="12">
        <v>0.1035354</v>
      </c>
      <c r="R5566" s="12">
        <v>0.1035354</v>
      </c>
      <c r="S5566" s="12" t="s">
        <v>3417</v>
      </c>
      <c r="T5566" s="12">
        <v>0.1035354</v>
      </c>
      <c r="U5566" s="12">
        <v>9.3926698700000005E-2</v>
      </c>
      <c r="V5566" s="8" t="s">
        <v>51</v>
      </c>
      <c r="W5566" s="8" t="s">
        <v>154</v>
      </c>
      <c r="X5566" s="8" t="s">
        <v>155</v>
      </c>
      <c r="Y5566" s="8" t="s">
        <v>141</v>
      </c>
      <c r="Z5566" s="1">
        <f t="shared" si="86"/>
        <v>2.7236972219805713E-6</v>
      </c>
    </row>
    <row r="5567" spans="1:26" x14ac:dyDescent="0.2">
      <c r="A5567" s="7">
        <v>59461</v>
      </c>
      <c r="B5567" s="8" t="s">
        <v>3778</v>
      </c>
      <c r="C5567" s="9" t="s">
        <v>34</v>
      </c>
      <c r="D5567" s="9" t="s">
        <v>24</v>
      </c>
      <c r="E5567" s="10">
        <v>2</v>
      </c>
      <c r="F5567" s="9" t="s">
        <v>25</v>
      </c>
      <c r="G5567" s="9" t="s">
        <v>3420</v>
      </c>
      <c r="H5567" s="9" t="s">
        <v>3419</v>
      </c>
      <c r="I5567" s="11">
        <v>144414000</v>
      </c>
      <c r="J5567" s="11">
        <v>0</v>
      </c>
      <c r="K5567" s="11">
        <v>1475919</v>
      </c>
      <c r="L5567" s="11">
        <v>1475919</v>
      </c>
      <c r="M5567" s="11">
        <v>0</v>
      </c>
      <c r="N5567" s="11">
        <v>2934231</v>
      </c>
      <c r="O5567" s="8" t="s">
        <v>37</v>
      </c>
      <c r="P5567" s="14" t="s">
        <v>3417</v>
      </c>
      <c r="Q5567" s="12">
        <v>0.88026930000000003</v>
      </c>
      <c r="R5567" s="12">
        <v>0.88026930000000003</v>
      </c>
      <c r="S5567" s="12" t="s">
        <v>3417</v>
      </c>
      <c r="T5567" s="12">
        <v>0.88026930000000003</v>
      </c>
      <c r="U5567" s="12">
        <v>0.79857507029999997</v>
      </c>
      <c r="V5567" s="8" t="s">
        <v>51</v>
      </c>
      <c r="W5567" s="8" t="s">
        <v>154</v>
      </c>
      <c r="X5567" s="8" t="s">
        <v>155</v>
      </c>
      <c r="Y5567" s="8" t="s">
        <v>141</v>
      </c>
      <c r="Z5567" s="1">
        <f t="shared" si="86"/>
        <v>5.5297621442519422E-6</v>
      </c>
    </row>
    <row r="5568" spans="1:26" x14ac:dyDescent="0.2">
      <c r="A5568" s="7">
        <v>59467</v>
      </c>
      <c r="B5568" s="8" t="s">
        <v>3119</v>
      </c>
      <c r="C5568" s="9" t="s">
        <v>546</v>
      </c>
      <c r="D5568" s="9" t="s">
        <v>24</v>
      </c>
      <c r="E5568" s="10">
        <v>1</v>
      </c>
      <c r="F5568" s="9" t="s">
        <v>25</v>
      </c>
      <c r="G5568" s="9" t="s">
        <v>35</v>
      </c>
      <c r="H5568" s="9" t="s">
        <v>36</v>
      </c>
      <c r="I5568" s="11">
        <v>2392000</v>
      </c>
      <c r="J5568" s="11">
        <v>0</v>
      </c>
      <c r="K5568" s="11">
        <v>21984</v>
      </c>
      <c r="L5568" s="11">
        <v>21984</v>
      </c>
      <c r="M5568" s="11">
        <v>0</v>
      </c>
      <c r="N5568" s="11">
        <v>20739</v>
      </c>
      <c r="O5568" s="8" t="s">
        <v>37</v>
      </c>
      <c r="P5568" s="14" t="s">
        <v>3417</v>
      </c>
      <c r="Q5568" s="12">
        <v>6.2217000000000001E-3</v>
      </c>
      <c r="R5568" s="12">
        <v>6.2217000000000001E-3</v>
      </c>
      <c r="S5568" s="12" t="s">
        <v>3417</v>
      </c>
      <c r="T5568" s="12">
        <v>6.2217000000000001E-3</v>
      </c>
      <c r="U5568" s="12">
        <v>5.6442892000000003E-3</v>
      </c>
      <c r="V5568" s="8" t="s">
        <v>177</v>
      </c>
      <c r="W5568" s="8" t="s">
        <v>60</v>
      </c>
      <c r="X5568" s="8" t="s">
        <v>61</v>
      </c>
      <c r="Y5568" s="8" t="s">
        <v>62</v>
      </c>
      <c r="Z5568" s="1">
        <f t="shared" si="86"/>
        <v>2.3596526755852845E-6</v>
      </c>
    </row>
    <row r="5569" spans="1:26" x14ac:dyDescent="0.2">
      <c r="A5569" s="7">
        <v>59496</v>
      </c>
      <c r="B5569" s="8" t="s">
        <v>3120</v>
      </c>
      <c r="C5569" s="9" t="s">
        <v>299</v>
      </c>
      <c r="D5569" s="9" t="s">
        <v>588</v>
      </c>
      <c r="E5569" s="10">
        <v>5</v>
      </c>
      <c r="F5569" s="9" t="s">
        <v>50</v>
      </c>
      <c r="G5569" s="9" t="s">
        <v>35</v>
      </c>
      <c r="H5569" s="9" t="s">
        <v>36</v>
      </c>
      <c r="I5569" s="11">
        <v>39864880</v>
      </c>
      <c r="J5569" s="11">
        <v>236011</v>
      </c>
      <c r="K5569" s="11">
        <v>483729</v>
      </c>
      <c r="L5569" s="11">
        <v>177220</v>
      </c>
      <c r="M5569" s="11">
        <v>306509</v>
      </c>
      <c r="N5569" s="11">
        <v>469639</v>
      </c>
      <c r="O5569" s="8" t="s">
        <v>37</v>
      </c>
      <c r="P5569" s="14" t="s">
        <v>3417</v>
      </c>
      <c r="Q5569" s="12">
        <v>0.14089170000000001</v>
      </c>
      <c r="R5569" s="12">
        <v>0.14089170000000001</v>
      </c>
      <c r="S5569" s="12" t="s">
        <v>3417</v>
      </c>
      <c r="T5569" s="12">
        <v>0.14089170000000001</v>
      </c>
      <c r="U5569" s="12">
        <v>0.12781611179999999</v>
      </c>
      <c r="V5569" s="8" t="s">
        <v>51</v>
      </c>
      <c r="W5569" s="8" t="s">
        <v>164</v>
      </c>
      <c r="X5569" s="8" t="s">
        <v>165</v>
      </c>
      <c r="Y5569" s="8" t="s">
        <v>96</v>
      </c>
      <c r="Z5569" s="1">
        <f t="shared" si="86"/>
        <v>3.206233451599503E-6</v>
      </c>
    </row>
    <row r="5570" spans="1:26" x14ac:dyDescent="0.2">
      <c r="A5570" s="7">
        <v>59529</v>
      </c>
      <c r="B5570" s="8" t="s">
        <v>3779</v>
      </c>
      <c r="C5570" s="9" t="s">
        <v>299</v>
      </c>
      <c r="D5570" s="9" t="s">
        <v>588</v>
      </c>
      <c r="E5570" s="10">
        <v>4</v>
      </c>
      <c r="F5570" s="9" t="s">
        <v>25</v>
      </c>
      <c r="G5570" s="9" t="s">
        <v>3420</v>
      </c>
      <c r="H5570" s="9" t="s">
        <v>3419</v>
      </c>
      <c r="I5570" s="11">
        <v>11529000</v>
      </c>
      <c r="J5570" s="11">
        <v>0</v>
      </c>
      <c r="K5570" s="11">
        <v>112757</v>
      </c>
      <c r="L5570" s="11">
        <v>112757</v>
      </c>
      <c r="M5570" s="11">
        <v>0</v>
      </c>
      <c r="N5570" s="11">
        <v>201354</v>
      </c>
      <c r="O5570" s="8" t="s">
        <v>37</v>
      </c>
      <c r="P5570" s="14" t="s">
        <v>3417</v>
      </c>
      <c r="Q5570" s="12">
        <v>6.04062E-2</v>
      </c>
      <c r="R5570" s="12">
        <v>6.04062E-2</v>
      </c>
      <c r="S5570" s="12" t="s">
        <v>3417</v>
      </c>
      <c r="T5570" s="12">
        <v>6.04062E-2</v>
      </c>
      <c r="U5570" s="12">
        <v>5.4800145199999997E-2</v>
      </c>
      <c r="V5570" s="8" t="s">
        <v>51</v>
      </c>
      <c r="W5570" s="8" t="s">
        <v>300</v>
      </c>
      <c r="X5570" s="8" t="s">
        <v>301</v>
      </c>
      <c r="Y5570" s="8" t="s">
        <v>96</v>
      </c>
      <c r="Z5570" s="1">
        <f t="shared" si="86"/>
        <v>4.7532435770665273E-6</v>
      </c>
    </row>
    <row r="5571" spans="1:26" x14ac:dyDescent="0.2">
      <c r="A5571" s="7">
        <v>59557</v>
      </c>
      <c r="B5571" s="8" t="s">
        <v>3780</v>
      </c>
      <c r="C5571" s="9" t="s">
        <v>34</v>
      </c>
      <c r="D5571" s="9" t="s">
        <v>504</v>
      </c>
      <c r="E5571" s="10">
        <v>6</v>
      </c>
      <c r="F5571" s="9" t="s">
        <v>1958</v>
      </c>
      <c r="G5571" s="9" t="s">
        <v>3420</v>
      </c>
      <c r="H5571" s="9" t="s">
        <v>3419</v>
      </c>
      <c r="I5571" s="11">
        <v>20712000</v>
      </c>
      <c r="J5571" s="11">
        <v>0</v>
      </c>
      <c r="K5571" s="11">
        <v>208711</v>
      </c>
      <c r="L5571" s="11">
        <v>208711</v>
      </c>
      <c r="M5571" s="11">
        <v>0</v>
      </c>
      <c r="N5571" s="11">
        <v>347850</v>
      </c>
      <c r="O5571" s="8" t="s">
        <v>37</v>
      </c>
      <c r="P5571" s="14" t="s">
        <v>3417</v>
      </c>
      <c r="Q5571" s="12">
        <v>0</v>
      </c>
      <c r="R5571" s="12">
        <v>0</v>
      </c>
      <c r="S5571" s="12" t="s">
        <v>3417</v>
      </c>
      <c r="T5571" s="12">
        <v>0</v>
      </c>
      <c r="U5571" s="12">
        <v>0</v>
      </c>
      <c r="V5571" s="8" t="s">
        <v>51</v>
      </c>
      <c r="W5571" s="8" t="s">
        <v>154</v>
      </c>
      <c r="X5571" s="8" t="s">
        <v>155</v>
      </c>
      <c r="Y5571" s="8" t="s">
        <v>141</v>
      </c>
      <c r="Z5571" s="1">
        <f t="shared" si="86"/>
        <v>0</v>
      </c>
    </row>
    <row r="5572" spans="1:26" x14ac:dyDescent="0.2">
      <c r="A5572" s="7">
        <v>59559</v>
      </c>
      <c r="B5572" s="8" t="s">
        <v>3781</v>
      </c>
      <c r="C5572" s="9" t="s">
        <v>995</v>
      </c>
      <c r="D5572" s="9" t="s">
        <v>24</v>
      </c>
      <c r="E5572" s="10">
        <v>3</v>
      </c>
      <c r="F5572" s="9" t="s">
        <v>25</v>
      </c>
      <c r="G5572" s="9" t="s">
        <v>3425</v>
      </c>
      <c r="H5572" s="9" t="s">
        <v>3419</v>
      </c>
      <c r="I5572" s="11">
        <v>3892000</v>
      </c>
      <c r="J5572" s="11">
        <v>10380</v>
      </c>
      <c r="K5572" s="11">
        <v>37556</v>
      </c>
      <c r="L5572" s="11">
        <v>21079</v>
      </c>
      <c r="M5572" s="11">
        <v>16477</v>
      </c>
      <c r="N5572" s="11">
        <v>62595</v>
      </c>
      <c r="O5572" s="8" t="s">
        <v>37</v>
      </c>
      <c r="P5572" s="14" t="s">
        <v>3417</v>
      </c>
      <c r="Q5572" s="12">
        <v>1.87785E-2</v>
      </c>
      <c r="R5572" s="12">
        <v>1.87785E-2</v>
      </c>
      <c r="S5572" s="12" t="s">
        <v>3417</v>
      </c>
      <c r="T5572" s="12">
        <v>1.87785E-2</v>
      </c>
      <c r="U5572" s="12">
        <v>1.7035743400000001E-2</v>
      </c>
      <c r="V5572" s="8" t="s">
        <v>59</v>
      </c>
      <c r="W5572" s="8" t="s">
        <v>60</v>
      </c>
      <c r="X5572" s="8" t="s">
        <v>61</v>
      </c>
      <c r="Y5572" s="8" t="s">
        <v>62</v>
      </c>
      <c r="Z5572" s="1">
        <f t="shared" ref="Z5572:Z5635" si="87">IFERROR(ABS(S5572/(I5572/1000))*0.907185,ABS(U5572/(I5572/1000)))</f>
        <v>4.3771180369989726E-6</v>
      </c>
    </row>
    <row r="5573" spans="1:26" x14ac:dyDescent="0.2">
      <c r="A5573" s="7">
        <v>59574</v>
      </c>
      <c r="B5573" s="8" t="s">
        <v>3782</v>
      </c>
      <c r="C5573" s="9" t="s">
        <v>546</v>
      </c>
      <c r="D5573" s="9" t="s">
        <v>24</v>
      </c>
      <c r="E5573" s="10">
        <v>2</v>
      </c>
      <c r="F5573" s="9" t="s">
        <v>25</v>
      </c>
      <c r="G5573" s="9" t="s">
        <v>3420</v>
      </c>
      <c r="H5573" s="9" t="s">
        <v>3419</v>
      </c>
      <c r="I5573" s="11">
        <v>25620000</v>
      </c>
      <c r="J5573" s="11">
        <v>0</v>
      </c>
      <c r="K5573" s="11">
        <v>347069</v>
      </c>
      <c r="L5573" s="11">
        <v>347069</v>
      </c>
      <c r="M5573" s="11">
        <v>0</v>
      </c>
      <c r="N5573" s="11">
        <v>680530</v>
      </c>
      <c r="O5573" s="8" t="s">
        <v>37</v>
      </c>
      <c r="P5573" s="14" t="s">
        <v>3417</v>
      </c>
      <c r="Q5573" s="12">
        <v>0.20415900000000001</v>
      </c>
      <c r="R5573" s="12">
        <v>0.20415900000000001</v>
      </c>
      <c r="S5573" s="12" t="s">
        <v>3417</v>
      </c>
      <c r="T5573" s="12">
        <v>0.20415900000000001</v>
      </c>
      <c r="U5573" s="12">
        <v>0.18521182980000001</v>
      </c>
      <c r="V5573" s="8" t="s">
        <v>177</v>
      </c>
      <c r="W5573" s="8" t="s">
        <v>71</v>
      </c>
      <c r="X5573" s="8" t="s">
        <v>72</v>
      </c>
      <c r="Y5573" s="8" t="s">
        <v>73</v>
      </c>
      <c r="Z5573" s="1">
        <f t="shared" si="87"/>
        <v>7.2291892974238881E-6</v>
      </c>
    </row>
    <row r="5574" spans="1:26" x14ac:dyDescent="0.2">
      <c r="A5574" s="7">
        <v>59614</v>
      </c>
      <c r="B5574" s="8" t="s">
        <v>3121</v>
      </c>
      <c r="C5574" s="9" t="s">
        <v>975</v>
      </c>
      <c r="D5574" s="9" t="s">
        <v>24</v>
      </c>
      <c r="E5574" s="10">
        <v>1</v>
      </c>
      <c r="F5574" s="9" t="s">
        <v>25</v>
      </c>
      <c r="G5574" s="9" t="s">
        <v>26</v>
      </c>
      <c r="H5574" s="9" t="s">
        <v>27</v>
      </c>
      <c r="I5574" s="11">
        <v>204000</v>
      </c>
      <c r="J5574" s="11">
        <v>0</v>
      </c>
      <c r="K5574" s="11">
        <v>1935</v>
      </c>
      <c r="L5574" s="11">
        <v>1935</v>
      </c>
      <c r="M5574" s="11">
        <v>0</v>
      </c>
      <c r="N5574" s="11">
        <v>334</v>
      </c>
      <c r="O5574" s="8" t="s">
        <v>28</v>
      </c>
      <c r="P5574" s="14">
        <v>2.7000000000000001E-3</v>
      </c>
      <c r="Q5574" s="12">
        <v>0.26512920000000001</v>
      </c>
      <c r="R5574" s="12">
        <v>0.26512920000000001</v>
      </c>
      <c r="S5574" s="12" t="s">
        <v>3417</v>
      </c>
      <c r="T5574" s="12">
        <v>0.26512920000000001</v>
      </c>
      <c r="U5574" s="12">
        <v>0.24052363239999999</v>
      </c>
      <c r="V5574" s="8" t="s">
        <v>38</v>
      </c>
      <c r="W5574" s="8" t="s">
        <v>71</v>
      </c>
      <c r="X5574" s="8" t="s">
        <v>72</v>
      </c>
      <c r="Y5574" s="8" t="s">
        <v>73</v>
      </c>
      <c r="Z5574" s="1">
        <f t="shared" si="87"/>
        <v>1.1790374137254902E-3</v>
      </c>
    </row>
    <row r="5575" spans="1:26" x14ac:dyDescent="0.2">
      <c r="A5575" s="7">
        <v>59635</v>
      </c>
      <c r="B5575" s="8" t="s">
        <v>3783</v>
      </c>
      <c r="C5575" s="9" t="s">
        <v>176</v>
      </c>
      <c r="D5575" s="9" t="s">
        <v>24</v>
      </c>
      <c r="E5575" s="10">
        <v>1</v>
      </c>
      <c r="F5575" s="9" t="s">
        <v>25</v>
      </c>
      <c r="G5575" s="9" t="s">
        <v>3420</v>
      </c>
      <c r="H5575" s="9" t="s">
        <v>3419</v>
      </c>
      <c r="I5575" s="11">
        <v>22612000</v>
      </c>
      <c r="J5575" s="11">
        <v>0</v>
      </c>
      <c r="K5575" s="11">
        <v>237416</v>
      </c>
      <c r="L5575" s="11">
        <v>237416</v>
      </c>
      <c r="M5575" s="11">
        <v>0</v>
      </c>
      <c r="N5575" s="11">
        <v>431667</v>
      </c>
      <c r="O5575" s="8" t="s">
        <v>37</v>
      </c>
      <c r="P5575" s="14" t="s">
        <v>3417</v>
      </c>
      <c r="Q5575" s="12">
        <v>0.12950010000000001</v>
      </c>
      <c r="R5575" s="12">
        <v>0.12950010000000001</v>
      </c>
      <c r="S5575" s="12" t="s">
        <v>3417</v>
      </c>
      <c r="T5575" s="12">
        <v>0.12950010000000001</v>
      </c>
      <c r="U5575" s="12">
        <v>0.11748172</v>
      </c>
      <c r="V5575" s="8" t="s">
        <v>38</v>
      </c>
      <c r="W5575" s="8" t="s">
        <v>60</v>
      </c>
      <c r="X5575" s="8" t="s">
        <v>61</v>
      </c>
      <c r="Y5575" s="8" t="s">
        <v>62</v>
      </c>
      <c r="Z5575" s="1">
        <f t="shared" si="87"/>
        <v>5.1955474969042983E-6</v>
      </c>
    </row>
    <row r="5576" spans="1:26" x14ac:dyDescent="0.2">
      <c r="A5576" s="7">
        <v>59647</v>
      </c>
      <c r="B5576" s="8" t="s">
        <v>3122</v>
      </c>
      <c r="C5576" s="9" t="s">
        <v>146</v>
      </c>
      <c r="D5576" s="9" t="s">
        <v>24</v>
      </c>
      <c r="E5576" s="10">
        <v>1</v>
      </c>
      <c r="F5576" s="9" t="s">
        <v>25</v>
      </c>
      <c r="G5576" s="9" t="s">
        <v>35</v>
      </c>
      <c r="H5576" s="9" t="s">
        <v>36</v>
      </c>
      <c r="I5576" s="11">
        <v>30562000</v>
      </c>
      <c r="J5576" s="11">
        <v>0</v>
      </c>
      <c r="K5576" s="11">
        <v>289406</v>
      </c>
      <c r="L5576" s="11">
        <v>289406</v>
      </c>
      <c r="M5576" s="11">
        <v>0</v>
      </c>
      <c r="N5576" s="11">
        <v>283731</v>
      </c>
      <c r="O5576" s="8" t="s">
        <v>37</v>
      </c>
      <c r="P5576" s="14" t="s">
        <v>3417</v>
      </c>
      <c r="Q5576" s="12">
        <v>8.5119299999999995E-2</v>
      </c>
      <c r="R5576" s="12">
        <v>8.5119299999999995E-2</v>
      </c>
      <c r="S5576" s="12" t="s">
        <v>3417</v>
      </c>
      <c r="T5576" s="12">
        <v>8.5119299999999995E-2</v>
      </c>
      <c r="U5576" s="12">
        <v>7.7219722399999996E-2</v>
      </c>
      <c r="V5576" s="8" t="s">
        <v>59</v>
      </c>
      <c r="W5576" s="8" t="s">
        <v>80</v>
      </c>
      <c r="X5576" s="8" t="s">
        <v>81</v>
      </c>
      <c r="Y5576" s="8" t="s">
        <v>82</v>
      </c>
      <c r="Z5576" s="1">
        <f t="shared" si="87"/>
        <v>2.5266580197631044E-6</v>
      </c>
    </row>
    <row r="5577" spans="1:26" x14ac:dyDescent="0.2">
      <c r="A5577" s="7">
        <v>59649</v>
      </c>
      <c r="B5577" s="8" t="s">
        <v>3784</v>
      </c>
      <c r="C5577" s="9" t="s">
        <v>49</v>
      </c>
      <c r="D5577" s="9" t="s">
        <v>24</v>
      </c>
      <c r="E5577" s="10">
        <v>2</v>
      </c>
      <c r="F5577" s="9" t="s">
        <v>25</v>
      </c>
      <c r="G5577" s="9" t="s">
        <v>3420</v>
      </c>
      <c r="H5577" s="9" t="s">
        <v>3419</v>
      </c>
      <c r="I5577" s="11">
        <v>13880000</v>
      </c>
      <c r="J5577" s="11">
        <v>0</v>
      </c>
      <c r="K5577" s="11">
        <v>155516</v>
      </c>
      <c r="L5577" s="11">
        <v>155516</v>
      </c>
      <c r="M5577" s="11">
        <v>0</v>
      </c>
      <c r="N5577" s="11">
        <v>404990</v>
      </c>
      <c r="O5577" s="8" t="s">
        <v>37</v>
      </c>
      <c r="P5577" s="14" t="s">
        <v>3417</v>
      </c>
      <c r="Q5577" s="12">
        <v>0.12149699999999999</v>
      </c>
      <c r="R5577" s="12">
        <v>0.12149699999999999</v>
      </c>
      <c r="S5577" s="12" t="s">
        <v>3417</v>
      </c>
      <c r="T5577" s="12">
        <v>0.12149699999999999</v>
      </c>
      <c r="U5577" s="12">
        <v>0.1102213553</v>
      </c>
      <c r="V5577" s="8" t="s">
        <v>124</v>
      </c>
      <c r="W5577" s="8" t="s">
        <v>160</v>
      </c>
      <c r="X5577" s="8" t="s">
        <v>161</v>
      </c>
      <c r="Y5577" s="8" t="s">
        <v>161</v>
      </c>
      <c r="Z5577" s="1">
        <f t="shared" si="87"/>
        <v>7.9410198342939488E-6</v>
      </c>
    </row>
    <row r="5578" spans="1:26" x14ac:dyDescent="0.2">
      <c r="A5578" s="7">
        <v>59650</v>
      </c>
      <c r="B5578" s="8" t="s">
        <v>3785</v>
      </c>
      <c r="C5578" s="9" t="s">
        <v>284</v>
      </c>
      <c r="D5578" s="9" t="s">
        <v>24</v>
      </c>
      <c r="E5578" s="10">
        <v>2</v>
      </c>
      <c r="F5578" s="9" t="s">
        <v>25</v>
      </c>
      <c r="G5578" s="9" t="s">
        <v>3420</v>
      </c>
      <c r="H5578" s="9" t="s">
        <v>3419</v>
      </c>
      <c r="I5578" s="11">
        <v>6648000</v>
      </c>
      <c r="J5578" s="11">
        <v>0</v>
      </c>
      <c r="K5578" s="11">
        <v>77749</v>
      </c>
      <c r="L5578" s="11">
        <v>77749</v>
      </c>
      <c r="M5578" s="11">
        <v>0</v>
      </c>
      <c r="N5578" s="11">
        <v>151558</v>
      </c>
      <c r="O5578" s="8" t="s">
        <v>37</v>
      </c>
      <c r="P5578" s="14" t="s">
        <v>3417</v>
      </c>
      <c r="Q5578" s="12">
        <v>4.5467399999999998E-2</v>
      </c>
      <c r="R5578" s="12">
        <v>4.5467399999999998E-2</v>
      </c>
      <c r="S5578" s="12" t="s">
        <v>3417</v>
      </c>
      <c r="T5578" s="12">
        <v>4.5467399999999998E-2</v>
      </c>
      <c r="U5578" s="12">
        <v>4.12477547E-2</v>
      </c>
      <c r="V5578" s="8" t="s">
        <v>38</v>
      </c>
      <c r="W5578" s="8" t="s">
        <v>39</v>
      </c>
      <c r="X5578" s="8" t="s">
        <v>40</v>
      </c>
      <c r="Y5578" s="8" t="s">
        <v>41</v>
      </c>
      <c r="Z5578" s="1">
        <f t="shared" si="87"/>
        <v>6.2045359055354991E-6</v>
      </c>
    </row>
    <row r="5579" spans="1:26" x14ac:dyDescent="0.2">
      <c r="A5579" s="7">
        <v>59658</v>
      </c>
      <c r="B5579" s="8" t="s">
        <v>3123</v>
      </c>
      <c r="C5579" s="9" t="s">
        <v>34</v>
      </c>
      <c r="D5579" s="9" t="s">
        <v>504</v>
      </c>
      <c r="E5579" s="10">
        <v>7</v>
      </c>
      <c r="F5579" s="9" t="s">
        <v>43</v>
      </c>
      <c r="G5579" s="9" t="s">
        <v>35</v>
      </c>
      <c r="H5579" s="9" t="s">
        <v>36</v>
      </c>
      <c r="I5579" s="11">
        <v>231640</v>
      </c>
      <c r="J5579" s="11">
        <v>3001</v>
      </c>
      <c r="K5579" s="11">
        <v>4829</v>
      </c>
      <c r="L5579" s="11">
        <v>1076</v>
      </c>
      <c r="M5579" s="11">
        <v>3753</v>
      </c>
      <c r="N5579" s="11">
        <v>4829</v>
      </c>
      <c r="O5579" s="8" t="s">
        <v>37</v>
      </c>
      <c r="P5579" s="14" t="s">
        <v>3417</v>
      </c>
      <c r="Q5579" s="12">
        <v>1.4487E-3</v>
      </c>
      <c r="R5579" s="12">
        <v>23.655651500000001</v>
      </c>
      <c r="S5579" s="12" t="s">
        <v>3417</v>
      </c>
      <c r="T5579" s="12">
        <v>1.4487E-3</v>
      </c>
      <c r="U5579" s="12">
        <v>1.3142519999999999E-3</v>
      </c>
      <c r="V5579" s="8" t="s">
        <v>51</v>
      </c>
      <c r="W5579" s="8" t="s">
        <v>154</v>
      </c>
      <c r="X5579" s="8" t="s">
        <v>155</v>
      </c>
      <c r="Y5579" s="8" t="s">
        <v>141</v>
      </c>
      <c r="Z5579" s="1">
        <f t="shared" si="87"/>
        <v>5.6736833016750131E-6</v>
      </c>
    </row>
    <row r="5580" spans="1:26" x14ac:dyDescent="0.2">
      <c r="A5580" s="7">
        <v>59658</v>
      </c>
      <c r="B5580" s="8" t="s">
        <v>3123</v>
      </c>
      <c r="C5580" s="9" t="s">
        <v>34</v>
      </c>
      <c r="D5580" s="9" t="s">
        <v>504</v>
      </c>
      <c r="E5580" s="10">
        <v>7</v>
      </c>
      <c r="F5580" s="9" t="s">
        <v>43</v>
      </c>
      <c r="G5580" s="9" t="s">
        <v>3418</v>
      </c>
      <c r="H5580" s="9" t="s">
        <v>3419</v>
      </c>
      <c r="I5580" s="11">
        <v>152737360</v>
      </c>
      <c r="J5580" s="11">
        <v>1819670</v>
      </c>
      <c r="K5580" s="11">
        <v>2985804</v>
      </c>
      <c r="L5580" s="11">
        <v>711216</v>
      </c>
      <c r="M5580" s="11">
        <v>2274588</v>
      </c>
      <c r="N5580" s="11">
        <v>165878</v>
      </c>
      <c r="O5580" s="8" t="s">
        <v>46</v>
      </c>
      <c r="P5580" s="14" t="s">
        <v>3417</v>
      </c>
      <c r="Q5580" s="12">
        <v>23.6542028</v>
      </c>
      <c r="R5580" s="12">
        <v>23.655651500000001</v>
      </c>
      <c r="S5580" s="12" t="s">
        <v>3417</v>
      </c>
      <c r="T5580" s="12">
        <v>23.6542028</v>
      </c>
      <c r="U5580" s="12">
        <v>21.458952009400001</v>
      </c>
      <c r="V5580" s="8" t="s">
        <v>51</v>
      </c>
      <c r="W5580" s="8" t="s">
        <v>154</v>
      </c>
      <c r="X5580" s="8" t="s">
        <v>155</v>
      </c>
      <c r="Y5580" s="8" t="s">
        <v>141</v>
      </c>
      <c r="Z5580" s="1">
        <f t="shared" si="87"/>
        <v>1.4049576350802452E-4</v>
      </c>
    </row>
    <row r="5581" spans="1:26" x14ac:dyDescent="0.2">
      <c r="A5581" s="7">
        <v>59660</v>
      </c>
      <c r="B5581" s="8" t="s">
        <v>3124</v>
      </c>
      <c r="C5581" s="9" t="s">
        <v>163</v>
      </c>
      <c r="D5581" s="9" t="s">
        <v>24</v>
      </c>
      <c r="E5581" s="10">
        <v>1</v>
      </c>
      <c r="F5581" s="9" t="s">
        <v>25</v>
      </c>
      <c r="G5581" s="9" t="s">
        <v>35</v>
      </c>
      <c r="H5581" s="9" t="s">
        <v>36</v>
      </c>
      <c r="I5581" s="11">
        <v>1178000</v>
      </c>
      <c r="J5581" s="11">
        <v>0</v>
      </c>
      <c r="K5581" s="11">
        <v>5844</v>
      </c>
      <c r="L5581" s="11">
        <v>5844</v>
      </c>
      <c r="M5581" s="11">
        <v>0</v>
      </c>
      <c r="N5581" s="11">
        <v>5844</v>
      </c>
      <c r="O5581" s="8" t="s">
        <v>37</v>
      </c>
      <c r="P5581" s="14" t="s">
        <v>3417</v>
      </c>
      <c r="Q5581" s="12">
        <v>1.7531999999999999E-3</v>
      </c>
      <c r="R5581" s="12">
        <v>1.7531999999999999E-3</v>
      </c>
      <c r="S5581" s="12" t="s">
        <v>3417</v>
      </c>
      <c r="T5581" s="12">
        <v>1.7531999999999999E-3</v>
      </c>
      <c r="U5581" s="12">
        <v>1.5904926E-3</v>
      </c>
      <c r="V5581" s="8" t="s">
        <v>51</v>
      </c>
      <c r="W5581" s="8" t="s">
        <v>164</v>
      </c>
      <c r="X5581" s="8" t="s">
        <v>165</v>
      </c>
      <c r="Y5581" s="8" t="s">
        <v>96</v>
      </c>
      <c r="Z5581" s="1">
        <f t="shared" si="87"/>
        <v>1.3501634974533107E-6</v>
      </c>
    </row>
    <row r="5582" spans="1:26" x14ac:dyDescent="0.2">
      <c r="A5582" s="7">
        <v>59664</v>
      </c>
      <c r="B5582" s="8" t="s">
        <v>3125</v>
      </c>
      <c r="C5582" s="9" t="s">
        <v>282</v>
      </c>
      <c r="D5582" s="9" t="s">
        <v>24</v>
      </c>
      <c r="E5582" s="10">
        <v>1</v>
      </c>
      <c r="F5582" s="9" t="s">
        <v>50</v>
      </c>
      <c r="G5582" s="9" t="s">
        <v>35</v>
      </c>
      <c r="H5582" s="9" t="s">
        <v>36</v>
      </c>
      <c r="I5582" s="11">
        <v>267607</v>
      </c>
      <c r="J5582" s="11">
        <v>0</v>
      </c>
      <c r="K5582" s="11">
        <v>5941</v>
      </c>
      <c r="L5582" s="11">
        <v>5941</v>
      </c>
      <c r="M5582" s="11">
        <v>0</v>
      </c>
      <c r="N5582" s="11">
        <v>5880</v>
      </c>
      <c r="O5582" s="8" t="s">
        <v>37</v>
      </c>
      <c r="P5582" s="14" t="s">
        <v>3417</v>
      </c>
      <c r="Q5582" s="12">
        <v>1.7639999999999999E-3</v>
      </c>
      <c r="R5582" s="12">
        <v>1.057518</v>
      </c>
      <c r="S5582" s="12" t="s">
        <v>3417</v>
      </c>
      <c r="T5582" s="12">
        <v>1.7639999999999999E-3</v>
      </c>
      <c r="U5582" s="12">
        <v>1.6002903E-3</v>
      </c>
      <c r="V5582" s="8" t="s">
        <v>38</v>
      </c>
      <c r="W5582" s="8" t="s">
        <v>80</v>
      </c>
      <c r="X5582" s="8" t="s">
        <v>81</v>
      </c>
      <c r="Y5582" s="8" t="s">
        <v>82</v>
      </c>
      <c r="Z5582" s="1">
        <f t="shared" si="87"/>
        <v>5.9800016442021317E-6</v>
      </c>
    </row>
    <row r="5583" spans="1:26" x14ac:dyDescent="0.2">
      <c r="A5583" s="7">
        <v>59664</v>
      </c>
      <c r="B5583" s="8" t="s">
        <v>3125</v>
      </c>
      <c r="C5583" s="9" t="s">
        <v>282</v>
      </c>
      <c r="D5583" s="9" t="s">
        <v>24</v>
      </c>
      <c r="E5583" s="10">
        <v>1</v>
      </c>
      <c r="F5583" s="9" t="s">
        <v>50</v>
      </c>
      <c r="G5583" s="9" t="s">
        <v>26</v>
      </c>
      <c r="H5583" s="9" t="s">
        <v>27</v>
      </c>
      <c r="I5583" s="11">
        <v>352393</v>
      </c>
      <c r="J5583" s="11">
        <v>0</v>
      </c>
      <c r="K5583" s="11">
        <v>7820</v>
      </c>
      <c r="L5583" s="11">
        <v>7820</v>
      </c>
      <c r="M5583" s="11">
        <v>0</v>
      </c>
      <c r="N5583" s="11">
        <v>1330</v>
      </c>
      <c r="O5583" s="8" t="s">
        <v>28</v>
      </c>
      <c r="P5583" s="14">
        <v>2.7000000000000001E-3</v>
      </c>
      <c r="Q5583" s="12">
        <v>1.0557540000000001</v>
      </c>
      <c r="R5583" s="12">
        <v>1.057518</v>
      </c>
      <c r="S5583" s="12" t="s">
        <v>3417</v>
      </c>
      <c r="T5583" s="12">
        <v>1.0557540000000001</v>
      </c>
      <c r="U5583" s="12">
        <v>0.95777374579999996</v>
      </c>
      <c r="V5583" s="8" t="s">
        <v>38</v>
      </c>
      <c r="W5583" s="8" t="s">
        <v>80</v>
      </c>
      <c r="X5583" s="8" t="s">
        <v>81</v>
      </c>
      <c r="Y5583" s="8" t="s">
        <v>82</v>
      </c>
      <c r="Z5583" s="1">
        <f t="shared" si="87"/>
        <v>2.7179136526548483E-3</v>
      </c>
    </row>
    <row r="5584" spans="1:26" x14ac:dyDescent="0.2">
      <c r="A5584" s="7">
        <v>59686</v>
      </c>
      <c r="B5584" s="8" t="s">
        <v>3786</v>
      </c>
      <c r="C5584" s="9" t="s">
        <v>130</v>
      </c>
      <c r="D5584" s="9" t="s">
        <v>24</v>
      </c>
      <c r="E5584" s="10">
        <v>2</v>
      </c>
      <c r="F5584" s="9" t="s">
        <v>25</v>
      </c>
      <c r="G5584" s="9" t="s">
        <v>3420</v>
      </c>
      <c r="H5584" s="9" t="s">
        <v>3419</v>
      </c>
      <c r="I5584" s="11">
        <v>44322000</v>
      </c>
      <c r="J5584" s="11">
        <v>0</v>
      </c>
      <c r="K5584" s="11">
        <v>600770</v>
      </c>
      <c r="L5584" s="11">
        <v>600770</v>
      </c>
      <c r="M5584" s="11">
        <v>0</v>
      </c>
      <c r="N5584" s="11">
        <v>1030480</v>
      </c>
      <c r="O5584" s="8" t="s">
        <v>37</v>
      </c>
      <c r="P5584" s="14" t="s">
        <v>3417</v>
      </c>
      <c r="Q5584" s="12">
        <v>0.30914399999999997</v>
      </c>
      <c r="R5584" s="12">
        <v>0.30914399999999997</v>
      </c>
      <c r="S5584" s="12" t="s">
        <v>3417</v>
      </c>
      <c r="T5584" s="12">
        <v>0.30914399999999997</v>
      </c>
      <c r="U5584" s="12">
        <v>0.280453597</v>
      </c>
      <c r="V5584" s="8" t="s">
        <v>38</v>
      </c>
      <c r="W5584" s="8" t="s">
        <v>241</v>
      </c>
      <c r="X5584" s="8" t="s">
        <v>242</v>
      </c>
      <c r="Y5584" s="8" t="s">
        <v>133</v>
      </c>
      <c r="Z5584" s="1">
        <f t="shared" si="87"/>
        <v>6.3276385767790259E-6</v>
      </c>
    </row>
    <row r="5585" spans="1:26" x14ac:dyDescent="0.2">
      <c r="A5585" s="7">
        <v>59688</v>
      </c>
      <c r="B5585" s="8" t="s">
        <v>3126</v>
      </c>
      <c r="C5585" s="9" t="s">
        <v>354</v>
      </c>
      <c r="D5585" s="9" t="s">
        <v>24</v>
      </c>
      <c r="E5585" s="10">
        <v>2</v>
      </c>
      <c r="F5585" s="9" t="s">
        <v>25</v>
      </c>
      <c r="G5585" s="9" t="s">
        <v>3420</v>
      </c>
      <c r="H5585" s="9" t="s">
        <v>3419</v>
      </c>
      <c r="I5585" s="11">
        <v>55703280</v>
      </c>
      <c r="J5585" s="11">
        <v>0</v>
      </c>
      <c r="K5585" s="11">
        <v>661684</v>
      </c>
      <c r="L5585" s="11">
        <v>661684</v>
      </c>
      <c r="M5585" s="11">
        <v>0</v>
      </c>
      <c r="N5585" s="11">
        <v>1375643</v>
      </c>
      <c r="O5585" s="8" t="s">
        <v>37</v>
      </c>
      <c r="P5585" s="14" t="s">
        <v>3417</v>
      </c>
      <c r="Q5585" s="12">
        <v>0.41269289999999997</v>
      </c>
      <c r="R5585" s="12">
        <v>3.3545156999999999</v>
      </c>
      <c r="S5585" s="12" t="s">
        <v>3417</v>
      </c>
      <c r="T5585" s="12">
        <v>0.41269289999999997</v>
      </c>
      <c r="U5585" s="12">
        <v>0.37439254290000001</v>
      </c>
      <c r="V5585" s="8" t="s">
        <v>38</v>
      </c>
      <c r="W5585" s="8" t="s">
        <v>355</v>
      </c>
      <c r="X5585" s="8" t="s">
        <v>356</v>
      </c>
      <c r="Y5585" s="8" t="s">
        <v>128</v>
      </c>
      <c r="Z5585" s="1">
        <f t="shared" si="87"/>
        <v>6.7211938489079997E-6</v>
      </c>
    </row>
    <row r="5586" spans="1:26" x14ac:dyDescent="0.2">
      <c r="A5586" s="7">
        <v>59688</v>
      </c>
      <c r="B5586" s="8" t="s">
        <v>3126</v>
      </c>
      <c r="C5586" s="9" t="s">
        <v>354</v>
      </c>
      <c r="D5586" s="9" t="s">
        <v>24</v>
      </c>
      <c r="E5586" s="10">
        <v>2</v>
      </c>
      <c r="F5586" s="9" t="s">
        <v>25</v>
      </c>
      <c r="G5586" s="9" t="s">
        <v>26</v>
      </c>
      <c r="H5586" s="9" t="s">
        <v>27</v>
      </c>
      <c r="I5586" s="11">
        <v>1801720</v>
      </c>
      <c r="J5586" s="11">
        <v>0</v>
      </c>
      <c r="K5586" s="11">
        <v>21403</v>
      </c>
      <c r="L5586" s="11">
        <v>21403</v>
      </c>
      <c r="M5586" s="11">
        <v>0</v>
      </c>
      <c r="N5586" s="11">
        <v>3706</v>
      </c>
      <c r="O5586" s="8" t="s">
        <v>28</v>
      </c>
      <c r="P5586" s="14">
        <v>2.7000000000000001E-3</v>
      </c>
      <c r="Q5586" s="12">
        <v>2.9418228000000002</v>
      </c>
      <c r="R5586" s="12">
        <v>3.3545156999999999</v>
      </c>
      <c r="S5586" s="12" t="s">
        <v>3417</v>
      </c>
      <c r="T5586" s="12">
        <v>2.9418228000000002</v>
      </c>
      <c r="U5586" s="12">
        <v>2.6688041367999999</v>
      </c>
      <c r="V5586" s="8" t="s">
        <v>38</v>
      </c>
      <c r="W5586" s="8" t="s">
        <v>355</v>
      </c>
      <c r="X5586" s="8" t="s">
        <v>356</v>
      </c>
      <c r="Y5586" s="8" t="s">
        <v>128</v>
      </c>
      <c r="Z5586" s="1">
        <f t="shared" si="87"/>
        <v>1.4812535448349355E-3</v>
      </c>
    </row>
    <row r="5587" spans="1:26" x14ac:dyDescent="0.2">
      <c r="A5587" s="7">
        <v>59710</v>
      </c>
      <c r="B5587" s="8" t="s">
        <v>3787</v>
      </c>
      <c r="C5587" s="9" t="s">
        <v>33</v>
      </c>
      <c r="D5587" s="9" t="s">
        <v>24</v>
      </c>
      <c r="E5587" s="10">
        <v>2</v>
      </c>
      <c r="F5587" s="9" t="s">
        <v>25</v>
      </c>
      <c r="G5587" s="9" t="s">
        <v>3420</v>
      </c>
      <c r="H5587" s="9" t="s">
        <v>3419</v>
      </c>
      <c r="I5587" s="11">
        <v>24443000</v>
      </c>
      <c r="J5587" s="11">
        <v>0</v>
      </c>
      <c r="K5587" s="11">
        <v>360361</v>
      </c>
      <c r="L5587" s="11">
        <v>360361</v>
      </c>
      <c r="M5587" s="11">
        <v>0</v>
      </c>
      <c r="N5587" s="11">
        <v>720715</v>
      </c>
      <c r="O5587" s="8" t="s">
        <v>37</v>
      </c>
      <c r="P5587" s="14" t="s">
        <v>3417</v>
      </c>
      <c r="Q5587" s="12">
        <v>0.2162145</v>
      </c>
      <c r="R5587" s="12">
        <v>0.2162145</v>
      </c>
      <c r="S5587" s="12" t="s">
        <v>3417</v>
      </c>
      <c r="T5587" s="12">
        <v>0.2162145</v>
      </c>
      <c r="U5587" s="12">
        <v>0.1961485077</v>
      </c>
      <c r="V5587" s="8" t="s">
        <v>38</v>
      </c>
      <c r="W5587" s="8" t="s">
        <v>64</v>
      </c>
      <c r="X5587" s="8" t="s">
        <v>65</v>
      </c>
      <c r="Y5587" s="8" t="s">
        <v>65</v>
      </c>
      <c r="Z5587" s="1">
        <f t="shared" si="87"/>
        <v>8.024731321850837E-6</v>
      </c>
    </row>
    <row r="5588" spans="1:26" x14ac:dyDescent="0.2">
      <c r="A5588" s="7">
        <v>59711</v>
      </c>
      <c r="B5588" s="8" t="s">
        <v>3788</v>
      </c>
      <c r="C5588" s="9" t="s">
        <v>354</v>
      </c>
      <c r="D5588" s="9" t="s">
        <v>24</v>
      </c>
      <c r="E5588" s="10">
        <v>2</v>
      </c>
      <c r="F5588" s="9" t="s">
        <v>25</v>
      </c>
      <c r="G5588" s="9" t="s">
        <v>3420</v>
      </c>
      <c r="H5588" s="9" t="s">
        <v>3419</v>
      </c>
      <c r="I5588" s="11">
        <v>8197000</v>
      </c>
      <c r="J5588" s="11">
        <v>0</v>
      </c>
      <c r="K5588" s="11">
        <v>89794</v>
      </c>
      <c r="L5588" s="11">
        <v>89794</v>
      </c>
      <c r="M5588" s="11">
        <v>0</v>
      </c>
      <c r="N5588" s="11">
        <v>157531</v>
      </c>
      <c r="O5588" s="8" t="s">
        <v>37</v>
      </c>
      <c r="P5588" s="14" t="s">
        <v>3417</v>
      </c>
      <c r="Q5588" s="12">
        <v>4.7259299999999997E-2</v>
      </c>
      <c r="R5588" s="12">
        <v>4.7259299999999997E-2</v>
      </c>
      <c r="S5588" s="12" t="s">
        <v>3417</v>
      </c>
      <c r="T5588" s="12">
        <v>4.7259299999999997E-2</v>
      </c>
      <c r="U5588" s="12">
        <v>4.2873355699999997E-2</v>
      </c>
      <c r="V5588" s="8" t="s">
        <v>38</v>
      </c>
      <c r="W5588" s="8" t="s">
        <v>355</v>
      </c>
      <c r="X5588" s="8" t="s">
        <v>356</v>
      </c>
      <c r="Y5588" s="8" t="s">
        <v>128</v>
      </c>
      <c r="Z5588" s="1">
        <f t="shared" si="87"/>
        <v>5.2303715627668654E-6</v>
      </c>
    </row>
    <row r="5589" spans="1:26" x14ac:dyDescent="0.2">
      <c r="A5589" s="7">
        <v>59717</v>
      </c>
      <c r="B5589" s="8" t="s">
        <v>3127</v>
      </c>
      <c r="C5589" s="9" t="s">
        <v>531</v>
      </c>
      <c r="D5589" s="9" t="s">
        <v>588</v>
      </c>
      <c r="E5589" s="10">
        <v>4</v>
      </c>
      <c r="F5589" s="9" t="s">
        <v>25</v>
      </c>
      <c r="G5589" s="9" t="s">
        <v>26</v>
      </c>
      <c r="H5589" s="9" t="s">
        <v>27</v>
      </c>
      <c r="I5589" s="11">
        <v>11000</v>
      </c>
      <c r="J5589" s="11">
        <v>0</v>
      </c>
      <c r="K5589" s="11">
        <v>220</v>
      </c>
      <c r="L5589" s="11">
        <v>220</v>
      </c>
      <c r="M5589" s="11">
        <v>0</v>
      </c>
      <c r="N5589" s="11">
        <v>37</v>
      </c>
      <c r="O5589" s="8" t="s">
        <v>28</v>
      </c>
      <c r="P5589" s="14">
        <v>2.7000000000000001E-3</v>
      </c>
      <c r="Q5589" s="12">
        <v>2.93706E-2</v>
      </c>
      <c r="R5589" s="12">
        <v>2.93706E-2</v>
      </c>
      <c r="S5589" s="12" t="s">
        <v>3417</v>
      </c>
      <c r="T5589" s="12">
        <v>2.93706E-2</v>
      </c>
      <c r="U5589" s="12">
        <v>2.6644833499999999E-2</v>
      </c>
      <c r="V5589" s="8" t="s">
        <v>208</v>
      </c>
      <c r="W5589" s="8" t="s">
        <v>209</v>
      </c>
      <c r="X5589" s="8" t="s">
        <v>210</v>
      </c>
      <c r="Y5589" s="8" t="s">
        <v>210</v>
      </c>
      <c r="Z5589" s="1">
        <f t="shared" si="87"/>
        <v>2.4222575909090909E-3</v>
      </c>
    </row>
    <row r="5590" spans="1:26" x14ac:dyDescent="0.2">
      <c r="A5590" s="7">
        <v>59726</v>
      </c>
      <c r="B5590" s="8" t="s">
        <v>3128</v>
      </c>
      <c r="C5590" s="9" t="s">
        <v>107</v>
      </c>
      <c r="D5590" s="9" t="s">
        <v>24</v>
      </c>
      <c r="E5590" s="10">
        <v>1</v>
      </c>
      <c r="F5590" s="9" t="s">
        <v>25</v>
      </c>
      <c r="G5590" s="9" t="s">
        <v>35</v>
      </c>
      <c r="H5590" s="9" t="s">
        <v>36</v>
      </c>
      <c r="I5590" s="11">
        <v>44504000</v>
      </c>
      <c r="J5590" s="11">
        <v>0</v>
      </c>
      <c r="K5590" s="11">
        <v>404622</v>
      </c>
      <c r="L5590" s="11">
        <v>404622</v>
      </c>
      <c r="M5590" s="11">
        <v>0</v>
      </c>
      <c r="N5590" s="11">
        <v>396686</v>
      </c>
      <c r="O5590" s="8" t="s">
        <v>37</v>
      </c>
      <c r="P5590" s="14" t="s">
        <v>3417</v>
      </c>
      <c r="Q5590" s="12">
        <v>0.11900579999999999</v>
      </c>
      <c r="R5590" s="12">
        <v>0.11900579999999999</v>
      </c>
      <c r="S5590" s="12" t="s">
        <v>3417</v>
      </c>
      <c r="T5590" s="12">
        <v>0.11900579999999999</v>
      </c>
      <c r="U5590" s="12">
        <v>0.1079613535</v>
      </c>
      <c r="V5590" s="8" t="s">
        <v>59</v>
      </c>
      <c r="W5590" s="8" t="s">
        <v>80</v>
      </c>
      <c r="X5590" s="8" t="s">
        <v>81</v>
      </c>
      <c r="Y5590" s="8" t="s">
        <v>82</v>
      </c>
      <c r="Z5590" s="1">
        <f t="shared" si="87"/>
        <v>2.4258797748516984E-6</v>
      </c>
    </row>
    <row r="5591" spans="1:26" x14ac:dyDescent="0.2">
      <c r="A5591" s="7">
        <v>59727</v>
      </c>
      <c r="B5591" s="8" t="s">
        <v>3129</v>
      </c>
      <c r="C5591" s="9" t="s">
        <v>126</v>
      </c>
      <c r="D5591" s="9" t="s">
        <v>24</v>
      </c>
      <c r="E5591" s="10">
        <v>1</v>
      </c>
      <c r="F5591" s="9" t="s">
        <v>50</v>
      </c>
      <c r="G5591" s="9" t="s">
        <v>35</v>
      </c>
      <c r="H5591" s="9" t="s">
        <v>36</v>
      </c>
      <c r="I5591" s="11">
        <v>-38000</v>
      </c>
      <c r="J5591" s="11">
        <v>0</v>
      </c>
      <c r="K5591" s="11">
        <v>227</v>
      </c>
      <c r="L5591" s="11">
        <v>227</v>
      </c>
      <c r="M5591" s="11">
        <v>0</v>
      </c>
      <c r="N5591" s="11">
        <v>230</v>
      </c>
      <c r="O5591" s="8" t="s">
        <v>37</v>
      </c>
      <c r="P5591" s="14" t="s">
        <v>3417</v>
      </c>
      <c r="Q5591" s="12">
        <v>6.8999999999999997E-5</v>
      </c>
      <c r="R5591" s="12">
        <v>6.8999999999999997E-5</v>
      </c>
      <c r="S5591" s="12" t="s">
        <v>3417</v>
      </c>
      <c r="T5591" s="12">
        <v>6.8999999999999997E-5</v>
      </c>
      <c r="U5591" s="12">
        <v>6.2596399999999996E-5</v>
      </c>
      <c r="V5591" s="8" t="s">
        <v>38</v>
      </c>
      <c r="W5591" s="8" t="s">
        <v>904</v>
      </c>
      <c r="X5591" s="8" t="s">
        <v>905</v>
      </c>
      <c r="Y5591" s="8" t="s">
        <v>128</v>
      </c>
      <c r="Z5591" s="1">
        <f t="shared" si="87"/>
        <v>1.6472736842105262E-6</v>
      </c>
    </row>
    <row r="5592" spans="1:26" x14ac:dyDescent="0.2">
      <c r="A5592" s="7">
        <v>59728</v>
      </c>
      <c r="B5592" s="8" t="s">
        <v>3130</v>
      </c>
      <c r="C5592" s="9" t="s">
        <v>126</v>
      </c>
      <c r="D5592" s="9" t="s">
        <v>24</v>
      </c>
      <c r="E5592" s="10">
        <v>1</v>
      </c>
      <c r="F5592" s="9" t="s">
        <v>50</v>
      </c>
      <c r="G5592" s="9" t="s">
        <v>35</v>
      </c>
      <c r="H5592" s="9" t="s">
        <v>36</v>
      </c>
      <c r="I5592" s="11">
        <v>-30000</v>
      </c>
      <c r="J5592" s="11">
        <v>0</v>
      </c>
      <c r="K5592" s="11">
        <v>119</v>
      </c>
      <c r="L5592" s="11">
        <v>119</v>
      </c>
      <c r="M5592" s="11">
        <v>0</v>
      </c>
      <c r="N5592" s="11">
        <v>119</v>
      </c>
      <c r="O5592" s="8" t="s">
        <v>37</v>
      </c>
      <c r="P5592" s="14" t="s">
        <v>3417</v>
      </c>
      <c r="Q5592" s="12">
        <v>3.57E-5</v>
      </c>
      <c r="R5592" s="12">
        <v>3.57E-5</v>
      </c>
      <c r="S5592" s="12" t="s">
        <v>3417</v>
      </c>
      <c r="T5592" s="12">
        <v>3.57E-5</v>
      </c>
      <c r="U5592" s="12">
        <v>3.23868E-5</v>
      </c>
      <c r="V5592" s="8" t="s">
        <v>38</v>
      </c>
      <c r="W5592" s="8" t="s">
        <v>904</v>
      </c>
      <c r="X5592" s="8" t="s">
        <v>905</v>
      </c>
      <c r="Y5592" s="8" t="s">
        <v>128</v>
      </c>
      <c r="Z5592" s="1">
        <f t="shared" si="87"/>
        <v>1.07956E-6</v>
      </c>
    </row>
    <row r="5593" spans="1:26" x14ac:dyDescent="0.2">
      <c r="A5593" s="7">
        <v>59759</v>
      </c>
      <c r="B5593" s="8" t="s">
        <v>3789</v>
      </c>
      <c r="C5593" s="9" t="s">
        <v>860</v>
      </c>
      <c r="D5593" s="9" t="s">
        <v>588</v>
      </c>
      <c r="E5593" s="10">
        <v>4</v>
      </c>
      <c r="F5593" s="9" t="s">
        <v>50</v>
      </c>
      <c r="G5593" s="9" t="s">
        <v>3420</v>
      </c>
      <c r="H5593" s="9" t="s">
        <v>3419</v>
      </c>
      <c r="I5593" s="11">
        <v>8544000</v>
      </c>
      <c r="J5593" s="11">
        <v>0</v>
      </c>
      <c r="K5593" s="11">
        <v>144391</v>
      </c>
      <c r="L5593" s="11">
        <v>144391</v>
      </c>
      <c r="M5593" s="11">
        <v>0</v>
      </c>
      <c r="N5593" s="11">
        <v>320865</v>
      </c>
      <c r="O5593" s="8" t="s">
        <v>37</v>
      </c>
      <c r="P5593" s="14" t="s">
        <v>3417</v>
      </c>
      <c r="Q5593" s="12">
        <v>9.6259499999999998E-2</v>
      </c>
      <c r="R5593" s="12">
        <v>0.14874329999999999</v>
      </c>
      <c r="S5593" s="12" t="s">
        <v>3417</v>
      </c>
      <c r="T5593" s="12">
        <v>9.6259499999999998E-2</v>
      </c>
      <c r="U5593" s="12">
        <v>8.7326045500000005E-2</v>
      </c>
      <c r="V5593" s="8" t="s">
        <v>177</v>
      </c>
      <c r="W5593" s="8" t="s">
        <v>71</v>
      </c>
      <c r="X5593" s="8" t="s">
        <v>72</v>
      </c>
      <c r="Y5593" s="8" t="s">
        <v>73</v>
      </c>
      <c r="Z5593" s="1">
        <f t="shared" si="87"/>
        <v>1.0220745025749065E-5</v>
      </c>
    </row>
    <row r="5594" spans="1:26" x14ac:dyDescent="0.2">
      <c r="A5594" s="7">
        <v>59759</v>
      </c>
      <c r="B5594" s="8" t="s">
        <v>3789</v>
      </c>
      <c r="C5594" s="9" t="s">
        <v>860</v>
      </c>
      <c r="D5594" s="9" t="s">
        <v>588</v>
      </c>
      <c r="E5594" s="10">
        <v>4</v>
      </c>
      <c r="F5594" s="9" t="s">
        <v>25</v>
      </c>
      <c r="G5594" s="9" t="s">
        <v>3420</v>
      </c>
      <c r="H5594" s="9" t="s">
        <v>3419</v>
      </c>
      <c r="I5594" s="11">
        <v>6273000</v>
      </c>
      <c r="J5594" s="11">
        <v>0</v>
      </c>
      <c r="K5594" s="11">
        <v>78726</v>
      </c>
      <c r="L5594" s="11">
        <v>78726</v>
      </c>
      <c r="M5594" s="11">
        <v>0</v>
      </c>
      <c r="N5594" s="11">
        <v>174946</v>
      </c>
      <c r="O5594" s="8" t="s">
        <v>37</v>
      </c>
      <c r="P5594" s="14" t="s">
        <v>3417</v>
      </c>
      <c r="Q5594" s="12">
        <v>5.2483799999999997E-2</v>
      </c>
      <c r="R5594" s="12">
        <v>0.14874329999999999</v>
      </c>
      <c r="S5594" s="12" t="s">
        <v>3417</v>
      </c>
      <c r="T5594" s="12">
        <v>5.2483799999999997E-2</v>
      </c>
      <c r="U5594" s="12">
        <v>4.7612991E-2</v>
      </c>
      <c r="V5594" s="8" t="s">
        <v>177</v>
      </c>
      <c r="W5594" s="8" t="s">
        <v>71</v>
      </c>
      <c r="X5594" s="8" t="s">
        <v>72</v>
      </c>
      <c r="Y5594" s="8" t="s">
        <v>73</v>
      </c>
      <c r="Z5594" s="1">
        <f t="shared" si="87"/>
        <v>7.5901468197034914E-6</v>
      </c>
    </row>
    <row r="5595" spans="1:26" x14ac:dyDescent="0.2">
      <c r="A5595" s="7">
        <v>59763</v>
      </c>
      <c r="B5595" s="8" t="s">
        <v>3790</v>
      </c>
      <c r="C5595" s="9" t="s">
        <v>354</v>
      </c>
      <c r="D5595" s="9" t="s">
        <v>588</v>
      </c>
      <c r="E5595" s="10">
        <v>4</v>
      </c>
      <c r="F5595" s="9" t="s">
        <v>25</v>
      </c>
      <c r="G5595" s="9" t="s">
        <v>3420</v>
      </c>
      <c r="H5595" s="9" t="s">
        <v>3419</v>
      </c>
      <c r="I5595" s="11">
        <v>1099000</v>
      </c>
      <c r="J5595" s="11">
        <v>0</v>
      </c>
      <c r="K5595" s="11">
        <v>36018</v>
      </c>
      <c r="L5595" s="11">
        <v>36018</v>
      </c>
      <c r="M5595" s="11">
        <v>0</v>
      </c>
      <c r="N5595" s="11">
        <v>60030</v>
      </c>
      <c r="O5595" s="8" t="s">
        <v>37</v>
      </c>
      <c r="P5595" s="14" t="s">
        <v>3417</v>
      </c>
      <c r="Q5595" s="12">
        <v>1.8009000000000001E-2</v>
      </c>
      <c r="R5595" s="12">
        <v>1.8009000000000001E-2</v>
      </c>
      <c r="S5595" s="12" t="s">
        <v>3417</v>
      </c>
      <c r="T5595" s="12">
        <v>1.8009000000000001E-2</v>
      </c>
      <c r="U5595" s="12">
        <v>1.63376576E-2</v>
      </c>
      <c r="V5595" s="8" t="s">
        <v>38</v>
      </c>
      <c r="W5595" s="8" t="s">
        <v>355</v>
      </c>
      <c r="X5595" s="8" t="s">
        <v>356</v>
      </c>
      <c r="Y5595" s="8" t="s">
        <v>128</v>
      </c>
      <c r="Z5595" s="1">
        <f t="shared" si="87"/>
        <v>1.4865930482256597E-5</v>
      </c>
    </row>
    <row r="5596" spans="1:26" x14ac:dyDescent="0.2">
      <c r="A5596" s="7">
        <v>59764</v>
      </c>
      <c r="B5596" s="8" t="s">
        <v>3131</v>
      </c>
      <c r="C5596" s="9" t="s">
        <v>816</v>
      </c>
      <c r="D5596" s="9" t="s">
        <v>24</v>
      </c>
      <c r="E5596" s="10">
        <v>2</v>
      </c>
      <c r="F5596" s="9" t="s">
        <v>34</v>
      </c>
      <c r="G5596" s="9" t="s">
        <v>35</v>
      </c>
      <c r="H5596" s="9" t="s">
        <v>36</v>
      </c>
      <c r="I5596" s="11">
        <v>2028136000</v>
      </c>
      <c r="J5596" s="11">
        <v>0</v>
      </c>
      <c r="K5596" s="11">
        <v>1594005</v>
      </c>
      <c r="L5596" s="11">
        <v>1594005</v>
      </c>
      <c r="M5596" s="11">
        <v>0</v>
      </c>
      <c r="N5596" s="11">
        <v>1481381</v>
      </c>
      <c r="O5596" s="8" t="s">
        <v>37</v>
      </c>
      <c r="P5596" s="14" t="s">
        <v>3417</v>
      </c>
      <c r="Q5596" s="12">
        <v>0.44441429999999998</v>
      </c>
      <c r="R5596" s="12">
        <v>10.7118384</v>
      </c>
      <c r="S5596" s="12">
        <v>11.420999999999999</v>
      </c>
      <c r="T5596" s="12">
        <v>0.47383609900000001</v>
      </c>
      <c r="U5596" s="12">
        <v>0.42986128909999999</v>
      </c>
      <c r="V5596" s="8" t="s">
        <v>177</v>
      </c>
      <c r="W5596" s="8" t="s">
        <v>71</v>
      </c>
      <c r="X5596" s="8" t="s">
        <v>72</v>
      </c>
      <c r="Y5596" s="8" t="s">
        <v>73</v>
      </c>
      <c r="Z5596" s="1">
        <f t="shared" si="87"/>
        <v>5.1086119890382104E-6</v>
      </c>
    </row>
    <row r="5597" spans="1:26" x14ac:dyDescent="0.2">
      <c r="A5597" s="7">
        <v>59764</v>
      </c>
      <c r="B5597" s="8" t="s">
        <v>3131</v>
      </c>
      <c r="C5597" s="9" t="s">
        <v>816</v>
      </c>
      <c r="D5597" s="9" t="s">
        <v>24</v>
      </c>
      <c r="E5597" s="10">
        <v>2</v>
      </c>
      <c r="F5597" s="9" t="s">
        <v>42</v>
      </c>
      <c r="G5597" s="9" t="s">
        <v>35</v>
      </c>
      <c r="H5597" s="9" t="s">
        <v>36</v>
      </c>
      <c r="I5597" s="11">
        <v>3635711000</v>
      </c>
      <c r="J5597" s="11">
        <v>0</v>
      </c>
      <c r="K5597" s="11">
        <v>36822916</v>
      </c>
      <c r="L5597" s="11">
        <v>36822916</v>
      </c>
      <c r="M5597" s="11">
        <v>0</v>
      </c>
      <c r="N5597" s="11">
        <v>34224747</v>
      </c>
      <c r="O5597" s="8" t="s">
        <v>37</v>
      </c>
      <c r="P5597" s="14" t="s">
        <v>3417</v>
      </c>
      <c r="Q5597" s="12">
        <v>10.267424099999999</v>
      </c>
      <c r="R5597" s="12">
        <v>10.7118384</v>
      </c>
      <c r="S5597" s="12">
        <v>11.420999999999999</v>
      </c>
      <c r="T5597" s="12">
        <v>10.947163901</v>
      </c>
      <c r="U5597" s="12">
        <v>9.9312019422999995</v>
      </c>
      <c r="V5597" s="8" t="s">
        <v>177</v>
      </c>
      <c r="W5597" s="8" t="s">
        <v>71</v>
      </c>
      <c r="X5597" s="8" t="s">
        <v>72</v>
      </c>
      <c r="Y5597" s="8" t="s">
        <v>73</v>
      </c>
      <c r="Z5597" s="1">
        <f t="shared" si="87"/>
        <v>2.849775431820626E-6</v>
      </c>
    </row>
    <row r="5598" spans="1:26" x14ac:dyDescent="0.2">
      <c r="A5598" s="7">
        <v>59773</v>
      </c>
      <c r="B5598" s="8" t="s">
        <v>3132</v>
      </c>
      <c r="C5598" s="9" t="s">
        <v>816</v>
      </c>
      <c r="D5598" s="9" t="s">
        <v>24</v>
      </c>
      <c r="E5598" s="10">
        <v>2</v>
      </c>
      <c r="F5598" s="9" t="s">
        <v>34</v>
      </c>
      <c r="G5598" s="9" t="s">
        <v>35</v>
      </c>
      <c r="H5598" s="9" t="s">
        <v>36</v>
      </c>
      <c r="I5598" s="11">
        <v>2088174000</v>
      </c>
      <c r="J5598" s="11">
        <v>0</v>
      </c>
      <c r="K5598" s="11">
        <v>3902914</v>
      </c>
      <c r="L5598" s="11">
        <v>3902914</v>
      </c>
      <c r="M5598" s="11">
        <v>0</v>
      </c>
      <c r="N5598" s="11">
        <v>3744905</v>
      </c>
      <c r="O5598" s="8" t="s">
        <v>37</v>
      </c>
      <c r="P5598" s="14" t="s">
        <v>3417</v>
      </c>
      <c r="Q5598" s="12">
        <v>1.1234715</v>
      </c>
      <c r="R5598" s="12">
        <v>10.646724900000001</v>
      </c>
      <c r="S5598" s="12">
        <v>11.624000000000001</v>
      </c>
      <c r="T5598" s="12">
        <v>1.2265962386</v>
      </c>
      <c r="U5598" s="12">
        <v>1.112760808</v>
      </c>
      <c r="V5598" s="8" t="s">
        <v>177</v>
      </c>
      <c r="W5598" s="8" t="s">
        <v>71</v>
      </c>
      <c r="X5598" s="8" t="s">
        <v>72</v>
      </c>
      <c r="Y5598" s="8" t="s">
        <v>73</v>
      </c>
      <c r="Z5598" s="1">
        <f t="shared" si="87"/>
        <v>5.0499232535219774E-6</v>
      </c>
    </row>
    <row r="5599" spans="1:26" x14ac:dyDescent="0.2">
      <c r="A5599" s="7">
        <v>59773</v>
      </c>
      <c r="B5599" s="8" t="s">
        <v>3132</v>
      </c>
      <c r="C5599" s="9" t="s">
        <v>816</v>
      </c>
      <c r="D5599" s="9" t="s">
        <v>24</v>
      </c>
      <c r="E5599" s="10">
        <v>2</v>
      </c>
      <c r="F5599" s="9" t="s">
        <v>42</v>
      </c>
      <c r="G5599" s="9" t="s">
        <v>35</v>
      </c>
      <c r="H5599" s="9" t="s">
        <v>36</v>
      </c>
      <c r="I5599" s="11">
        <v>3180517000</v>
      </c>
      <c r="J5599" s="11">
        <v>0</v>
      </c>
      <c r="K5599" s="11">
        <v>33075015</v>
      </c>
      <c r="L5599" s="11">
        <v>33075015</v>
      </c>
      <c r="M5599" s="11">
        <v>0</v>
      </c>
      <c r="N5599" s="11">
        <v>31744178</v>
      </c>
      <c r="O5599" s="8" t="s">
        <v>37</v>
      </c>
      <c r="P5599" s="14" t="s">
        <v>3417</v>
      </c>
      <c r="Q5599" s="12">
        <v>9.5232533999999998</v>
      </c>
      <c r="R5599" s="12">
        <v>10.646724900000001</v>
      </c>
      <c r="S5599" s="12">
        <v>11.624000000000001</v>
      </c>
      <c r="T5599" s="12">
        <v>10.3974037614</v>
      </c>
      <c r="U5599" s="12">
        <v>9.4324628153999992</v>
      </c>
      <c r="V5599" s="8" t="s">
        <v>177</v>
      </c>
      <c r="W5599" s="8" t="s">
        <v>71</v>
      </c>
      <c r="X5599" s="8" t="s">
        <v>72</v>
      </c>
      <c r="Y5599" s="8" t="s">
        <v>73</v>
      </c>
      <c r="Z5599" s="1">
        <f t="shared" si="87"/>
        <v>3.3155359458855273E-6</v>
      </c>
    </row>
    <row r="5600" spans="1:26" x14ac:dyDescent="0.2">
      <c r="A5600" s="7">
        <v>59774</v>
      </c>
      <c r="B5600" s="8" t="s">
        <v>3791</v>
      </c>
      <c r="C5600" s="9" t="s">
        <v>339</v>
      </c>
      <c r="D5600" s="9" t="s">
        <v>504</v>
      </c>
      <c r="E5600" s="10">
        <v>7</v>
      </c>
      <c r="F5600" s="9" t="s">
        <v>25</v>
      </c>
      <c r="G5600" s="9" t="s">
        <v>3425</v>
      </c>
      <c r="H5600" s="9" t="s">
        <v>3419</v>
      </c>
      <c r="I5600" s="11">
        <v>36903000</v>
      </c>
      <c r="J5600" s="11">
        <v>11241</v>
      </c>
      <c r="K5600" s="11">
        <v>412902</v>
      </c>
      <c r="L5600" s="11">
        <v>381680</v>
      </c>
      <c r="M5600" s="11">
        <v>31222</v>
      </c>
      <c r="N5600" s="11">
        <v>665969</v>
      </c>
      <c r="O5600" s="8" t="s">
        <v>37</v>
      </c>
      <c r="P5600" s="14" t="s">
        <v>3417</v>
      </c>
      <c r="Q5600" s="12">
        <v>0.19979069999999999</v>
      </c>
      <c r="R5600" s="12">
        <v>0.19979069999999999</v>
      </c>
      <c r="S5600" s="12" t="s">
        <v>3417</v>
      </c>
      <c r="T5600" s="12">
        <v>0.19979069999999999</v>
      </c>
      <c r="U5600" s="12">
        <v>0.181248934</v>
      </c>
      <c r="V5600" s="8" t="s">
        <v>177</v>
      </c>
      <c r="W5600" s="8" t="s">
        <v>60</v>
      </c>
      <c r="X5600" s="8" t="s">
        <v>61</v>
      </c>
      <c r="Y5600" s="8" t="s">
        <v>62</v>
      </c>
      <c r="Z5600" s="1">
        <f t="shared" si="87"/>
        <v>4.9114959217407797E-6</v>
      </c>
    </row>
    <row r="5601" spans="1:26" x14ac:dyDescent="0.2">
      <c r="A5601" s="7">
        <v>59782</v>
      </c>
      <c r="B5601" s="8" t="s">
        <v>3133</v>
      </c>
      <c r="C5601" s="9" t="s">
        <v>146</v>
      </c>
      <c r="D5601" s="9" t="s">
        <v>504</v>
      </c>
      <c r="E5601" s="10">
        <v>6</v>
      </c>
      <c r="F5601" s="9" t="s">
        <v>25</v>
      </c>
      <c r="G5601" s="9" t="s">
        <v>35</v>
      </c>
      <c r="H5601" s="9" t="s">
        <v>36</v>
      </c>
      <c r="I5601" s="11">
        <v>19737200</v>
      </c>
      <c r="J5601" s="11">
        <v>0</v>
      </c>
      <c r="K5601" s="11">
        <v>190868</v>
      </c>
      <c r="L5601" s="11">
        <v>190868</v>
      </c>
      <c r="M5601" s="11">
        <v>0</v>
      </c>
      <c r="N5601" s="11">
        <v>189172</v>
      </c>
      <c r="O5601" s="8" t="s">
        <v>37</v>
      </c>
      <c r="P5601" s="14" t="s">
        <v>3417</v>
      </c>
      <c r="Q5601" s="12">
        <v>5.6751599999999999E-2</v>
      </c>
      <c r="R5601" s="12">
        <v>5.6751599999999999E-2</v>
      </c>
      <c r="S5601" s="12" t="s">
        <v>3417</v>
      </c>
      <c r="T5601" s="12">
        <v>5.6751599999999999E-2</v>
      </c>
      <c r="U5601" s="12">
        <v>5.1484713799999998E-2</v>
      </c>
      <c r="V5601" s="8" t="s">
        <v>59</v>
      </c>
      <c r="W5601" s="8" t="s">
        <v>80</v>
      </c>
      <c r="X5601" s="8" t="s">
        <v>81</v>
      </c>
      <c r="Y5601" s="8" t="s">
        <v>82</v>
      </c>
      <c r="Z5601" s="1">
        <f t="shared" si="87"/>
        <v>2.6085115315242284E-6</v>
      </c>
    </row>
    <row r="5602" spans="1:26" x14ac:dyDescent="0.2">
      <c r="A5602" s="7">
        <v>59783</v>
      </c>
      <c r="B5602" s="8" t="s">
        <v>3792</v>
      </c>
      <c r="C5602" s="9" t="s">
        <v>231</v>
      </c>
      <c r="D5602" s="9" t="s">
        <v>504</v>
      </c>
      <c r="E5602" s="10">
        <v>7</v>
      </c>
      <c r="F5602" s="9" t="s">
        <v>25</v>
      </c>
      <c r="G5602" s="9" t="s">
        <v>3420</v>
      </c>
      <c r="H5602" s="9" t="s">
        <v>3419</v>
      </c>
      <c r="I5602" s="11">
        <v>12246000</v>
      </c>
      <c r="J5602" s="11">
        <v>50391</v>
      </c>
      <c r="K5602" s="11">
        <v>124559</v>
      </c>
      <c r="L5602" s="11">
        <v>56463</v>
      </c>
      <c r="M5602" s="11">
        <v>68096</v>
      </c>
      <c r="N5602" s="11">
        <v>235017</v>
      </c>
      <c r="O5602" s="8" t="s">
        <v>37</v>
      </c>
      <c r="P5602" s="14" t="s">
        <v>3417</v>
      </c>
      <c r="Q5602" s="12">
        <v>7.0505100000000001E-2</v>
      </c>
      <c r="R5602" s="12">
        <v>7.0505100000000001E-2</v>
      </c>
      <c r="S5602" s="12" t="s">
        <v>3417</v>
      </c>
      <c r="T5602" s="12">
        <v>7.0505100000000001E-2</v>
      </c>
      <c r="U5602" s="12">
        <v>6.3961807100000004E-2</v>
      </c>
      <c r="V5602" s="8" t="s">
        <v>177</v>
      </c>
      <c r="W5602" s="8" t="s">
        <v>71</v>
      </c>
      <c r="X5602" s="8" t="s">
        <v>72</v>
      </c>
      <c r="Y5602" s="8" t="s">
        <v>73</v>
      </c>
      <c r="Z5602" s="1">
        <f t="shared" si="87"/>
        <v>5.2230775028580765E-6</v>
      </c>
    </row>
    <row r="5603" spans="1:26" x14ac:dyDescent="0.2">
      <c r="A5603" s="7">
        <v>59784</v>
      </c>
      <c r="B5603" s="8" t="s">
        <v>3134</v>
      </c>
      <c r="C5603" s="9" t="s">
        <v>110</v>
      </c>
      <c r="D5603" s="9" t="s">
        <v>24</v>
      </c>
      <c r="E5603" s="10">
        <v>1</v>
      </c>
      <c r="F5603" s="9" t="s">
        <v>34</v>
      </c>
      <c r="G5603" s="9" t="s">
        <v>35</v>
      </c>
      <c r="H5603" s="9" t="s">
        <v>36</v>
      </c>
      <c r="I5603" s="11">
        <v>1139257000</v>
      </c>
      <c r="J5603" s="11">
        <v>0</v>
      </c>
      <c r="K5603" s="11">
        <v>743916</v>
      </c>
      <c r="L5603" s="11">
        <v>743916</v>
      </c>
      <c r="M5603" s="11">
        <v>0</v>
      </c>
      <c r="N5603" s="11">
        <v>718760</v>
      </c>
      <c r="O5603" s="8" t="s">
        <v>37</v>
      </c>
      <c r="P5603" s="14" t="s">
        <v>3417</v>
      </c>
      <c r="Q5603" s="12">
        <v>0.21562799999999999</v>
      </c>
      <c r="R5603" s="12">
        <v>6.2042298000000002</v>
      </c>
      <c r="S5603" s="12" t="s">
        <v>3417</v>
      </c>
      <c r="T5603" s="12">
        <v>0.21562799999999999</v>
      </c>
      <c r="U5603" s="12">
        <v>0.19561643840000001</v>
      </c>
      <c r="V5603" s="8" t="s">
        <v>51</v>
      </c>
      <c r="W5603" s="8" t="s">
        <v>120</v>
      </c>
      <c r="X5603" s="8" t="s">
        <v>121</v>
      </c>
      <c r="Y5603" s="8" t="s">
        <v>54</v>
      </c>
      <c r="Z5603" s="1">
        <f t="shared" si="87"/>
        <v>1.7170527668471646E-7</v>
      </c>
    </row>
    <row r="5604" spans="1:26" x14ac:dyDescent="0.2">
      <c r="A5604" s="7">
        <v>59784</v>
      </c>
      <c r="B5604" s="8" t="s">
        <v>3134</v>
      </c>
      <c r="C5604" s="9" t="s">
        <v>110</v>
      </c>
      <c r="D5604" s="9" t="s">
        <v>24</v>
      </c>
      <c r="E5604" s="10">
        <v>1</v>
      </c>
      <c r="F5604" s="9" t="s">
        <v>42</v>
      </c>
      <c r="G5604" s="9" t="s">
        <v>35</v>
      </c>
      <c r="H5604" s="9" t="s">
        <v>36</v>
      </c>
      <c r="I5604" s="11">
        <v>1696359000</v>
      </c>
      <c r="J5604" s="11">
        <v>0</v>
      </c>
      <c r="K5604" s="11">
        <v>20660676</v>
      </c>
      <c r="L5604" s="11">
        <v>20660676</v>
      </c>
      <c r="M5604" s="11">
        <v>0</v>
      </c>
      <c r="N5604" s="11">
        <v>19962006</v>
      </c>
      <c r="O5604" s="8" t="s">
        <v>37</v>
      </c>
      <c r="P5604" s="14" t="s">
        <v>3417</v>
      </c>
      <c r="Q5604" s="12">
        <v>5.9886017999999996</v>
      </c>
      <c r="R5604" s="12">
        <v>6.2042298000000002</v>
      </c>
      <c r="S5604" s="12" t="s">
        <v>3417</v>
      </c>
      <c r="T5604" s="12">
        <v>5.9886017999999996</v>
      </c>
      <c r="U5604" s="12">
        <v>5.4328239136000001</v>
      </c>
      <c r="V5604" s="8" t="s">
        <v>51</v>
      </c>
      <c r="W5604" s="8" t="s">
        <v>120</v>
      </c>
      <c r="X5604" s="8" t="s">
        <v>121</v>
      </c>
      <c r="Y5604" s="8" t="s">
        <v>54</v>
      </c>
      <c r="Z5604" s="1">
        <f t="shared" si="87"/>
        <v>3.2026380698896874E-6</v>
      </c>
    </row>
    <row r="5605" spans="1:26" x14ac:dyDescent="0.2">
      <c r="A5605" s="7">
        <v>59785</v>
      </c>
      <c r="B5605" s="8" t="s">
        <v>3793</v>
      </c>
      <c r="C5605" s="9" t="s">
        <v>546</v>
      </c>
      <c r="D5605" s="9" t="s">
        <v>24</v>
      </c>
      <c r="E5605" s="10">
        <v>3</v>
      </c>
      <c r="F5605" s="9" t="s">
        <v>25</v>
      </c>
      <c r="G5605" s="9" t="s">
        <v>3425</v>
      </c>
      <c r="H5605" s="9" t="s">
        <v>3419</v>
      </c>
      <c r="I5605" s="11">
        <v>10714000</v>
      </c>
      <c r="J5605" s="11">
        <v>24847</v>
      </c>
      <c r="K5605" s="11">
        <v>107974</v>
      </c>
      <c r="L5605" s="11">
        <v>65134</v>
      </c>
      <c r="M5605" s="11">
        <v>42840</v>
      </c>
      <c r="N5605" s="11">
        <v>161155</v>
      </c>
      <c r="O5605" s="8" t="s">
        <v>37</v>
      </c>
      <c r="P5605" s="14" t="s">
        <v>3417</v>
      </c>
      <c r="Q5605" s="12">
        <v>4.8346500000000001E-2</v>
      </c>
      <c r="R5605" s="12">
        <v>4.8346500000000001E-2</v>
      </c>
      <c r="S5605" s="12" t="s">
        <v>3417</v>
      </c>
      <c r="T5605" s="12">
        <v>4.8346500000000001E-2</v>
      </c>
      <c r="U5605" s="12">
        <v>4.3859657099999998E-2</v>
      </c>
      <c r="V5605" s="8" t="s">
        <v>177</v>
      </c>
      <c r="W5605" s="8" t="s">
        <v>60</v>
      </c>
      <c r="X5605" s="8" t="s">
        <v>61</v>
      </c>
      <c r="Y5605" s="8" t="s">
        <v>62</v>
      </c>
      <c r="Z5605" s="1">
        <f t="shared" si="87"/>
        <v>4.0936771607242856E-6</v>
      </c>
    </row>
    <row r="5606" spans="1:26" x14ac:dyDescent="0.2">
      <c r="A5606" s="7">
        <v>59792</v>
      </c>
      <c r="B5606" s="8" t="s">
        <v>3794</v>
      </c>
      <c r="C5606" s="9" t="s">
        <v>176</v>
      </c>
      <c r="D5606" s="9" t="s">
        <v>24</v>
      </c>
      <c r="E5606" s="10">
        <v>1</v>
      </c>
      <c r="F5606" s="9" t="s">
        <v>25</v>
      </c>
      <c r="G5606" s="9" t="s">
        <v>3420</v>
      </c>
      <c r="H5606" s="9" t="s">
        <v>3419</v>
      </c>
      <c r="I5606" s="11">
        <v>37348000</v>
      </c>
      <c r="J5606" s="11">
        <v>0</v>
      </c>
      <c r="K5606" s="11">
        <v>421342</v>
      </c>
      <c r="L5606" s="11">
        <v>421342</v>
      </c>
      <c r="M5606" s="11">
        <v>0</v>
      </c>
      <c r="N5606" s="11">
        <v>842678</v>
      </c>
      <c r="O5606" s="8" t="s">
        <v>37</v>
      </c>
      <c r="P5606" s="14" t="s">
        <v>3417</v>
      </c>
      <c r="Q5606" s="12">
        <v>0.25280340000000001</v>
      </c>
      <c r="R5606" s="12">
        <v>0.25280340000000001</v>
      </c>
      <c r="S5606" s="12" t="s">
        <v>3417</v>
      </c>
      <c r="T5606" s="12">
        <v>0.25280340000000001</v>
      </c>
      <c r="U5606" s="12">
        <v>0.22934173999999999</v>
      </c>
      <c r="V5606" s="8" t="s">
        <v>177</v>
      </c>
      <c r="W5606" s="8" t="s">
        <v>71</v>
      </c>
      <c r="X5606" s="8" t="s">
        <v>72</v>
      </c>
      <c r="Y5606" s="8" t="s">
        <v>73</v>
      </c>
      <c r="Z5606" s="1">
        <f t="shared" si="87"/>
        <v>6.140669915390382E-6</v>
      </c>
    </row>
    <row r="5607" spans="1:26" x14ac:dyDescent="0.2">
      <c r="A5607" s="7">
        <v>59793</v>
      </c>
      <c r="B5607" s="8" t="s">
        <v>3135</v>
      </c>
      <c r="C5607" s="9" t="s">
        <v>23</v>
      </c>
      <c r="D5607" s="9" t="s">
        <v>24</v>
      </c>
      <c r="E5607" s="10">
        <v>1</v>
      </c>
      <c r="F5607" s="9" t="s">
        <v>50</v>
      </c>
      <c r="G5607" s="9" t="s">
        <v>26</v>
      </c>
      <c r="H5607" s="9" t="s">
        <v>27</v>
      </c>
      <c r="I5607" s="11">
        <v>-36000</v>
      </c>
      <c r="J5607" s="11">
        <v>0</v>
      </c>
      <c r="K5607" s="11">
        <v>3365</v>
      </c>
      <c r="L5607" s="11">
        <v>3365</v>
      </c>
      <c r="M5607" s="11">
        <v>0</v>
      </c>
      <c r="N5607" s="11">
        <v>594</v>
      </c>
      <c r="O5607" s="8" t="s">
        <v>28</v>
      </c>
      <c r="P5607" s="14">
        <v>2.7000000000000001E-3</v>
      </c>
      <c r="Q5607" s="12">
        <v>0.47151720000000003</v>
      </c>
      <c r="R5607" s="12">
        <v>0.47151720000000003</v>
      </c>
      <c r="S5607" s="12" t="s">
        <v>3417</v>
      </c>
      <c r="T5607" s="12">
        <v>0.47151720000000003</v>
      </c>
      <c r="U5607" s="12">
        <v>0.4277575978</v>
      </c>
      <c r="V5607" s="8" t="s">
        <v>29</v>
      </c>
      <c r="W5607" s="8" t="s">
        <v>29</v>
      </c>
      <c r="X5607" s="8" t="s">
        <v>30</v>
      </c>
      <c r="Y5607" s="8" t="s">
        <v>31</v>
      </c>
      <c r="Z5607" s="1">
        <f t="shared" si="87"/>
        <v>1.1882155494444444E-2</v>
      </c>
    </row>
    <row r="5608" spans="1:26" x14ac:dyDescent="0.2">
      <c r="A5608" s="7">
        <v>59794</v>
      </c>
      <c r="B5608" s="8" t="s">
        <v>3136</v>
      </c>
      <c r="C5608" s="9" t="s">
        <v>176</v>
      </c>
      <c r="D5608" s="9" t="s">
        <v>24</v>
      </c>
      <c r="E5608" s="10">
        <v>3</v>
      </c>
      <c r="F5608" s="9" t="s">
        <v>50</v>
      </c>
      <c r="G5608" s="9" t="s">
        <v>35</v>
      </c>
      <c r="H5608" s="9" t="s">
        <v>36</v>
      </c>
      <c r="I5608" s="11">
        <v>16061000</v>
      </c>
      <c r="J5608" s="11">
        <v>95783</v>
      </c>
      <c r="K5608" s="11">
        <v>253987</v>
      </c>
      <c r="L5608" s="11">
        <v>99497</v>
      </c>
      <c r="M5608" s="11">
        <v>154490</v>
      </c>
      <c r="N5608" s="11">
        <v>253987</v>
      </c>
      <c r="O5608" s="8" t="s">
        <v>37</v>
      </c>
      <c r="P5608" s="14" t="s">
        <v>3417</v>
      </c>
      <c r="Q5608" s="12">
        <v>7.6196100000000003E-2</v>
      </c>
      <c r="R5608" s="12">
        <v>7.6196100000000003E-2</v>
      </c>
      <c r="S5608" s="12" t="s">
        <v>3417</v>
      </c>
      <c r="T5608" s="12">
        <v>7.6196100000000003E-2</v>
      </c>
      <c r="U5608" s="12">
        <v>6.9124648499999997E-2</v>
      </c>
      <c r="V5608" s="8" t="s">
        <v>177</v>
      </c>
      <c r="W5608" s="8" t="s">
        <v>71</v>
      </c>
      <c r="X5608" s="8" t="s">
        <v>72</v>
      </c>
      <c r="Y5608" s="8" t="s">
        <v>73</v>
      </c>
      <c r="Z5608" s="1">
        <f t="shared" si="87"/>
        <v>4.3038819811966871E-6</v>
      </c>
    </row>
    <row r="5609" spans="1:26" x14ac:dyDescent="0.2">
      <c r="A5609" s="7">
        <v>59800</v>
      </c>
      <c r="B5609" s="8" t="s">
        <v>3137</v>
      </c>
      <c r="C5609" s="9" t="s">
        <v>34</v>
      </c>
      <c r="D5609" s="9" t="s">
        <v>24</v>
      </c>
      <c r="E5609" s="10">
        <v>2</v>
      </c>
      <c r="F5609" s="9" t="s">
        <v>1958</v>
      </c>
      <c r="G5609" s="9" t="s">
        <v>35</v>
      </c>
      <c r="H5609" s="9" t="s">
        <v>36</v>
      </c>
      <c r="I5609" s="11">
        <v>6139000</v>
      </c>
      <c r="J5609" s="11">
        <v>0</v>
      </c>
      <c r="K5609" s="11">
        <v>46709</v>
      </c>
      <c r="L5609" s="11">
        <v>46709</v>
      </c>
      <c r="M5609" s="11">
        <v>0</v>
      </c>
      <c r="N5609" s="11">
        <v>45792</v>
      </c>
      <c r="O5609" s="8" t="s">
        <v>37</v>
      </c>
      <c r="P5609" s="14" t="s">
        <v>3417</v>
      </c>
      <c r="Q5609" s="12">
        <v>0</v>
      </c>
      <c r="R5609" s="12">
        <v>0</v>
      </c>
      <c r="S5609" s="12" t="s">
        <v>3417</v>
      </c>
      <c r="T5609" s="12">
        <v>0</v>
      </c>
      <c r="U5609" s="12">
        <v>0</v>
      </c>
      <c r="V5609" s="8" t="s">
        <v>51</v>
      </c>
      <c r="W5609" s="8" t="s">
        <v>154</v>
      </c>
      <c r="X5609" s="8" t="s">
        <v>155</v>
      </c>
      <c r="Y5609" s="8" t="s">
        <v>141</v>
      </c>
      <c r="Z5609" s="1">
        <f t="shared" si="87"/>
        <v>0</v>
      </c>
    </row>
    <row r="5610" spans="1:26" x14ac:dyDescent="0.2">
      <c r="A5610" s="7">
        <v>59801</v>
      </c>
      <c r="B5610" s="8" t="s">
        <v>3138</v>
      </c>
      <c r="C5610" s="9" t="s">
        <v>42</v>
      </c>
      <c r="D5610" s="9" t="s">
        <v>24</v>
      </c>
      <c r="E5610" s="10">
        <v>2</v>
      </c>
      <c r="F5610" s="9" t="s">
        <v>1958</v>
      </c>
      <c r="G5610" s="9" t="s">
        <v>35</v>
      </c>
      <c r="H5610" s="9" t="s">
        <v>36</v>
      </c>
      <c r="I5610" s="11">
        <v>6234000</v>
      </c>
      <c r="J5610" s="11">
        <v>0</v>
      </c>
      <c r="K5610" s="11">
        <v>46812</v>
      </c>
      <c r="L5610" s="11">
        <v>46812</v>
      </c>
      <c r="M5610" s="11">
        <v>0</v>
      </c>
      <c r="N5610" s="11">
        <v>45537</v>
      </c>
      <c r="O5610" s="8" t="s">
        <v>37</v>
      </c>
      <c r="P5610" s="14" t="s">
        <v>3417</v>
      </c>
      <c r="Q5610" s="12">
        <v>0</v>
      </c>
      <c r="R5610" s="12">
        <v>0</v>
      </c>
      <c r="S5610" s="12" t="s">
        <v>3417</v>
      </c>
      <c r="T5610" s="12">
        <v>0</v>
      </c>
      <c r="U5610" s="12">
        <v>0</v>
      </c>
      <c r="V5610" s="8" t="s">
        <v>208</v>
      </c>
      <c r="W5610" s="8" t="s">
        <v>209</v>
      </c>
      <c r="X5610" s="8" t="s">
        <v>210</v>
      </c>
      <c r="Y5610" s="8" t="s">
        <v>210</v>
      </c>
      <c r="Z5610" s="1">
        <f t="shared" si="87"/>
        <v>0</v>
      </c>
    </row>
    <row r="5611" spans="1:26" x14ac:dyDescent="0.2">
      <c r="A5611" s="7">
        <v>59802</v>
      </c>
      <c r="B5611" s="8" t="s">
        <v>3139</v>
      </c>
      <c r="C5611" s="9" t="s">
        <v>34</v>
      </c>
      <c r="D5611" s="9" t="s">
        <v>24</v>
      </c>
      <c r="E5611" s="10">
        <v>2</v>
      </c>
      <c r="F5611" s="9" t="s">
        <v>1958</v>
      </c>
      <c r="G5611" s="9" t="s">
        <v>35</v>
      </c>
      <c r="H5611" s="9" t="s">
        <v>36</v>
      </c>
      <c r="I5611" s="11">
        <v>7117000</v>
      </c>
      <c r="J5611" s="11">
        <v>0</v>
      </c>
      <c r="K5611" s="11">
        <v>54335</v>
      </c>
      <c r="L5611" s="11">
        <v>54335</v>
      </c>
      <c r="M5611" s="11">
        <v>0</v>
      </c>
      <c r="N5611" s="11">
        <v>53268</v>
      </c>
      <c r="O5611" s="8" t="s">
        <v>37</v>
      </c>
      <c r="P5611" s="14" t="s">
        <v>3417</v>
      </c>
      <c r="Q5611" s="12">
        <v>0</v>
      </c>
      <c r="R5611" s="12">
        <v>0</v>
      </c>
      <c r="S5611" s="12" t="s">
        <v>3417</v>
      </c>
      <c r="T5611" s="12">
        <v>0</v>
      </c>
      <c r="U5611" s="12">
        <v>0</v>
      </c>
      <c r="V5611" s="8" t="s">
        <v>51</v>
      </c>
      <c r="W5611" s="8" t="s">
        <v>154</v>
      </c>
      <c r="X5611" s="8" t="s">
        <v>155</v>
      </c>
      <c r="Y5611" s="8" t="s">
        <v>141</v>
      </c>
      <c r="Z5611" s="1">
        <f t="shared" si="87"/>
        <v>0</v>
      </c>
    </row>
    <row r="5612" spans="1:26" x14ac:dyDescent="0.2">
      <c r="A5612" s="7">
        <v>59803</v>
      </c>
      <c r="B5612" s="8" t="s">
        <v>3140</v>
      </c>
      <c r="C5612" s="9" t="s">
        <v>34</v>
      </c>
      <c r="D5612" s="9" t="s">
        <v>24</v>
      </c>
      <c r="E5612" s="10">
        <v>2</v>
      </c>
      <c r="F5612" s="9" t="s">
        <v>1958</v>
      </c>
      <c r="G5612" s="9" t="s">
        <v>35</v>
      </c>
      <c r="H5612" s="9" t="s">
        <v>36</v>
      </c>
      <c r="I5612" s="11">
        <v>6850000</v>
      </c>
      <c r="J5612" s="11">
        <v>0</v>
      </c>
      <c r="K5612" s="11">
        <v>50184</v>
      </c>
      <c r="L5612" s="11">
        <v>50184</v>
      </c>
      <c r="M5612" s="11">
        <v>0</v>
      </c>
      <c r="N5612" s="11">
        <v>49201</v>
      </c>
      <c r="O5612" s="8" t="s">
        <v>37</v>
      </c>
      <c r="P5612" s="14" t="s">
        <v>3417</v>
      </c>
      <c r="Q5612" s="12">
        <v>0</v>
      </c>
      <c r="R5612" s="12">
        <v>0</v>
      </c>
      <c r="S5612" s="12" t="s">
        <v>3417</v>
      </c>
      <c r="T5612" s="12">
        <v>0</v>
      </c>
      <c r="U5612" s="12">
        <v>0</v>
      </c>
      <c r="V5612" s="8" t="s">
        <v>51</v>
      </c>
      <c r="W5612" s="8" t="s">
        <v>154</v>
      </c>
      <c r="X5612" s="8" t="s">
        <v>155</v>
      </c>
      <c r="Y5612" s="8" t="s">
        <v>141</v>
      </c>
      <c r="Z5612" s="1">
        <f t="shared" si="87"/>
        <v>0</v>
      </c>
    </row>
    <row r="5613" spans="1:26" x14ac:dyDescent="0.2">
      <c r="A5613" s="7">
        <v>59804</v>
      </c>
      <c r="B5613" s="8" t="s">
        <v>3141</v>
      </c>
      <c r="C5613" s="9" t="s">
        <v>34</v>
      </c>
      <c r="D5613" s="9" t="s">
        <v>24</v>
      </c>
      <c r="E5613" s="10">
        <v>2</v>
      </c>
      <c r="F5613" s="9" t="s">
        <v>1958</v>
      </c>
      <c r="G5613" s="9" t="s">
        <v>35</v>
      </c>
      <c r="H5613" s="9" t="s">
        <v>36</v>
      </c>
      <c r="I5613" s="11">
        <v>6383000</v>
      </c>
      <c r="J5613" s="11">
        <v>0</v>
      </c>
      <c r="K5613" s="11">
        <v>47596</v>
      </c>
      <c r="L5613" s="11">
        <v>47596</v>
      </c>
      <c r="M5613" s="11">
        <v>0</v>
      </c>
      <c r="N5613" s="11">
        <v>46662</v>
      </c>
      <c r="O5613" s="8" t="s">
        <v>37</v>
      </c>
      <c r="P5613" s="14" t="s">
        <v>3417</v>
      </c>
      <c r="Q5613" s="12">
        <v>0</v>
      </c>
      <c r="R5613" s="12">
        <v>0</v>
      </c>
      <c r="S5613" s="12" t="s">
        <v>3417</v>
      </c>
      <c r="T5613" s="12">
        <v>0</v>
      </c>
      <c r="U5613" s="12">
        <v>0</v>
      </c>
      <c r="V5613" s="8" t="s">
        <v>51</v>
      </c>
      <c r="W5613" s="8" t="s">
        <v>154</v>
      </c>
      <c r="X5613" s="8" t="s">
        <v>155</v>
      </c>
      <c r="Y5613" s="8" t="s">
        <v>141</v>
      </c>
      <c r="Z5613" s="1">
        <f t="shared" si="87"/>
        <v>0</v>
      </c>
    </row>
    <row r="5614" spans="1:26" x14ac:dyDescent="0.2">
      <c r="A5614" s="7">
        <v>59805</v>
      </c>
      <c r="B5614" s="8" t="s">
        <v>3142</v>
      </c>
      <c r="C5614" s="9" t="s">
        <v>34</v>
      </c>
      <c r="D5614" s="9" t="s">
        <v>24</v>
      </c>
      <c r="E5614" s="10">
        <v>2</v>
      </c>
      <c r="F5614" s="9" t="s">
        <v>1958</v>
      </c>
      <c r="G5614" s="9" t="s">
        <v>35</v>
      </c>
      <c r="H5614" s="9" t="s">
        <v>36</v>
      </c>
      <c r="I5614" s="11">
        <v>5729000</v>
      </c>
      <c r="J5614" s="11">
        <v>0</v>
      </c>
      <c r="K5614" s="11">
        <v>44633</v>
      </c>
      <c r="L5614" s="11">
        <v>44633</v>
      </c>
      <c r="M5614" s="11">
        <v>0</v>
      </c>
      <c r="N5614" s="11">
        <v>43757</v>
      </c>
      <c r="O5614" s="8" t="s">
        <v>37</v>
      </c>
      <c r="P5614" s="14" t="s">
        <v>3417</v>
      </c>
      <c r="Q5614" s="12">
        <v>0</v>
      </c>
      <c r="R5614" s="12">
        <v>0</v>
      </c>
      <c r="S5614" s="12" t="s">
        <v>3417</v>
      </c>
      <c r="T5614" s="12">
        <v>0</v>
      </c>
      <c r="U5614" s="12">
        <v>0</v>
      </c>
      <c r="V5614" s="8" t="s">
        <v>51</v>
      </c>
      <c r="W5614" s="8" t="s">
        <v>154</v>
      </c>
      <c r="X5614" s="8" t="s">
        <v>155</v>
      </c>
      <c r="Y5614" s="8" t="s">
        <v>141</v>
      </c>
      <c r="Z5614" s="1">
        <f t="shared" si="87"/>
        <v>0</v>
      </c>
    </row>
    <row r="5615" spans="1:26" x14ac:dyDescent="0.2">
      <c r="A5615" s="7">
        <v>59808</v>
      </c>
      <c r="B5615" s="8" t="s">
        <v>3795</v>
      </c>
      <c r="C5615" s="9" t="s">
        <v>339</v>
      </c>
      <c r="D5615" s="9" t="s">
        <v>24</v>
      </c>
      <c r="E5615" s="10">
        <v>2</v>
      </c>
      <c r="F5615" s="9" t="s">
        <v>25</v>
      </c>
      <c r="G5615" s="9" t="s">
        <v>3420</v>
      </c>
      <c r="H5615" s="9" t="s">
        <v>3419</v>
      </c>
      <c r="I5615" s="11">
        <v>2963000</v>
      </c>
      <c r="J5615" s="11">
        <v>0</v>
      </c>
      <c r="K5615" s="11">
        <v>75859</v>
      </c>
      <c r="L5615" s="11">
        <v>75859</v>
      </c>
      <c r="M5615" s="11">
        <v>0</v>
      </c>
      <c r="N5615" s="11">
        <v>151713</v>
      </c>
      <c r="O5615" s="8" t="s">
        <v>37</v>
      </c>
      <c r="P5615" s="14" t="s">
        <v>3417</v>
      </c>
      <c r="Q5615" s="12">
        <v>4.5513900000000003E-2</v>
      </c>
      <c r="R5615" s="12">
        <v>4.5513900000000003E-2</v>
      </c>
      <c r="S5615" s="12" t="s">
        <v>3417</v>
      </c>
      <c r="T5615" s="12">
        <v>4.5513900000000003E-2</v>
      </c>
      <c r="U5615" s="12">
        <v>4.12899392E-2</v>
      </c>
      <c r="V5615" s="8" t="s">
        <v>177</v>
      </c>
      <c r="W5615" s="8" t="s">
        <v>60</v>
      </c>
      <c r="X5615" s="8" t="s">
        <v>61</v>
      </c>
      <c r="Y5615" s="8" t="s">
        <v>62</v>
      </c>
      <c r="Z5615" s="1">
        <f t="shared" si="87"/>
        <v>1.3935180290246372E-5</v>
      </c>
    </row>
    <row r="5616" spans="1:26" x14ac:dyDescent="0.2">
      <c r="A5616" s="7">
        <v>59809</v>
      </c>
      <c r="B5616" s="8" t="s">
        <v>3143</v>
      </c>
      <c r="C5616" s="9" t="s">
        <v>923</v>
      </c>
      <c r="D5616" s="9" t="s">
        <v>24</v>
      </c>
      <c r="E5616" s="10">
        <v>2</v>
      </c>
      <c r="F5616" s="9" t="s">
        <v>25</v>
      </c>
      <c r="G5616" s="9" t="s">
        <v>35</v>
      </c>
      <c r="H5616" s="9" t="s">
        <v>36</v>
      </c>
      <c r="I5616" s="11">
        <v>16906735</v>
      </c>
      <c r="J5616" s="11">
        <v>0</v>
      </c>
      <c r="K5616" s="11">
        <v>155851</v>
      </c>
      <c r="L5616" s="11">
        <v>155851</v>
      </c>
      <c r="M5616" s="11">
        <v>0</v>
      </c>
      <c r="N5616" s="11">
        <v>155851</v>
      </c>
      <c r="O5616" s="8" t="s">
        <v>37</v>
      </c>
      <c r="P5616" s="14" t="s">
        <v>3417</v>
      </c>
      <c r="Q5616" s="12">
        <v>4.67553E-2</v>
      </c>
      <c r="R5616" s="12">
        <v>0.51589110000000005</v>
      </c>
      <c r="S5616" s="12" t="s">
        <v>3417</v>
      </c>
      <c r="T5616" s="12">
        <v>4.67553E-2</v>
      </c>
      <c r="U5616" s="12">
        <v>4.2416129900000002E-2</v>
      </c>
      <c r="V5616" s="8" t="s">
        <v>38</v>
      </c>
      <c r="W5616" s="8" t="s">
        <v>64</v>
      </c>
      <c r="X5616" s="8" t="s">
        <v>65</v>
      </c>
      <c r="Y5616" s="8" t="s">
        <v>65</v>
      </c>
      <c r="Z5616" s="1">
        <f t="shared" si="87"/>
        <v>2.5088303507448365E-6</v>
      </c>
    </row>
    <row r="5617" spans="1:26" x14ac:dyDescent="0.2">
      <c r="A5617" s="7">
        <v>59809</v>
      </c>
      <c r="B5617" s="8" t="s">
        <v>3143</v>
      </c>
      <c r="C5617" s="9" t="s">
        <v>923</v>
      </c>
      <c r="D5617" s="9" t="s">
        <v>24</v>
      </c>
      <c r="E5617" s="10">
        <v>2</v>
      </c>
      <c r="F5617" s="9" t="s">
        <v>25</v>
      </c>
      <c r="G5617" s="9" t="s">
        <v>26</v>
      </c>
      <c r="H5617" s="9" t="s">
        <v>27</v>
      </c>
      <c r="I5617" s="11">
        <v>372265</v>
      </c>
      <c r="J5617" s="11">
        <v>0</v>
      </c>
      <c r="K5617" s="11">
        <v>3428</v>
      </c>
      <c r="L5617" s="11">
        <v>3428</v>
      </c>
      <c r="M5617" s="11">
        <v>0</v>
      </c>
      <c r="N5617" s="11">
        <v>591</v>
      </c>
      <c r="O5617" s="8" t="s">
        <v>28</v>
      </c>
      <c r="P5617" s="14">
        <v>2.7000000000000001E-3</v>
      </c>
      <c r="Q5617" s="12">
        <v>0.46913579999999999</v>
      </c>
      <c r="R5617" s="12">
        <v>0.51589110000000005</v>
      </c>
      <c r="S5617" s="12" t="s">
        <v>3417</v>
      </c>
      <c r="T5617" s="12">
        <v>0.46913579999999999</v>
      </c>
      <c r="U5617" s="12">
        <v>0.42559720579999999</v>
      </c>
      <c r="V5617" s="8" t="s">
        <v>38</v>
      </c>
      <c r="W5617" s="8" t="s">
        <v>64</v>
      </c>
      <c r="X5617" s="8" t="s">
        <v>65</v>
      </c>
      <c r="Y5617" s="8" t="s">
        <v>65</v>
      </c>
      <c r="Z5617" s="1">
        <f t="shared" si="87"/>
        <v>1.1432640882167273E-3</v>
      </c>
    </row>
    <row r="5618" spans="1:26" x14ac:dyDescent="0.2">
      <c r="A5618" s="7">
        <v>59810</v>
      </c>
      <c r="B5618" s="8" t="s">
        <v>3796</v>
      </c>
      <c r="C5618" s="9" t="s">
        <v>995</v>
      </c>
      <c r="D5618" s="9" t="s">
        <v>24</v>
      </c>
      <c r="E5618" s="10">
        <v>2</v>
      </c>
      <c r="F5618" s="9" t="s">
        <v>25</v>
      </c>
      <c r="G5618" s="9" t="s">
        <v>3425</v>
      </c>
      <c r="H5618" s="9" t="s">
        <v>3419</v>
      </c>
      <c r="I5618" s="11">
        <v>5647000</v>
      </c>
      <c r="J5618" s="11">
        <v>0</v>
      </c>
      <c r="K5618" s="11">
        <v>61683</v>
      </c>
      <c r="L5618" s="11">
        <v>61683</v>
      </c>
      <c r="M5618" s="11">
        <v>0</v>
      </c>
      <c r="N5618" s="11">
        <v>123357</v>
      </c>
      <c r="O5618" s="8" t="s">
        <v>37</v>
      </c>
      <c r="P5618" s="14" t="s">
        <v>3417</v>
      </c>
      <c r="Q5618" s="12">
        <v>3.7007100000000001E-2</v>
      </c>
      <c r="R5618" s="12">
        <v>3.7007100000000001E-2</v>
      </c>
      <c r="S5618" s="12" t="s">
        <v>3417</v>
      </c>
      <c r="T5618" s="12">
        <v>3.7007100000000001E-2</v>
      </c>
      <c r="U5618" s="12">
        <v>3.3572620900000003E-2</v>
      </c>
      <c r="V5618" s="8" t="s">
        <v>59</v>
      </c>
      <c r="W5618" s="8" t="s">
        <v>60</v>
      </c>
      <c r="X5618" s="8" t="s">
        <v>61</v>
      </c>
      <c r="Y5618" s="8" t="s">
        <v>62</v>
      </c>
      <c r="Z5618" s="1">
        <f t="shared" si="87"/>
        <v>5.9452135470161152E-6</v>
      </c>
    </row>
    <row r="5619" spans="1:26" x14ac:dyDescent="0.2">
      <c r="A5619" s="7">
        <v>59812</v>
      </c>
      <c r="B5619" s="8" t="s">
        <v>3144</v>
      </c>
      <c r="C5619" s="9" t="s">
        <v>49</v>
      </c>
      <c r="D5619" s="9" t="s">
        <v>24</v>
      </c>
      <c r="E5619" s="10">
        <v>2</v>
      </c>
      <c r="F5619" s="9" t="s">
        <v>34</v>
      </c>
      <c r="G5619" s="9" t="s">
        <v>35</v>
      </c>
      <c r="H5619" s="9" t="s">
        <v>36</v>
      </c>
      <c r="I5619" s="11">
        <v>1842716000</v>
      </c>
      <c r="J5619" s="11">
        <v>0</v>
      </c>
      <c r="K5619" s="11">
        <v>13175577</v>
      </c>
      <c r="L5619" s="11">
        <v>13175577</v>
      </c>
      <c r="M5619" s="11">
        <v>0</v>
      </c>
      <c r="N5619" s="11">
        <v>12730025</v>
      </c>
      <c r="O5619" s="8" t="s">
        <v>37</v>
      </c>
      <c r="P5619" s="14" t="s">
        <v>3417</v>
      </c>
      <c r="Q5619" s="12">
        <v>3.8190075000000001</v>
      </c>
      <c r="R5619" s="12">
        <v>11.050184099999999</v>
      </c>
      <c r="S5619" s="12">
        <v>10.952</v>
      </c>
      <c r="T5619" s="12">
        <v>3.7850745075000001</v>
      </c>
      <c r="U5619" s="12">
        <v>3.4337970675</v>
      </c>
      <c r="V5619" s="8" t="s">
        <v>124</v>
      </c>
      <c r="W5619" s="8" t="s">
        <v>160</v>
      </c>
      <c r="X5619" s="8" t="s">
        <v>161</v>
      </c>
      <c r="Y5619" s="8" t="s">
        <v>161</v>
      </c>
      <c r="Z5619" s="1">
        <f t="shared" si="87"/>
        <v>5.3917641785277821E-6</v>
      </c>
    </row>
    <row r="5620" spans="1:26" x14ac:dyDescent="0.2">
      <c r="A5620" s="7">
        <v>59812</v>
      </c>
      <c r="B5620" s="8" t="s">
        <v>3144</v>
      </c>
      <c r="C5620" s="9" t="s">
        <v>49</v>
      </c>
      <c r="D5620" s="9" t="s">
        <v>24</v>
      </c>
      <c r="E5620" s="10">
        <v>2</v>
      </c>
      <c r="F5620" s="9" t="s">
        <v>42</v>
      </c>
      <c r="G5620" s="9" t="s">
        <v>35</v>
      </c>
      <c r="H5620" s="9" t="s">
        <v>36</v>
      </c>
      <c r="I5620" s="11">
        <v>3474135000</v>
      </c>
      <c r="J5620" s="11">
        <v>0</v>
      </c>
      <c r="K5620" s="11">
        <v>24947560</v>
      </c>
      <c r="L5620" s="11">
        <v>24947560</v>
      </c>
      <c r="M5620" s="11">
        <v>0</v>
      </c>
      <c r="N5620" s="11">
        <v>24103922</v>
      </c>
      <c r="O5620" s="8" t="s">
        <v>37</v>
      </c>
      <c r="P5620" s="14" t="s">
        <v>3417</v>
      </c>
      <c r="Q5620" s="12">
        <v>7.2311766000000004</v>
      </c>
      <c r="R5620" s="12">
        <v>11.050184099999999</v>
      </c>
      <c r="S5620" s="12">
        <v>10.952</v>
      </c>
      <c r="T5620" s="12">
        <v>7.1669254924999999</v>
      </c>
      <c r="U5620" s="12">
        <v>6.5017921550000004</v>
      </c>
      <c r="V5620" s="8" t="s">
        <v>124</v>
      </c>
      <c r="W5620" s="8" t="s">
        <v>160</v>
      </c>
      <c r="X5620" s="8" t="s">
        <v>161</v>
      </c>
      <c r="Y5620" s="8" t="s">
        <v>161</v>
      </c>
      <c r="Z5620" s="1">
        <f t="shared" si="87"/>
        <v>2.8598457227482526E-6</v>
      </c>
    </row>
    <row r="5621" spans="1:26" x14ac:dyDescent="0.2">
      <c r="A5621" s="7">
        <v>59815</v>
      </c>
      <c r="B5621" s="8" t="s">
        <v>3797</v>
      </c>
      <c r="C5621" s="9" t="s">
        <v>531</v>
      </c>
      <c r="D5621" s="9" t="s">
        <v>24</v>
      </c>
      <c r="E5621" s="10">
        <v>2</v>
      </c>
      <c r="F5621" s="9" t="s">
        <v>25</v>
      </c>
      <c r="G5621" s="9" t="s">
        <v>3420</v>
      </c>
      <c r="H5621" s="9" t="s">
        <v>3419</v>
      </c>
      <c r="I5621" s="11">
        <v>6615000</v>
      </c>
      <c r="J5621" s="11">
        <v>0</v>
      </c>
      <c r="K5621" s="11">
        <v>135793</v>
      </c>
      <c r="L5621" s="11">
        <v>135793</v>
      </c>
      <c r="M5621" s="11">
        <v>0</v>
      </c>
      <c r="N5621" s="11">
        <v>226322</v>
      </c>
      <c r="O5621" s="8" t="s">
        <v>37</v>
      </c>
      <c r="P5621" s="14" t="s">
        <v>3417</v>
      </c>
      <c r="Q5621" s="12">
        <v>6.7896600000000001E-2</v>
      </c>
      <c r="R5621" s="12">
        <v>6.7896600000000001E-2</v>
      </c>
      <c r="S5621" s="12" t="s">
        <v>3417</v>
      </c>
      <c r="T5621" s="12">
        <v>6.7896600000000001E-2</v>
      </c>
      <c r="U5621" s="12">
        <v>6.1595391499999999E-2</v>
      </c>
      <c r="V5621" s="8" t="s">
        <v>208</v>
      </c>
      <c r="W5621" s="8" t="s">
        <v>209</v>
      </c>
      <c r="X5621" s="8" t="s">
        <v>210</v>
      </c>
      <c r="Y5621" s="8" t="s">
        <v>210</v>
      </c>
      <c r="Z5621" s="1">
        <f t="shared" si="87"/>
        <v>9.3114726379440659E-6</v>
      </c>
    </row>
    <row r="5622" spans="1:26" x14ac:dyDescent="0.2">
      <c r="A5622" s="7">
        <v>59816</v>
      </c>
      <c r="B5622" s="8" t="s">
        <v>3798</v>
      </c>
      <c r="C5622" s="9" t="s">
        <v>764</v>
      </c>
      <c r="D5622" s="9" t="s">
        <v>24</v>
      </c>
      <c r="E5622" s="10">
        <v>2</v>
      </c>
      <c r="F5622" s="9" t="s">
        <v>25</v>
      </c>
      <c r="G5622" s="9" t="s">
        <v>3420</v>
      </c>
      <c r="H5622" s="9" t="s">
        <v>3419</v>
      </c>
      <c r="I5622" s="11">
        <v>28285000</v>
      </c>
      <c r="J5622" s="11">
        <v>0</v>
      </c>
      <c r="K5622" s="11">
        <v>268945</v>
      </c>
      <c r="L5622" s="11">
        <v>268945</v>
      </c>
      <c r="M5622" s="11">
        <v>0</v>
      </c>
      <c r="N5622" s="11">
        <v>747068</v>
      </c>
      <c r="O5622" s="8" t="s">
        <v>37</v>
      </c>
      <c r="P5622" s="14" t="s">
        <v>3417</v>
      </c>
      <c r="Q5622" s="12">
        <v>0.2241204</v>
      </c>
      <c r="R5622" s="12">
        <v>0.2241204</v>
      </c>
      <c r="S5622" s="12" t="s">
        <v>3417</v>
      </c>
      <c r="T5622" s="12">
        <v>0.2241204</v>
      </c>
      <c r="U5622" s="12">
        <v>0.20332069310000001</v>
      </c>
      <c r="V5622" s="8" t="s">
        <v>208</v>
      </c>
      <c r="W5622" s="8" t="s">
        <v>765</v>
      </c>
      <c r="X5622" s="8" t="s">
        <v>766</v>
      </c>
      <c r="Y5622" s="8" t="s">
        <v>766</v>
      </c>
      <c r="Z5622" s="1">
        <f t="shared" si="87"/>
        <v>7.1882868340109603E-6</v>
      </c>
    </row>
    <row r="5623" spans="1:26" x14ac:dyDescent="0.2">
      <c r="A5623" s="7">
        <v>59845</v>
      </c>
      <c r="B5623" s="8" t="s">
        <v>3145</v>
      </c>
      <c r="C5623" s="9" t="s">
        <v>975</v>
      </c>
      <c r="D5623" s="9" t="s">
        <v>24</v>
      </c>
      <c r="E5623" s="10">
        <v>2</v>
      </c>
      <c r="F5623" s="9" t="s">
        <v>25</v>
      </c>
      <c r="G5623" s="9" t="s">
        <v>3420</v>
      </c>
      <c r="H5623" s="9" t="s">
        <v>3419</v>
      </c>
      <c r="I5623" s="11">
        <v>18940778</v>
      </c>
      <c r="J5623" s="11">
        <v>0</v>
      </c>
      <c r="K5623" s="11">
        <v>220684</v>
      </c>
      <c r="L5623" s="11">
        <v>220684</v>
      </c>
      <c r="M5623" s="11">
        <v>0</v>
      </c>
      <c r="N5623" s="11">
        <v>391978</v>
      </c>
      <c r="O5623" s="8" t="s">
        <v>37</v>
      </c>
      <c r="P5623" s="14" t="s">
        <v>3417</v>
      </c>
      <c r="Q5623" s="12">
        <v>0.1175934</v>
      </c>
      <c r="R5623" s="12">
        <v>1.1733473999999999</v>
      </c>
      <c r="S5623" s="12" t="s">
        <v>3417</v>
      </c>
      <c r="T5623" s="12">
        <v>0.1175934</v>
      </c>
      <c r="U5623" s="12">
        <v>0.1066800327</v>
      </c>
      <c r="V5623" s="8" t="s">
        <v>38</v>
      </c>
      <c r="W5623" s="8" t="s">
        <v>71</v>
      </c>
      <c r="X5623" s="8" t="s">
        <v>72</v>
      </c>
      <c r="Y5623" s="8" t="s">
        <v>73</v>
      </c>
      <c r="Z5623" s="1">
        <f t="shared" si="87"/>
        <v>5.6322941275168322E-6</v>
      </c>
    </row>
    <row r="5624" spans="1:26" x14ac:dyDescent="0.2">
      <c r="A5624" s="7">
        <v>59845</v>
      </c>
      <c r="B5624" s="8" t="s">
        <v>3145</v>
      </c>
      <c r="C5624" s="9" t="s">
        <v>975</v>
      </c>
      <c r="D5624" s="9" t="s">
        <v>24</v>
      </c>
      <c r="E5624" s="10">
        <v>2</v>
      </c>
      <c r="F5624" s="9" t="s">
        <v>25</v>
      </c>
      <c r="G5624" s="9" t="s">
        <v>26</v>
      </c>
      <c r="H5624" s="9" t="s">
        <v>27</v>
      </c>
      <c r="I5624" s="11">
        <v>659222</v>
      </c>
      <c r="J5624" s="11">
        <v>0</v>
      </c>
      <c r="K5624" s="11">
        <v>7682</v>
      </c>
      <c r="L5624" s="11">
        <v>7682</v>
      </c>
      <c r="M5624" s="11">
        <v>0</v>
      </c>
      <c r="N5624" s="11">
        <v>1330</v>
      </c>
      <c r="O5624" s="8" t="s">
        <v>28</v>
      </c>
      <c r="P5624" s="14">
        <v>2.7000000000000001E-3</v>
      </c>
      <c r="Q5624" s="12">
        <v>1.0557540000000001</v>
      </c>
      <c r="R5624" s="12">
        <v>1.1733473999999999</v>
      </c>
      <c r="S5624" s="12" t="s">
        <v>3417</v>
      </c>
      <c r="T5624" s="12">
        <v>1.0557540000000001</v>
      </c>
      <c r="U5624" s="12">
        <v>0.95777374579999996</v>
      </c>
      <c r="V5624" s="8" t="s">
        <v>38</v>
      </c>
      <c r="W5624" s="8" t="s">
        <v>71</v>
      </c>
      <c r="X5624" s="8" t="s">
        <v>72</v>
      </c>
      <c r="Y5624" s="8" t="s">
        <v>73</v>
      </c>
      <c r="Z5624" s="1">
        <f t="shared" si="87"/>
        <v>1.4528849853311934E-3</v>
      </c>
    </row>
    <row r="5625" spans="1:26" x14ac:dyDescent="0.2">
      <c r="A5625" s="7">
        <v>59847</v>
      </c>
      <c r="B5625" s="8" t="s">
        <v>3146</v>
      </c>
      <c r="C5625" s="9" t="s">
        <v>176</v>
      </c>
      <c r="D5625" s="9" t="s">
        <v>24</v>
      </c>
      <c r="E5625" s="10">
        <v>3</v>
      </c>
      <c r="F5625" s="9" t="s">
        <v>25</v>
      </c>
      <c r="G5625" s="9" t="s">
        <v>35</v>
      </c>
      <c r="H5625" s="9" t="s">
        <v>36</v>
      </c>
      <c r="I5625" s="11">
        <v>971000</v>
      </c>
      <c r="J5625" s="11">
        <v>0</v>
      </c>
      <c r="K5625" s="11">
        <v>8958</v>
      </c>
      <c r="L5625" s="11">
        <v>8958</v>
      </c>
      <c r="M5625" s="11">
        <v>0</v>
      </c>
      <c r="N5625" s="11">
        <v>11200</v>
      </c>
      <c r="O5625" s="8" t="s">
        <v>37</v>
      </c>
      <c r="P5625" s="14" t="s">
        <v>3417</v>
      </c>
      <c r="Q5625" s="12">
        <v>3.3600000000000001E-3</v>
      </c>
      <c r="R5625" s="12">
        <v>3.3600000000000001E-3</v>
      </c>
      <c r="S5625" s="12" t="s">
        <v>3417</v>
      </c>
      <c r="T5625" s="12">
        <v>3.3600000000000001E-3</v>
      </c>
      <c r="U5625" s="12">
        <v>3.048172E-3</v>
      </c>
      <c r="V5625" s="8" t="s">
        <v>177</v>
      </c>
      <c r="W5625" s="8" t="s">
        <v>71</v>
      </c>
      <c r="X5625" s="8" t="s">
        <v>72</v>
      </c>
      <c r="Y5625" s="8" t="s">
        <v>73</v>
      </c>
      <c r="Z5625" s="1">
        <f t="shared" si="87"/>
        <v>3.1392090628218333E-6</v>
      </c>
    </row>
    <row r="5626" spans="1:26" x14ac:dyDescent="0.2">
      <c r="A5626" s="7">
        <v>59860</v>
      </c>
      <c r="B5626" s="8" t="s">
        <v>3147</v>
      </c>
      <c r="C5626" s="9" t="s">
        <v>975</v>
      </c>
      <c r="D5626" s="9" t="s">
        <v>504</v>
      </c>
      <c r="E5626" s="10">
        <v>7</v>
      </c>
      <c r="F5626" s="9" t="s">
        <v>50</v>
      </c>
      <c r="G5626" s="9" t="s">
        <v>35</v>
      </c>
      <c r="H5626" s="9" t="s">
        <v>36</v>
      </c>
      <c r="I5626" s="11">
        <v>86897000</v>
      </c>
      <c r="J5626" s="11">
        <v>529203</v>
      </c>
      <c r="K5626" s="11">
        <v>1006948</v>
      </c>
      <c r="L5626" s="11">
        <v>361577</v>
      </c>
      <c r="M5626" s="11">
        <v>645371</v>
      </c>
      <c r="N5626" s="11">
        <v>968220</v>
      </c>
      <c r="O5626" s="8" t="s">
        <v>37</v>
      </c>
      <c r="P5626" s="14" t="s">
        <v>3417</v>
      </c>
      <c r="Q5626" s="12">
        <v>0.290466</v>
      </c>
      <c r="R5626" s="12">
        <v>0.290466</v>
      </c>
      <c r="S5626" s="12" t="s">
        <v>3417</v>
      </c>
      <c r="T5626" s="12">
        <v>0.290466</v>
      </c>
      <c r="U5626" s="12">
        <v>0.26350902659999997</v>
      </c>
      <c r="V5626" s="8" t="s">
        <v>177</v>
      </c>
      <c r="W5626" s="8" t="s">
        <v>71</v>
      </c>
      <c r="X5626" s="8" t="s">
        <v>72</v>
      </c>
      <c r="Y5626" s="8" t="s">
        <v>73</v>
      </c>
      <c r="Z5626" s="1">
        <f t="shared" si="87"/>
        <v>3.0324295038954163E-6</v>
      </c>
    </row>
    <row r="5627" spans="1:26" x14ac:dyDescent="0.2">
      <c r="A5627" s="7">
        <v>59877</v>
      </c>
      <c r="B5627" s="8" t="s">
        <v>3148</v>
      </c>
      <c r="C5627" s="9" t="s">
        <v>34</v>
      </c>
      <c r="D5627" s="9" t="s">
        <v>588</v>
      </c>
      <c r="E5627" s="10">
        <v>5</v>
      </c>
      <c r="F5627" s="9" t="s">
        <v>1958</v>
      </c>
      <c r="G5627" s="9" t="s">
        <v>35</v>
      </c>
      <c r="H5627" s="9" t="s">
        <v>36</v>
      </c>
      <c r="I5627" s="11">
        <v>1088067</v>
      </c>
      <c r="J5627" s="11">
        <v>0</v>
      </c>
      <c r="K5627" s="11">
        <v>10772</v>
      </c>
      <c r="L5627" s="11">
        <v>10772</v>
      </c>
      <c r="M5627" s="11">
        <v>0</v>
      </c>
      <c r="N5627" s="11">
        <v>10308</v>
      </c>
      <c r="O5627" s="8" t="s">
        <v>37</v>
      </c>
      <c r="P5627" s="14" t="s">
        <v>3417</v>
      </c>
      <c r="Q5627" s="12">
        <v>0</v>
      </c>
      <c r="R5627" s="12">
        <v>0</v>
      </c>
      <c r="S5627" s="12" t="s">
        <v>3417</v>
      </c>
      <c r="T5627" s="12">
        <v>0</v>
      </c>
      <c r="U5627" s="12">
        <v>0</v>
      </c>
      <c r="V5627" s="8" t="s">
        <v>51</v>
      </c>
      <c r="W5627" s="8" t="s">
        <v>154</v>
      </c>
      <c r="X5627" s="8" t="s">
        <v>155</v>
      </c>
      <c r="Y5627" s="8" t="s">
        <v>141</v>
      </c>
      <c r="Z5627" s="1">
        <f t="shared" si="87"/>
        <v>0</v>
      </c>
    </row>
    <row r="5628" spans="1:26" x14ac:dyDescent="0.2">
      <c r="A5628" s="7">
        <v>59877</v>
      </c>
      <c r="B5628" s="8" t="s">
        <v>3148</v>
      </c>
      <c r="C5628" s="9" t="s">
        <v>34</v>
      </c>
      <c r="D5628" s="9" t="s">
        <v>588</v>
      </c>
      <c r="E5628" s="10">
        <v>5</v>
      </c>
      <c r="F5628" s="9" t="s">
        <v>1958</v>
      </c>
      <c r="G5628" s="9" t="s">
        <v>3425</v>
      </c>
      <c r="H5628" s="9" t="s">
        <v>3419</v>
      </c>
      <c r="I5628" s="11">
        <v>7006933</v>
      </c>
      <c r="J5628" s="11">
        <v>0</v>
      </c>
      <c r="K5628" s="11">
        <v>69369</v>
      </c>
      <c r="L5628" s="11">
        <v>69369</v>
      </c>
      <c r="M5628" s="11">
        <v>0</v>
      </c>
      <c r="N5628" s="11">
        <v>103690</v>
      </c>
      <c r="O5628" s="8" t="s">
        <v>37</v>
      </c>
      <c r="P5628" s="14" t="s">
        <v>3417</v>
      </c>
      <c r="Q5628" s="12">
        <v>0</v>
      </c>
      <c r="R5628" s="12">
        <v>0</v>
      </c>
      <c r="S5628" s="12" t="s">
        <v>3417</v>
      </c>
      <c r="T5628" s="12">
        <v>0</v>
      </c>
      <c r="U5628" s="12">
        <v>0</v>
      </c>
      <c r="V5628" s="8" t="s">
        <v>51</v>
      </c>
      <c r="W5628" s="8" t="s">
        <v>154</v>
      </c>
      <c r="X5628" s="8" t="s">
        <v>155</v>
      </c>
      <c r="Y5628" s="8" t="s">
        <v>141</v>
      </c>
      <c r="Z5628" s="1">
        <f t="shared" si="87"/>
        <v>0</v>
      </c>
    </row>
    <row r="5629" spans="1:26" x14ac:dyDescent="0.2">
      <c r="A5629" s="7">
        <v>59882</v>
      </c>
      <c r="B5629" s="8" t="s">
        <v>3149</v>
      </c>
      <c r="C5629" s="9" t="s">
        <v>531</v>
      </c>
      <c r="D5629" s="9" t="s">
        <v>24</v>
      </c>
      <c r="E5629" s="10">
        <v>2</v>
      </c>
      <c r="F5629" s="9" t="s">
        <v>50</v>
      </c>
      <c r="G5629" s="9" t="s">
        <v>35</v>
      </c>
      <c r="H5629" s="9" t="s">
        <v>36</v>
      </c>
      <c r="I5629" s="11">
        <v>193102550</v>
      </c>
      <c r="J5629" s="11">
        <v>0</v>
      </c>
      <c r="K5629" s="11">
        <v>2090861</v>
      </c>
      <c r="L5629" s="11">
        <v>2090861</v>
      </c>
      <c r="M5629" s="11">
        <v>0</v>
      </c>
      <c r="N5629" s="11">
        <v>2020155</v>
      </c>
      <c r="O5629" s="8" t="s">
        <v>37</v>
      </c>
      <c r="P5629" s="14" t="s">
        <v>3417</v>
      </c>
      <c r="Q5629" s="12">
        <v>0.60604650000000004</v>
      </c>
      <c r="R5629" s="12">
        <v>4.3535763000000003</v>
      </c>
      <c r="S5629" s="12">
        <v>0.58699999999999997</v>
      </c>
      <c r="T5629" s="12">
        <v>8.1714266800000004E-2</v>
      </c>
      <c r="U5629" s="12">
        <v>7.4130696600000004E-2</v>
      </c>
      <c r="V5629" s="8" t="s">
        <v>208</v>
      </c>
      <c r="W5629" s="8" t="s">
        <v>209</v>
      </c>
      <c r="X5629" s="8" t="s">
        <v>210</v>
      </c>
      <c r="Y5629" s="8" t="s">
        <v>210</v>
      </c>
      <c r="Z5629" s="1">
        <f t="shared" si="87"/>
        <v>2.7576932308765471E-6</v>
      </c>
    </row>
    <row r="5630" spans="1:26" x14ac:dyDescent="0.2">
      <c r="A5630" s="7">
        <v>59882</v>
      </c>
      <c r="B5630" s="8" t="s">
        <v>3149</v>
      </c>
      <c r="C5630" s="9" t="s">
        <v>531</v>
      </c>
      <c r="D5630" s="9" t="s">
        <v>24</v>
      </c>
      <c r="E5630" s="10">
        <v>2</v>
      </c>
      <c r="F5630" s="9" t="s">
        <v>50</v>
      </c>
      <c r="G5630" s="9" t="s">
        <v>26</v>
      </c>
      <c r="H5630" s="9" t="s">
        <v>27</v>
      </c>
      <c r="I5630" s="11">
        <v>2509450</v>
      </c>
      <c r="J5630" s="11">
        <v>0</v>
      </c>
      <c r="K5630" s="11">
        <v>27207</v>
      </c>
      <c r="L5630" s="11">
        <v>27207</v>
      </c>
      <c r="M5630" s="11">
        <v>0</v>
      </c>
      <c r="N5630" s="11">
        <v>4721</v>
      </c>
      <c r="O5630" s="8" t="s">
        <v>28</v>
      </c>
      <c r="P5630" s="14">
        <v>2.7000000000000001E-3</v>
      </c>
      <c r="Q5630" s="12">
        <v>3.7475298000000001</v>
      </c>
      <c r="R5630" s="12">
        <v>4.3535763000000003</v>
      </c>
      <c r="S5630" s="12">
        <v>0.58699999999999997</v>
      </c>
      <c r="T5630" s="12">
        <v>0.50528573320000003</v>
      </c>
      <c r="U5630" s="12">
        <v>0.45839221009999997</v>
      </c>
      <c r="V5630" s="8" t="s">
        <v>208</v>
      </c>
      <c r="W5630" s="8" t="s">
        <v>209</v>
      </c>
      <c r="X5630" s="8" t="s">
        <v>210</v>
      </c>
      <c r="Y5630" s="8" t="s">
        <v>210</v>
      </c>
      <c r="Z5630" s="1">
        <f t="shared" si="87"/>
        <v>2.1220490346490268E-4</v>
      </c>
    </row>
    <row r="5631" spans="1:26" x14ac:dyDescent="0.2">
      <c r="A5631" s="7">
        <v>59906</v>
      </c>
      <c r="B5631" s="8" t="s">
        <v>3150</v>
      </c>
      <c r="C5631" s="9" t="s">
        <v>860</v>
      </c>
      <c r="D5631" s="9" t="s">
        <v>24</v>
      </c>
      <c r="E5631" s="10">
        <v>2</v>
      </c>
      <c r="F5631" s="9" t="s">
        <v>116</v>
      </c>
      <c r="G5631" s="9" t="s">
        <v>35</v>
      </c>
      <c r="H5631" s="9" t="s">
        <v>36</v>
      </c>
      <c r="I5631" s="11">
        <v>5700469000</v>
      </c>
      <c r="J5631" s="11">
        <v>0</v>
      </c>
      <c r="K5631" s="11">
        <v>37975002</v>
      </c>
      <c r="L5631" s="11">
        <v>37975002</v>
      </c>
      <c r="M5631" s="11">
        <v>0</v>
      </c>
      <c r="N5631" s="11">
        <v>36886756</v>
      </c>
      <c r="O5631" s="8" t="s">
        <v>37</v>
      </c>
      <c r="P5631" s="14" t="s">
        <v>3417</v>
      </c>
      <c r="Q5631" s="12">
        <v>11.066026799999999</v>
      </c>
      <c r="R5631" s="12">
        <v>11.066026799999999</v>
      </c>
      <c r="S5631" s="12">
        <v>11.756</v>
      </c>
      <c r="T5631" s="12">
        <v>11.756</v>
      </c>
      <c r="U5631" s="12">
        <v>10.6649732378</v>
      </c>
      <c r="V5631" s="8" t="s">
        <v>177</v>
      </c>
      <c r="W5631" s="8" t="s">
        <v>71</v>
      </c>
      <c r="X5631" s="8" t="s">
        <v>72</v>
      </c>
      <c r="Y5631" s="8" t="s">
        <v>73</v>
      </c>
      <c r="Z5631" s="1">
        <f t="shared" si="87"/>
        <v>1.8708753367486078E-6</v>
      </c>
    </row>
    <row r="5632" spans="1:26" x14ac:dyDescent="0.2">
      <c r="A5632" s="7">
        <v>59913</v>
      </c>
      <c r="B5632" s="8" t="s">
        <v>3151</v>
      </c>
      <c r="C5632" s="9" t="s">
        <v>975</v>
      </c>
      <c r="D5632" s="9" t="s">
        <v>24</v>
      </c>
      <c r="E5632" s="10">
        <v>1</v>
      </c>
      <c r="F5632" s="9" t="s">
        <v>42</v>
      </c>
      <c r="G5632" s="9" t="s">
        <v>35</v>
      </c>
      <c r="H5632" s="9" t="s">
        <v>36</v>
      </c>
      <c r="I5632" s="11">
        <v>10675865000</v>
      </c>
      <c r="J5632" s="11">
        <v>0</v>
      </c>
      <c r="K5632" s="11">
        <v>70527471</v>
      </c>
      <c r="L5632" s="11">
        <v>70527471</v>
      </c>
      <c r="M5632" s="11">
        <v>0</v>
      </c>
      <c r="N5632" s="11">
        <v>68233278</v>
      </c>
      <c r="O5632" s="8" t="s">
        <v>37</v>
      </c>
      <c r="P5632" s="14" t="s">
        <v>3417</v>
      </c>
      <c r="Q5632" s="12">
        <v>20.4699834</v>
      </c>
      <c r="R5632" s="12">
        <v>20.4699834</v>
      </c>
      <c r="S5632" s="12">
        <v>21.151</v>
      </c>
      <c r="T5632" s="12">
        <v>21.151</v>
      </c>
      <c r="U5632" s="12">
        <v>19.188061326300001</v>
      </c>
      <c r="V5632" s="8" t="s">
        <v>38</v>
      </c>
      <c r="W5632" s="8" t="s">
        <v>71</v>
      </c>
      <c r="X5632" s="8" t="s">
        <v>72</v>
      </c>
      <c r="Y5632" s="8" t="s">
        <v>73</v>
      </c>
      <c r="Z5632" s="1">
        <f t="shared" si="87"/>
        <v>1.7973129048559532E-6</v>
      </c>
    </row>
    <row r="5633" spans="1:26" x14ac:dyDescent="0.2">
      <c r="A5633" s="7">
        <v>59926</v>
      </c>
      <c r="B5633" s="8" t="s">
        <v>3152</v>
      </c>
      <c r="C5633" s="9" t="s">
        <v>546</v>
      </c>
      <c r="D5633" s="9" t="s">
        <v>24</v>
      </c>
      <c r="E5633" s="10">
        <v>1</v>
      </c>
      <c r="F5633" s="9" t="s">
        <v>50</v>
      </c>
      <c r="G5633" s="9" t="s">
        <v>35</v>
      </c>
      <c r="H5633" s="9" t="s">
        <v>36</v>
      </c>
      <c r="I5633" s="11">
        <v>805796000</v>
      </c>
      <c r="J5633" s="11">
        <v>0</v>
      </c>
      <c r="K5633" s="11">
        <v>8566146</v>
      </c>
      <c r="L5633" s="11">
        <v>8566146</v>
      </c>
      <c r="M5633" s="11">
        <v>0</v>
      </c>
      <c r="N5633" s="11">
        <v>8236679</v>
      </c>
      <c r="O5633" s="8" t="s">
        <v>37</v>
      </c>
      <c r="P5633" s="14" t="s">
        <v>3417</v>
      </c>
      <c r="Q5633" s="12">
        <v>2.4710036999999998</v>
      </c>
      <c r="R5633" s="12">
        <v>2.4710036999999998</v>
      </c>
      <c r="S5633" s="12">
        <v>2.4980000000000002</v>
      </c>
      <c r="T5633" s="12">
        <v>2.4980000000000002</v>
      </c>
      <c r="U5633" s="12">
        <v>2.2661707339000001</v>
      </c>
      <c r="V5633" s="8" t="s">
        <v>177</v>
      </c>
      <c r="W5633" s="8" t="s">
        <v>60</v>
      </c>
      <c r="X5633" s="8" t="s">
        <v>61</v>
      </c>
      <c r="Y5633" s="8" t="s">
        <v>62</v>
      </c>
      <c r="Z5633" s="1">
        <f t="shared" si="87"/>
        <v>2.8123099767186735E-6</v>
      </c>
    </row>
    <row r="5634" spans="1:26" x14ac:dyDescent="0.2">
      <c r="A5634" s="7">
        <v>59931</v>
      </c>
      <c r="B5634" s="8" t="s">
        <v>3799</v>
      </c>
      <c r="C5634" s="9" t="s">
        <v>995</v>
      </c>
      <c r="D5634" s="9" t="s">
        <v>24</v>
      </c>
      <c r="E5634" s="10">
        <v>3</v>
      </c>
      <c r="F5634" s="9" t="s">
        <v>25</v>
      </c>
      <c r="G5634" s="9" t="s">
        <v>3425</v>
      </c>
      <c r="H5634" s="9" t="s">
        <v>3419</v>
      </c>
      <c r="I5634" s="11">
        <v>5497000</v>
      </c>
      <c r="J5634" s="11">
        <v>39654</v>
      </c>
      <c r="K5634" s="11">
        <v>68640</v>
      </c>
      <c r="L5634" s="11">
        <v>24085</v>
      </c>
      <c r="M5634" s="11">
        <v>44555</v>
      </c>
      <c r="N5634" s="11">
        <v>110000</v>
      </c>
      <c r="O5634" s="8" t="s">
        <v>37</v>
      </c>
      <c r="P5634" s="14" t="s">
        <v>3417</v>
      </c>
      <c r="Q5634" s="12">
        <v>3.3000000000000002E-2</v>
      </c>
      <c r="R5634" s="12">
        <v>3.3000000000000002E-2</v>
      </c>
      <c r="S5634" s="12" t="s">
        <v>3417</v>
      </c>
      <c r="T5634" s="12">
        <v>3.3000000000000002E-2</v>
      </c>
      <c r="U5634" s="12">
        <v>2.9937403599999999E-2</v>
      </c>
      <c r="V5634" s="8" t="s">
        <v>177</v>
      </c>
      <c r="W5634" s="8" t="s">
        <v>60</v>
      </c>
      <c r="X5634" s="8" t="s">
        <v>61</v>
      </c>
      <c r="Y5634" s="8" t="s">
        <v>62</v>
      </c>
      <c r="Z5634" s="1">
        <f t="shared" si="87"/>
        <v>5.4461349099508823E-6</v>
      </c>
    </row>
    <row r="5635" spans="1:26" x14ac:dyDescent="0.2">
      <c r="A5635" s="7">
        <v>59938</v>
      </c>
      <c r="B5635" s="8" t="s">
        <v>3153</v>
      </c>
      <c r="C5635" s="9" t="s">
        <v>49</v>
      </c>
      <c r="D5635" s="9" t="s">
        <v>24</v>
      </c>
      <c r="E5635" s="10">
        <v>2</v>
      </c>
      <c r="F5635" s="9" t="s">
        <v>25</v>
      </c>
      <c r="G5635" s="9" t="s">
        <v>35</v>
      </c>
      <c r="H5635" s="9" t="s">
        <v>36</v>
      </c>
      <c r="I5635" s="11">
        <v>15163000</v>
      </c>
      <c r="J5635" s="11">
        <v>0</v>
      </c>
      <c r="K5635" s="11">
        <v>143566</v>
      </c>
      <c r="L5635" s="11">
        <v>143566</v>
      </c>
      <c r="M5635" s="11">
        <v>0</v>
      </c>
      <c r="N5635" s="11">
        <v>136730</v>
      </c>
      <c r="O5635" s="8" t="s">
        <v>37</v>
      </c>
      <c r="P5635" s="14" t="s">
        <v>3417</v>
      </c>
      <c r="Q5635" s="12">
        <v>4.1019E-2</v>
      </c>
      <c r="R5635" s="12">
        <v>4.1019E-2</v>
      </c>
      <c r="S5635" s="12" t="s">
        <v>3417</v>
      </c>
      <c r="T5635" s="12">
        <v>4.1019E-2</v>
      </c>
      <c r="U5635" s="12">
        <v>3.7212192700000001E-2</v>
      </c>
      <c r="V5635" s="8" t="s">
        <v>124</v>
      </c>
      <c r="W5635" s="8" t="s">
        <v>160</v>
      </c>
      <c r="X5635" s="8" t="s">
        <v>161</v>
      </c>
      <c r="Y5635" s="8" t="s">
        <v>161</v>
      </c>
      <c r="Z5635" s="1">
        <f t="shared" si="87"/>
        <v>2.4541444766866717E-6</v>
      </c>
    </row>
    <row r="5636" spans="1:26" x14ac:dyDescent="0.2">
      <c r="A5636" s="7">
        <v>59952</v>
      </c>
      <c r="B5636" s="8" t="s">
        <v>3800</v>
      </c>
      <c r="C5636" s="9" t="s">
        <v>34</v>
      </c>
      <c r="D5636" s="9" t="s">
        <v>24</v>
      </c>
      <c r="E5636" s="10">
        <v>2</v>
      </c>
      <c r="F5636" s="9" t="s">
        <v>25</v>
      </c>
      <c r="G5636" s="9" t="s">
        <v>3420</v>
      </c>
      <c r="H5636" s="9" t="s">
        <v>3419</v>
      </c>
      <c r="I5636" s="11">
        <v>63562000</v>
      </c>
      <c r="J5636" s="11">
        <v>0</v>
      </c>
      <c r="K5636" s="11">
        <v>661579</v>
      </c>
      <c r="L5636" s="11">
        <v>661579</v>
      </c>
      <c r="M5636" s="11">
        <v>0</v>
      </c>
      <c r="N5636" s="11">
        <v>1252989</v>
      </c>
      <c r="O5636" s="8" t="s">
        <v>37</v>
      </c>
      <c r="P5636" s="14" t="s">
        <v>3417</v>
      </c>
      <c r="Q5636" s="12">
        <v>0.37589669999999997</v>
      </c>
      <c r="R5636" s="12">
        <v>0.37589669999999997</v>
      </c>
      <c r="S5636" s="12" t="s">
        <v>3417</v>
      </c>
      <c r="T5636" s="12">
        <v>0.37589669999999997</v>
      </c>
      <c r="U5636" s="12">
        <v>0.34101124919999998</v>
      </c>
      <c r="V5636" s="8" t="s">
        <v>51</v>
      </c>
      <c r="W5636" s="8" t="s">
        <v>154</v>
      </c>
      <c r="X5636" s="8" t="s">
        <v>155</v>
      </c>
      <c r="Y5636" s="8" t="s">
        <v>141</v>
      </c>
      <c r="Z5636" s="1">
        <f t="shared" ref="Z5636:Z5699" si="88">IFERROR(ABS(S5636/(I5636/1000))*0.907185,ABS(U5636/(I5636/1000)))</f>
        <v>5.3650176080047821E-6</v>
      </c>
    </row>
    <row r="5637" spans="1:26" x14ac:dyDescent="0.2">
      <c r="A5637" s="7">
        <v>60025</v>
      </c>
      <c r="B5637" s="8" t="s">
        <v>3154</v>
      </c>
      <c r="C5637" s="9" t="s">
        <v>130</v>
      </c>
      <c r="D5637" s="9" t="s">
        <v>24</v>
      </c>
      <c r="E5637" s="10">
        <v>3</v>
      </c>
      <c r="F5637" s="9" t="s">
        <v>50</v>
      </c>
      <c r="G5637" s="9" t="s">
        <v>35</v>
      </c>
      <c r="H5637" s="9" t="s">
        <v>36</v>
      </c>
      <c r="I5637" s="11">
        <v>168620000</v>
      </c>
      <c r="J5637" s="11">
        <v>0</v>
      </c>
      <c r="K5637" s="11">
        <v>1736235</v>
      </c>
      <c r="L5637" s="11">
        <v>1736235</v>
      </c>
      <c r="M5637" s="11">
        <v>0</v>
      </c>
      <c r="N5637" s="11">
        <v>1736235</v>
      </c>
      <c r="O5637" s="8" t="s">
        <v>37</v>
      </c>
      <c r="P5637" s="14" t="s">
        <v>3417</v>
      </c>
      <c r="Q5637" s="12">
        <v>0.52087050000000001</v>
      </c>
      <c r="R5637" s="12">
        <v>0.52087050000000001</v>
      </c>
      <c r="S5637" s="12" t="s">
        <v>3417</v>
      </c>
      <c r="T5637" s="12">
        <v>0.52087050000000001</v>
      </c>
      <c r="U5637" s="12">
        <v>0.4725306178</v>
      </c>
      <c r="V5637" s="8" t="s">
        <v>38</v>
      </c>
      <c r="W5637" s="8" t="s">
        <v>269</v>
      </c>
      <c r="X5637" s="8" t="s">
        <v>269</v>
      </c>
      <c r="Y5637" s="8" t="s">
        <v>133</v>
      </c>
      <c r="Z5637" s="1">
        <f t="shared" si="88"/>
        <v>2.8023402787332464E-6</v>
      </c>
    </row>
    <row r="5638" spans="1:26" x14ac:dyDescent="0.2">
      <c r="A5638" s="7">
        <v>60040</v>
      </c>
      <c r="B5638" s="8" t="s">
        <v>3155</v>
      </c>
      <c r="C5638" s="9" t="s">
        <v>42</v>
      </c>
      <c r="D5638" s="9" t="s">
        <v>24</v>
      </c>
      <c r="E5638" s="10">
        <v>1</v>
      </c>
      <c r="F5638" s="9" t="s">
        <v>1958</v>
      </c>
      <c r="G5638" s="9" t="s">
        <v>35</v>
      </c>
      <c r="H5638" s="9" t="s">
        <v>36</v>
      </c>
      <c r="I5638" s="11">
        <v>18895000</v>
      </c>
      <c r="J5638" s="11">
        <v>0</v>
      </c>
      <c r="K5638" s="11">
        <v>146820</v>
      </c>
      <c r="L5638" s="11">
        <v>146820</v>
      </c>
      <c r="M5638" s="11">
        <v>0</v>
      </c>
      <c r="N5638" s="11">
        <v>141992</v>
      </c>
      <c r="O5638" s="8" t="s">
        <v>37</v>
      </c>
      <c r="P5638" s="14" t="s">
        <v>3417</v>
      </c>
      <c r="Q5638" s="12">
        <v>0</v>
      </c>
      <c r="R5638" s="12">
        <v>0</v>
      </c>
      <c r="S5638" s="12" t="s">
        <v>3417</v>
      </c>
      <c r="T5638" s="12">
        <v>0</v>
      </c>
      <c r="U5638" s="12">
        <v>0</v>
      </c>
      <c r="V5638" s="8" t="s">
        <v>208</v>
      </c>
      <c r="W5638" s="8" t="s">
        <v>209</v>
      </c>
      <c r="X5638" s="8" t="s">
        <v>210</v>
      </c>
      <c r="Y5638" s="8" t="s">
        <v>210</v>
      </c>
      <c r="Z5638" s="1">
        <f t="shared" si="88"/>
        <v>0</v>
      </c>
    </row>
    <row r="5639" spans="1:26" x14ac:dyDescent="0.2">
      <c r="A5639" s="7">
        <v>60054</v>
      </c>
      <c r="B5639" s="8" t="s">
        <v>3156</v>
      </c>
      <c r="C5639" s="9" t="s">
        <v>42</v>
      </c>
      <c r="D5639" s="9" t="s">
        <v>24</v>
      </c>
      <c r="E5639" s="10">
        <v>1</v>
      </c>
      <c r="F5639" s="9" t="s">
        <v>1958</v>
      </c>
      <c r="G5639" s="9" t="s">
        <v>35</v>
      </c>
      <c r="H5639" s="9" t="s">
        <v>36</v>
      </c>
      <c r="I5639" s="11">
        <v>19073000</v>
      </c>
      <c r="J5639" s="11">
        <v>0</v>
      </c>
      <c r="K5639" s="11">
        <v>156832</v>
      </c>
      <c r="L5639" s="11">
        <v>156832</v>
      </c>
      <c r="M5639" s="11">
        <v>0</v>
      </c>
      <c r="N5639" s="11">
        <v>151673</v>
      </c>
      <c r="O5639" s="8" t="s">
        <v>37</v>
      </c>
      <c r="P5639" s="14" t="s">
        <v>3417</v>
      </c>
      <c r="Q5639" s="12">
        <v>0</v>
      </c>
      <c r="R5639" s="12">
        <v>0</v>
      </c>
      <c r="S5639" s="12" t="s">
        <v>3417</v>
      </c>
      <c r="T5639" s="12">
        <v>0</v>
      </c>
      <c r="U5639" s="12">
        <v>0</v>
      </c>
      <c r="V5639" s="8" t="s">
        <v>208</v>
      </c>
      <c r="W5639" s="8" t="s">
        <v>209</v>
      </c>
      <c r="X5639" s="8" t="s">
        <v>210</v>
      </c>
      <c r="Y5639" s="8" t="s">
        <v>210</v>
      </c>
      <c r="Z5639" s="1">
        <f t="shared" si="88"/>
        <v>0</v>
      </c>
    </row>
    <row r="5640" spans="1:26" x14ac:dyDescent="0.2">
      <c r="A5640" s="7">
        <v>60084</v>
      </c>
      <c r="B5640" s="8" t="s">
        <v>3157</v>
      </c>
      <c r="C5640" s="9" t="s">
        <v>284</v>
      </c>
      <c r="D5640" s="9" t="s">
        <v>504</v>
      </c>
      <c r="E5640" s="10">
        <v>7</v>
      </c>
      <c r="F5640" s="9" t="s">
        <v>43</v>
      </c>
      <c r="G5640" s="9" t="s">
        <v>35</v>
      </c>
      <c r="H5640" s="9" t="s">
        <v>36</v>
      </c>
      <c r="I5640" s="11">
        <v>11480298</v>
      </c>
      <c r="J5640" s="11">
        <v>168635</v>
      </c>
      <c r="K5640" s="11">
        <v>413110</v>
      </c>
      <c r="L5640" s="11">
        <v>82454</v>
      </c>
      <c r="M5640" s="11">
        <v>330656</v>
      </c>
      <c r="N5640" s="11">
        <v>403035</v>
      </c>
      <c r="O5640" s="8" t="s">
        <v>37</v>
      </c>
      <c r="P5640" s="14" t="s">
        <v>3417</v>
      </c>
      <c r="Q5640" s="12">
        <v>0.1209105</v>
      </c>
      <c r="R5640" s="12">
        <v>2102.31927137</v>
      </c>
      <c r="S5640" s="12" t="s">
        <v>3417</v>
      </c>
      <c r="T5640" s="12">
        <v>0.1209105</v>
      </c>
      <c r="U5640" s="12">
        <v>0.109689286</v>
      </c>
      <c r="V5640" s="8" t="s">
        <v>38</v>
      </c>
      <c r="W5640" s="8" t="s">
        <v>39</v>
      </c>
      <c r="X5640" s="8" t="s">
        <v>40</v>
      </c>
      <c r="Y5640" s="8" t="s">
        <v>41</v>
      </c>
      <c r="Z5640" s="1">
        <f t="shared" si="88"/>
        <v>9.5545678343889677E-6</v>
      </c>
    </row>
    <row r="5641" spans="1:26" x14ac:dyDescent="0.2">
      <c r="A5641" s="7">
        <v>60084</v>
      </c>
      <c r="B5641" s="8" t="s">
        <v>3157</v>
      </c>
      <c r="C5641" s="9" t="s">
        <v>284</v>
      </c>
      <c r="D5641" s="9" t="s">
        <v>504</v>
      </c>
      <c r="E5641" s="10">
        <v>7</v>
      </c>
      <c r="F5641" s="9" t="s">
        <v>43</v>
      </c>
      <c r="G5641" s="9" t="s">
        <v>3429</v>
      </c>
      <c r="H5641" s="9" t="s">
        <v>3419</v>
      </c>
      <c r="I5641" s="11">
        <v>195943767</v>
      </c>
      <c r="J5641" s="11">
        <v>2888097</v>
      </c>
      <c r="K5641" s="11">
        <v>7070251</v>
      </c>
      <c r="L5641" s="11">
        <v>1407315</v>
      </c>
      <c r="M5641" s="11">
        <v>5662936</v>
      </c>
      <c r="N5641" s="11">
        <v>586045</v>
      </c>
      <c r="O5641" s="8" t="s">
        <v>46</v>
      </c>
      <c r="P5641" s="14" t="s">
        <v>3417</v>
      </c>
      <c r="Q5641" s="12">
        <v>2051.1574999999998</v>
      </c>
      <c r="R5641" s="12">
        <v>2102.31927137</v>
      </c>
      <c r="S5641" s="12" t="s">
        <v>3417</v>
      </c>
      <c r="T5641" s="12">
        <v>2051.1574999999998</v>
      </c>
      <c r="U5641" s="12">
        <v>1860.7978771659</v>
      </c>
      <c r="V5641" s="8" t="s">
        <v>38</v>
      </c>
      <c r="W5641" s="8" t="s">
        <v>39</v>
      </c>
      <c r="X5641" s="8" t="s">
        <v>40</v>
      </c>
      <c r="Y5641" s="8" t="s">
        <v>41</v>
      </c>
      <c r="Z5641" s="1">
        <f t="shared" si="88"/>
        <v>9.4965913213554791E-3</v>
      </c>
    </row>
    <row r="5642" spans="1:26" x14ac:dyDescent="0.2">
      <c r="A5642" s="7">
        <v>60084</v>
      </c>
      <c r="B5642" s="8" t="s">
        <v>3157</v>
      </c>
      <c r="C5642" s="9" t="s">
        <v>284</v>
      </c>
      <c r="D5642" s="9" t="s">
        <v>504</v>
      </c>
      <c r="E5642" s="10">
        <v>7</v>
      </c>
      <c r="F5642" s="9" t="s">
        <v>43</v>
      </c>
      <c r="G5642" s="9" t="s">
        <v>3432</v>
      </c>
      <c r="H5642" s="9" t="s">
        <v>3419</v>
      </c>
      <c r="I5642" s="11">
        <v>8276</v>
      </c>
      <c r="J5642" s="11">
        <v>130</v>
      </c>
      <c r="K5642" s="11">
        <v>313</v>
      </c>
      <c r="L5642" s="11">
        <v>59</v>
      </c>
      <c r="M5642" s="11">
        <v>254</v>
      </c>
      <c r="N5642" s="11">
        <v>58</v>
      </c>
      <c r="O5642" s="8" t="s">
        <v>28</v>
      </c>
      <c r="P5642" s="14">
        <v>0.01</v>
      </c>
      <c r="Q5642" s="12">
        <v>0.172956</v>
      </c>
      <c r="R5642" s="12">
        <v>2102.31927137</v>
      </c>
      <c r="S5642" s="12" t="s">
        <v>3417</v>
      </c>
      <c r="T5642" s="12">
        <v>0.172956</v>
      </c>
      <c r="U5642" s="12">
        <v>0.1569046539</v>
      </c>
      <c r="V5642" s="8" t="s">
        <v>38</v>
      </c>
      <c r="W5642" s="8" t="s">
        <v>39</v>
      </c>
      <c r="X5642" s="8" t="s">
        <v>40</v>
      </c>
      <c r="Y5642" s="8" t="s">
        <v>41</v>
      </c>
      <c r="Z5642" s="1">
        <f t="shared" si="88"/>
        <v>1.8958996362977282E-2</v>
      </c>
    </row>
    <row r="5643" spans="1:26" x14ac:dyDescent="0.2">
      <c r="A5643" s="7">
        <v>60084</v>
      </c>
      <c r="B5643" s="8" t="s">
        <v>3157</v>
      </c>
      <c r="C5643" s="9" t="s">
        <v>284</v>
      </c>
      <c r="D5643" s="9" t="s">
        <v>504</v>
      </c>
      <c r="E5643" s="10">
        <v>7</v>
      </c>
      <c r="F5643" s="9" t="s">
        <v>43</v>
      </c>
      <c r="G5643" s="9" t="s">
        <v>3418</v>
      </c>
      <c r="H5643" s="9" t="s">
        <v>3419</v>
      </c>
      <c r="I5643" s="11">
        <v>97500227</v>
      </c>
      <c r="J5643" s="11">
        <v>1437314</v>
      </c>
      <c r="K5643" s="11">
        <v>3518534</v>
      </c>
      <c r="L5643" s="11">
        <v>700270</v>
      </c>
      <c r="M5643" s="11">
        <v>2818264</v>
      </c>
      <c r="N5643" s="11">
        <v>355434</v>
      </c>
      <c r="O5643" s="8" t="s">
        <v>46</v>
      </c>
      <c r="P5643" s="14" t="s">
        <v>3417</v>
      </c>
      <c r="Q5643" s="12">
        <v>50.684888399999998</v>
      </c>
      <c r="R5643" s="12">
        <v>2102.31927137</v>
      </c>
      <c r="S5643" s="12" t="s">
        <v>3417</v>
      </c>
      <c r="T5643" s="12">
        <v>50.684888399999998</v>
      </c>
      <c r="U5643" s="12">
        <v>45.981029120899997</v>
      </c>
      <c r="V5643" s="8" t="s">
        <v>38</v>
      </c>
      <c r="W5643" s="8" t="s">
        <v>39</v>
      </c>
      <c r="X5643" s="8" t="s">
        <v>40</v>
      </c>
      <c r="Y5643" s="8" t="s">
        <v>41</v>
      </c>
      <c r="Z5643" s="1">
        <f t="shared" si="88"/>
        <v>4.7159920069621991E-4</v>
      </c>
    </row>
    <row r="5644" spans="1:26" x14ac:dyDescent="0.2">
      <c r="A5644" s="7">
        <v>60084</v>
      </c>
      <c r="B5644" s="8" t="s">
        <v>3157</v>
      </c>
      <c r="C5644" s="9" t="s">
        <v>284</v>
      </c>
      <c r="D5644" s="9" t="s">
        <v>504</v>
      </c>
      <c r="E5644" s="10">
        <v>7</v>
      </c>
      <c r="F5644" s="9" t="s">
        <v>43</v>
      </c>
      <c r="G5644" s="9" t="s">
        <v>151</v>
      </c>
      <c r="H5644" s="9" t="s">
        <v>27</v>
      </c>
      <c r="I5644" s="11">
        <v>7779</v>
      </c>
      <c r="J5644" s="11">
        <v>121</v>
      </c>
      <c r="K5644" s="11">
        <v>295</v>
      </c>
      <c r="L5644" s="11">
        <v>57</v>
      </c>
      <c r="M5644" s="11">
        <v>238</v>
      </c>
      <c r="N5644" s="11">
        <v>89</v>
      </c>
      <c r="O5644" s="8" t="s">
        <v>28</v>
      </c>
      <c r="P5644" s="14">
        <v>6.2370786516853897E-3</v>
      </c>
      <c r="Q5644" s="12">
        <v>0.18301646999999999</v>
      </c>
      <c r="R5644" s="12">
        <v>2102.31927137</v>
      </c>
      <c r="S5644" s="12" t="s">
        <v>3417</v>
      </c>
      <c r="T5644" s="12">
        <v>0.18301646999999999</v>
      </c>
      <c r="U5644" s="12">
        <v>0.1660314524</v>
      </c>
      <c r="V5644" s="8" t="s">
        <v>38</v>
      </c>
      <c r="W5644" s="8" t="s">
        <v>39</v>
      </c>
      <c r="X5644" s="8" t="s">
        <v>40</v>
      </c>
      <c r="Y5644" s="8" t="s">
        <v>41</v>
      </c>
      <c r="Z5644" s="1">
        <f t="shared" si="88"/>
        <v>2.1343547036894204E-2</v>
      </c>
    </row>
    <row r="5645" spans="1:26" x14ac:dyDescent="0.2">
      <c r="A5645" s="7">
        <v>60102</v>
      </c>
      <c r="B5645" s="8" t="s">
        <v>3158</v>
      </c>
      <c r="C5645" s="9" t="s">
        <v>546</v>
      </c>
      <c r="D5645" s="9" t="s">
        <v>504</v>
      </c>
      <c r="E5645" s="10">
        <v>7</v>
      </c>
      <c r="F5645" s="9" t="s">
        <v>25</v>
      </c>
      <c r="G5645" s="9" t="s">
        <v>35</v>
      </c>
      <c r="H5645" s="9" t="s">
        <v>36</v>
      </c>
      <c r="I5645" s="11">
        <v>7790020</v>
      </c>
      <c r="J5645" s="11">
        <v>23485</v>
      </c>
      <c r="K5645" s="11">
        <v>81625</v>
      </c>
      <c r="L5645" s="11">
        <v>43745</v>
      </c>
      <c r="M5645" s="11">
        <v>37880</v>
      </c>
      <c r="N5645" s="11">
        <v>79093</v>
      </c>
      <c r="O5645" s="8" t="s">
        <v>37</v>
      </c>
      <c r="P5645" s="14" t="s">
        <v>3417</v>
      </c>
      <c r="Q5645" s="12">
        <v>2.37279E-2</v>
      </c>
      <c r="R5645" s="12">
        <v>2.37279E-2</v>
      </c>
      <c r="S5645" s="12" t="s">
        <v>3417</v>
      </c>
      <c r="T5645" s="12">
        <v>2.37279E-2</v>
      </c>
      <c r="U5645" s="12">
        <v>2.1525809699999999E-2</v>
      </c>
      <c r="V5645" s="8" t="s">
        <v>177</v>
      </c>
      <c r="W5645" s="8" t="s">
        <v>60</v>
      </c>
      <c r="X5645" s="8" t="s">
        <v>61</v>
      </c>
      <c r="Y5645" s="8" t="s">
        <v>62</v>
      </c>
      <c r="Z5645" s="1">
        <f t="shared" si="88"/>
        <v>2.7632547413228719E-6</v>
      </c>
    </row>
    <row r="5646" spans="1:26" x14ac:dyDescent="0.2">
      <c r="A5646" s="7">
        <v>60109</v>
      </c>
      <c r="B5646" s="8" t="s">
        <v>3159</v>
      </c>
      <c r="C5646" s="9" t="s">
        <v>42</v>
      </c>
      <c r="D5646" s="9" t="s">
        <v>24</v>
      </c>
      <c r="E5646" s="10">
        <v>2</v>
      </c>
      <c r="F5646" s="9" t="s">
        <v>1958</v>
      </c>
      <c r="G5646" s="9" t="s">
        <v>35</v>
      </c>
      <c r="H5646" s="9" t="s">
        <v>36</v>
      </c>
      <c r="I5646" s="11">
        <v>14318000</v>
      </c>
      <c r="J5646" s="11">
        <v>0</v>
      </c>
      <c r="K5646" s="11">
        <v>128635</v>
      </c>
      <c r="L5646" s="11">
        <v>128635</v>
      </c>
      <c r="M5646" s="11">
        <v>0</v>
      </c>
      <c r="N5646" s="11">
        <v>124405</v>
      </c>
      <c r="O5646" s="8" t="s">
        <v>37</v>
      </c>
      <c r="P5646" s="14" t="s">
        <v>3417</v>
      </c>
      <c r="Q5646" s="12">
        <v>0</v>
      </c>
      <c r="R5646" s="12">
        <v>0</v>
      </c>
      <c r="S5646" s="12" t="s">
        <v>3417</v>
      </c>
      <c r="T5646" s="12">
        <v>0</v>
      </c>
      <c r="U5646" s="12">
        <v>0</v>
      </c>
      <c r="V5646" s="8" t="s">
        <v>208</v>
      </c>
      <c r="W5646" s="8" t="s">
        <v>209</v>
      </c>
      <c r="X5646" s="8" t="s">
        <v>210</v>
      </c>
      <c r="Y5646" s="8" t="s">
        <v>210</v>
      </c>
      <c r="Z5646" s="1">
        <f t="shared" si="88"/>
        <v>0</v>
      </c>
    </row>
    <row r="5647" spans="1:26" x14ac:dyDescent="0.2">
      <c r="A5647" s="7">
        <v>60120</v>
      </c>
      <c r="B5647" s="8" t="s">
        <v>3160</v>
      </c>
      <c r="C5647" s="9" t="s">
        <v>34</v>
      </c>
      <c r="D5647" s="9" t="s">
        <v>24</v>
      </c>
      <c r="E5647" s="10">
        <v>3</v>
      </c>
      <c r="F5647" s="9" t="s">
        <v>1958</v>
      </c>
      <c r="G5647" s="9" t="s">
        <v>35</v>
      </c>
      <c r="H5647" s="9" t="s">
        <v>36</v>
      </c>
      <c r="I5647" s="11">
        <v>4992000</v>
      </c>
      <c r="J5647" s="11">
        <v>7837</v>
      </c>
      <c r="K5647" s="11">
        <v>48165</v>
      </c>
      <c r="L5647" s="11">
        <v>33651</v>
      </c>
      <c r="M5647" s="11">
        <v>14514</v>
      </c>
      <c r="N5647" s="11">
        <v>47037</v>
      </c>
      <c r="O5647" s="8" t="s">
        <v>37</v>
      </c>
      <c r="P5647" s="14" t="s">
        <v>3417</v>
      </c>
      <c r="Q5647" s="12">
        <v>0</v>
      </c>
      <c r="R5647" s="12">
        <v>0</v>
      </c>
      <c r="S5647" s="12" t="s">
        <v>3417</v>
      </c>
      <c r="T5647" s="12">
        <v>0</v>
      </c>
      <c r="U5647" s="12">
        <v>0</v>
      </c>
      <c r="V5647" s="8" t="s">
        <v>51</v>
      </c>
      <c r="W5647" s="8" t="s">
        <v>154</v>
      </c>
      <c r="X5647" s="8" t="s">
        <v>155</v>
      </c>
      <c r="Y5647" s="8" t="s">
        <v>141</v>
      </c>
      <c r="Z5647" s="1">
        <f t="shared" si="88"/>
        <v>0</v>
      </c>
    </row>
    <row r="5648" spans="1:26" x14ac:dyDescent="0.2">
      <c r="A5648" s="7">
        <v>60122</v>
      </c>
      <c r="B5648" s="8" t="s">
        <v>3161</v>
      </c>
      <c r="C5648" s="9" t="s">
        <v>49</v>
      </c>
      <c r="D5648" s="9" t="s">
        <v>24</v>
      </c>
      <c r="E5648" s="10">
        <v>2</v>
      </c>
      <c r="F5648" s="9" t="s">
        <v>34</v>
      </c>
      <c r="G5648" s="9" t="s">
        <v>35</v>
      </c>
      <c r="H5648" s="9" t="s">
        <v>36</v>
      </c>
      <c r="I5648" s="11">
        <v>2041116000</v>
      </c>
      <c r="J5648" s="11">
        <v>0</v>
      </c>
      <c r="K5648" s="11">
        <v>14054437</v>
      </c>
      <c r="L5648" s="11">
        <v>14054437</v>
      </c>
      <c r="M5648" s="11">
        <v>0</v>
      </c>
      <c r="N5648" s="11">
        <v>13579167</v>
      </c>
      <c r="O5648" s="8" t="s">
        <v>37</v>
      </c>
      <c r="P5648" s="14" t="s">
        <v>3417</v>
      </c>
      <c r="Q5648" s="12">
        <v>4.0737500999999998</v>
      </c>
      <c r="R5648" s="12">
        <v>11.1894723</v>
      </c>
      <c r="S5648" s="12">
        <v>11.327999999999999</v>
      </c>
      <c r="T5648" s="12">
        <v>4.1241838664000001</v>
      </c>
      <c r="U5648" s="12">
        <v>3.7414350598000001</v>
      </c>
      <c r="V5648" s="8" t="s">
        <v>124</v>
      </c>
      <c r="W5648" s="8" t="s">
        <v>160</v>
      </c>
      <c r="X5648" s="8" t="s">
        <v>161</v>
      </c>
      <c r="Y5648" s="8" t="s">
        <v>161</v>
      </c>
      <c r="Z5648" s="1">
        <f t="shared" si="88"/>
        <v>5.0347906145461597E-6</v>
      </c>
    </row>
    <row r="5649" spans="1:26" x14ac:dyDescent="0.2">
      <c r="A5649" s="7">
        <v>60122</v>
      </c>
      <c r="B5649" s="8" t="s">
        <v>3161</v>
      </c>
      <c r="C5649" s="9" t="s">
        <v>49</v>
      </c>
      <c r="D5649" s="9" t="s">
        <v>24</v>
      </c>
      <c r="E5649" s="10">
        <v>2</v>
      </c>
      <c r="F5649" s="9" t="s">
        <v>42</v>
      </c>
      <c r="G5649" s="9" t="s">
        <v>35</v>
      </c>
      <c r="H5649" s="9" t="s">
        <v>36</v>
      </c>
      <c r="I5649" s="11">
        <v>3557401000</v>
      </c>
      <c r="J5649" s="11">
        <v>0</v>
      </c>
      <c r="K5649" s="11">
        <v>24549241</v>
      </c>
      <c r="L5649" s="11">
        <v>24549241</v>
      </c>
      <c r="M5649" s="11">
        <v>0</v>
      </c>
      <c r="N5649" s="11">
        <v>23719074</v>
      </c>
      <c r="O5649" s="8" t="s">
        <v>37</v>
      </c>
      <c r="P5649" s="14" t="s">
        <v>3417</v>
      </c>
      <c r="Q5649" s="12">
        <v>7.1157222000000004</v>
      </c>
      <c r="R5649" s="12">
        <v>11.1894723</v>
      </c>
      <c r="S5649" s="12">
        <v>11.327999999999999</v>
      </c>
      <c r="T5649" s="12">
        <v>7.2038161336000002</v>
      </c>
      <c r="U5649" s="12">
        <v>6.5352591250999996</v>
      </c>
      <c r="V5649" s="8" t="s">
        <v>124</v>
      </c>
      <c r="W5649" s="8" t="s">
        <v>160</v>
      </c>
      <c r="X5649" s="8" t="s">
        <v>161</v>
      </c>
      <c r="Y5649" s="8" t="s">
        <v>161</v>
      </c>
      <c r="Z5649" s="1">
        <f t="shared" si="88"/>
        <v>2.8887920366582231E-6</v>
      </c>
    </row>
    <row r="5650" spans="1:26" x14ac:dyDescent="0.2">
      <c r="A5650" s="7">
        <v>60130</v>
      </c>
      <c r="B5650" s="8" t="s">
        <v>3162</v>
      </c>
      <c r="C5650" s="9" t="s">
        <v>683</v>
      </c>
      <c r="D5650" s="9" t="s">
        <v>504</v>
      </c>
      <c r="E5650" s="10">
        <v>6</v>
      </c>
      <c r="F5650" s="9" t="s">
        <v>25</v>
      </c>
      <c r="G5650" s="9" t="s">
        <v>35</v>
      </c>
      <c r="H5650" s="9" t="s">
        <v>36</v>
      </c>
      <c r="I5650" s="11">
        <v>27254000</v>
      </c>
      <c r="J5650" s="11">
        <v>0</v>
      </c>
      <c r="K5650" s="11">
        <v>284882</v>
      </c>
      <c r="L5650" s="11">
        <v>284882</v>
      </c>
      <c r="M5650" s="11">
        <v>0</v>
      </c>
      <c r="N5650" s="11">
        <v>286315</v>
      </c>
      <c r="O5650" s="8" t="s">
        <v>37</v>
      </c>
      <c r="P5650" s="14" t="s">
        <v>3417</v>
      </c>
      <c r="Q5650" s="12">
        <v>8.5894499999999999E-2</v>
      </c>
      <c r="R5650" s="12">
        <v>8.5894499999999999E-2</v>
      </c>
      <c r="S5650" s="12" t="s">
        <v>3417</v>
      </c>
      <c r="T5650" s="12">
        <v>8.5894499999999999E-2</v>
      </c>
      <c r="U5650" s="12">
        <v>7.7922979200000006E-2</v>
      </c>
      <c r="V5650" s="8" t="s">
        <v>51</v>
      </c>
      <c r="W5650" s="8" t="s">
        <v>94</v>
      </c>
      <c r="X5650" s="8" t="s">
        <v>95</v>
      </c>
      <c r="Y5650" s="8" t="s">
        <v>96</v>
      </c>
      <c r="Z5650" s="1">
        <f t="shared" si="88"/>
        <v>2.8591391795699717E-6</v>
      </c>
    </row>
    <row r="5651" spans="1:26" x14ac:dyDescent="0.2">
      <c r="A5651" s="7">
        <v>60137</v>
      </c>
      <c r="B5651" s="8" t="s">
        <v>3801</v>
      </c>
      <c r="C5651" s="9" t="s">
        <v>70</v>
      </c>
      <c r="D5651" s="9" t="s">
        <v>24</v>
      </c>
      <c r="E5651" s="10">
        <v>1</v>
      </c>
      <c r="F5651" s="9" t="s">
        <v>25</v>
      </c>
      <c r="G5651" s="9" t="s">
        <v>3420</v>
      </c>
      <c r="H5651" s="9" t="s">
        <v>3419</v>
      </c>
      <c r="I5651" s="11">
        <v>6826000</v>
      </c>
      <c r="J5651" s="11">
        <v>0</v>
      </c>
      <c r="K5651" s="11">
        <v>80004</v>
      </c>
      <c r="L5651" s="11">
        <v>80004</v>
      </c>
      <c r="M5651" s="11">
        <v>0</v>
      </c>
      <c r="N5651" s="11">
        <v>160000</v>
      </c>
      <c r="O5651" s="8" t="s">
        <v>37</v>
      </c>
      <c r="P5651" s="14" t="s">
        <v>3417</v>
      </c>
      <c r="Q5651" s="12">
        <v>4.8000000000000001E-2</v>
      </c>
      <c r="R5651" s="12">
        <v>4.8000000000000001E-2</v>
      </c>
      <c r="S5651" s="12" t="s">
        <v>3417</v>
      </c>
      <c r="T5651" s="12">
        <v>4.8000000000000001E-2</v>
      </c>
      <c r="U5651" s="12">
        <v>4.3545314299999999E-2</v>
      </c>
      <c r="V5651" s="8" t="s">
        <v>38</v>
      </c>
      <c r="W5651" s="8" t="s">
        <v>71</v>
      </c>
      <c r="X5651" s="8" t="s">
        <v>72</v>
      </c>
      <c r="Y5651" s="8" t="s">
        <v>73</v>
      </c>
      <c r="Z5651" s="1">
        <f t="shared" si="88"/>
        <v>6.3793311309698215E-6</v>
      </c>
    </row>
    <row r="5652" spans="1:26" x14ac:dyDescent="0.2">
      <c r="A5652" s="7">
        <v>60184</v>
      </c>
      <c r="B5652" s="8" t="s">
        <v>3802</v>
      </c>
      <c r="C5652" s="9" t="s">
        <v>284</v>
      </c>
      <c r="D5652" s="9" t="s">
        <v>24</v>
      </c>
      <c r="E5652" s="10">
        <v>2</v>
      </c>
      <c r="F5652" s="9" t="s">
        <v>25</v>
      </c>
      <c r="G5652" s="9" t="s">
        <v>3420</v>
      </c>
      <c r="H5652" s="9" t="s">
        <v>3419</v>
      </c>
      <c r="I5652" s="11">
        <v>19641000</v>
      </c>
      <c r="J5652" s="11">
        <v>0</v>
      </c>
      <c r="K5652" s="11">
        <v>209464</v>
      </c>
      <c r="L5652" s="11">
        <v>209464</v>
      </c>
      <c r="M5652" s="11">
        <v>0</v>
      </c>
      <c r="N5652" s="11">
        <v>418923</v>
      </c>
      <c r="O5652" s="8" t="s">
        <v>37</v>
      </c>
      <c r="P5652" s="14" t="s">
        <v>3417</v>
      </c>
      <c r="Q5652" s="12">
        <v>0.12567690000000001</v>
      </c>
      <c r="R5652" s="12">
        <v>0.12567690000000001</v>
      </c>
      <c r="S5652" s="12" t="s">
        <v>3417</v>
      </c>
      <c r="T5652" s="12">
        <v>0.12567690000000001</v>
      </c>
      <c r="U5652" s="12">
        <v>0.1140133358</v>
      </c>
      <c r="V5652" s="8" t="s">
        <v>38</v>
      </c>
      <c r="W5652" s="8" t="s">
        <v>39</v>
      </c>
      <c r="X5652" s="8" t="s">
        <v>40</v>
      </c>
      <c r="Y5652" s="8" t="s">
        <v>41</v>
      </c>
      <c r="Z5652" s="1">
        <f t="shared" si="88"/>
        <v>5.8048641006058758E-6</v>
      </c>
    </row>
    <row r="5653" spans="1:26" x14ac:dyDescent="0.2">
      <c r="A5653" s="7">
        <v>60220</v>
      </c>
      <c r="B5653" s="8" t="s">
        <v>3803</v>
      </c>
      <c r="C5653" s="9" t="s">
        <v>34</v>
      </c>
      <c r="D5653" s="9" t="s">
        <v>24</v>
      </c>
      <c r="E5653" s="10">
        <v>3</v>
      </c>
      <c r="F5653" s="9" t="s">
        <v>25</v>
      </c>
      <c r="G5653" s="9" t="s">
        <v>3425</v>
      </c>
      <c r="H5653" s="9" t="s">
        <v>3419</v>
      </c>
      <c r="I5653" s="11">
        <v>4220000</v>
      </c>
      <c r="J5653" s="11">
        <v>9132</v>
      </c>
      <c r="K5653" s="11">
        <v>42018</v>
      </c>
      <c r="L5653" s="11">
        <v>25712</v>
      </c>
      <c r="M5653" s="11">
        <v>16306</v>
      </c>
      <c r="N5653" s="11">
        <v>41560</v>
      </c>
      <c r="O5653" s="8" t="s">
        <v>37</v>
      </c>
      <c r="P5653" s="14" t="s">
        <v>3417</v>
      </c>
      <c r="Q5653" s="12">
        <v>1.2468E-2</v>
      </c>
      <c r="R5653" s="12">
        <v>1.2468E-2</v>
      </c>
      <c r="S5653" s="12" t="s">
        <v>3417</v>
      </c>
      <c r="T5653" s="12">
        <v>1.2468E-2</v>
      </c>
      <c r="U5653" s="12">
        <v>1.13108954E-2</v>
      </c>
      <c r="V5653" s="8" t="s">
        <v>51</v>
      </c>
      <c r="W5653" s="8" t="s">
        <v>154</v>
      </c>
      <c r="X5653" s="8" t="s">
        <v>155</v>
      </c>
      <c r="Y5653" s="8" t="s">
        <v>141</v>
      </c>
      <c r="Z5653" s="1">
        <f t="shared" si="88"/>
        <v>2.6803069668246447E-6</v>
      </c>
    </row>
    <row r="5654" spans="1:26" x14ac:dyDescent="0.2">
      <c r="A5654" s="7">
        <v>60222</v>
      </c>
      <c r="B5654" s="8" t="s">
        <v>3163</v>
      </c>
      <c r="C5654" s="9" t="s">
        <v>975</v>
      </c>
      <c r="D5654" s="9" t="s">
        <v>24</v>
      </c>
      <c r="E5654" s="10">
        <v>2</v>
      </c>
      <c r="F5654" s="9" t="s">
        <v>25</v>
      </c>
      <c r="G5654" s="9" t="s">
        <v>3420</v>
      </c>
      <c r="H5654" s="9" t="s">
        <v>3419</v>
      </c>
      <c r="I5654" s="11">
        <v>4325052</v>
      </c>
      <c r="J5654" s="11">
        <v>0</v>
      </c>
      <c r="K5654" s="11">
        <v>54735</v>
      </c>
      <c r="L5654" s="11">
        <v>54735</v>
      </c>
      <c r="M5654" s="11">
        <v>0</v>
      </c>
      <c r="N5654" s="11">
        <v>137181</v>
      </c>
      <c r="O5654" s="8" t="s">
        <v>37</v>
      </c>
      <c r="P5654" s="14" t="s">
        <v>3417</v>
      </c>
      <c r="Q5654" s="12">
        <v>4.1154299999999998E-2</v>
      </c>
      <c r="R5654" s="12">
        <v>0.34200449999999999</v>
      </c>
      <c r="S5654" s="12" t="s">
        <v>3417</v>
      </c>
      <c r="T5654" s="12">
        <v>4.1154299999999998E-2</v>
      </c>
      <c r="U5654" s="12">
        <v>3.7334935999999999E-2</v>
      </c>
      <c r="V5654" s="8" t="s">
        <v>177</v>
      </c>
      <c r="W5654" s="8" t="s">
        <v>64</v>
      </c>
      <c r="X5654" s="8" t="s">
        <v>65</v>
      </c>
      <c r="Y5654" s="8" t="s">
        <v>65</v>
      </c>
      <c r="Z5654" s="1">
        <f t="shared" si="88"/>
        <v>8.6322513579027499E-6</v>
      </c>
    </row>
    <row r="5655" spans="1:26" x14ac:dyDescent="0.2">
      <c r="A5655" s="7">
        <v>60222</v>
      </c>
      <c r="B5655" s="8" t="s">
        <v>3163</v>
      </c>
      <c r="C5655" s="9" t="s">
        <v>975</v>
      </c>
      <c r="D5655" s="9" t="s">
        <v>24</v>
      </c>
      <c r="E5655" s="10">
        <v>2</v>
      </c>
      <c r="F5655" s="9" t="s">
        <v>25</v>
      </c>
      <c r="G5655" s="9" t="s">
        <v>26</v>
      </c>
      <c r="H5655" s="9" t="s">
        <v>27</v>
      </c>
      <c r="I5655" s="11">
        <v>172948</v>
      </c>
      <c r="J5655" s="11">
        <v>0</v>
      </c>
      <c r="K5655" s="11">
        <v>2188</v>
      </c>
      <c r="L5655" s="11">
        <v>2188</v>
      </c>
      <c r="M5655" s="11">
        <v>0</v>
      </c>
      <c r="N5655" s="11">
        <v>379</v>
      </c>
      <c r="O5655" s="8" t="s">
        <v>28</v>
      </c>
      <c r="P5655" s="14">
        <v>2.7000000000000001E-3</v>
      </c>
      <c r="Q5655" s="12">
        <v>0.30085020000000001</v>
      </c>
      <c r="R5655" s="12">
        <v>0.34200449999999999</v>
      </c>
      <c r="S5655" s="12" t="s">
        <v>3417</v>
      </c>
      <c r="T5655" s="12">
        <v>0.30085020000000001</v>
      </c>
      <c r="U5655" s="12">
        <v>0.27292951100000001</v>
      </c>
      <c r="V5655" s="8" t="s">
        <v>177</v>
      </c>
      <c r="W5655" s="8" t="s">
        <v>64</v>
      </c>
      <c r="X5655" s="8" t="s">
        <v>65</v>
      </c>
      <c r="Y5655" s="8" t="s">
        <v>65</v>
      </c>
      <c r="Z5655" s="1">
        <f t="shared" si="88"/>
        <v>1.5781015738834795E-3</v>
      </c>
    </row>
    <row r="5656" spans="1:26" x14ac:dyDescent="0.2">
      <c r="A5656" s="7">
        <v>60223</v>
      </c>
      <c r="B5656" s="8" t="s">
        <v>3164</v>
      </c>
      <c r="C5656" s="9" t="s">
        <v>34</v>
      </c>
      <c r="D5656" s="9" t="s">
        <v>24</v>
      </c>
      <c r="E5656" s="10">
        <v>2</v>
      </c>
      <c r="F5656" s="9" t="s">
        <v>1958</v>
      </c>
      <c r="G5656" s="9" t="s">
        <v>35</v>
      </c>
      <c r="H5656" s="9" t="s">
        <v>36</v>
      </c>
      <c r="I5656" s="11">
        <v>7480000</v>
      </c>
      <c r="J5656" s="11">
        <v>0</v>
      </c>
      <c r="K5656" s="11">
        <v>53510</v>
      </c>
      <c r="L5656" s="11">
        <v>53510</v>
      </c>
      <c r="M5656" s="11">
        <v>0</v>
      </c>
      <c r="N5656" s="11">
        <v>52460</v>
      </c>
      <c r="O5656" s="8" t="s">
        <v>37</v>
      </c>
      <c r="P5656" s="14" t="s">
        <v>3417</v>
      </c>
      <c r="Q5656" s="12">
        <v>0</v>
      </c>
      <c r="R5656" s="12">
        <v>0</v>
      </c>
      <c r="S5656" s="12" t="s">
        <v>3417</v>
      </c>
      <c r="T5656" s="12">
        <v>0</v>
      </c>
      <c r="U5656" s="12">
        <v>0</v>
      </c>
      <c r="V5656" s="8" t="s">
        <v>51</v>
      </c>
      <c r="W5656" s="8" t="s">
        <v>154</v>
      </c>
      <c r="X5656" s="8" t="s">
        <v>155</v>
      </c>
      <c r="Y5656" s="8" t="s">
        <v>141</v>
      </c>
      <c r="Z5656" s="1">
        <f t="shared" si="88"/>
        <v>0</v>
      </c>
    </row>
    <row r="5657" spans="1:26" x14ac:dyDescent="0.2">
      <c r="A5657" s="7">
        <v>60224</v>
      </c>
      <c r="B5657" s="8" t="s">
        <v>3165</v>
      </c>
      <c r="C5657" s="9" t="s">
        <v>34</v>
      </c>
      <c r="D5657" s="9" t="s">
        <v>24</v>
      </c>
      <c r="E5657" s="10">
        <v>2</v>
      </c>
      <c r="F5657" s="9" t="s">
        <v>1958</v>
      </c>
      <c r="G5657" s="9" t="s">
        <v>35</v>
      </c>
      <c r="H5657" s="9" t="s">
        <v>36</v>
      </c>
      <c r="I5657" s="11">
        <v>7605000</v>
      </c>
      <c r="J5657" s="11">
        <v>0</v>
      </c>
      <c r="K5657" s="11">
        <v>54088</v>
      </c>
      <c r="L5657" s="11">
        <v>54088</v>
      </c>
      <c r="M5657" s="11">
        <v>0</v>
      </c>
      <c r="N5657" s="11">
        <v>53028</v>
      </c>
      <c r="O5657" s="8" t="s">
        <v>37</v>
      </c>
      <c r="P5657" s="14" t="s">
        <v>3417</v>
      </c>
      <c r="Q5657" s="12">
        <v>0</v>
      </c>
      <c r="R5657" s="12">
        <v>0</v>
      </c>
      <c r="S5657" s="12" t="s">
        <v>3417</v>
      </c>
      <c r="T5657" s="12">
        <v>0</v>
      </c>
      <c r="U5657" s="12">
        <v>0</v>
      </c>
      <c r="V5657" s="8" t="s">
        <v>51</v>
      </c>
      <c r="W5657" s="8" t="s">
        <v>154</v>
      </c>
      <c r="X5657" s="8" t="s">
        <v>155</v>
      </c>
      <c r="Y5657" s="8" t="s">
        <v>141</v>
      </c>
      <c r="Z5657" s="1">
        <f t="shared" si="88"/>
        <v>0</v>
      </c>
    </row>
    <row r="5658" spans="1:26" x14ac:dyDescent="0.2">
      <c r="A5658" s="7">
        <v>60234</v>
      </c>
      <c r="B5658" s="8" t="s">
        <v>3166</v>
      </c>
      <c r="C5658" s="9" t="s">
        <v>975</v>
      </c>
      <c r="D5658" s="9" t="s">
        <v>24</v>
      </c>
      <c r="E5658" s="10">
        <v>1</v>
      </c>
      <c r="F5658" s="9" t="s">
        <v>25</v>
      </c>
      <c r="G5658" s="9" t="s">
        <v>26</v>
      </c>
      <c r="H5658" s="9" t="s">
        <v>27</v>
      </c>
      <c r="I5658" s="11">
        <v>261000</v>
      </c>
      <c r="J5658" s="11">
        <v>0</v>
      </c>
      <c r="K5658" s="11">
        <v>2524</v>
      </c>
      <c r="L5658" s="11">
        <v>2524</v>
      </c>
      <c r="M5658" s="11">
        <v>0</v>
      </c>
      <c r="N5658" s="11">
        <v>436</v>
      </c>
      <c r="O5658" s="8" t="s">
        <v>28</v>
      </c>
      <c r="P5658" s="14">
        <v>2.7000000000000001E-3</v>
      </c>
      <c r="Q5658" s="12">
        <v>0.34609679999999998</v>
      </c>
      <c r="R5658" s="12">
        <v>0.34609679999999998</v>
      </c>
      <c r="S5658" s="12" t="s">
        <v>3417</v>
      </c>
      <c r="T5658" s="12">
        <v>0.34609679999999998</v>
      </c>
      <c r="U5658" s="12">
        <v>0.31397695730000003</v>
      </c>
      <c r="V5658" s="8" t="s">
        <v>177</v>
      </c>
      <c r="W5658" s="8" t="s">
        <v>71</v>
      </c>
      <c r="X5658" s="8" t="s">
        <v>72</v>
      </c>
      <c r="Y5658" s="8" t="s">
        <v>73</v>
      </c>
      <c r="Z5658" s="1">
        <f t="shared" si="88"/>
        <v>1.2029768478927204E-3</v>
      </c>
    </row>
    <row r="5659" spans="1:26" x14ac:dyDescent="0.2">
      <c r="A5659" s="7">
        <v>60235</v>
      </c>
      <c r="B5659" s="8" t="s">
        <v>3167</v>
      </c>
      <c r="C5659" s="9" t="s">
        <v>975</v>
      </c>
      <c r="D5659" s="9" t="s">
        <v>24</v>
      </c>
      <c r="E5659" s="10">
        <v>1</v>
      </c>
      <c r="F5659" s="9" t="s">
        <v>25</v>
      </c>
      <c r="G5659" s="9" t="s">
        <v>26</v>
      </c>
      <c r="H5659" s="9" t="s">
        <v>27</v>
      </c>
      <c r="I5659" s="11">
        <v>277000</v>
      </c>
      <c r="J5659" s="11">
        <v>0</v>
      </c>
      <c r="K5659" s="11">
        <v>2709</v>
      </c>
      <c r="L5659" s="11">
        <v>2709</v>
      </c>
      <c r="M5659" s="11">
        <v>0</v>
      </c>
      <c r="N5659" s="11">
        <v>468</v>
      </c>
      <c r="O5659" s="8" t="s">
        <v>28</v>
      </c>
      <c r="P5659" s="14">
        <v>2.7000000000000001E-3</v>
      </c>
      <c r="Q5659" s="12">
        <v>0.37149840000000001</v>
      </c>
      <c r="R5659" s="12">
        <v>0.37149840000000001</v>
      </c>
      <c r="S5659" s="12" t="s">
        <v>3417</v>
      </c>
      <c r="T5659" s="12">
        <v>0.37149840000000001</v>
      </c>
      <c r="U5659" s="12">
        <v>0.33702113760000002</v>
      </c>
      <c r="V5659" s="8" t="s">
        <v>177</v>
      </c>
      <c r="W5659" s="8" t="s">
        <v>71</v>
      </c>
      <c r="X5659" s="8" t="s">
        <v>72</v>
      </c>
      <c r="Y5659" s="8" t="s">
        <v>73</v>
      </c>
      <c r="Z5659" s="1">
        <f t="shared" si="88"/>
        <v>1.2166828072202166E-3</v>
      </c>
    </row>
    <row r="5660" spans="1:26" x14ac:dyDescent="0.2">
      <c r="A5660" s="7">
        <v>60236</v>
      </c>
      <c r="B5660" s="8" t="s">
        <v>3168</v>
      </c>
      <c r="C5660" s="9" t="s">
        <v>975</v>
      </c>
      <c r="D5660" s="9" t="s">
        <v>24</v>
      </c>
      <c r="E5660" s="10">
        <v>1</v>
      </c>
      <c r="F5660" s="9" t="s">
        <v>25</v>
      </c>
      <c r="G5660" s="9" t="s">
        <v>26</v>
      </c>
      <c r="H5660" s="9" t="s">
        <v>27</v>
      </c>
      <c r="I5660" s="11">
        <v>244000</v>
      </c>
      <c r="J5660" s="11">
        <v>0</v>
      </c>
      <c r="K5660" s="11">
        <v>2374</v>
      </c>
      <c r="L5660" s="11">
        <v>2374</v>
      </c>
      <c r="M5660" s="11">
        <v>0</v>
      </c>
      <c r="N5660" s="11">
        <v>410</v>
      </c>
      <c r="O5660" s="8" t="s">
        <v>28</v>
      </c>
      <c r="P5660" s="14">
        <v>2.7000000000000001E-3</v>
      </c>
      <c r="Q5660" s="12">
        <v>0.32545800000000003</v>
      </c>
      <c r="R5660" s="12">
        <v>0.32545800000000003</v>
      </c>
      <c r="S5660" s="12" t="s">
        <v>3417</v>
      </c>
      <c r="T5660" s="12">
        <v>0.32545800000000003</v>
      </c>
      <c r="U5660" s="12">
        <v>0.29525356069999997</v>
      </c>
      <c r="V5660" s="8" t="s">
        <v>177</v>
      </c>
      <c r="W5660" s="8" t="s">
        <v>71</v>
      </c>
      <c r="X5660" s="8" t="s">
        <v>72</v>
      </c>
      <c r="Y5660" s="8" t="s">
        <v>73</v>
      </c>
      <c r="Z5660" s="1">
        <f t="shared" si="88"/>
        <v>1.2100555766393442E-3</v>
      </c>
    </row>
    <row r="5661" spans="1:26" x14ac:dyDescent="0.2">
      <c r="A5661" s="7">
        <v>60241</v>
      </c>
      <c r="B5661" s="8" t="s">
        <v>3804</v>
      </c>
      <c r="C5661" s="9" t="s">
        <v>126</v>
      </c>
      <c r="D5661" s="9" t="s">
        <v>24</v>
      </c>
      <c r="E5661" s="10">
        <v>1</v>
      </c>
      <c r="F5661" s="9" t="s">
        <v>25</v>
      </c>
      <c r="G5661" s="9" t="s">
        <v>3420</v>
      </c>
      <c r="H5661" s="9" t="s">
        <v>3419</v>
      </c>
      <c r="I5661" s="11">
        <v>18153000</v>
      </c>
      <c r="J5661" s="11">
        <v>0</v>
      </c>
      <c r="K5661" s="11">
        <v>202279</v>
      </c>
      <c r="L5661" s="11">
        <v>202279</v>
      </c>
      <c r="M5661" s="11">
        <v>0</v>
      </c>
      <c r="N5661" s="11">
        <v>337135</v>
      </c>
      <c r="O5661" s="8" t="s">
        <v>37</v>
      </c>
      <c r="P5661" s="14" t="s">
        <v>3417</v>
      </c>
      <c r="Q5661" s="12">
        <v>0.10114049999999999</v>
      </c>
      <c r="R5661" s="12">
        <v>0.10114049999999999</v>
      </c>
      <c r="S5661" s="12" t="s">
        <v>3417</v>
      </c>
      <c r="T5661" s="12">
        <v>0.10114049999999999</v>
      </c>
      <c r="U5661" s="12">
        <v>9.1754059700000001E-2</v>
      </c>
      <c r="V5661" s="8" t="s">
        <v>38</v>
      </c>
      <c r="W5661" s="8" t="s">
        <v>803</v>
      </c>
      <c r="X5661" s="8" t="s">
        <v>804</v>
      </c>
      <c r="Y5661" s="8" t="s">
        <v>128</v>
      </c>
      <c r="Z5661" s="1">
        <f t="shared" si="88"/>
        <v>5.0544846416570267E-6</v>
      </c>
    </row>
    <row r="5662" spans="1:26" x14ac:dyDescent="0.2">
      <c r="A5662" s="7">
        <v>60243</v>
      </c>
      <c r="B5662" s="8" t="s">
        <v>3169</v>
      </c>
      <c r="C5662" s="9" t="s">
        <v>23</v>
      </c>
      <c r="D5662" s="9" t="s">
        <v>24</v>
      </c>
      <c r="E5662" s="10">
        <v>1</v>
      </c>
      <c r="F5662" s="9" t="s">
        <v>25</v>
      </c>
      <c r="G5662" s="9" t="s">
        <v>26</v>
      </c>
      <c r="H5662" s="9" t="s">
        <v>27</v>
      </c>
      <c r="I5662" s="11">
        <v>1212000</v>
      </c>
      <c r="J5662" s="11">
        <v>0</v>
      </c>
      <c r="K5662" s="11">
        <v>11555</v>
      </c>
      <c r="L5662" s="11">
        <v>11555</v>
      </c>
      <c r="M5662" s="11">
        <v>0</v>
      </c>
      <c r="N5662" s="11">
        <v>2060</v>
      </c>
      <c r="O5662" s="8" t="s">
        <v>28</v>
      </c>
      <c r="P5662" s="14">
        <v>2.7000000000000001E-3</v>
      </c>
      <c r="Q5662" s="12">
        <v>1.6352279999999999</v>
      </c>
      <c r="R5662" s="12">
        <v>1.6352279999999999</v>
      </c>
      <c r="S5662" s="12" t="s">
        <v>3417</v>
      </c>
      <c r="T5662" s="12">
        <v>1.6352279999999999</v>
      </c>
      <c r="U5662" s="12">
        <v>1.4834691099999999</v>
      </c>
      <c r="V5662" s="8" t="s">
        <v>29</v>
      </c>
      <c r="W5662" s="8" t="s">
        <v>29</v>
      </c>
      <c r="X5662" s="8" t="s">
        <v>30</v>
      </c>
      <c r="Y5662" s="8" t="s">
        <v>31</v>
      </c>
      <c r="Z5662" s="1">
        <f t="shared" si="88"/>
        <v>1.223984414191419E-3</v>
      </c>
    </row>
    <row r="5663" spans="1:26" x14ac:dyDescent="0.2">
      <c r="A5663" s="7">
        <v>60244</v>
      </c>
      <c r="B5663" s="8" t="s">
        <v>3170</v>
      </c>
      <c r="C5663" s="9" t="s">
        <v>23</v>
      </c>
      <c r="D5663" s="9" t="s">
        <v>24</v>
      </c>
      <c r="E5663" s="10">
        <v>1</v>
      </c>
      <c r="F5663" s="9" t="s">
        <v>25</v>
      </c>
      <c r="G5663" s="9" t="s">
        <v>26</v>
      </c>
      <c r="H5663" s="9" t="s">
        <v>27</v>
      </c>
      <c r="I5663" s="11">
        <v>1461000</v>
      </c>
      <c r="J5663" s="11">
        <v>0</v>
      </c>
      <c r="K5663" s="11">
        <v>14086</v>
      </c>
      <c r="L5663" s="11">
        <v>14086</v>
      </c>
      <c r="M5663" s="11">
        <v>0</v>
      </c>
      <c r="N5663" s="11">
        <v>2511</v>
      </c>
      <c r="O5663" s="8" t="s">
        <v>28</v>
      </c>
      <c r="P5663" s="14">
        <v>2.7000000000000001E-3</v>
      </c>
      <c r="Q5663" s="12">
        <v>1.9932318</v>
      </c>
      <c r="R5663" s="12">
        <v>1.9932318</v>
      </c>
      <c r="S5663" s="12" t="s">
        <v>3417</v>
      </c>
      <c r="T5663" s="12">
        <v>1.9932318</v>
      </c>
      <c r="U5663" s="12">
        <v>1.8082480269000001</v>
      </c>
      <c r="V5663" s="8" t="s">
        <v>29</v>
      </c>
      <c r="W5663" s="8" t="s">
        <v>29</v>
      </c>
      <c r="X5663" s="8" t="s">
        <v>30</v>
      </c>
      <c r="Y5663" s="8" t="s">
        <v>31</v>
      </c>
      <c r="Z5663" s="1">
        <f t="shared" si="88"/>
        <v>1.2376783209445586E-3</v>
      </c>
    </row>
    <row r="5664" spans="1:26" x14ac:dyDescent="0.2">
      <c r="A5664" s="7">
        <v>60245</v>
      </c>
      <c r="B5664" s="8" t="s">
        <v>3171</v>
      </c>
      <c r="C5664" s="9" t="s">
        <v>23</v>
      </c>
      <c r="D5664" s="9" t="s">
        <v>24</v>
      </c>
      <c r="E5664" s="10">
        <v>1</v>
      </c>
      <c r="F5664" s="9" t="s">
        <v>25</v>
      </c>
      <c r="G5664" s="9" t="s">
        <v>26</v>
      </c>
      <c r="H5664" s="9" t="s">
        <v>27</v>
      </c>
      <c r="I5664" s="11">
        <v>1850000</v>
      </c>
      <c r="J5664" s="11">
        <v>0</v>
      </c>
      <c r="K5664" s="11">
        <v>19354</v>
      </c>
      <c r="L5664" s="11">
        <v>19354</v>
      </c>
      <c r="M5664" s="11">
        <v>0</v>
      </c>
      <c r="N5664" s="11">
        <v>3450</v>
      </c>
      <c r="O5664" s="8" t="s">
        <v>28</v>
      </c>
      <c r="P5664" s="14">
        <v>2.7000000000000001E-3</v>
      </c>
      <c r="Q5664" s="12">
        <v>2.73861</v>
      </c>
      <c r="R5664" s="12">
        <v>2.73861</v>
      </c>
      <c r="S5664" s="12" t="s">
        <v>3417</v>
      </c>
      <c r="T5664" s="12">
        <v>2.73861</v>
      </c>
      <c r="U5664" s="12">
        <v>2.484450694</v>
      </c>
      <c r="V5664" s="8" t="s">
        <v>29</v>
      </c>
      <c r="W5664" s="8" t="s">
        <v>29</v>
      </c>
      <c r="X5664" s="8" t="s">
        <v>30</v>
      </c>
      <c r="Y5664" s="8" t="s">
        <v>31</v>
      </c>
      <c r="Z5664" s="1">
        <f t="shared" si="88"/>
        <v>1.342946321081081E-3</v>
      </c>
    </row>
    <row r="5665" spans="1:26" x14ac:dyDescent="0.2">
      <c r="A5665" s="7">
        <v>60249</v>
      </c>
      <c r="B5665" s="8" t="s">
        <v>3172</v>
      </c>
      <c r="C5665" s="9" t="s">
        <v>34</v>
      </c>
      <c r="D5665" s="9" t="s">
        <v>24</v>
      </c>
      <c r="E5665" s="10">
        <v>3</v>
      </c>
      <c r="F5665" s="9" t="s">
        <v>25</v>
      </c>
      <c r="G5665" s="9" t="s">
        <v>35</v>
      </c>
      <c r="H5665" s="9" t="s">
        <v>36</v>
      </c>
      <c r="I5665" s="11">
        <v>366297</v>
      </c>
      <c r="J5665" s="11">
        <v>1460</v>
      </c>
      <c r="K5665" s="11">
        <v>4468</v>
      </c>
      <c r="L5665" s="11">
        <v>2111</v>
      </c>
      <c r="M5665" s="11">
        <v>2357</v>
      </c>
      <c r="N5665" s="11">
        <v>4336</v>
      </c>
      <c r="O5665" s="8" t="s">
        <v>37</v>
      </c>
      <c r="P5665" s="14" t="s">
        <v>3417</v>
      </c>
      <c r="Q5665" s="12">
        <v>1.3008E-3</v>
      </c>
      <c r="R5665" s="12">
        <v>3.5737199999999997E-2</v>
      </c>
      <c r="S5665" s="12" t="s">
        <v>3417</v>
      </c>
      <c r="T5665" s="12">
        <v>1.3008E-3</v>
      </c>
      <c r="U5665" s="12">
        <v>1.180078E-3</v>
      </c>
      <c r="V5665" s="8" t="s">
        <v>51</v>
      </c>
      <c r="W5665" s="8" t="s">
        <v>154</v>
      </c>
      <c r="X5665" s="8" t="s">
        <v>155</v>
      </c>
      <c r="Y5665" s="8" t="s">
        <v>141</v>
      </c>
      <c r="Z5665" s="1">
        <f t="shared" si="88"/>
        <v>3.2216425468950057E-6</v>
      </c>
    </row>
    <row r="5666" spans="1:26" x14ac:dyDescent="0.2">
      <c r="A5666" s="7">
        <v>60249</v>
      </c>
      <c r="B5666" s="8" t="s">
        <v>3172</v>
      </c>
      <c r="C5666" s="9" t="s">
        <v>34</v>
      </c>
      <c r="D5666" s="9" t="s">
        <v>24</v>
      </c>
      <c r="E5666" s="10">
        <v>3</v>
      </c>
      <c r="F5666" s="9" t="s">
        <v>25</v>
      </c>
      <c r="G5666" s="9" t="s">
        <v>3425</v>
      </c>
      <c r="H5666" s="9" t="s">
        <v>3419</v>
      </c>
      <c r="I5666" s="11">
        <v>5601703</v>
      </c>
      <c r="J5666" s="11">
        <v>22327</v>
      </c>
      <c r="K5666" s="11">
        <v>68299</v>
      </c>
      <c r="L5666" s="11">
        <v>32289</v>
      </c>
      <c r="M5666" s="11">
        <v>36010</v>
      </c>
      <c r="N5666" s="11">
        <v>114788</v>
      </c>
      <c r="O5666" s="8" t="s">
        <v>37</v>
      </c>
      <c r="P5666" s="14" t="s">
        <v>3417</v>
      </c>
      <c r="Q5666" s="12">
        <v>3.4436399999999999E-2</v>
      </c>
      <c r="R5666" s="12">
        <v>3.5737199999999997E-2</v>
      </c>
      <c r="S5666" s="12" t="s">
        <v>3417</v>
      </c>
      <c r="T5666" s="12">
        <v>3.4436399999999999E-2</v>
      </c>
      <c r="U5666" s="12">
        <v>3.12404971E-2</v>
      </c>
      <c r="V5666" s="8" t="s">
        <v>51</v>
      </c>
      <c r="W5666" s="8" t="s">
        <v>154</v>
      </c>
      <c r="X5666" s="8" t="s">
        <v>155</v>
      </c>
      <c r="Y5666" s="8" t="s">
        <v>141</v>
      </c>
      <c r="Z5666" s="1">
        <f t="shared" si="88"/>
        <v>5.576964201779351E-6</v>
      </c>
    </row>
    <row r="5667" spans="1:26" x14ac:dyDescent="0.2">
      <c r="A5667" s="7">
        <v>60250</v>
      </c>
      <c r="B5667" s="8" t="s">
        <v>3173</v>
      </c>
      <c r="C5667" s="9" t="s">
        <v>23</v>
      </c>
      <c r="D5667" s="9" t="s">
        <v>24</v>
      </c>
      <c r="E5667" s="10">
        <v>1</v>
      </c>
      <c r="F5667" s="9" t="s">
        <v>25</v>
      </c>
      <c r="G5667" s="9" t="s">
        <v>26</v>
      </c>
      <c r="H5667" s="9" t="s">
        <v>27</v>
      </c>
      <c r="I5667" s="11">
        <v>0</v>
      </c>
      <c r="J5667" s="11">
        <v>0</v>
      </c>
      <c r="K5667" s="11">
        <v>441</v>
      </c>
      <c r="L5667" s="11">
        <v>441</v>
      </c>
      <c r="M5667" s="11">
        <v>0</v>
      </c>
      <c r="N5667" s="11">
        <v>76</v>
      </c>
      <c r="O5667" s="8" t="s">
        <v>28</v>
      </c>
      <c r="P5667" s="14">
        <v>2.7000000000000001E-3</v>
      </c>
      <c r="Q5667" s="12">
        <v>6.0328800000000002E-2</v>
      </c>
      <c r="R5667" s="12">
        <v>6.0328800000000002E-2</v>
      </c>
      <c r="S5667" s="12" t="s">
        <v>3417</v>
      </c>
      <c r="T5667" s="12">
        <v>6.0328800000000002E-2</v>
      </c>
      <c r="U5667" s="12">
        <v>5.4729928300000001E-2</v>
      </c>
      <c r="V5667" s="8" t="s">
        <v>29</v>
      </c>
      <c r="W5667" s="8" t="s">
        <v>1168</v>
      </c>
      <c r="X5667" s="8" t="s">
        <v>30</v>
      </c>
      <c r="Y5667" s="8" t="s">
        <v>31</v>
      </c>
      <c r="Z5667" s="1" t="e">
        <f t="shared" si="88"/>
        <v>#DIV/0!</v>
      </c>
    </row>
    <row r="5668" spans="1:26" x14ac:dyDescent="0.2">
      <c r="A5668" s="7">
        <v>60254</v>
      </c>
      <c r="B5668" s="8" t="s">
        <v>3174</v>
      </c>
      <c r="C5668" s="9" t="s">
        <v>58</v>
      </c>
      <c r="D5668" s="9" t="s">
        <v>24</v>
      </c>
      <c r="E5668" s="10">
        <v>1</v>
      </c>
      <c r="F5668" s="9" t="s">
        <v>25</v>
      </c>
      <c r="G5668" s="9" t="s">
        <v>35</v>
      </c>
      <c r="H5668" s="9" t="s">
        <v>36</v>
      </c>
      <c r="I5668" s="11">
        <v>24196000</v>
      </c>
      <c r="J5668" s="11">
        <v>0</v>
      </c>
      <c r="K5668" s="11">
        <v>220719</v>
      </c>
      <c r="L5668" s="11">
        <v>220719</v>
      </c>
      <c r="M5668" s="11">
        <v>0</v>
      </c>
      <c r="N5668" s="11">
        <v>220719</v>
      </c>
      <c r="O5668" s="8" t="s">
        <v>37</v>
      </c>
      <c r="P5668" s="14" t="s">
        <v>3417</v>
      </c>
      <c r="Q5668" s="12">
        <v>6.6215700000000002E-2</v>
      </c>
      <c r="R5668" s="12">
        <v>6.6215700000000002E-2</v>
      </c>
      <c r="S5668" s="12" t="s">
        <v>3417</v>
      </c>
      <c r="T5668" s="12">
        <v>6.6215700000000002E-2</v>
      </c>
      <c r="U5668" s="12">
        <v>6.0070488999999998E-2</v>
      </c>
      <c r="V5668" s="8" t="s">
        <v>59</v>
      </c>
      <c r="W5668" s="8" t="s">
        <v>60</v>
      </c>
      <c r="X5668" s="8" t="s">
        <v>61</v>
      </c>
      <c r="Y5668" s="8" t="s">
        <v>62</v>
      </c>
      <c r="Z5668" s="1">
        <f t="shared" si="88"/>
        <v>2.4826619689204826E-6</v>
      </c>
    </row>
    <row r="5669" spans="1:26" x14ac:dyDescent="0.2">
      <c r="A5669" s="7">
        <v>60260</v>
      </c>
      <c r="B5669" s="8" t="s">
        <v>3175</v>
      </c>
      <c r="C5669" s="9" t="s">
        <v>23</v>
      </c>
      <c r="D5669" s="9" t="s">
        <v>24</v>
      </c>
      <c r="E5669" s="10">
        <v>1</v>
      </c>
      <c r="F5669" s="9" t="s">
        <v>25</v>
      </c>
      <c r="G5669" s="9" t="s">
        <v>26</v>
      </c>
      <c r="H5669" s="9" t="s">
        <v>27</v>
      </c>
      <c r="I5669" s="11">
        <v>1234000</v>
      </c>
      <c r="J5669" s="11">
        <v>0</v>
      </c>
      <c r="K5669" s="11">
        <v>11121</v>
      </c>
      <c r="L5669" s="11">
        <v>11121</v>
      </c>
      <c r="M5669" s="11">
        <v>0</v>
      </c>
      <c r="N5669" s="11">
        <v>1982</v>
      </c>
      <c r="O5669" s="8" t="s">
        <v>28</v>
      </c>
      <c r="P5669" s="14">
        <v>2.7000000000000001E-3</v>
      </c>
      <c r="Q5669" s="12">
        <v>1.5733116</v>
      </c>
      <c r="R5669" s="12">
        <v>1.5733116</v>
      </c>
      <c r="S5669" s="12" t="s">
        <v>3417</v>
      </c>
      <c r="T5669" s="12">
        <v>1.5733116</v>
      </c>
      <c r="U5669" s="12">
        <v>1.4272989203999999</v>
      </c>
      <c r="V5669" s="8" t="s">
        <v>29</v>
      </c>
      <c r="W5669" s="8" t="s">
        <v>1168</v>
      </c>
      <c r="X5669" s="8" t="s">
        <v>30</v>
      </c>
      <c r="Y5669" s="8" t="s">
        <v>31</v>
      </c>
      <c r="Z5669" s="1">
        <f t="shared" si="88"/>
        <v>1.1566441818476499E-3</v>
      </c>
    </row>
    <row r="5670" spans="1:26" x14ac:dyDescent="0.2">
      <c r="A5670" s="7">
        <v>60263</v>
      </c>
      <c r="B5670" s="8" t="s">
        <v>3805</v>
      </c>
      <c r="C5670" s="9" t="s">
        <v>1080</v>
      </c>
      <c r="D5670" s="9" t="s">
        <v>588</v>
      </c>
      <c r="E5670" s="10">
        <v>5</v>
      </c>
      <c r="F5670" s="9" t="s">
        <v>25</v>
      </c>
      <c r="G5670" s="9" t="s">
        <v>3425</v>
      </c>
      <c r="H5670" s="9" t="s">
        <v>3419</v>
      </c>
      <c r="I5670" s="11">
        <v>12586000</v>
      </c>
      <c r="J5670" s="11">
        <v>0</v>
      </c>
      <c r="K5670" s="11">
        <v>133746</v>
      </c>
      <c r="L5670" s="11">
        <v>133746</v>
      </c>
      <c r="M5670" s="11">
        <v>0</v>
      </c>
      <c r="N5670" s="11">
        <v>209883</v>
      </c>
      <c r="O5670" s="8" t="s">
        <v>37</v>
      </c>
      <c r="P5670" s="14" t="s">
        <v>3417</v>
      </c>
      <c r="Q5670" s="12">
        <v>6.2964900000000004E-2</v>
      </c>
      <c r="R5670" s="12">
        <v>6.2964900000000004E-2</v>
      </c>
      <c r="S5670" s="12" t="s">
        <v>3417</v>
      </c>
      <c r="T5670" s="12">
        <v>6.2964900000000004E-2</v>
      </c>
      <c r="U5670" s="12">
        <v>5.7121382599999999E-2</v>
      </c>
      <c r="V5670" s="8" t="s">
        <v>51</v>
      </c>
      <c r="W5670" s="8" t="s">
        <v>1081</v>
      </c>
      <c r="X5670" s="8" t="s">
        <v>1082</v>
      </c>
      <c r="Y5670" s="8" t="s">
        <v>96</v>
      </c>
      <c r="Z5670" s="1">
        <f t="shared" si="88"/>
        <v>4.5384858255204191E-6</v>
      </c>
    </row>
    <row r="5671" spans="1:26" x14ac:dyDescent="0.2">
      <c r="A5671" s="7">
        <v>60264</v>
      </c>
      <c r="B5671" s="8" t="s">
        <v>3176</v>
      </c>
      <c r="C5671" s="9" t="s">
        <v>49</v>
      </c>
      <c r="D5671" s="9" t="s">
        <v>24</v>
      </c>
      <c r="E5671" s="10">
        <v>2</v>
      </c>
      <c r="F5671" s="9" t="s">
        <v>50</v>
      </c>
      <c r="G5671" s="9" t="s">
        <v>35</v>
      </c>
      <c r="H5671" s="9" t="s">
        <v>36</v>
      </c>
      <c r="I5671" s="11">
        <v>116779000</v>
      </c>
      <c r="J5671" s="11">
        <v>0</v>
      </c>
      <c r="K5671" s="11">
        <v>1626754</v>
      </c>
      <c r="L5671" s="11">
        <v>1626754</v>
      </c>
      <c r="M5671" s="11">
        <v>0</v>
      </c>
      <c r="N5671" s="11">
        <v>1594857</v>
      </c>
      <c r="O5671" s="8" t="s">
        <v>37</v>
      </c>
      <c r="P5671" s="14" t="s">
        <v>3417</v>
      </c>
      <c r="Q5671" s="12">
        <v>0.47845710000000002</v>
      </c>
      <c r="R5671" s="12">
        <v>0.47845710000000002</v>
      </c>
      <c r="S5671" s="12">
        <v>0.46</v>
      </c>
      <c r="T5671" s="12">
        <v>0.46</v>
      </c>
      <c r="U5671" s="12">
        <v>0.4173092625</v>
      </c>
      <c r="V5671" s="8" t="s">
        <v>124</v>
      </c>
      <c r="W5671" s="8" t="s">
        <v>160</v>
      </c>
      <c r="X5671" s="8" t="s">
        <v>161</v>
      </c>
      <c r="Y5671" s="8" t="s">
        <v>161</v>
      </c>
      <c r="Z5671" s="1">
        <f t="shared" si="88"/>
        <v>3.5734601255362695E-6</v>
      </c>
    </row>
    <row r="5672" spans="1:26" x14ac:dyDescent="0.2">
      <c r="A5672" s="7">
        <v>60276</v>
      </c>
      <c r="B5672" s="8" t="s">
        <v>3177</v>
      </c>
      <c r="C5672" s="9" t="s">
        <v>531</v>
      </c>
      <c r="D5672" s="9" t="s">
        <v>504</v>
      </c>
      <c r="E5672" s="10">
        <v>7</v>
      </c>
      <c r="F5672" s="9" t="s">
        <v>50</v>
      </c>
      <c r="G5672" s="9" t="s">
        <v>35</v>
      </c>
      <c r="H5672" s="9" t="s">
        <v>36</v>
      </c>
      <c r="I5672" s="11">
        <v>22562000</v>
      </c>
      <c r="J5672" s="11">
        <v>165145</v>
      </c>
      <c r="K5672" s="11">
        <v>337528</v>
      </c>
      <c r="L5672" s="11">
        <v>111302</v>
      </c>
      <c r="M5672" s="11">
        <v>226226</v>
      </c>
      <c r="N5672" s="11">
        <v>327695</v>
      </c>
      <c r="O5672" s="8" t="s">
        <v>37</v>
      </c>
      <c r="P5672" s="14" t="s">
        <v>3417</v>
      </c>
      <c r="Q5672" s="12">
        <v>9.8308499999999993E-2</v>
      </c>
      <c r="R5672" s="12">
        <v>9.8308499999999993E-2</v>
      </c>
      <c r="S5672" s="12" t="s">
        <v>3417</v>
      </c>
      <c r="T5672" s="12">
        <v>9.8308499999999993E-2</v>
      </c>
      <c r="U5672" s="12">
        <v>8.9184886099999999E-2</v>
      </c>
      <c r="V5672" s="8" t="s">
        <v>208</v>
      </c>
      <c r="W5672" s="8" t="s">
        <v>209</v>
      </c>
      <c r="X5672" s="8" t="s">
        <v>210</v>
      </c>
      <c r="Y5672" s="8" t="s">
        <v>210</v>
      </c>
      <c r="Z5672" s="1">
        <f t="shared" si="88"/>
        <v>3.9528803341902316E-6</v>
      </c>
    </row>
    <row r="5673" spans="1:26" x14ac:dyDescent="0.2">
      <c r="A5673" s="7">
        <v>60302</v>
      </c>
      <c r="B5673" s="8" t="s">
        <v>3178</v>
      </c>
      <c r="C5673" s="9" t="s">
        <v>238</v>
      </c>
      <c r="D5673" s="9" t="s">
        <v>24</v>
      </c>
      <c r="E5673" s="10">
        <v>2</v>
      </c>
      <c r="F5673" s="9" t="s">
        <v>34</v>
      </c>
      <c r="G5673" s="9" t="s">
        <v>35</v>
      </c>
      <c r="H5673" s="9" t="s">
        <v>36</v>
      </c>
      <c r="I5673" s="11">
        <v>1820867000</v>
      </c>
      <c r="J5673" s="11">
        <v>0</v>
      </c>
      <c r="K5673" s="11">
        <v>2373063</v>
      </c>
      <c r="L5673" s="11">
        <v>2373063</v>
      </c>
      <c r="M5673" s="11">
        <v>0</v>
      </c>
      <c r="N5673" s="11">
        <v>2302461</v>
      </c>
      <c r="O5673" s="8" t="s">
        <v>37</v>
      </c>
      <c r="P5673" s="14" t="s">
        <v>3417</v>
      </c>
      <c r="Q5673" s="12">
        <v>0.69073830000000003</v>
      </c>
      <c r="R5673" s="12">
        <v>10.260119700000001</v>
      </c>
      <c r="S5673" s="12">
        <v>9.8490000000000002</v>
      </c>
      <c r="T5673" s="12">
        <v>0.66306063820000005</v>
      </c>
      <c r="U5673" s="12">
        <v>0.60152466500000001</v>
      </c>
      <c r="V5673" s="8" t="s">
        <v>177</v>
      </c>
      <c r="W5673" s="8" t="s">
        <v>71</v>
      </c>
      <c r="X5673" s="8" t="s">
        <v>72</v>
      </c>
      <c r="Y5673" s="8" t="s">
        <v>73</v>
      </c>
      <c r="Z5673" s="1">
        <f t="shared" si="88"/>
        <v>4.9069289876745531E-6</v>
      </c>
    </row>
    <row r="5674" spans="1:26" x14ac:dyDescent="0.2">
      <c r="A5674" s="7">
        <v>60302</v>
      </c>
      <c r="B5674" s="8" t="s">
        <v>3178</v>
      </c>
      <c r="C5674" s="9" t="s">
        <v>238</v>
      </c>
      <c r="D5674" s="9" t="s">
        <v>24</v>
      </c>
      <c r="E5674" s="10">
        <v>2</v>
      </c>
      <c r="F5674" s="9" t="s">
        <v>42</v>
      </c>
      <c r="G5674" s="9" t="s">
        <v>35</v>
      </c>
      <c r="H5674" s="9" t="s">
        <v>36</v>
      </c>
      <c r="I5674" s="11">
        <v>3128227000</v>
      </c>
      <c r="J5674" s="11">
        <v>0</v>
      </c>
      <c r="K5674" s="11">
        <v>32882179</v>
      </c>
      <c r="L5674" s="11">
        <v>32882179</v>
      </c>
      <c r="M5674" s="11">
        <v>0</v>
      </c>
      <c r="N5674" s="11">
        <v>31897938</v>
      </c>
      <c r="O5674" s="8" t="s">
        <v>37</v>
      </c>
      <c r="P5674" s="14" t="s">
        <v>3417</v>
      </c>
      <c r="Q5674" s="12">
        <v>9.5693813999999993</v>
      </c>
      <c r="R5674" s="12">
        <v>10.260119700000001</v>
      </c>
      <c r="S5674" s="12">
        <v>9.8490000000000002</v>
      </c>
      <c r="T5674" s="12">
        <v>9.1859393617999991</v>
      </c>
      <c r="U5674" s="12">
        <v>8.3334295216999994</v>
      </c>
      <c r="V5674" s="8" t="s">
        <v>177</v>
      </c>
      <c r="W5674" s="8" t="s">
        <v>71</v>
      </c>
      <c r="X5674" s="8" t="s">
        <v>72</v>
      </c>
      <c r="Y5674" s="8" t="s">
        <v>73</v>
      </c>
      <c r="Z5674" s="1">
        <f t="shared" si="88"/>
        <v>2.8562073868040907E-6</v>
      </c>
    </row>
    <row r="5675" spans="1:26" x14ac:dyDescent="0.2">
      <c r="A5675" s="7">
        <v>60328</v>
      </c>
      <c r="B5675" s="8" t="s">
        <v>3806</v>
      </c>
      <c r="C5675" s="9" t="s">
        <v>290</v>
      </c>
      <c r="D5675" s="9" t="s">
        <v>24</v>
      </c>
      <c r="E5675" s="10">
        <v>1</v>
      </c>
      <c r="F5675" s="9" t="s">
        <v>25</v>
      </c>
      <c r="G5675" s="9" t="s">
        <v>3432</v>
      </c>
      <c r="H5675" s="9" t="s">
        <v>3419</v>
      </c>
      <c r="I5675" s="11">
        <v>26958000</v>
      </c>
      <c r="J5675" s="11">
        <v>0</v>
      </c>
      <c r="K5675" s="11">
        <v>238492</v>
      </c>
      <c r="L5675" s="11">
        <v>238492</v>
      </c>
      <c r="M5675" s="11">
        <v>0</v>
      </c>
      <c r="N5675" s="11">
        <v>45253</v>
      </c>
      <c r="O5675" s="8" t="s">
        <v>28</v>
      </c>
      <c r="P5675" s="14">
        <v>0.01</v>
      </c>
      <c r="Q5675" s="12">
        <v>133.04382000000001</v>
      </c>
      <c r="R5675" s="12">
        <v>133.04382000000001</v>
      </c>
      <c r="S5675" s="12" t="s">
        <v>3417</v>
      </c>
      <c r="T5675" s="12">
        <v>133.04382000000001</v>
      </c>
      <c r="U5675" s="12">
        <v>120.6965617346</v>
      </c>
      <c r="V5675" s="8" t="s">
        <v>29</v>
      </c>
      <c r="W5675" s="8" t="s">
        <v>3807</v>
      </c>
      <c r="X5675" s="8" t="s">
        <v>3808</v>
      </c>
      <c r="Y5675" s="8" t="s">
        <v>291</v>
      </c>
      <c r="Z5675" s="1">
        <f t="shared" si="88"/>
        <v>4.4772075723199046E-3</v>
      </c>
    </row>
    <row r="5676" spans="1:26" x14ac:dyDescent="0.2">
      <c r="A5676" s="7">
        <v>60340</v>
      </c>
      <c r="B5676" s="8" t="s">
        <v>3179</v>
      </c>
      <c r="C5676" s="9" t="s">
        <v>284</v>
      </c>
      <c r="D5676" s="9" t="s">
        <v>24</v>
      </c>
      <c r="E5676" s="10">
        <v>3</v>
      </c>
      <c r="F5676" s="9" t="s">
        <v>43</v>
      </c>
      <c r="G5676" s="9" t="s">
        <v>35</v>
      </c>
      <c r="H5676" s="9" t="s">
        <v>36</v>
      </c>
      <c r="I5676" s="11">
        <v>3000318</v>
      </c>
      <c r="J5676" s="11">
        <v>1314</v>
      </c>
      <c r="K5676" s="11">
        <v>38658</v>
      </c>
      <c r="L5676" s="11">
        <v>34278</v>
      </c>
      <c r="M5676" s="11">
        <v>4380</v>
      </c>
      <c r="N5676" s="11">
        <v>37551</v>
      </c>
      <c r="O5676" s="8" t="s">
        <v>37</v>
      </c>
      <c r="P5676" s="14" t="s">
        <v>3417</v>
      </c>
      <c r="Q5676" s="12">
        <v>1.1265299999999999E-3</v>
      </c>
      <c r="R5676" s="12">
        <v>8.5799425300000003</v>
      </c>
      <c r="S5676" s="12">
        <v>6.3339999999999996</v>
      </c>
      <c r="T5676" s="12">
        <v>8.3164209999999998E-4</v>
      </c>
      <c r="U5676" s="12">
        <v>7.544607E-4</v>
      </c>
      <c r="V5676" s="8" t="s">
        <v>38</v>
      </c>
      <c r="W5676" s="8" t="s">
        <v>39</v>
      </c>
      <c r="X5676" s="8" t="s">
        <v>40</v>
      </c>
      <c r="Y5676" s="8" t="s">
        <v>41</v>
      </c>
      <c r="Z5676" s="1">
        <f t="shared" si="88"/>
        <v>1.9151669223062353E-3</v>
      </c>
    </row>
    <row r="5677" spans="1:26" x14ac:dyDescent="0.2">
      <c r="A5677" s="7">
        <v>60340</v>
      </c>
      <c r="B5677" s="8" t="s">
        <v>3179</v>
      </c>
      <c r="C5677" s="9" t="s">
        <v>284</v>
      </c>
      <c r="D5677" s="9" t="s">
        <v>24</v>
      </c>
      <c r="E5677" s="10">
        <v>3</v>
      </c>
      <c r="F5677" s="9" t="s">
        <v>43</v>
      </c>
      <c r="G5677" s="9" t="s">
        <v>3418</v>
      </c>
      <c r="H5677" s="9" t="s">
        <v>3419</v>
      </c>
      <c r="I5677" s="11">
        <v>360144682</v>
      </c>
      <c r="J5677" s="11">
        <v>116006</v>
      </c>
      <c r="K5677" s="11">
        <v>4468166</v>
      </c>
      <c r="L5677" s="11">
        <v>4081481</v>
      </c>
      <c r="M5677" s="11">
        <v>386685</v>
      </c>
      <c r="N5677" s="11">
        <v>601600</v>
      </c>
      <c r="O5677" s="8" t="s">
        <v>46</v>
      </c>
      <c r="P5677" s="14" t="s">
        <v>3417</v>
      </c>
      <c r="Q5677" s="12">
        <v>8.5788159999999998</v>
      </c>
      <c r="R5677" s="12">
        <v>8.5799425300000003</v>
      </c>
      <c r="S5677" s="12">
        <v>6.3339999999999996</v>
      </c>
      <c r="T5677" s="12">
        <v>6.3331683579</v>
      </c>
      <c r="U5677" s="12">
        <v>5.7454126444</v>
      </c>
      <c r="V5677" s="8" t="s">
        <v>38</v>
      </c>
      <c r="W5677" s="8" t="s">
        <v>39</v>
      </c>
      <c r="X5677" s="8" t="s">
        <v>40</v>
      </c>
      <c r="Y5677" s="8" t="s">
        <v>41</v>
      </c>
      <c r="Z5677" s="1">
        <f t="shared" si="88"/>
        <v>1.5955003855922548E-5</v>
      </c>
    </row>
    <row r="5678" spans="1:26" x14ac:dyDescent="0.2">
      <c r="A5678" s="7">
        <v>60345</v>
      </c>
      <c r="B5678" s="8" t="s">
        <v>3180</v>
      </c>
      <c r="C5678" s="9" t="s">
        <v>130</v>
      </c>
      <c r="D5678" s="9" t="s">
        <v>24</v>
      </c>
      <c r="E5678" s="10">
        <v>1</v>
      </c>
      <c r="F5678" s="9" t="s">
        <v>34</v>
      </c>
      <c r="G5678" s="9" t="s">
        <v>35</v>
      </c>
      <c r="H5678" s="9" t="s">
        <v>36</v>
      </c>
      <c r="I5678" s="11">
        <v>2934667641</v>
      </c>
      <c r="J5678" s="11">
        <v>0</v>
      </c>
      <c r="K5678" s="11">
        <v>0</v>
      </c>
      <c r="L5678" s="11">
        <v>0</v>
      </c>
      <c r="M5678" s="11">
        <v>0</v>
      </c>
      <c r="N5678" s="11">
        <v>0</v>
      </c>
      <c r="O5678" s="8" t="s">
        <v>37</v>
      </c>
      <c r="P5678" s="14" t="s">
        <v>3417</v>
      </c>
      <c r="Q5678" s="12">
        <v>0</v>
      </c>
      <c r="R5678" s="12">
        <v>19.618242840000001</v>
      </c>
      <c r="S5678" s="12">
        <v>17.387</v>
      </c>
      <c r="T5678" s="12">
        <v>0</v>
      </c>
      <c r="U5678" s="12">
        <v>0</v>
      </c>
      <c r="V5678" s="8" t="s">
        <v>38</v>
      </c>
      <c r="W5678" s="8" t="s">
        <v>241</v>
      </c>
      <c r="X5678" s="8" t="s">
        <v>242</v>
      </c>
      <c r="Y5678" s="8" t="s">
        <v>133</v>
      </c>
      <c r="Z5678" s="1">
        <f t="shared" si="88"/>
        <v>5.3747911261342047E-6</v>
      </c>
    </row>
    <row r="5679" spans="1:26" x14ac:dyDescent="0.2">
      <c r="A5679" s="7">
        <v>60345</v>
      </c>
      <c r="B5679" s="8" t="s">
        <v>3180</v>
      </c>
      <c r="C5679" s="9" t="s">
        <v>130</v>
      </c>
      <c r="D5679" s="9" t="s">
        <v>24</v>
      </c>
      <c r="E5679" s="10">
        <v>1</v>
      </c>
      <c r="F5679" s="9" t="s">
        <v>34</v>
      </c>
      <c r="G5679" s="9" t="s">
        <v>26</v>
      </c>
      <c r="H5679" s="9" t="s">
        <v>27</v>
      </c>
      <c r="I5679" s="11">
        <v>701359</v>
      </c>
      <c r="J5679" s="11">
        <v>0</v>
      </c>
      <c r="K5679" s="11">
        <v>0</v>
      </c>
      <c r="L5679" s="11">
        <v>0</v>
      </c>
      <c r="M5679" s="11">
        <v>0</v>
      </c>
      <c r="N5679" s="11">
        <v>0</v>
      </c>
      <c r="O5679" s="8" t="s">
        <v>28</v>
      </c>
      <c r="P5679" s="14" t="s">
        <v>3417</v>
      </c>
      <c r="Q5679" s="12">
        <v>0</v>
      </c>
      <c r="R5679" s="12">
        <v>19.618242840000001</v>
      </c>
      <c r="S5679" s="12">
        <v>17.387</v>
      </c>
      <c r="T5679" s="12">
        <v>0</v>
      </c>
      <c r="U5679" s="12">
        <v>0</v>
      </c>
      <c r="V5679" s="8" t="s">
        <v>38</v>
      </c>
      <c r="W5679" s="8" t="s">
        <v>241</v>
      </c>
      <c r="X5679" s="8" t="s">
        <v>242</v>
      </c>
      <c r="Y5679" s="8" t="s">
        <v>133</v>
      </c>
      <c r="Z5679" s="1">
        <f t="shared" si="88"/>
        <v>2.2489517629345313E-2</v>
      </c>
    </row>
    <row r="5680" spans="1:26" x14ac:dyDescent="0.2">
      <c r="A5680" s="7">
        <v>60345</v>
      </c>
      <c r="B5680" s="8" t="s">
        <v>3180</v>
      </c>
      <c r="C5680" s="9" t="s">
        <v>130</v>
      </c>
      <c r="D5680" s="9" t="s">
        <v>24</v>
      </c>
      <c r="E5680" s="10">
        <v>1</v>
      </c>
      <c r="F5680" s="9" t="s">
        <v>42</v>
      </c>
      <c r="G5680" s="9" t="s">
        <v>35</v>
      </c>
      <c r="H5680" s="9" t="s">
        <v>36</v>
      </c>
      <c r="I5680" s="11">
        <v>6529307234</v>
      </c>
      <c r="J5680" s="11">
        <v>0</v>
      </c>
      <c r="K5680" s="11">
        <v>60328503</v>
      </c>
      <c r="L5680" s="11">
        <v>60328503</v>
      </c>
      <c r="M5680" s="11">
        <v>0</v>
      </c>
      <c r="N5680" s="11">
        <v>58628283</v>
      </c>
      <c r="O5680" s="8" t="s">
        <v>37</v>
      </c>
      <c r="P5680" s="14" t="s">
        <v>3417</v>
      </c>
      <c r="Q5680" s="12">
        <v>17.588484900000001</v>
      </c>
      <c r="R5680" s="12">
        <v>19.618242840000001</v>
      </c>
      <c r="S5680" s="12">
        <v>17.387</v>
      </c>
      <c r="T5680" s="12">
        <v>15.5880926467</v>
      </c>
      <c r="U5680" s="12">
        <v>14.141424881400001</v>
      </c>
      <c r="V5680" s="8" t="s">
        <v>38</v>
      </c>
      <c r="W5680" s="8" t="s">
        <v>241</v>
      </c>
      <c r="X5680" s="8" t="s">
        <v>242</v>
      </c>
      <c r="Y5680" s="8" t="s">
        <v>133</v>
      </c>
      <c r="Z5680" s="1">
        <f t="shared" si="88"/>
        <v>2.4157579096392082E-6</v>
      </c>
    </row>
    <row r="5681" spans="1:26" x14ac:dyDescent="0.2">
      <c r="A5681" s="7">
        <v>60345</v>
      </c>
      <c r="B5681" s="8" t="s">
        <v>3180</v>
      </c>
      <c r="C5681" s="9" t="s">
        <v>130</v>
      </c>
      <c r="D5681" s="9" t="s">
        <v>24</v>
      </c>
      <c r="E5681" s="10">
        <v>1</v>
      </c>
      <c r="F5681" s="9" t="s">
        <v>42</v>
      </c>
      <c r="G5681" s="9" t="s">
        <v>26</v>
      </c>
      <c r="H5681" s="9" t="s">
        <v>27</v>
      </c>
      <c r="I5681" s="11">
        <v>1567766</v>
      </c>
      <c r="J5681" s="11">
        <v>0</v>
      </c>
      <c r="K5681" s="11">
        <v>14553</v>
      </c>
      <c r="L5681" s="11">
        <v>14553</v>
      </c>
      <c r="M5681" s="11">
        <v>0</v>
      </c>
      <c r="N5681" s="11">
        <v>2521</v>
      </c>
      <c r="O5681" s="8" t="s">
        <v>28</v>
      </c>
      <c r="P5681" s="14">
        <v>2.7000000000000001E-3</v>
      </c>
      <c r="Q5681" s="12">
        <v>2.0297579400000001</v>
      </c>
      <c r="R5681" s="12">
        <v>19.618242840000001</v>
      </c>
      <c r="S5681" s="12">
        <v>17.387</v>
      </c>
      <c r="T5681" s="12">
        <v>1.7989073533</v>
      </c>
      <c r="U5681" s="12">
        <v>1.6319580452</v>
      </c>
      <c r="V5681" s="8" t="s">
        <v>38</v>
      </c>
      <c r="W5681" s="8" t="s">
        <v>241</v>
      </c>
      <c r="X5681" s="8" t="s">
        <v>242</v>
      </c>
      <c r="Y5681" s="8" t="s">
        <v>133</v>
      </c>
      <c r="Z5681" s="1">
        <f t="shared" si="88"/>
        <v>1.0060956542621794E-2</v>
      </c>
    </row>
    <row r="5682" spans="1:26" x14ac:dyDescent="0.2">
      <c r="A5682" s="7">
        <v>60349</v>
      </c>
      <c r="B5682" s="8" t="s">
        <v>3809</v>
      </c>
      <c r="C5682" s="9" t="s">
        <v>163</v>
      </c>
      <c r="D5682" s="9" t="s">
        <v>588</v>
      </c>
      <c r="E5682" s="10">
        <v>4</v>
      </c>
      <c r="F5682" s="9" t="s">
        <v>25</v>
      </c>
      <c r="G5682" s="9" t="s">
        <v>3420</v>
      </c>
      <c r="H5682" s="9" t="s">
        <v>3419</v>
      </c>
      <c r="I5682" s="11">
        <v>13070000</v>
      </c>
      <c r="J5682" s="11">
        <v>0</v>
      </c>
      <c r="K5682" s="11">
        <v>197476</v>
      </c>
      <c r="L5682" s="11">
        <v>197476</v>
      </c>
      <c r="M5682" s="11">
        <v>0</v>
      </c>
      <c r="N5682" s="11">
        <v>320458</v>
      </c>
      <c r="O5682" s="8" t="s">
        <v>37</v>
      </c>
      <c r="P5682" s="14" t="s">
        <v>3417</v>
      </c>
      <c r="Q5682" s="12">
        <v>9.6137399999999998E-2</v>
      </c>
      <c r="R5682" s="12">
        <v>9.6137399999999998E-2</v>
      </c>
      <c r="S5682" s="12" t="s">
        <v>3417</v>
      </c>
      <c r="T5682" s="12">
        <v>9.6137399999999998E-2</v>
      </c>
      <c r="U5682" s="12">
        <v>8.7215277100000002E-2</v>
      </c>
      <c r="V5682" s="8" t="s">
        <v>51</v>
      </c>
      <c r="W5682" s="8" t="s">
        <v>164</v>
      </c>
      <c r="X5682" s="8" t="s">
        <v>165</v>
      </c>
      <c r="Y5682" s="8" t="s">
        <v>96</v>
      </c>
      <c r="Z5682" s="1">
        <f t="shared" si="88"/>
        <v>6.6729362739097175E-6</v>
      </c>
    </row>
    <row r="5683" spans="1:26" x14ac:dyDescent="0.2">
      <c r="A5683" s="7">
        <v>60357</v>
      </c>
      <c r="B5683" s="8" t="s">
        <v>3181</v>
      </c>
      <c r="C5683" s="9" t="s">
        <v>860</v>
      </c>
      <c r="D5683" s="9" t="s">
        <v>24</v>
      </c>
      <c r="E5683" s="10">
        <v>2</v>
      </c>
      <c r="F5683" s="9" t="s">
        <v>116</v>
      </c>
      <c r="G5683" s="9" t="s">
        <v>35</v>
      </c>
      <c r="H5683" s="9" t="s">
        <v>36</v>
      </c>
      <c r="I5683" s="11">
        <v>9226342000</v>
      </c>
      <c r="J5683" s="11">
        <v>0</v>
      </c>
      <c r="K5683" s="11">
        <v>61261950</v>
      </c>
      <c r="L5683" s="11">
        <v>61261950</v>
      </c>
      <c r="M5683" s="11">
        <v>0</v>
      </c>
      <c r="N5683" s="11">
        <v>59651363</v>
      </c>
      <c r="O5683" s="8" t="s">
        <v>37</v>
      </c>
      <c r="P5683" s="14" t="s">
        <v>3417</v>
      </c>
      <c r="Q5683" s="12">
        <v>17.8954089</v>
      </c>
      <c r="R5683" s="12">
        <v>17.8954089</v>
      </c>
      <c r="S5683" s="12">
        <v>18.571999999999999</v>
      </c>
      <c r="T5683" s="12">
        <v>18.571999999999999</v>
      </c>
      <c r="U5683" s="12">
        <v>16.848407874399999</v>
      </c>
      <c r="V5683" s="8" t="s">
        <v>177</v>
      </c>
      <c r="W5683" s="8" t="s">
        <v>71</v>
      </c>
      <c r="X5683" s="8" t="s">
        <v>72</v>
      </c>
      <c r="Y5683" s="8" t="s">
        <v>73</v>
      </c>
      <c r="Z5683" s="1">
        <f t="shared" si="88"/>
        <v>1.8261018093628006E-6</v>
      </c>
    </row>
    <row r="5684" spans="1:26" x14ac:dyDescent="0.2">
      <c r="A5684" s="7">
        <v>60364</v>
      </c>
      <c r="B5684" s="8" t="s">
        <v>3810</v>
      </c>
      <c r="C5684" s="9" t="s">
        <v>354</v>
      </c>
      <c r="D5684" s="9" t="s">
        <v>24</v>
      </c>
      <c r="E5684" s="10">
        <v>2</v>
      </c>
      <c r="F5684" s="9" t="s">
        <v>25</v>
      </c>
      <c r="G5684" s="9" t="s">
        <v>3420</v>
      </c>
      <c r="H5684" s="9" t="s">
        <v>3419</v>
      </c>
      <c r="I5684" s="11">
        <v>10998000</v>
      </c>
      <c r="J5684" s="11">
        <v>0</v>
      </c>
      <c r="K5684" s="11">
        <v>126733</v>
      </c>
      <c r="L5684" s="11">
        <v>126733</v>
      </c>
      <c r="M5684" s="11">
        <v>0</v>
      </c>
      <c r="N5684" s="11">
        <v>211222</v>
      </c>
      <c r="O5684" s="8" t="s">
        <v>37</v>
      </c>
      <c r="P5684" s="14" t="s">
        <v>3417</v>
      </c>
      <c r="Q5684" s="12">
        <v>6.3366599999999995E-2</v>
      </c>
      <c r="R5684" s="12">
        <v>6.3366599999999995E-2</v>
      </c>
      <c r="S5684" s="12" t="s">
        <v>3417</v>
      </c>
      <c r="T5684" s="12">
        <v>6.3366599999999995E-2</v>
      </c>
      <c r="U5684" s="12">
        <v>5.7485802400000001E-2</v>
      </c>
      <c r="V5684" s="8" t="s">
        <v>38</v>
      </c>
      <c r="W5684" s="8" t="s">
        <v>803</v>
      </c>
      <c r="X5684" s="8" t="s">
        <v>804</v>
      </c>
      <c r="Y5684" s="8" t="s">
        <v>128</v>
      </c>
      <c r="Z5684" s="1">
        <f t="shared" si="88"/>
        <v>5.2269323877068555E-6</v>
      </c>
    </row>
    <row r="5685" spans="1:26" x14ac:dyDescent="0.2">
      <c r="A5685" s="7">
        <v>60368</v>
      </c>
      <c r="B5685" s="8" t="s">
        <v>3182</v>
      </c>
      <c r="C5685" s="9" t="s">
        <v>860</v>
      </c>
      <c r="D5685" s="9" t="s">
        <v>24</v>
      </c>
      <c r="E5685" s="10">
        <v>2</v>
      </c>
      <c r="F5685" s="9" t="s">
        <v>34</v>
      </c>
      <c r="G5685" s="9" t="s">
        <v>35</v>
      </c>
      <c r="H5685" s="9" t="s">
        <v>36</v>
      </c>
      <c r="I5685" s="11">
        <v>2090349000</v>
      </c>
      <c r="J5685" s="11">
        <v>0</v>
      </c>
      <c r="K5685" s="11">
        <v>53795</v>
      </c>
      <c r="L5685" s="11">
        <v>53795</v>
      </c>
      <c r="M5685" s="11">
        <v>0</v>
      </c>
      <c r="N5685" s="11">
        <v>52329</v>
      </c>
      <c r="O5685" s="8" t="s">
        <v>37</v>
      </c>
      <c r="P5685" s="14" t="s">
        <v>3417</v>
      </c>
      <c r="Q5685" s="12">
        <v>1.5698699999999999E-2</v>
      </c>
      <c r="R5685" s="12">
        <v>12.374259</v>
      </c>
      <c r="S5685" s="12">
        <v>13.018000000000001</v>
      </c>
      <c r="T5685" s="12">
        <v>1.6515386999999999E-2</v>
      </c>
      <c r="U5685" s="12">
        <v>1.49826608E-2</v>
      </c>
      <c r="V5685" s="8" t="s">
        <v>177</v>
      </c>
      <c r="W5685" s="8" t="s">
        <v>71</v>
      </c>
      <c r="X5685" s="8" t="s">
        <v>72</v>
      </c>
      <c r="Y5685" s="8" t="s">
        <v>73</v>
      </c>
      <c r="Z5685" s="1">
        <f t="shared" si="88"/>
        <v>5.6496471785333452E-6</v>
      </c>
    </row>
    <row r="5686" spans="1:26" x14ac:dyDescent="0.2">
      <c r="A5686" s="7">
        <v>60368</v>
      </c>
      <c r="B5686" s="8" t="s">
        <v>3182</v>
      </c>
      <c r="C5686" s="9" t="s">
        <v>860</v>
      </c>
      <c r="D5686" s="9" t="s">
        <v>24</v>
      </c>
      <c r="E5686" s="10">
        <v>2</v>
      </c>
      <c r="F5686" s="9" t="s">
        <v>42</v>
      </c>
      <c r="G5686" s="9" t="s">
        <v>35</v>
      </c>
      <c r="H5686" s="9" t="s">
        <v>36</v>
      </c>
      <c r="I5686" s="11">
        <v>4163485000</v>
      </c>
      <c r="J5686" s="11">
        <v>0</v>
      </c>
      <c r="K5686" s="11">
        <v>42348666</v>
      </c>
      <c r="L5686" s="11">
        <v>42348666</v>
      </c>
      <c r="M5686" s="11">
        <v>0</v>
      </c>
      <c r="N5686" s="11">
        <v>41195201</v>
      </c>
      <c r="O5686" s="8" t="s">
        <v>37</v>
      </c>
      <c r="P5686" s="14" t="s">
        <v>3417</v>
      </c>
      <c r="Q5686" s="12">
        <v>12.358560300000001</v>
      </c>
      <c r="R5686" s="12">
        <v>12.374259</v>
      </c>
      <c r="S5686" s="12">
        <v>13.018000000000001</v>
      </c>
      <c r="T5686" s="12">
        <v>13.001484613000001</v>
      </c>
      <c r="U5686" s="12">
        <v>11.7948694665</v>
      </c>
      <c r="V5686" s="8" t="s">
        <v>177</v>
      </c>
      <c r="W5686" s="8" t="s">
        <v>71</v>
      </c>
      <c r="X5686" s="8" t="s">
        <v>72</v>
      </c>
      <c r="Y5686" s="8" t="s">
        <v>73</v>
      </c>
      <c r="Z5686" s="1">
        <f t="shared" si="88"/>
        <v>2.8365021922740204E-6</v>
      </c>
    </row>
    <row r="5687" spans="1:26" x14ac:dyDescent="0.2">
      <c r="A5687" s="7">
        <v>60376</v>
      </c>
      <c r="B5687" s="8" t="s">
        <v>3183</v>
      </c>
      <c r="C5687" s="9" t="s">
        <v>816</v>
      </c>
      <c r="D5687" s="9" t="s">
        <v>24</v>
      </c>
      <c r="E5687" s="10">
        <v>2</v>
      </c>
      <c r="F5687" s="9" t="s">
        <v>34</v>
      </c>
      <c r="G5687" s="9" t="s">
        <v>35</v>
      </c>
      <c r="H5687" s="9" t="s">
        <v>36</v>
      </c>
      <c r="I5687" s="11">
        <v>2216673000</v>
      </c>
      <c r="J5687" s="11">
        <v>0</v>
      </c>
      <c r="K5687" s="11">
        <v>1072673</v>
      </c>
      <c r="L5687" s="11">
        <v>1072673</v>
      </c>
      <c r="M5687" s="11">
        <v>0</v>
      </c>
      <c r="N5687" s="11">
        <v>1004718</v>
      </c>
      <c r="O5687" s="8" t="s">
        <v>37</v>
      </c>
      <c r="P5687" s="14" t="s">
        <v>3417</v>
      </c>
      <c r="Q5687" s="12">
        <v>0.3014154</v>
      </c>
      <c r="R5687" s="12">
        <v>11.4733827</v>
      </c>
      <c r="S5687" s="12">
        <v>12.467000000000001</v>
      </c>
      <c r="T5687" s="12">
        <v>0.32751856099999999</v>
      </c>
      <c r="U5687" s="12">
        <v>0.29712288939999998</v>
      </c>
      <c r="V5687" s="8" t="s">
        <v>177</v>
      </c>
      <c r="W5687" s="8" t="s">
        <v>71</v>
      </c>
      <c r="X5687" s="8" t="s">
        <v>72</v>
      </c>
      <c r="Y5687" s="8" t="s">
        <v>73</v>
      </c>
      <c r="Z5687" s="1">
        <f t="shared" si="88"/>
        <v>5.1021848486447938E-6</v>
      </c>
    </row>
    <row r="5688" spans="1:26" x14ac:dyDescent="0.2">
      <c r="A5688" s="7">
        <v>60376</v>
      </c>
      <c r="B5688" s="8" t="s">
        <v>3183</v>
      </c>
      <c r="C5688" s="9" t="s">
        <v>816</v>
      </c>
      <c r="D5688" s="9" t="s">
        <v>24</v>
      </c>
      <c r="E5688" s="10">
        <v>2</v>
      </c>
      <c r="F5688" s="9" t="s">
        <v>42</v>
      </c>
      <c r="G5688" s="9" t="s">
        <v>35</v>
      </c>
      <c r="H5688" s="9" t="s">
        <v>36</v>
      </c>
      <c r="I5688" s="11">
        <v>3953021000</v>
      </c>
      <c r="J5688" s="11">
        <v>0</v>
      </c>
      <c r="K5688" s="11">
        <v>39745510</v>
      </c>
      <c r="L5688" s="11">
        <v>39745510</v>
      </c>
      <c r="M5688" s="11">
        <v>0</v>
      </c>
      <c r="N5688" s="11">
        <v>37239891</v>
      </c>
      <c r="O5688" s="8" t="s">
        <v>37</v>
      </c>
      <c r="P5688" s="14" t="s">
        <v>3417</v>
      </c>
      <c r="Q5688" s="12">
        <v>11.1719673</v>
      </c>
      <c r="R5688" s="12">
        <v>11.4733827</v>
      </c>
      <c r="S5688" s="12">
        <v>12.467000000000001</v>
      </c>
      <c r="T5688" s="12">
        <v>12.139481439000001</v>
      </c>
      <c r="U5688" s="12">
        <v>11.012865317099999</v>
      </c>
      <c r="V5688" s="8" t="s">
        <v>177</v>
      </c>
      <c r="W5688" s="8" t="s">
        <v>71</v>
      </c>
      <c r="X5688" s="8" t="s">
        <v>72</v>
      </c>
      <c r="Y5688" s="8" t="s">
        <v>73</v>
      </c>
      <c r="Z5688" s="1">
        <f t="shared" si="88"/>
        <v>2.8610714172780767E-6</v>
      </c>
    </row>
    <row r="5689" spans="1:26" x14ac:dyDescent="0.2">
      <c r="A5689" s="7">
        <v>60385</v>
      </c>
      <c r="B5689" s="8" t="s">
        <v>3184</v>
      </c>
      <c r="C5689" s="9" t="s">
        <v>34</v>
      </c>
      <c r="D5689" s="9" t="s">
        <v>24</v>
      </c>
      <c r="E5689" s="10">
        <v>3</v>
      </c>
      <c r="F5689" s="9" t="s">
        <v>1958</v>
      </c>
      <c r="G5689" s="9" t="s">
        <v>35</v>
      </c>
      <c r="H5689" s="9" t="s">
        <v>36</v>
      </c>
      <c r="I5689" s="11">
        <v>9279000</v>
      </c>
      <c r="J5689" s="11">
        <v>0</v>
      </c>
      <c r="K5689" s="11">
        <v>87792</v>
      </c>
      <c r="L5689" s="11">
        <v>87792</v>
      </c>
      <c r="M5689" s="11">
        <v>0</v>
      </c>
      <c r="N5689" s="11">
        <v>84497</v>
      </c>
      <c r="O5689" s="8" t="s">
        <v>37</v>
      </c>
      <c r="P5689" s="14" t="s">
        <v>3417</v>
      </c>
      <c r="Q5689" s="12">
        <v>0</v>
      </c>
      <c r="R5689" s="12">
        <v>0</v>
      </c>
      <c r="S5689" s="12" t="s">
        <v>3417</v>
      </c>
      <c r="T5689" s="12">
        <v>0</v>
      </c>
      <c r="U5689" s="12">
        <v>0</v>
      </c>
      <c r="V5689" s="8" t="s">
        <v>51</v>
      </c>
      <c r="W5689" s="8" t="s">
        <v>154</v>
      </c>
      <c r="X5689" s="8" t="s">
        <v>155</v>
      </c>
      <c r="Y5689" s="8" t="s">
        <v>141</v>
      </c>
      <c r="Z5689" s="1">
        <f t="shared" si="88"/>
        <v>0</v>
      </c>
    </row>
    <row r="5690" spans="1:26" x14ac:dyDescent="0.2">
      <c r="A5690" s="7">
        <v>60388</v>
      </c>
      <c r="B5690" s="8" t="s">
        <v>3811</v>
      </c>
      <c r="C5690" s="9" t="s">
        <v>860</v>
      </c>
      <c r="D5690" s="9" t="s">
        <v>24</v>
      </c>
      <c r="E5690" s="10">
        <v>2</v>
      </c>
      <c r="F5690" s="9" t="s">
        <v>25</v>
      </c>
      <c r="G5690" s="9" t="s">
        <v>3420</v>
      </c>
      <c r="H5690" s="9" t="s">
        <v>3419</v>
      </c>
      <c r="I5690" s="11">
        <v>8922000</v>
      </c>
      <c r="J5690" s="11">
        <v>0</v>
      </c>
      <c r="K5690" s="11">
        <v>86613</v>
      </c>
      <c r="L5690" s="11">
        <v>86613</v>
      </c>
      <c r="M5690" s="11">
        <v>0</v>
      </c>
      <c r="N5690" s="11">
        <v>173220</v>
      </c>
      <c r="O5690" s="8" t="s">
        <v>37</v>
      </c>
      <c r="P5690" s="14" t="s">
        <v>3417</v>
      </c>
      <c r="Q5690" s="12">
        <v>5.1965999999999998E-2</v>
      </c>
      <c r="R5690" s="12">
        <v>5.1965999999999998E-2</v>
      </c>
      <c r="S5690" s="12" t="s">
        <v>3417</v>
      </c>
      <c r="T5690" s="12">
        <v>5.1965999999999998E-2</v>
      </c>
      <c r="U5690" s="12">
        <v>4.7143245899999998E-2</v>
      </c>
      <c r="V5690" s="8" t="s">
        <v>177</v>
      </c>
      <c r="W5690" s="8" t="s">
        <v>71</v>
      </c>
      <c r="X5690" s="8" t="s">
        <v>72</v>
      </c>
      <c r="Y5690" s="8" t="s">
        <v>73</v>
      </c>
      <c r="Z5690" s="1">
        <f t="shared" si="88"/>
        <v>5.2839325151311366E-6</v>
      </c>
    </row>
    <row r="5691" spans="1:26" x14ac:dyDescent="0.2">
      <c r="A5691" s="7">
        <v>60392</v>
      </c>
      <c r="B5691" s="8" t="s">
        <v>3185</v>
      </c>
      <c r="C5691" s="9" t="s">
        <v>42</v>
      </c>
      <c r="D5691" s="9" t="s">
        <v>24</v>
      </c>
      <c r="E5691" s="10">
        <v>3</v>
      </c>
      <c r="F5691" s="9" t="s">
        <v>1958</v>
      </c>
      <c r="G5691" s="9" t="s">
        <v>35</v>
      </c>
      <c r="H5691" s="9" t="s">
        <v>36</v>
      </c>
      <c r="I5691" s="11">
        <v>32575000</v>
      </c>
      <c r="J5691" s="11">
        <v>0</v>
      </c>
      <c r="K5691" s="11">
        <v>315945</v>
      </c>
      <c r="L5691" s="11">
        <v>315945</v>
      </c>
      <c r="M5691" s="11">
        <v>0</v>
      </c>
      <c r="N5691" s="11">
        <v>307640</v>
      </c>
      <c r="O5691" s="8" t="s">
        <v>37</v>
      </c>
      <c r="P5691" s="14" t="s">
        <v>3417</v>
      </c>
      <c r="Q5691" s="12">
        <v>0</v>
      </c>
      <c r="R5691" s="12">
        <v>0</v>
      </c>
      <c r="S5691" s="12" t="s">
        <v>3417</v>
      </c>
      <c r="T5691" s="12">
        <v>0</v>
      </c>
      <c r="U5691" s="12">
        <v>0</v>
      </c>
      <c r="V5691" s="8" t="s">
        <v>208</v>
      </c>
      <c r="W5691" s="8" t="s">
        <v>209</v>
      </c>
      <c r="X5691" s="8" t="s">
        <v>210</v>
      </c>
      <c r="Y5691" s="8" t="s">
        <v>210</v>
      </c>
      <c r="Z5691" s="1">
        <f t="shared" si="88"/>
        <v>0</v>
      </c>
    </row>
    <row r="5692" spans="1:26" x14ac:dyDescent="0.2">
      <c r="A5692" s="7">
        <v>60457</v>
      </c>
      <c r="B5692" s="8" t="s">
        <v>3812</v>
      </c>
      <c r="C5692" s="9" t="s">
        <v>517</v>
      </c>
      <c r="D5692" s="9" t="s">
        <v>24</v>
      </c>
      <c r="E5692" s="10">
        <v>2</v>
      </c>
      <c r="F5692" s="9" t="s">
        <v>1853</v>
      </c>
      <c r="G5692" s="9" t="s">
        <v>3418</v>
      </c>
      <c r="H5692" s="9" t="s">
        <v>3419</v>
      </c>
      <c r="I5692" s="11">
        <v>59220000</v>
      </c>
      <c r="J5692" s="11">
        <v>0</v>
      </c>
      <c r="K5692" s="11">
        <v>977827</v>
      </c>
      <c r="L5692" s="11">
        <v>977827</v>
      </c>
      <c r="M5692" s="11">
        <v>0</v>
      </c>
      <c r="N5692" s="11">
        <v>115038</v>
      </c>
      <c r="O5692" s="8" t="s">
        <v>46</v>
      </c>
      <c r="P5692" s="14" t="s">
        <v>3417</v>
      </c>
      <c r="Q5692" s="12">
        <v>16.404418799999998</v>
      </c>
      <c r="R5692" s="12">
        <v>16.404418799999998</v>
      </c>
      <c r="S5692" s="12" t="s">
        <v>3417</v>
      </c>
      <c r="T5692" s="12">
        <v>16.404418799999998</v>
      </c>
      <c r="U5692" s="12">
        <v>14.881991109499999</v>
      </c>
      <c r="V5692" s="8" t="s">
        <v>208</v>
      </c>
      <c r="W5692" s="8" t="s">
        <v>209</v>
      </c>
      <c r="X5692" s="8" t="s">
        <v>210</v>
      </c>
      <c r="Y5692" s="8" t="s">
        <v>210</v>
      </c>
      <c r="Z5692" s="1">
        <f t="shared" si="88"/>
        <v>2.5130008627997295E-4</v>
      </c>
    </row>
    <row r="5693" spans="1:26" x14ac:dyDescent="0.2">
      <c r="A5693" s="7">
        <v>60459</v>
      </c>
      <c r="B5693" s="8" t="s">
        <v>3187</v>
      </c>
      <c r="C5693" s="9" t="s">
        <v>49</v>
      </c>
      <c r="D5693" s="9" t="s">
        <v>24</v>
      </c>
      <c r="E5693" s="10">
        <v>2</v>
      </c>
      <c r="F5693" s="9" t="s">
        <v>50</v>
      </c>
      <c r="G5693" s="9" t="s">
        <v>35</v>
      </c>
      <c r="H5693" s="9" t="s">
        <v>36</v>
      </c>
      <c r="I5693" s="11">
        <v>41051000</v>
      </c>
      <c r="J5693" s="11">
        <v>0</v>
      </c>
      <c r="K5693" s="11">
        <v>454541</v>
      </c>
      <c r="L5693" s="11">
        <v>454541</v>
      </c>
      <c r="M5693" s="11">
        <v>0</v>
      </c>
      <c r="N5693" s="11">
        <v>436640</v>
      </c>
      <c r="O5693" s="8" t="s">
        <v>37</v>
      </c>
      <c r="P5693" s="14" t="s">
        <v>3417</v>
      </c>
      <c r="Q5693" s="12">
        <v>0.130992</v>
      </c>
      <c r="R5693" s="12">
        <v>0.130992</v>
      </c>
      <c r="S5693" s="12">
        <v>0.13400000000000001</v>
      </c>
      <c r="T5693" s="12">
        <v>0.13400000000000001</v>
      </c>
      <c r="U5693" s="12">
        <v>0.1215640025</v>
      </c>
      <c r="V5693" s="8" t="s">
        <v>124</v>
      </c>
      <c r="W5693" s="8" t="s">
        <v>160</v>
      </c>
      <c r="X5693" s="8" t="s">
        <v>161</v>
      </c>
      <c r="Y5693" s="8" t="s">
        <v>161</v>
      </c>
      <c r="Z5693" s="1">
        <f t="shared" si="88"/>
        <v>2.9612625758203211E-6</v>
      </c>
    </row>
    <row r="5694" spans="1:26" x14ac:dyDescent="0.2">
      <c r="A5694" s="7">
        <v>60460</v>
      </c>
      <c r="B5694" s="8" t="s">
        <v>3188</v>
      </c>
      <c r="C5694" s="9" t="s">
        <v>49</v>
      </c>
      <c r="D5694" s="9" t="s">
        <v>24</v>
      </c>
      <c r="E5694" s="10">
        <v>2</v>
      </c>
      <c r="F5694" s="9" t="s">
        <v>50</v>
      </c>
      <c r="G5694" s="9" t="s">
        <v>35</v>
      </c>
      <c r="H5694" s="9" t="s">
        <v>36</v>
      </c>
      <c r="I5694" s="11">
        <v>36676000</v>
      </c>
      <c r="J5694" s="11">
        <v>0</v>
      </c>
      <c r="K5694" s="11">
        <v>391465</v>
      </c>
      <c r="L5694" s="11">
        <v>391465</v>
      </c>
      <c r="M5694" s="11">
        <v>0</v>
      </c>
      <c r="N5694" s="11">
        <v>380803</v>
      </c>
      <c r="O5694" s="8" t="s">
        <v>37</v>
      </c>
      <c r="P5694" s="14" t="s">
        <v>3417</v>
      </c>
      <c r="Q5694" s="12">
        <v>0.11424090000000001</v>
      </c>
      <c r="R5694" s="12">
        <v>0.11424090000000001</v>
      </c>
      <c r="S5694" s="12">
        <v>0.11899999999999999</v>
      </c>
      <c r="T5694" s="12">
        <v>0.11899999999999999</v>
      </c>
      <c r="U5694" s="12">
        <v>0.1079560918</v>
      </c>
      <c r="V5694" s="8" t="s">
        <v>124</v>
      </c>
      <c r="W5694" s="8" t="s">
        <v>160</v>
      </c>
      <c r="X5694" s="8" t="s">
        <v>161</v>
      </c>
      <c r="Y5694" s="8" t="s">
        <v>161</v>
      </c>
      <c r="Z5694" s="1">
        <f t="shared" si="88"/>
        <v>2.9434784327625693E-6</v>
      </c>
    </row>
    <row r="5695" spans="1:26" ht="29" x14ac:dyDescent="0.2">
      <c r="A5695" s="7">
        <v>60464</v>
      </c>
      <c r="B5695" s="8" t="s">
        <v>3189</v>
      </c>
      <c r="C5695" s="9" t="s">
        <v>860</v>
      </c>
      <c r="D5695" s="9" t="s">
        <v>24</v>
      </c>
      <c r="E5695" s="10">
        <v>2</v>
      </c>
      <c r="F5695" s="9" t="s">
        <v>34</v>
      </c>
      <c r="G5695" s="9" t="s">
        <v>35</v>
      </c>
      <c r="H5695" s="9" t="s">
        <v>36</v>
      </c>
      <c r="I5695" s="11">
        <v>2158129000</v>
      </c>
      <c r="J5695" s="11">
        <v>0</v>
      </c>
      <c r="K5695" s="11">
        <v>1821577</v>
      </c>
      <c r="L5695" s="11">
        <v>1821577</v>
      </c>
      <c r="M5695" s="11">
        <v>0</v>
      </c>
      <c r="N5695" s="11">
        <v>1759005</v>
      </c>
      <c r="O5695" s="8" t="s">
        <v>37</v>
      </c>
      <c r="P5695" s="14" t="s">
        <v>3417</v>
      </c>
      <c r="Q5695" s="12">
        <v>0.52770150000000005</v>
      </c>
      <c r="R5695" s="12">
        <v>12.1813848</v>
      </c>
      <c r="S5695" s="12">
        <v>13.223000000000001</v>
      </c>
      <c r="T5695" s="12">
        <v>0.57282460479999997</v>
      </c>
      <c r="U5695" s="12">
        <v>0.51966307249999999</v>
      </c>
      <c r="V5695" s="8" t="s">
        <v>177</v>
      </c>
      <c r="W5695" s="8" t="s">
        <v>71</v>
      </c>
      <c r="X5695" s="8" t="s">
        <v>72</v>
      </c>
      <c r="Y5695" s="8" t="s">
        <v>73</v>
      </c>
      <c r="Z5695" s="1">
        <f t="shared" si="88"/>
        <v>5.5583828654357553E-6</v>
      </c>
    </row>
    <row r="5696" spans="1:26" ht="29" x14ac:dyDescent="0.2">
      <c r="A5696" s="7">
        <v>60464</v>
      </c>
      <c r="B5696" s="8" t="s">
        <v>3189</v>
      </c>
      <c r="C5696" s="9" t="s">
        <v>860</v>
      </c>
      <c r="D5696" s="9" t="s">
        <v>24</v>
      </c>
      <c r="E5696" s="10">
        <v>2</v>
      </c>
      <c r="F5696" s="9" t="s">
        <v>42</v>
      </c>
      <c r="G5696" s="9" t="s">
        <v>35</v>
      </c>
      <c r="H5696" s="9" t="s">
        <v>36</v>
      </c>
      <c r="I5696" s="11">
        <v>4112208000</v>
      </c>
      <c r="J5696" s="11">
        <v>0</v>
      </c>
      <c r="K5696" s="11">
        <v>40241738</v>
      </c>
      <c r="L5696" s="11">
        <v>40241738</v>
      </c>
      <c r="M5696" s="11">
        <v>0</v>
      </c>
      <c r="N5696" s="11">
        <v>38845611</v>
      </c>
      <c r="O5696" s="8" t="s">
        <v>37</v>
      </c>
      <c r="P5696" s="14" t="s">
        <v>3417</v>
      </c>
      <c r="Q5696" s="12">
        <v>11.653683300000001</v>
      </c>
      <c r="R5696" s="12">
        <v>12.1813848</v>
      </c>
      <c r="S5696" s="12">
        <v>13.223000000000001</v>
      </c>
      <c r="T5696" s="12">
        <v>12.6501753952</v>
      </c>
      <c r="U5696" s="12">
        <v>11.476163834899999</v>
      </c>
      <c r="V5696" s="8" t="s">
        <v>177</v>
      </c>
      <c r="W5696" s="8" t="s">
        <v>71</v>
      </c>
      <c r="X5696" s="8" t="s">
        <v>72</v>
      </c>
      <c r="Y5696" s="8" t="s">
        <v>73</v>
      </c>
      <c r="Z5696" s="1">
        <f t="shared" si="88"/>
        <v>2.917096424840378E-6</v>
      </c>
    </row>
    <row r="5697" spans="1:26" x14ac:dyDescent="0.2">
      <c r="A5697" s="7">
        <v>60468</v>
      </c>
      <c r="B5697" s="8" t="s">
        <v>3190</v>
      </c>
      <c r="C5697" s="9" t="s">
        <v>49</v>
      </c>
      <c r="D5697" s="9" t="s">
        <v>24</v>
      </c>
      <c r="E5697" s="10">
        <v>2</v>
      </c>
      <c r="F5697" s="9" t="s">
        <v>50</v>
      </c>
      <c r="G5697" s="9" t="s">
        <v>35</v>
      </c>
      <c r="H5697" s="9" t="s">
        <v>36</v>
      </c>
      <c r="I5697" s="11">
        <v>23840000</v>
      </c>
      <c r="J5697" s="11">
        <v>0</v>
      </c>
      <c r="K5697" s="11">
        <v>304734</v>
      </c>
      <c r="L5697" s="11">
        <v>304734</v>
      </c>
      <c r="M5697" s="11">
        <v>0</v>
      </c>
      <c r="N5697" s="11">
        <v>301418</v>
      </c>
      <c r="O5697" s="8" t="s">
        <v>37</v>
      </c>
      <c r="P5697" s="14" t="s">
        <v>3417</v>
      </c>
      <c r="Q5697" s="12">
        <v>9.0425400000000003E-2</v>
      </c>
      <c r="R5697" s="12">
        <v>9.0425400000000003E-2</v>
      </c>
      <c r="S5697" s="12">
        <v>9.1999999999999998E-2</v>
      </c>
      <c r="T5697" s="12">
        <v>9.1999999999999998E-2</v>
      </c>
      <c r="U5697" s="12">
        <v>8.3461852500000003E-2</v>
      </c>
      <c r="V5697" s="8" t="s">
        <v>124</v>
      </c>
      <c r="W5697" s="8" t="s">
        <v>160</v>
      </c>
      <c r="X5697" s="8" t="s">
        <v>161</v>
      </c>
      <c r="Y5697" s="8" t="s">
        <v>161</v>
      </c>
      <c r="Z5697" s="1">
        <f t="shared" si="88"/>
        <v>3.5008817114093961E-6</v>
      </c>
    </row>
    <row r="5698" spans="1:26" x14ac:dyDescent="0.2">
      <c r="A5698" s="7">
        <v>60536</v>
      </c>
      <c r="B5698" s="8" t="s">
        <v>3191</v>
      </c>
      <c r="C5698" s="9" t="s">
        <v>148</v>
      </c>
      <c r="D5698" s="9" t="s">
        <v>588</v>
      </c>
      <c r="E5698" s="10">
        <v>5</v>
      </c>
      <c r="F5698" s="9" t="s">
        <v>50</v>
      </c>
      <c r="G5698" s="9" t="s">
        <v>35</v>
      </c>
      <c r="H5698" s="9" t="s">
        <v>36</v>
      </c>
      <c r="I5698" s="11">
        <v>42416000</v>
      </c>
      <c r="J5698" s="11">
        <v>0</v>
      </c>
      <c r="K5698" s="11">
        <v>475950</v>
      </c>
      <c r="L5698" s="11">
        <v>475950</v>
      </c>
      <c r="M5698" s="11">
        <v>0</v>
      </c>
      <c r="N5698" s="11">
        <v>475950</v>
      </c>
      <c r="O5698" s="8" t="s">
        <v>37</v>
      </c>
      <c r="P5698" s="14" t="s">
        <v>3417</v>
      </c>
      <c r="Q5698" s="12">
        <v>0.142785</v>
      </c>
      <c r="R5698" s="12">
        <v>0.142785</v>
      </c>
      <c r="S5698" s="12" t="s">
        <v>3417</v>
      </c>
      <c r="T5698" s="12">
        <v>0.142785</v>
      </c>
      <c r="U5698" s="12">
        <v>0.1295337023</v>
      </c>
      <c r="V5698" s="8" t="s">
        <v>38</v>
      </c>
      <c r="W5698" s="8" t="s">
        <v>80</v>
      </c>
      <c r="X5698" s="8" t="s">
        <v>81</v>
      </c>
      <c r="Y5698" s="8" t="s">
        <v>82</v>
      </c>
      <c r="Z5698" s="1">
        <f t="shared" si="88"/>
        <v>3.0538877381176913E-6</v>
      </c>
    </row>
    <row r="5699" spans="1:26" x14ac:dyDescent="0.2">
      <c r="A5699" s="7">
        <v>60550</v>
      </c>
      <c r="B5699" s="8" t="s">
        <v>3813</v>
      </c>
      <c r="C5699" s="9" t="s">
        <v>284</v>
      </c>
      <c r="D5699" s="9" t="s">
        <v>24</v>
      </c>
      <c r="E5699" s="10">
        <v>2</v>
      </c>
      <c r="F5699" s="9" t="s">
        <v>43</v>
      </c>
      <c r="G5699" s="9" t="s">
        <v>3418</v>
      </c>
      <c r="H5699" s="9" t="s">
        <v>3419</v>
      </c>
      <c r="I5699" s="11">
        <v>311473000</v>
      </c>
      <c r="J5699" s="11">
        <v>0</v>
      </c>
      <c r="K5699" s="11">
        <v>4351730</v>
      </c>
      <c r="L5699" s="11">
        <v>4351730</v>
      </c>
      <c r="M5699" s="11">
        <v>0</v>
      </c>
      <c r="N5699" s="11">
        <v>337898</v>
      </c>
      <c r="O5699" s="8" t="s">
        <v>46</v>
      </c>
      <c r="P5699" s="14" t="s">
        <v>3417</v>
      </c>
      <c r="Q5699" s="12">
        <v>48.184254799999998</v>
      </c>
      <c r="R5699" s="12">
        <v>48.184254799999998</v>
      </c>
      <c r="S5699" s="12" t="s">
        <v>3417</v>
      </c>
      <c r="T5699" s="12">
        <v>48.184254799999998</v>
      </c>
      <c r="U5699" s="12">
        <v>43.712469200800001</v>
      </c>
      <c r="V5699" s="8" t="s">
        <v>38</v>
      </c>
      <c r="W5699" s="8" t="s">
        <v>39</v>
      </c>
      <c r="X5699" s="8" t="s">
        <v>40</v>
      </c>
      <c r="Y5699" s="8" t="s">
        <v>41</v>
      </c>
      <c r="Z5699" s="1">
        <f t="shared" si="88"/>
        <v>1.4034111849437993E-4</v>
      </c>
    </row>
    <row r="5700" spans="1:26" x14ac:dyDescent="0.2">
      <c r="A5700" s="7">
        <v>60559</v>
      </c>
      <c r="B5700" s="8" t="s">
        <v>3192</v>
      </c>
      <c r="C5700" s="9" t="s">
        <v>546</v>
      </c>
      <c r="D5700" s="9" t="s">
        <v>24</v>
      </c>
      <c r="E5700" s="10">
        <v>1</v>
      </c>
      <c r="F5700" s="9" t="s">
        <v>25</v>
      </c>
      <c r="G5700" s="9" t="s">
        <v>35</v>
      </c>
      <c r="H5700" s="9" t="s">
        <v>36</v>
      </c>
      <c r="I5700" s="11">
        <v>144889117</v>
      </c>
      <c r="J5700" s="11">
        <v>0</v>
      </c>
      <c r="K5700" s="11">
        <v>1275296</v>
      </c>
      <c r="L5700" s="11">
        <v>1275296</v>
      </c>
      <c r="M5700" s="11">
        <v>0</v>
      </c>
      <c r="N5700" s="11">
        <v>1250289</v>
      </c>
      <c r="O5700" s="8" t="s">
        <v>37</v>
      </c>
      <c r="P5700" s="14" t="s">
        <v>3417</v>
      </c>
      <c r="Q5700" s="12">
        <v>0.3750867</v>
      </c>
      <c r="R5700" s="12">
        <v>3.2335604999999998</v>
      </c>
      <c r="S5700" s="12" t="s">
        <v>3417</v>
      </c>
      <c r="T5700" s="12">
        <v>0.3750867</v>
      </c>
      <c r="U5700" s="12">
        <v>0.34027642200000002</v>
      </c>
      <c r="V5700" s="8" t="s">
        <v>177</v>
      </c>
      <c r="W5700" s="8" t="s">
        <v>60</v>
      </c>
      <c r="X5700" s="8" t="s">
        <v>61</v>
      </c>
      <c r="Y5700" s="8" t="s">
        <v>62</v>
      </c>
      <c r="Z5700" s="1">
        <f t="shared" ref="Z5700:Z5763" si="89">IFERROR(ABS(S5700/(I5700/1000))*0.907185,ABS(U5700/(I5700/1000)))</f>
        <v>2.3485298899295521E-6</v>
      </c>
    </row>
    <row r="5701" spans="1:26" x14ac:dyDescent="0.2">
      <c r="A5701" s="7">
        <v>60559</v>
      </c>
      <c r="B5701" s="8" t="s">
        <v>3192</v>
      </c>
      <c r="C5701" s="9" t="s">
        <v>546</v>
      </c>
      <c r="D5701" s="9" t="s">
        <v>24</v>
      </c>
      <c r="E5701" s="10">
        <v>1</v>
      </c>
      <c r="F5701" s="9" t="s">
        <v>25</v>
      </c>
      <c r="G5701" s="9" t="s">
        <v>26</v>
      </c>
      <c r="H5701" s="9" t="s">
        <v>27</v>
      </c>
      <c r="I5701" s="11">
        <v>2372883</v>
      </c>
      <c r="J5701" s="11">
        <v>0</v>
      </c>
      <c r="K5701" s="11">
        <v>20885</v>
      </c>
      <c r="L5701" s="11">
        <v>20885</v>
      </c>
      <c r="M5701" s="11">
        <v>0</v>
      </c>
      <c r="N5701" s="11">
        <v>3601</v>
      </c>
      <c r="O5701" s="8" t="s">
        <v>28</v>
      </c>
      <c r="P5701" s="14">
        <v>2.7000000000000001E-3</v>
      </c>
      <c r="Q5701" s="12">
        <v>2.8584738000000001</v>
      </c>
      <c r="R5701" s="12">
        <v>3.2335604999999998</v>
      </c>
      <c r="S5701" s="12" t="s">
        <v>3417</v>
      </c>
      <c r="T5701" s="12">
        <v>2.8584738000000001</v>
      </c>
      <c r="U5701" s="12">
        <v>2.59319042</v>
      </c>
      <c r="V5701" s="8" t="s">
        <v>177</v>
      </c>
      <c r="W5701" s="8" t="s">
        <v>60</v>
      </c>
      <c r="X5701" s="8" t="s">
        <v>61</v>
      </c>
      <c r="Y5701" s="8" t="s">
        <v>62</v>
      </c>
      <c r="Z5701" s="1">
        <f t="shared" si="89"/>
        <v>1.0928437769582404E-3</v>
      </c>
    </row>
    <row r="5702" spans="1:26" x14ac:dyDescent="0.2">
      <c r="A5702" s="7">
        <v>60564</v>
      </c>
      <c r="B5702" s="8" t="s">
        <v>3193</v>
      </c>
      <c r="C5702" s="9" t="s">
        <v>58</v>
      </c>
      <c r="D5702" s="9" t="s">
        <v>24</v>
      </c>
      <c r="E5702" s="10">
        <v>1</v>
      </c>
      <c r="F5702" s="9" t="s">
        <v>25</v>
      </c>
      <c r="G5702" s="9" t="s">
        <v>35</v>
      </c>
      <c r="H5702" s="9" t="s">
        <v>36</v>
      </c>
      <c r="I5702" s="11">
        <v>34944000</v>
      </c>
      <c r="J5702" s="11">
        <v>0</v>
      </c>
      <c r="K5702" s="11">
        <v>295746</v>
      </c>
      <c r="L5702" s="11">
        <v>295746</v>
      </c>
      <c r="M5702" s="11">
        <v>0</v>
      </c>
      <c r="N5702" s="11">
        <v>271326</v>
      </c>
      <c r="O5702" s="8" t="s">
        <v>37</v>
      </c>
      <c r="P5702" s="14" t="s">
        <v>3417</v>
      </c>
      <c r="Q5702" s="12">
        <v>8.1397800000000006E-2</v>
      </c>
      <c r="R5702" s="12">
        <v>8.1397800000000006E-2</v>
      </c>
      <c r="S5702" s="12" t="s">
        <v>3417</v>
      </c>
      <c r="T5702" s="12">
        <v>8.1397800000000006E-2</v>
      </c>
      <c r="U5702" s="12">
        <v>7.3843599699999998E-2</v>
      </c>
      <c r="V5702" s="8" t="s">
        <v>59</v>
      </c>
      <c r="W5702" s="8" t="s">
        <v>60</v>
      </c>
      <c r="X5702" s="8" t="s">
        <v>61</v>
      </c>
      <c r="Y5702" s="8" t="s">
        <v>62</v>
      </c>
      <c r="Z5702" s="1">
        <f t="shared" si="89"/>
        <v>2.1131982514880952E-6</v>
      </c>
    </row>
    <row r="5703" spans="1:26" x14ac:dyDescent="0.2">
      <c r="A5703" s="7">
        <v>60571</v>
      </c>
      <c r="B5703" s="8" t="s">
        <v>3814</v>
      </c>
      <c r="C5703" s="9" t="s">
        <v>34</v>
      </c>
      <c r="D5703" s="9" t="s">
        <v>588</v>
      </c>
      <c r="E5703" s="10">
        <v>4</v>
      </c>
      <c r="F5703" s="9" t="s">
        <v>25</v>
      </c>
      <c r="G5703" s="9" t="s">
        <v>3420</v>
      </c>
      <c r="H5703" s="9" t="s">
        <v>3419</v>
      </c>
      <c r="I5703" s="11">
        <v>6314000</v>
      </c>
      <c r="J5703" s="11">
        <v>0</v>
      </c>
      <c r="K5703" s="11">
        <v>78193</v>
      </c>
      <c r="L5703" s="11">
        <v>78193</v>
      </c>
      <c r="M5703" s="11">
        <v>0</v>
      </c>
      <c r="N5703" s="11">
        <v>147533</v>
      </c>
      <c r="O5703" s="8" t="s">
        <v>37</v>
      </c>
      <c r="P5703" s="14" t="s">
        <v>3417</v>
      </c>
      <c r="Q5703" s="12">
        <v>4.4259899999999998E-2</v>
      </c>
      <c r="R5703" s="12">
        <v>4.4259899999999998E-2</v>
      </c>
      <c r="S5703" s="12" t="s">
        <v>3417</v>
      </c>
      <c r="T5703" s="12">
        <v>4.4259899999999998E-2</v>
      </c>
      <c r="U5703" s="12">
        <v>4.0152317899999998E-2</v>
      </c>
      <c r="V5703" s="8" t="s">
        <v>51</v>
      </c>
      <c r="W5703" s="8" t="s">
        <v>154</v>
      </c>
      <c r="X5703" s="8" t="s">
        <v>155</v>
      </c>
      <c r="Y5703" s="8" t="s">
        <v>141</v>
      </c>
      <c r="Z5703" s="1">
        <f t="shared" si="89"/>
        <v>6.3592521222679758E-6</v>
      </c>
    </row>
    <row r="5704" spans="1:26" x14ac:dyDescent="0.2">
      <c r="A5704" s="7">
        <v>60589</v>
      </c>
      <c r="B5704" s="8" t="s">
        <v>3194</v>
      </c>
      <c r="C5704" s="9" t="s">
        <v>860</v>
      </c>
      <c r="D5704" s="9" t="s">
        <v>24</v>
      </c>
      <c r="E5704" s="10">
        <v>2</v>
      </c>
      <c r="F5704" s="9" t="s">
        <v>34</v>
      </c>
      <c r="G5704" s="9" t="s">
        <v>35</v>
      </c>
      <c r="H5704" s="9" t="s">
        <v>36</v>
      </c>
      <c r="I5704" s="11">
        <v>2440716651</v>
      </c>
      <c r="J5704" s="11">
        <v>0</v>
      </c>
      <c r="K5704" s="11">
        <v>2158351</v>
      </c>
      <c r="L5704" s="11">
        <v>2158351</v>
      </c>
      <c r="M5704" s="11">
        <v>0</v>
      </c>
      <c r="N5704" s="11">
        <v>2052635</v>
      </c>
      <c r="O5704" s="8" t="s">
        <v>37</v>
      </c>
      <c r="P5704" s="14" t="s">
        <v>3417</v>
      </c>
      <c r="Q5704" s="12">
        <v>0.61579050000000002</v>
      </c>
      <c r="R5704" s="12">
        <v>13.6307949</v>
      </c>
      <c r="S5704" s="12">
        <v>6.3179999999999996</v>
      </c>
      <c r="T5704" s="12">
        <v>0.28542461450000001</v>
      </c>
      <c r="U5704" s="12">
        <v>0.2589355116</v>
      </c>
      <c r="V5704" s="8" t="s">
        <v>177</v>
      </c>
      <c r="W5704" s="8" t="s">
        <v>71</v>
      </c>
      <c r="X5704" s="8" t="s">
        <v>72</v>
      </c>
      <c r="Y5704" s="8" t="s">
        <v>73</v>
      </c>
      <c r="Z5704" s="1">
        <f t="shared" si="89"/>
        <v>2.3483245495341191E-6</v>
      </c>
    </row>
    <row r="5705" spans="1:26" x14ac:dyDescent="0.2">
      <c r="A5705" s="7">
        <v>60589</v>
      </c>
      <c r="B5705" s="8" t="s">
        <v>3194</v>
      </c>
      <c r="C5705" s="9" t="s">
        <v>860</v>
      </c>
      <c r="D5705" s="9" t="s">
        <v>24</v>
      </c>
      <c r="E5705" s="10">
        <v>2</v>
      </c>
      <c r="F5705" s="9" t="s">
        <v>34</v>
      </c>
      <c r="G5705" s="9" t="s">
        <v>3422</v>
      </c>
      <c r="H5705" s="9" t="s">
        <v>3419</v>
      </c>
      <c r="I5705" s="11">
        <v>9820349</v>
      </c>
      <c r="J5705" s="11">
        <v>0</v>
      </c>
      <c r="K5705" s="11">
        <v>53587</v>
      </c>
      <c r="L5705" s="11">
        <v>53587</v>
      </c>
      <c r="M5705" s="11">
        <v>0</v>
      </c>
      <c r="N5705" s="11">
        <v>30275</v>
      </c>
      <c r="O5705" s="8" t="s">
        <v>37</v>
      </c>
      <c r="P5705" s="14" t="s">
        <v>3417</v>
      </c>
      <c r="Q5705" s="12">
        <v>9.0825000000000003E-3</v>
      </c>
      <c r="R5705" s="12">
        <v>13.6307949</v>
      </c>
      <c r="S5705" s="12">
        <v>6.3179999999999996</v>
      </c>
      <c r="T5705" s="12">
        <v>4.2098231000000002E-3</v>
      </c>
      <c r="U5705" s="12">
        <v>3.8191264000000001E-3</v>
      </c>
      <c r="V5705" s="8" t="s">
        <v>177</v>
      </c>
      <c r="W5705" s="8" t="s">
        <v>71</v>
      </c>
      <c r="X5705" s="8" t="s">
        <v>72</v>
      </c>
      <c r="Y5705" s="8" t="s">
        <v>73</v>
      </c>
      <c r="Z5705" s="1">
        <f t="shared" si="89"/>
        <v>5.836447187365744E-4</v>
      </c>
    </row>
    <row r="5706" spans="1:26" x14ac:dyDescent="0.2">
      <c r="A5706" s="7">
        <v>60589</v>
      </c>
      <c r="B5706" s="8" t="s">
        <v>3194</v>
      </c>
      <c r="C5706" s="9" t="s">
        <v>860</v>
      </c>
      <c r="D5706" s="9" t="s">
        <v>24</v>
      </c>
      <c r="E5706" s="10">
        <v>2</v>
      </c>
      <c r="F5706" s="9" t="s">
        <v>42</v>
      </c>
      <c r="G5706" s="9" t="s">
        <v>35</v>
      </c>
      <c r="H5706" s="9" t="s">
        <v>36</v>
      </c>
      <c r="I5706" s="11">
        <v>4930081153</v>
      </c>
      <c r="J5706" s="11">
        <v>0</v>
      </c>
      <c r="K5706" s="11">
        <v>45506634</v>
      </c>
      <c r="L5706" s="11">
        <v>45506634</v>
      </c>
      <c r="M5706" s="11">
        <v>0</v>
      </c>
      <c r="N5706" s="11">
        <v>43268651</v>
      </c>
      <c r="O5706" s="8" t="s">
        <v>37</v>
      </c>
      <c r="P5706" s="14" t="s">
        <v>3417</v>
      </c>
      <c r="Q5706" s="12">
        <v>12.980595299999999</v>
      </c>
      <c r="R5706" s="12">
        <v>13.6307949</v>
      </c>
      <c r="S5706" s="12">
        <v>6.3179999999999996</v>
      </c>
      <c r="T5706" s="12">
        <v>6.0166264482000003</v>
      </c>
      <c r="U5706" s="12">
        <v>5.4582477077</v>
      </c>
      <c r="V5706" s="8" t="s">
        <v>177</v>
      </c>
      <c r="W5706" s="8" t="s">
        <v>71</v>
      </c>
      <c r="X5706" s="8" t="s">
        <v>72</v>
      </c>
      <c r="Y5706" s="8" t="s">
        <v>73</v>
      </c>
      <c r="Z5706" s="1">
        <f t="shared" si="89"/>
        <v>1.1625761629729506E-6</v>
      </c>
    </row>
    <row r="5707" spans="1:26" x14ac:dyDescent="0.2">
      <c r="A5707" s="7">
        <v>60589</v>
      </c>
      <c r="B5707" s="8" t="s">
        <v>3194</v>
      </c>
      <c r="C5707" s="9" t="s">
        <v>860</v>
      </c>
      <c r="D5707" s="9" t="s">
        <v>24</v>
      </c>
      <c r="E5707" s="10">
        <v>2</v>
      </c>
      <c r="F5707" s="9" t="s">
        <v>42</v>
      </c>
      <c r="G5707" s="9" t="s">
        <v>3422</v>
      </c>
      <c r="H5707" s="9" t="s">
        <v>3419</v>
      </c>
      <c r="I5707" s="11">
        <v>16128847</v>
      </c>
      <c r="J5707" s="11">
        <v>0</v>
      </c>
      <c r="K5707" s="11">
        <v>148108</v>
      </c>
      <c r="L5707" s="11">
        <v>148108</v>
      </c>
      <c r="M5707" s="11">
        <v>0</v>
      </c>
      <c r="N5707" s="11">
        <v>84422</v>
      </c>
      <c r="O5707" s="8" t="s">
        <v>37</v>
      </c>
      <c r="P5707" s="14" t="s">
        <v>3417</v>
      </c>
      <c r="Q5707" s="12">
        <v>2.5326600000000001E-2</v>
      </c>
      <c r="R5707" s="12">
        <v>13.6307949</v>
      </c>
      <c r="S5707" s="12">
        <v>6.3179999999999996</v>
      </c>
      <c r="T5707" s="12">
        <v>1.1739114300000001E-2</v>
      </c>
      <c r="U5707" s="12">
        <v>1.0649654600000001E-2</v>
      </c>
      <c r="V5707" s="8" t="s">
        <v>177</v>
      </c>
      <c r="W5707" s="8" t="s">
        <v>71</v>
      </c>
      <c r="X5707" s="8" t="s">
        <v>72</v>
      </c>
      <c r="Y5707" s="8" t="s">
        <v>73</v>
      </c>
      <c r="Z5707" s="1">
        <f t="shared" si="89"/>
        <v>3.5536296115897187E-4</v>
      </c>
    </row>
    <row r="5708" spans="1:26" x14ac:dyDescent="0.2">
      <c r="A5708" s="7">
        <v>60593</v>
      </c>
      <c r="B5708" s="8" t="s">
        <v>3195</v>
      </c>
      <c r="C5708" s="9" t="s">
        <v>42</v>
      </c>
      <c r="D5708" s="9" t="s">
        <v>24</v>
      </c>
      <c r="E5708" s="10">
        <v>1</v>
      </c>
      <c r="F5708" s="9" t="s">
        <v>1958</v>
      </c>
      <c r="G5708" s="9" t="s">
        <v>35</v>
      </c>
      <c r="H5708" s="9" t="s">
        <v>36</v>
      </c>
      <c r="I5708" s="11">
        <v>17819000</v>
      </c>
      <c r="J5708" s="11">
        <v>0</v>
      </c>
      <c r="K5708" s="11">
        <v>164183</v>
      </c>
      <c r="L5708" s="11">
        <v>164183</v>
      </c>
      <c r="M5708" s="11">
        <v>0</v>
      </c>
      <c r="N5708" s="11">
        <v>158785</v>
      </c>
      <c r="O5708" s="8" t="s">
        <v>37</v>
      </c>
      <c r="P5708" s="14" t="s">
        <v>3417</v>
      </c>
      <c r="Q5708" s="12">
        <v>0</v>
      </c>
      <c r="R5708" s="12">
        <v>0</v>
      </c>
      <c r="S5708" s="12" t="s">
        <v>3417</v>
      </c>
      <c r="T5708" s="12">
        <v>0</v>
      </c>
      <c r="U5708" s="12">
        <v>0</v>
      </c>
      <c r="V5708" s="8" t="s">
        <v>208</v>
      </c>
      <c r="W5708" s="8" t="s">
        <v>209</v>
      </c>
      <c r="X5708" s="8" t="s">
        <v>210</v>
      </c>
      <c r="Y5708" s="8" t="s">
        <v>210</v>
      </c>
      <c r="Z5708" s="1">
        <f t="shared" si="89"/>
        <v>0</v>
      </c>
    </row>
    <row r="5709" spans="1:26" x14ac:dyDescent="0.2">
      <c r="A5709" s="7">
        <v>60647</v>
      </c>
      <c r="B5709" s="8" t="s">
        <v>3196</v>
      </c>
      <c r="C5709" s="9" t="s">
        <v>58</v>
      </c>
      <c r="D5709" s="9" t="s">
        <v>24</v>
      </c>
      <c r="E5709" s="10">
        <v>1</v>
      </c>
      <c r="F5709" s="9" t="s">
        <v>25</v>
      </c>
      <c r="G5709" s="9" t="s">
        <v>35</v>
      </c>
      <c r="H5709" s="9" t="s">
        <v>36</v>
      </c>
      <c r="I5709" s="11">
        <v>31497000</v>
      </c>
      <c r="J5709" s="11">
        <v>0</v>
      </c>
      <c r="K5709" s="11">
        <v>271170</v>
      </c>
      <c r="L5709" s="11">
        <v>271170</v>
      </c>
      <c r="M5709" s="11">
        <v>0</v>
      </c>
      <c r="N5709" s="11">
        <v>252017</v>
      </c>
      <c r="O5709" s="8" t="s">
        <v>37</v>
      </c>
      <c r="P5709" s="14" t="s">
        <v>3417</v>
      </c>
      <c r="Q5709" s="12">
        <v>7.5605099999999995E-2</v>
      </c>
      <c r="R5709" s="12">
        <v>7.5605099999999995E-2</v>
      </c>
      <c r="S5709" s="12" t="s">
        <v>3417</v>
      </c>
      <c r="T5709" s="12">
        <v>7.5605099999999995E-2</v>
      </c>
      <c r="U5709" s="12">
        <v>6.8588496799999996E-2</v>
      </c>
      <c r="V5709" s="8" t="s">
        <v>59</v>
      </c>
      <c r="W5709" s="8" t="s">
        <v>60</v>
      </c>
      <c r="X5709" s="8" t="s">
        <v>61</v>
      </c>
      <c r="Y5709" s="8" t="s">
        <v>62</v>
      </c>
      <c r="Z5709" s="1">
        <f t="shared" si="89"/>
        <v>2.1776199892053209E-6</v>
      </c>
    </row>
    <row r="5710" spans="1:26" x14ac:dyDescent="0.2">
      <c r="A5710" s="7">
        <v>60683</v>
      </c>
      <c r="B5710" s="8" t="s">
        <v>3197</v>
      </c>
      <c r="C5710" s="9" t="s">
        <v>42</v>
      </c>
      <c r="D5710" s="9" t="s">
        <v>24</v>
      </c>
      <c r="E5710" s="10">
        <v>3</v>
      </c>
      <c r="F5710" s="9" t="s">
        <v>1958</v>
      </c>
      <c r="G5710" s="9" t="s">
        <v>35</v>
      </c>
      <c r="H5710" s="9" t="s">
        <v>36</v>
      </c>
      <c r="I5710" s="11">
        <v>5536000</v>
      </c>
      <c r="J5710" s="11">
        <v>0</v>
      </c>
      <c r="K5710" s="11">
        <v>46577</v>
      </c>
      <c r="L5710" s="11">
        <v>46577</v>
      </c>
      <c r="M5710" s="11">
        <v>0</v>
      </c>
      <c r="N5710" s="11">
        <v>45980</v>
      </c>
      <c r="O5710" s="8" t="s">
        <v>37</v>
      </c>
      <c r="P5710" s="14" t="s">
        <v>3417</v>
      </c>
      <c r="Q5710" s="12">
        <v>0</v>
      </c>
      <c r="R5710" s="12">
        <v>0</v>
      </c>
      <c r="S5710" s="12" t="s">
        <v>3417</v>
      </c>
      <c r="T5710" s="12">
        <v>0</v>
      </c>
      <c r="U5710" s="12">
        <v>0</v>
      </c>
      <c r="V5710" s="8" t="s">
        <v>208</v>
      </c>
      <c r="W5710" s="8" t="s">
        <v>209</v>
      </c>
      <c r="X5710" s="8" t="s">
        <v>210</v>
      </c>
      <c r="Y5710" s="8" t="s">
        <v>210</v>
      </c>
      <c r="Z5710" s="1">
        <f t="shared" si="89"/>
        <v>0</v>
      </c>
    </row>
    <row r="5711" spans="1:26" x14ac:dyDescent="0.2">
      <c r="A5711" s="7">
        <v>60696</v>
      </c>
      <c r="B5711" s="8" t="s">
        <v>3815</v>
      </c>
      <c r="C5711" s="9" t="s">
        <v>93</v>
      </c>
      <c r="D5711" s="9" t="s">
        <v>24</v>
      </c>
      <c r="E5711" s="10">
        <v>2</v>
      </c>
      <c r="F5711" s="9" t="s">
        <v>25</v>
      </c>
      <c r="G5711" s="9" t="s">
        <v>3420</v>
      </c>
      <c r="H5711" s="9" t="s">
        <v>3419</v>
      </c>
      <c r="I5711" s="11">
        <v>18925000</v>
      </c>
      <c r="J5711" s="11">
        <v>0</v>
      </c>
      <c r="K5711" s="11">
        <v>214236</v>
      </c>
      <c r="L5711" s="11">
        <v>214236</v>
      </c>
      <c r="M5711" s="11">
        <v>0</v>
      </c>
      <c r="N5711" s="11">
        <v>462713</v>
      </c>
      <c r="O5711" s="8" t="s">
        <v>37</v>
      </c>
      <c r="P5711" s="14" t="s">
        <v>3417</v>
      </c>
      <c r="Q5711" s="12">
        <v>0.13881389999999999</v>
      </c>
      <c r="R5711" s="12">
        <v>0.13881389999999999</v>
      </c>
      <c r="S5711" s="12" t="s">
        <v>3417</v>
      </c>
      <c r="T5711" s="12">
        <v>0.13881389999999999</v>
      </c>
      <c r="U5711" s="12">
        <v>0.12593114399999999</v>
      </c>
      <c r="V5711" s="8" t="s">
        <v>51</v>
      </c>
      <c r="W5711" s="8" t="s">
        <v>52</v>
      </c>
      <c r="X5711" s="8" t="s">
        <v>53</v>
      </c>
      <c r="Y5711" s="8" t="s">
        <v>54</v>
      </c>
      <c r="Z5711" s="1">
        <f t="shared" si="89"/>
        <v>6.6542216116248345E-6</v>
      </c>
    </row>
    <row r="5712" spans="1:26" x14ac:dyDescent="0.2">
      <c r="A5712" s="7">
        <v>60698</v>
      </c>
      <c r="B5712" s="8" t="s">
        <v>3198</v>
      </c>
      <c r="C5712" s="9" t="s">
        <v>34</v>
      </c>
      <c r="D5712" s="9" t="s">
        <v>24</v>
      </c>
      <c r="E5712" s="10">
        <v>2</v>
      </c>
      <c r="F5712" s="9" t="s">
        <v>50</v>
      </c>
      <c r="G5712" s="9" t="s">
        <v>35</v>
      </c>
      <c r="H5712" s="9" t="s">
        <v>36</v>
      </c>
      <c r="I5712" s="11">
        <v>20841000</v>
      </c>
      <c r="J5712" s="11">
        <v>0</v>
      </c>
      <c r="K5712" s="11">
        <v>232266</v>
      </c>
      <c r="L5712" s="11">
        <v>232266</v>
      </c>
      <c r="M5712" s="11">
        <v>0</v>
      </c>
      <c r="N5712" s="11">
        <v>225433</v>
      </c>
      <c r="O5712" s="8" t="s">
        <v>37</v>
      </c>
      <c r="P5712" s="14" t="s">
        <v>3417</v>
      </c>
      <c r="Q5712" s="12">
        <v>6.7629900000000007E-2</v>
      </c>
      <c r="R5712" s="12">
        <v>6.7629900000000007E-2</v>
      </c>
      <c r="S5712" s="12">
        <v>0.14199999999999999</v>
      </c>
      <c r="T5712" s="12">
        <v>0.14199999999999999</v>
      </c>
      <c r="U5712" s="12">
        <v>0.1288215549</v>
      </c>
      <c r="V5712" s="8" t="s">
        <v>51</v>
      </c>
      <c r="W5712" s="8" t="s">
        <v>154</v>
      </c>
      <c r="X5712" s="8" t="s">
        <v>155</v>
      </c>
      <c r="Y5712" s="8" t="s">
        <v>141</v>
      </c>
      <c r="Z5712" s="1">
        <f t="shared" si="89"/>
        <v>6.1810983158197779E-6</v>
      </c>
    </row>
    <row r="5713" spans="1:26" ht="29" x14ac:dyDescent="0.2">
      <c r="A5713" s="7">
        <v>60701</v>
      </c>
      <c r="B5713" s="8" t="s">
        <v>3816</v>
      </c>
      <c r="C5713" s="9" t="s">
        <v>130</v>
      </c>
      <c r="D5713" s="9" t="s">
        <v>24</v>
      </c>
      <c r="E5713" s="10">
        <v>2</v>
      </c>
      <c r="F5713" s="9" t="s">
        <v>25</v>
      </c>
      <c r="G5713" s="9" t="s">
        <v>3420</v>
      </c>
      <c r="H5713" s="9" t="s">
        <v>3419</v>
      </c>
      <c r="I5713" s="11">
        <v>33774000</v>
      </c>
      <c r="J5713" s="11">
        <v>0</v>
      </c>
      <c r="K5713" s="11">
        <v>450822</v>
      </c>
      <c r="L5713" s="11">
        <v>450822</v>
      </c>
      <c r="M5713" s="11">
        <v>0</v>
      </c>
      <c r="N5713" s="11">
        <v>988646</v>
      </c>
      <c r="O5713" s="8" t="s">
        <v>37</v>
      </c>
      <c r="P5713" s="14" t="s">
        <v>3417</v>
      </c>
      <c r="Q5713" s="12">
        <v>0.29659380000000002</v>
      </c>
      <c r="R5713" s="12">
        <v>0.29659380000000002</v>
      </c>
      <c r="S5713" s="12" t="s">
        <v>3417</v>
      </c>
      <c r="T5713" s="12">
        <v>0.29659380000000002</v>
      </c>
      <c r="U5713" s="12">
        <v>0.26906813029999999</v>
      </c>
      <c r="V5713" s="8" t="s">
        <v>38</v>
      </c>
      <c r="W5713" s="8" t="s">
        <v>250</v>
      </c>
      <c r="X5713" s="8" t="s">
        <v>251</v>
      </c>
      <c r="Y5713" s="8" t="s">
        <v>133</v>
      </c>
      <c r="Z5713" s="1">
        <f t="shared" si="89"/>
        <v>7.9667238200982998E-6</v>
      </c>
    </row>
    <row r="5714" spans="1:26" ht="29" x14ac:dyDescent="0.2">
      <c r="A5714" s="7">
        <v>60703</v>
      </c>
      <c r="B5714" s="8" t="s">
        <v>3817</v>
      </c>
      <c r="C5714" s="9" t="s">
        <v>70</v>
      </c>
      <c r="D5714" s="9" t="s">
        <v>24</v>
      </c>
      <c r="E5714" s="10">
        <v>2</v>
      </c>
      <c r="F5714" s="9" t="s">
        <v>25</v>
      </c>
      <c r="G5714" s="9" t="s">
        <v>3420</v>
      </c>
      <c r="H5714" s="9" t="s">
        <v>3419</v>
      </c>
      <c r="I5714" s="11">
        <v>2469000</v>
      </c>
      <c r="J5714" s="11">
        <v>0</v>
      </c>
      <c r="K5714" s="11">
        <v>49960</v>
      </c>
      <c r="L5714" s="11">
        <v>49960</v>
      </c>
      <c r="M5714" s="11">
        <v>0</v>
      </c>
      <c r="N5714" s="11">
        <v>99912</v>
      </c>
      <c r="O5714" s="8" t="s">
        <v>37</v>
      </c>
      <c r="P5714" s="14" t="s">
        <v>3417</v>
      </c>
      <c r="Q5714" s="12">
        <v>2.99736E-2</v>
      </c>
      <c r="R5714" s="12">
        <v>2.99736E-2</v>
      </c>
      <c r="S5714" s="12" t="s">
        <v>3417</v>
      </c>
      <c r="T5714" s="12">
        <v>2.99736E-2</v>
      </c>
      <c r="U5714" s="12">
        <v>2.7191871499999999E-2</v>
      </c>
      <c r="V5714" s="8" t="s">
        <v>38</v>
      </c>
      <c r="W5714" s="8" t="s">
        <v>488</v>
      </c>
      <c r="X5714" s="8" t="s">
        <v>489</v>
      </c>
      <c r="Y5714" s="8" t="s">
        <v>62</v>
      </c>
      <c r="Z5714" s="1">
        <f t="shared" si="89"/>
        <v>1.1013313689752936E-5</v>
      </c>
    </row>
    <row r="5715" spans="1:26" x14ac:dyDescent="0.2">
      <c r="A5715" s="7">
        <v>60721</v>
      </c>
      <c r="B5715" s="8" t="s">
        <v>3818</v>
      </c>
      <c r="C5715" s="9" t="s">
        <v>339</v>
      </c>
      <c r="D5715" s="9" t="s">
        <v>504</v>
      </c>
      <c r="E5715" s="10">
        <v>6</v>
      </c>
      <c r="F5715" s="9" t="s">
        <v>25</v>
      </c>
      <c r="G5715" s="9" t="s">
        <v>3425</v>
      </c>
      <c r="H5715" s="9" t="s">
        <v>3419</v>
      </c>
      <c r="I5715" s="11">
        <v>22440000</v>
      </c>
      <c r="J5715" s="11">
        <v>0</v>
      </c>
      <c r="K5715" s="11">
        <v>265195</v>
      </c>
      <c r="L5715" s="11">
        <v>265195</v>
      </c>
      <c r="M5715" s="11">
        <v>0</v>
      </c>
      <c r="N5715" s="11">
        <v>427735</v>
      </c>
      <c r="O5715" s="8" t="s">
        <v>37</v>
      </c>
      <c r="P5715" s="14" t="s">
        <v>3417</v>
      </c>
      <c r="Q5715" s="12">
        <v>0.1283205</v>
      </c>
      <c r="R5715" s="12">
        <v>0.1283205</v>
      </c>
      <c r="S5715" s="12" t="s">
        <v>3417</v>
      </c>
      <c r="T5715" s="12">
        <v>0.1283205</v>
      </c>
      <c r="U5715" s="12">
        <v>0.1164115939</v>
      </c>
      <c r="V5715" s="8" t="s">
        <v>177</v>
      </c>
      <c r="W5715" s="8" t="s">
        <v>60</v>
      </c>
      <c r="X5715" s="8" t="s">
        <v>61</v>
      </c>
      <c r="Y5715" s="8" t="s">
        <v>62</v>
      </c>
      <c r="Z5715" s="1">
        <f t="shared" si="89"/>
        <v>5.1876824376114079E-6</v>
      </c>
    </row>
    <row r="5716" spans="1:26" x14ac:dyDescent="0.2">
      <c r="A5716" s="7">
        <v>60742</v>
      </c>
      <c r="B5716" s="8" t="s">
        <v>3199</v>
      </c>
      <c r="C5716" s="9" t="s">
        <v>176</v>
      </c>
      <c r="D5716" s="9" t="s">
        <v>24</v>
      </c>
      <c r="E5716" s="10">
        <v>3</v>
      </c>
      <c r="F5716" s="9" t="s">
        <v>50</v>
      </c>
      <c r="G5716" s="9" t="s">
        <v>35</v>
      </c>
      <c r="H5716" s="9" t="s">
        <v>36</v>
      </c>
      <c r="I5716" s="11">
        <v>39072000</v>
      </c>
      <c r="J5716" s="11">
        <v>18907</v>
      </c>
      <c r="K5716" s="11">
        <v>512708</v>
      </c>
      <c r="L5716" s="11">
        <v>449689</v>
      </c>
      <c r="M5716" s="11">
        <v>63019</v>
      </c>
      <c r="N5716" s="11">
        <v>488293</v>
      </c>
      <c r="O5716" s="8" t="s">
        <v>37</v>
      </c>
      <c r="P5716" s="14" t="s">
        <v>3417</v>
      </c>
      <c r="Q5716" s="12">
        <v>0.1464879</v>
      </c>
      <c r="R5716" s="12">
        <v>0.1464879</v>
      </c>
      <c r="S5716" s="12" t="s">
        <v>3417</v>
      </c>
      <c r="T5716" s="12">
        <v>0.1464879</v>
      </c>
      <c r="U5716" s="12">
        <v>0.13289295109999999</v>
      </c>
      <c r="V5716" s="8" t="s">
        <v>177</v>
      </c>
      <c r="W5716" s="8" t="s">
        <v>71</v>
      </c>
      <c r="X5716" s="8" t="s">
        <v>72</v>
      </c>
      <c r="Y5716" s="8" t="s">
        <v>73</v>
      </c>
      <c r="Z5716" s="1">
        <f t="shared" si="89"/>
        <v>3.401232368447993E-6</v>
      </c>
    </row>
    <row r="5717" spans="1:26" x14ac:dyDescent="0.2">
      <c r="A5717" s="7">
        <v>60750</v>
      </c>
      <c r="B5717" s="8" t="s">
        <v>3200</v>
      </c>
      <c r="C5717" s="9" t="s">
        <v>107</v>
      </c>
      <c r="D5717" s="9" t="s">
        <v>24</v>
      </c>
      <c r="E5717" s="10">
        <v>1</v>
      </c>
      <c r="F5717" s="9" t="s">
        <v>25</v>
      </c>
      <c r="G5717" s="9" t="s">
        <v>26</v>
      </c>
      <c r="H5717" s="9" t="s">
        <v>27</v>
      </c>
      <c r="I5717" s="11">
        <v>12000</v>
      </c>
      <c r="J5717" s="11">
        <v>0</v>
      </c>
      <c r="K5717" s="11">
        <v>131</v>
      </c>
      <c r="L5717" s="11">
        <v>131</v>
      </c>
      <c r="M5717" s="11">
        <v>0</v>
      </c>
      <c r="N5717" s="11">
        <v>22</v>
      </c>
      <c r="O5717" s="8" t="s">
        <v>28</v>
      </c>
      <c r="P5717" s="14">
        <v>2.7000000000000001E-3</v>
      </c>
      <c r="Q5717" s="12">
        <v>1.7463599999999999E-2</v>
      </c>
      <c r="R5717" s="12">
        <v>1.7463599999999999E-2</v>
      </c>
      <c r="S5717" s="12" t="s">
        <v>3417</v>
      </c>
      <c r="T5717" s="12">
        <v>1.7463599999999999E-2</v>
      </c>
      <c r="U5717" s="12">
        <v>1.5842874E-2</v>
      </c>
      <c r="V5717" s="8" t="s">
        <v>59</v>
      </c>
      <c r="W5717" s="8" t="s">
        <v>80</v>
      </c>
      <c r="X5717" s="8" t="s">
        <v>81</v>
      </c>
      <c r="Y5717" s="8" t="s">
        <v>82</v>
      </c>
      <c r="Z5717" s="1">
        <f t="shared" si="89"/>
        <v>1.3202394999999999E-3</v>
      </c>
    </row>
    <row r="5718" spans="1:26" x14ac:dyDescent="0.2">
      <c r="A5718" s="7">
        <v>60751</v>
      </c>
      <c r="B5718" s="8" t="s">
        <v>3201</v>
      </c>
      <c r="C5718" s="9" t="s">
        <v>107</v>
      </c>
      <c r="D5718" s="9" t="s">
        <v>24</v>
      </c>
      <c r="E5718" s="10">
        <v>1</v>
      </c>
      <c r="F5718" s="9" t="s">
        <v>25</v>
      </c>
      <c r="G5718" s="9" t="s">
        <v>26</v>
      </c>
      <c r="H5718" s="9" t="s">
        <v>27</v>
      </c>
      <c r="I5718" s="11">
        <v>11000</v>
      </c>
      <c r="J5718" s="11">
        <v>0</v>
      </c>
      <c r="K5718" s="11">
        <v>126</v>
      </c>
      <c r="L5718" s="11">
        <v>126</v>
      </c>
      <c r="M5718" s="11">
        <v>0</v>
      </c>
      <c r="N5718" s="11">
        <v>21</v>
      </c>
      <c r="O5718" s="8" t="s">
        <v>28</v>
      </c>
      <c r="P5718" s="14">
        <v>2.7000000000000001E-3</v>
      </c>
      <c r="Q5718" s="12">
        <v>1.6669799999999999E-2</v>
      </c>
      <c r="R5718" s="12">
        <v>1.6669799999999999E-2</v>
      </c>
      <c r="S5718" s="12" t="s">
        <v>3417</v>
      </c>
      <c r="T5718" s="12">
        <v>1.6669799999999999E-2</v>
      </c>
      <c r="U5718" s="12">
        <v>1.5122743399999999E-2</v>
      </c>
      <c r="V5718" s="8" t="s">
        <v>59</v>
      </c>
      <c r="W5718" s="8" t="s">
        <v>80</v>
      </c>
      <c r="X5718" s="8" t="s">
        <v>81</v>
      </c>
      <c r="Y5718" s="8" t="s">
        <v>82</v>
      </c>
      <c r="Z5718" s="1">
        <f t="shared" si="89"/>
        <v>1.3747948545454545E-3</v>
      </c>
    </row>
    <row r="5719" spans="1:26" x14ac:dyDescent="0.2">
      <c r="A5719" s="7">
        <v>60768</v>
      </c>
      <c r="B5719" s="8" t="s">
        <v>3202</v>
      </c>
      <c r="C5719" s="9" t="s">
        <v>110</v>
      </c>
      <c r="D5719" s="9" t="s">
        <v>24</v>
      </c>
      <c r="E5719" s="10">
        <v>1</v>
      </c>
      <c r="F5719" s="9" t="s">
        <v>34</v>
      </c>
      <c r="G5719" s="9" t="s">
        <v>35</v>
      </c>
      <c r="H5719" s="9" t="s">
        <v>36</v>
      </c>
      <c r="I5719" s="11">
        <v>1083404000</v>
      </c>
      <c r="J5719" s="11">
        <v>0</v>
      </c>
      <c r="K5719" s="11">
        <v>905586</v>
      </c>
      <c r="L5719" s="11">
        <v>905586</v>
      </c>
      <c r="M5719" s="11">
        <v>0</v>
      </c>
      <c r="N5719" s="11">
        <v>874963</v>
      </c>
      <c r="O5719" s="8" t="s">
        <v>37</v>
      </c>
      <c r="P5719" s="14" t="s">
        <v>3417</v>
      </c>
      <c r="Q5719" s="12">
        <v>0.26248890000000002</v>
      </c>
      <c r="R5719" s="12">
        <v>5.8168214999999996</v>
      </c>
      <c r="S5719" s="12" t="s">
        <v>3417</v>
      </c>
      <c r="T5719" s="12">
        <v>0.26248890000000002</v>
      </c>
      <c r="U5719" s="12">
        <v>0.23812836800000001</v>
      </c>
      <c r="V5719" s="8" t="s">
        <v>51</v>
      </c>
      <c r="W5719" s="8" t="s">
        <v>135</v>
      </c>
      <c r="X5719" s="8" t="s">
        <v>136</v>
      </c>
      <c r="Y5719" s="8" t="s">
        <v>54</v>
      </c>
      <c r="Z5719" s="1">
        <f t="shared" si="89"/>
        <v>2.1979646373836537E-7</v>
      </c>
    </row>
    <row r="5720" spans="1:26" x14ac:dyDescent="0.2">
      <c r="A5720" s="7">
        <v>60768</v>
      </c>
      <c r="B5720" s="8" t="s">
        <v>3202</v>
      </c>
      <c r="C5720" s="9" t="s">
        <v>110</v>
      </c>
      <c r="D5720" s="9" t="s">
        <v>24</v>
      </c>
      <c r="E5720" s="10">
        <v>1</v>
      </c>
      <c r="F5720" s="9" t="s">
        <v>42</v>
      </c>
      <c r="G5720" s="9" t="s">
        <v>35</v>
      </c>
      <c r="H5720" s="9" t="s">
        <v>36</v>
      </c>
      <c r="I5720" s="11">
        <v>1628941000</v>
      </c>
      <c r="J5720" s="11">
        <v>0</v>
      </c>
      <c r="K5720" s="11">
        <v>19162448</v>
      </c>
      <c r="L5720" s="11">
        <v>19162448</v>
      </c>
      <c r="M5720" s="11">
        <v>0</v>
      </c>
      <c r="N5720" s="11">
        <v>18514442</v>
      </c>
      <c r="O5720" s="8" t="s">
        <v>37</v>
      </c>
      <c r="P5720" s="14" t="s">
        <v>3417</v>
      </c>
      <c r="Q5720" s="12">
        <v>5.5543326000000004</v>
      </c>
      <c r="R5720" s="12">
        <v>5.8168214999999996</v>
      </c>
      <c r="S5720" s="12" t="s">
        <v>3417</v>
      </c>
      <c r="T5720" s="12">
        <v>5.5543326000000004</v>
      </c>
      <c r="U5720" s="12">
        <v>5.0388574797999999</v>
      </c>
      <c r="V5720" s="8" t="s">
        <v>51</v>
      </c>
      <c r="W5720" s="8" t="s">
        <v>135</v>
      </c>
      <c r="X5720" s="8" t="s">
        <v>136</v>
      </c>
      <c r="Y5720" s="8" t="s">
        <v>54</v>
      </c>
      <c r="Z5720" s="1">
        <f t="shared" si="89"/>
        <v>3.0933333250252769E-6</v>
      </c>
    </row>
    <row r="5721" spans="1:26" ht="29" x14ac:dyDescent="0.2">
      <c r="A5721" s="7">
        <v>60792</v>
      </c>
      <c r="B5721" s="8" t="s">
        <v>3819</v>
      </c>
      <c r="C5721" s="9" t="s">
        <v>732</v>
      </c>
      <c r="D5721" s="9" t="s">
        <v>24</v>
      </c>
      <c r="E5721" s="10">
        <v>2</v>
      </c>
      <c r="F5721" s="9" t="s">
        <v>50</v>
      </c>
      <c r="G5721" s="9" t="s">
        <v>3420</v>
      </c>
      <c r="H5721" s="9" t="s">
        <v>3419</v>
      </c>
      <c r="I5721" s="11">
        <v>30310000</v>
      </c>
      <c r="J5721" s="11">
        <v>0</v>
      </c>
      <c r="K5721" s="11">
        <v>545704</v>
      </c>
      <c r="L5721" s="11">
        <v>545704</v>
      </c>
      <c r="M5721" s="11">
        <v>0</v>
      </c>
      <c r="N5721" s="11">
        <v>1201991</v>
      </c>
      <c r="O5721" s="8" t="s">
        <v>37</v>
      </c>
      <c r="P5721" s="14" t="s">
        <v>3417</v>
      </c>
      <c r="Q5721" s="12">
        <v>0.36059730000000001</v>
      </c>
      <c r="R5721" s="12">
        <v>0.36059730000000001</v>
      </c>
      <c r="S5721" s="12" t="s">
        <v>3417</v>
      </c>
      <c r="T5721" s="12">
        <v>0.36059730000000001</v>
      </c>
      <c r="U5721" s="12">
        <v>0.32713172460000001</v>
      </c>
      <c r="V5721" s="8" t="s">
        <v>51</v>
      </c>
      <c r="W5721" s="8" t="s">
        <v>733</v>
      </c>
      <c r="X5721" s="8" t="s">
        <v>734</v>
      </c>
      <c r="Y5721" s="8" t="s">
        <v>96</v>
      </c>
      <c r="Z5721" s="1">
        <f t="shared" si="89"/>
        <v>1.0792864552952821E-5</v>
      </c>
    </row>
    <row r="5722" spans="1:26" x14ac:dyDescent="0.2">
      <c r="A5722" s="7">
        <v>60797</v>
      </c>
      <c r="B5722" s="8" t="s">
        <v>3204</v>
      </c>
      <c r="C5722" s="9" t="s">
        <v>176</v>
      </c>
      <c r="D5722" s="9" t="s">
        <v>24</v>
      </c>
      <c r="E5722" s="10">
        <v>2</v>
      </c>
      <c r="F5722" s="9" t="s">
        <v>25</v>
      </c>
      <c r="G5722" s="9" t="s">
        <v>35</v>
      </c>
      <c r="H5722" s="9" t="s">
        <v>36</v>
      </c>
      <c r="I5722" s="11">
        <v>523000</v>
      </c>
      <c r="J5722" s="11">
        <v>0</v>
      </c>
      <c r="K5722" s="11">
        <v>5908</v>
      </c>
      <c r="L5722" s="11">
        <v>5908</v>
      </c>
      <c r="M5722" s="11">
        <v>0</v>
      </c>
      <c r="N5722" s="11">
        <v>5681</v>
      </c>
      <c r="O5722" s="8" t="s">
        <v>37</v>
      </c>
      <c r="P5722" s="14" t="s">
        <v>3417</v>
      </c>
      <c r="Q5722" s="12">
        <v>1.7043E-3</v>
      </c>
      <c r="R5722" s="12">
        <v>1.7043E-3</v>
      </c>
      <c r="S5722" s="12" t="s">
        <v>3417</v>
      </c>
      <c r="T5722" s="12">
        <v>1.7043E-3</v>
      </c>
      <c r="U5722" s="12">
        <v>1.5461308E-3</v>
      </c>
      <c r="V5722" s="8" t="s">
        <v>177</v>
      </c>
      <c r="W5722" s="8" t="s">
        <v>71</v>
      </c>
      <c r="X5722" s="8" t="s">
        <v>72</v>
      </c>
      <c r="Y5722" s="8" t="s">
        <v>73</v>
      </c>
      <c r="Z5722" s="1">
        <f t="shared" si="89"/>
        <v>2.9562730401529636E-6</v>
      </c>
    </row>
    <row r="5723" spans="1:26" x14ac:dyDescent="0.2">
      <c r="A5723" s="7">
        <v>60831</v>
      </c>
      <c r="B5723" s="8" t="s">
        <v>3820</v>
      </c>
      <c r="C5723" s="9" t="s">
        <v>900</v>
      </c>
      <c r="D5723" s="9" t="s">
        <v>24</v>
      </c>
      <c r="E5723" s="10">
        <v>2</v>
      </c>
      <c r="F5723" s="9" t="s">
        <v>25</v>
      </c>
      <c r="G5723" s="9" t="s">
        <v>3425</v>
      </c>
      <c r="H5723" s="9" t="s">
        <v>3419</v>
      </c>
      <c r="I5723" s="11">
        <v>-2527000</v>
      </c>
      <c r="J5723" s="11">
        <v>0</v>
      </c>
      <c r="K5723" s="11">
        <v>800986</v>
      </c>
      <c r="L5723" s="11">
        <v>800986</v>
      </c>
      <c r="M5723" s="11">
        <v>0</v>
      </c>
      <c r="N5723" s="11">
        <v>1067979</v>
      </c>
      <c r="O5723" s="8" t="s">
        <v>37</v>
      </c>
      <c r="P5723" s="14" t="s">
        <v>3417</v>
      </c>
      <c r="Q5723" s="12">
        <v>0.3203937</v>
      </c>
      <c r="R5723" s="12">
        <v>0.3203937</v>
      </c>
      <c r="S5723" s="12" t="s">
        <v>3417</v>
      </c>
      <c r="T5723" s="12">
        <v>0.3203937</v>
      </c>
      <c r="U5723" s="12">
        <v>0.29065925790000002</v>
      </c>
      <c r="V5723" s="8" t="s">
        <v>208</v>
      </c>
      <c r="W5723" s="8" t="s">
        <v>209</v>
      </c>
      <c r="X5723" s="8" t="s">
        <v>210</v>
      </c>
      <c r="Y5723" s="8" t="s">
        <v>210</v>
      </c>
      <c r="Z5723" s="1">
        <f t="shared" si="89"/>
        <v>1.1502147127028097E-4</v>
      </c>
    </row>
    <row r="5724" spans="1:26" x14ac:dyDescent="0.2">
      <c r="A5724" s="7">
        <v>60903</v>
      </c>
      <c r="B5724" s="8" t="s">
        <v>3205</v>
      </c>
      <c r="C5724" s="9" t="s">
        <v>531</v>
      </c>
      <c r="D5724" s="9" t="s">
        <v>24</v>
      </c>
      <c r="E5724" s="10">
        <v>2</v>
      </c>
      <c r="F5724" s="9" t="s">
        <v>34</v>
      </c>
      <c r="G5724" s="9" t="s">
        <v>35</v>
      </c>
      <c r="H5724" s="9" t="s">
        <v>36</v>
      </c>
      <c r="I5724" s="11">
        <v>322299000</v>
      </c>
      <c r="J5724" s="11">
        <v>0</v>
      </c>
      <c r="K5724" s="11">
        <v>52413</v>
      </c>
      <c r="L5724" s="11">
        <v>52413</v>
      </c>
      <c r="M5724" s="11">
        <v>0</v>
      </c>
      <c r="N5724" s="11">
        <v>50611</v>
      </c>
      <c r="O5724" s="8" t="s">
        <v>37</v>
      </c>
      <c r="P5724" s="14" t="s">
        <v>3417</v>
      </c>
      <c r="Q5724" s="12">
        <v>1.51833E-2</v>
      </c>
      <c r="R5724" s="12">
        <v>1.9028951999999999</v>
      </c>
      <c r="S5724" s="12">
        <v>1.857</v>
      </c>
      <c r="T5724" s="12">
        <v>1.4817099800000001E-2</v>
      </c>
      <c r="U5724" s="12">
        <v>1.3441984800000001E-2</v>
      </c>
      <c r="V5724" s="8" t="s">
        <v>208</v>
      </c>
      <c r="W5724" s="8" t="s">
        <v>209</v>
      </c>
      <c r="X5724" s="8" t="s">
        <v>210</v>
      </c>
      <c r="Y5724" s="8" t="s">
        <v>210</v>
      </c>
      <c r="Z5724" s="1">
        <f t="shared" si="89"/>
        <v>5.226955544385803E-6</v>
      </c>
    </row>
    <row r="5725" spans="1:26" x14ac:dyDescent="0.2">
      <c r="A5725" s="7">
        <v>60903</v>
      </c>
      <c r="B5725" s="8" t="s">
        <v>3205</v>
      </c>
      <c r="C5725" s="9" t="s">
        <v>531</v>
      </c>
      <c r="D5725" s="9" t="s">
        <v>24</v>
      </c>
      <c r="E5725" s="10">
        <v>2</v>
      </c>
      <c r="F5725" s="9" t="s">
        <v>42</v>
      </c>
      <c r="G5725" s="9" t="s">
        <v>35</v>
      </c>
      <c r="H5725" s="9" t="s">
        <v>36</v>
      </c>
      <c r="I5725" s="11">
        <v>511193000</v>
      </c>
      <c r="J5725" s="11">
        <v>0</v>
      </c>
      <c r="K5725" s="11">
        <v>6556597</v>
      </c>
      <c r="L5725" s="11">
        <v>6556597</v>
      </c>
      <c r="M5725" s="11">
        <v>0</v>
      </c>
      <c r="N5725" s="11">
        <v>6292373</v>
      </c>
      <c r="O5725" s="8" t="s">
        <v>37</v>
      </c>
      <c r="P5725" s="14" t="s">
        <v>3417</v>
      </c>
      <c r="Q5725" s="12">
        <v>1.8877119</v>
      </c>
      <c r="R5725" s="12">
        <v>1.9028951999999999</v>
      </c>
      <c r="S5725" s="12">
        <v>1.857</v>
      </c>
      <c r="T5725" s="12">
        <v>1.8421829002000001</v>
      </c>
      <c r="U5725" s="12">
        <v>1.6712173639000001</v>
      </c>
      <c r="V5725" s="8" t="s">
        <v>208</v>
      </c>
      <c r="W5725" s="8" t="s">
        <v>209</v>
      </c>
      <c r="X5725" s="8" t="s">
        <v>210</v>
      </c>
      <c r="Y5725" s="8" t="s">
        <v>210</v>
      </c>
      <c r="Z5725" s="1">
        <f t="shared" si="89"/>
        <v>3.2955117636587354E-6</v>
      </c>
    </row>
    <row r="5726" spans="1:26" x14ac:dyDescent="0.2">
      <c r="A5726" s="7">
        <v>60918</v>
      </c>
      <c r="B5726" s="8" t="s">
        <v>3821</v>
      </c>
      <c r="C5726" s="9" t="s">
        <v>34</v>
      </c>
      <c r="D5726" s="9" t="s">
        <v>24</v>
      </c>
      <c r="E5726" s="10">
        <v>2</v>
      </c>
      <c r="F5726" s="9" t="s">
        <v>25</v>
      </c>
      <c r="G5726" s="9" t="s">
        <v>3425</v>
      </c>
      <c r="H5726" s="9" t="s">
        <v>3419</v>
      </c>
      <c r="I5726" s="11">
        <v>770000</v>
      </c>
      <c r="J5726" s="11">
        <v>0</v>
      </c>
      <c r="K5726" s="11">
        <v>9374</v>
      </c>
      <c r="L5726" s="11">
        <v>9374</v>
      </c>
      <c r="M5726" s="11">
        <v>0</v>
      </c>
      <c r="N5726" s="11">
        <v>16161</v>
      </c>
      <c r="O5726" s="8" t="s">
        <v>37</v>
      </c>
      <c r="P5726" s="14" t="s">
        <v>3417</v>
      </c>
      <c r="Q5726" s="12">
        <v>4.8482999999999998E-3</v>
      </c>
      <c r="R5726" s="12">
        <v>4.8482999999999998E-3</v>
      </c>
      <c r="S5726" s="12" t="s">
        <v>3417</v>
      </c>
      <c r="T5726" s="12">
        <v>4.8482999999999998E-3</v>
      </c>
      <c r="U5726" s="12">
        <v>4.3983488999999997E-3</v>
      </c>
      <c r="V5726" s="8" t="s">
        <v>51</v>
      </c>
      <c r="W5726" s="8" t="s">
        <v>154</v>
      </c>
      <c r="X5726" s="8" t="s">
        <v>155</v>
      </c>
      <c r="Y5726" s="8" t="s">
        <v>141</v>
      </c>
      <c r="Z5726" s="1">
        <f t="shared" si="89"/>
        <v>5.7121414285714286E-6</v>
      </c>
    </row>
    <row r="5727" spans="1:26" x14ac:dyDescent="0.2">
      <c r="A5727" s="7">
        <v>60926</v>
      </c>
      <c r="B5727" s="8" t="s">
        <v>3206</v>
      </c>
      <c r="C5727" s="9" t="s">
        <v>67</v>
      </c>
      <c r="D5727" s="9" t="s">
        <v>24</v>
      </c>
      <c r="E5727" s="10">
        <v>1</v>
      </c>
      <c r="F5727" s="9" t="s">
        <v>34</v>
      </c>
      <c r="G5727" s="9" t="s">
        <v>35</v>
      </c>
      <c r="H5727" s="9" t="s">
        <v>36</v>
      </c>
      <c r="I5727" s="11">
        <v>2443787000</v>
      </c>
      <c r="J5727" s="11">
        <v>0</v>
      </c>
      <c r="K5727" s="11">
        <v>0</v>
      </c>
      <c r="L5727" s="11">
        <v>0</v>
      </c>
      <c r="M5727" s="11">
        <v>0</v>
      </c>
      <c r="N5727" s="11">
        <v>0</v>
      </c>
      <c r="O5727" s="8" t="s">
        <v>37</v>
      </c>
      <c r="P5727" s="14" t="s">
        <v>3417</v>
      </c>
      <c r="Q5727" s="12">
        <v>0</v>
      </c>
      <c r="R5727" s="12">
        <v>12.0358515</v>
      </c>
      <c r="S5727" s="12">
        <v>12.477</v>
      </c>
      <c r="T5727" s="12">
        <v>0</v>
      </c>
      <c r="U5727" s="12">
        <v>0</v>
      </c>
      <c r="V5727" s="8" t="s">
        <v>38</v>
      </c>
      <c r="W5727" s="8" t="s">
        <v>60</v>
      </c>
      <c r="X5727" s="8" t="s">
        <v>61</v>
      </c>
      <c r="Y5727" s="8" t="s">
        <v>62</v>
      </c>
      <c r="Z5727" s="1">
        <f t="shared" si="89"/>
        <v>4.6317241416702846E-6</v>
      </c>
    </row>
    <row r="5728" spans="1:26" x14ac:dyDescent="0.2">
      <c r="A5728" s="7">
        <v>60926</v>
      </c>
      <c r="B5728" s="8" t="s">
        <v>3206</v>
      </c>
      <c r="C5728" s="9" t="s">
        <v>67</v>
      </c>
      <c r="D5728" s="9" t="s">
        <v>24</v>
      </c>
      <c r="E5728" s="10">
        <v>1</v>
      </c>
      <c r="F5728" s="9" t="s">
        <v>42</v>
      </c>
      <c r="G5728" s="9" t="s">
        <v>35</v>
      </c>
      <c r="H5728" s="9" t="s">
        <v>36</v>
      </c>
      <c r="I5728" s="11">
        <v>3406853000</v>
      </c>
      <c r="J5728" s="11">
        <v>0</v>
      </c>
      <c r="K5728" s="11">
        <v>40504965</v>
      </c>
      <c r="L5728" s="11">
        <v>40504965</v>
      </c>
      <c r="M5728" s="11">
        <v>0</v>
      </c>
      <c r="N5728" s="11">
        <v>40119505</v>
      </c>
      <c r="O5728" s="8" t="s">
        <v>37</v>
      </c>
      <c r="P5728" s="14" t="s">
        <v>3417</v>
      </c>
      <c r="Q5728" s="12">
        <v>12.0358515</v>
      </c>
      <c r="R5728" s="12">
        <v>12.0358515</v>
      </c>
      <c r="S5728" s="12">
        <v>12.477</v>
      </c>
      <c r="T5728" s="12">
        <v>12.477</v>
      </c>
      <c r="U5728" s="12">
        <v>11.319060147</v>
      </c>
      <c r="V5728" s="8" t="s">
        <v>38</v>
      </c>
      <c r="W5728" s="8" t="s">
        <v>60</v>
      </c>
      <c r="X5728" s="8" t="s">
        <v>61</v>
      </c>
      <c r="Y5728" s="8" t="s">
        <v>62</v>
      </c>
      <c r="Z5728" s="1">
        <f t="shared" si="89"/>
        <v>3.3224055293844498E-6</v>
      </c>
    </row>
    <row r="5729" spans="1:26" x14ac:dyDescent="0.2">
      <c r="A5729" s="7">
        <v>60927</v>
      </c>
      <c r="B5729" s="8" t="s">
        <v>3207</v>
      </c>
      <c r="C5729" s="9" t="s">
        <v>67</v>
      </c>
      <c r="D5729" s="9" t="s">
        <v>24</v>
      </c>
      <c r="E5729" s="10">
        <v>1</v>
      </c>
      <c r="F5729" s="9" t="s">
        <v>34</v>
      </c>
      <c r="G5729" s="9" t="s">
        <v>35</v>
      </c>
      <c r="H5729" s="9" t="s">
        <v>36</v>
      </c>
      <c r="I5729" s="11">
        <v>1321791000</v>
      </c>
      <c r="J5729" s="11">
        <v>0</v>
      </c>
      <c r="K5729" s="11">
        <v>0</v>
      </c>
      <c r="L5729" s="11">
        <v>0</v>
      </c>
      <c r="M5729" s="11">
        <v>0</v>
      </c>
      <c r="N5729" s="11">
        <v>0</v>
      </c>
      <c r="O5729" s="8" t="s">
        <v>37</v>
      </c>
      <c r="P5729" s="14" t="s">
        <v>3417</v>
      </c>
      <c r="Q5729" s="12">
        <v>0</v>
      </c>
      <c r="R5729" s="12">
        <v>7.0216013999999998</v>
      </c>
      <c r="S5729" s="12">
        <v>6.633</v>
      </c>
      <c r="T5729" s="12">
        <v>0</v>
      </c>
      <c r="U5729" s="12">
        <v>0</v>
      </c>
      <c r="V5729" s="8" t="s">
        <v>38</v>
      </c>
      <c r="W5729" s="8" t="s">
        <v>60</v>
      </c>
      <c r="X5729" s="8" t="s">
        <v>61</v>
      </c>
      <c r="Y5729" s="8" t="s">
        <v>62</v>
      </c>
      <c r="Z5729" s="1">
        <f t="shared" si="89"/>
        <v>4.5524278081784486E-6</v>
      </c>
    </row>
    <row r="5730" spans="1:26" x14ac:dyDescent="0.2">
      <c r="A5730" s="7">
        <v>60927</v>
      </c>
      <c r="B5730" s="8" t="s">
        <v>3207</v>
      </c>
      <c r="C5730" s="9" t="s">
        <v>67</v>
      </c>
      <c r="D5730" s="9" t="s">
        <v>24</v>
      </c>
      <c r="E5730" s="10">
        <v>1</v>
      </c>
      <c r="F5730" s="9" t="s">
        <v>42</v>
      </c>
      <c r="G5730" s="9" t="s">
        <v>35</v>
      </c>
      <c r="H5730" s="9" t="s">
        <v>36</v>
      </c>
      <c r="I5730" s="11">
        <v>2117990000</v>
      </c>
      <c r="J5730" s="11">
        <v>0</v>
      </c>
      <c r="K5730" s="11">
        <v>24055265</v>
      </c>
      <c r="L5730" s="11">
        <v>24055265</v>
      </c>
      <c r="M5730" s="11">
        <v>0</v>
      </c>
      <c r="N5730" s="11">
        <v>23405338</v>
      </c>
      <c r="O5730" s="8" t="s">
        <v>37</v>
      </c>
      <c r="P5730" s="14" t="s">
        <v>3417</v>
      </c>
      <c r="Q5730" s="12">
        <v>7.0216013999999998</v>
      </c>
      <c r="R5730" s="12">
        <v>7.0216013999999998</v>
      </c>
      <c r="S5730" s="12">
        <v>6.633</v>
      </c>
      <c r="T5730" s="12">
        <v>6.633</v>
      </c>
      <c r="U5730" s="12">
        <v>6.0174181256999999</v>
      </c>
      <c r="V5730" s="8" t="s">
        <v>38</v>
      </c>
      <c r="W5730" s="8" t="s">
        <v>60</v>
      </c>
      <c r="X5730" s="8" t="s">
        <v>61</v>
      </c>
      <c r="Y5730" s="8" t="s">
        <v>62</v>
      </c>
      <c r="Z5730" s="1">
        <f t="shared" si="89"/>
        <v>2.841070120727671E-6</v>
      </c>
    </row>
    <row r="5731" spans="1:26" x14ac:dyDescent="0.2">
      <c r="A5731" s="7">
        <v>60928</v>
      </c>
      <c r="B5731" s="8" t="s">
        <v>3208</v>
      </c>
      <c r="C5731" s="9" t="s">
        <v>67</v>
      </c>
      <c r="D5731" s="9" t="s">
        <v>24</v>
      </c>
      <c r="E5731" s="10">
        <v>1</v>
      </c>
      <c r="F5731" s="9" t="s">
        <v>50</v>
      </c>
      <c r="G5731" s="9" t="s">
        <v>35</v>
      </c>
      <c r="H5731" s="9" t="s">
        <v>36</v>
      </c>
      <c r="I5731" s="11">
        <v>69830000</v>
      </c>
      <c r="J5731" s="11">
        <v>0</v>
      </c>
      <c r="K5731" s="11">
        <v>1737459</v>
      </c>
      <c r="L5731" s="11">
        <v>1737459</v>
      </c>
      <c r="M5731" s="11">
        <v>0</v>
      </c>
      <c r="N5731" s="11">
        <v>1699556</v>
      </c>
      <c r="O5731" s="8" t="s">
        <v>37</v>
      </c>
      <c r="P5731" s="14" t="s">
        <v>3417</v>
      </c>
      <c r="Q5731" s="12">
        <v>0.50986679999999995</v>
      </c>
      <c r="R5731" s="12">
        <v>0.50986679999999995</v>
      </c>
      <c r="S5731" s="12" t="s">
        <v>3417</v>
      </c>
      <c r="T5731" s="12">
        <v>0.50986679999999995</v>
      </c>
      <c r="U5731" s="12">
        <v>0.4625481266</v>
      </c>
      <c r="V5731" s="8" t="s">
        <v>38</v>
      </c>
      <c r="W5731" s="8" t="s">
        <v>60</v>
      </c>
      <c r="X5731" s="8" t="s">
        <v>61</v>
      </c>
      <c r="Y5731" s="8" t="s">
        <v>62</v>
      </c>
      <c r="Z5731" s="1">
        <f t="shared" si="89"/>
        <v>6.6239170356580263E-6</v>
      </c>
    </row>
    <row r="5732" spans="1:26" x14ac:dyDescent="0.2">
      <c r="A5732" s="7">
        <v>60933</v>
      </c>
      <c r="B5732" s="8" t="s">
        <v>3209</v>
      </c>
      <c r="C5732" s="9" t="s">
        <v>743</v>
      </c>
      <c r="D5732" s="9" t="s">
        <v>588</v>
      </c>
      <c r="E5732" s="10">
        <v>5</v>
      </c>
      <c r="F5732" s="9" t="s">
        <v>25</v>
      </c>
      <c r="G5732" s="9" t="s">
        <v>35</v>
      </c>
      <c r="H5732" s="9" t="s">
        <v>36</v>
      </c>
      <c r="I5732" s="11">
        <v>1365000</v>
      </c>
      <c r="J5732" s="11">
        <v>408</v>
      </c>
      <c r="K5732" s="11">
        <v>16880</v>
      </c>
      <c r="L5732" s="11">
        <v>15523</v>
      </c>
      <c r="M5732" s="11">
        <v>1357</v>
      </c>
      <c r="N5732" s="11">
        <v>16390</v>
      </c>
      <c r="O5732" s="8" t="s">
        <v>37</v>
      </c>
      <c r="P5732" s="14" t="s">
        <v>3417</v>
      </c>
      <c r="Q5732" s="12">
        <v>4.9170000000000004E-3</v>
      </c>
      <c r="R5732" s="12">
        <v>4.9170000000000004E-3</v>
      </c>
      <c r="S5732" s="12" t="s">
        <v>3417</v>
      </c>
      <c r="T5732" s="12">
        <v>4.9170000000000004E-3</v>
      </c>
      <c r="U5732" s="12">
        <v>4.4606730999999997E-3</v>
      </c>
      <c r="V5732" s="8" t="s">
        <v>177</v>
      </c>
      <c r="W5732" s="8" t="s">
        <v>71</v>
      </c>
      <c r="X5732" s="8" t="s">
        <v>72</v>
      </c>
      <c r="Y5732" s="8" t="s">
        <v>73</v>
      </c>
      <c r="Z5732" s="1">
        <f t="shared" si="89"/>
        <v>3.2678923809523805E-6</v>
      </c>
    </row>
    <row r="5733" spans="1:26" x14ac:dyDescent="0.2">
      <c r="A5733" s="7">
        <v>60960</v>
      </c>
      <c r="B5733" s="8" t="s">
        <v>3210</v>
      </c>
      <c r="C5733" s="9" t="s">
        <v>34</v>
      </c>
      <c r="D5733" s="9" t="s">
        <v>24</v>
      </c>
      <c r="E5733" s="10">
        <v>2</v>
      </c>
      <c r="F5733" s="9" t="s">
        <v>50</v>
      </c>
      <c r="G5733" s="9" t="s">
        <v>35</v>
      </c>
      <c r="H5733" s="9" t="s">
        <v>36</v>
      </c>
      <c r="I5733" s="11">
        <v>34351128</v>
      </c>
      <c r="J5733" s="11">
        <v>0</v>
      </c>
      <c r="K5733" s="11">
        <v>352526</v>
      </c>
      <c r="L5733" s="11">
        <v>352526</v>
      </c>
      <c r="M5733" s="11">
        <v>0</v>
      </c>
      <c r="N5733" s="11">
        <v>342258</v>
      </c>
      <c r="O5733" s="8" t="s">
        <v>37</v>
      </c>
      <c r="P5733" s="14" t="s">
        <v>3417</v>
      </c>
      <c r="Q5733" s="12">
        <v>0.1026774</v>
      </c>
      <c r="R5733" s="12">
        <v>0.69505649999999997</v>
      </c>
      <c r="S5733" s="12" t="s">
        <v>3417</v>
      </c>
      <c r="T5733" s="12">
        <v>0.1026774</v>
      </c>
      <c r="U5733" s="12">
        <v>9.3148326200000006E-2</v>
      </c>
      <c r="V5733" s="8" t="s">
        <v>51</v>
      </c>
      <c r="W5733" s="8" t="s">
        <v>173</v>
      </c>
      <c r="X5733" s="8" t="s">
        <v>174</v>
      </c>
      <c r="Y5733" s="8" t="s">
        <v>141</v>
      </c>
      <c r="Z5733" s="1">
        <f t="shared" si="89"/>
        <v>2.7116526188019218E-6</v>
      </c>
    </row>
    <row r="5734" spans="1:26" x14ac:dyDescent="0.2">
      <c r="A5734" s="7">
        <v>60960</v>
      </c>
      <c r="B5734" s="8" t="s">
        <v>3210</v>
      </c>
      <c r="C5734" s="9" t="s">
        <v>34</v>
      </c>
      <c r="D5734" s="9" t="s">
        <v>24</v>
      </c>
      <c r="E5734" s="10">
        <v>2</v>
      </c>
      <c r="F5734" s="9" t="s">
        <v>50</v>
      </c>
      <c r="G5734" s="9" t="s">
        <v>3425</v>
      </c>
      <c r="H5734" s="9" t="s">
        <v>3419</v>
      </c>
      <c r="I5734" s="11">
        <v>113390872</v>
      </c>
      <c r="J5734" s="11">
        <v>0</v>
      </c>
      <c r="K5734" s="11">
        <v>1133419</v>
      </c>
      <c r="L5734" s="11">
        <v>1133419</v>
      </c>
      <c r="M5734" s="11">
        <v>0</v>
      </c>
      <c r="N5734" s="11">
        <v>1974597</v>
      </c>
      <c r="O5734" s="8" t="s">
        <v>37</v>
      </c>
      <c r="P5734" s="14" t="s">
        <v>3417</v>
      </c>
      <c r="Q5734" s="12">
        <v>0.59237910000000005</v>
      </c>
      <c r="R5734" s="12">
        <v>0.69505649999999997</v>
      </c>
      <c r="S5734" s="12" t="s">
        <v>3417</v>
      </c>
      <c r="T5734" s="12">
        <v>0.59237910000000005</v>
      </c>
      <c r="U5734" s="12">
        <v>0.53740279420000003</v>
      </c>
      <c r="V5734" s="8" t="s">
        <v>51</v>
      </c>
      <c r="W5734" s="8" t="s">
        <v>173</v>
      </c>
      <c r="X5734" s="8" t="s">
        <v>174</v>
      </c>
      <c r="Y5734" s="8" t="s">
        <v>141</v>
      </c>
      <c r="Z5734" s="1">
        <f t="shared" si="89"/>
        <v>4.7393832036144852E-6</v>
      </c>
    </row>
    <row r="5735" spans="1:26" x14ac:dyDescent="0.2">
      <c r="A5735" s="7">
        <v>61012</v>
      </c>
      <c r="B5735" s="8" t="s">
        <v>3822</v>
      </c>
      <c r="C5735" s="9" t="s">
        <v>764</v>
      </c>
      <c r="D5735" s="9" t="s">
        <v>24</v>
      </c>
      <c r="E5735" s="10">
        <v>2</v>
      </c>
      <c r="F5735" s="9" t="s">
        <v>25</v>
      </c>
      <c r="G5735" s="9" t="s">
        <v>3420</v>
      </c>
      <c r="H5735" s="9" t="s">
        <v>3419</v>
      </c>
      <c r="I5735" s="11">
        <v>53719000</v>
      </c>
      <c r="J5735" s="11">
        <v>0</v>
      </c>
      <c r="K5735" s="11">
        <v>654815</v>
      </c>
      <c r="L5735" s="11">
        <v>654815</v>
      </c>
      <c r="M5735" s="11">
        <v>0</v>
      </c>
      <c r="N5735" s="11">
        <v>1181977</v>
      </c>
      <c r="O5735" s="8" t="s">
        <v>37</v>
      </c>
      <c r="P5735" s="14" t="s">
        <v>3417</v>
      </c>
      <c r="Q5735" s="12">
        <v>0.35459309999999999</v>
      </c>
      <c r="R5735" s="12">
        <v>0.35459309999999999</v>
      </c>
      <c r="S5735" s="12" t="s">
        <v>3417</v>
      </c>
      <c r="T5735" s="12">
        <v>0.35459309999999999</v>
      </c>
      <c r="U5735" s="12">
        <v>0.32168475010000003</v>
      </c>
      <c r="V5735" s="8" t="s">
        <v>208</v>
      </c>
      <c r="W5735" s="8" t="s">
        <v>765</v>
      </c>
      <c r="X5735" s="8" t="s">
        <v>766</v>
      </c>
      <c r="Y5735" s="8" t="s">
        <v>766</v>
      </c>
      <c r="Z5735" s="1">
        <f t="shared" si="89"/>
        <v>5.988286269290196E-6</v>
      </c>
    </row>
    <row r="5736" spans="1:26" x14ac:dyDescent="0.2">
      <c r="A5736" s="7">
        <v>61025</v>
      </c>
      <c r="B5736" s="8" t="s">
        <v>3211</v>
      </c>
      <c r="C5736" s="9" t="s">
        <v>764</v>
      </c>
      <c r="D5736" s="9" t="s">
        <v>588</v>
      </c>
      <c r="E5736" s="10">
        <v>4</v>
      </c>
      <c r="F5736" s="9" t="s">
        <v>25</v>
      </c>
      <c r="G5736" s="9" t="s">
        <v>26</v>
      </c>
      <c r="H5736" s="9" t="s">
        <v>27</v>
      </c>
      <c r="I5736" s="11">
        <v>3000</v>
      </c>
      <c r="J5736" s="11">
        <v>0</v>
      </c>
      <c r="K5736" s="11">
        <v>169</v>
      </c>
      <c r="L5736" s="11">
        <v>169</v>
      </c>
      <c r="M5736" s="11">
        <v>0</v>
      </c>
      <c r="N5736" s="11">
        <v>30</v>
      </c>
      <c r="O5736" s="8" t="s">
        <v>28</v>
      </c>
      <c r="P5736" s="14">
        <v>2.7000000000000001E-3</v>
      </c>
      <c r="Q5736" s="12">
        <v>2.3813999999999998E-2</v>
      </c>
      <c r="R5736" s="12">
        <v>2.3813999999999998E-2</v>
      </c>
      <c r="S5736" s="12" t="s">
        <v>3417</v>
      </c>
      <c r="T5736" s="12">
        <v>2.3813999999999998E-2</v>
      </c>
      <c r="U5736" s="12">
        <v>2.1603919100000001E-2</v>
      </c>
      <c r="V5736" s="8" t="s">
        <v>208</v>
      </c>
      <c r="W5736" s="8" t="s">
        <v>765</v>
      </c>
      <c r="X5736" s="8" t="s">
        <v>766</v>
      </c>
      <c r="Y5736" s="8" t="s">
        <v>766</v>
      </c>
      <c r="Z5736" s="1">
        <f t="shared" si="89"/>
        <v>7.2013063666666668E-3</v>
      </c>
    </row>
    <row r="5737" spans="1:26" x14ac:dyDescent="0.2">
      <c r="A5737" s="7">
        <v>61026</v>
      </c>
      <c r="B5737" s="8" t="s">
        <v>3212</v>
      </c>
      <c r="C5737" s="9" t="s">
        <v>764</v>
      </c>
      <c r="D5737" s="9" t="s">
        <v>588</v>
      </c>
      <c r="E5737" s="10">
        <v>4</v>
      </c>
      <c r="F5737" s="9" t="s">
        <v>25</v>
      </c>
      <c r="G5737" s="9" t="s">
        <v>26</v>
      </c>
      <c r="H5737" s="9" t="s">
        <v>27</v>
      </c>
      <c r="I5737" s="11">
        <v>127000</v>
      </c>
      <c r="J5737" s="11">
        <v>0</v>
      </c>
      <c r="K5737" s="11">
        <v>1625</v>
      </c>
      <c r="L5737" s="11">
        <v>1625</v>
      </c>
      <c r="M5737" s="11">
        <v>0</v>
      </c>
      <c r="N5737" s="11">
        <v>295</v>
      </c>
      <c r="O5737" s="8" t="s">
        <v>28</v>
      </c>
      <c r="P5737" s="14">
        <v>2.7000000000000001E-3</v>
      </c>
      <c r="Q5737" s="12">
        <v>0.23417099999999999</v>
      </c>
      <c r="R5737" s="12">
        <v>0.23417099999999999</v>
      </c>
      <c r="S5737" s="12" t="s">
        <v>3417</v>
      </c>
      <c r="T5737" s="12">
        <v>0.23417099999999999</v>
      </c>
      <c r="U5737" s="12">
        <v>0.2124385376</v>
      </c>
      <c r="V5737" s="8" t="s">
        <v>208</v>
      </c>
      <c r="W5737" s="8" t="s">
        <v>765</v>
      </c>
      <c r="X5737" s="8" t="s">
        <v>766</v>
      </c>
      <c r="Y5737" s="8" t="s">
        <v>766</v>
      </c>
      <c r="Z5737" s="1">
        <f t="shared" si="89"/>
        <v>1.6727443905511811E-3</v>
      </c>
    </row>
    <row r="5738" spans="1:26" x14ac:dyDescent="0.2">
      <c r="A5738" s="7">
        <v>61028</v>
      </c>
      <c r="B5738" s="8" t="s">
        <v>3213</v>
      </c>
      <c r="C5738" s="9" t="s">
        <v>860</v>
      </c>
      <c r="D5738" s="9" t="s">
        <v>24</v>
      </c>
      <c r="E5738" s="10">
        <v>2</v>
      </c>
      <c r="F5738" s="9" t="s">
        <v>34</v>
      </c>
      <c r="G5738" s="9" t="s">
        <v>35</v>
      </c>
      <c r="H5738" s="9" t="s">
        <v>36</v>
      </c>
      <c r="I5738" s="11">
        <v>1440816660</v>
      </c>
      <c r="J5738" s="11">
        <v>0</v>
      </c>
      <c r="K5738" s="11">
        <v>1306670</v>
      </c>
      <c r="L5738" s="11">
        <v>1306670</v>
      </c>
      <c r="M5738" s="11">
        <v>0</v>
      </c>
      <c r="N5738" s="11">
        <v>1260140</v>
      </c>
      <c r="O5738" s="8" t="s">
        <v>37</v>
      </c>
      <c r="P5738" s="14" t="s">
        <v>3417</v>
      </c>
      <c r="Q5738" s="12">
        <v>0.37804199999999999</v>
      </c>
      <c r="R5738" s="12">
        <v>7.6794411</v>
      </c>
      <c r="S5738" s="12">
        <v>8.3729999999999993</v>
      </c>
      <c r="T5738" s="12">
        <v>0.41218437969999999</v>
      </c>
      <c r="U5738" s="12">
        <v>0.37393121620000003</v>
      </c>
      <c r="V5738" s="8" t="s">
        <v>177</v>
      </c>
      <c r="W5738" s="8" t="s">
        <v>71</v>
      </c>
      <c r="X5738" s="8" t="s">
        <v>72</v>
      </c>
      <c r="Y5738" s="8" t="s">
        <v>73</v>
      </c>
      <c r="Z5738" s="1">
        <f t="shared" si="89"/>
        <v>5.2719129476195808E-6</v>
      </c>
    </row>
    <row r="5739" spans="1:26" x14ac:dyDescent="0.2">
      <c r="A5739" s="7">
        <v>61028</v>
      </c>
      <c r="B5739" s="8" t="s">
        <v>3213</v>
      </c>
      <c r="C5739" s="9" t="s">
        <v>860</v>
      </c>
      <c r="D5739" s="9" t="s">
        <v>24</v>
      </c>
      <c r="E5739" s="10">
        <v>2</v>
      </c>
      <c r="F5739" s="9" t="s">
        <v>42</v>
      </c>
      <c r="G5739" s="9" t="s">
        <v>35</v>
      </c>
      <c r="H5739" s="9" t="s">
        <v>36</v>
      </c>
      <c r="I5739" s="11">
        <v>2498156430</v>
      </c>
      <c r="J5739" s="11">
        <v>0</v>
      </c>
      <c r="K5739" s="11">
        <v>25195834</v>
      </c>
      <c r="L5739" s="11">
        <v>25195834</v>
      </c>
      <c r="M5739" s="11">
        <v>0</v>
      </c>
      <c r="N5739" s="11">
        <v>24337997</v>
      </c>
      <c r="O5739" s="8" t="s">
        <v>37</v>
      </c>
      <c r="P5739" s="14" t="s">
        <v>3417</v>
      </c>
      <c r="Q5739" s="12">
        <v>7.3013991000000003</v>
      </c>
      <c r="R5739" s="12">
        <v>7.6794411</v>
      </c>
      <c r="S5739" s="12">
        <v>8.3729999999999993</v>
      </c>
      <c r="T5739" s="12">
        <v>7.9608156203</v>
      </c>
      <c r="U5739" s="12">
        <v>7.2220045543999998</v>
      </c>
      <c r="V5739" s="8" t="s">
        <v>177</v>
      </c>
      <c r="W5739" s="8" t="s">
        <v>71</v>
      </c>
      <c r="X5739" s="8" t="s">
        <v>72</v>
      </c>
      <c r="Y5739" s="8" t="s">
        <v>73</v>
      </c>
      <c r="Z5739" s="1">
        <f t="shared" si="89"/>
        <v>3.0405862154116582E-6</v>
      </c>
    </row>
    <row r="5740" spans="1:26" x14ac:dyDescent="0.2">
      <c r="A5740" s="7">
        <v>61035</v>
      </c>
      <c r="B5740" s="8" t="s">
        <v>3214</v>
      </c>
      <c r="C5740" s="9" t="s">
        <v>860</v>
      </c>
      <c r="D5740" s="9" t="s">
        <v>24</v>
      </c>
      <c r="E5740" s="10">
        <v>2</v>
      </c>
      <c r="F5740" s="9" t="s">
        <v>116</v>
      </c>
      <c r="G5740" s="9" t="s">
        <v>35</v>
      </c>
      <c r="H5740" s="9" t="s">
        <v>36</v>
      </c>
      <c r="I5740" s="11">
        <v>3631253000</v>
      </c>
      <c r="J5740" s="11">
        <v>0</v>
      </c>
      <c r="K5740" s="11">
        <v>23068739</v>
      </c>
      <c r="L5740" s="11">
        <v>23068739</v>
      </c>
      <c r="M5740" s="11">
        <v>0</v>
      </c>
      <c r="N5740" s="11">
        <v>21935858</v>
      </c>
      <c r="O5740" s="8" t="s">
        <v>37</v>
      </c>
      <c r="P5740" s="14" t="s">
        <v>3417</v>
      </c>
      <c r="Q5740" s="12">
        <v>6.5807574000000004</v>
      </c>
      <c r="R5740" s="12">
        <v>6.5807574000000004</v>
      </c>
      <c r="S5740" s="12">
        <v>7.2640000000000002</v>
      </c>
      <c r="T5740" s="12">
        <v>7.2640000000000002</v>
      </c>
      <c r="U5740" s="12">
        <v>6.5898575705000004</v>
      </c>
      <c r="V5740" s="8" t="s">
        <v>177</v>
      </c>
      <c r="W5740" s="8" t="s">
        <v>71</v>
      </c>
      <c r="X5740" s="8" t="s">
        <v>72</v>
      </c>
      <c r="Y5740" s="8" t="s">
        <v>73</v>
      </c>
      <c r="Z5740" s="1">
        <f t="shared" si="89"/>
        <v>1.8147432415202136E-6</v>
      </c>
    </row>
    <row r="5741" spans="1:26" x14ac:dyDescent="0.2">
      <c r="A5741" s="7">
        <v>61080</v>
      </c>
      <c r="B5741" s="8" t="s">
        <v>3215</v>
      </c>
      <c r="C5741" s="9" t="s">
        <v>130</v>
      </c>
      <c r="D5741" s="9" t="s">
        <v>24</v>
      </c>
      <c r="E5741" s="10">
        <v>1</v>
      </c>
      <c r="F5741" s="9" t="s">
        <v>25</v>
      </c>
      <c r="G5741" s="9" t="s">
        <v>35</v>
      </c>
      <c r="H5741" s="9" t="s">
        <v>36</v>
      </c>
      <c r="I5741" s="11">
        <v>12179000</v>
      </c>
      <c r="J5741" s="11">
        <v>0</v>
      </c>
      <c r="K5741" s="11">
        <v>110335</v>
      </c>
      <c r="L5741" s="11">
        <v>110335</v>
      </c>
      <c r="M5741" s="11">
        <v>0</v>
      </c>
      <c r="N5741" s="11">
        <v>107121</v>
      </c>
      <c r="O5741" s="8" t="s">
        <v>37</v>
      </c>
      <c r="P5741" s="14" t="s">
        <v>3417</v>
      </c>
      <c r="Q5741" s="12">
        <v>3.21363E-2</v>
      </c>
      <c r="R5741" s="12">
        <v>3.21363E-2</v>
      </c>
      <c r="S5741" s="12" t="s">
        <v>3417</v>
      </c>
      <c r="T5741" s="12">
        <v>3.21363E-2</v>
      </c>
      <c r="U5741" s="12">
        <v>2.9153860100000002E-2</v>
      </c>
      <c r="V5741" s="8" t="s">
        <v>38</v>
      </c>
      <c r="W5741" s="8" t="s">
        <v>277</v>
      </c>
      <c r="X5741" s="8" t="s">
        <v>278</v>
      </c>
      <c r="Y5741" s="8" t="s">
        <v>133</v>
      </c>
      <c r="Z5741" s="1">
        <f t="shared" si="89"/>
        <v>2.3937811068232204E-6</v>
      </c>
    </row>
    <row r="5742" spans="1:26" x14ac:dyDescent="0.2">
      <c r="A5742" s="7">
        <v>61145</v>
      </c>
      <c r="B5742" s="8" t="s">
        <v>3823</v>
      </c>
      <c r="C5742" s="9" t="s">
        <v>816</v>
      </c>
      <c r="D5742" s="9" t="s">
        <v>24</v>
      </c>
      <c r="E5742" s="10">
        <v>2</v>
      </c>
      <c r="F5742" s="9" t="s">
        <v>25</v>
      </c>
      <c r="G5742" s="9" t="s">
        <v>3420</v>
      </c>
      <c r="H5742" s="9" t="s">
        <v>3419</v>
      </c>
      <c r="I5742" s="11">
        <v>27299000</v>
      </c>
      <c r="J5742" s="11">
        <v>0</v>
      </c>
      <c r="K5742" s="11">
        <v>315812</v>
      </c>
      <c r="L5742" s="11">
        <v>315812</v>
      </c>
      <c r="M5742" s="11">
        <v>0</v>
      </c>
      <c r="N5742" s="11">
        <v>631615</v>
      </c>
      <c r="O5742" s="8" t="s">
        <v>37</v>
      </c>
      <c r="P5742" s="14" t="s">
        <v>3417</v>
      </c>
      <c r="Q5742" s="12">
        <v>0.1894845</v>
      </c>
      <c r="R5742" s="12">
        <v>0.1894845</v>
      </c>
      <c r="S5742" s="12" t="s">
        <v>3417</v>
      </c>
      <c r="T5742" s="12">
        <v>0.1894845</v>
      </c>
      <c r="U5742" s="12">
        <v>0.1718992107</v>
      </c>
      <c r="V5742" s="8" t="s">
        <v>177</v>
      </c>
      <c r="W5742" s="8" t="s">
        <v>71</v>
      </c>
      <c r="X5742" s="8" t="s">
        <v>72</v>
      </c>
      <c r="Y5742" s="8" t="s">
        <v>73</v>
      </c>
      <c r="Z5742" s="1">
        <f t="shared" si="89"/>
        <v>6.2969050404776735E-6</v>
      </c>
    </row>
    <row r="5743" spans="1:26" x14ac:dyDescent="0.2">
      <c r="A5743" s="7">
        <v>61153</v>
      </c>
      <c r="B5743" s="8" t="s">
        <v>3216</v>
      </c>
      <c r="C5743" s="9" t="s">
        <v>34</v>
      </c>
      <c r="D5743" s="9" t="s">
        <v>24</v>
      </c>
      <c r="E5743" s="10">
        <v>2</v>
      </c>
      <c r="F5743" s="9" t="s">
        <v>1958</v>
      </c>
      <c r="G5743" s="9" t="s">
        <v>35</v>
      </c>
      <c r="H5743" s="9" t="s">
        <v>36</v>
      </c>
      <c r="I5743" s="11">
        <v>8388000</v>
      </c>
      <c r="J5743" s="11">
        <v>0</v>
      </c>
      <c r="K5743" s="11">
        <v>62438</v>
      </c>
      <c r="L5743" s="11">
        <v>62438</v>
      </c>
      <c r="M5743" s="11">
        <v>0</v>
      </c>
      <c r="N5743" s="11">
        <v>61215</v>
      </c>
      <c r="O5743" s="8" t="s">
        <v>37</v>
      </c>
      <c r="P5743" s="14" t="s">
        <v>3417</v>
      </c>
      <c r="Q5743" s="12">
        <v>0</v>
      </c>
      <c r="R5743" s="12">
        <v>0</v>
      </c>
      <c r="S5743" s="12" t="s">
        <v>3417</v>
      </c>
      <c r="T5743" s="12">
        <v>0</v>
      </c>
      <c r="U5743" s="12">
        <v>0</v>
      </c>
      <c r="V5743" s="8" t="s">
        <v>51</v>
      </c>
      <c r="W5743" s="8" t="s">
        <v>154</v>
      </c>
      <c r="X5743" s="8" t="s">
        <v>155</v>
      </c>
      <c r="Y5743" s="8" t="s">
        <v>141</v>
      </c>
      <c r="Z5743" s="1">
        <f t="shared" si="89"/>
        <v>0</v>
      </c>
    </row>
    <row r="5744" spans="1:26" x14ac:dyDescent="0.2">
      <c r="A5744" s="7">
        <v>61154</v>
      </c>
      <c r="B5744" s="8" t="s">
        <v>3217</v>
      </c>
      <c r="C5744" s="9" t="s">
        <v>34</v>
      </c>
      <c r="D5744" s="9" t="s">
        <v>24</v>
      </c>
      <c r="E5744" s="10">
        <v>2</v>
      </c>
      <c r="F5744" s="9" t="s">
        <v>1958</v>
      </c>
      <c r="G5744" s="9" t="s">
        <v>35</v>
      </c>
      <c r="H5744" s="9" t="s">
        <v>36</v>
      </c>
      <c r="I5744" s="11">
        <v>8600000</v>
      </c>
      <c r="J5744" s="11">
        <v>0</v>
      </c>
      <c r="K5744" s="11">
        <v>62378</v>
      </c>
      <c r="L5744" s="11">
        <v>62378</v>
      </c>
      <c r="M5744" s="11">
        <v>0</v>
      </c>
      <c r="N5744" s="11">
        <v>61156</v>
      </c>
      <c r="O5744" s="8" t="s">
        <v>37</v>
      </c>
      <c r="P5744" s="14" t="s">
        <v>3417</v>
      </c>
      <c r="Q5744" s="12">
        <v>0</v>
      </c>
      <c r="R5744" s="12">
        <v>0</v>
      </c>
      <c r="S5744" s="12" t="s">
        <v>3417</v>
      </c>
      <c r="T5744" s="12">
        <v>0</v>
      </c>
      <c r="U5744" s="12">
        <v>0</v>
      </c>
      <c r="V5744" s="8" t="s">
        <v>51</v>
      </c>
      <c r="W5744" s="8" t="s">
        <v>154</v>
      </c>
      <c r="X5744" s="8" t="s">
        <v>155</v>
      </c>
      <c r="Y5744" s="8" t="s">
        <v>141</v>
      </c>
      <c r="Z5744" s="1">
        <f t="shared" si="89"/>
        <v>0</v>
      </c>
    </row>
    <row r="5745" spans="1:26" x14ac:dyDescent="0.2">
      <c r="A5745" s="7">
        <v>61186</v>
      </c>
      <c r="B5745" s="8" t="s">
        <v>3218</v>
      </c>
      <c r="C5745" s="9" t="s">
        <v>531</v>
      </c>
      <c r="D5745" s="9" t="s">
        <v>588</v>
      </c>
      <c r="E5745" s="10">
        <v>5</v>
      </c>
      <c r="F5745" s="9" t="s">
        <v>25</v>
      </c>
      <c r="G5745" s="9" t="s">
        <v>35</v>
      </c>
      <c r="H5745" s="9" t="s">
        <v>36</v>
      </c>
      <c r="I5745" s="11">
        <v>15824000</v>
      </c>
      <c r="J5745" s="11">
        <v>0</v>
      </c>
      <c r="K5745" s="11">
        <v>173046</v>
      </c>
      <c r="L5745" s="11">
        <v>173046</v>
      </c>
      <c r="M5745" s="11">
        <v>0</v>
      </c>
      <c r="N5745" s="11">
        <v>167682</v>
      </c>
      <c r="O5745" s="8" t="s">
        <v>37</v>
      </c>
      <c r="P5745" s="14" t="s">
        <v>3417</v>
      </c>
      <c r="Q5745" s="12">
        <v>5.0304599999999998E-2</v>
      </c>
      <c r="R5745" s="12">
        <v>5.0304599999999998E-2</v>
      </c>
      <c r="S5745" s="12" t="s">
        <v>3417</v>
      </c>
      <c r="T5745" s="12">
        <v>5.0304599999999998E-2</v>
      </c>
      <c r="U5745" s="12">
        <v>4.5636033700000002E-2</v>
      </c>
      <c r="V5745" s="8" t="s">
        <v>208</v>
      </c>
      <c r="W5745" s="8" t="s">
        <v>209</v>
      </c>
      <c r="X5745" s="8" t="s">
        <v>210</v>
      </c>
      <c r="Y5745" s="8" t="s">
        <v>210</v>
      </c>
      <c r="Z5745" s="1">
        <f t="shared" si="89"/>
        <v>2.8839758404954502E-6</v>
      </c>
    </row>
    <row r="5746" spans="1:26" x14ac:dyDescent="0.2">
      <c r="A5746" s="7">
        <v>61213</v>
      </c>
      <c r="B5746" s="8" t="s">
        <v>3824</v>
      </c>
      <c r="C5746" s="9" t="s">
        <v>284</v>
      </c>
      <c r="D5746" s="9" t="s">
        <v>24</v>
      </c>
      <c r="E5746" s="10">
        <v>2</v>
      </c>
      <c r="F5746" s="9" t="s">
        <v>43</v>
      </c>
      <c r="G5746" s="9" t="s">
        <v>3418</v>
      </c>
      <c r="H5746" s="9" t="s">
        <v>3419</v>
      </c>
      <c r="I5746" s="11">
        <v>338425000</v>
      </c>
      <c r="J5746" s="11">
        <v>0</v>
      </c>
      <c r="K5746" s="11">
        <v>4663294</v>
      </c>
      <c r="L5746" s="11">
        <v>4663294</v>
      </c>
      <c r="M5746" s="11">
        <v>0</v>
      </c>
      <c r="N5746" s="11">
        <v>366500</v>
      </c>
      <c r="O5746" s="8" t="s">
        <v>46</v>
      </c>
      <c r="P5746" s="14" t="s">
        <v>3417</v>
      </c>
      <c r="Q5746" s="12">
        <v>52.262900000000002</v>
      </c>
      <c r="R5746" s="12">
        <v>52.262900000000002</v>
      </c>
      <c r="S5746" s="12" t="s">
        <v>3417</v>
      </c>
      <c r="T5746" s="12">
        <v>52.262900000000002</v>
      </c>
      <c r="U5746" s="12">
        <v>47.412591853400002</v>
      </c>
      <c r="V5746" s="8" t="s">
        <v>38</v>
      </c>
      <c r="W5746" s="8" t="s">
        <v>39</v>
      </c>
      <c r="X5746" s="8" t="s">
        <v>40</v>
      </c>
      <c r="Y5746" s="8" t="s">
        <v>41</v>
      </c>
      <c r="Z5746" s="1">
        <f t="shared" si="89"/>
        <v>1.4009778194105045E-4</v>
      </c>
    </row>
    <row r="5747" spans="1:26" x14ac:dyDescent="0.2">
      <c r="A5747" s="7">
        <v>61238</v>
      </c>
      <c r="B5747" s="8" t="s">
        <v>3219</v>
      </c>
      <c r="C5747" s="9" t="s">
        <v>764</v>
      </c>
      <c r="D5747" s="9" t="s">
        <v>588</v>
      </c>
      <c r="E5747" s="10">
        <v>5</v>
      </c>
      <c r="F5747" s="9" t="s">
        <v>50</v>
      </c>
      <c r="G5747" s="9" t="s">
        <v>35</v>
      </c>
      <c r="H5747" s="9" t="s">
        <v>36</v>
      </c>
      <c r="I5747" s="11">
        <v>50490000</v>
      </c>
      <c r="J5747" s="11">
        <v>0</v>
      </c>
      <c r="K5747" s="11">
        <v>598116</v>
      </c>
      <c r="L5747" s="11">
        <v>598116</v>
      </c>
      <c r="M5747" s="11">
        <v>0</v>
      </c>
      <c r="N5747" s="11">
        <v>580696</v>
      </c>
      <c r="O5747" s="8" t="s">
        <v>37</v>
      </c>
      <c r="P5747" s="14" t="s">
        <v>3417</v>
      </c>
      <c r="Q5747" s="12">
        <v>0.1742088</v>
      </c>
      <c r="R5747" s="12">
        <v>0.35678280000000001</v>
      </c>
      <c r="S5747" s="12" t="s">
        <v>3417</v>
      </c>
      <c r="T5747" s="12">
        <v>0.1742088</v>
      </c>
      <c r="U5747" s="12">
        <v>0.15804118659999999</v>
      </c>
      <c r="V5747" s="8" t="s">
        <v>208</v>
      </c>
      <c r="W5747" s="8" t="s">
        <v>765</v>
      </c>
      <c r="X5747" s="8" t="s">
        <v>766</v>
      </c>
      <c r="Y5747" s="8" t="s">
        <v>766</v>
      </c>
      <c r="Z5747" s="1">
        <f t="shared" si="89"/>
        <v>3.1301482788671024E-6</v>
      </c>
    </row>
    <row r="5748" spans="1:26" x14ac:dyDescent="0.2">
      <c r="A5748" s="7">
        <v>61238</v>
      </c>
      <c r="B5748" s="8" t="s">
        <v>3219</v>
      </c>
      <c r="C5748" s="9" t="s">
        <v>764</v>
      </c>
      <c r="D5748" s="9" t="s">
        <v>588</v>
      </c>
      <c r="E5748" s="10">
        <v>5</v>
      </c>
      <c r="F5748" s="9" t="s">
        <v>25</v>
      </c>
      <c r="G5748" s="9" t="s">
        <v>26</v>
      </c>
      <c r="H5748" s="9" t="s">
        <v>27</v>
      </c>
      <c r="I5748" s="11">
        <v>49000</v>
      </c>
      <c r="J5748" s="11">
        <v>208</v>
      </c>
      <c r="K5748" s="11">
        <v>1270</v>
      </c>
      <c r="L5748" s="11">
        <v>582</v>
      </c>
      <c r="M5748" s="11">
        <v>688</v>
      </c>
      <c r="N5748" s="11">
        <v>230</v>
      </c>
      <c r="O5748" s="8" t="s">
        <v>28</v>
      </c>
      <c r="P5748" s="14">
        <v>2.7000000000000001E-3</v>
      </c>
      <c r="Q5748" s="12">
        <v>0.18257399999999999</v>
      </c>
      <c r="R5748" s="12">
        <v>0.35678280000000001</v>
      </c>
      <c r="S5748" s="12" t="s">
        <v>3417</v>
      </c>
      <c r="T5748" s="12">
        <v>0.18257399999999999</v>
      </c>
      <c r="U5748" s="12">
        <v>0.1656300463</v>
      </c>
      <c r="V5748" s="8" t="s">
        <v>208</v>
      </c>
      <c r="W5748" s="8" t="s">
        <v>765</v>
      </c>
      <c r="X5748" s="8" t="s">
        <v>766</v>
      </c>
      <c r="Y5748" s="8" t="s">
        <v>766</v>
      </c>
      <c r="Z5748" s="1">
        <f t="shared" si="89"/>
        <v>3.3802050265306122E-3</v>
      </c>
    </row>
    <row r="5749" spans="1:26" x14ac:dyDescent="0.2">
      <c r="A5749" s="7">
        <v>61241</v>
      </c>
      <c r="B5749" s="8" t="s">
        <v>3220</v>
      </c>
      <c r="C5749" s="9" t="s">
        <v>49</v>
      </c>
      <c r="D5749" s="9" t="s">
        <v>24</v>
      </c>
      <c r="E5749" s="10">
        <v>2</v>
      </c>
      <c r="F5749" s="9" t="s">
        <v>50</v>
      </c>
      <c r="G5749" s="9" t="s">
        <v>35</v>
      </c>
      <c r="H5749" s="9" t="s">
        <v>36</v>
      </c>
      <c r="I5749" s="11">
        <v>92899000</v>
      </c>
      <c r="J5749" s="11">
        <v>0</v>
      </c>
      <c r="K5749" s="11">
        <v>981838</v>
      </c>
      <c r="L5749" s="11">
        <v>981838</v>
      </c>
      <c r="M5749" s="11">
        <v>0</v>
      </c>
      <c r="N5749" s="11">
        <v>947721</v>
      </c>
      <c r="O5749" s="8" t="s">
        <v>37</v>
      </c>
      <c r="P5749" s="14" t="s">
        <v>3417</v>
      </c>
      <c r="Q5749" s="12">
        <v>0.28431630000000002</v>
      </c>
      <c r="R5749" s="12">
        <v>0.28431630000000002</v>
      </c>
      <c r="S5749" s="12">
        <v>0.25600000000000001</v>
      </c>
      <c r="T5749" s="12">
        <v>0.25600000000000001</v>
      </c>
      <c r="U5749" s="12">
        <v>0.23224167649999999</v>
      </c>
      <c r="V5749" s="8" t="s">
        <v>124</v>
      </c>
      <c r="W5749" s="8" t="s">
        <v>160</v>
      </c>
      <c r="X5749" s="8" t="s">
        <v>161</v>
      </c>
      <c r="Y5749" s="8" t="s">
        <v>161</v>
      </c>
      <c r="Z5749" s="1">
        <f t="shared" si="89"/>
        <v>2.4999123779588585E-6</v>
      </c>
    </row>
    <row r="5750" spans="1:26" x14ac:dyDescent="0.2">
      <c r="A5750" s="7">
        <v>61242</v>
      </c>
      <c r="B5750" s="8" t="s">
        <v>3221</v>
      </c>
      <c r="C5750" s="9" t="s">
        <v>49</v>
      </c>
      <c r="D5750" s="9" t="s">
        <v>24</v>
      </c>
      <c r="E5750" s="10">
        <v>2</v>
      </c>
      <c r="F5750" s="9" t="s">
        <v>50</v>
      </c>
      <c r="G5750" s="9" t="s">
        <v>35</v>
      </c>
      <c r="H5750" s="9" t="s">
        <v>36</v>
      </c>
      <c r="I5750" s="11">
        <v>73316000</v>
      </c>
      <c r="J5750" s="11">
        <v>0</v>
      </c>
      <c r="K5750" s="11">
        <v>854426</v>
      </c>
      <c r="L5750" s="11">
        <v>854426</v>
      </c>
      <c r="M5750" s="11">
        <v>0</v>
      </c>
      <c r="N5750" s="11">
        <v>838495</v>
      </c>
      <c r="O5750" s="8" t="s">
        <v>37</v>
      </c>
      <c r="P5750" s="14" t="s">
        <v>3417</v>
      </c>
      <c r="Q5750" s="12">
        <v>0.25154850000000001</v>
      </c>
      <c r="R5750" s="12">
        <v>0.25154850000000001</v>
      </c>
      <c r="S5750" s="12">
        <v>0.22800000000000001</v>
      </c>
      <c r="T5750" s="12">
        <v>0.22800000000000001</v>
      </c>
      <c r="U5750" s="12">
        <v>0.20684024309999999</v>
      </c>
      <c r="V5750" s="8" t="s">
        <v>124</v>
      </c>
      <c r="W5750" s="8" t="s">
        <v>160</v>
      </c>
      <c r="X5750" s="8" t="s">
        <v>161</v>
      </c>
      <c r="Y5750" s="8" t="s">
        <v>161</v>
      </c>
      <c r="Z5750" s="1">
        <f t="shared" si="89"/>
        <v>2.8211874624911345E-6</v>
      </c>
    </row>
    <row r="5751" spans="1:26" x14ac:dyDescent="0.2">
      <c r="A5751" s="7">
        <v>61263</v>
      </c>
      <c r="B5751" s="8" t="s">
        <v>3222</v>
      </c>
      <c r="C5751" s="9" t="s">
        <v>860</v>
      </c>
      <c r="D5751" s="9" t="s">
        <v>24</v>
      </c>
      <c r="E5751" s="10">
        <v>2</v>
      </c>
      <c r="F5751" s="9" t="s">
        <v>25</v>
      </c>
      <c r="G5751" s="9" t="s">
        <v>35</v>
      </c>
      <c r="H5751" s="9" t="s">
        <v>36</v>
      </c>
      <c r="I5751" s="11">
        <v>41721000</v>
      </c>
      <c r="J5751" s="11">
        <v>0</v>
      </c>
      <c r="K5751" s="11">
        <v>378423</v>
      </c>
      <c r="L5751" s="11">
        <v>378423</v>
      </c>
      <c r="M5751" s="11">
        <v>0</v>
      </c>
      <c r="N5751" s="11">
        <v>367757</v>
      </c>
      <c r="O5751" s="8" t="s">
        <v>37</v>
      </c>
      <c r="P5751" s="14" t="s">
        <v>3417</v>
      </c>
      <c r="Q5751" s="12">
        <v>0.1103271</v>
      </c>
      <c r="R5751" s="12">
        <v>0.1103271</v>
      </c>
      <c r="S5751" s="12" t="s">
        <v>3417</v>
      </c>
      <c r="T5751" s="12">
        <v>0.1103271</v>
      </c>
      <c r="U5751" s="12">
        <v>0.10008808850000001</v>
      </c>
      <c r="V5751" s="8" t="s">
        <v>177</v>
      </c>
      <c r="W5751" s="8" t="s">
        <v>71</v>
      </c>
      <c r="X5751" s="8" t="s">
        <v>72</v>
      </c>
      <c r="Y5751" s="8" t="s">
        <v>73</v>
      </c>
      <c r="Z5751" s="1">
        <f t="shared" si="89"/>
        <v>2.3989858464562212E-6</v>
      </c>
    </row>
    <row r="5752" spans="1:26" x14ac:dyDescent="0.2">
      <c r="A5752" s="7">
        <v>61267</v>
      </c>
      <c r="B5752" s="8" t="s">
        <v>3223</v>
      </c>
      <c r="C5752" s="9" t="s">
        <v>339</v>
      </c>
      <c r="D5752" s="9" t="s">
        <v>24</v>
      </c>
      <c r="E5752" s="10">
        <v>1</v>
      </c>
      <c r="F5752" s="9" t="s">
        <v>25</v>
      </c>
      <c r="G5752" s="9" t="s">
        <v>26</v>
      </c>
      <c r="H5752" s="9" t="s">
        <v>27</v>
      </c>
      <c r="I5752" s="11">
        <v>120000</v>
      </c>
      <c r="J5752" s="11">
        <v>0</v>
      </c>
      <c r="K5752" s="11">
        <v>1217</v>
      </c>
      <c r="L5752" s="11">
        <v>1217</v>
      </c>
      <c r="M5752" s="11">
        <v>0</v>
      </c>
      <c r="N5752" s="11">
        <v>210</v>
      </c>
      <c r="O5752" s="8" t="s">
        <v>28</v>
      </c>
      <c r="P5752" s="14">
        <v>2.7000000000000001E-3</v>
      </c>
      <c r="Q5752" s="12">
        <v>0.16669800000000001</v>
      </c>
      <c r="R5752" s="12">
        <v>0.16669800000000001</v>
      </c>
      <c r="S5752" s="12" t="s">
        <v>3417</v>
      </c>
      <c r="T5752" s="12">
        <v>0.16669800000000001</v>
      </c>
      <c r="U5752" s="12">
        <v>0.15122743350000001</v>
      </c>
      <c r="V5752" s="8" t="s">
        <v>177</v>
      </c>
      <c r="W5752" s="8" t="s">
        <v>60</v>
      </c>
      <c r="X5752" s="8" t="s">
        <v>61</v>
      </c>
      <c r="Y5752" s="8" t="s">
        <v>62</v>
      </c>
      <c r="Z5752" s="1">
        <f t="shared" si="89"/>
        <v>1.2602286125000001E-3</v>
      </c>
    </row>
    <row r="5753" spans="1:26" x14ac:dyDescent="0.2">
      <c r="A5753" s="7">
        <v>61282</v>
      </c>
      <c r="B5753" s="8" t="s">
        <v>3224</v>
      </c>
      <c r="C5753" s="9" t="s">
        <v>238</v>
      </c>
      <c r="D5753" s="9" t="s">
        <v>588</v>
      </c>
      <c r="E5753" s="10">
        <v>5</v>
      </c>
      <c r="F5753" s="9" t="s">
        <v>50</v>
      </c>
      <c r="G5753" s="9" t="s">
        <v>35</v>
      </c>
      <c r="H5753" s="9" t="s">
        <v>36</v>
      </c>
      <c r="I5753" s="11">
        <v>35233144</v>
      </c>
      <c r="J5753" s="11">
        <v>30502</v>
      </c>
      <c r="K5753" s="11">
        <v>504569</v>
      </c>
      <c r="L5753" s="11">
        <v>402900</v>
      </c>
      <c r="M5753" s="11">
        <v>101669</v>
      </c>
      <c r="N5753" s="11">
        <v>473328</v>
      </c>
      <c r="O5753" s="8" t="s">
        <v>37</v>
      </c>
      <c r="P5753" s="14" t="s">
        <v>3417</v>
      </c>
      <c r="Q5753" s="12">
        <v>0.1419984</v>
      </c>
      <c r="R5753" s="12">
        <v>0.22614119999999999</v>
      </c>
      <c r="S5753" s="12" t="s">
        <v>3417</v>
      </c>
      <c r="T5753" s="12">
        <v>0.1419984</v>
      </c>
      <c r="U5753" s="12">
        <v>0.1288201034</v>
      </c>
      <c r="V5753" s="8" t="s">
        <v>177</v>
      </c>
      <c r="W5753" s="8" t="s">
        <v>71</v>
      </c>
      <c r="X5753" s="8" t="s">
        <v>72</v>
      </c>
      <c r="Y5753" s="8" t="s">
        <v>73</v>
      </c>
      <c r="Z5753" s="1">
        <f t="shared" si="89"/>
        <v>3.6562193654929004E-6</v>
      </c>
    </row>
    <row r="5754" spans="1:26" x14ac:dyDescent="0.2">
      <c r="A5754" s="7">
        <v>61282</v>
      </c>
      <c r="B5754" s="8" t="s">
        <v>3224</v>
      </c>
      <c r="C5754" s="9" t="s">
        <v>238</v>
      </c>
      <c r="D5754" s="9" t="s">
        <v>588</v>
      </c>
      <c r="E5754" s="10">
        <v>5</v>
      </c>
      <c r="F5754" s="9" t="s">
        <v>50</v>
      </c>
      <c r="G5754" s="9" t="s">
        <v>26</v>
      </c>
      <c r="H5754" s="9" t="s">
        <v>27</v>
      </c>
      <c r="I5754" s="11">
        <v>42856</v>
      </c>
      <c r="J5754" s="11">
        <v>38</v>
      </c>
      <c r="K5754" s="11">
        <v>615</v>
      </c>
      <c r="L5754" s="11">
        <v>491</v>
      </c>
      <c r="M5754" s="11">
        <v>124</v>
      </c>
      <c r="N5754" s="11">
        <v>106</v>
      </c>
      <c r="O5754" s="8" t="s">
        <v>28</v>
      </c>
      <c r="P5754" s="14">
        <v>2.7000000000000001E-3</v>
      </c>
      <c r="Q5754" s="12">
        <v>8.4142800000000004E-2</v>
      </c>
      <c r="R5754" s="12">
        <v>0.22614119999999999</v>
      </c>
      <c r="S5754" s="12" t="s">
        <v>3417</v>
      </c>
      <c r="T5754" s="12">
        <v>8.4142800000000004E-2</v>
      </c>
      <c r="U5754" s="12">
        <v>7.6333847400000002E-2</v>
      </c>
      <c r="V5754" s="8" t="s">
        <v>177</v>
      </c>
      <c r="W5754" s="8" t="s">
        <v>71</v>
      </c>
      <c r="X5754" s="8" t="s">
        <v>72</v>
      </c>
      <c r="Y5754" s="8" t="s">
        <v>73</v>
      </c>
      <c r="Z5754" s="1">
        <f t="shared" si="89"/>
        <v>1.7811706038827703E-3</v>
      </c>
    </row>
    <row r="5755" spans="1:26" x14ac:dyDescent="0.2">
      <c r="A5755" s="7">
        <v>61378</v>
      </c>
      <c r="B5755" s="8" t="s">
        <v>3225</v>
      </c>
      <c r="C5755" s="9" t="s">
        <v>764</v>
      </c>
      <c r="D5755" s="9" t="s">
        <v>588</v>
      </c>
      <c r="E5755" s="10">
        <v>4</v>
      </c>
      <c r="F5755" s="9" t="s">
        <v>25</v>
      </c>
      <c r="G5755" s="9" t="s">
        <v>35</v>
      </c>
      <c r="H5755" s="9" t="s">
        <v>36</v>
      </c>
      <c r="I5755" s="11">
        <v>0</v>
      </c>
      <c r="J5755" s="11">
        <v>0</v>
      </c>
      <c r="K5755" s="11">
        <v>1</v>
      </c>
      <c r="L5755" s="11">
        <v>1</v>
      </c>
      <c r="M5755" s="11">
        <v>0</v>
      </c>
      <c r="N5755" s="11">
        <v>1</v>
      </c>
      <c r="O5755" s="8" t="s">
        <v>37</v>
      </c>
      <c r="P5755" s="14" t="s">
        <v>3417</v>
      </c>
      <c r="Q5755" s="12">
        <v>2.9999999999999999E-7</v>
      </c>
      <c r="R5755" s="12">
        <v>4.2865500000000001E-2</v>
      </c>
      <c r="S5755" s="12" t="s">
        <v>3417</v>
      </c>
      <c r="T5755" s="12">
        <v>2.9999999999999999E-7</v>
      </c>
      <c r="U5755" s="12">
        <v>2.7220000000000002E-7</v>
      </c>
      <c r="V5755" s="8" t="s">
        <v>208</v>
      </c>
      <c r="W5755" s="8" t="s">
        <v>765</v>
      </c>
      <c r="X5755" s="8" t="s">
        <v>766</v>
      </c>
      <c r="Y5755" s="8" t="s">
        <v>766</v>
      </c>
      <c r="Z5755" s="1" t="e">
        <f t="shared" si="89"/>
        <v>#DIV/0!</v>
      </c>
    </row>
    <row r="5756" spans="1:26" x14ac:dyDescent="0.2">
      <c r="A5756" s="7">
        <v>61378</v>
      </c>
      <c r="B5756" s="8" t="s">
        <v>3225</v>
      </c>
      <c r="C5756" s="9" t="s">
        <v>764</v>
      </c>
      <c r="D5756" s="9" t="s">
        <v>588</v>
      </c>
      <c r="E5756" s="10">
        <v>4</v>
      </c>
      <c r="F5756" s="9" t="s">
        <v>25</v>
      </c>
      <c r="G5756" s="9" t="s">
        <v>26</v>
      </c>
      <c r="H5756" s="9" t="s">
        <v>27</v>
      </c>
      <c r="I5756" s="11">
        <v>0</v>
      </c>
      <c r="J5756" s="11">
        <v>0</v>
      </c>
      <c r="K5756" s="11">
        <v>313</v>
      </c>
      <c r="L5756" s="11">
        <v>313</v>
      </c>
      <c r="M5756" s="11">
        <v>0</v>
      </c>
      <c r="N5756" s="11">
        <v>54</v>
      </c>
      <c r="O5756" s="8" t="s">
        <v>28</v>
      </c>
      <c r="P5756" s="14">
        <v>2.7000000000000001E-3</v>
      </c>
      <c r="Q5756" s="12">
        <v>4.2865199999999999E-2</v>
      </c>
      <c r="R5756" s="12">
        <v>4.2865500000000001E-2</v>
      </c>
      <c r="S5756" s="12" t="s">
        <v>3417</v>
      </c>
      <c r="T5756" s="12">
        <v>4.2865199999999999E-2</v>
      </c>
      <c r="U5756" s="12">
        <v>3.8887054300000001E-2</v>
      </c>
      <c r="V5756" s="8" t="s">
        <v>208</v>
      </c>
      <c r="W5756" s="8" t="s">
        <v>765</v>
      </c>
      <c r="X5756" s="8" t="s">
        <v>766</v>
      </c>
      <c r="Y5756" s="8" t="s">
        <v>766</v>
      </c>
      <c r="Z5756" s="1" t="e">
        <f t="shared" si="89"/>
        <v>#DIV/0!</v>
      </c>
    </row>
    <row r="5757" spans="1:26" x14ac:dyDescent="0.2">
      <c r="A5757" s="7">
        <v>61385</v>
      </c>
      <c r="B5757" s="8" t="s">
        <v>3226</v>
      </c>
      <c r="C5757" s="9" t="s">
        <v>284</v>
      </c>
      <c r="D5757" s="9" t="s">
        <v>24</v>
      </c>
      <c r="E5757" s="10">
        <v>2</v>
      </c>
      <c r="F5757" s="9" t="s">
        <v>25</v>
      </c>
      <c r="G5757" s="9" t="s">
        <v>35</v>
      </c>
      <c r="H5757" s="9" t="s">
        <v>36</v>
      </c>
      <c r="I5757" s="11">
        <v>4909857</v>
      </c>
      <c r="J5757" s="11">
        <v>0</v>
      </c>
      <c r="K5757" s="11">
        <v>48793</v>
      </c>
      <c r="L5757" s="11">
        <v>48793</v>
      </c>
      <c r="M5757" s="11">
        <v>0</v>
      </c>
      <c r="N5757" s="11">
        <v>47837</v>
      </c>
      <c r="O5757" s="8" t="s">
        <v>37</v>
      </c>
      <c r="P5757" s="14" t="s">
        <v>3417</v>
      </c>
      <c r="Q5757" s="12">
        <v>1.43511E-2</v>
      </c>
      <c r="R5757" s="12">
        <v>0.2402106</v>
      </c>
      <c r="S5757" s="12" t="s">
        <v>3417</v>
      </c>
      <c r="T5757" s="12">
        <v>1.43511E-2</v>
      </c>
      <c r="U5757" s="12">
        <v>1.30192325E-2</v>
      </c>
      <c r="V5757" s="8" t="s">
        <v>38</v>
      </c>
      <c r="W5757" s="8" t="s">
        <v>39</v>
      </c>
      <c r="X5757" s="8" t="s">
        <v>40</v>
      </c>
      <c r="Y5757" s="8" t="s">
        <v>41</v>
      </c>
      <c r="Z5757" s="1">
        <f t="shared" si="89"/>
        <v>2.6516520745919892E-6</v>
      </c>
    </row>
    <row r="5758" spans="1:26" x14ac:dyDescent="0.2">
      <c r="A5758" s="7">
        <v>61385</v>
      </c>
      <c r="B5758" s="8" t="s">
        <v>3226</v>
      </c>
      <c r="C5758" s="9" t="s">
        <v>284</v>
      </c>
      <c r="D5758" s="9" t="s">
        <v>24</v>
      </c>
      <c r="E5758" s="10">
        <v>2</v>
      </c>
      <c r="F5758" s="9" t="s">
        <v>25</v>
      </c>
      <c r="G5758" s="9" t="s">
        <v>3420</v>
      </c>
      <c r="H5758" s="9" t="s">
        <v>3419</v>
      </c>
      <c r="I5758" s="11">
        <v>34848143</v>
      </c>
      <c r="J5758" s="11">
        <v>0</v>
      </c>
      <c r="K5758" s="11">
        <v>346319</v>
      </c>
      <c r="L5758" s="11">
        <v>346319</v>
      </c>
      <c r="M5758" s="11">
        <v>0</v>
      </c>
      <c r="N5758" s="11">
        <v>752865</v>
      </c>
      <c r="O5758" s="8" t="s">
        <v>37</v>
      </c>
      <c r="P5758" s="14" t="s">
        <v>3417</v>
      </c>
      <c r="Q5758" s="12">
        <v>0.22585949999999999</v>
      </c>
      <c r="R5758" s="12">
        <v>0.2402106</v>
      </c>
      <c r="S5758" s="12" t="s">
        <v>3417</v>
      </c>
      <c r="T5758" s="12">
        <v>0.22585949999999999</v>
      </c>
      <c r="U5758" s="12">
        <v>0.20489839430000001</v>
      </c>
      <c r="V5758" s="8" t="s">
        <v>38</v>
      </c>
      <c r="W5758" s="8" t="s">
        <v>39</v>
      </c>
      <c r="X5758" s="8" t="s">
        <v>40</v>
      </c>
      <c r="Y5758" s="8" t="s">
        <v>41</v>
      </c>
      <c r="Z5758" s="1">
        <f t="shared" si="89"/>
        <v>5.8797507316243515E-6</v>
      </c>
    </row>
    <row r="5759" spans="1:26" x14ac:dyDescent="0.2">
      <c r="A5759" s="7">
        <v>61386</v>
      </c>
      <c r="B5759" s="8" t="s">
        <v>3825</v>
      </c>
      <c r="C5759" s="9" t="s">
        <v>284</v>
      </c>
      <c r="D5759" s="9" t="s">
        <v>24</v>
      </c>
      <c r="E5759" s="10">
        <v>2</v>
      </c>
      <c r="F5759" s="9" t="s">
        <v>25</v>
      </c>
      <c r="G5759" s="9" t="s">
        <v>3420</v>
      </c>
      <c r="H5759" s="9" t="s">
        <v>3419</v>
      </c>
      <c r="I5759" s="11">
        <v>41332000</v>
      </c>
      <c r="J5759" s="11">
        <v>0</v>
      </c>
      <c r="K5759" s="11">
        <v>383905</v>
      </c>
      <c r="L5759" s="11">
        <v>383905</v>
      </c>
      <c r="M5759" s="11">
        <v>0</v>
      </c>
      <c r="N5759" s="11">
        <v>767804</v>
      </c>
      <c r="O5759" s="8" t="s">
        <v>37</v>
      </c>
      <c r="P5759" s="14" t="s">
        <v>3417</v>
      </c>
      <c r="Q5759" s="12">
        <v>0.2303412</v>
      </c>
      <c r="R5759" s="12">
        <v>0.2303412</v>
      </c>
      <c r="S5759" s="12" t="s">
        <v>3417</v>
      </c>
      <c r="T5759" s="12">
        <v>0.2303412</v>
      </c>
      <c r="U5759" s="12">
        <v>0.20896416579999999</v>
      </c>
      <c r="V5759" s="8" t="s">
        <v>38</v>
      </c>
      <c r="W5759" s="8" t="s">
        <v>39</v>
      </c>
      <c r="X5759" s="8" t="s">
        <v>40</v>
      </c>
      <c r="Y5759" s="8" t="s">
        <v>41</v>
      </c>
      <c r="Z5759" s="1">
        <f t="shared" si="89"/>
        <v>5.055747745088551E-6</v>
      </c>
    </row>
    <row r="5760" spans="1:26" x14ac:dyDescent="0.2">
      <c r="A5760" s="7">
        <v>61387</v>
      </c>
      <c r="B5760" s="8" t="s">
        <v>3826</v>
      </c>
      <c r="C5760" s="9" t="s">
        <v>284</v>
      </c>
      <c r="D5760" s="9" t="s">
        <v>24</v>
      </c>
      <c r="E5760" s="10">
        <v>2</v>
      </c>
      <c r="F5760" s="9" t="s">
        <v>25</v>
      </c>
      <c r="G5760" s="9" t="s">
        <v>3420</v>
      </c>
      <c r="H5760" s="9" t="s">
        <v>3419</v>
      </c>
      <c r="I5760" s="11">
        <v>62866000</v>
      </c>
      <c r="J5760" s="11">
        <v>0</v>
      </c>
      <c r="K5760" s="11">
        <v>708870</v>
      </c>
      <c r="L5760" s="11">
        <v>708870</v>
      </c>
      <c r="M5760" s="11">
        <v>0</v>
      </c>
      <c r="N5760" s="11">
        <v>1389938</v>
      </c>
      <c r="O5760" s="8" t="s">
        <v>37</v>
      </c>
      <c r="P5760" s="14" t="s">
        <v>3417</v>
      </c>
      <c r="Q5760" s="12">
        <v>0.4169814</v>
      </c>
      <c r="R5760" s="12">
        <v>0.4169814</v>
      </c>
      <c r="S5760" s="12" t="s">
        <v>3417</v>
      </c>
      <c r="T5760" s="12">
        <v>0.4169814</v>
      </c>
      <c r="U5760" s="12">
        <v>0.3782830445</v>
      </c>
      <c r="V5760" s="8" t="s">
        <v>38</v>
      </c>
      <c r="W5760" s="8" t="s">
        <v>39</v>
      </c>
      <c r="X5760" s="8" t="s">
        <v>40</v>
      </c>
      <c r="Y5760" s="8" t="s">
        <v>41</v>
      </c>
      <c r="Z5760" s="1">
        <f t="shared" si="89"/>
        <v>6.017291453249769E-6</v>
      </c>
    </row>
    <row r="5761" spans="1:26" x14ac:dyDescent="0.2">
      <c r="A5761" s="7">
        <v>61391</v>
      </c>
      <c r="B5761" s="8" t="s">
        <v>3227</v>
      </c>
      <c r="C5761" s="9" t="s">
        <v>546</v>
      </c>
      <c r="D5761" s="9" t="s">
        <v>24</v>
      </c>
      <c r="E5761" s="10">
        <v>1</v>
      </c>
      <c r="F5761" s="9" t="s">
        <v>25</v>
      </c>
      <c r="G5761" s="9" t="s">
        <v>35</v>
      </c>
      <c r="H5761" s="9" t="s">
        <v>36</v>
      </c>
      <c r="I5761" s="11">
        <v>246033000</v>
      </c>
      <c r="J5761" s="11">
        <v>0</v>
      </c>
      <c r="K5761" s="11">
        <v>2043826</v>
      </c>
      <c r="L5761" s="11">
        <v>2043826</v>
      </c>
      <c r="M5761" s="11">
        <v>0</v>
      </c>
      <c r="N5761" s="11">
        <v>1946499</v>
      </c>
      <c r="O5761" s="8" t="s">
        <v>37</v>
      </c>
      <c r="P5761" s="14" t="s">
        <v>3417</v>
      </c>
      <c r="Q5761" s="12">
        <v>0.58394970000000002</v>
      </c>
      <c r="R5761" s="12">
        <v>0.58394970000000002</v>
      </c>
      <c r="S5761" s="12" t="s">
        <v>3417</v>
      </c>
      <c r="T5761" s="12">
        <v>0.58394970000000002</v>
      </c>
      <c r="U5761" s="12">
        <v>0.52975569259999999</v>
      </c>
      <c r="V5761" s="8" t="s">
        <v>177</v>
      </c>
      <c r="W5761" s="8" t="s">
        <v>60</v>
      </c>
      <c r="X5761" s="8" t="s">
        <v>61</v>
      </c>
      <c r="Y5761" s="8" t="s">
        <v>62</v>
      </c>
      <c r="Z5761" s="1">
        <f t="shared" si="89"/>
        <v>2.1531895826982559E-6</v>
      </c>
    </row>
    <row r="5762" spans="1:26" x14ac:dyDescent="0.2">
      <c r="A5762" s="7">
        <v>61392</v>
      </c>
      <c r="B5762" s="8" t="s">
        <v>3228</v>
      </c>
      <c r="C5762" s="9" t="s">
        <v>546</v>
      </c>
      <c r="D5762" s="9" t="s">
        <v>24</v>
      </c>
      <c r="E5762" s="10">
        <v>1</v>
      </c>
      <c r="F5762" s="9" t="s">
        <v>25</v>
      </c>
      <c r="G5762" s="9" t="s">
        <v>35</v>
      </c>
      <c r="H5762" s="9" t="s">
        <v>36</v>
      </c>
      <c r="I5762" s="11">
        <v>517839000</v>
      </c>
      <c r="J5762" s="11">
        <v>0</v>
      </c>
      <c r="K5762" s="11">
        <v>4315798</v>
      </c>
      <c r="L5762" s="11">
        <v>4315798</v>
      </c>
      <c r="M5762" s="11">
        <v>0</v>
      </c>
      <c r="N5762" s="11">
        <v>4110285</v>
      </c>
      <c r="O5762" s="8" t="s">
        <v>37</v>
      </c>
      <c r="P5762" s="14" t="s">
        <v>3417</v>
      </c>
      <c r="Q5762" s="12">
        <v>1.2330855000000001</v>
      </c>
      <c r="R5762" s="12">
        <v>1.2330855000000001</v>
      </c>
      <c r="S5762" s="12" t="s">
        <v>3417</v>
      </c>
      <c r="T5762" s="12">
        <v>1.2330855000000001</v>
      </c>
      <c r="U5762" s="12">
        <v>1.1186478273</v>
      </c>
      <c r="V5762" s="8" t="s">
        <v>177</v>
      </c>
      <c r="W5762" s="8" t="s">
        <v>60</v>
      </c>
      <c r="X5762" s="8" t="s">
        <v>61</v>
      </c>
      <c r="Y5762" s="8" t="s">
        <v>62</v>
      </c>
      <c r="Z5762" s="1">
        <f t="shared" si="89"/>
        <v>2.1602232108821469E-6</v>
      </c>
    </row>
    <row r="5763" spans="1:26" x14ac:dyDescent="0.2">
      <c r="A5763" s="7">
        <v>61413</v>
      </c>
      <c r="B5763" s="8" t="s">
        <v>3229</v>
      </c>
      <c r="C5763" s="9" t="s">
        <v>764</v>
      </c>
      <c r="D5763" s="9" t="s">
        <v>588</v>
      </c>
      <c r="E5763" s="10">
        <v>4</v>
      </c>
      <c r="F5763" s="9" t="s">
        <v>25</v>
      </c>
      <c r="G5763" s="9" t="s">
        <v>26</v>
      </c>
      <c r="H5763" s="9" t="s">
        <v>27</v>
      </c>
      <c r="I5763" s="11">
        <v>51000</v>
      </c>
      <c r="J5763" s="11">
        <v>0</v>
      </c>
      <c r="K5763" s="11">
        <v>398</v>
      </c>
      <c r="L5763" s="11">
        <v>398</v>
      </c>
      <c r="M5763" s="11">
        <v>0</v>
      </c>
      <c r="N5763" s="11">
        <v>72</v>
      </c>
      <c r="O5763" s="8" t="s">
        <v>28</v>
      </c>
      <c r="P5763" s="14">
        <v>2.7000000000000001E-3</v>
      </c>
      <c r="Q5763" s="12">
        <v>5.7153599999999999E-2</v>
      </c>
      <c r="R5763" s="12">
        <v>5.7153599999999999E-2</v>
      </c>
      <c r="S5763" s="12" t="s">
        <v>3417</v>
      </c>
      <c r="T5763" s="12">
        <v>5.7153599999999999E-2</v>
      </c>
      <c r="U5763" s="12">
        <v>5.1849405799999998E-2</v>
      </c>
      <c r="V5763" s="8" t="s">
        <v>208</v>
      </c>
      <c r="W5763" s="8" t="s">
        <v>765</v>
      </c>
      <c r="X5763" s="8" t="s">
        <v>766</v>
      </c>
      <c r="Y5763" s="8" t="s">
        <v>766</v>
      </c>
      <c r="Z5763" s="1">
        <f t="shared" si="89"/>
        <v>1.0166550156862745E-3</v>
      </c>
    </row>
    <row r="5764" spans="1:26" x14ac:dyDescent="0.2">
      <c r="A5764" s="7">
        <v>61414</v>
      </c>
      <c r="B5764" s="8" t="s">
        <v>3230</v>
      </c>
      <c r="C5764" s="9" t="s">
        <v>764</v>
      </c>
      <c r="D5764" s="9" t="s">
        <v>504</v>
      </c>
      <c r="E5764" s="10">
        <v>6</v>
      </c>
      <c r="F5764" s="9" t="s">
        <v>25</v>
      </c>
      <c r="G5764" s="9" t="s">
        <v>26</v>
      </c>
      <c r="H5764" s="9" t="s">
        <v>27</v>
      </c>
      <c r="I5764" s="11">
        <v>155000</v>
      </c>
      <c r="J5764" s="11">
        <v>0</v>
      </c>
      <c r="K5764" s="11">
        <v>1718</v>
      </c>
      <c r="L5764" s="11">
        <v>1718</v>
      </c>
      <c r="M5764" s="11">
        <v>0</v>
      </c>
      <c r="N5764" s="11">
        <v>312</v>
      </c>
      <c r="O5764" s="8" t="s">
        <v>28</v>
      </c>
      <c r="P5764" s="14">
        <v>2.7000000000000001E-3</v>
      </c>
      <c r="Q5764" s="12">
        <v>0.24766560000000001</v>
      </c>
      <c r="R5764" s="12">
        <v>0.24766560000000001</v>
      </c>
      <c r="S5764" s="12" t="s">
        <v>3417</v>
      </c>
      <c r="T5764" s="12">
        <v>0.24766560000000001</v>
      </c>
      <c r="U5764" s="12">
        <v>0.22468075840000001</v>
      </c>
      <c r="V5764" s="8" t="s">
        <v>208</v>
      </c>
      <c r="W5764" s="8" t="s">
        <v>765</v>
      </c>
      <c r="X5764" s="8" t="s">
        <v>766</v>
      </c>
      <c r="Y5764" s="8" t="s">
        <v>766</v>
      </c>
      <c r="Z5764" s="1">
        <f t="shared" ref="Z5764:Z5827" si="90">IFERROR(ABS(S5764/(I5764/1000))*0.907185,ABS(U5764/(I5764/1000)))</f>
        <v>1.4495532800000001E-3</v>
      </c>
    </row>
    <row r="5765" spans="1:26" x14ac:dyDescent="0.2">
      <c r="A5765" s="7">
        <v>61416</v>
      </c>
      <c r="B5765" s="8" t="s">
        <v>3231</v>
      </c>
      <c r="C5765" s="9" t="s">
        <v>764</v>
      </c>
      <c r="D5765" s="9" t="s">
        <v>588</v>
      </c>
      <c r="E5765" s="10">
        <v>4</v>
      </c>
      <c r="F5765" s="9" t="s">
        <v>25</v>
      </c>
      <c r="G5765" s="9" t="s">
        <v>26</v>
      </c>
      <c r="H5765" s="9" t="s">
        <v>27</v>
      </c>
      <c r="I5765" s="11">
        <v>165000</v>
      </c>
      <c r="J5765" s="11">
        <v>0</v>
      </c>
      <c r="K5765" s="11">
        <v>1258</v>
      </c>
      <c r="L5765" s="11">
        <v>1258</v>
      </c>
      <c r="M5765" s="11">
        <v>0</v>
      </c>
      <c r="N5765" s="11">
        <v>228</v>
      </c>
      <c r="O5765" s="8" t="s">
        <v>28</v>
      </c>
      <c r="P5765" s="14">
        <v>2.7000000000000001E-3</v>
      </c>
      <c r="Q5765" s="12">
        <v>0.18098639999999999</v>
      </c>
      <c r="R5765" s="12">
        <v>0.18098639999999999</v>
      </c>
      <c r="S5765" s="12" t="s">
        <v>3417</v>
      </c>
      <c r="T5765" s="12">
        <v>0.18098639999999999</v>
      </c>
      <c r="U5765" s="12">
        <v>0.164189785</v>
      </c>
      <c r="V5765" s="8" t="s">
        <v>208</v>
      </c>
      <c r="W5765" s="8" t="s">
        <v>765</v>
      </c>
      <c r="X5765" s="8" t="s">
        <v>766</v>
      </c>
      <c r="Y5765" s="8" t="s">
        <v>766</v>
      </c>
      <c r="Z5765" s="1">
        <f t="shared" si="90"/>
        <v>9.95089606060606E-4</v>
      </c>
    </row>
    <row r="5766" spans="1:26" x14ac:dyDescent="0.2">
      <c r="A5766" s="7">
        <v>61464</v>
      </c>
      <c r="B5766" s="8" t="s">
        <v>3232</v>
      </c>
      <c r="C5766" s="9" t="s">
        <v>34</v>
      </c>
      <c r="D5766" s="9" t="s">
        <v>24</v>
      </c>
      <c r="E5766" s="10">
        <v>2</v>
      </c>
      <c r="F5766" s="9" t="s">
        <v>25</v>
      </c>
      <c r="G5766" s="9" t="s">
        <v>26</v>
      </c>
      <c r="H5766" s="9" t="s">
        <v>27</v>
      </c>
      <c r="I5766" s="11">
        <v>0</v>
      </c>
      <c r="J5766" s="11">
        <v>0</v>
      </c>
      <c r="K5766" s="11">
        <v>1276</v>
      </c>
      <c r="L5766" s="11">
        <v>1276</v>
      </c>
      <c r="M5766" s="11">
        <v>0</v>
      </c>
      <c r="N5766" s="11">
        <v>220</v>
      </c>
      <c r="O5766" s="8" t="s">
        <v>28</v>
      </c>
      <c r="P5766" s="14">
        <v>2.7000000000000001E-3</v>
      </c>
      <c r="Q5766" s="12">
        <v>0.17463600000000001</v>
      </c>
      <c r="R5766" s="12">
        <v>0.17463600000000001</v>
      </c>
      <c r="S5766" s="12" t="s">
        <v>3417</v>
      </c>
      <c r="T5766" s="12">
        <v>0.17463600000000001</v>
      </c>
      <c r="U5766" s="12">
        <v>0.1584287399</v>
      </c>
      <c r="V5766" s="8" t="s">
        <v>51</v>
      </c>
      <c r="W5766" s="8" t="s">
        <v>154</v>
      </c>
      <c r="X5766" s="8" t="s">
        <v>155</v>
      </c>
      <c r="Y5766" s="8" t="s">
        <v>141</v>
      </c>
      <c r="Z5766" s="1" t="e">
        <f t="shared" si="90"/>
        <v>#DIV/0!</v>
      </c>
    </row>
    <row r="5767" spans="1:26" x14ac:dyDescent="0.2">
      <c r="A5767" s="7">
        <v>61474</v>
      </c>
      <c r="B5767" s="8" t="s">
        <v>3233</v>
      </c>
      <c r="C5767" s="9" t="s">
        <v>34</v>
      </c>
      <c r="D5767" s="9" t="s">
        <v>588</v>
      </c>
      <c r="E5767" s="10">
        <v>4</v>
      </c>
      <c r="F5767" s="9" t="s">
        <v>25</v>
      </c>
      <c r="G5767" s="9" t="s">
        <v>26</v>
      </c>
      <c r="H5767" s="9" t="s">
        <v>27</v>
      </c>
      <c r="I5767" s="11">
        <v>0</v>
      </c>
      <c r="J5767" s="11">
        <v>0</v>
      </c>
      <c r="K5767" s="11">
        <v>223</v>
      </c>
      <c r="L5767" s="11">
        <v>223</v>
      </c>
      <c r="M5767" s="11">
        <v>0</v>
      </c>
      <c r="N5767" s="11">
        <v>39</v>
      </c>
      <c r="O5767" s="8" t="s">
        <v>28</v>
      </c>
      <c r="P5767" s="14">
        <v>2.7000000000000001E-3</v>
      </c>
      <c r="Q5767" s="12">
        <v>3.0958200000000002E-2</v>
      </c>
      <c r="R5767" s="12">
        <v>3.0958200000000002E-2</v>
      </c>
      <c r="S5767" s="12" t="s">
        <v>3417</v>
      </c>
      <c r="T5767" s="12">
        <v>3.0958200000000002E-2</v>
      </c>
      <c r="U5767" s="12">
        <v>2.8085094800000002E-2</v>
      </c>
      <c r="V5767" s="8" t="s">
        <v>51</v>
      </c>
      <c r="W5767" s="8" t="s">
        <v>154</v>
      </c>
      <c r="X5767" s="8" t="s">
        <v>155</v>
      </c>
      <c r="Y5767" s="8" t="s">
        <v>141</v>
      </c>
      <c r="Z5767" s="1" t="e">
        <f t="shared" si="90"/>
        <v>#DIV/0!</v>
      </c>
    </row>
    <row r="5768" spans="1:26" ht="29" x14ac:dyDescent="0.2">
      <c r="A5768" s="7">
        <v>61475</v>
      </c>
      <c r="B5768" s="8" t="s">
        <v>3234</v>
      </c>
      <c r="C5768" s="9" t="s">
        <v>34</v>
      </c>
      <c r="D5768" s="9" t="s">
        <v>588</v>
      </c>
      <c r="E5768" s="10">
        <v>4</v>
      </c>
      <c r="F5768" s="9" t="s">
        <v>25</v>
      </c>
      <c r="G5768" s="9" t="s">
        <v>26</v>
      </c>
      <c r="H5768" s="9" t="s">
        <v>27</v>
      </c>
      <c r="I5768" s="11">
        <v>0</v>
      </c>
      <c r="J5768" s="11">
        <v>0</v>
      </c>
      <c r="K5768" s="11">
        <v>1270</v>
      </c>
      <c r="L5768" s="11">
        <v>1270</v>
      </c>
      <c r="M5768" s="11">
        <v>0</v>
      </c>
      <c r="N5768" s="11">
        <v>219</v>
      </c>
      <c r="O5768" s="8" t="s">
        <v>28</v>
      </c>
      <c r="P5768" s="14">
        <v>2.7000000000000001E-3</v>
      </c>
      <c r="Q5768" s="12">
        <v>0.1738422</v>
      </c>
      <c r="R5768" s="12">
        <v>0.1738422</v>
      </c>
      <c r="S5768" s="12" t="s">
        <v>3417</v>
      </c>
      <c r="T5768" s="12">
        <v>0.1738422</v>
      </c>
      <c r="U5768" s="12">
        <v>0.1577086093</v>
      </c>
      <c r="V5768" s="8" t="s">
        <v>51</v>
      </c>
      <c r="W5768" s="8" t="s">
        <v>154</v>
      </c>
      <c r="X5768" s="8" t="s">
        <v>155</v>
      </c>
      <c r="Y5768" s="8" t="s">
        <v>141</v>
      </c>
      <c r="Z5768" s="1" t="e">
        <f t="shared" si="90"/>
        <v>#DIV/0!</v>
      </c>
    </row>
    <row r="5769" spans="1:26" ht="29" x14ac:dyDescent="0.2">
      <c r="A5769" s="7">
        <v>61476</v>
      </c>
      <c r="B5769" s="8" t="s">
        <v>3235</v>
      </c>
      <c r="C5769" s="9" t="s">
        <v>34</v>
      </c>
      <c r="D5769" s="9" t="s">
        <v>588</v>
      </c>
      <c r="E5769" s="10">
        <v>4</v>
      </c>
      <c r="F5769" s="9" t="s">
        <v>25</v>
      </c>
      <c r="G5769" s="9" t="s">
        <v>26</v>
      </c>
      <c r="H5769" s="9" t="s">
        <v>27</v>
      </c>
      <c r="I5769" s="11">
        <v>0</v>
      </c>
      <c r="J5769" s="11">
        <v>0</v>
      </c>
      <c r="K5769" s="11">
        <v>584</v>
      </c>
      <c r="L5769" s="11">
        <v>584</v>
      </c>
      <c r="M5769" s="11">
        <v>0</v>
      </c>
      <c r="N5769" s="11">
        <v>101</v>
      </c>
      <c r="O5769" s="8" t="s">
        <v>28</v>
      </c>
      <c r="P5769" s="14">
        <v>2.7000000000000001E-3</v>
      </c>
      <c r="Q5769" s="12">
        <v>8.0173800000000003E-2</v>
      </c>
      <c r="R5769" s="12">
        <v>8.0173800000000003E-2</v>
      </c>
      <c r="S5769" s="12" t="s">
        <v>3417</v>
      </c>
      <c r="T5769" s="12">
        <v>8.0173800000000003E-2</v>
      </c>
      <c r="U5769" s="12">
        <v>7.2733194200000004E-2</v>
      </c>
      <c r="V5769" s="8" t="s">
        <v>51</v>
      </c>
      <c r="W5769" s="8" t="s">
        <v>154</v>
      </c>
      <c r="X5769" s="8" t="s">
        <v>155</v>
      </c>
      <c r="Y5769" s="8" t="s">
        <v>141</v>
      </c>
      <c r="Z5769" s="1" t="e">
        <f t="shared" si="90"/>
        <v>#DIV/0!</v>
      </c>
    </row>
    <row r="5770" spans="1:26" ht="29" x14ac:dyDescent="0.2">
      <c r="A5770" s="7">
        <v>61482</v>
      </c>
      <c r="B5770" s="8" t="s">
        <v>3236</v>
      </c>
      <c r="C5770" s="9" t="s">
        <v>34</v>
      </c>
      <c r="D5770" s="9" t="s">
        <v>588</v>
      </c>
      <c r="E5770" s="10">
        <v>4</v>
      </c>
      <c r="F5770" s="9" t="s">
        <v>25</v>
      </c>
      <c r="G5770" s="9" t="s">
        <v>26</v>
      </c>
      <c r="H5770" s="9" t="s">
        <v>27</v>
      </c>
      <c r="I5770" s="11">
        <v>0</v>
      </c>
      <c r="J5770" s="11">
        <v>0</v>
      </c>
      <c r="K5770" s="11">
        <v>2249</v>
      </c>
      <c r="L5770" s="11">
        <v>2249</v>
      </c>
      <c r="M5770" s="11">
        <v>0</v>
      </c>
      <c r="N5770" s="11">
        <v>388</v>
      </c>
      <c r="O5770" s="8" t="s">
        <v>28</v>
      </c>
      <c r="P5770" s="14">
        <v>2.7000000000000001E-3</v>
      </c>
      <c r="Q5770" s="12">
        <v>0.3079944</v>
      </c>
      <c r="R5770" s="12">
        <v>0.3079944</v>
      </c>
      <c r="S5770" s="12" t="s">
        <v>3417</v>
      </c>
      <c r="T5770" s="12">
        <v>0.3079944</v>
      </c>
      <c r="U5770" s="12">
        <v>0.27941068670000002</v>
      </c>
      <c r="V5770" s="8" t="s">
        <v>51</v>
      </c>
      <c r="W5770" s="8" t="s">
        <v>154</v>
      </c>
      <c r="X5770" s="8" t="s">
        <v>155</v>
      </c>
      <c r="Y5770" s="8" t="s">
        <v>141</v>
      </c>
      <c r="Z5770" s="1" t="e">
        <f t="shared" si="90"/>
        <v>#DIV/0!</v>
      </c>
    </row>
    <row r="5771" spans="1:26" x14ac:dyDescent="0.2">
      <c r="A5771" s="7">
        <v>61488</v>
      </c>
      <c r="B5771" s="8" t="s">
        <v>3237</v>
      </c>
      <c r="C5771" s="9" t="s">
        <v>764</v>
      </c>
      <c r="D5771" s="9" t="s">
        <v>588</v>
      </c>
      <c r="E5771" s="10">
        <v>5</v>
      </c>
      <c r="F5771" s="9" t="s">
        <v>50</v>
      </c>
      <c r="G5771" s="9" t="s">
        <v>35</v>
      </c>
      <c r="H5771" s="9" t="s">
        <v>36</v>
      </c>
      <c r="I5771" s="11">
        <v>53854000</v>
      </c>
      <c r="J5771" s="11">
        <v>151478</v>
      </c>
      <c r="K5771" s="11">
        <v>1149652</v>
      </c>
      <c r="L5771" s="11">
        <v>644733</v>
      </c>
      <c r="M5771" s="11">
        <v>504919</v>
      </c>
      <c r="N5771" s="11">
        <v>1116166</v>
      </c>
      <c r="O5771" s="8" t="s">
        <v>37</v>
      </c>
      <c r="P5771" s="14" t="s">
        <v>3417</v>
      </c>
      <c r="Q5771" s="12">
        <v>0.33484979999999998</v>
      </c>
      <c r="R5771" s="12">
        <v>0.55473240000000001</v>
      </c>
      <c r="S5771" s="12" t="s">
        <v>3417</v>
      </c>
      <c r="T5771" s="12">
        <v>0.33484979999999998</v>
      </c>
      <c r="U5771" s="12">
        <v>0.30377374579999999</v>
      </c>
      <c r="V5771" s="8" t="s">
        <v>208</v>
      </c>
      <c r="W5771" s="8" t="s">
        <v>765</v>
      </c>
      <c r="X5771" s="8" t="s">
        <v>766</v>
      </c>
      <c r="Y5771" s="8" t="s">
        <v>766</v>
      </c>
      <c r="Z5771" s="1">
        <f t="shared" si="90"/>
        <v>5.6406904928139045E-6</v>
      </c>
    </row>
    <row r="5772" spans="1:26" x14ac:dyDescent="0.2">
      <c r="A5772" s="7">
        <v>61488</v>
      </c>
      <c r="B5772" s="8" t="s">
        <v>3237</v>
      </c>
      <c r="C5772" s="9" t="s">
        <v>764</v>
      </c>
      <c r="D5772" s="9" t="s">
        <v>588</v>
      </c>
      <c r="E5772" s="10">
        <v>5</v>
      </c>
      <c r="F5772" s="9" t="s">
        <v>25</v>
      </c>
      <c r="G5772" s="9" t="s">
        <v>26</v>
      </c>
      <c r="H5772" s="9" t="s">
        <v>27</v>
      </c>
      <c r="I5772" s="11">
        <v>153000</v>
      </c>
      <c r="J5772" s="11">
        <v>0</v>
      </c>
      <c r="K5772" s="11">
        <v>1527</v>
      </c>
      <c r="L5772" s="11">
        <v>1527</v>
      </c>
      <c r="M5772" s="11">
        <v>0</v>
      </c>
      <c r="N5772" s="11">
        <v>277</v>
      </c>
      <c r="O5772" s="8" t="s">
        <v>28</v>
      </c>
      <c r="P5772" s="14">
        <v>2.7000000000000001E-3</v>
      </c>
      <c r="Q5772" s="12">
        <v>0.21988260000000001</v>
      </c>
      <c r="R5772" s="12">
        <v>0.55473240000000001</v>
      </c>
      <c r="S5772" s="12" t="s">
        <v>3417</v>
      </c>
      <c r="T5772" s="12">
        <v>0.21988260000000001</v>
      </c>
      <c r="U5772" s="12">
        <v>0.19947618619999999</v>
      </c>
      <c r="V5772" s="8" t="s">
        <v>208</v>
      </c>
      <c r="W5772" s="8" t="s">
        <v>765</v>
      </c>
      <c r="X5772" s="8" t="s">
        <v>766</v>
      </c>
      <c r="Y5772" s="8" t="s">
        <v>766</v>
      </c>
      <c r="Z5772" s="1">
        <f t="shared" si="90"/>
        <v>1.3037659228758169E-3</v>
      </c>
    </row>
    <row r="5773" spans="1:26" x14ac:dyDescent="0.2">
      <c r="A5773" s="7">
        <v>61501</v>
      </c>
      <c r="B5773" s="8" t="s">
        <v>3827</v>
      </c>
      <c r="C5773" s="9" t="s">
        <v>34</v>
      </c>
      <c r="D5773" s="9" t="s">
        <v>24</v>
      </c>
      <c r="E5773" s="10">
        <v>2</v>
      </c>
      <c r="F5773" s="9" t="s">
        <v>25</v>
      </c>
      <c r="G5773" s="9" t="s">
        <v>3425</v>
      </c>
      <c r="H5773" s="9" t="s">
        <v>3419</v>
      </c>
      <c r="I5773" s="11">
        <v>8384000</v>
      </c>
      <c r="J5773" s="11">
        <v>0</v>
      </c>
      <c r="K5773" s="11">
        <v>132080</v>
      </c>
      <c r="L5773" s="11">
        <v>132080</v>
      </c>
      <c r="M5773" s="11">
        <v>0</v>
      </c>
      <c r="N5773" s="11">
        <v>186289</v>
      </c>
      <c r="O5773" s="8" t="s">
        <v>37</v>
      </c>
      <c r="P5773" s="14" t="s">
        <v>3417</v>
      </c>
      <c r="Q5773" s="12">
        <v>5.5886699999999997E-2</v>
      </c>
      <c r="R5773" s="12">
        <v>5.5886699999999997E-2</v>
      </c>
      <c r="S5773" s="12" t="s">
        <v>3417</v>
      </c>
      <c r="T5773" s="12">
        <v>5.5886699999999997E-2</v>
      </c>
      <c r="U5773" s="12">
        <v>5.0700081600000002E-2</v>
      </c>
      <c r="V5773" s="8" t="s">
        <v>51</v>
      </c>
      <c r="W5773" s="8" t="s">
        <v>154</v>
      </c>
      <c r="X5773" s="8" t="s">
        <v>155</v>
      </c>
      <c r="Y5773" s="8" t="s">
        <v>141</v>
      </c>
      <c r="Z5773" s="1">
        <f t="shared" si="90"/>
        <v>6.0472425572519089E-6</v>
      </c>
    </row>
    <row r="5774" spans="1:26" x14ac:dyDescent="0.2">
      <c r="A5774" s="7">
        <v>61502</v>
      </c>
      <c r="B5774" s="8" t="s">
        <v>3828</v>
      </c>
      <c r="C5774" s="9" t="s">
        <v>34</v>
      </c>
      <c r="D5774" s="9" t="s">
        <v>24</v>
      </c>
      <c r="E5774" s="10">
        <v>2</v>
      </c>
      <c r="F5774" s="9" t="s">
        <v>25</v>
      </c>
      <c r="G5774" s="9" t="s">
        <v>3425</v>
      </c>
      <c r="H5774" s="9" t="s">
        <v>3419</v>
      </c>
      <c r="I5774" s="11">
        <v>6689000</v>
      </c>
      <c r="J5774" s="11">
        <v>0</v>
      </c>
      <c r="K5774" s="11">
        <v>90233</v>
      </c>
      <c r="L5774" s="11">
        <v>90233</v>
      </c>
      <c r="M5774" s="11">
        <v>0</v>
      </c>
      <c r="N5774" s="11">
        <v>127267</v>
      </c>
      <c r="O5774" s="8" t="s">
        <v>37</v>
      </c>
      <c r="P5774" s="14" t="s">
        <v>3417</v>
      </c>
      <c r="Q5774" s="12">
        <v>3.8180100000000002E-2</v>
      </c>
      <c r="R5774" s="12">
        <v>3.8180100000000002E-2</v>
      </c>
      <c r="S5774" s="12" t="s">
        <v>3417</v>
      </c>
      <c r="T5774" s="12">
        <v>3.8180100000000002E-2</v>
      </c>
      <c r="U5774" s="12">
        <v>3.4636759500000003E-2</v>
      </c>
      <c r="V5774" s="8" t="s">
        <v>51</v>
      </c>
      <c r="W5774" s="8" t="s">
        <v>154</v>
      </c>
      <c r="X5774" s="8" t="s">
        <v>155</v>
      </c>
      <c r="Y5774" s="8" t="s">
        <v>141</v>
      </c>
      <c r="Z5774" s="1">
        <f t="shared" si="90"/>
        <v>5.1781670653311409E-6</v>
      </c>
    </row>
    <row r="5775" spans="1:26" x14ac:dyDescent="0.2">
      <c r="A5775" s="7">
        <v>61503</v>
      </c>
      <c r="B5775" s="8" t="s">
        <v>3829</v>
      </c>
      <c r="C5775" s="9" t="s">
        <v>34</v>
      </c>
      <c r="D5775" s="9" t="s">
        <v>24</v>
      </c>
      <c r="E5775" s="10">
        <v>2</v>
      </c>
      <c r="F5775" s="9" t="s">
        <v>25</v>
      </c>
      <c r="G5775" s="9" t="s">
        <v>3425</v>
      </c>
      <c r="H5775" s="9" t="s">
        <v>3419</v>
      </c>
      <c r="I5775" s="11">
        <v>7529000</v>
      </c>
      <c r="J5775" s="11">
        <v>0</v>
      </c>
      <c r="K5775" s="11">
        <v>107140</v>
      </c>
      <c r="L5775" s="11">
        <v>107140</v>
      </c>
      <c r="M5775" s="11">
        <v>0</v>
      </c>
      <c r="N5775" s="11">
        <v>151113</v>
      </c>
      <c r="O5775" s="8" t="s">
        <v>37</v>
      </c>
      <c r="P5775" s="14" t="s">
        <v>3417</v>
      </c>
      <c r="Q5775" s="12">
        <v>4.5333900000000003E-2</v>
      </c>
      <c r="R5775" s="12">
        <v>4.5333900000000003E-2</v>
      </c>
      <c r="S5775" s="12" t="s">
        <v>3417</v>
      </c>
      <c r="T5775" s="12">
        <v>4.5333900000000003E-2</v>
      </c>
      <c r="U5775" s="12">
        <v>4.1126644300000001E-2</v>
      </c>
      <c r="V5775" s="8" t="s">
        <v>51</v>
      </c>
      <c r="W5775" s="8" t="s">
        <v>154</v>
      </c>
      <c r="X5775" s="8" t="s">
        <v>155</v>
      </c>
      <c r="Y5775" s="8" t="s">
        <v>141</v>
      </c>
      <c r="Z5775" s="1">
        <f t="shared" si="90"/>
        <v>5.4624311727985128E-6</v>
      </c>
    </row>
    <row r="5776" spans="1:26" x14ac:dyDescent="0.2">
      <c r="A5776" s="7">
        <v>61508</v>
      </c>
      <c r="B5776" s="8" t="s">
        <v>3238</v>
      </c>
      <c r="C5776" s="9" t="s">
        <v>163</v>
      </c>
      <c r="D5776" s="9" t="s">
        <v>24</v>
      </c>
      <c r="E5776" s="10">
        <v>1</v>
      </c>
      <c r="F5776" s="9" t="s">
        <v>25</v>
      </c>
      <c r="G5776" s="9" t="s">
        <v>35</v>
      </c>
      <c r="H5776" s="9" t="s">
        <v>36</v>
      </c>
      <c r="I5776" s="11">
        <v>5571000</v>
      </c>
      <c r="J5776" s="11">
        <v>0</v>
      </c>
      <c r="K5776" s="11">
        <v>51667</v>
      </c>
      <c r="L5776" s="11">
        <v>51667</v>
      </c>
      <c r="M5776" s="11">
        <v>0</v>
      </c>
      <c r="N5776" s="11">
        <v>50655</v>
      </c>
      <c r="O5776" s="8" t="s">
        <v>37</v>
      </c>
      <c r="P5776" s="14" t="s">
        <v>3417</v>
      </c>
      <c r="Q5776" s="12">
        <v>1.51965E-2</v>
      </c>
      <c r="R5776" s="12">
        <v>1.51965E-2</v>
      </c>
      <c r="S5776" s="12" t="s">
        <v>3417</v>
      </c>
      <c r="T5776" s="12">
        <v>1.51965E-2</v>
      </c>
      <c r="U5776" s="12">
        <v>1.37861744E-2</v>
      </c>
      <c r="V5776" s="8" t="s">
        <v>51</v>
      </c>
      <c r="W5776" s="8" t="s">
        <v>164</v>
      </c>
      <c r="X5776" s="8" t="s">
        <v>165</v>
      </c>
      <c r="Y5776" s="8" t="s">
        <v>96</v>
      </c>
      <c r="Z5776" s="1">
        <f t="shared" si="90"/>
        <v>2.4746319152755341E-6</v>
      </c>
    </row>
    <row r="5777" spans="1:26" x14ac:dyDescent="0.2">
      <c r="A5777" s="7">
        <v>61551</v>
      </c>
      <c r="B5777" s="8" t="s">
        <v>3239</v>
      </c>
      <c r="C5777" s="9" t="s">
        <v>764</v>
      </c>
      <c r="D5777" s="9" t="s">
        <v>588</v>
      </c>
      <c r="E5777" s="10">
        <v>4</v>
      </c>
      <c r="F5777" s="9" t="s">
        <v>25</v>
      </c>
      <c r="G5777" s="9" t="s">
        <v>35</v>
      </c>
      <c r="H5777" s="9" t="s">
        <v>36</v>
      </c>
      <c r="I5777" s="11">
        <v>2135</v>
      </c>
      <c r="J5777" s="11">
        <v>0</v>
      </c>
      <c r="K5777" s="11">
        <v>32</v>
      </c>
      <c r="L5777" s="11">
        <v>32</v>
      </c>
      <c r="M5777" s="11">
        <v>0</v>
      </c>
      <c r="N5777" s="11">
        <v>32</v>
      </c>
      <c r="O5777" s="8" t="s">
        <v>37</v>
      </c>
      <c r="P5777" s="14" t="s">
        <v>3417</v>
      </c>
      <c r="Q5777" s="12">
        <v>9.5999999999999996E-6</v>
      </c>
      <c r="R5777" s="12">
        <v>5.3194199999999997E-2</v>
      </c>
      <c r="S5777" s="12" t="s">
        <v>3417</v>
      </c>
      <c r="T5777" s="12">
        <v>9.5999999999999996E-6</v>
      </c>
      <c r="U5777" s="12">
        <v>8.7090999999999993E-6</v>
      </c>
      <c r="V5777" s="8" t="s">
        <v>208</v>
      </c>
      <c r="W5777" s="8" t="s">
        <v>765</v>
      </c>
      <c r="X5777" s="8" t="s">
        <v>766</v>
      </c>
      <c r="Y5777" s="8" t="s">
        <v>766</v>
      </c>
      <c r="Z5777" s="1">
        <f t="shared" si="90"/>
        <v>4.0792037470726E-6</v>
      </c>
    </row>
    <row r="5778" spans="1:26" x14ac:dyDescent="0.2">
      <c r="A5778" s="7">
        <v>61551</v>
      </c>
      <c r="B5778" s="8" t="s">
        <v>3239</v>
      </c>
      <c r="C5778" s="9" t="s">
        <v>764</v>
      </c>
      <c r="D5778" s="9" t="s">
        <v>588</v>
      </c>
      <c r="E5778" s="10">
        <v>4</v>
      </c>
      <c r="F5778" s="9" t="s">
        <v>25</v>
      </c>
      <c r="G5778" s="9" t="s">
        <v>26</v>
      </c>
      <c r="H5778" s="9" t="s">
        <v>27</v>
      </c>
      <c r="I5778" s="11">
        <v>23865</v>
      </c>
      <c r="J5778" s="11">
        <v>0</v>
      </c>
      <c r="K5778" s="11">
        <v>371</v>
      </c>
      <c r="L5778" s="11">
        <v>371</v>
      </c>
      <c r="M5778" s="11">
        <v>0</v>
      </c>
      <c r="N5778" s="11">
        <v>67</v>
      </c>
      <c r="O5778" s="8" t="s">
        <v>28</v>
      </c>
      <c r="P5778" s="14">
        <v>2.7000000000000001E-3</v>
      </c>
      <c r="Q5778" s="12">
        <v>5.3184599999999999E-2</v>
      </c>
      <c r="R5778" s="12">
        <v>5.3194199999999997E-2</v>
      </c>
      <c r="S5778" s="12" t="s">
        <v>3417</v>
      </c>
      <c r="T5778" s="12">
        <v>5.3184599999999999E-2</v>
      </c>
      <c r="U5778" s="12">
        <v>4.82487526E-2</v>
      </c>
      <c r="V5778" s="8" t="s">
        <v>208</v>
      </c>
      <c r="W5778" s="8" t="s">
        <v>765</v>
      </c>
      <c r="X5778" s="8" t="s">
        <v>766</v>
      </c>
      <c r="Y5778" s="8" t="s">
        <v>766</v>
      </c>
      <c r="Z5778" s="1">
        <f t="shared" si="90"/>
        <v>2.0217369620783576E-3</v>
      </c>
    </row>
    <row r="5779" spans="1:26" x14ac:dyDescent="0.2">
      <c r="A5779" s="7">
        <v>61567</v>
      </c>
      <c r="B5779" s="8" t="s">
        <v>3240</v>
      </c>
      <c r="C5779" s="9" t="s">
        <v>764</v>
      </c>
      <c r="D5779" s="9" t="s">
        <v>588</v>
      </c>
      <c r="E5779" s="10">
        <v>4</v>
      </c>
      <c r="F5779" s="9" t="s">
        <v>25</v>
      </c>
      <c r="G5779" s="9" t="s">
        <v>26</v>
      </c>
      <c r="H5779" s="9" t="s">
        <v>27</v>
      </c>
      <c r="I5779" s="11">
        <v>127000</v>
      </c>
      <c r="J5779" s="11">
        <v>0</v>
      </c>
      <c r="K5779" s="11">
        <v>1405</v>
      </c>
      <c r="L5779" s="11">
        <v>1405</v>
      </c>
      <c r="M5779" s="11">
        <v>0</v>
      </c>
      <c r="N5779" s="11">
        <v>255</v>
      </c>
      <c r="O5779" s="8" t="s">
        <v>28</v>
      </c>
      <c r="P5779" s="14">
        <v>2.7000000000000001E-3</v>
      </c>
      <c r="Q5779" s="12">
        <v>0.20241899999999999</v>
      </c>
      <c r="R5779" s="12">
        <v>0.20241899999999999</v>
      </c>
      <c r="S5779" s="12" t="s">
        <v>3417</v>
      </c>
      <c r="T5779" s="12">
        <v>0.20241899999999999</v>
      </c>
      <c r="U5779" s="12">
        <v>0.18363331220000001</v>
      </c>
      <c r="V5779" s="8" t="s">
        <v>208</v>
      </c>
      <c r="W5779" s="8" t="s">
        <v>765</v>
      </c>
      <c r="X5779" s="8" t="s">
        <v>766</v>
      </c>
      <c r="Y5779" s="8" t="s">
        <v>766</v>
      </c>
      <c r="Z5779" s="1">
        <f t="shared" si="90"/>
        <v>1.4459315921259842E-3</v>
      </c>
    </row>
    <row r="5780" spans="1:26" x14ac:dyDescent="0.2">
      <c r="A5780" s="7">
        <v>61568</v>
      </c>
      <c r="B5780" s="8" t="s">
        <v>3241</v>
      </c>
      <c r="C5780" s="9" t="s">
        <v>764</v>
      </c>
      <c r="D5780" s="9" t="s">
        <v>588</v>
      </c>
      <c r="E5780" s="10">
        <v>4</v>
      </c>
      <c r="F5780" s="9" t="s">
        <v>25</v>
      </c>
      <c r="G5780" s="9" t="s">
        <v>26</v>
      </c>
      <c r="H5780" s="9" t="s">
        <v>27</v>
      </c>
      <c r="I5780" s="11">
        <v>6000</v>
      </c>
      <c r="J5780" s="11">
        <v>0</v>
      </c>
      <c r="K5780" s="11">
        <v>113</v>
      </c>
      <c r="L5780" s="11">
        <v>113</v>
      </c>
      <c r="M5780" s="11">
        <v>0</v>
      </c>
      <c r="N5780" s="11">
        <v>20</v>
      </c>
      <c r="O5780" s="8" t="s">
        <v>28</v>
      </c>
      <c r="P5780" s="14">
        <v>2.7000000000000001E-3</v>
      </c>
      <c r="Q5780" s="12">
        <v>1.5876000000000001E-2</v>
      </c>
      <c r="R5780" s="12">
        <v>1.5876000000000001E-2</v>
      </c>
      <c r="S5780" s="12" t="s">
        <v>3417</v>
      </c>
      <c r="T5780" s="12">
        <v>1.5876000000000001E-2</v>
      </c>
      <c r="U5780" s="12">
        <v>1.4402612699999999E-2</v>
      </c>
      <c r="V5780" s="8" t="s">
        <v>208</v>
      </c>
      <c r="W5780" s="8" t="s">
        <v>765</v>
      </c>
      <c r="X5780" s="8" t="s">
        <v>766</v>
      </c>
      <c r="Y5780" s="8" t="s">
        <v>766</v>
      </c>
      <c r="Z5780" s="1">
        <f t="shared" si="90"/>
        <v>2.4004354499999997E-3</v>
      </c>
    </row>
    <row r="5781" spans="1:26" x14ac:dyDescent="0.2">
      <c r="A5781" s="7">
        <v>61569</v>
      </c>
      <c r="B5781" s="8" t="s">
        <v>3242</v>
      </c>
      <c r="C5781" s="9" t="s">
        <v>764</v>
      </c>
      <c r="D5781" s="9" t="s">
        <v>588</v>
      </c>
      <c r="E5781" s="10">
        <v>4</v>
      </c>
      <c r="F5781" s="9" t="s">
        <v>25</v>
      </c>
      <c r="G5781" s="9" t="s">
        <v>26</v>
      </c>
      <c r="H5781" s="9" t="s">
        <v>27</v>
      </c>
      <c r="I5781" s="11">
        <v>60000</v>
      </c>
      <c r="J5781" s="11">
        <v>0</v>
      </c>
      <c r="K5781" s="11">
        <v>538</v>
      </c>
      <c r="L5781" s="11">
        <v>538</v>
      </c>
      <c r="M5781" s="11">
        <v>0</v>
      </c>
      <c r="N5781" s="11">
        <v>97</v>
      </c>
      <c r="O5781" s="8" t="s">
        <v>28</v>
      </c>
      <c r="P5781" s="14">
        <v>2.7000000000000001E-3</v>
      </c>
      <c r="Q5781" s="12">
        <v>7.69986E-2</v>
      </c>
      <c r="R5781" s="12">
        <v>7.69986E-2</v>
      </c>
      <c r="S5781" s="12" t="s">
        <v>3417</v>
      </c>
      <c r="T5781" s="12">
        <v>7.69986E-2</v>
      </c>
      <c r="U5781" s="12">
        <v>6.9852671699999994E-2</v>
      </c>
      <c r="V5781" s="8" t="s">
        <v>208</v>
      </c>
      <c r="W5781" s="8" t="s">
        <v>765</v>
      </c>
      <c r="X5781" s="8" t="s">
        <v>766</v>
      </c>
      <c r="Y5781" s="8" t="s">
        <v>766</v>
      </c>
      <c r="Z5781" s="1">
        <f t="shared" si="90"/>
        <v>1.1642111949999999E-3</v>
      </c>
    </row>
    <row r="5782" spans="1:26" x14ac:dyDescent="0.2">
      <c r="A5782" s="7">
        <v>61643</v>
      </c>
      <c r="B5782" s="8" t="s">
        <v>3243</v>
      </c>
      <c r="C5782" s="9" t="s">
        <v>49</v>
      </c>
      <c r="D5782" s="9" t="s">
        <v>24</v>
      </c>
      <c r="E5782" s="10">
        <v>1</v>
      </c>
      <c r="F5782" s="9" t="s">
        <v>25</v>
      </c>
      <c r="G5782" s="9" t="s">
        <v>35</v>
      </c>
      <c r="H5782" s="9" t="s">
        <v>36</v>
      </c>
      <c r="I5782" s="11">
        <v>172349000</v>
      </c>
      <c r="J5782" s="11">
        <v>0</v>
      </c>
      <c r="K5782" s="11">
        <v>1465759</v>
      </c>
      <c r="L5782" s="11">
        <v>1465759</v>
      </c>
      <c r="M5782" s="11">
        <v>0</v>
      </c>
      <c r="N5782" s="11">
        <v>1465759</v>
      </c>
      <c r="O5782" s="8" t="s">
        <v>37</v>
      </c>
      <c r="P5782" s="14" t="s">
        <v>3417</v>
      </c>
      <c r="Q5782" s="12">
        <v>0.4397277</v>
      </c>
      <c r="R5782" s="12">
        <v>0.4397277</v>
      </c>
      <c r="S5782" s="12" t="s">
        <v>3417</v>
      </c>
      <c r="T5782" s="12">
        <v>0.4397277</v>
      </c>
      <c r="U5782" s="12">
        <v>0.39891835250000002</v>
      </c>
      <c r="V5782" s="8" t="s">
        <v>124</v>
      </c>
      <c r="W5782" s="8" t="s">
        <v>160</v>
      </c>
      <c r="X5782" s="8" t="s">
        <v>161</v>
      </c>
      <c r="Y5782" s="8" t="s">
        <v>161</v>
      </c>
      <c r="Z5782" s="1">
        <f t="shared" si="90"/>
        <v>2.3145962697781829E-6</v>
      </c>
    </row>
    <row r="5783" spans="1:26" x14ac:dyDescent="0.2">
      <c r="A5783" s="7">
        <v>61652</v>
      </c>
      <c r="B5783" s="8" t="s">
        <v>3830</v>
      </c>
      <c r="C5783" s="9" t="s">
        <v>995</v>
      </c>
      <c r="D5783" s="9" t="s">
        <v>24</v>
      </c>
      <c r="E5783" s="10">
        <v>3</v>
      </c>
      <c r="F5783" s="9" t="s">
        <v>25</v>
      </c>
      <c r="G5783" s="9" t="s">
        <v>3420</v>
      </c>
      <c r="H5783" s="9" t="s">
        <v>3419</v>
      </c>
      <c r="I5783" s="11">
        <v>12787000</v>
      </c>
      <c r="J5783" s="11">
        <v>0</v>
      </c>
      <c r="K5783" s="11">
        <v>117633</v>
      </c>
      <c r="L5783" s="11">
        <v>117633</v>
      </c>
      <c r="M5783" s="11">
        <v>0</v>
      </c>
      <c r="N5783" s="11">
        <v>239095</v>
      </c>
      <c r="O5783" s="8" t="s">
        <v>37</v>
      </c>
      <c r="P5783" s="14" t="s">
        <v>3417</v>
      </c>
      <c r="Q5783" s="12">
        <v>7.1728500000000001E-2</v>
      </c>
      <c r="R5783" s="12">
        <v>7.1728500000000001E-2</v>
      </c>
      <c r="S5783" s="12" t="s">
        <v>3417</v>
      </c>
      <c r="T5783" s="12">
        <v>7.1728500000000001E-2</v>
      </c>
      <c r="U5783" s="12">
        <v>6.5071668299999996E-2</v>
      </c>
      <c r="V5783" s="8" t="s">
        <v>177</v>
      </c>
      <c r="W5783" s="8" t="s">
        <v>60</v>
      </c>
      <c r="X5783" s="8" t="s">
        <v>61</v>
      </c>
      <c r="Y5783" s="8" t="s">
        <v>62</v>
      </c>
      <c r="Z5783" s="1">
        <f t="shared" si="90"/>
        <v>5.0888924923750679E-6</v>
      </c>
    </row>
    <row r="5784" spans="1:26" x14ac:dyDescent="0.2">
      <c r="A5784" s="7">
        <v>61675</v>
      </c>
      <c r="B5784" s="8" t="s">
        <v>3244</v>
      </c>
      <c r="C5784" s="9" t="s">
        <v>354</v>
      </c>
      <c r="D5784" s="9" t="s">
        <v>588</v>
      </c>
      <c r="E5784" s="10">
        <v>5</v>
      </c>
      <c r="F5784" s="9" t="s">
        <v>50</v>
      </c>
      <c r="G5784" s="9" t="s">
        <v>35</v>
      </c>
      <c r="H5784" s="9" t="s">
        <v>36</v>
      </c>
      <c r="I5784" s="11">
        <v>38124086</v>
      </c>
      <c r="J5784" s="11">
        <v>36469</v>
      </c>
      <c r="K5784" s="11">
        <v>577662</v>
      </c>
      <c r="L5784" s="11">
        <v>456104</v>
      </c>
      <c r="M5784" s="11">
        <v>121558</v>
      </c>
      <c r="N5784" s="11">
        <v>577662</v>
      </c>
      <c r="O5784" s="8" t="s">
        <v>37</v>
      </c>
      <c r="P5784" s="14" t="s">
        <v>3417</v>
      </c>
      <c r="Q5784" s="12">
        <v>0.1732986</v>
      </c>
      <c r="R5784" s="12">
        <v>0.1878087</v>
      </c>
      <c r="S5784" s="12" t="s">
        <v>3417</v>
      </c>
      <c r="T5784" s="12">
        <v>0.1732986</v>
      </c>
      <c r="U5784" s="12">
        <v>0.1572154586</v>
      </c>
      <c r="V5784" s="8" t="s">
        <v>38</v>
      </c>
      <c r="W5784" s="8" t="s">
        <v>355</v>
      </c>
      <c r="X5784" s="8" t="s">
        <v>356</v>
      </c>
      <c r="Y5784" s="8" t="s">
        <v>128</v>
      </c>
      <c r="Z5784" s="1">
        <f t="shared" si="90"/>
        <v>4.1237830226277419E-6</v>
      </c>
    </row>
    <row r="5785" spans="1:26" x14ac:dyDescent="0.2">
      <c r="A5785" s="7">
        <v>61675</v>
      </c>
      <c r="B5785" s="8" t="s">
        <v>3244</v>
      </c>
      <c r="C5785" s="9" t="s">
        <v>354</v>
      </c>
      <c r="D5785" s="9" t="s">
        <v>588</v>
      </c>
      <c r="E5785" s="10">
        <v>5</v>
      </c>
      <c r="F5785" s="9" t="s">
        <v>50</v>
      </c>
      <c r="G5785" s="9" t="s">
        <v>26</v>
      </c>
      <c r="H5785" s="9" t="s">
        <v>27</v>
      </c>
      <c r="I5785" s="11">
        <v>1914</v>
      </c>
      <c r="J5785" s="11">
        <v>2</v>
      </c>
      <c r="K5785" s="11">
        <v>29</v>
      </c>
      <c r="L5785" s="11">
        <v>23</v>
      </c>
      <c r="M5785" s="11">
        <v>6</v>
      </c>
      <c r="N5785" s="11">
        <v>5</v>
      </c>
      <c r="O5785" s="8" t="s">
        <v>28</v>
      </c>
      <c r="P5785" s="14">
        <v>2.7000000000000001E-3</v>
      </c>
      <c r="Q5785" s="12">
        <v>3.9690000000000003E-3</v>
      </c>
      <c r="R5785" s="12">
        <v>0.1878087</v>
      </c>
      <c r="S5785" s="12" t="s">
        <v>3417</v>
      </c>
      <c r="T5785" s="12">
        <v>3.9690000000000003E-3</v>
      </c>
      <c r="U5785" s="12">
        <v>3.6006532000000002E-3</v>
      </c>
      <c r="V5785" s="8" t="s">
        <v>38</v>
      </c>
      <c r="W5785" s="8" t="s">
        <v>355</v>
      </c>
      <c r="X5785" s="8" t="s">
        <v>356</v>
      </c>
      <c r="Y5785" s="8" t="s">
        <v>128</v>
      </c>
      <c r="Z5785" s="1">
        <f t="shared" si="90"/>
        <v>1.8812190177638455E-3</v>
      </c>
    </row>
    <row r="5786" spans="1:26" x14ac:dyDescent="0.2">
      <c r="A5786" s="7">
        <v>61675</v>
      </c>
      <c r="B5786" s="8" t="s">
        <v>3244</v>
      </c>
      <c r="C5786" s="9" t="s">
        <v>354</v>
      </c>
      <c r="D5786" s="9" t="s">
        <v>588</v>
      </c>
      <c r="E5786" s="10">
        <v>5</v>
      </c>
      <c r="F5786" s="9" t="s">
        <v>43</v>
      </c>
      <c r="G5786" s="9" t="s">
        <v>35</v>
      </c>
      <c r="H5786" s="9" t="s">
        <v>36</v>
      </c>
      <c r="I5786" s="11">
        <v>2663000</v>
      </c>
      <c r="J5786" s="11">
        <v>244</v>
      </c>
      <c r="K5786" s="11">
        <v>35137</v>
      </c>
      <c r="L5786" s="11">
        <v>34324</v>
      </c>
      <c r="M5786" s="11">
        <v>813</v>
      </c>
      <c r="N5786" s="11">
        <v>35137</v>
      </c>
      <c r="O5786" s="8" t="s">
        <v>37</v>
      </c>
      <c r="P5786" s="14" t="s">
        <v>3417</v>
      </c>
      <c r="Q5786" s="12">
        <v>1.0541099999999999E-2</v>
      </c>
      <c r="R5786" s="12">
        <v>0.1878087</v>
      </c>
      <c r="S5786" s="12" t="s">
        <v>3417</v>
      </c>
      <c r="T5786" s="12">
        <v>1.0541099999999999E-2</v>
      </c>
      <c r="U5786" s="12">
        <v>9.5628232000000007E-3</v>
      </c>
      <c r="V5786" s="8" t="s">
        <v>38</v>
      </c>
      <c r="W5786" s="8" t="s">
        <v>355</v>
      </c>
      <c r="X5786" s="8" t="s">
        <v>356</v>
      </c>
      <c r="Y5786" s="8" t="s">
        <v>128</v>
      </c>
      <c r="Z5786" s="1">
        <f t="shared" si="90"/>
        <v>3.5909963199399176E-6</v>
      </c>
    </row>
    <row r="5787" spans="1:26" x14ac:dyDescent="0.2">
      <c r="A5787" s="7">
        <v>61676</v>
      </c>
      <c r="B5787" s="8" t="s">
        <v>3245</v>
      </c>
      <c r="C5787" s="9" t="s">
        <v>354</v>
      </c>
      <c r="D5787" s="9" t="s">
        <v>588</v>
      </c>
      <c r="E5787" s="10">
        <v>5</v>
      </c>
      <c r="F5787" s="9" t="s">
        <v>50</v>
      </c>
      <c r="G5787" s="9" t="s">
        <v>35</v>
      </c>
      <c r="H5787" s="9" t="s">
        <v>36</v>
      </c>
      <c r="I5787" s="11">
        <v>58347491</v>
      </c>
      <c r="J5787" s="11">
        <v>196602</v>
      </c>
      <c r="K5787" s="11">
        <v>1353323</v>
      </c>
      <c r="L5787" s="11">
        <v>697988</v>
      </c>
      <c r="M5787" s="11">
        <v>655335</v>
      </c>
      <c r="N5787" s="11">
        <v>1353323</v>
      </c>
      <c r="O5787" s="8" t="s">
        <v>37</v>
      </c>
      <c r="P5787" s="14" t="s">
        <v>3417</v>
      </c>
      <c r="Q5787" s="12">
        <v>0.40599689999999999</v>
      </c>
      <c r="R5787" s="12">
        <v>0.51554129999999998</v>
      </c>
      <c r="S5787" s="12" t="s">
        <v>3417</v>
      </c>
      <c r="T5787" s="12">
        <v>0.40599689999999999</v>
      </c>
      <c r="U5787" s="12">
        <v>0.36831797150000001</v>
      </c>
      <c r="V5787" s="8" t="s">
        <v>38</v>
      </c>
      <c r="W5787" s="8" t="s">
        <v>355</v>
      </c>
      <c r="X5787" s="8" t="s">
        <v>356</v>
      </c>
      <c r="Y5787" s="8" t="s">
        <v>128</v>
      </c>
      <c r="Z5787" s="1">
        <f t="shared" si="90"/>
        <v>6.3124903091377144E-6</v>
      </c>
    </row>
    <row r="5788" spans="1:26" x14ac:dyDescent="0.2">
      <c r="A5788" s="7">
        <v>61676</v>
      </c>
      <c r="B5788" s="8" t="s">
        <v>3245</v>
      </c>
      <c r="C5788" s="9" t="s">
        <v>354</v>
      </c>
      <c r="D5788" s="9" t="s">
        <v>588</v>
      </c>
      <c r="E5788" s="10">
        <v>5</v>
      </c>
      <c r="F5788" s="9" t="s">
        <v>50</v>
      </c>
      <c r="G5788" s="9" t="s">
        <v>26</v>
      </c>
      <c r="H5788" s="9" t="s">
        <v>27</v>
      </c>
      <c r="I5788" s="11">
        <v>34509</v>
      </c>
      <c r="J5788" s="11">
        <v>117</v>
      </c>
      <c r="K5788" s="11">
        <v>798</v>
      </c>
      <c r="L5788" s="11">
        <v>413</v>
      </c>
      <c r="M5788" s="11">
        <v>385</v>
      </c>
      <c r="N5788" s="11">
        <v>138</v>
      </c>
      <c r="O5788" s="8" t="s">
        <v>28</v>
      </c>
      <c r="P5788" s="14">
        <v>2.7000000000000001E-3</v>
      </c>
      <c r="Q5788" s="12">
        <v>0.1095444</v>
      </c>
      <c r="R5788" s="12">
        <v>0.51554129999999998</v>
      </c>
      <c r="S5788" s="12" t="s">
        <v>3417</v>
      </c>
      <c r="T5788" s="12">
        <v>0.1095444</v>
      </c>
      <c r="U5788" s="12">
        <v>9.9378027800000004E-2</v>
      </c>
      <c r="V5788" s="8" t="s">
        <v>38</v>
      </c>
      <c r="W5788" s="8" t="s">
        <v>355</v>
      </c>
      <c r="X5788" s="8" t="s">
        <v>356</v>
      </c>
      <c r="Y5788" s="8" t="s">
        <v>128</v>
      </c>
      <c r="Z5788" s="1">
        <f t="shared" si="90"/>
        <v>2.8797713002405171E-3</v>
      </c>
    </row>
    <row r="5789" spans="1:26" x14ac:dyDescent="0.2">
      <c r="A5789" s="7">
        <v>61684</v>
      </c>
      <c r="B5789" s="8" t="s">
        <v>3246</v>
      </c>
      <c r="C5789" s="9" t="s">
        <v>23</v>
      </c>
      <c r="D5789" s="9" t="s">
        <v>24</v>
      </c>
      <c r="E5789" s="10">
        <v>1</v>
      </c>
      <c r="F5789" s="9" t="s">
        <v>25</v>
      </c>
      <c r="G5789" s="9" t="s">
        <v>26</v>
      </c>
      <c r="H5789" s="9" t="s">
        <v>27</v>
      </c>
      <c r="I5789" s="11">
        <v>484000</v>
      </c>
      <c r="J5789" s="11">
        <v>0</v>
      </c>
      <c r="K5789" s="11">
        <v>5504</v>
      </c>
      <c r="L5789" s="11">
        <v>5504</v>
      </c>
      <c r="M5789" s="11">
        <v>0</v>
      </c>
      <c r="N5789" s="11">
        <v>945</v>
      </c>
      <c r="O5789" s="8" t="s">
        <v>28</v>
      </c>
      <c r="P5789" s="14">
        <v>2.7000000000000001E-3</v>
      </c>
      <c r="Q5789" s="12">
        <v>0.75014099999999995</v>
      </c>
      <c r="R5789" s="12">
        <v>0.75014099999999995</v>
      </c>
      <c r="S5789" s="12" t="s">
        <v>3417</v>
      </c>
      <c r="T5789" s="12">
        <v>0.75014099999999995</v>
      </c>
      <c r="U5789" s="12">
        <v>0.680523451</v>
      </c>
      <c r="V5789" s="8" t="s">
        <v>29</v>
      </c>
      <c r="W5789" s="8" t="s">
        <v>1168</v>
      </c>
      <c r="X5789" s="8" t="s">
        <v>30</v>
      </c>
      <c r="Y5789" s="8" t="s">
        <v>31</v>
      </c>
      <c r="Z5789" s="1">
        <f t="shared" si="90"/>
        <v>1.4060401880165289E-3</v>
      </c>
    </row>
    <row r="5790" spans="1:26" x14ac:dyDescent="0.2">
      <c r="A5790" s="7">
        <v>61685</v>
      </c>
      <c r="B5790" s="8" t="s">
        <v>3247</v>
      </c>
      <c r="C5790" s="9" t="s">
        <v>23</v>
      </c>
      <c r="D5790" s="9" t="s">
        <v>24</v>
      </c>
      <c r="E5790" s="10">
        <v>1</v>
      </c>
      <c r="F5790" s="9" t="s">
        <v>25</v>
      </c>
      <c r="G5790" s="9" t="s">
        <v>26</v>
      </c>
      <c r="H5790" s="9" t="s">
        <v>27</v>
      </c>
      <c r="I5790" s="11">
        <v>1355000</v>
      </c>
      <c r="J5790" s="11">
        <v>0</v>
      </c>
      <c r="K5790" s="11">
        <v>12961</v>
      </c>
      <c r="L5790" s="11">
        <v>12961</v>
      </c>
      <c r="M5790" s="11">
        <v>0</v>
      </c>
      <c r="N5790" s="11">
        <v>2225</v>
      </c>
      <c r="O5790" s="8" t="s">
        <v>28</v>
      </c>
      <c r="P5790" s="14">
        <v>2.7000000000000001E-3</v>
      </c>
      <c r="Q5790" s="12">
        <v>1.766205</v>
      </c>
      <c r="R5790" s="12">
        <v>1.766205</v>
      </c>
      <c r="S5790" s="12" t="s">
        <v>3417</v>
      </c>
      <c r="T5790" s="12">
        <v>1.766205</v>
      </c>
      <c r="U5790" s="12">
        <v>1.6022906649999999</v>
      </c>
      <c r="V5790" s="8" t="s">
        <v>29</v>
      </c>
      <c r="W5790" s="8" t="s">
        <v>1168</v>
      </c>
      <c r="X5790" s="8" t="s">
        <v>30</v>
      </c>
      <c r="Y5790" s="8" t="s">
        <v>31</v>
      </c>
      <c r="Z5790" s="1">
        <f t="shared" si="90"/>
        <v>1.182502335793358E-3</v>
      </c>
    </row>
    <row r="5791" spans="1:26" x14ac:dyDescent="0.2">
      <c r="A5791" s="7">
        <v>61702</v>
      </c>
      <c r="B5791" s="8" t="s">
        <v>3831</v>
      </c>
      <c r="C5791" s="9" t="s">
        <v>531</v>
      </c>
      <c r="D5791" s="9" t="s">
        <v>24</v>
      </c>
      <c r="E5791" s="10">
        <v>2</v>
      </c>
      <c r="F5791" s="9" t="s">
        <v>25</v>
      </c>
      <c r="G5791" s="9" t="s">
        <v>3420</v>
      </c>
      <c r="H5791" s="9" t="s">
        <v>3419</v>
      </c>
      <c r="I5791" s="11">
        <v>17237000</v>
      </c>
      <c r="J5791" s="11">
        <v>0</v>
      </c>
      <c r="K5791" s="11">
        <v>218590</v>
      </c>
      <c r="L5791" s="11">
        <v>218590</v>
      </c>
      <c r="M5791" s="11">
        <v>0</v>
      </c>
      <c r="N5791" s="11">
        <v>431995</v>
      </c>
      <c r="O5791" s="8" t="s">
        <v>37</v>
      </c>
      <c r="P5791" s="14" t="s">
        <v>3417</v>
      </c>
      <c r="Q5791" s="12">
        <v>0.12959850000000001</v>
      </c>
      <c r="R5791" s="12">
        <v>0.12959850000000001</v>
      </c>
      <c r="S5791" s="12" t="s">
        <v>3417</v>
      </c>
      <c r="T5791" s="12">
        <v>0.12959850000000001</v>
      </c>
      <c r="U5791" s="12">
        <v>0.11757098790000001</v>
      </c>
      <c r="V5791" s="8" t="s">
        <v>208</v>
      </c>
      <c r="W5791" s="8" t="s">
        <v>209</v>
      </c>
      <c r="X5791" s="8" t="s">
        <v>210</v>
      </c>
      <c r="Y5791" s="8" t="s">
        <v>210</v>
      </c>
      <c r="Z5791" s="1">
        <f t="shared" si="90"/>
        <v>6.8208497940476888E-6</v>
      </c>
    </row>
    <row r="5792" spans="1:26" x14ac:dyDescent="0.2">
      <c r="A5792" s="7">
        <v>61703</v>
      </c>
      <c r="B5792" s="8" t="s">
        <v>3248</v>
      </c>
      <c r="C5792" s="9" t="s">
        <v>42</v>
      </c>
      <c r="D5792" s="9" t="s">
        <v>504</v>
      </c>
      <c r="E5792" s="10">
        <v>7</v>
      </c>
      <c r="F5792" s="9" t="s">
        <v>50</v>
      </c>
      <c r="G5792" s="9" t="s">
        <v>35</v>
      </c>
      <c r="H5792" s="9" t="s">
        <v>36</v>
      </c>
      <c r="I5792" s="11">
        <v>58328000</v>
      </c>
      <c r="J5792" s="11">
        <v>58668</v>
      </c>
      <c r="K5792" s="11">
        <v>871805</v>
      </c>
      <c r="L5792" s="11">
        <v>676246</v>
      </c>
      <c r="M5792" s="11">
        <v>195559</v>
      </c>
      <c r="N5792" s="11">
        <v>846413</v>
      </c>
      <c r="O5792" s="8" t="s">
        <v>37</v>
      </c>
      <c r="P5792" s="14" t="s">
        <v>3417</v>
      </c>
      <c r="Q5792" s="12">
        <v>0.25392389999999998</v>
      </c>
      <c r="R5792" s="12">
        <v>0.25392389999999998</v>
      </c>
      <c r="S5792" s="12" t="s">
        <v>3417</v>
      </c>
      <c r="T5792" s="12">
        <v>0.25392389999999998</v>
      </c>
      <c r="U5792" s="12">
        <v>0.23035825090000001</v>
      </c>
      <c r="V5792" s="8" t="s">
        <v>208</v>
      </c>
      <c r="W5792" s="8" t="s">
        <v>209</v>
      </c>
      <c r="X5792" s="8" t="s">
        <v>210</v>
      </c>
      <c r="Y5792" s="8" t="s">
        <v>210</v>
      </c>
      <c r="Z5792" s="1">
        <f t="shared" si="90"/>
        <v>3.9493596711699357E-6</v>
      </c>
    </row>
    <row r="5793" spans="1:26" x14ac:dyDescent="0.2">
      <c r="A5793" s="7">
        <v>61737</v>
      </c>
      <c r="B5793" s="8" t="s">
        <v>3249</v>
      </c>
      <c r="C5793" s="9" t="s">
        <v>860</v>
      </c>
      <c r="D5793" s="9" t="s">
        <v>24</v>
      </c>
      <c r="E5793" s="10">
        <v>2</v>
      </c>
      <c r="F5793" s="9" t="s">
        <v>25</v>
      </c>
      <c r="G5793" s="9" t="s">
        <v>35</v>
      </c>
      <c r="H5793" s="9" t="s">
        <v>36</v>
      </c>
      <c r="I5793" s="11">
        <v>1642000</v>
      </c>
      <c r="J5793" s="11">
        <v>0</v>
      </c>
      <c r="K5793" s="11">
        <v>16166</v>
      </c>
      <c r="L5793" s="11">
        <v>16166</v>
      </c>
      <c r="M5793" s="11">
        <v>0</v>
      </c>
      <c r="N5793" s="11">
        <v>16085</v>
      </c>
      <c r="O5793" s="8" t="s">
        <v>37</v>
      </c>
      <c r="P5793" s="14" t="s">
        <v>3417</v>
      </c>
      <c r="Q5793" s="12">
        <v>4.8254999999999999E-3</v>
      </c>
      <c r="R5793" s="12">
        <v>4.8254999999999999E-3</v>
      </c>
      <c r="S5793" s="12" t="s">
        <v>3417</v>
      </c>
      <c r="T5793" s="12">
        <v>4.8254999999999999E-3</v>
      </c>
      <c r="U5793" s="12">
        <v>4.3776648999999997E-3</v>
      </c>
      <c r="V5793" s="8" t="s">
        <v>177</v>
      </c>
      <c r="W5793" s="8" t="s">
        <v>71</v>
      </c>
      <c r="X5793" s="8" t="s">
        <v>72</v>
      </c>
      <c r="Y5793" s="8" t="s">
        <v>73</v>
      </c>
      <c r="Z5793" s="1">
        <f t="shared" si="90"/>
        <v>2.6660565773447014E-6</v>
      </c>
    </row>
    <row r="5794" spans="1:26" x14ac:dyDescent="0.2">
      <c r="A5794" s="7">
        <v>61754</v>
      </c>
      <c r="B5794" s="8" t="s">
        <v>3250</v>
      </c>
      <c r="C5794" s="9" t="s">
        <v>34</v>
      </c>
      <c r="D5794" s="9" t="s">
        <v>504</v>
      </c>
      <c r="E5794" s="10">
        <v>7</v>
      </c>
      <c r="F5794" s="9" t="s">
        <v>25</v>
      </c>
      <c r="G5794" s="9" t="s">
        <v>35</v>
      </c>
      <c r="H5794" s="9" t="s">
        <v>36</v>
      </c>
      <c r="I5794" s="11">
        <v>2421000</v>
      </c>
      <c r="J5794" s="11">
        <v>0</v>
      </c>
      <c r="K5794" s="11">
        <v>21842</v>
      </c>
      <c r="L5794" s="11">
        <v>21842</v>
      </c>
      <c r="M5794" s="11">
        <v>0</v>
      </c>
      <c r="N5794" s="11">
        <v>21145</v>
      </c>
      <c r="O5794" s="8" t="s">
        <v>37</v>
      </c>
      <c r="P5794" s="14" t="s">
        <v>3417</v>
      </c>
      <c r="Q5794" s="12">
        <v>6.3435000000000002E-3</v>
      </c>
      <c r="R5794" s="12">
        <v>6.3435000000000002E-3</v>
      </c>
      <c r="S5794" s="12" t="s">
        <v>3417</v>
      </c>
      <c r="T5794" s="12">
        <v>6.3435000000000002E-3</v>
      </c>
      <c r="U5794" s="12">
        <v>5.7547854000000002E-3</v>
      </c>
      <c r="V5794" s="8" t="s">
        <v>51</v>
      </c>
      <c r="W5794" s="8" t="s">
        <v>154</v>
      </c>
      <c r="X5794" s="8" t="s">
        <v>155</v>
      </c>
      <c r="Y5794" s="8" t="s">
        <v>141</v>
      </c>
      <c r="Z5794" s="1">
        <f t="shared" si="90"/>
        <v>2.3770282527881043E-6</v>
      </c>
    </row>
    <row r="5795" spans="1:26" ht="29" x14ac:dyDescent="0.2">
      <c r="A5795" s="7">
        <v>61758</v>
      </c>
      <c r="B5795" s="8" t="s">
        <v>3832</v>
      </c>
      <c r="C5795" s="9" t="s">
        <v>354</v>
      </c>
      <c r="D5795" s="9" t="s">
        <v>24</v>
      </c>
      <c r="E5795" s="10">
        <v>2</v>
      </c>
      <c r="F5795" s="9" t="s">
        <v>25</v>
      </c>
      <c r="G5795" s="9" t="s">
        <v>3420</v>
      </c>
      <c r="H5795" s="9" t="s">
        <v>3419</v>
      </c>
      <c r="I5795" s="11">
        <v>25551540</v>
      </c>
      <c r="J5795" s="11">
        <v>0</v>
      </c>
      <c r="K5795" s="11">
        <v>280881</v>
      </c>
      <c r="L5795" s="11">
        <v>280881</v>
      </c>
      <c r="M5795" s="11">
        <v>0</v>
      </c>
      <c r="N5795" s="11">
        <v>468137</v>
      </c>
      <c r="O5795" s="8" t="s">
        <v>37</v>
      </c>
      <c r="P5795" s="14" t="s">
        <v>3417</v>
      </c>
      <c r="Q5795" s="12">
        <v>0.14044110000000001</v>
      </c>
      <c r="R5795" s="12">
        <v>0.14044110000000001</v>
      </c>
      <c r="S5795" s="12" t="s">
        <v>3417</v>
      </c>
      <c r="T5795" s="12">
        <v>0.14044110000000001</v>
      </c>
      <c r="U5795" s="12">
        <v>0.12740733009999999</v>
      </c>
      <c r="V5795" s="8" t="s">
        <v>38</v>
      </c>
      <c r="W5795" s="8" t="s">
        <v>803</v>
      </c>
      <c r="X5795" s="8" t="s">
        <v>804</v>
      </c>
      <c r="Y5795" s="8" t="s">
        <v>128</v>
      </c>
      <c r="Z5795" s="1">
        <f t="shared" si="90"/>
        <v>4.9862877188615635E-6</v>
      </c>
    </row>
    <row r="5796" spans="1:26" x14ac:dyDescent="0.2">
      <c r="A5796" s="7">
        <v>61761</v>
      </c>
      <c r="B5796" s="8" t="s">
        <v>3833</v>
      </c>
      <c r="C5796" s="9" t="s">
        <v>1080</v>
      </c>
      <c r="D5796" s="9" t="s">
        <v>504</v>
      </c>
      <c r="E5796" s="10">
        <v>7</v>
      </c>
      <c r="F5796" s="9" t="s">
        <v>43</v>
      </c>
      <c r="G5796" s="9" t="s">
        <v>3418</v>
      </c>
      <c r="H5796" s="9" t="s">
        <v>3419</v>
      </c>
      <c r="I5796" s="11">
        <v>19882000</v>
      </c>
      <c r="J5796" s="11">
        <v>244235</v>
      </c>
      <c r="K5796" s="11">
        <v>1040238</v>
      </c>
      <c r="L5796" s="11">
        <v>226124</v>
      </c>
      <c r="M5796" s="11">
        <v>814114</v>
      </c>
      <c r="N5796" s="11">
        <v>115582</v>
      </c>
      <c r="O5796" s="8" t="s">
        <v>46</v>
      </c>
      <c r="P5796" s="14" t="s">
        <v>3417</v>
      </c>
      <c r="Q5796" s="12">
        <v>16.481993200000002</v>
      </c>
      <c r="R5796" s="12">
        <v>16.481993200000002</v>
      </c>
      <c r="S5796" s="12" t="s">
        <v>3417</v>
      </c>
      <c r="T5796" s="12">
        <v>16.481993200000002</v>
      </c>
      <c r="U5796" s="12">
        <v>14.952366143500001</v>
      </c>
      <c r="V5796" s="8" t="s">
        <v>51</v>
      </c>
      <c r="W5796" s="8" t="s">
        <v>1802</v>
      </c>
      <c r="X5796" s="8" t="s">
        <v>1803</v>
      </c>
      <c r="Y5796" s="8" t="s">
        <v>96</v>
      </c>
      <c r="Z5796" s="1">
        <f t="shared" si="90"/>
        <v>7.5205543423699831E-4</v>
      </c>
    </row>
    <row r="5797" spans="1:26" x14ac:dyDescent="0.2">
      <c r="A5797" s="7">
        <v>61777</v>
      </c>
      <c r="B5797" s="8" t="s">
        <v>3834</v>
      </c>
      <c r="C5797" s="9" t="s">
        <v>130</v>
      </c>
      <c r="D5797" s="9" t="s">
        <v>24</v>
      </c>
      <c r="E5797" s="10">
        <v>2</v>
      </c>
      <c r="F5797" s="9" t="s">
        <v>25</v>
      </c>
      <c r="G5797" s="9" t="s">
        <v>3420</v>
      </c>
      <c r="H5797" s="9" t="s">
        <v>3419</v>
      </c>
      <c r="I5797" s="11">
        <v>43885000</v>
      </c>
      <c r="J5797" s="11">
        <v>0</v>
      </c>
      <c r="K5797" s="11">
        <v>406738</v>
      </c>
      <c r="L5797" s="11">
        <v>406738</v>
      </c>
      <c r="M5797" s="11">
        <v>0</v>
      </c>
      <c r="N5797" s="11">
        <v>797523</v>
      </c>
      <c r="O5797" s="8" t="s">
        <v>37</v>
      </c>
      <c r="P5797" s="14" t="s">
        <v>3417</v>
      </c>
      <c r="Q5797" s="12">
        <v>0.23925689999999999</v>
      </c>
      <c r="R5797" s="12">
        <v>0.23925689999999999</v>
      </c>
      <c r="S5797" s="12" t="s">
        <v>3417</v>
      </c>
      <c r="T5797" s="12">
        <v>0.23925689999999999</v>
      </c>
      <c r="U5797" s="12">
        <v>0.2170524358</v>
      </c>
      <c r="V5797" s="8" t="s">
        <v>38</v>
      </c>
      <c r="W5797" s="8" t="s">
        <v>241</v>
      </c>
      <c r="X5797" s="8" t="s">
        <v>242</v>
      </c>
      <c r="Y5797" s="8" t="s">
        <v>133</v>
      </c>
      <c r="Z5797" s="1">
        <f t="shared" si="90"/>
        <v>4.9459367847783978E-6</v>
      </c>
    </row>
    <row r="5798" spans="1:26" x14ac:dyDescent="0.2">
      <c r="A5798" s="7">
        <v>61779</v>
      </c>
      <c r="B5798" s="8" t="s">
        <v>3835</v>
      </c>
      <c r="C5798" s="9" t="s">
        <v>130</v>
      </c>
      <c r="D5798" s="9" t="s">
        <v>24</v>
      </c>
      <c r="E5798" s="10">
        <v>2</v>
      </c>
      <c r="F5798" s="9" t="s">
        <v>25</v>
      </c>
      <c r="G5798" s="9" t="s">
        <v>3420</v>
      </c>
      <c r="H5798" s="9" t="s">
        <v>3419</v>
      </c>
      <c r="I5798" s="11">
        <v>13562000</v>
      </c>
      <c r="J5798" s="11">
        <v>0</v>
      </c>
      <c r="K5798" s="11">
        <v>171090</v>
      </c>
      <c r="L5798" s="11">
        <v>171090</v>
      </c>
      <c r="M5798" s="11">
        <v>0</v>
      </c>
      <c r="N5798" s="11">
        <v>294475</v>
      </c>
      <c r="O5798" s="8" t="s">
        <v>37</v>
      </c>
      <c r="P5798" s="14" t="s">
        <v>3417</v>
      </c>
      <c r="Q5798" s="12">
        <v>8.8342500000000004E-2</v>
      </c>
      <c r="R5798" s="12">
        <v>8.8342500000000004E-2</v>
      </c>
      <c r="S5798" s="12" t="s">
        <v>3417</v>
      </c>
      <c r="T5798" s="12">
        <v>8.8342500000000004E-2</v>
      </c>
      <c r="U5798" s="12">
        <v>8.0143790300000003E-2</v>
      </c>
      <c r="V5798" s="8" t="s">
        <v>38</v>
      </c>
      <c r="W5798" s="8" t="s">
        <v>131</v>
      </c>
      <c r="X5798" s="8" t="s">
        <v>132</v>
      </c>
      <c r="Y5798" s="8" t="s">
        <v>133</v>
      </c>
      <c r="Z5798" s="1">
        <f t="shared" si="90"/>
        <v>5.909437420734405E-6</v>
      </c>
    </row>
    <row r="5799" spans="1:26" x14ac:dyDescent="0.2">
      <c r="A5799" s="7">
        <v>61780</v>
      </c>
      <c r="B5799" s="8" t="s">
        <v>3836</v>
      </c>
      <c r="C5799" s="9" t="s">
        <v>130</v>
      </c>
      <c r="D5799" s="9" t="s">
        <v>24</v>
      </c>
      <c r="E5799" s="10">
        <v>2</v>
      </c>
      <c r="F5799" s="9" t="s">
        <v>25</v>
      </c>
      <c r="G5799" s="9" t="s">
        <v>3420</v>
      </c>
      <c r="H5799" s="9" t="s">
        <v>3419</v>
      </c>
      <c r="I5799" s="11">
        <v>16502000</v>
      </c>
      <c r="J5799" s="11">
        <v>0</v>
      </c>
      <c r="K5799" s="11">
        <v>200733</v>
      </c>
      <c r="L5799" s="11">
        <v>200733</v>
      </c>
      <c r="M5799" s="11">
        <v>0</v>
      </c>
      <c r="N5799" s="11">
        <v>369675</v>
      </c>
      <c r="O5799" s="8" t="s">
        <v>37</v>
      </c>
      <c r="P5799" s="14" t="s">
        <v>3417</v>
      </c>
      <c r="Q5799" s="12">
        <v>0.1109025</v>
      </c>
      <c r="R5799" s="12">
        <v>0.1109025</v>
      </c>
      <c r="S5799" s="12" t="s">
        <v>3417</v>
      </c>
      <c r="T5799" s="12">
        <v>0.1109025</v>
      </c>
      <c r="U5799" s="12">
        <v>0.100610088</v>
      </c>
      <c r="V5799" s="8" t="s">
        <v>38</v>
      </c>
      <c r="W5799" s="8" t="s">
        <v>241</v>
      </c>
      <c r="X5799" s="8" t="s">
        <v>242</v>
      </c>
      <c r="Y5799" s="8" t="s">
        <v>133</v>
      </c>
      <c r="Z5799" s="1">
        <f t="shared" si="90"/>
        <v>6.0968420797479094E-6</v>
      </c>
    </row>
    <row r="5800" spans="1:26" x14ac:dyDescent="0.2">
      <c r="A5800" s="7">
        <v>61786</v>
      </c>
      <c r="B5800" s="8" t="s">
        <v>3251</v>
      </c>
      <c r="C5800" s="9" t="s">
        <v>42</v>
      </c>
      <c r="D5800" s="9" t="s">
        <v>24</v>
      </c>
      <c r="E5800" s="10">
        <v>2</v>
      </c>
      <c r="F5800" s="9" t="s">
        <v>1958</v>
      </c>
      <c r="G5800" s="9" t="s">
        <v>35</v>
      </c>
      <c r="H5800" s="9" t="s">
        <v>36</v>
      </c>
      <c r="I5800" s="11">
        <v>10499000</v>
      </c>
      <c r="J5800" s="11">
        <v>0</v>
      </c>
      <c r="K5800" s="11">
        <v>96361</v>
      </c>
      <c r="L5800" s="11">
        <v>96361</v>
      </c>
      <c r="M5800" s="11">
        <v>0</v>
      </c>
      <c r="N5800" s="11">
        <v>93554</v>
      </c>
      <c r="O5800" s="8" t="s">
        <v>37</v>
      </c>
      <c r="P5800" s="14" t="s">
        <v>3417</v>
      </c>
      <c r="Q5800" s="12">
        <v>0</v>
      </c>
      <c r="R5800" s="12">
        <v>0</v>
      </c>
      <c r="S5800" s="12" t="s">
        <v>3417</v>
      </c>
      <c r="T5800" s="12">
        <v>0</v>
      </c>
      <c r="U5800" s="12">
        <v>0</v>
      </c>
      <c r="V5800" s="8" t="s">
        <v>208</v>
      </c>
      <c r="W5800" s="8" t="s">
        <v>209</v>
      </c>
      <c r="X5800" s="8" t="s">
        <v>210</v>
      </c>
      <c r="Y5800" s="8" t="s">
        <v>210</v>
      </c>
      <c r="Z5800" s="1">
        <f t="shared" si="90"/>
        <v>0</v>
      </c>
    </row>
    <row r="5801" spans="1:26" x14ac:dyDescent="0.2">
      <c r="A5801" s="7">
        <v>61820</v>
      </c>
      <c r="B5801" s="8" t="s">
        <v>3252</v>
      </c>
      <c r="C5801" s="9" t="s">
        <v>42</v>
      </c>
      <c r="D5801" s="9" t="s">
        <v>588</v>
      </c>
      <c r="E5801" s="10">
        <v>4</v>
      </c>
      <c r="F5801" s="9" t="s">
        <v>1958</v>
      </c>
      <c r="G5801" s="9" t="s">
        <v>35</v>
      </c>
      <c r="H5801" s="9" t="s">
        <v>36</v>
      </c>
      <c r="I5801" s="11">
        <v>1982000</v>
      </c>
      <c r="J5801" s="11">
        <v>0</v>
      </c>
      <c r="K5801" s="11">
        <v>23378</v>
      </c>
      <c r="L5801" s="11">
        <v>23378</v>
      </c>
      <c r="M5801" s="11">
        <v>0</v>
      </c>
      <c r="N5801" s="11">
        <v>22544</v>
      </c>
      <c r="O5801" s="8" t="s">
        <v>37</v>
      </c>
      <c r="P5801" s="14" t="s">
        <v>3417</v>
      </c>
      <c r="Q5801" s="12">
        <v>0</v>
      </c>
      <c r="R5801" s="12">
        <v>0</v>
      </c>
      <c r="S5801" s="12" t="s">
        <v>3417</v>
      </c>
      <c r="T5801" s="12">
        <v>0</v>
      </c>
      <c r="U5801" s="12">
        <v>0</v>
      </c>
      <c r="V5801" s="8" t="s">
        <v>208</v>
      </c>
      <c r="W5801" s="8" t="s">
        <v>209</v>
      </c>
      <c r="X5801" s="8" t="s">
        <v>210</v>
      </c>
      <c r="Y5801" s="8" t="s">
        <v>210</v>
      </c>
      <c r="Z5801" s="1">
        <f t="shared" si="90"/>
        <v>0</v>
      </c>
    </row>
    <row r="5802" spans="1:26" x14ac:dyDescent="0.2">
      <c r="A5802" s="7">
        <v>61822</v>
      </c>
      <c r="B5802" s="8" t="s">
        <v>3253</v>
      </c>
      <c r="C5802" s="9" t="s">
        <v>743</v>
      </c>
      <c r="D5802" s="9" t="s">
        <v>588</v>
      </c>
      <c r="E5802" s="10">
        <v>5</v>
      </c>
      <c r="F5802" s="9" t="s">
        <v>50</v>
      </c>
      <c r="G5802" s="9" t="s">
        <v>35</v>
      </c>
      <c r="H5802" s="9" t="s">
        <v>36</v>
      </c>
      <c r="I5802" s="11">
        <v>20493000</v>
      </c>
      <c r="J5802" s="11">
        <v>0</v>
      </c>
      <c r="K5802" s="11">
        <v>221340</v>
      </c>
      <c r="L5802" s="11">
        <v>221340</v>
      </c>
      <c r="M5802" s="11">
        <v>0</v>
      </c>
      <c r="N5802" s="11">
        <v>214269</v>
      </c>
      <c r="O5802" s="8" t="s">
        <v>37</v>
      </c>
      <c r="P5802" s="14" t="s">
        <v>3417</v>
      </c>
      <c r="Q5802" s="12">
        <v>6.4280699999999996E-2</v>
      </c>
      <c r="R5802" s="12">
        <v>6.4280699999999996E-2</v>
      </c>
      <c r="S5802" s="12" t="s">
        <v>3417</v>
      </c>
      <c r="T5802" s="12">
        <v>6.4280699999999996E-2</v>
      </c>
      <c r="U5802" s="12">
        <v>5.8315068499999997E-2</v>
      </c>
      <c r="V5802" s="8" t="s">
        <v>177</v>
      </c>
      <c r="W5802" s="8" t="s">
        <v>71</v>
      </c>
      <c r="X5802" s="8" t="s">
        <v>72</v>
      </c>
      <c r="Y5802" s="8" t="s">
        <v>73</v>
      </c>
      <c r="Z5802" s="1">
        <f t="shared" si="90"/>
        <v>2.8456091592251013E-6</v>
      </c>
    </row>
    <row r="5803" spans="1:26" x14ac:dyDescent="0.2">
      <c r="A5803" s="7">
        <v>61838</v>
      </c>
      <c r="B5803" s="8" t="s">
        <v>3254</v>
      </c>
      <c r="C5803" s="9" t="s">
        <v>816</v>
      </c>
      <c r="D5803" s="9" t="s">
        <v>588</v>
      </c>
      <c r="E5803" s="10">
        <v>5</v>
      </c>
      <c r="F5803" s="9" t="s">
        <v>43</v>
      </c>
      <c r="G5803" s="9" t="s">
        <v>35</v>
      </c>
      <c r="H5803" s="9" t="s">
        <v>36</v>
      </c>
      <c r="I5803" s="11">
        <v>2747000</v>
      </c>
      <c r="J5803" s="11">
        <v>341650</v>
      </c>
      <c r="K5803" s="11">
        <v>1170080</v>
      </c>
      <c r="L5803" s="11">
        <v>31245</v>
      </c>
      <c r="M5803" s="11">
        <v>1138835</v>
      </c>
      <c r="N5803" s="11">
        <v>1058897</v>
      </c>
      <c r="O5803" s="8" t="s">
        <v>37</v>
      </c>
      <c r="P5803" s="14" t="s">
        <v>3417</v>
      </c>
      <c r="Q5803" s="12">
        <v>0.31766909999999998</v>
      </c>
      <c r="R5803" s="12">
        <v>0.31766909999999998</v>
      </c>
      <c r="S5803" s="12" t="s">
        <v>3417</v>
      </c>
      <c r="T5803" s="12">
        <v>0.31766909999999998</v>
      </c>
      <c r="U5803" s="12">
        <v>0.288187517</v>
      </c>
      <c r="V5803" s="8" t="s">
        <v>177</v>
      </c>
      <c r="W5803" s="8" t="s">
        <v>71</v>
      </c>
      <c r="X5803" s="8" t="s">
        <v>72</v>
      </c>
      <c r="Y5803" s="8" t="s">
        <v>73</v>
      </c>
      <c r="Z5803" s="1">
        <f t="shared" si="90"/>
        <v>1.0490990789952675E-4</v>
      </c>
    </row>
    <row r="5804" spans="1:26" x14ac:dyDescent="0.2">
      <c r="A5804" s="7">
        <v>61846</v>
      </c>
      <c r="B5804" s="8" t="s">
        <v>3255</v>
      </c>
      <c r="C5804" s="9" t="s">
        <v>34</v>
      </c>
      <c r="D5804" s="9" t="s">
        <v>24</v>
      </c>
      <c r="E5804" s="10">
        <v>3</v>
      </c>
      <c r="F5804" s="9" t="s">
        <v>1958</v>
      </c>
      <c r="G5804" s="9" t="s">
        <v>35</v>
      </c>
      <c r="H5804" s="9" t="s">
        <v>36</v>
      </c>
      <c r="I5804" s="11">
        <v>1442142</v>
      </c>
      <c r="J5804" s="11">
        <v>0</v>
      </c>
      <c r="K5804" s="11">
        <v>11345</v>
      </c>
      <c r="L5804" s="11">
        <v>11345</v>
      </c>
      <c r="M5804" s="11">
        <v>0</v>
      </c>
      <c r="N5804" s="11">
        <v>12565</v>
      </c>
      <c r="O5804" s="8" t="s">
        <v>37</v>
      </c>
      <c r="P5804" s="14" t="s">
        <v>3417</v>
      </c>
      <c r="Q5804" s="12">
        <v>0</v>
      </c>
      <c r="R5804" s="12">
        <v>0</v>
      </c>
      <c r="S5804" s="12" t="s">
        <v>3417</v>
      </c>
      <c r="T5804" s="12">
        <v>0</v>
      </c>
      <c r="U5804" s="12">
        <v>0</v>
      </c>
      <c r="V5804" s="8" t="s">
        <v>51</v>
      </c>
      <c r="W5804" s="8" t="s">
        <v>154</v>
      </c>
      <c r="X5804" s="8" t="s">
        <v>155</v>
      </c>
      <c r="Y5804" s="8" t="s">
        <v>141</v>
      </c>
      <c r="Z5804" s="1">
        <f t="shared" si="90"/>
        <v>0</v>
      </c>
    </row>
    <row r="5805" spans="1:26" x14ac:dyDescent="0.2">
      <c r="A5805" s="7">
        <v>61846</v>
      </c>
      <c r="B5805" s="8" t="s">
        <v>3255</v>
      </c>
      <c r="C5805" s="9" t="s">
        <v>34</v>
      </c>
      <c r="D5805" s="9" t="s">
        <v>24</v>
      </c>
      <c r="E5805" s="10">
        <v>3</v>
      </c>
      <c r="F5805" s="9" t="s">
        <v>1958</v>
      </c>
      <c r="G5805" s="9" t="s">
        <v>3425</v>
      </c>
      <c r="H5805" s="9" t="s">
        <v>3419</v>
      </c>
      <c r="I5805" s="11">
        <v>14557858</v>
      </c>
      <c r="J5805" s="11">
        <v>0</v>
      </c>
      <c r="K5805" s="11">
        <v>114536</v>
      </c>
      <c r="L5805" s="11">
        <v>114536</v>
      </c>
      <c r="M5805" s="11">
        <v>0</v>
      </c>
      <c r="N5805" s="11">
        <v>169682</v>
      </c>
      <c r="O5805" s="8" t="s">
        <v>37</v>
      </c>
      <c r="P5805" s="14" t="s">
        <v>3417</v>
      </c>
      <c r="Q5805" s="12">
        <v>0</v>
      </c>
      <c r="R5805" s="12">
        <v>0</v>
      </c>
      <c r="S5805" s="12" t="s">
        <v>3417</v>
      </c>
      <c r="T5805" s="12">
        <v>0</v>
      </c>
      <c r="U5805" s="12">
        <v>0</v>
      </c>
      <c r="V5805" s="8" t="s">
        <v>51</v>
      </c>
      <c r="W5805" s="8" t="s">
        <v>154</v>
      </c>
      <c r="X5805" s="8" t="s">
        <v>155</v>
      </c>
      <c r="Y5805" s="8" t="s">
        <v>141</v>
      </c>
      <c r="Z5805" s="1">
        <f t="shared" si="90"/>
        <v>0</v>
      </c>
    </row>
    <row r="5806" spans="1:26" x14ac:dyDescent="0.2">
      <c r="A5806" s="7">
        <v>61850</v>
      </c>
      <c r="B5806" s="8" t="s">
        <v>3256</v>
      </c>
      <c r="C5806" s="9" t="s">
        <v>360</v>
      </c>
      <c r="D5806" s="9" t="s">
        <v>24</v>
      </c>
      <c r="E5806" s="10">
        <v>2</v>
      </c>
      <c r="F5806" s="9" t="s">
        <v>25</v>
      </c>
      <c r="G5806" s="9" t="s">
        <v>26</v>
      </c>
      <c r="H5806" s="9" t="s">
        <v>27</v>
      </c>
      <c r="I5806" s="11">
        <v>1656000</v>
      </c>
      <c r="J5806" s="11">
        <v>0</v>
      </c>
      <c r="K5806" s="11">
        <v>16569</v>
      </c>
      <c r="L5806" s="11">
        <v>16569</v>
      </c>
      <c r="M5806" s="11">
        <v>0</v>
      </c>
      <c r="N5806" s="11">
        <v>2980</v>
      </c>
      <c r="O5806" s="8" t="s">
        <v>28</v>
      </c>
      <c r="P5806" s="14">
        <v>2.7000000000000001E-3</v>
      </c>
      <c r="Q5806" s="12">
        <v>2.3655240000000002</v>
      </c>
      <c r="R5806" s="12">
        <v>2.3655240000000002</v>
      </c>
      <c r="S5806" s="12" t="s">
        <v>3417</v>
      </c>
      <c r="T5806" s="12">
        <v>2.3655240000000002</v>
      </c>
      <c r="U5806" s="12">
        <v>2.1459892951000001</v>
      </c>
      <c r="V5806" s="8" t="s">
        <v>59</v>
      </c>
      <c r="W5806" s="8" t="s">
        <v>60</v>
      </c>
      <c r="X5806" s="8" t="s">
        <v>61</v>
      </c>
      <c r="Y5806" s="8" t="s">
        <v>62</v>
      </c>
      <c r="Z5806" s="1">
        <f t="shared" si="90"/>
        <v>1.2958872554951692E-3</v>
      </c>
    </row>
    <row r="5807" spans="1:26" x14ac:dyDescent="0.2">
      <c r="A5807" s="7">
        <v>61857</v>
      </c>
      <c r="B5807" s="8" t="s">
        <v>3257</v>
      </c>
      <c r="C5807" s="9" t="s">
        <v>900</v>
      </c>
      <c r="D5807" s="9" t="s">
        <v>504</v>
      </c>
      <c r="E5807" s="10">
        <v>7</v>
      </c>
      <c r="F5807" s="9" t="s">
        <v>50</v>
      </c>
      <c r="G5807" s="9" t="s">
        <v>35</v>
      </c>
      <c r="H5807" s="9" t="s">
        <v>36</v>
      </c>
      <c r="I5807" s="11">
        <v>57657320</v>
      </c>
      <c r="J5807" s="11">
        <v>23113</v>
      </c>
      <c r="K5807" s="11">
        <v>746177</v>
      </c>
      <c r="L5807" s="11">
        <v>669139</v>
      </c>
      <c r="M5807" s="11">
        <v>77038</v>
      </c>
      <c r="N5807" s="11">
        <v>746177</v>
      </c>
      <c r="O5807" s="8" t="s">
        <v>37</v>
      </c>
      <c r="P5807" s="14" t="s">
        <v>3417</v>
      </c>
      <c r="Q5807" s="12">
        <v>0.2238531</v>
      </c>
      <c r="R5807" s="12">
        <v>0.44706689999999999</v>
      </c>
      <c r="S5807" s="12" t="s">
        <v>3417</v>
      </c>
      <c r="T5807" s="12">
        <v>0.2238531</v>
      </c>
      <c r="U5807" s="12">
        <v>0.20307820009999999</v>
      </c>
      <c r="V5807" s="8" t="s">
        <v>208</v>
      </c>
      <c r="W5807" s="8" t="s">
        <v>209</v>
      </c>
      <c r="X5807" s="8" t="s">
        <v>210</v>
      </c>
      <c r="Y5807" s="8" t="s">
        <v>210</v>
      </c>
      <c r="Z5807" s="1">
        <f t="shared" si="90"/>
        <v>3.5221581596230972E-6</v>
      </c>
    </row>
    <row r="5808" spans="1:26" x14ac:dyDescent="0.2">
      <c r="A5808" s="7">
        <v>61857</v>
      </c>
      <c r="B5808" s="8" t="s">
        <v>3257</v>
      </c>
      <c r="C5808" s="9" t="s">
        <v>900</v>
      </c>
      <c r="D5808" s="9" t="s">
        <v>504</v>
      </c>
      <c r="E5808" s="10">
        <v>7</v>
      </c>
      <c r="F5808" s="9" t="s">
        <v>25</v>
      </c>
      <c r="G5808" s="9" t="s">
        <v>35</v>
      </c>
      <c r="H5808" s="9" t="s">
        <v>36</v>
      </c>
      <c r="I5808" s="11">
        <v>84202580</v>
      </c>
      <c r="J5808" s="11">
        <v>0</v>
      </c>
      <c r="K5808" s="11">
        <v>744046</v>
      </c>
      <c r="L5808" s="11">
        <v>744046</v>
      </c>
      <c r="M5808" s="11">
        <v>0</v>
      </c>
      <c r="N5808" s="11">
        <v>744046</v>
      </c>
      <c r="O5808" s="8" t="s">
        <v>37</v>
      </c>
      <c r="P5808" s="14" t="s">
        <v>3417</v>
      </c>
      <c r="Q5808" s="12">
        <v>0.22321379999999999</v>
      </c>
      <c r="R5808" s="12">
        <v>0.44706689999999999</v>
      </c>
      <c r="S5808" s="12" t="s">
        <v>3417</v>
      </c>
      <c r="T5808" s="12">
        <v>0.22321379999999999</v>
      </c>
      <c r="U5808" s="12">
        <v>0.202498231</v>
      </c>
      <c r="V5808" s="8" t="s">
        <v>208</v>
      </c>
      <c r="W5808" s="8" t="s">
        <v>209</v>
      </c>
      <c r="X5808" s="8" t="s">
        <v>210</v>
      </c>
      <c r="Y5808" s="8" t="s">
        <v>210</v>
      </c>
      <c r="Z5808" s="1">
        <f t="shared" si="90"/>
        <v>2.4048934248808053E-6</v>
      </c>
    </row>
    <row r="5809" spans="1:26" x14ac:dyDescent="0.2">
      <c r="A5809" s="7">
        <v>61890</v>
      </c>
      <c r="B5809" s="8" t="s">
        <v>3258</v>
      </c>
      <c r="C5809" s="9" t="s">
        <v>238</v>
      </c>
      <c r="D5809" s="9" t="s">
        <v>24</v>
      </c>
      <c r="E5809" s="10">
        <v>2</v>
      </c>
      <c r="F5809" s="9" t="s">
        <v>50</v>
      </c>
      <c r="G5809" s="9" t="s">
        <v>35</v>
      </c>
      <c r="H5809" s="9" t="s">
        <v>36</v>
      </c>
      <c r="I5809" s="11">
        <v>-61729</v>
      </c>
      <c r="J5809" s="11">
        <v>0</v>
      </c>
      <c r="K5809" s="11">
        <v>3360</v>
      </c>
      <c r="L5809" s="11">
        <v>3360</v>
      </c>
      <c r="M5809" s="11">
        <v>0</v>
      </c>
      <c r="N5809" s="11">
        <v>3200</v>
      </c>
      <c r="O5809" s="8" t="s">
        <v>37</v>
      </c>
      <c r="P5809" s="14" t="s">
        <v>3417</v>
      </c>
      <c r="Q5809" s="12">
        <v>9.6000000000000002E-4</v>
      </c>
      <c r="R5809" s="12">
        <v>0.31054199999999998</v>
      </c>
      <c r="S5809" s="12" t="s">
        <v>3417</v>
      </c>
      <c r="T5809" s="12">
        <v>9.6000000000000002E-4</v>
      </c>
      <c r="U5809" s="12">
        <v>8.7090629999999995E-4</v>
      </c>
      <c r="V5809" s="8" t="s">
        <v>177</v>
      </c>
      <c r="W5809" s="8" t="s">
        <v>71</v>
      </c>
      <c r="X5809" s="8" t="s">
        <v>72</v>
      </c>
      <c r="Y5809" s="8" t="s">
        <v>73</v>
      </c>
      <c r="Z5809" s="1">
        <f t="shared" si="90"/>
        <v>1.4108543796270796E-5</v>
      </c>
    </row>
    <row r="5810" spans="1:26" x14ac:dyDescent="0.2">
      <c r="A5810" s="7">
        <v>61890</v>
      </c>
      <c r="B5810" s="8" t="s">
        <v>3258</v>
      </c>
      <c r="C5810" s="9" t="s">
        <v>238</v>
      </c>
      <c r="D5810" s="9" t="s">
        <v>24</v>
      </c>
      <c r="E5810" s="10">
        <v>2</v>
      </c>
      <c r="F5810" s="9" t="s">
        <v>50</v>
      </c>
      <c r="G5810" s="9" t="s">
        <v>26</v>
      </c>
      <c r="H5810" s="9" t="s">
        <v>27</v>
      </c>
      <c r="I5810" s="11">
        <v>105729</v>
      </c>
      <c r="J5810" s="11">
        <v>0</v>
      </c>
      <c r="K5810" s="11">
        <v>2219</v>
      </c>
      <c r="L5810" s="11">
        <v>2219</v>
      </c>
      <c r="M5810" s="11">
        <v>0</v>
      </c>
      <c r="N5810" s="11">
        <v>390</v>
      </c>
      <c r="O5810" s="8" t="s">
        <v>28</v>
      </c>
      <c r="P5810" s="14">
        <v>2.7000000000000001E-3</v>
      </c>
      <c r="Q5810" s="12">
        <v>0.30958200000000002</v>
      </c>
      <c r="R5810" s="12">
        <v>0.31054199999999998</v>
      </c>
      <c r="S5810" s="12" t="s">
        <v>3417</v>
      </c>
      <c r="T5810" s="12">
        <v>0.30958200000000002</v>
      </c>
      <c r="U5810" s="12">
        <v>0.28085094799999999</v>
      </c>
      <c r="V5810" s="8" t="s">
        <v>177</v>
      </c>
      <c r="W5810" s="8" t="s">
        <v>71</v>
      </c>
      <c r="X5810" s="8" t="s">
        <v>72</v>
      </c>
      <c r="Y5810" s="8" t="s">
        <v>73</v>
      </c>
      <c r="Z5810" s="1">
        <f t="shared" si="90"/>
        <v>2.6563284245571224E-3</v>
      </c>
    </row>
    <row r="5811" spans="1:26" x14ac:dyDescent="0.2">
      <c r="A5811" s="7">
        <v>61927</v>
      </c>
      <c r="B5811" s="8" t="s">
        <v>3260</v>
      </c>
      <c r="C5811" s="9" t="s">
        <v>643</v>
      </c>
      <c r="D5811" s="9" t="s">
        <v>504</v>
      </c>
      <c r="E5811" s="10">
        <v>7</v>
      </c>
      <c r="F5811" s="9" t="s">
        <v>50</v>
      </c>
      <c r="G5811" s="9" t="s">
        <v>35</v>
      </c>
      <c r="H5811" s="9" t="s">
        <v>36</v>
      </c>
      <c r="I5811" s="11">
        <v>57578000</v>
      </c>
      <c r="J5811" s="11">
        <v>5579</v>
      </c>
      <c r="K5811" s="11">
        <v>682078</v>
      </c>
      <c r="L5811" s="11">
        <v>663486</v>
      </c>
      <c r="M5811" s="11">
        <v>18592</v>
      </c>
      <c r="N5811" s="11">
        <v>682078</v>
      </c>
      <c r="O5811" s="8" t="s">
        <v>37</v>
      </c>
      <c r="P5811" s="14" t="s">
        <v>3417</v>
      </c>
      <c r="Q5811" s="12">
        <v>0.20462340000000001</v>
      </c>
      <c r="R5811" s="12">
        <v>0.20462340000000001</v>
      </c>
      <c r="S5811" s="12" t="s">
        <v>3417</v>
      </c>
      <c r="T5811" s="12">
        <v>0.20462340000000001</v>
      </c>
      <c r="U5811" s="12">
        <v>0.18563313070000001</v>
      </c>
      <c r="V5811" s="8" t="s">
        <v>38</v>
      </c>
      <c r="W5811" s="8" t="s">
        <v>39</v>
      </c>
      <c r="X5811" s="8" t="s">
        <v>40</v>
      </c>
      <c r="Y5811" s="8" t="s">
        <v>41</v>
      </c>
      <c r="Z5811" s="1">
        <f t="shared" si="90"/>
        <v>3.2240288078780093E-6</v>
      </c>
    </row>
    <row r="5812" spans="1:26" x14ac:dyDescent="0.2">
      <c r="A5812" s="7">
        <v>61956</v>
      </c>
      <c r="B5812" s="8" t="s">
        <v>3261</v>
      </c>
      <c r="C5812" s="9" t="s">
        <v>126</v>
      </c>
      <c r="D5812" s="9" t="s">
        <v>24</v>
      </c>
      <c r="E5812" s="10">
        <v>2</v>
      </c>
      <c r="F5812" s="9" t="s">
        <v>50</v>
      </c>
      <c r="G5812" s="9" t="s">
        <v>35</v>
      </c>
      <c r="H5812" s="9" t="s">
        <v>36</v>
      </c>
      <c r="I5812" s="11">
        <v>24418000</v>
      </c>
      <c r="J5812" s="11">
        <v>0</v>
      </c>
      <c r="K5812" s="11">
        <v>290450</v>
      </c>
      <c r="L5812" s="11">
        <v>290450</v>
      </c>
      <c r="M5812" s="11">
        <v>0</v>
      </c>
      <c r="N5812" s="11">
        <v>305736</v>
      </c>
      <c r="O5812" s="8" t="s">
        <v>37</v>
      </c>
      <c r="P5812" s="14" t="s">
        <v>3417</v>
      </c>
      <c r="Q5812" s="12">
        <v>9.1720800000000005E-2</v>
      </c>
      <c r="R5812" s="12">
        <v>0.1576062</v>
      </c>
      <c r="S5812" s="12" t="s">
        <v>3417</v>
      </c>
      <c r="T5812" s="12">
        <v>9.1720800000000005E-2</v>
      </c>
      <c r="U5812" s="12">
        <v>8.3208563900000004E-2</v>
      </c>
      <c r="V5812" s="8" t="s">
        <v>38</v>
      </c>
      <c r="W5812" s="8" t="s">
        <v>904</v>
      </c>
      <c r="X5812" s="8" t="s">
        <v>905</v>
      </c>
      <c r="Y5812" s="8" t="s">
        <v>128</v>
      </c>
      <c r="Z5812" s="1">
        <f t="shared" si="90"/>
        <v>3.4076731878122697E-6</v>
      </c>
    </row>
    <row r="5813" spans="1:26" x14ac:dyDescent="0.2">
      <c r="A5813" s="7">
        <v>61956</v>
      </c>
      <c r="B5813" s="8" t="s">
        <v>3261</v>
      </c>
      <c r="C5813" s="9" t="s">
        <v>126</v>
      </c>
      <c r="D5813" s="9" t="s">
        <v>24</v>
      </c>
      <c r="E5813" s="10">
        <v>2</v>
      </c>
      <c r="F5813" s="9" t="s">
        <v>25</v>
      </c>
      <c r="G5813" s="9" t="s">
        <v>26</v>
      </c>
      <c r="H5813" s="9" t="s">
        <v>27</v>
      </c>
      <c r="I5813" s="11">
        <v>58000</v>
      </c>
      <c r="J5813" s="11">
        <v>0</v>
      </c>
      <c r="K5813" s="11">
        <v>470</v>
      </c>
      <c r="L5813" s="11">
        <v>470</v>
      </c>
      <c r="M5813" s="11">
        <v>0</v>
      </c>
      <c r="N5813" s="11">
        <v>83</v>
      </c>
      <c r="O5813" s="8" t="s">
        <v>28</v>
      </c>
      <c r="P5813" s="14">
        <v>2.7000000000000001E-3</v>
      </c>
      <c r="Q5813" s="12">
        <v>6.5885399999999997E-2</v>
      </c>
      <c r="R5813" s="12">
        <v>0.1576062</v>
      </c>
      <c r="S5813" s="12" t="s">
        <v>3417</v>
      </c>
      <c r="T5813" s="12">
        <v>6.5885399999999997E-2</v>
      </c>
      <c r="U5813" s="12">
        <v>5.9770842800000001E-2</v>
      </c>
      <c r="V5813" s="8" t="s">
        <v>38</v>
      </c>
      <c r="W5813" s="8" t="s">
        <v>904</v>
      </c>
      <c r="X5813" s="8" t="s">
        <v>905</v>
      </c>
      <c r="Y5813" s="8" t="s">
        <v>128</v>
      </c>
      <c r="Z5813" s="1">
        <f t="shared" si="90"/>
        <v>1.0305317724137932E-3</v>
      </c>
    </row>
    <row r="5814" spans="1:26" x14ac:dyDescent="0.2">
      <c r="A5814" s="7">
        <v>61990</v>
      </c>
      <c r="B5814" s="8" t="s">
        <v>3262</v>
      </c>
      <c r="C5814" s="9" t="s">
        <v>176</v>
      </c>
      <c r="D5814" s="9" t="s">
        <v>24</v>
      </c>
      <c r="E5814" s="10">
        <v>1</v>
      </c>
      <c r="F5814" s="9" t="s">
        <v>25</v>
      </c>
      <c r="G5814" s="9" t="s">
        <v>35</v>
      </c>
      <c r="H5814" s="9" t="s">
        <v>36</v>
      </c>
      <c r="I5814" s="11">
        <v>3000</v>
      </c>
      <c r="J5814" s="11">
        <v>0</v>
      </c>
      <c r="K5814" s="11">
        <v>15</v>
      </c>
      <c r="L5814" s="11">
        <v>15</v>
      </c>
      <c r="M5814" s="11">
        <v>0</v>
      </c>
      <c r="N5814" s="11">
        <v>15</v>
      </c>
      <c r="O5814" s="8" t="s">
        <v>37</v>
      </c>
      <c r="P5814" s="14" t="s">
        <v>3417</v>
      </c>
      <c r="Q5814" s="12">
        <v>4.5000000000000001E-6</v>
      </c>
      <c r="R5814" s="12">
        <v>4.5000000000000001E-6</v>
      </c>
      <c r="S5814" s="12" t="s">
        <v>3417</v>
      </c>
      <c r="T5814" s="12">
        <v>4.5000000000000001E-6</v>
      </c>
      <c r="U5814" s="12">
        <v>4.0824000000000001E-6</v>
      </c>
      <c r="V5814" s="8" t="s">
        <v>38</v>
      </c>
      <c r="W5814" s="8" t="s">
        <v>60</v>
      </c>
      <c r="X5814" s="8" t="s">
        <v>61</v>
      </c>
      <c r="Y5814" s="8" t="s">
        <v>62</v>
      </c>
      <c r="Z5814" s="1">
        <f t="shared" si="90"/>
        <v>1.3608E-6</v>
      </c>
    </row>
    <row r="5815" spans="1:26" x14ac:dyDescent="0.2">
      <c r="A5815" s="7">
        <v>62001</v>
      </c>
      <c r="B5815" s="8" t="s">
        <v>3263</v>
      </c>
      <c r="C5815" s="9" t="s">
        <v>764</v>
      </c>
      <c r="D5815" s="9" t="s">
        <v>588</v>
      </c>
      <c r="E5815" s="10">
        <v>4</v>
      </c>
      <c r="F5815" s="9" t="s">
        <v>25</v>
      </c>
      <c r="G5815" s="9" t="s">
        <v>26</v>
      </c>
      <c r="H5815" s="9" t="s">
        <v>27</v>
      </c>
      <c r="I5815" s="11">
        <v>18000</v>
      </c>
      <c r="J5815" s="11">
        <v>0</v>
      </c>
      <c r="K5815" s="11">
        <v>146</v>
      </c>
      <c r="L5815" s="11">
        <v>146</v>
      </c>
      <c r="M5815" s="11">
        <v>0</v>
      </c>
      <c r="N5815" s="11">
        <v>26</v>
      </c>
      <c r="O5815" s="8" t="s">
        <v>28</v>
      </c>
      <c r="P5815" s="14">
        <v>2.7000000000000001E-3</v>
      </c>
      <c r="Q5815" s="12">
        <v>2.0638799999999999E-2</v>
      </c>
      <c r="R5815" s="12">
        <v>2.0638799999999999E-2</v>
      </c>
      <c r="S5815" s="12" t="s">
        <v>3417</v>
      </c>
      <c r="T5815" s="12">
        <v>2.0638799999999999E-2</v>
      </c>
      <c r="U5815" s="12">
        <v>1.87233965E-2</v>
      </c>
      <c r="V5815" s="8" t="s">
        <v>208</v>
      </c>
      <c r="W5815" s="8" t="s">
        <v>765</v>
      </c>
      <c r="X5815" s="8" t="s">
        <v>766</v>
      </c>
      <c r="Y5815" s="8" t="s">
        <v>766</v>
      </c>
      <c r="Z5815" s="1">
        <f t="shared" si="90"/>
        <v>1.0401886944444445E-3</v>
      </c>
    </row>
    <row r="5816" spans="1:26" x14ac:dyDescent="0.2">
      <c r="A5816" s="7">
        <v>62002</v>
      </c>
      <c r="B5816" s="8" t="s">
        <v>3264</v>
      </c>
      <c r="C5816" s="9" t="s">
        <v>764</v>
      </c>
      <c r="D5816" s="9" t="s">
        <v>588</v>
      </c>
      <c r="E5816" s="10">
        <v>4</v>
      </c>
      <c r="F5816" s="9" t="s">
        <v>25</v>
      </c>
      <c r="G5816" s="9" t="s">
        <v>26</v>
      </c>
      <c r="H5816" s="9" t="s">
        <v>27</v>
      </c>
      <c r="I5816" s="11">
        <v>4000</v>
      </c>
      <c r="J5816" s="11">
        <v>0</v>
      </c>
      <c r="K5816" s="11">
        <v>212</v>
      </c>
      <c r="L5816" s="11">
        <v>212</v>
      </c>
      <c r="M5816" s="11">
        <v>0</v>
      </c>
      <c r="N5816" s="11">
        <v>38</v>
      </c>
      <c r="O5816" s="8" t="s">
        <v>28</v>
      </c>
      <c r="P5816" s="14">
        <v>2.7000000000000001E-3</v>
      </c>
      <c r="Q5816" s="12">
        <v>3.0164400000000001E-2</v>
      </c>
      <c r="R5816" s="12">
        <v>3.0164400000000001E-2</v>
      </c>
      <c r="S5816" s="12" t="s">
        <v>3417</v>
      </c>
      <c r="T5816" s="12">
        <v>3.0164400000000001E-2</v>
      </c>
      <c r="U5816" s="12">
        <v>2.7364964200000001E-2</v>
      </c>
      <c r="V5816" s="8" t="s">
        <v>208</v>
      </c>
      <c r="W5816" s="8" t="s">
        <v>765</v>
      </c>
      <c r="X5816" s="8" t="s">
        <v>766</v>
      </c>
      <c r="Y5816" s="8" t="s">
        <v>766</v>
      </c>
      <c r="Z5816" s="1">
        <f t="shared" si="90"/>
        <v>6.8412410500000003E-3</v>
      </c>
    </row>
    <row r="5817" spans="1:26" x14ac:dyDescent="0.2">
      <c r="A5817" s="7">
        <v>62003</v>
      </c>
      <c r="B5817" s="8" t="s">
        <v>3265</v>
      </c>
      <c r="C5817" s="9" t="s">
        <v>764</v>
      </c>
      <c r="D5817" s="9" t="s">
        <v>588</v>
      </c>
      <c r="E5817" s="10">
        <v>4</v>
      </c>
      <c r="F5817" s="9" t="s">
        <v>25</v>
      </c>
      <c r="G5817" s="9" t="s">
        <v>26</v>
      </c>
      <c r="H5817" s="9" t="s">
        <v>27</v>
      </c>
      <c r="I5817" s="11">
        <v>20000</v>
      </c>
      <c r="J5817" s="11">
        <v>0</v>
      </c>
      <c r="K5817" s="11">
        <v>282</v>
      </c>
      <c r="L5817" s="11">
        <v>282</v>
      </c>
      <c r="M5817" s="11">
        <v>0</v>
      </c>
      <c r="N5817" s="11">
        <v>51</v>
      </c>
      <c r="O5817" s="8" t="s">
        <v>28</v>
      </c>
      <c r="P5817" s="14">
        <v>2.7000000000000001E-3</v>
      </c>
      <c r="Q5817" s="12">
        <v>4.04838E-2</v>
      </c>
      <c r="R5817" s="12">
        <v>4.04838E-2</v>
      </c>
      <c r="S5817" s="12" t="s">
        <v>3417</v>
      </c>
      <c r="T5817" s="12">
        <v>4.04838E-2</v>
      </c>
      <c r="U5817" s="12">
        <v>3.6726662399999999E-2</v>
      </c>
      <c r="V5817" s="8" t="s">
        <v>208</v>
      </c>
      <c r="W5817" s="8" t="s">
        <v>765</v>
      </c>
      <c r="X5817" s="8" t="s">
        <v>766</v>
      </c>
      <c r="Y5817" s="8" t="s">
        <v>766</v>
      </c>
      <c r="Z5817" s="1">
        <f t="shared" si="90"/>
        <v>1.8363331199999998E-3</v>
      </c>
    </row>
    <row r="5818" spans="1:26" x14ac:dyDescent="0.2">
      <c r="A5818" s="7">
        <v>62050</v>
      </c>
      <c r="B5818" s="8" t="s">
        <v>3266</v>
      </c>
      <c r="C5818" s="9" t="s">
        <v>764</v>
      </c>
      <c r="D5818" s="9" t="s">
        <v>588</v>
      </c>
      <c r="E5818" s="10">
        <v>4</v>
      </c>
      <c r="F5818" s="9" t="s">
        <v>25</v>
      </c>
      <c r="G5818" s="9" t="s">
        <v>26</v>
      </c>
      <c r="H5818" s="9" t="s">
        <v>27</v>
      </c>
      <c r="I5818" s="11">
        <v>28000</v>
      </c>
      <c r="J5818" s="11">
        <v>0</v>
      </c>
      <c r="K5818" s="11">
        <v>92</v>
      </c>
      <c r="L5818" s="11">
        <v>92</v>
      </c>
      <c r="M5818" s="11">
        <v>0</v>
      </c>
      <c r="N5818" s="11">
        <v>16</v>
      </c>
      <c r="O5818" s="8" t="s">
        <v>28</v>
      </c>
      <c r="P5818" s="14">
        <v>2.7000000000000001E-3</v>
      </c>
      <c r="Q5818" s="12">
        <v>1.27008E-2</v>
      </c>
      <c r="R5818" s="12">
        <v>1.27008E-2</v>
      </c>
      <c r="S5818" s="12" t="s">
        <v>3417</v>
      </c>
      <c r="T5818" s="12">
        <v>1.27008E-2</v>
      </c>
      <c r="U5818" s="12">
        <v>1.15220902E-2</v>
      </c>
      <c r="V5818" s="8" t="s">
        <v>208</v>
      </c>
      <c r="W5818" s="8" t="s">
        <v>765</v>
      </c>
      <c r="X5818" s="8" t="s">
        <v>766</v>
      </c>
      <c r="Y5818" s="8" t="s">
        <v>766</v>
      </c>
      <c r="Z5818" s="1">
        <f t="shared" si="90"/>
        <v>4.1150322142857141E-4</v>
      </c>
    </row>
    <row r="5819" spans="1:26" x14ac:dyDescent="0.2">
      <c r="A5819" s="7">
        <v>62051</v>
      </c>
      <c r="B5819" s="8" t="s">
        <v>3267</v>
      </c>
      <c r="C5819" s="9" t="s">
        <v>764</v>
      </c>
      <c r="D5819" s="9" t="s">
        <v>588</v>
      </c>
      <c r="E5819" s="10">
        <v>4</v>
      </c>
      <c r="F5819" s="9" t="s">
        <v>25</v>
      </c>
      <c r="G5819" s="9" t="s">
        <v>26</v>
      </c>
      <c r="H5819" s="9" t="s">
        <v>27</v>
      </c>
      <c r="I5819" s="11">
        <v>16000</v>
      </c>
      <c r="J5819" s="11">
        <v>0</v>
      </c>
      <c r="K5819" s="11">
        <v>294</v>
      </c>
      <c r="L5819" s="11">
        <v>294</v>
      </c>
      <c r="M5819" s="11">
        <v>0</v>
      </c>
      <c r="N5819" s="11">
        <v>53</v>
      </c>
      <c r="O5819" s="8" t="s">
        <v>28</v>
      </c>
      <c r="P5819" s="14">
        <v>2.7000000000000001E-3</v>
      </c>
      <c r="Q5819" s="12">
        <v>4.2071400000000002E-2</v>
      </c>
      <c r="R5819" s="12">
        <v>4.2071400000000002E-2</v>
      </c>
      <c r="S5819" s="12" t="s">
        <v>3417</v>
      </c>
      <c r="T5819" s="12">
        <v>4.2071400000000002E-2</v>
      </c>
      <c r="U5819" s="12">
        <v>3.8166923700000001E-2</v>
      </c>
      <c r="V5819" s="8" t="s">
        <v>208</v>
      </c>
      <c r="W5819" s="8" t="s">
        <v>765</v>
      </c>
      <c r="X5819" s="8" t="s">
        <v>766</v>
      </c>
      <c r="Y5819" s="8" t="s">
        <v>766</v>
      </c>
      <c r="Z5819" s="1">
        <f t="shared" si="90"/>
        <v>2.3854327312500001E-3</v>
      </c>
    </row>
    <row r="5820" spans="1:26" x14ac:dyDescent="0.2">
      <c r="A5820" s="7">
        <v>62115</v>
      </c>
      <c r="B5820" s="8" t="s">
        <v>3268</v>
      </c>
      <c r="C5820" s="9" t="s">
        <v>34</v>
      </c>
      <c r="D5820" s="9" t="s">
        <v>24</v>
      </c>
      <c r="E5820" s="10">
        <v>2</v>
      </c>
      <c r="F5820" s="9" t="s">
        <v>34</v>
      </c>
      <c r="G5820" s="9" t="s">
        <v>35</v>
      </c>
      <c r="H5820" s="9" t="s">
        <v>36</v>
      </c>
      <c r="I5820" s="11">
        <v>435495000</v>
      </c>
      <c r="J5820" s="11">
        <v>0</v>
      </c>
      <c r="K5820" s="11">
        <v>0</v>
      </c>
      <c r="L5820" s="11">
        <v>0</v>
      </c>
      <c r="M5820" s="11">
        <v>0</v>
      </c>
      <c r="N5820" s="11">
        <v>0</v>
      </c>
      <c r="O5820" s="8" t="s">
        <v>37</v>
      </c>
      <c r="P5820" s="14" t="s">
        <v>3417</v>
      </c>
      <c r="Q5820" s="12">
        <v>0</v>
      </c>
      <c r="R5820" s="12">
        <v>2.5601183999999999</v>
      </c>
      <c r="S5820" s="12" t="s">
        <v>3417</v>
      </c>
      <c r="T5820" s="12">
        <v>0</v>
      </c>
      <c r="U5820" s="12">
        <v>0</v>
      </c>
      <c r="V5820" s="8" t="s">
        <v>51</v>
      </c>
      <c r="W5820" s="8" t="s">
        <v>154</v>
      </c>
      <c r="X5820" s="8" t="s">
        <v>155</v>
      </c>
      <c r="Y5820" s="8" t="s">
        <v>141</v>
      </c>
      <c r="Z5820" s="1">
        <f t="shared" si="90"/>
        <v>0</v>
      </c>
    </row>
    <row r="5821" spans="1:26" x14ac:dyDescent="0.2">
      <c r="A5821" s="7">
        <v>62115</v>
      </c>
      <c r="B5821" s="8" t="s">
        <v>3268</v>
      </c>
      <c r="C5821" s="9" t="s">
        <v>34</v>
      </c>
      <c r="D5821" s="9" t="s">
        <v>24</v>
      </c>
      <c r="E5821" s="10">
        <v>2</v>
      </c>
      <c r="F5821" s="9" t="s">
        <v>42</v>
      </c>
      <c r="G5821" s="9" t="s">
        <v>35</v>
      </c>
      <c r="H5821" s="9" t="s">
        <v>36</v>
      </c>
      <c r="I5821" s="11">
        <v>798330000</v>
      </c>
      <c r="J5821" s="11">
        <v>0</v>
      </c>
      <c r="K5821" s="11">
        <v>8760426</v>
      </c>
      <c r="L5821" s="11">
        <v>8760426</v>
      </c>
      <c r="M5821" s="11">
        <v>0</v>
      </c>
      <c r="N5821" s="11">
        <v>8533728</v>
      </c>
      <c r="O5821" s="8" t="s">
        <v>37</v>
      </c>
      <c r="P5821" s="14" t="s">
        <v>3417</v>
      </c>
      <c r="Q5821" s="12">
        <v>2.5601183999999999</v>
      </c>
      <c r="R5821" s="12">
        <v>2.5601183999999999</v>
      </c>
      <c r="S5821" s="12" t="s">
        <v>3417</v>
      </c>
      <c r="T5821" s="12">
        <v>2.5601183999999999</v>
      </c>
      <c r="U5821" s="12">
        <v>2.3225241767</v>
      </c>
      <c r="V5821" s="8" t="s">
        <v>51</v>
      </c>
      <c r="W5821" s="8" t="s">
        <v>154</v>
      </c>
      <c r="X5821" s="8" t="s">
        <v>155</v>
      </c>
      <c r="Y5821" s="8" t="s">
        <v>141</v>
      </c>
      <c r="Z5821" s="1">
        <f t="shared" si="90"/>
        <v>2.9092282348151766E-6</v>
      </c>
    </row>
    <row r="5822" spans="1:26" x14ac:dyDescent="0.2">
      <c r="A5822" s="7">
        <v>62116</v>
      </c>
      <c r="B5822" s="8" t="s">
        <v>3269</v>
      </c>
      <c r="C5822" s="9" t="s">
        <v>34</v>
      </c>
      <c r="D5822" s="9" t="s">
        <v>24</v>
      </c>
      <c r="E5822" s="10">
        <v>2</v>
      </c>
      <c r="F5822" s="9" t="s">
        <v>34</v>
      </c>
      <c r="G5822" s="9" t="s">
        <v>35</v>
      </c>
      <c r="H5822" s="9" t="s">
        <v>36</v>
      </c>
      <c r="I5822" s="11">
        <v>431822000</v>
      </c>
      <c r="J5822" s="11">
        <v>0</v>
      </c>
      <c r="K5822" s="11">
        <v>0</v>
      </c>
      <c r="L5822" s="11">
        <v>0</v>
      </c>
      <c r="M5822" s="11">
        <v>0</v>
      </c>
      <c r="N5822" s="11">
        <v>0</v>
      </c>
      <c r="O5822" s="8" t="s">
        <v>37</v>
      </c>
      <c r="P5822" s="14" t="s">
        <v>3417</v>
      </c>
      <c r="Q5822" s="12">
        <v>0</v>
      </c>
      <c r="R5822" s="12">
        <v>2.6922348</v>
      </c>
      <c r="S5822" s="12" t="s">
        <v>3417</v>
      </c>
      <c r="T5822" s="12">
        <v>0</v>
      </c>
      <c r="U5822" s="12">
        <v>0</v>
      </c>
      <c r="V5822" s="8" t="s">
        <v>51</v>
      </c>
      <c r="W5822" s="8" t="s">
        <v>154</v>
      </c>
      <c r="X5822" s="8" t="s">
        <v>155</v>
      </c>
      <c r="Y5822" s="8" t="s">
        <v>141</v>
      </c>
      <c r="Z5822" s="1">
        <f t="shared" si="90"/>
        <v>0</v>
      </c>
    </row>
    <row r="5823" spans="1:26" x14ac:dyDescent="0.2">
      <c r="A5823" s="7">
        <v>62116</v>
      </c>
      <c r="B5823" s="8" t="s">
        <v>3269</v>
      </c>
      <c r="C5823" s="9" t="s">
        <v>34</v>
      </c>
      <c r="D5823" s="9" t="s">
        <v>24</v>
      </c>
      <c r="E5823" s="10">
        <v>2</v>
      </c>
      <c r="F5823" s="9" t="s">
        <v>42</v>
      </c>
      <c r="G5823" s="9" t="s">
        <v>35</v>
      </c>
      <c r="H5823" s="9" t="s">
        <v>36</v>
      </c>
      <c r="I5823" s="11">
        <v>853345000</v>
      </c>
      <c r="J5823" s="11">
        <v>0</v>
      </c>
      <c r="K5823" s="11">
        <v>9242757</v>
      </c>
      <c r="L5823" s="11">
        <v>9242757</v>
      </c>
      <c r="M5823" s="11">
        <v>0</v>
      </c>
      <c r="N5823" s="11">
        <v>8974116</v>
      </c>
      <c r="O5823" s="8" t="s">
        <v>37</v>
      </c>
      <c r="P5823" s="14" t="s">
        <v>3417</v>
      </c>
      <c r="Q5823" s="12">
        <v>2.6922348</v>
      </c>
      <c r="R5823" s="12">
        <v>2.6922348</v>
      </c>
      <c r="S5823" s="12" t="s">
        <v>3417</v>
      </c>
      <c r="T5823" s="12">
        <v>2.6922348</v>
      </c>
      <c r="U5823" s="12">
        <v>2.4423793886</v>
      </c>
      <c r="V5823" s="8" t="s">
        <v>51</v>
      </c>
      <c r="W5823" s="8" t="s">
        <v>154</v>
      </c>
      <c r="X5823" s="8" t="s">
        <v>155</v>
      </c>
      <c r="Y5823" s="8" t="s">
        <v>141</v>
      </c>
      <c r="Z5823" s="1">
        <f t="shared" si="90"/>
        <v>2.8621242154111176E-6</v>
      </c>
    </row>
    <row r="5824" spans="1:26" x14ac:dyDescent="0.2">
      <c r="A5824" s="7">
        <v>62117</v>
      </c>
      <c r="B5824" s="8" t="s">
        <v>3270</v>
      </c>
      <c r="C5824" s="9" t="s">
        <v>995</v>
      </c>
      <c r="D5824" s="9" t="s">
        <v>588</v>
      </c>
      <c r="E5824" s="10">
        <v>5</v>
      </c>
      <c r="F5824" s="9" t="s">
        <v>25</v>
      </c>
      <c r="G5824" s="9" t="s">
        <v>35</v>
      </c>
      <c r="H5824" s="9" t="s">
        <v>36</v>
      </c>
      <c r="I5824" s="11">
        <v>26074</v>
      </c>
      <c r="J5824" s="11">
        <v>0</v>
      </c>
      <c r="K5824" s="11">
        <v>259</v>
      </c>
      <c r="L5824" s="11">
        <v>259</v>
      </c>
      <c r="M5824" s="11">
        <v>0</v>
      </c>
      <c r="N5824" s="11">
        <v>259</v>
      </c>
      <c r="O5824" s="8" t="s">
        <v>37</v>
      </c>
      <c r="P5824" s="14" t="s">
        <v>3417</v>
      </c>
      <c r="Q5824" s="12">
        <v>7.7700000000000005E-5</v>
      </c>
      <c r="R5824" s="12">
        <v>1.3572300000000001E-2</v>
      </c>
      <c r="S5824" s="12" t="s">
        <v>3417</v>
      </c>
      <c r="T5824" s="12">
        <v>7.7700000000000005E-5</v>
      </c>
      <c r="U5824" s="12">
        <v>7.0488999999999995E-5</v>
      </c>
      <c r="V5824" s="8" t="s">
        <v>59</v>
      </c>
      <c r="W5824" s="8" t="s">
        <v>60</v>
      </c>
      <c r="X5824" s="8" t="s">
        <v>61</v>
      </c>
      <c r="Y5824" s="8" t="s">
        <v>62</v>
      </c>
      <c r="Z5824" s="1">
        <f t="shared" si="90"/>
        <v>2.7034210324461148E-6</v>
      </c>
    </row>
    <row r="5825" spans="1:26" x14ac:dyDescent="0.2">
      <c r="A5825" s="7">
        <v>62117</v>
      </c>
      <c r="B5825" s="8" t="s">
        <v>3270</v>
      </c>
      <c r="C5825" s="9" t="s">
        <v>995</v>
      </c>
      <c r="D5825" s="9" t="s">
        <v>588</v>
      </c>
      <c r="E5825" s="10">
        <v>5</v>
      </c>
      <c r="F5825" s="9" t="s">
        <v>25</v>
      </c>
      <c r="G5825" s="9" t="s">
        <v>26</v>
      </c>
      <c r="H5825" s="9" t="s">
        <v>27</v>
      </c>
      <c r="I5825" s="11">
        <v>9926</v>
      </c>
      <c r="J5825" s="11">
        <v>2</v>
      </c>
      <c r="K5825" s="11">
        <v>102</v>
      </c>
      <c r="L5825" s="11">
        <v>97</v>
      </c>
      <c r="M5825" s="11">
        <v>5</v>
      </c>
      <c r="N5825" s="11">
        <v>17</v>
      </c>
      <c r="O5825" s="8" t="s">
        <v>28</v>
      </c>
      <c r="P5825" s="14">
        <v>2.7000000000000001E-3</v>
      </c>
      <c r="Q5825" s="12">
        <v>1.3494600000000001E-2</v>
      </c>
      <c r="R5825" s="12">
        <v>1.3572300000000001E-2</v>
      </c>
      <c r="S5825" s="12" t="s">
        <v>3417</v>
      </c>
      <c r="T5825" s="12">
        <v>1.3494600000000001E-2</v>
      </c>
      <c r="U5825" s="12">
        <v>1.22422208E-2</v>
      </c>
      <c r="V5825" s="8" t="s">
        <v>59</v>
      </c>
      <c r="W5825" s="8" t="s">
        <v>60</v>
      </c>
      <c r="X5825" s="8" t="s">
        <v>61</v>
      </c>
      <c r="Y5825" s="8" t="s">
        <v>62</v>
      </c>
      <c r="Z5825" s="1">
        <f t="shared" si="90"/>
        <v>1.2333488615756598E-3</v>
      </c>
    </row>
    <row r="5826" spans="1:26" x14ac:dyDescent="0.2">
      <c r="A5826" s="7">
        <v>62162</v>
      </c>
      <c r="B5826" s="8" t="s">
        <v>3271</v>
      </c>
      <c r="C5826" s="9" t="s">
        <v>58</v>
      </c>
      <c r="D5826" s="9" t="s">
        <v>588</v>
      </c>
      <c r="E5826" s="10">
        <v>4</v>
      </c>
      <c r="F5826" s="9" t="s">
        <v>25</v>
      </c>
      <c r="G5826" s="9" t="s">
        <v>26</v>
      </c>
      <c r="H5826" s="9" t="s">
        <v>27</v>
      </c>
      <c r="I5826" s="11">
        <v>32000</v>
      </c>
      <c r="J5826" s="11">
        <v>0</v>
      </c>
      <c r="K5826" s="11">
        <v>250</v>
      </c>
      <c r="L5826" s="11">
        <v>250</v>
      </c>
      <c r="M5826" s="11">
        <v>0</v>
      </c>
      <c r="N5826" s="11">
        <v>43</v>
      </c>
      <c r="O5826" s="8" t="s">
        <v>28</v>
      </c>
      <c r="P5826" s="14">
        <v>2.7000000000000001E-3</v>
      </c>
      <c r="Q5826" s="12">
        <v>3.4133400000000001E-2</v>
      </c>
      <c r="R5826" s="12">
        <v>3.4133400000000001E-2</v>
      </c>
      <c r="S5826" s="12" t="s">
        <v>3417</v>
      </c>
      <c r="T5826" s="12">
        <v>3.4133400000000001E-2</v>
      </c>
      <c r="U5826" s="12">
        <v>3.0965617300000001E-2</v>
      </c>
      <c r="V5826" s="8" t="s">
        <v>59</v>
      </c>
      <c r="W5826" s="8" t="s">
        <v>60</v>
      </c>
      <c r="X5826" s="8" t="s">
        <v>61</v>
      </c>
      <c r="Y5826" s="8" t="s">
        <v>62</v>
      </c>
      <c r="Z5826" s="1">
        <f t="shared" si="90"/>
        <v>9.6767554062500004E-4</v>
      </c>
    </row>
    <row r="5827" spans="1:26" x14ac:dyDescent="0.2">
      <c r="A5827" s="7">
        <v>62174</v>
      </c>
      <c r="B5827" s="8" t="s">
        <v>3272</v>
      </c>
      <c r="C5827" s="9" t="s">
        <v>764</v>
      </c>
      <c r="D5827" s="9" t="s">
        <v>588</v>
      </c>
      <c r="E5827" s="10">
        <v>4</v>
      </c>
      <c r="F5827" s="9" t="s">
        <v>25</v>
      </c>
      <c r="G5827" s="9" t="s">
        <v>26</v>
      </c>
      <c r="H5827" s="9" t="s">
        <v>27</v>
      </c>
      <c r="I5827" s="11">
        <v>22000</v>
      </c>
      <c r="J5827" s="11">
        <v>0</v>
      </c>
      <c r="K5827" s="11">
        <v>245</v>
      </c>
      <c r="L5827" s="11">
        <v>245</v>
      </c>
      <c r="M5827" s="11">
        <v>0</v>
      </c>
      <c r="N5827" s="11">
        <v>44</v>
      </c>
      <c r="O5827" s="8" t="s">
        <v>28</v>
      </c>
      <c r="P5827" s="14">
        <v>2.7000000000000001E-3</v>
      </c>
      <c r="Q5827" s="12">
        <v>3.4927199999999999E-2</v>
      </c>
      <c r="R5827" s="12">
        <v>3.4927199999999999E-2</v>
      </c>
      <c r="S5827" s="12" t="s">
        <v>3417</v>
      </c>
      <c r="T5827" s="12">
        <v>3.4927199999999999E-2</v>
      </c>
      <c r="U5827" s="12">
        <v>3.1685748E-2</v>
      </c>
      <c r="V5827" s="8" t="s">
        <v>208</v>
      </c>
      <c r="W5827" s="8" t="s">
        <v>765</v>
      </c>
      <c r="X5827" s="8" t="s">
        <v>766</v>
      </c>
      <c r="Y5827" s="8" t="s">
        <v>766</v>
      </c>
      <c r="Z5827" s="1">
        <f t="shared" si="90"/>
        <v>1.4402612727272728E-3</v>
      </c>
    </row>
    <row r="5828" spans="1:26" x14ac:dyDescent="0.2">
      <c r="A5828" s="7">
        <v>62176</v>
      </c>
      <c r="B5828" s="8" t="s">
        <v>3273</v>
      </c>
      <c r="C5828" s="9" t="s">
        <v>34</v>
      </c>
      <c r="D5828" s="9" t="s">
        <v>504</v>
      </c>
      <c r="E5828" s="10">
        <v>6</v>
      </c>
      <c r="F5828" s="9" t="s">
        <v>50</v>
      </c>
      <c r="G5828" s="9" t="s">
        <v>35</v>
      </c>
      <c r="H5828" s="9" t="s">
        <v>36</v>
      </c>
      <c r="I5828" s="11">
        <v>50114000</v>
      </c>
      <c r="J5828" s="11">
        <v>0</v>
      </c>
      <c r="K5828" s="11">
        <v>843562</v>
      </c>
      <c r="L5828" s="11">
        <v>843562</v>
      </c>
      <c r="M5828" s="11">
        <v>0</v>
      </c>
      <c r="N5828" s="11">
        <v>830278</v>
      </c>
      <c r="O5828" s="8" t="s">
        <v>37</v>
      </c>
      <c r="P5828" s="14" t="s">
        <v>3417</v>
      </c>
      <c r="Q5828" s="12">
        <v>0.24908340000000001</v>
      </c>
      <c r="R5828" s="12">
        <v>0.24908340000000001</v>
      </c>
      <c r="S5828" s="12" t="s">
        <v>3417</v>
      </c>
      <c r="T5828" s="12">
        <v>0.24908340000000001</v>
      </c>
      <c r="U5828" s="12">
        <v>0.22596697809999999</v>
      </c>
      <c r="V5828" s="8" t="s">
        <v>51</v>
      </c>
      <c r="W5828" s="8" t="s">
        <v>154</v>
      </c>
      <c r="X5828" s="8" t="s">
        <v>155</v>
      </c>
      <c r="Y5828" s="8" t="s">
        <v>141</v>
      </c>
      <c r="Z5828" s="1">
        <f t="shared" ref="Z5828:Z5891" si="91">IFERROR(ABS(S5828/(I5828/1000))*0.907185,ABS(U5828/(I5828/1000)))</f>
        <v>4.5090589076904655E-6</v>
      </c>
    </row>
    <row r="5829" spans="1:26" x14ac:dyDescent="0.2">
      <c r="A5829" s="7">
        <v>62250</v>
      </c>
      <c r="B5829" s="8" t="s">
        <v>3274</v>
      </c>
      <c r="C5829" s="9" t="s">
        <v>764</v>
      </c>
      <c r="D5829" s="9" t="s">
        <v>588</v>
      </c>
      <c r="E5829" s="10">
        <v>4</v>
      </c>
      <c r="F5829" s="9" t="s">
        <v>25</v>
      </c>
      <c r="G5829" s="9" t="s">
        <v>26</v>
      </c>
      <c r="H5829" s="9" t="s">
        <v>27</v>
      </c>
      <c r="I5829" s="11">
        <v>57000</v>
      </c>
      <c r="J5829" s="11">
        <v>0</v>
      </c>
      <c r="K5829" s="11">
        <v>646</v>
      </c>
      <c r="L5829" s="11">
        <v>646</v>
      </c>
      <c r="M5829" s="11">
        <v>0</v>
      </c>
      <c r="N5829" s="11">
        <v>117</v>
      </c>
      <c r="O5829" s="8" t="s">
        <v>28</v>
      </c>
      <c r="P5829" s="14">
        <v>2.7000000000000001E-3</v>
      </c>
      <c r="Q5829" s="12">
        <v>9.2874600000000002E-2</v>
      </c>
      <c r="R5829" s="12">
        <v>9.2874600000000002E-2</v>
      </c>
      <c r="S5829" s="12" t="s">
        <v>3417</v>
      </c>
      <c r="T5829" s="12">
        <v>9.2874600000000002E-2</v>
      </c>
      <c r="U5829" s="12">
        <v>8.4255284400000005E-2</v>
      </c>
      <c r="V5829" s="8" t="s">
        <v>208</v>
      </c>
      <c r="W5829" s="8" t="s">
        <v>765</v>
      </c>
      <c r="X5829" s="8" t="s">
        <v>766</v>
      </c>
      <c r="Y5829" s="8" t="s">
        <v>766</v>
      </c>
      <c r="Z5829" s="1">
        <f t="shared" si="91"/>
        <v>1.4781628842105265E-3</v>
      </c>
    </row>
    <row r="5830" spans="1:26" x14ac:dyDescent="0.2">
      <c r="A5830" s="7">
        <v>62270</v>
      </c>
      <c r="B5830" s="8" t="s">
        <v>3275</v>
      </c>
      <c r="C5830" s="9" t="s">
        <v>764</v>
      </c>
      <c r="D5830" s="9" t="s">
        <v>588</v>
      </c>
      <c r="E5830" s="10">
        <v>4</v>
      </c>
      <c r="F5830" s="9" t="s">
        <v>25</v>
      </c>
      <c r="G5830" s="9" t="s">
        <v>26</v>
      </c>
      <c r="H5830" s="9" t="s">
        <v>27</v>
      </c>
      <c r="I5830" s="11">
        <v>37000</v>
      </c>
      <c r="J5830" s="11">
        <v>0</v>
      </c>
      <c r="K5830" s="11">
        <v>357</v>
      </c>
      <c r="L5830" s="11">
        <v>357</v>
      </c>
      <c r="M5830" s="11">
        <v>0</v>
      </c>
      <c r="N5830" s="11">
        <v>64</v>
      </c>
      <c r="O5830" s="8" t="s">
        <v>28</v>
      </c>
      <c r="P5830" s="14">
        <v>2.7000000000000001E-3</v>
      </c>
      <c r="Q5830" s="12">
        <v>5.08032E-2</v>
      </c>
      <c r="R5830" s="12">
        <v>5.08032E-2</v>
      </c>
      <c r="S5830" s="12" t="s">
        <v>3417</v>
      </c>
      <c r="T5830" s="12">
        <v>5.08032E-2</v>
      </c>
      <c r="U5830" s="12">
        <v>4.6088360699999997E-2</v>
      </c>
      <c r="V5830" s="8" t="s">
        <v>208</v>
      </c>
      <c r="W5830" s="8" t="s">
        <v>765</v>
      </c>
      <c r="X5830" s="8" t="s">
        <v>766</v>
      </c>
      <c r="Y5830" s="8" t="s">
        <v>766</v>
      </c>
      <c r="Z5830" s="1">
        <f t="shared" si="91"/>
        <v>1.2456313702702703E-3</v>
      </c>
    </row>
    <row r="5831" spans="1:26" x14ac:dyDescent="0.2">
      <c r="A5831" s="7">
        <v>62271</v>
      </c>
      <c r="B5831" s="8" t="s">
        <v>3276</v>
      </c>
      <c r="C5831" s="9" t="s">
        <v>764</v>
      </c>
      <c r="D5831" s="9" t="s">
        <v>588</v>
      </c>
      <c r="E5831" s="10">
        <v>4</v>
      </c>
      <c r="F5831" s="9" t="s">
        <v>25</v>
      </c>
      <c r="G5831" s="9" t="s">
        <v>26</v>
      </c>
      <c r="H5831" s="9" t="s">
        <v>27</v>
      </c>
      <c r="I5831" s="11">
        <v>5000</v>
      </c>
      <c r="J5831" s="11">
        <v>0</v>
      </c>
      <c r="K5831" s="11">
        <v>201</v>
      </c>
      <c r="L5831" s="11">
        <v>201</v>
      </c>
      <c r="M5831" s="11">
        <v>0</v>
      </c>
      <c r="N5831" s="11">
        <v>36</v>
      </c>
      <c r="O5831" s="8" t="s">
        <v>28</v>
      </c>
      <c r="P5831" s="14">
        <v>2.7000000000000001E-3</v>
      </c>
      <c r="Q5831" s="12">
        <v>2.8576799999999999E-2</v>
      </c>
      <c r="R5831" s="12">
        <v>2.8576799999999999E-2</v>
      </c>
      <c r="S5831" s="12" t="s">
        <v>3417</v>
      </c>
      <c r="T5831" s="12">
        <v>2.8576799999999999E-2</v>
      </c>
      <c r="U5831" s="12">
        <v>2.5924702899999999E-2</v>
      </c>
      <c r="V5831" s="8" t="s">
        <v>208</v>
      </c>
      <c r="W5831" s="8" t="s">
        <v>765</v>
      </c>
      <c r="X5831" s="8" t="s">
        <v>766</v>
      </c>
      <c r="Y5831" s="8" t="s">
        <v>766</v>
      </c>
      <c r="Z5831" s="1">
        <f t="shared" si="91"/>
        <v>5.1849405800000001E-3</v>
      </c>
    </row>
    <row r="5832" spans="1:26" x14ac:dyDescent="0.2">
      <c r="A5832" s="7">
        <v>62289</v>
      </c>
      <c r="B5832" s="8" t="s">
        <v>3277</v>
      </c>
      <c r="C5832" s="9" t="s">
        <v>546</v>
      </c>
      <c r="D5832" s="9" t="s">
        <v>24</v>
      </c>
      <c r="E5832" s="10">
        <v>1</v>
      </c>
      <c r="F5832" s="9" t="s">
        <v>34</v>
      </c>
      <c r="G5832" s="9" t="s">
        <v>35</v>
      </c>
      <c r="H5832" s="9" t="s">
        <v>36</v>
      </c>
      <c r="I5832" s="11">
        <v>18744000</v>
      </c>
      <c r="J5832" s="11">
        <v>0</v>
      </c>
      <c r="K5832" s="11">
        <v>11056</v>
      </c>
      <c r="L5832" s="11">
        <v>11056</v>
      </c>
      <c r="M5832" s="11">
        <v>0</v>
      </c>
      <c r="N5832" s="11">
        <v>10571</v>
      </c>
      <c r="O5832" s="8" t="s">
        <v>37</v>
      </c>
      <c r="P5832" s="14" t="s">
        <v>3417</v>
      </c>
      <c r="Q5832" s="12">
        <v>3.1713000000000002E-3</v>
      </c>
      <c r="R5832" s="12">
        <v>0.75251460000000003</v>
      </c>
      <c r="S5832" s="12" t="s">
        <v>3417</v>
      </c>
      <c r="T5832" s="12">
        <v>3.1713000000000002E-3</v>
      </c>
      <c r="U5832" s="12">
        <v>2.8769845000000001E-3</v>
      </c>
      <c r="V5832" s="8" t="s">
        <v>177</v>
      </c>
      <c r="W5832" s="8" t="s">
        <v>60</v>
      </c>
      <c r="X5832" s="8" t="s">
        <v>61</v>
      </c>
      <c r="Y5832" s="8" t="s">
        <v>62</v>
      </c>
      <c r="Z5832" s="1">
        <f t="shared" si="91"/>
        <v>1.5348828958600087E-7</v>
      </c>
    </row>
    <row r="5833" spans="1:26" x14ac:dyDescent="0.2">
      <c r="A5833" s="7">
        <v>62289</v>
      </c>
      <c r="B5833" s="8" t="s">
        <v>3277</v>
      </c>
      <c r="C5833" s="9" t="s">
        <v>546</v>
      </c>
      <c r="D5833" s="9" t="s">
        <v>24</v>
      </c>
      <c r="E5833" s="10">
        <v>1</v>
      </c>
      <c r="F5833" s="9" t="s">
        <v>42</v>
      </c>
      <c r="G5833" s="9" t="s">
        <v>35</v>
      </c>
      <c r="H5833" s="9" t="s">
        <v>36</v>
      </c>
      <c r="I5833" s="11">
        <v>236205000</v>
      </c>
      <c r="J5833" s="11">
        <v>0</v>
      </c>
      <c r="K5833" s="11">
        <v>2610212</v>
      </c>
      <c r="L5833" s="11">
        <v>2610212</v>
      </c>
      <c r="M5833" s="11">
        <v>0</v>
      </c>
      <c r="N5833" s="11">
        <v>2497811</v>
      </c>
      <c r="O5833" s="8" t="s">
        <v>37</v>
      </c>
      <c r="P5833" s="14" t="s">
        <v>3417</v>
      </c>
      <c r="Q5833" s="12">
        <v>0.74934330000000005</v>
      </c>
      <c r="R5833" s="12">
        <v>0.75251460000000003</v>
      </c>
      <c r="S5833" s="12" t="s">
        <v>3417</v>
      </c>
      <c r="T5833" s="12">
        <v>0.74934330000000005</v>
      </c>
      <c r="U5833" s="12">
        <v>0.67979978230000004</v>
      </c>
      <c r="V5833" s="8" t="s">
        <v>177</v>
      </c>
      <c r="W5833" s="8" t="s">
        <v>60</v>
      </c>
      <c r="X5833" s="8" t="s">
        <v>61</v>
      </c>
      <c r="Y5833" s="8" t="s">
        <v>62</v>
      </c>
      <c r="Z5833" s="1">
        <f t="shared" si="91"/>
        <v>2.8780075879003409E-6</v>
      </c>
    </row>
    <row r="5834" spans="1:26" x14ac:dyDescent="0.2">
      <c r="A5834" s="7">
        <v>62319</v>
      </c>
      <c r="B5834" s="8" t="s">
        <v>3278</v>
      </c>
      <c r="C5834" s="9" t="s">
        <v>680</v>
      </c>
      <c r="D5834" s="9" t="s">
        <v>504</v>
      </c>
      <c r="E5834" s="10">
        <v>7</v>
      </c>
      <c r="F5834" s="9" t="s">
        <v>43</v>
      </c>
      <c r="G5834" s="9" t="s">
        <v>79</v>
      </c>
      <c r="H5834" s="9" t="s">
        <v>45</v>
      </c>
      <c r="I5834" s="11">
        <v>4993714</v>
      </c>
      <c r="J5834" s="11">
        <v>241730</v>
      </c>
      <c r="K5834" s="11">
        <v>862561</v>
      </c>
      <c r="L5834" s="11">
        <v>56797</v>
      </c>
      <c r="M5834" s="11">
        <v>805764</v>
      </c>
      <c r="N5834" s="11">
        <v>49009</v>
      </c>
      <c r="O5834" s="8" t="s">
        <v>46</v>
      </c>
      <c r="P5834" s="14">
        <v>2.3999999999999998E-3</v>
      </c>
      <c r="Q5834" s="12">
        <v>205.83779999999999</v>
      </c>
      <c r="R5834" s="12">
        <v>205.86396060000001</v>
      </c>
      <c r="S5834" s="12" t="s">
        <v>3417</v>
      </c>
      <c r="T5834" s="12">
        <v>205.83779999999999</v>
      </c>
      <c r="U5834" s="12">
        <v>186.7348271795</v>
      </c>
      <c r="V5834" s="8" t="s">
        <v>51</v>
      </c>
      <c r="W5834" s="8" t="s">
        <v>684</v>
      </c>
      <c r="X5834" s="8" t="s">
        <v>685</v>
      </c>
      <c r="Y5834" s="8" t="s">
        <v>96</v>
      </c>
      <c r="Z5834" s="1">
        <f t="shared" si="91"/>
        <v>3.7393977143965397E-2</v>
      </c>
    </row>
    <row r="5835" spans="1:26" x14ac:dyDescent="0.2">
      <c r="A5835" s="7">
        <v>62319</v>
      </c>
      <c r="B5835" s="8" t="s">
        <v>3278</v>
      </c>
      <c r="C5835" s="9" t="s">
        <v>680</v>
      </c>
      <c r="D5835" s="9" t="s">
        <v>504</v>
      </c>
      <c r="E5835" s="10">
        <v>7</v>
      </c>
      <c r="F5835" s="9" t="s">
        <v>43</v>
      </c>
      <c r="G5835" s="9" t="s">
        <v>35</v>
      </c>
      <c r="H5835" s="9" t="s">
        <v>36</v>
      </c>
      <c r="I5835" s="11">
        <v>550286</v>
      </c>
      <c r="J5835" s="11">
        <v>26639</v>
      </c>
      <c r="K5835" s="11">
        <v>95050</v>
      </c>
      <c r="L5835" s="11">
        <v>6259</v>
      </c>
      <c r="M5835" s="11">
        <v>88791</v>
      </c>
      <c r="N5835" s="11">
        <v>87202</v>
      </c>
      <c r="O5835" s="8" t="s">
        <v>37</v>
      </c>
      <c r="P5835" s="14" t="s">
        <v>3417</v>
      </c>
      <c r="Q5835" s="12">
        <v>2.6160599999999999E-2</v>
      </c>
      <c r="R5835" s="12">
        <v>205.86396060000001</v>
      </c>
      <c r="S5835" s="12" t="s">
        <v>3417</v>
      </c>
      <c r="T5835" s="12">
        <v>2.6160599999999999E-2</v>
      </c>
      <c r="U5835" s="12">
        <v>2.37327406E-2</v>
      </c>
      <c r="V5835" s="8" t="s">
        <v>51</v>
      </c>
      <c r="W5835" s="8" t="s">
        <v>684</v>
      </c>
      <c r="X5835" s="8" t="s">
        <v>685</v>
      </c>
      <c r="Y5835" s="8" t="s">
        <v>96</v>
      </c>
      <c r="Z5835" s="1">
        <f t="shared" si="91"/>
        <v>4.3128010888883238E-5</v>
      </c>
    </row>
    <row r="5836" spans="1:26" x14ac:dyDescent="0.2">
      <c r="A5836" s="7">
        <v>62366</v>
      </c>
      <c r="B5836" s="8" t="s">
        <v>3279</v>
      </c>
      <c r="C5836" s="9" t="s">
        <v>764</v>
      </c>
      <c r="D5836" s="9" t="s">
        <v>588</v>
      </c>
      <c r="E5836" s="10">
        <v>4</v>
      </c>
      <c r="F5836" s="9" t="s">
        <v>25</v>
      </c>
      <c r="G5836" s="9" t="s">
        <v>26</v>
      </c>
      <c r="H5836" s="9" t="s">
        <v>27</v>
      </c>
      <c r="I5836" s="11">
        <v>15000</v>
      </c>
      <c r="J5836" s="11">
        <v>0</v>
      </c>
      <c r="K5836" s="11">
        <v>207</v>
      </c>
      <c r="L5836" s="11">
        <v>207</v>
      </c>
      <c r="M5836" s="11">
        <v>0</v>
      </c>
      <c r="N5836" s="11">
        <v>37</v>
      </c>
      <c r="O5836" s="8" t="s">
        <v>28</v>
      </c>
      <c r="P5836" s="14">
        <v>2.7000000000000001E-3</v>
      </c>
      <c r="Q5836" s="12">
        <v>2.93706E-2</v>
      </c>
      <c r="R5836" s="12">
        <v>2.93706E-2</v>
      </c>
      <c r="S5836" s="12" t="s">
        <v>3417</v>
      </c>
      <c r="T5836" s="12">
        <v>2.93706E-2</v>
      </c>
      <c r="U5836" s="12">
        <v>2.6644833499999999E-2</v>
      </c>
      <c r="V5836" s="8" t="s">
        <v>208</v>
      </c>
      <c r="W5836" s="8" t="s">
        <v>765</v>
      </c>
      <c r="X5836" s="8" t="s">
        <v>766</v>
      </c>
      <c r="Y5836" s="8" t="s">
        <v>766</v>
      </c>
      <c r="Z5836" s="1">
        <f t="shared" si="91"/>
        <v>1.7763222333333332E-3</v>
      </c>
    </row>
    <row r="5837" spans="1:26" x14ac:dyDescent="0.2">
      <c r="A5837" s="7">
        <v>62398</v>
      </c>
      <c r="B5837" s="8" t="s">
        <v>3280</v>
      </c>
      <c r="C5837" s="9" t="s">
        <v>764</v>
      </c>
      <c r="D5837" s="9" t="s">
        <v>588</v>
      </c>
      <c r="E5837" s="10">
        <v>4</v>
      </c>
      <c r="F5837" s="9" t="s">
        <v>25</v>
      </c>
      <c r="G5837" s="9" t="s">
        <v>26</v>
      </c>
      <c r="H5837" s="9" t="s">
        <v>27</v>
      </c>
      <c r="I5837" s="11">
        <v>6000</v>
      </c>
      <c r="J5837" s="11">
        <v>0</v>
      </c>
      <c r="K5837" s="11">
        <v>277</v>
      </c>
      <c r="L5837" s="11">
        <v>277</v>
      </c>
      <c r="M5837" s="11">
        <v>0</v>
      </c>
      <c r="N5837" s="11">
        <v>50</v>
      </c>
      <c r="O5837" s="8" t="s">
        <v>28</v>
      </c>
      <c r="P5837" s="14">
        <v>2.7000000000000001E-3</v>
      </c>
      <c r="Q5837" s="12">
        <v>3.9690000000000003E-2</v>
      </c>
      <c r="R5837" s="12">
        <v>3.9690000000000003E-2</v>
      </c>
      <c r="S5837" s="12" t="s">
        <v>3417</v>
      </c>
      <c r="T5837" s="12">
        <v>3.9690000000000003E-2</v>
      </c>
      <c r="U5837" s="12">
        <v>3.6006531799999998E-2</v>
      </c>
      <c r="V5837" s="8" t="s">
        <v>208</v>
      </c>
      <c r="W5837" s="8" t="s">
        <v>765</v>
      </c>
      <c r="X5837" s="8" t="s">
        <v>766</v>
      </c>
      <c r="Y5837" s="8" t="s">
        <v>766</v>
      </c>
      <c r="Z5837" s="1">
        <f t="shared" si="91"/>
        <v>6.0010886333333327E-3</v>
      </c>
    </row>
    <row r="5838" spans="1:26" x14ac:dyDescent="0.2">
      <c r="A5838" s="7">
        <v>62418</v>
      </c>
      <c r="B5838" s="8" t="s">
        <v>3837</v>
      </c>
      <c r="C5838" s="9" t="s">
        <v>34</v>
      </c>
      <c r="D5838" s="9" t="s">
        <v>24</v>
      </c>
      <c r="E5838" s="10">
        <v>2</v>
      </c>
      <c r="F5838" s="9" t="s">
        <v>25</v>
      </c>
      <c r="G5838" s="9" t="s">
        <v>3425</v>
      </c>
      <c r="H5838" s="9" t="s">
        <v>3419</v>
      </c>
      <c r="I5838" s="11">
        <v>5925000</v>
      </c>
      <c r="J5838" s="11">
        <v>0</v>
      </c>
      <c r="K5838" s="11">
        <v>73008</v>
      </c>
      <c r="L5838" s="11">
        <v>73008</v>
      </c>
      <c r="M5838" s="11">
        <v>0</v>
      </c>
      <c r="N5838" s="11">
        <v>125877</v>
      </c>
      <c r="O5838" s="8" t="s">
        <v>37</v>
      </c>
      <c r="P5838" s="14" t="s">
        <v>3417</v>
      </c>
      <c r="Q5838" s="12">
        <v>3.7763100000000001E-2</v>
      </c>
      <c r="R5838" s="12">
        <v>3.7763100000000001E-2</v>
      </c>
      <c r="S5838" s="12" t="s">
        <v>3417</v>
      </c>
      <c r="T5838" s="12">
        <v>3.7763100000000001E-2</v>
      </c>
      <c r="U5838" s="12">
        <v>3.4258459599999999E-2</v>
      </c>
      <c r="V5838" s="8" t="s">
        <v>51</v>
      </c>
      <c r="W5838" s="8" t="s">
        <v>154</v>
      </c>
      <c r="X5838" s="8" t="s">
        <v>155</v>
      </c>
      <c r="Y5838" s="8" t="s">
        <v>141</v>
      </c>
      <c r="Z5838" s="1">
        <f t="shared" si="91"/>
        <v>5.7820184978902955E-6</v>
      </c>
    </row>
    <row r="5839" spans="1:26" x14ac:dyDescent="0.2">
      <c r="A5839" s="7">
        <v>62419</v>
      </c>
      <c r="B5839" s="8" t="s">
        <v>3838</v>
      </c>
      <c r="C5839" s="9" t="s">
        <v>34</v>
      </c>
      <c r="D5839" s="9" t="s">
        <v>24</v>
      </c>
      <c r="E5839" s="10">
        <v>2</v>
      </c>
      <c r="F5839" s="9" t="s">
        <v>25</v>
      </c>
      <c r="G5839" s="9" t="s">
        <v>3425</v>
      </c>
      <c r="H5839" s="9" t="s">
        <v>3419</v>
      </c>
      <c r="I5839" s="11">
        <v>5697000</v>
      </c>
      <c r="J5839" s="11">
        <v>0</v>
      </c>
      <c r="K5839" s="11">
        <v>75573</v>
      </c>
      <c r="L5839" s="11">
        <v>75573</v>
      </c>
      <c r="M5839" s="11">
        <v>0</v>
      </c>
      <c r="N5839" s="11">
        <v>130299</v>
      </c>
      <c r="O5839" s="8" t="s">
        <v>37</v>
      </c>
      <c r="P5839" s="14" t="s">
        <v>3417</v>
      </c>
      <c r="Q5839" s="12">
        <v>3.9089699999999998E-2</v>
      </c>
      <c r="R5839" s="12">
        <v>3.9089699999999998E-2</v>
      </c>
      <c r="S5839" s="12" t="s">
        <v>3417</v>
      </c>
      <c r="T5839" s="12">
        <v>3.9089699999999998E-2</v>
      </c>
      <c r="U5839" s="12">
        <v>3.5461943199999998E-2</v>
      </c>
      <c r="V5839" s="8" t="s">
        <v>51</v>
      </c>
      <c r="W5839" s="8" t="s">
        <v>154</v>
      </c>
      <c r="X5839" s="8" t="s">
        <v>155</v>
      </c>
      <c r="Y5839" s="8" t="s">
        <v>141</v>
      </c>
      <c r="Z5839" s="1">
        <f t="shared" si="91"/>
        <v>6.2246696857995431E-6</v>
      </c>
    </row>
    <row r="5840" spans="1:26" x14ac:dyDescent="0.2">
      <c r="A5840" s="7">
        <v>62421</v>
      </c>
      <c r="B5840" s="8" t="s">
        <v>3281</v>
      </c>
      <c r="C5840" s="9" t="s">
        <v>764</v>
      </c>
      <c r="D5840" s="9" t="s">
        <v>588</v>
      </c>
      <c r="E5840" s="10">
        <v>4</v>
      </c>
      <c r="F5840" s="9" t="s">
        <v>25</v>
      </c>
      <c r="G5840" s="9" t="s">
        <v>26</v>
      </c>
      <c r="H5840" s="9" t="s">
        <v>27</v>
      </c>
      <c r="I5840" s="11">
        <v>29000</v>
      </c>
      <c r="J5840" s="11">
        <v>0</v>
      </c>
      <c r="K5840" s="11">
        <v>340</v>
      </c>
      <c r="L5840" s="11">
        <v>340</v>
      </c>
      <c r="M5840" s="11">
        <v>0</v>
      </c>
      <c r="N5840" s="11">
        <v>61</v>
      </c>
      <c r="O5840" s="8" t="s">
        <v>28</v>
      </c>
      <c r="P5840" s="14">
        <v>2.7000000000000001E-3</v>
      </c>
      <c r="Q5840" s="12">
        <v>4.8421800000000001E-2</v>
      </c>
      <c r="R5840" s="12">
        <v>4.8421800000000001E-2</v>
      </c>
      <c r="S5840" s="12" t="s">
        <v>3417</v>
      </c>
      <c r="T5840" s="12">
        <v>4.8421800000000001E-2</v>
      </c>
      <c r="U5840" s="12">
        <v>4.3927968800000002E-2</v>
      </c>
      <c r="V5840" s="8" t="s">
        <v>208</v>
      </c>
      <c r="W5840" s="8" t="s">
        <v>765</v>
      </c>
      <c r="X5840" s="8" t="s">
        <v>766</v>
      </c>
      <c r="Y5840" s="8" t="s">
        <v>766</v>
      </c>
      <c r="Z5840" s="1">
        <f t="shared" si="91"/>
        <v>1.5147575448275863E-3</v>
      </c>
    </row>
    <row r="5841" spans="1:26" x14ac:dyDescent="0.2">
      <c r="A5841" s="7">
        <v>62423</v>
      </c>
      <c r="B5841" s="8" t="s">
        <v>3282</v>
      </c>
      <c r="C5841" s="9" t="s">
        <v>764</v>
      </c>
      <c r="D5841" s="9" t="s">
        <v>588</v>
      </c>
      <c r="E5841" s="10">
        <v>4</v>
      </c>
      <c r="F5841" s="9" t="s">
        <v>25</v>
      </c>
      <c r="G5841" s="9" t="s">
        <v>35</v>
      </c>
      <c r="H5841" s="9" t="s">
        <v>36</v>
      </c>
      <c r="I5841" s="11">
        <v>26027</v>
      </c>
      <c r="J5841" s="11">
        <v>0</v>
      </c>
      <c r="K5841" s="11">
        <v>195</v>
      </c>
      <c r="L5841" s="11">
        <v>195</v>
      </c>
      <c r="M5841" s="11">
        <v>0</v>
      </c>
      <c r="N5841" s="11">
        <v>191</v>
      </c>
      <c r="O5841" s="8" t="s">
        <v>37</v>
      </c>
      <c r="P5841" s="14" t="s">
        <v>3417</v>
      </c>
      <c r="Q5841" s="12">
        <v>5.7299999999999997E-5</v>
      </c>
      <c r="R5841" s="12">
        <v>0.33821610000000002</v>
      </c>
      <c r="S5841" s="12" t="s">
        <v>3417</v>
      </c>
      <c r="T5841" s="12">
        <v>5.7299999999999997E-5</v>
      </c>
      <c r="U5841" s="12">
        <v>5.1982199999999998E-5</v>
      </c>
      <c r="V5841" s="8" t="s">
        <v>208</v>
      </c>
      <c r="W5841" s="8" t="s">
        <v>765</v>
      </c>
      <c r="X5841" s="8" t="s">
        <v>766</v>
      </c>
      <c r="Y5841" s="8" t="s">
        <v>766</v>
      </c>
      <c r="Z5841" s="1">
        <f t="shared" si="91"/>
        <v>1.9972413263149805E-6</v>
      </c>
    </row>
    <row r="5842" spans="1:26" x14ac:dyDescent="0.2">
      <c r="A5842" s="7">
        <v>62423</v>
      </c>
      <c r="B5842" s="8" t="s">
        <v>3282</v>
      </c>
      <c r="C5842" s="9" t="s">
        <v>764</v>
      </c>
      <c r="D5842" s="9" t="s">
        <v>588</v>
      </c>
      <c r="E5842" s="10">
        <v>4</v>
      </c>
      <c r="F5842" s="9" t="s">
        <v>25</v>
      </c>
      <c r="G5842" s="9" t="s">
        <v>26</v>
      </c>
      <c r="H5842" s="9" t="s">
        <v>27</v>
      </c>
      <c r="I5842" s="11">
        <v>309973</v>
      </c>
      <c r="J5842" s="11">
        <v>0</v>
      </c>
      <c r="K5842" s="11">
        <v>2346</v>
      </c>
      <c r="L5842" s="11">
        <v>2346</v>
      </c>
      <c r="M5842" s="11">
        <v>0</v>
      </c>
      <c r="N5842" s="11">
        <v>426</v>
      </c>
      <c r="O5842" s="8" t="s">
        <v>28</v>
      </c>
      <c r="P5842" s="14">
        <v>2.7000000000000001E-3</v>
      </c>
      <c r="Q5842" s="12">
        <v>0.33815879999999998</v>
      </c>
      <c r="R5842" s="12">
        <v>0.33821610000000002</v>
      </c>
      <c r="S5842" s="12" t="s">
        <v>3417</v>
      </c>
      <c r="T5842" s="12">
        <v>0.33815879999999998</v>
      </c>
      <c r="U5842" s="12">
        <v>0.30677565089999997</v>
      </c>
      <c r="V5842" s="8" t="s">
        <v>208</v>
      </c>
      <c r="W5842" s="8" t="s">
        <v>765</v>
      </c>
      <c r="X5842" s="8" t="s">
        <v>766</v>
      </c>
      <c r="Y5842" s="8" t="s">
        <v>766</v>
      </c>
      <c r="Z5842" s="1">
        <f t="shared" si="91"/>
        <v>9.8968507224822793E-4</v>
      </c>
    </row>
    <row r="5843" spans="1:26" x14ac:dyDescent="0.2">
      <c r="A5843" s="7">
        <v>62424</v>
      </c>
      <c r="B5843" s="8" t="s">
        <v>3283</v>
      </c>
      <c r="C5843" s="9" t="s">
        <v>764</v>
      </c>
      <c r="D5843" s="9" t="s">
        <v>588</v>
      </c>
      <c r="E5843" s="10">
        <v>5</v>
      </c>
      <c r="F5843" s="9" t="s">
        <v>25</v>
      </c>
      <c r="G5843" s="9" t="s">
        <v>35</v>
      </c>
      <c r="H5843" s="9" t="s">
        <v>36</v>
      </c>
      <c r="I5843" s="11">
        <v>10083000</v>
      </c>
      <c r="J5843" s="11">
        <v>11296</v>
      </c>
      <c r="K5843" s="11">
        <v>168400</v>
      </c>
      <c r="L5843" s="11">
        <v>130747</v>
      </c>
      <c r="M5843" s="11">
        <v>37653</v>
      </c>
      <c r="N5843" s="11">
        <v>153090</v>
      </c>
      <c r="O5843" s="8" t="s">
        <v>37</v>
      </c>
      <c r="P5843" s="14" t="s">
        <v>3417</v>
      </c>
      <c r="Q5843" s="12">
        <v>4.5927000000000003E-2</v>
      </c>
      <c r="R5843" s="12">
        <v>4.5927000000000003E-2</v>
      </c>
      <c r="S5843" s="12" t="s">
        <v>3417</v>
      </c>
      <c r="T5843" s="12">
        <v>4.5927000000000003E-2</v>
      </c>
      <c r="U5843" s="12">
        <v>4.16647011E-2</v>
      </c>
      <c r="V5843" s="8" t="s">
        <v>208</v>
      </c>
      <c r="W5843" s="8" t="s">
        <v>765</v>
      </c>
      <c r="X5843" s="8" t="s">
        <v>766</v>
      </c>
      <c r="Y5843" s="8" t="s">
        <v>766</v>
      </c>
      <c r="Z5843" s="1">
        <f t="shared" si="91"/>
        <v>4.1321730734900323E-6</v>
      </c>
    </row>
    <row r="5844" spans="1:26" x14ac:dyDescent="0.2">
      <c r="A5844" s="7">
        <v>62446</v>
      </c>
      <c r="B5844" s="8" t="s">
        <v>3284</v>
      </c>
      <c r="C5844" s="9" t="s">
        <v>764</v>
      </c>
      <c r="D5844" s="9" t="s">
        <v>588</v>
      </c>
      <c r="E5844" s="10">
        <v>4</v>
      </c>
      <c r="F5844" s="9" t="s">
        <v>25</v>
      </c>
      <c r="G5844" s="9" t="s">
        <v>26</v>
      </c>
      <c r="H5844" s="9" t="s">
        <v>27</v>
      </c>
      <c r="I5844" s="11">
        <v>17000</v>
      </c>
      <c r="J5844" s="11">
        <v>0</v>
      </c>
      <c r="K5844" s="11">
        <v>178</v>
      </c>
      <c r="L5844" s="11">
        <v>178</v>
      </c>
      <c r="M5844" s="11">
        <v>0</v>
      </c>
      <c r="N5844" s="11">
        <v>32</v>
      </c>
      <c r="O5844" s="8" t="s">
        <v>28</v>
      </c>
      <c r="P5844" s="14">
        <v>2.7000000000000001E-3</v>
      </c>
      <c r="Q5844" s="12">
        <v>2.54016E-2</v>
      </c>
      <c r="R5844" s="12">
        <v>2.54016E-2</v>
      </c>
      <c r="S5844" s="12" t="s">
        <v>3417</v>
      </c>
      <c r="T5844" s="12">
        <v>2.54016E-2</v>
      </c>
      <c r="U5844" s="12">
        <v>2.3044180399999999E-2</v>
      </c>
      <c r="V5844" s="8" t="s">
        <v>208</v>
      </c>
      <c r="W5844" s="8" t="s">
        <v>765</v>
      </c>
      <c r="X5844" s="8" t="s">
        <v>766</v>
      </c>
      <c r="Y5844" s="8" t="s">
        <v>766</v>
      </c>
      <c r="Z5844" s="1">
        <f t="shared" si="91"/>
        <v>1.3555400235294116E-3</v>
      </c>
    </row>
    <row r="5845" spans="1:26" x14ac:dyDescent="0.2">
      <c r="A5845" s="7">
        <v>62447</v>
      </c>
      <c r="B5845" s="8" t="s">
        <v>3285</v>
      </c>
      <c r="C5845" s="9" t="s">
        <v>764</v>
      </c>
      <c r="D5845" s="9" t="s">
        <v>588</v>
      </c>
      <c r="E5845" s="10">
        <v>4</v>
      </c>
      <c r="F5845" s="9" t="s">
        <v>25</v>
      </c>
      <c r="G5845" s="9" t="s">
        <v>26</v>
      </c>
      <c r="H5845" s="9" t="s">
        <v>27</v>
      </c>
      <c r="I5845" s="11">
        <v>0</v>
      </c>
      <c r="J5845" s="11">
        <v>0</v>
      </c>
      <c r="K5845" s="11">
        <v>580</v>
      </c>
      <c r="L5845" s="11">
        <v>580</v>
      </c>
      <c r="M5845" s="11">
        <v>0</v>
      </c>
      <c r="N5845" s="11">
        <v>105</v>
      </c>
      <c r="O5845" s="8" t="s">
        <v>28</v>
      </c>
      <c r="P5845" s="14">
        <v>2.7000000000000001E-3</v>
      </c>
      <c r="Q5845" s="12">
        <v>8.3349000000000006E-2</v>
      </c>
      <c r="R5845" s="12">
        <v>8.3349000000000006E-2</v>
      </c>
      <c r="S5845" s="12" t="s">
        <v>3417</v>
      </c>
      <c r="T5845" s="12">
        <v>8.3349000000000006E-2</v>
      </c>
      <c r="U5845" s="12">
        <v>7.5613716799999994E-2</v>
      </c>
      <c r="V5845" s="8" t="s">
        <v>208</v>
      </c>
      <c r="W5845" s="8" t="s">
        <v>765</v>
      </c>
      <c r="X5845" s="8" t="s">
        <v>766</v>
      </c>
      <c r="Y5845" s="8" t="s">
        <v>766</v>
      </c>
      <c r="Z5845" s="1" t="e">
        <f t="shared" si="91"/>
        <v>#DIV/0!</v>
      </c>
    </row>
    <row r="5846" spans="1:26" x14ac:dyDescent="0.2">
      <c r="A5846" s="7">
        <v>62449</v>
      </c>
      <c r="B5846" s="8" t="s">
        <v>3286</v>
      </c>
      <c r="C5846" s="9" t="s">
        <v>33</v>
      </c>
      <c r="D5846" s="9" t="s">
        <v>504</v>
      </c>
      <c r="E5846" s="10">
        <v>7</v>
      </c>
      <c r="F5846" s="9" t="s">
        <v>50</v>
      </c>
      <c r="G5846" s="9" t="s">
        <v>35</v>
      </c>
      <c r="H5846" s="9" t="s">
        <v>36</v>
      </c>
      <c r="I5846" s="11">
        <v>348413000</v>
      </c>
      <c r="J5846" s="11">
        <v>0</v>
      </c>
      <c r="K5846" s="11">
        <v>3666304</v>
      </c>
      <c r="L5846" s="11">
        <v>3666304</v>
      </c>
      <c r="M5846" s="11">
        <v>0</v>
      </c>
      <c r="N5846" s="11">
        <v>3590895</v>
      </c>
      <c r="O5846" s="8" t="s">
        <v>37</v>
      </c>
      <c r="P5846" s="14" t="s">
        <v>3417</v>
      </c>
      <c r="Q5846" s="12">
        <v>1.0772685</v>
      </c>
      <c r="R5846" s="12">
        <v>1.0772685</v>
      </c>
      <c r="S5846" s="12" t="s">
        <v>3417</v>
      </c>
      <c r="T5846" s="12">
        <v>1.0772685</v>
      </c>
      <c r="U5846" s="12">
        <v>0.97729157219999996</v>
      </c>
      <c r="V5846" s="8" t="s">
        <v>38</v>
      </c>
      <c r="W5846" s="8" t="s">
        <v>39</v>
      </c>
      <c r="X5846" s="8" t="s">
        <v>40</v>
      </c>
      <c r="Y5846" s="8" t="s">
        <v>41</v>
      </c>
      <c r="Z5846" s="1">
        <f t="shared" si="91"/>
        <v>2.8049802165820447E-6</v>
      </c>
    </row>
    <row r="5847" spans="1:26" x14ac:dyDescent="0.2">
      <c r="A5847" s="7">
        <v>62450</v>
      </c>
      <c r="B5847" s="8" t="s">
        <v>3287</v>
      </c>
      <c r="C5847" s="9" t="s">
        <v>764</v>
      </c>
      <c r="D5847" s="9" t="s">
        <v>588</v>
      </c>
      <c r="E5847" s="10">
        <v>4</v>
      </c>
      <c r="F5847" s="9" t="s">
        <v>25</v>
      </c>
      <c r="G5847" s="9" t="s">
        <v>26</v>
      </c>
      <c r="H5847" s="9" t="s">
        <v>27</v>
      </c>
      <c r="I5847" s="11">
        <v>22000</v>
      </c>
      <c r="J5847" s="11">
        <v>0</v>
      </c>
      <c r="K5847" s="11">
        <v>178</v>
      </c>
      <c r="L5847" s="11">
        <v>178</v>
      </c>
      <c r="M5847" s="11">
        <v>0</v>
      </c>
      <c r="N5847" s="11">
        <v>32</v>
      </c>
      <c r="O5847" s="8" t="s">
        <v>28</v>
      </c>
      <c r="P5847" s="14">
        <v>2.7000000000000001E-3</v>
      </c>
      <c r="Q5847" s="12">
        <v>2.54016E-2</v>
      </c>
      <c r="R5847" s="12">
        <v>2.54016E-2</v>
      </c>
      <c r="S5847" s="12" t="s">
        <v>3417</v>
      </c>
      <c r="T5847" s="12">
        <v>2.54016E-2</v>
      </c>
      <c r="U5847" s="12">
        <v>2.3044180399999999E-2</v>
      </c>
      <c r="V5847" s="8" t="s">
        <v>208</v>
      </c>
      <c r="W5847" s="8" t="s">
        <v>765</v>
      </c>
      <c r="X5847" s="8" t="s">
        <v>766</v>
      </c>
      <c r="Y5847" s="8" t="s">
        <v>766</v>
      </c>
      <c r="Z5847" s="1">
        <f t="shared" si="91"/>
        <v>1.0474627454545454E-3</v>
      </c>
    </row>
    <row r="5848" spans="1:26" x14ac:dyDescent="0.2">
      <c r="A5848" s="7">
        <v>62452</v>
      </c>
      <c r="B5848" s="8" t="s">
        <v>3288</v>
      </c>
      <c r="C5848" s="9" t="s">
        <v>764</v>
      </c>
      <c r="D5848" s="9" t="s">
        <v>588</v>
      </c>
      <c r="E5848" s="10">
        <v>4</v>
      </c>
      <c r="F5848" s="9" t="s">
        <v>25</v>
      </c>
      <c r="G5848" s="9" t="s">
        <v>26</v>
      </c>
      <c r="H5848" s="9" t="s">
        <v>27</v>
      </c>
      <c r="I5848" s="11">
        <v>11000</v>
      </c>
      <c r="J5848" s="11">
        <v>0</v>
      </c>
      <c r="K5848" s="11">
        <v>71</v>
      </c>
      <c r="L5848" s="11">
        <v>71</v>
      </c>
      <c r="M5848" s="11">
        <v>0</v>
      </c>
      <c r="N5848" s="11">
        <v>12</v>
      </c>
      <c r="O5848" s="8" t="s">
        <v>28</v>
      </c>
      <c r="P5848" s="14">
        <v>2.7000000000000001E-3</v>
      </c>
      <c r="Q5848" s="12">
        <v>9.5256000000000004E-3</v>
      </c>
      <c r="R5848" s="12">
        <v>9.5256000000000004E-3</v>
      </c>
      <c r="S5848" s="12" t="s">
        <v>3417</v>
      </c>
      <c r="T5848" s="12">
        <v>9.5256000000000004E-3</v>
      </c>
      <c r="U5848" s="12">
        <v>8.6415676000000004E-3</v>
      </c>
      <c r="V5848" s="8" t="s">
        <v>208</v>
      </c>
      <c r="W5848" s="8" t="s">
        <v>765</v>
      </c>
      <c r="X5848" s="8" t="s">
        <v>766</v>
      </c>
      <c r="Y5848" s="8" t="s">
        <v>766</v>
      </c>
      <c r="Z5848" s="1">
        <f t="shared" si="91"/>
        <v>7.855970545454546E-4</v>
      </c>
    </row>
    <row r="5849" spans="1:26" x14ac:dyDescent="0.2">
      <c r="A5849" s="7">
        <v>62453</v>
      </c>
      <c r="B5849" s="8" t="s">
        <v>3289</v>
      </c>
      <c r="C5849" s="9" t="s">
        <v>764</v>
      </c>
      <c r="D5849" s="9" t="s">
        <v>588</v>
      </c>
      <c r="E5849" s="10">
        <v>4</v>
      </c>
      <c r="F5849" s="9" t="s">
        <v>25</v>
      </c>
      <c r="G5849" s="9" t="s">
        <v>26</v>
      </c>
      <c r="H5849" s="9" t="s">
        <v>27</v>
      </c>
      <c r="I5849" s="11">
        <v>39000</v>
      </c>
      <c r="J5849" s="11">
        <v>0</v>
      </c>
      <c r="K5849" s="11">
        <v>250</v>
      </c>
      <c r="L5849" s="11">
        <v>250</v>
      </c>
      <c r="M5849" s="11">
        <v>0</v>
      </c>
      <c r="N5849" s="11">
        <v>45</v>
      </c>
      <c r="O5849" s="8" t="s">
        <v>28</v>
      </c>
      <c r="P5849" s="14">
        <v>2.7000000000000001E-3</v>
      </c>
      <c r="Q5849" s="12">
        <v>3.5721000000000003E-2</v>
      </c>
      <c r="R5849" s="12">
        <v>3.5721000000000003E-2</v>
      </c>
      <c r="S5849" s="12" t="s">
        <v>3417</v>
      </c>
      <c r="T5849" s="12">
        <v>3.5721000000000003E-2</v>
      </c>
      <c r="U5849" s="12">
        <v>3.24058786E-2</v>
      </c>
      <c r="V5849" s="8" t="s">
        <v>208</v>
      </c>
      <c r="W5849" s="8" t="s">
        <v>765</v>
      </c>
      <c r="X5849" s="8" t="s">
        <v>766</v>
      </c>
      <c r="Y5849" s="8" t="s">
        <v>766</v>
      </c>
      <c r="Z5849" s="1">
        <f t="shared" si="91"/>
        <v>8.3091996410256412E-4</v>
      </c>
    </row>
    <row r="5850" spans="1:26" x14ac:dyDescent="0.2">
      <c r="A5850" s="7">
        <v>62455</v>
      </c>
      <c r="B5850" s="8" t="s">
        <v>3290</v>
      </c>
      <c r="C5850" s="9" t="s">
        <v>42</v>
      </c>
      <c r="D5850" s="9" t="s">
        <v>24</v>
      </c>
      <c r="E5850" s="10">
        <v>2</v>
      </c>
      <c r="F5850" s="9" t="s">
        <v>1958</v>
      </c>
      <c r="G5850" s="9" t="s">
        <v>35</v>
      </c>
      <c r="H5850" s="9" t="s">
        <v>36</v>
      </c>
      <c r="I5850" s="11">
        <v>16146000</v>
      </c>
      <c r="J5850" s="11">
        <v>0</v>
      </c>
      <c r="K5850" s="11">
        <v>116338</v>
      </c>
      <c r="L5850" s="11">
        <v>116338</v>
      </c>
      <c r="M5850" s="11">
        <v>0</v>
      </c>
      <c r="N5850" s="11">
        <v>113391</v>
      </c>
      <c r="O5850" s="8" t="s">
        <v>37</v>
      </c>
      <c r="P5850" s="14" t="s">
        <v>3417</v>
      </c>
      <c r="Q5850" s="12">
        <v>0</v>
      </c>
      <c r="R5850" s="12">
        <v>0</v>
      </c>
      <c r="S5850" s="12" t="s">
        <v>3417</v>
      </c>
      <c r="T5850" s="12">
        <v>0</v>
      </c>
      <c r="U5850" s="12">
        <v>0</v>
      </c>
      <c r="V5850" s="8" t="s">
        <v>177</v>
      </c>
      <c r="W5850" s="8" t="s">
        <v>209</v>
      </c>
      <c r="X5850" s="8" t="s">
        <v>210</v>
      </c>
      <c r="Y5850" s="8" t="s">
        <v>210</v>
      </c>
      <c r="Z5850" s="1">
        <f t="shared" si="91"/>
        <v>0</v>
      </c>
    </row>
    <row r="5851" spans="1:26" x14ac:dyDescent="0.2">
      <c r="A5851" s="7">
        <v>62456</v>
      </c>
      <c r="B5851" s="8" t="s">
        <v>3291</v>
      </c>
      <c r="C5851" s="9" t="s">
        <v>764</v>
      </c>
      <c r="D5851" s="9" t="s">
        <v>24</v>
      </c>
      <c r="E5851" s="10">
        <v>2</v>
      </c>
      <c r="F5851" s="9" t="s">
        <v>1958</v>
      </c>
      <c r="G5851" s="9" t="s">
        <v>35</v>
      </c>
      <c r="H5851" s="9" t="s">
        <v>36</v>
      </c>
      <c r="I5851" s="11">
        <v>12581000</v>
      </c>
      <c r="J5851" s="11">
        <v>0</v>
      </c>
      <c r="K5851" s="11">
        <v>87957</v>
      </c>
      <c r="L5851" s="11">
        <v>87957</v>
      </c>
      <c r="M5851" s="11">
        <v>0</v>
      </c>
      <c r="N5851" s="11">
        <v>85727</v>
      </c>
      <c r="O5851" s="8" t="s">
        <v>37</v>
      </c>
      <c r="P5851" s="14" t="s">
        <v>3417</v>
      </c>
      <c r="Q5851" s="12">
        <v>0</v>
      </c>
      <c r="R5851" s="12">
        <v>0</v>
      </c>
      <c r="S5851" s="12" t="s">
        <v>3417</v>
      </c>
      <c r="T5851" s="12">
        <v>0</v>
      </c>
      <c r="U5851" s="12">
        <v>0</v>
      </c>
      <c r="V5851" s="8" t="s">
        <v>208</v>
      </c>
      <c r="W5851" s="8" t="s">
        <v>765</v>
      </c>
      <c r="X5851" s="8" t="s">
        <v>766</v>
      </c>
      <c r="Y5851" s="8" t="s">
        <v>766</v>
      </c>
      <c r="Z5851" s="1">
        <f t="shared" si="91"/>
        <v>0</v>
      </c>
    </row>
    <row r="5852" spans="1:26" x14ac:dyDescent="0.2">
      <c r="A5852" s="7">
        <v>62458</v>
      </c>
      <c r="B5852" s="8" t="s">
        <v>3292</v>
      </c>
      <c r="C5852" s="9" t="s">
        <v>34</v>
      </c>
      <c r="D5852" s="9" t="s">
        <v>24</v>
      </c>
      <c r="E5852" s="10">
        <v>2</v>
      </c>
      <c r="F5852" s="9" t="s">
        <v>1958</v>
      </c>
      <c r="G5852" s="9" t="s">
        <v>35</v>
      </c>
      <c r="H5852" s="9" t="s">
        <v>36</v>
      </c>
      <c r="I5852" s="11">
        <v>8465000</v>
      </c>
      <c r="J5852" s="11">
        <v>0</v>
      </c>
      <c r="K5852" s="11">
        <v>59628</v>
      </c>
      <c r="L5852" s="11">
        <v>59628</v>
      </c>
      <c r="M5852" s="11">
        <v>0</v>
      </c>
      <c r="N5852" s="11">
        <v>58118</v>
      </c>
      <c r="O5852" s="8" t="s">
        <v>37</v>
      </c>
      <c r="P5852" s="14" t="s">
        <v>3417</v>
      </c>
      <c r="Q5852" s="12">
        <v>0</v>
      </c>
      <c r="R5852" s="12">
        <v>0</v>
      </c>
      <c r="S5852" s="12" t="s">
        <v>3417</v>
      </c>
      <c r="T5852" s="12">
        <v>0</v>
      </c>
      <c r="U5852" s="12">
        <v>0</v>
      </c>
      <c r="V5852" s="8" t="s">
        <v>51</v>
      </c>
      <c r="W5852" s="8" t="s">
        <v>154</v>
      </c>
      <c r="X5852" s="8" t="s">
        <v>155</v>
      </c>
      <c r="Y5852" s="8" t="s">
        <v>141</v>
      </c>
      <c r="Z5852" s="1">
        <f t="shared" si="91"/>
        <v>0</v>
      </c>
    </row>
    <row r="5853" spans="1:26" x14ac:dyDescent="0.2">
      <c r="A5853" s="7">
        <v>62459</v>
      </c>
      <c r="B5853" s="8" t="s">
        <v>3293</v>
      </c>
      <c r="C5853" s="9" t="s">
        <v>34</v>
      </c>
      <c r="D5853" s="9" t="s">
        <v>24</v>
      </c>
      <c r="E5853" s="10">
        <v>2</v>
      </c>
      <c r="F5853" s="9" t="s">
        <v>1958</v>
      </c>
      <c r="G5853" s="9" t="s">
        <v>35</v>
      </c>
      <c r="H5853" s="9" t="s">
        <v>36</v>
      </c>
      <c r="I5853" s="11">
        <v>7403000</v>
      </c>
      <c r="J5853" s="11">
        <v>0</v>
      </c>
      <c r="K5853" s="11">
        <v>55727</v>
      </c>
      <c r="L5853" s="11">
        <v>55727</v>
      </c>
      <c r="M5853" s="11">
        <v>0</v>
      </c>
      <c r="N5853" s="11">
        <v>54634</v>
      </c>
      <c r="O5853" s="8" t="s">
        <v>37</v>
      </c>
      <c r="P5853" s="14" t="s">
        <v>3417</v>
      </c>
      <c r="Q5853" s="12">
        <v>0</v>
      </c>
      <c r="R5853" s="12">
        <v>0</v>
      </c>
      <c r="S5853" s="12" t="s">
        <v>3417</v>
      </c>
      <c r="T5853" s="12">
        <v>0</v>
      </c>
      <c r="U5853" s="12">
        <v>0</v>
      </c>
      <c r="V5853" s="8" t="s">
        <v>51</v>
      </c>
      <c r="W5853" s="8" t="s">
        <v>154</v>
      </c>
      <c r="X5853" s="8" t="s">
        <v>155</v>
      </c>
      <c r="Y5853" s="8" t="s">
        <v>141</v>
      </c>
      <c r="Z5853" s="1">
        <f t="shared" si="91"/>
        <v>0</v>
      </c>
    </row>
    <row r="5854" spans="1:26" x14ac:dyDescent="0.2">
      <c r="A5854" s="7">
        <v>62461</v>
      </c>
      <c r="B5854" s="8" t="s">
        <v>3294</v>
      </c>
      <c r="C5854" s="9" t="s">
        <v>360</v>
      </c>
      <c r="D5854" s="9" t="s">
        <v>24</v>
      </c>
      <c r="E5854" s="10">
        <v>1</v>
      </c>
      <c r="F5854" s="9" t="s">
        <v>25</v>
      </c>
      <c r="G5854" s="9" t="s">
        <v>26</v>
      </c>
      <c r="H5854" s="9" t="s">
        <v>27</v>
      </c>
      <c r="I5854" s="11">
        <v>196000</v>
      </c>
      <c r="J5854" s="11">
        <v>0</v>
      </c>
      <c r="K5854" s="11">
        <v>1622</v>
      </c>
      <c r="L5854" s="11">
        <v>1622</v>
      </c>
      <c r="M5854" s="11">
        <v>0</v>
      </c>
      <c r="N5854" s="11">
        <v>266</v>
      </c>
      <c r="O5854" s="8" t="s">
        <v>28</v>
      </c>
      <c r="P5854" s="14">
        <v>2.7000000000000001E-3</v>
      </c>
      <c r="Q5854" s="12">
        <v>0.2111508</v>
      </c>
      <c r="R5854" s="12">
        <v>0.2111508</v>
      </c>
      <c r="S5854" s="12" t="s">
        <v>3417</v>
      </c>
      <c r="T5854" s="12">
        <v>0.2111508</v>
      </c>
      <c r="U5854" s="12">
        <v>0.19155474920000001</v>
      </c>
      <c r="V5854" s="8" t="s">
        <v>59</v>
      </c>
      <c r="W5854" s="8" t="s">
        <v>60</v>
      </c>
      <c r="X5854" s="8" t="s">
        <v>61</v>
      </c>
      <c r="Y5854" s="8" t="s">
        <v>62</v>
      </c>
      <c r="Z5854" s="1">
        <f t="shared" si="91"/>
        <v>9.7732014897959196E-4</v>
      </c>
    </row>
    <row r="5855" spans="1:26" x14ac:dyDescent="0.2">
      <c r="A5855" s="7">
        <v>62492</v>
      </c>
      <c r="B5855" s="8" t="s">
        <v>3295</v>
      </c>
      <c r="C5855" s="9" t="s">
        <v>743</v>
      </c>
      <c r="D5855" s="9" t="s">
        <v>24</v>
      </c>
      <c r="E5855" s="10">
        <v>2</v>
      </c>
      <c r="F5855" s="9" t="s">
        <v>50</v>
      </c>
      <c r="G5855" s="9" t="s">
        <v>35</v>
      </c>
      <c r="H5855" s="9" t="s">
        <v>36</v>
      </c>
      <c r="I5855" s="11">
        <v>55957000</v>
      </c>
      <c r="J5855" s="11">
        <v>0</v>
      </c>
      <c r="K5855" s="11">
        <v>1000038</v>
      </c>
      <c r="L5855" s="11">
        <v>1000038</v>
      </c>
      <c r="M5855" s="11">
        <v>0</v>
      </c>
      <c r="N5855" s="11">
        <v>1000038</v>
      </c>
      <c r="O5855" s="8" t="s">
        <v>37</v>
      </c>
      <c r="P5855" s="14" t="s">
        <v>3417</v>
      </c>
      <c r="Q5855" s="12">
        <v>0.30001139999999998</v>
      </c>
      <c r="R5855" s="12">
        <v>0.30001139999999998</v>
      </c>
      <c r="S5855" s="12" t="s">
        <v>3417</v>
      </c>
      <c r="T5855" s="12">
        <v>0.30001139999999998</v>
      </c>
      <c r="U5855" s="12">
        <v>0.27216855670000001</v>
      </c>
      <c r="V5855" s="8" t="s">
        <v>177</v>
      </c>
      <c r="W5855" s="8" t="s">
        <v>71</v>
      </c>
      <c r="X5855" s="8" t="s">
        <v>72</v>
      </c>
      <c r="Y5855" s="8" t="s">
        <v>73</v>
      </c>
      <c r="Z5855" s="1">
        <f t="shared" si="91"/>
        <v>4.8638875690262168E-6</v>
      </c>
    </row>
    <row r="5856" spans="1:26" x14ac:dyDescent="0.2">
      <c r="A5856" s="7">
        <v>62571</v>
      </c>
      <c r="B5856" s="8" t="s">
        <v>3296</v>
      </c>
      <c r="C5856" s="9" t="s">
        <v>34</v>
      </c>
      <c r="D5856" s="9" t="s">
        <v>24</v>
      </c>
      <c r="E5856" s="10">
        <v>2</v>
      </c>
      <c r="F5856" s="9" t="s">
        <v>1958</v>
      </c>
      <c r="G5856" s="9" t="s">
        <v>35</v>
      </c>
      <c r="H5856" s="9" t="s">
        <v>36</v>
      </c>
      <c r="I5856" s="11">
        <v>7376000</v>
      </c>
      <c r="J5856" s="11">
        <v>0</v>
      </c>
      <c r="K5856" s="11">
        <v>53965</v>
      </c>
      <c r="L5856" s="11">
        <v>53965</v>
      </c>
      <c r="M5856" s="11">
        <v>0</v>
      </c>
      <c r="N5856" s="11">
        <v>52908</v>
      </c>
      <c r="O5856" s="8" t="s">
        <v>37</v>
      </c>
      <c r="P5856" s="14" t="s">
        <v>3417</v>
      </c>
      <c r="Q5856" s="12">
        <v>0</v>
      </c>
      <c r="R5856" s="12">
        <v>0</v>
      </c>
      <c r="S5856" s="12" t="s">
        <v>3417</v>
      </c>
      <c r="T5856" s="12">
        <v>0</v>
      </c>
      <c r="U5856" s="12">
        <v>0</v>
      </c>
      <c r="V5856" s="8" t="s">
        <v>51</v>
      </c>
      <c r="W5856" s="8" t="s">
        <v>173</v>
      </c>
      <c r="X5856" s="8" t="s">
        <v>174</v>
      </c>
      <c r="Y5856" s="8" t="s">
        <v>141</v>
      </c>
      <c r="Z5856" s="1">
        <f t="shared" si="91"/>
        <v>0</v>
      </c>
    </row>
    <row r="5857" spans="1:26" x14ac:dyDescent="0.2">
      <c r="A5857" s="7">
        <v>62572</v>
      </c>
      <c r="B5857" s="8" t="s">
        <v>3297</v>
      </c>
      <c r="C5857" s="9" t="s">
        <v>764</v>
      </c>
      <c r="D5857" s="9" t="s">
        <v>24</v>
      </c>
      <c r="E5857" s="10">
        <v>2</v>
      </c>
      <c r="F5857" s="9" t="s">
        <v>1958</v>
      </c>
      <c r="G5857" s="9" t="s">
        <v>35</v>
      </c>
      <c r="H5857" s="9" t="s">
        <v>36</v>
      </c>
      <c r="I5857" s="11">
        <v>7005000</v>
      </c>
      <c r="J5857" s="11">
        <v>0</v>
      </c>
      <c r="K5857" s="11">
        <v>53931</v>
      </c>
      <c r="L5857" s="11">
        <v>53931</v>
      </c>
      <c r="M5857" s="11">
        <v>0</v>
      </c>
      <c r="N5857" s="11">
        <v>52875</v>
      </c>
      <c r="O5857" s="8" t="s">
        <v>37</v>
      </c>
      <c r="P5857" s="14" t="s">
        <v>3417</v>
      </c>
      <c r="Q5857" s="12">
        <v>0</v>
      </c>
      <c r="R5857" s="12">
        <v>0</v>
      </c>
      <c r="S5857" s="12" t="s">
        <v>3417</v>
      </c>
      <c r="T5857" s="12">
        <v>0</v>
      </c>
      <c r="U5857" s="12">
        <v>0</v>
      </c>
      <c r="V5857" s="8" t="s">
        <v>208</v>
      </c>
      <c r="W5857" s="8" t="s">
        <v>765</v>
      </c>
      <c r="X5857" s="8" t="s">
        <v>766</v>
      </c>
      <c r="Y5857" s="8" t="s">
        <v>766</v>
      </c>
      <c r="Z5857" s="1">
        <f t="shared" si="91"/>
        <v>0</v>
      </c>
    </row>
    <row r="5858" spans="1:26" x14ac:dyDescent="0.2">
      <c r="A5858" s="7">
        <v>62573</v>
      </c>
      <c r="B5858" s="8" t="s">
        <v>3298</v>
      </c>
      <c r="C5858" s="9" t="s">
        <v>34</v>
      </c>
      <c r="D5858" s="9" t="s">
        <v>24</v>
      </c>
      <c r="E5858" s="10">
        <v>2</v>
      </c>
      <c r="F5858" s="9" t="s">
        <v>1958</v>
      </c>
      <c r="G5858" s="9" t="s">
        <v>35</v>
      </c>
      <c r="H5858" s="9" t="s">
        <v>36</v>
      </c>
      <c r="I5858" s="11">
        <v>7692000</v>
      </c>
      <c r="J5858" s="11">
        <v>0</v>
      </c>
      <c r="K5858" s="11">
        <v>54113</v>
      </c>
      <c r="L5858" s="11">
        <v>54113</v>
      </c>
      <c r="M5858" s="11">
        <v>0</v>
      </c>
      <c r="N5858" s="11">
        <v>53053</v>
      </c>
      <c r="O5858" s="8" t="s">
        <v>37</v>
      </c>
      <c r="P5858" s="14" t="s">
        <v>3417</v>
      </c>
      <c r="Q5858" s="12">
        <v>0</v>
      </c>
      <c r="R5858" s="12">
        <v>0</v>
      </c>
      <c r="S5858" s="12" t="s">
        <v>3417</v>
      </c>
      <c r="T5858" s="12">
        <v>0</v>
      </c>
      <c r="U5858" s="12">
        <v>0</v>
      </c>
      <c r="V5858" s="8" t="s">
        <v>51</v>
      </c>
      <c r="W5858" s="8" t="s">
        <v>154</v>
      </c>
      <c r="X5858" s="8" t="s">
        <v>155</v>
      </c>
      <c r="Y5858" s="8" t="s">
        <v>141</v>
      </c>
      <c r="Z5858" s="1">
        <f t="shared" si="91"/>
        <v>0</v>
      </c>
    </row>
    <row r="5859" spans="1:26" x14ac:dyDescent="0.2">
      <c r="A5859" s="7">
        <v>62574</v>
      </c>
      <c r="B5859" s="8" t="s">
        <v>3299</v>
      </c>
      <c r="C5859" s="9" t="s">
        <v>34</v>
      </c>
      <c r="D5859" s="9" t="s">
        <v>24</v>
      </c>
      <c r="E5859" s="10">
        <v>2</v>
      </c>
      <c r="F5859" s="9" t="s">
        <v>1958</v>
      </c>
      <c r="G5859" s="9" t="s">
        <v>35</v>
      </c>
      <c r="H5859" s="9" t="s">
        <v>36</v>
      </c>
      <c r="I5859" s="11">
        <v>6871000</v>
      </c>
      <c r="J5859" s="11">
        <v>0</v>
      </c>
      <c r="K5859" s="11">
        <v>51199</v>
      </c>
      <c r="L5859" s="11">
        <v>51199</v>
      </c>
      <c r="M5859" s="11">
        <v>0</v>
      </c>
      <c r="N5859" s="11">
        <v>50196</v>
      </c>
      <c r="O5859" s="8" t="s">
        <v>37</v>
      </c>
      <c r="P5859" s="14" t="s">
        <v>3417</v>
      </c>
      <c r="Q5859" s="12">
        <v>0</v>
      </c>
      <c r="R5859" s="12">
        <v>0</v>
      </c>
      <c r="S5859" s="12" t="s">
        <v>3417</v>
      </c>
      <c r="T5859" s="12">
        <v>0</v>
      </c>
      <c r="U5859" s="12">
        <v>0</v>
      </c>
      <c r="V5859" s="8" t="s">
        <v>51</v>
      </c>
      <c r="W5859" s="8" t="s">
        <v>173</v>
      </c>
      <c r="X5859" s="8" t="s">
        <v>174</v>
      </c>
      <c r="Y5859" s="8" t="s">
        <v>141</v>
      </c>
      <c r="Z5859" s="1">
        <f t="shared" si="91"/>
        <v>0</v>
      </c>
    </row>
    <row r="5860" spans="1:26" x14ac:dyDescent="0.2">
      <c r="A5860" s="7">
        <v>62575</v>
      </c>
      <c r="B5860" s="8" t="s">
        <v>3300</v>
      </c>
      <c r="C5860" s="9" t="s">
        <v>34</v>
      </c>
      <c r="D5860" s="9" t="s">
        <v>24</v>
      </c>
      <c r="E5860" s="10">
        <v>2</v>
      </c>
      <c r="F5860" s="9" t="s">
        <v>1958</v>
      </c>
      <c r="G5860" s="9" t="s">
        <v>35</v>
      </c>
      <c r="H5860" s="9" t="s">
        <v>36</v>
      </c>
      <c r="I5860" s="11">
        <v>7532000</v>
      </c>
      <c r="J5860" s="11">
        <v>0</v>
      </c>
      <c r="K5860" s="11">
        <v>55731</v>
      </c>
      <c r="L5860" s="11">
        <v>55731</v>
      </c>
      <c r="M5860" s="11">
        <v>0</v>
      </c>
      <c r="N5860" s="11">
        <v>54638</v>
      </c>
      <c r="O5860" s="8" t="s">
        <v>37</v>
      </c>
      <c r="P5860" s="14" t="s">
        <v>3417</v>
      </c>
      <c r="Q5860" s="12">
        <v>0</v>
      </c>
      <c r="R5860" s="12">
        <v>0</v>
      </c>
      <c r="S5860" s="12" t="s">
        <v>3417</v>
      </c>
      <c r="T5860" s="12">
        <v>0</v>
      </c>
      <c r="U5860" s="12">
        <v>0</v>
      </c>
      <c r="V5860" s="8" t="s">
        <v>51</v>
      </c>
      <c r="W5860" s="8" t="s">
        <v>154</v>
      </c>
      <c r="X5860" s="8" t="s">
        <v>155</v>
      </c>
      <c r="Y5860" s="8" t="s">
        <v>141</v>
      </c>
      <c r="Z5860" s="1">
        <f t="shared" si="91"/>
        <v>0</v>
      </c>
    </row>
    <row r="5861" spans="1:26" x14ac:dyDescent="0.2">
      <c r="A5861" s="7">
        <v>62576</v>
      </c>
      <c r="B5861" s="8" t="s">
        <v>3301</v>
      </c>
      <c r="C5861" s="9" t="s">
        <v>764</v>
      </c>
      <c r="D5861" s="9" t="s">
        <v>24</v>
      </c>
      <c r="E5861" s="10">
        <v>2</v>
      </c>
      <c r="F5861" s="9" t="s">
        <v>1958</v>
      </c>
      <c r="G5861" s="9" t="s">
        <v>35</v>
      </c>
      <c r="H5861" s="9" t="s">
        <v>36</v>
      </c>
      <c r="I5861" s="11">
        <v>8732000</v>
      </c>
      <c r="J5861" s="11">
        <v>0</v>
      </c>
      <c r="K5861" s="11">
        <v>63789</v>
      </c>
      <c r="L5861" s="11">
        <v>63789</v>
      </c>
      <c r="M5861" s="11">
        <v>0</v>
      </c>
      <c r="N5861" s="11">
        <v>62175</v>
      </c>
      <c r="O5861" s="8" t="s">
        <v>37</v>
      </c>
      <c r="P5861" s="14" t="s">
        <v>3417</v>
      </c>
      <c r="Q5861" s="12">
        <v>0</v>
      </c>
      <c r="R5861" s="12">
        <v>0</v>
      </c>
      <c r="S5861" s="12" t="s">
        <v>3417</v>
      </c>
      <c r="T5861" s="12">
        <v>0</v>
      </c>
      <c r="U5861" s="12">
        <v>0</v>
      </c>
      <c r="V5861" s="8" t="s">
        <v>208</v>
      </c>
      <c r="W5861" s="8" t="s">
        <v>765</v>
      </c>
      <c r="X5861" s="8" t="s">
        <v>766</v>
      </c>
      <c r="Y5861" s="8" t="s">
        <v>766</v>
      </c>
      <c r="Z5861" s="1">
        <f t="shared" si="91"/>
        <v>0</v>
      </c>
    </row>
    <row r="5862" spans="1:26" x14ac:dyDescent="0.2">
      <c r="A5862" s="7">
        <v>62577</v>
      </c>
      <c r="B5862" s="8" t="s">
        <v>3302</v>
      </c>
      <c r="C5862" s="9" t="s">
        <v>34</v>
      </c>
      <c r="D5862" s="9" t="s">
        <v>24</v>
      </c>
      <c r="E5862" s="10">
        <v>2</v>
      </c>
      <c r="F5862" s="9" t="s">
        <v>1958</v>
      </c>
      <c r="G5862" s="9" t="s">
        <v>35</v>
      </c>
      <c r="H5862" s="9" t="s">
        <v>36</v>
      </c>
      <c r="I5862" s="11">
        <v>20713000</v>
      </c>
      <c r="J5862" s="11">
        <v>0</v>
      </c>
      <c r="K5862" s="11">
        <v>205288</v>
      </c>
      <c r="L5862" s="11">
        <v>205288</v>
      </c>
      <c r="M5862" s="11">
        <v>0</v>
      </c>
      <c r="N5862" s="11">
        <v>201263</v>
      </c>
      <c r="O5862" s="8" t="s">
        <v>37</v>
      </c>
      <c r="P5862" s="14" t="s">
        <v>3417</v>
      </c>
      <c r="Q5862" s="12">
        <v>0</v>
      </c>
      <c r="R5862" s="12">
        <v>0</v>
      </c>
      <c r="S5862" s="12" t="s">
        <v>3417</v>
      </c>
      <c r="T5862" s="12">
        <v>0</v>
      </c>
      <c r="U5862" s="12">
        <v>0</v>
      </c>
      <c r="V5862" s="8" t="s">
        <v>51</v>
      </c>
      <c r="W5862" s="8" t="s">
        <v>154</v>
      </c>
      <c r="X5862" s="8" t="s">
        <v>155</v>
      </c>
      <c r="Y5862" s="8" t="s">
        <v>141</v>
      </c>
      <c r="Z5862" s="1">
        <f t="shared" si="91"/>
        <v>0</v>
      </c>
    </row>
    <row r="5863" spans="1:26" x14ac:dyDescent="0.2">
      <c r="A5863" s="7">
        <v>62589</v>
      </c>
      <c r="B5863" s="8" t="s">
        <v>3303</v>
      </c>
      <c r="C5863" s="9" t="s">
        <v>764</v>
      </c>
      <c r="D5863" s="9" t="s">
        <v>588</v>
      </c>
      <c r="E5863" s="10">
        <v>4</v>
      </c>
      <c r="F5863" s="9" t="s">
        <v>25</v>
      </c>
      <c r="G5863" s="9" t="s">
        <v>26</v>
      </c>
      <c r="H5863" s="9" t="s">
        <v>27</v>
      </c>
      <c r="I5863" s="11">
        <v>4000</v>
      </c>
      <c r="J5863" s="11">
        <v>0</v>
      </c>
      <c r="K5863" s="11">
        <v>76</v>
      </c>
      <c r="L5863" s="11">
        <v>76</v>
      </c>
      <c r="M5863" s="11">
        <v>0</v>
      </c>
      <c r="N5863" s="11">
        <v>13</v>
      </c>
      <c r="O5863" s="8" t="s">
        <v>28</v>
      </c>
      <c r="P5863" s="14">
        <v>2.7000000000000001E-3</v>
      </c>
      <c r="Q5863" s="12">
        <v>1.0319399999999999E-2</v>
      </c>
      <c r="R5863" s="12">
        <v>1.0319399999999999E-2</v>
      </c>
      <c r="S5863" s="12" t="s">
        <v>3417</v>
      </c>
      <c r="T5863" s="12">
        <v>1.0319399999999999E-2</v>
      </c>
      <c r="U5863" s="12">
        <v>9.3616983000000004E-3</v>
      </c>
      <c r="V5863" s="8" t="s">
        <v>208</v>
      </c>
      <c r="W5863" s="8" t="s">
        <v>765</v>
      </c>
      <c r="X5863" s="8" t="s">
        <v>766</v>
      </c>
      <c r="Y5863" s="8" t="s">
        <v>766</v>
      </c>
      <c r="Z5863" s="1">
        <f t="shared" si="91"/>
        <v>2.3404245750000001E-3</v>
      </c>
    </row>
    <row r="5864" spans="1:26" x14ac:dyDescent="0.2">
      <c r="A5864" s="7">
        <v>62590</v>
      </c>
      <c r="B5864" s="8" t="s">
        <v>3304</v>
      </c>
      <c r="C5864" s="9" t="s">
        <v>107</v>
      </c>
      <c r="D5864" s="9" t="s">
        <v>24</v>
      </c>
      <c r="E5864" s="10">
        <v>1</v>
      </c>
      <c r="F5864" s="9" t="s">
        <v>25</v>
      </c>
      <c r="G5864" s="9" t="s">
        <v>26</v>
      </c>
      <c r="H5864" s="9" t="s">
        <v>27</v>
      </c>
      <c r="I5864" s="11">
        <v>79000</v>
      </c>
      <c r="J5864" s="11">
        <v>0</v>
      </c>
      <c r="K5864" s="11">
        <v>811</v>
      </c>
      <c r="L5864" s="11">
        <v>811</v>
      </c>
      <c r="M5864" s="11">
        <v>0</v>
      </c>
      <c r="N5864" s="11">
        <v>147</v>
      </c>
      <c r="O5864" s="8" t="s">
        <v>28</v>
      </c>
      <c r="P5864" s="14">
        <v>2.7000000000000001E-3</v>
      </c>
      <c r="Q5864" s="12">
        <v>0.1166886</v>
      </c>
      <c r="R5864" s="12">
        <v>0.1166886</v>
      </c>
      <c r="S5864" s="12" t="s">
        <v>3417</v>
      </c>
      <c r="T5864" s="12">
        <v>0.1166886</v>
      </c>
      <c r="U5864" s="12">
        <v>0.1058592035</v>
      </c>
      <c r="V5864" s="8" t="s">
        <v>59</v>
      </c>
      <c r="W5864" s="8" t="s">
        <v>80</v>
      </c>
      <c r="X5864" s="8" t="s">
        <v>81</v>
      </c>
      <c r="Y5864" s="8" t="s">
        <v>82</v>
      </c>
      <c r="Z5864" s="1">
        <f t="shared" si="91"/>
        <v>1.339989917721519E-3</v>
      </c>
    </row>
    <row r="5865" spans="1:26" x14ac:dyDescent="0.2">
      <c r="A5865" s="7">
        <v>62619</v>
      </c>
      <c r="B5865" s="8" t="s">
        <v>3305</v>
      </c>
      <c r="C5865" s="9" t="s">
        <v>764</v>
      </c>
      <c r="D5865" s="9" t="s">
        <v>588</v>
      </c>
      <c r="E5865" s="10">
        <v>4</v>
      </c>
      <c r="F5865" s="9" t="s">
        <v>25</v>
      </c>
      <c r="G5865" s="9" t="s">
        <v>35</v>
      </c>
      <c r="H5865" s="9" t="s">
        <v>36</v>
      </c>
      <c r="I5865" s="11">
        <v>29250</v>
      </c>
      <c r="J5865" s="11">
        <v>0</v>
      </c>
      <c r="K5865" s="11">
        <v>386</v>
      </c>
      <c r="L5865" s="11">
        <v>386</v>
      </c>
      <c r="M5865" s="11">
        <v>0</v>
      </c>
      <c r="N5865" s="11">
        <v>373</v>
      </c>
      <c r="O5865" s="8" t="s">
        <v>37</v>
      </c>
      <c r="P5865" s="14" t="s">
        <v>3417</v>
      </c>
      <c r="Q5865" s="12">
        <v>1.119E-4</v>
      </c>
      <c r="R5865" s="12">
        <v>3.1863900000000001E-2</v>
      </c>
      <c r="S5865" s="12" t="s">
        <v>3417</v>
      </c>
      <c r="T5865" s="12">
        <v>1.119E-4</v>
      </c>
      <c r="U5865" s="12">
        <v>1.0151500000000001E-4</v>
      </c>
      <c r="V5865" s="8" t="s">
        <v>208</v>
      </c>
      <c r="W5865" s="8" t="s">
        <v>765</v>
      </c>
      <c r="X5865" s="8" t="s">
        <v>766</v>
      </c>
      <c r="Y5865" s="8" t="s">
        <v>766</v>
      </c>
      <c r="Z5865" s="1">
        <f t="shared" si="91"/>
        <v>3.4705982905982909E-6</v>
      </c>
    </row>
    <row r="5866" spans="1:26" x14ac:dyDescent="0.2">
      <c r="A5866" s="7">
        <v>62619</v>
      </c>
      <c r="B5866" s="8" t="s">
        <v>3305</v>
      </c>
      <c r="C5866" s="9" t="s">
        <v>764</v>
      </c>
      <c r="D5866" s="9" t="s">
        <v>588</v>
      </c>
      <c r="E5866" s="10">
        <v>4</v>
      </c>
      <c r="F5866" s="9" t="s">
        <v>25</v>
      </c>
      <c r="G5866" s="9" t="s">
        <v>26</v>
      </c>
      <c r="H5866" s="9" t="s">
        <v>27</v>
      </c>
      <c r="I5866" s="11">
        <v>16750</v>
      </c>
      <c r="J5866" s="11">
        <v>0</v>
      </c>
      <c r="K5866" s="11">
        <v>224</v>
      </c>
      <c r="L5866" s="11">
        <v>224</v>
      </c>
      <c r="M5866" s="11">
        <v>0</v>
      </c>
      <c r="N5866" s="11">
        <v>40</v>
      </c>
      <c r="O5866" s="8" t="s">
        <v>28</v>
      </c>
      <c r="P5866" s="14">
        <v>2.7000000000000001E-3</v>
      </c>
      <c r="Q5866" s="12">
        <v>3.1752000000000002E-2</v>
      </c>
      <c r="R5866" s="12">
        <v>3.1863900000000001E-2</v>
      </c>
      <c r="S5866" s="12" t="s">
        <v>3417</v>
      </c>
      <c r="T5866" s="12">
        <v>3.1752000000000002E-2</v>
      </c>
      <c r="U5866" s="12">
        <v>2.8805225399999999E-2</v>
      </c>
      <c r="V5866" s="8" t="s">
        <v>208</v>
      </c>
      <c r="W5866" s="8" t="s">
        <v>765</v>
      </c>
      <c r="X5866" s="8" t="s">
        <v>766</v>
      </c>
      <c r="Y5866" s="8" t="s">
        <v>766</v>
      </c>
      <c r="Z5866" s="1">
        <f t="shared" si="91"/>
        <v>1.7197149492537312E-3</v>
      </c>
    </row>
    <row r="5867" spans="1:26" x14ac:dyDescent="0.2">
      <c r="A5867" s="7">
        <v>62622</v>
      </c>
      <c r="B5867" s="8" t="s">
        <v>3306</v>
      </c>
      <c r="C5867" s="9" t="s">
        <v>743</v>
      </c>
      <c r="D5867" s="9" t="s">
        <v>588</v>
      </c>
      <c r="E5867" s="10">
        <v>5</v>
      </c>
      <c r="F5867" s="9" t="s">
        <v>25</v>
      </c>
      <c r="G5867" s="9" t="s">
        <v>35</v>
      </c>
      <c r="H5867" s="9" t="s">
        <v>36</v>
      </c>
      <c r="I5867" s="11">
        <v>4868148</v>
      </c>
      <c r="J5867" s="11">
        <v>0</v>
      </c>
      <c r="K5867" s="11">
        <v>44388</v>
      </c>
      <c r="L5867" s="11">
        <v>44388</v>
      </c>
      <c r="M5867" s="11">
        <v>0</v>
      </c>
      <c r="N5867" s="11">
        <v>43517</v>
      </c>
      <c r="O5867" s="8" t="s">
        <v>37</v>
      </c>
      <c r="P5867" s="14" t="s">
        <v>3417</v>
      </c>
      <c r="Q5867" s="12">
        <v>1.30551E-2</v>
      </c>
      <c r="R5867" s="12">
        <v>6.7033499999999996E-2</v>
      </c>
      <c r="S5867" s="12" t="s">
        <v>3417</v>
      </c>
      <c r="T5867" s="12">
        <v>1.30551E-2</v>
      </c>
      <c r="U5867" s="12">
        <v>1.1843509E-2</v>
      </c>
      <c r="V5867" s="8" t="s">
        <v>177</v>
      </c>
      <c r="W5867" s="8" t="s">
        <v>71</v>
      </c>
      <c r="X5867" s="8" t="s">
        <v>72</v>
      </c>
      <c r="Y5867" s="8" t="s">
        <v>73</v>
      </c>
      <c r="Z5867" s="1">
        <f t="shared" si="91"/>
        <v>2.4328572179810473E-6</v>
      </c>
    </row>
    <row r="5868" spans="1:26" x14ac:dyDescent="0.2">
      <c r="A5868" s="7">
        <v>62622</v>
      </c>
      <c r="B5868" s="8" t="s">
        <v>3306</v>
      </c>
      <c r="C5868" s="9" t="s">
        <v>743</v>
      </c>
      <c r="D5868" s="9" t="s">
        <v>588</v>
      </c>
      <c r="E5868" s="10">
        <v>5</v>
      </c>
      <c r="F5868" s="9" t="s">
        <v>25</v>
      </c>
      <c r="G5868" s="9" t="s">
        <v>26</v>
      </c>
      <c r="H5868" s="9" t="s">
        <v>27</v>
      </c>
      <c r="I5868" s="11">
        <v>43852</v>
      </c>
      <c r="J5868" s="11">
        <v>0</v>
      </c>
      <c r="K5868" s="11">
        <v>397</v>
      </c>
      <c r="L5868" s="11">
        <v>397</v>
      </c>
      <c r="M5868" s="11">
        <v>0</v>
      </c>
      <c r="N5868" s="11">
        <v>68</v>
      </c>
      <c r="O5868" s="8" t="s">
        <v>28</v>
      </c>
      <c r="P5868" s="14">
        <v>2.7000000000000001E-3</v>
      </c>
      <c r="Q5868" s="12">
        <v>5.3978400000000003E-2</v>
      </c>
      <c r="R5868" s="12">
        <v>6.7033499999999996E-2</v>
      </c>
      <c r="S5868" s="12" t="s">
        <v>3417</v>
      </c>
      <c r="T5868" s="12">
        <v>5.3978400000000003E-2</v>
      </c>
      <c r="U5868" s="12">
        <v>4.89688832E-2</v>
      </c>
      <c r="V5868" s="8" t="s">
        <v>177</v>
      </c>
      <c r="W5868" s="8" t="s">
        <v>71</v>
      </c>
      <c r="X5868" s="8" t="s">
        <v>72</v>
      </c>
      <c r="Y5868" s="8" t="s">
        <v>73</v>
      </c>
      <c r="Z5868" s="1">
        <f t="shared" si="91"/>
        <v>1.1166852868740309E-3</v>
      </c>
    </row>
    <row r="5869" spans="1:26" x14ac:dyDescent="0.2">
      <c r="A5869" s="7">
        <v>62625</v>
      </c>
      <c r="B5869" s="8" t="s">
        <v>3307</v>
      </c>
      <c r="C5869" s="9" t="s">
        <v>531</v>
      </c>
      <c r="D5869" s="9" t="s">
        <v>24</v>
      </c>
      <c r="E5869" s="10">
        <v>1</v>
      </c>
      <c r="F5869" s="9" t="s">
        <v>25</v>
      </c>
      <c r="G5869" s="9" t="s">
        <v>26</v>
      </c>
      <c r="H5869" s="9" t="s">
        <v>27</v>
      </c>
      <c r="I5869" s="11">
        <v>1656000</v>
      </c>
      <c r="J5869" s="11">
        <v>0</v>
      </c>
      <c r="K5869" s="11">
        <v>15084</v>
      </c>
      <c r="L5869" s="11">
        <v>15084</v>
      </c>
      <c r="M5869" s="11">
        <v>0</v>
      </c>
      <c r="N5869" s="11">
        <v>2742</v>
      </c>
      <c r="O5869" s="8" t="s">
        <v>28</v>
      </c>
      <c r="P5869" s="14">
        <v>2.7000000000000001E-3</v>
      </c>
      <c r="Q5869" s="12">
        <v>2.1765995999999999</v>
      </c>
      <c r="R5869" s="12">
        <v>2.1765995999999999</v>
      </c>
      <c r="S5869" s="12" t="s">
        <v>3417</v>
      </c>
      <c r="T5869" s="12">
        <v>2.1765995999999999</v>
      </c>
      <c r="U5869" s="12">
        <v>1.9745982038000001</v>
      </c>
      <c r="V5869" s="8" t="s">
        <v>208</v>
      </c>
      <c r="W5869" s="8" t="s">
        <v>209</v>
      </c>
      <c r="X5869" s="8" t="s">
        <v>210</v>
      </c>
      <c r="Y5869" s="8" t="s">
        <v>210</v>
      </c>
      <c r="Z5869" s="1">
        <f t="shared" si="91"/>
        <v>1.1923902196859903E-3</v>
      </c>
    </row>
    <row r="5870" spans="1:26" x14ac:dyDescent="0.2">
      <c r="A5870" s="7">
        <v>62641</v>
      </c>
      <c r="B5870" s="8" t="s">
        <v>3839</v>
      </c>
      <c r="C5870" s="9" t="s">
        <v>70</v>
      </c>
      <c r="D5870" s="9" t="s">
        <v>24</v>
      </c>
      <c r="E5870" s="10">
        <v>2</v>
      </c>
      <c r="F5870" s="9" t="s">
        <v>25</v>
      </c>
      <c r="G5870" s="9" t="s">
        <v>3420</v>
      </c>
      <c r="H5870" s="9" t="s">
        <v>3419</v>
      </c>
      <c r="I5870" s="11">
        <v>6545000</v>
      </c>
      <c r="J5870" s="11">
        <v>0</v>
      </c>
      <c r="K5870" s="11">
        <v>73436</v>
      </c>
      <c r="L5870" s="11">
        <v>73436</v>
      </c>
      <c r="M5870" s="11">
        <v>0</v>
      </c>
      <c r="N5870" s="11">
        <v>143994</v>
      </c>
      <c r="O5870" s="8" t="s">
        <v>37</v>
      </c>
      <c r="P5870" s="14" t="s">
        <v>3417</v>
      </c>
      <c r="Q5870" s="12">
        <v>4.3198199999999999E-2</v>
      </c>
      <c r="R5870" s="12">
        <v>4.3198199999999999E-2</v>
      </c>
      <c r="S5870" s="12" t="s">
        <v>3417</v>
      </c>
      <c r="T5870" s="12">
        <v>4.3198199999999999E-2</v>
      </c>
      <c r="U5870" s="12">
        <v>3.9189149999999999E-2</v>
      </c>
      <c r="V5870" s="8" t="s">
        <v>38</v>
      </c>
      <c r="W5870" s="8" t="s">
        <v>71</v>
      </c>
      <c r="X5870" s="8" t="s">
        <v>72</v>
      </c>
      <c r="Y5870" s="8" t="s">
        <v>73</v>
      </c>
      <c r="Z5870" s="1">
        <f t="shared" si="91"/>
        <v>5.9876470588235289E-6</v>
      </c>
    </row>
    <row r="5871" spans="1:26" x14ac:dyDescent="0.2">
      <c r="A5871" s="7">
        <v>62658</v>
      </c>
      <c r="B5871" s="8" t="s">
        <v>3308</v>
      </c>
      <c r="C5871" s="9" t="s">
        <v>816</v>
      </c>
      <c r="D5871" s="9" t="s">
        <v>24</v>
      </c>
      <c r="E5871" s="10">
        <v>1</v>
      </c>
      <c r="F5871" s="9" t="s">
        <v>25</v>
      </c>
      <c r="G5871" s="9" t="s">
        <v>26</v>
      </c>
      <c r="H5871" s="9" t="s">
        <v>27</v>
      </c>
      <c r="I5871" s="11">
        <v>751000</v>
      </c>
      <c r="J5871" s="11">
        <v>0</v>
      </c>
      <c r="K5871" s="11">
        <v>7563</v>
      </c>
      <c r="L5871" s="11">
        <v>7563</v>
      </c>
      <c r="M5871" s="11">
        <v>0</v>
      </c>
      <c r="N5871" s="11">
        <v>1220</v>
      </c>
      <c r="O5871" s="8" t="s">
        <v>28</v>
      </c>
      <c r="P5871" s="14">
        <v>2.7000000000000001E-3</v>
      </c>
      <c r="Q5871" s="12">
        <v>0.96843599999999996</v>
      </c>
      <c r="R5871" s="12">
        <v>0.96843599999999996</v>
      </c>
      <c r="S5871" s="12" t="s">
        <v>3417</v>
      </c>
      <c r="T5871" s="12">
        <v>0.96843599999999996</v>
      </c>
      <c r="U5871" s="12">
        <v>0.87855937589999999</v>
      </c>
      <c r="V5871" s="8" t="s">
        <v>177</v>
      </c>
      <c r="W5871" s="8" t="s">
        <v>71</v>
      </c>
      <c r="X5871" s="8" t="s">
        <v>72</v>
      </c>
      <c r="Y5871" s="8" t="s">
        <v>73</v>
      </c>
      <c r="Z5871" s="1">
        <f t="shared" si="91"/>
        <v>1.1698526976031958E-3</v>
      </c>
    </row>
    <row r="5872" spans="1:26" x14ac:dyDescent="0.2">
      <c r="A5872" s="7">
        <v>62671</v>
      </c>
      <c r="B5872" s="8" t="s">
        <v>3309</v>
      </c>
      <c r="C5872" s="9" t="s">
        <v>34</v>
      </c>
      <c r="D5872" s="9" t="s">
        <v>24</v>
      </c>
      <c r="E5872" s="10">
        <v>2</v>
      </c>
      <c r="F5872" s="9" t="s">
        <v>1958</v>
      </c>
      <c r="G5872" s="9" t="s">
        <v>35</v>
      </c>
      <c r="H5872" s="9" t="s">
        <v>36</v>
      </c>
      <c r="I5872" s="11">
        <v>38371000</v>
      </c>
      <c r="J5872" s="11">
        <v>0</v>
      </c>
      <c r="K5872" s="11">
        <v>275447</v>
      </c>
      <c r="L5872" s="11">
        <v>275447</v>
      </c>
      <c r="M5872" s="11">
        <v>0</v>
      </c>
      <c r="N5872" s="11">
        <v>265876</v>
      </c>
      <c r="O5872" s="8" t="s">
        <v>37</v>
      </c>
      <c r="P5872" s="14" t="s">
        <v>3417</v>
      </c>
      <c r="Q5872" s="12">
        <v>0</v>
      </c>
      <c r="R5872" s="12">
        <v>0</v>
      </c>
      <c r="S5872" s="12" t="s">
        <v>3417</v>
      </c>
      <c r="T5872" s="12">
        <v>0</v>
      </c>
      <c r="U5872" s="12">
        <v>0</v>
      </c>
      <c r="V5872" s="8" t="s">
        <v>51</v>
      </c>
      <c r="W5872" s="8" t="s">
        <v>154</v>
      </c>
      <c r="X5872" s="8" t="s">
        <v>155</v>
      </c>
      <c r="Y5872" s="8" t="s">
        <v>141</v>
      </c>
      <c r="Z5872" s="1">
        <f t="shared" si="91"/>
        <v>0</v>
      </c>
    </row>
    <row r="5873" spans="1:26" x14ac:dyDescent="0.2">
      <c r="A5873" s="7">
        <v>62676</v>
      </c>
      <c r="B5873" s="8" t="s">
        <v>3310</v>
      </c>
      <c r="C5873" s="9" t="s">
        <v>995</v>
      </c>
      <c r="D5873" s="9" t="s">
        <v>588</v>
      </c>
      <c r="E5873" s="10">
        <v>4</v>
      </c>
      <c r="F5873" s="9" t="s">
        <v>25</v>
      </c>
      <c r="G5873" s="9" t="s">
        <v>26</v>
      </c>
      <c r="H5873" s="9" t="s">
        <v>27</v>
      </c>
      <c r="I5873" s="11">
        <v>353000</v>
      </c>
      <c r="J5873" s="11">
        <v>0</v>
      </c>
      <c r="K5873" s="11">
        <v>3676</v>
      </c>
      <c r="L5873" s="11">
        <v>3676</v>
      </c>
      <c r="M5873" s="11">
        <v>0</v>
      </c>
      <c r="N5873" s="11">
        <v>634</v>
      </c>
      <c r="O5873" s="8" t="s">
        <v>28</v>
      </c>
      <c r="P5873" s="14">
        <v>2.7000000000000001E-3</v>
      </c>
      <c r="Q5873" s="12">
        <v>0.50326919999999997</v>
      </c>
      <c r="R5873" s="12">
        <v>0.50326919999999997</v>
      </c>
      <c r="S5873" s="12" t="s">
        <v>3417</v>
      </c>
      <c r="T5873" s="12">
        <v>0.50326919999999997</v>
      </c>
      <c r="U5873" s="12">
        <v>0.45656282320000002</v>
      </c>
      <c r="V5873" s="8" t="s">
        <v>59</v>
      </c>
      <c r="W5873" s="8" t="s">
        <v>60</v>
      </c>
      <c r="X5873" s="8" t="s">
        <v>61</v>
      </c>
      <c r="Y5873" s="8" t="s">
        <v>62</v>
      </c>
      <c r="Z5873" s="1">
        <f t="shared" si="91"/>
        <v>1.2933791025495751E-3</v>
      </c>
    </row>
    <row r="5874" spans="1:26" x14ac:dyDescent="0.2">
      <c r="A5874" s="7">
        <v>62697</v>
      </c>
      <c r="B5874" s="8" t="s">
        <v>3311</v>
      </c>
      <c r="C5874" s="9" t="s">
        <v>34</v>
      </c>
      <c r="D5874" s="9" t="s">
        <v>24</v>
      </c>
      <c r="E5874" s="10">
        <v>2</v>
      </c>
      <c r="F5874" s="9" t="s">
        <v>1958</v>
      </c>
      <c r="G5874" s="9" t="s">
        <v>35</v>
      </c>
      <c r="H5874" s="9" t="s">
        <v>36</v>
      </c>
      <c r="I5874" s="11">
        <v>36532000</v>
      </c>
      <c r="J5874" s="11">
        <v>0</v>
      </c>
      <c r="K5874" s="11">
        <v>278257</v>
      </c>
      <c r="L5874" s="11">
        <v>278257</v>
      </c>
      <c r="M5874" s="11">
        <v>0</v>
      </c>
      <c r="N5874" s="11">
        <v>268587</v>
      </c>
      <c r="O5874" s="8" t="s">
        <v>37</v>
      </c>
      <c r="P5874" s="14" t="s">
        <v>3417</v>
      </c>
      <c r="Q5874" s="12">
        <v>0</v>
      </c>
      <c r="R5874" s="12">
        <v>0</v>
      </c>
      <c r="S5874" s="12" t="s">
        <v>3417</v>
      </c>
      <c r="T5874" s="12">
        <v>0</v>
      </c>
      <c r="U5874" s="12">
        <v>0</v>
      </c>
      <c r="V5874" s="8" t="s">
        <v>51</v>
      </c>
      <c r="W5874" s="8" t="s">
        <v>154</v>
      </c>
      <c r="X5874" s="8" t="s">
        <v>155</v>
      </c>
      <c r="Y5874" s="8" t="s">
        <v>141</v>
      </c>
      <c r="Z5874" s="1">
        <f t="shared" si="91"/>
        <v>0</v>
      </c>
    </row>
    <row r="5875" spans="1:26" x14ac:dyDescent="0.2">
      <c r="A5875" s="7">
        <v>62698</v>
      </c>
      <c r="B5875" s="8" t="s">
        <v>3312</v>
      </c>
      <c r="C5875" s="9" t="s">
        <v>34</v>
      </c>
      <c r="D5875" s="9" t="s">
        <v>24</v>
      </c>
      <c r="E5875" s="10">
        <v>2</v>
      </c>
      <c r="F5875" s="9" t="s">
        <v>1958</v>
      </c>
      <c r="G5875" s="9" t="s">
        <v>35</v>
      </c>
      <c r="H5875" s="9" t="s">
        <v>36</v>
      </c>
      <c r="I5875" s="11">
        <v>16499000</v>
      </c>
      <c r="J5875" s="11">
        <v>0</v>
      </c>
      <c r="K5875" s="11">
        <v>123698</v>
      </c>
      <c r="L5875" s="11">
        <v>123698</v>
      </c>
      <c r="M5875" s="11">
        <v>0</v>
      </c>
      <c r="N5875" s="11">
        <v>119400</v>
      </c>
      <c r="O5875" s="8" t="s">
        <v>37</v>
      </c>
      <c r="P5875" s="14" t="s">
        <v>3417</v>
      </c>
      <c r="Q5875" s="12">
        <v>0</v>
      </c>
      <c r="R5875" s="12">
        <v>0</v>
      </c>
      <c r="S5875" s="12" t="s">
        <v>3417</v>
      </c>
      <c r="T5875" s="12">
        <v>0</v>
      </c>
      <c r="U5875" s="12">
        <v>0</v>
      </c>
      <c r="V5875" s="8" t="s">
        <v>51</v>
      </c>
      <c r="W5875" s="8" t="s">
        <v>154</v>
      </c>
      <c r="X5875" s="8" t="s">
        <v>155</v>
      </c>
      <c r="Y5875" s="8" t="s">
        <v>141</v>
      </c>
      <c r="Z5875" s="1">
        <f t="shared" si="91"/>
        <v>0</v>
      </c>
    </row>
    <row r="5876" spans="1:26" x14ac:dyDescent="0.2">
      <c r="A5876" s="7">
        <v>62699</v>
      </c>
      <c r="B5876" s="8" t="s">
        <v>3313</v>
      </c>
      <c r="C5876" s="9" t="s">
        <v>34</v>
      </c>
      <c r="D5876" s="9" t="s">
        <v>24</v>
      </c>
      <c r="E5876" s="10">
        <v>2</v>
      </c>
      <c r="F5876" s="9" t="s">
        <v>1958</v>
      </c>
      <c r="G5876" s="9" t="s">
        <v>35</v>
      </c>
      <c r="H5876" s="9" t="s">
        <v>36</v>
      </c>
      <c r="I5876" s="11">
        <v>10177000</v>
      </c>
      <c r="J5876" s="11">
        <v>0</v>
      </c>
      <c r="K5876" s="11">
        <v>76531</v>
      </c>
      <c r="L5876" s="11">
        <v>76531</v>
      </c>
      <c r="M5876" s="11">
        <v>0</v>
      </c>
      <c r="N5876" s="11">
        <v>73872</v>
      </c>
      <c r="O5876" s="8" t="s">
        <v>37</v>
      </c>
      <c r="P5876" s="14" t="s">
        <v>3417</v>
      </c>
      <c r="Q5876" s="12">
        <v>0</v>
      </c>
      <c r="R5876" s="12">
        <v>0</v>
      </c>
      <c r="S5876" s="12" t="s">
        <v>3417</v>
      </c>
      <c r="T5876" s="12">
        <v>0</v>
      </c>
      <c r="U5876" s="12">
        <v>0</v>
      </c>
      <c r="V5876" s="8" t="s">
        <v>51</v>
      </c>
      <c r="W5876" s="8" t="s">
        <v>154</v>
      </c>
      <c r="X5876" s="8" t="s">
        <v>155</v>
      </c>
      <c r="Y5876" s="8" t="s">
        <v>141</v>
      </c>
      <c r="Z5876" s="1">
        <f t="shared" si="91"/>
        <v>0</v>
      </c>
    </row>
    <row r="5877" spans="1:26" x14ac:dyDescent="0.2">
      <c r="A5877" s="7">
        <v>62700</v>
      </c>
      <c r="B5877" s="8" t="s">
        <v>3314</v>
      </c>
      <c r="C5877" s="9" t="s">
        <v>34</v>
      </c>
      <c r="D5877" s="9" t="s">
        <v>24</v>
      </c>
      <c r="E5877" s="10">
        <v>2</v>
      </c>
      <c r="F5877" s="9" t="s">
        <v>1958</v>
      </c>
      <c r="G5877" s="9" t="s">
        <v>35</v>
      </c>
      <c r="H5877" s="9" t="s">
        <v>36</v>
      </c>
      <c r="I5877" s="11">
        <v>7324000</v>
      </c>
      <c r="J5877" s="11">
        <v>0</v>
      </c>
      <c r="K5877" s="11">
        <v>54601</v>
      </c>
      <c r="L5877" s="11">
        <v>54601</v>
      </c>
      <c r="M5877" s="11">
        <v>0</v>
      </c>
      <c r="N5877" s="11">
        <v>52705</v>
      </c>
      <c r="O5877" s="8" t="s">
        <v>37</v>
      </c>
      <c r="P5877" s="14" t="s">
        <v>3417</v>
      </c>
      <c r="Q5877" s="12">
        <v>0</v>
      </c>
      <c r="R5877" s="12">
        <v>0</v>
      </c>
      <c r="S5877" s="12" t="s">
        <v>3417</v>
      </c>
      <c r="T5877" s="12">
        <v>0</v>
      </c>
      <c r="U5877" s="12">
        <v>0</v>
      </c>
      <c r="V5877" s="8" t="s">
        <v>51</v>
      </c>
      <c r="W5877" s="8" t="s">
        <v>154</v>
      </c>
      <c r="X5877" s="8" t="s">
        <v>155</v>
      </c>
      <c r="Y5877" s="8" t="s">
        <v>141</v>
      </c>
      <c r="Z5877" s="1">
        <f t="shared" si="91"/>
        <v>0</v>
      </c>
    </row>
    <row r="5878" spans="1:26" x14ac:dyDescent="0.2">
      <c r="A5878" s="7">
        <v>62701</v>
      </c>
      <c r="B5878" s="8" t="s">
        <v>3315</v>
      </c>
      <c r="C5878" s="9" t="s">
        <v>34</v>
      </c>
      <c r="D5878" s="9" t="s">
        <v>24</v>
      </c>
      <c r="E5878" s="10">
        <v>2</v>
      </c>
      <c r="F5878" s="9" t="s">
        <v>1958</v>
      </c>
      <c r="G5878" s="9" t="s">
        <v>35</v>
      </c>
      <c r="H5878" s="9" t="s">
        <v>36</v>
      </c>
      <c r="I5878" s="11">
        <v>32248000</v>
      </c>
      <c r="J5878" s="11">
        <v>0</v>
      </c>
      <c r="K5878" s="11">
        <v>244939</v>
      </c>
      <c r="L5878" s="11">
        <v>244939</v>
      </c>
      <c r="M5878" s="11">
        <v>0</v>
      </c>
      <c r="N5878" s="11">
        <v>236427</v>
      </c>
      <c r="O5878" s="8" t="s">
        <v>37</v>
      </c>
      <c r="P5878" s="14" t="s">
        <v>3417</v>
      </c>
      <c r="Q5878" s="12">
        <v>0</v>
      </c>
      <c r="R5878" s="12">
        <v>0</v>
      </c>
      <c r="S5878" s="12" t="s">
        <v>3417</v>
      </c>
      <c r="T5878" s="12">
        <v>0</v>
      </c>
      <c r="U5878" s="12">
        <v>0</v>
      </c>
      <c r="V5878" s="8" t="s">
        <v>51</v>
      </c>
      <c r="W5878" s="8" t="s">
        <v>154</v>
      </c>
      <c r="X5878" s="8" t="s">
        <v>155</v>
      </c>
      <c r="Y5878" s="8" t="s">
        <v>141</v>
      </c>
      <c r="Z5878" s="1">
        <f t="shared" si="91"/>
        <v>0</v>
      </c>
    </row>
    <row r="5879" spans="1:26" x14ac:dyDescent="0.2">
      <c r="A5879" s="7">
        <v>62702</v>
      </c>
      <c r="B5879" s="8" t="s">
        <v>3316</v>
      </c>
      <c r="C5879" s="9" t="s">
        <v>34</v>
      </c>
      <c r="D5879" s="9" t="s">
        <v>24</v>
      </c>
      <c r="E5879" s="10">
        <v>2</v>
      </c>
      <c r="F5879" s="9" t="s">
        <v>1958</v>
      </c>
      <c r="G5879" s="9" t="s">
        <v>35</v>
      </c>
      <c r="H5879" s="9" t="s">
        <v>36</v>
      </c>
      <c r="I5879" s="11">
        <v>35689000</v>
      </c>
      <c r="J5879" s="11">
        <v>0</v>
      </c>
      <c r="K5879" s="11">
        <v>264352</v>
      </c>
      <c r="L5879" s="11">
        <v>264352</v>
      </c>
      <c r="M5879" s="11">
        <v>0</v>
      </c>
      <c r="N5879" s="11">
        <v>255166</v>
      </c>
      <c r="O5879" s="8" t="s">
        <v>37</v>
      </c>
      <c r="P5879" s="14" t="s">
        <v>3417</v>
      </c>
      <c r="Q5879" s="12">
        <v>0</v>
      </c>
      <c r="R5879" s="12">
        <v>0</v>
      </c>
      <c r="S5879" s="12" t="s">
        <v>3417</v>
      </c>
      <c r="T5879" s="12">
        <v>0</v>
      </c>
      <c r="U5879" s="12">
        <v>0</v>
      </c>
      <c r="V5879" s="8" t="s">
        <v>51</v>
      </c>
      <c r="W5879" s="8" t="s">
        <v>154</v>
      </c>
      <c r="X5879" s="8" t="s">
        <v>155</v>
      </c>
      <c r="Y5879" s="8" t="s">
        <v>141</v>
      </c>
      <c r="Z5879" s="1">
        <f t="shared" si="91"/>
        <v>0</v>
      </c>
    </row>
    <row r="5880" spans="1:26" x14ac:dyDescent="0.2">
      <c r="A5880" s="7">
        <v>62703</v>
      </c>
      <c r="B5880" s="8" t="s">
        <v>3317</v>
      </c>
      <c r="C5880" s="9" t="s">
        <v>34</v>
      </c>
      <c r="D5880" s="9" t="s">
        <v>24</v>
      </c>
      <c r="E5880" s="10">
        <v>2</v>
      </c>
      <c r="F5880" s="9" t="s">
        <v>1958</v>
      </c>
      <c r="G5880" s="9" t="s">
        <v>35</v>
      </c>
      <c r="H5880" s="9" t="s">
        <v>36</v>
      </c>
      <c r="I5880" s="11">
        <v>28502000</v>
      </c>
      <c r="J5880" s="11">
        <v>0</v>
      </c>
      <c r="K5880" s="11">
        <v>207414</v>
      </c>
      <c r="L5880" s="11">
        <v>207414</v>
      </c>
      <c r="M5880" s="11">
        <v>0</v>
      </c>
      <c r="N5880" s="11">
        <v>200206</v>
      </c>
      <c r="O5880" s="8" t="s">
        <v>37</v>
      </c>
      <c r="P5880" s="14" t="s">
        <v>3417</v>
      </c>
      <c r="Q5880" s="12">
        <v>0</v>
      </c>
      <c r="R5880" s="12">
        <v>0</v>
      </c>
      <c r="S5880" s="12" t="s">
        <v>3417</v>
      </c>
      <c r="T5880" s="12">
        <v>0</v>
      </c>
      <c r="U5880" s="12">
        <v>0</v>
      </c>
      <c r="V5880" s="8" t="s">
        <v>51</v>
      </c>
      <c r="W5880" s="8" t="s">
        <v>154</v>
      </c>
      <c r="X5880" s="8" t="s">
        <v>155</v>
      </c>
      <c r="Y5880" s="8" t="s">
        <v>141</v>
      </c>
      <c r="Z5880" s="1">
        <f t="shared" si="91"/>
        <v>0</v>
      </c>
    </row>
    <row r="5881" spans="1:26" x14ac:dyDescent="0.2">
      <c r="A5881" s="7">
        <v>62704</v>
      </c>
      <c r="B5881" s="8" t="s">
        <v>3318</v>
      </c>
      <c r="C5881" s="9" t="s">
        <v>34</v>
      </c>
      <c r="D5881" s="9" t="s">
        <v>24</v>
      </c>
      <c r="E5881" s="10">
        <v>2</v>
      </c>
      <c r="F5881" s="9" t="s">
        <v>1958</v>
      </c>
      <c r="G5881" s="9" t="s">
        <v>35</v>
      </c>
      <c r="H5881" s="9" t="s">
        <v>36</v>
      </c>
      <c r="I5881" s="11">
        <v>6757000</v>
      </c>
      <c r="J5881" s="11">
        <v>0</v>
      </c>
      <c r="K5881" s="11">
        <v>51233</v>
      </c>
      <c r="L5881" s="11">
        <v>51233</v>
      </c>
      <c r="M5881" s="11">
        <v>0</v>
      </c>
      <c r="N5881" s="11">
        <v>49453</v>
      </c>
      <c r="O5881" s="8" t="s">
        <v>37</v>
      </c>
      <c r="P5881" s="14" t="s">
        <v>3417</v>
      </c>
      <c r="Q5881" s="12">
        <v>0</v>
      </c>
      <c r="R5881" s="12">
        <v>0</v>
      </c>
      <c r="S5881" s="12" t="s">
        <v>3417</v>
      </c>
      <c r="T5881" s="12">
        <v>0</v>
      </c>
      <c r="U5881" s="12">
        <v>0</v>
      </c>
      <c r="V5881" s="8" t="s">
        <v>51</v>
      </c>
      <c r="W5881" s="8" t="s">
        <v>154</v>
      </c>
      <c r="X5881" s="8" t="s">
        <v>155</v>
      </c>
      <c r="Y5881" s="8" t="s">
        <v>141</v>
      </c>
      <c r="Z5881" s="1">
        <f t="shared" si="91"/>
        <v>0</v>
      </c>
    </row>
    <row r="5882" spans="1:26" x14ac:dyDescent="0.2">
      <c r="A5882" s="7">
        <v>62705</v>
      </c>
      <c r="B5882" s="8" t="s">
        <v>3319</v>
      </c>
      <c r="C5882" s="9" t="s">
        <v>34</v>
      </c>
      <c r="D5882" s="9" t="s">
        <v>24</v>
      </c>
      <c r="E5882" s="10">
        <v>2</v>
      </c>
      <c r="F5882" s="9" t="s">
        <v>1958</v>
      </c>
      <c r="G5882" s="9" t="s">
        <v>35</v>
      </c>
      <c r="H5882" s="9" t="s">
        <v>36</v>
      </c>
      <c r="I5882" s="11">
        <v>7482000</v>
      </c>
      <c r="J5882" s="11">
        <v>0</v>
      </c>
      <c r="K5882" s="11">
        <v>56237</v>
      </c>
      <c r="L5882" s="11">
        <v>56237</v>
      </c>
      <c r="M5882" s="11">
        <v>0</v>
      </c>
      <c r="N5882" s="11">
        <v>54283</v>
      </c>
      <c r="O5882" s="8" t="s">
        <v>37</v>
      </c>
      <c r="P5882" s="14" t="s">
        <v>3417</v>
      </c>
      <c r="Q5882" s="12">
        <v>0</v>
      </c>
      <c r="R5882" s="12">
        <v>0</v>
      </c>
      <c r="S5882" s="12" t="s">
        <v>3417</v>
      </c>
      <c r="T5882" s="12">
        <v>0</v>
      </c>
      <c r="U5882" s="12">
        <v>0</v>
      </c>
      <c r="V5882" s="8" t="s">
        <v>51</v>
      </c>
      <c r="W5882" s="8" t="s">
        <v>154</v>
      </c>
      <c r="X5882" s="8" t="s">
        <v>155</v>
      </c>
      <c r="Y5882" s="8" t="s">
        <v>141</v>
      </c>
      <c r="Z5882" s="1">
        <f t="shared" si="91"/>
        <v>0</v>
      </c>
    </row>
    <row r="5883" spans="1:26" x14ac:dyDescent="0.2">
      <c r="A5883" s="7">
        <v>62736</v>
      </c>
      <c r="B5883" s="8" t="s">
        <v>3320</v>
      </c>
      <c r="C5883" s="9" t="s">
        <v>764</v>
      </c>
      <c r="D5883" s="9" t="s">
        <v>504</v>
      </c>
      <c r="E5883" s="10">
        <v>7</v>
      </c>
      <c r="F5883" s="9" t="s">
        <v>50</v>
      </c>
      <c r="G5883" s="9" t="s">
        <v>35</v>
      </c>
      <c r="H5883" s="9" t="s">
        <v>36</v>
      </c>
      <c r="I5883" s="11">
        <v>210000</v>
      </c>
      <c r="J5883" s="11">
        <v>364</v>
      </c>
      <c r="K5883" s="11">
        <v>3598</v>
      </c>
      <c r="L5883" s="11">
        <v>2388</v>
      </c>
      <c r="M5883" s="11">
        <v>1210</v>
      </c>
      <c r="N5883" s="11">
        <v>3485</v>
      </c>
      <c r="O5883" s="8" t="s">
        <v>37</v>
      </c>
      <c r="P5883" s="14" t="s">
        <v>3417</v>
      </c>
      <c r="Q5883" s="12">
        <v>1.0455E-3</v>
      </c>
      <c r="R5883" s="12">
        <v>1.0455E-3</v>
      </c>
      <c r="S5883" s="12" t="s">
        <v>3417</v>
      </c>
      <c r="T5883" s="12">
        <v>1.0455E-3</v>
      </c>
      <c r="U5883" s="12">
        <v>9.4847140000000002E-4</v>
      </c>
      <c r="V5883" s="8" t="s">
        <v>208</v>
      </c>
      <c r="W5883" s="8" t="s">
        <v>765</v>
      </c>
      <c r="X5883" s="8" t="s">
        <v>766</v>
      </c>
      <c r="Y5883" s="8" t="s">
        <v>766</v>
      </c>
      <c r="Z5883" s="1">
        <f t="shared" si="91"/>
        <v>4.5165304761904764E-6</v>
      </c>
    </row>
    <row r="5884" spans="1:26" x14ac:dyDescent="0.2">
      <c r="A5884" s="7">
        <v>62741</v>
      </c>
      <c r="B5884" s="8" t="s">
        <v>3321</v>
      </c>
      <c r="C5884" s="9" t="s">
        <v>860</v>
      </c>
      <c r="D5884" s="9" t="s">
        <v>504</v>
      </c>
      <c r="E5884" s="10">
        <v>7</v>
      </c>
      <c r="F5884" s="9" t="s">
        <v>25</v>
      </c>
      <c r="G5884" s="9" t="s">
        <v>35</v>
      </c>
      <c r="H5884" s="9" t="s">
        <v>36</v>
      </c>
      <c r="I5884" s="11">
        <v>67620</v>
      </c>
      <c r="J5884" s="11">
        <v>0</v>
      </c>
      <c r="K5884" s="11">
        <v>705</v>
      </c>
      <c r="L5884" s="11">
        <v>705</v>
      </c>
      <c r="M5884" s="11">
        <v>0</v>
      </c>
      <c r="N5884" s="11">
        <v>678</v>
      </c>
      <c r="O5884" s="8" t="s">
        <v>37</v>
      </c>
      <c r="P5884" s="14" t="s">
        <v>3417</v>
      </c>
      <c r="Q5884" s="12">
        <v>2.0340000000000001E-4</v>
      </c>
      <c r="R5884" s="12">
        <v>2.0340000000000001E-4</v>
      </c>
      <c r="S5884" s="12" t="s">
        <v>3417</v>
      </c>
      <c r="T5884" s="12">
        <v>2.0340000000000001E-4</v>
      </c>
      <c r="U5884" s="12">
        <v>1.8452329999999999E-4</v>
      </c>
      <c r="V5884" s="8" t="s">
        <v>177</v>
      </c>
      <c r="W5884" s="8" t="s">
        <v>71</v>
      </c>
      <c r="X5884" s="8" t="s">
        <v>72</v>
      </c>
      <c r="Y5884" s="8" t="s">
        <v>73</v>
      </c>
      <c r="Z5884" s="1">
        <f t="shared" si="91"/>
        <v>2.7288272700384499E-6</v>
      </c>
    </row>
    <row r="5885" spans="1:26" ht="29" x14ac:dyDescent="0.2">
      <c r="A5885" s="7">
        <v>62757</v>
      </c>
      <c r="B5885" s="8" t="s">
        <v>3322</v>
      </c>
      <c r="C5885" s="9" t="s">
        <v>531</v>
      </c>
      <c r="D5885" s="9" t="s">
        <v>588</v>
      </c>
      <c r="E5885" s="10">
        <v>5</v>
      </c>
      <c r="F5885" s="9" t="s">
        <v>50</v>
      </c>
      <c r="G5885" s="9" t="s">
        <v>35</v>
      </c>
      <c r="H5885" s="9" t="s">
        <v>36</v>
      </c>
      <c r="I5885" s="11">
        <v>4112080</v>
      </c>
      <c r="J5885" s="11">
        <v>46513</v>
      </c>
      <c r="K5885" s="11">
        <v>202763</v>
      </c>
      <c r="L5885" s="11">
        <v>47723</v>
      </c>
      <c r="M5885" s="11">
        <v>155040</v>
      </c>
      <c r="N5885" s="11">
        <v>168970</v>
      </c>
      <c r="O5885" s="8" t="s">
        <v>37</v>
      </c>
      <c r="P5885" s="14" t="s">
        <v>3417</v>
      </c>
      <c r="Q5885" s="12">
        <v>5.0691E-2</v>
      </c>
      <c r="R5885" s="12">
        <v>5.0691E-2</v>
      </c>
      <c r="S5885" s="12" t="s">
        <v>3417</v>
      </c>
      <c r="T5885" s="12">
        <v>5.0691E-2</v>
      </c>
      <c r="U5885" s="12">
        <v>4.5986573500000003E-2</v>
      </c>
      <c r="V5885" s="8" t="s">
        <v>208</v>
      </c>
      <c r="W5885" s="8" t="s">
        <v>209</v>
      </c>
      <c r="X5885" s="8" t="s">
        <v>210</v>
      </c>
      <c r="Y5885" s="8" t="s">
        <v>210</v>
      </c>
      <c r="Z5885" s="1">
        <f t="shared" si="91"/>
        <v>1.1183287654909439E-5</v>
      </c>
    </row>
    <row r="5886" spans="1:26" x14ac:dyDescent="0.2">
      <c r="A5886" s="7">
        <v>62762</v>
      </c>
      <c r="B5886" s="8" t="s">
        <v>3323</v>
      </c>
      <c r="C5886" s="9" t="s">
        <v>49</v>
      </c>
      <c r="D5886" s="9" t="s">
        <v>24</v>
      </c>
      <c r="E5886" s="10">
        <v>3</v>
      </c>
      <c r="F5886" s="9" t="s">
        <v>50</v>
      </c>
      <c r="G5886" s="9" t="s">
        <v>35</v>
      </c>
      <c r="H5886" s="9" t="s">
        <v>36</v>
      </c>
      <c r="I5886" s="11">
        <v>78291000</v>
      </c>
      <c r="J5886" s="11">
        <v>26429</v>
      </c>
      <c r="K5886" s="11">
        <v>978522</v>
      </c>
      <c r="L5886" s="11">
        <v>890430</v>
      </c>
      <c r="M5886" s="11">
        <v>88092</v>
      </c>
      <c r="N5886" s="11">
        <v>978522</v>
      </c>
      <c r="O5886" s="8" t="s">
        <v>37</v>
      </c>
      <c r="P5886" s="14" t="s">
        <v>3417</v>
      </c>
      <c r="Q5886" s="12">
        <v>0.2935566</v>
      </c>
      <c r="R5886" s="12">
        <v>0.2935566</v>
      </c>
      <c r="S5886" s="12" t="s">
        <v>3417</v>
      </c>
      <c r="T5886" s="12">
        <v>0.2935566</v>
      </c>
      <c r="U5886" s="12">
        <v>0.2663128005</v>
      </c>
      <c r="V5886" s="8" t="s">
        <v>124</v>
      </c>
      <c r="W5886" s="8" t="s">
        <v>160</v>
      </c>
      <c r="X5886" s="8" t="s">
        <v>161</v>
      </c>
      <c r="Y5886" s="8" t="s">
        <v>161</v>
      </c>
      <c r="Z5886" s="1">
        <f t="shared" si="91"/>
        <v>3.4015761773383914E-6</v>
      </c>
    </row>
    <row r="5887" spans="1:26" x14ac:dyDescent="0.2">
      <c r="A5887" s="7">
        <v>62859</v>
      </c>
      <c r="B5887" s="8" t="s">
        <v>3840</v>
      </c>
      <c r="C5887" s="9" t="s">
        <v>229</v>
      </c>
      <c r="D5887" s="9" t="s">
        <v>24</v>
      </c>
      <c r="E5887" s="10">
        <v>1</v>
      </c>
      <c r="F5887" s="9" t="s">
        <v>25</v>
      </c>
      <c r="G5887" s="9" t="s">
        <v>3420</v>
      </c>
      <c r="H5887" s="9" t="s">
        <v>3419</v>
      </c>
      <c r="I5887" s="11">
        <v>58170000</v>
      </c>
      <c r="J5887" s="11">
        <v>0</v>
      </c>
      <c r="K5887" s="11">
        <v>598126</v>
      </c>
      <c r="L5887" s="11">
        <v>598126</v>
      </c>
      <c r="M5887" s="11">
        <v>0</v>
      </c>
      <c r="N5887" s="11">
        <v>1230709</v>
      </c>
      <c r="O5887" s="8" t="s">
        <v>37</v>
      </c>
      <c r="P5887" s="14" t="s">
        <v>3417</v>
      </c>
      <c r="Q5887" s="12">
        <v>0.3692127</v>
      </c>
      <c r="R5887" s="12">
        <v>0.3692127</v>
      </c>
      <c r="S5887" s="12" t="s">
        <v>3417</v>
      </c>
      <c r="T5887" s="12">
        <v>0.3692127</v>
      </c>
      <c r="U5887" s="12">
        <v>0.33494756419999999</v>
      </c>
      <c r="V5887" s="8" t="s">
        <v>208</v>
      </c>
      <c r="W5887" s="8" t="s">
        <v>209</v>
      </c>
      <c r="X5887" s="8" t="s">
        <v>210</v>
      </c>
      <c r="Y5887" s="8" t="s">
        <v>210</v>
      </c>
      <c r="Z5887" s="1">
        <f t="shared" si="91"/>
        <v>5.7580808698641912E-6</v>
      </c>
    </row>
    <row r="5888" spans="1:26" x14ac:dyDescent="0.2">
      <c r="A5888" s="7">
        <v>62873</v>
      </c>
      <c r="B5888" s="8" t="s">
        <v>3841</v>
      </c>
      <c r="C5888" s="9" t="s">
        <v>354</v>
      </c>
      <c r="D5888" s="9" t="s">
        <v>24</v>
      </c>
      <c r="E5888" s="10">
        <v>3</v>
      </c>
      <c r="F5888" s="9" t="s">
        <v>43</v>
      </c>
      <c r="G5888" s="9" t="s">
        <v>3449</v>
      </c>
      <c r="H5888" s="9" t="s">
        <v>3419</v>
      </c>
      <c r="I5888" s="11">
        <v>2162000</v>
      </c>
      <c r="J5888" s="11">
        <v>88684</v>
      </c>
      <c r="K5888" s="11">
        <v>338694</v>
      </c>
      <c r="L5888" s="11">
        <v>43082</v>
      </c>
      <c r="M5888" s="11">
        <v>295612</v>
      </c>
      <c r="N5888" s="11">
        <v>32915</v>
      </c>
      <c r="O5888" s="8" t="s">
        <v>46</v>
      </c>
      <c r="P5888" s="14" t="s">
        <v>3417</v>
      </c>
      <c r="Q5888" s="12">
        <v>1.3166</v>
      </c>
      <c r="R5888" s="12">
        <v>1.3166</v>
      </c>
      <c r="S5888" s="12" t="s">
        <v>3417</v>
      </c>
      <c r="T5888" s="12">
        <v>1.3166</v>
      </c>
      <c r="U5888" s="12">
        <v>1.1944116846999999</v>
      </c>
      <c r="V5888" s="8" t="s">
        <v>38</v>
      </c>
      <c r="W5888" s="8" t="s">
        <v>3842</v>
      </c>
      <c r="X5888" s="8" t="s">
        <v>3843</v>
      </c>
      <c r="Y5888" s="8" t="s">
        <v>41</v>
      </c>
      <c r="Z5888" s="1">
        <f t="shared" si="91"/>
        <v>5.5245683843663273E-4</v>
      </c>
    </row>
    <row r="5889" spans="1:26" x14ac:dyDescent="0.2">
      <c r="A5889" s="7">
        <v>62901</v>
      </c>
      <c r="B5889" s="8" t="s">
        <v>3324</v>
      </c>
      <c r="C5889" s="9" t="s">
        <v>860</v>
      </c>
      <c r="D5889" s="9" t="s">
        <v>504</v>
      </c>
      <c r="E5889" s="10">
        <v>7</v>
      </c>
      <c r="F5889" s="9" t="s">
        <v>50</v>
      </c>
      <c r="G5889" s="9" t="s">
        <v>35</v>
      </c>
      <c r="H5889" s="9" t="s">
        <v>36</v>
      </c>
      <c r="I5889" s="11">
        <v>6480000</v>
      </c>
      <c r="J5889" s="11">
        <v>2805</v>
      </c>
      <c r="K5889" s="11">
        <v>85302</v>
      </c>
      <c r="L5889" s="11">
        <v>75950</v>
      </c>
      <c r="M5889" s="11">
        <v>9352</v>
      </c>
      <c r="N5889" s="11">
        <v>82100</v>
      </c>
      <c r="O5889" s="8" t="s">
        <v>37</v>
      </c>
      <c r="P5889" s="14" t="s">
        <v>3417</v>
      </c>
      <c r="Q5889" s="12">
        <v>2.4629999999999999E-2</v>
      </c>
      <c r="R5889" s="12">
        <v>2.4629999999999999E-2</v>
      </c>
      <c r="S5889" s="12" t="s">
        <v>3417</v>
      </c>
      <c r="T5889" s="12">
        <v>2.4629999999999999E-2</v>
      </c>
      <c r="U5889" s="12">
        <v>2.2344189399999999E-2</v>
      </c>
      <c r="V5889" s="8" t="s">
        <v>177</v>
      </c>
      <c r="W5889" s="8" t="s">
        <v>71</v>
      </c>
      <c r="X5889" s="8" t="s">
        <v>72</v>
      </c>
      <c r="Y5889" s="8" t="s">
        <v>73</v>
      </c>
      <c r="Z5889" s="1">
        <f t="shared" si="91"/>
        <v>3.4481773765432098E-6</v>
      </c>
    </row>
    <row r="5890" spans="1:26" x14ac:dyDescent="0.2">
      <c r="A5890" s="7">
        <v>62920</v>
      </c>
      <c r="B5890" s="8" t="s">
        <v>3325</v>
      </c>
      <c r="C5890" s="9" t="s">
        <v>764</v>
      </c>
      <c r="D5890" s="9" t="s">
        <v>24</v>
      </c>
      <c r="E5890" s="10">
        <v>3</v>
      </c>
      <c r="F5890" s="9" t="s">
        <v>25</v>
      </c>
      <c r="G5890" s="9" t="s">
        <v>35</v>
      </c>
      <c r="H5890" s="9" t="s">
        <v>36</v>
      </c>
      <c r="I5890" s="11">
        <v>18340000</v>
      </c>
      <c r="J5890" s="11">
        <v>1822</v>
      </c>
      <c r="K5890" s="11">
        <v>214658</v>
      </c>
      <c r="L5890" s="11">
        <v>208587</v>
      </c>
      <c r="M5890" s="11">
        <v>6071</v>
      </c>
      <c r="N5890" s="11">
        <v>207000</v>
      </c>
      <c r="O5890" s="8" t="s">
        <v>37</v>
      </c>
      <c r="P5890" s="14" t="s">
        <v>3417</v>
      </c>
      <c r="Q5890" s="12">
        <v>6.2100000000000002E-2</v>
      </c>
      <c r="R5890" s="12">
        <v>6.2100000000000002E-2</v>
      </c>
      <c r="S5890" s="12" t="s">
        <v>3417</v>
      </c>
      <c r="T5890" s="12">
        <v>6.2100000000000002E-2</v>
      </c>
      <c r="U5890" s="12">
        <v>5.6336750400000003E-2</v>
      </c>
      <c r="V5890" s="8" t="s">
        <v>208</v>
      </c>
      <c r="W5890" s="8" t="s">
        <v>765</v>
      </c>
      <c r="X5890" s="8" t="s">
        <v>766</v>
      </c>
      <c r="Y5890" s="8" t="s">
        <v>766</v>
      </c>
      <c r="Z5890" s="1">
        <f t="shared" si="91"/>
        <v>3.0717966412213741E-6</v>
      </c>
    </row>
    <row r="5891" spans="1:26" x14ac:dyDescent="0.2">
      <c r="A5891" s="7">
        <v>63023</v>
      </c>
      <c r="B5891" s="8" t="s">
        <v>3327</v>
      </c>
      <c r="C5891" s="9" t="s">
        <v>860</v>
      </c>
      <c r="D5891" s="9" t="s">
        <v>588</v>
      </c>
      <c r="E5891" s="10">
        <v>5</v>
      </c>
      <c r="F5891" s="9" t="s">
        <v>25</v>
      </c>
      <c r="G5891" s="9" t="s">
        <v>35</v>
      </c>
      <c r="H5891" s="9" t="s">
        <v>36</v>
      </c>
      <c r="I5891" s="11">
        <v>8326411</v>
      </c>
      <c r="J5891" s="11">
        <v>151</v>
      </c>
      <c r="K5891" s="11">
        <v>81521</v>
      </c>
      <c r="L5891" s="11">
        <v>81018</v>
      </c>
      <c r="M5891" s="11">
        <v>503</v>
      </c>
      <c r="N5891" s="11">
        <v>78680</v>
      </c>
      <c r="O5891" s="8" t="s">
        <v>37</v>
      </c>
      <c r="P5891" s="14" t="s">
        <v>3417</v>
      </c>
      <c r="Q5891" s="12">
        <v>2.3604E-2</v>
      </c>
      <c r="R5891" s="12">
        <v>2.3604E-2</v>
      </c>
      <c r="S5891" s="12" t="s">
        <v>3417</v>
      </c>
      <c r="T5891" s="12">
        <v>2.3604E-2</v>
      </c>
      <c r="U5891" s="12">
        <v>2.1413408299999999E-2</v>
      </c>
      <c r="V5891" s="8" t="s">
        <v>177</v>
      </c>
      <c r="W5891" s="8" t="s">
        <v>71</v>
      </c>
      <c r="X5891" s="8" t="s">
        <v>72</v>
      </c>
      <c r="Y5891" s="8" t="s">
        <v>73</v>
      </c>
      <c r="Z5891" s="1">
        <f t="shared" si="91"/>
        <v>2.5717452933803048E-6</v>
      </c>
    </row>
    <row r="5892" spans="1:26" x14ac:dyDescent="0.2">
      <c r="A5892" s="7">
        <v>63063</v>
      </c>
      <c r="B5892" s="8" t="s">
        <v>3328</v>
      </c>
      <c r="C5892" s="9" t="s">
        <v>126</v>
      </c>
      <c r="D5892" s="9" t="s">
        <v>24</v>
      </c>
      <c r="E5892" s="10">
        <v>1</v>
      </c>
      <c r="F5892" s="9" t="s">
        <v>50</v>
      </c>
      <c r="G5892" s="9" t="s">
        <v>35</v>
      </c>
      <c r="H5892" s="9" t="s">
        <v>36</v>
      </c>
      <c r="I5892" s="11">
        <v>5300000</v>
      </c>
      <c r="J5892" s="11">
        <v>0</v>
      </c>
      <c r="K5892" s="11">
        <v>62984</v>
      </c>
      <c r="L5892" s="11">
        <v>62984</v>
      </c>
      <c r="M5892" s="11">
        <v>0</v>
      </c>
      <c r="N5892" s="11">
        <v>61149</v>
      </c>
      <c r="O5892" s="8" t="s">
        <v>37</v>
      </c>
      <c r="P5892" s="14" t="s">
        <v>3417</v>
      </c>
      <c r="Q5892" s="12">
        <v>1.8344699999999999E-2</v>
      </c>
      <c r="R5892" s="12">
        <v>1.8344699999999999E-2</v>
      </c>
      <c r="S5892" s="12" t="s">
        <v>3417</v>
      </c>
      <c r="T5892" s="12">
        <v>1.8344699999999999E-2</v>
      </c>
      <c r="U5892" s="12">
        <v>1.6642202700000001E-2</v>
      </c>
      <c r="V5892" s="8" t="s">
        <v>38</v>
      </c>
      <c r="W5892" s="8" t="s">
        <v>803</v>
      </c>
      <c r="X5892" s="8" t="s">
        <v>804</v>
      </c>
      <c r="Y5892" s="8" t="s">
        <v>128</v>
      </c>
      <c r="Z5892" s="1">
        <f t="shared" ref="Z5892:Z5955" si="92">IFERROR(ABS(S5892/(I5892/1000))*0.907185,ABS(U5892/(I5892/1000)))</f>
        <v>3.1400382452830188E-6</v>
      </c>
    </row>
    <row r="5893" spans="1:26" x14ac:dyDescent="0.2">
      <c r="A5893" s="7">
        <v>63097</v>
      </c>
      <c r="B5893" s="8" t="s">
        <v>3329</v>
      </c>
      <c r="C5893" s="9" t="s">
        <v>282</v>
      </c>
      <c r="D5893" s="9" t="s">
        <v>24</v>
      </c>
      <c r="E5893" s="10">
        <v>1</v>
      </c>
      <c r="F5893" s="9" t="s">
        <v>25</v>
      </c>
      <c r="G5893" s="9" t="s">
        <v>26</v>
      </c>
      <c r="H5893" s="9" t="s">
        <v>27</v>
      </c>
      <c r="I5893" s="11">
        <v>24000</v>
      </c>
      <c r="J5893" s="11">
        <v>0</v>
      </c>
      <c r="K5893" s="11">
        <v>276</v>
      </c>
      <c r="L5893" s="11">
        <v>276</v>
      </c>
      <c r="M5893" s="11">
        <v>0</v>
      </c>
      <c r="N5893" s="11">
        <v>48</v>
      </c>
      <c r="O5893" s="8" t="s">
        <v>28</v>
      </c>
      <c r="P5893" s="14">
        <v>2.7000000000000001E-3</v>
      </c>
      <c r="Q5893" s="12">
        <v>3.8102400000000002E-2</v>
      </c>
      <c r="R5893" s="12">
        <v>3.8102400000000002E-2</v>
      </c>
      <c r="S5893" s="12" t="s">
        <v>3417</v>
      </c>
      <c r="T5893" s="12">
        <v>3.8102400000000002E-2</v>
      </c>
      <c r="U5893" s="12">
        <v>3.4566270500000003E-2</v>
      </c>
      <c r="V5893" s="8" t="s">
        <v>38</v>
      </c>
      <c r="W5893" s="8" t="s">
        <v>60</v>
      </c>
      <c r="X5893" s="8" t="s">
        <v>61</v>
      </c>
      <c r="Y5893" s="8" t="s">
        <v>62</v>
      </c>
      <c r="Z5893" s="1">
        <f t="shared" si="92"/>
        <v>1.4402612708333334E-3</v>
      </c>
    </row>
    <row r="5894" spans="1:26" x14ac:dyDescent="0.2">
      <c r="A5894" s="7">
        <v>63098</v>
      </c>
      <c r="B5894" s="8" t="s">
        <v>3330</v>
      </c>
      <c r="C5894" s="9" t="s">
        <v>282</v>
      </c>
      <c r="D5894" s="9" t="s">
        <v>24</v>
      </c>
      <c r="E5894" s="10">
        <v>1</v>
      </c>
      <c r="F5894" s="9" t="s">
        <v>25</v>
      </c>
      <c r="G5894" s="9" t="s">
        <v>26</v>
      </c>
      <c r="H5894" s="9" t="s">
        <v>27</v>
      </c>
      <c r="I5894" s="11">
        <v>3000</v>
      </c>
      <c r="J5894" s="11">
        <v>0</v>
      </c>
      <c r="K5894" s="11">
        <v>40</v>
      </c>
      <c r="L5894" s="11">
        <v>40</v>
      </c>
      <c r="M5894" s="11">
        <v>0</v>
      </c>
      <c r="N5894" s="11">
        <v>7</v>
      </c>
      <c r="O5894" s="8" t="s">
        <v>28</v>
      </c>
      <c r="P5894" s="14">
        <v>2.7000000000000001E-3</v>
      </c>
      <c r="Q5894" s="12">
        <v>5.5566000000000001E-3</v>
      </c>
      <c r="R5894" s="12">
        <v>5.5566000000000001E-3</v>
      </c>
      <c r="S5894" s="12" t="s">
        <v>3417</v>
      </c>
      <c r="T5894" s="12">
        <v>5.5566000000000001E-3</v>
      </c>
      <c r="U5894" s="12">
        <v>5.0409145000000002E-3</v>
      </c>
      <c r="V5894" s="8" t="s">
        <v>38</v>
      </c>
      <c r="W5894" s="8" t="s">
        <v>378</v>
      </c>
      <c r="X5894" s="8" t="s">
        <v>379</v>
      </c>
      <c r="Y5894" s="8" t="s">
        <v>62</v>
      </c>
      <c r="Z5894" s="1">
        <f t="shared" si="92"/>
        <v>1.6803048333333334E-3</v>
      </c>
    </row>
    <row r="5895" spans="1:26" x14ac:dyDescent="0.2">
      <c r="A5895" s="7">
        <v>63099</v>
      </c>
      <c r="B5895" s="8" t="s">
        <v>3331</v>
      </c>
      <c r="C5895" s="9" t="s">
        <v>282</v>
      </c>
      <c r="D5895" s="9" t="s">
        <v>24</v>
      </c>
      <c r="E5895" s="10">
        <v>1</v>
      </c>
      <c r="F5895" s="9" t="s">
        <v>25</v>
      </c>
      <c r="G5895" s="9" t="s">
        <v>26</v>
      </c>
      <c r="H5895" s="9" t="s">
        <v>27</v>
      </c>
      <c r="I5895" s="11">
        <v>3000</v>
      </c>
      <c r="J5895" s="11">
        <v>0</v>
      </c>
      <c r="K5895" s="11">
        <v>40</v>
      </c>
      <c r="L5895" s="11">
        <v>40</v>
      </c>
      <c r="M5895" s="11">
        <v>0</v>
      </c>
      <c r="N5895" s="11">
        <v>7</v>
      </c>
      <c r="O5895" s="8" t="s">
        <v>28</v>
      </c>
      <c r="P5895" s="14">
        <v>2.7000000000000001E-3</v>
      </c>
      <c r="Q5895" s="12">
        <v>5.5566000000000001E-3</v>
      </c>
      <c r="R5895" s="12">
        <v>5.5566000000000001E-3</v>
      </c>
      <c r="S5895" s="12" t="s">
        <v>3417</v>
      </c>
      <c r="T5895" s="12">
        <v>5.5566000000000001E-3</v>
      </c>
      <c r="U5895" s="12">
        <v>5.0409145000000002E-3</v>
      </c>
      <c r="V5895" s="8" t="s">
        <v>38</v>
      </c>
      <c r="W5895" s="8" t="s">
        <v>60</v>
      </c>
      <c r="X5895" s="8" t="s">
        <v>61</v>
      </c>
      <c r="Y5895" s="8" t="s">
        <v>62</v>
      </c>
      <c r="Z5895" s="1">
        <f t="shared" si="92"/>
        <v>1.6803048333333334E-3</v>
      </c>
    </row>
    <row r="5896" spans="1:26" x14ac:dyDescent="0.2">
      <c r="A5896" s="7">
        <v>63173</v>
      </c>
      <c r="B5896" s="8" t="s">
        <v>3332</v>
      </c>
      <c r="C5896" s="9" t="s">
        <v>975</v>
      </c>
      <c r="D5896" s="9" t="s">
        <v>24</v>
      </c>
      <c r="E5896" s="10">
        <v>1</v>
      </c>
      <c r="F5896" s="9" t="s">
        <v>25</v>
      </c>
      <c r="G5896" s="9" t="s">
        <v>26</v>
      </c>
      <c r="H5896" s="9" t="s">
        <v>27</v>
      </c>
      <c r="I5896" s="11">
        <v>114000</v>
      </c>
      <c r="J5896" s="11">
        <v>0</v>
      </c>
      <c r="K5896" s="11">
        <v>1076</v>
      </c>
      <c r="L5896" s="11">
        <v>1076</v>
      </c>
      <c r="M5896" s="11">
        <v>0</v>
      </c>
      <c r="N5896" s="11">
        <v>185</v>
      </c>
      <c r="O5896" s="8" t="s">
        <v>28</v>
      </c>
      <c r="P5896" s="14">
        <v>2.7000000000000001E-3</v>
      </c>
      <c r="Q5896" s="12">
        <v>0.14685300000000001</v>
      </c>
      <c r="R5896" s="12">
        <v>0.14685300000000001</v>
      </c>
      <c r="S5896" s="12" t="s">
        <v>3417</v>
      </c>
      <c r="T5896" s="12">
        <v>0.14685300000000001</v>
      </c>
      <c r="U5896" s="12">
        <v>0.1332241676</v>
      </c>
      <c r="V5896" s="8" t="s">
        <v>177</v>
      </c>
      <c r="W5896" s="8" t="s">
        <v>71</v>
      </c>
      <c r="X5896" s="8" t="s">
        <v>72</v>
      </c>
      <c r="Y5896" s="8" t="s">
        <v>73</v>
      </c>
      <c r="Z5896" s="1">
        <f t="shared" si="92"/>
        <v>1.168633049122807E-3</v>
      </c>
    </row>
    <row r="5897" spans="1:26" x14ac:dyDescent="0.2">
      <c r="A5897" s="7">
        <v>63203</v>
      </c>
      <c r="B5897" s="8" t="s">
        <v>3333</v>
      </c>
      <c r="C5897" s="9" t="s">
        <v>229</v>
      </c>
      <c r="D5897" s="9" t="s">
        <v>24</v>
      </c>
      <c r="E5897" s="10">
        <v>1</v>
      </c>
      <c r="F5897" s="9" t="s">
        <v>50</v>
      </c>
      <c r="G5897" s="9" t="s">
        <v>26</v>
      </c>
      <c r="H5897" s="9" t="s">
        <v>27</v>
      </c>
      <c r="I5897" s="11">
        <v>428000</v>
      </c>
      <c r="J5897" s="11">
        <v>0</v>
      </c>
      <c r="K5897" s="11">
        <v>7614</v>
      </c>
      <c r="L5897" s="11">
        <v>7614</v>
      </c>
      <c r="M5897" s="11">
        <v>0</v>
      </c>
      <c r="N5897" s="11">
        <v>1269</v>
      </c>
      <c r="O5897" s="8" t="s">
        <v>28</v>
      </c>
      <c r="P5897" s="14">
        <v>2.7000000000000001E-3</v>
      </c>
      <c r="Q5897" s="12">
        <v>1.0073322</v>
      </c>
      <c r="R5897" s="12">
        <v>1.0073322</v>
      </c>
      <c r="S5897" s="12" t="s">
        <v>3417</v>
      </c>
      <c r="T5897" s="12">
        <v>1.0073322</v>
      </c>
      <c r="U5897" s="12">
        <v>0.91384577700000003</v>
      </c>
      <c r="V5897" s="8" t="s">
        <v>208</v>
      </c>
      <c r="W5897" s="8" t="s">
        <v>209</v>
      </c>
      <c r="X5897" s="8" t="s">
        <v>210</v>
      </c>
      <c r="Y5897" s="8" t="s">
        <v>210</v>
      </c>
      <c r="Z5897" s="1">
        <f t="shared" si="92"/>
        <v>2.1351536845794395E-3</v>
      </c>
    </row>
    <row r="5898" spans="1:26" x14ac:dyDescent="0.2">
      <c r="A5898" s="7">
        <v>63236</v>
      </c>
      <c r="B5898" s="8" t="s">
        <v>3334</v>
      </c>
      <c r="C5898" s="9" t="s">
        <v>764</v>
      </c>
      <c r="D5898" s="9" t="s">
        <v>588</v>
      </c>
      <c r="E5898" s="10">
        <v>5</v>
      </c>
      <c r="F5898" s="9" t="s">
        <v>25</v>
      </c>
      <c r="G5898" s="9" t="s">
        <v>35</v>
      </c>
      <c r="H5898" s="9" t="s">
        <v>36</v>
      </c>
      <c r="I5898" s="11">
        <v>17335000</v>
      </c>
      <c r="J5898" s="11">
        <v>2154</v>
      </c>
      <c r="K5898" s="11">
        <v>204333</v>
      </c>
      <c r="L5898" s="11">
        <v>197156</v>
      </c>
      <c r="M5898" s="11">
        <v>7177</v>
      </c>
      <c r="N5898" s="11">
        <v>197232</v>
      </c>
      <c r="O5898" s="8" t="s">
        <v>37</v>
      </c>
      <c r="P5898" s="14" t="s">
        <v>3417</v>
      </c>
      <c r="Q5898" s="12">
        <v>5.9169600000000003E-2</v>
      </c>
      <c r="R5898" s="12">
        <v>5.9169600000000003E-2</v>
      </c>
      <c r="S5898" s="12" t="s">
        <v>3417</v>
      </c>
      <c r="T5898" s="12">
        <v>5.9169600000000003E-2</v>
      </c>
      <c r="U5898" s="12">
        <v>5.3678309E-2</v>
      </c>
      <c r="V5898" s="8" t="s">
        <v>208</v>
      </c>
      <c r="W5898" s="8" t="s">
        <v>765</v>
      </c>
      <c r="X5898" s="8" t="s">
        <v>766</v>
      </c>
      <c r="Y5898" s="8" t="s">
        <v>766</v>
      </c>
      <c r="Z5898" s="1">
        <f t="shared" si="92"/>
        <v>3.0965277761753679E-6</v>
      </c>
    </row>
    <row r="5899" spans="1:26" x14ac:dyDescent="0.2">
      <c r="A5899" s="7">
        <v>63246</v>
      </c>
      <c r="B5899" s="8" t="s">
        <v>3844</v>
      </c>
      <c r="C5899" s="9" t="s">
        <v>989</v>
      </c>
      <c r="D5899" s="9" t="s">
        <v>24</v>
      </c>
      <c r="E5899" s="10">
        <v>2</v>
      </c>
      <c r="F5899" s="9" t="s">
        <v>25</v>
      </c>
      <c r="G5899" s="9" t="s">
        <v>3420</v>
      </c>
      <c r="H5899" s="9" t="s">
        <v>3419</v>
      </c>
      <c r="I5899" s="11">
        <v>6457000</v>
      </c>
      <c r="J5899" s="11">
        <v>0</v>
      </c>
      <c r="K5899" s="11">
        <v>29111</v>
      </c>
      <c r="L5899" s="11">
        <v>29111</v>
      </c>
      <c r="M5899" s="11">
        <v>0</v>
      </c>
      <c r="N5899" s="11">
        <v>77014</v>
      </c>
      <c r="O5899" s="8" t="s">
        <v>37</v>
      </c>
      <c r="P5899" s="14" t="s">
        <v>3417</v>
      </c>
      <c r="Q5899" s="12">
        <v>2.3104199999999998E-2</v>
      </c>
      <c r="R5899" s="12">
        <v>2.3104199999999998E-2</v>
      </c>
      <c r="S5899" s="12" t="s">
        <v>3417</v>
      </c>
      <c r="T5899" s="12">
        <v>2.3104199999999998E-2</v>
      </c>
      <c r="U5899" s="12">
        <v>2.0959992699999999E-2</v>
      </c>
      <c r="V5899" s="8" t="s">
        <v>177</v>
      </c>
      <c r="W5899" s="8" t="s">
        <v>71</v>
      </c>
      <c r="X5899" s="8" t="s">
        <v>72</v>
      </c>
      <c r="Y5899" s="8" t="s">
        <v>73</v>
      </c>
      <c r="Z5899" s="1">
        <f t="shared" si="92"/>
        <v>3.2460883846987763E-6</v>
      </c>
    </row>
    <row r="5900" spans="1:26" x14ac:dyDescent="0.2">
      <c r="A5900" s="7">
        <v>63285</v>
      </c>
      <c r="B5900" s="8" t="s">
        <v>3335</v>
      </c>
      <c r="C5900" s="9" t="s">
        <v>34</v>
      </c>
      <c r="D5900" s="9" t="s">
        <v>504</v>
      </c>
      <c r="E5900" s="10">
        <v>7</v>
      </c>
      <c r="F5900" s="9" t="s">
        <v>50</v>
      </c>
      <c r="G5900" s="9" t="s">
        <v>35</v>
      </c>
      <c r="H5900" s="9" t="s">
        <v>36</v>
      </c>
      <c r="I5900" s="11">
        <v>227758000</v>
      </c>
      <c r="J5900" s="11">
        <v>0</v>
      </c>
      <c r="K5900" s="11">
        <v>2130307</v>
      </c>
      <c r="L5900" s="11">
        <v>2130307</v>
      </c>
      <c r="M5900" s="11">
        <v>0</v>
      </c>
      <c r="N5900" s="11">
        <v>2328205</v>
      </c>
      <c r="O5900" s="8" t="s">
        <v>37</v>
      </c>
      <c r="P5900" s="14" t="s">
        <v>3417</v>
      </c>
      <c r="Q5900" s="12">
        <v>0.69846149999999996</v>
      </c>
      <c r="R5900" s="12">
        <v>0.69846149999999996</v>
      </c>
      <c r="S5900" s="12" t="s">
        <v>3417</v>
      </c>
      <c r="T5900" s="12">
        <v>0.69846149999999996</v>
      </c>
      <c r="U5900" s="12">
        <v>0.63364011610000004</v>
      </c>
      <c r="V5900" s="8" t="s">
        <v>51</v>
      </c>
      <c r="W5900" s="8" t="s">
        <v>173</v>
      </c>
      <c r="X5900" s="8" t="s">
        <v>174</v>
      </c>
      <c r="Y5900" s="8" t="s">
        <v>141</v>
      </c>
      <c r="Z5900" s="1">
        <f t="shared" si="92"/>
        <v>2.7820762216914445E-6</v>
      </c>
    </row>
    <row r="5901" spans="1:26" x14ac:dyDescent="0.2">
      <c r="A5901" s="7">
        <v>63302</v>
      </c>
      <c r="B5901" s="8" t="s">
        <v>3336</v>
      </c>
      <c r="C5901" s="9" t="s">
        <v>42</v>
      </c>
      <c r="D5901" s="9" t="s">
        <v>24</v>
      </c>
      <c r="E5901" s="10">
        <v>2</v>
      </c>
      <c r="F5901" s="9" t="s">
        <v>1958</v>
      </c>
      <c r="G5901" s="9" t="s">
        <v>35</v>
      </c>
      <c r="H5901" s="9" t="s">
        <v>36</v>
      </c>
      <c r="I5901" s="11">
        <v>9910000</v>
      </c>
      <c r="J5901" s="11">
        <v>0</v>
      </c>
      <c r="K5901" s="11">
        <v>96334</v>
      </c>
      <c r="L5901" s="11">
        <v>96334</v>
      </c>
      <c r="M5901" s="11">
        <v>0</v>
      </c>
      <c r="N5901" s="11">
        <v>96334</v>
      </c>
      <c r="O5901" s="8" t="s">
        <v>37</v>
      </c>
      <c r="P5901" s="14" t="s">
        <v>3417</v>
      </c>
      <c r="Q5901" s="12">
        <v>0</v>
      </c>
      <c r="R5901" s="12">
        <v>0</v>
      </c>
      <c r="S5901" s="12" t="s">
        <v>3417</v>
      </c>
      <c r="T5901" s="12">
        <v>0</v>
      </c>
      <c r="U5901" s="12">
        <v>0</v>
      </c>
      <c r="V5901" s="8" t="s">
        <v>177</v>
      </c>
      <c r="W5901" s="8" t="s">
        <v>209</v>
      </c>
      <c r="X5901" s="8" t="s">
        <v>210</v>
      </c>
      <c r="Y5901" s="8" t="s">
        <v>210</v>
      </c>
      <c r="Z5901" s="1">
        <f t="shared" si="92"/>
        <v>0</v>
      </c>
    </row>
    <row r="5902" spans="1:26" x14ac:dyDescent="0.2">
      <c r="A5902" s="7">
        <v>63347</v>
      </c>
      <c r="B5902" s="8" t="s">
        <v>3337</v>
      </c>
      <c r="C5902" s="9" t="s">
        <v>2894</v>
      </c>
      <c r="D5902" s="9" t="s">
        <v>588</v>
      </c>
      <c r="E5902" s="10">
        <v>5</v>
      </c>
      <c r="F5902" s="9" t="s">
        <v>50</v>
      </c>
      <c r="G5902" s="9" t="s">
        <v>35</v>
      </c>
      <c r="H5902" s="9" t="s">
        <v>36</v>
      </c>
      <c r="I5902" s="11">
        <v>56628384</v>
      </c>
      <c r="J5902" s="11">
        <v>32384</v>
      </c>
      <c r="K5902" s="11">
        <v>765140</v>
      </c>
      <c r="L5902" s="11">
        <v>657196</v>
      </c>
      <c r="M5902" s="11">
        <v>107944</v>
      </c>
      <c r="N5902" s="11">
        <v>637617</v>
      </c>
      <c r="O5902" s="8" t="s">
        <v>37</v>
      </c>
      <c r="P5902" s="14" t="s">
        <v>3417</v>
      </c>
      <c r="Q5902" s="12">
        <v>0.19128510000000001</v>
      </c>
      <c r="R5902" s="12">
        <v>0.22621230000000001</v>
      </c>
      <c r="S5902" s="12" t="s">
        <v>3417</v>
      </c>
      <c r="T5902" s="12">
        <v>0.19128510000000001</v>
      </c>
      <c r="U5902" s="12">
        <v>0.17353270430000001</v>
      </c>
      <c r="V5902" s="8" t="s">
        <v>177</v>
      </c>
      <c r="W5902" s="8" t="s">
        <v>71</v>
      </c>
      <c r="X5902" s="8" t="s">
        <v>72</v>
      </c>
      <c r="Y5902" s="8" t="s">
        <v>73</v>
      </c>
      <c r="Z5902" s="1">
        <f t="shared" si="92"/>
        <v>3.0644120852892431E-6</v>
      </c>
    </row>
    <row r="5903" spans="1:26" x14ac:dyDescent="0.2">
      <c r="A5903" s="7">
        <v>63347</v>
      </c>
      <c r="B5903" s="8" t="s">
        <v>3337</v>
      </c>
      <c r="C5903" s="9" t="s">
        <v>2894</v>
      </c>
      <c r="D5903" s="9" t="s">
        <v>588</v>
      </c>
      <c r="E5903" s="10">
        <v>5</v>
      </c>
      <c r="F5903" s="9" t="s">
        <v>50</v>
      </c>
      <c r="G5903" s="9" t="s">
        <v>26</v>
      </c>
      <c r="H5903" s="9" t="s">
        <v>27</v>
      </c>
      <c r="I5903" s="11">
        <v>20516</v>
      </c>
      <c r="J5903" s="11">
        <v>14</v>
      </c>
      <c r="K5903" s="11">
        <v>278</v>
      </c>
      <c r="L5903" s="11">
        <v>236</v>
      </c>
      <c r="M5903" s="11">
        <v>42</v>
      </c>
      <c r="N5903" s="11">
        <v>44</v>
      </c>
      <c r="O5903" s="8" t="s">
        <v>28</v>
      </c>
      <c r="P5903" s="14">
        <v>2.7000000000000001E-3</v>
      </c>
      <c r="Q5903" s="12">
        <v>3.4927199999999999E-2</v>
      </c>
      <c r="R5903" s="12">
        <v>0.22621230000000001</v>
      </c>
      <c r="S5903" s="12" t="s">
        <v>3417</v>
      </c>
      <c r="T5903" s="12">
        <v>3.4927199999999999E-2</v>
      </c>
      <c r="U5903" s="12">
        <v>3.1685748E-2</v>
      </c>
      <c r="V5903" s="8" t="s">
        <v>177</v>
      </c>
      <c r="W5903" s="8" t="s">
        <v>71</v>
      </c>
      <c r="X5903" s="8" t="s">
        <v>72</v>
      </c>
      <c r="Y5903" s="8" t="s">
        <v>73</v>
      </c>
      <c r="Z5903" s="1">
        <f t="shared" si="92"/>
        <v>1.5444408266718659E-3</v>
      </c>
    </row>
    <row r="5904" spans="1:26" x14ac:dyDescent="0.2">
      <c r="A5904" s="7">
        <v>63423</v>
      </c>
      <c r="B5904" s="8" t="s">
        <v>3339</v>
      </c>
      <c r="C5904" s="9" t="s">
        <v>163</v>
      </c>
      <c r="D5904" s="9" t="s">
        <v>24</v>
      </c>
      <c r="E5904" s="10">
        <v>3</v>
      </c>
      <c r="F5904" s="9" t="s">
        <v>50</v>
      </c>
      <c r="G5904" s="9" t="s">
        <v>35</v>
      </c>
      <c r="H5904" s="9" t="s">
        <v>36</v>
      </c>
      <c r="I5904" s="11">
        <v>55156000</v>
      </c>
      <c r="J5904" s="11">
        <v>0</v>
      </c>
      <c r="K5904" s="11">
        <v>520501</v>
      </c>
      <c r="L5904" s="11">
        <v>520501</v>
      </c>
      <c r="M5904" s="11">
        <v>0</v>
      </c>
      <c r="N5904" s="11">
        <v>507805</v>
      </c>
      <c r="O5904" s="8" t="s">
        <v>37</v>
      </c>
      <c r="P5904" s="14" t="s">
        <v>3417</v>
      </c>
      <c r="Q5904" s="12">
        <v>0.15234149999999999</v>
      </c>
      <c r="R5904" s="12">
        <v>0.15234149999999999</v>
      </c>
      <c r="S5904" s="12" t="s">
        <v>3417</v>
      </c>
      <c r="T5904" s="12">
        <v>0.15234149999999999</v>
      </c>
      <c r="U5904" s="12">
        <v>0.13820330219999999</v>
      </c>
      <c r="V5904" s="8" t="s">
        <v>51</v>
      </c>
      <c r="W5904" s="8" t="s">
        <v>164</v>
      </c>
      <c r="X5904" s="8" t="s">
        <v>165</v>
      </c>
      <c r="Y5904" s="8" t="s">
        <v>96</v>
      </c>
      <c r="Z5904" s="1">
        <f t="shared" si="92"/>
        <v>2.5056802922619476E-6</v>
      </c>
    </row>
    <row r="5905" spans="1:26" x14ac:dyDescent="0.2">
      <c r="A5905" s="7">
        <v>63438</v>
      </c>
      <c r="B5905" s="8" t="s">
        <v>3340</v>
      </c>
      <c r="C5905" s="9" t="s">
        <v>42</v>
      </c>
      <c r="D5905" s="9" t="s">
        <v>24</v>
      </c>
      <c r="E5905" s="10">
        <v>3</v>
      </c>
      <c r="F5905" s="9" t="s">
        <v>1958</v>
      </c>
      <c r="G5905" s="9" t="s">
        <v>35</v>
      </c>
      <c r="H5905" s="9" t="s">
        <v>36</v>
      </c>
      <c r="I5905" s="11">
        <v>9593000</v>
      </c>
      <c r="J5905" s="11">
        <v>0</v>
      </c>
      <c r="K5905" s="11">
        <v>1337</v>
      </c>
      <c r="L5905" s="11">
        <v>1337</v>
      </c>
      <c r="M5905" s="11">
        <v>0</v>
      </c>
      <c r="N5905" s="11">
        <v>1443</v>
      </c>
      <c r="O5905" s="8" t="s">
        <v>37</v>
      </c>
      <c r="P5905" s="14" t="s">
        <v>3417</v>
      </c>
      <c r="Q5905" s="12">
        <v>0</v>
      </c>
      <c r="R5905" s="12">
        <v>0</v>
      </c>
      <c r="S5905" s="12" t="s">
        <v>3417</v>
      </c>
      <c r="T5905" s="12">
        <v>0</v>
      </c>
      <c r="U5905" s="12">
        <v>0</v>
      </c>
      <c r="V5905" s="8" t="s">
        <v>208</v>
      </c>
      <c r="W5905" s="8" t="s">
        <v>209</v>
      </c>
      <c r="X5905" s="8" t="s">
        <v>210</v>
      </c>
      <c r="Y5905" s="8" t="s">
        <v>210</v>
      </c>
      <c r="Z5905" s="1">
        <f t="shared" si="92"/>
        <v>0</v>
      </c>
    </row>
    <row r="5906" spans="1:26" x14ac:dyDescent="0.2">
      <c r="A5906" s="7">
        <v>63439</v>
      </c>
      <c r="B5906" s="8" t="s">
        <v>3341</v>
      </c>
      <c r="C5906" s="9" t="s">
        <v>34</v>
      </c>
      <c r="D5906" s="9" t="s">
        <v>24</v>
      </c>
      <c r="E5906" s="10">
        <v>3</v>
      </c>
      <c r="F5906" s="9" t="s">
        <v>1958</v>
      </c>
      <c r="G5906" s="9" t="s">
        <v>35</v>
      </c>
      <c r="H5906" s="9" t="s">
        <v>36</v>
      </c>
      <c r="I5906" s="11">
        <v>15448000</v>
      </c>
      <c r="J5906" s="11">
        <v>0</v>
      </c>
      <c r="K5906" s="11">
        <v>3006</v>
      </c>
      <c r="L5906" s="11">
        <v>3006</v>
      </c>
      <c r="M5906" s="11">
        <v>0</v>
      </c>
      <c r="N5906" s="11">
        <v>3006</v>
      </c>
      <c r="O5906" s="8" t="s">
        <v>37</v>
      </c>
      <c r="P5906" s="14" t="s">
        <v>3417</v>
      </c>
      <c r="Q5906" s="12">
        <v>0</v>
      </c>
      <c r="R5906" s="12">
        <v>0</v>
      </c>
      <c r="S5906" s="12" t="s">
        <v>3417</v>
      </c>
      <c r="T5906" s="12">
        <v>0</v>
      </c>
      <c r="U5906" s="12">
        <v>0</v>
      </c>
      <c r="V5906" s="8" t="s">
        <v>208</v>
      </c>
      <c r="W5906" s="8" t="s">
        <v>154</v>
      </c>
      <c r="X5906" s="8" t="s">
        <v>155</v>
      </c>
      <c r="Y5906" s="8" t="s">
        <v>141</v>
      </c>
      <c r="Z5906" s="1">
        <f t="shared" si="92"/>
        <v>0</v>
      </c>
    </row>
    <row r="5907" spans="1:26" x14ac:dyDescent="0.2">
      <c r="A5907" s="7">
        <v>63457</v>
      </c>
      <c r="B5907" s="8" t="s">
        <v>3342</v>
      </c>
      <c r="C5907" s="9" t="s">
        <v>816</v>
      </c>
      <c r="D5907" s="9" t="s">
        <v>24</v>
      </c>
      <c r="E5907" s="10">
        <v>1</v>
      </c>
      <c r="F5907" s="9" t="s">
        <v>25</v>
      </c>
      <c r="G5907" s="9" t="s">
        <v>26</v>
      </c>
      <c r="H5907" s="9" t="s">
        <v>27</v>
      </c>
      <c r="I5907" s="11">
        <v>201000</v>
      </c>
      <c r="J5907" s="11">
        <v>0</v>
      </c>
      <c r="K5907" s="11">
        <v>2221</v>
      </c>
      <c r="L5907" s="11">
        <v>2221</v>
      </c>
      <c r="M5907" s="11">
        <v>0</v>
      </c>
      <c r="N5907" s="11">
        <v>358</v>
      </c>
      <c r="O5907" s="8" t="s">
        <v>28</v>
      </c>
      <c r="P5907" s="14">
        <v>2.7000000000000001E-3</v>
      </c>
      <c r="Q5907" s="12">
        <v>0.2841804</v>
      </c>
      <c r="R5907" s="12">
        <v>0.2841804</v>
      </c>
      <c r="S5907" s="12" t="s">
        <v>3417</v>
      </c>
      <c r="T5907" s="12">
        <v>0.2841804</v>
      </c>
      <c r="U5907" s="12">
        <v>0.25780676769999999</v>
      </c>
      <c r="V5907" s="8" t="s">
        <v>177</v>
      </c>
      <c r="W5907" s="8" t="s">
        <v>71</v>
      </c>
      <c r="X5907" s="8" t="s">
        <v>72</v>
      </c>
      <c r="Y5907" s="8" t="s">
        <v>73</v>
      </c>
      <c r="Z5907" s="1">
        <f t="shared" si="92"/>
        <v>1.2826207348258707E-3</v>
      </c>
    </row>
    <row r="5908" spans="1:26" x14ac:dyDescent="0.2">
      <c r="A5908" s="7">
        <v>63478</v>
      </c>
      <c r="B5908" s="8" t="s">
        <v>3343</v>
      </c>
      <c r="C5908" s="9" t="s">
        <v>2894</v>
      </c>
      <c r="D5908" s="9" t="s">
        <v>588</v>
      </c>
      <c r="E5908" s="10">
        <v>5</v>
      </c>
      <c r="F5908" s="9" t="s">
        <v>50</v>
      </c>
      <c r="G5908" s="9" t="s">
        <v>35</v>
      </c>
      <c r="H5908" s="9" t="s">
        <v>36</v>
      </c>
      <c r="I5908" s="11">
        <v>26583059</v>
      </c>
      <c r="J5908" s="11">
        <v>28976</v>
      </c>
      <c r="K5908" s="11">
        <v>405092</v>
      </c>
      <c r="L5908" s="11">
        <v>308508</v>
      </c>
      <c r="M5908" s="11">
        <v>96584</v>
      </c>
      <c r="N5908" s="11">
        <v>397337</v>
      </c>
      <c r="O5908" s="8" t="s">
        <v>37</v>
      </c>
      <c r="P5908" s="14" t="s">
        <v>3417</v>
      </c>
      <c r="Q5908" s="12">
        <v>0.1192011</v>
      </c>
      <c r="R5908" s="12">
        <v>0.1192011</v>
      </c>
      <c r="S5908" s="12" t="s">
        <v>3417</v>
      </c>
      <c r="T5908" s="12">
        <v>0.1192011</v>
      </c>
      <c r="U5908" s="12">
        <v>0.1081385285</v>
      </c>
      <c r="V5908" s="8" t="s">
        <v>177</v>
      </c>
      <c r="W5908" s="8" t="s">
        <v>71</v>
      </c>
      <c r="X5908" s="8" t="s">
        <v>72</v>
      </c>
      <c r="Y5908" s="8" t="s">
        <v>73</v>
      </c>
      <c r="Z5908" s="1">
        <f t="shared" si="92"/>
        <v>4.0679490084267576E-6</v>
      </c>
    </row>
    <row r="5909" spans="1:26" x14ac:dyDescent="0.2">
      <c r="A5909" s="7">
        <v>63483</v>
      </c>
      <c r="B5909" s="8" t="s">
        <v>3344</v>
      </c>
      <c r="C5909" s="9" t="s">
        <v>743</v>
      </c>
      <c r="D5909" s="9" t="s">
        <v>588</v>
      </c>
      <c r="E5909" s="10">
        <v>5</v>
      </c>
      <c r="F5909" s="9" t="s">
        <v>50</v>
      </c>
      <c r="G5909" s="9" t="s">
        <v>35</v>
      </c>
      <c r="H5909" s="9" t="s">
        <v>36</v>
      </c>
      <c r="I5909" s="11">
        <v>46389008</v>
      </c>
      <c r="J5909" s="11">
        <v>66363</v>
      </c>
      <c r="K5909" s="11">
        <v>759574</v>
      </c>
      <c r="L5909" s="11">
        <v>538366</v>
      </c>
      <c r="M5909" s="11">
        <v>221208</v>
      </c>
      <c r="N5909" s="11">
        <v>736021</v>
      </c>
      <c r="O5909" s="8" t="s">
        <v>37</v>
      </c>
      <c r="P5909" s="14" t="s">
        <v>3417</v>
      </c>
      <c r="Q5909" s="12">
        <v>0.22080630000000001</v>
      </c>
      <c r="R5909" s="12">
        <v>0.41687489999999999</v>
      </c>
      <c r="S5909" s="12" t="s">
        <v>3417</v>
      </c>
      <c r="T5909" s="12">
        <v>0.22080630000000001</v>
      </c>
      <c r="U5909" s="12">
        <v>0.20031416129999999</v>
      </c>
      <c r="V5909" s="8" t="s">
        <v>177</v>
      </c>
      <c r="W5909" s="8" t="s">
        <v>71</v>
      </c>
      <c r="X5909" s="8" t="s">
        <v>72</v>
      </c>
      <c r="Y5909" s="8" t="s">
        <v>73</v>
      </c>
      <c r="Z5909" s="1">
        <f t="shared" si="92"/>
        <v>4.3181384973785166E-6</v>
      </c>
    </row>
    <row r="5910" spans="1:26" x14ac:dyDescent="0.2">
      <c r="A5910" s="7">
        <v>63483</v>
      </c>
      <c r="B5910" s="8" t="s">
        <v>3344</v>
      </c>
      <c r="C5910" s="9" t="s">
        <v>743</v>
      </c>
      <c r="D5910" s="9" t="s">
        <v>588</v>
      </c>
      <c r="E5910" s="10">
        <v>5</v>
      </c>
      <c r="F5910" s="9" t="s">
        <v>50</v>
      </c>
      <c r="G5910" s="9" t="s">
        <v>26</v>
      </c>
      <c r="H5910" s="9" t="s">
        <v>27</v>
      </c>
      <c r="I5910" s="11">
        <v>87492</v>
      </c>
      <c r="J5910" s="11">
        <v>125</v>
      </c>
      <c r="K5910" s="11">
        <v>1432</v>
      </c>
      <c r="L5910" s="11">
        <v>1017</v>
      </c>
      <c r="M5910" s="11">
        <v>415</v>
      </c>
      <c r="N5910" s="11">
        <v>247</v>
      </c>
      <c r="O5910" s="8" t="s">
        <v>28</v>
      </c>
      <c r="P5910" s="14">
        <v>2.7000000000000001E-3</v>
      </c>
      <c r="Q5910" s="12">
        <v>0.19606860000000001</v>
      </c>
      <c r="R5910" s="12">
        <v>0.41687489999999999</v>
      </c>
      <c r="S5910" s="12" t="s">
        <v>3417</v>
      </c>
      <c r="T5910" s="12">
        <v>0.19606860000000001</v>
      </c>
      <c r="U5910" s="12">
        <v>0.17787226710000001</v>
      </c>
      <c r="V5910" s="8" t="s">
        <v>177</v>
      </c>
      <c r="W5910" s="8" t="s">
        <v>71</v>
      </c>
      <c r="X5910" s="8" t="s">
        <v>72</v>
      </c>
      <c r="Y5910" s="8" t="s">
        <v>73</v>
      </c>
      <c r="Z5910" s="1">
        <f t="shared" si="92"/>
        <v>2.033011785077493E-3</v>
      </c>
    </row>
    <row r="5911" spans="1:26" x14ac:dyDescent="0.2">
      <c r="A5911" s="7">
        <v>63485</v>
      </c>
      <c r="B5911" s="8" t="s">
        <v>3345</v>
      </c>
      <c r="C5911" s="9" t="s">
        <v>860</v>
      </c>
      <c r="D5911" s="9" t="s">
        <v>24</v>
      </c>
      <c r="E5911" s="10">
        <v>3</v>
      </c>
      <c r="F5911" s="9" t="s">
        <v>50</v>
      </c>
      <c r="G5911" s="9" t="s">
        <v>35</v>
      </c>
      <c r="H5911" s="9" t="s">
        <v>36</v>
      </c>
      <c r="I5911" s="11">
        <v>27572300</v>
      </c>
      <c r="J5911" s="11">
        <v>37654</v>
      </c>
      <c r="K5911" s="11">
        <v>445495</v>
      </c>
      <c r="L5911" s="11">
        <v>319989</v>
      </c>
      <c r="M5911" s="11">
        <v>125506</v>
      </c>
      <c r="N5911" s="11">
        <v>427539</v>
      </c>
      <c r="O5911" s="8" t="s">
        <v>37</v>
      </c>
      <c r="P5911" s="14" t="s">
        <v>3417</v>
      </c>
      <c r="Q5911" s="12">
        <v>0.12826170000000001</v>
      </c>
      <c r="R5911" s="12">
        <v>0.12826170000000001</v>
      </c>
      <c r="S5911" s="12" t="s">
        <v>3417</v>
      </c>
      <c r="T5911" s="12">
        <v>0.12826170000000001</v>
      </c>
      <c r="U5911" s="12">
        <v>0.1163582509</v>
      </c>
      <c r="V5911" s="8" t="s">
        <v>177</v>
      </c>
      <c r="W5911" s="8" t="s">
        <v>71</v>
      </c>
      <c r="X5911" s="8" t="s">
        <v>72</v>
      </c>
      <c r="Y5911" s="8" t="s">
        <v>73</v>
      </c>
      <c r="Z5911" s="1">
        <f t="shared" si="92"/>
        <v>4.220114060125561E-6</v>
      </c>
    </row>
    <row r="5912" spans="1:26" x14ac:dyDescent="0.2">
      <c r="A5912" s="7">
        <v>63492</v>
      </c>
      <c r="B5912" s="8" t="s">
        <v>3346</v>
      </c>
      <c r="C5912" s="9" t="s">
        <v>743</v>
      </c>
      <c r="D5912" s="9" t="s">
        <v>504</v>
      </c>
      <c r="E5912" s="10">
        <v>7</v>
      </c>
      <c r="F5912" s="9" t="s">
        <v>50</v>
      </c>
      <c r="G5912" s="9" t="s">
        <v>35</v>
      </c>
      <c r="H5912" s="9" t="s">
        <v>36</v>
      </c>
      <c r="I5912" s="11">
        <v>15997000</v>
      </c>
      <c r="J5912" s="11">
        <v>35142</v>
      </c>
      <c r="K5912" s="11">
        <v>314908</v>
      </c>
      <c r="L5912" s="11">
        <v>197771</v>
      </c>
      <c r="M5912" s="11">
        <v>117137</v>
      </c>
      <c r="N5912" s="11">
        <v>262424</v>
      </c>
      <c r="O5912" s="8" t="s">
        <v>37</v>
      </c>
      <c r="P5912" s="14" t="s">
        <v>3417</v>
      </c>
      <c r="Q5912" s="12">
        <v>7.8727199999999997E-2</v>
      </c>
      <c r="R5912" s="12">
        <v>7.8727199999999997E-2</v>
      </c>
      <c r="S5912" s="12" t="s">
        <v>3417</v>
      </c>
      <c r="T5912" s="12">
        <v>7.8727199999999997E-2</v>
      </c>
      <c r="U5912" s="12">
        <v>7.1420847300000007E-2</v>
      </c>
      <c r="V5912" s="8" t="s">
        <v>177</v>
      </c>
      <c r="W5912" s="8" t="s">
        <v>71</v>
      </c>
      <c r="X5912" s="8" t="s">
        <v>72</v>
      </c>
      <c r="Y5912" s="8" t="s">
        <v>73</v>
      </c>
      <c r="Z5912" s="1">
        <f t="shared" si="92"/>
        <v>4.4646400762643002E-6</v>
      </c>
    </row>
    <row r="5913" spans="1:26" x14ac:dyDescent="0.2">
      <c r="A5913" s="7">
        <v>63501</v>
      </c>
      <c r="B5913" s="8" t="s">
        <v>3347</v>
      </c>
      <c r="C5913" s="9" t="s">
        <v>743</v>
      </c>
      <c r="D5913" s="9" t="s">
        <v>588</v>
      </c>
      <c r="E5913" s="10">
        <v>5</v>
      </c>
      <c r="F5913" s="9" t="s">
        <v>25</v>
      </c>
      <c r="G5913" s="9" t="s">
        <v>35</v>
      </c>
      <c r="H5913" s="9" t="s">
        <v>36</v>
      </c>
      <c r="I5913" s="11">
        <v>2522000</v>
      </c>
      <c r="J5913" s="11">
        <v>0</v>
      </c>
      <c r="K5913" s="11">
        <v>23962</v>
      </c>
      <c r="L5913" s="11">
        <v>23962</v>
      </c>
      <c r="M5913" s="11">
        <v>0</v>
      </c>
      <c r="N5913" s="11">
        <v>23263</v>
      </c>
      <c r="O5913" s="8" t="s">
        <v>37</v>
      </c>
      <c r="P5913" s="14" t="s">
        <v>3417</v>
      </c>
      <c r="Q5913" s="12">
        <v>6.9788999999999997E-3</v>
      </c>
      <c r="R5913" s="12">
        <v>6.9788999999999997E-3</v>
      </c>
      <c r="S5913" s="12" t="s">
        <v>3417</v>
      </c>
      <c r="T5913" s="12">
        <v>6.9788999999999997E-3</v>
      </c>
      <c r="U5913" s="12">
        <v>6.3312165000000004E-3</v>
      </c>
      <c r="V5913" s="8" t="s">
        <v>177</v>
      </c>
      <c r="W5913" s="8" t="s">
        <v>71</v>
      </c>
      <c r="X5913" s="8" t="s">
        <v>72</v>
      </c>
      <c r="Y5913" s="8" t="s">
        <v>73</v>
      </c>
      <c r="Z5913" s="1">
        <f t="shared" si="92"/>
        <v>2.5103951229183188E-6</v>
      </c>
    </row>
    <row r="5914" spans="1:26" x14ac:dyDescent="0.2">
      <c r="A5914" s="7">
        <v>63540</v>
      </c>
      <c r="B5914" s="8" t="s">
        <v>3348</v>
      </c>
      <c r="C5914" s="9" t="s">
        <v>743</v>
      </c>
      <c r="D5914" s="9" t="s">
        <v>24</v>
      </c>
      <c r="E5914" s="10">
        <v>3</v>
      </c>
      <c r="F5914" s="9" t="s">
        <v>25</v>
      </c>
      <c r="G5914" s="9" t="s">
        <v>35</v>
      </c>
      <c r="H5914" s="9" t="s">
        <v>36</v>
      </c>
      <c r="I5914" s="11">
        <v>22653680</v>
      </c>
      <c r="J5914" s="11">
        <v>0</v>
      </c>
      <c r="K5914" s="11">
        <v>235390</v>
      </c>
      <c r="L5914" s="11">
        <v>235390</v>
      </c>
      <c r="M5914" s="11">
        <v>0</v>
      </c>
      <c r="N5914" s="11">
        <v>228535</v>
      </c>
      <c r="O5914" s="8" t="s">
        <v>37</v>
      </c>
      <c r="P5914" s="14" t="s">
        <v>3417</v>
      </c>
      <c r="Q5914" s="12">
        <v>6.8560499999999996E-2</v>
      </c>
      <c r="R5914" s="12">
        <v>6.8560499999999996E-2</v>
      </c>
      <c r="S5914" s="12" t="s">
        <v>3417</v>
      </c>
      <c r="T5914" s="12">
        <v>6.8560499999999996E-2</v>
      </c>
      <c r="U5914" s="12">
        <v>6.2197677600000001E-2</v>
      </c>
      <c r="V5914" s="8" t="s">
        <v>177</v>
      </c>
      <c r="W5914" s="8" t="s">
        <v>71</v>
      </c>
      <c r="X5914" s="8" t="s">
        <v>72</v>
      </c>
      <c r="Y5914" s="8" t="s">
        <v>73</v>
      </c>
      <c r="Z5914" s="1">
        <f t="shared" si="92"/>
        <v>2.7455882487966635E-6</v>
      </c>
    </row>
    <row r="5915" spans="1:26" x14ac:dyDescent="0.2">
      <c r="A5915" s="7">
        <v>63575</v>
      </c>
      <c r="B5915" s="8" t="s">
        <v>3349</v>
      </c>
      <c r="C5915" s="9" t="s">
        <v>107</v>
      </c>
      <c r="D5915" s="9" t="s">
        <v>24</v>
      </c>
      <c r="E5915" s="10">
        <v>1</v>
      </c>
      <c r="F5915" s="9" t="s">
        <v>25</v>
      </c>
      <c r="G5915" s="9" t="s">
        <v>26</v>
      </c>
      <c r="H5915" s="9" t="s">
        <v>27</v>
      </c>
      <c r="I5915" s="11">
        <v>76000</v>
      </c>
      <c r="J5915" s="11">
        <v>0</v>
      </c>
      <c r="K5915" s="11">
        <v>713</v>
      </c>
      <c r="L5915" s="11">
        <v>713</v>
      </c>
      <c r="M5915" s="11">
        <v>0</v>
      </c>
      <c r="N5915" s="11">
        <v>129</v>
      </c>
      <c r="O5915" s="8" t="s">
        <v>28</v>
      </c>
      <c r="P5915" s="14">
        <v>2.7000000000000001E-3</v>
      </c>
      <c r="Q5915" s="12">
        <v>0.1024002</v>
      </c>
      <c r="R5915" s="12">
        <v>0.1024002</v>
      </c>
      <c r="S5915" s="12" t="s">
        <v>3417</v>
      </c>
      <c r="T5915" s="12">
        <v>0.1024002</v>
      </c>
      <c r="U5915" s="12">
        <v>9.2896852000000002E-2</v>
      </c>
      <c r="V5915" s="8" t="s">
        <v>59</v>
      </c>
      <c r="W5915" s="8" t="s">
        <v>80</v>
      </c>
      <c r="X5915" s="8" t="s">
        <v>81</v>
      </c>
      <c r="Y5915" s="8" t="s">
        <v>82</v>
      </c>
      <c r="Z5915" s="1">
        <f t="shared" si="92"/>
        <v>1.222327E-3</v>
      </c>
    </row>
    <row r="5916" spans="1:26" x14ac:dyDescent="0.2">
      <c r="A5916" s="7">
        <v>63603</v>
      </c>
      <c r="B5916" s="8" t="s">
        <v>3350</v>
      </c>
      <c r="C5916" s="9" t="s">
        <v>34</v>
      </c>
      <c r="D5916" s="9" t="s">
        <v>504</v>
      </c>
      <c r="E5916" s="10">
        <v>6</v>
      </c>
      <c r="F5916" s="9" t="s">
        <v>1958</v>
      </c>
      <c r="G5916" s="9" t="s">
        <v>35</v>
      </c>
      <c r="H5916" s="9" t="s">
        <v>36</v>
      </c>
      <c r="I5916" s="11">
        <v>30512000</v>
      </c>
      <c r="J5916" s="11">
        <v>0</v>
      </c>
      <c r="K5916" s="11">
        <v>199618</v>
      </c>
      <c r="L5916" s="11">
        <v>199618</v>
      </c>
      <c r="M5916" s="11">
        <v>0</v>
      </c>
      <c r="N5916" s="11">
        <v>195702</v>
      </c>
      <c r="O5916" s="8" t="s">
        <v>37</v>
      </c>
      <c r="P5916" s="14" t="s">
        <v>3417</v>
      </c>
      <c r="Q5916" s="12">
        <v>0</v>
      </c>
      <c r="R5916" s="12">
        <v>0</v>
      </c>
      <c r="S5916" s="12" t="s">
        <v>3417</v>
      </c>
      <c r="T5916" s="12">
        <v>0</v>
      </c>
      <c r="U5916" s="12">
        <v>0</v>
      </c>
      <c r="V5916" s="8" t="s">
        <v>51</v>
      </c>
      <c r="W5916" s="8" t="s">
        <v>154</v>
      </c>
      <c r="X5916" s="8" t="s">
        <v>155</v>
      </c>
      <c r="Y5916" s="8" t="s">
        <v>141</v>
      </c>
      <c r="Z5916" s="1">
        <f t="shared" si="92"/>
        <v>0</v>
      </c>
    </row>
    <row r="5917" spans="1:26" x14ac:dyDescent="0.2">
      <c r="A5917" s="7">
        <v>63604</v>
      </c>
      <c r="B5917" s="8" t="s">
        <v>3351</v>
      </c>
      <c r="C5917" s="9" t="s">
        <v>34</v>
      </c>
      <c r="D5917" s="9" t="s">
        <v>588</v>
      </c>
      <c r="E5917" s="10">
        <v>4</v>
      </c>
      <c r="F5917" s="9" t="s">
        <v>1958</v>
      </c>
      <c r="G5917" s="9" t="s">
        <v>35</v>
      </c>
      <c r="H5917" s="9" t="s">
        <v>36</v>
      </c>
      <c r="I5917" s="11">
        <v>8515000</v>
      </c>
      <c r="J5917" s="11">
        <v>0</v>
      </c>
      <c r="K5917" s="11">
        <v>56660</v>
      </c>
      <c r="L5917" s="11">
        <v>56660</v>
      </c>
      <c r="M5917" s="11">
        <v>0</v>
      </c>
      <c r="N5917" s="11">
        <v>55548</v>
      </c>
      <c r="O5917" s="8" t="s">
        <v>37</v>
      </c>
      <c r="P5917" s="14" t="s">
        <v>3417</v>
      </c>
      <c r="Q5917" s="12">
        <v>0</v>
      </c>
      <c r="R5917" s="12">
        <v>0</v>
      </c>
      <c r="S5917" s="12" t="s">
        <v>3417</v>
      </c>
      <c r="T5917" s="12">
        <v>0</v>
      </c>
      <c r="U5917" s="12">
        <v>0</v>
      </c>
      <c r="V5917" s="8" t="s">
        <v>51</v>
      </c>
      <c r="W5917" s="8" t="s">
        <v>154</v>
      </c>
      <c r="X5917" s="8" t="s">
        <v>155</v>
      </c>
      <c r="Y5917" s="8" t="s">
        <v>141</v>
      </c>
      <c r="Z5917" s="1">
        <f t="shared" si="92"/>
        <v>0</v>
      </c>
    </row>
    <row r="5918" spans="1:26" x14ac:dyDescent="0.2">
      <c r="A5918" s="7">
        <v>63605</v>
      </c>
      <c r="B5918" s="8" t="s">
        <v>3352</v>
      </c>
      <c r="C5918" s="9" t="s">
        <v>34</v>
      </c>
      <c r="D5918" s="9" t="s">
        <v>588</v>
      </c>
      <c r="E5918" s="10">
        <v>4</v>
      </c>
      <c r="F5918" s="9" t="s">
        <v>1958</v>
      </c>
      <c r="G5918" s="9" t="s">
        <v>35</v>
      </c>
      <c r="H5918" s="9" t="s">
        <v>36</v>
      </c>
      <c r="I5918" s="11">
        <v>8463000</v>
      </c>
      <c r="J5918" s="11">
        <v>0</v>
      </c>
      <c r="K5918" s="11">
        <v>54654</v>
      </c>
      <c r="L5918" s="11">
        <v>54654</v>
      </c>
      <c r="M5918" s="11">
        <v>0</v>
      </c>
      <c r="N5918" s="11">
        <v>53582</v>
      </c>
      <c r="O5918" s="8" t="s">
        <v>37</v>
      </c>
      <c r="P5918" s="14" t="s">
        <v>3417</v>
      </c>
      <c r="Q5918" s="12">
        <v>0</v>
      </c>
      <c r="R5918" s="12">
        <v>0</v>
      </c>
      <c r="S5918" s="12" t="s">
        <v>3417</v>
      </c>
      <c r="T5918" s="12">
        <v>0</v>
      </c>
      <c r="U5918" s="12">
        <v>0</v>
      </c>
      <c r="V5918" s="8" t="s">
        <v>51</v>
      </c>
      <c r="W5918" s="8" t="s">
        <v>154</v>
      </c>
      <c r="X5918" s="8" t="s">
        <v>155</v>
      </c>
      <c r="Y5918" s="8" t="s">
        <v>141</v>
      </c>
      <c r="Z5918" s="1">
        <f t="shared" si="92"/>
        <v>0</v>
      </c>
    </row>
    <row r="5919" spans="1:26" x14ac:dyDescent="0.2">
      <c r="A5919" s="7">
        <v>63606</v>
      </c>
      <c r="B5919" s="8" t="s">
        <v>3353</v>
      </c>
      <c r="C5919" s="9" t="s">
        <v>34</v>
      </c>
      <c r="D5919" s="9" t="s">
        <v>588</v>
      </c>
      <c r="E5919" s="10">
        <v>4</v>
      </c>
      <c r="F5919" s="9" t="s">
        <v>1958</v>
      </c>
      <c r="G5919" s="9" t="s">
        <v>35</v>
      </c>
      <c r="H5919" s="9" t="s">
        <v>36</v>
      </c>
      <c r="I5919" s="11">
        <v>8814000</v>
      </c>
      <c r="J5919" s="11">
        <v>0</v>
      </c>
      <c r="K5919" s="11">
        <v>57656</v>
      </c>
      <c r="L5919" s="11">
        <v>57656</v>
      </c>
      <c r="M5919" s="11">
        <v>0</v>
      </c>
      <c r="N5919" s="11">
        <v>56526</v>
      </c>
      <c r="O5919" s="8" t="s">
        <v>37</v>
      </c>
      <c r="P5919" s="14" t="s">
        <v>3417</v>
      </c>
      <c r="Q5919" s="12">
        <v>0</v>
      </c>
      <c r="R5919" s="12">
        <v>0</v>
      </c>
      <c r="S5919" s="12" t="s">
        <v>3417</v>
      </c>
      <c r="T5919" s="12">
        <v>0</v>
      </c>
      <c r="U5919" s="12">
        <v>0</v>
      </c>
      <c r="V5919" s="8" t="s">
        <v>51</v>
      </c>
      <c r="W5919" s="8" t="s">
        <v>173</v>
      </c>
      <c r="X5919" s="8" t="s">
        <v>174</v>
      </c>
      <c r="Y5919" s="8" t="s">
        <v>141</v>
      </c>
      <c r="Z5919" s="1">
        <f t="shared" si="92"/>
        <v>0</v>
      </c>
    </row>
    <row r="5920" spans="1:26" x14ac:dyDescent="0.2">
      <c r="A5920" s="7">
        <v>63607</v>
      </c>
      <c r="B5920" s="8" t="s">
        <v>3354</v>
      </c>
      <c r="C5920" s="9" t="s">
        <v>34</v>
      </c>
      <c r="D5920" s="9" t="s">
        <v>588</v>
      </c>
      <c r="E5920" s="10">
        <v>4</v>
      </c>
      <c r="F5920" s="9" t="s">
        <v>1958</v>
      </c>
      <c r="G5920" s="9" t="s">
        <v>35</v>
      </c>
      <c r="H5920" s="9" t="s">
        <v>36</v>
      </c>
      <c r="I5920" s="11">
        <v>10517000</v>
      </c>
      <c r="J5920" s="11">
        <v>0</v>
      </c>
      <c r="K5920" s="11">
        <v>70587</v>
      </c>
      <c r="L5920" s="11">
        <v>70587</v>
      </c>
      <c r="M5920" s="11">
        <v>0</v>
      </c>
      <c r="N5920" s="11">
        <v>69204</v>
      </c>
      <c r="O5920" s="8" t="s">
        <v>37</v>
      </c>
      <c r="P5920" s="14" t="s">
        <v>3417</v>
      </c>
      <c r="Q5920" s="12">
        <v>0</v>
      </c>
      <c r="R5920" s="12">
        <v>0</v>
      </c>
      <c r="S5920" s="12" t="s">
        <v>3417</v>
      </c>
      <c r="T5920" s="12">
        <v>0</v>
      </c>
      <c r="U5920" s="12">
        <v>0</v>
      </c>
      <c r="V5920" s="8" t="s">
        <v>51</v>
      </c>
      <c r="W5920" s="8" t="s">
        <v>154</v>
      </c>
      <c r="X5920" s="8" t="s">
        <v>155</v>
      </c>
      <c r="Y5920" s="8" t="s">
        <v>141</v>
      </c>
      <c r="Z5920" s="1">
        <f t="shared" si="92"/>
        <v>0</v>
      </c>
    </row>
    <row r="5921" spans="1:26" x14ac:dyDescent="0.2">
      <c r="A5921" s="7">
        <v>63628</v>
      </c>
      <c r="B5921" s="8" t="s">
        <v>3355</v>
      </c>
      <c r="C5921" s="9" t="s">
        <v>146</v>
      </c>
      <c r="D5921" s="9" t="s">
        <v>24</v>
      </c>
      <c r="E5921" s="10">
        <v>1</v>
      </c>
      <c r="F5921" s="9" t="s">
        <v>50</v>
      </c>
      <c r="G5921" s="9" t="s">
        <v>35</v>
      </c>
      <c r="H5921" s="9" t="s">
        <v>36</v>
      </c>
      <c r="I5921" s="11">
        <v>6418936</v>
      </c>
      <c r="J5921" s="11">
        <v>0</v>
      </c>
      <c r="K5921" s="11">
        <v>96710</v>
      </c>
      <c r="L5921" s="11">
        <v>96710</v>
      </c>
      <c r="M5921" s="11">
        <v>0</v>
      </c>
      <c r="N5921" s="11">
        <v>93262</v>
      </c>
      <c r="O5921" s="8" t="s">
        <v>37</v>
      </c>
      <c r="P5921" s="14" t="s">
        <v>3417</v>
      </c>
      <c r="Q5921" s="12">
        <v>2.7978599999999999E-2</v>
      </c>
      <c r="R5921" s="12">
        <v>3.4328999999999998E-2</v>
      </c>
      <c r="S5921" s="12" t="s">
        <v>3417</v>
      </c>
      <c r="T5921" s="12">
        <v>2.7978599999999999E-2</v>
      </c>
      <c r="U5921" s="12">
        <v>2.5382019400000001E-2</v>
      </c>
      <c r="V5921" s="8" t="s">
        <v>59</v>
      </c>
      <c r="W5921" s="8" t="s">
        <v>80</v>
      </c>
      <c r="X5921" s="8" t="s">
        <v>81</v>
      </c>
      <c r="Y5921" s="8" t="s">
        <v>82</v>
      </c>
      <c r="Z5921" s="1">
        <f t="shared" si="92"/>
        <v>3.9542409209252128E-6</v>
      </c>
    </row>
    <row r="5922" spans="1:26" x14ac:dyDescent="0.2">
      <c r="A5922" s="7">
        <v>63628</v>
      </c>
      <c r="B5922" s="8" t="s">
        <v>3355</v>
      </c>
      <c r="C5922" s="9" t="s">
        <v>146</v>
      </c>
      <c r="D5922" s="9" t="s">
        <v>24</v>
      </c>
      <c r="E5922" s="10">
        <v>1</v>
      </c>
      <c r="F5922" s="9" t="s">
        <v>50</v>
      </c>
      <c r="G5922" s="9" t="s">
        <v>26</v>
      </c>
      <c r="H5922" s="9" t="s">
        <v>27</v>
      </c>
      <c r="I5922" s="11">
        <v>3064</v>
      </c>
      <c r="J5922" s="11">
        <v>0</v>
      </c>
      <c r="K5922" s="11">
        <v>46</v>
      </c>
      <c r="L5922" s="11">
        <v>46</v>
      </c>
      <c r="M5922" s="11">
        <v>0</v>
      </c>
      <c r="N5922" s="11">
        <v>8</v>
      </c>
      <c r="O5922" s="8" t="s">
        <v>28</v>
      </c>
      <c r="P5922" s="14">
        <v>2.7000000000000001E-3</v>
      </c>
      <c r="Q5922" s="12">
        <v>6.3504E-3</v>
      </c>
      <c r="R5922" s="12">
        <v>3.4328999999999998E-2</v>
      </c>
      <c r="S5922" s="12" t="s">
        <v>3417</v>
      </c>
      <c r="T5922" s="12">
        <v>6.3504E-3</v>
      </c>
      <c r="U5922" s="12">
        <v>5.7610450999999998E-3</v>
      </c>
      <c r="V5922" s="8" t="s">
        <v>59</v>
      </c>
      <c r="W5922" s="8" t="s">
        <v>80</v>
      </c>
      <c r="X5922" s="8" t="s">
        <v>81</v>
      </c>
      <c r="Y5922" s="8" t="s">
        <v>82</v>
      </c>
      <c r="Z5922" s="1">
        <f t="shared" si="92"/>
        <v>1.8802366514360312E-3</v>
      </c>
    </row>
    <row r="5923" spans="1:26" x14ac:dyDescent="0.2">
      <c r="A5923" s="7">
        <v>63632</v>
      </c>
      <c r="B5923" s="8" t="s">
        <v>3356</v>
      </c>
      <c r="C5923" s="9" t="s">
        <v>923</v>
      </c>
      <c r="D5923" s="9" t="s">
        <v>504</v>
      </c>
      <c r="E5923" s="10">
        <v>7</v>
      </c>
      <c r="F5923" s="9" t="s">
        <v>50</v>
      </c>
      <c r="G5923" s="9" t="s">
        <v>35</v>
      </c>
      <c r="H5923" s="9" t="s">
        <v>36</v>
      </c>
      <c r="I5923" s="11">
        <v>328991000</v>
      </c>
      <c r="J5923" s="11">
        <v>0</v>
      </c>
      <c r="K5923" s="11">
        <v>3705842</v>
      </c>
      <c r="L5923" s="11">
        <v>3705842</v>
      </c>
      <c r="M5923" s="11">
        <v>0</v>
      </c>
      <c r="N5923" s="11">
        <v>3506000</v>
      </c>
      <c r="O5923" s="8" t="s">
        <v>37</v>
      </c>
      <c r="P5923" s="14" t="s">
        <v>3417</v>
      </c>
      <c r="Q5923" s="12">
        <v>1.0518000000000001</v>
      </c>
      <c r="R5923" s="12">
        <v>1.0518000000000001</v>
      </c>
      <c r="S5923" s="12" t="s">
        <v>3417</v>
      </c>
      <c r="T5923" s="12">
        <v>1.0518000000000001</v>
      </c>
      <c r="U5923" s="12">
        <v>0.95418670049999998</v>
      </c>
      <c r="V5923" s="8" t="s">
        <v>38</v>
      </c>
      <c r="W5923" s="8" t="s">
        <v>64</v>
      </c>
      <c r="X5923" s="8" t="s">
        <v>65</v>
      </c>
      <c r="Y5923" s="8" t="s">
        <v>65</v>
      </c>
      <c r="Z5923" s="1">
        <f t="shared" si="92"/>
        <v>2.9003428680419828E-6</v>
      </c>
    </row>
    <row r="5924" spans="1:26" x14ac:dyDescent="0.2">
      <c r="A5924" s="7">
        <v>63637</v>
      </c>
      <c r="B5924" s="8" t="s">
        <v>3357</v>
      </c>
      <c r="C5924" s="9" t="s">
        <v>531</v>
      </c>
      <c r="D5924" s="9" t="s">
        <v>588</v>
      </c>
      <c r="E5924" s="10">
        <v>4</v>
      </c>
      <c r="F5924" s="9" t="s">
        <v>1958</v>
      </c>
      <c r="G5924" s="9" t="s">
        <v>35</v>
      </c>
      <c r="H5924" s="9" t="s">
        <v>36</v>
      </c>
      <c r="I5924" s="11">
        <v>17263000</v>
      </c>
      <c r="J5924" s="11">
        <v>0</v>
      </c>
      <c r="K5924" s="11">
        <v>112094</v>
      </c>
      <c r="L5924" s="11">
        <v>112094</v>
      </c>
      <c r="M5924" s="11">
        <v>0</v>
      </c>
      <c r="N5924" s="11">
        <v>109253</v>
      </c>
      <c r="O5924" s="8" t="s">
        <v>37</v>
      </c>
      <c r="P5924" s="14" t="s">
        <v>3417</v>
      </c>
      <c r="Q5924" s="12">
        <v>0</v>
      </c>
      <c r="R5924" s="12">
        <v>0</v>
      </c>
      <c r="S5924" s="12" t="s">
        <v>3417</v>
      </c>
      <c r="T5924" s="12">
        <v>0</v>
      </c>
      <c r="U5924" s="12">
        <v>0</v>
      </c>
      <c r="V5924" s="8" t="s">
        <v>208</v>
      </c>
      <c r="W5924" s="8" t="s">
        <v>209</v>
      </c>
      <c r="X5924" s="8" t="s">
        <v>210</v>
      </c>
      <c r="Y5924" s="8" t="s">
        <v>210</v>
      </c>
      <c r="Z5924" s="1">
        <f t="shared" si="92"/>
        <v>0</v>
      </c>
    </row>
    <row r="5925" spans="1:26" x14ac:dyDescent="0.2">
      <c r="A5925" s="7">
        <v>63638</v>
      </c>
      <c r="B5925" s="8" t="s">
        <v>3358</v>
      </c>
      <c r="C5925" s="9" t="s">
        <v>34</v>
      </c>
      <c r="D5925" s="9" t="s">
        <v>504</v>
      </c>
      <c r="E5925" s="10">
        <v>6</v>
      </c>
      <c r="F5925" s="9" t="s">
        <v>1958</v>
      </c>
      <c r="G5925" s="9" t="s">
        <v>35</v>
      </c>
      <c r="H5925" s="9" t="s">
        <v>36</v>
      </c>
      <c r="I5925" s="11">
        <v>22837000</v>
      </c>
      <c r="J5925" s="11">
        <v>0</v>
      </c>
      <c r="K5925" s="11">
        <v>156906</v>
      </c>
      <c r="L5925" s="11">
        <v>156906</v>
      </c>
      <c r="M5925" s="11">
        <v>0</v>
      </c>
      <c r="N5925" s="11">
        <v>153679</v>
      </c>
      <c r="O5925" s="8" t="s">
        <v>37</v>
      </c>
      <c r="P5925" s="14" t="s">
        <v>3417</v>
      </c>
      <c r="Q5925" s="12">
        <v>0</v>
      </c>
      <c r="R5925" s="12">
        <v>0</v>
      </c>
      <c r="S5925" s="12" t="s">
        <v>3417</v>
      </c>
      <c r="T5925" s="12">
        <v>0</v>
      </c>
      <c r="U5925" s="12">
        <v>0</v>
      </c>
      <c r="V5925" s="8" t="s">
        <v>51</v>
      </c>
      <c r="W5925" s="8" t="s">
        <v>154</v>
      </c>
      <c r="X5925" s="8" t="s">
        <v>155</v>
      </c>
      <c r="Y5925" s="8" t="s">
        <v>141</v>
      </c>
      <c r="Z5925" s="1">
        <f t="shared" si="92"/>
        <v>0</v>
      </c>
    </row>
    <row r="5926" spans="1:26" x14ac:dyDescent="0.2">
      <c r="A5926" s="7">
        <v>63647</v>
      </c>
      <c r="B5926" s="8" t="s">
        <v>3359</v>
      </c>
      <c r="C5926" s="9" t="s">
        <v>764</v>
      </c>
      <c r="D5926" s="9" t="s">
        <v>24</v>
      </c>
      <c r="E5926" s="10">
        <v>2</v>
      </c>
      <c r="F5926" s="9" t="s">
        <v>1958</v>
      </c>
      <c r="G5926" s="9" t="s">
        <v>35</v>
      </c>
      <c r="H5926" s="9" t="s">
        <v>36</v>
      </c>
      <c r="I5926" s="11">
        <v>14426000</v>
      </c>
      <c r="J5926" s="11">
        <v>0</v>
      </c>
      <c r="K5926" s="11">
        <v>104659</v>
      </c>
      <c r="L5926" s="11">
        <v>104659</v>
      </c>
      <c r="M5926" s="11">
        <v>0</v>
      </c>
      <c r="N5926" s="11">
        <v>101021</v>
      </c>
      <c r="O5926" s="8" t="s">
        <v>37</v>
      </c>
      <c r="P5926" s="14" t="s">
        <v>3417</v>
      </c>
      <c r="Q5926" s="12">
        <v>0</v>
      </c>
      <c r="R5926" s="12">
        <v>0</v>
      </c>
      <c r="S5926" s="12" t="s">
        <v>3417</v>
      </c>
      <c r="T5926" s="12">
        <v>0</v>
      </c>
      <c r="U5926" s="12">
        <v>0</v>
      </c>
      <c r="V5926" s="8" t="s">
        <v>208</v>
      </c>
      <c r="W5926" s="8" t="s">
        <v>765</v>
      </c>
      <c r="X5926" s="8" t="s">
        <v>766</v>
      </c>
      <c r="Y5926" s="8" t="s">
        <v>766</v>
      </c>
      <c r="Z5926" s="1">
        <f t="shared" si="92"/>
        <v>0</v>
      </c>
    </row>
    <row r="5927" spans="1:26" x14ac:dyDescent="0.2">
      <c r="A5927" s="7">
        <v>63648</v>
      </c>
      <c r="B5927" s="8" t="s">
        <v>3360</v>
      </c>
      <c r="C5927" s="9" t="s">
        <v>764</v>
      </c>
      <c r="D5927" s="9" t="s">
        <v>24</v>
      </c>
      <c r="E5927" s="10">
        <v>2</v>
      </c>
      <c r="F5927" s="9" t="s">
        <v>1958</v>
      </c>
      <c r="G5927" s="9" t="s">
        <v>35</v>
      </c>
      <c r="H5927" s="9" t="s">
        <v>36</v>
      </c>
      <c r="I5927" s="11">
        <v>9492000</v>
      </c>
      <c r="J5927" s="11">
        <v>0</v>
      </c>
      <c r="K5927" s="11">
        <v>66006</v>
      </c>
      <c r="L5927" s="11">
        <v>66006</v>
      </c>
      <c r="M5927" s="11">
        <v>0</v>
      </c>
      <c r="N5927" s="11">
        <v>63710</v>
      </c>
      <c r="O5927" s="8" t="s">
        <v>37</v>
      </c>
      <c r="P5927" s="14" t="s">
        <v>3417</v>
      </c>
      <c r="Q5927" s="12">
        <v>0</v>
      </c>
      <c r="R5927" s="12">
        <v>0</v>
      </c>
      <c r="S5927" s="12" t="s">
        <v>3417</v>
      </c>
      <c r="T5927" s="12">
        <v>0</v>
      </c>
      <c r="U5927" s="12">
        <v>0</v>
      </c>
      <c r="V5927" s="8" t="s">
        <v>208</v>
      </c>
      <c r="W5927" s="8" t="s">
        <v>765</v>
      </c>
      <c r="X5927" s="8" t="s">
        <v>766</v>
      </c>
      <c r="Y5927" s="8" t="s">
        <v>766</v>
      </c>
      <c r="Z5927" s="1">
        <f t="shared" si="92"/>
        <v>0</v>
      </c>
    </row>
    <row r="5928" spans="1:26" x14ac:dyDescent="0.2">
      <c r="A5928" s="7">
        <v>63649</v>
      </c>
      <c r="B5928" s="8" t="s">
        <v>3361</v>
      </c>
      <c r="C5928" s="9" t="s">
        <v>764</v>
      </c>
      <c r="D5928" s="9" t="s">
        <v>24</v>
      </c>
      <c r="E5928" s="10">
        <v>2</v>
      </c>
      <c r="F5928" s="9" t="s">
        <v>1958</v>
      </c>
      <c r="G5928" s="9" t="s">
        <v>35</v>
      </c>
      <c r="H5928" s="9" t="s">
        <v>36</v>
      </c>
      <c r="I5928" s="11">
        <v>8543000</v>
      </c>
      <c r="J5928" s="11">
        <v>0</v>
      </c>
      <c r="K5928" s="11">
        <v>58763</v>
      </c>
      <c r="L5928" s="11">
        <v>58763</v>
      </c>
      <c r="M5928" s="11">
        <v>0</v>
      </c>
      <c r="N5928" s="11">
        <v>56721</v>
      </c>
      <c r="O5928" s="8" t="s">
        <v>37</v>
      </c>
      <c r="P5928" s="14" t="s">
        <v>3417</v>
      </c>
      <c r="Q5928" s="12">
        <v>0</v>
      </c>
      <c r="R5928" s="12">
        <v>0</v>
      </c>
      <c r="S5928" s="12" t="s">
        <v>3417</v>
      </c>
      <c r="T5928" s="12">
        <v>0</v>
      </c>
      <c r="U5928" s="12">
        <v>0</v>
      </c>
      <c r="V5928" s="8" t="s">
        <v>208</v>
      </c>
      <c r="W5928" s="8" t="s">
        <v>765</v>
      </c>
      <c r="X5928" s="8" t="s">
        <v>766</v>
      </c>
      <c r="Y5928" s="8" t="s">
        <v>766</v>
      </c>
      <c r="Z5928" s="1">
        <f t="shared" si="92"/>
        <v>0</v>
      </c>
    </row>
    <row r="5929" spans="1:26" x14ac:dyDescent="0.2">
      <c r="A5929" s="7">
        <v>63673</v>
      </c>
      <c r="B5929" s="8" t="s">
        <v>3362</v>
      </c>
      <c r="C5929" s="9" t="s">
        <v>42</v>
      </c>
      <c r="D5929" s="9" t="s">
        <v>588</v>
      </c>
      <c r="E5929" s="10">
        <v>5</v>
      </c>
      <c r="F5929" s="9" t="s">
        <v>50</v>
      </c>
      <c r="G5929" s="9" t="s">
        <v>35</v>
      </c>
      <c r="H5929" s="9" t="s">
        <v>36</v>
      </c>
      <c r="I5929" s="11">
        <v>1048000</v>
      </c>
      <c r="J5929" s="11">
        <v>2229</v>
      </c>
      <c r="K5929" s="11">
        <v>19451</v>
      </c>
      <c r="L5929" s="11">
        <v>12022</v>
      </c>
      <c r="M5929" s="11">
        <v>7429</v>
      </c>
      <c r="N5929" s="11">
        <v>18995</v>
      </c>
      <c r="O5929" s="8" t="s">
        <v>37</v>
      </c>
      <c r="P5929" s="14" t="s">
        <v>3417</v>
      </c>
      <c r="Q5929" s="12">
        <v>5.6984999999999996E-3</v>
      </c>
      <c r="R5929" s="12">
        <v>6.6859799999999997E-2</v>
      </c>
      <c r="S5929" s="12" t="s">
        <v>3417</v>
      </c>
      <c r="T5929" s="12">
        <v>5.6984999999999996E-3</v>
      </c>
      <c r="U5929" s="12">
        <v>5.1696453000000002E-3</v>
      </c>
      <c r="V5929" s="8" t="s">
        <v>208</v>
      </c>
      <c r="W5929" s="8" t="s">
        <v>209</v>
      </c>
      <c r="X5929" s="8" t="s">
        <v>210</v>
      </c>
      <c r="Y5929" s="8" t="s">
        <v>210</v>
      </c>
      <c r="Z5929" s="1">
        <f t="shared" si="92"/>
        <v>4.9328676526717562E-6</v>
      </c>
    </row>
    <row r="5930" spans="1:26" x14ac:dyDescent="0.2">
      <c r="A5930" s="7">
        <v>63673</v>
      </c>
      <c r="B5930" s="8" t="s">
        <v>3362</v>
      </c>
      <c r="C5930" s="9" t="s">
        <v>42</v>
      </c>
      <c r="D5930" s="9" t="s">
        <v>588</v>
      </c>
      <c r="E5930" s="10">
        <v>5</v>
      </c>
      <c r="F5930" s="9" t="s">
        <v>25</v>
      </c>
      <c r="G5930" s="9" t="s">
        <v>35</v>
      </c>
      <c r="H5930" s="9" t="s">
        <v>36</v>
      </c>
      <c r="I5930" s="11">
        <v>19133000</v>
      </c>
      <c r="J5930" s="11">
        <v>0</v>
      </c>
      <c r="K5930" s="11">
        <v>208763</v>
      </c>
      <c r="L5930" s="11">
        <v>208763</v>
      </c>
      <c r="M5930" s="11">
        <v>0</v>
      </c>
      <c r="N5930" s="11">
        <v>203871</v>
      </c>
      <c r="O5930" s="8" t="s">
        <v>37</v>
      </c>
      <c r="P5930" s="14" t="s">
        <v>3417</v>
      </c>
      <c r="Q5930" s="12">
        <v>6.1161300000000002E-2</v>
      </c>
      <c r="R5930" s="12">
        <v>6.6859799999999997E-2</v>
      </c>
      <c r="S5930" s="12" t="s">
        <v>3417</v>
      </c>
      <c r="T5930" s="12">
        <v>6.1161300000000002E-2</v>
      </c>
      <c r="U5930" s="12">
        <v>5.54851674E-2</v>
      </c>
      <c r="V5930" s="8" t="s">
        <v>208</v>
      </c>
      <c r="W5930" s="8" t="s">
        <v>209</v>
      </c>
      <c r="X5930" s="8" t="s">
        <v>210</v>
      </c>
      <c r="Y5930" s="8" t="s">
        <v>210</v>
      </c>
      <c r="Z5930" s="1">
        <f t="shared" si="92"/>
        <v>2.899972163278106E-6</v>
      </c>
    </row>
    <row r="5931" spans="1:26" x14ac:dyDescent="0.2">
      <c r="A5931" s="7">
        <v>63699</v>
      </c>
      <c r="B5931" s="8" t="s">
        <v>3363</v>
      </c>
      <c r="C5931" s="9" t="s">
        <v>34</v>
      </c>
      <c r="D5931" s="9" t="s">
        <v>24</v>
      </c>
      <c r="E5931" s="10">
        <v>2</v>
      </c>
      <c r="F5931" s="9" t="s">
        <v>1958</v>
      </c>
      <c r="G5931" s="9" t="s">
        <v>35</v>
      </c>
      <c r="H5931" s="9" t="s">
        <v>36</v>
      </c>
      <c r="I5931" s="11">
        <v>17777000</v>
      </c>
      <c r="J5931" s="11">
        <v>0</v>
      </c>
      <c r="K5931" s="11">
        <v>126455</v>
      </c>
      <c r="L5931" s="11">
        <v>126455</v>
      </c>
      <c r="M5931" s="11">
        <v>0</v>
      </c>
      <c r="N5931" s="11">
        <v>122060</v>
      </c>
      <c r="O5931" s="8" t="s">
        <v>37</v>
      </c>
      <c r="P5931" s="14" t="s">
        <v>3417</v>
      </c>
      <c r="Q5931" s="12">
        <v>0</v>
      </c>
      <c r="R5931" s="12">
        <v>0</v>
      </c>
      <c r="S5931" s="12" t="s">
        <v>3417</v>
      </c>
      <c r="T5931" s="12">
        <v>0</v>
      </c>
      <c r="U5931" s="12">
        <v>0</v>
      </c>
      <c r="V5931" s="8" t="s">
        <v>51</v>
      </c>
      <c r="W5931" s="8" t="s">
        <v>154</v>
      </c>
      <c r="X5931" s="8" t="s">
        <v>155</v>
      </c>
      <c r="Y5931" s="8" t="s">
        <v>141</v>
      </c>
      <c r="Z5931" s="1">
        <f t="shared" si="92"/>
        <v>0</v>
      </c>
    </row>
    <row r="5932" spans="1:26" x14ac:dyDescent="0.2">
      <c r="A5932" s="7">
        <v>63700</v>
      </c>
      <c r="B5932" s="8" t="s">
        <v>3364</v>
      </c>
      <c r="C5932" s="9" t="s">
        <v>231</v>
      </c>
      <c r="D5932" s="9" t="s">
        <v>24</v>
      </c>
      <c r="E5932" s="10">
        <v>2</v>
      </c>
      <c r="F5932" s="9" t="s">
        <v>1958</v>
      </c>
      <c r="G5932" s="9" t="s">
        <v>35</v>
      </c>
      <c r="H5932" s="9" t="s">
        <v>36</v>
      </c>
      <c r="I5932" s="11">
        <v>10851000</v>
      </c>
      <c r="J5932" s="11">
        <v>0</v>
      </c>
      <c r="K5932" s="11">
        <v>75499</v>
      </c>
      <c r="L5932" s="11">
        <v>75499</v>
      </c>
      <c r="M5932" s="11">
        <v>0</v>
      </c>
      <c r="N5932" s="11">
        <v>72875</v>
      </c>
      <c r="O5932" s="8" t="s">
        <v>37</v>
      </c>
      <c r="P5932" s="14" t="s">
        <v>3417</v>
      </c>
      <c r="Q5932" s="12">
        <v>0</v>
      </c>
      <c r="R5932" s="12">
        <v>0</v>
      </c>
      <c r="S5932" s="12" t="s">
        <v>3417</v>
      </c>
      <c r="T5932" s="12">
        <v>0</v>
      </c>
      <c r="U5932" s="12">
        <v>0</v>
      </c>
      <c r="V5932" s="8" t="s">
        <v>177</v>
      </c>
      <c r="W5932" s="8" t="s">
        <v>71</v>
      </c>
      <c r="X5932" s="8" t="s">
        <v>72</v>
      </c>
      <c r="Y5932" s="8" t="s">
        <v>73</v>
      </c>
      <c r="Z5932" s="1">
        <f t="shared" si="92"/>
        <v>0</v>
      </c>
    </row>
    <row r="5933" spans="1:26" x14ac:dyDescent="0.2">
      <c r="A5933" s="7">
        <v>63701</v>
      </c>
      <c r="B5933" s="8" t="s">
        <v>3365</v>
      </c>
      <c r="C5933" s="9" t="s">
        <v>34</v>
      </c>
      <c r="D5933" s="9" t="s">
        <v>24</v>
      </c>
      <c r="E5933" s="10">
        <v>2</v>
      </c>
      <c r="F5933" s="9" t="s">
        <v>1958</v>
      </c>
      <c r="G5933" s="9" t="s">
        <v>35</v>
      </c>
      <c r="H5933" s="9" t="s">
        <v>36</v>
      </c>
      <c r="I5933" s="11">
        <v>9982000</v>
      </c>
      <c r="J5933" s="11">
        <v>0</v>
      </c>
      <c r="K5933" s="11">
        <v>69209</v>
      </c>
      <c r="L5933" s="11">
        <v>69209</v>
      </c>
      <c r="M5933" s="11">
        <v>0</v>
      </c>
      <c r="N5933" s="11">
        <v>66803</v>
      </c>
      <c r="O5933" s="8" t="s">
        <v>37</v>
      </c>
      <c r="P5933" s="14" t="s">
        <v>3417</v>
      </c>
      <c r="Q5933" s="12">
        <v>0</v>
      </c>
      <c r="R5933" s="12">
        <v>0</v>
      </c>
      <c r="S5933" s="12" t="s">
        <v>3417</v>
      </c>
      <c r="T5933" s="12">
        <v>0</v>
      </c>
      <c r="U5933" s="12">
        <v>0</v>
      </c>
      <c r="V5933" s="8" t="s">
        <v>51</v>
      </c>
      <c r="W5933" s="8" t="s">
        <v>154</v>
      </c>
      <c r="X5933" s="8" t="s">
        <v>155</v>
      </c>
      <c r="Y5933" s="8" t="s">
        <v>141</v>
      </c>
      <c r="Z5933" s="1">
        <f t="shared" si="92"/>
        <v>0</v>
      </c>
    </row>
    <row r="5934" spans="1:26" x14ac:dyDescent="0.2">
      <c r="A5934" s="7">
        <v>63702</v>
      </c>
      <c r="B5934" s="8" t="s">
        <v>3366</v>
      </c>
      <c r="C5934" s="9" t="s">
        <v>743</v>
      </c>
      <c r="D5934" s="9" t="s">
        <v>24</v>
      </c>
      <c r="E5934" s="10">
        <v>2</v>
      </c>
      <c r="F5934" s="9" t="s">
        <v>1958</v>
      </c>
      <c r="G5934" s="9" t="s">
        <v>35</v>
      </c>
      <c r="H5934" s="9" t="s">
        <v>36</v>
      </c>
      <c r="I5934" s="11">
        <v>13157000</v>
      </c>
      <c r="J5934" s="11">
        <v>0</v>
      </c>
      <c r="K5934" s="11">
        <v>87153</v>
      </c>
      <c r="L5934" s="11">
        <v>87153</v>
      </c>
      <c r="M5934" s="11">
        <v>0</v>
      </c>
      <c r="N5934" s="11">
        <v>84122</v>
      </c>
      <c r="O5934" s="8" t="s">
        <v>37</v>
      </c>
      <c r="P5934" s="14" t="s">
        <v>3417</v>
      </c>
      <c r="Q5934" s="12">
        <v>0</v>
      </c>
      <c r="R5934" s="12">
        <v>0</v>
      </c>
      <c r="S5934" s="12" t="s">
        <v>3417</v>
      </c>
      <c r="T5934" s="12">
        <v>0</v>
      </c>
      <c r="U5934" s="12">
        <v>0</v>
      </c>
      <c r="V5934" s="8" t="s">
        <v>177</v>
      </c>
      <c r="W5934" s="8" t="s">
        <v>71</v>
      </c>
      <c r="X5934" s="8" t="s">
        <v>72</v>
      </c>
      <c r="Y5934" s="8" t="s">
        <v>73</v>
      </c>
      <c r="Z5934" s="1">
        <f t="shared" si="92"/>
        <v>0</v>
      </c>
    </row>
    <row r="5935" spans="1:26" x14ac:dyDescent="0.2">
      <c r="A5935" s="7">
        <v>63703</v>
      </c>
      <c r="B5935" s="8" t="s">
        <v>3367</v>
      </c>
      <c r="C5935" s="9" t="s">
        <v>743</v>
      </c>
      <c r="D5935" s="9" t="s">
        <v>24</v>
      </c>
      <c r="E5935" s="10">
        <v>2</v>
      </c>
      <c r="F5935" s="9" t="s">
        <v>1958</v>
      </c>
      <c r="G5935" s="9" t="s">
        <v>35</v>
      </c>
      <c r="H5935" s="9" t="s">
        <v>36</v>
      </c>
      <c r="I5935" s="11">
        <v>16904000</v>
      </c>
      <c r="J5935" s="11">
        <v>0</v>
      </c>
      <c r="K5935" s="11">
        <v>116660</v>
      </c>
      <c r="L5935" s="11">
        <v>116660</v>
      </c>
      <c r="M5935" s="11">
        <v>0</v>
      </c>
      <c r="N5935" s="11">
        <v>112608</v>
      </c>
      <c r="O5935" s="8" t="s">
        <v>37</v>
      </c>
      <c r="P5935" s="14" t="s">
        <v>3417</v>
      </c>
      <c r="Q5935" s="12">
        <v>0</v>
      </c>
      <c r="R5935" s="12">
        <v>0</v>
      </c>
      <c r="S5935" s="12" t="s">
        <v>3417</v>
      </c>
      <c r="T5935" s="12">
        <v>0</v>
      </c>
      <c r="U5935" s="12">
        <v>0</v>
      </c>
      <c r="V5935" s="8" t="s">
        <v>177</v>
      </c>
      <c r="W5935" s="8" t="s">
        <v>71</v>
      </c>
      <c r="X5935" s="8" t="s">
        <v>72</v>
      </c>
      <c r="Y5935" s="8" t="s">
        <v>73</v>
      </c>
      <c r="Z5935" s="1">
        <f t="shared" si="92"/>
        <v>0</v>
      </c>
    </row>
    <row r="5936" spans="1:26" x14ac:dyDescent="0.2">
      <c r="A5936" s="7">
        <v>63704</v>
      </c>
      <c r="B5936" s="8" t="s">
        <v>3368</v>
      </c>
      <c r="C5936" s="9" t="s">
        <v>34</v>
      </c>
      <c r="D5936" s="9" t="s">
        <v>24</v>
      </c>
      <c r="E5936" s="10">
        <v>2</v>
      </c>
      <c r="F5936" s="9" t="s">
        <v>1958</v>
      </c>
      <c r="G5936" s="9" t="s">
        <v>35</v>
      </c>
      <c r="H5936" s="9" t="s">
        <v>36</v>
      </c>
      <c r="I5936" s="11">
        <v>20677000</v>
      </c>
      <c r="J5936" s="11">
        <v>0</v>
      </c>
      <c r="K5936" s="11">
        <v>137543</v>
      </c>
      <c r="L5936" s="11">
        <v>137543</v>
      </c>
      <c r="M5936" s="11">
        <v>0</v>
      </c>
      <c r="N5936" s="11">
        <v>132764</v>
      </c>
      <c r="O5936" s="8" t="s">
        <v>37</v>
      </c>
      <c r="P5936" s="14" t="s">
        <v>3417</v>
      </c>
      <c r="Q5936" s="12">
        <v>0</v>
      </c>
      <c r="R5936" s="12">
        <v>0</v>
      </c>
      <c r="S5936" s="12" t="s">
        <v>3417</v>
      </c>
      <c r="T5936" s="12">
        <v>0</v>
      </c>
      <c r="U5936" s="12">
        <v>0</v>
      </c>
      <c r="V5936" s="8" t="s">
        <v>51</v>
      </c>
      <c r="W5936" s="8" t="s">
        <v>154</v>
      </c>
      <c r="X5936" s="8" t="s">
        <v>155</v>
      </c>
      <c r="Y5936" s="8" t="s">
        <v>141</v>
      </c>
      <c r="Z5936" s="1">
        <f t="shared" si="92"/>
        <v>0</v>
      </c>
    </row>
    <row r="5937" spans="1:26" x14ac:dyDescent="0.2">
      <c r="A5937" s="7">
        <v>63705</v>
      </c>
      <c r="B5937" s="8" t="s">
        <v>3369</v>
      </c>
      <c r="C5937" s="9" t="s">
        <v>34</v>
      </c>
      <c r="D5937" s="9" t="s">
        <v>24</v>
      </c>
      <c r="E5937" s="10">
        <v>2</v>
      </c>
      <c r="F5937" s="9" t="s">
        <v>1958</v>
      </c>
      <c r="G5937" s="9" t="s">
        <v>35</v>
      </c>
      <c r="H5937" s="9" t="s">
        <v>36</v>
      </c>
      <c r="I5937" s="11">
        <v>38720000</v>
      </c>
      <c r="J5937" s="11">
        <v>0</v>
      </c>
      <c r="K5937" s="11">
        <v>264259</v>
      </c>
      <c r="L5937" s="11">
        <v>264259</v>
      </c>
      <c r="M5937" s="11">
        <v>0</v>
      </c>
      <c r="N5937" s="11">
        <v>255076</v>
      </c>
      <c r="O5937" s="8" t="s">
        <v>37</v>
      </c>
      <c r="P5937" s="14" t="s">
        <v>3417</v>
      </c>
      <c r="Q5937" s="12">
        <v>0</v>
      </c>
      <c r="R5937" s="12">
        <v>0</v>
      </c>
      <c r="S5937" s="12" t="s">
        <v>3417</v>
      </c>
      <c r="T5937" s="12">
        <v>0</v>
      </c>
      <c r="U5937" s="12">
        <v>0</v>
      </c>
      <c r="V5937" s="8" t="s">
        <v>51</v>
      </c>
      <c r="W5937" s="8" t="s">
        <v>154</v>
      </c>
      <c r="X5937" s="8" t="s">
        <v>155</v>
      </c>
      <c r="Y5937" s="8" t="s">
        <v>141</v>
      </c>
      <c r="Z5937" s="1">
        <f t="shared" si="92"/>
        <v>0</v>
      </c>
    </row>
    <row r="5938" spans="1:26" x14ac:dyDescent="0.2">
      <c r="A5938" s="7">
        <v>63706</v>
      </c>
      <c r="B5938" s="8" t="s">
        <v>3370</v>
      </c>
      <c r="C5938" s="9" t="s">
        <v>743</v>
      </c>
      <c r="D5938" s="9" t="s">
        <v>24</v>
      </c>
      <c r="E5938" s="10">
        <v>2</v>
      </c>
      <c r="F5938" s="9" t="s">
        <v>1958</v>
      </c>
      <c r="G5938" s="9" t="s">
        <v>35</v>
      </c>
      <c r="H5938" s="9" t="s">
        <v>36</v>
      </c>
      <c r="I5938" s="11">
        <v>20795000</v>
      </c>
      <c r="J5938" s="11">
        <v>0</v>
      </c>
      <c r="K5938" s="11">
        <v>148926</v>
      </c>
      <c r="L5938" s="11">
        <v>148926</v>
      </c>
      <c r="M5938" s="11">
        <v>0</v>
      </c>
      <c r="N5938" s="11">
        <v>143752</v>
      </c>
      <c r="O5938" s="8" t="s">
        <v>37</v>
      </c>
      <c r="P5938" s="14" t="s">
        <v>3417</v>
      </c>
      <c r="Q5938" s="12">
        <v>0</v>
      </c>
      <c r="R5938" s="12">
        <v>0</v>
      </c>
      <c r="S5938" s="12" t="s">
        <v>3417</v>
      </c>
      <c r="T5938" s="12">
        <v>0</v>
      </c>
      <c r="U5938" s="12">
        <v>0</v>
      </c>
      <c r="V5938" s="8" t="s">
        <v>177</v>
      </c>
      <c r="W5938" s="8" t="s">
        <v>71</v>
      </c>
      <c r="X5938" s="8" t="s">
        <v>72</v>
      </c>
      <c r="Y5938" s="8" t="s">
        <v>73</v>
      </c>
      <c r="Z5938" s="1">
        <f t="shared" si="92"/>
        <v>0</v>
      </c>
    </row>
    <row r="5939" spans="1:26" x14ac:dyDescent="0.2">
      <c r="A5939" s="7">
        <v>63708</v>
      </c>
      <c r="B5939" s="8" t="s">
        <v>3371</v>
      </c>
      <c r="C5939" s="9" t="s">
        <v>34</v>
      </c>
      <c r="D5939" s="9" t="s">
        <v>24</v>
      </c>
      <c r="E5939" s="10">
        <v>2</v>
      </c>
      <c r="F5939" s="9" t="s">
        <v>1958</v>
      </c>
      <c r="G5939" s="9" t="s">
        <v>35</v>
      </c>
      <c r="H5939" s="9" t="s">
        <v>36</v>
      </c>
      <c r="I5939" s="11">
        <v>31069000</v>
      </c>
      <c r="J5939" s="11">
        <v>0</v>
      </c>
      <c r="K5939" s="11">
        <v>229808</v>
      </c>
      <c r="L5939" s="11">
        <v>229808</v>
      </c>
      <c r="M5939" s="11">
        <v>0</v>
      </c>
      <c r="N5939" s="11">
        <v>221823</v>
      </c>
      <c r="O5939" s="8" t="s">
        <v>37</v>
      </c>
      <c r="P5939" s="14" t="s">
        <v>3417</v>
      </c>
      <c r="Q5939" s="12">
        <v>0</v>
      </c>
      <c r="R5939" s="12">
        <v>0</v>
      </c>
      <c r="S5939" s="12" t="s">
        <v>3417</v>
      </c>
      <c r="T5939" s="12">
        <v>0</v>
      </c>
      <c r="U5939" s="12">
        <v>0</v>
      </c>
      <c r="V5939" s="8" t="s">
        <v>51</v>
      </c>
      <c r="W5939" s="8" t="s">
        <v>154</v>
      </c>
      <c r="X5939" s="8" t="s">
        <v>155</v>
      </c>
      <c r="Y5939" s="8" t="s">
        <v>141</v>
      </c>
      <c r="Z5939" s="1">
        <f t="shared" si="92"/>
        <v>0</v>
      </c>
    </row>
    <row r="5940" spans="1:26" x14ac:dyDescent="0.2">
      <c r="A5940" s="7">
        <v>63709</v>
      </c>
      <c r="B5940" s="8" t="s">
        <v>3845</v>
      </c>
      <c r="C5940" s="9" t="s">
        <v>546</v>
      </c>
      <c r="D5940" s="9" t="s">
        <v>24</v>
      </c>
      <c r="E5940" s="10">
        <v>2</v>
      </c>
      <c r="F5940" s="9" t="s">
        <v>25</v>
      </c>
      <c r="G5940" s="9" t="s">
        <v>3420</v>
      </c>
      <c r="H5940" s="9" t="s">
        <v>3419</v>
      </c>
      <c r="I5940" s="11">
        <v>24012000</v>
      </c>
      <c r="J5940" s="11">
        <v>0</v>
      </c>
      <c r="K5940" s="11">
        <v>289666</v>
      </c>
      <c r="L5940" s="11">
        <v>289666</v>
      </c>
      <c r="M5940" s="11">
        <v>0</v>
      </c>
      <c r="N5940" s="11">
        <v>567972</v>
      </c>
      <c r="O5940" s="8" t="s">
        <v>37</v>
      </c>
      <c r="P5940" s="14" t="s">
        <v>3417</v>
      </c>
      <c r="Q5940" s="12">
        <v>0.1703916</v>
      </c>
      <c r="R5940" s="12">
        <v>0.1703916</v>
      </c>
      <c r="S5940" s="12" t="s">
        <v>3417</v>
      </c>
      <c r="T5940" s="12">
        <v>0.1703916</v>
      </c>
      <c r="U5940" s="12">
        <v>0.15457824549999999</v>
      </c>
      <c r="V5940" s="8" t="s">
        <v>177</v>
      </c>
      <c r="W5940" s="8" t="s">
        <v>60</v>
      </c>
      <c r="X5940" s="8" t="s">
        <v>61</v>
      </c>
      <c r="Y5940" s="8" t="s">
        <v>62</v>
      </c>
      <c r="Z5940" s="1">
        <f t="shared" si="92"/>
        <v>6.4375414584374477E-6</v>
      </c>
    </row>
    <row r="5941" spans="1:26" x14ac:dyDescent="0.2">
      <c r="A5941" s="7">
        <v>63711</v>
      </c>
      <c r="B5941" s="8" t="s">
        <v>3372</v>
      </c>
      <c r="C5941" s="9" t="s">
        <v>34</v>
      </c>
      <c r="D5941" s="9" t="s">
        <v>24</v>
      </c>
      <c r="E5941" s="10">
        <v>2</v>
      </c>
      <c r="F5941" s="9" t="s">
        <v>1958</v>
      </c>
      <c r="G5941" s="9" t="s">
        <v>35</v>
      </c>
      <c r="H5941" s="9" t="s">
        <v>36</v>
      </c>
      <c r="I5941" s="11">
        <v>9616000</v>
      </c>
      <c r="J5941" s="11">
        <v>0</v>
      </c>
      <c r="K5941" s="11">
        <v>65728</v>
      </c>
      <c r="L5941" s="11">
        <v>65728</v>
      </c>
      <c r="M5941" s="11">
        <v>0</v>
      </c>
      <c r="N5941" s="11">
        <v>63445</v>
      </c>
      <c r="O5941" s="8" t="s">
        <v>37</v>
      </c>
      <c r="P5941" s="14" t="s">
        <v>3417</v>
      </c>
      <c r="Q5941" s="12">
        <v>0</v>
      </c>
      <c r="R5941" s="12">
        <v>0</v>
      </c>
      <c r="S5941" s="12" t="s">
        <v>3417</v>
      </c>
      <c r="T5941" s="12">
        <v>0</v>
      </c>
      <c r="U5941" s="12">
        <v>0</v>
      </c>
      <c r="V5941" s="8" t="s">
        <v>51</v>
      </c>
      <c r="W5941" s="8" t="s">
        <v>154</v>
      </c>
      <c r="X5941" s="8" t="s">
        <v>155</v>
      </c>
      <c r="Y5941" s="8" t="s">
        <v>141</v>
      </c>
      <c r="Z5941" s="1">
        <f t="shared" si="92"/>
        <v>0</v>
      </c>
    </row>
    <row r="5942" spans="1:26" x14ac:dyDescent="0.2">
      <c r="A5942" s="7">
        <v>63712</v>
      </c>
      <c r="B5942" s="8" t="s">
        <v>3373</v>
      </c>
      <c r="C5942" s="9" t="s">
        <v>34</v>
      </c>
      <c r="D5942" s="9" t="s">
        <v>24</v>
      </c>
      <c r="E5942" s="10">
        <v>2</v>
      </c>
      <c r="F5942" s="9" t="s">
        <v>1958</v>
      </c>
      <c r="G5942" s="9" t="s">
        <v>35</v>
      </c>
      <c r="H5942" s="9" t="s">
        <v>36</v>
      </c>
      <c r="I5942" s="11">
        <v>16299000</v>
      </c>
      <c r="J5942" s="11">
        <v>0</v>
      </c>
      <c r="K5942" s="11">
        <v>118382</v>
      </c>
      <c r="L5942" s="11">
        <v>118382</v>
      </c>
      <c r="M5942" s="11">
        <v>0</v>
      </c>
      <c r="N5942" s="11">
        <v>114269</v>
      </c>
      <c r="O5942" s="8" t="s">
        <v>37</v>
      </c>
      <c r="P5942" s="14" t="s">
        <v>3417</v>
      </c>
      <c r="Q5942" s="12">
        <v>0</v>
      </c>
      <c r="R5942" s="12">
        <v>0</v>
      </c>
      <c r="S5942" s="12" t="s">
        <v>3417</v>
      </c>
      <c r="T5942" s="12">
        <v>0</v>
      </c>
      <c r="U5942" s="12">
        <v>0</v>
      </c>
      <c r="V5942" s="8" t="s">
        <v>51</v>
      </c>
      <c r="W5942" s="8" t="s">
        <v>154</v>
      </c>
      <c r="X5942" s="8" t="s">
        <v>155</v>
      </c>
      <c r="Y5942" s="8" t="s">
        <v>141</v>
      </c>
      <c r="Z5942" s="1">
        <f t="shared" si="92"/>
        <v>0</v>
      </c>
    </row>
    <row r="5943" spans="1:26" x14ac:dyDescent="0.2">
      <c r="A5943" s="7">
        <v>63713</v>
      </c>
      <c r="B5943" s="8" t="s">
        <v>3374</v>
      </c>
      <c r="C5943" s="9" t="s">
        <v>743</v>
      </c>
      <c r="D5943" s="9" t="s">
        <v>24</v>
      </c>
      <c r="E5943" s="10">
        <v>2</v>
      </c>
      <c r="F5943" s="9" t="s">
        <v>1958</v>
      </c>
      <c r="G5943" s="9" t="s">
        <v>35</v>
      </c>
      <c r="H5943" s="9" t="s">
        <v>36</v>
      </c>
      <c r="I5943" s="11">
        <v>19898000</v>
      </c>
      <c r="J5943" s="11">
        <v>0</v>
      </c>
      <c r="K5943" s="11">
        <v>142954</v>
      </c>
      <c r="L5943" s="11">
        <v>142954</v>
      </c>
      <c r="M5943" s="11">
        <v>0</v>
      </c>
      <c r="N5943" s="11">
        <v>137987</v>
      </c>
      <c r="O5943" s="8" t="s">
        <v>37</v>
      </c>
      <c r="P5943" s="14" t="s">
        <v>3417</v>
      </c>
      <c r="Q5943" s="12">
        <v>0</v>
      </c>
      <c r="R5943" s="12">
        <v>0</v>
      </c>
      <c r="S5943" s="12" t="s">
        <v>3417</v>
      </c>
      <c r="T5943" s="12">
        <v>0</v>
      </c>
      <c r="U5943" s="12">
        <v>0</v>
      </c>
      <c r="V5943" s="8" t="s">
        <v>177</v>
      </c>
      <c r="W5943" s="8" t="s">
        <v>71</v>
      </c>
      <c r="X5943" s="8" t="s">
        <v>72</v>
      </c>
      <c r="Y5943" s="8" t="s">
        <v>73</v>
      </c>
      <c r="Z5943" s="1">
        <f t="shared" si="92"/>
        <v>0</v>
      </c>
    </row>
    <row r="5944" spans="1:26" x14ac:dyDescent="0.2">
      <c r="A5944" s="7">
        <v>63714</v>
      </c>
      <c r="B5944" s="8" t="s">
        <v>3375</v>
      </c>
      <c r="C5944" s="9" t="s">
        <v>34</v>
      </c>
      <c r="D5944" s="9" t="s">
        <v>24</v>
      </c>
      <c r="E5944" s="10">
        <v>2</v>
      </c>
      <c r="F5944" s="9" t="s">
        <v>1958</v>
      </c>
      <c r="G5944" s="9" t="s">
        <v>35</v>
      </c>
      <c r="H5944" s="9" t="s">
        <v>36</v>
      </c>
      <c r="I5944" s="11">
        <v>21902000</v>
      </c>
      <c r="J5944" s="11">
        <v>0</v>
      </c>
      <c r="K5944" s="11">
        <v>148811</v>
      </c>
      <c r="L5944" s="11">
        <v>148811</v>
      </c>
      <c r="M5944" s="11">
        <v>0</v>
      </c>
      <c r="N5944" s="11">
        <v>143641</v>
      </c>
      <c r="O5944" s="8" t="s">
        <v>37</v>
      </c>
      <c r="P5944" s="14" t="s">
        <v>3417</v>
      </c>
      <c r="Q5944" s="12">
        <v>0</v>
      </c>
      <c r="R5944" s="12">
        <v>0</v>
      </c>
      <c r="S5944" s="12" t="s">
        <v>3417</v>
      </c>
      <c r="T5944" s="12">
        <v>0</v>
      </c>
      <c r="U5944" s="12">
        <v>0</v>
      </c>
      <c r="V5944" s="8" t="s">
        <v>51</v>
      </c>
      <c r="W5944" s="8" t="s">
        <v>154</v>
      </c>
      <c r="X5944" s="8" t="s">
        <v>155</v>
      </c>
      <c r="Y5944" s="8" t="s">
        <v>141</v>
      </c>
      <c r="Z5944" s="1">
        <f t="shared" si="92"/>
        <v>0</v>
      </c>
    </row>
    <row r="5945" spans="1:26" x14ac:dyDescent="0.2">
      <c r="A5945" s="7">
        <v>63715</v>
      </c>
      <c r="B5945" s="8" t="s">
        <v>3376</v>
      </c>
      <c r="C5945" s="9" t="s">
        <v>34</v>
      </c>
      <c r="D5945" s="9" t="s">
        <v>24</v>
      </c>
      <c r="E5945" s="10">
        <v>2</v>
      </c>
      <c r="F5945" s="9" t="s">
        <v>1958</v>
      </c>
      <c r="G5945" s="9" t="s">
        <v>35</v>
      </c>
      <c r="H5945" s="9" t="s">
        <v>36</v>
      </c>
      <c r="I5945" s="11">
        <v>12657000</v>
      </c>
      <c r="J5945" s="11">
        <v>0</v>
      </c>
      <c r="K5945" s="11">
        <v>86891</v>
      </c>
      <c r="L5945" s="11">
        <v>86891</v>
      </c>
      <c r="M5945" s="11">
        <v>0</v>
      </c>
      <c r="N5945" s="11">
        <v>83872</v>
      </c>
      <c r="O5945" s="8" t="s">
        <v>37</v>
      </c>
      <c r="P5945" s="14" t="s">
        <v>3417</v>
      </c>
      <c r="Q5945" s="12">
        <v>0</v>
      </c>
      <c r="R5945" s="12">
        <v>0</v>
      </c>
      <c r="S5945" s="12" t="s">
        <v>3417</v>
      </c>
      <c r="T5945" s="12">
        <v>0</v>
      </c>
      <c r="U5945" s="12">
        <v>0</v>
      </c>
      <c r="V5945" s="8" t="s">
        <v>51</v>
      </c>
      <c r="W5945" s="8" t="s">
        <v>154</v>
      </c>
      <c r="X5945" s="8" t="s">
        <v>155</v>
      </c>
      <c r="Y5945" s="8" t="s">
        <v>141</v>
      </c>
      <c r="Z5945" s="1">
        <f t="shared" si="92"/>
        <v>0</v>
      </c>
    </row>
    <row r="5946" spans="1:26" x14ac:dyDescent="0.2">
      <c r="A5946" s="7">
        <v>63716</v>
      </c>
      <c r="B5946" s="8" t="s">
        <v>3377</v>
      </c>
      <c r="C5946" s="9" t="s">
        <v>34</v>
      </c>
      <c r="D5946" s="9" t="s">
        <v>24</v>
      </c>
      <c r="E5946" s="10">
        <v>2</v>
      </c>
      <c r="F5946" s="9" t="s">
        <v>1958</v>
      </c>
      <c r="G5946" s="9" t="s">
        <v>35</v>
      </c>
      <c r="H5946" s="9" t="s">
        <v>36</v>
      </c>
      <c r="I5946" s="11">
        <v>12282000</v>
      </c>
      <c r="J5946" s="11">
        <v>0</v>
      </c>
      <c r="K5946" s="11">
        <v>91238</v>
      </c>
      <c r="L5946" s="11">
        <v>91238</v>
      </c>
      <c r="M5946" s="11">
        <v>0</v>
      </c>
      <c r="N5946" s="11">
        <v>88068</v>
      </c>
      <c r="O5946" s="8" t="s">
        <v>37</v>
      </c>
      <c r="P5946" s="14" t="s">
        <v>3417</v>
      </c>
      <c r="Q5946" s="12">
        <v>0</v>
      </c>
      <c r="R5946" s="12">
        <v>0</v>
      </c>
      <c r="S5946" s="12" t="s">
        <v>3417</v>
      </c>
      <c r="T5946" s="12">
        <v>0</v>
      </c>
      <c r="U5946" s="12">
        <v>0</v>
      </c>
      <c r="V5946" s="8" t="s">
        <v>51</v>
      </c>
      <c r="W5946" s="8" t="s">
        <v>154</v>
      </c>
      <c r="X5946" s="8" t="s">
        <v>155</v>
      </c>
      <c r="Y5946" s="8" t="s">
        <v>141</v>
      </c>
      <c r="Z5946" s="1">
        <f t="shared" si="92"/>
        <v>0</v>
      </c>
    </row>
    <row r="5947" spans="1:26" x14ac:dyDescent="0.2">
      <c r="A5947" s="7">
        <v>63717</v>
      </c>
      <c r="B5947" s="8" t="s">
        <v>3378</v>
      </c>
      <c r="C5947" s="9" t="s">
        <v>34</v>
      </c>
      <c r="D5947" s="9" t="s">
        <v>24</v>
      </c>
      <c r="E5947" s="10">
        <v>2</v>
      </c>
      <c r="F5947" s="9" t="s">
        <v>1958</v>
      </c>
      <c r="G5947" s="9" t="s">
        <v>35</v>
      </c>
      <c r="H5947" s="9" t="s">
        <v>36</v>
      </c>
      <c r="I5947" s="11">
        <v>26236000</v>
      </c>
      <c r="J5947" s="11">
        <v>0</v>
      </c>
      <c r="K5947" s="11">
        <v>175127</v>
      </c>
      <c r="L5947" s="11">
        <v>175127</v>
      </c>
      <c r="M5947" s="11">
        <v>0</v>
      </c>
      <c r="N5947" s="11">
        <v>169041</v>
      </c>
      <c r="O5947" s="8" t="s">
        <v>37</v>
      </c>
      <c r="P5947" s="14" t="s">
        <v>3417</v>
      </c>
      <c r="Q5947" s="12">
        <v>0</v>
      </c>
      <c r="R5947" s="12">
        <v>0</v>
      </c>
      <c r="S5947" s="12" t="s">
        <v>3417</v>
      </c>
      <c r="T5947" s="12">
        <v>0</v>
      </c>
      <c r="U5947" s="12">
        <v>0</v>
      </c>
      <c r="V5947" s="8" t="s">
        <v>51</v>
      </c>
      <c r="W5947" s="8" t="s">
        <v>154</v>
      </c>
      <c r="X5947" s="8" t="s">
        <v>155</v>
      </c>
      <c r="Y5947" s="8" t="s">
        <v>141</v>
      </c>
      <c r="Z5947" s="1">
        <f t="shared" si="92"/>
        <v>0</v>
      </c>
    </row>
    <row r="5948" spans="1:26" x14ac:dyDescent="0.2">
      <c r="A5948" s="7">
        <v>63755</v>
      </c>
      <c r="B5948" s="8" t="s">
        <v>3846</v>
      </c>
      <c r="C5948" s="9" t="s">
        <v>299</v>
      </c>
      <c r="D5948" s="9" t="s">
        <v>588</v>
      </c>
      <c r="E5948" s="10">
        <v>4</v>
      </c>
      <c r="F5948" s="9" t="s">
        <v>25</v>
      </c>
      <c r="G5948" s="9" t="s">
        <v>3420</v>
      </c>
      <c r="H5948" s="9" t="s">
        <v>3419</v>
      </c>
      <c r="I5948" s="11">
        <v>17664000</v>
      </c>
      <c r="J5948" s="11">
        <v>0</v>
      </c>
      <c r="K5948" s="11">
        <v>155209</v>
      </c>
      <c r="L5948" s="11">
        <v>155209</v>
      </c>
      <c r="M5948" s="11">
        <v>0</v>
      </c>
      <c r="N5948" s="11">
        <v>353553</v>
      </c>
      <c r="O5948" s="8" t="s">
        <v>37</v>
      </c>
      <c r="P5948" s="14" t="s">
        <v>3417</v>
      </c>
      <c r="Q5948" s="12">
        <v>0.1060659</v>
      </c>
      <c r="R5948" s="12">
        <v>0.1060659</v>
      </c>
      <c r="S5948" s="12" t="s">
        <v>3417</v>
      </c>
      <c r="T5948" s="12">
        <v>0.1060659</v>
      </c>
      <c r="U5948" s="12">
        <v>9.6222353299999994E-2</v>
      </c>
      <c r="V5948" s="8" t="s">
        <v>51</v>
      </c>
      <c r="W5948" s="8" t="s">
        <v>300</v>
      </c>
      <c r="X5948" s="8" t="s">
        <v>301</v>
      </c>
      <c r="Y5948" s="8" t="s">
        <v>96</v>
      </c>
      <c r="Z5948" s="1">
        <f t="shared" si="92"/>
        <v>5.4473705446105071E-6</v>
      </c>
    </row>
    <row r="5949" spans="1:26" x14ac:dyDescent="0.2">
      <c r="A5949" s="7">
        <v>63826</v>
      </c>
      <c r="B5949" s="8" t="s">
        <v>3379</v>
      </c>
      <c r="C5949" s="9" t="s">
        <v>360</v>
      </c>
      <c r="D5949" s="9" t="s">
        <v>504</v>
      </c>
      <c r="E5949" s="10">
        <v>7</v>
      </c>
      <c r="F5949" s="9" t="s">
        <v>43</v>
      </c>
      <c r="G5949" s="9" t="s">
        <v>35</v>
      </c>
      <c r="H5949" s="9" t="s">
        <v>36</v>
      </c>
      <c r="I5949" s="11">
        <v>20320530</v>
      </c>
      <c r="J5949" s="11">
        <v>288201</v>
      </c>
      <c r="K5949" s="11">
        <v>1198927</v>
      </c>
      <c r="L5949" s="11">
        <v>238260</v>
      </c>
      <c r="M5949" s="11">
        <v>960667</v>
      </c>
      <c r="N5949" s="11">
        <v>1152814</v>
      </c>
      <c r="O5949" s="8" t="s">
        <v>37</v>
      </c>
      <c r="P5949" s="14" t="s">
        <v>3417</v>
      </c>
      <c r="Q5949" s="12">
        <v>0.34584419999999999</v>
      </c>
      <c r="R5949" s="12">
        <v>0.34584419999999999</v>
      </c>
      <c r="S5949" s="12" t="s">
        <v>3417</v>
      </c>
      <c r="T5949" s="12">
        <v>0.34584419999999999</v>
      </c>
      <c r="U5949" s="12">
        <v>0.31374780009999997</v>
      </c>
      <c r="V5949" s="8" t="s">
        <v>59</v>
      </c>
      <c r="W5949" s="8" t="s">
        <v>60</v>
      </c>
      <c r="X5949" s="8" t="s">
        <v>61</v>
      </c>
      <c r="Y5949" s="8" t="s">
        <v>62</v>
      </c>
      <c r="Z5949" s="1">
        <f t="shared" si="92"/>
        <v>1.5439941778093386E-5</v>
      </c>
    </row>
    <row r="5950" spans="1:26" x14ac:dyDescent="0.2">
      <c r="A5950" s="7">
        <v>63829</v>
      </c>
      <c r="B5950" s="8" t="s">
        <v>3380</v>
      </c>
      <c r="C5950" s="9" t="s">
        <v>816</v>
      </c>
      <c r="D5950" s="9" t="s">
        <v>504</v>
      </c>
      <c r="E5950" s="10">
        <v>7</v>
      </c>
      <c r="F5950" s="9" t="s">
        <v>43</v>
      </c>
      <c r="G5950" s="9" t="s">
        <v>35</v>
      </c>
      <c r="H5950" s="9" t="s">
        <v>36</v>
      </c>
      <c r="I5950" s="11">
        <v>16425000</v>
      </c>
      <c r="J5950" s="11">
        <v>397166</v>
      </c>
      <c r="K5950" s="11">
        <v>1510691</v>
      </c>
      <c r="L5950" s="11">
        <v>186808</v>
      </c>
      <c r="M5950" s="11">
        <v>1323883</v>
      </c>
      <c r="N5950" s="11">
        <v>1452587</v>
      </c>
      <c r="O5950" s="8" t="s">
        <v>37</v>
      </c>
      <c r="P5950" s="14" t="s">
        <v>3417</v>
      </c>
      <c r="Q5950" s="12">
        <v>0.4357761</v>
      </c>
      <c r="R5950" s="12">
        <v>0.4357761</v>
      </c>
      <c r="S5950" s="12" t="s">
        <v>3417</v>
      </c>
      <c r="T5950" s="12">
        <v>0.4357761</v>
      </c>
      <c r="U5950" s="12">
        <v>0.3953334845</v>
      </c>
      <c r="V5950" s="8" t="s">
        <v>177</v>
      </c>
      <c r="W5950" s="8" t="s">
        <v>71</v>
      </c>
      <c r="X5950" s="8" t="s">
        <v>72</v>
      </c>
      <c r="Y5950" s="8" t="s">
        <v>73</v>
      </c>
      <c r="Z5950" s="1">
        <f t="shared" si="92"/>
        <v>2.4069009710806696E-5</v>
      </c>
    </row>
    <row r="5951" spans="1:26" x14ac:dyDescent="0.2">
      <c r="A5951" s="7">
        <v>63831</v>
      </c>
      <c r="B5951" s="8" t="s">
        <v>3381</v>
      </c>
      <c r="C5951" s="9" t="s">
        <v>546</v>
      </c>
      <c r="D5951" s="9" t="s">
        <v>504</v>
      </c>
      <c r="E5951" s="10">
        <v>7</v>
      </c>
      <c r="F5951" s="9" t="s">
        <v>43</v>
      </c>
      <c r="G5951" s="9" t="s">
        <v>35</v>
      </c>
      <c r="H5951" s="9" t="s">
        <v>36</v>
      </c>
      <c r="I5951" s="11">
        <v>15799360</v>
      </c>
      <c r="J5951" s="11">
        <v>246962</v>
      </c>
      <c r="K5951" s="11">
        <v>1008452</v>
      </c>
      <c r="L5951" s="11">
        <v>185249</v>
      </c>
      <c r="M5951" s="11">
        <v>823203</v>
      </c>
      <c r="N5951" s="11">
        <v>969666</v>
      </c>
      <c r="O5951" s="8" t="s">
        <v>37</v>
      </c>
      <c r="P5951" s="14" t="s">
        <v>3417</v>
      </c>
      <c r="Q5951" s="12">
        <v>0.29089979999999999</v>
      </c>
      <c r="R5951" s="12">
        <v>0.29089979999999999</v>
      </c>
      <c r="S5951" s="12" t="s">
        <v>3417</v>
      </c>
      <c r="T5951" s="12">
        <v>0.29089979999999999</v>
      </c>
      <c r="U5951" s="12">
        <v>0.26390256740000001</v>
      </c>
      <c r="V5951" s="8" t="s">
        <v>177</v>
      </c>
      <c r="W5951" s="8" t="s">
        <v>60</v>
      </c>
      <c r="X5951" s="8" t="s">
        <v>61</v>
      </c>
      <c r="Y5951" s="8" t="s">
        <v>62</v>
      </c>
      <c r="Z5951" s="1">
        <f t="shared" si="92"/>
        <v>1.6703370731472667E-5</v>
      </c>
    </row>
    <row r="5952" spans="1:26" x14ac:dyDescent="0.2">
      <c r="A5952" s="7">
        <v>63832</v>
      </c>
      <c r="B5952" s="8" t="s">
        <v>3382</v>
      </c>
      <c r="C5952" s="9" t="s">
        <v>360</v>
      </c>
      <c r="D5952" s="9" t="s">
        <v>504</v>
      </c>
      <c r="E5952" s="10">
        <v>7</v>
      </c>
      <c r="F5952" s="9" t="s">
        <v>43</v>
      </c>
      <c r="G5952" s="9" t="s">
        <v>35</v>
      </c>
      <c r="H5952" s="9" t="s">
        <v>36</v>
      </c>
      <c r="I5952" s="11">
        <v>16056410</v>
      </c>
      <c r="J5952" s="11">
        <v>287706</v>
      </c>
      <c r="K5952" s="11">
        <v>1147285</v>
      </c>
      <c r="L5952" s="11">
        <v>188264</v>
      </c>
      <c r="M5952" s="11">
        <v>959021</v>
      </c>
      <c r="N5952" s="11">
        <v>1103160</v>
      </c>
      <c r="O5952" s="8" t="s">
        <v>37</v>
      </c>
      <c r="P5952" s="14" t="s">
        <v>3417</v>
      </c>
      <c r="Q5952" s="12">
        <v>0.33094800000000002</v>
      </c>
      <c r="R5952" s="12">
        <v>0.33094800000000002</v>
      </c>
      <c r="S5952" s="12" t="s">
        <v>3417</v>
      </c>
      <c r="T5952" s="12">
        <v>0.33094800000000002</v>
      </c>
      <c r="U5952" s="12">
        <v>0.30023405609999998</v>
      </c>
      <c r="V5952" s="8" t="s">
        <v>59</v>
      </c>
      <c r="W5952" s="8" t="s">
        <v>60</v>
      </c>
      <c r="X5952" s="8" t="s">
        <v>61</v>
      </c>
      <c r="Y5952" s="8" t="s">
        <v>62</v>
      </c>
      <c r="Z5952" s="1">
        <f t="shared" si="92"/>
        <v>1.8698703888353623E-5</v>
      </c>
    </row>
    <row r="5953" spans="1:26" ht="29" x14ac:dyDescent="0.2">
      <c r="A5953" s="7">
        <v>63852</v>
      </c>
      <c r="B5953" s="8" t="s">
        <v>3383</v>
      </c>
      <c r="C5953" s="9" t="s">
        <v>339</v>
      </c>
      <c r="D5953" s="9" t="s">
        <v>504</v>
      </c>
      <c r="E5953" s="10">
        <v>7</v>
      </c>
      <c r="F5953" s="9" t="s">
        <v>43</v>
      </c>
      <c r="G5953" s="9" t="s">
        <v>35</v>
      </c>
      <c r="H5953" s="9" t="s">
        <v>36</v>
      </c>
      <c r="I5953" s="11">
        <v>19414550</v>
      </c>
      <c r="J5953" s="11">
        <v>310703</v>
      </c>
      <c r="K5953" s="11">
        <v>1263317</v>
      </c>
      <c r="L5953" s="11">
        <v>227637</v>
      </c>
      <c r="M5953" s="11">
        <v>1035680</v>
      </c>
      <c r="N5953" s="11">
        <v>1214728</v>
      </c>
      <c r="O5953" s="8" t="s">
        <v>37</v>
      </c>
      <c r="P5953" s="14" t="s">
        <v>3417</v>
      </c>
      <c r="Q5953" s="12">
        <v>0.36441839999999998</v>
      </c>
      <c r="R5953" s="12">
        <v>0.36441839999999998</v>
      </c>
      <c r="S5953" s="12" t="s">
        <v>3417</v>
      </c>
      <c r="T5953" s="12">
        <v>0.36441839999999998</v>
      </c>
      <c r="U5953" s="12">
        <v>0.33059820379999999</v>
      </c>
      <c r="V5953" s="8" t="s">
        <v>177</v>
      </c>
      <c r="W5953" s="8" t="s">
        <v>60</v>
      </c>
      <c r="X5953" s="8" t="s">
        <v>61</v>
      </c>
      <c r="Y5953" s="8" t="s">
        <v>62</v>
      </c>
      <c r="Z5953" s="1">
        <f t="shared" si="92"/>
        <v>1.7028373245838818E-5</v>
      </c>
    </row>
    <row r="5954" spans="1:26" x14ac:dyDescent="0.2">
      <c r="A5954" s="7">
        <v>63853</v>
      </c>
      <c r="B5954" s="8" t="s">
        <v>3384</v>
      </c>
      <c r="C5954" s="9" t="s">
        <v>916</v>
      </c>
      <c r="D5954" s="9" t="s">
        <v>504</v>
      </c>
      <c r="E5954" s="10">
        <v>7</v>
      </c>
      <c r="F5954" s="9" t="s">
        <v>43</v>
      </c>
      <c r="G5954" s="9" t="s">
        <v>35</v>
      </c>
      <c r="H5954" s="9" t="s">
        <v>36</v>
      </c>
      <c r="I5954" s="11">
        <v>1872884</v>
      </c>
      <c r="J5954" s="11">
        <v>29750</v>
      </c>
      <c r="K5954" s="11">
        <v>120456</v>
      </c>
      <c r="L5954" s="11">
        <v>21300</v>
      </c>
      <c r="M5954" s="11">
        <v>99156</v>
      </c>
      <c r="N5954" s="11">
        <v>124180</v>
      </c>
      <c r="O5954" s="8" t="s">
        <v>37</v>
      </c>
      <c r="P5954" s="14" t="s">
        <v>3417</v>
      </c>
      <c r="Q5954" s="12">
        <v>3.7254000000000002E-2</v>
      </c>
      <c r="R5954" s="12">
        <v>9.7411239999999992</v>
      </c>
      <c r="S5954" s="12" t="s">
        <v>3417</v>
      </c>
      <c r="T5954" s="12">
        <v>3.7254000000000002E-2</v>
      </c>
      <c r="U5954" s="12">
        <v>3.3796607100000001E-2</v>
      </c>
      <c r="V5954" s="8" t="s">
        <v>59</v>
      </c>
      <c r="W5954" s="8" t="s">
        <v>60</v>
      </c>
      <c r="X5954" s="8" t="s">
        <v>61</v>
      </c>
      <c r="Y5954" s="8" t="s">
        <v>62</v>
      </c>
      <c r="Z5954" s="1">
        <f t="shared" si="92"/>
        <v>1.8045221754257072E-5</v>
      </c>
    </row>
    <row r="5955" spans="1:26" x14ac:dyDescent="0.2">
      <c r="A5955" s="7">
        <v>63853</v>
      </c>
      <c r="B5955" s="8" t="s">
        <v>3384</v>
      </c>
      <c r="C5955" s="9" t="s">
        <v>916</v>
      </c>
      <c r="D5955" s="9" t="s">
        <v>504</v>
      </c>
      <c r="E5955" s="10">
        <v>7</v>
      </c>
      <c r="F5955" s="9" t="s">
        <v>43</v>
      </c>
      <c r="G5955" s="9" t="s">
        <v>3420</v>
      </c>
      <c r="H5955" s="9" t="s">
        <v>3419</v>
      </c>
      <c r="I5955" s="11">
        <v>1218893</v>
      </c>
      <c r="J5955" s="11">
        <v>19360</v>
      </c>
      <c r="K5955" s="11">
        <v>78392</v>
      </c>
      <c r="L5955" s="11">
        <v>13863</v>
      </c>
      <c r="M5955" s="11">
        <v>64529</v>
      </c>
      <c r="N5955" s="11">
        <v>75378</v>
      </c>
      <c r="O5955" s="8" t="s">
        <v>37</v>
      </c>
      <c r="P5955" s="14" t="s">
        <v>3417</v>
      </c>
      <c r="Q5955" s="12">
        <v>2.2613399999999999E-2</v>
      </c>
      <c r="R5955" s="12">
        <v>9.7411239999999992</v>
      </c>
      <c r="S5955" s="12" t="s">
        <v>3417</v>
      </c>
      <c r="T5955" s="12">
        <v>2.2613399999999999E-2</v>
      </c>
      <c r="U5955" s="12">
        <v>2.0514741900000001E-2</v>
      </c>
      <c r="V5955" s="8" t="s">
        <v>59</v>
      </c>
      <c r="W5955" s="8" t="s">
        <v>60</v>
      </c>
      <c r="X5955" s="8" t="s">
        <v>61</v>
      </c>
      <c r="Y5955" s="8" t="s">
        <v>62</v>
      </c>
      <c r="Z5955" s="1">
        <f t="shared" si="92"/>
        <v>1.6830633944078767E-5</v>
      </c>
    </row>
    <row r="5956" spans="1:26" x14ac:dyDescent="0.2">
      <c r="A5956" s="7">
        <v>63853</v>
      </c>
      <c r="B5956" s="8" t="s">
        <v>3384</v>
      </c>
      <c r="C5956" s="9" t="s">
        <v>916</v>
      </c>
      <c r="D5956" s="9" t="s">
        <v>504</v>
      </c>
      <c r="E5956" s="10">
        <v>7</v>
      </c>
      <c r="F5956" s="9" t="s">
        <v>43</v>
      </c>
      <c r="G5956" s="9" t="s">
        <v>3418</v>
      </c>
      <c r="H5956" s="9" t="s">
        <v>3419</v>
      </c>
      <c r="I5956" s="11">
        <v>10408223</v>
      </c>
      <c r="J5956" s="11">
        <v>165309</v>
      </c>
      <c r="K5956" s="11">
        <v>669405</v>
      </c>
      <c r="L5956" s="11">
        <v>118376</v>
      </c>
      <c r="M5956" s="11">
        <v>551029</v>
      </c>
      <c r="N5956" s="11">
        <v>67891</v>
      </c>
      <c r="O5956" s="8" t="s">
        <v>46</v>
      </c>
      <c r="P5956" s="14" t="s">
        <v>3417</v>
      </c>
      <c r="Q5956" s="12">
        <v>9.6812565999999993</v>
      </c>
      <c r="R5956" s="12">
        <v>9.7411239999999992</v>
      </c>
      <c r="S5956" s="12" t="s">
        <v>3417</v>
      </c>
      <c r="T5956" s="12">
        <v>9.6812565999999993</v>
      </c>
      <c r="U5956" s="12">
        <v>8.7827783724999993</v>
      </c>
      <c r="V5956" s="8" t="s">
        <v>59</v>
      </c>
      <c r="W5956" s="8" t="s">
        <v>60</v>
      </c>
      <c r="X5956" s="8" t="s">
        <v>61</v>
      </c>
      <c r="Y5956" s="8" t="s">
        <v>62</v>
      </c>
      <c r="Z5956" s="1">
        <f t="shared" ref="Z5956:Z5989" si="93">IFERROR(ABS(S5956/(I5956/1000))*0.907185,ABS(U5956/(I5956/1000)))</f>
        <v>8.4383072619600866E-4</v>
      </c>
    </row>
    <row r="5957" spans="1:26" x14ac:dyDescent="0.2">
      <c r="A5957" s="7">
        <v>63918</v>
      </c>
      <c r="B5957" s="8" t="s">
        <v>3385</v>
      </c>
      <c r="C5957" s="9" t="s">
        <v>916</v>
      </c>
      <c r="D5957" s="9" t="s">
        <v>504</v>
      </c>
      <c r="E5957" s="10">
        <v>7</v>
      </c>
      <c r="F5957" s="9" t="s">
        <v>43</v>
      </c>
      <c r="G5957" s="9" t="s">
        <v>35</v>
      </c>
      <c r="H5957" s="9" t="s">
        <v>36</v>
      </c>
      <c r="I5957" s="11">
        <v>15787720</v>
      </c>
      <c r="J5957" s="11">
        <v>236264</v>
      </c>
      <c r="K5957" s="11">
        <v>972654</v>
      </c>
      <c r="L5957" s="11">
        <v>185113</v>
      </c>
      <c r="M5957" s="11">
        <v>787541</v>
      </c>
      <c r="N5957" s="11">
        <v>935244</v>
      </c>
      <c r="O5957" s="8" t="s">
        <v>37</v>
      </c>
      <c r="P5957" s="14" t="s">
        <v>3417</v>
      </c>
      <c r="Q5957" s="12">
        <v>0.28057320000000002</v>
      </c>
      <c r="R5957" s="12">
        <v>0.28057320000000002</v>
      </c>
      <c r="S5957" s="12" t="s">
        <v>3417</v>
      </c>
      <c r="T5957" s="12">
        <v>0.28057320000000002</v>
      </c>
      <c r="U5957" s="12">
        <v>0.25453433730000002</v>
      </c>
      <c r="V5957" s="8" t="s">
        <v>59</v>
      </c>
      <c r="W5957" s="8" t="s">
        <v>60</v>
      </c>
      <c r="X5957" s="8" t="s">
        <v>61</v>
      </c>
      <c r="Y5957" s="8" t="s">
        <v>62</v>
      </c>
      <c r="Z5957" s="1">
        <f t="shared" si="93"/>
        <v>1.612229867897328E-5</v>
      </c>
    </row>
    <row r="5958" spans="1:26" x14ac:dyDescent="0.2">
      <c r="A5958" s="7">
        <v>63919</v>
      </c>
      <c r="B5958" s="8" t="s">
        <v>3386</v>
      </c>
      <c r="C5958" s="9" t="s">
        <v>360</v>
      </c>
      <c r="D5958" s="9" t="s">
        <v>504</v>
      </c>
      <c r="E5958" s="10">
        <v>7</v>
      </c>
      <c r="F5958" s="9" t="s">
        <v>43</v>
      </c>
      <c r="G5958" s="9" t="s">
        <v>35</v>
      </c>
      <c r="H5958" s="9" t="s">
        <v>36</v>
      </c>
      <c r="I5958" s="11">
        <v>24669040</v>
      </c>
      <c r="J5958" s="11">
        <v>298734</v>
      </c>
      <c r="K5958" s="11">
        <v>1285021</v>
      </c>
      <c r="L5958" s="11">
        <v>289246</v>
      </c>
      <c r="M5958" s="11">
        <v>995775</v>
      </c>
      <c r="N5958" s="11">
        <v>1285021</v>
      </c>
      <c r="O5958" s="8" t="s">
        <v>37</v>
      </c>
      <c r="P5958" s="14" t="s">
        <v>3417</v>
      </c>
      <c r="Q5958" s="12">
        <v>0.38550630000000002</v>
      </c>
      <c r="R5958" s="12">
        <v>0.38550630000000002</v>
      </c>
      <c r="S5958" s="12" t="s">
        <v>3417</v>
      </c>
      <c r="T5958" s="12">
        <v>0.38550630000000002</v>
      </c>
      <c r="U5958" s="12">
        <v>0.34972902109999998</v>
      </c>
      <c r="V5958" s="8" t="s">
        <v>59</v>
      </c>
      <c r="W5958" s="8" t="s">
        <v>60</v>
      </c>
      <c r="X5958" s="8" t="s">
        <v>61</v>
      </c>
      <c r="Y5958" s="8" t="s">
        <v>62</v>
      </c>
      <c r="Z5958" s="1">
        <f t="shared" si="93"/>
        <v>1.4176839516251949E-5</v>
      </c>
    </row>
    <row r="5959" spans="1:26" x14ac:dyDescent="0.2">
      <c r="A5959" s="7">
        <v>63920</v>
      </c>
      <c r="B5959" s="8" t="s">
        <v>3387</v>
      </c>
      <c r="C5959" s="9" t="s">
        <v>816</v>
      </c>
      <c r="D5959" s="9" t="s">
        <v>504</v>
      </c>
      <c r="E5959" s="10">
        <v>7</v>
      </c>
      <c r="F5959" s="9" t="s">
        <v>43</v>
      </c>
      <c r="G5959" s="9" t="s">
        <v>35</v>
      </c>
      <c r="H5959" s="9" t="s">
        <v>36</v>
      </c>
      <c r="I5959" s="11">
        <v>14105740</v>
      </c>
      <c r="J5959" s="11">
        <v>278908</v>
      </c>
      <c r="K5959" s="11">
        <v>1095078</v>
      </c>
      <c r="L5959" s="11">
        <v>165390</v>
      </c>
      <c r="M5959" s="11">
        <v>929688</v>
      </c>
      <c r="N5959" s="11">
        <v>1052958</v>
      </c>
      <c r="O5959" s="8" t="s">
        <v>37</v>
      </c>
      <c r="P5959" s="14" t="s">
        <v>3417</v>
      </c>
      <c r="Q5959" s="12">
        <v>0.31588739999999998</v>
      </c>
      <c r="R5959" s="12">
        <v>0.31588739999999998</v>
      </c>
      <c r="S5959" s="12" t="s">
        <v>3417</v>
      </c>
      <c r="T5959" s="12">
        <v>0.31588739999999998</v>
      </c>
      <c r="U5959" s="12">
        <v>0.28657116939999999</v>
      </c>
      <c r="V5959" s="8" t="s">
        <v>177</v>
      </c>
      <c r="W5959" s="8" t="s">
        <v>71</v>
      </c>
      <c r="X5959" s="8" t="s">
        <v>72</v>
      </c>
      <c r="Y5959" s="8" t="s">
        <v>73</v>
      </c>
      <c r="Z5959" s="1">
        <f t="shared" si="93"/>
        <v>2.0315925956383713E-5</v>
      </c>
    </row>
    <row r="5960" spans="1:26" x14ac:dyDescent="0.2">
      <c r="A5960" s="7">
        <v>63921</v>
      </c>
      <c r="B5960" s="8" t="s">
        <v>3388</v>
      </c>
      <c r="C5960" s="9" t="s">
        <v>339</v>
      </c>
      <c r="D5960" s="9" t="s">
        <v>504</v>
      </c>
      <c r="E5960" s="10">
        <v>6</v>
      </c>
      <c r="F5960" s="9" t="s">
        <v>43</v>
      </c>
      <c r="G5960" s="9" t="s">
        <v>35</v>
      </c>
      <c r="H5960" s="9" t="s">
        <v>36</v>
      </c>
      <c r="I5960" s="11">
        <v>18794000</v>
      </c>
      <c r="J5960" s="11">
        <v>0</v>
      </c>
      <c r="K5960" s="11">
        <v>839903</v>
      </c>
      <c r="L5960" s="11">
        <v>839903</v>
      </c>
      <c r="M5960" s="11">
        <v>0</v>
      </c>
      <c r="N5960" s="11">
        <v>807600</v>
      </c>
      <c r="O5960" s="8" t="s">
        <v>37</v>
      </c>
      <c r="P5960" s="14" t="s">
        <v>3417</v>
      </c>
      <c r="Q5960" s="12">
        <v>0.24228</v>
      </c>
      <c r="R5960" s="12">
        <v>0.24228</v>
      </c>
      <c r="S5960" s="12" t="s">
        <v>3417</v>
      </c>
      <c r="T5960" s="12">
        <v>0.24228</v>
      </c>
      <c r="U5960" s="12">
        <v>0.21979497410000001</v>
      </c>
      <c r="V5960" s="8" t="s">
        <v>177</v>
      </c>
      <c r="W5960" s="8" t="s">
        <v>60</v>
      </c>
      <c r="X5960" s="8" t="s">
        <v>61</v>
      </c>
      <c r="Y5960" s="8" t="s">
        <v>62</v>
      </c>
      <c r="Z5960" s="1">
        <f t="shared" si="93"/>
        <v>1.1694954458869853E-5</v>
      </c>
    </row>
    <row r="5961" spans="1:26" x14ac:dyDescent="0.2">
      <c r="A5961" s="7">
        <v>63922</v>
      </c>
      <c r="B5961" s="8" t="s">
        <v>3389</v>
      </c>
      <c r="C5961" s="9" t="s">
        <v>339</v>
      </c>
      <c r="D5961" s="9" t="s">
        <v>504</v>
      </c>
      <c r="E5961" s="10">
        <v>7</v>
      </c>
      <c r="F5961" s="9" t="s">
        <v>43</v>
      </c>
      <c r="G5961" s="9" t="s">
        <v>35</v>
      </c>
      <c r="H5961" s="9" t="s">
        <v>36</v>
      </c>
      <c r="I5961" s="11">
        <v>17687950</v>
      </c>
      <c r="J5961" s="11">
        <v>270331</v>
      </c>
      <c r="K5961" s="11">
        <v>1108497</v>
      </c>
      <c r="L5961" s="11">
        <v>207394</v>
      </c>
      <c r="M5961" s="11">
        <v>901103</v>
      </c>
      <c r="N5961" s="11">
        <v>1065863</v>
      </c>
      <c r="O5961" s="8" t="s">
        <v>37</v>
      </c>
      <c r="P5961" s="14" t="s">
        <v>3417</v>
      </c>
      <c r="Q5961" s="12">
        <v>0.31975890000000001</v>
      </c>
      <c r="R5961" s="12">
        <v>0.31975890000000001</v>
      </c>
      <c r="S5961" s="12" t="s">
        <v>3417</v>
      </c>
      <c r="T5961" s="12">
        <v>0.31975890000000001</v>
      </c>
      <c r="U5961" s="12">
        <v>0.29008337109999999</v>
      </c>
      <c r="V5961" s="8" t="s">
        <v>177</v>
      </c>
      <c r="W5961" s="8" t="s">
        <v>71</v>
      </c>
      <c r="X5961" s="8" t="s">
        <v>72</v>
      </c>
      <c r="Y5961" s="8" t="s">
        <v>73</v>
      </c>
      <c r="Z5961" s="1">
        <f t="shared" si="93"/>
        <v>1.6400056032496699E-5</v>
      </c>
    </row>
    <row r="5962" spans="1:26" x14ac:dyDescent="0.2">
      <c r="A5962" s="7">
        <v>63923</v>
      </c>
      <c r="B5962" s="8" t="s">
        <v>3390</v>
      </c>
      <c r="C5962" s="9" t="s">
        <v>360</v>
      </c>
      <c r="D5962" s="9" t="s">
        <v>504</v>
      </c>
      <c r="E5962" s="10">
        <v>7</v>
      </c>
      <c r="F5962" s="9" t="s">
        <v>43</v>
      </c>
      <c r="G5962" s="9" t="s">
        <v>35</v>
      </c>
      <c r="H5962" s="9" t="s">
        <v>36</v>
      </c>
      <c r="I5962" s="11">
        <v>19412610</v>
      </c>
      <c r="J5962" s="11">
        <v>269864</v>
      </c>
      <c r="K5962" s="11">
        <v>1127159</v>
      </c>
      <c r="L5962" s="11">
        <v>227615</v>
      </c>
      <c r="M5962" s="11">
        <v>899544</v>
      </c>
      <c r="N5962" s="11">
        <v>1083805</v>
      </c>
      <c r="O5962" s="8" t="s">
        <v>37</v>
      </c>
      <c r="P5962" s="14" t="s">
        <v>3417</v>
      </c>
      <c r="Q5962" s="12">
        <v>0.32514150000000003</v>
      </c>
      <c r="R5962" s="12">
        <v>0.32514150000000003</v>
      </c>
      <c r="S5962" s="12" t="s">
        <v>3417</v>
      </c>
      <c r="T5962" s="12">
        <v>0.32514150000000003</v>
      </c>
      <c r="U5962" s="12">
        <v>0.29496643379999998</v>
      </c>
      <c r="V5962" s="8" t="s">
        <v>59</v>
      </c>
      <c r="W5962" s="8" t="s">
        <v>60</v>
      </c>
      <c r="X5962" s="8" t="s">
        <v>61</v>
      </c>
      <c r="Y5962" s="8" t="s">
        <v>62</v>
      </c>
      <c r="Z5962" s="1">
        <f t="shared" si="93"/>
        <v>1.5194578874247203E-5</v>
      </c>
    </row>
    <row r="5963" spans="1:26" x14ac:dyDescent="0.2">
      <c r="A5963" s="7">
        <v>63924</v>
      </c>
      <c r="B5963" s="8" t="s">
        <v>3391</v>
      </c>
      <c r="C5963" s="9" t="s">
        <v>339</v>
      </c>
      <c r="D5963" s="9" t="s">
        <v>504</v>
      </c>
      <c r="E5963" s="10">
        <v>7</v>
      </c>
      <c r="F5963" s="9" t="s">
        <v>43</v>
      </c>
      <c r="G5963" s="9" t="s">
        <v>35</v>
      </c>
      <c r="H5963" s="9" t="s">
        <v>36</v>
      </c>
      <c r="I5963" s="11">
        <v>14901000</v>
      </c>
      <c r="J5963" s="11">
        <v>285309</v>
      </c>
      <c r="K5963" s="11">
        <v>1120504</v>
      </c>
      <c r="L5963" s="11">
        <v>169475</v>
      </c>
      <c r="M5963" s="11">
        <v>951029</v>
      </c>
      <c r="N5963" s="11">
        <v>1077407</v>
      </c>
      <c r="O5963" s="8" t="s">
        <v>37</v>
      </c>
      <c r="P5963" s="14" t="s">
        <v>3417</v>
      </c>
      <c r="Q5963" s="12">
        <v>0.32322210000000001</v>
      </c>
      <c r="R5963" s="12">
        <v>0.32322210000000001</v>
      </c>
      <c r="S5963" s="12" t="s">
        <v>3417</v>
      </c>
      <c r="T5963" s="12">
        <v>0.32322210000000001</v>
      </c>
      <c r="U5963" s="12">
        <v>0.2932251656</v>
      </c>
      <c r="V5963" s="8" t="s">
        <v>177</v>
      </c>
      <c r="W5963" s="8" t="s">
        <v>71</v>
      </c>
      <c r="X5963" s="8" t="s">
        <v>72</v>
      </c>
      <c r="Y5963" s="8" t="s">
        <v>73</v>
      </c>
      <c r="Z5963" s="1">
        <f t="shared" si="93"/>
        <v>1.9678220629487953E-5</v>
      </c>
    </row>
    <row r="5964" spans="1:26" x14ac:dyDescent="0.2">
      <c r="A5964" s="7">
        <v>63927</v>
      </c>
      <c r="B5964" s="8" t="s">
        <v>3392</v>
      </c>
      <c r="C5964" s="9" t="s">
        <v>816</v>
      </c>
      <c r="D5964" s="9" t="s">
        <v>504</v>
      </c>
      <c r="E5964" s="10">
        <v>7</v>
      </c>
      <c r="F5964" s="9" t="s">
        <v>43</v>
      </c>
      <c r="G5964" s="9" t="s">
        <v>35</v>
      </c>
      <c r="H5964" s="9" t="s">
        <v>36</v>
      </c>
      <c r="I5964" s="11">
        <v>13947630</v>
      </c>
      <c r="J5964" s="11">
        <v>277479</v>
      </c>
      <c r="K5964" s="11">
        <v>1088466</v>
      </c>
      <c r="L5964" s="11">
        <v>163538</v>
      </c>
      <c r="M5964" s="11">
        <v>924928</v>
      </c>
      <c r="N5964" s="11">
        <v>1046603</v>
      </c>
      <c r="O5964" s="8" t="s">
        <v>37</v>
      </c>
      <c r="P5964" s="14" t="s">
        <v>3417</v>
      </c>
      <c r="Q5964" s="12">
        <v>0.31398090000000001</v>
      </c>
      <c r="R5964" s="12">
        <v>0.31398090000000001</v>
      </c>
      <c r="S5964" s="12" t="s">
        <v>3417</v>
      </c>
      <c r="T5964" s="12">
        <v>0.31398090000000001</v>
      </c>
      <c r="U5964" s="12">
        <v>0.28484160390000002</v>
      </c>
      <c r="V5964" s="8" t="s">
        <v>177</v>
      </c>
      <c r="W5964" s="8" t="s">
        <v>71</v>
      </c>
      <c r="X5964" s="8" t="s">
        <v>72</v>
      </c>
      <c r="Y5964" s="8" t="s">
        <v>73</v>
      </c>
      <c r="Z5964" s="1">
        <f t="shared" si="93"/>
        <v>2.0422222549637466E-5</v>
      </c>
    </row>
    <row r="5965" spans="1:26" x14ac:dyDescent="0.2">
      <c r="A5965" s="7">
        <v>63977</v>
      </c>
      <c r="B5965" s="8" t="s">
        <v>3847</v>
      </c>
      <c r="C5965" s="9" t="s">
        <v>546</v>
      </c>
      <c r="D5965" s="9" t="s">
        <v>24</v>
      </c>
      <c r="E5965" s="10">
        <v>2</v>
      </c>
      <c r="F5965" s="9" t="s">
        <v>25</v>
      </c>
      <c r="G5965" s="9" t="s">
        <v>3420</v>
      </c>
      <c r="H5965" s="9" t="s">
        <v>3419</v>
      </c>
      <c r="I5965" s="11">
        <v>19277000</v>
      </c>
      <c r="J5965" s="11">
        <v>0</v>
      </c>
      <c r="K5965" s="11">
        <v>262315</v>
      </c>
      <c r="L5965" s="11">
        <v>262315</v>
      </c>
      <c r="M5965" s="11">
        <v>0</v>
      </c>
      <c r="N5965" s="11">
        <v>514344</v>
      </c>
      <c r="O5965" s="8" t="s">
        <v>37</v>
      </c>
      <c r="P5965" s="14" t="s">
        <v>3417</v>
      </c>
      <c r="Q5965" s="12">
        <v>0.1543032</v>
      </c>
      <c r="R5965" s="12">
        <v>0.1543032</v>
      </c>
      <c r="S5965" s="12" t="s">
        <v>3417</v>
      </c>
      <c r="T5965" s="12">
        <v>0.1543032</v>
      </c>
      <c r="U5965" s="12">
        <v>0.13998294480000001</v>
      </c>
      <c r="V5965" s="8" t="s">
        <v>177</v>
      </c>
      <c r="W5965" s="8" t="s">
        <v>60</v>
      </c>
      <c r="X5965" s="8" t="s">
        <v>61</v>
      </c>
      <c r="Y5965" s="8" t="s">
        <v>62</v>
      </c>
      <c r="Z5965" s="1">
        <f t="shared" si="93"/>
        <v>7.2616561083156094E-6</v>
      </c>
    </row>
    <row r="5966" spans="1:26" x14ac:dyDescent="0.2">
      <c r="A5966" s="7">
        <v>64020</v>
      </c>
      <c r="B5966" s="8" t="s">
        <v>3393</v>
      </c>
      <c r="C5966" s="9" t="s">
        <v>995</v>
      </c>
      <c r="D5966" s="9" t="s">
        <v>24</v>
      </c>
      <c r="E5966" s="10">
        <v>1</v>
      </c>
      <c r="F5966" s="9" t="s">
        <v>34</v>
      </c>
      <c r="G5966" s="9" t="s">
        <v>35</v>
      </c>
      <c r="H5966" s="9" t="s">
        <v>36</v>
      </c>
      <c r="I5966" s="11">
        <v>682113000</v>
      </c>
      <c r="J5966" s="11">
        <v>0</v>
      </c>
      <c r="K5966" s="11">
        <v>0</v>
      </c>
      <c r="L5966" s="11">
        <v>0</v>
      </c>
      <c r="M5966" s="11">
        <v>0</v>
      </c>
      <c r="N5966" s="11">
        <v>0</v>
      </c>
      <c r="O5966" s="8" t="s">
        <v>37</v>
      </c>
      <c r="P5966" s="14" t="s">
        <v>3417</v>
      </c>
      <c r="Q5966" s="12">
        <v>0</v>
      </c>
      <c r="R5966" s="12">
        <v>3.9434486999999998</v>
      </c>
      <c r="S5966" s="12" t="s">
        <v>3417</v>
      </c>
      <c r="T5966" s="12">
        <v>0</v>
      </c>
      <c r="U5966" s="12">
        <v>0</v>
      </c>
      <c r="V5966" s="8" t="s">
        <v>59</v>
      </c>
      <c r="W5966" s="8" t="s">
        <v>60</v>
      </c>
      <c r="X5966" s="8" t="s">
        <v>61</v>
      </c>
      <c r="Y5966" s="8" t="s">
        <v>62</v>
      </c>
      <c r="Z5966" s="1">
        <f t="shared" si="93"/>
        <v>0</v>
      </c>
    </row>
    <row r="5967" spans="1:26" x14ac:dyDescent="0.2">
      <c r="A5967" s="7">
        <v>64020</v>
      </c>
      <c r="B5967" s="8" t="s">
        <v>3393</v>
      </c>
      <c r="C5967" s="9" t="s">
        <v>995</v>
      </c>
      <c r="D5967" s="9" t="s">
        <v>24</v>
      </c>
      <c r="E5967" s="10">
        <v>1</v>
      </c>
      <c r="F5967" s="9" t="s">
        <v>42</v>
      </c>
      <c r="G5967" s="9" t="s">
        <v>35</v>
      </c>
      <c r="H5967" s="9" t="s">
        <v>36</v>
      </c>
      <c r="I5967" s="11">
        <v>1254354000</v>
      </c>
      <c r="J5967" s="11">
        <v>0</v>
      </c>
      <c r="K5967" s="11">
        <v>13970849</v>
      </c>
      <c r="L5967" s="11">
        <v>13970849</v>
      </c>
      <c r="M5967" s="11">
        <v>0</v>
      </c>
      <c r="N5967" s="11">
        <v>13144829</v>
      </c>
      <c r="O5967" s="8" t="s">
        <v>37</v>
      </c>
      <c r="P5967" s="14" t="s">
        <v>3417</v>
      </c>
      <c r="Q5967" s="12">
        <v>3.9434486999999998</v>
      </c>
      <c r="R5967" s="12">
        <v>3.9434486999999998</v>
      </c>
      <c r="S5967" s="12" t="s">
        <v>3417</v>
      </c>
      <c r="T5967" s="12">
        <v>3.9434486999999998</v>
      </c>
      <c r="U5967" s="12">
        <v>3.5774731923999998</v>
      </c>
      <c r="V5967" s="8" t="s">
        <v>59</v>
      </c>
      <c r="W5967" s="8" t="s">
        <v>60</v>
      </c>
      <c r="X5967" s="8" t="s">
        <v>61</v>
      </c>
      <c r="Y5967" s="8" t="s">
        <v>62</v>
      </c>
      <c r="Z5967" s="1">
        <f t="shared" si="93"/>
        <v>2.8520443131683716E-6</v>
      </c>
    </row>
    <row r="5968" spans="1:26" x14ac:dyDescent="0.2">
      <c r="A5968" s="7">
        <v>64141</v>
      </c>
      <c r="B5968" s="8" t="s">
        <v>3848</v>
      </c>
      <c r="C5968" s="9" t="s">
        <v>34</v>
      </c>
      <c r="D5968" s="9" t="s">
        <v>24</v>
      </c>
      <c r="E5968" s="10">
        <v>2</v>
      </c>
      <c r="F5968" s="9" t="s">
        <v>25</v>
      </c>
      <c r="G5968" s="9" t="s">
        <v>3425</v>
      </c>
      <c r="H5968" s="9" t="s">
        <v>3419</v>
      </c>
      <c r="I5968" s="11">
        <v>2943000</v>
      </c>
      <c r="J5968" s="11">
        <v>0</v>
      </c>
      <c r="K5968" s="11">
        <v>40228</v>
      </c>
      <c r="L5968" s="11">
        <v>40228</v>
      </c>
      <c r="M5968" s="11">
        <v>0</v>
      </c>
      <c r="N5968" s="11">
        <v>60951</v>
      </c>
      <c r="O5968" s="8" t="s">
        <v>37</v>
      </c>
      <c r="P5968" s="14" t="s">
        <v>3417</v>
      </c>
      <c r="Q5968" s="12">
        <v>1.8285300000000001E-2</v>
      </c>
      <c r="R5968" s="12">
        <v>1.8285300000000001E-2</v>
      </c>
      <c r="S5968" s="12" t="s">
        <v>3417</v>
      </c>
      <c r="T5968" s="12">
        <v>1.8285300000000001E-2</v>
      </c>
      <c r="U5968" s="12">
        <v>1.65883153E-2</v>
      </c>
      <c r="V5968" s="8" t="s">
        <v>51</v>
      </c>
      <c r="W5968" s="8" t="s">
        <v>154</v>
      </c>
      <c r="X5968" s="8" t="s">
        <v>155</v>
      </c>
      <c r="Y5968" s="8" t="s">
        <v>141</v>
      </c>
      <c r="Z5968" s="1">
        <f t="shared" si="93"/>
        <v>5.6365325518178732E-6</v>
      </c>
    </row>
    <row r="5969" spans="1:26" x14ac:dyDescent="0.2">
      <c r="A5969" s="7">
        <v>64142</v>
      </c>
      <c r="B5969" s="8" t="s">
        <v>3394</v>
      </c>
      <c r="C5969" s="9" t="s">
        <v>743</v>
      </c>
      <c r="D5969" s="9" t="s">
        <v>24</v>
      </c>
      <c r="E5969" s="10">
        <v>2</v>
      </c>
      <c r="F5969" s="9" t="s">
        <v>25</v>
      </c>
      <c r="G5969" s="9" t="s">
        <v>35</v>
      </c>
      <c r="H5969" s="9" t="s">
        <v>36</v>
      </c>
      <c r="I5969" s="11">
        <v>470000</v>
      </c>
      <c r="J5969" s="11">
        <v>0</v>
      </c>
      <c r="K5969" s="11">
        <v>5349</v>
      </c>
      <c r="L5969" s="11">
        <v>5349</v>
      </c>
      <c r="M5969" s="11">
        <v>0</v>
      </c>
      <c r="N5969" s="11">
        <v>5156</v>
      </c>
      <c r="O5969" s="8" t="s">
        <v>37</v>
      </c>
      <c r="P5969" s="14" t="s">
        <v>3417</v>
      </c>
      <c r="Q5969" s="12">
        <v>1.5468000000000001E-3</v>
      </c>
      <c r="R5969" s="12">
        <v>1.5468000000000001E-3</v>
      </c>
      <c r="S5969" s="12" t="s">
        <v>3417</v>
      </c>
      <c r="T5969" s="12">
        <v>1.5468000000000001E-3</v>
      </c>
      <c r="U5969" s="12">
        <v>1.4032478000000001E-3</v>
      </c>
      <c r="V5969" s="8" t="s">
        <v>177</v>
      </c>
      <c r="W5969" s="8" t="s">
        <v>71</v>
      </c>
      <c r="X5969" s="8" t="s">
        <v>72</v>
      </c>
      <c r="Y5969" s="8" t="s">
        <v>73</v>
      </c>
      <c r="Z5969" s="1">
        <f t="shared" si="93"/>
        <v>2.9856336170212768E-6</v>
      </c>
    </row>
    <row r="5970" spans="1:26" x14ac:dyDescent="0.2">
      <c r="A5970" s="7">
        <v>64143</v>
      </c>
      <c r="B5970" s="8" t="s">
        <v>3395</v>
      </c>
      <c r="C5970" s="9" t="s">
        <v>764</v>
      </c>
      <c r="D5970" s="9" t="s">
        <v>24</v>
      </c>
      <c r="E5970" s="10">
        <v>2</v>
      </c>
      <c r="F5970" s="9" t="s">
        <v>1958</v>
      </c>
      <c r="G5970" s="9" t="s">
        <v>35</v>
      </c>
      <c r="H5970" s="9" t="s">
        <v>36</v>
      </c>
      <c r="I5970" s="11">
        <v>3702000</v>
      </c>
      <c r="J5970" s="11">
        <v>0</v>
      </c>
      <c r="K5970" s="11">
        <v>23187</v>
      </c>
      <c r="L5970" s="11">
        <v>23187</v>
      </c>
      <c r="M5970" s="11">
        <v>0</v>
      </c>
      <c r="N5970" s="11">
        <v>22360</v>
      </c>
      <c r="O5970" s="8" t="s">
        <v>37</v>
      </c>
      <c r="P5970" s="14" t="s">
        <v>3417</v>
      </c>
      <c r="Q5970" s="12">
        <v>0</v>
      </c>
      <c r="R5970" s="12">
        <v>0</v>
      </c>
      <c r="S5970" s="12" t="s">
        <v>3417</v>
      </c>
      <c r="T5970" s="12">
        <v>0</v>
      </c>
      <c r="U5970" s="12">
        <v>0</v>
      </c>
      <c r="V5970" s="8" t="s">
        <v>208</v>
      </c>
      <c r="W5970" s="8" t="s">
        <v>765</v>
      </c>
      <c r="X5970" s="8" t="s">
        <v>766</v>
      </c>
      <c r="Y5970" s="8" t="s">
        <v>766</v>
      </c>
      <c r="Z5970" s="1">
        <f t="shared" si="93"/>
        <v>0</v>
      </c>
    </row>
    <row r="5971" spans="1:26" x14ac:dyDescent="0.2">
      <c r="A5971" s="7">
        <v>64157</v>
      </c>
      <c r="B5971" s="8" t="s">
        <v>3396</v>
      </c>
      <c r="C5971" s="9" t="s">
        <v>816</v>
      </c>
      <c r="D5971" s="9" t="s">
        <v>24</v>
      </c>
      <c r="E5971" s="10">
        <v>2</v>
      </c>
      <c r="F5971" s="9" t="s">
        <v>25</v>
      </c>
      <c r="G5971" s="9" t="s">
        <v>35</v>
      </c>
      <c r="H5971" s="9" t="s">
        <v>36</v>
      </c>
      <c r="I5971" s="11">
        <v>153000</v>
      </c>
      <c r="J5971" s="11">
        <v>0</v>
      </c>
      <c r="K5971" s="11">
        <v>2122</v>
      </c>
      <c r="L5971" s="11">
        <v>2122</v>
      </c>
      <c r="M5971" s="11">
        <v>0</v>
      </c>
      <c r="N5971" s="11">
        <v>2047</v>
      </c>
      <c r="O5971" s="8" t="s">
        <v>37</v>
      </c>
      <c r="P5971" s="14" t="s">
        <v>3417</v>
      </c>
      <c r="Q5971" s="12">
        <v>6.1410000000000002E-4</v>
      </c>
      <c r="R5971" s="12">
        <v>6.1410000000000002E-4</v>
      </c>
      <c r="S5971" s="12" t="s">
        <v>3417</v>
      </c>
      <c r="T5971" s="12">
        <v>6.1410000000000002E-4</v>
      </c>
      <c r="U5971" s="12">
        <v>5.5710790000000003E-4</v>
      </c>
      <c r="V5971" s="8" t="s">
        <v>177</v>
      </c>
      <c r="W5971" s="8" t="s">
        <v>71</v>
      </c>
      <c r="X5971" s="8" t="s">
        <v>72</v>
      </c>
      <c r="Y5971" s="8" t="s">
        <v>73</v>
      </c>
      <c r="Z5971" s="1">
        <f t="shared" si="93"/>
        <v>3.6412281045751636E-6</v>
      </c>
    </row>
    <row r="5972" spans="1:26" x14ac:dyDescent="0.2">
      <c r="A5972" s="7">
        <v>64350</v>
      </c>
      <c r="B5972" s="8" t="s">
        <v>3397</v>
      </c>
      <c r="C5972" s="9" t="s">
        <v>764</v>
      </c>
      <c r="D5972" s="9" t="s">
        <v>24</v>
      </c>
      <c r="E5972" s="10">
        <v>2</v>
      </c>
      <c r="F5972" s="9" t="s">
        <v>1958</v>
      </c>
      <c r="G5972" s="9" t="s">
        <v>35</v>
      </c>
      <c r="H5972" s="9" t="s">
        <v>36</v>
      </c>
      <c r="I5972" s="11">
        <v>20502000</v>
      </c>
      <c r="J5972" s="11">
        <v>0</v>
      </c>
      <c r="K5972" s="11">
        <v>129203</v>
      </c>
      <c r="L5972" s="11">
        <v>129203</v>
      </c>
      <c r="M5972" s="11">
        <v>0</v>
      </c>
      <c r="N5972" s="11">
        <v>129203</v>
      </c>
      <c r="O5972" s="8" t="s">
        <v>37</v>
      </c>
      <c r="P5972" s="14" t="s">
        <v>3417</v>
      </c>
      <c r="Q5972" s="12">
        <v>0</v>
      </c>
      <c r="R5972" s="12">
        <v>0</v>
      </c>
      <c r="S5972" s="12" t="s">
        <v>3417</v>
      </c>
      <c r="T5972" s="12">
        <v>0</v>
      </c>
      <c r="U5972" s="12">
        <v>0</v>
      </c>
      <c r="V5972" s="8" t="s">
        <v>208</v>
      </c>
      <c r="W5972" s="8" t="s">
        <v>765</v>
      </c>
      <c r="X5972" s="8" t="s">
        <v>766</v>
      </c>
      <c r="Y5972" s="8" t="s">
        <v>766</v>
      </c>
      <c r="Z5972" s="1">
        <f t="shared" si="93"/>
        <v>0</v>
      </c>
    </row>
    <row r="5973" spans="1:26" x14ac:dyDescent="0.2">
      <c r="A5973" s="7">
        <v>64378</v>
      </c>
      <c r="B5973" s="8" t="s">
        <v>3398</v>
      </c>
      <c r="C5973" s="9" t="s">
        <v>531</v>
      </c>
      <c r="D5973" s="9" t="s">
        <v>504</v>
      </c>
      <c r="E5973" s="10">
        <v>6</v>
      </c>
      <c r="F5973" s="9" t="s">
        <v>25</v>
      </c>
      <c r="G5973" s="9" t="s">
        <v>26</v>
      </c>
      <c r="H5973" s="9" t="s">
        <v>27</v>
      </c>
      <c r="I5973" s="11">
        <v>46000</v>
      </c>
      <c r="J5973" s="11">
        <v>0</v>
      </c>
      <c r="K5973" s="11">
        <v>590</v>
      </c>
      <c r="L5973" s="11">
        <v>590</v>
      </c>
      <c r="M5973" s="11">
        <v>0</v>
      </c>
      <c r="N5973" s="11">
        <v>102</v>
      </c>
      <c r="O5973" s="8" t="s">
        <v>28</v>
      </c>
      <c r="P5973" s="14">
        <v>2.7000000000000001E-3</v>
      </c>
      <c r="Q5973" s="12">
        <v>8.0967600000000001E-2</v>
      </c>
      <c r="R5973" s="12">
        <v>8.0967600000000001E-2</v>
      </c>
      <c r="S5973" s="12" t="s">
        <v>3417</v>
      </c>
      <c r="T5973" s="12">
        <v>8.0967600000000001E-2</v>
      </c>
      <c r="U5973" s="12">
        <v>7.3453324900000005E-2</v>
      </c>
      <c r="V5973" s="8" t="s">
        <v>208</v>
      </c>
      <c r="W5973" s="8" t="s">
        <v>209</v>
      </c>
      <c r="X5973" s="8" t="s">
        <v>210</v>
      </c>
      <c r="Y5973" s="8" t="s">
        <v>210</v>
      </c>
      <c r="Z5973" s="1">
        <f t="shared" si="93"/>
        <v>1.5968114108695654E-3</v>
      </c>
    </row>
    <row r="5974" spans="1:26" x14ac:dyDescent="0.2">
      <c r="A5974" s="7">
        <v>64382</v>
      </c>
      <c r="B5974" s="8" t="s">
        <v>3399</v>
      </c>
      <c r="C5974" s="9" t="s">
        <v>531</v>
      </c>
      <c r="D5974" s="9" t="s">
        <v>504</v>
      </c>
      <c r="E5974" s="10">
        <v>6</v>
      </c>
      <c r="F5974" s="9" t="s">
        <v>25</v>
      </c>
      <c r="G5974" s="9" t="s">
        <v>35</v>
      </c>
      <c r="H5974" s="9" t="s">
        <v>36</v>
      </c>
      <c r="I5974" s="11">
        <v>22239</v>
      </c>
      <c r="J5974" s="11">
        <v>0</v>
      </c>
      <c r="K5974" s="11">
        <v>298</v>
      </c>
      <c r="L5974" s="11">
        <v>298</v>
      </c>
      <c r="M5974" s="11">
        <v>0</v>
      </c>
      <c r="N5974" s="11">
        <v>298</v>
      </c>
      <c r="O5974" s="8" t="s">
        <v>37</v>
      </c>
      <c r="P5974" s="14" t="s">
        <v>3417</v>
      </c>
      <c r="Q5974" s="12">
        <v>8.9400000000000005E-5</v>
      </c>
      <c r="R5974" s="12">
        <v>8.8211999999999995E-3</v>
      </c>
      <c r="S5974" s="12" t="s">
        <v>3417</v>
      </c>
      <c r="T5974" s="12">
        <v>8.9400000000000005E-5</v>
      </c>
      <c r="U5974" s="12">
        <v>8.1103100000000006E-5</v>
      </c>
      <c r="V5974" s="8" t="s">
        <v>208</v>
      </c>
      <c r="W5974" s="8" t="s">
        <v>209</v>
      </c>
      <c r="X5974" s="8" t="s">
        <v>210</v>
      </c>
      <c r="Y5974" s="8" t="s">
        <v>210</v>
      </c>
      <c r="Z5974" s="1">
        <f t="shared" si="93"/>
        <v>3.6468861009937498E-6</v>
      </c>
    </row>
    <row r="5975" spans="1:26" x14ac:dyDescent="0.2">
      <c r="A5975" s="7">
        <v>64382</v>
      </c>
      <c r="B5975" s="8" t="s">
        <v>3399</v>
      </c>
      <c r="C5975" s="9" t="s">
        <v>531</v>
      </c>
      <c r="D5975" s="9" t="s">
        <v>504</v>
      </c>
      <c r="E5975" s="10">
        <v>6</v>
      </c>
      <c r="F5975" s="9" t="s">
        <v>25</v>
      </c>
      <c r="G5975" s="9" t="s">
        <v>26</v>
      </c>
      <c r="H5975" s="9" t="s">
        <v>27</v>
      </c>
      <c r="I5975" s="11">
        <v>4761</v>
      </c>
      <c r="J5975" s="11">
        <v>0</v>
      </c>
      <c r="K5975" s="11">
        <v>65</v>
      </c>
      <c r="L5975" s="11">
        <v>65</v>
      </c>
      <c r="M5975" s="11">
        <v>0</v>
      </c>
      <c r="N5975" s="11">
        <v>11</v>
      </c>
      <c r="O5975" s="8" t="s">
        <v>28</v>
      </c>
      <c r="P5975" s="14">
        <v>2.7000000000000001E-3</v>
      </c>
      <c r="Q5975" s="12">
        <v>8.7317999999999996E-3</v>
      </c>
      <c r="R5975" s="12">
        <v>8.8211999999999995E-3</v>
      </c>
      <c r="S5975" s="12" t="s">
        <v>3417</v>
      </c>
      <c r="T5975" s="12">
        <v>8.7317999999999996E-3</v>
      </c>
      <c r="U5975" s="12">
        <v>7.9214369999999999E-3</v>
      </c>
      <c r="V5975" s="8" t="s">
        <v>208</v>
      </c>
      <c r="W5975" s="8" t="s">
        <v>209</v>
      </c>
      <c r="X5975" s="8" t="s">
        <v>210</v>
      </c>
      <c r="Y5975" s="8" t="s">
        <v>210</v>
      </c>
      <c r="Z5975" s="1">
        <f t="shared" si="93"/>
        <v>1.6638178954001259E-3</v>
      </c>
    </row>
    <row r="5976" spans="1:26" x14ac:dyDescent="0.2">
      <c r="A5976" s="7">
        <v>64408</v>
      </c>
      <c r="B5976" s="8" t="s">
        <v>3849</v>
      </c>
      <c r="C5976" s="9" t="s">
        <v>517</v>
      </c>
      <c r="D5976" s="9" t="s">
        <v>24</v>
      </c>
      <c r="E5976" s="10">
        <v>3</v>
      </c>
      <c r="F5976" s="9" t="s">
        <v>43</v>
      </c>
      <c r="G5976" s="9" t="s">
        <v>3418</v>
      </c>
      <c r="H5976" s="9" t="s">
        <v>3419</v>
      </c>
      <c r="I5976" s="11">
        <v>52609000</v>
      </c>
      <c r="J5976" s="11">
        <v>91872</v>
      </c>
      <c r="K5976" s="11">
        <v>971118</v>
      </c>
      <c r="L5976" s="11">
        <v>664875</v>
      </c>
      <c r="M5976" s="11">
        <v>306243</v>
      </c>
      <c r="N5976" s="11">
        <v>114249</v>
      </c>
      <c r="O5976" s="8" t="s">
        <v>46</v>
      </c>
      <c r="P5976" s="14" t="s">
        <v>3417</v>
      </c>
      <c r="Q5976" s="12">
        <v>16.291907399999999</v>
      </c>
      <c r="R5976" s="12">
        <v>16.291907399999999</v>
      </c>
      <c r="S5976" s="12" t="s">
        <v>3417</v>
      </c>
      <c r="T5976" s="12">
        <v>16.291907399999999</v>
      </c>
      <c r="U5976" s="12">
        <v>14.779921437</v>
      </c>
      <c r="V5976" s="8" t="s">
        <v>208</v>
      </c>
      <c r="W5976" s="8" t="s">
        <v>209</v>
      </c>
      <c r="X5976" s="8" t="s">
        <v>210</v>
      </c>
      <c r="Y5976" s="8" t="s">
        <v>210</v>
      </c>
      <c r="Z5976" s="1">
        <f t="shared" si="93"/>
        <v>2.8093903014693303E-4</v>
      </c>
    </row>
    <row r="5977" spans="1:26" x14ac:dyDescent="0.2">
      <c r="A5977" s="7">
        <v>64420</v>
      </c>
      <c r="B5977" s="8" t="s">
        <v>3400</v>
      </c>
      <c r="C5977" s="9" t="s">
        <v>78</v>
      </c>
      <c r="D5977" s="9" t="s">
        <v>24</v>
      </c>
      <c r="E5977" s="10">
        <v>1</v>
      </c>
      <c r="F5977" s="9" t="s">
        <v>25</v>
      </c>
      <c r="G5977" s="9" t="s">
        <v>26</v>
      </c>
      <c r="H5977" s="9" t="s">
        <v>27</v>
      </c>
      <c r="I5977" s="11">
        <v>14000</v>
      </c>
      <c r="J5977" s="11">
        <v>0</v>
      </c>
      <c r="K5977" s="11">
        <v>131</v>
      </c>
      <c r="L5977" s="11">
        <v>131</v>
      </c>
      <c r="M5977" s="11">
        <v>0</v>
      </c>
      <c r="N5977" s="11">
        <v>22</v>
      </c>
      <c r="O5977" s="8" t="s">
        <v>28</v>
      </c>
      <c r="P5977" s="14">
        <v>2.7000000000000001E-3</v>
      </c>
      <c r="Q5977" s="12">
        <v>1.7463599999999999E-2</v>
      </c>
      <c r="R5977" s="12">
        <v>1.7463599999999999E-2</v>
      </c>
      <c r="S5977" s="12" t="s">
        <v>3417</v>
      </c>
      <c r="T5977" s="12">
        <v>1.7463599999999999E-2</v>
      </c>
      <c r="U5977" s="12">
        <v>1.5842874E-2</v>
      </c>
      <c r="V5977" s="8" t="s">
        <v>59</v>
      </c>
      <c r="W5977" s="8" t="s">
        <v>80</v>
      </c>
      <c r="X5977" s="8" t="s">
        <v>81</v>
      </c>
      <c r="Y5977" s="8" t="s">
        <v>82</v>
      </c>
      <c r="Z5977" s="1">
        <f t="shared" si="93"/>
        <v>1.1316338571428571E-3</v>
      </c>
    </row>
    <row r="5978" spans="1:26" x14ac:dyDescent="0.2">
      <c r="A5978" s="7">
        <v>64505</v>
      </c>
      <c r="B5978" s="8" t="s">
        <v>3850</v>
      </c>
      <c r="C5978" s="9" t="s">
        <v>680</v>
      </c>
      <c r="D5978" s="9" t="s">
        <v>24</v>
      </c>
      <c r="E5978" s="10">
        <v>1</v>
      </c>
      <c r="F5978" s="9" t="s">
        <v>25</v>
      </c>
      <c r="G5978" s="9" t="s">
        <v>3420</v>
      </c>
      <c r="H5978" s="9" t="s">
        <v>3419</v>
      </c>
      <c r="I5978" s="11">
        <v>11994000</v>
      </c>
      <c r="J5978" s="11">
        <v>0</v>
      </c>
      <c r="K5978" s="11">
        <v>112270</v>
      </c>
      <c r="L5978" s="11">
        <v>112270</v>
      </c>
      <c r="M5978" s="11">
        <v>0</v>
      </c>
      <c r="N5978" s="11">
        <v>255160</v>
      </c>
      <c r="O5978" s="8" t="s">
        <v>37</v>
      </c>
      <c r="P5978" s="14" t="s">
        <v>3417</v>
      </c>
      <c r="Q5978" s="12">
        <v>7.6548000000000005E-2</v>
      </c>
      <c r="R5978" s="12">
        <v>7.6548000000000005E-2</v>
      </c>
      <c r="S5978" s="12" t="s">
        <v>3417</v>
      </c>
      <c r="T5978" s="12">
        <v>7.6548000000000005E-2</v>
      </c>
      <c r="U5978" s="12">
        <v>6.9443889999999994E-2</v>
      </c>
      <c r="V5978" s="8" t="s">
        <v>51</v>
      </c>
      <c r="W5978" s="8" t="s">
        <v>985</v>
      </c>
      <c r="X5978" s="8" t="s">
        <v>986</v>
      </c>
      <c r="Y5978" s="8" t="s">
        <v>96</v>
      </c>
      <c r="Z5978" s="1">
        <f t="shared" si="93"/>
        <v>5.7898857762214435E-6</v>
      </c>
    </row>
    <row r="5979" spans="1:26" x14ac:dyDescent="0.2">
      <c r="A5979" s="7">
        <v>64515</v>
      </c>
      <c r="B5979" s="8" t="s">
        <v>3401</v>
      </c>
      <c r="C5979" s="9" t="s">
        <v>42</v>
      </c>
      <c r="D5979" s="9" t="s">
        <v>588</v>
      </c>
      <c r="E5979" s="10">
        <v>4</v>
      </c>
      <c r="F5979" s="9" t="s">
        <v>25</v>
      </c>
      <c r="G5979" s="9" t="s">
        <v>26</v>
      </c>
      <c r="H5979" s="9" t="s">
        <v>27</v>
      </c>
      <c r="I5979" s="11">
        <v>97000</v>
      </c>
      <c r="J5979" s="11">
        <v>0</v>
      </c>
      <c r="K5979" s="11">
        <v>935</v>
      </c>
      <c r="L5979" s="11">
        <v>935</v>
      </c>
      <c r="M5979" s="11">
        <v>0</v>
      </c>
      <c r="N5979" s="11">
        <v>161</v>
      </c>
      <c r="O5979" s="8" t="s">
        <v>28</v>
      </c>
      <c r="P5979" s="14">
        <v>2.7000000000000001E-3</v>
      </c>
      <c r="Q5979" s="12">
        <v>0.12780179999999999</v>
      </c>
      <c r="R5979" s="12">
        <v>0.12780179999999999</v>
      </c>
      <c r="S5979" s="12" t="s">
        <v>3417</v>
      </c>
      <c r="T5979" s="12">
        <v>0.12780179999999999</v>
      </c>
      <c r="U5979" s="12">
        <v>0.1159410324</v>
      </c>
      <c r="V5979" s="8" t="s">
        <v>208</v>
      </c>
      <c r="W5979" s="8" t="s">
        <v>209</v>
      </c>
      <c r="X5979" s="8" t="s">
        <v>210</v>
      </c>
      <c r="Y5979" s="8" t="s">
        <v>210</v>
      </c>
      <c r="Z5979" s="1">
        <f t="shared" si="93"/>
        <v>1.195268375257732E-3</v>
      </c>
    </row>
    <row r="5980" spans="1:26" x14ac:dyDescent="0.2">
      <c r="A5980" s="7">
        <v>64552</v>
      </c>
      <c r="B5980" s="8" t="s">
        <v>3402</v>
      </c>
      <c r="C5980" s="9" t="s">
        <v>360</v>
      </c>
      <c r="D5980" s="9" t="s">
        <v>24</v>
      </c>
      <c r="E5980" s="10">
        <v>1</v>
      </c>
      <c r="F5980" s="9" t="s">
        <v>25</v>
      </c>
      <c r="G5980" s="9" t="s">
        <v>26</v>
      </c>
      <c r="H5980" s="9" t="s">
        <v>27</v>
      </c>
      <c r="I5980" s="11">
        <v>43000</v>
      </c>
      <c r="J5980" s="11">
        <v>0</v>
      </c>
      <c r="K5980" s="11">
        <v>510</v>
      </c>
      <c r="L5980" s="11">
        <v>510</v>
      </c>
      <c r="M5980" s="11">
        <v>0</v>
      </c>
      <c r="N5980" s="11">
        <v>85</v>
      </c>
      <c r="O5980" s="8" t="s">
        <v>28</v>
      </c>
      <c r="P5980" s="14">
        <v>2.7000000000000001E-3</v>
      </c>
      <c r="Q5980" s="12">
        <v>6.7473000000000005E-2</v>
      </c>
      <c r="R5980" s="12">
        <v>6.7473000000000005E-2</v>
      </c>
      <c r="S5980" s="12" t="s">
        <v>3417</v>
      </c>
      <c r="T5980" s="12">
        <v>6.7473000000000005E-2</v>
      </c>
      <c r="U5980" s="12">
        <v>6.1211104099999997E-2</v>
      </c>
      <c r="V5980" s="8" t="s">
        <v>59</v>
      </c>
      <c r="W5980" s="8" t="s">
        <v>60</v>
      </c>
      <c r="X5980" s="8" t="s">
        <v>61</v>
      </c>
      <c r="Y5980" s="8" t="s">
        <v>62</v>
      </c>
      <c r="Z5980" s="1">
        <f t="shared" si="93"/>
        <v>1.4235140488372093E-3</v>
      </c>
    </row>
    <row r="5981" spans="1:26" x14ac:dyDescent="0.2">
      <c r="A5981" s="7">
        <v>64592</v>
      </c>
      <c r="B5981" s="8" t="s">
        <v>3851</v>
      </c>
      <c r="C5981" s="9" t="s">
        <v>190</v>
      </c>
      <c r="D5981" s="9" t="s">
        <v>504</v>
      </c>
      <c r="E5981" s="10">
        <v>6</v>
      </c>
      <c r="F5981" s="9" t="s">
        <v>25</v>
      </c>
      <c r="G5981" s="9" t="s">
        <v>3422</v>
      </c>
      <c r="H5981" s="9" t="s">
        <v>3419</v>
      </c>
      <c r="I5981" s="11">
        <v>20987000</v>
      </c>
      <c r="J5981" s="11">
        <v>0</v>
      </c>
      <c r="K5981" s="11">
        <v>214522</v>
      </c>
      <c r="L5981" s="11">
        <v>214522</v>
      </c>
      <c r="M5981" s="11">
        <v>0</v>
      </c>
      <c r="N5981" s="11">
        <v>212398</v>
      </c>
      <c r="O5981" s="8" t="s">
        <v>37</v>
      </c>
      <c r="P5981" s="14" t="s">
        <v>3417</v>
      </c>
      <c r="Q5981" s="12">
        <v>6.3719399999999995E-2</v>
      </c>
      <c r="R5981" s="12">
        <v>6.3719399999999995E-2</v>
      </c>
      <c r="S5981" s="12" t="s">
        <v>3417</v>
      </c>
      <c r="T5981" s="12">
        <v>6.3719399999999995E-2</v>
      </c>
      <c r="U5981" s="12">
        <v>5.78058605E-2</v>
      </c>
      <c r="V5981" s="8" t="s">
        <v>51</v>
      </c>
      <c r="W5981" s="8" t="s">
        <v>94</v>
      </c>
      <c r="X5981" s="8" t="s">
        <v>95</v>
      </c>
      <c r="Y5981" s="8" t="s">
        <v>96</v>
      </c>
      <c r="Z5981" s="1">
        <f t="shared" si="93"/>
        <v>2.7543651069709819E-6</v>
      </c>
    </row>
    <row r="5982" spans="1:26" x14ac:dyDescent="0.2">
      <c r="A5982" s="7">
        <v>64663</v>
      </c>
      <c r="B5982" s="8" t="s">
        <v>3403</v>
      </c>
      <c r="C5982" s="9" t="s">
        <v>1080</v>
      </c>
      <c r="D5982" s="9" t="s">
        <v>588</v>
      </c>
      <c r="E5982" s="10">
        <v>5</v>
      </c>
      <c r="F5982" s="9" t="s">
        <v>25</v>
      </c>
      <c r="G5982" s="9" t="s">
        <v>35</v>
      </c>
      <c r="H5982" s="9" t="s">
        <v>36</v>
      </c>
      <c r="I5982" s="11">
        <v>10620</v>
      </c>
      <c r="J5982" s="11">
        <v>274</v>
      </c>
      <c r="K5982" s="11">
        <v>1072</v>
      </c>
      <c r="L5982" s="11">
        <v>160</v>
      </c>
      <c r="M5982" s="11">
        <v>912</v>
      </c>
      <c r="N5982" s="11">
        <v>1002</v>
      </c>
      <c r="O5982" s="8" t="s">
        <v>37</v>
      </c>
      <c r="P5982" s="14" t="s">
        <v>3417</v>
      </c>
      <c r="Q5982" s="12">
        <v>3.0059999999999999E-4</v>
      </c>
      <c r="R5982" s="12">
        <v>1.26654E-2</v>
      </c>
      <c r="S5982" s="12" t="s">
        <v>3417</v>
      </c>
      <c r="T5982" s="12">
        <v>3.0059999999999999E-4</v>
      </c>
      <c r="U5982" s="12">
        <v>2.727025E-4</v>
      </c>
      <c r="V5982" s="8" t="s">
        <v>51</v>
      </c>
      <c r="W5982" s="8" t="s">
        <v>1081</v>
      </c>
      <c r="X5982" s="8" t="s">
        <v>1082</v>
      </c>
      <c r="Y5982" s="8" t="s">
        <v>96</v>
      </c>
      <c r="Z5982" s="1">
        <f t="shared" si="93"/>
        <v>2.5678201506591338E-5</v>
      </c>
    </row>
    <row r="5983" spans="1:26" x14ac:dyDescent="0.2">
      <c r="A5983" s="7">
        <v>64663</v>
      </c>
      <c r="B5983" s="8" t="s">
        <v>3403</v>
      </c>
      <c r="C5983" s="9" t="s">
        <v>1080</v>
      </c>
      <c r="D5983" s="9" t="s">
        <v>588</v>
      </c>
      <c r="E5983" s="10">
        <v>5</v>
      </c>
      <c r="F5983" s="9" t="s">
        <v>25</v>
      </c>
      <c r="G5983" s="9" t="s">
        <v>3425</v>
      </c>
      <c r="H5983" s="9" t="s">
        <v>3419</v>
      </c>
      <c r="I5983" s="11">
        <v>2245380</v>
      </c>
      <c r="J5983" s="11">
        <v>57794</v>
      </c>
      <c r="K5983" s="11">
        <v>226689</v>
      </c>
      <c r="L5983" s="11">
        <v>34039</v>
      </c>
      <c r="M5983" s="11">
        <v>192650</v>
      </c>
      <c r="N5983" s="11">
        <v>41216</v>
      </c>
      <c r="O5983" s="8" t="s">
        <v>37</v>
      </c>
      <c r="P5983" s="14" t="s">
        <v>3417</v>
      </c>
      <c r="Q5983" s="12">
        <v>1.23648E-2</v>
      </c>
      <c r="R5983" s="12">
        <v>1.26654E-2</v>
      </c>
      <c r="S5983" s="12" t="s">
        <v>3417</v>
      </c>
      <c r="T5983" s="12">
        <v>1.23648E-2</v>
      </c>
      <c r="U5983" s="12">
        <v>1.1217273E-2</v>
      </c>
      <c r="V5983" s="8" t="s">
        <v>51</v>
      </c>
      <c r="W5983" s="8" t="s">
        <v>1081</v>
      </c>
      <c r="X5983" s="8" t="s">
        <v>1082</v>
      </c>
      <c r="Y5983" s="8" t="s">
        <v>96</v>
      </c>
      <c r="Z5983" s="1">
        <f t="shared" si="93"/>
        <v>4.9957125297277075E-6</v>
      </c>
    </row>
    <row r="5984" spans="1:26" x14ac:dyDescent="0.2">
      <c r="A5984" s="7">
        <v>64748</v>
      </c>
      <c r="B5984" s="8" t="s">
        <v>3404</v>
      </c>
      <c r="C5984" s="9" t="s">
        <v>764</v>
      </c>
      <c r="D5984" s="9" t="s">
        <v>24</v>
      </c>
      <c r="E5984" s="10">
        <v>2</v>
      </c>
      <c r="F5984" s="9" t="s">
        <v>1958</v>
      </c>
      <c r="G5984" s="9" t="s">
        <v>35</v>
      </c>
      <c r="H5984" s="9" t="s">
        <v>36</v>
      </c>
      <c r="I5984" s="11">
        <v>2335000</v>
      </c>
      <c r="J5984" s="11">
        <v>0</v>
      </c>
      <c r="K5984" s="11">
        <v>3637</v>
      </c>
      <c r="L5984" s="11">
        <v>3637</v>
      </c>
      <c r="M5984" s="11">
        <v>0</v>
      </c>
      <c r="N5984" s="11">
        <v>14549</v>
      </c>
      <c r="O5984" s="8" t="s">
        <v>37</v>
      </c>
      <c r="P5984" s="14" t="s">
        <v>3417</v>
      </c>
      <c r="Q5984" s="12">
        <v>0</v>
      </c>
      <c r="R5984" s="12">
        <v>0</v>
      </c>
      <c r="S5984" s="12" t="s">
        <v>3417</v>
      </c>
      <c r="T5984" s="12">
        <v>0</v>
      </c>
      <c r="U5984" s="12">
        <v>0</v>
      </c>
      <c r="V5984" s="8" t="s">
        <v>208</v>
      </c>
      <c r="W5984" s="8" t="s">
        <v>765</v>
      </c>
      <c r="X5984" s="8" t="s">
        <v>766</v>
      </c>
      <c r="Y5984" s="8" t="s">
        <v>766</v>
      </c>
      <c r="Z5984" s="1">
        <f t="shared" si="93"/>
        <v>0</v>
      </c>
    </row>
    <row r="5985" spans="1:26" x14ac:dyDescent="0.2">
      <c r="A5985" s="7">
        <v>64749</v>
      </c>
      <c r="B5985" s="8" t="s">
        <v>3405</v>
      </c>
      <c r="C5985" s="9" t="s">
        <v>764</v>
      </c>
      <c r="D5985" s="9" t="s">
        <v>24</v>
      </c>
      <c r="E5985" s="10">
        <v>2</v>
      </c>
      <c r="F5985" s="9" t="s">
        <v>1958</v>
      </c>
      <c r="G5985" s="9" t="s">
        <v>35</v>
      </c>
      <c r="H5985" s="9" t="s">
        <v>36</v>
      </c>
      <c r="I5985" s="11">
        <v>2677000</v>
      </c>
      <c r="J5985" s="11">
        <v>0</v>
      </c>
      <c r="K5985" s="11">
        <v>17252</v>
      </c>
      <c r="L5985" s="11">
        <v>17252</v>
      </c>
      <c r="M5985" s="11">
        <v>0</v>
      </c>
      <c r="N5985" s="11">
        <v>16733</v>
      </c>
      <c r="O5985" s="8" t="s">
        <v>37</v>
      </c>
      <c r="P5985" s="14" t="s">
        <v>3417</v>
      </c>
      <c r="Q5985" s="12">
        <v>0</v>
      </c>
      <c r="R5985" s="12">
        <v>0</v>
      </c>
      <c r="S5985" s="12" t="s">
        <v>3417</v>
      </c>
      <c r="T5985" s="12">
        <v>0</v>
      </c>
      <c r="U5985" s="12">
        <v>0</v>
      </c>
      <c r="V5985" s="8" t="s">
        <v>208</v>
      </c>
      <c r="W5985" s="8" t="s">
        <v>765</v>
      </c>
      <c r="X5985" s="8" t="s">
        <v>766</v>
      </c>
      <c r="Y5985" s="8" t="s">
        <v>766</v>
      </c>
      <c r="Z5985" s="1">
        <f t="shared" si="93"/>
        <v>0</v>
      </c>
    </row>
    <row r="5986" spans="1:26" x14ac:dyDescent="0.2">
      <c r="A5986" s="7">
        <v>64753</v>
      </c>
      <c r="B5986" s="8" t="s">
        <v>3406</v>
      </c>
      <c r="C5986" s="9" t="s">
        <v>42</v>
      </c>
      <c r="D5986" s="9" t="s">
        <v>24</v>
      </c>
      <c r="E5986" s="10">
        <v>2</v>
      </c>
      <c r="F5986" s="9" t="s">
        <v>1958</v>
      </c>
      <c r="G5986" s="9" t="s">
        <v>35</v>
      </c>
      <c r="H5986" s="9" t="s">
        <v>36</v>
      </c>
      <c r="I5986" s="11">
        <v>8670000</v>
      </c>
      <c r="J5986" s="11">
        <v>0</v>
      </c>
      <c r="K5986" s="11">
        <v>60594</v>
      </c>
      <c r="L5986" s="11">
        <v>60594</v>
      </c>
      <c r="M5986" s="11">
        <v>0</v>
      </c>
      <c r="N5986" s="11">
        <v>58488</v>
      </c>
      <c r="O5986" s="8" t="s">
        <v>37</v>
      </c>
      <c r="P5986" s="14" t="s">
        <v>3417</v>
      </c>
      <c r="Q5986" s="12">
        <v>0</v>
      </c>
      <c r="R5986" s="12">
        <v>0</v>
      </c>
      <c r="S5986" s="12" t="s">
        <v>3417</v>
      </c>
      <c r="T5986" s="12">
        <v>0</v>
      </c>
      <c r="U5986" s="12">
        <v>0</v>
      </c>
      <c r="V5986" s="8" t="s">
        <v>208</v>
      </c>
      <c r="W5986" s="8" t="s">
        <v>209</v>
      </c>
      <c r="X5986" s="8" t="s">
        <v>210</v>
      </c>
      <c r="Y5986" s="8" t="s">
        <v>210</v>
      </c>
      <c r="Z5986" s="1">
        <f t="shared" si="93"/>
        <v>0</v>
      </c>
    </row>
    <row r="5987" spans="1:26" x14ac:dyDescent="0.2">
      <c r="A5987" s="7">
        <v>64756</v>
      </c>
      <c r="B5987" s="8" t="s">
        <v>3407</v>
      </c>
      <c r="C5987" s="9" t="s">
        <v>34</v>
      </c>
      <c r="D5987" s="9" t="s">
        <v>24</v>
      </c>
      <c r="E5987" s="10">
        <v>2</v>
      </c>
      <c r="F5987" s="9" t="s">
        <v>1958</v>
      </c>
      <c r="G5987" s="9" t="s">
        <v>35</v>
      </c>
      <c r="H5987" s="9" t="s">
        <v>36</v>
      </c>
      <c r="I5987" s="11">
        <v>9195000</v>
      </c>
      <c r="J5987" s="11">
        <v>0</v>
      </c>
      <c r="K5987" s="11">
        <v>64582</v>
      </c>
      <c r="L5987" s="11">
        <v>64582</v>
      </c>
      <c r="M5987" s="11">
        <v>0</v>
      </c>
      <c r="N5987" s="11">
        <v>62339</v>
      </c>
      <c r="O5987" s="8" t="s">
        <v>37</v>
      </c>
      <c r="P5987" s="14" t="s">
        <v>3417</v>
      </c>
      <c r="Q5987" s="12">
        <v>0</v>
      </c>
      <c r="R5987" s="12">
        <v>0</v>
      </c>
      <c r="S5987" s="12" t="s">
        <v>3417</v>
      </c>
      <c r="T5987" s="12">
        <v>0</v>
      </c>
      <c r="U5987" s="12">
        <v>0</v>
      </c>
      <c r="V5987" s="8" t="s">
        <v>51</v>
      </c>
      <c r="W5987" s="8" t="s">
        <v>154</v>
      </c>
      <c r="X5987" s="8" t="s">
        <v>155</v>
      </c>
      <c r="Y5987" s="8" t="s">
        <v>141</v>
      </c>
      <c r="Z5987" s="1">
        <f t="shared" si="93"/>
        <v>0</v>
      </c>
    </row>
    <row r="5988" spans="1:26" ht="100" customHeight="1" x14ac:dyDescent="0.2">
      <c r="A5988" s="16" t="s">
        <v>3408</v>
      </c>
      <c r="B5988" s="16"/>
      <c r="C5988" s="16"/>
      <c r="D5988" s="16"/>
      <c r="E5988" s="16"/>
      <c r="F5988" s="16"/>
      <c r="G5988" s="16"/>
      <c r="H5988" s="16"/>
      <c r="I5988" s="16"/>
      <c r="J5988" s="16"/>
      <c r="K5988" s="16"/>
      <c r="L5988" s="16"/>
      <c r="M5988" s="16"/>
      <c r="N5988" s="16"/>
      <c r="O5988" s="16"/>
      <c r="P5988" s="16"/>
      <c r="Q5988" s="16"/>
      <c r="R5988" s="16"/>
      <c r="S5988" s="16"/>
      <c r="T5988" s="16"/>
      <c r="U5988" s="16"/>
      <c r="V5988" s="16"/>
      <c r="W5988" s="16"/>
      <c r="X5988" s="16"/>
      <c r="Y5988" s="16"/>
      <c r="Z5988" s="1" t="e">
        <f t="shared" si="93"/>
        <v>#DIV/0!</v>
      </c>
    </row>
    <row r="5989" spans="1:26" ht="20" customHeight="1" x14ac:dyDescent="0.2">
      <c r="A5989" s="16" t="s">
        <v>3409</v>
      </c>
      <c r="B5989" s="16"/>
      <c r="C5989" s="16"/>
      <c r="D5989" s="16"/>
      <c r="E5989" s="16"/>
      <c r="F5989" s="16"/>
      <c r="G5989" s="16"/>
      <c r="H5989" s="16"/>
      <c r="I5989" s="16"/>
      <c r="J5989" s="16"/>
      <c r="K5989" s="16"/>
      <c r="L5989" s="16"/>
      <c r="M5989" s="16"/>
      <c r="N5989" s="16"/>
      <c r="O5989" s="16"/>
      <c r="P5989" s="16"/>
      <c r="Q5989" s="16"/>
      <c r="R5989" s="16"/>
      <c r="S5989" s="16"/>
      <c r="T5989" s="16"/>
      <c r="U5989" s="16"/>
      <c r="V5989" s="16"/>
      <c r="W5989" s="16"/>
      <c r="X5989" s="16"/>
      <c r="Y5989" s="16"/>
      <c r="Z5989" s="1" t="e">
        <f t="shared" si="93"/>
        <v>#DIV/0!</v>
      </c>
    </row>
  </sheetData>
  <autoFilter ref="A2:Z5989" xr:uid="{00000000-0001-0000-0100-000000000000}"/>
  <mergeCells count="3">
    <mergeCell ref="A1:Y1"/>
    <mergeCell ref="A5988:Y5988"/>
    <mergeCell ref="A5989:Y5989"/>
  </mergeCells>
  <pageMargins left="0.75" right="0.75" top="1" bottom="1" header="0.5" footer="0.5"/>
  <pageSetup fitToHeight="200" orientation="landscape" horizontalDpi="300" verticalDpi="300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pageSetUpPr fitToPage="1"/>
  </sheetPr>
  <dimension ref="A1:Y5989"/>
  <sheetViews>
    <sheetView tabSelected="1" zoomScale="80" zoomScaleNormal="80" workbookViewId="0">
      <pane ySplit="2" topLeftCell="A1053" activePane="bottomLeft" state="frozen"/>
      <selection pane="bottomLeft" activeCell="Y2629" sqref="Y168:Y2629"/>
    </sheetView>
  </sheetViews>
  <sheetFormatPr baseColWidth="10" defaultColWidth="9.1640625" defaultRowHeight="15" x14ac:dyDescent="0.2"/>
  <cols>
    <col min="1" max="1" width="6.83203125" style="1" bestFit="1" customWidth="1"/>
    <col min="2" max="2" width="34.33203125" style="1" bestFit="1" customWidth="1"/>
    <col min="3" max="3" width="6.83203125" style="1" bestFit="1" customWidth="1"/>
    <col min="4" max="4" width="20.5" style="1" bestFit="1" customWidth="1"/>
    <col min="5" max="7" width="6.83203125" style="1" bestFit="1" customWidth="1"/>
    <col min="8" max="9" width="13.6640625" style="1" bestFit="1" customWidth="1"/>
    <col min="10" max="10" width="12" style="1" bestFit="1" customWidth="1"/>
    <col min="11" max="14" width="13.6640625" style="1" bestFit="1" customWidth="1"/>
    <col min="15" max="15" width="8.5" style="1" bestFit="1" customWidth="1"/>
    <col min="16" max="20" width="12" style="1" bestFit="1" customWidth="1"/>
    <col min="21" max="21" width="8.5" style="1" bestFit="1" customWidth="1"/>
    <col min="22" max="22" width="10.33203125" style="1" bestFit="1" customWidth="1"/>
    <col min="23" max="23" width="60" style="1" bestFit="1" customWidth="1"/>
    <col min="24" max="24" width="37.6640625" style="1" bestFit="1" customWidth="1"/>
    <col min="25" max="16384" width="9.1640625" style="1"/>
  </cols>
  <sheetData>
    <row r="1" spans="1:25" ht="16" customHeight="1" x14ac:dyDescent="0.2">
      <c r="A1" s="15" t="s">
        <v>3852</v>
      </c>
      <c r="B1" s="15"/>
      <c r="C1" s="15"/>
      <c r="D1" s="15"/>
      <c r="E1" s="15"/>
      <c r="F1" s="15"/>
      <c r="G1" s="15"/>
      <c r="H1" s="15"/>
      <c r="I1" s="15"/>
      <c r="J1" s="15"/>
      <c r="K1" s="15"/>
      <c r="L1" s="15"/>
      <c r="M1" s="15"/>
      <c r="N1" s="15"/>
      <c r="O1" s="15"/>
      <c r="P1" s="15"/>
      <c r="Q1" s="15"/>
      <c r="R1" s="15"/>
      <c r="S1" s="15"/>
      <c r="T1" s="15"/>
      <c r="U1" s="15"/>
      <c r="V1" s="15"/>
      <c r="W1" s="15"/>
      <c r="X1" s="15"/>
    </row>
    <row r="2" spans="1:25" ht="85" x14ac:dyDescent="0.2">
      <c r="A2" s="2" t="s">
        <v>1</v>
      </c>
      <c r="B2" s="3" t="s">
        <v>2</v>
      </c>
      <c r="C2" s="4" t="s">
        <v>3</v>
      </c>
      <c r="D2" s="4" t="s">
        <v>4</v>
      </c>
      <c r="E2" s="2" t="s">
        <v>5</v>
      </c>
      <c r="F2" s="4" t="s">
        <v>6</v>
      </c>
      <c r="G2" s="4" t="s">
        <v>7</v>
      </c>
      <c r="H2" s="4" t="s">
        <v>8</v>
      </c>
      <c r="I2" s="5" t="s">
        <v>9</v>
      </c>
      <c r="J2" s="5" t="s">
        <v>10</v>
      </c>
      <c r="K2" s="5" t="s">
        <v>11</v>
      </c>
      <c r="L2" s="5" t="s">
        <v>12</v>
      </c>
      <c r="M2" s="5" t="s">
        <v>13</v>
      </c>
      <c r="N2" s="5" t="s">
        <v>14</v>
      </c>
      <c r="O2" s="3" t="s">
        <v>15</v>
      </c>
      <c r="P2" s="6" t="s">
        <v>3853</v>
      </c>
      <c r="Q2" s="6" t="s">
        <v>3854</v>
      </c>
      <c r="R2" s="6" t="s">
        <v>3855</v>
      </c>
      <c r="S2" s="6" t="s">
        <v>3856</v>
      </c>
      <c r="T2" s="6" t="s">
        <v>3857</v>
      </c>
      <c r="U2" s="3" t="s">
        <v>18</v>
      </c>
      <c r="V2" s="3" t="s">
        <v>19</v>
      </c>
      <c r="W2" s="3" t="s">
        <v>20</v>
      </c>
      <c r="X2" s="3" t="s">
        <v>21</v>
      </c>
      <c r="Y2" s="17" t="s">
        <v>3860</v>
      </c>
    </row>
    <row r="3" spans="1:25" x14ac:dyDescent="0.2">
      <c r="A3" s="7">
        <v>1</v>
      </c>
      <c r="B3" s="8" t="s">
        <v>22</v>
      </c>
      <c r="C3" s="9" t="s">
        <v>23</v>
      </c>
      <c r="D3" s="9" t="s">
        <v>24</v>
      </c>
      <c r="E3" s="10">
        <v>2</v>
      </c>
      <c r="F3" s="9" t="s">
        <v>25</v>
      </c>
      <c r="G3" s="9" t="s">
        <v>26</v>
      </c>
      <c r="H3" s="9" t="s">
        <v>27</v>
      </c>
      <c r="I3" s="11">
        <v>2434016</v>
      </c>
      <c r="J3" s="11">
        <v>0</v>
      </c>
      <c r="K3" s="11">
        <v>25433</v>
      </c>
      <c r="L3" s="11">
        <v>25433</v>
      </c>
      <c r="M3" s="11">
        <v>0</v>
      </c>
      <c r="N3" s="11">
        <v>4548</v>
      </c>
      <c r="O3" s="8" t="s">
        <v>28</v>
      </c>
      <c r="P3" s="12">
        <v>42.386450400000001</v>
      </c>
      <c r="Q3" s="12">
        <v>42.386450400000001</v>
      </c>
      <c r="R3" s="12" t="s">
        <v>3417</v>
      </c>
      <c r="S3" s="12">
        <v>42.386450400000001</v>
      </c>
      <c r="T3" s="12">
        <v>38.452735552900002</v>
      </c>
      <c r="U3" s="8" t="s">
        <v>29</v>
      </c>
      <c r="V3" s="8" t="s">
        <v>29</v>
      </c>
      <c r="W3" s="8" t="s">
        <v>30</v>
      </c>
      <c r="X3" s="8" t="s">
        <v>31</v>
      </c>
      <c r="Y3" s="1">
        <f>IFERROR(ABS(R3/(I3/1000))*0.907185,ABS(T3/(I3/1000)))</f>
        <v>1.5798061949017592E-2</v>
      </c>
    </row>
    <row r="4" spans="1:25" x14ac:dyDescent="0.2">
      <c r="A4" s="7">
        <v>3</v>
      </c>
      <c r="B4" s="8" t="s">
        <v>32</v>
      </c>
      <c r="C4" s="9" t="s">
        <v>33</v>
      </c>
      <c r="D4" s="9" t="s">
        <v>24</v>
      </c>
      <c r="E4" s="10">
        <v>1</v>
      </c>
      <c r="F4" s="9" t="s">
        <v>34</v>
      </c>
      <c r="G4" s="9" t="s">
        <v>35</v>
      </c>
      <c r="H4" s="9" t="s">
        <v>36</v>
      </c>
      <c r="I4" s="11">
        <v>2633517000</v>
      </c>
      <c r="J4" s="11">
        <v>0</v>
      </c>
      <c r="K4" s="11">
        <v>1243854</v>
      </c>
      <c r="L4" s="11">
        <v>1243854</v>
      </c>
      <c r="M4" s="11">
        <v>0</v>
      </c>
      <c r="N4" s="11">
        <v>1219642</v>
      </c>
      <c r="O4" s="8" t="s">
        <v>37</v>
      </c>
      <c r="P4" s="12">
        <v>17.074988000000001</v>
      </c>
      <c r="Q4" s="12">
        <v>10062.071330999999</v>
      </c>
      <c r="R4" s="12">
        <v>1656.3430000000001</v>
      </c>
      <c r="S4" s="12">
        <v>2.8107569423999998</v>
      </c>
      <c r="T4" s="12">
        <v>2.5499019708000001</v>
      </c>
      <c r="U4" s="8" t="s">
        <v>38</v>
      </c>
      <c r="V4" s="8" t="s">
        <v>39</v>
      </c>
      <c r="W4" s="8" t="s">
        <v>40</v>
      </c>
      <c r="X4" s="8" t="s">
        <v>41</v>
      </c>
      <c r="Y4" s="1">
        <f t="shared" ref="Y4:Y67" si="0">IFERROR(ABS(R4/(I4/1000))*0.907185,ABS(T4/(I4/1000)))</f>
        <v>5.7057141626767546E-4</v>
      </c>
    </row>
    <row r="5" spans="1:25" x14ac:dyDescent="0.2">
      <c r="A5" s="7">
        <v>3</v>
      </c>
      <c r="B5" s="8" t="s">
        <v>32</v>
      </c>
      <c r="C5" s="9" t="s">
        <v>33</v>
      </c>
      <c r="D5" s="9" t="s">
        <v>24</v>
      </c>
      <c r="E5" s="10">
        <v>1</v>
      </c>
      <c r="F5" s="9" t="s">
        <v>42</v>
      </c>
      <c r="G5" s="9" t="s">
        <v>35</v>
      </c>
      <c r="H5" s="9" t="s">
        <v>36</v>
      </c>
      <c r="I5" s="11">
        <v>5517416328</v>
      </c>
      <c r="J5" s="11">
        <v>0</v>
      </c>
      <c r="K5" s="11">
        <v>57760747</v>
      </c>
      <c r="L5" s="11">
        <v>57760747</v>
      </c>
      <c r="M5" s="11">
        <v>0</v>
      </c>
      <c r="N5" s="11">
        <v>56603533</v>
      </c>
      <c r="O5" s="8" t="s">
        <v>37</v>
      </c>
      <c r="P5" s="12">
        <v>8034.9453800000001</v>
      </c>
      <c r="Q5" s="12">
        <v>10062.071330999999</v>
      </c>
      <c r="R5" s="12">
        <v>1656.3430000000001</v>
      </c>
      <c r="S5" s="12">
        <v>1322.6526723720999</v>
      </c>
      <c r="T5" s="12">
        <v>1199.9026330147001</v>
      </c>
      <c r="U5" s="8" t="s">
        <v>38</v>
      </c>
      <c r="V5" s="8" t="s">
        <v>39</v>
      </c>
      <c r="W5" s="8" t="s">
        <v>40</v>
      </c>
      <c r="X5" s="8" t="s">
        <v>41</v>
      </c>
      <c r="Y5" s="1">
        <f t="shared" si="0"/>
        <v>2.7233934057676576E-4</v>
      </c>
    </row>
    <row r="6" spans="1:25" x14ac:dyDescent="0.2">
      <c r="A6" s="7">
        <v>3</v>
      </c>
      <c r="B6" s="8" t="s">
        <v>32</v>
      </c>
      <c r="C6" s="9" t="s">
        <v>33</v>
      </c>
      <c r="D6" s="9" t="s">
        <v>24</v>
      </c>
      <c r="E6" s="10">
        <v>1</v>
      </c>
      <c r="F6" s="9" t="s">
        <v>43</v>
      </c>
      <c r="G6" s="9" t="s">
        <v>44</v>
      </c>
      <c r="H6" s="9" t="s">
        <v>45</v>
      </c>
      <c r="I6" s="11">
        <v>2801897703</v>
      </c>
      <c r="J6" s="11">
        <v>0</v>
      </c>
      <c r="K6" s="11">
        <v>28000618</v>
      </c>
      <c r="L6" s="11">
        <v>28000618</v>
      </c>
      <c r="M6" s="11">
        <v>0</v>
      </c>
      <c r="N6" s="11">
        <v>1369268</v>
      </c>
      <c r="O6" s="8" t="s">
        <v>46</v>
      </c>
      <c r="P6" s="12">
        <v>1976.9671625000001</v>
      </c>
      <c r="Q6" s="12">
        <v>10062.071330999999</v>
      </c>
      <c r="R6" s="12">
        <v>1656.3430000000001</v>
      </c>
      <c r="S6" s="12">
        <v>325.43356264509998</v>
      </c>
      <c r="T6" s="12">
        <v>295.23139131369999</v>
      </c>
      <c r="U6" s="8" t="s">
        <v>38</v>
      </c>
      <c r="V6" s="8" t="s">
        <v>39</v>
      </c>
      <c r="W6" s="8" t="s">
        <v>40</v>
      </c>
      <c r="X6" s="8" t="s">
        <v>41</v>
      </c>
      <c r="Y6" s="1">
        <f t="shared" si="0"/>
        <v>5.3628279249672516E-4</v>
      </c>
    </row>
    <row r="7" spans="1:25" x14ac:dyDescent="0.2">
      <c r="A7" s="7">
        <v>3</v>
      </c>
      <c r="B7" s="8" t="s">
        <v>32</v>
      </c>
      <c r="C7" s="9" t="s">
        <v>33</v>
      </c>
      <c r="D7" s="9" t="s">
        <v>24</v>
      </c>
      <c r="E7" s="10">
        <v>1</v>
      </c>
      <c r="F7" s="9" t="s">
        <v>43</v>
      </c>
      <c r="G7" s="9" t="s">
        <v>35</v>
      </c>
      <c r="H7" s="9" t="s">
        <v>36</v>
      </c>
      <c r="I7" s="11">
        <v>167811135</v>
      </c>
      <c r="J7" s="11">
        <v>0</v>
      </c>
      <c r="K7" s="11">
        <v>1751464</v>
      </c>
      <c r="L7" s="11">
        <v>1751464</v>
      </c>
      <c r="M7" s="11">
        <v>0</v>
      </c>
      <c r="N7" s="11">
        <v>1697938</v>
      </c>
      <c r="O7" s="8" t="s">
        <v>37</v>
      </c>
      <c r="P7" s="12">
        <v>33.083800500000002</v>
      </c>
      <c r="Q7" s="12">
        <v>10062.071330999999</v>
      </c>
      <c r="R7" s="12">
        <v>1656.3430000000001</v>
      </c>
      <c r="S7" s="12">
        <v>5.4460080403999998</v>
      </c>
      <c r="T7" s="12">
        <v>4.9405860840000004</v>
      </c>
      <c r="U7" s="8" t="s">
        <v>38</v>
      </c>
      <c r="V7" s="8" t="s">
        <v>39</v>
      </c>
      <c r="W7" s="8" t="s">
        <v>40</v>
      </c>
      <c r="X7" s="8" t="s">
        <v>41</v>
      </c>
      <c r="Y7" s="1">
        <f t="shared" si="0"/>
        <v>8.9541705587951603E-3</v>
      </c>
    </row>
    <row r="8" spans="1:25" x14ac:dyDescent="0.2">
      <c r="A8" s="7">
        <v>7</v>
      </c>
      <c r="B8" s="8" t="s">
        <v>47</v>
      </c>
      <c r="C8" s="9" t="s">
        <v>33</v>
      </c>
      <c r="D8" s="9" t="s">
        <v>24</v>
      </c>
      <c r="E8" s="10">
        <v>1</v>
      </c>
      <c r="F8" s="9" t="s">
        <v>43</v>
      </c>
      <c r="G8" s="9" t="s">
        <v>35</v>
      </c>
      <c r="H8" s="9" t="s">
        <v>36</v>
      </c>
      <c r="I8" s="11">
        <v>50435000</v>
      </c>
      <c r="J8" s="11">
        <v>27881</v>
      </c>
      <c r="K8" s="11">
        <v>711203</v>
      </c>
      <c r="L8" s="11">
        <v>626712</v>
      </c>
      <c r="M8" s="11">
        <v>84491</v>
      </c>
      <c r="N8" s="11">
        <v>697629</v>
      </c>
      <c r="O8" s="8" t="s">
        <v>37</v>
      </c>
      <c r="P8" s="12">
        <v>59.298465</v>
      </c>
      <c r="Q8" s="12">
        <v>59.298465</v>
      </c>
      <c r="R8" s="12">
        <v>56.024000000000001</v>
      </c>
      <c r="S8" s="12">
        <v>56.024000000000001</v>
      </c>
      <c r="T8" s="12">
        <v>50.824639390400002</v>
      </c>
      <c r="U8" s="8" t="s">
        <v>38</v>
      </c>
      <c r="V8" s="8" t="s">
        <v>39</v>
      </c>
      <c r="W8" s="8" t="s">
        <v>40</v>
      </c>
      <c r="X8" s="8" t="s">
        <v>41</v>
      </c>
      <c r="Y8" s="1">
        <f t="shared" si="0"/>
        <v>1.0077155237434323E-3</v>
      </c>
    </row>
    <row r="9" spans="1:25" x14ac:dyDescent="0.2">
      <c r="A9" s="7">
        <v>9</v>
      </c>
      <c r="B9" s="8" t="s">
        <v>48</v>
      </c>
      <c r="C9" s="9" t="s">
        <v>49</v>
      </c>
      <c r="D9" s="9" t="s">
        <v>24</v>
      </c>
      <c r="E9" s="10">
        <v>1</v>
      </c>
      <c r="F9" s="9" t="s">
        <v>50</v>
      </c>
      <c r="G9" s="9" t="s">
        <v>35</v>
      </c>
      <c r="H9" s="9" t="s">
        <v>36</v>
      </c>
      <c r="I9" s="11">
        <v>33888000</v>
      </c>
      <c r="J9" s="11">
        <v>0</v>
      </c>
      <c r="K9" s="11">
        <v>665721</v>
      </c>
      <c r="L9" s="11">
        <v>665721</v>
      </c>
      <c r="M9" s="11">
        <v>0</v>
      </c>
      <c r="N9" s="11">
        <v>646958</v>
      </c>
      <c r="O9" s="8" t="s">
        <v>37</v>
      </c>
      <c r="P9" s="12">
        <v>106.101112</v>
      </c>
      <c r="Q9" s="12">
        <v>106.101112</v>
      </c>
      <c r="R9" s="12">
        <v>99.155000000000001</v>
      </c>
      <c r="S9" s="12">
        <v>99.155000000000001</v>
      </c>
      <c r="T9" s="12">
        <v>89.952825909500007</v>
      </c>
      <c r="U9" s="8" t="s">
        <v>51</v>
      </c>
      <c r="V9" s="8" t="s">
        <v>52</v>
      </c>
      <c r="W9" s="8" t="s">
        <v>53</v>
      </c>
      <c r="X9" s="8" t="s">
        <v>54</v>
      </c>
      <c r="Y9" s="1">
        <f t="shared" si="0"/>
        <v>2.6543888301168556E-3</v>
      </c>
    </row>
    <row r="10" spans="1:25" x14ac:dyDescent="0.2">
      <c r="A10" s="7">
        <v>10</v>
      </c>
      <c r="B10" s="8" t="s">
        <v>55</v>
      </c>
      <c r="C10" s="9" t="s">
        <v>33</v>
      </c>
      <c r="D10" s="9" t="s">
        <v>24</v>
      </c>
      <c r="E10" s="10">
        <v>1</v>
      </c>
      <c r="F10" s="9" t="s">
        <v>50</v>
      </c>
      <c r="G10" s="9" t="s">
        <v>35</v>
      </c>
      <c r="H10" s="9" t="s">
        <v>36</v>
      </c>
      <c r="I10" s="11">
        <v>47405315</v>
      </c>
      <c r="J10" s="11">
        <v>0</v>
      </c>
      <c r="K10" s="11">
        <v>674593</v>
      </c>
      <c r="L10" s="11">
        <v>674593</v>
      </c>
      <c r="M10" s="11">
        <v>0</v>
      </c>
      <c r="N10" s="11">
        <v>652271</v>
      </c>
      <c r="O10" s="8" t="s">
        <v>37</v>
      </c>
      <c r="P10" s="12">
        <v>106.972444</v>
      </c>
      <c r="Q10" s="12">
        <v>860.96340199999997</v>
      </c>
      <c r="R10" s="12">
        <v>832.18</v>
      </c>
      <c r="S10" s="12">
        <v>103.39618181349999</v>
      </c>
      <c r="T10" s="12">
        <v>93.800400810499994</v>
      </c>
      <c r="U10" s="8" t="s">
        <v>38</v>
      </c>
      <c r="V10" s="8" t="s">
        <v>39</v>
      </c>
      <c r="W10" s="8" t="s">
        <v>40</v>
      </c>
      <c r="X10" s="8" t="s">
        <v>41</v>
      </c>
      <c r="Y10" s="1">
        <f t="shared" si="0"/>
        <v>1.5925244106067007E-2</v>
      </c>
    </row>
    <row r="11" spans="1:25" x14ac:dyDescent="0.2">
      <c r="A11" s="7">
        <v>10</v>
      </c>
      <c r="B11" s="8" t="s">
        <v>55</v>
      </c>
      <c r="C11" s="9" t="s">
        <v>33</v>
      </c>
      <c r="D11" s="9" t="s">
        <v>24</v>
      </c>
      <c r="E11" s="10">
        <v>1</v>
      </c>
      <c r="F11" s="9" t="s">
        <v>50</v>
      </c>
      <c r="G11" s="9" t="s">
        <v>26</v>
      </c>
      <c r="H11" s="9" t="s">
        <v>27</v>
      </c>
      <c r="I11" s="11">
        <v>134685</v>
      </c>
      <c r="J11" s="11">
        <v>0</v>
      </c>
      <c r="K11" s="11">
        <v>1829</v>
      </c>
      <c r="L11" s="11">
        <v>1829</v>
      </c>
      <c r="M11" s="11">
        <v>0</v>
      </c>
      <c r="N11" s="11">
        <v>314</v>
      </c>
      <c r="O11" s="8" t="s">
        <v>28</v>
      </c>
      <c r="P11" s="12">
        <v>0.80446799999999996</v>
      </c>
      <c r="Q11" s="12">
        <v>860.96340199999997</v>
      </c>
      <c r="R11" s="12">
        <v>832.18</v>
      </c>
      <c r="S11" s="12">
        <v>0.77757333090000003</v>
      </c>
      <c r="T11" s="12">
        <v>0.7054098983</v>
      </c>
      <c r="U11" s="8" t="s">
        <v>38</v>
      </c>
      <c r="V11" s="8" t="s">
        <v>39</v>
      </c>
      <c r="W11" s="8" t="s">
        <v>40</v>
      </c>
      <c r="X11" s="8" t="s">
        <v>41</v>
      </c>
      <c r="Y11" s="1">
        <f t="shared" si="0"/>
        <v>5.6052360196012918</v>
      </c>
    </row>
    <row r="12" spans="1:25" x14ac:dyDescent="0.2">
      <c r="A12" s="7">
        <v>10</v>
      </c>
      <c r="B12" s="8" t="s">
        <v>55</v>
      </c>
      <c r="C12" s="9" t="s">
        <v>33</v>
      </c>
      <c r="D12" s="9" t="s">
        <v>24</v>
      </c>
      <c r="E12" s="10">
        <v>1</v>
      </c>
      <c r="F12" s="9" t="s">
        <v>43</v>
      </c>
      <c r="G12" s="9" t="s">
        <v>35</v>
      </c>
      <c r="H12" s="9" t="s">
        <v>36</v>
      </c>
      <c r="I12" s="11">
        <v>1023602000</v>
      </c>
      <c r="J12" s="11">
        <v>0</v>
      </c>
      <c r="K12" s="11">
        <v>11106229</v>
      </c>
      <c r="L12" s="11">
        <v>11106229</v>
      </c>
      <c r="M12" s="11">
        <v>0</v>
      </c>
      <c r="N12" s="11">
        <v>10759807</v>
      </c>
      <c r="O12" s="8" t="s">
        <v>37</v>
      </c>
      <c r="P12" s="12">
        <v>753.18649000000005</v>
      </c>
      <c r="Q12" s="12">
        <v>860.96340199999997</v>
      </c>
      <c r="R12" s="12">
        <v>832.18</v>
      </c>
      <c r="S12" s="12">
        <v>728.00624485569995</v>
      </c>
      <c r="T12" s="12">
        <v>660.4429328274</v>
      </c>
      <c r="U12" s="8" t="s">
        <v>38</v>
      </c>
      <c r="V12" s="8" t="s">
        <v>39</v>
      </c>
      <c r="W12" s="8" t="s">
        <v>40</v>
      </c>
      <c r="X12" s="8" t="s">
        <v>41</v>
      </c>
      <c r="Y12" s="1">
        <f t="shared" si="0"/>
        <v>7.3753393731157218E-4</v>
      </c>
    </row>
    <row r="13" spans="1:25" x14ac:dyDescent="0.2">
      <c r="A13" s="7">
        <v>26</v>
      </c>
      <c r="B13" s="8" t="s">
        <v>56</v>
      </c>
      <c r="C13" s="9" t="s">
        <v>33</v>
      </c>
      <c r="D13" s="9" t="s">
        <v>24</v>
      </c>
      <c r="E13" s="10">
        <v>1</v>
      </c>
      <c r="F13" s="9" t="s">
        <v>50</v>
      </c>
      <c r="G13" s="9" t="s">
        <v>26</v>
      </c>
      <c r="H13" s="9" t="s">
        <v>27</v>
      </c>
      <c r="I13" s="11">
        <v>132000</v>
      </c>
      <c r="J13" s="11">
        <v>0</v>
      </c>
      <c r="K13" s="11">
        <v>3432</v>
      </c>
      <c r="L13" s="11">
        <v>3432</v>
      </c>
      <c r="M13" s="11">
        <v>0</v>
      </c>
      <c r="N13" s="11">
        <v>594</v>
      </c>
      <c r="O13" s="8" t="s">
        <v>28</v>
      </c>
      <c r="P13" s="12">
        <v>1.521828</v>
      </c>
      <c r="Q13" s="12">
        <v>1585.9702139999999</v>
      </c>
      <c r="R13" s="12">
        <v>2254.77</v>
      </c>
      <c r="S13" s="12">
        <v>2.1635791701999998</v>
      </c>
      <c r="T13" s="12">
        <v>1.9627861472999999</v>
      </c>
      <c r="U13" s="8" t="s">
        <v>38</v>
      </c>
      <c r="V13" s="8" t="s">
        <v>39</v>
      </c>
      <c r="W13" s="8" t="s">
        <v>40</v>
      </c>
      <c r="X13" s="8" t="s">
        <v>41</v>
      </c>
      <c r="Y13" s="1">
        <f t="shared" si="0"/>
        <v>15.496163048863638</v>
      </c>
    </row>
    <row r="14" spans="1:25" x14ac:dyDescent="0.2">
      <c r="A14" s="7">
        <v>26</v>
      </c>
      <c r="B14" s="8" t="s">
        <v>56</v>
      </c>
      <c r="C14" s="9" t="s">
        <v>33</v>
      </c>
      <c r="D14" s="9" t="s">
        <v>24</v>
      </c>
      <c r="E14" s="10">
        <v>1</v>
      </c>
      <c r="F14" s="9" t="s">
        <v>43</v>
      </c>
      <c r="G14" s="9" t="s">
        <v>44</v>
      </c>
      <c r="H14" s="9" t="s">
        <v>45</v>
      </c>
      <c r="I14" s="11">
        <v>2384708470</v>
      </c>
      <c r="J14" s="11">
        <v>0</v>
      </c>
      <c r="K14" s="11">
        <v>25074442</v>
      </c>
      <c r="L14" s="11">
        <v>25074442</v>
      </c>
      <c r="M14" s="11">
        <v>0</v>
      </c>
      <c r="N14" s="11">
        <v>1054490</v>
      </c>
      <c r="O14" s="8" t="s">
        <v>46</v>
      </c>
      <c r="P14" s="12">
        <v>579.96950000000004</v>
      </c>
      <c r="Q14" s="12">
        <v>1585.9702139999999</v>
      </c>
      <c r="R14" s="12">
        <v>2254.77</v>
      </c>
      <c r="S14" s="12">
        <v>824.54122906689997</v>
      </c>
      <c r="T14" s="12">
        <v>748.01889600549998</v>
      </c>
      <c r="U14" s="8" t="s">
        <v>38</v>
      </c>
      <c r="V14" s="8" t="s">
        <v>39</v>
      </c>
      <c r="W14" s="8" t="s">
        <v>40</v>
      </c>
      <c r="X14" s="8" t="s">
        <v>41</v>
      </c>
      <c r="Y14" s="1">
        <f t="shared" si="0"/>
        <v>8.577541230647786E-4</v>
      </c>
    </row>
    <row r="15" spans="1:25" x14ac:dyDescent="0.2">
      <c r="A15" s="7">
        <v>26</v>
      </c>
      <c r="B15" s="8" t="s">
        <v>56</v>
      </c>
      <c r="C15" s="9" t="s">
        <v>33</v>
      </c>
      <c r="D15" s="9" t="s">
        <v>24</v>
      </c>
      <c r="E15" s="10">
        <v>1</v>
      </c>
      <c r="F15" s="9" t="s">
        <v>43</v>
      </c>
      <c r="G15" s="9" t="s">
        <v>35</v>
      </c>
      <c r="H15" s="9" t="s">
        <v>36</v>
      </c>
      <c r="I15" s="11">
        <v>1412104530</v>
      </c>
      <c r="J15" s="11">
        <v>0</v>
      </c>
      <c r="K15" s="11">
        <v>15534485</v>
      </c>
      <c r="L15" s="11">
        <v>15534485</v>
      </c>
      <c r="M15" s="11">
        <v>0</v>
      </c>
      <c r="N15" s="11">
        <v>15105319</v>
      </c>
      <c r="O15" s="8" t="s">
        <v>37</v>
      </c>
      <c r="P15" s="12">
        <v>1004.478886</v>
      </c>
      <c r="Q15" s="12">
        <v>1585.9702139999999</v>
      </c>
      <c r="R15" s="12">
        <v>2254.77</v>
      </c>
      <c r="S15" s="12">
        <v>1428.0651917629</v>
      </c>
      <c r="T15" s="12">
        <v>1295.5322432758001</v>
      </c>
      <c r="U15" s="8" t="s">
        <v>38</v>
      </c>
      <c r="V15" s="8" t="s">
        <v>39</v>
      </c>
      <c r="W15" s="8" t="s">
        <v>40</v>
      </c>
      <c r="X15" s="8" t="s">
        <v>41</v>
      </c>
      <c r="Y15" s="1">
        <f t="shared" si="0"/>
        <v>1.4485425681978372E-3</v>
      </c>
    </row>
    <row r="16" spans="1:25" x14ac:dyDescent="0.2">
      <c r="A16" s="7">
        <v>30</v>
      </c>
      <c r="B16" s="8" t="s">
        <v>57</v>
      </c>
      <c r="C16" s="9" t="s">
        <v>58</v>
      </c>
      <c r="D16" s="9" t="s">
        <v>24</v>
      </c>
      <c r="E16" s="10">
        <v>1</v>
      </c>
      <c r="F16" s="9" t="s">
        <v>25</v>
      </c>
      <c r="G16" s="9" t="s">
        <v>26</v>
      </c>
      <c r="H16" s="9" t="s">
        <v>27</v>
      </c>
      <c r="I16" s="11">
        <v>-147000</v>
      </c>
      <c r="J16" s="11">
        <v>0</v>
      </c>
      <c r="K16" s="11">
        <v>744</v>
      </c>
      <c r="L16" s="11">
        <v>744</v>
      </c>
      <c r="M16" s="11">
        <v>0</v>
      </c>
      <c r="N16" s="11">
        <v>120</v>
      </c>
      <c r="O16" s="8" t="s">
        <v>28</v>
      </c>
      <c r="P16" s="12">
        <v>1.118376</v>
      </c>
      <c r="Q16" s="12">
        <v>1.118376</v>
      </c>
      <c r="R16" s="12" t="s">
        <v>3417</v>
      </c>
      <c r="S16" s="12">
        <v>1.118376</v>
      </c>
      <c r="T16" s="12">
        <v>1.0145840515</v>
      </c>
      <c r="U16" s="8" t="s">
        <v>59</v>
      </c>
      <c r="V16" s="8" t="s">
        <v>60</v>
      </c>
      <c r="W16" s="8" t="s">
        <v>61</v>
      </c>
      <c r="X16" s="8" t="s">
        <v>62</v>
      </c>
      <c r="Y16" s="1">
        <f t="shared" si="0"/>
        <v>6.9019323231292512E-3</v>
      </c>
    </row>
    <row r="17" spans="1:25" x14ac:dyDescent="0.2">
      <c r="A17" s="7">
        <v>47</v>
      </c>
      <c r="B17" s="8" t="s">
        <v>63</v>
      </c>
      <c r="C17" s="9" t="s">
        <v>33</v>
      </c>
      <c r="D17" s="9" t="s">
        <v>24</v>
      </c>
      <c r="E17" s="10">
        <v>1</v>
      </c>
      <c r="F17" s="9" t="s">
        <v>50</v>
      </c>
      <c r="G17" s="9" t="s">
        <v>35</v>
      </c>
      <c r="H17" s="9" t="s">
        <v>36</v>
      </c>
      <c r="I17" s="11">
        <v>2818233</v>
      </c>
      <c r="J17" s="11">
        <v>0</v>
      </c>
      <c r="K17" s="11">
        <v>52807</v>
      </c>
      <c r="L17" s="11">
        <v>52807</v>
      </c>
      <c r="M17" s="11">
        <v>0</v>
      </c>
      <c r="N17" s="11">
        <v>52807</v>
      </c>
      <c r="O17" s="8" t="s">
        <v>37</v>
      </c>
      <c r="P17" s="12">
        <v>8.6603480000000008</v>
      </c>
      <c r="Q17" s="12">
        <v>9.7748179999999998</v>
      </c>
      <c r="R17" s="12">
        <v>11.298999999999999</v>
      </c>
      <c r="S17" s="12">
        <v>10.010751305199999</v>
      </c>
      <c r="T17" s="12">
        <v>9.0816940081999995</v>
      </c>
      <c r="U17" s="8" t="s">
        <v>38</v>
      </c>
      <c r="V17" s="8" t="s">
        <v>64</v>
      </c>
      <c r="W17" s="8" t="s">
        <v>65</v>
      </c>
      <c r="X17" s="8" t="s">
        <v>65</v>
      </c>
      <c r="Y17" s="1">
        <f t="shared" si="0"/>
        <v>3.6371312503260013E-3</v>
      </c>
    </row>
    <row r="18" spans="1:25" x14ac:dyDescent="0.2">
      <c r="A18" s="7">
        <v>47</v>
      </c>
      <c r="B18" s="8" t="s">
        <v>63</v>
      </c>
      <c r="C18" s="9" t="s">
        <v>33</v>
      </c>
      <c r="D18" s="9" t="s">
        <v>24</v>
      </c>
      <c r="E18" s="10">
        <v>1</v>
      </c>
      <c r="F18" s="9" t="s">
        <v>50</v>
      </c>
      <c r="G18" s="9" t="s">
        <v>26</v>
      </c>
      <c r="H18" s="9" t="s">
        <v>27</v>
      </c>
      <c r="I18" s="11">
        <v>133767</v>
      </c>
      <c r="J18" s="11">
        <v>0</v>
      </c>
      <c r="K18" s="11">
        <v>2506</v>
      </c>
      <c r="L18" s="11">
        <v>2506</v>
      </c>
      <c r="M18" s="11">
        <v>0</v>
      </c>
      <c r="N18" s="11">
        <v>435</v>
      </c>
      <c r="O18" s="8" t="s">
        <v>28</v>
      </c>
      <c r="P18" s="12">
        <v>1.1144700000000001</v>
      </c>
      <c r="Q18" s="12">
        <v>9.7748179999999998</v>
      </c>
      <c r="R18" s="12">
        <v>11.298999999999999</v>
      </c>
      <c r="S18" s="12">
        <v>1.2882486948</v>
      </c>
      <c r="T18" s="12">
        <v>1.1686915493000001</v>
      </c>
      <c r="U18" s="8" t="s">
        <v>38</v>
      </c>
      <c r="V18" s="8" t="s">
        <v>64</v>
      </c>
      <c r="W18" s="8" t="s">
        <v>65</v>
      </c>
      <c r="X18" s="8" t="s">
        <v>65</v>
      </c>
      <c r="Y18" s="1">
        <f t="shared" si="0"/>
        <v>7.6627892641682932E-2</v>
      </c>
    </row>
    <row r="19" spans="1:25" x14ac:dyDescent="0.2">
      <c r="A19" s="7">
        <v>51</v>
      </c>
      <c r="B19" s="8" t="s">
        <v>66</v>
      </c>
      <c r="C19" s="9" t="s">
        <v>67</v>
      </c>
      <c r="D19" s="9" t="s">
        <v>24</v>
      </c>
      <c r="E19" s="10">
        <v>1</v>
      </c>
      <c r="F19" s="9" t="s">
        <v>43</v>
      </c>
      <c r="G19" s="9" t="s">
        <v>68</v>
      </c>
      <c r="H19" s="9" t="s">
        <v>45</v>
      </c>
      <c r="I19" s="11">
        <v>819871744</v>
      </c>
      <c r="J19" s="11">
        <v>0</v>
      </c>
      <c r="K19" s="11">
        <v>10268438</v>
      </c>
      <c r="L19" s="11">
        <v>10268438</v>
      </c>
      <c r="M19" s="11">
        <v>0</v>
      </c>
      <c r="N19" s="11">
        <v>775152</v>
      </c>
      <c r="O19" s="8" t="s">
        <v>46</v>
      </c>
      <c r="P19" s="12">
        <v>946.19881518750003</v>
      </c>
      <c r="Q19" s="12">
        <v>963.76816112500001</v>
      </c>
      <c r="R19" s="12">
        <v>1009.0549999999999</v>
      </c>
      <c r="S19" s="12">
        <v>990.66008192729998</v>
      </c>
      <c r="T19" s="12">
        <v>898.72093071510005</v>
      </c>
      <c r="U19" s="8" t="s">
        <v>38</v>
      </c>
      <c r="V19" s="8" t="s">
        <v>60</v>
      </c>
      <c r="W19" s="8" t="s">
        <v>61</v>
      </c>
      <c r="X19" s="8" t="s">
        <v>62</v>
      </c>
      <c r="Y19" s="1">
        <f t="shared" si="0"/>
        <v>1.1165155609692533E-3</v>
      </c>
    </row>
    <row r="20" spans="1:25" x14ac:dyDescent="0.2">
      <c r="A20" s="7">
        <v>51</v>
      </c>
      <c r="B20" s="8" t="s">
        <v>66</v>
      </c>
      <c r="C20" s="9" t="s">
        <v>67</v>
      </c>
      <c r="D20" s="9" t="s">
        <v>24</v>
      </c>
      <c r="E20" s="10">
        <v>1</v>
      </c>
      <c r="F20" s="9" t="s">
        <v>43</v>
      </c>
      <c r="G20" s="9" t="s">
        <v>35</v>
      </c>
      <c r="H20" s="9" t="s">
        <v>36</v>
      </c>
      <c r="I20" s="11">
        <v>30506776</v>
      </c>
      <c r="J20" s="11">
        <v>0</v>
      </c>
      <c r="K20" s="11">
        <v>410270</v>
      </c>
      <c r="L20" s="11">
        <v>410270</v>
      </c>
      <c r="M20" s="11">
        <v>0</v>
      </c>
      <c r="N20" s="11">
        <v>398691</v>
      </c>
      <c r="O20" s="8" t="s">
        <v>37</v>
      </c>
      <c r="P20" s="12">
        <v>17.5693459375</v>
      </c>
      <c r="Q20" s="12">
        <v>963.76816112500001</v>
      </c>
      <c r="R20" s="12">
        <v>1009.0549999999999</v>
      </c>
      <c r="S20" s="12">
        <v>18.394918072700001</v>
      </c>
      <c r="T20" s="12">
        <v>16.6877602038</v>
      </c>
      <c r="U20" s="8" t="s">
        <v>38</v>
      </c>
      <c r="V20" s="8" t="s">
        <v>60</v>
      </c>
      <c r="W20" s="8" t="s">
        <v>61</v>
      </c>
      <c r="X20" s="8" t="s">
        <v>62</v>
      </c>
      <c r="Y20" s="1">
        <f t="shared" si="0"/>
        <v>3.0006433986174086E-2</v>
      </c>
    </row>
    <row r="21" spans="1:25" x14ac:dyDescent="0.2">
      <c r="A21" s="7">
        <v>54</v>
      </c>
      <c r="B21" s="8" t="s">
        <v>69</v>
      </c>
      <c r="C21" s="9" t="s">
        <v>70</v>
      </c>
      <c r="D21" s="9" t="s">
        <v>24</v>
      </c>
      <c r="E21" s="10">
        <v>1</v>
      </c>
      <c r="F21" s="9" t="s">
        <v>50</v>
      </c>
      <c r="G21" s="9" t="s">
        <v>35</v>
      </c>
      <c r="H21" s="9" t="s">
        <v>36</v>
      </c>
      <c r="I21" s="11">
        <v>313949466</v>
      </c>
      <c r="J21" s="11">
        <v>0</v>
      </c>
      <c r="K21" s="11">
        <v>4123451</v>
      </c>
      <c r="L21" s="11">
        <v>4123451</v>
      </c>
      <c r="M21" s="11">
        <v>0</v>
      </c>
      <c r="N21" s="11">
        <v>3897872</v>
      </c>
      <c r="O21" s="8" t="s">
        <v>37</v>
      </c>
      <c r="P21" s="12">
        <v>639.25100799999996</v>
      </c>
      <c r="Q21" s="12">
        <v>641.33903799999996</v>
      </c>
      <c r="R21" s="12">
        <v>57.776000000000003</v>
      </c>
      <c r="S21" s="12">
        <v>57.587896650399998</v>
      </c>
      <c r="T21" s="12">
        <v>52.243397124600001</v>
      </c>
      <c r="U21" s="8" t="s">
        <v>38</v>
      </c>
      <c r="V21" s="8" t="s">
        <v>71</v>
      </c>
      <c r="W21" s="8" t="s">
        <v>72</v>
      </c>
      <c r="X21" s="8" t="s">
        <v>73</v>
      </c>
      <c r="Y21" s="1">
        <f t="shared" si="0"/>
        <v>1.6694890814052222E-4</v>
      </c>
    </row>
    <row r="22" spans="1:25" x14ac:dyDescent="0.2">
      <c r="A22" s="7">
        <v>54</v>
      </c>
      <c r="B22" s="8" t="s">
        <v>69</v>
      </c>
      <c r="C22" s="9" t="s">
        <v>70</v>
      </c>
      <c r="D22" s="9" t="s">
        <v>24</v>
      </c>
      <c r="E22" s="10">
        <v>1</v>
      </c>
      <c r="F22" s="9" t="s">
        <v>50</v>
      </c>
      <c r="G22" s="9" t="s">
        <v>26</v>
      </c>
      <c r="H22" s="9" t="s">
        <v>27</v>
      </c>
      <c r="I22" s="11">
        <v>299534</v>
      </c>
      <c r="J22" s="11">
        <v>0</v>
      </c>
      <c r="K22" s="11">
        <v>4743</v>
      </c>
      <c r="L22" s="11">
        <v>4743</v>
      </c>
      <c r="M22" s="11">
        <v>0</v>
      </c>
      <c r="N22" s="11">
        <v>815</v>
      </c>
      <c r="O22" s="8" t="s">
        <v>28</v>
      </c>
      <c r="P22" s="12">
        <v>2.0880299999999998</v>
      </c>
      <c r="Q22" s="12">
        <v>641.33903799999996</v>
      </c>
      <c r="R22" s="12">
        <v>57.776000000000003</v>
      </c>
      <c r="S22" s="12">
        <v>0.1881033496</v>
      </c>
      <c r="T22" s="12">
        <v>0.1706462393</v>
      </c>
      <c r="U22" s="8" t="s">
        <v>38</v>
      </c>
      <c r="V22" s="8" t="s">
        <v>71</v>
      </c>
      <c r="W22" s="8" t="s">
        <v>72</v>
      </c>
      <c r="X22" s="8" t="s">
        <v>73</v>
      </c>
      <c r="Y22" s="1">
        <f t="shared" si="0"/>
        <v>0.1749835429700802</v>
      </c>
    </row>
    <row r="23" spans="1:25" x14ac:dyDescent="0.2">
      <c r="A23" s="7">
        <v>56</v>
      </c>
      <c r="B23" s="8" t="s">
        <v>74</v>
      </c>
      <c r="C23" s="9" t="s">
        <v>33</v>
      </c>
      <c r="D23" s="9" t="s">
        <v>24</v>
      </c>
      <c r="E23" s="10">
        <v>1</v>
      </c>
      <c r="F23" s="9" t="s">
        <v>43</v>
      </c>
      <c r="G23" s="9" t="s">
        <v>44</v>
      </c>
      <c r="H23" s="9" t="s">
        <v>45</v>
      </c>
      <c r="I23" s="11">
        <v>314886566</v>
      </c>
      <c r="J23" s="11">
        <v>0</v>
      </c>
      <c r="K23" s="11">
        <v>4130585</v>
      </c>
      <c r="L23" s="11">
        <v>4130585</v>
      </c>
      <c r="M23" s="11">
        <v>0</v>
      </c>
      <c r="N23" s="11">
        <v>180347</v>
      </c>
      <c r="O23" s="8" t="s">
        <v>46</v>
      </c>
      <c r="P23" s="12">
        <v>216.41640000000001</v>
      </c>
      <c r="Q23" s="12">
        <v>217.0144464</v>
      </c>
      <c r="R23" s="12">
        <v>857.32100000000003</v>
      </c>
      <c r="S23" s="12">
        <v>854.95840273420004</v>
      </c>
      <c r="T23" s="12">
        <v>775.61317493809997</v>
      </c>
      <c r="U23" s="8" t="s">
        <v>38</v>
      </c>
      <c r="V23" s="8" t="s">
        <v>75</v>
      </c>
      <c r="W23" s="8" t="s">
        <v>76</v>
      </c>
      <c r="X23" s="8" t="s">
        <v>41</v>
      </c>
      <c r="Y23" s="1">
        <f t="shared" si="0"/>
        <v>2.4699330977016026E-3</v>
      </c>
    </row>
    <row r="24" spans="1:25" x14ac:dyDescent="0.2">
      <c r="A24" s="7">
        <v>56</v>
      </c>
      <c r="B24" s="8" t="s">
        <v>74</v>
      </c>
      <c r="C24" s="9" t="s">
        <v>33</v>
      </c>
      <c r="D24" s="9" t="s">
        <v>24</v>
      </c>
      <c r="E24" s="10">
        <v>1</v>
      </c>
      <c r="F24" s="9" t="s">
        <v>43</v>
      </c>
      <c r="G24" s="9" t="s">
        <v>26</v>
      </c>
      <c r="H24" s="9" t="s">
        <v>27</v>
      </c>
      <c r="I24" s="11">
        <v>2404434</v>
      </c>
      <c r="J24" s="11">
        <v>0</v>
      </c>
      <c r="K24" s="11">
        <v>32633</v>
      </c>
      <c r="L24" s="11">
        <v>32633</v>
      </c>
      <c r="M24" s="11">
        <v>0</v>
      </c>
      <c r="N24" s="11">
        <v>5933</v>
      </c>
      <c r="O24" s="8" t="s">
        <v>28</v>
      </c>
      <c r="P24" s="12">
        <v>0.59804639999999998</v>
      </c>
      <c r="Q24" s="12">
        <v>217.0144464</v>
      </c>
      <c r="R24" s="12">
        <v>857.32100000000003</v>
      </c>
      <c r="S24" s="12">
        <v>2.3625972657999998</v>
      </c>
      <c r="T24" s="12">
        <v>2.1433341792</v>
      </c>
      <c r="U24" s="8" t="s">
        <v>38</v>
      </c>
      <c r="V24" s="8" t="s">
        <v>75</v>
      </c>
      <c r="W24" s="8" t="s">
        <v>76</v>
      </c>
      <c r="X24" s="8" t="s">
        <v>41</v>
      </c>
      <c r="Y24" s="1">
        <f t="shared" si="0"/>
        <v>0.32346437930298771</v>
      </c>
    </row>
    <row r="25" spans="1:25" x14ac:dyDescent="0.2">
      <c r="A25" s="7">
        <v>59</v>
      </c>
      <c r="B25" s="8" t="s">
        <v>77</v>
      </c>
      <c r="C25" s="9" t="s">
        <v>78</v>
      </c>
      <c r="D25" s="9" t="s">
        <v>24</v>
      </c>
      <c r="E25" s="10">
        <v>1</v>
      </c>
      <c r="F25" s="9" t="s">
        <v>43</v>
      </c>
      <c r="G25" s="9" t="s">
        <v>79</v>
      </c>
      <c r="H25" s="9" t="s">
        <v>45</v>
      </c>
      <c r="I25" s="11">
        <v>361281261</v>
      </c>
      <c r="J25" s="11">
        <v>0</v>
      </c>
      <c r="K25" s="11">
        <v>4296041</v>
      </c>
      <c r="L25" s="11">
        <v>4296041</v>
      </c>
      <c r="M25" s="11">
        <v>0</v>
      </c>
      <c r="N25" s="11">
        <v>253656</v>
      </c>
      <c r="O25" s="8" t="s">
        <v>46</v>
      </c>
      <c r="P25" s="12">
        <v>502.23887999999999</v>
      </c>
      <c r="Q25" s="12">
        <v>502.67048039999997</v>
      </c>
      <c r="R25" s="12">
        <v>443.58300000000003</v>
      </c>
      <c r="S25" s="12">
        <v>443.20213299530002</v>
      </c>
      <c r="T25" s="12">
        <v>402.07033747190002</v>
      </c>
      <c r="U25" s="8" t="s">
        <v>59</v>
      </c>
      <c r="V25" s="8" t="s">
        <v>80</v>
      </c>
      <c r="W25" s="8" t="s">
        <v>81</v>
      </c>
      <c r="X25" s="8" t="s">
        <v>82</v>
      </c>
      <c r="Y25" s="1">
        <f t="shared" si="0"/>
        <v>1.1138464329457707E-3</v>
      </c>
    </row>
    <row r="26" spans="1:25" x14ac:dyDescent="0.2">
      <c r="A26" s="7">
        <v>59</v>
      </c>
      <c r="B26" s="8" t="s">
        <v>77</v>
      </c>
      <c r="C26" s="9" t="s">
        <v>78</v>
      </c>
      <c r="D26" s="9" t="s">
        <v>24</v>
      </c>
      <c r="E26" s="10">
        <v>1</v>
      </c>
      <c r="F26" s="9" t="s">
        <v>43</v>
      </c>
      <c r="G26" s="9" t="s">
        <v>26</v>
      </c>
      <c r="H26" s="9" t="s">
        <v>27</v>
      </c>
      <c r="I26" s="11">
        <v>742739</v>
      </c>
      <c r="J26" s="11">
        <v>0</v>
      </c>
      <c r="K26" s="11">
        <v>8875</v>
      </c>
      <c r="L26" s="11">
        <v>8875</v>
      </c>
      <c r="M26" s="11">
        <v>0</v>
      </c>
      <c r="N26" s="11">
        <v>1557</v>
      </c>
      <c r="O26" s="8" t="s">
        <v>28</v>
      </c>
      <c r="P26" s="12">
        <v>0.4316004</v>
      </c>
      <c r="Q26" s="12">
        <v>502.67048039999997</v>
      </c>
      <c r="R26" s="12">
        <v>443.58300000000003</v>
      </c>
      <c r="S26" s="12">
        <v>0.38086700470000001</v>
      </c>
      <c r="T26" s="12">
        <v>0.34552028010000002</v>
      </c>
      <c r="U26" s="8" t="s">
        <v>59</v>
      </c>
      <c r="V26" s="8" t="s">
        <v>80</v>
      </c>
      <c r="W26" s="8" t="s">
        <v>81</v>
      </c>
      <c r="X26" s="8" t="s">
        <v>82</v>
      </c>
      <c r="Y26" s="1">
        <f t="shared" si="0"/>
        <v>0.54179441749389756</v>
      </c>
    </row>
    <row r="27" spans="1:25" x14ac:dyDescent="0.2">
      <c r="A27" s="7">
        <v>60</v>
      </c>
      <c r="B27" s="8" t="s">
        <v>83</v>
      </c>
      <c r="C27" s="9" t="s">
        <v>78</v>
      </c>
      <c r="D27" s="9" t="s">
        <v>24</v>
      </c>
      <c r="E27" s="10">
        <v>1</v>
      </c>
      <c r="F27" s="9" t="s">
        <v>43</v>
      </c>
      <c r="G27" s="9" t="s">
        <v>84</v>
      </c>
      <c r="H27" s="9" t="s">
        <v>45</v>
      </c>
      <c r="I27" s="11">
        <v>342571729</v>
      </c>
      <c r="J27" s="11">
        <v>0</v>
      </c>
      <c r="K27" s="11">
        <v>6188734</v>
      </c>
      <c r="L27" s="11">
        <v>6188734</v>
      </c>
      <c r="M27" s="11">
        <v>0</v>
      </c>
      <c r="N27" s="11">
        <v>369268</v>
      </c>
      <c r="O27" s="8" t="s">
        <v>46</v>
      </c>
      <c r="P27" s="12">
        <v>1623.009125</v>
      </c>
      <c r="Q27" s="12">
        <v>3183.0585156313</v>
      </c>
      <c r="R27" s="12">
        <v>619.49</v>
      </c>
      <c r="S27" s="12">
        <v>315.87164292099999</v>
      </c>
      <c r="T27" s="12">
        <v>286.55687464490001</v>
      </c>
      <c r="U27" s="8" t="s">
        <v>59</v>
      </c>
      <c r="V27" s="8" t="s">
        <v>80</v>
      </c>
      <c r="W27" s="8" t="s">
        <v>81</v>
      </c>
      <c r="X27" s="8" t="s">
        <v>82</v>
      </c>
      <c r="Y27" s="1">
        <f t="shared" si="0"/>
        <v>1.6405090907253472E-3</v>
      </c>
    </row>
    <row r="28" spans="1:25" x14ac:dyDescent="0.2">
      <c r="A28" s="7">
        <v>60</v>
      </c>
      <c r="B28" s="8" t="s">
        <v>83</v>
      </c>
      <c r="C28" s="9" t="s">
        <v>78</v>
      </c>
      <c r="D28" s="9" t="s">
        <v>24</v>
      </c>
      <c r="E28" s="10">
        <v>1</v>
      </c>
      <c r="F28" s="9" t="s">
        <v>43</v>
      </c>
      <c r="G28" s="9" t="s">
        <v>79</v>
      </c>
      <c r="H28" s="9" t="s">
        <v>45</v>
      </c>
      <c r="I28" s="11">
        <v>653880221</v>
      </c>
      <c r="J28" s="11">
        <v>0</v>
      </c>
      <c r="K28" s="11">
        <v>9815556</v>
      </c>
      <c r="L28" s="11">
        <v>9815556</v>
      </c>
      <c r="M28" s="11">
        <v>0</v>
      </c>
      <c r="N28" s="11">
        <v>596044</v>
      </c>
      <c r="O28" s="8" t="s">
        <v>46</v>
      </c>
      <c r="P28" s="12">
        <v>1559.3174971875001</v>
      </c>
      <c r="Q28" s="12">
        <v>3183.0585156313</v>
      </c>
      <c r="R28" s="12">
        <v>619.49</v>
      </c>
      <c r="S28" s="12">
        <v>303.47591525230001</v>
      </c>
      <c r="T28" s="12">
        <v>275.31154427310003</v>
      </c>
      <c r="U28" s="8" t="s">
        <v>59</v>
      </c>
      <c r="V28" s="8" t="s">
        <v>80</v>
      </c>
      <c r="W28" s="8" t="s">
        <v>81</v>
      </c>
      <c r="X28" s="8" t="s">
        <v>82</v>
      </c>
      <c r="Y28" s="1">
        <f t="shared" si="0"/>
        <v>8.5947245015383339E-4</v>
      </c>
    </row>
    <row r="29" spans="1:25" x14ac:dyDescent="0.2">
      <c r="A29" s="7">
        <v>60</v>
      </c>
      <c r="B29" s="8" t="s">
        <v>83</v>
      </c>
      <c r="C29" s="9" t="s">
        <v>78</v>
      </c>
      <c r="D29" s="9" t="s">
        <v>24</v>
      </c>
      <c r="E29" s="10">
        <v>1</v>
      </c>
      <c r="F29" s="9" t="s">
        <v>43</v>
      </c>
      <c r="G29" s="9" t="s">
        <v>26</v>
      </c>
      <c r="H29" s="9" t="s">
        <v>27</v>
      </c>
      <c r="I29" s="11">
        <v>1531054</v>
      </c>
      <c r="J29" s="11">
        <v>0</v>
      </c>
      <c r="K29" s="11">
        <v>28804</v>
      </c>
      <c r="L29" s="11">
        <v>28804</v>
      </c>
      <c r="M29" s="11">
        <v>0</v>
      </c>
      <c r="N29" s="11">
        <v>5003</v>
      </c>
      <c r="O29" s="8" t="s">
        <v>28</v>
      </c>
      <c r="P29" s="12">
        <v>0.73189344369999998</v>
      </c>
      <c r="Q29" s="12">
        <v>3183.0585156313</v>
      </c>
      <c r="R29" s="12">
        <v>619.49</v>
      </c>
      <c r="S29" s="12">
        <v>0.1424418267</v>
      </c>
      <c r="T29" s="12">
        <v>0.12922237750000001</v>
      </c>
      <c r="U29" s="8" t="s">
        <v>59</v>
      </c>
      <c r="V29" s="8" t="s">
        <v>80</v>
      </c>
      <c r="W29" s="8" t="s">
        <v>81</v>
      </c>
      <c r="X29" s="8" t="s">
        <v>82</v>
      </c>
      <c r="Y29" s="1">
        <f t="shared" si="0"/>
        <v>0.36706219091553927</v>
      </c>
    </row>
    <row r="30" spans="1:25" x14ac:dyDescent="0.2">
      <c r="A30" s="7">
        <v>63</v>
      </c>
      <c r="B30" s="8" t="s">
        <v>85</v>
      </c>
      <c r="C30" s="9" t="s">
        <v>23</v>
      </c>
      <c r="D30" s="9" t="s">
        <v>24</v>
      </c>
      <c r="E30" s="10">
        <v>1</v>
      </c>
      <c r="F30" s="9" t="s">
        <v>25</v>
      </c>
      <c r="G30" s="9" t="s">
        <v>26</v>
      </c>
      <c r="H30" s="9" t="s">
        <v>27</v>
      </c>
      <c r="I30" s="11">
        <v>-17000</v>
      </c>
      <c r="J30" s="11">
        <v>0</v>
      </c>
      <c r="K30" s="11">
        <v>82</v>
      </c>
      <c r="L30" s="11">
        <v>82</v>
      </c>
      <c r="M30" s="11">
        <v>0</v>
      </c>
      <c r="N30" s="11">
        <v>14</v>
      </c>
      <c r="O30" s="8" t="s">
        <v>28</v>
      </c>
      <c r="P30" s="12">
        <v>0.13047719999999999</v>
      </c>
      <c r="Q30" s="12">
        <v>0.13047719999999999</v>
      </c>
      <c r="R30" s="12" t="s">
        <v>3417</v>
      </c>
      <c r="S30" s="12">
        <v>0.13047719999999999</v>
      </c>
      <c r="T30" s="12">
        <v>0.11836813929999999</v>
      </c>
      <c r="U30" s="8" t="s">
        <v>29</v>
      </c>
      <c r="V30" s="8" t="s">
        <v>29</v>
      </c>
      <c r="W30" s="8" t="s">
        <v>30</v>
      </c>
      <c r="X30" s="8" t="s">
        <v>31</v>
      </c>
      <c r="Y30" s="1">
        <f t="shared" si="0"/>
        <v>6.9628317235294118E-3</v>
      </c>
    </row>
    <row r="31" spans="1:25" x14ac:dyDescent="0.2">
      <c r="A31" s="7">
        <v>64</v>
      </c>
      <c r="B31" s="8" t="s">
        <v>86</v>
      </c>
      <c r="C31" s="9" t="s">
        <v>23</v>
      </c>
      <c r="D31" s="9" t="s">
        <v>24</v>
      </c>
      <c r="E31" s="10">
        <v>1</v>
      </c>
      <c r="F31" s="9" t="s">
        <v>50</v>
      </c>
      <c r="G31" s="9" t="s">
        <v>26</v>
      </c>
      <c r="H31" s="9" t="s">
        <v>27</v>
      </c>
      <c r="I31" s="11">
        <v>-240000</v>
      </c>
      <c r="J31" s="11">
        <v>0</v>
      </c>
      <c r="K31" s="11">
        <v>2988</v>
      </c>
      <c r="L31" s="11">
        <v>2988</v>
      </c>
      <c r="M31" s="11">
        <v>0</v>
      </c>
      <c r="N31" s="11">
        <v>527</v>
      </c>
      <c r="O31" s="8" t="s">
        <v>28</v>
      </c>
      <c r="P31" s="12">
        <v>1.350174</v>
      </c>
      <c r="Q31" s="12">
        <v>5.0780940000000001</v>
      </c>
      <c r="R31" s="12" t="s">
        <v>3417</v>
      </c>
      <c r="S31" s="12">
        <v>1.350174</v>
      </c>
      <c r="T31" s="12">
        <v>1.2248698176999999</v>
      </c>
      <c r="U31" s="8" t="s">
        <v>29</v>
      </c>
      <c r="V31" s="8" t="s">
        <v>29</v>
      </c>
      <c r="W31" s="8" t="s">
        <v>30</v>
      </c>
      <c r="X31" s="8" t="s">
        <v>31</v>
      </c>
      <c r="Y31" s="1">
        <f t="shared" si="0"/>
        <v>5.1036242404166659E-3</v>
      </c>
    </row>
    <row r="32" spans="1:25" x14ac:dyDescent="0.2">
      <c r="A32" s="7">
        <v>64</v>
      </c>
      <c r="B32" s="8" t="s">
        <v>86</v>
      </c>
      <c r="C32" s="9" t="s">
        <v>23</v>
      </c>
      <c r="D32" s="9" t="s">
        <v>24</v>
      </c>
      <c r="E32" s="10">
        <v>1</v>
      </c>
      <c r="F32" s="9" t="s">
        <v>25</v>
      </c>
      <c r="G32" s="9" t="s">
        <v>26</v>
      </c>
      <c r="H32" s="9" t="s">
        <v>27</v>
      </c>
      <c r="I32" s="11">
        <v>-480000</v>
      </c>
      <c r="J32" s="11">
        <v>0</v>
      </c>
      <c r="K32" s="11">
        <v>2266</v>
      </c>
      <c r="L32" s="11">
        <v>2266</v>
      </c>
      <c r="M32" s="11">
        <v>0</v>
      </c>
      <c r="N32" s="11">
        <v>400</v>
      </c>
      <c r="O32" s="8" t="s">
        <v>28</v>
      </c>
      <c r="P32" s="12">
        <v>3.7279200000000001</v>
      </c>
      <c r="Q32" s="12">
        <v>5.0780940000000001</v>
      </c>
      <c r="R32" s="12" t="s">
        <v>3417</v>
      </c>
      <c r="S32" s="12">
        <v>3.7279200000000001</v>
      </c>
      <c r="T32" s="12">
        <v>3.3819468384000002</v>
      </c>
      <c r="U32" s="8" t="s">
        <v>29</v>
      </c>
      <c r="V32" s="8" t="s">
        <v>29</v>
      </c>
      <c r="W32" s="8" t="s">
        <v>30</v>
      </c>
      <c r="X32" s="8" t="s">
        <v>31</v>
      </c>
      <c r="Y32" s="1">
        <f t="shared" si="0"/>
        <v>7.0457225800000002E-3</v>
      </c>
    </row>
    <row r="33" spans="1:25" x14ac:dyDescent="0.2">
      <c r="A33" s="7">
        <v>66</v>
      </c>
      <c r="B33" s="8" t="s">
        <v>87</v>
      </c>
      <c r="C33" s="9" t="s">
        <v>23</v>
      </c>
      <c r="D33" s="9" t="s">
        <v>24</v>
      </c>
      <c r="E33" s="10">
        <v>1</v>
      </c>
      <c r="F33" s="9" t="s">
        <v>25</v>
      </c>
      <c r="G33" s="9" t="s">
        <v>26</v>
      </c>
      <c r="H33" s="9" t="s">
        <v>27</v>
      </c>
      <c r="I33" s="11">
        <v>1326000</v>
      </c>
      <c r="J33" s="11">
        <v>0</v>
      </c>
      <c r="K33" s="11">
        <v>14441</v>
      </c>
      <c r="L33" s="11">
        <v>14441</v>
      </c>
      <c r="M33" s="11">
        <v>0</v>
      </c>
      <c r="N33" s="11">
        <v>2479</v>
      </c>
      <c r="O33" s="8" t="s">
        <v>28</v>
      </c>
      <c r="P33" s="12">
        <v>23.1037842</v>
      </c>
      <c r="Q33" s="12">
        <v>23.1037842</v>
      </c>
      <c r="R33" s="12" t="s">
        <v>3417</v>
      </c>
      <c r="S33" s="12">
        <v>23.1037842</v>
      </c>
      <c r="T33" s="12">
        <v>20.959615531200001</v>
      </c>
      <c r="U33" s="8" t="s">
        <v>29</v>
      </c>
      <c r="V33" s="8" t="s">
        <v>29</v>
      </c>
      <c r="W33" s="8" t="s">
        <v>30</v>
      </c>
      <c r="X33" s="8" t="s">
        <v>31</v>
      </c>
      <c r="Y33" s="1">
        <f t="shared" si="0"/>
        <v>1.5806648213574661E-2</v>
      </c>
    </row>
    <row r="34" spans="1:25" x14ac:dyDescent="0.2">
      <c r="A34" s="7">
        <v>69</v>
      </c>
      <c r="B34" s="8" t="s">
        <v>88</v>
      </c>
      <c r="C34" s="9" t="s">
        <v>23</v>
      </c>
      <c r="D34" s="9" t="s">
        <v>24</v>
      </c>
      <c r="E34" s="10">
        <v>1</v>
      </c>
      <c r="F34" s="9" t="s">
        <v>25</v>
      </c>
      <c r="G34" s="9" t="s">
        <v>26</v>
      </c>
      <c r="H34" s="9" t="s">
        <v>27</v>
      </c>
      <c r="I34" s="11">
        <v>124000</v>
      </c>
      <c r="J34" s="11">
        <v>0</v>
      </c>
      <c r="K34" s="11">
        <v>4561</v>
      </c>
      <c r="L34" s="11">
        <v>4561</v>
      </c>
      <c r="M34" s="11">
        <v>0</v>
      </c>
      <c r="N34" s="11">
        <v>783</v>
      </c>
      <c r="O34" s="8" t="s">
        <v>28</v>
      </c>
      <c r="P34" s="12">
        <v>7.2974034000000003</v>
      </c>
      <c r="Q34" s="12">
        <v>7.2974034000000003</v>
      </c>
      <c r="R34" s="12" t="s">
        <v>3417</v>
      </c>
      <c r="S34" s="12">
        <v>7.2974034000000003</v>
      </c>
      <c r="T34" s="12">
        <v>6.6201609361999996</v>
      </c>
      <c r="U34" s="8" t="s">
        <v>29</v>
      </c>
      <c r="V34" s="8" t="s">
        <v>29</v>
      </c>
      <c r="W34" s="8" t="s">
        <v>30</v>
      </c>
      <c r="X34" s="8" t="s">
        <v>31</v>
      </c>
      <c r="Y34" s="1">
        <f t="shared" si="0"/>
        <v>5.3388394646774189E-2</v>
      </c>
    </row>
    <row r="35" spans="1:25" x14ac:dyDescent="0.2">
      <c r="A35" s="7">
        <v>75</v>
      </c>
      <c r="B35" s="8" t="s">
        <v>89</v>
      </c>
      <c r="C35" s="9" t="s">
        <v>23</v>
      </c>
      <c r="D35" s="9" t="s">
        <v>24</v>
      </c>
      <c r="E35" s="10">
        <v>1</v>
      </c>
      <c r="F35" s="9" t="s">
        <v>50</v>
      </c>
      <c r="G35" s="9" t="s">
        <v>35</v>
      </c>
      <c r="H35" s="9" t="s">
        <v>36</v>
      </c>
      <c r="I35" s="11">
        <v>7519499</v>
      </c>
      <c r="J35" s="11">
        <v>0</v>
      </c>
      <c r="K35" s="11">
        <v>113093</v>
      </c>
      <c r="L35" s="11">
        <v>113093</v>
      </c>
      <c r="M35" s="11">
        <v>0</v>
      </c>
      <c r="N35" s="11">
        <v>111973</v>
      </c>
      <c r="O35" s="8" t="s">
        <v>37</v>
      </c>
      <c r="P35" s="12">
        <v>18.363572000000001</v>
      </c>
      <c r="Q35" s="12">
        <v>19.346267000000001</v>
      </c>
      <c r="R35" s="12" t="s">
        <v>3417</v>
      </c>
      <c r="S35" s="12">
        <v>18.363572000000001</v>
      </c>
      <c r="T35" s="12">
        <v>16.659323233199999</v>
      </c>
      <c r="U35" s="8" t="s">
        <v>29</v>
      </c>
      <c r="V35" s="8" t="s">
        <v>29</v>
      </c>
      <c r="W35" s="8" t="s">
        <v>30</v>
      </c>
      <c r="X35" s="8" t="s">
        <v>31</v>
      </c>
      <c r="Y35" s="1">
        <f t="shared" si="0"/>
        <v>2.2154831370015476E-3</v>
      </c>
    </row>
    <row r="36" spans="1:25" x14ac:dyDescent="0.2">
      <c r="A36" s="7">
        <v>75</v>
      </c>
      <c r="B36" s="8" t="s">
        <v>89</v>
      </c>
      <c r="C36" s="9" t="s">
        <v>23</v>
      </c>
      <c r="D36" s="9" t="s">
        <v>24</v>
      </c>
      <c r="E36" s="10">
        <v>1</v>
      </c>
      <c r="F36" s="9" t="s">
        <v>50</v>
      </c>
      <c r="G36" s="9" t="s">
        <v>26</v>
      </c>
      <c r="H36" s="9" t="s">
        <v>27</v>
      </c>
      <c r="I36" s="11">
        <v>122501</v>
      </c>
      <c r="J36" s="11">
        <v>0</v>
      </c>
      <c r="K36" s="11">
        <v>1845</v>
      </c>
      <c r="L36" s="11">
        <v>1845</v>
      </c>
      <c r="M36" s="11">
        <v>0</v>
      </c>
      <c r="N36" s="11">
        <v>329</v>
      </c>
      <c r="O36" s="8" t="s">
        <v>28</v>
      </c>
      <c r="P36" s="12">
        <v>0.84289800000000004</v>
      </c>
      <c r="Q36" s="12">
        <v>19.346267000000001</v>
      </c>
      <c r="R36" s="12" t="s">
        <v>3417</v>
      </c>
      <c r="S36" s="12">
        <v>0.84289800000000004</v>
      </c>
      <c r="T36" s="12">
        <v>0.7646720494</v>
      </c>
      <c r="U36" s="8" t="s">
        <v>29</v>
      </c>
      <c r="V36" s="8" t="s">
        <v>29</v>
      </c>
      <c r="W36" s="8" t="s">
        <v>30</v>
      </c>
      <c r="X36" s="8" t="s">
        <v>31</v>
      </c>
      <c r="Y36" s="1">
        <f t="shared" si="0"/>
        <v>6.2421698549399596E-3</v>
      </c>
    </row>
    <row r="37" spans="1:25" x14ac:dyDescent="0.2">
      <c r="A37" s="7">
        <v>75</v>
      </c>
      <c r="B37" s="8" t="s">
        <v>89</v>
      </c>
      <c r="C37" s="9" t="s">
        <v>23</v>
      </c>
      <c r="D37" s="9" t="s">
        <v>24</v>
      </c>
      <c r="E37" s="10">
        <v>1</v>
      </c>
      <c r="F37" s="9" t="s">
        <v>25</v>
      </c>
      <c r="G37" s="9" t="s">
        <v>26</v>
      </c>
      <c r="H37" s="9" t="s">
        <v>27</v>
      </c>
      <c r="I37" s="11">
        <v>4000</v>
      </c>
      <c r="J37" s="11">
        <v>0</v>
      </c>
      <c r="K37" s="11">
        <v>87</v>
      </c>
      <c r="L37" s="11">
        <v>87</v>
      </c>
      <c r="M37" s="11">
        <v>0</v>
      </c>
      <c r="N37" s="11">
        <v>15</v>
      </c>
      <c r="O37" s="8" t="s">
        <v>28</v>
      </c>
      <c r="P37" s="12">
        <v>0.139797</v>
      </c>
      <c r="Q37" s="12">
        <v>19.346267000000001</v>
      </c>
      <c r="R37" s="12" t="s">
        <v>3417</v>
      </c>
      <c r="S37" s="12">
        <v>0.139797</v>
      </c>
      <c r="T37" s="12">
        <v>0.12682300639999999</v>
      </c>
      <c r="U37" s="8" t="s">
        <v>29</v>
      </c>
      <c r="V37" s="8" t="s">
        <v>29</v>
      </c>
      <c r="W37" s="8" t="s">
        <v>30</v>
      </c>
      <c r="X37" s="8" t="s">
        <v>31</v>
      </c>
      <c r="Y37" s="1">
        <f t="shared" si="0"/>
        <v>3.1705751599999998E-2</v>
      </c>
    </row>
    <row r="38" spans="1:25" x14ac:dyDescent="0.2">
      <c r="A38" s="7">
        <v>79</v>
      </c>
      <c r="B38" s="8" t="s">
        <v>90</v>
      </c>
      <c r="C38" s="9" t="s">
        <v>23</v>
      </c>
      <c r="D38" s="9" t="s">
        <v>24</v>
      </c>
      <c r="E38" s="10">
        <v>3</v>
      </c>
      <c r="F38" s="9" t="s">
        <v>43</v>
      </c>
      <c r="G38" s="9" t="s">
        <v>79</v>
      </c>
      <c r="H38" s="9" t="s">
        <v>45</v>
      </c>
      <c r="I38" s="11">
        <v>188212000</v>
      </c>
      <c r="J38" s="11">
        <v>283113</v>
      </c>
      <c r="K38" s="11">
        <v>3317915</v>
      </c>
      <c r="L38" s="11">
        <v>2374206</v>
      </c>
      <c r="M38" s="11">
        <v>943709</v>
      </c>
      <c r="N38" s="11">
        <v>220848</v>
      </c>
      <c r="O38" s="8" t="s">
        <v>46</v>
      </c>
      <c r="P38" s="12">
        <v>817.13760000000002</v>
      </c>
      <c r="Q38" s="12">
        <v>817.13760000000002</v>
      </c>
      <c r="R38" s="12" t="s">
        <v>3417</v>
      </c>
      <c r="S38" s="12">
        <v>817.13760000000002</v>
      </c>
      <c r="T38" s="12">
        <v>741.30236777649998</v>
      </c>
      <c r="U38" s="8" t="s">
        <v>29</v>
      </c>
      <c r="V38" s="8" t="s">
        <v>29</v>
      </c>
      <c r="W38" s="8" t="s">
        <v>30</v>
      </c>
      <c r="X38" s="8" t="s">
        <v>31</v>
      </c>
      <c r="Y38" s="1">
        <f t="shared" si="0"/>
        <v>3.9386562375220494E-3</v>
      </c>
    </row>
    <row r="39" spans="1:25" x14ac:dyDescent="0.2">
      <c r="A39" s="7">
        <v>85</v>
      </c>
      <c r="B39" s="8" t="s">
        <v>91</v>
      </c>
      <c r="C39" s="9" t="s">
        <v>23</v>
      </c>
      <c r="D39" s="9" t="s">
        <v>24</v>
      </c>
      <c r="E39" s="10">
        <v>1</v>
      </c>
      <c r="F39" s="9" t="s">
        <v>25</v>
      </c>
      <c r="G39" s="9" t="s">
        <v>26</v>
      </c>
      <c r="H39" s="9" t="s">
        <v>27</v>
      </c>
      <c r="I39" s="11">
        <v>-248000</v>
      </c>
      <c r="J39" s="11">
        <v>0</v>
      </c>
      <c r="K39" s="11">
        <v>12623</v>
      </c>
      <c r="L39" s="11">
        <v>12623</v>
      </c>
      <c r="M39" s="11">
        <v>0</v>
      </c>
      <c r="N39" s="11">
        <v>2169</v>
      </c>
      <c r="O39" s="8" t="s">
        <v>28</v>
      </c>
      <c r="P39" s="12">
        <v>20.214646200000001</v>
      </c>
      <c r="Q39" s="12">
        <v>20.214646200000001</v>
      </c>
      <c r="R39" s="12" t="s">
        <v>3417</v>
      </c>
      <c r="S39" s="12">
        <v>20.214646200000001</v>
      </c>
      <c r="T39" s="12">
        <v>18.338606731399999</v>
      </c>
      <c r="U39" s="8" t="s">
        <v>29</v>
      </c>
      <c r="V39" s="8" t="s">
        <v>29</v>
      </c>
      <c r="W39" s="8" t="s">
        <v>30</v>
      </c>
      <c r="X39" s="8" t="s">
        <v>31</v>
      </c>
      <c r="Y39" s="1">
        <f t="shared" si="0"/>
        <v>7.3945994884677416E-2</v>
      </c>
    </row>
    <row r="40" spans="1:25" x14ac:dyDescent="0.2">
      <c r="A40" s="7">
        <v>87</v>
      </c>
      <c r="B40" s="8" t="s">
        <v>92</v>
      </c>
      <c r="C40" s="9" t="s">
        <v>93</v>
      </c>
      <c r="D40" s="9" t="s">
        <v>24</v>
      </c>
      <c r="E40" s="10">
        <v>1</v>
      </c>
      <c r="F40" s="9" t="s">
        <v>43</v>
      </c>
      <c r="G40" s="9" t="s">
        <v>79</v>
      </c>
      <c r="H40" s="9" t="s">
        <v>45</v>
      </c>
      <c r="I40" s="11">
        <v>593563482</v>
      </c>
      <c r="J40" s="11">
        <v>0</v>
      </c>
      <c r="K40" s="11">
        <v>6355011</v>
      </c>
      <c r="L40" s="11">
        <v>6355011</v>
      </c>
      <c r="M40" s="11">
        <v>0</v>
      </c>
      <c r="N40" s="11">
        <v>347833</v>
      </c>
      <c r="O40" s="8" t="s">
        <v>46</v>
      </c>
      <c r="P40" s="12">
        <v>688.70934</v>
      </c>
      <c r="Q40" s="12">
        <v>692.28686249999998</v>
      </c>
      <c r="R40" s="12">
        <v>984.08799999999997</v>
      </c>
      <c r="S40" s="12">
        <v>979.00254026840003</v>
      </c>
      <c r="T40" s="12">
        <v>888.14527829839994</v>
      </c>
      <c r="U40" s="8" t="s">
        <v>51</v>
      </c>
      <c r="V40" s="8" t="s">
        <v>94</v>
      </c>
      <c r="W40" s="8" t="s">
        <v>95</v>
      </c>
      <c r="X40" s="8" t="s">
        <v>96</v>
      </c>
      <c r="Y40" s="1">
        <f t="shared" si="0"/>
        <v>1.5040512082581253E-3</v>
      </c>
    </row>
    <row r="41" spans="1:25" x14ac:dyDescent="0.2">
      <c r="A41" s="7">
        <v>87</v>
      </c>
      <c r="B41" s="8" t="s">
        <v>92</v>
      </c>
      <c r="C41" s="9" t="s">
        <v>93</v>
      </c>
      <c r="D41" s="9" t="s">
        <v>24</v>
      </c>
      <c r="E41" s="10">
        <v>1</v>
      </c>
      <c r="F41" s="9" t="s">
        <v>43</v>
      </c>
      <c r="G41" s="9" t="s">
        <v>35</v>
      </c>
      <c r="H41" s="9" t="s">
        <v>36</v>
      </c>
      <c r="I41" s="11">
        <v>2714518</v>
      </c>
      <c r="J41" s="11">
        <v>0</v>
      </c>
      <c r="K41" s="11">
        <v>87304</v>
      </c>
      <c r="L41" s="11">
        <v>87304</v>
      </c>
      <c r="M41" s="11">
        <v>0</v>
      </c>
      <c r="N41" s="11">
        <v>84177</v>
      </c>
      <c r="O41" s="8" t="s">
        <v>37</v>
      </c>
      <c r="P41" s="12">
        <v>3.5775225000000002</v>
      </c>
      <c r="Q41" s="12">
        <v>692.28686249999998</v>
      </c>
      <c r="R41" s="12">
        <v>984.08799999999997</v>
      </c>
      <c r="S41" s="12">
        <v>5.0854597316000003</v>
      </c>
      <c r="T41" s="12">
        <v>4.6134988039999998</v>
      </c>
      <c r="U41" s="8" t="s">
        <v>51</v>
      </c>
      <c r="V41" s="8" t="s">
        <v>94</v>
      </c>
      <c r="W41" s="8" t="s">
        <v>95</v>
      </c>
      <c r="X41" s="8" t="s">
        <v>96</v>
      </c>
      <c r="Y41" s="1">
        <f t="shared" si="0"/>
        <v>0.32887970250335419</v>
      </c>
    </row>
    <row r="42" spans="1:25" x14ac:dyDescent="0.2">
      <c r="A42" s="7">
        <v>90</v>
      </c>
      <c r="B42" s="8" t="s">
        <v>97</v>
      </c>
      <c r="C42" s="9" t="s">
        <v>23</v>
      </c>
      <c r="D42" s="9" t="s">
        <v>24</v>
      </c>
      <c r="E42" s="10">
        <v>1</v>
      </c>
      <c r="F42" s="9" t="s">
        <v>25</v>
      </c>
      <c r="G42" s="9" t="s">
        <v>26</v>
      </c>
      <c r="H42" s="9" t="s">
        <v>27</v>
      </c>
      <c r="I42" s="11">
        <v>30307000</v>
      </c>
      <c r="J42" s="11">
        <v>0</v>
      </c>
      <c r="K42" s="11">
        <v>257317</v>
      </c>
      <c r="L42" s="11">
        <v>257317</v>
      </c>
      <c r="M42" s="11">
        <v>0</v>
      </c>
      <c r="N42" s="11">
        <v>44365</v>
      </c>
      <c r="O42" s="8" t="s">
        <v>28</v>
      </c>
      <c r="P42" s="12">
        <v>413.47292700000003</v>
      </c>
      <c r="Q42" s="12">
        <v>413.47292700000003</v>
      </c>
      <c r="R42" s="12" t="s">
        <v>3417</v>
      </c>
      <c r="S42" s="12">
        <v>413.47292700000003</v>
      </c>
      <c r="T42" s="12">
        <v>375.10017871719998</v>
      </c>
      <c r="U42" s="8" t="s">
        <v>29</v>
      </c>
      <c r="V42" s="8" t="s">
        <v>29</v>
      </c>
      <c r="W42" s="8" t="s">
        <v>30</v>
      </c>
      <c r="X42" s="8" t="s">
        <v>31</v>
      </c>
      <c r="Y42" s="1">
        <f t="shared" si="0"/>
        <v>1.2376684551991288E-2</v>
      </c>
    </row>
    <row r="43" spans="1:25" x14ac:dyDescent="0.2">
      <c r="A43" s="7">
        <v>91</v>
      </c>
      <c r="B43" s="8" t="s">
        <v>98</v>
      </c>
      <c r="C43" s="9" t="s">
        <v>23</v>
      </c>
      <c r="D43" s="9" t="s">
        <v>24</v>
      </c>
      <c r="E43" s="10">
        <v>1</v>
      </c>
      <c r="F43" s="9" t="s">
        <v>25</v>
      </c>
      <c r="G43" s="9" t="s">
        <v>26</v>
      </c>
      <c r="H43" s="9" t="s">
        <v>27</v>
      </c>
      <c r="I43" s="11">
        <v>868280</v>
      </c>
      <c r="J43" s="11">
        <v>0</v>
      </c>
      <c r="K43" s="11">
        <v>8787</v>
      </c>
      <c r="L43" s="11">
        <v>8787</v>
      </c>
      <c r="M43" s="11">
        <v>0</v>
      </c>
      <c r="N43" s="11">
        <v>1515</v>
      </c>
      <c r="O43" s="8" t="s">
        <v>28</v>
      </c>
      <c r="P43" s="12">
        <v>14.119497000000001</v>
      </c>
      <c r="Q43" s="12">
        <v>14.119497000000001</v>
      </c>
      <c r="R43" s="12" t="s">
        <v>3417</v>
      </c>
      <c r="S43" s="12">
        <v>14.119497000000001</v>
      </c>
      <c r="T43" s="12">
        <v>12.8091236505</v>
      </c>
      <c r="U43" s="8" t="s">
        <v>29</v>
      </c>
      <c r="V43" s="8" t="s">
        <v>29</v>
      </c>
      <c r="W43" s="8" t="s">
        <v>30</v>
      </c>
      <c r="X43" s="8" t="s">
        <v>31</v>
      </c>
      <c r="Y43" s="1">
        <f t="shared" si="0"/>
        <v>1.4752296091698531E-2</v>
      </c>
    </row>
    <row r="44" spans="1:25" x14ac:dyDescent="0.2">
      <c r="A44" s="7">
        <v>92</v>
      </c>
      <c r="B44" s="8" t="s">
        <v>99</v>
      </c>
      <c r="C44" s="9" t="s">
        <v>23</v>
      </c>
      <c r="D44" s="9" t="s">
        <v>24</v>
      </c>
      <c r="E44" s="10">
        <v>1</v>
      </c>
      <c r="F44" s="9" t="s">
        <v>25</v>
      </c>
      <c r="G44" s="9" t="s">
        <v>26</v>
      </c>
      <c r="H44" s="9" t="s">
        <v>27</v>
      </c>
      <c r="I44" s="11">
        <v>185210</v>
      </c>
      <c r="J44" s="11">
        <v>0</v>
      </c>
      <c r="K44" s="11">
        <v>4350</v>
      </c>
      <c r="L44" s="11">
        <v>4350</v>
      </c>
      <c r="M44" s="11">
        <v>0</v>
      </c>
      <c r="N44" s="11">
        <v>778</v>
      </c>
      <c r="O44" s="8" t="s">
        <v>28</v>
      </c>
      <c r="P44" s="12">
        <v>7.2508043999999998</v>
      </c>
      <c r="Q44" s="12">
        <v>7.2508043999999998</v>
      </c>
      <c r="R44" s="12" t="s">
        <v>3417</v>
      </c>
      <c r="S44" s="12">
        <v>7.2508043999999998</v>
      </c>
      <c r="T44" s="12">
        <v>6.5778866007000003</v>
      </c>
      <c r="U44" s="8" t="s">
        <v>29</v>
      </c>
      <c r="V44" s="8" t="s">
        <v>29</v>
      </c>
      <c r="W44" s="8" t="s">
        <v>30</v>
      </c>
      <c r="X44" s="8" t="s">
        <v>31</v>
      </c>
      <c r="Y44" s="1">
        <f t="shared" si="0"/>
        <v>3.5515828522757947E-2</v>
      </c>
    </row>
    <row r="45" spans="1:25" x14ac:dyDescent="0.2">
      <c r="A45" s="7">
        <v>95</v>
      </c>
      <c r="B45" s="8" t="s">
        <v>100</v>
      </c>
      <c r="C45" s="9" t="s">
        <v>23</v>
      </c>
      <c r="D45" s="9" t="s">
        <v>24</v>
      </c>
      <c r="E45" s="10">
        <v>1</v>
      </c>
      <c r="F45" s="9" t="s">
        <v>25</v>
      </c>
      <c r="G45" s="9" t="s">
        <v>26</v>
      </c>
      <c r="H45" s="9" t="s">
        <v>27</v>
      </c>
      <c r="I45" s="11">
        <v>584000</v>
      </c>
      <c r="J45" s="11">
        <v>0</v>
      </c>
      <c r="K45" s="11">
        <v>5207</v>
      </c>
      <c r="L45" s="11">
        <v>5207</v>
      </c>
      <c r="M45" s="11">
        <v>0</v>
      </c>
      <c r="N45" s="11">
        <v>946</v>
      </c>
      <c r="O45" s="8" t="s">
        <v>28</v>
      </c>
      <c r="P45" s="12">
        <v>8.8165308000000007</v>
      </c>
      <c r="Q45" s="12">
        <v>8.8165308000000007</v>
      </c>
      <c r="R45" s="12" t="s">
        <v>3417</v>
      </c>
      <c r="S45" s="12">
        <v>8.8165308000000007</v>
      </c>
      <c r="T45" s="12">
        <v>7.9983042728999996</v>
      </c>
      <c r="U45" s="8" t="s">
        <v>29</v>
      </c>
      <c r="V45" s="8" t="s">
        <v>29</v>
      </c>
      <c r="W45" s="8" t="s">
        <v>30</v>
      </c>
      <c r="X45" s="8" t="s">
        <v>31</v>
      </c>
      <c r="Y45" s="1">
        <f t="shared" si="0"/>
        <v>1.3695726494691781E-2</v>
      </c>
    </row>
    <row r="46" spans="1:25" x14ac:dyDescent="0.2">
      <c r="A46" s="7">
        <v>96</v>
      </c>
      <c r="B46" s="8" t="s">
        <v>101</v>
      </c>
      <c r="C46" s="9" t="s">
        <v>23</v>
      </c>
      <c r="D46" s="9" t="s">
        <v>24</v>
      </c>
      <c r="E46" s="10">
        <v>1</v>
      </c>
      <c r="F46" s="9" t="s">
        <v>50</v>
      </c>
      <c r="G46" s="9" t="s">
        <v>35</v>
      </c>
      <c r="H46" s="9" t="s">
        <v>36</v>
      </c>
      <c r="I46" s="11">
        <v>16401000</v>
      </c>
      <c r="J46" s="11">
        <v>0</v>
      </c>
      <c r="K46" s="11">
        <v>351043</v>
      </c>
      <c r="L46" s="11">
        <v>351043</v>
      </c>
      <c r="M46" s="11">
        <v>0</v>
      </c>
      <c r="N46" s="11">
        <v>351043</v>
      </c>
      <c r="O46" s="8" t="s">
        <v>37</v>
      </c>
      <c r="P46" s="12">
        <v>57.571052000000002</v>
      </c>
      <c r="Q46" s="12">
        <v>57.571052000000002</v>
      </c>
      <c r="R46" s="12" t="s">
        <v>3417</v>
      </c>
      <c r="S46" s="12">
        <v>57.571052000000002</v>
      </c>
      <c r="T46" s="12">
        <v>52.228115758000001</v>
      </c>
      <c r="U46" s="8" t="s">
        <v>29</v>
      </c>
      <c r="V46" s="8" t="s">
        <v>29</v>
      </c>
      <c r="W46" s="8" t="s">
        <v>30</v>
      </c>
      <c r="X46" s="8" t="s">
        <v>31</v>
      </c>
      <c r="Y46" s="1">
        <f t="shared" si="0"/>
        <v>3.1844470311566367E-3</v>
      </c>
    </row>
    <row r="47" spans="1:25" x14ac:dyDescent="0.2">
      <c r="A47" s="7">
        <v>99</v>
      </c>
      <c r="B47" s="8" t="s">
        <v>102</v>
      </c>
      <c r="C47" s="9" t="s">
        <v>103</v>
      </c>
      <c r="D47" s="9" t="s">
        <v>24</v>
      </c>
      <c r="E47" s="10">
        <v>1</v>
      </c>
      <c r="F47" s="9" t="s">
        <v>50</v>
      </c>
      <c r="G47" s="9" t="s">
        <v>35</v>
      </c>
      <c r="H47" s="9" t="s">
        <v>36</v>
      </c>
      <c r="I47" s="11">
        <v>28943124</v>
      </c>
      <c r="J47" s="11">
        <v>0</v>
      </c>
      <c r="K47" s="11">
        <v>466076</v>
      </c>
      <c r="L47" s="11">
        <v>466076</v>
      </c>
      <c r="M47" s="11">
        <v>0</v>
      </c>
      <c r="N47" s="11">
        <v>425251</v>
      </c>
      <c r="O47" s="8" t="s">
        <v>37</v>
      </c>
      <c r="P47" s="12">
        <v>69.741163999999998</v>
      </c>
      <c r="Q47" s="12">
        <v>70.455962</v>
      </c>
      <c r="R47" s="12" t="s">
        <v>3417</v>
      </c>
      <c r="S47" s="12">
        <v>69.741163999999998</v>
      </c>
      <c r="T47" s="12">
        <v>63.268768937700003</v>
      </c>
      <c r="U47" s="8" t="s">
        <v>51</v>
      </c>
      <c r="V47" s="8" t="s">
        <v>104</v>
      </c>
      <c r="W47" s="8" t="s">
        <v>105</v>
      </c>
      <c r="X47" s="8" t="s">
        <v>96</v>
      </c>
      <c r="Y47" s="1">
        <f t="shared" si="0"/>
        <v>2.1859689001677914E-3</v>
      </c>
    </row>
    <row r="48" spans="1:25" x14ac:dyDescent="0.2">
      <c r="A48" s="7">
        <v>99</v>
      </c>
      <c r="B48" s="8" t="s">
        <v>102</v>
      </c>
      <c r="C48" s="9" t="s">
        <v>103</v>
      </c>
      <c r="D48" s="9" t="s">
        <v>24</v>
      </c>
      <c r="E48" s="10">
        <v>1</v>
      </c>
      <c r="F48" s="9" t="s">
        <v>50</v>
      </c>
      <c r="G48" s="9" t="s">
        <v>26</v>
      </c>
      <c r="H48" s="9" t="s">
        <v>27</v>
      </c>
      <c r="I48" s="11">
        <v>101876</v>
      </c>
      <c r="J48" s="11">
        <v>0</v>
      </c>
      <c r="K48" s="11">
        <v>1640</v>
      </c>
      <c r="L48" s="11">
        <v>1640</v>
      </c>
      <c r="M48" s="11">
        <v>0</v>
      </c>
      <c r="N48" s="11">
        <v>279</v>
      </c>
      <c r="O48" s="8" t="s">
        <v>28</v>
      </c>
      <c r="P48" s="12">
        <v>0.71479800000000004</v>
      </c>
      <c r="Q48" s="12">
        <v>70.455962</v>
      </c>
      <c r="R48" s="12" t="s">
        <v>3417</v>
      </c>
      <c r="S48" s="12">
        <v>0.71479800000000004</v>
      </c>
      <c r="T48" s="12">
        <v>0.64846049169999997</v>
      </c>
      <c r="U48" s="8" t="s">
        <v>51</v>
      </c>
      <c r="V48" s="8" t="s">
        <v>104</v>
      </c>
      <c r="W48" s="8" t="s">
        <v>105</v>
      </c>
      <c r="X48" s="8" t="s">
        <v>96</v>
      </c>
      <c r="Y48" s="1">
        <f t="shared" si="0"/>
        <v>6.3651938798146759E-3</v>
      </c>
    </row>
    <row r="49" spans="1:25" x14ac:dyDescent="0.2">
      <c r="A49" s="7">
        <v>108</v>
      </c>
      <c r="B49" s="8" t="s">
        <v>106</v>
      </c>
      <c r="C49" s="9" t="s">
        <v>107</v>
      </c>
      <c r="D49" s="9" t="s">
        <v>24</v>
      </c>
      <c r="E49" s="10">
        <v>1</v>
      </c>
      <c r="F49" s="9" t="s">
        <v>43</v>
      </c>
      <c r="G49" s="9" t="s">
        <v>79</v>
      </c>
      <c r="H49" s="9" t="s">
        <v>45</v>
      </c>
      <c r="I49" s="11">
        <v>1440743669</v>
      </c>
      <c r="J49" s="11">
        <v>0</v>
      </c>
      <c r="K49" s="11">
        <v>15509689</v>
      </c>
      <c r="L49" s="11">
        <v>15509689</v>
      </c>
      <c r="M49" s="11">
        <v>0</v>
      </c>
      <c r="N49" s="11">
        <v>891780</v>
      </c>
      <c r="O49" s="8" t="s">
        <v>46</v>
      </c>
      <c r="P49" s="12">
        <v>1361.079225</v>
      </c>
      <c r="Q49" s="12">
        <v>1367.7111299999999</v>
      </c>
      <c r="R49" s="12">
        <v>1424.81</v>
      </c>
      <c r="S49" s="12">
        <v>1417.9012278508001</v>
      </c>
      <c r="T49" s="12">
        <v>1286.3115557025001</v>
      </c>
      <c r="U49" s="8" t="s">
        <v>59</v>
      </c>
      <c r="V49" s="8" t="s">
        <v>80</v>
      </c>
      <c r="W49" s="8" t="s">
        <v>81</v>
      </c>
      <c r="X49" s="8" t="s">
        <v>82</v>
      </c>
      <c r="Y49" s="1">
        <f t="shared" si="0"/>
        <v>8.971521358460329E-4</v>
      </c>
    </row>
    <row r="50" spans="1:25" x14ac:dyDescent="0.2">
      <c r="A50" s="7">
        <v>108</v>
      </c>
      <c r="B50" s="8" t="s">
        <v>106</v>
      </c>
      <c r="C50" s="9" t="s">
        <v>107</v>
      </c>
      <c r="D50" s="9" t="s">
        <v>24</v>
      </c>
      <c r="E50" s="10">
        <v>1</v>
      </c>
      <c r="F50" s="9" t="s">
        <v>43</v>
      </c>
      <c r="G50" s="9" t="s">
        <v>35</v>
      </c>
      <c r="H50" s="9" t="s">
        <v>36</v>
      </c>
      <c r="I50" s="11">
        <v>7490331</v>
      </c>
      <c r="J50" s="11">
        <v>0</v>
      </c>
      <c r="K50" s="11">
        <v>141388</v>
      </c>
      <c r="L50" s="11">
        <v>141388</v>
      </c>
      <c r="M50" s="11">
        <v>0</v>
      </c>
      <c r="N50" s="11">
        <v>126322</v>
      </c>
      <c r="O50" s="8" t="s">
        <v>37</v>
      </c>
      <c r="P50" s="12">
        <v>6.6319049999999997</v>
      </c>
      <c r="Q50" s="12">
        <v>1367.7111299999999</v>
      </c>
      <c r="R50" s="12">
        <v>1424.81</v>
      </c>
      <c r="S50" s="12">
        <v>6.9087721491999998</v>
      </c>
      <c r="T50" s="12">
        <v>6.2675969783000003</v>
      </c>
      <c r="U50" s="8" t="s">
        <v>59</v>
      </c>
      <c r="V50" s="8" t="s">
        <v>80</v>
      </c>
      <c r="W50" s="8" t="s">
        <v>81</v>
      </c>
      <c r="X50" s="8" t="s">
        <v>82</v>
      </c>
      <c r="Y50" s="1">
        <f t="shared" si="0"/>
        <v>0.17256463831171143</v>
      </c>
    </row>
    <row r="51" spans="1:25" x14ac:dyDescent="0.2">
      <c r="A51" s="7">
        <v>109</v>
      </c>
      <c r="B51" s="8" t="s">
        <v>108</v>
      </c>
      <c r="C51" s="9" t="s">
        <v>23</v>
      </c>
      <c r="D51" s="9" t="s">
        <v>24</v>
      </c>
      <c r="E51" s="10">
        <v>1</v>
      </c>
      <c r="F51" s="9" t="s">
        <v>25</v>
      </c>
      <c r="G51" s="9" t="s">
        <v>26</v>
      </c>
      <c r="H51" s="9" t="s">
        <v>27</v>
      </c>
      <c r="I51" s="11">
        <v>17977000</v>
      </c>
      <c r="J51" s="11">
        <v>0</v>
      </c>
      <c r="K51" s="11">
        <v>172975</v>
      </c>
      <c r="L51" s="11">
        <v>172975</v>
      </c>
      <c r="M51" s="11">
        <v>0</v>
      </c>
      <c r="N51" s="11">
        <v>29670</v>
      </c>
      <c r="O51" s="8" t="s">
        <v>28</v>
      </c>
      <c r="P51" s="12">
        <v>276.51846599999999</v>
      </c>
      <c r="Q51" s="12">
        <v>276.51846599999999</v>
      </c>
      <c r="R51" s="12" t="s">
        <v>3417</v>
      </c>
      <c r="S51" s="12">
        <v>276.51846599999999</v>
      </c>
      <c r="T51" s="12">
        <v>250.85590674049999</v>
      </c>
      <c r="U51" s="8" t="s">
        <v>29</v>
      </c>
      <c r="V51" s="8" t="s">
        <v>29</v>
      </c>
      <c r="W51" s="8" t="s">
        <v>30</v>
      </c>
      <c r="X51" s="8" t="s">
        <v>31</v>
      </c>
      <c r="Y51" s="1">
        <f t="shared" si="0"/>
        <v>1.3954269719113311E-2</v>
      </c>
    </row>
    <row r="52" spans="1:25" x14ac:dyDescent="0.2">
      <c r="A52" s="7">
        <v>113</v>
      </c>
      <c r="B52" s="8" t="s">
        <v>109</v>
      </c>
      <c r="C52" s="9" t="s">
        <v>110</v>
      </c>
      <c r="D52" s="9" t="s">
        <v>24</v>
      </c>
      <c r="E52" s="10">
        <v>1</v>
      </c>
      <c r="F52" s="9" t="s">
        <v>43</v>
      </c>
      <c r="G52" s="9" t="s">
        <v>79</v>
      </c>
      <c r="H52" s="9" t="s">
        <v>45</v>
      </c>
      <c r="I52" s="11">
        <v>3146865206</v>
      </c>
      <c r="J52" s="11">
        <v>0</v>
      </c>
      <c r="K52" s="11">
        <v>34981604</v>
      </c>
      <c r="L52" s="11">
        <v>34981604</v>
      </c>
      <c r="M52" s="11">
        <v>0</v>
      </c>
      <c r="N52" s="11">
        <v>1903856</v>
      </c>
      <c r="O52" s="8" t="s">
        <v>46</v>
      </c>
      <c r="P52" s="12">
        <v>3192.9465869999999</v>
      </c>
      <c r="Q52" s="12">
        <v>3194.3892995850001</v>
      </c>
      <c r="R52" s="12">
        <v>3660.6210000000001</v>
      </c>
      <c r="S52" s="12">
        <v>3658.9677187338998</v>
      </c>
      <c r="T52" s="12">
        <v>3319.3937392124999</v>
      </c>
      <c r="U52" s="8" t="s">
        <v>51</v>
      </c>
      <c r="V52" s="8" t="s">
        <v>111</v>
      </c>
      <c r="W52" s="8" t="s">
        <v>112</v>
      </c>
      <c r="X52" s="8" t="s">
        <v>54</v>
      </c>
      <c r="Y52" s="1">
        <f t="shared" si="0"/>
        <v>1.0552916138744203E-3</v>
      </c>
    </row>
    <row r="53" spans="1:25" x14ac:dyDescent="0.2">
      <c r="A53" s="7">
        <v>113</v>
      </c>
      <c r="B53" s="8" t="s">
        <v>109</v>
      </c>
      <c r="C53" s="9" t="s">
        <v>110</v>
      </c>
      <c r="D53" s="9" t="s">
        <v>24</v>
      </c>
      <c r="E53" s="10">
        <v>1</v>
      </c>
      <c r="F53" s="9" t="s">
        <v>43</v>
      </c>
      <c r="G53" s="9" t="s">
        <v>35</v>
      </c>
      <c r="H53" s="9" t="s">
        <v>36</v>
      </c>
      <c r="I53" s="11">
        <v>108356</v>
      </c>
      <c r="J53" s="11">
        <v>0</v>
      </c>
      <c r="K53" s="11">
        <v>1269</v>
      </c>
      <c r="L53" s="11">
        <v>1269</v>
      </c>
      <c r="M53" s="11">
        <v>0</v>
      </c>
      <c r="N53" s="11">
        <v>1475</v>
      </c>
      <c r="O53" s="8" t="s">
        <v>37</v>
      </c>
      <c r="P53" s="12">
        <v>4.7015624999999998E-2</v>
      </c>
      <c r="Q53" s="12">
        <v>3194.3892995850001</v>
      </c>
      <c r="R53" s="12">
        <v>3660.6210000000001</v>
      </c>
      <c r="S53" s="12">
        <v>5.3877711199999997E-2</v>
      </c>
      <c r="T53" s="12">
        <v>4.8877538999999998E-2</v>
      </c>
      <c r="U53" s="8" t="s">
        <v>51</v>
      </c>
      <c r="V53" s="8" t="s">
        <v>111</v>
      </c>
      <c r="W53" s="8" t="s">
        <v>112</v>
      </c>
      <c r="X53" s="8" t="s">
        <v>54</v>
      </c>
      <c r="Y53" s="1">
        <f t="shared" si="0"/>
        <v>30.647684132719927</v>
      </c>
    </row>
    <row r="54" spans="1:25" x14ac:dyDescent="0.2">
      <c r="A54" s="7">
        <v>113</v>
      </c>
      <c r="B54" s="8" t="s">
        <v>109</v>
      </c>
      <c r="C54" s="9" t="s">
        <v>110</v>
      </c>
      <c r="D54" s="9" t="s">
        <v>24</v>
      </c>
      <c r="E54" s="10">
        <v>1</v>
      </c>
      <c r="F54" s="9" t="s">
        <v>43</v>
      </c>
      <c r="G54" s="9" t="s">
        <v>26</v>
      </c>
      <c r="H54" s="9" t="s">
        <v>27</v>
      </c>
      <c r="I54" s="11">
        <v>3025438</v>
      </c>
      <c r="J54" s="11">
        <v>0</v>
      </c>
      <c r="K54" s="11">
        <v>34231</v>
      </c>
      <c r="L54" s="11">
        <v>34231</v>
      </c>
      <c r="M54" s="11">
        <v>0</v>
      </c>
      <c r="N54" s="11">
        <v>6295</v>
      </c>
      <c r="O54" s="8" t="s">
        <v>28</v>
      </c>
      <c r="P54" s="12">
        <v>1.39569696</v>
      </c>
      <c r="Q54" s="12">
        <v>3194.3892995850001</v>
      </c>
      <c r="R54" s="12">
        <v>3660.6210000000001</v>
      </c>
      <c r="S54" s="12">
        <v>1.5994035549000001</v>
      </c>
      <c r="T54" s="12">
        <v>1.4509693866</v>
      </c>
      <c r="U54" s="8" t="s">
        <v>51</v>
      </c>
      <c r="V54" s="8" t="s">
        <v>111</v>
      </c>
      <c r="W54" s="8" t="s">
        <v>112</v>
      </c>
      <c r="X54" s="8" t="s">
        <v>54</v>
      </c>
      <c r="Y54" s="1">
        <f t="shared" si="0"/>
        <v>1.0976461794573216</v>
      </c>
    </row>
    <row r="55" spans="1:25" x14ac:dyDescent="0.2">
      <c r="A55" s="7">
        <v>114</v>
      </c>
      <c r="B55" s="8" t="s">
        <v>113</v>
      </c>
      <c r="C55" s="9" t="s">
        <v>110</v>
      </c>
      <c r="D55" s="9" t="s">
        <v>24</v>
      </c>
      <c r="E55" s="10">
        <v>1</v>
      </c>
      <c r="F55" s="9" t="s">
        <v>50</v>
      </c>
      <c r="G55" s="9" t="s">
        <v>26</v>
      </c>
      <c r="H55" s="9" t="s">
        <v>27</v>
      </c>
      <c r="I55" s="11">
        <v>23000</v>
      </c>
      <c r="J55" s="11">
        <v>0</v>
      </c>
      <c r="K55" s="11">
        <v>831</v>
      </c>
      <c r="L55" s="11">
        <v>831</v>
      </c>
      <c r="M55" s="11">
        <v>0</v>
      </c>
      <c r="N55" s="11">
        <v>143</v>
      </c>
      <c r="O55" s="8" t="s">
        <v>28</v>
      </c>
      <c r="P55" s="12">
        <v>0.36636600000000002</v>
      </c>
      <c r="Q55" s="12">
        <v>0.36636600000000002</v>
      </c>
      <c r="R55" s="12" t="s">
        <v>3417</v>
      </c>
      <c r="S55" s="12">
        <v>0.36636600000000002</v>
      </c>
      <c r="T55" s="12">
        <v>0.33236505490000001</v>
      </c>
      <c r="U55" s="8" t="s">
        <v>51</v>
      </c>
      <c r="V55" s="8" t="s">
        <v>111</v>
      </c>
      <c r="W55" s="8" t="s">
        <v>112</v>
      </c>
      <c r="X55" s="8" t="s">
        <v>54</v>
      </c>
      <c r="Y55" s="1">
        <f t="shared" si="0"/>
        <v>1.4450654560869566E-2</v>
      </c>
    </row>
    <row r="56" spans="1:25" x14ac:dyDescent="0.2">
      <c r="A56" s="7">
        <v>116</v>
      </c>
      <c r="B56" s="8" t="s">
        <v>114</v>
      </c>
      <c r="C56" s="9" t="s">
        <v>110</v>
      </c>
      <c r="D56" s="9" t="s">
        <v>24</v>
      </c>
      <c r="E56" s="10">
        <v>1</v>
      </c>
      <c r="F56" s="9" t="s">
        <v>50</v>
      </c>
      <c r="G56" s="9" t="s">
        <v>35</v>
      </c>
      <c r="H56" s="9" t="s">
        <v>36</v>
      </c>
      <c r="I56" s="11">
        <v>740914000</v>
      </c>
      <c r="J56" s="11">
        <v>0</v>
      </c>
      <c r="K56" s="11">
        <v>7370739</v>
      </c>
      <c r="L56" s="11">
        <v>7370739</v>
      </c>
      <c r="M56" s="11">
        <v>0</v>
      </c>
      <c r="N56" s="11">
        <v>7153639</v>
      </c>
      <c r="O56" s="8" t="s">
        <v>37</v>
      </c>
      <c r="P56" s="12">
        <v>1173.1967959999999</v>
      </c>
      <c r="Q56" s="12">
        <v>1173.1967959999999</v>
      </c>
      <c r="R56" s="12">
        <v>28.254999999999999</v>
      </c>
      <c r="S56" s="12">
        <v>28.254999999999999</v>
      </c>
      <c r="T56" s="12">
        <v>25.632767849</v>
      </c>
      <c r="U56" s="8" t="s">
        <v>51</v>
      </c>
      <c r="V56" s="8" t="s">
        <v>111</v>
      </c>
      <c r="W56" s="8" t="s">
        <v>112</v>
      </c>
      <c r="X56" s="8" t="s">
        <v>54</v>
      </c>
      <c r="Y56" s="1">
        <f t="shared" si="0"/>
        <v>3.4595799478751921E-5</v>
      </c>
    </row>
    <row r="57" spans="1:25" x14ac:dyDescent="0.2">
      <c r="A57" s="7">
        <v>117</v>
      </c>
      <c r="B57" s="8" t="s">
        <v>115</v>
      </c>
      <c r="C57" s="9" t="s">
        <v>110</v>
      </c>
      <c r="D57" s="9" t="s">
        <v>24</v>
      </c>
      <c r="E57" s="10">
        <v>1</v>
      </c>
      <c r="F57" s="9" t="s">
        <v>34</v>
      </c>
      <c r="G57" s="9" t="s">
        <v>35</v>
      </c>
      <c r="H57" s="9" t="s">
        <v>36</v>
      </c>
      <c r="I57" s="11">
        <v>830391000</v>
      </c>
      <c r="J57" s="11">
        <v>0</v>
      </c>
      <c r="K57" s="11">
        <v>0</v>
      </c>
      <c r="L57" s="11">
        <v>0</v>
      </c>
      <c r="M57" s="11">
        <v>0</v>
      </c>
      <c r="N57" s="11">
        <v>0</v>
      </c>
      <c r="O57" s="8" t="s">
        <v>37</v>
      </c>
      <c r="P57" s="12">
        <v>0</v>
      </c>
      <c r="Q57" s="12">
        <v>4194.2209599999996</v>
      </c>
      <c r="R57" s="12">
        <v>169.227</v>
      </c>
      <c r="S57" s="12">
        <v>0</v>
      </c>
      <c r="T57" s="12">
        <v>0</v>
      </c>
      <c r="U57" s="8" t="s">
        <v>51</v>
      </c>
      <c r="V57" s="8" t="s">
        <v>111</v>
      </c>
      <c r="W57" s="8" t="s">
        <v>112</v>
      </c>
      <c r="X57" s="8" t="s">
        <v>54</v>
      </c>
      <c r="Y57" s="1">
        <f t="shared" si="0"/>
        <v>1.8487699890172221E-4</v>
      </c>
    </row>
    <row r="58" spans="1:25" x14ac:dyDescent="0.2">
      <c r="A58" s="7">
        <v>117</v>
      </c>
      <c r="B58" s="8" t="s">
        <v>115</v>
      </c>
      <c r="C58" s="9" t="s">
        <v>110</v>
      </c>
      <c r="D58" s="9" t="s">
        <v>24</v>
      </c>
      <c r="E58" s="10">
        <v>1</v>
      </c>
      <c r="F58" s="9" t="s">
        <v>116</v>
      </c>
      <c r="G58" s="9" t="s">
        <v>35</v>
      </c>
      <c r="H58" s="9" t="s">
        <v>36</v>
      </c>
      <c r="I58" s="11">
        <v>969261000</v>
      </c>
      <c r="J58" s="11">
        <v>0</v>
      </c>
      <c r="K58" s="11">
        <v>9894529</v>
      </c>
      <c r="L58" s="11">
        <v>9894529</v>
      </c>
      <c r="M58" s="11">
        <v>0</v>
      </c>
      <c r="N58" s="11">
        <v>9608987</v>
      </c>
      <c r="O58" s="8" t="s">
        <v>37</v>
      </c>
      <c r="P58" s="12">
        <v>1345.25818</v>
      </c>
      <c r="Q58" s="12">
        <v>4194.2209599999996</v>
      </c>
      <c r="R58" s="12">
        <v>169.227</v>
      </c>
      <c r="S58" s="12">
        <v>54.278019255099998</v>
      </c>
      <c r="T58" s="12">
        <v>49.240696049199997</v>
      </c>
      <c r="U58" s="8" t="s">
        <v>51</v>
      </c>
      <c r="V58" s="8" t="s">
        <v>111</v>
      </c>
      <c r="W58" s="8" t="s">
        <v>112</v>
      </c>
      <c r="X58" s="8" t="s">
        <v>54</v>
      </c>
      <c r="Y58" s="1">
        <f t="shared" si="0"/>
        <v>1.5838891278510122E-4</v>
      </c>
    </row>
    <row r="59" spans="1:25" x14ac:dyDescent="0.2">
      <c r="A59" s="7">
        <v>117</v>
      </c>
      <c r="B59" s="8" t="s">
        <v>115</v>
      </c>
      <c r="C59" s="9" t="s">
        <v>110</v>
      </c>
      <c r="D59" s="9" t="s">
        <v>24</v>
      </c>
      <c r="E59" s="10">
        <v>1</v>
      </c>
      <c r="F59" s="9" t="s">
        <v>42</v>
      </c>
      <c r="G59" s="9" t="s">
        <v>35</v>
      </c>
      <c r="H59" s="9" t="s">
        <v>36</v>
      </c>
      <c r="I59" s="11">
        <v>1773484000</v>
      </c>
      <c r="J59" s="11">
        <v>0</v>
      </c>
      <c r="K59" s="11">
        <v>20200580</v>
      </c>
      <c r="L59" s="11">
        <v>20200580</v>
      </c>
      <c r="M59" s="11">
        <v>0</v>
      </c>
      <c r="N59" s="11">
        <v>19642244</v>
      </c>
      <c r="O59" s="8" t="s">
        <v>37</v>
      </c>
      <c r="P59" s="12">
        <v>2749.9141599999998</v>
      </c>
      <c r="Q59" s="12">
        <v>4194.2209599999996</v>
      </c>
      <c r="R59" s="12">
        <v>169.227</v>
      </c>
      <c r="S59" s="12">
        <v>110.9526007314</v>
      </c>
      <c r="T59" s="12">
        <v>100.6555390832</v>
      </c>
      <c r="U59" s="8" t="s">
        <v>51</v>
      </c>
      <c r="V59" s="8" t="s">
        <v>111</v>
      </c>
      <c r="W59" s="8" t="s">
        <v>112</v>
      </c>
      <c r="X59" s="8" t="s">
        <v>54</v>
      </c>
      <c r="Y59" s="1">
        <f t="shared" si="0"/>
        <v>8.6564184393544006E-5</v>
      </c>
    </row>
    <row r="60" spans="1:25" x14ac:dyDescent="0.2">
      <c r="A60" s="7">
        <v>117</v>
      </c>
      <c r="B60" s="8" t="s">
        <v>115</v>
      </c>
      <c r="C60" s="9" t="s">
        <v>110</v>
      </c>
      <c r="D60" s="9" t="s">
        <v>24</v>
      </c>
      <c r="E60" s="10">
        <v>1</v>
      </c>
      <c r="F60" s="9" t="s">
        <v>50</v>
      </c>
      <c r="G60" s="9" t="s">
        <v>35</v>
      </c>
      <c r="H60" s="9" t="s">
        <v>36</v>
      </c>
      <c r="I60" s="11">
        <v>31377000</v>
      </c>
      <c r="J60" s="11">
        <v>0</v>
      </c>
      <c r="K60" s="11">
        <v>624483</v>
      </c>
      <c r="L60" s="11">
        <v>624483</v>
      </c>
      <c r="M60" s="11">
        <v>0</v>
      </c>
      <c r="N60" s="11">
        <v>603955</v>
      </c>
      <c r="O60" s="8" t="s">
        <v>37</v>
      </c>
      <c r="P60" s="12">
        <v>99.04862</v>
      </c>
      <c r="Q60" s="12">
        <v>4194.2209599999996</v>
      </c>
      <c r="R60" s="12">
        <v>169.227</v>
      </c>
      <c r="S60" s="12">
        <v>3.9963800135000001</v>
      </c>
      <c r="T60" s="12">
        <v>3.6254921649999998</v>
      </c>
      <c r="U60" s="8" t="s">
        <v>51</v>
      </c>
      <c r="V60" s="8" t="s">
        <v>111</v>
      </c>
      <c r="W60" s="8" t="s">
        <v>112</v>
      </c>
      <c r="X60" s="8" t="s">
        <v>54</v>
      </c>
      <c r="Y60" s="1">
        <f t="shared" si="0"/>
        <v>4.8927620867195718E-3</v>
      </c>
    </row>
    <row r="61" spans="1:25" x14ac:dyDescent="0.2">
      <c r="A61" s="7">
        <v>118</v>
      </c>
      <c r="B61" s="8" t="s">
        <v>117</v>
      </c>
      <c r="C61" s="9" t="s">
        <v>110</v>
      </c>
      <c r="D61" s="9" t="s">
        <v>24</v>
      </c>
      <c r="E61" s="10">
        <v>1</v>
      </c>
      <c r="F61" s="9" t="s">
        <v>50</v>
      </c>
      <c r="G61" s="9" t="s">
        <v>35</v>
      </c>
      <c r="H61" s="9" t="s">
        <v>36</v>
      </c>
      <c r="I61" s="11">
        <v>107883000</v>
      </c>
      <c r="J61" s="11">
        <v>0</v>
      </c>
      <c r="K61" s="11">
        <v>1529151</v>
      </c>
      <c r="L61" s="11">
        <v>1529151</v>
      </c>
      <c r="M61" s="11">
        <v>0</v>
      </c>
      <c r="N61" s="11">
        <v>1483172</v>
      </c>
      <c r="O61" s="8" t="s">
        <v>37</v>
      </c>
      <c r="P61" s="12">
        <v>243.240208</v>
      </c>
      <c r="Q61" s="12">
        <v>243.240208</v>
      </c>
      <c r="R61" s="12">
        <v>18.920000000000002</v>
      </c>
      <c r="S61" s="12">
        <v>18.920000000000002</v>
      </c>
      <c r="T61" s="12">
        <v>17.1641114034</v>
      </c>
      <c r="U61" s="8" t="s">
        <v>51</v>
      </c>
      <c r="V61" s="8" t="s">
        <v>111</v>
      </c>
      <c r="W61" s="8" t="s">
        <v>112</v>
      </c>
      <c r="X61" s="8" t="s">
        <v>54</v>
      </c>
      <c r="Y61" s="1">
        <f t="shared" si="0"/>
        <v>1.5909772809432441E-4</v>
      </c>
    </row>
    <row r="62" spans="1:25" x14ac:dyDescent="0.2">
      <c r="A62" s="7">
        <v>120</v>
      </c>
      <c r="B62" s="8" t="s">
        <v>118</v>
      </c>
      <c r="C62" s="9" t="s">
        <v>110</v>
      </c>
      <c r="D62" s="9" t="s">
        <v>24</v>
      </c>
      <c r="E62" s="10">
        <v>1</v>
      </c>
      <c r="F62" s="9" t="s">
        <v>50</v>
      </c>
      <c r="G62" s="9" t="s">
        <v>35</v>
      </c>
      <c r="H62" s="9" t="s">
        <v>36</v>
      </c>
      <c r="I62" s="11">
        <v>165364516</v>
      </c>
      <c r="J62" s="11">
        <v>0</v>
      </c>
      <c r="K62" s="11">
        <v>1911314</v>
      </c>
      <c r="L62" s="11">
        <v>1911314</v>
      </c>
      <c r="M62" s="11">
        <v>0</v>
      </c>
      <c r="N62" s="11">
        <v>1871865</v>
      </c>
      <c r="O62" s="8" t="s">
        <v>37</v>
      </c>
      <c r="P62" s="12">
        <v>306.98586</v>
      </c>
      <c r="Q62" s="12">
        <v>704.32183399999997</v>
      </c>
      <c r="R62" s="12">
        <v>168.17500000000001</v>
      </c>
      <c r="S62" s="12">
        <v>73.3007902258</v>
      </c>
      <c r="T62" s="12">
        <v>66.498040665700003</v>
      </c>
      <c r="U62" s="8" t="s">
        <v>51</v>
      </c>
      <c r="V62" s="8" t="s">
        <v>111</v>
      </c>
      <c r="W62" s="8" t="s">
        <v>112</v>
      </c>
      <c r="X62" s="8" t="s">
        <v>54</v>
      </c>
      <c r="Y62" s="1">
        <f t="shared" si="0"/>
        <v>9.2260323475321646E-4</v>
      </c>
    </row>
    <row r="63" spans="1:25" x14ac:dyDescent="0.2">
      <c r="A63" s="7">
        <v>120</v>
      </c>
      <c r="B63" s="8" t="s">
        <v>118</v>
      </c>
      <c r="C63" s="9" t="s">
        <v>110</v>
      </c>
      <c r="D63" s="9" t="s">
        <v>24</v>
      </c>
      <c r="E63" s="10">
        <v>1</v>
      </c>
      <c r="F63" s="9" t="s">
        <v>50</v>
      </c>
      <c r="G63" s="9" t="s">
        <v>26</v>
      </c>
      <c r="H63" s="9" t="s">
        <v>27</v>
      </c>
      <c r="I63" s="11">
        <v>4618484</v>
      </c>
      <c r="J63" s="11">
        <v>0</v>
      </c>
      <c r="K63" s="11">
        <v>52570</v>
      </c>
      <c r="L63" s="11">
        <v>52570</v>
      </c>
      <c r="M63" s="11">
        <v>0</v>
      </c>
      <c r="N63" s="11">
        <v>9097</v>
      </c>
      <c r="O63" s="8" t="s">
        <v>28</v>
      </c>
      <c r="P63" s="12">
        <v>23.306514</v>
      </c>
      <c r="Q63" s="12">
        <v>704.32183399999997</v>
      </c>
      <c r="R63" s="12">
        <v>168.17500000000001</v>
      </c>
      <c r="S63" s="12">
        <v>5.5650312155000004</v>
      </c>
      <c r="T63" s="12">
        <v>5.0485632001000003</v>
      </c>
      <c r="U63" s="8" t="s">
        <v>51</v>
      </c>
      <c r="V63" s="8" t="s">
        <v>111</v>
      </c>
      <c r="W63" s="8" t="s">
        <v>112</v>
      </c>
      <c r="X63" s="8" t="s">
        <v>54</v>
      </c>
      <c r="Y63" s="1">
        <f t="shared" si="0"/>
        <v>3.3033748168230098E-2</v>
      </c>
    </row>
    <row r="64" spans="1:25" x14ac:dyDescent="0.2">
      <c r="A64" s="7">
        <v>120</v>
      </c>
      <c r="B64" s="8" t="s">
        <v>118</v>
      </c>
      <c r="C64" s="9" t="s">
        <v>110</v>
      </c>
      <c r="D64" s="9" t="s">
        <v>24</v>
      </c>
      <c r="E64" s="10">
        <v>1</v>
      </c>
      <c r="F64" s="9" t="s">
        <v>43</v>
      </c>
      <c r="G64" s="9" t="s">
        <v>35</v>
      </c>
      <c r="H64" s="9" t="s">
        <v>36</v>
      </c>
      <c r="I64" s="11">
        <v>246777000</v>
      </c>
      <c r="J64" s="11">
        <v>0</v>
      </c>
      <c r="K64" s="11">
        <v>2726959</v>
      </c>
      <c r="L64" s="11">
        <v>2726959</v>
      </c>
      <c r="M64" s="11">
        <v>0</v>
      </c>
      <c r="N64" s="11">
        <v>2671639</v>
      </c>
      <c r="O64" s="8" t="s">
        <v>37</v>
      </c>
      <c r="P64" s="12">
        <v>374.02945999999997</v>
      </c>
      <c r="Q64" s="12">
        <v>704.32183399999997</v>
      </c>
      <c r="R64" s="12">
        <v>168.17500000000001</v>
      </c>
      <c r="S64" s="12">
        <v>89.309178558699998</v>
      </c>
      <c r="T64" s="12">
        <v>81.020755292299995</v>
      </c>
      <c r="U64" s="8" t="s">
        <v>51</v>
      </c>
      <c r="V64" s="8" t="s">
        <v>111</v>
      </c>
      <c r="W64" s="8" t="s">
        <v>112</v>
      </c>
      <c r="X64" s="8" t="s">
        <v>54</v>
      </c>
      <c r="Y64" s="1">
        <f t="shared" si="0"/>
        <v>6.1823361729415626E-4</v>
      </c>
    </row>
    <row r="65" spans="1:25" x14ac:dyDescent="0.2">
      <c r="A65" s="7">
        <v>124</v>
      </c>
      <c r="B65" s="8" t="s">
        <v>119</v>
      </c>
      <c r="C65" s="9" t="s">
        <v>110</v>
      </c>
      <c r="D65" s="9" t="s">
        <v>24</v>
      </c>
      <c r="E65" s="10">
        <v>1</v>
      </c>
      <c r="F65" s="9" t="s">
        <v>50</v>
      </c>
      <c r="G65" s="9" t="s">
        <v>35</v>
      </c>
      <c r="H65" s="9" t="s">
        <v>36</v>
      </c>
      <c r="I65" s="11">
        <v>1260000</v>
      </c>
      <c r="J65" s="11">
        <v>0</v>
      </c>
      <c r="K65" s="11">
        <v>21867</v>
      </c>
      <c r="L65" s="11">
        <v>21867</v>
      </c>
      <c r="M65" s="11">
        <v>0</v>
      </c>
      <c r="N65" s="11">
        <v>21270</v>
      </c>
      <c r="O65" s="8" t="s">
        <v>37</v>
      </c>
      <c r="P65" s="12">
        <v>3.48828</v>
      </c>
      <c r="Q65" s="12">
        <v>3.48828</v>
      </c>
      <c r="R65" s="12">
        <v>0.499</v>
      </c>
      <c r="S65" s="12">
        <v>0.499</v>
      </c>
      <c r="T65" s="12">
        <v>0.45268983039999999</v>
      </c>
      <c r="U65" s="8" t="s">
        <v>51</v>
      </c>
      <c r="V65" s="8" t="s">
        <v>120</v>
      </c>
      <c r="W65" s="8" t="s">
        <v>121</v>
      </c>
      <c r="X65" s="8" t="s">
        <v>54</v>
      </c>
      <c r="Y65" s="1">
        <f t="shared" si="0"/>
        <v>3.5927405952380952E-4</v>
      </c>
    </row>
    <row r="66" spans="1:25" x14ac:dyDescent="0.2">
      <c r="A66" s="7">
        <v>126</v>
      </c>
      <c r="B66" s="8" t="s">
        <v>122</v>
      </c>
      <c r="C66" s="9" t="s">
        <v>110</v>
      </c>
      <c r="D66" s="9" t="s">
        <v>24</v>
      </c>
      <c r="E66" s="10">
        <v>1</v>
      </c>
      <c r="F66" s="9" t="s">
        <v>50</v>
      </c>
      <c r="G66" s="9" t="s">
        <v>35</v>
      </c>
      <c r="H66" s="9" t="s">
        <v>36</v>
      </c>
      <c r="I66" s="11">
        <v>11542000</v>
      </c>
      <c r="J66" s="11">
        <v>1902</v>
      </c>
      <c r="K66" s="11">
        <v>132817</v>
      </c>
      <c r="L66" s="11">
        <v>126478</v>
      </c>
      <c r="M66" s="11">
        <v>6339</v>
      </c>
      <c r="N66" s="11">
        <v>128948</v>
      </c>
      <c r="O66" s="8" t="s">
        <v>37</v>
      </c>
      <c r="P66" s="12">
        <v>21.147472</v>
      </c>
      <c r="Q66" s="12">
        <v>7953.7017324999997</v>
      </c>
      <c r="R66" s="12">
        <v>894.90599999999995</v>
      </c>
      <c r="S66" s="12">
        <v>2.3793951815000001</v>
      </c>
      <c r="T66" s="12">
        <v>2.1585731483999999</v>
      </c>
      <c r="U66" s="8" t="s">
        <v>51</v>
      </c>
      <c r="V66" s="8" t="s">
        <v>120</v>
      </c>
      <c r="W66" s="8" t="s">
        <v>121</v>
      </c>
      <c r="X66" s="8" t="s">
        <v>54</v>
      </c>
      <c r="Y66" s="1">
        <f t="shared" si="0"/>
        <v>7.0338355537168593E-2</v>
      </c>
    </row>
    <row r="67" spans="1:25" x14ac:dyDescent="0.2">
      <c r="A67" s="7">
        <v>126</v>
      </c>
      <c r="B67" s="8" t="s">
        <v>122</v>
      </c>
      <c r="C67" s="9" t="s">
        <v>110</v>
      </c>
      <c r="D67" s="9" t="s">
        <v>24</v>
      </c>
      <c r="E67" s="10">
        <v>1</v>
      </c>
      <c r="F67" s="9" t="s">
        <v>25</v>
      </c>
      <c r="G67" s="9" t="s">
        <v>35</v>
      </c>
      <c r="H67" s="9" t="s">
        <v>36</v>
      </c>
      <c r="I67" s="11">
        <v>496476760</v>
      </c>
      <c r="J67" s="11">
        <v>54856</v>
      </c>
      <c r="K67" s="11">
        <v>5432140</v>
      </c>
      <c r="L67" s="11">
        <v>5249288</v>
      </c>
      <c r="M67" s="11">
        <v>182852</v>
      </c>
      <c r="N67" s="11">
        <v>5273922</v>
      </c>
      <c r="O67" s="8" t="s">
        <v>37</v>
      </c>
      <c r="P67" s="12">
        <v>7299.1080480000001</v>
      </c>
      <c r="Q67" s="12">
        <v>7953.7017324999997</v>
      </c>
      <c r="R67" s="12">
        <v>894.90599999999995</v>
      </c>
      <c r="S67" s="12">
        <v>821.25478255150006</v>
      </c>
      <c r="T67" s="12">
        <v>745.03745128499997</v>
      </c>
      <c r="U67" s="8" t="s">
        <v>51</v>
      </c>
      <c r="V67" s="8" t="s">
        <v>120</v>
      </c>
      <c r="W67" s="8" t="s">
        <v>121</v>
      </c>
      <c r="X67" s="8" t="s">
        <v>54</v>
      </c>
      <c r="Y67" s="1">
        <f t="shared" si="0"/>
        <v>1.6352130955938401E-3</v>
      </c>
    </row>
    <row r="68" spans="1:25" x14ac:dyDescent="0.2">
      <c r="A68" s="7">
        <v>126</v>
      </c>
      <c r="B68" s="8" t="s">
        <v>122</v>
      </c>
      <c r="C68" s="9" t="s">
        <v>110</v>
      </c>
      <c r="D68" s="9" t="s">
        <v>24</v>
      </c>
      <c r="E68" s="10">
        <v>1</v>
      </c>
      <c r="F68" s="9" t="s">
        <v>43</v>
      </c>
      <c r="G68" s="9" t="s">
        <v>35</v>
      </c>
      <c r="H68" s="9" t="s">
        <v>36</v>
      </c>
      <c r="I68" s="11">
        <v>955452000</v>
      </c>
      <c r="J68" s="11">
        <v>24582</v>
      </c>
      <c r="K68" s="11">
        <v>10343178</v>
      </c>
      <c r="L68" s="11">
        <v>10261239</v>
      </c>
      <c r="M68" s="11">
        <v>81939</v>
      </c>
      <c r="N68" s="11">
        <v>10041921</v>
      </c>
      <c r="O68" s="8" t="s">
        <v>37</v>
      </c>
      <c r="P68" s="12">
        <v>633.4462125</v>
      </c>
      <c r="Q68" s="12">
        <v>7953.7017324999997</v>
      </c>
      <c r="R68" s="12">
        <v>894.90599999999995</v>
      </c>
      <c r="S68" s="12">
        <v>71.271822267000005</v>
      </c>
      <c r="T68" s="12">
        <v>64.657373008299999</v>
      </c>
      <c r="U68" s="8" t="s">
        <v>51</v>
      </c>
      <c r="V68" s="8" t="s">
        <v>120</v>
      </c>
      <c r="W68" s="8" t="s">
        <v>121</v>
      </c>
      <c r="X68" s="8" t="s">
        <v>54</v>
      </c>
      <c r="Y68" s="1">
        <f t="shared" ref="Y68:Y131" si="1">IFERROR(ABS(R68/(I68/1000))*0.907185,ABS(T68/(I68/1000)))</f>
        <v>8.4969762961404651E-4</v>
      </c>
    </row>
    <row r="69" spans="1:25" x14ac:dyDescent="0.2">
      <c r="A69" s="7">
        <v>127</v>
      </c>
      <c r="B69" s="8" t="s">
        <v>123</v>
      </c>
      <c r="C69" s="9" t="s">
        <v>49</v>
      </c>
      <c r="D69" s="9" t="s">
        <v>24</v>
      </c>
      <c r="E69" s="10">
        <v>1</v>
      </c>
      <c r="F69" s="9" t="s">
        <v>43</v>
      </c>
      <c r="G69" s="9" t="s">
        <v>79</v>
      </c>
      <c r="H69" s="9" t="s">
        <v>45</v>
      </c>
      <c r="I69" s="11">
        <v>1100657903</v>
      </c>
      <c r="J69" s="11">
        <v>0</v>
      </c>
      <c r="K69" s="11">
        <v>12215479</v>
      </c>
      <c r="L69" s="11">
        <v>12215479</v>
      </c>
      <c r="M69" s="11">
        <v>0</v>
      </c>
      <c r="N69" s="11">
        <v>707982</v>
      </c>
      <c r="O69" s="8" t="s">
        <v>46</v>
      </c>
      <c r="P69" s="12">
        <v>1440.7433699999999</v>
      </c>
      <c r="Q69" s="12">
        <v>1442.3641584</v>
      </c>
      <c r="R69" s="12">
        <v>2089.4229999999998</v>
      </c>
      <c r="S69" s="12">
        <v>2087.0751098771002</v>
      </c>
      <c r="T69" s="12">
        <v>1893.3821190937999</v>
      </c>
      <c r="U69" s="8" t="s">
        <v>124</v>
      </c>
      <c r="V69" s="8" t="s">
        <v>80</v>
      </c>
      <c r="W69" s="8" t="s">
        <v>81</v>
      </c>
      <c r="X69" s="8" t="s">
        <v>82</v>
      </c>
      <c r="Y69" s="1">
        <f t="shared" si="1"/>
        <v>1.7221456358861033E-3</v>
      </c>
    </row>
    <row r="70" spans="1:25" x14ac:dyDescent="0.2">
      <c r="A70" s="7">
        <v>127</v>
      </c>
      <c r="B70" s="8" t="s">
        <v>123</v>
      </c>
      <c r="C70" s="9" t="s">
        <v>49</v>
      </c>
      <c r="D70" s="9" t="s">
        <v>24</v>
      </c>
      <c r="E70" s="10">
        <v>1</v>
      </c>
      <c r="F70" s="9" t="s">
        <v>43</v>
      </c>
      <c r="G70" s="9" t="s">
        <v>26</v>
      </c>
      <c r="H70" s="9" t="s">
        <v>27</v>
      </c>
      <c r="I70" s="11">
        <v>2969097</v>
      </c>
      <c r="J70" s="11">
        <v>0</v>
      </c>
      <c r="K70" s="11">
        <v>33685</v>
      </c>
      <c r="L70" s="11">
        <v>33685</v>
      </c>
      <c r="M70" s="11">
        <v>0</v>
      </c>
      <c r="N70" s="11">
        <v>5847</v>
      </c>
      <c r="O70" s="8" t="s">
        <v>28</v>
      </c>
      <c r="P70" s="12">
        <v>1.6207883999999999</v>
      </c>
      <c r="Q70" s="12">
        <v>1442.3641584</v>
      </c>
      <c r="R70" s="12">
        <v>2089.4229999999998</v>
      </c>
      <c r="S70" s="12">
        <v>2.3478901229</v>
      </c>
      <c r="T70" s="12">
        <v>2.1299919467000001</v>
      </c>
      <c r="U70" s="8" t="s">
        <v>124</v>
      </c>
      <c r="V70" s="8" t="s">
        <v>80</v>
      </c>
      <c r="W70" s="8" t="s">
        <v>81</v>
      </c>
      <c r="X70" s="8" t="s">
        <v>82</v>
      </c>
      <c r="Y70" s="1">
        <f t="shared" si="1"/>
        <v>0.63840730169980964</v>
      </c>
    </row>
    <row r="71" spans="1:25" x14ac:dyDescent="0.2">
      <c r="A71" s="7">
        <v>130</v>
      </c>
      <c r="B71" s="8" t="s">
        <v>125</v>
      </c>
      <c r="C71" s="9" t="s">
        <v>126</v>
      </c>
      <c r="D71" s="9" t="s">
        <v>24</v>
      </c>
      <c r="E71" s="10">
        <v>1</v>
      </c>
      <c r="F71" s="9" t="s">
        <v>43</v>
      </c>
      <c r="G71" s="9" t="s">
        <v>84</v>
      </c>
      <c r="H71" s="9" t="s">
        <v>45</v>
      </c>
      <c r="I71" s="11">
        <v>6210633056</v>
      </c>
      <c r="J71" s="11">
        <v>0</v>
      </c>
      <c r="K71" s="11">
        <v>64350773</v>
      </c>
      <c r="L71" s="11">
        <v>64350773</v>
      </c>
      <c r="M71" s="11">
        <v>0</v>
      </c>
      <c r="N71" s="11">
        <v>2686704</v>
      </c>
      <c r="O71" s="8" t="s">
        <v>46</v>
      </c>
      <c r="P71" s="12">
        <v>2777.7271999999998</v>
      </c>
      <c r="Q71" s="12">
        <v>2780.5555472000001</v>
      </c>
      <c r="R71" s="12">
        <v>2304.15</v>
      </c>
      <c r="S71" s="12">
        <v>2301.8062467138998</v>
      </c>
      <c r="T71" s="12">
        <v>2088.1849285256999</v>
      </c>
      <c r="U71" s="8" t="s">
        <v>38</v>
      </c>
      <c r="V71" s="8" t="s">
        <v>126</v>
      </c>
      <c r="W71" s="8" t="s">
        <v>127</v>
      </c>
      <c r="X71" s="8" t="s">
        <v>128</v>
      </c>
      <c r="Y71" s="1">
        <f t="shared" si="1"/>
        <v>3.3656638524644472E-4</v>
      </c>
    </row>
    <row r="72" spans="1:25" x14ac:dyDescent="0.2">
      <c r="A72" s="7">
        <v>130</v>
      </c>
      <c r="B72" s="8" t="s">
        <v>125</v>
      </c>
      <c r="C72" s="9" t="s">
        <v>126</v>
      </c>
      <c r="D72" s="9" t="s">
        <v>24</v>
      </c>
      <c r="E72" s="10">
        <v>1</v>
      </c>
      <c r="F72" s="9" t="s">
        <v>43</v>
      </c>
      <c r="G72" s="9" t="s">
        <v>26</v>
      </c>
      <c r="H72" s="9" t="s">
        <v>27</v>
      </c>
      <c r="I72" s="11">
        <v>15541944</v>
      </c>
      <c r="J72" s="11">
        <v>0</v>
      </c>
      <c r="K72" s="11">
        <v>162464</v>
      </c>
      <c r="L72" s="11">
        <v>162464</v>
      </c>
      <c r="M72" s="11">
        <v>0</v>
      </c>
      <c r="N72" s="11">
        <v>28059</v>
      </c>
      <c r="O72" s="8" t="s">
        <v>28</v>
      </c>
      <c r="P72" s="12">
        <v>2.8283472000000001</v>
      </c>
      <c r="Q72" s="12">
        <v>2780.5555472000001</v>
      </c>
      <c r="R72" s="12">
        <v>2304.15</v>
      </c>
      <c r="S72" s="12">
        <v>2.3437532861000001</v>
      </c>
      <c r="T72" s="12">
        <v>2.1262390330000001</v>
      </c>
      <c r="U72" s="8" t="s">
        <v>38</v>
      </c>
      <c r="V72" s="8" t="s">
        <v>126</v>
      </c>
      <c r="W72" s="8" t="s">
        <v>127</v>
      </c>
      <c r="X72" s="8" t="s">
        <v>128</v>
      </c>
      <c r="Y72" s="1">
        <f t="shared" si="1"/>
        <v>0.13449349178905806</v>
      </c>
    </row>
    <row r="73" spans="1:25" x14ac:dyDescent="0.2">
      <c r="A73" s="7">
        <v>136</v>
      </c>
      <c r="B73" s="8" t="s">
        <v>129</v>
      </c>
      <c r="C73" s="9" t="s">
        <v>130</v>
      </c>
      <c r="D73" s="9" t="s">
        <v>24</v>
      </c>
      <c r="E73" s="10">
        <v>1</v>
      </c>
      <c r="F73" s="9" t="s">
        <v>43</v>
      </c>
      <c r="G73" s="9" t="s">
        <v>44</v>
      </c>
      <c r="H73" s="9" t="s">
        <v>45</v>
      </c>
      <c r="I73" s="11">
        <v>6627915477</v>
      </c>
      <c r="J73" s="11">
        <v>0</v>
      </c>
      <c r="K73" s="11">
        <v>66722334</v>
      </c>
      <c r="L73" s="11">
        <v>66722334</v>
      </c>
      <c r="M73" s="11">
        <v>0</v>
      </c>
      <c r="N73" s="11">
        <v>2751726</v>
      </c>
      <c r="O73" s="8" t="s">
        <v>46</v>
      </c>
      <c r="P73" s="12">
        <v>1651.0355999999999</v>
      </c>
      <c r="Q73" s="12">
        <v>1652.9474232</v>
      </c>
      <c r="R73" s="12">
        <v>2184.9989999999998</v>
      </c>
      <c r="S73" s="12">
        <v>2182.4717981534</v>
      </c>
      <c r="T73" s="12">
        <v>1979.9254269739999</v>
      </c>
      <c r="U73" s="8" t="s">
        <v>38</v>
      </c>
      <c r="V73" s="8" t="s">
        <v>131</v>
      </c>
      <c r="W73" s="8" t="s">
        <v>132</v>
      </c>
      <c r="X73" s="8" t="s">
        <v>133</v>
      </c>
      <c r="Y73" s="1">
        <f t="shared" si="1"/>
        <v>2.9906813457316516E-4</v>
      </c>
    </row>
    <row r="74" spans="1:25" x14ac:dyDescent="0.2">
      <c r="A74" s="7">
        <v>136</v>
      </c>
      <c r="B74" s="8" t="s">
        <v>129</v>
      </c>
      <c r="C74" s="9" t="s">
        <v>130</v>
      </c>
      <c r="D74" s="9" t="s">
        <v>24</v>
      </c>
      <c r="E74" s="10">
        <v>1</v>
      </c>
      <c r="F74" s="9" t="s">
        <v>43</v>
      </c>
      <c r="G74" s="9" t="s">
        <v>26</v>
      </c>
      <c r="H74" s="9" t="s">
        <v>27</v>
      </c>
      <c r="I74" s="11">
        <v>21383523</v>
      </c>
      <c r="J74" s="11">
        <v>0</v>
      </c>
      <c r="K74" s="11">
        <v>215338</v>
      </c>
      <c r="L74" s="11">
        <v>215338</v>
      </c>
      <c r="M74" s="11">
        <v>0</v>
      </c>
      <c r="N74" s="11">
        <v>37933</v>
      </c>
      <c r="O74" s="8" t="s">
        <v>28</v>
      </c>
      <c r="P74" s="12">
        <v>1.9118231999999999</v>
      </c>
      <c r="Q74" s="12">
        <v>1652.9474232</v>
      </c>
      <c r="R74" s="12">
        <v>2184.9989999999998</v>
      </c>
      <c r="S74" s="12">
        <v>2.5272018466000001</v>
      </c>
      <c r="T74" s="12">
        <v>2.2926624752999998</v>
      </c>
      <c r="U74" s="8" t="s">
        <v>38</v>
      </c>
      <c r="V74" s="8" t="s">
        <v>131</v>
      </c>
      <c r="W74" s="8" t="s">
        <v>132</v>
      </c>
      <c r="X74" s="8" t="s">
        <v>133</v>
      </c>
      <c r="Y74" s="1">
        <f t="shared" si="1"/>
        <v>9.2697462331861769E-2</v>
      </c>
    </row>
    <row r="75" spans="1:25" x14ac:dyDescent="0.2">
      <c r="A75" s="7">
        <v>141</v>
      </c>
      <c r="B75" s="8" t="s">
        <v>134</v>
      </c>
      <c r="C75" s="9" t="s">
        <v>110</v>
      </c>
      <c r="D75" s="9" t="s">
        <v>24</v>
      </c>
      <c r="E75" s="10">
        <v>1</v>
      </c>
      <c r="F75" s="9" t="s">
        <v>50</v>
      </c>
      <c r="G75" s="9" t="s">
        <v>35</v>
      </c>
      <c r="H75" s="9" t="s">
        <v>36</v>
      </c>
      <c r="I75" s="11">
        <v>9641167</v>
      </c>
      <c r="J75" s="11">
        <v>0</v>
      </c>
      <c r="K75" s="11">
        <v>184531</v>
      </c>
      <c r="L75" s="11">
        <v>184531</v>
      </c>
      <c r="M75" s="11">
        <v>0</v>
      </c>
      <c r="N75" s="11">
        <v>180896</v>
      </c>
      <c r="O75" s="8" t="s">
        <v>37</v>
      </c>
      <c r="P75" s="12">
        <v>29.666944000000001</v>
      </c>
      <c r="Q75" s="12">
        <v>520.54603199999997</v>
      </c>
      <c r="R75" s="12">
        <v>707.34500000000003</v>
      </c>
      <c r="S75" s="12">
        <v>40.312985237900001</v>
      </c>
      <c r="T75" s="12">
        <v>36.571700297500001</v>
      </c>
      <c r="U75" s="8" t="s">
        <v>51</v>
      </c>
      <c r="V75" s="8" t="s">
        <v>135</v>
      </c>
      <c r="W75" s="8" t="s">
        <v>136</v>
      </c>
      <c r="X75" s="8" t="s">
        <v>54</v>
      </c>
      <c r="Y75" s="1">
        <f t="shared" si="1"/>
        <v>6.6557583104306775E-2</v>
      </c>
    </row>
    <row r="76" spans="1:25" x14ac:dyDescent="0.2">
      <c r="A76" s="7">
        <v>141</v>
      </c>
      <c r="B76" s="8" t="s">
        <v>134</v>
      </c>
      <c r="C76" s="9" t="s">
        <v>110</v>
      </c>
      <c r="D76" s="9" t="s">
        <v>24</v>
      </c>
      <c r="E76" s="10">
        <v>1</v>
      </c>
      <c r="F76" s="9" t="s">
        <v>50</v>
      </c>
      <c r="G76" s="9" t="s">
        <v>26</v>
      </c>
      <c r="H76" s="9" t="s">
        <v>27</v>
      </c>
      <c r="I76" s="11">
        <v>58833</v>
      </c>
      <c r="J76" s="11">
        <v>0</v>
      </c>
      <c r="K76" s="11">
        <v>1334</v>
      </c>
      <c r="L76" s="11">
        <v>1334</v>
      </c>
      <c r="M76" s="11">
        <v>0</v>
      </c>
      <c r="N76" s="11">
        <v>234</v>
      </c>
      <c r="O76" s="8" t="s">
        <v>28</v>
      </c>
      <c r="P76" s="12">
        <v>0.59950800000000004</v>
      </c>
      <c r="Q76" s="12">
        <v>520.54603199999997</v>
      </c>
      <c r="R76" s="12">
        <v>707.34500000000003</v>
      </c>
      <c r="S76" s="12">
        <v>0.8146426256</v>
      </c>
      <c r="T76" s="12">
        <v>0.73903894189999997</v>
      </c>
      <c r="U76" s="8" t="s">
        <v>51</v>
      </c>
      <c r="V76" s="8" t="s">
        <v>135</v>
      </c>
      <c r="W76" s="8" t="s">
        <v>136</v>
      </c>
      <c r="X76" s="8" t="s">
        <v>54</v>
      </c>
      <c r="Y76" s="1">
        <f t="shared" si="1"/>
        <v>10.907021124623936</v>
      </c>
    </row>
    <row r="77" spans="1:25" x14ac:dyDescent="0.2">
      <c r="A77" s="7">
        <v>141</v>
      </c>
      <c r="B77" s="8" t="s">
        <v>134</v>
      </c>
      <c r="C77" s="9" t="s">
        <v>110</v>
      </c>
      <c r="D77" s="9" t="s">
        <v>24</v>
      </c>
      <c r="E77" s="10">
        <v>1</v>
      </c>
      <c r="F77" s="9" t="s">
        <v>43</v>
      </c>
      <c r="G77" s="9" t="s">
        <v>35</v>
      </c>
      <c r="H77" s="9" t="s">
        <v>36</v>
      </c>
      <c r="I77" s="11">
        <v>332753000</v>
      </c>
      <c r="J77" s="11">
        <v>0</v>
      </c>
      <c r="K77" s="11">
        <v>3567304</v>
      </c>
      <c r="L77" s="11">
        <v>3567304</v>
      </c>
      <c r="M77" s="11">
        <v>0</v>
      </c>
      <c r="N77" s="11">
        <v>3501997</v>
      </c>
      <c r="O77" s="8" t="s">
        <v>37</v>
      </c>
      <c r="P77" s="12">
        <v>490.27958000000001</v>
      </c>
      <c r="Q77" s="12">
        <v>520.54603199999997</v>
      </c>
      <c r="R77" s="12">
        <v>707.34500000000003</v>
      </c>
      <c r="S77" s="12">
        <v>666.21737213649999</v>
      </c>
      <c r="T77" s="12">
        <v>604.38843521410001</v>
      </c>
      <c r="U77" s="8" t="s">
        <v>51</v>
      </c>
      <c r="V77" s="8" t="s">
        <v>135</v>
      </c>
      <c r="W77" s="8" t="s">
        <v>136</v>
      </c>
      <c r="X77" s="8" t="s">
        <v>54</v>
      </c>
      <c r="Y77" s="1">
        <f t="shared" si="1"/>
        <v>1.9284357280775833E-3</v>
      </c>
    </row>
    <row r="78" spans="1:25" x14ac:dyDescent="0.2">
      <c r="A78" s="7">
        <v>147</v>
      </c>
      <c r="B78" s="8" t="s">
        <v>137</v>
      </c>
      <c r="C78" s="9" t="s">
        <v>110</v>
      </c>
      <c r="D78" s="9" t="s">
        <v>24</v>
      </c>
      <c r="E78" s="10">
        <v>1</v>
      </c>
      <c r="F78" s="9" t="s">
        <v>34</v>
      </c>
      <c r="G78" s="9" t="s">
        <v>35</v>
      </c>
      <c r="H78" s="9" t="s">
        <v>36</v>
      </c>
      <c r="I78" s="11">
        <v>583215000</v>
      </c>
      <c r="J78" s="11">
        <v>0</v>
      </c>
      <c r="K78" s="11">
        <v>239803</v>
      </c>
      <c r="L78" s="11">
        <v>239803</v>
      </c>
      <c r="M78" s="11">
        <v>0</v>
      </c>
      <c r="N78" s="11">
        <v>233406</v>
      </c>
      <c r="O78" s="8" t="s">
        <v>37</v>
      </c>
      <c r="P78" s="12">
        <v>3.267684</v>
      </c>
      <c r="Q78" s="12">
        <v>1609.6796360000001</v>
      </c>
      <c r="R78" s="12">
        <v>48.392000000000003</v>
      </c>
      <c r="S78" s="12">
        <v>9.82367923E-2</v>
      </c>
      <c r="T78" s="12">
        <v>8.9119833400000001E-2</v>
      </c>
      <c r="U78" s="8" t="s">
        <v>51</v>
      </c>
      <c r="V78" s="8" t="s">
        <v>135</v>
      </c>
      <c r="W78" s="8" t="s">
        <v>136</v>
      </c>
      <c r="X78" s="8" t="s">
        <v>54</v>
      </c>
      <c r="Y78" s="1">
        <f t="shared" si="1"/>
        <v>7.5273263753504289E-5</v>
      </c>
    </row>
    <row r="79" spans="1:25" x14ac:dyDescent="0.2">
      <c r="A79" s="7">
        <v>147</v>
      </c>
      <c r="B79" s="8" t="s">
        <v>137</v>
      </c>
      <c r="C79" s="9" t="s">
        <v>110</v>
      </c>
      <c r="D79" s="9" t="s">
        <v>24</v>
      </c>
      <c r="E79" s="10">
        <v>1</v>
      </c>
      <c r="F79" s="9" t="s">
        <v>42</v>
      </c>
      <c r="G79" s="9" t="s">
        <v>35</v>
      </c>
      <c r="H79" s="9" t="s">
        <v>36</v>
      </c>
      <c r="I79" s="11">
        <v>1077513000</v>
      </c>
      <c r="J79" s="11">
        <v>0</v>
      </c>
      <c r="K79" s="11">
        <v>11794393</v>
      </c>
      <c r="L79" s="11">
        <v>11794393</v>
      </c>
      <c r="M79" s="11">
        <v>0</v>
      </c>
      <c r="N79" s="11">
        <v>11462214</v>
      </c>
      <c r="O79" s="8" t="s">
        <v>37</v>
      </c>
      <c r="P79" s="12">
        <v>1604.7099599999999</v>
      </c>
      <c r="Q79" s="12">
        <v>1609.6796360000001</v>
      </c>
      <c r="R79" s="12">
        <v>48.392000000000003</v>
      </c>
      <c r="S79" s="12">
        <v>48.242596009499998</v>
      </c>
      <c r="T79" s="12">
        <v>43.765395998899997</v>
      </c>
      <c r="U79" s="8" t="s">
        <v>51</v>
      </c>
      <c r="V79" s="8" t="s">
        <v>135</v>
      </c>
      <c r="W79" s="8" t="s">
        <v>136</v>
      </c>
      <c r="X79" s="8" t="s">
        <v>54</v>
      </c>
      <c r="Y79" s="1">
        <f t="shared" si="1"/>
        <v>4.0742428648192649E-5</v>
      </c>
    </row>
    <row r="80" spans="1:25" x14ac:dyDescent="0.2">
      <c r="A80" s="7">
        <v>147</v>
      </c>
      <c r="B80" s="8" t="s">
        <v>137</v>
      </c>
      <c r="C80" s="9" t="s">
        <v>110</v>
      </c>
      <c r="D80" s="9" t="s">
        <v>24</v>
      </c>
      <c r="E80" s="10">
        <v>1</v>
      </c>
      <c r="F80" s="9" t="s">
        <v>50</v>
      </c>
      <c r="G80" s="9" t="s">
        <v>35</v>
      </c>
      <c r="H80" s="9" t="s">
        <v>36</v>
      </c>
      <c r="I80" s="11">
        <v>161000</v>
      </c>
      <c r="J80" s="11">
        <v>0</v>
      </c>
      <c r="K80" s="11">
        <v>10626</v>
      </c>
      <c r="L80" s="11">
        <v>10626</v>
      </c>
      <c r="M80" s="11">
        <v>0</v>
      </c>
      <c r="N80" s="11">
        <v>10378</v>
      </c>
      <c r="O80" s="8" t="s">
        <v>37</v>
      </c>
      <c r="P80" s="12">
        <v>1.7019919999999999</v>
      </c>
      <c r="Q80" s="12">
        <v>1609.6796360000001</v>
      </c>
      <c r="R80" s="12">
        <v>48.392000000000003</v>
      </c>
      <c r="S80" s="12">
        <v>5.1167198099999998E-2</v>
      </c>
      <c r="T80" s="12">
        <v>4.6418577599999997E-2</v>
      </c>
      <c r="U80" s="8" t="s">
        <v>51</v>
      </c>
      <c r="V80" s="8" t="s">
        <v>135</v>
      </c>
      <c r="W80" s="8" t="s">
        <v>136</v>
      </c>
      <c r="X80" s="8" t="s">
        <v>54</v>
      </c>
      <c r="Y80" s="1">
        <f t="shared" si="1"/>
        <v>0.27267389142857146</v>
      </c>
    </row>
    <row r="81" spans="1:25" x14ac:dyDescent="0.2">
      <c r="A81" s="7">
        <v>151</v>
      </c>
      <c r="B81" s="8" t="s">
        <v>138</v>
      </c>
      <c r="C81" s="9" t="s">
        <v>34</v>
      </c>
      <c r="D81" s="9" t="s">
        <v>24</v>
      </c>
      <c r="E81" s="10">
        <v>1</v>
      </c>
      <c r="F81" s="9" t="s">
        <v>50</v>
      </c>
      <c r="G81" s="9" t="s">
        <v>35</v>
      </c>
      <c r="H81" s="9" t="s">
        <v>36</v>
      </c>
      <c r="I81" s="11">
        <v>1243280</v>
      </c>
      <c r="J81" s="11">
        <v>0</v>
      </c>
      <c r="K81" s="11">
        <v>25554</v>
      </c>
      <c r="L81" s="11">
        <v>25554</v>
      </c>
      <c r="M81" s="11">
        <v>0</v>
      </c>
      <c r="N81" s="11">
        <v>24597</v>
      </c>
      <c r="O81" s="8" t="s">
        <v>37</v>
      </c>
      <c r="P81" s="12">
        <v>4.0339080000000003</v>
      </c>
      <c r="Q81" s="12">
        <v>9.3884880000000006</v>
      </c>
      <c r="R81" s="12" t="s">
        <v>3417</v>
      </c>
      <c r="S81" s="12">
        <v>4.0339080000000003</v>
      </c>
      <c r="T81" s="12">
        <v>3.6595373310000001</v>
      </c>
      <c r="U81" s="8" t="s">
        <v>51</v>
      </c>
      <c r="V81" s="8" t="s">
        <v>139</v>
      </c>
      <c r="W81" s="8" t="s">
        <v>140</v>
      </c>
      <c r="X81" s="8" t="s">
        <v>141</v>
      </c>
      <c r="Y81" s="1">
        <f t="shared" si="1"/>
        <v>2.9434538728202822E-3</v>
      </c>
    </row>
    <row r="82" spans="1:25" x14ac:dyDescent="0.2">
      <c r="A82" s="7">
        <v>151</v>
      </c>
      <c r="B82" s="8" t="s">
        <v>138</v>
      </c>
      <c r="C82" s="9" t="s">
        <v>34</v>
      </c>
      <c r="D82" s="9" t="s">
        <v>24</v>
      </c>
      <c r="E82" s="10">
        <v>1</v>
      </c>
      <c r="F82" s="9" t="s">
        <v>50</v>
      </c>
      <c r="G82" s="9" t="s">
        <v>26</v>
      </c>
      <c r="H82" s="9" t="s">
        <v>27</v>
      </c>
      <c r="I82" s="11">
        <v>589720</v>
      </c>
      <c r="J82" s="11">
        <v>0</v>
      </c>
      <c r="K82" s="11">
        <v>12122</v>
      </c>
      <c r="L82" s="11">
        <v>12122</v>
      </c>
      <c r="M82" s="11">
        <v>0</v>
      </c>
      <c r="N82" s="11">
        <v>2090</v>
      </c>
      <c r="O82" s="8" t="s">
        <v>28</v>
      </c>
      <c r="P82" s="12">
        <v>5.3545800000000003</v>
      </c>
      <c r="Q82" s="12">
        <v>9.3884880000000006</v>
      </c>
      <c r="R82" s="12" t="s">
        <v>3417</v>
      </c>
      <c r="S82" s="12">
        <v>5.3545800000000003</v>
      </c>
      <c r="T82" s="12">
        <v>4.8576431098999997</v>
      </c>
      <c r="U82" s="8" t="s">
        <v>51</v>
      </c>
      <c r="V82" s="8" t="s">
        <v>139</v>
      </c>
      <c r="W82" s="8" t="s">
        <v>140</v>
      </c>
      <c r="X82" s="8" t="s">
        <v>141</v>
      </c>
      <c r="Y82" s="1">
        <f t="shared" si="1"/>
        <v>8.2372025874991508E-3</v>
      </c>
    </row>
    <row r="83" spans="1:25" x14ac:dyDescent="0.2">
      <c r="A83" s="7">
        <v>160</v>
      </c>
      <c r="B83" s="8" t="s">
        <v>142</v>
      </c>
      <c r="C83" s="9" t="s">
        <v>110</v>
      </c>
      <c r="D83" s="9" t="s">
        <v>24</v>
      </c>
      <c r="E83" s="10">
        <v>1</v>
      </c>
      <c r="F83" s="9" t="s">
        <v>50</v>
      </c>
      <c r="G83" s="9" t="s">
        <v>35</v>
      </c>
      <c r="H83" s="9" t="s">
        <v>36</v>
      </c>
      <c r="I83" s="11">
        <v>153469000</v>
      </c>
      <c r="J83" s="11">
        <v>0</v>
      </c>
      <c r="K83" s="11">
        <v>1916506</v>
      </c>
      <c r="L83" s="11">
        <v>1916506</v>
      </c>
      <c r="M83" s="11">
        <v>0</v>
      </c>
      <c r="N83" s="11">
        <v>1861174</v>
      </c>
      <c r="O83" s="8" t="s">
        <v>37</v>
      </c>
      <c r="P83" s="12">
        <v>305.23253599999998</v>
      </c>
      <c r="Q83" s="12">
        <v>1390.578387625</v>
      </c>
      <c r="R83" s="12">
        <v>1289.3389999999999</v>
      </c>
      <c r="S83" s="12">
        <v>283.0104481962</v>
      </c>
      <c r="T83" s="12">
        <v>256.74539435380001</v>
      </c>
      <c r="U83" s="8" t="s">
        <v>51</v>
      </c>
      <c r="V83" s="8" t="s">
        <v>143</v>
      </c>
      <c r="W83" s="8" t="s">
        <v>144</v>
      </c>
      <c r="X83" s="8" t="s">
        <v>54</v>
      </c>
      <c r="Y83" s="1">
        <f t="shared" si="1"/>
        <v>7.6215326920420412E-3</v>
      </c>
    </row>
    <row r="84" spans="1:25" x14ac:dyDescent="0.2">
      <c r="A84" s="7">
        <v>160</v>
      </c>
      <c r="B84" s="8" t="s">
        <v>142</v>
      </c>
      <c r="C84" s="9" t="s">
        <v>110</v>
      </c>
      <c r="D84" s="9" t="s">
        <v>24</v>
      </c>
      <c r="E84" s="10">
        <v>1</v>
      </c>
      <c r="F84" s="9" t="s">
        <v>43</v>
      </c>
      <c r="G84" s="9" t="s">
        <v>44</v>
      </c>
      <c r="H84" s="9" t="s">
        <v>45</v>
      </c>
      <c r="I84" s="11">
        <v>9916586</v>
      </c>
      <c r="J84" s="11">
        <v>0</v>
      </c>
      <c r="K84" s="11">
        <v>110513</v>
      </c>
      <c r="L84" s="11">
        <v>110513</v>
      </c>
      <c r="M84" s="11">
        <v>0</v>
      </c>
      <c r="N84" s="11">
        <v>4834</v>
      </c>
      <c r="O84" s="8" t="s">
        <v>46</v>
      </c>
      <c r="P84" s="12">
        <v>6.5802825</v>
      </c>
      <c r="Q84" s="12">
        <v>1390.578387625</v>
      </c>
      <c r="R84" s="12">
        <v>1289.3389999999999</v>
      </c>
      <c r="S84" s="12">
        <v>6.1012129440000002</v>
      </c>
      <c r="T84" s="12">
        <v>5.5349840733000004</v>
      </c>
      <c r="U84" s="8" t="s">
        <v>51</v>
      </c>
      <c r="V84" s="8" t="s">
        <v>143</v>
      </c>
      <c r="W84" s="8" t="s">
        <v>144</v>
      </c>
      <c r="X84" s="8" t="s">
        <v>54</v>
      </c>
      <c r="Y84" s="1">
        <f t="shared" si="1"/>
        <v>0.11795077466327625</v>
      </c>
    </row>
    <row r="85" spans="1:25" x14ac:dyDescent="0.2">
      <c r="A85" s="7">
        <v>160</v>
      </c>
      <c r="B85" s="8" t="s">
        <v>142</v>
      </c>
      <c r="C85" s="9" t="s">
        <v>110</v>
      </c>
      <c r="D85" s="9" t="s">
        <v>24</v>
      </c>
      <c r="E85" s="10">
        <v>1</v>
      </c>
      <c r="F85" s="9" t="s">
        <v>43</v>
      </c>
      <c r="G85" s="9" t="s">
        <v>79</v>
      </c>
      <c r="H85" s="9" t="s">
        <v>45</v>
      </c>
      <c r="I85" s="11">
        <v>496020237</v>
      </c>
      <c r="J85" s="11">
        <v>0</v>
      </c>
      <c r="K85" s="11">
        <v>5469762</v>
      </c>
      <c r="L85" s="11">
        <v>5469762</v>
      </c>
      <c r="M85" s="11">
        <v>0</v>
      </c>
      <c r="N85" s="11">
        <v>300831</v>
      </c>
      <c r="O85" s="8" t="s">
        <v>46</v>
      </c>
      <c r="P85" s="12">
        <v>252.52882256250001</v>
      </c>
      <c r="Q85" s="12">
        <v>1390.578387625</v>
      </c>
      <c r="R85" s="12">
        <v>1289.3389999999999</v>
      </c>
      <c r="S85" s="12">
        <v>234.14376525009999</v>
      </c>
      <c r="T85" s="12">
        <v>212.4138304002</v>
      </c>
      <c r="U85" s="8" t="s">
        <v>51</v>
      </c>
      <c r="V85" s="8" t="s">
        <v>143</v>
      </c>
      <c r="W85" s="8" t="s">
        <v>144</v>
      </c>
      <c r="X85" s="8" t="s">
        <v>54</v>
      </c>
      <c r="Y85" s="1">
        <f t="shared" si="1"/>
        <v>2.3581074187402559E-3</v>
      </c>
    </row>
    <row r="86" spans="1:25" x14ac:dyDescent="0.2">
      <c r="A86" s="7">
        <v>160</v>
      </c>
      <c r="B86" s="8" t="s">
        <v>142</v>
      </c>
      <c r="C86" s="9" t="s">
        <v>110</v>
      </c>
      <c r="D86" s="9" t="s">
        <v>24</v>
      </c>
      <c r="E86" s="10">
        <v>1</v>
      </c>
      <c r="F86" s="9" t="s">
        <v>43</v>
      </c>
      <c r="G86" s="9" t="s">
        <v>35</v>
      </c>
      <c r="H86" s="9" t="s">
        <v>36</v>
      </c>
      <c r="I86" s="11">
        <v>1551008177</v>
      </c>
      <c r="J86" s="11">
        <v>0</v>
      </c>
      <c r="K86" s="11">
        <v>17068530</v>
      </c>
      <c r="L86" s="11">
        <v>17068530</v>
      </c>
      <c r="M86" s="11">
        <v>0</v>
      </c>
      <c r="N86" s="11">
        <v>16538740</v>
      </c>
      <c r="O86" s="8" t="s">
        <v>37</v>
      </c>
      <c r="P86" s="12">
        <v>826.2367465625</v>
      </c>
      <c r="Q86" s="12">
        <v>1390.578387625</v>
      </c>
      <c r="R86" s="12">
        <v>1289.3389999999999</v>
      </c>
      <c r="S86" s="12">
        <v>766.08357360970001</v>
      </c>
      <c r="T86" s="12">
        <v>694.9864588675</v>
      </c>
      <c r="U86" s="8" t="s">
        <v>51</v>
      </c>
      <c r="V86" s="8" t="s">
        <v>143</v>
      </c>
      <c r="W86" s="8" t="s">
        <v>144</v>
      </c>
      <c r="X86" s="8" t="s">
        <v>54</v>
      </c>
      <c r="Y86" s="1">
        <f t="shared" si="1"/>
        <v>7.5413464484591175E-4</v>
      </c>
    </row>
    <row r="87" spans="1:25" x14ac:dyDescent="0.2">
      <c r="A87" s="7">
        <v>165</v>
      </c>
      <c r="B87" s="8" t="s">
        <v>145</v>
      </c>
      <c r="C87" s="9" t="s">
        <v>146</v>
      </c>
      <c r="D87" s="9" t="s">
        <v>24</v>
      </c>
      <c r="E87" s="10">
        <v>1</v>
      </c>
      <c r="F87" s="9" t="s">
        <v>34</v>
      </c>
      <c r="G87" s="9" t="s">
        <v>35</v>
      </c>
      <c r="H87" s="9" t="s">
        <v>36</v>
      </c>
      <c r="I87" s="11">
        <v>821716000</v>
      </c>
      <c r="J87" s="11">
        <v>0</v>
      </c>
      <c r="K87" s="11">
        <v>0</v>
      </c>
      <c r="L87" s="11">
        <v>0</v>
      </c>
      <c r="M87" s="11">
        <v>0</v>
      </c>
      <c r="N87" s="11">
        <v>0</v>
      </c>
      <c r="O87" s="8" t="s">
        <v>37</v>
      </c>
      <c r="P87" s="12">
        <v>0</v>
      </c>
      <c r="Q87" s="12">
        <v>2424.45588</v>
      </c>
      <c r="R87" s="12">
        <v>325.03300000000002</v>
      </c>
      <c r="S87" s="12">
        <v>0</v>
      </c>
      <c r="T87" s="12">
        <v>0</v>
      </c>
      <c r="U87" s="8" t="s">
        <v>59</v>
      </c>
      <c r="V87" s="8" t="s">
        <v>80</v>
      </c>
      <c r="W87" s="8" t="s">
        <v>81</v>
      </c>
      <c r="X87" s="8" t="s">
        <v>82</v>
      </c>
      <c r="Y87" s="1">
        <f t="shared" si="1"/>
        <v>3.588405995562944E-4</v>
      </c>
    </row>
    <row r="88" spans="1:25" x14ac:dyDescent="0.2">
      <c r="A88" s="7">
        <v>165</v>
      </c>
      <c r="B88" s="8" t="s">
        <v>145</v>
      </c>
      <c r="C88" s="9" t="s">
        <v>146</v>
      </c>
      <c r="D88" s="9" t="s">
        <v>24</v>
      </c>
      <c r="E88" s="10">
        <v>1</v>
      </c>
      <c r="F88" s="9" t="s">
        <v>42</v>
      </c>
      <c r="G88" s="9" t="s">
        <v>35</v>
      </c>
      <c r="H88" s="9" t="s">
        <v>36</v>
      </c>
      <c r="I88" s="11">
        <v>1630884000</v>
      </c>
      <c r="J88" s="11">
        <v>0</v>
      </c>
      <c r="K88" s="11">
        <v>16964140</v>
      </c>
      <c r="L88" s="11">
        <v>16964140</v>
      </c>
      <c r="M88" s="11">
        <v>0</v>
      </c>
      <c r="N88" s="11">
        <v>16362315</v>
      </c>
      <c r="O88" s="8" t="s">
        <v>37</v>
      </c>
      <c r="P88" s="12">
        <v>2290.7240999999999</v>
      </c>
      <c r="Q88" s="12">
        <v>2424.45588</v>
      </c>
      <c r="R88" s="12">
        <v>325.03300000000002</v>
      </c>
      <c r="S88" s="12">
        <v>307.1043414472</v>
      </c>
      <c r="T88" s="12">
        <v>278.60323092369998</v>
      </c>
      <c r="U88" s="8" t="s">
        <v>59</v>
      </c>
      <c r="V88" s="8" t="s">
        <v>80</v>
      </c>
      <c r="W88" s="8" t="s">
        <v>81</v>
      </c>
      <c r="X88" s="8" t="s">
        <v>82</v>
      </c>
      <c r="Y88" s="1">
        <f t="shared" si="1"/>
        <v>1.8080075719977633E-4</v>
      </c>
    </row>
    <row r="89" spans="1:25" x14ac:dyDescent="0.2">
      <c r="A89" s="7">
        <v>165</v>
      </c>
      <c r="B89" s="8" t="s">
        <v>145</v>
      </c>
      <c r="C89" s="9" t="s">
        <v>146</v>
      </c>
      <c r="D89" s="9" t="s">
        <v>24</v>
      </c>
      <c r="E89" s="10">
        <v>1</v>
      </c>
      <c r="F89" s="9" t="s">
        <v>43</v>
      </c>
      <c r="G89" s="9" t="s">
        <v>79</v>
      </c>
      <c r="H89" s="9" t="s">
        <v>45</v>
      </c>
      <c r="I89" s="11">
        <v>29649929</v>
      </c>
      <c r="J89" s="11">
        <v>0</v>
      </c>
      <c r="K89" s="11">
        <v>1011455</v>
      </c>
      <c r="L89" s="11">
        <v>1011455</v>
      </c>
      <c r="M89" s="11">
        <v>0</v>
      </c>
      <c r="N89" s="11">
        <v>61152</v>
      </c>
      <c r="O89" s="8" t="s">
        <v>46</v>
      </c>
      <c r="P89" s="12">
        <v>124.44432</v>
      </c>
      <c r="Q89" s="12">
        <v>2424.45588</v>
      </c>
      <c r="R89" s="12">
        <v>325.03300000000002</v>
      </c>
      <c r="S89" s="12">
        <v>16.683541654100001</v>
      </c>
      <c r="T89" s="12">
        <v>15.135209701599999</v>
      </c>
      <c r="U89" s="8" t="s">
        <v>59</v>
      </c>
      <c r="V89" s="8" t="s">
        <v>80</v>
      </c>
      <c r="W89" s="8" t="s">
        <v>81</v>
      </c>
      <c r="X89" s="8" t="s">
        <v>82</v>
      </c>
      <c r="Y89" s="1">
        <f t="shared" si="1"/>
        <v>9.9448825697019388E-3</v>
      </c>
    </row>
    <row r="90" spans="1:25" x14ac:dyDescent="0.2">
      <c r="A90" s="7">
        <v>165</v>
      </c>
      <c r="B90" s="8" t="s">
        <v>145</v>
      </c>
      <c r="C90" s="9" t="s">
        <v>146</v>
      </c>
      <c r="D90" s="9" t="s">
        <v>24</v>
      </c>
      <c r="E90" s="10">
        <v>1</v>
      </c>
      <c r="F90" s="9" t="s">
        <v>43</v>
      </c>
      <c r="G90" s="9" t="s">
        <v>35</v>
      </c>
      <c r="H90" s="9" t="s">
        <v>36</v>
      </c>
      <c r="I90" s="11">
        <v>-2991929</v>
      </c>
      <c r="J90" s="11">
        <v>0</v>
      </c>
      <c r="K90" s="11">
        <v>137442</v>
      </c>
      <c r="L90" s="11">
        <v>137442</v>
      </c>
      <c r="M90" s="11">
        <v>0</v>
      </c>
      <c r="N90" s="11">
        <v>132678</v>
      </c>
      <c r="O90" s="8" t="s">
        <v>37</v>
      </c>
      <c r="P90" s="12">
        <v>9.2874599999999994</v>
      </c>
      <c r="Q90" s="12">
        <v>2424.45588</v>
      </c>
      <c r="R90" s="12">
        <v>325.03300000000002</v>
      </c>
      <c r="S90" s="12">
        <v>1.2451168986000001</v>
      </c>
      <c r="T90" s="12">
        <v>1.1295626405000001</v>
      </c>
      <c r="U90" s="8" t="s">
        <v>59</v>
      </c>
      <c r="V90" s="8" t="s">
        <v>80</v>
      </c>
      <c r="W90" s="8" t="s">
        <v>81</v>
      </c>
      <c r="X90" s="8" t="s">
        <v>82</v>
      </c>
      <c r="Y90" s="1">
        <f t="shared" si="1"/>
        <v>9.8553495789839934E-2</v>
      </c>
    </row>
    <row r="91" spans="1:25" x14ac:dyDescent="0.2">
      <c r="A91" s="7">
        <v>170</v>
      </c>
      <c r="B91" s="8" t="s">
        <v>147</v>
      </c>
      <c r="C91" s="9" t="s">
        <v>148</v>
      </c>
      <c r="D91" s="9" t="s">
        <v>24</v>
      </c>
      <c r="E91" s="10">
        <v>1</v>
      </c>
      <c r="F91" s="9" t="s">
        <v>43</v>
      </c>
      <c r="G91" s="9" t="s">
        <v>35</v>
      </c>
      <c r="H91" s="9" t="s">
        <v>36</v>
      </c>
      <c r="I91" s="11">
        <v>477579000</v>
      </c>
      <c r="J91" s="11">
        <v>0</v>
      </c>
      <c r="K91" s="11">
        <v>5268517</v>
      </c>
      <c r="L91" s="11">
        <v>5268517</v>
      </c>
      <c r="M91" s="11">
        <v>0</v>
      </c>
      <c r="N91" s="11">
        <v>5167075</v>
      </c>
      <c r="O91" s="8" t="s">
        <v>37</v>
      </c>
      <c r="P91" s="12">
        <v>439.20137499999998</v>
      </c>
      <c r="Q91" s="12">
        <v>439.20137499999998</v>
      </c>
      <c r="R91" s="12">
        <v>689.35699999999997</v>
      </c>
      <c r="S91" s="12">
        <v>689.35699999999997</v>
      </c>
      <c r="T91" s="12">
        <v>625.38056790350004</v>
      </c>
      <c r="U91" s="8" t="s">
        <v>38</v>
      </c>
      <c r="V91" s="8" t="s">
        <v>60</v>
      </c>
      <c r="W91" s="8" t="s">
        <v>61</v>
      </c>
      <c r="X91" s="8" t="s">
        <v>62</v>
      </c>
      <c r="Y91" s="1">
        <f t="shared" si="1"/>
        <v>1.3094678158901459E-3</v>
      </c>
    </row>
    <row r="92" spans="1:25" x14ac:dyDescent="0.2">
      <c r="A92" s="7">
        <v>201</v>
      </c>
      <c r="B92" s="8" t="s">
        <v>149</v>
      </c>
      <c r="C92" s="9" t="s">
        <v>148</v>
      </c>
      <c r="D92" s="9" t="s">
        <v>24</v>
      </c>
      <c r="E92" s="10">
        <v>1</v>
      </c>
      <c r="F92" s="9" t="s">
        <v>34</v>
      </c>
      <c r="G92" s="9" t="s">
        <v>35</v>
      </c>
      <c r="H92" s="9" t="s">
        <v>36</v>
      </c>
      <c r="I92" s="11">
        <v>115544000</v>
      </c>
      <c r="J92" s="11">
        <v>0</v>
      </c>
      <c r="K92" s="11">
        <v>0</v>
      </c>
      <c r="L92" s="11">
        <v>0</v>
      </c>
      <c r="M92" s="11">
        <v>0</v>
      </c>
      <c r="N92" s="11">
        <v>0</v>
      </c>
      <c r="O92" s="8" t="s">
        <v>37</v>
      </c>
      <c r="P92" s="12">
        <v>0</v>
      </c>
      <c r="Q92" s="12">
        <v>218.9631535</v>
      </c>
      <c r="R92" s="12">
        <v>151.54400000000001</v>
      </c>
      <c r="S92" s="12">
        <v>0</v>
      </c>
      <c r="T92" s="12">
        <v>0</v>
      </c>
      <c r="U92" s="8" t="s">
        <v>38</v>
      </c>
      <c r="V92" s="8" t="s">
        <v>80</v>
      </c>
      <c r="W92" s="8" t="s">
        <v>81</v>
      </c>
      <c r="X92" s="8" t="s">
        <v>82</v>
      </c>
      <c r="Y92" s="1">
        <f t="shared" si="1"/>
        <v>1.1898362843592051E-3</v>
      </c>
    </row>
    <row r="93" spans="1:25" x14ac:dyDescent="0.2">
      <c r="A93" s="7">
        <v>201</v>
      </c>
      <c r="B93" s="8" t="s">
        <v>149</v>
      </c>
      <c r="C93" s="9" t="s">
        <v>148</v>
      </c>
      <c r="D93" s="9" t="s">
        <v>24</v>
      </c>
      <c r="E93" s="10">
        <v>1</v>
      </c>
      <c r="F93" s="9" t="s">
        <v>42</v>
      </c>
      <c r="G93" s="9" t="s">
        <v>35</v>
      </c>
      <c r="H93" s="9" t="s">
        <v>36</v>
      </c>
      <c r="I93" s="11">
        <v>309395000</v>
      </c>
      <c r="J93" s="11">
        <v>0</v>
      </c>
      <c r="K93" s="11">
        <v>3724731</v>
      </c>
      <c r="L93" s="11">
        <v>3724731</v>
      </c>
      <c r="M93" s="11">
        <v>0</v>
      </c>
      <c r="N93" s="11">
        <v>3680053</v>
      </c>
      <c r="O93" s="8" t="s">
        <v>37</v>
      </c>
      <c r="P93" s="12">
        <v>218.9631535</v>
      </c>
      <c r="Q93" s="12">
        <v>218.9631535</v>
      </c>
      <c r="R93" s="12">
        <v>151.54400000000001</v>
      </c>
      <c r="S93" s="12">
        <v>151.54400000000001</v>
      </c>
      <c r="T93" s="12">
        <v>137.47981493239999</v>
      </c>
      <c r="U93" s="8" t="s">
        <v>38</v>
      </c>
      <c r="V93" s="8" t="s">
        <v>80</v>
      </c>
      <c r="W93" s="8" t="s">
        <v>81</v>
      </c>
      <c r="X93" s="8" t="s">
        <v>82</v>
      </c>
      <c r="Y93" s="1">
        <f t="shared" si="1"/>
        <v>4.4434604192052237E-4</v>
      </c>
    </row>
    <row r="94" spans="1:25" x14ac:dyDescent="0.2">
      <c r="A94" s="7">
        <v>202</v>
      </c>
      <c r="B94" s="8" t="s">
        <v>150</v>
      </c>
      <c r="C94" s="9" t="s">
        <v>148</v>
      </c>
      <c r="D94" s="9" t="s">
        <v>24</v>
      </c>
      <c r="E94" s="10">
        <v>1</v>
      </c>
      <c r="F94" s="9" t="s">
        <v>43</v>
      </c>
      <c r="G94" s="9" t="s">
        <v>35</v>
      </c>
      <c r="H94" s="9" t="s">
        <v>36</v>
      </c>
      <c r="I94" s="11">
        <v>1705995</v>
      </c>
      <c r="J94" s="11">
        <v>0</v>
      </c>
      <c r="K94" s="11">
        <v>21055</v>
      </c>
      <c r="L94" s="11">
        <v>21055</v>
      </c>
      <c r="M94" s="11">
        <v>0</v>
      </c>
      <c r="N94" s="11">
        <v>20328</v>
      </c>
      <c r="O94" s="8" t="s">
        <v>37</v>
      </c>
      <c r="P94" s="12">
        <v>2.84592</v>
      </c>
      <c r="Q94" s="12">
        <v>6.1346040000000004</v>
      </c>
      <c r="R94" s="12">
        <v>4.383</v>
      </c>
      <c r="S94" s="12">
        <v>2.0333288603000002</v>
      </c>
      <c r="T94" s="12">
        <v>1.8446238414</v>
      </c>
      <c r="U94" s="8" t="s">
        <v>38</v>
      </c>
      <c r="V94" s="8" t="s">
        <v>60</v>
      </c>
      <c r="W94" s="8" t="s">
        <v>61</v>
      </c>
      <c r="X94" s="8" t="s">
        <v>62</v>
      </c>
      <c r="Y94" s="1">
        <f t="shared" si="1"/>
        <v>2.3307171797103746E-3</v>
      </c>
    </row>
    <row r="95" spans="1:25" x14ac:dyDescent="0.2">
      <c r="A95" s="7">
        <v>202</v>
      </c>
      <c r="B95" s="8" t="s">
        <v>150</v>
      </c>
      <c r="C95" s="9" t="s">
        <v>148</v>
      </c>
      <c r="D95" s="9" t="s">
        <v>24</v>
      </c>
      <c r="E95" s="10">
        <v>1</v>
      </c>
      <c r="F95" s="9" t="s">
        <v>43</v>
      </c>
      <c r="G95" s="9" t="s">
        <v>151</v>
      </c>
      <c r="H95" s="9" t="s">
        <v>27</v>
      </c>
      <c r="I95" s="11">
        <v>1866005</v>
      </c>
      <c r="J95" s="11">
        <v>0</v>
      </c>
      <c r="K95" s="11">
        <v>21658</v>
      </c>
      <c r="L95" s="11">
        <v>21658</v>
      </c>
      <c r="M95" s="11">
        <v>0</v>
      </c>
      <c r="N95" s="11">
        <v>3332</v>
      </c>
      <c r="O95" s="8" t="s">
        <v>28</v>
      </c>
      <c r="P95" s="12">
        <v>3.2886839999999999</v>
      </c>
      <c r="Q95" s="12">
        <v>6.1346040000000004</v>
      </c>
      <c r="R95" s="12">
        <v>4.383</v>
      </c>
      <c r="S95" s="12">
        <v>2.3496711396999999</v>
      </c>
      <c r="T95" s="12">
        <v>2.1316076745000001</v>
      </c>
      <c r="U95" s="8" t="s">
        <v>38</v>
      </c>
      <c r="V95" s="8" t="s">
        <v>60</v>
      </c>
      <c r="W95" s="8" t="s">
        <v>61</v>
      </c>
      <c r="X95" s="8" t="s">
        <v>62</v>
      </c>
      <c r="Y95" s="1">
        <f t="shared" si="1"/>
        <v>2.1308580925560221E-3</v>
      </c>
    </row>
    <row r="96" spans="1:25" x14ac:dyDescent="0.2">
      <c r="A96" s="7">
        <v>203</v>
      </c>
      <c r="B96" s="8" t="s">
        <v>152</v>
      </c>
      <c r="C96" s="9" t="s">
        <v>148</v>
      </c>
      <c r="D96" s="9" t="s">
        <v>24</v>
      </c>
      <c r="E96" s="10">
        <v>1</v>
      </c>
      <c r="F96" s="9" t="s">
        <v>43</v>
      </c>
      <c r="G96" s="9" t="s">
        <v>35</v>
      </c>
      <c r="H96" s="9" t="s">
        <v>36</v>
      </c>
      <c r="I96" s="11">
        <v>38533000</v>
      </c>
      <c r="J96" s="11">
        <v>0</v>
      </c>
      <c r="K96" s="11">
        <v>487922</v>
      </c>
      <c r="L96" s="11">
        <v>487922</v>
      </c>
      <c r="M96" s="11">
        <v>0</v>
      </c>
      <c r="N96" s="11">
        <v>475838</v>
      </c>
      <c r="O96" s="8" t="s">
        <v>37</v>
      </c>
      <c r="P96" s="12">
        <v>66.617320000000007</v>
      </c>
      <c r="Q96" s="12">
        <v>66.617320000000007</v>
      </c>
      <c r="R96" s="12">
        <v>52.712000000000003</v>
      </c>
      <c r="S96" s="12">
        <v>52.712000000000003</v>
      </c>
      <c r="T96" s="12">
        <v>47.820012700699998</v>
      </c>
      <c r="U96" s="8" t="s">
        <v>38</v>
      </c>
      <c r="V96" s="8" t="s">
        <v>60</v>
      </c>
      <c r="W96" s="8" t="s">
        <v>61</v>
      </c>
      <c r="X96" s="8" t="s">
        <v>62</v>
      </c>
      <c r="Y96" s="1">
        <f t="shared" si="1"/>
        <v>1.2410021467313731E-3</v>
      </c>
    </row>
    <row r="97" spans="1:25" x14ac:dyDescent="0.2">
      <c r="A97" s="7">
        <v>246</v>
      </c>
      <c r="B97" s="8" t="s">
        <v>153</v>
      </c>
      <c r="C97" s="9" t="s">
        <v>34</v>
      </c>
      <c r="D97" s="9" t="s">
        <v>24</v>
      </c>
      <c r="E97" s="10">
        <v>1</v>
      </c>
      <c r="F97" s="9" t="s">
        <v>25</v>
      </c>
      <c r="G97" s="9" t="s">
        <v>35</v>
      </c>
      <c r="H97" s="9" t="s">
        <v>36</v>
      </c>
      <c r="I97" s="11">
        <v>480804097</v>
      </c>
      <c r="J97" s="11">
        <v>0</v>
      </c>
      <c r="K97" s="11">
        <v>4238080</v>
      </c>
      <c r="L97" s="11">
        <v>4238080</v>
      </c>
      <c r="M97" s="11">
        <v>0</v>
      </c>
      <c r="N97" s="11">
        <v>4069396</v>
      </c>
      <c r="O97" s="8" t="s">
        <v>37</v>
      </c>
      <c r="P97" s="12">
        <v>5632.0440639999997</v>
      </c>
      <c r="Q97" s="12">
        <v>5683.396162</v>
      </c>
      <c r="R97" s="12" t="s">
        <v>3417</v>
      </c>
      <c r="S97" s="12">
        <v>5632.0440639999997</v>
      </c>
      <c r="T97" s="12">
        <v>5109.3568574798001</v>
      </c>
      <c r="U97" s="8" t="s">
        <v>51</v>
      </c>
      <c r="V97" s="8" t="s">
        <v>154</v>
      </c>
      <c r="W97" s="8" t="s">
        <v>155</v>
      </c>
      <c r="X97" s="8" t="s">
        <v>141</v>
      </c>
      <c r="Y97" s="1">
        <f t="shared" si="1"/>
        <v>1.0626691597180379E-2</v>
      </c>
    </row>
    <row r="98" spans="1:25" x14ac:dyDescent="0.2">
      <c r="A98" s="7">
        <v>246</v>
      </c>
      <c r="B98" s="8" t="s">
        <v>153</v>
      </c>
      <c r="C98" s="9" t="s">
        <v>34</v>
      </c>
      <c r="D98" s="9" t="s">
        <v>24</v>
      </c>
      <c r="E98" s="10">
        <v>1</v>
      </c>
      <c r="F98" s="9" t="s">
        <v>25</v>
      </c>
      <c r="G98" s="9" t="s">
        <v>26</v>
      </c>
      <c r="H98" s="9" t="s">
        <v>27</v>
      </c>
      <c r="I98" s="11">
        <v>3530903</v>
      </c>
      <c r="J98" s="11">
        <v>0</v>
      </c>
      <c r="K98" s="11">
        <v>31094</v>
      </c>
      <c r="L98" s="11">
        <v>31094</v>
      </c>
      <c r="M98" s="11">
        <v>0</v>
      </c>
      <c r="N98" s="11">
        <v>5510</v>
      </c>
      <c r="O98" s="8" t="s">
        <v>28</v>
      </c>
      <c r="P98" s="12">
        <v>51.352097999999998</v>
      </c>
      <c r="Q98" s="12">
        <v>5683.396162</v>
      </c>
      <c r="R98" s="12" t="s">
        <v>3417</v>
      </c>
      <c r="S98" s="12">
        <v>51.352097999999998</v>
      </c>
      <c r="T98" s="12">
        <v>46.586317699399999</v>
      </c>
      <c r="U98" s="8" t="s">
        <v>51</v>
      </c>
      <c r="V98" s="8" t="s">
        <v>154</v>
      </c>
      <c r="W98" s="8" t="s">
        <v>155</v>
      </c>
      <c r="X98" s="8" t="s">
        <v>141</v>
      </c>
      <c r="Y98" s="1">
        <f t="shared" si="1"/>
        <v>1.3193882046434015E-2</v>
      </c>
    </row>
    <row r="99" spans="1:25" x14ac:dyDescent="0.2">
      <c r="A99" s="7">
        <v>260</v>
      </c>
      <c r="B99" s="8" t="s">
        <v>156</v>
      </c>
      <c r="C99" s="9" t="s">
        <v>34</v>
      </c>
      <c r="D99" s="9" t="s">
        <v>24</v>
      </c>
      <c r="E99" s="10">
        <v>2</v>
      </c>
      <c r="F99" s="9" t="s">
        <v>34</v>
      </c>
      <c r="G99" s="9" t="s">
        <v>35</v>
      </c>
      <c r="H99" s="9" t="s">
        <v>36</v>
      </c>
      <c r="I99" s="11">
        <v>1823432000</v>
      </c>
      <c r="J99" s="11">
        <v>0</v>
      </c>
      <c r="K99" s="11">
        <v>0</v>
      </c>
      <c r="L99" s="11">
        <v>0</v>
      </c>
      <c r="M99" s="11">
        <v>0</v>
      </c>
      <c r="N99" s="11">
        <v>0</v>
      </c>
      <c r="O99" s="8" t="s">
        <v>37</v>
      </c>
      <c r="P99" s="12">
        <v>0</v>
      </c>
      <c r="Q99" s="12">
        <v>5006.4774200000002</v>
      </c>
      <c r="R99" s="12">
        <v>178.036</v>
      </c>
      <c r="S99" s="12">
        <v>0</v>
      </c>
      <c r="T99" s="12">
        <v>0</v>
      </c>
      <c r="U99" s="8" t="s">
        <v>51</v>
      </c>
      <c r="V99" s="8" t="s">
        <v>154</v>
      </c>
      <c r="W99" s="8" t="s">
        <v>155</v>
      </c>
      <c r="X99" s="8" t="s">
        <v>141</v>
      </c>
      <c r="Y99" s="1">
        <f t="shared" si="1"/>
        <v>8.8575602852203973E-5</v>
      </c>
    </row>
    <row r="100" spans="1:25" x14ac:dyDescent="0.2">
      <c r="A100" s="7">
        <v>260</v>
      </c>
      <c r="B100" s="8" t="s">
        <v>156</v>
      </c>
      <c r="C100" s="9" t="s">
        <v>34</v>
      </c>
      <c r="D100" s="9" t="s">
        <v>24</v>
      </c>
      <c r="E100" s="10">
        <v>2</v>
      </c>
      <c r="F100" s="9" t="s">
        <v>42</v>
      </c>
      <c r="G100" s="9" t="s">
        <v>35</v>
      </c>
      <c r="H100" s="9" t="s">
        <v>36</v>
      </c>
      <c r="I100" s="11">
        <v>3399600000</v>
      </c>
      <c r="J100" s="11">
        <v>0</v>
      </c>
      <c r="K100" s="11">
        <v>36875547</v>
      </c>
      <c r="L100" s="11">
        <v>36875547</v>
      </c>
      <c r="M100" s="11">
        <v>0</v>
      </c>
      <c r="N100" s="11">
        <v>35760553</v>
      </c>
      <c r="O100" s="8" t="s">
        <v>37</v>
      </c>
      <c r="P100" s="12">
        <v>5006.4774200000002</v>
      </c>
      <c r="Q100" s="12">
        <v>5006.4774200000002</v>
      </c>
      <c r="R100" s="12">
        <v>178.036</v>
      </c>
      <c r="S100" s="12">
        <v>178.036</v>
      </c>
      <c r="T100" s="12">
        <v>161.51319967340001</v>
      </c>
      <c r="U100" s="8" t="s">
        <v>51</v>
      </c>
      <c r="V100" s="8" t="s">
        <v>154</v>
      </c>
      <c r="W100" s="8" t="s">
        <v>155</v>
      </c>
      <c r="X100" s="8" t="s">
        <v>141</v>
      </c>
      <c r="Y100" s="1">
        <f t="shared" si="1"/>
        <v>4.7508997723261559E-5</v>
      </c>
    </row>
    <row r="101" spans="1:25" x14ac:dyDescent="0.2">
      <c r="A101" s="7">
        <v>298</v>
      </c>
      <c r="B101" s="8" t="s">
        <v>159</v>
      </c>
      <c r="C101" s="9" t="s">
        <v>49</v>
      </c>
      <c r="D101" s="9" t="s">
        <v>24</v>
      </c>
      <c r="E101" s="10">
        <v>2</v>
      </c>
      <c r="F101" s="9" t="s">
        <v>43</v>
      </c>
      <c r="G101" s="9" t="s">
        <v>79</v>
      </c>
      <c r="H101" s="9" t="s">
        <v>45</v>
      </c>
      <c r="I101" s="11">
        <v>5656227345</v>
      </c>
      <c r="J101" s="11">
        <v>0</v>
      </c>
      <c r="K101" s="11">
        <v>63834222</v>
      </c>
      <c r="L101" s="11">
        <v>63834222</v>
      </c>
      <c r="M101" s="11">
        <v>0</v>
      </c>
      <c r="N101" s="11">
        <v>3887948</v>
      </c>
      <c r="O101" s="8" t="s">
        <v>46</v>
      </c>
      <c r="P101" s="12">
        <v>5773.6027800000002</v>
      </c>
      <c r="Q101" s="12">
        <v>5795.6257912499996</v>
      </c>
      <c r="R101" s="12">
        <v>5027.3789999999999</v>
      </c>
      <c r="S101" s="12">
        <v>5008.2752779408002</v>
      </c>
      <c r="T101" s="12">
        <v>4543.4775269353004</v>
      </c>
      <c r="U101" s="8" t="s">
        <v>124</v>
      </c>
      <c r="V101" s="8" t="s">
        <v>160</v>
      </c>
      <c r="W101" s="8" t="s">
        <v>161</v>
      </c>
      <c r="X101" s="8" t="s">
        <v>161</v>
      </c>
      <c r="Y101" s="1">
        <f t="shared" si="1"/>
        <v>8.0632593775542452E-4</v>
      </c>
    </row>
    <row r="102" spans="1:25" x14ac:dyDescent="0.2">
      <c r="A102" s="7">
        <v>298</v>
      </c>
      <c r="B102" s="8" t="s">
        <v>159</v>
      </c>
      <c r="C102" s="9" t="s">
        <v>49</v>
      </c>
      <c r="D102" s="9" t="s">
        <v>24</v>
      </c>
      <c r="E102" s="10">
        <v>2</v>
      </c>
      <c r="F102" s="9" t="s">
        <v>43</v>
      </c>
      <c r="G102" s="9" t="s">
        <v>35</v>
      </c>
      <c r="H102" s="9" t="s">
        <v>36</v>
      </c>
      <c r="I102" s="11">
        <v>60051655</v>
      </c>
      <c r="J102" s="11">
        <v>0</v>
      </c>
      <c r="K102" s="11">
        <v>690918</v>
      </c>
      <c r="L102" s="11">
        <v>690918</v>
      </c>
      <c r="M102" s="11">
        <v>0</v>
      </c>
      <c r="N102" s="11">
        <v>690918</v>
      </c>
      <c r="O102" s="8" t="s">
        <v>37</v>
      </c>
      <c r="P102" s="12">
        <v>22.02301125</v>
      </c>
      <c r="Q102" s="12">
        <v>5795.6257912499996</v>
      </c>
      <c r="R102" s="12">
        <v>5027.3789999999999</v>
      </c>
      <c r="S102" s="12">
        <v>19.103722059199999</v>
      </c>
      <c r="T102" s="12">
        <v>17.330782962099999</v>
      </c>
      <c r="U102" s="8" t="s">
        <v>124</v>
      </c>
      <c r="V102" s="8" t="s">
        <v>160</v>
      </c>
      <c r="W102" s="8" t="s">
        <v>161</v>
      </c>
      <c r="X102" s="8" t="s">
        <v>161</v>
      </c>
      <c r="Y102" s="1">
        <f t="shared" si="1"/>
        <v>7.5947329313655054E-2</v>
      </c>
    </row>
    <row r="103" spans="1:25" x14ac:dyDescent="0.2">
      <c r="A103" s="7">
        <v>315</v>
      </c>
      <c r="B103" s="8" t="s">
        <v>166</v>
      </c>
      <c r="C103" s="9" t="s">
        <v>34</v>
      </c>
      <c r="D103" s="9" t="s">
        <v>24</v>
      </c>
      <c r="E103" s="10">
        <v>2</v>
      </c>
      <c r="F103" s="9" t="s">
        <v>43</v>
      </c>
      <c r="G103" s="9" t="s">
        <v>35</v>
      </c>
      <c r="H103" s="9" t="s">
        <v>36</v>
      </c>
      <c r="I103" s="11">
        <v>544278000</v>
      </c>
      <c r="J103" s="11">
        <v>0</v>
      </c>
      <c r="K103" s="11">
        <v>7087322</v>
      </c>
      <c r="L103" s="11">
        <v>7087322</v>
      </c>
      <c r="M103" s="11">
        <v>0</v>
      </c>
      <c r="N103" s="11">
        <v>6927670</v>
      </c>
      <c r="O103" s="8" t="s">
        <v>37</v>
      </c>
      <c r="P103" s="12">
        <v>109.257795</v>
      </c>
      <c r="Q103" s="12">
        <v>109.257795</v>
      </c>
      <c r="R103" s="12">
        <v>68.492999999999995</v>
      </c>
      <c r="S103" s="12">
        <v>68.492999999999995</v>
      </c>
      <c r="T103" s="12">
        <v>62.136441984900003</v>
      </c>
      <c r="U103" s="8" t="s">
        <v>51</v>
      </c>
      <c r="V103" s="8" t="s">
        <v>154</v>
      </c>
      <c r="W103" s="8" t="s">
        <v>155</v>
      </c>
      <c r="X103" s="8" t="s">
        <v>141</v>
      </c>
      <c r="Y103" s="1">
        <f t="shared" si="1"/>
        <v>1.1416192130675867E-4</v>
      </c>
    </row>
    <row r="104" spans="1:25" x14ac:dyDescent="0.2">
      <c r="A104" s="7">
        <v>335</v>
      </c>
      <c r="B104" s="8" t="s">
        <v>167</v>
      </c>
      <c r="C104" s="9" t="s">
        <v>34</v>
      </c>
      <c r="D104" s="9" t="s">
        <v>24</v>
      </c>
      <c r="E104" s="10">
        <v>2</v>
      </c>
      <c r="F104" s="9" t="s">
        <v>43</v>
      </c>
      <c r="G104" s="9" t="s">
        <v>35</v>
      </c>
      <c r="H104" s="9" t="s">
        <v>36</v>
      </c>
      <c r="I104" s="11">
        <v>107419000</v>
      </c>
      <c r="J104" s="11">
        <v>0</v>
      </c>
      <c r="K104" s="11">
        <v>1331412</v>
      </c>
      <c r="L104" s="11">
        <v>1331412</v>
      </c>
      <c r="M104" s="11">
        <v>0</v>
      </c>
      <c r="N104" s="11">
        <v>1289280</v>
      </c>
      <c r="O104" s="8" t="s">
        <v>37</v>
      </c>
      <c r="P104" s="12">
        <v>27.07488</v>
      </c>
      <c r="Q104" s="12">
        <v>27.07488</v>
      </c>
      <c r="R104" s="12">
        <v>29.994</v>
      </c>
      <c r="S104" s="12">
        <v>29.994</v>
      </c>
      <c r="T104" s="12">
        <v>27.2103782999</v>
      </c>
      <c r="U104" s="8" t="s">
        <v>51</v>
      </c>
      <c r="V104" s="8" t="s">
        <v>154</v>
      </c>
      <c r="W104" s="8" t="s">
        <v>155</v>
      </c>
      <c r="X104" s="8" t="s">
        <v>141</v>
      </c>
      <c r="Y104" s="1">
        <f t="shared" si="1"/>
        <v>2.5330813813198783E-4</v>
      </c>
    </row>
    <row r="105" spans="1:25" x14ac:dyDescent="0.2">
      <c r="A105" s="7">
        <v>341</v>
      </c>
      <c r="B105" s="8" t="s">
        <v>168</v>
      </c>
      <c r="C105" s="9" t="s">
        <v>34</v>
      </c>
      <c r="D105" s="9" t="s">
        <v>24</v>
      </c>
      <c r="E105" s="10">
        <v>2</v>
      </c>
      <c r="F105" s="9" t="s">
        <v>50</v>
      </c>
      <c r="G105" s="9" t="s">
        <v>35</v>
      </c>
      <c r="H105" s="9" t="s">
        <v>36</v>
      </c>
      <c r="I105" s="11">
        <v>34123000</v>
      </c>
      <c r="J105" s="11">
        <v>0</v>
      </c>
      <c r="K105" s="11">
        <v>581890</v>
      </c>
      <c r="L105" s="11">
        <v>581890</v>
      </c>
      <c r="M105" s="11">
        <v>0</v>
      </c>
      <c r="N105" s="11">
        <v>564941</v>
      </c>
      <c r="O105" s="8" t="s">
        <v>37</v>
      </c>
      <c r="P105" s="12">
        <v>92.650323999999998</v>
      </c>
      <c r="Q105" s="12">
        <v>92.650323999999998</v>
      </c>
      <c r="R105" s="12">
        <v>8.66</v>
      </c>
      <c r="S105" s="12">
        <v>8.66</v>
      </c>
      <c r="T105" s="12">
        <v>7.8563004627000002</v>
      </c>
      <c r="U105" s="8" t="s">
        <v>51</v>
      </c>
      <c r="V105" s="8" t="s">
        <v>154</v>
      </c>
      <c r="W105" s="8" t="s">
        <v>155</v>
      </c>
      <c r="X105" s="8" t="s">
        <v>141</v>
      </c>
      <c r="Y105" s="1">
        <f t="shared" si="1"/>
        <v>2.302324561146441E-4</v>
      </c>
    </row>
    <row r="106" spans="1:25" x14ac:dyDescent="0.2">
      <c r="A106" s="7">
        <v>350</v>
      </c>
      <c r="B106" s="8" t="s">
        <v>169</v>
      </c>
      <c r="C106" s="9" t="s">
        <v>34</v>
      </c>
      <c r="D106" s="9" t="s">
        <v>24</v>
      </c>
      <c r="E106" s="10">
        <v>2</v>
      </c>
      <c r="F106" s="9" t="s">
        <v>43</v>
      </c>
      <c r="G106" s="9" t="s">
        <v>35</v>
      </c>
      <c r="H106" s="9" t="s">
        <v>36</v>
      </c>
      <c r="I106" s="11">
        <v>726691000</v>
      </c>
      <c r="J106" s="11">
        <v>0</v>
      </c>
      <c r="K106" s="11">
        <v>8296427</v>
      </c>
      <c r="L106" s="11">
        <v>8296427</v>
      </c>
      <c r="M106" s="11">
        <v>0</v>
      </c>
      <c r="N106" s="11">
        <v>8062395</v>
      </c>
      <c r="O106" s="8" t="s">
        <v>37</v>
      </c>
      <c r="P106" s="12">
        <v>217.66954800939999</v>
      </c>
      <c r="Q106" s="12">
        <v>217.66954800939999</v>
      </c>
      <c r="R106" s="12">
        <v>27.670999999999999</v>
      </c>
      <c r="S106" s="12">
        <v>27.670999999999999</v>
      </c>
      <c r="T106" s="12">
        <v>25.102966524500001</v>
      </c>
      <c r="U106" s="8" t="s">
        <v>51</v>
      </c>
      <c r="V106" s="8" t="s">
        <v>154</v>
      </c>
      <c r="W106" s="8" t="s">
        <v>155</v>
      </c>
      <c r="X106" s="8" t="s">
        <v>141</v>
      </c>
      <c r="Y106" s="1">
        <f t="shared" si="1"/>
        <v>3.4543865460009828E-5</v>
      </c>
    </row>
    <row r="107" spans="1:25" x14ac:dyDescent="0.2">
      <c r="A107" s="7">
        <v>356</v>
      </c>
      <c r="B107" s="8" t="s">
        <v>170</v>
      </c>
      <c r="C107" s="9" t="s">
        <v>34</v>
      </c>
      <c r="D107" s="9" t="s">
        <v>24</v>
      </c>
      <c r="E107" s="10">
        <v>2</v>
      </c>
      <c r="F107" s="9" t="s">
        <v>43</v>
      </c>
      <c r="G107" s="9" t="s">
        <v>35</v>
      </c>
      <c r="H107" s="9" t="s">
        <v>36</v>
      </c>
      <c r="I107" s="11">
        <v>307081000</v>
      </c>
      <c r="J107" s="11">
        <v>0</v>
      </c>
      <c r="K107" s="11">
        <v>4559433</v>
      </c>
      <c r="L107" s="11">
        <v>4559433</v>
      </c>
      <c r="M107" s="11">
        <v>0</v>
      </c>
      <c r="N107" s="11">
        <v>4413130</v>
      </c>
      <c r="O107" s="8" t="s">
        <v>37</v>
      </c>
      <c r="P107" s="12">
        <v>92.675730000000001</v>
      </c>
      <c r="Q107" s="12">
        <v>92.675730000000001</v>
      </c>
      <c r="R107" s="12">
        <v>19.617000000000001</v>
      </c>
      <c r="S107" s="12">
        <v>19.617000000000001</v>
      </c>
      <c r="T107" s="12">
        <v>17.7964256554</v>
      </c>
      <c r="U107" s="8" t="s">
        <v>51</v>
      </c>
      <c r="V107" s="8" t="s">
        <v>154</v>
      </c>
      <c r="W107" s="8" t="s">
        <v>155</v>
      </c>
      <c r="X107" s="8" t="s">
        <v>141</v>
      </c>
      <c r="Y107" s="1">
        <f t="shared" si="1"/>
        <v>5.7952944483703002E-5</v>
      </c>
    </row>
    <row r="108" spans="1:25" x14ac:dyDescent="0.2">
      <c r="A108" s="7">
        <v>358</v>
      </c>
      <c r="B108" s="8" t="s">
        <v>171</v>
      </c>
      <c r="C108" s="9" t="s">
        <v>34</v>
      </c>
      <c r="D108" s="9" t="s">
        <v>24</v>
      </c>
      <c r="E108" s="10">
        <v>1</v>
      </c>
      <c r="F108" s="9" t="s">
        <v>34</v>
      </c>
      <c r="G108" s="9" t="s">
        <v>35</v>
      </c>
      <c r="H108" s="9" t="s">
        <v>36</v>
      </c>
      <c r="I108" s="11">
        <v>1112129250</v>
      </c>
      <c r="J108" s="11">
        <v>0</v>
      </c>
      <c r="K108" s="11">
        <v>595517</v>
      </c>
      <c r="L108" s="11">
        <v>595517</v>
      </c>
      <c r="M108" s="11">
        <v>0</v>
      </c>
      <c r="N108" s="11">
        <v>567157</v>
      </c>
      <c r="O108" s="8" t="s">
        <v>37</v>
      </c>
      <c r="P108" s="12">
        <v>7.9401979999999996</v>
      </c>
      <c r="Q108" s="12">
        <v>302.18887999999998</v>
      </c>
      <c r="R108" s="12">
        <v>68.218999999999994</v>
      </c>
      <c r="S108" s="12">
        <v>1.7924960288</v>
      </c>
      <c r="T108" s="12">
        <v>1.6261417299000001</v>
      </c>
      <c r="U108" s="8" t="s">
        <v>51</v>
      </c>
      <c r="V108" s="8" t="s">
        <v>154</v>
      </c>
      <c r="W108" s="8" t="s">
        <v>155</v>
      </c>
      <c r="X108" s="8" t="s">
        <v>141</v>
      </c>
      <c r="Y108" s="1">
        <f t="shared" si="1"/>
        <v>5.564753693421875E-5</v>
      </c>
    </row>
    <row r="109" spans="1:25" x14ac:dyDescent="0.2">
      <c r="A109" s="7">
        <v>358</v>
      </c>
      <c r="B109" s="8" t="s">
        <v>171</v>
      </c>
      <c r="C109" s="9" t="s">
        <v>34</v>
      </c>
      <c r="D109" s="9" t="s">
        <v>24</v>
      </c>
      <c r="E109" s="10">
        <v>1</v>
      </c>
      <c r="F109" s="9" t="s">
        <v>42</v>
      </c>
      <c r="G109" s="9" t="s">
        <v>35</v>
      </c>
      <c r="H109" s="9" t="s">
        <v>36</v>
      </c>
      <c r="I109" s="11">
        <v>1754770740</v>
      </c>
      <c r="J109" s="11">
        <v>0</v>
      </c>
      <c r="K109" s="11">
        <v>22068651</v>
      </c>
      <c r="L109" s="11">
        <v>22068651</v>
      </c>
      <c r="M109" s="11">
        <v>0</v>
      </c>
      <c r="N109" s="11">
        <v>21017763</v>
      </c>
      <c r="O109" s="8" t="s">
        <v>37</v>
      </c>
      <c r="P109" s="12">
        <v>294.24868199999997</v>
      </c>
      <c r="Q109" s="12">
        <v>302.18887999999998</v>
      </c>
      <c r="R109" s="12">
        <v>68.218999999999994</v>
      </c>
      <c r="S109" s="12">
        <v>66.426503971200006</v>
      </c>
      <c r="T109" s="12">
        <v>60.261729085699997</v>
      </c>
      <c r="U109" s="8" t="s">
        <v>51</v>
      </c>
      <c r="V109" s="8" t="s">
        <v>154</v>
      </c>
      <c r="W109" s="8" t="s">
        <v>155</v>
      </c>
      <c r="X109" s="8" t="s">
        <v>141</v>
      </c>
      <c r="Y109" s="1">
        <f t="shared" si="1"/>
        <v>3.52679994624255E-5</v>
      </c>
    </row>
    <row r="110" spans="1:25" x14ac:dyDescent="0.2">
      <c r="A110" s="7">
        <v>377</v>
      </c>
      <c r="B110" s="8" t="s">
        <v>172</v>
      </c>
      <c r="C110" s="9" t="s">
        <v>34</v>
      </c>
      <c r="D110" s="9" t="s">
        <v>24</v>
      </c>
      <c r="E110" s="10">
        <v>1</v>
      </c>
      <c r="F110" s="9" t="s">
        <v>34</v>
      </c>
      <c r="G110" s="9" t="s">
        <v>35</v>
      </c>
      <c r="H110" s="9" t="s">
        <v>36</v>
      </c>
      <c r="I110" s="11">
        <v>1637000</v>
      </c>
      <c r="J110" s="11">
        <v>0</v>
      </c>
      <c r="K110" s="11">
        <v>0</v>
      </c>
      <c r="L110" s="11">
        <v>0</v>
      </c>
      <c r="M110" s="11">
        <v>0</v>
      </c>
      <c r="N110" s="11">
        <v>0</v>
      </c>
      <c r="O110" s="8" t="s">
        <v>37</v>
      </c>
      <c r="P110" s="12">
        <v>0</v>
      </c>
      <c r="Q110" s="12">
        <v>73.025438475000001</v>
      </c>
      <c r="R110" s="12">
        <v>23.728999999999999</v>
      </c>
      <c r="S110" s="12">
        <v>0</v>
      </c>
      <c r="T110" s="12">
        <v>0</v>
      </c>
      <c r="U110" s="8" t="s">
        <v>51</v>
      </c>
      <c r="V110" s="8" t="s">
        <v>173</v>
      </c>
      <c r="W110" s="8" t="s">
        <v>174</v>
      </c>
      <c r="X110" s="8" t="s">
        <v>141</v>
      </c>
      <c r="Y110" s="1">
        <f t="shared" si="1"/>
        <v>1.3150026185094685E-2</v>
      </c>
    </row>
    <row r="111" spans="1:25" x14ac:dyDescent="0.2">
      <c r="A111" s="7">
        <v>377</v>
      </c>
      <c r="B111" s="8" t="s">
        <v>172</v>
      </c>
      <c r="C111" s="9" t="s">
        <v>34</v>
      </c>
      <c r="D111" s="9" t="s">
        <v>24</v>
      </c>
      <c r="E111" s="10">
        <v>1</v>
      </c>
      <c r="F111" s="9" t="s">
        <v>42</v>
      </c>
      <c r="G111" s="9" t="s">
        <v>35</v>
      </c>
      <c r="H111" s="9" t="s">
        <v>36</v>
      </c>
      <c r="I111" s="11">
        <v>3694000</v>
      </c>
      <c r="J111" s="11">
        <v>0</v>
      </c>
      <c r="K111" s="11">
        <v>64259</v>
      </c>
      <c r="L111" s="11">
        <v>64259</v>
      </c>
      <c r="M111" s="11">
        <v>0</v>
      </c>
      <c r="N111" s="11">
        <v>62708</v>
      </c>
      <c r="O111" s="8" t="s">
        <v>37</v>
      </c>
      <c r="P111" s="12">
        <v>1.3168679999999999</v>
      </c>
      <c r="Q111" s="12">
        <v>73.025438475000001</v>
      </c>
      <c r="R111" s="12">
        <v>23.728999999999999</v>
      </c>
      <c r="S111" s="12">
        <v>0.42790514410000002</v>
      </c>
      <c r="T111" s="12">
        <v>0.38819300020000003</v>
      </c>
      <c r="U111" s="8" t="s">
        <v>51</v>
      </c>
      <c r="V111" s="8" t="s">
        <v>173</v>
      </c>
      <c r="W111" s="8" t="s">
        <v>174</v>
      </c>
      <c r="X111" s="8" t="s">
        <v>141</v>
      </c>
      <c r="Y111" s="1">
        <f t="shared" si="1"/>
        <v>5.8274479872766644E-3</v>
      </c>
    </row>
    <row r="112" spans="1:25" x14ac:dyDescent="0.2">
      <c r="A112" s="7">
        <v>377</v>
      </c>
      <c r="B112" s="8" t="s">
        <v>172</v>
      </c>
      <c r="C112" s="9" t="s">
        <v>34</v>
      </c>
      <c r="D112" s="9" t="s">
        <v>24</v>
      </c>
      <c r="E112" s="10">
        <v>1</v>
      </c>
      <c r="F112" s="9" t="s">
        <v>50</v>
      </c>
      <c r="G112" s="9" t="s">
        <v>35</v>
      </c>
      <c r="H112" s="9" t="s">
        <v>36</v>
      </c>
      <c r="I112" s="11">
        <v>19119000</v>
      </c>
      <c r="J112" s="11">
        <v>0</v>
      </c>
      <c r="K112" s="11">
        <v>200459</v>
      </c>
      <c r="L112" s="11">
        <v>200459</v>
      </c>
      <c r="M112" s="11">
        <v>0</v>
      </c>
      <c r="N112" s="11">
        <v>193416</v>
      </c>
      <c r="O112" s="8" t="s">
        <v>37</v>
      </c>
      <c r="P112" s="12">
        <v>31.720224000000002</v>
      </c>
      <c r="Q112" s="12">
        <v>73.025438475000001</v>
      </c>
      <c r="R112" s="12">
        <v>23.728999999999999</v>
      </c>
      <c r="S112" s="12">
        <v>10.307219114500001</v>
      </c>
      <c r="T112" s="12">
        <v>9.3506478404000006</v>
      </c>
      <c r="U112" s="8" t="s">
        <v>51</v>
      </c>
      <c r="V112" s="8" t="s">
        <v>173</v>
      </c>
      <c r="W112" s="8" t="s">
        <v>174</v>
      </c>
      <c r="X112" s="8" t="s">
        <v>141</v>
      </c>
      <c r="Y112" s="1">
        <f t="shared" si="1"/>
        <v>1.1259267150478581E-3</v>
      </c>
    </row>
    <row r="113" spans="1:25" x14ac:dyDescent="0.2">
      <c r="A113" s="7">
        <v>377</v>
      </c>
      <c r="B113" s="8" t="s">
        <v>172</v>
      </c>
      <c r="C113" s="9" t="s">
        <v>34</v>
      </c>
      <c r="D113" s="9" t="s">
        <v>24</v>
      </c>
      <c r="E113" s="10">
        <v>1</v>
      </c>
      <c r="F113" s="9" t="s">
        <v>43</v>
      </c>
      <c r="G113" s="9" t="s">
        <v>35</v>
      </c>
      <c r="H113" s="9" t="s">
        <v>36</v>
      </c>
      <c r="I113" s="11">
        <v>91620000</v>
      </c>
      <c r="J113" s="11">
        <v>0</v>
      </c>
      <c r="K113" s="11">
        <v>1258743</v>
      </c>
      <c r="L113" s="11">
        <v>1258743</v>
      </c>
      <c r="M113" s="11">
        <v>0</v>
      </c>
      <c r="N113" s="11">
        <v>1221951</v>
      </c>
      <c r="O113" s="8" t="s">
        <v>37</v>
      </c>
      <c r="P113" s="12">
        <v>39.988346475</v>
      </c>
      <c r="Q113" s="12">
        <v>73.025438475000001</v>
      </c>
      <c r="R113" s="12">
        <v>23.728999999999999</v>
      </c>
      <c r="S113" s="12">
        <v>12.9938757414</v>
      </c>
      <c r="T113" s="12">
        <v>11.7879667435</v>
      </c>
      <c r="U113" s="8" t="s">
        <v>51</v>
      </c>
      <c r="V113" s="8" t="s">
        <v>173</v>
      </c>
      <c r="W113" s="8" t="s">
        <v>174</v>
      </c>
      <c r="X113" s="8" t="s">
        <v>141</v>
      </c>
      <c r="Y113" s="1">
        <f t="shared" si="1"/>
        <v>2.3495517206941713E-4</v>
      </c>
    </row>
    <row r="114" spans="1:25" x14ac:dyDescent="0.2">
      <c r="A114" s="7">
        <v>384</v>
      </c>
      <c r="B114" s="8" t="s">
        <v>175</v>
      </c>
      <c r="C114" s="9" t="s">
        <v>176</v>
      </c>
      <c r="D114" s="9" t="s">
        <v>24</v>
      </c>
      <c r="E114" s="10">
        <v>2</v>
      </c>
      <c r="F114" s="9" t="s">
        <v>43</v>
      </c>
      <c r="G114" s="9" t="s">
        <v>35</v>
      </c>
      <c r="H114" s="9" t="s">
        <v>36</v>
      </c>
      <c r="I114" s="11">
        <v>1052271000</v>
      </c>
      <c r="J114" s="11">
        <v>0</v>
      </c>
      <c r="K114" s="11">
        <v>10732674</v>
      </c>
      <c r="L114" s="11">
        <v>10732674</v>
      </c>
      <c r="M114" s="11">
        <v>0</v>
      </c>
      <c r="N114" s="11">
        <v>10358213</v>
      </c>
      <c r="O114" s="8" t="s">
        <v>37</v>
      </c>
      <c r="P114" s="12">
        <v>222.86342657809999</v>
      </c>
      <c r="Q114" s="12">
        <v>222.86342657809999</v>
      </c>
      <c r="R114" s="12">
        <v>506.17200000000003</v>
      </c>
      <c r="S114" s="12">
        <v>506.17200000000003</v>
      </c>
      <c r="T114" s="12">
        <v>459.19622607280002</v>
      </c>
      <c r="U114" s="8" t="s">
        <v>177</v>
      </c>
      <c r="V114" s="8" t="s">
        <v>71</v>
      </c>
      <c r="W114" s="8" t="s">
        <v>72</v>
      </c>
      <c r="X114" s="8" t="s">
        <v>73</v>
      </c>
      <c r="Y114" s="1">
        <f t="shared" si="1"/>
        <v>4.3638154602759175E-4</v>
      </c>
    </row>
    <row r="115" spans="1:25" x14ac:dyDescent="0.2">
      <c r="A115" s="7">
        <v>389</v>
      </c>
      <c r="B115" s="8" t="s">
        <v>178</v>
      </c>
      <c r="C115" s="9" t="s">
        <v>34</v>
      </c>
      <c r="D115" s="9" t="s">
        <v>24</v>
      </c>
      <c r="E115" s="10">
        <v>1</v>
      </c>
      <c r="F115" s="9" t="s">
        <v>34</v>
      </c>
      <c r="G115" s="9" t="s">
        <v>35</v>
      </c>
      <c r="H115" s="9" t="s">
        <v>36</v>
      </c>
      <c r="I115" s="11">
        <v>189110000</v>
      </c>
      <c r="J115" s="11">
        <v>0</v>
      </c>
      <c r="K115" s="11">
        <v>193590</v>
      </c>
      <c r="L115" s="11">
        <v>193590</v>
      </c>
      <c r="M115" s="11">
        <v>0</v>
      </c>
      <c r="N115" s="11">
        <v>189238</v>
      </c>
      <c r="O115" s="8" t="s">
        <v>37</v>
      </c>
      <c r="P115" s="12">
        <v>3.9739979999999999</v>
      </c>
      <c r="Q115" s="12">
        <v>652.04371400000002</v>
      </c>
      <c r="R115" s="12">
        <v>54.994999999999997</v>
      </c>
      <c r="S115" s="12">
        <v>0.3351769449</v>
      </c>
      <c r="T115" s="12">
        <v>0.30407052969999998</v>
      </c>
      <c r="U115" s="8" t="s">
        <v>51</v>
      </c>
      <c r="V115" s="8" t="s">
        <v>179</v>
      </c>
      <c r="W115" s="8" t="s">
        <v>180</v>
      </c>
      <c r="X115" s="8" t="s">
        <v>141</v>
      </c>
      <c r="Y115" s="1">
        <f t="shared" si="1"/>
        <v>2.6381809039712335E-4</v>
      </c>
    </row>
    <row r="116" spans="1:25" x14ac:dyDescent="0.2">
      <c r="A116" s="7">
        <v>389</v>
      </c>
      <c r="B116" s="8" t="s">
        <v>178</v>
      </c>
      <c r="C116" s="9" t="s">
        <v>34</v>
      </c>
      <c r="D116" s="9" t="s">
        <v>24</v>
      </c>
      <c r="E116" s="10">
        <v>1</v>
      </c>
      <c r="F116" s="9" t="s">
        <v>42</v>
      </c>
      <c r="G116" s="9" t="s">
        <v>35</v>
      </c>
      <c r="H116" s="9" t="s">
        <v>36</v>
      </c>
      <c r="I116" s="11">
        <v>407088000</v>
      </c>
      <c r="J116" s="11">
        <v>0</v>
      </c>
      <c r="K116" s="11">
        <v>4639512</v>
      </c>
      <c r="L116" s="11">
        <v>4639512</v>
      </c>
      <c r="M116" s="11">
        <v>0</v>
      </c>
      <c r="N116" s="11">
        <v>4552030</v>
      </c>
      <c r="O116" s="8" t="s">
        <v>37</v>
      </c>
      <c r="P116" s="12">
        <v>637.28420000000006</v>
      </c>
      <c r="Q116" s="12">
        <v>652.04371400000002</v>
      </c>
      <c r="R116" s="12">
        <v>54.994999999999997</v>
      </c>
      <c r="S116" s="12">
        <v>53.750145621400002</v>
      </c>
      <c r="T116" s="12">
        <v>48.7618122302</v>
      </c>
      <c r="U116" s="8" t="s">
        <v>51</v>
      </c>
      <c r="V116" s="8" t="s">
        <v>179</v>
      </c>
      <c r="W116" s="8" t="s">
        <v>180</v>
      </c>
      <c r="X116" s="8" t="s">
        <v>141</v>
      </c>
      <c r="Y116" s="1">
        <f t="shared" si="1"/>
        <v>1.225549244266596E-4</v>
      </c>
    </row>
    <row r="117" spans="1:25" x14ac:dyDescent="0.2">
      <c r="A117" s="7">
        <v>389</v>
      </c>
      <c r="B117" s="8" t="s">
        <v>178</v>
      </c>
      <c r="C117" s="9" t="s">
        <v>34</v>
      </c>
      <c r="D117" s="9" t="s">
        <v>24</v>
      </c>
      <c r="E117" s="10">
        <v>1</v>
      </c>
      <c r="F117" s="9" t="s">
        <v>43</v>
      </c>
      <c r="G117" s="9" t="s">
        <v>35</v>
      </c>
      <c r="H117" s="9" t="s">
        <v>36</v>
      </c>
      <c r="I117" s="11">
        <v>40597000</v>
      </c>
      <c r="J117" s="11">
        <v>0</v>
      </c>
      <c r="K117" s="11">
        <v>523769</v>
      </c>
      <c r="L117" s="11">
        <v>523769</v>
      </c>
      <c r="M117" s="11">
        <v>0</v>
      </c>
      <c r="N117" s="11">
        <v>513596</v>
      </c>
      <c r="O117" s="8" t="s">
        <v>37</v>
      </c>
      <c r="P117" s="12">
        <v>10.785515999999999</v>
      </c>
      <c r="Q117" s="12">
        <v>652.04371400000002</v>
      </c>
      <c r="R117" s="12">
        <v>54.994999999999997</v>
      </c>
      <c r="S117" s="12">
        <v>0.90967743369999998</v>
      </c>
      <c r="T117" s="12">
        <v>0.82525395420000003</v>
      </c>
      <c r="U117" s="8" t="s">
        <v>51</v>
      </c>
      <c r="V117" s="8" t="s">
        <v>179</v>
      </c>
      <c r="W117" s="8" t="s">
        <v>180</v>
      </c>
      <c r="X117" s="8" t="s">
        <v>141</v>
      </c>
      <c r="Y117" s="1">
        <f t="shared" si="1"/>
        <v>1.2289242819666479E-3</v>
      </c>
    </row>
    <row r="118" spans="1:25" x14ac:dyDescent="0.2">
      <c r="A118" s="7">
        <v>399</v>
      </c>
      <c r="B118" s="8" t="s">
        <v>181</v>
      </c>
      <c r="C118" s="9" t="s">
        <v>34</v>
      </c>
      <c r="D118" s="9" t="s">
        <v>24</v>
      </c>
      <c r="E118" s="10">
        <v>1</v>
      </c>
      <c r="F118" s="9" t="s">
        <v>34</v>
      </c>
      <c r="G118" s="9" t="s">
        <v>35</v>
      </c>
      <c r="H118" s="9" t="s">
        <v>36</v>
      </c>
      <c r="I118" s="11">
        <v>3765000</v>
      </c>
      <c r="J118" s="11">
        <v>0</v>
      </c>
      <c r="K118" s="11">
        <v>0</v>
      </c>
      <c r="L118" s="11">
        <v>0</v>
      </c>
      <c r="M118" s="11">
        <v>0</v>
      </c>
      <c r="N118" s="11">
        <v>0</v>
      </c>
      <c r="O118" s="8" t="s">
        <v>37</v>
      </c>
      <c r="P118" s="12">
        <v>0</v>
      </c>
      <c r="Q118" s="12">
        <v>83.874793999999994</v>
      </c>
      <c r="R118" s="12">
        <v>8.3209999999999997</v>
      </c>
      <c r="S118" s="12">
        <v>0</v>
      </c>
      <c r="T118" s="12">
        <v>0</v>
      </c>
      <c r="U118" s="8" t="s">
        <v>51</v>
      </c>
      <c r="V118" s="8" t="s">
        <v>173</v>
      </c>
      <c r="W118" s="8" t="s">
        <v>174</v>
      </c>
      <c r="X118" s="8" t="s">
        <v>141</v>
      </c>
      <c r="Y118" s="1">
        <f t="shared" si="1"/>
        <v>2.0049631832669322E-3</v>
      </c>
    </row>
    <row r="119" spans="1:25" x14ac:dyDescent="0.2">
      <c r="A119" s="7">
        <v>399</v>
      </c>
      <c r="B119" s="8" t="s">
        <v>181</v>
      </c>
      <c r="C119" s="9" t="s">
        <v>34</v>
      </c>
      <c r="D119" s="9" t="s">
        <v>24</v>
      </c>
      <c r="E119" s="10">
        <v>1</v>
      </c>
      <c r="F119" s="9" t="s">
        <v>42</v>
      </c>
      <c r="G119" s="9" t="s">
        <v>35</v>
      </c>
      <c r="H119" s="9" t="s">
        <v>36</v>
      </c>
      <c r="I119" s="11">
        <v>8564000</v>
      </c>
      <c r="J119" s="11">
        <v>0</v>
      </c>
      <c r="K119" s="11">
        <v>263928</v>
      </c>
      <c r="L119" s="11">
        <v>263928</v>
      </c>
      <c r="M119" s="11">
        <v>0</v>
      </c>
      <c r="N119" s="11">
        <v>257126</v>
      </c>
      <c r="O119" s="8" t="s">
        <v>37</v>
      </c>
      <c r="P119" s="12">
        <v>5.3996459999999997</v>
      </c>
      <c r="Q119" s="12">
        <v>83.874793999999994</v>
      </c>
      <c r="R119" s="12">
        <v>8.3209999999999997</v>
      </c>
      <c r="S119" s="12">
        <v>0.53568482520000005</v>
      </c>
      <c r="T119" s="12">
        <v>0.48597008549999998</v>
      </c>
      <c r="U119" s="8" t="s">
        <v>51</v>
      </c>
      <c r="V119" s="8" t="s">
        <v>173</v>
      </c>
      <c r="W119" s="8" t="s">
        <v>174</v>
      </c>
      <c r="X119" s="8" t="s">
        <v>141</v>
      </c>
      <c r="Y119" s="1">
        <f t="shared" si="1"/>
        <v>8.8144399638019622E-4</v>
      </c>
    </row>
    <row r="120" spans="1:25" x14ac:dyDescent="0.2">
      <c r="A120" s="7">
        <v>399</v>
      </c>
      <c r="B120" s="8" t="s">
        <v>181</v>
      </c>
      <c r="C120" s="9" t="s">
        <v>34</v>
      </c>
      <c r="D120" s="9" t="s">
        <v>24</v>
      </c>
      <c r="E120" s="10">
        <v>1</v>
      </c>
      <c r="F120" s="9" t="s">
        <v>50</v>
      </c>
      <c r="G120" s="9" t="s">
        <v>35</v>
      </c>
      <c r="H120" s="9" t="s">
        <v>36</v>
      </c>
      <c r="I120" s="11">
        <v>46198000</v>
      </c>
      <c r="J120" s="11">
        <v>0</v>
      </c>
      <c r="K120" s="11">
        <v>491746</v>
      </c>
      <c r="L120" s="11">
        <v>491746</v>
      </c>
      <c r="M120" s="11">
        <v>0</v>
      </c>
      <c r="N120" s="11">
        <v>478507</v>
      </c>
      <c r="O120" s="8" t="s">
        <v>37</v>
      </c>
      <c r="P120" s="12">
        <v>78.475148000000004</v>
      </c>
      <c r="Q120" s="12">
        <v>83.874793999999994</v>
      </c>
      <c r="R120" s="12">
        <v>8.3209999999999997</v>
      </c>
      <c r="S120" s="12">
        <v>7.7853151748</v>
      </c>
      <c r="T120" s="12">
        <v>7.0627915946000002</v>
      </c>
      <c r="U120" s="8" t="s">
        <v>51</v>
      </c>
      <c r="V120" s="8" t="s">
        <v>173</v>
      </c>
      <c r="W120" s="8" t="s">
        <v>174</v>
      </c>
      <c r="X120" s="8" t="s">
        <v>141</v>
      </c>
      <c r="Y120" s="1">
        <f t="shared" si="1"/>
        <v>1.6339855372526948E-4</v>
      </c>
    </row>
    <row r="121" spans="1:25" x14ac:dyDescent="0.2">
      <c r="A121" s="7">
        <v>400</v>
      </c>
      <c r="B121" s="8" t="s">
        <v>182</v>
      </c>
      <c r="C121" s="9" t="s">
        <v>34</v>
      </c>
      <c r="D121" s="9" t="s">
        <v>24</v>
      </c>
      <c r="E121" s="10">
        <v>1</v>
      </c>
      <c r="F121" s="9" t="s">
        <v>34</v>
      </c>
      <c r="G121" s="9" t="s">
        <v>35</v>
      </c>
      <c r="H121" s="9" t="s">
        <v>36</v>
      </c>
      <c r="I121" s="11">
        <v>1135597000</v>
      </c>
      <c r="J121" s="11">
        <v>0</v>
      </c>
      <c r="K121" s="11">
        <v>0</v>
      </c>
      <c r="L121" s="11">
        <v>0</v>
      </c>
      <c r="M121" s="11">
        <v>0</v>
      </c>
      <c r="N121" s="11">
        <v>0</v>
      </c>
      <c r="O121" s="8" t="s">
        <v>37</v>
      </c>
      <c r="P121" s="12">
        <v>0</v>
      </c>
      <c r="Q121" s="12">
        <v>3641.8721399999999</v>
      </c>
      <c r="R121" s="12">
        <v>90.117999999999995</v>
      </c>
      <c r="S121" s="12">
        <v>0</v>
      </c>
      <c r="T121" s="12">
        <v>0</v>
      </c>
      <c r="U121" s="8" t="s">
        <v>51</v>
      </c>
      <c r="V121" s="8" t="s">
        <v>173</v>
      </c>
      <c r="W121" s="8" t="s">
        <v>174</v>
      </c>
      <c r="X121" s="8" t="s">
        <v>141</v>
      </c>
      <c r="Y121" s="1">
        <f t="shared" si="1"/>
        <v>7.1991822653635042E-5</v>
      </c>
    </row>
    <row r="122" spans="1:25" x14ac:dyDescent="0.2">
      <c r="A122" s="7">
        <v>400</v>
      </c>
      <c r="B122" s="8" t="s">
        <v>182</v>
      </c>
      <c r="C122" s="9" t="s">
        <v>34</v>
      </c>
      <c r="D122" s="9" t="s">
        <v>24</v>
      </c>
      <c r="E122" s="10">
        <v>1</v>
      </c>
      <c r="F122" s="9" t="s">
        <v>42</v>
      </c>
      <c r="G122" s="9" t="s">
        <v>35</v>
      </c>
      <c r="H122" s="9" t="s">
        <v>36</v>
      </c>
      <c r="I122" s="11">
        <v>1948745000</v>
      </c>
      <c r="J122" s="11">
        <v>0</v>
      </c>
      <c r="K122" s="11">
        <v>21965193</v>
      </c>
      <c r="L122" s="11">
        <v>21965193</v>
      </c>
      <c r="M122" s="11">
        <v>0</v>
      </c>
      <c r="N122" s="11">
        <v>21357176</v>
      </c>
      <c r="O122" s="8" t="s">
        <v>37</v>
      </c>
      <c r="P122" s="12">
        <v>2990.0046400000001</v>
      </c>
      <c r="Q122" s="12">
        <v>3641.8721399999999</v>
      </c>
      <c r="R122" s="12">
        <v>90.117999999999995</v>
      </c>
      <c r="S122" s="12">
        <v>73.987561284199998</v>
      </c>
      <c r="T122" s="12">
        <v>67.121075282800007</v>
      </c>
      <c r="U122" s="8" t="s">
        <v>51</v>
      </c>
      <c r="V122" s="8" t="s">
        <v>173</v>
      </c>
      <c r="W122" s="8" t="s">
        <v>174</v>
      </c>
      <c r="X122" s="8" t="s">
        <v>141</v>
      </c>
      <c r="Y122" s="1">
        <f t="shared" si="1"/>
        <v>4.1951973105768069E-5</v>
      </c>
    </row>
    <row r="123" spans="1:25" x14ac:dyDescent="0.2">
      <c r="A123" s="7">
        <v>400</v>
      </c>
      <c r="B123" s="8" t="s">
        <v>182</v>
      </c>
      <c r="C123" s="9" t="s">
        <v>34</v>
      </c>
      <c r="D123" s="9" t="s">
        <v>24</v>
      </c>
      <c r="E123" s="10">
        <v>1</v>
      </c>
      <c r="F123" s="9" t="s">
        <v>50</v>
      </c>
      <c r="G123" s="9" t="s">
        <v>35</v>
      </c>
      <c r="H123" s="9" t="s">
        <v>36</v>
      </c>
      <c r="I123" s="11">
        <v>401086000</v>
      </c>
      <c r="J123" s="11">
        <v>0</v>
      </c>
      <c r="K123" s="11">
        <v>3793248</v>
      </c>
      <c r="L123" s="11">
        <v>3793248</v>
      </c>
      <c r="M123" s="11">
        <v>0</v>
      </c>
      <c r="N123" s="11">
        <v>3688159</v>
      </c>
      <c r="O123" s="8" t="s">
        <v>37</v>
      </c>
      <c r="P123" s="12">
        <v>604.85807599999998</v>
      </c>
      <c r="Q123" s="12">
        <v>3641.8721399999999</v>
      </c>
      <c r="R123" s="12">
        <v>90.117999999999995</v>
      </c>
      <c r="S123" s="12">
        <v>14.9671921467</v>
      </c>
      <c r="T123" s="12">
        <v>13.578147642799999</v>
      </c>
      <c r="U123" s="8" t="s">
        <v>51</v>
      </c>
      <c r="V123" s="8" t="s">
        <v>173</v>
      </c>
      <c r="W123" s="8" t="s">
        <v>174</v>
      </c>
      <c r="X123" s="8" t="s">
        <v>141</v>
      </c>
      <c r="Y123" s="1">
        <f t="shared" si="1"/>
        <v>2.038308438339907E-4</v>
      </c>
    </row>
    <row r="124" spans="1:25" x14ac:dyDescent="0.2">
      <c r="A124" s="7">
        <v>400</v>
      </c>
      <c r="B124" s="8" t="s">
        <v>182</v>
      </c>
      <c r="C124" s="9" t="s">
        <v>34</v>
      </c>
      <c r="D124" s="9" t="s">
        <v>24</v>
      </c>
      <c r="E124" s="10">
        <v>1</v>
      </c>
      <c r="F124" s="9" t="s">
        <v>43</v>
      </c>
      <c r="G124" s="9" t="s">
        <v>35</v>
      </c>
      <c r="H124" s="9" t="s">
        <v>36</v>
      </c>
      <c r="I124" s="11">
        <v>194694000</v>
      </c>
      <c r="J124" s="11">
        <v>0</v>
      </c>
      <c r="K124" s="11">
        <v>2295087</v>
      </c>
      <c r="L124" s="11">
        <v>2295087</v>
      </c>
      <c r="M124" s="11">
        <v>0</v>
      </c>
      <c r="N124" s="11">
        <v>2238544</v>
      </c>
      <c r="O124" s="8" t="s">
        <v>37</v>
      </c>
      <c r="P124" s="12">
        <v>47.009424000000003</v>
      </c>
      <c r="Q124" s="12">
        <v>3641.8721399999999</v>
      </c>
      <c r="R124" s="12">
        <v>90.117999999999995</v>
      </c>
      <c r="S124" s="12">
        <v>1.1632465691</v>
      </c>
      <c r="T124" s="12">
        <v>1.0552903648</v>
      </c>
      <c r="U124" s="8" t="s">
        <v>51</v>
      </c>
      <c r="V124" s="8" t="s">
        <v>173</v>
      </c>
      <c r="W124" s="8" t="s">
        <v>174</v>
      </c>
      <c r="X124" s="8" t="s">
        <v>141</v>
      </c>
      <c r="Y124" s="1">
        <f t="shared" si="1"/>
        <v>4.1990866606058736E-4</v>
      </c>
    </row>
    <row r="125" spans="1:25" x14ac:dyDescent="0.2">
      <c r="A125" s="7">
        <v>404</v>
      </c>
      <c r="B125" s="8" t="s">
        <v>183</v>
      </c>
      <c r="C125" s="9" t="s">
        <v>34</v>
      </c>
      <c r="D125" s="9" t="s">
        <v>24</v>
      </c>
      <c r="E125" s="10">
        <v>1</v>
      </c>
      <c r="F125" s="9" t="s">
        <v>34</v>
      </c>
      <c r="G125" s="9" t="s">
        <v>35</v>
      </c>
      <c r="H125" s="9" t="s">
        <v>36</v>
      </c>
      <c r="I125" s="11">
        <v>465632000</v>
      </c>
      <c r="J125" s="11">
        <v>0</v>
      </c>
      <c r="K125" s="11">
        <v>0</v>
      </c>
      <c r="L125" s="11">
        <v>0</v>
      </c>
      <c r="M125" s="11">
        <v>0</v>
      </c>
      <c r="N125" s="11">
        <v>0</v>
      </c>
      <c r="O125" s="8" t="s">
        <v>37</v>
      </c>
      <c r="P125" s="12">
        <v>0</v>
      </c>
      <c r="Q125" s="12">
        <v>385.544175</v>
      </c>
      <c r="R125" s="12">
        <v>37.481000000000002</v>
      </c>
      <c r="S125" s="12">
        <v>0</v>
      </c>
      <c r="T125" s="12">
        <v>0</v>
      </c>
      <c r="U125" s="8" t="s">
        <v>51</v>
      </c>
      <c r="V125" s="8" t="s">
        <v>173</v>
      </c>
      <c r="W125" s="8" t="s">
        <v>174</v>
      </c>
      <c r="X125" s="8" t="s">
        <v>141</v>
      </c>
      <c r="Y125" s="1">
        <f t="shared" si="1"/>
        <v>7.3023763368926538E-5</v>
      </c>
    </row>
    <row r="126" spans="1:25" x14ac:dyDescent="0.2">
      <c r="A126" s="7">
        <v>404</v>
      </c>
      <c r="B126" s="8" t="s">
        <v>183</v>
      </c>
      <c r="C126" s="9" t="s">
        <v>34</v>
      </c>
      <c r="D126" s="9" t="s">
        <v>24</v>
      </c>
      <c r="E126" s="10">
        <v>1</v>
      </c>
      <c r="F126" s="9" t="s">
        <v>42</v>
      </c>
      <c r="G126" s="9" t="s">
        <v>35</v>
      </c>
      <c r="H126" s="9" t="s">
        <v>36</v>
      </c>
      <c r="I126" s="11">
        <v>903742000</v>
      </c>
      <c r="J126" s="11">
        <v>0</v>
      </c>
      <c r="K126" s="11">
        <v>9962119</v>
      </c>
      <c r="L126" s="11">
        <v>9962119</v>
      </c>
      <c r="M126" s="11">
        <v>0</v>
      </c>
      <c r="N126" s="11">
        <v>9634814</v>
      </c>
      <c r="O126" s="8" t="s">
        <v>37</v>
      </c>
      <c r="P126" s="12">
        <v>134.887396</v>
      </c>
      <c r="Q126" s="12">
        <v>385.544175</v>
      </c>
      <c r="R126" s="12">
        <v>37.481000000000002</v>
      </c>
      <c r="S126" s="12">
        <v>13.113191217300001</v>
      </c>
      <c r="T126" s="12">
        <v>11.8962090332</v>
      </c>
      <c r="U126" s="8" t="s">
        <v>51</v>
      </c>
      <c r="V126" s="8" t="s">
        <v>173</v>
      </c>
      <c r="W126" s="8" t="s">
        <v>174</v>
      </c>
      <c r="X126" s="8" t="s">
        <v>141</v>
      </c>
      <c r="Y126" s="1">
        <f t="shared" si="1"/>
        <v>3.7623791950578821E-5</v>
      </c>
    </row>
    <row r="127" spans="1:25" x14ac:dyDescent="0.2">
      <c r="A127" s="7">
        <v>404</v>
      </c>
      <c r="B127" s="8" t="s">
        <v>183</v>
      </c>
      <c r="C127" s="9" t="s">
        <v>34</v>
      </c>
      <c r="D127" s="9" t="s">
        <v>24</v>
      </c>
      <c r="E127" s="10">
        <v>1</v>
      </c>
      <c r="F127" s="9" t="s">
        <v>50</v>
      </c>
      <c r="G127" s="9" t="s">
        <v>35</v>
      </c>
      <c r="H127" s="9" t="s">
        <v>36</v>
      </c>
      <c r="I127" s="11">
        <v>130703000</v>
      </c>
      <c r="J127" s="11">
        <v>0</v>
      </c>
      <c r="K127" s="11">
        <v>1270722</v>
      </c>
      <c r="L127" s="11">
        <v>1270722</v>
      </c>
      <c r="M127" s="11">
        <v>0</v>
      </c>
      <c r="N127" s="11">
        <v>1231492</v>
      </c>
      <c r="O127" s="8" t="s">
        <v>37</v>
      </c>
      <c r="P127" s="12">
        <v>201.964688</v>
      </c>
      <c r="Q127" s="12">
        <v>385.544175</v>
      </c>
      <c r="R127" s="12">
        <v>37.481000000000002</v>
      </c>
      <c r="S127" s="12">
        <v>19.634166359599998</v>
      </c>
      <c r="T127" s="12">
        <v>17.811998874699999</v>
      </c>
      <c r="U127" s="8" t="s">
        <v>51</v>
      </c>
      <c r="V127" s="8" t="s">
        <v>173</v>
      </c>
      <c r="W127" s="8" t="s">
        <v>174</v>
      </c>
      <c r="X127" s="8" t="s">
        <v>141</v>
      </c>
      <c r="Y127" s="1">
        <f t="shared" si="1"/>
        <v>2.6014858867049725E-4</v>
      </c>
    </row>
    <row r="128" spans="1:25" x14ac:dyDescent="0.2">
      <c r="A128" s="7">
        <v>404</v>
      </c>
      <c r="B128" s="8" t="s">
        <v>183</v>
      </c>
      <c r="C128" s="9" t="s">
        <v>34</v>
      </c>
      <c r="D128" s="9" t="s">
        <v>24</v>
      </c>
      <c r="E128" s="10">
        <v>1</v>
      </c>
      <c r="F128" s="9" t="s">
        <v>43</v>
      </c>
      <c r="G128" s="9" t="s">
        <v>35</v>
      </c>
      <c r="H128" s="9" t="s">
        <v>36</v>
      </c>
      <c r="I128" s="11">
        <v>201608000</v>
      </c>
      <c r="J128" s="11">
        <v>0</v>
      </c>
      <c r="K128" s="11">
        <v>2393917</v>
      </c>
      <c r="L128" s="11">
        <v>2393917</v>
      </c>
      <c r="M128" s="11">
        <v>0</v>
      </c>
      <c r="N128" s="11">
        <v>2318671</v>
      </c>
      <c r="O128" s="8" t="s">
        <v>37</v>
      </c>
      <c r="P128" s="12">
        <v>48.692090999999998</v>
      </c>
      <c r="Q128" s="12">
        <v>385.544175</v>
      </c>
      <c r="R128" s="12">
        <v>37.481000000000002</v>
      </c>
      <c r="S128" s="12">
        <v>4.7336424231000001</v>
      </c>
      <c r="T128" s="12">
        <v>4.2943322353999998</v>
      </c>
      <c r="U128" s="8" t="s">
        <v>51</v>
      </c>
      <c r="V128" s="8" t="s">
        <v>173</v>
      </c>
      <c r="W128" s="8" t="s">
        <v>174</v>
      </c>
      <c r="X128" s="8" t="s">
        <v>141</v>
      </c>
      <c r="Y128" s="1">
        <f t="shared" si="1"/>
        <v>1.6865501857565176E-4</v>
      </c>
    </row>
    <row r="129" spans="1:25" x14ac:dyDescent="0.2">
      <c r="A129" s="7">
        <v>406</v>
      </c>
      <c r="B129" s="8" t="s">
        <v>184</v>
      </c>
      <c r="C129" s="9" t="s">
        <v>23</v>
      </c>
      <c r="D129" s="9" t="s">
        <v>24</v>
      </c>
      <c r="E129" s="10">
        <v>1</v>
      </c>
      <c r="F129" s="9" t="s">
        <v>25</v>
      </c>
      <c r="G129" s="9" t="s">
        <v>26</v>
      </c>
      <c r="H129" s="9" t="s">
        <v>27</v>
      </c>
      <c r="I129" s="11">
        <v>9837000</v>
      </c>
      <c r="J129" s="11">
        <v>0</v>
      </c>
      <c r="K129" s="11">
        <v>97192</v>
      </c>
      <c r="L129" s="11">
        <v>97192</v>
      </c>
      <c r="M129" s="11">
        <v>0</v>
      </c>
      <c r="N129" s="11">
        <v>16685</v>
      </c>
      <c r="O129" s="8" t="s">
        <v>28</v>
      </c>
      <c r="P129" s="12">
        <v>155.50086300000001</v>
      </c>
      <c r="Q129" s="12">
        <v>155.50086300000001</v>
      </c>
      <c r="R129" s="12" t="s">
        <v>3417</v>
      </c>
      <c r="S129" s="12">
        <v>155.50086300000001</v>
      </c>
      <c r="T129" s="12">
        <v>141.06945749799999</v>
      </c>
      <c r="U129" s="8" t="s">
        <v>29</v>
      </c>
      <c r="V129" s="8" t="s">
        <v>29</v>
      </c>
      <c r="W129" s="8" t="s">
        <v>30</v>
      </c>
      <c r="X129" s="8" t="s">
        <v>31</v>
      </c>
      <c r="Y129" s="1">
        <f t="shared" si="1"/>
        <v>1.4340699145877808E-2</v>
      </c>
    </row>
    <row r="130" spans="1:25" x14ac:dyDescent="0.2">
      <c r="A130" s="7">
        <v>408</v>
      </c>
      <c r="B130" s="8" t="s">
        <v>185</v>
      </c>
      <c r="C130" s="9" t="s">
        <v>34</v>
      </c>
      <c r="D130" s="9" t="s">
        <v>24</v>
      </c>
      <c r="E130" s="10">
        <v>1</v>
      </c>
      <c r="F130" s="9" t="s">
        <v>34</v>
      </c>
      <c r="G130" s="9" t="s">
        <v>35</v>
      </c>
      <c r="H130" s="9" t="s">
        <v>36</v>
      </c>
      <c r="I130" s="11">
        <v>319719000</v>
      </c>
      <c r="J130" s="11">
        <v>0</v>
      </c>
      <c r="K130" s="11">
        <v>0</v>
      </c>
      <c r="L130" s="11">
        <v>0</v>
      </c>
      <c r="M130" s="11">
        <v>0</v>
      </c>
      <c r="N130" s="11">
        <v>0</v>
      </c>
      <c r="O130" s="8" t="s">
        <v>37</v>
      </c>
      <c r="P130" s="12">
        <v>0</v>
      </c>
      <c r="Q130" s="12">
        <v>151.65254300000001</v>
      </c>
      <c r="R130" s="12">
        <v>34.991999999999997</v>
      </c>
      <c r="S130" s="12">
        <v>0</v>
      </c>
      <c r="T130" s="12">
        <v>0</v>
      </c>
      <c r="U130" s="8" t="s">
        <v>51</v>
      </c>
      <c r="V130" s="8" t="s">
        <v>173</v>
      </c>
      <c r="W130" s="8" t="s">
        <v>174</v>
      </c>
      <c r="X130" s="8" t="s">
        <v>141</v>
      </c>
      <c r="Y130" s="1">
        <f t="shared" si="1"/>
        <v>9.9287866908128684E-5</v>
      </c>
    </row>
    <row r="131" spans="1:25" x14ac:dyDescent="0.2">
      <c r="A131" s="7">
        <v>408</v>
      </c>
      <c r="B131" s="8" t="s">
        <v>185</v>
      </c>
      <c r="C131" s="9" t="s">
        <v>34</v>
      </c>
      <c r="D131" s="9" t="s">
        <v>24</v>
      </c>
      <c r="E131" s="10">
        <v>1</v>
      </c>
      <c r="F131" s="9" t="s">
        <v>42</v>
      </c>
      <c r="G131" s="9" t="s">
        <v>35</v>
      </c>
      <c r="H131" s="9" t="s">
        <v>36</v>
      </c>
      <c r="I131" s="11">
        <v>510721000</v>
      </c>
      <c r="J131" s="11">
        <v>0</v>
      </c>
      <c r="K131" s="11">
        <v>6326111</v>
      </c>
      <c r="L131" s="11">
        <v>6326111</v>
      </c>
      <c r="M131" s="11">
        <v>0</v>
      </c>
      <c r="N131" s="11">
        <v>6132207</v>
      </c>
      <c r="O131" s="8" t="s">
        <v>37</v>
      </c>
      <c r="P131" s="12">
        <v>128.77634699999999</v>
      </c>
      <c r="Q131" s="12">
        <v>151.65254300000001</v>
      </c>
      <c r="R131" s="12">
        <v>34.991999999999997</v>
      </c>
      <c r="S131" s="12">
        <v>29.713592961100002</v>
      </c>
      <c r="T131" s="12">
        <v>26.955994703000002</v>
      </c>
      <c r="U131" s="8" t="s">
        <v>51</v>
      </c>
      <c r="V131" s="8" t="s">
        <v>173</v>
      </c>
      <c r="W131" s="8" t="s">
        <v>174</v>
      </c>
      <c r="X131" s="8" t="s">
        <v>141</v>
      </c>
      <c r="Y131" s="1">
        <f t="shared" si="1"/>
        <v>6.2155692677606751E-5</v>
      </c>
    </row>
    <row r="132" spans="1:25" x14ac:dyDescent="0.2">
      <c r="A132" s="7">
        <v>408</v>
      </c>
      <c r="B132" s="8" t="s">
        <v>185</v>
      </c>
      <c r="C132" s="9" t="s">
        <v>34</v>
      </c>
      <c r="D132" s="9" t="s">
        <v>24</v>
      </c>
      <c r="E132" s="10">
        <v>1</v>
      </c>
      <c r="F132" s="9" t="s">
        <v>50</v>
      </c>
      <c r="G132" s="9" t="s">
        <v>35</v>
      </c>
      <c r="H132" s="9" t="s">
        <v>36</v>
      </c>
      <c r="I132" s="11">
        <v>12978000</v>
      </c>
      <c r="J132" s="11">
        <v>0</v>
      </c>
      <c r="K132" s="11">
        <v>144036</v>
      </c>
      <c r="L132" s="11">
        <v>144036</v>
      </c>
      <c r="M132" s="11">
        <v>0</v>
      </c>
      <c r="N132" s="11">
        <v>139489</v>
      </c>
      <c r="O132" s="8" t="s">
        <v>37</v>
      </c>
      <c r="P132" s="12">
        <v>22.876196</v>
      </c>
      <c r="Q132" s="12">
        <v>151.65254300000001</v>
      </c>
      <c r="R132" s="12">
        <v>34.991999999999997</v>
      </c>
      <c r="S132" s="12">
        <v>5.2784070389000002</v>
      </c>
      <c r="T132" s="12">
        <v>4.7885394528000003</v>
      </c>
      <c r="U132" s="8" t="s">
        <v>51</v>
      </c>
      <c r="V132" s="8" t="s">
        <v>173</v>
      </c>
      <c r="W132" s="8" t="s">
        <v>174</v>
      </c>
      <c r="X132" s="8" t="s">
        <v>141</v>
      </c>
      <c r="Y132" s="1">
        <f t="shared" ref="Y132:Y195" si="2">IFERROR(ABS(R132/(I132/1000))*0.907185,ABS(T132/(I132/1000)))</f>
        <v>2.4460022746185853E-3</v>
      </c>
    </row>
    <row r="133" spans="1:25" x14ac:dyDescent="0.2">
      <c r="A133" s="7">
        <v>421</v>
      </c>
      <c r="B133" s="8" t="s">
        <v>186</v>
      </c>
      <c r="C133" s="9" t="s">
        <v>23</v>
      </c>
      <c r="D133" s="9" t="s">
        <v>24</v>
      </c>
      <c r="E133" s="10">
        <v>1</v>
      </c>
      <c r="F133" s="9" t="s">
        <v>25</v>
      </c>
      <c r="G133" s="9" t="s">
        <v>26</v>
      </c>
      <c r="H133" s="9" t="s">
        <v>27</v>
      </c>
      <c r="I133" s="11">
        <v>299000</v>
      </c>
      <c r="J133" s="11">
        <v>0</v>
      </c>
      <c r="K133" s="11">
        <v>4131</v>
      </c>
      <c r="L133" s="11">
        <v>4131</v>
      </c>
      <c r="M133" s="11">
        <v>0</v>
      </c>
      <c r="N133" s="11">
        <v>709</v>
      </c>
      <c r="O133" s="8" t="s">
        <v>28</v>
      </c>
      <c r="P133" s="12">
        <v>6.6077382</v>
      </c>
      <c r="Q133" s="12">
        <v>6.6077382</v>
      </c>
      <c r="R133" s="12" t="s">
        <v>3417</v>
      </c>
      <c r="S133" s="12">
        <v>6.6077382</v>
      </c>
      <c r="T133" s="12">
        <v>5.9945007711000002</v>
      </c>
      <c r="U133" s="8" t="s">
        <v>29</v>
      </c>
      <c r="V133" s="8" t="s">
        <v>29</v>
      </c>
      <c r="W133" s="8" t="s">
        <v>30</v>
      </c>
      <c r="X133" s="8" t="s">
        <v>31</v>
      </c>
      <c r="Y133" s="1">
        <f t="shared" si="2"/>
        <v>2.0048497562207359E-2</v>
      </c>
    </row>
    <row r="134" spans="1:25" x14ac:dyDescent="0.2">
      <c r="A134" s="7">
        <v>422</v>
      </c>
      <c r="B134" s="8" t="s">
        <v>187</v>
      </c>
      <c r="C134" s="9" t="s">
        <v>34</v>
      </c>
      <c r="D134" s="9" t="s">
        <v>24</v>
      </c>
      <c r="E134" s="10">
        <v>1</v>
      </c>
      <c r="F134" s="9" t="s">
        <v>34</v>
      </c>
      <c r="G134" s="9" t="s">
        <v>35</v>
      </c>
      <c r="H134" s="9" t="s">
        <v>36</v>
      </c>
      <c r="I134" s="11">
        <v>5992000</v>
      </c>
      <c r="J134" s="11">
        <v>0</v>
      </c>
      <c r="K134" s="11">
        <v>0</v>
      </c>
      <c r="L134" s="11">
        <v>0</v>
      </c>
      <c r="M134" s="11">
        <v>0</v>
      </c>
      <c r="N134" s="11">
        <v>0</v>
      </c>
      <c r="O134" s="8" t="s">
        <v>37</v>
      </c>
      <c r="P134" s="12">
        <v>0</v>
      </c>
      <c r="Q134" s="12">
        <v>85.488392000000005</v>
      </c>
      <c r="R134" s="12">
        <v>5.4889999999999999</v>
      </c>
      <c r="S134" s="12">
        <v>0</v>
      </c>
      <c r="T134" s="12">
        <v>0</v>
      </c>
      <c r="U134" s="8" t="s">
        <v>51</v>
      </c>
      <c r="V134" s="8" t="s">
        <v>154</v>
      </c>
      <c r="W134" s="8" t="s">
        <v>155</v>
      </c>
      <c r="X134" s="8" t="s">
        <v>141</v>
      </c>
      <c r="Y134" s="1">
        <f t="shared" si="2"/>
        <v>8.3103111899198931E-4</v>
      </c>
    </row>
    <row r="135" spans="1:25" x14ac:dyDescent="0.2">
      <c r="A135" s="7">
        <v>422</v>
      </c>
      <c r="B135" s="8" t="s">
        <v>187</v>
      </c>
      <c r="C135" s="9" t="s">
        <v>34</v>
      </c>
      <c r="D135" s="9" t="s">
        <v>24</v>
      </c>
      <c r="E135" s="10">
        <v>1</v>
      </c>
      <c r="F135" s="9" t="s">
        <v>42</v>
      </c>
      <c r="G135" s="9" t="s">
        <v>35</v>
      </c>
      <c r="H135" s="9" t="s">
        <v>36</v>
      </c>
      <c r="I135" s="11">
        <v>27265000</v>
      </c>
      <c r="J135" s="11">
        <v>0</v>
      </c>
      <c r="K135" s="11">
        <v>284639</v>
      </c>
      <c r="L135" s="11">
        <v>284639</v>
      </c>
      <c r="M135" s="11">
        <v>0</v>
      </c>
      <c r="N135" s="11">
        <v>276349</v>
      </c>
      <c r="O135" s="8" t="s">
        <v>37</v>
      </c>
      <c r="P135" s="12">
        <v>38.688859999999998</v>
      </c>
      <c r="Q135" s="12">
        <v>85.488392000000005</v>
      </c>
      <c r="R135" s="12">
        <v>5.4889999999999999</v>
      </c>
      <c r="S135" s="12">
        <v>2.4841168207000002</v>
      </c>
      <c r="T135" s="12">
        <v>2.2535759962999999</v>
      </c>
      <c r="U135" s="8" t="s">
        <v>51</v>
      </c>
      <c r="V135" s="8" t="s">
        <v>154</v>
      </c>
      <c r="W135" s="8" t="s">
        <v>155</v>
      </c>
      <c r="X135" s="8" t="s">
        <v>141</v>
      </c>
      <c r="Y135" s="1">
        <f t="shared" si="2"/>
        <v>1.8263482358334861E-4</v>
      </c>
    </row>
    <row r="136" spans="1:25" x14ac:dyDescent="0.2">
      <c r="A136" s="7">
        <v>422</v>
      </c>
      <c r="B136" s="8" t="s">
        <v>187</v>
      </c>
      <c r="C136" s="9" t="s">
        <v>34</v>
      </c>
      <c r="D136" s="9" t="s">
        <v>24</v>
      </c>
      <c r="E136" s="10">
        <v>1</v>
      </c>
      <c r="F136" s="9" t="s">
        <v>50</v>
      </c>
      <c r="G136" s="9" t="s">
        <v>35</v>
      </c>
      <c r="H136" s="9" t="s">
        <v>36</v>
      </c>
      <c r="I136" s="11">
        <v>25532000</v>
      </c>
      <c r="J136" s="11">
        <v>0</v>
      </c>
      <c r="K136" s="11">
        <v>293925</v>
      </c>
      <c r="L136" s="11">
        <v>293925</v>
      </c>
      <c r="M136" s="11">
        <v>0</v>
      </c>
      <c r="N136" s="11">
        <v>285363</v>
      </c>
      <c r="O136" s="8" t="s">
        <v>37</v>
      </c>
      <c r="P136" s="12">
        <v>46.799531999999999</v>
      </c>
      <c r="Q136" s="12">
        <v>85.488392000000005</v>
      </c>
      <c r="R136" s="12">
        <v>5.4889999999999999</v>
      </c>
      <c r="S136" s="12">
        <v>3.0048831793000002</v>
      </c>
      <c r="T136" s="12">
        <v>2.7260121376000002</v>
      </c>
      <c r="U136" s="8" t="s">
        <v>51</v>
      </c>
      <c r="V136" s="8" t="s">
        <v>154</v>
      </c>
      <c r="W136" s="8" t="s">
        <v>155</v>
      </c>
      <c r="X136" s="8" t="s">
        <v>141</v>
      </c>
      <c r="Y136" s="1">
        <f t="shared" si="2"/>
        <v>1.950312731082563E-4</v>
      </c>
    </row>
    <row r="137" spans="1:25" x14ac:dyDescent="0.2">
      <c r="A137" s="7">
        <v>423</v>
      </c>
      <c r="B137" s="8" t="s">
        <v>188</v>
      </c>
      <c r="C137" s="9" t="s">
        <v>23</v>
      </c>
      <c r="D137" s="9" t="s">
        <v>24</v>
      </c>
      <c r="E137" s="10">
        <v>1</v>
      </c>
      <c r="F137" s="9" t="s">
        <v>25</v>
      </c>
      <c r="G137" s="9" t="s">
        <v>26</v>
      </c>
      <c r="H137" s="9" t="s">
        <v>27</v>
      </c>
      <c r="I137" s="11">
        <v>2000</v>
      </c>
      <c r="J137" s="11">
        <v>0</v>
      </c>
      <c r="K137" s="11">
        <v>354</v>
      </c>
      <c r="L137" s="11">
        <v>354</v>
      </c>
      <c r="M137" s="11">
        <v>0</v>
      </c>
      <c r="N137" s="11">
        <v>61</v>
      </c>
      <c r="O137" s="8" t="s">
        <v>28</v>
      </c>
      <c r="P137" s="12">
        <v>0.56850780000000001</v>
      </c>
      <c r="Q137" s="12">
        <v>0.56850780000000001</v>
      </c>
      <c r="R137" s="12" t="s">
        <v>3417</v>
      </c>
      <c r="S137" s="12">
        <v>0.56850780000000001</v>
      </c>
      <c r="T137" s="12">
        <v>0.51574689289999998</v>
      </c>
      <c r="U137" s="8" t="s">
        <v>29</v>
      </c>
      <c r="V137" s="8" t="s">
        <v>29</v>
      </c>
      <c r="W137" s="8" t="s">
        <v>30</v>
      </c>
      <c r="X137" s="8" t="s">
        <v>31</v>
      </c>
      <c r="Y137" s="1">
        <f t="shared" si="2"/>
        <v>0.25787344644999999</v>
      </c>
    </row>
    <row r="138" spans="1:25" x14ac:dyDescent="0.2">
      <c r="A138" s="7">
        <v>460</v>
      </c>
      <c r="B138" s="8" t="s">
        <v>189</v>
      </c>
      <c r="C138" s="9" t="s">
        <v>190</v>
      </c>
      <c r="D138" s="9" t="s">
        <v>24</v>
      </c>
      <c r="E138" s="10">
        <v>1</v>
      </c>
      <c r="F138" s="9" t="s">
        <v>25</v>
      </c>
      <c r="G138" s="9" t="s">
        <v>26</v>
      </c>
      <c r="H138" s="9" t="s">
        <v>27</v>
      </c>
      <c r="I138" s="11">
        <v>-126000</v>
      </c>
      <c r="J138" s="11">
        <v>0</v>
      </c>
      <c r="K138" s="11">
        <v>174</v>
      </c>
      <c r="L138" s="11">
        <v>174</v>
      </c>
      <c r="M138" s="11">
        <v>0</v>
      </c>
      <c r="N138" s="11">
        <v>31</v>
      </c>
      <c r="O138" s="8" t="s">
        <v>28</v>
      </c>
      <c r="P138" s="12">
        <v>0.2889138</v>
      </c>
      <c r="Q138" s="12">
        <v>0.2889138</v>
      </c>
      <c r="R138" s="12" t="s">
        <v>3417</v>
      </c>
      <c r="S138" s="12">
        <v>0.2889138</v>
      </c>
      <c r="T138" s="12">
        <v>0.26210087999999998</v>
      </c>
      <c r="U138" s="8" t="s">
        <v>51</v>
      </c>
      <c r="V138" s="8" t="s">
        <v>191</v>
      </c>
      <c r="W138" s="8" t="s">
        <v>192</v>
      </c>
      <c r="X138" s="8" t="s">
        <v>96</v>
      </c>
      <c r="Y138" s="1">
        <f t="shared" si="2"/>
        <v>2.080165714285714E-3</v>
      </c>
    </row>
    <row r="139" spans="1:25" x14ac:dyDescent="0.2">
      <c r="A139" s="7">
        <v>464</v>
      </c>
      <c r="B139" s="8" t="s">
        <v>193</v>
      </c>
      <c r="C139" s="9" t="s">
        <v>190</v>
      </c>
      <c r="D139" s="9" t="s">
        <v>24</v>
      </c>
      <c r="E139" s="10">
        <v>1</v>
      </c>
      <c r="F139" s="9" t="s">
        <v>50</v>
      </c>
      <c r="G139" s="9" t="s">
        <v>35</v>
      </c>
      <c r="H139" s="9" t="s">
        <v>36</v>
      </c>
      <c r="I139" s="11">
        <v>12639266</v>
      </c>
      <c r="J139" s="11">
        <v>0</v>
      </c>
      <c r="K139" s="11">
        <v>266170</v>
      </c>
      <c r="L139" s="11">
        <v>266170</v>
      </c>
      <c r="M139" s="11">
        <v>0</v>
      </c>
      <c r="N139" s="11">
        <v>275539</v>
      </c>
      <c r="O139" s="8" t="s">
        <v>37</v>
      </c>
      <c r="P139" s="12">
        <v>45.188395999999997</v>
      </c>
      <c r="Q139" s="12">
        <v>48.731642000000001</v>
      </c>
      <c r="R139" s="12" t="s">
        <v>3417</v>
      </c>
      <c r="S139" s="12">
        <v>45.188395999999997</v>
      </c>
      <c r="T139" s="12">
        <v>40.9946439263</v>
      </c>
      <c r="U139" s="8" t="s">
        <v>51</v>
      </c>
      <c r="V139" s="8" t="s">
        <v>191</v>
      </c>
      <c r="W139" s="8" t="s">
        <v>192</v>
      </c>
      <c r="X139" s="8" t="s">
        <v>96</v>
      </c>
      <c r="Y139" s="1">
        <f t="shared" si="2"/>
        <v>3.2434354911353241E-3</v>
      </c>
    </row>
    <row r="140" spans="1:25" x14ac:dyDescent="0.2">
      <c r="A140" s="7">
        <v>464</v>
      </c>
      <c r="B140" s="8" t="s">
        <v>193</v>
      </c>
      <c r="C140" s="9" t="s">
        <v>190</v>
      </c>
      <c r="D140" s="9" t="s">
        <v>24</v>
      </c>
      <c r="E140" s="10">
        <v>1</v>
      </c>
      <c r="F140" s="9" t="s">
        <v>50</v>
      </c>
      <c r="G140" s="9" t="s">
        <v>26</v>
      </c>
      <c r="H140" s="9" t="s">
        <v>27</v>
      </c>
      <c r="I140" s="11">
        <v>378734</v>
      </c>
      <c r="J140" s="11">
        <v>0</v>
      </c>
      <c r="K140" s="11">
        <v>7974</v>
      </c>
      <c r="L140" s="11">
        <v>7974</v>
      </c>
      <c r="M140" s="11">
        <v>0</v>
      </c>
      <c r="N140" s="11">
        <v>1383</v>
      </c>
      <c r="O140" s="8" t="s">
        <v>28</v>
      </c>
      <c r="P140" s="12">
        <v>3.5432459999999999</v>
      </c>
      <c r="Q140" s="12">
        <v>48.731642000000001</v>
      </c>
      <c r="R140" s="12" t="s">
        <v>3417</v>
      </c>
      <c r="S140" s="12">
        <v>3.5432459999999999</v>
      </c>
      <c r="T140" s="12">
        <v>3.2144116846999999</v>
      </c>
      <c r="U140" s="8" t="s">
        <v>51</v>
      </c>
      <c r="V140" s="8" t="s">
        <v>191</v>
      </c>
      <c r="W140" s="8" t="s">
        <v>192</v>
      </c>
      <c r="X140" s="8" t="s">
        <v>96</v>
      </c>
      <c r="Y140" s="1">
        <f t="shared" si="2"/>
        <v>8.4872540746275746E-3</v>
      </c>
    </row>
    <row r="141" spans="1:25" x14ac:dyDescent="0.2">
      <c r="A141" s="7">
        <v>469</v>
      </c>
      <c r="B141" s="8" t="s">
        <v>194</v>
      </c>
      <c r="C141" s="9" t="s">
        <v>190</v>
      </c>
      <c r="D141" s="9" t="s">
        <v>24</v>
      </c>
      <c r="E141" s="10">
        <v>1</v>
      </c>
      <c r="F141" s="9" t="s">
        <v>34</v>
      </c>
      <c r="G141" s="9" t="s">
        <v>35</v>
      </c>
      <c r="H141" s="9" t="s">
        <v>36</v>
      </c>
      <c r="I141" s="11">
        <v>1149127000</v>
      </c>
      <c r="J141" s="11">
        <v>0</v>
      </c>
      <c r="K141" s="11">
        <v>0</v>
      </c>
      <c r="L141" s="11">
        <v>0</v>
      </c>
      <c r="M141" s="11">
        <v>0</v>
      </c>
      <c r="N141" s="11">
        <v>0</v>
      </c>
      <c r="O141" s="8" t="s">
        <v>37</v>
      </c>
      <c r="P141" s="12">
        <v>0</v>
      </c>
      <c r="Q141" s="12">
        <v>3501.4614200000001</v>
      </c>
      <c r="R141" s="12">
        <v>494.32100000000003</v>
      </c>
      <c r="S141" s="12">
        <v>0</v>
      </c>
      <c r="T141" s="12">
        <v>0</v>
      </c>
      <c r="U141" s="8" t="s">
        <v>51</v>
      </c>
      <c r="V141" s="8" t="s">
        <v>191</v>
      </c>
      <c r="W141" s="8" t="s">
        <v>192</v>
      </c>
      <c r="X141" s="8" t="s">
        <v>96</v>
      </c>
      <c r="Y141" s="1">
        <f t="shared" si="2"/>
        <v>3.9024459122881985E-4</v>
      </c>
    </row>
    <row r="142" spans="1:25" x14ac:dyDescent="0.2">
      <c r="A142" s="7">
        <v>469</v>
      </c>
      <c r="B142" s="8" t="s">
        <v>194</v>
      </c>
      <c r="C142" s="9" t="s">
        <v>190</v>
      </c>
      <c r="D142" s="9" t="s">
        <v>24</v>
      </c>
      <c r="E142" s="10">
        <v>1</v>
      </c>
      <c r="F142" s="9" t="s">
        <v>42</v>
      </c>
      <c r="G142" s="9" t="s">
        <v>35</v>
      </c>
      <c r="H142" s="9" t="s">
        <v>36</v>
      </c>
      <c r="I142" s="11">
        <v>1796289000</v>
      </c>
      <c r="J142" s="11">
        <v>0</v>
      </c>
      <c r="K142" s="11">
        <v>20954829</v>
      </c>
      <c r="L142" s="11">
        <v>20954829</v>
      </c>
      <c r="M142" s="11">
        <v>0</v>
      </c>
      <c r="N142" s="11">
        <v>19202991</v>
      </c>
      <c r="O142" s="8" t="s">
        <v>37</v>
      </c>
      <c r="P142" s="12">
        <v>2688.4187400000001</v>
      </c>
      <c r="Q142" s="12">
        <v>3501.4614200000001</v>
      </c>
      <c r="R142" s="12">
        <v>494.32100000000003</v>
      </c>
      <c r="S142" s="12">
        <v>379.53919251679997</v>
      </c>
      <c r="T142" s="12">
        <v>344.31569674029998</v>
      </c>
      <c r="U142" s="8" t="s">
        <v>51</v>
      </c>
      <c r="V142" s="8" t="s">
        <v>191</v>
      </c>
      <c r="W142" s="8" t="s">
        <v>192</v>
      </c>
      <c r="X142" s="8" t="s">
        <v>96</v>
      </c>
      <c r="Y142" s="1">
        <f t="shared" si="2"/>
        <v>2.4964835635301447E-4</v>
      </c>
    </row>
    <row r="143" spans="1:25" x14ac:dyDescent="0.2">
      <c r="A143" s="7">
        <v>469</v>
      </c>
      <c r="B143" s="8" t="s">
        <v>194</v>
      </c>
      <c r="C143" s="9" t="s">
        <v>190</v>
      </c>
      <c r="D143" s="9" t="s">
        <v>24</v>
      </c>
      <c r="E143" s="10">
        <v>1</v>
      </c>
      <c r="F143" s="9" t="s">
        <v>43</v>
      </c>
      <c r="G143" s="9" t="s">
        <v>35</v>
      </c>
      <c r="H143" s="9" t="s">
        <v>36</v>
      </c>
      <c r="I143" s="11">
        <v>883808000</v>
      </c>
      <c r="J143" s="11">
        <v>0</v>
      </c>
      <c r="K143" s="11">
        <v>10405450</v>
      </c>
      <c r="L143" s="11">
        <v>10405450</v>
      </c>
      <c r="M143" s="11">
        <v>0</v>
      </c>
      <c r="N143" s="11">
        <v>9565208</v>
      </c>
      <c r="O143" s="8" t="s">
        <v>37</v>
      </c>
      <c r="P143" s="12">
        <v>813.04268000000002</v>
      </c>
      <c r="Q143" s="12">
        <v>3501.4614200000001</v>
      </c>
      <c r="R143" s="12">
        <v>494.32100000000003</v>
      </c>
      <c r="S143" s="12">
        <v>114.7818074832</v>
      </c>
      <c r="T143" s="12">
        <v>104.1293726601</v>
      </c>
      <c r="U143" s="8" t="s">
        <v>51</v>
      </c>
      <c r="V143" s="8" t="s">
        <v>191</v>
      </c>
      <c r="W143" s="8" t="s">
        <v>192</v>
      </c>
      <c r="X143" s="8" t="s">
        <v>96</v>
      </c>
      <c r="Y143" s="1">
        <f t="shared" si="2"/>
        <v>5.0739594616138351E-4</v>
      </c>
    </row>
    <row r="144" spans="1:25" x14ac:dyDescent="0.2">
      <c r="A144" s="7">
        <v>470</v>
      </c>
      <c r="B144" s="8" t="s">
        <v>195</v>
      </c>
      <c r="C144" s="9" t="s">
        <v>190</v>
      </c>
      <c r="D144" s="9" t="s">
        <v>24</v>
      </c>
      <c r="E144" s="10">
        <v>1</v>
      </c>
      <c r="F144" s="9" t="s">
        <v>43</v>
      </c>
      <c r="G144" s="9" t="s">
        <v>79</v>
      </c>
      <c r="H144" s="9" t="s">
        <v>45</v>
      </c>
      <c r="I144" s="11">
        <v>3980633709</v>
      </c>
      <c r="J144" s="11">
        <v>0</v>
      </c>
      <c r="K144" s="11">
        <v>47701389</v>
      </c>
      <c r="L144" s="11">
        <v>47701389</v>
      </c>
      <c r="M144" s="11">
        <v>0</v>
      </c>
      <c r="N144" s="11">
        <v>2715091</v>
      </c>
      <c r="O144" s="8" t="s">
        <v>46</v>
      </c>
      <c r="P144" s="12">
        <v>5312.8828700000004</v>
      </c>
      <c r="Q144" s="12">
        <v>5420.8036609999999</v>
      </c>
      <c r="R144" s="12">
        <v>3191.4360000000001</v>
      </c>
      <c r="S144" s="12">
        <v>3127.8988717280999</v>
      </c>
      <c r="T144" s="12">
        <v>2837.6112417019999</v>
      </c>
      <c r="U144" s="8" t="s">
        <v>51</v>
      </c>
      <c r="V144" s="8" t="s">
        <v>94</v>
      </c>
      <c r="W144" s="8" t="s">
        <v>95</v>
      </c>
      <c r="X144" s="8" t="s">
        <v>96</v>
      </c>
      <c r="Y144" s="1">
        <f t="shared" si="2"/>
        <v>7.2732712409937558E-4</v>
      </c>
    </row>
    <row r="145" spans="1:25" x14ac:dyDescent="0.2">
      <c r="A145" s="7">
        <v>470</v>
      </c>
      <c r="B145" s="8" t="s">
        <v>195</v>
      </c>
      <c r="C145" s="9" t="s">
        <v>190</v>
      </c>
      <c r="D145" s="9" t="s">
        <v>24</v>
      </c>
      <c r="E145" s="10">
        <v>1</v>
      </c>
      <c r="F145" s="9" t="s">
        <v>43</v>
      </c>
      <c r="G145" s="9" t="s">
        <v>35</v>
      </c>
      <c r="H145" s="9" t="s">
        <v>36</v>
      </c>
      <c r="I145" s="11">
        <v>169280291</v>
      </c>
      <c r="J145" s="11">
        <v>0</v>
      </c>
      <c r="K145" s="11">
        <v>2042317</v>
      </c>
      <c r="L145" s="11">
        <v>2042317</v>
      </c>
      <c r="M145" s="11">
        <v>0</v>
      </c>
      <c r="N145" s="11">
        <v>1993986</v>
      </c>
      <c r="O145" s="8" t="s">
        <v>37</v>
      </c>
      <c r="P145" s="12">
        <v>107.92079099999999</v>
      </c>
      <c r="Q145" s="12">
        <v>5420.8036609999999</v>
      </c>
      <c r="R145" s="12">
        <v>3191.4360000000001</v>
      </c>
      <c r="S145" s="12">
        <v>63.537128271900002</v>
      </c>
      <c r="T145" s="12">
        <v>57.6405046466</v>
      </c>
      <c r="U145" s="8" t="s">
        <v>51</v>
      </c>
      <c r="V145" s="8" t="s">
        <v>94</v>
      </c>
      <c r="W145" s="8" t="s">
        <v>95</v>
      </c>
      <c r="X145" s="8" t="s">
        <v>96</v>
      </c>
      <c r="Y145" s="1">
        <f t="shared" si="2"/>
        <v>1.7103130261395878E-2</v>
      </c>
    </row>
    <row r="146" spans="1:25" x14ac:dyDescent="0.2">
      <c r="A146" s="7">
        <v>471</v>
      </c>
      <c r="B146" s="8" t="s">
        <v>196</v>
      </c>
      <c r="C146" s="9" t="s">
        <v>190</v>
      </c>
      <c r="D146" s="9" t="s">
        <v>24</v>
      </c>
      <c r="E146" s="10">
        <v>1</v>
      </c>
      <c r="F146" s="9" t="s">
        <v>50</v>
      </c>
      <c r="G146" s="9" t="s">
        <v>35</v>
      </c>
      <c r="H146" s="9" t="s">
        <v>36</v>
      </c>
      <c r="I146" s="11">
        <v>1117748</v>
      </c>
      <c r="J146" s="11">
        <v>0</v>
      </c>
      <c r="K146" s="11">
        <v>20347</v>
      </c>
      <c r="L146" s="11">
        <v>20347</v>
      </c>
      <c r="M146" s="11">
        <v>0</v>
      </c>
      <c r="N146" s="11">
        <v>19566</v>
      </c>
      <c r="O146" s="8" t="s">
        <v>37</v>
      </c>
      <c r="P146" s="12">
        <v>3.2088239999999999</v>
      </c>
      <c r="Q146" s="12">
        <v>3.3164280000000002</v>
      </c>
      <c r="R146" s="12" t="s">
        <v>3417</v>
      </c>
      <c r="S146" s="12">
        <v>3.2088239999999999</v>
      </c>
      <c r="T146" s="12">
        <v>2.9110260365</v>
      </c>
      <c r="U146" s="8" t="s">
        <v>51</v>
      </c>
      <c r="V146" s="8" t="s">
        <v>191</v>
      </c>
      <c r="W146" s="8" t="s">
        <v>192</v>
      </c>
      <c r="X146" s="8" t="s">
        <v>96</v>
      </c>
      <c r="Y146" s="1">
        <f t="shared" si="2"/>
        <v>2.6043670277200227E-3</v>
      </c>
    </row>
    <row r="147" spans="1:25" x14ac:dyDescent="0.2">
      <c r="A147" s="7">
        <v>471</v>
      </c>
      <c r="B147" s="8" t="s">
        <v>196</v>
      </c>
      <c r="C147" s="9" t="s">
        <v>190</v>
      </c>
      <c r="D147" s="9" t="s">
        <v>24</v>
      </c>
      <c r="E147" s="10">
        <v>1</v>
      </c>
      <c r="F147" s="9" t="s">
        <v>50</v>
      </c>
      <c r="G147" s="9" t="s">
        <v>26</v>
      </c>
      <c r="H147" s="9" t="s">
        <v>27</v>
      </c>
      <c r="I147" s="11">
        <v>13252</v>
      </c>
      <c r="J147" s="11">
        <v>0</v>
      </c>
      <c r="K147" s="11">
        <v>240</v>
      </c>
      <c r="L147" s="11">
        <v>240</v>
      </c>
      <c r="M147" s="11">
        <v>0</v>
      </c>
      <c r="N147" s="11">
        <v>42</v>
      </c>
      <c r="O147" s="8" t="s">
        <v>28</v>
      </c>
      <c r="P147" s="12">
        <v>0.10760400000000001</v>
      </c>
      <c r="Q147" s="12">
        <v>3.3164280000000002</v>
      </c>
      <c r="R147" s="12" t="s">
        <v>3417</v>
      </c>
      <c r="S147" s="12">
        <v>0.10760400000000001</v>
      </c>
      <c r="T147" s="12">
        <v>9.7617708400000003E-2</v>
      </c>
      <c r="U147" s="8" t="s">
        <v>51</v>
      </c>
      <c r="V147" s="8" t="s">
        <v>191</v>
      </c>
      <c r="W147" s="8" t="s">
        <v>192</v>
      </c>
      <c r="X147" s="8" t="s">
        <v>96</v>
      </c>
      <c r="Y147" s="1">
        <f t="shared" si="2"/>
        <v>7.3662623302143074E-3</v>
      </c>
    </row>
    <row r="148" spans="1:25" x14ac:dyDescent="0.2">
      <c r="A148" s="7">
        <v>477</v>
      </c>
      <c r="B148" s="8" t="s">
        <v>197</v>
      </c>
      <c r="C148" s="9" t="s">
        <v>190</v>
      </c>
      <c r="D148" s="9" t="s">
        <v>24</v>
      </c>
      <c r="E148" s="10">
        <v>1</v>
      </c>
      <c r="F148" s="9" t="s">
        <v>50</v>
      </c>
      <c r="G148" s="9" t="s">
        <v>35</v>
      </c>
      <c r="H148" s="9" t="s">
        <v>36</v>
      </c>
      <c r="I148" s="11">
        <v>3791000</v>
      </c>
      <c r="J148" s="11">
        <v>0</v>
      </c>
      <c r="K148" s="11">
        <v>53057</v>
      </c>
      <c r="L148" s="11">
        <v>53057</v>
      </c>
      <c r="M148" s="11">
        <v>0</v>
      </c>
      <c r="N148" s="11">
        <v>50343</v>
      </c>
      <c r="O148" s="8" t="s">
        <v>37</v>
      </c>
      <c r="P148" s="12">
        <v>8.2562519999999999</v>
      </c>
      <c r="Q148" s="12">
        <v>8.2562519999999999</v>
      </c>
      <c r="R148" s="12" t="s">
        <v>3417</v>
      </c>
      <c r="S148" s="12">
        <v>8.2562519999999999</v>
      </c>
      <c r="T148" s="12">
        <v>7.4900226799</v>
      </c>
      <c r="U148" s="8" t="s">
        <v>51</v>
      </c>
      <c r="V148" s="8" t="s">
        <v>191</v>
      </c>
      <c r="W148" s="8" t="s">
        <v>192</v>
      </c>
      <c r="X148" s="8" t="s">
        <v>96</v>
      </c>
      <c r="Y148" s="1">
        <f t="shared" si="2"/>
        <v>1.9757379793985757E-3</v>
      </c>
    </row>
    <row r="149" spans="1:25" x14ac:dyDescent="0.2">
      <c r="A149" s="7">
        <v>492</v>
      </c>
      <c r="B149" s="8" t="s">
        <v>198</v>
      </c>
      <c r="C149" s="9" t="s">
        <v>190</v>
      </c>
      <c r="D149" s="9" t="s">
        <v>24</v>
      </c>
      <c r="E149" s="10">
        <v>1</v>
      </c>
      <c r="F149" s="9" t="s">
        <v>43</v>
      </c>
      <c r="G149" s="9" t="s">
        <v>79</v>
      </c>
      <c r="H149" s="9" t="s">
        <v>45</v>
      </c>
      <c r="I149" s="11">
        <v>321376087</v>
      </c>
      <c r="J149" s="11">
        <v>0</v>
      </c>
      <c r="K149" s="11">
        <v>3919134</v>
      </c>
      <c r="L149" s="11">
        <v>3919134</v>
      </c>
      <c r="M149" s="11">
        <v>0</v>
      </c>
      <c r="N149" s="11">
        <v>224091</v>
      </c>
      <c r="O149" s="8" t="s">
        <v>46</v>
      </c>
      <c r="P149" s="12">
        <v>342.01888874999997</v>
      </c>
      <c r="Q149" s="12">
        <v>391.80983624999999</v>
      </c>
      <c r="R149" s="12">
        <v>530.45000000000005</v>
      </c>
      <c r="S149" s="12">
        <v>463.04074771030002</v>
      </c>
      <c r="T149" s="12">
        <v>420.06781067790001</v>
      </c>
      <c r="U149" s="8" t="s">
        <v>51</v>
      </c>
      <c r="V149" s="8" t="s">
        <v>94</v>
      </c>
      <c r="W149" s="8" t="s">
        <v>95</v>
      </c>
      <c r="X149" s="8" t="s">
        <v>96</v>
      </c>
      <c r="Y149" s="1">
        <f t="shared" si="2"/>
        <v>1.4973618222254353E-3</v>
      </c>
    </row>
    <row r="150" spans="1:25" x14ac:dyDescent="0.2">
      <c r="A150" s="7">
        <v>492</v>
      </c>
      <c r="B150" s="8" t="s">
        <v>198</v>
      </c>
      <c r="C150" s="9" t="s">
        <v>190</v>
      </c>
      <c r="D150" s="9" t="s">
        <v>24</v>
      </c>
      <c r="E150" s="10">
        <v>1</v>
      </c>
      <c r="F150" s="9" t="s">
        <v>43</v>
      </c>
      <c r="G150" s="9" t="s">
        <v>35</v>
      </c>
      <c r="H150" s="9" t="s">
        <v>36</v>
      </c>
      <c r="I150" s="11">
        <v>80308913</v>
      </c>
      <c r="J150" s="11">
        <v>0</v>
      </c>
      <c r="K150" s="11">
        <v>990425</v>
      </c>
      <c r="L150" s="11">
        <v>990425</v>
      </c>
      <c r="M150" s="11">
        <v>0</v>
      </c>
      <c r="N150" s="11">
        <v>948399</v>
      </c>
      <c r="O150" s="8" t="s">
        <v>37</v>
      </c>
      <c r="P150" s="12">
        <v>49.790947500000001</v>
      </c>
      <c r="Q150" s="12">
        <v>391.80983624999999</v>
      </c>
      <c r="R150" s="12">
        <v>530.45000000000005</v>
      </c>
      <c r="S150" s="12">
        <v>67.409252289700007</v>
      </c>
      <c r="T150" s="12">
        <v>61.153272511799997</v>
      </c>
      <c r="U150" s="8" t="s">
        <v>51</v>
      </c>
      <c r="V150" s="8" t="s">
        <v>94</v>
      </c>
      <c r="W150" s="8" t="s">
        <v>95</v>
      </c>
      <c r="X150" s="8" t="s">
        <v>96</v>
      </c>
      <c r="Y150" s="1">
        <f t="shared" si="2"/>
        <v>5.9920657032177744E-3</v>
      </c>
    </row>
    <row r="151" spans="1:25" x14ac:dyDescent="0.2">
      <c r="A151" s="7">
        <v>493</v>
      </c>
      <c r="B151" s="8" t="s">
        <v>199</v>
      </c>
      <c r="C151" s="9" t="s">
        <v>190</v>
      </c>
      <c r="D151" s="9" t="s">
        <v>24</v>
      </c>
      <c r="E151" s="10">
        <v>1</v>
      </c>
      <c r="F151" s="9" t="s">
        <v>43</v>
      </c>
      <c r="G151" s="9" t="s">
        <v>35</v>
      </c>
      <c r="H151" s="9" t="s">
        <v>36</v>
      </c>
      <c r="I151" s="11">
        <v>7310553</v>
      </c>
      <c r="J151" s="11">
        <v>0</v>
      </c>
      <c r="K151" s="11">
        <v>115178</v>
      </c>
      <c r="L151" s="11">
        <v>115178</v>
      </c>
      <c r="M151" s="11">
        <v>0</v>
      </c>
      <c r="N151" s="11">
        <v>110389</v>
      </c>
      <c r="O151" s="8" t="s">
        <v>37</v>
      </c>
      <c r="P151" s="12">
        <v>15.454459999999999</v>
      </c>
      <c r="Q151" s="12">
        <v>15.573404</v>
      </c>
      <c r="R151" s="12" t="s">
        <v>3417</v>
      </c>
      <c r="S151" s="12">
        <v>15.454459999999999</v>
      </c>
      <c r="T151" s="12">
        <v>14.020194139499999</v>
      </c>
      <c r="U151" s="8" t="s">
        <v>51</v>
      </c>
      <c r="V151" s="8" t="s">
        <v>94</v>
      </c>
      <c r="W151" s="8" t="s">
        <v>95</v>
      </c>
      <c r="X151" s="8" t="s">
        <v>96</v>
      </c>
      <c r="Y151" s="1">
        <f t="shared" si="2"/>
        <v>1.9178021333680229E-3</v>
      </c>
    </row>
    <row r="152" spans="1:25" x14ac:dyDescent="0.2">
      <c r="A152" s="7">
        <v>493</v>
      </c>
      <c r="B152" s="8" t="s">
        <v>199</v>
      </c>
      <c r="C152" s="9" t="s">
        <v>190</v>
      </c>
      <c r="D152" s="9" t="s">
        <v>24</v>
      </c>
      <c r="E152" s="10">
        <v>1</v>
      </c>
      <c r="F152" s="9" t="s">
        <v>43</v>
      </c>
      <c r="G152" s="9" t="s">
        <v>26</v>
      </c>
      <c r="H152" s="9" t="s">
        <v>27</v>
      </c>
      <c r="I152" s="11">
        <v>88447</v>
      </c>
      <c r="J152" s="11">
        <v>0</v>
      </c>
      <c r="K152" s="11">
        <v>1345</v>
      </c>
      <c r="L152" s="11">
        <v>1345</v>
      </c>
      <c r="M152" s="11">
        <v>0</v>
      </c>
      <c r="N152" s="11">
        <v>236</v>
      </c>
      <c r="O152" s="8" t="s">
        <v>28</v>
      </c>
      <c r="P152" s="12">
        <v>0.11894399999999999</v>
      </c>
      <c r="Q152" s="12">
        <v>15.573404</v>
      </c>
      <c r="R152" s="12" t="s">
        <v>3417</v>
      </c>
      <c r="S152" s="12">
        <v>0.11894399999999999</v>
      </c>
      <c r="T152" s="12">
        <v>0.10790528889999999</v>
      </c>
      <c r="U152" s="8" t="s">
        <v>51</v>
      </c>
      <c r="V152" s="8" t="s">
        <v>94</v>
      </c>
      <c r="W152" s="8" t="s">
        <v>95</v>
      </c>
      <c r="X152" s="8" t="s">
        <v>96</v>
      </c>
      <c r="Y152" s="1">
        <f t="shared" si="2"/>
        <v>1.2199994222528744E-3</v>
      </c>
    </row>
    <row r="153" spans="1:25" x14ac:dyDescent="0.2">
      <c r="A153" s="7">
        <v>506</v>
      </c>
      <c r="B153" s="8" t="s">
        <v>200</v>
      </c>
      <c r="C153" s="9" t="s">
        <v>190</v>
      </c>
      <c r="D153" s="9" t="s">
        <v>24</v>
      </c>
      <c r="E153" s="10">
        <v>1</v>
      </c>
      <c r="F153" s="9" t="s">
        <v>25</v>
      </c>
      <c r="G153" s="9" t="s">
        <v>26</v>
      </c>
      <c r="H153" s="9" t="s">
        <v>27</v>
      </c>
      <c r="I153" s="11">
        <v>-196755000</v>
      </c>
      <c r="J153" s="11">
        <v>0</v>
      </c>
      <c r="K153" s="11">
        <v>0</v>
      </c>
      <c r="L153" s="11">
        <v>0</v>
      </c>
      <c r="M153" s="11">
        <v>0</v>
      </c>
      <c r="N153" s="11">
        <v>0</v>
      </c>
      <c r="O153" s="8" t="s">
        <v>28</v>
      </c>
      <c r="P153" s="12">
        <v>0</v>
      </c>
      <c r="Q153" s="12">
        <v>0</v>
      </c>
      <c r="R153" s="12" t="s">
        <v>3417</v>
      </c>
      <c r="S153" s="12">
        <v>0</v>
      </c>
      <c r="T153" s="12">
        <v>0</v>
      </c>
      <c r="U153" s="8" t="s">
        <v>51</v>
      </c>
      <c r="V153" s="8" t="s">
        <v>191</v>
      </c>
      <c r="W153" s="8" t="s">
        <v>192</v>
      </c>
      <c r="X153" s="8" t="s">
        <v>96</v>
      </c>
      <c r="Y153" s="1">
        <f t="shared" si="2"/>
        <v>0</v>
      </c>
    </row>
    <row r="154" spans="1:25" x14ac:dyDescent="0.2">
      <c r="A154" s="7">
        <v>511</v>
      </c>
      <c r="B154" s="8" t="s">
        <v>202</v>
      </c>
      <c r="C154" s="9" t="s">
        <v>190</v>
      </c>
      <c r="D154" s="9" t="s">
        <v>24</v>
      </c>
      <c r="E154" s="10">
        <v>1</v>
      </c>
      <c r="F154" s="9" t="s">
        <v>25</v>
      </c>
      <c r="G154" s="9" t="s">
        <v>26</v>
      </c>
      <c r="H154" s="9" t="s">
        <v>27</v>
      </c>
      <c r="I154" s="11">
        <v>11000</v>
      </c>
      <c r="J154" s="11">
        <v>0</v>
      </c>
      <c r="K154" s="11">
        <v>103</v>
      </c>
      <c r="L154" s="11">
        <v>103</v>
      </c>
      <c r="M154" s="11">
        <v>0</v>
      </c>
      <c r="N154" s="11">
        <v>18</v>
      </c>
      <c r="O154" s="8" t="s">
        <v>28</v>
      </c>
      <c r="P154" s="12">
        <v>0.1677564</v>
      </c>
      <c r="Q154" s="12">
        <v>0.1677564</v>
      </c>
      <c r="R154" s="12" t="s">
        <v>3417</v>
      </c>
      <c r="S154" s="12">
        <v>0.1677564</v>
      </c>
      <c r="T154" s="12">
        <v>0.1521876077</v>
      </c>
      <c r="U154" s="8" t="s">
        <v>51</v>
      </c>
      <c r="V154" s="8" t="s">
        <v>94</v>
      </c>
      <c r="W154" s="8" t="s">
        <v>95</v>
      </c>
      <c r="X154" s="8" t="s">
        <v>96</v>
      </c>
      <c r="Y154" s="1">
        <f t="shared" si="2"/>
        <v>1.3835237063636364E-2</v>
      </c>
    </row>
    <row r="155" spans="1:25" x14ac:dyDescent="0.2">
      <c r="A155" s="7">
        <v>525</v>
      </c>
      <c r="B155" s="8" t="s">
        <v>203</v>
      </c>
      <c r="C155" s="9" t="s">
        <v>190</v>
      </c>
      <c r="D155" s="9" t="s">
        <v>24</v>
      </c>
      <c r="E155" s="10">
        <v>1</v>
      </c>
      <c r="F155" s="9" t="s">
        <v>43</v>
      </c>
      <c r="G155" s="9" t="s">
        <v>44</v>
      </c>
      <c r="H155" s="9" t="s">
        <v>45</v>
      </c>
      <c r="I155" s="11">
        <v>2028891260</v>
      </c>
      <c r="J155" s="11">
        <v>0</v>
      </c>
      <c r="K155" s="11">
        <v>22226023</v>
      </c>
      <c r="L155" s="11">
        <v>22226023</v>
      </c>
      <c r="M155" s="11">
        <v>0</v>
      </c>
      <c r="N155" s="11">
        <v>994880</v>
      </c>
      <c r="O155" s="8" t="s">
        <v>46</v>
      </c>
      <c r="P155" s="12">
        <v>1093.8496</v>
      </c>
      <c r="Q155" s="12">
        <v>1094.4610485999999</v>
      </c>
      <c r="R155" s="12">
        <v>612.36900000000003</v>
      </c>
      <c r="S155" s="12">
        <v>612.02688442789997</v>
      </c>
      <c r="T155" s="12">
        <v>555.22714726289996</v>
      </c>
      <c r="U155" s="8" t="s">
        <v>51</v>
      </c>
      <c r="V155" s="8" t="s">
        <v>191</v>
      </c>
      <c r="W155" s="8" t="s">
        <v>192</v>
      </c>
      <c r="X155" s="8" t="s">
        <v>96</v>
      </c>
      <c r="Y155" s="1">
        <f t="shared" si="2"/>
        <v>2.738106187440524E-4</v>
      </c>
    </row>
    <row r="156" spans="1:25" x14ac:dyDescent="0.2">
      <c r="A156" s="7">
        <v>525</v>
      </c>
      <c r="B156" s="8" t="s">
        <v>203</v>
      </c>
      <c r="C156" s="9" t="s">
        <v>190</v>
      </c>
      <c r="D156" s="9" t="s">
        <v>24</v>
      </c>
      <c r="E156" s="10">
        <v>1</v>
      </c>
      <c r="F156" s="9" t="s">
        <v>43</v>
      </c>
      <c r="G156" s="9" t="s">
        <v>35</v>
      </c>
      <c r="H156" s="9" t="s">
        <v>36</v>
      </c>
      <c r="I156" s="11">
        <v>1359716</v>
      </c>
      <c r="J156" s="11">
        <v>0</v>
      </c>
      <c r="K156" s="11">
        <v>15025</v>
      </c>
      <c r="L156" s="11">
        <v>15025</v>
      </c>
      <c r="M156" s="11">
        <v>0</v>
      </c>
      <c r="N156" s="11">
        <v>14515</v>
      </c>
      <c r="O156" s="8" t="s">
        <v>37</v>
      </c>
      <c r="P156" s="12">
        <v>0.304815</v>
      </c>
      <c r="Q156" s="12">
        <v>1094.4610485999999</v>
      </c>
      <c r="R156" s="12">
        <v>612.36900000000003</v>
      </c>
      <c r="S156" s="12">
        <v>0.1705490177</v>
      </c>
      <c r="T156" s="12">
        <v>0.15472105389999999</v>
      </c>
      <c r="U156" s="8" t="s">
        <v>51</v>
      </c>
      <c r="V156" s="8" t="s">
        <v>191</v>
      </c>
      <c r="W156" s="8" t="s">
        <v>192</v>
      </c>
      <c r="X156" s="8" t="s">
        <v>96</v>
      </c>
      <c r="Y156" s="1">
        <f t="shared" si="2"/>
        <v>0.40856470856046417</v>
      </c>
    </row>
    <row r="157" spans="1:25" x14ac:dyDescent="0.2">
      <c r="A157" s="7">
        <v>525</v>
      </c>
      <c r="B157" s="8" t="s">
        <v>203</v>
      </c>
      <c r="C157" s="9" t="s">
        <v>190</v>
      </c>
      <c r="D157" s="9" t="s">
        <v>24</v>
      </c>
      <c r="E157" s="10">
        <v>1</v>
      </c>
      <c r="F157" s="9" t="s">
        <v>43</v>
      </c>
      <c r="G157" s="9" t="s">
        <v>26</v>
      </c>
      <c r="H157" s="9" t="s">
        <v>27</v>
      </c>
      <c r="I157" s="11">
        <v>1564024</v>
      </c>
      <c r="J157" s="11">
        <v>0</v>
      </c>
      <c r="K157" s="11">
        <v>17512</v>
      </c>
      <c r="L157" s="11">
        <v>17512</v>
      </c>
      <c r="M157" s="11">
        <v>0</v>
      </c>
      <c r="N157" s="11">
        <v>3042</v>
      </c>
      <c r="O157" s="8" t="s">
        <v>28</v>
      </c>
      <c r="P157" s="12">
        <v>0.30663360000000001</v>
      </c>
      <c r="Q157" s="12">
        <v>1094.4610485999999</v>
      </c>
      <c r="R157" s="12">
        <v>612.36900000000003</v>
      </c>
      <c r="S157" s="12">
        <v>0.17156655439999999</v>
      </c>
      <c r="T157" s="12">
        <v>0.15564415710000001</v>
      </c>
      <c r="U157" s="8" t="s">
        <v>51</v>
      </c>
      <c r="V157" s="8" t="s">
        <v>191</v>
      </c>
      <c r="W157" s="8" t="s">
        <v>192</v>
      </c>
      <c r="X157" s="8" t="s">
        <v>96</v>
      </c>
      <c r="Y157" s="1">
        <f t="shared" si="2"/>
        <v>0.35519401957067159</v>
      </c>
    </row>
    <row r="158" spans="1:25" x14ac:dyDescent="0.2">
      <c r="A158" s="7">
        <v>533</v>
      </c>
      <c r="B158" s="8" t="s">
        <v>204</v>
      </c>
      <c r="C158" s="9" t="s">
        <v>33</v>
      </c>
      <c r="D158" s="9" t="s">
        <v>24</v>
      </c>
      <c r="E158" s="10">
        <v>1</v>
      </c>
      <c r="F158" s="9" t="s">
        <v>34</v>
      </c>
      <c r="G158" s="9" t="s">
        <v>35</v>
      </c>
      <c r="H158" s="9" t="s">
        <v>36</v>
      </c>
      <c r="I158" s="11">
        <v>1373105000</v>
      </c>
      <c r="J158" s="11">
        <v>0</v>
      </c>
      <c r="K158" s="11">
        <v>0</v>
      </c>
      <c r="L158" s="11">
        <v>0</v>
      </c>
      <c r="M158" s="11">
        <v>0</v>
      </c>
      <c r="N158" s="11">
        <v>0</v>
      </c>
      <c r="O158" s="8" t="s">
        <v>37</v>
      </c>
      <c r="P158" s="12">
        <v>0</v>
      </c>
      <c r="Q158" s="12">
        <v>4226.1559200000002</v>
      </c>
      <c r="R158" s="12">
        <v>219.72300000000001</v>
      </c>
      <c r="S158" s="12">
        <v>0</v>
      </c>
      <c r="T158" s="12">
        <v>0</v>
      </c>
      <c r="U158" s="8" t="s">
        <v>38</v>
      </c>
      <c r="V158" s="8" t="s">
        <v>75</v>
      </c>
      <c r="W158" s="8" t="s">
        <v>76</v>
      </c>
      <c r="X158" s="8" t="s">
        <v>41</v>
      </c>
      <c r="Y158" s="1">
        <f t="shared" si="2"/>
        <v>1.4516690985394418E-4</v>
      </c>
    </row>
    <row r="159" spans="1:25" x14ac:dyDescent="0.2">
      <c r="A159" s="7">
        <v>533</v>
      </c>
      <c r="B159" s="8" t="s">
        <v>204</v>
      </c>
      <c r="C159" s="9" t="s">
        <v>33</v>
      </c>
      <c r="D159" s="9" t="s">
        <v>24</v>
      </c>
      <c r="E159" s="10">
        <v>1</v>
      </c>
      <c r="F159" s="9" t="s">
        <v>42</v>
      </c>
      <c r="G159" s="9" t="s">
        <v>35</v>
      </c>
      <c r="H159" s="9" t="s">
        <v>36</v>
      </c>
      <c r="I159" s="11">
        <v>2785008000</v>
      </c>
      <c r="J159" s="11">
        <v>0</v>
      </c>
      <c r="K159" s="11">
        <v>30970570</v>
      </c>
      <c r="L159" s="11">
        <v>30970570</v>
      </c>
      <c r="M159" s="11">
        <v>0</v>
      </c>
      <c r="N159" s="11">
        <v>30186828</v>
      </c>
      <c r="O159" s="8" t="s">
        <v>37</v>
      </c>
      <c r="P159" s="12">
        <v>4226.1559200000002</v>
      </c>
      <c r="Q159" s="12">
        <v>4226.1559200000002</v>
      </c>
      <c r="R159" s="12">
        <v>219.72300000000001</v>
      </c>
      <c r="S159" s="12">
        <v>219.72300000000001</v>
      </c>
      <c r="T159" s="12">
        <v>199.33139798600001</v>
      </c>
      <c r="U159" s="8" t="s">
        <v>38</v>
      </c>
      <c r="V159" s="8" t="s">
        <v>75</v>
      </c>
      <c r="W159" s="8" t="s">
        <v>76</v>
      </c>
      <c r="X159" s="8" t="s">
        <v>41</v>
      </c>
      <c r="Y159" s="1">
        <f t="shared" si="2"/>
        <v>7.1572293420701133E-5</v>
      </c>
    </row>
    <row r="160" spans="1:25" x14ac:dyDescent="0.2">
      <c r="A160" s="7">
        <v>535</v>
      </c>
      <c r="B160" s="8" t="s">
        <v>205</v>
      </c>
      <c r="C160" s="9" t="s">
        <v>34</v>
      </c>
      <c r="D160" s="9" t="s">
        <v>24</v>
      </c>
      <c r="E160" s="10">
        <v>1</v>
      </c>
      <c r="F160" s="9" t="s">
        <v>50</v>
      </c>
      <c r="G160" s="9" t="s">
        <v>35</v>
      </c>
      <c r="H160" s="9" t="s">
        <v>36</v>
      </c>
      <c r="I160" s="11">
        <v>1476000</v>
      </c>
      <c r="J160" s="11">
        <v>0</v>
      </c>
      <c r="K160" s="11">
        <v>18588</v>
      </c>
      <c r="L160" s="11">
        <v>18588</v>
      </c>
      <c r="M160" s="11">
        <v>0</v>
      </c>
      <c r="N160" s="11">
        <v>18224</v>
      </c>
      <c r="O160" s="8" t="s">
        <v>37</v>
      </c>
      <c r="P160" s="12">
        <v>2.9887359999999998</v>
      </c>
      <c r="Q160" s="12">
        <v>2.9887359999999998</v>
      </c>
      <c r="R160" s="12" t="s">
        <v>3417</v>
      </c>
      <c r="S160" s="12">
        <v>2.9887359999999998</v>
      </c>
      <c r="T160" s="12">
        <v>2.7113635127000002</v>
      </c>
      <c r="U160" s="8" t="s">
        <v>51</v>
      </c>
      <c r="V160" s="8" t="s">
        <v>139</v>
      </c>
      <c r="W160" s="8" t="s">
        <v>140</v>
      </c>
      <c r="X160" s="8" t="s">
        <v>141</v>
      </c>
      <c r="Y160" s="1">
        <f t="shared" si="2"/>
        <v>1.8369671495257454E-3</v>
      </c>
    </row>
    <row r="161" spans="1:25" x14ac:dyDescent="0.2">
      <c r="A161" s="7">
        <v>540</v>
      </c>
      <c r="B161" s="8" t="s">
        <v>206</v>
      </c>
      <c r="C161" s="9" t="s">
        <v>42</v>
      </c>
      <c r="D161" s="9" t="s">
        <v>24</v>
      </c>
      <c r="E161" s="10">
        <v>2</v>
      </c>
      <c r="F161" s="9" t="s">
        <v>50</v>
      </c>
      <c r="G161" s="9" t="s">
        <v>207</v>
      </c>
      <c r="H161" s="9" t="s">
        <v>27</v>
      </c>
      <c r="I161" s="11">
        <v>109000</v>
      </c>
      <c r="J161" s="11">
        <v>0</v>
      </c>
      <c r="K161" s="11">
        <v>1905</v>
      </c>
      <c r="L161" s="11">
        <v>1905</v>
      </c>
      <c r="M161" s="11">
        <v>0</v>
      </c>
      <c r="N161" s="11">
        <v>336</v>
      </c>
      <c r="O161" s="8" t="s">
        <v>28</v>
      </c>
      <c r="P161" s="12">
        <v>0.83825280000000002</v>
      </c>
      <c r="Q161" s="12">
        <v>0.83825280000000002</v>
      </c>
      <c r="R161" s="12">
        <v>1.546</v>
      </c>
      <c r="S161" s="12">
        <v>1.546</v>
      </c>
      <c r="T161" s="12">
        <v>1.4025219995</v>
      </c>
      <c r="U161" s="8" t="s">
        <v>208</v>
      </c>
      <c r="V161" s="8" t="s">
        <v>209</v>
      </c>
      <c r="W161" s="8" t="s">
        <v>210</v>
      </c>
      <c r="X161" s="8" t="s">
        <v>210</v>
      </c>
      <c r="Y161" s="1">
        <f t="shared" si="2"/>
        <v>1.2867045963302754E-2</v>
      </c>
    </row>
    <row r="162" spans="1:25" x14ac:dyDescent="0.2">
      <c r="A162" s="7">
        <v>542</v>
      </c>
      <c r="B162" s="8" t="s">
        <v>211</v>
      </c>
      <c r="C162" s="9" t="s">
        <v>42</v>
      </c>
      <c r="D162" s="9" t="s">
        <v>24</v>
      </c>
      <c r="E162" s="10">
        <v>2</v>
      </c>
      <c r="F162" s="9" t="s">
        <v>50</v>
      </c>
      <c r="G162" s="9" t="s">
        <v>207</v>
      </c>
      <c r="H162" s="9" t="s">
        <v>27</v>
      </c>
      <c r="I162" s="11">
        <v>930000</v>
      </c>
      <c r="J162" s="11">
        <v>0</v>
      </c>
      <c r="K162" s="11">
        <v>13114</v>
      </c>
      <c r="L162" s="11">
        <v>13114</v>
      </c>
      <c r="M162" s="11">
        <v>0</v>
      </c>
      <c r="N162" s="11">
        <v>2313</v>
      </c>
      <c r="O162" s="8" t="s">
        <v>28</v>
      </c>
      <c r="P162" s="12">
        <v>5.7704724000000001</v>
      </c>
      <c r="Q162" s="12">
        <v>5.7704724000000001</v>
      </c>
      <c r="R162" s="12">
        <v>2.617</v>
      </c>
      <c r="S162" s="12">
        <v>2.617</v>
      </c>
      <c r="T162" s="12">
        <v>2.3741268256999999</v>
      </c>
      <c r="U162" s="8" t="s">
        <v>208</v>
      </c>
      <c r="V162" s="8" t="s">
        <v>209</v>
      </c>
      <c r="W162" s="8" t="s">
        <v>210</v>
      </c>
      <c r="X162" s="8" t="s">
        <v>210</v>
      </c>
      <c r="Y162" s="1">
        <f t="shared" si="2"/>
        <v>2.5527990806451612E-3</v>
      </c>
    </row>
    <row r="163" spans="1:25" x14ac:dyDescent="0.2">
      <c r="A163" s="7">
        <v>544</v>
      </c>
      <c r="B163" s="8" t="s">
        <v>212</v>
      </c>
      <c r="C163" s="9" t="s">
        <v>42</v>
      </c>
      <c r="D163" s="9" t="s">
        <v>24</v>
      </c>
      <c r="E163" s="10">
        <v>2</v>
      </c>
      <c r="F163" s="9" t="s">
        <v>50</v>
      </c>
      <c r="G163" s="9" t="s">
        <v>35</v>
      </c>
      <c r="H163" s="9" t="s">
        <v>36</v>
      </c>
      <c r="I163" s="11">
        <v>-20964</v>
      </c>
      <c r="J163" s="11">
        <v>0</v>
      </c>
      <c r="K163" s="11">
        <v>10975</v>
      </c>
      <c r="L163" s="11">
        <v>10975</v>
      </c>
      <c r="M163" s="11">
        <v>0</v>
      </c>
      <c r="N163" s="11">
        <v>9977</v>
      </c>
      <c r="O163" s="8" t="s">
        <v>37</v>
      </c>
      <c r="P163" s="12">
        <v>1.636228</v>
      </c>
      <c r="Q163" s="12">
        <v>12.700666</v>
      </c>
      <c r="R163" s="12">
        <v>25.774999999999999</v>
      </c>
      <c r="S163" s="12">
        <v>3.3205956837000001</v>
      </c>
      <c r="T163" s="12">
        <v>3.0124246428000001</v>
      </c>
      <c r="U163" s="8" t="s">
        <v>208</v>
      </c>
      <c r="V163" s="8" t="s">
        <v>209</v>
      </c>
      <c r="W163" s="8" t="s">
        <v>210</v>
      </c>
      <c r="X163" s="8" t="s">
        <v>210</v>
      </c>
      <c r="Y163" s="1">
        <f>IFERROR(ABS(R163/(I163/1000))*0.907185,ABS(T163/(I163/1000)))</f>
        <v>1.1153736584144247</v>
      </c>
    </row>
    <row r="164" spans="1:25" x14ac:dyDescent="0.2">
      <c r="A164" s="7">
        <v>544</v>
      </c>
      <c r="B164" s="8" t="s">
        <v>212</v>
      </c>
      <c r="C164" s="9" t="s">
        <v>42</v>
      </c>
      <c r="D164" s="9" t="s">
        <v>24</v>
      </c>
      <c r="E164" s="10">
        <v>2</v>
      </c>
      <c r="F164" s="9" t="s">
        <v>50</v>
      </c>
      <c r="G164" s="9" t="s">
        <v>207</v>
      </c>
      <c r="H164" s="9" t="s">
        <v>27</v>
      </c>
      <c r="I164" s="11">
        <v>-48036</v>
      </c>
      <c r="J164" s="11">
        <v>0</v>
      </c>
      <c r="K164" s="11">
        <v>25147</v>
      </c>
      <c r="L164" s="11">
        <v>25147</v>
      </c>
      <c r="M164" s="11">
        <v>0</v>
      </c>
      <c r="N164" s="11">
        <v>4435</v>
      </c>
      <c r="O164" s="8" t="s">
        <v>28</v>
      </c>
      <c r="P164" s="12">
        <v>11.064438000000001</v>
      </c>
      <c r="Q164" s="12">
        <v>12.700666</v>
      </c>
      <c r="R164" s="12">
        <v>25.774999999999999</v>
      </c>
      <c r="S164" s="12">
        <v>22.4544043163</v>
      </c>
      <c r="T164" s="12">
        <v>20.370501965199999</v>
      </c>
      <c r="U164" s="8" t="s">
        <v>208</v>
      </c>
      <c r="V164" s="8" t="s">
        <v>209</v>
      </c>
      <c r="W164" s="8" t="s">
        <v>210</v>
      </c>
      <c r="X164" s="8" t="s">
        <v>210</v>
      </c>
      <c r="Y164" s="1">
        <f t="shared" si="2"/>
        <v>0.48677436453909562</v>
      </c>
    </row>
    <row r="165" spans="1:25" x14ac:dyDescent="0.2">
      <c r="A165" s="7">
        <v>546</v>
      </c>
      <c r="B165" s="8" t="s">
        <v>213</v>
      </c>
      <c r="C165" s="9" t="s">
        <v>42</v>
      </c>
      <c r="D165" s="9" t="s">
        <v>24</v>
      </c>
      <c r="E165" s="10">
        <v>2</v>
      </c>
      <c r="F165" s="9" t="s">
        <v>25</v>
      </c>
      <c r="G165" s="9" t="s">
        <v>26</v>
      </c>
      <c r="H165" s="9" t="s">
        <v>27</v>
      </c>
      <c r="I165" s="11">
        <v>44000</v>
      </c>
      <c r="J165" s="11">
        <v>0</v>
      </c>
      <c r="K165" s="11">
        <v>533</v>
      </c>
      <c r="L165" s="11">
        <v>533</v>
      </c>
      <c r="M165" s="11">
        <v>0</v>
      </c>
      <c r="N165" s="11">
        <v>92</v>
      </c>
      <c r="O165" s="8" t="s">
        <v>28</v>
      </c>
      <c r="P165" s="12">
        <v>0.85742160000000001</v>
      </c>
      <c r="Q165" s="12">
        <v>11.076727139999999</v>
      </c>
      <c r="R165" s="12">
        <v>20.792000000000002</v>
      </c>
      <c r="S165" s="12">
        <v>1.6094564469999999</v>
      </c>
      <c r="T165" s="12">
        <v>1.4600893104999999</v>
      </c>
      <c r="U165" s="8" t="s">
        <v>208</v>
      </c>
      <c r="V165" s="8" t="s">
        <v>209</v>
      </c>
      <c r="W165" s="8" t="s">
        <v>210</v>
      </c>
      <c r="X165" s="8" t="s">
        <v>210</v>
      </c>
      <c r="Y165" s="1">
        <f t="shared" si="2"/>
        <v>0.42868614818181822</v>
      </c>
    </row>
    <row r="166" spans="1:25" x14ac:dyDescent="0.2">
      <c r="A166" s="7">
        <v>546</v>
      </c>
      <c r="B166" s="8" t="s">
        <v>213</v>
      </c>
      <c r="C166" s="9" t="s">
        <v>42</v>
      </c>
      <c r="D166" s="9" t="s">
        <v>24</v>
      </c>
      <c r="E166" s="10">
        <v>2</v>
      </c>
      <c r="F166" s="9" t="s">
        <v>43</v>
      </c>
      <c r="G166" s="9" t="s">
        <v>35</v>
      </c>
      <c r="H166" s="9" t="s">
        <v>36</v>
      </c>
      <c r="I166" s="11">
        <v>5489704</v>
      </c>
      <c r="J166" s="11">
        <v>0</v>
      </c>
      <c r="K166" s="11">
        <v>125874</v>
      </c>
      <c r="L166" s="11">
        <v>125874</v>
      </c>
      <c r="M166" s="11">
        <v>0</v>
      </c>
      <c r="N166" s="11">
        <v>122208</v>
      </c>
      <c r="O166" s="8" t="s">
        <v>37</v>
      </c>
      <c r="P166" s="12">
        <v>3.6421803000000001</v>
      </c>
      <c r="Q166" s="12">
        <v>11.076727139999999</v>
      </c>
      <c r="R166" s="12">
        <v>20.792000000000002</v>
      </c>
      <c r="S166" s="12">
        <v>6.8366956990999999</v>
      </c>
      <c r="T166" s="12">
        <v>6.2022096516999996</v>
      </c>
      <c r="U166" s="8" t="s">
        <v>208</v>
      </c>
      <c r="V166" s="8" t="s">
        <v>209</v>
      </c>
      <c r="W166" s="8" t="s">
        <v>210</v>
      </c>
      <c r="X166" s="8" t="s">
        <v>210</v>
      </c>
      <c r="Y166" s="1">
        <f t="shared" si="2"/>
        <v>3.4359212299971006E-3</v>
      </c>
    </row>
    <row r="167" spans="1:25" x14ac:dyDescent="0.2">
      <c r="A167" s="7">
        <v>546</v>
      </c>
      <c r="B167" s="8" t="s">
        <v>213</v>
      </c>
      <c r="C167" s="9" t="s">
        <v>42</v>
      </c>
      <c r="D167" s="9" t="s">
        <v>24</v>
      </c>
      <c r="E167" s="10">
        <v>2</v>
      </c>
      <c r="F167" s="9" t="s">
        <v>43</v>
      </c>
      <c r="G167" s="9" t="s">
        <v>26</v>
      </c>
      <c r="H167" s="9" t="s">
        <v>27</v>
      </c>
      <c r="I167" s="11">
        <v>-21508</v>
      </c>
      <c r="J167" s="11">
        <v>0</v>
      </c>
      <c r="K167" s="11">
        <v>1572</v>
      </c>
      <c r="L167" s="11">
        <v>1572</v>
      </c>
      <c r="M167" s="11">
        <v>0</v>
      </c>
      <c r="N167" s="11">
        <v>271</v>
      </c>
      <c r="O167" s="8" t="s">
        <v>28</v>
      </c>
      <c r="P167" s="12">
        <v>6.3853019999999996E-2</v>
      </c>
      <c r="Q167" s="12">
        <v>11.076727139999999</v>
      </c>
      <c r="R167" s="12">
        <v>20.792000000000002</v>
      </c>
      <c r="S167" s="12">
        <v>0.1198577861</v>
      </c>
      <c r="T167" s="12">
        <v>0.1087342702</v>
      </c>
      <c r="U167" s="8" t="s">
        <v>208</v>
      </c>
      <c r="V167" s="8" t="s">
        <v>209</v>
      </c>
      <c r="W167" s="8" t="s">
        <v>210</v>
      </c>
      <c r="X167" s="8" t="s">
        <v>210</v>
      </c>
      <c r="Y167" s="1">
        <f t="shared" si="2"/>
        <v>0.87698486702622291</v>
      </c>
    </row>
    <row r="168" spans="1:25" x14ac:dyDescent="0.2">
      <c r="A168" s="7">
        <v>546</v>
      </c>
      <c r="B168" s="8" t="s">
        <v>213</v>
      </c>
      <c r="C168" s="9" t="s">
        <v>42</v>
      </c>
      <c r="D168" s="9" t="s">
        <v>24</v>
      </c>
      <c r="E168" s="10">
        <v>2</v>
      </c>
      <c r="F168" s="9" t="s">
        <v>43</v>
      </c>
      <c r="G168" s="9" t="s">
        <v>151</v>
      </c>
      <c r="H168" s="9" t="s">
        <v>27</v>
      </c>
      <c r="I168" s="11">
        <v>6379804</v>
      </c>
      <c r="J168" s="11">
        <v>0</v>
      </c>
      <c r="K168" s="11">
        <v>138737</v>
      </c>
      <c r="L168" s="11">
        <v>138737</v>
      </c>
      <c r="M168" s="11">
        <v>0</v>
      </c>
      <c r="N168" s="11">
        <v>22544</v>
      </c>
      <c r="O168" s="8" t="s">
        <v>28</v>
      </c>
      <c r="P168" s="12">
        <v>6.5132722200000002</v>
      </c>
      <c r="Q168" s="12">
        <v>11.076727139999999</v>
      </c>
      <c r="R168" s="12">
        <v>20.792000000000002</v>
      </c>
      <c r="S168" s="12">
        <v>12.2259900679</v>
      </c>
      <c r="T168" s="12">
        <v>11.091345430400001</v>
      </c>
      <c r="U168" s="8" t="s">
        <v>208</v>
      </c>
      <c r="V168" s="8" t="s">
        <v>209</v>
      </c>
      <c r="W168" s="8" t="s">
        <v>210</v>
      </c>
      <c r="X168" s="8" t="s">
        <v>210</v>
      </c>
      <c r="Y168" s="1">
        <f t="shared" si="2"/>
        <v>2.9565470224477116E-3</v>
      </c>
    </row>
    <row r="169" spans="1:25" x14ac:dyDescent="0.2">
      <c r="A169" s="7">
        <v>550</v>
      </c>
      <c r="B169" s="8" t="s">
        <v>214</v>
      </c>
      <c r="C169" s="9" t="s">
        <v>103</v>
      </c>
      <c r="D169" s="9" t="s">
        <v>24</v>
      </c>
      <c r="E169" s="10">
        <v>1</v>
      </c>
      <c r="F169" s="9" t="s">
        <v>50</v>
      </c>
      <c r="G169" s="9" t="s">
        <v>35</v>
      </c>
      <c r="H169" s="9" t="s">
        <v>36</v>
      </c>
      <c r="I169" s="11">
        <v>1235000</v>
      </c>
      <c r="J169" s="11">
        <v>0</v>
      </c>
      <c r="K169" s="11">
        <v>13962</v>
      </c>
      <c r="L169" s="11">
        <v>13962</v>
      </c>
      <c r="M169" s="11">
        <v>0</v>
      </c>
      <c r="N169" s="11">
        <v>13398</v>
      </c>
      <c r="O169" s="8" t="s">
        <v>37</v>
      </c>
      <c r="P169" s="12">
        <v>2.1972719999999999</v>
      </c>
      <c r="Q169" s="12">
        <v>496.19531649999999</v>
      </c>
      <c r="R169" s="12" t="s">
        <v>3417</v>
      </c>
      <c r="S169" s="12">
        <v>2.1972719999999999</v>
      </c>
      <c r="T169" s="12">
        <v>1.9933520819999999</v>
      </c>
      <c r="U169" s="8" t="s">
        <v>51</v>
      </c>
      <c r="V169" s="8" t="s">
        <v>215</v>
      </c>
      <c r="W169" s="8" t="s">
        <v>216</v>
      </c>
      <c r="X169" s="8" t="s">
        <v>96</v>
      </c>
      <c r="Y169" s="1">
        <f t="shared" si="2"/>
        <v>1.6140502688259109E-3</v>
      </c>
    </row>
    <row r="170" spans="1:25" x14ac:dyDescent="0.2">
      <c r="A170" s="7">
        <v>550</v>
      </c>
      <c r="B170" s="8" t="s">
        <v>214</v>
      </c>
      <c r="C170" s="9" t="s">
        <v>103</v>
      </c>
      <c r="D170" s="9" t="s">
        <v>24</v>
      </c>
      <c r="E170" s="10">
        <v>1</v>
      </c>
      <c r="F170" s="9" t="s">
        <v>43</v>
      </c>
      <c r="G170" s="9" t="s">
        <v>35</v>
      </c>
      <c r="H170" s="9" t="s">
        <v>36</v>
      </c>
      <c r="I170" s="11">
        <v>266143</v>
      </c>
      <c r="J170" s="11">
        <v>0</v>
      </c>
      <c r="K170" s="11">
        <v>4951</v>
      </c>
      <c r="L170" s="11">
        <v>4951</v>
      </c>
      <c r="M170" s="11">
        <v>0</v>
      </c>
      <c r="N170" s="11">
        <v>4742</v>
      </c>
      <c r="O170" s="8" t="s">
        <v>37</v>
      </c>
      <c r="P170" s="12">
        <v>0.56429799999999997</v>
      </c>
      <c r="Q170" s="12">
        <v>496.19531649999999</v>
      </c>
      <c r="R170" s="12" t="s">
        <v>3417</v>
      </c>
      <c r="S170" s="12">
        <v>0.56429799999999997</v>
      </c>
      <c r="T170" s="12">
        <v>0.5119277874</v>
      </c>
      <c r="U170" s="8" t="s">
        <v>51</v>
      </c>
      <c r="V170" s="8" t="s">
        <v>215</v>
      </c>
      <c r="W170" s="8" t="s">
        <v>216</v>
      </c>
      <c r="X170" s="8" t="s">
        <v>96</v>
      </c>
      <c r="Y170" s="1">
        <f t="shared" si="2"/>
        <v>1.9235064886170218E-3</v>
      </c>
    </row>
    <row r="171" spans="1:25" x14ac:dyDescent="0.2">
      <c r="A171" s="7">
        <v>550</v>
      </c>
      <c r="B171" s="8" t="s">
        <v>214</v>
      </c>
      <c r="C171" s="9" t="s">
        <v>103</v>
      </c>
      <c r="D171" s="9" t="s">
        <v>24</v>
      </c>
      <c r="E171" s="10">
        <v>1</v>
      </c>
      <c r="F171" s="9" t="s">
        <v>43</v>
      </c>
      <c r="G171" s="9" t="s">
        <v>3418</v>
      </c>
      <c r="H171" s="9" t="s">
        <v>3419</v>
      </c>
      <c r="I171" s="11">
        <v>264584857</v>
      </c>
      <c r="J171" s="11">
        <v>0</v>
      </c>
      <c r="K171" s="11">
        <v>4095103</v>
      </c>
      <c r="L171" s="11">
        <v>4095103</v>
      </c>
      <c r="M171" s="11">
        <v>0</v>
      </c>
      <c r="N171" s="11">
        <v>462558</v>
      </c>
      <c r="O171" s="8" t="s">
        <v>46</v>
      </c>
      <c r="P171" s="12">
        <v>493.43374649999998</v>
      </c>
      <c r="Q171" s="12">
        <v>496.19531649999999</v>
      </c>
      <c r="R171" s="12" t="s">
        <v>3417</v>
      </c>
      <c r="S171" s="12">
        <v>493.43374649999998</v>
      </c>
      <c r="T171" s="12">
        <v>447.64015830540001</v>
      </c>
      <c r="U171" s="8" t="s">
        <v>51</v>
      </c>
      <c r="V171" s="8" t="s">
        <v>215</v>
      </c>
      <c r="W171" s="8" t="s">
        <v>216</v>
      </c>
      <c r="X171" s="8" t="s">
        <v>96</v>
      </c>
      <c r="Y171" s="1">
        <f t="shared" si="2"/>
        <v>1.6918585718811564E-3</v>
      </c>
    </row>
    <row r="172" spans="1:25" x14ac:dyDescent="0.2">
      <c r="A172" s="7">
        <v>557</v>
      </c>
      <c r="B172" s="8" t="s">
        <v>217</v>
      </c>
      <c r="C172" s="9" t="s">
        <v>42</v>
      </c>
      <c r="D172" s="9" t="s">
        <v>24</v>
      </c>
      <c r="E172" s="10">
        <v>2</v>
      </c>
      <c r="F172" s="9" t="s">
        <v>50</v>
      </c>
      <c r="G172" s="9" t="s">
        <v>218</v>
      </c>
      <c r="H172" s="9" t="s">
        <v>27</v>
      </c>
      <c r="I172" s="11">
        <v>548000</v>
      </c>
      <c r="J172" s="11">
        <v>0</v>
      </c>
      <c r="K172" s="11">
        <v>8850</v>
      </c>
      <c r="L172" s="11">
        <v>8850</v>
      </c>
      <c r="M172" s="11">
        <v>0</v>
      </c>
      <c r="N172" s="11">
        <v>1475</v>
      </c>
      <c r="O172" s="8" t="s">
        <v>28</v>
      </c>
      <c r="P172" s="12">
        <v>3.6798299999999999</v>
      </c>
      <c r="Q172" s="12">
        <v>3.6798299999999999</v>
      </c>
      <c r="R172" s="12">
        <v>4.548</v>
      </c>
      <c r="S172" s="12">
        <v>4.548</v>
      </c>
      <c r="T172" s="12">
        <v>4.1259185340000002</v>
      </c>
      <c r="U172" s="8" t="s">
        <v>208</v>
      </c>
      <c r="V172" s="8" t="s">
        <v>209</v>
      </c>
      <c r="W172" s="8" t="s">
        <v>210</v>
      </c>
      <c r="X172" s="8" t="s">
        <v>210</v>
      </c>
      <c r="Y172" s="1">
        <f t="shared" si="2"/>
        <v>7.5289733211678844E-3</v>
      </c>
    </row>
    <row r="173" spans="1:25" x14ac:dyDescent="0.2">
      <c r="A173" s="7">
        <v>561</v>
      </c>
      <c r="B173" s="8" t="s">
        <v>219</v>
      </c>
      <c r="C173" s="9" t="s">
        <v>42</v>
      </c>
      <c r="D173" s="9" t="s">
        <v>24</v>
      </c>
      <c r="E173" s="10">
        <v>2</v>
      </c>
      <c r="F173" s="9" t="s">
        <v>50</v>
      </c>
      <c r="G173" s="9" t="s">
        <v>207</v>
      </c>
      <c r="H173" s="9" t="s">
        <v>27</v>
      </c>
      <c r="I173" s="11">
        <v>164000</v>
      </c>
      <c r="J173" s="11">
        <v>0</v>
      </c>
      <c r="K173" s="11">
        <v>2495</v>
      </c>
      <c r="L173" s="11">
        <v>2495</v>
      </c>
      <c r="M173" s="11">
        <v>0</v>
      </c>
      <c r="N173" s="11">
        <v>440</v>
      </c>
      <c r="O173" s="8" t="s">
        <v>28</v>
      </c>
      <c r="P173" s="12">
        <v>1.097712</v>
      </c>
      <c r="Q173" s="12">
        <v>1.097712</v>
      </c>
      <c r="R173" s="12">
        <v>1.3560000000000001</v>
      </c>
      <c r="S173" s="12">
        <v>1.3560000000000001</v>
      </c>
      <c r="T173" s="12">
        <v>1.2301551302</v>
      </c>
      <c r="U173" s="8" t="s">
        <v>208</v>
      </c>
      <c r="V173" s="8" t="s">
        <v>209</v>
      </c>
      <c r="W173" s="8" t="s">
        <v>210</v>
      </c>
      <c r="X173" s="8" t="s">
        <v>210</v>
      </c>
      <c r="Y173" s="1">
        <f t="shared" si="2"/>
        <v>7.5008710975609759E-3</v>
      </c>
    </row>
    <row r="174" spans="1:25" x14ac:dyDescent="0.2">
      <c r="A174" s="7">
        <v>562</v>
      </c>
      <c r="B174" s="8" t="s">
        <v>220</v>
      </c>
      <c r="C174" s="9" t="s">
        <v>42</v>
      </c>
      <c r="D174" s="9" t="s">
        <v>24</v>
      </c>
      <c r="E174" s="10">
        <v>2</v>
      </c>
      <c r="F174" s="9" t="s">
        <v>50</v>
      </c>
      <c r="G174" s="9" t="s">
        <v>207</v>
      </c>
      <c r="H174" s="9" t="s">
        <v>27</v>
      </c>
      <c r="I174" s="11">
        <v>148000</v>
      </c>
      <c r="J174" s="11">
        <v>0</v>
      </c>
      <c r="K174" s="11">
        <v>3618</v>
      </c>
      <c r="L174" s="11">
        <v>3618</v>
      </c>
      <c r="M174" s="11">
        <v>0</v>
      </c>
      <c r="N174" s="11">
        <v>646</v>
      </c>
      <c r="O174" s="8" t="s">
        <v>28</v>
      </c>
      <c r="P174" s="12">
        <v>1.6116408</v>
      </c>
      <c r="Q174" s="12">
        <v>318.20890378199999</v>
      </c>
      <c r="R174" s="12">
        <v>234.20099999999999</v>
      </c>
      <c r="S174" s="12">
        <v>1.1861638140999999</v>
      </c>
      <c r="T174" s="12">
        <v>1.0760807531000001</v>
      </c>
      <c r="U174" s="8" t="s">
        <v>208</v>
      </c>
      <c r="V174" s="8" t="s">
        <v>209</v>
      </c>
      <c r="W174" s="8" t="s">
        <v>210</v>
      </c>
      <c r="X174" s="8" t="s">
        <v>210</v>
      </c>
      <c r="Y174" s="1">
        <f t="shared" si="2"/>
        <v>1.4355650958445945</v>
      </c>
    </row>
    <row r="175" spans="1:25" x14ac:dyDescent="0.2">
      <c r="A175" s="7">
        <v>562</v>
      </c>
      <c r="B175" s="8" t="s">
        <v>220</v>
      </c>
      <c r="C175" s="9" t="s">
        <v>42</v>
      </c>
      <c r="D175" s="9" t="s">
        <v>24</v>
      </c>
      <c r="E175" s="10">
        <v>2</v>
      </c>
      <c r="F175" s="9" t="s">
        <v>43</v>
      </c>
      <c r="G175" s="9" t="s">
        <v>35</v>
      </c>
      <c r="H175" s="9" t="s">
        <v>36</v>
      </c>
      <c r="I175" s="11">
        <v>277667867</v>
      </c>
      <c r="J175" s="11">
        <v>0</v>
      </c>
      <c r="K175" s="11">
        <v>3292476</v>
      </c>
      <c r="L175" s="11">
        <v>3292476</v>
      </c>
      <c r="M175" s="11">
        <v>0</v>
      </c>
      <c r="N175" s="11">
        <v>3196578</v>
      </c>
      <c r="O175" s="8" t="s">
        <v>37</v>
      </c>
      <c r="P175" s="12">
        <v>302.07662099999999</v>
      </c>
      <c r="Q175" s="12">
        <v>318.20890378199999</v>
      </c>
      <c r="R175" s="12">
        <v>234.20099999999999</v>
      </c>
      <c r="S175" s="12">
        <v>222.32767805669999</v>
      </c>
      <c r="T175" s="12">
        <v>201.6943464181</v>
      </c>
      <c r="U175" s="8" t="s">
        <v>208</v>
      </c>
      <c r="V175" s="8" t="s">
        <v>209</v>
      </c>
      <c r="W175" s="8" t="s">
        <v>210</v>
      </c>
      <c r="X175" s="8" t="s">
        <v>210</v>
      </c>
      <c r="Y175" s="1">
        <f t="shared" si="2"/>
        <v>7.6517184534355919E-4</v>
      </c>
    </row>
    <row r="176" spans="1:25" x14ac:dyDescent="0.2">
      <c r="A176" s="7">
        <v>562</v>
      </c>
      <c r="B176" s="8" t="s">
        <v>220</v>
      </c>
      <c r="C176" s="9" t="s">
        <v>42</v>
      </c>
      <c r="D176" s="9" t="s">
        <v>24</v>
      </c>
      <c r="E176" s="10">
        <v>2</v>
      </c>
      <c r="F176" s="9" t="s">
        <v>43</v>
      </c>
      <c r="G176" s="9" t="s">
        <v>26</v>
      </c>
      <c r="H176" s="9" t="s">
        <v>27</v>
      </c>
      <c r="I176" s="11">
        <v>123880</v>
      </c>
      <c r="J176" s="11">
        <v>0</v>
      </c>
      <c r="K176" s="11">
        <v>1575</v>
      </c>
      <c r="L176" s="11">
        <v>1575</v>
      </c>
      <c r="M176" s="11">
        <v>0</v>
      </c>
      <c r="N176" s="11">
        <v>286</v>
      </c>
      <c r="O176" s="8" t="s">
        <v>28</v>
      </c>
      <c r="P176" s="12">
        <v>9.4167738000000001E-2</v>
      </c>
      <c r="Q176" s="12">
        <v>318.20890378199999</v>
      </c>
      <c r="R176" s="12">
        <v>234.20099999999999</v>
      </c>
      <c r="S176" s="12">
        <v>6.9307232299999993E-2</v>
      </c>
      <c r="T176" s="12">
        <v>6.2875108700000001E-2</v>
      </c>
      <c r="U176" s="8" t="s">
        <v>208</v>
      </c>
      <c r="V176" s="8" t="s">
        <v>209</v>
      </c>
      <c r="W176" s="8" t="s">
        <v>210</v>
      </c>
      <c r="X176" s="8" t="s">
        <v>210</v>
      </c>
      <c r="Y176" s="1">
        <f t="shared" si="2"/>
        <v>1.7150761558362932</v>
      </c>
    </row>
    <row r="177" spans="1:25" x14ac:dyDescent="0.2">
      <c r="A177" s="7">
        <v>562</v>
      </c>
      <c r="B177" s="8" t="s">
        <v>220</v>
      </c>
      <c r="C177" s="9" t="s">
        <v>42</v>
      </c>
      <c r="D177" s="9" t="s">
        <v>24</v>
      </c>
      <c r="E177" s="10">
        <v>2</v>
      </c>
      <c r="F177" s="9" t="s">
        <v>43</v>
      </c>
      <c r="G177" s="9" t="s">
        <v>151</v>
      </c>
      <c r="H177" s="9" t="s">
        <v>27</v>
      </c>
      <c r="I177" s="11">
        <v>16901253</v>
      </c>
      <c r="J177" s="11">
        <v>0</v>
      </c>
      <c r="K177" s="11">
        <v>216734</v>
      </c>
      <c r="L177" s="11">
        <v>216734</v>
      </c>
      <c r="M177" s="11">
        <v>0</v>
      </c>
      <c r="N177" s="11">
        <v>34957</v>
      </c>
      <c r="O177" s="8" t="s">
        <v>28</v>
      </c>
      <c r="P177" s="12">
        <v>14.426474244</v>
      </c>
      <c r="Q177" s="12">
        <v>318.20890378199999</v>
      </c>
      <c r="R177" s="12">
        <v>234.20099999999999</v>
      </c>
      <c r="S177" s="12">
        <v>10.6178508969</v>
      </c>
      <c r="T177" s="12">
        <v>9.6324511447999992</v>
      </c>
      <c r="U177" s="8" t="s">
        <v>208</v>
      </c>
      <c r="V177" s="8" t="s">
        <v>209</v>
      </c>
      <c r="W177" s="8" t="s">
        <v>210</v>
      </c>
      <c r="X177" s="8" t="s">
        <v>210</v>
      </c>
      <c r="Y177" s="1">
        <f t="shared" si="2"/>
        <v>1.2570880643287216E-2</v>
      </c>
    </row>
    <row r="178" spans="1:25" x14ac:dyDescent="0.2">
      <c r="A178" s="7">
        <v>563</v>
      </c>
      <c r="B178" s="8" t="s">
        <v>221</v>
      </c>
      <c r="C178" s="9" t="s">
        <v>42</v>
      </c>
      <c r="D178" s="9" t="s">
        <v>24</v>
      </c>
      <c r="E178" s="10">
        <v>2</v>
      </c>
      <c r="F178" s="9" t="s">
        <v>50</v>
      </c>
      <c r="G178" s="9" t="s">
        <v>207</v>
      </c>
      <c r="H178" s="9" t="s">
        <v>27</v>
      </c>
      <c r="I178" s="11">
        <v>1563000</v>
      </c>
      <c r="J178" s="11">
        <v>0</v>
      </c>
      <c r="K178" s="11">
        <v>21635</v>
      </c>
      <c r="L178" s="11">
        <v>21635</v>
      </c>
      <c r="M178" s="11">
        <v>0</v>
      </c>
      <c r="N178" s="11">
        <v>3869</v>
      </c>
      <c r="O178" s="8" t="s">
        <v>28</v>
      </c>
      <c r="P178" s="12">
        <v>9.6523812000000007</v>
      </c>
      <c r="Q178" s="12">
        <v>9.6523812000000007</v>
      </c>
      <c r="R178" s="12">
        <v>8.5540000000000003</v>
      </c>
      <c r="S178" s="12">
        <v>8.5540000000000003</v>
      </c>
      <c r="T178" s="12">
        <v>7.7601378934999996</v>
      </c>
      <c r="U178" s="8" t="s">
        <v>208</v>
      </c>
      <c r="V178" s="8" t="s">
        <v>209</v>
      </c>
      <c r="W178" s="8" t="s">
        <v>210</v>
      </c>
      <c r="X178" s="8" t="s">
        <v>210</v>
      </c>
      <c r="Y178" s="1">
        <f t="shared" si="2"/>
        <v>4.9648499616122841E-3</v>
      </c>
    </row>
    <row r="179" spans="1:25" x14ac:dyDescent="0.2">
      <c r="A179" s="7">
        <v>564</v>
      </c>
      <c r="B179" s="8" t="s">
        <v>222</v>
      </c>
      <c r="C179" s="9" t="s">
        <v>130</v>
      </c>
      <c r="D179" s="9" t="s">
        <v>24</v>
      </c>
      <c r="E179" s="10">
        <v>1</v>
      </c>
      <c r="F179" s="9" t="s">
        <v>34</v>
      </c>
      <c r="G179" s="9" t="s">
        <v>35</v>
      </c>
      <c r="H179" s="9" t="s">
        <v>36</v>
      </c>
      <c r="I179" s="11">
        <v>738425926</v>
      </c>
      <c r="J179" s="11">
        <v>0</v>
      </c>
      <c r="K179" s="11">
        <v>1335963</v>
      </c>
      <c r="L179" s="11">
        <v>1335963</v>
      </c>
      <c r="M179" s="11">
        <v>0</v>
      </c>
      <c r="N179" s="11">
        <v>1301957</v>
      </c>
      <c r="O179" s="8" t="s">
        <v>37</v>
      </c>
      <c r="P179" s="12">
        <v>27.341097000000001</v>
      </c>
      <c r="Q179" s="12">
        <v>4063.2439619285001</v>
      </c>
      <c r="R179" s="12">
        <v>4323.5940000000001</v>
      </c>
      <c r="S179" s="12">
        <v>29.092962187400001</v>
      </c>
      <c r="T179" s="12">
        <v>26.3929621586</v>
      </c>
      <c r="U179" s="8" t="s">
        <v>38</v>
      </c>
      <c r="V179" s="8" t="s">
        <v>223</v>
      </c>
      <c r="W179" s="8" t="s">
        <v>224</v>
      </c>
      <c r="X179" s="8" t="s">
        <v>133</v>
      </c>
      <c r="Y179" s="1">
        <f t="shared" si="2"/>
        <v>5.3117035640078553E-3</v>
      </c>
    </row>
    <row r="180" spans="1:25" x14ac:dyDescent="0.2">
      <c r="A180" s="7">
        <v>564</v>
      </c>
      <c r="B180" s="8" t="s">
        <v>222</v>
      </c>
      <c r="C180" s="9" t="s">
        <v>130</v>
      </c>
      <c r="D180" s="9" t="s">
        <v>24</v>
      </c>
      <c r="E180" s="10">
        <v>1</v>
      </c>
      <c r="F180" s="9" t="s">
        <v>34</v>
      </c>
      <c r="G180" s="9" t="s">
        <v>26</v>
      </c>
      <c r="H180" s="9" t="s">
        <v>27</v>
      </c>
      <c r="I180" s="11">
        <v>594074</v>
      </c>
      <c r="J180" s="11">
        <v>0</v>
      </c>
      <c r="K180" s="11">
        <v>0</v>
      </c>
      <c r="L180" s="11">
        <v>0</v>
      </c>
      <c r="M180" s="11">
        <v>0</v>
      </c>
      <c r="N180" s="11">
        <v>0</v>
      </c>
      <c r="O180" s="8" t="s">
        <v>28</v>
      </c>
      <c r="P180" s="12">
        <v>0</v>
      </c>
      <c r="Q180" s="12">
        <v>4063.2439619285001</v>
      </c>
      <c r="R180" s="12">
        <v>4323.5940000000001</v>
      </c>
      <c r="S180" s="12">
        <v>0</v>
      </c>
      <c r="T180" s="12">
        <v>0</v>
      </c>
      <c r="U180" s="8" t="s">
        <v>38</v>
      </c>
      <c r="V180" s="8" t="s">
        <v>223</v>
      </c>
      <c r="W180" s="8" t="s">
        <v>224</v>
      </c>
      <c r="X180" s="8" t="s">
        <v>133</v>
      </c>
      <c r="Y180" s="1">
        <f t="shared" si="2"/>
        <v>6.6023755001733804</v>
      </c>
    </row>
    <row r="181" spans="1:25" x14ac:dyDescent="0.2">
      <c r="A181" s="7">
        <v>564</v>
      </c>
      <c r="B181" s="8" t="s">
        <v>222</v>
      </c>
      <c r="C181" s="9" t="s">
        <v>130</v>
      </c>
      <c r="D181" s="9" t="s">
        <v>24</v>
      </c>
      <c r="E181" s="10">
        <v>1</v>
      </c>
      <c r="F181" s="9" t="s">
        <v>42</v>
      </c>
      <c r="G181" s="9" t="s">
        <v>35</v>
      </c>
      <c r="H181" s="9" t="s">
        <v>36</v>
      </c>
      <c r="I181" s="11">
        <v>1002096167</v>
      </c>
      <c r="J181" s="11">
        <v>0</v>
      </c>
      <c r="K181" s="11">
        <v>11466029</v>
      </c>
      <c r="L181" s="11">
        <v>11466029</v>
      </c>
      <c r="M181" s="11">
        <v>0</v>
      </c>
      <c r="N181" s="11">
        <v>11173307</v>
      </c>
      <c r="O181" s="8" t="s">
        <v>37</v>
      </c>
      <c r="P181" s="12">
        <v>1564.26298</v>
      </c>
      <c r="Q181" s="12">
        <v>4063.2439619285001</v>
      </c>
      <c r="R181" s="12">
        <v>4323.5940000000001</v>
      </c>
      <c r="S181" s="12">
        <v>1664.4922377588</v>
      </c>
      <c r="T181" s="12">
        <v>1510.0174523803</v>
      </c>
      <c r="U181" s="8" t="s">
        <v>38</v>
      </c>
      <c r="V181" s="8" t="s">
        <v>223</v>
      </c>
      <c r="W181" s="8" t="s">
        <v>224</v>
      </c>
      <c r="X181" s="8" t="s">
        <v>133</v>
      </c>
      <c r="Y181" s="1">
        <f t="shared" si="2"/>
        <v>3.9140950260615065E-3</v>
      </c>
    </row>
    <row r="182" spans="1:25" x14ac:dyDescent="0.2">
      <c r="A182" s="7">
        <v>564</v>
      </c>
      <c r="B182" s="8" t="s">
        <v>222</v>
      </c>
      <c r="C182" s="9" t="s">
        <v>130</v>
      </c>
      <c r="D182" s="9" t="s">
        <v>24</v>
      </c>
      <c r="E182" s="10">
        <v>1</v>
      </c>
      <c r="F182" s="9" t="s">
        <v>42</v>
      </c>
      <c r="G182" s="9" t="s">
        <v>26</v>
      </c>
      <c r="H182" s="9" t="s">
        <v>27</v>
      </c>
      <c r="I182" s="11">
        <v>541833</v>
      </c>
      <c r="J182" s="11">
        <v>0</v>
      </c>
      <c r="K182" s="11">
        <v>9361</v>
      </c>
      <c r="L182" s="11">
        <v>9361</v>
      </c>
      <c r="M182" s="11">
        <v>0</v>
      </c>
      <c r="N182" s="11">
        <v>1615</v>
      </c>
      <c r="O182" s="8" t="s">
        <v>28</v>
      </c>
      <c r="P182" s="12">
        <v>0.81396000000000002</v>
      </c>
      <c r="Q182" s="12">
        <v>4063.2439619285001</v>
      </c>
      <c r="R182" s="12">
        <v>4323.5940000000001</v>
      </c>
      <c r="S182" s="12">
        <v>0.86611402250000002</v>
      </c>
      <c r="T182" s="12">
        <v>0.78573348679999999</v>
      </c>
      <c r="U182" s="8" t="s">
        <v>38</v>
      </c>
      <c r="V182" s="8" t="s">
        <v>223</v>
      </c>
      <c r="W182" s="8" t="s">
        <v>224</v>
      </c>
      <c r="X182" s="8" t="s">
        <v>133</v>
      </c>
      <c r="Y182" s="1">
        <f t="shared" si="2"/>
        <v>7.2389456214184085</v>
      </c>
    </row>
    <row r="183" spans="1:25" x14ac:dyDescent="0.2">
      <c r="A183" s="7">
        <v>564</v>
      </c>
      <c r="B183" s="8" t="s">
        <v>222</v>
      </c>
      <c r="C183" s="9" t="s">
        <v>130</v>
      </c>
      <c r="D183" s="9" t="s">
        <v>24</v>
      </c>
      <c r="E183" s="10">
        <v>1</v>
      </c>
      <c r="F183" s="9" t="s">
        <v>43</v>
      </c>
      <c r="G183" s="9" t="s">
        <v>44</v>
      </c>
      <c r="H183" s="9" t="s">
        <v>45</v>
      </c>
      <c r="I183" s="11">
        <v>3552639647</v>
      </c>
      <c r="J183" s="11">
        <v>0</v>
      </c>
      <c r="K183" s="11">
        <v>37582915</v>
      </c>
      <c r="L183" s="11">
        <v>37582915</v>
      </c>
      <c r="M183" s="11">
        <v>0</v>
      </c>
      <c r="N183" s="11">
        <v>1594437</v>
      </c>
      <c r="O183" s="8" t="s">
        <v>46</v>
      </c>
      <c r="P183" s="12">
        <v>2327.2872000000002</v>
      </c>
      <c r="Q183" s="12">
        <v>4063.2439619285001</v>
      </c>
      <c r="R183" s="12">
        <v>4323.5940000000001</v>
      </c>
      <c r="S183" s="12">
        <v>2476.4067992168998</v>
      </c>
      <c r="T183" s="12">
        <v>2246.5815106749001</v>
      </c>
      <c r="U183" s="8" t="s">
        <v>38</v>
      </c>
      <c r="V183" s="8" t="s">
        <v>223</v>
      </c>
      <c r="W183" s="8" t="s">
        <v>224</v>
      </c>
      <c r="X183" s="8" t="s">
        <v>133</v>
      </c>
      <c r="Y183" s="1">
        <f t="shared" si="2"/>
        <v>1.1040522013546061E-3</v>
      </c>
    </row>
    <row r="184" spans="1:25" x14ac:dyDescent="0.2">
      <c r="A184" s="7">
        <v>564</v>
      </c>
      <c r="B184" s="8" t="s">
        <v>222</v>
      </c>
      <c r="C184" s="9" t="s">
        <v>130</v>
      </c>
      <c r="D184" s="9" t="s">
        <v>24</v>
      </c>
      <c r="E184" s="10">
        <v>1</v>
      </c>
      <c r="F184" s="9" t="s">
        <v>43</v>
      </c>
      <c r="G184" s="9" t="s">
        <v>35</v>
      </c>
      <c r="H184" s="9" t="s">
        <v>36</v>
      </c>
      <c r="I184" s="11">
        <v>422981465</v>
      </c>
      <c r="J184" s="11">
        <v>0</v>
      </c>
      <c r="K184" s="11">
        <v>4568326</v>
      </c>
      <c r="L184" s="11">
        <v>4568326</v>
      </c>
      <c r="M184" s="11">
        <v>0</v>
      </c>
      <c r="N184" s="11">
        <v>4449044</v>
      </c>
      <c r="O184" s="8" t="s">
        <v>37</v>
      </c>
      <c r="P184" s="12">
        <v>132.60174549999999</v>
      </c>
      <c r="Q184" s="12">
        <v>4063.2439619285001</v>
      </c>
      <c r="R184" s="12">
        <v>4323.5940000000001</v>
      </c>
      <c r="S184" s="12">
        <v>141.09812667049999</v>
      </c>
      <c r="T184" s="12">
        <v>128.0033808133</v>
      </c>
      <c r="U184" s="8" t="s">
        <v>38</v>
      </c>
      <c r="V184" s="8" t="s">
        <v>223</v>
      </c>
      <c r="W184" s="8" t="s">
        <v>224</v>
      </c>
      <c r="X184" s="8" t="s">
        <v>133</v>
      </c>
      <c r="Y184" s="1">
        <f t="shared" si="2"/>
        <v>9.2729822638682284E-3</v>
      </c>
    </row>
    <row r="185" spans="1:25" x14ac:dyDescent="0.2">
      <c r="A185" s="7">
        <v>564</v>
      </c>
      <c r="B185" s="8" t="s">
        <v>222</v>
      </c>
      <c r="C185" s="9" t="s">
        <v>130</v>
      </c>
      <c r="D185" s="9" t="s">
        <v>24</v>
      </c>
      <c r="E185" s="10">
        <v>1</v>
      </c>
      <c r="F185" s="9" t="s">
        <v>43</v>
      </c>
      <c r="G185" s="9" t="s">
        <v>3420</v>
      </c>
      <c r="H185" s="9" t="s">
        <v>3419</v>
      </c>
      <c r="I185" s="11">
        <v>71622888</v>
      </c>
      <c r="J185" s="11">
        <v>0</v>
      </c>
      <c r="K185" s="11">
        <v>767274</v>
      </c>
      <c r="L185" s="11">
        <v>767274</v>
      </c>
      <c r="M185" s="11">
        <v>0</v>
      </c>
      <c r="N185" s="11">
        <v>1420876</v>
      </c>
      <c r="O185" s="8" t="s">
        <v>37</v>
      </c>
      <c r="P185" s="12">
        <v>10.936979428500001</v>
      </c>
      <c r="Q185" s="12">
        <v>4063.2439619285001</v>
      </c>
      <c r="R185" s="12">
        <v>4323.5940000000001</v>
      </c>
      <c r="S185" s="12">
        <v>11.6377601439</v>
      </c>
      <c r="T185" s="12">
        <v>10.557706744000001</v>
      </c>
      <c r="U185" s="8" t="s">
        <v>38</v>
      </c>
      <c r="V185" s="8" t="s">
        <v>223</v>
      </c>
      <c r="W185" s="8" t="s">
        <v>224</v>
      </c>
      <c r="X185" s="8" t="s">
        <v>133</v>
      </c>
      <c r="Y185" s="1">
        <f t="shared" si="2"/>
        <v>5.476321511763111E-2</v>
      </c>
    </row>
    <row r="186" spans="1:25" x14ac:dyDescent="0.2">
      <c r="A186" s="7">
        <v>565</v>
      </c>
      <c r="B186" s="8" t="s">
        <v>225</v>
      </c>
      <c r="C186" s="9" t="s">
        <v>42</v>
      </c>
      <c r="D186" s="9" t="s">
        <v>24</v>
      </c>
      <c r="E186" s="10">
        <v>2</v>
      </c>
      <c r="F186" s="9" t="s">
        <v>50</v>
      </c>
      <c r="G186" s="9" t="s">
        <v>207</v>
      </c>
      <c r="H186" s="9" t="s">
        <v>27</v>
      </c>
      <c r="I186" s="11">
        <v>164000</v>
      </c>
      <c r="J186" s="11">
        <v>0</v>
      </c>
      <c r="K186" s="11">
        <v>5692</v>
      </c>
      <c r="L186" s="11">
        <v>5692</v>
      </c>
      <c r="M186" s="11">
        <v>0</v>
      </c>
      <c r="N186" s="11">
        <v>1004</v>
      </c>
      <c r="O186" s="8" t="s">
        <v>28</v>
      </c>
      <c r="P186" s="12">
        <v>2.5047792000000002</v>
      </c>
      <c r="Q186" s="12">
        <v>2.5047792000000002</v>
      </c>
      <c r="R186" s="12">
        <v>4.8109999999999999</v>
      </c>
      <c r="S186" s="12">
        <v>4.8109999999999999</v>
      </c>
      <c r="T186" s="12">
        <v>4.3645105688000001</v>
      </c>
      <c r="U186" s="8" t="s">
        <v>208</v>
      </c>
      <c r="V186" s="8" t="s">
        <v>209</v>
      </c>
      <c r="W186" s="8" t="s">
        <v>210</v>
      </c>
      <c r="X186" s="8" t="s">
        <v>210</v>
      </c>
      <c r="Y186" s="1">
        <f t="shared" si="2"/>
        <v>2.6612603871951218E-2</v>
      </c>
    </row>
    <row r="187" spans="1:25" x14ac:dyDescent="0.2">
      <c r="A187" s="7">
        <v>568</v>
      </c>
      <c r="B187" s="8" t="s">
        <v>226</v>
      </c>
      <c r="C187" s="9" t="s">
        <v>42</v>
      </c>
      <c r="D187" s="9" t="s">
        <v>24</v>
      </c>
      <c r="E187" s="10">
        <v>2</v>
      </c>
      <c r="F187" s="9" t="s">
        <v>34</v>
      </c>
      <c r="G187" s="9" t="s">
        <v>35</v>
      </c>
      <c r="H187" s="9" t="s">
        <v>36</v>
      </c>
      <c r="I187" s="11">
        <v>1084861000</v>
      </c>
      <c r="J187" s="11">
        <v>0</v>
      </c>
      <c r="K187" s="11">
        <v>82626</v>
      </c>
      <c r="L187" s="11">
        <v>82626</v>
      </c>
      <c r="M187" s="11">
        <v>0</v>
      </c>
      <c r="N187" s="11">
        <v>79442</v>
      </c>
      <c r="O187" s="8" t="s">
        <v>37</v>
      </c>
      <c r="P187" s="12">
        <v>11.121880000000001</v>
      </c>
      <c r="Q187" s="12">
        <v>3306.0378219999998</v>
      </c>
      <c r="R187" s="12">
        <v>76.286000000000001</v>
      </c>
      <c r="S187" s="12">
        <v>0.25663461319999997</v>
      </c>
      <c r="T187" s="12">
        <v>0.23281739379999999</v>
      </c>
      <c r="U187" s="8" t="s">
        <v>208</v>
      </c>
      <c r="V187" s="8" t="s">
        <v>209</v>
      </c>
      <c r="W187" s="8" t="s">
        <v>210</v>
      </c>
      <c r="X187" s="8" t="s">
        <v>210</v>
      </c>
      <c r="Y187" s="1">
        <f t="shared" si="2"/>
        <v>6.3792057148335138E-5</v>
      </c>
    </row>
    <row r="188" spans="1:25" x14ac:dyDescent="0.2">
      <c r="A188" s="7">
        <v>568</v>
      </c>
      <c r="B188" s="8" t="s">
        <v>226</v>
      </c>
      <c r="C188" s="9" t="s">
        <v>42</v>
      </c>
      <c r="D188" s="9" t="s">
        <v>24</v>
      </c>
      <c r="E188" s="10">
        <v>2</v>
      </c>
      <c r="F188" s="9" t="s">
        <v>42</v>
      </c>
      <c r="G188" s="9" t="s">
        <v>35</v>
      </c>
      <c r="H188" s="9" t="s">
        <v>36</v>
      </c>
      <c r="I188" s="11">
        <v>2538989000</v>
      </c>
      <c r="J188" s="11">
        <v>0</v>
      </c>
      <c r="K188" s="11">
        <v>24480507</v>
      </c>
      <c r="L188" s="11">
        <v>24480507</v>
      </c>
      <c r="M188" s="11">
        <v>0</v>
      </c>
      <c r="N188" s="11">
        <v>23471925</v>
      </c>
      <c r="O188" s="8" t="s">
        <v>37</v>
      </c>
      <c r="P188" s="12">
        <v>3286.0695000000001</v>
      </c>
      <c r="Q188" s="12">
        <v>3306.0378219999998</v>
      </c>
      <c r="R188" s="12">
        <v>76.286000000000001</v>
      </c>
      <c r="S188" s="12">
        <v>75.825235939199999</v>
      </c>
      <c r="T188" s="12">
        <v>68.788202793400004</v>
      </c>
      <c r="U188" s="8" t="s">
        <v>208</v>
      </c>
      <c r="V188" s="8" t="s">
        <v>209</v>
      </c>
      <c r="W188" s="8" t="s">
        <v>210</v>
      </c>
      <c r="X188" s="8" t="s">
        <v>210</v>
      </c>
      <c r="Y188" s="1">
        <f t="shared" si="2"/>
        <v>2.7257114902821558E-5</v>
      </c>
    </row>
    <row r="189" spans="1:25" x14ac:dyDescent="0.2">
      <c r="A189" s="7">
        <v>568</v>
      </c>
      <c r="B189" s="8" t="s">
        <v>226</v>
      </c>
      <c r="C189" s="9" t="s">
        <v>42</v>
      </c>
      <c r="D189" s="9" t="s">
        <v>24</v>
      </c>
      <c r="E189" s="10">
        <v>2</v>
      </c>
      <c r="F189" s="9" t="s">
        <v>50</v>
      </c>
      <c r="G189" s="9" t="s">
        <v>207</v>
      </c>
      <c r="H189" s="9" t="s">
        <v>27</v>
      </c>
      <c r="I189" s="11">
        <v>156000</v>
      </c>
      <c r="J189" s="11">
        <v>0</v>
      </c>
      <c r="K189" s="11">
        <v>2499</v>
      </c>
      <c r="L189" s="11">
        <v>2499</v>
      </c>
      <c r="M189" s="11">
        <v>0</v>
      </c>
      <c r="N189" s="11">
        <v>431</v>
      </c>
      <c r="O189" s="8" t="s">
        <v>28</v>
      </c>
      <c r="P189" s="12">
        <v>1.0752588000000001</v>
      </c>
      <c r="Q189" s="12">
        <v>3306.0378219999998</v>
      </c>
      <c r="R189" s="12">
        <v>76.286000000000001</v>
      </c>
      <c r="S189" s="12">
        <v>2.4811329199999999E-2</v>
      </c>
      <c r="T189" s="12">
        <v>2.2508690200000001E-2</v>
      </c>
      <c r="U189" s="8" t="s">
        <v>208</v>
      </c>
      <c r="V189" s="8" t="s">
        <v>209</v>
      </c>
      <c r="W189" s="8" t="s">
        <v>210</v>
      </c>
      <c r="X189" s="8" t="s">
        <v>210</v>
      </c>
      <c r="Y189" s="1">
        <f t="shared" si="2"/>
        <v>0.44362509557692309</v>
      </c>
    </row>
    <row r="190" spans="1:25" x14ac:dyDescent="0.2">
      <c r="A190" s="7">
        <v>568</v>
      </c>
      <c r="B190" s="8" t="s">
        <v>226</v>
      </c>
      <c r="C190" s="9" t="s">
        <v>42</v>
      </c>
      <c r="D190" s="9" t="s">
        <v>24</v>
      </c>
      <c r="E190" s="10">
        <v>2</v>
      </c>
      <c r="F190" s="9" t="s">
        <v>43</v>
      </c>
      <c r="G190" s="9" t="s">
        <v>79</v>
      </c>
      <c r="H190" s="9" t="s">
        <v>45</v>
      </c>
      <c r="I190" s="11">
        <v>-19081627</v>
      </c>
      <c r="J190" s="11">
        <v>0</v>
      </c>
      <c r="K190" s="11">
        <v>66722</v>
      </c>
      <c r="L190" s="11">
        <v>66722</v>
      </c>
      <c r="M190" s="11">
        <v>0</v>
      </c>
      <c r="N190" s="11">
        <v>3658</v>
      </c>
      <c r="O190" s="8" t="s">
        <v>46</v>
      </c>
      <c r="P190" s="12">
        <v>7.2428400000000002</v>
      </c>
      <c r="Q190" s="12">
        <v>3306.0378219999998</v>
      </c>
      <c r="R190" s="12">
        <v>76.286000000000001</v>
      </c>
      <c r="S190" s="12">
        <v>0.16712673049999999</v>
      </c>
      <c r="T190" s="12">
        <v>0.15161637529999999</v>
      </c>
      <c r="U190" s="8" t="s">
        <v>208</v>
      </c>
      <c r="V190" s="8" t="s">
        <v>209</v>
      </c>
      <c r="W190" s="8" t="s">
        <v>210</v>
      </c>
      <c r="X190" s="8" t="s">
        <v>210</v>
      </c>
      <c r="Y190" s="1">
        <f t="shared" si="2"/>
        <v>3.6268141553128571E-3</v>
      </c>
    </row>
    <row r="191" spans="1:25" x14ac:dyDescent="0.2">
      <c r="A191" s="7">
        <v>568</v>
      </c>
      <c r="B191" s="8" t="s">
        <v>226</v>
      </c>
      <c r="C191" s="9" t="s">
        <v>42</v>
      </c>
      <c r="D191" s="9" t="s">
        <v>24</v>
      </c>
      <c r="E191" s="10">
        <v>2</v>
      </c>
      <c r="F191" s="9" t="s">
        <v>43</v>
      </c>
      <c r="G191" s="9" t="s">
        <v>26</v>
      </c>
      <c r="H191" s="9" t="s">
        <v>27</v>
      </c>
      <c r="I191" s="11">
        <v>-565373</v>
      </c>
      <c r="J191" s="11">
        <v>0</v>
      </c>
      <c r="K191" s="11">
        <v>11127</v>
      </c>
      <c r="L191" s="11">
        <v>11127</v>
      </c>
      <c r="M191" s="11">
        <v>0</v>
      </c>
      <c r="N191" s="11">
        <v>1906</v>
      </c>
      <c r="O191" s="8" t="s">
        <v>28</v>
      </c>
      <c r="P191" s="12">
        <v>0.52834320000000001</v>
      </c>
      <c r="Q191" s="12">
        <v>3306.0378219999998</v>
      </c>
      <c r="R191" s="12">
        <v>76.286000000000001</v>
      </c>
      <c r="S191" s="12">
        <v>1.21913879E-2</v>
      </c>
      <c r="T191" s="12">
        <v>1.10599545E-2</v>
      </c>
      <c r="U191" s="8" t="s">
        <v>208</v>
      </c>
      <c r="V191" s="8" t="s">
        <v>209</v>
      </c>
      <c r="W191" s="8" t="s">
        <v>210</v>
      </c>
      <c r="X191" s="8" t="s">
        <v>210</v>
      </c>
      <c r="Y191" s="1">
        <f t="shared" si="2"/>
        <v>0.12240682683821122</v>
      </c>
    </row>
    <row r="192" spans="1:25" x14ac:dyDescent="0.2">
      <c r="A192" s="7">
        <v>581</v>
      </c>
      <c r="B192" s="8" t="s">
        <v>227</v>
      </c>
      <c r="C192" s="9" t="s">
        <v>42</v>
      </c>
      <c r="D192" s="9" t="s">
        <v>24</v>
      </c>
      <c r="E192" s="10">
        <v>1</v>
      </c>
      <c r="F192" s="9" t="s">
        <v>50</v>
      </c>
      <c r="G192" s="9" t="s">
        <v>26</v>
      </c>
      <c r="H192" s="9" t="s">
        <v>27</v>
      </c>
      <c r="I192" s="11">
        <v>260000</v>
      </c>
      <c r="J192" s="11">
        <v>0</v>
      </c>
      <c r="K192" s="11">
        <v>3797</v>
      </c>
      <c r="L192" s="11">
        <v>3797</v>
      </c>
      <c r="M192" s="11">
        <v>0</v>
      </c>
      <c r="N192" s="11">
        <v>653</v>
      </c>
      <c r="O192" s="8" t="s">
        <v>28</v>
      </c>
      <c r="P192" s="12">
        <v>1.6729860000000001</v>
      </c>
      <c r="Q192" s="12">
        <v>1.6729860000000001</v>
      </c>
      <c r="R192" s="12">
        <v>1.7869999999999999</v>
      </c>
      <c r="S192" s="12">
        <v>1.7869999999999999</v>
      </c>
      <c r="T192" s="12">
        <v>1.6211557651999999</v>
      </c>
      <c r="U192" s="8" t="s">
        <v>208</v>
      </c>
      <c r="V192" s="8" t="s">
        <v>209</v>
      </c>
      <c r="W192" s="8" t="s">
        <v>210</v>
      </c>
      <c r="X192" s="8" t="s">
        <v>210</v>
      </c>
      <c r="Y192" s="1">
        <f t="shared" si="2"/>
        <v>6.2351522884615384E-3</v>
      </c>
    </row>
    <row r="193" spans="1:25" x14ac:dyDescent="0.2">
      <c r="A193" s="7">
        <v>589</v>
      </c>
      <c r="B193" s="8" t="s">
        <v>228</v>
      </c>
      <c r="C193" s="9" t="s">
        <v>229</v>
      </c>
      <c r="D193" s="9" t="s">
        <v>24</v>
      </c>
      <c r="E193" s="10">
        <v>1</v>
      </c>
      <c r="F193" s="9" t="s">
        <v>43</v>
      </c>
      <c r="G193" s="9" t="s">
        <v>35</v>
      </c>
      <c r="H193" s="9" t="s">
        <v>36</v>
      </c>
      <c r="I193" s="11">
        <v>918792</v>
      </c>
      <c r="J193" s="11">
        <v>0</v>
      </c>
      <c r="K193" s="11">
        <v>14741</v>
      </c>
      <c r="L193" s="11">
        <v>14741</v>
      </c>
      <c r="M193" s="11">
        <v>0</v>
      </c>
      <c r="N193" s="11">
        <v>14193</v>
      </c>
      <c r="O193" s="8" t="s">
        <v>37</v>
      </c>
      <c r="P193" s="12">
        <v>0.29805300000000001</v>
      </c>
      <c r="Q193" s="12">
        <v>93.033767999999995</v>
      </c>
      <c r="R193" s="12">
        <v>123.908</v>
      </c>
      <c r="S193" s="12">
        <v>0.39696501519999999</v>
      </c>
      <c r="T193" s="12">
        <v>0.36012429930000001</v>
      </c>
      <c r="U193" s="8" t="s">
        <v>208</v>
      </c>
      <c r="V193" s="8" t="s">
        <v>209</v>
      </c>
      <c r="W193" s="8" t="s">
        <v>210</v>
      </c>
      <c r="X193" s="8" t="s">
        <v>210</v>
      </c>
      <c r="Y193" s="1">
        <f t="shared" si="2"/>
        <v>0.12234268363242169</v>
      </c>
    </row>
    <row r="194" spans="1:25" x14ac:dyDescent="0.2">
      <c r="A194" s="7">
        <v>589</v>
      </c>
      <c r="B194" s="8" t="s">
        <v>228</v>
      </c>
      <c r="C194" s="9" t="s">
        <v>229</v>
      </c>
      <c r="D194" s="9" t="s">
        <v>24</v>
      </c>
      <c r="E194" s="10">
        <v>1</v>
      </c>
      <c r="F194" s="9" t="s">
        <v>43</v>
      </c>
      <c r="G194" s="9" t="s">
        <v>3418</v>
      </c>
      <c r="H194" s="9" t="s">
        <v>3419</v>
      </c>
      <c r="I194" s="11">
        <v>228806208</v>
      </c>
      <c r="J194" s="11">
        <v>0</v>
      </c>
      <c r="K194" s="11">
        <v>3509922</v>
      </c>
      <c r="L194" s="11">
        <v>3509922</v>
      </c>
      <c r="M194" s="11">
        <v>0</v>
      </c>
      <c r="N194" s="11">
        <v>369465</v>
      </c>
      <c r="O194" s="8" t="s">
        <v>46</v>
      </c>
      <c r="P194" s="12">
        <v>92.735714999999999</v>
      </c>
      <c r="Q194" s="12">
        <v>93.033767999999995</v>
      </c>
      <c r="R194" s="12">
        <v>123.908</v>
      </c>
      <c r="S194" s="12">
        <v>123.51103498480001</v>
      </c>
      <c r="T194" s="12">
        <v>112.0484759002</v>
      </c>
      <c r="U194" s="8" t="s">
        <v>208</v>
      </c>
      <c r="V194" s="8" t="s">
        <v>209</v>
      </c>
      <c r="W194" s="8" t="s">
        <v>210</v>
      </c>
      <c r="X194" s="8" t="s">
        <v>210</v>
      </c>
      <c r="Y194" s="1">
        <f t="shared" si="2"/>
        <v>4.9127809932499728E-4</v>
      </c>
    </row>
    <row r="195" spans="1:25" x14ac:dyDescent="0.2">
      <c r="A195" s="7">
        <v>591</v>
      </c>
      <c r="B195" s="8" t="s">
        <v>230</v>
      </c>
      <c r="C195" s="9" t="s">
        <v>231</v>
      </c>
      <c r="D195" s="9" t="s">
        <v>24</v>
      </c>
      <c r="E195" s="10">
        <v>2</v>
      </c>
      <c r="F195" s="9" t="s">
        <v>50</v>
      </c>
      <c r="G195" s="9" t="s">
        <v>26</v>
      </c>
      <c r="H195" s="9" t="s">
        <v>27</v>
      </c>
      <c r="I195" s="11">
        <v>0</v>
      </c>
      <c r="J195" s="11">
        <v>0</v>
      </c>
      <c r="K195" s="11">
        <v>1967</v>
      </c>
      <c r="L195" s="11">
        <v>1967</v>
      </c>
      <c r="M195" s="11">
        <v>0</v>
      </c>
      <c r="N195" s="11">
        <v>339</v>
      </c>
      <c r="O195" s="8" t="s">
        <v>28</v>
      </c>
      <c r="P195" s="12">
        <v>0.86851800000000001</v>
      </c>
      <c r="Q195" s="12">
        <v>0.86851800000000001</v>
      </c>
      <c r="R195" s="12">
        <v>0.216</v>
      </c>
      <c r="S195" s="12">
        <v>0.216</v>
      </c>
      <c r="T195" s="12">
        <v>0.19595391449999999</v>
      </c>
      <c r="U195" s="8" t="s">
        <v>177</v>
      </c>
      <c r="V195" s="8" t="s">
        <v>71</v>
      </c>
      <c r="W195" s="8" t="s">
        <v>72</v>
      </c>
      <c r="X195" s="8" t="s">
        <v>73</v>
      </c>
      <c r="Y195" s="1" t="e">
        <f t="shared" si="2"/>
        <v>#DIV/0!</v>
      </c>
    </row>
    <row r="196" spans="1:25" x14ac:dyDescent="0.2">
      <c r="A196" s="7">
        <v>592</v>
      </c>
      <c r="B196" s="8" t="s">
        <v>232</v>
      </c>
      <c r="C196" s="9" t="s">
        <v>231</v>
      </c>
      <c r="D196" s="9" t="s">
        <v>24</v>
      </c>
      <c r="E196" s="10">
        <v>2</v>
      </c>
      <c r="F196" s="9" t="s">
        <v>50</v>
      </c>
      <c r="G196" s="9" t="s">
        <v>26</v>
      </c>
      <c r="H196" s="9" t="s">
        <v>27</v>
      </c>
      <c r="I196" s="11">
        <v>0</v>
      </c>
      <c r="J196" s="11">
        <v>0</v>
      </c>
      <c r="K196" s="11">
        <v>830</v>
      </c>
      <c r="L196" s="11">
        <v>830</v>
      </c>
      <c r="M196" s="11">
        <v>0</v>
      </c>
      <c r="N196" s="11">
        <v>143</v>
      </c>
      <c r="O196" s="8" t="s">
        <v>28</v>
      </c>
      <c r="P196" s="12">
        <v>0.36636600000000002</v>
      </c>
      <c r="Q196" s="12">
        <v>0.36636600000000002</v>
      </c>
      <c r="R196" s="12">
        <v>5.6000000000000001E-2</v>
      </c>
      <c r="S196" s="12">
        <v>5.6000000000000001E-2</v>
      </c>
      <c r="T196" s="12">
        <v>5.0802866699999998E-2</v>
      </c>
      <c r="U196" s="8" t="s">
        <v>177</v>
      </c>
      <c r="V196" s="8" t="s">
        <v>71</v>
      </c>
      <c r="W196" s="8" t="s">
        <v>72</v>
      </c>
      <c r="X196" s="8" t="s">
        <v>73</v>
      </c>
      <c r="Y196" s="1" t="e">
        <f t="shared" ref="Y196:Y259" si="3">IFERROR(ABS(R196/(I196/1000))*0.907185,ABS(T196/(I196/1000)))</f>
        <v>#DIV/0!</v>
      </c>
    </row>
    <row r="197" spans="1:25" x14ac:dyDescent="0.2">
      <c r="A197" s="7">
        <v>593</v>
      </c>
      <c r="B197" s="8" t="s">
        <v>233</v>
      </c>
      <c r="C197" s="9" t="s">
        <v>231</v>
      </c>
      <c r="D197" s="9" t="s">
        <v>24</v>
      </c>
      <c r="E197" s="10">
        <v>2</v>
      </c>
      <c r="F197" s="9" t="s">
        <v>50</v>
      </c>
      <c r="G197" s="9" t="s">
        <v>26</v>
      </c>
      <c r="H197" s="9" t="s">
        <v>27</v>
      </c>
      <c r="I197" s="11">
        <v>0</v>
      </c>
      <c r="J197" s="11">
        <v>0</v>
      </c>
      <c r="K197" s="11">
        <v>997</v>
      </c>
      <c r="L197" s="11">
        <v>997</v>
      </c>
      <c r="M197" s="11">
        <v>0</v>
      </c>
      <c r="N197" s="11">
        <v>172</v>
      </c>
      <c r="O197" s="8" t="s">
        <v>28</v>
      </c>
      <c r="P197" s="12">
        <v>0.440664</v>
      </c>
      <c r="Q197" s="12">
        <v>155.95684012500001</v>
      </c>
      <c r="R197" s="12">
        <v>67.344999999999999</v>
      </c>
      <c r="S197" s="12">
        <v>0.19028672969999999</v>
      </c>
      <c r="T197" s="12">
        <v>0.17262698870000001</v>
      </c>
      <c r="U197" s="8" t="s">
        <v>177</v>
      </c>
      <c r="V197" s="8" t="s">
        <v>71</v>
      </c>
      <c r="W197" s="8" t="s">
        <v>72</v>
      </c>
      <c r="X197" s="8" t="s">
        <v>73</v>
      </c>
      <c r="Y197" s="1" t="e">
        <f t="shared" si="3"/>
        <v>#DIV/0!</v>
      </c>
    </row>
    <row r="198" spans="1:25" x14ac:dyDescent="0.2">
      <c r="A198" s="7">
        <v>593</v>
      </c>
      <c r="B198" s="8" t="s">
        <v>233</v>
      </c>
      <c r="C198" s="9" t="s">
        <v>231</v>
      </c>
      <c r="D198" s="9" t="s">
        <v>24</v>
      </c>
      <c r="E198" s="10">
        <v>2</v>
      </c>
      <c r="F198" s="9" t="s">
        <v>43</v>
      </c>
      <c r="G198" s="9" t="s">
        <v>35</v>
      </c>
      <c r="H198" s="9" t="s">
        <v>36</v>
      </c>
      <c r="I198" s="11">
        <v>172279563</v>
      </c>
      <c r="J198" s="11">
        <v>0</v>
      </c>
      <c r="K198" s="11">
        <v>2027681</v>
      </c>
      <c r="L198" s="11">
        <v>2027681</v>
      </c>
      <c r="M198" s="11">
        <v>0</v>
      </c>
      <c r="N198" s="11">
        <v>1968559</v>
      </c>
      <c r="O198" s="8" t="s">
        <v>37</v>
      </c>
      <c r="P198" s="12">
        <v>151.51393575</v>
      </c>
      <c r="Q198" s="12">
        <v>155.95684012500001</v>
      </c>
      <c r="R198" s="12">
        <v>67.344999999999999</v>
      </c>
      <c r="S198" s="12">
        <v>65.426473086399994</v>
      </c>
      <c r="T198" s="12">
        <v>59.3545070184</v>
      </c>
      <c r="U198" s="8" t="s">
        <v>177</v>
      </c>
      <c r="V198" s="8" t="s">
        <v>71</v>
      </c>
      <c r="W198" s="8" t="s">
        <v>72</v>
      </c>
      <c r="X198" s="8" t="s">
        <v>73</v>
      </c>
      <c r="Y198" s="1">
        <f t="shared" si="3"/>
        <v>3.5462345481454462E-4</v>
      </c>
    </row>
    <row r="199" spans="1:25" x14ac:dyDescent="0.2">
      <c r="A199" s="7">
        <v>593</v>
      </c>
      <c r="B199" s="8" t="s">
        <v>233</v>
      </c>
      <c r="C199" s="9" t="s">
        <v>231</v>
      </c>
      <c r="D199" s="9" t="s">
        <v>24</v>
      </c>
      <c r="E199" s="10">
        <v>2</v>
      </c>
      <c r="F199" s="9" t="s">
        <v>43</v>
      </c>
      <c r="G199" s="9" t="s">
        <v>26</v>
      </c>
      <c r="H199" s="9" t="s">
        <v>27</v>
      </c>
      <c r="I199" s="11">
        <v>15605</v>
      </c>
      <c r="J199" s="11">
        <v>0</v>
      </c>
      <c r="K199" s="11">
        <v>189</v>
      </c>
      <c r="L199" s="11">
        <v>189</v>
      </c>
      <c r="M199" s="11">
        <v>0</v>
      </c>
      <c r="N199" s="11">
        <v>32</v>
      </c>
      <c r="O199" s="8" t="s">
        <v>28</v>
      </c>
      <c r="P199" s="12">
        <v>1.0886399999999999E-2</v>
      </c>
      <c r="Q199" s="12">
        <v>155.95684012500001</v>
      </c>
      <c r="R199" s="12">
        <v>67.344999999999999</v>
      </c>
      <c r="S199" s="12">
        <v>4.7009455000000004E-3</v>
      </c>
      <c r="T199" s="12">
        <v>4.2646697999999999E-3</v>
      </c>
      <c r="U199" s="8" t="s">
        <v>177</v>
      </c>
      <c r="V199" s="8" t="s">
        <v>71</v>
      </c>
      <c r="W199" s="8" t="s">
        <v>72</v>
      </c>
      <c r="X199" s="8" t="s">
        <v>73</v>
      </c>
      <c r="Y199" s="1">
        <f t="shared" si="3"/>
        <v>3.9150511903236143</v>
      </c>
    </row>
    <row r="200" spans="1:25" x14ac:dyDescent="0.2">
      <c r="A200" s="7">
        <v>593</v>
      </c>
      <c r="B200" s="8" t="s">
        <v>233</v>
      </c>
      <c r="C200" s="9" t="s">
        <v>231</v>
      </c>
      <c r="D200" s="9" t="s">
        <v>24</v>
      </c>
      <c r="E200" s="10">
        <v>2</v>
      </c>
      <c r="F200" s="9" t="s">
        <v>43</v>
      </c>
      <c r="G200" s="9" t="s">
        <v>151</v>
      </c>
      <c r="H200" s="9" t="s">
        <v>27</v>
      </c>
      <c r="I200" s="11">
        <v>3183832</v>
      </c>
      <c r="J200" s="11">
        <v>0</v>
      </c>
      <c r="K200" s="11">
        <v>37744</v>
      </c>
      <c r="L200" s="11">
        <v>37744</v>
      </c>
      <c r="M200" s="11">
        <v>0</v>
      </c>
      <c r="N200" s="11">
        <v>5991</v>
      </c>
      <c r="O200" s="8" t="s">
        <v>28</v>
      </c>
      <c r="P200" s="12">
        <v>3.991353975</v>
      </c>
      <c r="Q200" s="12">
        <v>155.95684012500001</v>
      </c>
      <c r="R200" s="12">
        <v>67.344999999999999</v>
      </c>
      <c r="S200" s="12">
        <v>1.7235392383999999</v>
      </c>
      <c r="T200" s="12">
        <v>1.5635845398999999</v>
      </c>
      <c r="U200" s="8" t="s">
        <v>177</v>
      </c>
      <c r="V200" s="8" t="s">
        <v>71</v>
      </c>
      <c r="W200" s="8" t="s">
        <v>72</v>
      </c>
      <c r="X200" s="8" t="s">
        <v>73</v>
      </c>
      <c r="Y200" s="1">
        <f t="shared" si="3"/>
        <v>1.9188943959668726E-2</v>
      </c>
    </row>
    <row r="201" spans="1:25" x14ac:dyDescent="0.2">
      <c r="A201" s="7">
        <v>594</v>
      </c>
      <c r="B201" s="8" t="s">
        <v>234</v>
      </c>
      <c r="C201" s="9" t="s">
        <v>231</v>
      </c>
      <c r="D201" s="9" t="s">
        <v>24</v>
      </c>
      <c r="E201" s="10">
        <v>2</v>
      </c>
      <c r="F201" s="9" t="s">
        <v>50</v>
      </c>
      <c r="G201" s="9" t="s">
        <v>26</v>
      </c>
      <c r="H201" s="9" t="s">
        <v>27</v>
      </c>
      <c r="I201" s="11">
        <v>589000</v>
      </c>
      <c r="J201" s="11">
        <v>0</v>
      </c>
      <c r="K201" s="11">
        <v>13069</v>
      </c>
      <c r="L201" s="11">
        <v>13069</v>
      </c>
      <c r="M201" s="11">
        <v>0</v>
      </c>
      <c r="N201" s="11">
        <v>2264</v>
      </c>
      <c r="O201" s="8" t="s">
        <v>28</v>
      </c>
      <c r="P201" s="12">
        <v>5.8003679999999997</v>
      </c>
      <c r="Q201" s="12">
        <v>97.510708800000003</v>
      </c>
      <c r="R201" s="12">
        <v>76.629000000000005</v>
      </c>
      <c r="S201" s="12">
        <v>4.5582316542000001</v>
      </c>
      <c r="T201" s="12">
        <v>4.1352006296999999</v>
      </c>
      <c r="U201" s="8" t="s">
        <v>177</v>
      </c>
      <c r="V201" s="8" t="s">
        <v>71</v>
      </c>
      <c r="W201" s="8" t="s">
        <v>72</v>
      </c>
      <c r="X201" s="8" t="s">
        <v>73</v>
      </c>
      <c r="Y201" s="1">
        <f t="shared" si="3"/>
        <v>0.11802492252122242</v>
      </c>
    </row>
    <row r="202" spans="1:25" x14ac:dyDescent="0.2">
      <c r="A202" s="7">
        <v>594</v>
      </c>
      <c r="B202" s="8" t="s">
        <v>234</v>
      </c>
      <c r="C202" s="9" t="s">
        <v>231</v>
      </c>
      <c r="D202" s="9" t="s">
        <v>24</v>
      </c>
      <c r="E202" s="10">
        <v>2</v>
      </c>
      <c r="F202" s="9" t="s">
        <v>43</v>
      </c>
      <c r="G202" s="9" t="s">
        <v>44</v>
      </c>
      <c r="H202" s="9" t="s">
        <v>45</v>
      </c>
      <c r="I202" s="11">
        <v>102274168</v>
      </c>
      <c r="J202" s="11">
        <v>0</v>
      </c>
      <c r="K202" s="11">
        <v>1956035</v>
      </c>
      <c r="L202" s="11">
        <v>1956035</v>
      </c>
      <c r="M202" s="11">
        <v>0</v>
      </c>
      <c r="N202" s="11">
        <v>75581</v>
      </c>
      <c r="O202" s="8" t="s">
        <v>46</v>
      </c>
      <c r="P202" s="12">
        <v>90.697199999999995</v>
      </c>
      <c r="Q202" s="12">
        <v>97.510708800000003</v>
      </c>
      <c r="R202" s="12">
        <v>76.629000000000005</v>
      </c>
      <c r="S202" s="12">
        <v>71.274589471599995</v>
      </c>
      <c r="T202" s="12">
        <v>64.659883399799995</v>
      </c>
      <c r="U202" s="8" t="s">
        <v>177</v>
      </c>
      <c r="V202" s="8" t="s">
        <v>71</v>
      </c>
      <c r="W202" s="8" t="s">
        <v>72</v>
      </c>
      <c r="X202" s="8" t="s">
        <v>73</v>
      </c>
      <c r="Y202" s="1">
        <f t="shared" si="3"/>
        <v>6.7970906754284233E-4</v>
      </c>
    </row>
    <row r="203" spans="1:25" x14ac:dyDescent="0.2">
      <c r="A203" s="7">
        <v>594</v>
      </c>
      <c r="B203" s="8" t="s">
        <v>234</v>
      </c>
      <c r="C203" s="9" t="s">
        <v>231</v>
      </c>
      <c r="D203" s="9" t="s">
        <v>24</v>
      </c>
      <c r="E203" s="10">
        <v>2</v>
      </c>
      <c r="F203" s="9" t="s">
        <v>43</v>
      </c>
      <c r="G203" s="9" t="s">
        <v>26</v>
      </c>
      <c r="H203" s="9" t="s">
        <v>27</v>
      </c>
      <c r="I203" s="11">
        <v>3113832</v>
      </c>
      <c r="J203" s="11">
        <v>0</v>
      </c>
      <c r="K203" s="11">
        <v>58165</v>
      </c>
      <c r="L203" s="11">
        <v>58165</v>
      </c>
      <c r="M203" s="11">
        <v>0</v>
      </c>
      <c r="N203" s="11">
        <v>10051</v>
      </c>
      <c r="O203" s="8" t="s">
        <v>28</v>
      </c>
      <c r="P203" s="12">
        <v>1.0131408</v>
      </c>
      <c r="Q203" s="12">
        <v>97.510708800000003</v>
      </c>
      <c r="R203" s="12">
        <v>76.629000000000005</v>
      </c>
      <c r="S203" s="12">
        <v>0.79617887430000001</v>
      </c>
      <c r="T203" s="12">
        <v>0.72228873650000003</v>
      </c>
      <c r="U203" s="8" t="s">
        <v>177</v>
      </c>
      <c r="V203" s="8" t="s">
        <v>71</v>
      </c>
      <c r="W203" s="8" t="s">
        <v>72</v>
      </c>
      <c r="X203" s="8" t="s">
        <v>73</v>
      </c>
      <c r="Y203" s="1">
        <f t="shared" si="3"/>
        <v>2.2325122024887664E-2</v>
      </c>
    </row>
    <row r="204" spans="1:25" x14ac:dyDescent="0.2">
      <c r="A204" s="7">
        <v>597</v>
      </c>
      <c r="B204" s="8" t="s">
        <v>235</v>
      </c>
      <c r="C204" s="9" t="s">
        <v>231</v>
      </c>
      <c r="D204" s="9" t="s">
        <v>24</v>
      </c>
      <c r="E204" s="10">
        <v>2</v>
      </c>
      <c r="F204" s="9" t="s">
        <v>50</v>
      </c>
      <c r="G204" s="9" t="s">
        <v>26</v>
      </c>
      <c r="H204" s="9" t="s">
        <v>27</v>
      </c>
      <c r="I204" s="11">
        <v>0</v>
      </c>
      <c r="J204" s="11">
        <v>0</v>
      </c>
      <c r="K204" s="11">
        <v>2494</v>
      </c>
      <c r="L204" s="11">
        <v>2494</v>
      </c>
      <c r="M204" s="11">
        <v>0</v>
      </c>
      <c r="N204" s="11">
        <v>430</v>
      </c>
      <c r="O204" s="8" t="s">
        <v>28</v>
      </c>
      <c r="P204" s="12">
        <v>1.1016600000000001</v>
      </c>
      <c r="Q204" s="12">
        <v>1.1016600000000001</v>
      </c>
      <c r="R204" s="12">
        <v>0.13900000000000001</v>
      </c>
      <c r="S204" s="12">
        <v>0.13900000000000001</v>
      </c>
      <c r="T204" s="12">
        <v>0.12609997279999999</v>
      </c>
      <c r="U204" s="8" t="s">
        <v>177</v>
      </c>
      <c r="V204" s="8" t="s">
        <v>71</v>
      </c>
      <c r="W204" s="8" t="s">
        <v>72</v>
      </c>
      <c r="X204" s="8" t="s">
        <v>73</v>
      </c>
      <c r="Y204" s="1" t="e">
        <f t="shared" si="3"/>
        <v>#DIV/0!</v>
      </c>
    </row>
    <row r="205" spans="1:25" x14ac:dyDescent="0.2">
      <c r="A205" s="7">
        <v>599</v>
      </c>
      <c r="B205" s="8" t="s">
        <v>236</v>
      </c>
      <c r="C205" s="9" t="s">
        <v>231</v>
      </c>
      <c r="D205" s="9" t="s">
        <v>24</v>
      </c>
      <c r="E205" s="10">
        <v>2</v>
      </c>
      <c r="F205" s="9" t="s">
        <v>43</v>
      </c>
      <c r="G205" s="9" t="s">
        <v>35</v>
      </c>
      <c r="H205" s="9" t="s">
        <v>36</v>
      </c>
      <c r="I205" s="11">
        <v>5050000</v>
      </c>
      <c r="J205" s="11">
        <v>0</v>
      </c>
      <c r="K205" s="11">
        <v>69230</v>
      </c>
      <c r="L205" s="11">
        <v>69230</v>
      </c>
      <c r="M205" s="11">
        <v>0</v>
      </c>
      <c r="N205" s="11">
        <v>65621</v>
      </c>
      <c r="O205" s="8" t="s">
        <v>37</v>
      </c>
      <c r="P205" s="12">
        <v>5.8566742500000002</v>
      </c>
      <c r="Q205" s="12">
        <v>5.8566742500000002</v>
      </c>
      <c r="R205" s="12">
        <v>4.4349999999999996</v>
      </c>
      <c r="S205" s="12">
        <v>4.4349999999999996</v>
      </c>
      <c r="T205" s="12">
        <v>4.0234056064999999</v>
      </c>
      <c r="U205" s="8" t="s">
        <v>177</v>
      </c>
      <c r="V205" s="8" t="s">
        <v>71</v>
      </c>
      <c r="W205" s="8" t="s">
        <v>72</v>
      </c>
      <c r="X205" s="8" t="s">
        <v>73</v>
      </c>
      <c r="Y205" s="1">
        <f t="shared" si="3"/>
        <v>7.9670603465346532E-4</v>
      </c>
    </row>
    <row r="206" spans="1:25" x14ac:dyDescent="0.2">
      <c r="A206" s="7">
        <v>602</v>
      </c>
      <c r="B206" s="8" t="s">
        <v>237</v>
      </c>
      <c r="C206" s="9" t="s">
        <v>238</v>
      </c>
      <c r="D206" s="9" t="s">
        <v>24</v>
      </c>
      <c r="E206" s="10">
        <v>2</v>
      </c>
      <c r="F206" s="9" t="s">
        <v>43</v>
      </c>
      <c r="G206" s="9" t="s">
        <v>44</v>
      </c>
      <c r="H206" s="9" t="s">
        <v>45</v>
      </c>
      <c r="I206" s="11">
        <v>929925377</v>
      </c>
      <c r="J206" s="11">
        <v>0</v>
      </c>
      <c r="K206" s="11">
        <v>12138992</v>
      </c>
      <c r="L206" s="11">
        <v>12138992</v>
      </c>
      <c r="M206" s="11">
        <v>0</v>
      </c>
      <c r="N206" s="11">
        <v>468577</v>
      </c>
      <c r="O206" s="8" t="s">
        <v>46</v>
      </c>
      <c r="P206" s="12">
        <v>281.14620000000002</v>
      </c>
      <c r="Q206" s="12">
        <v>283.7109552</v>
      </c>
      <c r="R206" s="12">
        <v>502.959</v>
      </c>
      <c r="S206" s="12">
        <v>498.4122361652</v>
      </c>
      <c r="T206" s="12">
        <v>452.15661450170001</v>
      </c>
      <c r="U206" s="8" t="s">
        <v>177</v>
      </c>
      <c r="V206" s="8" t="s">
        <v>71</v>
      </c>
      <c r="W206" s="8" t="s">
        <v>72</v>
      </c>
      <c r="X206" s="8" t="s">
        <v>73</v>
      </c>
      <c r="Y206" s="1">
        <f t="shared" si="3"/>
        <v>4.9065965044096222E-4</v>
      </c>
    </row>
    <row r="207" spans="1:25" x14ac:dyDescent="0.2">
      <c r="A207" s="7">
        <v>602</v>
      </c>
      <c r="B207" s="8" t="s">
        <v>237</v>
      </c>
      <c r="C207" s="9" t="s">
        <v>238</v>
      </c>
      <c r="D207" s="9" t="s">
        <v>24</v>
      </c>
      <c r="E207" s="10">
        <v>2</v>
      </c>
      <c r="F207" s="9" t="s">
        <v>43</v>
      </c>
      <c r="G207" s="9" t="s">
        <v>26</v>
      </c>
      <c r="H207" s="9" t="s">
        <v>27</v>
      </c>
      <c r="I207" s="11">
        <v>21126623</v>
      </c>
      <c r="J207" s="11">
        <v>0</v>
      </c>
      <c r="K207" s="11">
        <v>297695</v>
      </c>
      <c r="L207" s="11">
        <v>297695</v>
      </c>
      <c r="M207" s="11">
        <v>0</v>
      </c>
      <c r="N207" s="11">
        <v>50888</v>
      </c>
      <c r="O207" s="8" t="s">
        <v>28</v>
      </c>
      <c r="P207" s="12">
        <v>2.5647552</v>
      </c>
      <c r="Q207" s="12">
        <v>283.7109552</v>
      </c>
      <c r="R207" s="12">
        <v>502.959</v>
      </c>
      <c r="S207" s="12">
        <v>4.5467638348000001</v>
      </c>
      <c r="T207" s="12">
        <v>4.1247970922999997</v>
      </c>
      <c r="U207" s="8" t="s">
        <v>177</v>
      </c>
      <c r="V207" s="8" t="s">
        <v>71</v>
      </c>
      <c r="W207" s="8" t="s">
        <v>72</v>
      </c>
      <c r="X207" s="8" t="s">
        <v>73</v>
      </c>
      <c r="Y207" s="1">
        <f t="shared" si="3"/>
        <v>2.1597245353173578E-2</v>
      </c>
    </row>
    <row r="208" spans="1:25" x14ac:dyDescent="0.2">
      <c r="A208" s="7">
        <v>607</v>
      </c>
      <c r="B208" s="8" t="s">
        <v>239</v>
      </c>
      <c r="C208" s="9" t="s">
        <v>103</v>
      </c>
      <c r="D208" s="9" t="s">
        <v>24</v>
      </c>
      <c r="E208" s="10">
        <v>1</v>
      </c>
      <c r="F208" s="9" t="s">
        <v>50</v>
      </c>
      <c r="G208" s="9" t="s">
        <v>35</v>
      </c>
      <c r="H208" s="9" t="s">
        <v>36</v>
      </c>
      <c r="I208" s="11">
        <v>192134719</v>
      </c>
      <c r="J208" s="11">
        <v>0</v>
      </c>
      <c r="K208" s="11">
        <v>2377219</v>
      </c>
      <c r="L208" s="11">
        <v>2377219</v>
      </c>
      <c r="M208" s="11">
        <v>0</v>
      </c>
      <c r="N208" s="11">
        <v>2170740</v>
      </c>
      <c r="O208" s="8" t="s">
        <v>37</v>
      </c>
      <c r="P208" s="12">
        <v>356.00135999999998</v>
      </c>
      <c r="Q208" s="12">
        <v>373.39733999999999</v>
      </c>
      <c r="R208" s="12">
        <v>3.1040000000000001</v>
      </c>
      <c r="S208" s="12">
        <v>2.9593896448999999</v>
      </c>
      <c r="T208" s="12">
        <v>2.6847406739999999</v>
      </c>
      <c r="U208" s="8" t="s">
        <v>51</v>
      </c>
      <c r="V208" s="8" t="s">
        <v>104</v>
      </c>
      <c r="W208" s="8" t="s">
        <v>105</v>
      </c>
      <c r="X208" s="8" t="s">
        <v>96</v>
      </c>
      <c r="Y208" s="1">
        <f t="shared" si="3"/>
        <v>1.4655874038049311E-5</v>
      </c>
    </row>
    <row r="209" spans="1:25" x14ac:dyDescent="0.2">
      <c r="A209" s="7">
        <v>607</v>
      </c>
      <c r="B209" s="8" t="s">
        <v>239</v>
      </c>
      <c r="C209" s="9" t="s">
        <v>103</v>
      </c>
      <c r="D209" s="9" t="s">
        <v>24</v>
      </c>
      <c r="E209" s="10">
        <v>1</v>
      </c>
      <c r="F209" s="9" t="s">
        <v>50</v>
      </c>
      <c r="G209" s="9" t="s">
        <v>26</v>
      </c>
      <c r="H209" s="9" t="s">
        <v>27</v>
      </c>
      <c r="I209" s="11">
        <v>3179281</v>
      </c>
      <c r="J209" s="11">
        <v>0</v>
      </c>
      <c r="K209" s="11">
        <v>39620</v>
      </c>
      <c r="L209" s="11">
        <v>39620</v>
      </c>
      <c r="M209" s="11">
        <v>0</v>
      </c>
      <c r="N209" s="11">
        <v>6790</v>
      </c>
      <c r="O209" s="8" t="s">
        <v>28</v>
      </c>
      <c r="P209" s="12">
        <v>17.395980000000002</v>
      </c>
      <c r="Q209" s="12">
        <v>373.39733999999999</v>
      </c>
      <c r="R209" s="12">
        <v>3.1040000000000001</v>
      </c>
      <c r="S209" s="12">
        <v>0.1446103551</v>
      </c>
      <c r="T209" s="12">
        <v>0.1311896535</v>
      </c>
      <c r="U209" s="8" t="s">
        <v>51</v>
      </c>
      <c r="V209" s="8" t="s">
        <v>104</v>
      </c>
      <c r="W209" s="8" t="s">
        <v>105</v>
      </c>
      <c r="X209" s="8" t="s">
        <v>96</v>
      </c>
      <c r="Y209" s="1">
        <f t="shared" si="3"/>
        <v>8.8570410731231373E-4</v>
      </c>
    </row>
    <row r="210" spans="1:25" x14ac:dyDescent="0.2">
      <c r="A210" s="7">
        <v>609</v>
      </c>
      <c r="B210" s="8" t="s">
        <v>240</v>
      </c>
      <c r="C210" s="9" t="s">
        <v>130</v>
      </c>
      <c r="D210" s="9" t="s">
        <v>24</v>
      </c>
      <c r="E210" s="10">
        <v>1</v>
      </c>
      <c r="F210" s="9" t="s">
        <v>34</v>
      </c>
      <c r="G210" s="9" t="s">
        <v>35</v>
      </c>
      <c r="H210" s="9" t="s">
        <v>36</v>
      </c>
      <c r="I210" s="11">
        <v>1306019608</v>
      </c>
      <c r="J210" s="11">
        <v>0</v>
      </c>
      <c r="K210" s="11">
        <v>0</v>
      </c>
      <c r="L210" s="11">
        <v>0</v>
      </c>
      <c r="M210" s="11">
        <v>0</v>
      </c>
      <c r="N210" s="11">
        <v>0</v>
      </c>
      <c r="O210" s="8" t="s">
        <v>37</v>
      </c>
      <c r="P210" s="12">
        <v>0</v>
      </c>
      <c r="Q210" s="12">
        <v>5833.3981439999998</v>
      </c>
      <c r="R210" s="12">
        <v>170.255</v>
      </c>
      <c r="S210" s="12">
        <v>0</v>
      </c>
      <c r="T210" s="12">
        <v>0</v>
      </c>
      <c r="U210" s="8" t="s">
        <v>38</v>
      </c>
      <c r="V210" s="8" t="s">
        <v>241</v>
      </c>
      <c r="W210" s="8" t="s">
        <v>242</v>
      </c>
      <c r="X210" s="8" t="s">
        <v>133</v>
      </c>
      <c r="Y210" s="1">
        <f t="shared" si="3"/>
        <v>1.1826222303930371E-4</v>
      </c>
    </row>
    <row r="211" spans="1:25" x14ac:dyDescent="0.2">
      <c r="A211" s="7">
        <v>609</v>
      </c>
      <c r="B211" s="8" t="s">
        <v>240</v>
      </c>
      <c r="C211" s="9" t="s">
        <v>130</v>
      </c>
      <c r="D211" s="9" t="s">
        <v>24</v>
      </c>
      <c r="E211" s="10">
        <v>1</v>
      </c>
      <c r="F211" s="9" t="s">
        <v>34</v>
      </c>
      <c r="G211" s="9" t="s">
        <v>26</v>
      </c>
      <c r="H211" s="9" t="s">
        <v>27</v>
      </c>
      <c r="I211" s="11">
        <v>2742392</v>
      </c>
      <c r="J211" s="11">
        <v>0</v>
      </c>
      <c r="K211" s="11">
        <v>0</v>
      </c>
      <c r="L211" s="11">
        <v>0</v>
      </c>
      <c r="M211" s="11">
        <v>0</v>
      </c>
      <c r="N211" s="11">
        <v>0</v>
      </c>
      <c r="O211" s="8" t="s">
        <v>28</v>
      </c>
      <c r="P211" s="12">
        <v>0</v>
      </c>
      <c r="Q211" s="12">
        <v>5833.3981439999998</v>
      </c>
      <c r="R211" s="12">
        <v>170.255</v>
      </c>
      <c r="S211" s="12">
        <v>0</v>
      </c>
      <c r="T211" s="12">
        <v>0</v>
      </c>
      <c r="U211" s="8" t="s">
        <v>38</v>
      </c>
      <c r="V211" s="8" t="s">
        <v>241</v>
      </c>
      <c r="W211" s="8" t="s">
        <v>242</v>
      </c>
      <c r="X211" s="8" t="s">
        <v>133</v>
      </c>
      <c r="Y211" s="1">
        <f t="shared" si="3"/>
        <v>5.6320461179510443E-2</v>
      </c>
    </row>
    <row r="212" spans="1:25" x14ac:dyDescent="0.2">
      <c r="A212" s="7">
        <v>609</v>
      </c>
      <c r="B212" s="8" t="s">
        <v>240</v>
      </c>
      <c r="C212" s="9" t="s">
        <v>130</v>
      </c>
      <c r="D212" s="9" t="s">
        <v>24</v>
      </c>
      <c r="E212" s="10">
        <v>1</v>
      </c>
      <c r="F212" s="9" t="s">
        <v>42</v>
      </c>
      <c r="G212" s="9" t="s">
        <v>35</v>
      </c>
      <c r="H212" s="9" t="s">
        <v>36</v>
      </c>
      <c r="I212" s="11">
        <v>5058475719</v>
      </c>
      <c r="J212" s="11">
        <v>0</v>
      </c>
      <c r="K212" s="11">
        <v>42484650</v>
      </c>
      <c r="L212" s="11">
        <v>42484650</v>
      </c>
      <c r="M212" s="11">
        <v>0</v>
      </c>
      <c r="N212" s="11">
        <v>41610822</v>
      </c>
      <c r="O212" s="8" t="s">
        <v>37</v>
      </c>
      <c r="P212" s="12">
        <v>5825.5150800000001</v>
      </c>
      <c r="Q212" s="12">
        <v>5833.3981439999998</v>
      </c>
      <c r="R212" s="12">
        <v>170.255</v>
      </c>
      <c r="S212" s="12">
        <v>170.02492294570001</v>
      </c>
      <c r="T212" s="12">
        <v>154.2455982452</v>
      </c>
      <c r="U212" s="8" t="s">
        <v>38</v>
      </c>
      <c r="V212" s="8" t="s">
        <v>241</v>
      </c>
      <c r="W212" s="8" t="s">
        <v>242</v>
      </c>
      <c r="X212" s="8" t="s">
        <v>133</v>
      </c>
      <c r="Y212" s="1">
        <f t="shared" si="3"/>
        <v>3.0533463192254579E-5</v>
      </c>
    </row>
    <row r="213" spans="1:25" x14ac:dyDescent="0.2">
      <c r="A213" s="7">
        <v>609</v>
      </c>
      <c r="B213" s="8" t="s">
        <v>240</v>
      </c>
      <c r="C213" s="9" t="s">
        <v>130</v>
      </c>
      <c r="D213" s="9" t="s">
        <v>24</v>
      </c>
      <c r="E213" s="10">
        <v>1</v>
      </c>
      <c r="F213" s="9" t="s">
        <v>42</v>
      </c>
      <c r="G213" s="9" t="s">
        <v>26</v>
      </c>
      <c r="H213" s="9" t="s">
        <v>27</v>
      </c>
      <c r="I213" s="11">
        <v>11119281</v>
      </c>
      <c r="J213" s="11">
        <v>0</v>
      </c>
      <c r="K213" s="11">
        <v>92548</v>
      </c>
      <c r="L213" s="11">
        <v>92548</v>
      </c>
      <c r="M213" s="11">
        <v>0</v>
      </c>
      <c r="N213" s="11">
        <v>15641</v>
      </c>
      <c r="O213" s="8" t="s">
        <v>28</v>
      </c>
      <c r="P213" s="12">
        <v>7.8830640000000001</v>
      </c>
      <c r="Q213" s="12">
        <v>5833.3981439999998</v>
      </c>
      <c r="R213" s="12">
        <v>170.255</v>
      </c>
      <c r="S213" s="12">
        <v>0.2300770543</v>
      </c>
      <c r="T213" s="12">
        <v>0.20872453439999999</v>
      </c>
      <c r="U213" s="8" t="s">
        <v>38</v>
      </c>
      <c r="V213" s="8" t="s">
        <v>241</v>
      </c>
      <c r="W213" s="8" t="s">
        <v>242</v>
      </c>
      <c r="X213" s="8" t="s">
        <v>133</v>
      </c>
      <c r="Y213" s="1">
        <f t="shared" si="3"/>
        <v>1.3890536822929466E-2</v>
      </c>
    </row>
    <row r="214" spans="1:25" x14ac:dyDescent="0.2">
      <c r="A214" s="7">
        <v>612</v>
      </c>
      <c r="B214" s="8" t="s">
        <v>243</v>
      </c>
      <c r="C214" s="9" t="s">
        <v>130</v>
      </c>
      <c r="D214" s="9" t="s">
        <v>24</v>
      </c>
      <c r="E214" s="10">
        <v>1</v>
      </c>
      <c r="F214" s="9" t="s">
        <v>34</v>
      </c>
      <c r="G214" s="9" t="s">
        <v>35</v>
      </c>
      <c r="H214" s="9" t="s">
        <v>36</v>
      </c>
      <c r="I214" s="11">
        <v>3283166000</v>
      </c>
      <c r="J214" s="11">
        <v>0</v>
      </c>
      <c r="K214" s="11">
        <v>0</v>
      </c>
      <c r="L214" s="11">
        <v>0</v>
      </c>
      <c r="M214" s="11">
        <v>0</v>
      </c>
      <c r="N214" s="11">
        <v>0</v>
      </c>
      <c r="O214" s="8" t="s">
        <v>37</v>
      </c>
      <c r="P214" s="12">
        <v>0</v>
      </c>
      <c r="Q214" s="12">
        <v>9562.4900460000008</v>
      </c>
      <c r="R214" s="12">
        <v>929.11900000000003</v>
      </c>
      <c r="S214" s="12">
        <v>0</v>
      </c>
      <c r="T214" s="12">
        <v>0</v>
      </c>
      <c r="U214" s="8" t="s">
        <v>38</v>
      </c>
      <c r="V214" s="8" t="s">
        <v>241</v>
      </c>
      <c r="W214" s="8" t="s">
        <v>242</v>
      </c>
      <c r="X214" s="8" t="s">
        <v>133</v>
      </c>
      <c r="Y214" s="1">
        <f t="shared" si="3"/>
        <v>2.5672866373951242E-4</v>
      </c>
    </row>
    <row r="215" spans="1:25" x14ac:dyDescent="0.2">
      <c r="A215" s="7">
        <v>612</v>
      </c>
      <c r="B215" s="8" t="s">
        <v>243</v>
      </c>
      <c r="C215" s="9" t="s">
        <v>130</v>
      </c>
      <c r="D215" s="9" t="s">
        <v>24</v>
      </c>
      <c r="E215" s="10">
        <v>1</v>
      </c>
      <c r="F215" s="9" t="s">
        <v>42</v>
      </c>
      <c r="G215" s="9" t="s">
        <v>35</v>
      </c>
      <c r="H215" s="9" t="s">
        <v>36</v>
      </c>
      <c r="I215" s="11">
        <v>6357870000</v>
      </c>
      <c r="J215" s="11">
        <v>0</v>
      </c>
      <c r="K215" s="11">
        <v>68542546</v>
      </c>
      <c r="L215" s="11">
        <v>68542546</v>
      </c>
      <c r="M215" s="11">
        <v>0</v>
      </c>
      <c r="N215" s="11">
        <v>66817500</v>
      </c>
      <c r="O215" s="8" t="s">
        <v>37</v>
      </c>
      <c r="P215" s="12">
        <v>9354.4500000000007</v>
      </c>
      <c r="Q215" s="12">
        <v>9562.4900460000008</v>
      </c>
      <c r="R215" s="12">
        <v>929.11900000000003</v>
      </c>
      <c r="S215" s="12">
        <v>908.90523155999995</v>
      </c>
      <c r="T215" s="12">
        <v>824.55341700079998</v>
      </c>
      <c r="U215" s="8" t="s">
        <v>38</v>
      </c>
      <c r="V215" s="8" t="s">
        <v>241</v>
      </c>
      <c r="W215" s="8" t="s">
        <v>242</v>
      </c>
      <c r="X215" s="8" t="s">
        <v>133</v>
      </c>
      <c r="Y215" s="1">
        <f t="shared" si="3"/>
        <v>1.3257314478197889E-4</v>
      </c>
    </row>
    <row r="216" spans="1:25" x14ac:dyDescent="0.2">
      <c r="A216" s="7">
        <v>612</v>
      </c>
      <c r="B216" s="8" t="s">
        <v>243</v>
      </c>
      <c r="C216" s="9" t="s">
        <v>130</v>
      </c>
      <c r="D216" s="9" t="s">
        <v>24</v>
      </c>
      <c r="E216" s="10">
        <v>1</v>
      </c>
      <c r="F216" s="9" t="s">
        <v>50</v>
      </c>
      <c r="G216" s="9" t="s">
        <v>35</v>
      </c>
      <c r="H216" s="9" t="s">
        <v>36</v>
      </c>
      <c r="I216" s="11">
        <v>95061422</v>
      </c>
      <c r="J216" s="11">
        <v>0</v>
      </c>
      <c r="K216" s="11">
        <v>1040693</v>
      </c>
      <c r="L216" s="11">
        <v>1040693</v>
      </c>
      <c r="M216" s="11">
        <v>0</v>
      </c>
      <c r="N216" s="11">
        <v>1016133</v>
      </c>
      <c r="O216" s="8" t="s">
        <v>37</v>
      </c>
      <c r="P216" s="12">
        <v>166.64581200000001</v>
      </c>
      <c r="Q216" s="12">
        <v>9562.4900460000008</v>
      </c>
      <c r="R216" s="12">
        <v>929.11900000000003</v>
      </c>
      <c r="S216" s="12">
        <v>16.191785764500001</v>
      </c>
      <c r="T216" s="12">
        <v>14.689091685099999</v>
      </c>
      <c r="U216" s="8" t="s">
        <v>38</v>
      </c>
      <c r="V216" s="8" t="s">
        <v>241</v>
      </c>
      <c r="W216" s="8" t="s">
        <v>242</v>
      </c>
      <c r="X216" s="8" t="s">
        <v>133</v>
      </c>
      <c r="Y216" s="1">
        <f t="shared" si="3"/>
        <v>8.8667179838210295E-3</v>
      </c>
    </row>
    <row r="217" spans="1:25" x14ac:dyDescent="0.2">
      <c r="A217" s="7">
        <v>612</v>
      </c>
      <c r="B217" s="8" t="s">
        <v>243</v>
      </c>
      <c r="C217" s="9" t="s">
        <v>130</v>
      </c>
      <c r="D217" s="9" t="s">
        <v>24</v>
      </c>
      <c r="E217" s="10">
        <v>1</v>
      </c>
      <c r="F217" s="9" t="s">
        <v>50</v>
      </c>
      <c r="G217" s="9" t="s">
        <v>26</v>
      </c>
      <c r="H217" s="9" t="s">
        <v>27</v>
      </c>
      <c r="I217" s="11">
        <v>8352578</v>
      </c>
      <c r="J217" s="11">
        <v>0</v>
      </c>
      <c r="K217" s="11">
        <v>93776</v>
      </c>
      <c r="L217" s="11">
        <v>93776</v>
      </c>
      <c r="M217" s="11">
        <v>0</v>
      </c>
      <c r="N217" s="11">
        <v>16157</v>
      </c>
      <c r="O217" s="8" t="s">
        <v>28</v>
      </c>
      <c r="P217" s="12">
        <v>41.394233999999997</v>
      </c>
      <c r="Q217" s="12">
        <v>9562.4900460000008</v>
      </c>
      <c r="R217" s="12">
        <v>929.11900000000003</v>
      </c>
      <c r="S217" s="12">
        <v>4.0219826755000003</v>
      </c>
      <c r="T217" s="12">
        <v>3.6487187475999998</v>
      </c>
      <c r="U217" s="8" t="s">
        <v>38</v>
      </c>
      <c r="V217" s="8" t="s">
        <v>241</v>
      </c>
      <c r="W217" s="8" t="s">
        <v>242</v>
      </c>
      <c r="X217" s="8" t="s">
        <v>133</v>
      </c>
      <c r="Y217" s="1">
        <f t="shared" si="3"/>
        <v>0.10091289420044927</v>
      </c>
    </row>
    <row r="218" spans="1:25" x14ac:dyDescent="0.2">
      <c r="A218" s="7">
        <v>613</v>
      </c>
      <c r="B218" s="8" t="s">
        <v>244</v>
      </c>
      <c r="C218" s="9" t="s">
        <v>130</v>
      </c>
      <c r="D218" s="9" t="s">
        <v>24</v>
      </c>
      <c r="E218" s="10">
        <v>1</v>
      </c>
      <c r="F218" s="9" t="s">
        <v>50</v>
      </c>
      <c r="G218" s="9" t="s">
        <v>35</v>
      </c>
      <c r="H218" s="9" t="s">
        <v>36</v>
      </c>
      <c r="I218" s="11">
        <v>371502233</v>
      </c>
      <c r="J218" s="11">
        <v>0</v>
      </c>
      <c r="K218" s="11">
        <v>3962351</v>
      </c>
      <c r="L218" s="11">
        <v>3962351</v>
      </c>
      <c r="M218" s="11">
        <v>0</v>
      </c>
      <c r="N218" s="11">
        <v>3860181</v>
      </c>
      <c r="O218" s="8" t="s">
        <v>37</v>
      </c>
      <c r="P218" s="12">
        <v>633.06968400000005</v>
      </c>
      <c r="Q218" s="12">
        <v>643.83008400000006</v>
      </c>
      <c r="R218" s="12">
        <v>57.798000000000002</v>
      </c>
      <c r="S218" s="12">
        <v>56.8320159389</v>
      </c>
      <c r="T218" s="12">
        <v>51.557666641499999</v>
      </c>
      <c r="U218" s="8" t="s">
        <v>38</v>
      </c>
      <c r="V218" s="8" t="s">
        <v>241</v>
      </c>
      <c r="W218" s="8" t="s">
        <v>242</v>
      </c>
      <c r="X218" s="8" t="s">
        <v>133</v>
      </c>
      <c r="Y218" s="1">
        <f t="shared" si="3"/>
        <v>1.4113906720447626E-4</v>
      </c>
    </row>
    <row r="219" spans="1:25" x14ac:dyDescent="0.2">
      <c r="A219" s="7">
        <v>613</v>
      </c>
      <c r="B219" s="8" t="s">
        <v>244</v>
      </c>
      <c r="C219" s="9" t="s">
        <v>130</v>
      </c>
      <c r="D219" s="9" t="s">
        <v>24</v>
      </c>
      <c r="E219" s="10">
        <v>1</v>
      </c>
      <c r="F219" s="9" t="s">
        <v>50</v>
      </c>
      <c r="G219" s="9" t="s">
        <v>26</v>
      </c>
      <c r="H219" s="9" t="s">
        <v>27</v>
      </c>
      <c r="I219" s="11">
        <v>2234767</v>
      </c>
      <c r="J219" s="11">
        <v>0</v>
      </c>
      <c r="K219" s="11">
        <v>24234</v>
      </c>
      <c r="L219" s="11">
        <v>24234</v>
      </c>
      <c r="M219" s="11">
        <v>0</v>
      </c>
      <c r="N219" s="11">
        <v>4200</v>
      </c>
      <c r="O219" s="8" t="s">
        <v>28</v>
      </c>
      <c r="P219" s="12">
        <v>10.760400000000001</v>
      </c>
      <c r="Q219" s="12">
        <v>643.83008400000006</v>
      </c>
      <c r="R219" s="12">
        <v>57.798000000000002</v>
      </c>
      <c r="S219" s="12">
        <v>0.96598406110000001</v>
      </c>
      <c r="T219" s="12">
        <v>0.87633499150000005</v>
      </c>
      <c r="U219" s="8" t="s">
        <v>38</v>
      </c>
      <c r="V219" s="8" t="s">
        <v>241</v>
      </c>
      <c r="W219" s="8" t="s">
        <v>242</v>
      </c>
      <c r="X219" s="8" t="s">
        <v>133</v>
      </c>
      <c r="Y219" s="1">
        <f t="shared" si="3"/>
        <v>2.3462615400173713E-2</v>
      </c>
    </row>
    <row r="220" spans="1:25" x14ac:dyDescent="0.2">
      <c r="A220" s="7">
        <v>617</v>
      </c>
      <c r="B220" s="8" t="s">
        <v>245</v>
      </c>
      <c r="C220" s="9" t="s">
        <v>130</v>
      </c>
      <c r="D220" s="9" t="s">
        <v>24</v>
      </c>
      <c r="E220" s="10">
        <v>1</v>
      </c>
      <c r="F220" s="9" t="s">
        <v>34</v>
      </c>
      <c r="G220" s="9" t="s">
        <v>35</v>
      </c>
      <c r="H220" s="9" t="s">
        <v>36</v>
      </c>
      <c r="I220" s="11">
        <v>2201497146</v>
      </c>
      <c r="J220" s="11">
        <v>0</v>
      </c>
      <c r="K220" s="11">
        <v>0</v>
      </c>
      <c r="L220" s="11">
        <v>0</v>
      </c>
      <c r="M220" s="11">
        <v>0</v>
      </c>
      <c r="N220" s="11">
        <v>0</v>
      </c>
      <c r="O220" s="8" t="s">
        <v>37</v>
      </c>
      <c r="P220" s="12">
        <v>0</v>
      </c>
      <c r="Q220" s="12">
        <v>5803.9181760000001</v>
      </c>
      <c r="R220" s="12">
        <v>148.45500000000001</v>
      </c>
      <c r="S220" s="12">
        <v>0</v>
      </c>
      <c r="T220" s="12">
        <v>0</v>
      </c>
      <c r="U220" s="8" t="s">
        <v>38</v>
      </c>
      <c r="V220" s="8" t="s">
        <v>241</v>
      </c>
      <c r="W220" s="8" t="s">
        <v>242</v>
      </c>
      <c r="X220" s="8" t="s">
        <v>133</v>
      </c>
      <c r="Y220" s="1">
        <f t="shared" si="3"/>
        <v>6.117480071218771E-5</v>
      </c>
    </row>
    <row r="221" spans="1:25" x14ac:dyDescent="0.2">
      <c r="A221" s="7">
        <v>617</v>
      </c>
      <c r="B221" s="8" t="s">
        <v>245</v>
      </c>
      <c r="C221" s="9" t="s">
        <v>130</v>
      </c>
      <c r="D221" s="9" t="s">
        <v>24</v>
      </c>
      <c r="E221" s="10">
        <v>1</v>
      </c>
      <c r="F221" s="9" t="s">
        <v>34</v>
      </c>
      <c r="G221" s="9" t="s">
        <v>26</v>
      </c>
      <c r="H221" s="9" t="s">
        <v>27</v>
      </c>
      <c r="I221" s="11">
        <v>2035854</v>
      </c>
      <c r="J221" s="11">
        <v>0</v>
      </c>
      <c r="K221" s="11">
        <v>0</v>
      </c>
      <c r="L221" s="11">
        <v>0</v>
      </c>
      <c r="M221" s="11">
        <v>0</v>
      </c>
      <c r="N221" s="11">
        <v>0</v>
      </c>
      <c r="O221" s="8" t="s">
        <v>28</v>
      </c>
      <c r="P221" s="12">
        <v>0</v>
      </c>
      <c r="Q221" s="12">
        <v>5803.9181760000001</v>
      </c>
      <c r="R221" s="12">
        <v>148.45500000000001</v>
      </c>
      <c r="S221" s="12">
        <v>0</v>
      </c>
      <c r="T221" s="12">
        <v>0</v>
      </c>
      <c r="U221" s="8" t="s">
        <v>38</v>
      </c>
      <c r="V221" s="8" t="s">
        <v>241</v>
      </c>
      <c r="W221" s="8" t="s">
        <v>242</v>
      </c>
      <c r="X221" s="8" t="s">
        <v>133</v>
      </c>
      <c r="Y221" s="1">
        <f t="shared" si="3"/>
        <v>6.6152164730378507E-2</v>
      </c>
    </row>
    <row r="222" spans="1:25" x14ac:dyDescent="0.2">
      <c r="A222" s="7">
        <v>617</v>
      </c>
      <c r="B222" s="8" t="s">
        <v>245</v>
      </c>
      <c r="C222" s="9" t="s">
        <v>130</v>
      </c>
      <c r="D222" s="9" t="s">
        <v>24</v>
      </c>
      <c r="E222" s="10">
        <v>1</v>
      </c>
      <c r="F222" s="9" t="s">
        <v>42</v>
      </c>
      <c r="G222" s="9" t="s">
        <v>35</v>
      </c>
      <c r="H222" s="9" t="s">
        <v>36</v>
      </c>
      <c r="I222" s="11">
        <v>4076127910</v>
      </c>
      <c r="J222" s="11">
        <v>0</v>
      </c>
      <c r="K222" s="11">
        <v>42592495</v>
      </c>
      <c r="L222" s="11">
        <v>42592495</v>
      </c>
      <c r="M222" s="11">
        <v>0</v>
      </c>
      <c r="N222" s="11">
        <v>41432388</v>
      </c>
      <c r="O222" s="8" t="s">
        <v>37</v>
      </c>
      <c r="P222" s="12">
        <v>5800.5343199999998</v>
      </c>
      <c r="Q222" s="12">
        <v>5803.9181760000001</v>
      </c>
      <c r="R222" s="12">
        <v>148.45500000000001</v>
      </c>
      <c r="S222" s="12">
        <v>148.3684463431</v>
      </c>
      <c r="T222" s="12">
        <v>134.59897155319999</v>
      </c>
      <c r="U222" s="8" t="s">
        <v>38</v>
      </c>
      <c r="V222" s="8" t="s">
        <v>241</v>
      </c>
      <c r="W222" s="8" t="s">
        <v>242</v>
      </c>
      <c r="X222" s="8" t="s">
        <v>133</v>
      </c>
      <c r="Y222" s="1">
        <f t="shared" si="3"/>
        <v>3.3040216634173289E-5</v>
      </c>
    </row>
    <row r="223" spans="1:25" x14ac:dyDescent="0.2">
      <c r="A223" s="7">
        <v>617</v>
      </c>
      <c r="B223" s="8" t="s">
        <v>245</v>
      </c>
      <c r="C223" s="9" t="s">
        <v>130</v>
      </c>
      <c r="D223" s="9" t="s">
        <v>24</v>
      </c>
      <c r="E223" s="10">
        <v>1</v>
      </c>
      <c r="F223" s="9" t="s">
        <v>42</v>
      </c>
      <c r="G223" s="9" t="s">
        <v>26</v>
      </c>
      <c r="H223" s="9" t="s">
        <v>27</v>
      </c>
      <c r="I223" s="11">
        <v>3812090</v>
      </c>
      <c r="J223" s="11">
        <v>0</v>
      </c>
      <c r="K223" s="11">
        <v>39727</v>
      </c>
      <c r="L223" s="11">
        <v>39727</v>
      </c>
      <c r="M223" s="11">
        <v>0</v>
      </c>
      <c r="N223" s="11">
        <v>6714</v>
      </c>
      <c r="O223" s="8" t="s">
        <v>28</v>
      </c>
      <c r="P223" s="12">
        <v>3.3838560000000002</v>
      </c>
      <c r="Q223" s="12">
        <v>5803.9181760000001</v>
      </c>
      <c r="R223" s="12">
        <v>148.45500000000001</v>
      </c>
      <c r="S223" s="12">
        <v>8.6553656899999998E-2</v>
      </c>
      <c r="T223" s="12">
        <v>7.8520962400000005E-2</v>
      </c>
      <c r="U223" s="8" t="s">
        <v>38</v>
      </c>
      <c r="V223" s="8" t="s">
        <v>241</v>
      </c>
      <c r="W223" s="8" t="s">
        <v>242</v>
      </c>
      <c r="X223" s="8" t="s">
        <v>133</v>
      </c>
      <c r="Y223" s="1">
        <f t="shared" si="3"/>
        <v>3.5328690869050834E-2</v>
      </c>
    </row>
    <row r="224" spans="1:25" x14ac:dyDescent="0.2">
      <c r="A224" s="7">
        <v>619</v>
      </c>
      <c r="B224" s="8" t="s">
        <v>246</v>
      </c>
      <c r="C224" s="9" t="s">
        <v>130</v>
      </c>
      <c r="D224" s="9" t="s">
        <v>24</v>
      </c>
      <c r="E224" s="10">
        <v>1</v>
      </c>
      <c r="F224" s="9" t="s">
        <v>34</v>
      </c>
      <c r="G224" s="9" t="s">
        <v>35</v>
      </c>
      <c r="H224" s="9" t="s">
        <v>36</v>
      </c>
      <c r="I224" s="11">
        <v>2048590391</v>
      </c>
      <c r="J224" s="11">
        <v>0</v>
      </c>
      <c r="K224" s="11">
        <v>0</v>
      </c>
      <c r="L224" s="11">
        <v>0</v>
      </c>
      <c r="M224" s="11">
        <v>0</v>
      </c>
      <c r="N224" s="11">
        <v>0</v>
      </c>
      <c r="O224" s="8" t="s">
        <v>37</v>
      </c>
      <c r="P224" s="12">
        <v>0</v>
      </c>
      <c r="Q224" s="12">
        <v>5920.6129639999999</v>
      </c>
      <c r="R224" s="12">
        <v>175.13300000000001</v>
      </c>
      <c r="S224" s="12">
        <v>0</v>
      </c>
      <c r="T224" s="12">
        <v>0</v>
      </c>
      <c r="U224" s="8" t="s">
        <v>38</v>
      </c>
      <c r="V224" s="8" t="s">
        <v>241</v>
      </c>
      <c r="W224" s="8" t="s">
        <v>242</v>
      </c>
      <c r="X224" s="8" t="s">
        <v>133</v>
      </c>
      <c r="Y224" s="1">
        <f t="shared" si="3"/>
        <v>7.7554806125711251E-5</v>
      </c>
    </row>
    <row r="225" spans="1:25" x14ac:dyDescent="0.2">
      <c r="A225" s="7">
        <v>619</v>
      </c>
      <c r="B225" s="8" t="s">
        <v>246</v>
      </c>
      <c r="C225" s="9" t="s">
        <v>130</v>
      </c>
      <c r="D225" s="9" t="s">
        <v>24</v>
      </c>
      <c r="E225" s="10">
        <v>1</v>
      </c>
      <c r="F225" s="9" t="s">
        <v>34</v>
      </c>
      <c r="G225" s="9" t="s">
        <v>26</v>
      </c>
      <c r="H225" s="9" t="s">
        <v>27</v>
      </c>
      <c r="I225" s="11">
        <v>5195609</v>
      </c>
      <c r="J225" s="11">
        <v>0</v>
      </c>
      <c r="K225" s="11">
        <v>0</v>
      </c>
      <c r="L225" s="11">
        <v>0</v>
      </c>
      <c r="M225" s="11">
        <v>0</v>
      </c>
      <c r="N225" s="11">
        <v>0</v>
      </c>
      <c r="O225" s="8" t="s">
        <v>28</v>
      </c>
      <c r="P225" s="12">
        <v>0</v>
      </c>
      <c r="Q225" s="12">
        <v>5920.6129639999999</v>
      </c>
      <c r="R225" s="12">
        <v>175.13300000000001</v>
      </c>
      <c r="S225" s="12">
        <v>0</v>
      </c>
      <c r="T225" s="12">
        <v>0</v>
      </c>
      <c r="U225" s="8" t="s">
        <v>38</v>
      </c>
      <c r="V225" s="8" t="s">
        <v>241</v>
      </c>
      <c r="W225" s="8" t="s">
        <v>242</v>
      </c>
      <c r="X225" s="8" t="s">
        <v>133</v>
      </c>
      <c r="Y225" s="1">
        <f t="shared" si="3"/>
        <v>3.0579289281583735E-2</v>
      </c>
    </row>
    <row r="226" spans="1:25" x14ac:dyDescent="0.2">
      <c r="A226" s="7">
        <v>619</v>
      </c>
      <c r="B226" s="8" t="s">
        <v>246</v>
      </c>
      <c r="C226" s="9" t="s">
        <v>130</v>
      </c>
      <c r="D226" s="9" t="s">
        <v>24</v>
      </c>
      <c r="E226" s="10">
        <v>1</v>
      </c>
      <c r="F226" s="9" t="s">
        <v>42</v>
      </c>
      <c r="G226" s="9" t="s">
        <v>35</v>
      </c>
      <c r="H226" s="9" t="s">
        <v>36</v>
      </c>
      <c r="I226" s="11">
        <v>4503781419</v>
      </c>
      <c r="J226" s="11">
        <v>0</v>
      </c>
      <c r="K226" s="11">
        <v>43311078</v>
      </c>
      <c r="L226" s="11">
        <v>43311078</v>
      </c>
      <c r="M226" s="11">
        <v>0</v>
      </c>
      <c r="N226" s="11">
        <v>42211447</v>
      </c>
      <c r="O226" s="8" t="s">
        <v>37</v>
      </c>
      <c r="P226" s="12">
        <v>5909.6025799999998</v>
      </c>
      <c r="Q226" s="12">
        <v>5920.6129639999999</v>
      </c>
      <c r="R226" s="12">
        <v>175.13300000000001</v>
      </c>
      <c r="S226" s="12">
        <v>174.80731048219999</v>
      </c>
      <c r="T226" s="12">
        <v>158.5841517575</v>
      </c>
      <c r="U226" s="8" t="s">
        <v>38</v>
      </c>
      <c r="V226" s="8" t="s">
        <v>241</v>
      </c>
      <c r="W226" s="8" t="s">
        <v>242</v>
      </c>
      <c r="X226" s="8" t="s">
        <v>133</v>
      </c>
      <c r="Y226" s="1">
        <f t="shared" si="3"/>
        <v>3.5276585567573257E-5</v>
      </c>
    </row>
    <row r="227" spans="1:25" x14ac:dyDescent="0.2">
      <c r="A227" s="7">
        <v>619</v>
      </c>
      <c r="B227" s="8" t="s">
        <v>246</v>
      </c>
      <c r="C227" s="9" t="s">
        <v>130</v>
      </c>
      <c r="D227" s="9" t="s">
        <v>24</v>
      </c>
      <c r="E227" s="10">
        <v>1</v>
      </c>
      <c r="F227" s="9" t="s">
        <v>42</v>
      </c>
      <c r="G227" s="9" t="s">
        <v>26</v>
      </c>
      <c r="H227" s="9" t="s">
        <v>27</v>
      </c>
      <c r="I227" s="11">
        <v>14030581</v>
      </c>
      <c r="J227" s="11">
        <v>0</v>
      </c>
      <c r="K227" s="11">
        <v>129262</v>
      </c>
      <c r="L227" s="11">
        <v>129262</v>
      </c>
      <c r="M227" s="11">
        <v>0</v>
      </c>
      <c r="N227" s="11">
        <v>21846</v>
      </c>
      <c r="O227" s="8" t="s">
        <v>28</v>
      </c>
      <c r="P227" s="12">
        <v>11.010384</v>
      </c>
      <c r="Q227" s="12">
        <v>5920.6129639999999</v>
      </c>
      <c r="R227" s="12">
        <v>175.13300000000001</v>
      </c>
      <c r="S227" s="12">
        <v>0.32568951779999999</v>
      </c>
      <c r="T227" s="12">
        <v>0.29546359230000002</v>
      </c>
      <c r="U227" s="8" t="s">
        <v>38</v>
      </c>
      <c r="V227" s="8" t="s">
        <v>241</v>
      </c>
      <c r="W227" s="8" t="s">
        <v>242</v>
      </c>
      <c r="X227" s="8" t="s">
        <v>133</v>
      </c>
      <c r="Y227" s="1">
        <f t="shared" si="3"/>
        <v>1.1323695761779216E-2</v>
      </c>
    </row>
    <row r="228" spans="1:25" x14ac:dyDescent="0.2">
      <c r="A228" s="7">
        <v>620</v>
      </c>
      <c r="B228" s="8" t="s">
        <v>247</v>
      </c>
      <c r="C228" s="9" t="s">
        <v>130</v>
      </c>
      <c r="D228" s="9" t="s">
        <v>24</v>
      </c>
      <c r="E228" s="10">
        <v>1</v>
      </c>
      <c r="F228" s="9" t="s">
        <v>34</v>
      </c>
      <c r="G228" s="9" t="s">
        <v>35</v>
      </c>
      <c r="H228" s="9" t="s">
        <v>36</v>
      </c>
      <c r="I228" s="11">
        <v>3486728000</v>
      </c>
      <c r="J228" s="11">
        <v>0</v>
      </c>
      <c r="K228" s="11">
        <v>0</v>
      </c>
      <c r="L228" s="11">
        <v>0</v>
      </c>
      <c r="M228" s="11">
        <v>0</v>
      </c>
      <c r="N228" s="11">
        <v>0</v>
      </c>
      <c r="O228" s="8" t="s">
        <v>37</v>
      </c>
      <c r="P228" s="12">
        <v>0</v>
      </c>
      <c r="Q228" s="12">
        <v>9557.7221599999993</v>
      </c>
      <c r="R228" s="12">
        <v>972.745</v>
      </c>
      <c r="S228" s="12">
        <v>0</v>
      </c>
      <c r="T228" s="12">
        <v>0</v>
      </c>
      <c r="U228" s="8" t="s">
        <v>38</v>
      </c>
      <c r="V228" s="8" t="s">
        <v>241</v>
      </c>
      <c r="W228" s="8" t="s">
        <v>242</v>
      </c>
      <c r="X228" s="8" t="s">
        <v>133</v>
      </c>
      <c r="Y228" s="1">
        <f t="shared" si="3"/>
        <v>2.5309105637864496E-4</v>
      </c>
    </row>
    <row r="229" spans="1:25" x14ac:dyDescent="0.2">
      <c r="A229" s="7">
        <v>620</v>
      </c>
      <c r="B229" s="8" t="s">
        <v>247</v>
      </c>
      <c r="C229" s="9" t="s">
        <v>130</v>
      </c>
      <c r="D229" s="9" t="s">
        <v>24</v>
      </c>
      <c r="E229" s="10">
        <v>1</v>
      </c>
      <c r="F229" s="9" t="s">
        <v>42</v>
      </c>
      <c r="G229" s="9" t="s">
        <v>35</v>
      </c>
      <c r="H229" s="9" t="s">
        <v>36</v>
      </c>
      <c r="I229" s="11">
        <v>6255881000</v>
      </c>
      <c r="J229" s="11">
        <v>0</v>
      </c>
      <c r="K229" s="11">
        <v>70249663</v>
      </c>
      <c r="L229" s="11">
        <v>70249663</v>
      </c>
      <c r="M229" s="11">
        <v>0</v>
      </c>
      <c r="N229" s="11">
        <v>68269444</v>
      </c>
      <c r="O229" s="8" t="s">
        <v>37</v>
      </c>
      <c r="P229" s="12">
        <v>9557.7221599999993</v>
      </c>
      <c r="Q229" s="12">
        <v>9557.7221599999993</v>
      </c>
      <c r="R229" s="12">
        <v>972.745</v>
      </c>
      <c r="S229" s="12">
        <v>972.745</v>
      </c>
      <c r="T229" s="12">
        <v>882.46847500679996</v>
      </c>
      <c r="U229" s="8" t="s">
        <v>38</v>
      </c>
      <c r="V229" s="8" t="s">
        <v>241</v>
      </c>
      <c r="W229" s="8" t="s">
        <v>242</v>
      </c>
      <c r="X229" s="8" t="s">
        <v>133</v>
      </c>
      <c r="Y229" s="1">
        <f t="shared" si="3"/>
        <v>1.4106081506745413E-4</v>
      </c>
    </row>
    <row r="230" spans="1:25" x14ac:dyDescent="0.2">
      <c r="A230" s="7">
        <v>621</v>
      </c>
      <c r="B230" s="8" t="s">
        <v>248</v>
      </c>
      <c r="C230" s="9" t="s">
        <v>130</v>
      </c>
      <c r="D230" s="9" t="s">
        <v>24</v>
      </c>
      <c r="E230" s="10">
        <v>1</v>
      </c>
      <c r="F230" s="9" t="s">
        <v>34</v>
      </c>
      <c r="G230" s="9" t="s">
        <v>35</v>
      </c>
      <c r="H230" s="9" t="s">
        <v>36</v>
      </c>
      <c r="I230" s="11">
        <v>976520370</v>
      </c>
      <c r="J230" s="11">
        <v>0</v>
      </c>
      <c r="K230" s="11">
        <v>0</v>
      </c>
      <c r="L230" s="11">
        <v>0</v>
      </c>
      <c r="M230" s="11">
        <v>0</v>
      </c>
      <c r="N230" s="11">
        <v>0</v>
      </c>
      <c r="O230" s="8" t="s">
        <v>37</v>
      </c>
      <c r="P230" s="12">
        <v>0</v>
      </c>
      <c r="Q230" s="12">
        <v>6184.6883559999997</v>
      </c>
      <c r="R230" s="12">
        <v>162.99100000000001</v>
      </c>
      <c r="S230" s="12">
        <v>0</v>
      </c>
      <c r="T230" s="12">
        <v>0</v>
      </c>
      <c r="U230" s="8" t="s">
        <v>38</v>
      </c>
      <c r="V230" s="8" t="s">
        <v>241</v>
      </c>
      <c r="W230" s="8" t="s">
        <v>242</v>
      </c>
      <c r="X230" s="8" t="s">
        <v>133</v>
      </c>
      <c r="Y230" s="1">
        <f t="shared" si="3"/>
        <v>1.5141823445526283E-4</v>
      </c>
    </row>
    <row r="231" spans="1:25" x14ac:dyDescent="0.2">
      <c r="A231" s="7">
        <v>621</v>
      </c>
      <c r="B231" s="8" t="s">
        <v>248</v>
      </c>
      <c r="C231" s="9" t="s">
        <v>130</v>
      </c>
      <c r="D231" s="9" t="s">
        <v>24</v>
      </c>
      <c r="E231" s="10">
        <v>1</v>
      </c>
      <c r="F231" s="9" t="s">
        <v>34</v>
      </c>
      <c r="G231" s="9" t="s">
        <v>26</v>
      </c>
      <c r="H231" s="9" t="s">
        <v>27</v>
      </c>
      <c r="I231" s="11">
        <v>520630</v>
      </c>
      <c r="J231" s="11">
        <v>0</v>
      </c>
      <c r="K231" s="11">
        <v>0</v>
      </c>
      <c r="L231" s="11">
        <v>0</v>
      </c>
      <c r="M231" s="11">
        <v>0</v>
      </c>
      <c r="N231" s="11">
        <v>0</v>
      </c>
      <c r="O231" s="8" t="s">
        <v>28</v>
      </c>
      <c r="P231" s="12">
        <v>0</v>
      </c>
      <c r="Q231" s="12">
        <v>6184.6883559999997</v>
      </c>
      <c r="R231" s="12">
        <v>162.99100000000001</v>
      </c>
      <c r="S231" s="12">
        <v>0</v>
      </c>
      <c r="T231" s="12">
        <v>0</v>
      </c>
      <c r="U231" s="8" t="s">
        <v>38</v>
      </c>
      <c r="V231" s="8" t="s">
        <v>241</v>
      </c>
      <c r="W231" s="8" t="s">
        <v>242</v>
      </c>
      <c r="X231" s="8" t="s">
        <v>133</v>
      </c>
      <c r="Y231" s="1">
        <f t="shared" si="3"/>
        <v>0.28400781809538445</v>
      </c>
    </row>
    <row r="232" spans="1:25" x14ac:dyDescent="0.2">
      <c r="A232" s="7">
        <v>621</v>
      </c>
      <c r="B232" s="8" t="s">
        <v>248</v>
      </c>
      <c r="C232" s="9" t="s">
        <v>130</v>
      </c>
      <c r="D232" s="9" t="s">
        <v>24</v>
      </c>
      <c r="E232" s="10">
        <v>1</v>
      </c>
      <c r="F232" s="9" t="s">
        <v>42</v>
      </c>
      <c r="G232" s="9" t="s">
        <v>35</v>
      </c>
      <c r="H232" s="9" t="s">
        <v>36</v>
      </c>
      <c r="I232" s="11">
        <v>5405300356</v>
      </c>
      <c r="J232" s="11">
        <v>0</v>
      </c>
      <c r="K232" s="11">
        <v>45355846</v>
      </c>
      <c r="L232" s="11">
        <v>45355846</v>
      </c>
      <c r="M232" s="11">
        <v>0</v>
      </c>
      <c r="N232" s="11">
        <v>44160401</v>
      </c>
      <c r="O232" s="8" t="s">
        <v>37</v>
      </c>
      <c r="P232" s="12">
        <v>6182.4561400000002</v>
      </c>
      <c r="Q232" s="12">
        <v>6184.6883559999997</v>
      </c>
      <c r="R232" s="12">
        <v>162.99100000000001</v>
      </c>
      <c r="S232" s="12">
        <v>162.93217227950001</v>
      </c>
      <c r="T232" s="12">
        <v>147.81109705119999</v>
      </c>
      <c r="U232" s="8" t="s">
        <v>38</v>
      </c>
      <c r="V232" s="8" t="s">
        <v>241</v>
      </c>
      <c r="W232" s="8" t="s">
        <v>242</v>
      </c>
      <c r="X232" s="8" t="s">
        <v>133</v>
      </c>
      <c r="Y232" s="1">
        <f t="shared" si="3"/>
        <v>2.7355184836466843E-5</v>
      </c>
    </row>
    <row r="233" spans="1:25" x14ac:dyDescent="0.2">
      <c r="A233" s="7">
        <v>621</v>
      </c>
      <c r="B233" s="8" t="s">
        <v>248</v>
      </c>
      <c r="C233" s="9" t="s">
        <v>130</v>
      </c>
      <c r="D233" s="9" t="s">
        <v>24</v>
      </c>
      <c r="E233" s="10">
        <v>1</v>
      </c>
      <c r="F233" s="9" t="s">
        <v>42</v>
      </c>
      <c r="G233" s="9" t="s">
        <v>26</v>
      </c>
      <c r="H233" s="9" t="s">
        <v>27</v>
      </c>
      <c r="I233" s="11">
        <v>3090644</v>
      </c>
      <c r="J233" s="11">
        <v>0</v>
      </c>
      <c r="K233" s="11">
        <v>25572</v>
      </c>
      <c r="L233" s="11">
        <v>25572</v>
      </c>
      <c r="M233" s="11">
        <v>0</v>
      </c>
      <c r="N233" s="11">
        <v>4429</v>
      </c>
      <c r="O233" s="8" t="s">
        <v>28</v>
      </c>
      <c r="P233" s="12">
        <v>2.2322160000000002</v>
      </c>
      <c r="Q233" s="12">
        <v>6184.6883559999997</v>
      </c>
      <c r="R233" s="12">
        <v>162.99100000000001</v>
      </c>
      <c r="S233" s="12">
        <v>5.88277205E-2</v>
      </c>
      <c r="T233" s="12">
        <v>5.3368157999999999E-2</v>
      </c>
      <c r="U233" s="8" t="s">
        <v>38</v>
      </c>
      <c r="V233" s="8" t="s">
        <v>241</v>
      </c>
      <c r="W233" s="8" t="s">
        <v>242</v>
      </c>
      <c r="X233" s="8" t="s">
        <v>133</v>
      </c>
      <c r="Y233" s="1">
        <f t="shared" si="3"/>
        <v>4.7842129451014098E-2</v>
      </c>
    </row>
    <row r="234" spans="1:25" x14ac:dyDescent="0.2">
      <c r="A234" s="7">
        <v>624</v>
      </c>
      <c r="B234" s="8" t="s">
        <v>249</v>
      </c>
      <c r="C234" s="9" t="s">
        <v>130</v>
      </c>
      <c r="D234" s="9" t="s">
        <v>24</v>
      </c>
      <c r="E234" s="10">
        <v>1</v>
      </c>
      <c r="F234" s="9" t="s">
        <v>50</v>
      </c>
      <c r="G234" s="9" t="s">
        <v>35</v>
      </c>
      <c r="H234" s="9" t="s">
        <v>36</v>
      </c>
      <c r="I234" s="11">
        <v>45946</v>
      </c>
      <c r="J234" s="11">
        <v>0</v>
      </c>
      <c r="K234" s="11">
        <v>757</v>
      </c>
      <c r="L234" s="11">
        <v>757</v>
      </c>
      <c r="M234" s="11">
        <v>0</v>
      </c>
      <c r="N234" s="11">
        <v>737</v>
      </c>
      <c r="O234" s="8" t="s">
        <v>37</v>
      </c>
      <c r="P234" s="12">
        <v>0.120868</v>
      </c>
      <c r="Q234" s="12">
        <v>4.2610599999999996</v>
      </c>
      <c r="R234" s="12" t="s">
        <v>3417</v>
      </c>
      <c r="S234" s="12">
        <v>0.120868</v>
      </c>
      <c r="T234" s="12">
        <v>0.1096507303</v>
      </c>
      <c r="U234" s="8" t="s">
        <v>38</v>
      </c>
      <c r="V234" s="8" t="s">
        <v>250</v>
      </c>
      <c r="W234" s="8" t="s">
        <v>251</v>
      </c>
      <c r="X234" s="8" t="s">
        <v>133</v>
      </c>
      <c r="Y234" s="1">
        <f t="shared" si="3"/>
        <v>2.3865130871022506E-3</v>
      </c>
    </row>
    <row r="235" spans="1:25" x14ac:dyDescent="0.2">
      <c r="A235" s="7">
        <v>624</v>
      </c>
      <c r="B235" s="8" t="s">
        <v>249</v>
      </c>
      <c r="C235" s="9" t="s">
        <v>130</v>
      </c>
      <c r="D235" s="9" t="s">
        <v>24</v>
      </c>
      <c r="E235" s="10">
        <v>1</v>
      </c>
      <c r="F235" s="9" t="s">
        <v>50</v>
      </c>
      <c r="G235" s="9" t="s">
        <v>26</v>
      </c>
      <c r="H235" s="9" t="s">
        <v>27</v>
      </c>
      <c r="I235" s="11">
        <v>564054</v>
      </c>
      <c r="J235" s="11">
        <v>0</v>
      </c>
      <c r="K235" s="11">
        <v>9293</v>
      </c>
      <c r="L235" s="11">
        <v>9293</v>
      </c>
      <c r="M235" s="11">
        <v>0</v>
      </c>
      <c r="N235" s="11">
        <v>1616</v>
      </c>
      <c r="O235" s="8" t="s">
        <v>28</v>
      </c>
      <c r="P235" s="12">
        <v>4.1401919999999999</v>
      </c>
      <c r="Q235" s="12">
        <v>4.2610599999999996</v>
      </c>
      <c r="R235" s="12" t="s">
        <v>3417</v>
      </c>
      <c r="S235" s="12">
        <v>4.1401919999999999</v>
      </c>
      <c r="T235" s="12">
        <v>3.7559575433000001</v>
      </c>
      <c r="U235" s="8" t="s">
        <v>38</v>
      </c>
      <c r="V235" s="8" t="s">
        <v>250</v>
      </c>
      <c r="W235" s="8" t="s">
        <v>251</v>
      </c>
      <c r="X235" s="8" t="s">
        <v>133</v>
      </c>
      <c r="Y235" s="1">
        <f t="shared" si="3"/>
        <v>6.6588616396657061E-3</v>
      </c>
    </row>
    <row r="236" spans="1:25" x14ac:dyDescent="0.2">
      <c r="A236" s="7">
        <v>627</v>
      </c>
      <c r="B236" s="8" t="s">
        <v>252</v>
      </c>
      <c r="C236" s="9" t="s">
        <v>130</v>
      </c>
      <c r="D236" s="9" t="s">
        <v>24</v>
      </c>
      <c r="E236" s="10">
        <v>1</v>
      </c>
      <c r="F236" s="9" t="s">
        <v>50</v>
      </c>
      <c r="G236" s="9" t="s">
        <v>26</v>
      </c>
      <c r="H236" s="9" t="s">
        <v>27</v>
      </c>
      <c r="I236" s="11">
        <v>3577000</v>
      </c>
      <c r="J236" s="11">
        <v>0</v>
      </c>
      <c r="K236" s="11">
        <v>55931</v>
      </c>
      <c r="L236" s="11">
        <v>55931</v>
      </c>
      <c r="M236" s="11">
        <v>0</v>
      </c>
      <c r="N236" s="11">
        <v>9727</v>
      </c>
      <c r="O236" s="8" t="s">
        <v>28</v>
      </c>
      <c r="P236" s="12">
        <v>24.920573999999998</v>
      </c>
      <c r="Q236" s="12">
        <v>24.920573999999998</v>
      </c>
      <c r="R236" s="12" t="s">
        <v>3417</v>
      </c>
      <c r="S236" s="12">
        <v>24.920573999999998</v>
      </c>
      <c r="T236" s="12">
        <v>22.607796425699998</v>
      </c>
      <c r="U236" s="8" t="s">
        <v>38</v>
      </c>
      <c r="V236" s="8" t="s">
        <v>250</v>
      </c>
      <c r="W236" s="8" t="s">
        <v>251</v>
      </c>
      <c r="X236" s="8" t="s">
        <v>133</v>
      </c>
      <c r="Y236" s="1">
        <f t="shared" si="3"/>
        <v>6.3203232948560242E-3</v>
      </c>
    </row>
    <row r="237" spans="1:25" x14ac:dyDescent="0.2">
      <c r="A237" s="7">
        <v>628</v>
      </c>
      <c r="B237" s="8" t="s">
        <v>253</v>
      </c>
      <c r="C237" s="9" t="s">
        <v>130</v>
      </c>
      <c r="D237" s="9" t="s">
        <v>24</v>
      </c>
      <c r="E237" s="10">
        <v>1</v>
      </c>
      <c r="F237" s="9" t="s">
        <v>34</v>
      </c>
      <c r="G237" s="9" t="s">
        <v>35</v>
      </c>
      <c r="H237" s="9" t="s">
        <v>36</v>
      </c>
      <c r="I237" s="11">
        <v>4369610000</v>
      </c>
      <c r="J237" s="11">
        <v>0</v>
      </c>
      <c r="K237" s="11">
        <v>2782920</v>
      </c>
      <c r="L237" s="11">
        <v>2782920</v>
      </c>
      <c r="M237" s="11">
        <v>0</v>
      </c>
      <c r="N237" s="11">
        <v>2704245</v>
      </c>
      <c r="O237" s="8" t="s">
        <v>37</v>
      </c>
      <c r="P237" s="12">
        <v>37.859430000000003</v>
      </c>
      <c r="Q237" s="12">
        <v>11529.69151232</v>
      </c>
      <c r="R237" s="12">
        <v>2965.4430000000002</v>
      </c>
      <c r="S237" s="12">
        <v>9.7374662243000003</v>
      </c>
      <c r="T237" s="12">
        <v>8.8337714091000006</v>
      </c>
      <c r="U237" s="8" t="s">
        <v>38</v>
      </c>
      <c r="V237" s="8" t="s">
        <v>250</v>
      </c>
      <c r="W237" s="8" t="s">
        <v>251</v>
      </c>
      <c r="X237" s="8" t="s">
        <v>133</v>
      </c>
      <c r="Y237" s="1">
        <f t="shared" si="3"/>
        <v>6.156625895571917E-4</v>
      </c>
    </row>
    <row r="238" spans="1:25" x14ac:dyDescent="0.2">
      <c r="A238" s="7">
        <v>628</v>
      </c>
      <c r="B238" s="8" t="s">
        <v>253</v>
      </c>
      <c r="C238" s="9" t="s">
        <v>130</v>
      </c>
      <c r="D238" s="9" t="s">
        <v>24</v>
      </c>
      <c r="E238" s="10">
        <v>1</v>
      </c>
      <c r="F238" s="9" t="s">
        <v>42</v>
      </c>
      <c r="G238" s="9" t="s">
        <v>35</v>
      </c>
      <c r="H238" s="9" t="s">
        <v>36</v>
      </c>
      <c r="I238" s="11">
        <v>7290843000</v>
      </c>
      <c r="J238" s="11">
        <v>0</v>
      </c>
      <c r="K238" s="11">
        <v>76887364</v>
      </c>
      <c r="L238" s="11">
        <v>76887364</v>
      </c>
      <c r="M238" s="11">
        <v>0</v>
      </c>
      <c r="N238" s="11">
        <v>74702722</v>
      </c>
      <c r="O238" s="8" t="s">
        <v>37</v>
      </c>
      <c r="P238" s="12">
        <v>10458.381079999999</v>
      </c>
      <c r="Q238" s="12">
        <v>11529.69151232</v>
      </c>
      <c r="R238" s="12">
        <v>2965.4430000000002</v>
      </c>
      <c r="S238" s="12">
        <v>2689.9013674285002</v>
      </c>
      <c r="T238" s="12">
        <v>2440.2625124091001</v>
      </c>
      <c r="U238" s="8" t="s">
        <v>38</v>
      </c>
      <c r="V238" s="8" t="s">
        <v>250</v>
      </c>
      <c r="W238" s="8" t="s">
        <v>251</v>
      </c>
      <c r="X238" s="8" t="s">
        <v>133</v>
      </c>
      <c r="Y238" s="1">
        <f t="shared" si="3"/>
        <v>3.6898413639616161E-4</v>
      </c>
    </row>
    <row r="239" spans="1:25" x14ac:dyDescent="0.2">
      <c r="A239" s="7">
        <v>628</v>
      </c>
      <c r="B239" s="8" t="s">
        <v>253</v>
      </c>
      <c r="C239" s="9" t="s">
        <v>130</v>
      </c>
      <c r="D239" s="9" t="s">
        <v>24</v>
      </c>
      <c r="E239" s="10">
        <v>1</v>
      </c>
      <c r="F239" s="9" t="s">
        <v>43</v>
      </c>
      <c r="G239" s="9" t="s">
        <v>44</v>
      </c>
      <c r="H239" s="9" t="s">
        <v>45</v>
      </c>
      <c r="I239" s="11">
        <v>3266095513</v>
      </c>
      <c r="J239" s="11">
        <v>0</v>
      </c>
      <c r="K239" s="11">
        <v>34457732</v>
      </c>
      <c r="L239" s="11">
        <v>34457732</v>
      </c>
      <c r="M239" s="11">
        <v>0</v>
      </c>
      <c r="N239" s="11">
        <v>1562462</v>
      </c>
      <c r="O239" s="8" t="s">
        <v>46</v>
      </c>
      <c r="P239" s="12">
        <v>1031.2249200000001</v>
      </c>
      <c r="Q239" s="12">
        <v>11529.69151232</v>
      </c>
      <c r="R239" s="12">
        <v>2965.4430000000002</v>
      </c>
      <c r="S239" s="12">
        <v>265.23161674980003</v>
      </c>
      <c r="T239" s="12">
        <v>240.61654427089999</v>
      </c>
      <c r="U239" s="8" t="s">
        <v>38</v>
      </c>
      <c r="V239" s="8" t="s">
        <v>250</v>
      </c>
      <c r="W239" s="8" t="s">
        <v>251</v>
      </c>
      <c r="X239" s="8" t="s">
        <v>133</v>
      </c>
      <c r="Y239" s="1">
        <f t="shared" si="3"/>
        <v>8.2367628173983542E-4</v>
      </c>
    </row>
    <row r="240" spans="1:25" x14ac:dyDescent="0.2">
      <c r="A240" s="7">
        <v>628</v>
      </c>
      <c r="B240" s="8" t="s">
        <v>253</v>
      </c>
      <c r="C240" s="9" t="s">
        <v>130</v>
      </c>
      <c r="D240" s="9" t="s">
        <v>24</v>
      </c>
      <c r="E240" s="10">
        <v>1</v>
      </c>
      <c r="F240" s="9" t="s">
        <v>43</v>
      </c>
      <c r="G240" s="9" t="s">
        <v>26</v>
      </c>
      <c r="H240" s="9" t="s">
        <v>27</v>
      </c>
      <c r="I240" s="11">
        <v>21175487</v>
      </c>
      <c r="J240" s="11">
        <v>0</v>
      </c>
      <c r="K240" s="11">
        <v>230404</v>
      </c>
      <c r="L240" s="11">
        <v>230404</v>
      </c>
      <c r="M240" s="11">
        <v>0</v>
      </c>
      <c r="N240" s="11">
        <v>40153</v>
      </c>
      <c r="O240" s="8" t="s">
        <v>28</v>
      </c>
      <c r="P240" s="12">
        <v>2.2260823200000002</v>
      </c>
      <c r="Q240" s="12">
        <v>11529.69151232</v>
      </c>
      <c r="R240" s="12">
        <v>2965.4430000000002</v>
      </c>
      <c r="S240" s="12">
        <v>0.5725495974</v>
      </c>
      <c r="T240" s="12">
        <v>0.51941358739999999</v>
      </c>
      <c r="U240" s="8" t="s">
        <v>38</v>
      </c>
      <c r="V240" s="8" t="s">
        <v>250</v>
      </c>
      <c r="W240" s="8" t="s">
        <v>251</v>
      </c>
      <c r="X240" s="8" t="s">
        <v>133</v>
      </c>
      <c r="Y240" s="1">
        <f t="shared" si="3"/>
        <v>0.12704337840990387</v>
      </c>
    </row>
    <row r="241" spans="1:25" x14ac:dyDescent="0.2">
      <c r="A241" s="7">
        <v>634</v>
      </c>
      <c r="B241" s="8" t="s">
        <v>254</v>
      </c>
      <c r="C241" s="9" t="s">
        <v>130</v>
      </c>
      <c r="D241" s="9" t="s">
        <v>24</v>
      </c>
      <c r="E241" s="10">
        <v>1</v>
      </c>
      <c r="F241" s="9" t="s">
        <v>34</v>
      </c>
      <c r="G241" s="9" t="s">
        <v>35</v>
      </c>
      <c r="H241" s="9" t="s">
        <v>36</v>
      </c>
      <c r="I241" s="11">
        <v>2427690000</v>
      </c>
      <c r="J241" s="11">
        <v>0</v>
      </c>
      <c r="K241" s="11">
        <v>1165889</v>
      </c>
      <c r="L241" s="11">
        <v>1165889</v>
      </c>
      <c r="M241" s="11">
        <v>0</v>
      </c>
      <c r="N241" s="11">
        <v>1140530</v>
      </c>
      <c r="O241" s="8" t="s">
        <v>37</v>
      </c>
      <c r="P241" s="12">
        <v>15.967420000000001</v>
      </c>
      <c r="Q241" s="12">
        <v>7011.5370160000002</v>
      </c>
      <c r="R241" s="12">
        <v>817.16800000000001</v>
      </c>
      <c r="S241" s="12">
        <v>1.8609421353</v>
      </c>
      <c r="T241" s="12">
        <v>1.6882356303999999</v>
      </c>
      <c r="U241" s="8" t="s">
        <v>38</v>
      </c>
      <c r="V241" s="8" t="s">
        <v>250</v>
      </c>
      <c r="W241" s="8" t="s">
        <v>251</v>
      </c>
      <c r="X241" s="8" t="s">
        <v>133</v>
      </c>
      <c r="Y241" s="1">
        <f t="shared" si="3"/>
        <v>3.0536129080731067E-4</v>
      </c>
    </row>
    <row r="242" spans="1:25" x14ac:dyDescent="0.2">
      <c r="A242" s="7">
        <v>634</v>
      </c>
      <c r="B242" s="8" t="s">
        <v>254</v>
      </c>
      <c r="C242" s="9" t="s">
        <v>130</v>
      </c>
      <c r="D242" s="9" t="s">
        <v>24</v>
      </c>
      <c r="E242" s="10">
        <v>1</v>
      </c>
      <c r="F242" s="9" t="s">
        <v>42</v>
      </c>
      <c r="G242" s="9" t="s">
        <v>35</v>
      </c>
      <c r="H242" s="9" t="s">
        <v>36</v>
      </c>
      <c r="I242" s="11">
        <v>4374461000</v>
      </c>
      <c r="J242" s="11">
        <v>0</v>
      </c>
      <c r="K242" s="11">
        <v>50636858</v>
      </c>
      <c r="L242" s="11">
        <v>50636858</v>
      </c>
      <c r="M242" s="11">
        <v>0</v>
      </c>
      <c r="N242" s="11">
        <v>49542554</v>
      </c>
      <c r="O242" s="8" t="s">
        <v>37</v>
      </c>
      <c r="P242" s="12">
        <v>6935.9575599999998</v>
      </c>
      <c r="Q242" s="12">
        <v>7011.5370160000002</v>
      </c>
      <c r="R242" s="12">
        <v>817.16800000000001</v>
      </c>
      <c r="S242" s="12">
        <v>808.35950155529997</v>
      </c>
      <c r="T242" s="12">
        <v>733.33892910760005</v>
      </c>
      <c r="U242" s="8" t="s">
        <v>38</v>
      </c>
      <c r="V242" s="8" t="s">
        <v>250</v>
      </c>
      <c r="W242" s="8" t="s">
        <v>251</v>
      </c>
      <c r="X242" s="8" t="s">
        <v>133</v>
      </c>
      <c r="Y242" s="1">
        <f t="shared" si="3"/>
        <v>1.6946603297640555E-4</v>
      </c>
    </row>
    <row r="243" spans="1:25" x14ac:dyDescent="0.2">
      <c r="A243" s="7">
        <v>634</v>
      </c>
      <c r="B243" s="8" t="s">
        <v>254</v>
      </c>
      <c r="C243" s="9" t="s">
        <v>130</v>
      </c>
      <c r="D243" s="9" t="s">
        <v>24</v>
      </c>
      <c r="E243" s="10">
        <v>1</v>
      </c>
      <c r="F243" s="9" t="s">
        <v>50</v>
      </c>
      <c r="G243" s="9" t="s">
        <v>35</v>
      </c>
      <c r="H243" s="9" t="s">
        <v>36</v>
      </c>
      <c r="I243" s="11">
        <v>17288241</v>
      </c>
      <c r="J243" s="11">
        <v>0</v>
      </c>
      <c r="K243" s="11">
        <v>262545</v>
      </c>
      <c r="L243" s="11">
        <v>262545</v>
      </c>
      <c r="M243" s="11">
        <v>0</v>
      </c>
      <c r="N243" s="11">
        <v>256009</v>
      </c>
      <c r="O243" s="8" t="s">
        <v>37</v>
      </c>
      <c r="P243" s="12">
        <v>41.985475999999998</v>
      </c>
      <c r="Q243" s="12">
        <v>7011.5370160000002</v>
      </c>
      <c r="R243" s="12">
        <v>817.16800000000001</v>
      </c>
      <c r="S243" s="12">
        <v>4.8932477106999999</v>
      </c>
      <c r="T243" s="12">
        <v>4.4391252024999996</v>
      </c>
      <c r="U243" s="8" t="s">
        <v>38</v>
      </c>
      <c r="V243" s="8" t="s">
        <v>250</v>
      </c>
      <c r="W243" s="8" t="s">
        <v>251</v>
      </c>
      <c r="X243" s="8" t="s">
        <v>133</v>
      </c>
      <c r="Y243" s="1">
        <f t="shared" si="3"/>
        <v>4.2880160687255572E-2</v>
      </c>
    </row>
    <row r="244" spans="1:25" x14ac:dyDescent="0.2">
      <c r="A244" s="7">
        <v>634</v>
      </c>
      <c r="B244" s="8" t="s">
        <v>254</v>
      </c>
      <c r="C244" s="9" t="s">
        <v>130</v>
      </c>
      <c r="D244" s="9" t="s">
        <v>24</v>
      </c>
      <c r="E244" s="10">
        <v>1</v>
      </c>
      <c r="F244" s="9" t="s">
        <v>50</v>
      </c>
      <c r="G244" s="9" t="s">
        <v>26</v>
      </c>
      <c r="H244" s="9" t="s">
        <v>27</v>
      </c>
      <c r="I244" s="11">
        <v>2553759</v>
      </c>
      <c r="J244" s="11">
        <v>0</v>
      </c>
      <c r="K244" s="11">
        <v>39382</v>
      </c>
      <c r="L244" s="11">
        <v>39382</v>
      </c>
      <c r="M244" s="11">
        <v>0</v>
      </c>
      <c r="N244" s="11">
        <v>6880</v>
      </c>
      <c r="O244" s="8" t="s">
        <v>28</v>
      </c>
      <c r="P244" s="12">
        <v>17.626560000000001</v>
      </c>
      <c r="Q244" s="12">
        <v>7011.5370160000002</v>
      </c>
      <c r="R244" s="12">
        <v>817.16800000000001</v>
      </c>
      <c r="S244" s="12">
        <v>2.0543085987</v>
      </c>
      <c r="T244" s="12">
        <v>1.8636565352000001</v>
      </c>
      <c r="U244" s="8" t="s">
        <v>38</v>
      </c>
      <c r="V244" s="8" t="s">
        <v>250</v>
      </c>
      <c r="W244" s="8" t="s">
        <v>251</v>
      </c>
      <c r="X244" s="8" t="s">
        <v>133</v>
      </c>
      <c r="Y244" s="1">
        <f t="shared" si="3"/>
        <v>0.29028680939744117</v>
      </c>
    </row>
    <row r="245" spans="1:25" x14ac:dyDescent="0.2">
      <c r="A245" s="7">
        <v>638</v>
      </c>
      <c r="B245" s="8" t="s">
        <v>255</v>
      </c>
      <c r="C245" s="9" t="s">
        <v>130</v>
      </c>
      <c r="D245" s="9" t="s">
        <v>24</v>
      </c>
      <c r="E245" s="10">
        <v>1</v>
      </c>
      <c r="F245" s="9" t="s">
        <v>50</v>
      </c>
      <c r="G245" s="9" t="s">
        <v>35</v>
      </c>
      <c r="H245" s="9" t="s">
        <v>36</v>
      </c>
      <c r="I245" s="11">
        <v>57820828</v>
      </c>
      <c r="J245" s="11">
        <v>0</v>
      </c>
      <c r="K245" s="11">
        <v>830579</v>
      </c>
      <c r="L245" s="11">
        <v>830579</v>
      </c>
      <c r="M245" s="11">
        <v>0</v>
      </c>
      <c r="N245" s="11">
        <v>808743</v>
      </c>
      <c r="O245" s="8" t="s">
        <v>37</v>
      </c>
      <c r="P245" s="12">
        <v>132.63385199999999</v>
      </c>
      <c r="Q245" s="12">
        <v>139.52819400000001</v>
      </c>
      <c r="R245" s="12" t="s">
        <v>3417</v>
      </c>
      <c r="S245" s="12">
        <v>132.63385199999999</v>
      </c>
      <c r="T245" s="12">
        <v>120.3246412048</v>
      </c>
      <c r="U245" s="8" t="s">
        <v>38</v>
      </c>
      <c r="V245" s="8" t="s">
        <v>250</v>
      </c>
      <c r="W245" s="8" t="s">
        <v>251</v>
      </c>
      <c r="X245" s="8" t="s">
        <v>133</v>
      </c>
      <c r="Y245" s="1">
        <f t="shared" si="3"/>
        <v>2.0809913203733437E-3</v>
      </c>
    </row>
    <row r="246" spans="1:25" x14ac:dyDescent="0.2">
      <c r="A246" s="7">
        <v>638</v>
      </c>
      <c r="B246" s="8" t="s">
        <v>255</v>
      </c>
      <c r="C246" s="9" t="s">
        <v>130</v>
      </c>
      <c r="D246" s="9" t="s">
        <v>24</v>
      </c>
      <c r="E246" s="10">
        <v>1</v>
      </c>
      <c r="F246" s="9" t="s">
        <v>50</v>
      </c>
      <c r="G246" s="9" t="s">
        <v>26</v>
      </c>
      <c r="H246" s="9" t="s">
        <v>27</v>
      </c>
      <c r="I246" s="11">
        <v>1077172</v>
      </c>
      <c r="J246" s="11">
        <v>0</v>
      </c>
      <c r="K246" s="11">
        <v>15475</v>
      </c>
      <c r="L246" s="11">
        <v>15475</v>
      </c>
      <c r="M246" s="11">
        <v>0</v>
      </c>
      <c r="N246" s="11">
        <v>2691</v>
      </c>
      <c r="O246" s="8" t="s">
        <v>28</v>
      </c>
      <c r="P246" s="12">
        <v>6.894342</v>
      </c>
      <c r="Q246" s="12">
        <v>139.52819400000001</v>
      </c>
      <c r="R246" s="12" t="s">
        <v>3417</v>
      </c>
      <c r="S246" s="12">
        <v>6.894342</v>
      </c>
      <c r="T246" s="12">
        <v>6.2545060328000002</v>
      </c>
      <c r="U246" s="8" t="s">
        <v>38</v>
      </c>
      <c r="V246" s="8" t="s">
        <v>250</v>
      </c>
      <c r="W246" s="8" t="s">
        <v>251</v>
      </c>
      <c r="X246" s="8" t="s">
        <v>133</v>
      </c>
      <c r="Y246" s="1">
        <f t="shared" si="3"/>
        <v>5.8064134908816789E-3</v>
      </c>
    </row>
    <row r="247" spans="1:25" x14ac:dyDescent="0.2">
      <c r="A247" s="7">
        <v>641</v>
      </c>
      <c r="B247" s="8" t="s">
        <v>256</v>
      </c>
      <c r="C247" s="9" t="s">
        <v>130</v>
      </c>
      <c r="D247" s="9" t="s">
        <v>24</v>
      </c>
      <c r="E247" s="10">
        <v>1</v>
      </c>
      <c r="F247" s="9" t="s">
        <v>43</v>
      </c>
      <c r="G247" s="9" t="s">
        <v>44</v>
      </c>
      <c r="H247" s="9" t="s">
        <v>45</v>
      </c>
      <c r="I247" s="11">
        <v>709447553</v>
      </c>
      <c r="J247" s="11">
        <v>0</v>
      </c>
      <c r="K247" s="11">
        <v>8505365</v>
      </c>
      <c r="L247" s="11">
        <v>8505365</v>
      </c>
      <c r="M247" s="11">
        <v>0</v>
      </c>
      <c r="N247" s="11">
        <v>375472</v>
      </c>
      <c r="O247" s="8" t="s">
        <v>46</v>
      </c>
      <c r="P247" s="12">
        <v>450.56639999999999</v>
      </c>
      <c r="Q247" s="12">
        <v>549.58477589999995</v>
      </c>
      <c r="R247" s="12">
        <v>1611.7909999999999</v>
      </c>
      <c r="S247" s="12">
        <v>1321.3955339885999</v>
      </c>
      <c r="T247" s="12">
        <v>1198.7621645546999</v>
      </c>
      <c r="U247" s="8" t="s">
        <v>38</v>
      </c>
      <c r="V247" s="8" t="s">
        <v>39</v>
      </c>
      <c r="W247" s="8" t="s">
        <v>40</v>
      </c>
      <c r="X247" s="8" t="s">
        <v>41</v>
      </c>
      <c r="Y247" s="1">
        <f t="shared" si="3"/>
        <v>2.0610298987598311E-3</v>
      </c>
    </row>
    <row r="248" spans="1:25" x14ac:dyDescent="0.2">
      <c r="A248" s="7">
        <v>641</v>
      </c>
      <c r="B248" s="8" t="s">
        <v>256</v>
      </c>
      <c r="C248" s="9" t="s">
        <v>130</v>
      </c>
      <c r="D248" s="9" t="s">
        <v>24</v>
      </c>
      <c r="E248" s="10">
        <v>1</v>
      </c>
      <c r="F248" s="9" t="s">
        <v>43</v>
      </c>
      <c r="G248" s="9" t="s">
        <v>35</v>
      </c>
      <c r="H248" s="9" t="s">
        <v>36</v>
      </c>
      <c r="I248" s="11">
        <v>389518679</v>
      </c>
      <c r="J248" s="11">
        <v>0</v>
      </c>
      <c r="K248" s="11">
        <v>4917041</v>
      </c>
      <c r="L248" s="11">
        <v>4917041</v>
      </c>
      <c r="M248" s="11">
        <v>0</v>
      </c>
      <c r="N248" s="11">
        <v>4821754</v>
      </c>
      <c r="O248" s="8" t="s">
        <v>37</v>
      </c>
      <c r="P248" s="12">
        <v>98.817985500000006</v>
      </c>
      <c r="Q248" s="12">
        <v>549.58477589999995</v>
      </c>
      <c r="R248" s="12">
        <v>1611.7909999999999</v>
      </c>
      <c r="S248" s="12">
        <v>289.80777243369999</v>
      </c>
      <c r="T248" s="12">
        <v>262.91188644980002</v>
      </c>
      <c r="U248" s="8" t="s">
        <v>38</v>
      </c>
      <c r="V248" s="8" t="s">
        <v>39</v>
      </c>
      <c r="W248" s="8" t="s">
        <v>40</v>
      </c>
      <c r="X248" s="8" t="s">
        <v>41</v>
      </c>
      <c r="Y248" s="1">
        <f t="shared" si="3"/>
        <v>3.7538446733513383E-3</v>
      </c>
    </row>
    <row r="249" spans="1:25" x14ac:dyDescent="0.2">
      <c r="A249" s="7">
        <v>641</v>
      </c>
      <c r="B249" s="8" t="s">
        <v>256</v>
      </c>
      <c r="C249" s="9" t="s">
        <v>130</v>
      </c>
      <c r="D249" s="9" t="s">
        <v>24</v>
      </c>
      <c r="E249" s="10">
        <v>1</v>
      </c>
      <c r="F249" s="9" t="s">
        <v>43</v>
      </c>
      <c r="G249" s="9" t="s">
        <v>26</v>
      </c>
      <c r="H249" s="9" t="s">
        <v>27</v>
      </c>
      <c r="I249" s="11">
        <v>844768</v>
      </c>
      <c r="J249" s="11">
        <v>0</v>
      </c>
      <c r="K249" s="11">
        <v>11569</v>
      </c>
      <c r="L249" s="11">
        <v>11569</v>
      </c>
      <c r="M249" s="11">
        <v>0</v>
      </c>
      <c r="N249" s="11">
        <v>1988</v>
      </c>
      <c r="O249" s="8" t="s">
        <v>28</v>
      </c>
      <c r="P249" s="12">
        <v>0.2003904</v>
      </c>
      <c r="Q249" s="12">
        <v>549.58477589999995</v>
      </c>
      <c r="R249" s="12">
        <v>1611.7909999999999</v>
      </c>
      <c r="S249" s="12">
        <v>0.58769357769999997</v>
      </c>
      <c r="T249" s="12">
        <v>0.53315211620000003</v>
      </c>
      <c r="U249" s="8" t="s">
        <v>38</v>
      </c>
      <c r="V249" s="8" t="s">
        <v>39</v>
      </c>
      <c r="W249" s="8" t="s">
        <v>40</v>
      </c>
      <c r="X249" s="8" t="s">
        <v>41</v>
      </c>
      <c r="Y249" s="1">
        <f t="shared" si="3"/>
        <v>1.7308806895325106</v>
      </c>
    </row>
    <row r="250" spans="1:25" x14ac:dyDescent="0.2">
      <c r="A250" s="7">
        <v>643</v>
      </c>
      <c r="B250" s="8" t="s">
        <v>257</v>
      </c>
      <c r="C250" s="9" t="s">
        <v>130</v>
      </c>
      <c r="D250" s="9" t="s">
        <v>24</v>
      </c>
      <c r="E250" s="10">
        <v>1</v>
      </c>
      <c r="F250" s="9" t="s">
        <v>34</v>
      </c>
      <c r="G250" s="9" t="s">
        <v>35</v>
      </c>
      <c r="H250" s="9" t="s">
        <v>36</v>
      </c>
      <c r="I250" s="11">
        <v>1694269000</v>
      </c>
      <c r="J250" s="11">
        <v>0</v>
      </c>
      <c r="K250" s="11">
        <v>15715794</v>
      </c>
      <c r="L250" s="11">
        <v>15715794</v>
      </c>
      <c r="M250" s="11">
        <v>0</v>
      </c>
      <c r="N250" s="11">
        <v>15205949</v>
      </c>
      <c r="O250" s="8" t="s">
        <v>37</v>
      </c>
      <c r="P250" s="12">
        <v>1064.41643</v>
      </c>
      <c r="Q250" s="12">
        <v>3717.3984820000001</v>
      </c>
      <c r="R250" s="12">
        <v>482.12700000000001</v>
      </c>
      <c r="S250" s="12">
        <v>138.04920366530001</v>
      </c>
      <c r="T250" s="12">
        <v>125.23741600770001</v>
      </c>
      <c r="U250" s="8" t="s">
        <v>38</v>
      </c>
      <c r="V250" s="8" t="s">
        <v>39</v>
      </c>
      <c r="W250" s="8" t="s">
        <v>40</v>
      </c>
      <c r="X250" s="8" t="s">
        <v>41</v>
      </c>
      <c r="Y250" s="1">
        <f t="shared" si="3"/>
        <v>2.5815167632471588E-4</v>
      </c>
    </row>
    <row r="251" spans="1:25" x14ac:dyDescent="0.2">
      <c r="A251" s="7">
        <v>643</v>
      </c>
      <c r="B251" s="8" t="s">
        <v>257</v>
      </c>
      <c r="C251" s="9" t="s">
        <v>130</v>
      </c>
      <c r="D251" s="9" t="s">
        <v>24</v>
      </c>
      <c r="E251" s="10">
        <v>1</v>
      </c>
      <c r="F251" s="9" t="s">
        <v>42</v>
      </c>
      <c r="G251" s="9" t="s">
        <v>35</v>
      </c>
      <c r="H251" s="9" t="s">
        <v>36</v>
      </c>
      <c r="I251" s="11">
        <v>3273188000</v>
      </c>
      <c r="J251" s="11">
        <v>0</v>
      </c>
      <c r="K251" s="11">
        <v>19442030</v>
      </c>
      <c r="L251" s="11">
        <v>19442030</v>
      </c>
      <c r="M251" s="11">
        <v>0</v>
      </c>
      <c r="N251" s="11">
        <v>18939331</v>
      </c>
      <c r="O251" s="8" t="s">
        <v>37</v>
      </c>
      <c r="P251" s="12">
        <v>2651.5063399999999</v>
      </c>
      <c r="Q251" s="12">
        <v>3717.3984820000001</v>
      </c>
      <c r="R251" s="12">
        <v>482.12700000000001</v>
      </c>
      <c r="S251" s="12">
        <v>343.8864042623</v>
      </c>
      <c r="T251" s="12">
        <v>311.97169941240003</v>
      </c>
      <c r="U251" s="8" t="s">
        <v>38</v>
      </c>
      <c r="V251" s="8" t="s">
        <v>39</v>
      </c>
      <c r="W251" s="8" t="s">
        <v>40</v>
      </c>
      <c r="X251" s="8" t="s">
        <v>41</v>
      </c>
      <c r="Y251" s="1">
        <f t="shared" si="3"/>
        <v>1.3362458327935946E-4</v>
      </c>
    </row>
    <row r="252" spans="1:25" x14ac:dyDescent="0.2">
      <c r="A252" s="7">
        <v>643</v>
      </c>
      <c r="B252" s="8" t="s">
        <v>257</v>
      </c>
      <c r="C252" s="9" t="s">
        <v>130</v>
      </c>
      <c r="D252" s="9" t="s">
        <v>24</v>
      </c>
      <c r="E252" s="10">
        <v>1</v>
      </c>
      <c r="F252" s="9" t="s">
        <v>50</v>
      </c>
      <c r="G252" s="9" t="s">
        <v>26</v>
      </c>
      <c r="H252" s="9" t="s">
        <v>27</v>
      </c>
      <c r="I252" s="11">
        <v>108000</v>
      </c>
      <c r="J252" s="11">
        <v>0</v>
      </c>
      <c r="K252" s="11">
        <v>3350</v>
      </c>
      <c r="L252" s="11">
        <v>3350</v>
      </c>
      <c r="M252" s="11">
        <v>0</v>
      </c>
      <c r="N252" s="11">
        <v>576</v>
      </c>
      <c r="O252" s="8" t="s">
        <v>28</v>
      </c>
      <c r="P252" s="12">
        <v>1.4757119999999999</v>
      </c>
      <c r="Q252" s="12">
        <v>3717.3984820000001</v>
      </c>
      <c r="R252" s="12">
        <v>482.12700000000001</v>
      </c>
      <c r="S252" s="12">
        <v>0.1913920724</v>
      </c>
      <c r="T252" s="12">
        <v>0.17362974910000001</v>
      </c>
      <c r="U252" s="8" t="s">
        <v>38</v>
      </c>
      <c r="V252" s="8" t="s">
        <v>39</v>
      </c>
      <c r="W252" s="8" t="s">
        <v>40</v>
      </c>
      <c r="X252" s="8" t="s">
        <v>41</v>
      </c>
      <c r="Y252" s="1">
        <f t="shared" si="3"/>
        <v>4.0497998379166669</v>
      </c>
    </row>
    <row r="253" spans="1:25" x14ac:dyDescent="0.2">
      <c r="A253" s="7">
        <v>645</v>
      </c>
      <c r="B253" s="8" t="s">
        <v>258</v>
      </c>
      <c r="C253" s="9" t="s">
        <v>130</v>
      </c>
      <c r="D253" s="9" t="s">
        <v>24</v>
      </c>
      <c r="E253" s="10">
        <v>1</v>
      </c>
      <c r="F253" s="9" t="s">
        <v>50</v>
      </c>
      <c r="G253" s="9" t="s">
        <v>35</v>
      </c>
      <c r="H253" s="9" t="s">
        <v>36</v>
      </c>
      <c r="I253" s="11">
        <v>7820000</v>
      </c>
      <c r="J253" s="11">
        <v>0</v>
      </c>
      <c r="K253" s="11">
        <v>116908</v>
      </c>
      <c r="L253" s="11">
        <v>116908</v>
      </c>
      <c r="M253" s="11">
        <v>0</v>
      </c>
      <c r="N253" s="11">
        <v>114028</v>
      </c>
      <c r="O253" s="8" t="s">
        <v>37</v>
      </c>
      <c r="P253" s="12">
        <v>18.700592</v>
      </c>
      <c r="Q253" s="12">
        <v>953.70093974999997</v>
      </c>
      <c r="R253" s="12">
        <v>1630.172</v>
      </c>
      <c r="S253" s="12">
        <v>31.9651372786</v>
      </c>
      <c r="T253" s="12">
        <v>28.9985823084</v>
      </c>
      <c r="U253" s="8" t="s">
        <v>38</v>
      </c>
      <c r="V253" s="8" t="s">
        <v>259</v>
      </c>
      <c r="W253" s="8" t="s">
        <v>260</v>
      </c>
      <c r="X253" s="8" t="s">
        <v>133</v>
      </c>
      <c r="Y253" s="1">
        <f t="shared" si="3"/>
        <v>0.18911350202301791</v>
      </c>
    </row>
    <row r="254" spans="1:25" x14ac:dyDescent="0.2">
      <c r="A254" s="7">
        <v>645</v>
      </c>
      <c r="B254" s="8" t="s">
        <v>258</v>
      </c>
      <c r="C254" s="9" t="s">
        <v>130</v>
      </c>
      <c r="D254" s="9" t="s">
        <v>24</v>
      </c>
      <c r="E254" s="10">
        <v>1</v>
      </c>
      <c r="F254" s="9" t="s">
        <v>43</v>
      </c>
      <c r="G254" s="9" t="s">
        <v>44</v>
      </c>
      <c r="H254" s="9" t="s">
        <v>45</v>
      </c>
      <c r="I254" s="11">
        <v>798008093</v>
      </c>
      <c r="J254" s="11">
        <v>0</v>
      </c>
      <c r="K254" s="11">
        <v>9471148</v>
      </c>
      <c r="L254" s="11">
        <v>9471148</v>
      </c>
      <c r="M254" s="11">
        <v>0</v>
      </c>
      <c r="N254" s="11">
        <v>415978</v>
      </c>
      <c r="O254" s="8" t="s">
        <v>46</v>
      </c>
      <c r="P254" s="12">
        <v>415.97800000000001</v>
      </c>
      <c r="Q254" s="12">
        <v>953.70093974999997</v>
      </c>
      <c r="R254" s="12">
        <v>1630.172</v>
      </c>
      <c r="S254" s="12">
        <v>711.03598618010005</v>
      </c>
      <c r="T254" s="12">
        <v>645.04761515020004</v>
      </c>
      <c r="U254" s="8" t="s">
        <v>38</v>
      </c>
      <c r="V254" s="8" t="s">
        <v>259</v>
      </c>
      <c r="W254" s="8" t="s">
        <v>260</v>
      </c>
      <c r="X254" s="8" t="s">
        <v>133</v>
      </c>
      <c r="Y254" s="1">
        <f t="shared" si="3"/>
        <v>1.853198731682537E-3</v>
      </c>
    </row>
    <row r="255" spans="1:25" x14ac:dyDescent="0.2">
      <c r="A255" s="7">
        <v>645</v>
      </c>
      <c r="B255" s="8" t="s">
        <v>258</v>
      </c>
      <c r="C255" s="9" t="s">
        <v>130</v>
      </c>
      <c r="D255" s="9" t="s">
        <v>24</v>
      </c>
      <c r="E255" s="10">
        <v>1</v>
      </c>
      <c r="F255" s="9" t="s">
        <v>43</v>
      </c>
      <c r="G255" s="9" t="s">
        <v>35</v>
      </c>
      <c r="H255" s="9" t="s">
        <v>36</v>
      </c>
      <c r="I255" s="11">
        <v>2285373907</v>
      </c>
      <c r="J255" s="11">
        <v>0</v>
      </c>
      <c r="K255" s="11">
        <v>25865728</v>
      </c>
      <c r="L255" s="11">
        <v>25865728</v>
      </c>
      <c r="M255" s="11">
        <v>0</v>
      </c>
      <c r="N255" s="11">
        <v>25235314</v>
      </c>
      <c r="O255" s="8" t="s">
        <v>37</v>
      </c>
      <c r="P255" s="12">
        <v>519.02234774999999</v>
      </c>
      <c r="Q255" s="12">
        <v>953.70093974999997</v>
      </c>
      <c r="R255" s="12">
        <v>1630.172</v>
      </c>
      <c r="S255" s="12">
        <v>887.1708765413</v>
      </c>
      <c r="T255" s="12">
        <v>804.83613947319998</v>
      </c>
      <c r="U255" s="8" t="s">
        <v>38</v>
      </c>
      <c r="V255" s="8" t="s">
        <v>259</v>
      </c>
      <c r="W255" s="8" t="s">
        <v>260</v>
      </c>
      <c r="X255" s="8" t="s">
        <v>133</v>
      </c>
      <c r="Y255" s="1">
        <f t="shared" si="3"/>
        <v>6.4710093227646182E-4</v>
      </c>
    </row>
    <row r="256" spans="1:25" x14ac:dyDescent="0.2">
      <c r="A256" s="7">
        <v>663</v>
      </c>
      <c r="B256" s="8" t="s">
        <v>261</v>
      </c>
      <c r="C256" s="9" t="s">
        <v>130</v>
      </c>
      <c r="D256" s="9" t="s">
        <v>24</v>
      </c>
      <c r="E256" s="10">
        <v>1</v>
      </c>
      <c r="F256" s="9" t="s">
        <v>50</v>
      </c>
      <c r="G256" s="9" t="s">
        <v>35</v>
      </c>
      <c r="H256" s="9" t="s">
        <v>36</v>
      </c>
      <c r="I256" s="11">
        <v>1869000</v>
      </c>
      <c r="J256" s="11">
        <v>0</v>
      </c>
      <c r="K256" s="11">
        <v>36977</v>
      </c>
      <c r="L256" s="11">
        <v>36977</v>
      </c>
      <c r="M256" s="11">
        <v>0</v>
      </c>
      <c r="N256" s="11">
        <v>36061</v>
      </c>
      <c r="O256" s="8" t="s">
        <v>37</v>
      </c>
      <c r="P256" s="12">
        <v>5.9140040000000003</v>
      </c>
      <c r="Q256" s="12">
        <v>563.34692099999995</v>
      </c>
      <c r="R256" s="12">
        <v>915.32799999999997</v>
      </c>
      <c r="S256" s="12">
        <v>9.6090938843</v>
      </c>
      <c r="T256" s="12">
        <v>8.7173127863000008</v>
      </c>
      <c r="U256" s="8" t="s">
        <v>38</v>
      </c>
      <c r="V256" s="8" t="s">
        <v>262</v>
      </c>
      <c r="W256" s="8" t="s">
        <v>263</v>
      </c>
      <c r="X256" s="8" t="s">
        <v>133</v>
      </c>
      <c r="Y256" s="1">
        <f t="shared" si="3"/>
        <v>0.44428669431781703</v>
      </c>
    </row>
    <row r="257" spans="1:25" x14ac:dyDescent="0.2">
      <c r="A257" s="7">
        <v>663</v>
      </c>
      <c r="B257" s="8" t="s">
        <v>261</v>
      </c>
      <c r="C257" s="9" t="s">
        <v>130</v>
      </c>
      <c r="D257" s="9" t="s">
        <v>24</v>
      </c>
      <c r="E257" s="10">
        <v>1</v>
      </c>
      <c r="F257" s="9" t="s">
        <v>43</v>
      </c>
      <c r="G257" s="9" t="s">
        <v>44</v>
      </c>
      <c r="H257" s="9" t="s">
        <v>45</v>
      </c>
      <c r="I257" s="11">
        <v>221088679</v>
      </c>
      <c r="J257" s="11">
        <v>0</v>
      </c>
      <c r="K257" s="11">
        <v>2921373</v>
      </c>
      <c r="L257" s="11">
        <v>2921373</v>
      </c>
      <c r="M257" s="11">
        <v>0</v>
      </c>
      <c r="N257" s="11">
        <v>115532</v>
      </c>
      <c r="O257" s="8" t="s">
        <v>46</v>
      </c>
      <c r="P257" s="12">
        <v>69.319199999999995</v>
      </c>
      <c r="Q257" s="12">
        <v>563.34692099999995</v>
      </c>
      <c r="R257" s="12">
        <v>915.32799999999997</v>
      </c>
      <c r="S257" s="12">
        <v>112.6300727533</v>
      </c>
      <c r="T257" s="12">
        <v>102.1773317185</v>
      </c>
      <c r="U257" s="8" t="s">
        <v>38</v>
      </c>
      <c r="V257" s="8" t="s">
        <v>262</v>
      </c>
      <c r="W257" s="8" t="s">
        <v>263</v>
      </c>
      <c r="X257" s="8" t="s">
        <v>133</v>
      </c>
      <c r="Y257" s="1">
        <f t="shared" si="3"/>
        <v>3.7558315307497044E-3</v>
      </c>
    </row>
    <row r="258" spans="1:25" x14ac:dyDescent="0.2">
      <c r="A258" s="7">
        <v>663</v>
      </c>
      <c r="B258" s="8" t="s">
        <v>261</v>
      </c>
      <c r="C258" s="9" t="s">
        <v>130</v>
      </c>
      <c r="D258" s="9" t="s">
        <v>24</v>
      </c>
      <c r="E258" s="10">
        <v>1</v>
      </c>
      <c r="F258" s="9" t="s">
        <v>43</v>
      </c>
      <c r="G258" s="9" t="s">
        <v>35</v>
      </c>
      <c r="H258" s="9" t="s">
        <v>36</v>
      </c>
      <c r="I258" s="11">
        <v>423516218</v>
      </c>
      <c r="J258" s="11">
        <v>0</v>
      </c>
      <c r="K258" s="11">
        <v>5548448</v>
      </c>
      <c r="L258" s="11">
        <v>5548448</v>
      </c>
      <c r="M258" s="11">
        <v>0</v>
      </c>
      <c r="N258" s="11">
        <v>5407796</v>
      </c>
      <c r="O258" s="8" t="s">
        <v>37</v>
      </c>
      <c r="P258" s="12">
        <v>488.08509400000003</v>
      </c>
      <c r="Q258" s="12">
        <v>563.34692099999995</v>
      </c>
      <c r="R258" s="12">
        <v>915.32799999999997</v>
      </c>
      <c r="S258" s="12">
        <v>793.04232661430001</v>
      </c>
      <c r="T258" s="12">
        <v>719.44327915660006</v>
      </c>
      <c r="U258" s="8" t="s">
        <v>38</v>
      </c>
      <c r="V258" s="8" t="s">
        <v>262</v>
      </c>
      <c r="W258" s="8" t="s">
        <v>263</v>
      </c>
      <c r="X258" s="8" t="s">
        <v>133</v>
      </c>
      <c r="Y258" s="1">
        <f t="shared" si="3"/>
        <v>1.9606612365432484E-3</v>
      </c>
    </row>
    <row r="259" spans="1:25" x14ac:dyDescent="0.2">
      <c r="A259" s="7">
        <v>663</v>
      </c>
      <c r="B259" s="8" t="s">
        <v>261</v>
      </c>
      <c r="C259" s="9" t="s">
        <v>130</v>
      </c>
      <c r="D259" s="9" t="s">
        <v>24</v>
      </c>
      <c r="E259" s="10">
        <v>1</v>
      </c>
      <c r="F259" s="9" t="s">
        <v>43</v>
      </c>
      <c r="G259" s="9" t="s">
        <v>151</v>
      </c>
      <c r="H259" s="9" t="s">
        <v>27</v>
      </c>
      <c r="I259" s="11">
        <v>14103</v>
      </c>
      <c r="J259" s="11">
        <v>0</v>
      </c>
      <c r="K259" s="11">
        <v>182</v>
      </c>
      <c r="L259" s="11">
        <v>182</v>
      </c>
      <c r="M259" s="11">
        <v>0</v>
      </c>
      <c r="N259" s="11">
        <v>29</v>
      </c>
      <c r="O259" s="8" t="s">
        <v>28</v>
      </c>
      <c r="P259" s="12">
        <v>2.8622999999999999E-2</v>
      </c>
      <c r="Q259" s="12">
        <v>563.34692099999995</v>
      </c>
      <c r="R259" s="12">
        <v>915.32799999999997</v>
      </c>
      <c r="S259" s="12">
        <v>4.6506748100000002E-2</v>
      </c>
      <c r="T259" s="12">
        <v>4.21906451E-2</v>
      </c>
      <c r="U259" s="8" t="s">
        <v>38</v>
      </c>
      <c r="V259" s="8" t="s">
        <v>262</v>
      </c>
      <c r="W259" s="8" t="s">
        <v>263</v>
      </c>
      <c r="X259" s="8" t="s">
        <v>133</v>
      </c>
      <c r="Y259" s="1">
        <f t="shared" si="3"/>
        <v>58.879091801744316</v>
      </c>
    </row>
    <row r="260" spans="1:25" x14ac:dyDescent="0.2">
      <c r="A260" s="7">
        <v>664</v>
      </c>
      <c r="B260" s="8" t="s">
        <v>264</v>
      </c>
      <c r="C260" s="9" t="s">
        <v>130</v>
      </c>
      <c r="D260" s="9" t="s">
        <v>24</v>
      </c>
      <c r="E260" s="10">
        <v>1</v>
      </c>
      <c r="F260" s="9" t="s">
        <v>34</v>
      </c>
      <c r="G260" s="9" t="s">
        <v>35</v>
      </c>
      <c r="H260" s="9" t="s">
        <v>36</v>
      </c>
      <c r="I260" s="11">
        <v>259482000</v>
      </c>
      <c r="J260" s="11">
        <v>0</v>
      </c>
      <c r="K260" s="11">
        <v>0</v>
      </c>
      <c r="L260" s="11">
        <v>0</v>
      </c>
      <c r="M260" s="11">
        <v>0</v>
      </c>
      <c r="N260" s="11">
        <v>0</v>
      </c>
      <c r="O260" s="8" t="s">
        <v>37</v>
      </c>
      <c r="P260" s="12">
        <v>0</v>
      </c>
      <c r="Q260" s="12">
        <v>958.33626000000004</v>
      </c>
      <c r="R260" s="12">
        <v>85.364999999999995</v>
      </c>
      <c r="S260" s="12">
        <v>0</v>
      </c>
      <c r="T260" s="12">
        <v>0</v>
      </c>
      <c r="U260" s="8" t="s">
        <v>38</v>
      </c>
      <c r="V260" s="8" t="s">
        <v>262</v>
      </c>
      <c r="W260" s="8" t="s">
        <v>263</v>
      </c>
      <c r="X260" s="8" t="s">
        <v>133</v>
      </c>
      <c r="Y260" s="1">
        <f t="shared" ref="Y260:Y323" si="4">IFERROR(ABS(R260/(I260/1000))*0.907185,ABS(T260/(I260/1000)))</f>
        <v>2.9844785967812797E-4</v>
      </c>
    </row>
    <row r="261" spans="1:25" x14ac:dyDescent="0.2">
      <c r="A261" s="7">
        <v>664</v>
      </c>
      <c r="B261" s="8" t="s">
        <v>264</v>
      </c>
      <c r="C261" s="9" t="s">
        <v>130</v>
      </c>
      <c r="D261" s="9" t="s">
        <v>24</v>
      </c>
      <c r="E261" s="10">
        <v>1</v>
      </c>
      <c r="F261" s="9" t="s">
        <v>42</v>
      </c>
      <c r="G261" s="9" t="s">
        <v>35</v>
      </c>
      <c r="H261" s="9" t="s">
        <v>36</v>
      </c>
      <c r="I261" s="11">
        <v>556513000</v>
      </c>
      <c r="J261" s="11">
        <v>0</v>
      </c>
      <c r="K261" s="11">
        <v>7029250</v>
      </c>
      <c r="L261" s="11">
        <v>7029250</v>
      </c>
      <c r="M261" s="11">
        <v>0</v>
      </c>
      <c r="N261" s="11">
        <v>6845259</v>
      </c>
      <c r="O261" s="8" t="s">
        <v>37</v>
      </c>
      <c r="P261" s="12">
        <v>958.33626000000004</v>
      </c>
      <c r="Q261" s="12">
        <v>958.33626000000004</v>
      </c>
      <c r="R261" s="12">
        <v>85.364999999999995</v>
      </c>
      <c r="S261" s="12">
        <v>85.364999999999995</v>
      </c>
      <c r="T261" s="12">
        <v>77.442619976399996</v>
      </c>
      <c r="U261" s="8" t="s">
        <v>38</v>
      </c>
      <c r="V261" s="8" t="s">
        <v>262</v>
      </c>
      <c r="W261" s="8" t="s">
        <v>263</v>
      </c>
      <c r="X261" s="8" t="s">
        <v>133</v>
      </c>
      <c r="Y261" s="1">
        <f t="shared" si="4"/>
        <v>1.3915550494777301E-4</v>
      </c>
    </row>
    <row r="262" spans="1:25" x14ac:dyDescent="0.2">
      <c r="A262" s="7">
        <v>665</v>
      </c>
      <c r="B262" s="8" t="s">
        <v>265</v>
      </c>
      <c r="C262" s="9" t="s">
        <v>130</v>
      </c>
      <c r="D262" s="9" t="s">
        <v>24</v>
      </c>
      <c r="E262" s="10">
        <v>1</v>
      </c>
      <c r="F262" s="9" t="s">
        <v>25</v>
      </c>
      <c r="G262" s="9" t="s">
        <v>35</v>
      </c>
      <c r="H262" s="9" t="s">
        <v>36</v>
      </c>
      <c r="I262" s="11">
        <v>-306677</v>
      </c>
      <c r="J262" s="11">
        <v>0</v>
      </c>
      <c r="K262" s="11">
        <v>5859</v>
      </c>
      <c r="L262" s="11">
        <v>5859</v>
      </c>
      <c r="M262" s="11">
        <v>0</v>
      </c>
      <c r="N262" s="11">
        <v>5689</v>
      </c>
      <c r="O262" s="8" t="s">
        <v>37</v>
      </c>
      <c r="P262" s="12">
        <v>7.8735759999999999</v>
      </c>
      <c r="Q262" s="12">
        <v>9.8586933999999999</v>
      </c>
      <c r="R262" s="12" t="s">
        <v>3417</v>
      </c>
      <c r="S262" s="12">
        <v>7.8735759999999999</v>
      </c>
      <c r="T262" s="12">
        <v>7.1428612899999999</v>
      </c>
      <c r="U262" s="8" t="s">
        <v>38</v>
      </c>
      <c r="V262" s="8" t="s">
        <v>266</v>
      </c>
      <c r="W262" s="8" t="s">
        <v>267</v>
      </c>
      <c r="X262" s="8" t="s">
        <v>133</v>
      </c>
      <c r="Y262" s="1">
        <f t="shared" si="4"/>
        <v>2.3291154178500504E-2</v>
      </c>
    </row>
    <row r="263" spans="1:25" x14ac:dyDescent="0.2">
      <c r="A263" s="7">
        <v>665</v>
      </c>
      <c r="B263" s="8" t="s">
        <v>265</v>
      </c>
      <c r="C263" s="9" t="s">
        <v>130</v>
      </c>
      <c r="D263" s="9" t="s">
        <v>24</v>
      </c>
      <c r="E263" s="10">
        <v>1</v>
      </c>
      <c r="F263" s="9" t="s">
        <v>25</v>
      </c>
      <c r="G263" s="9" t="s">
        <v>26</v>
      </c>
      <c r="H263" s="9" t="s">
        <v>27</v>
      </c>
      <c r="I263" s="11">
        <v>-64323</v>
      </c>
      <c r="J263" s="11">
        <v>0</v>
      </c>
      <c r="K263" s="11">
        <v>1229</v>
      </c>
      <c r="L263" s="11">
        <v>1229</v>
      </c>
      <c r="M263" s="11">
        <v>0</v>
      </c>
      <c r="N263" s="11">
        <v>213</v>
      </c>
      <c r="O263" s="8" t="s">
        <v>28</v>
      </c>
      <c r="P263" s="12">
        <v>1.9851174</v>
      </c>
      <c r="Q263" s="12">
        <v>9.8586933999999999</v>
      </c>
      <c r="R263" s="12" t="s">
        <v>3417</v>
      </c>
      <c r="S263" s="12">
        <v>1.9851174</v>
      </c>
      <c r="T263" s="12">
        <v>1.8008866914999999</v>
      </c>
      <c r="U263" s="8" t="s">
        <v>38</v>
      </c>
      <c r="V263" s="8" t="s">
        <v>266</v>
      </c>
      <c r="W263" s="8" t="s">
        <v>267</v>
      </c>
      <c r="X263" s="8" t="s">
        <v>133</v>
      </c>
      <c r="Y263" s="1">
        <f t="shared" si="4"/>
        <v>2.7997554397338434E-2</v>
      </c>
    </row>
    <row r="264" spans="1:25" x14ac:dyDescent="0.2">
      <c r="A264" s="7">
        <v>666</v>
      </c>
      <c r="B264" s="8" t="s">
        <v>268</v>
      </c>
      <c r="C264" s="9" t="s">
        <v>130</v>
      </c>
      <c r="D264" s="9" t="s">
        <v>24</v>
      </c>
      <c r="E264" s="10">
        <v>1</v>
      </c>
      <c r="F264" s="9" t="s">
        <v>50</v>
      </c>
      <c r="G264" s="9" t="s">
        <v>35</v>
      </c>
      <c r="H264" s="9" t="s">
        <v>36</v>
      </c>
      <c r="I264" s="11">
        <v>122846455</v>
      </c>
      <c r="J264" s="11">
        <v>0</v>
      </c>
      <c r="K264" s="11">
        <v>1414033</v>
      </c>
      <c r="L264" s="11">
        <v>1414033</v>
      </c>
      <c r="M264" s="11">
        <v>0</v>
      </c>
      <c r="N264" s="11">
        <v>1350554</v>
      </c>
      <c r="O264" s="8" t="s">
        <v>37</v>
      </c>
      <c r="P264" s="12">
        <v>221.49085600000001</v>
      </c>
      <c r="Q264" s="12">
        <v>222.656566</v>
      </c>
      <c r="R264" s="12">
        <v>24.273</v>
      </c>
      <c r="S264" s="12">
        <v>24.145919629800002</v>
      </c>
      <c r="T264" s="12">
        <v>21.905034591100002</v>
      </c>
      <c r="U264" s="8" t="s">
        <v>38</v>
      </c>
      <c r="V264" s="8" t="s">
        <v>269</v>
      </c>
      <c r="W264" s="8" t="s">
        <v>269</v>
      </c>
      <c r="X264" s="8" t="s">
        <v>133</v>
      </c>
      <c r="Y264" s="1">
        <f t="shared" si="4"/>
        <v>1.7924897796196072E-4</v>
      </c>
    </row>
    <row r="265" spans="1:25" x14ac:dyDescent="0.2">
      <c r="A265" s="7">
        <v>666</v>
      </c>
      <c r="B265" s="8" t="s">
        <v>268</v>
      </c>
      <c r="C265" s="9" t="s">
        <v>130</v>
      </c>
      <c r="D265" s="9" t="s">
        <v>24</v>
      </c>
      <c r="E265" s="10">
        <v>1</v>
      </c>
      <c r="F265" s="9" t="s">
        <v>50</v>
      </c>
      <c r="G265" s="9" t="s">
        <v>26</v>
      </c>
      <c r="H265" s="9" t="s">
        <v>27</v>
      </c>
      <c r="I265" s="11">
        <v>229545</v>
      </c>
      <c r="J265" s="11">
        <v>0</v>
      </c>
      <c r="K265" s="11">
        <v>2642</v>
      </c>
      <c r="L265" s="11">
        <v>2642</v>
      </c>
      <c r="M265" s="11">
        <v>0</v>
      </c>
      <c r="N265" s="11">
        <v>455</v>
      </c>
      <c r="O265" s="8" t="s">
        <v>28</v>
      </c>
      <c r="P265" s="12">
        <v>1.16571</v>
      </c>
      <c r="Q265" s="12">
        <v>222.656566</v>
      </c>
      <c r="R265" s="12">
        <v>24.273</v>
      </c>
      <c r="S265" s="12">
        <v>0.12708037019999999</v>
      </c>
      <c r="T265" s="12">
        <v>0.1152865555</v>
      </c>
      <c r="U265" s="8" t="s">
        <v>38</v>
      </c>
      <c r="V265" s="8" t="s">
        <v>269</v>
      </c>
      <c r="W265" s="8" t="s">
        <v>269</v>
      </c>
      <c r="X265" s="8" t="s">
        <v>133</v>
      </c>
      <c r="Y265" s="1">
        <f t="shared" si="4"/>
        <v>9.5929345030386193E-2</v>
      </c>
    </row>
    <row r="266" spans="1:25" x14ac:dyDescent="0.2">
      <c r="A266" s="7">
        <v>667</v>
      </c>
      <c r="B266" s="8" t="s">
        <v>270</v>
      </c>
      <c r="C266" s="9" t="s">
        <v>130</v>
      </c>
      <c r="D266" s="9" t="s">
        <v>24</v>
      </c>
      <c r="E266" s="10">
        <v>1</v>
      </c>
      <c r="F266" s="9" t="s">
        <v>50</v>
      </c>
      <c r="G266" s="9" t="s">
        <v>26</v>
      </c>
      <c r="H266" s="9" t="s">
        <v>27</v>
      </c>
      <c r="I266" s="11">
        <v>2410000</v>
      </c>
      <c r="J266" s="11">
        <v>0</v>
      </c>
      <c r="K266" s="11">
        <v>43839</v>
      </c>
      <c r="L266" s="11">
        <v>43839</v>
      </c>
      <c r="M266" s="11">
        <v>0</v>
      </c>
      <c r="N266" s="11">
        <v>7575</v>
      </c>
      <c r="O266" s="8" t="s">
        <v>28</v>
      </c>
      <c r="P266" s="12">
        <v>19.407150000000001</v>
      </c>
      <c r="Q266" s="12">
        <v>3538.9803083500001</v>
      </c>
      <c r="R266" s="12">
        <v>3212.2809999999999</v>
      </c>
      <c r="S266" s="12">
        <v>17.615588044399999</v>
      </c>
      <c r="T266" s="12">
        <v>15.980756640099999</v>
      </c>
      <c r="U266" s="8" t="s">
        <v>38</v>
      </c>
      <c r="V266" s="8" t="s">
        <v>269</v>
      </c>
      <c r="W266" s="8" t="s">
        <v>269</v>
      </c>
      <c r="X266" s="8" t="s">
        <v>133</v>
      </c>
      <c r="Y266" s="1">
        <f t="shared" si="4"/>
        <v>1.2091838750975104</v>
      </c>
    </row>
    <row r="267" spans="1:25" x14ac:dyDescent="0.2">
      <c r="A267" s="7">
        <v>667</v>
      </c>
      <c r="B267" s="8" t="s">
        <v>270</v>
      </c>
      <c r="C267" s="9" t="s">
        <v>130</v>
      </c>
      <c r="D267" s="9" t="s">
        <v>24</v>
      </c>
      <c r="E267" s="10">
        <v>1</v>
      </c>
      <c r="F267" s="9" t="s">
        <v>43</v>
      </c>
      <c r="G267" s="9" t="s">
        <v>44</v>
      </c>
      <c r="H267" s="9" t="s">
        <v>45</v>
      </c>
      <c r="I267" s="11">
        <v>804884217</v>
      </c>
      <c r="J267" s="11">
        <v>0</v>
      </c>
      <c r="K267" s="11">
        <v>8397662</v>
      </c>
      <c r="L267" s="11">
        <v>8397662</v>
      </c>
      <c r="M267" s="11">
        <v>0</v>
      </c>
      <c r="N267" s="11">
        <v>384804</v>
      </c>
      <c r="O267" s="8" t="s">
        <v>46</v>
      </c>
      <c r="P267" s="12">
        <v>529.10550000000001</v>
      </c>
      <c r="Q267" s="12">
        <v>3538.9803083500001</v>
      </c>
      <c r="R267" s="12">
        <v>3212.2809999999999</v>
      </c>
      <c r="S267" s="12">
        <v>480.2613737735</v>
      </c>
      <c r="T267" s="12">
        <v>435.69026015920002</v>
      </c>
      <c r="U267" s="8" t="s">
        <v>38</v>
      </c>
      <c r="V267" s="8" t="s">
        <v>269</v>
      </c>
      <c r="W267" s="8" t="s">
        <v>269</v>
      </c>
      <c r="X267" s="8" t="s">
        <v>133</v>
      </c>
      <c r="Y267" s="1">
        <f t="shared" si="4"/>
        <v>3.6205619111860407E-3</v>
      </c>
    </row>
    <row r="268" spans="1:25" x14ac:dyDescent="0.2">
      <c r="A268" s="7">
        <v>667</v>
      </c>
      <c r="B268" s="8" t="s">
        <v>270</v>
      </c>
      <c r="C268" s="9" t="s">
        <v>130</v>
      </c>
      <c r="D268" s="9" t="s">
        <v>24</v>
      </c>
      <c r="E268" s="10">
        <v>1</v>
      </c>
      <c r="F268" s="9" t="s">
        <v>43</v>
      </c>
      <c r="G268" s="9" t="s">
        <v>35</v>
      </c>
      <c r="H268" s="9" t="s">
        <v>36</v>
      </c>
      <c r="I268" s="11">
        <v>2366084193</v>
      </c>
      <c r="J268" s="11">
        <v>0</v>
      </c>
      <c r="K268" s="11">
        <v>24831507</v>
      </c>
      <c r="L268" s="11">
        <v>24831507</v>
      </c>
      <c r="M268" s="11">
        <v>0</v>
      </c>
      <c r="N268" s="11">
        <v>23711826</v>
      </c>
      <c r="O268" s="8" t="s">
        <v>37</v>
      </c>
      <c r="P268" s="12">
        <v>2240.7675570000001</v>
      </c>
      <c r="Q268" s="12">
        <v>3538.9803083500001</v>
      </c>
      <c r="R268" s="12">
        <v>3212.2809999999999</v>
      </c>
      <c r="S268" s="12">
        <v>2033.9121502836001</v>
      </c>
      <c r="T268" s="12">
        <v>1845.1529985336001</v>
      </c>
      <c r="U268" s="8" t="s">
        <v>38</v>
      </c>
      <c r="V268" s="8" t="s">
        <v>269</v>
      </c>
      <c r="W268" s="8" t="s">
        <v>269</v>
      </c>
      <c r="X268" s="8" t="s">
        <v>133</v>
      </c>
      <c r="Y268" s="1">
        <f t="shared" si="4"/>
        <v>1.2316269841987826E-3</v>
      </c>
    </row>
    <row r="269" spans="1:25" x14ac:dyDescent="0.2">
      <c r="A269" s="7">
        <v>667</v>
      </c>
      <c r="B269" s="8" t="s">
        <v>270</v>
      </c>
      <c r="C269" s="9" t="s">
        <v>130</v>
      </c>
      <c r="D269" s="9" t="s">
        <v>24</v>
      </c>
      <c r="E269" s="10">
        <v>1</v>
      </c>
      <c r="F269" s="9" t="s">
        <v>43</v>
      </c>
      <c r="G269" s="9" t="s">
        <v>271</v>
      </c>
      <c r="H269" s="9" t="s">
        <v>27</v>
      </c>
      <c r="I269" s="11">
        <v>1470557671</v>
      </c>
      <c r="J269" s="11">
        <v>0</v>
      </c>
      <c r="K269" s="11">
        <v>15311957</v>
      </c>
      <c r="L269" s="11">
        <v>15311957</v>
      </c>
      <c r="M269" s="11">
        <v>0</v>
      </c>
      <c r="N269" s="11">
        <v>544342</v>
      </c>
      <c r="O269" s="8" t="s">
        <v>46</v>
      </c>
      <c r="P269" s="12">
        <v>748.47024999999996</v>
      </c>
      <c r="Q269" s="12">
        <v>3538.9803083500001</v>
      </c>
      <c r="R269" s="12">
        <v>3212.2809999999999</v>
      </c>
      <c r="S269" s="12">
        <v>679.37556969939999</v>
      </c>
      <c r="T269" s="12">
        <v>616.32547373620002</v>
      </c>
      <c r="U269" s="8" t="s">
        <v>38</v>
      </c>
      <c r="V269" s="8" t="s">
        <v>269</v>
      </c>
      <c r="W269" s="8" t="s">
        <v>269</v>
      </c>
      <c r="X269" s="8" t="s">
        <v>133</v>
      </c>
      <c r="Y269" s="1">
        <f t="shared" si="4"/>
        <v>1.9816517206042985E-3</v>
      </c>
    </row>
    <row r="270" spans="1:25" x14ac:dyDescent="0.2">
      <c r="A270" s="7">
        <v>667</v>
      </c>
      <c r="B270" s="8" t="s">
        <v>270</v>
      </c>
      <c r="C270" s="9" t="s">
        <v>130</v>
      </c>
      <c r="D270" s="9" t="s">
        <v>24</v>
      </c>
      <c r="E270" s="10">
        <v>1</v>
      </c>
      <c r="F270" s="9" t="s">
        <v>43</v>
      </c>
      <c r="G270" s="9" t="s">
        <v>151</v>
      </c>
      <c r="H270" s="9" t="s">
        <v>27</v>
      </c>
      <c r="I270" s="11">
        <v>1143919</v>
      </c>
      <c r="J270" s="11">
        <v>0</v>
      </c>
      <c r="K270" s="11">
        <v>11748</v>
      </c>
      <c r="L270" s="11">
        <v>11748</v>
      </c>
      <c r="M270" s="11">
        <v>0</v>
      </c>
      <c r="N270" s="11">
        <v>1846</v>
      </c>
      <c r="O270" s="8" t="s">
        <v>28</v>
      </c>
      <c r="P270" s="12">
        <v>1.2298513499999999</v>
      </c>
      <c r="Q270" s="12">
        <v>3538.9803083500001</v>
      </c>
      <c r="R270" s="12">
        <v>3212.2809999999999</v>
      </c>
      <c r="S270" s="12">
        <v>1.1163181991</v>
      </c>
      <c r="T270" s="12">
        <v>1.0127172268</v>
      </c>
      <c r="U270" s="8" t="s">
        <v>38</v>
      </c>
      <c r="V270" s="8" t="s">
        <v>269</v>
      </c>
      <c r="W270" s="8" t="s">
        <v>269</v>
      </c>
      <c r="X270" s="8" t="s">
        <v>133</v>
      </c>
      <c r="Y270" s="1">
        <f t="shared" si="4"/>
        <v>2.5474995510914669</v>
      </c>
    </row>
    <row r="271" spans="1:25" x14ac:dyDescent="0.2">
      <c r="A271" s="7">
        <v>673</v>
      </c>
      <c r="B271" s="8" t="s">
        <v>272</v>
      </c>
      <c r="C271" s="9" t="s">
        <v>130</v>
      </c>
      <c r="D271" s="9" t="s">
        <v>24</v>
      </c>
      <c r="E271" s="10">
        <v>1</v>
      </c>
      <c r="F271" s="9" t="s">
        <v>34</v>
      </c>
      <c r="G271" s="9" t="s">
        <v>35</v>
      </c>
      <c r="H271" s="9" t="s">
        <v>36</v>
      </c>
      <c r="I271" s="11">
        <v>1015220</v>
      </c>
      <c r="J271" s="11">
        <v>0</v>
      </c>
      <c r="K271" s="11">
        <v>0</v>
      </c>
      <c r="L271" s="11">
        <v>0</v>
      </c>
      <c r="M271" s="11">
        <v>0</v>
      </c>
      <c r="N271" s="11">
        <v>0</v>
      </c>
      <c r="O271" s="8" t="s">
        <v>37</v>
      </c>
      <c r="P271" s="12">
        <v>0</v>
      </c>
      <c r="Q271" s="12">
        <v>14.832048</v>
      </c>
      <c r="R271" s="12">
        <v>0.114</v>
      </c>
      <c r="S271" s="12">
        <v>0</v>
      </c>
      <c r="T271" s="12">
        <v>0</v>
      </c>
      <c r="U271" s="8" t="s">
        <v>38</v>
      </c>
      <c r="V271" s="8" t="s">
        <v>223</v>
      </c>
      <c r="W271" s="8" t="s">
        <v>224</v>
      </c>
      <c r="X271" s="8" t="s">
        <v>133</v>
      </c>
      <c r="Y271" s="1">
        <f t="shared" si="4"/>
        <v>1.0186864915978803E-4</v>
      </c>
    </row>
    <row r="272" spans="1:25" x14ac:dyDescent="0.2">
      <c r="A272" s="7">
        <v>673</v>
      </c>
      <c r="B272" s="8" t="s">
        <v>272</v>
      </c>
      <c r="C272" s="9" t="s">
        <v>130</v>
      </c>
      <c r="D272" s="9" t="s">
        <v>24</v>
      </c>
      <c r="E272" s="10">
        <v>1</v>
      </c>
      <c r="F272" s="9" t="s">
        <v>34</v>
      </c>
      <c r="G272" s="9" t="s">
        <v>26</v>
      </c>
      <c r="H272" s="9" t="s">
        <v>27</v>
      </c>
      <c r="I272" s="11">
        <v>-23220</v>
      </c>
      <c r="J272" s="11">
        <v>0</v>
      </c>
      <c r="K272" s="11">
        <v>0</v>
      </c>
      <c r="L272" s="11">
        <v>0</v>
      </c>
      <c r="M272" s="11">
        <v>0</v>
      </c>
      <c r="N272" s="11">
        <v>0</v>
      </c>
      <c r="O272" s="8" t="s">
        <v>28</v>
      </c>
      <c r="P272" s="12">
        <v>0</v>
      </c>
      <c r="Q272" s="12">
        <v>14.832048</v>
      </c>
      <c r="R272" s="12">
        <v>0.114</v>
      </c>
      <c r="S272" s="12">
        <v>0</v>
      </c>
      <c r="T272" s="12">
        <v>0</v>
      </c>
      <c r="U272" s="8" t="s">
        <v>38</v>
      </c>
      <c r="V272" s="8" t="s">
        <v>223</v>
      </c>
      <c r="W272" s="8" t="s">
        <v>224</v>
      </c>
      <c r="X272" s="8" t="s">
        <v>133</v>
      </c>
      <c r="Y272" s="1">
        <f t="shared" si="4"/>
        <v>4.4538798449612407E-3</v>
      </c>
    </row>
    <row r="273" spans="1:25" x14ac:dyDescent="0.2">
      <c r="A273" s="7">
        <v>673</v>
      </c>
      <c r="B273" s="8" t="s">
        <v>272</v>
      </c>
      <c r="C273" s="9" t="s">
        <v>130</v>
      </c>
      <c r="D273" s="9" t="s">
        <v>24</v>
      </c>
      <c r="E273" s="10">
        <v>1</v>
      </c>
      <c r="F273" s="9" t="s">
        <v>42</v>
      </c>
      <c r="G273" s="9" t="s">
        <v>35</v>
      </c>
      <c r="H273" s="9" t="s">
        <v>36</v>
      </c>
      <c r="I273" s="11">
        <v>5696964</v>
      </c>
      <c r="J273" s="11">
        <v>0</v>
      </c>
      <c r="K273" s="11">
        <v>101953</v>
      </c>
      <c r="L273" s="11">
        <v>101953</v>
      </c>
      <c r="M273" s="11">
        <v>0</v>
      </c>
      <c r="N273" s="11">
        <v>98977</v>
      </c>
      <c r="O273" s="8" t="s">
        <v>37</v>
      </c>
      <c r="P273" s="12">
        <v>13.856780000000001</v>
      </c>
      <c r="Q273" s="12">
        <v>14.832048</v>
      </c>
      <c r="R273" s="12">
        <v>0.114</v>
      </c>
      <c r="S273" s="12">
        <v>0.1065040323</v>
      </c>
      <c r="T273" s="12">
        <v>9.6619824300000004E-2</v>
      </c>
      <c r="U273" s="8" t="s">
        <v>38</v>
      </c>
      <c r="V273" s="8" t="s">
        <v>223</v>
      </c>
      <c r="W273" s="8" t="s">
        <v>224</v>
      </c>
      <c r="X273" s="8" t="s">
        <v>133</v>
      </c>
      <c r="Y273" s="1">
        <f t="shared" si="4"/>
        <v>1.8153369057624376E-5</v>
      </c>
    </row>
    <row r="274" spans="1:25" x14ac:dyDescent="0.2">
      <c r="A274" s="7">
        <v>673</v>
      </c>
      <c r="B274" s="8" t="s">
        <v>272</v>
      </c>
      <c r="C274" s="9" t="s">
        <v>130</v>
      </c>
      <c r="D274" s="9" t="s">
        <v>24</v>
      </c>
      <c r="E274" s="10">
        <v>1</v>
      </c>
      <c r="F274" s="9" t="s">
        <v>42</v>
      </c>
      <c r="G274" s="9" t="s">
        <v>26</v>
      </c>
      <c r="H274" s="9" t="s">
        <v>27</v>
      </c>
      <c r="I274" s="11">
        <v>140036</v>
      </c>
      <c r="J274" s="11">
        <v>0</v>
      </c>
      <c r="K274" s="11">
        <v>1430</v>
      </c>
      <c r="L274" s="11">
        <v>1430</v>
      </c>
      <c r="M274" s="11">
        <v>0</v>
      </c>
      <c r="N274" s="11">
        <v>247</v>
      </c>
      <c r="O274" s="8" t="s">
        <v>28</v>
      </c>
      <c r="P274" s="12">
        <v>0.124488</v>
      </c>
      <c r="Q274" s="12">
        <v>14.832048</v>
      </c>
      <c r="R274" s="12">
        <v>0.114</v>
      </c>
      <c r="S274" s="12">
        <v>9.568221E-4</v>
      </c>
      <c r="T274" s="12">
        <v>8.6802340000000002E-4</v>
      </c>
      <c r="U274" s="8" t="s">
        <v>38</v>
      </c>
      <c r="V274" s="8" t="s">
        <v>223</v>
      </c>
      <c r="W274" s="8" t="s">
        <v>224</v>
      </c>
      <c r="X274" s="8" t="s">
        <v>133</v>
      </c>
      <c r="Y274" s="1">
        <f t="shared" si="4"/>
        <v>7.3851788111628448E-4</v>
      </c>
    </row>
    <row r="275" spans="1:25" x14ac:dyDescent="0.2">
      <c r="A275" s="7">
        <v>673</v>
      </c>
      <c r="B275" s="8" t="s">
        <v>272</v>
      </c>
      <c r="C275" s="9" t="s">
        <v>130</v>
      </c>
      <c r="D275" s="9" t="s">
        <v>24</v>
      </c>
      <c r="E275" s="10">
        <v>1</v>
      </c>
      <c r="F275" s="9" t="s">
        <v>50</v>
      </c>
      <c r="G275" s="9" t="s">
        <v>26</v>
      </c>
      <c r="H275" s="9" t="s">
        <v>27</v>
      </c>
      <c r="I275" s="11">
        <v>-94000</v>
      </c>
      <c r="J275" s="11">
        <v>0</v>
      </c>
      <c r="K275" s="11">
        <v>475</v>
      </c>
      <c r="L275" s="11">
        <v>475</v>
      </c>
      <c r="M275" s="11">
        <v>0</v>
      </c>
      <c r="N275" s="11">
        <v>82</v>
      </c>
      <c r="O275" s="8" t="s">
        <v>28</v>
      </c>
      <c r="P275" s="12">
        <v>0.21008399999999999</v>
      </c>
      <c r="Q275" s="12">
        <v>14.832048</v>
      </c>
      <c r="R275" s="12">
        <v>0.114</v>
      </c>
      <c r="S275" s="12">
        <v>1.6147181E-3</v>
      </c>
      <c r="T275" s="12">
        <v>1.4648625999999999E-3</v>
      </c>
      <c r="U275" s="8" t="s">
        <v>38</v>
      </c>
      <c r="V275" s="8" t="s">
        <v>223</v>
      </c>
      <c r="W275" s="8" t="s">
        <v>224</v>
      </c>
      <c r="X275" s="8" t="s">
        <v>133</v>
      </c>
      <c r="Y275" s="1">
        <f t="shared" si="4"/>
        <v>1.100203085106383E-3</v>
      </c>
    </row>
    <row r="276" spans="1:25" x14ac:dyDescent="0.2">
      <c r="A276" s="7">
        <v>673</v>
      </c>
      <c r="B276" s="8" t="s">
        <v>272</v>
      </c>
      <c r="C276" s="9" t="s">
        <v>130</v>
      </c>
      <c r="D276" s="9" t="s">
        <v>24</v>
      </c>
      <c r="E276" s="10">
        <v>1</v>
      </c>
      <c r="F276" s="9" t="s">
        <v>25</v>
      </c>
      <c r="G276" s="9" t="s">
        <v>26</v>
      </c>
      <c r="H276" s="9" t="s">
        <v>27</v>
      </c>
      <c r="I276" s="11">
        <v>-41000</v>
      </c>
      <c r="J276" s="11">
        <v>0</v>
      </c>
      <c r="K276" s="11">
        <v>120</v>
      </c>
      <c r="L276" s="11">
        <v>120</v>
      </c>
      <c r="M276" s="11">
        <v>0</v>
      </c>
      <c r="N276" s="11">
        <v>20</v>
      </c>
      <c r="O276" s="8" t="s">
        <v>28</v>
      </c>
      <c r="P276" s="12">
        <v>0.18639600000000001</v>
      </c>
      <c r="Q276" s="12">
        <v>14.832048</v>
      </c>
      <c r="R276" s="12">
        <v>0.114</v>
      </c>
      <c r="S276" s="12">
        <v>1.4326507E-3</v>
      </c>
      <c r="T276" s="12">
        <v>1.2996921999999999E-3</v>
      </c>
      <c r="U276" s="8" t="s">
        <v>38</v>
      </c>
      <c r="V276" s="8" t="s">
        <v>223</v>
      </c>
      <c r="W276" s="8" t="s">
        <v>224</v>
      </c>
      <c r="X276" s="8" t="s">
        <v>133</v>
      </c>
      <c r="Y276" s="1">
        <f t="shared" si="4"/>
        <v>2.5224168292682929E-3</v>
      </c>
    </row>
    <row r="277" spans="1:25" x14ac:dyDescent="0.2">
      <c r="A277" s="7">
        <v>673</v>
      </c>
      <c r="B277" s="8" t="s">
        <v>272</v>
      </c>
      <c r="C277" s="9" t="s">
        <v>130</v>
      </c>
      <c r="D277" s="9" t="s">
        <v>24</v>
      </c>
      <c r="E277" s="10">
        <v>1</v>
      </c>
      <c r="F277" s="9" t="s">
        <v>43</v>
      </c>
      <c r="G277" s="9" t="s">
        <v>35</v>
      </c>
      <c r="H277" s="9" t="s">
        <v>36</v>
      </c>
      <c r="I277" s="11">
        <v>140000</v>
      </c>
      <c r="J277" s="11">
        <v>0</v>
      </c>
      <c r="K277" s="11">
        <v>3349</v>
      </c>
      <c r="L277" s="11">
        <v>3349</v>
      </c>
      <c r="M277" s="11">
        <v>0</v>
      </c>
      <c r="N277" s="11">
        <v>3245</v>
      </c>
      <c r="O277" s="8" t="s">
        <v>37</v>
      </c>
      <c r="P277" s="12">
        <v>0.45429999999999998</v>
      </c>
      <c r="Q277" s="12">
        <v>14.832048</v>
      </c>
      <c r="R277" s="12">
        <v>0.114</v>
      </c>
      <c r="S277" s="12">
        <v>3.4917767000000001E-3</v>
      </c>
      <c r="T277" s="12">
        <v>3.1677190999999999E-3</v>
      </c>
      <c r="U277" s="8" t="s">
        <v>38</v>
      </c>
      <c r="V277" s="8" t="s">
        <v>223</v>
      </c>
      <c r="W277" s="8" t="s">
        <v>224</v>
      </c>
      <c r="X277" s="8" t="s">
        <v>133</v>
      </c>
      <c r="Y277" s="1">
        <f t="shared" si="4"/>
        <v>7.3870778571428575E-4</v>
      </c>
    </row>
    <row r="278" spans="1:25" x14ac:dyDescent="0.2">
      <c r="A278" s="7">
        <v>675</v>
      </c>
      <c r="B278" s="8" t="s">
        <v>273</v>
      </c>
      <c r="C278" s="9" t="s">
        <v>130</v>
      </c>
      <c r="D278" s="9" t="s">
        <v>24</v>
      </c>
      <c r="E278" s="10">
        <v>1</v>
      </c>
      <c r="F278" s="9" t="s">
        <v>34</v>
      </c>
      <c r="G278" s="9" t="s">
        <v>35</v>
      </c>
      <c r="H278" s="9" t="s">
        <v>36</v>
      </c>
      <c r="I278" s="11">
        <v>33476000</v>
      </c>
      <c r="J278" s="11">
        <v>0</v>
      </c>
      <c r="K278" s="11">
        <v>0</v>
      </c>
      <c r="L278" s="11">
        <v>0</v>
      </c>
      <c r="M278" s="11">
        <v>0</v>
      </c>
      <c r="N278" s="11">
        <v>0</v>
      </c>
      <c r="O278" s="8" t="s">
        <v>37</v>
      </c>
      <c r="P278" s="12">
        <v>0</v>
      </c>
      <c r="Q278" s="12">
        <v>199.706108</v>
      </c>
      <c r="R278" s="12">
        <v>36.22</v>
      </c>
      <c r="S278" s="12">
        <v>0</v>
      </c>
      <c r="T278" s="12">
        <v>0</v>
      </c>
      <c r="U278" s="8" t="s">
        <v>38</v>
      </c>
      <c r="V278" s="8" t="s">
        <v>223</v>
      </c>
      <c r="W278" s="8" t="s">
        <v>224</v>
      </c>
      <c r="X278" s="8" t="s">
        <v>133</v>
      </c>
      <c r="Y278" s="1">
        <f t="shared" si="4"/>
        <v>9.8154620325008953E-4</v>
      </c>
    </row>
    <row r="279" spans="1:25" x14ac:dyDescent="0.2">
      <c r="A279" s="7">
        <v>675</v>
      </c>
      <c r="B279" s="8" t="s">
        <v>273</v>
      </c>
      <c r="C279" s="9" t="s">
        <v>130</v>
      </c>
      <c r="D279" s="9" t="s">
        <v>24</v>
      </c>
      <c r="E279" s="10">
        <v>1</v>
      </c>
      <c r="F279" s="9" t="s">
        <v>42</v>
      </c>
      <c r="G279" s="9" t="s">
        <v>35</v>
      </c>
      <c r="H279" s="9" t="s">
        <v>36</v>
      </c>
      <c r="I279" s="11">
        <v>99966317</v>
      </c>
      <c r="J279" s="11">
        <v>0</v>
      </c>
      <c r="K279" s="11">
        <v>1462128</v>
      </c>
      <c r="L279" s="11">
        <v>1462128</v>
      </c>
      <c r="M279" s="11">
        <v>0</v>
      </c>
      <c r="N279" s="11">
        <v>1426465</v>
      </c>
      <c r="O279" s="8" t="s">
        <v>37</v>
      </c>
      <c r="P279" s="12">
        <v>199.70509999999999</v>
      </c>
      <c r="Q279" s="12">
        <v>199.706108</v>
      </c>
      <c r="R279" s="12">
        <v>36.22</v>
      </c>
      <c r="S279" s="12">
        <v>36.219817182600003</v>
      </c>
      <c r="T279" s="12">
        <v>32.8584025969</v>
      </c>
      <c r="U279" s="8" t="s">
        <v>38</v>
      </c>
      <c r="V279" s="8" t="s">
        <v>223</v>
      </c>
      <c r="W279" s="8" t="s">
        <v>224</v>
      </c>
      <c r="X279" s="8" t="s">
        <v>133</v>
      </c>
      <c r="Y279" s="1">
        <f t="shared" si="4"/>
        <v>3.2869312070384668E-4</v>
      </c>
    </row>
    <row r="280" spans="1:25" x14ac:dyDescent="0.2">
      <c r="A280" s="7">
        <v>675</v>
      </c>
      <c r="B280" s="8" t="s">
        <v>273</v>
      </c>
      <c r="C280" s="9" t="s">
        <v>130</v>
      </c>
      <c r="D280" s="9" t="s">
        <v>24</v>
      </c>
      <c r="E280" s="10">
        <v>1</v>
      </c>
      <c r="F280" s="9" t="s">
        <v>42</v>
      </c>
      <c r="G280" s="9" t="s">
        <v>26</v>
      </c>
      <c r="H280" s="9" t="s">
        <v>27</v>
      </c>
      <c r="I280" s="11">
        <v>683</v>
      </c>
      <c r="J280" s="11">
        <v>0</v>
      </c>
      <c r="K280" s="11">
        <v>12</v>
      </c>
      <c r="L280" s="11">
        <v>12</v>
      </c>
      <c r="M280" s="11">
        <v>0</v>
      </c>
      <c r="N280" s="11">
        <v>2</v>
      </c>
      <c r="O280" s="8" t="s">
        <v>28</v>
      </c>
      <c r="P280" s="12">
        <v>1.008E-3</v>
      </c>
      <c r="Q280" s="12">
        <v>199.706108</v>
      </c>
      <c r="R280" s="12">
        <v>36.22</v>
      </c>
      <c r="S280" s="12">
        <v>1.828174E-4</v>
      </c>
      <c r="T280" s="12">
        <v>1.658509E-4</v>
      </c>
      <c r="U280" s="8" t="s">
        <v>38</v>
      </c>
      <c r="V280" s="8" t="s">
        <v>223</v>
      </c>
      <c r="W280" s="8" t="s">
        <v>224</v>
      </c>
      <c r="X280" s="8" t="s">
        <v>133</v>
      </c>
      <c r="Y280" s="1">
        <f t="shared" si="4"/>
        <v>48.108697950219614</v>
      </c>
    </row>
    <row r="281" spans="1:25" x14ac:dyDescent="0.2">
      <c r="A281" s="7">
        <v>676</v>
      </c>
      <c r="B281" s="8" t="s">
        <v>274</v>
      </c>
      <c r="C281" s="9" t="s">
        <v>130</v>
      </c>
      <c r="D281" s="9" t="s">
        <v>24</v>
      </c>
      <c r="E281" s="10">
        <v>1</v>
      </c>
      <c r="F281" s="9" t="s">
        <v>34</v>
      </c>
      <c r="G281" s="9" t="s">
        <v>35</v>
      </c>
      <c r="H281" s="9" t="s">
        <v>36</v>
      </c>
      <c r="I281" s="11">
        <v>663897000</v>
      </c>
      <c r="J281" s="11">
        <v>0</v>
      </c>
      <c r="K281" s="11">
        <v>0</v>
      </c>
      <c r="L281" s="11">
        <v>0</v>
      </c>
      <c r="M281" s="11">
        <v>0</v>
      </c>
      <c r="N281" s="11">
        <v>0</v>
      </c>
      <c r="O281" s="8" t="s">
        <v>37</v>
      </c>
      <c r="P281" s="12">
        <v>0</v>
      </c>
      <c r="Q281" s="12">
        <v>2151.9083900000001</v>
      </c>
      <c r="R281" s="12">
        <v>882.43600000000004</v>
      </c>
      <c r="S281" s="12">
        <v>0</v>
      </c>
      <c r="T281" s="12">
        <v>0</v>
      </c>
      <c r="U281" s="8" t="s">
        <v>38</v>
      </c>
      <c r="V281" s="8" t="s">
        <v>223</v>
      </c>
      <c r="W281" s="8" t="s">
        <v>224</v>
      </c>
      <c r="X281" s="8" t="s">
        <v>133</v>
      </c>
      <c r="Y281" s="1">
        <f t="shared" si="4"/>
        <v>1.2058085857595379E-3</v>
      </c>
    </row>
    <row r="282" spans="1:25" x14ac:dyDescent="0.2">
      <c r="A282" s="7">
        <v>676</v>
      </c>
      <c r="B282" s="8" t="s">
        <v>274</v>
      </c>
      <c r="C282" s="9" t="s">
        <v>130</v>
      </c>
      <c r="D282" s="9" t="s">
        <v>24</v>
      </c>
      <c r="E282" s="10">
        <v>1</v>
      </c>
      <c r="F282" s="9" t="s">
        <v>42</v>
      </c>
      <c r="G282" s="9" t="s">
        <v>35</v>
      </c>
      <c r="H282" s="9" t="s">
        <v>36</v>
      </c>
      <c r="I282" s="11">
        <v>1248933000</v>
      </c>
      <c r="J282" s="11">
        <v>0</v>
      </c>
      <c r="K282" s="11">
        <v>14079376</v>
      </c>
      <c r="L282" s="11">
        <v>14079376</v>
      </c>
      <c r="M282" s="11">
        <v>0</v>
      </c>
      <c r="N282" s="11">
        <v>13736527</v>
      </c>
      <c r="O282" s="8" t="s">
        <v>37</v>
      </c>
      <c r="P282" s="12">
        <v>1923.1137799999999</v>
      </c>
      <c r="Q282" s="12">
        <v>2151.9083900000001</v>
      </c>
      <c r="R282" s="12">
        <v>882.43600000000004</v>
      </c>
      <c r="S282" s="12">
        <v>788.61388312539998</v>
      </c>
      <c r="T282" s="12">
        <v>715.42582157799995</v>
      </c>
      <c r="U282" s="8" t="s">
        <v>38</v>
      </c>
      <c r="V282" s="8" t="s">
        <v>223</v>
      </c>
      <c r="W282" s="8" t="s">
        <v>224</v>
      </c>
      <c r="X282" s="8" t="s">
        <v>133</v>
      </c>
      <c r="Y282" s="1">
        <f t="shared" si="4"/>
        <v>6.4097329693426318E-4</v>
      </c>
    </row>
    <row r="283" spans="1:25" x14ac:dyDescent="0.2">
      <c r="A283" s="7">
        <v>676</v>
      </c>
      <c r="B283" s="8" t="s">
        <v>274</v>
      </c>
      <c r="C283" s="9" t="s">
        <v>130</v>
      </c>
      <c r="D283" s="9" t="s">
        <v>24</v>
      </c>
      <c r="E283" s="10">
        <v>1</v>
      </c>
      <c r="F283" s="9" t="s">
        <v>50</v>
      </c>
      <c r="G283" s="9" t="s">
        <v>35</v>
      </c>
      <c r="H283" s="9" t="s">
        <v>36</v>
      </c>
      <c r="I283" s="11">
        <v>16711881</v>
      </c>
      <c r="J283" s="11">
        <v>0</v>
      </c>
      <c r="K283" s="11">
        <v>205996</v>
      </c>
      <c r="L283" s="11">
        <v>205996</v>
      </c>
      <c r="M283" s="11">
        <v>0</v>
      </c>
      <c r="N283" s="11">
        <v>201073</v>
      </c>
      <c r="O283" s="8" t="s">
        <v>37</v>
      </c>
      <c r="P283" s="12">
        <v>32.975971999999999</v>
      </c>
      <c r="Q283" s="12">
        <v>2151.9083900000001</v>
      </c>
      <c r="R283" s="12">
        <v>882.43600000000004</v>
      </c>
      <c r="S283" s="12">
        <v>13.5225016841</v>
      </c>
      <c r="T283" s="12">
        <v>12.267533052799999</v>
      </c>
      <c r="U283" s="8" t="s">
        <v>38</v>
      </c>
      <c r="V283" s="8" t="s">
        <v>223</v>
      </c>
      <c r="W283" s="8" t="s">
        <v>224</v>
      </c>
      <c r="X283" s="8" t="s">
        <v>133</v>
      </c>
      <c r="Y283" s="1">
        <f t="shared" si="4"/>
        <v>4.7902010710823034E-2</v>
      </c>
    </row>
    <row r="284" spans="1:25" x14ac:dyDescent="0.2">
      <c r="A284" s="7">
        <v>676</v>
      </c>
      <c r="B284" s="8" t="s">
        <v>274</v>
      </c>
      <c r="C284" s="9" t="s">
        <v>130</v>
      </c>
      <c r="D284" s="9" t="s">
        <v>24</v>
      </c>
      <c r="E284" s="10">
        <v>1</v>
      </c>
      <c r="F284" s="9" t="s">
        <v>50</v>
      </c>
      <c r="G284" s="9" t="s">
        <v>26</v>
      </c>
      <c r="H284" s="9" t="s">
        <v>27</v>
      </c>
      <c r="I284" s="11">
        <v>1638119</v>
      </c>
      <c r="J284" s="11">
        <v>0</v>
      </c>
      <c r="K284" s="11">
        <v>13681</v>
      </c>
      <c r="L284" s="11">
        <v>13681</v>
      </c>
      <c r="M284" s="11">
        <v>0</v>
      </c>
      <c r="N284" s="11">
        <v>2383</v>
      </c>
      <c r="O284" s="8" t="s">
        <v>28</v>
      </c>
      <c r="P284" s="12">
        <v>6.1052460000000002</v>
      </c>
      <c r="Q284" s="12">
        <v>2151.9083900000001</v>
      </c>
      <c r="R284" s="12">
        <v>882.43600000000004</v>
      </c>
      <c r="S284" s="12">
        <v>2.5035865301000002</v>
      </c>
      <c r="T284" s="12">
        <v>2.2712388008</v>
      </c>
      <c r="U284" s="8" t="s">
        <v>38</v>
      </c>
      <c r="V284" s="8" t="s">
        <v>223</v>
      </c>
      <c r="W284" s="8" t="s">
        <v>224</v>
      </c>
      <c r="X284" s="8" t="s">
        <v>133</v>
      </c>
      <c r="Y284" s="1">
        <f t="shared" si="4"/>
        <v>0.48869020056540469</v>
      </c>
    </row>
    <row r="285" spans="1:25" x14ac:dyDescent="0.2">
      <c r="A285" s="7">
        <v>676</v>
      </c>
      <c r="B285" s="8" t="s">
        <v>274</v>
      </c>
      <c r="C285" s="9" t="s">
        <v>130</v>
      </c>
      <c r="D285" s="9" t="s">
        <v>24</v>
      </c>
      <c r="E285" s="10">
        <v>1</v>
      </c>
      <c r="F285" s="9" t="s">
        <v>43</v>
      </c>
      <c r="G285" s="9" t="s">
        <v>44</v>
      </c>
      <c r="H285" s="9" t="s">
        <v>45</v>
      </c>
      <c r="I285" s="11">
        <v>582190632</v>
      </c>
      <c r="J285" s="11">
        <v>0</v>
      </c>
      <c r="K285" s="11">
        <v>6881915</v>
      </c>
      <c r="L285" s="11">
        <v>6881915</v>
      </c>
      <c r="M285" s="11">
        <v>0</v>
      </c>
      <c r="N285" s="11">
        <v>295984</v>
      </c>
      <c r="O285" s="8" t="s">
        <v>46</v>
      </c>
      <c r="P285" s="12">
        <v>177.59039999999999</v>
      </c>
      <c r="Q285" s="12">
        <v>2151.9083900000001</v>
      </c>
      <c r="R285" s="12">
        <v>882.43600000000004</v>
      </c>
      <c r="S285" s="12">
        <v>72.824736844100002</v>
      </c>
      <c r="T285" s="12">
        <v>66.066167870900003</v>
      </c>
      <c r="U285" s="8" t="s">
        <v>38</v>
      </c>
      <c r="V285" s="8" t="s">
        <v>223</v>
      </c>
      <c r="W285" s="8" t="s">
        <v>224</v>
      </c>
      <c r="X285" s="8" t="s">
        <v>133</v>
      </c>
      <c r="Y285" s="1">
        <f t="shared" si="4"/>
        <v>1.3750353555328249E-3</v>
      </c>
    </row>
    <row r="286" spans="1:25" x14ac:dyDescent="0.2">
      <c r="A286" s="7">
        <v>676</v>
      </c>
      <c r="B286" s="8" t="s">
        <v>274</v>
      </c>
      <c r="C286" s="9" t="s">
        <v>130</v>
      </c>
      <c r="D286" s="9" t="s">
        <v>24</v>
      </c>
      <c r="E286" s="10">
        <v>1</v>
      </c>
      <c r="F286" s="9" t="s">
        <v>43</v>
      </c>
      <c r="G286" s="9" t="s">
        <v>35</v>
      </c>
      <c r="H286" s="9" t="s">
        <v>36</v>
      </c>
      <c r="I286" s="11">
        <v>71948368</v>
      </c>
      <c r="J286" s="11">
        <v>0</v>
      </c>
      <c r="K286" s="11">
        <v>888582</v>
      </c>
      <c r="L286" s="11">
        <v>888582</v>
      </c>
      <c r="M286" s="11">
        <v>0</v>
      </c>
      <c r="N286" s="11">
        <v>865928</v>
      </c>
      <c r="O286" s="8" t="s">
        <v>37</v>
      </c>
      <c r="P286" s="12">
        <v>12.122992</v>
      </c>
      <c r="Q286" s="12">
        <v>2151.9083900000001</v>
      </c>
      <c r="R286" s="12">
        <v>882.43600000000004</v>
      </c>
      <c r="S286" s="12">
        <v>4.9712918161999999</v>
      </c>
      <c r="T286" s="12">
        <v>4.5099263505999998</v>
      </c>
      <c r="U286" s="8" t="s">
        <v>38</v>
      </c>
      <c r="V286" s="8" t="s">
        <v>223</v>
      </c>
      <c r="W286" s="8" t="s">
        <v>224</v>
      </c>
      <c r="X286" s="8" t="s">
        <v>133</v>
      </c>
      <c r="Y286" s="1">
        <f t="shared" si="4"/>
        <v>1.1126488687832364E-2</v>
      </c>
    </row>
    <row r="287" spans="1:25" x14ac:dyDescent="0.2">
      <c r="A287" s="7">
        <v>683</v>
      </c>
      <c r="B287" s="8" t="s">
        <v>275</v>
      </c>
      <c r="C287" s="9" t="s">
        <v>130</v>
      </c>
      <c r="D287" s="9" t="s">
        <v>24</v>
      </c>
      <c r="E287" s="10">
        <v>1</v>
      </c>
      <c r="F287" s="9" t="s">
        <v>50</v>
      </c>
      <c r="G287" s="9" t="s">
        <v>35</v>
      </c>
      <c r="H287" s="9" t="s">
        <v>36</v>
      </c>
      <c r="I287" s="11">
        <v>1619442</v>
      </c>
      <c r="J287" s="11">
        <v>0</v>
      </c>
      <c r="K287" s="11">
        <v>339155</v>
      </c>
      <c r="L287" s="11">
        <v>339155</v>
      </c>
      <c r="M287" s="11">
        <v>0</v>
      </c>
      <c r="N287" s="11">
        <v>330238</v>
      </c>
      <c r="O287" s="8" t="s">
        <v>37</v>
      </c>
      <c r="P287" s="12">
        <v>54.159032000000003</v>
      </c>
      <c r="Q287" s="12">
        <v>54.950690000000002</v>
      </c>
      <c r="R287" s="12">
        <v>11.27</v>
      </c>
      <c r="S287" s="12">
        <v>11.107636512699999</v>
      </c>
      <c r="T287" s="12">
        <v>10.0767817406</v>
      </c>
      <c r="U287" s="8" t="s">
        <v>38</v>
      </c>
      <c r="V287" s="8" t="s">
        <v>223</v>
      </c>
      <c r="W287" s="8" t="s">
        <v>224</v>
      </c>
      <c r="X287" s="8" t="s">
        <v>133</v>
      </c>
      <c r="Y287" s="1">
        <f t="shared" si="4"/>
        <v>6.3132702190013597E-3</v>
      </c>
    </row>
    <row r="288" spans="1:25" x14ac:dyDescent="0.2">
      <c r="A288" s="7">
        <v>683</v>
      </c>
      <c r="B288" s="8" t="s">
        <v>275</v>
      </c>
      <c r="C288" s="9" t="s">
        <v>130</v>
      </c>
      <c r="D288" s="9" t="s">
        <v>24</v>
      </c>
      <c r="E288" s="10">
        <v>1</v>
      </c>
      <c r="F288" s="9" t="s">
        <v>50</v>
      </c>
      <c r="G288" s="9" t="s">
        <v>26</v>
      </c>
      <c r="H288" s="9" t="s">
        <v>27</v>
      </c>
      <c r="I288" s="11">
        <v>8558</v>
      </c>
      <c r="J288" s="11">
        <v>0</v>
      </c>
      <c r="K288" s="11">
        <v>1794</v>
      </c>
      <c r="L288" s="11">
        <v>1794</v>
      </c>
      <c r="M288" s="11">
        <v>0</v>
      </c>
      <c r="N288" s="11">
        <v>309</v>
      </c>
      <c r="O288" s="8" t="s">
        <v>28</v>
      </c>
      <c r="P288" s="12">
        <v>0.79165799999999997</v>
      </c>
      <c r="Q288" s="12">
        <v>54.950690000000002</v>
      </c>
      <c r="R288" s="12">
        <v>11.27</v>
      </c>
      <c r="S288" s="12">
        <v>0.1623634873</v>
      </c>
      <c r="T288" s="12">
        <v>0.14729518950000001</v>
      </c>
      <c r="U288" s="8" t="s">
        <v>38</v>
      </c>
      <c r="V288" s="8" t="s">
        <v>223</v>
      </c>
      <c r="W288" s="8" t="s">
        <v>224</v>
      </c>
      <c r="X288" s="8" t="s">
        <v>133</v>
      </c>
      <c r="Y288" s="1">
        <f t="shared" si="4"/>
        <v>1.1946687251694321</v>
      </c>
    </row>
    <row r="289" spans="1:25" x14ac:dyDescent="0.2">
      <c r="A289" s="7">
        <v>688</v>
      </c>
      <c r="B289" s="8" t="s">
        <v>276</v>
      </c>
      <c r="C289" s="9" t="s">
        <v>130</v>
      </c>
      <c r="D289" s="9" t="s">
        <v>24</v>
      </c>
      <c r="E289" s="10">
        <v>1</v>
      </c>
      <c r="F289" s="9" t="s">
        <v>34</v>
      </c>
      <c r="G289" s="9" t="s">
        <v>35</v>
      </c>
      <c r="H289" s="9" t="s">
        <v>36</v>
      </c>
      <c r="I289" s="11">
        <v>440403000</v>
      </c>
      <c r="J289" s="11">
        <v>0</v>
      </c>
      <c r="K289" s="11">
        <v>3808</v>
      </c>
      <c r="L289" s="11">
        <v>3808</v>
      </c>
      <c r="M289" s="11">
        <v>0</v>
      </c>
      <c r="N289" s="11">
        <v>3715</v>
      </c>
      <c r="O289" s="8" t="s">
        <v>37</v>
      </c>
      <c r="P289" s="12">
        <v>5.2010000000000001E-2</v>
      </c>
      <c r="Q289" s="12">
        <v>4391.6126919999997</v>
      </c>
      <c r="R289" s="12">
        <v>97.774000000000001</v>
      </c>
      <c r="S289" s="12">
        <v>1.1579404E-3</v>
      </c>
      <c r="T289" s="12">
        <v>1.0504766E-3</v>
      </c>
      <c r="U289" s="8" t="s">
        <v>38</v>
      </c>
      <c r="V289" s="8" t="s">
        <v>277</v>
      </c>
      <c r="W289" s="8" t="s">
        <v>278</v>
      </c>
      <c r="X289" s="8" t="s">
        <v>133</v>
      </c>
      <c r="Y289" s="1">
        <f t="shared" si="4"/>
        <v>2.0140440957486667E-4</v>
      </c>
    </row>
    <row r="290" spans="1:25" x14ac:dyDescent="0.2">
      <c r="A290" s="7">
        <v>688</v>
      </c>
      <c r="B290" s="8" t="s">
        <v>276</v>
      </c>
      <c r="C290" s="9" t="s">
        <v>130</v>
      </c>
      <c r="D290" s="9" t="s">
        <v>24</v>
      </c>
      <c r="E290" s="10">
        <v>1</v>
      </c>
      <c r="F290" s="9" t="s">
        <v>42</v>
      </c>
      <c r="G290" s="9" t="s">
        <v>35</v>
      </c>
      <c r="H290" s="9" t="s">
        <v>36</v>
      </c>
      <c r="I290" s="11">
        <v>875423000</v>
      </c>
      <c r="J290" s="11">
        <v>0</v>
      </c>
      <c r="K290" s="11">
        <v>10397843</v>
      </c>
      <c r="L290" s="11">
        <v>10397843</v>
      </c>
      <c r="M290" s="11">
        <v>0</v>
      </c>
      <c r="N290" s="11">
        <v>10136908</v>
      </c>
      <c r="O290" s="8" t="s">
        <v>37</v>
      </c>
      <c r="P290" s="12">
        <v>1419.1671200000001</v>
      </c>
      <c r="Q290" s="12">
        <v>4391.6126919999997</v>
      </c>
      <c r="R290" s="12">
        <v>97.774000000000001</v>
      </c>
      <c r="S290" s="12">
        <v>31.596057239699999</v>
      </c>
      <c r="T290" s="12">
        <v>28.663755093599999</v>
      </c>
      <c r="U290" s="8" t="s">
        <v>38</v>
      </c>
      <c r="V290" s="8" t="s">
        <v>277</v>
      </c>
      <c r="W290" s="8" t="s">
        <v>278</v>
      </c>
      <c r="X290" s="8" t="s">
        <v>133</v>
      </c>
      <c r="Y290" s="1">
        <f t="shared" si="4"/>
        <v>1.0132142540234836E-4</v>
      </c>
    </row>
    <row r="291" spans="1:25" x14ac:dyDescent="0.2">
      <c r="A291" s="7">
        <v>688</v>
      </c>
      <c r="B291" s="8" t="s">
        <v>276</v>
      </c>
      <c r="C291" s="9" t="s">
        <v>130</v>
      </c>
      <c r="D291" s="9" t="s">
        <v>24</v>
      </c>
      <c r="E291" s="10">
        <v>1</v>
      </c>
      <c r="F291" s="9" t="s">
        <v>50</v>
      </c>
      <c r="G291" s="9" t="s">
        <v>35</v>
      </c>
      <c r="H291" s="9" t="s">
        <v>36</v>
      </c>
      <c r="I291" s="11">
        <v>56131733</v>
      </c>
      <c r="J291" s="11">
        <v>0</v>
      </c>
      <c r="K291" s="11">
        <v>575369</v>
      </c>
      <c r="L291" s="11">
        <v>575369</v>
      </c>
      <c r="M291" s="11">
        <v>0</v>
      </c>
      <c r="N291" s="11">
        <v>561139</v>
      </c>
      <c r="O291" s="8" t="s">
        <v>37</v>
      </c>
      <c r="P291" s="12">
        <v>92.026796000000004</v>
      </c>
      <c r="Q291" s="12">
        <v>4391.6126919999997</v>
      </c>
      <c r="R291" s="12">
        <v>97.774000000000001</v>
      </c>
      <c r="S291" s="12">
        <v>2.0488664605000002</v>
      </c>
      <c r="T291" s="12">
        <v>1.8587194598000001</v>
      </c>
      <c r="U291" s="8" t="s">
        <v>38</v>
      </c>
      <c r="V291" s="8" t="s">
        <v>277</v>
      </c>
      <c r="W291" s="8" t="s">
        <v>278</v>
      </c>
      <c r="X291" s="8" t="s">
        <v>133</v>
      </c>
      <c r="Y291" s="1">
        <f t="shared" si="4"/>
        <v>1.5801953983854374E-3</v>
      </c>
    </row>
    <row r="292" spans="1:25" x14ac:dyDescent="0.2">
      <c r="A292" s="7">
        <v>688</v>
      </c>
      <c r="B292" s="8" t="s">
        <v>276</v>
      </c>
      <c r="C292" s="9" t="s">
        <v>130</v>
      </c>
      <c r="D292" s="9" t="s">
        <v>24</v>
      </c>
      <c r="E292" s="10">
        <v>1</v>
      </c>
      <c r="F292" s="9" t="s">
        <v>50</v>
      </c>
      <c r="G292" s="9" t="s">
        <v>26</v>
      </c>
      <c r="H292" s="9" t="s">
        <v>27</v>
      </c>
      <c r="I292" s="11">
        <v>39267</v>
      </c>
      <c r="J292" s="11">
        <v>0</v>
      </c>
      <c r="K292" s="11">
        <v>553</v>
      </c>
      <c r="L292" s="11">
        <v>553</v>
      </c>
      <c r="M292" s="11">
        <v>0</v>
      </c>
      <c r="N292" s="11">
        <v>95</v>
      </c>
      <c r="O292" s="8" t="s">
        <v>28</v>
      </c>
      <c r="P292" s="12">
        <v>0.24339</v>
      </c>
      <c r="Q292" s="12">
        <v>4391.6126919999997</v>
      </c>
      <c r="R292" s="12">
        <v>97.774000000000001</v>
      </c>
      <c r="S292" s="12">
        <v>5.4187870000000004E-3</v>
      </c>
      <c r="T292" s="12">
        <v>4.9158913E-3</v>
      </c>
      <c r="U292" s="8" t="s">
        <v>38</v>
      </c>
      <c r="V292" s="8" t="s">
        <v>277</v>
      </c>
      <c r="W292" s="8" t="s">
        <v>278</v>
      </c>
      <c r="X292" s="8" t="s">
        <v>133</v>
      </c>
      <c r="Y292" s="1">
        <f t="shared" si="4"/>
        <v>2.25887147452059</v>
      </c>
    </row>
    <row r="293" spans="1:25" x14ac:dyDescent="0.2">
      <c r="A293" s="7">
        <v>688</v>
      </c>
      <c r="B293" s="8" t="s">
        <v>276</v>
      </c>
      <c r="C293" s="9" t="s">
        <v>130</v>
      </c>
      <c r="D293" s="9" t="s">
        <v>24</v>
      </c>
      <c r="E293" s="10">
        <v>1</v>
      </c>
      <c r="F293" s="9" t="s">
        <v>25</v>
      </c>
      <c r="G293" s="9" t="s">
        <v>35</v>
      </c>
      <c r="H293" s="9" t="s">
        <v>36</v>
      </c>
      <c r="I293" s="11">
        <v>251562000</v>
      </c>
      <c r="J293" s="11">
        <v>0</v>
      </c>
      <c r="K293" s="11">
        <v>2134356</v>
      </c>
      <c r="L293" s="11">
        <v>2134356</v>
      </c>
      <c r="M293" s="11">
        <v>0</v>
      </c>
      <c r="N293" s="11">
        <v>2081014</v>
      </c>
      <c r="O293" s="8" t="s">
        <v>37</v>
      </c>
      <c r="P293" s="12">
        <v>2880.123376</v>
      </c>
      <c r="Q293" s="12">
        <v>4391.6126919999997</v>
      </c>
      <c r="R293" s="12">
        <v>97.774000000000001</v>
      </c>
      <c r="S293" s="12">
        <v>64.122499572400002</v>
      </c>
      <c r="T293" s="12">
        <v>58.171550006700002</v>
      </c>
      <c r="U293" s="8" t="s">
        <v>38</v>
      </c>
      <c r="V293" s="8" t="s">
        <v>277</v>
      </c>
      <c r="W293" s="8" t="s">
        <v>278</v>
      </c>
      <c r="X293" s="8" t="s">
        <v>133</v>
      </c>
      <c r="Y293" s="1">
        <f t="shared" si="4"/>
        <v>3.5259342106518473E-4</v>
      </c>
    </row>
    <row r="294" spans="1:25" x14ac:dyDescent="0.2">
      <c r="A294" s="7">
        <v>689</v>
      </c>
      <c r="B294" s="8" t="s">
        <v>279</v>
      </c>
      <c r="C294" s="9" t="s">
        <v>130</v>
      </c>
      <c r="D294" s="9" t="s">
        <v>24</v>
      </c>
      <c r="E294" s="10">
        <v>1</v>
      </c>
      <c r="F294" s="9" t="s">
        <v>34</v>
      </c>
      <c r="G294" s="9" t="s">
        <v>35</v>
      </c>
      <c r="H294" s="9" t="s">
        <v>36</v>
      </c>
      <c r="I294" s="11">
        <v>381045683</v>
      </c>
      <c r="J294" s="11">
        <v>0</v>
      </c>
      <c r="K294" s="11">
        <v>0</v>
      </c>
      <c r="L294" s="11">
        <v>0</v>
      </c>
      <c r="M294" s="11">
        <v>0</v>
      </c>
      <c r="N294" s="11">
        <v>0</v>
      </c>
      <c r="O294" s="8" t="s">
        <v>37</v>
      </c>
      <c r="P294" s="12">
        <v>0</v>
      </c>
      <c r="Q294" s="12">
        <v>1096.6059439999999</v>
      </c>
      <c r="R294" s="12">
        <v>93.959000000000003</v>
      </c>
      <c r="S294" s="12">
        <v>0</v>
      </c>
      <c r="T294" s="12">
        <v>0</v>
      </c>
      <c r="U294" s="8" t="s">
        <v>38</v>
      </c>
      <c r="V294" s="8" t="s">
        <v>277</v>
      </c>
      <c r="W294" s="8" t="s">
        <v>278</v>
      </c>
      <c r="X294" s="8" t="s">
        <v>133</v>
      </c>
      <c r="Y294" s="1">
        <f t="shared" si="4"/>
        <v>2.2369547594375971E-4</v>
      </c>
    </row>
    <row r="295" spans="1:25" x14ac:dyDescent="0.2">
      <c r="A295" s="7">
        <v>689</v>
      </c>
      <c r="B295" s="8" t="s">
        <v>279</v>
      </c>
      <c r="C295" s="9" t="s">
        <v>130</v>
      </c>
      <c r="D295" s="9" t="s">
        <v>24</v>
      </c>
      <c r="E295" s="10">
        <v>1</v>
      </c>
      <c r="F295" s="9" t="s">
        <v>34</v>
      </c>
      <c r="G295" s="9" t="s">
        <v>26</v>
      </c>
      <c r="H295" s="9" t="s">
        <v>27</v>
      </c>
      <c r="I295" s="11">
        <v>69317</v>
      </c>
      <c r="J295" s="11">
        <v>0</v>
      </c>
      <c r="K295" s="11">
        <v>0</v>
      </c>
      <c r="L295" s="11">
        <v>0</v>
      </c>
      <c r="M295" s="11">
        <v>0</v>
      </c>
      <c r="N295" s="11">
        <v>0</v>
      </c>
      <c r="O295" s="8" t="s">
        <v>28</v>
      </c>
      <c r="P295" s="12">
        <v>0</v>
      </c>
      <c r="Q295" s="12">
        <v>1096.6059439999999</v>
      </c>
      <c r="R295" s="12">
        <v>93.959000000000003</v>
      </c>
      <c r="S295" s="12">
        <v>0</v>
      </c>
      <c r="T295" s="12">
        <v>0</v>
      </c>
      <c r="U295" s="8" t="s">
        <v>38</v>
      </c>
      <c r="V295" s="8" t="s">
        <v>277</v>
      </c>
      <c r="W295" s="8" t="s">
        <v>278</v>
      </c>
      <c r="X295" s="8" t="s">
        <v>133</v>
      </c>
      <c r="Y295" s="1">
        <f t="shared" si="4"/>
        <v>1.2296867350722047</v>
      </c>
    </row>
    <row r="296" spans="1:25" x14ac:dyDescent="0.2">
      <c r="A296" s="7">
        <v>689</v>
      </c>
      <c r="B296" s="8" t="s">
        <v>279</v>
      </c>
      <c r="C296" s="9" t="s">
        <v>130</v>
      </c>
      <c r="D296" s="9" t="s">
        <v>24</v>
      </c>
      <c r="E296" s="10">
        <v>1</v>
      </c>
      <c r="F296" s="9" t="s">
        <v>42</v>
      </c>
      <c r="G296" s="9" t="s">
        <v>35</v>
      </c>
      <c r="H296" s="9" t="s">
        <v>36</v>
      </c>
      <c r="I296" s="11">
        <v>652731015</v>
      </c>
      <c r="J296" s="11">
        <v>0</v>
      </c>
      <c r="K296" s="11">
        <v>8038218</v>
      </c>
      <c r="L296" s="11">
        <v>8038218</v>
      </c>
      <c r="M296" s="11">
        <v>0</v>
      </c>
      <c r="N296" s="11">
        <v>7832014</v>
      </c>
      <c r="O296" s="8" t="s">
        <v>37</v>
      </c>
      <c r="P296" s="12">
        <v>1096.4819600000001</v>
      </c>
      <c r="Q296" s="12">
        <v>1096.6059439999999</v>
      </c>
      <c r="R296" s="12">
        <v>93.959000000000003</v>
      </c>
      <c r="S296" s="12">
        <v>93.948376847099993</v>
      </c>
      <c r="T296" s="12">
        <v>85.2294083707</v>
      </c>
      <c r="U296" s="8" t="s">
        <v>38</v>
      </c>
      <c r="V296" s="8" t="s">
        <v>277</v>
      </c>
      <c r="W296" s="8" t="s">
        <v>278</v>
      </c>
      <c r="X296" s="8" t="s">
        <v>133</v>
      </c>
      <c r="Y296" s="1">
        <f t="shared" si="4"/>
        <v>1.3058701587054201E-4</v>
      </c>
    </row>
    <row r="297" spans="1:25" x14ac:dyDescent="0.2">
      <c r="A297" s="7">
        <v>689</v>
      </c>
      <c r="B297" s="8" t="s">
        <v>279</v>
      </c>
      <c r="C297" s="9" t="s">
        <v>130</v>
      </c>
      <c r="D297" s="9" t="s">
        <v>24</v>
      </c>
      <c r="E297" s="10">
        <v>1</v>
      </c>
      <c r="F297" s="9" t="s">
        <v>42</v>
      </c>
      <c r="G297" s="9" t="s">
        <v>26</v>
      </c>
      <c r="H297" s="9" t="s">
        <v>27</v>
      </c>
      <c r="I297" s="11">
        <v>113985</v>
      </c>
      <c r="J297" s="11">
        <v>0</v>
      </c>
      <c r="K297" s="11">
        <v>1431</v>
      </c>
      <c r="L297" s="11">
        <v>1431</v>
      </c>
      <c r="M297" s="11">
        <v>0</v>
      </c>
      <c r="N297" s="11">
        <v>246</v>
      </c>
      <c r="O297" s="8" t="s">
        <v>28</v>
      </c>
      <c r="P297" s="12">
        <v>0.123984</v>
      </c>
      <c r="Q297" s="12">
        <v>1096.6059439999999</v>
      </c>
      <c r="R297" s="12">
        <v>93.959000000000003</v>
      </c>
      <c r="S297" s="12">
        <v>1.06231529E-2</v>
      </c>
      <c r="T297" s="12">
        <v>9.6372611000000007E-3</v>
      </c>
      <c r="U297" s="8" t="s">
        <v>38</v>
      </c>
      <c r="V297" s="8" t="s">
        <v>277</v>
      </c>
      <c r="W297" s="8" t="s">
        <v>278</v>
      </c>
      <c r="X297" s="8" t="s">
        <v>133</v>
      </c>
      <c r="Y297" s="1">
        <f t="shared" si="4"/>
        <v>0.7478018635346757</v>
      </c>
    </row>
    <row r="298" spans="1:25" x14ac:dyDescent="0.2">
      <c r="A298" s="7">
        <v>696</v>
      </c>
      <c r="B298" s="8" t="s">
        <v>280</v>
      </c>
      <c r="C298" s="9" t="s">
        <v>130</v>
      </c>
      <c r="D298" s="9" t="s">
        <v>24</v>
      </c>
      <c r="E298" s="10">
        <v>1</v>
      </c>
      <c r="F298" s="9" t="s">
        <v>25</v>
      </c>
      <c r="G298" s="9" t="s">
        <v>26</v>
      </c>
      <c r="H298" s="9" t="s">
        <v>27</v>
      </c>
      <c r="I298" s="11">
        <v>-216000</v>
      </c>
      <c r="J298" s="11">
        <v>0</v>
      </c>
      <c r="K298" s="11">
        <v>1508</v>
      </c>
      <c r="L298" s="11">
        <v>1508</v>
      </c>
      <c r="M298" s="11">
        <v>0</v>
      </c>
      <c r="N298" s="11">
        <v>260</v>
      </c>
      <c r="O298" s="8" t="s">
        <v>28</v>
      </c>
      <c r="P298" s="12">
        <v>2.4231479999999999</v>
      </c>
      <c r="Q298" s="12">
        <v>2.4231479999999999</v>
      </c>
      <c r="R298" s="12" t="s">
        <v>3417</v>
      </c>
      <c r="S298" s="12">
        <v>2.4231479999999999</v>
      </c>
      <c r="T298" s="12">
        <v>2.1982654450000001</v>
      </c>
      <c r="U298" s="8" t="s">
        <v>38</v>
      </c>
      <c r="V298" s="8" t="s">
        <v>241</v>
      </c>
      <c r="W298" s="8" t="s">
        <v>242</v>
      </c>
      <c r="X298" s="8" t="s">
        <v>133</v>
      </c>
      <c r="Y298" s="1">
        <f t="shared" si="4"/>
        <v>1.0177154837962964E-2</v>
      </c>
    </row>
    <row r="299" spans="1:25" x14ac:dyDescent="0.2">
      <c r="A299" s="7">
        <v>698</v>
      </c>
      <c r="B299" s="8" t="s">
        <v>281</v>
      </c>
      <c r="C299" s="9" t="s">
        <v>282</v>
      </c>
      <c r="D299" s="9" t="s">
        <v>24</v>
      </c>
      <c r="E299" s="10">
        <v>1</v>
      </c>
      <c r="F299" s="9" t="s">
        <v>25</v>
      </c>
      <c r="G299" s="9" t="s">
        <v>26</v>
      </c>
      <c r="H299" s="9" t="s">
        <v>27</v>
      </c>
      <c r="I299" s="11">
        <v>74000</v>
      </c>
      <c r="J299" s="11">
        <v>0</v>
      </c>
      <c r="K299" s="11">
        <v>801</v>
      </c>
      <c r="L299" s="11">
        <v>801</v>
      </c>
      <c r="M299" s="11">
        <v>0</v>
      </c>
      <c r="N299" s="11">
        <v>138</v>
      </c>
      <c r="O299" s="8" t="s">
        <v>28</v>
      </c>
      <c r="P299" s="12">
        <v>1.2861324000000001</v>
      </c>
      <c r="Q299" s="12">
        <v>1.2861324000000001</v>
      </c>
      <c r="R299" s="12" t="s">
        <v>3417</v>
      </c>
      <c r="S299" s="12">
        <v>1.2861324000000001</v>
      </c>
      <c r="T299" s="12">
        <v>1.1667716592999999</v>
      </c>
      <c r="U299" s="8" t="s">
        <v>38</v>
      </c>
      <c r="V299" s="8" t="s">
        <v>80</v>
      </c>
      <c r="W299" s="8" t="s">
        <v>81</v>
      </c>
      <c r="X299" s="8" t="s">
        <v>82</v>
      </c>
      <c r="Y299" s="1">
        <f t="shared" si="4"/>
        <v>1.5767184585135135E-2</v>
      </c>
    </row>
    <row r="300" spans="1:25" x14ac:dyDescent="0.2">
      <c r="A300" s="7">
        <v>703</v>
      </c>
      <c r="B300" s="8" t="s">
        <v>283</v>
      </c>
      <c r="C300" s="9" t="s">
        <v>284</v>
      </c>
      <c r="D300" s="9" t="s">
        <v>24</v>
      </c>
      <c r="E300" s="10">
        <v>1</v>
      </c>
      <c r="F300" s="9" t="s">
        <v>43</v>
      </c>
      <c r="G300" s="9" t="s">
        <v>44</v>
      </c>
      <c r="H300" s="9" t="s">
        <v>45</v>
      </c>
      <c r="I300" s="11">
        <v>7940196517</v>
      </c>
      <c r="J300" s="11">
        <v>0</v>
      </c>
      <c r="K300" s="11">
        <v>78758750</v>
      </c>
      <c r="L300" s="11">
        <v>78758750</v>
      </c>
      <c r="M300" s="11">
        <v>0</v>
      </c>
      <c r="N300" s="11">
        <v>3327068</v>
      </c>
      <c r="O300" s="8" t="s">
        <v>46</v>
      </c>
      <c r="P300" s="12">
        <v>1663.5340000000001</v>
      </c>
      <c r="Q300" s="12">
        <v>1666.0432143999999</v>
      </c>
      <c r="R300" s="12">
        <v>4818.348</v>
      </c>
      <c r="S300" s="12">
        <v>4811.0911244992003</v>
      </c>
      <c r="T300" s="12">
        <v>4364.5932364140999</v>
      </c>
      <c r="U300" s="8" t="s">
        <v>38</v>
      </c>
      <c r="V300" s="8" t="s">
        <v>39</v>
      </c>
      <c r="W300" s="8" t="s">
        <v>40</v>
      </c>
      <c r="X300" s="8" t="s">
        <v>41</v>
      </c>
      <c r="Y300" s="1">
        <f t="shared" si="4"/>
        <v>5.5050690760882087E-4</v>
      </c>
    </row>
    <row r="301" spans="1:25" x14ac:dyDescent="0.2">
      <c r="A301" s="7">
        <v>703</v>
      </c>
      <c r="B301" s="8" t="s">
        <v>283</v>
      </c>
      <c r="C301" s="9" t="s">
        <v>284</v>
      </c>
      <c r="D301" s="9" t="s">
        <v>24</v>
      </c>
      <c r="E301" s="10">
        <v>1</v>
      </c>
      <c r="F301" s="9" t="s">
        <v>43</v>
      </c>
      <c r="G301" s="9" t="s">
        <v>26</v>
      </c>
      <c r="H301" s="9" t="s">
        <v>27</v>
      </c>
      <c r="I301" s="11">
        <v>28338483</v>
      </c>
      <c r="J301" s="11">
        <v>0</v>
      </c>
      <c r="K301" s="11">
        <v>289605</v>
      </c>
      <c r="L301" s="11">
        <v>289605</v>
      </c>
      <c r="M301" s="11">
        <v>0</v>
      </c>
      <c r="N301" s="11">
        <v>49786</v>
      </c>
      <c r="O301" s="8" t="s">
        <v>28</v>
      </c>
      <c r="P301" s="12">
        <v>2.5092143999999998</v>
      </c>
      <c r="Q301" s="12">
        <v>1666.0432143999999</v>
      </c>
      <c r="R301" s="12">
        <v>4818.348</v>
      </c>
      <c r="S301" s="12">
        <v>7.2568755007999997</v>
      </c>
      <c r="T301" s="12">
        <v>6.5833942672000001</v>
      </c>
      <c r="U301" s="8" t="s">
        <v>38</v>
      </c>
      <c r="V301" s="8" t="s">
        <v>39</v>
      </c>
      <c r="W301" s="8" t="s">
        <v>40</v>
      </c>
      <c r="X301" s="8" t="s">
        <v>41</v>
      </c>
      <c r="Y301" s="1">
        <f t="shared" si="4"/>
        <v>0.15424724853408703</v>
      </c>
    </row>
    <row r="302" spans="1:25" x14ac:dyDescent="0.2">
      <c r="A302" s="7">
        <v>710</v>
      </c>
      <c r="B302" s="8" t="s">
        <v>285</v>
      </c>
      <c r="C302" s="9" t="s">
        <v>284</v>
      </c>
      <c r="D302" s="9" t="s">
        <v>24</v>
      </c>
      <c r="E302" s="10">
        <v>1</v>
      </c>
      <c r="F302" s="9" t="s">
        <v>34</v>
      </c>
      <c r="G302" s="9" t="s">
        <v>35</v>
      </c>
      <c r="H302" s="9" t="s">
        <v>36</v>
      </c>
      <c r="I302" s="11">
        <v>6844649000</v>
      </c>
      <c r="J302" s="11">
        <v>0</v>
      </c>
      <c r="K302" s="11">
        <v>9112946</v>
      </c>
      <c r="L302" s="11">
        <v>9112946</v>
      </c>
      <c r="M302" s="11">
        <v>0</v>
      </c>
      <c r="N302" s="11">
        <v>8836964</v>
      </c>
      <c r="O302" s="8" t="s">
        <v>37</v>
      </c>
      <c r="P302" s="12">
        <v>123.717496</v>
      </c>
      <c r="Q302" s="12">
        <v>16651.498398</v>
      </c>
      <c r="R302" s="12">
        <v>489.14800000000002</v>
      </c>
      <c r="S302" s="12">
        <v>3.6342774858000002</v>
      </c>
      <c r="T302" s="12">
        <v>3.2969949069000002</v>
      </c>
      <c r="U302" s="8" t="s">
        <v>38</v>
      </c>
      <c r="V302" s="8" t="s">
        <v>39</v>
      </c>
      <c r="W302" s="8" t="s">
        <v>40</v>
      </c>
      <c r="X302" s="8" t="s">
        <v>41</v>
      </c>
      <c r="Y302" s="1">
        <f t="shared" si="4"/>
        <v>6.4831334430735603E-5</v>
      </c>
    </row>
    <row r="303" spans="1:25" x14ac:dyDescent="0.2">
      <c r="A303" s="7">
        <v>710</v>
      </c>
      <c r="B303" s="8" t="s">
        <v>285</v>
      </c>
      <c r="C303" s="9" t="s">
        <v>284</v>
      </c>
      <c r="D303" s="9" t="s">
        <v>24</v>
      </c>
      <c r="E303" s="10">
        <v>1</v>
      </c>
      <c r="F303" s="9" t="s">
        <v>42</v>
      </c>
      <c r="G303" s="9" t="s">
        <v>35</v>
      </c>
      <c r="H303" s="9" t="s">
        <v>36</v>
      </c>
      <c r="I303" s="11">
        <v>11866180000</v>
      </c>
      <c r="J303" s="11">
        <v>0</v>
      </c>
      <c r="K303" s="11">
        <v>121753842</v>
      </c>
      <c r="L303" s="11">
        <v>121753842</v>
      </c>
      <c r="M303" s="11">
        <v>0</v>
      </c>
      <c r="N303" s="11">
        <v>118053615</v>
      </c>
      <c r="O303" s="8" t="s">
        <v>37</v>
      </c>
      <c r="P303" s="12">
        <v>16527.506099999999</v>
      </c>
      <c r="Q303" s="12">
        <v>16651.498398</v>
      </c>
      <c r="R303" s="12">
        <v>489.14800000000002</v>
      </c>
      <c r="S303" s="12">
        <v>485.50565003650001</v>
      </c>
      <c r="T303" s="12">
        <v>440.44783637530003</v>
      </c>
      <c r="U303" s="8" t="s">
        <v>38</v>
      </c>
      <c r="V303" s="8" t="s">
        <v>39</v>
      </c>
      <c r="W303" s="8" t="s">
        <v>40</v>
      </c>
      <c r="X303" s="8" t="s">
        <v>41</v>
      </c>
      <c r="Y303" s="1">
        <f t="shared" si="4"/>
        <v>3.7396005149087576E-5</v>
      </c>
    </row>
    <row r="304" spans="1:25" x14ac:dyDescent="0.2">
      <c r="A304" s="7">
        <v>710</v>
      </c>
      <c r="B304" s="8" t="s">
        <v>285</v>
      </c>
      <c r="C304" s="9" t="s">
        <v>284</v>
      </c>
      <c r="D304" s="9" t="s">
        <v>24</v>
      </c>
      <c r="E304" s="10">
        <v>1</v>
      </c>
      <c r="F304" s="9" t="s">
        <v>50</v>
      </c>
      <c r="G304" s="9" t="s">
        <v>35</v>
      </c>
      <c r="H304" s="9" t="s">
        <v>36</v>
      </c>
      <c r="I304" s="11">
        <v>-133961</v>
      </c>
      <c r="J304" s="11">
        <v>0</v>
      </c>
      <c r="K304" s="11">
        <v>1712</v>
      </c>
      <c r="L304" s="11">
        <v>1712</v>
      </c>
      <c r="M304" s="11">
        <v>0</v>
      </c>
      <c r="N304" s="11">
        <v>1660</v>
      </c>
      <c r="O304" s="8" t="s">
        <v>37</v>
      </c>
      <c r="P304" s="12">
        <v>0.27223999999999998</v>
      </c>
      <c r="Q304" s="12">
        <v>16651.498398</v>
      </c>
      <c r="R304" s="12">
        <v>489.14800000000002</v>
      </c>
      <c r="S304" s="12">
        <v>7.9972172999999997E-3</v>
      </c>
      <c r="T304" s="12">
        <v>7.2550280000000002E-3</v>
      </c>
      <c r="U304" s="8" t="s">
        <v>38</v>
      </c>
      <c r="V304" s="8" t="s">
        <v>39</v>
      </c>
      <c r="W304" s="8" t="s">
        <v>40</v>
      </c>
      <c r="X304" s="8" t="s">
        <v>41</v>
      </c>
      <c r="Y304" s="1">
        <f t="shared" si="4"/>
        <v>3.3125143017743968</v>
      </c>
    </row>
    <row r="305" spans="1:25" x14ac:dyDescent="0.2">
      <c r="A305" s="7">
        <v>710</v>
      </c>
      <c r="B305" s="8" t="s">
        <v>285</v>
      </c>
      <c r="C305" s="9" t="s">
        <v>284</v>
      </c>
      <c r="D305" s="9" t="s">
        <v>24</v>
      </c>
      <c r="E305" s="10">
        <v>1</v>
      </c>
      <c r="F305" s="9" t="s">
        <v>50</v>
      </c>
      <c r="G305" s="9" t="s">
        <v>26</v>
      </c>
      <c r="H305" s="9" t="s">
        <v>27</v>
      </c>
      <c r="I305" s="11">
        <v>-50039</v>
      </c>
      <c r="J305" s="11">
        <v>0</v>
      </c>
      <c r="K305" s="11">
        <v>6</v>
      </c>
      <c r="L305" s="11">
        <v>6</v>
      </c>
      <c r="M305" s="11">
        <v>0</v>
      </c>
      <c r="N305" s="11">
        <v>1</v>
      </c>
      <c r="O305" s="8" t="s">
        <v>28</v>
      </c>
      <c r="P305" s="12">
        <v>2.562E-3</v>
      </c>
      <c r="Q305" s="12">
        <v>16651.498398</v>
      </c>
      <c r="R305" s="12">
        <v>489.14800000000002</v>
      </c>
      <c r="S305" s="12">
        <v>7.5260300000000002E-5</v>
      </c>
      <c r="T305" s="12">
        <v>6.8275700000000001E-5</v>
      </c>
      <c r="U305" s="8" t="s">
        <v>38</v>
      </c>
      <c r="V305" s="8" t="s">
        <v>39</v>
      </c>
      <c r="W305" s="8" t="s">
        <v>40</v>
      </c>
      <c r="X305" s="8" t="s">
        <v>41</v>
      </c>
      <c r="Y305" s="1">
        <f t="shared" si="4"/>
        <v>8.8680374983512866</v>
      </c>
    </row>
    <row r="306" spans="1:25" x14ac:dyDescent="0.2">
      <c r="A306" s="7">
        <v>715</v>
      </c>
      <c r="B306" s="8" t="s">
        <v>286</v>
      </c>
      <c r="C306" s="9" t="s">
        <v>284</v>
      </c>
      <c r="D306" s="9" t="s">
        <v>24</v>
      </c>
      <c r="E306" s="10">
        <v>1</v>
      </c>
      <c r="F306" s="9" t="s">
        <v>50</v>
      </c>
      <c r="G306" s="9" t="s">
        <v>26</v>
      </c>
      <c r="H306" s="9" t="s">
        <v>27</v>
      </c>
      <c r="I306" s="11">
        <v>2243000</v>
      </c>
      <c r="J306" s="11">
        <v>0</v>
      </c>
      <c r="K306" s="11">
        <v>65430</v>
      </c>
      <c r="L306" s="11">
        <v>65430</v>
      </c>
      <c r="M306" s="11">
        <v>0</v>
      </c>
      <c r="N306" s="11">
        <v>11248</v>
      </c>
      <c r="O306" s="8" t="s">
        <v>28</v>
      </c>
      <c r="P306" s="12">
        <v>28.817375999999999</v>
      </c>
      <c r="Q306" s="12">
        <v>29.078330399999999</v>
      </c>
      <c r="R306" s="12">
        <v>42.42</v>
      </c>
      <c r="S306" s="12">
        <v>42.0393149505</v>
      </c>
      <c r="T306" s="12">
        <v>38.137816338999997</v>
      </c>
      <c r="U306" s="8" t="s">
        <v>38</v>
      </c>
      <c r="V306" s="8" t="s">
        <v>39</v>
      </c>
      <c r="W306" s="8" t="s">
        <v>40</v>
      </c>
      <c r="X306" s="8" t="s">
        <v>41</v>
      </c>
      <c r="Y306" s="1">
        <f t="shared" si="4"/>
        <v>1.7156838029424876E-2</v>
      </c>
    </row>
    <row r="307" spans="1:25" x14ac:dyDescent="0.2">
      <c r="A307" s="7">
        <v>715</v>
      </c>
      <c r="B307" s="8" t="s">
        <v>286</v>
      </c>
      <c r="C307" s="9" t="s">
        <v>284</v>
      </c>
      <c r="D307" s="9" t="s">
        <v>24</v>
      </c>
      <c r="E307" s="10">
        <v>1</v>
      </c>
      <c r="F307" s="9" t="s">
        <v>25</v>
      </c>
      <c r="G307" s="9" t="s">
        <v>26</v>
      </c>
      <c r="H307" s="9" t="s">
        <v>27</v>
      </c>
      <c r="I307" s="11">
        <v>14000</v>
      </c>
      <c r="J307" s="11">
        <v>0</v>
      </c>
      <c r="K307" s="11">
        <v>165</v>
      </c>
      <c r="L307" s="11">
        <v>165</v>
      </c>
      <c r="M307" s="11">
        <v>0</v>
      </c>
      <c r="N307" s="11">
        <v>28</v>
      </c>
      <c r="O307" s="8" t="s">
        <v>28</v>
      </c>
      <c r="P307" s="12">
        <v>0.26095439999999998</v>
      </c>
      <c r="Q307" s="12">
        <v>29.078330399999999</v>
      </c>
      <c r="R307" s="12">
        <v>42.42</v>
      </c>
      <c r="S307" s="12">
        <v>0.38068504949999998</v>
      </c>
      <c r="T307" s="12">
        <v>0.34535521139999997</v>
      </c>
      <c r="U307" s="8" t="s">
        <v>38</v>
      </c>
      <c r="V307" s="8" t="s">
        <v>39</v>
      </c>
      <c r="W307" s="8" t="s">
        <v>40</v>
      </c>
      <c r="X307" s="8" t="s">
        <v>41</v>
      </c>
      <c r="Y307" s="1">
        <f t="shared" si="4"/>
        <v>2.7487705500000001</v>
      </c>
    </row>
    <row r="308" spans="1:25" x14ac:dyDescent="0.2">
      <c r="A308" s="7">
        <v>728</v>
      </c>
      <c r="B308" s="8" t="s">
        <v>287</v>
      </c>
      <c r="C308" s="9" t="s">
        <v>284</v>
      </c>
      <c r="D308" s="9" t="s">
        <v>24</v>
      </c>
      <c r="E308" s="10">
        <v>1</v>
      </c>
      <c r="F308" s="9" t="s">
        <v>43</v>
      </c>
      <c r="G308" s="9" t="s">
        <v>35</v>
      </c>
      <c r="H308" s="9" t="s">
        <v>36</v>
      </c>
      <c r="I308" s="11">
        <v>2251457000</v>
      </c>
      <c r="J308" s="11">
        <v>0</v>
      </c>
      <c r="K308" s="11">
        <v>24625963</v>
      </c>
      <c r="L308" s="11">
        <v>24625963</v>
      </c>
      <c r="M308" s="11">
        <v>0</v>
      </c>
      <c r="N308" s="11">
        <v>23928826</v>
      </c>
      <c r="O308" s="8" t="s">
        <v>37</v>
      </c>
      <c r="P308" s="12">
        <v>343.2290979375</v>
      </c>
      <c r="Q308" s="12">
        <v>343.2290979375</v>
      </c>
      <c r="R308" s="12">
        <v>925.46699999999998</v>
      </c>
      <c r="S308" s="12">
        <v>925.46699999999998</v>
      </c>
      <c r="T308" s="12">
        <v>839.57815476730002</v>
      </c>
      <c r="U308" s="8" t="s">
        <v>38</v>
      </c>
      <c r="V308" s="8" t="s">
        <v>39</v>
      </c>
      <c r="W308" s="8" t="s">
        <v>40</v>
      </c>
      <c r="X308" s="8" t="s">
        <v>41</v>
      </c>
      <c r="Y308" s="1">
        <f t="shared" si="4"/>
        <v>3.7290065073194826E-4</v>
      </c>
    </row>
    <row r="309" spans="1:25" x14ac:dyDescent="0.2">
      <c r="A309" s="7">
        <v>732</v>
      </c>
      <c r="B309" s="8" t="s">
        <v>288</v>
      </c>
      <c r="C309" s="9" t="s">
        <v>284</v>
      </c>
      <c r="D309" s="9" t="s">
        <v>24</v>
      </c>
      <c r="E309" s="10">
        <v>1</v>
      </c>
      <c r="F309" s="9" t="s">
        <v>50</v>
      </c>
      <c r="G309" s="9" t="s">
        <v>26</v>
      </c>
      <c r="H309" s="9" t="s">
        <v>27</v>
      </c>
      <c r="I309" s="11">
        <v>-73000</v>
      </c>
      <c r="J309" s="11">
        <v>0</v>
      </c>
      <c r="K309" s="11">
        <v>266</v>
      </c>
      <c r="L309" s="11">
        <v>266</v>
      </c>
      <c r="M309" s="11">
        <v>0</v>
      </c>
      <c r="N309" s="11">
        <v>46</v>
      </c>
      <c r="O309" s="8" t="s">
        <v>28</v>
      </c>
      <c r="P309" s="12">
        <v>0.117852</v>
      </c>
      <c r="Q309" s="12">
        <v>0.117852</v>
      </c>
      <c r="R309" s="12" t="s">
        <v>3417</v>
      </c>
      <c r="S309" s="12">
        <v>0.117852</v>
      </c>
      <c r="T309" s="12">
        <v>0.106914633</v>
      </c>
      <c r="U309" s="8" t="s">
        <v>38</v>
      </c>
      <c r="V309" s="8" t="s">
        <v>39</v>
      </c>
      <c r="W309" s="8" t="s">
        <v>40</v>
      </c>
      <c r="X309" s="8" t="s">
        <v>41</v>
      </c>
      <c r="Y309" s="1">
        <f t="shared" si="4"/>
        <v>1.46458401369863E-3</v>
      </c>
    </row>
    <row r="310" spans="1:25" x14ac:dyDescent="0.2">
      <c r="A310" s="7">
        <v>765</v>
      </c>
      <c r="B310" s="8" t="s">
        <v>289</v>
      </c>
      <c r="C310" s="9" t="s">
        <v>290</v>
      </c>
      <c r="D310" s="9" t="s">
        <v>24</v>
      </c>
      <c r="E310" s="10">
        <v>1</v>
      </c>
      <c r="F310" s="9" t="s">
        <v>43</v>
      </c>
      <c r="G310" s="9" t="s">
        <v>151</v>
      </c>
      <c r="H310" s="9" t="s">
        <v>27</v>
      </c>
      <c r="I310" s="11">
        <v>2378045000</v>
      </c>
      <c r="J310" s="11">
        <v>0</v>
      </c>
      <c r="K310" s="11">
        <v>25319884</v>
      </c>
      <c r="L310" s="11">
        <v>25319884</v>
      </c>
      <c r="M310" s="11">
        <v>0</v>
      </c>
      <c r="N310" s="11">
        <v>4069885</v>
      </c>
      <c r="O310" s="8" t="s">
        <v>28</v>
      </c>
      <c r="P310" s="12">
        <v>3683.1640649999999</v>
      </c>
      <c r="Q310" s="12">
        <v>3683.1640649999999</v>
      </c>
      <c r="R310" s="12" t="s">
        <v>3417</v>
      </c>
      <c r="S310" s="12">
        <v>3683.1640649999999</v>
      </c>
      <c r="T310" s="12">
        <v>3341.3445205479002</v>
      </c>
      <c r="U310" s="8" t="s">
        <v>29</v>
      </c>
      <c r="V310" s="8" t="s">
        <v>29</v>
      </c>
      <c r="W310" s="8" t="s">
        <v>30</v>
      </c>
      <c r="X310" s="8" t="s">
        <v>291</v>
      </c>
      <c r="Y310" s="1">
        <f t="shared" si="4"/>
        <v>1.4050804423582817E-3</v>
      </c>
    </row>
    <row r="311" spans="1:25" x14ac:dyDescent="0.2">
      <c r="A311" s="7">
        <v>766</v>
      </c>
      <c r="B311" s="8" t="s">
        <v>292</v>
      </c>
      <c r="C311" s="9" t="s">
        <v>290</v>
      </c>
      <c r="D311" s="9" t="s">
        <v>24</v>
      </c>
      <c r="E311" s="10">
        <v>1</v>
      </c>
      <c r="F311" s="9" t="s">
        <v>50</v>
      </c>
      <c r="G311" s="9" t="s">
        <v>26</v>
      </c>
      <c r="H311" s="9" t="s">
        <v>27</v>
      </c>
      <c r="I311" s="11">
        <v>16279000</v>
      </c>
      <c r="J311" s="11">
        <v>0</v>
      </c>
      <c r="K311" s="11">
        <v>358020</v>
      </c>
      <c r="L311" s="11">
        <v>358020</v>
      </c>
      <c r="M311" s="11">
        <v>0</v>
      </c>
      <c r="N311" s="11">
        <v>61867</v>
      </c>
      <c r="O311" s="8" t="s">
        <v>28</v>
      </c>
      <c r="P311" s="12">
        <v>158.503254</v>
      </c>
      <c r="Q311" s="12">
        <v>1121.0670660000001</v>
      </c>
      <c r="R311" s="12" t="s">
        <v>3417</v>
      </c>
      <c r="S311" s="12">
        <v>158.503254</v>
      </c>
      <c r="T311" s="12">
        <v>143.79320874539999</v>
      </c>
      <c r="U311" s="8" t="s">
        <v>29</v>
      </c>
      <c r="V311" s="8" t="s">
        <v>29</v>
      </c>
      <c r="W311" s="8" t="s">
        <v>30</v>
      </c>
      <c r="X311" s="8" t="s">
        <v>291</v>
      </c>
      <c r="Y311" s="1">
        <f t="shared" si="4"/>
        <v>8.8330492502856437E-3</v>
      </c>
    </row>
    <row r="312" spans="1:25" x14ac:dyDescent="0.2">
      <c r="A312" s="7">
        <v>766</v>
      </c>
      <c r="B312" s="8" t="s">
        <v>292</v>
      </c>
      <c r="C312" s="9" t="s">
        <v>290</v>
      </c>
      <c r="D312" s="9" t="s">
        <v>24</v>
      </c>
      <c r="E312" s="10">
        <v>1</v>
      </c>
      <c r="F312" s="9" t="s">
        <v>43</v>
      </c>
      <c r="G312" s="9" t="s">
        <v>151</v>
      </c>
      <c r="H312" s="9" t="s">
        <v>27</v>
      </c>
      <c r="I312" s="11">
        <v>720588000</v>
      </c>
      <c r="J312" s="11">
        <v>0</v>
      </c>
      <c r="K312" s="11">
        <v>7937101</v>
      </c>
      <c r="L312" s="11">
        <v>7937101</v>
      </c>
      <c r="M312" s="11">
        <v>0</v>
      </c>
      <c r="N312" s="11">
        <v>1278976</v>
      </c>
      <c r="O312" s="8" t="s">
        <v>28</v>
      </c>
      <c r="P312" s="12">
        <v>962.56381199999998</v>
      </c>
      <c r="Q312" s="12">
        <v>1121.0670660000001</v>
      </c>
      <c r="R312" s="12" t="s">
        <v>3417</v>
      </c>
      <c r="S312" s="12">
        <v>962.56381199999998</v>
      </c>
      <c r="T312" s="12">
        <v>873.23216184340004</v>
      </c>
      <c r="U312" s="8" t="s">
        <v>29</v>
      </c>
      <c r="V312" s="8" t="s">
        <v>29</v>
      </c>
      <c r="W312" s="8" t="s">
        <v>30</v>
      </c>
      <c r="X312" s="8" t="s">
        <v>291</v>
      </c>
      <c r="Y312" s="1">
        <f t="shared" si="4"/>
        <v>1.2118327835648111E-3</v>
      </c>
    </row>
    <row r="313" spans="1:25" x14ac:dyDescent="0.2">
      <c r="A313" s="7">
        <v>768</v>
      </c>
      <c r="B313" s="8" t="s">
        <v>293</v>
      </c>
      <c r="C313" s="9" t="s">
        <v>290</v>
      </c>
      <c r="D313" s="9" t="s">
        <v>24</v>
      </c>
      <c r="E313" s="10">
        <v>1</v>
      </c>
      <c r="F313" s="9" t="s">
        <v>25</v>
      </c>
      <c r="G313" s="9" t="s">
        <v>26</v>
      </c>
      <c r="H313" s="9" t="s">
        <v>27</v>
      </c>
      <c r="I313" s="11">
        <v>1132000</v>
      </c>
      <c r="J313" s="11">
        <v>0</v>
      </c>
      <c r="K313" s="11">
        <v>12083</v>
      </c>
      <c r="L313" s="11">
        <v>12083</v>
      </c>
      <c r="M313" s="11">
        <v>0</v>
      </c>
      <c r="N313" s="11">
        <v>2114</v>
      </c>
      <c r="O313" s="8" t="s">
        <v>28</v>
      </c>
      <c r="P313" s="12">
        <v>19.702057199999999</v>
      </c>
      <c r="Q313" s="12">
        <v>19.702057199999999</v>
      </c>
      <c r="R313" s="12" t="s">
        <v>3417</v>
      </c>
      <c r="S313" s="12">
        <v>19.702057199999999</v>
      </c>
      <c r="T313" s="12">
        <v>17.873589041100001</v>
      </c>
      <c r="U313" s="8" t="s">
        <v>29</v>
      </c>
      <c r="V313" s="8" t="s">
        <v>29</v>
      </c>
      <c r="W313" s="8" t="s">
        <v>30</v>
      </c>
      <c r="X313" s="8" t="s">
        <v>291</v>
      </c>
      <c r="Y313" s="1">
        <f t="shared" si="4"/>
        <v>1.5789389612279152E-2</v>
      </c>
    </row>
    <row r="314" spans="1:25" x14ac:dyDescent="0.2">
      <c r="A314" s="7">
        <v>769</v>
      </c>
      <c r="B314" s="8" t="s">
        <v>294</v>
      </c>
      <c r="C314" s="9" t="s">
        <v>290</v>
      </c>
      <c r="D314" s="9" t="s">
        <v>24</v>
      </c>
      <c r="E314" s="10">
        <v>1</v>
      </c>
      <c r="F314" s="9" t="s">
        <v>50</v>
      </c>
      <c r="G314" s="9" t="s">
        <v>26</v>
      </c>
      <c r="H314" s="9" t="s">
        <v>27</v>
      </c>
      <c r="I314" s="11">
        <v>1356000</v>
      </c>
      <c r="J314" s="11">
        <v>0</v>
      </c>
      <c r="K314" s="11">
        <v>33542</v>
      </c>
      <c r="L314" s="11">
        <v>33542</v>
      </c>
      <c r="M314" s="11">
        <v>0</v>
      </c>
      <c r="N314" s="11">
        <v>5789</v>
      </c>
      <c r="O314" s="8" t="s">
        <v>28</v>
      </c>
      <c r="P314" s="12">
        <v>14.831417999999999</v>
      </c>
      <c r="Q314" s="12">
        <v>26.518447200000001</v>
      </c>
      <c r="R314" s="12" t="s">
        <v>3417</v>
      </c>
      <c r="S314" s="12">
        <v>14.831417999999999</v>
      </c>
      <c r="T314" s="12">
        <v>13.454974145</v>
      </c>
      <c r="U314" s="8" t="s">
        <v>29</v>
      </c>
      <c r="V314" s="8" t="s">
        <v>29</v>
      </c>
      <c r="W314" s="8" t="s">
        <v>30</v>
      </c>
      <c r="X314" s="8" t="s">
        <v>291</v>
      </c>
      <c r="Y314" s="1">
        <f t="shared" si="4"/>
        <v>9.9225473045722705E-3</v>
      </c>
    </row>
    <row r="315" spans="1:25" x14ac:dyDescent="0.2">
      <c r="A315" s="7">
        <v>769</v>
      </c>
      <c r="B315" s="8" t="s">
        <v>294</v>
      </c>
      <c r="C315" s="9" t="s">
        <v>290</v>
      </c>
      <c r="D315" s="9" t="s">
        <v>24</v>
      </c>
      <c r="E315" s="10">
        <v>1</v>
      </c>
      <c r="F315" s="9" t="s">
        <v>25</v>
      </c>
      <c r="G315" s="9" t="s">
        <v>26</v>
      </c>
      <c r="H315" s="9" t="s">
        <v>27</v>
      </c>
      <c r="I315" s="11">
        <v>584000</v>
      </c>
      <c r="J315" s="11">
        <v>0</v>
      </c>
      <c r="K315" s="11">
        <v>7185</v>
      </c>
      <c r="L315" s="11">
        <v>7185</v>
      </c>
      <c r="M315" s="11">
        <v>0</v>
      </c>
      <c r="N315" s="11">
        <v>1254</v>
      </c>
      <c r="O315" s="8" t="s">
        <v>28</v>
      </c>
      <c r="P315" s="12">
        <v>11.6870292</v>
      </c>
      <c r="Q315" s="12">
        <v>26.518447200000001</v>
      </c>
      <c r="R315" s="12" t="s">
        <v>3417</v>
      </c>
      <c r="S315" s="12">
        <v>11.6870292</v>
      </c>
      <c r="T315" s="12">
        <v>10.6024033385</v>
      </c>
      <c r="U315" s="8" t="s">
        <v>29</v>
      </c>
      <c r="V315" s="8" t="s">
        <v>29</v>
      </c>
      <c r="W315" s="8" t="s">
        <v>30</v>
      </c>
      <c r="X315" s="8" t="s">
        <v>291</v>
      </c>
      <c r="Y315" s="1">
        <f t="shared" si="4"/>
        <v>1.8154800237157535E-2</v>
      </c>
    </row>
    <row r="316" spans="1:25" x14ac:dyDescent="0.2">
      <c r="A316" s="7">
        <v>772</v>
      </c>
      <c r="B316" s="8" t="s">
        <v>295</v>
      </c>
      <c r="C316" s="9" t="s">
        <v>290</v>
      </c>
      <c r="D316" s="9" t="s">
        <v>24</v>
      </c>
      <c r="E316" s="10">
        <v>1</v>
      </c>
      <c r="F316" s="9" t="s">
        <v>43</v>
      </c>
      <c r="G316" s="9" t="s">
        <v>151</v>
      </c>
      <c r="H316" s="9" t="s">
        <v>27</v>
      </c>
      <c r="I316" s="11">
        <v>171930000</v>
      </c>
      <c r="J316" s="11">
        <v>0</v>
      </c>
      <c r="K316" s="11">
        <v>2325113</v>
      </c>
      <c r="L316" s="11">
        <v>2325113</v>
      </c>
      <c r="M316" s="11">
        <v>0</v>
      </c>
      <c r="N316" s="11">
        <v>369828</v>
      </c>
      <c r="O316" s="8" t="s">
        <v>28</v>
      </c>
      <c r="P316" s="12">
        <v>365.02023600000001</v>
      </c>
      <c r="Q316" s="12">
        <v>365.02023600000001</v>
      </c>
      <c r="R316" s="12" t="s">
        <v>3417</v>
      </c>
      <c r="S316" s="12">
        <v>365.02023600000001</v>
      </c>
      <c r="T316" s="12">
        <v>331.14418579329998</v>
      </c>
      <c r="U316" s="8" t="s">
        <v>29</v>
      </c>
      <c r="V316" s="8" t="s">
        <v>29</v>
      </c>
      <c r="W316" s="8" t="s">
        <v>30</v>
      </c>
      <c r="X316" s="8" t="s">
        <v>291</v>
      </c>
      <c r="Y316" s="1">
        <f t="shared" si="4"/>
        <v>1.9260407479398591E-3</v>
      </c>
    </row>
    <row r="317" spans="1:25" x14ac:dyDescent="0.2">
      <c r="A317" s="7">
        <v>789</v>
      </c>
      <c r="B317" s="8" t="s">
        <v>296</v>
      </c>
      <c r="C317" s="9" t="s">
        <v>23</v>
      </c>
      <c r="D317" s="9" t="s">
        <v>24</v>
      </c>
      <c r="E317" s="10">
        <v>1</v>
      </c>
      <c r="F317" s="9" t="s">
        <v>25</v>
      </c>
      <c r="G317" s="9" t="s">
        <v>26</v>
      </c>
      <c r="H317" s="9" t="s">
        <v>27</v>
      </c>
      <c r="I317" s="11">
        <v>7925000</v>
      </c>
      <c r="J317" s="11">
        <v>0</v>
      </c>
      <c r="K317" s="11">
        <v>80184</v>
      </c>
      <c r="L317" s="11">
        <v>80184</v>
      </c>
      <c r="M317" s="11">
        <v>0</v>
      </c>
      <c r="N317" s="11">
        <v>13825</v>
      </c>
      <c r="O317" s="8" t="s">
        <v>28</v>
      </c>
      <c r="P317" s="12">
        <v>128.84623500000001</v>
      </c>
      <c r="Q317" s="12">
        <v>128.84623500000001</v>
      </c>
      <c r="R317" s="12" t="s">
        <v>3417</v>
      </c>
      <c r="S317" s="12">
        <v>128.84623500000001</v>
      </c>
      <c r="T317" s="12">
        <v>116.88853760320001</v>
      </c>
      <c r="U317" s="8" t="s">
        <v>29</v>
      </c>
      <c r="V317" s="8" t="s">
        <v>29</v>
      </c>
      <c r="W317" s="8" t="s">
        <v>30</v>
      </c>
      <c r="X317" s="8" t="s">
        <v>31</v>
      </c>
      <c r="Y317" s="1">
        <f t="shared" si="4"/>
        <v>1.4749342284315459E-2</v>
      </c>
    </row>
    <row r="318" spans="1:25" x14ac:dyDescent="0.2">
      <c r="A318" s="7">
        <v>792</v>
      </c>
      <c r="B318" s="8" t="s">
        <v>297</v>
      </c>
      <c r="C318" s="9" t="s">
        <v>290</v>
      </c>
      <c r="D318" s="9" t="s">
        <v>24</v>
      </c>
      <c r="E318" s="10">
        <v>1</v>
      </c>
      <c r="F318" s="9" t="s">
        <v>50</v>
      </c>
      <c r="G318" s="9" t="s">
        <v>26</v>
      </c>
      <c r="H318" s="9" t="s">
        <v>27</v>
      </c>
      <c r="I318" s="11">
        <v>66000</v>
      </c>
      <c r="J318" s="11">
        <v>0</v>
      </c>
      <c r="K318" s="11">
        <v>1478</v>
      </c>
      <c r="L318" s="11">
        <v>1478</v>
      </c>
      <c r="M318" s="11">
        <v>0</v>
      </c>
      <c r="N318" s="11">
        <v>258</v>
      </c>
      <c r="O318" s="8" t="s">
        <v>28</v>
      </c>
      <c r="P318" s="12">
        <v>0.66099600000000003</v>
      </c>
      <c r="Q318" s="12">
        <v>527.92868099999998</v>
      </c>
      <c r="R318" s="12" t="s">
        <v>3417</v>
      </c>
      <c r="S318" s="12">
        <v>0.66099600000000003</v>
      </c>
      <c r="T318" s="12">
        <v>0.59965163749999995</v>
      </c>
      <c r="U318" s="8" t="s">
        <v>29</v>
      </c>
      <c r="V318" s="8" t="s">
        <v>29</v>
      </c>
      <c r="W318" s="8" t="s">
        <v>30</v>
      </c>
      <c r="X318" s="8" t="s">
        <v>291</v>
      </c>
      <c r="Y318" s="1">
        <f t="shared" si="4"/>
        <v>9.0856308712121206E-3</v>
      </c>
    </row>
    <row r="319" spans="1:25" x14ac:dyDescent="0.2">
      <c r="A319" s="7">
        <v>792</v>
      </c>
      <c r="B319" s="8" t="s">
        <v>297</v>
      </c>
      <c r="C319" s="9" t="s">
        <v>290</v>
      </c>
      <c r="D319" s="9" t="s">
        <v>24</v>
      </c>
      <c r="E319" s="10">
        <v>1</v>
      </c>
      <c r="F319" s="9" t="s">
        <v>25</v>
      </c>
      <c r="G319" s="9" t="s">
        <v>26</v>
      </c>
      <c r="H319" s="9" t="s">
        <v>27</v>
      </c>
      <c r="I319" s="11">
        <v>32007000</v>
      </c>
      <c r="J319" s="11">
        <v>0</v>
      </c>
      <c r="K319" s="11">
        <v>323947</v>
      </c>
      <c r="L319" s="11">
        <v>323947</v>
      </c>
      <c r="M319" s="11">
        <v>0</v>
      </c>
      <c r="N319" s="11">
        <v>56575</v>
      </c>
      <c r="O319" s="8" t="s">
        <v>28</v>
      </c>
      <c r="P319" s="12">
        <v>527.26768500000003</v>
      </c>
      <c r="Q319" s="12">
        <v>527.92868099999998</v>
      </c>
      <c r="R319" s="12" t="s">
        <v>3417</v>
      </c>
      <c r="S319" s="12">
        <v>527.26768500000003</v>
      </c>
      <c r="T319" s="12">
        <v>478.33410596030001</v>
      </c>
      <c r="U319" s="8" t="s">
        <v>29</v>
      </c>
      <c r="V319" s="8" t="s">
        <v>29</v>
      </c>
      <c r="W319" s="8" t="s">
        <v>30</v>
      </c>
      <c r="X319" s="8" t="s">
        <v>291</v>
      </c>
      <c r="Y319" s="1">
        <f t="shared" si="4"/>
        <v>1.4944671664332802E-2</v>
      </c>
    </row>
    <row r="320" spans="1:25" x14ac:dyDescent="0.2">
      <c r="A320" s="7">
        <v>817</v>
      </c>
      <c r="B320" s="8" t="s">
        <v>298</v>
      </c>
      <c r="C320" s="9" t="s">
        <v>299</v>
      </c>
      <c r="D320" s="9" t="s">
        <v>24</v>
      </c>
      <c r="E320" s="10">
        <v>1</v>
      </c>
      <c r="F320" s="9" t="s">
        <v>25</v>
      </c>
      <c r="G320" s="9" t="s">
        <v>26</v>
      </c>
      <c r="H320" s="9" t="s">
        <v>27</v>
      </c>
      <c r="I320" s="11">
        <v>34000</v>
      </c>
      <c r="J320" s="11">
        <v>0</v>
      </c>
      <c r="K320" s="11">
        <v>347</v>
      </c>
      <c r="L320" s="11">
        <v>347</v>
      </c>
      <c r="M320" s="11">
        <v>0</v>
      </c>
      <c r="N320" s="11">
        <v>59</v>
      </c>
      <c r="O320" s="8" t="s">
        <v>28</v>
      </c>
      <c r="P320" s="12">
        <v>0.54986820000000003</v>
      </c>
      <c r="Q320" s="12">
        <v>0.54986820000000003</v>
      </c>
      <c r="R320" s="12" t="s">
        <v>3417</v>
      </c>
      <c r="S320" s="12">
        <v>0.54986820000000003</v>
      </c>
      <c r="T320" s="12">
        <v>0.49883715870000001</v>
      </c>
      <c r="U320" s="8" t="s">
        <v>51</v>
      </c>
      <c r="V320" s="8" t="s">
        <v>300</v>
      </c>
      <c r="W320" s="8" t="s">
        <v>301</v>
      </c>
      <c r="X320" s="8" t="s">
        <v>96</v>
      </c>
      <c r="Y320" s="1">
        <f t="shared" si="4"/>
        <v>1.4671681138235294E-2</v>
      </c>
    </row>
    <row r="321" spans="1:25" x14ac:dyDescent="0.2">
      <c r="A321" s="7">
        <v>856</v>
      </c>
      <c r="B321" s="8" t="s">
        <v>302</v>
      </c>
      <c r="C321" s="9" t="s">
        <v>176</v>
      </c>
      <c r="D321" s="9" t="s">
        <v>24</v>
      </c>
      <c r="E321" s="10">
        <v>2</v>
      </c>
      <c r="F321" s="9" t="s">
        <v>43</v>
      </c>
      <c r="G321" s="9" t="s">
        <v>79</v>
      </c>
      <c r="H321" s="9" t="s">
        <v>45</v>
      </c>
      <c r="I321" s="11">
        <v>3099996222</v>
      </c>
      <c r="J321" s="11">
        <v>0</v>
      </c>
      <c r="K321" s="11">
        <v>34214352</v>
      </c>
      <c r="L321" s="11">
        <v>34214352</v>
      </c>
      <c r="M321" s="11">
        <v>0</v>
      </c>
      <c r="N321" s="11">
        <v>1938490</v>
      </c>
      <c r="O321" s="8" t="s">
        <v>46</v>
      </c>
      <c r="P321" s="12">
        <v>1694.82755</v>
      </c>
      <c r="Q321" s="12">
        <v>1695.9550609999999</v>
      </c>
      <c r="R321" s="12">
        <v>2468.73</v>
      </c>
      <c r="S321" s="12">
        <v>2467.0887299598999</v>
      </c>
      <c r="T321" s="12">
        <v>2238.1282136985001</v>
      </c>
      <c r="U321" s="8" t="s">
        <v>38</v>
      </c>
      <c r="V321" s="8" t="s">
        <v>60</v>
      </c>
      <c r="W321" s="8" t="s">
        <v>61</v>
      </c>
      <c r="X321" s="8" t="s">
        <v>62</v>
      </c>
      <c r="Y321" s="1">
        <f t="shared" si="4"/>
        <v>7.2245082402232685E-4</v>
      </c>
    </row>
    <row r="322" spans="1:25" x14ac:dyDescent="0.2">
      <c r="A322" s="7">
        <v>856</v>
      </c>
      <c r="B322" s="8" t="s">
        <v>302</v>
      </c>
      <c r="C322" s="9" t="s">
        <v>176</v>
      </c>
      <c r="D322" s="9" t="s">
        <v>24</v>
      </c>
      <c r="E322" s="10">
        <v>2</v>
      </c>
      <c r="F322" s="9" t="s">
        <v>43</v>
      </c>
      <c r="G322" s="9" t="s">
        <v>26</v>
      </c>
      <c r="H322" s="9" t="s">
        <v>27</v>
      </c>
      <c r="I322" s="11">
        <v>5604778</v>
      </c>
      <c r="J322" s="11">
        <v>0</v>
      </c>
      <c r="K322" s="11">
        <v>62705</v>
      </c>
      <c r="L322" s="11">
        <v>62705</v>
      </c>
      <c r="M322" s="11">
        <v>0</v>
      </c>
      <c r="N322" s="11">
        <v>10590</v>
      </c>
      <c r="O322" s="8" t="s">
        <v>28</v>
      </c>
      <c r="P322" s="12">
        <v>1.1275109999999999</v>
      </c>
      <c r="Q322" s="12">
        <v>1695.9550609999999</v>
      </c>
      <c r="R322" s="12">
        <v>2468.73</v>
      </c>
      <c r="S322" s="12">
        <v>1.6412700401</v>
      </c>
      <c r="T322" s="12">
        <v>1.4889504129</v>
      </c>
      <c r="U322" s="8" t="s">
        <v>38</v>
      </c>
      <c r="V322" s="8" t="s">
        <v>60</v>
      </c>
      <c r="W322" s="8" t="s">
        <v>61</v>
      </c>
      <c r="X322" s="8" t="s">
        <v>62</v>
      </c>
      <c r="Y322" s="1">
        <f t="shared" si="4"/>
        <v>0.39958671423738812</v>
      </c>
    </row>
    <row r="323" spans="1:25" x14ac:dyDescent="0.2">
      <c r="A323" s="7">
        <v>862</v>
      </c>
      <c r="B323" s="8" t="s">
        <v>303</v>
      </c>
      <c r="C323" s="9" t="s">
        <v>176</v>
      </c>
      <c r="D323" s="9" t="s">
        <v>24</v>
      </c>
      <c r="E323" s="10">
        <v>2</v>
      </c>
      <c r="F323" s="9" t="s">
        <v>34</v>
      </c>
      <c r="G323" s="9" t="s">
        <v>35</v>
      </c>
      <c r="H323" s="9" t="s">
        <v>36</v>
      </c>
      <c r="I323" s="11">
        <v>344933000</v>
      </c>
      <c r="J323" s="11">
        <v>0</v>
      </c>
      <c r="K323" s="11">
        <v>73760</v>
      </c>
      <c r="L323" s="11">
        <v>73760</v>
      </c>
      <c r="M323" s="11">
        <v>0</v>
      </c>
      <c r="N323" s="11">
        <v>71995</v>
      </c>
      <c r="O323" s="8" t="s">
        <v>37</v>
      </c>
      <c r="P323" s="12">
        <v>10.0793</v>
      </c>
      <c r="Q323" s="12">
        <v>1246.9307200000001</v>
      </c>
      <c r="R323" s="12">
        <v>426.262</v>
      </c>
      <c r="S323" s="12">
        <v>3.4455984663999999</v>
      </c>
      <c r="T323" s="12">
        <v>3.1258264232999999</v>
      </c>
      <c r="U323" s="8" t="s">
        <v>38</v>
      </c>
      <c r="V323" s="8" t="s">
        <v>60</v>
      </c>
      <c r="W323" s="8" t="s">
        <v>61</v>
      </c>
      <c r="X323" s="8" t="s">
        <v>62</v>
      </c>
      <c r="Y323" s="1">
        <f t="shared" si="4"/>
        <v>1.1210829131164605E-3</v>
      </c>
    </row>
    <row r="324" spans="1:25" x14ac:dyDescent="0.2">
      <c r="A324" s="7">
        <v>862</v>
      </c>
      <c r="B324" s="8" t="s">
        <v>303</v>
      </c>
      <c r="C324" s="9" t="s">
        <v>176</v>
      </c>
      <c r="D324" s="9" t="s">
        <v>24</v>
      </c>
      <c r="E324" s="10">
        <v>2</v>
      </c>
      <c r="F324" s="9" t="s">
        <v>42</v>
      </c>
      <c r="G324" s="9" t="s">
        <v>35</v>
      </c>
      <c r="H324" s="9" t="s">
        <v>36</v>
      </c>
      <c r="I324" s="11">
        <v>797136000</v>
      </c>
      <c r="J324" s="11">
        <v>0</v>
      </c>
      <c r="K324" s="11">
        <v>9051728</v>
      </c>
      <c r="L324" s="11">
        <v>9051728</v>
      </c>
      <c r="M324" s="11">
        <v>0</v>
      </c>
      <c r="N324" s="11">
        <v>8834653</v>
      </c>
      <c r="O324" s="8" t="s">
        <v>37</v>
      </c>
      <c r="P324" s="12">
        <v>1236.85142</v>
      </c>
      <c r="Q324" s="12">
        <v>1246.9307200000001</v>
      </c>
      <c r="R324" s="12">
        <v>426.262</v>
      </c>
      <c r="S324" s="12">
        <v>422.81640153360001</v>
      </c>
      <c r="T324" s="12">
        <v>383.57652320919999</v>
      </c>
      <c r="U324" s="8" t="s">
        <v>38</v>
      </c>
      <c r="V324" s="8" t="s">
        <v>60</v>
      </c>
      <c r="W324" s="8" t="s">
        <v>61</v>
      </c>
      <c r="X324" s="8" t="s">
        <v>62</v>
      </c>
      <c r="Y324" s="1">
        <f t="shared" ref="Y324:Y387" si="5">IFERROR(ABS(R324/(I324/1000))*0.907185,ABS(T324/(I324/1000)))</f>
        <v>4.8510980870265558E-4</v>
      </c>
    </row>
    <row r="325" spans="1:25" x14ac:dyDescent="0.2">
      <c r="A325" s="7">
        <v>874</v>
      </c>
      <c r="B325" s="8" t="s">
        <v>304</v>
      </c>
      <c r="C325" s="9" t="s">
        <v>176</v>
      </c>
      <c r="D325" s="9" t="s">
        <v>24</v>
      </c>
      <c r="E325" s="10">
        <v>2</v>
      </c>
      <c r="F325" s="9" t="s">
        <v>43</v>
      </c>
      <c r="G325" s="9" t="s">
        <v>35</v>
      </c>
      <c r="H325" s="9" t="s">
        <v>36</v>
      </c>
      <c r="I325" s="11">
        <v>-50577000</v>
      </c>
      <c r="J325" s="11">
        <v>0</v>
      </c>
      <c r="K325" s="11">
        <v>235642</v>
      </c>
      <c r="L325" s="11">
        <v>235642</v>
      </c>
      <c r="M325" s="11">
        <v>0</v>
      </c>
      <c r="N325" s="11">
        <v>224421</v>
      </c>
      <c r="O325" s="8" t="s">
        <v>37</v>
      </c>
      <c r="P325" s="12">
        <v>7.9529191875</v>
      </c>
      <c r="Q325" s="12">
        <v>7.9529191875</v>
      </c>
      <c r="R325" s="12">
        <v>12.228</v>
      </c>
      <c r="S325" s="12">
        <v>12.228</v>
      </c>
      <c r="T325" s="12">
        <v>11.0931688288</v>
      </c>
      <c r="U325" s="8" t="s">
        <v>177</v>
      </c>
      <c r="V325" s="8" t="s">
        <v>71</v>
      </c>
      <c r="W325" s="8" t="s">
        <v>72</v>
      </c>
      <c r="X325" s="8" t="s">
        <v>73</v>
      </c>
      <c r="Y325" s="1">
        <f t="shared" si="5"/>
        <v>2.1933009431164365E-4</v>
      </c>
    </row>
    <row r="326" spans="1:25" x14ac:dyDescent="0.2">
      <c r="A326" s="7">
        <v>876</v>
      </c>
      <c r="B326" s="8" t="s">
        <v>305</v>
      </c>
      <c r="C326" s="9" t="s">
        <v>176</v>
      </c>
      <c r="D326" s="9" t="s">
        <v>24</v>
      </c>
      <c r="E326" s="10">
        <v>2</v>
      </c>
      <c r="F326" s="9" t="s">
        <v>43</v>
      </c>
      <c r="G326" s="9" t="s">
        <v>84</v>
      </c>
      <c r="H326" s="9" t="s">
        <v>45</v>
      </c>
      <c r="I326" s="11">
        <v>322990277</v>
      </c>
      <c r="J326" s="11">
        <v>0</v>
      </c>
      <c r="K326" s="11">
        <v>3791742</v>
      </c>
      <c r="L326" s="11">
        <v>3791742</v>
      </c>
      <c r="M326" s="11">
        <v>0</v>
      </c>
      <c r="N326" s="11">
        <v>214863</v>
      </c>
      <c r="O326" s="8" t="s">
        <v>46</v>
      </c>
      <c r="P326" s="12">
        <v>531.78592500000002</v>
      </c>
      <c r="Q326" s="12">
        <v>1520.2114200000001</v>
      </c>
      <c r="R326" s="12">
        <v>374.13299999999998</v>
      </c>
      <c r="S326" s="12">
        <v>130.8756537811</v>
      </c>
      <c r="T326" s="12">
        <v>118.729614244</v>
      </c>
      <c r="U326" s="8" t="s">
        <v>177</v>
      </c>
      <c r="V326" s="8" t="s">
        <v>71</v>
      </c>
      <c r="W326" s="8" t="s">
        <v>72</v>
      </c>
      <c r="X326" s="8" t="s">
        <v>73</v>
      </c>
      <c r="Y326" s="1">
        <f t="shared" si="5"/>
        <v>1.050829915864619E-3</v>
      </c>
    </row>
    <row r="327" spans="1:25" x14ac:dyDescent="0.2">
      <c r="A327" s="7">
        <v>876</v>
      </c>
      <c r="B327" s="8" t="s">
        <v>305</v>
      </c>
      <c r="C327" s="9" t="s">
        <v>176</v>
      </c>
      <c r="D327" s="9" t="s">
        <v>24</v>
      </c>
      <c r="E327" s="10">
        <v>2</v>
      </c>
      <c r="F327" s="9" t="s">
        <v>43</v>
      </c>
      <c r="G327" s="9" t="s">
        <v>79</v>
      </c>
      <c r="H327" s="9" t="s">
        <v>45</v>
      </c>
      <c r="I327" s="11">
        <v>1148906477</v>
      </c>
      <c r="J327" s="11">
        <v>0</v>
      </c>
      <c r="K327" s="11">
        <v>13643900</v>
      </c>
      <c r="L327" s="11">
        <v>13643900</v>
      </c>
      <c r="M327" s="11">
        <v>0</v>
      </c>
      <c r="N327" s="11">
        <v>774705</v>
      </c>
      <c r="O327" s="8" t="s">
        <v>46</v>
      </c>
      <c r="P327" s="12">
        <v>987.748875</v>
      </c>
      <c r="Q327" s="12">
        <v>1520.2114200000001</v>
      </c>
      <c r="R327" s="12">
        <v>374.13299999999998</v>
      </c>
      <c r="S327" s="12">
        <v>243.09082604470001</v>
      </c>
      <c r="T327" s="12">
        <v>220.53055070729999</v>
      </c>
      <c r="U327" s="8" t="s">
        <v>177</v>
      </c>
      <c r="V327" s="8" t="s">
        <v>71</v>
      </c>
      <c r="W327" s="8" t="s">
        <v>72</v>
      </c>
      <c r="X327" s="8" t="s">
        <v>73</v>
      </c>
      <c r="Y327" s="1">
        <f t="shared" si="5"/>
        <v>2.9541816710029745E-4</v>
      </c>
    </row>
    <row r="328" spans="1:25" x14ac:dyDescent="0.2">
      <c r="A328" s="7">
        <v>876</v>
      </c>
      <c r="B328" s="8" t="s">
        <v>305</v>
      </c>
      <c r="C328" s="9" t="s">
        <v>176</v>
      </c>
      <c r="D328" s="9" t="s">
        <v>24</v>
      </c>
      <c r="E328" s="10">
        <v>2</v>
      </c>
      <c r="F328" s="9" t="s">
        <v>43</v>
      </c>
      <c r="G328" s="9" t="s">
        <v>35</v>
      </c>
      <c r="H328" s="9" t="s">
        <v>36</v>
      </c>
      <c r="I328" s="11">
        <v>3667246</v>
      </c>
      <c r="J328" s="11">
        <v>0</v>
      </c>
      <c r="K328" s="11">
        <v>43869</v>
      </c>
      <c r="L328" s="11">
        <v>43869</v>
      </c>
      <c r="M328" s="11">
        <v>0</v>
      </c>
      <c r="N328" s="11">
        <v>42960</v>
      </c>
      <c r="O328" s="8" t="s">
        <v>37</v>
      </c>
      <c r="P328" s="12">
        <v>0.67662</v>
      </c>
      <c r="Q328" s="12">
        <v>1520.2114200000001</v>
      </c>
      <c r="R328" s="12">
        <v>374.13299999999998</v>
      </c>
      <c r="S328" s="12">
        <v>0.16652017420000001</v>
      </c>
      <c r="T328" s="12">
        <v>0.151066111</v>
      </c>
      <c r="U328" s="8" t="s">
        <v>177</v>
      </c>
      <c r="V328" s="8" t="s">
        <v>71</v>
      </c>
      <c r="W328" s="8" t="s">
        <v>72</v>
      </c>
      <c r="X328" s="8" t="s">
        <v>73</v>
      </c>
      <c r="Y328" s="1">
        <f t="shared" si="5"/>
        <v>9.2551152991918184E-2</v>
      </c>
    </row>
    <row r="329" spans="1:25" x14ac:dyDescent="0.2">
      <c r="A329" s="7">
        <v>879</v>
      </c>
      <c r="B329" s="8" t="s">
        <v>306</v>
      </c>
      <c r="C329" s="9" t="s">
        <v>176</v>
      </c>
      <c r="D329" s="9" t="s">
        <v>24</v>
      </c>
      <c r="E329" s="10">
        <v>2</v>
      </c>
      <c r="F329" s="9" t="s">
        <v>43</v>
      </c>
      <c r="G329" s="9" t="s">
        <v>79</v>
      </c>
      <c r="H329" s="9" t="s">
        <v>45</v>
      </c>
      <c r="I329" s="11">
        <v>842101255</v>
      </c>
      <c r="J329" s="11">
        <v>0</v>
      </c>
      <c r="K329" s="11">
        <v>11283195</v>
      </c>
      <c r="L329" s="11">
        <v>11283195</v>
      </c>
      <c r="M329" s="11">
        <v>0</v>
      </c>
      <c r="N329" s="11">
        <v>668040</v>
      </c>
      <c r="O329" s="8" t="s">
        <v>46</v>
      </c>
      <c r="P329" s="12">
        <v>2342.3152500000001</v>
      </c>
      <c r="Q329" s="12">
        <v>2344.941806625</v>
      </c>
      <c r="R329" s="12">
        <v>618.5</v>
      </c>
      <c r="S329" s="12">
        <v>617.80722149780001</v>
      </c>
      <c r="T329" s="12">
        <v>560.47103465279997</v>
      </c>
      <c r="U329" s="8" t="s">
        <v>177</v>
      </c>
      <c r="V329" s="8" t="s">
        <v>71</v>
      </c>
      <c r="W329" s="8" t="s">
        <v>72</v>
      </c>
      <c r="X329" s="8" t="s">
        <v>73</v>
      </c>
      <c r="Y329" s="1">
        <f t="shared" si="5"/>
        <v>6.6630220435902332E-4</v>
      </c>
    </row>
    <row r="330" spans="1:25" x14ac:dyDescent="0.2">
      <c r="A330" s="7">
        <v>879</v>
      </c>
      <c r="B330" s="8" t="s">
        <v>306</v>
      </c>
      <c r="C330" s="9" t="s">
        <v>176</v>
      </c>
      <c r="D330" s="9" t="s">
        <v>24</v>
      </c>
      <c r="E330" s="10">
        <v>2</v>
      </c>
      <c r="F330" s="9" t="s">
        <v>43</v>
      </c>
      <c r="G330" s="9" t="s">
        <v>35</v>
      </c>
      <c r="H330" s="9" t="s">
        <v>36</v>
      </c>
      <c r="I330" s="11">
        <v>2676745</v>
      </c>
      <c r="J330" s="11">
        <v>0</v>
      </c>
      <c r="K330" s="11">
        <v>38175</v>
      </c>
      <c r="L330" s="11">
        <v>38175</v>
      </c>
      <c r="M330" s="11">
        <v>0</v>
      </c>
      <c r="N330" s="11">
        <v>37059</v>
      </c>
      <c r="O330" s="8" t="s">
        <v>37</v>
      </c>
      <c r="P330" s="12">
        <v>2.6265566250000001</v>
      </c>
      <c r="Q330" s="12">
        <v>2344.941806625</v>
      </c>
      <c r="R330" s="12">
        <v>618.5</v>
      </c>
      <c r="S330" s="12">
        <v>0.69277850220000003</v>
      </c>
      <c r="T330" s="12">
        <v>0.62848453429999995</v>
      </c>
      <c r="U330" s="8" t="s">
        <v>177</v>
      </c>
      <c r="V330" s="8" t="s">
        <v>71</v>
      </c>
      <c r="W330" s="8" t="s">
        <v>72</v>
      </c>
      <c r="X330" s="8" t="s">
        <v>73</v>
      </c>
      <c r="Y330" s="1">
        <f t="shared" si="5"/>
        <v>0.20961799592415417</v>
      </c>
    </row>
    <row r="331" spans="1:25" x14ac:dyDescent="0.2">
      <c r="A331" s="7">
        <v>883</v>
      </c>
      <c r="B331" s="8" t="s">
        <v>307</v>
      </c>
      <c r="C331" s="9" t="s">
        <v>176</v>
      </c>
      <c r="D331" s="9" t="s">
        <v>24</v>
      </c>
      <c r="E331" s="10">
        <v>2</v>
      </c>
      <c r="F331" s="9" t="s">
        <v>50</v>
      </c>
      <c r="G331" s="9" t="s">
        <v>26</v>
      </c>
      <c r="H331" s="9" t="s">
        <v>27</v>
      </c>
      <c r="I331" s="11">
        <v>-1987875</v>
      </c>
      <c r="J331" s="11">
        <v>0</v>
      </c>
      <c r="K331" s="11">
        <v>4860</v>
      </c>
      <c r="L331" s="11">
        <v>4860</v>
      </c>
      <c r="M331" s="11">
        <v>0</v>
      </c>
      <c r="N331" s="11">
        <v>841</v>
      </c>
      <c r="O331" s="8" t="s">
        <v>28</v>
      </c>
      <c r="P331" s="12">
        <v>2.1546419999999999</v>
      </c>
      <c r="Q331" s="12">
        <v>961.92518825000002</v>
      </c>
      <c r="R331" s="12">
        <v>478.37299999999999</v>
      </c>
      <c r="S331" s="12">
        <v>1.0715204987</v>
      </c>
      <c r="T331" s="12">
        <v>0.97207701960000004</v>
      </c>
      <c r="U331" s="8" t="s">
        <v>177</v>
      </c>
      <c r="V331" s="8" t="s">
        <v>71</v>
      </c>
      <c r="W331" s="8" t="s">
        <v>72</v>
      </c>
      <c r="X331" s="8" t="s">
        <v>73</v>
      </c>
      <c r="Y331" s="1">
        <f t="shared" si="5"/>
        <v>0.21830990882475004</v>
      </c>
    </row>
    <row r="332" spans="1:25" x14ac:dyDescent="0.2">
      <c r="A332" s="7">
        <v>883</v>
      </c>
      <c r="B332" s="8" t="s">
        <v>307</v>
      </c>
      <c r="C332" s="9" t="s">
        <v>176</v>
      </c>
      <c r="D332" s="9" t="s">
        <v>24</v>
      </c>
      <c r="E332" s="10">
        <v>2</v>
      </c>
      <c r="F332" s="9" t="s">
        <v>43</v>
      </c>
      <c r="G332" s="9" t="s">
        <v>79</v>
      </c>
      <c r="H332" s="9" t="s">
        <v>45</v>
      </c>
      <c r="I332" s="11">
        <v>649848918</v>
      </c>
      <c r="J332" s="11">
        <v>0</v>
      </c>
      <c r="K332" s="11">
        <v>7722772</v>
      </c>
      <c r="L332" s="11">
        <v>7722772</v>
      </c>
      <c r="M332" s="11">
        <v>0</v>
      </c>
      <c r="N332" s="11">
        <v>455772</v>
      </c>
      <c r="O332" s="8" t="s">
        <v>46</v>
      </c>
      <c r="P332" s="12">
        <v>952.27236000000005</v>
      </c>
      <c r="Q332" s="12">
        <v>961.92518825000002</v>
      </c>
      <c r="R332" s="12">
        <v>478.37299999999999</v>
      </c>
      <c r="S332" s="12">
        <v>473.57257220700001</v>
      </c>
      <c r="T332" s="12">
        <v>429.62221918450001</v>
      </c>
      <c r="U332" s="8" t="s">
        <v>177</v>
      </c>
      <c r="V332" s="8" t="s">
        <v>71</v>
      </c>
      <c r="W332" s="8" t="s">
        <v>72</v>
      </c>
      <c r="X332" s="8" t="s">
        <v>73</v>
      </c>
      <c r="Y332" s="1">
        <f t="shared" si="5"/>
        <v>6.678056975775407E-4</v>
      </c>
    </row>
    <row r="333" spans="1:25" x14ac:dyDescent="0.2">
      <c r="A333" s="7">
        <v>883</v>
      </c>
      <c r="B333" s="8" t="s">
        <v>307</v>
      </c>
      <c r="C333" s="9" t="s">
        <v>176</v>
      </c>
      <c r="D333" s="9" t="s">
        <v>24</v>
      </c>
      <c r="E333" s="10">
        <v>2</v>
      </c>
      <c r="F333" s="9" t="s">
        <v>43</v>
      </c>
      <c r="G333" s="9" t="s">
        <v>35</v>
      </c>
      <c r="H333" s="9" t="s">
        <v>36</v>
      </c>
      <c r="I333" s="11">
        <v>15232266</v>
      </c>
      <c r="J333" s="11">
        <v>0</v>
      </c>
      <c r="K333" s="11">
        <v>182979</v>
      </c>
      <c r="L333" s="11">
        <v>182979</v>
      </c>
      <c r="M333" s="11">
        <v>0</v>
      </c>
      <c r="N333" s="11">
        <v>177635</v>
      </c>
      <c r="O333" s="8" t="s">
        <v>37</v>
      </c>
      <c r="P333" s="12">
        <v>7.4981862499999998</v>
      </c>
      <c r="Q333" s="12">
        <v>961.92518825000002</v>
      </c>
      <c r="R333" s="12">
        <v>478.37299999999999</v>
      </c>
      <c r="S333" s="12">
        <v>3.7289072941999999</v>
      </c>
      <c r="T333" s="12">
        <v>3.3828425058999998</v>
      </c>
      <c r="U333" s="8" t="s">
        <v>177</v>
      </c>
      <c r="V333" s="8" t="s">
        <v>71</v>
      </c>
      <c r="W333" s="8" t="s">
        <v>72</v>
      </c>
      <c r="X333" s="8" t="s">
        <v>73</v>
      </c>
      <c r="Y333" s="1">
        <f t="shared" si="5"/>
        <v>2.8490364467440368E-2</v>
      </c>
    </row>
    <row r="334" spans="1:25" x14ac:dyDescent="0.2">
      <c r="A334" s="7">
        <v>884</v>
      </c>
      <c r="B334" s="8" t="s">
        <v>308</v>
      </c>
      <c r="C334" s="9" t="s">
        <v>176</v>
      </c>
      <c r="D334" s="9" t="s">
        <v>24</v>
      </c>
      <c r="E334" s="10">
        <v>2</v>
      </c>
      <c r="F334" s="9" t="s">
        <v>43</v>
      </c>
      <c r="G334" s="9" t="s">
        <v>79</v>
      </c>
      <c r="H334" s="9" t="s">
        <v>45</v>
      </c>
      <c r="I334" s="11">
        <v>304223876</v>
      </c>
      <c r="J334" s="11">
        <v>0</v>
      </c>
      <c r="K334" s="11">
        <v>3740813</v>
      </c>
      <c r="L334" s="11">
        <v>3740813</v>
      </c>
      <c r="M334" s="11">
        <v>0</v>
      </c>
      <c r="N334" s="11">
        <v>223614</v>
      </c>
      <c r="O334" s="8" t="s">
        <v>46</v>
      </c>
      <c r="P334" s="12">
        <v>182.63673449999999</v>
      </c>
      <c r="Q334" s="12">
        <v>183.8597322375</v>
      </c>
      <c r="R334" s="12">
        <v>206.934</v>
      </c>
      <c r="S334" s="12">
        <v>205.55751690209999</v>
      </c>
      <c r="T334" s="12">
        <v>186.4805560211</v>
      </c>
      <c r="U334" s="8" t="s">
        <v>177</v>
      </c>
      <c r="V334" s="8" t="s">
        <v>71</v>
      </c>
      <c r="W334" s="8" t="s">
        <v>72</v>
      </c>
      <c r="X334" s="8" t="s">
        <v>73</v>
      </c>
      <c r="Y334" s="1">
        <f t="shared" si="5"/>
        <v>6.1706997905055952E-4</v>
      </c>
    </row>
    <row r="335" spans="1:25" x14ac:dyDescent="0.2">
      <c r="A335" s="7">
        <v>884</v>
      </c>
      <c r="B335" s="8" t="s">
        <v>308</v>
      </c>
      <c r="C335" s="9" t="s">
        <v>176</v>
      </c>
      <c r="D335" s="9" t="s">
        <v>24</v>
      </c>
      <c r="E335" s="10">
        <v>2</v>
      </c>
      <c r="F335" s="9" t="s">
        <v>43</v>
      </c>
      <c r="G335" s="9" t="s">
        <v>26</v>
      </c>
      <c r="H335" s="9" t="s">
        <v>27</v>
      </c>
      <c r="I335" s="11">
        <v>4136124</v>
      </c>
      <c r="J335" s="11">
        <v>0</v>
      </c>
      <c r="K335" s="11">
        <v>51269</v>
      </c>
      <c r="L335" s="11">
        <v>51269</v>
      </c>
      <c r="M335" s="11">
        <v>0</v>
      </c>
      <c r="N335" s="11">
        <v>8715</v>
      </c>
      <c r="O335" s="8" t="s">
        <v>28</v>
      </c>
      <c r="P335" s="12">
        <v>1.2229977375000001</v>
      </c>
      <c r="Q335" s="12">
        <v>183.8597322375</v>
      </c>
      <c r="R335" s="12">
        <v>206.934</v>
      </c>
      <c r="S335" s="12">
        <v>1.3764830979</v>
      </c>
      <c r="T335" s="12">
        <v>1.2487372747000001</v>
      </c>
      <c r="U335" s="8" t="s">
        <v>177</v>
      </c>
      <c r="V335" s="8" t="s">
        <v>71</v>
      </c>
      <c r="W335" s="8" t="s">
        <v>72</v>
      </c>
      <c r="X335" s="8" t="s">
        <v>73</v>
      </c>
      <c r="Y335" s="1">
        <f t="shared" si="5"/>
        <v>4.5387280649709733E-2</v>
      </c>
    </row>
    <row r="336" spans="1:25" x14ac:dyDescent="0.2">
      <c r="A336" s="7">
        <v>886</v>
      </c>
      <c r="B336" s="8" t="s">
        <v>309</v>
      </c>
      <c r="C336" s="9" t="s">
        <v>176</v>
      </c>
      <c r="D336" s="9" t="s">
        <v>24</v>
      </c>
      <c r="E336" s="10">
        <v>2</v>
      </c>
      <c r="F336" s="9" t="s">
        <v>50</v>
      </c>
      <c r="G336" s="9" t="s">
        <v>26</v>
      </c>
      <c r="H336" s="9" t="s">
        <v>27</v>
      </c>
      <c r="I336" s="11">
        <v>-473000</v>
      </c>
      <c r="J336" s="11">
        <v>0</v>
      </c>
      <c r="K336" s="11">
        <v>8316</v>
      </c>
      <c r="L336" s="11">
        <v>8316</v>
      </c>
      <c r="M336" s="11">
        <v>0</v>
      </c>
      <c r="N336" s="11">
        <v>1429</v>
      </c>
      <c r="O336" s="8" t="s">
        <v>28</v>
      </c>
      <c r="P336" s="12">
        <v>3.661098</v>
      </c>
      <c r="Q336" s="12">
        <v>3.661098</v>
      </c>
      <c r="R336" s="12">
        <v>5.7640000000000002</v>
      </c>
      <c r="S336" s="12">
        <v>5.7640000000000002</v>
      </c>
      <c r="T336" s="12">
        <v>5.2290664972999998</v>
      </c>
      <c r="U336" s="8" t="s">
        <v>177</v>
      </c>
      <c r="V336" s="8" t="s">
        <v>71</v>
      </c>
      <c r="W336" s="8" t="s">
        <v>72</v>
      </c>
      <c r="X336" s="8" t="s">
        <v>73</v>
      </c>
      <c r="Y336" s="1">
        <f t="shared" si="5"/>
        <v>1.1054998604651164E-2</v>
      </c>
    </row>
    <row r="337" spans="1:25" x14ac:dyDescent="0.2">
      <c r="A337" s="7">
        <v>887</v>
      </c>
      <c r="B337" s="8" t="s">
        <v>310</v>
      </c>
      <c r="C337" s="9" t="s">
        <v>176</v>
      </c>
      <c r="D337" s="9" t="s">
        <v>24</v>
      </c>
      <c r="E337" s="10">
        <v>2</v>
      </c>
      <c r="F337" s="9" t="s">
        <v>43</v>
      </c>
      <c r="G337" s="9" t="s">
        <v>84</v>
      </c>
      <c r="H337" s="9" t="s">
        <v>45</v>
      </c>
      <c r="I337" s="11">
        <v>3545500221</v>
      </c>
      <c r="J337" s="11">
        <v>0</v>
      </c>
      <c r="K337" s="11">
        <v>40053411</v>
      </c>
      <c r="L337" s="11">
        <v>40053411</v>
      </c>
      <c r="M337" s="11">
        <v>0</v>
      </c>
      <c r="N337" s="11">
        <v>2266255</v>
      </c>
      <c r="O337" s="8" t="s">
        <v>46</v>
      </c>
      <c r="P337" s="12">
        <v>6232.2012500000001</v>
      </c>
      <c r="Q337" s="12">
        <v>6510.5685999999996</v>
      </c>
      <c r="R337" s="12">
        <v>2511.6289999999999</v>
      </c>
      <c r="S337" s="12">
        <v>2404.2412199352998</v>
      </c>
      <c r="T337" s="12">
        <v>2181.1133266218999</v>
      </c>
      <c r="U337" s="8" t="s">
        <v>38</v>
      </c>
      <c r="V337" s="8" t="s">
        <v>311</v>
      </c>
      <c r="W337" s="8" t="s">
        <v>312</v>
      </c>
      <c r="X337" s="8" t="s">
        <v>62</v>
      </c>
      <c r="Y337" s="1">
        <f t="shared" si="5"/>
        <v>6.4264899515994133E-4</v>
      </c>
    </row>
    <row r="338" spans="1:25" x14ac:dyDescent="0.2">
      <c r="A338" s="7">
        <v>887</v>
      </c>
      <c r="B338" s="8" t="s">
        <v>310</v>
      </c>
      <c r="C338" s="9" t="s">
        <v>176</v>
      </c>
      <c r="D338" s="9" t="s">
        <v>24</v>
      </c>
      <c r="E338" s="10">
        <v>2</v>
      </c>
      <c r="F338" s="9" t="s">
        <v>43</v>
      </c>
      <c r="G338" s="9" t="s">
        <v>35</v>
      </c>
      <c r="H338" s="9" t="s">
        <v>36</v>
      </c>
      <c r="I338" s="11">
        <v>563544779</v>
      </c>
      <c r="J338" s="11">
        <v>0</v>
      </c>
      <c r="K338" s="11">
        <v>6549820</v>
      </c>
      <c r="L338" s="11">
        <v>6549820</v>
      </c>
      <c r="M338" s="11">
        <v>0</v>
      </c>
      <c r="N338" s="11">
        <v>6549820</v>
      </c>
      <c r="O338" s="8" t="s">
        <v>37</v>
      </c>
      <c r="P338" s="12">
        <v>278.36734999999999</v>
      </c>
      <c r="Q338" s="12">
        <v>6510.5685999999996</v>
      </c>
      <c r="R338" s="12">
        <v>2511.6289999999999</v>
      </c>
      <c r="S338" s="12">
        <v>107.3877800647</v>
      </c>
      <c r="T338" s="12">
        <v>97.421554989300006</v>
      </c>
      <c r="U338" s="8" t="s">
        <v>38</v>
      </c>
      <c r="V338" s="8" t="s">
        <v>311</v>
      </c>
      <c r="W338" s="8" t="s">
        <v>312</v>
      </c>
      <c r="X338" s="8" t="s">
        <v>62</v>
      </c>
      <c r="Y338" s="1">
        <f t="shared" si="5"/>
        <v>4.0431785357113561E-3</v>
      </c>
    </row>
    <row r="339" spans="1:25" x14ac:dyDescent="0.2">
      <c r="A339" s="7">
        <v>889</v>
      </c>
      <c r="B339" s="8" t="s">
        <v>313</v>
      </c>
      <c r="C339" s="9" t="s">
        <v>176</v>
      </c>
      <c r="D339" s="9" t="s">
        <v>24</v>
      </c>
      <c r="E339" s="10">
        <v>2</v>
      </c>
      <c r="F339" s="9" t="s">
        <v>43</v>
      </c>
      <c r="G339" s="9" t="s">
        <v>84</v>
      </c>
      <c r="H339" s="9" t="s">
        <v>45</v>
      </c>
      <c r="I339" s="11">
        <v>4045913047</v>
      </c>
      <c r="J339" s="11">
        <v>0</v>
      </c>
      <c r="K339" s="11">
        <v>43037837</v>
      </c>
      <c r="L339" s="11">
        <v>43037837</v>
      </c>
      <c r="M339" s="11">
        <v>0</v>
      </c>
      <c r="N339" s="11">
        <v>2481495</v>
      </c>
      <c r="O339" s="8" t="s">
        <v>46</v>
      </c>
      <c r="P339" s="12">
        <v>6141.7001250000003</v>
      </c>
      <c r="Q339" s="12">
        <v>6143.7622662000003</v>
      </c>
      <c r="R339" s="12">
        <v>1784.789</v>
      </c>
      <c r="S339" s="12">
        <v>1784.1899392339001</v>
      </c>
      <c r="T339" s="12">
        <v>1618.6064948143</v>
      </c>
      <c r="U339" s="8" t="s">
        <v>38</v>
      </c>
      <c r="V339" s="8" t="s">
        <v>60</v>
      </c>
      <c r="W339" s="8" t="s">
        <v>61</v>
      </c>
      <c r="X339" s="8" t="s">
        <v>62</v>
      </c>
      <c r="Y339" s="1">
        <f t="shared" si="5"/>
        <v>4.0018996704972937E-4</v>
      </c>
    </row>
    <row r="340" spans="1:25" x14ac:dyDescent="0.2">
      <c r="A340" s="7">
        <v>889</v>
      </c>
      <c r="B340" s="8" t="s">
        <v>313</v>
      </c>
      <c r="C340" s="9" t="s">
        <v>176</v>
      </c>
      <c r="D340" s="9" t="s">
        <v>24</v>
      </c>
      <c r="E340" s="10">
        <v>2</v>
      </c>
      <c r="F340" s="9" t="s">
        <v>43</v>
      </c>
      <c r="G340" s="9" t="s">
        <v>26</v>
      </c>
      <c r="H340" s="9" t="s">
        <v>27</v>
      </c>
      <c r="I340" s="11">
        <v>14823953</v>
      </c>
      <c r="J340" s="11">
        <v>0</v>
      </c>
      <c r="K340" s="11">
        <v>158206</v>
      </c>
      <c r="L340" s="11">
        <v>158206</v>
      </c>
      <c r="M340" s="11">
        <v>0</v>
      </c>
      <c r="N340" s="11">
        <v>27277</v>
      </c>
      <c r="O340" s="8" t="s">
        <v>28</v>
      </c>
      <c r="P340" s="12">
        <v>2.0621412000000001</v>
      </c>
      <c r="Q340" s="12">
        <v>6143.7622662000003</v>
      </c>
      <c r="R340" s="12">
        <v>1784.789</v>
      </c>
      <c r="S340" s="12">
        <v>0.59906076610000003</v>
      </c>
      <c r="T340" s="12">
        <v>0.54346436190000003</v>
      </c>
      <c r="U340" s="8" t="s">
        <v>38</v>
      </c>
      <c r="V340" s="8" t="s">
        <v>60</v>
      </c>
      <c r="W340" s="8" t="s">
        <v>61</v>
      </c>
      <c r="X340" s="8" t="s">
        <v>62</v>
      </c>
      <c r="Y340" s="1">
        <f t="shared" si="5"/>
        <v>0.10922415963980728</v>
      </c>
    </row>
    <row r="341" spans="1:25" x14ac:dyDescent="0.2">
      <c r="A341" s="7">
        <v>899</v>
      </c>
      <c r="B341" s="8" t="s">
        <v>314</v>
      </c>
      <c r="C341" s="9" t="s">
        <v>176</v>
      </c>
      <c r="D341" s="9" t="s">
        <v>24</v>
      </c>
      <c r="E341" s="10">
        <v>1</v>
      </c>
      <c r="F341" s="9" t="s">
        <v>50</v>
      </c>
      <c r="G341" s="9" t="s">
        <v>35</v>
      </c>
      <c r="H341" s="9" t="s">
        <v>36</v>
      </c>
      <c r="I341" s="11">
        <v>-99000</v>
      </c>
      <c r="J341" s="11">
        <v>0</v>
      </c>
      <c r="K341" s="11">
        <v>8150</v>
      </c>
      <c r="L341" s="11">
        <v>8150</v>
      </c>
      <c r="M341" s="11">
        <v>0</v>
      </c>
      <c r="N341" s="11">
        <v>7661</v>
      </c>
      <c r="O341" s="8" t="s">
        <v>37</v>
      </c>
      <c r="P341" s="12">
        <v>1.2564040000000001</v>
      </c>
      <c r="Q341" s="12">
        <v>1.2564040000000001</v>
      </c>
      <c r="R341" s="12" t="s">
        <v>3417</v>
      </c>
      <c r="S341" s="12">
        <v>1.2564040000000001</v>
      </c>
      <c r="T341" s="12">
        <v>1.1398022317000001</v>
      </c>
      <c r="U341" s="8" t="s">
        <v>59</v>
      </c>
      <c r="V341" s="8" t="s">
        <v>60</v>
      </c>
      <c r="W341" s="8" t="s">
        <v>61</v>
      </c>
      <c r="X341" s="8" t="s">
        <v>62</v>
      </c>
      <c r="Y341" s="1">
        <f t="shared" si="5"/>
        <v>1.1513153855555557E-2</v>
      </c>
    </row>
    <row r="342" spans="1:25" x14ac:dyDescent="0.2">
      <c r="A342" s="7">
        <v>913</v>
      </c>
      <c r="B342" s="8" t="s">
        <v>315</v>
      </c>
      <c r="C342" s="9" t="s">
        <v>176</v>
      </c>
      <c r="D342" s="9" t="s">
        <v>24</v>
      </c>
      <c r="E342" s="10">
        <v>1</v>
      </c>
      <c r="F342" s="9" t="s">
        <v>50</v>
      </c>
      <c r="G342" s="9" t="s">
        <v>35</v>
      </c>
      <c r="H342" s="9" t="s">
        <v>36</v>
      </c>
      <c r="I342" s="11">
        <v>64838000</v>
      </c>
      <c r="J342" s="11">
        <v>0</v>
      </c>
      <c r="K342" s="11">
        <v>750410</v>
      </c>
      <c r="L342" s="11">
        <v>750410</v>
      </c>
      <c r="M342" s="11">
        <v>0</v>
      </c>
      <c r="N342" s="11">
        <v>722244</v>
      </c>
      <c r="O342" s="8" t="s">
        <v>37</v>
      </c>
      <c r="P342" s="12">
        <v>118.448016</v>
      </c>
      <c r="Q342" s="12">
        <v>118.448016</v>
      </c>
      <c r="R342" s="12">
        <v>16.474</v>
      </c>
      <c r="S342" s="12">
        <v>16.474</v>
      </c>
      <c r="T342" s="12">
        <v>14.945114759999999</v>
      </c>
      <c r="U342" s="8" t="s">
        <v>38</v>
      </c>
      <c r="V342" s="8" t="s">
        <v>60</v>
      </c>
      <c r="W342" s="8" t="s">
        <v>61</v>
      </c>
      <c r="X342" s="8" t="s">
        <v>62</v>
      </c>
      <c r="Y342" s="1">
        <f t="shared" si="5"/>
        <v>2.3049701856935748E-4</v>
      </c>
    </row>
    <row r="343" spans="1:25" x14ac:dyDescent="0.2">
      <c r="A343" s="7">
        <v>934</v>
      </c>
      <c r="B343" s="8" t="s">
        <v>316</v>
      </c>
      <c r="C343" s="9" t="s">
        <v>176</v>
      </c>
      <c r="D343" s="9" t="s">
        <v>24</v>
      </c>
      <c r="E343" s="10">
        <v>1</v>
      </c>
      <c r="F343" s="9" t="s">
        <v>25</v>
      </c>
      <c r="G343" s="9" t="s">
        <v>26</v>
      </c>
      <c r="H343" s="9" t="s">
        <v>27</v>
      </c>
      <c r="I343" s="11">
        <v>448000</v>
      </c>
      <c r="J343" s="11">
        <v>0</v>
      </c>
      <c r="K343" s="11">
        <v>3521</v>
      </c>
      <c r="L343" s="11">
        <v>3521</v>
      </c>
      <c r="M343" s="11">
        <v>0</v>
      </c>
      <c r="N343" s="11">
        <v>568</v>
      </c>
      <c r="O343" s="8" t="s">
        <v>28</v>
      </c>
      <c r="P343" s="12">
        <v>5.2936464000000001</v>
      </c>
      <c r="Q343" s="12">
        <v>5.2936464000000001</v>
      </c>
      <c r="R343" s="12" t="s">
        <v>3417</v>
      </c>
      <c r="S343" s="12">
        <v>5.2936464000000001</v>
      </c>
      <c r="T343" s="12">
        <v>4.8023645106000004</v>
      </c>
      <c r="U343" s="8" t="s">
        <v>38</v>
      </c>
      <c r="V343" s="8" t="s">
        <v>60</v>
      </c>
      <c r="W343" s="8" t="s">
        <v>61</v>
      </c>
      <c r="X343" s="8" t="s">
        <v>62</v>
      </c>
      <c r="Y343" s="1">
        <f t="shared" si="5"/>
        <v>1.0719563639732144E-2</v>
      </c>
    </row>
    <row r="344" spans="1:25" x14ac:dyDescent="0.2">
      <c r="A344" s="7">
        <v>935</v>
      </c>
      <c r="B344" s="8" t="s">
        <v>317</v>
      </c>
      <c r="C344" s="9" t="s">
        <v>176</v>
      </c>
      <c r="D344" s="9" t="s">
        <v>24</v>
      </c>
      <c r="E344" s="10">
        <v>1</v>
      </c>
      <c r="F344" s="9" t="s">
        <v>25</v>
      </c>
      <c r="G344" s="9" t="s">
        <v>26</v>
      </c>
      <c r="H344" s="9" t="s">
        <v>27</v>
      </c>
      <c r="I344" s="11">
        <v>242000</v>
      </c>
      <c r="J344" s="11">
        <v>0</v>
      </c>
      <c r="K344" s="11">
        <v>2648</v>
      </c>
      <c r="L344" s="11">
        <v>2648</v>
      </c>
      <c r="M344" s="11">
        <v>0</v>
      </c>
      <c r="N344" s="11">
        <v>460</v>
      </c>
      <c r="O344" s="8" t="s">
        <v>28</v>
      </c>
      <c r="P344" s="12">
        <v>4.2871079999999999</v>
      </c>
      <c r="Q344" s="12">
        <v>4.2871079999999999</v>
      </c>
      <c r="R344" s="12" t="s">
        <v>3417</v>
      </c>
      <c r="S344" s="12">
        <v>4.2871079999999999</v>
      </c>
      <c r="T344" s="12">
        <v>3.8892388642000002</v>
      </c>
      <c r="U344" s="8" t="s">
        <v>38</v>
      </c>
      <c r="V344" s="8" t="s">
        <v>60</v>
      </c>
      <c r="W344" s="8" t="s">
        <v>61</v>
      </c>
      <c r="X344" s="8" t="s">
        <v>62</v>
      </c>
      <c r="Y344" s="1">
        <f t="shared" si="5"/>
        <v>1.607123497603306E-2</v>
      </c>
    </row>
    <row r="345" spans="1:25" x14ac:dyDescent="0.2">
      <c r="A345" s="7">
        <v>936</v>
      </c>
      <c r="B345" s="8" t="s">
        <v>318</v>
      </c>
      <c r="C345" s="9" t="s">
        <v>176</v>
      </c>
      <c r="D345" s="9" t="s">
        <v>24</v>
      </c>
      <c r="E345" s="10">
        <v>1</v>
      </c>
      <c r="F345" s="9" t="s">
        <v>25</v>
      </c>
      <c r="G345" s="9" t="s">
        <v>26</v>
      </c>
      <c r="H345" s="9" t="s">
        <v>27</v>
      </c>
      <c r="I345" s="11">
        <v>288000</v>
      </c>
      <c r="J345" s="11">
        <v>0</v>
      </c>
      <c r="K345" s="11">
        <v>2890</v>
      </c>
      <c r="L345" s="11">
        <v>2890</v>
      </c>
      <c r="M345" s="11">
        <v>0</v>
      </c>
      <c r="N345" s="11">
        <v>517</v>
      </c>
      <c r="O345" s="8" t="s">
        <v>28</v>
      </c>
      <c r="P345" s="12">
        <v>4.8183366000000003</v>
      </c>
      <c r="Q345" s="12">
        <v>4.8183366000000003</v>
      </c>
      <c r="R345" s="12" t="s">
        <v>3417</v>
      </c>
      <c r="S345" s="12">
        <v>4.8183366000000003</v>
      </c>
      <c r="T345" s="12">
        <v>4.3711662886999996</v>
      </c>
      <c r="U345" s="8" t="s">
        <v>38</v>
      </c>
      <c r="V345" s="8" t="s">
        <v>60</v>
      </c>
      <c r="W345" s="8" t="s">
        <v>61</v>
      </c>
      <c r="X345" s="8" t="s">
        <v>62</v>
      </c>
      <c r="Y345" s="1">
        <f t="shared" si="5"/>
        <v>1.5177660724652776E-2</v>
      </c>
    </row>
    <row r="346" spans="1:25" x14ac:dyDescent="0.2">
      <c r="A346" s="7">
        <v>937</v>
      </c>
      <c r="B346" s="8" t="s">
        <v>319</v>
      </c>
      <c r="C346" s="9" t="s">
        <v>176</v>
      </c>
      <c r="D346" s="9" t="s">
        <v>24</v>
      </c>
      <c r="E346" s="10">
        <v>1</v>
      </c>
      <c r="F346" s="9" t="s">
        <v>25</v>
      </c>
      <c r="G346" s="9" t="s">
        <v>26</v>
      </c>
      <c r="H346" s="9" t="s">
        <v>27</v>
      </c>
      <c r="I346" s="11">
        <v>42000</v>
      </c>
      <c r="J346" s="11">
        <v>0</v>
      </c>
      <c r="K346" s="11">
        <v>433</v>
      </c>
      <c r="L346" s="11">
        <v>433</v>
      </c>
      <c r="M346" s="11">
        <v>0</v>
      </c>
      <c r="N346" s="11">
        <v>75</v>
      </c>
      <c r="O346" s="8" t="s">
        <v>28</v>
      </c>
      <c r="P346" s="12">
        <v>0.69898499999999997</v>
      </c>
      <c r="Q346" s="12">
        <v>0.69898499999999997</v>
      </c>
      <c r="R346" s="12" t="s">
        <v>3417</v>
      </c>
      <c r="S346" s="12">
        <v>0.69898499999999997</v>
      </c>
      <c r="T346" s="12">
        <v>0.63411503219999998</v>
      </c>
      <c r="U346" s="8" t="s">
        <v>38</v>
      </c>
      <c r="V346" s="8" t="s">
        <v>60</v>
      </c>
      <c r="W346" s="8" t="s">
        <v>61</v>
      </c>
      <c r="X346" s="8" t="s">
        <v>62</v>
      </c>
      <c r="Y346" s="1">
        <f t="shared" si="5"/>
        <v>1.5097976957142857E-2</v>
      </c>
    </row>
    <row r="347" spans="1:25" x14ac:dyDescent="0.2">
      <c r="A347" s="7">
        <v>941</v>
      </c>
      <c r="B347" s="8" t="s">
        <v>320</v>
      </c>
      <c r="C347" s="9" t="s">
        <v>176</v>
      </c>
      <c r="D347" s="9" t="s">
        <v>24</v>
      </c>
      <c r="E347" s="10">
        <v>1</v>
      </c>
      <c r="F347" s="9" t="s">
        <v>25</v>
      </c>
      <c r="G347" s="9" t="s">
        <v>26</v>
      </c>
      <c r="H347" s="9" t="s">
        <v>27</v>
      </c>
      <c r="I347" s="11">
        <v>25000</v>
      </c>
      <c r="J347" s="11">
        <v>0</v>
      </c>
      <c r="K347" s="11">
        <v>196</v>
      </c>
      <c r="L347" s="11">
        <v>196</v>
      </c>
      <c r="M347" s="11">
        <v>0</v>
      </c>
      <c r="N347" s="11">
        <v>34</v>
      </c>
      <c r="O347" s="8" t="s">
        <v>28</v>
      </c>
      <c r="P347" s="12">
        <v>0.31687320000000002</v>
      </c>
      <c r="Q347" s="12">
        <v>0.31687320000000002</v>
      </c>
      <c r="R347" s="12" t="s">
        <v>3417</v>
      </c>
      <c r="S347" s="12">
        <v>0.31687320000000002</v>
      </c>
      <c r="T347" s="12">
        <v>0.28746548129999999</v>
      </c>
      <c r="U347" s="8" t="s">
        <v>38</v>
      </c>
      <c r="V347" s="8" t="s">
        <v>60</v>
      </c>
      <c r="W347" s="8" t="s">
        <v>61</v>
      </c>
      <c r="X347" s="8" t="s">
        <v>62</v>
      </c>
      <c r="Y347" s="1">
        <f t="shared" si="5"/>
        <v>1.1498619251999999E-2</v>
      </c>
    </row>
    <row r="348" spans="1:25" x14ac:dyDescent="0.2">
      <c r="A348" s="7">
        <v>943</v>
      </c>
      <c r="B348" s="8" t="s">
        <v>321</v>
      </c>
      <c r="C348" s="9" t="s">
        <v>176</v>
      </c>
      <c r="D348" s="9" t="s">
        <v>24</v>
      </c>
      <c r="E348" s="10">
        <v>1</v>
      </c>
      <c r="F348" s="9" t="s">
        <v>25</v>
      </c>
      <c r="G348" s="9" t="s">
        <v>26</v>
      </c>
      <c r="H348" s="9" t="s">
        <v>27</v>
      </c>
      <c r="I348" s="11">
        <v>146000</v>
      </c>
      <c r="J348" s="11">
        <v>0</v>
      </c>
      <c r="K348" s="11">
        <v>4290</v>
      </c>
      <c r="L348" s="11">
        <v>4290</v>
      </c>
      <c r="M348" s="11">
        <v>0</v>
      </c>
      <c r="N348" s="11">
        <v>746</v>
      </c>
      <c r="O348" s="8" t="s">
        <v>28</v>
      </c>
      <c r="P348" s="12">
        <v>6.9525708000000002</v>
      </c>
      <c r="Q348" s="12">
        <v>6.9525708000000002</v>
      </c>
      <c r="R348" s="12" t="s">
        <v>3417</v>
      </c>
      <c r="S348" s="12">
        <v>6.9525708000000002</v>
      </c>
      <c r="T348" s="12">
        <v>6.3073308536999999</v>
      </c>
      <c r="U348" s="8" t="s">
        <v>38</v>
      </c>
      <c r="V348" s="8" t="s">
        <v>60</v>
      </c>
      <c r="W348" s="8" t="s">
        <v>61</v>
      </c>
      <c r="X348" s="8" t="s">
        <v>62</v>
      </c>
      <c r="Y348" s="1">
        <f t="shared" si="5"/>
        <v>4.3200896258219178E-2</v>
      </c>
    </row>
    <row r="349" spans="1:25" x14ac:dyDescent="0.2">
      <c r="A349" s="7">
        <v>944</v>
      </c>
      <c r="B349" s="8" t="s">
        <v>322</v>
      </c>
      <c r="C349" s="9" t="s">
        <v>176</v>
      </c>
      <c r="D349" s="9" t="s">
        <v>24</v>
      </c>
      <c r="E349" s="10">
        <v>1</v>
      </c>
      <c r="F349" s="9" t="s">
        <v>25</v>
      </c>
      <c r="G349" s="9" t="s">
        <v>35</v>
      </c>
      <c r="H349" s="9" t="s">
        <v>36</v>
      </c>
      <c r="I349" s="11">
        <v>-3581</v>
      </c>
      <c r="J349" s="11">
        <v>0</v>
      </c>
      <c r="K349" s="11">
        <v>11</v>
      </c>
      <c r="L349" s="11">
        <v>11</v>
      </c>
      <c r="M349" s="11">
        <v>0</v>
      </c>
      <c r="N349" s="11">
        <v>11</v>
      </c>
      <c r="O349" s="8" t="s">
        <v>37</v>
      </c>
      <c r="P349" s="12">
        <v>1.5224E-2</v>
      </c>
      <c r="Q349" s="12">
        <v>1.3852346</v>
      </c>
      <c r="R349" s="12" t="s">
        <v>3417</v>
      </c>
      <c r="S349" s="12">
        <v>1.5224E-2</v>
      </c>
      <c r="T349" s="12">
        <v>1.38111222E-2</v>
      </c>
      <c r="U349" s="8" t="s">
        <v>59</v>
      </c>
      <c r="V349" s="8" t="s">
        <v>60</v>
      </c>
      <c r="W349" s="8" t="s">
        <v>61</v>
      </c>
      <c r="X349" s="8" t="s">
        <v>62</v>
      </c>
      <c r="Y349" s="1">
        <f t="shared" si="5"/>
        <v>3.8567780508237922E-3</v>
      </c>
    </row>
    <row r="350" spans="1:25" x14ac:dyDescent="0.2">
      <c r="A350" s="7">
        <v>944</v>
      </c>
      <c r="B350" s="8" t="s">
        <v>322</v>
      </c>
      <c r="C350" s="9" t="s">
        <v>176</v>
      </c>
      <c r="D350" s="9" t="s">
        <v>24</v>
      </c>
      <c r="E350" s="10">
        <v>1</v>
      </c>
      <c r="F350" s="9" t="s">
        <v>25</v>
      </c>
      <c r="G350" s="9" t="s">
        <v>26</v>
      </c>
      <c r="H350" s="9" t="s">
        <v>27</v>
      </c>
      <c r="I350" s="11">
        <v>-257419</v>
      </c>
      <c r="J350" s="11">
        <v>0</v>
      </c>
      <c r="K350" s="11">
        <v>832</v>
      </c>
      <c r="L350" s="11">
        <v>832</v>
      </c>
      <c r="M350" s="11">
        <v>0</v>
      </c>
      <c r="N350" s="11">
        <v>147</v>
      </c>
      <c r="O350" s="8" t="s">
        <v>28</v>
      </c>
      <c r="P350" s="12">
        <v>1.3700106000000001</v>
      </c>
      <c r="Q350" s="12">
        <v>1.3852346</v>
      </c>
      <c r="R350" s="12" t="s">
        <v>3417</v>
      </c>
      <c r="S350" s="12">
        <v>1.3700106000000001</v>
      </c>
      <c r="T350" s="12">
        <v>1.2428654631</v>
      </c>
      <c r="U350" s="8" t="s">
        <v>59</v>
      </c>
      <c r="V350" s="8" t="s">
        <v>60</v>
      </c>
      <c r="W350" s="8" t="s">
        <v>61</v>
      </c>
      <c r="X350" s="8" t="s">
        <v>62</v>
      </c>
      <c r="Y350" s="1">
        <f t="shared" si="5"/>
        <v>4.828180760161449E-3</v>
      </c>
    </row>
    <row r="351" spans="1:25" x14ac:dyDescent="0.2">
      <c r="A351" s="7">
        <v>946</v>
      </c>
      <c r="B351" s="8" t="s">
        <v>323</v>
      </c>
      <c r="C351" s="9" t="s">
        <v>176</v>
      </c>
      <c r="D351" s="9" t="s">
        <v>24</v>
      </c>
      <c r="E351" s="10">
        <v>1</v>
      </c>
      <c r="F351" s="9" t="s">
        <v>25</v>
      </c>
      <c r="G351" s="9" t="s">
        <v>26</v>
      </c>
      <c r="H351" s="9" t="s">
        <v>27</v>
      </c>
      <c r="I351" s="11">
        <v>120000</v>
      </c>
      <c r="J351" s="11">
        <v>0</v>
      </c>
      <c r="K351" s="11">
        <v>1199</v>
      </c>
      <c r="L351" s="11">
        <v>1199</v>
      </c>
      <c r="M351" s="11">
        <v>0</v>
      </c>
      <c r="N351" s="11">
        <v>207</v>
      </c>
      <c r="O351" s="8" t="s">
        <v>28</v>
      </c>
      <c r="P351" s="12">
        <v>1.9291986000000001</v>
      </c>
      <c r="Q351" s="12">
        <v>1.9291986000000001</v>
      </c>
      <c r="R351" s="12" t="s">
        <v>3417</v>
      </c>
      <c r="S351" s="12">
        <v>1.9291986000000001</v>
      </c>
      <c r="T351" s="12">
        <v>1.7501574889</v>
      </c>
      <c r="U351" s="8" t="s">
        <v>38</v>
      </c>
      <c r="V351" s="8" t="s">
        <v>60</v>
      </c>
      <c r="W351" s="8" t="s">
        <v>61</v>
      </c>
      <c r="X351" s="8" t="s">
        <v>62</v>
      </c>
      <c r="Y351" s="1">
        <f t="shared" si="5"/>
        <v>1.4584645740833334E-2</v>
      </c>
    </row>
    <row r="352" spans="1:25" x14ac:dyDescent="0.2">
      <c r="A352" s="7">
        <v>948</v>
      </c>
      <c r="B352" s="8" t="s">
        <v>324</v>
      </c>
      <c r="C352" s="9" t="s">
        <v>176</v>
      </c>
      <c r="D352" s="9" t="s">
        <v>24</v>
      </c>
      <c r="E352" s="10">
        <v>1</v>
      </c>
      <c r="F352" s="9" t="s">
        <v>25</v>
      </c>
      <c r="G352" s="9" t="s">
        <v>26</v>
      </c>
      <c r="H352" s="9" t="s">
        <v>27</v>
      </c>
      <c r="I352" s="11">
        <v>27000</v>
      </c>
      <c r="J352" s="11">
        <v>0</v>
      </c>
      <c r="K352" s="11">
        <v>190</v>
      </c>
      <c r="L352" s="11">
        <v>190</v>
      </c>
      <c r="M352" s="11">
        <v>0</v>
      </c>
      <c r="N352" s="11">
        <v>33</v>
      </c>
      <c r="O352" s="8" t="s">
        <v>28</v>
      </c>
      <c r="P352" s="12">
        <v>0.30755339999999998</v>
      </c>
      <c r="Q352" s="12">
        <v>0.30755339999999998</v>
      </c>
      <c r="R352" s="12" t="s">
        <v>3417</v>
      </c>
      <c r="S352" s="12">
        <v>0.30755339999999998</v>
      </c>
      <c r="T352" s="12">
        <v>0.27901061420000001</v>
      </c>
      <c r="U352" s="8" t="s">
        <v>38</v>
      </c>
      <c r="V352" s="8" t="s">
        <v>60</v>
      </c>
      <c r="W352" s="8" t="s">
        <v>61</v>
      </c>
      <c r="X352" s="8" t="s">
        <v>62</v>
      </c>
      <c r="Y352" s="1">
        <f t="shared" si="5"/>
        <v>1.0333726451851852E-2</v>
      </c>
    </row>
    <row r="353" spans="1:25" x14ac:dyDescent="0.2">
      <c r="A353" s="7">
        <v>949</v>
      </c>
      <c r="B353" s="8" t="s">
        <v>325</v>
      </c>
      <c r="C353" s="9" t="s">
        <v>176</v>
      </c>
      <c r="D353" s="9" t="s">
        <v>24</v>
      </c>
      <c r="E353" s="10">
        <v>1</v>
      </c>
      <c r="F353" s="9" t="s">
        <v>25</v>
      </c>
      <c r="G353" s="9" t="s">
        <v>26</v>
      </c>
      <c r="H353" s="9" t="s">
        <v>27</v>
      </c>
      <c r="I353" s="11">
        <v>158000</v>
      </c>
      <c r="J353" s="11">
        <v>0</v>
      </c>
      <c r="K353" s="11">
        <v>1274</v>
      </c>
      <c r="L353" s="11">
        <v>1274</v>
      </c>
      <c r="M353" s="11">
        <v>0</v>
      </c>
      <c r="N353" s="11">
        <v>221</v>
      </c>
      <c r="O353" s="8" t="s">
        <v>28</v>
      </c>
      <c r="P353" s="12">
        <v>2.0596757999999999</v>
      </c>
      <c r="Q353" s="12">
        <v>2.0596757999999999</v>
      </c>
      <c r="R353" s="12" t="s">
        <v>3417</v>
      </c>
      <c r="S353" s="12">
        <v>2.0596757999999999</v>
      </c>
      <c r="T353" s="12">
        <v>1.8685256282</v>
      </c>
      <c r="U353" s="8" t="s">
        <v>38</v>
      </c>
      <c r="V353" s="8" t="s">
        <v>60</v>
      </c>
      <c r="W353" s="8" t="s">
        <v>61</v>
      </c>
      <c r="X353" s="8" t="s">
        <v>62</v>
      </c>
      <c r="Y353" s="1">
        <f t="shared" si="5"/>
        <v>1.1826111570886077E-2</v>
      </c>
    </row>
    <row r="354" spans="1:25" x14ac:dyDescent="0.2">
      <c r="A354" s="7">
        <v>955</v>
      </c>
      <c r="B354" s="8" t="s">
        <v>326</v>
      </c>
      <c r="C354" s="9" t="s">
        <v>176</v>
      </c>
      <c r="D354" s="9" t="s">
        <v>24</v>
      </c>
      <c r="E354" s="10">
        <v>1</v>
      </c>
      <c r="F354" s="9" t="s">
        <v>50</v>
      </c>
      <c r="G354" s="9" t="s">
        <v>218</v>
      </c>
      <c r="H354" s="9" t="s">
        <v>27</v>
      </c>
      <c r="I354" s="11">
        <v>32000</v>
      </c>
      <c r="J354" s="11">
        <v>0</v>
      </c>
      <c r="K354" s="11">
        <v>675</v>
      </c>
      <c r="L354" s="11">
        <v>675</v>
      </c>
      <c r="M354" s="11">
        <v>0</v>
      </c>
      <c r="N354" s="11">
        <v>119</v>
      </c>
      <c r="O354" s="8" t="s">
        <v>28</v>
      </c>
      <c r="P354" s="12">
        <v>0.29688120000000001</v>
      </c>
      <c r="Q354" s="12">
        <v>2.2913184000000002</v>
      </c>
      <c r="R354" s="12" t="s">
        <v>3417</v>
      </c>
      <c r="S354" s="12">
        <v>0.29688120000000001</v>
      </c>
      <c r="T354" s="12">
        <v>0.26932885779999999</v>
      </c>
      <c r="U354" s="8" t="s">
        <v>177</v>
      </c>
      <c r="V354" s="8" t="s">
        <v>60</v>
      </c>
      <c r="W354" s="8" t="s">
        <v>61</v>
      </c>
      <c r="X354" s="8" t="s">
        <v>62</v>
      </c>
      <c r="Y354" s="1">
        <f t="shared" si="5"/>
        <v>8.4165268062499996E-3</v>
      </c>
    </row>
    <row r="355" spans="1:25" x14ac:dyDescent="0.2">
      <c r="A355" s="7">
        <v>955</v>
      </c>
      <c r="B355" s="8" t="s">
        <v>326</v>
      </c>
      <c r="C355" s="9" t="s">
        <v>176</v>
      </c>
      <c r="D355" s="9" t="s">
        <v>24</v>
      </c>
      <c r="E355" s="10">
        <v>1</v>
      </c>
      <c r="F355" s="9" t="s">
        <v>25</v>
      </c>
      <c r="G355" s="9" t="s">
        <v>26</v>
      </c>
      <c r="H355" s="9" t="s">
        <v>27</v>
      </c>
      <c r="I355" s="11">
        <v>123000</v>
      </c>
      <c r="J355" s="11">
        <v>0</v>
      </c>
      <c r="K355" s="11">
        <v>1233</v>
      </c>
      <c r="L355" s="11">
        <v>1233</v>
      </c>
      <c r="M355" s="11">
        <v>0</v>
      </c>
      <c r="N355" s="11">
        <v>214</v>
      </c>
      <c r="O355" s="8" t="s">
        <v>28</v>
      </c>
      <c r="P355" s="12">
        <v>1.9944371999999999</v>
      </c>
      <c r="Q355" s="12">
        <v>2.2913184000000002</v>
      </c>
      <c r="R355" s="12" t="s">
        <v>3417</v>
      </c>
      <c r="S355" s="12">
        <v>1.9944371999999999</v>
      </c>
      <c r="T355" s="12">
        <v>1.8093415585999999</v>
      </c>
      <c r="U355" s="8" t="s">
        <v>177</v>
      </c>
      <c r="V355" s="8" t="s">
        <v>60</v>
      </c>
      <c r="W355" s="8" t="s">
        <v>61</v>
      </c>
      <c r="X355" s="8" t="s">
        <v>62</v>
      </c>
      <c r="Y355" s="1">
        <f t="shared" si="5"/>
        <v>1.4710093972357723E-2</v>
      </c>
    </row>
    <row r="356" spans="1:25" x14ac:dyDescent="0.2">
      <c r="A356" s="7">
        <v>957</v>
      </c>
      <c r="B356" s="8" t="s">
        <v>327</v>
      </c>
      <c r="C356" s="9" t="s">
        <v>176</v>
      </c>
      <c r="D356" s="9" t="s">
        <v>24</v>
      </c>
      <c r="E356" s="10">
        <v>1</v>
      </c>
      <c r="F356" s="9" t="s">
        <v>25</v>
      </c>
      <c r="G356" s="9" t="s">
        <v>35</v>
      </c>
      <c r="H356" s="9" t="s">
        <v>36</v>
      </c>
      <c r="I356" s="11">
        <v>335802</v>
      </c>
      <c r="J356" s="11">
        <v>0</v>
      </c>
      <c r="K356" s="11">
        <v>3349</v>
      </c>
      <c r="L356" s="11">
        <v>3349</v>
      </c>
      <c r="M356" s="11">
        <v>0</v>
      </c>
      <c r="N356" s="11">
        <v>3188</v>
      </c>
      <c r="O356" s="8" t="s">
        <v>37</v>
      </c>
      <c r="P356" s="12">
        <v>4.4121920000000001</v>
      </c>
      <c r="Q356" s="12">
        <v>7.4690864000000001</v>
      </c>
      <c r="R356" s="12" t="s">
        <v>3417</v>
      </c>
      <c r="S356" s="12">
        <v>4.4121920000000001</v>
      </c>
      <c r="T356" s="12">
        <v>4.0027143246000003</v>
      </c>
      <c r="U356" s="8" t="s">
        <v>38</v>
      </c>
      <c r="V356" s="8" t="s">
        <v>60</v>
      </c>
      <c r="W356" s="8" t="s">
        <v>61</v>
      </c>
      <c r="X356" s="8" t="s">
        <v>62</v>
      </c>
      <c r="Y356" s="1">
        <f t="shared" si="5"/>
        <v>1.1919864457626815E-2</v>
      </c>
    </row>
    <row r="357" spans="1:25" x14ac:dyDescent="0.2">
      <c r="A357" s="7">
        <v>957</v>
      </c>
      <c r="B357" s="8" t="s">
        <v>327</v>
      </c>
      <c r="C357" s="9" t="s">
        <v>176</v>
      </c>
      <c r="D357" s="9" t="s">
        <v>24</v>
      </c>
      <c r="E357" s="10">
        <v>1</v>
      </c>
      <c r="F357" s="9" t="s">
        <v>25</v>
      </c>
      <c r="G357" s="9" t="s">
        <v>26</v>
      </c>
      <c r="H357" s="9" t="s">
        <v>27</v>
      </c>
      <c r="I357" s="11">
        <v>189198</v>
      </c>
      <c r="J357" s="11">
        <v>0</v>
      </c>
      <c r="K357" s="11">
        <v>1888</v>
      </c>
      <c r="L357" s="11">
        <v>1888</v>
      </c>
      <c r="M357" s="11">
        <v>0</v>
      </c>
      <c r="N357" s="11">
        <v>328</v>
      </c>
      <c r="O357" s="8" t="s">
        <v>28</v>
      </c>
      <c r="P357" s="12">
        <v>3.0568944</v>
      </c>
      <c r="Q357" s="12">
        <v>7.4690864000000001</v>
      </c>
      <c r="R357" s="12" t="s">
        <v>3417</v>
      </c>
      <c r="S357" s="12">
        <v>3.0568944</v>
      </c>
      <c r="T357" s="12">
        <v>2.7731964075</v>
      </c>
      <c r="U357" s="8" t="s">
        <v>38</v>
      </c>
      <c r="V357" s="8" t="s">
        <v>60</v>
      </c>
      <c r="W357" s="8" t="s">
        <v>61</v>
      </c>
      <c r="X357" s="8" t="s">
        <v>62</v>
      </c>
      <c r="Y357" s="1">
        <f t="shared" si="5"/>
        <v>1.4657641240922208E-2</v>
      </c>
    </row>
    <row r="358" spans="1:25" x14ac:dyDescent="0.2">
      <c r="A358" s="7">
        <v>958</v>
      </c>
      <c r="B358" s="8" t="s">
        <v>328</v>
      </c>
      <c r="C358" s="9" t="s">
        <v>176</v>
      </c>
      <c r="D358" s="9" t="s">
        <v>24</v>
      </c>
      <c r="E358" s="10">
        <v>1</v>
      </c>
      <c r="F358" s="9" t="s">
        <v>25</v>
      </c>
      <c r="G358" s="9" t="s">
        <v>26</v>
      </c>
      <c r="H358" s="9" t="s">
        <v>27</v>
      </c>
      <c r="I358" s="11">
        <v>173000</v>
      </c>
      <c r="J358" s="11">
        <v>0</v>
      </c>
      <c r="K358" s="11">
        <v>1837</v>
      </c>
      <c r="L358" s="11">
        <v>1837</v>
      </c>
      <c r="M358" s="11">
        <v>0</v>
      </c>
      <c r="N358" s="11">
        <v>317</v>
      </c>
      <c r="O358" s="8" t="s">
        <v>28</v>
      </c>
      <c r="P358" s="12">
        <v>2.9543765999999998</v>
      </c>
      <c r="Q358" s="12">
        <v>2.9543765999999998</v>
      </c>
      <c r="R358" s="12" t="s">
        <v>3417</v>
      </c>
      <c r="S358" s="12">
        <v>2.9543765999999998</v>
      </c>
      <c r="T358" s="12">
        <v>2.6801928694999999</v>
      </c>
      <c r="U358" s="8" t="s">
        <v>38</v>
      </c>
      <c r="V358" s="8" t="s">
        <v>60</v>
      </c>
      <c r="W358" s="8" t="s">
        <v>61</v>
      </c>
      <c r="X358" s="8" t="s">
        <v>62</v>
      </c>
      <c r="Y358" s="1">
        <f t="shared" si="5"/>
        <v>1.5492444332369942E-2</v>
      </c>
    </row>
    <row r="359" spans="1:25" x14ac:dyDescent="0.2">
      <c r="A359" s="7">
        <v>959</v>
      </c>
      <c r="B359" s="8" t="s">
        <v>329</v>
      </c>
      <c r="C359" s="9" t="s">
        <v>176</v>
      </c>
      <c r="D359" s="9" t="s">
        <v>24</v>
      </c>
      <c r="E359" s="10">
        <v>1</v>
      </c>
      <c r="F359" s="9" t="s">
        <v>25</v>
      </c>
      <c r="G359" s="9" t="s">
        <v>26</v>
      </c>
      <c r="H359" s="9" t="s">
        <v>27</v>
      </c>
      <c r="I359" s="11">
        <v>195000</v>
      </c>
      <c r="J359" s="11">
        <v>0</v>
      </c>
      <c r="K359" s="11">
        <v>2191</v>
      </c>
      <c r="L359" s="11">
        <v>2191</v>
      </c>
      <c r="M359" s="11">
        <v>0</v>
      </c>
      <c r="N359" s="11">
        <v>381</v>
      </c>
      <c r="O359" s="8" t="s">
        <v>28</v>
      </c>
      <c r="P359" s="12">
        <v>3.5508438</v>
      </c>
      <c r="Q359" s="12">
        <v>3.5508438</v>
      </c>
      <c r="R359" s="12" t="s">
        <v>3417</v>
      </c>
      <c r="S359" s="12">
        <v>3.5508438</v>
      </c>
      <c r="T359" s="12">
        <v>3.2213043635999998</v>
      </c>
      <c r="U359" s="8" t="s">
        <v>38</v>
      </c>
      <c r="V359" s="8" t="s">
        <v>60</v>
      </c>
      <c r="W359" s="8" t="s">
        <v>61</v>
      </c>
      <c r="X359" s="8" t="s">
        <v>62</v>
      </c>
      <c r="Y359" s="1">
        <f t="shared" si="5"/>
        <v>1.6519509556923075E-2</v>
      </c>
    </row>
    <row r="360" spans="1:25" x14ac:dyDescent="0.2">
      <c r="A360" s="7">
        <v>960</v>
      </c>
      <c r="B360" s="8" t="s">
        <v>330</v>
      </c>
      <c r="C360" s="9" t="s">
        <v>176</v>
      </c>
      <c r="D360" s="9" t="s">
        <v>24</v>
      </c>
      <c r="E360" s="10">
        <v>1</v>
      </c>
      <c r="F360" s="9" t="s">
        <v>25</v>
      </c>
      <c r="G360" s="9" t="s">
        <v>35</v>
      </c>
      <c r="H360" s="9" t="s">
        <v>36</v>
      </c>
      <c r="I360" s="11">
        <v>2202973</v>
      </c>
      <c r="J360" s="11">
        <v>0</v>
      </c>
      <c r="K360" s="11">
        <v>23935</v>
      </c>
      <c r="L360" s="11">
        <v>23935</v>
      </c>
      <c r="M360" s="11">
        <v>0</v>
      </c>
      <c r="N360" s="11">
        <v>22795</v>
      </c>
      <c r="O360" s="8" t="s">
        <v>37</v>
      </c>
      <c r="P360" s="12">
        <v>31.548279999999998</v>
      </c>
      <c r="Q360" s="12">
        <v>37.168119400000002</v>
      </c>
      <c r="R360" s="12" t="s">
        <v>3417</v>
      </c>
      <c r="S360" s="12">
        <v>31.548279999999998</v>
      </c>
      <c r="T360" s="12">
        <v>28.6204118661</v>
      </c>
      <c r="U360" s="8" t="s">
        <v>177</v>
      </c>
      <c r="V360" s="8" t="s">
        <v>71</v>
      </c>
      <c r="W360" s="8" t="s">
        <v>72</v>
      </c>
      <c r="X360" s="8" t="s">
        <v>73</v>
      </c>
      <c r="Y360" s="1">
        <f t="shared" si="5"/>
        <v>1.2991721580836443E-2</v>
      </c>
    </row>
    <row r="361" spans="1:25" x14ac:dyDescent="0.2">
      <c r="A361" s="7">
        <v>960</v>
      </c>
      <c r="B361" s="8" t="s">
        <v>330</v>
      </c>
      <c r="C361" s="9" t="s">
        <v>176</v>
      </c>
      <c r="D361" s="9" t="s">
        <v>24</v>
      </c>
      <c r="E361" s="10">
        <v>1</v>
      </c>
      <c r="F361" s="9" t="s">
        <v>25</v>
      </c>
      <c r="G361" s="9" t="s">
        <v>26</v>
      </c>
      <c r="H361" s="9" t="s">
        <v>27</v>
      </c>
      <c r="I361" s="11">
        <v>318027</v>
      </c>
      <c r="J361" s="11">
        <v>0</v>
      </c>
      <c r="K361" s="11">
        <v>3469</v>
      </c>
      <c r="L361" s="11">
        <v>3469</v>
      </c>
      <c r="M361" s="11">
        <v>0</v>
      </c>
      <c r="N361" s="11">
        <v>603</v>
      </c>
      <c r="O361" s="8" t="s">
        <v>28</v>
      </c>
      <c r="P361" s="12">
        <v>5.6198394</v>
      </c>
      <c r="Q361" s="12">
        <v>37.168119400000002</v>
      </c>
      <c r="R361" s="12" t="s">
        <v>3417</v>
      </c>
      <c r="S361" s="12">
        <v>5.6198394</v>
      </c>
      <c r="T361" s="12">
        <v>5.0982848588999996</v>
      </c>
      <c r="U361" s="8" t="s">
        <v>177</v>
      </c>
      <c r="V361" s="8" t="s">
        <v>71</v>
      </c>
      <c r="W361" s="8" t="s">
        <v>72</v>
      </c>
      <c r="X361" s="8" t="s">
        <v>73</v>
      </c>
      <c r="Y361" s="1">
        <f t="shared" si="5"/>
        <v>1.6030981202539405E-2</v>
      </c>
    </row>
    <row r="362" spans="1:25" x14ac:dyDescent="0.2">
      <c r="A362" s="7">
        <v>961</v>
      </c>
      <c r="B362" s="8" t="s">
        <v>331</v>
      </c>
      <c r="C362" s="9" t="s">
        <v>176</v>
      </c>
      <c r="D362" s="9" t="s">
        <v>24</v>
      </c>
      <c r="E362" s="10">
        <v>1</v>
      </c>
      <c r="F362" s="9" t="s">
        <v>25</v>
      </c>
      <c r="G362" s="9" t="s">
        <v>26</v>
      </c>
      <c r="H362" s="9" t="s">
        <v>27</v>
      </c>
      <c r="I362" s="11">
        <v>1748000</v>
      </c>
      <c r="J362" s="11">
        <v>0</v>
      </c>
      <c r="K362" s="11">
        <v>17234</v>
      </c>
      <c r="L362" s="11">
        <v>17234</v>
      </c>
      <c r="M362" s="11">
        <v>0</v>
      </c>
      <c r="N362" s="11">
        <v>2997</v>
      </c>
      <c r="O362" s="8" t="s">
        <v>28</v>
      </c>
      <c r="P362" s="12">
        <v>27.931440599999998</v>
      </c>
      <c r="Q362" s="12">
        <v>27.931440599999998</v>
      </c>
      <c r="R362" s="12" t="s">
        <v>3417</v>
      </c>
      <c r="S362" s="12">
        <v>27.931440599999998</v>
      </c>
      <c r="T362" s="12">
        <v>25.339236686900001</v>
      </c>
      <c r="U362" s="8" t="s">
        <v>177</v>
      </c>
      <c r="V362" s="8" t="s">
        <v>71</v>
      </c>
      <c r="W362" s="8" t="s">
        <v>72</v>
      </c>
      <c r="X362" s="8" t="s">
        <v>73</v>
      </c>
      <c r="Y362" s="1">
        <f t="shared" si="5"/>
        <v>1.4496130827745996E-2</v>
      </c>
    </row>
    <row r="363" spans="1:25" x14ac:dyDescent="0.2">
      <c r="A363" s="7">
        <v>963</v>
      </c>
      <c r="B363" s="8" t="s">
        <v>332</v>
      </c>
      <c r="C363" s="9" t="s">
        <v>176</v>
      </c>
      <c r="D363" s="9" t="s">
        <v>24</v>
      </c>
      <c r="E363" s="10">
        <v>1</v>
      </c>
      <c r="F363" s="9" t="s">
        <v>43</v>
      </c>
      <c r="G363" s="9" t="s">
        <v>44</v>
      </c>
      <c r="H363" s="9" t="s">
        <v>45</v>
      </c>
      <c r="I363" s="11">
        <v>748237449</v>
      </c>
      <c r="J363" s="11">
        <v>0</v>
      </c>
      <c r="K363" s="11">
        <v>8970659</v>
      </c>
      <c r="L363" s="11">
        <v>8970659</v>
      </c>
      <c r="M363" s="11">
        <v>0</v>
      </c>
      <c r="N363" s="11">
        <v>423842</v>
      </c>
      <c r="O363" s="8" t="s">
        <v>46</v>
      </c>
      <c r="P363" s="12">
        <v>1296.2460000000001</v>
      </c>
      <c r="Q363" s="12">
        <v>1298.0352794999999</v>
      </c>
      <c r="R363" s="12">
        <v>380.69799999999998</v>
      </c>
      <c r="S363" s="12">
        <v>380.17322602979999</v>
      </c>
      <c r="T363" s="12">
        <v>344.89088816999998</v>
      </c>
      <c r="U363" s="8" t="s">
        <v>38</v>
      </c>
      <c r="V363" s="8" t="s">
        <v>60</v>
      </c>
      <c r="W363" s="8" t="s">
        <v>61</v>
      </c>
      <c r="X363" s="8" t="s">
        <v>62</v>
      </c>
      <c r="Y363" s="1">
        <f t="shared" si="5"/>
        <v>4.6156940633159885E-4</v>
      </c>
    </row>
    <row r="364" spans="1:25" x14ac:dyDescent="0.2">
      <c r="A364" s="7">
        <v>963</v>
      </c>
      <c r="B364" s="8" t="s">
        <v>332</v>
      </c>
      <c r="C364" s="9" t="s">
        <v>176</v>
      </c>
      <c r="D364" s="9" t="s">
        <v>24</v>
      </c>
      <c r="E364" s="10">
        <v>1</v>
      </c>
      <c r="F364" s="9" t="s">
        <v>43</v>
      </c>
      <c r="G364" s="9" t="s">
        <v>35</v>
      </c>
      <c r="H364" s="9" t="s">
        <v>36</v>
      </c>
      <c r="I364" s="11">
        <v>7683551</v>
      </c>
      <c r="J364" s="11">
        <v>0</v>
      </c>
      <c r="K364" s="11">
        <v>94707</v>
      </c>
      <c r="L364" s="11">
        <v>94707</v>
      </c>
      <c r="M364" s="11">
        <v>0</v>
      </c>
      <c r="N364" s="11">
        <v>94707</v>
      </c>
      <c r="O364" s="8" t="s">
        <v>37</v>
      </c>
      <c r="P364" s="12">
        <v>1.7892794999999999</v>
      </c>
      <c r="Q364" s="12">
        <v>1298.0352794999999</v>
      </c>
      <c r="R364" s="12">
        <v>380.69799999999998</v>
      </c>
      <c r="S364" s="12">
        <v>0.52477397020000005</v>
      </c>
      <c r="T364" s="12">
        <v>0.47607182269999998</v>
      </c>
      <c r="U364" s="8" t="s">
        <v>38</v>
      </c>
      <c r="V364" s="8" t="s">
        <v>60</v>
      </c>
      <c r="W364" s="8" t="s">
        <v>61</v>
      </c>
      <c r="X364" s="8" t="s">
        <v>62</v>
      </c>
      <c r="Y364" s="1">
        <f t="shared" si="5"/>
        <v>4.494842490535951E-2</v>
      </c>
    </row>
    <row r="365" spans="1:25" x14ac:dyDescent="0.2">
      <c r="A365" s="7">
        <v>965</v>
      </c>
      <c r="B365" s="8" t="s">
        <v>333</v>
      </c>
      <c r="C365" s="9" t="s">
        <v>176</v>
      </c>
      <c r="D365" s="9" t="s">
        <v>24</v>
      </c>
      <c r="E365" s="10">
        <v>1</v>
      </c>
      <c r="F365" s="9" t="s">
        <v>50</v>
      </c>
      <c r="G365" s="9" t="s">
        <v>26</v>
      </c>
      <c r="H365" s="9" t="s">
        <v>27</v>
      </c>
      <c r="I365" s="11">
        <v>211000</v>
      </c>
      <c r="J365" s="11">
        <v>0</v>
      </c>
      <c r="K365" s="11">
        <v>3361</v>
      </c>
      <c r="L365" s="11">
        <v>3361</v>
      </c>
      <c r="M365" s="11">
        <v>0</v>
      </c>
      <c r="N365" s="11">
        <v>580</v>
      </c>
      <c r="O365" s="8" t="s">
        <v>28</v>
      </c>
      <c r="P365" s="12">
        <v>1.4859599999999999</v>
      </c>
      <c r="Q365" s="12">
        <v>1.4859599999999999</v>
      </c>
      <c r="R365" s="12" t="s">
        <v>3417</v>
      </c>
      <c r="S365" s="12">
        <v>1.4859599999999999</v>
      </c>
      <c r="T365" s="12">
        <v>1.3480540688</v>
      </c>
      <c r="U365" s="8" t="s">
        <v>38</v>
      </c>
      <c r="V365" s="8" t="s">
        <v>60</v>
      </c>
      <c r="W365" s="8" t="s">
        <v>61</v>
      </c>
      <c r="X365" s="8" t="s">
        <v>62</v>
      </c>
      <c r="Y365" s="1">
        <f t="shared" si="5"/>
        <v>6.3888818426540281E-3</v>
      </c>
    </row>
    <row r="366" spans="1:25" x14ac:dyDescent="0.2">
      <c r="A366" s="7">
        <v>969</v>
      </c>
      <c r="B366" s="8" t="s">
        <v>334</v>
      </c>
      <c r="C366" s="9" t="s">
        <v>176</v>
      </c>
      <c r="D366" s="9" t="s">
        <v>24</v>
      </c>
      <c r="E366" s="10">
        <v>1</v>
      </c>
      <c r="F366" s="9" t="s">
        <v>25</v>
      </c>
      <c r="G366" s="9" t="s">
        <v>26</v>
      </c>
      <c r="H366" s="9" t="s">
        <v>27</v>
      </c>
      <c r="I366" s="11">
        <v>139000</v>
      </c>
      <c r="J366" s="11">
        <v>0</v>
      </c>
      <c r="K366" s="11">
        <v>1358</v>
      </c>
      <c r="L366" s="11">
        <v>1358</v>
      </c>
      <c r="M366" s="11">
        <v>0</v>
      </c>
      <c r="N366" s="11">
        <v>236</v>
      </c>
      <c r="O366" s="8" t="s">
        <v>28</v>
      </c>
      <c r="P366" s="12">
        <v>2.1994728000000001</v>
      </c>
      <c r="Q366" s="12">
        <v>2.1994728000000001</v>
      </c>
      <c r="R366" s="12" t="s">
        <v>3417</v>
      </c>
      <c r="S366" s="12">
        <v>2.1994728000000001</v>
      </c>
      <c r="T366" s="12">
        <v>1.9953486347</v>
      </c>
      <c r="U366" s="8" t="s">
        <v>38</v>
      </c>
      <c r="V366" s="8" t="s">
        <v>60</v>
      </c>
      <c r="W366" s="8" t="s">
        <v>61</v>
      </c>
      <c r="X366" s="8" t="s">
        <v>62</v>
      </c>
      <c r="Y366" s="1">
        <f t="shared" si="5"/>
        <v>1.4355026148920863E-2</v>
      </c>
    </row>
    <row r="367" spans="1:25" x14ac:dyDescent="0.2">
      <c r="A367" s="7">
        <v>971</v>
      </c>
      <c r="B367" s="8" t="s">
        <v>335</v>
      </c>
      <c r="C367" s="9" t="s">
        <v>176</v>
      </c>
      <c r="D367" s="9" t="s">
        <v>24</v>
      </c>
      <c r="E367" s="10">
        <v>1</v>
      </c>
      <c r="F367" s="9" t="s">
        <v>50</v>
      </c>
      <c r="G367" s="9" t="s">
        <v>35</v>
      </c>
      <c r="H367" s="9" t="s">
        <v>36</v>
      </c>
      <c r="I367" s="11">
        <v>327000</v>
      </c>
      <c r="J367" s="11">
        <v>0</v>
      </c>
      <c r="K367" s="11">
        <v>4313</v>
      </c>
      <c r="L367" s="11">
        <v>4313</v>
      </c>
      <c r="M367" s="11">
        <v>0</v>
      </c>
      <c r="N367" s="11">
        <v>4107</v>
      </c>
      <c r="O367" s="8" t="s">
        <v>37</v>
      </c>
      <c r="P367" s="12">
        <v>0.67354800000000004</v>
      </c>
      <c r="Q367" s="12">
        <v>2.5375079999999999</v>
      </c>
      <c r="R367" s="12" t="s">
        <v>3417</v>
      </c>
      <c r="S367" s="12">
        <v>0.67354800000000004</v>
      </c>
      <c r="T367" s="12">
        <v>0.61103873720000002</v>
      </c>
      <c r="U367" s="8" t="s">
        <v>38</v>
      </c>
      <c r="V367" s="8" t="s">
        <v>60</v>
      </c>
      <c r="W367" s="8" t="s">
        <v>61</v>
      </c>
      <c r="X367" s="8" t="s">
        <v>62</v>
      </c>
      <c r="Y367" s="1">
        <f t="shared" si="5"/>
        <v>1.868619991437309E-3</v>
      </c>
    </row>
    <row r="368" spans="1:25" x14ac:dyDescent="0.2">
      <c r="A368" s="7">
        <v>971</v>
      </c>
      <c r="B368" s="8" t="s">
        <v>335</v>
      </c>
      <c r="C368" s="9" t="s">
        <v>176</v>
      </c>
      <c r="D368" s="9" t="s">
        <v>24</v>
      </c>
      <c r="E368" s="10">
        <v>1</v>
      </c>
      <c r="F368" s="9" t="s">
        <v>25</v>
      </c>
      <c r="G368" s="9" t="s">
        <v>26</v>
      </c>
      <c r="H368" s="9" t="s">
        <v>27</v>
      </c>
      <c r="I368" s="11">
        <v>125000</v>
      </c>
      <c r="J368" s="11">
        <v>0</v>
      </c>
      <c r="K368" s="11">
        <v>1151</v>
      </c>
      <c r="L368" s="11">
        <v>1151</v>
      </c>
      <c r="M368" s="11">
        <v>0</v>
      </c>
      <c r="N368" s="11">
        <v>200</v>
      </c>
      <c r="O368" s="8" t="s">
        <v>28</v>
      </c>
      <c r="P368" s="12">
        <v>1.8639600000000001</v>
      </c>
      <c r="Q368" s="12">
        <v>2.5375079999999999</v>
      </c>
      <c r="R368" s="12" t="s">
        <v>3417</v>
      </c>
      <c r="S368" s="12">
        <v>1.8639600000000001</v>
      </c>
      <c r="T368" s="12">
        <v>1.6909734192000001</v>
      </c>
      <c r="U368" s="8" t="s">
        <v>38</v>
      </c>
      <c r="V368" s="8" t="s">
        <v>60</v>
      </c>
      <c r="W368" s="8" t="s">
        <v>61</v>
      </c>
      <c r="X368" s="8" t="s">
        <v>62</v>
      </c>
      <c r="Y368" s="1">
        <f t="shared" si="5"/>
        <v>1.3527787353600001E-2</v>
      </c>
    </row>
    <row r="369" spans="1:25" x14ac:dyDescent="0.2">
      <c r="A369" s="7">
        <v>972</v>
      </c>
      <c r="B369" s="8" t="s">
        <v>336</v>
      </c>
      <c r="C369" s="9" t="s">
        <v>176</v>
      </c>
      <c r="D369" s="9" t="s">
        <v>24</v>
      </c>
      <c r="E369" s="10">
        <v>1</v>
      </c>
      <c r="F369" s="9" t="s">
        <v>25</v>
      </c>
      <c r="G369" s="9" t="s">
        <v>26</v>
      </c>
      <c r="H369" s="9" t="s">
        <v>27</v>
      </c>
      <c r="I369" s="11">
        <v>226000</v>
      </c>
      <c r="J369" s="11">
        <v>0</v>
      </c>
      <c r="K369" s="11">
        <v>2464</v>
      </c>
      <c r="L369" s="11">
        <v>2464</v>
      </c>
      <c r="M369" s="11">
        <v>0</v>
      </c>
      <c r="N369" s="11">
        <v>425</v>
      </c>
      <c r="O369" s="8" t="s">
        <v>28</v>
      </c>
      <c r="P369" s="12">
        <v>3.960915</v>
      </c>
      <c r="Q369" s="12">
        <v>13.292895</v>
      </c>
      <c r="R369" s="12" t="s">
        <v>3417</v>
      </c>
      <c r="S369" s="12">
        <v>3.960915</v>
      </c>
      <c r="T369" s="12">
        <v>3.5933185158000001</v>
      </c>
      <c r="U369" s="8" t="s">
        <v>177</v>
      </c>
      <c r="V369" s="8" t="s">
        <v>71</v>
      </c>
      <c r="W369" s="8" t="s">
        <v>72</v>
      </c>
      <c r="X369" s="8" t="s">
        <v>73</v>
      </c>
      <c r="Y369" s="1">
        <f t="shared" si="5"/>
        <v>1.5899639450442479E-2</v>
      </c>
    </row>
    <row r="370" spans="1:25" x14ac:dyDescent="0.2">
      <c r="A370" s="7">
        <v>972</v>
      </c>
      <c r="B370" s="8" t="s">
        <v>336</v>
      </c>
      <c r="C370" s="9" t="s">
        <v>176</v>
      </c>
      <c r="D370" s="9" t="s">
        <v>24</v>
      </c>
      <c r="E370" s="10">
        <v>1</v>
      </c>
      <c r="F370" s="9" t="s">
        <v>43</v>
      </c>
      <c r="G370" s="9" t="s">
        <v>35</v>
      </c>
      <c r="H370" s="9" t="s">
        <v>36</v>
      </c>
      <c r="I370" s="11">
        <v>3847000</v>
      </c>
      <c r="J370" s="11">
        <v>0</v>
      </c>
      <c r="K370" s="11">
        <v>69189</v>
      </c>
      <c r="L370" s="11">
        <v>69189</v>
      </c>
      <c r="M370" s="11">
        <v>0</v>
      </c>
      <c r="N370" s="11">
        <v>66657</v>
      </c>
      <c r="O370" s="8" t="s">
        <v>37</v>
      </c>
      <c r="P370" s="12">
        <v>9.3319799999999997</v>
      </c>
      <c r="Q370" s="12">
        <v>13.292895</v>
      </c>
      <c r="R370" s="12" t="s">
        <v>3417</v>
      </c>
      <c r="S370" s="12">
        <v>9.3319799999999997</v>
      </c>
      <c r="T370" s="12">
        <v>8.4659167195999991</v>
      </c>
      <c r="U370" s="8" t="s">
        <v>177</v>
      </c>
      <c r="V370" s="8" t="s">
        <v>71</v>
      </c>
      <c r="W370" s="8" t="s">
        <v>72</v>
      </c>
      <c r="X370" s="8" t="s">
        <v>73</v>
      </c>
      <c r="Y370" s="1">
        <f t="shared" si="5"/>
        <v>2.2006542031713021E-3</v>
      </c>
    </row>
    <row r="371" spans="1:25" x14ac:dyDescent="0.2">
      <c r="A371" s="7">
        <v>976</v>
      </c>
      <c r="B371" s="8" t="s">
        <v>337</v>
      </c>
      <c r="C371" s="9" t="s">
        <v>176</v>
      </c>
      <c r="D371" s="9" t="s">
        <v>24</v>
      </c>
      <c r="E371" s="10">
        <v>1</v>
      </c>
      <c r="F371" s="9" t="s">
        <v>50</v>
      </c>
      <c r="G371" s="9" t="s">
        <v>35</v>
      </c>
      <c r="H371" s="9" t="s">
        <v>36</v>
      </c>
      <c r="I371" s="11">
        <v>4290197</v>
      </c>
      <c r="J371" s="11">
        <v>0</v>
      </c>
      <c r="K371" s="11">
        <v>55150</v>
      </c>
      <c r="L371" s="11">
        <v>55150</v>
      </c>
      <c r="M371" s="11">
        <v>0</v>
      </c>
      <c r="N371" s="11">
        <v>55150</v>
      </c>
      <c r="O371" s="8" t="s">
        <v>37</v>
      </c>
      <c r="P371" s="12">
        <v>9.0446000000000009</v>
      </c>
      <c r="Q371" s="12">
        <v>1738.0857638</v>
      </c>
      <c r="R371" s="12">
        <v>1079.8879999999999</v>
      </c>
      <c r="S371" s="12">
        <v>5.6194896754999997</v>
      </c>
      <c r="T371" s="12">
        <v>5.0979675908999997</v>
      </c>
      <c r="U371" s="8" t="s">
        <v>38</v>
      </c>
      <c r="V371" s="8" t="s">
        <v>60</v>
      </c>
      <c r="W371" s="8" t="s">
        <v>61</v>
      </c>
      <c r="X371" s="8" t="s">
        <v>62</v>
      </c>
      <c r="Y371" s="1">
        <f t="shared" si="5"/>
        <v>0.22834806776472033</v>
      </c>
    </row>
    <row r="372" spans="1:25" x14ac:dyDescent="0.2">
      <c r="A372" s="7">
        <v>976</v>
      </c>
      <c r="B372" s="8" t="s">
        <v>337</v>
      </c>
      <c r="C372" s="9" t="s">
        <v>176</v>
      </c>
      <c r="D372" s="9" t="s">
        <v>24</v>
      </c>
      <c r="E372" s="10">
        <v>1</v>
      </c>
      <c r="F372" s="9" t="s">
        <v>50</v>
      </c>
      <c r="G372" s="9" t="s">
        <v>26</v>
      </c>
      <c r="H372" s="9" t="s">
        <v>27</v>
      </c>
      <c r="I372" s="11">
        <v>22803</v>
      </c>
      <c r="J372" s="11">
        <v>0</v>
      </c>
      <c r="K372" s="11">
        <v>353</v>
      </c>
      <c r="L372" s="11">
        <v>353</v>
      </c>
      <c r="M372" s="11">
        <v>0</v>
      </c>
      <c r="N372" s="11">
        <v>62</v>
      </c>
      <c r="O372" s="8" t="s">
        <v>28</v>
      </c>
      <c r="P372" s="12">
        <v>0.15884400000000001</v>
      </c>
      <c r="Q372" s="12">
        <v>1738.0857638</v>
      </c>
      <c r="R372" s="12">
        <v>1079.8879999999999</v>
      </c>
      <c r="S372" s="12">
        <v>9.8691176800000002E-2</v>
      </c>
      <c r="T372" s="12">
        <v>8.95320483E-2</v>
      </c>
      <c r="U372" s="8" t="s">
        <v>38</v>
      </c>
      <c r="V372" s="8" t="s">
        <v>60</v>
      </c>
      <c r="W372" s="8" t="s">
        <v>61</v>
      </c>
      <c r="X372" s="8" t="s">
        <v>62</v>
      </c>
      <c r="Y372" s="1">
        <f t="shared" si="5"/>
        <v>42.961811835284827</v>
      </c>
    </row>
    <row r="373" spans="1:25" x14ac:dyDescent="0.2">
      <c r="A373" s="7">
        <v>976</v>
      </c>
      <c r="B373" s="8" t="s">
        <v>337</v>
      </c>
      <c r="C373" s="9" t="s">
        <v>176</v>
      </c>
      <c r="D373" s="9" t="s">
        <v>24</v>
      </c>
      <c r="E373" s="10">
        <v>1</v>
      </c>
      <c r="F373" s="9" t="s">
        <v>43</v>
      </c>
      <c r="G373" s="9" t="s">
        <v>44</v>
      </c>
      <c r="H373" s="9" t="s">
        <v>45</v>
      </c>
      <c r="I373" s="11">
        <v>906220885</v>
      </c>
      <c r="J373" s="11">
        <v>0</v>
      </c>
      <c r="K373" s="11">
        <v>10989920</v>
      </c>
      <c r="L373" s="11">
        <v>10989920</v>
      </c>
      <c r="M373" s="11">
        <v>0</v>
      </c>
      <c r="N373" s="11">
        <v>523766</v>
      </c>
      <c r="O373" s="8" t="s">
        <v>46</v>
      </c>
      <c r="P373" s="12">
        <v>1728.4277999999999</v>
      </c>
      <c r="Q373" s="12">
        <v>1738.0857638</v>
      </c>
      <c r="R373" s="12">
        <v>1079.8879999999999</v>
      </c>
      <c r="S373" s="12">
        <v>1073.8874219910001</v>
      </c>
      <c r="T373" s="12">
        <v>974.22427831890002</v>
      </c>
      <c r="U373" s="8" t="s">
        <v>38</v>
      </c>
      <c r="V373" s="8" t="s">
        <v>60</v>
      </c>
      <c r="W373" s="8" t="s">
        <v>61</v>
      </c>
      <c r="X373" s="8" t="s">
        <v>62</v>
      </c>
      <c r="Y373" s="1">
        <f t="shared" si="5"/>
        <v>1.0810368768757739E-3</v>
      </c>
    </row>
    <row r="374" spans="1:25" x14ac:dyDescent="0.2">
      <c r="A374" s="7">
        <v>976</v>
      </c>
      <c r="B374" s="8" t="s">
        <v>337</v>
      </c>
      <c r="C374" s="9" t="s">
        <v>176</v>
      </c>
      <c r="D374" s="9" t="s">
        <v>24</v>
      </c>
      <c r="E374" s="10">
        <v>1</v>
      </c>
      <c r="F374" s="9" t="s">
        <v>43</v>
      </c>
      <c r="G374" s="9" t="s">
        <v>26</v>
      </c>
      <c r="H374" s="9" t="s">
        <v>27</v>
      </c>
      <c r="I374" s="11">
        <v>959115</v>
      </c>
      <c r="J374" s="11">
        <v>0</v>
      </c>
      <c r="K374" s="11">
        <v>11794</v>
      </c>
      <c r="L374" s="11">
        <v>11794</v>
      </c>
      <c r="M374" s="11">
        <v>0</v>
      </c>
      <c r="N374" s="11">
        <v>2070</v>
      </c>
      <c r="O374" s="8" t="s">
        <v>28</v>
      </c>
      <c r="P374" s="12">
        <v>0.45451979999999997</v>
      </c>
      <c r="Q374" s="12">
        <v>1738.0857638</v>
      </c>
      <c r="R374" s="12">
        <v>1079.8879999999999</v>
      </c>
      <c r="S374" s="12">
        <v>0.28239715669999998</v>
      </c>
      <c r="T374" s="12">
        <v>0.25618901999999999</v>
      </c>
      <c r="U374" s="8" t="s">
        <v>38</v>
      </c>
      <c r="V374" s="8" t="s">
        <v>60</v>
      </c>
      <c r="W374" s="8" t="s">
        <v>61</v>
      </c>
      <c r="X374" s="8" t="s">
        <v>62</v>
      </c>
      <c r="Y374" s="1">
        <f t="shared" si="5"/>
        <v>1.0214189073051718</v>
      </c>
    </row>
    <row r="375" spans="1:25" x14ac:dyDescent="0.2">
      <c r="A375" s="7">
        <v>983</v>
      </c>
      <c r="B375" s="8" t="s">
        <v>338</v>
      </c>
      <c r="C375" s="9" t="s">
        <v>339</v>
      </c>
      <c r="D375" s="9" t="s">
        <v>24</v>
      </c>
      <c r="E375" s="10">
        <v>1</v>
      </c>
      <c r="F375" s="9" t="s">
        <v>43</v>
      </c>
      <c r="G375" s="9" t="s">
        <v>44</v>
      </c>
      <c r="H375" s="9" t="s">
        <v>45</v>
      </c>
      <c r="I375" s="11">
        <v>4368299784</v>
      </c>
      <c r="J375" s="11">
        <v>0</v>
      </c>
      <c r="K375" s="11">
        <v>48471035</v>
      </c>
      <c r="L375" s="11">
        <v>48471035</v>
      </c>
      <c r="M375" s="11">
        <v>0</v>
      </c>
      <c r="N375" s="11">
        <v>2095198</v>
      </c>
      <c r="O375" s="8" t="s">
        <v>46</v>
      </c>
      <c r="P375" s="12">
        <v>6096.7114874999997</v>
      </c>
      <c r="Q375" s="12">
        <v>6098.3982482399997</v>
      </c>
      <c r="R375" s="12">
        <v>5300.9120000000003</v>
      </c>
      <c r="S375" s="12">
        <v>5299.4458166049999</v>
      </c>
      <c r="T375" s="12">
        <v>4807.6257067994002</v>
      </c>
      <c r="U375" s="8" t="s">
        <v>177</v>
      </c>
      <c r="V375" s="8" t="s">
        <v>340</v>
      </c>
      <c r="W375" s="8" t="s">
        <v>341</v>
      </c>
      <c r="X375" s="8" t="s">
        <v>73</v>
      </c>
      <c r="Y375" s="1">
        <f t="shared" si="5"/>
        <v>1.1008648880586993E-3</v>
      </c>
    </row>
    <row r="376" spans="1:25" x14ac:dyDescent="0.2">
      <c r="A376" s="7">
        <v>983</v>
      </c>
      <c r="B376" s="8" t="s">
        <v>338</v>
      </c>
      <c r="C376" s="9" t="s">
        <v>339</v>
      </c>
      <c r="D376" s="9" t="s">
        <v>24</v>
      </c>
      <c r="E376" s="10">
        <v>1</v>
      </c>
      <c r="F376" s="9" t="s">
        <v>43</v>
      </c>
      <c r="G376" s="9" t="s">
        <v>26</v>
      </c>
      <c r="H376" s="9" t="s">
        <v>27</v>
      </c>
      <c r="I376" s="11">
        <v>7014216</v>
      </c>
      <c r="J376" s="11">
        <v>0</v>
      </c>
      <c r="K376" s="11">
        <v>78121</v>
      </c>
      <c r="L376" s="11">
        <v>78121</v>
      </c>
      <c r="M376" s="11">
        <v>0</v>
      </c>
      <c r="N376" s="11">
        <v>13677</v>
      </c>
      <c r="O376" s="8" t="s">
        <v>28</v>
      </c>
      <c r="P376" s="12">
        <v>1.68676074</v>
      </c>
      <c r="Q376" s="12">
        <v>6098.3982482399997</v>
      </c>
      <c r="R376" s="12">
        <v>5300.9120000000003</v>
      </c>
      <c r="S376" s="12">
        <v>1.4661833950000001</v>
      </c>
      <c r="T376" s="12">
        <v>1.3301128503999999</v>
      </c>
      <c r="U376" s="8" t="s">
        <v>177</v>
      </c>
      <c r="V376" s="8" t="s">
        <v>340</v>
      </c>
      <c r="W376" s="8" t="s">
        <v>341</v>
      </c>
      <c r="X376" s="8" t="s">
        <v>73</v>
      </c>
      <c r="Y376" s="1">
        <f t="shared" si="5"/>
        <v>0.68559449163242203</v>
      </c>
    </row>
    <row r="377" spans="1:25" x14ac:dyDescent="0.2">
      <c r="A377" s="7">
        <v>990</v>
      </c>
      <c r="B377" s="8" t="s">
        <v>342</v>
      </c>
      <c r="C377" s="9" t="s">
        <v>339</v>
      </c>
      <c r="D377" s="9" t="s">
        <v>24</v>
      </c>
      <c r="E377" s="10">
        <v>1</v>
      </c>
      <c r="F377" s="9" t="s">
        <v>50</v>
      </c>
      <c r="G377" s="9" t="s">
        <v>35</v>
      </c>
      <c r="H377" s="9" t="s">
        <v>36</v>
      </c>
      <c r="I377" s="11">
        <v>231220836</v>
      </c>
      <c r="J377" s="11">
        <v>0</v>
      </c>
      <c r="K377" s="11">
        <v>2961263</v>
      </c>
      <c r="L377" s="11">
        <v>2961263</v>
      </c>
      <c r="M377" s="11">
        <v>0</v>
      </c>
      <c r="N377" s="11">
        <v>2792699</v>
      </c>
      <c r="O377" s="8" t="s">
        <v>37</v>
      </c>
      <c r="P377" s="12">
        <v>458.002636</v>
      </c>
      <c r="Q377" s="12">
        <v>662.21158547499999</v>
      </c>
      <c r="R377" s="12">
        <v>592.50099999999998</v>
      </c>
      <c r="S377" s="12">
        <v>409.78899461259999</v>
      </c>
      <c r="T377" s="12">
        <v>371.75813717919999</v>
      </c>
      <c r="U377" s="8" t="s">
        <v>177</v>
      </c>
      <c r="V377" s="8" t="s">
        <v>60</v>
      </c>
      <c r="W377" s="8" t="s">
        <v>61</v>
      </c>
      <c r="X377" s="8" t="s">
        <v>62</v>
      </c>
      <c r="Y377" s="1">
        <f t="shared" si="5"/>
        <v>2.3246521766100694E-3</v>
      </c>
    </row>
    <row r="378" spans="1:25" x14ac:dyDescent="0.2">
      <c r="A378" s="7">
        <v>990</v>
      </c>
      <c r="B378" s="8" t="s">
        <v>342</v>
      </c>
      <c r="C378" s="9" t="s">
        <v>339</v>
      </c>
      <c r="D378" s="9" t="s">
        <v>24</v>
      </c>
      <c r="E378" s="10">
        <v>1</v>
      </c>
      <c r="F378" s="9" t="s">
        <v>50</v>
      </c>
      <c r="G378" s="9" t="s">
        <v>26</v>
      </c>
      <c r="H378" s="9" t="s">
        <v>27</v>
      </c>
      <c r="I378" s="11">
        <v>958164</v>
      </c>
      <c r="J378" s="11">
        <v>0</v>
      </c>
      <c r="K378" s="11">
        <v>13063</v>
      </c>
      <c r="L378" s="11">
        <v>13063</v>
      </c>
      <c r="M378" s="11">
        <v>0</v>
      </c>
      <c r="N378" s="11">
        <v>2252</v>
      </c>
      <c r="O378" s="8" t="s">
        <v>28</v>
      </c>
      <c r="P378" s="12">
        <v>5.7696240000000003</v>
      </c>
      <c r="Q378" s="12">
        <v>662.21158547499999</v>
      </c>
      <c r="R378" s="12">
        <v>592.50099999999998</v>
      </c>
      <c r="S378" s="12">
        <v>5.1622594117</v>
      </c>
      <c r="T378" s="12">
        <v>4.6831710166000002</v>
      </c>
      <c r="U378" s="8" t="s">
        <v>177</v>
      </c>
      <c r="V378" s="8" t="s">
        <v>60</v>
      </c>
      <c r="W378" s="8" t="s">
        <v>61</v>
      </c>
      <c r="X378" s="8" t="s">
        <v>62</v>
      </c>
      <c r="Y378" s="1">
        <f t="shared" si="5"/>
        <v>0.56097705579107537</v>
      </c>
    </row>
    <row r="379" spans="1:25" x14ac:dyDescent="0.2">
      <c r="A379" s="7">
        <v>990</v>
      </c>
      <c r="B379" s="8" t="s">
        <v>342</v>
      </c>
      <c r="C379" s="9" t="s">
        <v>339</v>
      </c>
      <c r="D379" s="9" t="s">
        <v>24</v>
      </c>
      <c r="E379" s="10">
        <v>1</v>
      </c>
      <c r="F379" s="9" t="s">
        <v>25</v>
      </c>
      <c r="G379" s="9" t="s">
        <v>26</v>
      </c>
      <c r="H379" s="9" t="s">
        <v>27</v>
      </c>
      <c r="I379" s="11">
        <v>117000</v>
      </c>
      <c r="J379" s="11">
        <v>0</v>
      </c>
      <c r="K379" s="11">
        <v>1288</v>
      </c>
      <c r="L379" s="11">
        <v>1288</v>
      </c>
      <c r="M379" s="11">
        <v>0</v>
      </c>
      <c r="N379" s="11">
        <v>222</v>
      </c>
      <c r="O379" s="8" t="s">
        <v>28</v>
      </c>
      <c r="P379" s="12">
        <v>2.0689956</v>
      </c>
      <c r="Q379" s="12">
        <v>662.21158547499999</v>
      </c>
      <c r="R379" s="12">
        <v>592.50099999999998</v>
      </c>
      <c r="S379" s="12">
        <v>1.8511937707999999</v>
      </c>
      <c r="T379" s="12">
        <v>1.6793919720999999</v>
      </c>
      <c r="U379" s="8" t="s">
        <v>177</v>
      </c>
      <c r="V379" s="8" t="s">
        <v>60</v>
      </c>
      <c r="W379" s="8" t="s">
        <v>61</v>
      </c>
      <c r="X379" s="8" t="s">
        <v>62</v>
      </c>
      <c r="Y379" s="1">
        <f t="shared" si="5"/>
        <v>4.5940856383333335</v>
      </c>
    </row>
    <row r="380" spans="1:25" x14ac:dyDescent="0.2">
      <c r="A380" s="7">
        <v>990</v>
      </c>
      <c r="B380" s="8" t="s">
        <v>342</v>
      </c>
      <c r="C380" s="9" t="s">
        <v>339</v>
      </c>
      <c r="D380" s="9" t="s">
        <v>24</v>
      </c>
      <c r="E380" s="10">
        <v>1</v>
      </c>
      <c r="F380" s="9" t="s">
        <v>43</v>
      </c>
      <c r="G380" s="9" t="s">
        <v>35</v>
      </c>
      <c r="H380" s="9" t="s">
        <v>36</v>
      </c>
      <c r="I380" s="11">
        <v>1381709000</v>
      </c>
      <c r="J380" s="11">
        <v>0</v>
      </c>
      <c r="K380" s="11">
        <v>17017107</v>
      </c>
      <c r="L380" s="11">
        <v>17017107</v>
      </c>
      <c r="M380" s="11">
        <v>0</v>
      </c>
      <c r="N380" s="11">
        <v>16049834</v>
      </c>
      <c r="O380" s="8" t="s">
        <v>37</v>
      </c>
      <c r="P380" s="12">
        <v>196.37032987500001</v>
      </c>
      <c r="Q380" s="12">
        <v>662.21158547499999</v>
      </c>
      <c r="R380" s="12">
        <v>592.50099999999998</v>
      </c>
      <c r="S380" s="12">
        <v>175.69855220490001</v>
      </c>
      <c r="T380" s="12">
        <v>159.3926809443</v>
      </c>
      <c r="U380" s="8" t="s">
        <v>177</v>
      </c>
      <c r="V380" s="8" t="s">
        <v>60</v>
      </c>
      <c r="W380" s="8" t="s">
        <v>61</v>
      </c>
      <c r="X380" s="8" t="s">
        <v>62</v>
      </c>
      <c r="Y380" s="1">
        <f t="shared" si="5"/>
        <v>3.8901680432348634E-4</v>
      </c>
    </row>
    <row r="381" spans="1:25" x14ac:dyDescent="0.2">
      <c r="A381" s="7">
        <v>991</v>
      </c>
      <c r="B381" s="8" t="s">
        <v>343</v>
      </c>
      <c r="C381" s="9" t="s">
        <v>339</v>
      </c>
      <c r="D381" s="9" t="s">
        <v>24</v>
      </c>
      <c r="E381" s="10">
        <v>1</v>
      </c>
      <c r="F381" s="9" t="s">
        <v>34</v>
      </c>
      <c r="G381" s="9" t="s">
        <v>35</v>
      </c>
      <c r="H381" s="9" t="s">
        <v>36</v>
      </c>
      <c r="I381" s="11">
        <v>1828291000</v>
      </c>
      <c r="J381" s="11">
        <v>0</v>
      </c>
      <c r="K381" s="11">
        <v>0</v>
      </c>
      <c r="L381" s="11">
        <v>0</v>
      </c>
      <c r="M381" s="11">
        <v>0</v>
      </c>
      <c r="N381" s="11">
        <v>0</v>
      </c>
      <c r="O381" s="8" t="s">
        <v>37</v>
      </c>
      <c r="P381" s="12">
        <v>0</v>
      </c>
      <c r="Q381" s="12">
        <v>5006.7299800000001</v>
      </c>
      <c r="R381" s="12">
        <v>109.732</v>
      </c>
      <c r="S381" s="12">
        <v>0</v>
      </c>
      <c r="T381" s="12">
        <v>0</v>
      </c>
      <c r="U381" s="8" t="s">
        <v>177</v>
      </c>
      <c r="V381" s="8" t="s">
        <v>60</v>
      </c>
      <c r="W381" s="8" t="s">
        <v>61</v>
      </c>
      <c r="X381" s="8" t="s">
        <v>62</v>
      </c>
      <c r="Y381" s="1">
        <f t="shared" si="5"/>
        <v>5.4448238502514096E-5</v>
      </c>
    </row>
    <row r="382" spans="1:25" x14ac:dyDescent="0.2">
      <c r="A382" s="7">
        <v>991</v>
      </c>
      <c r="B382" s="8" t="s">
        <v>343</v>
      </c>
      <c r="C382" s="9" t="s">
        <v>339</v>
      </c>
      <c r="D382" s="9" t="s">
        <v>24</v>
      </c>
      <c r="E382" s="10">
        <v>1</v>
      </c>
      <c r="F382" s="9" t="s">
        <v>42</v>
      </c>
      <c r="G382" s="9" t="s">
        <v>35</v>
      </c>
      <c r="H382" s="9" t="s">
        <v>36</v>
      </c>
      <c r="I382" s="11">
        <v>3265077000</v>
      </c>
      <c r="J382" s="11">
        <v>0</v>
      </c>
      <c r="K382" s="11">
        <v>37388114</v>
      </c>
      <c r="L382" s="11">
        <v>37388114</v>
      </c>
      <c r="M382" s="11">
        <v>0</v>
      </c>
      <c r="N382" s="11">
        <v>35762357</v>
      </c>
      <c r="O382" s="8" t="s">
        <v>37</v>
      </c>
      <c r="P382" s="12">
        <v>5006.7299800000001</v>
      </c>
      <c r="Q382" s="12">
        <v>5006.7299800000001</v>
      </c>
      <c r="R382" s="12">
        <v>109.732</v>
      </c>
      <c r="S382" s="12">
        <v>109.732</v>
      </c>
      <c r="T382" s="12">
        <v>99.548217363700005</v>
      </c>
      <c r="U382" s="8" t="s">
        <v>177</v>
      </c>
      <c r="V382" s="8" t="s">
        <v>60</v>
      </c>
      <c r="W382" s="8" t="s">
        <v>61</v>
      </c>
      <c r="X382" s="8" t="s">
        <v>62</v>
      </c>
      <c r="Y382" s="1">
        <f t="shared" si="5"/>
        <v>3.0488476816932651E-5</v>
      </c>
    </row>
    <row r="383" spans="1:25" x14ac:dyDescent="0.2">
      <c r="A383" s="7">
        <v>992</v>
      </c>
      <c r="B383" s="8" t="s">
        <v>344</v>
      </c>
      <c r="C383" s="9" t="s">
        <v>339</v>
      </c>
      <c r="D383" s="9" t="s">
        <v>24</v>
      </c>
      <c r="E383" s="10">
        <v>3</v>
      </c>
      <c r="F383" s="9" t="s">
        <v>43</v>
      </c>
      <c r="G383" s="9" t="s">
        <v>35</v>
      </c>
      <c r="H383" s="9" t="s">
        <v>36</v>
      </c>
      <c r="I383" s="11">
        <v>27959280</v>
      </c>
      <c r="J383" s="11">
        <v>2914003</v>
      </c>
      <c r="K383" s="11">
        <v>3543942</v>
      </c>
      <c r="L383" s="11">
        <v>115705</v>
      </c>
      <c r="M383" s="11">
        <v>3428237</v>
      </c>
      <c r="N383" s="11">
        <v>3343341</v>
      </c>
      <c r="O383" s="8" t="s">
        <v>37</v>
      </c>
      <c r="P383" s="12">
        <v>359.93650000000002</v>
      </c>
      <c r="Q383" s="12">
        <v>359.93650000000002</v>
      </c>
      <c r="R383" s="12">
        <v>289.89699999999999</v>
      </c>
      <c r="S383" s="12">
        <v>289.89699999999999</v>
      </c>
      <c r="T383" s="12">
        <v>262.99283316700001</v>
      </c>
      <c r="U383" s="8" t="s">
        <v>177</v>
      </c>
      <c r="V383" s="8" t="s">
        <v>60</v>
      </c>
      <c r="W383" s="8" t="s">
        <v>61</v>
      </c>
      <c r="X383" s="8" t="s">
        <v>62</v>
      </c>
      <c r="Y383" s="1">
        <f t="shared" si="5"/>
        <v>9.4061867810973677E-3</v>
      </c>
    </row>
    <row r="384" spans="1:25" x14ac:dyDescent="0.2">
      <c r="A384" s="7">
        <v>994</v>
      </c>
      <c r="B384" s="8" t="s">
        <v>345</v>
      </c>
      <c r="C384" s="9" t="s">
        <v>339</v>
      </c>
      <c r="D384" s="9" t="s">
        <v>24</v>
      </c>
      <c r="E384" s="10">
        <v>1</v>
      </c>
      <c r="F384" s="9" t="s">
        <v>25</v>
      </c>
      <c r="G384" s="9" t="s">
        <v>26</v>
      </c>
      <c r="H384" s="9" t="s">
        <v>27</v>
      </c>
      <c r="I384" s="11">
        <v>70000</v>
      </c>
      <c r="J384" s="11">
        <v>0</v>
      </c>
      <c r="K384" s="11">
        <v>759</v>
      </c>
      <c r="L384" s="11">
        <v>759</v>
      </c>
      <c r="M384" s="11">
        <v>0</v>
      </c>
      <c r="N384" s="11">
        <v>131</v>
      </c>
      <c r="O384" s="8" t="s">
        <v>28</v>
      </c>
      <c r="P384" s="12">
        <v>1.2208938</v>
      </c>
      <c r="Q384" s="12">
        <v>5569.30409504</v>
      </c>
      <c r="R384" s="12">
        <v>4631.0029999999997</v>
      </c>
      <c r="S384" s="12">
        <v>1.0152009576000001</v>
      </c>
      <c r="T384" s="12">
        <v>0.92098426710000003</v>
      </c>
      <c r="U384" s="8" t="s">
        <v>177</v>
      </c>
      <c r="V384" s="8" t="s">
        <v>60</v>
      </c>
      <c r="W384" s="8" t="s">
        <v>61</v>
      </c>
      <c r="X384" s="8" t="s">
        <v>62</v>
      </c>
      <c r="Y384" s="1">
        <f t="shared" si="5"/>
        <v>60.016806522214289</v>
      </c>
    </row>
    <row r="385" spans="1:25" x14ac:dyDescent="0.2">
      <c r="A385" s="7">
        <v>994</v>
      </c>
      <c r="B385" s="8" t="s">
        <v>345</v>
      </c>
      <c r="C385" s="9" t="s">
        <v>339</v>
      </c>
      <c r="D385" s="9" t="s">
        <v>24</v>
      </c>
      <c r="E385" s="10">
        <v>1</v>
      </c>
      <c r="F385" s="9" t="s">
        <v>43</v>
      </c>
      <c r="G385" s="9" t="s">
        <v>44</v>
      </c>
      <c r="H385" s="9" t="s">
        <v>45</v>
      </c>
      <c r="I385" s="11">
        <v>6126058353</v>
      </c>
      <c r="J385" s="11">
        <v>0</v>
      </c>
      <c r="K385" s="11">
        <v>66181513</v>
      </c>
      <c r="L385" s="11">
        <v>66181513</v>
      </c>
      <c r="M385" s="11">
        <v>0</v>
      </c>
      <c r="N385" s="11">
        <v>2921248</v>
      </c>
      <c r="O385" s="8" t="s">
        <v>46</v>
      </c>
      <c r="P385" s="12">
        <v>5564.231855</v>
      </c>
      <c r="Q385" s="12">
        <v>5569.30409504</v>
      </c>
      <c r="R385" s="12">
        <v>4631.0029999999997</v>
      </c>
      <c r="S385" s="12">
        <v>4626.7853170648996</v>
      </c>
      <c r="T385" s="12">
        <v>4197.3921047491003</v>
      </c>
      <c r="U385" s="8" t="s">
        <v>177</v>
      </c>
      <c r="V385" s="8" t="s">
        <v>60</v>
      </c>
      <c r="W385" s="8" t="s">
        <v>61</v>
      </c>
      <c r="X385" s="8" t="s">
        <v>62</v>
      </c>
      <c r="Y385" s="1">
        <f t="shared" si="5"/>
        <v>6.857878613738043E-4</v>
      </c>
    </row>
    <row r="386" spans="1:25" x14ac:dyDescent="0.2">
      <c r="A386" s="7">
        <v>994</v>
      </c>
      <c r="B386" s="8" t="s">
        <v>345</v>
      </c>
      <c r="C386" s="9" t="s">
        <v>339</v>
      </c>
      <c r="D386" s="9" t="s">
        <v>24</v>
      </c>
      <c r="E386" s="10">
        <v>1</v>
      </c>
      <c r="F386" s="9" t="s">
        <v>43</v>
      </c>
      <c r="G386" s="9" t="s">
        <v>26</v>
      </c>
      <c r="H386" s="9" t="s">
        <v>27</v>
      </c>
      <c r="I386" s="11">
        <v>15111647</v>
      </c>
      <c r="J386" s="11">
        <v>0</v>
      </c>
      <c r="K386" s="11">
        <v>166831</v>
      </c>
      <c r="L386" s="11">
        <v>166831</v>
      </c>
      <c r="M386" s="11">
        <v>0</v>
      </c>
      <c r="N386" s="11">
        <v>28764</v>
      </c>
      <c r="O386" s="8" t="s">
        <v>28</v>
      </c>
      <c r="P386" s="12">
        <v>3.8513462399999998</v>
      </c>
      <c r="Q386" s="12">
        <v>5569.30409504</v>
      </c>
      <c r="R386" s="12">
        <v>4631.0029999999997</v>
      </c>
      <c r="S386" s="12">
        <v>3.2024819775000002</v>
      </c>
      <c r="T386" s="12">
        <v>2.9052725914000002</v>
      </c>
      <c r="U386" s="8" t="s">
        <v>177</v>
      </c>
      <c r="V386" s="8" t="s">
        <v>60</v>
      </c>
      <c r="W386" s="8" t="s">
        <v>61</v>
      </c>
      <c r="X386" s="8" t="s">
        <v>62</v>
      </c>
      <c r="Y386" s="1">
        <f t="shared" si="5"/>
        <v>0.27800917110854956</v>
      </c>
    </row>
    <row r="387" spans="1:25" x14ac:dyDescent="0.2">
      <c r="A387" s="7">
        <v>997</v>
      </c>
      <c r="B387" s="8" t="s">
        <v>346</v>
      </c>
      <c r="C387" s="9" t="s">
        <v>339</v>
      </c>
      <c r="D387" s="9" t="s">
        <v>24</v>
      </c>
      <c r="E387" s="10">
        <v>1</v>
      </c>
      <c r="F387" s="9" t="s">
        <v>43</v>
      </c>
      <c r="G387" s="9" t="s">
        <v>44</v>
      </c>
      <c r="H387" s="9" t="s">
        <v>45</v>
      </c>
      <c r="I387" s="11">
        <v>262330151</v>
      </c>
      <c r="J387" s="11">
        <v>0</v>
      </c>
      <c r="K387" s="11">
        <v>2813311</v>
      </c>
      <c r="L387" s="11">
        <v>2813311</v>
      </c>
      <c r="M387" s="11">
        <v>0</v>
      </c>
      <c r="N387" s="11">
        <v>108517</v>
      </c>
      <c r="O387" s="8" t="s">
        <v>46</v>
      </c>
      <c r="P387" s="12">
        <v>268.57957499999998</v>
      </c>
      <c r="Q387" s="12">
        <v>1213.7970157499999</v>
      </c>
      <c r="R387" s="12">
        <v>721.09299999999996</v>
      </c>
      <c r="S387" s="12">
        <v>159.5578576668</v>
      </c>
      <c r="T387" s="12">
        <v>144.74993891579999</v>
      </c>
      <c r="U387" s="8" t="s">
        <v>177</v>
      </c>
      <c r="V387" s="8" t="s">
        <v>60</v>
      </c>
      <c r="W387" s="8" t="s">
        <v>61</v>
      </c>
      <c r="X387" s="8" t="s">
        <v>62</v>
      </c>
      <c r="Y387" s="1">
        <f t="shared" si="5"/>
        <v>2.4936697162386032E-3</v>
      </c>
    </row>
    <row r="388" spans="1:25" x14ac:dyDescent="0.2">
      <c r="A388" s="7">
        <v>997</v>
      </c>
      <c r="B388" s="8" t="s">
        <v>346</v>
      </c>
      <c r="C388" s="9" t="s">
        <v>339</v>
      </c>
      <c r="D388" s="9" t="s">
        <v>24</v>
      </c>
      <c r="E388" s="10">
        <v>1</v>
      </c>
      <c r="F388" s="9" t="s">
        <v>43</v>
      </c>
      <c r="G388" s="9" t="s">
        <v>79</v>
      </c>
      <c r="H388" s="9" t="s">
        <v>45</v>
      </c>
      <c r="I388" s="11">
        <v>1240191612</v>
      </c>
      <c r="J388" s="11">
        <v>0</v>
      </c>
      <c r="K388" s="11">
        <v>13306407</v>
      </c>
      <c r="L388" s="11">
        <v>13306407</v>
      </c>
      <c r="M388" s="11">
        <v>0</v>
      </c>
      <c r="N388" s="11">
        <v>738596</v>
      </c>
      <c r="O388" s="8" t="s">
        <v>46</v>
      </c>
      <c r="P388" s="12">
        <v>941.70989999999995</v>
      </c>
      <c r="Q388" s="12">
        <v>1213.7970157499999</v>
      </c>
      <c r="R388" s="12">
        <v>721.09299999999996</v>
      </c>
      <c r="S388" s="12">
        <v>559.4513811695</v>
      </c>
      <c r="T388" s="12">
        <v>507.53096359379998</v>
      </c>
      <c r="U388" s="8" t="s">
        <v>177</v>
      </c>
      <c r="V388" s="8" t="s">
        <v>60</v>
      </c>
      <c r="W388" s="8" t="s">
        <v>61</v>
      </c>
      <c r="X388" s="8" t="s">
        <v>62</v>
      </c>
      <c r="Y388" s="1">
        <f t="shared" ref="Y388:Y451" si="6">IFERROR(ABS(R388/(I388/1000))*0.907185,ABS(T388/(I388/1000)))</f>
        <v>5.2747071248938589E-4</v>
      </c>
    </row>
    <row r="389" spans="1:25" x14ac:dyDescent="0.2">
      <c r="A389" s="7">
        <v>997</v>
      </c>
      <c r="B389" s="8" t="s">
        <v>346</v>
      </c>
      <c r="C389" s="9" t="s">
        <v>339</v>
      </c>
      <c r="D389" s="9" t="s">
        <v>24</v>
      </c>
      <c r="E389" s="10">
        <v>1</v>
      </c>
      <c r="F389" s="9" t="s">
        <v>43</v>
      </c>
      <c r="G389" s="9" t="s">
        <v>35</v>
      </c>
      <c r="H389" s="9" t="s">
        <v>36</v>
      </c>
      <c r="I389" s="11">
        <v>10301237</v>
      </c>
      <c r="J389" s="11">
        <v>0</v>
      </c>
      <c r="K389" s="11">
        <v>234304</v>
      </c>
      <c r="L389" s="11">
        <v>234304</v>
      </c>
      <c r="M389" s="11">
        <v>0</v>
      </c>
      <c r="N389" s="11">
        <v>222701</v>
      </c>
      <c r="O389" s="8" t="s">
        <v>37</v>
      </c>
      <c r="P389" s="12">
        <v>3.50754075</v>
      </c>
      <c r="Q389" s="12">
        <v>1213.7970157499999</v>
      </c>
      <c r="R389" s="12">
        <v>721.09299999999996</v>
      </c>
      <c r="S389" s="12">
        <v>2.0837611637000002</v>
      </c>
      <c r="T389" s="12">
        <v>1.8903757268000001</v>
      </c>
      <c r="U389" s="8" t="s">
        <v>177</v>
      </c>
      <c r="V389" s="8" t="s">
        <v>60</v>
      </c>
      <c r="W389" s="8" t="s">
        <v>61</v>
      </c>
      <c r="X389" s="8" t="s">
        <v>62</v>
      </c>
      <c r="Y389" s="1">
        <f t="shared" si="6"/>
        <v>6.3503514500734229E-2</v>
      </c>
    </row>
    <row r="390" spans="1:25" x14ac:dyDescent="0.2">
      <c r="A390" s="7">
        <v>1001</v>
      </c>
      <c r="B390" s="8" t="s">
        <v>347</v>
      </c>
      <c r="C390" s="9" t="s">
        <v>339</v>
      </c>
      <c r="D390" s="9" t="s">
        <v>24</v>
      </c>
      <c r="E390" s="10">
        <v>1</v>
      </c>
      <c r="F390" s="9" t="s">
        <v>50</v>
      </c>
      <c r="G390" s="9" t="s">
        <v>35</v>
      </c>
      <c r="H390" s="9" t="s">
        <v>36</v>
      </c>
      <c r="I390" s="11">
        <v>12730776</v>
      </c>
      <c r="J390" s="11">
        <v>0</v>
      </c>
      <c r="K390" s="11">
        <v>162533</v>
      </c>
      <c r="L390" s="11">
        <v>162533</v>
      </c>
      <c r="M390" s="11">
        <v>0</v>
      </c>
      <c r="N390" s="11">
        <v>158106</v>
      </c>
      <c r="O390" s="8" t="s">
        <v>37</v>
      </c>
      <c r="P390" s="12">
        <v>25.929383999999999</v>
      </c>
      <c r="Q390" s="12">
        <v>4190.2382621999996</v>
      </c>
      <c r="R390" s="12">
        <v>4649.9870000000001</v>
      </c>
      <c r="S390" s="12">
        <v>28.774329995900001</v>
      </c>
      <c r="T390" s="12">
        <v>26.1039009307</v>
      </c>
      <c r="U390" s="8" t="s">
        <v>177</v>
      </c>
      <c r="V390" s="8" t="s">
        <v>60</v>
      </c>
      <c r="W390" s="8" t="s">
        <v>61</v>
      </c>
      <c r="X390" s="8" t="s">
        <v>62</v>
      </c>
      <c r="Y390" s="1">
        <f t="shared" si="6"/>
        <v>0.33135438535679212</v>
      </c>
    </row>
    <row r="391" spans="1:25" x14ac:dyDescent="0.2">
      <c r="A391" s="7">
        <v>1001</v>
      </c>
      <c r="B391" s="8" t="s">
        <v>347</v>
      </c>
      <c r="C391" s="9" t="s">
        <v>339</v>
      </c>
      <c r="D391" s="9" t="s">
        <v>24</v>
      </c>
      <c r="E391" s="10">
        <v>1</v>
      </c>
      <c r="F391" s="9" t="s">
        <v>50</v>
      </c>
      <c r="G391" s="9" t="s">
        <v>26</v>
      </c>
      <c r="H391" s="9" t="s">
        <v>27</v>
      </c>
      <c r="I391" s="11">
        <v>18224</v>
      </c>
      <c r="J391" s="11">
        <v>0</v>
      </c>
      <c r="K391" s="11">
        <v>230</v>
      </c>
      <c r="L391" s="11">
        <v>230</v>
      </c>
      <c r="M391" s="11">
        <v>0</v>
      </c>
      <c r="N391" s="11">
        <v>40</v>
      </c>
      <c r="O391" s="8" t="s">
        <v>28</v>
      </c>
      <c r="P391" s="12">
        <v>0.10248</v>
      </c>
      <c r="Q391" s="12">
        <v>4190.2382621999996</v>
      </c>
      <c r="R391" s="12">
        <v>4649.9870000000001</v>
      </c>
      <c r="S391" s="12">
        <v>0.1137240028</v>
      </c>
      <c r="T391" s="12">
        <v>0.1031697385</v>
      </c>
      <c r="U391" s="8" t="s">
        <v>177</v>
      </c>
      <c r="V391" s="8" t="s">
        <v>60</v>
      </c>
      <c r="W391" s="8" t="s">
        <v>61</v>
      </c>
      <c r="X391" s="8" t="s">
        <v>62</v>
      </c>
      <c r="Y391" s="1">
        <f t="shared" si="6"/>
        <v>231.4748933601295</v>
      </c>
    </row>
    <row r="392" spans="1:25" x14ac:dyDescent="0.2">
      <c r="A392" s="7">
        <v>1001</v>
      </c>
      <c r="B392" s="8" t="s">
        <v>347</v>
      </c>
      <c r="C392" s="9" t="s">
        <v>339</v>
      </c>
      <c r="D392" s="9" t="s">
        <v>24</v>
      </c>
      <c r="E392" s="10">
        <v>1</v>
      </c>
      <c r="F392" s="9" t="s">
        <v>25</v>
      </c>
      <c r="G392" s="9" t="s">
        <v>26</v>
      </c>
      <c r="H392" s="9" t="s">
        <v>27</v>
      </c>
      <c r="I392" s="11">
        <v>894000</v>
      </c>
      <c r="J392" s="11">
        <v>0</v>
      </c>
      <c r="K392" s="11">
        <v>7614</v>
      </c>
      <c r="L392" s="11">
        <v>7614</v>
      </c>
      <c r="M392" s="11">
        <v>0</v>
      </c>
      <c r="N392" s="11">
        <v>1324</v>
      </c>
      <c r="O392" s="8" t="s">
        <v>28</v>
      </c>
      <c r="P392" s="12">
        <v>12.339415199999999</v>
      </c>
      <c r="Q392" s="12">
        <v>4190.2382621999996</v>
      </c>
      <c r="R392" s="12">
        <v>4649.9870000000001</v>
      </c>
      <c r="S392" s="12">
        <v>13.6932834548</v>
      </c>
      <c r="T392" s="12">
        <v>12.422465258900001</v>
      </c>
      <c r="U392" s="8" t="s">
        <v>177</v>
      </c>
      <c r="V392" s="8" t="s">
        <v>60</v>
      </c>
      <c r="W392" s="8" t="s">
        <v>61</v>
      </c>
      <c r="X392" s="8" t="s">
        <v>62</v>
      </c>
      <c r="Y392" s="1">
        <f t="shared" si="6"/>
        <v>4.718566506258389</v>
      </c>
    </row>
    <row r="393" spans="1:25" x14ac:dyDescent="0.2">
      <c r="A393" s="7">
        <v>1001</v>
      </c>
      <c r="B393" s="8" t="s">
        <v>347</v>
      </c>
      <c r="C393" s="9" t="s">
        <v>339</v>
      </c>
      <c r="D393" s="9" t="s">
        <v>24</v>
      </c>
      <c r="E393" s="10">
        <v>1</v>
      </c>
      <c r="F393" s="9" t="s">
        <v>43</v>
      </c>
      <c r="G393" s="9" t="s">
        <v>44</v>
      </c>
      <c r="H393" s="9" t="s">
        <v>45</v>
      </c>
      <c r="I393" s="11">
        <v>4360103256</v>
      </c>
      <c r="J393" s="11">
        <v>0</v>
      </c>
      <c r="K393" s="11">
        <v>44559755</v>
      </c>
      <c r="L393" s="11">
        <v>44559755</v>
      </c>
      <c r="M393" s="11">
        <v>0</v>
      </c>
      <c r="N393" s="11">
        <v>2012218</v>
      </c>
      <c r="O393" s="8" t="s">
        <v>46</v>
      </c>
      <c r="P393" s="12">
        <v>4150.1996250000002</v>
      </c>
      <c r="Q393" s="12">
        <v>4190.2382621999996</v>
      </c>
      <c r="R393" s="12">
        <v>4649.9870000000001</v>
      </c>
      <c r="S393" s="12">
        <v>4605.5553636997001</v>
      </c>
      <c r="T393" s="12">
        <v>4178.1324173997</v>
      </c>
      <c r="U393" s="8" t="s">
        <v>177</v>
      </c>
      <c r="V393" s="8" t="s">
        <v>60</v>
      </c>
      <c r="W393" s="8" t="s">
        <v>61</v>
      </c>
      <c r="X393" s="8" t="s">
        <v>62</v>
      </c>
      <c r="Y393" s="1">
        <f t="shared" si="6"/>
        <v>9.6749966891036398E-4</v>
      </c>
    </row>
    <row r="394" spans="1:25" x14ac:dyDescent="0.2">
      <c r="A394" s="7">
        <v>1001</v>
      </c>
      <c r="B394" s="8" t="s">
        <v>347</v>
      </c>
      <c r="C394" s="9" t="s">
        <v>339</v>
      </c>
      <c r="D394" s="9" t="s">
        <v>24</v>
      </c>
      <c r="E394" s="10">
        <v>1</v>
      </c>
      <c r="F394" s="9" t="s">
        <v>43</v>
      </c>
      <c r="G394" s="9" t="s">
        <v>26</v>
      </c>
      <c r="H394" s="9" t="s">
        <v>27</v>
      </c>
      <c r="I394" s="11">
        <v>4456744</v>
      </c>
      <c r="J394" s="11">
        <v>0</v>
      </c>
      <c r="K394" s="11">
        <v>46117</v>
      </c>
      <c r="L394" s="11">
        <v>46117</v>
      </c>
      <c r="M394" s="11">
        <v>0</v>
      </c>
      <c r="N394" s="11">
        <v>8020</v>
      </c>
      <c r="O394" s="8" t="s">
        <v>28</v>
      </c>
      <c r="P394" s="12">
        <v>1.6673579999999999</v>
      </c>
      <c r="Q394" s="12">
        <v>4190.2382621999996</v>
      </c>
      <c r="R394" s="12">
        <v>4649.9870000000001</v>
      </c>
      <c r="S394" s="12">
        <v>1.8502988467999999</v>
      </c>
      <c r="T394" s="12">
        <v>1.6785801023</v>
      </c>
      <c r="U394" s="8" t="s">
        <v>177</v>
      </c>
      <c r="V394" s="8" t="s">
        <v>60</v>
      </c>
      <c r="W394" s="8" t="s">
        <v>61</v>
      </c>
      <c r="X394" s="8" t="s">
        <v>62</v>
      </c>
      <c r="Y394" s="1">
        <f t="shared" si="6"/>
        <v>0.94652025258686623</v>
      </c>
    </row>
    <row r="395" spans="1:25" x14ac:dyDescent="0.2">
      <c r="A395" s="7">
        <v>1004</v>
      </c>
      <c r="B395" s="8" t="s">
        <v>348</v>
      </c>
      <c r="C395" s="9" t="s">
        <v>339</v>
      </c>
      <c r="D395" s="9" t="s">
        <v>24</v>
      </c>
      <c r="E395" s="10">
        <v>1</v>
      </c>
      <c r="F395" s="9" t="s">
        <v>34</v>
      </c>
      <c r="G395" s="9" t="s">
        <v>44</v>
      </c>
      <c r="H395" s="9" t="s">
        <v>45</v>
      </c>
      <c r="I395" s="11">
        <v>394785211</v>
      </c>
      <c r="J395" s="11">
        <v>0</v>
      </c>
      <c r="K395" s="11">
        <v>9112592</v>
      </c>
      <c r="L395" s="11">
        <v>9112592</v>
      </c>
      <c r="M395" s="11">
        <v>0</v>
      </c>
      <c r="N395" s="11">
        <v>0</v>
      </c>
      <c r="O395" s="8" t="s">
        <v>46</v>
      </c>
      <c r="P395" s="12">
        <v>0</v>
      </c>
      <c r="Q395" s="12">
        <v>13911.9568</v>
      </c>
      <c r="R395" s="12">
        <v>532.61599999999999</v>
      </c>
      <c r="S395" s="12">
        <v>0</v>
      </c>
      <c r="T395" s="12">
        <v>0</v>
      </c>
      <c r="U395" s="8" t="s">
        <v>177</v>
      </c>
      <c r="V395" s="8" t="s">
        <v>60</v>
      </c>
      <c r="W395" s="8" t="s">
        <v>61</v>
      </c>
      <c r="X395" s="8" t="s">
        <v>62</v>
      </c>
      <c r="Y395" s="1">
        <f t="shared" si="6"/>
        <v>1.2239091852911379E-3</v>
      </c>
    </row>
    <row r="396" spans="1:25" x14ac:dyDescent="0.2">
      <c r="A396" s="7">
        <v>1004</v>
      </c>
      <c r="B396" s="8" t="s">
        <v>348</v>
      </c>
      <c r="C396" s="9" t="s">
        <v>339</v>
      </c>
      <c r="D396" s="9" t="s">
        <v>24</v>
      </c>
      <c r="E396" s="10">
        <v>1</v>
      </c>
      <c r="F396" s="9" t="s">
        <v>34</v>
      </c>
      <c r="G396" s="9" t="s">
        <v>349</v>
      </c>
      <c r="H396" s="9" t="s">
        <v>45</v>
      </c>
      <c r="I396" s="11">
        <v>915773703</v>
      </c>
      <c r="J396" s="11">
        <v>0</v>
      </c>
      <c r="K396" s="11">
        <v>0</v>
      </c>
      <c r="L396" s="11">
        <v>0</v>
      </c>
      <c r="M396" s="11">
        <v>0</v>
      </c>
      <c r="N396" s="11">
        <v>0</v>
      </c>
      <c r="O396" s="8" t="s">
        <v>37</v>
      </c>
      <c r="P396" s="12">
        <v>0</v>
      </c>
      <c r="Q396" s="12">
        <v>13911.9568</v>
      </c>
      <c r="R396" s="12">
        <v>532.61599999999999</v>
      </c>
      <c r="S396" s="12">
        <v>0</v>
      </c>
      <c r="T396" s="12">
        <v>0</v>
      </c>
      <c r="U396" s="8" t="s">
        <v>177</v>
      </c>
      <c r="V396" s="8" t="s">
        <v>60</v>
      </c>
      <c r="W396" s="8" t="s">
        <v>61</v>
      </c>
      <c r="X396" s="8" t="s">
        <v>62</v>
      </c>
      <c r="Y396" s="1">
        <f t="shared" si="6"/>
        <v>5.2762079144349485E-4</v>
      </c>
    </row>
    <row r="397" spans="1:25" x14ac:dyDescent="0.2">
      <c r="A397" s="7">
        <v>1004</v>
      </c>
      <c r="B397" s="8" t="s">
        <v>348</v>
      </c>
      <c r="C397" s="9" t="s">
        <v>339</v>
      </c>
      <c r="D397" s="9" t="s">
        <v>24</v>
      </c>
      <c r="E397" s="10">
        <v>1</v>
      </c>
      <c r="F397" s="9" t="s">
        <v>34</v>
      </c>
      <c r="G397" s="9" t="s">
        <v>35</v>
      </c>
      <c r="H397" s="9" t="s">
        <v>36</v>
      </c>
      <c r="I397" s="11">
        <v>229203086</v>
      </c>
      <c r="J397" s="11">
        <v>0</v>
      </c>
      <c r="K397" s="11">
        <v>0</v>
      </c>
      <c r="L397" s="11">
        <v>0</v>
      </c>
      <c r="M397" s="11">
        <v>0</v>
      </c>
      <c r="N397" s="11">
        <v>0</v>
      </c>
      <c r="O397" s="8" t="s">
        <v>37</v>
      </c>
      <c r="P397" s="12">
        <v>0</v>
      </c>
      <c r="Q397" s="12">
        <v>13911.9568</v>
      </c>
      <c r="R397" s="12">
        <v>532.61599999999999</v>
      </c>
      <c r="S397" s="12">
        <v>0</v>
      </c>
      <c r="T397" s="12">
        <v>0</v>
      </c>
      <c r="U397" s="8" t="s">
        <v>177</v>
      </c>
      <c r="V397" s="8" t="s">
        <v>60</v>
      </c>
      <c r="W397" s="8" t="s">
        <v>61</v>
      </c>
      <c r="X397" s="8" t="s">
        <v>62</v>
      </c>
      <c r="Y397" s="1">
        <f t="shared" si="6"/>
        <v>2.1080922355469506E-3</v>
      </c>
    </row>
    <row r="398" spans="1:25" x14ac:dyDescent="0.2">
      <c r="A398" s="7">
        <v>1004</v>
      </c>
      <c r="B398" s="8" t="s">
        <v>348</v>
      </c>
      <c r="C398" s="9" t="s">
        <v>339</v>
      </c>
      <c r="D398" s="9" t="s">
        <v>24</v>
      </c>
      <c r="E398" s="10">
        <v>1</v>
      </c>
      <c r="F398" s="9" t="s">
        <v>42</v>
      </c>
      <c r="G398" s="9" t="s">
        <v>349</v>
      </c>
      <c r="H398" s="9" t="s">
        <v>45</v>
      </c>
      <c r="I398" s="11">
        <v>1378628255</v>
      </c>
      <c r="J398" s="11">
        <v>0</v>
      </c>
      <c r="K398" s="11">
        <v>21062979</v>
      </c>
      <c r="L398" s="11">
        <v>21062979</v>
      </c>
      <c r="M398" s="11">
        <v>0</v>
      </c>
      <c r="N398" s="11">
        <v>93613239</v>
      </c>
      <c r="O398" s="8" t="s">
        <v>37</v>
      </c>
      <c r="P398" s="12">
        <v>13105.85346</v>
      </c>
      <c r="Q398" s="12">
        <v>13911.9568</v>
      </c>
      <c r="R398" s="12">
        <v>532.61599999999999</v>
      </c>
      <c r="S398" s="12">
        <v>501.75452287569999</v>
      </c>
      <c r="T398" s="12">
        <v>455.18871711489999</v>
      </c>
      <c r="U398" s="8" t="s">
        <v>177</v>
      </c>
      <c r="V398" s="8" t="s">
        <v>60</v>
      </c>
      <c r="W398" s="8" t="s">
        <v>61</v>
      </c>
      <c r="X398" s="8" t="s">
        <v>62</v>
      </c>
      <c r="Y398" s="1">
        <f t="shared" si="6"/>
        <v>3.5047972084396319E-4</v>
      </c>
    </row>
    <row r="399" spans="1:25" x14ac:dyDescent="0.2">
      <c r="A399" s="7">
        <v>1004</v>
      </c>
      <c r="B399" s="8" t="s">
        <v>348</v>
      </c>
      <c r="C399" s="9" t="s">
        <v>339</v>
      </c>
      <c r="D399" s="9" t="s">
        <v>24</v>
      </c>
      <c r="E399" s="10">
        <v>1</v>
      </c>
      <c r="F399" s="9" t="s">
        <v>42</v>
      </c>
      <c r="G399" s="9" t="s">
        <v>35</v>
      </c>
      <c r="H399" s="9" t="s">
        <v>36</v>
      </c>
      <c r="I399" s="11">
        <v>349453745</v>
      </c>
      <c r="J399" s="11">
        <v>0</v>
      </c>
      <c r="K399" s="11">
        <v>5919102</v>
      </c>
      <c r="L399" s="11">
        <v>5919102</v>
      </c>
      <c r="M399" s="11">
        <v>0</v>
      </c>
      <c r="N399" s="11">
        <v>5757881</v>
      </c>
      <c r="O399" s="8" t="s">
        <v>37</v>
      </c>
      <c r="P399" s="12">
        <v>806.10334</v>
      </c>
      <c r="Q399" s="12">
        <v>13911.9568</v>
      </c>
      <c r="R399" s="12">
        <v>532.61599999999999</v>
      </c>
      <c r="S399" s="12">
        <v>30.861477124299999</v>
      </c>
      <c r="T399" s="12">
        <v>27.997348384599999</v>
      </c>
      <c r="U399" s="8" t="s">
        <v>177</v>
      </c>
      <c r="V399" s="8" t="s">
        <v>60</v>
      </c>
      <c r="W399" s="8" t="s">
        <v>61</v>
      </c>
      <c r="X399" s="8" t="s">
        <v>62</v>
      </c>
      <c r="Y399" s="1">
        <f t="shared" si="6"/>
        <v>1.3826758272686417E-3</v>
      </c>
    </row>
    <row r="400" spans="1:25" x14ac:dyDescent="0.2">
      <c r="A400" s="7">
        <v>1007</v>
      </c>
      <c r="B400" s="8" t="s">
        <v>350</v>
      </c>
      <c r="C400" s="9" t="s">
        <v>339</v>
      </c>
      <c r="D400" s="9" t="s">
        <v>24</v>
      </c>
      <c r="E400" s="10">
        <v>1</v>
      </c>
      <c r="F400" s="9" t="s">
        <v>42</v>
      </c>
      <c r="G400" s="9" t="s">
        <v>35</v>
      </c>
      <c r="H400" s="9" t="s">
        <v>36</v>
      </c>
      <c r="I400" s="11">
        <v>1675932000</v>
      </c>
      <c r="J400" s="11">
        <v>0</v>
      </c>
      <c r="K400" s="11">
        <v>13743313</v>
      </c>
      <c r="L400" s="11">
        <v>13743313</v>
      </c>
      <c r="M400" s="11">
        <v>0</v>
      </c>
      <c r="N400" s="11">
        <v>13368981</v>
      </c>
      <c r="O400" s="8" t="s">
        <v>37</v>
      </c>
      <c r="P400" s="12">
        <v>1871.65734</v>
      </c>
      <c r="Q400" s="12">
        <v>1871.65734</v>
      </c>
      <c r="R400" s="12">
        <v>70.736000000000004</v>
      </c>
      <c r="S400" s="12">
        <v>70.736000000000004</v>
      </c>
      <c r="T400" s="12">
        <v>64.171278236399999</v>
      </c>
      <c r="U400" s="8" t="s">
        <v>177</v>
      </c>
      <c r="V400" s="8" t="s">
        <v>60</v>
      </c>
      <c r="W400" s="8" t="s">
        <v>61</v>
      </c>
      <c r="X400" s="8" t="s">
        <v>62</v>
      </c>
      <c r="Y400" s="1">
        <f t="shared" si="6"/>
        <v>3.8289523775427644E-5</v>
      </c>
    </row>
    <row r="401" spans="1:25" x14ac:dyDescent="0.2">
      <c r="A401" s="7">
        <v>1008</v>
      </c>
      <c r="B401" s="8" t="s">
        <v>351</v>
      </c>
      <c r="C401" s="9" t="s">
        <v>339</v>
      </c>
      <c r="D401" s="9" t="s">
        <v>24</v>
      </c>
      <c r="E401" s="10">
        <v>1</v>
      </c>
      <c r="F401" s="9" t="s">
        <v>43</v>
      </c>
      <c r="G401" s="9" t="s">
        <v>44</v>
      </c>
      <c r="H401" s="9" t="s">
        <v>45</v>
      </c>
      <c r="I401" s="11">
        <v>36295311</v>
      </c>
      <c r="J401" s="11">
        <v>0</v>
      </c>
      <c r="K401" s="11">
        <v>633521</v>
      </c>
      <c r="L401" s="11">
        <v>633521</v>
      </c>
      <c r="M401" s="11">
        <v>0</v>
      </c>
      <c r="N401" s="11">
        <v>25839</v>
      </c>
      <c r="O401" s="8" t="s">
        <v>46</v>
      </c>
      <c r="P401" s="12">
        <v>85.268699999999995</v>
      </c>
      <c r="Q401" s="12">
        <v>90.960170399999996</v>
      </c>
      <c r="R401" s="12">
        <v>115.444</v>
      </c>
      <c r="S401" s="12">
        <v>108.22055147339999</v>
      </c>
      <c r="T401" s="12">
        <v>98.1770402553</v>
      </c>
      <c r="U401" s="8" t="s">
        <v>177</v>
      </c>
      <c r="V401" s="8" t="s">
        <v>60</v>
      </c>
      <c r="W401" s="8" t="s">
        <v>61</v>
      </c>
      <c r="X401" s="8" t="s">
        <v>62</v>
      </c>
      <c r="Y401" s="1">
        <f t="shared" si="6"/>
        <v>2.8854709397585819E-3</v>
      </c>
    </row>
    <row r="402" spans="1:25" x14ac:dyDescent="0.2">
      <c r="A402" s="7">
        <v>1008</v>
      </c>
      <c r="B402" s="8" t="s">
        <v>351</v>
      </c>
      <c r="C402" s="9" t="s">
        <v>339</v>
      </c>
      <c r="D402" s="9" t="s">
        <v>24</v>
      </c>
      <c r="E402" s="10">
        <v>1</v>
      </c>
      <c r="F402" s="9" t="s">
        <v>43</v>
      </c>
      <c r="G402" s="9" t="s">
        <v>26</v>
      </c>
      <c r="H402" s="9" t="s">
        <v>27</v>
      </c>
      <c r="I402" s="11">
        <v>2969689</v>
      </c>
      <c r="J402" s="11">
        <v>0</v>
      </c>
      <c r="K402" s="11">
        <v>118060</v>
      </c>
      <c r="L402" s="11">
        <v>118060</v>
      </c>
      <c r="M402" s="11">
        <v>0</v>
      </c>
      <c r="N402" s="11">
        <v>20532</v>
      </c>
      <c r="O402" s="8" t="s">
        <v>28</v>
      </c>
      <c r="P402" s="12">
        <v>5.6914704</v>
      </c>
      <c r="Q402" s="12">
        <v>90.960170399999996</v>
      </c>
      <c r="R402" s="12">
        <v>115.444</v>
      </c>
      <c r="S402" s="12">
        <v>7.2234485266000004</v>
      </c>
      <c r="T402" s="12">
        <v>6.5530695151999998</v>
      </c>
      <c r="U402" s="8" t="s">
        <v>177</v>
      </c>
      <c r="V402" s="8" t="s">
        <v>60</v>
      </c>
      <c r="W402" s="8" t="s">
        <v>61</v>
      </c>
      <c r="X402" s="8" t="s">
        <v>62</v>
      </c>
      <c r="Y402" s="1">
        <f t="shared" si="6"/>
        <v>3.5266004332440204E-2</v>
      </c>
    </row>
    <row r="403" spans="1:25" x14ac:dyDescent="0.2">
      <c r="A403" s="7">
        <v>1012</v>
      </c>
      <c r="B403" s="8" t="s">
        <v>352</v>
      </c>
      <c r="C403" s="9" t="s">
        <v>339</v>
      </c>
      <c r="D403" s="9" t="s">
        <v>24</v>
      </c>
      <c r="E403" s="10">
        <v>1</v>
      </c>
      <c r="F403" s="9" t="s">
        <v>43</v>
      </c>
      <c r="G403" s="9" t="s">
        <v>44</v>
      </c>
      <c r="H403" s="9" t="s">
        <v>45</v>
      </c>
      <c r="I403" s="11">
        <v>891907810</v>
      </c>
      <c r="J403" s="11">
        <v>0</v>
      </c>
      <c r="K403" s="11">
        <v>10074253</v>
      </c>
      <c r="L403" s="11">
        <v>10074253</v>
      </c>
      <c r="M403" s="11">
        <v>0</v>
      </c>
      <c r="N403" s="11">
        <v>448182</v>
      </c>
      <c r="O403" s="8" t="s">
        <v>46</v>
      </c>
      <c r="P403" s="12">
        <v>641.61720000000003</v>
      </c>
      <c r="Q403" s="12">
        <v>650.07287099999996</v>
      </c>
      <c r="R403" s="12">
        <v>716.29499999999996</v>
      </c>
      <c r="S403" s="12">
        <v>706.97796012779997</v>
      </c>
      <c r="T403" s="12">
        <v>641.36619806570002</v>
      </c>
      <c r="U403" s="8" t="s">
        <v>177</v>
      </c>
      <c r="V403" s="8" t="s">
        <v>60</v>
      </c>
      <c r="W403" s="8" t="s">
        <v>61</v>
      </c>
      <c r="X403" s="8" t="s">
        <v>62</v>
      </c>
      <c r="Y403" s="1">
        <f t="shared" si="6"/>
        <v>7.2856417702520169E-4</v>
      </c>
    </row>
    <row r="404" spans="1:25" x14ac:dyDescent="0.2">
      <c r="A404" s="7">
        <v>1012</v>
      </c>
      <c r="B404" s="8" t="s">
        <v>352</v>
      </c>
      <c r="C404" s="9" t="s">
        <v>339</v>
      </c>
      <c r="D404" s="9" t="s">
        <v>24</v>
      </c>
      <c r="E404" s="10">
        <v>1</v>
      </c>
      <c r="F404" s="9" t="s">
        <v>43</v>
      </c>
      <c r="G404" s="9" t="s">
        <v>35</v>
      </c>
      <c r="H404" s="9" t="s">
        <v>36</v>
      </c>
      <c r="I404" s="11">
        <v>30965190</v>
      </c>
      <c r="J404" s="11">
        <v>0</v>
      </c>
      <c r="K404" s="11">
        <v>356241</v>
      </c>
      <c r="L404" s="11">
        <v>356241</v>
      </c>
      <c r="M404" s="11">
        <v>0</v>
      </c>
      <c r="N404" s="11">
        <v>344838</v>
      </c>
      <c r="O404" s="8" t="s">
        <v>37</v>
      </c>
      <c r="P404" s="12">
        <v>8.4556710000000006</v>
      </c>
      <c r="Q404" s="12">
        <v>650.07287099999996</v>
      </c>
      <c r="R404" s="12">
        <v>716.29499999999996</v>
      </c>
      <c r="S404" s="12">
        <v>9.3170398722000005</v>
      </c>
      <c r="T404" s="12">
        <v>8.4523631245999997</v>
      </c>
      <c r="U404" s="8" t="s">
        <v>177</v>
      </c>
      <c r="V404" s="8" t="s">
        <v>60</v>
      </c>
      <c r="W404" s="8" t="s">
        <v>61</v>
      </c>
      <c r="X404" s="8" t="s">
        <v>62</v>
      </c>
      <c r="Y404" s="1">
        <f t="shared" si="6"/>
        <v>2.098524438490447E-2</v>
      </c>
    </row>
    <row r="405" spans="1:25" x14ac:dyDescent="0.2">
      <c r="A405" s="7">
        <v>1016</v>
      </c>
      <c r="B405" s="8" t="s">
        <v>353</v>
      </c>
      <c r="C405" s="9" t="s">
        <v>354</v>
      </c>
      <c r="D405" s="9" t="s">
        <v>24</v>
      </c>
      <c r="E405" s="10">
        <v>1</v>
      </c>
      <c r="F405" s="9" t="s">
        <v>34</v>
      </c>
      <c r="G405" s="9" t="s">
        <v>35</v>
      </c>
      <c r="H405" s="9" t="s">
        <v>36</v>
      </c>
      <c r="I405" s="11">
        <v>-2957383</v>
      </c>
      <c r="J405" s="11">
        <v>0</v>
      </c>
      <c r="K405" s="11">
        <v>0</v>
      </c>
      <c r="L405" s="11">
        <v>0</v>
      </c>
      <c r="M405" s="11">
        <v>0</v>
      </c>
      <c r="N405" s="11">
        <v>0</v>
      </c>
      <c r="O405" s="8" t="s">
        <v>37</v>
      </c>
      <c r="P405" s="12">
        <v>0</v>
      </c>
      <c r="Q405" s="12">
        <v>6.1131880000000001</v>
      </c>
      <c r="R405" s="12">
        <v>7.3840000000000003</v>
      </c>
      <c r="S405" s="12">
        <v>0</v>
      </c>
      <c r="T405" s="12">
        <v>0</v>
      </c>
      <c r="U405" s="8" t="s">
        <v>38</v>
      </c>
      <c r="V405" s="8" t="s">
        <v>355</v>
      </c>
      <c r="W405" s="8" t="s">
        <v>356</v>
      </c>
      <c r="X405" s="8" t="s">
        <v>128</v>
      </c>
      <c r="Y405" s="1">
        <f t="shared" si="6"/>
        <v>2.2650613870438836E-3</v>
      </c>
    </row>
    <row r="406" spans="1:25" x14ac:dyDescent="0.2">
      <c r="A406" s="7">
        <v>1016</v>
      </c>
      <c r="B406" s="8" t="s">
        <v>353</v>
      </c>
      <c r="C406" s="9" t="s">
        <v>354</v>
      </c>
      <c r="D406" s="9" t="s">
        <v>24</v>
      </c>
      <c r="E406" s="10">
        <v>1</v>
      </c>
      <c r="F406" s="9" t="s">
        <v>34</v>
      </c>
      <c r="G406" s="9" t="s">
        <v>26</v>
      </c>
      <c r="H406" s="9" t="s">
        <v>27</v>
      </c>
      <c r="I406" s="11">
        <v>-169617</v>
      </c>
      <c r="J406" s="11">
        <v>0</v>
      </c>
      <c r="K406" s="11">
        <v>0</v>
      </c>
      <c r="L406" s="11">
        <v>0</v>
      </c>
      <c r="M406" s="11">
        <v>0</v>
      </c>
      <c r="N406" s="11">
        <v>0</v>
      </c>
      <c r="O406" s="8" t="s">
        <v>28</v>
      </c>
      <c r="P406" s="12">
        <v>0</v>
      </c>
      <c r="Q406" s="12">
        <v>6.1131880000000001</v>
      </c>
      <c r="R406" s="12">
        <v>7.3840000000000003</v>
      </c>
      <c r="S406" s="12">
        <v>0</v>
      </c>
      <c r="T406" s="12">
        <v>0</v>
      </c>
      <c r="U406" s="8" t="s">
        <v>38</v>
      </c>
      <c r="V406" s="8" t="s">
        <v>355</v>
      </c>
      <c r="W406" s="8" t="s">
        <v>356</v>
      </c>
      <c r="X406" s="8" t="s">
        <v>128</v>
      </c>
      <c r="Y406" s="1">
        <f t="shared" si="6"/>
        <v>3.9492822299651571E-2</v>
      </c>
    </row>
    <row r="407" spans="1:25" x14ac:dyDescent="0.2">
      <c r="A407" s="7">
        <v>1016</v>
      </c>
      <c r="B407" s="8" t="s">
        <v>353</v>
      </c>
      <c r="C407" s="9" t="s">
        <v>354</v>
      </c>
      <c r="D407" s="9" t="s">
        <v>24</v>
      </c>
      <c r="E407" s="10">
        <v>1</v>
      </c>
      <c r="F407" s="9" t="s">
        <v>42</v>
      </c>
      <c r="G407" s="9" t="s">
        <v>35</v>
      </c>
      <c r="H407" s="9" t="s">
        <v>36</v>
      </c>
      <c r="I407" s="11">
        <v>1708425</v>
      </c>
      <c r="J407" s="11">
        <v>0</v>
      </c>
      <c r="K407" s="11">
        <v>44087</v>
      </c>
      <c r="L407" s="11">
        <v>44087</v>
      </c>
      <c r="M407" s="11">
        <v>0</v>
      </c>
      <c r="N407" s="11">
        <v>42659</v>
      </c>
      <c r="O407" s="8" t="s">
        <v>37</v>
      </c>
      <c r="P407" s="12">
        <v>5.9722600000000003</v>
      </c>
      <c r="Q407" s="12">
        <v>6.1131880000000001</v>
      </c>
      <c r="R407" s="12">
        <v>7.3840000000000003</v>
      </c>
      <c r="S407" s="12">
        <v>7.2137758302000003</v>
      </c>
      <c r="T407" s="12">
        <v>6.5442945025999997</v>
      </c>
      <c r="U407" s="8" t="s">
        <v>38</v>
      </c>
      <c r="V407" s="8" t="s">
        <v>355</v>
      </c>
      <c r="W407" s="8" t="s">
        <v>356</v>
      </c>
      <c r="X407" s="8" t="s">
        <v>128</v>
      </c>
      <c r="Y407" s="1">
        <f t="shared" si="6"/>
        <v>3.9209529478906012E-3</v>
      </c>
    </row>
    <row r="408" spans="1:25" x14ac:dyDescent="0.2">
      <c r="A408" s="7">
        <v>1016</v>
      </c>
      <c r="B408" s="8" t="s">
        <v>353</v>
      </c>
      <c r="C408" s="9" t="s">
        <v>354</v>
      </c>
      <c r="D408" s="9" t="s">
        <v>24</v>
      </c>
      <c r="E408" s="10">
        <v>1</v>
      </c>
      <c r="F408" s="9" t="s">
        <v>42</v>
      </c>
      <c r="G408" s="9" t="s">
        <v>26</v>
      </c>
      <c r="H408" s="9" t="s">
        <v>27</v>
      </c>
      <c r="I408" s="11">
        <v>-32425</v>
      </c>
      <c r="J408" s="11">
        <v>0</v>
      </c>
      <c r="K408" s="11">
        <v>226</v>
      </c>
      <c r="L408" s="11">
        <v>226</v>
      </c>
      <c r="M408" s="11">
        <v>0</v>
      </c>
      <c r="N408" s="11">
        <v>39</v>
      </c>
      <c r="O408" s="8" t="s">
        <v>28</v>
      </c>
      <c r="P408" s="12">
        <v>1.9656E-2</v>
      </c>
      <c r="Q408" s="12">
        <v>6.1131880000000001</v>
      </c>
      <c r="R408" s="12">
        <v>7.3840000000000003</v>
      </c>
      <c r="S408" s="12">
        <v>2.3742097199999999E-2</v>
      </c>
      <c r="T408" s="12">
        <v>2.15386893E-2</v>
      </c>
      <c r="U408" s="8" t="s">
        <v>38</v>
      </c>
      <c r="V408" s="8" t="s">
        <v>355</v>
      </c>
      <c r="W408" s="8" t="s">
        <v>356</v>
      </c>
      <c r="X408" s="8" t="s">
        <v>128</v>
      </c>
      <c r="Y408" s="1">
        <f t="shared" si="6"/>
        <v>0.2065891762528913</v>
      </c>
    </row>
    <row r="409" spans="1:25" x14ac:dyDescent="0.2">
      <c r="A409" s="7">
        <v>1016</v>
      </c>
      <c r="B409" s="8" t="s">
        <v>353</v>
      </c>
      <c r="C409" s="9" t="s">
        <v>354</v>
      </c>
      <c r="D409" s="9" t="s">
        <v>24</v>
      </c>
      <c r="E409" s="10">
        <v>1</v>
      </c>
      <c r="F409" s="9" t="s">
        <v>50</v>
      </c>
      <c r="G409" s="9" t="s">
        <v>35</v>
      </c>
      <c r="H409" s="9" t="s">
        <v>36</v>
      </c>
      <c r="I409" s="11">
        <v>-278862</v>
      </c>
      <c r="J409" s="11">
        <v>0</v>
      </c>
      <c r="K409" s="11">
        <v>570</v>
      </c>
      <c r="L409" s="11">
        <v>570</v>
      </c>
      <c r="M409" s="11">
        <v>0</v>
      </c>
      <c r="N409" s="11">
        <v>552</v>
      </c>
      <c r="O409" s="8" t="s">
        <v>37</v>
      </c>
      <c r="P409" s="12">
        <v>9.0527999999999997E-2</v>
      </c>
      <c r="Q409" s="12">
        <v>6.1131880000000001</v>
      </c>
      <c r="R409" s="12">
        <v>7.3840000000000003</v>
      </c>
      <c r="S409" s="12">
        <v>0.1093469973</v>
      </c>
      <c r="T409" s="12">
        <v>9.9198945199999999E-2</v>
      </c>
      <c r="U409" s="8" t="s">
        <v>38</v>
      </c>
      <c r="V409" s="8" t="s">
        <v>355</v>
      </c>
      <c r="W409" s="8" t="s">
        <v>356</v>
      </c>
      <c r="X409" s="8" t="s">
        <v>128</v>
      </c>
      <c r="Y409" s="1">
        <f t="shared" si="6"/>
        <v>2.4021394238010196E-2</v>
      </c>
    </row>
    <row r="410" spans="1:25" x14ac:dyDescent="0.2">
      <c r="A410" s="7">
        <v>1016</v>
      </c>
      <c r="B410" s="8" t="s">
        <v>353</v>
      </c>
      <c r="C410" s="9" t="s">
        <v>354</v>
      </c>
      <c r="D410" s="9" t="s">
        <v>24</v>
      </c>
      <c r="E410" s="10">
        <v>1</v>
      </c>
      <c r="F410" s="9" t="s">
        <v>50</v>
      </c>
      <c r="G410" s="9" t="s">
        <v>26</v>
      </c>
      <c r="H410" s="9" t="s">
        <v>27</v>
      </c>
      <c r="I410" s="11">
        <v>-28138</v>
      </c>
      <c r="J410" s="11">
        <v>0</v>
      </c>
      <c r="K410" s="11">
        <v>71</v>
      </c>
      <c r="L410" s="11">
        <v>71</v>
      </c>
      <c r="M410" s="11">
        <v>0</v>
      </c>
      <c r="N410" s="11">
        <v>12</v>
      </c>
      <c r="O410" s="8" t="s">
        <v>28</v>
      </c>
      <c r="P410" s="12">
        <v>3.0744E-2</v>
      </c>
      <c r="Q410" s="12">
        <v>6.1131880000000001</v>
      </c>
      <c r="R410" s="12">
        <v>7.3840000000000003</v>
      </c>
      <c r="S410" s="12">
        <v>3.7135075199999999E-2</v>
      </c>
      <c r="T410" s="12">
        <v>3.3688719200000002E-2</v>
      </c>
      <c r="U410" s="8" t="s">
        <v>38</v>
      </c>
      <c r="V410" s="8" t="s">
        <v>355</v>
      </c>
      <c r="W410" s="8" t="s">
        <v>356</v>
      </c>
      <c r="X410" s="8" t="s">
        <v>128</v>
      </c>
      <c r="Y410" s="1">
        <f t="shared" si="6"/>
        <v>0.23806432724429596</v>
      </c>
    </row>
    <row r="411" spans="1:25" x14ac:dyDescent="0.2">
      <c r="A411" s="7">
        <v>1038</v>
      </c>
      <c r="B411" s="8" t="s">
        <v>357</v>
      </c>
      <c r="C411" s="9" t="s">
        <v>339</v>
      </c>
      <c r="D411" s="9" t="s">
        <v>24</v>
      </c>
      <c r="E411" s="10">
        <v>1</v>
      </c>
      <c r="F411" s="9" t="s">
        <v>25</v>
      </c>
      <c r="G411" s="9" t="s">
        <v>35</v>
      </c>
      <c r="H411" s="9" t="s">
        <v>36</v>
      </c>
      <c r="I411" s="11">
        <v>271598</v>
      </c>
      <c r="J411" s="11">
        <v>0</v>
      </c>
      <c r="K411" s="11">
        <v>44</v>
      </c>
      <c r="L411" s="11">
        <v>44</v>
      </c>
      <c r="M411" s="11">
        <v>0</v>
      </c>
      <c r="N411" s="11">
        <v>44</v>
      </c>
      <c r="O411" s="8" t="s">
        <v>37</v>
      </c>
      <c r="P411" s="12">
        <v>6.0895999999999999E-2</v>
      </c>
      <c r="Q411" s="12">
        <v>0.1168148</v>
      </c>
      <c r="R411" s="12" t="s">
        <v>3417</v>
      </c>
      <c r="S411" s="12">
        <v>6.0895999999999999E-2</v>
      </c>
      <c r="T411" s="12">
        <v>5.5244488799999998E-2</v>
      </c>
      <c r="U411" s="8" t="s">
        <v>177</v>
      </c>
      <c r="V411" s="8" t="s">
        <v>60</v>
      </c>
      <c r="W411" s="8" t="s">
        <v>61</v>
      </c>
      <c r="X411" s="8" t="s">
        <v>62</v>
      </c>
      <c r="Y411" s="1">
        <f t="shared" si="6"/>
        <v>2.0340535939145354E-4</v>
      </c>
    </row>
    <row r="412" spans="1:25" x14ac:dyDescent="0.2">
      <c r="A412" s="7">
        <v>1038</v>
      </c>
      <c r="B412" s="8" t="s">
        <v>357</v>
      </c>
      <c r="C412" s="9" t="s">
        <v>339</v>
      </c>
      <c r="D412" s="9" t="s">
        <v>24</v>
      </c>
      <c r="E412" s="10">
        <v>1</v>
      </c>
      <c r="F412" s="9" t="s">
        <v>25</v>
      </c>
      <c r="G412" s="9" t="s">
        <v>26</v>
      </c>
      <c r="H412" s="9" t="s">
        <v>27</v>
      </c>
      <c r="I412" s="11">
        <v>207402</v>
      </c>
      <c r="J412" s="11">
        <v>0</v>
      </c>
      <c r="K412" s="11">
        <v>36</v>
      </c>
      <c r="L412" s="11">
        <v>36</v>
      </c>
      <c r="M412" s="11">
        <v>0</v>
      </c>
      <c r="N412" s="11">
        <v>6</v>
      </c>
      <c r="O412" s="8" t="s">
        <v>28</v>
      </c>
      <c r="P412" s="12">
        <v>5.5918799999999998E-2</v>
      </c>
      <c r="Q412" s="12">
        <v>0.1168148</v>
      </c>
      <c r="R412" s="12" t="s">
        <v>3417</v>
      </c>
      <c r="S412" s="12">
        <v>5.5918799999999998E-2</v>
      </c>
      <c r="T412" s="12">
        <v>5.0729202600000002E-2</v>
      </c>
      <c r="U412" s="8" t="s">
        <v>177</v>
      </c>
      <c r="V412" s="8" t="s">
        <v>60</v>
      </c>
      <c r="W412" s="8" t="s">
        <v>61</v>
      </c>
      <c r="X412" s="8" t="s">
        <v>62</v>
      </c>
      <c r="Y412" s="1">
        <f t="shared" si="6"/>
        <v>2.4459360372609714E-4</v>
      </c>
    </row>
    <row r="413" spans="1:25" x14ac:dyDescent="0.2">
      <c r="A413" s="7">
        <v>1040</v>
      </c>
      <c r="B413" s="8" t="s">
        <v>358</v>
      </c>
      <c r="C413" s="9" t="s">
        <v>339</v>
      </c>
      <c r="D413" s="9" t="s">
        <v>24</v>
      </c>
      <c r="E413" s="10">
        <v>1</v>
      </c>
      <c r="F413" s="9" t="s">
        <v>43</v>
      </c>
      <c r="G413" s="9" t="s">
        <v>44</v>
      </c>
      <c r="H413" s="9" t="s">
        <v>45</v>
      </c>
      <c r="I413" s="11">
        <v>32426273</v>
      </c>
      <c r="J413" s="11">
        <v>0</v>
      </c>
      <c r="K413" s="11">
        <v>454137</v>
      </c>
      <c r="L413" s="11">
        <v>454137</v>
      </c>
      <c r="M413" s="11">
        <v>0</v>
      </c>
      <c r="N413" s="11">
        <v>20896</v>
      </c>
      <c r="O413" s="8" t="s">
        <v>46</v>
      </c>
      <c r="P413" s="12">
        <v>43.959960000000002</v>
      </c>
      <c r="Q413" s="12">
        <v>44.186862060000003</v>
      </c>
      <c r="R413" s="12">
        <v>85.278000000000006</v>
      </c>
      <c r="S413" s="12">
        <v>84.840092600099993</v>
      </c>
      <c r="T413" s="12">
        <v>76.966427107100003</v>
      </c>
      <c r="U413" s="8" t="s">
        <v>177</v>
      </c>
      <c r="V413" s="8" t="s">
        <v>71</v>
      </c>
      <c r="W413" s="8" t="s">
        <v>72</v>
      </c>
      <c r="X413" s="8" t="s">
        <v>73</v>
      </c>
      <c r="Y413" s="1">
        <f t="shared" si="6"/>
        <v>2.385809877996155E-3</v>
      </c>
    </row>
    <row r="414" spans="1:25" x14ac:dyDescent="0.2">
      <c r="A414" s="7">
        <v>1040</v>
      </c>
      <c r="B414" s="8" t="s">
        <v>358</v>
      </c>
      <c r="C414" s="9" t="s">
        <v>339</v>
      </c>
      <c r="D414" s="9" t="s">
        <v>24</v>
      </c>
      <c r="E414" s="10">
        <v>1</v>
      </c>
      <c r="F414" s="9" t="s">
        <v>43</v>
      </c>
      <c r="G414" s="9" t="s">
        <v>26</v>
      </c>
      <c r="H414" s="9" t="s">
        <v>27</v>
      </c>
      <c r="I414" s="11">
        <v>518727</v>
      </c>
      <c r="J414" s="11">
        <v>0</v>
      </c>
      <c r="K414" s="11">
        <v>7446</v>
      </c>
      <c r="L414" s="11">
        <v>7446</v>
      </c>
      <c r="M414" s="11">
        <v>0</v>
      </c>
      <c r="N414" s="11">
        <v>1284</v>
      </c>
      <c r="O414" s="8" t="s">
        <v>28</v>
      </c>
      <c r="P414" s="12">
        <v>0.22690205999999999</v>
      </c>
      <c r="Q414" s="12">
        <v>44.186862060000003</v>
      </c>
      <c r="R414" s="12">
        <v>85.278000000000006</v>
      </c>
      <c r="S414" s="12">
        <v>0.43790739989999999</v>
      </c>
      <c r="T414" s="12">
        <v>0.39726698710000002</v>
      </c>
      <c r="U414" s="8" t="s">
        <v>177</v>
      </c>
      <c r="V414" s="8" t="s">
        <v>71</v>
      </c>
      <c r="W414" s="8" t="s">
        <v>72</v>
      </c>
      <c r="X414" s="8" t="s">
        <v>73</v>
      </c>
      <c r="Y414" s="1">
        <f t="shared" si="6"/>
        <v>0.14913995691375234</v>
      </c>
    </row>
    <row r="415" spans="1:25" x14ac:dyDescent="0.2">
      <c r="A415" s="7">
        <v>1047</v>
      </c>
      <c r="B415" s="8" t="s">
        <v>359</v>
      </c>
      <c r="C415" s="9" t="s">
        <v>360</v>
      </c>
      <c r="D415" s="9" t="s">
        <v>24</v>
      </c>
      <c r="E415" s="10">
        <v>1</v>
      </c>
      <c r="F415" s="9" t="s">
        <v>43</v>
      </c>
      <c r="G415" s="9" t="s">
        <v>79</v>
      </c>
      <c r="H415" s="9" t="s">
        <v>45</v>
      </c>
      <c r="I415" s="11">
        <v>325321020</v>
      </c>
      <c r="J415" s="11">
        <v>0</v>
      </c>
      <c r="K415" s="11">
        <v>4713660</v>
      </c>
      <c r="L415" s="11">
        <v>4713660</v>
      </c>
      <c r="M415" s="11">
        <v>0</v>
      </c>
      <c r="N415" s="11">
        <v>273177</v>
      </c>
      <c r="O415" s="8" t="s">
        <v>46</v>
      </c>
      <c r="P415" s="12">
        <v>111.18303899999999</v>
      </c>
      <c r="Q415" s="12">
        <v>111.58337124000001</v>
      </c>
      <c r="R415" s="12">
        <v>91.83</v>
      </c>
      <c r="S415" s="12">
        <v>91.500537740599995</v>
      </c>
      <c r="T415" s="12">
        <v>83.008743300899994</v>
      </c>
      <c r="U415" s="8" t="s">
        <v>59</v>
      </c>
      <c r="V415" s="8" t="s">
        <v>60</v>
      </c>
      <c r="W415" s="8" t="s">
        <v>61</v>
      </c>
      <c r="X415" s="8" t="s">
        <v>62</v>
      </c>
      <c r="Y415" s="1">
        <f t="shared" si="6"/>
        <v>2.560756711939487E-4</v>
      </c>
    </row>
    <row r="416" spans="1:25" x14ac:dyDescent="0.2">
      <c r="A416" s="7">
        <v>1047</v>
      </c>
      <c r="B416" s="8" t="s">
        <v>359</v>
      </c>
      <c r="C416" s="9" t="s">
        <v>360</v>
      </c>
      <c r="D416" s="9" t="s">
        <v>24</v>
      </c>
      <c r="E416" s="10">
        <v>1</v>
      </c>
      <c r="F416" s="9" t="s">
        <v>43</v>
      </c>
      <c r="G416" s="9" t="s">
        <v>26</v>
      </c>
      <c r="H416" s="9" t="s">
        <v>27</v>
      </c>
      <c r="I416" s="11">
        <v>2420980</v>
      </c>
      <c r="J416" s="11">
        <v>0</v>
      </c>
      <c r="K416" s="11">
        <v>42460</v>
      </c>
      <c r="L416" s="11">
        <v>42460</v>
      </c>
      <c r="M416" s="11">
        <v>0</v>
      </c>
      <c r="N416" s="11">
        <v>7221</v>
      </c>
      <c r="O416" s="8" t="s">
        <v>28</v>
      </c>
      <c r="P416" s="12">
        <v>0.40033224000000001</v>
      </c>
      <c r="Q416" s="12">
        <v>111.58337124000001</v>
      </c>
      <c r="R416" s="12">
        <v>91.83</v>
      </c>
      <c r="S416" s="12">
        <v>0.32946225940000001</v>
      </c>
      <c r="T416" s="12">
        <v>0.29888620100000002</v>
      </c>
      <c r="U416" s="8" t="s">
        <v>59</v>
      </c>
      <c r="V416" s="8" t="s">
        <v>60</v>
      </c>
      <c r="W416" s="8" t="s">
        <v>61</v>
      </c>
      <c r="X416" s="8" t="s">
        <v>62</v>
      </c>
      <c r="Y416" s="1">
        <f t="shared" si="6"/>
        <v>3.4410362146733965E-2</v>
      </c>
    </row>
    <row r="417" spans="1:25" x14ac:dyDescent="0.2">
      <c r="A417" s="7">
        <v>1068</v>
      </c>
      <c r="B417" s="8" t="s">
        <v>361</v>
      </c>
      <c r="C417" s="9" t="s">
        <v>360</v>
      </c>
      <c r="D417" s="9" t="s">
        <v>24</v>
      </c>
      <c r="E417" s="10">
        <v>1</v>
      </c>
      <c r="F417" s="9" t="s">
        <v>50</v>
      </c>
      <c r="G417" s="9" t="s">
        <v>35</v>
      </c>
      <c r="H417" s="9" t="s">
        <v>36</v>
      </c>
      <c r="I417" s="11">
        <v>48735000</v>
      </c>
      <c r="J417" s="11">
        <v>0</v>
      </c>
      <c r="K417" s="11">
        <v>387329</v>
      </c>
      <c r="L417" s="11">
        <v>387329</v>
      </c>
      <c r="M417" s="11">
        <v>0</v>
      </c>
      <c r="N417" s="11">
        <v>351478</v>
      </c>
      <c r="O417" s="8" t="s">
        <v>37</v>
      </c>
      <c r="P417" s="12">
        <v>57.642392000000001</v>
      </c>
      <c r="Q417" s="12">
        <v>57.642392000000001</v>
      </c>
      <c r="R417" s="12">
        <v>79.241</v>
      </c>
      <c r="S417" s="12">
        <v>79.241</v>
      </c>
      <c r="T417" s="12">
        <v>71.886963621500001</v>
      </c>
      <c r="U417" s="8" t="s">
        <v>59</v>
      </c>
      <c r="V417" s="8" t="s">
        <v>60</v>
      </c>
      <c r="W417" s="8" t="s">
        <v>61</v>
      </c>
      <c r="X417" s="8" t="s">
        <v>62</v>
      </c>
      <c r="Y417" s="1">
        <f t="shared" si="6"/>
        <v>1.4750435330871039E-3</v>
      </c>
    </row>
    <row r="418" spans="1:25" x14ac:dyDescent="0.2">
      <c r="A418" s="7">
        <v>1073</v>
      </c>
      <c r="B418" s="8" t="s">
        <v>362</v>
      </c>
      <c r="C418" s="9" t="s">
        <v>360</v>
      </c>
      <c r="D418" s="9" t="s">
        <v>24</v>
      </c>
      <c r="E418" s="10">
        <v>1</v>
      </c>
      <c r="F418" s="9" t="s">
        <v>43</v>
      </c>
      <c r="G418" s="9" t="s">
        <v>79</v>
      </c>
      <c r="H418" s="9" t="s">
        <v>45</v>
      </c>
      <c r="I418" s="11">
        <v>37247551</v>
      </c>
      <c r="J418" s="11">
        <v>224334</v>
      </c>
      <c r="K418" s="11">
        <v>856616</v>
      </c>
      <c r="L418" s="11">
        <v>488856</v>
      </c>
      <c r="M418" s="11">
        <v>367760</v>
      </c>
      <c r="N418" s="11">
        <v>48547</v>
      </c>
      <c r="O418" s="8" t="s">
        <v>46</v>
      </c>
      <c r="P418" s="12">
        <v>175.71992499999999</v>
      </c>
      <c r="Q418" s="12">
        <v>189.28449000000001</v>
      </c>
      <c r="R418" s="12">
        <v>422.46800000000002</v>
      </c>
      <c r="S418" s="12">
        <v>392.19296454189998</v>
      </c>
      <c r="T418" s="12">
        <v>355.79512341639997</v>
      </c>
      <c r="U418" s="8" t="s">
        <v>59</v>
      </c>
      <c r="V418" s="8" t="s">
        <v>60</v>
      </c>
      <c r="W418" s="8" t="s">
        <v>61</v>
      </c>
      <c r="X418" s="8" t="s">
        <v>62</v>
      </c>
      <c r="Y418" s="1">
        <f t="shared" si="6"/>
        <v>1.028944513909116E-2</v>
      </c>
    </row>
    <row r="419" spans="1:25" x14ac:dyDescent="0.2">
      <c r="A419" s="7">
        <v>1073</v>
      </c>
      <c r="B419" s="8" t="s">
        <v>362</v>
      </c>
      <c r="C419" s="9" t="s">
        <v>360</v>
      </c>
      <c r="D419" s="9" t="s">
        <v>24</v>
      </c>
      <c r="E419" s="10">
        <v>1</v>
      </c>
      <c r="F419" s="9" t="s">
        <v>43</v>
      </c>
      <c r="G419" s="9" t="s">
        <v>35</v>
      </c>
      <c r="H419" s="9" t="s">
        <v>36</v>
      </c>
      <c r="I419" s="11">
        <v>11508449</v>
      </c>
      <c r="J419" s="11">
        <v>101178</v>
      </c>
      <c r="K419" s="11">
        <v>272094</v>
      </c>
      <c r="L419" s="11">
        <v>106230</v>
      </c>
      <c r="M419" s="11">
        <v>165864</v>
      </c>
      <c r="N419" s="11">
        <v>255271</v>
      </c>
      <c r="O419" s="8" t="s">
        <v>37</v>
      </c>
      <c r="P419" s="12">
        <v>13.564565</v>
      </c>
      <c r="Q419" s="12">
        <v>189.28449000000001</v>
      </c>
      <c r="R419" s="12">
        <v>422.46800000000002</v>
      </c>
      <c r="S419" s="12">
        <v>30.2750354581</v>
      </c>
      <c r="T419" s="12">
        <v>27.465331995</v>
      </c>
      <c r="U419" s="8" t="s">
        <v>59</v>
      </c>
      <c r="V419" s="8" t="s">
        <v>60</v>
      </c>
      <c r="W419" s="8" t="s">
        <v>61</v>
      </c>
      <c r="X419" s="8" t="s">
        <v>62</v>
      </c>
      <c r="Y419" s="1">
        <f t="shared" si="6"/>
        <v>3.3302196723468125E-2</v>
      </c>
    </row>
    <row r="420" spans="1:25" x14ac:dyDescent="0.2">
      <c r="A420" s="7">
        <v>1079</v>
      </c>
      <c r="B420" s="8" t="s">
        <v>363</v>
      </c>
      <c r="C420" s="9" t="s">
        <v>360</v>
      </c>
      <c r="D420" s="9" t="s">
        <v>24</v>
      </c>
      <c r="E420" s="10">
        <v>1</v>
      </c>
      <c r="F420" s="9" t="s">
        <v>50</v>
      </c>
      <c r="G420" s="9" t="s">
        <v>35</v>
      </c>
      <c r="H420" s="9" t="s">
        <v>36</v>
      </c>
      <c r="I420" s="11">
        <v>-48000</v>
      </c>
      <c r="J420" s="11">
        <v>0</v>
      </c>
      <c r="K420" s="11">
        <v>15118</v>
      </c>
      <c r="L420" s="11">
        <v>15118</v>
      </c>
      <c r="M420" s="11">
        <v>0</v>
      </c>
      <c r="N420" s="11">
        <v>14208</v>
      </c>
      <c r="O420" s="8" t="s">
        <v>37</v>
      </c>
      <c r="P420" s="12">
        <v>2.3301120000000002</v>
      </c>
      <c r="Q420" s="12">
        <v>2.3301120000000002</v>
      </c>
      <c r="R420" s="12" t="s">
        <v>3417</v>
      </c>
      <c r="S420" s="12">
        <v>2.3301120000000002</v>
      </c>
      <c r="T420" s="12">
        <v>2.1138637395000002</v>
      </c>
      <c r="U420" s="8" t="s">
        <v>59</v>
      </c>
      <c r="V420" s="8" t="s">
        <v>60</v>
      </c>
      <c r="W420" s="8" t="s">
        <v>61</v>
      </c>
      <c r="X420" s="8" t="s">
        <v>62</v>
      </c>
      <c r="Y420" s="1">
        <f t="shared" si="6"/>
        <v>4.4038827906250001E-2</v>
      </c>
    </row>
    <row r="421" spans="1:25" x14ac:dyDescent="0.2">
      <c r="A421" s="7">
        <v>1081</v>
      </c>
      <c r="B421" s="8" t="s">
        <v>364</v>
      </c>
      <c r="C421" s="9" t="s">
        <v>360</v>
      </c>
      <c r="D421" s="9" t="s">
        <v>24</v>
      </c>
      <c r="E421" s="10">
        <v>1</v>
      </c>
      <c r="F421" s="9" t="s">
        <v>43</v>
      </c>
      <c r="G421" s="9" t="s">
        <v>35</v>
      </c>
      <c r="H421" s="9" t="s">
        <v>36</v>
      </c>
      <c r="I421" s="11">
        <v>-3928000</v>
      </c>
      <c r="J421" s="11">
        <v>0</v>
      </c>
      <c r="K421" s="11">
        <v>51667</v>
      </c>
      <c r="L421" s="11">
        <v>51667</v>
      </c>
      <c r="M421" s="11">
        <v>0</v>
      </c>
      <c r="N421" s="11">
        <v>48415</v>
      </c>
      <c r="O421" s="8" t="s">
        <v>37</v>
      </c>
      <c r="P421" s="12">
        <v>1.543228125</v>
      </c>
      <c r="Q421" s="12">
        <v>1.543228125</v>
      </c>
      <c r="R421" s="12" t="s">
        <v>3417</v>
      </c>
      <c r="S421" s="12">
        <v>1.543228125</v>
      </c>
      <c r="T421" s="12">
        <v>1.4000073710000001</v>
      </c>
      <c r="U421" s="8" t="s">
        <v>59</v>
      </c>
      <c r="V421" s="8" t="s">
        <v>60</v>
      </c>
      <c r="W421" s="8" t="s">
        <v>61</v>
      </c>
      <c r="X421" s="8" t="s">
        <v>62</v>
      </c>
      <c r="Y421" s="1">
        <f t="shared" si="6"/>
        <v>3.5641735514256622E-4</v>
      </c>
    </row>
    <row r="422" spans="1:25" x14ac:dyDescent="0.2">
      <c r="A422" s="7">
        <v>1082</v>
      </c>
      <c r="B422" s="8" t="s">
        <v>365</v>
      </c>
      <c r="C422" s="9" t="s">
        <v>360</v>
      </c>
      <c r="D422" s="9" t="s">
        <v>24</v>
      </c>
      <c r="E422" s="10">
        <v>1</v>
      </c>
      <c r="F422" s="9" t="s">
        <v>43</v>
      </c>
      <c r="G422" s="9" t="s">
        <v>84</v>
      </c>
      <c r="H422" s="9" t="s">
        <v>45</v>
      </c>
      <c r="I422" s="11">
        <v>4912651356</v>
      </c>
      <c r="J422" s="11">
        <v>596230</v>
      </c>
      <c r="K422" s="11">
        <v>51315808</v>
      </c>
      <c r="L422" s="11">
        <v>49704378</v>
      </c>
      <c r="M422" s="11">
        <v>1611430</v>
      </c>
      <c r="N422" s="11">
        <v>2889051</v>
      </c>
      <c r="O422" s="8" t="s">
        <v>46</v>
      </c>
      <c r="P422" s="12">
        <v>4375.2438000000002</v>
      </c>
      <c r="Q422" s="12">
        <v>4386.4453436399999</v>
      </c>
      <c r="R422" s="12">
        <v>3423.498</v>
      </c>
      <c r="S422" s="12">
        <v>3414.7555082455001</v>
      </c>
      <c r="T422" s="12">
        <v>3097.8458752114002</v>
      </c>
      <c r="U422" s="8" t="s">
        <v>59</v>
      </c>
      <c r="V422" s="8" t="s">
        <v>60</v>
      </c>
      <c r="W422" s="8" t="s">
        <v>61</v>
      </c>
      <c r="X422" s="8" t="s">
        <v>62</v>
      </c>
      <c r="Y422" s="1">
        <f t="shared" si="6"/>
        <v>6.3219345483103327E-4</v>
      </c>
    </row>
    <row r="423" spans="1:25" x14ac:dyDescent="0.2">
      <c r="A423" s="7">
        <v>1082</v>
      </c>
      <c r="B423" s="8" t="s">
        <v>365</v>
      </c>
      <c r="C423" s="9" t="s">
        <v>360</v>
      </c>
      <c r="D423" s="9" t="s">
        <v>24</v>
      </c>
      <c r="E423" s="10">
        <v>1</v>
      </c>
      <c r="F423" s="9" t="s">
        <v>43</v>
      </c>
      <c r="G423" s="9" t="s">
        <v>35</v>
      </c>
      <c r="H423" s="9" t="s">
        <v>36</v>
      </c>
      <c r="I423" s="11">
        <v>4590545</v>
      </c>
      <c r="J423" s="11">
        <v>879</v>
      </c>
      <c r="K423" s="11">
        <v>48931</v>
      </c>
      <c r="L423" s="11">
        <v>46557</v>
      </c>
      <c r="M423" s="11">
        <v>2374</v>
      </c>
      <c r="N423" s="11">
        <v>46719</v>
      </c>
      <c r="O423" s="8" t="s">
        <v>37</v>
      </c>
      <c r="P423" s="12">
        <v>0.65406600000000004</v>
      </c>
      <c r="Q423" s="12">
        <v>4386.4453436399999</v>
      </c>
      <c r="R423" s="12">
        <v>3423.498</v>
      </c>
      <c r="S423" s="12">
        <v>0.51048023340000004</v>
      </c>
      <c r="T423" s="12">
        <v>0.4631046298</v>
      </c>
      <c r="U423" s="8" t="s">
        <v>59</v>
      </c>
      <c r="V423" s="8" t="s">
        <v>60</v>
      </c>
      <c r="W423" s="8" t="s">
        <v>61</v>
      </c>
      <c r="X423" s="8" t="s">
        <v>62</v>
      </c>
      <c r="Y423" s="1">
        <f t="shared" si="6"/>
        <v>0.67655279125463319</v>
      </c>
    </row>
    <row r="424" spans="1:25" x14ac:dyDescent="0.2">
      <c r="A424" s="7">
        <v>1082</v>
      </c>
      <c r="B424" s="8" t="s">
        <v>365</v>
      </c>
      <c r="C424" s="9" t="s">
        <v>360</v>
      </c>
      <c r="D424" s="9" t="s">
        <v>24</v>
      </c>
      <c r="E424" s="10">
        <v>1</v>
      </c>
      <c r="F424" s="9" t="s">
        <v>43</v>
      </c>
      <c r="G424" s="9" t="s">
        <v>26</v>
      </c>
      <c r="H424" s="9" t="s">
        <v>27</v>
      </c>
      <c r="I424" s="11">
        <v>36059099</v>
      </c>
      <c r="J424" s="11">
        <v>6326</v>
      </c>
      <c r="K424" s="11">
        <v>385474</v>
      </c>
      <c r="L424" s="11">
        <v>368375</v>
      </c>
      <c r="M424" s="11">
        <v>17099</v>
      </c>
      <c r="N424" s="11">
        <v>67485</v>
      </c>
      <c r="O424" s="8" t="s">
        <v>28</v>
      </c>
      <c r="P424" s="12">
        <v>10.54747764</v>
      </c>
      <c r="Q424" s="12">
        <v>4386.4453436399999</v>
      </c>
      <c r="R424" s="12">
        <v>3423.498</v>
      </c>
      <c r="S424" s="12">
        <v>8.2320115211000005</v>
      </c>
      <c r="T424" s="12">
        <v>7.4680318617000001</v>
      </c>
      <c r="U424" s="8" t="s">
        <v>59</v>
      </c>
      <c r="V424" s="8" t="s">
        <v>60</v>
      </c>
      <c r="W424" s="8" t="s">
        <v>61</v>
      </c>
      <c r="X424" s="8" t="s">
        <v>62</v>
      </c>
      <c r="Y424" s="1">
        <f t="shared" si="6"/>
        <v>8.6129329885086703E-2</v>
      </c>
    </row>
    <row r="425" spans="1:25" x14ac:dyDescent="0.2">
      <c r="A425" s="7">
        <v>1084</v>
      </c>
      <c r="B425" s="8" t="s">
        <v>366</v>
      </c>
      <c r="C425" s="9" t="s">
        <v>360</v>
      </c>
      <c r="D425" s="9" t="s">
        <v>24</v>
      </c>
      <c r="E425" s="10">
        <v>1</v>
      </c>
      <c r="F425" s="9" t="s">
        <v>50</v>
      </c>
      <c r="G425" s="9" t="s">
        <v>35</v>
      </c>
      <c r="H425" s="9" t="s">
        <v>36</v>
      </c>
      <c r="I425" s="11">
        <v>-590000</v>
      </c>
      <c r="J425" s="11">
        <v>0</v>
      </c>
      <c r="K425" s="11">
        <v>12348</v>
      </c>
      <c r="L425" s="11">
        <v>12348</v>
      </c>
      <c r="M425" s="11">
        <v>0</v>
      </c>
      <c r="N425" s="11">
        <v>11571</v>
      </c>
      <c r="O425" s="8" t="s">
        <v>37</v>
      </c>
      <c r="P425" s="12">
        <v>1.8976440000000001</v>
      </c>
      <c r="Q425" s="12">
        <v>1.8976440000000001</v>
      </c>
      <c r="R425" s="12" t="s">
        <v>3417</v>
      </c>
      <c r="S425" s="12">
        <v>1.8976440000000001</v>
      </c>
      <c r="T425" s="12">
        <v>1.7215313435999999</v>
      </c>
      <c r="U425" s="8" t="s">
        <v>59</v>
      </c>
      <c r="V425" s="8" t="s">
        <v>60</v>
      </c>
      <c r="W425" s="8" t="s">
        <v>61</v>
      </c>
      <c r="X425" s="8" t="s">
        <v>62</v>
      </c>
      <c r="Y425" s="1">
        <f t="shared" si="6"/>
        <v>2.9178497349152542E-3</v>
      </c>
    </row>
    <row r="426" spans="1:25" x14ac:dyDescent="0.2">
      <c r="A426" s="7">
        <v>1091</v>
      </c>
      <c r="B426" s="8" t="s">
        <v>367</v>
      </c>
      <c r="C426" s="9" t="s">
        <v>360</v>
      </c>
      <c r="D426" s="9" t="s">
        <v>24</v>
      </c>
      <c r="E426" s="10">
        <v>1</v>
      </c>
      <c r="F426" s="9" t="s">
        <v>43</v>
      </c>
      <c r="G426" s="9" t="s">
        <v>84</v>
      </c>
      <c r="H426" s="9" t="s">
        <v>45</v>
      </c>
      <c r="I426" s="11">
        <v>839860757</v>
      </c>
      <c r="J426" s="11">
        <v>0</v>
      </c>
      <c r="K426" s="11">
        <v>8972633</v>
      </c>
      <c r="L426" s="11">
        <v>8972633</v>
      </c>
      <c r="M426" s="11">
        <v>0</v>
      </c>
      <c r="N426" s="11">
        <v>513099</v>
      </c>
      <c r="O426" s="8" t="s">
        <v>46</v>
      </c>
      <c r="P426" s="12">
        <v>698.45601375000001</v>
      </c>
      <c r="Q426" s="12">
        <v>705.82844043750003</v>
      </c>
      <c r="R426" s="12">
        <v>1047.2750000000001</v>
      </c>
      <c r="S426" s="12">
        <v>1036.3361404744001</v>
      </c>
      <c r="T426" s="12">
        <v>940.15797920199998</v>
      </c>
      <c r="U426" s="8" t="s">
        <v>59</v>
      </c>
      <c r="V426" s="8" t="s">
        <v>60</v>
      </c>
      <c r="W426" s="8" t="s">
        <v>61</v>
      </c>
      <c r="X426" s="8" t="s">
        <v>62</v>
      </c>
      <c r="Y426" s="1">
        <f t="shared" si="6"/>
        <v>1.131225816846923E-3</v>
      </c>
    </row>
    <row r="427" spans="1:25" x14ac:dyDescent="0.2">
      <c r="A427" s="7">
        <v>1091</v>
      </c>
      <c r="B427" s="8" t="s">
        <v>367</v>
      </c>
      <c r="C427" s="9" t="s">
        <v>360</v>
      </c>
      <c r="D427" s="9" t="s">
        <v>24</v>
      </c>
      <c r="E427" s="10">
        <v>1</v>
      </c>
      <c r="F427" s="9" t="s">
        <v>43</v>
      </c>
      <c r="G427" s="9" t="s">
        <v>79</v>
      </c>
      <c r="H427" s="9" t="s">
        <v>45</v>
      </c>
      <c r="I427" s="11">
        <v>2458881</v>
      </c>
      <c r="J427" s="11">
        <v>0</v>
      </c>
      <c r="K427" s="11">
        <v>26651</v>
      </c>
      <c r="L427" s="11">
        <v>26651</v>
      </c>
      <c r="M427" s="11">
        <v>0</v>
      </c>
      <c r="N427" s="11">
        <v>1540</v>
      </c>
      <c r="O427" s="8" t="s">
        <v>46</v>
      </c>
      <c r="P427" s="12">
        <v>1.29273375</v>
      </c>
      <c r="Q427" s="12">
        <v>705.82844043750003</v>
      </c>
      <c r="R427" s="12">
        <v>1047.2750000000001</v>
      </c>
      <c r="S427" s="12">
        <v>1.9180974588999999</v>
      </c>
      <c r="T427" s="12">
        <v>1.7400865997999999</v>
      </c>
      <c r="U427" s="8" t="s">
        <v>59</v>
      </c>
      <c r="V427" s="8" t="s">
        <v>60</v>
      </c>
      <c r="W427" s="8" t="s">
        <v>61</v>
      </c>
      <c r="X427" s="8" t="s">
        <v>62</v>
      </c>
      <c r="Y427" s="1">
        <f t="shared" si="6"/>
        <v>0.38638395712317924</v>
      </c>
    </row>
    <row r="428" spans="1:25" x14ac:dyDescent="0.2">
      <c r="A428" s="7">
        <v>1091</v>
      </c>
      <c r="B428" s="8" t="s">
        <v>367</v>
      </c>
      <c r="C428" s="9" t="s">
        <v>360</v>
      </c>
      <c r="D428" s="9" t="s">
        <v>24</v>
      </c>
      <c r="E428" s="10">
        <v>1</v>
      </c>
      <c r="F428" s="9" t="s">
        <v>43</v>
      </c>
      <c r="G428" s="9" t="s">
        <v>35</v>
      </c>
      <c r="H428" s="9" t="s">
        <v>36</v>
      </c>
      <c r="I428" s="11">
        <v>17088362</v>
      </c>
      <c r="J428" s="11">
        <v>0</v>
      </c>
      <c r="K428" s="11">
        <v>183042</v>
      </c>
      <c r="L428" s="11">
        <v>183042</v>
      </c>
      <c r="M428" s="11">
        <v>0</v>
      </c>
      <c r="N428" s="11">
        <v>171561</v>
      </c>
      <c r="O428" s="8" t="s">
        <v>37</v>
      </c>
      <c r="P428" s="12">
        <v>6.0796929374999999</v>
      </c>
      <c r="Q428" s="12">
        <v>705.82844043750003</v>
      </c>
      <c r="R428" s="12">
        <v>1047.2750000000001</v>
      </c>
      <c r="S428" s="12">
        <v>9.0207620666999997</v>
      </c>
      <c r="T428" s="12">
        <v>8.1835816626</v>
      </c>
      <c r="U428" s="8" t="s">
        <v>59</v>
      </c>
      <c r="V428" s="8" t="s">
        <v>60</v>
      </c>
      <c r="W428" s="8" t="s">
        <v>61</v>
      </c>
      <c r="X428" s="8" t="s">
        <v>62</v>
      </c>
      <c r="Y428" s="1">
        <f t="shared" si="6"/>
        <v>5.5597614965963389E-2</v>
      </c>
    </row>
    <row r="429" spans="1:25" x14ac:dyDescent="0.2">
      <c r="A429" s="7">
        <v>1097</v>
      </c>
      <c r="B429" s="8" t="s">
        <v>368</v>
      </c>
      <c r="C429" s="9" t="s">
        <v>360</v>
      </c>
      <c r="D429" s="9" t="s">
        <v>24</v>
      </c>
      <c r="E429" s="10">
        <v>1</v>
      </c>
      <c r="F429" s="9" t="s">
        <v>50</v>
      </c>
      <c r="G429" s="9" t="s">
        <v>35</v>
      </c>
      <c r="H429" s="9" t="s">
        <v>36</v>
      </c>
      <c r="I429" s="11">
        <v>51000</v>
      </c>
      <c r="J429" s="11">
        <v>0</v>
      </c>
      <c r="K429" s="11">
        <v>6224</v>
      </c>
      <c r="L429" s="11">
        <v>6224</v>
      </c>
      <c r="M429" s="11">
        <v>0</v>
      </c>
      <c r="N429" s="11">
        <v>5844</v>
      </c>
      <c r="O429" s="8" t="s">
        <v>37</v>
      </c>
      <c r="P429" s="12">
        <v>0.95841600000000005</v>
      </c>
      <c r="Q429" s="12">
        <v>0.95841600000000005</v>
      </c>
      <c r="R429" s="12" t="s">
        <v>3417</v>
      </c>
      <c r="S429" s="12">
        <v>0.95841600000000005</v>
      </c>
      <c r="T429" s="12">
        <v>0.86946929149999996</v>
      </c>
      <c r="U429" s="8" t="s">
        <v>59</v>
      </c>
      <c r="V429" s="8" t="s">
        <v>60</v>
      </c>
      <c r="W429" s="8" t="s">
        <v>61</v>
      </c>
      <c r="X429" s="8" t="s">
        <v>62</v>
      </c>
      <c r="Y429" s="1">
        <f t="shared" si="6"/>
        <v>1.7048417480392156E-2</v>
      </c>
    </row>
    <row r="430" spans="1:25" x14ac:dyDescent="0.2">
      <c r="A430" s="7">
        <v>1104</v>
      </c>
      <c r="B430" s="8" t="s">
        <v>369</v>
      </c>
      <c r="C430" s="9" t="s">
        <v>360</v>
      </c>
      <c r="D430" s="9" t="s">
        <v>24</v>
      </c>
      <c r="E430" s="10">
        <v>1</v>
      </c>
      <c r="F430" s="9" t="s">
        <v>50</v>
      </c>
      <c r="G430" s="9" t="s">
        <v>35</v>
      </c>
      <c r="H430" s="9" t="s">
        <v>36</v>
      </c>
      <c r="I430" s="11">
        <v>1038000</v>
      </c>
      <c r="J430" s="11">
        <v>0</v>
      </c>
      <c r="K430" s="11">
        <v>27933</v>
      </c>
      <c r="L430" s="11">
        <v>27933</v>
      </c>
      <c r="M430" s="11">
        <v>0</v>
      </c>
      <c r="N430" s="11">
        <v>26860</v>
      </c>
      <c r="O430" s="8" t="s">
        <v>37</v>
      </c>
      <c r="P430" s="12">
        <v>4.4050399999999996</v>
      </c>
      <c r="Q430" s="12">
        <v>746.57702825000001</v>
      </c>
      <c r="R430" s="12">
        <v>866.822</v>
      </c>
      <c r="S430" s="12">
        <v>5.1145232687000002</v>
      </c>
      <c r="T430" s="12">
        <v>4.6398650719000001</v>
      </c>
      <c r="U430" s="8" t="s">
        <v>59</v>
      </c>
      <c r="V430" s="8" t="s">
        <v>60</v>
      </c>
      <c r="W430" s="8" t="s">
        <v>61</v>
      </c>
      <c r="X430" s="8" t="s">
        <v>62</v>
      </c>
      <c r="Y430" s="1">
        <f t="shared" si="6"/>
        <v>0.75757988060693637</v>
      </c>
    </row>
    <row r="431" spans="1:25" x14ac:dyDescent="0.2">
      <c r="A431" s="7">
        <v>1104</v>
      </c>
      <c r="B431" s="8" t="s">
        <v>369</v>
      </c>
      <c r="C431" s="9" t="s">
        <v>360</v>
      </c>
      <c r="D431" s="9" t="s">
        <v>24</v>
      </c>
      <c r="E431" s="10">
        <v>1</v>
      </c>
      <c r="F431" s="9" t="s">
        <v>43</v>
      </c>
      <c r="G431" s="9" t="s">
        <v>79</v>
      </c>
      <c r="H431" s="9" t="s">
        <v>45</v>
      </c>
      <c r="I431" s="11">
        <v>1125777111</v>
      </c>
      <c r="J431" s="11">
        <v>0</v>
      </c>
      <c r="K431" s="11">
        <v>12256855</v>
      </c>
      <c r="L431" s="11">
        <v>12256855</v>
      </c>
      <c r="M431" s="11">
        <v>0</v>
      </c>
      <c r="N431" s="11">
        <v>713327</v>
      </c>
      <c r="O431" s="8" t="s">
        <v>46</v>
      </c>
      <c r="P431" s="12">
        <v>741.50341649999996</v>
      </c>
      <c r="Q431" s="12">
        <v>746.57702825000001</v>
      </c>
      <c r="R431" s="12">
        <v>866.822</v>
      </c>
      <c r="S431" s="12">
        <v>860.93122367290005</v>
      </c>
      <c r="T431" s="12">
        <v>781.03168254820002</v>
      </c>
      <c r="U431" s="8" t="s">
        <v>59</v>
      </c>
      <c r="V431" s="8" t="s">
        <v>60</v>
      </c>
      <c r="W431" s="8" t="s">
        <v>61</v>
      </c>
      <c r="X431" s="8" t="s">
        <v>62</v>
      </c>
      <c r="Y431" s="1">
        <f t="shared" si="6"/>
        <v>6.9851119585429195E-4</v>
      </c>
    </row>
    <row r="432" spans="1:25" x14ac:dyDescent="0.2">
      <c r="A432" s="7">
        <v>1104</v>
      </c>
      <c r="B432" s="8" t="s">
        <v>369</v>
      </c>
      <c r="C432" s="9" t="s">
        <v>360</v>
      </c>
      <c r="D432" s="9" t="s">
        <v>24</v>
      </c>
      <c r="E432" s="10">
        <v>1</v>
      </c>
      <c r="F432" s="9" t="s">
        <v>43</v>
      </c>
      <c r="G432" s="9" t="s">
        <v>35</v>
      </c>
      <c r="H432" s="9" t="s">
        <v>36</v>
      </c>
      <c r="I432" s="11">
        <v>2847889</v>
      </c>
      <c r="J432" s="11">
        <v>0</v>
      </c>
      <c r="K432" s="11">
        <v>31159</v>
      </c>
      <c r="L432" s="11">
        <v>31159</v>
      </c>
      <c r="M432" s="11">
        <v>0</v>
      </c>
      <c r="N432" s="11">
        <v>29964</v>
      </c>
      <c r="O432" s="8" t="s">
        <v>37</v>
      </c>
      <c r="P432" s="12">
        <v>0.66857175000000002</v>
      </c>
      <c r="Q432" s="12">
        <v>746.57702825000001</v>
      </c>
      <c r="R432" s="12">
        <v>866.822</v>
      </c>
      <c r="S432" s="12">
        <v>0.77625305840000003</v>
      </c>
      <c r="T432" s="12">
        <v>0.7042121549</v>
      </c>
      <c r="U432" s="8" t="s">
        <v>59</v>
      </c>
      <c r="V432" s="8" t="s">
        <v>60</v>
      </c>
      <c r="W432" s="8" t="s">
        <v>61</v>
      </c>
      <c r="X432" s="8" t="s">
        <v>62</v>
      </c>
      <c r="Y432" s="1">
        <f t="shared" si="6"/>
        <v>0.27612309190070256</v>
      </c>
    </row>
    <row r="433" spans="1:25" x14ac:dyDescent="0.2">
      <c r="A433" s="7">
        <v>1120</v>
      </c>
      <c r="B433" s="8" t="s">
        <v>370</v>
      </c>
      <c r="C433" s="9" t="s">
        <v>360</v>
      </c>
      <c r="D433" s="9" t="s">
        <v>24</v>
      </c>
      <c r="E433" s="10">
        <v>1</v>
      </c>
      <c r="F433" s="9" t="s">
        <v>25</v>
      </c>
      <c r="G433" s="9" t="s">
        <v>35</v>
      </c>
      <c r="H433" s="9" t="s">
        <v>36</v>
      </c>
      <c r="I433" s="11">
        <v>5921</v>
      </c>
      <c r="J433" s="11">
        <v>0</v>
      </c>
      <c r="K433" s="11">
        <v>64</v>
      </c>
      <c r="L433" s="11">
        <v>64</v>
      </c>
      <c r="M433" s="11">
        <v>0</v>
      </c>
      <c r="N433" s="11">
        <v>57</v>
      </c>
      <c r="O433" s="8" t="s">
        <v>37</v>
      </c>
      <c r="P433" s="12">
        <v>7.8888E-2</v>
      </c>
      <c r="Q433" s="12">
        <v>1.8310104</v>
      </c>
      <c r="R433" s="12" t="s">
        <v>3417</v>
      </c>
      <c r="S433" s="12">
        <v>7.8888E-2</v>
      </c>
      <c r="T433" s="12">
        <v>7.1566724100000007E-2</v>
      </c>
      <c r="U433" s="8" t="s">
        <v>59</v>
      </c>
      <c r="V433" s="8" t="s">
        <v>80</v>
      </c>
      <c r="W433" s="8" t="s">
        <v>81</v>
      </c>
      <c r="X433" s="8" t="s">
        <v>82</v>
      </c>
      <c r="Y433" s="1">
        <f t="shared" si="6"/>
        <v>1.2086931954061814E-2</v>
      </c>
    </row>
    <row r="434" spans="1:25" x14ac:dyDescent="0.2">
      <c r="A434" s="7">
        <v>1120</v>
      </c>
      <c r="B434" s="8" t="s">
        <v>370</v>
      </c>
      <c r="C434" s="9" t="s">
        <v>360</v>
      </c>
      <c r="D434" s="9" t="s">
        <v>24</v>
      </c>
      <c r="E434" s="10">
        <v>1</v>
      </c>
      <c r="F434" s="9" t="s">
        <v>25</v>
      </c>
      <c r="G434" s="9" t="s">
        <v>26</v>
      </c>
      <c r="H434" s="9" t="s">
        <v>27</v>
      </c>
      <c r="I434" s="11">
        <v>110079</v>
      </c>
      <c r="J434" s="11">
        <v>0</v>
      </c>
      <c r="K434" s="11">
        <v>1165</v>
      </c>
      <c r="L434" s="11">
        <v>1165</v>
      </c>
      <c r="M434" s="11">
        <v>0</v>
      </c>
      <c r="N434" s="11">
        <v>188</v>
      </c>
      <c r="O434" s="8" t="s">
        <v>28</v>
      </c>
      <c r="P434" s="12">
        <v>1.7521224</v>
      </c>
      <c r="Q434" s="12">
        <v>1.8310104</v>
      </c>
      <c r="R434" s="12" t="s">
        <v>3417</v>
      </c>
      <c r="S434" s="12">
        <v>1.7521224</v>
      </c>
      <c r="T434" s="12">
        <v>1.5895150141000001</v>
      </c>
      <c r="U434" s="8" t="s">
        <v>59</v>
      </c>
      <c r="V434" s="8" t="s">
        <v>80</v>
      </c>
      <c r="W434" s="8" t="s">
        <v>81</v>
      </c>
      <c r="X434" s="8" t="s">
        <v>82</v>
      </c>
      <c r="Y434" s="1">
        <f t="shared" si="6"/>
        <v>1.443976611433607E-2</v>
      </c>
    </row>
    <row r="435" spans="1:25" x14ac:dyDescent="0.2">
      <c r="A435" s="7">
        <v>1121</v>
      </c>
      <c r="B435" s="8" t="s">
        <v>371</v>
      </c>
      <c r="C435" s="9" t="s">
        <v>360</v>
      </c>
      <c r="D435" s="9" t="s">
        <v>24</v>
      </c>
      <c r="E435" s="10">
        <v>1</v>
      </c>
      <c r="F435" s="9" t="s">
        <v>25</v>
      </c>
      <c r="G435" s="9" t="s">
        <v>26</v>
      </c>
      <c r="H435" s="9" t="s">
        <v>27</v>
      </c>
      <c r="I435" s="11">
        <v>21000</v>
      </c>
      <c r="J435" s="11">
        <v>0</v>
      </c>
      <c r="K435" s="11">
        <v>196</v>
      </c>
      <c r="L435" s="11">
        <v>196</v>
      </c>
      <c r="M435" s="11">
        <v>0</v>
      </c>
      <c r="N435" s="11">
        <v>33</v>
      </c>
      <c r="O435" s="8" t="s">
        <v>28</v>
      </c>
      <c r="P435" s="12">
        <v>0.30755339999999998</v>
      </c>
      <c r="Q435" s="12">
        <v>0.30755339999999998</v>
      </c>
      <c r="R435" s="12" t="s">
        <v>3417</v>
      </c>
      <c r="S435" s="12">
        <v>0.30755339999999998</v>
      </c>
      <c r="T435" s="12">
        <v>0.27901061420000001</v>
      </c>
      <c r="U435" s="8" t="s">
        <v>59</v>
      </c>
      <c r="V435" s="8" t="s">
        <v>80</v>
      </c>
      <c r="W435" s="8" t="s">
        <v>81</v>
      </c>
      <c r="X435" s="8" t="s">
        <v>82</v>
      </c>
      <c r="Y435" s="1">
        <f t="shared" si="6"/>
        <v>1.3286219723809525E-2</v>
      </c>
    </row>
    <row r="436" spans="1:25" x14ac:dyDescent="0.2">
      <c r="A436" s="7">
        <v>1122</v>
      </c>
      <c r="B436" s="8" t="s">
        <v>372</v>
      </c>
      <c r="C436" s="9" t="s">
        <v>360</v>
      </c>
      <c r="D436" s="9" t="s">
        <v>24</v>
      </c>
      <c r="E436" s="10">
        <v>1</v>
      </c>
      <c r="F436" s="9" t="s">
        <v>43</v>
      </c>
      <c r="G436" s="9" t="s">
        <v>35</v>
      </c>
      <c r="H436" s="9" t="s">
        <v>36</v>
      </c>
      <c r="I436" s="11">
        <v>222281092</v>
      </c>
      <c r="J436" s="11">
        <v>0</v>
      </c>
      <c r="K436" s="11">
        <v>2748756</v>
      </c>
      <c r="L436" s="11">
        <v>2748756</v>
      </c>
      <c r="M436" s="11">
        <v>0</v>
      </c>
      <c r="N436" s="11">
        <v>2571564</v>
      </c>
      <c r="O436" s="8" t="s">
        <v>37</v>
      </c>
      <c r="P436" s="12">
        <v>109.29147</v>
      </c>
      <c r="Q436" s="12">
        <v>122.15212</v>
      </c>
      <c r="R436" s="12">
        <v>234.643</v>
      </c>
      <c r="S436" s="12">
        <v>209.9388729005</v>
      </c>
      <c r="T436" s="12">
        <v>190.45529610860001</v>
      </c>
      <c r="U436" s="8" t="s">
        <v>59</v>
      </c>
      <c r="V436" s="8" t="s">
        <v>60</v>
      </c>
      <c r="W436" s="8" t="s">
        <v>61</v>
      </c>
      <c r="X436" s="8" t="s">
        <v>62</v>
      </c>
      <c r="Y436" s="1">
        <f t="shared" si="6"/>
        <v>9.5763705333515292E-4</v>
      </c>
    </row>
    <row r="437" spans="1:25" x14ac:dyDescent="0.2">
      <c r="A437" s="7">
        <v>1122</v>
      </c>
      <c r="B437" s="8" t="s">
        <v>372</v>
      </c>
      <c r="C437" s="9" t="s">
        <v>360</v>
      </c>
      <c r="D437" s="9" t="s">
        <v>24</v>
      </c>
      <c r="E437" s="10">
        <v>1</v>
      </c>
      <c r="F437" s="9" t="s">
        <v>43</v>
      </c>
      <c r="G437" s="9" t="s">
        <v>3421</v>
      </c>
      <c r="H437" s="9" t="s">
        <v>3419</v>
      </c>
      <c r="I437" s="11">
        <v>23887908</v>
      </c>
      <c r="J437" s="11">
        <v>0</v>
      </c>
      <c r="K437" s="11">
        <v>295180</v>
      </c>
      <c r="L437" s="11">
        <v>295180</v>
      </c>
      <c r="M437" s="11">
        <v>0</v>
      </c>
      <c r="N437" s="11">
        <v>23383</v>
      </c>
      <c r="O437" s="8" t="s">
        <v>46</v>
      </c>
      <c r="P437" s="12">
        <v>12.86065</v>
      </c>
      <c r="Q437" s="12">
        <v>122.15212</v>
      </c>
      <c r="R437" s="12">
        <v>234.643</v>
      </c>
      <c r="S437" s="12">
        <v>24.704127099499999</v>
      </c>
      <c r="T437" s="12">
        <v>22.411437085599999</v>
      </c>
      <c r="U437" s="8" t="s">
        <v>59</v>
      </c>
      <c r="V437" s="8" t="s">
        <v>60</v>
      </c>
      <c r="W437" s="8" t="s">
        <v>61</v>
      </c>
      <c r="X437" s="8" t="s">
        <v>62</v>
      </c>
      <c r="Y437" s="1">
        <f t="shared" si="6"/>
        <v>8.9109774683911215E-3</v>
      </c>
    </row>
    <row r="438" spans="1:25" x14ac:dyDescent="0.2">
      <c r="A438" s="7">
        <v>1123</v>
      </c>
      <c r="B438" s="8" t="s">
        <v>373</v>
      </c>
      <c r="C438" s="9" t="s">
        <v>360</v>
      </c>
      <c r="D438" s="9" t="s">
        <v>24</v>
      </c>
      <c r="E438" s="10">
        <v>1</v>
      </c>
      <c r="F438" s="9" t="s">
        <v>25</v>
      </c>
      <c r="G438" s="9" t="s">
        <v>26</v>
      </c>
      <c r="H438" s="9" t="s">
        <v>27</v>
      </c>
      <c r="I438" s="11">
        <v>104000</v>
      </c>
      <c r="J438" s="11">
        <v>0</v>
      </c>
      <c r="K438" s="11">
        <v>1119</v>
      </c>
      <c r="L438" s="11">
        <v>1119</v>
      </c>
      <c r="M438" s="11">
        <v>0</v>
      </c>
      <c r="N438" s="11">
        <v>196</v>
      </c>
      <c r="O438" s="8" t="s">
        <v>28</v>
      </c>
      <c r="P438" s="12">
        <v>1.8266808000000001</v>
      </c>
      <c r="Q438" s="12">
        <v>1.8266808000000001</v>
      </c>
      <c r="R438" s="12" t="s">
        <v>3417</v>
      </c>
      <c r="S438" s="12">
        <v>1.8266808000000001</v>
      </c>
      <c r="T438" s="12">
        <v>1.6571539507999999</v>
      </c>
      <c r="U438" s="8" t="s">
        <v>59</v>
      </c>
      <c r="V438" s="8" t="s">
        <v>60</v>
      </c>
      <c r="W438" s="8" t="s">
        <v>61</v>
      </c>
      <c r="X438" s="8" t="s">
        <v>62</v>
      </c>
      <c r="Y438" s="1">
        <f t="shared" si="6"/>
        <v>1.5934172603846154E-2</v>
      </c>
    </row>
    <row r="439" spans="1:25" x14ac:dyDescent="0.2">
      <c r="A439" s="7">
        <v>1124</v>
      </c>
      <c r="B439" s="8" t="s">
        <v>374</v>
      </c>
      <c r="C439" s="9" t="s">
        <v>360</v>
      </c>
      <c r="D439" s="9" t="s">
        <v>24</v>
      </c>
      <c r="E439" s="10">
        <v>1</v>
      </c>
      <c r="F439" s="9" t="s">
        <v>50</v>
      </c>
      <c r="G439" s="9" t="s">
        <v>35</v>
      </c>
      <c r="H439" s="9" t="s">
        <v>36</v>
      </c>
      <c r="I439" s="11">
        <v>120946</v>
      </c>
      <c r="J439" s="11">
        <v>0</v>
      </c>
      <c r="K439" s="11">
        <v>1695</v>
      </c>
      <c r="L439" s="11">
        <v>1695</v>
      </c>
      <c r="M439" s="11">
        <v>0</v>
      </c>
      <c r="N439" s="11">
        <v>1671</v>
      </c>
      <c r="O439" s="8" t="s">
        <v>37</v>
      </c>
      <c r="P439" s="12">
        <v>0.27404400000000001</v>
      </c>
      <c r="Q439" s="12">
        <v>0.55074000000000001</v>
      </c>
      <c r="R439" s="12" t="s">
        <v>3417</v>
      </c>
      <c r="S439" s="12">
        <v>0.27404400000000001</v>
      </c>
      <c r="T439" s="12">
        <v>0.2486110859</v>
      </c>
      <c r="U439" s="8" t="s">
        <v>59</v>
      </c>
      <c r="V439" s="8" t="s">
        <v>60</v>
      </c>
      <c r="W439" s="8" t="s">
        <v>61</v>
      </c>
      <c r="X439" s="8" t="s">
        <v>62</v>
      </c>
      <c r="Y439" s="1">
        <f t="shared" si="6"/>
        <v>2.0555544284226019E-3</v>
      </c>
    </row>
    <row r="440" spans="1:25" x14ac:dyDescent="0.2">
      <c r="A440" s="7">
        <v>1124</v>
      </c>
      <c r="B440" s="8" t="s">
        <v>374</v>
      </c>
      <c r="C440" s="9" t="s">
        <v>360</v>
      </c>
      <c r="D440" s="9" t="s">
        <v>24</v>
      </c>
      <c r="E440" s="10">
        <v>1</v>
      </c>
      <c r="F440" s="9" t="s">
        <v>50</v>
      </c>
      <c r="G440" s="9" t="s">
        <v>26</v>
      </c>
      <c r="H440" s="9" t="s">
        <v>27</v>
      </c>
      <c r="I440" s="11">
        <v>45054</v>
      </c>
      <c r="J440" s="11">
        <v>0</v>
      </c>
      <c r="K440" s="11">
        <v>634</v>
      </c>
      <c r="L440" s="11">
        <v>634</v>
      </c>
      <c r="M440" s="11">
        <v>0</v>
      </c>
      <c r="N440" s="11">
        <v>108</v>
      </c>
      <c r="O440" s="8" t="s">
        <v>28</v>
      </c>
      <c r="P440" s="12">
        <v>0.276696</v>
      </c>
      <c r="Q440" s="12">
        <v>0.55074000000000001</v>
      </c>
      <c r="R440" s="12" t="s">
        <v>3417</v>
      </c>
      <c r="S440" s="12">
        <v>0.276696</v>
      </c>
      <c r="T440" s="12">
        <v>0.25101696449999999</v>
      </c>
      <c r="U440" s="8" t="s">
        <v>59</v>
      </c>
      <c r="V440" s="8" t="s">
        <v>60</v>
      </c>
      <c r="W440" s="8" t="s">
        <v>61</v>
      </c>
      <c r="X440" s="8" t="s">
        <v>62</v>
      </c>
      <c r="Y440" s="1">
        <f t="shared" si="6"/>
        <v>5.5714690038620321E-3</v>
      </c>
    </row>
    <row r="441" spans="1:25" x14ac:dyDescent="0.2">
      <c r="A441" s="7">
        <v>1125</v>
      </c>
      <c r="B441" s="8" t="s">
        <v>375</v>
      </c>
      <c r="C441" s="9" t="s">
        <v>360</v>
      </c>
      <c r="D441" s="9" t="s">
        <v>24</v>
      </c>
      <c r="E441" s="10">
        <v>1</v>
      </c>
      <c r="F441" s="9" t="s">
        <v>25</v>
      </c>
      <c r="G441" s="9" t="s">
        <v>26</v>
      </c>
      <c r="H441" s="9" t="s">
        <v>27</v>
      </c>
      <c r="I441" s="11">
        <v>5000</v>
      </c>
      <c r="J441" s="11">
        <v>0</v>
      </c>
      <c r="K441" s="11">
        <v>46</v>
      </c>
      <c r="L441" s="11">
        <v>46</v>
      </c>
      <c r="M441" s="11">
        <v>0</v>
      </c>
      <c r="N441" s="11">
        <v>8</v>
      </c>
      <c r="O441" s="8" t="s">
        <v>28</v>
      </c>
      <c r="P441" s="12">
        <v>7.4558399999999997E-2</v>
      </c>
      <c r="Q441" s="12">
        <v>7.4558399999999997E-2</v>
      </c>
      <c r="R441" s="12" t="s">
        <v>3417</v>
      </c>
      <c r="S441" s="12">
        <v>7.4558399999999997E-2</v>
      </c>
      <c r="T441" s="12">
        <v>6.7638936799999994E-2</v>
      </c>
      <c r="U441" s="8" t="s">
        <v>59</v>
      </c>
      <c r="V441" s="8" t="s">
        <v>60</v>
      </c>
      <c r="W441" s="8" t="s">
        <v>61</v>
      </c>
      <c r="X441" s="8" t="s">
        <v>62</v>
      </c>
      <c r="Y441" s="1">
        <f t="shared" si="6"/>
        <v>1.3527787359999998E-2</v>
      </c>
    </row>
    <row r="442" spans="1:25" x14ac:dyDescent="0.2">
      <c r="A442" s="7">
        <v>1126</v>
      </c>
      <c r="B442" s="8" t="s">
        <v>376</v>
      </c>
      <c r="C442" s="9" t="s">
        <v>360</v>
      </c>
      <c r="D442" s="9" t="s">
        <v>24</v>
      </c>
      <c r="E442" s="10">
        <v>1</v>
      </c>
      <c r="F442" s="9" t="s">
        <v>25</v>
      </c>
      <c r="G442" s="9" t="s">
        <v>26</v>
      </c>
      <c r="H442" s="9" t="s">
        <v>27</v>
      </c>
      <c r="I442" s="11">
        <v>17000</v>
      </c>
      <c r="J442" s="11">
        <v>0</v>
      </c>
      <c r="K442" s="11">
        <v>174</v>
      </c>
      <c r="L442" s="11">
        <v>174</v>
      </c>
      <c r="M442" s="11">
        <v>0</v>
      </c>
      <c r="N442" s="11">
        <v>31</v>
      </c>
      <c r="O442" s="8" t="s">
        <v>28</v>
      </c>
      <c r="P442" s="12">
        <v>0.2889138</v>
      </c>
      <c r="Q442" s="12">
        <v>0.2889138</v>
      </c>
      <c r="R442" s="12" t="s">
        <v>3417</v>
      </c>
      <c r="S442" s="12">
        <v>0.2889138</v>
      </c>
      <c r="T442" s="12">
        <v>0.26210087999999998</v>
      </c>
      <c r="U442" s="8" t="s">
        <v>59</v>
      </c>
      <c r="V442" s="8" t="s">
        <v>60</v>
      </c>
      <c r="W442" s="8" t="s">
        <v>61</v>
      </c>
      <c r="X442" s="8" t="s">
        <v>62</v>
      </c>
      <c r="Y442" s="1">
        <f t="shared" si="6"/>
        <v>1.541769882352941E-2</v>
      </c>
    </row>
    <row r="443" spans="1:25" x14ac:dyDescent="0.2">
      <c r="A443" s="7">
        <v>1127</v>
      </c>
      <c r="B443" s="8" t="s">
        <v>377</v>
      </c>
      <c r="C443" s="9" t="s">
        <v>360</v>
      </c>
      <c r="D443" s="9" t="s">
        <v>24</v>
      </c>
      <c r="E443" s="10">
        <v>1</v>
      </c>
      <c r="F443" s="9" t="s">
        <v>25</v>
      </c>
      <c r="G443" s="9" t="s">
        <v>26</v>
      </c>
      <c r="H443" s="9" t="s">
        <v>27</v>
      </c>
      <c r="I443" s="11">
        <v>56000</v>
      </c>
      <c r="J443" s="11">
        <v>0</v>
      </c>
      <c r="K443" s="11">
        <v>645</v>
      </c>
      <c r="L443" s="11">
        <v>645</v>
      </c>
      <c r="M443" s="11">
        <v>0</v>
      </c>
      <c r="N443" s="11">
        <v>104</v>
      </c>
      <c r="O443" s="8" t="s">
        <v>28</v>
      </c>
      <c r="P443" s="12">
        <v>0.96925919999999999</v>
      </c>
      <c r="Q443" s="12">
        <v>0.96925919999999999</v>
      </c>
      <c r="R443" s="12" t="s">
        <v>3417</v>
      </c>
      <c r="S443" s="12">
        <v>0.96925919999999999</v>
      </c>
      <c r="T443" s="12">
        <v>0.87930617799999999</v>
      </c>
      <c r="U443" s="8" t="s">
        <v>59</v>
      </c>
      <c r="V443" s="8" t="s">
        <v>378</v>
      </c>
      <c r="W443" s="8" t="s">
        <v>379</v>
      </c>
      <c r="X443" s="8" t="s">
        <v>62</v>
      </c>
      <c r="Y443" s="1">
        <f t="shared" si="6"/>
        <v>1.5701896035714286E-2</v>
      </c>
    </row>
    <row r="444" spans="1:25" x14ac:dyDescent="0.2">
      <c r="A444" s="7">
        <v>1128</v>
      </c>
      <c r="B444" s="8" t="s">
        <v>380</v>
      </c>
      <c r="C444" s="9" t="s">
        <v>360</v>
      </c>
      <c r="D444" s="9" t="s">
        <v>24</v>
      </c>
      <c r="E444" s="10">
        <v>1</v>
      </c>
      <c r="F444" s="9" t="s">
        <v>25</v>
      </c>
      <c r="G444" s="9" t="s">
        <v>26</v>
      </c>
      <c r="H444" s="9" t="s">
        <v>27</v>
      </c>
      <c r="I444" s="11">
        <v>110000</v>
      </c>
      <c r="J444" s="11">
        <v>0</v>
      </c>
      <c r="K444" s="11">
        <v>1057</v>
      </c>
      <c r="L444" s="11">
        <v>1057</v>
      </c>
      <c r="M444" s="11">
        <v>0</v>
      </c>
      <c r="N444" s="11">
        <v>182</v>
      </c>
      <c r="O444" s="8" t="s">
        <v>28</v>
      </c>
      <c r="P444" s="12">
        <v>1.6962036</v>
      </c>
      <c r="Q444" s="12">
        <v>1.6962036</v>
      </c>
      <c r="R444" s="12" t="s">
        <v>3417</v>
      </c>
      <c r="S444" s="12">
        <v>1.6962036</v>
      </c>
      <c r="T444" s="12">
        <v>1.5387858114999999</v>
      </c>
      <c r="U444" s="8" t="s">
        <v>59</v>
      </c>
      <c r="V444" s="8" t="s">
        <v>60</v>
      </c>
      <c r="W444" s="8" t="s">
        <v>61</v>
      </c>
      <c r="X444" s="8" t="s">
        <v>62</v>
      </c>
      <c r="Y444" s="1">
        <f t="shared" si="6"/>
        <v>1.3988961922727272E-2</v>
      </c>
    </row>
    <row r="445" spans="1:25" x14ac:dyDescent="0.2">
      <c r="A445" s="7">
        <v>1129</v>
      </c>
      <c r="B445" s="8" t="s">
        <v>381</v>
      </c>
      <c r="C445" s="9" t="s">
        <v>360</v>
      </c>
      <c r="D445" s="9" t="s">
        <v>24</v>
      </c>
      <c r="E445" s="10">
        <v>1</v>
      </c>
      <c r="F445" s="9" t="s">
        <v>25</v>
      </c>
      <c r="G445" s="9" t="s">
        <v>26</v>
      </c>
      <c r="H445" s="9" t="s">
        <v>27</v>
      </c>
      <c r="I445" s="11">
        <v>28000</v>
      </c>
      <c r="J445" s="11">
        <v>0</v>
      </c>
      <c r="K445" s="11">
        <v>295</v>
      </c>
      <c r="L445" s="11">
        <v>295</v>
      </c>
      <c r="M445" s="11">
        <v>0</v>
      </c>
      <c r="N445" s="11">
        <v>52</v>
      </c>
      <c r="O445" s="8" t="s">
        <v>28</v>
      </c>
      <c r="P445" s="12">
        <v>0.48462959999999999</v>
      </c>
      <c r="Q445" s="12">
        <v>0.48462959999999999</v>
      </c>
      <c r="R445" s="12" t="s">
        <v>3417</v>
      </c>
      <c r="S445" s="12">
        <v>0.48462959999999999</v>
      </c>
      <c r="T445" s="12">
        <v>0.439653089</v>
      </c>
      <c r="U445" s="8" t="s">
        <v>59</v>
      </c>
      <c r="V445" s="8" t="s">
        <v>60</v>
      </c>
      <c r="W445" s="8" t="s">
        <v>61</v>
      </c>
      <c r="X445" s="8" t="s">
        <v>62</v>
      </c>
      <c r="Y445" s="1">
        <f t="shared" si="6"/>
        <v>1.5701896035714286E-2</v>
      </c>
    </row>
    <row r="446" spans="1:25" x14ac:dyDescent="0.2">
      <c r="A446" s="7">
        <v>1130</v>
      </c>
      <c r="B446" s="8" t="s">
        <v>382</v>
      </c>
      <c r="C446" s="9" t="s">
        <v>360</v>
      </c>
      <c r="D446" s="9" t="s">
        <v>24</v>
      </c>
      <c r="E446" s="10">
        <v>1</v>
      </c>
      <c r="F446" s="9" t="s">
        <v>50</v>
      </c>
      <c r="G446" s="9" t="s">
        <v>35</v>
      </c>
      <c r="H446" s="9" t="s">
        <v>36</v>
      </c>
      <c r="I446" s="11">
        <v>-376000</v>
      </c>
      <c r="J446" s="11">
        <v>0</v>
      </c>
      <c r="K446" s="11">
        <v>5992</v>
      </c>
      <c r="L446" s="11">
        <v>5992</v>
      </c>
      <c r="M446" s="11">
        <v>0</v>
      </c>
      <c r="N446" s="11">
        <v>5498</v>
      </c>
      <c r="O446" s="8" t="s">
        <v>37</v>
      </c>
      <c r="P446" s="12">
        <v>0.90167200000000003</v>
      </c>
      <c r="Q446" s="12">
        <v>0.90167200000000003</v>
      </c>
      <c r="R446" s="12" t="s">
        <v>3417</v>
      </c>
      <c r="S446" s="12">
        <v>0.90167200000000003</v>
      </c>
      <c r="T446" s="12">
        <v>0.81799147240000003</v>
      </c>
      <c r="U446" s="8" t="s">
        <v>59</v>
      </c>
      <c r="V446" s="8" t="s">
        <v>60</v>
      </c>
      <c r="W446" s="8" t="s">
        <v>61</v>
      </c>
      <c r="X446" s="8" t="s">
        <v>62</v>
      </c>
      <c r="Y446" s="1">
        <f t="shared" si="6"/>
        <v>2.1755092351063831E-3</v>
      </c>
    </row>
    <row r="447" spans="1:25" x14ac:dyDescent="0.2">
      <c r="A447" s="7">
        <v>1131</v>
      </c>
      <c r="B447" s="8" t="s">
        <v>383</v>
      </c>
      <c r="C447" s="9" t="s">
        <v>360</v>
      </c>
      <c r="D447" s="9" t="s">
        <v>24</v>
      </c>
      <c r="E447" s="10">
        <v>1</v>
      </c>
      <c r="F447" s="9" t="s">
        <v>43</v>
      </c>
      <c r="G447" s="9" t="s">
        <v>44</v>
      </c>
      <c r="H447" s="9" t="s">
        <v>45</v>
      </c>
      <c r="I447" s="11">
        <v>68220</v>
      </c>
      <c r="J447" s="11">
        <v>0</v>
      </c>
      <c r="K447" s="11">
        <v>1611</v>
      </c>
      <c r="L447" s="11">
        <v>1611</v>
      </c>
      <c r="M447" s="11">
        <v>0</v>
      </c>
      <c r="N447" s="11">
        <v>76</v>
      </c>
      <c r="O447" s="8" t="s">
        <v>46</v>
      </c>
      <c r="P447" s="12">
        <v>0.45600000000000002</v>
      </c>
      <c r="Q447" s="12">
        <v>8.2441999999999993</v>
      </c>
      <c r="R447" s="12">
        <v>11.364000000000001</v>
      </c>
      <c r="S447" s="12">
        <v>0.62856117030000003</v>
      </c>
      <c r="T447" s="12">
        <v>0.57022695300000004</v>
      </c>
      <c r="U447" s="8" t="s">
        <v>59</v>
      </c>
      <c r="V447" s="8" t="s">
        <v>60</v>
      </c>
      <c r="W447" s="8" t="s">
        <v>61</v>
      </c>
      <c r="X447" s="8" t="s">
        <v>62</v>
      </c>
      <c r="Y447" s="1">
        <f t="shared" si="6"/>
        <v>0.15111771240105543</v>
      </c>
    </row>
    <row r="448" spans="1:25" x14ac:dyDescent="0.2">
      <c r="A448" s="7">
        <v>1131</v>
      </c>
      <c r="B448" s="8" t="s">
        <v>383</v>
      </c>
      <c r="C448" s="9" t="s">
        <v>360</v>
      </c>
      <c r="D448" s="9" t="s">
        <v>24</v>
      </c>
      <c r="E448" s="10">
        <v>1</v>
      </c>
      <c r="F448" s="9" t="s">
        <v>43</v>
      </c>
      <c r="G448" s="9" t="s">
        <v>35</v>
      </c>
      <c r="H448" s="9" t="s">
        <v>36</v>
      </c>
      <c r="I448" s="11">
        <v>1873780</v>
      </c>
      <c r="J448" s="11">
        <v>0</v>
      </c>
      <c r="K448" s="11">
        <v>58967</v>
      </c>
      <c r="L448" s="11">
        <v>58967</v>
      </c>
      <c r="M448" s="11">
        <v>0</v>
      </c>
      <c r="N448" s="11">
        <v>55630</v>
      </c>
      <c r="O448" s="8" t="s">
        <v>37</v>
      </c>
      <c r="P448" s="12">
        <v>7.7881999999999998</v>
      </c>
      <c r="Q448" s="12">
        <v>8.2441999999999993</v>
      </c>
      <c r="R448" s="12">
        <v>11.364000000000001</v>
      </c>
      <c r="S448" s="12">
        <v>10.7354388297</v>
      </c>
      <c r="T448" s="12">
        <v>9.7391262177000009</v>
      </c>
      <c r="U448" s="8" t="s">
        <v>59</v>
      </c>
      <c r="V448" s="8" t="s">
        <v>60</v>
      </c>
      <c r="W448" s="8" t="s">
        <v>61</v>
      </c>
      <c r="X448" s="8" t="s">
        <v>62</v>
      </c>
      <c r="Y448" s="1">
        <f t="shared" si="6"/>
        <v>5.5018467162633823E-3</v>
      </c>
    </row>
    <row r="449" spans="1:25" x14ac:dyDescent="0.2">
      <c r="A449" s="7">
        <v>1132</v>
      </c>
      <c r="B449" s="8" t="s">
        <v>384</v>
      </c>
      <c r="C449" s="9" t="s">
        <v>360</v>
      </c>
      <c r="D449" s="9" t="s">
        <v>24</v>
      </c>
      <c r="E449" s="10">
        <v>1</v>
      </c>
      <c r="F449" s="9" t="s">
        <v>25</v>
      </c>
      <c r="G449" s="9" t="s">
        <v>26</v>
      </c>
      <c r="H449" s="9" t="s">
        <v>27</v>
      </c>
      <c r="I449" s="11">
        <v>47040</v>
      </c>
      <c r="J449" s="11">
        <v>0</v>
      </c>
      <c r="K449" s="11">
        <v>464</v>
      </c>
      <c r="L449" s="11">
        <v>464</v>
      </c>
      <c r="M449" s="11">
        <v>0</v>
      </c>
      <c r="N449" s="11">
        <v>75</v>
      </c>
      <c r="O449" s="8" t="s">
        <v>28</v>
      </c>
      <c r="P449" s="12">
        <v>0.69898499999999997</v>
      </c>
      <c r="Q449" s="12">
        <v>0.69898499999999997</v>
      </c>
      <c r="R449" s="12" t="s">
        <v>3417</v>
      </c>
      <c r="S449" s="12">
        <v>0.69898499999999997</v>
      </c>
      <c r="T449" s="12">
        <v>0.63411503219999998</v>
      </c>
      <c r="U449" s="8" t="s">
        <v>59</v>
      </c>
      <c r="V449" s="8" t="s">
        <v>60</v>
      </c>
      <c r="W449" s="8" t="s">
        <v>61</v>
      </c>
      <c r="X449" s="8" t="s">
        <v>62</v>
      </c>
      <c r="Y449" s="1">
        <f t="shared" si="6"/>
        <v>1.3480336568877552E-2</v>
      </c>
    </row>
    <row r="450" spans="1:25" x14ac:dyDescent="0.2">
      <c r="A450" s="7">
        <v>1134</v>
      </c>
      <c r="B450" s="8" t="s">
        <v>385</v>
      </c>
      <c r="C450" s="9" t="s">
        <v>360</v>
      </c>
      <c r="D450" s="9" t="s">
        <v>24</v>
      </c>
      <c r="E450" s="10">
        <v>1</v>
      </c>
      <c r="F450" s="9" t="s">
        <v>25</v>
      </c>
      <c r="G450" s="9" t="s">
        <v>26</v>
      </c>
      <c r="H450" s="9" t="s">
        <v>27</v>
      </c>
      <c r="I450" s="11">
        <v>79000</v>
      </c>
      <c r="J450" s="11">
        <v>0</v>
      </c>
      <c r="K450" s="11">
        <v>921</v>
      </c>
      <c r="L450" s="11">
        <v>921</v>
      </c>
      <c r="M450" s="11">
        <v>0</v>
      </c>
      <c r="N450" s="11">
        <v>159</v>
      </c>
      <c r="O450" s="8" t="s">
        <v>28</v>
      </c>
      <c r="P450" s="12">
        <v>1.4818481999999999</v>
      </c>
      <c r="Q450" s="12">
        <v>1.4818481999999999</v>
      </c>
      <c r="R450" s="12" t="s">
        <v>3417</v>
      </c>
      <c r="S450" s="12">
        <v>1.4818481999999999</v>
      </c>
      <c r="T450" s="12">
        <v>1.3443238683000001</v>
      </c>
      <c r="U450" s="8" t="s">
        <v>59</v>
      </c>
      <c r="V450" s="8" t="s">
        <v>60</v>
      </c>
      <c r="W450" s="8" t="s">
        <v>61</v>
      </c>
      <c r="X450" s="8" t="s">
        <v>62</v>
      </c>
      <c r="Y450" s="1">
        <f t="shared" si="6"/>
        <v>1.7016757826582279E-2</v>
      </c>
    </row>
    <row r="451" spans="1:25" x14ac:dyDescent="0.2">
      <c r="A451" s="7">
        <v>1135</v>
      </c>
      <c r="B451" s="8" t="s">
        <v>386</v>
      </c>
      <c r="C451" s="9" t="s">
        <v>360</v>
      </c>
      <c r="D451" s="9" t="s">
        <v>24</v>
      </c>
      <c r="E451" s="10">
        <v>1</v>
      </c>
      <c r="F451" s="9" t="s">
        <v>25</v>
      </c>
      <c r="G451" s="9" t="s">
        <v>26</v>
      </c>
      <c r="H451" s="9" t="s">
        <v>27</v>
      </c>
      <c r="I451" s="11">
        <v>6000</v>
      </c>
      <c r="J451" s="11">
        <v>0</v>
      </c>
      <c r="K451" s="11">
        <v>89</v>
      </c>
      <c r="L451" s="11">
        <v>89</v>
      </c>
      <c r="M451" s="11">
        <v>0</v>
      </c>
      <c r="N451" s="11">
        <v>15</v>
      </c>
      <c r="O451" s="8" t="s">
        <v>28</v>
      </c>
      <c r="P451" s="12">
        <v>0.139797</v>
      </c>
      <c r="Q451" s="12">
        <v>0.139797</v>
      </c>
      <c r="R451" s="12" t="s">
        <v>3417</v>
      </c>
      <c r="S451" s="12">
        <v>0.139797</v>
      </c>
      <c r="T451" s="12">
        <v>0.12682300639999999</v>
      </c>
      <c r="U451" s="8" t="s">
        <v>59</v>
      </c>
      <c r="V451" s="8" t="s">
        <v>60</v>
      </c>
      <c r="W451" s="8" t="s">
        <v>61</v>
      </c>
      <c r="X451" s="8" t="s">
        <v>62</v>
      </c>
      <c r="Y451" s="1">
        <f t="shared" si="6"/>
        <v>2.1137167733333333E-2</v>
      </c>
    </row>
    <row r="452" spans="1:25" x14ac:dyDescent="0.2">
      <c r="A452" s="7">
        <v>1137</v>
      </c>
      <c r="B452" s="8" t="s">
        <v>387</v>
      </c>
      <c r="C452" s="9" t="s">
        <v>360</v>
      </c>
      <c r="D452" s="9" t="s">
        <v>24</v>
      </c>
      <c r="E452" s="10">
        <v>1</v>
      </c>
      <c r="F452" s="9" t="s">
        <v>25</v>
      </c>
      <c r="G452" s="9" t="s">
        <v>35</v>
      </c>
      <c r="H452" s="9" t="s">
        <v>36</v>
      </c>
      <c r="I452" s="11">
        <v>81</v>
      </c>
      <c r="J452" s="11">
        <v>0</v>
      </c>
      <c r="K452" s="11">
        <v>1</v>
      </c>
      <c r="L452" s="11">
        <v>1</v>
      </c>
      <c r="M452" s="11">
        <v>0</v>
      </c>
      <c r="N452" s="11">
        <v>1</v>
      </c>
      <c r="O452" s="8" t="s">
        <v>37</v>
      </c>
      <c r="P452" s="12">
        <v>1.384E-3</v>
      </c>
      <c r="Q452" s="12">
        <v>1.1477193999999999</v>
      </c>
      <c r="R452" s="12" t="s">
        <v>3417</v>
      </c>
      <c r="S452" s="12">
        <v>1.384E-3</v>
      </c>
      <c r="T452" s="12">
        <v>1.2555566000000001E-3</v>
      </c>
      <c r="U452" s="8" t="s">
        <v>59</v>
      </c>
      <c r="V452" s="8" t="s">
        <v>80</v>
      </c>
      <c r="W452" s="8" t="s">
        <v>81</v>
      </c>
      <c r="X452" s="8" t="s">
        <v>82</v>
      </c>
      <c r="Y452" s="1">
        <f t="shared" ref="Y452:Y515" si="7">IFERROR(ABS(R452/(I452/1000))*0.907185,ABS(T452/(I452/1000)))</f>
        <v>1.55006987654321E-2</v>
      </c>
    </row>
    <row r="453" spans="1:25" x14ac:dyDescent="0.2">
      <c r="A453" s="7">
        <v>1137</v>
      </c>
      <c r="B453" s="8" t="s">
        <v>387</v>
      </c>
      <c r="C453" s="9" t="s">
        <v>360</v>
      </c>
      <c r="D453" s="9" t="s">
        <v>24</v>
      </c>
      <c r="E453" s="10">
        <v>1</v>
      </c>
      <c r="F453" s="9" t="s">
        <v>25</v>
      </c>
      <c r="G453" s="9" t="s">
        <v>26</v>
      </c>
      <c r="H453" s="9" t="s">
        <v>27</v>
      </c>
      <c r="I453" s="11">
        <v>53919</v>
      </c>
      <c r="J453" s="11">
        <v>0</v>
      </c>
      <c r="K453" s="11">
        <v>663</v>
      </c>
      <c r="L453" s="11">
        <v>663</v>
      </c>
      <c r="M453" s="11">
        <v>0</v>
      </c>
      <c r="N453" s="11">
        <v>123</v>
      </c>
      <c r="O453" s="8" t="s">
        <v>28</v>
      </c>
      <c r="P453" s="12">
        <v>1.1463353999999999</v>
      </c>
      <c r="Q453" s="12">
        <v>1.1477193999999999</v>
      </c>
      <c r="R453" s="12" t="s">
        <v>3417</v>
      </c>
      <c r="S453" s="12">
        <v>1.1463353999999999</v>
      </c>
      <c r="T453" s="12">
        <v>1.0399486527999999</v>
      </c>
      <c r="U453" s="8" t="s">
        <v>59</v>
      </c>
      <c r="V453" s="8" t="s">
        <v>80</v>
      </c>
      <c r="W453" s="8" t="s">
        <v>81</v>
      </c>
      <c r="X453" s="8" t="s">
        <v>82</v>
      </c>
      <c r="Y453" s="1">
        <f t="shared" si="7"/>
        <v>1.9287239244051263E-2</v>
      </c>
    </row>
    <row r="454" spans="1:25" x14ac:dyDescent="0.2">
      <c r="A454" s="7">
        <v>1138</v>
      </c>
      <c r="B454" s="8" t="s">
        <v>388</v>
      </c>
      <c r="C454" s="9" t="s">
        <v>360</v>
      </c>
      <c r="D454" s="9" t="s">
        <v>24</v>
      </c>
      <c r="E454" s="10">
        <v>1</v>
      </c>
      <c r="F454" s="9" t="s">
        <v>25</v>
      </c>
      <c r="G454" s="9" t="s">
        <v>26</v>
      </c>
      <c r="H454" s="9" t="s">
        <v>27</v>
      </c>
      <c r="I454" s="11">
        <v>260000</v>
      </c>
      <c r="J454" s="11">
        <v>0</v>
      </c>
      <c r="K454" s="11">
        <v>2771</v>
      </c>
      <c r="L454" s="11">
        <v>2771</v>
      </c>
      <c r="M454" s="11">
        <v>0</v>
      </c>
      <c r="N454" s="11">
        <v>454</v>
      </c>
      <c r="O454" s="8" t="s">
        <v>28</v>
      </c>
      <c r="P454" s="12">
        <v>4.2311892000000002</v>
      </c>
      <c r="Q454" s="12">
        <v>4.2311892000000002</v>
      </c>
      <c r="R454" s="12" t="s">
        <v>3417</v>
      </c>
      <c r="S454" s="12">
        <v>4.2311892000000002</v>
      </c>
      <c r="T454" s="12">
        <v>3.8385096615999998</v>
      </c>
      <c r="U454" s="8" t="s">
        <v>59</v>
      </c>
      <c r="V454" s="8" t="s">
        <v>60</v>
      </c>
      <c r="W454" s="8" t="s">
        <v>61</v>
      </c>
      <c r="X454" s="8" t="s">
        <v>62</v>
      </c>
      <c r="Y454" s="1">
        <f t="shared" si="7"/>
        <v>1.4763498698461539E-2</v>
      </c>
    </row>
    <row r="455" spans="1:25" x14ac:dyDescent="0.2">
      <c r="A455" s="7">
        <v>1141</v>
      </c>
      <c r="B455" s="8" t="s">
        <v>389</v>
      </c>
      <c r="C455" s="9" t="s">
        <v>360</v>
      </c>
      <c r="D455" s="9" t="s">
        <v>24</v>
      </c>
      <c r="E455" s="10">
        <v>1</v>
      </c>
      <c r="F455" s="9" t="s">
        <v>25</v>
      </c>
      <c r="G455" s="9" t="s">
        <v>26</v>
      </c>
      <c r="H455" s="9" t="s">
        <v>27</v>
      </c>
      <c r="I455" s="11">
        <v>227000</v>
      </c>
      <c r="J455" s="11">
        <v>0</v>
      </c>
      <c r="K455" s="11">
        <v>2030</v>
      </c>
      <c r="L455" s="11">
        <v>2030</v>
      </c>
      <c r="M455" s="11">
        <v>0</v>
      </c>
      <c r="N455" s="11">
        <v>356</v>
      </c>
      <c r="O455" s="8" t="s">
        <v>28</v>
      </c>
      <c r="P455" s="12">
        <v>3.3178488000000002</v>
      </c>
      <c r="Q455" s="12">
        <v>3.3178488000000002</v>
      </c>
      <c r="R455" s="12" t="s">
        <v>3417</v>
      </c>
      <c r="S455" s="12">
        <v>3.3178488000000002</v>
      </c>
      <c r="T455" s="12">
        <v>3.0099326862</v>
      </c>
      <c r="U455" s="8" t="s">
        <v>59</v>
      </c>
      <c r="V455" s="8" t="s">
        <v>60</v>
      </c>
      <c r="W455" s="8" t="s">
        <v>61</v>
      </c>
      <c r="X455" s="8" t="s">
        <v>62</v>
      </c>
      <c r="Y455" s="1">
        <f t="shared" si="7"/>
        <v>1.3259615357709252E-2</v>
      </c>
    </row>
    <row r="456" spans="1:25" x14ac:dyDescent="0.2">
      <c r="A456" s="7">
        <v>1142</v>
      </c>
      <c r="B456" s="8" t="s">
        <v>390</v>
      </c>
      <c r="C456" s="9" t="s">
        <v>360</v>
      </c>
      <c r="D456" s="9" t="s">
        <v>24</v>
      </c>
      <c r="E456" s="10">
        <v>1</v>
      </c>
      <c r="F456" s="9" t="s">
        <v>25</v>
      </c>
      <c r="G456" s="9" t="s">
        <v>26</v>
      </c>
      <c r="H456" s="9" t="s">
        <v>27</v>
      </c>
      <c r="I456" s="11">
        <v>9000</v>
      </c>
      <c r="J456" s="11">
        <v>0</v>
      </c>
      <c r="K456" s="11">
        <v>84</v>
      </c>
      <c r="L456" s="11">
        <v>84</v>
      </c>
      <c r="M456" s="11">
        <v>0</v>
      </c>
      <c r="N456" s="11">
        <v>14</v>
      </c>
      <c r="O456" s="8" t="s">
        <v>28</v>
      </c>
      <c r="P456" s="12">
        <v>0.13047719999999999</v>
      </c>
      <c r="Q456" s="12">
        <v>0.13047719999999999</v>
      </c>
      <c r="R456" s="12" t="s">
        <v>3417</v>
      </c>
      <c r="S456" s="12">
        <v>0.13047719999999999</v>
      </c>
      <c r="T456" s="12">
        <v>0.11836813929999999</v>
      </c>
      <c r="U456" s="8" t="s">
        <v>59</v>
      </c>
      <c r="V456" s="8" t="s">
        <v>60</v>
      </c>
      <c r="W456" s="8" t="s">
        <v>61</v>
      </c>
      <c r="X456" s="8" t="s">
        <v>62</v>
      </c>
      <c r="Y456" s="1">
        <f t="shared" si="7"/>
        <v>1.3152015477777777E-2</v>
      </c>
    </row>
    <row r="457" spans="1:25" x14ac:dyDescent="0.2">
      <c r="A457" s="7">
        <v>1143</v>
      </c>
      <c r="B457" s="8" t="s">
        <v>391</v>
      </c>
      <c r="C457" s="9" t="s">
        <v>360</v>
      </c>
      <c r="D457" s="9" t="s">
        <v>24</v>
      </c>
      <c r="E457" s="10">
        <v>1</v>
      </c>
      <c r="F457" s="9" t="s">
        <v>25</v>
      </c>
      <c r="G457" s="9" t="s">
        <v>26</v>
      </c>
      <c r="H457" s="9" t="s">
        <v>27</v>
      </c>
      <c r="I457" s="11">
        <v>12000</v>
      </c>
      <c r="J457" s="11">
        <v>0</v>
      </c>
      <c r="K457" s="11">
        <v>288</v>
      </c>
      <c r="L457" s="11">
        <v>288</v>
      </c>
      <c r="M457" s="11">
        <v>0</v>
      </c>
      <c r="N457" s="11">
        <v>52</v>
      </c>
      <c r="O457" s="8" t="s">
        <v>28</v>
      </c>
      <c r="P457" s="12">
        <v>0.48462959999999999</v>
      </c>
      <c r="Q457" s="12">
        <v>0.48462959999999999</v>
      </c>
      <c r="R457" s="12" t="s">
        <v>3417</v>
      </c>
      <c r="S457" s="12">
        <v>0.48462959999999999</v>
      </c>
      <c r="T457" s="12">
        <v>0.439653089</v>
      </c>
      <c r="U457" s="8" t="s">
        <v>59</v>
      </c>
      <c r="V457" s="8" t="s">
        <v>60</v>
      </c>
      <c r="W457" s="8" t="s">
        <v>61</v>
      </c>
      <c r="X457" s="8" t="s">
        <v>62</v>
      </c>
      <c r="Y457" s="1">
        <f t="shared" si="7"/>
        <v>3.6637757416666666E-2</v>
      </c>
    </row>
    <row r="458" spans="1:25" x14ac:dyDescent="0.2">
      <c r="A458" s="7">
        <v>1145</v>
      </c>
      <c r="B458" s="8" t="s">
        <v>392</v>
      </c>
      <c r="C458" s="9" t="s">
        <v>360</v>
      </c>
      <c r="D458" s="9" t="s">
        <v>24</v>
      </c>
      <c r="E458" s="10">
        <v>1</v>
      </c>
      <c r="F458" s="9" t="s">
        <v>25</v>
      </c>
      <c r="G458" s="9" t="s">
        <v>35</v>
      </c>
      <c r="H458" s="9" t="s">
        <v>36</v>
      </c>
      <c r="I458" s="11">
        <v>25393</v>
      </c>
      <c r="J458" s="11">
        <v>0</v>
      </c>
      <c r="K458" s="11">
        <v>204</v>
      </c>
      <c r="L458" s="11">
        <v>204</v>
      </c>
      <c r="M458" s="11">
        <v>0</v>
      </c>
      <c r="N458" s="11">
        <v>198</v>
      </c>
      <c r="O458" s="8" t="s">
        <v>37</v>
      </c>
      <c r="P458" s="12">
        <v>0.274032</v>
      </c>
      <c r="Q458" s="12">
        <v>0.9916566</v>
      </c>
      <c r="R458" s="12" t="s">
        <v>3417</v>
      </c>
      <c r="S458" s="12">
        <v>0.274032</v>
      </c>
      <c r="T458" s="12">
        <v>0.24860019959999999</v>
      </c>
      <c r="U458" s="8" t="s">
        <v>59</v>
      </c>
      <c r="V458" s="8" t="s">
        <v>60</v>
      </c>
      <c r="W458" s="8" t="s">
        <v>61</v>
      </c>
      <c r="X458" s="8" t="s">
        <v>62</v>
      </c>
      <c r="Y458" s="1">
        <f t="shared" si="7"/>
        <v>9.7901074941913122E-3</v>
      </c>
    </row>
    <row r="459" spans="1:25" x14ac:dyDescent="0.2">
      <c r="A459" s="7">
        <v>1145</v>
      </c>
      <c r="B459" s="8" t="s">
        <v>392</v>
      </c>
      <c r="C459" s="9" t="s">
        <v>360</v>
      </c>
      <c r="D459" s="9" t="s">
        <v>24</v>
      </c>
      <c r="E459" s="10">
        <v>1</v>
      </c>
      <c r="F459" s="9" t="s">
        <v>25</v>
      </c>
      <c r="G459" s="9" t="s">
        <v>26</v>
      </c>
      <c r="H459" s="9" t="s">
        <v>27</v>
      </c>
      <c r="I459" s="11">
        <v>55607</v>
      </c>
      <c r="J459" s="11">
        <v>0</v>
      </c>
      <c r="K459" s="11">
        <v>448</v>
      </c>
      <c r="L459" s="11">
        <v>448</v>
      </c>
      <c r="M459" s="11">
        <v>0</v>
      </c>
      <c r="N459" s="11">
        <v>77</v>
      </c>
      <c r="O459" s="8" t="s">
        <v>28</v>
      </c>
      <c r="P459" s="12">
        <v>0.71762459999999995</v>
      </c>
      <c r="Q459" s="12">
        <v>0.9916566</v>
      </c>
      <c r="R459" s="12" t="s">
        <v>3417</v>
      </c>
      <c r="S459" s="12">
        <v>0.71762459999999995</v>
      </c>
      <c r="T459" s="12">
        <v>0.65102476639999995</v>
      </c>
      <c r="U459" s="8" t="s">
        <v>59</v>
      </c>
      <c r="V459" s="8" t="s">
        <v>60</v>
      </c>
      <c r="W459" s="8" t="s">
        <v>61</v>
      </c>
      <c r="X459" s="8" t="s">
        <v>62</v>
      </c>
      <c r="Y459" s="1">
        <f t="shared" si="7"/>
        <v>1.1707604553383566E-2</v>
      </c>
    </row>
    <row r="460" spans="1:25" x14ac:dyDescent="0.2">
      <c r="A460" s="7">
        <v>1146</v>
      </c>
      <c r="B460" s="8" t="s">
        <v>393</v>
      </c>
      <c r="C460" s="9" t="s">
        <v>360</v>
      </c>
      <c r="D460" s="9" t="s">
        <v>24</v>
      </c>
      <c r="E460" s="10">
        <v>1</v>
      </c>
      <c r="F460" s="9" t="s">
        <v>25</v>
      </c>
      <c r="G460" s="9" t="s">
        <v>26</v>
      </c>
      <c r="H460" s="9" t="s">
        <v>27</v>
      </c>
      <c r="I460" s="11">
        <v>0</v>
      </c>
      <c r="J460" s="11">
        <v>0</v>
      </c>
      <c r="K460" s="11">
        <v>6</v>
      </c>
      <c r="L460" s="11">
        <v>6</v>
      </c>
      <c r="M460" s="11">
        <v>0</v>
      </c>
      <c r="N460" s="11">
        <v>1</v>
      </c>
      <c r="O460" s="8" t="s">
        <v>28</v>
      </c>
      <c r="P460" s="12">
        <v>9.3197999999999996E-3</v>
      </c>
      <c r="Q460" s="12">
        <v>9.3197999999999996E-3</v>
      </c>
      <c r="R460" s="12" t="s">
        <v>3417</v>
      </c>
      <c r="S460" s="12">
        <v>9.3197999999999996E-3</v>
      </c>
      <c r="T460" s="12">
        <v>8.4548670999999992E-3</v>
      </c>
      <c r="U460" s="8" t="s">
        <v>59</v>
      </c>
      <c r="V460" s="8" t="s">
        <v>60</v>
      </c>
      <c r="W460" s="8" t="s">
        <v>61</v>
      </c>
      <c r="X460" s="8" t="s">
        <v>62</v>
      </c>
      <c r="Y460" s="1" t="e">
        <f t="shared" si="7"/>
        <v>#DIV/0!</v>
      </c>
    </row>
    <row r="461" spans="1:25" x14ac:dyDescent="0.2">
      <c r="A461" s="7">
        <v>1150</v>
      </c>
      <c r="B461" s="8" t="s">
        <v>394</v>
      </c>
      <c r="C461" s="9" t="s">
        <v>360</v>
      </c>
      <c r="D461" s="9" t="s">
        <v>24</v>
      </c>
      <c r="E461" s="10">
        <v>1</v>
      </c>
      <c r="F461" s="9" t="s">
        <v>50</v>
      </c>
      <c r="G461" s="9" t="s">
        <v>26</v>
      </c>
      <c r="H461" s="9" t="s">
        <v>27</v>
      </c>
      <c r="I461" s="11">
        <v>-280000</v>
      </c>
      <c r="J461" s="11">
        <v>0</v>
      </c>
      <c r="K461" s="11">
        <v>5114</v>
      </c>
      <c r="L461" s="11">
        <v>5114</v>
      </c>
      <c r="M461" s="11">
        <v>0</v>
      </c>
      <c r="N461" s="11">
        <v>882</v>
      </c>
      <c r="O461" s="8" t="s">
        <v>28</v>
      </c>
      <c r="P461" s="12">
        <v>2.259684</v>
      </c>
      <c r="Q461" s="12">
        <v>2.259684</v>
      </c>
      <c r="R461" s="12" t="s">
        <v>3417</v>
      </c>
      <c r="S461" s="12">
        <v>2.259684</v>
      </c>
      <c r="T461" s="12">
        <v>2.0499718769999999</v>
      </c>
      <c r="U461" s="8" t="s">
        <v>59</v>
      </c>
      <c r="V461" s="8" t="s">
        <v>60</v>
      </c>
      <c r="W461" s="8" t="s">
        <v>61</v>
      </c>
      <c r="X461" s="8" t="s">
        <v>62</v>
      </c>
      <c r="Y461" s="1">
        <f t="shared" si="7"/>
        <v>7.3213281321428568E-3</v>
      </c>
    </row>
    <row r="462" spans="1:25" x14ac:dyDescent="0.2">
      <c r="A462" s="7">
        <v>1153</v>
      </c>
      <c r="B462" s="8" t="s">
        <v>395</v>
      </c>
      <c r="C462" s="9" t="s">
        <v>360</v>
      </c>
      <c r="D462" s="9" t="s">
        <v>24</v>
      </c>
      <c r="E462" s="10">
        <v>1</v>
      </c>
      <c r="F462" s="9" t="s">
        <v>25</v>
      </c>
      <c r="G462" s="9" t="s">
        <v>26</v>
      </c>
      <c r="H462" s="9" t="s">
        <v>27</v>
      </c>
      <c r="I462" s="11">
        <v>54000</v>
      </c>
      <c r="J462" s="11">
        <v>0</v>
      </c>
      <c r="K462" s="11">
        <v>843</v>
      </c>
      <c r="L462" s="11">
        <v>843</v>
      </c>
      <c r="M462" s="11">
        <v>0</v>
      </c>
      <c r="N462" s="11">
        <v>146</v>
      </c>
      <c r="O462" s="8" t="s">
        <v>28</v>
      </c>
      <c r="P462" s="12">
        <v>1.3606908</v>
      </c>
      <c r="Q462" s="12">
        <v>1.3606908</v>
      </c>
      <c r="R462" s="12" t="s">
        <v>3417</v>
      </c>
      <c r="S462" s="12">
        <v>1.3606908</v>
      </c>
      <c r="T462" s="12">
        <v>1.234410596</v>
      </c>
      <c r="U462" s="8" t="s">
        <v>59</v>
      </c>
      <c r="V462" s="8" t="s">
        <v>60</v>
      </c>
      <c r="W462" s="8" t="s">
        <v>61</v>
      </c>
      <c r="X462" s="8" t="s">
        <v>62</v>
      </c>
      <c r="Y462" s="1">
        <f t="shared" si="7"/>
        <v>2.285945548148148E-2</v>
      </c>
    </row>
    <row r="463" spans="1:25" x14ac:dyDescent="0.2">
      <c r="A463" s="7">
        <v>1154</v>
      </c>
      <c r="B463" s="8" t="s">
        <v>396</v>
      </c>
      <c r="C463" s="9" t="s">
        <v>360</v>
      </c>
      <c r="D463" s="9" t="s">
        <v>24</v>
      </c>
      <c r="E463" s="10">
        <v>1</v>
      </c>
      <c r="F463" s="9" t="s">
        <v>25</v>
      </c>
      <c r="G463" s="9" t="s">
        <v>26</v>
      </c>
      <c r="H463" s="9" t="s">
        <v>27</v>
      </c>
      <c r="I463" s="11">
        <v>75000</v>
      </c>
      <c r="J463" s="11">
        <v>0</v>
      </c>
      <c r="K463" s="11">
        <v>1882</v>
      </c>
      <c r="L463" s="11">
        <v>1882</v>
      </c>
      <c r="M463" s="11">
        <v>0</v>
      </c>
      <c r="N463" s="11">
        <v>316</v>
      </c>
      <c r="O463" s="8" t="s">
        <v>28</v>
      </c>
      <c r="P463" s="12">
        <v>2.9450568000000001</v>
      </c>
      <c r="Q463" s="12">
        <v>2.9450568000000001</v>
      </c>
      <c r="R463" s="12" t="s">
        <v>3417</v>
      </c>
      <c r="S463" s="12">
        <v>2.9450568000000001</v>
      </c>
      <c r="T463" s="12">
        <v>2.6717380024000001</v>
      </c>
      <c r="U463" s="8" t="s">
        <v>59</v>
      </c>
      <c r="V463" s="8" t="s">
        <v>60</v>
      </c>
      <c r="W463" s="8" t="s">
        <v>61</v>
      </c>
      <c r="X463" s="8" t="s">
        <v>62</v>
      </c>
      <c r="Y463" s="1">
        <f t="shared" si="7"/>
        <v>3.5623173365333334E-2</v>
      </c>
    </row>
    <row r="464" spans="1:25" x14ac:dyDescent="0.2">
      <c r="A464" s="7">
        <v>1155</v>
      </c>
      <c r="B464" s="8" t="s">
        <v>397</v>
      </c>
      <c r="C464" s="9" t="s">
        <v>360</v>
      </c>
      <c r="D464" s="9" t="s">
        <v>24</v>
      </c>
      <c r="E464" s="10">
        <v>1</v>
      </c>
      <c r="F464" s="9" t="s">
        <v>25</v>
      </c>
      <c r="G464" s="9" t="s">
        <v>26</v>
      </c>
      <c r="H464" s="9" t="s">
        <v>27</v>
      </c>
      <c r="I464" s="11">
        <v>84000</v>
      </c>
      <c r="J464" s="11">
        <v>0</v>
      </c>
      <c r="K464" s="11">
        <v>975</v>
      </c>
      <c r="L464" s="11">
        <v>975</v>
      </c>
      <c r="M464" s="11">
        <v>0</v>
      </c>
      <c r="N464" s="11">
        <v>166</v>
      </c>
      <c r="O464" s="8" t="s">
        <v>28</v>
      </c>
      <c r="P464" s="12">
        <v>1.5470868</v>
      </c>
      <c r="Q464" s="12">
        <v>1.5470868</v>
      </c>
      <c r="R464" s="12" t="s">
        <v>3417</v>
      </c>
      <c r="S464" s="12">
        <v>1.5470868</v>
      </c>
      <c r="T464" s="12">
        <v>1.4035079378999999</v>
      </c>
      <c r="U464" s="8" t="s">
        <v>59</v>
      </c>
      <c r="V464" s="8" t="s">
        <v>60</v>
      </c>
      <c r="W464" s="8" t="s">
        <v>61</v>
      </c>
      <c r="X464" s="8" t="s">
        <v>62</v>
      </c>
      <c r="Y464" s="1">
        <f t="shared" si="7"/>
        <v>1.6708427832142856E-2</v>
      </c>
    </row>
    <row r="465" spans="1:25" x14ac:dyDescent="0.2">
      <c r="A465" s="7">
        <v>1156</v>
      </c>
      <c r="B465" s="8" t="s">
        <v>398</v>
      </c>
      <c r="C465" s="9" t="s">
        <v>360</v>
      </c>
      <c r="D465" s="9" t="s">
        <v>24</v>
      </c>
      <c r="E465" s="10">
        <v>1</v>
      </c>
      <c r="F465" s="9" t="s">
        <v>25</v>
      </c>
      <c r="G465" s="9" t="s">
        <v>26</v>
      </c>
      <c r="H465" s="9" t="s">
        <v>27</v>
      </c>
      <c r="I465" s="11">
        <v>126000</v>
      </c>
      <c r="J465" s="11">
        <v>0</v>
      </c>
      <c r="K465" s="11">
        <v>1364</v>
      </c>
      <c r="L465" s="11">
        <v>1364</v>
      </c>
      <c r="M465" s="11">
        <v>0</v>
      </c>
      <c r="N465" s="11">
        <v>220</v>
      </c>
      <c r="O465" s="8" t="s">
        <v>28</v>
      </c>
      <c r="P465" s="12">
        <v>2.0503559999999998</v>
      </c>
      <c r="Q465" s="12">
        <v>2.0503559999999998</v>
      </c>
      <c r="R465" s="12" t="s">
        <v>3417</v>
      </c>
      <c r="S465" s="12">
        <v>2.0503559999999998</v>
      </c>
      <c r="T465" s="12">
        <v>1.8600707611</v>
      </c>
      <c r="U465" s="8" t="s">
        <v>59</v>
      </c>
      <c r="V465" s="8" t="s">
        <v>60</v>
      </c>
      <c r="W465" s="8" t="s">
        <v>61</v>
      </c>
      <c r="X465" s="8" t="s">
        <v>62</v>
      </c>
      <c r="Y465" s="1">
        <f t="shared" si="7"/>
        <v>1.4762466357936509E-2</v>
      </c>
    </row>
    <row r="466" spans="1:25" x14ac:dyDescent="0.2">
      <c r="A466" s="7">
        <v>1157</v>
      </c>
      <c r="B466" s="8" t="s">
        <v>399</v>
      </c>
      <c r="C466" s="9" t="s">
        <v>360</v>
      </c>
      <c r="D466" s="9" t="s">
        <v>24</v>
      </c>
      <c r="E466" s="10">
        <v>1</v>
      </c>
      <c r="F466" s="9" t="s">
        <v>25</v>
      </c>
      <c r="G466" s="9" t="s">
        <v>26</v>
      </c>
      <c r="H466" s="9" t="s">
        <v>27</v>
      </c>
      <c r="I466" s="11">
        <v>36000</v>
      </c>
      <c r="J466" s="11">
        <v>0</v>
      </c>
      <c r="K466" s="11">
        <v>367</v>
      </c>
      <c r="L466" s="11">
        <v>367</v>
      </c>
      <c r="M466" s="11">
        <v>0</v>
      </c>
      <c r="N466" s="11">
        <v>63</v>
      </c>
      <c r="O466" s="8" t="s">
        <v>28</v>
      </c>
      <c r="P466" s="12">
        <v>0.58714739999999999</v>
      </c>
      <c r="Q466" s="12">
        <v>0.58714739999999999</v>
      </c>
      <c r="R466" s="12" t="s">
        <v>3417</v>
      </c>
      <c r="S466" s="12">
        <v>0.58714739999999999</v>
      </c>
      <c r="T466" s="12">
        <v>0.53265662709999995</v>
      </c>
      <c r="U466" s="8" t="s">
        <v>59</v>
      </c>
      <c r="V466" s="8" t="s">
        <v>80</v>
      </c>
      <c r="W466" s="8" t="s">
        <v>81</v>
      </c>
      <c r="X466" s="8" t="s">
        <v>82</v>
      </c>
      <c r="Y466" s="1">
        <f t="shared" si="7"/>
        <v>1.4796017419444443E-2</v>
      </c>
    </row>
    <row r="467" spans="1:25" x14ac:dyDescent="0.2">
      <c r="A467" s="7">
        <v>1158</v>
      </c>
      <c r="B467" s="8" t="s">
        <v>400</v>
      </c>
      <c r="C467" s="9" t="s">
        <v>360</v>
      </c>
      <c r="D467" s="9" t="s">
        <v>24</v>
      </c>
      <c r="E467" s="10">
        <v>1</v>
      </c>
      <c r="F467" s="9" t="s">
        <v>25</v>
      </c>
      <c r="G467" s="9" t="s">
        <v>26</v>
      </c>
      <c r="H467" s="9" t="s">
        <v>27</v>
      </c>
      <c r="I467" s="11">
        <v>854000</v>
      </c>
      <c r="J467" s="11">
        <v>0</v>
      </c>
      <c r="K467" s="11">
        <v>14906</v>
      </c>
      <c r="L467" s="11">
        <v>14906</v>
      </c>
      <c r="M467" s="11">
        <v>0</v>
      </c>
      <c r="N467" s="11">
        <v>2404</v>
      </c>
      <c r="O467" s="8" t="s">
        <v>28</v>
      </c>
      <c r="P467" s="12">
        <v>22.404799199999999</v>
      </c>
      <c r="Q467" s="12">
        <v>22.404799199999999</v>
      </c>
      <c r="R467" s="12" t="s">
        <v>3417</v>
      </c>
      <c r="S467" s="12">
        <v>22.404799199999999</v>
      </c>
      <c r="T467" s="12">
        <v>20.325500499</v>
      </c>
      <c r="U467" s="8" t="s">
        <v>59</v>
      </c>
      <c r="V467" s="8" t="s">
        <v>60</v>
      </c>
      <c r="W467" s="8" t="s">
        <v>61</v>
      </c>
      <c r="X467" s="8" t="s">
        <v>62</v>
      </c>
      <c r="Y467" s="1">
        <f t="shared" si="7"/>
        <v>2.3800351872365341E-2</v>
      </c>
    </row>
    <row r="468" spans="1:25" x14ac:dyDescent="0.2">
      <c r="A468" s="7">
        <v>1160</v>
      </c>
      <c r="B468" s="8" t="s">
        <v>401</v>
      </c>
      <c r="C468" s="9" t="s">
        <v>360</v>
      </c>
      <c r="D468" s="9" t="s">
        <v>24</v>
      </c>
      <c r="E468" s="10">
        <v>1</v>
      </c>
      <c r="F468" s="9" t="s">
        <v>25</v>
      </c>
      <c r="G468" s="9" t="s">
        <v>26</v>
      </c>
      <c r="H468" s="9" t="s">
        <v>27</v>
      </c>
      <c r="I468" s="11">
        <v>356000</v>
      </c>
      <c r="J468" s="11">
        <v>0</v>
      </c>
      <c r="K468" s="11">
        <v>5815</v>
      </c>
      <c r="L468" s="11">
        <v>5815</v>
      </c>
      <c r="M468" s="11">
        <v>0</v>
      </c>
      <c r="N468" s="11">
        <v>1003</v>
      </c>
      <c r="O468" s="8" t="s">
        <v>28</v>
      </c>
      <c r="P468" s="12">
        <v>9.3477593999999993</v>
      </c>
      <c r="Q468" s="12">
        <v>9.3477593999999993</v>
      </c>
      <c r="R468" s="12" t="s">
        <v>3417</v>
      </c>
      <c r="S468" s="12">
        <v>9.3477593999999993</v>
      </c>
      <c r="T468" s="12">
        <v>8.4802316974000007</v>
      </c>
      <c r="U468" s="8" t="s">
        <v>59</v>
      </c>
      <c r="V468" s="8" t="s">
        <v>80</v>
      </c>
      <c r="W468" s="8" t="s">
        <v>81</v>
      </c>
      <c r="X468" s="8" t="s">
        <v>82</v>
      </c>
      <c r="Y468" s="1">
        <f t="shared" si="7"/>
        <v>2.3820875554494383E-2</v>
      </c>
    </row>
    <row r="469" spans="1:25" x14ac:dyDescent="0.2">
      <c r="A469" s="7">
        <v>1162</v>
      </c>
      <c r="B469" s="8" t="s">
        <v>402</v>
      </c>
      <c r="C469" s="9" t="s">
        <v>360</v>
      </c>
      <c r="D469" s="9" t="s">
        <v>24</v>
      </c>
      <c r="E469" s="10">
        <v>1</v>
      </c>
      <c r="F469" s="9" t="s">
        <v>25</v>
      </c>
      <c r="G469" s="9" t="s">
        <v>35</v>
      </c>
      <c r="H469" s="9" t="s">
        <v>36</v>
      </c>
      <c r="I469" s="11">
        <v>-291065</v>
      </c>
      <c r="J469" s="11">
        <v>0</v>
      </c>
      <c r="K469" s="11">
        <v>419</v>
      </c>
      <c r="L469" s="11">
        <v>419</v>
      </c>
      <c r="M469" s="11">
        <v>0</v>
      </c>
      <c r="N469" s="11">
        <v>412</v>
      </c>
      <c r="O469" s="8" t="s">
        <v>37</v>
      </c>
      <c r="P469" s="12">
        <v>0.57020800000000005</v>
      </c>
      <c r="Q469" s="12">
        <v>1.4742286</v>
      </c>
      <c r="R469" s="12" t="s">
        <v>3417</v>
      </c>
      <c r="S469" s="12">
        <v>0.57020800000000005</v>
      </c>
      <c r="T469" s="12">
        <v>0.51728930419999997</v>
      </c>
      <c r="U469" s="8" t="s">
        <v>59</v>
      </c>
      <c r="V469" s="8" t="s">
        <v>60</v>
      </c>
      <c r="W469" s="8" t="s">
        <v>61</v>
      </c>
      <c r="X469" s="8" t="s">
        <v>62</v>
      </c>
      <c r="Y469" s="1">
        <f t="shared" si="7"/>
        <v>1.7772294992527441E-3</v>
      </c>
    </row>
    <row r="470" spans="1:25" x14ac:dyDescent="0.2">
      <c r="A470" s="7">
        <v>1162</v>
      </c>
      <c r="B470" s="8" t="s">
        <v>402</v>
      </c>
      <c r="C470" s="9" t="s">
        <v>360</v>
      </c>
      <c r="D470" s="9" t="s">
        <v>24</v>
      </c>
      <c r="E470" s="10">
        <v>1</v>
      </c>
      <c r="F470" s="9" t="s">
        <v>25</v>
      </c>
      <c r="G470" s="9" t="s">
        <v>26</v>
      </c>
      <c r="H470" s="9" t="s">
        <v>27</v>
      </c>
      <c r="I470" s="11">
        <v>-392935</v>
      </c>
      <c r="J470" s="11">
        <v>0</v>
      </c>
      <c r="K470" s="11">
        <v>565</v>
      </c>
      <c r="L470" s="11">
        <v>565</v>
      </c>
      <c r="M470" s="11">
        <v>0</v>
      </c>
      <c r="N470" s="11">
        <v>97</v>
      </c>
      <c r="O470" s="8" t="s">
        <v>28</v>
      </c>
      <c r="P470" s="12">
        <v>0.90402059999999995</v>
      </c>
      <c r="Q470" s="12">
        <v>1.4742286</v>
      </c>
      <c r="R470" s="12" t="s">
        <v>3417</v>
      </c>
      <c r="S470" s="12">
        <v>0.90402059999999995</v>
      </c>
      <c r="T470" s="12">
        <v>0.82012210829999999</v>
      </c>
      <c r="U470" s="8" t="s">
        <v>59</v>
      </c>
      <c r="V470" s="8" t="s">
        <v>60</v>
      </c>
      <c r="W470" s="8" t="s">
        <v>61</v>
      </c>
      <c r="X470" s="8" t="s">
        <v>62</v>
      </c>
      <c r="Y470" s="1">
        <f t="shared" si="7"/>
        <v>2.087169909272526E-3</v>
      </c>
    </row>
    <row r="471" spans="1:25" x14ac:dyDescent="0.2">
      <c r="A471" s="7">
        <v>1163</v>
      </c>
      <c r="B471" s="8" t="s">
        <v>403</v>
      </c>
      <c r="C471" s="9" t="s">
        <v>360</v>
      </c>
      <c r="D471" s="9" t="s">
        <v>24</v>
      </c>
      <c r="E471" s="10">
        <v>1</v>
      </c>
      <c r="F471" s="9" t="s">
        <v>25</v>
      </c>
      <c r="G471" s="9" t="s">
        <v>26</v>
      </c>
      <c r="H471" s="9" t="s">
        <v>27</v>
      </c>
      <c r="I471" s="11">
        <v>15000</v>
      </c>
      <c r="J471" s="11">
        <v>0</v>
      </c>
      <c r="K471" s="11">
        <v>164</v>
      </c>
      <c r="L471" s="11">
        <v>164</v>
      </c>
      <c r="M471" s="11">
        <v>0</v>
      </c>
      <c r="N471" s="11">
        <v>28</v>
      </c>
      <c r="O471" s="8" t="s">
        <v>28</v>
      </c>
      <c r="P471" s="12">
        <v>0.26095439999999998</v>
      </c>
      <c r="Q471" s="12">
        <v>0.26095439999999998</v>
      </c>
      <c r="R471" s="12" t="s">
        <v>3417</v>
      </c>
      <c r="S471" s="12">
        <v>0.26095439999999998</v>
      </c>
      <c r="T471" s="12">
        <v>0.2367362787</v>
      </c>
      <c r="U471" s="8" t="s">
        <v>59</v>
      </c>
      <c r="V471" s="8" t="s">
        <v>60</v>
      </c>
      <c r="W471" s="8" t="s">
        <v>61</v>
      </c>
      <c r="X471" s="8" t="s">
        <v>62</v>
      </c>
      <c r="Y471" s="1">
        <f t="shared" si="7"/>
        <v>1.5782418579999999E-2</v>
      </c>
    </row>
    <row r="472" spans="1:25" x14ac:dyDescent="0.2">
      <c r="A472" s="7">
        <v>1164</v>
      </c>
      <c r="B472" s="8" t="s">
        <v>404</v>
      </c>
      <c r="C472" s="9" t="s">
        <v>360</v>
      </c>
      <c r="D472" s="9" t="s">
        <v>24</v>
      </c>
      <c r="E472" s="10">
        <v>1</v>
      </c>
      <c r="F472" s="9" t="s">
        <v>25</v>
      </c>
      <c r="G472" s="9" t="s">
        <v>26</v>
      </c>
      <c r="H472" s="9" t="s">
        <v>27</v>
      </c>
      <c r="I472" s="11">
        <v>35000</v>
      </c>
      <c r="J472" s="11">
        <v>0</v>
      </c>
      <c r="K472" s="11">
        <v>348</v>
      </c>
      <c r="L472" s="11">
        <v>348</v>
      </c>
      <c r="M472" s="11">
        <v>0</v>
      </c>
      <c r="N472" s="11">
        <v>56</v>
      </c>
      <c r="O472" s="8" t="s">
        <v>28</v>
      </c>
      <c r="P472" s="12">
        <v>0.52190879999999995</v>
      </c>
      <c r="Q472" s="12">
        <v>0.52190879999999995</v>
      </c>
      <c r="R472" s="12" t="s">
        <v>3417</v>
      </c>
      <c r="S472" s="12">
        <v>0.52190879999999995</v>
      </c>
      <c r="T472" s="12">
        <v>0.47347255739999999</v>
      </c>
      <c r="U472" s="8" t="s">
        <v>59</v>
      </c>
      <c r="V472" s="8" t="s">
        <v>80</v>
      </c>
      <c r="W472" s="8" t="s">
        <v>81</v>
      </c>
      <c r="X472" s="8" t="s">
        <v>82</v>
      </c>
      <c r="Y472" s="1">
        <f t="shared" si="7"/>
        <v>1.3527787354285715E-2</v>
      </c>
    </row>
    <row r="473" spans="1:25" x14ac:dyDescent="0.2">
      <c r="A473" s="7">
        <v>1165</v>
      </c>
      <c r="B473" s="8" t="s">
        <v>405</v>
      </c>
      <c r="C473" s="9" t="s">
        <v>360</v>
      </c>
      <c r="D473" s="9" t="s">
        <v>24</v>
      </c>
      <c r="E473" s="10">
        <v>1</v>
      </c>
      <c r="F473" s="9" t="s">
        <v>25</v>
      </c>
      <c r="G473" s="9" t="s">
        <v>35</v>
      </c>
      <c r="H473" s="9" t="s">
        <v>36</v>
      </c>
      <c r="I473" s="11">
        <v>78944</v>
      </c>
      <c r="J473" s="11">
        <v>0</v>
      </c>
      <c r="K473" s="11">
        <v>882</v>
      </c>
      <c r="L473" s="11">
        <v>882</v>
      </c>
      <c r="M473" s="11">
        <v>0</v>
      </c>
      <c r="N473" s="11">
        <v>882</v>
      </c>
      <c r="O473" s="8" t="s">
        <v>37</v>
      </c>
      <c r="P473" s="12">
        <v>1.220688</v>
      </c>
      <c r="Q473" s="12">
        <v>3.9327497999999999</v>
      </c>
      <c r="R473" s="12" t="s">
        <v>3417</v>
      </c>
      <c r="S473" s="12">
        <v>1.220688</v>
      </c>
      <c r="T473" s="12">
        <v>1.1074008891</v>
      </c>
      <c r="U473" s="8" t="s">
        <v>59</v>
      </c>
      <c r="V473" s="8" t="s">
        <v>60</v>
      </c>
      <c r="W473" s="8" t="s">
        <v>61</v>
      </c>
      <c r="X473" s="8" t="s">
        <v>62</v>
      </c>
      <c r="Y473" s="1">
        <f t="shared" si="7"/>
        <v>1.4027676442794892E-2</v>
      </c>
    </row>
    <row r="474" spans="1:25" x14ac:dyDescent="0.2">
      <c r="A474" s="7">
        <v>1165</v>
      </c>
      <c r="B474" s="8" t="s">
        <v>405</v>
      </c>
      <c r="C474" s="9" t="s">
        <v>360</v>
      </c>
      <c r="D474" s="9" t="s">
        <v>24</v>
      </c>
      <c r="E474" s="10">
        <v>1</v>
      </c>
      <c r="F474" s="9" t="s">
        <v>25</v>
      </c>
      <c r="G474" s="9" t="s">
        <v>26</v>
      </c>
      <c r="H474" s="9" t="s">
        <v>27</v>
      </c>
      <c r="I474" s="11">
        <v>152056</v>
      </c>
      <c r="J474" s="11">
        <v>0</v>
      </c>
      <c r="K474" s="11">
        <v>1699</v>
      </c>
      <c r="L474" s="11">
        <v>1699</v>
      </c>
      <c r="M474" s="11">
        <v>0</v>
      </c>
      <c r="N474" s="11">
        <v>291</v>
      </c>
      <c r="O474" s="8" t="s">
        <v>28</v>
      </c>
      <c r="P474" s="12">
        <v>2.7120617999999999</v>
      </c>
      <c r="Q474" s="12">
        <v>3.9327497999999999</v>
      </c>
      <c r="R474" s="12" t="s">
        <v>3417</v>
      </c>
      <c r="S474" s="12">
        <v>2.7120617999999999</v>
      </c>
      <c r="T474" s="12">
        <v>2.4603663249999999</v>
      </c>
      <c r="U474" s="8" t="s">
        <v>59</v>
      </c>
      <c r="V474" s="8" t="s">
        <v>60</v>
      </c>
      <c r="W474" s="8" t="s">
        <v>61</v>
      </c>
      <c r="X474" s="8" t="s">
        <v>62</v>
      </c>
      <c r="Y474" s="1">
        <f t="shared" si="7"/>
        <v>1.6180659263692321E-2</v>
      </c>
    </row>
    <row r="475" spans="1:25" x14ac:dyDescent="0.2">
      <c r="A475" s="7">
        <v>1166</v>
      </c>
      <c r="B475" s="8" t="s">
        <v>406</v>
      </c>
      <c r="C475" s="9" t="s">
        <v>360</v>
      </c>
      <c r="D475" s="9" t="s">
        <v>24</v>
      </c>
      <c r="E475" s="10">
        <v>1</v>
      </c>
      <c r="F475" s="9" t="s">
        <v>25</v>
      </c>
      <c r="G475" s="9" t="s">
        <v>26</v>
      </c>
      <c r="H475" s="9" t="s">
        <v>27</v>
      </c>
      <c r="I475" s="11">
        <v>444000</v>
      </c>
      <c r="J475" s="11">
        <v>0</v>
      </c>
      <c r="K475" s="11">
        <v>4173</v>
      </c>
      <c r="L475" s="11">
        <v>4173</v>
      </c>
      <c r="M475" s="11">
        <v>0</v>
      </c>
      <c r="N475" s="11">
        <v>732</v>
      </c>
      <c r="O475" s="8" t="s">
        <v>28</v>
      </c>
      <c r="P475" s="12">
        <v>6.8220935999999996</v>
      </c>
      <c r="Q475" s="12">
        <v>6.8220935999999996</v>
      </c>
      <c r="R475" s="12" t="s">
        <v>3417</v>
      </c>
      <c r="S475" s="12">
        <v>6.8220935999999996</v>
      </c>
      <c r="T475" s="12">
        <v>6.1889627142999997</v>
      </c>
      <c r="U475" s="8" t="s">
        <v>59</v>
      </c>
      <c r="V475" s="8" t="s">
        <v>378</v>
      </c>
      <c r="W475" s="8" t="s">
        <v>379</v>
      </c>
      <c r="X475" s="8" t="s">
        <v>62</v>
      </c>
      <c r="Y475" s="1">
        <f t="shared" si="7"/>
        <v>1.3939105212387387E-2</v>
      </c>
    </row>
    <row r="476" spans="1:25" x14ac:dyDescent="0.2">
      <c r="A476" s="7">
        <v>1167</v>
      </c>
      <c r="B476" s="8" t="s">
        <v>407</v>
      </c>
      <c r="C476" s="9" t="s">
        <v>360</v>
      </c>
      <c r="D476" s="9" t="s">
        <v>24</v>
      </c>
      <c r="E476" s="10">
        <v>1</v>
      </c>
      <c r="F476" s="9" t="s">
        <v>43</v>
      </c>
      <c r="G476" s="9" t="s">
        <v>84</v>
      </c>
      <c r="H476" s="9" t="s">
        <v>45</v>
      </c>
      <c r="I476" s="11">
        <v>241994585</v>
      </c>
      <c r="J476" s="11">
        <v>1627653</v>
      </c>
      <c r="K476" s="11">
        <v>3732634</v>
      </c>
      <c r="L476" s="11">
        <v>1373715</v>
      </c>
      <c r="M476" s="11">
        <v>2358919</v>
      </c>
      <c r="N476" s="11">
        <v>225878</v>
      </c>
      <c r="O476" s="8" t="s">
        <v>46</v>
      </c>
      <c r="P476" s="12">
        <v>671.98704999999995</v>
      </c>
      <c r="Q476" s="12">
        <v>2240.9516876399998</v>
      </c>
      <c r="R476" s="12">
        <v>2228.6550000000002</v>
      </c>
      <c r="S476" s="12">
        <v>668.29968141569998</v>
      </c>
      <c r="T476" s="12">
        <v>606.27749379989996</v>
      </c>
      <c r="U476" s="8" t="s">
        <v>59</v>
      </c>
      <c r="V476" s="8" t="s">
        <v>60</v>
      </c>
      <c r="W476" s="8" t="s">
        <v>61</v>
      </c>
      <c r="X476" s="8" t="s">
        <v>62</v>
      </c>
      <c r="Y476" s="1">
        <f t="shared" si="7"/>
        <v>8.3547422607617456E-3</v>
      </c>
    </row>
    <row r="477" spans="1:25" x14ac:dyDescent="0.2">
      <c r="A477" s="7">
        <v>1167</v>
      </c>
      <c r="B477" s="8" t="s">
        <v>407</v>
      </c>
      <c r="C477" s="9" t="s">
        <v>360</v>
      </c>
      <c r="D477" s="9" t="s">
        <v>24</v>
      </c>
      <c r="E477" s="10">
        <v>1</v>
      </c>
      <c r="F477" s="9" t="s">
        <v>43</v>
      </c>
      <c r="G477" s="9" t="s">
        <v>79</v>
      </c>
      <c r="H477" s="9" t="s">
        <v>45</v>
      </c>
      <c r="I477" s="11">
        <v>288196589</v>
      </c>
      <c r="J477" s="11">
        <v>2572601</v>
      </c>
      <c r="K477" s="11">
        <v>5425912</v>
      </c>
      <c r="L477" s="11">
        <v>1697502</v>
      </c>
      <c r="M477" s="11">
        <v>3728410</v>
      </c>
      <c r="N477" s="11">
        <v>326904</v>
      </c>
      <c r="O477" s="8" t="s">
        <v>46</v>
      </c>
      <c r="P477" s="12">
        <v>1566.31869175</v>
      </c>
      <c r="Q477" s="12">
        <v>2240.9516876399998</v>
      </c>
      <c r="R477" s="12">
        <v>2228.6550000000002</v>
      </c>
      <c r="S477" s="12">
        <v>1557.7238916910001</v>
      </c>
      <c r="T477" s="12">
        <v>1413.1578442266</v>
      </c>
      <c r="U477" s="8" t="s">
        <v>59</v>
      </c>
      <c r="V477" s="8" t="s">
        <v>60</v>
      </c>
      <c r="W477" s="8" t="s">
        <v>61</v>
      </c>
      <c r="X477" s="8" t="s">
        <v>62</v>
      </c>
      <c r="Y477" s="1">
        <f t="shared" si="7"/>
        <v>7.0153584856446731E-3</v>
      </c>
    </row>
    <row r="478" spans="1:25" x14ac:dyDescent="0.2">
      <c r="A478" s="7">
        <v>1167</v>
      </c>
      <c r="B478" s="8" t="s">
        <v>407</v>
      </c>
      <c r="C478" s="9" t="s">
        <v>360</v>
      </c>
      <c r="D478" s="9" t="s">
        <v>24</v>
      </c>
      <c r="E478" s="10">
        <v>1</v>
      </c>
      <c r="F478" s="9" t="s">
        <v>43</v>
      </c>
      <c r="G478" s="9" t="s">
        <v>35</v>
      </c>
      <c r="H478" s="9" t="s">
        <v>36</v>
      </c>
      <c r="I478" s="11">
        <v>1308745</v>
      </c>
      <c r="J478" s="11">
        <v>11139</v>
      </c>
      <c r="K478" s="11">
        <v>23776</v>
      </c>
      <c r="L478" s="11">
        <v>7634</v>
      </c>
      <c r="M478" s="11">
        <v>16142</v>
      </c>
      <c r="N478" s="11">
        <v>22523</v>
      </c>
      <c r="O478" s="8" t="s">
        <v>37</v>
      </c>
      <c r="P478" s="12">
        <v>2.20272325</v>
      </c>
      <c r="Q478" s="12">
        <v>2240.9516876399998</v>
      </c>
      <c r="R478" s="12">
        <v>2228.6550000000002</v>
      </c>
      <c r="S478" s="12">
        <v>2.1906363317999999</v>
      </c>
      <c r="T478" s="12">
        <v>1.9873322433</v>
      </c>
      <c r="U478" s="8" t="s">
        <v>59</v>
      </c>
      <c r="V478" s="8" t="s">
        <v>60</v>
      </c>
      <c r="W478" s="8" t="s">
        <v>61</v>
      </c>
      <c r="X478" s="8" t="s">
        <v>62</v>
      </c>
      <c r="Y478" s="1">
        <f t="shared" si="7"/>
        <v>1.5448405809955341</v>
      </c>
    </row>
    <row r="479" spans="1:25" x14ac:dyDescent="0.2">
      <c r="A479" s="7">
        <v>1167</v>
      </c>
      <c r="B479" s="8" t="s">
        <v>407</v>
      </c>
      <c r="C479" s="9" t="s">
        <v>360</v>
      </c>
      <c r="D479" s="9" t="s">
        <v>24</v>
      </c>
      <c r="E479" s="10">
        <v>1</v>
      </c>
      <c r="F479" s="9" t="s">
        <v>43</v>
      </c>
      <c r="G479" s="9" t="s">
        <v>26</v>
      </c>
      <c r="H479" s="9" t="s">
        <v>27</v>
      </c>
      <c r="I479" s="11">
        <v>509081</v>
      </c>
      <c r="J479" s="11">
        <v>3894</v>
      </c>
      <c r="K479" s="11">
        <v>8602</v>
      </c>
      <c r="L479" s="11">
        <v>2961</v>
      </c>
      <c r="M479" s="11">
        <v>5641</v>
      </c>
      <c r="N479" s="11">
        <v>1478</v>
      </c>
      <c r="O479" s="8" t="s">
        <v>28</v>
      </c>
      <c r="P479" s="12">
        <v>0.44322264</v>
      </c>
      <c r="Q479" s="12">
        <v>2240.9516876399998</v>
      </c>
      <c r="R479" s="12">
        <v>2228.6550000000002</v>
      </c>
      <c r="S479" s="12">
        <v>0.44079056150000001</v>
      </c>
      <c r="T479" s="12">
        <v>0.39988257420000001</v>
      </c>
      <c r="U479" s="8" t="s">
        <v>59</v>
      </c>
      <c r="V479" s="8" t="s">
        <v>60</v>
      </c>
      <c r="W479" s="8" t="s">
        <v>61</v>
      </c>
      <c r="X479" s="8" t="s">
        <v>62</v>
      </c>
      <c r="Y479" s="1">
        <f t="shared" si="7"/>
        <v>3.971474846193435</v>
      </c>
    </row>
    <row r="480" spans="1:25" x14ac:dyDescent="0.2">
      <c r="A480" s="7">
        <v>1168</v>
      </c>
      <c r="B480" s="8" t="s">
        <v>408</v>
      </c>
      <c r="C480" s="9" t="s">
        <v>360</v>
      </c>
      <c r="D480" s="9" t="s">
        <v>24</v>
      </c>
      <c r="E480" s="10">
        <v>1</v>
      </c>
      <c r="F480" s="9" t="s">
        <v>25</v>
      </c>
      <c r="G480" s="9" t="s">
        <v>35</v>
      </c>
      <c r="H480" s="9" t="s">
        <v>36</v>
      </c>
      <c r="I480" s="11">
        <v>25179</v>
      </c>
      <c r="J480" s="11">
        <v>0</v>
      </c>
      <c r="K480" s="11">
        <v>260</v>
      </c>
      <c r="L480" s="11">
        <v>260</v>
      </c>
      <c r="M480" s="11">
        <v>0</v>
      </c>
      <c r="N480" s="11">
        <v>257</v>
      </c>
      <c r="O480" s="8" t="s">
        <v>37</v>
      </c>
      <c r="P480" s="12">
        <v>0.355688</v>
      </c>
      <c r="Q480" s="12">
        <v>1.9586935999999999</v>
      </c>
      <c r="R480" s="12" t="s">
        <v>3417</v>
      </c>
      <c r="S480" s="12">
        <v>0.355688</v>
      </c>
      <c r="T480" s="12">
        <v>0.32267803680000001</v>
      </c>
      <c r="U480" s="8" t="s">
        <v>59</v>
      </c>
      <c r="V480" s="8" t="s">
        <v>80</v>
      </c>
      <c r="W480" s="8" t="s">
        <v>81</v>
      </c>
      <c r="X480" s="8" t="s">
        <v>82</v>
      </c>
      <c r="Y480" s="1">
        <f t="shared" si="7"/>
        <v>1.2815363469557967E-2</v>
      </c>
    </row>
    <row r="481" spans="1:25" x14ac:dyDescent="0.2">
      <c r="A481" s="7">
        <v>1168</v>
      </c>
      <c r="B481" s="8" t="s">
        <v>408</v>
      </c>
      <c r="C481" s="9" t="s">
        <v>360</v>
      </c>
      <c r="D481" s="9" t="s">
        <v>24</v>
      </c>
      <c r="E481" s="10">
        <v>1</v>
      </c>
      <c r="F481" s="9" t="s">
        <v>25</v>
      </c>
      <c r="G481" s="9" t="s">
        <v>26</v>
      </c>
      <c r="H481" s="9" t="s">
        <v>27</v>
      </c>
      <c r="I481" s="11">
        <v>95821</v>
      </c>
      <c r="J481" s="11">
        <v>0</v>
      </c>
      <c r="K481" s="11">
        <v>997</v>
      </c>
      <c r="L481" s="11">
        <v>997</v>
      </c>
      <c r="M481" s="11">
        <v>0</v>
      </c>
      <c r="N481" s="11">
        <v>172</v>
      </c>
      <c r="O481" s="8" t="s">
        <v>28</v>
      </c>
      <c r="P481" s="12">
        <v>1.6030055999999999</v>
      </c>
      <c r="Q481" s="12">
        <v>1.9586935999999999</v>
      </c>
      <c r="R481" s="12" t="s">
        <v>3417</v>
      </c>
      <c r="S481" s="12">
        <v>1.6030055999999999</v>
      </c>
      <c r="T481" s="12">
        <v>1.4542371405000001</v>
      </c>
      <c r="U481" s="8" t="s">
        <v>59</v>
      </c>
      <c r="V481" s="8" t="s">
        <v>80</v>
      </c>
      <c r="W481" s="8" t="s">
        <v>81</v>
      </c>
      <c r="X481" s="8" t="s">
        <v>82</v>
      </c>
      <c r="Y481" s="1">
        <f t="shared" si="7"/>
        <v>1.5176601585247494E-2</v>
      </c>
    </row>
    <row r="482" spans="1:25" x14ac:dyDescent="0.2">
      <c r="A482" s="7">
        <v>1169</v>
      </c>
      <c r="B482" s="8" t="s">
        <v>409</v>
      </c>
      <c r="C482" s="9" t="s">
        <v>360</v>
      </c>
      <c r="D482" s="9" t="s">
        <v>24</v>
      </c>
      <c r="E482" s="10">
        <v>1</v>
      </c>
      <c r="F482" s="9" t="s">
        <v>25</v>
      </c>
      <c r="G482" s="9" t="s">
        <v>26</v>
      </c>
      <c r="H482" s="9" t="s">
        <v>27</v>
      </c>
      <c r="I482" s="11">
        <v>-34000</v>
      </c>
      <c r="J482" s="11">
        <v>0</v>
      </c>
      <c r="K482" s="11">
        <v>928</v>
      </c>
      <c r="L482" s="11">
        <v>928</v>
      </c>
      <c r="M482" s="11">
        <v>0</v>
      </c>
      <c r="N482" s="11">
        <v>160</v>
      </c>
      <c r="O482" s="8" t="s">
        <v>28</v>
      </c>
      <c r="P482" s="12">
        <v>1.491168</v>
      </c>
      <c r="Q482" s="12">
        <v>1.491168</v>
      </c>
      <c r="R482" s="12" t="s">
        <v>3417</v>
      </c>
      <c r="S482" s="12">
        <v>1.491168</v>
      </c>
      <c r="T482" s="12">
        <v>1.3527787354</v>
      </c>
      <c r="U482" s="8" t="s">
        <v>59</v>
      </c>
      <c r="V482" s="8" t="s">
        <v>60</v>
      </c>
      <c r="W482" s="8" t="s">
        <v>61</v>
      </c>
      <c r="X482" s="8" t="s">
        <v>62</v>
      </c>
      <c r="Y482" s="1">
        <f t="shared" si="7"/>
        <v>3.9787609864705885E-2</v>
      </c>
    </row>
    <row r="483" spans="1:25" x14ac:dyDescent="0.2">
      <c r="A483" s="7">
        <v>1172</v>
      </c>
      <c r="B483" s="8" t="s">
        <v>410</v>
      </c>
      <c r="C483" s="9" t="s">
        <v>360</v>
      </c>
      <c r="D483" s="9" t="s">
        <v>24</v>
      </c>
      <c r="E483" s="10">
        <v>1</v>
      </c>
      <c r="F483" s="9" t="s">
        <v>25</v>
      </c>
      <c r="G483" s="9" t="s">
        <v>35</v>
      </c>
      <c r="H483" s="9" t="s">
        <v>36</v>
      </c>
      <c r="I483" s="11">
        <v>-15955</v>
      </c>
      <c r="J483" s="11">
        <v>0</v>
      </c>
      <c r="K483" s="11">
        <v>740</v>
      </c>
      <c r="L483" s="11">
        <v>740</v>
      </c>
      <c r="M483" s="11">
        <v>0</v>
      </c>
      <c r="N483" s="11">
        <v>671</v>
      </c>
      <c r="O483" s="8" t="s">
        <v>37</v>
      </c>
      <c r="P483" s="12">
        <v>0.92866400000000004</v>
      </c>
      <c r="Q483" s="12">
        <v>2.04704</v>
      </c>
      <c r="R483" s="12" t="s">
        <v>3417</v>
      </c>
      <c r="S483" s="12">
        <v>0.92866400000000004</v>
      </c>
      <c r="T483" s="12">
        <v>0.8424784541</v>
      </c>
      <c r="U483" s="8" t="s">
        <v>59</v>
      </c>
      <c r="V483" s="8" t="s">
        <v>60</v>
      </c>
      <c r="W483" s="8" t="s">
        <v>61</v>
      </c>
      <c r="X483" s="8" t="s">
        <v>62</v>
      </c>
      <c r="Y483" s="1">
        <f t="shared" si="7"/>
        <v>5.2803412980256974E-2</v>
      </c>
    </row>
    <row r="484" spans="1:25" x14ac:dyDescent="0.2">
      <c r="A484" s="7">
        <v>1172</v>
      </c>
      <c r="B484" s="8" t="s">
        <v>410</v>
      </c>
      <c r="C484" s="9" t="s">
        <v>360</v>
      </c>
      <c r="D484" s="9" t="s">
        <v>24</v>
      </c>
      <c r="E484" s="10">
        <v>1</v>
      </c>
      <c r="F484" s="9" t="s">
        <v>25</v>
      </c>
      <c r="G484" s="9" t="s">
        <v>26</v>
      </c>
      <c r="H484" s="9" t="s">
        <v>27</v>
      </c>
      <c r="I484" s="11">
        <v>-15045</v>
      </c>
      <c r="J484" s="11">
        <v>0</v>
      </c>
      <c r="K484" s="11">
        <v>695</v>
      </c>
      <c r="L484" s="11">
        <v>695</v>
      </c>
      <c r="M484" s="11">
        <v>0</v>
      </c>
      <c r="N484" s="11">
        <v>120</v>
      </c>
      <c r="O484" s="8" t="s">
        <v>28</v>
      </c>
      <c r="P484" s="12">
        <v>1.118376</v>
      </c>
      <c r="Q484" s="12">
        <v>2.04704</v>
      </c>
      <c r="R484" s="12" t="s">
        <v>3417</v>
      </c>
      <c r="S484" s="12">
        <v>1.118376</v>
      </c>
      <c r="T484" s="12">
        <v>1.0145840515</v>
      </c>
      <c r="U484" s="8" t="s">
        <v>59</v>
      </c>
      <c r="V484" s="8" t="s">
        <v>60</v>
      </c>
      <c r="W484" s="8" t="s">
        <v>61</v>
      </c>
      <c r="X484" s="8" t="s">
        <v>62</v>
      </c>
      <c r="Y484" s="1">
        <f t="shared" si="7"/>
        <v>6.7436626886008641E-2</v>
      </c>
    </row>
    <row r="485" spans="1:25" x14ac:dyDescent="0.2">
      <c r="A485" s="7">
        <v>1176</v>
      </c>
      <c r="B485" s="8" t="s">
        <v>411</v>
      </c>
      <c r="C485" s="9" t="s">
        <v>360</v>
      </c>
      <c r="D485" s="9" t="s">
        <v>24</v>
      </c>
      <c r="E485" s="10">
        <v>1</v>
      </c>
      <c r="F485" s="9" t="s">
        <v>25</v>
      </c>
      <c r="G485" s="9" t="s">
        <v>35</v>
      </c>
      <c r="H485" s="9" t="s">
        <v>36</v>
      </c>
      <c r="I485" s="11">
        <v>17031</v>
      </c>
      <c r="J485" s="11">
        <v>0</v>
      </c>
      <c r="K485" s="11">
        <v>188</v>
      </c>
      <c r="L485" s="11">
        <v>188</v>
      </c>
      <c r="M485" s="11">
        <v>0</v>
      </c>
      <c r="N485" s="11">
        <v>188</v>
      </c>
      <c r="O485" s="8" t="s">
        <v>37</v>
      </c>
      <c r="P485" s="12">
        <v>0.26019199999999998</v>
      </c>
      <c r="Q485" s="12">
        <v>0.42794840000000001</v>
      </c>
      <c r="R485" s="12" t="s">
        <v>3417</v>
      </c>
      <c r="S485" s="12">
        <v>0.26019199999999998</v>
      </c>
      <c r="T485" s="12">
        <v>0.23604463389999999</v>
      </c>
      <c r="U485" s="8" t="s">
        <v>59</v>
      </c>
      <c r="V485" s="8" t="s">
        <v>60</v>
      </c>
      <c r="W485" s="8" t="s">
        <v>61</v>
      </c>
      <c r="X485" s="8" t="s">
        <v>62</v>
      </c>
      <c r="Y485" s="1">
        <f t="shared" si="7"/>
        <v>1.3859704885209325E-2</v>
      </c>
    </row>
    <row r="486" spans="1:25" x14ac:dyDescent="0.2">
      <c r="A486" s="7">
        <v>1176</v>
      </c>
      <c r="B486" s="8" t="s">
        <v>411</v>
      </c>
      <c r="C486" s="9" t="s">
        <v>360</v>
      </c>
      <c r="D486" s="9" t="s">
        <v>24</v>
      </c>
      <c r="E486" s="10">
        <v>1</v>
      </c>
      <c r="F486" s="9" t="s">
        <v>25</v>
      </c>
      <c r="G486" s="9" t="s">
        <v>26</v>
      </c>
      <c r="H486" s="9" t="s">
        <v>27</v>
      </c>
      <c r="I486" s="11">
        <v>8969</v>
      </c>
      <c r="J486" s="11">
        <v>0</v>
      </c>
      <c r="K486" s="11">
        <v>102</v>
      </c>
      <c r="L486" s="11">
        <v>102</v>
      </c>
      <c r="M486" s="11">
        <v>0</v>
      </c>
      <c r="N486" s="11">
        <v>18</v>
      </c>
      <c r="O486" s="8" t="s">
        <v>28</v>
      </c>
      <c r="P486" s="12">
        <v>0.1677564</v>
      </c>
      <c r="Q486" s="12">
        <v>0.42794840000000001</v>
      </c>
      <c r="R486" s="12" t="s">
        <v>3417</v>
      </c>
      <c r="S486" s="12">
        <v>0.1677564</v>
      </c>
      <c r="T486" s="12">
        <v>0.1521876077</v>
      </c>
      <c r="U486" s="8" t="s">
        <v>59</v>
      </c>
      <c r="V486" s="8" t="s">
        <v>60</v>
      </c>
      <c r="W486" s="8" t="s">
        <v>61</v>
      </c>
      <c r="X486" s="8" t="s">
        <v>62</v>
      </c>
      <c r="Y486" s="1">
        <f t="shared" si="7"/>
        <v>1.6968180142713795E-2</v>
      </c>
    </row>
    <row r="487" spans="1:25" x14ac:dyDescent="0.2">
      <c r="A487" s="7">
        <v>1180</v>
      </c>
      <c r="B487" s="8" t="s">
        <v>412</v>
      </c>
      <c r="C487" s="9" t="s">
        <v>360</v>
      </c>
      <c r="D487" s="9" t="s">
        <v>24</v>
      </c>
      <c r="E487" s="10">
        <v>1</v>
      </c>
      <c r="F487" s="9" t="s">
        <v>25</v>
      </c>
      <c r="G487" s="9" t="s">
        <v>26</v>
      </c>
      <c r="H487" s="9" t="s">
        <v>27</v>
      </c>
      <c r="I487" s="11">
        <v>14000</v>
      </c>
      <c r="J487" s="11">
        <v>0</v>
      </c>
      <c r="K487" s="11">
        <v>123</v>
      </c>
      <c r="L487" s="11">
        <v>123</v>
      </c>
      <c r="M487" s="11">
        <v>0</v>
      </c>
      <c r="N487" s="11">
        <v>22</v>
      </c>
      <c r="O487" s="8" t="s">
        <v>28</v>
      </c>
      <c r="P487" s="12">
        <v>0.20503560000000001</v>
      </c>
      <c r="Q487" s="12">
        <v>0.20503560000000001</v>
      </c>
      <c r="R487" s="12" t="s">
        <v>3417</v>
      </c>
      <c r="S487" s="12">
        <v>0.20503560000000001</v>
      </c>
      <c r="T487" s="12">
        <v>0.1860070761</v>
      </c>
      <c r="U487" s="8" t="s">
        <v>59</v>
      </c>
      <c r="V487" s="8" t="s">
        <v>60</v>
      </c>
      <c r="W487" s="8" t="s">
        <v>61</v>
      </c>
      <c r="X487" s="8" t="s">
        <v>62</v>
      </c>
      <c r="Y487" s="1">
        <f t="shared" si="7"/>
        <v>1.3286219721428572E-2</v>
      </c>
    </row>
    <row r="488" spans="1:25" x14ac:dyDescent="0.2">
      <c r="A488" s="7">
        <v>1181</v>
      </c>
      <c r="B488" s="8" t="s">
        <v>413</v>
      </c>
      <c r="C488" s="9" t="s">
        <v>360</v>
      </c>
      <c r="D488" s="9" t="s">
        <v>24</v>
      </c>
      <c r="E488" s="10">
        <v>1</v>
      </c>
      <c r="F488" s="9" t="s">
        <v>25</v>
      </c>
      <c r="G488" s="9" t="s">
        <v>26</v>
      </c>
      <c r="H488" s="9" t="s">
        <v>27</v>
      </c>
      <c r="I488" s="11">
        <v>8000</v>
      </c>
      <c r="J488" s="11">
        <v>0</v>
      </c>
      <c r="K488" s="11">
        <v>102</v>
      </c>
      <c r="L488" s="11">
        <v>102</v>
      </c>
      <c r="M488" s="11">
        <v>0</v>
      </c>
      <c r="N488" s="11">
        <v>17</v>
      </c>
      <c r="O488" s="8" t="s">
        <v>28</v>
      </c>
      <c r="P488" s="12">
        <v>0.15843660000000001</v>
      </c>
      <c r="Q488" s="12">
        <v>0.15843660000000001</v>
      </c>
      <c r="R488" s="12" t="s">
        <v>3417</v>
      </c>
      <c r="S488" s="12">
        <v>0.15843660000000001</v>
      </c>
      <c r="T488" s="12">
        <v>0.14373274059999999</v>
      </c>
      <c r="U488" s="8" t="s">
        <v>59</v>
      </c>
      <c r="V488" s="8" t="s">
        <v>80</v>
      </c>
      <c r="W488" s="8" t="s">
        <v>81</v>
      </c>
      <c r="X488" s="8" t="s">
        <v>82</v>
      </c>
      <c r="Y488" s="1">
        <f t="shared" si="7"/>
        <v>1.7966592574999999E-2</v>
      </c>
    </row>
    <row r="489" spans="1:25" x14ac:dyDescent="0.2">
      <c r="A489" s="7">
        <v>1184</v>
      </c>
      <c r="B489" s="8" t="s">
        <v>414</v>
      </c>
      <c r="C489" s="9" t="s">
        <v>360</v>
      </c>
      <c r="D489" s="9" t="s">
        <v>24</v>
      </c>
      <c r="E489" s="10">
        <v>1</v>
      </c>
      <c r="F489" s="9" t="s">
        <v>25</v>
      </c>
      <c r="G489" s="9" t="s">
        <v>35</v>
      </c>
      <c r="H489" s="9" t="s">
        <v>36</v>
      </c>
      <c r="I489" s="11">
        <v>20622</v>
      </c>
      <c r="J489" s="11">
        <v>0</v>
      </c>
      <c r="K489" s="11">
        <v>207</v>
      </c>
      <c r="L489" s="11">
        <v>207</v>
      </c>
      <c r="M489" s="11">
        <v>0</v>
      </c>
      <c r="N489" s="11">
        <v>207</v>
      </c>
      <c r="O489" s="8" t="s">
        <v>37</v>
      </c>
      <c r="P489" s="12">
        <v>0.28648800000000002</v>
      </c>
      <c r="Q489" s="12">
        <v>0.94819379999999998</v>
      </c>
      <c r="R489" s="12" t="s">
        <v>3417</v>
      </c>
      <c r="S489" s="12">
        <v>0.28648800000000002</v>
      </c>
      <c r="T489" s="12">
        <v>0.25990020870000002</v>
      </c>
      <c r="U489" s="8" t="s">
        <v>59</v>
      </c>
      <c r="V489" s="8" t="s">
        <v>60</v>
      </c>
      <c r="W489" s="8" t="s">
        <v>61</v>
      </c>
      <c r="X489" s="8" t="s">
        <v>62</v>
      </c>
      <c r="Y489" s="1">
        <f t="shared" si="7"/>
        <v>1.2603055411696248E-2</v>
      </c>
    </row>
    <row r="490" spans="1:25" x14ac:dyDescent="0.2">
      <c r="A490" s="7">
        <v>1184</v>
      </c>
      <c r="B490" s="8" t="s">
        <v>414</v>
      </c>
      <c r="C490" s="9" t="s">
        <v>360</v>
      </c>
      <c r="D490" s="9" t="s">
        <v>24</v>
      </c>
      <c r="E490" s="10">
        <v>1</v>
      </c>
      <c r="F490" s="9" t="s">
        <v>25</v>
      </c>
      <c r="G490" s="9" t="s">
        <v>26</v>
      </c>
      <c r="H490" s="9" t="s">
        <v>27</v>
      </c>
      <c r="I490" s="11">
        <v>41378</v>
      </c>
      <c r="J490" s="11">
        <v>0</v>
      </c>
      <c r="K490" s="11">
        <v>414</v>
      </c>
      <c r="L490" s="11">
        <v>414</v>
      </c>
      <c r="M490" s="11">
        <v>0</v>
      </c>
      <c r="N490" s="11">
        <v>71</v>
      </c>
      <c r="O490" s="8" t="s">
        <v>28</v>
      </c>
      <c r="P490" s="12">
        <v>0.66170580000000001</v>
      </c>
      <c r="Q490" s="12">
        <v>0.94819379999999998</v>
      </c>
      <c r="R490" s="12" t="s">
        <v>3417</v>
      </c>
      <c r="S490" s="12">
        <v>0.66170580000000001</v>
      </c>
      <c r="T490" s="12">
        <v>0.60029556380000004</v>
      </c>
      <c r="U490" s="8" t="s">
        <v>59</v>
      </c>
      <c r="V490" s="8" t="s">
        <v>60</v>
      </c>
      <c r="W490" s="8" t="s">
        <v>61</v>
      </c>
      <c r="X490" s="8" t="s">
        <v>62</v>
      </c>
      <c r="Y490" s="1">
        <f t="shared" si="7"/>
        <v>1.4507602199236309E-2</v>
      </c>
    </row>
    <row r="491" spans="1:25" x14ac:dyDescent="0.2">
      <c r="A491" s="7">
        <v>1186</v>
      </c>
      <c r="B491" s="8" t="s">
        <v>415</v>
      </c>
      <c r="C491" s="9" t="s">
        <v>360</v>
      </c>
      <c r="D491" s="9" t="s">
        <v>24</v>
      </c>
      <c r="E491" s="10">
        <v>1</v>
      </c>
      <c r="F491" s="9" t="s">
        <v>50</v>
      </c>
      <c r="G491" s="9" t="s">
        <v>207</v>
      </c>
      <c r="H491" s="9" t="s">
        <v>27</v>
      </c>
      <c r="I491" s="11">
        <v>46000</v>
      </c>
      <c r="J491" s="11">
        <v>0</v>
      </c>
      <c r="K491" s="11">
        <v>840</v>
      </c>
      <c r="L491" s="11">
        <v>840</v>
      </c>
      <c r="M491" s="11">
        <v>0</v>
      </c>
      <c r="N491" s="11">
        <v>150</v>
      </c>
      <c r="O491" s="8" t="s">
        <v>28</v>
      </c>
      <c r="P491" s="12">
        <v>0.37422</v>
      </c>
      <c r="Q491" s="12">
        <v>0.37422</v>
      </c>
      <c r="R491" s="12" t="s">
        <v>3417</v>
      </c>
      <c r="S491" s="12">
        <v>0.37422</v>
      </c>
      <c r="T491" s="12">
        <v>0.33949015690000001</v>
      </c>
      <c r="U491" s="8" t="s">
        <v>59</v>
      </c>
      <c r="V491" s="8" t="s">
        <v>60</v>
      </c>
      <c r="W491" s="8" t="s">
        <v>61</v>
      </c>
      <c r="X491" s="8" t="s">
        <v>62</v>
      </c>
      <c r="Y491" s="1">
        <f t="shared" si="7"/>
        <v>7.3802208021739131E-3</v>
      </c>
    </row>
    <row r="492" spans="1:25" x14ac:dyDescent="0.2">
      <c r="A492" s="7">
        <v>1187</v>
      </c>
      <c r="B492" s="8" t="s">
        <v>416</v>
      </c>
      <c r="C492" s="9" t="s">
        <v>360</v>
      </c>
      <c r="D492" s="9" t="s">
        <v>24</v>
      </c>
      <c r="E492" s="10">
        <v>1</v>
      </c>
      <c r="F492" s="9" t="s">
        <v>25</v>
      </c>
      <c r="G492" s="9" t="s">
        <v>35</v>
      </c>
      <c r="H492" s="9" t="s">
        <v>36</v>
      </c>
      <c r="I492" s="11">
        <v>86151</v>
      </c>
      <c r="J492" s="11">
        <v>0</v>
      </c>
      <c r="K492" s="11">
        <v>918</v>
      </c>
      <c r="L492" s="11">
        <v>918</v>
      </c>
      <c r="M492" s="11">
        <v>0</v>
      </c>
      <c r="N492" s="11">
        <v>832</v>
      </c>
      <c r="O492" s="8" t="s">
        <v>37</v>
      </c>
      <c r="P492" s="12">
        <v>1.1514880000000001</v>
      </c>
      <c r="Q492" s="12">
        <v>4.3109001999999998</v>
      </c>
      <c r="R492" s="12" t="s">
        <v>3417</v>
      </c>
      <c r="S492" s="12">
        <v>1.1514880000000001</v>
      </c>
      <c r="T492" s="12">
        <v>1.0446230609</v>
      </c>
      <c r="U492" s="8" t="s">
        <v>59</v>
      </c>
      <c r="V492" s="8" t="s">
        <v>60</v>
      </c>
      <c r="W492" s="8" t="s">
        <v>61</v>
      </c>
      <c r="X492" s="8" t="s">
        <v>62</v>
      </c>
      <c r="Y492" s="1">
        <f t="shared" si="7"/>
        <v>1.2125489673944586E-2</v>
      </c>
    </row>
    <row r="493" spans="1:25" x14ac:dyDescent="0.2">
      <c r="A493" s="7">
        <v>1187</v>
      </c>
      <c r="B493" s="8" t="s">
        <v>416</v>
      </c>
      <c r="C493" s="9" t="s">
        <v>360</v>
      </c>
      <c r="D493" s="9" t="s">
        <v>24</v>
      </c>
      <c r="E493" s="10">
        <v>1</v>
      </c>
      <c r="F493" s="9" t="s">
        <v>25</v>
      </c>
      <c r="G493" s="9" t="s">
        <v>26</v>
      </c>
      <c r="H493" s="9" t="s">
        <v>27</v>
      </c>
      <c r="I493" s="11">
        <v>197849</v>
      </c>
      <c r="J493" s="11">
        <v>0</v>
      </c>
      <c r="K493" s="11">
        <v>2102</v>
      </c>
      <c r="L493" s="11">
        <v>2102</v>
      </c>
      <c r="M493" s="11">
        <v>0</v>
      </c>
      <c r="N493" s="11">
        <v>339</v>
      </c>
      <c r="O493" s="8" t="s">
        <v>28</v>
      </c>
      <c r="P493" s="12">
        <v>3.1594121999999998</v>
      </c>
      <c r="Q493" s="12">
        <v>4.3109001999999998</v>
      </c>
      <c r="R493" s="12" t="s">
        <v>3417</v>
      </c>
      <c r="S493" s="12">
        <v>3.1594121999999998</v>
      </c>
      <c r="T493" s="12">
        <v>2.8661999456</v>
      </c>
      <c r="U493" s="8" t="s">
        <v>59</v>
      </c>
      <c r="V493" s="8" t="s">
        <v>60</v>
      </c>
      <c r="W493" s="8" t="s">
        <v>61</v>
      </c>
      <c r="X493" s="8" t="s">
        <v>62</v>
      </c>
      <c r="Y493" s="1">
        <f t="shared" si="7"/>
        <v>1.4486805319208084E-2</v>
      </c>
    </row>
    <row r="494" spans="1:25" x14ac:dyDescent="0.2">
      <c r="A494" s="7">
        <v>1188</v>
      </c>
      <c r="B494" s="8" t="s">
        <v>417</v>
      </c>
      <c r="C494" s="9" t="s">
        <v>360</v>
      </c>
      <c r="D494" s="9" t="s">
        <v>24</v>
      </c>
      <c r="E494" s="10">
        <v>1</v>
      </c>
      <c r="F494" s="9" t="s">
        <v>25</v>
      </c>
      <c r="G494" s="9" t="s">
        <v>35</v>
      </c>
      <c r="H494" s="9" t="s">
        <v>36</v>
      </c>
      <c r="I494" s="11">
        <v>43270</v>
      </c>
      <c r="J494" s="11">
        <v>0</v>
      </c>
      <c r="K494" s="11">
        <v>416</v>
      </c>
      <c r="L494" s="11">
        <v>416</v>
      </c>
      <c r="M494" s="11">
        <v>0</v>
      </c>
      <c r="N494" s="11">
        <v>416</v>
      </c>
      <c r="O494" s="8" t="s">
        <v>37</v>
      </c>
      <c r="P494" s="12">
        <v>0.57574400000000003</v>
      </c>
      <c r="Q494" s="12">
        <v>4.8721718000000003</v>
      </c>
      <c r="R494" s="12" t="s">
        <v>3417</v>
      </c>
      <c r="S494" s="12">
        <v>0.57574400000000003</v>
      </c>
      <c r="T494" s="12">
        <v>0.5223115304</v>
      </c>
      <c r="U494" s="8" t="s">
        <v>59</v>
      </c>
      <c r="V494" s="8" t="s">
        <v>60</v>
      </c>
      <c r="W494" s="8" t="s">
        <v>61</v>
      </c>
      <c r="X494" s="8" t="s">
        <v>62</v>
      </c>
      <c r="Y494" s="1">
        <f t="shared" si="7"/>
        <v>1.2070985218396117E-2</v>
      </c>
    </row>
    <row r="495" spans="1:25" x14ac:dyDescent="0.2">
      <c r="A495" s="7">
        <v>1188</v>
      </c>
      <c r="B495" s="8" t="s">
        <v>417</v>
      </c>
      <c r="C495" s="9" t="s">
        <v>360</v>
      </c>
      <c r="D495" s="9" t="s">
        <v>24</v>
      </c>
      <c r="E495" s="10">
        <v>1</v>
      </c>
      <c r="F495" s="9" t="s">
        <v>25</v>
      </c>
      <c r="G495" s="9" t="s">
        <v>26</v>
      </c>
      <c r="H495" s="9" t="s">
        <v>27</v>
      </c>
      <c r="I495" s="11">
        <v>263730</v>
      </c>
      <c r="J495" s="11">
        <v>0</v>
      </c>
      <c r="K495" s="11">
        <v>2540</v>
      </c>
      <c r="L495" s="11">
        <v>2540</v>
      </c>
      <c r="M495" s="11">
        <v>0</v>
      </c>
      <c r="N495" s="11">
        <v>461</v>
      </c>
      <c r="O495" s="8" t="s">
        <v>28</v>
      </c>
      <c r="P495" s="12">
        <v>4.2964278</v>
      </c>
      <c r="Q495" s="12">
        <v>4.8721718000000003</v>
      </c>
      <c r="R495" s="12" t="s">
        <v>3417</v>
      </c>
      <c r="S495" s="12">
        <v>4.2964278</v>
      </c>
      <c r="T495" s="12">
        <v>3.8976937313</v>
      </c>
      <c r="U495" s="8" t="s">
        <v>59</v>
      </c>
      <c r="V495" s="8" t="s">
        <v>60</v>
      </c>
      <c r="W495" s="8" t="s">
        <v>61</v>
      </c>
      <c r="X495" s="8" t="s">
        <v>62</v>
      </c>
      <c r="Y495" s="1">
        <f t="shared" si="7"/>
        <v>1.4779106401622871E-2</v>
      </c>
    </row>
    <row r="496" spans="1:25" x14ac:dyDescent="0.2">
      <c r="A496" s="7">
        <v>1190</v>
      </c>
      <c r="B496" s="8" t="s">
        <v>418</v>
      </c>
      <c r="C496" s="9" t="s">
        <v>360</v>
      </c>
      <c r="D496" s="9" t="s">
        <v>24</v>
      </c>
      <c r="E496" s="10">
        <v>1</v>
      </c>
      <c r="F496" s="9" t="s">
        <v>25</v>
      </c>
      <c r="G496" s="9" t="s">
        <v>26</v>
      </c>
      <c r="H496" s="9" t="s">
        <v>27</v>
      </c>
      <c r="I496" s="11">
        <v>2000</v>
      </c>
      <c r="J496" s="11">
        <v>0</v>
      </c>
      <c r="K496" s="11">
        <v>50</v>
      </c>
      <c r="L496" s="11">
        <v>50</v>
      </c>
      <c r="M496" s="11">
        <v>0</v>
      </c>
      <c r="N496" s="11">
        <v>8</v>
      </c>
      <c r="O496" s="8" t="s">
        <v>28</v>
      </c>
      <c r="P496" s="12">
        <v>7.4558399999999997E-2</v>
      </c>
      <c r="Q496" s="12">
        <v>7.4558399999999997E-2</v>
      </c>
      <c r="R496" s="12" t="s">
        <v>3417</v>
      </c>
      <c r="S496" s="12">
        <v>7.4558399999999997E-2</v>
      </c>
      <c r="T496" s="12">
        <v>6.7638936799999994E-2</v>
      </c>
      <c r="U496" s="8" t="s">
        <v>59</v>
      </c>
      <c r="V496" s="8" t="s">
        <v>60</v>
      </c>
      <c r="W496" s="8" t="s">
        <v>61</v>
      </c>
      <c r="X496" s="8" t="s">
        <v>62</v>
      </c>
      <c r="Y496" s="1">
        <f t="shared" si="7"/>
        <v>3.3819468399999997E-2</v>
      </c>
    </row>
    <row r="497" spans="1:25" x14ac:dyDescent="0.2">
      <c r="A497" s="7">
        <v>1191</v>
      </c>
      <c r="B497" s="8" t="s">
        <v>419</v>
      </c>
      <c r="C497" s="9" t="s">
        <v>360</v>
      </c>
      <c r="D497" s="9" t="s">
        <v>24</v>
      </c>
      <c r="E497" s="10">
        <v>1</v>
      </c>
      <c r="F497" s="9" t="s">
        <v>25</v>
      </c>
      <c r="G497" s="9" t="s">
        <v>26</v>
      </c>
      <c r="H497" s="9" t="s">
        <v>27</v>
      </c>
      <c r="I497" s="11">
        <v>28000</v>
      </c>
      <c r="J497" s="11">
        <v>0</v>
      </c>
      <c r="K497" s="11">
        <v>312</v>
      </c>
      <c r="L497" s="11">
        <v>312</v>
      </c>
      <c r="M497" s="11">
        <v>0</v>
      </c>
      <c r="N497" s="11">
        <v>50</v>
      </c>
      <c r="O497" s="8" t="s">
        <v>28</v>
      </c>
      <c r="P497" s="12">
        <v>0.46599000000000002</v>
      </c>
      <c r="Q497" s="12">
        <v>0.46599000000000002</v>
      </c>
      <c r="R497" s="12" t="s">
        <v>3417</v>
      </c>
      <c r="S497" s="12">
        <v>0.46599000000000002</v>
      </c>
      <c r="T497" s="12">
        <v>0.42274335480000003</v>
      </c>
      <c r="U497" s="8" t="s">
        <v>59</v>
      </c>
      <c r="V497" s="8" t="s">
        <v>60</v>
      </c>
      <c r="W497" s="8" t="s">
        <v>61</v>
      </c>
      <c r="X497" s="8" t="s">
        <v>62</v>
      </c>
      <c r="Y497" s="1">
        <f t="shared" si="7"/>
        <v>1.5097976957142859E-2</v>
      </c>
    </row>
    <row r="498" spans="1:25" x14ac:dyDescent="0.2">
      <c r="A498" s="7">
        <v>1192</v>
      </c>
      <c r="B498" s="8" t="s">
        <v>420</v>
      </c>
      <c r="C498" s="9" t="s">
        <v>360</v>
      </c>
      <c r="D498" s="9" t="s">
        <v>24</v>
      </c>
      <c r="E498" s="10">
        <v>1</v>
      </c>
      <c r="F498" s="9" t="s">
        <v>25</v>
      </c>
      <c r="G498" s="9" t="s">
        <v>35</v>
      </c>
      <c r="H498" s="9" t="s">
        <v>36</v>
      </c>
      <c r="I498" s="11">
        <v>13755</v>
      </c>
      <c r="J498" s="11">
        <v>0</v>
      </c>
      <c r="K498" s="11">
        <v>259</v>
      </c>
      <c r="L498" s="11">
        <v>259</v>
      </c>
      <c r="M498" s="11">
        <v>0</v>
      </c>
      <c r="N498" s="11">
        <v>259</v>
      </c>
      <c r="O498" s="8" t="s">
        <v>37</v>
      </c>
      <c r="P498" s="12">
        <v>0.358456</v>
      </c>
      <c r="Q498" s="12">
        <v>0.75920739999999998</v>
      </c>
      <c r="R498" s="12" t="s">
        <v>3417</v>
      </c>
      <c r="S498" s="12">
        <v>0.358456</v>
      </c>
      <c r="T498" s="12">
        <v>0.32518914999999998</v>
      </c>
      <c r="U498" s="8" t="s">
        <v>59</v>
      </c>
      <c r="V498" s="8" t="s">
        <v>60</v>
      </c>
      <c r="W498" s="8" t="s">
        <v>61</v>
      </c>
      <c r="X498" s="8" t="s">
        <v>62</v>
      </c>
      <c r="Y498" s="1">
        <f t="shared" si="7"/>
        <v>2.3641523082515447E-2</v>
      </c>
    </row>
    <row r="499" spans="1:25" x14ac:dyDescent="0.2">
      <c r="A499" s="7">
        <v>1192</v>
      </c>
      <c r="B499" s="8" t="s">
        <v>420</v>
      </c>
      <c r="C499" s="9" t="s">
        <v>360</v>
      </c>
      <c r="D499" s="9" t="s">
        <v>24</v>
      </c>
      <c r="E499" s="10">
        <v>1</v>
      </c>
      <c r="F499" s="9" t="s">
        <v>25</v>
      </c>
      <c r="G499" s="9" t="s">
        <v>26</v>
      </c>
      <c r="H499" s="9" t="s">
        <v>27</v>
      </c>
      <c r="I499" s="11">
        <v>13245</v>
      </c>
      <c r="J499" s="11">
        <v>0</v>
      </c>
      <c r="K499" s="11">
        <v>247</v>
      </c>
      <c r="L499" s="11">
        <v>247</v>
      </c>
      <c r="M499" s="11">
        <v>0</v>
      </c>
      <c r="N499" s="11">
        <v>43</v>
      </c>
      <c r="O499" s="8" t="s">
        <v>28</v>
      </c>
      <c r="P499" s="12">
        <v>0.40075139999999998</v>
      </c>
      <c r="Q499" s="12">
        <v>0.75920739999999998</v>
      </c>
      <c r="R499" s="12" t="s">
        <v>3417</v>
      </c>
      <c r="S499" s="12">
        <v>0.40075139999999998</v>
      </c>
      <c r="T499" s="12">
        <v>0.36355928510000002</v>
      </c>
      <c r="U499" s="8" t="s">
        <v>59</v>
      </c>
      <c r="V499" s="8" t="s">
        <v>60</v>
      </c>
      <c r="W499" s="8" t="s">
        <v>61</v>
      </c>
      <c r="X499" s="8" t="s">
        <v>62</v>
      </c>
      <c r="Y499" s="1">
        <f t="shared" si="7"/>
        <v>2.7448794647036621E-2</v>
      </c>
    </row>
    <row r="500" spans="1:25" x14ac:dyDescent="0.2">
      <c r="A500" s="7">
        <v>1193</v>
      </c>
      <c r="B500" s="8" t="s">
        <v>421</v>
      </c>
      <c r="C500" s="9" t="s">
        <v>360</v>
      </c>
      <c r="D500" s="9" t="s">
        <v>24</v>
      </c>
      <c r="E500" s="10">
        <v>1</v>
      </c>
      <c r="F500" s="9" t="s">
        <v>25</v>
      </c>
      <c r="G500" s="9" t="s">
        <v>26</v>
      </c>
      <c r="H500" s="9" t="s">
        <v>27</v>
      </c>
      <c r="I500" s="11">
        <v>32000</v>
      </c>
      <c r="J500" s="11">
        <v>0</v>
      </c>
      <c r="K500" s="11">
        <v>345</v>
      </c>
      <c r="L500" s="11">
        <v>345</v>
      </c>
      <c r="M500" s="11">
        <v>0</v>
      </c>
      <c r="N500" s="11">
        <v>60</v>
      </c>
      <c r="O500" s="8" t="s">
        <v>28</v>
      </c>
      <c r="P500" s="12">
        <v>0.55918800000000002</v>
      </c>
      <c r="Q500" s="12">
        <v>0.55918800000000002</v>
      </c>
      <c r="R500" s="12" t="s">
        <v>3417</v>
      </c>
      <c r="S500" s="12">
        <v>0.55918800000000002</v>
      </c>
      <c r="T500" s="12">
        <v>0.50729202579999999</v>
      </c>
      <c r="U500" s="8" t="s">
        <v>59</v>
      </c>
      <c r="V500" s="8" t="s">
        <v>60</v>
      </c>
      <c r="W500" s="8" t="s">
        <v>61</v>
      </c>
      <c r="X500" s="8" t="s">
        <v>62</v>
      </c>
      <c r="Y500" s="1">
        <f t="shared" si="7"/>
        <v>1.585287580625E-2</v>
      </c>
    </row>
    <row r="501" spans="1:25" x14ac:dyDescent="0.2">
      <c r="A501" s="7">
        <v>1194</v>
      </c>
      <c r="B501" s="8" t="s">
        <v>422</v>
      </c>
      <c r="C501" s="9" t="s">
        <v>360</v>
      </c>
      <c r="D501" s="9" t="s">
        <v>24</v>
      </c>
      <c r="E501" s="10">
        <v>1</v>
      </c>
      <c r="F501" s="9" t="s">
        <v>25</v>
      </c>
      <c r="G501" s="9" t="s">
        <v>35</v>
      </c>
      <c r="H501" s="9" t="s">
        <v>36</v>
      </c>
      <c r="I501" s="11">
        <v>-297198</v>
      </c>
      <c r="J501" s="11">
        <v>0</v>
      </c>
      <c r="K501" s="11">
        <v>10387</v>
      </c>
      <c r="L501" s="11">
        <v>10387</v>
      </c>
      <c r="M501" s="11">
        <v>0</v>
      </c>
      <c r="N501" s="11">
        <v>9442</v>
      </c>
      <c r="O501" s="8" t="s">
        <v>37</v>
      </c>
      <c r="P501" s="12">
        <v>13.067728000000001</v>
      </c>
      <c r="Q501" s="12">
        <v>18.10042</v>
      </c>
      <c r="R501" s="12" t="s">
        <v>3417</v>
      </c>
      <c r="S501" s="12">
        <v>13.067728000000001</v>
      </c>
      <c r="T501" s="12">
        <v>11.854965073000001</v>
      </c>
      <c r="U501" s="8" t="s">
        <v>59</v>
      </c>
      <c r="V501" s="8" t="s">
        <v>60</v>
      </c>
      <c r="W501" s="8" t="s">
        <v>61</v>
      </c>
      <c r="X501" s="8" t="s">
        <v>62</v>
      </c>
      <c r="Y501" s="1">
        <f t="shared" si="7"/>
        <v>3.9889114573449354E-2</v>
      </c>
    </row>
    <row r="502" spans="1:25" x14ac:dyDescent="0.2">
      <c r="A502" s="7">
        <v>1194</v>
      </c>
      <c r="B502" s="8" t="s">
        <v>422</v>
      </c>
      <c r="C502" s="9" t="s">
        <v>360</v>
      </c>
      <c r="D502" s="9" t="s">
        <v>24</v>
      </c>
      <c r="E502" s="10">
        <v>1</v>
      </c>
      <c r="F502" s="9" t="s">
        <v>25</v>
      </c>
      <c r="G502" s="9" t="s">
        <v>26</v>
      </c>
      <c r="H502" s="9" t="s">
        <v>27</v>
      </c>
      <c r="I502" s="11">
        <v>-95802</v>
      </c>
      <c r="J502" s="11">
        <v>0</v>
      </c>
      <c r="K502" s="11">
        <v>3348</v>
      </c>
      <c r="L502" s="11">
        <v>3348</v>
      </c>
      <c r="M502" s="11">
        <v>0</v>
      </c>
      <c r="N502" s="11">
        <v>540</v>
      </c>
      <c r="O502" s="8" t="s">
        <v>28</v>
      </c>
      <c r="P502" s="12">
        <v>5.0326919999999999</v>
      </c>
      <c r="Q502" s="12">
        <v>18.10042</v>
      </c>
      <c r="R502" s="12" t="s">
        <v>3417</v>
      </c>
      <c r="S502" s="12">
        <v>5.0326919999999999</v>
      </c>
      <c r="T502" s="12">
        <v>4.5656282318999999</v>
      </c>
      <c r="U502" s="8" t="s">
        <v>59</v>
      </c>
      <c r="V502" s="8" t="s">
        <v>60</v>
      </c>
      <c r="W502" s="8" t="s">
        <v>61</v>
      </c>
      <c r="X502" s="8" t="s">
        <v>62</v>
      </c>
      <c r="Y502" s="1">
        <f t="shared" si="7"/>
        <v>4.7656919812738771E-2</v>
      </c>
    </row>
    <row r="503" spans="1:25" x14ac:dyDescent="0.2">
      <c r="A503" s="7">
        <v>1198</v>
      </c>
      <c r="B503" s="8" t="s">
        <v>423</v>
      </c>
      <c r="C503" s="9" t="s">
        <v>360</v>
      </c>
      <c r="D503" s="9" t="s">
        <v>24</v>
      </c>
      <c r="E503" s="10">
        <v>1</v>
      </c>
      <c r="F503" s="9" t="s">
        <v>50</v>
      </c>
      <c r="G503" s="9" t="s">
        <v>26</v>
      </c>
      <c r="H503" s="9" t="s">
        <v>27</v>
      </c>
      <c r="I503" s="11">
        <v>55860</v>
      </c>
      <c r="J503" s="11">
        <v>0</v>
      </c>
      <c r="K503" s="11">
        <v>773</v>
      </c>
      <c r="L503" s="11">
        <v>773</v>
      </c>
      <c r="M503" s="11">
        <v>0</v>
      </c>
      <c r="N503" s="11">
        <v>135</v>
      </c>
      <c r="O503" s="8" t="s">
        <v>28</v>
      </c>
      <c r="P503" s="12">
        <v>0.34587000000000001</v>
      </c>
      <c r="Q503" s="12">
        <v>0.34587000000000001</v>
      </c>
      <c r="R503" s="12" t="s">
        <v>3417</v>
      </c>
      <c r="S503" s="12">
        <v>0.34587000000000001</v>
      </c>
      <c r="T503" s="12">
        <v>0.3137712057</v>
      </c>
      <c r="U503" s="8" t="s">
        <v>59</v>
      </c>
      <c r="V503" s="8" t="s">
        <v>60</v>
      </c>
      <c r="W503" s="8" t="s">
        <v>61</v>
      </c>
      <c r="X503" s="8" t="s">
        <v>62</v>
      </c>
      <c r="Y503" s="1">
        <f t="shared" si="7"/>
        <v>5.6170999946294304E-3</v>
      </c>
    </row>
    <row r="504" spans="1:25" x14ac:dyDescent="0.2">
      <c r="A504" s="7">
        <v>1199</v>
      </c>
      <c r="B504" s="8" t="s">
        <v>424</v>
      </c>
      <c r="C504" s="9" t="s">
        <v>360</v>
      </c>
      <c r="D504" s="9" t="s">
        <v>24</v>
      </c>
      <c r="E504" s="10">
        <v>1</v>
      </c>
      <c r="F504" s="9" t="s">
        <v>25</v>
      </c>
      <c r="G504" s="9" t="s">
        <v>26</v>
      </c>
      <c r="H504" s="9" t="s">
        <v>27</v>
      </c>
      <c r="I504" s="11">
        <v>11000</v>
      </c>
      <c r="J504" s="11">
        <v>0</v>
      </c>
      <c r="K504" s="11">
        <v>172</v>
      </c>
      <c r="L504" s="11">
        <v>172</v>
      </c>
      <c r="M504" s="11">
        <v>0</v>
      </c>
      <c r="N504" s="11">
        <v>28</v>
      </c>
      <c r="O504" s="8" t="s">
        <v>28</v>
      </c>
      <c r="P504" s="12">
        <v>0.26095439999999998</v>
      </c>
      <c r="Q504" s="12">
        <v>0.26095439999999998</v>
      </c>
      <c r="R504" s="12" t="s">
        <v>3417</v>
      </c>
      <c r="S504" s="12">
        <v>0.26095439999999998</v>
      </c>
      <c r="T504" s="12">
        <v>0.2367362787</v>
      </c>
      <c r="U504" s="8" t="s">
        <v>59</v>
      </c>
      <c r="V504" s="8" t="s">
        <v>60</v>
      </c>
      <c r="W504" s="8" t="s">
        <v>61</v>
      </c>
      <c r="X504" s="8" t="s">
        <v>62</v>
      </c>
      <c r="Y504" s="1">
        <f t="shared" si="7"/>
        <v>2.1521479881818181E-2</v>
      </c>
    </row>
    <row r="505" spans="1:25" x14ac:dyDescent="0.2">
      <c r="A505" s="7">
        <v>1200</v>
      </c>
      <c r="B505" s="8" t="s">
        <v>425</v>
      </c>
      <c r="C505" s="9" t="s">
        <v>360</v>
      </c>
      <c r="D505" s="9" t="s">
        <v>24</v>
      </c>
      <c r="E505" s="10">
        <v>1</v>
      </c>
      <c r="F505" s="9" t="s">
        <v>50</v>
      </c>
      <c r="G505" s="9" t="s">
        <v>26</v>
      </c>
      <c r="H505" s="9" t="s">
        <v>27</v>
      </c>
      <c r="I505" s="11">
        <v>262000</v>
      </c>
      <c r="J505" s="11">
        <v>0</v>
      </c>
      <c r="K505" s="11">
        <v>3768</v>
      </c>
      <c r="L505" s="11">
        <v>3768</v>
      </c>
      <c r="M505" s="11">
        <v>0</v>
      </c>
      <c r="N505" s="11">
        <v>655</v>
      </c>
      <c r="O505" s="8" t="s">
        <v>28</v>
      </c>
      <c r="P505" s="12">
        <v>1.67811</v>
      </c>
      <c r="Q505" s="12">
        <v>2.1254604000000001</v>
      </c>
      <c r="R505" s="12" t="s">
        <v>3417</v>
      </c>
      <c r="S505" s="12">
        <v>1.67811</v>
      </c>
      <c r="T505" s="12">
        <v>1.5223714051999999</v>
      </c>
      <c r="U505" s="8" t="s">
        <v>59</v>
      </c>
      <c r="V505" s="8" t="s">
        <v>60</v>
      </c>
      <c r="W505" s="8" t="s">
        <v>61</v>
      </c>
      <c r="X505" s="8" t="s">
        <v>62</v>
      </c>
      <c r="Y505" s="1">
        <f t="shared" si="7"/>
        <v>5.8105778824427481E-3</v>
      </c>
    </row>
    <row r="506" spans="1:25" x14ac:dyDescent="0.2">
      <c r="A506" s="7">
        <v>1200</v>
      </c>
      <c r="B506" s="8" t="s">
        <v>425</v>
      </c>
      <c r="C506" s="9" t="s">
        <v>360</v>
      </c>
      <c r="D506" s="9" t="s">
        <v>24</v>
      </c>
      <c r="E506" s="10">
        <v>1</v>
      </c>
      <c r="F506" s="9" t="s">
        <v>25</v>
      </c>
      <c r="G506" s="9" t="s">
        <v>26</v>
      </c>
      <c r="H506" s="9" t="s">
        <v>27</v>
      </c>
      <c r="I506" s="11">
        <v>22000</v>
      </c>
      <c r="J506" s="11">
        <v>0</v>
      </c>
      <c r="K506" s="11">
        <v>276</v>
      </c>
      <c r="L506" s="11">
        <v>276</v>
      </c>
      <c r="M506" s="11">
        <v>0</v>
      </c>
      <c r="N506" s="11">
        <v>48</v>
      </c>
      <c r="O506" s="8" t="s">
        <v>28</v>
      </c>
      <c r="P506" s="12">
        <v>0.44735039999999998</v>
      </c>
      <c r="Q506" s="12">
        <v>2.1254604000000001</v>
      </c>
      <c r="R506" s="12" t="s">
        <v>3417</v>
      </c>
      <c r="S506" s="12">
        <v>0.44735039999999998</v>
      </c>
      <c r="T506" s="12">
        <v>0.4058336206</v>
      </c>
      <c r="U506" s="8" t="s">
        <v>59</v>
      </c>
      <c r="V506" s="8" t="s">
        <v>60</v>
      </c>
      <c r="W506" s="8" t="s">
        <v>61</v>
      </c>
      <c r="X506" s="8" t="s">
        <v>62</v>
      </c>
      <c r="Y506" s="1">
        <f t="shared" si="7"/>
        <v>1.8446982754545455E-2</v>
      </c>
    </row>
    <row r="507" spans="1:25" x14ac:dyDescent="0.2">
      <c r="A507" s="7">
        <v>1202</v>
      </c>
      <c r="B507" s="8" t="s">
        <v>426</v>
      </c>
      <c r="C507" s="9" t="s">
        <v>360</v>
      </c>
      <c r="D507" s="9" t="s">
        <v>24</v>
      </c>
      <c r="E507" s="10">
        <v>1</v>
      </c>
      <c r="F507" s="9" t="s">
        <v>25</v>
      </c>
      <c r="G507" s="9" t="s">
        <v>26</v>
      </c>
      <c r="H507" s="9" t="s">
        <v>27</v>
      </c>
      <c r="I507" s="11">
        <v>24500</v>
      </c>
      <c r="J507" s="11">
        <v>0</v>
      </c>
      <c r="K507" s="11">
        <v>250</v>
      </c>
      <c r="L507" s="11">
        <v>250</v>
      </c>
      <c r="M507" s="11">
        <v>0</v>
      </c>
      <c r="N507" s="11">
        <v>45</v>
      </c>
      <c r="O507" s="8" t="s">
        <v>28</v>
      </c>
      <c r="P507" s="12">
        <v>0.41939100000000001</v>
      </c>
      <c r="Q507" s="12">
        <v>0.41939100000000001</v>
      </c>
      <c r="R507" s="12" t="s">
        <v>3417</v>
      </c>
      <c r="S507" s="12">
        <v>0.41939100000000001</v>
      </c>
      <c r="T507" s="12">
        <v>0.38046901929999999</v>
      </c>
      <c r="U507" s="8" t="s">
        <v>59</v>
      </c>
      <c r="V507" s="8" t="s">
        <v>60</v>
      </c>
      <c r="W507" s="8" t="s">
        <v>61</v>
      </c>
      <c r="X507" s="8" t="s">
        <v>62</v>
      </c>
      <c r="Y507" s="1">
        <f t="shared" si="7"/>
        <v>1.5529347726530612E-2</v>
      </c>
    </row>
    <row r="508" spans="1:25" x14ac:dyDescent="0.2">
      <c r="A508" s="7">
        <v>1203</v>
      </c>
      <c r="B508" s="8" t="s">
        <v>427</v>
      </c>
      <c r="C508" s="9" t="s">
        <v>360</v>
      </c>
      <c r="D508" s="9" t="s">
        <v>24</v>
      </c>
      <c r="E508" s="10">
        <v>1</v>
      </c>
      <c r="F508" s="9" t="s">
        <v>25</v>
      </c>
      <c r="G508" s="9" t="s">
        <v>35</v>
      </c>
      <c r="H508" s="9" t="s">
        <v>36</v>
      </c>
      <c r="I508" s="11">
        <v>16469</v>
      </c>
      <c r="J508" s="11">
        <v>0</v>
      </c>
      <c r="K508" s="11">
        <v>235</v>
      </c>
      <c r="L508" s="11">
        <v>235</v>
      </c>
      <c r="M508" s="11">
        <v>0</v>
      </c>
      <c r="N508" s="11">
        <v>222</v>
      </c>
      <c r="O508" s="8" t="s">
        <v>37</v>
      </c>
      <c r="P508" s="12">
        <v>0.30724800000000002</v>
      </c>
      <c r="Q508" s="12">
        <v>0.82915680000000003</v>
      </c>
      <c r="R508" s="12" t="s">
        <v>3417</v>
      </c>
      <c r="S508" s="12">
        <v>0.30724800000000002</v>
      </c>
      <c r="T508" s="12">
        <v>0.27873355709999997</v>
      </c>
      <c r="U508" s="8" t="s">
        <v>59</v>
      </c>
      <c r="V508" s="8" t="s">
        <v>60</v>
      </c>
      <c r="W508" s="8" t="s">
        <v>61</v>
      </c>
      <c r="X508" s="8" t="s">
        <v>62</v>
      </c>
      <c r="Y508" s="1">
        <f t="shared" si="7"/>
        <v>1.6924740852510774E-2</v>
      </c>
    </row>
    <row r="509" spans="1:25" x14ac:dyDescent="0.2">
      <c r="A509" s="7">
        <v>1203</v>
      </c>
      <c r="B509" s="8" t="s">
        <v>427</v>
      </c>
      <c r="C509" s="9" t="s">
        <v>360</v>
      </c>
      <c r="D509" s="9" t="s">
        <v>24</v>
      </c>
      <c r="E509" s="10">
        <v>1</v>
      </c>
      <c r="F509" s="9" t="s">
        <v>25</v>
      </c>
      <c r="G509" s="9" t="s">
        <v>26</v>
      </c>
      <c r="H509" s="9" t="s">
        <v>27</v>
      </c>
      <c r="I509" s="11">
        <v>22531</v>
      </c>
      <c r="J509" s="11">
        <v>0</v>
      </c>
      <c r="K509" s="11">
        <v>322</v>
      </c>
      <c r="L509" s="11">
        <v>322</v>
      </c>
      <c r="M509" s="11">
        <v>0</v>
      </c>
      <c r="N509" s="11">
        <v>56</v>
      </c>
      <c r="O509" s="8" t="s">
        <v>28</v>
      </c>
      <c r="P509" s="12">
        <v>0.52190879999999995</v>
      </c>
      <c r="Q509" s="12">
        <v>0.82915680000000003</v>
      </c>
      <c r="R509" s="12" t="s">
        <v>3417</v>
      </c>
      <c r="S509" s="12">
        <v>0.52190879999999995</v>
      </c>
      <c r="T509" s="12">
        <v>0.47347255739999999</v>
      </c>
      <c r="U509" s="8" t="s">
        <v>59</v>
      </c>
      <c r="V509" s="8" t="s">
        <v>60</v>
      </c>
      <c r="W509" s="8" t="s">
        <v>61</v>
      </c>
      <c r="X509" s="8" t="s">
        <v>62</v>
      </c>
      <c r="Y509" s="1">
        <f t="shared" si="7"/>
        <v>2.1014271776663266E-2</v>
      </c>
    </row>
    <row r="510" spans="1:25" x14ac:dyDescent="0.2">
      <c r="A510" s="7">
        <v>1206</v>
      </c>
      <c r="B510" s="8" t="s">
        <v>428</v>
      </c>
      <c r="C510" s="9" t="s">
        <v>360</v>
      </c>
      <c r="D510" s="9" t="s">
        <v>24</v>
      </c>
      <c r="E510" s="10">
        <v>1</v>
      </c>
      <c r="F510" s="9" t="s">
        <v>34</v>
      </c>
      <c r="G510" s="9" t="s">
        <v>35</v>
      </c>
      <c r="H510" s="9" t="s">
        <v>36</v>
      </c>
      <c r="I510" s="11">
        <v>2776000</v>
      </c>
      <c r="J510" s="11">
        <v>0</v>
      </c>
      <c r="K510" s="11">
        <v>0</v>
      </c>
      <c r="L510" s="11">
        <v>0</v>
      </c>
      <c r="M510" s="11">
        <v>0</v>
      </c>
      <c r="N510" s="11">
        <v>0</v>
      </c>
      <c r="O510" s="8" t="s">
        <v>37</v>
      </c>
      <c r="P510" s="12">
        <v>0</v>
      </c>
      <c r="Q510" s="12">
        <v>21.128968</v>
      </c>
      <c r="R510" s="12">
        <v>53.692999999999998</v>
      </c>
      <c r="S510" s="12">
        <v>0</v>
      </c>
      <c r="T510" s="12">
        <v>0</v>
      </c>
      <c r="U510" s="8" t="s">
        <v>59</v>
      </c>
      <c r="V510" s="8" t="s">
        <v>60</v>
      </c>
      <c r="W510" s="8" t="s">
        <v>61</v>
      </c>
      <c r="X510" s="8" t="s">
        <v>62</v>
      </c>
      <c r="Y510" s="1">
        <f t="shared" si="7"/>
        <v>1.7546644166066282E-2</v>
      </c>
    </row>
    <row r="511" spans="1:25" x14ac:dyDescent="0.2">
      <c r="A511" s="7">
        <v>1206</v>
      </c>
      <c r="B511" s="8" t="s">
        <v>428</v>
      </c>
      <c r="C511" s="9" t="s">
        <v>360</v>
      </c>
      <c r="D511" s="9" t="s">
        <v>24</v>
      </c>
      <c r="E511" s="10">
        <v>1</v>
      </c>
      <c r="F511" s="9" t="s">
        <v>42</v>
      </c>
      <c r="G511" s="9" t="s">
        <v>35</v>
      </c>
      <c r="H511" s="9" t="s">
        <v>36</v>
      </c>
      <c r="I511" s="11">
        <v>10261868</v>
      </c>
      <c r="J511" s="11">
        <v>0</v>
      </c>
      <c r="K511" s="11">
        <v>159287</v>
      </c>
      <c r="L511" s="11">
        <v>159287</v>
      </c>
      <c r="M511" s="11">
        <v>0</v>
      </c>
      <c r="N511" s="11">
        <v>150446</v>
      </c>
      <c r="O511" s="8" t="s">
        <v>37</v>
      </c>
      <c r="P511" s="12">
        <v>21.062439999999999</v>
      </c>
      <c r="Q511" s="12">
        <v>21.128968</v>
      </c>
      <c r="R511" s="12">
        <v>53.692999999999998</v>
      </c>
      <c r="S511" s="12">
        <v>53.523938837000003</v>
      </c>
      <c r="T511" s="12">
        <v>48.556598781600002</v>
      </c>
      <c r="U511" s="8" t="s">
        <v>59</v>
      </c>
      <c r="V511" s="8" t="s">
        <v>60</v>
      </c>
      <c r="W511" s="8" t="s">
        <v>61</v>
      </c>
      <c r="X511" s="8" t="s">
        <v>62</v>
      </c>
      <c r="Y511" s="1">
        <f t="shared" si="7"/>
        <v>4.746648875721262E-3</v>
      </c>
    </row>
    <row r="512" spans="1:25" x14ac:dyDescent="0.2">
      <c r="A512" s="7">
        <v>1206</v>
      </c>
      <c r="B512" s="8" t="s">
        <v>428</v>
      </c>
      <c r="C512" s="9" t="s">
        <v>360</v>
      </c>
      <c r="D512" s="9" t="s">
        <v>24</v>
      </c>
      <c r="E512" s="10">
        <v>1</v>
      </c>
      <c r="F512" s="9" t="s">
        <v>42</v>
      </c>
      <c r="G512" s="9" t="s">
        <v>26</v>
      </c>
      <c r="H512" s="9" t="s">
        <v>27</v>
      </c>
      <c r="I512" s="11">
        <v>24132</v>
      </c>
      <c r="J512" s="11">
        <v>0</v>
      </c>
      <c r="K512" s="11">
        <v>765</v>
      </c>
      <c r="L512" s="11">
        <v>765</v>
      </c>
      <c r="M512" s="11">
        <v>0</v>
      </c>
      <c r="N512" s="11">
        <v>132</v>
      </c>
      <c r="O512" s="8" t="s">
        <v>28</v>
      </c>
      <c r="P512" s="12">
        <v>6.6528000000000004E-2</v>
      </c>
      <c r="Q512" s="12">
        <v>21.128968</v>
      </c>
      <c r="R512" s="12">
        <v>53.692999999999998</v>
      </c>
      <c r="S512" s="12">
        <v>0.16906116299999999</v>
      </c>
      <c r="T512" s="12">
        <v>0.153371281</v>
      </c>
      <c r="U512" s="8" t="s">
        <v>59</v>
      </c>
      <c r="V512" s="8" t="s">
        <v>60</v>
      </c>
      <c r="W512" s="8" t="s">
        <v>61</v>
      </c>
      <c r="X512" s="8" t="s">
        <v>62</v>
      </c>
      <c r="Y512" s="1">
        <f t="shared" si="7"/>
        <v>2.0184603101690701</v>
      </c>
    </row>
    <row r="513" spans="1:25" x14ac:dyDescent="0.2">
      <c r="A513" s="7">
        <v>1217</v>
      </c>
      <c r="B513" s="8" t="s">
        <v>429</v>
      </c>
      <c r="C513" s="9" t="s">
        <v>360</v>
      </c>
      <c r="D513" s="9" t="s">
        <v>24</v>
      </c>
      <c r="E513" s="10">
        <v>1</v>
      </c>
      <c r="F513" s="9" t="s">
        <v>50</v>
      </c>
      <c r="G513" s="9" t="s">
        <v>35</v>
      </c>
      <c r="H513" s="9" t="s">
        <v>36</v>
      </c>
      <c r="I513" s="11">
        <v>19212333</v>
      </c>
      <c r="J513" s="11">
        <v>0</v>
      </c>
      <c r="K513" s="11">
        <v>274198</v>
      </c>
      <c r="L513" s="11">
        <v>274198</v>
      </c>
      <c r="M513" s="11">
        <v>0</v>
      </c>
      <c r="N513" s="11">
        <v>274198</v>
      </c>
      <c r="O513" s="8" t="s">
        <v>37</v>
      </c>
      <c r="P513" s="12">
        <v>44.968471999999998</v>
      </c>
      <c r="Q513" s="12">
        <v>49.347084000000002</v>
      </c>
      <c r="R513" s="12">
        <v>7.3659999999999997</v>
      </c>
      <c r="S513" s="12">
        <v>6.7124080676000002</v>
      </c>
      <c r="T513" s="12">
        <v>6.0894566521</v>
      </c>
      <c r="U513" s="8" t="s">
        <v>59</v>
      </c>
      <c r="V513" s="8" t="s">
        <v>80</v>
      </c>
      <c r="W513" s="8" t="s">
        <v>81</v>
      </c>
      <c r="X513" s="8" t="s">
        <v>82</v>
      </c>
      <c r="Y513" s="1">
        <f t="shared" si="7"/>
        <v>3.4781432895213718E-4</v>
      </c>
    </row>
    <row r="514" spans="1:25" x14ac:dyDescent="0.2">
      <c r="A514" s="7">
        <v>1217</v>
      </c>
      <c r="B514" s="8" t="s">
        <v>429</v>
      </c>
      <c r="C514" s="9" t="s">
        <v>360</v>
      </c>
      <c r="D514" s="9" t="s">
        <v>24</v>
      </c>
      <c r="E514" s="10">
        <v>1</v>
      </c>
      <c r="F514" s="9" t="s">
        <v>50</v>
      </c>
      <c r="G514" s="9" t="s">
        <v>26</v>
      </c>
      <c r="H514" s="9" t="s">
        <v>27</v>
      </c>
      <c r="I514" s="11">
        <v>150667</v>
      </c>
      <c r="J514" s="11">
        <v>0</v>
      </c>
      <c r="K514" s="11">
        <v>2150</v>
      </c>
      <c r="L514" s="11">
        <v>2150</v>
      </c>
      <c r="M514" s="11">
        <v>0</v>
      </c>
      <c r="N514" s="11">
        <v>371</v>
      </c>
      <c r="O514" s="8" t="s">
        <v>28</v>
      </c>
      <c r="P514" s="12">
        <v>0.95050199999999996</v>
      </c>
      <c r="Q514" s="12">
        <v>49.347084000000002</v>
      </c>
      <c r="R514" s="12">
        <v>7.3659999999999997</v>
      </c>
      <c r="S514" s="12">
        <v>0.1418806779</v>
      </c>
      <c r="T514" s="12">
        <v>0.1287133067</v>
      </c>
      <c r="U514" s="8" t="s">
        <v>59</v>
      </c>
      <c r="V514" s="8" t="s">
        <v>80</v>
      </c>
      <c r="W514" s="8" t="s">
        <v>81</v>
      </c>
      <c r="X514" s="8" t="s">
        <v>82</v>
      </c>
      <c r="Y514" s="1">
        <f t="shared" si="7"/>
        <v>4.4351614553950099E-2</v>
      </c>
    </row>
    <row r="515" spans="1:25" x14ac:dyDescent="0.2">
      <c r="A515" s="7">
        <v>1217</v>
      </c>
      <c r="B515" s="8" t="s">
        <v>429</v>
      </c>
      <c r="C515" s="9" t="s">
        <v>360</v>
      </c>
      <c r="D515" s="9" t="s">
        <v>24</v>
      </c>
      <c r="E515" s="10">
        <v>1</v>
      </c>
      <c r="F515" s="9" t="s">
        <v>43</v>
      </c>
      <c r="G515" s="9" t="s">
        <v>35</v>
      </c>
      <c r="H515" s="9" t="s">
        <v>36</v>
      </c>
      <c r="I515" s="11">
        <v>1596000</v>
      </c>
      <c r="J515" s="11">
        <v>0</v>
      </c>
      <c r="K515" s="11">
        <v>48973</v>
      </c>
      <c r="L515" s="11">
        <v>48973</v>
      </c>
      <c r="M515" s="11">
        <v>0</v>
      </c>
      <c r="N515" s="11">
        <v>48973</v>
      </c>
      <c r="O515" s="8" t="s">
        <v>37</v>
      </c>
      <c r="P515" s="12">
        <v>3.4281100000000002</v>
      </c>
      <c r="Q515" s="12">
        <v>49.347084000000002</v>
      </c>
      <c r="R515" s="12">
        <v>7.3659999999999997</v>
      </c>
      <c r="S515" s="12">
        <v>0.51171125449999999</v>
      </c>
      <c r="T515" s="12">
        <v>0.46422140480000001</v>
      </c>
      <c r="U515" s="8" t="s">
        <v>59</v>
      </c>
      <c r="V515" s="8" t="s">
        <v>80</v>
      </c>
      <c r="W515" s="8" t="s">
        <v>81</v>
      </c>
      <c r="X515" s="8" t="s">
        <v>82</v>
      </c>
      <c r="Y515" s="1">
        <f t="shared" si="7"/>
        <v>4.1869202443609015E-3</v>
      </c>
    </row>
    <row r="516" spans="1:25" x14ac:dyDescent="0.2">
      <c r="A516" s="7">
        <v>1224</v>
      </c>
      <c r="B516" s="8" t="s">
        <v>430</v>
      </c>
      <c r="C516" s="9" t="s">
        <v>107</v>
      </c>
      <c r="D516" s="9" t="s">
        <v>24</v>
      </c>
      <c r="E516" s="10">
        <v>1</v>
      </c>
      <c r="F516" s="9" t="s">
        <v>25</v>
      </c>
      <c r="G516" s="9" t="s">
        <v>26</v>
      </c>
      <c r="H516" s="9" t="s">
        <v>27</v>
      </c>
      <c r="I516" s="11">
        <v>0</v>
      </c>
      <c r="J516" s="11">
        <v>0</v>
      </c>
      <c r="K516" s="11">
        <v>120</v>
      </c>
      <c r="L516" s="11">
        <v>120</v>
      </c>
      <c r="M516" s="11">
        <v>0</v>
      </c>
      <c r="N516" s="11">
        <v>20</v>
      </c>
      <c r="O516" s="8" t="s">
        <v>28</v>
      </c>
      <c r="P516" s="12">
        <v>0.18639600000000001</v>
      </c>
      <c r="Q516" s="12">
        <v>0.18639600000000001</v>
      </c>
      <c r="R516" s="12" t="s">
        <v>3417</v>
      </c>
      <c r="S516" s="12">
        <v>0.18639600000000001</v>
      </c>
      <c r="T516" s="12">
        <v>0.1690973419</v>
      </c>
      <c r="U516" s="8" t="s">
        <v>59</v>
      </c>
      <c r="V516" s="8" t="s">
        <v>80</v>
      </c>
      <c r="W516" s="8" t="s">
        <v>81</v>
      </c>
      <c r="X516" s="8" t="s">
        <v>82</v>
      </c>
      <c r="Y516" s="1" t="e">
        <f t="shared" ref="Y516:Y579" si="8">IFERROR(ABS(R516/(I516/1000))*0.907185,ABS(T516/(I516/1000)))</f>
        <v>#DIV/0!</v>
      </c>
    </row>
    <row r="517" spans="1:25" x14ac:dyDescent="0.2">
      <c r="A517" s="7">
        <v>1225</v>
      </c>
      <c r="B517" s="8" t="s">
        <v>431</v>
      </c>
      <c r="C517" s="9" t="s">
        <v>107</v>
      </c>
      <c r="D517" s="9" t="s">
        <v>24</v>
      </c>
      <c r="E517" s="10">
        <v>1</v>
      </c>
      <c r="F517" s="9" t="s">
        <v>50</v>
      </c>
      <c r="G517" s="9" t="s">
        <v>35</v>
      </c>
      <c r="H517" s="9" t="s">
        <v>36</v>
      </c>
      <c r="I517" s="11">
        <v>66000</v>
      </c>
      <c r="J517" s="11">
        <v>0</v>
      </c>
      <c r="K517" s="11">
        <v>2594</v>
      </c>
      <c r="L517" s="11">
        <v>2594</v>
      </c>
      <c r="M517" s="11">
        <v>0</v>
      </c>
      <c r="N517" s="11">
        <v>2382</v>
      </c>
      <c r="O517" s="8" t="s">
        <v>37</v>
      </c>
      <c r="P517" s="12">
        <v>0.390648</v>
      </c>
      <c r="Q517" s="12">
        <v>0.390648</v>
      </c>
      <c r="R517" s="12" t="s">
        <v>3417</v>
      </c>
      <c r="S517" s="12">
        <v>0.390648</v>
      </c>
      <c r="T517" s="12">
        <v>0.35439354080000002</v>
      </c>
      <c r="U517" s="8" t="s">
        <v>59</v>
      </c>
      <c r="V517" s="8" t="s">
        <v>80</v>
      </c>
      <c r="W517" s="8" t="s">
        <v>81</v>
      </c>
      <c r="X517" s="8" t="s">
        <v>82</v>
      </c>
      <c r="Y517" s="1">
        <f t="shared" si="8"/>
        <v>5.3695991030303031E-3</v>
      </c>
    </row>
    <row r="518" spans="1:25" x14ac:dyDescent="0.2">
      <c r="A518" s="7">
        <v>1230</v>
      </c>
      <c r="B518" s="8" t="s">
        <v>432</v>
      </c>
      <c r="C518" s="9" t="s">
        <v>107</v>
      </c>
      <c r="D518" s="9" t="s">
        <v>24</v>
      </c>
      <c r="E518" s="10">
        <v>1</v>
      </c>
      <c r="F518" s="9" t="s">
        <v>43</v>
      </c>
      <c r="G518" s="9" t="s">
        <v>35</v>
      </c>
      <c r="H518" s="9" t="s">
        <v>36</v>
      </c>
      <c r="I518" s="11">
        <v>456000</v>
      </c>
      <c r="J518" s="11">
        <v>0</v>
      </c>
      <c r="K518" s="11">
        <v>5764</v>
      </c>
      <c r="L518" s="11">
        <v>5764</v>
      </c>
      <c r="M518" s="11">
        <v>0</v>
      </c>
      <c r="N518" s="11">
        <v>4960</v>
      </c>
      <c r="O518" s="8" t="s">
        <v>37</v>
      </c>
      <c r="P518" s="12">
        <v>0.69440000000000002</v>
      </c>
      <c r="Q518" s="12">
        <v>0.69440000000000002</v>
      </c>
      <c r="R518" s="12">
        <v>0.72399999999999998</v>
      </c>
      <c r="S518" s="12">
        <v>0.72399999999999998</v>
      </c>
      <c r="T518" s="12">
        <v>0.65680849129999996</v>
      </c>
      <c r="U518" s="8" t="s">
        <v>59</v>
      </c>
      <c r="V518" s="8" t="s">
        <v>80</v>
      </c>
      <c r="W518" s="8" t="s">
        <v>81</v>
      </c>
      <c r="X518" s="8" t="s">
        <v>82</v>
      </c>
      <c r="Y518" s="1">
        <f t="shared" si="8"/>
        <v>1.4403551315789473E-3</v>
      </c>
    </row>
    <row r="519" spans="1:25" x14ac:dyDescent="0.2">
      <c r="A519" s="7">
        <v>1233</v>
      </c>
      <c r="B519" s="8" t="s">
        <v>433</v>
      </c>
      <c r="C519" s="9" t="s">
        <v>107</v>
      </c>
      <c r="D519" s="9" t="s">
        <v>24</v>
      </c>
      <c r="E519" s="10">
        <v>1</v>
      </c>
      <c r="F519" s="9" t="s">
        <v>43</v>
      </c>
      <c r="G519" s="9" t="s">
        <v>35</v>
      </c>
      <c r="H519" s="9" t="s">
        <v>36</v>
      </c>
      <c r="I519" s="11">
        <v>951000</v>
      </c>
      <c r="J519" s="11">
        <v>0</v>
      </c>
      <c r="K519" s="11">
        <v>35512</v>
      </c>
      <c r="L519" s="11">
        <v>35512</v>
      </c>
      <c r="M519" s="11">
        <v>0</v>
      </c>
      <c r="N519" s="11">
        <v>36422</v>
      </c>
      <c r="O519" s="8" t="s">
        <v>37</v>
      </c>
      <c r="P519" s="12">
        <v>5.0990799999999998</v>
      </c>
      <c r="Q519" s="12">
        <v>5.0990799999999998</v>
      </c>
      <c r="R519" s="12">
        <v>2.431</v>
      </c>
      <c r="S519" s="12">
        <v>2.431</v>
      </c>
      <c r="T519" s="12">
        <v>2.2053887325999999</v>
      </c>
      <c r="U519" s="8" t="s">
        <v>59</v>
      </c>
      <c r="V519" s="8" t="s">
        <v>80</v>
      </c>
      <c r="W519" s="8" t="s">
        <v>81</v>
      </c>
      <c r="X519" s="8" t="s">
        <v>82</v>
      </c>
      <c r="Y519" s="1">
        <f t="shared" si="8"/>
        <v>2.31899761829653E-3</v>
      </c>
    </row>
    <row r="520" spans="1:25" x14ac:dyDescent="0.2">
      <c r="A520" s="7">
        <v>1235</v>
      </c>
      <c r="B520" s="8" t="s">
        <v>434</v>
      </c>
      <c r="C520" s="9" t="s">
        <v>107</v>
      </c>
      <c r="D520" s="9" t="s">
        <v>24</v>
      </c>
      <c r="E520" s="10">
        <v>1</v>
      </c>
      <c r="F520" s="9" t="s">
        <v>43</v>
      </c>
      <c r="G520" s="9" t="s">
        <v>35</v>
      </c>
      <c r="H520" s="9" t="s">
        <v>36</v>
      </c>
      <c r="I520" s="11">
        <v>-436000</v>
      </c>
      <c r="J520" s="11">
        <v>0</v>
      </c>
      <c r="K520" s="11">
        <v>16693</v>
      </c>
      <c r="L520" s="11">
        <v>16693</v>
      </c>
      <c r="M520" s="11">
        <v>0</v>
      </c>
      <c r="N520" s="11">
        <v>16545</v>
      </c>
      <c r="O520" s="8" t="s">
        <v>37</v>
      </c>
      <c r="P520" s="12">
        <v>2.3163</v>
      </c>
      <c r="Q520" s="12">
        <v>2.3163</v>
      </c>
      <c r="R520" s="12">
        <v>1.1200000000000001</v>
      </c>
      <c r="S520" s="12">
        <v>1.1200000000000001</v>
      </c>
      <c r="T520" s="12">
        <v>1.0160573346999999</v>
      </c>
      <c r="U520" s="8" t="s">
        <v>59</v>
      </c>
      <c r="V520" s="8" t="s">
        <v>80</v>
      </c>
      <c r="W520" s="8" t="s">
        <v>81</v>
      </c>
      <c r="X520" s="8" t="s">
        <v>82</v>
      </c>
      <c r="Y520" s="1">
        <f t="shared" si="8"/>
        <v>2.3303834862385326E-3</v>
      </c>
    </row>
    <row r="521" spans="1:25" x14ac:dyDescent="0.2">
      <c r="A521" s="7">
        <v>1239</v>
      </c>
      <c r="B521" s="8" t="s">
        <v>435</v>
      </c>
      <c r="C521" s="9" t="s">
        <v>107</v>
      </c>
      <c r="D521" s="9" t="s">
        <v>24</v>
      </c>
      <c r="E521" s="10">
        <v>1</v>
      </c>
      <c r="F521" s="9" t="s">
        <v>34</v>
      </c>
      <c r="G521" s="9" t="s">
        <v>35</v>
      </c>
      <c r="H521" s="9" t="s">
        <v>36</v>
      </c>
      <c r="I521" s="11">
        <v>510258000</v>
      </c>
      <c r="J521" s="11">
        <v>0</v>
      </c>
      <c r="K521" s="11">
        <v>0</v>
      </c>
      <c r="L521" s="11">
        <v>0</v>
      </c>
      <c r="M521" s="11">
        <v>0</v>
      </c>
      <c r="N521" s="11">
        <v>0</v>
      </c>
      <c r="O521" s="8" t="s">
        <v>37</v>
      </c>
      <c r="P521" s="12">
        <v>0</v>
      </c>
      <c r="Q521" s="12">
        <v>1444.5888359999999</v>
      </c>
      <c r="R521" s="12">
        <v>136.83199999999999</v>
      </c>
      <c r="S521" s="12">
        <v>0</v>
      </c>
      <c r="T521" s="12">
        <v>0</v>
      </c>
      <c r="U521" s="8" t="s">
        <v>59</v>
      </c>
      <c r="V521" s="8" t="s">
        <v>80</v>
      </c>
      <c r="W521" s="8" t="s">
        <v>81</v>
      </c>
      <c r="X521" s="8" t="s">
        <v>82</v>
      </c>
      <c r="Y521" s="1">
        <f t="shared" si="8"/>
        <v>2.4327288924426467E-4</v>
      </c>
    </row>
    <row r="522" spans="1:25" x14ac:dyDescent="0.2">
      <c r="A522" s="7">
        <v>1239</v>
      </c>
      <c r="B522" s="8" t="s">
        <v>435</v>
      </c>
      <c r="C522" s="9" t="s">
        <v>107</v>
      </c>
      <c r="D522" s="9" t="s">
        <v>24</v>
      </c>
      <c r="E522" s="10">
        <v>1</v>
      </c>
      <c r="F522" s="9" t="s">
        <v>42</v>
      </c>
      <c r="G522" s="9" t="s">
        <v>35</v>
      </c>
      <c r="H522" s="9" t="s">
        <v>36</v>
      </c>
      <c r="I522" s="11">
        <v>962310000</v>
      </c>
      <c r="J522" s="11">
        <v>0</v>
      </c>
      <c r="K522" s="11">
        <v>10513892</v>
      </c>
      <c r="L522" s="11">
        <v>10513892</v>
      </c>
      <c r="M522" s="11">
        <v>0</v>
      </c>
      <c r="N522" s="11">
        <v>10260918</v>
      </c>
      <c r="O522" s="8" t="s">
        <v>37</v>
      </c>
      <c r="P522" s="12">
        <v>1436.5285200000001</v>
      </c>
      <c r="Q522" s="12">
        <v>1444.5888359999999</v>
      </c>
      <c r="R522" s="12">
        <v>136.83199999999999</v>
      </c>
      <c r="S522" s="12">
        <v>136.068523825</v>
      </c>
      <c r="T522" s="12">
        <v>123.44055504400001</v>
      </c>
      <c r="U522" s="8" t="s">
        <v>59</v>
      </c>
      <c r="V522" s="8" t="s">
        <v>80</v>
      </c>
      <c r="W522" s="8" t="s">
        <v>81</v>
      </c>
      <c r="X522" s="8" t="s">
        <v>82</v>
      </c>
      <c r="Y522" s="1">
        <f t="shared" si="8"/>
        <v>1.2899371088318732E-4</v>
      </c>
    </row>
    <row r="523" spans="1:25" x14ac:dyDescent="0.2">
      <c r="A523" s="7">
        <v>1239</v>
      </c>
      <c r="B523" s="8" t="s">
        <v>435</v>
      </c>
      <c r="C523" s="9" t="s">
        <v>107</v>
      </c>
      <c r="D523" s="9" t="s">
        <v>24</v>
      </c>
      <c r="E523" s="10">
        <v>1</v>
      </c>
      <c r="F523" s="9" t="s">
        <v>50</v>
      </c>
      <c r="G523" s="9" t="s">
        <v>35</v>
      </c>
      <c r="H523" s="9" t="s">
        <v>36</v>
      </c>
      <c r="I523" s="11">
        <v>2370869</v>
      </c>
      <c r="J523" s="11">
        <v>0</v>
      </c>
      <c r="K523" s="11">
        <v>49235</v>
      </c>
      <c r="L523" s="11">
        <v>49235</v>
      </c>
      <c r="M523" s="11">
        <v>0</v>
      </c>
      <c r="N523" s="11">
        <v>47961</v>
      </c>
      <c r="O523" s="8" t="s">
        <v>37</v>
      </c>
      <c r="P523" s="12">
        <v>7.8656040000000003</v>
      </c>
      <c r="Q523" s="12">
        <v>1444.5888359999999</v>
      </c>
      <c r="R523" s="12">
        <v>136.83199999999999</v>
      </c>
      <c r="S523" s="12">
        <v>0.74503298080000002</v>
      </c>
      <c r="T523" s="12">
        <v>0.67588948640000002</v>
      </c>
      <c r="U523" s="8" t="s">
        <v>59</v>
      </c>
      <c r="V523" s="8" t="s">
        <v>80</v>
      </c>
      <c r="W523" s="8" t="s">
        <v>81</v>
      </c>
      <c r="X523" s="8" t="s">
        <v>82</v>
      </c>
      <c r="Y523" s="1">
        <f t="shared" si="8"/>
        <v>5.2357147493176548E-2</v>
      </c>
    </row>
    <row r="524" spans="1:25" x14ac:dyDescent="0.2">
      <c r="A524" s="7">
        <v>1239</v>
      </c>
      <c r="B524" s="8" t="s">
        <v>435</v>
      </c>
      <c r="C524" s="9" t="s">
        <v>107</v>
      </c>
      <c r="D524" s="9" t="s">
        <v>24</v>
      </c>
      <c r="E524" s="10">
        <v>1</v>
      </c>
      <c r="F524" s="9" t="s">
        <v>50</v>
      </c>
      <c r="G524" s="9" t="s">
        <v>26</v>
      </c>
      <c r="H524" s="9" t="s">
        <v>27</v>
      </c>
      <c r="I524" s="11">
        <v>14131</v>
      </c>
      <c r="J524" s="11">
        <v>0</v>
      </c>
      <c r="K524" s="11">
        <v>443</v>
      </c>
      <c r="L524" s="11">
        <v>443</v>
      </c>
      <c r="M524" s="11">
        <v>0</v>
      </c>
      <c r="N524" s="11">
        <v>76</v>
      </c>
      <c r="O524" s="8" t="s">
        <v>28</v>
      </c>
      <c r="P524" s="12">
        <v>0.194712</v>
      </c>
      <c r="Q524" s="12">
        <v>1444.5888359999999</v>
      </c>
      <c r="R524" s="12">
        <v>136.83199999999999</v>
      </c>
      <c r="S524" s="12">
        <v>1.8443194199999999E-2</v>
      </c>
      <c r="T524" s="12">
        <v>1.6731556000000002E-2</v>
      </c>
      <c r="U524" s="8" t="s">
        <v>59</v>
      </c>
      <c r="V524" s="8" t="s">
        <v>80</v>
      </c>
      <c r="W524" s="8" t="s">
        <v>81</v>
      </c>
      <c r="X524" s="8" t="s">
        <v>82</v>
      </c>
      <c r="Y524" s="1">
        <f t="shared" si="8"/>
        <v>8.7843703856768816</v>
      </c>
    </row>
    <row r="525" spans="1:25" x14ac:dyDescent="0.2">
      <c r="A525" s="7">
        <v>1240</v>
      </c>
      <c r="B525" s="8" t="s">
        <v>436</v>
      </c>
      <c r="C525" s="9" t="s">
        <v>107</v>
      </c>
      <c r="D525" s="9" t="s">
        <v>24</v>
      </c>
      <c r="E525" s="10">
        <v>1</v>
      </c>
      <c r="F525" s="9" t="s">
        <v>50</v>
      </c>
      <c r="G525" s="9" t="s">
        <v>35</v>
      </c>
      <c r="H525" s="9" t="s">
        <v>36</v>
      </c>
      <c r="I525" s="11">
        <v>124989111</v>
      </c>
      <c r="J525" s="11">
        <v>0</v>
      </c>
      <c r="K525" s="11">
        <v>1419714</v>
      </c>
      <c r="L525" s="11">
        <v>1419714</v>
      </c>
      <c r="M525" s="11">
        <v>0</v>
      </c>
      <c r="N525" s="11">
        <v>1419714</v>
      </c>
      <c r="O525" s="8" t="s">
        <v>37</v>
      </c>
      <c r="P525" s="12">
        <v>232.83309600000001</v>
      </c>
      <c r="Q525" s="12">
        <v>234.95425560000001</v>
      </c>
      <c r="R525" s="12">
        <v>31.513000000000002</v>
      </c>
      <c r="S525" s="12">
        <v>31.228501631099999</v>
      </c>
      <c r="T525" s="12">
        <v>28.3303108329</v>
      </c>
      <c r="U525" s="8" t="s">
        <v>59</v>
      </c>
      <c r="V525" s="8" t="s">
        <v>80</v>
      </c>
      <c r="W525" s="8" t="s">
        <v>81</v>
      </c>
      <c r="X525" s="8" t="s">
        <v>82</v>
      </c>
      <c r="Y525" s="1">
        <f t="shared" si="8"/>
        <v>2.2872489192278522E-4</v>
      </c>
    </row>
    <row r="526" spans="1:25" x14ac:dyDescent="0.2">
      <c r="A526" s="7">
        <v>1240</v>
      </c>
      <c r="B526" s="8" t="s">
        <v>436</v>
      </c>
      <c r="C526" s="9" t="s">
        <v>107</v>
      </c>
      <c r="D526" s="9" t="s">
        <v>24</v>
      </c>
      <c r="E526" s="10">
        <v>1</v>
      </c>
      <c r="F526" s="9" t="s">
        <v>50</v>
      </c>
      <c r="G526" s="9" t="s">
        <v>26</v>
      </c>
      <c r="H526" s="9" t="s">
        <v>27</v>
      </c>
      <c r="I526" s="11">
        <v>146889</v>
      </c>
      <c r="J526" s="11">
        <v>0</v>
      </c>
      <c r="K526" s="11">
        <v>1650</v>
      </c>
      <c r="L526" s="11">
        <v>1650</v>
      </c>
      <c r="M526" s="11">
        <v>0</v>
      </c>
      <c r="N526" s="11">
        <v>275</v>
      </c>
      <c r="O526" s="8" t="s">
        <v>28</v>
      </c>
      <c r="P526" s="12">
        <v>0.70455000000000001</v>
      </c>
      <c r="Q526" s="12">
        <v>234.95425560000001</v>
      </c>
      <c r="R526" s="12">
        <v>31.513000000000002</v>
      </c>
      <c r="S526" s="12">
        <v>9.4497050499999999E-2</v>
      </c>
      <c r="T526" s="12">
        <v>8.5727161800000007E-2</v>
      </c>
      <c r="U526" s="8" t="s">
        <v>59</v>
      </c>
      <c r="V526" s="8" t="s">
        <v>80</v>
      </c>
      <c r="W526" s="8" t="s">
        <v>81</v>
      </c>
      <c r="X526" s="8" t="s">
        <v>82</v>
      </c>
      <c r="Y526" s="1">
        <f t="shared" si="8"/>
        <v>0.19462397391908176</v>
      </c>
    </row>
    <row r="527" spans="1:25" x14ac:dyDescent="0.2">
      <c r="A527" s="7">
        <v>1240</v>
      </c>
      <c r="B527" s="8" t="s">
        <v>436</v>
      </c>
      <c r="C527" s="9" t="s">
        <v>107</v>
      </c>
      <c r="D527" s="9" t="s">
        <v>24</v>
      </c>
      <c r="E527" s="10">
        <v>1</v>
      </c>
      <c r="F527" s="9" t="s">
        <v>25</v>
      </c>
      <c r="G527" s="9" t="s">
        <v>26</v>
      </c>
      <c r="H527" s="9" t="s">
        <v>27</v>
      </c>
      <c r="I527" s="11">
        <v>29000</v>
      </c>
      <c r="J527" s="11">
        <v>0</v>
      </c>
      <c r="K527" s="11">
        <v>887</v>
      </c>
      <c r="L527" s="11">
        <v>887</v>
      </c>
      <c r="M527" s="11">
        <v>0</v>
      </c>
      <c r="N527" s="11">
        <v>152</v>
      </c>
      <c r="O527" s="8" t="s">
        <v>28</v>
      </c>
      <c r="P527" s="12">
        <v>1.4166095999999999</v>
      </c>
      <c r="Q527" s="12">
        <v>234.95425560000001</v>
      </c>
      <c r="R527" s="12">
        <v>31.513000000000002</v>
      </c>
      <c r="S527" s="12">
        <v>0.19000131840000001</v>
      </c>
      <c r="T527" s="12">
        <v>0.17236806530000001</v>
      </c>
      <c r="U527" s="8" t="s">
        <v>59</v>
      </c>
      <c r="V527" s="8" t="s">
        <v>80</v>
      </c>
      <c r="W527" s="8" t="s">
        <v>81</v>
      </c>
      <c r="X527" s="8" t="s">
        <v>82</v>
      </c>
      <c r="Y527" s="1">
        <f t="shared" si="8"/>
        <v>0.98579727258620697</v>
      </c>
    </row>
    <row r="528" spans="1:25" x14ac:dyDescent="0.2">
      <c r="A528" s="7">
        <v>1241</v>
      </c>
      <c r="B528" s="8" t="s">
        <v>437</v>
      </c>
      <c r="C528" s="9" t="s">
        <v>107</v>
      </c>
      <c r="D528" s="9" t="s">
        <v>24</v>
      </c>
      <c r="E528" s="10">
        <v>1</v>
      </c>
      <c r="F528" s="9" t="s">
        <v>43</v>
      </c>
      <c r="G528" s="9" t="s">
        <v>44</v>
      </c>
      <c r="H528" s="9" t="s">
        <v>45</v>
      </c>
      <c r="I528" s="11">
        <v>75261877</v>
      </c>
      <c r="J528" s="11">
        <v>0</v>
      </c>
      <c r="K528" s="11">
        <v>808713</v>
      </c>
      <c r="L528" s="11">
        <v>808713</v>
      </c>
      <c r="M528" s="11">
        <v>0</v>
      </c>
      <c r="N528" s="11">
        <v>46892</v>
      </c>
      <c r="O528" s="8" t="s">
        <v>46</v>
      </c>
      <c r="P528" s="12">
        <v>116.0577</v>
      </c>
      <c r="Q528" s="12">
        <v>2847.3452338000002</v>
      </c>
      <c r="R528" s="12">
        <v>2748.076</v>
      </c>
      <c r="S528" s="12">
        <v>112.01148922839999</v>
      </c>
      <c r="T528" s="12">
        <v>101.616156426</v>
      </c>
      <c r="U528" s="8" t="s">
        <v>59</v>
      </c>
      <c r="V528" s="8" t="s">
        <v>80</v>
      </c>
      <c r="W528" s="8" t="s">
        <v>81</v>
      </c>
      <c r="X528" s="8" t="s">
        <v>82</v>
      </c>
      <c r="Y528" s="1">
        <f t="shared" si="8"/>
        <v>3.3124517025532069E-2</v>
      </c>
    </row>
    <row r="529" spans="1:25" x14ac:dyDescent="0.2">
      <c r="A529" s="7">
        <v>1241</v>
      </c>
      <c r="B529" s="8" t="s">
        <v>437</v>
      </c>
      <c r="C529" s="9" t="s">
        <v>107</v>
      </c>
      <c r="D529" s="9" t="s">
        <v>24</v>
      </c>
      <c r="E529" s="10">
        <v>1</v>
      </c>
      <c r="F529" s="9" t="s">
        <v>43</v>
      </c>
      <c r="G529" s="9" t="s">
        <v>79</v>
      </c>
      <c r="H529" s="9" t="s">
        <v>45</v>
      </c>
      <c r="I529" s="11">
        <v>5929472892</v>
      </c>
      <c r="J529" s="11">
        <v>0</v>
      </c>
      <c r="K529" s="11">
        <v>64311780</v>
      </c>
      <c r="L529" s="11">
        <v>64311780</v>
      </c>
      <c r="M529" s="11">
        <v>0</v>
      </c>
      <c r="N529" s="11">
        <v>3736112</v>
      </c>
      <c r="O529" s="8" t="s">
        <v>46</v>
      </c>
      <c r="P529" s="12">
        <v>2728.1824150000002</v>
      </c>
      <c r="Q529" s="12">
        <v>2847.3452338000002</v>
      </c>
      <c r="R529" s="12">
        <v>2748.076</v>
      </c>
      <c r="S529" s="12">
        <v>2633.0676481678001</v>
      </c>
      <c r="T529" s="12">
        <v>2388.7033005242001</v>
      </c>
      <c r="U529" s="8" t="s">
        <v>59</v>
      </c>
      <c r="V529" s="8" t="s">
        <v>80</v>
      </c>
      <c r="W529" s="8" t="s">
        <v>81</v>
      </c>
      <c r="X529" s="8" t="s">
        <v>82</v>
      </c>
      <c r="Y529" s="1">
        <f t="shared" si="8"/>
        <v>4.2044434159123226E-4</v>
      </c>
    </row>
    <row r="530" spans="1:25" x14ac:dyDescent="0.2">
      <c r="A530" s="7">
        <v>1241</v>
      </c>
      <c r="B530" s="8" t="s">
        <v>437</v>
      </c>
      <c r="C530" s="9" t="s">
        <v>107</v>
      </c>
      <c r="D530" s="9" t="s">
        <v>24</v>
      </c>
      <c r="E530" s="10">
        <v>1</v>
      </c>
      <c r="F530" s="9" t="s">
        <v>43</v>
      </c>
      <c r="G530" s="9" t="s">
        <v>26</v>
      </c>
      <c r="H530" s="9" t="s">
        <v>27</v>
      </c>
      <c r="I530" s="11">
        <v>27924231</v>
      </c>
      <c r="J530" s="11">
        <v>0</v>
      </c>
      <c r="K530" s="11">
        <v>304809</v>
      </c>
      <c r="L530" s="11">
        <v>304809</v>
      </c>
      <c r="M530" s="11">
        <v>0</v>
      </c>
      <c r="N530" s="11">
        <v>53493</v>
      </c>
      <c r="O530" s="8" t="s">
        <v>28</v>
      </c>
      <c r="P530" s="12">
        <v>3.1051188000000001</v>
      </c>
      <c r="Q530" s="12">
        <v>2847.3452338000002</v>
      </c>
      <c r="R530" s="12">
        <v>2748.076</v>
      </c>
      <c r="S530" s="12">
        <v>2.9968626038999999</v>
      </c>
      <c r="T530" s="12">
        <v>2.7187359192999998</v>
      </c>
      <c r="U530" s="8" t="s">
        <v>59</v>
      </c>
      <c r="V530" s="8" t="s">
        <v>80</v>
      </c>
      <c r="W530" s="8" t="s">
        <v>81</v>
      </c>
      <c r="X530" s="8" t="s">
        <v>82</v>
      </c>
      <c r="Y530" s="1">
        <f t="shared" si="8"/>
        <v>8.9277779075097902E-2</v>
      </c>
    </row>
    <row r="531" spans="1:25" x14ac:dyDescent="0.2">
      <c r="A531" s="7">
        <v>1248</v>
      </c>
      <c r="B531" s="8" t="s">
        <v>438</v>
      </c>
      <c r="C531" s="9" t="s">
        <v>107</v>
      </c>
      <c r="D531" s="9" t="s">
        <v>24</v>
      </c>
      <c r="E531" s="10">
        <v>1</v>
      </c>
      <c r="F531" s="9" t="s">
        <v>50</v>
      </c>
      <c r="G531" s="9" t="s">
        <v>35</v>
      </c>
      <c r="H531" s="9" t="s">
        <v>36</v>
      </c>
      <c r="I531" s="11">
        <v>4734881</v>
      </c>
      <c r="J531" s="11">
        <v>0</v>
      </c>
      <c r="K531" s="11">
        <v>95638</v>
      </c>
      <c r="L531" s="11">
        <v>95638</v>
      </c>
      <c r="M531" s="11">
        <v>0</v>
      </c>
      <c r="N531" s="11">
        <v>95638</v>
      </c>
      <c r="O531" s="8" t="s">
        <v>37</v>
      </c>
      <c r="P531" s="12">
        <v>15.684632000000001</v>
      </c>
      <c r="Q531" s="12">
        <v>17.345664800000002</v>
      </c>
      <c r="R531" s="12">
        <v>71.481999999999999</v>
      </c>
      <c r="S531" s="12">
        <v>64.636834480000005</v>
      </c>
      <c r="T531" s="12">
        <v>58.638151573999998</v>
      </c>
      <c r="U531" s="8" t="s">
        <v>59</v>
      </c>
      <c r="V531" s="8" t="s">
        <v>80</v>
      </c>
      <c r="W531" s="8" t="s">
        <v>81</v>
      </c>
      <c r="X531" s="8" t="s">
        <v>82</v>
      </c>
      <c r="Y531" s="1">
        <f t="shared" si="8"/>
        <v>1.3695676442554733E-2</v>
      </c>
    </row>
    <row r="532" spans="1:25" x14ac:dyDescent="0.2">
      <c r="A532" s="7">
        <v>1248</v>
      </c>
      <c r="B532" s="8" t="s">
        <v>438</v>
      </c>
      <c r="C532" s="9" t="s">
        <v>107</v>
      </c>
      <c r="D532" s="9" t="s">
        <v>24</v>
      </c>
      <c r="E532" s="10">
        <v>1</v>
      </c>
      <c r="F532" s="9" t="s">
        <v>50</v>
      </c>
      <c r="G532" s="9" t="s">
        <v>26</v>
      </c>
      <c r="H532" s="9" t="s">
        <v>27</v>
      </c>
      <c r="I532" s="11">
        <v>139119</v>
      </c>
      <c r="J532" s="11">
        <v>0</v>
      </c>
      <c r="K532" s="11">
        <v>2810</v>
      </c>
      <c r="L532" s="11">
        <v>2810</v>
      </c>
      <c r="M532" s="11">
        <v>0</v>
      </c>
      <c r="N532" s="11">
        <v>481</v>
      </c>
      <c r="O532" s="8" t="s">
        <v>28</v>
      </c>
      <c r="P532" s="12">
        <v>1.2323219999999999</v>
      </c>
      <c r="Q532" s="12">
        <v>17.345664800000002</v>
      </c>
      <c r="R532" s="12">
        <v>71.481999999999999</v>
      </c>
      <c r="S532" s="12">
        <v>5.0784355757000004</v>
      </c>
      <c r="T532" s="12">
        <v>4.6071265314999996</v>
      </c>
      <c r="U532" s="8" t="s">
        <v>59</v>
      </c>
      <c r="V532" s="8" t="s">
        <v>80</v>
      </c>
      <c r="W532" s="8" t="s">
        <v>81</v>
      </c>
      <c r="X532" s="8" t="s">
        <v>82</v>
      </c>
      <c r="Y532" s="1">
        <f t="shared" si="8"/>
        <v>0.466128984322774</v>
      </c>
    </row>
    <row r="533" spans="1:25" x14ac:dyDescent="0.2">
      <c r="A533" s="7">
        <v>1248</v>
      </c>
      <c r="B533" s="8" t="s">
        <v>438</v>
      </c>
      <c r="C533" s="9" t="s">
        <v>107</v>
      </c>
      <c r="D533" s="9" t="s">
        <v>24</v>
      </c>
      <c r="E533" s="10">
        <v>1</v>
      </c>
      <c r="F533" s="9" t="s">
        <v>25</v>
      </c>
      <c r="G533" s="9" t="s">
        <v>26</v>
      </c>
      <c r="H533" s="9" t="s">
        <v>27</v>
      </c>
      <c r="I533" s="11">
        <v>8000</v>
      </c>
      <c r="J533" s="11">
        <v>0</v>
      </c>
      <c r="K533" s="11">
        <v>268</v>
      </c>
      <c r="L533" s="11">
        <v>268</v>
      </c>
      <c r="M533" s="11">
        <v>0</v>
      </c>
      <c r="N533" s="11">
        <v>46</v>
      </c>
      <c r="O533" s="8" t="s">
        <v>28</v>
      </c>
      <c r="P533" s="12">
        <v>0.4287108</v>
      </c>
      <c r="Q533" s="12">
        <v>17.345664800000002</v>
      </c>
      <c r="R533" s="12">
        <v>71.481999999999999</v>
      </c>
      <c r="S533" s="12">
        <v>1.7667299443</v>
      </c>
      <c r="T533" s="12">
        <v>1.6027668912999999</v>
      </c>
      <c r="U533" s="8" t="s">
        <v>59</v>
      </c>
      <c r="V533" s="8" t="s">
        <v>80</v>
      </c>
      <c r="W533" s="8" t="s">
        <v>81</v>
      </c>
      <c r="X533" s="8" t="s">
        <v>82</v>
      </c>
      <c r="Y533" s="1">
        <f t="shared" si="8"/>
        <v>8.1059247712500007</v>
      </c>
    </row>
    <row r="534" spans="1:25" x14ac:dyDescent="0.2">
      <c r="A534" s="7">
        <v>1250</v>
      </c>
      <c r="B534" s="8" t="s">
        <v>439</v>
      </c>
      <c r="C534" s="9" t="s">
        <v>107</v>
      </c>
      <c r="D534" s="9" t="s">
        <v>24</v>
      </c>
      <c r="E534" s="10">
        <v>1</v>
      </c>
      <c r="F534" s="9" t="s">
        <v>43</v>
      </c>
      <c r="G534" s="9" t="s">
        <v>79</v>
      </c>
      <c r="H534" s="9" t="s">
        <v>45</v>
      </c>
      <c r="I534" s="11">
        <v>1810013447</v>
      </c>
      <c r="J534" s="11">
        <v>0</v>
      </c>
      <c r="K534" s="11">
        <v>20355665</v>
      </c>
      <c r="L534" s="11">
        <v>20355665</v>
      </c>
      <c r="M534" s="11">
        <v>0</v>
      </c>
      <c r="N534" s="11">
        <v>1160633</v>
      </c>
      <c r="O534" s="8" t="s">
        <v>46</v>
      </c>
      <c r="P534" s="12">
        <v>1723.5400050000001</v>
      </c>
      <c r="Q534" s="12">
        <v>1769.690000625</v>
      </c>
      <c r="R534" s="12">
        <v>1388.9680000000001</v>
      </c>
      <c r="S534" s="12">
        <v>1352.7464769645001</v>
      </c>
      <c r="T534" s="12">
        <v>1227.2035534469001</v>
      </c>
      <c r="U534" s="8" t="s">
        <v>59</v>
      </c>
      <c r="V534" s="8" t="s">
        <v>80</v>
      </c>
      <c r="W534" s="8" t="s">
        <v>81</v>
      </c>
      <c r="X534" s="8" t="s">
        <v>82</v>
      </c>
      <c r="Y534" s="1">
        <f t="shared" si="8"/>
        <v>6.9615556567740808E-4</v>
      </c>
    </row>
    <row r="535" spans="1:25" x14ac:dyDescent="0.2">
      <c r="A535" s="7">
        <v>1250</v>
      </c>
      <c r="B535" s="8" t="s">
        <v>439</v>
      </c>
      <c r="C535" s="9" t="s">
        <v>107</v>
      </c>
      <c r="D535" s="9" t="s">
        <v>24</v>
      </c>
      <c r="E535" s="10">
        <v>1</v>
      </c>
      <c r="F535" s="9" t="s">
        <v>43</v>
      </c>
      <c r="G535" s="9" t="s">
        <v>35</v>
      </c>
      <c r="H535" s="9" t="s">
        <v>36</v>
      </c>
      <c r="I535" s="11">
        <v>123743553</v>
      </c>
      <c r="J535" s="11">
        <v>0</v>
      </c>
      <c r="K535" s="11">
        <v>1447843</v>
      </c>
      <c r="L535" s="11">
        <v>1447843</v>
      </c>
      <c r="M535" s="11">
        <v>0</v>
      </c>
      <c r="N535" s="11">
        <v>1447843</v>
      </c>
      <c r="O535" s="8" t="s">
        <v>37</v>
      </c>
      <c r="P535" s="12">
        <v>46.149995625000003</v>
      </c>
      <c r="Q535" s="12">
        <v>1769.690000625</v>
      </c>
      <c r="R535" s="12">
        <v>1388.9680000000001</v>
      </c>
      <c r="S535" s="12">
        <v>36.221523035499999</v>
      </c>
      <c r="T535" s="12">
        <v>32.859950136499997</v>
      </c>
      <c r="U535" s="8" t="s">
        <v>59</v>
      </c>
      <c r="V535" s="8" t="s">
        <v>80</v>
      </c>
      <c r="W535" s="8" t="s">
        <v>81</v>
      </c>
      <c r="X535" s="8" t="s">
        <v>82</v>
      </c>
      <c r="Y535" s="1">
        <f t="shared" si="8"/>
        <v>1.0182760269377429E-2</v>
      </c>
    </row>
    <row r="536" spans="1:25" x14ac:dyDescent="0.2">
      <c r="A536" s="7">
        <v>1258</v>
      </c>
      <c r="B536" s="8" t="s">
        <v>440</v>
      </c>
      <c r="C536" s="9" t="s">
        <v>107</v>
      </c>
      <c r="D536" s="9" t="s">
        <v>24</v>
      </c>
      <c r="E536" s="10">
        <v>1</v>
      </c>
      <c r="F536" s="9" t="s">
        <v>25</v>
      </c>
      <c r="G536" s="9" t="s">
        <v>35</v>
      </c>
      <c r="H536" s="9" t="s">
        <v>36</v>
      </c>
      <c r="I536" s="11">
        <v>79990</v>
      </c>
      <c r="J536" s="11">
        <v>0</v>
      </c>
      <c r="K536" s="11">
        <v>1748</v>
      </c>
      <c r="L536" s="11">
        <v>1748</v>
      </c>
      <c r="M536" s="11">
        <v>0</v>
      </c>
      <c r="N536" s="11">
        <v>1802</v>
      </c>
      <c r="O536" s="8" t="s">
        <v>37</v>
      </c>
      <c r="P536" s="12">
        <v>2.4939680000000002</v>
      </c>
      <c r="Q536" s="12">
        <v>3.0811153999999998</v>
      </c>
      <c r="R536" s="12" t="s">
        <v>3417</v>
      </c>
      <c r="S536" s="12">
        <v>2.4939680000000002</v>
      </c>
      <c r="T536" s="12">
        <v>2.2625129275</v>
      </c>
      <c r="U536" s="8" t="s">
        <v>59</v>
      </c>
      <c r="V536" s="8" t="s">
        <v>80</v>
      </c>
      <c r="W536" s="8" t="s">
        <v>81</v>
      </c>
      <c r="X536" s="8" t="s">
        <v>82</v>
      </c>
      <c r="Y536" s="1">
        <f t="shared" si="8"/>
        <v>2.828494721215152E-2</v>
      </c>
    </row>
    <row r="537" spans="1:25" x14ac:dyDescent="0.2">
      <c r="A537" s="7">
        <v>1258</v>
      </c>
      <c r="B537" s="8" t="s">
        <v>440</v>
      </c>
      <c r="C537" s="9" t="s">
        <v>107</v>
      </c>
      <c r="D537" s="9" t="s">
        <v>24</v>
      </c>
      <c r="E537" s="10">
        <v>1</v>
      </c>
      <c r="F537" s="9" t="s">
        <v>25</v>
      </c>
      <c r="G537" s="9" t="s">
        <v>26</v>
      </c>
      <c r="H537" s="9" t="s">
        <v>27</v>
      </c>
      <c r="I537" s="11">
        <v>17010</v>
      </c>
      <c r="J537" s="11">
        <v>0</v>
      </c>
      <c r="K537" s="11">
        <v>373</v>
      </c>
      <c r="L537" s="11">
        <v>373</v>
      </c>
      <c r="M537" s="11">
        <v>0</v>
      </c>
      <c r="N537" s="11">
        <v>63</v>
      </c>
      <c r="O537" s="8" t="s">
        <v>28</v>
      </c>
      <c r="P537" s="12">
        <v>0.58714739999999999</v>
      </c>
      <c r="Q537" s="12">
        <v>3.0811153999999998</v>
      </c>
      <c r="R537" s="12" t="s">
        <v>3417</v>
      </c>
      <c r="S537" s="12">
        <v>0.58714739999999999</v>
      </c>
      <c r="T537" s="12">
        <v>0.53265662709999995</v>
      </c>
      <c r="U537" s="8" t="s">
        <v>59</v>
      </c>
      <c r="V537" s="8" t="s">
        <v>80</v>
      </c>
      <c r="W537" s="8" t="s">
        <v>81</v>
      </c>
      <c r="X537" s="8" t="s">
        <v>82</v>
      </c>
      <c r="Y537" s="1">
        <f t="shared" si="8"/>
        <v>3.1314322580834796E-2</v>
      </c>
    </row>
    <row r="538" spans="1:25" x14ac:dyDescent="0.2">
      <c r="A538" s="7">
        <v>1259</v>
      </c>
      <c r="B538" s="8" t="s">
        <v>441</v>
      </c>
      <c r="C538" s="9" t="s">
        <v>107</v>
      </c>
      <c r="D538" s="9" t="s">
        <v>24</v>
      </c>
      <c r="E538" s="10">
        <v>1</v>
      </c>
      <c r="F538" s="9" t="s">
        <v>25</v>
      </c>
      <c r="G538" s="9" t="s">
        <v>26</v>
      </c>
      <c r="H538" s="9" t="s">
        <v>27</v>
      </c>
      <c r="I538" s="11">
        <v>79000</v>
      </c>
      <c r="J538" s="11">
        <v>0</v>
      </c>
      <c r="K538" s="11">
        <v>900</v>
      </c>
      <c r="L538" s="11">
        <v>900</v>
      </c>
      <c r="M538" s="11">
        <v>0</v>
      </c>
      <c r="N538" s="11">
        <v>150</v>
      </c>
      <c r="O538" s="8" t="s">
        <v>28</v>
      </c>
      <c r="P538" s="12">
        <v>1.3979699999999999</v>
      </c>
      <c r="Q538" s="12">
        <v>1.3979699999999999</v>
      </c>
      <c r="R538" s="12" t="s">
        <v>3417</v>
      </c>
      <c r="S538" s="12">
        <v>1.3979699999999999</v>
      </c>
      <c r="T538" s="12">
        <v>1.2682300644</v>
      </c>
      <c r="U538" s="8" t="s">
        <v>59</v>
      </c>
      <c r="V538" s="8" t="s">
        <v>80</v>
      </c>
      <c r="W538" s="8" t="s">
        <v>81</v>
      </c>
      <c r="X538" s="8" t="s">
        <v>82</v>
      </c>
      <c r="Y538" s="1">
        <f t="shared" si="8"/>
        <v>1.605354511898734E-2</v>
      </c>
    </row>
    <row r="539" spans="1:25" x14ac:dyDescent="0.2">
      <c r="A539" s="7">
        <v>1261</v>
      </c>
      <c r="B539" s="8" t="s">
        <v>442</v>
      </c>
      <c r="C539" s="9" t="s">
        <v>107</v>
      </c>
      <c r="D539" s="9" t="s">
        <v>24</v>
      </c>
      <c r="E539" s="10">
        <v>1</v>
      </c>
      <c r="F539" s="9" t="s">
        <v>25</v>
      </c>
      <c r="G539" s="9" t="s">
        <v>26</v>
      </c>
      <c r="H539" s="9" t="s">
        <v>27</v>
      </c>
      <c r="I539" s="11">
        <v>-95000</v>
      </c>
      <c r="J539" s="11">
        <v>0</v>
      </c>
      <c r="K539" s="11">
        <v>65</v>
      </c>
      <c r="L539" s="11">
        <v>65</v>
      </c>
      <c r="M539" s="11">
        <v>0</v>
      </c>
      <c r="N539" s="11">
        <v>11</v>
      </c>
      <c r="O539" s="8" t="s">
        <v>28</v>
      </c>
      <c r="P539" s="12">
        <v>0.10251780000000001</v>
      </c>
      <c r="Q539" s="12">
        <v>0.10251780000000001</v>
      </c>
      <c r="R539" s="12" t="s">
        <v>3417</v>
      </c>
      <c r="S539" s="12">
        <v>0.10251780000000001</v>
      </c>
      <c r="T539" s="12">
        <v>9.3003538100000005E-2</v>
      </c>
      <c r="U539" s="8" t="s">
        <v>59</v>
      </c>
      <c r="V539" s="8" t="s">
        <v>80</v>
      </c>
      <c r="W539" s="8" t="s">
        <v>81</v>
      </c>
      <c r="X539" s="8" t="s">
        <v>82</v>
      </c>
      <c r="Y539" s="1">
        <f t="shared" si="8"/>
        <v>9.7898461157894744E-4</v>
      </c>
    </row>
    <row r="540" spans="1:25" x14ac:dyDescent="0.2">
      <c r="A540" s="7">
        <v>1262</v>
      </c>
      <c r="B540" s="8" t="s">
        <v>443</v>
      </c>
      <c r="C540" s="9" t="s">
        <v>107</v>
      </c>
      <c r="D540" s="9" t="s">
        <v>24</v>
      </c>
      <c r="E540" s="10">
        <v>1</v>
      </c>
      <c r="F540" s="9" t="s">
        <v>25</v>
      </c>
      <c r="G540" s="9" t="s">
        <v>26</v>
      </c>
      <c r="H540" s="9" t="s">
        <v>27</v>
      </c>
      <c r="I540" s="11">
        <v>35000</v>
      </c>
      <c r="J540" s="11">
        <v>0</v>
      </c>
      <c r="K540" s="11">
        <v>414</v>
      </c>
      <c r="L540" s="11">
        <v>414</v>
      </c>
      <c r="M540" s="11">
        <v>0</v>
      </c>
      <c r="N540" s="11">
        <v>71</v>
      </c>
      <c r="O540" s="8" t="s">
        <v>28</v>
      </c>
      <c r="P540" s="12">
        <v>0.66170580000000001</v>
      </c>
      <c r="Q540" s="12">
        <v>0.66170580000000001</v>
      </c>
      <c r="R540" s="12" t="s">
        <v>3417</v>
      </c>
      <c r="S540" s="12">
        <v>0.66170580000000001</v>
      </c>
      <c r="T540" s="12">
        <v>0.60029556380000004</v>
      </c>
      <c r="U540" s="8" t="s">
        <v>59</v>
      </c>
      <c r="V540" s="8" t="s">
        <v>80</v>
      </c>
      <c r="W540" s="8" t="s">
        <v>81</v>
      </c>
      <c r="X540" s="8" t="s">
        <v>82</v>
      </c>
      <c r="Y540" s="1">
        <f t="shared" si="8"/>
        <v>1.7151301822857144E-2</v>
      </c>
    </row>
    <row r="541" spans="1:25" x14ac:dyDescent="0.2">
      <c r="A541" s="7">
        <v>1263</v>
      </c>
      <c r="B541" s="8" t="s">
        <v>444</v>
      </c>
      <c r="C541" s="9" t="s">
        <v>107</v>
      </c>
      <c r="D541" s="9" t="s">
        <v>24</v>
      </c>
      <c r="E541" s="10">
        <v>1</v>
      </c>
      <c r="F541" s="9" t="s">
        <v>25</v>
      </c>
      <c r="G541" s="9" t="s">
        <v>35</v>
      </c>
      <c r="H541" s="9" t="s">
        <v>36</v>
      </c>
      <c r="I541" s="11">
        <v>93998</v>
      </c>
      <c r="J541" s="11">
        <v>0</v>
      </c>
      <c r="K541" s="11">
        <v>1033</v>
      </c>
      <c r="L541" s="11">
        <v>1033</v>
      </c>
      <c r="M541" s="11">
        <v>0</v>
      </c>
      <c r="N541" s="11">
        <v>1002</v>
      </c>
      <c r="O541" s="8" t="s">
        <v>37</v>
      </c>
      <c r="P541" s="12">
        <v>1.386768</v>
      </c>
      <c r="Q541" s="12">
        <v>2.4678648000000001</v>
      </c>
      <c r="R541" s="12" t="s">
        <v>3417</v>
      </c>
      <c r="S541" s="12">
        <v>1.386768</v>
      </c>
      <c r="T541" s="12">
        <v>1.2580676767000001</v>
      </c>
      <c r="U541" s="8" t="s">
        <v>59</v>
      </c>
      <c r="V541" s="8" t="s">
        <v>80</v>
      </c>
      <c r="W541" s="8" t="s">
        <v>81</v>
      </c>
      <c r="X541" s="8" t="s">
        <v>82</v>
      </c>
      <c r="Y541" s="1">
        <f t="shared" si="8"/>
        <v>1.3383983453903275E-2</v>
      </c>
    </row>
    <row r="542" spans="1:25" x14ac:dyDescent="0.2">
      <c r="A542" s="7">
        <v>1263</v>
      </c>
      <c r="B542" s="8" t="s">
        <v>444</v>
      </c>
      <c r="C542" s="9" t="s">
        <v>107</v>
      </c>
      <c r="D542" s="9" t="s">
        <v>24</v>
      </c>
      <c r="E542" s="10">
        <v>1</v>
      </c>
      <c r="F542" s="9" t="s">
        <v>25</v>
      </c>
      <c r="G542" s="9" t="s">
        <v>26</v>
      </c>
      <c r="H542" s="9" t="s">
        <v>27</v>
      </c>
      <c r="I542" s="11">
        <v>60842</v>
      </c>
      <c r="J542" s="11">
        <v>0</v>
      </c>
      <c r="K542" s="11">
        <v>670</v>
      </c>
      <c r="L542" s="11">
        <v>670</v>
      </c>
      <c r="M542" s="11">
        <v>0</v>
      </c>
      <c r="N542" s="11">
        <v>116</v>
      </c>
      <c r="O542" s="8" t="s">
        <v>28</v>
      </c>
      <c r="P542" s="12">
        <v>1.0810968000000001</v>
      </c>
      <c r="Q542" s="12">
        <v>2.4678648000000001</v>
      </c>
      <c r="R542" s="12" t="s">
        <v>3417</v>
      </c>
      <c r="S542" s="12">
        <v>1.0810968000000001</v>
      </c>
      <c r="T542" s="12">
        <v>0.98076458310000003</v>
      </c>
      <c r="U542" s="8" t="s">
        <v>59</v>
      </c>
      <c r="V542" s="8" t="s">
        <v>80</v>
      </c>
      <c r="W542" s="8" t="s">
        <v>81</v>
      </c>
      <c r="X542" s="8" t="s">
        <v>82</v>
      </c>
      <c r="Y542" s="1">
        <f t="shared" si="8"/>
        <v>1.6119861002268171E-2</v>
      </c>
    </row>
    <row r="543" spans="1:25" x14ac:dyDescent="0.2">
      <c r="A543" s="7">
        <v>1264</v>
      </c>
      <c r="B543" s="8" t="s">
        <v>445</v>
      </c>
      <c r="C543" s="9" t="s">
        <v>107</v>
      </c>
      <c r="D543" s="9" t="s">
        <v>24</v>
      </c>
      <c r="E543" s="10">
        <v>1</v>
      </c>
      <c r="F543" s="9" t="s">
        <v>25</v>
      </c>
      <c r="G543" s="9" t="s">
        <v>35</v>
      </c>
      <c r="H543" s="9" t="s">
        <v>36</v>
      </c>
      <c r="I543" s="11">
        <v>116979</v>
      </c>
      <c r="J543" s="11">
        <v>0</v>
      </c>
      <c r="K543" s="11">
        <v>1187</v>
      </c>
      <c r="L543" s="11">
        <v>1187</v>
      </c>
      <c r="M543" s="11">
        <v>0</v>
      </c>
      <c r="N543" s="11">
        <v>1121</v>
      </c>
      <c r="O543" s="8" t="s">
        <v>37</v>
      </c>
      <c r="P543" s="12">
        <v>1.551464</v>
      </c>
      <c r="Q543" s="12">
        <v>2.2597687999999998</v>
      </c>
      <c r="R543" s="12" t="s">
        <v>3417</v>
      </c>
      <c r="S543" s="12">
        <v>1.551464</v>
      </c>
      <c r="T543" s="12">
        <v>1.4074789077000001</v>
      </c>
      <c r="U543" s="8" t="s">
        <v>59</v>
      </c>
      <c r="V543" s="8" t="s">
        <v>80</v>
      </c>
      <c r="W543" s="8" t="s">
        <v>81</v>
      </c>
      <c r="X543" s="8" t="s">
        <v>82</v>
      </c>
      <c r="Y543" s="1">
        <f t="shared" si="8"/>
        <v>1.2031893824532609E-2</v>
      </c>
    </row>
    <row r="544" spans="1:25" x14ac:dyDescent="0.2">
      <c r="A544" s="7">
        <v>1264</v>
      </c>
      <c r="B544" s="8" t="s">
        <v>445</v>
      </c>
      <c r="C544" s="9" t="s">
        <v>107</v>
      </c>
      <c r="D544" s="9" t="s">
        <v>24</v>
      </c>
      <c r="E544" s="10">
        <v>1</v>
      </c>
      <c r="F544" s="9" t="s">
        <v>25</v>
      </c>
      <c r="G544" s="9" t="s">
        <v>26</v>
      </c>
      <c r="H544" s="9" t="s">
        <v>27</v>
      </c>
      <c r="I544" s="11">
        <v>43021</v>
      </c>
      <c r="J544" s="11">
        <v>0</v>
      </c>
      <c r="K544" s="11">
        <v>439</v>
      </c>
      <c r="L544" s="11">
        <v>439</v>
      </c>
      <c r="M544" s="11">
        <v>0</v>
      </c>
      <c r="N544" s="11">
        <v>76</v>
      </c>
      <c r="O544" s="8" t="s">
        <v>28</v>
      </c>
      <c r="P544" s="12">
        <v>0.70830479999999996</v>
      </c>
      <c r="Q544" s="12">
        <v>2.2597687999999998</v>
      </c>
      <c r="R544" s="12" t="s">
        <v>3417</v>
      </c>
      <c r="S544" s="12">
        <v>0.70830479999999996</v>
      </c>
      <c r="T544" s="12">
        <v>0.64256989929999997</v>
      </c>
      <c r="U544" s="8" t="s">
        <v>59</v>
      </c>
      <c r="V544" s="8" t="s">
        <v>80</v>
      </c>
      <c r="W544" s="8" t="s">
        <v>81</v>
      </c>
      <c r="X544" s="8" t="s">
        <v>82</v>
      </c>
      <c r="Y544" s="1">
        <f t="shared" si="8"/>
        <v>1.493619161107366E-2</v>
      </c>
    </row>
    <row r="545" spans="1:25" x14ac:dyDescent="0.2">
      <c r="A545" s="7">
        <v>1265</v>
      </c>
      <c r="B545" s="8" t="s">
        <v>446</v>
      </c>
      <c r="C545" s="9" t="s">
        <v>107</v>
      </c>
      <c r="D545" s="9" t="s">
        <v>24</v>
      </c>
      <c r="E545" s="10">
        <v>1</v>
      </c>
      <c r="F545" s="9" t="s">
        <v>25</v>
      </c>
      <c r="G545" s="9" t="s">
        <v>35</v>
      </c>
      <c r="H545" s="9" t="s">
        <v>36</v>
      </c>
      <c r="I545" s="11">
        <v>6419</v>
      </c>
      <c r="J545" s="11">
        <v>0</v>
      </c>
      <c r="K545" s="11">
        <v>63</v>
      </c>
      <c r="L545" s="11">
        <v>63</v>
      </c>
      <c r="M545" s="11">
        <v>0</v>
      </c>
      <c r="N545" s="11">
        <v>63</v>
      </c>
      <c r="O545" s="8" t="s">
        <v>37</v>
      </c>
      <c r="P545" s="12">
        <v>8.7192000000000006E-2</v>
      </c>
      <c r="Q545" s="12">
        <v>9.6511799999999995E-2</v>
      </c>
      <c r="R545" s="12" t="s">
        <v>3417</v>
      </c>
      <c r="S545" s="12">
        <v>8.7192000000000006E-2</v>
      </c>
      <c r="T545" s="12">
        <v>7.9100063499999998E-2</v>
      </c>
      <c r="U545" s="8" t="s">
        <v>59</v>
      </c>
      <c r="V545" s="8" t="s">
        <v>80</v>
      </c>
      <c r="W545" s="8" t="s">
        <v>81</v>
      </c>
      <c r="X545" s="8" t="s">
        <v>82</v>
      </c>
      <c r="Y545" s="1">
        <f t="shared" si="8"/>
        <v>1.232280160461131E-2</v>
      </c>
    </row>
    <row r="546" spans="1:25" x14ac:dyDescent="0.2">
      <c r="A546" s="7">
        <v>1265</v>
      </c>
      <c r="B546" s="8" t="s">
        <v>446</v>
      </c>
      <c r="C546" s="9" t="s">
        <v>107</v>
      </c>
      <c r="D546" s="9" t="s">
        <v>24</v>
      </c>
      <c r="E546" s="10">
        <v>1</v>
      </c>
      <c r="F546" s="9" t="s">
        <v>25</v>
      </c>
      <c r="G546" s="9" t="s">
        <v>26</v>
      </c>
      <c r="H546" s="9" t="s">
        <v>27</v>
      </c>
      <c r="I546" s="11">
        <v>581</v>
      </c>
      <c r="J546" s="11">
        <v>0</v>
      </c>
      <c r="K546" s="11">
        <v>6</v>
      </c>
      <c r="L546" s="11">
        <v>6</v>
      </c>
      <c r="M546" s="11">
        <v>0</v>
      </c>
      <c r="N546" s="11">
        <v>1</v>
      </c>
      <c r="O546" s="8" t="s">
        <v>28</v>
      </c>
      <c r="P546" s="12">
        <v>9.3197999999999996E-3</v>
      </c>
      <c r="Q546" s="12">
        <v>9.6511799999999995E-2</v>
      </c>
      <c r="R546" s="12" t="s">
        <v>3417</v>
      </c>
      <c r="S546" s="12">
        <v>9.3197999999999996E-3</v>
      </c>
      <c r="T546" s="12">
        <v>8.4548670999999992E-3</v>
      </c>
      <c r="U546" s="8" t="s">
        <v>59</v>
      </c>
      <c r="V546" s="8" t="s">
        <v>80</v>
      </c>
      <c r="W546" s="8" t="s">
        <v>81</v>
      </c>
      <c r="X546" s="8" t="s">
        <v>82</v>
      </c>
      <c r="Y546" s="1">
        <f t="shared" si="8"/>
        <v>1.4552266953528398E-2</v>
      </c>
    </row>
    <row r="547" spans="1:25" x14ac:dyDescent="0.2">
      <c r="A547" s="7">
        <v>1266</v>
      </c>
      <c r="B547" s="8" t="s">
        <v>447</v>
      </c>
      <c r="C547" s="9" t="s">
        <v>107</v>
      </c>
      <c r="D547" s="9" t="s">
        <v>24</v>
      </c>
      <c r="E547" s="10">
        <v>1</v>
      </c>
      <c r="F547" s="9" t="s">
        <v>25</v>
      </c>
      <c r="G547" s="9" t="s">
        <v>35</v>
      </c>
      <c r="H547" s="9" t="s">
        <v>36</v>
      </c>
      <c r="I547" s="11">
        <v>1082</v>
      </c>
      <c r="J547" s="11">
        <v>0</v>
      </c>
      <c r="K547" s="11">
        <v>12</v>
      </c>
      <c r="L547" s="11">
        <v>12</v>
      </c>
      <c r="M547" s="11">
        <v>0</v>
      </c>
      <c r="N547" s="11">
        <v>12</v>
      </c>
      <c r="O547" s="8" t="s">
        <v>37</v>
      </c>
      <c r="P547" s="12">
        <v>1.6608000000000001E-2</v>
      </c>
      <c r="Q547" s="12">
        <v>3.9029645999999998</v>
      </c>
      <c r="R547" s="12" t="s">
        <v>3417</v>
      </c>
      <c r="S547" s="12">
        <v>1.6608000000000001E-2</v>
      </c>
      <c r="T547" s="12">
        <v>1.50666788E-2</v>
      </c>
      <c r="U547" s="8" t="s">
        <v>59</v>
      </c>
      <c r="V547" s="8" t="s">
        <v>80</v>
      </c>
      <c r="W547" s="8" t="s">
        <v>81</v>
      </c>
      <c r="X547" s="8" t="s">
        <v>82</v>
      </c>
      <c r="Y547" s="1">
        <f t="shared" si="8"/>
        <v>1.3924841774491681E-2</v>
      </c>
    </row>
    <row r="548" spans="1:25" x14ac:dyDescent="0.2">
      <c r="A548" s="7">
        <v>1266</v>
      </c>
      <c r="B548" s="8" t="s">
        <v>447</v>
      </c>
      <c r="C548" s="9" t="s">
        <v>107</v>
      </c>
      <c r="D548" s="9" t="s">
        <v>24</v>
      </c>
      <c r="E548" s="10">
        <v>1</v>
      </c>
      <c r="F548" s="9" t="s">
        <v>25</v>
      </c>
      <c r="G548" s="9" t="s">
        <v>26</v>
      </c>
      <c r="H548" s="9" t="s">
        <v>27</v>
      </c>
      <c r="I548" s="11">
        <v>188058</v>
      </c>
      <c r="J548" s="11">
        <v>0</v>
      </c>
      <c r="K548" s="11">
        <v>2297</v>
      </c>
      <c r="L548" s="11">
        <v>2297</v>
      </c>
      <c r="M548" s="11">
        <v>0</v>
      </c>
      <c r="N548" s="11">
        <v>417</v>
      </c>
      <c r="O548" s="8" t="s">
        <v>28</v>
      </c>
      <c r="P548" s="12">
        <v>3.8863566</v>
      </c>
      <c r="Q548" s="12">
        <v>3.9029645999999998</v>
      </c>
      <c r="R548" s="12" t="s">
        <v>3417</v>
      </c>
      <c r="S548" s="12">
        <v>3.8863566</v>
      </c>
      <c r="T548" s="12">
        <v>3.5256795791000002</v>
      </c>
      <c r="U548" s="8" t="s">
        <v>59</v>
      </c>
      <c r="V548" s="8" t="s">
        <v>80</v>
      </c>
      <c r="W548" s="8" t="s">
        <v>81</v>
      </c>
      <c r="X548" s="8" t="s">
        <v>82</v>
      </c>
      <c r="Y548" s="1">
        <f t="shared" si="8"/>
        <v>1.8747830877176193E-2</v>
      </c>
    </row>
    <row r="549" spans="1:25" x14ac:dyDescent="0.2">
      <c r="A549" s="7">
        <v>1268</v>
      </c>
      <c r="B549" s="8" t="s">
        <v>448</v>
      </c>
      <c r="C549" s="9" t="s">
        <v>107</v>
      </c>
      <c r="D549" s="9" t="s">
        <v>24</v>
      </c>
      <c r="E549" s="10">
        <v>1</v>
      </c>
      <c r="F549" s="9" t="s">
        <v>50</v>
      </c>
      <c r="G549" s="9" t="s">
        <v>35</v>
      </c>
      <c r="H549" s="9" t="s">
        <v>36</v>
      </c>
      <c r="I549" s="11">
        <v>239839000</v>
      </c>
      <c r="J549" s="11">
        <v>0</v>
      </c>
      <c r="K549" s="11">
        <v>2993249</v>
      </c>
      <c r="L549" s="11">
        <v>2993249</v>
      </c>
      <c r="M549" s="11">
        <v>0</v>
      </c>
      <c r="N549" s="11">
        <v>2993249</v>
      </c>
      <c r="O549" s="8" t="s">
        <v>37</v>
      </c>
      <c r="P549" s="12">
        <v>490.89283599999999</v>
      </c>
      <c r="Q549" s="12">
        <v>491.08291400000002</v>
      </c>
      <c r="R549" s="12">
        <v>126.732</v>
      </c>
      <c r="S549" s="12">
        <v>126.6829472547</v>
      </c>
      <c r="T549" s="12">
        <v>114.9260158348</v>
      </c>
      <c r="U549" s="8" t="s">
        <v>59</v>
      </c>
      <c r="V549" s="8" t="s">
        <v>80</v>
      </c>
      <c r="W549" s="8" t="s">
        <v>81</v>
      </c>
      <c r="X549" s="8" t="s">
        <v>82</v>
      </c>
      <c r="Y549" s="1">
        <f t="shared" si="8"/>
        <v>4.7936061032609372E-4</v>
      </c>
    </row>
    <row r="550" spans="1:25" x14ac:dyDescent="0.2">
      <c r="A550" s="7">
        <v>1268</v>
      </c>
      <c r="B550" s="8" t="s">
        <v>448</v>
      </c>
      <c r="C550" s="9" t="s">
        <v>107</v>
      </c>
      <c r="D550" s="9" t="s">
        <v>24</v>
      </c>
      <c r="E550" s="10">
        <v>1</v>
      </c>
      <c r="F550" s="9" t="s">
        <v>25</v>
      </c>
      <c r="G550" s="9" t="s">
        <v>35</v>
      </c>
      <c r="H550" s="9" t="s">
        <v>36</v>
      </c>
      <c r="I550" s="11">
        <v>6894</v>
      </c>
      <c r="J550" s="11">
        <v>0</v>
      </c>
      <c r="K550" s="11">
        <v>70</v>
      </c>
      <c r="L550" s="11">
        <v>70</v>
      </c>
      <c r="M550" s="11">
        <v>0</v>
      </c>
      <c r="N550" s="11">
        <v>70</v>
      </c>
      <c r="O550" s="8" t="s">
        <v>37</v>
      </c>
      <c r="P550" s="12">
        <v>9.6879999999999994E-2</v>
      </c>
      <c r="Q550" s="12">
        <v>491.08291400000002</v>
      </c>
      <c r="R550" s="12">
        <v>126.732</v>
      </c>
      <c r="S550" s="12">
        <v>2.5001472899999998E-2</v>
      </c>
      <c r="T550" s="12">
        <v>2.26811874E-2</v>
      </c>
      <c r="U550" s="8" t="s">
        <v>59</v>
      </c>
      <c r="V550" s="8" t="s">
        <v>80</v>
      </c>
      <c r="W550" s="8" t="s">
        <v>81</v>
      </c>
      <c r="X550" s="8" t="s">
        <v>82</v>
      </c>
      <c r="Y550" s="1">
        <f t="shared" si="8"/>
        <v>16.676728955613576</v>
      </c>
    </row>
    <row r="551" spans="1:25" x14ac:dyDescent="0.2">
      <c r="A551" s="7">
        <v>1268</v>
      </c>
      <c r="B551" s="8" t="s">
        <v>448</v>
      </c>
      <c r="C551" s="9" t="s">
        <v>107</v>
      </c>
      <c r="D551" s="9" t="s">
        <v>24</v>
      </c>
      <c r="E551" s="10">
        <v>1</v>
      </c>
      <c r="F551" s="9" t="s">
        <v>25</v>
      </c>
      <c r="G551" s="9" t="s">
        <v>26</v>
      </c>
      <c r="H551" s="9" t="s">
        <v>27</v>
      </c>
      <c r="I551" s="11">
        <v>6106</v>
      </c>
      <c r="J551" s="11">
        <v>0</v>
      </c>
      <c r="K551" s="11">
        <v>62</v>
      </c>
      <c r="L551" s="11">
        <v>62</v>
      </c>
      <c r="M551" s="11">
        <v>0</v>
      </c>
      <c r="N551" s="11">
        <v>10</v>
      </c>
      <c r="O551" s="8" t="s">
        <v>28</v>
      </c>
      <c r="P551" s="12">
        <v>9.3198000000000003E-2</v>
      </c>
      <c r="Q551" s="12">
        <v>491.08291400000002</v>
      </c>
      <c r="R551" s="12">
        <v>126.732</v>
      </c>
      <c r="S551" s="12">
        <v>2.40512724E-2</v>
      </c>
      <c r="T551" s="12">
        <v>2.1819171200000001E-2</v>
      </c>
      <c r="U551" s="8" t="s">
        <v>59</v>
      </c>
      <c r="V551" s="8" t="s">
        <v>80</v>
      </c>
      <c r="W551" s="8" t="s">
        <v>81</v>
      </c>
      <c r="X551" s="8" t="s">
        <v>82</v>
      </c>
      <c r="Y551" s="1">
        <f t="shared" si="8"/>
        <v>18.828917363249264</v>
      </c>
    </row>
    <row r="552" spans="1:25" x14ac:dyDescent="0.2">
      <c r="A552" s="7">
        <v>1270</v>
      </c>
      <c r="B552" s="8" t="s">
        <v>449</v>
      </c>
      <c r="C552" s="9" t="s">
        <v>107</v>
      </c>
      <c r="D552" s="9" t="s">
        <v>24</v>
      </c>
      <c r="E552" s="10">
        <v>1</v>
      </c>
      <c r="F552" s="9" t="s">
        <v>25</v>
      </c>
      <c r="G552" s="9" t="s">
        <v>35</v>
      </c>
      <c r="H552" s="9" t="s">
        <v>36</v>
      </c>
      <c r="I552" s="11">
        <v>-572803</v>
      </c>
      <c r="J552" s="11">
        <v>0</v>
      </c>
      <c r="K552" s="11">
        <v>1099</v>
      </c>
      <c r="L552" s="11">
        <v>1099</v>
      </c>
      <c r="M552" s="11">
        <v>0</v>
      </c>
      <c r="N552" s="11">
        <v>1221</v>
      </c>
      <c r="O552" s="8" t="s">
        <v>37</v>
      </c>
      <c r="P552" s="12">
        <v>1.689864</v>
      </c>
      <c r="Q552" s="12">
        <v>2.8268795999999998</v>
      </c>
      <c r="R552" s="12" t="s">
        <v>3417</v>
      </c>
      <c r="S552" s="12">
        <v>1.689864</v>
      </c>
      <c r="T552" s="12">
        <v>1.5330345641000001</v>
      </c>
      <c r="U552" s="8" t="s">
        <v>59</v>
      </c>
      <c r="V552" s="8" t="s">
        <v>80</v>
      </c>
      <c r="W552" s="8" t="s">
        <v>81</v>
      </c>
      <c r="X552" s="8" t="s">
        <v>82</v>
      </c>
      <c r="Y552" s="1">
        <f t="shared" si="8"/>
        <v>2.6763731406783836E-3</v>
      </c>
    </row>
    <row r="553" spans="1:25" x14ac:dyDescent="0.2">
      <c r="A553" s="7">
        <v>1270</v>
      </c>
      <c r="B553" s="8" t="s">
        <v>449</v>
      </c>
      <c r="C553" s="9" t="s">
        <v>107</v>
      </c>
      <c r="D553" s="9" t="s">
        <v>24</v>
      </c>
      <c r="E553" s="10">
        <v>1</v>
      </c>
      <c r="F553" s="9" t="s">
        <v>25</v>
      </c>
      <c r="G553" s="9" t="s">
        <v>26</v>
      </c>
      <c r="H553" s="9" t="s">
        <v>27</v>
      </c>
      <c r="I553" s="11">
        <v>-375197</v>
      </c>
      <c r="J553" s="11">
        <v>0</v>
      </c>
      <c r="K553" s="11">
        <v>720</v>
      </c>
      <c r="L553" s="11">
        <v>720</v>
      </c>
      <c r="M553" s="11">
        <v>0</v>
      </c>
      <c r="N553" s="11">
        <v>122</v>
      </c>
      <c r="O553" s="8" t="s">
        <v>28</v>
      </c>
      <c r="P553" s="12">
        <v>1.1370156</v>
      </c>
      <c r="Q553" s="12">
        <v>2.8268795999999998</v>
      </c>
      <c r="R553" s="12" t="s">
        <v>3417</v>
      </c>
      <c r="S553" s="12">
        <v>1.1370156</v>
      </c>
      <c r="T553" s="12">
        <v>1.0314937856999999</v>
      </c>
      <c r="U553" s="8" t="s">
        <v>59</v>
      </c>
      <c r="V553" s="8" t="s">
        <v>80</v>
      </c>
      <c r="W553" s="8" t="s">
        <v>81</v>
      </c>
      <c r="X553" s="8" t="s">
        <v>82</v>
      </c>
      <c r="Y553" s="1">
        <f t="shared" si="8"/>
        <v>2.7492058457290434E-3</v>
      </c>
    </row>
    <row r="554" spans="1:25" x14ac:dyDescent="0.2">
      <c r="A554" s="7">
        <v>1271</v>
      </c>
      <c r="B554" s="8" t="s">
        <v>450</v>
      </c>
      <c r="C554" s="9" t="s">
        <v>107</v>
      </c>
      <c r="D554" s="9" t="s">
        <v>24</v>
      </c>
      <c r="E554" s="10">
        <v>1</v>
      </c>
      <c r="F554" s="9" t="s">
        <v>25</v>
      </c>
      <c r="G554" s="9" t="s">
        <v>26</v>
      </c>
      <c r="H554" s="9" t="s">
        <v>27</v>
      </c>
      <c r="I554" s="11">
        <v>10000</v>
      </c>
      <c r="J554" s="11">
        <v>0</v>
      </c>
      <c r="K554" s="11">
        <v>108</v>
      </c>
      <c r="L554" s="11">
        <v>108</v>
      </c>
      <c r="M554" s="11">
        <v>0</v>
      </c>
      <c r="N554" s="11">
        <v>18</v>
      </c>
      <c r="O554" s="8" t="s">
        <v>28</v>
      </c>
      <c r="P554" s="12">
        <v>0.1677564</v>
      </c>
      <c r="Q554" s="12">
        <v>0.7337764</v>
      </c>
      <c r="R554" s="12">
        <v>0.217</v>
      </c>
      <c r="S554" s="12">
        <v>4.9610670000000003E-2</v>
      </c>
      <c r="T554" s="12">
        <v>4.5006504500000002E-2</v>
      </c>
      <c r="U554" s="8" t="s">
        <v>59</v>
      </c>
      <c r="V554" s="8" t="s">
        <v>80</v>
      </c>
      <c r="W554" s="8" t="s">
        <v>81</v>
      </c>
      <c r="X554" s="8" t="s">
        <v>82</v>
      </c>
      <c r="Y554" s="1">
        <f t="shared" si="8"/>
        <v>1.9685914500000002E-2</v>
      </c>
    </row>
    <row r="555" spans="1:25" x14ac:dyDescent="0.2">
      <c r="A555" s="7">
        <v>1271</v>
      </c>
      <c r="B555" s="8" t="s">
        <v>450</v>
      </c>
      <c r="C555" s="9" t="s">
        <v>107</v>
      </c>
      <c r="D555" s="9" t="s">
        <v>24</v>
      </c>
      <c r="E555" s="10">
        <v>1</v>
      </c>
      <c r="F555" s="9" t="s">
        <v>43</v>
      </c>
      <c r="G555" s="9" t="s">
        <v>35</v>
      </c>
      <c r="H555" s="9" t="s">
        <v>36</v>
      </c>
      <c r="I555" s="11">
        <v>242000</v>
      </c>
      <c r="J555" s="11">
        <v>0</v>
      </c>
      <c r="K555" s="11">
        <v>4124</v>
      </c>
      <c r="L555" s="11">
        <v>4124</v>
      </c>
      <c r="M555" s="11">
        <v>0</v>
      </c>
      <c r="N555" s="11">
        <v>4043</v>
      </c>
      <c r="O555" s="8" t="s">
        <v>37</v>
      </c>
      <c r="P555" s="12">
        <v>0.56601999999999997</v>
      </c>
      <c r="Q555" s="12">
        <v>0.7337764</v>
      </c>
      <c r="R555" s="12">
        <v>0.217</v>
      </c>
      <c r="S555" s="12">
        <v>0.16738933</v>
      </c>
      <c r="T555" s="12">
        <v>0.15185460410000001</v>
      </c>
      <c r="U555" s="8" t="s">
        <v>59</v>
      </c>
      <c r="V555" s="8" t="s">
        <v>80</v>
      </c>
      <c r="W555" s="8" t="s">
        <v>81</v>
      </c>
      <c r="X555" s="8" t="s">
        <v>82</v>
      </c>
      <c r="Y555" s="1">
        <f t="shared" si="8"/>
        <v>8.1346754132231402E-4</v>
      </c>
    </row>
    <row r="556" spans="1:25" x14ac:dyDescent="0.2">
      <c r="A556" s="7">
        <v>1272</v>
      </c>
      <c r="B556" s="8" t="s">
        <v>451</v>
      </c>
      <c r="C556" s="9" t="s">
        <v>107</v>
      </c>
      <c r="D556" s="9" t="s">
        <v>24</v>
      </c>
      <c r="E556" s="10">
        <v>1</v>
      </c>
      <c r="F556" s="9" t="s">
        <v>25</v>
      </c>
      <c r="G556" s="9" t="s">
        <v>35</v>
      </c>
      <c r="H556" s="9" t="s">
        <v>36</v>
      </c>
      <c r="I556" s="11">
        <v>270</v>
      </c>
      <c r="J556" s="11">
        <v>0</v>
      </c>
      <c r="K556" s="11">
        <v>3</v>
      </c>
      <c r="L556" s="11">
        <v>3</v>
      </c>
      <c r="M556" s="11">
        <v>0</v>
      </c>
      <c r="N556" s="11">
        <v>3</v>
      </c>
      <c r="O556" s="8" t="s">
        <v>37</v>
      </c>
      <c r="P556" s="12">
        <v>4.1520000000000003E-3</v>
      </c>
      <c r="Q556" s="12">
        <v>1.1318478000000001</v>
      </c>
      <c r="R556" s="12" t="s">
        <v>3417</v>
      </c>
      <c r="S556" s="12">
        <v>4.1520000000000003E-3</v>
      </c>
      <c r="T556" s="12">
        <v>3.7666697000000001E-3</v>
      </c>
      <c r="U556" s="8" t="s">
        <v>59</v>
      </c>
      <c r="V556" s="8" t="s">
        <v>80</v>
      </c>
      <c r="W556" s="8" t="s">
        <v>81</v>
      </c>
      <c r="X556" s="8" t="s">
        <v>82</v>
      </c>
      <c r="Y556" s="1">
        <f t="shared" si="8"/>
        <v>1.3950628518518518E-2</v>
      </c>
    </row>
    <row r="557" spans="1:25" x14ac:dyDescent="0.2">
      <c r="A557" s="7">
        <v>1272</v>
      </c>
      <c r="B557" s="8" t="s">
        <v>451</v>
      </c>
      <c r="C557" s="9" t="s">
        <v>107</v>
      </c>
      <c r="D557" s="9" t="s">
        <v>24</v>
      </c>
      <c r="E557" s="10">
        <v>1</v>
      </c>
      <c r="F557" s="9" t="s">
        <v>25</v>
      </c>
      <c r="G557" s="9" t="s">
        <v>26</v>
      </c>
      <c r="H557" s="9" t="s">
        <v>27</v>
      </c>
      <c r="I557" s="11">
        <v>67730</v>
      </c>
      <c r="J557" s="11">
        <v>0</v>
      </c>
      <c r="K557" s="11">
        <v>714</v>
      </c>
      <c r="L557" s="11">
        <v>714</v>
      </c>
      <c r="M557" s="11">
        <v>0</v>
      </c>
      <c r="N557" s="11">
        <v>121</v>
      </c>
      <c r="O557" s="8" t="s">
        <v>28</v>
      </c>
      <c r="P557" s="12">
        <v>1.1276957999999999</v>
      </c>
      <c r="Q557" s="12">
        <v>1.1318478000000001</v>
      </c>
      <c r="R557" s="12" t="s">
        <v>3417</v>
      </c>
      <c r="S557" s="12">
        <v>1.1276957999999999</v>
      </c>
      <c r="T557" s="12">
        <v>1.0230389186</v>
      </c>
      <c r="U557" s="8" t="s">
        <v>59</v>
      </c>
      <c r="V557" s="8" t="s">
        <v>80</v>
      </c>
      <c r="W557" s="8" t="s">
        <v>81</v>
      </c>
      <c r="X557" s="8" t="s">
        <v>82</v>
      </c>
      <c r="Y557" s="1">
        <f t="shared" si="8"/>
        <v>1.5104664382105417E-2</v>
      </c>
    </row>
    <row r="558" spans="1:25" x14ac:dyDescent="0.2">
      <c r="A558" s="7">
        <v>1274</v>
      </c>
      <c r="B558" s="8" t="s">
        <v>452</v>
      </c>
      <c r="C558" s="9" t="s">
        <v>107</v>
      </c>
      <c r="D558" s="9" t="s">
        <v>24</v>
      </c>
      <c r="E558" s="10">
        <v>1</v>
      </c>
      <c r="F558" s="9" t="s">
        <v>25</v>
      </c>
      <c r="G558" s="9" t="s">
        <v>35</v>
      </c>
      <c r="H558" s="9" t="s">
        <v>36</v>
      </c>
      <c r="I558" s="11">
        <v>30826</v>
      </c>
      <c r="J558" s="11">
        <v>0</v>
      </c>
      <c r="K558" s="11">
        <v>356</v>
      </c>
      <c r="L558" s="11">
        <v>356</v>
      </c>
      <c r="M558" s="11">
        <v>0</v>
      </c>
      <c r="N558" s="11">
        <v>356</v>
      </c>
      <c r="O558" s="8" t="s">
        <v>37</v>
      </c>
      <c r="P558" s="12">
        <v>0.49270399999999998</v>
      </c>
      <c r="Q558" s="12">
        <v>0.64182079999999997</v>
      </c>
      <c r="R558" s="12" t="s">
        <v>3417</v>
      </c>
      <c r="S558" s="12">
        <v>0.49270399999999998</v>
      </c>
      <c r="T558" s="12">
        <v>0.44697813660000002</v>
      </c>
      <c r="U558" s="8" t="s">
        <v>59</v>
      </c>
      <c r="V558" s="8" t="s">
        <v>80</v>
      </c>
      <c r="W558" s="8" t="s">
        <v>81</v>
      </c>
      <c r="X558" s="8" t="s">
        <v>82</v>
      </c>
      <c r="Y558" s="1">
        <f t="shared" si="8"/>
        <v>1.4500036871472135E-2</v>
      </c>
    </row>
    <row r="559" spans="1:25" x14ac:dyDescent="0.2">
      <c r="A559" s="7">
        <v>1274</v>
      </c>
      <c r="B559" s="8" t="s">
        <v>452</v>
      </c>
      <c r="C559" s="9" t="s">
        <v>107</v>
      </c>
      <c r="D559" s="9" t="s">
        <v>24</v>
      </c>
      <c r="E559" s="10">
        <v>1</v>
      </c>
      <c r="F559" s="9" t="s">
        <v>25</v>
      </c>
      <c r="G559" s="9" t="s">
        <v>26</v>
      </c>
      <c r="H559" s="9" t="s">
        <v>27</v>
      </c>
      <c r="I559" s="11">
        <v>8174</v>
      </c>
      <c r="J559" s="11">
        <v>0</v>
      </c>
      <c r="K559" s="11">
        <v>94</v>
      </c>
      <c r="L559" s="11">
        <v>94</v>
      </c>
      <c r="M559" s="11">
        <v>0</v>
      </c>
      <c r="N559" s="11">
        <v>16</v>
      </c>
      <c r="O559" s="8" t="s">
        <v>28</v>
      </c>
      <c r="P559" s="12">
        <v>0.14911679999999999</v>
      </c>
      <c r="Q559" s="12">
        <v>0.64182079999999997</v>
      </c>
      <c r="R559" s="12" t="s">
        <v>3417</v>
      </c>
      <c r="S559" s="12">
        <v>0.14911679999999999</v>
      </c>
      <c r="T559" s="12">
        <v>0.13527787350000001</v>
      </c>
      <c r="U559" s="8" t="s">
        <v>59</v>
      </c>
      <c r="V559" s="8" t="s">
        <v>80</v>
      </c>
      <c r="W559" s="8" t="s">
        <v>81</v>
      </c>
      <c r="X559" s="8" t="s">
        <v>82</v>
      </c>
      <c r="Y559" s="1">
        <f t="shared" si="8"/>
        <v>1.654977654758992E-2</v>
      </c>
    </row>
    <row r="560" spans="1:25" x14ac:dyDescent="0.2">
      <c r="A560" s="7">
        <v>1276</v>
      </c>
      <c r="B560" s="8" t="s">
        <v>453</v>
      </c>
      <c r="C560" s="9" t="s">
        <v>107</v>
      </c>
      <c r="D560" s="9" t="s">
        <v>24</v>
      </c>
      <c r="E560" s="10">
        <v>1</v>
      </c>
      <c r="F560" s="9" t="s">
        <v>25</v>
      </c>
      <c r="G560" s="9" t="s">
        <v>26</v>
      </c>
      <c r="H560" s="9" t="s">
        <v>27</v>
      </c>
      <c r="I560" s="11">
        <v>12000</v>
      </c>
      <c r="J560" s="11">
        <v>0</v>
      </c>
      <c r="K560" s="11">
        <v>185</v>
      </c>
      <c r="L560" s="11">
        <v>185</v>
      </c>
      <c r="M560" s="11">
        <v>0</v>
      </c>
      <c r="N560" s="11">
        <v>31</v>
      </c>
      <c r="O560" s="8" t="s">
        <v>28</v>
      </c>
      <c r="P560" s="12">
        <v>0.2889138</v>
      </c>
      <c r="Q560" s="12">
        <v>0.2889138</v>
      </c>
      <c r="R560" s="12" t="s">
        <v>3417</v>
      </c>
      <c r="S560" s="12">
        <v>0.2889138</v>
      </c>
      <c r="T560" s="12">
        <v>0.26210087999999998</v>
      </c>
      <c r="U560" s="8" t="s">
        <v>59</v>
      </c>
      <c r="V560" s="8" t="s">
        <v>80</v>
      </c>
      <c r="W560" s="8" t="s">
        <v>81</v>
      </c>
      <c r="X560" s="8" t="s">
        <v>82</v>
      </c>
      <c r="Y560" s="1">
        <f t="shared" si="8"/>
        <v>2.1841739999999998E-2</v>
      </c>
    </row>
    <row r="561" spans="1:25" x14ac:dyDescent="0.2">
      <c r="A561" s="7">
        <v>1278</v>
      </c>
      <c r="B561" s="8" t="s">
        <v>454</v>
      </c>
      <c r="C561" s="9" t="s">
        <v>107</v>
      </c>
      <c r="D561" s="9" t="s">
        <v>24</v>
      </c>
      <c r="E561" s="10">
        <v>1</v>
      </c>
      <c r="F561" s="9" t="s">
        <v>25</v>
      </c>
      <c r="G561" s="9" t="s">
        <v>26</v>
      </c>
      <c r="H561" s="9" t="s">
        <v>27</v>
      </c>
      <c r="I561" s="11">
        <v>17000</v>
      </c>
      <c r="J561" s="11">
        <v>0</v>
      </c>
      <c r="K561" s="11">
        <v>370</v>
      </c>
      <c r="L561" s="11">
        <v>370</v>
      </c>
      <c r="M561" s="11">
        <v>0</v>
      </c>
      <c r="N561" s="11">
        <v>64</v>
      </c>
      <c r="O561" s="8" t="s">
        <v>28</v>
      </c>
      <c r="P561" s="12">
        <v>0.59646719999999998</v>
      </c>
      <c r="Q561" s="12">
        <v>0.59646719999999998</v>
      </c>
      <c r="R561" s="12" t="s">
        <v>3417</v>
      </c>
      <c r="S561" s="12">
        <v>0.59646719999999998</v>
      </c>
      <c r="T561" s="12">
        <v>0.54111149410000003</v>
      </c>
      <c r="U561" s="8" t="s">
        <v>59</v>
      </c>
      <c r="V561" s="8" t="s">
        <v>80</v>
      </c>
      <c r="W561" s="8" t="s">
        <v>81</v>
      </c>
      <c r="X561" s="8" t="s">
        <v>82</v>
      </c>
      <c r="Y561" s="1">
        <f t="shared" si="8"/>
        <v>3.1830087888235298E-2</v>
      </c>
    </row>
    <row r="562" spans="1:25" x14ac:dyDescent="0.2">
      <c r="A562" s="7">
        <v>1279</v>
      </c>
      <c r="B562" s="8" t="s">
        <v>455</v>
      </c>
      <c r="C562" s="9" t="s">
        <v>107</v>
      </c>
      <c r="D562" s="9" t="s">
        <v>24</v>
      </c>
      <c r="E562" s="10">
        <v>1</v>
      </c>
      <c r="F562" s="9" t="s">
        <v>25</v>
      </c>
      <c r="G562" s="9" t="s">
        <v>35</v>
      </c>
      <c r="H562" s="9" t="s">
        <v>36</v>
      </c>
      <c r="I562" s="11">
        <v>29012</v>
      </c>
      <c r="J562" s="11">
        <v>0</v>
      </c>
      <c r="K562" s="11">
        <v>344</v>
      </c>
      <c r="L562" s="11">
        <v>344</v>
      </c>
      <c r="M562" s="11">
        <v>0</v>
      </c>
      <c r="N562" s="11">
        <v>344</v>
      </c>
      <c r="O562" s="8" t="s">
        <v>37</v>
      </c>
      <c r="P562" s="12">
        <v>0.47609600000000002</v>
      </c>
      <c r="Q562" s="12">
        <v>0.73705039999999999</v>
      </c>
      <c r="R562" s="12" t="s">
        <v>3417</v>
      </c>
      <c r="S562" s="12">
        <v>0.47609600000000002</v>
      </c>
      <c r="T562" s="12">
        <v>0.43191145790000002</v>
      </c>
      <c r="U562" s="8" t="s">
        <v>59</v>
      </c>
      <c r="V562" s="8" t="s">
        <v>80</v>
      </c>
      <c r="W562" s="8" t="s">
        <v>81</v>
      </c>
      <c r="X562" s="8" t="s">
        <v>82</v>
      </c>
      <c r="Y562" s="1">
        <f t="shared" si="8"/>
        <v>1.4887338270370882E-2</v>
      </c>
    </row>
    <row r="563" spans="1:25" x14ac:dyDescent="0.2">
      <c r="A563" s="7">
        <v>1279</v>
      </c>
      <c r="B563" s="8" t="s">
        <v>455</v>
      </c>
      <c r="C563" s="9" t="s">
        <v>107</v>
      </c>
      <c r="D563" s="9" t="s">
        <v>24</v>
      </c>
      <c r="E563" s="10">
        <v>1</v>
      </c>
      <c r="F563" s="9" t="s">
        <v>25</v>
      </c>
      <c r="G563" s="9" t="s">
        <v>26</v>
      </c>
      <c r="H563" s="9" t="s">
        <v>27</v>
      </c>
      <c r="I563" s="11">
        <v>12988</v>
      </c>
      <c r="J563" s="11">
        <v>0</v>
      </c>
      <c r="K563" s="11">
        <v>156</v>
      </c>
      <c r="L563" s="11">
        <v>156</v>
      </c>
      <c r="M563" s="11">
        <v>0</v>
      </c>
      <c r="N563" s="11">
        <v>28</v>
      </c>
      <c r="O563" s="8" t="s">
        <v>28</v>
      </c>
      <c r="P563" s="12">
        <v>0.26095439999999998</v>
      </c>
      <c r="Q563" s="12">
        <v>0.73705039999999999</v>
      </c>
      <c r="R563" s="12" t="s">
        <v>3417</v>
      </c>
      <c r="S563" s="12">
        <v>0.26095439999999998</v>
      </c>
      <c r="T563" s="12">
        <v>0.2367362787</v>
      </c>
      <c r="U563" s="8" t="s">
        <v>59</v>
      </c>
      <c r="V563" s="8" t="s">
        <v>80</v>
      </c>
      <c r="W563" s="8" t="s">
        <v>81</v>
      </c>
      <c r="X563" s="8" t="s">
        <v>82</v>
      </c>
      <c r="Y563" s="1">
        <f t="shared" si="8"/>
        <v>1.8227308184477979E-2</v>
      </c>
    </row>
    <row r="564" spans="1:25" x14ac:dyDescent="0.2">
      <c r="A564" s="7">
        <v>1280</v>
      </c>
      <c r="B564" s="8" t="s">
        <v>456</v>
      </c>
      <c r="C564" s="9" t="s">
        <v>107</v>
      </c>
      <c r="D564" s="9" t="s">
        <v>24</v>
      </c>
      <c r="E564" s="10">
        <v>1</v>
      </c>
      <c r="F564" s="9" t="s">
        <v>25</v>
      </c>
      <c r="G564" s="9" t="s">
        <v>35</v>
      </c>
      <c r="H564" s="9" t="s">
        <v>36</v>
      </c>
      <c r="I564" s="11">
        <v>-2404494</v>
      </c>
      <c r="J564" s="11">
        <v>0</v>
      </c>
      <c r="K564" s="11">
        <v>4065</v>
      </c>
      <c r="L564" s="11">
        <v>4065</v>
      </c>
      <c r="M564" s="11">
        <v>0</v>
      </c>
      <c r="N564" s="11">
        <v>3695</v>
      </c>
      <c r="O564" s="8" t="s">
        <v>37</v>
      </c>
      <c r="P564" s="12">
        <v>5.11388</v>
      </c>
      <c r="Q564" s="12">
        <v>6.5025301999999998</v>
      </c>
      <c r="R564" s="12" t="s">
        <v>3417</v>
      </c>
      <c r="S564" s="12">
        <v>5.11388</v>
      </c>
      <c r="T564" s="12">
        <v>4.6392815023000002</v>
      </c>
      <c r="U564" s="8" t="s">
        <v>59</v>
      </c>
      <c r="V564" s="8" t="s">
        <v>80</v>
      </c>
      <c r="W564" s="8" t="s">
        <v>81</v>
      </c>
      <c r="X564" s="8" t="s">
        <v>82</v>
      </c>
      <c r="Y564" s="1">
        <f t="shared" si="8"/>
        <v>1.9294211182477477E-3</v>
      </c>
    </row>
    <row r="565" spans="1:25" x14ac:dyDescent="0.2">
      <c r="A565" s="7">
        <v>1280</v>
      </c>
      <c r="B565" s="8" t="s">
        <v>456</v>
      </c>
      <c r="C565" s="9" t="s">
        <v>107</v>
      </c>
      <c r="D565" s="9" t="s">
        <v>24</v>
      </c>
      <c r="E565" s="10">
        <v>1</v>
      </c>
      <c r="F565" s="9" t="s">
        <v>25</v>
      </c>
      <c r="G565" s="9" t="s">
        <v>26</v>
      </c>
      <c r="H565" s="9" t="s">
        <v>27</v>
      </c>
      <c r="I565" s="11">
        <v>-546506</v>
      </c>
      <c r="J565" s="11">
        <v>0</v>
      </c>
      <c r="K565" s="11">
        <v>924</v>
      </c>
      <c r="L565" s="11">
        <v>924</v>
      </c>
      <c r="M565" s="11">
        <v>0</v>
      </c>
      <c r="N565" s="11">
        <v>149</v>
      </c>
      <c r="O565" s="8" t="s">
        <v>28</v>
      </c>
      <c r="P565" s="12">
        <v>1.3886502000000001</v>
      </c>
      <c r="Q565" s="12">
        <v>6.5025301999999998</v>
      </c>
      <c r="R565" s="12" t="s">
        <v>3417</v>
      </c>
      <c r="S565" s="12">
        <v>1.3886502000000001</v>
      </c>
      <c r="T565" s="12">
        <v>1.2597751973</v>
      </c>
      <c r="U565" s="8" t="s">
        <v>59</v>
      </c>
      <c r="V565" s="8" t="s">
        <v>80</v>
      </c>
      <c r="W565" s="8" t="s">
        <v>81</v>
      </c>
      <c r="X565" s="8" t="s">
        <v>82</v>
      </c>
      <c r="Y565" s="1">
        <f t="shared" si="8"/>
        <v>2.3051443118648285E-3</v>
      </c>
    </row>
    <row r="566" spans="1:25" x14ac:dyDescent="0.2">
      <c r="A566" s="7">
        <v>1285</v>
      </c>
      <c r="B566" s="8" t="s">
        <v>457</v>
      </c>
      <c r="C566" s="9" t="s">
        <v>107</v>
      </c>
      <c r="D566" s="9" t="s">
        <v>24</v>
      </c>
      <c r="E566" s="10">
        <v>1</v>
      </c>
      <c r="F566" s="9" t="s">
        <v>25</v>
      </c>
      <c r="G566" s="9" t="s">
        <v>26</v>
      </c>
      <c r="H566" s="9" t="s">
        <v>27</v>
      </c>
      <c r="I566" s="11">
        <v>1960</v>
      </c>
      <c r="J566" s="11">
        <v>0</v>
      </c>
      <c r="K566" s="11">
        <v>18</v>
      </c>
      <c r="L566" s="11">
        <v>18</v>
      </c>
      <c r="M566" s="11">
        <v>0</v>
      </c>
      <c r="N566" s="11">
        <v>3</v>
      </c>
      <c r="O566" s="8" t="s">
        <v>28</v>
      </c>
      <c r="P566" s="12">
        <v>2.7959399999999999E-2</v>
      </c>
      <c r="Q566" s="12">
        <v>2.7959399999999999E-2</v>
      </c>
      <c r="R566" s="12" t="s">
        <v>3417</v>
      </c>
      <c r="S566" s="12">
        <v>2.7959399999999999E-2</v>
      </c>
      <c r="T566" s="12">
        <v>2.5364601300000001E-2</v>
      </c>
      <c r="U566" s="8" t="s">
        <v>59</v>
      </c>
      <c r="V566" s="8" t="s">
        <v>80</v>
      </c>
      <c r="W566" s="8" t="s">
        <v>81</v>
      </c>
      <c r="X566" s="8" t="s">
        <v>82</v>
      </c>
      <c r="Y566" s="1">
        <f t="shared" si="8"/>
        <v>1.2941123112244898E-2</v>
      </c>
    </row>
    <row r="567" spans="1:25" x14ac:dyDescent="0.2">
      <c r="A567" s="7">
        <v>1286</v>
      </c>
      <c r="B567" s="8" t="s">
        <v>458</v>
      </c>
      <c r="C567" s="9" t="s">
        <v>107</v>
      </c>
      <c r="D567" s="9" t="s">
        <v>24</v>
      </c>
      <c r="E567" s="10">
        <v>1</v>
      </c>
      <c r="F567" s="9" t="s">
        <v>25</v>
      </c>
      <c r="G567" s="9" t="s">
        <v>35</v>
      </c>
      <c r="H567" s="9" t="s">
        <v>36</v>
      </c>
      <c r="I567" s="11">
        <v>17641</v>
      </c>
      <c r="J567" s="11">
        <v>0</v>
      </c>
      <c r="K567" s="11">
        <v>186</v>
      </c>
      <c r="L567" s="11">
        <v>186</v>
      </c>
      <c r="M567" s="11">
        <v>0</v>
      </c>
      <c r="N567" s="11">
        <v>186</v>
      </c>
      <c r="O567" s="8" t="s">
        <v>37</v>
      </c>
      <c r="P567" s="12">
        <v>0.25742399999999999</v>
      </c>
      <c r="Q567" s="12">
        <v>0.63953579999999999</v>
      </c>
      <c r="R567" s="12" t="s">
        <v>3417</v>
      </c>
      <c r="S567" s="12">
        <v>0.25742399999999999</v>
      </c>
      <c r="T567" s="12">
        <v>0.23353352080000001</v>
      </c>
      <c r="U567" s="8" t="s">
        <v>59</v>
      </c>
      <c r="V567" s="8" t="s">
        <v>80</v>
      </c>
      <c r="W567" s="8" t="s">
        <v>81</v>
      </c>
      <c r="X567" s="8" t="s">
        <v>82</v>
      </c>
      <c r="Y567" s="1">
        <f t="shared" si="8"/>
        <v>1.3238111263533815E-2</v>
      </c>
    </row>
    <row r="568" spans="1:25" x14ac:dyDescent="0.2">
      <c r="A568" s="7">
        <v>1286</v>
      </c>
      <c r="B568" s="8" t="s">
        <v>458</v>
      </c>
      <c r="C568" s="9" t="s">
        <v>107</v>
      </c>
      <c r="D568" s="9" t="s">
        <v>24</v>
      </c>
      <c r="E568" s="10">
        <v>1</v>
      </c>
      <c r="F568" s="9" t="s">
        <v>25</v>
      </c>
      <c r="G568" s="9" t="s">
        <v>26</v>
      </c>
      <c r="H568" s="9" t="s">
        <v>27</v>
      </c>
      <c r="I568" s="11">
        <v>22359</v>
      </c>
      <c r="J568" s="11">
        <v>0</v>
      </c>
      <c r="K568" s="11">
        <v>235</v>
      </c>
      <c r="L568" s="11">
        <v>235</v>
      </c>
      <c r="M568" s="11">
        <v>0</v>
      </c>
      <c r="N568" s="11">
        <v>41</v>
      </c>
      <c r="O568" s="8" t="s">
        <v>28</v>
      </c>
      <c r="P568" s="12">
        <v>0.3821118</v>
      </c>
      <c r="Q568" s="12">
        <v>0.63953579999999999</v>
      </c>
      <c r="R568" s="12" t="s">
        <v>3417</v>
      </c>
      <c r="S568" s="12">
        <v>0.3821118</v>
      </c>
      <c r="T568" s="12">
        <v>0.34664955089999999</v>
      </c>
      <c r="U568" s="8" t="s">
        <v>59</v>
      </c>
      <c r="V568" s="8" t="s">
        <v>80</v>
      </c>
      <c r="W568" s="8" t="s">
        <v>81</v>
      </c>
      <c r="X568" s="8" t="s">
        <v>82</v>
      </c>
      <c r="Y568" s="1">
        <f t="shared" si="8"/>
        <v>1.5503803877633166E-2</v>
      </c>
    </row>
    <row r="569" spans="1:25" x14ac:dyDescent="0.2">
      <c r="A569" s="7">
        <v>1287</v>
      </c>
      <c r="B569" s="8" t="s">
        <v>459</v>
      </c>
      <c r="C569" s="9" t="s">
        <v>107</v>
      </c>
      <c r="D569" s="9" t="s">
        <v>24</v>
      </c>
      <c r="E569" s="10">
        <v>1</v>
      </c>
      <c r="F569" s="9" t="s">
        <v>25</v>
      </c>
      <c r="G569" s="9" t="s">
        <v>35</v>
      </c>
      <c r="H569" s="9" t="s">
        <v>36</v>
      </c>
      <c r="I569" s="11">
        <v>390560</v>
      </c>
      <c r="J569" s="11">
        <v>0</v>
      </c>
      <c r="K569" s="11">
        <v>24665</v>
      </c>
      <c r="L569" s="11">
        <v>24665</v>
      </c>
      <c r="M569" s="11">
        <v>0</v>
      </c>
      <c r="N569" s="11">
        <v>22423</v>
      </c>
      <c r="O569" s="8" t="s">
        <v>37</v>
      </c>
      <c r="P569" s="12">
        <v>31.033432000000001</v>
      </c>
      <c r="Q569" s="12">
        <v>34.397879799999998</v>
      </c>
      <c r="R569" s="12" t="s">
        <v>3417</v>
      </c>
      <c r="S569" s="12">
        <v>31.033432000000001</v>
      </c>
      <c r="T569" s="12">
        <v>28.1533448245</v>
      </c>
      <c r="U569" s="8" t="s">
        <v>59</v>
      </c>
      <c r="V569" s="8" t="s">
        <v>80</v>
      </c>
      <c r="W569" s="8" t="s">
        <v>81</v>
      </c>
      <c r="X569" s="8" t="s">
        <v>82</v>
      </c>
      <c r="Y569" s="1">
        <f t="shared" si="8"/>
        <v>7.2084557621108145E-2</v>
      </c>
    </row>
    <row r="570" spans="1:25" x14ac:dyDescent="0.2">
      <c r="A570" s="7">
        <v>1287</v>
      </c>
      <c r="B570" s="8" t="s">
        <v>459</v>
      </c>
      <c r="C570" s="9" t="s">
        <v>107</v>
      </c>
      <c r="D570" s="9" t="s">
        <v>24</v>
      </c>
      <c r="E570" s="10">
        <v>1</v>
      </c>
      <c r="F570" s="9" t="s">
        <v>25</v>
      </c>
      <c r="G570" s="9" t="s">
        <v>26</v>
      </c>
      <c r="H570" s="9" t="s">
        <v>27</v>
      </c>
      <c r="I570" s="11">
        <v>35440</v>
      </c>
      <c r="J570" s="11">
        <v>0</v>
      </c>
      <c r="K570" s="11">
        <v>2238</v>
      </c>
      <c r="L570" s="11">
        <v>2238</v>
      </c>
      <c r="M570" s="11">
        <v>0</v>
      </c>
      <c r="N570" s="11">
        <v>361</v>
      </c>
      <c r="O570" s="8" t="s">
        <v>28</v>
      </c>
      <c r="P570" s="12">
        <v>3.3644478000000002</v>
      </c>
      <c r="Q570" s="12">
        <v>34.397879799999998</v>
      </c>
      <c r="R570" s="12" t="s">
        <v>3417</v>
      </c>
      <c r="S570" s="12">
        <v>3.3644478000000002</v>
      </c>
      <c r="T570" s="12">
        <v>3.0522070217000001</v>
      </c>
      <c r="U570" s="8" t="s">
        <v>59</v>
      </c>
      <c r="V570" s="8" t="s">
        <v>80</v>
      </c>
      <c r="W570" s="8" t="s">
        <v>81</v>
      </c>
      <c r="X570" s="8" t="s">
        <v>82</v>
      </c>
      <c r="Y570" s="1">
        <f t="shared" si="8"/>
        <v>8.6123222959932286E-2</v>
      </c>
    </row>
    <row r="571" spans="1:25" x14ac:dyDescent="0.2">
      <c r="A571" s="7">
        <v>1291</v>
      </c>
      <c r="B571" s="8" t="s">
        <v>460</v>
      </c>
      <c r="C571" s="9" t="s">
        <v>107</v>
      </c>
      <c r="D571" s="9" t="s">
        <v>24</v>
      </c>
      <c r="E571" s="10">
        <v>1</v>
      </c>
      <c r="F571" s="9" t="s">
        <v>25</v>
      </c>
      <c r="G571" s="9" t="s">
        <v>35</v>
      </c>
      <c r="H571" s="9" t="s">
        <v>36</v>
      </c>
      <c r="I571" s="11">
        <v>836701</v>
      </c>
      <c r="J571" s="11">
        <v>0</v>
      </c>
      <c r="K571" s="11">
        <v>9590</v>
      </c>
      <c r="L571" s="11">
        <v>9590</v>
      </c>
      <c r="M571" s="11">
        <v>0</v>
      </c>
      <c r="N571" s="11">
        <v>8717</v>
      </c>
      <c r="O571" s="8" t="s">
        <v>37</v>
      </c>
      <c r="P571" s="12">
        <v>12.064328</v>
      </c>
      <c r="Q571" s="12">
        <v>13.7232524</v>
      </c>
      <c r="R571" s="12" t="s">
        <v>3417</v>
      </c>
      <c r="S571" s="12">
        <v>12.064328</v>
      </c>
      <c r="T571" s="12">
        <v>10.9446865645</v>
      </c>
      <c r="U571" s="8" t="s">
        <v>59</v>
      </c>
      <c r="V571" s="8" t="s">
        <v>80</v>
      </c>
      <c r="W571" s="8" t="s">
        <v>81</v>
      </c>
      <c r="X571" s="8" t="s">
        <v>82</v>
      </c>
      <c r="Y571" s="1">
        <f t="shared" si="8"/>
        <v>1.3080761902400021E-2</v>
      </c>
    </row>
    <row r="572" spans="1:25" x14ac:dyDescent="0.2">
      <c r="A572" s="7">
        <v>1291</v>
      </c>
      <c r="B572" s="8" t="s">
        <v>460</v>
      </c>
      <c r="C572" s="9" t="s">
        <v>107</v>
      </c>
      <c r="D572" s="9" t="s">
        <v>24</v>
      </c>
      <c r="E572" s="10">
        <v>1</v>
      </c>
      <c r="F572" s="9" t="s">
        <v>25</v>
      </c>
      <c r="G572" s="9" t="s">
        <v>26</v>
      </c>
      <c r="H572" s="9" t="s">
        <v>27</v>
      </c>
      <c r="I572" s="11">
        <v>96299</v>
      </c>
      <c r="J572" s="11">
        <v>0</v>
      </c>
      <c r="K572" s="11">
        <v>1103</v>
      </c>
      <c r="L572" s="11">
        <v>1103</v>
      </c>
      <c r="M572" s="11">
        <v>0</v>
      </c>
      <c r="N572" s="11">
        <v>178</v>
      </c>
      <c r="O572" s="8" t="s">
        <v>28</v>
      </c>
      <c r="P572" s="12">
        <v>1.6589244000000001</v>
      </c>
      <c r="Q572" s="12">
        <v>13.7232524</v>
      </c>
      <c r="R572" s="12" t="s">
        <v>3417</v>
      </c>
      <c r="S572" s="12">
        <v>1.6589244000000001</v>
      </c>
      <c r="T572" s="12">
        <v>1.5049663431</v>
      </c>
      <c r="U572" s="8" t="s">
        <v>59</v>
      </c>
      <c r="V572" s="8" t="s">
        <v>80</v>
      </c>
      <c r="W572" s="8" t="s">
        <v>81</v>
      </c>
      <c r="X572" s="8" t="s">
        <v>82</v>
      </c>
      <c r="Y572" s="1">
        <f t="shared" si="8"/>
        <v>1.5628057852106459E-2</v>
      </c>
    </row>
    <row r="573" spans="1:25" x14ac:dyDescent="0.2">
      <c r="A573" s="7">
        <v>1292</v>
      </c>
      <c r="B573" s="8" t="s">
        <v>461</v>
      </c>
      <c r="C573" s="9" t="s">
        <v>107</v>
      </c>
      <c r="D573" s="9" t="s">
        <v>24</v>
      </c>
      <c r="E573" s="10">
        <v>1</v>
      </c>
      <c r="F573" s="9" t="s">
        <v>25</v>
      </c>
      <c r="G573" s="9" t="s">
        <v>26</v>
      </c>
      <c r="H573" s="9" t="s">
        <v>27</v>
      </c>
      <c r="I573" s="11">
        <v>662000</v>
      </c>
      <c r="J573" s="11">
        <v>0</v>
      </c>
      <c r="K573" s="11">
        <v>7206</v>
      </c>
      <c r="L573" s="11">
        <v>7206</v>
      </c>
      <c r="M573" s="11">
        <v>0</v>
      </c>
      <c r="N573" s="11">
        <v>1238</v>
      </c>
      <c r="O573" s="8" t="s">
        <v>28</v>
      </c>
      <c r="P573" s="12">
        <v>11.5379124</v>
      </c>
      <c r="Q573" s="12">
        <v>11.5379124</v>
      </c>
      <c r="R573" s="12" t="s">
        <v>3417</v>
      </c>
      <c r="S573" s="12">
        <v>11.5379124</v>
      </c>
      <c r="T573" s="12">
        <v>10.467125464900001</v>
      </c>
      <c r="U573" s="8" t="s">
        <v>59</v>
      </c>
      <c r="V573" s="8" t="s">
        <v>80</v>
      </c>
      <c r="W573" s="8" t="s">
        <v>81</v>
      </c>
      <c r="X573" s="8" t="s">
        <v>82</v>
      </c>
      <c r="Y573" s="1">
        <f t="shared" si="8"/>
        <v>1.5811367771752266E-2</v>
      </c>
    </row>
    <row r="574" spans="1:25" x14ac:dyDescent="0.2">
      <c r="A574" s="7">
        <v>1295</v>
      </c>
      <c r="B574" s="8" t="s">
        <v>462</v>
      </c>
      <c r="C574" s="9" t="s">
        <v>107</v>
      </c>
      <c r="D574" s="9" t="s">
        <v>24</v>
      </c>
      <c r="E574" s="10">
        <v>1</v>
      </c>
      <c r="F574" s="9" t="s">
        <v>50</v>
      </c>
      <c r="G574" s="9" t="s">
        <v>26</v>
      </c>
      <c r="H574" s="9" t="s">
        <v>27</v>
      </c>
      <c r="I574" s="11">
        <v>3081000</v>
      </c>
      <c r="J574" s="11">
        <v>0</v>
      </c>
      <c r="K574" s="11">
        <v>64265</v>
      </c>
      <c r="L574" s="11">
        <v>64265</v>
      </c>
      <c r="M574" s="11">
        <v>0</v>
      </c>
      <c r="N574" s="11">
        <v>11080</v>
      </c>
      <c r="O574" s="8" t="s">
        <v>28</v>
      </c>
      <c r="P574" s="12">
        <v>28.386959999999998</v>
      </c>
      <c r="Q574" s="12">
        <v>28.386959999999998</v>
      </c>
      <c r="R574" s="12">
        <v>54.613999999999997</v>
      </c>
      <c r="S574" s="12">
        <v>54.613999999999997</v>
      </c>
      <c r="T574" s="12">
        <v>49.545495781500001</v>
      </c>
      <c r="U574" s="8" t="s">
        <v>59</v>
      </c>
      <c r="V574" s="8" t="s">
        <v>80</v>
      </c>
      <c r="W574" s="8" t="s">
        <v>81</v>
      </c>
      <c r="X574" s="8" t="s">
        <v>82</v>
      </c>
      <c r="Y574" s="1">
        <f t="shared" si="8"/>
        <v>1.6080818432327164E-2</v>
      </c>
    </row>
    <row r="575" spans="1:25" x14ac:dyDescent="0.2">
      <c r="A575" s="7">
        <v>1296</v>
      </c>
      <c r="B575" s="8" t="s">
        <v>463</v>
      </c>
      <c r="C575" s="9" t="s">
        <v>107</v>
      </c>
      <c r="D575" s="9" t="s">
        <v>24</v>
      </c>
      <c r="E575" s="10">
        <v>1</v>
      </c>
      <c r="F575" s="9" t="s">
        <v>25</v>
      </c>
      <c r="G575" s="9" t="s">
        <v>35</v>
      </c>
      <c r="H575" s="9" t="s">
        <v>36</v>
      </c>
      <c r="I575" s="11">
        <v>2417351</v>
      </c>
      <c r="J575" s="11">
        <v>0</v>
      </c>
      <c r="K575" s="11">
        <v>34132</v>
      </c>
      <c r="L575" s="11">
        <v>34132</v>
      </c>
      <c r="M575" s="11">
        <v>0</v>
      </c>
      <c r="N575" s="11">
        <v>32262</v>
      </c>
      <c r="O575" s="8" t="s">
        <v>37</v>
      </c>
      <c r="P575" s="12">
        <v>44.650607999999998</v>
      </c>
      <c r="Q575" s="12">
        <v>49.888335599999998</v>
      </c>
      <c r="R575" s="12" t="s">
        <v>3417</v>
      </c>
      <c r="S575" s="12">
        <v>44.650607999999998</v>
      </c>
      <c r="T575" s="12">
        <v>40.506765853200001</v>
      </c>
      <c r="U575" s="8" t="s">
        <v>59</v>
      </c>
      <c r="V575" s="8" t="s">
        <v>80</v>
      </c>
      <c r="W575" s="8" t="s">
        <v>81</v>
      </c>
      <c r="X575" s="8" t="s">
        <v>82</v>
      </c>
      <c r="Y575" s="1">
        <f t="shared" si="8"/>
        <v>1.6756675324849389E-2</v>
      </c>
    </row>
    <row r="576" spans="1:25" x14ac:dyDescent="0.2">
      <c r="A576" s="7">
        <v>1296</v>
      </c>
      <c r="B576" s="8" t="s">
        <v>463</v>
      </c>
      <c r="C576" s="9" t="s">
        <v>107</v>
      </c>
      <c r="D576" s="9" t="s">
        <v>24</v>
      </c>
      <c r="E576" s="10">
        <v>1</v>
      </c>
      <c r="F576" s="9" t="s">
        <v>25</v>
      </c>
      <c r="G576" s="9" t="s">
        <v>26</v>
      </c>
      <c r="H576" s="9" t="s">
        <v>27</v>
      </c>
      <c r="I576" s="11">
        <v>230649</v>
      </c>
      <c r="J576" s="11">
        <v>0</v>
      </c>
      <c r="K576" s="11">
        <v>3258</v>
      </c>
      <c r="L576" s="11">
        <v>3258</v>
      </c>
      <c r="M576" s="11">
        <v>0</v>
      </c>
      <c r="N576" s="11">
        <v>562</v>
      </c>
      <c r="O576" s="8" t="s">
        <v>28</v>
      </c>
      <c r="P576" s="12">
        <v>5.2377276000000004</v>
      </c>
      <c r="Q576" s="12">
        <v>49.888335599999998</v>
      </c>
      <c r="R576" s="12" t="s">
        <v>3417</v>
      </c>
      <c r="S576" s="12">
        <v>5.2377276000000004</v>
      </c>
      <c r="T576" s="12">
        <v>4.751635308</v>
      </c>
      <c r="U576" s="8" t="s">
        <v>59</v>
      </c>
      <c r="V576" s="8" t="s">
        <v>80</v>
      </c>
      <c r="W576" s="8" t="s">
        <v>81</v>
      </c>
      <c r="X576" s="8" t="s">
        <v>82</v>
      </c>
      <c r="Y576" s="1">
        <f t="shared" si="8"/>
        <v>2.0601152868644564E-2</v>
      </c>
    </row>
    <row r="577" spans="1:25" x14ac:dyDescent="0.2">
      <c r="A577" s="7">
        <v>1297</v>
      </c>
      <c r="B577" s="8" t="s">
        <v>464</v>
      </c>
      <c r="C577" s="9" t="s">
        <v>107</v>
      </c>
      <c r="D577" s="9" t="s">
        <v>24</v>
      </c>
      <c r="E577" s="10">
        <v>1</v>
      </c>
      <c r="F577" s="9" t="s">
        <v>25</v>
      </c>
      <c r="G577" s="9" t="s">
        <v>26</v>
      </c>
      <c r="H577" s="9" t="s">
        <v>27</v>
      </c>
      <c r="I577" s="11">
        <v>25000</v>
      </c>
      <c r="J577" s="11">
        <v>0</v>
      </c>
      <c r="K577" s="11">
        <v>543</v>
      </c>
      <c r="L577" s="11">
        <v>543</v>
      </c>
      <c r="M577" s="11">
        <v>0</v>
      </c>
      <c r="N577" s="11">
        <v>95</v>
      </c>
      <c r="O577" s="8" t="s">
        <v>28</v>
      </c>
      <c r="P577" s="12">
        <v>0.88538099999999997</v>
      </c>
      <c r="Q577" s="12">
        <v>0.88538099999999997</v>
      </c>
      <c r="R577" s="12" t="s">
        <v>3417</v>
      </c>
      <c r="S577" s="12">
        <v>0.88538099999999997</v>
      </c>
      <c r="T577" s="12">
        <v>0.80321237410000001</v>
      </c>
      <c r="U577" s="8" t="s">
        <v>59</v>
      </c>
      <c r="V577" s="8" t="s">
        <v>80</v>
      </c>
      <c r="W577" s="8" t="s">
        <v>81</v>
      </c>
      <c r="X577" s="8" t="s">
        <v>82</v>
      </c>
      <c r="Y577" s="1">
        <f t="shared" si="8"/>
        <v>3.2128494963999998E-2</v>
      </c>
    </row>
    <row r="578" spans="1:25" x14ac:dyDescent="0.2">
      <c r="A578" s="7">
        <v>1299</v>
      </c>
      <c r="B578" s="8" t="s">
        <v>465</v>
      </c>
      <c r="C578" s="9" t="s">
        <v>107</v>
      </c>
      <c r="D578" s="9" t="s">
        <v>24</v>
      </c>
      <c r="E578" s="10">
        <v>1</v>
      </c>
      <c r="F578" s="9" t="s">
        <v>25</v>
      </c>
      <c r="G578" s="9" t="s">
        <v>26</v>
      </c>
      <c r="H578" s="9" t="s">
        <v>27</v>
      </c>
      <c r="I578" s="11">
        <v>-301000</v>
      </c>
      <c r="J578" s="11">
        <v>0</v>
      </c>
      <c r="K578" s="11">
        <v>1603</v>
      </c>
      <c r="L578" s="11">
        <v>1603</v>
      </c>
      <c r="M578" s="11">
        <v>0</v>
      </c>
      <c r="N578" s="11">
        <v>285</v>
      </c>
      <c r="O578" s="8" t="s">
        <v>28</v>
      </c>
      <c r="P578" s="12">
        <v>2.6561430000000001</v>
      </c>
      <c r="Q578" s="12">
        <v>2.6561430000000001</v>
      </c>
      <c r="R578" s="12" t="s">
        <v>3417</v>
      </c>
      <c r="S578" s="12">
        <v>2.6561430000000001</v>
      </c>
      <c r="T578" s="12">
        <v>2.4096371223999999</v>
      </c>
      <c r="U578" s="8" t="s">
        <v>59</v>
      </c>
      <c r="V578" s="8" t="s">
        <v>80</v>
      </c>
      <c r="W578" s="8" t="s">
        <v>81</v>
      </c>
      <c r="X578" s="8" t="s">
        <v>82</v>
      </c>
      <c r="Y578" s="1">
        <f t="shared" si="8"/>
        <v>8.0054389448504983E-3</v>
      </c>
    </row>
    <row r="579" spans="1:25" x14ac:dyDescent="0.2">
      <c r="A579" s="7">
        <v>1300</v>
      </c>
      <c r="B579" s="8" t="s">
        <v>466</v>
      </c>
      <c r="C579" s="9" t="s">
        <v>107</v>
      </c>
      <c r="D579" s="9" t="s">
        <v>24</v>
      </c>
      <c r="E579" s="10">
        <v>1</v>
      </c>
      <c r="F579" s="9" t="s">
        <v>25</v>
      </c>
      <c r="G579" s="9" t="s">
        <v>35</v>
      </c>
      <c r="H579" s="9" t="s">
        <v>36</v>
      </c>
      <c r="I579" s="11">
        <v>7622</v>
      </c>
      <c r="J579" s="11">
        <v>0</v>
      </c>
      <c r="K579" s="11">
        <v>91</v>
      </c>
      <c r="L579" s="11">
        <v>91</v>
      </c>
      <c r="M579" s="11">
        <v>0</v>
      </c>
      <c r="N579" s="11">
        <v>112</v>
      </c>
      <c r="O579" s="8" t="s">
        <v>37</v>
      </c>
      <c r="P579" s="12">
        <v>0.15500800000000001</v>
      </c>
      <c r="Q579" s="12">
        <v>1.0310691999999999</v>
      </c>
      <c r="R579" s="12" t="s">
        <v>3417</v>
      </c>
      <c r="S579" s="12">
        <v>0.15500800000000001</v>
      </c>
      <c r="T579" s="12">
        <v>0.1406223351</v>
      </c>
      <c r="U579" s="8" t="s">
        <v>59</v>
      </c>
      <c r="V579" s="8" t="s">
        <v>80</v>
      </c>
      <c r="W579" s="8" t="s">
        <v>81</v>
      </c>
      <c r="X579" s="8" t="s">
        <v>82</v>
      </c>
      <c r="Y579" s="1">
        <f t="shared" si="8"/>
        <v>1.8449532288113357E-2</v>
      </c>
    </row>
    <row r="580" spans="1:25" x14ac:dyDescent="0.2">
      <c r="A580" s="7">
        <v>1300</v>
      </c>
      <c r="B580" s="8" t="s">
        <v>466</v>
      </c>
      <c r="C580" s="9" t="s">
        <v>107</v>
      </c>
      <c r="D580" s="9" t="s">
        <v>24</v>
      </c>
      <c r="E580" s="10">
        <v>1</v>
      </c>
      <c r="F580" s="9" t="s">
        <v>25</v>
      </c>
      <c r="G580" s="9" t="s">
        <v>26</v>
      </c>
      <c r="H580" s="9" t="s">
        <v>27</v>
      </c>
      <c r="I580" s="11">
        <v>46378</v>
      </c>
      <c r="J580" s="11">
        <v>0</v>
      </c>
      <c r="K580" s="11">
        <v>544</v>
      </c>
      <c r="L580" s="11">
        <v>544</v>
      </c>
      <c r="M580" s="11">
        <v>0</v>
      </c>
      <c r="N580" s="11">
        <v>94</v>
      </c>
      <c r="O580" s="8" t="s">
        <v>28</v>
      </c>
      <c r="P580" s="12">
        <v>0.87606119999999998</v>
      </c>
      <c r="Q580" s="12">
        <v>1.0310691999999999</v>
      </c>
      <c r="R580" s="12" t="s">
        <v>3417</v>
      </c>
      <c r="S580" s="12">
        <v>0.87606119999999998</v>
      </c>
      <c r="T580" s="12">
        <v>0.79475750700000003</v>
      </c>
      <c r="U580" s="8" t="s">
        <v>59</v>
      </c>
      <c r="V580" s="8" t="s">
        <v>80</v>
      </c>
      <c r="W580" s="8" t="s">
        <v>81</v>
      </c>
      <c r="X580" s="8" t="s">
        <v>82</v>
      </c>
      <c r="Y580" s="1">
        <f t="shared" ref="Y580:Y643" si="9">IFERROR(ABS(R580/(I580/1000))*0.907185,ABS(T580/(I580/1000)))</f>
        <v>1.7136519621372203E-2</v>
      </c>
    </row>
    <row r="581" spans="1:25" x14ac:dyDescent="0.2">
      <c r="A581" s="7">
        <v>1305</v>
      </c>
      <c r="B581" s="8" t="s">
        <v>467</v>
      </c>
      <c r="C581" s="9" t="s">
        <v>107</v>
      </c>
      <c r="D581" s="9" t="s">
        <v>24</v>
      </c>
      <c r="E581" s="10">
        <v>1</v>
      </c>
      <c r="F581" s="9" t="s">
        <v>50</v>
      </c>
      <c r="G581" s="9" t="s">
        <v>35</v>
      </c>
      <c r="H581" s="9" t="s">
        <v>36</v>
      </c>
      <c r="I581" s="11">
        <v>2388866</v>
      </c>
      <c r="J581" s="11">
        <v>0</v>
      </c>
      <c r="K581" s="11">
        <v>174060</v>
      </c>
      <c r="L581" s="11">
        <v>174060</v>
      </c>
      <c r="M581" s="11">
        <v>0</v>
      </c>
      <c r="N581" s="11">
        <v>168664</v>
      </c>
      <c r="O581" s="8" t="s">
        <v>37</v>
      </c>
      <c r="P581" s="12">
        <v>27.660896000000001</v>
      </c>
      <c r="Q581" s="12">
        <v>48.146647999999999</v>
      </c>
      <c r="R581" s="12">
        <v>92.552000000000007</v>
      </c>
      <c r="S581" s="12">
        <v>53.172367193500001</v>
      </c>
      <c r="T581" s="12">
        <v>48.237655078899998</v>
      </c>
      <c r="U581" s="8" t="s">
        <v>59</v>
      </c>
      <c r="V581" s="8" t="s">
        <v>80</v>
      </c>
      <c r="W581" s="8" t="s">
        <v>81</v>
      </c>
      <c r="X581" s="8" t="s">
        <v>82</v>
      </c>
      <c r="Y581" s="1">
        <f t="shared" si="9"/>
        <v>3.5147130948324438E-2</v>
      </c>
    </row>
    <row r="582" spans="1:25" x14ac:dyDescent="0.2">
      <c r="A582" s="7">
        <v>1305</v>
      </c>
      <c r="B582" s="8" t="s">
        <v>467</v>
      </c>
      <c r="C582" s="9" t="s">
        <v>107</v>
      </c>
      <c r="D582" s="9" t="s">
        <v>24</v>
      </c>
      <c r="E582" s="10">
        <v>1</v>
      </c>
      <c r="F582" s="9" t="s">
        <v>50</v>
      </c>
      <c r="G582" s="9" t="s">
        <v>26</v>
      </c>
      <c r="H582" s="9" t="s">
        <v>27</v>
      </c>
      <c r="I582" s="11">
        <v>638134</v>
      </c>
      <c r="J582" s="11">
        <v>0</v>
      </c>
      <c r="K582" s="11">
        <v>46496</v>
      </c>
      <c r="L582" s="11">
        <v>46496</v>
      </c>
      <c r="M582" s="11">
        <v>0</v>
      </c>
      <c r="N582" s="11">
        <v>7996</v>
      </c>
      <c r="O582" s="8" t="s">
        <v>28</v>
      </c>
      <c r="P582" s="12">
        <v>20.485752000000002</v>
      </c>
      <c r="Q582" s="12">
        <v>48.146647999999999</v>
      </c>
      <c r="R582" s="12">
        <v>92.552000000000007</v>
      </c>
      <c r="S582" s="12">
        <v>39.379632806499998</v>
      </c>
      <c r="T582" s="12">
        <v>35.724968526300003</v>
      </c>
      <c r="U582" s="8" t="s">
        <v>59</v>
      </c>
      <c r="V582" s="8" t="s">
        <v>80</v>
      </c>
      <c r="W582" s="8" t="s">
        <v>81</v>
      </c>
      <c r="X582" s="8" t="s">
        <v>82</v>
      </c>
      <c r="Y582" s="1">
        <f t="shared" si="9"/>
        <v>0.13157391099674989</v>
      </c>
    </row>
    <row r="583" spans="1:25" x14ac:dyDescent="0.2">
      <c r="A583" s="7">
        <v>1306</v>
      </c>
      <c r="B583" s="8" t="s">
        <v>468</v>
      </c>
      <c r="C583" s="9" t="s">
        <v>107</v>
      </c>
      <c r="D583" s="9" t="s">
        <v>24</v>
      </c>
      <c r="E583" s="10">
        <v>1</v>
      </c>
      <c r="F583" s="9" t="s">
        <v>25</v>
      </c>
      <c r="G583" s="9" t="s">
        <v>35</v>
      </c>
      <c r="H583" s="9" t="s">
        <v>36</v>
      </c>
      <c r="I583" s="11">
        <v>81885</v>
      </c>
      <c r="J583" s="11">
        <v>0</v>
      </c>
      <c r="K583" s="11">
        <v>974</v>
      </c>
      <c r="L583" s="11">
        <v>974</v>
      </c>
      <c r="M583" s="11">
        <v>0</v>
      </c>
      <c r="N583" s="11">
        <v>974</v>
      </c>
      <c r="O583" s="8" t="s">
        <v>37</v>
      </c>
      <c r="P583" s="12">
        <v>1.3480160000000001</v>
      </c>
      <c r="Q583" s="12">
        <v>1.5903308</v>
      </c>
      <c r="R583" s="12" t="s">
        <v>3417</v>
      </c>
      <c r="S583" s="12">
        <v>1.3480160000000001</v>
      </c>
      <c r="T583" s="12">
        <v>1.2229120928999999</v>
      </c>
      <c r="U583" s="8" t="s">
        <v>59</v>
      </c>
      <c r="V583" s="8" t="s">
        <v>80</v>
      </c>
      <c r="W583" s="8" t="s">
        <v>81</v>
      </c>
      <c r="X583" s="8" t="s">
        <v>82</v>
      </c>
      <c r="Y583" s="1">
        <f t="shared" si="9"/>
        <v>1.4934506843744274E-2</v>
      </c>
    </row>
    <row r="584" spans="1:25" x14ac:dyDescent="0.2">
      <c r="A584" s="7">
        <v>1306</v>
      </c>
      <c r="B584" s="8" t="s">
        <v>468</v>
      </c>
      <c r="C584" s="9" t="s">
        <v>107</v>
      </c>
      <c r="D584" s="9" t="s">
        <v>24</v>
      </c>
      <c r="E584" s="10">
        <v>1</v>
      </c>
      <c r="F584" s="9" t="s">
        <v>25</v>
      </c>
      <c r="G584" s="9" t="s">
        <v>26</v>
      </c>
      <c r="H584" s="9" t="s">
        <v>27</v>
      </c>
      <c r="I584" s="11">
        <v>13115</v>
      </c>
      <c r="J584" s="11">
        <v>0</v>
      </c>
      <c r="K584" s="11">
        <v>156</v>
      </c>
      <c r="L584" s="11">
        <v>156</v>
      </c>
      <c r="M584" s="11">
        <v>0</v>
      </c>
      <c r="N584" s="11">
        <v>26</v>
      </c>
      <c r="O584" s="8" t="s">
        <v>28</v>
      </c>
      <c r="P584" s="12">
        <v>0.2423148</v>
      </c>
      <c r="Q584" s="12">
        <v>1.5903308</v>
      </c>
      <c r="R584" s="12" t="s">
        <v>3417</v>
      </c>
      <c r="S584" s="12">
        <v>0.2423148</v>
      </c>
      <c r="T584" s="12">
        <v>0.2198265445</v>
      </c>
      <c r="U584" s="8" t="s">
        <v>59</v>
      </c>
      <c r="V584" s="8" t="s">
        <v>80</v>
      </c>
      <c r="W584" s="8" t="s">
        <v>81</v>
      </c>
      <c r="X584" s="8" t="s">
        <v>82</v>
      </c>
      <c r="Y584" s="1">
        <f t="shared" si="9"/>
        <v>1.676145974075486E-2</v>
      </c>
    </row>
    <row r="585" spans="1:25" x14ac:dyDescent="0.2">
      <c r="A585" s="7">
        <v>1307</v>
      </c>
      <c r="B585" s="8" t="s">
        <v>469</v>
      </c>
      <c r="C585" s="9" t="s">
        <v>107</v>
      </c>
      <c r="D585" s="9" t="s">
        <v>24</v>
      </c>
      <c r="E585" s="10">
        <v>1</v>
      </c>
      <c r="F585" s="9" t="s">
        <v>25</v>
      </c>
      <c r="G585" s="9" t="s">
        <v>35</v>
      </c>
      <c r="H585" s="9" t="s">
        <v>36</v>
      </c>
      <c r="I585" s="11">
        <v>98479</v>
      </c>
      <c r="J585" s="11">
        <v>0</v>
      </c>
      <c r="K585" s="11">
        <v>980</v>
      </c>
      <c r="L585" s="11">
        <v>980</v>
      </c>
      <c r="M585" s="11">
        <v>0</v>
      </c>
      <c r="N585" s="11">
        <v>951</v>
      </c>
      <c r="O585" s="8" t="s">
        <v>37</v>
      </c>
      <c r="P585" s="12">
        <v>1.316184</v>
      </c>
      <c r="Q585" s="12">
        <v>1.6144175999999999</v>
      </c>
      <c r="R585" s="12" t="s">
        <v>3417</v>
      </c>
      <c r="S585" s="12">
        <v>1.316184</v>
      </c>
      <c r="T585" s="12">
        <v>1.1940342919</v>
      </c>
      <c r="U585" s="8" t="s">
        <v>59</v>
      </c>
      <c r="V585" s="8" t="s">
        <v>80</v>
      </c>
      <c r="W585" s="8" t="s">
        <v>81</v>
      </c>
      <c r="X585" s="8" t="s">
        <v>82</v>
      </c>
      <c r="Y585" s="1">
        <f t="shared" si="9"/>
        <v>1.2124760526609733E-2</v>
      </c>
    </row>
    <row r="586" spans="1:25" x14ac:dyDescent="0.2">
      <c r="A586" s="7">
        <v>1307</v>
      </c>
      <c r="B586" s="8" t="s">
        <v>469</v>
      </c>
      <c r="C586" s="9" t="s">
        <v>107</v>
      </c>
      <c r="D586" s="9" t="s">
        <v>24</v>
      </c>
      <c r="E586" s="10">
        <v>1</v>
      </c>
      <c r="F586" s="9" t="s">
        <v>25</v>
      </c>
      <c r="G586" s="9" t="s">
        <v>26</v>
      </c>
      <c r="H586" s="9" t="s">
        <v>27</v>
      </c>
      <c r="I586" s="11">
        <v>19521</v>
      </c>
      <c r="J586" s="11">
        <v>0</v>
      </c>
      <c r="K586" s="11">
        <v>192</v>
      </c>
      <c r="L586" s="11">
        <v>192</v>
      </c>
      <c r="M586" s="11">
        <v>0</v>
      </c>
      <c r="N586" s="11">
        <v>32</v>
      </c>
      <c r="O586" s="8" t="s">
        <v>28</v>
      </c>
      <c r="P586" s="12">
        <v>0.29823359999999999</v>
      </c>
      <c r="Q586" s="12">
        <v>1.6144175999999999</v>
      </c>
      <c r="R586" s="12" t="s">
        <v>3417</v>
      </c>
      <c r="S586" s="12">
        <v>0.29823359999999999</v>
      </c>
      <c r="T586" s="12">
        <v>0.27055574710000002</v>
      </c>
      <c r="U586" s="8" t="s">
        <v>59</v>
      </c>
      <c r="V586" s="8" t="s">
        <v>80</v>
      </c>
      <c r="W586" s="8" t="s">
        <v>81</v>
      </c>
      <c r="X586" s="8" t="s">
        <v>82</v>
      </c>
      <c r="Y586" s="1">
        <f t="shared" si="9"/>
        <v>1.3859727836688695E-2</v>
      </c>
    </row>
    <row r="587" spans="1:25" x14ac:dyDescent="0.2">
      <c r="A587" s="7">
        <v>1312</v>
      </c>
      <c r="B587" s="8" t="s">
        <v>470</v>
      </c>
      <c r="C587" s="9" t="s">
        <v>107</v>
      </c>
      <c r="D587" s="9" t="s">
        <v>24</v>
      </c>
      <c r="E587" s="10">
        <v>1</v>
      </c>
      <c r="F587" s="9" t="s">
        <v>25</v>
      </c>
      <c r="G587" s="9" t="s">
        <v>26</v>
      </c>
      <c r="H587" s="9" t="s">
        <v>27</v>
      </c>
      <c r="I587" s="11">
        <v>1960</v>
      </c>
      <c r="J587" s="11">
        <v>0</v>
      </c>
      <c r="K587" s="11">
        <v>29</v>
      </c>
      <c r="L587" s="11">
        <v>29</v>
      </c>
      <c r="M587" s="11">
        <v>0</v>
      </c>
      <c r="N587" s="11">
        <v>5</v>
      </c>
      <c r="O587" s="8" t="s">
        <v>28</v>
      </c>
      <c r="P587" s="12">
        <v>4.6599000000000002E-2</v>
      </c>
      <c r="Q587" s="12">
        <v>4.6599000000000002E-2</v>
      </c>
      <c r="R587" s="12" t="s">
        <v>3417</v>
      </c>
      <c r="S587" s="12">
        <v>4.6599000000000002E-2</v>
      </c>
      <c r="T587" s="12">
        <v>4.2274335500000003E-2</v>
      </c>
      <c r="U587" s="8" t="s">
        <v>59</v>
      </c>
      <c r="V587" s="8" t="s">
        <v>80</v>
      </c>
      <c r="W587" s="8" t="s">
        <v>81</v>
      </c>
      <c r="X587" s="8" t="s">
        <v>82</v>
      </c>
      <c r="Y587" s="1">
        <f t="shared" si="9"/>
        <v>2.1568538520408166E-2</v>
      </c>
    </row>
    <row r="588" spans="1:25" x14ac:dyDescent="0.2">
      <c r="A588" s="7">
        <v>1313</v>
      </c>
      <c r="B588" s="8" t="s">
        <v>471</v>
      </c>
      <c r="C588" s="9" t="s">
        <v>107</v>
      </c>
      <c r="D588" s="9" t="s">
        <v>24</v>
      </c>
      <c r="E588" s="10">
        <v>1</v>
      </c>
      <c r="F588" s="9" t="s">
        <v>25</v>
      </c>
      <c r="G588" s="9" t="s">
        <v>35</v>
      </c>
      <c r="H588" s="9" t="s">
        <v>36</v>
      </c>
      <c r="I588" s="11">
        <v>-23397</v>
      </c>
      <c r="J588" s="11">
        <v>0</v>
      </c>
      <c r="K588" s="11">
        <v>1028</v>
      </c>
      <c r="L588" s="11">
        <v>1028</v>
      </c>
      <c r="M588" s="11">
        <v>0</v>
      </c>
      <c r="N588" s="11">
        <v>973</v>
      </c>
      <c r="O588" s="8" t="s">
        <v>37</v>
      </c>
      <c r="P588" s="12">
        <v>1.3466320000000001</v>
      </c>
      <c r="Q588" s="12">
        <v>1.812622</v>
      </c>
      <c r="R588" s="12" t="s">
        <v>3417</v>
      </c>
      <c r="S588" s="12">
        <v>1.3466320000000001</v>
      </c>
      <c r="T588" s="12">
        <v>1.2216565363</v>
      </c>
      <c r="U588" s="8" t="s">
        <v>59</v>
      </c>
      <c r="V588" s="8" t="s">
        <v>80</v>
      </c>
      <c r="W588" s="8" t="s">
        <v>81</v>
      </c>
      <c r="X588" s="8" t="s">
        <v>82</v>
      </c>
      <c r="Y588" s="1">
        <f t="shared" si="9"/>
        <v>5.2214238419455494E-2</v>
      </c>
    </row>
    <row r="589" spans="1:25" x14ac:dyDescent="0.2">
      <c r="A589" s="7">
        <v>1313</v>
      </c>
      <c r="B589" s="8" t="s">
        <v>471</v>
      </c>
      <c r="C589" s="9" t="s">
        <v>107</v>
      </c>
      <c r="D589" s="9" t="s">
        <v>24</v>
      </c>
      <c r="E589" s="10">
        <v>1</v>
      </c>
      <c r="F589" s="9" t="s">
        <v>25</v>
      </c>
      <c r="G589" s="9" t="s">
        <v>26</v>
      </c>
      <c r="H589" s="9" t="s">
        <v>27</v>
      </c>
      <c r="I589" s="11">
        <v>-6603</v>
      </c>
      <c r="J589" s="11">
        <v>0</v>
      </c>
      <c r="K589" s="11">
        <v>288</v>
      </c>
      <c r="L589" s="11">
        <v>288</v>
      </c>
      <c r="M589" s="11">
        <v>0</v>
      </c>
      <c r="N589" s="11">
        <v>50</v>
      </c>
      <c r="O589" s="8" t="s">
        <v>28</v>
      </c>
      <c r="P589" s="12">
        <v>0.46599000000000002</v>
      </c>
      <c r="Q589" s="12">
        <v>1.812622</v>
      </c>
      <c r="R589" s="12" t="s">
        <v>3417</v>
      </c>
      <c r="S589" s="12">
        <v>0.46599000000000002</v>
      </c>
      <c r="T589" s="12">
        <v>0.42274335480000003</v>
      </c>
      <c r="U589" s="8" t="s">
        <v>59</v>
      </c>
      <c r="V589" s="8" t="s">
        <v>80</v>
      </c>
      <c r="W589" s="8" t="s">
        <v>81</v>
      </c>
      <c r="X589" s="8" t="s">
        <v>82</v>
      </c>
      <c r="Y589" s="1">
        <f t="shared" si="9"/>
        <v>6.4022922126306225E-2</v>
      </c>
    </row>
    <row r="590" spans="1:25" x14ac:dyDescent="0.2">
      <c r="A590" s="7">
        <v>1314</v>
      </c>
      <c r="B590" s="8" t="s">
        <v>472</v>
      </c>
      <c r="C590" s="9" t="s">
        <v>107</v>
      </c>
      <c r="D590" s="9" t="s">
        <v>24</v>
      </c>
      <c r="E590" s="10">
        <v>1</v>
      </c>
      <c r="F590" s="9" t="s">
        <v>25</v>
      </c>
      <c r="G590" s="9" t="s">
        <v>26</v>
      </c>
      <c r="H590" s="9" t="s">
        <v>27</v>
      </c>
      <c r="I590" s="11">
        <v>10000</v>
      </c>
      <c r="J590" s="11">
        <v>0</v>
      </c>
      <c r="K590" s="11">
        <v>256</v>
      </c>
      <c r="L590" s="11">
        <v>256</v>
      </c>
      <c r="M590" s="11">
        <v>0</v>
      </c>
      <c r="N590" s="11">
        <v>46</v>
      </c>
      <c r="O590" s="8" t="s">
        <v>28</v>
      </c>
      <c r="P590" s="12">
        <v>0.4287108</v>
      </c>
      <c r="Q590" s="12">
        <v>0.4287108</v>
      </c>
      <c r="R590" s="12" t="s">
        <v>3417</v>
      </c>
      <c r="S590" s="12">
        <v>0.4287108</v>
      </c>
      <c r="T590" s="12">
        <v>0.38892388639999997</v>
      </c>
      <c r="U590" s="8" t="s">
        <v>59</v>
      </c>
      <c r="V590" s="8" t="s">
        <v>80</v>
      </c>
      <c r="W590" s="8" t="s">
        <v>81</v>
      </c>
      <c r="X590" s="8" t="s">
        <v>82</v>
      </c>
      <c r="Y590" s="1">
        <f t="shared" si="9"/>
        <v>3.8892388639999997E-2</v>
      </c>
    </row>
    <row r="591" spans="1:25" x14ac:dyDescent="0.2">
      <c r="A591" s="7">
        <v>1315</v>
      </c>
      <c r="B591" s="8" t="s">
        <v>473</v>
      </c>
      <c r="C591" s="9" t="s">
        <v>107</v>
      </c>
      <c r="D591" s="9" t="s">
        <v>24</v>
      </c>
      <c r="E591" s="10">
        <v>1</v>
      </c>
      <c r="F591" s="9" t="s">
        <v>25</v>
      </c>
      <c r="G591" s="9" t="s">
        <v>35</v>
      </c>
      <c r="H591" s="9" t="s">
        <v>36</v>
      </c>
      <c r="I591" s="11">
        <v>2885</v>
      </c>
      <c r="J591" s="11">
        <v>0</v>
      </c>
      <c r="K591" s="11">
        <v>32</v>
      </c>
      <c r="L591" s="11">
        <v>32</v>
      </c>
      <c r="M591" s="11">
        <v>0</v>
      </c>
      <c r="N591" s="11">
        <v>32</v>
      </c>
      <c r="O591" s="8" t="s">
        <v>37</v>
      </c>
      <c r="P591" s="12">
        <v>4.4288000000000001E-2</v>
      </c>
      <c r="Q591" s="12">
        <v>0.12816620000000001</v>
      </c>
      <c r="R591" s="12" t="s">
        <v>3417</v>
      </c>
      <c r="S591" s="12">
        <v>4.4288000000000001E-2</v>
      </c>
      <c r="T591" s="12">
        <v>4.0177810000000001E-2</v>
      </c>
      <c r="U591" s="8" t="s">
        <v>59</v>
      </c>
      <c r="V591" s="8" t="s">
        <v>80</v>
      </c>
      <c r="W591" s="8" t="s">
        <v>81</v>
      </c>
      <c r="X591" s="8" t="s">
        <v>82</v>
      </c>
      <c r="Y591" s="1">
        <f t="shared" si="9"/>
        <v>1.392645060658579E-2</v>
      </c>
    </row>
    <row r="592" spans="1:25" x14ac:dyDescent="0.2">
      <c r="A592" s="7">
        <v>1315</v>
      </c>
      <c r="B592" s="8" t="s">
        <v>473</v>
      </c>
      <c r="C592" s="9" t="s">
        <v>107</v>
      </c>
      <c r="D592" s="9" t="s">
        <v>24</v>
      </c>
      <c r="E592" s="10">
        <v>1</v>
      </c>
      <c r="F592" s="9" t="s">
        <v>25</v>
      </c>
      <c r="G592" s="9" t="s">
        <v>26</v>
      </c>
      <c r="H592" s="9" t="s">
        <v>27</v>
      </c>
      <c r="I592" s="11">
        <v>4955</v>
      </c>
      <c r="J592" s="11">
        <v>0</v>
      </c>
      <c r="K592" s="11">
        <v>52</v>
      </c>
      <c r="L592" s="11">
        <v>52</v>
      </c>
      <c r="M592" s="11">
        <v>0</v>
      </c>
      <c r="N592" s="11">
        <v>9</v>
      </c>
      <c r="O592" s="8" t="s">
        <v>28</v>
      </c>
      <c r="P592" s="12">
        <v>8.38782E-2</v>
      </c>
      <c r="Q592" s="12">
        <v>0.12816620000000001</v>
      </c>
      <c r="R592" s="12" t="s">
        <v>3417</v>
      </c>
      <c r="S592" s="12">
        <v>8.38782E-2</v>
      </c>
      <c r="T592" s="12">
        <v>7.6093803900000007E-2</v>
      </c>
      <c r="U592" s="8" t="s">
        <v>59</v>
      </c>
      <c r="V592" s="8" t="s">
        <v>80</v>
      </c>
      <c r="W592" s="8" t="s">
        <v>81</v>
      </c>
      <c r="X592" s="8" t="s">
        <v>82</v>
      </c>
      <c r="Y592" s="1">
        <f t="shared" si="9"/>
        <v>1.5356973541876894E-2</v>
      </c>
    </row>
    <row r="593" spans="1:25" x14ac:dyDescent="0.2">
      <c r="A593" s="7">
        <v>1316</v>
      </c>
      <c r="B593" s="8" t="s">
        <v>474</v>
      </c>
      <c r="C593" s="9" t="s">
        <v>107</v>
      </c>
      <c r="D593" s="9" t="s">
        <v>24</v>
      </c>
      <c r="E593" s="10">
        <v>1</v>
      </c>
      <c r="F593" s="9" t="s">
        <v>50</v>
      </c>
      <c r="G593" s="9" t="s">
        <v>35</v>
      </c>
      <c r="H593" s="9" t="s">
        <v>36</v>
      </c>
      <c r="I593" s="11">
        <v>-71000</v>
      </c>
      <c r="J593" s="11">
        <v>0</v>
      </c>
      <c r="K593" s="11">
        <v>0</v>
      </c>
      <c r="L593" s="11">
        <v>0</v>
      </c>
      <c r="M593" s="11">
        <v>0</v>
      </c>
      <c r="N593" s="11">
        <v>0</v>
      </c>
      <c r="O593" s="8" t="s">
        <v>37</v>
      </c>
      <c r="P593" s="12">
        <v>0</v>
      </c>
      <c r="Q593" s="12">
        <v>15.7191104</v>
      </c>
      <c r="R593" s="12" t="s">
        <v>3417</v>
      </c>
      <c r="S593" s="12">
        <v>0</v>
      </c>
      <c r="T593" s="12">
        <v>0</v>
      </c>
      <c r="U593" s="8" t="s">
        <v>59</v>
      </c>
      <c r="V593" s="8" t="s">
        <v>80</v>
      </c>
      <c r="W593" s="8" t="s">
        <v>81</v>
      </c>
      <c r="X593" s="8" t="s">
        <v>82</v>
      </c>
      <c r="Y593" s="1">
        <f t="shared" si="9"/>
        <v>0</v>
      </c>
    </row>
    <row r="594" spans="1:25" x14ac:dyDescent="0.2">
      <c r="A594" s="7">
        <v>1316</v>
      </c>
      <c r="B594" s="8" t="s">
        <v>474</v>
      </c>
      <c r="C594" s="9" t="s">
        <v>107</v>
      </c>
      <c r="D594" s="9" t="s">
        <v>24</v>
      </c>
      <c r="E594" s="10">
        <v>1</v>
      </c>
      <c r="F594" s="9" t="s">
        <v>25</v>
      </c>
      <c r="G594" s="9" t="s">
        <v>35</v>
      </c>
      <c r="H594" s="9" t="s">
        <v>36</v>
      </c>
      <c r="I594" s="11">
        <v>-50790</v>
      </c>
      <c r="J594" s="11">
        <v>0</v>
      </c>
      <c r="K594" s="11">
        <v>9414</v>
      </c>
      <c r="L594" s="11">
        <v>9414</v>
      </c>
      <c r="M594" s="11">
        <v>0</v>
      </c>
      <c r="N594" s="11">
        <v>9149</v>
      </c>
      <c r="O594" s="8" t="s">
        <v>37</v>
      </c>
      <c r="P594" s="12">
        <v>12.662216000000001</v>
      </c>
      <c r="Q594" s="12">
        <v>15.7191104</v>
      </c>
      <c r="R594" s="12" t="s">
        <v>3417</v>
      </c>
      <c r="S594" s="12">
        <v>12.662216000000001</v>
      </c>
      <c r="T594" s="12">
        <v>11.487086999900001</v>
      </c>
      <c r="U594" s="8" t="s">
        <v>59</v>
      </c>
      <c r="V594" s="8" t="s">
        <v>80</v>
      </c>
      <c r="W594" s="8" t="s">
        <v>81</v>
      </c>
      <c r="X594" s="8" t="s">
        <v>82</v>
      </c>
      <c r="Y594" s="1">
        <f t="shared" si="9"/>
        <v>0.22616828115573934</v>
      </c>
    </row>
    <row r="595" spans="1:25" x14ac:dyDescent="0.2">
      <c r="A595" s="7">
        <v>1316</v>
      </c>
      <c r="B595" s="8" t="s">
        <v>474</v>
      </c>
      <c r="C595" s="9" t="s">
        <v>107</v>
      </c>
      <c r="D595" s="9" t="s">
        <v>24</v>
      </c>
      <c r="E595" s="10">
        <v>1</v>
      </c>
      <c r="F595" s="9" t="s">
        <v>25</v>
      </c>
      <c r="G595" s="9" t="s">
        <v>26</v>
      </c>
      <c r="H595" s="9" t="s">
        <v>27</v>
      </c>
      <c r="I595" s="11">
        <v>-10210</v>
      </c>
      <c r="J595" s="11">
        <v>0</v>
      </c>
      <c r="K595" s="11">
        <v>1892</v>
      </c>
      <c r="L595" s="11">
        <v>1892</v>
      </c>
      <c r="M595" s="11">
        <v>0</v>
      </c>
      <c r="N595" s="11">
        <v>328</v>
      </c>
      <c r="O595" s="8" t="s">
        <v>28</v>
      </c>
      <c r="P595" s="12">
        <v>3.0568944</v>
      </c>
      <c r="Q595" s="12">
        <v>15.7191104</v>
      </c>
      <c r="R595" s="12" t="s">
        <v>3417</v>
      </c>
      <c r="S595" s="12">
        <v>3.0568944</v>
      </c>
      <c r="T595" s="12">
        <v>2.7731964075</v>
      </c>
      <c r="U595" s="8" t="s">
        <v>59</v>
      </c>
      <c r="V595" s="8" t="s">
        <v>80</v>
      </c>
      <c r="W595" s="8" t="s">
        <v>81</v>
      </c>
      <c r="X595" s="8" t="s">
        <v>82</v>
      </c>
      <c r="Y595" s="1">
        <f t="shared" si="9"/>
        <v>0.27161571082272279</v>
      </c>
    </row>
    <row r="596" spans="1:25" x14ac:dyDescent="0.2">
      <c r="A596" s="7">
        <v>1317</v>
      </c>
      <c r="B596" s="8" t="s">
        <v>475</v>
      </c>
      <c r="C596" s="9" t="s">
        <v>107</v>
      </c>
      <c r="D596" s="9" t="s">
        <v>24</v>
      </c>
      <c r="E596" s="10">
        <v>1</v>
      </c>
      <c r="F596" s="9" t="s">
        <v>25</v>
      </c>
      <c r="G596" s="9" t="s">
        <v>26</v>
      </c>
      <c r="H596" s="9" t="s">
        <v>27</v>
      </c>
      <c r="I596" s="11">
        <v>3000</v>
      </c>
      <c r="J596" s="11">
        <v>0</v>
      </c>
      <c r="K596" s="11">
        <v>41</v>
      </c>
      <c r="L596" s="11">
        <v>41</v>
      </c>
      <c r="M596" s="11">
        <v>0</v>
      </c>
      <c r="N596" s="11">
        <v>7</v>
      </c>
      <c r="O596" s="8" t="s">
        <v>28</v>
      </c>
      <c r="P596" s="12">
        <v>6.5238599999999994E-2</v>
      </c>
      <c r="Q596" s="12">
        <v>3.8236786</v>
      </c>
      <c r="R596" s="12" t="s">
        <v>3417</v>
      </c>
      <c r="S596" s="12">
        <v>6.5238599999999994E-2</v>
      </c>
      <c r="T596" s="12">
        <v>5.9184069700000001E-2</v>
      </c>
      <c r="U596" s="8" t="s">
        <v>59</v>
      </c>
      <c r="V596" s="8" t="s">
        <v>80</v>
      </c>
      <c r="W596" s="8" t="s">
        <v>81</v>
      </c>
      <c r="X596" s="8" t="s">
        <v>82</v>
      </c>
      <c r="Y596" s="1">
        <f t="shared" si="9"/>
        <v>1.9728023233333333E-2</v>
      </c>
    </row>
    <row r="597" spans="1:25" x14ac:dyDescent="0.2">
      <c r="A597" s="7">
        <v>1317</v>
      </c>
      <c r="B597" s="8" t="s">
        <v>475</v>
      </c>
      <c r="C597" s="9" t="s">
        <v>107</v>
      </c>
      <c r="D597" s="9" t="s">
        <v>24</v>
      </c>
      <c r="E597" s="10">
        <v>1</v>
      </c>
      <c r="F597" s="9" t="s">
        <v>43</v>
      </c>
      <c r="G597" s="9" t="s">
        <v>35</v>
      </c>
      <c r="H597" s="9" t="s">
        <v>36</v>
      </c>
      <c r="I597" s="11">
        <v>1831000</v>
      </c>
      <c r="J597" s="11">
        <v>0</v>
      </c>
      <c r="K597" s="11">
        <v>26846</v>
      </c>
      <c r="L597" s="11">
        <v>26846</v>
      </c>
      <c r="M597" s="11">
        <v>0</v>
      </c>
      <c r="N597" s="11">
        <v>26846</v>
      </c>
      <c r="O597" s="8" t="s">
        <v>37</v>
      </c>
      <c r="P597" s="12">
        <v>3.7584399999999998</v>
      </c>
      <c r="Q597" s="12">
        <v>3.8236786</v>
      </c>
      <c r="R597" s="12" t="s">
        <v>3417</v>
      </c>
      <c r="S597" s="12">
        <v>3.7584399999999998</v>
      </c>
      <c r="T597" s="12">
        <v>3.4096344007999999</v>
      </c>
      <c r="U597" s="8" t="s">
        <v>59</v>
      </c>
      <c r="V597" s="8" t="s">
        <v>80</v>
      </c>
      <c r="W597" s="8" t="s">
        <v>81</v>
      </c>
      <c r="X597" s="8" t="s">
        <v>82</v>
      </c>
      <c r="Y597" s="1">
        <f t="shared" si="9"/>
        <v>1.8621706175860186E-3</v>
      </c>
    </row>
    <row r="598" spans="1:25" x14ac:dyDescent="0.2">
      <c r="A598" s="7">
        <v>1319</v>
      </c>
      <c r="B598" s="8" t="s">
        <v>476</v>
      </c>
      <c r="C598" s="9" t="s">
        <v>107</v>
      </c>
      <c r="D598" s="9" t="s">
        <v>24</v>
      </c>
      <c r="E598" s="10">
        <v>1</v>
      </c>
      <c r="F598" s="9" t="s">
        <v>25</v>
      </c>
      <c r="G598" s="9" t="s">
        <v>35</v>
      </c>
      <c r="H598" s="9" t="s">
        <v>36</v>
      </c>
      <c r="I598" s="11">
        <v>26007</v>
      </c>
      <c r="J598" s="11">
        <v>0</v>
      </c>
      <c r="K598" s="11">
        <v>359</v>
      </c>
      <c r="L598" s="11">
        <v>359</v>
      </c>
      <c r="M598" s="11">
        <v>0</v>
      </c>
      <c r="N598" s="11">
        <v>340</v>
      </c>
      <c r="O598" s="8" t="s">
        <v>37</v>
      </c>
      <c r="P598" s="12">
        <v>0.47055999999999998</v>
      </c>
      <c r="Q598" s="12">
        <v>0.69423520000000005</v>
      </c>
      <c r="R598" s="12" t="s">
        <v>3417</v>
      </c>
      <c r="S598" s="12">
        <v>0.47055999999999998</v>
      </c>
      <c r="T598" s="12">
        <v>0.42688923159999997</v>
      </c>
      <c r="U598" s="8" t="s">
        <v>59</v>
      </c>
      <c r="V598" s="8" t="s">
        <v>80</v>
      </c>
      <c r="W598" s="8" t="s">
        <v>81</v>
      </c>
      <c r="X598" s="8" t="s">
        <v>82</v>
      </c>
      <c r="Y598" s="1">
        <f t="shared" si="9"/>
        <v>1.6414397339177912E-2</v>
      </c>
    </row>
    <row r="599" spans="1:25" x14ac:dyDescent="0.2">
      <c r="A599" s="7">
        <v>1319</v>
      </c>
      <c r="B599" s="8" t="s">
        <v>476</v>
      </c>
      <c r="C599" s="9" t="s">
        <v>107</v>
      </c>
      <c r="D599" s="9" t="s">
        <v>24</v>
      </c>
      <c r="E599" s="10">
        <v>1</v>
      </c>
      <c r="F599" s="9" t="s">
        <v>25</v>
      </c>
      <c r="G599" s="9" t="s">
        <v>26</v>
      </c>
      <c r="H599" s="9" t="s">
        <v>27</v>
      </c>
      <c r="I599" s="11">
        <v>9993</v>
      </c>
      <c r="J599" s="11">
        <v>0</v>
      </c>
      <c r="K599" s="11">
        <v>142</v>
      </c>
      <c r="L599" s="11">
        <v>142</v>
      </c>
      <c r="M599" s="11">
        <v>0</v>
      </c>
      <c r="N599" s="11">
        <v>24</v>
      </c>
      <c r="O599" s="8" t="s">
        <v>28</v>
      </c>
      <c r="P599" s="12">
        <v>0.22367519999999999</v>
      </c>
      <c r="Q599" s="12">
        <v>0.69423520000000005</v>
      </c>
      <c r="R599" s="12" t="s">
        <v>3417</v>
      </c>
      <c r="S599" s="12">
        <v>0.22367519999999999</v>
      </c>
      <c r="T599" s="12">
        <v>0.2029168103</v>
      </c>
      <c r="U599" s="8" t="s">
        <v>59</v>
      </c>
      <c r="V599" s="8" t="s">
        <v>80</v>
      </c>
      <c r="W599" s="8" t="s">
        <v>81</v>
      </c>
      <c r="X599" s="8" t="s">
        <v>82</v>
      </c>
      <c r="Y599" s="1">
        <f t="shared" si="9"/>
        <v>2.0305895156609625E-2</v>
      </c>
    </row>
    <row r="600" spans="1:25" x14ac:dyDescent="0.2">
      <c r="A600" s="7">
        <v>1320</v>
      </c>
      <c r="B600" s="8" t="s">
        <v>477</v>
      </c>
      <c r="C600" s="9" t="s">
        <v>107</v>
      </c>
      <c r="D600" s="9" t="s">
        <v>24</v>
      </c>
      <c r="E600" s="10">
        <v>1</v>
      </c>
      <c r="F600" s="9" t="s">
        <v>25</v>
      </c>
      <c r="G600" s="9" t="s">
        <v>35</v>
      </c>
      <c r="H600" s="9" t="s">
        <v>36</v>
      </c>
      <c r="I600" s="11">
        <v>-252634</v>
      </c>
      <c r="J600" s="11">
        <v>0</v>
      </c>
      <c r="K600" s="11">
        <v>230</v>
      </c>
      <c r="L600" s="11">
        <v>230</v>
      </c>
      <c r="M600" s="11">
        <v>0</v>
      </c>
      <c r="N600" s="11">
        <v>209</v>
      </c>
      <c r="O600" s="8" t="s">
        <v>37</v>
      </c>
      <c r="P600" s="12">
        <v>0.28925600000000001</v>
      </c>
      <c r="Q600" s="12">
        <v>1.1466776000000001</v>
      </c>
      <c r="R600" s="12" t="s">
        <v>3417</v>
      </c>
      <c r="S600" s="12">
        <v>0.28925600000000001</v>
      </c>
      <c r="T600" s="12">
        <v>0.26241132179999999</v>
      </c>
      <c r="U600" s="8" t="s">
        <v>59</v>
      </c>
      <c r="V600" s="8" t="s">
        <v>80</v>
      </c>
      <c r="W600" s="8" t="s">
        <v>81</v>
      </c>
      <c r="X600" s="8" t="s">
        <v>82</v>
      </c>
      <c r="Y600" s="1">
        <f t="shared" si="9"/>
        <v>1.0387015279020243E-3</v>
      </c>
    </row>
    <row r="601" spans="1:25" x14ac:dyDescent="0.2">
      <c r="A601" s="7">
        <v>1320</v>
      </c>
      <c r="B601" s="8" t="s">
        <v>477</v>
      </c>
      <c r="C601" s="9" t="s">
        <v>107</v>
      </c>
      <c r="D601" s="9" t="s">
        <v>24</v>
      </c>
      <c r="E601" s="10">
        <v>1</v>
      </c>
      <c r="F601" s="9" t="s">
        <v>25</v>
      </c>
      <c r="G601" s="9" t="s">
        <v>26</v>
      </c>
      <c r="H601" s="9" t="s">
        <v>27</v>
      </c>
      <c r="I601" s="11">
        <v>-586366</v>
      </c>
      <c r="J601" s="11">
        <v>0</v>
      </c>
      <c r="K601" s="11">
        <v>533</v>
      </c>
      <c r="L601" s="11">
        <v>533</v>
      </c>
      <c r="M601" s="11">
        <v>0</v>
      </c>
      <c r="N601" s="11">
        <v>92</v>
      </c>
      <c r="O601" s="8" t="s">
        <v>28</v>
      </c>
      <c r="P601" s="12">
        <v>0.85742160000000001</v>
      </c>
      <c r="Q601" s="12">
        <v>1.1466776000000001</v>
      </c>
      <c r="R601" s="12" t="s">
        <v>3417</v>
      </c>
      <c r="S601" s="12">
        <v>0.85742160000000001</v>
      </c>
      <c r="T601" s="12">
        <v>0.77784777279999995</v>
      </c>
      <c r="U601" s="8" t="s">
        <v>59</v>
      </c>
      <c r="V601" s="8" t="s">
        <v>80</v>
      </c>
      <c r="W601" s="8" t="s">
        <v>81</v>
      </c>
      <c r="X601" s="8" t="s">
        <v>82</v>
      </c>
      <c r="Y601" s="1">
        <f t="shared" si="9"/>
        <v>1.3265567457867611E-3</v>
      </c>
    </row>
    <row r="602" spans="1:25" x14ac:dyDescent="0.2">
      <c r="A602" s="7">
        <v>1322</v>
      </c>
      <c r="B602" s="8" t="s">
        <v>478</v>
      </c>
      <c r="C602" s="9" t="s">
        <v>107</v>
      </c>
      <c r="D602" s="9" t="s">
        <v>24</v>
      </c>
      <c r="E602" s="10">
        <v>1</v>
      </c>
      <c r="F602" s="9" t="s">
        <v>25</v>
      </c>
      <c r="G602" s="9" t="s">
        <v>26</v>
      </c>
      <c r="H602" s="9" t="s">
        <v>27</v>
      </c>
      <c r="I602" s="11">
        <v>12000</v>
      </c>
      <c r="J602" s="11">
        <v>0</v>
      </c>
      <c r="K602" s="11">
        <v>75</v>
      </c>
      <c r="L602" s="11">
        <v>75</v>
      </c>
      <c r="M602" s="11">
        <v>0</v>
      </c>
      <c r="N602" s="11">
        <v>13</v>
      </c>
      <c r="O602" s="8" t="s">
        <v>28</v>
      </c>
      <c r="P602" s="12">
        <v>0.1211574</v>
      </c>
      <c r="Q602" s="12">
        <v>0.1211574</v>
      </c>
      <c r="R602" s="12" t="s">
        <v>3417</v>
      </c>
      <c r="S602" s="12">
        <v>0.1211574</v>
      </c>
      <c r="T602" s="12">
        <v>0.1099132722</v>
      </c>
      <c r="U602" s="8" t="s">
        <v>59</v>
      </c>
      <c r="V602" s="8" t="s">
        <v>80</v>
      </c>
      <c r="W602" s="8" t="s">
        <v>81</v>
      </c>
      <c r="X602" s="8" t="s">
        <v>82</v>
      </c>
      <c r="Y602" s="1">
        <f t="shared" si="9"/>
        <v>9.1594393499999996E-3</v>
      </c>
    </row>
    <row r="603" spans="1:25" x14ac:dyDescent="0.2">
      <c r="A603" s="7">
        <v>1324</v>
      </c>
      <c r="B603" s="8" t="s">
        <v>479</v>
      </c>
      <c r="C603" s="9" t="s">
        <v>107</v>
      </c>
      <c r="D603" s="9" t="s">
        <v>24</v>
      </c>
      <c r="E603" s="10">
        <v>1</v>
      </c>
      <c r="F603" s="9" t="s">
        <v>25</v>
      </c>
      <c r="G603" s="9" t="s">
        <v>35</v>
      </c>
      <c r="H603" s="9" t="s">
        <v>36</v>
      </c>
      <c r="I603" s="11">
        <v>0</v>
      </c>
      <c r="J603" s="11">
        <v>0</v>
      </c>
      <c r="K603" s="11">
        <v>3610</v>
      </c>
      <c r="L603" s="11">
        <v>3610</v>
      </c>
      <c r="M603" s="11">
        <v>0</v>
      </c>
      <c r="N603" s="11">
        <v>3281</v>
      </c>
      <c r="O603" s="8" t="s">
        <v>37</v>
      </c>
      <c r="P603" s="12">
        <v>4.5409040000000003</v>
      </c>
      <c r="Q603" s="12">
        <v>4.7832188000000002</v>
      </c>
      <c r="R603" s="12" t="s">
        <v>3417</v>
      </c>
      <c r="S603" s="12">
        <v>4.5409040000000003</v>
      </c>
      <c r="T603" s="12">
        <v>4.1194810850000003</v>
      </c>
      <c r="U603" s="8" t="s">
        <v>59</v>
      </c>
      <c r="V603" s="8" t="s">
        <v>80</v>
      </c>
      <c r="W603" s="8" t="s">
        <v>81</v>
      </c>
      <c r="X603" s="8" t="s">
        <v>82</v>
      </c>
      <c r="Y603" s="1" t="e">
        <f t="shared" si="9"/>
        <v>#DIV/0!</v>
      </c>
    </row>
    <row r="604" spans="1:25" x14ac:dyDescent="0.2">
      <c r="A604" s="7">
        <v>1324</v>
      </c>
      <c r="B604" s="8" t="s">
        <v>479</v>
      </c>
      <c r="C604" s="9" t="s">
        <v>107</v>
      </c>
      <c r="D604" s="9" t="s">
        <v>24</v>
      </c>
      <c r="E604" s="10">
        <v>1</v>
      </c>
      <c r="F604" s="9" t="s">
        <v>25</v>
      </c>
      <c r="G604" s="9" t="s">
        <v>26</v>
      </c>
      <c r="H604" s="9" t="s">
        <v>27</v>
      </c>
      <c r="I604" s="11">
        <v>0</v>
      </c>
      <c r="J604" s="11">
        <v>0</v>
      </c>
      <c r="K604" s="11">
        <v>159</v>
      </c>
      <c r="L604" s="11">
        <v>159</v>
      </c>
      <c r="M604" s="11">
        <v>0</v>
      </c>
      <c r="N604" s="11">
        <v>26</v>
      </c>
      <c r="O604" s="8" t="s">
        <v>28</v>
      </c>
      <c r="P604" s="12">
        <v>0.2423148</v>
      </c>
      <c r="Q604" s="12">
        <v>4.7832188000000002</v>
      </c>
      <c r="R604" s="12" t="s">
        <v>3417</v>
      </c>
      <c r="S604" s="12">
        <v>0.2423148</v>
      </c>
      <c r="T604" s="12">
        <v>0.2198265445</v>
      </c>
      <c r="U604" s="8" t="s">
        <v>59</v>
      </c>
      <c r="V604" s="8" t="s">
        <v>80</v>
      </c>
      <c r="W604" s="8" t="s">
        <v>81</v>
      </c>
      <c r="X604" s="8" t="s">
        <v>82</v>
      </c>
      <c r="Y604" s="1" t="e">
        <f t="shared" si="9"/>
        <v>#DIV/0!</v>
      </c>
    </row>
    <row r="605" spans="1:25" x14ac:dyDescent="0.2">
      <c r="A605" s="7">
        <v>1326</v>
      </c>
      <c r="B605" s="8" t="s">
        <v>480</v>
      </c>
      <c r="C605" s="9" t="s">
        <v>107</v>
      </c>
      <c r="D605" s="9" t="s">
        <v>24</v>
      </c>
      <c r="E605" s="10">
        <v>1</v>
      </c>
      <c r="F605" s="9" t="s">
        <v>25</v>
      </c>
      <c r="G605" s="9" t="s">
        <v>35</v>
      </c>
      <c r="H605" s="9" t="s">
        <v>36</v>
      </c>
      <c r="I605" s="11">
        <v>21708</v>
      </c>
      <c r="J605" s="11">
        <v>0</v>
      </c>
      <c r="K605" s="11">
        <v>226</v>
      </c>
      <c r="L605" s="11">
        <v>226</v>
      </c>
      <c r="M605" s="11">
        <v>0</v>
      </c>
      <c r="N605" s="11">
        <v>226</v>
      </c>
      <c r="O605" s="8" t="s">
        <v>37</v>
      </c>
      <c r="P605" s="12">
        <v>0.31278400000000001</v>
      </c>
      <c r="Q605" s="12">
        <v>0.51781960000000005</v>
      </c>
      <c r="R605" s="12" t="s">
        <v>3417</v>
      </c>
      <c r="S605" s="12">
        <v>0.31278400000000001</v>
      </c>
      <c r="T605" s="12">
        <v>0.28375578340000002</v>
      </c>
      <c r="U605" s="8" t="s">
        <v>59</v>
      </c>
      <c r="V605" s="8" t="s">
        <v>80</v>
      </c>
      <c r="W605" s="8" t="s">
        <v>81</v>
      </c>
      <c r="X605" s="8" t="s">
        <v>82</v>
      </c>
      <c r="Y605" s="1">
        <f t="shared" si="9"/>
        <v>1.3071484402063757E-2</v>
      </c>
    </row>
    <row r="606" spans="1:25" x14ac:dyDescent="0.2">
      <c r="A606" s="7">
        <v>1326</v>
      </c>
      <c r="B606" s="8" t="s">
        <v>480</v>
      </c>
      <c r="C606" s="9" t="s">
        <v>107</v>
      </c>
      <c r="D606" s="9" t="s">
        <v>24</v>
      </c>
      <c r="E606" s="10">
        <v>1</v>
      </c>
      <c r="F606" s="9" t="s">
        <v>25</v>
      </c>
      <c r="G606" s="9" t="s">
        <v>26</v>
      </c>
      <c r="H606" s="9" t="s">
        <v>27</v>
      </c>
      <c r="I606" s="11">
        <v>12292</v>
      </c>
      <c r="J606" s="11">
        <v>0</v>
      </c>
      <c r="K606" s="11">
        <v>131</v>
      </c>
      <c r="L606" s="11">
        <v>131</v>
      </c>
      <c r="M606" s="11">
        <v>0</v>
      </c>
      <c r="N606" s="11">
        <v>22</v>
      </c>
      <c r="O606" s="8" t="s">
        <v>28</v>
      </c>
      <c r="P606" s="12">
        <v>0.20503560000000001</v>
      </c>
      <c r="Q606" s="12">
        <v>0.51781960000000005</v>
      </c>
      <c r="R606" s="12" t="s">
        <v>3417</v>
      </c>
      <c r="S606" s="12">
        <v>0.20503560000000001</v>
      </c>
      <c r="T606" s="12">
        <v>0.1860070761</v>
      </c>
      <c r="U606" s="8" t="s">
        <v>59</v>
      </c>
      <c r="V606" s="8" t="s">
        <v>80</v>
      </c>
      <c r="W606" s="8" t="s">
        <v>81</v>
      </c>
      <c r="X606" s="8" t="s">
        <v>82</v>
      </c>
      <c r="Y606" s="1">
        <f t="shared" si="9"/>
        <v>1.5132368703221608E-2</v>
      </c>
    </row>
    <row r="607" spans="1:25" x14ac:dyDescent="0.2">
      <c r="A607" s="7">
        <v>1327</v>
      </c>
      <c r="B607" s="8" t="s">
        <v>481</v>
      </c>
      <c r="C607" s="9" t="s">
        <v>107</v>
      </c>
      <c r="D607" s="9" t="s">
        <v>24</v>
      </c>
      <c r="E607" s="10">
        <v>1</v>
      </c>
      <c r="F607" s="9" t="s">
        <v>25</v>
      </c>
      <c r="G607" s="9" t="s">
        <v>35</v>
      </c>
      <c r="H607" s="9" t="s">
        <v>36</v>
      </c>
      <c r="I607" s="11">
        <v>-32712</v>
      </c>
      <c r="J607" s="11">
        <v>0</v>
      </c>
      <c r="K607" s="11">
        <v>1602</v>
      </c>
      <c r="L607" s="11">
        <v>1602</v>
      </c>
      <c r="M607" s="11">
        <v>0</v>
      </c>
      <c r="N607" s="11">
        <v>1602</v>
      </c>
      <c r="O607" s="8" t="s">
        <v>37</v>
      </c>
      <c r="P607" s="12">
        <v>2.217168</v>
      </c>
      <c r="Q607" s="12">
        <v>2.543361</v>
      </c>
      <c r="R607" s="12" t="s">
        <v>3417</v>
      </c>
      <c r="S607" s="12">
        <v>2.217168</v>
      </c>
      <c r="T607" s="12">
        <v>2.0114016148</v>
      </c>
      <c r="U607" s="8" t="s">
        <v>59</v>
      </c>
      <c r="V607" s="8" t="s">
        <v>80</v>
      </c>
      <c r="W607" s="8" t="s">
        <v>81</v>
      </c>
      <c r="X607" s="8" t="s">
        <v>82</v>
      </c>
      <c r="Y607" s="1">
        <f t="shared" si="9"/>
        <v>6.1488188273416476E-2</v>
      </c>
    </row>
    <row r="608" spans="1:25" x14ac:dyDescent="0.2">
      <c r="A608" s="7">
        <v>1327</v>
      </c>
      <c r="B608" s="8" t="s">
        <v>481</v>
      </c>
      <c r="C608" s="9" t="s">
        <v>107</v>
      </c>
      <c r="D608" s="9" t="s">
        <v>24</v>
      </c>
      <c r="E608" s="10">
        <v>1</v>
      </c>
      <c r="F608" s="9" t="s">
        <v>25</v>
      </c>
      <c r="G608" s="9" t="s">
        <v>26</v>
      </c>
      <c r="H608" s="9" t="s">
        <v>27</v>
      </c>
      <c r="I608" s="11">
        <v>-4288</v>
      </c>
      <c r="J608" s="11">
        <v>0</v>
      </c>
      <c r="K608" s="11">
        <v>210</v>
      </c>
      <c r="L608" s="11">
        <v>210</v>
      </c>
      <c r="M608" s="11">
        <v>0</v>
      </c>
      <c r="N608" s="11">
        <v>35</v>
      </c>
      <c r="O608" s="8" t="s">
        <v>28</v>
      </c>
      <c r="P608" s="12">
        <v>0.32619300000000001</v>
      </c>
      <c r="Q608" s="12">
        <v>2.543361</v>
      </c>
      <c r="R608" s="12" t="s">
        <v>3417</v>
      </c>
      <c r="S608" s="12">
        <v>0.32619300000000001</v>
      </c>
      <c r="T608" s="12">
        <v>0.29592034839999998</v>
      </c>
      <c r="U608" s="8" t="s">
        <v>59</v>
      </c>
      <c r="V608" s="8" t="s">
        <v>80</v>
      </c>
      <c r="W608" s="8" t="s">
        <v>81</v>
      </c>
      <c r="X608" s="8" t="s">
        <v>82</v>
      </c>
      <c r="Y608" s="1">
        <f t="shared" si="9"/>
        <v>6.9011275279850737E-2</v>
      </c>
    </row>
    <row r="609" spans="1:25" x14ac:dyDescent="0.2">
      <c r="A609" s="7">
        <v>1328</v>
      </c>
      <c r="B609" s="8" t="s">
        <v>482</v>
      </c>
      <c r="C609" s="9" t="s">
        <v>107</v>
      </c>
      <c r="D609" s="9" t="s">
        <v>24</v>
      </c>
      <c r="E609" s="10">
        <v>1</v>
      </c>
      <c r="F609" s="9" t="s">
        <v>25</v>
      </c>
      <c r="G609" s="9" t="s">
        <v>35</v>
      </c>
      <c r="H609" s="9" t="s">
        <v>36</v>
      </c>
      <c r="I609" s="11">
        <v>-447354</v>
      </c>
      <c r="J609" s="11">
        <v>0</v>
      </c>
      <c r="K609" s="11">
        <v>3052</v>
      </c>
      <c r="L609" s="11">
        <v>3052</v>
      </c>
      <c r="M609" s="11">
        <v>0</v>
      </c>
      <c r="N609" s="11">
        <v>3052</v>
      </c>
      <c r="O609" s="8" t="s">
        <v>37</v>
      </c>
      <c r="P609" s="12">
        <v>4.2239680000000002</v>
      </c>
      <c r="Q609" s="12">
        <v>4.6619986000000004</v>
      </c>
      <c r="R609" s="12" t="s">
        <v>3417</v>
      </c>
      <c r="S609" s="12">
        <v>4.2239680000000002</v>
      </c>
      <c r="T609" s="12">
        <v>3.8319586320000001</v>
      </c>
      <c r="U609" s="8" t="s">
        <v>59</v>
      </c>
      <c r="V609" s="8" t="s">
        <v>80</v>
      </c>
      <c r="W609" s="8" t="s">
        <v>81</v>
      </c>
      <c r="X609" s="8" t="s">
        <v>82</v>
      </c>
      <c r="Y609" s="1">
        <f t="shared" si="9"/>
        <v>8.5658307112488098E-3</v>
      </c>
    </row>
    <row r="610" spans="1:25" x14ac:dyDescent="0.2">
      <c r="A610" s="7">
        <v>1328</v>
      </c>
      <c r="B610" s="8" t="s">
        <v>482</v>
      </c>
      <c r="C610" s="9" t="s">
        <v>107</v>
      </c>
      <c r="D610" s="9" t="s">
        <v>24</v>
      </c>
      <c r="E610" s="10">
        <v>1</v>
      </c>
      <c r="F610" s="9" t="s">
        <v>25</v>
      </c>
      <c r="G610" s="9" t="s">
        <v>26</v>
      </c>
      <c r="H610" s="9" t="s">
        <v>27</v>
      </c>
      <c r="I610" s="11">
        <v>-40646</v>
      </c>
      <c r="J610" s="11">
        <v>0</v>
      </c>
      <c r="K610" s="11">
        <v>282</v>
      </c>
      <c r="L610" s="11">
        <v>282</v>
      </c>
      <c r="M610" s="11">
        <v>0</v>
      </c>
      <c r="N610" s="11">
        <v>47</v>
      </c>
      <c r="O610" s="8" t="s">
        <v>28</v>
      </c>
      <c r="P610" s="12">
        <v>0.43803059999999999</v>
      </c>
      <c r="Q610" s="12">
        <v>4.6619986000000004</v>
      </c>
      <c r="R610" s="12" t="s">
        <v>3417</v>
      </c>
      <c r="S610" s="12">
        <v>0.43803059999999999</v>
      </c>
      <c r="T610" s="12">
        <v>0.39737875350000001</v>
      </c>
      <c r="U610" s="8" t="s">
        <v>59</v>
      </c>
      <c r="V610" s="8" t="s">
        <v>80</v>
      </c>
      <c r="W610" s="8" t="s">
        <v>81</v>
      </c>
      <c r="X610" s="8" t="s">
        <v>82</v>
      </c>
      <c r="Y610" s="1">
        <f t="shared" si="9"/>
        <v>9.7765771170594887E-3</v>
      </c>
    </row>
    <row r="611" spans="1:25" x14ac:dyDescent="0.2">
      <c r="A611" s="7">
        <v>1329</v>
      </c>
      <c r="B611" s="8" t="s">
        <v>483</v>
      </c>
      <c r="C611" s="9" t="s">
        <v>107</v>
      </c>
      <c r="D611" s="9" t="s">
        <v>24</v>
      </c>
      <c r="E611" s="10">
        <v>1</v>
      </c>
      <c r="F611" s="9" t="s">
        <v>25</v>
      </c>
      <c r="G611" s="9" t="s">
        <v>35</v>
      </c>
      <c r="H611" s="9" t="s">
        <v>36</v>
      </c>
      <c r="I611" s="11">
        <v>15317</v>
      </c>
      <c r="J611" s="11">
        <v>0</v>
      </c>
      <c r="K611" s="11">
        <v>167</v>
      </c>
      <c r="L611" s="11">
        <v>167</v>
      </c>
      <c r="M611" s="11">
        <v>0</v>
      </c>
      <c r="N611" s="11">
        <v>167</v>
      </c>
      <c r="O611" s="8" t="s">
        <v>37</v>
      </c>
      <c r="P611" s="12">
        <v>0.231128</v>
      </c>
      <c r="Q611" s="12">
        <v>0.57596060000000004</v>
      </c>
      <c r="R611" s="12" t="s">
        <v>3417</v>
      </c>
      <c r="S611" s="12">
        <v>0.231128</v>
      </c>
      <c r="T611" s="12">
        <v>0.20967794610000001</v>
      </c>
      <c r="U611" s="8" t="s">
        <v>59</v>
      </c>
      <c r="V611" s="8" t="s">
        <v>80</v>
      </c>
      <c r="W611" s="8" t="s">
        <v>81</v>
      </c>
      <c r="X611" s="8" t="s">
        <v>82</v>
      </c>
      <c r="Y611" s="1">
        <f t="shared" si="9"/>
        <v>1.368923066527388E-2</v>
      </c>
    </row>
    <row r="612" spans="1:25" x14ac:dyDescent="0.2">
      <c r="A612" s="7">
        <v>1329</v>
      </c>
      <c r="B612" s="8" t="s">
        <v>483</v>
      </c>
      <c r="C612" s="9" t="s">
        <v>107</v>
      </c>
      <c r="D612" s="9" t="s">
        <v>24</v>
      </c>
      <c r="E612" s="10">
        <v>1</v>
      </c>
      <c r="F612" s="9" t="s">
        <v>25</v>
      </c>
      <c r="G612" s="9" t="s">
        <v>26</v>
      </c>
      <c r="H612" s="9" t="s">
        <v>27</v>
      </c>
      <c r="I612" s="11">
        <v>19683</v>
      </c>
      <c r="J612" s="11">
        <v>0</v>
      </c>
      <c r="K612" s="11">
        <v>211</v>
      </c>
      <c r="L612" s="11">
        <v>211</v>
      </c>
      <c r="M612" s="11">
        <v>0</v>
      </c>
      <c r="N612" s="11">
        <v>37</v>
      </c>
      <c r="O612" s="8" t="s">
        <v>28</v>
      </c>
      <c r="P612" s="12">
        <v>0.34483259999999999</v>
      </c>
      <c r="Q612" s="12">
        <v>0.57596060000000004</v>
      </c>
      <c r="R612" s="12" t="s">
        <v>3417</v>
      </c>
      <c r="S612" s="12">
        <v>0.34483259999999999</v>
      </c>
      <c r="T612" s="12">
        <v>0.3128300826</v>
      </c>
      <c r="U612" s="8" t="s">
        <v>59</v>
      </c>
      <c r="V612" s="8" t="s">
        <v>80</v>
      </c>
      <c r="W612" s="8" t="s">
        <v>81</v>
      </c>
      <c r="X612" s="8" t="s">
        <v>82</v>
      </c>
      <c r="Y612" s="1">
        <f t="shared" si="9"/>
        <v>1.5893414753848499E-2</v>
      </c>
    </row>
    <row r="613" spans="1:25" x14ac:dyDescent="0.2">
      <c r="A613" s="7">
        <v>1330</v>
      </c>
      <c r="B613" s="8" t="s">
        <v>484</v>
      </c>
      <c r="C613" s="9" t="s">
        <v>107</v>
      </c>
      <c r="D613" s="9" t="s">
        <v>24</v>
      </c>
      <c r="E613" s="10">
        <v>1</v>
      </c>
      <c r="F613" s="9" t="s">
        <v>43</v>
      </c>
      <c r="G613" s="9" t="s">
        <v>35</v>
      </c>
      <c r="H613" s="9" t="s">
        <v>36</v>
      </c>
      <c r="I613" s="11">
        <v>45000</v>
      </c>
      <c r="J613" s="11">
        <v>0</v>
      </c>
      <c r="K613" s="11">
        <v>902</v>
      </c>
      <c r="L613" s="11">
        <v>902</v>
      </c>
      <c r="M613" s="11">
        <v>0</v>
      </c>
      <c r="N613" s="11">
        <v>889</v>
      </c>
      <c r="O613" s="8" t="s">
        <v>37</v>
      </c>
      <c r="P613" s="12">
        <v>0.12446</v>
      </c>
      <c r="Q613" s="12">
        <v>0.12446</v>
      </c>
      <c r="R613" s="12" t="s">
        <v>3417</v>
      </c>
      <c r="S613" s="12">
        <v>0.12446</v>
      </c>
      <c r="T613" s="12">
        <v>0.11290937130000001</v>
      </c>
      <c r="U613" s="8" t="s">
        <v>59</v>
      </c>
      <c r="V613" s="8" t="s">
        <v>80</v>
      </c>
      <c r="W613" s="8" t="s">
        <v>81</v>
      </c>
      <c r="X613" s="8" t="s">
        <v>82</v>
      </c>
      <c r="Y613" s="1">
        <f t="shared" si="9"/>
        <v>2.5090971399999999E-3</v>
      </c>
    </row>
    <row r="614" spans="1:25" x14ac:dyDescent="0.2">
      <c r="A614" s="7">
        <v>1336</v>
      </c>
      <c r="B614" s="8" t="s">
        <v>485</v>
      </c>
      <c r="C614" s="9" t="s">
        <v>107</v>
      </c>
      <c r="D614" s="9" t="s">
        <v>24</v>
      </c>
      <c r="E614" s="10">
        <v>1</v>
      </c>
      <c r="F614" s="9" t="s">
        <v>50</v>
      </c>
      <c r="G614" s="9" t="s">
        <v>35</v>
      </c>
      <c r="H614" s="9" t="s">
        <v>36</v>
      </c>
      <c r="I614" s="11">
        <v>7420000</v>
      </c>
      <c r="J614" s="11">
        <v>0</v>
      </c>
      <c r="K614" s="11">
        <v>133492</v>
      </c>
      <c r="L614" s="11">
        <v>133492</v>
      </c>
      <c r="M614" s="11">
        <v>0</v>
      </c>
      <c r="N614" s="11">
        <v>118977</v>
      </c>
      <c r="O614" s="8" t="s">
        <v>37</v>
      </c>
      <c r="P614" s="12">
        <v>19.512228</v>
      </c>
      <c r="Q614" s="12">
        <v>22.020237999999999</v>
      </c>
      <c r="R614" s="12">
        <v>18.803999999999998</v>
      </c>
      <c r="S614" s="12">
        <v>16.662305616899999</v>
      </c>
      <c r="T614" s="12">
        <v>15.115944495000001</v>
      </c>
      <c r="U614" s="8" t="s">
        <v>59</v>
      </c>
      <c r="V614" s="8" t="s">
        <v>80</v>
      </c>
      <c r="W614" s="8" t="s">
        <v>81</v>
      </c>
      <c r="X614" s="8" t="s">
        <v>82</v>
      </c>
      <c r="Y614" s="1">
        <f t="shared" si="9"/>
        <v>2.2990170808625332E-3</v>
      </c>
    </row>
    <row r="615" spans="1:25" x14ac:dyDescent="0.2">
      <c r="A615" s="7">
        <v>1336</v>
      </c>
      <c r="B615" s="8" t="s">
        <v>485</v>
      </c>
      <c r="C615" s="9" t="s">
        <v>107</v>
      </c>
      <c r="D615" s="9" t="s">
        <v>24</v>
      </c>
      <c r="E615" s="10">
        <v>1</v>
      </c>
      <c r="F615" s="9" t="s">
        <v>43</v>
      </c>
      <c r="G615" s="9" t="s">
        <v>35</v>
      </c>
      <c r="H615" s="9" t="s">
        <v>36</v>
      </c>
      <c r="I615" s="11">
        <v>1348000</v>
      </c>
      <c r="J615" s="11">
        <v>0</v>
      </c>
      <c r="K615" s="11">
        <v>33106</v>
      </c>
      <c r="L615" s="11">
        <v>33106</v>
      </c>
      <c r="M615" s="11">
        <v>0</v>
      </c>
      <c r="N615" s="11">
        <v>29506</v>
      </c>
      <c r="O615" s="8" t="s">
        <v>37</v>
      </c>
      <c r="P615" s="12">
        <v>2.5080100000000001</v>
      </c>
      <c r="Q615" s="12">
        <v>22.020237999999999</v>
      </c>
      <c r="R615" s="12">
        <v>18.803999999999998</v>
      </c>
      <c r="S615" s="12">
        <v>2.1416943830999999</v>
      </c>
      <c r="T615" s="12">
        <v>1.9429323987</v>
      </c>
      <c r="U615" s="8" t="s">
        <v>59</v>
      </c>
      <c r="V615" s="8" t="s">
        <v>80</v>
      </c>
      <c r="W615" s="8" t="s">
        <v>81</v>
      </c>
      <c r="X615" s="8" t="s">
        <v>82</v>
      </c>
      <c r="Y615" s="1">
        <f t="shared" si="9"/>
        <v>1.2654826958456973E-2</v>
      </c>
    </row>
    <row r="616" spans="1:25" x14ac:dyDescent="0.2">
      <c r="A616" s="7">
        <v>1353</v>
      </c>
      <c r="B616" s="8" t="s">
        <v>486</v>
      </c>
      <c r="C616" s="9" t="s">
        <v>70</v>
      </c>
      <c r="D616" s="9" t="s">
        <v>24</v>
      </c>
      <c r="E616" s="10">
        <v>1</v>
      </c>
      <c r="F616" s="9" t="s">
        <v>43</v>
      </c>
      <c r="G616" s="9" t="s">
        <v>35</v>
      </c>
      <c r="H616" s="9" t="s">
        <v>36</v>
      </c>
      <c r="I616" s="11">
        <v>912638000</v>
      </c>
      <c r="J616" s="11">
        <v>0</v>
      </c>
      <c r="K616" s="11">
        <v>9042027</v>
      </c>
      <c r="L616" s="11">
        <v>9042027</v>
      </c>
      <c r="M616" s="11">
        <v>0</v>
      </c>
      <c r="N616" s="11">
        <v>7349536</v>
      </c>
      <c r="O616" s="8" t="s">
        <v>37</v>
      </c>
      <c r="P616" s="12">
        <v>385.85064</v>
      </c>
      <c r="Q616" s="12">
        <v>385.85064</v>
      </c>
      <c r="R616" s="12">
        <v>771.93700000000001</v>
      </c>
      <c r="S616" s="12">
        <v>771.93700000000001</v>
      </c>
      <c r="T616" s="12">
        <v>700.29665245399997</v>
      </c>
      <c r="U616" s="8" t="s">
        <v>177</v>
      </c>
      <c r="V616" s="8" t="s">
        <v>71</v>
      </c>
      <c r="W616" s="8" t="s">
        <v>72</v>
      </c>
      <c r="X616" s="8" t="s">
        <v>73</v>
      </c>
      <c r="Y616" s="1">
        <f t="shared" si="9"/>
        <v>7.6732468661725687E-4</v>
      </c>
    </row>
    <row r="617" spans="1:25" ht="29" x14ac:dyDescent="0.2">
      <c r="A617" s="7">
        <v>1355</v>
      </c>
      <c r="B617" s="8" t="s">
        <v>487</v>
      </c>
      <c r="C617" s="9" t="s">
        <v>70</v>
      </c>
      <c r="D617" s="9" t="s">
        <v>24</v>
      </c>
      <c r="E617" s="10">
        <v>1</v>
      </c>
      <c r="F617" s="9" t="s">
        <v>50</v>
      </c>
      <c r="G617" s="9" t="s">
        <v>35</v>
      </c>
      <c r="H617" s="9" t="s">
        <v>36</v>
      </c>
      <c r="I617" s="11">
        <v>192004295</v>
      </c>
      <c r="J617" s="11">
        <v>0</v>
      </c>
      <c r="K617" s="11">
        <v>2339271</v>
      </c>
      <c r="L617" s="11">
        <v>2339271</v>
      </c>
      <c r="M617" s="11">
        <v>0</v>
      </c>
      <c r="N617" s="11">
        <v>2282214</v>
      </c>
      <c r="O617" s="8" t="s">
        <v>37</v>
      </c>
      <c r="P617" s="12">
        <v>374.283096</v>
      </c>
      <c r="Q617" s="12">
        <v>666.65459599999997</v>
      </c>
      <c r="R617" s="12">
        <v>372.73</v>
      </c>
      <c r="S617" s="12">
        <v>209.26359648479999</v>
      </c>
      <c r="T617" s="12">
        <v>189.84268936300001</v>
      </c>
      <c r="U617" s="8" t="s">
        <v>38</v>
      </c>
      <c r="V617" s="8" t="s">
        <v>488</v>
      </c>
      <c r="W617" s="8" t="s">
        <v>489</v>
      </c>
      <c r="X617" s="8" t="s">
        <v>62</v>
      </c>
      <c r="Y617" s="1">
        <f t="shared" si="9"/>
        <v>1.7610807354595897E-3</v>
      </c>
    </row>
    <row r="618" spans="1:25" ht="29" x14ac:dyDescent="0.2">
      <c r="A618" s="7">
        <v>1355</v>
      </c>
      <c r="B618" s="8" t="s">
        <v>487</v>
      </c>
      <c r="C618" s="9" t="s">
        <v>70</v>
      </c>
      <c r="D618" s="9" t="s">
        <v>24</v>
      </c>
      <c r="E618" s="10">
        <v>1</v>
      </c>
      <c r="F618" s="9" t="s">
        <v>50</v>
      </c>
      <c r="G618" s="9" t="s">
        <v>26</v>
      </c>
      <c r="H618" s="9" t="s">
        <v>27</v>
      </c>
      <c r="I618" s="11">
        <v>1875705</v>
      </c>
      <c r="J618" s="11">
        <v>0</v>
      </c>
      <c r="K618" s="11">
        <v>22967</v>
      </c>
      <c r="L618" s="11">
        <v>22967</v>
      </c>
      <c r="M618" s="11">
        <v>0</v>
      </c>
      <c r="N618" s="11">
        <v>3906</v>
      </c>
      <c r="O618" s="8" t="s">
        <v>28</v>
      </c>
      <c r="P618" s="12">
        <v>10.007172000000001</v>
      </c>
      <c r="Q618" s="12">
        <v>666.65459599999997</v>
      </c>
      <c r="R618" s="12">
        <v>372.73</v>
      </c>
      <c r="S618" s="12">
        <v>5.5950611334999998</v>
      </c>
      <c r="T618" s="12">
        <v>5.0758061630000002</v>
      </c>
      <c r="U618" s="8" t="s">
        <v>38</v>
      </c>
      <c r="V618" s="8" t="s">
        <v>488</v>
      </c>
      <c r="W618" s="8" t="s">
        <v>489</v>
      </c>
      <c r="X618" s="8" t="s">
        <v>62</v>
      </c>
      <c r="Y618" s="1">
        <f t="shared" si="9"/>
        <v>0.18027091949427018</v>
      </c>
    </row>
    <row r="619" spans="1:25" ht="29" x14ac:dyDescent="0.2">
      <c r="A619" s="7">
        <v>1355</v>
      </c>
      <c r="B619" s="8" t="s">
        <v>487</v>
      </c>
      <c r="C619" s="9" t="s">
        <v>70</v>
      </c>
      <c r="D619" s="9" t="s">
        <v>24</v>
      </c>
      <c r="E619" s="10">
        <v>1</v>
      </c>
      <c r="F619" s="9" t="s">
        <v>43</v>
      </c>
      <c r="G619" s="9" t="s">
        <v>44</v>
      </c>
      <c r="H619" s="9" t="s">
        <v>45</v>
      </c>
      <c r="I619" s="11">
        <v>1068678505</v>
      </c>
      <c r="J619" s="11">
        <v>0</v>
      </c>
      <c r="K619" s="11">
        <v>12641638</v>
      </c>
      <c r="L619" s="11">
        <v>12641638</v>
      </c>
      <c r="M619" s="11">
        <v>0</v>
      </c>
      <c r="N619" s="11">
        <v>564205</v>
      </c>
      <c r="O619" s="8" t="s">
        <v>46</v>
      </c>
      <c r="P619" s="12">
        <v>282.10250000000002</v>
      </c>
      <c r="Q619" s="12">
        <v>666.65459599999997</v>
      </c>
      <c r="R619" s="12">
        <v>372.73</v>
      </c>
      <c r="S619" s="12">
        <v>157.7249530055</v>
      </c>
      <c r="T619" s="12">
        <v>143.08713871500001</v>
      </c>
      <c r="U619" s="8" t="s">
        <v>38</v>
      </c>
      <c r="V619" s="8" t="s">
        <v>488</v>
      </c>
      <c r="W619" s="8" t="s">
        <v>489</v>
      </c>
      <c r="X619" s="8" t="s">
        <v>62</v>
      </c>
      <c r="Y619" s="1">
        <f t="shared" si="9"/>
        <v>3.1640485278591811E-4</v>
      </c>
    </row>
    <row r="620" spans="1:25" ht="29" x14ac:dyDescent="0.2">
      <c r="A620" s="7">
        <v>1355</v>
      </c>
      <c r="B620" s="8" t="s">
        <v>487</v>
      </c>
      <c r="C620" s="9" t="s">
        <v>70</v>
      </c>
      <c r="D620" s="9" t="s">
        <v>24</v>
      </c>
      <c r="E620" s="10">
        <v>1</v>
      </c>
      <c r="F620" s="9" t="s">
        <v>43</v>
      </c>
      <c r="G620" s="9" t="s">
        <v>26</v>
      </c>
      <c r="H620" s="9" t="s">
        <v>27</v>
      </c>
      <c r="I620" s="11">
        <v>2679495</v>
      </c>
      <c r="J620" s="11">
        <v>0</v>
      </c>
      <c r="K620" s="11">
        <v>30547</v>
      </c>
      <c r="L620" s="11">
        <v>30547</v>
      </c>
      <c r="M620" s="11">
        <v>0</v>
      </c>
      <c r="N620" s="11">
        <v>5195</v>
      </c>
      <c r="O620" s="8" t="s">
        <v>28</v>
      </c>
      <c r="P620" s="12">
        <v>0.26182800000000001</v>
      </c>
      <c r="Q620" s="12">
        <v>666.65459599999997</v>
      </c>
      <c r="R620" s="12">
        <v>372.73</v>
      </c>
      <c r="S620" s="12">
        <v>0.1463893762</v>
      </c>
      <c r="T620" s="12">
        <v>0.1328035709</v>
      </c>
      <c r="U620" s="8" t="s">
        <v>38</v>
      </c>
      <c r="V620" s="8" t="s">
        <v>488</v>
      </c>
      <c r="W620" s="8" t="s">
        <v>489</v>
      </c>
      <c r="X620" s="8" t="s">
        <v>62</v>
      </c>
      <c r="Y620" s="1">
        <f t="shared" si="9"/>
        <v>0.12619357940582088</v>
      </c>
    </row>
    <row r="621" spans="1:25" ht="29" x14ac:dyDescent="0.2">
      <c r="A621" s="7">
        <v>1356</v>
      </c>
      <c r="B621" s="8" t="s">
        <v>490</v>
      </c>
      <c r="C621" s="9" t="s">
        <v>70</v>
      </c>
      <c r="D621" s="9" t="s">
        <v>24</v>
      </c>
      <c r="E621" s="10">
        <v>1</v>
      </c>
      <c r="F621" s="9" t="s">
        <v>43</v>
      </c>
      <c r="G621" s="9" t="s">
        <v>44</v>
      </c>
      <c r="H621" s="9" t="s">
        <v>45</v>
      </c>
      <c r="I621" s="11">
        <v>19800825</v>
      </c>
      <c r="J621" s="11">
        <v>0</v>
      </c>
      <c r="K621" s="11">
        <v>211541</v>
      </c>
      <c r="L621" s="11">
        <v>211541</v>
      </c>
      <c r="M621" s="11">
        <v>0</v>
      </c>
      <c r="N621" s="11">
        <v>8875</v>
      </c>
      <c r="O621" s="8" t="s">
        <v>46</v>
      </c>
      <c r="P621" s="12">
        <v>8.4768875000000001</v>
      </c>
      <c r="Q621" s="12">
        <v>4160.4138973999998</v>
      </c>
      <c r="R621" s="12">
        <v>5336.924</v>
      </c>
      <c r="S621" s="12">
        <v>10.8740393287</v>
      </c>
      <c r="T621" s="12">
        <v>9.8648637655000009</v>
      </c>
      <c r="U621" s="8" t="s">
        <v>38</v>
      </c>
      <c r="V621" s="8" t="s">
        <v>488</v>
      </c>
      <c r="W621" s="8" t="s">
        <v>489</v>
      </c>
      <c r="X621" s="8" t="s">
        <v>62</v>
      </c>
      <c r="Y621" s="1">
        <f t="shared" si="9"/>
        <v>0.2445139229774517</v>
      </c>
    </row>
    <row r="622" spans="1:25" ht="29" x14ac:dyDescent="0.2">
      <c r="A622" s="7">
        <v>1356</v>
      </c>
      <c r="B622" s="8" t="s">
        <v>490</v>
      </c>
      <c r="C622" s="9" t="s">
        <v>70</v>
      </c>
      <c r="D622" s="9" t="s">
        <v>24</v>
      </c>
      <c r="E622" s="10">
        <v>1</v>
      </c>
      <c r="F622" s="9" t="s">
        <v>43</v>
      </c>
      <c r="G622" s="9" t="s">
        <v>84</v>
      </c>
      <c r="H622" s="9" t="s">
        <v>45</v>
      </c>
      <c r="I622" s="11">
        <v>9879175629</v>
      </c>
      <c r="J622" s="11">
        <v>0</v>
      </c>
      <c r="K622" s="11">
        <v>105945111</v>
      </c>
      <c r="L622" s="11">
        <v>105945111</v>
      </c>
      <c r="M622" s="11">
        <v>0</v>
      </c>
      <c r="N622" s="11">
        <v>4442166</v>
      </c>
      <c r="O622" s="8" t="s">
        <v>46</v>
      </c>
      <c r="P622" s="12">
        <v>4150.3371374999997</v>
      </c>
      <c r="Q622" s="12">
        <v>4160.4138973999998</v>
      </c>
      <c r="R622" s="12">
        <v>5336.924</v>
      </c>
      <c r="S622" s="12">
        <v>5323.9976654865004</v>
      </c>
      <c r="T622" s="12">
        <v>4829.8989979918997</v>
      </c>
      <c r="U622" s="8" t="s">
        <v>38</v>
      </c>
      <c r="V622" s="8" t="s">
        <v>488</v>
      </c>
      <c r="W622" s="8" t="s">
        <v>489</v>
      </c>
      <c r="X622" s="8" t="s">
        <v>62</v>
      </c>
      <c r="Y622" s="1">
        <f t="shared" si="9"/>
        <v>4.9007908966895036E-4</v>
      </c>
    </row>
    <row r="623" spans="1:25" ht="29" x14ac:dyDescent="0.2">
      <c r="A623" s="7">
        <v>1356</v>
      </c>
      <c r="B623" s="8" t="s">
        <v>490</v>
      </c>
      <c r="C623" s="9" t="s">
        <v>70</v>
      </c>
      <c r="D623" s="9" t="s">
        <v>24</v>
      </c>
      <c r="E623" s="10">
        <v>1</v>
      </c>
      <c r="F623" s="9" t="s">
        <v>43</v>
      </c>
      <c r="G623" s="9" t="s">
        <v>26</v>
      </c>
      <c r="H623" s="9" t="s">
        <v>27</v>
      </c>
      <c r="I623" s="11">
        <v>11742546</v>
      </c>
      <c r="J623" s="11">
        <v>0</v>
      </c>
      <c r="K623" s="11">
        <v>126015</v>
      </c>
      <c r="L623" s="11">
        <v>126015</v>
      </c>
      <c r="M623" s="11">
        <v>0</v>
      </c>
      <c r="N623" s="11">
        <v>21431</v>
      </c>
      <c r="O623" s="8" t="s">
        <v>28</v>
      </c>
      <c r="P623" s="12">
        <v>1.5998724</v>
      </c>
      <c r="Q623" s="12">
        <v>4160.4138973999998</v>
      </c>
      <c r="R623" s="12">
        <v>5336.924</v>
      </c>
      <c r="S623" s="12">
        <v>2.0522951848000002</v>
      </c>
      <c r="T623" s="12">
        <v>1.8618299781000001</v>
      </c>
      <c r="U623" s="8" t="s">
        <v>38</v>
      </c>
      <c r="V623" s="8" t="s">
        <v>488</v>
      </c>
      <c r="W623" s="8" t="s">
        <v>489</v>
      </c>
      <c r="X623" s="8" t="s">
        <v>62</v>
      </c>
      <c r="Y623" s="1">
        <f t="shared" si="9"/>
        <v>0.41231070322739205</v>
      </c>
    </row>
    <row r="624" spans="1:25" ht="29" x14ac:dyDescent="0.2">
      <c r="A624" s="7">
        <v>1358</v>
      </c>
      <c r="B624" s="8" t="s">
        <v>491</v>
      </c>
      <c r="C624" s="9" t="s">
        <v>70</v>
      </c>
      <c r="D624" s="9" t="s">
        <v>24</v>
      </c>
      <c r="E624" s="10">
        <v>1</v>
      </c>
      <c r="F624" s="9" t="s">
        <v>50</v>
      </c>
      <c r="G624" s="9" t="s">
        <v>35</v>
      </c>
      <c r="H624" s="9" t="s">
        <v>36</v>
      </c>
      <c r="I624" s="11">
        <v>-72000</v>
      </c>
      <c r="J624" s="11">
        <v>0</v>
      </c>
      <c r="K624" s="11">
        <v>632</v>
      </c>
      <c r="L624" s="11">
        <v>632</v>
      </c>
      <c r="M624" s="11">
        <v>0</v>
      </c>
      <c r="N624" s="11">
        <v>617</v>
      </c>
      <c r="O624" s="8" t="s">
        <v>37</v>
      </c>
      <c r="P624" s="12">
        <v>0.101188</v>
      </c>
      <c r="Q624" s="12">
        <v>0.101188</v>
      </c>
      <c r="R624" s="12" t="s">
        <v>3417</v>
      </c>
      <c r="S624" s="12">
        <v>0.101188</v>
      </c>
      <c r="T624" s="12">
        <v>9.1797151399999999E-2</v>
      </c>
      <c r="U624" s="8" t="s">
        <v>38</v>
      </c>
      <c r="V624" s="8" t="s">
        <v>488</v>
      </c>
      <c r="W624" s="8" t="s">
        <v>489</v>
      </c>
      <c r="X624" s="8" t="s">
        <v>62</v>
      </c>
      <c r="Y624" s="1">
        <f t="shared" si="9"/>
        <v>1.2749604361111111E-3</v>
      </c>
    </row>
    <row r="625" spans="1:25" ht="29" x14ac:dyDescent="0.2">
      <c r="A625" s="7">
        <v>1363</v>
      </c>
      <c r="B625" s="8" t="s">
        <v>492</v>
      </c>
      <c r="C625" s="9" t="s">
        <v>70</v>
      </c>
      <c r="D625" s="9" t="s">
        <v>24</v>
      </c>
      <c r="E625" s="10">
        <v>1</v>
      </c>
      <c r="F625" s="9" t="s">
        <v>34</v>
      </c>
      <c r="G625" s="9" t="s">
        <v>35</v>
      </c>
      <c r="H625" s="9" t="s">
        <v>36</v>
      </c>
      <c r="I625" s="11">
        <v>1643161000</v>
      </c>
      <c r="J625" s="11">
        <v>0</v>
      </c>
      <c r="K625" s="11">
        <v>0</v>
      </c>
      <c r="L625" s="11">
        <v>0</v>
      </c>
      <c r="M625" s="11">
        <v>0</v>
      </c>
      <c r="N625" s="11">
        <v>0</v>
      </c>
      <c r="O625" s="8" t="s">
        <v>37</v>
      </c>
      <c r="P625" s="12">
        <v>0</v>
      </c>
      <c r="Q625" s="12">
        <v>4102.88634</v>
      </c>
      <c r="R625" s="12">
        <v>412.37700000000001</v>
      </c>
      <c r="S625" s="12">
        <v>0</v>
      </c>
      <c r="T625" s="12">
        <v>0</v>
      </c>
      <c r="U625" s="8" t="s">
        <v>38</v>
      </c>
      <c r="V625" s="8" t="s">
        <v>488</v>
      </c>
      <c r="W625" s="8" t="s">
        <v>489</v>
      </c>
      <c r="X625" s="8" t="s">
        <v>62</v>
      </c>
      <c r="Y625" s="1">
        <f t="shared" si="9"/>
        <v>2.2767229063068073E-4</v>
      </c>
    </row>
    <row r="626" spans="1:25" ht="29" x14ac:dyDescent="0.2">
      <c r="A626" s="7">
        <v>1363</v>
      </c>
      <c r="B626" s="8" t="s">
        <v>492</v>
      </c>
      <c r="C626" s="9" t="s">
        <v>70</v>
      </c>
      <c r="D626" s="9" t="s">
        <v>24</v>
      </c>
      <c r="E626" s="10">
        <v>1</v>
      </c>
      <c r="F626" s="9" t="s">
        <v>42</v>
      </c>
      <c r="G626" s="9" t="s">
        <v>35</v>
      </c>
      <c r="H626" s="9" t="s">
        <v>36</v>
      </c>
      <c r="I626" s="11">
        <v>2946059000</v>
      </c>
      <c r="J626" s="11">
        <v>0</v>
      </c>
      <c r="K626" s="11">
        <v>31211242</v>
      </c>
      <c r="L626" s="11">
        <v>31211242</v>
      </c>
      <c r="M626" s="11">
        <v>0</v>
      </c>
      <c r="N626" s="11">
        <v>29306331</v>
      </c>
      <c r="O626" s="8" t="s">
        <v>37</v>
      </c>
      <c r="P626" s="12">
        <v>4102.88634</v>
      </c>
      <c r="Q626" s="12">
        <v>4102.88634</v>
      </c>
      <c r="R626" s="12">
        <v>412.37700000000001</v>
      </c>
      <c r="S626" s="12">
        <v>412.37700000000001</v>
      </c>
      <c r="T626" s="12">
        <v>374.10596026489998</v>
      </c>
      <c r="U626" s="8" t="s">
        <v>38</v>
      </c>
      <c r="V626" s="8" t="s">
        <v>488</v>
      </c>
      <c r="W626" s="8" t="s">
        <v>489</v>
      </c>
      <c r="X626" s="8" t="s">
        <v>62</v>
      </c>
      <c r="Y626" s="1">
        <f t="shared" si="9"/>
        <v>1.2698395678599784E-4</v>
      </c>
    </row>
    <row r="627" spans="1:25" ht="29" x14ac:dyDescent="0.2">
      <c r="A627" s="7">
        <v>1364</v>
      </c>
      <c r="B627" s="8" t="s">
        <v>493</v>
      </c>
      <c r="C627" s="9" t="s">
        <v>70</v>
      </c>
      <c r="D627" s="9" t="s">
        <v>24</v>
      </c>
      <c r="E627" s="10">
        <v>1</v>
      </c>
      <c r="F627" s="9" t="s">
        <v>43</v>
      </c>
      <c r="G627" s="9" t="s">
        <v>84</v>
      </c>
      <c r="H627" s="9" t="s">
        <v>45</v>
      </c>
      <c r="I627" s="11">
        <v>6626028091</v>
      </c>
      <c r="J627" s="11">
        <v>0</v>
      </c>
      <c r="K627" s="11">
        <v>69747895</v>
      </c>
      <c r="L627" s="11">
        <v>69747895</v>
      </c>
      <c r="M627" s="11">
        <v>0</v>
      </c>
      <c r="N627" s="11">
        <v>2986705</v>
      </c>
      <c r="O627" s="8" t="s">
        <v>46</v>
      </c>
      <c r="P627" s="12">
        <v>3150.9335343749999</v>
      </c>
      <c r="Q627" s="12">
        <v>3154.6448849062999</v>
      </c>
      <c r="R627" s="12">
        <v>5253.2430000000004</v>
      </c>
      <c r="S627" s="12">
        <v>5247.0627081097</v>
      </c>
      <c r="T627" s="12">
        <v>4760.1040625144997</v>
      </c>
      <c r="U627" s="8" t="s">
        <v>38</v>
      </c>
      <c r="V627" s="8" t="s">
        <v>488</v>
      </c>
      <c r="W627" s="8" t="s">
        <v>489</v>
      </c>
      <c r="X627" s="8" t="s">
        <v>62</v>
      </c>
      <c r="Y627" s="1">
        <f t="shared" si="9"/>
        <v>7.1923378312085701E-4</v>
      </c>
    </row>
    <row r="628" spans="1:25" ht="29" x14ac:dyDescent="0.2">
      <c r="A628" s="7">
        <v>1364</v>
      </c>
      <c r="B628" s="8" t="s">
        <v>493</v>
      </c>
      <c r="C628" s="9" t="s">
        <v>70</v>
      </c>
      <c r="D628" s="9" t="s">
        <v>24</v>
      </c>
      <c r="E628" s="10">
        <v>1</v>
      </c>
      <c r="F628" s="9" t="s">
        <v>43</v>
      </c>
      <c r="G628" s="9" t="s">
        <v>35</v>
      </c>
      <c r="H628" s="9" t="s">
        <v>36</v>
      </c>
      <c r="I628" s="11">
        <v>21940909</v>
      </c>
      <c r="J628" s="11">
        <v>0</v>
      </c>
      <c r="K628" s="11">
        <v>231527</v>
      </c>
      <c r="L628" s="11">
        <v>231527</v>
      </c>
      <c r="M628" s="11">
        <v>0</v>
      </c>
      <c r="N628" s="11">
        <v>217395</v>
      </c>
      <c r="O628" s="8" t="s">
        <v>37</v>
      </c>
      <c r="P628" s="12">
        <v>3.7113505311999999</v>
      </c>
      <c r="Q628" s="12">
        <v>3154.6448849062999</v>
      </c>
      <c r="R628" s="12">
        <v>5253.2430000000004</v>
      </c>
      <c r="S628" s="12">
        <v>6.1802918903000004</v>
      </c>
      <c r="T628" s="12">
        <v>5.6067240226999999</v>
      </c>
      <c r="U628" s="8" t="s">
        <v>38</v>
      </c>
      <c r="V628" s="8" t="s">
        <v>488</v>
      </c>
      <c r="W628" s="8" t="s">
        <v>489</v>
      </c>
      <c r="X628" s="8" t="s">
        <v>62</v>
      </c>
      <c r="Y628" s="1">
        <f t="shared" si="9"/>
        <v>0.21720445816328762</v>
      </c>
    </row>
    <row r="629" spans="1:25" ht="29" x14ac:dyDescent="0.2">
      <c r="A629" s="7">
        <v>1366</v>
      </c>
      <c r="B629" s="8" t="s">
        <v>494</v>
      </c>
      <c r="C629" s="9" t="s">
        <v>70</v>
      </c>
      <c r="D629" s="9" t="s">
        <v>24</v>
      </c>
      <c r="E629" s="10">
        <v>1</v>
      </c>
      <c r="F629" s="9" t="s">
        <v>50</v>
      </c>
      <c r="G629" s="9" t="s">
        <v>35</v>
      </c>
      <c r="H629" s="9" t="s">
        <v>36</v>
      </c>
      <c r="I629" s="11">
        <v>40504278</v>
      </c>
      <c r="J629" s="11">
        <v>0</v>
      </c>
      <c r="K629" s="11">
        <v>480406</v>
      </c>
      <c r="L629" s="11">
        <v>480406</v>
      </c>
      <c r="M629" s="11">
        <v>0</v>
      </c>
      <c r="N629" s="11">
        <v>453156</v>
      </c>
      <c r="O629" s="8" t="s">
        <v>37</v>
      </c>
      <c r="P629" s="12">
        <v>74.317583999999997</v>
      </c>
      <c r="Q629" s="12">
        <v>74.317583999999997</v>
      </c>
      <c r="R629" s="12">
        <v>18.754000000000001</v>
      </c>
      <c r="S629" s="12">
        <v>18.754000000000001</v>
      </c>
      <c r="T629" s="12">
        <v>17.0135171913</v>
      </c>
      <c r="U629" s="8" t="s">
        <v>38</v>
      </c>
      <c r="V629" s="8" t="s">
        <v>488</v>
      </c>
      <c r="W629" s="8" t="s">
        <v>489</v>
      </c>
      <c r="X629" s="8" t="s">
        <v>62</v>
      </c>
      <c r="Y629" s="1">
        <f t="shared" si="9"/>
        <v>4.2003828558553744E-4</v>
      </c>
    </row>
    <row r="630" spans="1:25" ht="29" x14ac:dyDescent="0.2">
      <c r="A630" s="7">
        <v>1368</v>
      </c>
      <c r="B630" s="8" t="s">
        <v>495</v>
      </c>
      <c r="C630" s="9" t="s">
        <v>70</v>
      </c>
      <c r="D630" s="9" t="s">
        <v>24</v>
      </c>
      <c r="E630" s="10">
        <v>1</v>
      </c>
      <c r="F630" s="9" t="s">
        <v>50</v>
      </c>
      <c r="G630" s="9" t="s">
        <v>35</v>
      </c>
      <c r="H630" s="9" t="s">
        <v>36</v>
      </c>
      <c r="I630" s="11">
        <v>-47000</v>
      </c>
      <c r="J630" s="11">
        <v>0</v>
      </c>
      <c r="K630" s="11">
        <v>268</v>
      </c>
      <c r="L630" s="11">
        <v>268</v>
      </c>
      <c r="M630" s="11">
        <v>0</v>
      </c>
      <c r="N630" s="11">
        <v>252</v>
      </c>
      <c r="O630" s="8" t="s">
        <v>37</v>
      </c>
      <c r="P630" s="12">
        <v>4.1327999999999997E-2</v>
      </c>
      <c r="Q630" s="12">
        <v>4.1327999999999997E-2</v>
      </c>
      <c r="R630" s="12" t="s">
        <v>3417</v>
      </c>
      <c r="S630" s="12">
        <v>4.1327999999999997E-2</v>
      </c>
      <c r="T630" s="12">
        <v>3.7492515599999998E-2</v>
      </c>
      <c r="U630" s="8" t="s">
        <v>38</v>
      </c>
      <c r="V630" s="8" t="s">
        <v>488</v>
      </c>
      <c r="W630" s="8" t="s">
        <v>489</v>
      </c>
      <c r="X630" s="8" t="s">
        <v>62</v>
      </c>
      <c r="Y630" s="1">
        <f t="shared" si="9"/>
        <v>7.9771309787234036E-4</v>
      </c>
    </row>
    <row r="631" spans="1:25" ht="29" x14ac:dyDescent="0.2">
      <c r="A631" s="7">
        <v>1374</v>
      </c>
      <c r="B631" s="8" t="s">
        <v>496</v>
      </c>
      <c r="C631" s="9" t="s">
        <v>70</v>
      </c>
      <c r="D631" s="9" t="s">
        <v>24</v>
      </c>
      <c r="E631" s="10">
        <v>1</v>
      </c>
      <c r="F631" s="9" t="s">
        <v>43</v>
      </c>
      <c r="G631" s="9" t="s">
        <v>44</v>
      </c>
      <c r="H631" s="9" t="s">
        <v>45</v>
      </c>
      <c r="I631" s="11">
        <v>449523089</v>
      </c>
      <c r="J631" s="11">
        <v>0</v>
      </c>
      <c r="K631" s="11">
        <v>4986992</v>
      </c>
      <c r="L631" s="11">
        <v>4986992</v>
      </c>
      <c r="M631" s="11">
        <v>0</v>
      </c>
      <c r="N631" s="11">
        <v>225440</v>
      </c>
      <c r="O631" s="8" t="s">
        <v>46</v>
      </c>
      <c r="P631" s="12">
        <v>334.15843999999998</v>
      </c>
      <c r="Q631" s="12">
        <v>334.43100997350001</v>
      </c>
      <c r="R631" s="12">
        <v>709.69</v>
      </c>
      <c r="S631" s="12">
        <v>709.11158418699995</v>
      </c>
      <c r="T631" s="12">
        <v>643.30180911460002</v>
      </c>
      <c r="U631" s="8" t="s">
        <v>38</v>
      </c>
      <c r="V631" s="8" t="s">
        <v>488</v>
      </c>
      <c r="W631" s="8" t="s">
        <v>489</v>
      </c>
      <c r="X631" s="8" t="s">
        <v>62</v>
      </c>
      <c r="Y631" s="1">
        <f t="shared" si="9"/>
        <v>1.4322292634227742E-3</v>
      </c>
    </row>
    <row r="632" spans="1:25" ht="29" x14ac:dyDescent="0.2">
      <c r="A632" s="7">
        <v>1374</v>
      </c>
      <c r="B632" s="8" t="s">
        <v>496</v>
      </c>
      <c r="C632" s="9" t="s">
        <v>70</v>
      </c>
      <c r="D632" s="9" t="s">
        <v>24</v>
      </c>
      <c r="E632" s="10">
        <v>1</v>
      </c>
      <c r="F632" s="9" t="s">
        <v>43</v>
      </c>
      <c r="G632" s="9" t="s">
        <v>35</v>
      </c>
      <c r="H632" s="9" t="s">
        <v>36</v>
      </c>
      <c r="I632" s="11">
        <v>996998</v>
      </c>
      <c r="J632" s="11">
        <v>0</v>
      </c>
      <c r="K632" s="11">
        <v>11139</v>
      </c>
      <c r="L632" s="11">
        <v>11139</v>
      </c>
      <c r="M632" s="11">
        <v>0</v>
      </c>
      <c r="N632" s="11">
        <v>10814</v>
      </c>
      <c r="O632" s="8" t="s">
        <v>37</v>
      </c>
      <c r="P632" s="12">
        <v>0.2171586375</v>
      </c>
      <c r="Q632" s="12">
        <v>334.43100997350001</v>
      </c>
      <c r="R632" s="12">
        <v>709.69</v>
      </c>
      <c r="S632" s="12">
        <v>0.46082841860000001</v>
      </c>
      <c r="T632" s="12">
        <v>0.41806079880000002</v>
      </c>
      <c r="U632" s="8" t="s">
        <v>38</v>
      </c>
      <c r="V632" s="8" t="s">
        <v>488</v>
      </c>
      <c r="W632" s="8" t="s">
        <v>489</v>
      </c>
      <c r="X632" s="8" t="s">
        <v>62</v>
      </c>
      <c r="Y632" s="1">
        <f t="shared" si="9"/>
        <v>0.64575869023809473</v>
      </c>
    </row>
    <row r="633" spans="1:25" ht="29" x14ac:dyDescent="0.2">
      <c r="A633" s="7">
        <v>1374</v>
      </c>
      <c r="B633" s="8" t="s">
        <v>496</v>
      </c>
      <c r="C633" s="9" t="s">
        <v>70</v>
      </c>
      <c r="D633" s="9" t="s">
        <v>24</v>
      </c>
      <c r="E633" s="10">
        <v>1</v>
      </c>
      <c r="F633" s="9" t="s">
        <v>43</v>
      </c>
      <c r="G633" s="9" t="s">
        <v>26</v>
      </c>
      <c r="H633" s="9" t="s">
        <v>27</v>
      </c>
      <c r="I633" s="11">
        <v>313971</v>
      </c>
      <c r="J633" s="11">
        <v>0</v>
      </c>
      <c r="K633" s="11">
        <v>3524</v>
      </c>
      <c r="L633" s="11">
        <v>3524</v>
      </c>
      <c r="M633" s="11">
        <v>0</v>
      </c>
      <c r="N633" s="11">
        <v>617</v>
      </c>
      <c r="O633" s="8" t="s">
        <v>28</v>
      </c>
      <c r="P633" s="12">
        <v>4.3535520000000001E-2</v>
      </c>
      <c r="Q633" s="12">
        <v>334.43100997350001</v>
      </c>
      <c r="R633" s="12">
        <v>709.69</v>
      </c>
      <c r="S633" s="12">
        <v>9.2385939900000005E-2</v>
      </c>
      <c r="T633" s="12">
        <v>8.3811974900000002E-2</v>
      </c>
      <c r="U633" s="8" t="s">
        <v>38</v>
      </c>
      <c r="V633" s="8" t="s">
        <v>488</v>
      </c>
      <c r="W633" s="8" t="s">
        <v>489</v>
      </c>
      <c r="X633" s="8" t="s">
        <v>62</v>
      </c>
      <c r="Y633" s="1">
        <f t="shared" si="9"/>
        <v>2.050571940242889</v>
      </c>
    </row>
    <row r="634" spans="1:25" ht="29" x14ac:dyDescent="0.2">
      <c r="A634" s="7">
        <v>1374</v>
      </c>
      <c r="B634" s="8" t="s">
        <v>496</v>
      </c>
      <c r="C634" s="9" t="s">
        <v>70</v>
      </c>
      <c r="D634" s="9" t="s">
        <v>24</v>
      </c>
      <c r="E634" s="10">
        <v>1</v>
      </c>
      <c r="F634" s="9" t="s">
        <v>43</v>
      </c>
      <c r="G634" s="9" t="s">
        <v>497</v>
      </c>
      <c r="H634" s="9" t="s">
        <v>27</v>
      </c>
      <c r="I634" s="11">
        <v>38942</v>
      </c>
      <c r="J634" s="11">
        <v>0</v>
      </c>
      <c r="K634" s="11">
        <v>441</v>
      </c>
      <c r="L634" s="11">
        <v>441</v>
      </c>
      <c r="M634" s="11">
        <v>0</v>
      </c>
      <c r="N634" s="11">
        <v>175</v>
      </c>
      <c r="O634" s="8" t="s">
        <v>37</v>
      </c>
      <c r="P634" s="12">
        <v>1.1875816000000001E-2</v>
      </c>
      <c r="Q634" s="12">
        <v>334.43100997350001</v>
      </c>
      <c r="R634" s="12">
        <v>709.69</v>
      </c>
      <c r="S634" s="12">
        <v>2.5201454500000001E-2</v>
      </c>
      <c r="T634" s="12">
        <v>2.28626096E-2</v>
      </c>
      <c r="U634" s="8" t="s">
        <v>38</v>
      </c>
      <c r="V634" s="8" t="s">
        <v>488</v>
      </c>
      <c r="W634" s="8" t="s">
        <v>489</v>
      </c>
      <c r="X634" s="8" t="s">
        <v>62</v>
      </c>
      <c r="Y634" s="1">
        <f t="shared" si="9"/>
        <v>16.532795507421294</v>
      </c>
    </row>
    <row r="635" spans="1:25" ht="29" x14ac:dyDescent="0.2">
      <c r="A635" s="7">
        <v>1376</v>
      </c>
      <c r="B635" s="8" t="s">
        <v>498</v>
      </c>
      <c r="C635" s="9" t="s">
        <v>70</v>
      </c>
      <c r="D635" s="9" t="s">
        <v>24</v>
      </c>
      <c r="E635" s="10">
        <v>1</v>
      </c>
      <c r="F635" s="9" t="s">
        <v>25</v>
      </c>
      <c r="G635" s="9" t="s">
        <v>26</v>
      </c>
      <c r="H635" s="9" t="s">
        <v>27</v>
      </c>
      <c r="I635" s="11">
        <v>41160</v>
      </c>
      <c r="J635" s="11">
        <v>0</v>
      </c>
      <c r="K635" s="11">
        <v>504</v>
      </c>
      <c r="L635" s="11">
        <v>504</v>
      </c>
      <c r="M635" s="11">
        <v>0</v>
      </c>
      <c r="N635" s="11">
        <v>84</v>
      </c>
      <c r="O635" s="8" t="s">
        <v>28</v>
      </c>
      <c r="P635" s="12">
        <v>0.78286319999999998</v>
      </c>
      <c r="Q635" s="12">
        <v>0.78286319999999998</v>
      </c>
      <c r="R635" s="12" t="s">
        <v>3417</v>
      </c>
      <c r="S635" s="12">
        <v>0.78286319999999998</v>
      </c>
      <c r="T635" s="12">
        <v>0.71020883609999996</v>
      </c>
      <c r="U635" s="8" t="s">
        <v>38</v>
      </c>
      <c r="V635" s="8" t="s">
        <v>488</v>
      </c>
      <c r="W635" s="8" t="s">
        <v>489</v>
      </c>
      <c r="X635" s="8" t="s">
        <v>62</v>
      </c>
      <c r="Y635" s="1">
        <f t="shared" si="9"/>
        <v>1.7254830809037901E-2</v>
      </c>
    </row>
    <row r="636" spans="1:25" x14ac:dyDescent="0.2">
      <c r="A636" s="7">
        <v>1378</v>
      </c>
      <c r="B636" s="8" t="s">
        <v>499</v>
      </c>
      <c r="C636" s="9" t="s">
        <v>70</v>
      </c>
      <c r="D636" s="9" t="s">
        <v>24</v>
      </c>
      <c r="E636" s="10">
        <v>1</v>
      </c>
      <c r="F636" s="9" t="s">
        <v>34</v>
      </c>
      <c r="G636" s="9" t="s">
        <v>35</v>
      </c>
      <c r="H636" s="9" t="s">
        <v>36</v>
      </c>
      <c r="I636" s="11">
        <v>2580712000</v>
      </c>
      <c r="J636" s="11">
        <v>0</v>
      </c>
      <c r="K636" s="11">
        <v>17277318</v>
      </c>
      <c r="L636" s="11">
        <v>17277318</v>
      </c>
      <c r="M636" s="11">
        <v>0</v>
      </c>
      <c r="N636" s="11">
        <v>17277318</v>
      </c>
      <c r="O636" s="8" t="s">
        <v>37</v>
      </c>
      <c r="P636" s="12">
        <v>2418.8245200000001</v>
      </c>
      <c r="Q636" s="12">
        <v>7008.5247390000004</v>
      </c>
      <c r="R636" s="12">
        <v>1526.2570000000001</v>
      </c>
      <c r="S636" s="12">
        <v>526.75106287040001</v>
      </c>
      <c r="T636" s="12">
        <v>477.86542943879999</v>
      </c>
      <c r="U636" s="8" t="s">
        <v>38</v>
      </c>
      <c r="V636" s="8" t="s">
        <v>64</v>
      </c>
      <c r="W636" s="8" t="s">
        <v>65</v>
      </c>
      <c r="X636" s="8" t="s">
        <v>65</v>
      </c>
      <c r="Y636" s="1">
        <f t="shared" si="9"/>
        <v>5.3651761860486571E-4</v>
      </c>
    </row>
    <row r="637" spans="1:25" x14ac:dyDescent="0.2">
      <c r="A637" s="7">
        <v>1378</v>
      </c>
      <c r="B637" s="8" t="s">
        <v>499</v>
      </c>
      <c r="C637" s="9" t="s">
        <v>70</v>
      </c>
      <c r="D637" s="9" t="s">
        <v>24</v>
      </c>
      <c r="E637" s="10">
        <v>1</v>
      </c>
      <c r="F637" s="9" t="s">
        <v>42</v>
      </c>
      <c r="G637" s="9" t="s">
        <v>35</v>
      </c>
      <c r="H637" s="9" t="s">
        <v>36</v>
      </c>
      <c r="I637" s="11">
        <v>4327840000</v>
      </c>
      <c r="J637" s="11">
        <v>0</v>
      </c>
      <c r="K637" s="11">
        <v>28966905</v>
      </c>
      <c r="L637" s="11">
        <v>28966905</v>
      </c>
      <c r="M637" s="11">
        <v>0</v>
      </c>
      <c r="N637" s="11">
        <v>28966905</v>
      </c>
      <c r="O637" s="8" t="s">
        <v>37</v>
      </c>
      <c r="P637" s="12">
        <v>4055.3667</v>
      </c>
      <c r="Q637" s="12">
        <v>7008.5247390000004</v>
      </c>
      <c r="R637" s="12">
        <v>1526.2570000000001</v>
      </c>
      <c r="S637" s="12">
        <v>883.14332101870002</v>
      </c>
      <c r="T637" s="12">
        <v>801.18236507179995</v>
      </c>
      <c r="U637" s="8" t="s">
        <v>38</v>
      </c>
      <c r="V637" s="8" t="s">
        <v>64</v>
      </c>
      <c r="W637" s="8" t="s">
        <v>65</v>
      </c>
      <c r="X637" s="8" t="s">
        <v>65</v>
      </c>
      <c r="Y637" s="1">
        <f t="shared" si="9"/>
        <v>3.1992806031299682E-4</v>
      </c>
    </row>
    <row r="638" spans="1:25" x14ac:dyDescent="0.2">
      <c r="A638" s="7">
        <v>1378</v>
      </c>
      <c r="B638" s="8" t="s">
        <v>499</v>
      </c>
      <c r="C638" s="9" t="s">
        <v>70</v>
      </c>
      <c r="D638" s="9" t="s">
        <v>24</v>
      </c>
      <c r="E638" s="10">
        <v>1</v>
      </c>
      <c r="F638" s="9" t="s">
        <v>43</v>
      </c>
      <c r="G638" s="9" t="s">
        <v>44</v>
      </c>
      <c r="H638" s="9" t="s">
        <v>45</v>
      </c>
      <c r="I638" s="11">
        <v>456473568</v>
      </c>
      <c r="J638" s="11">
        <v>0</v>
      </c>
      <c r="K638" s="11">
        <v>4317700</v>
      </c>
      <c r="L638" s="11">
        <v>4317700</v>
      </c>
      <c r="M638" s="11">
        <v>0</v>
      </c>
      <c r="N638" s="11">
        <v>215885</v>
      </c>
      <c r="O638" s="8" t="s">
        <v>46</v>
      </c>
      <c r="P638" s="12">
        <v>534.31537500000002</v>
      </c>
      <c r="Q638" s="12">
        <v>7008.5247390000004</v>
      </c>
      <c r="R638" s="12">
        <v>1526.2570000000001</v>
      </c>
      <c r="S638" s="12">
        <v>116.3586648647</v>
      </c>
      <c r="T638" s="12">
        <v>105.5598882924</v>
      </c>
      <c r="U638" s="8" t="s">
        <v>38</v>
      </c>
      <c r="V638" s="8" t="s">
        <v>64</v>
      </c>
      <c r="W638" s="8" t="s">
        <v>65</v>
      </c>
      <c r="X638" s="8" t="s">
        <v>65</v>
      </c>
      <c r="Y638" s="1">
        <f t="shared" si="9"/>
        <v>3.0332478233328942E-3</v>
      </c>
    </row>
    <row r="639" spans="1:25" x14ac:dyDescent="0.2">
      <c r="A639" s="7">
        <v>1378</v>
      </c>
      <c r="B639" s="8" t="s">
        <v>499</v>
      </c>
      <c r="C639" s="9" t="s">
        <v>70</v>
      </c>
      <c r="D639" s="9" t="s">
        <v>24</v>
      </c>
      <c r="E639" s="10">
        <v>1</v>
      </c>
      <c r="F639" s="9" t="s">
        <v>43</v>
      </c>
      <c r="G639" s="9" t="s">
        <v>79</v>
      </c>
      <c r="H639" s="9" t="s">
        <v>45</v>
      </c>
      <c r="I639" s="11">
        <v>-14366</v>
      </c>
      <c r="J639" s="11">
        <v>0</v>
      </c>
      <c r="K639" s="11">
        <v>0</v>
      </c>
      <c r="L639" s="11">
        <v>0</v>
      </c>
      <c r="M639" s="11">
        <v>0</v>
      </c>
      <c r="N639" s="11">
        <v>0</v>
      </c>
      <c r="O639" s="8" t="s">
        <v>46</v>
      </c>
      <c r="P639" s="12">
        <v>0</v>
      </c>
      <c r="Q639" s="12">
        <v>7008.5247390000004</v>
      </c>
      <c r="R639" s="12">
        <v>1526.2570000000001</v>
      </c>
      <c r="S639" s="12">
        <v>0</v>
      </c>
      <c r="T639" s="12">
        <v>0</v>
      </c>
      <c r="U639" s="8" t="s">
        <v>38</v>
      </c>
      <c r="V639" s="8" t="s">
        <v>64</v>
      </c>
      <c r="W639" s="8" t="s">
        <v>65</v>
      </c>
      <c r="X639" s="8" t="s">
        <v>65</v>
      </c>
      <c r="Y639" s="1">
        <f t="shared" si="9"/>
        <v>96.380165428442169</v>
      </c>
    </row>
    <row r="640" spans="1:25" x14ac:dyDescent="0.2">
      <c r="A640" s="7">
        <v>1378</v>
      </c>
      <c r="B640" s="8" t="s">
        <v>499</v>
      </c>
      <c r="C640" s="9" t="s">
        <v>70</v>
      </c>
      <c r="D640" s="9" t="s">
        <v>24</v>
      </c>
      <c r="E640" s="10">
        <v>1</v>
      </c>
      <c r="F640" s="9" t="s">
        <v>43</v>
      </c>
      <c r="G640" s="9" t="s">
        <v>26</v>
      </c>
      <c r="H640" s="9" t="s">
        <v>27</v>
      </c>
      <c r="I640" s="11">
        <v>144798</v>
      </c>
      <c r="J640" s="11">
        <v>0</v>
      </c>
      <c r="K640" s="11">
        <v>1368</v>
      </c>
      <c r="L640" s="11">
        <v>1368</v>
      </c>
      <c r="M640" s="11">
        <v>0</v>
      </c>
      <c r="N640" s="11">
        <v>240</v>
      </c>
      <c r="O640" s="8" t="s">
        <v>28</v>
      </c>
      <c r="P640" s="12">
        <v>1.8144E-2</v>
      </c>
      <c r="Q640" s="12">
        <v>7008.5247390000004</v>
      </c>
      <c r="R640" s="12">
        <v>1526.2570000000001</v>
      </c>
      <c r="S640" s="12">
        <v>3.9512462000000003E-3</v>
      </c>
      <c r="T640" s="12">
        <v>3.5845471E-3</v>
      </c>
      <c r="U640" s="8" t="s">
        <v>38</v>
      </c>
      <c r="V640" s="8" t="s">
        <v>64</v>
      </c>
      <c r="W640" s="8" t="s">
        <v>65</v>
      </c>
      <c r="X640" s="8" t="s">
        <v>65</v>
      </c>
      <c r="Y640" s="1">
        <f t="shared" si="9"/>
        <v>9.5622692063771595</v>
      </c>
    </row>
    <row r="641" spans="1:25" x14ac:dyDescent="0.2">
      <c r="A641" s="7">
        <v>1379</v>
      </c>
      <c r="B641" s="8" t="s">
        <v>500</v>
      </c>
      <c r="C641" s="9" t="s">
        <v>70</v>
      </c>
      <c r="D641" s="9" t="s">
        <v>24</v>
      </c>
      <c r="E641" s="10">
        <v>1</v>
      </c>
      <c r="F641" s="9" t="s">
        <v>43</v>
      </c>
      <c r="G641" s="9" t="s">
        <v>79</v>
      </c>
      <c r="H641" s="9" t="s">
        <v>45</v>
      </c>
      <c r="I641" s="11">
        <v>3649414356</v>
      </c>
      <c r="J641" s="11">
        <v>0</v>
      </c>
      <c r="K641" s="11">
        <v>44329362</v>
      </c>
      <c r="L641" s="11">
        <v>44329362</v>
      </c>
      <c r="M641" s="11">
        <v>0</v>
      </c>
      <c r="N641" s="11">
        <v>2507230</v>
      </c>
      <c r="O641" s="8" t="s">
        <v>46</v>
      </c>
      <c r="P641" s="12">
        <v>5013.9042250000002</v>
      </c>
      <c r="Q641" s="12">
        <v>5019.1114269999998</v>
      </c>
      <c r="R641" s="12">
        <v>4599.66</v>
      </c>
      <c r="S641" s="12">
        <v>4594.8879683167997</v>
      </c>
      <c r="T641" s="12">
        <v>4168.4550197919998</v>
      </c>
      <c r="U641" s="8" t="s">
        <v>38</v>
      </c>
      <c r="V641" s="8" t="s">
        <v>64</v>
      </c>
      <c r="W641" s="8" t="s">
        <v>65</v>
      </c>
      <c r="X641" s="8" t="s">
        <v>65</v>
      </c>
      <c r="Y641" s="1">
        <f t="shared" si="9"/>
        <v>1.1434005980273509E-3</v>
      </c>
    </row>
    <row r="642" spans="1:25" x14ac:dyDescent="0.2">
      <c r="A642" s="7">
        <v>1379</v>
      </c>
      <c r="B642" s="8" t="s">
        <v>500</v>
      </c>
      <c r="C642" s="9" t="s">
        <v>70</v>
      </c>
      <c r="D642" s="9" t="s">
        <v>24</v>
      </c>
      <c r="E642" s="10">
        <v>1</v>
      </c>
      <c r="F642" s="9" t="s">
        <v>43</v>
      </c>
      <c r="G642" s="9" t="s">
        <v>26</v>
      </c>
      <c r="H642" s="9" t="s">
        <v>27</v>
      </c>
      <c r="I642" s="11">
        <v>10128644</v>
      </c>
      <c r="J642" s="11">
        <v>0</v>
      </c>
      <c r="K642" s="11">
        <v>126124</v>
      </c>
      <c r="L642" s="11">
        <v>126124</v>
      </c>
      <c r="M642" s="11">
        <v>0</v>
      </c>
      <c r="N642" s="11">
        <v>22100</v>
      </c>
      <c r="O642" s="8" t="s">
        <v>28</v>
      </c>
      <c r="P642" s="12">
        <v>5.2072019999999997</v>
      </c>
      <c r="Q642" s="12">
        <v>5019.1114269999998</v>
      </c>
      <c r="R642" s="12">
        <v>4599.66</v>
      </c>
      <c r="S642" s="12">
        <v>4.7720316831999998</v>
      </c>
      <c r="T642" s="12">
        <v>4.3291587436999999</v>
      </c>
      <c r="U642" s="8" t="s">
        <v>38</v>
      </c>
      <c r="V642" s="8" t="s">
        <v>64</v>
      </c>
      <c r="W642" s="8" t="s">
        <v>65</v>
      </c>
      <c r="X642" s="8" t="s">
        <v>65</v>
      </c>
      <c r="Y642" s="1">
        <f t="shared" si="9"/>
        <v>0.41197445157515655</v>
      </c>
    </row>
    <row r="643" spans="1:25" x14ac:dyDescent="0.2">
      <c r="A643" s="7">
        <v>1383</v>
      </c>
      <c r="B643" s="8" t="s">
        <v>501</v>
      </c>
      <c r="C643" s="9" t="s">
        <v>70</v>
      </c>
      <c r="D643" s="9" t="s">
        <v>24</v>
      </c>
      <c r="E643" s="10">
        <v>1</v>
      </c>
      <c r="F643" s="9" t="s">
        <v>50</v>
      </c>
      <c r="G643" s="9" t="s">
        <v>35</v>
      </c>
      <c r="H643" s="9" t="s">
        <v>36</v>
      </c>
      <c r="I643" s="11">
        <v>1461000</v>
      </c>
      <c r="J643" s="11">
        <v>0</v>
      </c>
      <c r="K643" s="11">
        <v>47535</v>
      </c>
      <c r="L643" s="11">
        <v>47535</v>
      </c>
      <c r="M643" s="11">
        <v>0</v>
      </c>
      <c r="N643" s="11">
        <v>45531</v>
      </c>
      <c r="O643" s="8" t="s">
        <v>37</v>
      </c>
      <c r="P643" s="12">
        <v>7.4670839999999998</v>
      </c>
      <c r="Q643" s="12">
        <v>7.6198905000000003</v>
      </c>
      <c r="R643" s="12">
        <v>17.530999999999999</v>
      </c>
      <c r="S643" s="12">
        <v>17.1794397313</v>
      </c>
      <c r="T643" s="12">
        <v>15.585085486100001</v>
      </c>
      <c r="U643" s="8" t="s">
        <v>38</v>
      </c>
      <c r="V643" s="8" t="s">
        <v>60</v>
      </c>
      <c r="W643" s="8" t="s">
        <v>61</v>
      </c>
      <c r="X643" s="8" t="s">
        <v>62</v>
      </c>
      <c r="Y643" s="1">
        <f t="shared" si="9"/>
        <v>1.0885599065708419E-2</v>
      </c>
    </row>
    <row r="644" spans="1:25" x14ac:dyDescent="0.2">
      <c r="A644" s="7">
        <v>1383</v>
      </c>
      <c r="B644" s="8" t="s">
        <v>501</v>
      </c>
      <c r="C644" s="9" t="s">
        <v>70</v>
      </c>
      <c r="D644" s="9" t="s">
        <v>24</v>
      </c>
      <c r="E644" s="10">
        <v>1</v>
      </c>
      <c r="F644" s="9" t="s">
        <v>43</v>
      </c>
      <c r="G644" s="9" t="s">
        <v>26</v>
      </c>
      <c r="H644" s="9" t="s">
        <v>27</v>
      </c>
      <c r="I644" s="11">
        <v>-13609000</v>
      </c>
      <c r="J644" s="11">
        <v>0</v>
      </c>
      <c r="K644" s="11">
        <v>4261</v>
      </c>
      <c r="L644" s="11">
        <v>4261</v>
      </c>
      <c r="M644" s="11">
        <v>0</v>
      </c>
      <c r="N644" s="11">
        <v>735</v>
      </c>
      <c r="O644" s="8" t="s">
        <v>28</v>
      </c>
      <c r="P644" s="12">
        <v>0.15280650000000001</v>
      </c>
      <c r="Q644" s="12">
        <v>7.6198905000000003</v>
      </c>
      <c r="R644" s="12">
        <v>17.530999999999999</v>
      </c>
      <c r="S644" s="12">
        <v>0.35156026870000001</v>
      </c>
      <c r="T644" s="12">
        <v>0.3189333835</v>
      </c>
      <c r="U644" s="8" t="s">
        <v>38</v>
      </c>
      <c r="V644" s="8" t="s">
        <v>60</v>
      </c>
      <c r="W644" s="8" t="s">
        <v>61</v>
      </c>
      <c r="X644" s="8" t="s">
        <v>62</v>
      </c>
      <c r="Y644" s="1">
        <f t="shared" ref="Y644:Y707" si="10">IFERROR(ABS(R644/(I644/1000))*0.907185,ABS(T644/(I644/1000)))</f>
        <v>1.1686281310162392E-3</v>
      </c>
    </row>
    <row r="645" spans="1:25" x14ac:dyDescent="0.2">
      <c r="A645" s="7">
        <v>1384</v>
      </c>
      <c r="B645" s="8" t="s">
        <v>502</v>
      </c>
      <c r="C645" s="9" t="s">
        <v>70</v>
      </c>
      <c r="D645" s="9" t="s">
        <v>24</v>
      </c>
      <c r="E645" s="10">
        <v>1</v>
      </c>
      <c r="F645" s="9" t="s">
        <v>43</v>
      </c>
      <c r="G645" s="9" t="s">
        <v>44</v>
      </c>
      <c r="H645" s="9" t="s">
        <v>45</v>
      </c>
      <c r="I645" s="11">
        <v>145268363</v>
      </c>
      <c r="J645" s="11">
        <v>0</v>
      </c>
      <c r="K645" s="11">
        <v>1720970</v>
      </c>
      <c r="L645" s="11">
        <v>1720970</v>
      </c>
      <c r="M645" s="11">
        <v>0</v>
      </c>
      <c r="N645" s="11">
        <v>73121</v>
      </c>
      <c r="O645" s="8" t="s">
        <v>46</v>
      </c>
      <c r="P645" s="12">
        <v>104.93537999999999</v>
      </c>
      <c r="Q645" s="12">
        <v>105.30926736000001</v>
      </c>
      <c r="R645" s="12">
        <v>119.96299999999999</v>
      </c>
      <c r="S645" s="12">
        <v>119.5370863982</v>
      </c>
      <c r="T645" s="12">
        <v>108.4433333922</v>
      </c>
      <c r="U645" s="8" t="s">
        <v>38</v>
      </c>
      <c r="V645" s="8" t="s">
        <v>71</v>
      </c>
      <c r="W645" s="8" t="s">
        <v>72</v>
      </c>
      <c r="X645" s="8" t="s">
        <v>73</v>
      </c>
      <c r="Y645" s="1">
        <f t="shared" si="10"/>
        <v>7.4915578249477475E-4</v>
      </c>
    </row>
    <row r="646" spans="1:25" x14ac:dyDescent="0.2">
      <c r="A646" s="7">
        <v>1384</v>
      </c>
      <c r="B646" s="8" t="s">
        <v>502</v>
      </c>
      <c r="C646" s="9" t="s">
        <v>70</v>
      </c>
      <c r="D646" s="9" t="s">
        <v>24</v>
      </c>
      <c r="E646" s="10">
        <v>1</v>
      </c>
      <c r="F646" s="9" t="s">
        <v>43</v>
      </c>
      <c r="G646" s="9" t="s">
        <v>26</v>
      </c>
      <c r="H646" s="9" t="s">
        <v>27</v>
      </c>
      <c r="I646" s="11">
        <v>-2761363</v>
      </c>
      <c r="J646" s="11">
        <v>0</v>
      </c>
      <c r="K646" s="11">
        <v>15273</v>
      </c>
      <c r="L646" s="11">
        <v>15273</v>
      </c>
      <c r="M646" s="11">
        <v>0</v>
      </c>
      <c r="N646" s="11">
        <v>2624</v>
      </c>
      <c r="O646" s="8" t="s">
        <v>28</v>
      </c>
      <c r="P646" s="12">
        <v>0.37388736</v>
      </c>
      <c r="Q646" s="12">
        <v>105.30926736000001</v>
      </c>
      <c r="R646" s="12">
        <v>119.96299999999999</v>
      </c>
      <c r="S646" s="12">
        <v>0.42591360179999999</v>
      </c>
      <c r="T646" s="12">
        <v>0.38638628489999999</v>
      </c>
      <c r="U646" s="8" t="s">
        <v>38</v>
      </c>
      <c r="V646" s="8" t="s">
        <v>71</v>
      </c>
      <c r="W646" s="8" t="s">
        <v>72</v>
      </c>
      <c r="X646" s="8" t="s">
        <v>73</v>
      </c>
      <c r="Y646" s="1">
        <f t="shared" si="10"/>
        <v>3.9411201698219323E-2</v>
      </c>
    </row>
    <row r="647" spans="1:25" x14ac:dyDescent="0.2">
      <c r="A647" s="7">
        <v>1391</v>
      </c>
      <c r="B647" s="8" t="s">
        <v>503</v>
      </c>
      <c r="C647" s="9" t="s">
        <v>67</v>
      </c>
      <c r="D647" s="9" t="s">
        <v>504</v>
      </c>
      <c r="E647" s="10">
        <v>7</v>
      </c>
      <c r="F647" s="9" t="s">
        <v>50</v>
      </c>
      <c r="G647" s="9" t="s">
        <v>35</v>
      </c>
      <c r="H647" s="9" t="s">
        <v>36</v>
      </c>
      <c r="I647" s="11">
        <v>2042063905</v>
      </c>
      <c r="J647" s="11">
        <v>11366473</v>
      </c>
      <c r="K647" s="11">
        <v>24445325</v>
      </c>
      <c r="L647" s="11">
        <v>9290030</v>
      </c>
      <c r="M647" s="11">
        <v>15155295</v>
      </c>
      <c r="N647" s="11">
        <v>23610637</v>
      </c>
      <c r="O647" s="8" t="s">
        <v>37</v>
      </c>
      <c r="P647" s="12">
        <v>3872.144468</v>
      </c>
      <c r="Q647" s="12">
        <v>4628.2957540449997</v>
      </c>
      <c r="R647" s="12">
        <v>1608.3009999999999</v>
      </c>
      <c r="S647" s="12">
        <v>1345.5436192871</v>
      </c>
      <c r="T647" s="12">
        <v>1220.6691638276</v>
      </c>
      <c r="U647" s="8" t="s">
        <v>38</v>
      </c>
      <c r="V647" s="8" t="s">
        <v>60</v>
      </c>
      <c r="W647" s="8" t="s">
        <v>61</v>
      </c>
      <c r="X647" s="8" t="s">
        <v>62</v>
      </c>
      <c r="Y647" s="1">
        <f t="shared" si="10"/>
        <v>7.1448623087287753E-4</v>
      </c>
    </row>
    <row r="648" spans="1:25" x14ac:dyDescent="0.2">
      <c r="A648" s="7">
        <v>1391</v>
      </c>
      <c r="B648" s="8" t="s">
        <v>503</v>
      </c>
      <c r="C648" s="9" t="s">
        <v>67</v>
      </c>
      <c r="D648" s="9" t="s">
        <v>504</v>
      </c>
      <c r="E648" s="10">
        <v>7</v>
      </c>
      <c r="F648" s="9" t="s">
        <v>50</v>
      </c>
      <c r="G648" s="9" t="s">
        <v>3422</v>
      </c>
      <c r="H648" s="9" t="s">
        <v>3419</v>
      </c>
      <c r="I648" s="11">
        <v>90548095</v>
      </c>
      <c r="J648" s="11">
        <v>502462</v>
      </c>
      <c r="K648" s="11">
        <v>1081878</v>
      </c>
      <c r="L648" s="11">
        <v>411932</v>
      </c>
      <c r="M648" s="11">
        <v>669946</v>
      </c>
      <c r="N648" s="11">
        <v>1222992</v>
      </c>
      <c r="O648" s="8" t="s">
        <v>37</v>
      </c>
      <c r="P648" s="12">
        <v>161.32487472</v>
      </c>
      <c r="Q648" s="12">
        <v>4628.2957540449997</v>
      </c>
      <c r="R648" s="12">
        <v>1608.3009999999999</v>
      </c>
      <c r="S648" s="12">
        <v>56.059286425300002</v>
      </c>
      <c r="T648" s="12">
        <v>50.856651025399998</v>
      </c>
      <c r="U648" s="8" t="s">
        <v>38</v>
      </c>
      <c r="V648" s="8" t="s">
        <v>60</v>
      </c>
      <c r="W648" s="8" t="s">
        <v>61</v>
      </c>
      <c r="X648" s="8" t="s">
        <v>62</v>
      </c>
      <c r="Y648" s="1">
        <f t="shared" si="10"/>
        <v>1.6113277067673262E-2</v>
      </c>
    </row>
    <row r="649" spans="1:25" x14ac:dyDescent="0.2">
      <c r="A649" s="7">
        <v>1391</v>
      </c>
      <c r="B649" s="8" t="s">
        <v>503</v>
      </c>
      <c r="C649" s="9" t="s">
        <v>67</v>
      </c>
      <c r="D649" s="9" t="s">
        <v>504</v>
      </c>
      <c r="E649" s="10">
        <v>7</v>
      </c>
      <c r="F649" s="9" t="s">
        <v>43</v>
      </c>
      <c r="G649" s="9" t="s">
        <v>35</v>
      </c>
      <c r="H649" s="9" t="s">
        <v>36</v>
      </c>
      <c r="I649" s="11">
        <v>9639183</v>
      </c>
      <c r="J649" s="11">
        <v>91223</v>
      </c>
      <c r="K649" s="11">
        <v>165480</v>
      </c>
      <c r="L649" s="11">
        <v>43851</v>
      </c>
      <c r="M649" s="11">
        <v>121629</v>
      </c>
      <c r="N649" s="11">
        <v>159796</v>
      </c>
      <c r="O649" s="8" t="s">
        <v>37</v>
      </c>
      <c r="P649" s="12">
        <v>14.344799</v>
      </c>
      <c r="Q649" s="12">
        <v>4628.2957540449997</v>
      </c>
      <c r="R649" s="12">
        <v>1608.3009999999999</v>
      </c>
      <c r="S649" s="12">
        <v>4.9847191715000001</v>
      </c>
      <c r="T649" s="12">
        <v>4.5221075673</v>
      </c>
      <c r="U649" s="8" t="s">
        <v>38</v>
      </c>
      <c r="V649" s="8" t="s">
        <v>60</v>
      </c>
      <c r="W649" s="8" t="s">
        <v>61</v>
      </c>
      <c r="X649" s="8" t="s">
        <v>62</v>
      </c>
      <c r="Y649" s="1">
        <f t="shared" si="10"/>
        <v>0.15136412937538377</v>
      </c>
    </row>
    <row r="650" spans="1:25" x14ac:dyDescent="0.2">
      <c r="A650" s="7">
        <v>1391</v>
      </c>
      <c r="B650" s="8" t="s">
        <v>503</v>
      </c>
      <c r="C650" s="9" t="s">
        <v>67</v>
      </c>
      <c r="D650" s="9" t="s">
        <v>504</v>
      </c>
      <c r="E650" s="10">
        <v>7</v>
      </c>
      <c r="F650" s="9" t="s">
        <v>43</v>
      </c>
      <c r="G650" s="9" t="s">
        <v>3422</v>
      </c>
      <c r="H650" s="9" t="s">
        <v>3419</v>
      </c>
      <c r="I650" s="11">
        <v>865680817</v>
      </c>
      <c r="J650" s="11">
        <v>8137645</v>
      </c>
      <c r="K650" s="11">
        <v>14788462</v>
      </c>
      <c r="L650" s="11">
        <v>3938271</v>
      </c>
      <c r="M650" s="11">
        <v>10850191</v>
      </c>
      <c r="N650" s="11">
        <v>16525911</v>
      </c>
      <c r="O650" s="8" t="s">
        <v>37</v>
      </c>
      <c r="P650" s="12">
        <v>580.48161232500001</v>
      </c>
      <c r="Q650" s="12">
        <v>4628.2957540449997</v>
      </c>
      <c r="R650" s="12">
        <v>1608.3009999999999</v>
      </c>
      <c r="S650" s="12">
        <v>201.7133751161</v>
      </c>
      <c r="T650" s="12">
        <v>182.9931734701</v>
      </c>
      <c r="U650" s="8" t="s">
        <v>38</v>
      </c>
      <c r="V650" s="8" t="s">
        <v>60</v>
      </c>
      <c r="W650" s="8" t="s">
        <v>61</v>
      </c>
      <c r="X650" s="8" t="s">
        <v>62</v>
      </c>
      <c r="Y650" s="1">
        <f t="shared" si="10"/>
        <v>1.6854093495351184E-3</v>
      </c>
    </row>
    <row r="651" spans="1:25" x14ac:dyDescent="0.2">
      <c r="A651" s="7">
        <v>1393</v>
      </c>
      <c r="B651" s="8" t="s">
        <v>505</v>
      </c>
      <c r="C651" s="9" t="s">
        <v>67</v>
      </c>
      <c r="D651" s="9" t="s">
        <v>24</v>
      </c>
      <c r="E651" s="10">
        <v>1</v>
      </c>
      <c r="F651" s="9" t="s">
        <v>43</v>
      </c>
      <c r="G651" s="9" t="s">
        <v>79</v>
      </c>
      <c r="H651" s="9" t="s">
        <v>45</v>
      </c>
      <c r="I651" s="11">
        <v>909610463</v>
      </c>
      <c r="J651" s="11">
        <v>34044</v>
      </c>
      <c r="K651" s="11">
        <v>10881143</v>
      </c>
      <c r="L651" s="11">
        <v>10767664</v>
      </c>
      <c r="M651" s="11">
        <v>113479</v>
      </c>
      <c r="N651" s="11">
        <v>644075</v>
      </c>
      <c r="O651" s="8" t="s">
        <v>46</v>
      </c>
      <c r="P651" s="12">
        <v>1478.1521250000001</v>
      </c>
      <c r="Q651" s="12">
        <v>2684.0950932000001</v>
      </c>
      <c r="R651" s="12">
        <v>962.173</v>
      </c>
      <c r="S651" s="12">
        <v>529.87618366080005</v>
      </c>
      <c r="T651" s="12">
        <v>480.70052042169999</v>
      </c>
      <c r="U651" s="8" t="s">
        <v>38</v>
      </c>
      <c r="V651" s="8" t="s">
        <v>60</v>
      </c>
      <c r="W651" s="8" t="s">
        <v>61</v>
      </c>
      <c r="X651" s="8" t="s">
        <v>62</v>
      </c>
      <c r="Y651" s="1">
        <f t="shared" si="10"/>
        <v>9.596073797636164E-4</v>
      </c>
    </row>
    <row r="652" spans="1:25" x14ac:dyDescent="0.2">
      <c r="A652" s="7">
        <v>1393</v>
      </c>
      <c r="B652" s="8" t="s">
        <v>505</v>
      </c>
      <c r="C652" s="9" t="s">
        <v>67</v>
      </c>
      <c r="D652" s="9" t="s">
        <v>24</v>
      </c>
      <c r="E652" s="10">
        <v>1</v>
      </c>
      <c r="F652" s="9" t="s">
        <v>43</v>
      </c>
      <c r="G652" s="9" t="s">
        <v>35</v>
      </c>
      <c r="H652" s="9" t="s">
        <v>36</v>
      </c>
      <c r="I652" s="11">
        <v>6355609</v>
      </c>
      <c r="J652" s="11">
        <v>708</v>
      </c>
      <c r="K652" s="11">
        <v>79573</v>
      </c>
      <c r="L652" s="11">
        <v>77211</v>
      </c>
      <c r="M652" s="11">
        <v>2362</v>
      </c>
      <c r="N652" s="11">
        <v>76379</v>
      </c>
      <c r="O652" s="8" t="s">
        <v>37</v>
      </c>
      <c r="P652" s="12">
        <v>10.693059999999999</v>
      </c>
      <c r="Q652" s="12">
        <v>2684.0950932000001</v>
      </c>
      <c r="R652" s="12">
        <v>962.173</v>
      </c>
      <c r="S652" s="12">
        <v>3.8331628583000001</v>
      </c>
      <c r="T652" s="12">
        <v>3.4774225331999999</v>
      </c>
      <c r="U652" s="8" t="s">
        <v>38</v>
      </c>
      <c r="V652" s="8" t="s">
        <v>60</v>
      </c>
      <c r="W652" s="8" t="s">
        <v>61</v>
      </c>
      <c r="X652" s="8" t="s">
        <v>62</v>
      </c>
      <c r="Y652" s="1">
        <f t="shared" si="10"/>
        <v>0.13733835939325403</v>
      </c>
    </row>
    <row r="653" spans="1:25" x14ac:dyDescent="0.2">
      <c r="A653" s="7">
        <v>1393</v>
      </c>
      <c r="B653" s="8" t="s">
        <v>505</v>
      </c>
      <c r="C653" s="9" t="s">
        <v>67</v>
      </c>
      <c r="D653" s="9" t="s">
        <v>24</v>
      </c>
      <c r="E653" s="10">
        <v>1</v>
      </c>
      <c r="F653" s="9" t="s">
        <v>43</v>
      </c>
      <c r="G653" s="9" t="s">
        <v>26</v>
      </c>
      <c r="H653" s="9" t="s">
        <v>27</v>
      </c>
      <c r="I653" s="11">
        <v>4944118</v>
      </c>
      <c r="J653" s="11">
        <v>639</v>
      </c>
      <c r="K653" s="11">
        <v>63213</v>
      </c>
      <c r="L653" s="11">
        <v>61082</v>
      </c>
      <c r="M653" s="11">
        <v>2131</v>
      </c>
      <c r="N653" s="11">
        <v>10714</v>
      </c>
      <c r="O653" s="8" t="s">
        <v>28</v>
      </c>
      <c r="P653" s="12">
        <v>3.4424082</v>
      </c>
      <c r="Q653" s="12">
        <v>2684.0950932000001</v>
      </c>
      <c r="R653" s="12">
        <v>962.173</v>
      </c>
      <c r="S653" s="12">
        <v>1.234007034</v>
      </c>
      <c r="T653" s="12">
        <v>1.1194838375</v>
      </c>
      <c r="U653" s="8" t="s">
        <v>38</v>
      </c>
      <c r="V653" s="8" t="s">
        <v>60</v>
      </c>
      <c r="W653" s="8" t="s">
        <v>61</v>
      </c>
      <c r="X653" s="8" t="s">
        <v>62</v>
      </c>
      <c r="Y653" s="1">
        <f t="shared" si="10"/>
        <v>0.1765469418418007</v>
      </c>
    </row>
    <row r="654" spans="1:25" x14ac:dyDescent="0.2">
      <c r="A654" s="7">
        <v>1393</v>
      </c>
      <c r="B654" s="8" t="s">
        <v>505</v>
      </c>
      <c r="C654" s="9" t="s">
        <v>67</v>
      </c>
      <c r="D654" s="9" t="s">
        <v>24</v>
      </c>
      <c r="E654" s="10">
        <v>1</v>
      </c>
      <c r="F654" s="9" t="s">
        <v>43</v>
      </c>
      <c r="G654" s="9" t="s">
        <v>271</v>
      </c>
      <c r="H654" s="9" t="s">
        <v>27</v>
      </c>
      <c r="I654" s="11">
        <v>1156207810</v>
      </c>
      <c r="J654" s="11">
        <v>64651</v>
      </c>
      <c r="K654" s="11">
        <v>14062424</v>
      </c>
      <c r="L654" s="11">
        <v>13846921</v>
      </c>
      <c r="M654" s="11">
        <v>215503</v>
      </c>
      <c r="N654" s="11">
        <v>476723</v>
      </c>
      <c r="O654" s="8" t="s">
        <v>46</v>
      </c>
      <c r="P654" s="12">
        <v>1191.8074999999999</v>
      </c>
      <c r="Q654" s="12">
        <v>2684.0950932000001</v>
      </c>
      <c r="R654" s="12">
        <v>962.173</v>
      </c>
      <c r="S654" s="12">
        <v>427.22964644680002</v>
      </c>
      <c r="T654" s="12">
        <v>387.58019273050002</v>
      </c>
      <c r="U654" s="8" t="s">
        <v>38</v>
      </c>
      <c r="V654" s="8" t="s">
        <v>60</v>
      </c>
      <c r="W654" s="8" t="s">
        <v>61</v>
      </c>
      <c r="X654" s="8" t="s">
        <v>62</v>
      </c>
      <c r="Y654" s="1">
        <f t="shared" si="10"/>
        <v>7.5494120127505453E-4</v>
      </c>
    </row>
    <row r="655" spans="1:25" x14ac:dyDescent="0.2">
      <c r="A655" s="7">
        <v>1396</v>
      </c>
      <c r="B655" s="8" t="s">
        <v>506</v>
      </c>
      <c r="C655" s="9" t="s">
        <v>67</v>
      </c>
      <c r="D655" s="9" t="s">
        <v>24</v>
      </c>
      <c r="E655" s="10">
        <v>1</v>
      </c>
      <c r="F655" s="9" t="s">
        <v>34</v>
      </c>
      <c r="G655" s="9" t="s">
        <v>35</v>
      </c>
      <c r="H655" s="9" t="s">
        <v>36</v>
      </c>
      <c r="I655" s="11">
        <v>1286358000</v>
      </c>
      <c r="J655" s="11">
        <v>0</v>
      </c>
      <c r="K655" s="11">
        <v>9524764</v>
      </c>
      <c r="L655" s="11">
        <v>9524764</v>
      </c>
      <c r="M655" s="11">
        <v>0</v>
      </c>
      <c r="N655" s="11">
        <v>9247343</v>
      </c>
      <c r="O655" s="8" t="s">
        <v>37</v>
      </c>
      <c r="P655" s="12">
        <v>149.006137</v>
      </c>
      <c r="Q655" s="12">
        <v>2723.8644370000002</v>
      </c>
      <c r="R655" s="12">
        <v>508.22399999999999</v>
      </c>
      <c r="S655" s="12">
        <v>27.801858984599999</v>
      </c>
      <c r="T655" s="12">
        <v>25.221681016600002</v>
      </c>
      <c r="U655" s="8" t="s">
        <v>38</v>
      </c>
      <c r="V655" s="8" t="s">
        <v>60</v>
      </c>
      <c r="W655" s="8" t="s">
        <v>61</v>
      </c>
      <c r="X655" s="8" t="s">
        <v>62</v>
      </c>
      <c r="Y655" s="1">
        <f t="shared" si="10"/>
        <v>3.5841747743629691E-4</v>
      </c>
    </row>
    <row r="656" spans="1:25" x14ac:dyDescent="0.2">
      <c r="A656" s="7">
        <v>1396</v>
      </c>
      <c r="B656" s="8" t="s">
        <v>506</v>
      </c>
      <c r="C656" s="9" t="s">
        <v>67</v>
      </c>
      <c r="D656" s="9" t="s">
        <v>24</v>
      </c>
      <c r="E656" s="10">
        <v>1</v>
      </c>
      <c r="F656" s="9" t="s">
        <v>42</v>
      </c>
      <c r="G656" s="9" t="s">
        <v>35</v>
      </c>
      <c r="H656" s="9" t="s">
        <v>36</v>
      </c>
      <c r="I656" s="11">
        <v>2473429000</v>
      </c>
      <c r="J656" s="11">
        <v>0</v>
      </c>
      <c r="K656" s="11">
        <v>18943601</v>
      </c>
      <c r="L656" s="11">
        <v>18943601</v>
      </c>
      <c r="M656" s="11">
        <v>0</v>
      </c>
      <c r="N656" s="11">
        <v>18391845</v>
      </c>
      <c r="O656" s="8" t="s">
        <v>37</v>
      </c>
      <c r="P656" s="12">
        <v>2574.8582999999999</v>
      </c>
      <c r="Q656" s="12">
        <v>2723.8644370000002</v>
      </c>
      <c r="R656" s="12">
        <v>508.22399999999999</v>
      </c>
      <c r="S656" s="12">
        <v>480.42214101539997</v>
      </c>
      <c r="T656" s="12">
        <v>435.83610724430002</v>
      </c>
      <c r="U656" s="8" t="s">
        <v>38</v>
      </c>
      <c r="V656" s="8" t="s">
        <v>60</v>
      </c>
      <c r="W656" s="8" t="s">
        <v>61</v>
      </c>
      <c r="X656" s="8" t="s">
        <v>62</v>
      </c>
      <c r="Y656" s="1">
        <f t="shared" si="10"/>
        <v>1.8640243542062456E-4</v>
      </c>
    </row>
    <row r="657" spans="1:25" x14ac:dyDescent="0.2">
      <c r="A657" s="7">
        <v>1400</v>
      </c>
      <c r="B657" s="8" t="s">
        <v>507</v>
      </c>
      <c r="C657" s="9" t="s">
        <v>67</v>
      </c>
      <c r="D657" s="9" t="s">
        <v>24</v>
      </c>
      <c r="E657" s="10">
        <v>1</v>
      </c>
      <c r="F657" s="9" t="s">
        <v>50</v>
      </c>
      <c r="G657" s="9" t="s">
        <v>35</v>
      </c>
      <c r="H657" s="9" t="s">
        <v>36</v>
      </c>
      <c r="I657" s="11">
        <v>131000</v>
      </c>
      <c r="J657" s="11">
        <v>0</v>
      </c>
      <c r="K657" s="11">
        <v>13782</v>
      </c>
      <c r="L657" s="11">
        <v>13782</v>
      </c>
      <c r="M657" s="11">
        <v>0</v>
      </c>
      <c r="N657" s="11">
        <v>12855</v>
      </c>
      <c r="O657" s="8" t="s">
        <v>37</v>
      </c>
      <c r="P657" s="12">
        <v>2.1082200000000002</v>
      </c>
      <c r="Q657" s="12">
        <v>762.4982</v>
      </c>
      <c r="R657" s="12">
        <v>625.53700000000003</v>
      </c>
      <c r="S657" s="12">
        <v>1.729538003</v>
      </c>
      <c r="T657" s="12">
        <v>1.5690265834999999</v>
      </c>
      <c r="U657" s="8" t="s">
        <v>38</v>
      </c>
      <c r="V657" s="8" t="s">
        <v>60</v>
      </c>
      <c r="W657" s="8" t="s">
        <v>61</v>
      </c>
      <c r="X657" s="8" t="s">
        <v>62</v>
      </c>
      <c r="Y657" s="1">
        <f t="shared" si="10"/>
        <v>4.3318914759160307</v>
      </c>
    </row>
    <row r="658" spans="1:25" x14ac:dyDescent="0.2">
      <c r="A658" s="7">
        <v>1400</v>
      </c>
      <c r="B658" s="8" t="s">
        <v>507</v>
      </c>
      <c r="C658" s="9" t="s">
        <v>67</v>
      </c>
      <c r="D658" s="9" t="s">
        <v>24</v>
      </c>
      <c r="E658" s="10">
        <v>1</v>
      </c>
      <c r="F658" s="9" t="s">
        <v>43</v>
      </c>
      <c r="G658" s="9" t="s">
        <v>35</v>
      </c>
      <c r="H658" s="9" t="s">
        <v>36</v>
      </c>
      <c r="I658" s="11">
        <v>480561000</v>
      </c>
      <c r="J658" s="11">
        <v>0</v>
      </c>
      <c r="K658" s="11">
        <v>5822417</v>
      </c>
      <c r="L658" s="11">
        <v>5822417</v>
      </c>
      <c r="M658" s="11">
        <v>0</v>
      </c>
      <c r="N658" s="11">
        <v>5431357</v>
      </c>
      <c r="O658" s="8" t="s">
        <v>37</v>
      </c>
      <c r="P658" s="12">
        <v>760.38998000000004</v>
      </c>
      <c r="Q658" s="12">
        <v>762.4982</v>
      </c>
      <c r="R658" s="12">
        <v>625.53700000000003</v>
      </c>
      <c r="S658" s="12">
        <v>623.80746199700002</v>
      </c>
      <c r="T658" s="12">
        <v>565.91441712510004</v>
      </c>
      <c r="U658" s="8" t="s">
        <v>38</v>
      </c>
      <c r="V658" s="8" t="s">
        <v>60</v>
      </c>
      <c r="W658" s="8" t="s">
        <v>61</v>
      </c>
      <c r="X658" s="8" t="s">
        <v>62</v>
      </c>
      <c r="Y658" s="1">
        <f t="shared" si="10"/>
        <v>1.180865245712823E-3</v>
      </c>
    </row>
    <row r="659" spans="1:25" x14ac:dyDescent="0.2">
      <c r="A659" s="7">
        <v>1402</v>
      </c>
      <c r="B659" s="8" t="s">
        <v>508</v>
      </c>
      <c r="C659" s="9" t="s">
        <v>67</v>
      </c>
      <c r="D659" s="9" t="s">
        <v>24</v>
      </c>
      <c r="E659" s="10">
        <v>1</v>
      </c>
      <c r="F659" s="9" t="s">
        <v>43</v>
      </c>
      <c r="G659" s="9" t="s">
        <v>35</v>
      </c>
      <c r="H659" s="9" t="s">
        <v>36</v>
      </c>
      <c r="I659" s="11">
        <v>1641902000</v>
      </c>
      <c r="J659" s="11">
        <v>0</v>
      </c>
      <c r="K659" s="11">
        <v>18134799</v>
      </c>
      <c r="L659" s="11">
        <v>18134799</v>
      </c>
      <c r="M659" s="11">
        <v>0</v>
      </c>
      <c r="N659" s="11">
        <v>17689203</v>
      </c>
      <c r="O659" s="8" t="s">
        <v>37</v>
      </c>
      <c r="P659" s="12">
        <v>2476.4884200000001</v>
      </c>
      <c r="Q659" s="12">
        <v>2476.4884200000001</v>
      </c>
      <c r="R659" s="12">
        <v>2116.3310000000001</v>
      </c>
      <c r="S659" s="12">
        <v>2116.3310000000001</v>
      </c>
      <c r="T659" s="12">
        <v>1919.9228885058999</v>
      </c>
      <c r="U659" s="8" t="s">
        <v>38</v>
      </c>
      <c r="V659" s="8" t="s">
        <v>60</v>
      </c>
      <c r="W659" s="8" t="s">
        <v>61</v>
      </c>
      <c r="X659" s="8" t="s">
        <v>62</v>
      </c>
      <c r="Y659" s="1">
        <f t="shared" si="10"/>
        <v>1.1693168887272202E-3</v>
      </c>
    </row>
    <row r="660" spans="1:25" x14ac:dyDescent="0.2">
      <c r="A660" s="7">
        <v>1403</v>
      </c>
      <c r="B660" s="8" t="s">
        <v>509</v>
      </c>
      <c r="C660" s="9" t="s">
        <v>67</v>
      </c>
      <c r="D660" s="9" t="s">
        <v>24</v>
      </c>
      <c r="E660" s="10">
        <v>1</v>
      </c>
      <c r="F660" s="9" t="s">
        <v>34</v>
      </c>
      <c r="G660" s="9" t="s">
        <v>35</v>
      </c>
      <c r="H660" s="9" t="s">
        <v>36</v>
      </c>
      <c r="I660" s="11">
        <v>1734001428</v>
      </c>
      <c r="J660" s="11">
        <v>0</v>
      </c>
      <c r="K660" s="11">
        <v>2098660</v>
      </c>
      <c r="L660" s="11">
        <v>2098660</v>
      </c>
      <c r="M660" s="11">
        <v>0</v>
      </c>
      <c r="N660" s="11">
        <v>2056224</v>
      </c>
      <c r="O660" s="8" t="s">
        <v>37</v>
      </c>
      <c r="P660" s="12">
        <v>28.787136</v>
      </c>
      <c r="Q660" s="12">
        <v>5793.8992970125</v>
      </c>
      <c r="R660" s="12">
        <v>9078.9230000000007</v>
      </c>
      <c r="S660" s="12">
        <v>45.108859808699997</v>
      </c>
      <c r="T660" s="12">
        <v>40.9224891669</v>
      </c>
      <c r="U660" s="8" t="s">
        <v>38</v>
      </c>
      <c r="V660" s="8" t="s">
        <v>60</v>
      </c>
      <c r="W660" s="8" t="s">
        <v>61</v>
      </c>
      <c r="X660" s="8" t="s">
        <v>62</v>
      </c>
      <c r="Y660" s="1">
        <f t="shared" si="10"/>
        <v>4.7498592727543013E-3</v>
      </c>
    </row>
    <row r="661" spans="1:25" x14ac:dyDescent="0.2">
      <c r="A661" s="7">
        <v>1403</v>
      </c>
      <c r="B661" s="8" t="s">
        <v>509</v>
      </c>
      <c r="C661" s="9" t="s">
        <v>67</v>
      </c>
      <c r="D661" s="9" t="s">
        <v>24</v>
      </c>
      <c r="E661" s="10">
        <v>1</v>
      </c>
      <c r="F661" s="9" t="s">
        <v>34</v>
      </c>
      <c r="G661" s="9" t="s">
        <v>26</v>
      </c>
      <c r="H661" s="9" t="s">
        <v>27</v>
      </c>
      <c r="I661" s="11">
        <v>429572</v>
      </c>
      <c r="J661" s="11">
        <v>0</v>
      </c>
      <c r="K661" s="11">
        <v>3865</v>
      </c>
      <c r="L661" s="11">
        <v>3865</v>
      </c>
      <c r="M661" s="11">
        <v>0</v>
      </c>
      <c r="N661" s="11">
        <v>655</v>
      </c>
      <c r="O661" s="8" t="s">
        <v>28</v>
      </c>
      <c r="P661" s="12">
        <v>3.3012E-2</v>
      </c>
      <c r="Q661" s="12">
        <v>5793.8992970125</v>
      </c>
      <c r="R661" s="12">
        <v>9078.9230000000007</v>
      </c>
      <c r="S661" s="12">
        <v>5.1729136199999998E-2</v>
      </c>
      <c r="T661" s="12">
        <v>4.69283645E-2</v>
      </c>
      <c r="U661" s="8" t="s">
        <v>38</v>
      </c>
      <c r="V661" s="8" t="s">
        <v>60</v>
      </c>
      <c r="W661" s="8" t="s">
        <v>61</v>
      </c>
      <c r="X661" s="8" t="s">
        <v>62</v>
      </c>
      <c r="Y661" s="1">
        <f t="shared" si="10"/>
        <v>19.173183451796209</v>
      </c>
    </row>
    <row r="662" spans="1:25" x14ac:dyDescent="0.2">
      <c r="A662" s="7">
        <v>1403</v>
      </c>
      <c r="B662" s="8" t="s">
        <v>509</v>
      </c>
      <c r="C662" s="9" t="s">
        <v>67</v>
      </c>
      <c r="D662" s="9" t="s">
        <v>24</v>
      </c>
      <c r="E662" s="10">
        <v>1</v>
      </c>
      <c r="F662" s="9" t="s">
        <v>42</v>
      </c>
      <c r="G662" s="9" t="s">
        <v>35</v>
      </c>
      <c r="H662" s="9" t="s">
        <v>36</v>
      </c>
      <c r="I662" s="11">
        <v>2618784156</v>
      </c>
      <c r="J662" s="11">
        <v>0</v>
      </c>
      <c r="K662" s="11">
        <v>27314634</v>
      </c>
      <c r="L662" s="11">
        <v>27314634</v>
      </c>
      <c r="M662" s="11">
        <v>0</v>
      </c>
      <c r="N662" s="11">
        <v>26766244</v>
      </c>
      <c r="O662" s="8" t="s">
        <v>37</v>
      </c>
      <c r="P662" s="12">
        <v>3747.2741599999999</v>
      </c>
      <c r="Q662" s="12">
        <v>5793.8992970125</v>
      </c>
      <c r="R662" s="12">
        <v>9078.9230000000007</v>
      </c>
      <c r="S662" s="12">
        <v>5871.9028092311</v>
      </c>
      <c r="T662" s="12">
        <v>5326.9552837077999</v>
      </c>
      <c r="U662" s="8" t="s">
        <v>38</v>
      </c>
      <c r="V662" s="8" t="s">
        <v>60</v>
      </c>
      <c r="W662" s="8" t="s">
        <v>61</v>
      </c>
      <c r="X662" s="8" t="s">
        <v>62</v>
      </c>
      <c r="Y662" s="1">
        <f t="shared" si="10"/>
        <v>3.145071251055408E-3</v>
      </c>
    </row>
    <row r="663" spans="1:25" x14ac:dyDescent="0.2">
      <c r="A663" s="7">
        <v>1403</v>
      </c>
      <c r="B663" s="8" t="s">
        <v>509</v>
      </c>
      <c r="C663" s="9" t="s">
        <v>67</v>
      </c>
      <c r="D663" s="9" t="s">
        <v>24</v>
      </c>
      <c r="E663" s="10">
        <v>1</v>
      </c>
      <c r="F663" s="9" t="s">
        <v>42</v>
      </c>
      <c r="G663" s="9" t="s">
        <v>26</v>
      </c>
      <c r="H663" s="9" t="s">
        <v>27</v>
      </c>
      <c r="I663" s="11">
        <v>356844</v>
      </c>
      <c r="J663" s="11">
        <v>0</v>
      </c>
      <c r="K663" s="11">
        <v>3098</v>
      </c>
      <c r="L663" s="11">
        <v>3098</v>
      </c>
      <c r="M663" s="11">
        <v>0</v>
      </c>
      <c r="N663" s="11">
        <v>525</v>
      </c>
      <c r="O663" s="8" t="s">
        <v>28</v>
      </c>
      <c r="P663" s="12">
        <v>0.2646</v>
      </c>
      <c r="Q663" s="12">
        <v>5793.8992970125</v>
      </c>
      <c r="R663" s="12">
        <v>9078.9230000000007</v>
      </c>
      <c r="S663" s="12">
        <v>0.41462284770000002</v>
      </c>
      <c r="T663" s="12">
        <v>0.37614337990000002</v>
      </c>
      <c r="U663" s="8" t="s">
        <v>38</v>
      </c>
      <c r="V663" s="8" t="s">
        <v>60</v>
      </c>
      <c r="W663" s="8" t="s">
        <v>61</v>
      </c>
      <c r="X663" s="8" t="s">
        <v>62</v>
      </c>
      <c r="Y663" s="1">
        <f t="shared" si="10"/>
        <v>23.080849788016614</v>
      </c>
    </row>
    <row r="664" spans="1:25" x14ac:dyDescent="0.2">
      <c r="A664" s="7">
        <v>1403</v>
      </c>
      <c r="B664" s="8" t="s">
        <v>509</v>
      </c>
      <c r="C664" s="9" t="s">
        <v>67</v>
      </c>
      <c r="D664" s="9" t="s">
        <v>24</v>
      </c>
      <c r="E664" s="10">
        <v>1</v>
      </c>
      <c r="F664" s="9" t="s">
        <v>43</v>
      </c>
      <c r="G664" s="9" t="s">
        <v>35</v>
      </c>
      <c r="H664" s="9" t="s">
        <v>36</v>
      </c>
      <c r="I664" s="11">
        <v>5136820000</v>
      </c>
      <c r="J664" s="11">
        <v>0</v>
      </c>
      <c r="K664" s="11">
        <v>52052682</v>
      </c>
      <c r="L664" s="11">
        <v>52052682</v>
      </c>
      <c r="M664" s="11">
        <v>0</v>
      </c>
      <c r="N664" s="11">
        <v>50771699</v>
      </c>
      <c r="O664" s="8" t="s">
        <v>37</v>
      </c>
      <c r="P664" s="12">
        <v>2017.5403890125001</v>
      </c>
      <c r="Q664" s="12">
        <v>5793.8992970125</v>
      </c>
      <c r="R664" s="12">
        <v>9078.9230000000007</v>
      </c>
      <c r="S664" s="12">
        <v>3161.4449789762998</v>
      </c>
      <c r="T664" s="12">
        <v>2868.0440705582</v>
      </c>
      <c r="U664" s="8" t="s">
        <v>38</v>
      </c>
      <c r="V664" s="8" t="s">
        <v>60</v>
      </c>
      <c r="W664" s="8" t="s">
        <v>61</v>
      </c>
      <c r="X664" s="8" t="s">
        <v>62</v>
      </c>
      <c r="Y664" s="1">
        <f t="shared" si="10"/>
        <v>1.6033777243031682E-3</v>
      </c>
    </row>
    <row r="665" spans="1:25" x14ac:dyDescent="0.2">
      <c r="A665" s="7">
        <v>1404</v>
      </c>
      <c r="B665" s="8" t="s">
        <v>510</v>
      </c>
      <c r="C665" s="9" t="s">
        <v>67</v>
      </c>
      <c r="D665" s="9" t="s">
        <v>24</v>
      </c>
      <c r="E665" s="10">
        <v>1</v>
      </c>
      <c r="F665" s="9" t="s">
        <v>42</v>
      </c>
      <c r="G665" s="9" t="s">
        <v>35</v>
      </c>
      <c r="H665" s="9" t="s">
        <v>36</v>
      </c>
      <c r="I665" s="11">
        <v>574000</v>
      </c>
      <c r="J665" s="11">
        <v>0</v>
      </c>
      <c r="K665" s="11">
        <v>8107</v>
      </c>
      <c r="L665" s="11">
        <v>8107</v>
      </c>
      <c r="M665" s="11">
        <v>0</v>
      </c>
      <c r="N665" s="11">
        <v>8157</v>
      </c>
      <c r="O665" s="8" t="s">
        <v>37</v>
      </c>
      <c r="P665" s="12">
        <v>1.14198</v>
      </c>
      <c r="Q665" s="12">
        <v>1.14198</v>
      </c>
      <c r="R665" s="12">
        <v>2.8410000000000002</v>
      </c>
      <c r="S665" s="12">
        <v>2.8410000000000002</v>
      </c>
      <c r="T665" s="12">
        <v>2.5773382926999999</v>
      </c>
      <c r="U665" s="8" t="s">
        <v>38</v>
      </c>
      <c r="V665" s="8" t="s">
        <v>60</v>
      </c>
      <c r="W665" s="8" t="s">
        <v>61</v>
      </c>
      <c r="X665" s="8" t="s">
        <v>62</v>
      </c>
      <c r="Y665" s="1">
        <f t="shared" si="10"/>
        <v>4.4900916114982582E-3</v>
      </c>
    </row>
    <row r="666" spans="1:25" x14ac:dyDescent="0.2">
      <c r="A666" s="7">
        <v>1416</v>
      </c>
      <c r="B666" s="8" t="s">
        <v>511</v>
      </c>
      <c r="C666" s="9" t="s">
        <v>67</v>
      </c>
      <c r="D666" s="9" t="s">
        <v>24</v>
      </c>
      <c r="E666" s="10">
        <v>1</v>
      </c>
      <c r="F666" s="9" t="s">
        <v>43</v>
      </c>
      <c r="G666" s="9" t="s">
        <v>35</v>
      </c>
      <c r="H666" s="9" t="s">
        <v>36</v>
      </c>
      <c r="I666" s="11">
        <v>23643000</v>
      </c>
      <c r="J666" s="11">
        <v>0</v>
      </c>
      <c r="K666" s="11">
        <v>310543</v>
      </c>
      <c r="L666" s="11">
        <v>310543</v>
      </c>
      <c r="M666" s="11">
        <v>0</v>
      </c>
      <c r="N666" s="11">
        <v>300618</v>
      </c>
      <c r="O666" s="8" t="s">
        <v>37</v>
      </c>
      <c r="P666" s="12">
        <v>25.552530000000001</v>
      </c>
      <c r="Q666" s="12">
        <v>25.552530000000001</v>
      </c>
      <c r="R666" s="12">
        <v>138.70400000000001</v>
      </c>
      <c r="S666" s="12">
        <v>138.70400000000001</v>
      </c>
      <c r="T666" s="12">
        <v>125.8314433457</v>
      </c>
      <c r="U666" s="8" t="s">
        <v>59</v>
      </c>
      <c r="V666" s="8" t="s">
        <v>80</v>
      </c>
      <c r="W666" s="8" t="s">
        <v>81</v>
      </c>
      <c r="X666" s="8" t="s">
        <v>82</v>
      </c>
      <c r="Y666" s="1">
        <f t="shared" si="10"/>
        <v>5.3220906077908895E-3</v>
      </c>
    </row>
    <row r="667" spans="1:25" x14ac:dyDescent="0.2">
      <c r="A667" s="7">
        <v>1417</v>
      </c>
      <c r="B667" s="8" t="s">
        <v>512</v>
      </c>
      <c r="C667" s="9" t="s">
        <v>67</v>
      </c>
      <c r="D667" s="9" t="s">
        <v>24</v>
      </c>
      <c r="E667" s="10">
        <v>1</v>
      </c>
      <c r="F667" s="9" t="s">
        <v>43</v>
      </c>
      <c r="G667" s="9" t="s">
        <v>35</v>
      </c>
      <c r="H667" s="9" t="s">
        <v>36</v>
      </c>
      <c r="I667" s="11">
        <v>25678000</v>
      </c>
      <c r="J667" s="11">
        <v>0</v>
      </c>
      <c r="K667" s="11">
        <v>303656</v>
      </c>
      <c r="L667" s="11">
        <v>303656</v>
      </c>
      <c r="M667" s="11">
        <v>0</v>
      </c>
      <c r="N667" s="11">
        <v>297702</v>
      </c>
      <c r="O667" s="8" t="s">
        <v>37</v>
      </c>
      <c r="P667" s="12">
        <v>25.304670000000002</v>
      </c>
      <c r="Q667" s="12">
        <v>25.304670000000002</v>
      </c>
      <c r="R667" s="12">
        <v>27.062999999999999</v>
      </c>
      <c r="S667" s="12">
        <v>27.062999999999999</v>
      </c>
      <c r="T667" s="12">
        <v>24.5513925429</v>
      </c>
      <c r="U667" s="8" t="s">
        <v>59</v>
      </c>
      <c r="V667" s="8" t="s">
        <v>80</v>
      </c>
      <c r="W667" s="8" t="s">
        <v>81</v>
      </c>
      <c r="X667" s="8" t="s">
        <v>82</v>
      </c>
      <c r="Y667" s="1">
        <f t="shared" si="10"/>
        <v>9.5611603921644988E-4</v>
      </c>
    </row>
    <row r="668" spans="1:25" x14ac:dyDescent="0.2">
      <c r="A668" s="7">
        <v>1439</v>
      </c>
      <c r="B668" s="8" t="s">
        <v>513</v>
      </c>
      <c r="C668" s="9" t="s">
        <v>67</v>
      </c>
      <c r="D668" s="9" t="s">
        <v>24</v>
      </c>
      <c r="E668" s="10">
        <v>1</v>
      </c>
      <c r="F668" s="9" t="s">
        <v>43</v>
      </c>
      <c r="G668" s="9" t="s">
        <v>35</v>
      </c>
      <c r="H668" s="9" t="s">
        <v>36</v>
      </c>
      <c r="I668" s="11">
        <v>23625000</v>
      </c>
      <c r="J668" s="11">
        <v>0</v>
      </c>
      <c r="K668" s="11">
        <v>395668</v>
      </c>
      <c r="L668" s="11">
        <v>395668</v>
      </c>
      <c r="M668" s="11">
        <v>0</v>
      </c>
      <c r="N668" s="11">
        <v>381811</v>
      </c>
      <c r="O668" s="8" t="s">
        <v>37</v>
      </c>
      <c r="P668" s="12">
        <v>45.049017999999997</v>
      </c>
      <c r="Q668" s="12">
        <v>45.049017999999997</v>
      </c>
      <c r="R668" s="12">
        <v>28.786000000000001</v>
      </c>
      <c r="S668" s="12">
        <v>28.786000000000001</v>
      </c>
      <c r="T668" s="12">
        <v>26.114487888999999</v>
      </c>
      <c r="U668" s="8" t="s">
        <v>38</v>
      </c>
      <c r="V668" s="8" t="s">
        <v>60</v>
      </c>
      <c r="W668" s="8" t="s">
        <v>61</v>
      </c>
      <c r="X668" s="8" t="s">
        <v>62</v>
      </c>
      <c r="Y668" s="1">
        <f t="shared" si="10"/>
        <v>1.1053641231746033E-3</v>
      </c>
    </row>
    <row r="669" spans="1:25" x14ac:dyDescent="0.2">
      <c r="A669" s="7">
        <v>1453</v>
      </c>
      <c r="B669" s="8" t="s">
        <v>514</v>
      </c>
      <c r="C669" s="9" t="s">
        <v>67</v>
      </c>
      <c r="D669" s="9" t="s">
        <v>24</v>
      </c>
      <c r="E669" s="10">
        <v>1</v>
      </c>
      <c r="F669" s="9" t="s">
        <v>25</v>
      </c>
      <c r="G669" s="9" t="s">
        <v>26</v>
      </c>
      <c r="H669" s="9" t="s">
        <v>27</v>
      </c>
      <c r="I669" s="11">
        <v>27440</v>
      </c>
      <c r="J669" s="11">
        <v>0</v>
      </c>
      <c r="K669" s="11">
        <v>256</v>
      </c>
      <c r="L669" s="11">
        <v>256</v>
      </c>
      <c r="M669" s="11">
        <v>0</v>
      </c>
      <c r="N669" s="11">
        <v>45</v>
      </c>
      <c r="O669" s="8" t="s">
        <v>28</v>
      </c>
      <c r="P669" s="12">
        <v>0.41939100000000001</v>
      </c>
      <c r="Q669" s="12">
        <v>0.41939100000000001</v>
      </c>
      <c r="R669" s="12" t="s">
        <v>3417</v>
      </c>
      <c r="S669" s="12">
        <v>0.41939100000000001</v>
      </c>
      <c r="T669" s="12">
        <v>0.38046901929999999</v>
      </c>
      <c r="U669" s="8" t="s">
        <v>38</v>
      </c>
      <c r="V669" s="8" t="s">
        <v>60</v>
      </c>
      <c r="W669" s="8" t="s">
        <v>61</v>
      </c>
      <c r="X669" s="8" t="s">
        <v>62</v>
      </c>
      <c r="Y669" s="1">
        <f t="shared" si="10"/>
        <v>1.3865489041545189E-2</v>
      </c>
    </row>
    <row r="670" spans="1:25" x14ac:dyDescent="0.2">
      <c r="A670" s="7">
        <v>1464</v>
      </c>
      <c r="B670" s="8" t="s">
        <v>515</v>
      </c>
      <c r="C670" s="9" t="s">
        <v>67</v>
      </c>
      <c r="D670" s="9" t="s">
        <v>24</v>
      </c>
      <c r="E670" s="10">
        <v>2</v>
      </c>
      <c r="F670" s="9" t="s">
        <v>50</v>
      </c>
      <c r="G670" s="9" t="s">
        <v>35</v>
      </c>
      <c r="H670" s="9" t="s">
        <v>36</v>
      </c>
      <c r="I670" s="11">
        <v>14226000</v>
      </c>
      <c r="J670" s="11">
        <v>0</v>
      </c>
      <c r="K670" s="11">
        <v>188307</v>
      </c>
      <c r="L670" s="11">
        <v>188307</v>
      </c>
      <c r="M670" s="11">
        <v>0</v>
      </c>
      <c r="N670" s="11">
        <v>181065</v>
      </c>
      <c r="O670" s="8" t="s">
        <v>37</v>
      </c>
      <c r="P670" s="12">
        <v>29.694659999999999</v>
      </c>
      <c r="Q670" s="12">
        <v>63.629049999999999</v>
      </c>
      <c r="R670" s="12">
        <v>26.678000000000001</v>
      </c>
      <c r="S670" s="12">
        <v>12.4501959322</v>
      </c>
      <c r="T670" s="12">
        <v>11.2947436562</v>
      </c>
      <c r="U670" s="8" t="s">
        <v>38</v>
      </c>
      <c r="V670" s="8" t="s">
        <v>60</v>
      </c>
      <c r="W670" s="8" t="s">
        <v>61</v>
      </c>
      <c r="X670" s="8" t="s">
        <v>62</v>
      </c>
      <c r="Y670" s="1">
        <f t="shared" si="10"/>
        <v>1.7012428954027838E-3</v>
      </c>
    </row>
    <row r="671" spans="1:25" x14ac:dyDescent="0.2">
      <c r="A671" s="7">
        <v>1464</v>
      </c>
      <c r="B671" s="8" t="s">
        <v>515</v>
      </c>
      <c r="C671" s="9" t="s">
        <v>67</v>
      </c>
      <c r="D671" s="9" t="s">
        <v>24</v>
      </c>
      <c r="E671" s="10">
        <v>2</v>
      </c>
      <c r="F671" s="9" t="s">
        <v>43</v>
      </c>
      <c r="G671" s="9" t="s">
        <v>35</v>
      </c>
      <c r="H671" s="9" t="s">
        <v>36</v>
      </c>
      <c r="I671" s="11">
        <v>40117000</v>
      </c>
      <c r="J671" s="11">
        <v>0</v>
      </c>
      <c r="K671" s="11">
        <v>504169</v>
      </c>
      <c r="L671" s="11">
        <v>504169</v>
      </c>
      <c r="M671" s="11">
        <v>0</v>
      </c>
      <c r="N671" s="11">
        <v>484777</v>
      </c>
      <c r="O671" s="8" t="s">
        <v>37</v>
      </c>
      <c r="P671" s="12">
        <v>33.93439</v>
      </c>
      <c r="Q671" s="12">
        <v>63.629049999999999</v>
      </c>
      <c r="R671" s="12">
        <v>26.678000000000001</v>
      </c>
      <c r="S671" s="12">
        <v>14.227804067799999</v>
      </c>
      <c r="T671" s="12">
        <v>12.907379177899999</v>
      </c>
      <c r="U671" s="8" t="s">
        <v>38</v>
      </c>
      <c r="V671" s="8" t="s">
        <v>60</v>
      </c>
      <c r="W671" s="8" t="s">
        <v>61</v>
      </c>
      <c r="X671" s="8" t="s">
        <v>62</v>
      </c>
      <c r="Y671" s="1">
        <f t="shared" si="10"/>
        <v>6.0328243462871107E-4</v>
      </c>
    </row>
    <row r="672" spans="1:25" x14ac:dyDescent="0.2">
      <c r="A672" s="7">
        <v>1484</v>
      </c>
      <c r="B672" s="8" t="s">
        <v>516</v>
      </c>
      <c r="C672" s="9" t="s">
        <v>517</v>
      </c>
      <c r="D672" s="9" t="s">
        <v>24</v>
      </c>
      <c r="E672" s="10">
        <v>2</v>
      </c>
      <c r="F672" s="9" t="s">
        <v>50</v>
      </c>
      <c r="G672" s="9" t="s">
        <v>26</v>
      </c>
      <c r="H672" s="9" t="s">
        <v>27</v>
      </c>
      <c r="I672" s="11">
        <v>1668000</v>
      </c>
      <c r="J672" s="11">
        <v>0</v>
      </c>
      <c r="K672" s="11">
        <v>38158</v>
      </c>
      <c r="L672" s="11">
        <v>38158</v>
      </c>
      <c r="M672" s="11">
        <v>0</v>
      </c>
      <c r="N672" s="11">
        <v>6625</v>
      </c>
      <c r="O672" s="8" t="s">
        <v>28</v>
      </c>
      <c r="P672" s="12">
        <v>16.97325</v>
      </c>
      <c r="Q672" s="12">
        <v>16.97325</v>
      </c>
      <c r="R672" s="12" t="s">
        <v>3417</v>
      </c>
      <c r="S672" s="12">
        <v>16.97325</v>
      </c>
      <c r="T672" s="12">
        <v>15.3980313889</v>
      </c>
      <c r="U672" s="8" t="s">
        <v>208</v>
      </c>
      <c r="V672" s="8" t="s">
        <v>209</v>
      </c>
      <c r="W672" s="8" t="s">
        <v>210</v>
      </c>
      <c r="X672" s="8" t="s">
        <v>210</v>
      </c>
      <c r="Y672" s="1">
        <f t="shared" si="10"/>
        <v>9.2314336863908875E-3</v>
      </c>
    </row>
    <row r="673" spans="1:25" x14ac:dyDescent="0.2">
      <c r="A673" s="7">
        <v>1507</v>
      </c>
      <c r="B673" s="8" t="s">
        <v>518</v>
      </c>
      <c r="C673" s="9" t="s">
        <v>517</v>
      </c>
      <c r="D673" s="9" t="s">
        <v>24</v>
      </c>
      <c r="E673" s="10">
        <v>2</v>
      </c>
      <c r="F673" s="9" t="s">
        <v>43</v>
      </c>
      <c r="G673" s="9" t="s">
        <v>26</v>
      </c>
      <c r="H673" s="9" t="s">
        <v>27</v>
      </c>
      <c r="I673" s="11">
        <v>91124</v>
      </c>
      <c r="J673" s="11">
        <v>0</v>
      </c>
      <c r="K673" s="11">
        <v>1538</v>
      </c>
      <c r="L673" s="11">
        <v>1538</v>
      </c>
      <c r="M673" s="11">
        <v>0</v>
      </c>
      <c r="N673" s="11">
        <v>267</v>
      </c>
      <c r="O673" s="8" t="s">
        <v>28</v>
      </c>
      <c r="P673" s="12">
        <v>3.5207864999999998E-2</v>
      </c>
      <c r="Q673" s="12">
        <v>6.9599215744</v>
      </c>
      <c r="R673" s="12">
        <v>16.042999999999999</v>
      </c>
      <c r="S673" s="12">
        <v>8.1156055000000005E-2</v>
      </c>
      <c r="T673" s="12">
        <v>7.3624290100000003E-2</v>
      </c>
      <c r="U673" s="8" t="s">
        <v>208</v>
      </c>
      <c r="V673" s="8" t="s">
        <v>209</v>
      </c>
      <c r="W673" s="8" t="s">
        <v>210</v>
      </c>
      <c r="X673" s="8" t="s">
        <v>210</v>
      </c>
      <c r="Y673" s="1">
        <f t="shared" si="10"/>
        <v>0.15971608966902243</v>
      </c>
    </row>
    <row r="674" spans="1:25" x14ac:dyDescent="0.2">
      <c r="A674" s="7">
        <v>1507</v>
      </c>
      <c r="B674" s="8" t="s">
        <v>518</v>
      </c>
      <c r="C674" s="9" t="s">
        <v>517</v>
      </c>
      <c r="D674" s="9" t="s">
        <v>24</v>
      </c>
      <c r="E674" s="10">
        <v>2</v>
      </c>
      <c r="F674" s="9" t="s">
        <v>43</v>
      </c>
      <c r="G674" s="9" t="s">
        <v>151</v>
      </c>
      <c r="H674" s="9" t="s">
        <v>27</v>
      </c>
      <c r="I674" s="11">
        <v>13446876</v>
      </c>
      <c r="J674" s="11">
        <v>0</v>
      </c>
      <c r="K674" s="11">
        <v>190898</v>
      </c>
      <c r="L674" s="11">
        <v>190898</v>
      </c>
      <c r="M674" s="11">
        <v>0</v>
      </c>
      <c r="N674" s="11">
        <v>30642</v>
      </c>
      <c r="O674" s="8" t="s">
        <v>28</v>
      </c>
      <c r="P674" s="12">
        <v>6.9247137093999998</v>
      </c>
      <c r="Q674" s="12">
        <v>6.9599215744</v>
      </c>
      <c r="R674" s="12">
        <v>16.042999999999999</v>
      </c>
      <c r="S674" s="12">
        <v>15.961843945</v>
      </c>
      <c r="T674" s="12">
        <v>14.4804898349</v>
      </c>
      <c r="U674" s="8" t="s">
        <v>208</v>
      </c>
      <c r="V674" s="8" t="s">
        <v>209</v>
      </c>
      <c r="W674" s="8" t="s">
        <v>210</v>
      </c>
      <c r="X674" s="8" t="s">
        <v>210</v>
      </c>
      <c r="Y674" s="1">
        <f t="shared" si="10"/>
        <v>1.0823308666637515E-3</v>
      </c>
    </row>
    <row r="675" spans="1:25" x14ac:dyDescent="0.2">
      <c r="A675" s="7">
        <v>1554</v>
      </c>
      <c r="B675" s="8" t="s">
        <v>519</v>
      </c>
      <c r="C675" s="9" t="s">
        <v>238</v>
      </c>
      <c r="D675" s="9" t="s">
        <v>24</v>
      </c>
      <c r="E675" s="10">
        <v>2</v>
      </c>
      <c r="F675" s="9" t="s">
        <v>50</v>
      </c>
      <c r="G675" s="9" t="s">
        <v>26</v>
      </c>
      <c r="H675" s="9" t="s">
        <v>27</v>
      </c>
      <c r="I675" s="11">
        <v>70000</v>
      </c>
      <c r="J675" s="11">
        <v>0</v>
      </c>
      <c r="K675" s="11">
        <v>1192</v>
      </c>
      <c r="L675" s="11">
        <v>1192</v>
      </c>
      <c r="M675" s="11">
        <v>0</v>
      </c>
      <c r="N675" s="11">
        <v>207</v>
      </c>
      <c r="O675" s="8" t="s">
        <v>28</v>
      </c>
      <c r="P675" s="12">
        <v>0.53033399999999997</v>
      </c>
      <c r="Q675" s="12">
        <v>44.1877179568</v>
      </c>
      <c r="R675" s="12">
        <v>50.874000000000002</v>
      </c>
      <c r="S675" s="12">
        <v>0.61058169920000005</v>
      </c>
      <c r="T675" s="12">
        <v>0.55391608390000002</v>
      </c>
      <c r="U675" s="8" t="s">
        <v>177</v>
      </c>
      <c r="V675" s="8" t="s">
        <v>71</v>
      </c>
      <c r="W675" s="8" t="s">
        <v>72</v>
      </c>
      <c r="X675" s="8" t="s">
        <v>73</v>
      </c>
      <c r="Y675" s="1">
        <f t="shared" si="10"/>
        <v>0.65931613842857151</v>
      </c>
    </row>
    <row r="676" spans="1:25" x14ac:dyDescent="0.2">
      <c r="A676" s="7">
        <v>1554</v>
      </c>
      <c r="B676" s="8" t="s">
        <v>519</v>
      </c>
      <c r="C676" s="9" t="s">
        <v>238</v>
      </c>
      <c r="D676" s="9" t="s">
        <v>24</v>
      </c>
      <c r="E676" s="10">
        <v>2</v>
      </c>
      <c r="F676" s="9" t="s">
        <v>43</v>
      </c>
      <c r="G676" s="9" t="s">
        <v>44</v>
      </c>
      <c r="H676" s="9" t="s">
        <v>45</v>
      </c>
      <c r="I676" s="11">
        <v>64924767</v>
      </c>
      <c r="J676" s="11">
        <v>0</v>
      </c>
      <c r="K676" s="11">
        <v>908178</v>
      </c>
      <c r="L676" s="11">
        <v>908178</v>
      </c>
      <c r="M676" s="11">
        <v>0</v>
      </c>
      <c r="N676" s="11">
        <v>37889</v>
      </c>
      <c r="O676" s="8" t="s">
        <v>46</v>
      </c>
      <c r="P676" s="12">
        <v>22.7334</v>
      </c>
      <c r="Q676" s="12">
        <v>44.1877179568</v>
      </c>
      <c r="R676" s="12">
        <v>50.874000000000002</v>
      </c>
      <c r="S676" s="12">
        <v>26.1733134246</v>
      </c>
      <c r="T676" s="12">
        <v>23.744274176400001</v>
      </c>
      <c r="U676" s="8" t="s">
        <v>177</v>
      </c>
      <c r="V676" s="8" t="s">
        <v>71</v>
      </c>
      <c r="W676" s="8" t="s">
        <v>72</v>
      </c>
      <c r="X676" s="8" t="s">
        <v>73</v>
      </c>
      <c r="Y676" s="1">
        <f t="shared" si="10"/>
        <v>7.1085553052504602E-4</v>
      </c>
    </row>
    <row r="677" spans="1:25" x14ac:dyDescent="0.2">
      <c r="A677" s="7">
        <v>1554</v>
      </c>
      <c r="B677" s="8" t="s">
        <v>519</v>
      </c>
      <c r="C677" s="9" t="s">
        <v>238</v>
      </c>
      <c r="D677" s="9" t="s">
        <v>24</v>
      </c>
      <c r="E677" s="10">
        <v>2</v>
      </c>
      <c r="F677" s="9" t="s">
        <v>43</v>
      </c>
      <c r="G677" s="9" t="s">
        <v>35</v>
      </c>
      <c r="H677" s="9" t="s">
        <v>36</v>
      </c>
      <c r="I677" s="11">
        <v>8904388</v>
      </c>
      <c r="J677" s="11">
        <v>0</v>
      </c>
      <c r="K677" s="11">
        <v>357506</v>
      </c>
      <c r="L677" s="11">
        <v>357506</v>
      </c>
      <c r="M677" s="11">
        <v>0</v>
      </c>
      <c r="N677" s="11">
        <v>342591</v>
      </c>
      <c r="O677" s="8" t="s">
        <v>37</v>
      </c>
      <c r="P677" s="12">
        <v>15.276956974999999</v>
      </c>
      <c r="Q677" s="12">
        <v>44.1877179568</v>
      </c>
      <c r="R677" s="12">
        <v>50.874000000000002</v>
      </c>
      <c r="S677" s="12">
        <v>17.5885957701</v>
      </c>
      <c r="T677" s="12">
        <v>15.956269409500001</v>
      </c>
      <c r="U677" s="8" t="s">
        <v>177</v>
      </c>
      <c r="V677" s="8" t="s">
        <v>71</v>
      </c>
      <c r="W677" s="8" t="s">
        <v>72</v>
      </c>
      <c r="X677" s="8" t="s">
        <v>73</v>
      </c>
      <c r="Y677" s="1">
        <f t="shared" si="10"/>
        <v>5.1830771177087068E-3</v>
      </c>
    </row>
    <row r="678" spans="1:25" x14ac:dyDescent="0.2">
      <c r="A678" s="7">
        <v>1554</v>
      </c>
      <c r="B678" s="8" t="s">
        <v>519</v>
      </c>
      <c r="C678" s="9" t="s">
        <v>238</v>
      </c>
      <c r="D678" s="9" t="s">
        <v>24</v>
      </c>
      <c r="E678" s="10">
        <v>2</v>
      </c>
      <c r="F678" s="9" t="s">
        <v>43</v>
      </c>
      <c r="G678" s="9" t="s">
        <v>151</v>
      </c>
      <c r="H678" s="9" t="s">
        <v>27</v>
      </c>
      <c r="I678" s="11">
        <v>6606845</v>
      </c>
      <c r="J678" s="11">
        <v>0</v>
      </c>
      <c r="K678" s="11">
        <v>84645</v>
      </c>
      <c r="L678" s="11">
        <v>84645</v>
      </c>
      <c r="M678" s="11">
        <v>0</v>
      </c>
      <c r="N678" s="11">
        <v>14398</v>
      </c>
      <c r="O678" s="8" t="s">
        <v>28</v>
      </c>
      <c r="P678" s="12">
        <v>5.6470269817999998</v>
      </c>
      <c r="Q678" s="12">
        <v>44.1877179568</v>
      </c>
      <c r="R678" s="12">
        <v>50.874000000000002</v>
      </c>
      <c r="S678" s="12">
        <v>6.5015091060000003</v>
      </c>
      <c r="T678" s="12">
        <v>5.8981303691999996</v>
      </c>
      <c r="U678" s="8" t="s">
        <v>177</v>
      </c>
      <c r="V678" s="8" t="s">
        <v>71</v>
      </c>
      <c r="W678" s="8" t="s">
        <v>72</v>
      </c>
      <c r="X678" s="8" t="s">
        <v>73</v>
      </c>
      <c r="Y678" s="1">
        <f t="shared" si="10"/>
        <v>6.9855021103113514E-3</v>
      </c>
    </row>
    <row r="679" spans="1:25" x14ac:dyDescent="0.2">
      <c r="A679" s="7">
        <v>1555</v>
      </c>
      <c r="B679" s="8" t="s">
        <v>520</v>
      </c>
      <c r="C679" s="9" t="s">
        <v>238</v>
      </c>
      <c r="D679" s="9" t="s">
        <v>24</v>
      </c>
      <c r="E679" s="10">
        <v>2</v>
      </c>
      <c r="F679" s="9" t="s">
        <v>50</v>
      </c>
      <c r="G679" s="9" t="s">
        <v>35</v>
      </c>
      <c r="H679" s="9" t="s">
        <v>36</v>
      </c>
      <c r="I679" s="11">
        <v>4124000</v>
      </c>
      <c r="J679" s="11">
        <v>0</v>
      </c>
      <c r="K679" s="11">
        <v>49499</v>
      </c>
      <c r="L679" s="11">
        <v>49499</v>
      </c>
      <c r="M679" s="11">
        <v>0</v>
      </c>
      <c r="N679" s="11">
        <v>48720</v>
      </c>
      <c r="O679" s="8" t="s">
        <v>37</v>
      </c>
      <c r="P679" s="12">
        <v>7.9900799999999998</v>
      </c>
      <c r="Q679" s="12">
        <v>7.9900799999999998</v>
      </c>
      <c r="R679" s="12" t="s">
        <v>3417</v>
      </c>
      <c r="S679" s="12">
        <v>7.9900799999999998</v>
      </c>
      <c r="T679" s="12">
        <v>7.2485530254999997</v>
      </c>
      <c r="U679" s="8" t="s">
        <v>177</v>
      </c>
      <c r="V679" s="8" t="s">
        <v>71</v>
      </c>
      <c r="W679" s="8" t="s">
        <v>72</v>
      </c>
      <c r="X679" s="8" t="s">
        <v>73</v>
      </c>
      <c r="Y679" s="1">
        <f t="shared" si="10"/>
        <v>1.7576510731086323E-3</v>
      </c>
    </row>
    <row r="680" spans="1:25" x14ac:dyDescent="0.2">
      <c r="A680" s="7">
        <v>1556</v>
      </c>
      <c r="B680" s="8" t="s">
        <v>521</v>
      </c>
      <c r="C680" s="9" t="s">
        <v>238</v>
      </c>
      <c r="D680" s="9" t="s">
        <v>24</v>
      </c>
      <c r="E680" s="10">
        <v>2</v>
      </c>
      <c r="F680" s="9" t="s">
        <v>50</v>
      </c>
      <c r="G680" s="9" t="s">
        <v>35</v>
      </c>
      <c r="H680" s="9" t="s">
        <v>36</v>
      </c>
      <c r="I680" s="11">
        <v>181531465</v>
      </c>
      <c r="J680" s="11">
        <v>0</v>
      </c>
      <c r="K680" s="11">
        <v>2032985</v>
      </c>
      <c r="L680" s="11">
        <v>2032985</v>
      </c>
      <c r="M680" s="11">
        <v>0</v>
      </c>
      <c r="N680" s="11">
        <v>1965294</v>
      </c>
      <c r="O680" s="8" t="s">
        <v>37</v>
      </c>
      <c r="P680" s="12">
        <v>322.30821600000002</v>
      </c>
      <c r="Q680" s="12">
        <v>448.38936000000001</v>
      </c>
      <c r="R680" s="12">
        <v>103.913</v>
      </c>
      <c r="S680" s="12">
        <v>74.694041913099994</v>
      </c>
      <c r="T680" s="12">
        <v>67.761990304899996</v>
      </c>
      <c r="U680" s="8" t="s">
        <v>177</v>
      </c>
      <c r="V680" s="8" t="s">
        <v>71</v>
      </c>
      <c r="W680" s="8" t="s">
        <v>72</v>
      </c>
      <c r="X680" s="8" t="s">
        <v>73</v>
      </c>
      <c r="Y680" s="1">
        <f t="shared" si="10"/>
        <v>5.1929462974917317E-4</v>
      </c>
    </row>
    <row r="681" spans="1:25" x14ac:dyDescent="0.2">
      <c r="A681" s="7">
        <v>1556</v>
      </c>
      <c r="B681" s="8" t="s">
        <v>521</v>
      </c>
      <c r="C681" s="9" t="s">
        <v>238</v>
      </c>
      <c r="D681" s="9" t="s">
        <v>24</v>
      </c>
      <c r="E681" s="10">
        <v>2</v>
      </c>
      <c r="F681" s="9" t="s">
        <v>50</v>
      </c>
      <c r="G681" s="9" t="s">
        <v>26</v>
      </c>
      <c r="H681" s="9" t="s">
        <v>27</v>
      </c>
      <c r="I681" s="11">
        <v>25545905</v>
      </c>
      <c r="J681" s="11">
        <v>0</v>
      </c>
      <c r="K681" s="11">
        <v>282942</v>
      </c>
      <c r="L681" s="11">
        <v>282942</v>
      </c>
      <c r="M681" s="11">
        <v>0</v>
      </c>
      <c r="N681" s="11">
        <v>49212</v>
      </c>
      <c r="O681" s="8" t="s">
        <v>28</v>
      </c>
      <c r="P681" s="12">
        <v>126.08114399999999</v>
      </c>
      <c r="Q681" s="12">
        <v>448.38936000000001</v>
      </c>
      <c r="R681" s="12">
        <v>103.913</v>
      </c>
      <c r="S681" s="12">
        <v>29.218958086899999</v>
      </c>
      <c r="T681" s="12">
        <v>26.507264888800002</v>
      </c>
      <c r="U681" s="8" t="s">
        <v>177</v>
      </c>
      <c r="V681" s="8" t="s">
        <v>71</v>
      </c>
      <c r="W681" s="8" t="s">
        <v>72</v>
      </c>
      <c r="X681" s="8" t="s">
        <v>73</v>
      </c>
      <c r="Y681" s="1">
        <f t="shared" si="10"/>
        <v>3.6901536627886155E-3</v>
      </c>
    </row>
    <row r="682" spans="1:25" x14ac:dyDescent="0.2">
      <c r="A682" s="7">
        <v>1557</v>
      </c>
      <c r="B682" s="8" t="s">
        <v>522</v>
      </c>
      <c r="C682" s="9" t="s">
        <v>238</v>
      </c>
      <c r="D682" s="9" t="s">
        <v>24</v>
      </c>
      <c r="E682" s="10">
        <v>2</v>
      </c>
      <c r="F682" s="9" t="s">
        <v>50</v>
      </c>
      <c r="G682" s="9" t="s">
        <v>26</v>
      </c>
      <c r="H682" s="9" t="s">
        <v>27</v>
      </c>
      <c r="I682" s="11">
        <v>3892000</v>
      </c>
      <c r="J682" s="11">
        <v>0</v>
      </c>
      <c r="K682" s="11">
        <v>69038</v>
      </c>
      <c r="L682" s="11">
        <v>69038</v>
      </c>
      <c r="M682" s="11">
        <v>0</v>
      </c>
      <c r="N682" s="11">
        <v>11903</v>
      </c>
      <c r="O682" s="8" t="s">
        <v>28</v>
      </c>
      <c r="P682" s="12">
        <v>30.495486</v>
      </c>
      <c r="Q682" s="12">
        <v>30.495486</v>
      </c>
      <c r="R682" s="12" t="s">
        <v>3417</v>
      </c>
      <c r="S682" s="12">
        <v>30.495486</v>
      </c>
      <c r="T682" s="12">
        <v>27.665323414700001</v>
      </c>
      <c r="U682" s="8" t="s">
        <v>177</v>
      </c>
      <c r="V682" s="8" t="s">
        <v>71</v>
      </c>
      <c r="W682" s="8" t="s">
        <v>72</v>
      </c>
      <c r="X682" s="8" t="s">
        <v>73</v>
      </c>
      <c r="Y682" s="1">
        <f t="shared" si="10"/>
        <v>7.1082537036742041E-3</v>
      </c>
    </row>
    <row r="683" spans="1:25" x14ac:dyDescent="0.2">
      <c r="A683" s="7">
        <v>1560</v>
      </c>
      <c r="B683" s="8" t="s">
        <v>523</v>
      </c>
      <c r="C683" s="9" t="s">
        <v>238</v>
      </c>
      <c r="D683" s="9" t="s">
        <v>24</v>
      </c>
      <c r="E683" s="10">
        <v>2</v>
      </c>
      <c r="F683" s="9" t="s">
        <v>50</v>
      </c>
      <c r="G683" s="9" t="s">
        <v>35</v>
      </c>
      <c r="H683" s="9" t="s">
        <v>36</v>
      </c>
      <c r="I683" s="11">
        <v>3381000</v>
      </c>
      <c r="J683" s="11">
        <v>0</v>
      </c>
      <c r="K683" s="11">
        <v>52974</v>
      </c>
      <c r="L683" s="11">
        <v>52974</v>
      </c>
      <c r="M683" s="11">
        <v>0</v>
      </c>
      <c r="N683" s="11">
        <v>52140</v>
      </c>
      <c r="O683" s="8" t="s">
        <v>37</v>
      </c>
      <c r="P683" s="12">
        <v>8.5509599999999999</v>
      </c>
      <c r="Q683" s="12">
        <v>8.5509599999999999</v>
      </c>
      <c r="R683" s="12">
        <v>10.227</v>
      </c>
      <c r="S683" s="12">
        <v>10.227</v>
      </c>
      <c r="T683" s="12">
        <v>9.2778735370999996</v>
      </c>
      <c r="U683" s="8" t="s">
        <v>177</v>
      </c>
      <c r="V683" s="8" t="s">
        <v>71</v>
      </c>
      <c r="W683" s="8" t="s">
        <v>72</v>
      </c>
      <c r="X683" s="8" t="s">
        <v>73</v>
      </c>
      <c r="Y683" s="1">
        <f t="shared" si="10"/>
        <v>2.7440937577639752E-3</v>
      </c>
    </row>
    <row r="684" spans="1:25" x14ac:dyDescent="0.2">
      <c r="A684" s="7">
        <v>1563</v>
      </c>
      <c r="B684" s="8" t="s">
        <v>524</v>
      </c>
      <c r="C684" s="9" t="s">
        <v>238</v>
      </c>
      <c r="D684" s="9" t="s">
        <v>24</v>
      </c>
      <c r="E684" s="10">
        <v>2</v>
      </c>
      <c r="F684" s="9" t="s">
        <v>25</v>
      </c>
      <c r="G684" s="9" t="s">
        <v>26</v>
      </c>
      <c r="H684" s="9" t="s">
        <v>27</v>
      </c>
      <c r="I684" s="11">
        <v>323000</v>
      </c>
      <c r="J684" s="11">
        <v>0</v>
      </c>
      <c r="K684" s="11">
        <v>3470</v>
      </c>
      <c r="L684" s="11">
        <v>3470</v>
      </c>
      <c r="M684" s="11">
        <v>0</v>
      </c>
      <c r="N684" s="11">
        <v>600</v>
      </c>
      <c r="O684" s="8" t="s">
        <v>28</v>
      </c>
      <c r="P684" s="12">
        <v>5.5918799999999997</v>
      </c>
      <c r="Q684" s="12">
        <v>5.5918799999999997</v>
      </c>
      <c r="R684" s="12" t="s">
        <v>3417</v>
      </c>
      <c r="S684" s="12">
        <v>5.5918799999999997</v>
      </c>
      <c r="T684" s="12">
        <v>5.0729202575999999</v>
      </c>
      <c r="U684" s="8" t="s">
        <v>177</v>
      </c>
      <c r="V684" s="8" t="s">
        <v>71</v>
      </c>
      <c r="W684" s="8" t="s">
        <v>72</v>
      </c>
      <c r="X684" s="8" t="s">
        <v>73</v>
      </c>
      <c r="Y684" s="1">
        <f t="shared" si="10"/>
        <v>1.5705635472445821E-2</v>
      </c>
    </row>
    <row r="685" spans="1:25" x14ac:dyDescent="0.2">
      <c r="A685" s="7">
        <v>1564</v>
      </c>
      <c r="B685" s="8" t="s">
        <v>525</v>
      </c>
      <c r="C685" s="9" t="s">
        <v>238</v>
      </c>
      <c r="D685" s="9" t="s">
        <v>24</v>
      </c>
      <c r="E685" s="10">
        <v>2</v>
      </c>
      <c r="F685" s="9" t="s">
        <v>50</v>
      </c>
      <c r="G685" s="9" t="s">
        <v>26</v>
      </c>
      <c r="H685" s="9" t="s">
        <v>27</v>
      </c>
      <c r="I685" s="11">
        <v>33000</v>
      </c>
      <c r="J685" s="11">
        <v>0</v>
      </c>
      <c r="K685" s="11">
        <v>1736</v>
      </c>
      <c r="L685" s="11">
        <v>1736</v>
      </c>
      <c r="M685" s="11">
        <v>0</v>
      </c>
      <c r="N685" s="11">
        <v>299</v>
      </c>
      <c r="O685" s="8" t="s">
        <v>28</v>
      </c>
      <c r="P685" s="12">
        <v>0.766038</v>
      </c>
      <c r="Q685" s="12">
        <v>2.726934</v>
      </c>
      <c r="R685" s="12">
        <v>3.2629999999999999</v>
      </c>
      <c r="S685" s="12">
        <v>0.91662724289999997</v>
      </c>
      <c r="T685" s="12">
        <v>0.83155877970000003</v>
      </c>
      <c r="U685" s="8" t="s">
        <v>177</v>
      </c>
      <c r="V685" s="8" t="s">
        <v>71</v>
      </c>
      <c r="W685" s="8" t="s">
        <v>72</v>
      </c>
      <c r="X685" s="8" t="s">
        <v>73</v>
      </c>
      <c r="Y685" s="1">
        <f t="shared" si="10"/>
        <v>8.9701353181818183E-2</v>
      </c>
    </row>
    <row r="686" spans="1:25" x14ac:dyDescent="0.2">
      <c r="A686" s="7">
        <v>1564</v>
      </c>
      <c r="B686" s="8" t="s">
        <v>525</v>
      </c>
      <c r="C686" s="9" t="s">
        <v>238</v>
      </c>
      <c r="D686" s="9" t="s">
        <v>24</v>
      </c>
      <c r="E686" s="10">
        <v>2</v>
      </c>
      <c r="F686" s="9" t="s">
        <v>43</v>
      </c>
      <c r="G686" s="9" t="s">
        <v>26</v>
      </c>
      <c r="H686" s="9" t="s">
        <v>27</v>
      </c>
      <c r="I686" s="11">
        <v>-103164</v>
      </c>
      <c r="J686" s="11">
        <v>0</v>
      </c>
      <c r="K686" s="11">
        <v>933</v>
      </c>
      <c r="L686" s="11">
        <v>933</v>
      </c>
      <c r="M686" s="11">
        <v>0</v>
      </c>
      <c r="N686" s="11">
        <v>160</v>
      </c>
      <c r="O686" s="8" t="s">
        <v>28</v>
      </c>
      <c r="P686" s="12">
        <v>8.0640000000000003E-2</v>
      </c>
      <c r="Q686" s="12">
        <v>2.726934</v>
      </c>
      <c r="R686" s="12">
        <v>3.2629999999999999</v>
      </c>
      <c r="S686" s="12">
        <v>9.64923684E-2</v>
      </c>
      <c r="T686" s="12">
        <v>8.7537302299999994E-2</v>
      </c>
      <c r="U686" s="8" t="s">
        <v>177</v>
      </c>
      <c r="V686" s="8" t="s">
        <v>71</v>
      </c>
      <c r="W686" s="8" t="s">
        <v>72</v>
      </c>
      <c r="X686" s="8" t="s">
        <v>73</v>
      </c>
      <c r="Y686" s="1">
        <f t="shared" si="10"/>
        <v>2.8693581627311854E-2</v>
      </c>
    </row>
    <row r="687" spans="1:25" x14ac:dyDescent="0.2">
      <c r="A687" s="7">
        <v>1564</v>
      </c>
      <c r="B687" s="8" t="s">
        <v>525</v>
      </c>
      <c r="C687" s="9" t="s">
        <v>238</v>
      </c>
      <c r="D687" s="9" t="s">
        <v>24</v>
      </c>
      <c r="E687" s="10">
        <v>2</v>
      </c>
      <c r="F687" s="9" t="s">
        <v>43</v>
      </c>
      <c r="G687" s="9" t="s">
        <v>151</v>
      </c>
      <c r="H687" s="9" t="s">
        <v>27</v>
      </c>
      <c r="I687" s="11">
        <v>-1797836</v>
      </c>
      <c r="J687" s="11">
        <v>0</v>
      </c>
      <c r="K687" s="11">
        <v>17913</v>
      </c>
      <c r="L687" s="11">
        <v>17913</v>
      </c>
      <c r="M687" s="11">
        <v>0</v>
      </c>
      <c r="N687" s="11">
        <v>2798</v>
      </c>
      <c r="O687" s="8" t="s">
        <v>28</v>
      </c>
      <c r="P687" s="12">
        <v>1.8802559999999999</v>
      </c>
      <c r="Q687" s="12">
        <v>2.726934</v>
      </c>
      <c r="R687" s="12">
        <v>3.2629999999999999</v>
      </c>
      <c r="S687" s="12">
        <v>2.2498803886999998</v>
      </c>
      <c r="T687" s="12">
        <v>2.0410780991999999</v>
      </c>
      <c r="U687" s="8" t="s">
        <v>177</v>
      </c>
      <c r="V687" s="8" t="s">
        <v>71</v>
      </c>
      <c r="W687" s="8" t="s">
        <v>72</v>
      </c>
      <c r="X687" s="8" t="s">
        <v>73</v>
      </c>
      <c r="Y687" s="1">
        <f t="shared" si="10"/>
        <v>1.6465042723585468E-3</v>
      </c>
    </row>
    <row r="688" spans="1:25" x14ac:dyDescent="0.2">
      <c r="A688" s="7">
        <v>1571</v>
      </c>
      <c r="B688" s="8" t="s">
        <v>526</v>
      </c>
      <c r="C688" s="9" t="s">
        <v>238</v>
      </c>
      <c r="D688" s="9" t="s">
        <v>24</v>
      </c>
      <c r="E688" s="10">
        <v>2</v>
      </c>
      <c r="F688" s="9" t="s">
        <v>50</v>
      </c>
      <c r="G688" s="9" t="s">
        <v>35</v>
      </c>
      <c r="H688" s="9" t="s">
        <v>36</v>
      </c>
      <c r="I688" s="11">
        <v>4872884</v>
      </c>
      <c r="J688" s="11">
        <v>0</v>
      </c>
      <c r="K688" s="11">
        <v>75605</v>
      </c>
      <c r="L688" s="11">
        <v>75605</v>
      </c>
      <c r="M688" s="11">
        <v>0</v>
      </c>
      <c r="N688" s="11">
        <v>71811</v>
      </c>
      <c r="O688" s="8" t="s">
        <v>37</v>
      </c>
      <c r="P688" s="12">
        <v>11.777004</v>
      </c>
      <c r="Q688" s="12">
        <v>338.93948515</v>
      </c>
      <c r="R688" s="12">
        <v>275.71699999999998</v>
      </c>
      <c r="S688" s="12">
        <v>9.5802358655000006</v>
      </c>
      <c r="T688" s="12">
        <v>8.6911329632999994</v>
      </c>
      <c r="U688" s="8" t="s">
        <v>177</v>
      </c>
      <c r="V688" s="8" t="s">
        <v>71</v>
      </c>
      <c r="W688" s="8" t="s">
        <v>72</v>
      </c>
      <c r="X688" s="8" t="s">
        <v>73</v>
      </c>
      <c r="Y688" s="1">
        <f t="shared" si="10"/>
        <v>5.1330244398389124E-2</v>
      </c>
    </row>
    <row r="689" spans="1:25" x14ac:dyDescent="0.2">
      <c r="A689" s="7">
        <v>1571</v>
      </c>
      <c r="B689" s="8" t="s">
        <v>526</v>
      </c>
      <c r="C689" s="9" t="s">
        <v>238</v>
      </c>
      <c r="D689" s="9" t="s">
        <v>24</v>
      </c>
      <c r="E689" s="10">
        <v>2</v>
      </c>
      <c r="F689" s="9" t="s">
        <v>50</v>
      </c>
      <c r="G689" s="9" t="s">
        <v>26</v>
      </c>
      <c r="H689" s="9" t="s">
        <v>27</v>
      </c>
      <c r="I689" s="11">
        <v>2299116</v>
      </c>
      <c r="J689" s="11">
        <v>0</v>
      </c>
      <c r="K689" s="11">
        <v>55990</v>
      </c>
      <c r="L689" s="11">
        <v>55990</v>
      </c>
      <c r="M689" s="11">
        <v>0</v>
      </c>
      <c r="N689" s="11">
        <v>9790</v>
      </c>
      <c r="O689" s="8" t="s">
        <v>28</v>
      </c>
      <c r="P689" s="12">
        <v>25.081980000000001</v>
      </c>
      <c r="Q689" s="12">
        <v>338.93948515</v>
      </c>
      <c r="R689" s="12">
        <v>275.71699999999998</v>
      </c>
      <c r="S689" s="12">
        <v>20.403430649600001</v>
      </c>
      <c r="T689" s="12">
        <v>18.509870860500001</v>
      </c>
      <c r="U689" s="8" t="s">
        <v>177</v>
      </c>
      <c r="V689" s="8" t="s">
        <v>71</v>
      </c>
      <c r="W689" s="8" t="s">
        <v>72</v>
      </c>
      <c r="X689" s="8" t="s">
        <v>73</v>
      </c>
      <c r="Y689" s="1">
        <f t="shared" si="10"/>
        <v>0.10879239092111924</v>
      </c>
    </row>
    <row r="690" spans="1:25" x14ac:dyDescent="0.2">
      <c r="A690" s="7">
        <v>1571</v>
      </c>
      <c r="B690" s="8" t="s">
        <v>526</v>
      </c>
      <c r="C690" s="9" t="s">
        <v>238</v>
      </c>
      <c r="D690" s="9" t="s">
        <v>24</v>
      </c>
      <c r="E690" s="10">
        <v>2</v>
      </c>
      <c r="F690" s="9" t="s">
        <v>43</v>
      </c>
      <c r="G690" s="9" t="s">
        <v>44</v>
      </c>
      <c r="H690" s="9" t="s">
        <v>45</v>
      </c>
      <c r="I690" s="11">
        <v>149882793</v>
      </c>
      <c r="J690" s="11">
        <v>0</v>
      </c>
      <c r="K690" s="11">
        <v>2164082</v>
      </c>
      <c r="L690" s="11">
        <v>2164082</v>
      </c>
      <c r="M690" s="11">
        <v>0</v>
      </c>
      <c r="N690" s="11">
        <v>83824</v>
      </c>
      <c r="O690" s="8" t="s">
        <v>46</v>
      </c>
      <c r="P690" s="12">
        <v>122.6283</v>
      </c>
      <c r="Q690" s="12">
        <v>338.93948515</v>
      </c>
      <c r="R690" s="12">
        <v>275.71699999999998</v>
      </c>
      <c r="S690" s="12">
        <v>99.754405941000002</v>
      </c>
      <c r="T690" s="12">
        <v>90.496603411999999</v>
      </c>
      <c r="U690" s="8" t="s">
        <v>177</v>
      </c>
      <c r="V690" s="8" t="s">
        <v>71</v>
      </c>
      <c r="W690" s="8" t="s">
        <v>72</v>
      </c>
      <c r="X690" s="8" t="s">
        <v>73</v>
      </c>
      <c r="Y690" s="1">
        <f t="shared" si="10"/>
        <v>1.6688128212622778E-3</v>
      </c>
    </row>
    <row r="691" spans="1:25" x14ac:dyDescent="0.2">
      <c r="A691" s="7">
        <v>1571</v>
      </c>
      <c r="B691" s="8" t="s">
        <v>526</v>
      </c>
      <c r="C691" s="9" t="s">
        <v>238</v>
      </c>
      <c r="D691" s="9" t="s">
        <v>24</v>
      </c>
      <c r="E691" s="10">
        <v>2</v>
      </c>
      <c r="F691" s="9" t="s">
        <v>43</v>
      </c>
      <c r="G691" s="9" t="s">
        <v>35</v>
      </c>
      <c r="H691" s="9" t="s">
        <v>36</v>
      </c>
      <c r="I691" s="11">
        <v>206512212</v>
      </c>
      <c r="J691" s="11">
        <v>0</v>
      </c>
      <c r="K691" s="11">
        <v>2974366</v>
      </c>
      <c r="L691" s="11">
        <v>2974366</v>
      </c>
      <c r="M691" s="11">
        <v>0</v>
      </c>
      <c r="N691" s="11">
        <v>2818900</v>
      </c>
      <c r="O691" s="8" t="s">
        <v>37</v>
      </c>
      <c r="P691" s="12">
        <v>178.50746574999999</v>
      </c>
      <c r="Q691" s="12">
        <v>338.93948515</v>
      </c>
      <c r="R691" s="12">
        <v>275.71699999999998</v>
      </c>
      <c r="S691" s="12">
        <v>145.2104139251</v>
      </c>
      <c r="T691" s="12">
        <v>131.73402333769999</v>
      </c>
      <c r="U691" s="8" t="s">
        <v>177</v>
      </c>
      <c r="V691" s="8" t="s">
        <v>71</v>
      </c>
      <c r="W691" s="8" t="s">
        <v>72</v>
      </c>
      <c r="X691" s="8" t="s">
        <v>73</v>
      </c>
      <c r="Y691" s="1">
        <f t="shared" si="10"/>
        <v>1.2111938767330622E-3</v>
      </c>
    </row>
    <row r="692" spans="1:25" x14ac:dyDescent="0.2">
      <c r="A692" s="7">
        <v>1571</v>
      </c>
      <c r="B692" s="8" t="s">
        <v>526</v>
      </c>
      <c r="C692" s="9" t="s">
        <v>238</v>
      </c>
      <c r="D692" s="9" t="s">
        <v>24</v>
      </c>
      <c r="E692" s="10">
        <v>2</v>
      </c>
      <c r="F692" s="9" t="s">
        <v>43</v>
      </c>
      <c r="G692" s="9" t="s">
        <v>26</v>
      </c>
      <c r="H692" s="9" t="s">
        <v>27</v>
      </c>
      <c r="I692" s="11">
        <v>2136995</v>
      </c>
      <c r="J692" s="11">
        <v>0</v>
      </c>
      <c r="K692" s="11">
        <v>33479</v>
      </c>
      <c r="L692" s="11">
        <v>33479</v>
      </c>
      <c r="M692" s="11">
        <v>0</v>
      </c>
      <c r="N692" s="11">
        <v>5855</v>
      </c>
      <c r="O692" s="8" t="s">
        <v>28</v>
      </c>
      <c r="P692" s="12">
        <v>0.9447354</v>
      </c>
      <c r="Q692" s="12">
        <v>338.93948515</v>
      </c>
      <c r="R692" s="12">
        <v>275.71699999999998</v>
      </c>
      <c r="S692" s="12">
        <v>0.76851361880000002</v>
      </c>
      <c r="T692" s="12">
        <v>0.69719098140000002</v>
      </c>
      <c r="U692" s="8" t="s">
        <v>177</v>
      </c>
      <c r="V692" s="8" t="s">
        <v>71</v>
      </c>
      <c r="W692" s="8" t="s">
        <v>72</v>
      </c>
      <c r="X692" s="8" t="s">
        <v>73</v>
      </c>
      <c r="Y692" s="1">
        <f t="shared" si="10"/>
        <v>0.11704581744224953</v>
      </c>
    </row>
    <row r="693" spans="1:25" x14ac:dyDescent="0.2">
      <c r="A693" s="7">
        <v>1572</v>
      </c>
      <c r="B693" s="8" t="s">
        <v>527</v>
      </c>
      <c r="C693" s="9" t="s">
        <v>238</v>
      </c>
      <c r="D693" s="9" t="s">
        <v>24</v>
      </c>
      <c r="E693" s="10">
        <v>2</v>
      </c>
      <c r="F693" s="9" t="s">
        <v>50</v>
      </c>
      <c r="G693" s="9" t="s">
        <v>35</v>
      </c>
      <c r="H693" s="9" t="s">
        <v>36</v>
      </c>
      <c r="I693" s="11">
        <v>36869801</v>
      </c>
      <c r="J693" s="11">
        <v>0</v>
      </c>
      <c r="K693" s="11">
        <v>561631</v>
      </c>
      <c r="L693" s="11">
        <v>561631</v>
      </c>
      <c r="M693" s="11">
        <v>0</v>
      </c>
      <c r="N693" s="11">
        <v>534890</v>
      </c>
      <c r="O693" s="8" t="s">
        <v>37</v>
      </c>
      <c r="P693" s="12">
        <v>87.721959999999996</v>
      </c>
      <c r="Q693" s="12">
        <v>248.65212414999999</v>
      </c>
      <c r="R693" s="12">
        <v>276.899</v>
      </c>
      <c r="S693" s="12">
        <v>97.687172732099995</v>
      </c>
      <c r="T693" s="12">
        <v>88.621221747299998</v>
      </c>
      <c r="U693" s="8" t="s">
        <v>177</v>
      </c>
      <c r="V693" s="8" t="s">
        <v>71</v>
      </c>
      <c r="W693" s="8" t="s">
        <v>72</v>
      </c>
      <c r="X693" s="8" t="s">
        <v>73</v>
      </c>
      <c r="Y693" s="1">
        <f t="shared" si="10"/>
        <v>6.8131265290799917E-3</v>
      </c>
    </row>
    <row r="694" spans="1:25" x14ac:dyDescent="0.2">
      <c r="A694" s="7">
        <v>1572</v>
      </c>
      <c r="B694" s="8" t="s">
        <v>527</v>
      </c>
      <c r="C694" s="9" t="s">
        <v>238</v>
      </c>
      <c r="D694" s="9" t="s">
        <v>24</v>
      </c>
      <c r="E694" s="10">
        <v>2</v>
      </c>
      <c r="F694" s="9" t="s">
        <v>50</v>
      </c>
      <c r="G694" s="9" t="s">
        <v>26</v>
      </c>
      <c r="H694" s="9" t="s">
        <v>27</v>
      </c>
      <c r="I694" s="11">
        <v>1469199</v>
      </c>
      <c r="J694" s="11">
        <v>0</v>
      </c>
      <c r="K694" s="11">
        <v>22475</v>
      </c>
      <c r="L694" s="11">
        <v>22475</v>
      </c>
      <c r="M694" s="11">
        <v>0</v>
      </c>
      <c r="N694" s="11">
        <v>3902</v>
      </c>
      <c r="O694" s="8" t="s">
        <v>28</v>
      </c>
      <c r="P694" s="12">
        <v>9.9969239999999999</v>
      </c>
      <c r="Q694" s="12">
        <v>248.65212414999999</v>
      </c>
      <c r="R694" s="12">
        <v>276.899</v>
      </c>
      <c r="S694" s="12">
        <v>11.1325743471</v>
      </c>
      <c r="T694" s="12">
        <v>10.099405195599999</v>
      </c>
      <c r="U694" s="8" t="s">
        <v>177</v>
      </c>
      <c r="V694" s="8" t="s">
        <v>71</v>
      </c>
      <c r="W694" s="8" t="s">
        <v>72</v>
      </c>
      <c r="X694" s="8" t="s">
        <v>73</v>
      </c>
      <c r="Y694" s="1">
        <f t="shared" si="10"/>
        <v>0.17097657928912285</v>
      </c>
    </row>
    <row r="695" spans="1:25" x14ac:dyDescent="0.2">
      <c r="A695" s="7">
        <v>1572</v>
      </c>
      <c r="B695" s="8" t="s">
        <v>527</v>
      </c>
      <c r="C695" s="9" t="s">
        <v>238</v>
      </c>
      <c r="D695" s="9" t="s">
        <v>24</v>
      </c>
      <c r="E695" s="10">
        <v>2</v>
      </c>
      <c r="F695" s="9" t="s">
        <v>43</v>
      </c>
      <c r="G695" s="9" t="s">
        <v>44</v>
      </c>
      <c r="H695" s="9" t="s">
        <v>45</v>
      </c>
      <c r="I695" s="11">
        <v>178956452</v>
      </c>
      <c r="J695" s="11">
        <v>0</v>
      </c>
      <c r="K695" s="11">
        <v>2423190</v>
      </c>
      <c r="L695" s="11">
        <v>2423190</v>
      </c>
      <c r="M695" s="11">
        <v>0</v>
      </c>
      <c r="N695" s="11">
        <v>94436</v>
      </c>
      <c r="O695" s="8" t="s">
        <v>46</v>
      </c>
      <c r="P695" s="12">
        <v>149.97617249999999</v>
      </c>
      <c r="Q695" s="12">
        <v>248.65212414999999</v>
      </c>
      <c r="R695" s="12">
        <v>276.899</v>
      </c>
      <c r="S695" s="12">
        <v>167.0134624067</v>
      </c>
      <c r="T695" s="12">
        <v>151.51361916600001</v>
      </c>
      <c r="U695" s="8" t="s">
        <v>177</v>
      </c>
      <c r="V695" s="8" t="s">
        <v>71</v>
      </c>
      <c r="W695" s="8" t="s">
        <v>72</v>
      </c>
      <c r="X695" s="8" t="s">
        <v>73</v>
      </c>
      <c r="Y695" s="1">
        <f t="shared" si="10"/>
        <v>1.403685737550273E-3</v>
      </c>
    </row>
    <row r="696" spans="1:25" x14ac:dyDescent="0.2">
      <c r="A696" s="7">
        <v>1572</v>
      </c>
      <c r="B696" s="8" t="s">
        <v>527</v>
      </c>
      <c r="C696" s="9" t="s">
        <v>238</v>
      </c>
      <c r="D696" s="9" t="s">
        <v>24</v>
      </c>
      <c r="E696" s="10">
        <v>2</v>
      </c>
      <c r="F696" s="9" t="s">
        <v>43</v>
      </c>
      <c r="G696" s="9" t="s">
        <v>26</v>
      </c>
      <c r="H696" s="9" t="s">
        <v>27</v>
      </c>
      <c r="I696" s="11">
        <v>2746548</v>
      </c>
      <c r="J696" s="11">
        <v>0</v>
      </c>
      <c r="K696" s="11">
        <v>39282</v>
      </c>
      <c r="L696" s="11">
        <v>39282</v>
      </c>
      <c r="M696" s="11">
        <v>0</v>
      </c>
      <c r="N696" s="11">
        <v>6820</v>
      </c>
      <c r="O696" s="8" t="s">
        <v>28</v>
      </c>
      <c r="P696" s="12">
        <v>0.95706765000000005</v>
      </c>
      <c r="Q696" s="12">
        <v>248.65212414999999</v>
      </c>
      <c r="R696" s="12">
        <v>276.899</v>
      </c>
      <c r="S696" s="12">
        <v>1.0657905139999999</v>
      </c>
      <c r="T696" s="12">
        <v>0.9668788116</v>
      </c>
      <c r="U696" s="8" t="s">
        <v>177</v>
      </c>
      <c r="V696" s="8" t="s">
        <v>71</v>
      </c>
      <c r="W696" s="8" t="s">
        <v>72</v>
      </c>
      <c r="X696" s="8" t="s">
        <v>73</v>
      </c>
      <c r="Y696" s="1">
        <f t="shared" si="10"/>
        <v>9.1459759419824455E-2</v>
      </c>
    </row>
    <row r="697" spans="1:25" x14ac:dyDescent="0.2">
      <c r="A697" s="7">
        <v>1573</v>
      </c>
      <c r="B697" s="8" t="s">
        <v>528</v>
      </c>
      <c r="C697" s="9" t="s">
        <v>238</v>
      </c>
      <c r="D697" s="9" t="s">
        <v>24</v>
      </c>
      <c r="E697" s="10">
        <v>2</v>
      </c>
      <c r="F697" s="9" t="s">
        <v>50</v>
      </c>
      <c r="G697" s="9" t="s">
        <v>26</v>
      </c>
      <c r="H697" s="9" t="s">
        <v>27</v>
      </c>
      <c r="I697" s="11">
        <v>2679000</v>
      </c>
      <c r="J697" s="11">
        <v>0</v>
      </c>
      <c r="K697" s="11">
        <v>59326</v>
      </c>
      <c r="L697" s="11">
        <v>59326</v>
      </c>
      <c r="M697" s="11">
        <v>0</v>
      </c>
      <c r="N697" s="11">
        <v>10278</v>
      </c>
      <c r="O697" s="8" t="s">
        <v>28</v>
      </c>
      <c r="P697" s="12">
        <v>26.332236000000002</v>
      </c>
      <c r="Q697" s="12">
        <v>478.03723600000001</v>
      </c>
      <c r="R697" s="12">
        <v>317.358</v>
      </c>
      <c r="S697" s="12">
        <v>17.481369908400001</v>
      </c>
      <c r="T697" s="12">
        <v>15.8589947459</v>
      </c>
      <c r="U697" s="8" t="s">
        <v>177</v>
      </c>
      <c r="V697" s="8" t="s">
        <v>71</v>
      </c>
      <c r="W697" s="8" t="s">
        <v>72</v>
      </c>
      <c r="X697" s="8" t="s">
        <v>73</v>
      </c>
      <c r="Y697" s="1">
        <f t="shared" si="10"/>
        <v>0.10746637447928332</v>
      </c>
    </row>
    <row r="698" spans="1:25" x14ac:dyDescent="0.2">
      <c r="A698" s="7">
        <v>1573</v>
      </c>
      <c r="B698" s="8" t="s">
        <v>528</v>
      </c>
      <c r="C698" s="9" t="s">
        <v>238</v>
      </c>
      <c r="D698" s="9" t="s">
        <v>24</v>
      </c>
      <c r="E698" s="10">
        <v>2</v>
      </c>
      <c r="F698" s="9" t="s">
        <v>43</v>
      </c>
      <c r="G698" s="9" t="s">
        <v>44</v>
      </c>
      <c r="H698" s="9" t="s">
        <v>45</v>
      </c>
      <c r="I698" s="11">
        <v>1083103000</v>
      </c>
      <c r="J698" s="11">
        <v>0</v>
      </c>
      <c r="K698" s="11">
        <v>11744544</v>
      </c>
      <c r="L698" s="11">
        <v>11744544</v>
      </c>
      <c r="M698" s="11">
        <v>0</v>
      </c>
      <c r="N698" s="11">
        <v>451705</v>
      </c>
      <c r="O698" s="8" t="s">
        <v>46</v>
      </c>
      <c r="P698" s="12">
        <v>451.70499999999998</v>
      </c>
      <c r="Q698" s="12">
        <v>478.03723600000001</v>
      </c>
      <c r="R698" s="12">
        <v>317.358</v>
      </c>
      <c r="S698" s="12">
        <v>299.87663009160002</v>
      </c>
      <c r="T698" s="12">
        <v>272.04629419539998</v>
      </c>
      <c r="U698" s="8" t="s">
        <v>177</v>
      </c>
      <c r="V698" s="8" t="s">
        <v>71</v>
      </c>
      <c r="W698" s="8" t="s">
        <v>72</v>
      </c>
      <c r="X698" s="8" t="s">
        <v>73</v>
      </c>
      <c r="Y698" s="1">
        <f t="shared" si="10"/>
        <v>2.6581259328983489E-4</v>
      </c>
    </row>
    <row r="699" spans="1:25" x14ac:dyDescent="0.2">
      <c r="A699" s="7">
        <v>1580</v>
      </c>
      <c r="B699" s="8" t="s">
        <v>529</v>
      </c>
      <c r="C699" s="9" t="s">
        <v>238</v>
      </c>
      <c r="D699" s="9" t="s">
        <v>24</v>
      </c>
      <c r="E699" s="10">
        <v>1</v>
      </c>
      <c r="F699" s="9" t="s">
        <v>25</v>
      </c>
      <c r="G699" s="9" t="s">
        <v>26</v>
      </c>
      <c r="H699" s="9" t="s">
        <v>27</v>
      </c>
      <c r="I699" s="11">
        <v>-184000</v>
      </c>
      <c r="J699" s="11">
        <v>0</v>
      </c>
      <c r="K699" s="11">
        <v>8638</v>
      </c>
      <c r="L699" s="11">
        <v>8638</v>
      </c>
      <c r="M699" s="11">
        <v>0</v>
      </c>
      <c r="N699" s="11">
        <v>1484</v>
      </c>
      <c r="O699" s="8" t="s">
        <v>28</v>
      </c>
      <c r="P699" s="12">
        <v>13.8305832</v>
      </c>
      <c r="Q699" s="12">
        <v>13.8305832</v>
      </c>
      <c r="R699" s="12" t="s">
        <v>3417</v>
      </c>
      <c r="S699" s="12">
        <v>13.8305832</v>
      </c>
      <c r="T699" s="12">
        <v>12.5470227706</v>
      </c>
      <c r="U699" s="8" t="s">
        <v>177</v>
      </c>
      <c r="V699" s="8" t="s">
        <v>71</v>
      </c>
      <c r="W699" s="8" t="s">
        <v>72</v>
      </c>
      <c r="X699" s="8" t="s">
        <v>73</v>
      </c>
      <c r="Y699" s="1">
        <f t="shared" si="10"/>
        <v>6.8190341144565222E-2</v>
      </c>
    </row>
    <row r="700" spans="1:25" x14ac:dyDescent="0.2">
      <c r="A700" s="7">
        <v>1586</v>
      </c>
      <c r="B700" s="8" t="s">
        <v>530</v>
      </c>
      <c r="C700" s="9" t="s">
        <v>531</v>
      </c>
      <c r="D700" s="9" t="s">
        <v>24</v>
      </c>
      <c r="E700" s="10">
        <v>2</v>
      </c>
      <c r="F700" s="9" t="s">
        <v>50</v>
      </c>
      <c r="G700" s="9" t="s">
        <v>26</v>
      </c>
      <c r="H700" s="9" t="s">
        <v>27</v>
      </c>
      <c r="I700" s="11">
        <v>743000</v>
      </c>
      <c r="J700" s="11">
        <v>0</v>
      </c>
      <c r="K700" s="11">
        <v>13951</v>
      </c>
      <c r="L700" s="11">
        <v>13951</v>
      </c>
      <c r="M700" s="11">
        <v>0</v>
      </c>
      <c r="N700" s="11">
        <v>2401</v>
      </c>
      <c r="O700" s="8" t="s">
        <v>28</v>
      </c>
      <c r="P700" s="12">
        <v>6.1513619999999998</v>
      </c>
      <c r="Q700" s="12">
        <v>6.1513619999999998</v>
      </c>
      <c r="R700" s="12">
        <v>4.4480000000000004</v>
      </c>
      <c r="S700" s="12">
        <v>4.4480000000000004</v>
      </c>
      <c r="T700" s="12">
        <v>4.0351991290999996</v>
      </c>
      <c r="U700" s="8" t="s">
        <v>208</v>
      </c>
      <c r="V700" s="8" t="s">
        <v>209</v>
      </c>
      <c r="W700" s="8" t="s">
        <v>210</v>
      </c>
      <c r="X700" s="8" t="s">
        <v>210</v>
      </c>
      <c r="Y700" s="1">
        <f t="shared" si="10"/>
        <v>5.4309002422611042E-3</v>
      </c>
    </row>
    <row r="701" spans="1:25" x14ac:dyDescent="0.2">
      <c r="A701" s="7">
        <v>1588</v>
      </c>
      <c r="B701" s="8" t="s">
        <v>532</v>
      </c>
      <c r="C701" s="9" t="s">
        <v>531</v>
      </c>
      <c r="D701" s="9" t="s">
        <v>24</v>
      </c>
      <c r="E701" s="10">
        <v>2</v>
      </c>
      <c r="F701" s="9" t="s">
        <v>34</v>
      </c>
      <c r="G701" s="9" t="s">
        <v>35</v>
      </c>
      <c r="H701" s="9" t="s">
        <v>36</v>
      </c>
      <c r="I701" s="11">
        <v>631892000</v>
      </c>
      <c r="J701" s="11">
        <v>0</v>
      </c>
      <c r="K701" s="11">
        <v>2465267</v>
      </c>
      <c r="L701" s="11">
        <v>2465267</v>
      </c>
      <c r="M701" s="11">
        <v>0</v>
      </c>
      <c r="N701" s="11">
        <v>2386413</v>
      </c>
      <c r="O701" s="8" t="s">
        <v>37</v>
      </c>
      <c r="P701" s="12">
        <v>33.409782</v>
      </c>
      <c r="Q701" s="12">
        <v>1636.3161052695</v>
      </c>
      <c r="R701" s="12">
        <v>65.251000000000005</v>
      </c>
      <c r="S701" s="12">
        <v>1.3322741726</v>
      </c>
      <c r="T701" s="12">
        <v>1.2086312008</v>
      </c>
      <c r="U701" s="8" t="s">
        <v>208</v>
      </c>
      <c r="V701" s="8" t="s">
        <v>209</v>
      </c>
      <c r="W701" s="8" t="s">
        <v>210</v>
      </c>
      <c r="X701" s="8" t="s">
        <v>210</v>
      </c>
      <c r="Y701" s="1">
        <f t="shared" si="10"/>
        <v>9.3678553352471639E-5</v>
      </c>
    </row>
    <row r="702" spans="1:25" x14ac:dyDescent="0.2">
      <c r="A702" s="7">
        <v>1588</v>
      </c>
      <c r="B702" s="8" t="s">
        <v>532</v>
      </c>
      <c r="C702" s="9" t="s">
        <v>531</v>
      </c>
      <c r="D702" s="9" t="s">
        <v>24</v>
      </c>
      <c r="E702" s="10">
        <v>2</v>
      </c>
      <c r="F702" s="9" t="s">
        <v>42</v>
      </c>
      <c r="G702" s="9" t="s">
        <v>35</v>
      </c>
      <c r="H702" s="9" t="s">
        <v>36</v>
      </c>
      <c r="I702" s="11">
        <v>1248165000</v>
      </c>
      <c r="J702" s="11">
        <v>0</v>
      </c>
      <c r="K702" s="11">
        <v>11838899</v>
      </c>
      <c r="L702" s="11">
        <v>11838899</v>
      </c>
      <c r="M702" s="11">
        <v>0</v>
      </c>
      <c r="N702" s="11">
        <v>11419268</v>
      </c>
      <c r="O702" s="8" t="s">
        <v>37</v>
      </c>
      <c r="P702" s="12">
        <v>1598.6975199999999</v>
      </c>
      <c r="Q702" s="12">
        <v>1636.3161052695</v>
      </c>
      <c r="R702" s="12">
        <v>65.251000000000005</v>
      </c>
      <c r="S702" s="12">
        <v>63.750892349899999</v>
      </c>
      <c r="T702" s="12">
        <v>57.834430146000003</v>
      </c>
      <c r="U702" s="8" t="s">
        <v>208</v>
      </c>
      <c r="V702" s="8" t="s">
        <v>209</v>
      </c>
      <c r="W702" s="8" t="s">
        <v>210</v>
      </c>
      <c r="X702" s="8" t="s">
        <v>210</v>
      </c>
      <c r="Y702" s="1">
        <f t="shared" si="10"/>
        <v>4.7425403239956265E-5</v>
      </c>
    </row>
    <row r="703" spans="1:25" x14ac:dyDescent="0.2">
      <c r="A703" s="7">
        <v>1588</v>
      </c>
      <c r="B703" s="8" t="s">
        <v>532</v>
      </c>
      <c r="C703" s="9" t="s">
        <v>531</v>
      </c>
      <c r="D703" s="9" t="s">
        <v>24</v>
      </c>
      <c r="E703" s="10">
        <v>2</v>
      </c>
      <c r="F703" s="9" t="s">
        <v>50</v>
      </c>
      <c r="G703" s="9" t="s">
        <v>26</v>
      </c>
      <c r="H703" s="9" t="s">
        <v>27</v>
      </c>
      <c r="I703" s="11">
        <v>345000</v>
      </c>
      <c r="J703" s="11">
        <v>0</v>
      </c>
      <c r="K703" s="11">
        <v>6748</v>
      </c>
      <c r="L703" s="11">
        <v>6748</v>
      </c>
      <c r="M703" s="11">
        <v>0</v>
      </c>
      <c r="N703" s="11">
        <v>1161</v>
      </c>
      <c r="O703" s="8" t="s">
        <v>28</v>
      </c>
      <c r="P703" s="12">
        <v>2.9744820000000001</v>
      </c>
      <c r="Q703" s="12">
        <v>1636.3161052695</v>
      </c>
      <c r="R703" s="12">
        <v>65.251000000000005</v>
      </c>
      <c r="S703" s="12">
        <v>0.1186127328</v>
      </c>
      <c r="T703" s="12">
        <v>0.1076047653</v>
      </c>
      <c r="U703" s="8" t="s">
        <v>208</v>
      </c>
      <c r="V703" s="8" t="s">
        <v>209</v>
      </c>
      <c r="W703" s="8" t="s">
        <v>210</v>
      </c>
      <c r="X703" s="8" t="s">
        <v>210</v>
      </c>
      <c r="Y703" s="1">
        <f t="shared" si="10"/>
        <v>0.17157892300000002</v>
      </c>
    </row>
    <row r="704" spans="1:25" x14ac:dyDescent="0.2">
      <c r="A704" s="7">
        <v>1588</v>
      </c>
      <c r="B704" s="8" t="s">
        <v>532</v>
      </c>
      <c r="C704" s="9" t="s">
        <v>531</v>
      </c>
      <c r="D704" s="9" t="s">
        <v>24</v>
      </c>
      <c r="E704" s="10">
        <v>2</v>
      </c>
      <c r="F704" s="9" t="s">
        <v>43</v>
      </c>
      <c r="G704" s="9" t="s">
        <v>35</v>
      </c>
      <c r="H704" s="9" t="s">
        <v>36</v>
      </c>
      <c r="I704" s="11">
        <v>275329</v>
      </c>
      <c r="J704" s="11">
        <v>0</v>
      </c>
      <c r="K704" s="11">
        <v>2946</v>
      </c>
      <c r="L704" s="11">
        <v>2946</v>
      </c>
      <c r="M704" s="11">
        <v>0</v>
      </c>
      <c r="N704" s="11">
        <v>2866</v>
      </c>
      <c r="O704" s="8" t="s">
        <v>37</v>
      </c>
      <c r="P704" s="12">
        <v>5.6943837499999997E-2</v>
      </c>
      <c r="Q704" s="12">
        <v>1636.3161052695</v>
      </c>
      <c r="R704" s="12">
        <v>65.251000000000005</v>
      </c>
      <c r="S704" s="12">
        <v>2.2707362999999999E-3</v>
      </c>
      <c r="T704" s="12">
        <v>2.0599984000000001E-3</v>
      </c>
      <c r="U704" s="8" t="s">
        <v>208</v>
      </c>
      <c r="V704" s="8" t="s">
        <v>209</v>
      </c>
      <c r="W704" s="8" t="s">
        <v>210</v>
      </c>
      <c r="X704" s="8" t="s">
        <v>210</v>
      </c>
      <c r="Y704" s="1">
        <f t="shared" si="10"/>
        <v>0.21499634413737748</v>
      </c>
    </row>
    <row r="705" spans="1:25" x14ac:dyDescent="0.2">
      <c r="A705" s="7">
        <v>1588</v>
      </c>
      <c r="B705" s="8" t="s">
        <v>532</v>
      </c>
      <c r="C705" s="9" t="s">
        <v>531</v>
      </c>
      <c r="D705" s="9" t="s">
        <v>24</v>
      </c>
      <c r="E705" s="10">
        <v>2</v>
      </c>
      <c r="F705" s="9" t="s">
        <v>43</v>
      </c>
      <c r="G705" s="9" t="s">
        <v>151</v>
      </c>
      <c r="H705" s="9" t="s">
        <v>27</v>
      </c>
      <c r="I705" s="11">
        <v>4011671</v>
      </c>
      <c r="J705" s="11">
        <v>0</v>
      </c>
      <c r="K705" s="11">
        <v>42928</v>
      </c>
      <c r="L705" s="11">
        <v>42928</v>
      </c>
      <c r="M705" s="11">
        <v>0</v>
      </c>
      <c r="N705" s="11">
        <v>6814</v>
      </c>
      <c r="O705" s="8" t="s">
        <v>28</v>
      </c>
      <c r="P705" s="12">
        <v>1.1773774319999999</v>
      </c>
      <c r="Q705" s="12">
        <v>1636.3161052695</v>
      </c>
      <c r="R705" s="12">
        <v>65.251000000000005</v>
      </c>
      <c r="S705" s="12">
        <v>4.69500084E-2</v>
      </c>
      <c r="T705" s="12">
        <v>4.2592768199999999E-2</v>
      </c>
      <c r="U705" s="8" t="s">
        <v>208</v>
      </c>
      <c r="V705" s="8" t="s">
        <v>209</v>
      </c>
      <c r="W705" s="8" t="s">
        <v>210</v>
      </c>
      <c r="X705" s="8" t="s">
        <v>210</v>
      </c>
      <c r="Y705" s="1">
        <f t="shared" si="10"/>
        <v>1.4755628872606954E-2</v>
      </c>
    </row>
    <row r="706" spans="1:25" x14ac:dyDescent="0.2">
      <c r="A706" s="7">
        <v>1592</v>
      </c>
      <c r="B706" s="8" t="s">
        <v>533</v>
      </c>
      <c r="C706" s="9" t="s">
        <v>531</v>
      </c>
      <c r="D706" s="9" t="s">
        <v>24</v>
      </c>
      <c r="E706" s="10">
        <v>2</v>
      </c>
      <c r="F706" s="9" t="s">
        <v>50</v>
      </c>
      <c r="G706" s="9" t="s">
        <v>26</v>
      </c>
      <c r="H706" s="9" t="s">
        <v>27</v>
      </c>
      <c r="I706" s="11">
        <v>1134000</v>
      </c>
      <c r="J706" s="11">
        <v>0</v>
      </c>
      <c r="K706" s="11">
        <v>47815</v>
      </c>
      <c r="L706" s="11">
        <v>47815</v>
      </c>
      <c r="M706" s="11">
        <v>0</v>
      </c>
      <c r="N706" s="11">
        <v>8230</v>
      </c>
      <c r="O706" s="8" t="s">
        <v>28</v>
      </c>
      <c r="P706" s="12">
        <v>21.085260000000002</v>
      </c>
      <c r="Q706" s="12">
        <v>21.085260000000002</v>
      </c>
      <c r="R706" s="12">
        <v>8.5380000000000003</v>
      </c>
      <c r="S706" s="12">
        <v>8.5380000000000003</v>
      </c>
      <c r="T706" s="12">
        <v>7.7456227887000004</v>
      </c>
      <c r="U706" s="8" t="s">
        <v>208</v>
      </c>
      <c r="V706" s="8" t="s">
        <v>209</v>
      </c>
      <c r="W706" s="8" t="s">
        <v>210</v>
      </c>
      <c r="X706" s="8" t="s">
        <v>210</v>
      </c>
      <c r="Y706" s="1">
        <f t="shared" si="10"/>
        <v>6.830287063492064E-3</v>
      </c>
    </row>
    <row r="707" spans="1:25" x14ac:dyDescent="0.2">
      <c r="A707" s="7">
        <v>1595</v>
      </c>
      <c r="B707" s="8" t="s">
        <v>534</v>
      </c>
      <c r="C707" s="9" t="s">
        <v>531</v>
      </c>
      <c r="D707" s="9" t="s">
        <v>24</v>
      </c>
      <c r="E707" s="10">
        <v>3</v>
      </c>
      <c r="F707" s="9" t="s">
        <v>34</v>
      </c>
      <c r="G707" s="9" t="s">
        <v>35</v>
      </c>
      <c r="H707" s="9" t="s">
        <v>36</v>
      </c>
      <c r="I707" s="11">
        <v>154286000</v>
      </c>
      <c r="J707" s="11">
        <v>18834</v>
      </c>
      <c r="K707" s="11">
        <v>271687</v>
      </c>
      <c r="L707" s="11">
        <v>240297</v>
      </c>
      <c r="M707" s="11">
        <v>31390</v>
      </c>
      <c r="N707" s="11">
        <v>264439</v>
      </c>
      <c r="O707" s="8" t="s">
        <v>37</v>
      </c>
      <c r="P707" s="12">
        <v>31.1882412625</v>
      </c>
      <c r="Q707" s="12">
        <v>1839.0552532624999</v>
      </c>
      <c r="R707" s="12">
        <v>58.79</v>
      </c>
      <c r="S707" s="12">
        <v>0.99701012280000001</v>
      </c>
      <c r="T707" s="12">
        <v>0.90448165000000003</v>
      </c>
      <c r="U707" s="8" t="s">
        <v>208</v>
      </c>
      <c r="V707" s="8" t="s">
        <v>209</v>
      </c>
      <c r="W707" s="8" t="s">
        <v>210</v>
      </c>
      <c r="X707" s="8" t="s">
        <v>210</v>
      </c>
      <c r="Y707" s="1">
        <f t="shared" si="10"/>
        <v>3.4567884415954785E-4</v>
      </c>
    </row>
    <row r="708" spans="1:25" x14ac:dyDescent="0.2">
      <c r="A708" s="7">
        <v>1595</v>
      </c>
      <c r="B708" s="8" t="s">
        <v>534</v>
      </c>
      <c r="C708" s="9" t="s">
        <v>531</v>
      </c>
      <c r="D708" s="9" t="s">
        <v>24</v>
      </c>
      <c r="E708" s="10">
        <v>3</v>
      </c>
      <c r="F708" s="9" t="s">
        <v>42</v>
      </c>
      <c r="G708" s="9" t="s">
        <v>35</v>
      </c>
      <c r="H708" s="9" t="s">
        <v>36</v>
      </c>
      <c r="I708" s="11">
        <v>1216002000</v>
      </c>
      <c r="J708" s="11">
        <v>3264086</v>
      </c>
      <c r="K708" s="11">
        <v>13249652</v>
      </c>
      <c r="L708" s="11">
        <v>7809510</v>
      </c>
      <c r="M708" s="11">
        <v>5440142</v>
      </c>
      <c r="N708" s="11">
        <v>12884495</v>
      </c>
      <c r="O708" s="8" t="s">
        <v>37</v>
      </c>
      <c r="P708" s="12">
        <v>1803.8293000000001</v>
      </c>
      <c r="Q708" s="12">
        <v>1839.0552532624999</v>
      </c>
      <c r="R708" s="12">
        <v>58.79</v>
      </c>
      <c r="S708" s="12">
        <v>57.663914316300001</v>
      </c>
      <c r="T708" s="12">
        <v>52.3123598986</v>
      </c>
      <c r="U708" s="8" t="s">
        <v>208</v>
      </c>
      <c r="V708" s="8" t="s">
        <v>209</v>
      </c>
      <c r="W708" s="8" t="s">
        <v>210</v>
      </c>
      <c r="X708" s="8" t="s">
        <v>210</v>
      </c>
      <c r="Y708" s="1">
        <f t="shared" ref="Y708:Y771" si="11">IFERROR(ABS(R708/(I708/1000))*0.907185,ABS(T708/(I708/1000)))</f>
        <v>4.3859636867373577E-5</v>
      </c>
    </row>
    <row r="709" spans="1:25" x14ac:dyDescent="0.2">
      <c r="A709" s="7">
        <v>1595</v>
      </c>
      <c r="B709" s="8" t="s">
        <v>534</v>
      </c>
      <c r="C709" s="9" t="s">
        <v>531</v>
      </c>
      <c r="D709" s="9" t="s">
        <v>24</v>
      </c>
      <c r="E709" s="10">
        <v>3</v>
      </c>
      <c r="F709" s="9" t="s">
        <v>50</v>
      </c>
      <c r="G709" s="9" t="s">
        <v>26</v>
      </c>
      <c r="H709" s="9" t="s">
        <v>27</v>
      </c>
      <c r="I709" s="11">
        <v>544000</v>
      </c>
      <c r="J709" s="11">
        <v>3628</v>
      </c>
      <c r="K709" s="11">
        <v>9140</v>
      </c>
      <c r="L709" s="11">
        <v>3094</v>
      </c>
      <c r="M709" s="11">
        <v>6046</v>
      </c>
      <c r="N709" s="11">
        <v>1576</v>
      </c>
      <c r="O709" s="8" t="s">
        <v>28</v>
      </c>
      <c r="P709" s="12">
        <v>4.037712</v>
      </c>
      <c r="Q709" s="12">
        <v>1839.0552532624999</v>
      </c>
      <c r="R709" s="12">
        <v>58.79</v>
      </c>
      <c r="S709" s="12">
        <v>0.12907556100000001</v>
      </c>
      <c r="T709" s="12">
        <v>0.1170965808</v>
      </c>
      <c r="U709" s="8" t="s">
        <v>208</v>
      </c>
      <c r="V709" s="8" t="s">
        <v>209</v>
      </c>
      <c r="W709" s="8" t="s">
        <v>210</v>
      </c>
      <c r="X709" s="8" t="s">
        <v>210</v>
      </c>
      <c r="Y709" s="1">
        <f t="shared" si="11"/>
        <v>9.8039349540441176E-2</v>
      </c>
    </row>
    <row r="710" spans="1:25" x14ac:dyDescent="0.2">
      <c r="A710" s="7">
        <v>1597</v>
      </c>
      <c r="B710" s="8" t="s">
        <v>535</v>
      </c>
      <c r="C710" s="9" t="s">
        <v>531</v>
      </c>
      <c r="D710" s="9" t="s">
        <v>24</v>
      </c>
      <c r="E710" s="10">
        <v>2</v>
      </c>
      <c r="F710" s="9" t="s">
        <v>25</v>
      </c>
      <c r="G710" s="9" t="s">
        <v>26</v>
      </c>
      <c r="H710" s="9" t="s">
        <v>27</v>
      </c>
      <c r="I710" s="11">
        <v>1017000</v>
      </c>
      <c r="J710" s="11">
        <v>0</v>
      </c>
      <c r="K710" s="11">
        <v>10278</v>
      </c>
      <c r="L710" s="11">
        <v>10278</v>
      </c>
      <c r="M710" s="11">
        <v>0</v>
      </c>
      <c r="N710" s="11">
        <v>1780</v>
      </c>
      <c r="O710" s="8" t="s">
        <v>28</v>
      </c>
      <c r="P710" s="12">
        <v>16.589244000000001</v>
      </c>
      <c r="Q710" s="12">
        <v>16.589244000000001</v>
      </c>
      <c r="R710" s="12" t="s">
        <v>3417</v>
      </c>
      <c r="S710" s="12">
        <v>16.589244000000001</v>
      </c>
      <c r="T710" s="12">
        <v>15.049663431000001</v>
      </c>
      <c r="U710" s="8" t="s">
        <v>208</v>
      </c>
      <c r="V710" s="8" t="s">
        <v>209</v>
      </c>
      <c r="W710" s="8" t="s">
        <v>210</v>
      </c>
      <c r="X710" s="8" t="s">
        <v>210</v>
      </c>
      <c r="Y710" s="1">
        <f t="shared" si="11"/>
        <v>1.4798095802359882E-2</v>
      </c>
    </row>
    <row r="711" spans="1:25" x14ac:dyDescent="0.2">
      <c r="A711" s="7">
        <v>1599</v>
      </c>
      <c r="B711" s="8" t="s">
        <v>536</v>
      </c>
      <c r="C711" s="9" t="s">
        <v>531</v>
      </c>
      <c r="D711" s="9" t="s">
        <v>24</v>
      </c>
      <c r="E711" s="10">
        <v>2</v>
      </c>
      <c r="F711" s="9" t="s">
        <v>50</v>
      </c>
      <c r="G711" s="9" t="s">
        <v>35</v>
      </c>
      <c r="H711" s="9" t="s">
        <v>36</v>
      </c>
      <c r="I711" s="11">
        <v>174337078</v>
      </c>
      <c r="J711" s="11">
        <v>0</v>
      </c>
      <c r="K711" s="11">
        <v>1798562</v>
      </c>
      <c r="L711" s="11">
        <v>1798562</v>
      </c>
      <c r="M711" s="11">
        <v>0</v>
      </c>
      <c r="N711" s="11">
        <v>1747247</v>
      </c>
      <c r="O711" s="8" t="s">
        <v>37</v>
      </c>
      <c r="P711" s="12">
        <v>286.54850800000003</v>
      </c>
      <c r="Q711" s="12">
        <v>335.10909175</v>
      </c>
      <c r="R711" s="12">
        <v>24.071000000000002</v>
      </c>
      <c r="S711" s="12">
        <v>20.582876758299999</v>
      </c>
      <c r="T711" s="12">
        <v>18.6726633024</v>
      </c>
      <c r="U711" s="8" t="s">
        <v>208</v>
      </c>
      <c r="V711" s="8" t="s">
        <v>209</v>
      </c>
      <c r="W711" s="8" t="s">
        <v>210</v>
      </c>
      <c r="X711" s="8" t="s">
        <v>210</v>
      </c>
      <c r="Y711" s="1">
        <f t="shared" si="11"/>
        <v>1.2525648809486183E-4</v>
      </c>
    </row>
    <row r="712" spans="1:25" x14ac:dyDescent="0.2">
      <c r="A712" s="7">
        <v>1599</v>
      </c>
      <c r="B712" s="8" t="s">
        <v>536</v>
      </c>
      <c r="C712" s="9" t="s">
        <v>531</v>
      </c>
      <c r="D712" s="9" t="s">
        <v>24</v>
      </c>
      <c r="E712" s="10">
        <v>2</v>
      </c>
      <c r="F712" s="9" t="s">
        <v>50</v>
      </c>
      <c r="G712" s="9" t="s">
        <v>26</v>
      </c>
      <c r="H712" s="9" t="s">
        <v>27</v>
      </c>
      <c r="I712" s="11">
        <v>6470922</v>
      </c>
      <c r="J712" s="11">
        <v>0</v>
      </c>
      <c r="K712" s="11">
        <v>70528</v>
      </c>
      <c r="L712" s="11">
        <v>70528</v>
      </c>
      <c r="M712" s="11">
        <v>0</v>
      </c>
      <c r="N712" s="11">
        <v>12160</v>
      </c>
      <c r="O712" s="8" t="s">
        <v>28</v>
      </c>
      <c r="P712" s="12">
        <v>31.153919999999999</v>
      </c>
      <c r="Q712" s="12">
        <v>335.10909175</v>
      </c>
      <c r="R712" s="12">
        <v>24.071000000000002</v>
      </c>
      <c r="S712" s="12">
        <v>2.2377966662</v>
      </c>
      <c r="T712" s="12">
        <v>2.0301158180000001</v>
      </c>
      <c r="U712" s="8" t="s">
        <v>208</v>
      </c>
      <c r="V712" s="8" t="s">
        <v>209</v>
      </c>
      <c r="W712" s="8" t="s">
        <v>210</v>
      </c>
      <c r="X712" s="8" t="s">
        <v>210</v>
      </c>
      <c r="Y712" s="1">
        <f t="shared" si="11"/>
        <v>3.3746118613390804E-3</v>
      </c>
    </row>
    <row r="713" spans="1:25" x14ac:dyDescent="0.2">
      <c r="A713" s="7">
        <v>1599</v>
      </c>
      <c r="B713" s="8" t="s">
        <v>536</v>
      </c>
      <c r="C713" s="9" t="s">
        <v>531</v>
      </c>
      <c r="D713" s="9" t="s">
        <v>24</v>
      </c>
      <c r="E713" s="10">
        <v>2</v>
      </c>
      <c r="F713" s="9" t="s">
        <v>43</v>
      </c>
      <c r="G713" s="9" t="s">
        <v>35</v>
      </c>
      <c r="H713" s="9" t="s">
        <v>36</v>
      </c>
      <c r="I713" s="11">
        <v>9961142</v>
      </c>
      <c r="J713" s="11">
        <v>0</v>
      </c>
      <c r="K713" s="11">
        <v>141524</v>
      </c>
      <c r="L713" s="11">
        <v>141524</v>
      </c>
      <c r="M713" s="11">
        <v>0</v>
      </c>
      <c r="N713" s="11">
        <v>137529</v>
      </c>
      <c r="O713" s="8" t="s">
        <v>37</v>
      </c>
      <c r="P713" s="12">
        <v>11.060209649999999</v>
      </c>
      <c r="Q713" s="12">
        <v>335.10909175</v>
      </c>
      <c r="R713" s="12">
        <v>24.071000000000002</v>
      </c>
      <c r="S713" s="12">
        <v>0.79445861969999998</v>
      </c>
      <c r="T713" s="12">
        <v>0.72072813179999995</v>
      </c>
      <c r="U713" s="8" t="s">
        <v>208</v>
      </c>
      <c r="V713" s="8" t="s">
        <v>209</v>
      </c>
      <c r="W713" s="8" t="s">
        <v>210</v>
      </c>
      <c r="X713" s="8" t="s">
        <v>210</v>
      </c>
      <c r="Y713" s="1">
        <f t="shared" si="11"/>
        <v>2.1922034777739339E-3</v>
      </c>
    </row>
    <row r="714" spans="1:25" x14ac:dyDescent="0.2">
      <c r="A714" s="7">
        <v>1599</v>
      </c>
      <c r="B714" s="8" t="s">
        <v>536</v>
      </c>
      <c r="C714" s="9" t="s">
        <v>531</v>
      </c>
      <c r="D714" s="9" t="s">
        <v>24</v>
      </c>
      <c r="E714" s="10">
        <v>2</v>
      </c>
      <c r="F714" s="9" t="s">
        <v>43</v>
      </c>
      <c r="G714" s="9" t="s">
        <v>26</v>
      </c>
      <c r="H714" s="9" t="s">
        <v>27</v>
      </c>
      <c r="I714" s="11">
        <v>-21517</v>
      </c>
      <c r="J714" s="11">
        <v>0</v>
      </c>
      <c r="K714" s="11">
        <v>132</v>
      </c>
      <c r="L714" s="11">
        <v>132</v>
      </c>
      <c r="M714" s="11">
        <v>0</v>
      </c>
      <c r="N714" s="11">
        <v>23</v>
      </c>
      <c r="O714" s="8" t="s">
        <v>28</v>
      </c>
      <c r="P714" s="12">
        <v>1.1592E-2</v>
      </c>
      <c r="Q714" s="12">
        <v>335.10909175</v>
      </c>
      <c r="R714" s="12">
        <v>24.071000000000002</v>
      </c>
      <c r="S714" s="12">
        <v>8.3265729999999999E-4</v>
      </c>
      <c r="T714" s="12">
        <v>7.5538169999999998E-4</v>
      </c>
      <c r="U714" s="8" t="s">
        <v>208</v>
      </c>
      <c r="V714" s="8" t="s">
        <v>209</v>
      </c>
      <c r="W714" s="8" t="s">
        <v>210</v>
      </c>
      <c r="X714" s="8" t="s">
        <v>210</v>
      </c>
      <c r="Y714" s="1">
        <f t="shared" si="11"/>
        <v>1.0148649967467585</v>
      </c>
    </row>
    <row r="715" spans="1:25" x14ac:dyDescent="0.2">
      <c r="A715" s="7">
        <v>1599</v>
      </c>
      <c r="B715" s="8" t="s">
        <v>536</v>
      </c>
      <c r="C715" s="9" t="s">
        <v>531</v>
      </c>
      <c r="D715" s="9" t="s">
        <v>24</v>
      </c>
      <c r="E715" s="10">
        <v>2</v>
      </c>
      <c r="F715" s="9" t="s">
        <v>43</v>
      </c>
      <c r="G715" s="9" t="s">
        <v>151</v>
      </c>
      <c r="H715" s="9" t="s">
        <v>27</v>
      </c>
      <c r="I715" s="11">
        <v>-3892524</v>
      </c>
      <c r="J715" s="11">
        <v>0</v>
      </c>
      <c r="K715" s="11">
        <v>66789</v>
      </c>
      <c r="L715" s="11">
        <v>66789</v>
      </c>
      <c r="M715" s="11">
        <v>0</v>
      </c>
      <c r="N715" s="11">
        <v>10723</v>
      </c>
      <c r="O715" s="8" t="s">
        <v>28</v>
      </c>
      <c r="P715" s="12">
        <v>6.3348620999999996</v>
      </c>
      <c r="Q715" s="12">
        <v>335.10909175</v>
      </c>
      <c r="R715" s="12">
        <v>24.071000000000002</v>
      </c>
      <c r="S715" s="12">
        <v>0.45503529850000002</v>
      </c>
      <c r="T715" s="12">
        <v>0.41280531479999999</v>
      </c>
      <c r="U715" s="8" t="s">
        <v>208</v>
      </c>
      <c r="V715" s="8" t="s">
        <v>209</v>
      </c>
      <c r="W715" s="8" t="s">
        <v>210</v>
      </c>
      <c r="X715" s="8" t="s">
        <v>210</v>
      </c>
      <c r="Y715" s="1">
        <f t="shared" si="11"/>
        <v>5.6099461775958228E-3</v>
      </c>
    </row>
    <row r="716" spans="1:25" x14ac:dyDescent="0.2">
      <c r="A716" s="7">
        <v>1615</v>
      </c>
      <c r="B716" s="8" t="s">
        <v>537</v>
      </c>
      <c r="C716" s="9" t="s">
        <v>531</v>
      </c>
      <c r="D716" s="9" t="s">
        <v>24</v>
      </c>
      <c r="E716" s="10">
        <v>1</v>
      </c>
      <c r="F716" s="9" t="s">
        <v>50</v>
      </c>
      <c r="G716" s="9" t="s">
        <v>26</v>
      </c>
      <c r="H716" s="9" t="s">
        <v>27</v>
      </c>
      <c r="I716" s="11">
        <v>210000</v>
      </c>
      <c r="J716" s="11">
        <v>0</v>
      </c>
      <c r="K716" s="11">
        <v>3544</v>
      </c>
      <c r="L716" s="11">
        <v>3544</v>
      </c>
      <c r="M716" s="11">
        <v>0</v>
      </c>
      <c r="N716" s="11">
        <v>610</v>
      </c>
      <c r="O716" s="8" t="s">
        <v>28</v>
      </c>
      <c r="P716" s="12">
        <v>1.5628200000000001</v>
      </c>
      <c r="Q716" s="12">
        <v>1.6187388</v>
      </c>
      <c r="R716" s="12" t="s">
        <v>3417</v>
      </c>
      <c r="S716" s="12">
        <v>1.5628200000000001</v>
      </c>
      <c r="T716" s="12">
        <v>1.4177810034</v>
      </c>
      <c r="U716" s="8" t="s">
        <v>208</v>
      </c>
      <c r="V716" s="8" t="s">
        <v>209</v>
      </c>
      <c r="W716" s="8" t="s">
        <v>210</v>
      </c>
      <c r="X716" s="8" t="s">
        <v>210</v>
      </c>
      <c r="Y716" s="1">
        <f t="shared" si="11"/>
        <v>6.7513381114285712E-3</v>
      </c>
    </row>
    <row r="717" spans="1:25" x14ac:dyDescent="0.2">
      <c r="A717" s="7">
        <v>1615</v>
      </c>
      <c r="B717" s="8" t="s">
        <v>537</v>
      </c>
      <c r="C717" s="9" t="s">
        <v>531</v>
      </c>
      <c r="D717" s="9" t="s">
        <v>24</v>
      </c>
      <c r="E717" s="10">
        <v>1</v>
      </c>
      <c r="F717" s="9" t="s">
        <v>25</v>
      </c>
      <c r="G717" s="9" t="s">
        <v>26</v>
      </c>
      <c r="H717" s="9" t="s">
        <v>27</v>
      </c>
      <c r="I717" s="11">
        <v>4000</v>
      </c>
      <c r="J717" s="11">
        <v>0</v>
      </c>
      <c r="K717" s="11">
        <v>35</v>
      </c>
      <c r="L717" s="11">
        <v>35</v>
      </c>
      <c r="M717" s="11">
        <v>0</v>
      </c>
      <c r="N717" s="11">
        <v>6</v>
      </c>
      <c r="O717" s="8" t="s">
        <v>28</v>
      </c>
      <c r="P717" s="12">
        <v>5.5918799999999998E-2</v>
      </c>
      <c r="Q717" s="12">
        <v>1.6187388</v>
      </c>
      <c r="R717" s="12" t="s">
        <v>3417</v>
      </c>
      <c r="S717" s="12">
        <v>5.5918799999999998E-2</v>
      </c>
      <c r="T717" s="12">
        <v>5.0729202600000002E-2</v>
      </c>
      <c r="U717" s="8" t="s">
        <v>208</v>
      </c>
      <c r="V717" s="8" t="s">
        <v>209</v>
      </c>
      <c r="W717" s="8" t="s">
        <v>210</v>
      </c>
      <c r="X717" s="8" t="s">
        <v>210</v>
      </c>
      <c r="Y717" s="1">
        <f t="shared" si="11"/>
        <v>1.2682300650000001E-2</v>
      </c>
    </row>
    <row r="718" spans="1:25" x14ac:dyDescent="0.2">
      <c r="A718" s="7">
        <v>1631</v>
      </c>
      <c r="B718" s="8" t="s">
        <v>538</v>
      </c>
      <c r="C718" s="9" t="s">
        <v>531</v>
      </c>
      <c r="D718" s="9" t="s">
        <v>24</v>
      </c>
      <c r="E718" s="10">
        <v>2</v>
      </c>
      <c r="F718" s="9" t="s">
        <v>50</v>
      </c>
      <c r="G718" s="9" t="s">
        <v>207</v>
      </c>
      <c r="H718" s="9" t="s">
        <v>27</v>
      </c>
      <c r="I718" s="11">
        <v>106000</v>
      </c>
      <c r="J718" s="11">
        <v>0</v>
      </c>
      <c r="K718" s="11">
        <v>1614</v>
      </c>
      <c r="L718" s="11">
        <v>1614</v>
      </c>
      <c r="M718" s="11">
        <v>0</v>
      </c>
      <c r="N718" s="11">
        <v>288</v>
      </c>
      <c r="O718" s="8" t="s">
        <v>28</v>
      </c>
      <c r="P718" s="12">
        <v>0.71850239999999999</v>
      </c>
      <c r="Q718" s="12">
        <v>0.71850239999999999</v>
      </c>
      <c r="R718" s="12">
        <v>0.67300000000000004</v>
      </c>
      <c r="S718" s="12">
        <v>0.67300000000000004</v>
      </c>
      <c r="T718" s="12">
        <v>0.61054159480000003</v>
      </c>
      <c r="U718" s="8" t="s">
        <v>208</v>
      </c>
      <c r="V718" s="8" t="s">
        <v>209</v>
      </c>
      <c r="W718" s="8" t="s">
        <v>210</v>
      </c>
      <c r="X718" s="8" t="s">
        <v>210</v>
      </c>
      <c r="Y718" s="1">
        <f t="shared" si="11"/>
        <v>5.7597689150943399E-3</v>
      </c>
    </row>
    <row r="719" spans="1:25" x14ac:dyDescent="0.2">
      <c r="A719" s="7">
        <v>1642</v>
      </c>
      <c r="B719" s="8" t="s">
        <v>539</v>
      </c>
      <c r="C719" s="9" t="s">
        <v>531</v>
      </c>
      <c r="D719" s="9" t="s">
        <v>24</v>
      </c>
      <c r="E719" s="10">
        <v>2</v>
      </c>
      <c r="F719" s="9" t="s">
        <v>50</v>
      </c>
      <c r="G719" s="9" t="s">
        <v>35</v>
      </c>
      <c r="H719" s="9" t="s">
        <v>36</v>
      </c>
      <c r="I719" s="11">
        <v>932917</v>
      </c>
      <c r="J719" s="11">
        <v>0</v>
      </c>
      <c r="K719" s="11">
        <v>10472</v>
      </c>
      <c r="L719" s="11">
        <v>10472</v>
      </c>
      <c r="M719" s="11">
        <v>0</v>
      </c>
      <c r="N719" s="11">
        <v>10148</v>
      </c>
      <c r="O719" s="8" t="s">
        <v>37</v>
      </c>
      <c r="P719" s="12">
        <v>1.664272</v>
      </c>
      <c r="Q719" s="12">
        <v>4.4307252999999998</v>
      </c>
      <c r="R719" s="12">
        <v>2.911</v>
      </c>
      <c r="S719" s="12">
        <v>1.0934317666</v>
      </c>
      <c r="T719" s="12">
        <v>0.99195479139999998</v>
      </c>
      <c r="U719" s="8" t="s">
        <v>208</v>
      </c>
      <c r="V719" s="8" t="s">
        <v>209</v>
      </c>
      <c r="W719" s="8" t="s">
        <v>210</v>
      </c>
      <c r="X719" s="8" t="s">
        <v>210</v>
      </c>
      <c r="Y719" s="1">
        <f t="shared" si="11"/>
        <v>2.8307079139944925E-3</v>
      </c>
    </row>
    <row r="720" spans="1:25" x14ac:dyDescent="0.2">
      <c r="A720" s="7">
        <v>1642</v>
      </c>
      <c r="B720" s="8" t="s">
        <v>539</v>
      </c>
      <c r="C720" s="9" t="s">
        <v>531</v>
      </c>
      <c r="D720" s="9" t="s">
        <v>24</v>
      </c>
      <c r="E720" s="10">
        <v>2</v>
      </c>
      <c r="F720" s="9" t="s">
        <v>50</v>
      </c>
      <c r="G720" s="9" t="s">
        <v>26</v>
      </c>
      <c r="H720" s="9" t="s">
        <v>27</v>
      </c>
      <c r="I720" s="11">
        <v>135687</v>
      </c>
      <c r="J720" s="11">
        <v>0</v>
      </c>
      <c r="K720" s="11">
        <v>1523</v>
      </c>
      <c r="L720" s="11">
        <v>1523</v>
      </c>
      <c r="M720" s="11">
        <v>0</v>
      </c>
      <c r="N720" s="11">
        <v>272</v>
      </c>
      <c r="O720" s="8" t="s">
        <v>28</v>
      </c>
      <c r="P720" s="12">
        <v>0.69686400000000004</v>
      </c>
      <c r="Q720" s="12">
        <v>4.4307252999999998</v>
      </c>
      <c r="R720" s="12">
        <v>2.911</v>
      </c>
      <c r="S720" s="12">
        <v>0.45784176780000002</v>
      </c>
      <c r="T720" s="12">
        <v>0.41535132699999999</v>
      </c>
      <c r="U720" s="8" t="s">
        <v>208</v>
      </c>
      <c r="V720" s="8" t="s">
        <v>209</v>
      </c>
      <c r="W720" s="8" t="s">
        <v>210</v>
      </c>
      <c r="X720" s="8" t="s">
        <v>210</v>
      </c>
      <c r="Y720" s="1">
        <f t="shared" si="11"/>
        <v>1.9462553781865618E-2</v>
      </c>
    </row>
    <row r="721" spans="1:25" x14ac:dyDescent="0.2">
      <c r="A721" s="7">
        <v>1642</v>
      </c>
      <c r="B721" s="8" t="s">
        <v>539</v>
      </c>
      <c r="C721" s="9" t="s">
        <v>531</v>
      </c>
      <c r="D721" s="9" t="s">
        <v>24</v>
      </c>
      <c r="E721" s="10">
        <v>2</v>
      </c>
      <c r="F721" s="9" t="s">
        <v>50</v>
      </c>
      <c r="G721" s="9" t="s">
        <v>207</v>
      </c>
      <c r="H721" s="9" t="s">
        <v>27</v>
      </c>
      <c r="I721" s="11">
        <v>262396</v>
      </c>
      <c r="J721" s="11">
        <v>0</v>
      </c>
      <c r="K721" s="11">
        <v>2945</v>
      </c>
      <c r="L721" s="11">
        <v>2945</v>
      </c>
      <c r="M721" s="11">
        <v>0</v>
      </c>
      <c r="N721" s="11">
        <v>526</v>
      </c>
      <c r="O721" s="8" t="s">
        <v>28</v>
      </c>
      <c r="P721" s="12">
        <v>1.3122647999999999</v>
      </c>
      <c r="Q721" s="12">
        <v>4.4307252999999998</v>
      </c>
      <c r="R721" s="12">
        <v>2.911</v>
      </c>
      <c r="S721" s="12">
        <v>0.86216196540000001</v>
      </c>
      <c r="T721" s="12">
        <v>0.78214820409999997</v>
      </c>
      <c r="U721" s="8" t="s">
        <v>208</v>
      </c>
      <c r="V721" s="8" t="s">
        <v>209</v>
      </c>
      <c r="W721" s="8" t="s">
        <v>210</v>
      </c>
      <c r="X721" s="8" t="s">
        <v>210</v>
      </c>
      <c r="Y721" s="1">
        <f t="shared" si="11"/>
        <v>1.0064237011997133E-2</v>
      </c>
    </row>
    <row r="722" spans="1:25" x14ac:dyDescent="0.2">
      <c r="A722" s="7">
        <v>1642</v>
      </c>
      <c r="B722" s="8" t="s">
        <v>539</v>
      </c>
      <c r="C722" s="9" t="s">
        <v>531</v>
      </c>
      <c r="D722" s="9" t="s">
        <v>24</v>
      </c>
      <c r="E722" s="10">
        <v>2</v>
      </c>
      <c r="F722" s="9" t="s">
        <v>43</v>
      </c>
      <c r="G722" s="9" t="s">
        <v>35</v>
      </c>
      <c r="H722" s="9" t="s">
        <v>36</v>
      </c>
      <c r="I722" s="11">
        <v>863000</v>
      </c>
      <c r="J722" s="11">
        <v>0</v>
      </c>
      <c r="K722" s="11">
        <v>10808</v>
      </c>
      <c r="L722" s="11">
        <v>10808</v>
      </c>
      <c r="M722" s="11">
        <v>0</v>
      </c>
      <c r="N722" s="11">
        <v>10482</v>
      </c>
      <c r="O722" s="8" t="s">
        <v>37</v>
      </c>
      <c r="P722" s="12">
        <v>0.75732449999999996</v>
      </c>
      <c r="Q722" s="12">
        <v>4.4307252999999998</v>
      </c>
      <c r="R722" s="12">
        <v>2.911</v>
      </c>
      <c r="S722" s="12">
        <v>0.49756450019999998</v>
      </c>
      <c r="T722" s="12">
        <v>0.45138755349999998</v>
      </c>
      <c r="U722" s="8" t="s">
        <v>208</v>
      </c>
      <c r="V722" s="8" t="s">
        <v>209</v>
      </c>
      <c r="W722" s="8" t="s">
        <v>210</v>
      </c>
      <c r="X722" s="8" t="s">
        <v>210</v>
      </c>
      <c r="Y722" s="1">
        <f t="shared" si="11"/>
        <v>3.0600411761297799E-3</v>
      </c>
    </row>
    <row r="723" spans="1:25" x14ac:dyDescent="0.2">
      <c r="A723" s="7">
        <v>1643</v>
      </c>
      <c r="B723" s="8" t="s">
        <v>540</v>
      </c>
      <c r="C723" s="9" t="s">
        <v>531</v>
      </c>
      <c r="D723" s="9" t="s">
        <v>24</v>
      </c>
      <c r="E723" s="10">
        <v>2</v>
      </c>
      <c r="F723" s="9" t="s">
        <v>50</v>
      </c>
      <c r="G723" s="9" t="s">
        <v>207</v>
      </c>
      <c r="H723" s="9" t="s">
        <v>27</v>
      </c>
      <c r="I723" s="11">
        <v>156000</v>
      </c>
      <c r="J723" s="11">
        <v>0</v>
      </c>
      <c r="K723" s="11">
        <v>2100</v>
      </c>
      <c r="L723" s="11">
        <v>2100</v>
      </c>
      <c r="M723" s="11">
        <v>0</v>
      </c>
      <c r="N723" s="11">
        <v>375</v>
      </c>
      <c r="O723" s="8" t="s">
        <v>28</v>
      </c>
      <c r="P723" s="12">
        <v>0.93554999999999999</v>
      </c>
      <c r="Q723" s="12">
        <v>0.93554999999999999</v>
      </c>
      <c r="R723" s="12">
        <v>0.94199999999999995</v>
      </c>
      <c r="S723" s="12">
        <v>0.94199999999999995</v>
      </c>
      <c r="T723" s="12">
        <v>0.85457679399999997</v>
      </c>
      <c r="U723" s="8" t="s">
        <v>208</v>
      </c>
      <c r="V723" s="8" t="s">
        <v>209</v>
      </c>
      <c r="W723" s="8" t="s">
        <v>210</v>
      </c>
      <c r="X723" s="8" t="s">
        <v>210</v>
      </c>
      <c r="Y723" s="1">
        <f t="shared" si="11"/>
        <v>5.4780017307692313E-3</v>
      </c>
    </row>
    <row r="724" spans="1:25" x14ac:dyDescent="0.2">
      <c r="A724" s="7">
        <v>1660</v>
      </c>
      <c r="B724" s="8" t="s">
        <v>541</v>
      </c>
      <c r="C724" s="9" t="s">
        <v>531</v>
      </c>
      <c r="D724" s="9" t="s">
        <v>24</v>
      </c>
      <c r="E724" s="10">
        <v>1</v>
      </c>
      <c r="F724" s="9" t="s">
        <v>34</v>
      </c>
      <c r="G724" s="9" t="s">
        <v>35</v>
      </c>
      <c r="H724" s="9" t="s">
        <v>36</v>
      </c>
      <c r="I724" s="11">
        <v>1000</v>
      </c>
      <c r="J724" s="11">
        <v>0</v>
      </c>
      <c r="K724" s="11">
        <v>0</v>
      </c>
      <c r="L724" s="11">
        <v>0</v>
      </c>
      <c r="M724" s="11">
        <v>0</v>
      </c>
      <c r="N724" s="11">
        <v>0</v>
      </c>
      <c r="O724" s="8" t="s">
        <v>37</v>
      </c>
      <c r="P724" s="12">
        <v>0</v>
      </c>
      <c r="Q724" s="12">
        <v>37.30903</v>
      </c>
      <c r="R724" s="12">
        <v>1.35</v>
      </c>
      <c r="S724" s="12">
        <v>0</v>
      </c>
      <c r="T724" s="12">
        <v>0</v>
      </c>
      <c r="U724" s="8" t="s">
        <v>208</v>
      </c>
      <c r="V724" s="8" t="s">
        <v>209</v>
      </c>
      <c r="W724" s="8" t="s">
        <v>210</v>
      </c>
      <c r="X724" s="8" t="s">
        <v>210</v>
      </c>
      <c r="Y724" s="1">
        <f t="shared" si="11"/>
        <v>1.2246997500000001</v>
      </c>
    </row>
    <row r="725" spans="1:25" x14ac:dyDescent="0.2">
      <c r="A725" s="7">
        <v>1660</v>
      </c>
      <c r="B725" s="8" t="s">
        <v>541</v>
      </c>
      <c r="C725" s="9" t="s">
        <v>531</v>
      </c>
      <c r="D725" s="9" t="s">
        <v>24</v>
      </c>
      <c r="E725" s="10">
        <v>1</v>
      </c>
      <c r="F725" s="9" t="s">
        <v>42</v>
      </c>
      <c r="G725" s="9" t="s">
        <v>35</v>
      </c>
      <c r="H725" s="9" t="s">
        <v>36</v>
      </c>
      <c r="I725" s="11">
        <v>45000</v>
      </c>
      <c r="J725" s="11">
        <v>0</v>
      </c>
      <c r="K725" s="11">
        <v>772</v>
      </c>
      <c r="L725" s="11">
        <v>772</v>
      </c>
      <c r="M725" s="11">
        <v>0</v>
      </c>
      <c r="N725" s="11">
        <v>746</v>
      </c>
      <c r="O725" s="8" t="s">
        <v>37</v>
      </c>
      <c r="P725" s="12">
        <v>0.10444000000000001</v>
      </c>
      <c r="Q725" s="12">
        <v>37.30903</v>
      </c>
      <c r="R725" s="12">
        <v>1.35</v>
      </c>
      <c r="S725" s="12">
        <v>3.7790851000000002E-3</v>
      </c>
      <c r="T725" s="12">
        <v>3.4283635E-3</v>
      </c>
      <c r="U725" s="8" t="s">
        <v>208</v>
      </c>
      <c r="V725" s="8" t="s">
        <v>209</v>
      </c>
      <c r="W725" s="8" t="s">
        <v>210</v>
      </c>
      <c r="X725" s="8" t="s">
        <v>210</v>
      </c>
      <c r="Y725" s="1">
        <f t="shared" si="11"/>
        <v>2.7215550000000002E-2</v>
      </c>
    </row>
    <row r="726" spans="1:25" x14ac:dyDescent="0.2">
      <c r="A726" s="7">
        <v>1660</v>
      </c>
      <c r="B726" s="8" t="s">
        <v>541</v>
      </c>
      <c r="C726" s="9" t="s">
        <v>531</v>
      </c>
      <c r="D726" s="9" t="s">
        <v>24</v>
      </c>
      <c r="E726" s="10">
        <v>1</v>
      </c>
      <c r="F726" s="9" t="s">
        <v>50</v>
      </c>
      <c r="G726" s="9" t="s">
        <v>35</v>
      </c>
      <c r="H726" s="9" t="s">
        <v>36</v>
      </c>
      <c r="I726" s="11">
        <v>18870174</v>
      </c>
      <c r="J726" s="11">
        <v>0</v>
      </c>
      <c r="K726" s="11">
        <v>183857</v>
      </c>
      <c r="L726" s="11">
        <v>183857</v>
      </c>
      <c r="M726" s="11">
        <v>0</v>
      </c>
      <c r="N726" s="11">
        <v>178851</v>
      </c>
      <c r="O726" s="8" t="s">
        <v>37</v>
      </c>
      <c r="P726" s="12">
        <v>29.331564</v>
      </c>
      <c r="Q726" s="12">
        <v>37.30903</v>
      </c>
      <c r="R726" s="12">
        <v>1.35</v>
      </c>
      <c r="S726" s="12">
        <v>1.0613412195</v>
      </c>
      <c r="T726" s="12">
        <v>0.96284243810000003</v>
      </c>
      <c r="U726" s="8" t="s">
        <v>208</v>
      </c>
      <c r="V726" s="8" t="s">
        <v>209</v>
      </c>
      <c r="W726" s="8" t="s">
        <v>210</v>
      </c>
      <c r="X726" s="8" t="s">
        <v>210</v>
      </c>
      <c r="Y726" s="1">
        <f t="shared" si="11"/>
        <v>6.4901349081359841E-5</v>
      </c>
    </row>
    <row r="727" spans="1:25" x14ac:dyDescent="0.2">
      <c r="A727" s="7">
        <v>1660</v>
      </c>
      <c r="B727" s="8" t="s">
        <v>541</v>
      </c>
      <c r="C727" s="9" t="s">
        <v>531</v>
      </c>
      <c r="D727" s="9" t="s">
        <v>24</v>
      </c>
      <c r="E727" s="10">
        <v>1</v>
      </c>
      <c r="F727" s="9" t="s">
        <v>50</v>
      </c>
      <c r="G727" s="9" t="s">
        <v>26</v>
      </c>
      <c r="H727" s="9" t="s">
        <v>27</v>
      </c>
      <c r="I727" s="11">
        <v>1819826</v>
      </c>
      <c r="J727" s="11">
        <v>0</v>
      </c>
      <c r="K727" s="11">
        <v>17731</v>
      </c>
      <c r="L727" s="11">
        <v>17731</v>
      </c>
      <c r="M727" s="11">
        <v>0</v>
      </c>
      <c r="N727" s="11">
        <v>3073</v>
      </c>
      <c r="O727" s="8" t="s">
        <v>28</v>
      </c>
      <c r="P727" s="12">
        <v>7.8730260000000003</v>
      </c>
      <c r="Q727" s="12">
        <v>37.30903</v>
      </c>
      <c r="R727" s="12">
        <v>1.35</v>
      </c>
      <c r="S727" s="12">
        <v>0.28487969530000001</v>
      </c>
      <c r="T727" s="12">
        <v>0.25844116420000002</v>
      </c>
      <c r="U727" s="8" t="s">
        <v>208</v>
      </c>
      <c r="V727" s="8" t="s">
        <v>209</v>
      </c>
      <c r="W727" s="8" t="s">
        <v>210</v>
      </c>
      <c r="X727" s="8" t="s">
        <v>210</v>
      </c>
      <c r="Y727" s="1">
        <f t="shared" si="11"/>
        <v>6.7297629004091613E-4</v>
      </c>
    </row>
    <row r="728" spans="1:25" x14ac:dyDescent="0.2">
      <c r="A728" s="7">
        <v>1670</v>
      </c>
      <c r="B728" s="8" t="s">
        <v>542</v>
      </c>
      <c r="C728" s="9" t="s">
        <v>531</v>
      </c>
      <c r="D728" s="9" t="s">
        <v>24</v>
      </c>
      <c r="E728" s="10">
        <v>1</v>
      </c>
      <c r="F728" s="9" t="s">
        <v>25</v>
      </c>
      <c r="G728" s="9" t="s">
        <v>35</v>
      </c>
      <c r="H728" s="9" t="s">
        <v>36</v>
      </c>
      <c r="I728" s="11">
        <v>228160</v>
      </c>
      <c r="J728" s="11">
        <v>0</v>
      </c>
      <c r="K728" s="11">
        <v>4355</v>
      </c>
      <c r="L728" s="11">
        <v>4355</v>
      </c>
      <c r="M728" s="11">
        <v>0</v>
      </c>
      <c r="N728" s="11">
        <v>4228</v>
      </c>
      <c r="O728" s="8" t="s">
        <v>37</v>
      </c>
      <c r="P728" s="12">
        <v>5.8515519999999999</v>
      </c>
      <c r="Q728" s="12">
        <v>6.4293795999999999</v>
      </c>
      <c r="R728" s="12" t="s">
        <v>3417</v>
      </c>
      <c r="S728" s="12">
        <v>5.8515519999999999</v>
      </c>
      <c r="T728" s="12">
        <v>5.3084931507000004</v>
      </c>
      <c r="U728" s="8" t="s">
        <v>208</v>
      </c>
      <c r="V728" s="8" t="s">
        <v>209</v>
      </c>
      <c r="W728" s="8" t="s">
        <v>210</v>
      </c>
      <c r="X728" s="8" t="s">
        <v>210</v>
      </c>
      <c r="Y728" s="1">
        <f t="shared" si="11"/>
        <v>2.3266537301455122E-2</v>
      </c>
    </row>
    <row r="729" spans="1:25" x14ac:dyDescent="0.2">
      <c r="A729" s="7">
        <v>1670</v>
      </c>
      <c r="B729" s="8" t="s">
        <v>542</v>
      </c>
      <c r="C729" s="9" t="s">
        <v>531</v>
      </c>
      <c r="D729" s="9" t="s">
        <v>24</v>
      </c>
      <c r="E729" s="10">
        <v>1</v>
      </c>
      <c r="F729" s="9" t="s">
        <v>25</v>
      </c>
      <c r="G729" s="9" t="s">
        <v>26</v>
      </c>
      <c r="H729" s="9" t="s">
        <v>27</v>
      </c>
      <c r="I729" s="11">
        <v>18840</v>
      </c>
      <c r="J729" s="11">
        <v>0</v>
      </c>
      <c r="K729" s="11">
        <v>358</v>
      </c>
      <c r="L729" s="11">
        <v>358</v>
      </c>
      <c r="M729" s="11">
        <v>0</v>
      </c>
      <c r="N729" s="11">
        <v>62</v>
      </c>
      <c r="O729" s="8" t="s">
        <v>28</v>
      </c>
      <c r="P729" s="12">
        <v>0.5778276</v>
      </c>
      <c r="Q729" s="12">
        <v>6.4293795999999999</v>
      </c>
      <c r="R729" s="12" t="s">
        <v>3417</v>
      </c>
      <c r="S729" s="12">
        <v>0.5778276</v>
      </c>
      <c r="T729" s="12">
        <v>0.52420175999999996</v>
      </c>
      <c r="U729" s="8" t="s">
        <v>208</v>
      </c>
      <c r="V729" s="8" t="s">
        <v>209</v>
      </c>
      <c r="W729" s="8" t="s">
        <v>210</v>
      </c>
      <c r="X729" s="8" t="s">
        <v>210</v>
      </c>
      <c r="Y729" s="1">
        <f t="shared" si="11"/>
        <v>2.7823872611464965E-2</v>
      </c>
    </row>
    <row r="730" spans="1:25" x14ac:dyDescent="0.2">
      <c r="A730" s="7">
        <v>1678</v>
      </c>
      <c r="B730" s="8" t="s">
        <v>543</v>
      </c>
      <c r="C730" s="9" t="s">
        <v>531</v>
      </c>
      <c r="D730" s="9" t="s">
        <v>24</v>
      </c>
      <c r="E730" s="10">
        <v>1</v>
      </c>
      <c r="F730" s="9" t="s">
        <v>50</v>
      </c>
      <c r="G730" s="9" t="s">
        <v>35</v>
      </c>
      <c r="H730" s="9" t="s">
        <v>36</v>
      </c>
      <c r="I730" s="11">
        <v>2581960</v>
      </c>
      <c r="J730" s="11">
        <v>0</v>
      </c>
      <c r="K730" s="11">
        <v>33812</v>
      </c>
      <c r="L730" s="11">
        <v>33812</v>
      </c>
      <c r="M730" s="11">
        <v>0</v>
      </c>
      <c r="N730" s="11">
        <v>31898</v>
      </c>
      <c r="O730" s="8" t="s">
        <v>37</v>
      </c>
      <c r="P730" s="12">
        <v>5.2312719999999997</v>
      </c>
      <c r="Q730" s="12">
        <v>9.3842739999999996</v>
      </c>
      <c r="R730" s="12">
        <v>7.194</v>
      </c>
      <c r="S730" s="12">
        <v>4.0103017845000002</v>
      </c>
      <c r="T730" s="12">
        <v>3.6381219128</v>
      </c>
      <c r="U730" s="8" t="s">
        <v>208</v>
      </c>
      <c r="V730" s="8" t="s">
        <v>209</v>
      </c>
      <c r="W730" s="8" t="s">
        <v>210</v>
      </c>
      <c r="X730" s="8" t="s">
        <v>210</v>
      </c>
      <c r="Y730" s="1">
        <f t="shared" si="11"/>
        <v>2.5276491076546498E-3</v>
      </c>
    </row>
    <row r="731" spans="1:25" x14ac:dyDescent="0.2">
      <c r="A731" s="7">
        <v>1678</v>
      </c>
      <c r="B731" s="8" t="s">
        <v>543</v>
      </c>
      <c r="C731" s="9" t="s">
        <v>531</v>
      </c>
      <c r="D731" s="9" t="s">
        <v>24</v>
      </c>
      <c r="E731" s="10">
        <v>1</v>
      </c>
      <c r="F731" s="9" t="s">
        <v>50</v>
      </c>
      <c r="G731" s="9" t="s">
        <v>26</v>
      </c>
      <c r="H731" s="9" t="s">
        <v>27</v>
      </c>
      <c r="I731" s="11">
        <v>721040</v>
      </c>
      <c r="J731" s="11">
        <v>0</v>
      </c>
      <c r="K731" s="11">
        <v>9444</v>
      </c>
      <c r="L731" s="11">
        <v>9444</v>
      </c>
      <c r="M731" s="11">
        <v>0</v>
      </c>
      <c r="N731" s="11">
        <v>1621</v>
      </c>
      <c r="O731" s="8" t="s">
        <v>28</v>
      </c>
      <c r="P731" s="12">
        <v>4.1530019999999999</v>
      </c>
      <c r="Q731" s="12">
        <v>9.3842739999999996</v>
      </c>
      <c r="R731" s="12">
        <v>7.194</v>
      </c>
      <c r="S731" s="12">
        <v>3.1836982155000002</v>
      </c>
      <c r="T731" s="12">
        <v>2.8882320742999998</v>
      </c>
      <c r="U731" s="8" t="s">
        <v>208</v>
      </c>
      <c r="V731" s="8" t="s">
        <v>209</v>
      </c>
      <c r="W731" s="8" t="s">
        <v>210</v>
      </c>
      <c r="X731" s="8" t="s">
        <v>210</v>
      </c>
      <c r="Y731" s="1">
        <f t="shared" si="11"/>
        <v>9.0512161461222679E-3</v>
      </c>
    </row>
    <row r="732" spans="1:25" x14ac:dyDescent="0.2">
      <c r="A732" s="7">
        <v>1682</v>
      </c>
      <c r="B732" s="8" t="s">
        <v>544</v>
      </c>
      <c r="C732" s="9" t="s">
        <v>531</v>
      </c>
      <c r="D732" s="9" t="s">
        <v>24</v>
      </c>
      <c r="E732" s="10">
        <v>1</v>
      </c>
      <c r="F732" s="9" t="s">
        <v>34</v>
      </c>
      <c r="G732" s="9" t="s">
        <v>35</v>
      </c>
      <c r="H732" s="9" t="s">
        <v>36</v>
      </c>
      <c r="I732" s="11">
        <v>36569939</v>
      </c>
      <c r="J732" s="11">
        <v>0</v>
      </c>
      <c r="K732" s="11">
        <v>332244</v>
      </c>
      <c r="L732" s="11">
        <v>332244</v>
      </c>
      <c r="M732" s="11">
        <v>0</v>
      </c>
      <c r="N732" s="11">
        <v>323534</v>
      </c>
      <c r="O732" s="8" t="s">
        <v>37</v>
      </c>
      <c r="P732" s="12">
        <v>15.853166</v>
      </c>
      <c r="Q732" s="12">
        <v>44.675621200000002</v>
      </c>
      <c r="R732" s="12">
        <v>46.042000000000002</v>
      </c>
      <c r="S732" s="12">
        <v>16.3380261844</v>
      </c>
      <c r="T732" s="12">
        <v>14.821760123800001</v>
      </c>
      <c r="U732" s="8" t="s">
        <v>208</v>
      </c>
      <c r="V732" s="8" t="s">
        <v>209</v>
      </c>
      <c r="W732" s="8" t="s">
        <v>210</v>
      </c>
      <c r="X732" s="8" t="s">
        <v>210</v>
      </c>
      <c r="Y732" s="1">
        <f t="shared" si="11"/>
        <v>1.1421569986758797E-3</v>
      </c>
    </row>
    <row r="733" spans="1:25" x14ac:dyDescent="0.2">
      <c r="A733" s="7">
        <v>1682</v>
      </c>
      <c r="B733" s="8" t="s">
        <v>544</v>
      </c>
      <c r="C733" s="9" t="s">
        <v>531</v>
      </c>
      <c r="D733" s="9" t="s">
        <v>24</v>
      </c>
      <c r="E733" s="10">
        <v>1</v>
      </c>
      <c r="F733" s="9" t="s">
        <v>34</v>
      </c>
      <c r="G733" s="9" t="s">
        <v>26</v>
      </c>
      <c r="H733" s="9" t="s">
        <v>27</v>
      </c>
      <c r="I733" s="11">
        <v>183061</v>
      </c>
      <c r="J733" s="11">
        <v>0</v>
      </c>
      <c r="K733" s="11">
        <v>1614</v>
      </c>
      <c r="L733" s="11">
        <v>1614</v>
      </c>
      <c r="M733" s="11">
        <v>0</v>
      </c>
      <c r="N733" s="11">
        <v>280</v>
      </c>
      <c r="O733" s="8" t="s">
        <v>28</v>
      </c>
      <c r="P733" s="12">
        <v>5.4331200000000003E-2</v>
      </c>
      <c r="Q733" s="12">
        <v>44.675621200000002</v>
      </c>
      <c r="R733" s="12">
        <v>46.042000000000002</v>
      </c>
      <c r="S733" s="12">
        <v>5.5992889300000001E-2</v>
      </c>
      <c r="T733" s="12">
        <v>5.0796415900000003E-2</v>
      </c>
      <c r="U733" s="8" t="s">
        <v>208</v>
      </c>
      <c r="V733" s="8" t="s">
        <v>209</v>
      </c>
      <c r="W733" s="8" t="s">
        <v>210</v>
      </c>
      <c r="X733" s="8" t="s">
        <v>210</v>
      </c>
      <c r="Y733" s="1">
        <f t="shared" si="11"/>
        <v>0.22816772425584914</v>
      </c>
    </row>
    <row r="734" spans="1:25" x14ac:dyDescent="0.2">
      <c r="A734" s="7">
        <v>1682</v>
      </c>
      <c r="B734" s="8" t="s">
        <v>544</v>
      </c>
      <c r="C734" s="9" t="s">
        <v>531</v>
      </c>
      <c r="D734" s="9" t="s">
        <v>24</v>
      </c>
      <c r="E734" s="10">
        <v>1</v>
      </c>
      <c r="F734" s="9" t="s">
        <v>42</v>
      </c>
      <c r="G734" s="9" t="s">
        <v>35</v>
      </c>
      <c r="H734" s="9" t="s">
        <v>36</v>
      </c>
      <c r="I734" s="11">
        <v>12040714</v>
      </c>
      <c r="J734" s="11">
        <v>0</v>
      </c>
      <c r="K734" s="11">
        <v>210316</v>
      </c>
      <c r="L734" s="11">
        <v>210316</v>
      </c>
      <c r="M734" s="11">
        <v>0</v>
      </c>
      <c r="N734" s="11">
        <v>204799</v>
      </c>
      <c r="O734" s="8" t="s">
        <v>37</v>
      </c>
      <c r="P734" s="12">
        <v>28.671859999999999</v>
      </c>
      <c r="Q734" s="12">
        <v>44.675621200000002</v>
      </c>
      <c r="R734" s="12">
        <v>46.042000000000002</v>
      </c>
      <c r="S734" s="12">
        <v>29.548772745899999</v>
      </c>
      <c r="T734" s="12">
        <v>26.806470784599998</v>
      </c>
      <c r="U734" s="8" t="s">
        <v>208</v>
      </c>
      <c r="V734" s="8" t="s">
        <v>209</v>
      </c>
      <c r="W734" s="8" t="s">
        <v>210</v>
      </c>
      <c r="X734" s="8" t="s">
        <v>210</v>
      </c>
      <c r="Y734" s="1">
        <f t="shared" si="11"/>
        <v>3.468948084806267E-3</v>
      </c>
    </row>
    <row r="735" spans="1:25" x14ac:dyDescent="0.2">
      <c r="A735" s="7">
        <v>1682</v>
      </c>
      <c r="B735" s="8" t="s">
        <v>544</v>
      </c>
      <c r="C735" s="9" t="s">
        <v>531</v>
      </c>
      <c r="D735" s="9" t="s">
        <v>24</v>
      </c>
      <c r="E735" s="10">
        <v>1</v>
      </c>
      <c r="F735" s="9" t="s">
        <v>42</v>
      </c>
      <c r="G735" s="9" t="s">
        <v>26</v>
      </c>
      <c r="H735" s="9" t="s">
        <v>27</v>
      </c>
      <c r="I735" s="11">
        <v>65286</v>
      </c>
      <c r="J735" s="11">
        <v>0</v>
      </c>
      <c r="K735" s="11">
        <v>1101</v>
      </c>
      <c r="L735" s="11">
        <v>1101</v>
      </c>
      <c r="M735" s="11">
        <v>0</v>
      </c>
      <c r="N735" s="11">
        <v>191</v>
      </c>
      <c r="O735" s="8" t="s">
        <v>28</v>
      </c>
      <c r="P735" s="12">
        <v>9.6264000000000002E-2</v>
      </c>
      <c r="Q735" s="12">
        <v>44.675621200000002</v>
      </c>
      <c r="R735" s="12">
        <v>46.042000000000002</v>
      </c>
      <c r="S735" s="12">
        <v>9.9208180399999998E-2</v>
      </c>
      <c r="T735" s="12">
        <v>9.0001070899999994E-2</v>
      </c>
      <c r="U735" s="8" t="s">
        <v>208</v>
      </c>
      <c r="V735" s="8" t="s">
        <v>209</v>
      </c>
      <c r="W735" s="8" t="s">
        <v>210</v>
      </c>
      <c r="X735" s="8" t="s">
        <v>210</v>
      </c>
      <c r="Y735" s="1">
        <f t="shared" si="11"/>
        <v>0.63977899963238671</v>
      </c>
    </row>
    <row r="736" spans="1:25" x14ac:dyDescent="0.2">
      <c r="A736" s="7">
        <v>1702</v>
      </c>
      <c r="B736" s="8" t="s">
        <v>545</v>
      </c>
      <c r="C736" s="9" t="s">
        <v>546</v>
      </c>
      <c r="D736" s="9" t="s">
        <v>24</v>
      </c>
      <c r="E736" s="10">
        <v>1</v>
      </c>
      <c r="F736" s="9" t="s">
        <v>43</v>
      </c>
      <c r="G736" s="9" t="s">
        <v>44</v>
      </c>
      <c r="H736" s="9" t="s">
        <v>45</v>
      </c>
      <c r="I736" s="11">
        <v>2217338</v>
      </c>
      <c r="J736" s="11">
        <v>0</v>
      </c>
      <c r="K736" s="11">
        <v>25344</v>
      </c>
      <c r="L736" s="11">
        <v>25344</v>
      </c>
      <c r="M736" s="11">
        <v>0</v>
      </c>
      <c r="N736" s="11">
        <v>1014</v>
      </c>
      <c r="O736" s="8" t="s">
        <v>46</v>
      </c>
      <c r="P736" s="12">
        <v>1.014</v>
      </c>
      <c r="Q736" s="12">
        <v>596.25517227499995</v>
      </c>
      <c r="R736" s="12">
        <v>662.23400000000004</v>
      </c>
      <c r="S736" s="12">
        <v>1.1262045299000001</v>
      </c>
      <c r="T736" s="12">
        <v>1.0216860473</v>
      </c>
      <c r="U736" s="8" t="s">
        <v>177</v>
      </c>
      <c r="V736" s="8" t="s">
        <v>60</v>
      </c>
      <c r="W736" s="8" t="s">
        <v>61</v>
      </c>
      <c r="X736" s="8" t="s">
        <v>62</v>
      </c>
      <c r="Y736" s="1">
        <f t="shared" si="11"/>
        <v>0.27094144027207395</v>
      </c>
    </row>
    <row r="737" spans="1:25" x14ac:dyDescent="0.2">
      <c r="A737" s="7">
        <v>1702</v>
      </c>
      <c r="B737" s="8" t="s">
        <v>545</v>
      </c>
      <c r="C737" s="9" t="s">
        <v>546</v>
      </c>
      <c r="D737" s="9" t="s">
        <v>24</v>
      </c>
      <c r="E737" s="10">
        <v>1</v>
      </c>
      <c r="F737" s="9" t="s">
        <v>43</v>
      </c>
      <c r="G737" s="9" t="s">
        <v>79</v>
      </c>
      <c r="H737" s="9" t="s">
        <v>45</v>
      </c>
      <c r="I737" s="11">
        <v>1563735623</v>
      </c>
      <c r="J737" s="11">
        <v>0</v>
      </c>
      <c r="K737" s="11">
        <v>17610753</v>
      </c>
      <c r="L737" s="11">
        <v>17610753</v>
      </c>
      <c r="M737" s="11">
        <v>0</v>
      </c>
      <c r="N737" s="11">
        <v>984047</v>
      </c>
      <c r="O737" s="8" t="s">
        <v>46</v>
      </c>
      <c r="P737" s="12">
        <v>542.66039000000001</v>
      </c>
      <c r="Q737" s="12">
        <v>596.25517227499995</v>
      </c>
      <c r="R737" s="12">
        <v>662.23400000000004</v>
      </c>
      <c r="S737" s="12">
        <v>602.70866806920003</v>
      </c>
      <c r="T737" s="12">
        <v>546.77371683679996</v>
      </c>
      <c r="U737" s="8" t="s">
        <v>177</v>
      </c>
      <c r="V737" s="8" t="s">
        <v>60</v>
      </c>
      <c r="W737" s="8" t="s">
        <v>61</v>
      </c>
      <c r="X737" s="8" t="s">
        <v>62</v>
      </c>
      <c r="Y737" s="1">
        <f t="shared" si="11"/>
        <v>3.8418818530042538E-4</v>
      </c>
    </row>
    <row r="738" spans="1:25" x14ac:dyDescent="0.2">
      <c r="A738" s="7">
        <v>1702</v>
      </c>
      <c r="B738" s="8" t="s">
        <v>545</v>
      </c>
      <c r="C738" s="9" t="s">
        <v>546</v>
      </c>
      <c r="D738" s="9" t="s">
        <v>24</v>
      </c>
      <c r="E738" s="10">
        <v>1</v>
      </c>
      <c r="F738" s="9" t="s">
        <v>43</v>
      </c>
      <c r="G738" s="9" t="s">
        <v>35</v>
      </c>
      <c r="H738" s="9" t="s">
        <v>36</v>
      </c>
      <c r="I738" s="11">
        <v>74173101</v>
      </c>
      <c r="J738" s="11">
        <v>0</v>
      </c>
      <c r="K738" s="11">
        <v>869325</v>
      </c>
      <c r="L738" s="11">
        <v>869325</v>
      </c>
      <c r="M738" s="11">
        <v>0</v>
      </c>
      <c r="N738" s="11">
        <v>848951</v>
      </c>
      <c r="O738" s="8" t="s">
        <v>37</v>
      </c>
      <c r="P738" s="12">
        <v>44.569927499999999</v>
      </c>
      <c r="Q738" s="12">
        <v>596.25517227499995</v>
      </c>
      <c r="R738" s="12">
        <v>662.23400000000004</v>
      </c>
      <c r="S738" s="12">
        <v>49.501828647300002</v>
      </c>
      <c r="T738" s="12">
        <v>44.907764353899999</v>
      </c>
      <c r="U738" s="8" t="s">
        <v>177</v>
      </c>
      <c r="V738" s="8" t="s">
        <v>60</v>
      </c>
      <c r="W738" s="8" t="s">
        <v>61</v>
      </c>
      <c r="X738" s="8" t="s">
        <v>62</v>
      </c>
      <c r="Y738" s="1">
        <f t="shared" si="11"/>
        <v>8.0995501494537762E-3</v>
      </c>
    </row>
    <row r="739" spans="1:25" x14ac:dyDescent="0.2">
      <c r="A739" s="7">
        <v>1702</v>
      </c>
      <c r="B739" s="8" t="s">
        <v>545</v>
      </c>
      <c r="C739" s="9" t="s">
        <v>546</v>
      </c>
      <c r="D739" s="9" t="s">
        <v>24</v>
      </c>
      <c r="E739" s="10">
        <v>1</v>
      </c>
      <c r="F739" s="9" t="s">
        <v>43</v>
      </c>
      <c r="G739" s="9" t="s">
        <v>26</v>
      </c>
      <c r="H739" s="9" t="s">
        <v>27</v>
      </c>
      <c r="I739" s="11">
        <v>5301445</v>
      </c>
      <c r="J739" s="11">
        <v>0</v>
      </c>
      <c r="K739" s="11">
        <v>68434</v>
      </c>
      <c r="L739" s="11">
        <v>68434</v>
      </c>
      <c r="M739" s="11">
        <v>0</v>
      </c>
      <c r="N739" s="11">
        <v>11807</v>
      </c>
      <c r="O739" s="8" t="s">
        <v>28</v>
      </c>
      <c r="P739" s="12">
        <v>0.89979120000000001</v>
      </c>
      <c r="Q739" s="12">
        <v>596.25517227499995</v>
      </c>
      <c r="R739" s="12">
        <v>662.23400000000004</v>
      </c>
      <c r="S739" s="12">
        <v>0.99935791460000001</v>
      </c>
      <c r="T739" s="12">
        <v>0.90661155280000005</v>
      </c>
      <c r="U739" s="8" t="s">
        <v>177</v>
      </c>
      <c r="V739" s="8" t="s">
        <v>60</v>
      </c>
      <c r="W739" s="8" t="s">
        <v>61</v>
      </c>
      <c r="X739" s="8" t="s">
        <v>62</v>
      </c>
      <c r="Y739" s="1">
        <f t="shared" si="11"/>
        <v>0.11332169838411982</v>
      </c>
    </row>
    <row r="740" spans="1:25" x14ac:dyDescent="0.2">
      <c r="A740" s="7">
        <v>1702</v>
      </c>
      <c r="B740" s="8" t="s">
        <v>545</v>
      </c>
      <c r="C740" s="9" t="s">
        <v>546</v>
      </c>
      <c r="D740" s="9" t="s">
        <v>24</v>
      </c>
      <c r="E740" s="10">
        <v>1</v>
      </c>
      <c r="F740" s="9" t="s">
        <v>43</v>
      </c>
      <c r="G740" s="9" t="s">
        <v>151</v>
      </c>
      <c r="H740" s="9" t="s">
        <v>27</v>
      </c>
      <c r="I740" s="11">
        <v>8925493</v>
      </c>
      <c r="J740" s="11">
        <v>0</v>
      </c>
      <c r="K740" s="11">
        <v>106368</v>
      </c>
      <c r="L740" s="11">
        <v>106368</v>
      </c>
      <c r="M740" s="11">
        <v>0</v>
      </c>
      <c r="N740" s="11">
        <v>17466</v>
      </c>
      <c r="O740" s="8" t="s">
        <v>28</v>
      </c>
      <c r="P740" s="12">
        <v>7.1110635750000002</v>
      </c>
      <c r="Q740" s="12">
        <v>596.25517227499995</v>
      </c>
      <c r="R740" s="12">
        <v>662.23400000000004</v>
      </c>
      <c r="S740" s="12">
        <v>7.8979408389000003</v>
      </c>
      <c r="T740" s="12">
        <v>7.1649649268999998</v>
      </c>
      <c r="U740" s="8" t="s">
        <v>177</v>
      </c>
      <c r="V740" s="8" t="s">
        <v>60</v>
      </c>
      <c r="W740" s="8" t="s">
        <v>61</v>
      </c>
      <c r="X740" s="8" t="s">
        <v>62</v>
      </c>
      <c r="Y740" s="1">
        <f t="shared" si="11"/>
        <v>6.7309307316693878E-2</v>
      </c>
    </row>
    <row r="741" spans="1:25" x14ac:dyDescent="0.2">
      <c r="A741" s="7">
        <v>1710</v>
      </c>
      <c r="B741" s="8" t="s">
        <v>547</v>
      </c>
      <c r="C741" s="9" t="s">
        <v>546</v>
      </c>
      <c r="D741" s="9" t="s">
        <v>24</v>
      </c>
      <c r="E741" s="10">
        <v>1</v>
      </c>
      <c r="F741" s="9" t="s">
        <v>43</v>
      </c>
      <c r="G741" s="9" t="s">
        <v>44</v>
      </c>
      <c r="H741" s="9" t="s">
        <v>45</v>
      </c>
      <c r="I741" s="11">
        <v>75819134</v>
      </c>
      <c r="J741" s="11">
        <v>0</v>
      </c>
      <c r="K741" s="11">
        <v>787089</v>
      </c>
      <c r="L741" s="11">
        <v>787089</v>
      </c>
      <c r="M741" s="11">
        <v>0</v>
      </c>
      <c r="N741" s="11">
        <v>34173</v>
      </c>
      <c r="O741" s="8" t="s">
        <v>46</v>
      </c>
      <c r="P741" s="12">
        <v>21.794460000000001</v>
      </c>
      <c r="Q741" s="12">
        <v>1955.9219170199999</v>
      </c>
      <c r="R741" s="12">
        <v>2365.5100000000002</v>
      </c>
      <c r="S741" s="12">
        <v>26.3584208684</v>
      </c>
      <c r="T741" s="12">
        <v>23.9122025478</v>
      </c>
      <c r="U741" s="8" t="s">
        <v>177</v>
      </c>
      <c r="V741" s="8" t="s">
        <v>60</v>
      </c>
      <c r="W741" s="8" t="s">
        <v>61</v>
      </c>
      <c r="X741" s="8" t="s">
        <v>62</v>
      </c>
      <c r="Y741" s="1">
        <f t="shared" si="11"/>
        <v>2.8303609869112987E-2</v>
      </c>
    </row>
    <row r="742" spans="1:25" x14ac:dyDescent="0.2">
      <c r="A742" s="7">
        <v>1710</v>
      </c>
      <c r="B742" s="8" t="s">
        <v>547</v>
      </c>
      <c r="C742" s="9" t="s">
        <v>546</v>
      </c>
      <c r="D742" s="9" t="s">
        <v>24</v>
      </c>
      <c r="E742" s="10">
        <v>1</v>
      </c>
      <c r="F742" s="9" t="s">
        <v>43</v>
      </c>
      <c r="G742" s="9" t="s">
        <v>79</v>
      </c>
      <c r="H742" s="9" t="s">
        <v>45</v>
      </c>
      <c r="I742" s="11">
        <v>6674563512</v>
      </c>
      <c r="J742" s="11">
        <v>0</v>
      </c>
      <c r="K742" s="11">
        <v>68209304</v>
      </c>
      <c r="L742" s="11">
        <v>68209304</v>
      </c>
      <c r="M742" s="11">
        <v>0</v>
      </c>
      <c r="N742" s="11">
        <v>3836150</v>
      </c>
      <c r="O742" s="8" t="s">
        <v>46</v>
      </c>
      <c r="P742" s="12">
        <v>1931.472162</v>
      </c>
      <c r="Q742" s="12">
        <v>1955.9219170199999</v>
      </c>
      <c r="R742" s="12">
        <v>2365.5100000000002</v>
      </c>
      <c r="S742" s="12">
        <v>2335.9402408525998</v>
      </c>
      <c r="T742" s="12">
        <v>2119.1510848704002</v>
      </c>
      <c r="U742" s="8" t="s">
        <v>177</v>
      </c>
      <c r="V742" s="8" t="s">
        <v>60</v>
      </c>
      <c r="W742" s="8" t="s">
        <v>61</v>
      </c>
      <c r="X742" s="8" t="s">
        <v>62</v>
      </c>
      <c r="Y742" s="1">
        <f t="shared" si="11"/>
        <v>3.2151243830279703E-4</v>
      </c>
    </row>
    <row r="743" spans="1:25" x14ac:dyDescent="0.2">
      <c r="A743" s="7">
        <v>1710</v>
      </c>
      <c r="B743" s="8" t="s">
        <v>547</v>
      </c>
      <c r="C743" s="9" t="s">
        <v>546</v>
      </c>
      <c r="D743" s="9" t="s">
        <v>24</v>
      </c>
      <c r="E743" s="10">
        <v>1</v>
      </c>
      <c r="F743" s="9" t="s">
        <v>43</v>
      </c>
      <c r="G743" s="9" t="s">
        <v>26</v>
      </c>
      <c r="H743" s="9" t="s">
        <v>27</v>
      </c>
      <c r="I743" s="11">
        <v>17239354</v>
      </c>
      <c r="J743" s="11">
        <v>0</v>
      </c>
      <c r="K743" s="11">
        <v>178304</v>
      </c>
      <c r="L743" s="11">
        <v>178304</v>
      </c>
      <c r="M743" s="11">
        <v>0</v>
      </c>
      <c r="N743" s="11">
        <v>30542</v>
      </c>
      <c r="O743" s="8" t="s">
        <v>28</v>
      </c>
      <c r="P743" s="12">
        <v>2.6552950200000001</v>
      </c>
      <c r="Q743" s="12">
        <v>1955.9219170199999</v>
      </c>
      <c r="R743" s="12">
        <v>2365.5100000000002</v>
      </c>
      <c r="S743" s="12">
        <v>3.2113382789</v>
      </c>
      <c r="T743" s="12">
        <v>2.9133069753999998</v>
      </c>
      <c r="U743" s="8" t="s">
        <v>177</v>
      </c>
      <c r="V743" s="8" t="s">
        <v>60</v>
      </c>
      <c r="W743" s="8" t="s">
        <v>61</v>
      </c>
      <c r="X743" s="8" t="s">
        <v>62</v>
      </c>
      <c r="Y743" s="1">
        <f t="shared" si="11"/>
        <v>0.12448002340168896</v>
      </c>
    </row>
    <row r="744" spans="1:25" x14ac:dyDescent="0.2">
      <c r="A744" s="7">
        <v>1725</v>
      </c>
      <c r="B744" s="8" t="s">
        <v>548</v>
      </c>
      <c r="C744" s="9" t="s">
        <v>546</v>
      </c>
      <c r="D744" s="9" t="s">
        <v>24</v>
      </c>
      <c r="E744" s="10">
        <v>1</v>
      </c>
      <c r="F744" s="9" t="s">
        <v>25</v>
      </c>
      <c r="G744" s="9" t="s">
        <v>26</v>
      </c>
      <c r="H744" s="9" t="s">
        <v>27</v>
      </c>
      <c r="I744" s="11">
        <v>96000</v>
      </c>
      <c r="J744" s="11">
        <v>0</v>
      </c>
      <c r="K744" s="11">
        <v>3451</v>
      </c>
      <c r="L744" s="11">
        <v>3451</v>
      </c>
      <c r="M744" s="11">
        <v>0</v>
      </c>
      <c r="N744" s="11">
        <v>594</v>
      </c>
      <c r="O744" s="8" t="s">
        <v>28</v>
      </c>
      <c r="P744" s="12">
        <v>5.5359612</v>
      </c>
      <c r="Q744" s="12">
        <v>5.5359612</v>
      </c>
      <c r="R744" s="12" t="s">
        <v>3417</v>
      </c>
      <c r="S744" s="12">
        <v>5.5359612</v>
      </c>
      <c r="T744" s="12">
        <v>5.0221910551000004</v>
      </c>
      <c r="U744" s="8" t="s">
        <v>177</v>
      </c>
      <c r="V744" s="8" t="s">
        <v>60</v>
      </c>
      <c r="W744" s="8" t="s">
        <v>61</v>
      </c>
      <c r="X744" s="8" t="s">
        <v>62</v>
      </c>
      <c r="Y744" s="1">
        <f t="shared" si="11"/>
        <v>5.2314490157291671E-2</v>
      </c>
    </row>
    <row r="745" spans="1:25" x14ac:dyDescent="0.2">
      <c r="A745" s="7">
        <v>1728</v>
      </c>
      <c r="B745" s="8" t="s">
        <v>549</v>
      </c>
      <c r="C745" s="9" t="s">
        <v>546</v>
      </c>
      <c r="D745" s="9" t="s">
        <v>24</v>
      </c>
      <c r="E745" s="10">
        <v>1</v>
      </c>
      <c r="F745" s="9" t="s">
        <v>50</v>
      </c>
      <c r="G745" s="9" t="s">
        <v>35</v>
      </c>
      <c r="H745" s="9" t="s">
        <v>36</v>
      </c>
      <c r="I745" s="11">
        <v>34746000</v>
      </c>
      <c r="J745" s="11">
        <v>0</v>
      </c>
      <c r="K745" s="11">
        <v>421294</v>
      </c>
      <c r="L745" s="11">
        <v>421294</v>
      </c>
      <c r="M745" s="11">
        <v>0</v>
      </c>
      <c r="N745" s="11">
        <v>403538</v>
      </c>
      <c r="O745" s="8" t="s">
        <v>37</v>
      </c>
      <c r="P745" s="12">
        <v>66.180232000000004</v>
      </c>
      <c r="Q745" s="12">
        <v>66.180232000000004</v>
      </c>
      <c r="R745" s="12">
        <v>8.5760000000000005</v>
      </c>
      <c r="S745" s="12">
        <v>8.5760000000000005</v>
      </c>
      <c r="T745" s="12">
        <v>7.7800961625999996</v>
      </c>
      <c r="U745" s="8" t="s">
        <v>177</v>
      </c>
      <c r="V745" s="8" t="s">
        <v>60</v>
      </c>
      <c r="W745" s="8" t="s">
        <v>61</v>
      </c>
      <c r="X745" s="8" t="s">
        <v>62</v>
      </c>
      <c r="Y745" s="1">
        <f t="shared" si="11"/>
        <v>2.239112001381454E-4</v>
      </c>
    </row>
    <row r="746" spans="1:25" x14ac:dyDescent="0.2">
      <c r="A746" s="7">
        <v>1729</v>
      </c>
      <c r="B746" s="8" t="s">
        <v>550</v>
      </c>
      <c r="C746" s="9" t="s">
        <v>546</v>
      </c>
      <c r="D746" s="9" t="s">
        <v>24</v>
      </c>
      <c r="E746" s="10">
        <v>1</v>
      </c>
      <c r="F746" s="9" t="s">
        <v>50</v>
      </c>
      <c r="G746" s="9" t="s">
        <v>26</v>
      </c>
      <c r="H746" s="9" t="s">
        <v>27</v>
      </c>
      <c r="I746" s="11">
        <v>-410000</v>
      </c>
      <c r="J746" s="11">
        <v>0</v>
      </c>
      <c r="K746" s="11">
        <v>4343</v>
      </c>
      <c r="L746" s="11">
        <v>4343</v>
      </c>
      <c r="M746" s="11">
        <v>0</v>
      </c>
      <c r="N746" s="11">
        <v>747</v>
      </c>
      <c r="O746" s="8" t="s">
        <v>28</v>
      </c>
      <c r="P746" s="12">
        <v>1.9138139999999999</v>
      </c>
      <c r="Q746" s="12">
        <v>1.9138139999999999</v>
      </c>
      <c r="R746" s="12" t="s">
        <v>3417</v>
      </c>
      <c r="S746" s="12">
        <v>1.9138139999999999</v>
      </c>
      <c r="T746" s="12">
        <v>1.7362006713</v>
      </c>
      <c r="U746" s="8" t="s">
        <v>177</v>
      </c>
      <c r="V746" s="8" t="s">
        <v>60</v>
      </c>
      <c r="W746" s="8" t="s">
        <v>61</v>
      </c>
      <c r="X746" s="8" t="s">
        <v>62</v>
      </c>
      <c r="Y746" s="1">
        <f t="shared" si="11"/>
        <v>4.234635783658537E-3</v>
      </c>
    </row>
    <row r="747" spans="1:25" x14ac:dyDescent="0.2">
      <c r="A747" s="7">
        <v>1730</v>
      </c>
      <c r="B747" s="8" t="s">
        <v>551</v>
      </c>
      <c r="C747" s="9" t="s">
        <v>546</v>
      </c>
      <c r="D747" s="9" t="s">
        <v>24</v>
      </c>
      <c r="E747" s="10">
        <v>1</v>
      </c>
      <c r="F747" s="9" t="s">
        <v>50</v>
      </c>
      <c r="G747" s="9" t="s">
        <v>35</v>
      </c>
      <c r="H747" s="9" t="s">
        <v>36</v>
      </c>
      <c r="I747" s="11">
        <v>4602000</v>
      </c>
      <c r="J747" s="11">
        <v>0</v>
      </c>
      <c r="K747" s="11">
        <v>68446</v>
      </c>
      <c r="L747" s="11">
        <v>68446</v>
      </c>
      <c r="M747" s="11">
        <v>0</v>
      </c>
      <c r="N747" s="11">
        <v>66842</v>
      </c>
      <c r="O747" s="8" t="s">
        <v>37</v>
      </c>
      <c r="P747" s="12">
        <v>10.962088</v>
      </c>
      <c r="Q747" s="12">
        <v>10.962088</v>
      </c>
      <c r="R747" s="12">
        <v>23.49</v>
      </c>
      <c r="S747" s="12">
        <v>23.49</v>
      </c>
      <c r="T747" s="12">
        <v>21.309988206500002</v>
      </c>
      <c r="U747" s="8" t="s">
        <v>177</v>
      </c>
      <c r="V747" s="8" t="s">
        <v>60</v>
      </c>
      <c r="W747" s="8" t="s">
        <v>61</v>
      </c>
      <c r="X747" s="8" t="s">
        <v>62</v>
      </c>
      <c r="Y747" s="1">
        <f t="shared" si="11"/>
        <v>4.6305466427640158E-3</v>
      </c>
    </row>
    <row r="748" spans="1:25" x14ac:dyDescent="0.2">
      <c r="A748" s="7">
        <v>1733</v>
      </c>
      <c r="B748" s="8" t="s">
        <v>552</v>
      </c>
      <c r="C748" s="9" t="s">
        <v>546</v>
      </c>
      <c r="D748" s="9" t="s">
        <v>24</v>
      </c>
      <c r="E748" s="10">
        <v>1</v>
      </c>
      <c r="F748" s="9" t="s">
        <v>25</v>
      </c>
      <c r="G748" s="9" t="s">
        <v>26</v>
      </c>
      <c r="H748" s="9" t="s">
        <v>27</v>
      </c>
      <c r="I748" s="11">
        <v>-275000</v>
      </c>
      <c r="J748" s="11">
        <v>0</v>
      </c>
      <c r="K748" s="11">
        <v>1875</v>
      </c>
      <c r="L748" s="11">
        <v>1875</v>
      </c>
      <c r="M748" s="11">
        <v>0</v>
      </c>
      <c r="N748" s="11">
        <v>323</v>
      </c>
      <c r="O748" s="8" t="s">
        <v>28</v>
      </c>
      <c r="P748" s="12">
        <v>3.0102954</v>
      </c>
      <c r="Q748" s="12">
        <v>8763.2077002000005</v>
      </c>
      <c r="R748" s="12">
        <v>4215.384</v>
      </c>
      <c r="S748" s="12">
        <v>1.4480486481999999</v>
      </c>
      <c r="T748" s="12">
        <v>1.3136611161</v>
      </c>
      <c r="U748" s="8" t="s">
        <v>177</v>
      </c>
      <c r="V748" s="8" t="s">
        <v>60</v>
      </c>
      <c r="W748" s="8" t="s">
        <v>61</v>
      </c>
      <c r="X748" s="8" t="s">
        <v>62</v>
      </c>
      <c r="Y748" s="1">
        <f t="shared" si="11"/>
        <v>13.905938669236365</v>
      </c>
    </row>
    <row r="749" spans="1:25" x14ac:dyDescent="0.2">
      <c r="A749" s="7">
        <v>1733</v>
      </c>
      <c r="B749" s="8" t="s">
        <v>552</v>
      </c>
      <c r="C749" s="9" t="s">
        <v>546</v>
      </c>
      <c r="D749" s="9" t="s">
        <v>24</v>
      </c>
      <c r="E749" s="10">
        <v>1</v>
      </c>
      <c r="F749" s="9" t="s">
        <v>43</v>
      </c>
      <c r="G749" s="9" t="s">
        <v>84</v>
      </c>
      <c r="H749" s="9" t="s">
        <v>45</v>
      </c>
      <c r="I749" s="11">
        <v>12494608711</v>
      </c>
      <c r="J749" s="11">
        <v>0</v>
      </c>
      <c r="K749" s="11">
        <v>134534047</v>
      </c>
      <c r="L749" s="11">
        <v>134534047</v>
      </c>
      <c r="M749" s="11">
        <v>0</v>
      </c>
      <c r="N749" s="11">
        <v>6662296</v>
      </c>
      <c r="O749" s="8" t="s">
        <v>46</v>
      </c>
      <c r="P749" s="12">
        <v>7994.7551999999996</v>
      </c>
      <c r="Q749" s="12">
        <v>8763.2077002000005</v>
      </c>
      <c r="R749" s="12">
        <v>4215.384</v>
      </c>
      <c r="S749" s="12">
        <v>3845.7336978590001</v>
      </c>
      <c r="T749" s="12">
        <v>3488.8267239943998</v>
      </c>
      <c r="U749" s="8" t="s">
        <v>177</v>
      </c>
      <c r="V749" s="8" t="s">
        <v>60</v>
      </c>
      <c r="W749" s="8" t="s">
        <v>61</v>
      </c>
      <c r="X749" s="8" t="s">
        <v>62</v>
      </c>
      <c r="Y749" s="1">
        <f t="shared" si="11"/>
        <v>3.0606265650186476E-4</v>
      </c>
    </row>
    <row r="750" spans="1:25" x14ac:dyDescent="0.2">
      <c r="A750" s="7">
        <v>1733</v>
      </c>
      <c r="B750" s="8" t="s">
        <v>552</v>
      </c>
      <c r="C750" s="9" t="s">
        <v>546</v>
      </c>
      <c r="D750" s="9" t="s">
        <v>24</v>
      </c>
      <c r="E750" s="10">
        <v>1</v>
      </c>
      <c r="F750" s="9" t="s">
        <v>43</v>
      </c>
      <c r="G750" s="9" t="s">
        <v>26</v>
      </c>
      <c r="H750" s="9" t="s">
        <v>27</v>
      </c>
      <c r="I750" s="11">
        <v>24520726</v>
      </c>
      <c r="J750" s="11">
        <v>0</v>
      </c>
      <c r="K750" s="11">
        <v>262102</v>
      </c>
      <c r="L750" s="11">
        <v>262102</v>
      </c>
      <c r="M750" s="11">
        <v>0</v>
      </c>
      <c r="N750" s="11">
        <v>45006</v>
      </c>
      <c r="O750" s="8" t="s">
        <v>28</v>
      </c>
      <c r="P750" s="12">
        <v>4.5366048000000001</v>
      </c>
      <c r="Q750" s="12">
        <v>8763.2077002000005</v>
      </c>
      <c r="R750" s="12">
        <v>4215.384</v>
      </c>
      <c r="S750" s="12">
        <v>2.1822524288</v>
      </c>
      <c r="T750" s="12">
        <v>1.9797264163999999</v>
      </c>
      <c r="U750" s="8" t="s">
        <v>177</v>
      </c>
      <c r="V750" s="8" t="s">
        <v>60</v>
      </c>
      <c r="W750" s="8" t="s">
        <v>61</v>
      </c>
      <c r="X750" s="8" t="s">
        <v>62</v>
      </c>
      <c r="Y750" s="1">
        <f t="shared" si="11"/>
        <v>0.15595513501680172</v>
      </c>
    </row>
    <row r="751" spans="1:25" x14ac:dyDescent="0.2">
      <c r="A751" s="7">
        <v>1733</v>
      </c>
      <c r="B751" s="8" t="s">
        <v>552</v>
      </c>
      <c r="C751" s="9" t="s">
        <v>546</v>
      </c>
      <c r="D751" s="9" t="s">
        <v>24</v>
      </c>
      <c r="E751" s="10">
        <v>1</v>
      </c>
      <c r="F751" s="9" t="s">
        <v>43</v>
      </c>
      <c r="G751" s="9" t="s">
        <v>271</v>
      </c>
      <c r="H751" s="9" t="s">
        <v>27</v>
      </c>
      <c r="I751" s="11">
        <v>684937563</v>
      </c>
      <c r="J751" s="11">
        <v>0</v>
      </c>
      <c r="K751" s="11">
        <v>7363781</v>
      </c>
      <c r="L751" s="11">
        <v>7363781</v>
      </c>
      <c r="M751" s="11">
        <v>0</v>
      </c>
      <c r="N751" s="11">
        <v>362336</v>
      </c>
      <c r="O751" s="8" t="s">
        <v>46</v>
      </c>
      <c r="P751" s="12">
        <v>760.90560000000005</v>
      </c>
      <c r="Q751" s="12">
        <v>8763.2077002000005</v>
      </c>
      <c r="R751" s="12">
        <v>4215.384</v>
      </c>
      <c r="S751" s="12">
        <v>366.0200010639</v>
      </c>
      <c r="T751" s="12">
        <v>332.05116670950002</v>
      </c>
      <c r="U751" s="8" t="s">
        <v>177</v>
      </c>
      <c r="V751" s="8" t="s">
        <v>60</v>
      </c>
      <c r="W751" s="8" t="s">
        <v>61</v>
      </c>
      <c r="X751" s="8" t="s">
        <v>62</v>
      </c>
      <c r="Y751" s="1">
        <f t="shared" si="11"/>
        <v>5.5831850092882126E-3</v>
      </c>
    </row>
    <row r="752" spans="1:25" x14ac:dyDescent="0.2">
      <c r="A752" s="7">
        <v>1734</v>
      </c>
      <c r="B752" s="8" t="s">
        <v>553</v>
      </c>
      <c r="C752" s="9" t="s">
        <v>546</v>
      </c>
      <c r="D752" s="9" t="s">
        <v>24</v>
      </c>
      <c r="E752" s="10">
        <v>1</v>
      </c>
      <c r="F752" s="9" t="s">
        <v>50</v>
      </c>
      <c r="G752" s="9" t="s">
        <v>35</v>
      </c>
      <c r="H752" s="9" t="s">
        <v>36</v>
      </c>
      <c r="I752" s="11">
        <v>1689795</v>
      </c>
      <c r="J752" s="11">
        <v>0</v>
      </c>
      <c r="K752" s="11">
        <v>34361</v>
      </c>
      <c r="L752" s="11">
        <v>34361</v>
      </c>
      <c r="M752" s="11">
        <v>0</v>
      </c>
      <c r="N752" s="11">
        <v>33493</v>
      </c>
      <c r="O752" s="8" t="s">
        <v>37</v>
      </c>
      <c r="P752" s="12">
        <v>5.4928520000000001</v>
      </c>
      <c r="Q752" s="12">
        <v>12.174548</v>
      </c>
      <c r="R752" s="12" t="s">
        <v>3417</v>
      </c>
      <c r="S752" s="12">
        <v>5.4928520000000001</v>
      </c>
      <c r="T752" s="12">
        <v>4.9830826453999997</v>
      </c>
      <c r="U752" s="8" t="s">
        <v>177</v>
      </c>
      <c r="V752" s="8" t="s">
        <v>60</v>
      </c>
      <c r="W752" s="8" t="s">
        <v>61</v>
      </c>
      <c r="X752" s="8" t="s">
        <v>62</v>
      </c>
      <c r="Y752" s="1">
        <f t="shared" si="11"/>
        <v>2.9489273227817571E-3</v>
      </c>
    </row>
    <row r="753" spans="1:25" x14ac:dyDescent="0.2">
      <c r="A753" s="7">
        <v>1734</v>
      </c>
      <c r="B753" s="8" t="s">
        <v>553</v>
      </c>
      <c r="C753" s="9" t="s">
        <v>546</v>
      </c>
      <c r="D753" s="9" t="s">
        <v>24</v>
      </c>
      <c r="E753" s="10">
        <v>1</v>
      </c>
      <c r="F753" s="9" t="s">
        <v>50</v>
      </c>
      <c r="G753" s="9" t="s">
        <v>26</v>
      </c>
      <c r="H753" s="9" t="s">
        <v>27</v>
      </c>
      <c r="I753" s="11">
        <v>744205</v>
      </c>
      <c r="J753" s="11">
        <v>0</v>
      </c>
      <c r="K753" s="11">
        <v>15133</v>
      </c>
      <c r="L753" s="11">
        <v>15133</v>
      </c>
      <c r="M753" s="11">
        <v>0</v>
      </c>
      <c r="N753" s="11">
        <v>2608</v>
      </c>
      <c r="O753" s="8" t="s">
        <v>28</v>
      </c>
      <c r="P753" s="12">
        <v>6.6816959999999996</v>
      </c>
      <c r="Q753" s="12">
        <v>12.174548</v>
      </c>
      <c r="R753" s="12" t="s">
        <v>3417</v>
      </c>
      <c r="S753" s="12">
        <v>6.6816959999999996</v>
      </c>
      <c r="T753" s="12">
        <v>6.0615948471000003</v>
      </c>
      <c r="U753" s="8" t="s">
        <v>177</v>
      </c>
      <c r="V753" s="8" t="s">
        <v>60</v>
      </c>
      <c r="W753" s="8" t="s">
        <v>61</v>
      </c>
      <c r="X753" s="8" t="s">
        <v>62</v>
      </c>
      <c r="Y753" s="1">
        <f t="shared" si="11"/>
        <v>8.1450606312776716E-3</v>
      </c>
    </row>
    <row r="754" spans="1:25" x14ac:dyDescent="0.2">
      <c r="A754" s="7">
        <v>1735</v>
      </c>
      <c r="B754" s="8" t="s">
        <v>554</v>
      </c>
      <c r="C754" s="9" t="s">
        <v>546</v>
      </c>
      <c r="D754" s="9" t="s">
        <v>24</v>
      </c>
      <c r="E754" s="10">
        <v>1</v>
      </c>
      <c r="F754" s="9" t="s">
        <v>25</v>
      </c>
      <c r="G754" s="9" t="s">
        <v>26</v>
      </c>
      <c r="H754" s="9" t="s">
        <v>27</v>
      </c>
      <c r="I754" s="11">
        <v>-304000</v>
      </c>
      <c r="J754" s="11">
        <v>0</v>
      </c>
      <c r="K754" s="11">
        <v>1461</v>
      </c>
      <c r="L754" s="11">
        <v>1461</v>
      </c>
      <c r="M754" s="11">
        <v>0</v>
      </c>
      <c r="N754" s="11">
        <v>251</v>
      </c>
      <c r="O754" s="8" t="s">
        <v>28</v>
      </c>
      <c r="P754" s="12">
        <v>2.3392697999999998</v>
      </c>
      <c r="Q754" s="12">
        <v>2.3392697999999998</v>
      </c>
      <c r="R754" s="12" t="s">
        <v>3417</v>
      </c>
      <c r="S754" s="12">
        <v>2.3392697999999998</v>
      </c>
      <c r="T754" s="12">
        <v>2.1221716411</v>
      </c>
      <c r="U754" s="8" t="s">
        <v>177</v>
      </c>
      <c r="V754" s="8" t="s">
        <v>60</v>
      </c>
      <c r="W754" s="8" t="s">
        <v>61</v>
      </c>
      <c r="X754" s="8" t="s">
        <v>62</v>
      </c>
      <c r="Y754" s="1">
        <f t="shared" si="11"/>
        <v>6.9808277667763154E-3</v>
      </c>
    </row>
    <row r="755" spans="1:25" x14ac:dyDescent="0.2">
      <c r="A755" s="7">
        <v>1737</v>
      </c>
      <c r="B755" s="8" t="s">
        <v>555</v>
      </c>
      <c r="C755" s="9" t="s">
        <v>546</v>
      </c>
      <c r="D755" s="9" t="s">
        <v>24</v>
      </c>
      <c r="E755" s="10">
        <v>1</v>
      </c>
      <c r="F755" s="9" t="s">
        <v>25</v>
      </c>
      <c r="G755" s="9" t="s">
        <v>26</v>
      </c>
      <c r="H755" s="9" t="s">
        <v>27</v>
      </c>
      <c r="I755" s="11">
        <v>2000</v>
      </c>
      <c r="J755" s="11">
        <v>0</v>
      </c>
      <c r="K755" s="11">
        <v>4478</v>
      </c>
      <c r="L755" s="11">
        <v>4478</v>
      </c>
      <c r="M755" s="11">
        <v>0</v>
      </c>
      <c r="N755" s="11">
        <v>773</v>
      </c>
      <c r="O755" s="8" t="s">
        <v>28</v>
      </c>
      <c r="P755" s="12">
        <v>7.2042054000000002</v>
      </c>
      <c r="Q755" s="12">
        <v>7.2042054000000002</v>
      </c>
      <c r="R755" s="12" t="s">
        <v>3417</v>
      </c>
      <c r="S755" s="12">
        <v>7.2042054000000002</v>
      </c>
      <c r="T755" s="12">
        <v>6.5356122653000002</v>
      </c>
      <c r="U755" s="8" t="s">
        <v>177</v>
      </c>
      <c r="V755" s="8" t="s">
        <v>60</v>
      </c>
      <c r="W755" s="8" t="s">
        <v>61</v>
      </c>
      <c r="X755" s="8" t="s">
        <v>62</v>
      </c>
      <c r="Y755" s="1">
        <f t="shared" si="11"/>
        <v>3.2678061326500001</v>
      </c>
    </row>
    <row r="756" spans="1:25" x14ac:dyDescent="0.2">
      <c r="A756" s="7">
        <v>1739</v>
      </c>
      <c r="B756" s="8" t="s">
        <v>556</v>
      </c>
      <c r="C756" s="9" t="s">
        <v>546</v>
      </c>
      <c r="D756" s="9" t="s">
        <v>24</v>
      </c>
      <c r="E756" s="10">
        <v>1</v>
      </c>
      <c r="F756" s="9" t="s">
        <v>25</v>
      </c>
      <c r="G756" s="9" t="s">
        <v>26</v>
      </c>
      <c r="H756" s="9" t="s">
        <v>27</v>
      </c>
      <c r="I756" s="11">
        <v>-43000</v>
      </c>
      <c r="J756" s="11">
        <v>0</v>
      </c>
      <c r="K756" s="11">
        <v>3618</v>
      </c>
      <c r="L756" s="11">
        <v>3618</v>
      </c>
      <c r="M756" s="11">
        <v>0</v>
      </c>
      <c r="N756" s="11">
        <v>627</v>
      </c>
      <c r="O756" s="8" t="s">
        <v>28</v>
      </c>
      <c r="P756" s="12">
        <v>5.8435145999999998</v>
      </c>
      <c r="Q756" s="12">
        <v>5.8435145999999998</v>
      </c>
      <c r="R756" s="12" t="s">
        <v>3417</v>
      </c>
      <c r="S756" s="12">
        <v>5.8435145999999998</v>
      </c>
      <c r="T756" s="12">
        <v>5.3012016692000001</v>
      </c>
      <c r="U756" s="8" t="s">
        <v>177</v>
      </c>
      <c r="V756" s="8" t="s">
        <v>60</v>
      </c>
      <c r="W756" s="8" t="s">
        <v>61</v>
      </c>
      <c r="X756" s="8" t="s">
        <v>62</v>
      </c>
      <c r="Y756" s="1">
        <f t="shared" si="11"/>
        <v>0.12328375974883721</v>
      </c>
    </row>
    <row r="757" spans="1:25" x14ac:dyDescent="0.2">
      <c r="A757" s="7">
        <v>1740</v>
      </c>
      <c r="B757" s="8" t="s">
        <v>557</v>
      </c>
      <c r="C757" s="9" t="s">
        <v>546</v>
      </c>
      <c r="D757" s="9" t="s">
        <v>24</v>
      </c>
      <c r="E757" s="10">
        <v>1</v>
      </c>
      <c r="F757" s="9" t="s">
        <v>25</v>
      </c>
      <c r="G757" s="9" t="s">
        <v>26</v>
      </c>
      <c r="H757" s="9" t="s">
        <v>27</v>
      </c>
      <c r="I757" s="11">
        <v>-189000</v>
      </c>
      <c r="J757" s="11">
        <v>0</v>
      </c>
      <c r="K757" s="11">
        <v>2257</v>
      </c>
      <c r="L757" s="11">
        <v>2257</v>
      </c>
      <c r="M757" s="11">
        <v>0</v>
      </c>
      <c r="N757" s="11">
        <v>390</v>
      </c>
      <c r="O757" s="8" t="s">
        <v>28</v>
      </c>
      <c r="P757" s="12">
        <v>3.634722</v>
      </c>
      <c r="Q757" s="12">
        <v>291.79591186499999</v>
      </c>
      <c r="R757" s="12">
        <v>351.98700000000002</v>
      </c>
      <c r="S757" s="12">
        <v>4.3844853220999997</v>
      </c>
      <c r="T757" s="12">
        <v>3.9775789913000001</v>
      </c>
      <c r="U757" s="8" t="s">
        <v>177</v>
      </c>
      <c r="V757" s="8" t="s">
        <v>60</v>
      </c>
      <c r="W757" s="8" t="s">
        <v>61</v>
      </c>
      <c r="X757" s="8" t="s">
        <v>62</v>
      </c>
      <c r="Y757" s="1">
        <f t="shared" si="11"/>
        <v>1.6895096645238097</v>
      </c>
    </row>
    <row r="758" spans="1:25" x14ac:dyDescent="0.2">
      <c r="A758" s="7">
        <v>1740</v>
      </c>
      <c r="B758" s="8" t="s">
        <v>557</v>
      </c>
      <c r="C758" s="9" t="s">
        <v>546</v>
      </c>
      <c r="D758" s="9" t="s">
        <v>24</v>
      </c>
      <c r="E758" s="10">
        <v>1</v>
      </c>
      <c r="F758" s="9" t="s">
        <v>43</v>
      </c>
      <c r="G758" s="9" t="s">
        <v>44</v>
      </c>
      <c r="H758" s="9" t="s">
        <v>45</v>
      </c>
      <c r="I758" s="11">
        <v>3429616</v>
      </c>
      <c r="J758" s="11">
        <v>0</v>
      </c>
      <c r="K758" s="11">
        <v>44563</v>
      </c>
      <c r="L758" s="11">
        <v>44563</v>
      </c>
      <c r="M758" s="11">
        <v>0</v>
      </c>
      <c r="N758" s="11">
        <v>2629</v>
      </c>
      <c r="O758" s="8" t="s">
        <v>46</v>
      </c>
      <c r="P758" s="12">
        <v>8.6757000000000009</v>
      </c>
      <c r="Q758" s="12">
        <v>291.79591186499999</v>
      </c>
      <c r="R758" s="12">
        <v>351.98700000000002</v>
      </c>
      <c r="S758" s="12">
        <v>10.465306372500001</v>
      </c>
      <c r="T758" s="12">
        <v>9.4940636600000001</v>
      </c>
      <c r="U758" s="8" t="s">
        <v>177</v>
      </c>
      <c r="V758" s="8" t="s">
        <v>60</v>
      </c>
      <c r="W758" s="8" t="s">
        <v>61</v>
      </c>
      <c r="X758" s="8" t="s">
        <v>62</v>
      </c>
      <c r="Y758" s="1">
        <f t="shared" si="11"/>
        <v>9.3105854006687638E-2</v>
      </c>
    </row>
    <row r="759" spans="1:25" x14ac:dyDescent="0.2">
      <c r="A759" s="7">
        <v>1740</v>
      </c>
      <c r="B759" s="8" t="s">
        <v>557</v>
      </c>
      <c r="C759" s="9" t="s">
        <v>546</v>
      </c>
      <c r="D759" s="9" t="s">
        <v>24</v>
      </c>
      <c r="E759" s="10">
        <v>1</v>
      </c>
      <c r="F759" s="9" t="s">
        <v>43</v>
      </c>
      <c r="G759" s="9" t="s">
        <v>79</v>
      </c>
      <c r="H759" s="9" t="s">
        <v>45</v>
      </c>
      <c r="I759" s="11">
        <v>97510731</v>
      </c>
      <c r="J759" s="11">
        <v>0</v>
      </c>
      <c r="K759" s="11">
        <v>1325767</v>
      </c>
      <c r="L759" s="11">
        <v>1325767</v>
      </c>
      <c r="M759" s="11">
        <v>0</v>
      </c>
      <c r="N759" s="11">
        <v>77937</v>
      </c>
      <c r="O759" s="8" t="s">
        <v>46</v>
      </c>
      <c r="P759" s="12">
        <v>158.60179500000001</v>
      </c>
      <c r="Q759" s="12">
        <v>291.79591186499999</v>
      </c>
      <c r="R759" s="12">
        <v>351.98700000000002</v>
      </c>
      <c r="S759" s="12">
        <v>191.3178620628</v>
      </c>
      <c r="T759" s="12">
        <v>173.5624258938</v>
      </c>
      <c r="U759" s="8" t="s">
        <v>177</v>
      </c>
      <c r="V759" s="8" t="s">
        <v>60</v>
      </c>
      <c r="W759" s="8" t="s">
        <v>61</v>
      </c>
      <c r="X759" s="8" t="s">
        <v>62</v>
      </c>
      <c r="Y759" s="1">
        <f t="shared" si="11"/>
        <v>3.2746890862196494E-3</v>
      </c>
    </row>
    <row r="760" spans="1:25" x14ac:dyDescent="0.2">
      <c r="A760" s="7">
        <v>1740</v>
      </c>
      <c r="B760" s="8" t="s">
        <v>557</v>
      </c>
      <c r="C760" s="9" t="s">
        <v>546</v>
      </c>
      <c r="D760" s="9" t="s">
        <v>24</v>
      </c>
      <c r="E760" s="10">
        <v>1</v>
      </c>
      <c r="F760" s="9" t="s">
        <v>43</v>
      </c>
      <c r="G760" s="9" t="s">
        <v>35</v>
      </c>
      <c r="H760" s="9" t="s">
        <v>36</v>
      </c>
      <c r="I760" s="11">
        <v>52101409</v>
      </c>
      <c r="J760" s="11">
        <v>0</v>
      </c>
      <c r="K760" s="11">
        <v>954570</v>
      </c>
      <c r="L760" s="11">
        <v>954570</v>
      </c>
      <c r="M760" s="11">
        <v>0</v>
      </c>
      <c r="N760" s="11">
        <v>898268</v>
      </c>
      <c r="O760" s="8" t="s">
        <v>37</v>
      </c>
      <c r="P760" s="12">
        <v>62.87876</v>
      </c>
      <c r="Q760" s="12">
        <v>291.79591186499999</v>
      </c>
      <c r="R760" s="12">
        <v>351.98700000000002</v>
      </c>
      <c r="S760" s="12">
        <v>75.849267231499994</v>
      </c>
      <c r="T760" s="12">
        <v>68.8100038388</v>
      </c>
      <c r="U760" s="8" t="s">
        <v>177</v>
      </c>
      <c r="V760" s="8" t="s">
        <v>60</v>
      </c>
      <c r="W760" s="8" t="s">
        <v>61</v>
      </c>
      <c r="X760" s="8" t="s">
        <v>62</v>
      </c>
      <c r="Y760" s="1">
        <f t="shared" si="11"/>
        <v>6.1287656653393006E-3</v>
      </c>
    </row>
    <row r="761" spans="1:25" x14ac:dyDescent="0.2">
      <c r="A761" s="7">
        <v>1740</v>
      </c>
      <c r="B761" s="8" t="s">
        <v>557</v>
      </c>
      <c r="C761" s="9" t="s">
        <v>546</v>
      </c>
      <c r="D761" s="9" t="s">
        <v>24</v>
      </c>
      <c r="E761" s="10">
        <v>1</v>
      </c>
      <c r="F761" s="9" t="s">
        <v>43</v>
      </c>
      <c r="G761" s="9" t="s">
        <v>3423</v>
      </c>
      <c r="H761" s="9" t="s">
        <v>3419</v>
      </c>
      <c r="I761" s="11">
        <v>1344782</v>
      </c>
      <c r="J761" s="11">
        <v>0</v>
      </c>
      <c r="K761" s="11">
        <v>38766</v>
      </c>
      <c r="L761" s="11">
        <v>38766</v>
      </c>
      <c r="M761" s="11">
        <v>0</v>
      </c>
      <c r="N761" s="11">
        <v>484579</v>
      </c>
      <c r="O761" s="8" t="s">
        <v>37</v>
      </c>
      <c r="P761" s="12">
        <v>1.86562915</v>
      </c>
      <c r="Q761" s="12">
        <v>291.79591186499999</v>
      </c>
      <c r="R761" s="12">
        <v>351.98700000000002</v>
      </c>
      <c r="S761" s="12">
        <v>2.2504674702999998</v>
      </c>
      <c r="T761" s="12">
        <v>2.0416106960999998</v>
      </c>
      <c r="U761" s="8" t="s">
        <v>177</v>
      </c>
      <c r="V761" s="8" t="s">
        <v>60</v>
      </c>
      <c r="W761" s="8" t="s">
        <v>61</v>
      </c>
      <c r="X761" s="8" t="s">
        <v>62</v>
      </c>
      <c r="Y761" s="1">
        <f t="shared" si="11"/>
        <v>0.23744913792347014</v>
      </c>
    </row>
    <row r="762" spans="1:25" x14ac:dyDescent="0.2">
      <c r="A762" s="7">
        <v>1740</v>
      </c>
      <c r="B762" s="8" t="s">
        <v>557</v>
      </c>
      <c r="C762" s="9" t="s">
        <v>546</v>
      </c>
      <c r="D762" s="9" t="s">
        <v>24</v>
      </c>
      <c r="E762" s="10">
        <v>1</v>
      </c>
      <c r="F762" s="9" t="s">
        <v>43</v>
      </c>
      <c r="G762" s="9" t="s">
        <v>3422</v>
      </c>
      <c r="H762" s="9" t="s">
        <v>3419</v>
      </c>
      <c r="I762" s="11">
        <v>43887462</v>
      </c>
      <c r="J762" s="11">
        <v>0</v>
      </c>
      <c r="K762" s="11">
        <v>728834</v>
      </c>
      <c r="L762" s="11">
        <v>728834</v>
      </c>
      <c r="M762" s="11">
        <v>0</v>
      </c>
      <c r="N762" s="11">
        <v>1469423</v>
      </c>
      <c r="O762" s="8" t="s">
        <v>37</v>
      </c>
      <c r="P762" s="12">
        <v>56.139305714999999</v>
      </c>
      <c r="Q762" s="12">
        <v>291.79591186499999</v>
      </c>
      <c r="R762" s="12">
        <v>351.98700000000002</v>
      </c>
      <c r="S762" s="12">
        <v>67.719611540800003</v>
      </c>
      <c r="T762" s="12">
        <v>61.434828577399998</v>
      </c>
      <c r="U762" s="8" t="s">
        <v>177</v>
      </c>
      <c r="V762" s="8" t="s">
        <v>60</v>
      </c>
      <c r="W762" s="8" t="s">
        <v>61</v>
      </c>
      <c r="X762" s="8" t="s">
        <v>62</v>
      </c>
      <c r="Y762" s="1">
        <f t="shared" si="11"/>
        <v>7.2758212036731582E-3</v>
      </c>
    </row>
    <row r="763" spans="1:25" x14ac:dyDescent="0.2">
      <c r="A763" s="7">
        <v>1741</v>
      </c>
      <c r="B763" s="8" t="s">
        <v>558</v>
      </c>
      <c r="C763" s="9" t="s">
        <v>546</v>
      </c>
      <c r="D763" s="9" t="s">
        <v>24</v>
      </c>
      <c r="E763" s="10">
        <v>1</v>
      </c>
      <c r="F763" s="9" t="s">
        <v>25</v>
      </c>
      <c r="G763" s="9" t="s">
        <v>26</v>
      </c>
      <c r="H763" s="9" t="s">
        <v>27</v>
      </c>
      <c r="I763" s="11">
        <v>155000</v>
      </c>
      <c r="J763" s="11">
        <v>0</v>
      </c>
      <c r="K763" s="11">
        <v>2974</v>
      </c>
      <c r="L763" s="11">
        <v>2974</v>
      </c>
      <c r="M763" s="11">
        <v>0</v>
      </c>
      <c r="N763" s="11">
        <v>514</v>
      </c>
      <c r="O763" s="8" t="s">
        <v>28</v>
      </c>
      <c r="P763" s="12">
        <v>4.7903772</v>
      </c>
      <c r="Q763" s="12">
        <v>4.7903772</v>
      </c>
      <c r="R763" s="12" t="s">
        <v>3417</v>
      </c>
      <c r="S763" s="12">
        <v>4.7903772</v>
      </c>
      <c r="T763" s="12">
        <v>4.3458016873999998</v>
      </c>
      <c r="U763" s="8" t="s">
        <v>177</v>
      </c>
      <c r="V763" s="8" t="s">
        <v>60</v>
      </c>
      <c r="W763" s="8" t="s">
        <v>61</v>
      </c>
      <c r="X763" s="8" t="s">
        <v>62</v>
      </c>
      <c r="Y763" s="1">
        <f t="shared" si="11"/>
        <v>2.8037430241290323E-2</v>
      </c>
    </row>
    <row r="764" spans="1:25" x14ac:dyDescent="0.2">
      <c r="A764" s="7">
        <v>1743</v>
      </c>
      <c r="B764" s="8" t="s">
        <v>559</v>
      </c>
      <c r="C764" s="9" t="s">
        <v>546</v>
      </c>
      <c r="D764" s="9" t="s">
        <v>24</v>
      </c>
      <c r="E764" s="10">
        <v>1</v>
      </c>
      <c r="F764" s="9" t="s">
        <v>50</v>
      </c>
      <c r="G764" s="9" t="s">
        <v>35</v>
      </c>
      <c r="H764" s="9" t="s">
        <v>36</v>
      </c>
      <c r="I764" s="11">
        <v>834000</v>
      </c>
      <c r="J764" s="11">
        <v>0</v>
      </c>
      <c r="K764" s="11">
        <v>13921</v>
      </c>
      <c r="L764" s="11">
        <v>13921</v>
      </c>
      <c r="M764" s="11">
        <v>0</v>
      </c>
      <c r="N764" s="11">
        <v>13811</v>
      </c>
      <c r="O764" s="8" t="s">
        <v>37</v>
      </c>
      <c r="P764" s="12">
        <v>2.2650039999999998</v>
      </c>
      <c r="Q764" s="12">
        <v>3187.5864661999999</v>
      </c>
      <c r="R764" s="12">
        <v>2587.4639999999999</v>
      </c>
      <c r="S764" s="12">
        <v>1.8385748502999999</v>
      </c>
      <c r="T764" s="12">
        <v>1.6679441625</v>
      </c>
      <c r="U764" s="8" t="s">
        <v>177</v>
      </c>
      <c r="V764" s="8" t="s">
        <v>60</v>
      </c>
      <c r="W764" s="8" t="s">
        <v>61</v>
      </c>
      <c r="X764" s="8" t="s">
        <v>62</v>
      </c>
      <c r="Y764" s="1">
        <f t="shared" si="11"/>
        <v>2.8145186197122301</v>
      </c>
    </row>
    <row r="765" spans="1:25" x14ac:dyDescent="0.2">
      <c r="A765" s="7">
        <v>1743</v>
      </c>
      <c r="B765" s="8" t="s">
        <v>559</v>
      </c>
      <c r="C765" s="9" t="s">
        <v>546</v>
      </c>
      <c r="D765" s="9" t="s">
        <v>24</v>
      </c>
      <c r="E765" s="10">
        <v>1</v>
      </c>
      <c r="F765" s="9" t="s">
        <v>25</v>
      </c>
      <c r="G765" s="9" t="s">
        <v>26</v>
      </c>
      <c r="H765" s="9" t="s">
        <v>27</v>
      </c>
      <c r="I765" s="11">
        <v>-15000</v>
      </c>
      <c r="J765" s="11">
        <v>0</v>
      </c>
      <c r="K765" s="11">
        <v>1322</v>
      </c>
      <c r="L765" s="11">
        <v>1322</v>
      </c>
      <c r="M765" s="11">
        <v>0</v>
      </c>
      <c r="N765" s="11">
        <v>227</v>
      </c>
      <c r="O765" s="8" t="s">
        <v>28</v>
      </c>
      <c r="P765" s="12">
        <v>2.1155946000000001</v>
      </c>
      <c r="Q765" s="12">
        <v>3187.5864661999999</v>
      </c>
      <c r="R765" s="12">
        <v>2587.4639999999999</v>
      </c>
      <c r="S765" s="12">
        <v>1.7172945500000001</v>
      </c>
      <c r="T765" s="12">
        <v>1.5579193957999999</v>
      </c>
      <c r="U765" s="8" t="s">
        <v>177</v>
      </c>
      <c r="V765" s="8" t="s">
        <v>60</v>
      </c>
      <c r="W765" s="8" t="s">
        <v>61</v>
      </c>
      <c r="X765" s="8" t="s">
        <v>62</v>
      </c>
      <c r="Y765" s="1">
        <f t="shared" si="11"/>
        <v>156.48723525600002</v>
      </c>
    </row>
    <row r="766" spans="1:25" x14ac:dyDescent="0.2">
      <c r="A766" s="7">
        <v>1743</v>
      </c>
      <c r="B766" s="8" t="s">
        <v>559</v>
      </c>
      <c r="C766" s="9" t="s">
        <v>546</v>
      </c>
      <c r="D766" s="9" t="s">
        <v>24</v>
      </c>
      <c r="E766" s="10">
        <v>1</v>
      </c>
      <c r="F766" s="9" t="s">
        <v>43</v>
      </c>
      <c r="G766" s="9" t="s">
        <v>84</v>
      </c>
      <c r="H766" s="9" t="s">
        <v>45</v>
      </c>
      <c r="I766" s="11">
        <v>1601262407</v>
      </c>
      <c r="J766" s="11">
        <v>0</v>
      </c>
      <c r="K766" s="11">
        <v>19714443</v>
      </c>
      <c r="L766" s="11">
        <v>19714443</v>
      </c>
      <c r="M766" s="11">
        <v>0</v>
      </c>
      <c r="N766" s="11">
        <v>1063030</v>
      </c>
      <c r="O766" s="8" t="s">
        <v>46</v>
      </c>
      <c r="P766" s="12">
        <v>3156.4423000000002</v>
      </c>
      <c r="Q766" s="12">
        <v>3187.5864661999999</v>
      </c>
      <c r="R766" s="12">
        <v>2587.4639999999999</v>
      </c>
      <c r="S766" s="12">
        <v>2562.1833026111999</v>
      </c>
      <c r="T766" s="12">
        <v>2324.3974440817001</v>
      </c>
      <c r="U766" s="8" t="s">
        <v>177</v>
      </c>
      <c r="V766" s="8" t="s">
        <v>60</v>
      </c>
      <c r="W766" s="8" t="s">
        <v>61</v>
      </c>
      <c r="X766" s="8" t="s">
        <v>62</v>
      </c>
      <c r="Y766" s="1">
        <f t="shared" si="11"/>
        <v>1.4659112201589333E-3</v>
      </c>
    </row>
    <row r="767" spans="1:25" x14ac:dyDescent="0.2">
      <c r="A767" s="7">
        <v>1743</v>
      </c>
      <c r="B767" s="8" t="s">
        <v>559</v>
      </c>
      <c r="C767" s="9" t="s">
        <v>546</v>
      </c>
      <c r="D767" s="9" t="s">
        <v>24</v>
      </c>
      <c r="E767" s="10">
        <v>1</v>
      </c>
      <c r="F767" s="9" t="s">
        <v>43</v>
      </c>
      <c r="G767" s="9" t="s">
        <v>35</v>
      </c>
      <c r="H767" s="9" t="s">
        <v>36</v>
      </c>
      <c r="I767" s="11">
        <v>29460087</v>
      </c>
      <c r="J767" s="11">
        <v>0</v>
      </c>
      <c r="K767" s="11">
        <v>360414</v>
      </c>
      <c r="L767" s="11">
        <v>360414</v>
      </c>
      <c r="M767" s="11">
        <v>0</v>
      </c>
      <c r="N767" s="11">
        <v>342837</v>
      </c>
      <c r="O767" s="8" t="s">
        <v>37</v>
      </c>
      <c r="P767" s="12">
        <v>21.680505</v>
      </c>
      <c r="Q767" s="12">
        <v>3187.5864661999999</v>
      </c>
      <c r="R767" s="12">
        <v>2587.4639999999999</v>
      </c>
      <c r="S767" s="12">
        <v>17.5987465075</v>
      </c>
      <c r="T767" s="12">
        <v>15.965478098</v>
      </c>
      <c r="U767" s="8" t="s">
        <v>177</v>
      </c>
      <c r="V767" s="8" t="s">
        <v>60</v>
      </c>
      <c r="W767" s="8" t="s">
        <v>61</v>
      </c>
      <c r="X767" s="8" t="s">
        <v>62</v>
      </c>
      <c r="Y767" s="1">
        <f t="shared" si="11"/>
        <v>7.9677583058054113E-2</v>
      </c>
    </row>
    <row r="768" spans="1:25" x14ac:dyDescent="0.2">
      <c r="A768" s="7">
        <v>1743</v>
      </c>
      <c r="B768" s="8" t="s">
        <v>559</v>
      </c>
      <c r="C768" s="9" t="s">
        <v>546</v>
      </c>
      <c r="D768" s="9" t="s">
        <v>24</v>
      </c>
      <c r="E768" s="10">
        <v>1</v>
      </c>
      <c r="F768" s="9" t="s">
        <v>43</v>
      </c>
      <c r="G768" s="9" t="s">
        <v>26</v>
      </c>
      <c r="H768" s="9" t="s">
        <v>27</v>
      </c>
      <c r="I768" s="11">
        <v>5627034</v>
      </c>
      <c r="J768" s="11">
        <v>0</v>
      </c>
      <c r="K768" s="11">
        <v>74396</v>
      </c>
      <c r="L768" s="11">
        <v>74396</v>
      </c>
      <c r="M768" s="11">
        <v>0</v>
      </c>
      <c r="N768" s="11">
        <v>12805</v>
      </c>
      <c r="O768" s="8" t="s">
        <v>28</v>
      </c>
      <c r="P768" s="12">
        <v>3.5495459999999999</v>
      </c>
      <c r="Q768" s="12">
        <v>3187.5864661999999</v>
      </c>
      <c r="R768" s="12">
        <v>2587.4639999999999</v>
      </c>
      <c r="S768" s="12">
        <v>2.8812779163000002</v>
      </c>
      <c r="T768" s="12">
        <v>2.6138781785999998</v>
      </c>
      <c r="U768" s="8" t="s">
        <v>177</v>
      </c>
      <c r="V768" s="8" t="s">
        <v>60</v>
      </c>
      <c r="W768" s="8" t="s">
        <v>61</v>
      </c>
      <c r="X768" s="8" t="s">
        <v>62</v>
      </c>
      <c r="Y768" s="1">
        <f t="shared" si="11"/>
        <v>0.41714845313534632</v>
      </c>
    </row>
    <row r="769" spans="1:25" x14ac:dyDescent="0.2">
      <c r="A769" s="7">
        <v>1743</v>
      </c>
      <c r="B769" s="8" t="s">
        <v>559</v>
      </c>
      <c r="C769" s="9" t="s">
        <v>546</v>
      </c>
      <c r="D769" s="9" t="s">
        <v>24</v>
      </c>
      <c r="E769" s="10">
        <v>1</v>
      </c>
      <c r="F769" s="9" t="s">
        <v>43</v>
      </c>
      <c r="G769" s="9" t="s">
        <v>560</v>
      </c>
      <c r="H769" s="9" t="s">
        <v>27</v>
      </c>
      <c r="I769" s="11">
        <v>2659472</v>
      </c>
      <c r="J769" s="11">
        <v>0</v>
      </c>
      <c r="K769" s="11">
        <v>41997</v>
      </c>
      <c r="L769" s="11">
        <v>41997</v>
      </c>
      <c r="M769" s="11">
        <v>0</v>
      </c>
      <c r="N769" s="11">
        <v>6988</v>
      </c>
      <c r="O769" s="8" t="s">
        <v>28</v>
      </c>
      <c r="P769" s="12">
        <v>1.5335166</v>
      </c>
      <c r="Q769" s="12">
        <v>3187.5864661999999</v>
      </c>
      <c r="R769" s="12">
        <v>2587.4639999999999</v>
      </c>
      <c r="S769" s="12">
        <v>1.2448035647</v>
      </c>
      <c r="T769" s="12">
        <v>1.1292783858</v>
      </c>
      <c r="U769" s="8" t="s">
        <v>177</v>
      </c>
      <c r="V769" s="8" t="s">
        <v>60</v>
      </c>
      <c r="W769" s="8" t="s">
        <v>61</v>
      </c>
      <c r="X769" s="8" t="s">
        <v>62</v>
      </c>
      <c r="Y769" s="1">
        <f t="shared" si="11"/>
        <v>0.88262201250473771</v>
      </c>
    </row>
    <row r="770" spans="1:25" x14ac:dyDescent="0.2">
      <c r="A770" s="7">
        <v>1744</v>
      </c>
      <c r="B770" s="8" t="s">
        <v>561</v>
      </c>
      <c r="C770" s="9" t="s">
        <v>546</v>
      </c>
      <c r="D770" s="9" t="s">
        <v>24</v>
      </c>
      <c r="E770" s="10">
        <v>1</v>
      </c>
      <c r="F770" s="9" t="s">
        <v>50</v>
      </c>
      <c r="G770" s="9" t="s">
        <v>26</v>
      </c>
      <c r="H770" s="9" t="s">
        <v>27</v>
      </c>
      <c r="I770" s="11">
        <v>636000</v>
      </c>
      <c r="J770" s="11">
        <v>0</v>
      </c>
      <c r="K770" s="11">
        <v>20135</v>
      </c>
      <c r="L770" s="11">
        <v>20135</v>
      </c>
      <c r="M770" s="11">
        <v>0</v>
      </c>
      <c r="N770" s="11">
        <v>3470</v>
      </c>
      <c r="O770" s="8" t="s">
        <v>28</v>
      </c>
      <c r="P770" s="12">
        <v>8.8901400000000006</v>
      </c>
      <c r="Q770" s="12">
        <v>8.8901400000000006</v>
      </c>
      <c r="R770" s="12" t="s">
        <v>3417</v>
      </c>
      <c r="S770" s="12">
        <v>8.8901400000000006</v>
      </c>
      <c r="T770" s="12">
        <v>8.0650821010999998</v>
      </c>
      <c r="U770" s="8" t="s">
        <v>177</v>
      </c>
      <c r="V770" s="8" t="s">
        <v>60</v>
      </c>
      <c r="W770" s="8" t="s">
        <v>61</v>
      </c>
      <c r="X770" s="8" t="s">
        <v>62</v>
      </c>
      <c r="Y770" s="1">
        <f t="shared" si="11"/>
        <v>1.2680946699842767E-2</v>
      </c>
    </row>
    <row r="771" spans="1:25" x14ac:dyDescent="0.2">
      <c r="A771" s="7">
        <v>1745</v>
      </c>
      <c r="B771" s="8" t="s">
        <v>562</v>
      </c>
      <c r="C771" s="9" t="s">
        <v>546</v>
      </c>
      <c r="D771" s="9" t="s">
        <v>24</v>
      </c>
      <c r="E771" s="10">
        <v>1</v>
      </c>
      <c r="F771" s="9" t="s">
        <v>43</v>
      </c>
      <c r="G771" s="9" t="s">
        <v>44</v>
      </c>
      <c r="H771" s="9" t="s">
        <v>45</v>
      </c>
      <c r="I771" s="11">
        <v>8763974</v>
      </c>
      <c r="J771" s="11">
        <v>0</v>
      </c>
      <c r="K771" s="11">
        <v>124607</v>
      </c>
      <c r="L771" s="11">
        <v>124607</v>
      </c>
      <c r="M771" s="11">
        <v>0</v>
      </c>
      <c r="N771" s="11">
        <v>6273</v>
      </c>
      <c r="O771" s="8" t="s">
        <v>46</v>
      </c>
      <c r="P771" s="12">
        <v>31.364999999999998</v>
      </c>
      <c r="Q771" s="12">
        <v>690.058584</v>
      </c>
      <c r="R771" s="12">
        <v>253.66399999999999</v>
      </c>
      <c r="S771" s="12">
        <v>11.5297042084</v>
      </c>
      <c r="T771" s="12">
        <v>10.459679042399999</v>
      </c>
      <c r="U771" s="8" t="s">
        <v>177</v>
      </c>
      <c r="V771" s="8" t="s">
        <v>60</v>
      </c>
      <c r="W771" s="8" t="s">
        <v>61</v>
      </c>
      <c r="X771" s="8" t="s">
        <v>62</v>
      </c>
      <c r="Y771" s="1">
        <f t="shared" si="11"/>
        <v>2.6257514666291799E-2</v>
      </c>
    </row>
    <row r="772" spans="1:25" x14ac:dyDescent="0.2">
      <c r="A772" s="7">
        <v>1745</v>
      </c>
      <c r="B772" s="8" t="s">
        <v>562</v>
      </c>
      <c r="C772" s="9" t="s">
        <v>546</v>
      </c>
      <c r="D772" s="9" t="s">
        <v>24</v>
      </c>
      <c r="E772" s="10">
        <v>1</v>
      </c>
      <c r="F772" s="9" t="s">
        <v>43</v>
      </c>
      <c r="G772" s="9" t="s">
        <v>79</v>
      </c>
      <c r="H772" s="9" t="s">
        <v>45</v>
      </c>
      <c r="I772" s="11">
        <v>252209519</v>
      </c>
      <c r="J772" s="11">
        <v>0</v>
      </c>
      <c r="K772" s="11">
        <v>3362541</v>
      </c>
      <c r="L772" s="11">
        <v>3362541</v>
      </c>
      <c r="M772" s="11">
        <v>0</v>
      </c>
      <c r="N772" s="11">
        <v>181683</v>
      </c>
      <c r="O772" s="8" t="s">
        <v>46</v>
      </c>
      <c r="P772" s="12">
        <v>654.05880000000002</v>
      </c>
      <c r="Q772" s="12">
        <v>690.058584</v>
      </c>
      <c r="R772" s="12">
        <v>253.66399999999999</v>
      </c>
      <c r="S772" s="12">
        <v>240.43055950620001</v>
      </c>
      <c r="T772" s="12">
        <v>218.1171727354</v>
      </c>
      <c r="U772" s="8" t="s">
        <v>177</v>
      </c>
      <c r="V772" s="8" t="s">
        <v>60</v>
      </c>
      <c r="W772" s="8" t="s">
        <v>61</v>
      </c>
      <c r="X772" s="8" t="s">
        <v>62</v>
      </c>
      <c r="Y772" s="1">
        <f t="shared" ref="Y772:Y835" si="12">IFERROR(ABS(R772/(I772/1000))*0.907185,ABS(T772/(I772/1000)))</f>
        <v>9.1241669526359159E-4</v>
      </c>
    </row>
    <row r="773" spans="1:25" x14ac:dyDescent="0.2">
      <c r="A773" s="7">
        <v>1745</v>
      </c>
      <c r="B773" s="8" t="s">
        <v>562</v>
      </c>
      <c r="C773" s="9" t="s">
        <v>546</v>
      </c>
      <c r="D773" s="9" t="s">
        <v>24</v>
      </c>
      <c r="E773" s="10">
        <v>1</v>
      </c>
      <c r="F773" s="9" t="s">
        <v>43</v>
      </c>
      <c r="G773" s="9" t="s">
        <v>26</v>
      </c>
      <c r="H773" s="9" t="s">
        <v>27</v>
      </c>
      <c r="I773" s="11">
        <v>-3196493</v>
      </c>
      <c r="J773" s="11">
        <v>0</v>
      </c>
      <c r="K773" s="11">
        <v>53621</v>
      </c>
      <c r="L773" s="11">
        <v>53621</v>
      </c>
      <c r="M773" s="11">
        <v>0</v>
      </c>
      <c r="N773" s="11">
        <v>9196</v>
      </c>
      <c r="O773" s="8" t="s">
        <v>28</v>
      </c>
      <c r="P773" s="12">
        <v>4.6347839999999998</v>
      </c>
      <c r="Q773" s="12">
        <v>690.058584</v>
      </c>
      <c r="R773" s="12">
        <v>253.66399999999999</v>
      </c>
      <c r="S773" s="12">
        <v>1.7037362853</v>
      </c>
      <c r="T773" s="12">
        <v>1.5456194188000001</v>
      </c>
      <c r="U773" s="8" t="s">
        <v>177</v>
      </c>
      <c r="V773" s="8" t="s">
        <v>60</v>
      </c>
      <c r="W773" s="8" t="s">
        <v>61</v>
      </c>
      <c r="X773" s="8" t="s">
        <v>62</v>
      </c>
      <c r="Y773" s="1">
        <f t="shared" si="12"/>
        <v>7.1991453083113277E-2</v>
      </c>
    </row>
    <row r="774" spans="1:25" x14ac:dyDescent="0.2">
      <c r="A774" s="7">
        <v>1746</v>
      </c>
      <c r="B774" s="8" t="s">
        <v>563</v>
      </c>
      <c r="C774" s="9" t="s">
        <v>546</v>
      </c>
      <c r="D774" s="9" t="s">
        <v>24</v>
      </c>
      <c r="E774" s="10">
        <v>1</v>
      </c>
      <c r="F774" s="9" t="s">
        <v>25</v>
      </c>
      <c r="G774" s="9" t="s">
        <v>26</v>
      </c>
      <c r="H774" s="9" t="s">
        <v>27</v>
      </c>
      <c r="I774" s="11">
        <v>148000</v>
      </c>
      <c r="J774" s="11">
        <v>0</v>
      </c>
      <c r="K774" s="11">
        <v>5970</v>
      </c>
      <c r="L774" s="11">
        <v>5970</v>
      </c>
      <c r="M774" s="11">
        <v>0</v>
      </c>
      <c r="N774" s="11">
        <v>1029</v>
      </c>
      <c r="O774" s="8" t="s">
        <v>28</v>
      </c>
      <c r="P774" s="12">
        <v>9.5900742000000001</v>
      </c>
      <c r="Q774" s="12">
        <v>9.5900742000000001</v>
      </c>
      <c r="R774" s="12" t="s">
        <v>3417</v>
      </c>
      <c r="S774" s="12">
        <v>9.5900742000000001</v>
      </c>
      <c r="T774" s="12">
        <v>8.7000582419000008</v>
      </c>
      <c r="U774" s="8" t="s">
        <v>177</v>
      </c>
      <c r="V774" s="8" t="s">
        <v>60</v>
      </c>
      <c r="W774" s="8" t="s">
        <v>61</v>
      </c>
      <c r="X774" s="8" t="s">
        <v>62</v>
      </c>
      <c r="Y774" s="1">
        <f t="shared" si="12"/>
        <v>5.878417731013514E-2</v>
      </c>
    </row>
    <row r="775" spans="1:25" x14ac:dyDescent="0.2">
      <c r="A775" s="7">
        <v>1750</v>
      </c>
      <c r="B775" s="8" t="s">
        <v>564</v>
      </c>
      <c r="C775" s="9" t="s">
        <v>546</v>
      </c>
      <c r="D775" s="9" t="s">
        <v>24</v>
      </c>
      <c r="E775" s="10">
        <v>1</v>
      </c>
      <c r="F775" s="9" t="s">
        <v>25</v>
      </c>
      <c r="G775" s="9" t="s">
        <v>26</v>
      </c>
      <c r="H775" s="9" t="s">
        <v>27</v>
      </c>
      <c r="I775" s="11">
        <v>387000</v>
      </c>
      <c r="J775" s="11">
        <v>0</v>
      </c>
      <c r="K775" s="11">
        <v>6894</v>
      </c>
      <c r="L775" s="11">
        <v>6894</v>
      </c>
      <c r="M775" s="11">
        <v>0</v>
      </c>
      <c r="N775" s="11">
        <v>1112</v>
      </c>
      <c r="O775" s="8" t="s">
        <v>28</v>
      </c>
      <c r="P775" s="12">
        <v>10.3636176</v>
      </c>
      <c r="Q775" s="12">
        <v>10.3636176</v>
      </c>
      <c r="R775" s="12" t="s">
        <v>3417</v>
      </c>
      <c r="S775" s="12">
        <v>10.3636176</v>
      </c>
      <c r="T775" s="12">
        <v>9.4018122107999993</v>
      </c>
      <c r="U775" s="8" t="s">
        <v>177</v>
      </c>
      <c r="V775" s="8" t="s">
        <v>60</v>
      </c>
      <c r="W775" s="8" t="s">
        <v>61</v>
      </c>
      <c r="X775" s="8" t="s">
        <v>62</v>
      </c>
      <c r="Y775" s="1">
        <f t="shared" si="12"/>
        <v>2.4294088399999997E-2</v>
      </c>
    </row>
    <row r="776" spans="1:25" x14ac:dyDescent="0.2">
      <c r="A776" s="7">
        <v>1772</v>
      </c>
      <c r="B776" s="8" t="s">
        <v>565</v>
      </c>
      <c r="C776" s="9" t="s">
        <v>546</v>
      </c>
      <c r="D776" s="9" t="s">
        <v>24</v>
      </c>
      <c r="E776" s="10">
        <v>2</v>
      </c>
      <c r="F776" s="9" t="s">
        <v>43</v>
      </c>
      <c r="G776" s="9" t="s">
        <v>35</v>
      </c>
      <c r="H776" s="9" t="s">
        <v>36</v>
      </c>
      <c r="I776" s="11">
        <v>74324</v>
      </c>
      <c r="J776" s="11">
        <v>0</v>
      </c>
      <c r="K776" s="11">
        <v>831</v>
      </c>
      <c r="L776" s="11">
        <v>831</v>
      </c>
      <c r="M776" s="11">
        <v>0</v>
      </c>
      <c r="N776" s="11">
        <v>831</v>
      </c>
      <c r="O776" s="8" t="s">
        <v>37</v>
      </c>
      <c r="P776" s="12">
        <v>4.0718999999999998E-2</v>
      </c>
      <c r="Q776" s="12">
        <v>51.339041074999997</v>
      </c>
      <c r="R776" s="12" t="s">
        <v>3417</v>
      </c>
      <c r="S776" s="12">
        <v>4.0718999999999998E-2</v>
      </c>
      <c r="T776" s="12">
        <v>3.6940034500000003E-2</v>
      </c>
      <c r="U776" s="8" t="s">
        <v>177</v>
      </c>
      <c r="V776" s="8" t="s">
        <v>60</v>
      </c>
      <c r="W776" s="8" t="s">
        <v>61</v>
      </c>
      <c r="X776" s="8" t="s">
        <v>62</v>
      </c>
      <c r="Y776" s="1">
        <f t="shared" si="12"/>
        <v>4.9701354205909263E-4</v>
      </c>
    </row>
    <row r="777" spans="1:25" x14ac:dyDescent="0.2">
      <c r="A777" s="7">
        <v>1772</v>
      </c>
      <c r="B777" s="8" t="s">
        <v>565</v>
      </c>
      <c r="C777" s="9" t="s">
        <v>546</v>
      </c>
      <c r="D777" s="9" t="s">
        <v>24</v>
      </c>
      <c r="E777" s="10">
        <v>2</v>
      </c>
      <c r="F777" s="9" t="s">
        <v>43</v>
      </c>
      <c r="G777" s="9" t="s">
        <v>566</v>
      </c>
      <c r="H777" s="9" t="s">
        <v>3419</v>
      </c>
      <c r="I777" s="11">
        <v>3805144</v>
      </c>
      <c r="J777" s="11">
        <v>0</v>
      </c>
      <c r="K777" s="11">
        <v>54004</v>
      </c>
      <c r="L777" s="11">
        <v>54004</v>
      </c>
      <c r="M777" s="11">
        <v>0</v>
      </c>
      <c r="N777" s="11">
        <v>1870</v>
      </c>
      <c r="O777" s="8" t="s">
        <v>46</v>
      </c>
      <c r="P777" s="12">
        <v>4.3197000000000001</v>
      </c>
      <c r="Q777" s="12">
        <v>51.339041074999997</v>
      </c>
      <c r="R777" s="12" t="s">
        <v>3417</v>
      </c>
      <c r="S777" s="12">
        <v>4.3197000000000001</v>
      </c>
      <c r="T777" s="12">
        <v>3.9188061325999999</v>
      </c>
      <c r="U777" s="8" t="s">
        <v>177</v>
      </c>
      <c r="V777" s="8" t="s">
        <v>60</v>
      </c>
      <c r="W777" s="8" t="s">
        <v>61</v>
      </c>
      <c r="X777" s="8" t="s">
        <v>62</v>
      </c>
      <c r="Y777" s="1">
        <f t="shared" si="12"/>
        <v>1.0298706520962151E-3</v>
      </c>
    </row>
    <row r="778" spans="1:25" x14ac:dyDescent="0.2">
      <c r="A778" s="7">
        <v>1772</v>
      </c>
      <c r="B778" s="8" t="s">
        <v>565</v>
      </c>
      <c r="C778" s="9" t="s">
        <v>546</v>
      </c>
      <c r="D778" s="9" t="s">
        <v>24</v>
      </c>
      <c r="E778" s="10">
        <v>2</v>
      </c>
      <c r="F778" s="9" t="s">
        <v>43</v>
      </c>
      <c r="G778" s="9" t="s">
        <v>3418</v>
      </c>
      <c r="H778" s="9" t="s">
        <v>3419</v>
      </c>
      <c r="I778" s="11">
        <v>118889532</v>
      </c>
      <c r="J778" s="11">
        <v>0</v>
      </c>
      <c r="K778" s="11">
        <v>1499272</v>
      </c>
      <c r="L778" s="11">
        <v>1499272</v>
      </c>
      <c r="M778" s="11">
        <v>0</v>
      </c>
      <c r="N778" s="11">
        <v>97229</v>
      </c>
      <c r="O778" s="8" t="s">
        <v>46</v>
      </c>
      <c r="P778" s="12">
        <v>46.978622074999997</v>
      </c>
      <c r="Q778" s="12">
        <v>51.339041074999997</v>
      </c>
      <c r="R778" s="12" t="s">
        <v>3417</v>
      </c>
      <c r="S778" s="12">
        <v>46.978622074999997</v>
      </c>
      <c r="T778" s="12">
        <v>42.618726367599997</v>
      </c>
      <c r="U778" s="8" t="s">
        <v>177</v>
      </c>
      <c r="V778" s="8" t="s">
        <v>60</v>
      </c>
      <c r="W778" s="8" t="s">
        <v>61</v>
      </c>
      <c r="X778" s="8" t="s">
        <v>62</v>
      </c>
      <c r="Y778" s="1">
        <f t="shared" si="12"/>
        <v>3.5847332940632648E-4</v>
      </c>
    </row>
    <row r="779" spans="1:25" x14ac:dyDescent="0.2">
      <c r="A779" s="7">
        <v>1825</v>
      </c>
      <c r="B779" s="8" t="s">
        <v>568</v>
      </c>
      <c r="C779" s="9" t="s">
        <v>546</v>
      </c>
      <c r="D779" s="9" t="s">
        <v>24</v>
      </c>
      <c r="E779" s="10">
        <v>1</v>
      </c>
      <c r="F779" s="9" t="s">
        <v>43</v>
      </c>
      <c r="G779" s="9" t="s">
        <v>44</v>
      </c>
      <c r="H779" s="9" t="s">
        <v>45</v>
      </c>
      <c r="I779" s="11">
        <v>32361715</v>
      </c>
      <c r="J779" s="11">
        <v>0</v>
      </c>
      <c r="K779" s="11">
        <v>532951</v>
      </c>
      <c r="L779" s="11">
        <v>532951</v>
      </c>
      <c r="M779" s="11">
        <v>0</v>
      </c>
      <c r="N779" s="11">
        <v>21032</v>
      </c>
      <c r="O779" s="8" t="s">
        <v>46</v>
      </c>
      <c r="P779" s="12">
        <v>28.629809999999999</v>
      </c>
      <c r="Q779" s="12">
        <v>28.805650875000001</v>
      </c>
      <c r="R779" s="12">
        <v>56.881</v>
      </c>
      <c r="S779" s="12">
        <v>56.533776295400003</v>
      </c>
      <c r="T779" s="12">
        <v>51.287105411799999</v>
      </c>
      <c r="U779" s="8" t="s">
        <v>177</v>
      </c>
      <c r="V779" s="8" t="s">
        <v>60</v>
      </c>
      <c r="W779" s="8" t="s">
        <v>61</v>
      </c>
      <c r="X779" s="8" t="s">
        <v>62</v>
      </c>
      <c r="Y779" s="1">
        <f t="shared" si="12"/>
        <v>1.5945258149946628E-3</v>
      </c>
    </row>
    <row r="780" spans="1:25" x14ac:dyDescent="0.2">
      <c r="A780" s="7">
        <v>1825</v>
      </c>
      <c r="B780" s="8" t="s">
        <v>568</v>
      </c>
      <c r="C780" s="9" t="s">
        <v>546</v>
      </c>
      <c r="D780" s="9" t="s">
        <v>24</v>
      </c>
      <c r="E780" s="10">
        <v>1</v>
      </c>
      <c r="F780" s="9" t="s">
        <v>43</v>
      </c>
      <c r="G780" s="9" t="s">
        <v>35</v>
      </c>
      <c r="H780" s="9" t="s">
        <v>36</v>
      </c>
      <c r="I780" s="11">
        <v>301285</v>
      </c>
      <c r="J780" s="11">
        <v>0</v>
      </c>
      <c r="K780" s="11">
        <v>4962</v>
      </c>
      <c r="L780" s="11">
        <v>4962</v>
      </c>
      <c r="M780" s="11">
        <v>0</v>
      </c>
      <c r="N780" s="11">
        <v>4962</v>
      </c>
      <c r="O780" s="8" t="s">
        <v>37</v>
      </c>
      <c r="P780" s="12">
        <v>0.17584087500000001</v>
      </c>
      <c r="Q780" s="12">
        <v>28.805650875000001</v>
      </c>
      <c r="R780" s="12">
        <v>56.881</v>
      </c>
      <c r="S780" s="12">
        <v>0.34722370460000002</v>
      </c>
      <c r="T780" s="12">
        <v>0.31499927840000003</v>
      </c>
      <c r="U780" s="8" t="s">
        <v>177</v>
      </c>
      <c r="V780" s="8" t="s">
        <v>60</v>
      </c>
      <c r="W780" s="8" t="s">
        <v>61</v>
      </c>
      <c r="X780" s="8" t="s">
        <v>62</v>
      </c>
      <c r="Y780" s="1">
        <f t="shared" si="12"/>
        <v>0.17127168622732628</v>
      </c>
    </row>
    <row r="781" spans="1:25" x14ac:dyDescent="0.2">
      <c r="A781" s="7">
        <v>1829</v>
      </c>
      <c r="B781" s="8" t="s">
        <v>569</v>
      </c>
      <c r="C781" s="9" t="s">
        <v>546</v>
      </c>
      <c r="D781" s="9" t="s">
        <v>24</v>
      </c>
      <c r="E781" s="10">
        <v>1</v>
      </c>
      <c r="F781" s="9" t="s">
        <v>25</v>
      </c>
      <c r="G781" s="9" t="s">
        <v>35</v>
      </c>
      <c r="H781" s="9" t="s">
        <v>36</v>
      </c>
      <c r="I781" s="11">
        <v>264430</v>
      </c>
      <c r="J781" s="11">
        <v>0</v>
      </c>
      <c r="K781" s="11">
        <v>2629</v>
      </c>
      <c r="L781" s="11">
        <v>2629</v>
      </c>
      <c r="M781" s="11">
        <v>0</v>
      </c>
      <c r="N781" s="11">
        <v>2536</v>
      </c>
      <c r="O781" s="8" t="s">
        <v>37</v>
      </c>
      <c r="P781" s="12">
        <v>3.5098240000000001</v>
      </c>
      <c r="Q781" s="12">
        <v>4.0969714000000002</v>
      </c>
      <c r="R781" s="12" t="s">
        <v>3417</v>
      </c>
      <c r="S781" s="12">
        <v>3.5098240000000001</v>
      </c>
      <c r="T781" s="12">
        <v>3.1840914452</v>
      </c>
      <c r="U781" s="8" t="s">
        <v>177</v>
      </c>
      <c r="V781" s="8" t="s">
        <v>60</v>
      </c>
      <c r="W781" s="8" t="s">
        <v>61</v>
      </c>
      <c r="X781" s="8" t="s">
        <v>62</v>
      </c>
      <c r="Y781" s="1">
        <f t="shared" si="12"/>
        <v>1.2041339655863556E-2</v>
      </c>
    </row>
    <row r="782" spans="1:25" x14ac:dyDescent="0.2">
      <c r="A782" s="7">
        <v>1829</v>
      </c>
      <c r="B782" s="8" t="s">
        <v>569</v>
      </c>
      <c r="C782" s="9" t="s">
        <v>546</v>
      </c>
      <c r="D782" s="9" t="s">
        <v>24</v>
      </c>
      <c r="E782" s="10">
        <v>1</v>
      </c>
      <c r="F782" s="9" t="s">
        <v>25</v>
      </c>
      <c r="G782" s="9" t="s">
        <v>26</v>
      </c>
      <c r="H782" s="9" t="s">
        <v>27</v>
      </c>
      <c r="I782" s="11">
        <v>36570</v>
      </c>
      <c r="J782" s="11">
        <v>0</v>
      </c>
      <c r="K782" s="11">
        <v>363</v>
      </c>
      <c r="L782" s="11">
        <v>363</v>
      </c>
      <c r="M782" s="11">
        <v>0</v>
      </c>
      <c r="N782" s="11">
        <v>63</v>
      </c>
      <c r="O782" s="8" t="s">
        <v>28</v>
      </c>
      <c r="P782" s="12">
        <v>0.58714739999999999</v>
      </c>
      <c r="Q782" s="12">
        <v>4.0969714000000002</v>
      </c>
      <c r="R782" s="12" t="s">
        <v>3417</v>
      </c>
      <c r="S782" s="12">
        <v>0.58714739999999999</v>
      </c>
      <c r="T782" s="12">
        <v>0.53265662709999995</v>
      </c>
      <c r="U782" s="8" t="s">
        <v>177</v>
      </c>
      <c r="V782" s="8" t="s">
        <v>60</v>
      </c>
      <c r="W782" s="8" t="s">
        <v>61</v>
      </c>
      <c r="X782" s="8" t="s">
        <v>62</v>
      </c>
      <c r="Y782" s="1">
        <f t="shared" si="12"/>
        <v>1.4565398608148754E-2</v>
      </c>
    </row>
    <row r="783" spans="1:25" x14ac:dyDescent="0.2">
      <c r="A783" s="7">
        <v>1831</v>
      </c>
      <c r="B783" s="8" t="s">
        <v>570</v>
      </c>
      <c r="C783" s="9" t="s">
        <v>546</v>
      </c>
      <c r="D783" s="9" t="s">
        <v>24</v>
      </c>
      <c r="E783" s="10">
        <v>1</v>
      </c>
      <c r="F783" s="9" t="s">
        <v>43</v>
      </c>
      <c r="G783" s="9" t="s">
        <v>79</v>
      </c>
      <c r="H783" s="9" t="s">
        <v>45</v>
      </c>
      <c r="I783" s="11">
        <v>5327927</v>
      </c>
      <c r="J783" s="11">
        <v>0</v>
      </c>
      <c r="K783" s="11">
        <v>57618</v>
      </c>
      <c r="L783" s="11">
        <v>57618</v>
      </c>
      <c r="M783" s="11">
        <v>0</v>
      </c>
      <c r="N783" s="11">
        <v>3201</v>
      </c>
      <c r="O783" s="8" t="s">
        <v>46</v>
      </c>
      <c r="P783" s="12">
        <v>4.8855262499999998</v>
      </c>
      <c r="Q783" s="12">
        <v>4.8859420499999997</v>
      </c>
      <c r="R783" s="12">
        <v>9.77</v>
      </c>
      <c r="S783" s="12">
        <v>9.7691685603000007</v>
      </c>
      <c r="T783" s="12">
        <v>8.8625315797000006</v>
      </c>
      <c r="U783" s="8" t="s">
        <v>177</v>
      </c>
      <c r="V783" s="8" t="s">
        <v>60</v>
      </c>
      <c r="W783" s="8" t="s">
        <v>61</v>
      </c>
      <c r="X783" s="8" t="s">
        <v>62</v>
      </c>
      <c r="Y783" s="1">
        <f t="shared" si="12"/>
        <v>1.6635358273489858E-3</v>
      </c>
    </row>
    <row r="784" spans="1:25" x14ac:dyDescent="0.2">
      <c r="A784" s="7">
        <v>1831</v>
      </c>
      <c r="B784" s="8" t="s">
        <v>570</v>
      </c>
      <c r="C784" s="9" t="s">
        <v>546</v>
      </c>
      <c r="D784" s="9" t="s">
        <v>24</v>
      </c>
      <c r="E784" s="10">
        <v>1</v>
      </c>
      <c r="F784" s="9" t="s">
        <v>43</v>
      </c>
      <c r="G784" s="9" t="s">
        <v>26</v>
      </c>
      <c r="H784" s="9" t="s">
        <v>27</v>
      </c>
      <c r="I784" s="11">
        <v>1073</v>
      </c>
      <c r="J784" s="11">
        <v>0</v>
      </c>
      <c r="K784" s="11">
        <v>12</v>
      </c>
      <c r="L784" s="11">
        <v>12</v>
      </c>
      <c r="M784" s="11">
        <v>0</v>
      </c>
      <c r="N784" s="11">
        <v>2</v>
      </c>
      <c r="O784" s="8" t="s">
        <v>28</v>
      </c>
      <c r="P784" s="12">
        <v>4.1580000000000002E-4</v>
      </c>
      <c r="Q784" s="12">
        <v>4.8859420499999997</v>
      </c>
      <c r="R784" s="12">
        <v>9.77</v>
      </c>
      <c r="S784" s="12">
        <v>8.3143970000000003E-4</v>
      </c>
      <c r="T784" s="12">
        <v>7.5427709999999995E-4</v>
      </c>
      <c r="U784" s="8" t="s">
        <v>177</v>
      </c>
      <c r="V784" s="8" t="s">
        <v>60</v>
      </c>
      <c r="W784" s="8" t="s">
        <v>61</v>
      </c>
      <c r="X784" s="8" t="s">
        <v>62</v>
      </c>
      <c r="Y784" s="1">
        <f t="shared" si="12"/>
        <v>8.2602026561043793</v>
      </c>
    </row>
    <row r="785" spans="1:25" x14ac:dyDescent="0.2">
      <c r="A785" s="7">
        <v>1832</v>
      </c>
      <c r="B785" s="8" t="s">
        <v>571</v>
      </c>
      <c r="C785" s="9" t="s">
        <v>546</v>
      </c>
      <c r="D785" s="9" t="s">
        <v>24</v>
      </c>
      <c r="E785" s="10">
        <v>1</v>
      </c>
      <c r="F785" s="9" t="s">
        <v>43</v>
      </c>
      <c r="G785" s="9" t="s">
        <v>79</v>
      </c>
      <c r="H785" s="9" t="s">
        <v>45</v>
      </c>
      <c r="I785" s="11">
        <v>565568687</v>
      </c>
      <c r="J785" s="11">
        <v>0</v>
      </c>
      <c r="K785" s="11">
        <v>6463104</v>
      </c>
      <c r="L785" s="11">
        <v>6463104</v>
      </c>
      <c r="M785" s="11">
        <v>0</v>
      </c>
      <c r="N785" s="11">
        <v>359130</v>
      </c>
      <c r="O785" s="8" t="s">
        <v>46</v>
      </c>
      <c r="P785" s="12">
        <v>548.12216249999994</v>
      </c>
      <c r="Q785" s="12">
        <v>548.4011643</v>
      </c>
      <c r="R785" s="12">
        <v>577.64099999999996</v>
      </c>
      <c r="S785" s="12">
        <v>577.3471222892</v>
      </c>
      <c r="T785" s="12">
        <v>523.76587343669996</v>
      </c>
      <c r="U785" s="8" t="s">
        <v>177</v>
      </c>
      <c r="V785" s="8" t="s">
        <v>60</v>
      </c>
      <c r="W785" s="8" t="s">
        <v>61</v>
      </c>
      <c r="X785" s="8" t="s">
        <v>62</v>
      </c>
      <c r="Y785" s="1">
        <f t="shared" si="12"/>
        <v>9.2654926382973511E-4</v>
      </c>
    </row>
    <row r="786" spans="1:25" x14ac:dyDescent="0.2">
      <c r="A786" s="7">
        <v>1832</v>
      </c>
      <c r="B786" s="8" t="s">
        <v>571</v>
      </c>
      <c r="C786" s="9" t="s">
        <v>546</v>
      </c>
      <c r="D786" s="9" t="s">
        <v>24</v>
      </c>
      <c r="E786" s="10">
        <v>1</v>
      </c>
      <c r="F786" s="9" t="s">
        <v>43</v>
      </c>
      <c r="G786" s="9" t="s">
        <v>26</v>
      </c>
      <c r="H786" s="9" t="s">
        <v>27</v>
      </c>
      <c r="I786" s="11">
        <v>632313</v>
      </c>
      <c r="J786" s="11">
        <v>0</v>
      </c>
      <c r="K786" s="11">
        <v>7783</v>
      </c>
      <c r="L786" s="11">
        <v>7783</v>
      </c>
      <c r="M786" s="11">
        <v>0</v>
      </c>
      <c r="N786" s="11">
        <v>1342</v>
      </c>
      <c r="O786" s="8" t="s">
        <v>28</v>
      </c>
      <c r="P786" s="12">
        <v>0.27900180000000002</v>
      </c>
      <c r="Q786" s="12">
        <v>548.4011643</v>
      </c>
      <c r="R786" s="12">
        <v>577.64099999999996</v>
      </c>
      <c r="S786" s="12">
        <v>0.29387771080000002</v>
      </c>
      <c r="T786" s="12">
        <v>0.26660411029999997</v>
      </c>
      <c r="U786" s="8" t="s">
        <v>177</v>
      </c>
      <c r="V786" s="8" t="s">
        <v>60</v>
      </c>
      <c r="W786" s="8" t="s">
        <v>61</v>
      </c>
      <c r="X786" s="8" t="s">
        <v>62</v>
      </c>
      <c r="Y786" s="1">
        <f t="shared" si="12"/>
        <v>0.82874660268727673</v>
      </c>
    </row>
    <row r="787" spans="1:25" x14ac:dyDescent="0.2">
      <c r="A787" s="7">
        <v>1840</v>
      </c>
      <c r="B787" s="8" t="s">
        <v>572</v>
      </c>
      <c r="C787" s="9" t="s">
        <v>546</v>
      </c>
      <c r="D787" s="9" t="s">
        <v>24</v>
      </c>
      <c r="E787" s="10">
        <v>1</v>
      </c>
      <c r="F787" s="9" t="s">
        <v>50</v>
      </c>
      <c r="G787" s="9" t="s">
        <v>26</v>
      </c>
      <c r="H787" s="9" t="s">
        <v>27</v>
      </c>
      <c r="I787" s="11">
        <v>-29000</v>
      </c>
      <c r="J787" s="11">
        <v>0</v>
      </c>
      <c r="K787" s="11">
        <v>2285</v>
      </c>
      <c r="L787" s="11">
        <v>2285</v>
      </c>
      <c r="M787" s="11">
        <v>0</v>
      </c>
      <c r="N787" s="11">
        <v>394</v>
      </c>
      <c r="O787" s="8" t="s">
        <v>28</v>
      </c>
      <c r="P787" s="12">
        <v>1.009428</v>
      </c>
      <c r="Q787" s="12">
        <v>1.009428</v>
      </c>
      <c r="R787" s="12" t="s">
        <v>3417</v>
      </c>
      <c r="S787" s="12">
        <v>1.009428</v>
      </c>
      <c r="T787" s="12">
        <v>0.91574707430000002</v>
      </c>
      <c r="U787" s="8" t="s">
        <v>177</v>
      </c>
      <c r="V787" s="8" t="s">
        <v>60</v>
      </c>
      <c r="W787" s="8" t="s">
        <v>61</v>
      </c>
      <c r="X787" s="8" t="s">
        <v>62</v>
      </c>
      <c r="Y787" s="1">
        <f t="shared" si="12"/>
        <v>3.1577485320689658E-2</v>
      </c>
    </row>
    <row r="788" spans="1:25" x14ac:dyDescent="0.2">
      <c r="A788" s="7">
        <v>1844</v>
      </c>
      <c r="B788" s="8" t="s">
        <v>573</v>
      </c>
      <c r="C788" s="9" t="s">
        <v>546</v>
      </c>
      <c r="D788" s="9" t="s">
        <v>24</v>
      </c>
      <c r="E788" s="10">
        <v>1</v>
      </c>
      <c r="F788" s="9" t="s">
        <v>25</v>
      </c>
      <c r="G788" s="9" t="s">
        <v>35</v>
      </c>
      <c r="H788" s="9" t="s">
        <v>36</v>
      </c>
      <c r="I788" s="11">
        <v>40712</v>
      </c>
      <c r="J788" s="11">
        <v>0</v>
      </c>
      <c r="K788" s="11">
        <v>1475</v>
      </c>
      <c r="L788" s="11">
        <v>1475</v>
      </c>
      <c r="M788" s="11">
        <v>0</v>
      </c>
      <c r="N788" s="11">
        <v>1210</v>
      </c>
      <c r="O788" s="8" t="s">
        <v>37</v>
      </c>
      <c r="P788" s="12">
        <v>1.6746399999999999</v>
      </c>
      <c r="Q788" s="12">
        <v>1.9821934000000001</v>
      </c>
      <c r="R788" s="12" t="s">
        <v>3417</v>
      </c>
      <c r="S788" s="12">
        <v>1.6746399999999999</v>
      </c>
      <c r="T788" s="12">
        <v>1.5192234418999999</v>
      </c>
      <c r="U788" s="8" t="s">
        <v>177</v>
      </c>
      <c r="V788" s="8" t="s">
        <v>60</v>
      </c>
      <c r="W788" s="8" t="s">
        <v>61</v>
      </c>
      <c r="X788" s="8" t="s">
        <v>62</v>
      </c>
      <c r="Y788" s="1">
        <f t="shared" si="12"/>
        <v>3.7316354929750439E-2</v>
      </c>
    </row>
    <row r="789" spans="1:25" x14ac:dyDescent="0.2">
      <c r="A789" s="7">
        <v>1844</v>
      </c>
      <c r="B789" s="8" t="s">
        <v>573</v>
      </c>
      <c r="C789" s="9" t="s">
        <v>546</v>
      </c>
      <c r="D789" s="9" t="s">
        <v>24</v>
      </c>
      <c r="E789" s="10">
        <v>1</v>
      </c>
      <c r="F789" s="9" t="s">
        <v>25</v>
      </c>
      <c r="G789" s="9" t="s">
        <v>26</v>
      </c>
      <c r="H789" s="9" t="s">
        <v>27</v>
      </c>
      <c r="I789" s="11">
        <v>5288</v>
      </c>
      <c r="J789" s="11">
        <v>0</v>
      </c>
      <c r="K789" s="11">
        <v>191</v>
      </c>
      <c r="L789" s="11">
        <v>191</v>
      </c>
      <c r="M789" s="11">
        <v>0</v>
      </c>
      <c r="N789" s="11">
        <v>33</v>
      </c>
      <c r="O789" s="8" t="s">
        <v>28</v>
      </c>
      <c r="P789" s="12">
        <v>0.30755339999999998</v>
      </c>
      <c r="Q789" s="12">
        <v>1.9821934000000001</v>
      </c>
      <c r="R789" s="12" t="s">
        <v>3417</v>
      </c>
      <c r="S789" s="12">
        <v>0.30755339999999998</v>
      </c>
      <c r="T789" s="12">
        <v>0.27901061420000001</v>
      </c>
      <c r="U789" s="8" t="s">
        <v>177</v>
      </c>
      <c r="V789" s="8" t="s">
        <v>60</v>
      </c>
      <c r="W789" s="8" t="s">
        <v>61</v>
      </c>
      <c r="X789" s="8" t="s">
        <v>62</v>
      </c>
      <c r="Y789" s="1">
        <f t="shared" si="12"/>
        <v>5.2762975453857788E-2</v>
      </c>
    </row>
    <row r="790" spans="1:25" x14ac:dyDescent="0.2">
      <c r="A790" s="7">
        <v>1846</v>
      </c>
      <c r="B790" s="8" t="s">
        <v>574</v>
      </c>
      <c r="C790" s="9" t="s">
        <v>546</v>
      </c>
      <c r="D790" s="9" t="s">
        <v>24</v>
      </c>
      <c r="E790" s="10">
        <v>1</v>
      </c>
      <c r="F790" s="9" t="s">
        <v>25</v>
      </c>
      <c r="G790" s="9" t="s">
        <v>26</v>
      </c>
      <c r="H790" s="9" t="s">
        <v>27</v>
      </c>
      <c r="I790" s="11">
        <v>17000</v>
      </c>
      <c r="J790" s="11">
        <v>0</v>
      </c>
      <c r="K790" s="11">
        <v>230</v>
      </c>
      <c r="L790" s="11">
        <v>230</v>
      </c>
      <c r="M790" s="11">
        <v>0</v>
      </c>
      <c r="N790" s="11">
        <v>37</v>
      </c>
      <c r="O790" s="8" t="s">
        <v>28</v>
      </c>
      <c r="P790" s="12">
        <v>0.34483259999999999</v>
      </c>
      <c r="Q790" s="12">
        <v>0.34483259999999999</v>
      </c>
      <c r="R790" s="12" t="s">
        <v>3417</v>
      </c>
      <c r="S790" s="12">
        <v>0.34483259999999999</v>
      </c>
      <c r="T790" s="12">
        <v>0.3128300826</v>
      </c>
      <c r="U790" s="8" t="s">
        <v>177</v>
      </c>
      <c r="V790" s="8" t="s">
        <v>60</v>
      </c>
      <c r="W790" s="8" t="s">
        <v>61</v>
      </c>
      <c r="X790" s="8" t="s">
        <v>62</v>
      </c>
      <c r="Y790" s="1">
        <f t="shared" si="12"/>
        <v>1.8401769564705881E-2</v>
      </c>
    </row>
    <row r="791" spans="1:25" x14ac:dyDescent="0.2">
      <c r="A791" s="7">
        <v>1852</v>
      </c>
      <c r="B791" s="8" t="s">
        <v>575</v>
      </c>
      <c r="C791" s="9" t="s">
        <v>546</v>
      </c>
      <c r="D791" s="9" t="s">
        <v>24</v>
      </c>
      <c r="E791" s="10">
        <v>1</v>
      </c>
      <c r="F791" s="9" t="s">
        <v>25</v>
      </c>
      <c r="G791" s="9" t="s">
        <v>26</v>
      </c>
      <c r="H791" s="9" t="s">
        <v>27</v>
      </c>
      <c r="I791" s="11">
        <v>4000</v>
      </c>
      <c r="J791" s="11">
        <v>0</v>
      </c>
      <c r="K791" s="11">
        <v>67</v>
      </c>
      <c r="L791" s="11">
        <v>67</v>
      </c>
      <c r="M791" s="11">
        <v>0</v>
      </c>
      <c r="N791" s="11">
        <v>11</v>
      </c>
      <c r="O791" s="8" t="s">
        <v>28</v>
      </c>
      <c r="P791" s="12">
        <v>0.10251780000000001</v>
      </c>
      <c r="Q791" s="12">
        <v>0.10251780000000001</v>
      </c>
      <c r="R791" s="12" t="s">
        <v>3417</v>
      </c>
      <c r="S791" s="12">
        <v>0.10251780000000001</v>
      </c>
      <c r="T791" s="12">
        <v>9.3003538100000005E-2</v>
      </c>
      <c r="U791" s="8" t="s">
        <v>177</v>
      </c>
      <c r="V791" s="8" t="s">
        <v>60</v>
      </c>
      <c r="W791" s="8" t="s">
        <v>61</v>
      </c>
      <c r="X791" s="8" t="s">
        <v>62</v>
      </c>
      <c r="Y791" s="1">
        <f t="shared" si="12"/>
        <v>2.3250884525000001E-2</v>
      </c>
    </row>
    <row r="792" spans="1:25" x14ac:dyDescent="0.2">
      <c r="A792" s="7">
        <v>1853</v>
      </c>
      <c r="B792" s="8" t="s">
        <v>576</v>
      </c>
      <c r="C792" s="9" t="s">
        <v>546</v>
      </c>
      <c r="D792" s="9" t="s">
        <v>24</v>
      </c>
      <c r="E792" s="10">
        <v>1</v>
      </c>
      <c r="F792" s="9" t="s">
        <v>25</v>
      </c>
      <c r="G792" s="9" t="s">
        <v>26</v>
      </c>
      <c r="H792" s="9" t="s">
        <v>27</v>
      </c>
      <c r="I792" s="11">
        <v>41000</v>
      </c>
      <c r="J792" s="11">
        <v>0</v>
      </c>
      <c r="K792" s="11">
        <v>546</v>
      </c>
      <c r="L792" s="11">
        <v>546</v>
      </c>
      <c r="M792" s="11">
        <v>0</v>
      </c>
      <c r="N792" s="11">
        <v>95</v>
      </c>
      <c r="O792" s="8" t="s">
        <v>28</v>
      </c>
      <c r="P792" s="12">
        <v>0.88538099999999997</v>
      </c>
      <c r="Q792" s="12">
        <v>0.88538099999999997</v>
      </c>
      <c r="R792" s="12" t="s">
        <v>3417</v>
      </c>
      <c r="S792" s="12">
        <v>0.88538099999999997</v>
      </c>
      <c r="T792" s="12">
        <v>0.80321237410000001</v>
      </c>
      <c r="U792" s="8" t="s">
        <v>177</v>
      </c>
      <c r="V792" s="8" t="s">
        <v>60</v>
      </c>
      <c r="W792" s="8" t="s">
        <v>61</v>
      </c>
      <c r="X792" s="8" t="s">
        <v>62</v>
      </c>
      <c r="Y792" s="1">
        <f t="shared" si="12"/>
        <v>1.9590545709756099E-2</v>
      </c>
    </row>
    <row r="793" spans="1:25" x14ac:dyDescent="0.2">
      <c r="A793" s="7">
        <v>1855</v>
      </c>
      <c r="B793" s="8" t="s">
        <v>577</v>
      </c>
      <c r="C793" s="9" t="s">
        <v>546</v>
      </c>
      <c r="D793" s="9" t="s">
        <v>24</v>
      </c>
      <c r="E793" s="10">
        <v>1</v>
      </c>
      <c r="F793" s="9" t="s">
        <v>25</v>
      </c>
      <c r="G793" s="9" t="s">
        <v>35</v>
      </c>
      <c r="H793" s="9" t="s">
        <v>36</v>
      </c>
      <c r="I793" s="11">
        <v>335354</v>
      </c>
      <c r="J793" s="11">
        <v>0</v>
      </c>
      <c r="K793" s="11">
        <v>4688</v>
      </c>
      <c r="L793" s="11">
        <v>4688</v>
      </c>
      <c r="M793" s="11">
        <v>0</v>
      </c>
      <c r="N793" s="11">
        <v>4595</v>
      </c>
      <c r="O793" s="8" t="s">
        <v>37</v>
      </c>
      <c r="P793" s="12">
        <v>6.3594799999999996</v>
      </c>
      <c r="Q793" s="12">
        <v>8.3352775999999995</v>
      </c>
      <c r="R793" s="12" t="s">
        <v>3417</v>
      </c>
      <c r="S793" s="12">
        <v>6.3594799999999996</v>
      </c>
      <c r="T793" s="12">
        <v>5.7692824094999997</v>
      </c>
      <c r="U793" s="8" t="s">
        <v>177</v>
      </c>
      <c r="V793" s="8" t="s">
        <v>71</v>
      </c>
      <c r="W793" s="8" t="s">
        <v>72</v>
      </c>
      <c r="X793" s="8" t="s">
        <v>73</v>
      </c>
      <c r="Y793" s="1">
        <f t="shared" si="12"/>
        <v>1.720355925231248E-2</v>
      </c>
    </row>
    <row r="794" spans="1:25" x14ac:dyDescent="0.2">
      <c r="A794" s="7">
        <v>1855</v>
      </c>
      <c r="B794" s="8" t="s">
        <v>577</v>
      </c>
      <c r="C794" s="9" t="s">
        <v>546</v>
      </c>
      <c r="D794" s="9" t="s">
        <v>24</v>
      </c>
      <c r="E794" s="10">
        <v>1</v>
      </c>
      <c r="F794" s="9" t="s">
        <v>25</v>
      </c>
      <c r="G794" s="9" t="s">
        <v>26</v>
      </c>
      <c r="H794" s="9" t="s">
        <v>27</v>
      </c>
      <c r="I794" s="11">
        <v>87646</v>
      </c>
      <c r="J794" s="11">
        <v>0</v>
      </c>
      <c r="K794" s="11">
        <v>1225</v>
      </c>
      <c r="L794" s="11">
        <v>1225</v>
      </c>
      <c r="M794" s="11">
        <v>0</v>
      </c>
      <c r="N794" s="11">
        <v>212</v>
      </c>
      <c r="O794" s="8" t="s">
        <v>28</v>
      </c>
      <c r="P794" s="12">
        <v>1.9757975999999999</v>
      </c>
      <c r="Q794" s="12">
        <v>8.3352775999999995</v>
      </c>
      <c r="R794" s="12" t="s">
        <v>3417</v>
      </c>
      <c r="S794" s="12">
        <v>1.9757975999999999</v>
      </c>
      <c r="T794" s="12">
        <v>1.7924318243999999</v>
      </c>
      <c r="U794" s="8" t="s">
        <v>177</v>
      </c>
      <c r="V794" s="8" t="s">
        <v>71</v>
      </c>
      <c r="W794" s="8" t="s">
        <v>72</v>
      </c>
      <c r="X794" s="8" t="s">
        <v>73</v>
      </c>
      <c r="Y794" s="1">
        <f t="shared" si="12"/>
        <v>2.0450811496246262E-2</v>
      </c>
    </row>
    <row r="795" spans="1:25" x14ac:dyDescent="0.2">
      <c r="A795" s="7">
        <v>1866</v>
      </c>
      <c r="B795" s="8" t="s">
        <v>578</v>
      </c>
      <c r="C795" s="9" t="s">
        <v>546</v>
      </c>
      <c r="D795" s="9" t="s">
        <v>24</v>
      </c>
      <c r="E795" s="10">
        <v>1</v>
      </c>
      <c r="F795" s="9" t="s">
        <v>25</v>
      </c>
      <c r="G795" s="9" t="s">
        <v>26</v>
      </c>
      <c r="H795" s="9" t="s">
        <v>27</v>
      </c>
      <c r="I795" s="11">
        <v>50000</v>
      </c>
      <c r="J795" s="11">
        <v>0</v>
      </c>
      <c r="K795" s="11">
        <v>458</v>
      </c>
      <c r="L795" s="11">
        <v>458</v>
      </c>
      <c r="M795" s="11">
        <v>0</v>
      </c>
      <c r="N795" s="11">
        <v>78</v>
      </c>
      <c r="O795" s="8" t="s">
        <v>28</v>
      </c>
      <c r="P795" s="12">
        <v>0.72694440000000005</v>
      </c>
      <c r="Q795" s="12">
        <v>41.419134399999997</v>
      </c>
      <c r="R795" s="12">
        <v>53.253</v>
      </c>
      <c r="S795" s="12">
        <v>0.93463976719999997</v>
      </c>
      <c r="T795" s="12">
        <v>0.84789963459999995</v>
      </c>
      <c r="U795" s="8" t="s">
        <v>177</v>
      </c>
      <c r="V795" s="8" t="s">
        <v>60</v>
      </c>
      <c r="W795" s="8" t="s">
        <v>61</v>
      </c>
      <c r="X795" s="8" t="s">
        <v>62</v>
      </c>
      <c r="Y795" s="1">
        <f t="shared" si="12"/>
        <v>0.96620645609999989</v>
      </c>
    </row>
    <row r="796" spans="1:25" x14ac:dyDescent="0.2">
      <c r="A796" s="7">
        <v>1866</v>
      </c>
      <c r="B796" s="8" t="s">
        <v>578</v>
      </c>
      <c r="C796" s="9" t="s">
        <v>546</v>
      </c>
      <c r="D796" s="9" t="s">
        <v>24</v>
      </c>
      <c r="E796" s="10">
        <v>1</v>
      </c>
      <c r="F796" s="9" t="s">
        <v>43</v>
      </c>
      <c r="G796" s="9" t="s">
        <v>35</v>
      </c>
      <c r="H796" s="9" t="s">
        <v>36</v>
      </c>
      <c r="I796" s="11">
        <v>27112000</v>
      </c>
      <c r="J796" s="11">
        <v>0</v>
      </c>
      <c r="K796" s="11">
        <v>494147</v>
      </c>
      <c r="L796" s="11">
        <v>494147</v>
      </c>
      <c r="M796" s="11">
        <v>0</v>
      </c>
      <c r="N796" s="11">
        <v>475381</v>
      </c>
      <c r="O796" s="8" t="s">
        <v>37</v>
      </c>
      <c r="P796" s="12">
        <v>40.692189999999997</v>
      </c>
      <c r="Q796" s="12">
        <v>41.419134399999997</v>
      </c>
      <c r="R796" s="12">
        <v>53.253</v>
      </c>
      <c r="S796" s="12">
        <v>52.318360232800003</v>
      </c>
      <c r="T796" s="12">
        <v>47.462905046499998</v>
      </c>
      <c r="U796" s="8" t="s">
        <v>177</v>
      </c>
      <c r="V796" s="8" t="s">
        <v>60</v>
      </c>
      <c r="W796" s="8" t="s">
        <v>61</v>
      </c>
      <c r="X796" s="8" t="s">
        <v>62</v>
      </c>
      <c r="Y796" s="1">
        <f t="shared" si="12"/>
        <v>1.7818797139642964E-3</v>
      </c>
    </row>
    <row r="797" spans="1:25" x14ac:dyDescent="0.2">
      <c r="A797" s="7">
        <v>1867</v>
      </c>
      <c r="B797" s="8" t="s">
        <v>579</v>
      </c>
      <c r="C797" s="9" t="s">
        <v>546</v>
      </c>
      <c r="D797" s="9" t="s">
        <v>24</v>
      </c>
      <c r="E797" s="10">
        <v>1</v>
      </c>
      <c r="F797" s="9" t="s">
        <v>25</v>
      </c>
      <c r="G797" s="9" t="s">
        <v>35</v>
      </c>
      <c r="H797" s="9" t="s">
        <v>36</v>
      </c>
      <c r="I797" s="11">
        <v>298469</v>
      </c>
      <c r="J797" s="11">
        <v>0</v>
      </c>
      <c r="K797" s="11">
        <v>8948</v>
      </c>
      <c r="L797" s="11">
        <v>8948</v>
      </c>
      <c r="M797" s="11">
        <v>0</v>
      </c>
      <c r="N797" s="11">
        <v>8730</v>
      </c>
      <c r="O797" s="8" t="s">
        <v>37</v>
      </c>
      <c r="P797" s="12">
        <v>12.082319999999999</v>
      </c>
      <c r="Q797" s="12">
        <v>13.890361199999999</v>
      </c>
      <c r="R797" s="12" t="s">
        <v>3417</v>
      </c>
      <c r="S797" s="12">
        <v>12.082319999999999</v>
      </c>
      <c r="T797" s="12">
        <v>10.9610087998</v>
      </c>
      <c r="U797" s="8" t="s">
        <v>177</v>
      </c>
      <c r="V797" s="8" t="s">
        <v>60</v>
      </c>
      <c r="W797" s="8" t="s">
        <v>61</v>
      </c>
      <c r="X797" s="8" t="s">
        <v>62</v>
      </c>
      <c r="Y797" s="1">
        <f t="shared" si="12"/>
        <v>3.6724111381081455E-2</v>
      </c>
    </row>
    <row r="798" spans="1:25" x14ac:dyDescent="0.2">
      <c r="A798" s="7">
        <v>1867</v>
      </c>
      <c r="B798" s="8" t="s">
        <v>579</v>
      </c>
      <c r="C798" s="9" t="s">
        <v>546</v>
      </c>
      <c r="D798" s="9" t="s">
        <v>24</v>
      </c>
      <c r="E798" s="10">
        <v>1</v>
      </c>
      <c r="F798" s="9" t="s">
        <v>25</v>
      </c>
      <c r="G798" s="9" t="s">
        <v>26</v>
      </c>
      <c r="H798" s="9" t="s">
        <v>27</v>
      </c>
      <c r="I798" s="11">
        <v>37531</v>
      </c>
      <c r="J798" s="11">
        <v>0</v>
      </c>
      <c r="K798" s="11">
        <v>1126</v>
      </c>
      <c r="L798" s="11">
        <v>1126</v>
      </c>
      <c r="M798" s="11">
        <v>0</v>
      </c>
      <c r="N798" s="11">
        <v>194</v>
      </c>
      <c r="O798" s="8" t="s">
        <v>28</v>
      </c>
      <c r="P798" s="12">
        <v>1.8080411999999999</v>
      </c>
      <c r="Q798" s="12">
        <v>13.890361199999999</v>
      </c>
      <c r="R798" s="12" t="s">
        <v>3417</v>
      </c>
      <c r="S798" s="12">
        <v>1.8080411999999999</v>
      </c>
      <c r="T798" s="12">
        <v>1.6402442166</v>
      </c>
      <c r="U798" s="8" t="s">
        <v>177</v>
      </c>
      <c r="V798" s="8" t="s">
        <v>60</v>
      </c>
      <c r="W798" s="8" t="s">
        <v>61</v>
      </c>
      <c r="X798" s="8" t="s">
        <v>62</v>
      </c>
      <c r="Y798" s="1">
        <f t="shared" si="12"/>
        <v>4.3703717369641099E-2</v>
      </c>
    </row>
    <row r="799" spans="1:25" x14ac:dyDescent="0.2">
      <c r="A799" s="7">
        <v>1868</v>
      </c>
      <c r="B799" s="8" t="s">
        <v>580</v>
      </c>
      <c r="C799" s="9" t="s">
        <v>546</v>
      </c>
      <c r="D799" s="9" t="s">
        <v>24</v>
      </c>
      <c r="E799" s="10">
        <v>1</v>
      </c>
      <c r="F799" s="9" t="s">
        <v>25</v>
      </c>
      <c r="G799" s="9" t="s">
        <v>26</v>
      </c>
      <c r="H799" s="9" t="s">
        <v>27</v>
      </c>
      <c r="I799" s="11">
        <v>-36000</v>
      </c>
      <c r="J799" s="11">
        <v>0</v>
      </c>
      <c r="K799" s="11">
        <v>3510</v>
      </c>
      <c r="L799" s="11">
        <v>3510</v>
      </c>
      <c r="M799" s="11">
        <v>0</v>
      </c>
      <c r="N799" s="11">
        <v>566</v>
      </c>
      <c r="O799" s="8" t="s">
        <v>28</v>
      </c>
      <c r="P799" s="12">
        <v>5.2750067999999999</v>
      </c>
      <c r="Q799" s="12">
        <v>5.2750067999999999</v>
      </c>
      <c r="R799" s="12" t="s">
        <v>3417</v>
      </c>
      <c r="S799" s="12">
        <v>5.2750067999999999</v>
      </c>
      <c r="T799" s="12">
        <v>4.7854547763999999</v>
      </c>
      <c r="U799" s="8" t="s">
        <v>177</v>
      </c>
      <c r="V799" s="8" t="s">
        <v>60</v>
      </c>
      <c r="W799" s="8" t="s">
        <v>61</v>
      </c>
      <c r="X799" s="8" t="s">
        <v>62</v>
      </c>
      <c r="Y799" s="1">
        <f t="shared" si="12"/>
        <v>0.13292929934444445</v>
      </c>
    </row>
    <row r="800" spans="1:25" x14ac:dyDescent="0.2">
      <c r="A800" s="7">
        <v>1873</v>
      </c>
      <c r="B800" s="8" t="s">
        <v>581</v>
      </c>
      <c r="C800" s="9" t="s">
        <v>546</v>
      </c>
      <c r="D800" s="9" t="s">
        <v>24</v>
      </c>
      <c r="E800" s="10">
        <v>1</v>
      </c>
      <c r="F800" s="9" t="s">
        <v>50</v>
      </c>
      <c r="G800" s="9" t="s">
        <v>26</v>
      </c>
      <c r="H800" s="9" t="s">
        <v>27</v>
      </c>
      <c r="I800" s="11">
        <v>122000</v>
      </c>
      <c r="J800" s="11">
        <v>0</v>
      </c>
      <c r="K800" s="11">
        <v>1854</v>
      </c>
      <c r="L800" s="11">
        <v>1854</v>
      </c>
      <c r="M800" s="11">
        <v>0</v>
      </c>
      <c r="N800" s="11">
        <v>322</v>
      </c>
      <c r="O800" s="8" t="s">
        <v>28</v>
      </c>
      <c r="P800" s="12">
        <v>0.82496400000000003</v>
      </c>
      <c r="Q800" s="12">
        <v>0.82496400000000003</v>
      </c>
      <c r="R800" s="12" t="s">
        <v>3417</v>
      </c>
      <c r="S800" s="12">
        <v>0.82496400000000003</v>
      </c>
      <c r="T800" s="12">
        <v>0.74840243129999995</v>
      </c>
      <c r="U800" s="8" t="s">
        <v>177</v>
      </c>
      <c r="V800" s="8" t="s">
        <v>60</v>
      </c>
      <c r="W800" s="8" t="s">
        <v>61</v>
      </c>
      <c r="X800" s="8" t="s">
        <v>62</v>
      </c>
      <c r="Y800" s="1">
        <f t="shared" si="12"/>
        <v>6.1344461581967205E-3</v>
      </c>
    </row>
    <row r="801" spans="1:25" x14ac:dyDescent="0.2">
      <c r="A801" s="7">
        <v>1877</v>
      </c>
      <c r="B801" s="8" t="s">
        <v>582</v>
      </c>
      <c r="C801" s="9" t="s">
        <v>546</v>
      </c>
      <c r="D801" s="9" t="s">
        <v>24</v>
      </c>
      <c r="E801" s="10">
        <v>1</v>
      </c>
      <c r="F801" s="9" t="s">
        <v>50</v>
      </c>
      <c r="G801" s="9" t="s">
        <v>35</v>
      </c>
      <c r="H801" s="9" t="s">
        <v>36</v>
      </c>
      <c r="I801" s="11">
        <v>20755000</v>
      </c>
      <c r="J801" s="11">
        <v>0</v>
      </c>
      <c r="K801" s="11">
        <v>252659</v>
      </c>
      <c r="L801" s="11">
        <v>252659</v>
      </c>
      <c r="M801" s="11">
        <v>0</v>
      </c>
      <c r="N801" s="11">
        <v>238134</v>
      </c>
      <c r="O801" s="8" t="s">
        <v>37</v>
      </c>
      <c r="P801" s="12">
        <v>39.053975999999999</v>
      </c>
      <c r="Q801" s="12">
        <v>39.053975999999999</v>
      </c>
      <c r="R801" s="12" t="s">
        <v>3417</v>
      </c>
      <c r="S801" s="12">
        <v>39.053975999999999</v>
      </c>
      <c r="T801" s="12">
        <v>35.429534609500003</v>
      </c>
      <c r="U801" s="8" t="s">
        <v>177</v>
      </c>
      <c r="V801" s="8" t="s">
        <v>60</v>
      </c>
      <c r="W801" s="8" t="s">
        <v>61</v>
      </c>
      <c r="X801" s="8" t="s">
        <v>62</v>
      </c>
      <c r="Y801" s="1">
        <f t="shared" si="12"/>
        <v>1.7070361170561312E-3</v>
      </c>
    </row>
    <row r="802" spans="1:25" x14ac:dyDescent="0.2">
      <c r="A802" s="7">
        <v>1880</v>
      </c>
      <c r="B802" s="8" t="s">
        <v>583</v>
      </c>
      <c r="C802" s="9" t="s">
        <v>546</v>
      </c>
      <c r="D802" s="9" t="s">
        <v>24</v>
      </c>
      <c r="E802" s="10">
        <v>1</v>
      </c>
      <c r="F802" s="9" t="s">
        <v>50</v>
      </c>
      <c r="G802" s="9" t="s">
        <v>35</v>
      </c>
      <c r="H802" s="9" t="s">
        <v>36</v>
      </c>
      <c r="I802" s="11">
        <v>3871000</v>
      </c>
      <c r="J802" s="11">
        <v>0</v>
      </c>
      <c r="K802" s="11">
        <v>54115</v>
      </c>
      <c r="L802" s="11">
        <v>54115</v>
      </c>
      <c r="M802" s="11">
        <v>0</v>
      </c>
      <c r="N802" s="11">
        <v>50909</v>
      </c>
      <c r="O802" s="8" t="s">
        <v>37</v>
      </c>
      <c r="P802" s="12">
        <v>8.3490760000000002</v>
      </c>
      <c r="Q802" s="12">
        <v>8.3490760000000002</v>
      </c>
      <c r="R802" s="12" t="s">
        <v>3417</v>
      </c>
      <c r="S802" s="12">
        <v>8.3490760000000002</v>
      </c>
      <c r="T802" s="12">
        <v>7.5742320601999999</v>
      </c>
      <c r="U802" s="8" t="s">
        <v>177</v>
      </c>
      <c r="V802" s="8" t="s">
        <v>60</v>
      </c>
      <c r="W802" s="8" t="s">
        <v>61</v>
      </c>
      <c r="X802" s="8" t="s">
        <v>62</v>
      </c>
      <c r="Y802" s="1">
        <f t="shared" si="12"/>
        <v>1.956660310049083E-3</v>
      </c>
    </row>
    <row r="803" spans="1:25" x14ac:dyDescent="0.2">
      <c r="A803" s="7">
        <v>1881</v>
      </c>
      <c r="B803" s="8" t="s">
        <v>584</v>
      </c>
      <c r="C803" s="9" t="s">
        <v>546</v>
      </c>
      <c r="D803" s="9" t="s">
        <v>24</v>
      </c>
      <c r="E803" s="10">
        <v>1</v>
      </c>
      <c r="F803" s="9" t="s">
        <v>50</v>
      </c>
      <c r="G803" s="9" t="s">
        <v>35</v>
      </c>
      <c r="H803" s="9" t="s">
        <v>36</v>
      </c>
      <c r="I803" s="11">
        <v>2336000</v>
      </c>
      <c r="J803" s="11">
        <v>0</v>
      </c>
      <c r="K803" s="11">
        <v>38750</v>
      </c>
      <c r="L803" s="11">
        <v>38750</v>
      </c>
      <c r="M803" s="11">
        <v>0</v>
      </c>
      <c r="N803" s="11">
        <v>36836</v>
      </c>
      <c r="O803" s="8" t="s">
        <v>37</v>
      </c>
      <c r="P803" s="12">
        <v>6.0411039999999998</v>
      </c>
      <c r="Q803" s="12">
        <v>6.0411039999999998</v>
      </c>
      <c r="R803" s="12" t="s">
        <v>3417</v>
      </c>
      <c r="S803" s="12">
        <v>6.0411039999999998</v>
      </c>
      <c r="T803" s="12">
        <v>5.4804535970000003</v>
      </c>
      <c r="U803" s="8" t="s">
        <v>177</v>
      </c>
      <c r="V803" s="8" t="s">
        <v>60</v>
      </c>
      <c r="W803" s="8" t="s">
        <v>61</v>
      </c>
      <c r="X803" s="8" t="s">
        <v>62</v>
      </c>
      <c r="Y803" s="1">
        <f t="shared" si="12"/>
        <v>2.3460845877568493E-3</v>
      </c>
    </row>
    <row r="804" spans="1:25" x14ac:dyDescent="0.2">
      <c r="A804" s="7">
        <v>1891</v>
      </c>
      <c r="B804" s="8" t="s">
        <v>585</v>
      </c>
      <c r="C804" s="9" t="s">
        <v>58</v>
      </c>
      <c r="D804" s="9" t="s">
        <v>24</v>
      </c>
      <c r="E804" s="10">
        <v>1</v>
      </c>
      <c r="F804" s="9" t="s">
        <v>43</v>
      </c>
      <c r="G804" s="9" t="s">
        <v>35</v>
      </c>
      <c r="H804" s="9" t="s">
        <v>36</v>
      </c>
      <c r="I804" s="11">
        <v>16473000</v>
      </c>
      <c r="J804" s="11">
        <v>0</v>
      </c>
      <c r="K804" s="11">
        <v>235687</v>
      </c>
      <c r="L804" s="11">
        <v>235687</v>
      </c>
      <c r="M804" s="11">
        <v>0</v>
      </c>
      <c r="N804" s="11">
        <v>250731</v>
      </c>
      <c r="O804" s="8" t="s">
        <v>37</v>
      </c>
      <c r="P804" s="12">
        <v>13.163377499999999</v>
      </c>
      <c r="Q804" s="12">
        <v>13.163377499999999</v>
      </c>
      <c r="R804" s="12">
        <v>11.316000000000001</v>
      </c>
      <c r="S804" s="12">
        <v>11.316000000000001</v>
      </c>
      <c r="T804" s="12">
        <v>10.2658078563</v>
      </c>
      <c r="U804" s="8" t="s">
        <v>59</v>
      </c>
      <c r="V804" s="8" t="s">
        <v>60</v>
      </c>
      <c r="W804" s="8" t="s">
        <v>61</v>
      </c>
      <c r="X804" s="8" t="s">
        <v>62</v>
      </c>
      <c r="Y804" s="1">
        <f t="shared" si="12"/>
        <v>6.2318372245492631E-4</v>
      </c>
    </row>
    <row r="805" spans="1:25" x14ac:dyDescent="0.2">
      <c r="A805" s="7">
        <v>1893</v>
      </c>
      <c r="B805" s="8" t="s">
        <v>586</v>
      </c>
      <c r="C805" s="9" t="s">
        <v>58</v>
      </c>
      <c r="D805" s="9" t="s">
        <v>24</v>
      </c>
      <c r="E805" s="10">
        <v>1</v>
      </c>
      <c r="F805" s="9" t="s">
        <v>43</v>
      </c>
      <c r="G805" s="9" t="s">
        <v>84</v>
      </c>
      <c r="H805" s="9" t="s">
        <v>45</v>
      </c>
      <c r="I805" s="11">
        <v>4165791014</v>
      </c>
      <c r="J805" s="11">
        <v>0</v>
      </c>
      <c r="K805" s="11">
        <v>45363191</v>
      </c>
      <c r="L805" s="11">
        <v>45363191</v>
      </c>
      <c r="M805" s="11">
        <v>0</v>
      </c>
      <c r="N805" s="11">
        <v>2520203</v>
      </c>
      <c r="O805" s="8" t="s">
        <v>46</v>
      </c>
      <c r="P805" s="12">
        <v>2866.7071375</v>
      </c>
      <c r="Q805" s="12">
        <v>2880.8008025624999</v>
      </c>
      <c r="R805" s="12">
        <v>2038.652</v>
      </c>
      <c r="S805" s="12">
        <v>2028.6783571013</v>
      </c>
      <c r="T805" s="12">
        <v>1840.404932506</v>
      </c>
      <c r="U805" s="8" t="s">
        <v>59</v>
      </c>
      <c r="V805" s="8" t="s">
        <v>60</v>
      </c>
      <c r="W805" s="8" t="s">
        <v>61</v>
      </c>
      <c r="X805" s="8" t="s">
        <v>62</v>
      </c>
      <c r="Y805" s="1">
        <f t="shared" si="12"/>
        <v>4.4395758414298597E-4</v>
      </c>
    </row>
    <row r="806" spans="1:25" x14ac:dyDescent="0.2">
      <c r="A806" s="7">
        <v>1893</v>
      </c>
      <c r="B806" s="8" t="s">
        <v>586</v>
      </c>
      <c r="C806" s="9" t="s">
        <v>58</v>
      </c>
      <c r="D806" s="9" t="s">
        <v>24</v>
      </c>
      <c r="E806" s="10">
        <v>1</v>
      </c>
      <c r="F806" s="9" t="s">
        <v>43</v>
      </c>
      <c r="G806" s="9" t="s">
        <v>79</v>
      </c>
      <c r="H806" s="9" t="s">
        <v>45</v>
      </c>
      <c r="I806" s="11">
        <v>19623919</v>
      </c>
      <c r="J806" s="11">
        <v>0</v>
      </c>
      <c r="K806" s="11">
        <v>215429</v>
      </c>
      <c r="L806" s="11">
        <v>215429</v>
      </c>
      <c r="M806" s="11">
        <v>0</v>
      </c>
      <c r="N806" s="11">
        <v>11984</v>
      </c>
      <c r="O806" s="8" t="s">
        <v>46</v>
      </c>
      <c r="P806" s="12">
        <v>9.4434839999999998</v>
      </c>
      <c r="Q806" s="12">
        <v>2880.8008025624999</v>
      </c>
      <c r="R806" s="12">
        <v>2038.652</v>
      </c>
      <c r="S806" s="12">
        <v>6.6828562136</v>
      </c>
      <c r="T806" s="12">
        <v>6.0626473860000001</v>
      </c>
      <c r="U806" s="8" t="s">
        <v>59</v>
      </c>
      <c r="V806" s="8" t="s">
        <v>60</v>
      </c>
      <c r="W806" s="8" t="s">
        <v>61</v>
      </c>
      <c r="X806" s="8" t="s">
        <v>62</v>
      </c>
      <c r="Y806" s="1">
        <f t="shared" si="12"/>
        <v>9.4243892599638224E-2</v>
      </c>
    </row>
    <row r="807" spans="1:25" x14ac:dyDescent="0.2">
      <c r="A807" s="7">
        <v>1893</v>
      </c>
      <c r="B807" s="8" t="s">
        <v>586</v>
      </c>
      <c r="C807" s="9" t="s">
        <v>58</v>
      </c>
      <c r="D807" s="9" t="s">
        <v>24</v>
      </c>
      <c r="E807" s="10">
        <v>1</v>
      </c>
      <c r="F807" s="9" t="s">
        <v>43</v>
      </c>
      <c r="G807" s="9" t="s">
        <v>35</v>
      </c>
      <c r="H807" s="9" t="s">
        <v>36</v>
      </c>
      <c r="I807" s="11">
        <v>17962067</v>
      </c>
      <c r="J807" s="11">
        <v>0</v>
      </c>
      <c r="K807" s="11">
        <v>197146</v>
      </c>
      <c r="L807" s="11">
        <v>197146</v>
      </c>
      <c r="M807" s="11">
        <v>0</v>
      </c>
      <c r="N807" s="11">
        <v>190177</v>
      </c>
      <c r="O807" s="8" t="s">
        <v>37</v>
      </c>
      <c r="P807" s="12">
        <v>4.6501810624999997</v>
      </c>
      <c r="Q807" s="12">
        <v>2880.8008025624999</v>
      </c>
      <c r="R807" s="12">
        <v>2038.652</v>
      </c>
      <c r="S807" s="12">
        <v>3.2907866851000001</v>
      </c>
      <c r="T807" s="12">
        <v>2.9853820966</v>
      </c>
      <c r="U807" s="8" t="s">
        <v>59</v>
      </c>
      <c r="V807" s="8" t="s">
        <v>60</v>
      </c>
      <c r="W807" s="8" t="s">
        <v>61</v>
      </c>
      <c r="X807" s="8" t="s">
        <v>62</v>
      </c>
      <c r="Y807" s="1">
        <f t="shared" si="12"/>
        <v>0.1029633457340962</v>
      </c>
    </row>
    <row r="808" spans="1:25" x14ac:dyDescent="0.2">
      <c r="A808" s="7">
        <v>1897</v>
      </c>
      <c r="B808" s="8" t="s">
        <v>587</v>
      </c>
      <c r="C808" s="9" t="s">
        <v>58</v>
      </c>
      <c r="D808" s="9" t="s">
        <v>588</v>
      </c>
      <c r="E808" s="10">
        <v>5</v>
      </c>
      <c r="F808" s="9" t="s">
        <v>43</v>
      </c>
      <c r="G808" s="9" t="s">
        <v>79</v>
      </c>
      <c r="H808" s="9" t="s">
        <v>45</v>
      </c>
      <c r="I808" s="11">
        <v>1287251</v>
      </c>
      <c r="J808" s="11">
        <v>47455</v>
      </c>
      <c r="K808" s="11">
        <v>87306</v>
      </c>
      <c r="L808" s="11">
        <v>8213</v>
      </c>
      <c r="M808" s="11">
        <v>79093</v>
      </c>
      <c r="N808" s="11">
        <v>4767</v>
      </c>
      <c r="O808" s="8" t="s">
        <v>46</v>
      </c>
      <c r="P808" s="12">
        <v>15.7311</v>
      </c>
      <c r="Q808" s="12">
        <v>111.81861000000001</v>
      </c>
      <c r="R808" s="12">
        <v>298.97000000000003</v>
      </c>
      <c r="S808" s="12">
        <v>42.060324010499997</v>
      </c>
      <c r="T808" s="12">
        <v>38.156875633200002</v>
      </c>
      <c r="U808" s="8" t="s">
        <v>59</v>
      </c>
      <c r="V808" s="8" t="s">
        <v>60</v>
      </c>
      <c r="W808" s="8" t="s">
        <v>61</v>
      </c>
      <c r="X808" s="8" t="s">
        <v>62</v>
      </c>
      <c r="Y808" s="1">
        <f t="shared" si="12"/>
        <v>0.21069791318864778</v>
      </c>
    </row>
    <row r="809" spans="1:25" x14ac:dyDescent="0.2">
      <c r="A809" s="7">
        <v>1897</v>
      </c>
      <c r="B809" s="8" t="s">
        <v>587</v>
      </c>
      <c r="C809" s="9" t="s">
        <v>58</v>
      </c>
      <c r="D809" s="9" t="s">
        <v>588</v>
      </c>
      <c r="E809" s="10">
        <v>5</v>
      </c>
      <c r="F809" s="9" t="s">
        <v>43</v>
      </c>
      <c r="G809" s="9" t="s">
        <v>35</v>
      </c>
      <c r="H809" s="9" t="s">
        <v>36</v>
      </c>
      <c r="I809" s="11">
        <v>654672</v>
      </c>
      <c r="J809" s="11">
        <v>5815</v>
      </c>
      <c r="K809" s="11">
        <v>13873</v>
      </c>
      <c r="L809" s="11">
        <v>4183</v>
      </c>
      <c r="M809" s="11">
        <v>9690</v>
      </c>
      <c r="N809" s="11">
        <v>13587</v>
      </c>
      <c r="O809" s="8" t="s">
        <v>37</v>
      </c>
      <c r="P809" s="12">
        <v>1.4266350000000001</v>
      </c>
      <c r="Q809" s="12">
        <v>111.81861000000001</v>
      </c>
      <c r="R809" s="12">
        <v>298.97000000000003</v>
      </c>
      <c r="S809" s="12">
        <v>3.8144014305999998</v>
      </c>
      <c r="T809" s="12">
        <v>3.4604022776000001</v>
      </c>
      <c r="U809" s="8" t="s">
        <v>59</v>
      </c>
      <c r="V809" s="8" t="s">
        <v>60</v>
      </c>
      <c r="W809" s="8" t="s">
        <v>61</v>
      </c>
      <c r="X809" s="8" t="s">
        <v>62</v>
      </c>
      <c r="Y809" s="1">
        <f t="shared" si="12"/>
        <v>0.41428547341264027</v>
      </c>
    </row>
    <row r="810" spans="1:25" x14ac:dyDescent="0.2">
      <c r="A810" s="7">
        <v>1897</v>
      </c>
      <c r="B810" s="8" t="s">
        <v>587</v>
      </c>
      <c r="C810" s="9" t="s">
        <v>58</v>
      </c>
      <c r="D810" s="9" t="s">
        <v>588</v>
      </c>
      <c r="E810" s="10">
        <v>5</v>
      </c>
      <c r="F810" s="9" t="s">
        <v>43</v>
      </c>
      <c r="G810" s="9" t="s">
        <v>3418</v>
      </c>
      <c r="H810" s="9" t="s">
        <v>3419</v>
      </c>
      <c r="I810" s="11">
        <v>28916077</v>
      </c>
      <c r="J810" s="11">
        <v>963089</v>
      </c>
      <c r="K810" s="11">
        <v>1789114</v>
      </c>
      <c r="L810" s="11">
        <v>183968</v>
      </c>
      <c r="M810" s="11">
        <v>1605146</v>
      </c>
      <c r="N810" s="11">
        <v>168286</v>
      </c>
      <c r="O810" s="8" t="s">
        <v>46</v>
      </c>
      <c r="P810" s="12">
        <v>94.660875000000004</v>
      </c>
      <c r="Q810" s="12">
        <v>111.81861000000001</v>
      </c>
      <c r="R810" s="12">
        <v>298.97000000000003</v>
      </c>
      <c r="S810" s="12">
        <v>253.0952745589</v>
      </c>
      <c r="T810" s="12">
        <v>229.60652686110001</v>
      </c>
      <c r="U810" s="8" t="s">
        <v>59</v>
      </c>
      <c r="V810" s="8" t="s">
        <v>60</v>
      </c>
      <c r="W810" s="8" t="s">
        <v>61</v>
      </c>
      <c r="X810" s="8" t="s">
        <v>62</v>
      </c>
      <c r="Y810" s="1">
        <f t="shared" si="12"/>
        <v>9.3795952836202515E-3</v>
      </c>
    </row>
    <row r="811" spans="1:25" x14ac:dyDescent="0.2">
      <c r="A811" s="7">
        <v>1904</v>
      </c>
      <c r="B811" s="8" t="s">
        <v>589</v>
      </c>
      <c r="C811" s="9" t="s">
        <v>58</v>
      </c>
      <c r="D811" s="9" t="s">
        <v>24</v>
      </c>
      <c r="E811" s="10">
        <v>1</v>
      </c>
      <c r="F811" s="9" t="s">
        <v>34</v>
      </c>
      <c r="G811" s="9" t="s">
        <v>35</v>
      </c>
      <c r="H811" s="9" t="s">
        <v>36</v>
      </c>
      <c r="I811" s="11">
        <v>391860000</v>
      </c>
      <c r="J811" s="11">
        <v>0</v>
      </c>
      <c r="K811" s="11">
        <v>412148</v>
      </c>
      <c r="L811" s="11">
        <v>412148</v>
      </c>
      <c r="M811" s="11">
        <v>0</v>
      </c>
      <c r="N811" s="11">
        <v>378145</v>
      </c>
      <c r="O811" s="8" t="s">
        <v>37</v>
      </c>
      <c r="P811" s="12">
        <v>7.9410449999999999</v>
      </c>
      <c r="Q811" s="12">
        <v>693.40850399999999</v>
      </c>
      <c r="R811" s="12">
        <v>132.24199999999999</v>
      </c>
      <c r="S811" s="12">
        <v>1.5144603316</v>
      </c>
      <c r="T811" s="12">
        <v>1.3739094000000001</v>
      </c>
      <c r="U811" s="8" t="s">
        <v>59</v>
      </c>
      <c r="V811" s="8" t="s">
        <v>60</v>
      </c>
      <c r="W811" s="8" t="s">
        <v>61</v>
      </c>
      <c r="X811" s="8" t="s">
        <v>62</v>
      </c>
      <c r="Y811" s="1">
        <f t="shared" si="12"/>
        <v>3.0615005045169191E-4</v>
      </c>
    </row>
    <row r="812" spans="1:25" x14ac:dyDescent="0.2">
      <c r="A812" s="7">
        <v>1904</v>
      </c>
      <c r="B812" s="8" t="s">
        <v>589</v>
      </c>
      <c r="C812" s="9" t="s">
        <v>58</v>
      </c>
      <c r="D812" s="9" t="s">
        <v>24</v>
      </c>
      <c r="E812" s="10">
        <v>1</v>
      </c>
      <c r="F812" s="9" t="s">
        <v>42</v>
      </c>
      <c r="G812" s="9" t="s">
        <v>35</v>
      </c>
      <c r="H812" s="9" t="s">
        <v>36</v>
      </c>
      <c r="I812" s="11">
        <v>814746000</v>
      </c>
      <c r="J812" s="11">
        <v>0</v>
      </c>
      <c r="K812" s="11">
        <v>8613302</v>
      </c>
      <c r="L812" s="11">
        <v>8613302</v>
      </c>
      <c r="M812" s="11">
        <v>0</v>
      </c>
      <c r="N812" s="11">
        <v>7885367</v>
      </c>
      <c r="O812" s="8" t="s">
        <v>37</v>
      </c>
      <c r="P812" s="12">
        <v>165.59270699999999</v>
      </c>
      <c r="Q812" s="12">
        <v>693.40850399999999</v>
      </c>
      <c r="R812" s="12">
        <v>132.24199999999999</v>
      </c>
      <c r="S812" s="12">
        <v>31.5806781036</v>
      </c>
      <c r="T812" s="12">
        <v>28.6498032328</v>
      </c>
      <c r="U812" s="8" t="s">
        <v>59</v>
      </c>
      <c r="V812" s="8" t="s">
        <v>60</v>
      </c>
      <c r="W812" s="8" t="s">
        <v>61</v>
      </c>
      <c r="X812" s="8" t="s">
        <v>62</v>
      </c>
      <c r="Y812" s="1">
        <f t="shared" si="12"/>
        <v>1.4724583952544721E-4</v>
      </c>
    </row>
    <row r="813" spans="1:25" x14ac:dyDescent="0.2">
      <c r="A813" s="7">
        <v>1904</v>
      </c>
      <c r="B813" s="8" t="s">
        <v>589</v>
      </c>
      <c r="C813" s="9" t="s">
        <v>58</v>
      </c>
      <c r="D813" s="9" t="s">
        <v>24</v>
      </c>
      <c r="E813" s="10">
        <v>1</v>
      </c>
      <c r="F813" s="9" t="s">
        <v>50</v>
      </c>
      <c r="G813" s="9" t="s">
        <v>35</v>
      </c>
      <c r="H813" s="9" t="s">
        <v>36</v>
      </c>
      <c r="I813" s="11">
        <v>357289000</v>
      </c>
      <c r="J813" s="11">
        <v>0</v>
      </c>
      <c r="K813" s="11">
        <v>3461605</v>
      </c>
      <c r="L813" s="11">
        <v>3461605</v>
      </c>
      <c r="M813" s="11">
        <v>0</v>
      </c>
      <c r="N813" s="11">
        <v>3169968</v>
      </c>
      <c r="O813" s="8" t="s">
        <v>37</v>
      </c>
      <c r="P813" s="12">
        <v>519.87475199999994</v>
      </c>
      <c r="Q813" s="12">
        <v>693.40850399999999</v>
      </c>
      <c r="R813" s="12">
        <v>132.24199999999999</v>
      </c>
      <c r="S813" s="12">
        <v>99.146861564899993</v>
      </c>
      <c r="T813" s="12">
        <v>89.945442769500005</v>
      </c>
      <c r="U813" s="8" t="s">
        <v>59</v>
      </c>
      <c r="V813" s="8" t="s">
        <v>60</v>
      </c>
      <c r="W813" s="8" t="s">
        <v>61</v>
      </c>
      <c r="X813" s="8" t="s">
        <v>62</v>
      </c>
      <c r="Y813" s="1">
        <f t="shared" si="12"/>
        <v>3.3577288629092972E-4</v>
      </c>
    </row>
    <row r="814" spans="1:25" x14ac:dyDescent="0.2">
      <c r="A814" s="7">
        <v>1912</v>
      </c>
      <c r="B814" s="8" t="s">
        <v>590</v>
      </c>
      <c r="C814" s="9" t="s">
        <v>58</v>
      </c>
      <c r="D814" s="9" t="s">
        <v>24</v>
      </c>
      <c r="E814" s="10">
        <v>1</v>
      </c>
      <c r="F814" s="9" t="s">
        <v>34</v>
      </c>
      <c r="G814" s="9" t="s">
        <v>35</v>
      </c>
      <c r="H814" s="9" t="s">
        <v>36</v>
      </c>
      <c r="I814" s="11">
        <v>1030009000</v>
      </c>
      <c r="J814" s="11">
        <v>0</v>
      </c>
      <c r="K814" s="11">
        <v>5123</v>
      </c>
      <c r="L814" s="11">
        <v>5123</v>
      </c>
      <c r="M814" s="11">
        <v>0</v>
      </c>
      <c r="N814" s="11">
        <v>4681</v>
      </c>
      <c r="O814" s="8" t="s">
        <v>37</v>
      </c>
      <c r="P814" s="12">
        <v>0.65534000000000003</v>
      </c>
      <c r="Q814" s="12">
        <v>2403.4130399999999</v>
      </c>
      <c r="R814" s="12">
        <v>139.26300000000001</v>
      </c>
      <c r="S814" s="12">
        <v>3.7972921399999998E-2</v>
      </c>
      <c r="T814" s="12">
        <v>3.4448808300000001E-2</v>
      </c>
      <c r="U814" s="8" t="s">
        <v>59</v>
      </c>
      <c r="V814" s="8" t="s">
        <v>60</v>
      </c>
      <c r="W814" s="8" t="s">
        <v>61</v>
      </c>
      <c r="X814" s="8" t="s">
        <v>62</v>
      </c>
      <c r="Y814" s="1">
        <f t="shared" si="12"/>
        <v>1.2265650557907745E-4</v>
      </c>
    </row>
    <row r="815" spans="1:25" x14ac:dyDescent="0.2">
      <c r="A815" s="7">
        <v>1912</v>
      </c>
      <c r="B815" s="8" t="s">
        <v>590</v>
      </c>
      <c r="C815" s="9" t="s">
        <v>58</v>
      </c>
      <c r="D815" s="9" t="s">
        <v>24</v>
      </c>
      <c r="E815" s="10">
        <v>1</v>
      </c>
      <c r="F815" s="9" t="s">
        <v>42</v>
      </c>
      <c r="G815" s="9" t="s">
        <v>35</v>
      </c>
      <c r="H815" s="9" t="s">
        <v>36</v>
      </c>
      <c r="I815" s="11">
        <v>1678081000</v>
      </c>
      <c r="J815" s="11">
        <v>0</v>
      </c>
      <c r="K815" s="11">
        <v>18821775</v>
      </c>
      <c r="L815" s="11">
        <v>18821775</v>
      </c>
      <c r="M815" s="11">
        <v>0</v>
      </c>
      <c r="N815" s="11">
        <v>17162555</v>
      </c>
      <c r="O815" s="8" t="s">
        <v>37</v>
      </c>
      <c r="P815" s="12">
        <v>2402.7577000000001</v>
      </c>
      <c r="Q815" s="12">
        <v>2403.4130399999999</v>
      </c>
      <c r="R815" s="12">
        <v>139.26300000000001</v>
      </c>
      <c r="S815" s="12">
        <v>139.22502707859999</v>
      </c>
      <c r="T815" s="12">
        <v>126.3041160107</v>
      </c>
      <c r="U815" s="8" t="s">
        <v>59</v>
      </c>
      <c r="V815" s="8" t="s">
        <v>60</v>
      </c>
      <c r="W815" s="8" t="s">
        <v>61</v>
      </c>
      <c r="X815" s="8" t="s">
        <v>62</v>
      </c>
      <c r="Y815" s="1">
        <f t="shared" si="12"/>
        <v>7.5286773793994453E-5</v>
      </c>
    </row>
    <row r="816" spans="1:25" x14ac:dyDescent="0.2">
      <c r="A816" s="7">
        <v>1913</v>
      </c>
      <c r="B816" s="8" t="s">
        <v>591</v>
      </c>
      <c r="C816" s="9" t="s">
        <v>58</v>
      </c>
      <c r="D816" s="9" t="s">
        <v>24</v>
      </c>
      <c r="E816" s="10">
        <v>1</v>
      </c>
      <c r="F816" s="9" t="s">
        <v>50</v>
      </c>
      <c r="G816" s="9" t="s">
        <v>35</v>
      </c>
      <c r="H816" s="9" t="s">
        <v>36</v>
      </c>
      <c r="I816" s="11">
        <v>17160473</v>
      </c>
      <c r="J816" s="11">
        <v>0</v>
      </c>
      <c r="K816" s="11">
        <v>289141</v>
      </c>
      <c r="L816" s="11">
        <v>289141</v>
      </c>
      <c r="M816" s="11">
        <v>0</v>
      </c>
      <c r="N816" s="11">
        <v>265511</v>
      </c>
      <c r="O816" s="8" t="s">
        <v>37</v>
      </c>
      <c r="P816" s="12">
        <v>43.543804000000002</v>
      </c>
      <c r="Q816" s="12">
        <v>45.378196000000003</v>
      </c>
      <c r="R816" s="12">
        <v>66.611999999999995</v>
      </c>
      <c r="S816" s="12">
        <v>63.919241568099999</v>
      </c>
      <c r="T816" s="12">
        <v>57.987155554799998</v>
      </c>
      <c r="U816" s="8" t="s">
        <v>59</v>
      </c>
      <c r="V816" s="8" t="s">
        <v>60</v>
      </c>
      <c r="W816" s="8" t="s">
        <v>61</v>
      </c>
      <c r="X816" s="8" t="s">
        <v>62</v>
      </c>
      <c r="Y816" s="1">
        <f t="shared" si="12"/>
        <v>3.5214301622105634E-3</v>
      </c>
    </row>
    <row r="817" spans="1:25" x14ac:dyDescent="0.2">
      <c r="A817" s="7">
        <v>1913</v>
      </c>
      <c r="B817" s="8" t="s">
        <v>591</v>
      </c>
      <c r="C817" s="9" t="s">
        <v>58</v>
      </c>
      <c r="D817" s="9" t="s">
        <v>24</v>
      </c>
      <c r="E817" s="10">
        <v>1</v>
      </c>
      <c r="F817" s="9" t="s">
        <v>50</v>
      </c>
      <c r="G817" s="9" t="s">
        <v>26</v>
      </c>
      <c r="H817" s="9" t="s">
        <v>27</v>
      </c>
      <c r="I817" s="11">
        <v>249527</v>
      </c>
      <c r="J817" s="11">
        <v>0</v>
      </c>
      <c r="K817" s="11">
        <v>4203</v>
      </c>
      <c r="L817" s="11">
        <v>4203</v>
      </c>
      <c r="M817" s="11">
        <v>0</v>
      </c>
      <c r="N817" s="11">
        <v>716</v>
      </c>
      <c r="O817" s="8" t="s">
        <v>28</v>
      </c>
      <c r="P817" s="12">
        <v>1.834392</v>
      </c>
      <c r="Q817" s="12">
        <v>45.378196000000003</v>
      </c>
      <c r="R817" s="12">
        <v>66.611999999999995</v>
      </c>
      <c r="S817" s="12">
        <v>2.6927584319000002</v>
      </c>
      <c r="T817" s="12">
        <v>2.4428544243000001</v>
      </c>
      <c r="U817" s="8" t="s">
        <v>59</v>
      </c>
      <c r="V817" s="8" t="s">
        <v>60</v>
      </c>
      <c r="W817" s="8" t="s">
        <v>61</v>
      </c>
      <c r="X817" s="8" t="s">
        <v>62</v>
      </c>
      <c r="Y817" s="1">
        <f t="shared" si="12"/>
        <v>0.24217582554192529</v>
      </c>
    </row>
    <row r="818" spans="1:25" x14ac:dyDescent="0.2">
      <c r="A818" s="7">
        <v>1915</v>
      </c>
      <c r="B818" s="8" t="s">
        <v>592</v>
      </c>
      <c r="C818" s="9" t="s">
        <v>58</v>
      </c>
      <c r="D818" s="9" t="s">
        <v>24</v>
      </c>
      <c r="E818" s="10">
        <v>1</v>
      </c>
      <c r="F818" s="9" t="s">
        <v>43</v>
      </c>
      <c r="G818" s="9" t="s">
        <v>79</v>
      </c>
      <c r="H818" s="9" t="s">
        <v>45</v>
      </c>
      <c r="I818" s="11">
        <v>786020331</v>
      </c>
      <c r="J818" s="11">
        <v>0</v>
      </c>
      <c r="K818" s="11">
        <v>8268746</v>
      </c>
      <c r="L818" s="11">
        <v>8268746</v>
      </c>
      <c r="M818" s="11">
        <v>0</v>
      </c>
      <c r="N818" s="11">
        <v>474512</v>
      </c>
      <c r="O818" s="8" t="s">
        <v>46</v>
      </c>
      <c r="P818" s="12">
        <v>605.00279999999998</v>
      </c>
      <c r="Q818" s="12">
        <v>607.08949859999996</v>
      </c>
      <c r="R818" s="12">
        <v>420.20299999999997</v>
      </c>
      <c r="S818" s="12">
        <v>418.75867092850001</v>
      </c>
      <c r="T818" s="12">
        <v>379.89537415270001</v>
      </c>
      <c r="U818" s="8" t="s">
        <v>59</v>
      </c>
      <c r="V818" s="8" t="s">
        <v>60</v>
      </c>
      <c r="W818" s="8" t="s">
        <v>61</v>
      </c>
      <c r="X818" s="8" t="s">
        <v>62</v>
      </c>
      <c r="Y818" s="1">
        <f t="shared" si="12"/>
        <v>4.8497709730996764E-4</v>
      </c>
    </row>
    <row r="819" spans="1:25" x14ac:dyDescent="0.2">
      <c r="A819" s="7">
        <v>1915</v>
      </c>
      <c r="B819" s="8" t="s">
        <v>592</v>
      </c>
      <c r="C819" s="9" t="s">
        <v>58</v>
      </c>
      <c r="D819" s="9" t="s">
        <v>24</v>
      </c>
      <c r="E819" s="10">
        <v>1</v>
      </c>
      <c r="F819" s="9" t="s">
        <v>43</v>
      </c>
      <c r="G819" s="9" t="s">
        <v>35</v>
      </c>
      <c r="H819" s="9" t="s">
        <v>36</v>
      </c>
      <c r="I819" s="11">
        <v>-24671512</v>
      </c>
      <c r="J819" s="11">
        <v>0</v>
      </c>
      <c r="K819" s="11">
        <v>144757</v>
      </c>
      <c r="L819" s="11">
        <v>144757</v>
      </c>
      <c r="M819" s="11">
        <v>0</v>
      </c>
      <c r="N819" s="11">
        <v>132340</v>
      </c>
      <c r="O819" s="8" t="s">
        <v>37</v>
      </c>
      <c r="P819" s="12">
        <v>2.084355</v>
      </c>
      <c r="Q819" s="12">
        <v>607.08949859999996</v>
      </c>
      <c r="R819" s="12">
        <v>420.20299999999997</v>
      </c>
      <c r="S819" s="12">
        <v>1.4427069256</v>
      </c>
      <c r="T819" s="12">
        <v>1.3088151370000001</v>
      </c>
      <c r="U819" s="8" t="s">
        <v>59</v>
      </c>
      <c r="V819" s="8" t="s">
        <v>60</v>
      </c>
      <c r="W819" s="8" t="s">
        <v>61</v>
      </c>
      <c r="X819" s="8" t="s">
        <v>62</v>
      </c>
      <c r="Y819" s="1">
        <f t="shared" si="12"/>
        <v>1.5451094304840337E-2</v>
      </c>
    </row>
    <row r="820" spans="1:25" x14ac:dyDescent="0.2">
      <c r="A820" s="7">
        <v>1915</v>
      </c>
      <c r="B820" s="8" t="s">
        <v>592</v>
      </c>
      <c r="C820" s="9" t="s">
        <v>58</v>
      </c>
      <c r="D820" s="9" t="s">
        <v>24</v>
      </c>
      <c r="E820" s="10">
        <v>1</v>
      </c>
      <c r="F820" s="9" t="s">
        <v>43</v>
      </c>
      <c r="G820" s="9" t="s">
        <v>26</v>
      </c>
      <c r="H820" s="9" t="s">
        <v>27</v>
      </c>
      <c r="I820" s="11">
        <v>-48819</v>
      </c>
      <c r="J820" s="11">
        <v>0</v>
      </c>
      <c r="K820" s="11">
        <v>179</v>
      </c>
      <c r="L820" s="11">
        <v>179</v>
      </c>
      <c r="M820" s="11">
        <v>0</v>
      </c>
      <c r="N820" s="11">
        <v>31</v>
      </c>
      <c r="O820" s="8" t="s">
        <v>28</v>
      </c>
      <c r="P820" s="12">
        <v>2.3435999999999999E-3</v>
      </c>
      <c r="Q820" s="12">
        <v>607.08949859999996</v>
      </c>
      <c r="R820" s="12">
        <v>420.20299999999997</v>
      </c>
      <c r="S820" s="12">
        <v>1.6221459000000001E-3</v>
      </c>
      <c r="T820" s="12">
        <v>1.4716010999999999E-3</v>
      </c>
      <c r="U820" s="8" t="s">
        <v>59</v>
      </c>
      <c r="V820" s="8" t="s">
        <v>60</v>
      </c>
      <c r="W820" s="8" t="s">
        <v>61</v>
      </c>
      <c r="X820" s="8" t="s">
        <v>62</v>
      </c>
      <c r="Y820" s="1">
        <f t="shared" si="12"/>
        <v>7.8084733106987025</v>
      </c>
    </row>
    <row r="821" spans="1:25" x14ac:dyDescent="0.2">
      <c r="A821" s="7">
        <v>1926</v>
      </c>
      <c r="B821" s="8" t="s">
        <v>593</v>
      </c>
      <c r="C821" s="9" t="s">
        <v>58</v>
      </c>
      <c r="D821" s="9" t="s">
        <v>24</v>
      </c>
      <c r="E821" s="10">
        <v>1</v>
      </c>
      <c r="F821" s="9" t="s">
        <v>43</v>
      </c>
      <c r="G821" s="9" t="s">
        <v>35</v>
      </c>
      <c r="H821" s="9" t="s">
        <v>36</v>
      </c>
      <c r="I821" s="11">
        <v>1326278</v>
      </c>
      <c r="J821" s="11">
        <v>0</v>
      </c>
      <c r="K821" s="11">
        <v>23643</v>
      </c>
      <c r="L821" s="11">
        <v>23643</v>
      </c>
      <c r="M821" s="11">
        <v>0</v>
      </c>
      <c r="N821" s="11">
        <v>21548</v>
      </c>
      <c r="O821" s="8" t="s">
        <v>37</v>
      </c>
      <c r="P821" s="12">
        <v>2.5642119999999999</v>
      </c>
      <c r="Q821" s="12">
        <v>516.87298525000006</v>
      </c>
      <c r="R821" s="12" t="s">
        <v>3417</v>
      </c>
      <c r="S821" s="12">
        <v>2.5642119999999999</v>
      </c>
      <c r="T821" s="12">
        <v>2.3262378663000001</v>
      </c>
      <c r="U821" s="8" t="s">
        <v>59</v>
      </c>
      <c r="V821" s="8" t="s">
        <v>60</v>
      </c>
      <c r="W821" s="8" t="s">
        <v>61</v>
      </c>
      <c r="X821" s="8" t="s">
        <v>62</v>
      </c>
      <c r="Y821" s="1">
        <f t="shared" si="12"/>
        <v>1.7539594762938087E-3</v>
      </c>
    </row>
    <row r="822" spans="1:25" x14ac:dyDescent="0.2">
      <c r="A822" s="7">
        <v>1926</v>
      </c>
      <c r="B822" s="8" t="s">
        <v>593</v>
      </c>
      <c r="C822" s="9" t="s">
        <v>58</v>
      </c>
      <c r="D822" s="9" t="s">
        <v>24</v>
      </c>
      <c r="E822" s="10">
        <v>1</v>
      </c>
      <c r="F822" s="9" t="s">
        <v>43</v>
      </c>
      <c r="G822" s="9" t="s">
        <v>567</v>
      </c>
      <c r="H822" s="9" t="s">
        <v>3419</v>
      </c>
      <c r="I822" s="11">
        <v>143792911</v>
      </c>
      <c r="J822" s="11">
        <v>0</v>
      </c>
      <c r="K822" s="11">
        <v>2587338</v>
      </c>
      <c r="L822" s="11">
        <v>2587338</v>
      </c>
      <c r="M822" s="11">
        <v>0</v>
      </c>
      <c r="N822" s="11">
        <v>241988</v>
      </c>
      <c r="O822" s="8" t="s">
        <v>46</v>
      </c>
      <c r="P822" s="12">
        <v>514.22450000000003</v>
      </c>
      <c r="Q822" s="12">
        <v>516.87298525000006</v>
      </c>
      <c r="R822" s="12" t="s">
        <v>3417</v>
      </c>
      <c r="S822" s="12">
        <v>514.22450000000003</v>
      </c>
      <c r="T822" s="12">
        <v>466.50140615079999</v>
      </c>
      <c r="U822" s="8" t="s">
        <v>59</v>
      </c>
      <c r="V822" s="8" t="s">
        <v>60</v>
      </c>
      <c r="W822" s="8" t="s">
        <v>61</v>
      </c>
      <c r="X822" s="8" t="s">
        <v>62</v>
      </c>
      <c r="Y822" s="1">
        <f t="shared" si="12"/>
        <v>3.2442587253192199E-3</v>
      </c>
    </row>
    <row r="823" spans="1:25" x14ac:dyDescent="0.2">
      <c r="A823" s="7">
        <v>1926</v>
      </c>
      <c r="B823" s="8" t="s">
        <v>593</v>
      </c>
      <c r="C823" s="9" t="s">
        <v>58</v>
      </c>
      <c r="D823" s="9" t="s">
        <v>24</v>
      </c>
      <c r="E823" s="10">
        <v>1</v>
      </c>
      <c r="F823" s="9" t="s">
        <v>43</v>
      </c>
      <c r="G823" s="9" t="s">
        <v>3418</v>
      </c>
      <c r="H823" s="9" t="s">
        <v>3419</v>
      </c>
      <c r="I823" s="11">
        <v>45811</v>
      </c>
      <c r="J823" s="11">
        <v>0</v>
      </c>
      <c r="K823" s="11">
        <v>820</v>
      </c>
      <c r="L823" s="11">
        <v>820</v>
      </c>
      <c r="M823" s="11">
        <v>0</v>
      </c>
      <c r="N823" s="11">
        <v>79</v>
      </c>
      <c r="O823" s="8" t="s">
        <v>46</v>
      </c>
      <c r="P823" s="12">
        <v>8.4273249999999994E-2</v>
      </c>
      <c r="Q823" s="12">
        <v>516.87298525000006</v>
      </c>
      <c r="R823" s="12" t="s">
        <v>3417</v>
      </c>
      <c r="S823" s="12">
        <v>8.4273249999999994E-2</v>
      </c>
      <c r="T823" s="12">
        <v>7.6452190899999994E-2</v>
      </c>
      <c r="U823" s="8" t="s">
        <v>59</v>
      </c>
      <c r="V823" s="8" t="s">
        <v>60</v>
      </c>
      <c r="W823" s="8" t="s">
        <v>61</v>
      </c>
      <c r="X823" s="8" t="s">
        <v>62</v>
      </c>
      <c r="Y823" s="1">
        <f t="shared" si="12"/>
        <v>1.6688609919015083E-3</v>
      </c>
    </row>
    <row r="824" spans="1:25" x14ac:dyDescent="0.2">
      <c r="A824" s="7">
        <v>1927</v>
      </c>
      <c r="B824" s="8" t="s">
        <v>594</v>
      </c>
      <c r="C824" s="9" t="s">
        <v>58</v>
      </c>
      <c r="D824" s="9" t="s">
        <v>24</v>
      </c>
      <c r="E824" s="10">
        <v>1</v>
      </c>
      <c r="F824" s="9" t="s">
        <v>34</v>
      </c>
      <c r="G824" s="9" t="s">
        <v>35</v>
      </c>
      <c r="H824" s="9" t="s">
        <v>36</v>
      </c>
      <c r="I824" s="11">
        <v>746209208</v>
      </c>
      <c r="J824" s="11">
        <v>0</v>
      </c>
      <c r="K824" s="11">
        <v>0</v>
      </c>
      <c r="L824" s="11">
        <v>0</v>
      </c>
      <c r="M824" s="11">
        <v>0</v>
      </c>
      <c r="N824" s="11">
        <v>0</v>
      </c>
      <c r="O824" s="8" t="s">
        <v>37</v>
      </c>
      <c r="P824" s="12">
        <v>0</v>
      </c>
      <c r="Q824" s="12">
        <v>2048.312672</v>
      </c>
      <c r="R824" s="12">
        <v>147.065</v>
      </c>
      <c r="S824" s="12">
        <v>0</v>
      </c>
      <c r="T824" s="12">
        <v>0</v>
      </c>
      <c r="U824" s="8" t="s">
        <v>59</v>
      </c>
      <c r="V824" s="8" t="s">
        <v>60</v>
      </c>
      <c r="W824" s="8" t="s">
        <v>61</v>
      </c>
      <c r="X824" s="8" t="s">
        <v>62</v>
      </c>
      <c r="Y824" s="1">
        <f t="shared" si="12"/>
        <v>1.7879055979834547E-4</v>
      </c>
    </row>
    <row r="825" spans="1:25" x14ac:dyDescent="0.2">
      <c r="A825" s="7">
        <v>1927</v>
      </c>
      <c r="B825" s="8" t="s">
        <v>594</v>
      </c>
      <c r="C825" s="9" t="s">
        <v>58</v>
      </c>
      <c r="D825" s="9" t="s">
        <v>24</v>
      </c>
      <c r="E825" s="10">
        <v>1</v>
      </c>
      <c r="F825" s="9" t="s">
        <v>34</v>
      </c>
      <c r="G825" s="9" t="s">
        <v>26</v>
      </c>
      <c r="H825" s="9" t="s">
        <v>27</v>
      </c>
      <c r="I825" s="11">
        <v>792</v>
      </c>
      <c r="J825" s="11">
        <v>0</v>
      </c>
      <c r="K825" s="11">
        <v>0</v>
      </c>
      <c r="L825" s="11">
        <v>0</v>
      </c>
      <c r="M825" s="11">
        <v>0</v>
      </c>
      <c r="N825" s="11">
        <v>0</v>
      </c>
      <c r="O825" s="8" t="s">
        <v>28</v>
      </c>
      <c r="P825" s="12">
        <v>0</v>
      </c>
      <c r="Q825" s="12">
        <v>2048.312672</v>
      </c>
      <c r="R825" s="12">
        <v>147.065</v>
      </c>
      <c r="S825" s="12">
        <v>0</v>
      </c>
      <c r="T825" s="12">
        <v>0</v>
      </c>
      <c r="U825" s="8" t="s">
        <v>59</v>
      </c>
      <c r="V825" s="8" t="s">
        <v>60</v>
      </c>
      <c r="W825" s="8" t="s">
        <v>61</v>
      </c>
      <c r="X825" s="8" t="s">
        <v>62</v>
      </c>
      <c r="Y825" s="1">
        <f t="shared" si="12"/>
        <v>168.45348740530301</v>
      </c>
    </row>
    <row r="826" spans="1:25" x14ac:dyDescent="0.2">
      <c r="A826" s="7">
        <v>1927</v>
      </c>
      <c r="B826" s="8" t="s">
        <v>594</v>
      </c>
      <c r="C826" s="9" t="s">
        <v>58</v>
      </c>
      <c r="D826" s="9" t="s">
        <v>24</v>
      </c>
      <c r="E826" s="10">
        <v>1</v>
      </c>
      <c r="F826" s="9" t="s">
        <v>42</v>
      </c>
      <c r="G826" s="9" t="s">
        <v>35</v>
      </c>
      <c r="H826" s="9" t="s">
        <v>36</v>
      </c>
      <c r="I826" s="11">
        <v>1433113463</v>
      </c>
      <c r="J826" s="11">
        <v>0</v>
      </c>
      <c r="K826" s="11">
        <v>15957124</v>
      </c>
      <c r="L826" s="11">
        <v>15957124</v>
      </c>
      <c r="M826" s="11">
        <v>0</v>
      </c>
      <c r="N826" s="11">
        <v>14630794</v>
      </c>
      <c r="O826" s="8" t="s">
        <v>37</v>
      </c>
      <c r="P826" s="12">
        <v>2048.3111600000002</v>
      </c>
      <c r="Q826" s="12">
        <v>2048.312672</v>
      </c>
      <c r="R826" s="12">
        <v>147.065</v>
      </c>
      <c r="S826" s="12">
        <v>147.06489144119999</v>
      </c>
      <c r="T826" s="12">
        <v>133.41639430390001</v>
      </c>
      <c r="U826" s="8" t="s">
        <v>59</v>
      </c>
      <c r="V826" s="8" t="s">
        <v>60</v>
      </c>
      <c r="W826" s="8" t="s">
        <v>61</v>
      </c>
      <c r="X826" s="8" t="s">
        <v>62</v>
      </c>
      <c r="Y826" s="1">
        <f t="shared" si="12"/>
        <v>9.309462611963475E-5</v>
      </c>
    </row>
    <row r="827" spans="1:25" x14ac:dyDescent="0.2">
      <c r="A827" s="7">
        <v>1927</v>
      </c>
      <c r="B827" s="8" t="s">
        <v>594</v>
      </c>
      <c r="C827" s="9" t="s">
        <v>58</v>
      </c>
      <c r="D827" s="9" t="s">
        <v>24</v>
      </c>
      <c r="E827" s="10">
        <v>1</v>
      </c>
      <c r="F827" s="9" t="s">
        <v>42</v>
      </c>
      <c r="G827" s="9" t="s">
        <v>26</v>
      </c>
      <c r="H827" s="9" t="s">
        <v>27</v>
      </c>
      <c r="I827" s="11">
        <v>1537</v>
      </c>
      <c r="J827" s="11">
        <v>0</v>
      </c>
      <c r="K827" s="11">
        <v>18</v>
      </c>
      <c r="L827" s="11">
        <v>18</v>
      </c>
      <c r="M827" s="11">
        <v>0</v>
      </c>
      <c r="N827" s="11">
        <v>3</v>
      </c>
      <c r="O827" s="8" t="s">
        <v>28</v>
      </c>
      <c r="P827" s="12">
        <v>1.5120000000000001E-3</v>
      </c>
      <c r="Q827" s="12">
        <v>2048.312672</v>
      </c>
      <c r="R827" s="12">
        <v>147.065</v>
      </c>
      <c r="S827" s="12">
        <v>1.085588E-4</v>
      </c>
      <c r="T827" s="12">
        <v>9.8483899999999994E-5</v>
      </c>
      <c r="U827" s="8" t="s">
        <v>59</v>
      </c>
      <c r="V827" s="8" t="s">
        <v>60</v>
      </c>
      <c r="W827" s="8" t="s">
        <v>61</v>
      </c>
      <c r="X827" s="8" t="s">
        <v>62</v>
      </c>
      <c r="Y827" s="1">
        <f t="shared" si="12"/>
        <v>86.802317517892007</v>
      </c>
    </row>
    <row r="828" spans="1:25" x14ac:dyDescent="0.2">
      <c r="A828" s="7">
        <v>1929</v>
      </c>
      <c r="B828" s="8" t="s">
        <v>595</v>
      </c>
      <c r="C828" s="9" t="s">
        <v>58</v>
      </c>
      <c r="D828" s="9" t="s">
        <v>24</v>
      </c>
      <c r="E828" s="10">
        <v>1</v>
      </c>
      <c r="F828" s="9" t="s">
        <v>25</v>
      </c>
      <c r="G828" s="9" t="s">
        <v>26</v>
      </c>
      <c r="H828" s="9" t="s">
        <v>27</v>
      </c>
      <c r="I828" s="11">
        <v>50960</v>
      </c>
      <c r="J828" s="11">
        <v>0</v>
      </c>
      <c r="K828" s="11">
        <v>484</v>
      </c>
      <c r="L828" s="11">
        <v>484</v>
      </c>
      <c r="M828" s="11">
        <v>0</v>
      </c>
      <c r="N828" s="11">
        <v>78</v>
      </c>
      <c r="O828" s="8" t="s">
        <v>28</v>
      </c>
      <c r="P828" s="12">
        <v>0.72694440000000005</v>
      </c>
      <c r="Q828" s="12">
        <v>0.72694440000000005</v>
      </c>
      <c r="R828" s="12" t="s">
        <v>3417</v>
      </c>
      <c r="S828" s="12">
        <v>0.72694440000000005</v>
      </c>
      <c r="T828" s="12">
        <v>0.65947963350000005</v>
      </c>
      <c r="U828" s="8" t="s">
        <v>59</v>
      </c>
      <c r="V828" s="8" t="s">
        <v>60</v>
      </c>
      <c r="W828" s="8" t="s">
        <v>61</v>
      </c>
      <c r="X828" s="8" t="s">
        <v>62</v>
      </c>
      <c r="Y828" s="1">
        <f t="shared" si="12"/>
        <v>1.2941123106357928E-2</v>
      </c>
    </row>
    <row r="829" spans="1:25" x14ac:dyDescent="0.2">
      <c r="A829" s="7">
        <v>1934</v>
      </c>
      <c r="B829" s="8" t="s">
        <v>596</v>
      </c>
      <c r="C829" s="9" t="s">
        <v>58</v>
      </c>
      <c r="D829" s="9" t="s">
        <v>24</v>
      </c>
      <c r="E829" s="10">
        <v>1</v>
      </c>
      <c r="F829" s="9" t="s">
        <v>43</v>
      </c>
      <c r="G829" s="9" t="s">
        <v>35</v>
      </c>
      <c r="H829" s="9" t="s">
        <v>36</v>
      </c>
      <c r="I829" s="11">
        <v>2346302</v>
      </c>
      <c r="J829" s="11">
        <v>0</v>
      </c>
      <c r="K829" s="11">
        <v>44716</v>
      </c>
      <c r="L829" s="11">
        <v>44716</v>
      </c>
      <c r="M829" s="11">
        <v>0</v>
      </c>
      <c r="N829" s="11">
        <v>40692</v>
      </c>
      <c r="O829" s="8" t="s">
        <v>37</v>
      </c>
      <c r="P829" s="12">
        <v>4.8423480000000003</v>
      </c>
      <c r="Q829" s="12">
        <v>355.13797299999999</v>
      </c>
      <c r="R829" s="12" t="s">
        <v>3417</v>
      </c>
      <c r="S829" s="12">
        <v>4.8423480000000003</v>
      </c>
      <c r="T829" s="12">
        <v>4.3929492878999996</v>
      </c>
      <c r="U829" s="8" t="s">
        <v>59</v>
      </c>
      <c r="V829" s="8" t="s">
        <v>60</v>
      </c>
      <c r="W829" s="8" t="s">
        <v>61</v>
      </c>
      <c r="X829" s="8" t="s">
        <v>62</v>
      </c>
      <c r="Y829" s="1">
        <f t="shared" si="12"/>
        <v>1.8722863842335724E-3</v>
      </c>
    </row>
    <row r="830" spans="1:25" x14ac:dyDescent="0.2">
      <c r="A830" s="7">
        <v>1934</v>
      </c>
      <c r="B830" s="8" t="s">
        <v>596</v>
      </c>
      <c r="C830" s="9" t="s">
        <v>58</v>
      </c>
      <c r="D830" s="9" t="s">
        <v>24</v>
      </c>
      <c r="E830" s="10">
        <v>1</v>
      </c>
      <c r="F830" s="9" t="s">
        <v>43</v>
      </c>
      <c r="G830" s="9" t="s">
        <v>567</v>
      </c>
      <c r="H830" s="9" t="s">
        <v>3419</v>
      </c>
      <c r="I830" s="11">
        <v>111578698</v>
      </c>
      <c r="J830" s="11">
        <v>0</v>
      </c>
      <c r="K830" s="11">
        <v>1994962</v>
      </c>
      <c r="L830" s="11">
        <v>1994962</v>
      </c>
      <c r="M830" s="11">
        <v>0</v>
      </c>
      <c r="N830" s="11">
        <v>164845</v>
      </c>
      <c r="O830" s="8" t="s">
        <v>46</v>
      </c>
      <c r="P830" s="12">
        <v>350.29562499999997</v>
      </c>
      <c r="Q830" s="12">
        <v>355.13797299999999</v>
      </c>
      <c r="R830" s="12" t="s">
        <v>3417</v>
      </c>
      <c r="S830" s="12">
        <v>350.29562499999997</v>
      </c>
      <c r="T830" s="12">
        <v>317.7861063231</v>
      </c>
      <c r="U830" s="8" t="s">
        <v>59</v>
      </c>
      <c r="V830" s="8" t="s">
        <v>60</v>
      </c>
      <c r="W830" s="8" t="s">
        <v>61</v>
      </c>
      <c r="X830" s="8" t="s">
        <v>62</v>
      </c>
      <c r="Y830" s="1">
        <f t="shared" si="12"/>
        <v>2.8480893935785125E-3</v>
      </c>
    </row>
    <row r="831" spans="1:25" x14ac:dyDescent="0.2">
      <c r="A831" s="7">
        <v>1943</v>
      </c>
      <c r="B831" s="8" t="s">
        <v>597</v>
      </c>
      <c r="C831" s="9" t="s">
        <v>58</v>
      </c>
      <c r="D831" s="9" t="s">
        <v>24</v>
      </c>
      <c r="E831" s="10">
        <v>1</v>
      </c>
      <c r="F831" s="9" t="s">
        <v>43</v>
      </c>
      <c r="G831" s="9" t="s">
        <v>79</v>
      </c>
      <c r="H831" s="9" t="s">
        <v>45</v>
      </c>
      <c r="I831" s="11">
        <v>197281702</v>
      </c>
      <c r="J831" s="11">
        <v>0</v>
      </c>
      <c r="K831" s="11">
        <v>2349337</v>
      </c>
      <c r="L831" s="11">
        <v>2349337</v>
      </c>
      <c r="M831" s="11">
        <v>0</v>
      </c>
      <c r="N831" s="11">
        <v>126439</v>
      </c>
      <c r="O831" s="8" t="s">
        <v>46</v>
      </c>
      <c r="P831" s="12">
        <v>190.34738250000001</v>
      </c>
      <c r="Q831" s="12">
        <v>190.8617271</v>
      </c>
      <c r="R831" s="12">
        <v>316.154</v>
      </c>
      <c r="S831" s="12">
        <v>315.30201094419999</v>
      </c>
      <c r="T831" s="12">
        <v>286.04010790540002</v>
      </c>
      <c r="U831" s="8" t="s">
        <v>59</v>
      </c>
      <c r="V831" s="8" t="s">
        <v>60</v>
      </c>
      <c r="W831" s="8" t="s">
        <v>61</v>
      </c>
      <c r="X831" s="8" t="s">
        <v>62</v>
      </c>
      <c r="Y831" s="1">
        <f t="shared" si="12"/>
        <v>1.4538102803370988E-3</v>
      </c>
    </row>
    <row r="832" spans="1:25" x14ac:dyDescent="0.2">
      <c r="A832" s="7">
        <v>1943</v>
      </c>
      <c r="B832" s="8" t="s">
        <v>597</v>
      </c>
      <c r="C832" s="9" t="s">
        <v>58</v>
      </c>
      <c r="D832" s="9" t="s">
        <v>24</v>
      </c>
      <c r="E832" s="10">
        <v>1</v>
      </c>
      <c r="F832" s="9" t="s">
        <v>43</v>
      </c>
      <c r="G832" s="9" t="s">
        <v>26</v>
      </c>
      <c r="H832" s="9" t="s">
        <v>27</v>
      </c>
      <c r="I832" s="11">
        <v>1233298</v>
      </c>
      <c r="J832" s="11">
        <v>0</v>
      </c>
      <c r="K832" s="11">
        <v>14844</v>
      </c>
      <c r="L832" s="11">
        <v>14844</v>
      </c>
      <c r="M832" s="11">
        <v>0</v>
      </c>
      <c r="N832" s="11">
        <v>2474</v>
      </c>
      <c r="O832" s="8" t="s">
        <v>28</v>
      </c>
      <c r="P832" s="12">
        <v>0.51434460000000004</v>
      </c>
      <c r="Q832" s="12">
        <v>190.8617271</v>
      </c>
      <c r="R832" s="12">
        <v>316.154</v>
      </c>
      <c r="S832" s="12">
        <v>0.85198905579999995</v>
      </c>
      <c r="T832" s="12">
        <v>0.77291940110000001</v>
      </c>
      <c r="U832" s="8" t="s">
        <v>59</v>
      </c>
      <c r="V832" s="8" t="s">
        <v>60</v>
      </c>
      <c r="W832" s="8" t="s">
        <v>61</v>
      </c>
      <c r="X832" s="8" t="s">
        <v>62</v>
      </c>
      <c r="Y832" s="1">
        <f t="shared" si="12"/>
        <v>0.23255544603980544</v>
      </c>
    </row>
    <row r="833" spans="1:25" x14ac:dyDescent="0.2">
      <c r="A833" s="7">
        <v>1956</v>
      </c>
      <c r="B833" s="8" t="s">
        <v>598</v>
      </c>
      <c r="C833" s="9" t="s">
        <v>58</v>
      </c>
      <c r="D833" s="9" t="s">
        <v>24</v>
      </c>
      <c r="E833" s="10">
        <v>1</v>
      </c>
      <c r="F833" s="9" t="s">
        <v>25</v>
      </c>
      <c r="G833" s="9" t="s">
        <v>26</v>
      </c>
      <c r="H833" s="9" t="s">
        <v>27</v>
      </c>
      <c r="I833" s="11">
        <v>12000</v>
      </c>
      <c r="J833" s="11">
        <v>0</v>
      </c>
      <c r="K833" s="11">
        <v>148</v>
      </c>
      <c r="L833" s="11">
        <v>148</v>
      </c>
      <c r="M833" s="11">
        <v>0</v>
      </c>
      <c r="N833" s="11">
        <v>24</v>
      </c>
      <c r="O833" s="8" t="s">
        <v>28</v>
      </c>
      <c r="P833" s="12">
        <v>0.22367519999999999</v>
      </c>
      <c r="Q833" s="12">
        <v>0.22367519999999999</v>
      </c>
      <c r="R833" s="12" t="s">
        <v>3417</v>
      </c>
      <c r="S833" s="12">
        <v>0.22367519999999999</v>
      </c>
      <c r="T833" s="12">
        <v>0.2029168103</v>
      </c>
      <c r="U833" s="8" t="s">
        <v>59</v>
      </c>
      <c r="V833" s="8" t="s">
        <v>80</v>
      </c>
      <c r="W833" s="8" t="s">
        <v>81</v>
      </c>
      <c r="X833" s="8" t="s">
        <v>82</v>
      </c>
      <c r="Y833" s="1">
        <f t="shared" si="12"/>
        <v>1.6909734191666668E-2</v>
      </c>
    </row>
    <row r="834" spans="1:25" x14ac:dyDescent="0.2">
      <c r="A834" s="7">
        <v>1958</v>
      </c>
      <c r="B834" s="8" t="s">
        <v>599</v>
      </c>
      <c r="C834" s="9" t="s">
        <v>58</v>
      </c>
      <c r="D834" s="9" t="s">
        <v>24</v>
      </c>
      <c r="E834" s="10">
        <v>1</v>
      </c>
      <c r="F834" s="9" t="s">
        <v>25</v>
      </c>
      <c r="G834" s="9" t="s">
        <v>26</v>
      </c>
      <c r="H834" s="9" t="s">
        <v>27</v>
      </c>
      <c r="I834" s="11">
        <v>64000</v>
      </c>
      <c r="J834" s="11">
        <v>0</v>
      </c>
      <c r="K834" s="11">
        <v>519</v>
      </c>
      <c r="L834" s="11">
        <v>519</v>
      </c>
      <c r="M834" s="11">
        <v>0</v>
      </c>
      <c r="N834" s="11">
        <v>88</v>
      </c>
      <c r="O834" s="8" t="s">
        <v>28</v>
      </c>
      <c r="P834" s="12">
        <v>0.82014240000000005</v>
      </c>
      <c r="Q834" s="12">
        <v>0.82014240000000005</v>
      </c>
      <c r="R834" s="12" t="s">
        <v>3417</v>
      </c>
      <c r="S834" s="12">
        <v>0.82014240000000005</v>
      </c>
      <c r="T834" s="12">
        <v>0.74402830450000002</v>
      </c>
      <c r="U834" s="8" t="s">
        <v>59</v>
      </c>
      <c r="V834" s="8" t="s">
        <v>60</v>
      </c>
      <c r="W834" s="8" t="s">
        <v>61</v>
      </c>
      <c r="X834" s="8" t="s">
        <v>62</v>
      </c>
      <c r="Y834" s="1">
        <f t="shared" si="12"/>
        <v>1.16254422578125E-2</v>
      </c>
    </row>
    <row r="835" spans="1:25" x14ac:dyDescent="0.2">
      <c r="A835" s="7">
        <v>1964</v>
      </c>
      <c r="B835" s="8" t="s">
        <v>600</v>
      </c>
      <c r="C835" s="9" t="s">
        <v>58</v>
      </c>
      <c r="D835" s="9" t="s">
        <v>24</v>
      </c>
      <c r="E835" s="10">
        <v>1</v>
      </c>
      <c r="F835" s="9" t="s">
        <v>25</v>
      </c>
      <c r="G835" s="9" t="s">
        <v>26</v>
      </c>
      <c r="H835" s="9" t="s">
        <v>27</v>
      </c>
      <c r="I835" s="11">
        <v>80000</v>
      </c>
      <c r="J835" s="11">
        <v>0</v>
      </c>
      <c r="K835" s="11">
        <v>755</v>
      </c>
      <c r="L835" s="11">
        <v>755</v>
      </c>
      <c r="M835" s="11">
        <v>0</v>
      </c>
      <c r="N835" s="11">
        <v>130</v>
      </c>
      <c r="O835" s="8" t="s">
        <v>28</v>
      </c>
      <c r="P835" s="12">
        <v>1.2115739999999999</v>
      </c>
      <c r="Q835" s="12">
        <v>1.2115739999999999</v>
      </c>
      <c r="R835" s="12" t="s">
        <v>3417</v>
      </c>
      <c r="S835" s="12">
        <v>1.2115739999999999</v>
      </c>
      <c r="T835" s="12">
        <v>1.0991327225</v>
      </c>
      <c r="U835" s="8" t="s">
        <v>59</v>
      </c>
      <c r="V835" s="8" t="s">
        <v>60</v>
      </c>
      <c r="W835" s="8" t="s">
        <v>61</v>
      </c>
      <c r="X835" s="8" t="s">
        <v>62</v>
      </c>
      <c r="Y835" s="1">
        <f t="shared" si="12"/>
        <v>1.373915903125E-2</v>
      </c>
    </row>
    <row r="836" spans="1:25" x14ac:dyDescent="0.2">
      <c r="A836" s="7">
        <v>1966</v>
      </c>
      <c r="B836" s="8" t="s">
        <v>601</v>
      </c>
      <c r="C836" s="9" t="s">
        <v>58</v>
      </c>
      <c r="D836" s="9" t="s">
        <v>24</v>
      </c>
      <c r="E836" s="10">
        <v>1</v>
      </c>
      <c r="F836" s="9" t="s">
        <v>25</v>
      </c>
      <c r="G836" s="9" t="s">
        <v>26</v>
      </c>
      <c r="H836" s="9" t="s">
        <v>27</v>
      </c>
      <c r="I836" s="11">
        <v>154000</v>
      </c>
      <c r="J836" s="11">
        <v>0</v>
      </c>
      <c r="K836" s="11">
        <v>1560</v>
      </c>
      <c r="L836" s="11">
        <v>1560</v>
      </c>
      <c r="M836" s="11">
        <v>0</v>
      </c>
      <c r="N836" s="11">
        <v>270</v>
      </c>
      <c r="O836" s="8" t="s">
        <v>28</v>
      </c>
      <c r="P836" s="12">
        <v>2.516346</v>
      </c>
      <c r="Q836" s="12">
        <v>2.516346</v>
      </c>
      <c r="R836" s="12" t="s">
        <v>3417</v>
      </c>
      <c r="S836" s="12">
        <v>2.516346</v>
      </c>
      <c r="T836" s="12">
        <v>2.2828141158999999</v>
      </c>
      <c r="U836" s="8" t="s">
        <v>59</v>
      </c>
      <c r="V836" s="8" t="s">
        <v>60</v>
      </c>
      <c r="W836" s="8" t="s">
        <v>61</v>
      </c>
      <c r="X836" s="8" t="s">
        <v>62</v>
      </c>
      <c r="Y836" s="1">
        <f t="shared" ref="Y836:Y899" si="13">IFERROR(ABS(R836/(I836/1000))*0.907185,ABS(T836/(I836/1000)))</f>
        <v>1.4823468285064935E-2</v>
      </c>
    </row>
    <row r="837" spans="1:25" x14ac:dyDescent="0.2">
      <c r="A837" s="7">
        <v>1967</v>
      </c>
      <c r="B837" s="8" t="s">
        <v>602</v>
      </c>
      <c r="C837" s="9" t="s">
        <v>58</v>
      </c>
      <c r="D837" s="9" t="s">
        <v>24</v>
      </c>
      <c r="E837" s="10">
        <v>1</v>
      </c>
      <c r="F837" s="9" t="s">
        <v>25</v>
      </c>
      <c r="G837" s="9" t="s">
        <v>26</v>
      </c>
      <c r="H837" s="9" t="s">
        <v>27</v>
      </c>
      <c r="I837" s="11">
        <v>71000</v>
      </c>
      <c r="J837" s="11">
        <v>0</v>
      </c>
      <c r="K837" s="11">
        <v>580</v>
      </c>
      <c r="L837" s="11">
        <v>580</v>
      </c>
      <c r="M837" s="11">
        <v>0</v>
      </c>
      <c r="N837" s="11">
        <v>100</v>
      </c>
      <c r="O837" s="8" t="s">
        <v>28</v>
      </c>
      <c r="P837" s="12">
        <v>0.93198000000000003</v>
      </c>
      <c r="Q837" s="12">
        <v>0.93198000000000003</v>
      </c>
      <c r="R837" s="12" t="s">
        <v>3417</v>
      </c>
      <c r="S837" s="12">
        <v>0.93198000000000003</v>
      </c>
      <c r="T837" s="12">
        <v>0.84548670960000005</v>
      </c>
      <c r="U837" s="8" t="s">
        <v>59</v>
      </c>
      <c r="V837" s="8" t="s">
        <v>60</v>
      </c>
      <c r="W837" s="8" t="s">
        <v>61</v>
      </c>
      <c r="X837" s="8" t="s">
        <v>62</v>
      </c>
      <c r="Y837" s="1">
        <f t="shared" si="13"/>
        <v>1.1908263515492958E-2</v>
      </c>
    </row>
    <row r="838" spans="1:25" x14ac:dyDescent="0.2">
      <c r="A838" s="7">
        <v>1969</v>
      </c>
      <c r="B838" s="8" t="s">
        <v>603</v>
      </c>
      <c r="C838" s="9" t="s">
        <v>58</v>
      </c>
      <c r="D838" s="9" t="s">
        <v>24</v>
      </c>
      <c r="E838" s="10">
        <v>1</v>
      </c>
      <c r="F838" s="9" t="s">
        <v>25</v>
      </c>
      <c r="G838" s="9" t="s">
        <v>26</v>
      </c>
      <c r="H838" s="9" t="s">
        <v>27</v>
      </c>
      <c r="I838" s="11">
        <v>42000</v>
      </c>
      <c r="J838" s="11">
        <v>0</v>
      </c>
      <c r="K838" s="11">
        <v>528</v>
      </c>
      <c r="L838" s="11">
        <v>528</v>
      </c>
      <c r="M838" s="11">
        <v>0</v>
      </c>
      <c r="N838" s="11">
        <v>88</v>
      </c>
      <c r="O838" s="8" t="s">
        <v>28</v>
      </c>
      <c r="P838" s="12">
        <v>0.82014240000000005</v>
      </c>
      <c r="Q838" s="12">
        <v>0.82014240000000005</v>
      </c>
      <c r="R838" s="12" t="s">
        <v>3417</v>
      </c>
      <c r="S838" s="12">
        <v>0.82014240000000005</v>
      </c>
      <c r="T838" s="12">
        <v>0.74402830450000002</v>
      </c>
      <c r="U838" s="8" t="s">
        <v>59</v>
      </c>
      <c r="V838" s="8" t="s">
        <v>60</v>
      </c>
      <c r="W838" s="8" t="s">
        <v>61</v>
      </c>
      <c r="X838" s="8" t="s">
        <v>62</v>
      </c>
      <c r="Y838" s="1">
        <f t="shared" si="13"/>
        <v>1.7714959630952383E-2</v>
      </c>
    </row>
    <row r="839" spans="1:25" x14ac:dyDescent="0.2">
      <c r="A839" s="7">
        <v>1970</v>
      </c>
      <c r="B839" s="8" t="s">
        <v>604</v>
      </c>
      <c r="C839" s="9" t="s">
        <v>58</v>
      </c>
      <c r="D839" s="9" t="s">
        <v>24</v>
      </c>
      <c r="E839" s="10">
        <v>1</v>
      </c>
      <c r="F839" s="9" t="s">
        <v>50</v>
      </c>
      <c r="G839" s="9" t="s">
        <v>26</v>
      </c>
      <c r="H839" s="9" t="s">
        <v>27</v>
      </c>
      <c r="I839" s="11">
        <v>16000</v>
      </c>
      <c r="J839" s="11">
        <v>0</v>
      </c>
      <c r="K839" s="11">
        <v>295</v>
      </c>
      <c r="L839" s="11">
        <v>295</v>
      </c>
      <c r="M839" s="11">
        <v>0</v>
      </c>
      <c r="N839" s="11">
        <v>53</v>
      </c>
      <c r="O839" s="8" t="s">
        <v>28</v>
      </c>
      <c r="P839" s="12">
        <v>0.13578599999999999</v>
      </c>
      <c r="Q839" s="12">
        <v>0.13578599999999999</v>
      </c>
      <c r="R839" s="12" t="s">
        <v>3417</v>
      </c>
      <c r="S839" s="12">
        <v>0.13578599999999999</v>
      </c>
      <c r="T839" s="12">
        <v>0.1231842511</v>
      </c>
      <c r="U839" s="8" t="s">
        <v>59</v>
      </c>
      <c r="V839" s="8" t="s">
        <v>60</v>
      </c>
      <c r="W839" s="8" t="s">
        <v>61</v>
      </c>
      <c r="X839" s="8" t="s">
        <v>62</v>
      </c>
      <c r="Y839" s="1">
        <f t="shared" si="13"/>
        <v>7.6990156937500002E-3</v>
      </c>
    </row>
    <row r="840" spans="1:25" x14ac:dyDescent="0.2">
      <c r="A840" s="7">
        <v>1971</v>
      </c>
      <c r="B840" s="8" t="s">
        <v>605</v>
      </c>
      <c r="C840" s="9" t="s">
        <v>58</v>
      </c>
      <c r="D840" s="9" t="s">
        <v>24</v>
      </c>
      <c r="E840" s="10">
        <v>1</v>
      </c>
      <c r="F840" s="9" t="s">
        <v>25</v>
      </c>
      <c r="G840" s="9" t="s">
        <v>3420</v>
      </c>
      <c r="H840" s="9" t="s">
        <v>3419</v>
      </c>
      <c r="I840" s="11">
        <v>24352345</v>
      </c>
      <c r="J840" s="11">
        <v>0</v>
      </c>
      <c r="K840" s="11">
        <v>318911</v>
      </c>
      <c r="L840" s="11">
        <v>318911</v>
      </c>
      <c r="M840" s="11">
        <v>0</v>
      </c>
      <c r="N840" s="11">
        <v>608607</v>
      </c>
      <c r="O840" s="8" t="s">
        <v>37</v>
      </c>
      <c r="P840" s="12">
        <v>369.79569927</v>
      </c>
      <c r="Q840" s="12">
        <v>370.68108027</v>
      </c>
      <c r="R840" s="12" t="s">
        <v>3417</v>
      </c>
      <c r="S840" s="12">
        <v>369.79569927</v>
      </c>
      <c r="T840" s="12">
        <v>335.4764576522</v>
      </c>
      <c r="U840" s="8" t="s">
        <v>59</v>
      </c>
      <c r="V840" s="8" t="s">
        <v>60</v>
      </c>
      <c r="W840" s="8" t="s">
        <v>61</v>
      </c>
      <c r="X840" s="8" t="s">
        <v>62</v>
      </c>
      <c r="Y840" s="1">
        <f t="shared" si="13"/>
        <v>1.3775940577886852E-2</v>
      </c>
    </row>
    <row r="841" spans="1:25" x14ac:dyDescent="0.2">
      <c r="A841" s="7">
        <v>1971</v>
      </c>
      <c r="B841" s="8" t="s">
        <v>605</v>
      </c>
      <c r="C841" s="9" t="s">
        <v>58</v>
      </c>
      <c r="D841" s="9" t="s">
        <v>24</v>
      </c>
      <c r="E841" s="10">
        <v>1</v>
      </c>
      <c r="F841" s="9" t="s">
        <v>25</v>
      </c>
      <c r="G841" s="9" t="s">
        <v>26</v>
      </c>
      <c r="H841" s="9" t="s">
        <v>27</v>
      </c>
      <c r="I841" s="11">
        <v>42655</v>
      </c>
      <c r="J841" s="11">
        <v>0</v>
      </c>
      <c r="K841" s="11">
        <v>559</v>
      </c>
      <c r="L841" s="11">
        <v>559</v>
      </c>
      <c r="M841" s="11">
        <v>0</v>
      </c>
      <c r="N841" s="11">
        <v>95</v>
      </c>
      <c r="O841" s="8" t="s">
        <v>28</v>
      </c>
      <c r="P841" s="12">
        <v>0.88538099999999997</v>
      </c>
      <c r="Q841" s="12">
        <v>370.68108027</v>
      </c>
      <c r="R841" s="12" t="s">
        <v>3417</v>
      </c>
      <c r="S841" s="12">
        <v>0.88538099999999997</v>
      </c>
      <c r="T841" s="12">
        <v>0.80321237410000001</v>
      </c>
      <c r="U841" s="8" t="s">
        <v>59</v>
      </c>
      <c r="V841" s="8" t="s">
        <v>60</v>
      </c>
      <c r="W841" s="8" t="s">
        <v>61</v>
      </c>
      <c r="X841" s="8" t="s">
        <v>62</v>
      </c>
      <c r="Y841" s="1">
        <f t="shared" si="13"/>
        <v>1.8830438966123551E-2</v>
      </c>
    </row>
    <row r="842" spans="1:25" x14ac:dyDescent="0.2">
      <c r="A842" s="7">
        <v>1972</v>
      </c>
      <c r="B842" s="8" t="s">
        <v>606</v>
      </c>
      <c r="C842" s="9" t="s">
        <v>58</v>
      </c>
      <c r="D842" s="9" t="s">
        <v>24</v>
      </c>
      <c r="E842" s="10">
        <v>1</v>
      </c>
      <c r="F842" s="9" t="s">
        <v>25</v>
      </c>
      <c r="G842" s="9" t="s">
        <v>26</v>
      </c>
      <c r="H842" s="9" t="s">
        <v>27</v>
      </c>
      <c r="I842" s="11">
        <v>10000</v>
      </c>
      <c r="J842" s="11">
        <v>0</v>
      </c>
      <c r="K842" s="11">
        <v>60</v>
      </c>
      <c r="L842" s="11">
        <v>60</v>
      </c>
      <c r="M842" s="11">
        <v>0</v>
      </c>
      <c r="N842" s="11">
        <v>10</v>
      </c>
      <c r="O842" s="8" t="s">
        <v>28</v>
      </c>
      <c r="P842" s="12">
        <v>9.3198000000000003E-2</v>
      </c>
      <c r="Q842" s="12">
        <v>9.3198000000000003E-2</v>
      </c>
      <c r="R842" s="12" t="s">
        <v>3417</v>
      </c>
      <c r="S842" s="12">
        <v>9.3198000000000003E-2</v>
      </c>
      <c r="T842" s="12">
        <v>8.4548671000000006E-2</v>
      </c>
      <c r="U842" s="8" t="s">
        <v>59</v>
      </c>
      <c r="V842" s="8" t="s">
        <v>60</v>
      </c>
      <c r="W842" s="8" t="s">
        <v>61</v>
      </c>
      <c r="X842" s="8" t="s">
        <v>62</v>
      </c>
      <c r="Y842" s="1">
        <f t="shared" si="13"/>
        <v>8.4548671000000009E-3</v>
      </c>
    </row>
    <row r="843" spans="1:25" x14ac:dyDescent="0.2">
      <c r="A843" s="7">
        <v>1973</v>
      </c>
      <c r="B843" s="8" t="s">
        <v>607</v>
      </c>
      <c r="C843" s="9" t="s">
        <v>58</v>
      </c>
      <c r="D843" s="9" t="s">
        <v>24</v>
      </c>
      <c r="E843" s="10">
        <v>1</v>
      </c>
      <c r="F843" s="9" t="s">
        <v>25</v>
      </c>
      <c r="G843" s="9" t="s">
        <v>35</v>
      </c>
      <c r="H843" s="9" t="s">
        <v>36</v>
      </c>
      <c r="I843" s="11">
        <v>14636444</v>
      </c>
      <c r="J843" s="11">
        <v>0</v>
      </c>
      <c r="K843" s="11">
        <v>125649</v>
      </c>
      <c r="L843" s="11">
        <v>125649</v>
      </c>
      <c r="M843" s="11">
        <v>0</v>
      </c>
      <c r="N843" s="11">
        <v>125649</v>
      </c>
      <c r="O843" s="8" t="s">
        <v>37</v>
      </c>
      <c r="P843" s="12">
        <v>173.89821599999999</v>
      </c>
      <c r="Q843" s="12">
        <v>174.55992180000001</v>
      </c>
      <c r="R843" s="12" t="s">
        <v>3417</v>
      </c>
      <c r="S843" s="12">
        <v>173.89821599999999</v>
      </c>
      <c r="T843" s="12">
        <v>157.7594266534</v>
      </c>
      <c r="U843" s="8" t="s">
        <v>59</v>
      </c>
      <c r="V843" s="8" t="s">
        <v>60</v>
      </c>
      <c r="W843" s="8" t="s">
        <v>61</v>
      </c>
      <c r="X843" s="8" t="s">
        <v>62</v>
      </c>
      <c r="Y843" s="1">
        <f t="shared" si="13"/>
        <v>1.0778535186101215E-2</v>
      </c>
    </row>
    <row r="844" spans="1:25" x14ac:dyDescent="0.2">
      <c r="A844" s="7">
        <v>1973</v>
      </c>
      <c r="B844" s="8" t="s">
        <v>607</v>
      </c>
      <c r="C844" s="9" t="s">
        <v>58</v>
      </c>
      <c r="D844" s="9" t="s">
        <v>24</v>
      </c>
      <c r="E844" s="10">
        <v>1</v>
      </c>
      <c r="F844" s="9" t="s">
        <v>25</v>
      </c>
      <c r="G844" s="9" t="s">
        <v>26</v>
      </c>
      <c r="H844" s="9" t="s">
        <v>27</v>
      </c>
      <c r="I844" s="11">
        <v>47556</v>
      </c>
      <c r="J844" s="11">
        <v>0</v>
      </c>
      <c r="K844" s="11">
        <v>409</v>
      </c>
      <c r="L844" s="11">
        <v>409</v>
      </c>
      <c r="M844" s="11">
        <v>0</v>
      </c>
      <c r="N844" s="11">
        <v>71</v>
      </c>
      <c r="O844" s="8" t="s">
        <v>28</v>
      </c>
      <c r="P844" s="12">
        <v>0.66170580000000001</v>
      </c>
      <c r="Q844" s="12">
        <v>174.55992180000001</v>
      </c>
      <c r="R844" s="12" t="s">
        <v>3417</v>
      </c>
      <c r="S844" s="12">
        <v>0.66170580000000001</v>
      </c>
      <c r="T844" s="12">
        <v>0.60029556380000004</v>
      </c>
      <c r="U844" s="8" t="s">
        <v>59</v>
      </c>
      <c r="V844" s="8" t="s">
        <v>60</v>
      </c>
      <c r="W844" s="8" t="s">
        <v>61</v>
      </c>
      <c r="X844" s="8" t="s">
        <v>62</v>
      </c>
      <c r="Y844" s="1">
        <f t="shared" si="13"/>
        <v>1.262291958533098E-2</v>
      </c>
    </row>
    <row r="845" spans="1:25" x14ac:dyDescent="0.2">
      <c r="A845" s="7">
        <v>1975</v>
      </c>
      <c r="B845" s="8" t="s">
        <v>608</v>
      </c>
      <c r="C845" s="9" t="s">
        <v>58</v>
      </c>
      <c r="D845" s="9" t="s">
        <v>24</v>
      </c>
      <c r="E845" s="10">
        <v>1</v>
      </c>
      <c r="F845" s="9" t="s">
        <v>25</v>
      </c>
      <c r="G845" s="9" t="s">
        <v>35</v>
      </c>
      <c r="H845" s="9" t="s">
        <v>36</v>
      </c>
      <c r="I845" s="11">
        <v>2894</v>
      </c>
      <c r="J845" s="11">
        <v>0</v>
      </c>
      <c r="K845" s="11">
        <v>29</v>
      </c>
      <c r="L845" s="11">
        <v>29</v>
      </c>
      <c r="M845" s="11">
        <v>0</v>
      </c>
      <c r="N845" s="11">
        <v>29</v>
      </c>
      <c r="O845" s="8" t="s">
        <v>37</v>
      </c>
      <c r="P845" s="12">
        <v>4.0135999999999998E-2</v>
      </c>
      <c r="Q845" s="12">
        <v>2.603081</v>
      </c>
      <c r="R845" s="12" t="s">
        <v>3417</v>
      </c>
      <c r="S845" s="12">
        <v>4.0135999999999998E-2</v>
      </c>
      <c r="T845" s="12">
        <v>3.6411140299999999E-2</v>
      </c>
      <c r="U845" s="8" t="s">
        <v>59</v>
      </c>
      <c r="V845" s="8" t="s">
        <v>60</v>
      </c>
      <c r="W845" s="8" t="s">
        <v>61</v>
      </c>
      <c r="X845" s="8" t="s">
        <v>62</v>
      </c>
      <c r="Y845" s="1">
        <f t="shared" si="13"/>
        <v>1.2581596510020731E-2</v>
      </c>
    </row>
    <row r="846" spans="1:25" x14ac:dyDescent="0.2">
      <c r="A846" s="7">
        <v>1975</v>
      </c>
      <c r="B846" s="8" t="s">
        <v>608</v>
      </c>
      <c r="C846" s="9" t="s">
        <v>58</v>
      </c>
      <c r="D846" s="9" t="s">
        <v>24</v>
      </c>
      <c r="E846" s="10">
        <v>1</v>
      </c>
      <c r="F846" s="9" t="s">
        <v>25</v>
      </c>
      <c r="G846" s="9" t="s">
        <v>26</v>
      </c>
      <c r="H846" s="9" t="s">
        <v>27</v>
      </c>
      <c r="I846" s="11">
        <v>154106</v>
      </c>
      <c r="J846" s="11">
        <v>0</v>
      </c>
      <c r="K846" s="11">
        <v>1593</v>
      </c>
      <c r="L846" s="11">
        <v>1593</v>
      </c>
      <c r="M846" s="11">
        <v>0</v>
      </c>
      <c r="N846" s="11">
        <v>275</v>
      </c>
      <c r="O846" s="8" t="s">
        <v>28</v>
      </c>
      <c r="P846" s="12">
        <v>2.562945</v>
      </c>
      <c r="Q846" s="12">
        <v>2.603081</v>
      </c>
      <c r="R846" s="12" t="s">
        <v>3417</v>
      </c>
      <c r="S846" s="12">
        <v>2.562945</v>
      </c>
      <c r="T846" s="12">
        <v>2.3250884514000001</v>
      </c>
      <c r="U846" s="8" t="s">
        <v>59</v>
      </c>
      <c r="V846" s="8" t="s">
        <v>60</v>
      </c>
      <c r="W846" s="8" t="s">
        <v>61</v>
      </c>
      <c r="X846" s="8" t="s">
        <v>62</v>
      </c>
      <c r="Y846" s="1">
        <f t="shared" si="13"/>
        <v>1.5087591991226819E-2</v>
      </c>
    </row>
    <row r="847" spans="1:25" x14ac:dyDescent="0.2">
      <c r="A847" s="7">
        <v>1976</v>
      </c>
      <c r="B847" s="8" t="s">
        <v>609</v>
      </c>
      <c r="C847" s="9" t="s">
        <v>58</v>
      </c>
      <c r="D847" s="9" t="s">
        <v>24</v>
      </c>
      <c r="E847" s="10">
        <v>1</v>
      </c>
      <c r="F847" s="9" t="s">
        <v>25</v>
      </c>
      <c r="G847" s="9" t="s">
        <v>26</v>
      </c>
      <c r="H847" s="9" t="s">
        <v>27</v>
      </c>
      <c r="I847" s="11">
        <v>145000</v>
      </c>
      <c r="J847" s="11">
        <v>0</v>
      </c>
      <c r="K847" s="11">
        <v>1445</v>
      </c>
      <c r="L847" s="11">
        <v>1445</v>
      </c>
      <c r="M847" s="11">
        <v>0</v>
      </c>
      <c r="N847" s="11">
        <v>249</v>
      </c>
      <c r="O847" s="8" t="s">
        <v>28</v>
      </c>
      <c r="P847" s="12">
        <v>2.3206302000000001</v>
      </c>
      <c r="Q847" s="12">
        <v>2.3206302000000001</v>
      </c>
      <c r="R847" s="12" t="s">
        <v>3417</v>
      </c>
      <c r="S847" s="12">
        <v>2.3206302000000001</v>
      </c>
      <c r="T847" s="12">
        <v>2.1052619069</v>
      </c>
      <c r="U847" s="8" t="s">
        <v>59</v>
      </c>
      <c r="V847" s="8" t="s">
        <v>60</v>
      </c>
      <c r="W847" s="8" t="s">
        <v>61</v>
      </c>
      <c r="X847" s="8" t="s">
        <v>62</v>
      </c>
      <c r="Y847" s="1">
        <f t="shared" si="13"/>
        <v>1.4519047633793103E-2</v>
      </c>
    </row>
    <row r="848" spans="1:25" x14ac:dyDescent="0.2">
      <c r="A848" s="7">
        <v>1979</v>
      </c>
      <c r="B848" s="8" t="s">
        <v>610</v>
      </c>
      <c r="C848" s="9" t="s">
        <v>58</v>
      </c>
      <c r="D848" s="9" t="s">
        <v>24</v>
      </c>
      <c r="E848" s="10">
        <v>1</v>
      </c>
      <c r="F848" s="9" t="s">
        <v>43</v>
      </c>
      <c r="G848" s="9" t="s">
        <v>79</v>
      </c>
      <c r="H848" s="9" t="s">
        <v>45</v>
      </c>
      <c r="I848" s="11">
        <v>0</v>
      </c>
      <c r="J848" s="11">
        <v>94465</v>
      </c>
      <c r="K848" s="11">
        <v>230402</v>
      </c>
      <c r="L848" s="11">
        <v>0</v>
      </c>
      <c r="M848" s="11">
        <v>230402</v>
      </c>
      <c r="N848" s="11">
        <v>13425</v>
      </c>
      <c r="O848" s="8" t="s">
        <v>46</v>
      </c>
      <c r="P848" s="12">
        <v>49.672499999999999</v>
      </c>
      <c r="Q848" s="12">
        <v>116.81202</v>
      </c>
      <c r="R848" s="12" t="s">
        <v>3417</v>
      </c>
      <c r="S848" s="12">
        <v>49.672499999999999</v>
      </c>
      <c r="T848" s="12">
        <v>45.062596389399999</v>
      </c>
      <c r="U848" s="8" t="s">
        <v>59</v>
      </c>
      <c r="V848" s="8" t="s">
        <v>60</v>
      </c>
      <c r="W848" s="8" t="s">
        <v>61</v>
      </c>
      <c r="X848" s="8" t="s">
        <v>62</v>
      </c>
      <c r="Y848" s="1" t="e">
        <f t="shared" si="13"/>
        <v>#DIV/0!</v>
      </c>
    </row>
    <row r="849" spans="1:25" x14ac:dyDescent="0.2">
      <c r="A849" s="7">
        <v>1979</v>
      </c>
      <c r="B849" s="8" t="s">
        <v>610</v>
      </c>
      <c r="C849" s="9" t="s">
        <v>58</v>
      </c>
      <c r="D849" s="9" t="s">
        <v>24</v>
      </c>
      <c r="E849" s="10">
        <v>1</v>
      </c>
      <c r="F849" s="9" t="s">
        <v>43</v>
      </c>
      <c r="G849" s="9" t="s">
        <v>35</v>
      </c>
      <c r="H849" s="9" t="s">
        <v>36</v>
      </c>
      <c r="I849" s="11">
        <v>0</v>
      </c>
      <c r="J849" s="11">
        <v>208226</v>
      </c>
      <c r="K849" s="11">
        <v>507870</v>
      </c>
      <c r="L849" s="11">
        <v>0</v>
      </c>
      <c r="M849" s="11">
        <v>507870</v>
      </c>
      <c r="N849" s="11">
        <v>479568</v>
      </c>
      <c r="O849" s="8" t="s">
        <v>37</v>
      </c>
      <c r="P849" s="12">
        <v>67.139520000000005</v>
      </c>
      <c r="Q849" s="12">
        <v>116.81202</v>
      </c>
      <c r="R849" s="12" t="s">
        <v>3417</v>
      </c>
      <c r="S849" s="12">
        <v>67.139520000000005</v>
      </c>
      <c r="T849" s="12">
        <v>60.908572983799999</v>
      </c>
      <c r="U849" s="8" t="s">
        <v>59</v>
      </c>
      <c r="V849" s="8" t="s">
        <v>60</v>
      </c>
      <c r="W849" s="8" t="s">
        <v>61</v>
      </c>
      <c r="X849" s="8" t="s">
        <v>62</v>
      </c>
      <c r="Y849" s="1" t="e">
        <f t="shared" si="13"/>
        <v>#DIV/0!</v>
      </c>
    </row>
    <row r="850" spans="1:25" x14ac:dyDescent="0.2">
      <c r="A850" s="7">
        <v>1980</v>
      </c>
      <c r="B850" s="8" t="s">
        <v>611</v>
      </c>
      <c r="C850" s="9" t="s">
        <v>58</v>
      </c>
      <c r="D850" s="9" t="s">
        <v>24</v>
      </c>
      <c r="E850" s="10">
        <v>1</v>
      </c>
      <c r="F850" s="9" t="s">
        <v>25</v>
      </c>
      <c r="G850" s="9" t="s">
        <v>35</v>
      </c>
      <c r="H850" s="9" t="s">
        <v>36</v>
      </c>
      <c r="I850" s="11">
        <v>10003174</v>
      </c>
      <c r="J850" s="11">
        <v>0</v>
      </c>
      <c r="K850" s="11">
        <v>86093</v>
      </c>
      <c r="L850" s="11">
        <v>86093</v>
      </c>
      <c r="M850" s="11">
        <v>0</v>
      </c>
      <c r="N850" s="11">
        <v>78124</v>
      </c>
      <c r="O850" s="8" t="s">
        <v>37</v>
      </c>
      <c r="P850" s="12">
        <v>108.123616</v>
      </c>
      <c r="Q850" s="12">
        <v>108.3286516</v>
      </c>
      <c r="R850" s="12" t="s">
        <v>3417</v>
      </c>
      <c r="S850" s="12">
        <v>108.123616</v>
      </c>
      <c r="T850" s="12">
        <v>98.089100970700002</v>
      </c>
      <c r="U850" s="8" t="s">
        <v>59</v>
      </c>
      <c r="V850" s="8" t="s">
        <v>60</v>
      </c>
      <c r="W850" s="8" t="s">
        <v>61</v>
      </c>
      <c r="X850" s="8" t="s">
        <v>62</v>
      </c>
      <c r="Y850" s="1">
        <f t="shared" si="13"/>
        <v>9.8057977368683179E-3</v>
      </c>
    </row>
    <row r="851" spans="1:25" x14ac:dyDescent="0.2">
      <c r="A851" s="7">
        <v>1980</v>
      </c>
      <c r="B851" s="8" t="s">
        <v>611</v>
      </c>
      <c r="C851" s="9" t="s">
        <v>58</v>
      </c>
      <c r="D851" s="9" t="s">
        <v>24</v>
      </c>
      <c r="E851" s="10">
        <v>1</v>
      </c>
      <c r="F851" s="9" t="s">
        <v>25</v>
      </c>
      <c r="G851" s="9" t="s">
        <v>26</v>
      </c>
      <c r="H851" s="9" t="s">
        <v>27</v>
      </c>
      <c r="I851" s="11">
        <v>14826</v>
      </c>
      <c r="J851" s="11">
        <v>0</v>
      </c>
      <c r="K851" s="11">
        <v>128</v>
      </c>
      <c r="L851" s="11">
        <v>128</v>
      </c>
      <c r="M851" s="11">
        <v>0</v>
      </c>
      <c r="N851" s="11">
        <v>22</v>
      </c>
      <c r="O851" s="8" t="s">
        <v>28</v>
      </c>
      <c r="P851" s="12">
        <v>0.20503560000000001</v>
      </c>
      <c r="Q851" s="12">
        <v>108.3286516</v>
      </c>
      <c r="R851" s="12" t="s">
        <v>3417</v>
      </c>
      <c r="S851" s="12">
        <v>0.20503560000000001</v>
      </c>
      <c r="T851" s="12">
        <v>0.1860070761</v>
      </c>
      <c r="U851" s="8" t="s">
        <v>59</v>
      </c>
      <c r="V851" s="8" t="s">
        <v>60</v>
      </c>
      <c r="W851" s="8" t="s">
        <v>61</v>
      </c>
      <c r="X851" s="8" t="s">
        <v>62</v>
      </c>
      <c r="Y851" s="1">
        <f t="shared" si="13"/>
        <v>1.2546005402670982E-2</v>
      </c>
    </row>
    <row r="852" spans="1:25" x14ac:dyDescent="0.2">
      <c r="A852" s="7">
        <v>1982</v>
      </c>
      <c r="B852" s="8" t="s">
        <v>612</v>
      </c>
      <c r="C852" s="9" t="s">
        <v>58</v>
      </c>
      <c r="D852" s="9" t="s">
        <v>24</v>
      </c>
      <c r="E852" s="10">
        <v>1</v>
      </c>
      <c r="F852" s="9" t="s">
        <v>25</v>
      </c>
      <c r="G852" s="9" t="s">
        <v>35</v>
      </c>
      <c r="H852" s="9" t="s">
        <v>36</v>
      </c>
      <c r="I852" s="11">
        <v>4400</v>
      </c>
      <c r="J852" s="11">
        <v>0</v>
      </c>
      <c r="K852" s="11">
        <v>43</v>
      </c>
      <c r="L852" s="11">
        <v>43</v>
      </c>
      <c r="M852" s="11">
        <v>0</v>
      </c>
      <c r="N852" s="11">
        <v>55</v>
      </c>
      <c r="O852" s="8" t="s">
        <v>37</v>
      </c>
      <c r="P852" s="12">
        <v>7.6119999999999993E-2</v>
      </c>
      <c r="Q852" s="12">
        <v>0.17863780000000001</v>
      </c>
      <c r="R852" s="12" t="s">
        <v>3417</v>
      </c>
      <c r="S852" s="12">
        <v>7.6119999999999993E-2</v>
      </c>
      <c r="T852" s="12">
        <v>6.9055611000000003E-2</v>
      </c>
      <c r="U852" s="8" t="s">
        <v>59</v>
      </c>
      <c r="V852" s="8" t="s">
        <v>60</v>
      </c>
      <c r="W852" s="8" t="s">
        <v>61</v>
      </c>
      <c r="X852" s="8" t="s">
        <v>62</v>
      </c>
      <c r="Y852" s="1">
        <f t="shared" si="13"/>
        <v>1.5694457045454545E-2</v>
      </c>
    </row>
    <row r="853" spans="1:25" x14ac:dyDescent="0.2">
      <c r="A853" s="7">
        <v>1982</v>
      </c>
      <c r="B853" s="8" t="s">
        <v>612</v>
      </c>
      <c r="C853" s="9" t="s">
        <v>58</v>
      </c>
      <c r="D853" s="9" t="s">
        <v>24</v>
      </c>
      <c r="E853" s="10">
        <v>1</v>
      </c>
      <c r="F853" s="9" t="s">
        <v>25</v>
      </c>
      <c r="G853" s="9" t="s">
        <v>26</v>
      </c>
      <c r="H853" s="9" t="s">
        <v>27</v>
      </c>
      <c r="I853" s="11">
        <v>6380</v>
      </c>
      <c r="J853" s="11">
        <v>0</v>
      </c>
      <c r="K853" s="11">
        <v>66</v>
      </c>
      <c r="L853" s="11">
        <v>66</v>
      </c>
      <c r="M853" s="11">
        <v>0</v>
      </c>
      <c r="N853" s="11">
        <v>11</v>
      </c>
      <c r="O853" s="8" t="s">
        <v>28</v>
      </c>
      <c r="P853" s="12">
        <v>0.10251780000000001</v>
      </c>
      <c r="Q853" s="12">
        <v>0.17863780000000001</v>
      </c>
      <c r="R853" s="12" t="s">
        <v>3417</v>
      </c>
      <c r="S853" s="12">
        <v>0.10251780000000001</v>
      </c>
      <c r="T853" s="12">
        <v>9.3003538100000005E-2</v>
      </c>
      <c r="U853" s="8" t="s">
        <v>59</v>
      </c>
      <c r="V853" s="8" t="s">
        <v>60</v>
      </c>
      <c r="W853" s="8" t="s">
        <v>61</v>
      </c>
      <c r="X853" s="8" t="s">
        <v>62</v>
      </c>
      <c r="Y853" s="1">
        <f t="shared" si="13"/>
        <v>1.4577357068965518E-2</v>
      </c>
    </row>
    <row r="854" spans="1:25" x14ac:dyDescent="0.2">
      <c r="A854" s="7">
        <v>1983</v>
      </c>
      <c r="B854" s="8" t="s">
        <v>613</v>
      </c>
      <c r="C854" s="9" t="s">
        <v>58</v>
      </c>
      <c r="D854" s="9" t="s">
        <v>24</v>
      </c>
      <c r="E854" s="10">
        <v>1</v>
      </c>
      <c r="F854" s="9" t="s">
        <v>25</v>
      </c>
      <c r="G854" s="9" t="s">
        <v>26</v>
      </c>
      <c r="H854" s="9" t="s">
        <v>27</v>
      </c>
      <c r="I854" s="11">
        <v>38000</v>
      </c>
      <c r="J854" s="11">
        <v>0</v>
      </c>
      <c r="K854" s="11">
        <v>451</v>
      </c>
      <c r="L854" s="11">
        <v>451</v>
      </c>
      <c r="M854" s="11">
        <v>0</v>
      </c>
      <c r="N854" s="11">
        <v>77</v>
      </c>
      <c r="O854" s="8" t="s">
        <v>28</v>
      </c>
      <c r="P854" s="12">
        <v>0.71762459999999995</v>
      </c>
      <c r="Q854" s="12">
        <v>0.71762459999999995</v>
      </c>
      <c r="R854" s="12" t="s">
        <v>3417</v>
      </c>
      <c r="S854" s="12">
        <v>0.71762459999999995</v>
      </c>
      <c r="T854" s="12">
        <v>0.65102476639999995</v>
      </c>
      <c r="U854" s="8" t="s">
        <v>59</v>
      </c>
      <c r="V854" s="8" t="s">
        <v>60</v>
      </c>
      <c r="W854" s="8" t="s">
        <v>61</v>
      </c>
      <c r="X854" s="8" t="s">
        <v>62</v>
      </c>
      <c r="Y854" s="1">
        <f t="shared" si="13"/>
        <v>1.7132230694736839E-2</v>
      </c>
    </row>
    <row r="855" spans="1:25" x14ac:dyDescent="0.2">
      <c r="A855" s="7">
        <v>1985</v>
      </c>
      <c r="B855" s="8" t="s">
        <v>614</v>
      </c>
      <c r="C855" s="9" t="s">
        <v>58</v>
      </c>
      <c r="D855" s="9" t="s">
        <v>24</v>
      </c>
      <c r="E855" s="10">
        <v>1</v>
      </c>
      <c r="F855" s="9" t="s">
        <v>25</v>
      </c>
      <c r="G855" s="9" t="s">
        <v>26</v>
      </c>
      <c r="H855" s="9" t="s">
        <v>27</v>
      </c>
      <c r="I855" s="11">
        <v>31000</v>
      </c>
      <c r="J855" s="11">
        <v>0</v>
      </c>
      <c r="K855" s="11">
        <v>238</v>
      </c>
      <c r="L855" s="11">
        <v>238</v>
      </c>
      <c r="M855" s="11">
        <v>0</v>
      </c>
      <c r="N855" s="11">
        <v>41</v>
      </c>
      <c r="O855" s="8" t="s">
        <v>28</v>
      </c>
      <c r="P855" s="12">
        <v>0.3821118</v>
      </c>
      <c r="Q855" s="12">
        <v>0.3821118</v>
      </c>
      <c r="R855" s="12" t="s">
        <v>3417</v>
      </c>
      <c r="S855" s="12">
        <v>0.3821118</v>
      </c>
      <c r="T855" s="12">
        <v>0.34664955089999999</v>
      </c>
      <c r="U855" s="8" t="s">
        <v>59</v>
      </c>
      <c r="V855" s="8" t="s">
        <v>60</v>
      </c>
      <c r="W855" s="8" t="s">
        <v>61</v>
      </c>
      <c r="X855" s="8" t="s">
        <v>62</v>
      </c>
      <c r="Y855" s="1">
        <f t="shared" si="13"/>
        <v>1.1182243577419355E-2</v>
      </c>
    </row>
    <row r="856" spans="1:25" x14ac:dyDescent="0.2">
      <c r="A856" s="7">
        <v>1987</v>
      </c>
      <c r="B856" s="8" t="s">
        <v>615</v>
      </c>
      <c r="C856" s="9" t="s">
        <v>58</v>
      </c>
      <c r="D856" s="9" t="s">
        <v>24</v>
      </c>
      <c r="E856" s="10">
        <v>1</v>
      </c>
      <c r="F856" s="9" t="s">
        <v>25</v>
      </c>
      <c r="G856" s="9" t="s">
        <v>26</v>
      </c>
      <c r="H856" s="9" t="s">
        <v>27</v>
      </c>
      <c r="I856" s="11">
        <v>10000</v>
      </c>
      <c r="J856" s="11">
        <v>0</v>
      </c>
      <c r="K856" s="11">
        <v>89</v>
      </c>
      <c r="L856" s="11">
        <v>89</v>
      </c>
      <c r="M856" s="11">
        <v>0</v>
      </c>
      <c r="N856" s="11">
        <v>15</v>
      </c>
      <c r="O856" s="8" t="s">
        <v>28</v>
      </c>
      <c r="P856" s="12">
        <v>0.139797</v>
      </c>
      <c r="Q856" s="12">
        <v>0.139797</v>
      </c>
      <c r="R856" s="12" t="s">
        <v>3417</v>
      </c>
      <c r="S856" s="12">
        <v>0.139797</v>
      </c>
      <c r="T856" s="12">
        <v>0.12682300639999999</v>
      </c>
      <c r="U856" s="8" t="s">
        <v>59</v>
      </c>
      <c r="V856" s="8" t="s">
        <v>60</v>
      </c>
      <c r="W856" s="8" t="s">
        <v>61</v>
      </c>
      <c r="X856" s="8" t="s">
        <v>62</v>
      </c>
      <c r="Y856" s="1">
        <f t="shared" si="13"/>
        <v>1.268230064E-2</v>
      </c>
    </row>
    <row r="857" spans="1:25" x14ac:dyDescent="0.2">
      <c r="A857" s="7">
        <v>1989</v>
      </c>
      <c r="B857" s="8" t="s">
        <v>616</v>
      </c>
      <c r="C857" s="9" t="s">
        <v>58</v>
      </c>
      <c r="D857" s="9" t="s">
        <v>24</v>
      </c>
      <c r="E857" s="10">
        <v>1</v>
      </c>
      <c r="F857" s="9" t="s">
        <v>25</v>
      </c>
      <c r="G857" s="9" t="s">
        <v>35</v>
      </c>
      <c r="H857" s="9" t="s">
        <v>36</v>
      </c>
      <c r="I857" s="11">
        <v>8740</v>
      </c>
      <c r="J857" s="11">
        <v>0</v>
      </c>
      <c r="K857" s="11">
        <v>87</v>
      </c>
      <c r="L857" s="11">
        <v>87</v>
      </c>
      <c r="M857" s="11">
        <v>0</v>
      </c>
      <c r="N857" s="11">
        <v>98</v>
      </c>
      <c r="O857" s="8" t="s">
        <v>37</v>
      </c>
      <c r="P857" s="12">
        <v>0.135632</v>
      </c>
      <c r="Q857" s="12">
        <v>1.6640792</v>
      </c>
      <c r="R857" s="12" t="s">
        <v>3417</v>
      </c>
      <c r="S857" s="12">
        <v>0.135632</v>
      </c>
      <c r="T857" s="12">
        <v>0.1230445432</v>
      </c>
      <c r="U857" s="8" t="s">
        <v>59</v>
      </c>
      <c r="V857" s="8" t="s">
        <v>60</v>
      </c>
      <c r="W857" s="8" t="s">
        <v>61</v>
      </c>
      <c r="X857" s="8" t="s">
        <v>62</v>
      </c>
      <c r="Y857" s="1">
        <f t="shared" si="13"/>
        <v>1.4078323020594965E-2</v>
      </c>
    </row>
    <row r="858" spans="1:25" x14ac:dyDescent="0.2">
      <c r="A858" s="7">
        <v>1989</v>
      </c>
      <c r="B858" s="8" t="s">
        <v>616</v>
      </c>
      <c r="C858" s="9" t="s">
        <v>58</v>
      </c>
      <c r="D858" s="9" t="s">
        <v>24</v>
      </c>
      <c r="E858" s="10">
        <v>1</v>
      </c>
      <c r="F858" s="9" t="s">
        <v>25</v>
      </c>
      <c r="G858" s="9" t="s">
        <v>26</v>
      </c>
      <c r="H858" s="9" t="s">
        <v>27</v>
      </c>
      <c r="I858" s="11">
        <v>94260</v>
      </c>
      <c r="J858" s="11">
        <v>0</v>
      </c>
      <c r="K858" s="11">
        <v>952</v>
      </c>
      <c r="L858" s="11">
        <v>952</v>
      </c>
      <c r="M858" s="11">
        <v>0</v>
      </c>
      <c r="N858" s="11">
        <v>164</v>
      </c>
      <c r="O858" s="8" t="s">
        <v>28</v>
      </c>
      <c r="P858" s="12">
        <v>1.5284472</v>
      </c>
      <c r="Q858" s="12">
        <v>1.6640792</v>
      </c>
      <c r="R858" s="12" t="s">
        <v>3417</v>
      </c>
      <c r="S858" s="12">
        <v>1.5284472</v>
      </c>
      <c r="T858" s="12">
        <v>1.3865982038</v>
      </c>
      <c r="U858" s="8" t="s">
        <v>59</v>
      </c>
      <c r="V858" s="8" t="s">
        <v>60</v>
      </c>
      <c r="W858" s="8" t="s">
        <v>61</v>
      </c>
      <c r="X858" s="8" t="s">
        <v>62</v>
      </c>
      <c r="Y858" s="1">
        <f t="shared" si="13"/>
        <v>1.4710356501166984E-2</v>
      </c>
    </row>
    <row r="859" spans="1:25" x14ac:dyDescent="0.2">
      <c r="A859" s="7">
        <v>1990</v>
      </c>
      <c r="B859" s="8" t="s">
        <v>617</v>
      </c>
      <c r="C859" s="9" t="s">
        <v>58</v>
      </c>
      <c r="D859" s="9" t="s">
        <v>24</v>
      </c>
      <c r="E859" s="10">
        <v>1</v>
      </c>
      <c r="F859" s="9" t="s">
        <v>25</v>
      </c>
      <c r="G859" s="9" t="s">
        <v>26</v>
      </c>
      <c r="H859" s="9" t="s">
        <v>27</v>
      </c>
      <c r="I859" s="11">
        <v>36000</v>
      </c>
      <c r="J859" s="11">
        <v>0</v>
      </c>
      <c r="K859" s="11">
        <v>442</v>
      </c>
      <c r="L859" s="11">
        <v>442</v>
      </c>
      <c r="M859" s="11">
        <v>0</v>
      </c>
      <c r="N859" s="11">
        <v>71</v>
      </c>
      <c r="O859" s="8" t="s">
        <v>28</v>
      </c>
      <c r="P859" s="12">
        <v>0.66170580000000001</v>
      </c>
      <c r="Q859" s="12">
        <v>0.66170580000000001</v>
      </c>
      <c r="R859" s="12" t="s">
        <v>3417</v>
      </c>
      <c r="S859" s="12">
        <v>0.66170580000000001</v>
      </c>
      <c r="T859" s="12">
        <v>0.60029556380000004</v>
      </c>
      <c r="U859" s="8" t="s">
        <v>59</v>
      </c>
      <c r="V859" s="8" t="s">
        <v>80</v>
      </c>
      <c r="W859" s="8" t="s">
        <v>81</v>
      </c>
      <c r="X859" s="8" t="s">
        <v>82</v>
      </c>
      <c r="Y859" s="1">
        <f t="shared" si="13"/>
        <v>1.6674876772222222E-2</v>
      </c>
    </row>
    <row r="860" spans="1:25" x14ac:dyDescent="0.2">
      <c r="A860" s="7">
        <v>1993</v>
      </c>
      <c r="B860" s="8" t="s">
        <v>618</v>
      </c>
      <c r="C860" s="9" t="s">
        <v>58</v>
      </c>
      <c r="D860" s="9" t="s">
        <v>24</v>
      </c>
      <c r="E860" s="10">
        <v>1</v>
      </c>
      <c r="F860" s="9" t="s">
        <v>50</v>
      </c>
      <c r="G860" s="9" t="s">
        <v>26</v>
      </c>
      <c r="H860" s="9" t="s">
        <v>27</v>
      </c>
      <c r="I860" s="11">
        <v>72000</v>
      </c>
      <c r="J860" s="11">
        <v>0</v>
      </c>
      <c r="K860" s="11">
        <v>1277</v>
      </c>
      <c r="L860" s="11">
        <v>1277</v>
      </c>
      <c r="M860" s="11">
        <v>0</v>
      </c>
      <c r="N860" s="11">
        <v>206</v>
      </c>
      <c r="O860" s="8" t="s">
        <v>28</v>
      </c>
      <c r="P860" s="12">
        <v>0.52777200000000002</v>
      </c>
      <c r="Q860" s="12">
        <v>0.52777200000000002</v>
      </c>
      <c r="R860" s="12" t="s">
        <v>3417</v>
      </c>
      <c r="S860" s="12">
        <v>0.52777200000000002</v>
      </c>
      <c r="T860" s="12">
        <v>0.47879161749999999</v>
      </c>
      <c r="U860" s="8" t="s">
        <v>59</v>
      </c>
      <c r="V860" s="8" t="s">
        <v>60</v>
      </c>
      <c r="W860" s="8" t="s">
        <v>61</v>
      </c>
      <c r="X860" s="8" t="s">
        <v>62</v>
      </c>
      <c r="Y860" s="1">
        <f t="shared" si="13"/>
        <v>6.6498835763888885E-3</v>
      </c>
    </row>
    <row r="861" spans="1:25" x14ac:dyDescent="0.2">
      <c r="A861" s="7">
        <v>1994</v>
      </c>
      <c r="B861" s="8" t="s">
        <v>619</v>
      </c>
      <c r="C861" s="9" t="s">
        <v>58</v>
      </c>
      <c r="D861" s="9" t="s">
        <v>24</v>
      </c>
      <c r="E861" s="10">
        <v>1</v>
      </c>
      <c r="F861" s="9" t="s">
        <v>25</v>
      </c>
      <c r="G861" s="9" t="s">
        <v>26</v>
      </c>
      <c r="H861" s="9" t="s">
        <v>27</v>
      </c>
      <c r="I861" s="11">
        <v>66000</v>
      </c>
      <c r="J861" s="11">
        <v>0</v>
      </c>
      <c r="K861" s="11">
        <v>706</v>
      </c>
      <c r="L861" s="11">
        <v>706</v>
      </c>
      <c r="M861" s="11">
        <v>0</v>
      </c>
      <c r="N861" s="11">
        <v>126</v>
      </c>
      <c r="O861" s="8" t="s">
        <v>28</v>
      </c>
      <c r="P861" s="12">
        <v>1.1742948</v>
      </c>
      <c r="Q861" s="12">
        <v>1.1742948</v>
      </c>
      <c r="R861" s="12" t="s">
        <v>3417</v>
      </c>
      <c r="S861" s="12">
        <v>1.1742948</v>
      </c>
      <c r="T861" s="12">
        <v>1.0653132541000001</v>
      </c>
      <c r="U861" s="8" t="s">
        <v>59</v>
      </c>
      <c r="V861" s="8" t="s">
        <v>60</v>
      </c>
      <c r="W861" s="8" t="s">
        <v>61</v>
      </c>
      <c r="X861" s="8" t="s">
        <v>62</v>
      </c>
      <c r="Y861" s="1">
        <f t="shared" si="13"/>
        <v>1.6141109910606063E-2</v>
      </c>
    </row>
    <row r="862" spans="1:25" x14ac:dyDescent="0.2">
      <c r="A862" s="7">
        <v>1996</v>
      </c>
      <c r="B862" s="8" t="s">
        <v>620</v>
      </c>
      <c r="C862" s="9" t="s">
        <v>58</v>
      </c>
      <c r="D862" s="9" t="s">
        <v>24</v>
      </c>
      <c r="E862" s="10">
        <v>1</v>
      </c>
      <c r="F862" s="9" t="s">
        <v>25</v>
      </c>
      <c r="G862" s="9" t="s">
        <v>35</v>
      </c>
      <c r="H862" s="9" t="s">
        <v>36</v>
      </c>
      <c r="I862" s="11">
        <v>74393</v>
      </c>
      <c r="J862" s="11">
        <v>0</v>
      </c>
      <c r="K862" s="11">
        <v>878</v>
      </c>
      <c r="L862" s="11">
        <v>878</v>
      </c>
      <c r="M862" s="11">
        <v>0</v>
      </c>
      <c r="N862" s="11">
        <v>848</v>
      </c>
      <c r="O862" s="8" t="s">
        <v>37</v>
      </c>
      <c r="P862" s="12">
        <v>1.173632</v>
      </c>
      <c r="Q862" s="12">
        <v>2.8139167999999999</v>
      </c>
      <c r="R862" s="12" t="s">
        <v>3417</v>
      </c>
      <c r="S862" s="12">
        <v>1.173632</v>
      </c>
      <c r="T862" s="12">
        <v>1.0647119658999999</v>
      </c>
      <c r="U862" s="8" t="s">
        <v>59</v>
      </c>
      <c r="V862" s="8" t="s">
        <v>60</v>
      </c>
      <c r="W862" s="8" t="s">
        <v>61</v>
      </c>
      <c r="X862" s="8" t="s">
        <v>62</v>
      </c>
      <c r="Y862" s="1">
        <f t="shared" si="13"/>
        <v>1.4311991261274581E-2</v>
      </c>
    </row>
    <row r="863" spans="1:25" x14ac:dyDescent="0.2">
      <c r="A863" s="7">
        <v>1996</v>
      </c>
      <c r="B863" s="8" t="s">
        <v>620</v>
      </c>
      <c r="C863" s="9" t="s">
        <v>58</v>
      </c>
      <c r="D863" s="9" t="s">
        <v>24</v>
      </c>
      <c r="E863" s="10">
        <v>1</v>
      </c>
      <c r="F863" s="9" t="s">
        <v>25</v>
      </c>
      <c r="G863" s="9" t="s">
        <v>26</v>
      </c>
      <c r="H863" s="9" t="s">
        <v>27</v>
      </c>
      <c r="I863" s="11">
        <v>86607</v>
      </c>
      <c r="J863" s="11">
        <v>0</v>
      </c>
      <c r="K863" s="11">
        <v>1022</v>
      </c>
      <c r="L863" s="11">
        <v>1022</v>
      </c>
      <c r="M863" s="11">
        <v>0</v>
      </c>
      <c r="N863" s="11">
        <v>176</v>
      </c>
      <c r="O863" s="8" t="s">
        <v>28</v>
      </c>
      <c r="P863" s="12">
        <v>1.6402848000000001</v>
      </c>
      <c r="Q863" s="12">
        <v>2.8139167999999999</v>
      </c>
      <c r="R863" s="12" t="s">
        <v>3417</v>
      </c>
      <c r="S863" s="12">
        <v>1.6402848000000001</v>
      </c>
      <c r="T863" s="12">
        <v>1.4880566089</v>
      </c>
      <c r="U863" s="8" t="s">
        <v>59</v>
      </c>
      <c r="V863" s="8" t="s">
        <v>60</v>
      </c>
      <c r="W863" s="8" t="s">
        <v>61</v>
      </c>
      <c r="X863" s="8" t="s">
        <v>62</v>
      </c>
      <c r="Y863" s="1">
        <f t="shared" si="13"/>
        <v>1.7181712897340863E-2</v>
      </c>
    </row>
    <row r="864" spans="1:25" x14ac:dyDescent="0.2">
      <c r="A864" s="7">
        <v>1997</v>
      </c>
      <c r="B864" s="8" t="s">
        <v>621</v>
      </c>
      <c r="C864" s="9" t="s">
        <v>58</v>
      </c>
      <c r="D864" s="9" t="s">
        <v>24</v>
      </c>
      <c r="E864" s="10">
        <v>1</v>
      </c>
      <c r="F864" s="9" t="s">
        <v>25</v>
      </c>
      <c r="G864" s="9" t="s">
        <v>35</v>
      </c>
      <c r="H864" s="9" t="s">
        <v>36</v>
      </c>
      <c r="I864" s="11">
        <v>16266</v>
      </c>
      <c r="J864" s="11">
        <v>0</v>
      </c>
      <c r="K864" s="11">
        <v>2024</v>
      </c>
      <c r="L864" s="11">
        <v>2024</v>
      </c>
      <c r="M864" s="11">
        <v>0</v>
      </c>
      <c r="N864" s="11">
        <v>1928</v>
      </c>
      <c r="O864" s="8" t="s">
        <v>37</v>
      </c>
      <c r="P864" s="12">
        <v>2.6683520000000001</v>
      </c>
      <c r="Q864" s="12">
        <v>7.6544449999999999</v>
      </c>
      <c r="R864" s="12" t="s">
        <v>3417</v>
      </c>
      <c r="S864" s="12">
        <v>2.6683520000000001</v>
      </c>
      <c r="T864" s="12">
        <v>2.4207130545000002</v>
      </c>
      <c r="U864" s="8" t="s">
        <v>59</v>
      </c>
      <c r="V864" s="8" t="s">
        <v>60</v>
      </c>
      <c r="W864" s="8" t="s">
        <v>61</v>
      </c>
      <c r="X864" s="8" t="s">
        <v>62</v>
      </c>
      <c r="Y864" s="1">
        <f t="shared" si="13"/>
        <v>0.14882042631870163</v>
      </c>
    </row>
    <row r="865" spans="1:25" x14ac:dyDescent="0.2">
      <c r="A865" s="7">
        <v>1997</v>
      </c>
      <c r="B865" s="8" t="s">
        <v>621</v>
      </c>
      <c r="C865" s="9" t="s">
        <v>58</v>
      </c>
      <c r="D865" s="9" t="s">
        <v>24</v>
      </c>
      <c r="E865" s="10">
        <v>1</v>
      </c>
      <c r="F865" s="9" t="s">
        <v>25</v>
      </c>
      <c r="G865" s="9" t="s">
        <v>26</v>
      </c>
      <c r="H865" s="9" t="s">
        <v>27</v>
      </c>
      <c r="I865" s="11">
        <v>24734</v>
      </c>
      <c r="J865" s="11">
        <v>0</v>
      </c>
      <c r="K865" s="11">
        <v>3077</v>
      </c>
      <c r="L865" s="11">
        <v>3077</v>
      </c>
      <c r="M865" s="11">
        <v>0</v>
      </c>
      <c r="N865" s="11">
        <v>535</v>
      </c>
      <c r="O865" s="8" t="s">
        <v>28</v>
      </c>
      <c r="P865" s="12">
        <v>4.9860930000000003</v>
      </c>
      <c r="Q865" s="12">
        <v>7.6544449999999999</v>
      </c>
      <c r="R865" s="12" t="s">
        <v>3417</v>
      </c>
      <c r="S865" s="12">
        <v>4.9860930000000003</v>
      </c>
      <c r="T865" s="12">
        <v>4.5233538963999997</v>
      </c>
      <c r="U865" s="8" t="s">
        <v>59</v>
      </c>
      <c r="V865" s="8" t="s">
        <v>60</v>
      </c>
      <c r="W865" s="8" t="s">
        <v>61</v>
      </c>
      <c r="X865" s="8" t="s">
        <v>62</v>
      </c>
      <c r="Y865" s="1">
        <f t="shared" si="13"/>
        <v>0.18287999904584779</v>
      </c>
    </row>
    <row r="866" spans="1:25" x14ac:dyDescent="0.2">
      <c r="A866" s="7">
        <v>1998</v>
      </c>
      <c r="B866" s="8" t="s">
        <v>622</v>
      </c>
      <c r="C866" s="9" t="s">
        <v>58</v>
      </c>
      <c r="D866" s="9" t="s">
        <v>24</v>
      </c>
      <c r="E866" s="10">
        <v>1</v>
      </c>
      <c r="F866" s="9" t="s">
        <v>25</v>
      </c>
      <c r="G866" s="9" t="s">
        <v>35</v>
      </c>
      <c r="H866" s="9" t="s">
        <v>36</v>
      </c>
      <c r="I866" s="11">
        <v>2207</v>
      </c>
      <c r="J866" s="11">
        <v>0</v>
      </c>
      <c r="K866" s="11">
        <v>24</v>
      </c>
      <c r="L866" s="11">
        <v>24</v>
      </c>
      <c r="M866" s="11">
        <v>0</v>
      </c>
      <c r="N866" s="11">
        <v>24</v>
      </c>
      <c r="O866" s="8" t="s">
        <v>37</v>
      </c>
      <c r="P866" s="12">
        <v>3.3216000000000002E-2</v>
      </c>
      <c r="Q866" s="12">
        <v>0.25689119999999999</v>
      </c>
      <c r="R866" s="12" t="s">
        <v>3417</v>
      </c>
      <c r="S866" s="12">
        <v>3.3216000000000002E-2</v>
      </c>
      <c r="T866" s="12">
        <v>3.0133357499999999E-2</v>
      </c>
      <c r="U866" s="8" t="s">
        <v>59</v>
      </c>
      <c r="V866" s="8" t="s">
        <v>60</v>
      </c>
      <c r="W866" s="8" t="s">
        <v>61</v>
      </c>
      <c r="X866" s="8" t="s">
        <v>62</v>
      </c>
      <c r="Y866" s="1">
        <f t="shared" si="13"/>
        <v>1.3653537607612143E-2</v>
      </c>
    </row>
    <row r="867" spans="1:25" x14ac:dyDescent="0.2">
      <c r="A867" s="7">
        <v>1998</v>
      </c>
      <c r="B867" s="8" t="s">
        <v>622</v>
      </c>
      <c r="C867" s="9" t="s">
        <v>58</v>
      </c>
      <c r="D867" s="9" t="s">
        <v>24</v>
      </c>
      <c r="E867" s="10">
        <v>1</v>
      </c>
      <c r="F867" s="9" t="s">
        <v>25</v>
      </c>
      <c r="G867" s="9" t="s">
        <v>26</v>
      </c>
      <c r="H867" s="9" t="s">
        <v>27</v>
      </c>
      <c r="I867" s="11">
        <v>12793</v>
      </c>
      <c r="J867" s="11">
        <v>0</v>
      </c>
      <c r="K867" s="11">
        <v>140</v>
      </c>
      <c r="L867" s="11">
        <v>140</v>
      </c>
      <c r="M867" s="11">
        <v>0</v>
      </c>
      <c r="N867" s="11">
        <v>24</v>
      </c>
      <c r="O867" s="8" t="s">
        <v>28</v>
      </c>
      <c r="P867" s="12">
        <v>0.22367519999999999</v>
      </c>
      <c r="Q867" s="12">
        <v>0.25689119999999999</v>
      </c>
      <c r="R867" s="12" t="s">
        <v>3417</v>
      </c>
      <c r="S867" s="12">
        <v>0.22367519999999999</v>
      </c>
      <c r="T867" s="12">
        <v>0.2029168103</v>
      </c>
      <c r="U867" s="8" t="s">
        <v>59</v>
      </c>
      <c r="V867" s="8" t="s">
        <v>60</v>
      </c>
      <c r="W867" s="8" t="s">
        <v>61</v>
      </c>
      <c r="X867" s="8" t="s">
        <v>62</v>
      </c>
      <c r="Y867" s="1">
        <f t="shared" si="13"/>
        <v>1.5861550089892911E-2</v>
      </c>
    </row>
    <row r="868" spans="1:25" x14ac:dyDescent="0.2">
      <c r="A868" s="7">
        <v>1999</v>
      </c>
      <c r="B868" s="8" t="s">
        <v>623</v>
      </c>
      <c r="C868" s="9" t="s">
        <v>58</v>
      </c>
      <c r="D868" s="9" t="s">
        <v>24</v>
      </c>
      <c r="E868" s="10">
        <v>1</v>
      </c>
      <c r="F868" s="9" t="s">
        <v>25</v>
      </c>
      <c r="G868" s="9" t="s">
        <v>35</v>
      </c>
      <c r="H868" s="9" t="s">
        <v>36</v>
      </c>
      <c r="I868" s="11">
        <v>-392970</v>
      </c>
      <c r="J868" s="11">
        <v>0</v>
      </c>
      <c r="K868" s="11">
        <v>5633</v>
      </c>
      <c r="L868" s="11">
        <v>5633</v>
      </c>
      <c r="M868" s="11">
        <v>0</v>
      </c>
      <c r="N868" s="11">
        <v>5633</v>
      </c>
      <c r="O868" s="8" t="s">
        <v>37</v>
      </c>
      <c r="P868" s="12">
        <v>7.7960719999999997</v>
      </c>
      <c r="Q868" s="12">
        <v>10.8436466</v>
      </c>
      <c r="R868" s="12" t="s">
        <v>3417</v>
      </c>
      <c r="S868" s="12">
        <v>7.7960719999999997</v>
      </c>
      <c r="T868" s="12">
        <v>7.0725501225</v>
      </c>
      <c r="U868" s="8" t="s">
        <v>59</v>
      </c>
      <c r="V868" s="8" t="s">
        <v>60</v>
      </c>
      <c r="W868" s="8" t="s">
        <v>61</v>
      </c>
      <c r="X868" s="8" t="s">
        <v>62</v>
      </c>
      <c r="Y868" s="1">
        <f t="shared" si="13"/>
        <v>1.7997684613329262E-2</v>
      </c>
    </row>
    <row r="869" spans="1:25" x14ac:dyDescent="0.2">
      <c r="A869" s="7">
        <v>1999</v>
      </c>
      <c r="B869" s="8" t="s">
        <v>623</v>
      </c>
      <c r="C869" s="9" t="s">
        <v>58</v>
      </c>
      <c r="D869" s="9" t="s">
        <v>24</v>
      </c>
      <c r="E869" s="10">
        <v>1</v>
      </c>
      <c r="F869" s="9" t="s">
        <v>25</v>
      </c>
      <c r="G869" s="9" t="s">
        <v>26</v>
      </c>
      <c r="H869" s="9" t="s">
        <v>27</v>
      </c>
      <c r="I869" s="11">
        <v>-130030</v>
      </c>
      <c r="J869" s="11">
        <v>0</v>
      </c>
      <c r="K869" s="11">
        <v>1861</v>
      </c>
      <c r="L869" s="11">
        <v>1861</v>
      </c>
      <c r="M869" s="11">
        <v>0</v>
      </c>
      <c r="N869" s="11">
        <v>327</v>
      </c>
      <c r="O869" s="8" t="s">
        <v>28</v>
      </c>
      <c r="P869" s="12">
        <v>3.0475745999999999</v>
      </c>
      <c r="Q869" s="12">
        <v>10.8436466</v>
      </c>
      <c r="R869" s="12" t="s">
        <v>3417</v>
      </c>
      <c r="S869" s="12">
        <v>3.0475745999999999</v>
      </c>
      <c r="T869" s="12">
        <v>2.7647415404000002</v>
      </c>
      <c r="U869" s="8" t="s">
        <v>59</v>
      </c>
      <c r="V869" s="8" t="s">
        <v>60</v>
      </c>
      <c r="W869" s="8" t="s">
        <v>61</v>
      </c>
      <c r="X869" s="8" t="s">
        <v>62</v>
      </c>
      <c r="Y869" s="1">
        <f t="shared" si="13"/>
        <v>2.1262335925555643E-2</v>
      </c>
    </row>
    <row r="870" spans="1:25" x14ac:dyDescent="0.2">
      <c r="A870" s="7">
        <v>2001</v>
      </c>
      <c r="B870" s="8" t="s">
        <v>624</v>
      </c>
      <c r="C870" s="9" t="s">
        <v>58</v>
      </c>
      <c r="D870" s="9" t="s">
        <v>24</v>
      </c>
      <c r="E870" s="10">
        <v>1</v>
      </c>
      <c r="F870" s="9" t="s">
        <v>50</v>
      </c>
      <c r="G870" s="9" t="s">
        <v>26</v>
      </c>
      <c r="H870" s="9" t="s">
        <v>27</v>
      </c>
      <c r="I870" s="11">
        <v>648000</v>
      </c>
      <c r="J870" s="11">
        <v>3858</v>
      </c>
      <c r="K870" s="11">
        <v>9197</v>
      </c>
      <c r="L870" s="11">
        <v>3351</v>
      </c>
      <c r="M870" s="11">
        <v>5846</v>
      </c>
      <c r="N870" s="11">
        <v>1564</v>
      </c>
      <c r="O870" s="8" t="s">
        <v>28</v>
      </c>
      <c r="P870" s="12">
        <v>4.0069679999999996</v>
      </c>
      <c r="Q870" s="12">
        <v>40.251007999999999</v>
      </c>
      <c r="R870" s="12">
        <v>3.1930000000000001</v>
      </c>
      <c r="S870" s="12">
        <v>0.3178615756</v>
      </c>
      <c r="T870" s="12">
        <v>0.28836212979999998</v>
      </c>
      <c r="U870" s="8" t="s">
        <v>59</v>
      </c>
      <c r="V870" s="8" t="s">
        <v>60</v>
      </c>
      <c r="W870" s="8" t="s">
        <v>61</v>
      </c>
      <c r="X870" s="8" t="s">
        <v>62</v>
      </c>
      <c r="Y870" s="1">
        <f t="shared" si="13"/>
        <v>4.4701260879629629E-3</v>
      </c>
    </row>
    <row r="871" spans="1:25" x14ac:dyDescent="0.2">
      <c r="A871" s="7">
        <v>2001</v>
      </c>
      <c r="B871" s="8" t="s">
        <v>624</v>
      </c>
      <c r="C871" s="9" t="s">
        <v>58</v>
      </c>
      <c r="D871" s="9" t="s">
        <v>24</v>
      </c>
      <c r="E871" s="10">
        <v>1</v>
      </c>
      <c r="F871" s="9" t="s">
        <v>43</v>
      </c>
      <c r="G871" s="9" t="s">
        <v>35</v>
      </c>
      <c r="H871" s="9" t="s">
        <v>36</v>
      </c>
      <c r="I871" s="11">
        <v>2645000</v>
      </c>
      <c r="J871" s="11">
        <v>159805</v>
      </c>
      <c r="K871" s="11">
        <v>258886</v>
      </c>
      <c r="L871" s="11">
        <v>16761</v>
      </c>
      <c r="M871" s="11">
        <v>242125</v>
      </c>
      <c r="N871" s="11">
        <v>258886</v>
      </c>
      <c r="O871" s="8" t="s">
        <v>37</v>
      </c>
      <c r="P871" s="12">
        <v>36.244039999999998</v>
      </c>
      <c r="Q871" s="12">
        <v>40.251007999999999</v>
      </c>
      <c r="R871" s="12">
        <v>3.1930000000000001</v>
      </c>
      <c r="S871" s="12">
        <v>2.8751384243999998</v>
      </c>
      <c r="T871" s="12">
        <v>2.6083084681000002</v>
      </c>
      <c r="U871" s="8" t="s">
        <v>59</v>
      </c>
      <c r="V871" s="8" t="s">
        <v>60</v>
      </c>
      <c r="W871" s="8" t="s">
        <v>61</v>
      </c>
      <c r="X871" s="8" t="s">
        <v>62</v>
      </c>
      <c r="Y871" s="1">
        <f t="shared" si="13"/>
        <v>1.0951386408317582E-3</v>
      </c>
    </row>
    <row r="872" spans="1:25" x14ac:dyDescent="0.2">
      <c r="A872" s="7">
        <v>2002</v>
      </c>
      <c r="B872" s="8" t="s">
        <v>625</v>
      </c>
      <c r="C872" s="9" t="s">
        <v>58</v>
      </c>
      <c r="D872" s="9" t="s">
        <v>24</v>
      </c>
      <c r="E872" s="10">
        <v>1</v>
      </c>
      <c r="F872" s="9" t="s">
        <v>25</v>
      </c>
      <c r="G872" s="9" t="s">
        <v>26</v>
      </c>
      <c r="H872" s="9" t="s">
        <v>27</v>
      </c>
      <c r="I872" s="11">
        <v>261000</v>
      </c>
      <c r="J872" s="11">
        <v>0</v>
      </c>
      <c r="K872" s="11">
        <v>2374</v>
      </c>
      <c r="L872" s="11">
        <v>2374</v>
      </c>
      <c r="M872" s="11">
        <v>0</v>
      </c>
      <c r="N872" s="11">
        <v>411</v>
      </c>
      <c r="O872" s="8" t="s">
        <v>28</v>
      </c>
      <c r="P872" s="12">
        <v>3.8304377999999999</v>
      </c>
      <c r="Q872" s="12">
        <v>3.8304377999999999</v>
      </c>
      <c r="R872" s="12" t="s">
        <v>3417</v>
      </c>
      <c r="S872" s="12">
        <v>3.8304377999999999</v>
      </c>
      <c r="T872" s="12">
        <v>3.4749503764999998</v>
      </c>
      <c r="U872" s="8" t="s">
        <v>59</v>
      </c>
      <c r="V872" s="8" t="s">
        <v>60</v>
      </c>
      <c r="W872" s="8" t="s">
        <v>61</v>
      </c>
      <c r="X872" s="8" t="s">
        <v>62</v>
      </c>
      <c r="Y872" s="1">
        <f t="shared" si="13"/>
        <v>1.3313986116858237E-2</v>
      </c>
    </row>
    <row r="873" spans="1:25" x14ac:dyDescent="0.2">
      <c r="A873" s="7">
        <v>2003</v>
      </c>
      <c r="B873" s="8" t="s">
        <v>626</v>
      </c>
      <c r="C873" s="9" t="s">
        <v>58</v>
      </c>
      <c r="D873" s="9" t="s">
        <v>24</v>
      </c>
      <c r="E873" s="10">
        <v>1</v>
      </c>
      <c r="F873" s="9" t="s">
        <v>50</v>
      </c>
      <c r="G873" s="9" t="s">
        <v>35</v>
      </c>
      <c r="H873" s="9" t="s">
        <v>36</v>
      </c>
      <c r="I873" s="11">
        <v>2314545</v>
      </c>
      <c r="J873" s="11">
        <v>0</v>
      </c>
      <c r="K873" s="11">
        <v>23159</v>
      </c>
      <c r="L873" s="11">
        <v>23159</v>
      </c>
      <c r="M873" s="11">
        <v>0</v>
      </c>
      <c r="N873" s="11">
        <v>21457</v>
      </c>
      <c r="O873" s="8" t="s">
        <v>37</v>
      </c>
      <c r="P873" s="12">
        <v>3.518948</v>
      </c>
      <c r="Q873" s="12">
        <v>3.518948</v>
      </c>
      <c r="R873" s="12" t="s">
        <v>3417</v>
      </c>
      <c r="S873" s="12">
        <v>3.518948</v>
      </c>
      <c r="T873" s="12">
        <v>3.1923686836999998</v>
      </c>
      <c r="U873" s="8" t="s">
        <v>59</v>
      </c>
      <c r="V873" s="8" t="s">
        <v>60</v>
      </c>
      <c r="W873" s="8" t="s">
        <v>61</v>
      </c>
      <c r="X873" s="8" t="s">
        <v>62</v>
      </c>
      <c r="Y873" s="1">
        <f t="shared" si="13"/>
        <v>1.3792640383747127E-3</v>
      </c>
    </row>
    <row r="874" spans="1:25" x14ac:dyDescent="0.2">
      <c r="A874" s="7">
        <v>2004</v>
      </c>
      <c r="B874" s="8" t="s">
        <v>627</v>
      </c>
      <c r="C874" s="9" t="s">
        <v>58</v>
      </c>
      <c r="D874" s="9" t="s">
        <v>24</v>
      </c>
      <c r="E874" s="10">
        <v>1</v>
      </c>
      <c r="F874" s="9" t="s">
        <v>25</v>
      </c>
      <c r="G874" s="9" t="s">
        <v>35</v>
      </c>
      <c r="H874" s="9" t="s">
        <v>36</v>
      </c>
      <c r="I874" s="11">
        <v>48084</v>
      </c>
      <c r="J874" s="11">
        <v>0</v>
      </c>
      <c r="K874" s="11">
        <v>621</v>
      </c>
      <c r="L874" s="11">
        <v>621</v>
      </c>
      <c r="M874" s="11">
        <v>0</v>
      </c>
      <c r="N874" s="11">
        <v>621</v>
      </c>
      <c r="O874" s="8" t="s">
        <v>37</v>
      </c>
      <c r="P874" s="12">
        <v>0.85946400000000001</v>
      </c>
      <c r="Q874" s="12">
        <v>1.1110986</v>
      </c>
      <c r="R874" s="12" t="s">
        <v>3417</v>
      </c>
      <c r="S874" s="12">
        <v>0.85946400000000001</v>
      </c>
      <c r="T874" s="12">
        <v>0.77970062600000001</v>
      </c>
      <c r="U874" s="8" t="s">
        <v>59</v>
      </c>
      <c r="V874" s="8" t="s">
        <v>60</v>
      </c>
      <c r="W874" s="8" t="s">
        <v>61</v>
      </c>
      <c r="X874" s="8" t="s">
        <v>62</v>
      </c>
      <c r="Y874" s="1">
        <f t="shared" si="13"/>
        <v>1.621538611596373E-2</v>
      </c>
    </row>
    <row r="875" spans="1:25" x14ac:dyDescent="0.2">
      <c r="A875" s="7">
        <v>2004</v>
      </c>
      <c r="B875" s="8" t="s">
        <v>627</v>
      </c>
      <c r="C875" s="9" t="s">
        <v>58</v>
      </c>
      <c r="D875" s="9" t="s">
        <v>24</v>
      </c>
      <c r="E875" s="10">
        <v>1</v>
      </c>
      <c r="F875" s="9" t="s">
        <v>25</v>
      </c>
      <c r="G875" s="9" t="s">
        <v>26</v>
      </c>
      <c r="H875" s="9" t="s">
        <v>27</v>
      </c>
      <c r="I875" s="11">
        <v>11916</v>
      </c>
      <c r="J875" s="11">
        <v>0</v>
      </c>
      <c r="K875" s="11">
        <v>155</v>
      </c>
      <c r="L875" s="11">
        <v>155</v>
      </c>
      <c r="M875" s="11">
        <v>0</v>
      </c>
      <c r="N875" s="11">
        <v>27</v>
      </c>
      <c r="O875" s="8" t="s">
        <v>28</v>
      </c>
      <c r="P875" s="12">
        <v>0.25163459999999999</v>
      </c>
      <c r="Q875" s="12">
        <v>1.1110986</v>
      </c>
      <c r="R875" s="12" t="s">
        <v>3417</v>
      </c>
      <c r="S875" s="12">
        <v>0.25163459999999999</v>
      </c>
      <c r="T875" s="12">
        <v>0.22828141160000001</v>
      </c>
      <c r="U875" s="8" t="s">
        <v>59</v>
      </c>
      <c r="V875" s="8" t="s">
        <v>60</v>
      </c>
      <c r="W875" s="8" t="s">
        <v>61</v>
      </c>
      <c r="X875" s="8" t="s">
        <v>62</v>
      </c>
      <c r="Y875" s="1">
        <f t="shared" si="13"/>
        <v>1.9157553843571668E-2</v>
      </c>
    </row>
    <row r="876" spans="1:25" x14ac:dyDescent="0.2">
      <c r="A876" s="7">
        <v>2005</v>
      </c>
      <c r="B876" s="8" t="s">
        <v>628</v>
      </c>
      <c r="C876" s="9" t="s">
        <v>58</v>
      </c>
      <c r="D876" s="9" t="s">
        <v>24</v>
      </c>
      <c r="E876" s="10">
        <v>1</v>
      </c>
      <c r="F876" s="9" t="s">
        <v>25</v>
      </c>
      <c r="G876" s="9" t="s">
        <v>26</v>
      </c>
      <c r="H876" s="9" t="s">
        <v>27</v>
      </c>
      <c r="I876" s="11">
        <v>217000</v>
      </c>
      <c r="J876" s="11">
        <v>0</v>
      </c>
      <c r="K876" s="11">
        <v>4550</v>
      </c>
      <c r="L876" s="11">
        <v>4550</v>
      </c>
      <c r="M876" s="11">
        <v>0</v>
      </c>
      <c r="N876" s="11">
        <v>790</v>
      </c>
      <c r="O876" s="8" t="s">
        <v>28</v>
      </c>
      <c r="P876" s="12">
        <v>7.3626420000000001</v>
      </c>
      <c r="Q876" s="12">
        <v>7.3626420000000001</v>
      </c>
      <c r="R876" s="12" t="s">
        <v>3417</v>
      </c>
      <c r="S876" s="12">
        <v>7.3626420000000001</v>
      </c>
      <c r="T876" s="12">
        <v>6.6793450059000001</v>
      </c>
      <c r="U876" s="8" t="s">
        <v>59</v>
      </c>
      <c r="V876" s="8" t="s">
        <v>60</v>
      </c>
      <c r="W876" s="8" t="s">
        <v>61</v>
      </c>
      <c r="X876" s="8" t="s">
        <v>62</v>
      </c>
      <c r="Y876" s="1">
        <f t="shared" si="13"/>
        <v>3.0780391732258064E-2</v>
      </c>
    </row>
    <row r="877" spans="1:25" x14ac:dyDescent="0.2">
      <c r="A877" s="7">
        <v>2009</v>
      </c>
      <c r="B877" s="8" t="s">
        <v>629</v>
      </c>
      <c r="C877" s="9" t="s">
        <v>58</v>
      </c>
      <c r="D877" s="9" t="s">
        <v>24</v>
      </c>
      <c r="E877" s="10">
        <v>1</v>
      </c>
      <c r="F877" s="9" t="s">
        <v>25</v>
      </c>
      <c r="G877" s="9" t="s">
        <v>35</v>
      </c>
      <c r="H877" s="9" t="s">
        <v>36</v>
      </c>
      <c r="I877" s="11">
        <v>349522</v>
      </c>
      <c r="J877" s="11">
        <v>0</v>
      </c>
      <c r="K877" s="11">
        <v>3047</v>
      </c>
      <c r="L877" s="11">
        <v>3047</v>
      </c>
      <c r="M877" s="11">
        <v>0</v>
      </c>
      <c r="N877" s="11">
        <v>3141</v>
      </c>
      <c r="O877" s="8" t="s">
        <v>37</v>
      </c>
      <c r="P877" s="12">
        <v>4.3471440000000001</v>
      </c>
      <c r="Q877" s="12">
        <v>5.9221902000000002</v>
      </c>
      <c r="R877" s="12" t="s">
        <v>3417</v>
      </c>
      <c r="S877" s="12">
        <v>4.3471440000000001</v>
      </c>
      <c r="T877" s="12">
        <v>3.9437031661000002</v>
      </c>
      <c r="U877" s="8" t="s">
        <v>59</v>
      </c>
      <c r="V877" s="8" t="s">
        <v>60</v>
      </c>
      <c r="W877" s="8" t="s">
        <v>61</v>
      </c>
      <c r="X877" s="8" t="s">
        <v>62</v>
      </c>
      <c r="Y877" s="1">
        <f t="shared" si="13"/>
        <v>1.1283132867458988E-2</v>
      </c>
    </row>
    <row r="878" spans="1:25" x14ac:dyDescent="0.2">
      <c r="A878" s="7">
        <v>2009</v>
      </c>
      <c r="B878" s="8" t="s">
        <v>629</v>
      </c>
      <c r="C878" s="9" t="s">
        <v>58</v>
      </c>
      <c r="D878" s="9" t="s">
        <v>24</v>
      </c>
      <c r="E878" s="10">
        <v>1</v>
      </c>
      <c r="F878" s="9" t="s">
        <v>25</v>
      </c>
      <c r="G878" s="9" t="s">
        <v>26</v>
      </c>
      <c r="H878" s="9" t="s">
        <v>27</v>
      </c>
      <c r="I878" s="11">
        <v>111478</v>
      </c>
      <c r="J878" s="11">
        <v>0</v>
      </c>
      <c r="K878" s="11">
        <v>973</v>
      </c>
      <c r="L878" s="11">
        <v>973</v>
      </c>
      <c r="M878" s="11">
        <v>0</v>
      </c>
      <c r="N878" s="11">
        <v>169</v>
      </c>
      <c r="O878" s="8" t="s">
        <v>28</v>
      </c>
      <c r="P878" s="12">
        <v>1.5750462000000001</v>
      </c>
      <c r="Q878" s="12">
        <v>5.9221902000000002</v>
      </c>
      <c r="R878" s="12" t="s">
        <v>3417</v>
      </c>
      <c r="S878" s="12">
        <v>1.5750462000000001</v>
      </c>
      <c r="T878" s="12">
        <v>1.4288725391999999</v>
      </c>
      <c r="U878" s="8" t="s">
        <v>59</v>
      </c>
      <c r="V878" s="8" t="s">
        <v>60</v>
      </c>
      <c r="W878" s="8" t="s">
        <v>61</v>
      </c>
      <c r="X878" s="8" t="s">
        <v>62</v>
      </c>
      <c r="Y878" s="1">
        <f t="shared" si="13"/>
        <v>1.281752937081756E-2</v>
      </c>
    </row>
    <row r="879" spans="1:25" x14ac:dyDescent="0.2">
      <c r="A879" s="7">
        <v>2011</v>
      </c>
      <c r="B879" s="8" t="s">
        <v>630</v>
      </c>
      <c r="C879" s="9" t="s">
        <v>58</v>
      </c>
      <c r="D879" s="9" t="s">
        <v>24</v>
      </c>
      <c r="E879" s="10">
        <v>1</v>
      </c>
      <c r="F879" s="9" t="s">
        <v>25</v>
      </c>
      <c r="G879" s="9" t="s">
        <v>26</v>
      </c>
      <c r="H879" s="9" t="s">
        <v>27</v>
      </c>
      <c r="I879" s="11">
        <v>101000</v>
      </c>
      <c r="J879" s="11">
        <v>0</v>
      </c>
      <c r="K879" s="11">
        <v>1140</v>
      </c>
      <c r="L879" s="11">
        <v>1140</v>
      </c>
      <c r="M879" s="11">
        <v>0</v>
      </c>
      <c r="N879" s="11">
        <v>200</v>
      </c>
      <c r="O879" s="8" t="s">
        <v>28</v>
      </c>
      <c r="P879" s="12">
        <v>1.8639600000000001</v>
      </c>
      <c r="Q879" s="12">
        <v>1.8639600000000001</v>
      </c>
      <c r="R879" s="12" t="s">
        <v>3417</v>
      </c>
      <c r="S879" s="12">
        <v>1.8639600000000001</v>
      </c>
      <c r="T879" s="12">
        <v>1.6909734192000001</v>
      </c>
      <c r="U879" s="8" t="s">
        <v>59</v>
      </c>
      <c r="V879" s="8" t="s">
        <v>60</v>
      </c>
      <c r="W879" s="8" t="s">
        <v>61</v>
      </c>
      <c r="X879" s="8" t="s">
        <v>62</v>
      </c>
      <c r="Y879" s="1">
        <f t="shared" si="13"/>
        <v>1.6742311081188122E-2</v>
      </c>
    </row>
    <row r="880" spans="1:25" x14ac:dyDescent="0.2">
      <c r="A880" s="7">
        <v>2013</v>
      </c>
      <c r="B880" s="8" t="s">
        <v>631</v>
      </c>
      <c r="C880" s="9" t="s">
        <v>58</v>
      </c>
      <c r="D880" s="9" t="s">
        <v>24</v>
      </c>
      <c r="E880" s="10">
        <v>1</v>
      </c>
      <c r="F880" s="9" t="s">
        <v>25</v>
      </c>
      <c r="G880" s="9" t="s">
        <v>35</v>
      </c>
      <c r="H880" s="9" t="s">
        <v>36</v>
      </c>
      <c r="I880" s="11">
        <v>-630</v>
      </c>
      <c r="J880" s="11">
        <v>0</v>
      </c>
      <c r="K880" s="11">
        <v>203</v>
      </c>
      <c r="L880" s="11">
        <v>203</v>
      </c>
      <c r="M880" s="11">
        <v>0</v>
      </c>
      <c r="N880" s="11">
        <v>203</v>
      </c>
      <c r="O880" s="8" t="s">
        <v>37</v>
      </c>
      <c r="P880" s="12">
        <v>0.28095199999999998</v>
      </c>
      <c r="Q880" s="12">
        <v>2.5829426</v>
      </c>
      <c r="R880" s="12" t="s">
        <v>3417</v>
      </c>
      <c r="S880" s="12">
        <v>0.28095199999999998</v>
      </c>
      <c r="T880" s="12">
        <v>0.25487798239999998</v>
      </c>
      <c r="U880" s="8" t="s">
        <v>59</v>
      </c>
      <c r="V880" s="8" t="s">
        <v>60</v>
      </c>
      <c r="W880" s="8" t="s">
        <v>61</v>
      </c>
      <c r="X880" s="8" t="s">
        <v>62</v>
      </c>
      <c r="Y880" s="1">
        <f t="shared" si="13"/>
        <v>0.40456822603174603</v>
      </c>
    </row>
    <row r="881" spans="1:25" x14ac:dyDescent="0.2">
      <c r="A881" s="7">
        <v>2013</v>
      </c>
      <c r="B881" s="8" t="s">
        <v>631</v>
      </c>
      <c r="C881" s="9" t="s">
        <v>58</v>
      </c>
      <c r="D881" s="9" t="s">
        <v>24</v>
      </c>
      <c r="E881" s="10">
        <v>1</v>
      </c>
      <c r="F881" s="9" t="s">
        <v>25</v>
      </c>
      <c r="G881" s="9" t="s">
        <v>26</v>
      </c>
      <c r="H881" s="9" t="s">
        <v>27</v>
      </c>
      <c r="I881" s="11">
        <v>-4370</v>
      </c>
      <c r="J881" s="11">
        <v>0</v>
      </c>
      <c r="K881" s="11">
        <v>1406</v>
      </c>
      <c r="L881" s="11">
        <v>1406</v>
      </c>
      <c r="M881" s="11">
        <v>0</v>
      </c>
      <c r="N881" s="11">
        <v>247</v>
      </c>
      <c r="O881" s="8" t="s">
        <v>28</v>
      </c>
      <c r="P881" s="12">
        <v>2.3019905999999999</v>
      </c>
      <c r="Q881" s="12">
        <v>2.5829426</v>
      </c>
      <c r="R881" s="12" t="s">
        <v>3417</v>
      </c>
      <c r="S881" s="12">
        <v>2.3019905999999999</v>
      </c>
      <c r="T881" s="12">
        <v>2.0883521727000001</v>
      </c>
      <c r="U881" s="8" t="s">
        <v>59</v>
      </c>
      <c r="V881" s="8" t="s">
        <v>60</v>
      </c>
      <c r="W881" s="8" t="s">
        <v>61</v>
      </c>
      <c r="X881" s="8" t="s">
        <v>62</v>
      </c>
      <c r="Y881" s="1">
        <f t="shared" si="13"/>
        <v>0.47788379237986273</v>
      </c>
    </row>
    <row r="882" spans="1:25" x14ac:dyDescent="0.2">
      <c r="A882" s="7">
        <v>2014</v>
      </c>
      <c r="B882" s="8" t="s">
        <v>632</v>
      </c>
      <c r="C882" s="9" t="s">
        <v>58</v>
      </c>
      <c r="D882" s="9" t="s">
        <v>24</v>
      </c>
      <c r="E882" s="10">
        <v>1</v>
      </c>
      <c r="F882" s="9" t="s">
        <v>25</v>
      </c>
      <c r="G882" s="9" t="s">
        <v>26</v>
      </c>
      <c r="H882" s="9" t="s">
        <v>27</v>
      </c>
      <c r="I882" s="11">
        <v>8000</v>
      </c>
      <c r="J882" s="11">
        <v>0</v>
      </c>
      <c r="K882" s="11">
        <v>83</v>
      </c>
      <c r="L882" s="11">
        <v>83</v>
      </c>
      <c r="M882" s="11">
        <v>0</v>
      </c>
      <c r="N882" s="11">
        <v>14</v>
      </c>
      <c r="O882" s="8" t="s">
        <v>28</v>
      </c>
      <c r="P882" s="12">
        <v>0.13047719999999999</v>
      </c>
      <c r="Q882" s="12">
        <v>0.13047719999999999</v>
      </c>
      <c r="R882" s="12" t="s">
        <v>3417</v>
      </c>
      <c r="S882" s="12">
        <v>0.13047719999999999</v>
      </c>
      <c r="T882" s="12">
        <v>0.11836813929999999</v>
      </c>
      <c r="U882" s="8" t="s">
        <v>59</v>
      </c>
      <c r="V882" s="8" t="s">
        <v>60</v>
      </c>
      <c r="W882" s="8" t="s">
        <v>61</v>
      </c>
      <c r="X882" s="8" t="s">
        <v>62</v>
      </c>
      <c r="Y882" s="1">
        <f t="shared" si="13"/>
        <v>1.4796017412499999E-2</v>
      </c>
    </row>
    <row r="883" spans="1:25" x14ac:dyDescent="0.2">
      <c r="A883" s="7">
        <v>2015</v>
      </c>
      <c r="B883" s="8" t="s">
        <v>633</v>
      </c>
      <c r="C883" s="9" t="s">
        <v>58</v>
      </c>
      <c r="D883" s="9" t="s">
        <v>24</v>
      </c>
      <c r="E883" s="10">
        <v>1</v>
      </c>
      <c r="F883" s="9" t="s">
        <v>25</v>
      </c>
      <c r="G883" s="9" t="s">
        <v>26</v>
      </c>
      <c r="H883" s="9" t="s">
        <v>27</v>
      </c>
      <c r="I883" s="11">
        <v>14000</v>
      </c>
      <c r="J883" s="11">
        <v>0</v>
      </c>
      <c r="K883" s="11">
        <v>148</v>
      </c>
      <c r="L883" s="11">
        <v>148</v>
      </c>
      <c r="M883" s="11">
        <v>0</v>
      </c>
      <c r="N883" s="11">
        <v>26</v>
      </c>
      <c r="O883" s="8" t="s">
        <v>28</v>
      </c>
      <c r="P883" s="12">
        <v>0.2423148</v>
      </c>
      <c r="Q883" s="12">
        <v>0.2423148</v>
      </c>
      <c r="R883" s="12" t="s">
        <v>3417</v>
      </c>
      <c r="S883" s="12">
        <v>0.2423148</v>
      </c>
      <c r="T883" s="12">
        <v>0.2198265445</v>
      </c>
      <c r="U883" s="8" t="s">
        <v>59</v>
      </c>
      <c r="V883" s="8" t="s">
        <v>60</v>
      </c>
      <c r="W883" s="8" t="s">
        <v>61</v>
      </c>
      <c r="X883" s="8" t="s">
        <v>62</v>
      </c>
      <c r="Y883" s="1">
        <f t="shared" si="13"/>
        <v>1.5701896035714286E-2</v>
      </c>
    </row>
    <row r="884" spans="1:25" x14ac:dyDescent="0.2">
      <c r="A884" s="7">
        <v>2018</v>
      </c>
      <c r="B884" s="8" t="s">
        <v>634</v>
      </c>
      <c r="C884" s="9" t="s">
        <v>58</v>
      </c>
      <c r="D884" s="9" t="s">
        <v>24</v>
      </c>
      <c r="E884" s="10">
        <v>1</v>
      </c>
      <c r="F884" s="9" t="s">
        <v>43</v>
      </c>
      <c r="G884" s="9" t="s">
        <v>79</v>
      </c>
      <c r="H884" s="9" t="s">
        <v>45</v>
      </c>
      <c r="I884" s="11">
        <v>8991873</v>
      </c>
      <c r="J884" s="11">
        <v>0</v>
      </c>
      <c r="K884" s="11">
        <v>303771</v>
      </c>
      <c r="L884" s="11">
        <v>303771</v>
      </c>
      <c r="M884" s="11">
        <v>0</v>
      </c>
      <c r="N884" s="11">
        <v>17482</v>
      </c>
      <c r="O884" s="8" t="s">
        <v>46</v>
      </c>
      <c r="P884" s="12">
        <v>64.683400000000006</v>
      </c>
      <c r="Q884" s="12">
        <v>127.999708</v>
      </c>
      <c r="R884" s="12" t="s">
        <v>3417</v>
      </c>
      <c r="S884" s="12">
        <v>64.683400000000006</v>
      </c>
      <c r="T884" s="12">
        <v>58.680395536600003</v>
      </c>
      <c r="U884" s="8" t="s">
        <v>59</v>
      </c>
      <c r="V884" s="8" t="s">
        <v>60</v>
      </c>
      <c r="W884" s="8" t="s">
        <v>61</v>
      </c>
      <c r="X884" s="8" t="s">
        <v>62</v>
      </c>
      <c r="Y884" s="1">
        <f t="shared" si="13"/>
        <v>6.5259368695042737E-3</v>
      </c>
    </row>
    <row r="885" spans="1:25" x14ac:dyDescent="0.2">
      <c r="A885" s="7">
        <v>2018</v>
      </c>
      <c r="B885" s="8" t="s">
        <v>634</v>
      </c>
      <c r="C885" s="9" t="s">
        <v>58</v>
      </c>
      <c r="D885" s="9" t="s">
        <v>24</v>
      </c>
      <c r="E885" s="10">
        <v>1</v>
      </c>
      <c r="F885" s="9" t="s">
        <v>43</v>
      </c>
      <c r="G885" s="9" t="s">
        <v>35</v>
      </c>
      <c r="H885" s="9" t="s">
        <v>36</v>
      </c>
      <c r="I885" s="11">
        <v>9297946</v>
      </c>
      <c r="J885" s="11">
        <v>0</v>
      </c>
      <c r="K885" s="11">
        <v>528378</v>
      </c>
      <c r="L885" s="11">
        <v>528378</v>
      </c>
      <c r="M885" s="11">
        <v>0</v>
      </c>
      <c r="N885" s="11">
        <v>528378</v>
      </c>
      <c r="O885" s="8" t="s">
        <v>37</v>
      </c>
      <c r="P885" s="12">
        <v>43.794029999999999</v>
      </c>
      <c r="Q885" s="12">
        <v>127.999708</v>
      </c>
      <c r="R885" s="12" t="s">
        <v>3417</v>
      </c>
      <c r="S885" s="12">
        <v>43.794029999999999</v>
      </c>
      <c r="T885" s="12">
        <v>39.7296833893</v>
      </c>
      <c r="U885" s="8" t="s">
        <v>59</v>
      </c>
      <c r="V885" s="8" t="s">
        <v>60</v>
      </c>
      <c r="W885" s="8" t="s">
        <v>61</v>
      </c>
      <c r="X885" s="8" t="s">
        <v>62</v>
      </c>
      <c r="Y885" s="1">
        <f t="shared" si="13"/>
        <v>4.272952691841833E-3</v>
      </c>
    </row>
    <row r="886" spans="1:25" x14ac:dyDescent="0.2">
      <c r="A886" s="7">
        <v>2018</v>
      </c>
      <c r="B886" s="8" t="s">
        <v>634</v>
      </c>
      <c r="C886" s="9" t="s">
        <v>58</v>
      </c>
      <c r="D886" s="9" t="s">
        <v>24</v>
      </c>
      <c r="E886" s="10">
        <v>1</v>
      </c>
      <c r="F886" s="9" t="s">
        <v>43</v>
      </c>
      <c r="G886" s="9" t="s">
        <v>3418</v>
      </c>
      <c r="H886" s="9" t="s">
        <v>3419</v>
      </c>
      <c r="I886" s="11">
        <v>8510181</v>
      </c>
      <c r="J886" s="11">
        <v>0</v>
      </c>
      <c r="K886" s="11">
        <v>308981</v>
      </c>
      <c r="L886" s="11">
        <v>308981</v>
      </c>
      <c r="M886" s="11">
        <v>0</v>
      </c>
      <c r="N886" s="11">
        <v>34568</v>
      </c>
      <c r="O886" s="8" t="s">
        <v>46</v>
      </c>
      <c r="P886" s="12">
        <v>19.522278</v>
      </c>
      <c r="Q886" s="12">
        <v>127.999708</v>
      </c>
      <c r="R886" s="12" t="s">
        <v>3417</v>
      </c>
      <c r="S886" s="12">
        <v>19.522278</v>
      </c>
      <c r="T886" s="12">
        <v>17.7104944208</v>
      </c>
      <c r="U886" s="8" t="s">
        <v>59</v>
      </c>
      <c r="V886" s="8" t="s">
        <v>60</v>
      </c>
      <c r="W886" s="8" t="s">
        <v>61</v>
      </c>
      <c r="X886" s="8" t="s">
        <v>62</v>
      </c>
      <c r="Y886" s="1">
        <f t="shared" si="13"/>
        <v>2.081094916876621E-3</v>
      </c>
    </row>
    <row r="887" spans="1:25" x14ac:dyDescent="0.2">
      <c r="A887" s="7">
        <v>2020</v>
      </c>
      <c r="B887" s="8" t="s">
        <v>635</v>
      </c>
      <c r="C887" s="9" t="s">
        <v>58</v>
      </c>
      <c r="D887" s="9" t="s">
        <v>24</v>
      </c>
      <c r="E887" s="10">
        <v>1</v>
      </c>
      <c r="F887" s="9" t="s">
        <v>25</v>
      </c>
      <c r="G887" s="9" t="s">
        <v>35</v>
      </c>
      <c r="H887" s="9" t="s">
        <v>36</v>
      </c>
      <c r="I887" s="11">
        <v>94797</v>
      </c>
      <c r="J887" s="11">
        <v>0</v>
      </c>
      <c r="K887" s="11">
        <v>476</v>
      </c>
      <c r="L887" s="11">
        <v>476</v>
      </c>
      <c r="M887" s="11">
        <v>0</v>
      </c>
      <c r="N887" s="11">
        <v>476</v>
      </c>
      <c r="O887" s="8" t="s">
        <v>37</v>
      </c>
      <c r="P887" s="12">
        <v>0.65878400000000004</v>
      </c>
      <c r="Q887" s="12">
        <v>1.5348451999999999</v>
      </c>
      <c r="R887" s="12" t="s">
        <v>3417</v>
      </c>
      <c r="S887" s="12">
        <v>0.65878400000000004</v>
      </c>
      <c r="T887" s="12">
        <v>0.59764492420000004</v>
      </c>
      <c r="U887" s="8" t="s">
        <v>59</v>
      </c>
      <c r="V887" s="8" t="s">
        <v>60</v>
      </c>
      <c r="W887" s="8" t="s">
        <v>61</v>
      </c>
      <c r="X887" s="8" t="s">
        <v>62</v>
      </c>
      <c r="Y887" s="1">
        <f t="shared" si="13"/>
        <v>6.3044708608922233E-3</v>
      </c>
    </row>
    <row r="888" spans="1:25" x14ac:dyDescent="0.2">
      <c r="A888" s="7">
        <v>2020</v>
      </c>
      <c r="B888" s="8" t="s">
        <v>635</v>
      </c>
      <c r="C888" s="9" t="s">
        <v>58</v>
      </c>
      <c r="D888" s="9" t="s">
        <v>24</v>
      </c>
      <c r="E888" s="10">
        <v>1</v>
      </c>
      <c r="F888" s="9" t="s">
        <v>25</v>
      </c>
      <c r="G888" s="9" t="s">
        <v>26</v>
      </c>
      <c r="H888" s="9" t="s">
        <v>27</v>
      </c>
      <c r="I888" s="11">
        <v>108203</v>
      </c>
      <c r="J888" s="11">
        <v>0</v>
      </c>
      <c r="K888" s="11">
        <v>544</v>
      </c>
      <c r="L888" s="11">
        <v>544</v>
      </c>
      <c r="M888" s="11">
        <v>0</v>
      </c>
      <c r="N888" s="11">
        <v>94</v>
      </c>
      <c r="O888" s="8" t="s">
        <v>28</v>
      </c>
      <c r="P888" s="12">
        <v>0.87606119999999998</v>
      </c>
      <c r="Q888" s="12">
        <v>1.5348451999999999</v>
      </c>
      <c r="R888" s="12" t="s">
        <v>3417</v>
      </c>
      <c r="S888" s="12">
        <v>0.87606119999999998</v>
      </c>
      <c r="T888" s="12">
        <v>0.79475750700000003</v>
      </c>
      <c r="U888" s="8" t="s">
        <v>59</v>
      </c>
      <c r="V888" s="8" t="s">
        <v>60</v>
      </c>
      <c r="W888" s="8" t="s">
        <v>61</v>
      </c>
      <c r="X888" s="8" t="s">
        <v>62</v>
      </c>
      <c r="Y888" s="1">
        <f t="shared" si="13"/>
        <v>7.3450598134987017E-3</v>
      </c>
    </row>
    <row r="889" spans="1:25" x14ac:dyDescent="0.2">
      <c r="A889" s="7">
        <v>2021</v>
      </c>
      <c r="B889" s="8" t="s">
        <v>636</v>
      </c>
      <c r="C889" s="9" t="s">
        <v>58</v>
      </c>
      <c r="D889" s="9" t="s">
        <v>24</v>
      </c>
      <c r="E889" s="10">
        <v>1</v>
      </c>
      <c r="F889" s="9" t="s">
        <v>25</v>
      </c>
      <c r="G889" s="9" t="s">
        <v>26</v>
      </c>
      <c r="H889" s="9" t="s">
        <v>27</v>
      </c>
      <c r="I889" s="11">
        <v>34000</v>
      </c>
      <c r="J889" s="11">
        <v>0</v>
      </c>
      <c r="K889" s="11">
        <v>354</v>
      </c>
      <c r="L889" s="11">
        <v>354</v>
      </c>
      <c r="M889" s="11">
        <v>0</v>
      </c>
      <c r="N889" s="11">
        <v>59</v>
      </c>
      <c r="O889" s="8" t="s">
        <v>28</v>
      </c>
      <c r="P889" s="12">
        <v>0.54986820000000003</v>
      </c>
      <c r="Q889" s="12">
        <v>0.54986820000000003</v>
      </c>
      <c r="R889" s="12" t="s">
        <v>3417</v>
      </c>
      <c r="S889" s="12">
        <v>0.54986820000000003</v>
      </c>
      <c r="T889" s="12">
        <v>0.49883715870000001</v>
      </c>
      <c r="U889" s="8" t="s">
        <v>59</v>
      </c>
      <c r="V889" s="8" t="s">
        <v>60</v>
      </c>
      <c r="W889" s="8" t="s">
        <v>61</v>
      </c>
      <c r="X889" s="8" t="s">
        <v>62</v>
      </c>
      <c r="Y889" s="1">
        <f t="shared" si="13"/>
        <v>1.4671681138235294E-2</v>
      </c>
    </row>
    <row r="890" spans="1:25" x14ac:dyDescent="0.2">
      <c r="A890" s="7">
        <v>2023</v>
      </c>
      <c r="B890" s="8" t="s">
        <v>637</v>
      </c>
      <c r="C890" s="9" t="s">
        <v>58</v>
      </c>
      <c r="D890" s="9" t="s">
        <v>24</v>
      </c>
      <c r="E890" s="10">
        <v>1</v>
      </c>
      <c r="F890" s="9" t="s">
        <v>50</v>
      </c>
      <c r="G890" s="9" t="s">
        <v>26</v>
      </c>
      <c r="H890" s="9" t="s">
        <v>27</v>
      </c>
      <c r="I890" s="11">
        <v>3000</v>
      </c>
      <c r="J890" s="11">
        <v>0</v>
      </c>
      <c r="K890" s="11">
        <v>66</v>
      </c>
      <c r="L890" s="11">
        <v>66</v>
      </c>
      <c r="M890" s="11">
        <v>0</v>
      </c>
      <c r="N890" s="11">
        <v>11</v>
      </c>
      <c r="O890" s="8" t="s">
        <v>28</v>
      </c>
      <c r="P890" s="12">
        <v>2.8181999999999999E-2</v>
      </c>
      <c r="Q890" s="12">
        <v>0.17729880000000001</v>
      </c>
      <c r="R890" s="12" t="s">
        <v>3417</v>
      </c>
      <c r="S890" s="12">
        <v>2.8181999999999999E-2</v>
      </c>
      <c r="T890" s="12">
        <v>2.55665427E-2</v>
      </c>
      <c r="U890" s="8" t="s">
        <v>59</v>
      </c>
      <c r="V890" s="8" t="s">
        <v>60</v>
      </c>
      <c r="W890" s="8" t="s">
        <v>61</v>
      </c>
      <c r="X890" s="8" t="s">
        <v>62</v>
      </c>
      <c r="Y890" s="1">
        <f t="shared" si="13"/>
        <v>8.5221809000000006E-3</v>
      </c>
    </row>
    <row r="891" spans="1:25" x14ac:dyDescent="0.2">
      <c r="A891" s="7">
        <v>2023</v>
      </c>
      <c r="B891" s="8" t="s">
        <v>637</v>
      </c>
      <c r="C891" s="9" t="s">
        <v>58</v>
      </c>
      <c r="D891" s="9" t="s">
        <v>24</v>
      </c>
      <c r="E891" s="10">
        <v>1</v>
      </c>
      <c r="F891" s="9" t="s">
        <v>25</v>
      </c>
      <c r="G891" s="9" t="s">
        <v>26</v>
      </c>
      <c r="H891" s="9" t="s">
        <v>27</v>
      </c>
      <c r="I891" s="11">
        <v>8000</v>
      </c>
      <c r="J891" s="11">
        <v>0</v>
      </c>
      <c r="K891" s="11">
        <v>94</v>
      </c>
      <c r="L891" s="11">
        <v>94</v>
      </c>
      <c r="M891" s="11">
        <v>0</v>
      </c>
      <c r="N891" s="11">
        <v>16</v>
      </c>
      <c r="O891" s="8" t="s">
        <v>28</v>
      </c>
      <c r="P891" s="12">
        <v>0.14911679999999999</v>
      </c>
      <c r="Q891" s="12">
        <v>0.17729880000000001</v>
      </c>
      <c r="R891" s="12" t="s">
        <v>3417</v>
      </c>
      <c r="S891" s="12">
        <v>0.14911679999999999</v>
      </c>
      <c r="T891" s="12">
        <v>0.13527787350000001</v>
      </c>
      <c r="U891" s="8" t="s">
        <v>59</v>
      </c>
      <c r="V891" s="8" t="s">
        <v>60</v>
      </c>
      <c r="W891" s="8" t="s">
        <v>61</v>
      </c>
      <c r="X891" s="8" t="s">
        <v>62</v>
      </c>
      <c r="Y891" s="1">
        <f t="shared" si="13"/>
        <v>1.6909734187500001E-2</v>
      </c>
    </row>
    <row r="892" spans="1:25" x14ac:dyDescent="0.2">
      <c r="A892" s="7">
        <v>2024</v>
      </c>
      <c r="B892" s="8" t="s">
        <v>638</v>
      </c>
      <c r="C892" s="9" t="s">
        <v>58</v>
      </c>
      <c r="D892" s="9" t="s">
        <v>24</v>
      </c>
      <c r="E892" s="10">
        <v>1</v>
      </c>
      <c r="F892" s="9" t="s">
        <v>25</v>
      </c>
      <c r="G892" s="9" t="s">
        <v>26</v>
      </c>
      <c r="H892" s="9" t="s">
        <v>27</v>
      </c>
      <c r="I892" s="11">
        <v>62000</v>
      </c>
      <c r="J892" s="11">
        <v>0</v>
      </c>
      <c r="K892" s="11">
        <v>628</v>
      </c>
      <c r="L892" s="11">
        <v>628</v>
      </c>
      <c r="M892" s="11">
        <v>0</v>
      </c>
      <c r="N892" s="11">
        <v>107</v>
      </c>
      <c r="O892" s="8" t="s">
        <v>28</v>
      </c>
      <c r="P892" s="12">
        <v>0.99721859999999996</v>
      </c>
      <c r="Q892" s="12">
        <v>0.99721859999999996</v>
      </c>
      <c r="R892" s="12" t="s">
        <v>3417</v>
      </c>
      <c r="S892" s="12">
        <v>0.99721859999999996</v>
      </c>
      <c r="T892" s="12">
        <v>0.90467077929999995</v>
      </c>
      <c r="U892" s="8" t="s">
        <v>59</v>
      </c>
      <c r="V892" s="8" t="s">
        <v>60</v>
      </c>
      <c r="W892" s="8" t="s">
        <v>61</v>
      </c>
      <c r="X892" s="8" t="s">
        <v>62</v>
      </c>
      <c r="Y892" s="1">
        <f t="shared" si="13"/>
        <v>1.4591464182258063E-2</v>
      </c>
    </row>
    <row r="893" spans="1:25" x14ac:dyDescent="0.2">
      <c r="A893" s="7">
        <v>2038</v>
      </c>
      <c r="B893" s="8" t="s">
        <v>639</v>
      </c>
      <c r="C893" s="9" t="s">
        <v>58</v>
      </c>
      <c r="D893" s="9" t="s">
        <v>24</v>
      </c>
      <c r="E893" s="10">
        <v>1</v>
      </c>
      <c r="F893" s="9" t="s">
        <v>50</v>
      </c>
      <c r="G893" s="9" t="s">
        <v>35</v>
      </c>
      <c r="H893" s="9" t="s">
        <v>36</v>
      </c>
      <c r="I893" s="11">
        <v>19930621</v>
      </c>
      <c r="J893" s="11">
        <v>0</v>
      </c>
      <c r="K893" s="11">
        <v>236412</v>
      </c>
      <c r="L893" s="11">
        <v>236412</v>
      </c>
      <c r="M893" s="11">
        <v>0</v>
      </c>
      <c r="N893" s="11">
        <v>236412</v>
      </c>
      <c r="O893" s="8" t="s">
        <v>37</v>
      </c>
      <c r="P893" s="12">
        <v>38.771568000000002</v>
      </c>
      <c r="Q893" s="12">
        <v>41.156790000000001</v>
      </c>
      <c r="R893" s="12">
        <v>11.334</v>
      </c>
      <c r="S893" s="12">
        <v>10.677143472899999</v>
      </c>
      <c r="T893" s="12">
        <v>9.6862410168000004</v>
      </c>
      <c r="U893" s="8" t="s">
        <v>59</v>
      </c>
      <c r="V893" s="8" t="s">
        <v>60</v>
      </c>
      <c r="W893" s="8" t="s">
        <v>61</v>
      </c>
      <c r="X893" s="8" t="s">
        <v>62</v>
      </c>
      <c r="Y893" s="1">
        <f t="shared" si="13"/>
        <v>5.1589134076655211E-4</v>
      </c>
    </row>
    <row r="894" spans="1:25" x14ac:dyDescent="0.2">
      <c r="A894" s="7">
        <v>2038</v>
      </c>
      <c r="B894" s="8" t="s">
        <v>639</v>
      </c>
      <c r="C894" s="9" t="s">
        <v>58</v>
      </c>
      <c r="D894" s="9" t="s">
        <v>24</v>
      </c>
      <c r="E894" s="10">
        <v>1</v>
      </c>
      <c r="F894" s="9" t="s">
        <v>50</v>
      </c>
      <c r="G894" s="9" t="s">
        <v>26</v>
      </c>
      <c r="H894" s="9" t="s">
        <v>27</v>
      </c>
      <c r="I894" s="11">
        <v>447379</v>
      </c>
      <c r="J894" s="11">
        <v>0</v>
      </c>
      <c r="K894" s="11">
        <v>5308</v>
      </c>
      <c r="L894" s="11">
        <v>5308</v>
      </c>
      <c r="M894" s="11">
        <v>0</v>
      </c>
      <c r="N894" s="11">
        <v>931</v>
      </c>
      <c r="O894" s="8" t="s">
        <v>28</v>
      </c>
      <c r="P894" s="12">
        <v>2.3852220000000002</v>
      </c>
      <c r="Q894" s="12">
        <v>41.156790000000001</v>
      </c>
      <c r="R894" s="12">
        <v>11.334</v>
      </c>
      <c r="S894" s="12">
        <v>0.65685652709999998</v>
      </c>
      <c r="T894" s="12">
        <v>0.59589633230000005</v>
      </c>
      <c r="U894" s="8" t="s">
        <v>59</v>
      </c>
      <c r="V894" s="8" t="s">
        <v>60</v>
      </c>
      <c r="W894" s="8" t="s">
        <v>61</v>
      </c>
      <c r="X894" s="8" t="s">
        <v>62</v>
      </c>
      <c r="Y894" s="1">
        <f t="shared" si="13"/>
        <v>2.2982828407234136E-2</v>
      </c>
    </row>
    <row r="895" spans="1:25" x14ac:dyDescent="0.2">
      <c r="A895" s="7">
        <v>2039</v>
      </c>
      <c r="B895" s="8" t="s">
        <v>640</v>
      </c>
      <c r="C895" s="9" t="s">
        <v>58</v>
      </c>
      <c r="D895" s="9" t="s">
        <v>24</v>
      </c>
      <c r="E895" s="10">
        <v>1</v>
      </c>
      <c r="F895" s="9" t="s">
        <v>50</v>
      </c>
      <c r="G895" s="9" t="s">
        <v>35</v>
      </c>
      <c r="H895" s="9" t="s">
        <v>36</v>
      </c>
      <c r="I895" s="11">
        <v>12856702</v>
      </c>
      <c r="J895" s="11">
        <v>0</v>
      </c>
      <c r="K895" s="11">
        <v>152516</v>
      </c>
      <c r="L895" s="11">
        <v>152516</v>
      </c>
      <c r="M895" s="11">
        <v>0</v>
      </c>
      <c r="N895" s="11">
        <v>152516</v>
      </c>
      <c r="O895" s="8" t="s">
        <v>37</v>
      </c>
      <c r="P895" s="12">
        <v>25.012623999999999</v>
      </c>
      <c r="Q895" s="12">
        <v>25.919571999999999</v>
      </c>
      <c r="R895" s="12">
        <v>2.85</v>
      </c>
      <c r="S895" s="12">
        <v>2.7502760617000002</v>
      </c>
      <c r="T895" s="12">
        <v>2.4950340757</v>
      </c>
      <c r="U895" s="8" t="s">
        <v>59</v>
      </c>
      <c r="V895" s="8" t="s">
        <v>60</v>
      </c>
      <c r="W895" s="8" t="s">
        <v>61</v>
      </c>
      <c r="X895" s="8" t="s">
        <v>62</v>
      </c>
      <c r="Y895" s="1">
        <f t="shared" si="13"/>
        <v>2.0109957048082783E-4</v>
      </c>
    </row>
    <row r="896" spans="1:25" x14ac:dyDescent="0.2">
      <c r="A896" s="7">
        <v>2039</v>
      </c>
      <c r="B896" s="8" t="s">
        <v>640</v>
      </c>
      <c r="C896" s="9" t="s">
        <v>58</v>
      </c>
      <c r="D896" s="9" t="s">
        <v>24</v>
      </c>
      <c r="E896" s="10">
        <v>1</v>
      </c>
      <c r="F896" s="9" t="s">
        <v>50</v>
      </c>
      <c r="G896" s="9" t="s">
        <v>26</v>
      </c>
      <c r="H896" s="9" t="s">
        <v>27</v>
      </c>
      <c r="I896" s="11">
        <v>170298</v>
      </c>
      <c r="J896" s="11">
        <v>0</v>
      </c>
      <c r="K896" s="11">
        <v>2018</v>
      </c>
      <c r="L896" s="11">
        <v>2018</v>
      </c>
      <c r="M896" s="11">
        <v>0</v>
      </c>
      <c r="N896" s="11">
        <v>354</v>
      </c>
      <c r="O896" s="8" t="s">
        <v>28</v>
      </c>
      <c r="P896" s="12">
        <v>0.90694799999999998</v>
      </c>
      <c r="Q896" s="12">
        <v>25.919571999999999</v>
      </c>
      <c r="R896" s="12">
        <v>2.85</v>
      </c>
      <c r="S896" s="12">
        <v>9.9723938299999995E-2</v>
      </c>
      <c r="T896" s="12">
        <v>9.0468963400000005E-2</v>
      </c>
      <c r="U896" s="8" t="s">
        <v>59</v>
      </c>
      <c r="V896" s="8" t="s">
        <v>60</v>
      </c>
      <c r="W896" s="8" t="s">
        <v>61</v>
      </c>
      <c r="X896" s="8" t="s">
        <v>62</v>
      </c>
      <c r="Y896" s="1">
        <f t="shared" si="13"/>
        <v>1.5182076418983195E-2</v>
      </c>
    </row>
    <row r="897" spans="1:25" x14ac:dyDescent="0.2">
      <c r="A897" s="7">
        <v>2042</v>
      </c>
      <c r="B897" s="8" t="s">
        <v>641</v>
      </c>
      <c r="C897" s="9" t="s">
        <v>58</v>
      </c>
      <c r="D897" s="9" t="s">
        <v>24</v>
      </c>
      <c r="E897" s="10">
        <v>1</v>
      </c>
      <c r="F897" s="9" t="s">
        <v>50</v>
      </c>
      <c r="G897" s="9" t="s">
        <v>26</v>
      </c>
      <c r="H897" s="9" t="s">
        <v>27</v>
      </c>
      <c r="I897" s="11">
        <v>350000</v>
      </c>
      <c r="J897" s="11">
        <v>0</v>
      </c>
      <c r="K897" s="11">
        <v>5296</v>
      </c>
      <c r="L897" s="11">
        <v>5296</v>
      </c>
      <c r="M897" s="11">
        <v>0</v>
      </c>
      <c r="N897" s="11">
        <v>929</v>
      </c>
      <c r="O897" s="8" t="s">
        <v>28</v>
      </c>
      <c r="P897" s="12">
        <v>2.3800979999999998</v>
      </c>
      <c r="Q897" s="12">
        <v>2.3800979999999998</v>
      </c>
      <c r="R897" s="12">
        <v>3.2469999999999999</v>
      </c>
      <c r="S897" s="12">
        <v>3.2469999999999999</v>
      </c>
      <c r="T897" s="12">
        <v>2.9456590765000001</v>
      </c>
      <c r="U897" s="8" t="s">
        <v>59</v>
      </c>
      <c r="V897" s="8" t="s">
        <v>60</v>
      </c>
      <c r="W897" s="8" t="s">
        <v>61</v>
      </c>
      <c r="X897" s="8" t="s">
        <v>62</v>
      </c>
      <c r="Y897" s="1">
        <f t="shared" si="13"/>
        <v>8.4160848428571425E-3</v>
      </c>
    </row>
    <row r="898" spans="1:25" x14ac:dyDescent="0.2">
      <c r="A898" s="7">
        <v>2047</v>
      </c>
      <c r="B898" s="8" t="s">
        <v>642</v>
      </c>
      <c r="C898" s="9" t="s">
        <v>643</v>
      </c>
      <c r="D898" s="9" t="s">
        <v>24</v>
      </c>
      <c r="E898" s="10">
        <v>1</v>
      </c>
      <c r="F898" s="9" t="s">
        <v>50</v>
      </c>
      <c r="G898" s="9" t="s">
        <v>35</v>
      </c>
      <c r="H898" s="9" t="s">
        <v>36</v>
      </c>
      <c r="I898" s="11">
        <v>1021583000</v>
      </c>
      <c r="J898" s="11">
        <v>540125</v>
      </c>
      <c r="K898" s="11">
        <v>13529703</v>
      </c>
      <c r="L898" s="11">
        <v>11729284</v>
      </c>
      <c r="M898" s="11">
        <v>1800419</v>
      </c>
      <c r="N898" s="11">
        <v>13274747</v>
      </c>
      <c r="O898" s="8" t="s">
        <v>37</v>
      </c>
      <c r="P898" s="12">
        <v>2177.0585080000001</v>
      </c>
      <c r="Q898" s="12">
        <v>2177.0585080000001</v>
      </c>
      <c r="R898" s="12">
        <v>180.42599999999999</v>
      </c>
      <c r="S898" s="12">
        <v>180.42599999999999</v>
      </c>
      <c r="T898" s="12">
        <v>163.68139345009999</v>
      </c>
      <c r="U898" s="8" t="s">
        <v>38</v>
      </c>
      <c r="V898" s="8" t="s">
        <v>39</v>
      </c>
      <c r="W898" s="8" t="s">
        <v>40</v>
      </c>
      <c r="X898" s="8" t="s">
        <v>41</v>
      </c>
      <c r="Y898" s="1">
        <f t="shared" si="13"/>
        <v>1.6022169594638908E-4</v>
      </c>
    </row>
    <row r="899" spans="1:25" x14ac:dyDescent="0.2">
      <c r="A899" s="7">
        <v>2048</v>
      </c>
      <c r="B899" s="8" t="s">
        <v>644</v>
      </c>
      <c r="C899" s="9" t="s">
        <v>643</v>
      </c>
      <c r="D899" s="9" t="s">
        <v>24</v>
      </c>
      <c r="E899" s="10">
        <v>1</v>
      </c>
      <c r="F899" s="9" t="s">
        <v>50</v>
      </c>
      <c r="G899" s="9" t="s">
        <v>35</v>
      </c>
      <c r="H899" s="9" t="s">
        <v>36</v>
      </c>
      <c r="I899" s="11">
        <v>8822000</v>
      </c>
      <c r="J899" s="11">
        <v>0</v>
      </c>
      <c r="K899" s="11">
        <v>136365</v>
      </c>
      <c r="L899" s="11">
        <v>136365</v>
      </c>
      <c r="M899" s="11">
        <v>0</v>
      </c>
      <c r="N899" s="11">
        <v>131246</v>
      </c>
      <c r="O899" s="8" t="s">
        <v>37</v>
      </c>
      <c r="P899" s="12">
        <v>21.524343999999999</v>
      </c>
      <c r="Q899" s="12">
        <v>21.524343999999999</v>
      </c>
      <c r="R899" s="12">
        <v>56.841000000000001</v>
      </c>
      <c r="S899" s="12">
        <v>56.841000000000001</v>
      </c>
      <c r="T899" s="12">
        <v>51.5658169282</v>
      </c>
      <c r="U899" s="8" t="s">
        <v>38</v>
      </c>
      <c r="V899" s="8" t="s">
        <v>39</v>
      </c>
      <c r="W899" s="8" t="s">
        <v>40</v>
      </c>
      <c r="X899" s="8" t="s">
        <v>41</v>
      </c>
      <c r="Y899" s="1">
        <f t="shared" si="13"/>
        <v>5.8450807736340968E-3</v>
      </c>
    </row>
    <row r="900" spans="1:25" x14ac:dyDescent="0.2">
      <c r="A900" s="7">
        <v>2049</v>
      </c>
      <c r="B900" s="8" t="s">
        <v>645</v>
      </c>
      <c r="C900" s="9" t="s">
        <v>643</v>
      </c>
      <c r="D900" s="9" t="s">
        <v>24</v>
      </c>
      <c r="E900" s="10">
        <v>1</v>
      </c>
      <c r="F900" s="9" t="s">
        <v>50</v>
      </c>
      <c r="G900" s="9" t="s">
        <v>35</v>
      </c>
      <c r="H900" s="9" t="s">
        <v>36</v>
      </c>
      <c r="I900" s="11">
        <v>3838000</v>
      </c>
      <c r="J900" s="11">
        <v>0</v>
      </c>
      <c r="K900" s="11">
        <v>61304</v>
      </c>
      <c r="L900" s="11">
        <v>61304</v>
      </c>
      <c r="M900" s="11">
        <v>0</v>
      </c>
      <c r="N900" s="11">
        <v>58946</v>
      </c>
      <c r="O900" s="8" t="s">
        <v>37</v>
      </c>
      <c r="P900" s="12">
        <v>9.6671440000000004</v>
      </c>
      <c r="Q900" s="12">
        <v>1244.0018889999999</v>
      </c>
      <c r="R900" s="12">
        <v>2927.8989999999999</v>
      </c>
      <c r="S900" s="12">
        <v>22.752715651599999</v>
      </c>
      <c r="T900" s="12">
        <v>20.641128233300002</v>
      </c>
      <c r="U900" s="8" t="s">
        <v>38</v>
      </c>
      <c r="V900" s="8" t="s">
        <v>39</v>
      </c>
      <c r="W900" s="8" t="s">
        <v>40</v>
      </c>
      <c r="X900" s="8" t="s">
        <v>41</v>
      </c>
      <c r="Y900" s="1">
        <f t="shared" ref="Y900:Y963" si="14">IFERROR(ABS(R900/(I900/1000))*0.907185,ABS(T900/(I900/1000)))</f>
        <v>0.6920651522446587</v>
      </c>
    </row>
    <row r="901" spans="1:25" x14ac:dyDescent="0.2">
      <c r="A901" s="7">
        <v>2049</v>
      </c>
      <c r="B901" s="8" t="s">
        <v>645</v>
      </c>
      <c r="C901" s="9" t="s">
        <v>643</v>
      </c>
      <c r="D901" s="9" t="s">
        <v>24</v>
      </c>
      <c r="E901" s="10">
        <v>1</v>
      </c>
      <c r="F901" s="9" t="s">
        <v>43</v>
      </c>
      <c r="G901" s="9" t="s">
        <v>35</v>
      </c>
      <c r="H901" s="9" t="s">
        <v>36</v>
      </c>
      <c r="I901" s="11">
        <v>2231013000</v>
      </c>
      <c r="J901" s="11">
        <v>0</v>
      </c>
      <c r="K901" s="11">
        <v>24343036</v>
      </c>
      <c r="L901" s="11">
        <v>24343036</v>
      </c>
      <c r="M901" s="11">
        <v>0</v>
      </c>
      <c r="N901" s="11">
        <v>23511138</v>
      </c>
      <c r="O901" s="8" t="s">
        <v>37</v>
      </c>
      <c r="P901" s="12">
        <v>1234.3347450000001</v>
      </c>
      <c r="Q901" s="12">
        <v>1244.0018889999999</v>
      </c>
      <c r="R901" s="12">
        <v>2927.8989999999999</v>
      </c>
      <c r="S901" s="12">
        <v>2905.1462843484001</v>
      </c>
      <c r="T901" s="12">
        <v>2635.5314200747998</v>
      </c>
      <c r="U901" s="8" t="s">
        <v>38</v>
      </c>
      <c r="V901" s="8" t="s">
        <v>39</v>
      </c>
      <c r="W901" s="8" t="s">
        <v>40</v>
      </c>
      <c r="X901" s="8" t="s">
        <v>41</v>
      </c>
      <c r="Y901" s="1">
        <f t="shared" si="14"/>
        <v>1.190556063238986E-3</v>
      </c>
    </row>
    <row r="902" spans="1:25" x14ac:dyDescent="0.2">
      <c r="A902" s="7">
        <v>2050</v>
      </c>
      <c r="B902" s="8" t="s">
        <v>646</v>
      </c>
      <c r="C902" s="9" t="s">
        <v>643</v>
      </c>
      <c r="D902" s="9" t="s">
        <v>24</v>
      </c>
      <c r="E902" s="10">
        <v>1</v>
      </c>
      <c r="F902" s="9" t="s">
        <v>43</v>
      </c>
      <c r="G902" s="9" t="s">
        <v>35</v>
      </c>
      <c r="H902" s="9" t="s">
        <v>36</v>
      </c>
      <c r="I902" s="11">
        <v>1536170150</v>
      </c>
      <c r="J902" s="11">
        <v>0</v>
      </c>
      <c r="K902" s="11">
        <v>16010651</v>
      </c>
      <c r="L902" s="11">
        <v>16010651</v>
      </c>
      <c r="M902" s="11">
        <v>0</v>
      </c>
      <c r="N902" s="11">
        <v>14767446</v>
      </c>
      <c r="O902" s="8" t="s">
        <v>37</v>
      </c>
      <c r="P902" s="12">
        <v>627.61645499999997</v>
      </c>
      <c r="Q902" s="12">
        <v>628.26981539999997</v>
      </c>
      <c r="R902" s="12">
        <v>2094.6320000000001</v>
      </c>
      <c r="S902" s="12">
        <v>2092.4537167723001</v>
      </c>
      <c r="T902" s="12">
        <v>1898.26155926</v>
      </c>
      <c r="U902" s="8" t="s">
        <v>38</v>
      </c>
      <c r="V902" s="8" t="s">
        <v>60</v>
      </c>
      <c r="W902" s="8" t="s">
        <v>61</v>
      </c>
      <c r="X902" s="8" t="s">
        <v>62</v>
      </c>
      <c r="Y902" s="1">
        <f t="shared" si="14"/>
        <v>1.2369845429687591E-3</v>
      </c>
    </row>
    <row r="903" spans="1:25" x14ac:dyDescent="0.2">
      <c r="A903" s="7">
        <v>2050</v>
      </c>
      <c r="B903" s="8" t="s">
        <v>646</v>
      </c>
      <c r="C903" s="9" t="s">
        <v>643</v>
      </c>
      <c r="D903" s="9" t="s">
        <v>24</v>
      </c>
      <c r="E903" s="10">
        <v>1</v>
      </c>
      <c r="F903" s="9" t="s">
        <v>43</v>
      </c>
      <c r="G903" s="9" t="s">
        <v>26</v>
      </c>
      <c r="H903" s="9" t="s">
        <v>27</v>
      </c>
      <c r="I903" s="11">
        <v>1010850</v>
      </c>
      <c r="J903" s="11">
        <v>0</v>
      </c>
      <c r="K903" s="11">
        <v>13906</v>
      </c>
      <c r="L903" s="11">
        <v>13906</v>
      </c>
      <c r="M903" s="11">
        <v>0</v>
      </c>
      <c r="N903" s="11">
        <v>2357</v>
      </c>
      <c r="O903" s="8" t="s">
        <v>28</v>
      </c>
      <c r="P903" s="12">
        <v>0.65336039999999995</v>
      </c>
      <c r="Q903" s="12">
        <v>628.26981539999997</v>
      </c>
      <c r="R903" s="12">
        <v>2094.6320000000001</v>
      </c>
      <c r="S903" s="12">
        <v>2.1782832277000002</v>
      </c>
      <c r="T903" s="12">
        <v>1.9761255808</v>
      </c>
      <c r="U903" s="8" t="s">
        <v>38</v>
      </c>
      <c r="V903" s="8" t="s">
        <v>60</v>
      </c>
      <c r="W903" s="8" t="s">
        <v>61</v>
      </c>
      <c r="X903" s="8" t="s">
        <v>62</v>
      </c>
      <c r="Y903" s="1">
        <f t="shared" si="14"/>
        <v>1.8798226551120347</v>
      </c>
    </row>
    <row r="904" spans="1:25" x14ac:dyDescent="0.2">
      <c r="A904" s="7">
        <v>2059</v>
      </c>
      <c r="B904" s="8" t="s">
        <v>647</v>
      </c>
      <c r="C904" s="9" t="s">
        <v>643</v>
      </c>
      <c r="D904" s="9" t="s">
        <v>24</v>
      </c>
      <c r="E904" s="10">
        <v>1</v>
      </c>
      <c r="F904" s="9" t="s">
        <v>34</v>
      </c>
      <c r="G904" s="9" t="s">
        <v>35</v>
      </c>
      <c r="H904" s="9" t="s">
        <v>36</v>
      </c>
      <c r="I904" s="11">
        <v>0</v>
      </c>
      <c r="J904" s="11">
        <v>0</v>
      </c>
      <c r="K904" s="11">
        <v>1295</v>
      </c>
      <c r="L904" s="11">
        <v>1295</v>
      </c>
      <c r="M904" s="11">
        <v>0</v>
      </c>
      <c r="N904" s="11">
        <v>1295</v>
      </c>
      <c r="O904" s="8" t="s">
        <v>37</v>
      </c>
      <c r="P904" s="12">
        <v>0.18129999999999999</v>
      </c>
      <c r="Q904" s="12">
        <v>0.44450000000000001</v>
      </c>
      <c r="R904" s="12" t="s">
        <v>3417</v>
      </c>
      <c r="S904" s="12">
        <v>0.18129999999999999</v>
      </c>
      <c r="T904" s="12">
        <v>0.164474281</v>
      </c>
      <c r="U904" s="8" t="s">
        <v>38</v>
      </c>
      <c r="V904" s="8" t="s">
        <v>60</v>
      </c>
      <c r="W904" s="8" t="s">
        <v>61</v>
      </c>
      <c r="X904" s="8" t="s">
        <v>62</v>
      </c>
      <c r="Y904" s="1" t="e">
        <f t="shared" si="14"/>
        <v>#DIV/0!</v>
      </c>
    </row>
    <row r="905" spans="1:25" x14ac:dyDescent="0.2">
      <c r="A905" s="7">
        <v>2059</v>
      </c>
      <c r="B905" s="8" t="s">
        <v>647</v>
      </c>
      <c r="C905" s="9" t="s">
        <v>643</v>
      </c>
      <c r="D905" s="9" t="s">
        <v>24</v>
      </c>
      <c r="E905" s="10">
        <v>1</v>
      </c>
      <c r="F905" s="9" t="s">
        <v>116</v>
      </c>
      <c r="G905" s="9" t="s">
        <v>35</v>
      </c>
      <c r="H905" s="9" t="s">
        <v>36</v>
      </c>
      <c r="I905" s="11">
        <v>123000</v>
      </c>
      <c r="J905" s="11">
        <v>0</v>
      </c>
      <c r="K905" s="11">
        <v>1880</v>
      </c>
      <c r="L905" s="11">
        <v>1880</v>
      </c>
      <c r="M905" s="11">
        <v>0</v>
      </c>
      <c r="N905" s="11">
        <v>1880</v>
      </c>
      <c r="O905" s="8" t="s">
        <v>37</v>
      </c>
      <c r="P905" s="12">
        <v>0.26319999999999999</v>
      </c>
      <c r="Q905" s="12">
        <v>0.44450000000000001</v>
      </c>
      <c r="R905" s="12" t="s">
        <v>3417</v>
      </c>
      <c r="S905" s="12">
        <v>0.26319999999999999</v>
      </c>
      <c r="T905" s="12">
        <v>0.23877347360000001</v>
      </c>
      <c r="U905" s="8" t="s">
        <v>38</v>
      </c>
      <c r="V905" s="8" t="s">
        <v>60</v>
      </c>
      <c r="W905" s="8" t="s">
        <v>61</v>
      </c>
      <c r="X905" s="8" t="s">
        <v>62</v>
      </c>
      <c r="Y905" s="1">
        <f t="shared" si="14"/>
        <v>1.9412477528455284E-3</v>
      </c>
    </row>
    <row r="906" spans="1:25" x14ac:dyDescent="0.2">
      <c r="A906" s="7">
        <v>2059</v>
      </c>
      <c r="B906" s="8" t="s">
        <v>647</v>
      </c>
      <c r="C906" s="9" t="s">
        <v>643</v>
      </c>
      <c r="D906" s="9" t="s">
        <v>24</v>
      </c>
      <c r="E906" s="10">
        <v>1</v>
      </c>
      <c r="F906" s="9" t="s">
        <v>42</v>
      </c>
      <c r="G906" s="9" t="s">
        <v>35</v>
      </c>
      <c r="H906" s="9" t="s">
        <v>36</v>
      </c>
      <c r="I906" s="11">
        <v>84000</v>
      </c>
      <c r="J906" s="11">
        <v>0</v>
      </c>
      <c r="K906" s="11">
        <v>0</v>
      </c>
      <c r="L906" s="11">
        <v>0</v>
      </c>
      <c r="M906" s="11">
        <v>0</v>
      </c>
      <c r="N906" s="11">
        <v>0</v>
      </c>
      <c r="O906" s="8" t="s">
        <v>37</v>
      </c>
      <c r="P906" s="12">
        <v>0</v>
      </c>
      <c r="Q906" s="12">
        <v>0.44450000000000001</v>
      </c>
      <c r="R906" s="12" t="s">
        <v>3417</v>
      </c>
      <c r="S906" s="12">
        <v>0</v>
      </c>
      <c r="T906" s="12">
        <v>0</v>
      </c>
      <c r="U906" s="8" t="s">
        <v>38</v>
      </c>
      <c r="V906" s="8" t="s">
        <v>60</v>
      </c>
      <c r="W906" s="8" t="s">
        <v>61</v>
      </c>
      <c r="X906" s="8" t="s">
        <v>62</v>
      </c>
      <c r="Y906" s="1">
        <f t="shared" si="14"/>
        <v>0</v>
      </c>
    </row>
    <row r="907" spans="1:25" x14ac:dyDescent="0.2">
      <c r="A907" s="7">
        <v>2068</v>
      </c>
      <c r="B907" s="8" t="s">
        <v>648</v>
      </c>
      <c r="C907" s="9" t="s">
        <v>643</v>
      </c>
      <c r="D907" s="9" t="s">
        <v>24</v>
      </c>
      <c r="E907" s="10">
        <v>1</v>
      </c>
      <c r="F907" s="9" t="s">
        <v>25</v>
      </c>
      <c r="G907" s="9" t="s">
        <v>35</v>
      </c>
      <c r="H907" s="9" t="s">
        <v>36</v>
      </c>
      <c r="I907" s="11">
        <v>39450000</v>
      </c>
      <c r="J907" s="11">
        <v>0</v>
      </c>
      <c r="K907" s="11">
        <v>357485</v>
      </c>
      <c r="L907" s="11">
        <v>357485</v>
      </c>
      <c r="M907" s="11">
        <v>0</v>
      </c>
      <c r="N907" s="11">
        <v>347074</v>
      </c>
      <c r="O907" s="8" t="s">
        <v>37</v>
      </c>
      <c r="P907" s="12">
        <v>480.350416</v>
      </c>
      <c r="Q907" s="12">
        <v>480.350416</v>
      </c>
      <c r="R907" s="12" t="s">
        <v>3417</v>
      </c>
      <c r="S907" s="12">
        <v>480.350416</v>
      </c>
      <c r="T907" s="12">
        <v>435.7710387372</v>
      </c>
      <c r="U907" s="8" t="s">
        <v>38</v>
      </c>
      <c r="V907" s="8" t="s">
        <v>60</v>
      </c>
      <c r="W907" s="8" t="s">
        <v>61</v>
      </c>
      <c r="X907" s="8" t="s">
        <v>62</v>
      </c>
      <c r="Y907" s="1">
        <f t="shared" si="14"/>
        <v>1.1046160677749049E-2</v>
      </c>
    </row>
    <row r="908" spans="1:25" x14ac:dyDescent="0.2">
      <c r="A908" s="7">
        <v>2070</v>
      </c>
      <c r="B908" s="8" t="s">
        <v>649</v>
      </c>
      <c r="C908" s="9" t="s">
        <v>643</v>
      </c>
      <c r="D908" s="9" t="s">
        <v>24</v>
      </c>
      <c r="E908" s="10">
        <v>1</v>
      </c>
      <c r="F908" s="9" t="s">
        <v>34</v>
      </c>
      <c r="G908" s="9" t="s">
        <v>35</v>
      </c>
      <c r="H908" s="9" t="s">
        <v>36</v>
      </c>
      <c r="I908" s="11">
        <v>673058014</v>
      </c>
      <c r="J908" s="11">
        <v>0</v>
      </c>
      <c r="K908" s="11">
        <v>1493709</v>
      </c>
      <c r="L908" s="11">
        <v>1493709</v>
      </c>
      <c r="M908" s="11">
        <v>0</v>
      </c>
      <c r="N908" s="11">
        <v>1464265</v>
      </c>
      <c r="O908" s="8" t="s">
        <v>37</v>
      </c>
      <c r="P908" s="12">
        <v>24.461780000000001</v>
      </c>
      <c r="Q908" s="12">
        <v>1864.11502</v>
      </c>
      <c r="R908" s="12">
        <v>78.837999999999994</v>
      </c>
      <c r="S908" s="12">
        <v>1.034548722</v>
      </c>
      <c r="T908" s="12">
        <v>0.93853644380000001</v>
      </c>
      <c r="U908" s="8" t="s">
        <v>38</v>
      </c>
      <c r="V908" s="8" t="s">
        <v>60</v>
      </c>
      <c r="W908" s="8" t="s">
        <v>61</v>
      </c>
      <c r="X908" s="8" t="s">
        <v>62</v>
      </c>
      <c r="Y908" s="1">
        <f t="shared" si="14"/>
        <v>1.0626223823552898E-4</v>
      </c>
    </row>
    <row r="909" spans="1:25" x14ac:dyDescent="0.2">
      <c r="A909" s="7">
        <v>2070</v>
      </c>
      <c r="B909" s="8" t="s">
        <v>649</v>
      </c>
      <c r="C909" s="9" t="s">
        <v>643</v>
      </c>
      <c r="D909" s="9" t="s">
        <v>24</v>
      </c>
      <c r="E909" s="10">
        <v>1</v>
      </c>
      <c r="F909" s="9" t="s">
        <v>42</v>
      </c>
      <c r="G909" s="9" t="s">
        <v>35</v>
      </c>
      <c r="H909" s="9" t="s">
        <v>36</v>
      </c>
      <c r="I909" s="11">
        <v>982330199</v>
      </c>
      <c r="J909" s="11">
        <v>0</v>
      </c>
      <c r="K909" s="11">
        <v>12269540</v>
      </c>
      <c r="L909" s="11">
        <v>12269540</v>
      </c>
      <c r="M909" s="11">
        <v>0</v>
      </c>
      <c r="N909" s="11">
        <v>12025203</v>
      </c>
      <c r="O909" s="8" t="s">
        <v>37</v>
      </c>
      <c r="P909" s="12">
        <v>1698.246924</v>
      </c>
      <c r="Q909" s="12">
        <v>1864.11502</v>
      </c>
      <c r="R909" s="12">
        <v>78.837999999999994</v>
      </c>
      <c r="S909" s="12">
        <v>71.823031067200006</v>
      </c>
      <c r="T909" s="12">
        <v>65.157426351500007</v>
      </c>
      <c r="U909" s="8" t="s">
        <v>38</v>
      </c>
      <c r="V909" s="8" t="s">
        <v>60</v>
      </c>
      <c r="W909" s="8" t="s">
        <v>61</v>
      </c>
      <c r="X909" s="8" t="s">
        <v>62</v>
      </c>
      <c r="Y909" s="1">
        <f t="shared" si="14"/>
        <v>7.2807138681888357E-5</v>
      </c>
    </row>
    <row r="910" spans="1:25" x14ac:dyDescent="0.2">
      <c r="A910" s="7">
        <v>2070</v>
      </c>
      <c r="B910" s="8" t="s">
        <v>649</v>
      </c>
      <c r="C910" s="9" t="s">
        <v>643</v>
      </c>
      <c r="D910" s="9" t="s">
        <v>24</v>
      </c>
      <c r="E910" s="10">
        <v>1</v>
      </c>
      <c r="F910" s="9" t="s">
        <v>50</v>
      </c>
      <c r="G910" s="9" t="s">
        <v>35</v>
      </c>
      <c r="H910" s="9" t="s">
        <v>36</v>
      </c>
      <c r="I910" s="11">
        <v>57583000</v>
      </c>
      <c r="J910" s="11">
        <v>0</v>
      </c>
      <c r="K910" s="11">
        <v>734270</v>
      </c>
      <c r="L910" s="11">
        <v>734270</v>
      </c>
      <c r="M910" s="11">
        <v>0</v>
      </c>
      <c r="N910" s="11">
        <v>723229</v>
      </c>
      <c r="O910" s="8" t="s">
        <v>37</v>
      </c>
      <c r="P910" s="12">
        <v>118.609556</v>
      </c>
      <c r="Q910" s="12">
        <v>1864.11502</v>
      </c>
      <c r="R910" s="12">
        <v>78.837999999999994</v>
      </c>
      <c r="S910" s="12">
        <v>5.0162892715999998</v>
      </c>
      <c r="T910" s="12">
        <v>4.5507477743000004</v>
      </c>
      <c r="U910" s="8" t="s">
        <v>38</v>
      </c>
      <c r="V910" s="8" t="s">
        <v>60</v>
      </c>
      <c r="W910" s="8" t="s">
        <v>61</v>
      </c>
      <c r="X910" s="8" t="s">
        <v>62</v>
      </c>
      <c r="Y910" s="1">
        <f t="shared" si="14"/>
        <v>1.2420445449177707E-3</v>
      </c>
    </row>
    <row r="911" spans="1:25" x14ac:dyDescent="0.2">
      <c r="A911" s="7">
        <v>2070</v>
      </c>
      <c r="B911" s="8" t="s">
        <v>649</v>
      </c>
      <c r="C911" s="9" t="s">
        <v>643</v>
      </c>
      <c r="D911" s="9" t="s">
        <v>24</v>
      </c>
      <c r="E911" s="10">
        <v>1</v>
      </c>
      <c r="F911" s="9" t="s">
        <v>43</v>
      </c>
      <c r="G911" s="9" t="s">
        <v>35</v>
      </c>
      <c r="H911" s="9" t="s">
        <v>36</v>
      </c>
      <c r="I911" s="11">
        <v>12705000</v>
      </c>
      <c r="J911" s="11">
        <v>0</v>
      </c>
      <c r="K911" s="11">
        <v>165063</v>
      </c>
      <c r="L911" s="11">
        <v>165063</v>
      </c>
      <c r="M911" s="11">
        <v>0</v>
      </c>
      <c r="N911" s="11">
        <v>162834</v>
      </c>
      <c r="O911" s="8" t="s">
        <v>37</v>
      </c>
      <c r="P911" s="12">
        <v>22.796759999999999</v>
      </c>
      <c r="Q911" s="12">
        <v>1864.11502</v>
      </c>
      <c r="R911" s="12">
        <v>78.837999999999994</v>
      </c>
      <c r="S911" s="12">
        <v>0.96413093910000003</v>
      </c>
      <c r="T911" s="12">
        <v>0.87465385019999997</v>
      </c>
      <c r="U911" s="8" t="s">
        <v>38</v>
      </c>
      <c r="V911" s="8" t="s">
        <v>60</v>
      </c>
      <c r="W911" s="8" t="s">
        <v>61</v>
      </c>
      <c r="X911" s="8" t="s">
        <v>62</v>
      </c>
      <c r="Y911" s="1">
        <f t="shared" si="14"/>
        <v>5.6293310531286894E-3</v>
      </c>
    </row>
    <row r="912" spans="1:25" x14ac:dyDescent="0.2">
      <c r="A912" s="7">
        <v>2079</v>
      </c>
      <c r="B912" s="8" t="s">
        <v>650</v>
      </c>
      <c r="C912" s="9" t="s">
        <v>282</v>
      </c>
      <c r="D912" s="9" t="s">
        <v>24</v>
      </c>
      <c r="E912" s="10">
        <v>1</v>
      </c>
      <c r="F912" s="9" t="s">
        <v>34</v>
      </c>
      <c r="G912" s="9" t="s">
        <v>35</v>
      </c>
      <c r="H912" s="9" t="s">
        <v>36</v>
      </c>
      <c r="I912" s="11">
        <v>34177000</v>
      </c>
      <c r="J912" s="11">
        <v>0</v>
      </c>
      <c r="K912" s="11">
        <v>14726</v>
      </c>
      <c r="L912" s="11">
        <v>14726</v>
      </c>
      <c r="M912" s="11">
        <v>0</v>
      </c>
      <c r="N912" s="11">
        <v>14726</v>
      </c>
      <c r="O912" s="8" t="s">
        <v>37</v>
      </c>
      <c r="P912" s="12">
        <v>0.30924600000000002</v>
      </c>
      <c r="Q912" s="12">
        <v>821.73042399999997</v>
      </c>
      <c r="R912" s="12">
        <v>687.42600000000004</v>
      </c>
      <c r="S912" s="12">
        <v>0.25870253139999999</v>
      </c>
      <c r="T912" s="12">
        <v>0.23469339689999999</v>
      </c>
      <c r="U912" s="8" t="s">
        <v>59</v>
      </c>
      <c r="V912" s="8" t="s">
        <v>80</v>
      </c>
      <c r="W912" s="8" t="s">
        <v>81</v>
      </c>
      <c r="X912" s="8" t="s">
        <v>82</v>
      </c>
      <c r="Y912" s="1">
        <f t="shared" si="14"/>
        <v>1.8246848927933993E-2</v>
      </c>
    </row>
    <row r="913" spans="1:25" x14ac:dyDescent="0.2">
      <c r="A913" s="7">
        <v>2079</v>
      </c>
      <c r="B913" s="8" t="s">
        <v>650</v>
      </c>
      <c r="C913" s="9" t="s">
        <v>282</v>
      </c>
      <c r="D913" s="9" t="s">
        <v>24</v>
      </c>
      <c r="E913" s="10">
        <v>1</v>
      </c>
      <c r="F913" s="9" t="s">
        <v>42</v>
      </c>
      <c r="G913" s="9" t="s">
        <v>35</v>
      </c>
      <c r="H913" s="9" t="s">
        <v>36</v>
      </c>
      <c r="I913" s="11">
        <v>95077000</v>
      </c>
      <c r="J913" s="11">
        <v>0</v>
      </c>
      <c r="K913" s="11">
        <v>1174091</v>
      </c>
      <c r="L913" s="11">
        <v>1174091</v>
      </c>
      <c r="M913" s="11">
        <v>0</v>
      </c>
      <c r="N913" s="11">
        <v>1174091</v>
      </c>
      <c r="O913" s="8" t="s">
        <v>37</v>
      </c>
      <c r="P913" s="12">
        <v>164.37273999999999</v>
      </c>
      <c r="Q913" s="12">
        <v>821.73042399999997</v>
      </c>
      <c r="R913" s="12">
        <v>687.42600000000004</v>
      </c>
      <c r="S913" s="12">
        <v>137.507498648</v>
      </c>
      <c r="T913" s="12">
        <v>124.7459844399</v>
      </c>
      <c r="U913" s="8" t="s">
        <v>59</v>
      </c>
      <c r="V913" s="8" t="s">
        <v>80</v>
      </c>
      <c r="W913" s="8" t="s">
        <v>81</v>
      </c>
      <c r="X913" s="8" t="s">
        <v>82</v>
      </c>
      <c r="Y913" s="1">
        <f t="shared" si="14"/>
        <v>6.5591316071184416E-3</v>
      </c>
    </row>
    <row r="914" spans="1:25" x14ac:dyDescent="0.2">
      <c r="A914" s="7">
        <v>2079</v>
      </c>
      <c r="B914" s="8" t="s">
        <v>650</v>
      </c>
      <c r="C914" s="9" t="s">
        <v>282</v>
      </c>
      <c r="D914" s="9" t="s">
        <v>24</v>
      </c>
      <c r="E914" s="10">
        <v>1</v>
      </c>
      <c r="F914" s="9" t="s">
        <v>50</v>
      </c>
      <c r="G914" s="9" t="s">
        <v>35</v>
      </c>
      <c r="H914" s="9" t="s">
        <v>36</v>
      </c>
      <c r="I914" s="11">
        <v>98372000</v>
      </c>
      <c r="J914" s="11">
        <v>0</v>
      </c>
      <c r="K914" s="11">
        <v>1284895</v>
      </c>
      <c r="L914" s="11">
        <v>1284895</v>
      </c>
      <c r="M914" s="11">
        <v>0</v>
      </c>
      <c r="N914" s="11">
        <v>1284895</v>
      </c>
      <c r="O914" s="8" t="s">
        <v>37</v>
      </c>
      <c r="P914" s="12">
        <v>210.72278</v>
      </c>
      <c r="Q914" s="12">
        <v>821.73042399999997</v>
      </c>
      <c r="R914" s="12">
        <v>687.42600000000004</v>
      </c>
      <c r="S914" s="12">
        <v>176.28204278859999</v>
      </c>
      <c r="T914" s="12">
        <v>159.92202012940001</v>
      </c>
      <c r="U914" s="8" t="s">
        <v>59</v>
      </c>
      <c r="V914" s="8" t="s">
        <v>80</v>
      </c>
      <c r="W914" s="8" t="s">
        <v>81</v>
      </c>
      <c r="X914" s="8" t="s">
        <v>82</v>
      </c>
      <c r="Y914" s="1">
        <f t="shared" si="14"/>
        <v>6.3394315029683254E-3</v>
      </c>
    </row>
    <row r="915" spans="1:25" x14ac:dyDescent="0.2">
      <c r="A915" s="7">
        <v>2079</v>
      </c>
      <c r="B915" s="8" t="s">
        <v>650</v>
      </c>
      <c r="C915" s="9" t="s">
        <v>282</v>
      </c>
      <c r="D915" s="9" t="s">
        <v>24</v>
      </c>
      <c r="E915" s="10">
        <v>1</v>
      </c>
      <c r="F915" s="9" t="s">
        <v>43</v>
      </c>
      <c r="G915" s="9" t="s">
        <v>79</v>
      </c>
      <c r="H915" s="9" t="s">
        <v>45</v>
      </c>
      <c r="I915" s="11">
        <v>1988637418</v>
      </c>
      <c r="J915" s="11">
        <v>0</v>
      </c>
      <c r="K915" s="11">
        <v>21463480</v>
      </c>
      <c r="L915" s="11">
        <v>21463480</v>
      </c>
      <c r="M915" s="11">
        <v>0</v>
      </c>
      <c r="N915" s="11">
        <v>1200603</v>
      </c>
      <c r="O915" s="8" t="s">
        <v>46</v>
      </c>
      <c r="P915" s="12">
        <v>444.22311000000002</v>
      </c>
      <c r="Q915" s="12">
        <v>821.73042399999997</v>
      </c>
      <c r="R915" s="12">
        <v>687.42600000000004</v>
      </c>
      <c r="S915" s="12">
        <v>371.618850533</v>
      </c>
      <c r="T915" s="12">
        <v>337.130409628</v>
      </c>
      <c r="U915" s="8" t="s">
        <v>59</v>
      </c>
      <c r="V915" s="8" t="s">
        <v>80</v>
      </c>
      <c r="W915" s="8" t="s">
        <v>81</v>
      </c>
      <c r="X915" s="8" t="s">
        <v>82</v>
      </c>
      <c r="Y915" s="1">
        <f t="shared" si="14"/>
        <v>3.135928903707272E-4</v>
      </c>
    </row>
    <row r="916" spans="1:25" x14ac:dyDescent="0.2">
      <c r="A916" s="7">
        <v>2079</v>
      </c>
      <c r="B916" s="8" t="s">
        <v>650</v>
      </c>
      <c r="C916" s="9" t="s">
        <v>282</v>
      </c>
      <c r="D916" s="9" t="s">
        <v>24</v>
      </c>
      <c r="E916" s="10">
        <v>1</v>
      </c>
      <c r="F916" s="9" t="s">
        <v>43</v>
      </c>
      <c r="G916" s="9" t="s">
        <v>35</v>
      </c>
      <c r="H916" s="9" t="s">
        <v>36</v>
      </c>
      <c r="I916" s="11">
        <v>13653582</v>
      </c>
      <c r="J916" s="11">
        <v>0</v>
      </c>
      <c r="K916" s="11">
        <v>150182</v>
      </c>
      <c r="L916" s="11">
        <v>150182</v>
      </c>
      <c r="M916" s="11">
        <v>0</v>
      </c>
      <c r="N916" s="11">
        <v>150182</v>
      </c>
      <c r="O916" s="8" t="s">
        <v>37</v>
      </c>
      <c r="P916" s="12">
        <v>2.1025480000000001</v>
      </c>
      <c r="Q916" s="12">
        <v>821.73042399999997</v>
      </c>
      <c r="R916" s="12">
        <v>687.42600000000004</v>
      </c>
      <c r="S916" s="12">
        <v>1.7589054989999999</v>
      </c>
      <c r="T916" s="12">
        <v>1.5956686011000001</v>
      </c>
      <c r="U916" s="8" t="s">
        <v>59</v>
      </c>
      <c r="V916" s="8" t="s">
        <v>80</v>
      </c>
      <c r="W916" s="8" t="s">
        <v>81</v>
      </c>
      <c r="X916" s="8" t="s">
        <v>82</v>
      </c>
      <c r="Y916" s="1">
        <f t="shared" si="14"/>
        <v>4.567464829449152E-2</v>
      </c>
    </row>
    <row r="917" spans="1:25" x14ac:dyDescent="0.2">
      <c r="A917" s="7">
        <v>2081</v>
      </c>
      <c r="B917" s="8" t="s">
        <v>651</v>
      </c>
      <c r="C917" s="9" t="s">
        <v>282</v>
      </c>
      <c r="D917" s="9" t="s">
        <v>24</v>
      </c>
      <c r="E917" s="10">
        <v>1</v>
      </c>
      <c r="F917" s="9" t="s">
        <v>50</v>
      </c>
      <c r="G917" s="9" t="s">
        <v>26</v>
      </c>
      <c r="H917" s="9" t="s">
        <v>27</v>
      </c>
      <c r="I917" s="11">
        <v>6375000</v>
      </c>
      <c r="J917" s="11">
        <v>0</v>
      </c>
      <c r="K917" s="11">
        <v>186209</v>
      </c>
      <c r="L917" s="11">
        <v>186209</v>
      </c>
      <c r="M917" s="11">
        <v>0</v>
      </c>
      <c r="N917" s="11">
        <v>32395</v>
      </c>
      <c r="O917" s="8" t="s">
        <v>28</v>
      </c>
      <c r="P917" s="12">
        <v>82.995990000000006</v>
      </c>
      <c r="Q917" s="12">
        <v>82.995990000000006</v>
      </c>
      <c r="R917" s="12">
        <v>112.66800000000001</v>
      </c>
      <c r="S917" s="12">
        <v>112.66800000000001</v>
      </c>
      <c r="T917" s="12">
        <v>102.211739091</v>
      </c>
      <c r="U917" s="8" t="s">
        <v>59</v>
      </c>
      <c r="V917" s="8" t="s">
        <v>80</v>
      </c>
      <c r="W917" s="8" t="s">
        <v>81</v>
      </c>
      <c r="X917" s="8" t="s">
        <v>82</v>
      </c>
      <c r="Y917" s="1">
        <f t="shared" si="14"/>
        <v>1.6033054051764705E-2</v>
      </c>
    </row>
    <row r="918" spans="1:25" x14ac:dyDescent="0.2">
      <c r="A918" s="7">
        <v>2082</v>
      </c>
      <c r="B918" s="8" t="s">
        <v>652</v>
      </c>
      <c r="C918" s="9" t="s">
        <v>282</v>
      </c>
      <c r="D918" s="9" t="s">
        <v>24</v>
      </c>
      <c r="E918" s="10">
        <v>1</v>
      </c>
      <c r="F918" s="9" t="s">
        <v>50</v>
      </c>
      <c r="G918" s="9" t="s">
        <v>26</v>
      </c>
      <c r="H918" s="9" t="s">
        <v>27</v>
      </c>
      <c r="I918" s="11">
        <v>61000</v>
      </c>
      <c r="J918" s="11">
        <v>0</v>
      </c>
      <c r="K918" s="11">
        <v>7169</v>
      </c>
      <c r="L918" s="11">
        <v>7169</v>
      </c>
      <c r="M918" s="11">
        <v>0</v>
      </c>
      <c r="N918" s="11">
        <v>1246</v>
      </c>
      <c r="O918" s="8" t="s">
        <v>28</v>
      </c>
      <c r="P918" s="12">
        <v>3.1922519999999999</v>
      </c>
      <c r="Q918" s="12">
        <v>3.1922519999999999</v>
      </c>
      <c r="R918" s="12">
        <v>6.8639999999999999</v>
      </c>
      <c r="S918" s="12">
        <v>6.8639999999999999</v>
      </c>
      <c r="T918" s="12">
        <v>6.2269799509999997</v>
      </c>
      <c r="U918" s="8" t="s">
        <v>38</v>
      </c>
      <c r="V918" s="8" t="s">
        <v>60</v>
      </c>
      <c r="W918" s="8" t="s">
        <v>61</v>
      </c>
      <c r="X918" s="8" t="s">
        <v>62</v>
      </c>
      <c r="Y918" s="1">
        <f t="shared" si="14"/>
        <v>0.10208062032786885</v>
      </c>
    </row>
    <row r="919" spans="1:25" x14ac:dyDescent="0.2">
      <c r="A919" s="7">
        <v>2090</v>
      </c>
      <c r="B919" s="8" t="s">
        <v>653</v>
      </c>
      <c r="C919" s="9" t="s">
        <v>282</v>
      </c>
      <c r="D919" s="9" t="s">
        <v>24</v>
      </c>
      <c r="E919" s="10">
        <v>1</v>
      </c>
      <c r="F919" s="9" t="s">
        <v>50</v>
      </c>
      <c r="G919" s="9" t="s">
        <v>26</v>
      </c>
      <c r="H919" s="9" t="s">
        <v>27</v>
      </c>
      <c r="I919" s="11">
        <v>0</v>
      </c>
      <c r="J919" s="11">
        <v>0</v>
      </c>
      <c r="K919" s="11">
        <v>2185</v>
      </c>
      <c r="L919" s="11">
        <v>2185</v>
      </c>
      <c r="M919" s="11">
        <v>0</v>
      </c>
      <c r="N919" s="11">
        <v>377</v>
      </c>
      <c r="O919" s="8" t="s">
        <v>28</v>
      </c>
      <c r="P919" s="12">
        <v>0.96587400000000001</v>
      </c>
      <c r="Q919" s="12">
        <v>0.96587400000000001</v>
      </c>
      <c r="R919" s="12" t="s">
        <v>3417</v>
      </c>
      <c r="S919" s="12">
        <v>0.96587400000000001</v>
      </c>
      <c r="T919" s="12">
        <v>0.87623514469999997</v>
      </c>
      <c r="U919" s="8" t="s">
        <v>59</v>
      </c>
      <c r="V919" s="8" t="s">
        <v>80</v>
      </c>
      <c r="W919" s="8" t="s">
        <v>81</v>
      </c>
      <c r="X919" s="8" t="s">
        <v>82</v>
      </c>
      <c r="Y919" s="1" t="e">
        <f t="shared" si="14"/>
        <v>#DIV/0!</v>
      </c>
    </row>
    <row r="920" spans="1:25" x14ac:dyDescent="0.2">
      <c r="A920" s="7">
        <v>2092</v>
      </c>
      <c r="B920" s="8" t="s">
        <v>654</v>
      </c>
      <c r="C920" s="9" t="s">
        <v>282</v>
      </c>
      <c r="D920" s="9" t="s">
        <v>24</v>
      </c>
      <c r="E920" s="10">
        <v>1</v>
      </c>
      <c r="F920" s="9" t="s">
        <v>50</v>
      </c>
      <c r="G920" s="9" t="s">
        <v>35</v>
      </c>
      <c r="H920" s="9" t="s">
        <v>36</v>
      </c>
      <c r="I920" s="11">
        <v>9724000</v>
      </c>
      <c r="J920" s="11">
        <v>0</v>
      </c>
      <c r="K920" s="11">
        <v>216448</v>
      </c>
      <c r="L920" s="11">
        <v>216448</v>
      </c>
      <c r="M920" s="11">
        <v>0</v>
      </c>
      <c r="N920" s="11">
        <v>216448</v>
      </c>
      <c r="O920" s="8" t="s">
        <v>37</v>
      </c>
      <c r="P920" s="12">
        <v>35.497472000000002</v>
      </c>
      <c r="Q920" s="12">
        <v>35.497472000000002</v>
      </c>
      <c r="R920" s="12">
        <v>21.895</v>
      </c>
      <c r="S920" s="12">
        <v>21.895</v>
      </c>
      <c r="T920" s="12">
        <v>19.8630136986</v>
      </c>
      <c r="U920" s="8" t="s">
        <v>59</v>
      </c>
      <c r="V920" s="8" t="s">
        <v>80</v>
      </c>
      <c r="W920" s="8" t="s">
        <v>81</v>
      </c>
      <c r="X920" s="8" t="s">
        <v>82</v>
      </c>
      <c r="Y920" s="1">
        <f t="shared" si="14"/>
        <v>2.0426589443644587E-3</v>
      </c>
    </row>
    <row r="921" spans="1:25" x14ac:dyDescent="0.2">
      <c r="A921" s="7">
        <v>2098</v>
      </c>
      <c r="B921" s="8" t="s">
        <v>655</v>
      </c>
      <c r="C921" s="9" t="s">
        <v>282</v>
      </c>
      <c r="D921" s="9" t="s">
        <v>24</v>
      </c>
      <c r="E921" s="10">
        <v>1</v>
      </c>
      <c r="F921" s="9" t="s">
        <v>50</v>
      </c>
      <c r="G921" s="9" t="s">
        <v>35</v>
      </c>
      <c r="H921" s="9" t="s">
        <v>36</v>
      </c>
      <c r="I921" s="11">
        <v>2424627</v>
      </c>
      <c r="J921" s="11">
        <v>60352</v>
      </c>
      <c r="K921" s="11">
        <v>127399</v>
      </c>
      <c r="L921" s="11">
        <v>23343</v>
      </c>
      <c r="M921" s="11">
        <v>104056</v>
      </c>
      <c r="N921" s="11">
        <v>127399</v>
      </c>
      <c r="O921" s="8" t="s">
        <v>37</v>
      </c>
      <c r="P921" s="12">
        <v>20.893436000000001</v>
      </c>
      <c r="Q921" s="12">
        <v>433.12649069999998</v>
      </c>
      <c r="R921" s="12">
        <v>70.736000000000004</v>
      </c>
      <c r="S921" s="12">
        <v>3.4122089519999999</v>
      </c>
      <c r="T921" s="12">
        <v>3.0955356544999999</v>
      </c>
      <c r="U921" s="8" t="s">
        <v>59</v>
      </c>
      <c r="V921" s="8" t="s">
        <v>80</v>
      </c>
      <c r="W921" s="8" t="s">
        <v>81</v>
      </c>
      <c r="X921" s="8" t="s">
        <v>82</v>
      </c>
      <c r="Y921" s="1">
        <f t="shared" si="14"/>
        <v>2.646618971082975E-2</v>
      </c>
    </row>
    <row r="922" spans="1:25" x14ac:dyDescent="0.2">
      <c r="A922" s="7">
        <v>2098</v>
      </c>
      <c r="B922" s="8" t="s">
        <v>655</v>
      </c>
      <c r="C922" s="9" t="s">
        <v>282</v>
      </c>
      <c r="D922" s="9" t="s">
        <v>24</v>
      </c>
      <c r="E922" s="10">
        <v>1</v>
      </c>
      <c r="F922" s="9" t="s">
        <v>50</v>
      </c>
      <c r="G922" s="9" t="s">
        <v>26</v>
      </c>
      <c r="H922" s="9" t="s">
        <v>27</v>
      </c>
      <c r="I922" s="11">
        <v>361373</v>
      </c>
      <c r="J922" s="11">
        <v>7324</v>
      </c>
      <c r="K922" s="11">
        <v>15675</v>
      </c>
      <c r="L922" s="11">
        <v>3048</v>
      </c>
      <c r="M922" s="11">
        <v>12627</v>
      </c>
      <c r="N922" s="11">
        <v>2704</v>
      </c>
      <c r="O922" s="8" t="s">
        <v>28</v>
      </c>
      <c r="P922" s="12">
        <v>6.9276479999999996</v>
      </c>
      <c r="Q922" s="12">
        <v>433.12649069999998</v>
      </c>
      <c r="R922" s="12">
        <v>70.736000000000004</v>
      </c>
      <c r="S922" s="12">
        <v>1.1313879882</v>
      </c>
      <c r="T922" s="12">
        <v>1.0263884497</v>
      </c>
      <c r="U922" s="8" t="s">
        <v>59</v>
      </c>
      <c r="V922" s="8" t="s">
        <v>80</v>
      </c>
      <c r="W922" s="8" t="s">
        <v>81</v>
      </c>
      <c r="X922" s="8" t="s">
        <v>82</v>
      </c>
      <c r="Y922" s="1">
        <f t="shared" si="14"/>
        <v>0.17757452316581482</v>
      </c>
    </row>
    <row r="923" spans="1:25" x14ac:dyDescent="0.2">
      <c r="A923" s="7">
        <v>2098</v>
      </c>
      <c r="B923" s="8" t="s">
        <v>655</v>
      </c>
      <c r="C923" s="9" t="s">
        <v>282</v>
      </c>
      <c r="D923" s="9" t="s">
        <v>24</v>
      </c>
      <c r="E923" s="10">
        <v>1</v>
      </c>
      <c r="F923" s="9" t="s">
        <v>43</v>
      </c>
      <c r="G923" s="9" t="s">
        <v>79</v>
      </c>
      <c r="H923" s="9" t="s">
        <v>45</v>
      </c>
      <c r="I923" s="11">
        <v>457069</v>
      </c>
      <c r="J923" s="11">
        <v>443428</v>
      </c>
      <c r="K923" s="11">
        <v>770866</v>
      </c>
      <c r="L923" s="11">
        <v>6335</v>
      </c>
      <c r="M923" s="11">
        <v>764531</v>
      </c>
      <c r="N923" s="11">
        <v>45181</v>
      </c>
      <c r="O923" s="8" t="s">
        <v>46</v>
      </c>
      <c r="P923" s="12">
        <v>167.53617499999999</v>
      </c>
      <c r="Q923" s="12">
        <v>433.12649069999998</v>
      </c>
      <c r="R923" s="12">
        <v>70.736000000000004</v>
      </c>
      <c r="S923" s="12">
        <v>27.361149985600001</v>
      </c>
      <c r="T923" s="12">
        <v>24.821872435500001</v>
      </c>
      <c r="U923" s="8" t="s">
        <v>59</v>
      </c>
      <c r="V923" s="8" t="s">
        <v>80</v>
      </c>
      <c r="W923" s="8" t="s">
        <v>81</v>
      </c>
      <c r="X923" s="8" t="s">
        <v>82</v>
      </c>
      <c r="Y923" s="1">
        <f t="shared" si="14"/>
        <v>0.14039595369626906</v>
      </c>
    </row>
    <row r="924" spans="1:25" x14ac:dyDescent="0.2">
      <c r="A924" s="7">
        <v>2098</v>
      </c>
      <c r="B924" s="8" t="s">
        <v>655</v>
      </c>
      <c r="C924" s="9" t="s">
        <v>282</v>
      </c>
      <c r="D924" s="9" t="s">
        <v>24</v>
      </c>
      <c r="E924" s="10">
        <v>1</v>
      </c>
      <c r="F924" s="9" t="s">
        <v>43</v>
      </c>
      <c r="G924" s="9" t="s">
        <v>35</v>
      </c>
      <c r="H924" s="9" t="s">
        <v>36</v>
      </c>
      <c r="I924" s="11">
        <v>1939931</v>
      </c>
      <c r="J924" s="11">
        <v>1420948</v>
      </c>
      <c r="K924" s="11">
        <v>2484819</v>
      </c>
      <c r="L924" s="11">
        <v>34909</v>
      </c>
      <c r="M924" s="11">
        <v>2449910</v>
      </c>
      <c r="N924" s="11">
        <v>2484819</v>
      </c>
      <c r="O924" s="8" t="s">
        <v>37</v>
      </c>
      <c r="P924" s="12">
        <v>236.9759105</v>
      </c>
      <c r="Q924" s="12">
        <v>433.12649069999998</v>
      </c>
      <c r="R924" s="12">
        <v>70.736000000000004</v>
      </c>
      <c r="S924" s="12">
        <v>38.701691919200002</v>
      </c>
      <c r="T924" s="12">
        <v>35.109944587900003</v>
      </c>
      <c r="U924" s="8" t="s">
        <v>59</v>
      </c>
      <c r="V924" s="8" t="s">
        <v>80</v>
      </c>
      <c r="W924" s="8" t="s">
        <v>81</v>
      </c>
      <c r="X924" s="8" t="s">
        <v>82</v>
      </c>
      <c r="Y924" s="1">
        <f t="shared" si="14"/>
        <v>3.3078825050994083E-2</v>
      </c>
    </row>
    <row r="925" spans="1:25" x14ac:dyDescent="0.2">
      <c r="A925" s="7">
        <v>2098</v>
      </c>
      <c r="B925" s="8" t="s">
        <v>655</v>
      </c>
      <c r="C925" s="9" t="s">
        <v>282</v>
      </c>
      <c r="D925" s="9" t="s">
        <v>24</v>
      </c>
      <c r="E925" s="10">
        <v>1</v>
      </c>
      <c r="F925" s="9" t="s">
        <v>43</v>
      </c>
      <c r="G925" s="9" t="s">
        <v>26</v>
      </c>
      <c r="H925" s="9" t="s">
        <v>27</v>
      </c>
      <c r="I925" s="11">
        <v>0</v>
      </c>
      <c r="J925" s="11">
        <v>14367</v>
      </c>
      <c r="K925" s="11">
        <v>24779</v>
      </c>
      <c r="L925" s="11">
        <v>7</v>
      </c>
      <c r="M925" s="11">
        <v>24772</v>
      </c>
      <c r="N925" s="11">
        <v>4311</v>
      </c>
      <c r="O925" s="8" t="s">
        <v>28</v>
      </c>
      <c r="P925" s="12">
        <v>0.79332119999999995</v>
      </c>
      <c r="Q925" s="12">
        <v>433.12649069999998</v>
      </c>
      <c r="R925" s="12">
        <v>70.736000000000004</v>
      </c>
      <c r="S925" s="12">
        <v>0.12956115500000001</v>
      </c>
      <c r="T925" s="12">
        <v>0.1175371088</v>
      </c>
      <c r="U925" s="8" t="s">
        <v>59</v>
      </c>
      <c r="V925" s="8" t="s">
        <v>80</v>
      </c>
      <c r="W925" s="8" t="s">
        <v>81</v>
      </c>
      <c r="X925" s="8" t="s">
        <v>82</v>
      </c>
      <c r="Y925" s="1" t="e">
        <f t="shared" si="14"/>
        <v>#DIV/0!</v>
      </c>
    </row>
    <row r="926" spans="1:25" x14ac:dyDescent="0.2">
      <c r="A926" s="7">
        <v>2103</v>
      </c>
      <c r="B926" s="8" t="s">
        <v>656</v>
      </c>
      <c r="C926" s="9" t="s">
        <v>282</v>
      </c>
      <c r="D926" s="9" t="s">
        <v>24</v>
      </c>
      <c r="E926" s="10">
        <v>1</v>
      </c>
      <c r="F926" s="9" t="s">
        <v>43</v>
      </c>
      <c r="G926" s="9" t="s">
        <v>84</v>
      </c>
      <c r="H926" s="9" t="s">
        <v>45</v>
      </c>
      <c r="I926" s="11">
        <v>16476658623</v>
      </c>
      <c r="J926" s="11">
        <v>0</v>
      </c>
      <c r="K926" s="11">
        <v>173979257</v>
      </c>
      <c r="L926" s="11">
        <v>173979257</v>
      </c>
      <c r="M926" s="11">
        <v>0</v>
      </c>
      <c r="N926" s="11">
        <v>9754318</v>
      </c>
      <c r="O926" s="8" t="s">
        <v>46</v>
      </c>
      <c r="P926" s="12">
        <v>17100.538743749999</v>
      </c>
      <c r="Q926" s="12">
        <v>17103.093512504998</v>
      </c>
      <c r="R926" s="12">
        <v>7649.36</v>
      </c>
      <c r="S926" s="12">
        <v>7648.2173794611999</v>
      </c>
      <c r="T926" s="12">
        <v>6938.4172906297999</v>
      </c>
      <c r="U926" s="8" t="s">
        <v>38</v>
      </c>
      <c r="V926" s="8" t="s">
        <v>60</v>
      </c>
      <c r="W926" s="8" t="s">
        <v>61</v>
      </c>
      <c r="X926" s="8" t="s">
        <v>62</v>
      </c>
      <c r="Y926" s="1">
        <f t="shared" si="14"/>
        <v>4.2116455832332504E-4</v>
      </c>
    </row>
    <row r="927" spans="1:25" x14ac:dyDescent="0.2">
      <c r="A927" s="7">
        <v>2103</v>
      </c>
      <c r="B927" s="8" t="s">
        <v>656</v>
      </c>
      <c r="C927" s="9" t="s">
        <v>282</v>
      </c>
      <c r="D927" s="9" t="s">
        <v>24</v>
      </c>
      <c r="E927" s="10">
        <v>1</v>
      </c>
      <c r="F927" s="9" t="s">
        <v>43</v>
      </c>
      <c r="G927" s="9" t="s">
        <v>26</v>
      </c>
      <c r="H927" s="9" t="s">
        <v>27</v>
      </c>
      <c r="I927" s="11">
        <v>7833377</v>
      </c>
      <c r="J927" s="11">
        <v>0</v>
      </c>
      <c r="K927" s="11">
        <v>83185</v>
      </c>
      <c r="L927" s="11">
        <v>83185</v>
      </c>
      <c r="M927" s="11">
        <v>0</v>
      </c>
      <c r="N927" s="11">
        <v>14457</v>
      </c>
      <c r="O927" s="8" t="s">
        <v>28</v>
      </c>
      <c r="P927" s="12">
        <v>2.554768755</v>
      </c>
      <c r="Q927" s="12">
        <v>17103.093512504998</v>
      </c>
      <c r="R927" s="12">
        <v>7649.36</v>
      </c>
      <c r="S927" s="12">
        <v>1.1426205387999999</v>
      </c>
      <c r="T927" s="12">
        <v>1.0365785528</v>
      </c>
      <c r="U927" s="8" t="s">
        <v>38</v>
      </c>
      <c r="V927" s="8" t="s">
        <v>60</v>
      </c>
      <c r="W927" s="8" t="s">
        <v>61</v>
      </c>
      <c r="X927" s="8" t="s">
        <v>62</v>
      </c>
      <c r="Y927" s="1">
        <f t="shared" si="14"/>
        <v>0.88587395341753616</v>
      </c>
    </row>
    <row r="928" spans="1:25" x14ac:dyDescent="0.2">
      <c r="A928" s="7">
        <v>2104</v>
      </c>
      <c r="B928" s="8" t="s">
        <v>657</v>
      </c>
      <c r="C928" s="9" t="s">
        <v>282</v>
      </c>
      <c r="D928" s="9" t="s">
        <v>24</v>
      </c>
      <c r="E928" s="10">
        <v>1</v>
      </c>
      <c r="F928" s="9" t="s">
        <v>43</v>
      </c>
      <c r="G928" s="9" t="s">
        <v>79</v>
      </c>
      <c r="H928" s="9" t="s">
        <v>45</v>
      </c>
      <c r="I928" s="11">
        <v>76169463</v>
      </c>
      <c r="J928" s="11">
        <v>0</v>
      </c>
      <c r="K928" s="11">
        <v>1224869</v>
      </c>
      <c r="L928" s="11">
        <v>1224869</v>
      </c>
      <c r="M928" s="11">
        <v>0</v>
      </c>
      <c r="N928" s="11">
        <v>69437</v>
      </c>
      <c r="O928" s="8" t="s">
        <v>46</v>
      </c>
      <c r="P928" s="12">
        <v>105.97822125</v>
      </c>
      <c r="Q928" s="12">
        <v>126.2183175</v>
      </c>
      <c r="R928" s="12">
        <v>106.232</v>
      </c>
      <c r="S928" s="12">
        <v>89.196866372700001</v>
      </c>
      <c r="T928" s="12">
        <v>80.918866345500007</v>
      </c>
      <c r="U928" s="8" t="s">
        <v>38</v>
      </c>
      <c r="V928" s="8" t="s">
        <v>60</v>
      </c>
      <c r="W928" s="8" t="s">
        <v>61</v>
      </c>
      <c r="X928" s="8" t="s">
        <v>62</v>
      </c>
      <c r="Y928" s="1">
        <f t="shared" si="14"/>
        <v>1.2652324583146922E-3</v>
      </c>
    </row>
    <row r="929" spans="1:25" x14ac:dyDescent="0.2">
      <c r="A929" s="7">
        <v>2104</v>
      </c>
      <c r="B929" s="8" t="s">
        <v>657</v>
      </c>
      <c r="C929" s="9" t="s">
        <v>282</v>
      </c>
      <c r="D929" s="9" t="s">
        <v>24</v>
      </c>
      <c r="E929" s="10">
        <v>1</v>
      </c>
      <c r="F929" s="9" t="s">
        <v>43</v>
      </c>
      <c r="G929" s="9" t="s">
        <v>35</v>
      </c>
      <c r="H929" s="9" t="s">
        <v>36</v>
      </c>
      <c r="I929" s="11">
        <v>22920905</v>
      </c>
      <c r="J929" s="11">
        <v>0</v>
      </c>
      <c r="K929" s="11">
        <v>469726</v>
      </c>
      <c r="L929" s="11">
        <v>469726</v>
      </c>
      <c r="M929" s="11">
        <v>0</v>
      </c>
      <c r="N929" s="11">
        <v>460284</v>
      </c>
      <c r="O929" s="8" t="s">
        <v>37</v>
      </c>
      <c r="P929" s="12">
        <v>20.240096250000001</v>
      </c>
      <c r="Q929" s="12">
        <v>126.2183175</v>
      </c>
      <c r="R929" s="12">
        <v>106.232</v>
      </c>
      <c r="S929" s="12">
        <v>17.035133627299999</v>
      </c>
      <c r="T929" s="12">
        <v>15.4541718474</v>
      </c>
      <c r="U929" s="8" t="s">
        <v>38</v>
      </c>
      <c r="V929" s="8" t="s">
        <v>60</v>
      </c>
      <c r="W929" s="8" t="s">
        <v>61</v>
      </c>
      <c r="X929" s="8" t="s">
        <v>62</v>
      </c>
      <c r="Y929" s="1">
        <f t="shared" si="14"/>
        <v>4.2045493805763778E-3</v>
      </c>
    </row>
    <row r="930" spans="1:25" x14ac:dyDescent="0.2">
      <c r="A930" s="7">
        <v>2107</v>
      </c>
      <c r="B930" s="8" t="s">
        <v>658</v>
      </c>
      <c r="C930" s="9" t="s">
        <v>282</v>
      </c>
      <c r="D930" s="9" t="s">
        <v>24</v>
      </c>
      <c r="E930" s="10">
        <v>1</v>
      </c>
      <c r="F930" s="9" t="s">
        <v>43</v>
      </c>
      <c r="G930" s="9" t="s">
        <v>84</v>
      </c>
      <c r="H930" s="9" t="s">
        <v>45</v>
      </c>
      <c r="I930" s="11">
        <v>2749888291</v>
      </c>
      <c r="J930" s="11">
        <v>0</v>
      </c>
      <c r="K930" s="11">
        <v>35448167</v>
      </c>
      <c r="L930" s="11">
        <v>35448167</v>
      </c>
      <c r="M930" s="11">
        <v>0</v>
      </c>
      <c r="N930" s="11">
        <v>1885123</v>
      </c>
      <c r="O930" s="8" t="s">
        <v>46</v>
      </c>
      <c r="P930" s="12">
        <v>10906.025655937499</v>
      </c>
      <c r="Q930" s="12">
        <v>10908.005096880001</v>
      </c>
      <c r="R930" s="12">
        <v>3516.99</v>
      </c>
      <c r="S930" s="12">
        <v>3516.3517830265</v>
      </c>
      <c r="T930" s="12">
        <v>3190.0134110735999</v>
      </c>
      <c r="U930" s="8" t="s">
        <v>38</v>
      </c>
      <c r="V930" s="8" t="s">
        <v>60</v>
      </c>
      <c r="W930" s="8" t="s">
        <v>61</v>
      </c>
      <c r="X930" s="8" t="s">
        <v>62</v>
      </c>
      <c r="Y930" s="1">
        <f t="shared" si="14"/>
        <v>1.1602509758640953E-3</v>
      </c>
    </row>
    <row r="931" spans="1:25" x14ac:dyDescent="0.2">
      <c r="A931" s="7">
        <v>2107</v>
      </c>
      <c r="B931" s="8" t="s">
        <v>658</v>
      </c>
      <c r="C931" s="9" t="s">
        <v>282</v>
      </c>
      <c r="D931" s="9" t="s">
        <v>24</v>
      </c>
      <c r="E931" s="10">
        <v>1</v>
      </c>
      <c r="F931" s="9" t="s">
        <v>43</v>
      </c>
      <c r="G931" s="9" t="s">
        <v>26</v>
      </c>
      <c r="H931" s="9" t="s">
        <v>27</v>
      </c>
      <c r="I931" s="11">
        <v>-499291</v>
      </c>
      <c r="J931" s="11">
        <v>0</v>
      </c>
      <c r="K931" s="11">
        <v>52517</v>
      </c>
      <c r="L931" s="11">
        <v>52517</v>
      </c>
      <c r="M931" s="11">
        <v>0</v>
      </c>
      <c r="N931" s="11">
        <v>9127</v>
      </c>
      <c r="O931" s="8" t="s">
        <v>28</v>
      </c>
      <c r="P931" s="12">
        <v>1.9794409424999999</v>
      </c>
      <c r="Q931" s="12">
        <v>10908.005096880001</v>
      </c>
      <c r="R931" s="12">
        <v>3516.99</v>
      </c>
      <c r="S931" s="12">
        <v>0.63821697349999995</v>
      </c>
      <c r="T931" s="12">
        <v>0.57898664020000001</v>
      </c>
      <c r="U931" s="8" t="s">
        <v>38</v>
      </c>
      <c r="V931" s="8" t="s">
        <v>60</v>
      </c>
      <c r="W931" s="8" t="s">
        <v>61</v>
      </c>
      <c r="X931" s="8" t="s">
        <v>62</v>
      </c>
      <c r="Y931" s="1">
        <f t="shared" si="14"/>
        <v>6.3901824249786188</v>
      </c>
    </row>
    <row r="932" spans="1:25" x14ac:dyDescent="0.2">
      <c r="A932" s="7">
        <v>2115</v>
      </c>
      <c r="B932" s="8" t="s">
        <v>659</v>
      </c>
      <c r="C932" s="9" t="s">
        <v>282</v>
      </c>
      <c r="D932" s="9" t="s">
        <v>24</v>
      </c>
      <c r="E932" s="10">
        <v>1</v>
      </c>
      <c r="F932" s="9" t="s">
        <v>25</v>
      </c>
      <c r="G932" s="9" t="s">
        <v>26</v>
      </c>
      <c r="H932" s="9" t="s">
        <v>27</v>
      </c>
      <c r="I932" s="11">
        <v>44000</v>
      </c>
      <c r="J932" s="11">
        <v>0</v>
      </c>
      <c r="K932" s="11">
        <v>506</v>
      </c>
      <c r="L932" s="11">
        <v>506</v>
      </c>
      <c r="M932" s="11">
        <v>0</v>
      </c>
      <c r="N932" s="11">
        <v>82</v>
      </c>
      <c r="O932" s="8" t="s">
        <v>28</v>
      </c>
      <c r="P932" s="12">
        <v>0.7642236</v>
      </c>
      <c r="Q932" s="12">
        <v>0.7642236</v>
      </c>
      <c r="R932" s="12" t="s">
        <v>3417</v>
      </c>
      <c r="S932" s="12">
        <v>0.7642236</v>
      </c>
      <c r="T932" s="12">
        <v>0.69329910189999999</v>
      </c>
      <c r="U932" s="8" t="s">
        <v>38</v>
      </c>
      <c r="V932" s="8" t="s">
        <v>80</v>
      </c>
      <c r="W932" s="8" t="s">
        <v>81</v>
      </c>
      <c r="X932" s="8" t="s">
        <v>82</v>
      </c>
      <c r="Y932" s="1">
        <f t="shared" si="14"/>
        <v>1.5756797770454547E-2</v>
      </c>
    </row>
    <row r="933" spans="1:25" x14ac:dyDescent="0.2">
      <c r="A933" s="7">
        <v>2121</v>
      </c>
      <c r="B933" s="8" t="s">
        <v>660</v>
      </c>
      <c r="C933" s="9" t="s">
        <v>282</v>
      </c>
      <c r="D933" s="9" t="s">
        <v>24</v>
      </c>
      <c r="E933" s="10">
        <v>1</v>
      </c>
      <c r="F933" s="9" t="s">
        <v>25</v>
      </c>
      <c r="G933" s="9" t="s">
        <v>35</v>
      </c>
      <c r="H933" s="9" t="s">
        <v>36</v>
      </c>
      <c r="I933" s="11">
        <v>-158359</v>
      </c>
      <c r="J933" s="11">
        <v>0</v>
      </c>
      <c r="K933" s="11">
        <v>4624</v>
      </c>
      <c r="L933" s="11">
        <v>4624</v>
      </c>
      <c r="M933" s="11">
        <v>0</v>
      </c>
      <c r="N933" s="11">
        <v>5781</v>
      </c>
      <c r="O933" s="8" t="s">
        <v>37</v>
      </c>
      <c r="P933" s="12">
        <v>8.0009040000000002</v>
      </c>
      <c r="Q933" s="12">
        <v>13.052235599999999</v>
      </c>
      <c r="R933" s="12" t="s">
        <v>3417</v>
      </c>
      <c r="S933" s="12">
        <v>8.0009040000000002</v>
      </c>
      <c r="T933" s="12">
        <v>7.2583724938999996</v>
      </c>
      <c r="U933" s="8" t="s">
        <v>59</v>
      </c>
      <c r="V933" s="8" t="s">
        <v>80</v>
      </c>
      <c r="W933" s="8" t="s">
        <v>81</v>
      </c>
      <c r="X933" s="8" t="s">
        <v>82</v>
      </c>
      <c r="Y933" s="1">
        <f t="shared" si="14"/>
        <v>4.5834922510877181E-2</v>
      </c>
    </row>
    <row r="934" spans="1:25" x14ac:dyDescent="0.2">
      <c r="A934" s="7">
        <v>2121</v>
      </c>
      <c r="B934" s="8" t="s">
        <v>660</v>
      </c>
      <c r="C934" s="9" t="s">
        <v>282</v>
      </c>
      <c r="D934" s="9" t="s">
        <v>24</v>
      </c>
      <c r="E934" s="10">
        <v>1</v>
      </c>
      <c r="F934" s="9" t="s">
        <v>25</v>
      </c>
      <c r="G934" s="9" t="s">
        <v>26</v>
      </c>
      <c r="H934" s="9" t="s">
        <v>27</v>
      </c>
      <c r="I934" s="11">
        <v>-107641</v>
      </c>
      <c r="J934" s="11">
        <v>0</v>
      </c>
      <c r="K934" s="11">
        <v>3144</v>
      </c>
      <c r="L934" s="11">
        <v>3144</v>
      </c>
      <c r="M934" s="11">
        <v>0</v>
      </c>
      <c r="N934" s="11">
        <v>542</v>
      </c>
      <c r="O934" s="8" t="s">
        <v>28</v>
      </c>
      <c r="P934" s="12">
        <v>5.0513316000000001</v>
      </c>
      <c r="Q934" s="12">
        <v>13.052235599999999</v>
      </c>
      <c r="R934" s="12" t="s">
        <v>3417</v>
      </c>
      <c r="S934" s="12">
        <v>5.0513316000000001</v>
      </c>
      <c r="T934" s="12">
        <v>4.5825379661000003</v>
      </c>
      <c r="U934" s="8" t="s">
        <v>59</v>
      </c>
      <c r="V934" s="8" t="s">
        <v>80</v>
      </c>
      <c r="W934" s="8" t="s">
        <v>81</v>
      </c>
      <c r="X934" s="8" t="s">
        <v>82</v>
      </c>
      <c r="Y934" s="1">
        <f t="shared" si="14"/>
        <v>4.257242097434992E-2</v>
      </c>
    </row>
    <row r="935" spans="1:25" x14ac:dyDescent="0.2">
      <c r="A935" s="7">
        <v>2122</v>
      </c>
      <c r="B935" s="8" t="s">
        <v>661</v>
      </c>
      <c r="C935" s="9" t="s">
        <v>282</v>
      </c>
      <c r="D935" s="9" t="s">
        <v>24</v>
      </c>
      <c r="E935" s="10">
        <v>1</v>
      </c>
      <c r="F935" s="9" t="s">
        <v>50</v>
      </c>
      <c r="G935" s="9" t="s">
        <v>35</v>
      </c>
      <c r="H935" s="9" t="s">
        <v>36</v>
      </c>
      <c r="I935" s="11">
        <v>848091</v>
      </c>
      <c r="J935" s="11">
        <v>0</v>
      </c>
      <c r="K935" s="11">
        <v>13528</v>
      </c>
      <c r="L935" s="11">
        <v>13528</v>
      </c>
      <c r="M935" s="11">
        <v>0</v>
      </c>
      <c r="N935" s="11">
        <v>13315</v>
      </c>
      <c r="O935" s="8" t="s">
        <v>37</v>
      </c>
      <c r="P935" s="12">
        <v>2.1836600000000002</v>
      </c>
      <c r="Q935" s="12">
        <v>3.2013745999999998</v>
      </c>
      <c r="R935" s="12">
        <v>4.9269999999999996</v>
      </c>
      <c r="S935" s="12">
        <v>3.3607103711000001</v>
      </c>
      <c r="T935" s="12">
        <v>3.0488164484000002</v>
      </c>
      <c r="U935" s="8" t="s">
        <v>38</v>
      </c>
      <c r="V935" s="8" t="s">
        <v>80</v>
      </c>
      <c r="W935" s="8" t="s">
        <v>81</v>
      </c>
      <c r="X935" s="8" t="s">
        <v>82</v>
      </c>
      <c r="Y935" s="1">
        <f t="shared" si="14"/>
        <v>5.2703076615599033E-3</v>
      </c>
    </row>
    <row r="936" spans="1:25" x14ac:dyDescent="0.2">
      <c r="A936" s="7">
        <v>2122</v>
      </c>
      <c r="B936" s="8" t="s">
        <v>661</v>
      </c>
      <c r="C936" s="9" t="s">
        <v>282</v>
      </c>
      <c r="D936" s="9" t="s">
        <v>24</v>
      </c>
      <c r="E936" s="10">
        <v>1</v>
      </c>
      <c r="F936" s="9" t="s">
        <v>50</v>
      </c>
      <c r="G936" s="9" t="s">
        <v>26</v>
      </c>
      <c r="H936" s="9" t="s">
        <v>27</v>
      </c>
      <c r="I936" s="11">
        <v>2909</v>
      </c>
      <c r="J936" s="11">
        <v>0</v>
      </c>
      <c r="K936" s="11">
        <v>46</v>
      </c>
      <c r="L936" s="11">
        <v>46</v>
      </c>
      <c r="M936" s="11">
        <v>0</v>
      </c>
      <c r="N936" s="11">
        <v>8</v>
      </c>
      <c r="O936" s="8" t="s">
        <v>28</v>
      </c>
      <c r="P936" s="12">
        <v>2.0496E-2</v>
      </c>
      <c r="Q936" s="12">
        <v>3.2013745999999998</v>
      </c>
      <c r="R936" s="12">
        <v>4.9269999999999996</v>
      </c>
      <c r="S936" s="12">
        <v>3.1543884899999999E-2</v>
      </c>
      <c r="T936" s="12">
        <v>2.86164247E-2</v>
      </c>
      <c r="U936" s="8" t="s">
        <v>38</v>
      </c>
      <c r="V936" s="8" t="s">
        <v>80</v>
      </c>
      <c r="W936" s="8" t="s">
        <v>81</v>
      </c>
      <c r="X936" s="8" t="s">
        <v>82</v>
      </c>
      <c r="Y936" s="1">
        <f t="shared" si="14"/>
        <v>1.5365075610175318</v>
      </c>
    </row>
    <row r="937" spans="1:25" x14ac:dyDescent="0.2">
      <c r="A937" s="7">
        <v>2122</v>
      </c>
      <c r="B937" s="8" t="s">
        <v>661</v>
      </c>
      <c r="C937" s="9" t="s">
        <v>282</v>
      </c>
      <c r="D937" s="9" t="s">
        <v>24</v>
      </c>
      <c r="E937" s="10">
        <v>1</v>
      </c>
      <c r="F937" s="9" t="s">
        <v>25</v>
      </c>
      <c r="G937" s="9" t="s">
        <v>26</v>
      </c>
      <c r="H937" s="9" t="s">
        <v>27</v>
      </c>
      <c r="I937" s="11">
        <v>58000</v>
      </c>
      <c r="J937" s="11">
        <v>0</v>
      </c>
      <c r="K937" s="11">
        <v>621</v>
      </c>
      <c r="L937" s="11">
        <v>621</v>
      </c>
      <c r="M937" s="11">
        <v>0</v>
      </c>
      <c r="N937" s="11">
        <v>107</v>
      </c>
      <c r="O937" s="8" t="s">
        <v>28</v>
      </c>
      <c r="P937" s="12">
        <v>0.99721859999999996</v>
      </c>
      <c r="Q937" s="12">
        <v>3.2013745999999998</v>
      </c>
      <c r="R937" s="12">
        <v>4.9269999999999996</v>
      </c>
      <c r="S937" s="12">
        <v>1.5347457440000001</v>
      </c>
      <c r="T937" s="12">
        <v>1.3923122053999999</v>
      </c>
      <c r="U937" s="8" t="s">
        <v>38</v>
      </c>
      <c r="V937" s="8" t="s">
        <v>80</v>
      </c>
      <c r="W937" s="8" t="s">
        <v>81</v>
      </c>
      <c r="X937" s="8" t="s">
        <v>82</v>
      </c>
      <c r="Y937" s="1">
        <f t="shared" si="14"/>
        <v>7.7063801637931029E-2</v>
      </c>
    </row>
    <row r="938" spans="1:25" x14ac:dyDescent="0.2">
      <c r="A938" s="7">
        <v>2123</v>
      </c>
      <c r="B938" s="8" t="s">
        <v>662</v>
      </c>
      <c r="C938" s="9" t="s">
        <v>282</v>
      </c>
      <c r="D938" s="9" t="s">
        <v>24</v>
      </c>
      <c r="E938" s="10">
        <v>1</v>
      </c>
      <c r="F938" s="9" t="s">
        <v>50</v>
      </c>
      <c r="G938" s="9" t="s">
        <v>35</v>
      </c>
      <c r="H938" s="9" t="s">
        <v>36</v>
      </c>
      <c r="I938" s="11">
        <v>299000</v>
      </c>
      <c r="J938" s="11">
        <v>0</v>
      </c>
      <c r="K938" s="11">
        <v>5485</v>
      </c>
      <c r="L938" s="11">
        <v>5485</v>
      </c>
      <c r="M938" s="11">
        <v>0</v>
      </c>
      <c r="N938" s="11">
        <v>5485</v>
      </c>
      <c r="O938" s="8" t="s">
        <v>37</v>
      </c>
      <c r="P938" s="12">
        <v>0.89954000000000001</v>
      </c>
      <c r="Q938" s="12">
        <v>342.03299380999999</v>
      </c>
      <c r="R938" s="12">
        <v>2.84</v>
      </c>
      <c r="S938" s="12">
        <v>7.4691438000000004E-3</v>
      </c>
      <c r="T938" s="12">
        <v>6.7759628000000002E-3</v>
      </c>
      <c r="U938" s="8" t="s">
        <v>38</v>
      </c>
      <c r="V938" s="8" t="s">
        <v>60</v>
      </c>
      <c r="W938" s="8" t="s">
        <v>61</v>
      </c>
      <c r="X938" s="8" t="s">
        <v>62</v>
      </c>
      <c r="Y938" s="1">
        <f t="shared" si="14"/>
        <v>8.6167404682274251E-3</v>
      </c>
    </row>
    <row r="939" spans="1:25" x14ac:dyDescent="0.2">
      <c r="A939" s="7">
        <v>2123</v>
      </c>
      <c r="B939" s="8" t="s">
        <v>662</v>
      </c>
      <c r="C939" s="9" t="s">
        <v>282</v>
      </c>
      <c r="D939" s="9" t="s">
        <v>24</v>
      </c>
      <c r="E939" s="10">
        <v>1</v>
      </c>
      <c r="F939" s="9" t="s">
        <v>25</v>
      </c>
      <c r="G939" s="9" t="s">
        <v>3420</v>
      </c>
      <c r="H939" s="9" t="s">
        <v>3419</v>
      </c>
      <c r="I939" s="11">
        <v>14664000</v>
      </c>
      <c r="J939" s="11">
        <v>0</v>
      </c>
      <c r="K939" s="11">
        <v>247714</v>
      </c>
      <c r="L939" s="11">
        <v>247714</v>
      </c>
      <c r="M939" s="11">
        <v>0</v>
      </c>
      <c r="N939" s="11">
        <v>495421</v>
      </c>
      <c r="O939" s="8" t="s">
        <v>37</v>
      </c>
      <c r="P939" s="12">
        <v>301.02275380999998</v>
      </c>
      <c r="Q939" s="12">
        <v>342.03299380999999</v>
      </c>
      <c r="R939" s="12">
        <v>2.84</v>
      </c>
      <c r="S939" s="12">
        <v>2.4994799808999999</v>
      </c>
      <c r="T939" s="12">
        <v>2.2675133637</v>
      </c>
      <c r="U939" s="8" t="s">
        <v>38</v>
      </c>
      <c r="V939" s="8" t="s">
        <v>60</v>
      </c>
      <c r="W939" s="8" t="s">
        <v>61</v>
      </c>
      <c r="X939" s="8" t="s">
        <v>62</v>
      </c>
      <c r="Y939" s="1">
        <f t="shared" si="14"/>
        <v>1.7569594926350246E-4</v>
      </c>
    </row>
    <row r="940" spans="1:25" x14ac:dyDescent="0.2">
      <c r="A940" s="7">
        <v>2123</v>
      </c>
      <c r="B940" s="8" t="s">
        <v>662</v>
      </c>
      <c r="C940" s="9" t="s">
        <v>282</v>
      </c>
      <c r="D940" s="9" t="s">
        <v>24</v>
      </c>
      <c r="E940" s="10">
        <v>1</v>
      </c>
      <c r="F940" s="9" t="s">
        <v>43</v>
      </c>
      <c r="G940" s="9" t="s">
        <v>35</v>
      </c>
      <c r="H940" s="9" t="s">
        <v>36</v>
      </c>
      <c r="I940" s="11">
        <v>23581000</v>
      </c>
      <c r="J940" s="11">
        <v>0</v>
      </c>
      <c r="K940" s="11">
        <v>286505</v>
      </c>
      <c r="L940" s="11">
        <v>286505</v>
      </c>
      <c r="M940" s="11">
        <v>0</v>
      </c>
      <c r="N940" s="11">
        <v>286505</v>
      </c>
      <c r="O940" s="8" t="s">
        <v>37</v>
      </c>
      <c r="P940" s="12">
        <v>40.110700000000001</v>
      </c>
      <c r="Q940" s="12">
        <v>342.03299380999999</v>
      </c>
      <c r="R940" s="12">
        <v>2.84</v>
      </c>
      <c r="S940" s="12">
        <v>0.3330508754</v>
      </c>
      <c r="T940" s="12">
        <v>0.30214177209999998</v>
      </c>
      <c r="U940" s="8" t="s">
        <v>38</v>
      </c>
      <c r="V940" s="8" t="s">
        <v>60</v>
      </c>
      <c r="W940" s="8" t="s">
        <v>61</v>
      </c>
      <c r="X940" s="8" t="s">
        <v>62</v>
      </c>
      <c r="Y940" s="1">
        <f t="shared" si="14"/>
        <v>1.0925768203214452E-4</v>
      </c>
    </row>
    <row r="941" spans="1:25" x14ac:dyDescent="0.2">
      <c r="A941" s="7">
        <v>2126</v>
      </c>
      <c r="B941" s="8" t="s">
        <v>663</v>
      </c>
      <c r="C941" s="9" t="s">
        <v>282</v>
      </c>
      <c r="D941" s="9" t="s">
        <v>24</v>
      </c>
      <c r="E941" s="10">
        <v>1</v>
      </c>
      <c r="F941" s="9" t="s">
        <v>50</v>
      </c>
      <c r="G941" s="9" t="s">
        <v>35</v>
      </c>
      <c r="H941" s="9" t="s">
        <v>36</v>
      </c>
      <c r="I941" s="11">
        <v>289000</v>
      </c>
      <c r="J941" s="11">
        <v>0</v>
      </c>
      <c r="K941" s="11">
        <v>5658</v>
      </c>
      <c r="L941" s="11">
        <v>5658</v>
      </c>
      <c r="M941" s="11">
        <v>0</v>
      </c>
      <c r="N941" s="11">
        <v>5142</v>
      </c>
      <c r="O941" s="8" t="s">
        <v>37</v>
      </c>
      <c r="P941" s="12">
        <v>0.84328800000000004</v>
      </c>
      <c r="Q941" s="12">
        <v>0.84328800000000004</v>
      </c>
      <c r="R941" s="12" t="s">
        <v>3417</v>
      </c>
      <c r="S941" s="12">
        <v>0.84328800000000004</v>
      </c>
      <c r="T941" s="12">
        <v>0.76502585499999998</v>
      </c>
      <c r="U941" s="8" t="s">
        <v>38</v>
      </c>
      <c r="V941" s="8" t="s">
        <v>378</v>
      </c>
      <c r="W941" s="8" t="s">
        <v>379</v>
      </c>
      <c r="X941" s="8" t="s">
        <v>62</v>
      </c>
      <c r="Y941" s="1">
        <f t="shared" si="14"/>
        <v>2.6471482871972319E-3</v>
      </c>
    </row>
    <row r="942" spans="1:25" x14ac:dyDescent="0.2">
      <c r="A942" s="7">
        <v>2131</v>
      </c>
      <c r="B942" s="8" t="s">
        <v>664</v>
      </c>
      <c r="C942" s="9" t="s">
        <v>282</v>
      </c>
      <c r="D942" s="9" t="s">
        <v>24</v>
      </c>
      <c r="E942" s="10">
        <v>1</v>
      </c>
      <c r="F942" s="9" t="s">
        <v>50</v>
      </c>
      <c r="G942" s="9" t="s">
        <v>35</v>
      </c>
      <c r="H942" s="9" t="s">
        <v>36</v>
      </c>
      <c r="I942" s="11">
        <v>5050062</v>
      </c>
      <c r="J942" s="11">
        <v>0</v>
      </c>
      <c r="K942" s="11">
        <v>71634</v>
      </c>
      <c r="L942" s="11">
        <v>71634</v>
      </c>
      <c r="M942" s="11">
        <v>0</v>
      </c>
      <c r="N942" s="11">
        <v>68222</v>
      </c>
      <c r="O942" s="8" t="s">
        <v>37</v>
      </c>
      <c r="P942" s="12">
        <v>11.188408000000001</v>
      </c>
      <c r="Q942" s="12">
        <v>11.470043199999999</v>
      </c>
      <c r="R942" s="12">
        <v>27.925999999999998</v>
      </c>
      <c r="S942" s="12">
        <v>27.2403055821</v>
      </c>
      <c r="T942" s="12">
        <v>24.712243111799999</v>
      </c>
      <c r="U942" s="8" t="s">
        <v>38</v>
      </c>
      <c r="V942" s="8" t="s">
        <v>80</v>
      </c>
      <c r="W942" s="8" t="s">
        <v>81</v>
      </c>
      <c r="X942" s="8" t="s">
        <v>82</v>
      </c>
      <c r="Y942" s="1">
        <f t="shared" si="14"/>
        <v>5.0165816399877858E-3</v>
      </c>
    </row>
    <row r="943" spans="1:25" x14ac:dyDescent="0.2">
      <c r="A943" s="7">
        <v>2131</v>
      </c>
      <c r="B943" s="8" t="s">
        <v>664</v>
      </c>
      <c r="C943" s="9" t="s">
        <v>282</v>
      </c>
      <c r="D943" s="9" t="s">
        <v>24</v>
      </c>
      <c r="E943" s="10">
        <v>1</v>
      </c>
      <c r="F943" s="9" t="s">
        <v>50</v>
      </c>
      <c r="G943" s="9" t="s">
        <v>26</v>
      </c>
      <c r="H943" s="9" t="s">
        <v>27</v>
      </c>
      <c r="I943" s="11">
        <v>23938</v>
      </c>
      <c r="J943" s="11">
        <v>0</v>
      </c>
      <c r="K943" s="11">
        <v>341</v>
      </c>
      <c r="L943" s="11">
        <v>341</v>
      </c>
      <c r="M943" s="11">
        <v>0</v>
      </c>
      <c r="N943" s="11">
        <v>59</v>
      </c>
      <c r="O943" s="8" t="s">
        <v>28</v>
      </c>
      <c r="P943" s="12">
        <v>0.15115799999999999</v>
      </c>
      <c r="Q943" s="12">
        <v>11.470043199999999</v>
      </c>
      <c r="R943" s="12">
        <v>27.925999999999998</v>
      </c>
      <c r="S943" s="12">
        <v>0.36802287789999999</v>
      </c>
      <c r="T943" s="12">
        <v>0.33386816460000002</v>
      </c>
      <c r="U943" s="8" t="s">
        <v>38</v>
      </c>
      <c r="V943" s="8" t="s">
        <v>80</v>
      </c>
      <c r="W943" s="8" t="s">
        <v>81</v>
      </c>
      <c r="X943" s="8" t="s">
        <v>82</v>
      </c>
      <c r="Y943" s="1">
        <f t="shared" si="14"/>
        <v>1.0583193378728382</v>
      </c>
    </row>
    <row r="944" spans="1:25" x14ac:dyDescent="0.2">
      <c r="A944" s="7">
        <v>2131</v>
      </c>
      <c r="B944" s="8" t="s">
        <v>664</v>
      </c>
      <c r="C944" s="9" t="s">
        <v>282</v>
      </c>
      <c r="D944" s="9" t="s">
        <v>24</v>
      </c>
      <c r="E944" s="10">
        <v>1</v>
      </c>
      <c r="F944" s="9" t="s">
        <v>25</v>
      </c>
      <c r="G944" s="9" t="s">
        <v>26</v>
      </c>
      <c r="H944" s="9" t="s">
        <v>27</v>
      </c>
      <c r="I944" s="11">
        <v>7000</v>
      </c>
      <c r="J944" s="11">
        <v>0</v>
      </c>
      <c r="K944" s="11">
        <v>84</v>
      </c>
      <c r="L944" s="11">
        <v>84</v>
      </c>
      <c r="M944" s="11">
        <v>0</v>
      </c>
      <c r="N944" s="11">
        <v>14</v>
      </c>
      <c r="O944" s="8" t="s">
        <v>28</v>
      </c>
      <c r="P944" s="12">
        <v>0.13047719999999999</v>
      </c>
      <c r="Q944" s="12">
        <v>11.470043199999999</v>
      </c>
      <c r="R944" s="12">
        <v>27.925999999999998</v>
      </c>
      <c r="S944" s="12">
        <v>0.31767153999999997</v>
      </c>
      <c r="T944" s="12">
        <v>0.28818973060000003</v>
      </c>
      <c r="U944" s="8" t="s">
        <v>38</v>
      </c>
      <c r="V944" s="8" t="s">
        <v>80</v>
      </c>
      <c r="W944" s="8" t="s">
        <v>81</v>
      </c>
      <c r="X944" s="8" t="s">
        <v>82</v>
      </c>
      <c r="Y944" s="1">
        <f t="shared" si="14"/>
        <v>3.6191497585714285</v>
      </c>
    </row>
    <row r="945" spans="1:25" x14ac:dyDescent="0.2">
      <c r="A945" s="7">
        <v>2132</v>
      </c>
      <c r="B945" s="8" t="s">
        <v>665</v>
      </c>
      <c r="C945" s="9" t="s">
        <v>282</v>
      </c>
      <c r="D945" s="9" t="s">
        <v>24</v>
      </c>
      <c r="E945" s="10">
        <v>1</v>
      </c>
      <c r="F945" s="9" t="s">
        <v>43</v>
      </c>
      <c r="G945" s="9" t="s">
        <v>35</v>
      </c>
      <c r="H945" s="9" t="s">
        <v>36</v>
      </c>
      <c r="I945" s="11">
        <v>1693000</v>
      </c>
      <c r="J945" s="11">
        <v>0</v>
      </c>
      <c r="K945" s="11">
        <v>24124</v>
      </c>
      <c r="L945" s="11">
        <v>24124</v>
      </c>
      <c r="M945" s="11">
        <v>0</v>
      </c>
      <c r="N945" s="11">
        <v>23382</v>
      </c>
      <c r="O945" s="8" t="s">
        <v>37</v>
      </c>
      <c r="P945" s="12">
        <v>0.74530125000000003</v>
      </c>
      <c r="Q945" s="12">
        <v>0.74530125000000003</v>
      </c>
      <c r="R945" s="12">
        <v>1.607</v>
      </c>
      <c r="S945" s="12">
        <v>1.607</v>
      </c>
      <c r="T945" s="12">
        <v>1.4578608364000001</v>
      </c>
      <c r="U945" s="8" t="s">
        <v>59</v>
      </c>
      <c r="V945" s="8" t="s">
        <v>80</v>
      </c>
      <c r="W945" s="8" t="s">
        <v>81</v>
      </c>
      <c r="X945" s="8" t="s">
        <v>82</v>
      </c>
      <c r="Y945" s="1">
        <f t="shared" si="14"/>
        <v>8.6110235971647968E-4</v>
      </c>
    </row>
    <row r="946" spans="1:25" x14ac:dyDescent="0.2">
      <c r="A946" s="7">
        <v>2134</v>
      </c>
      <c r="B946" s="8" t="s">
        <v>666</v>
      </c>
      <c r="C946" s="9" t="s">
        <v>282</v>
      </c>
      <c r="D946" s="9" t="s">
        <v>24</v>
      </c>
      <c r="E946" s="10">
        <v>1</v>
      </c>
      <c r="F946" s="9" t="s">
        <v>50</v>
      </c>
      <c r="G946" s="9" t="s">
        <v>26</v>
      </c>
      <c r="H946" s="9" t="s">
        <v>27</v>
      </c>
      <c r="I946" s="11">
        <v>446000</v>
      </c>
      <c r="J946" s="11">
        <v>0</v>
      </c>
      <c r="K946" s="11">
        <v>12257</v>
      </c>
      <c r="L946" s="11">
        <v>12257</v>
      </c>
      <c r="M946" s="11">
        <v>0</v>
      </c>
      <c r="N946" s="11">
        <v>2124</v>
      </c>
      <c r="O946" s="8" t="s">
        <v>28</v>
      </c>
      <c r="P946" s="12">
        <v>5.4416880000000001</v>
      </c>
      <c r="Q946" s="12">
        <v>5.4416880000000001</v>
      </c>
      <c r="R946" s="12" t="s">
        <v>3417</v>
      </c>
      <c r="S946" s="12">
        <v>5.4416880000000001</v>
      </c>
      <c r="T946" s="12">
        <v>4.9366669691</v>
      </c>
      <c r="U946" s="8" t="s">
        <v>59</v>
      </c>
      <c r="V946" s="8" t="s">
        <v>80</v>
      </c>
      <c r="W946" s="8" t="s">
        <v>81</v>
      </c>
      <c r="X946" s="8" t="s">
        <v>82</v>
      </c>
      <c r="Y946" s="1">
        <f t="shared" si="14"/>
        <v>1.1068760020403587E-2</v>
      </c>
    </row>
    <row r="947" spans="1:25" x14ac:dyDescent="0.2">
      <c r="A947" s="7">
        <v>2135</v>
      </c>
      <c r="B947" s="8" t="s">
        <v>667</v>
      </c>
      <c r="C947" s="9" t="s">
        <v>282</v>
      </c>
      <c r="D947" s="9" t="s">
        <v>24</v>
      </c>
      <c r="E947" s="10">
        <v>1</v>
      </c>
      <c r="F947" s="9" t="s">
        <v>50</v>
      </c>
      <c r="G947" s="9" t="s">
        <v>35</v>
      </c>
      <c r="H947" s="9" t="s">
        <v>36</v>
      </c>
      <c r="I947" s="11">
        <v>10320460</v>
      </c>
      <c r="J947" s="11">
        <v>0</v>
      </c>
      <c r="K947" s="11">
        <v>270696</v>
      </c>
      <c r="L947" s="11">
        <v>270696</v>
      </c>
      <c r="M947" s="11">
        <v>0</v>
      </c>
      <c r="N947" s="11">
        <v>262302</v>
      </c>
      <c r="O947" s="8" t="s">
        <v>37</v>
      </c>
      <c r="P947" s="12">
        <v>43.017527999999999</v>
      </c>
      <c r="Q947" s="12">
        <v>43.035462000000003</v>
      </c>
      <c r="R947" s="12" t="s">
        <v>3417</v>
      </c>
      <c r="S947" s="12">
        <v>43.017527999999999</v>
      </c>
      <c r="T947" s="12">
        <v>39.025245396000003</v>
      </c>
      <c r="U947" s="8" t="s">
        <v>59</v>
      </c>
      <c r="V947" s="8" t="s">
        <v>80</v>
      </c>
      <c r="W947" s="8" t="s">
        <v>81</v>
      </c>
      <c r="X947" s="8" t="s">
        <v>82</v>
      </c>
      <c r="Y947" s="1">
        <f t="shared" si="14"/>
        <v>3.781347478310076E-3</v>
      </c>
    </row>
    <row r="948" spans="1:25" x14ac:dyDescent="0.2">
      <c r="A948" s="7">
        <v>2135</v>
      </c>
      <c r="B948" s="8" t="s">
        <v>667</v>
      </c>
      <c r="C948" s="9" t="s">
        <v>282</v>
      </c>
      <c r="D948" s="9" t="s">
        <v>24</v>
      </c>
      <c r="E948" s="10">
        <v>1</v>
      </c>
      <c r="F948" s="9" t="s">
        <v>50</v>
      </c>
      <c r="G948" s="9" t="s">
        <v>26</v>
      </c>
      <c r="H948" s="9" t="s">
        <v>27</v>
      </c>
      <c r="I948" s="11">
        <v>1540</v>
      </c>
      <c r="J948" s="11">
        <v>0</v>
      </c>
      <c r="K948" s="11">
        <v>40</v>
      </c>
      <c r="L948" s="11">
        <v>40</v>
      </c>
      <c r="M948" s="11">
        <v>0</v>
      </c>
      <c r="N948" s="11">
        <v>7</v>
      </c>
      <c r="O948" s="8" t="s">
        <v>28</v>
      </c>
      <c r="P948" s="12">
        <v>1.7933999999999999E-2</v>
      </c>
      <c r="Q948" s="12">
        <v>43.035462000000003</v>
      </c>
      <c r="R948" s="12" t="s">
        <v>3417</v>
      </c>
      <c r="S948" s="12">
        <v>1.7933999999999999E-2</v>
      </c>
      <c r="T948" s="12">
        <v>1.6269618100000001E-2</v>
      </c>
      <c r="U948" s="8" t="s">
        <v>59</v>
      </c>
      <c r="V948" s="8" t="s">
        <v>80</v>
      </c>
      <c r="W948" s="8" t="s">
        <v>81</v>
      </c>
      <c r="X948" s="8" t="s">
        <v>82</v>
      </c>
      <c r="Y948" s="1">
        <f t="shared" si="14"/>
        <v>1.0564687077922078E-2</v>
      </c>
    </row>
    <row r="949" spans="1:25" x14ac:dyDescent="0.2">
      <c r="A949" s="7">
        <v>2136</v>
      </c>
      <c r="B949" s="8" t="s">
        <v>668</v>
      </c>
      <c r="C949" s="9" t="s">
        <v>282</v>
      </c>
      <c r="D949" s="9" t="s">
        <v>24</v>
      </c>
      <c r="E949" s="10">
        <v>1</v>
      </c>
      <c r="F949" s="9" t="s">
        <v>50</v>
      </c>
      <c r="G949" s="9" t="s">
        <v>26</v>
      </c>
      <c r="H949" s="9" t="s">
        <v>27</v>
      </c>
      <c r="I949" s="11">
        <v>811000</v>
      </c>
      <c r="J949" s="11">
        <v>0</v>
      </c>
      <c r="K949" s="11">
        <v>23184</v>
      </c>
      <c r="L949" s="11">
        <v>23184</v>
      </c>
      <c r="M949" s="11">
        <v>0</v>
      </c>
      <c r="N949" s="11">
        <v>4018</v>
      </c>
      <c r="O949" s="8" t="s">
        <v>28</v>
      </c>
      <c r="P949" s="12">
        <v>10.294116000000001</v>
      </c>
      <c r="Q949" s="12">
        <v>10.294116000000001</v>
      </c>
      <c r="R949" s="12" t="s">
        <v>3417</v>
      </c>
      <c r="S949" s="12">
        <v>10.294116000000001</v>
      </c>
      <c r="T949" s="12">
        <v>9.3387607729000006</v>
      </c>
      <c r="U949" s="8" t="s">
        <v>59</v>
      </c>
      <c r="V949" s="8" t="s">
        <v>80</v>
      </c>
      <c r="W949" s="8" t="s">
        <v>81</v>
      </c>
      <c r="X949" s="8" t="s">
        <v>82</v>
      </c>
      <c r="Y949" s="1">
        <f t="shared" si="14"/>
        <v>1.1515118092355118E-2</v>
      </c>
    </row>
    <row r="950" spans="1:25" x14ac:dyDescent="0.2">
      <c r="A950" s="7">
        <v>2137</v>
      </c>
      <c r="B950" s="8" t="s">
        <v>669</v>
      </c>
      <c r="C950" s="9" t="s">
        <v>282</v>
      </c>
      <c r="D950" s="9" t="s">
        <v>24</v>
      </c>
      <c r="E950" s="10">
        <v>1</v>
      </c>
      <c r="F950" s="9" t="s">
        <v>25</v>
      </c>
      <c r="G950" s="9" t="s">
        <v>35</v>
      </c>
      <c r="H950" s="9" t="s">
        <v>36</v>
      </c>
      <c r="I950" s="11">
        <v>54519</v>
      </c>
      <c r="J950" s="11">
        <v>0</v>
      </c>
      <c r="K950" s="11">
        <v>1046</v>
      </c>
      <c r="L950" s="11">
        <v>1046</v>
      </c>
      <c r="M950" s="11">
        <v>0</v>
      </c>
      <c r="N950" s="11">
        <v>1046</v>
      </c>
      <c r="O950" s="8" t="s">
        <v>37</v>
      </c>
      <c r="P950" s="12">
        <v>1.4476640000000001</v>
      </c>
      <c r="Q950" s="12">
        <v>3.2650250000000001</v>
      </c>
      <c r="R950" s="12" t="s">
        <v>3417</v>
      </c>
      <c r="S950" s="12">
        <v>1.4476640000000001</v>
      </c>
      <c r="T950" s="12">
        <v>1.3133121655</v>
      </c>
      <c r="U950" s="8" t="s">
        <v>38</v>
      </c>
      <c r="V950" s="8" t="s">
        <v>60</v>
      </c>
      <c r="W950" s="8" t="s">
        <v>61</v>
      </c>
      <c r="X950" s="8" t="s">
        <v>62</v>
      </c>
      <c r="Y950" s="1">
        <f t="shared" si="14"/>
        <v>2.408907290119041E-2</v>
      </c>
    </row>
    <row r="951" spans="1:25" x14ac:dyDescent="0.2">
      <c r="A951" s="7">
        <v>2137</v>
      </c>
      <c r="B951" s="8" t="s">
        <v>669</v>
      </c>
      <c r="C951" s="9" t="s">
        <v>282</v>
      </c>
      <c r="D951" s="9" t="s">
        <v>24</v>
      </c>
      <c r="E951" s="10">
        <v>1</v>
      </c>
      <c r="F951" s="9" t="s">
        <v>25</v>
      </c>
      <c r="G951" s="9" t="s">
        <v>26</v>
      </c>
      <c r="H951" s="9" t="s">
        <v>27</v>
      </c>
      <c r="I951" s="11">
        <v>58481</v>
      </c>
      <c r="J951" s="11">
        <v>0</v>
      </c>
      <c r="K951" s="11">
        <v>1123</v>
      </c>
      <c r="L951" s="11">
        <v>1123</v>
      </c>
      <c r="M951" s="11">
        <v>0</v>
      </c>
      <c r="N951" s="11">
        <v>195</v>
      </c>
      <c r="O951" s="8" t="s">
        <v>28</v>
      </c>
      <c r="P951" s="12">
        <v>1.817361</v>
      </c>
      <c r="Q951" s="12">
        <v>3.2650250000000001</v>
      </c>
      <c r="R951" s="12" t="s">
        <v>3417</v>
      </c>
      <c r="S951" s="12">
        <v>1.817361</v>
      </c>
      <c r="T951" s="12">
        <v>1.6486990837</v>
      </c>
      <c r="U951" s="8" t="s">
        <v>38</v>
      </c>
      <c r="V951" s="8" t="s">
        <v>60</v>
      </c>
      <c r="W951" s="8" t="s">
        <v>61</v>
      </c>
      <c r="X951" s="8" t="s">
        <v>62</v>
      </c>
      <c r="Y951" s="1">
        <f t="shared" si="14"/>
        <v>2.8192046710897554E-2</v>
      </c>
    </row>
    <row r="952" spans="1:25" x14ac:dyDescent="0.2">
      <c r="A952" s="7">
        <v>2138</v>
      </c>
      <c r="B952" s="8" t="s">
        <v>670</v>
      </c>
      <c r="C952" s="9" t="s">
        <v>282</v>
      </c>
      <c r="D952" s="9" t="s">
        <v>24</v>
      </c>
      <c r="E952" s="10">
        <v>1</v>
      </c>
      <c r="F952" s="9" t="s">
        <v>25</v>
      </c>
      <c r="G952" s="9" t="s">
        <v>26</v>
      </c>
      <c r="H952" s="9" t="s">
        <v>27</v>
      </c>
      <c r="I952" s="11">
        <v>1000</v>
      </c>
      <c r="J952" s="11">
        <v>0</v>
      </c>
      <c r="K952" s="11">
        <v>12</v>
      </c>
      <c r="L952" s="11">
        <v>12</v>
      </c>
      <c r="M952" s="11">
        <v>0</v>
      </c>
      <c r="N952" s="11">
        <v>2</v>
      </c>
      <c r="O952" s="8" t="s">
        <v>28</v>
      </c>
      <c r="P952" s="12">
        <v>1.8639599999999999E-2</v>
      </c>
      <c r="Q952" s="12">
        <v>1.8639599999999999E-2</v>
      </c>
      <c r="R952" s="12" t="s">
        <v>3417</v>
      </c>
      <c r="S952" s="12">
        <v>1.8639599999999999E-2</v>
      </c>
      <c r="T952" s="12">
        <v>1.6909734199999998E-2</v>
      </c>
      <c r="U952" s="8" t="s">
        <v>38</v>
      </c>
      <c r="V952" s="8" t="s">
        <v>60</v>
      </c>
      <c r="W952" s="8" t="s">
        <v>61</v>
      </c>
      <c r="X952" s="8" t="s">
        <v>62</v>
      </c>
      <c r="Y952" s="1">
        <f t="shared" si="14"/>
        <v>1.6909734199999998E-2</v>
      </c>
    </row>
    <row r="953" spans="1:25" x14ac:dyDescent="0.2">
      <c r="A953" s="7">
        <v>2139</v>
      </c>
      <c r="B953" s="8" t="s">
        <v>671</v>
      </c>
      <c r="C953" s="9" t="s">
        <v>282</v>
      </c>
      <c r="D953" s="9" t="s">
        <v>24</v>
      </c>
      <c r="E953" s="10">
        <v>1</v>
      </c>
      <c r="F953" s="9" t="s">
        <v>25</v>
      </c>
      <c r="G953" s="9" t="s">
        <v>35</v>
      </c>
      <c r="H953" s="9" t="s">
        <v>36</v>
      </c>
      <c r="I953" s="11">
        <v>1719448</v>
      </c>
      <c r="J953" s="11">
        <v>0</v>
      </c>
      <c r="K953" s="11">
        <v>19442</v>
      </c>
      <c r="L953" s="11">
        <v>19442</v>
      </c>
      <c r="M953" s="11">
        <v>0</v>
      </c>
      <c r="N953" s="11">
        <v>19155</v>
      </c>
      <c r="O953" s="8" t="s">
        <v>37</v>
      </c>
      <c r="P953" s="12">
        <v>26.51052</v>
      </c>
      <c r="Q953" s="12">
        <v>28.029647400000002</v>
      </c>
      <c r="R953" s="12" t="s">
        <v>3417</v>
      </c>
      <c r="S953" s="12">
        <v>26.51052</v>
      </c>
      <c r="T953" s="12">
        <v>24.050185974800002</v>
      </c>
      <c r="U953" s="8" t="s">
        <v>38</v>
      </c>
      <c r="V953" s="8" t="s">
        <v>80</v>
      </c>
      <c r="W953" s="8" t="s">
        <v>81</v>
      </c>
      <c r="X953" s="8" t="s">
        <v>82</v>
      </c>
      <c r="Y953" s="1">
        <f t="shared" si="14"/>
        <v>1.3987155165378656E-2</v>
      </c>
    </row>
    <row r="954" spans="1:25" x14ac:dyDescent="0.2">
      <c r="A954" s="7">
        <v>2139</v>
      </c>
      <c r="B954" s="8" t="s">
        <v>671</v>
      </c>
      <c r="C954" s="9" t="s">
        <v>282</v>
      </c>
      <c r="D954" s="9" t="s">
        <v>24</v>
      </c>
      <c r="E954" s="10">
        <v>1</v>
      </c>
      <c r="F954" s="9" t="s">
        <v>25</v>
      </c>
      <c r="G954" s="9" t="s">
        <v>26</v>
      </c>
      <c r="H954" s="9" t="s">
        <v>27</v>
      </c>
      <c r="I954" s="11">
        <v>83552</v>
      </c>
      <c r="J954" s="11">
        <v>0</v>
      </c>
      <c r="K954" s="11">
        <v>944</v>
      </c>
      <c r="L954" s="11">
        <v>944</v>
      </c>
      <c r="M954" s="11">
        <v>0</v>
      </c>
      <c r="N954" s="11">
        <v>163</v>
      </c>
      <c r="O954" s="8" t="s">
        <v>28</v>
      </c>
      <c r="P954" s="12">
        <v>1.5191273999999999</v>
      </c>
      <c r="Q954" s="12">
        <v>28.029647400000002</v>
      </c>
      <c r="R954" s="12" t="s">
        <v>3417</v>
      </c>
      <c r="S954" s="12">
        <v>1.5191273999999999</v>
      </c>
      <c r="T954" s="12">
        <v>1.3781433367</v>
      </c>
      <c r="U954" s="8" t="s">
        <v>38</v>
      </c>
      <c r="V954" s="8" t="s">
        <v>80</v>
      </c>
      <c r="W954" s="8" t="s">
        <v>81</v>
      </c>
      <c r="X954" s="8" t="s">
        <v>82</v>
      </c>
      <c r="Y954" s="1">
        <f t="shared" si="14"/>
        <v>1.6494438633425888E-2</v>
      </c>
    </row>
    <row r="955" spans="1:25" x14ac:dyDescent="0.2">
      <c r="A955" s="7">
        <v>2140</v>
      </c>
      <c r="B955" s="8" t="s">
        <v>672</v>
      </c>
      <c r="C955" s="9" t="s">
        <v>282</v>
      </c>
      <c r="D955" s="9" t="s">
        <v>24</v>
      </c>
      <c r="E955" s="10">
        <v>1</v>
      </c>
      <c r="F955" s="9" t="s">
        <v>25</v>
      </c>
      <c r="G955" s="9" t="s">
        <v>26</v>
      </c>
      <c r="H955" s="9" t="s">
        <v>27</v>
      </c>
      <c r="I955" s="11">
        <v>12000</v>
      </c>
      <c r="J955" s="11">
        <v>0</v>
      </c>
      <c r="K955" s="11">
        <v>96</v>
      </c>
      <c r="L955" s="11">
        <v>96</v>
      </c>
      <c r="M955" s="11">
        <v>0</v>
      </c>
      <c r="N955" s="11">
        <v>16</v>
      </c>
      <c r="O955" s="8" t="s">
        <v>28</v>
      </c>
      <c r="P955" s="12">
        <v>0.14911679999999999</v>
      </c>
      <c r="Q955" s="12">
        <v>0.14911679999999999</v>
      </c>
      <c r="R955" s="12" t="s">
        <v>3417</v>
      </c>
      <c r="S955" s="12">
        <v>0.14911679999999999</v>
      </c>
      <c r="T955" s="12">
        <v>0.13527787350000001</v>
      </c>
      <c r="U955" s="8" t="s">
        <v>38</v>
      </c>
      <c r="V955" s="8" t="s">
        <v>80</v>
      </c>
      <c r="W955" s="8" t="s">
        <v>81</v>
      </c>
      <c r="X955" s="8" t="s">
        <v>82</v>
      </c>
      <c r="Y955" s="1">
        <f t="shared" si="14"/>
        <v>1.1273156125000001E-2</v>
      </c>
    </row>
    <row r="956" spans="1:25" x14ac:dyDescent="0.2">
      <c r="A956" s="7">
        <v>2142</v>
      </c>
      <c r="B956" s="8" t="s">
        <v>673</v>
      </c>
      <c r="C956" s="9" t="s">
        <v>282</v>
      </c>
      <c r="D956" s="9" t="s">
        <v>24</v>
      </c>
      <c r="E956" s="10">
        <v>1</v>
      </c>
      <c r="F956" s="9" t="s">
        <v>25</v>
      </c>
      <c r="G956" s="9" t="s">
        <v>26</v>
      </c>
      <c r="H956" s="9" t="s">
        <v>27</v>
      </c>
      <c r="I956" s="11">
        <v>101000</v>
      </c>
      <c r="J956" s="11">
        <v>0</v>
      </c>
      <c r="K956" s="11">
        <v>1033</v>
      </c>
      <c r="L956" s="11">
        <v>1033</v>
      </c>
      <c r="M956" s="11">
        <v>0</v>
      </c>
      <c r="N956" s="11">
        <v>178</v>
      </c>
      <c r="O956" s="8" t="s">
        <v>28</v>
      </c>
      <c r="P956" s="12">
        <v>1.6589244000000001</v>
      </c>
      <c r="Q956" s="12">
        <v>1.6589244000000001</v>
      </c>
      <c r="R956" s="12" t="s">
        <v>3417</v>
      </c>
      <c r="S956" s="12">
        <v>1.6589244000000001</v>
      </c>
      <c r="T956" s="12">
        <v>1.5049663431</v>
      </c>
      <c r="U956" s="8" t="s">
        <v>59</v>
      </c>
      <c r="V956" s="8" t="s">
        <v>80</v>
      </c>
      <c r="W956" s="8" t="s">
        <v>81</v>
      </c>
      <c r="X956" s="8" t="s">
        <v>82</v>
      </c>
      <c r="Y956" s="1">
        <f t="shared" si="14"/>
        <v>1.4900656862376238E-2</v>
      </c>
    </row>
    <row r="957" spans="1:25" x14ac:dyDescent="0.2">
      <c r="A957" s="7">
        <v>2144</v>
      </c>
      <c r="B957" s="8" t="s">
        <v>674</v>
      </c>
      <c r="C957" s="9" t="s">
        <v>282</v>
      </c>
      <c r="D957" s="9" t="s">
        <v>24</v>
      </c>
      <c r="E957" s="10">
        <v>1</v>
      </c>
      <c r="F957" s="9" t="s">
        <v>50</v>
      </c>
      <c r="G957" s="9" t="s">
        <v>35</v>
      </c>
      <c r="H957" s="9" t="s">
        <v>36</v>
      </c>
      <c r="I957" s="11">
        <v>2026649</v>
      </c>
      <c r="J957" s="11">
        <v>0</v>
      </c>
      <c r="K957" s="11">
        <v>32679</v>
      </c>
      <c r="L957" s="11">
        <v>32679</v>
      </c>
      <c r="M957" s="11">
        <v>0</v>
      </c>
      <c r="N957" s="11">
        <v>32038</v>
      </c>
      <c r="O957" s="8" t="s">
        <v>37</v>
      </c>
      <c r="P957" s="12">
        <v>5.254232</v>
      </c>
      <c r="Q957" s="12">
        <v>8.473732</v>
      </c>
      <c r="R957" s="12" t="s">
        <v>3417</v>
      </c>
      <c r="S957" s="12">
        <v>5.254232</v>
      </c>
      <c r="T957" s="12">
        <v>4.7666080014999999</v>
      </c>
      <c r="U957" s="8" t="s">
        <v>38</v>
      </c>
      <c r="V957" s="8" t="s">
        <v>80</v>
      </c>
      <c r="W957" s="8" t="s">
        <v>81</v>
      </c>
      <c r="X957" s="8" t="s">
        <v>82</v>
      </c>
      <c r="Y957" s="1">
        <f t="shared" si="14"/>
        <v>2.3519652399108084E-3</v>
      </c>
    </row>
    <row r="958" spans="1:25" x14ac:dyDescent="0.2">
      <c r="A958" s="7">
        <v>2144</v>
      </c>
      <c r="B958" s="8" t="s">
        <v>674</v>
      </c>
      <c r="C958" s="9" t="s">
        <v>282</v>
      </c>
      <c r="D958" s="9" t="s">
        <v>24</v>
      </c>
      <c r="E958" s="10">
        <v>1</v>
      </c>
      <c r="F958" s="9" t="s">
        <v>50</v>
      </c>
      <c r="G958" s="9" t="s">
        <v>26</v>
      </c>
      <c r="H958" s="9" t="s">
        <v>27</v>
      </c>
      <c r="I958" s="11">
        <v>351</v>
      </c>
      <c r="J958" s="11">
        <v>0</v>
      </c>
      <c r="K958" s="11">
        <v>6</v>
      </c>
      <c r="L958" s="11">
        <v>6</v>
      </c>
      <c r="M958" s="11">
        <v>0</v>
      </c>
      <c r="N958" s="11">
        <v>1</v>
      </c>
      <c r="O958" s="8" t="s">
        <v>28</v>
      </c>
      <c r="P958" s="12">
        <v>2.562E-3</v>
      </c>
      <c r="Q958" s="12">
        <v>8.473732</v>
      </c>
      <c r="R958" s="12" t="s">
        <v>3417</v>
      </c>
      <c r="S958" s="12">
        <v>2.562E-3</v>
      </c>
      <c r="T958" s="12">
        <v>2.3242312E-3</v>
      </c>
      <c r="U958" s="8" t="s">
        <v>38</v>
      </c>
      <c r="V958" s="8" t="s">
        <v>80</v>
      </c>
      <c r="W958" s="8" t="s">
        <v>81</v>
      </c>
      <c r="X958" s="8" t="s">
        <v>82</v>
      </c>
      <c r="Y958" s="1">
        <f t="shared" si="14"/>
        <v>6.621741310541311E-3</v>
      </c>
    </row>
    <row r="959" spans="1:25" x14ac:dyDescent="0.2">
      <c r="A959" s="7">
        <v>2144</v>
      </c>
      <c r="B959" s="8" t="s">
        <v>674</v>
      </c>
      <c r="C959" s="9" t="s">
        <v>282</v>
      </c>
      <c r="D959" s="9" t="s">
        <v>24</v>
      </c>
      <c r="E959" s="10">
        <v>1</v>
      </c>
      <c r="F959" s="9" t="s">
        <v>25</v>
      </c>
      <c r="G959" s="9" t="s">
        <v>35</v>
      </c>
      <c r="H959" s="9" t="s">
        <v>36</v>
      </c>
      <c r="I959" s="11">
        <v>184394</v>
      </c>
      <c r="J959" s="11">
        <v>0</v>
      </c>
      <c r="K959" s="11">
        <v>1890</v>
      </c>
      <c r="L959" s="11">
        <v>1890</v>
      </c>
      <c r="M959" s="11">
        <v>0</v>
      </c>
      <c r="N959" s="11">
        <v>1853</v>
      </c>
      <c r="O959" s="8" t="s">
        <v>37</v>
      </c>
      <c r="P959" s="12">
        <v>2.5645519999999999</v>
      </c>
      <c r="Q959" s="12">
        <v>8.473732</v>
      </c>
      <c r="R959" s="12" t="s">
        <v>3417</v>
      </c>
      <c r="S959" s="12">
        <v>2.5645519999999999</v>
      </c>
      <c r="T959" s="12">
        <v>2.3265463123000001</v>
      </c>
      <c r="U959" s="8" t="s">
        <v>38</v>
      </c>
      <c r="V959" s="8" t="s">
        <v>80</v>
      </c>
      <c r="W959" s="8" t="s">
        <v>81</v>
      </c>
      <c r="X959" s="8" t="s">
        <v>82</v>
      </c>
      <c r="Y959" s="1">
        <f t="shared" si="14"/>
        <v>1.2617256051173031E-2</v>
      </c>
    </row>
    <row r="960" spans="1:25" x14ac:dyDescent="0.2">
      <c r="A960" s="7">
        <v>2144</v>
      </c>
      <c r="B960" s="8" t="s">
        <v>674</v>
      </c>
      <c r="C960" s="9" t="s">
        <v>282</v>
      </c>
      <c r="D960" s="9" t="s">
        <v>24</v>
      </c>
      <c r="E960" s="10">
        <v>1</v>
      </c>
      <c r="F960" s="9" t="s">
        <v>25</v>
      </c>
      <c r="G960" s="9" t="s">
        <v>26</v>
      </c>
      <c r="H960" s="9" t="s">
        <v>27</v>
      </c>
      <c r="I960" s="11">
        <v>38606</v>
      </c>
      <c r="J960" s="11">
        <v>0</v>
      </c>
      <c r="K960" s="11">
        <v>395</v>
      </c>
      <c r="L960" s="11">
        <v>395</v>
      </c>
      <c r="M960" s="11">
        <v>0</v>
      </c>
      <c r="N960" s="11">
        <v>70</v>
      </c>
      <c r="O960" s="8" t="s">
        <v>28</v>
      </c>
      <c r="P960" s="12">
        <v>0.65238600000000002</v>
      </c>
      <c r="Q960" s="12">
        <v>8.473732</v>
      </c>
      <c r="R960" s="12" t="s">
        <v>3417</v>
      </c>
      <c r="S960" s="12">
        <v>0.65238600000000002</v>
      </c>
      <c r="T960" s="12">
        <v>0.59184069669999995</v>
      </c>
      <c r="U960" s="8" t="s">
        <v>38</v>
      </c>
      <c r="V960" s="8" t="s">
        <v>80</v>
      </c>
      <c r="W960" s="8" t="s">
        <v>81</v>
      </c>
      <c r="X960" s="8" t="s">
        <v>82</v>
      </c>
      <c r="Y960" s="1">
        <f t="shared" si="14"/>
        <v>1.5330277591566075E-2</v>
      </c>
    </row>
    <row r="961" spans="1:25" x14ac:dyDescent="0.2">
      <c r="A961" s="7">
        <v>2161</v>
      </c>
      <c r="B961" s="8" t="s">
        <v>675</v>
      </c>
      <c r="C961" s="9" t="s">
        <v>282</v>
      </c>
      <c r="D961" s="9" t="s">
        <v>24</v>
      </c>
      <c r="E961" s="10">
        <v>1</v>
      </c>
      <c r="F961" s="9" t="s">
        <v>50</v>
      </c>
      <c r="G961" s="9" t="s">
        <v>35</v>
      </c>
      <c r="H961" s="9" t="s">
        <v>36</v>
      </c>
      <c r="I961" s="11">
        <v>122040891</v>
      </c>
      <c r="J961" s="11">
        <v>0</v>
      </c>
      <c r="K961" s="11">
        <v>1624957</v>
      </c>
      <c r="L961" s="11">
        <v>1624957</v>
      </c>
      <c r="M961" s="11">
        <v>0</v>
      </c>
      <c r="N961" s="11">
        <v>1588655</v>
      </c>
      <c r="O961" s="8" t="s">
        <v>37</v>
      </c>
      <c r="P961" s="12">
        <v>260.53942000000001</v>
      </c>
      <c r="Q961" s="12">
        <v>276.25729000000001</v>
      </c>
      <c r="R961" s="12">
        <v>123.262</v>
      </c>
      <c r="S961" s="12">
        <v>116.2489141483</v>
      </c>
      <c r="T961" s="12">
        <v>105.4603230956</v>
      </c>
      <c r="U961" s="8" t="s">
        <v>59</v>
      </c>
      <c r="V961" s="8" t="s">
        <v>80</v>
      </c>
      <c r="W961" s="8" t="s">
        <v>81</v>
      </c>
      <c r="X961" s="8" t="s">
        <v>82</v>
      </c>
      <c r="Y961" s="1">
        <f t="shared" si="14"/>
        <v>9.1626205408480666E-4</v>
      </c>
    </row>
    <row r="962" spans="1:25" x14ac:dyDescent="0.2">
      <c r="A962" s="7">
        <v>2161</v>
      </c>
      <c r="B962" s="8" t="s">
        <v>675</v>
      </c>
      <c r="C962" s="9" t="s">
        <v>282</v>
      </c>
      <c r="D962" s="9" t="s">
        <v>24</v>
      </c>
      <c r="E962" s="10">
        <v>1</v>
      </c>
      <c r="F962" s="9" t="s">
        <v>50</v>
      </c>
      <c r="G962" s="9" t="s">
        <v>26</v>
      </c>
      <c r="H962" s="9" t="s">
        <v>27</v>
      </c>
      <c r="I962" s="11">
        <v>2573109</v>
      </c>
      <c r="J962" s="11">
        <v>0</v>
      </c>
      <c r="K962" s="11">
        <v>35609</v>
      </c>
      <c r="L962" s="11">
        <v>35609</v>
      </c>
      <c r="M962" s="11">
        <v>0</v>
      </c>
      <c r="N962" s="11">
        <v>6135</v>
      </c>
      <c r="O962" s="8" t="s">
        <v>28</v>
      </c>
      <c r="P962" s="12">
        <v>15.71787</v>
      </c>
      <c r="Q962" s="12">
        <v>276.25729000000001</v>
      </c>
      <c r="R962" s="12">
        <v>123.262</v>
      </c>
      <c r="S962" s="12">
        <v>7.0130858516999997</v>
      </c>
      <c r="T962" s="12">
        <v>6.3622297484999999</v>
      </c>
      <c r="U962" s="8" t="s">
        <v>59</v>
      </c>
      <c r="V962" s="8" t="s">
        <v>80</v>
      </c>
      <c r="W962" s="8" t="s">
        <v>81</v>
      </c>
      <c r="X962" s="8" t="s">
        <v>82</v>
      </c>
      <c r="Y962" s="1">
        <f t="shared" si="14"/>
        <v>4.3457714954943612E-2</v>
      </c>
    </row>
    <row r="963" spans="1:25" x14ac:dyDescent="0.2">
      <c r="A963" s="7">
        <v>2164</v>
      </c>
      <c r="B963" s="8" t="s">
        <v>676</v>
      </c>
      <c r="C963" s="9" t="s">
        <v>282</v>
      </c>
      <c r="D963" s="9" t="s">
        <v>24</v>
      </c>
      <c r="E963" s="10">
        <v>1</v>
      </c>
      <c r="F963" s="9" t="s">
        <v>25</v>
      </c>
      <c r="G963" s="9" t="s">
        <v>26</v>
      </c>
      <c r="H963" s="9" t="s">
        <v>27</v>
      </c>
      <c r="I963" s="11">
        <v>1000</v>
      </c>
      <c r="J963" s="11">
        <v>0</v>
      </c>
      <c r="K963" s="11">
        <v>18</v>
      </c>
      <c r="L963" s="11">
        <v>18</v>
      </c>
      <c r="M963" s="11">
        <v>0</v>
      </c>
      <c r="N963" s="11">
        <v>3</v>
      </c>
      <c r="O963" s="8" t="s">
        <v>28</v>
      </c>
      <c r="P963" s="12">
        <v>2.7959399999999999E-2</v>
      </c>
      <c r="Q963" s="12">
        <v>2.7959399999999999E-2</v>
      </c>
      <c r="R963" s="12" t="s">
        <v>3417</v>
      </c>
      <c r="S963" s="12">
        <v>2.7959399999999999E-2</v>
      </c>
      <c r="T963" s="12">
        <v>2.5364601300000001E-2</v>
      </c>
      <c r="U963" s="8" t="s">
        <v>38</v>
      </c>
      <c r="V963" s="8" t="s">
        <v>378</v>
      </c>
      <c r="W963" s="8" t="s">
        <v>379</v>
      </c>
      <c r="X963" s="8" t="s">
        <v>62</v>
      </c>
      <c r="Y963" s="1">
        <f t="shared" si="14"/>
        <v>2.5364601300000001E-2</v>
      </c>
    </row>
    <row r="964" spans="1:25" x14ac:dyDescent="0.2">
      <c r="A964" s="7">
        <v>2167</v>
      </c>
      <c r="B964" s="8" t="s">
        <v>677</v>
      </c>
      <c r="C964" s="9" t="s">
        <v>282</v>
      </c>
      <c r="D964" s="9" t="s">
        <v>24</v>
      </c>
      <c r="E964" s="10">
        <v>1</v>
      </c>
      <c r="F964" s="9" t="s">
        <v>43</v>
      </c>
      <c r="G964" s="9" t="s">
        <v>84</v>
      </c>
      <c r="H964" s="9" t="s">
        <v>45</v>
      </c>
      <c r="I964" s="11">
        <v>6177368486</v>
      </c>
      <c r="J964" s="11">
        <v>0</v>
      </c>
      <c r="K964" s="11">
        <v>62689511</v>
      </c>
      <c r="L964" s="11">
        <v>62689511</v>
      </c>
      <c r="M964" s="11">
        <v>0</v>
      </c>
      <c r="N964" s="11">
        <v>3608665</v>
      </c>
      <c r="O964" s="8" t="s">
        <v>46</v>
      </c>
      <c r="P964" s="12">
        <v>5954.2972499999996</v>
      </c>
      <c r="Q964" s="12">
        <v>5954.6128043999997</v>
      </c>
      <c r="R964" s="12">
        <v>18226.7</v>
      </c>
      <c r="S964" s="12">
        <v>18225.734107578199</v>
      </c>
      <c r="T964" s="12">
        <v>16534.2775175344</v>
      </c>
      <c r="U964" s="8" t="s">
        <v>38</v>
      </c>
      <c r="V964" s="8" t="s">
        <v>378</v>
      </c>
      <c r="W964" s="8" t="s">
        <v>379</v>
      </c>
      <c r="X964" s="8" t="s">
        <v>62</v>
      </c>
      <c r="Y964" s="1">
        <f t="shared" ref="Y964:Y1027" si="15">IFERROR(ABS(R964/(I964/1000))*0.907185,ABS(T964/(I964/1000)))</f>
        <v>2.6767043081489896E-3</v>
      </c>
    </row>
    <row r="965" spans="1:25" x14ac:dyDescent="0.2">
      <c r="A965" s="7">
        <v>2167</v>
      </c>
      <c r="B965" s="8" t="s">
        <v>677</v>
      </c>
      <c r="C965" s="9" t="s">
        <v>282</v>
      </c>
      <c r="D965" s="9" t="s">
        <v>24</v>
      </c>
      <c r="E965" s="10">
        <v>1</v>
      </c>
      <c r="F965" s="9" t="s">
        <v>43</v>
      </c>
      <c r="G965" s="9" t="s">
        <v>26</v>
      </c>
      <c r="H965" s="9" t="s">
        <v>27</v>
      </c>
      <c r="I965" s="11">
        <v>3620514</v>
      </c>
      <c r="J965" s="11">
        <v>0</v>
      </c>
      <c r="K965" s="11">
        <v>36816</v>
      </c>
      <c r="L965" s="11">
        <v>36816</v>
      </c>
      <c r="M965" s="11">
        <v>0</v>
      </c>
      <c r="N965" s="11">
        <v>6261</v>
      </c>
      <c r="O965" s="8" t="s">
        <v>28</v>
      </c>
      <c r="P965" s="12">
        <v>0.31555440000000001</v>
      </c>
      <c r="Q965" s="12">
        <v>5954.6128043999997</v>
      </c>
      <c r="R965" s="12">
        <v>18226.7</v>
      </c>
      <c r="S965" s="12">
        <v>0.96589242180000001</v>
      </c>
      <c r="T965" s="12">
        <v>0.87625185679999995</v>
      </c>
      <c r="U965" s="8" t="s">
        <v>38</v>
      </c>
      <c r="V965" s="8" t="s">
        <v>378</v>
      </c>
      <c r="W965" s="8" t="s">
        <v>379</v>
      </c>
      <c r="X965" s="8" t="s">
        <v>62</v>
      </c>
      <c r="Y965" s="1">
        <f t="shared" si="15"/>
        <v>4.5670280074873348</v>
      </c>
    </row>
    <row r="966" spans="1:25" x14ac:dyDescent="0.2">
      <c r="A966" s="7">
        <v>2168</v>
      </c>
      <c r="B966" s="8" t="s">
        <v>678</v>
      </c>
      <c r="C966" s="9" t="s">
        <v>282</v>
      </c>
      <c r="D966" s="9" t="s">
        <v>24</v>
      </c>
      <c r="E966" s="10">
        <v>1</v>
      </c>
      <c r="F966" s="9" t="s">
        <v>43</v>
      </c>
      <c r="G966" s="9" t="s">
        <v>84</v>
      </c>
      <c r="H966" s="9" t="s">
        <v>45</v>
      </c>
      <c r="I966" s="11">
        <v>6877598566</v>
      </c>
      <c r="J966" s="11">
        <v>0</v>
      </c>
      <c r="K966" s="11">
        <v>67529304</v>
      </c>
      <c r="L966" s="11">
        <v>67529304</v>
      </c>
      <c r="M966" s="11">
        <v>0</v>
      </c>
      <c r="N966" s="11">
        <v>3900837</v>
      </c>
      <c r="O966" s="8" t="s">
        <v>46</v>
      </c>
      <c r="P966" s="12">
        <v>4153.5414000000001</v>
      </c>
      <c r="Q966" s="12">
        <v>4154.0179319999997</v>
      </c>
      <c r="R966" s="12">
        <v>12907.95</v>
      </c>
      <c r="S966" s="12">
        <v>12906.469252605501</v>
      </c>
      <c r="T966" s="12">
        <v>11708.672097074799</v>
      </c>
      <c r="U966" s="8" t="s">
        <v>38</v>
      </c>
      <c r="V966" s="8" t="s">
        <v>378</v>
      </c>
      <c r="W966" s="8" t="s">
        <v>379</v>
      </c>
      <c r="X966" s="8" t="s">
        <v>62</v>
      </c>
      <c r="Y966" s="1">
        <f t="shared" si="15"/>
        <v>1.7026144385103969E-3</v>
      </c>
    </row>
    <row r="967" spans="1:25" x14ac:dyDescent="0.2">
      <c r="A967" s="7">
        <v>2168</v>
      </c>
      <c r="B967" s="8" t="s">
        <v>678</v>
      </c>
      <c r="C967" s="9" t="s">
        <v>282</v>
      </c>
      <c r="D967" s="9" t="s">
        <v>24</v>
      </c>
      <c r="E967" s="10">
        <v>1</v>
      </c>
      <c r="F967" s="9" t="s">
        <v>43</v>
      </c>
      <c r="G967" s="9" t="s">
        <v>26</v>
      </c>
      <c r="H967" s="9" t="s">
        <v>27</v>
      </c>
      <c r="I967" s="11">
        <v>5560434</v>
      </c>
      <c r="J967" s="11">
        <v>0</v>
      </c>
      <c r="K967" s="11">
        <v>55595</v>
      </c>
      <c r="L967" s="11">
        <v>55595</v>
      </c>
      <c r="M967" s="11">
        <v>0</v>
      </c>
      <c r="N967" s="11">
        <v>9455</v>
      </c>
      <c r="O967" s="8" t="s">
        <v>28</v>
      </c>
      <c r="P967" s="12">
        <v>0.47653200000000001</v>
      </c>
      <c r="Q967" s="12">
        <v>4154.0179319999997</v>
      </c>
      <c r="R967" s="12">
        <v>12907.95</v>
      </c>
      <c r="S967" s="12">
        <v>1.4807473945</v>
      </c>
      <c r="T967" s="12">
        <v>1.3433252241</v>
      </c>
      <c r="U967" s="8" t="s">
        <v>38</v>
      </c>
      <c r="V967" s="8" t="s">
        <v>378</v>
      </c>
      <c r="W967" s="8" t="s">
        <v>379</v>
      </c>
      <c r="X967" s="8" t="s">
        <v>62</v>
      </c>
      <c r="Y967" s="1">
        <f t="shared" si="15"/>
        <v>2.1059324902966208</v>
      </c>
    </row>
    <row r="968" spans="1:25" x14ac:dyDescent="0.2">
      <c r="A968" s="7">
        <v>2176</v>
      </c>
      <c r="B968" s="8" t="s">
        <v>679</v>
      </c>
      <c r="C968" s="9" t="s">
        <v>680</v>
      </c>
      <c r="D968" s="9" t="s">
        <v>24</v>
      </c>
      <c r="E968" s="10">
        <v>1</v>
      </c>
      <c r="F968" s="9" t="s">
        <v>50</v>
      </c>
      <c r="G968" s="9" t="s">
        <v>35</v>
      </c>
      <c r="H968" s="9" t="s">
        <v>36</v>
      </c>
      <c r="I968" s="11">
        <v>-198646</v>
      </c>
      <c r="J968" s="11">
        <v>0</v>
      </c>
      <c r="K968" s="11">
        <v>9115</v>
      </c>
      <c r="L968" s="11">
        <v>9115</v>
      </c>
      <c r="M968" s="11">
        <v>0</v>
      </c>
      <c r="N968" s="11">
        <v>8067</v>
      </c>
      <c r="O968" s="8" t="s">
        <v>37</v>
      </c>
      <c r="P968" s="12">
        <v>1.3229880000000001</v>
      </c>
      <c r="Q968" s="12">
        <v>2.4297719999999998</v>
      </c>
      <c r="R968" s="12">
        <v>0.7</v>
      </c>
      <c r="S968" s="12">
        <v>0.3811434159</v>
      </c>
      <c r="T968" s="12">
        <v>0.34577103869999998</v>
      </c>
      <c r="U968" s="8" t="s">
        <v>59</v>
      </c>
      <c r="V968" s="8" t="s">
        <v>60</v>
      </c>
      <c r="W968" s="8" t="s">
        <v>61</v>
      </c>
      <c r="X968" s="8" t="s">
        <v>62</v>
      </c>
      <c r="Y968" s="1">
        <f t="shared" si="15"/>
        <v>3.1967897667206993E-3</v>
      </c>
    </row>
    <row r="969" spans="1:25" x14ac:dyDescent="0.2">
      <c r="A969" s="7">
        <v>2176</v>
      </c>
      <c r="B969" s="8" t="s">
        <v>679</v>
      </c>
      <c r="C969" s="9" t="s">
        <v>680</v>
      </c>
      <c r="D969" s="9" t="s">
        <v>24</v>
      </c>
      <c r="E969" s="10">
        <v>1</v>
      </c>
      <c r="F969" s="9" t="s">
        <v>50</v>
      </c>
      <c r="G969" s="9" t="s">
        <v>26</v>
      </c>
      <c r="H969" s="9" t="s">
        <v>27</v>
      </c>
      <c r="I969" s="11">
        <v>-55354</v>
      </c>
      <c r="J969" s="11">
        <v>0</v>
      </c>
      <c r="K969" s="11">
        <v>2540</v>
      </c>
      <c r="L969" s="11">
        <v>2540</v>
      </c>
      <c r="M969" s="11">
        <v>0</v>
      </c>
      <c r="N969" s="11">
        <v>432</v>
      </c>
      <c r="O969" s="8" t="s">
        <v>28</v>
      </c>
      <c r="P969" s="12">
        <v>1.106784</v>
      </c>
      <c r="Q969" s="12">
        <v>2.4297719999999998</v>
      </c>
      <c r="R969" s="12">
        <v>0.7</v>
      </c>
      <c r="S969" s="12">
        <v>0.31885658410000001</v>
      </c>
      <c r="T969" s="12">
        <v>0.2892647955</v>
      </c>
      <c r="U969" s="8" t="s">
        <v>59</v>
      </c>
      <c r="V969" s="8" t="s">
        <v>60</v>
      </c>
      <c r="W969" s="8" t="s">
        <v>61</v>
      </c>
      <c r="X969" s="8" t="s">
        <v>62</v>
      </c>
      <c r="Y969" s="1">
        <f t="shared" si="15"/>
        <v>1.14721519673375E-2</v>
      </c>
    </row>
    <row r="970" spans="1:25" x14ac:dyDescent="0.2">
      <c r="A970" s="7">
        <v>2177</v>
      </c>
      <c r="B970" s="8" t="s">
        <v>681</v>
      </c>
      <c r="C970" s="9" t="s">
        <v>680</v>
      </c>
      <c r="D970" s="9" t="s">
        <v>24</v>
      </c>
      <c r="E970" s="10">
        <v>1</v>
      </c>
      <c r="F970" s="9" t="s">
        <v>50</v>
      </c>
      <c r="G970" s="9" t="s">
        <v>35</v>
      </c>
      <c r="H970" s="9" t="s">
        <v>36</v>
      </c>
      <c r="I970" s="11">
        <v>225166</v>
      </c>
      <c r="J970" s="11">
        <v>0</v>
      </c>
      <c r="K970" s="11">
        <v>5676</v>
      </c>
      <c r="L970" s="11">
        <v>5676</v>
      </c>
      <c r="M970" s="11">
        <v>0</v>
      </c>
      <c r="N970" s="11">
        <v>5021</v>
      </c>
      <c r="O970" s="8" t="s">
        <v>37</v>
      </c>
      <c r="P970" s="12">
        <v>0.82344399999999995</v>
      </c>
      <c r="Q970" s="12">
        <v>0.96435400000000004</v>
      </c>
      <c r="R970" s="12" t="s">
        <v>3417</v>
      </c>
      <c r="S970" s="12">
        <v>0.82344399999999995</v>
      </c>
      <c r="T970" s="12">
        <v>0.74702349629999998</v>
      </c>
      <c r="U970" s="8" t="s">
        <v>59</v>
      </c>
      <c r="V970" s="8" t="s">
        <v>60</v>
      </c>
      <c r="W970" s="8" t="s">
        <v>61</v>
      </c>
      <c r="X970" s="8" t="s">
        <v>62</v>
      </c>
      <c r="Y970" s="1">
        <f t="shared" si="15"/>
        <v>3.3176567345869269E-3</v>
      </c>
    </row>
    <row r="971" spans="1:25" x14ac:dyDescent="0.2">
      <c r="A971" s="7">
        <v>2177</v>
      </c>
      <c r="B971" s="8" t="s">
        <v>681</v>
      </c>
      <c r="C971" s="9" t="s">
        <v>680</v>
      </c>
      <c r="D971" s="9" t="s">
        <v>24</v>
      </c>
      <c r="E971" s="10">
        <v>1</v>
      </c>
      <c r="F971" s="9" t="s">
        <v>50</v>
      </c>
      <c r="G971" s="9" t="s">
        <v>26</v>
      </c>
      <c r="H971" s="9" t="s">
        <v>27</v>
      </c>
      <c r="I971" s="11">
        <v>12834</v>
      </c>
      <c r="J971" s="11">
        <v>0</v>
      </c>
      <c r="K971" s="11">
        <v>324</v>
      </c>
      <c r="L971" s="11">
        <v>324</v>
      </c>
      <c r="M971" s="11">
        <v>0</v>
      </c>
      <c r="N971" s="11">
        <v>55</v>
      </c>
      <c r="O971" s="8" t="s">
        <v>28</v>
      </c>
      <c r="P971" s="12">
        <v>0.14091000000000001</v>
      </c>
      <c r="Q971" s="12">
        <v>0.96435400000000004</v>
      </c>
      <c r="R971" s="12" t="s">
        <v>3417</v>
      </c>
      <c r="S971" s="12">
        <v>0.14091000000000001</v>
      </c>
      <c r="T971" s="12">
        <v>0.12783271339999999</v>
      </c>
      <c r="U971" s="8" t="s">
        <v>59</v>
      </c>
      <c r="V971" s="8" t="s">
        <v>60</v>
      </c>
      <c r="W971" s="8" t="s">
        <v>61</v>
      </c>
      <c r="X971" s="8" t="s">
        <v>62</v>
      </c>
      <c r="Y971" s="1">
        <f t="shared" si="15"/>
        <v>9.9604732273648119E-3</v>
      </c>
    </row>
    <row r="972" spans="1:25" x14ac:dyDescent="0.2">
      <c r="A972" s="7">
        <v>2196</v>
      </c>
      <c r="B972" s="8" t="s">
        <v>682</v>
      </c>
      <c r="C972" s="9" t="s">
        <v>683</v>
      </c>
      <c r="D972" s="9" t="s">
        <v>24</v>
      </c>
      <c r="E972" s="10">
        <v>1</v>
      </c>
      <c r="F972" s="9" t="s">
        <v>25</v>
      </c>
      <c r="G972" s="9" t="s">
        <v>26</v>
      </c>
      <c r="H972" s="9" t="s">
        <v>27</v>
      </c>
      <c r="I972" s="11">
        <v>85000</v>
      </c>
      <c r="J972" s="11">
        <v>0</v>
      </c>
      <c r="K972" s="11">
        <v>1299</v>
      </c>
      <c r="L972" s="11">
        <v>1299</v>
      </c>
      <c r="M972" s="11">
        <v>0</v>
      </c>
      <c r="N972" s="11">
        <v>223</v>
      </c>
      <c r="O972" s="8" t="s">
        <v>28</v>
      </c>
      <c r="P972" s="12">
        <v>2.0783154000000001</v>
      </c>
      <c r="Q972" s="12">
        <v>2.0783154000000001</v>
      </c>
      <c r="R972" s="12" t="s">
        <v>3417</v>
      </c>
      <c r="S972" s="12">
        <v>2.0783154000000001</v>
      </c>
      <c r="T972" s="12">
        <v>1.8854353624</v>
      </c>
      <c r="U972" s="8" t="s">
        <v>51</v>
      </c>
      <c r="V972" s="8" t="s">
        <v>684</v>
      </c>
      <c r="W972" s="8" t="s">
        <v>685</v>
      </c>
      <c r="X972" s="8" t="s">
        <v>96</v>
      </c>
      <c r="Y972" s="1">
        <f t="shared" si="15"/>
        <v>2.2181592498823528E-2</v>
      </c>
    </row>
    <row r="973" spans="1:25" x14ac:dyDescent="0.2">
      <c r="A973" s="7">
        <v>2214</v>
      </c>
      <c r="B973" s="8" t="s">
        <v>686</v>
      </c>
      <c r="C973" s="9" t="s">
        <v>78</v>
      </c>
      <c r="D973" s="9" t="s">
        <v>24</v>
      </c>
      <c r="E973" s="10">
        <v>1</v>
      </c>
      <c r="F973" s="9" t="s">
        <v>25</v>
      </c>
      <c r="G973" s="9" t="s">
        <v>35</v>
      </c>
      <c r="H973" s="9" t="s">
        <v>36</v>
      </c>
      <c r="I973" s="11">
        <v>615</v>
      </c>
      <c r="J973" s="11">
        <v>0</v>
      </c>
      <c r="K973" s="11">
        <v>5</v>
      </c>
      <c r="L973" s="11">
        <v>5</v>
      </c>
      <c r="M973" s="11">
        <v>0</v>
      </c>
      <c r="N973" s="11">
        <v>5</v>
      </c>
      <c r="O973" s="8" t="s">
        <v>37</v>
      </c>
      <c r="P973" s="12">
        <v>6.9199999999999999E-3</v>
      </c>
      <c r="Q973" s="12">
        <v>0.16535659999999999</v>
      </c>
      <c r="R973" s="12" t="s">
        <v>3417</v>
      </c>
      <c r="S973" s="12">
        <v>6.9199999999999999E-3</v>
      </c>
      <c r="T973" s="12">
        <v>6.2777828000000003E-3</v>
      </c>
      <c r="U973" s="8" t="s">
        <v>59</v>
      </c>
      <c r="V973" s="8" t="s">
        <v>80</v>
      </c>
      <c r="W973" s="8" t="s">
        <v>81</v>
      </c>
      <c r="X973" s="8" t="s">
        <v>82</v>
      </c>
      <c r="Y973" s="1">
        <f t="shared" si="15"/>
        <v>1.0207776910569106E-2</v>
      </c>
    </row>
    <row r="974" spans="1:25" x14ac:dyDescent="0.2">
      <c r="A974" s="7">
        <v>2214</v>
      </c>
      <c r="B974" s="8" t="s">
        <v>686</v>
      </c>
      <c r="C974" s="9" t="s">
        <v>78</v>
      </c>
      <c r="D974" s="9" t="s">
        <v>24</v>
      </c>
      <c r="E974" s="10">
        <v>1</v>
      </c>
      <c r="F974" s="9" t="s">
        <v>25</v>
      </c>
      <c r="G974" s="9" t="s">
        <v>26</v>
      </c>
      <c r="H974" s="9" t="s">
        <v>27</v>
      </c>
      <c r="I974" s="11">
        <v>12385</v>
      </c>
      <c r="J974" s="11">
        <v>0</v>
      </c>
      <c r="K974" s="11">
        <v>102</v>
      </c>
      <c r="L974" s="11">
        <v>102</v>
      </c>
      <c r="M974" s="11">
        <v>0</v>
      </c>
      <c r="N974" s="11">
        <v>17</v>
      </c>
      <c r="O974" s="8" t="s">
        <v>28</v>
      </c>
      <c r="P974" s="12">
        <v>0.15843660000000001</v>
      </c>
      <c r="Q974" s="12">
        <v>0.16535659999999999</v>
      </c>
      <c r="R974" s="12" t="s">
        <v>3417</v>
      </c>
      <c r="S974" s="12">
        <v>0.15843660000000001</v>
      </c>
      <c r="T974" s="12">
        <v>0.14373274059999999</v>
      </c>
      <c r="U974" s="8" t="s">
        <v>59</v>
      </c>
      <c r="V974" s="8" t="s">
        <v>80</v>
      </c>
      <c r="W974" s="8" t="s">
        <v>81</v>
      </c>
      <c r="X974" s="8" t="s">
        <v>82</v>
      </c>
      <c r="Y974" s="1">
        <f t="shared" si="15"/>
        <v>1.1605388825191763E-2</v>
      </c>
    </row>
    <row r="975" spans="1:25" x14ac:dyDescent="0.2">
      <c r="A975" s="7">
        <v>2215</v>
      </c>
      <c r="B975" s="8" t="s">
        <v>687</v>
      </c>
      <c r="C975" s="9" t="s">
        <v>78</v>
      </c>
      <c r="D975" s="9" t="s">
        <v>24</v>
      </c>
      <c r="E975" s="10">
        <v>1</v>
      </c>
      <c r="F975" s="9" t="s">
        <v>25</v>
      </c>
      <c r="G975" s="9" t="s">
        <v>35</v>
      </c>
      <c r="H975" s="9" t="s">
        <v>36</v>
      </c>
      <c r="I975" s="11">
        <v>30142</v>
      </c>
      <c r="J975" s="11">
        <v>0</v>
      </c>
      <c r="K975" s="11">
        <v>328</v>
      </c>
      <c r="L975" s="11">
        <v>328</v>
      </c>
      <c r="M975" s="11">
        <v>0</v>
      </c>
      <c r="N975" s="11">
        <v>328</v>
      </c>
      <c r="O975" s="8" t="s">
        <v>37</v>
      </c>
      <c r="P975" s="12">
        <v>0.45395200000000002</v>
      </c>
      <c r="Q975" s="12">
        <v>0.69626679999999996</v>
      </c>
      <c r="R975" s="12" t="s">
        <v>3417</v>
      </c>
      <c r="S975" s="12">
        <v>0.45395200000000002</v>
      </c>
      <c r="T975" s="12">
        <v>0.41182255280000002</v>
      </c>
      <c r="U975" s="8" t="s">
        <v>59</v>
      </c>
      <c r="V975" s="8" t="s">
        <v>80</v>
      </c>
      <c r="W975" s="8" t="s">
        <v>81</v>
      </c>
      <c r="X975" s="8" t="s">
        <v>82</v>
      </c>
      <c r="Y975" s="1">
        <f t="shared" si="15"/>
        <v>1.3662748085727558E-2</v>
      </c>
    </row>
    <row r="976" spans="1:25" x14ac:dyDescent="0.2">
      <c r="A976" s="7">
        <v>2215</v>
      </c>
      <c r="B976" s="8" t="s">
        <v>687</v>
      </c>
      <c r="C976" s="9" t="s">
        <v>78</v>
      </c>
      <c r="D976" s="9" t="s">
        <v>24</v>
      </c>
      <c r="E976" s="10">
        <v>1</v>
      </c>
      <c r="F976" s="9" t="s">
        <v>25</v>
      </c>
      <c r="G976" s="9" t="s">
        <v>26</v>
      </c>
      <c r="H976" s="9" t="s">
        <v>27</v>
      </c>
      <c r="I976" s="11">
        <v>13858</v>
      </c>
      <c r="J976" s="11">
        <v>0</v>
      </c>
      <c r="K976" s="11">
        <v>153</v>
      </c>
      <c r="L976" s="11">
        <v>153</v>
      </c>
      <c r="M976" s="11">
        <v>0</v>
      </c>
      <c r="N976" s="11">
        <v>26</v>
      </c>
      <c r="O976" s="8" t="s">
        <v>28</v>
      </c>
      <c r="P976" s="12">
        <v>0.2423148</v>
      </c>
      <c r="Q976" s="12">
        <v>0.69626679999999996</v>
      </c>
      <c r="R976" s="12" t="s">
        <v>3417</v>
      </c>
      <c r="S976" s="12">
        <v>0.2423148</v>
      </c>
      <c r="T976" s="12">
        <v>0.2198265445</v>
      </c>
      <c r="U976" s="8" t="s">
        <v>59</v>
      </c>
      <c r="V976" s="8" t="s">
        <v>80</v>
      </c>
      <c r="W976" s="8" t="s">
        <v>81</v>
      </c>
      <c r="X976" s="8" t="s">
        <v>82</v>
      </c>
      <c r="Y976" s="1">
        <f t="shared" si="15"/>
        <v>1.5862790049069129E-2</v>
      </c>
    </row>
    <row r="977" spans="1:25" x14ac:dyDescent="0.2">
      <c r="A977" s="7">
        <v>2221</v>
      </c>
      <c r="B977" s="8" t="s">
        <v>688</v>
      </c>
      <c r="C977" s="9" t="s">
        <v>78</v>
      </c>
      <c r="D977" s="9" t="s">
        <v>24</v>
      </c>
      <c r="E977" s="10">
        <v>1</v>
      </c>
      <c r="F977" s="9" t="s">
        <v>25</v>
      </c>
      <c r="G977" s="9" t="s">
        <v>26</v>
      </c>
      <c r="H977" s="9" t="s">
        <v>27</v>
      </c>
      <c r="I977" s="11">
        <v>45000</v>
      </c>
      <c r="J977" s="11">
        <v>0</v>
      </c>
      <c r="K977" s="11">
        <v>168</v>
      </c>
      <c r="L977" s="11">
        <v>168</v>
      </c>
      <c r="M977" s="11">
        <v>0</v>
      </c>
      <c r="N977" s="11">
        <v>28</v>
      </c>
      <c r="O977" s="8" t="s">
        <v>28</v>
      </c>
      <c r="P977" s="12">
        <v>0.26095439999999998</v>
      </c>
      <c r="Q977" s="12">
        <v>0.26095439999999998</v>
      </c>
      <c r="R977" s="12" t="s">
        <v>3417</v>
      </c>
      <c r="S977" s="12">
        <v>0.26095439999999998</v>
      </c>
      <c r="T977" s="12">
        <v>0.2367362787</v>
      </c>
      <c r="U977" s="8" t="s">
        <v>59</v>
      </c>
      <c r="V977" s="8" t="s">
        <v>80</v>
      </c>
      <c r="W977" s="8" t="s">
        <v>81</v>
      </c>
      <c r="X977" s="8" t="s">
        <v>82</v>
      </c>
      <c r="Y977" s="1">
        <f t="shared" si="15"/>
        <v>5.2608061933333335E-3</v>
      </c>
    </row>
    <row r="978" spans="1:25" x14ac:dyDescent="0.2">
      <c r="A978" s="7">
        <v>2222</v>
      </c>
      <c r="B978" s="8" t="s">
        <v>689</v>
      </c>
      <c r="C978" s="9" t="s">
        <v>78</v>
      </c>
      <c r="D978" s="9" t="s">
        <v>24</v>
      </c>
      <c r="E978" s="10">
        <v>1</v>
      </c>
      <c r="F978" s="9" t="s">
        <v>25</v>
      </c>
      <c r="G978" s="9" t="s">
        <v>26</v>
      </c>
      <c r="H978" s="9" t="s">
        <v>27</v>
      </c>
      <c r="I978" s="11">
        <v>23000</v>
      </c>
      <c r="J978" s="11">
        <v>0</v>
      </c>
      <c r="K978" s="11">
        <v>282</v>
      </c>
      <c r="L978" s="11">
        <v>282</v>
      </c>
      <c r="M978" s="11">
        <v>0</v>
      </c>
      <c r="N978" s="11">
        <v>47</v>
      </c>
      <c r="O978" s="8" t="s">
        <v>28</v>
      </c>
      <c r="P978" s="12">
        <v>0.43803059999999999</v>
      </c>
      <c r="Q978" s="12">
        <v>0.43803059999999999</v>
      </c>
      <c r="R978" s="12" t="s">
        <v>3417</v>
      </c>
      <c r="S978" s="12">
        <v>0.43803059999999999</v>
      </c>
      <c r="T978" s="12">
        <v>0.39737875350000001</v>
      </c>
      <c r="U978" s="8" t="s">
        <v>59</v>
      </c>
      <c r="V978" s="8" t="s">
        <v>80</v>
      </c>
      <c r="W978" s="8" t="s">
        <v>81</v>
      </c>
      <c r="X978" s="8" t="s">
        <v>82</v>
      </c>
      <c r="Y978" s="1">
        <f t="shared" si="15"/>
        <v>1.7277337108695653E-2</v>
      </c>
    </row>
    <row r="979" spans="1:25" x14ac:dyDescent="0.2">
      <c r="A979" s="7">
        <v>2223</v>
      </c>
      <c r="B979" s="8" t="s">
        <v>690</v>
      </c>
      <c r="C979" s="9" t="s">
        <v>78</v>
      </c>
      <c r="D979" s="9" t="s">
        <v>24</v>
      </c>
      <c r="E979" s="10">
        <v>1</v>
      </c>
      <c r="F979" s="9" t="s">
        <v>25</v>
      </c>
      <c r="G979" s="9" t="s">
        <v>26</v>
      </c>
      <c r="H979" s="9" t="s">
        <v>27</v>
      </c>
      <c r="I979" s="11">
        <v>21000</v>
      </c>
      <c r="J979" s="11">
        <v>0</v>
      </c>
      <c r="K979" s="11">
        <v>211</v>
      </c>
      <c r="L979" s="11">
        <v>211</v>
      </c>
      <c r="M979" s="11">
        <v>0</v>
      </c>
      <c r="N979" s="11">
        <v>37</v>
      </c>
      <c r="O979" s="8" t="s">
        <v>28</v>
      </c>
      <c r="P979" s="12">
        <v>0.34483259999999999</v>
      </c>
      <c r="Q979" s="12">
        <v>0.34483259999999999</v>
      </c>
      <c r="R979" s="12" t="s">
        <v>3417</v>
      </c>
      <c r="S979" s="12">
        <v>0.34483259999999999</v>
      </c>
      <c r="T979" s="12">
        <v>0.3128300826</v>
      </c>
      <c r="U979" s="8" t="s">
        <v>59</v>
      </c>
      <c r="V979" s="8" t="s">
        <v>80</v>
      </c>
      <c r="W979" s="8" t="s">
        <v>81</v>
      </c>
      <c r="X979" s="8" t="s">
        <v>82</v>
      </c>
      <c r="Y979" s="1">
        <f t="shared" si="15"/>
        <v>1.48966706E-2</v>
      </c>
    </row>
    <row r="980" spans="1:25" x14ac:dyDescent="0.2">
      <c r="A980" s="7">
        <v>2225</v>
      </c>
      <c r="B980" s="8" t="s">
        <v>691</v>
      </c>
      <c r="C980" s="9" t="s">
        <v>78</v>
      </c>
      <c r="D980" s="9" t="s">
        <v>24</v>
      </c>
      <c r="E980" s="10">
        <v>1</v>
      </c>
      <c r="F980" s="9" t="s">
        <v>25</v>
      </c>
      <c r="G980" s="9" t="s">
        <v>26</v>
      </c>
      <c r="H980" s="9" t="s">
        <v>27</v>
      </c>
      <c r="I980" s="11">
        <v>0</v>
      </c>
      <c r="J980" s="11">
        <v>0</v>
      </c>
      <c r="K980" s="11">
        <v>6</v>
      </c>
      <c r="L980" s="11">
        <v>6</v>
      </c>
      <c r="M980" s="11">
        <v>0</v>
      </c>
      <c r="N980" s="11">
        <v>1</v>
      </c>
      <c r="O980" s="8" t="s">
        <v>28</v>
      </c>
      <c r="P980" s="12">
        <v>9.3197999999999996E-3</v>
      </c>
      <c r="Q980" s="12">
        <v>9.3197999999999996E-3</v>
      </c>
      <c r="R980" s="12" t="s">
        <v>3417</v>
      </c>
      <c r="S980" s="12">
        <v>9.3197999999999996E-3</v>
      </c>
      <c r="T980" s="12">
        <v>8.4548670999999992E-3</v>
      </c>
      <c r="U980" s="8" t="s">
        <v>59</v>
      </c>
      <c r="V980" s="8" t="s">
        <v>80</v>
      </c>
      <c r="W980" s="8" t="s">
        <v>81</v>
      </c>
      <c r="X980" s="8" t="s">
        <v>82</v>
      </c>
      <c r="Y980" s="1" t="e">
        <f t="shared" si="15"/>
        <v>#DIV/0!</v>
      </c>
    </row>
    <row r="981" spans="1:25" x14ac:dyDescent="0.2">
      <c r="A981" s="7">
        <v>2226</v>
      </c>
      <c r="B981" s="8" t="s">
        <v>692</v>
      </c>
      <c r="C981" s="9" t="s">
        <v>78</v>
      </c>
      <c r="D981" s="9" t="s">
        <v>24</v>
      </c>
      <c r="E981" s="10">
        <v>1</v>
      </c>
      <c r="F981" s="9" t="s">
        <v>43</v>
      </c>
      <c r="G981" s="9" t="s">
        <v>35</v>
      </c>
      <c r="H981" s="9" t="s">
        <v>36</v>
      </c>
      <c r="I981" s="11">
        <v>952000</v>
      </c>
      <c r="J981" s="11">
        <v>0</v>
      </c>
      <c r="K981" s="11">
        <v>13273</v>
      </c>
      <c r="L981" s="11">
        <v>13273</v>
      </c>
      <c r="M981" s="11">
        <v>0</v>
      </c>
      <c r="N981" s="11">
        <v>12313</v>
      </c>
      <c r="O981" s="8" t="s">
        <v>37</v>
      </c>
      <c r="P981" s="12">
        <v>1.046605</v>
      </c>
      <c r="Q981" s="12">
        <v>1.046605</v>
      </c>
      <c r="R981" s="12">
        <v>1.66</v>
      </c>
      <c r="S981" s="12">
        <v>1.66</v>
      </c>
      <c r="T981" s="12">
        <v>1.5059421209999999</v>
      </c>
      <c r="U981" s="8" t="s">
        <v>59</v>
      </c>
      <c r="V981" s="8" t="s">
        <v>80</v>
      </c>
      <c r="W981" s="8" t="s">
        <v>81</v>
      </c>
      <c r="X981" s="8" t="s">
        <v>82</v>
      </c>
      <c r="Y981" s="1">
        <f t="shared" si="15"/>
        <v>1.5818561974789917E-3</v>
      </c>
    </row>
    <row r="982" spans="1:25" x14ac:dyDescent="0.2">
      <c r="A982" s="7">
        <v>2230</v>
      </c>
      <c r="B982" s="8" t="s">
        <v>693</v>
      </c>
      <c r="C982" s="9" t="s">
        <v>78</v>
      </c>
      <c r="D982" s="9" t="s">
        <v>24</v>
      </c>
      <c r="E982" s="10">
        <v>1</v>
      </c>
      <c r="F982" s="9" t="s">
        <v>25</v>
      </c>
      <c r="G982" s="9" t="s">
        <v>26</v>
      </c>
      <c r="H982" s="9" t="s">
        <v>27</v>
      </c>
      <c r="I982" s="11">
        <v>4000</v>
      </c>
      <c r="J982" s="11">
        <v>0</v>
      </c>
      <c r="K982" s="11">
        <v>41</v>
      </c>
      <c r="L982" s="11">
        <v>41</v>
      </c>
      <c r="M982" s="11">
        <v>0</v>
      </c>
      <c r="N982" s="11">
        <v>7</v>
      </c>
      <c r="O982" s="8" t="s">
        <v>28</v>
      </c>
      <c r="P982" s="12">
        <v>6.5238599999999994E-2</v>
      </c>
      <c r="Q982" s="12">
        <v>6.5238599999999994E-2</v>
      </c>
      <c r="R982" s="12" t="s">
        <v>3417</v>
      </c>
      <c r="S982" s="12">
        <v>6.5238599999999994E-2</v>
      </c>
      <c r="T982" s="12">
        <v>5.9184069700000001E-2</v>
      </c>
      <c r="U982" s="8" t="s">
        <v>59</v>
      </c>
      <c r="V982" s="8" t="s">
        <v>80</v>
      </c>
      <c r="W982" s="8" t="s">
        <v>81</v>
      </c>
      <c r="X982" s="8" t="s">
        <v>82</v>
      </c>
      <c r="Y982" s="1">
        <f t="shared" si="15"/>
        <v>1.4796017425E-2</v>
      </c>
    </row>
    <row r="983" spans="1:25" x14ac:dyDescent="0.2">
      <c r="A983" s="7">
        <v>2231</v>
      </c>
      <c r="B983" s="8" t="s">
        <v>694</v>
      </c>
      <c r="C983" s="9" t="s">
        <v>78</v>
      </c>
      <c r="D983" s="9" t="s">
        <v>24</v>
      </c>
      <c r="E983" s="10">
        <v>1</v>
      </c>
      <c r="F983" s="9" t="s">
        <v>25</v>
      </c>
      <c r="G983" s="9" t="s">
        <v>35</v>
      </c>
      <c r="H983" s="9" t="s">
        <v>36</v>
      </c>
      <c r="I983" s="11">
        <v>155732</v>
      </c>
      <c r="J983" s="11">
        <v>0</v>
      </c>
      <c r="K983" s="11">
        <v>1884</v>
      </c>
      <c r="L983" s="11">
        <v>1884</v>
      </c>
      <c r="M983" s="11">
        <v>0</v>
      </c>
      <c r="N983" s="11">
        <v>1571</v>
      </c>
      <c r="O983" s="8" t="s">
        <v>37</v>
      </c>
      <c r="P983" s="12">
        <v>2.174264</v>
      </c>
      <c r="Q983" s="12">
        <v>2.3792996</v>
      </c>
      <c r="R983" s="12" t="s">
        <v>3417</v>
      </c>
      <c r="S983" s="12">
        <v>2.174264</v>
      </c>
      <c r="T983" s="12">
        <v>1.9724793613</v>
      </c>
      <c r="U983" s="8" t="s">
        <v>59</v>
      </c>
      <c r="V983" s="8" t="s">
        <v>80</v>
      </c>
      <c r="W983" s="8" t="s">
        <v>81</v>
      </c>
      <c r="X983" s="8" t="s">
        <v>82</v>
      </c>
      <c r="Y983" s="1">
        <f t="shared" si="15"/>
        <v>1.2665857763979143E-2</v>
      </c>
    </row>
    <row r="984" spans="1:25" x14ac:dyDescent="0.2">
      <c r="A984" s="7">
        <v>2231</v>
      </c>
      <c r="B984" s="8" t="s">
        <v>694</v>
      </c>
      <c r="C984" s="9" t="s">
        <v>78</v>
      </c>
      <c r="D984" s="9" t="s">
        <v>24</v>
      </c>
      <c r="E984" s="10">
        <v>1</v>
      </c>
      <c r="F984" s="9" t="s">
        <v>25</v>
      </c>
      <c r="G984" s="9" t="s">
        <v>26</v>
      </c>
      <c r="H984" s="9" t="s">
        <v>27</v>
      </c>
      <c r="I984" s="11">
        <v>11268</v>
      </c>
      <c r="J984" s="11">
        <v>0</v>
      </c>
      <c r="K984" s="11">
        <v>133</v>
      </c>
      <c r="L984" s="11">
        <v>133</v>
      </c>
      <c r="M984" s="11">
        <v>0</v>
      </c>
      <c r="N984" s="11">
        <v>22</v>
      </c>
      <c r="O984" s="8" t="s">
        <v>28</v>
      </c>
      <c r="P984" s="12">
        <v>0.20503560000000001</v>
      </c>
      <c r="Q984" s="12">
        <v>2.3792996</v>
      </c>
      <c r="R984" s="12" t="s">
        <v>3417</v>
      </c>
      <c r="S984" s="12">
        <v>0.20503560000000001</v>
      </c>
      <c r="T984" s="12">
        <v>0.1860070761</v>
      </c>
      <c r="U984" s="8" t="s">
        <v>59</v>
      </c>
      <c r="V984" s="8" t="s">
        <v>80</v>
      </c>
      <c r="W984" s="8" t="s">
        <v>81</v>
      </c>
      <c r="X984" s="8" t="s">
        <v>82</v>
      </c>
      <c r="Y984" s="1">
        <f t="shared" si="15"/>
        <v>1.6507550239616614E-2</v>
      </c>
    </row>
    <row r="985" spans="1:25" x14ac:dyDescent="0.2">
      <c r="A985" s="7">
        <v>2232</v>
      </c>
      <c r="B985" s="8" t="s">
        <v>695</v>
      </c>
      <c r="C985" s="9" t="s">
        <v>78</v>
      </c>
      <c r="D985" s="9" t="s">
        <v>24</v>
      </c>
      <c r="E985" s="10">
        <v>1</v>
      </c>
      <c r="F985" s="9" t="s">
        <v>25</v>
      </c>
      <c r="G985" s="9" t="s">
        <v>35</v>
      </c>
      <c r="H985" s="9" t="s">
        <v>36</v>
      </c>
      <c r="I985" s="11">
        <v>19086</v>
      </c>
      <c r="J985" s="11">
        <v>0</v>
      </c>
      <c r="K985" s="11">
        <v>138</v>
      </c>
      <c r="L985" s="11">
        <v>138</v>
      </c>
      <c r="M985" s="11">
        <v>0</v>
      </c>
      <c r="N985" s="11">
        <v>138</v>
      </c>
      <c r="O985" s="8" t="s">
        <v>37</v>
      </c>
      <c r="P985" s="12">
        <v>0.190992</v>
      </c>
      <c r="Q985" s="12">
        <v>0.24691080000000001</v>
      </c>
      <c r="R985" s="12" t="s">
        <v>3417</v>
      </c>
      <c r="S985" s="12">
        <v>0.190992</v>
      </c>
      <c r="T985" s="12">
        <v>0.17326680580000001</v>
      </c>
      <c r="U985" s="8" t="s">
        <v>59</v>
      </c>
      <c r="V985" s="8" t="s">
        <v>80</v>
      </c>
      <c r="W985" s="8" t="s">
        <v>81</v>
      </c>
      <c r="X985" s="8" t="s">
        <v>82</v>
      </c>
      <c r="Y985" s="1">
        <f t="shared" si="15"/>
        <v>9.0782147018757219E-3</v>
      </c>
    </row>
    <row r="986" spans="1:25" x14ac:dyDescent="0.2">
      <c r="A986" s="7">
        <v>2232</v>
      </c>
      <c r="B986" s="8" t="s">
        <v>695</v>
      </c>
      <c r="C986" s="9" t="s">
        <v>78</v>
      </c>
      <c r="D986" s="9" t="s">
        <v>24</v>
      </c>
      <c r="E986" s="10">
        <v>1</v>
      </c>
      <c r="F986" s="9" t="s">
        <v>25</v>
      </c>
      <c r="G986" s="9" t="s">
        <v>26</v>
      </c>
      <c r="H986" s="9" t="s">
        <v>27</v>
      </c>
      <c r="I986" s="11">
        <v>4914</v>
      </c>
      <c r="J986" s="11">
        <v>0</v>
      </c>
      <c r="K986" s="11">
        <v>36</v>
      </c>
      <c r="L986" s="11">
        <v>36</v>
      </c>
      <c r="M986" s="11">
        <v>0</v>
      </c>
      <c r="N986" s="11">
        <v>6</v>
      </c>
      <c r="O986" s="8" t="s">
        <v>28</v>
      </c>
      <c r="P986" s="12">
        <v>5.5918799999999998E-2</v>
      </c>
      <c r="Q986" s="12">
        <v>0.24691080000000001</v>
      </c>
      <c r="R986" s="12" t="s">
        <v>3417</v>
      </c>
      <c r="S986" s="12">
        <v>5.5918799999999998E-2</v>
      </c>
      <c r="T986" s="12">
        <v>5.0729202600000002E-2</v>
      </c>
      <c r="U986" s="8" t="s">
        <v>59</v>
      </c>
      <c r="V986" s="8" t="s">
        <v>80</v>
      </c>
      <c r="W986" s="8" t="s">
        <v>81</v>
      </c>
      <c r="X986" s="8" t="s">
        <v>82</v>
      </c>
      <c r="Y986" s="1">
        <f t="shared" si="15"/>
        <v>1.0323403052503054E-2</v>
      </c>
    </row>
    <row r="987" spans="1:25" x14ac:dyDescent="0.2">
      <c r="A987" s="7">
        <v>2233</v>
      </c>
      <c r="B987" s="8" t="s">
        <v>696</v>
      </c>
      <c r="C987" s="9" t="s">
        <v>78</v>
      </c>
      <c r="D987" s="9" t="s">
        <v>24</v>
      </c>
      <c r="E987" s="10">
        <v>1</v>
      </c>
      <c r="F987" s="9" t="s">
        <v>25</v>
      </c>
      <c r="G987" s="9" t="s">
        <v>26</v>
      </c>
      <c r="H987" s="9" t="s">
        <v>27</v>
      </c>
      <c r="I987" s="11">
        <v>14000</v>
      </c>
      <c r="J987" s="11">
        <v>0</v>
      </c>
      <c r="K987" s="11">
        <v>148</v>
      </c>
      <c r="L987" s="11">
        <v>148</v>
      </c>
      <c r="M987" s="11">
        <v>0</v>
      </c>
      <c r="N987" s="11">
        <v>25</v>
      </c>
      <c r="O987" s="8" t="s">
        <v>28</v>
      </c>
      <c r="P987" s="12">
        <v>0.23299500000000001</v>
      </c>
      <c r="Q987" s="12">
        <v>0.23299500000000001</v>
      </c>
      <c r="R987" s="12" t="s">
        <v>3417</v>
      </c>
      <c r="S987" s="12">
        <v>0.23299500000000001</v>
      </c>
      <c r="T987" s="12">
        <v>0.21137167740000001</v>
      </c>
      <c r="U987" s="8" t="s">
        <v>59</v>
      </c>
      <c r="V987" s="8" t="s">
        <v>80</v>
      </c>
      <c r="W987" s="8" t="s">
        <v>81</v>
      </c>
      <c r="X987" s="8" t="s">
        <v>82</v>
      </c>
      <c r="Y987" s="1">
        <f t="shared" si="15"/>
        <v>1.5097976957142859E-2</v>
      </c>
    </row>
    <row r="988" spans="1:25" x14ac:dyDescent="0.2">
      <c r="A988" s="7">
        <v>2235</v>
      </c>
      <c r="B988" s="8" t="s">
        <v>697</v>
      </c>
      <c r="C988" s="9" t="s">
        <v>78</v>
      </c>
      <c r="D988" s="9" t="s">
        <v>24</v>
      </c>
      <c r="E988" s="10">
        <v>1</v>
      </c>
      <c r="F988" s="9" t="s">
        <v>25</v>
      </c>
      <c r="G988" s="9" t="s">
        <v>35</v>
      </c>
      <c r="H988" s="9" t="s">
        <v>36</v>
      </c>
      <c r="I988" s="11">
        <v>1284</v>
      </c>
      <c r="J988" s="11">
        <v>0</v>
      </c>
      <c r="K988" s="11">
        <v>13</v>
      </c>
      <c r="L988" s="11">
        <v>13</v>
      </c>
      <c r="M988" s="11">
        <v>0</v>
      </c>
      <c r="N988" s="11">
        <v>13</v>
      </c>
      <c r="O988" s="8" t="s">
        <v>37</v>
      </c>
      <c r="P988" s="12">
        <v>1.7992000000000001E-2</v>
      </c>
      <c r="Q988" s="12">
        <v>6.4590999999999996E-2</v>
      </c>
      <c r="R988" s="12" t="s">
        <v>3417</v>
      </c>
      <c r="S988" s="12">
        <v>1.7992000000000001E-2</v>
      </c>
      <c r="T988" s="12">
        <v>1.6322235300000001E-2</v>
      </c>
      <c r="U988" s="8" t="s">
        <v>59</v>
      </c>
      <c r="V988" s="8" t="s">
        <v>80</v>
      </c>
      <c r="W988" s="8" t="s">
        <v>81</v>
      </c>
      <c r="X988" s="8" t="s">
        <v>82</v>
      </c>
      <c r="Y988" s="1">
        <f t="shared" si="15"/>
        <v>1.2712021261682244E-2</v>
      </c>
    </row>
    <row r="989" spans="1:25" x14ac:dyDescent="0.2">
      <c r="A989" s="7">
        <v>2235</v>
      </c>
      <c r="B989" s="8" t="s">
        <v>697</v>
      </c>
      <c r="C989" s="9" t="s">
        <v>78</v>
      </c>
      <c r="D989" s="9" t="s">
        <v>24</v>
      </c>
      <c r="E989" s="10">
        <v>1</v>
      </c>
      <c r="F989" s="9" t="s">
        <v>25</v>
      </c>
      <c r="G989" s="9" t="s">
        <v>26</v>
      </c>
      <c r="H989" s="9" t="s">
        <v>27</v>
      </c>
      <c r="I989" s="11">
        <v>2716</v>
      </c>
      <c r="J989" s="11">
        <v>0</v>
      </c>
      <c r="K989" s="11">
        <v>28</v>
      </c>
      <c r="L989" s="11">
        <v>28</v>
      </c>
      <c r="M989" s="11">
        <v>0</v>
      </c>
      <c r="N989" s="11">
        <v>5</v>
      </c>
      <c r="O989" s="8" t="s">
        <v>28</v>
      </c>
      <c r="P989" s="12">
        <v>4.6599000000000002E-2</v>
      </c>
      <c r="Q989" s="12">
        <v>6.4590999999999996E-2</v>
      </c>
      <c r="R989" s="12" t="s">
        <v>3417</v>
      </c>
      <c r="S989" s="12">
        <v>4.6599000000000002E-2</v>
      </c>
      <c r="T989" s="12">
        <v>4.2274335500000003E-2</v>
      </c>
      <c r="U989" s="8" t="s">
        <v>59</v>
      </c>
      <c r="V989" s="8" t="s">
        <v>80</v>
      </c>
      <c r="W989" s="8" t="s">
        <v>81</v>
      </c>
      <c r="X989" s="8" t="s">
        <v>82</v>
      </c>
      <c r="Y989" s="1">
        <f t="shared" si="15"/>
        <v>1.5564924705449189E-2</v>
      </c>
    </row>
    <row r="990" spans="1:25" x14ac:dyDescent="0.2">
      <c r="A990" s="7">
        <v>2237</v>
      </c>
      <c r="B990" s="8" t="s">
        <v>698</v>
      </c>
      <c r="C990" s="9" t="s">
        <v>78</v>
      </c>
      <c r="D990" s="9" t="s">
        <v>24</v>
      </c>
      <c r="E990" s="10">
        <v>1</v>
      </c>
      <c r="F990" s="9" t="s">
        <v>25</v>
      </c>
      <c r="G990" s="9" t="s">
        <v>35</v>
      </c>
      <c r="H990" s="9" t="s">
        <v>36</v>
      </c>
      <c r="I990" s="11">
        <v>297387</v>
      </c>
      <c r="J990" s="11">
        <v>0</v>
      </c>
      <c r="K990" s="11">
        <v>3936</v>
      </c>
      <c r="L990" s="11">
        <v>3936</v>
      </c>
      <c r="M990" s="11">
        <v>0</v>
      </c>
      <c r="N990" s="11">
        <v>3859</v>
      </c>
      <c r="O990" s="8" t="s">
        <v>37</v>
      </c>
      <c r="P990" s="12">
        <v>5.3408559999999996</v>
      </c>
      <c r="Q990" s="12">
        <v>5.7509271999999996</v>
      </c>
      <c r="R990" s="12" t="s">
        <v>3417</v>
      </c>
      <c r="S990" s="12">
        <v>5.3408559999999996</v>
      </c>
      <c r="T990" s="12">
        <v>4.8451927787000004</v>
      </c>
      <c r="U990" s="8" t="s">
        <v>59</v>
      </c>
      <c r="V990" s="8" t="s">
        <v>80</v>
      </c>
      <c r="W990" s="8" t="s">
        <v>81</v>
      </c>
      <c r="X990" s="8" t="s">
        <v>82</v>
      </c>
      <c r="Y990" s="1">
        <f t="shared" si="15"/>
        <v>1.6292550712371422E-2</v>
      </c>
    </row>
    <row r="991" spans="1:25" x14ac:dyDescent="0.2">
      <c r="A991" s="7">
        <v>2237</v>
      </c>
      <c r="B991" s="8" t="s">
        <v>698</v>
      </c>
      <c r="C991" s="9" t="s">
        <v>78</v>
      </c>
      <c r="D991" s="9" t="s">
        <v>24</v>
      </c>
      <c r="E991" s="10">
        <v>1</v>
      </c>
      <c r="F991" s="9" t="s">
        <v>25</v>
      </c>
      <c r="G991" s="9" t="s">
        <v>26</v>
      </c>
      <c r="H991" s="9" t="s">
        <v>27</v>
      </c>
      <c r="I991" s="11">
        <v>19613</v>
      </c>
      <c r="J991" s="11">
        <v>0</v>
      </c>
      <c r="K991" s="11">
        <v>264</v>
      </c>
      <c r="L991" s="11">
        <v>264</v>
      </c>
      <c r="M991" s="11">
        <v>0</v>
      </c>
      <c r="N991" s="11">
        <v>44</v>
      </c>
      <c r="O991" s="8" t="s">
        <v>28</v>
      </c>
      <c r="P991" s="12">
        <v>0.41007120000000002</v>
      </c>
      <c r="Q991" s="12">
        <v>5.7509271999999996</v>
      </c>
      <c r="R991" s="12" t="s">
        <v>3417</v>
      </c>
      <c r="S991" s="12">
        <v>0.41007120000000002</v>
      </c>
      <c r="T991" s="12">
        <v>0.3720141522</v>
      </c>
      <c r="U991" s="8" t="s">
        <v>59</v>
      </c>
      <c r="V991" s="8" t="s">
        <v>80</v>
      </c>
      <c r="W991" s="8" t="s">
        <v>81</v>
      </c>
      <c r="X991" s="8" t="s">
        <v>82</v>
      </c>
      <c r="Y991" s="1">
        <f t="shared" si="15"/>
        <v>1.8967733248355684E-2</v>
      </c>
    </row>
    <row r="992" spans="1:25" x14ac:dyDescent="0.2">
      <c r="A992" s="7">
        <v>2238</v>
      </c>
      <c r="B992" s="8" t="s">
        <v>699</v>
      </c>
      <c r="C992" s="9" t="s">
        <v>78</v>
      </c>
      <c r="D992" s="9" t="s">
        <v>24</v>
      </c>
      <c r="E992" s="10">
        <v>1</v>
      </c>
      <c r="F992" s="9" t="s">
        <v>25</v>
      </c>
      <c r="G992" s="9" t="s">
        <v>35</v>
      </c>
      <c r="H992" s="9" t="s">
        <v>36</v>
      </c>
      <c r="I992" s="11">
        <v>17662</v>
      </c>
      <c r="J992" s="11">
        <v>0</v>
      </c>
      <c r="K992" s="11">
        <v>263</v>
      </c>
      <c r="L992" s="11">
        <v>263</v>
      </c>
      <c r="M992" s="11">
        <v>0</v>
      </c>
      <c r="N992" s="11">
        <v>239</v>
      </c>
      <c r="O992" s="8" t="s">
        <v>37</v>
      </c>
      <c r="P992" s="12">
        <v>0.33077600000000001</v>
      </c>
      <c r="Q992" s="12">
        <v>0.38669480000000001</v>
      </c>
      <c r="R992" s="12" t="s">
        <v>3417</v>
      </c>
      <c r="S992" s="12">
        <v>0.33077600000000001</v>
      </c>
      <c r="T992" s="12">
        <v>0.3000780187</v>
      </c>
      <c r="U992" s="8" t="s">
        <v>59</v>
      </c>
      <c r="V992" s="8" t="s">
        <v>80</v>
      </c>
      <c r="W992" s="8" t="s">
        <v>81</v>
      </c>
      <c r="X992" s="8" t="s">
        <v>82</v>
      </c>
      <c r="Y992" s="1">
        <f t="shared" si="15"/>
        <v>1.6990036162382517E-2</v>
      </c>
    </row>
    <row r="993" spans="1:25" x14ac:dyDescent="0.2">
      <c r="A993" s="7">
        <v>2238</v>
      </c>
      <c r="B993" s="8" t="s">
        <v>699</v>
      </c>
      <c r="C993" s="9" t="s">
        <v>78</v>
      </c>
      <c r="D993" s="9" t="s">
        <v>24</v>
      </c>
      <c r="E993" s="10">
        <v>1</v>
      </c>
      <c r="F993" s="9" t="s">
        <v>25</v>
      </c>
      <c r="G993" s="9" t="s">
        <v>26</v>
      </c>
      <c r="H993" s="9" t="s">
        <v>27</v>
      </c>
      <c r="I993" s="11">
        <v>2338</v>
      </c>
      <c r="J993" s="11">
        <v>0</v>
      </c>
      <c r="K993" s="11">
        <v>36</v>
      </c>
      <c r="L993" s="11">
        <v>36</v>
      </c>
      <c r="M993" s="11">
        <v>0</v>
      </c>
      <c r="N993" s="11">
        <v>6</v>
      </c>
      <c r="O993" s="8" t="s">
        <v>28</v>
      </c>
      <c r="P993" s="12">
        <v>5.5918799999999998E-2</v>
      </c>
      <c r="Q993" s="12">
        <v>0.38669480000000001</v>
      </c>
      <c r="R993" s="12" t="s">
        <v>3417</v>
      </c>
      <c r="S993" s="12">
        <v>5.5918799999999998E-2</v>
      </c>
      <c r="T993" s="12">
        <v>5.0729202600000002E-2</v>
      </c>
      <c r="U993" s="8" t="s">
        <v>59</v>
      </c>
      <c r="V993" s="8" t="s">
        <v>80</v>
      </c>
      <c r="W993" s="8" t="s">
        <v>81</v>
      </c>
      <c r="X993" s="8" t="s">
        <v>82</v>
      </c>
      <c r="Y993" s="1">
        <f t="shared" si="15"/>
        <v>2.1697691445680067E-2</v>
      </c>
    </row>
    <row r="994" spans="1:25" x14ac:dyDescent="0.2">
      <c r="A994" s="7">
        <v>2240</v>
      </c>
      <c r="B994" s="8" t="s">
        <v>700</v>
      </c>
      <c r="C994" s="9" t="s">
        <v>78</v>
      </c>
      <c r="D994" s="9" t="s">
        <v>24</v>
      </c>
      <c r="E994" s="10">
        <v>1</v>
      </c>
      <c r="F994" s="9" t="s">
        <v>50</v>
      </c>
      <c r="G994" s="9" t="s">
        <v>35</v>
      </c>
      <c r="H994" s="9" t="s">
        <v>36</v>
      </c>
      <c r="I994" s="11">
        <v>749000</v>
      </c>
      <c r="J994" s="11">
        <v>0</v>
      </c>
      <c r="K994" s="11">
        <v>18360</v>
      </c>
      <c r="L994" s="11">
        <v>18360</v>
      </c>
      <c r="M994" s="11">
        <v>0</v>
      </c>
      <c r="N994" s="11">
        <v>17335</v>
      </c>
      <c r="O994" s="8" t="s">
        <v>37</v>
      </c>
      <c r="P994" s="12">
        <v>2.84294</v>
      </c>
      <c r="Q994" s="12">
        <v>705.44155999999998</v>
      </c>
      <c r="R994" s="12">
        <v>348.947</v>
      </c>
      <c r="S994" s="12">
        <v>1.4062616104000001</v>
      </c>
      <c r="T994" s="12">
        <v>1.275752164</v>
      </c>
      <c r="U994" s="8" t="s">
        <v>59</v>
      </c>
      <c r="V994" s="8" t="s">
        <v>80</v>
      </c>
      <c r="W994" s="8" t="s">
        <v>81</v>
      </c>
      <c r="X994" s="8" t="s">
        <v>82</v>
      </c>
      <c r="Y994" s="1">
        <f t="shared" si="15"/>
        <v>0.42264283604138853</v>
      </c>
    </row>
    <row r="995" spans="1:25" x14ac:dyDescent="0.2">
      <c r="A995" s="7">
        <v>2240</v>
      </c>
      <c r="B995" s="8" t="s">
        <v>700</v>
      </c>
      <c r="C995" s="9" t="s">
        <v>78</v>
      </c>
      <c r="D995" s="9" t="s">
        <v>24</v>
      </c>
      <c r="E995" s="10">
        <v>1</v>
      </c>
      <c r="F995" s="9" t="s">
        <v>43</v>
      </c>
      <c r="G995" s="9" t="s">
        <v>79</v>
      </c>
      <c r="H995" s="9" t="s">
        <v>45</v>
      </c>
      <c r="I995" s="11">
        <v>385257486</v>
      </c>
      <c r="J995" s="11">
        <v>0</v>
      </c>
      <c r="K995" s="11">
        <v>4746682</v>
      </c>
      <c r="L995" s="11">
        <v>4746682</v>
      </c>
      <c r="M995" s="11">
        <v>0</v>
      </c>
      <c r="N995" s="11">
        <v>270281</v>
      </c>
      <c r="O995" s="8" t="s">
        <v>46</v>
      </c>
      <c r="P995" s="12">
        <v>687.04300999999998</v>
      </c>
      <c r="Q995" s="12">
        <v>705.44155999999998</v>
      </c>
      <c r="R995" s="12">
        <v>348.947</v>
      </c>
      <c r="S995" s="12">
        <v>339.84614857460002</v>
      </c>
      <c r="T995" s="12">
        <v>308.30640349689997</v>
      </c>
      <c r="U995" s="8" t="s">
        <v>59</v>
      </c>
      <c r="V995" s="8" t="s">
        <v>80</v>
      </c>
      <c r="W995" s="8" t="s">
        <v>81</v>
      </c>
      <c r="X995" s="8" t="s">
        <v>82</v>
      </c>
      <c r="Y995" s="1">
        <f t="shared" si="15"/>
        <v>8.2168288923268327E-4</v>
      </c>
    </row>
    <row r="996" spans="1:25" x14ac:dyDescent="0.2">
      <c r="A996" s="7">
        <v>2240</v>
      </c>
      <c r="B996" s="8" t="s">
        <v>700</v>
      </c>
      <c r="C996" s="9" t="s">
        <v>78</v>
      </c>
      <c r="D996" s="9" t="s">
        <v>24</v>
      </c>
      <c r="E996" s="10">
        <v>1</v>
      </c>
      <c r="F996" s="9" t="s">
        <v>43</v>
      </c>
      <c r="G996" s="9" t="s">
        <v>35</v>
      </c>
      <c r="H996" s="9" t="s">
        <v>36</v>
      </c>
      <c r="I996" s="11">
        <v>13697514</v>
      </c>
      <c r="J996" s="11">
        <v>0</v>
      </c>
      <c r="K996" s="11">
        <v>169805</v>
      </c>
      <c r="L996" s="11">
        <v>169805</v>
      </c>
      <c r="M996" s="11">
        <v>0</v>
      </c>
      <c r="N996" s="11">
        <v>161825</v>
      </c>
      <c r="O996" s="8" t="s">
        <v>37</v>
      </c>
      <c r="P996" s="12">
        <v>15.55561</v>
      </c>
      <c r="Q996" s="12">
        <v>705.44155999999998</v>
      </c>
      <c r="R996" s="12">
        <v>348.947</v>
      </c>
      <c r="S996" s="12">
        <v>7.6945898149999996</v>
      </c>
      <c r="T996" s="12">
        <v>6.9804860882000002</v>
      </c>
      <c r="U996" s="8" t="s">
        <v>59</v>
      </c>
      <c r="V996" s="8" t="s">
        <v>80</v>
      </c>
      <c r="W996" s="8" t="s">
        <v>81</v>
      </c>
      <c r="X996" s="8" t="s">
        <v>82</v>
      </c>
      <c r="Y996" s="1">
        <f t="shared" si="15"/>
        <v>2.3110725361916041E-2</v>
      </c>
    </row>
    <row r="997" spans="1:25" x14ac:dyDescent="0.2">
      <c r="A997" s="7">
        <v>2241</v>
      </c>
      <c r="B997" s="8" t="s">
        <v>701</v>
      </c>
      <c r="C997" s="9" t="s">
        <v>78</v>
      </c>
      <c r="D997" s="9" t="s">
        <v>24</v>
      </c>
      <c r="E997" s="10">
        <v>1</v>
      </c>
      <c r="F997" s="9" t="s">
        <v>50</v>
      </c>
      <c r="G997" s="9" t="s">
        <v>35</v>
      </c>
      <c r="H997" s="9" t="s">
        <v>36</v>
      </c>
      <c r="I997" s="11">
        <v>1277044</v>
      </c>
      <c r="J997" s="11">
        <v>0</v>
      </c>
      <c r="K997" s="11">
        <v>51636</v>
      </c>
      <c r="L997" s="11">
        <v>51636</v>
      </c>
      <c r="M997" s="11">
        <v>0</v>
      </c>
      <c r="N997" s="11">
        <v>46942</v>
      </c>
      <c r="O997" s="8" t="s">
        <v>37</v>
      </c>
      <c r="P997" s="12">
        <v>7.6984880000000002</v>
      </c>
      <c r="Q997" s="12">
        <v>7.9521259999999998</v>
      </c>
      <c r="R997" s="12">
        <v>0.66400000000000003</v>
      </c>
      <c r="S997" s="12">
        <v>0.64282130739999999</v>
      </c>
      <c r="T997" s="12">
        <v>0.58316366450000001</v>
      </c>
      <c r="U997" s="8" t="s">
        <v>59</v>
      </c>
      <c r="V997" s="8" t="s">
        <v>80</v>
      </c>
      <c r="W997" s="8" t="s">
        <v>81</v>
      </c>
      <c r="X997" s="8" t="s">
        <v>82</v>
      </c>
      <c r="Y997" s="1">
        <f t="shared" si="15"/>
        <v>4.716915313802813E-4</v>
      </c>
    </row>
    <row r="998" spans="1:25" x14ac:dyDescent="0.2">
      <c r="A998" s="7">
        <v>2241</v>
      </c>
      <c r="B998" s="8" t="s">
        <v>701</v>
      </c>
      <c r="C998" s="9" t="s">
        <v>78</v>
      </c>
      <c r="D998" s="9" t="s">
        <v>24</v>
      </c>
      <c r="E998" s="10">
        <v>1</v>
      </c>
      <c r="F998" s="9" t="s">
        <v>50</v>
      </c>
      <c r="G998" s="9" t="s">
        <v>26</v>
      </c>
      <c r="H998" s="9" t="s">
        <v>27</v>
      </c>
      <c r="I998" s="11">
        <v>13956</v>
      </c>
      <c r="J998" s="11">
        <v>0</v>
      </c>
      <c r="K998" s="11">
        <v>566</v>
      </c>
      <c r="L998" s="11">
        <v>566</v>
      </c>
      <c r="M998" s="11">
        <v>0</v>
      </c>
      <c r="N998" s="11">
        <v>99</v>
      </c>
      <c r="O998" s="8" t="s">
        <v>28</v>
      </c>
      <c r="P998" s="12">
        <v>0.25363799999999997</v>
      </c>
      <c r="Q998" s="12">
        <v>7.9521259999999998</v>
      </c>
      <c r="R998" s="12">
        <v>0.66400000000000003</v>
      </c>
      <c r="S998" s="12">
        <v>2.11786926E-2</v>
      </c>
      <c r="T998" s="12">
        <v>1.92131839E-2</v>
      </c>
      <c r="U998" s="8" t="s">
        <v>59</v>
      </c>
      <c r="V998" s="8" t="s">
        <v>80</v>
      </c>
      <c r="W998" s="8" t="s">
        <v>81</v>
      </c>
      <c r="X998" s="8" t="s">
        <v>82</v>
      </c>
      <c r="Y998" s="1">
        <f t="shared" si="15"/>
        <v>4.3162141014617378E-2</v>
      </c>
    </row>
    <row r="999" spans="1:25" x14ac:dyDescent="0.2">
      <c r="A999" s="7">
        <v>2243</v>
      </c>
      <c r="B999" s="8" t="s">
        <v>702</v>
      </c>
      <c r="C999" s="9" t="s">
        <v>78</v>
      </c>
      <c r="D999" s="9" t="s">
        <v>24</v>
      </c>
      <c r="E999" s="10">
        <v>1</v>
      </c>
      <c r="F999" s="9" t="s">
        <v>50</v>
      </c>
      <c r="G999" s="9" t="s">
        <v>35</v>
      </c>
      <c r="H999" s="9" t="s">
        <v>36</v>
      </c>
      <c r="I999" s="11">
        <v>42000</v>
      </c>
      <c r="J999" s="11">
        <v>0</v>
      </c>
      <c r="K999" s="11">
        <v>2694</v>
      </c>
      <c r="L999" s="11">
        <v>2694</v>
      </c>
      <c r="M999" s="11">
        <v>0</v>
      </c>
      <c r="N999" s="11">
        <v>2465</v>
      </c>
      <c r="O999" s="8" t="s">
        <v>37</v>
      </c>
      <c r="P999" s="12">
        <v>0.40426000000000001</v>
      </c>
      <c r="Q999" s="12">
        <v>0.40426000000000001</v>
      </c>
      <c r="R999" s="12" t="s">
        <v>3417</v>
      </c>
      <c r="S999" s="12">
        <v>0.40426000000000001</v>
      </c>
      <c r="T999" s="12">
        <v>0.3667422662</v>
      </c>
      <c r="U999" s="8" t="s">
        <v>59</v>
      </c>
      <c r="V999" s="8" t="s">
        <v>80</v>
      </c>
      <c r="W999" s="8" t="s">
        <v>81</v>
      </c>
      <c r="X999" s="8" t="s">
        <v>82</v>
      </c>
      <c r="Y999" s="1">
        <f t="shared" si="15"/>
        <v>8.7319587190476198E-3</v>
      </c>
    </row>
    <row r="1000" spans="1:25" x14ac:dyDescent="0.2">
      <c r="A1000" s="7">
        <v>2244</v>
      </c>
      <c r="B1000" s="8" t="s">
        <v>703</v>
      </c>
      <c r="C1000" s="9" t="s">
        <v>78</v>
      </c>
      <c r="D1000" s="9" t="s">
        <v>24</v>
      </c>
      <c r="E1000" s="10">
        <v>1</v>
      </c>
      <c r="F1000" s="9" t="s">
        <v>43</v>
      </c>
      <c r="G1000" s="9" t="s">
        <v>35</v>
      </c>
      <c r="H1000" s="9" t="s">
        <v>36</v>
      </c>
      <c r="I1000" s="11">
        <v>-1061000</v>
      </c>
      <c r="J1000" s="11">
        <v>0</v>
      </c>
      <c r="K1000" s="11">
        <v>4533</v>
      </c>
      <c r="L1000" s="11">
        <v>4533</v>
      </c>
      <c r="M1000" s="11">
        <v>0</v>
      </c>
      <c r="N1000" s="11">
        <v>4137</v>
      </c>
      <c r="O1000" s="8" t="s">
        <v>37</v>
      </c>
      <c r="P1000" s="12">
        <v>0.57918000000000003</v>
      </c>
      <c r="Q1000" s="12">
        <v>0.57918000000000003</v>
      </c>
      <c r="R1000" s="12" t="s">
        <v>3417</v>
      </c>
      <c r="S1000" s="12">
        <v>0.57918000000000003</v>
      </c>
      <c r="T1000" s="12">
        <v>0.52542864919999999</v>
      </c>
      <c r="U1000" s="8" t="s">
        <v>59</v>
      </c>
      <c r="V1000" s="8" t="s">
        <v>80</v>
      </c>
      <c r="W1000" s="8" t="s">
        <v>81</v>
      </c>
      <c r="X1000" s="8" t="s">
        <v>82</v>
      </c>
      <c r="Y1000" s="1">
        <f t="shared" si="15"/>
        <v>4.9522021602262014E-4</v>
      </c>
    </row>
    <row r="1001" spans="1:25" x14ac:dyDescent="0.2">
      <c r="A1001" s="7">
        <v>2248</v>
      </c>
      <c r="B1001" s="8" t="s">
        <v>704</v>
      </c>
      <c r="C1001" s="9" t="s">
        <v>78</v>
      </c>
      <c r="D1001" s="9" t="s">
        <v>24</v>
      </c>
      <c r="E1001" s="10">
        <v>1</v>
      </c>
      <c r="F1001" s="9" t="s">
        <v>25</v>
      </c>
      <c r="G1001" s="9" t="s">
        <v>26</v>
      </c>
      <c r="H1001" s="9" t="s">
        <v>27</v>
      </c>
      <c r="I1001" s="11">
        <v>29000</v>
      </c>
      <c r="J1001" s="11">
        <v>0</v>
      </c>
      <c r="K1001" s="11">
        <v>347</v>
      </c>
      <c r="L1001" s="11">
        <v>347</v>
      </c>
      <c r="M1001" s="11">
        <v>0</v>
      </c>
      <c r="N1001" s="11">
        <v>58</v>
      </c>
      <c r="O1001" s="8" t="s">
        <v>28</v>
      </c>
      <c r="P1001" s="12">
        <v>0.54054840000000004</v>
      </c>
      <c r="Q1001" s="12">
        <v>0.54054840000000004</v>
      </c>
      <c r="R1001" s="12" t="s">
        <v>3417</v>
      </c>
      <c r="S1001" s="12">
        <v>0.54054840000000004</v>
      </c>
      <c r="T1001" s="12">
        <v>0.49038229160000002</v>
      </c>
      <c r="U1001" s="8" t="s">
        <v>59</v>
      </c>
      <c r="V1001" s="8" t="s">
        <v>80</v>
      </c>
      <c r="W1001" s="8" t="s">
        <v>81</v>
      </c>
      <c r="X1001" s="8" t="s">
        <v>82</v>
      </c>
      <c r="Y1001" s="1">
        <f t="shared" si="15"/>
        <v>1.6909734193103449E-2</v>
      </c>
    </row>
    <row r="1002" spans="1:25" x14ac:dyDescent="0.2">
      <c r="A1002" s="7">
        <v>2249</v>
      </c>
      <c r="B1002" s="8" t="s">
        <v>705</v>
      </c>
      <c r="C1002" s="9" t="s">
        <v>78</v>
      </c>
      <c r="D1002" s="9" t="s">
        <v>24</v>
      </c>
      <c r="E1002" s="10">
        <v>1</v>
      </c>
      <c r="F1002" s="9" t="s">
        <v>25</v>
      </c>
      <c r="G1002" s="9" t="s">
        <v>35</v>
      </c>
      <c r="H1002" s="9" t="s">
        <v>36</v>
      </c>
      <c r="I1002" s="11">
        <v>1613</v>
      </c>
      <c r="J1002" s="11">
        <v>0</v>
      </c>
      <c r="K1002" s="11">
        <v>4</v>
      </c>
      <c r="L1002" s="11">
        <v>4</v>
      </c>
      <c r="M1002" s="11">
        <v>0</v>
      </c>
      <c r="N1002" s="11">
        <v>4</v>
      </c>
      <c r="O1002" s="8" t="s">
        <v>37</v>
      </c>
      <c r="P1002" s="12">
        <v>5.5360000000000001E-3</v>
      </c>
      <c r="Q1002" s="12">
        <v>1.4855800000000001E-2</v>
      </c>
      <c r="R1002" s="12" t="s">
        <v>3417</v>
      </c>
      <c r="S1002" s="12">
        <v>5.5360000000000001E-3</v>
      </c>
      <c r="T1002" s="12">
        <v>5.0222263E-3</v>
      </c>
      <c r="U1002" s="8" t="s">
        <v>59</v>
      </c>
      <c r="V1002" s="8" t="s">
        <v>80</v>
      </c>
      <c r="W1002" s="8" t="s">
        <v>81</v>
      </c>
      <c r="X1002" s="8" t="s">
        <v>82</v>
      </c>
      <c r="Y1002" s="1">
        <f t="shared" si="15"/>
        <v>3.1135934903905767E-3</v>
      </c>
    </row>
    <row r="1003" spans="1:25" x14ac:dyDescent="0.2">
      <c r="A1003" s="7">
        <v>2249</v>
      </c>
      <c r="B1003" s="8" t="s">
        <v>705</v>
      </c>
      <c r="C1003" s="9" t="s">
        <v>78</v>
      </c>
      <c r="D1003" s="9" t="s">
        <v>24</v>
      </c>
      <c r="E1003" s="10">
        <v>1</v>
      </c>
      <c r="F1003" s="9" t="s">
        <v>25</v>
      </c>
      <c r="G1003" s="9" t="s">
        <v>26</v>
      </c>
      <c r="H1003" s="9" t="s">
        <v>27</v>
      </c>
      <c r="I1003" s="11">
        <v>2387</v>
      </c>
      <c r="J1003" s="11">
        <v>0</v>
      </c>
      <c r="K1003" s="11">
        <v>6</v>
      </c>
      <c r="L1003" s="11">
        <v>6</v>
      </c>
      <c r="M1003" s="11">
        <v>0</v>
      </c>
      <c r="N1003" s="11">
        <v>1</v>
      </c>
      <c r="O1003" s="8" t="s">
        <v>28</v>
      </c>
      <c r="P1003" s="12">
        <v>9.3197999999999996E-3</v>
      </c>
      <c r="Q1003" s="12">
        <v>1.4855800000000001E-2</v>
      </c>
      <c r="R1003" s="12" t="s">
        <v>3417</v>
      </c>
      <c r="S1003" s="12">
        <v>9.3197999999999996E-3</v>
      </c>
      <c r="T1003" s="12">
        <v>8.4548670999999992E-3</v>
      </c>
      <c r="U1003" s="8" t="s">
        <v>59</v>
      </c>
      <c r="V1003" s="8" t="s">
        <v>80</v>
      </c>
      <c r="W1003" s="8" t="s">
        <v>81</v>
      </c>
      <c r="X1003" s="8" t="s">
        <v>82</v>
      </c>
      <c r="Y1003" s="1">
        <f t="shared" si="15"/>
        <v>3.5420473816506069E-3</v>
      </c>
    </row>
    <row r="1004" spans="1:25" x14ac:dyDescent="0.2">
      <c r="A1004" s="7">
        <v>2250</v>
      </c>
      <c r="B1004" s="8" t="s">
        <v>706</v>
      </c>
      <c r="C1004" s="9" t="s">
        <v>78</v>
      </c>
      <c r="D1004" s="9" t="s">
        <v>24</v>
      </c>
      <c r="E1004" s="10">
        <v>1</v>
      </c>
      <c r="F1004" s="9" t="s">
        <v>50</v>
      </c>
      <c r="G1004" s="9" t="s">
        <v>35</v>
      </c>
      <c r="H1004" s="9" t="s">
        <v>36</v>
      </c>
      <c r="I1004" s="11">
        <v>51263</v>
      </c>
      <c r="J1004" s="11">
        <v>0</v>
      </c>
      <c r="K1004" s="11">
        <v>7662</v>
      </c>
      <c r="L1004" s="11">
        <v>7662</v>
      </c>
      <c r="M1004" s="11">
        <v>0</v>
      </c>
      <c r="N1004" s="11">
        <v>7662</v>
      </c>
      <c r="O1004" s="8" t="s">
        <v>37</v>
      </c>
      <c r="P1004" s="12">
        <v>1.2565679999999999</v>
      </c>
      <c r="Q1004" s="12">
        <v>1.7587200000000001</v>
      </c>
      <c r="R1004" s="12">
        <v>8.7279999999999998</v>
      </c>
      <c r="S1004" s="12">
        <v>6.2359701965000003</v>
      </c>
      <c r="T1004" s="12">
        <v>5.6572350507999998</v>
      </c>
      <c r="U1004" s="8" t="s">
        <v>59</v>
      </c>
      <c r="V1004" s="8" t="s">
        <v>80</v>
      </c>
      <c r="W1004" s="8" t="s">
        <v>81</v>
      </c>
      <c r="X1004" s="8" t="s">
        <v>82</v>
      </c>
      <c r="Y1004" s="1">
        <f t="shared" si="15"/>
        <v>0.15445663890135186</v>
      </c>
    </row>
    <row r="1005" spans="1:25" x14ac:dyDescent="0.2">
      <c r="A1005" s="7">
        <v>2250</v>
      </c>
      <c r="B1005" s="8" t="s">
        <v>706</v>
      </c>
      <c r="C1005" s="9" t="s">
        <v>78</v>
      </c>
      <c r="D1005" s="9" t="s">
        <v>24</v>
      </c>
      <c r="E1005" s="10">
        <v>1</v>
      </c>
      <c r="F1005" s="9" t="s">
        <v>50</v>
      </c>
      <c r="G1005" s="9" t="s">
        <v>26</v>
      </c>
      <c r="H1005" s="9" t="s">
        <v>27</v>
      </c>
      <c r="I1005" s="11">
        <v>7737</v>
      </c>
      <c r="J1005" s="11">
        <v>0</v>
      </c>
      <c r="K1005" s="11">
        <v>1156</v>
      </c>
      <c r="L1005" s="11">
        <v>1156</v>
      </c>
      <c r="M1005" s="11">
        <v>0</v>
      </c>
      <c r="N1005" s="11">
        <v>196</v>
      </c>
      <c r="O1005" s="8" t="s">
        <v>28</v>
      </c>
      <c r="P1005" s="12">
        <v>0.50215200000000004</v>
      </c>
      <c r="Q1005" s="12">
        <v>1.7587200000000001</v>
      </c>
      <c r="R1005" s="12">
        <v>8.7279999999999998</v>
      </c>
      <c r="S1005" s="12">
        <v>2.4920298034999999</v>
      </c>
      <c r="T1005" s="12">
        <v>2.2607546072</v>
      </c>
      <c r="U1005" s="8" t="s">
        <v>59</v>
      </c>
      <c r="V1005" s="8" t="s">
        <v>80</v>
      </c>
      <c r="W1005" s="8" t="s">
        <v>81</v>
      </c>
      <c r="X1005" s="8" t="s">
        <v>82</v>
      </c>
      <c r="Y1005" s="1">
        <f t="shared" si="15"/>
        <v>1.0233825358666149</v>
      </c>
    </row>
    <row r="1006" spans="1:25" x14ac:dyDescent="0.2">
      <c r="A1006" s="7">
        <v>2255</v>
      </c>
      <c r="B1006" s="8" t="s">
        <v>707</v>
      </c>
      <c r="C1006" s="9" t="s">
        <v>78</v>
      </c>
      <c r="D1006" s="9" t="s">
        <v>24</v>
      </c>
      <c r="E1006" s="10">
        <v>1</v>
      </c>
      <c r="F1006" s="9" t="s">
        <v>25</v>
      </c>
      <c r="G1006" s="9" t="s">
        <v>35</v>
      </c>
      <c r="H1006" s="9" t="s">
        <v>36</v>
      </c>
      <c r="I1006" s="11">
        <v>-893515</v>
      </c>
      <c r="J1006" s="11">
        <v>0</v>
      </c>
      <c r="K1006" s="11">
        <v>595</v>
      </c>
      <c r="L1006" s="11">
        <v>595</v>
      </c>
      <c r="M1006" s="11">
        <v>0</v>
      </c>
      <c r="N1006" s="11">
        <v>595</v>
      </c>
      <c r="O1006" s="8" t="s">
        <v>37</v>
      </c>
      <c r="P1006" s="12">
        <v>0.82347999999999999</v>
      </c>
      <c r="Q1006" s="12">
        <v>1.0564750000000001</v>
      </c>
      <c r="R1006" s="12" t="s">
        <v>3417</v>
      </c>
      <c r="S1006" s="12">
        <v>0.82347999999999999</v>
      </c>
      <c r="T1006" s="12">
        <v>0.74705615530000002</v>
      </c>
      <c r="U1006" s="8" t="s">
        <v>59</v>
      </c>
      <c r="V1006" s="8" t="s">
        <v>80</v>
      </c>
      <c r="W1006" s="8" t="s">
        <v>81</v>
      </c>
      <c r="X1006" s="8" t="s">
        <v>82</v>
      </c>
      <c r="Y1006" s="1">
        <f t="shared" si="15"/>
        <v>8.3608686513376952E-4</v>
      </c>
    </row>
    <row r="1007" spans="1:25" x14ac:dyDescent="0.2">
      <c r="A1007" s="7">
        <v>2255</v>
      </c>
      <c r="B1007" s="8" t="s">
        <v>707</v>
      </c>
      <c r="C1007" s="9" t="s">
        <v>78</v>
      </c>
      <c r="D1007" s="9" t="s">
        <v>24</v>
      </c>
      <c r="E1007" s="10">
        <v>1</v>
      </c>
      <c r="F1007" s="9" t="s">
        <v>25</v>
      </c>
      <c r="G1007" s="9" t="s">
        <v>26</v>
      </c>
      <c r="H1007" s="9" t="s">
        <v>27</v>
      </c>
      <c r="I1007" s="11">
        <v>-206485</v>
      </c>
      <c r="J1007" s="11">
        <v>0</v>
      </c>
      <c r="K1007" s="11">
        <v>139</v>
      </c>
      <c r="L1007" s="11">
        <v>139</v>
      </c>
      <c r="M1007" s="11">
        <v>0</v>
      </c>
      <c r="N1007" s="11">
        <v>25</v>
      </c>
      <c r="O1007" s="8" t="s">
        <v>28</v>
      </c>
      <c r="P1007" s="12">
        <v>0.23299500000000001</v>
      </c>
      <c r="Q1007" s="12">
        <v>1.0564750000000001</v>
      </c>
      <c r="R1007" s="12" t="s">
        <v>3417</v>
      </c>
      <c r="S1007" s="12">
        <v>0.23299500000000001</v>
      </c>
      <c r="T1007" s="12">
        <v>0.21137167740000001</v>
      </c>
      <c r="U1007" s="8" t="s">
        <v>59</v>
      </c>
      <c r="V1007" s="8" t="s">
        <v>80</v>
      </c>
      <c r="W1007" s="8" t="s">
        <v>81</v>
      </c>
      <c r="X1007" s="8" t="s">
        <v>82</v>
      </c>
      <c r="Y1007" s="1">
        <f t="shared" si="15"/>
        <v>1.0236660164176575E-3</v>
      </c>
    </row>
    <row r="1008" spans="1:25" x14ac:dyDescent="0.2">
      <c r="A1008" s="7">
        <v>2256</v>
      </c>
      <c r="B1008" s="8" t="s">
        <v>708</v>
      </c>
      <c r="C1008" s="9" t="s">
        <v>78</v>
      </c>
      <c r="D1008" s="9" t="s">
        <v>24</v>
      </c>
      <c r="E1008" s="10">
        <v>1</v>
      </c>
      <c r="F1008" s="9" t="s">
        <v>25</v>
      </c>
      <c r="G1008" s="9" t="s">
        <v>35</v>
      </c>
      <c r="H1008" s="9" t="s">
        <v>36</v>
      </c>
      <c r="I1008" s="11">
        <v>-344815</v>
      </c>
      <c r="J1008" s="11">
        <v>0</v>
      </c>
      <c r="K1008" s="11">
        <v>105</v>
      </c>
      <c r="L1008" s="11">
        <v>105</v>
      </c>
      <c r="M1008" s="11">
        <v>0</v>
      </c>
      <c r="N1008" s="11">
        <v>105</v>
      </c>
      <c r="O1008" s="8" t="s">
        <v>37</v>
      </c>
      <c r="P1008" s="12">
        <v>0.14532</v>
      </c>
      <c r="Q1008" s="12">
        <v>0.1732794</v>
      </c>
      <c r="R1008" s="12" t="s">
        <v>3417</v>
      </c>
      <c r="S1008" s="12">
        <v>0.14532</v>
      </c>
      <c r="T1008" s="12">
        <v>0.13183343920000001</v>
      </c>
      <c r="U1008" s="8" t="s">
        <v>59</v>
      </c>
      <c r="V1008" s="8" t="s">
        <v>80</v>
      </c>
      <c r="W1008" s="8" t="s">
        <v>81</v>
      </c>
      <c r="X1008" s="8" t="s">
        <v>82</v>
      </c>
      <c r="Y1008" s="1">
        <f t="shared" si="15"/>
        <v>3.8233092875889976E-4</v>
      </c>
    </row>
    <row r="1009" spans="1:25" x14ac:dyDescent="0.2">
      <c r="A1009" s="7">
        <v>2256</v>
      </c>
      <c r="B1009" s="8" t="s">
        <v>708</v>
      </c>
      <c r="C1009" s="9" t="s">
        <v>78</v>
      </c>
      <c r="D1009" s="9" t="s">
        <v>24</v>
      </c>
      <c r="E1009" s="10">
        <v>1</v>
      </c>
      <c r="F1009" s="9" t="s">
        <v>25</v>
      </c>
      <c r="G1009" s="9" t="s">
        <v>26</v>
      </c>
      <c r="H1009" s="9" t="s">
        <v>27</v>
      </c>
      <c r="I1009" s="11">
        <v>-54185</v>
      </c>
      <c r="J1009" s="11">
        <v>0</v>
      </c>
      <c r="K1009" s="11">
        <v>17</v>
      </c>
      <c r="L1009" s="11">
        <v>17</v>
      </c>
      <c r="M1009" s="11">
        <v>0</v>
      </c>
      <c r="N1009" s="11">
        <v>3</v>
      </c>
      <c r="O1009" s="8" t="s">
        <v>28</v>
      </c>
      <c r="P1009" s="12">
        <v>2.7959399999999999E-2</v>
      </c>
      <c r="Q1009" s="12">
        <v>0.1732794</v>
      </c>
      <c r="R1009" s="12" t="s">
        <v>3417</v>
      </c>
      <c r="S1009" s="12">
        <v>2.7959399999999999E-2</v>
      </c>
      <c r="T1009" s="12">
        <v>2.5364601300000001E-2</v>
      </c>
      <c r="U1009" s="8" t="s">
        <v>59</v>
      </c>
      <c r="V1009" s="8" t="s">
        <v>80</v>
      </c>
      <c r="W1009" s="8" t="s">
        <v>81</v>
      </c>
      <c r="X1009" s="8" t="s">
        <v>82</v>
      </c>
      <c r="Y1009" s="1">
        <f t="shared" si="15"/>
        <v>4.6811112485005077E-4</v>
      </c>
    </row>
    <row r="1010" spans="1:25" x14ac:dyDescent="0.2">
      <c r="A1010" s="7">
        <v>2265</v>
      </c>
      <c r="B1010" s="8" t="s">
        <v>709</v>
      </c>
      <c r="C1010" s="9" t="s">
        <v>78</v>
      </c>
      <c r="D1010" s="9" t="s">
        <v>24</v>
      </c>
      <c r="E1010" s="10">
        <v>1</v>
      </c>
      <c r="F1010" s="9" t="s">
        <v>50</v>
      </c>
      <c r="G1010" s="9" t="s">
        <v>35</v>
      </c>
      <c r="H1010" s="9" t="s">
        <v>36</v>
      </c>
      <c r="I1010" s="11">
        <v>172096</v>
      </c>
      <c r="J1010" s="11">
        <v>0</v>
      </c>
      <c r="K1010" s="11">
        <v>2482</v>
      </c>
      <c r="L1010" s="11">
        <v>2482</v>
      </c>
      <c r="M1010" s="11">
        <v>0</v>
      </c>
      <c r="N1010" s="11">
        <v>2482</v>
      </c>
      <c r="O1010" s="8" t="s">
        <v>37</v>
      </c>
      <c r="P1010" s="12">
        <v>0.40704800000000002</v>
      </c>
      <c r="Q1010" s="12">
        <v>6.7070059999999998</v>
      </c>
      <c r="R1010" s="12">
        <v>8.8870000000000005</v>
      </c>
      <c r="S1010" s="12">
        <v>0.53935177280000002</v>
      </c>
      <c r="T1010" s="12">
        <v>0.48929671850000001</v>
      </c>
      <c r="U1010" s="8" t="s">
        <v>59</v>
      </c>
      <c r="V1010" s="8" t="s">
        <v>80</v>
      </c>
      <c r="W1010" s="8" t="s">
        <v>81</v>
      </c>
      <c r="X1010" s="8" t="s">
        <v>82</v>
      </c>
      <c r="Y1010" s="1">
        <f t="shared" si="15"/>
        <v>4.6846836039187434E-2</v>
      </c>
    </row>
    <row r="1011" spans="1:25" x14ac:dyDescent="0.2">
      <c r="A1011" s="7">
        <v>2265</v>
      </c>
      <c r="B1011" s="8" t="s">
        <v>709</v>
      </c>
      <c r="C1011" s="9" t="s">
        <v>78</v>
      </c>
      <c r="D1011" s="9" t="s">
        <v>24</v>
      </c>
      <c r="E1011" s="10">
        <v>1</v>
      </c>
      <c r="F1011" s="9" t="s">
        <v>50</v>
      </c>
      <c r="G1011" s="9" t="s">
        <v>26</v>
      </c>
      <c r="H1011" s="9" t="s">
        <v>27</v>
      </c>
      <c r="I1011" s="11">
        <v>988904</v>
      </c>
      <c r="J1011" s="11">
        <v>0</v>
      </c>
      <c r="K1011" s="11">
        <v>14261</v>
      </c>
      <c r="L1011" s="11">
        <v>14261</v>
      </c>
      <c r="M1011" s="11">
        <v>0</v>
      </c>
      <c r="N1011" s="11">
        <v>2459</v>
      </c>
      <c r="O1011" s="8" t="s">
        <v>28</v>
      </c>
      <c r="P1011" s="12">
        <v>6.2999580000000002</v>
      </c>
      <c r="Q1011" s="12">
        <v>6.7070059999999998</v>
      </c>
      <c r="R1011" s="12">
        <v>8.8870000000000005</v>
      </c>
      <c r="S1011" s="12">
        <v>8.3476482272000005</v>
      </c>
      <c r="T1011" s="12">
        <v>7.5729367933000002</v>
      </c>
      <c r="U1011" s="8" t="s">
        <v>59</v>
      </c>
      <c r="V1011" s="8" t="s">
        <v>80</v>
      </c>
      <c r="W1011" s="8" t="s">
        <v>81</v>
      </c>
      <c r="X1011" s="8" t="s">
        <v>82</v>
      </c>
      <c r="Y1011" s="1">
        <f t="shared" si="15"/>
        <v>8.152614505553624E-3</v>
      </c>
    </row>
    <row r="1012" spans="1:25" x14ac:dyDescent="0.2">
      <c r="A1012" s="7">
        <v>2266</v>
      </c>
      <c r="B1012" s="8" t="s">
        <v>710</v>
      </c>
      <c r="C1012" s="9" t="s">
        <v>78</v>
      </c>
      <c r="D1012" s="9" t="s">
        <v>24</v>
      </c>
      <c r="E1012" s="10">
        <v>1</v>
      </c>
      <c r="F1012" s="9" t="s">
        <v>50</v>
      </c>
      <c r="G1012" s="9" t="s">
        <v>26</v>
      </c>
      <c r="H1012" s="9" t="s">
        <v>27</v>
      </c>
      <c r="I1012" s="11">
        <v>1068000</v>
      </c>
      <c r="J1012" s="11">
        <v>0</v>
      </c>
      <c r="K1012" s="11">
        <v>14276</v>
      </c>
      <c r="L1012" s="11">
        <v>14276</v>
      </c>
      <c r="M1012" s="11">
        <v>0</v>
      </c>
      <c r="N1012" s="11">
        <v>2595</v>
      </c>
      <c r="O1012" s="8" t="s">
        <v>28</v>
      </c>
      <c r="P1012" s="12">
        <v>6.64839</v>
      </c>
      <c r="Q1012" s="12">
        <v>6.64839</v>
      </c>
      <c r="R1012" s="12">
        <v>8.9589999999999996</v>
      </c>
      <c r="S1012" s="12">
        <v>8.9589999999999996</v>
      </c>
      <c r="T1012" s="12">
        <v>8.1275514832999995</v>
      </c>
      <c r="U1012" s="8" t="s">
        <v>59</v>
      </c>
      <c r="V1012" s="8" t="s">
        <v>80</v>
      </c>
      <c r="W1012" s="8" t="s">
        <v>81</v>
      </c>
      <c r="X1012" s="8" t="s">
        <v>82</v>
      </c>
      <c r="Y1012" s="1">
        <f t="shared" si="15"/>
        <v>7.6099910252808989E-3</v>
      </c>
    </row>
    <row r="1013" spans="1:25" x14ac:dyDescent="0.2">
      <c r="A1013" s="7">
        <v>2271</v>
      </c>
      <c r="B1013" s="8" t="s">
        <v>711</v>
      </c>
      <c r="C1013" s="9" t="s">
        <v>78</v>
      </c>
      <c r="D1013" s="9" t="s">
        <v>24</v>
      </c>
      <c r="E1013" s="10">
        <v>1</v>
      </c>
      <c r="F1013" s="9" t="s">
        <v>50</v>
      </c>
      <c r="G1013" s="9" t="s">
        <v>26</v>
      </c>
      <c r="H1013" s="9" t="s">
        <v>27</v>
      </c>
      <c r="I1013" s="11">
        <v>683000</v>
      </c>
      <c r="J1013" s="11">
        <v>0</v>
      </c>
      <c r="K1013" s="11">
        <v>9066</v>
      </c>
      <c r="L1013" s="11">
        <v>9066</v>
      </c>
      <c r="M1013" s="11">
        <v>0</v>
      </c>
      <c r="N1013" s="11">
        <v>1648</v>
      </c>
      <c r="O1013" s="8" t="s">
        <v>28</v>
      </c>
      <c r="P1013" s="12">
        <v>4.2221760000000002</v>
      </c>
      <c r="Q1013" s="12">
        <v>4.2221760000000002</v>
      </c>
      <c r="R1013" s="12">
        <v>5.694</v>
      </c>
      <c r="S1013" s="12">
        <v>5.694</v>
      </c>
      <c r="T1013" s="12">
        <v>5.1655629138999997</v>
      </c>
      <c r="U1013" s="8" t="s">
        <v>59</v>
      </c>
      <c r="V1013" s="8" t="s">
        <v>80</v>
      </c>
      <c r="W1013" s="8" t="s">
        <v>81</v>
      </c>
      <c r="X1013" s="8" t="s">
        <v>82</v>
      </c>
      <c r="Y1013" s="1">
        <f t="shared" si="15"/>
        <v>7.5629742166910688E-3</v>
      </c>
    </row>
    <row r="1014" spans="1:25" x14ac:dyDescent="0.2">
      <c r="A1014" s="7">
        <v>2277</v>
      </c>
      <c r="B1014" s="8" t="s">
        <v>712</v>
      </c>
      <c r="C1014" s="9" t="s">
        <v>78</v>
      </c>
      <c r="D1014" s="9" t="s">
        <v>24</v>
      </c>
      <c r="E1014" s="10">
        <v>1</v>
      </c>
      <c r="F1014" s="9" t="s">
        <v>43</v>
      </c>
      <c r="G1014" s="9" t="s">
        <v>79</v>
      </c>
      <c r="H1014" s="9" t="s">
        <v>45</v>
      </c>
      <c r="I1014" s="11">
        <v>495749985</v>
      </c>
      <c r="J1014" s="11">
        <v>0</v>
      </c>
      <c r="K1014" s="11">
        <v>5857378</v>
      </c>
      <c r="L1014" s="11">
        <v>5857378</v>
      </c>
      <c r="M1014" s="11">
        <v>0</v>
      </c>
      <c r="N1014" s="11">
        <v>339406</v>
      </c>
      <c r="O1014" s="8" t="s">
        <v>46</v>
      </c>
      <c r="P1014" s="12">
        <v>2163.7132499999998</v>
      </c>
      <c r="Q1014" s="12">
        <v>2166.0589500000001</v>
      </c>
      <c r="R1014" s="12">
        <v>1330.712</v>
      </c>
      <c r="S1014" s="12">
        <v>1329.2709260447</v>
      </c>
      <c r="T1014" s="12">
        <v>1205.90667336</v>
      </c>
      <c r="U1014" s="8" t="s">
        <v>59</v>
      </c>
      <c r="V1014" s="8" t="s">
        <v>80</v>
      </c>
      <c r="W1014" s="8" t="s">
        <v>81</v>
      </c>
      <c r="X1014" s="8" t="s">
        <v>82</v>
      </c>
      <c r="Y1014" s="1">
        <f t="shared" si="15"/>
        <v>2.4351023746778328E-3</v>
      </c>
    </row>
    <row r="1015" spans="1:25" x14ac:dyDescent="0.2">
      <c r="A1015" s="7">
        <v>2277</v>
      </c>
      <c r="B1015" s="8" t="s">
        <v>712</v>
      </c>
      <c r="C1015" s="9" t="s">
        <v>78</v>
      </c>
      <c r="D1015" s="9" t="s">
        <v>24</v>
      </c>
      <c r="E1015" s="10">
        <v>1</v>
      </c>
      <c r="F1015" s="9" t="s">
        <v>43</v>
      </c>
      <c r="G1015" s="9" t="s">
        <v>35</v>
      </c>
      <c r="H1015" s="9" t="s">
        <v>36</v>
      </c>
      <c r="I1015" s="11">
        <v>1955015</v>
      </c>
      <c r="J1015" s="11">
        <v>0</v>
      </c>
      <c r="K1015" s="11">
        <v>23364</v>
      </c>
      <c r="L1015" s="11">
        <v>23364</v>
      </c>
      <c r="M1015" s="11">
        <v>0</v>
      </c>
      <c r="N1015" s="11">
        <v>22340</v>
      </c>
      <c r="O1015" s="8" t="s">
        <v>37</v>
      </c>
      <c r="P1015" s="12">
        <v>2.3456999999999999</v>
      </c>
      <c r="Q1015" s="12">
        <v>2166.0589500000001</v>
      </c>
      <c r="R1015" s="12">
        <v>1330.712</v>
      </c>
      <c r="S1015" s="12">
        <v>1.4410739553</v>
      </c>
      <c r="T1015" s="12">
        <v>1.3073337161</v>
      </c>
      <c r="U1015" s="8" t="s">
        <v>59</v>
      </c>
      <c r="V1015" s="8" t="s">
        <v>80</v>
      </c>
      <c r="W1015" s="8" t="s">
        <v>81</v>
      </c>
      <c r="X1015" s="8" t="s">
        <v>82</v>
      </c>
      <c r="Y1015" s="1">
        <f t="shared" si="15"/>
        <v>0.61748987384751519</v>
      </c>
    </row>
    <row r="1016" spans="1:25" x14ac:dyDescent="0.2">
      <c r="A1016" s="7">
        <v>2290</v>
      </c>
      <c r="B1016" s="8" t="s">
        <v>713</v>
      </c>
      <c r="C1016" s="9" t="s">
        <v>78</v>
      </c>
      <c r="D1016" s="9" t="s">
        <v>24</v>
      </c>
      <c r="E1016" s="10">
        <v>1</v>
      </c>
      <c r="F1016" s="9" t="s">
        <v>50</v>
      </c>
      <c r="G1016" s="9" t="s">
        <v>26</v>
      </c>
      <c r="H1016" s="9" t="s">
        <v>27</v>
      </c>
      <c r="I1016" s="11">
        <v>1529000</v>
      </c>
      <c r="J1016" s="11">
        <v>0</v>
      </c>
      <c r="K1016" s="11">
        <v>36314</v>
      </c>
      <c r="L1016" s="11">
        <v>36314</v>
      </c>
      <c r="M1016" s="11">
        <v>0</v>
      </c>
      <c r="N1016" s="11">
        <v>6261</v>
      </c>
      <c r="O1016" s="8" t="s">
        <v>28</v>
      </c>
      <c r="P1016" s="12">
        <v>16.040682</v>
      </c>
      <c r="Q1016" s="12">
        <v>16.040682</v>
      </c>
      <c r="R1016" s="12">
        <v>46.756999999999998</v>
      </c>
      <c r="S1016" s="12">
        <v>46.756999999999998</v>
      </c>
      <c r="T1016" s="12">
        <v>42.417672140100002</v>
      </c>
      <c r="U1016" s="8" t="s">
        <v>59</v>
      </c>
      <c r="V1016" s="8" t="s">
        <v>80</v>
      </c>
      <c r="W1016" s="8" t="s">
        <v>81</v>
      </c>
      <c r="X1016" s="8" t="s">
        <v>82</v>
      </c>
      <c r="Y1016" s="1">
        <f t="shared" si="15"/>
        <v>2.7741824097449314E-2</v>
      </c>
    </row>
    <row r="1017" spans="1:25" x14ac:dyDescent="0.2">
      <c r="A1017" s="7">
        <v>2291</v>
      </c>
      <c r="B1017" s="8" t="s">
        <v>714</v>
      </c>
      <c r="C1017" s="9" t="s">
        <v>78</v>
      </c>
      <c r="D1017" s="9" t="s">
        <v>24</v>
      </c>
      <c r="E1017" s="10">
        <v>1</v>
      </c>
      <c r="F1017" s="9" t="s">
        <v>43</v>
      </c>
      <c r="G1017" s="9" t="s">
        <v>79</v>
      </c>
      <c r="H1017" s="9" t="s">
        <v>45</v>
      </c>
      <c r="I1017" s="11">
        <v>1738479201</v>
      </c>
      <c r="J1017" s="11">
        <v>0</v>
      </c>
      <c r="K1017" s="11">
        <v>18970470</v>
      </c>
      <c r="L1017" s="11">
        <v>18970470</v>
      </c>
      <c r="M1017" s="11">
        <v>0</v>
      </c>
      <c r="N1017" s="11">
        <v>1104702</v>
      </c>
      <c r="O1017" s="8" t="s">
        <v>46</v>
      </c>
      <c r="P1017" s="12">
        <v>2916.1717650000001</v>
      </c>
      <c r="Q1017" s="12">
        <v>2933.4937650000002</v>
      </c>
      <c r="R1017" s="12">
        <v>3176.2750000000001</v>
      </c>
      <c r="S1017" s="12">
        <v>3157.5194000370998</v>
      </c>
      <c r="T1017" s="12">
        <v>2864.4828087064002</v>
      </c>
      <c r="U1017" s="8" t="s">
        <v>59</v>
      </c>
      <c r="V1017" s="8" t="s">
        <v>80</v>
      </c>
      <c r="W1017" s="8" t="s">
        <v>81</v>
      </c>
      <c r="X1017" s="8" t="s">
        <v>82</v>
      </c>
      <c r="Y1017" s="1">
        <f t="shared" si="15"/>
        <v>1.6574653491497253E-3</v>
      </c>
    </row>
    <row r="1018" spans="1:25" x14ac:dyDescent="0.2">
      <c r="A1018" s="7">
        <v>2291</v>
      </c>
      <c r="B1018" s="8" t="s">
        <v>714</v>
      </c>
      <c r="C1018" s="9" t="s">
        <v>78</v>
      </c>
      <c r="D1018" s="9" t="s">
        <v>24</v>
      </c>
      <c r="E1018" s="10">
        <v>1</v>
      </c>
      <c r="F1018" s="9" t="s">
        <v>43</v>
      </c>
      <c r="G1018" s="9" t="s">
        <v>35</v>
      </c>
      <c r="H1018" s="9" t="s">
        <v>36</v>
      </c>
      <c r="I1018" s="11">
        <v>33011799</v>
      </c>
      <c r="J1018" s="11">
        <v>0</v>
      </c>
      <c r="K1018" s="11">
        <v>357561</v>
      </c>
      <c r="L1018" s="11">
        <v>357561</v>
      </c>
      <c r="M1018" s="11">
        <v>0</v>
      </c>
      <c r="N1018" s="11">
        <v>344096</v>
      </c>
      <c r="O1018" s="8" t="s">
        <v>37</v>
      </c>
      <c r="P1018" s="12">
        <v>17.321999999999999</v>
      </c>
      <c r="Q1018" s="12">
        <v>2933.4937650000002</v>
      </c>
      <c r="R1018" s="12">
        <v>3176.2750000000001</v>
      </c>
      <c r="S1018" s="12">
        <v>18.7555999629</v>
      </c>
      <c r="T1018" s="12">
        <v>17.0149686681</v>
      </c>
      <c r="U1018" s="8" t="s">
        <v>59</v>
      </c>
      <c r="V1018" s="8" t="s">
        <v>80</v>
      </c>
      <c r="W1018" s="8" t="s">
        <v>81</v>
      </c>
      <c r="X1018" s="8" t="s">
        <v>82</v>
      </c>
      <c r="Y1018" s="1">
        <f t="shared" si="15"/>
        <v>8.7286034786380473E-2</v>
      </c>
    </row>
    <row r="1019" spans="1:25" x14ac:dyDescent="0.2">
      <c r="A1019" s="7">
        <v>2292</v>
      </c>
      <c r="B1019" s="8" t="s">
        <v>715</v>
      </c>
      <c r="C1019" s="9" t="s">
        <v>78</v>
      </c>
      <c r="D1019" s="9" t="s">
        <v>24</v>
      </c>
      <c r="E1019" s="10">
        <v>1</v>
      </c>
      <c r="F1019" s="9" t="s">
        <v>50</v>
      </c>
      <c r="G1019" s="9" t="s">
        <v>35</v>
      </c>
      <c r="H1019" s="9" t="s">
        <v>36</v>
      </c>
      <c r="I1019" s="11">
        <v>60067489</v>
      </c>
      <c r="J1019" s="11">
        <v>0</v>
      </c>
      <c r="K1019" s="11">
        <v>812923</v>
      </c>
      <c r="L1019" s="11">
        <v>812923</v>
      </c>
      <c r="M1019" s="11">
        <v>0</v>
      </c>
      <c r="N1019" s="11">
        <v>790780</v>
      </c>
      <c r="O1019" s="8" t="s">
        <v>37</v>
      </c>
      <c r="P1019" s="12">
        <v>129.68791999999999</v>
      </c>
      <c r="Q1019" s="12">
        <v>164.60920640000001</v>
      </c>
      <c r="R1019" s="12">
        <v>63.911000000000001</v>
      </c>
      <c r="S1019" s="12">
        <v>50.352497508399999</v>
      </c>
      <c r="T1019" s="12">
        <v>45.6794860822</v>
      </c>
      <c r="U1019" s="8" t="s">
        <v>59</v>
      </c>
      <c r="V1019" s="8" t="s">
        <v>80</v>
      </c>
      <c r="W1019" s="8" t="s">
        <v>81</v>
      </c>
      <c r="X1019" s="8" t="s">
        <v>82</v>
      </c>
      <c r="Y1019" s="1">
        <f t="shared" si="15"/>
        <v>9.6523263249775611E-4</v>
      </c>
    </row>
    <row r="1020" spans="1:25" x14ac:dyDescent="0.2">
      <c r="A1020" s="7">
        <v>2292</v>
      </c>
      <c r="B1020" s="8" t="s">
        <v>715</v>
      </c>
      <c r="C1020" s="9" t="s">
        <v>78</v>
      </c>
      <c r="D1020" s="9" t="s">
        <v>24</v>
      </c>
      <c r="E1020" s="10">
        <v>1</v>
      </c>
      <c r="F1020" s="9" t="s">
        <v>50</v>
      </c>
      <c r="G1020" s="9" t="s">
        <v>26</v>
      </c>
      <c r="H1020" s="9" t="s">
        <v>27</v>
      </c>
      <c r="I1020" s="11">
        <v>5813511</v>
      </c>
      <c r="J1020" s="11">
        <v>0</v>
      </c>
      <c r="K1020" s="11">
        <v>78677</v>
      </c>
      <c r="L1020" s="11">
        <v>78677</v>
      </c>
      <c r="M1020" s="11">
        <v>0</v>
      </c>
      <c r="N1020" s="11">
        <v>13565</v>
      </c>
      <c r="O1020" s="8" t="s">
        <v>28</v>
      </c>
      <c r="P1020" s="12">
        <v>34.753529999999998</v>
      </c>
      <c r="Q1020" s="12">
        <v>164.60920640000001</v>
      </c>
      <c r="R1020" s="12">
        <v>63.911000000000001</v>
      </c>
      <c r="S1020" s="12">
        <v>13.4933695654</v>
      </c>
      <c r="T1020" s="12">
        <v>12.241104568100001</v>
      </c>
      <c r="U1020" s="8" t="s">
        <v>59</v>
      </c>
      <c r="V1020" s="8" t="s">
        <v>80</v>
      </c>
      <c r="W1020" s="8" t="s">
        <v>81</v>
      </c>
      <c r="X1020" s="8" t="s">
        <v>82</v>
      </c>
      <c r="Y1020" s="1">
        <f t="shared" si="15"/>
        <v>9.9731643296107984E-3</v>
      </c>
    </row>
    <row r="1021" spans="1:25" x14ac:dyDescent="0.2">
      <c r="A1021" s="7">
        <v>2292</v>
      </c>
      <c r="B1021" s="8" t="s">
        <v>715</v>
      </c>
      <c r="C1021" s="9" t="s">
        <v>78</v>
      </c>
      <c r="D1021" s="9" t="s">
        <v>24</v>
      </c>
      <c r="E1021" s="10">
        <v>1</v>
      </c>
      <c r="F1021" s="9" t="s">
        <v>25</v>
      </c>
      <c r="G1021" s="9" t="s">
        <v>26</v>
      </c>
      <c r="H1021" s="9" t="s">
        <v>27</v>
      </c>
      <c r="I1021" s="11">
        <v>10000</v>
      </c>
      <c r="J1021" s="11">
        <v>0</v>
      </c>
      <c r="K1021" s="11">
        <v>108</v>
      </c>
      <c r="L1021" s="11">
        <v>108</v>
      </c>
      <c r="M1021" s="11">
        <v>0</v>
      </c>
      <c r="N1021" s="11">
        <v>18</v>
      </c>
      <c r="O1021" s="8" t="s">
        <v>28</v>
      </c>
      <c r="P1021" s="12">
        <v>0.1677564</v>
      </c>
      <c r="Q1021" s="12">
        <v>164.60920640000001</v>
      </c>
      <c r="R1021" s="12">
        <v>63.911000000000001</v>
      </c>
      <c r="S1021" s="12">
        <v>6.5132926100000002E-2</v>
      </c>
      <c r="T1021" s="12">
        <v>5.9088202999999999E-2</v>
      </c>
      <c r="U1021" s="8" t="s">
        <v>59</v>
      </c>
      <c r="V1021" s="8" t="s">
        <v>80</v>
      </c>
      <c r="W1021" s="8" t="s">
        <v>81</v>
      </c>
      <c r="X1021" s="8" t="s">
        <v>82</v>
      </c>
      <c r="Y1021" s="1">
        <f t="shared" si="15"/>
        <v>5.7979100534999999</v>
      </c>
    </row>
    <row r="1022" spans="1:25" x14ac:dyDescent="0.2">
      <c r="A1022" s="7">
        <v>2294</v>
      </c>
      <c r="B1022" s="8" t="s">
        <v>716</v>
      </c>
      <c r="C1022" s="9" t="s">
        <v>78</v>
      </c>
      <c r="D1022" s="9" t="s">
        <v>24</v>
      </c>
      <c r="E1022" s="10">
        <v>1</v>
      </c>
      <c r="F1022" s="9" t="s">
        <v>25</v>
      </c>
      <c r="G1022" s="9" t="s">
        <v>26</v>
      </c>
      <c r="H1022" s="9" t="s">
        <v>27</v>
      </c>
      <c r="I1022" s="11">
        <v>87000</v>
      </c>
      <c r="J1022" s="11">
        <v>0</v>
      </c>
      <c r="K1022" s="11">
        <v>893</v>
      </c>
      <c r="L1022" s="11">
        <v>893</v>
      </c>
      <c r="M1022" s="11">
        <v>0</v>
      </c>
      <c r="N1022" s="11">
        <v>154</v>
      </c>
      <c r="O1022" s="8" t="s">
        <v>28</v>
      </c>
      <c r="P1022" s="12">
        <v>1.4352491999999999</v>
      </c>
      <c r="Q1022" s="12">
        <v>1.4352491999999999</v>
      </c>
      <c r="R1022" s="12" t="s">
        <v>3417</v>
      </c>
      <c r="S1022" s="12">
        <v>1.4352491999999999</v>
      </c>
      <c r="T1022" s="12">
        <v>1.3020495327999999</v>
      </c>
      <c r="U1022" s="8" t="s">
        <v>59</v>
      </c>
      <c r="V1022" s="8" t="s">
        <v>80</v>
      </c>
      <c r="W1022" s="8" t="s">
        <v>81</v>
      </c>
      <c r="X1022" s="8" t="s">
        <v>82</v>
      </c>
      <c r="Y1022" s="1">
        <f t="shared" si="15"/>
        <v>1.4966086583908045E-2</v>
      </c>
    </row>
    <row r="1023" spans="1:25" x14ac:dyDescent="0.2">
      <c r="A1023" s="7">
        <v>2295</v>
      </c>
      <c r="B1023" s="8" t="s">
        <v>717</v>
      </c>
      <c r="C1023" s="9" t="s">
        <v>78</v>
      </c>
      <c r="D1023" s="9" t="s">
        <v>24</v>
      </c>
      <c r="E1023" s="10">
        <v>1</v>
      </c>
      <c r="F1023" s="9" t="s">
        <v>25</v>
      </c>
      <c r="G1023" s="9" t="s">
        <v>35</v>
      </c>
      <c r="H1023" s="9" t="s">
        <v>36</v>
      </c>
      <c r="I1023" s="11">
        <v>18752</v>
      </c>
      <c r="J1023" s="11">
        <v>0</v>
      </c>
      <c r="K1023" s="11">
        <v>247</v>
      </c>
      <c r="L1023" s="11">
        <v>247</v>
      </c>
      <c r="M1023" s="11">
        <v>0</v>
      </c>
      <c r="N1023" s="11">
        <v>247</v>
      </c>
      <c r="O1023" s="8" t="s">
        <v>37</v>
      </c>
      <c r="P1023" s="12">
        <v>0.34184799999999999</v>
      </c>
      <c r="Q1023" s="12">
        <v>0.38844699999999999</v>
      </c>
      <c r="R1023" s="12" t="s">
        <v>3417</v>
      </c>
      <c r="S1023" s="12">
        <v>0.34184799999999999</v>
      </c>
      <c r="T1023" s="12">
        <v>0.31012247120000003</v>
      </c>
      <c r="U1023" s="8" t="s">
        <v>59</v>
      </c>
      <c r="V1023" s="8" t="s">
        <v>80</v>
      </c>
      <c r="W1023" s="8" t="s">
        <v>81</v>
      </c>
      <c r="X1023" s="8" t="s">
        <v>82</v>
      </c>
      <c r="Y1023" s="1">
        <f t="shared" si="15"/>
        <v>1.6538101066552905E-2</v>
      </c>
    </row>
    <row r="1024" spans="1:25" x14ac:dyDescent="0.2">
      <c r="A1024" s="7">
        <v>2295</v>
      </c>
      <c r="B1024" s="8" t="s">
        <v>717</v>
      </c>
      <c r="C1024" s="9" t="s">
        <v>78</v>
      </c>
      <c r="D1024" s="9" t="s">
        <v>24</v>
      </c>
      <c r="E1024" s="10">
        <v>1</v>
      </c>
      <c r="F1024" s="9" t="s">
        <v>25</v>
      </c>
      <c r="G1024" s="9" t="s">
        <v>26</v>
      </c>
      <c r="H1024" s="9" t="s">
        <v>27</v>
      </c>
      <c r="I1024" s="11">
        <v>2248</v>
      </c>
      <c r="J1024" s="11">
        <v>0</v>
      </c>
      <c r="K1024" s="11">
        <v>30</v>
      </c>
      <c r="L1024" s="11">
        <v>30</v>
      </c>
      <c r="M1024" s="11">
        <v>0</v>
      </c>
      <c r="N1024" s="11">
        <v>5</v>
      </c>
      <c r="O1024" s="8" t="s">
        <v>28</v>
      </c>
      <c r="P1024" s="12">
        <v>4.6599000000000002E-2</v>
      </c>
      <c r="Q1024" s="12">
        <v>0.38844699999999999</v>
      </c>
      <c r="R1024" s="12" t="s">
        <v>3417</v>
      </c>
      <c r="S1024" s="12">
        <v>4.6599000000000002E-2</v>
      </c>
      <c r="T1024" s="12">
        <v>4.2274335500000003E-2</v>
      </c>
      <c r="U1024" s="8" t="s">
        <v>59</v>
      </c>
      <c r="V1024" s="8" t="s">
        <v>80</v>
      </c>
      <c r="W1024" s="8" t="s">
        <v>81</v>
      </c>
      <c r="X1024" s="8" t="s">
        <v>82</v>
      </c>
      <c r="Y1024" s="1">
        <f t="shared" si="15"/>
        <v>1.8805309386120996E-2</v>
      </c>
    </row>
    <row r="1025" spans="1:25" x14ac:dyDescent="0.2">
      <c r="A1025" s="7">
        <v>2296</v>
      </c>
      <c r="B1025" s="8" t="s">
        <v>718</v>
      </c>
      <c r="C1025" s="9" t="s">
        <v>78</v>
      </c>
      <c r="D1025" s="9" t="s">
        <v>24</v>
      </c>
      <c r="E1025" s="10">
        <v>1</v>
      </c>
      <c r="F1025" s="9" t="s">
        <v>25</v>
      </c>
      <c r="G1025" s="9" t="s">
        <v>35</v>
      </c>
      <c r="H1025" s="9" t="s">
        <v>36</v>
      </c>
      <c r="I1025" s="11">
        <v>15394</v>
      </c>
      <c r="J1025" s="11">
        <v>0</v>
      </c>
      <c r="K1025" s="11">
        <v>182</v>
      </c>
      <c r="L1025" s="11">
        <v>182</v>
      </c>
      <c r="M1025" s="11">
        <v>0</v>
      </c>
      <c r="N1025" s="11">
        <v>182</v>
      </c>
      <c r="O1025" s="8" t="s">
        <v>37</v>
      </c>
      <c r="P1025" s="12">
        <v>0.251888</v>
      </c>
      <c r="Q1025" s="12">
        <v>1.3423046000000001</v>
      </c>
      <c r="R1025" s="12" t="s">
        <v>3417</v>
      </c>
      <c r="S1025" s="12">
        <v>0.251888</v>
      </c>
      <c r="T1025" s="12">
        <v>0.2285112946</v>
      </c>
      <c r="U1025" s="8" t="s">
        <v>59</v>
      </c>
      <c r="V1025" s="8" t="s">
        <v>80</v>
      </c>
      <c r="W1025" s="8" t="s">
        <v>81</v>
      </c>
      <c r="X1025" s="8" t="s">
        <v>82</v>
      </c>
      <c r="Y1025" s="1">
        <f t="shared" si="15"/>
        <v>1.484417919968819E-2</v>
      </c>
    </row>
    <row r="1026" spans="1:25" x14ac:dyDescent="0.2">
      <c r="A1026" s="7">
        <v>2296</v>
      </c>
      <c r="B1026" s="8" t="s">
        <v>718</v>
      </c>
      <c r="C1026" s="9" t="s">
        <v>78</v>
      </c>
      <c r="D1026" s="9" t="s">
        <v>24</v>
      </c>
      <c r="E1026" s="10">
        <v>1</v>
      </c>
      <c r="F1026" s="9" t="s">
        <v>25</v>
      </c>
      <c r="G1026" s="9" t="s">
        <v>26</v>
      </c>
      <c r="H1026" s="9" t="s">
        <v>27</v>
      </c>
      <c r="I1026" s="11">
        <v>58606</v>
      </c>
      <c r="J1026" s="11">
        <v>0</v>
      </c>
      <c r="K1026" s="11">
        <v>691</v>
      </c>
      <c r="L1026" s="11">
        <v>691</v>
      </c>
      <c r="M1026" s="11">
        <v>0</v>
      </c>
      <c r="N1026" s="11">
        <v>117</v>
      </c>
      <c r="O1026" s="8" t="s">
        <v>28</v>
      </c>
      <c r="P1026" s="12">
        <v>1.0904166</v>
      </c>
      <c r="Q1026" s="12">
        <v>1.3423046000000001</v>
      </c>
      <c r="R1026" s="12" t="s">
        <v>3417</v>
      </c>
      <c r="S1026" s="12">
        <v>1.0904166</v>
      </c>
      <c r="T1026" s="12">
        <v>0.98921945020000002</v>
      </c>
      <c r="U1026" s="8" t="s">
        <v>59</v>
      </c>
      <c r="V1026" s="8" t="s">
        <v>80</v>
      </c>
      <c r="W1026" s="8" t="s">
        <v>81</v>
      </c>
      <c r="X1026" s="8" t="s">
        <v>82</v>
      </c>
      <c r="Y1026" s="1">
        <f t="shared" si="15"/>
        <v>1.6879149749172439E-2</v>
      </c>
    </row>
    <row r="1027" spans="1:25" x14ac:dyDescent="0.2">
      <c r="A1027" s="7">
        <v>2299</v>
      </c>
      <c r="B1027" s="8" t="s">
        <v>719</v>
      </c>
      <c r="C1027" s="9" t="s">
        <v>78</v>
      </c>
      <c r="D1027" s="9" t="s">
        <v>24</v>
      </c>
      <c r="E1027" s="10">
        <v>1</v>
      </c>
      <c r="F1027" s="9" t="s">
        <v>25</v>
      </c>
      <c r="G1027" s="9" t="s">
        <v>26</v>
      </c>
      <c r="H1027" s="9" t="s">
        <v>27</v>
      </c>
      <c r="I1027" s="11">
        <v>57000</v>
      </c>
      <c r="J1027" s="11">
        <v>0</v>
      </c>
      <c r="K1027" s="11">
        <v>637</v>
      </c>
      <c r="L1027" s="11">
        <v>637</v>
      </c>
      <c r="M1027" s="11">
        <v>0</v>
      </c>
      <c r="N1027" s="11">
        <v>108</v>
      </c>
      <c r="O1027" s="8" t="s">
        <v>28</v>
      </c>
      <c r="P1027" s="12">
        <v>1.0065383999999999</v>
      </c>
      <c r="Q1027" s="12">
        <v>1.0065383999999999</v>
      </c>
      <c r="R1027" s="12" t="s">
        <v>3417</v>
      </c>
      <c r="S1027" s="12">
        <v>1.0065383999999999</v>
      </c>
      <c r="T1027" s="12">
        <v>0.91312564640000005</v>
      </c>
      <c r="U1027" s="8" t="s">
        <v>59</v>
      </c>
      <c r="V1027" s="8" t="s">
        <v>80</v>
      </c>
      <c r="W1027" s="8" t="s">
        <v>81</v>
      </c>
      <c r="X1027" s="8" t="s">
        <v>82</v>
      </c>
      <c r="Y1027" s="1">
        <f t="shared" si="15"/>
        <v>1.6019748182456141E-2</v>
      </c>
    </row>
    <row r="1028" spans="1:25" x14ac:dyDescent="0.2">
      <c r="A1028" s="7">
        <v>2300</v>
      </c>
      <c r="B1028" s="8" t="s">
        <v>720</v>
      </c>
      <c r="C1028" s="9" t="s">
        <v>78</v>
      </c>
      <c r="D1028" s="9" t="s">
        <v>24</v>
      </c>
      <c r="E1028" s="10">
        <v>1</v>
      </c>
      <c r="F1028" s="9" t="s">
        <v>25</v>
      </c>
      <c r="G1028" s="9" t="s">
        <v>26</v>
      </c>
      <c r="H1028" s="9" t="s">
        <v>27</v>
      </c>
      <c r="I1028" s="11">
        <v>2000</v>
      </c>
      <c r="J1028" s="11">
        <v>0</v>
      </c>
      <c r="K1028" s="11">
        <v>12</v>
      </c>
      <c r="L1028" s="11">
        <v>12</v>
      </c>
      <c r="M1028" s="11">
        <v>0</v>
      </c>
      <c r="N1028" s="11">
        <v>2</v>
      </c>
      <c r="O1028" s="8" t="s">
        <v>28</v>
      </c>
      <c r="P1028" s="12">
        <v>1.8639599999999999E-2</v>
      </c>
      <c r="Q1028" s="12">
        <v>1.8639599999999999E-2</v>
      </c>
      <c r="R1028" s="12" t="s">
        <v>3417</v>
      </c>
      <c r="S1028" s="12">
        <v>1.8639599999999999E-2</v>
      </c>
      <c r="T1028" s="12">
        <v>1.6909734199999998E-2</v>
      </c>
      <c r="U1028" s="8" t="s">
        <v>59</v>
      </c>
      <c r="V1028" s="8" t="s">
        <v>80</v>
      </c>
      <c r="W1028" s="8" t="s">
        <v>81</v>
      </c>
      <c r="X1028" s="8" t="s">
        <v>82</v>
      </c>
      <c r="Y1028" s="1">
        <f t="shared" ref="Y1028:Y1091" si="16">IFERROR(ABS(R1028/(I1028/1000))*0.907185,ABS(T1028/(I1028/1000)))</f>
        <v>8.4548670999999992E-3</v>
      </c>
    </row>
    <row r="1029" spans="1:25" x14ac:dyDescent="0.2">
      <c r="A1029" s="7">
        <v>2302</v>
      </c>
      <c r="B1029" s="8" t="s">
        <v>721</v>
      </c>
      <c r="C1029" s="9" t="s">
        <v>78</v>
      </c>
      <c r="D1029" s="9" t="s">
        <v>24</v>
      </c>
      <c r="E1029" s="10">
        <v>1</v>
      </c>
      <c r="F1029" s="9" t="s">
        <v>25</v>
      </c>
      <c r="G1029" s="9" t="s">
        <v>26</v>
      </c>
      <c r="H1029" s="9" t="s">
        <v>27</v>
      </c>
      <c r="I1029" s="11">
        <v>3000</v>
      </c>
      <c r="J1029" s="11">
        <v>0</v>
      </c>
      <c r="K1029" s="11">
        <v>36</v>
      </c>
      <c r="L1029" s="11">
        <v>36</v>
      </c>
      <c r="M1029" s="11">
        <v>0</v>
      </c>
      <c r="N1029" s="11">
        <v>6</v>
      </c>
      <c r="O1029" s="8" t="s">
        <v>28</v>
      </c>
      <c r="P1029" s="12">
        <v>5.5918799999999998E-2</v>
      </c>
      <c r="Q1029" s="12">
        <v>5.5918799999999998E-2</v>
      </c>
      <c r="R1029" s="12" t="s">
        <v>3417</v>
      </c>
      <c r="S1029" s="12">
        <v>5.5918799999999998E-2</v>
      </c>
      <c r="T1029" s="12">
        <v>5.0729202600000002E-2</v>
      </c>
      <c r="U1029" s="8" t="s">
        <v>59</v>
      </c>
      <c r="V1029" s="8" t="s">
        <v>80</v>
      </c>
      <c r="W1029" s="8" t="s">
        <v>81</v>
      </c>
      <c r="X1029" s="8" t="s">
        <v>82</v>
      </c>
      <c r="Y1029" s="1">
        <f t="shared" si="16"/>
        <v>1.6909734200000002E-2</v>
      </c>
    </row>
    <row r="1030" spans="1:25" x14ac:dyDescent="0.2">
      <c r="A1030" s="7">
        <v>2303</v>
      </c>
      <c r="B1030" s="8" t="s">
        <v>722</v>
      </c>
      <c r="C1030" s="9" t="s">
        <v>78</v>
      </c>
      <c r="D1030" s="9" t="s">
        <v>24</v>
      </c>
      <c r="E1030" s="10">
        <v>1</v>
      </c>
      <c r="F1030" s="9" t="s">
        <v>25</v>
      </c>
      <c r="G1030" s="9" t="s">
        <v>26</v>
      </c>
      <c r="H1030" s="9" t="s">
        <v>27</v>
      </c>
      <c r="I1030" s="11">
        <v>5000</v>
      </c>
      <c r="J1030" s="11">
        <v>0</v>
      </c>
      <c r="K1030" s="11">
        <v>58</v>
      </c>
      <c r="L1030" s="11">
        <v>58</v>
      </c>
      <c r="M1030" s="11">
        <v>0</v>
      </c>
      <c r="N1030" s="11">
        <v>10</v>
      </c>
      <c r="O1030" s="8" t="s">
        <v>28</v>
      </c>
      <c r="P1030" s="12">
        <v>9.3198000000000003E-2</v>
      </c>
      <c r="Q1030" s="12">
        <v>9.3198000000000003E-2</v>
      </c>
      <c r="R1030" s="12" t="s">
        <v>3417</v>
      </c>
      <c r="S1030" s="12">
        <v>9.3198000000000003E-2</v>
      </c>
      <c r="T1030" s="12">
        <v>8.4548671000000006E-2</v>
      </c>
      <c r="U1030" s="8" t="s">
        <v>59</v>
      </c>
      <c r="V1030" s="8" t="s">
        <v>80</v>
      </c>
      <c r="W1030" s="8" t="s">
        <v>81</v>
      </c>
      <c r="X1030" s="8" t="s">
        <v>82</v>
      </c>
      <c r="Y1030" s="1">
        <f t="shared" si="16"/>
        <v>1.6909734200000002E-2</v>
      </c>
    </row>
    <row r="1031" spans="1:25" x14ac:dyDescent="0.2">
      <c r="A1031" s="7">
        <v>2305</v>
      </c>
      <c r="B1031" s="8" t="s">
        <v>723</v>
      </c>
      <c r="C1031" s="9" t="s">
        <v>78</v>
      </c>
      <c r="D1031" s="9" t="s">
        <v>24</v>
      </c>
      <c r="E1031" s="10">
        <v>1</v>
      </c>
      <c r="F1031" s="9" t="s">
        <v>25</v>
      </c>
      <c r="G1031" s="9" t="s">
        <v>35</v>
      </c>
      <c r="H1031" s="9" t="s">
        <v>36</v>
      </c>
      <c r="I1031" s="11">
        <v>6397</v>
      </c>
      <c r="J1031" s="11">
        <v>0</v>
      </c>
      <c r="K1031" s="11">
        <v>131</v>
      </c>
      <c r="L1031" s="11">
        <v>131</v>
      </c>
      <c r="M1031" s="11">
        <v>0</v>
      </c>
      <c r="N1031" s="11">
        <v>131</v>
      </c>
      <c r="O1031" s="8" t="s">
        <v>37</v>
      </c>
      <c r="P1031" s="12">
        <v>0.18130399999999999</v>
      </c>
      <c r="Q1031" s="12">
        <v>0.26518219999999998</v>
      </c>
      <c r="R1031" s="12" t="s">
        <v>3417</v>
      </c>
      <c r="S1031" s="12">
        <v>0.18130399999999999</v>
      </c>
      <c r="T1031" s="12">
        <v>0.16447790979999999</v>
      </c>
      <c r="U1031" s="8" t="s">
        <v>59</v>
      </c>
      <c r="V1031" s="8" t="s">
        <v>80</v>
      </c>
      <c r="W1031" s="8" t="s">
        <v>81</v>
      </c>
      <c r="X1031" s="8" t="s">
        <v>82</v>
      </c>
      <c r="Y1031" s="1">
        <f t="shared" si="16"/>
        <v>2.5711725777708298E-2</v>
      </c>
    </row>
    <row r="1032" spans="1:25" x14ac:dyDescent="0.2">
      <c r="A1032" s="7">
        <v>2305</v>
      </c>
      <c r="B1032" s="8" t="s">
        <v>723</v>
      </c>
      <c r="C1032" s="9" t="s">
        <v>78</v>
      </c>
      <c r="D1032" s="9" t="s">
        <v>24</v>
      </c>
      <c r="E1032" s="10">
        <v>1</v>
      </c>
      <c r="F1032" s="9" t="s">
        <v>25</v>
      </c>
      <c r="G1032" s="9" t="s">
        <v>26</v>
      </c>
      <c r="H1032" s="9" t="s">
        <v>27</v>
      </c>
      <c r="I1032" s="11">
        <v>2603</v>
      </c>
      <c r="J1032" s="11">
        <v>0</v>
      </c>
      <c r="K1032" s="11">
        <v>53</v>
      </c>
      <c r="L1032" s="11">
        <v>53</v>
      </c>
      <c r="M1032" s="11">
        <v>0</v>
      </c>
      <c r="N1032" s="11">
        <v>9</v>
      </c>
      <c r="O1032" s="8" t="s">
        <v>28</v>
      </c>
      <c r="P1032" s="12">
        <v>8.38782E-2</v>
      </c>
      <c r="Q1032" s="12">
        <v>0.26518219999999998</v>
      </c>
      <c r="R1032" s="12" t="s">
        <v>3417</v>
      </c>
      <c r="S1032" s="12">
        <v>8.38782E-2</v>
      </c>
      <c r="T1032" s="12">
        <v>7.6093803900000007E-2</v>
      </c>
      <c r="U1032" s="8" t="s">
        <v>59</v>
      </c>
      <c r="V1032" s="8" t="s">
        <v>80</v>
      </c>
      <c r="W1032" s="8" t="s">
        <v>81</v>
      </c>
      <c r="X1032" s="8" t="s">
        <v>82</v>
      </c>
      <c r="Y1032" s="1">
        <f t="shared" si="16"/>
        <v>2.9233117134076066E-2</v>
      </c>
    </row>
    <row r="1033" spans="1:25" x14ac:dyDescent="0.2">
      <c r="A1033" s="7">
        <v>2308</v>
      </c>
      <c r="B1033" s="8" t="s">
        <v>724</v>
      </c>
      <c r="C1033" s="9" t="s">
        <v>78</v>
      </c>
      <c r="D1033" s="9" t="s">
        <v>24</v>
      </c>
      <c r="E1033" s="10">
        <v>1</v>
      </c>
      <c r="F1033" s="9" t="s">
        <v>25</v>
      </c>
      <c r="G1033" s="9" t="s">
        <v>35</v>
      </c>
      <c r="H1033" s="9" t="s">
        <v>36</v>
      </c>
      <c r="I1033" s="11">
        <v>1821</v>
      </c>
      <c r="J1033" s="11">
        <v>0</v>
      </c>
      <c r="K1033" s="11">
        <v>15</v>
      </c>
      <c r="L1033" s="11">
        <v>15</v>
      </c>
      <c r="M1033" s="11">
        <v>0</v>
      </c>
      <c r="N1033" s="11">
        <v>15</v>
      </c>
      <c r="O1033" s="8" t="s">
        <v>37</v>
      </c>
      <c r="P1033" s="12">
        <v>2.0760000000000001E-2</v>
      </c>
      <c r="Q1033" s="12">
        <v>0.17919660000000001</v>
      </c>
      <c r="R1033" s="12" t="s">
        <v>3417</v>
      </c>
      <c r="S1033" s="12">
        <v>2.0760000000000001E-2</v>
      </c>
      <c r="T1033" s="12">
        <v>1.8833348499999999E-2</v>
      </c>
      <c r="U1033" s="8" t="s">
        <v>59</v>
      </c>
      <c r="V1033" s="8" t="s">
        <v>80</v>
      </c>
      <c r="W1033" s="8" t="s">
        <v>81</v>
      </c>
      <c r="X1033" s="8" t="s">
        <v>82</v>
      </c>
      <c r="Y1033" s="1">
        <f t="shared" si="16"/>
        <v>1.034231109280615E-2</v>
      </c>
    </row>
    <row r="1034" spans="1:25" x14ac:dyDescent="0.2">
      <c r="A1034" s="7">
        <v>2308</v>
      </c>
      <c r="B1034" s="8" t="s">
        <v>724</v>
      </c>
      <c r="C1034" s="9" t="s">
        <v>78</v>
      </c>
      <c r="D1034" s="9" t="s">
        <v>24</v>
      </c>
      <c r="E1034" s="10">
        <v>1</v>
      </c>
      <c r="F1034" s="9" t="s">
        <v>25</v>
      </c>
      <c r="G1034" s="9" t="s">
        <v>26</v>
      </c>
      <c r="H1034" s="9" t="s">
        <v>27</v>
      </c>
      <c r="I1034" s="11">
        <v>12179</v>
      </c>
      <c r="J1034" s="11">
        <v>0</v>
      </c>
      <c r="K1034" s="11">
        <v>102</v>
      </c>
      <c r="L1034" s="11">
        <v>102</v>
      </c>
      <c r="M1034" s="11">
        <v>0</v>
      </c>
      <c r="N1034" s="11">
        <v>17</v>
      </c>
      <c r="O1034" s="8" t="s">
        <v>28</v>
      </c>
      <c r="P1034" s="12">
        <v>0.15843660000000001</v>
      </c>
      <c r="Q1034" s="12">
        <v>0.17919660000000001</v>
      </c>
      <c r="R1034" s="12" t="s">
        <v>3417</v>
      </c>
      <c r="S1034" s="12">
        <v>0.15843660000000001</v>
      </c>
      <c r="T1034" s="12">
        <v>0.14373274059999999</v>
      </c>
      <c r="U1034" s="8" t="s">
        <v>59</v>
      </c>
      <c r="V1034" s="8" t="s">
        <v>80</v>
      </c>
      <c r="W1034" s="8" t="s">
        <v>81</v>
      </c>
      <c r="X1034" s="8" t="s">
        <v>82</v>
      </c>
      <c r="Y1034" s="1">
        <f t="shared" si="16"/>
        <v>1.1801686558830774E-2</v>
      </c>
    </row>
    <row r="1035" spans="1:25" x14ac:dyDescent="0.2">
      <c r="A1035" s="7">
        <v>2310</v>
      </c>
      <c r="B1035" s="8" t="s">
        <v>725</v>
      </c>
      <c r="C1035" s="9" t="s">
        <v>78</v>
      </c>
      <c r="D1035" s="9" t="s">
        <v>24</v>
      </c>
      <c r="E1035" s="10">
        <v>1</v>
      </c>
      <c r="F1035" s="9" t="s">
        <v>25</v>
      </c>
      <c r="G1035" s="9" t="s">
        <v>35</v>
      </c>
      <c r="H1035" s="9" t="s">
        <v>36</v>
      </c>
      <c r="I1035" s="11">
        <v>65647</v>
      </c>
      <c r="J1035" s="11">
        <v>0</v>
      </c>
      <c r="K1035" s="11">
        <v>650</v>
      </c>
      <c r="L1035" s="11">
        <v>650</v>
      </c>
      <c r="M1035" s="11">
        <v>0</v>
      </c>
      <c r="N1035" s="11">
        <v>650</v>
      </c>
      <c r="O1035" s="8" t="s">
        <v>37</v>
      </c>
      <c r="P1035" s="12">
        <v>0.89959999999999996</v>
      </c>
      <c r="Q1035" s="12">
        <v>1.3003514</v>
      </c>
      <c r="R1035" s="12" t="s">
        <v>3417</v>
      </c>
      <c r="S1035" s="12">
        <v>0.89959999999999996</v>
      </c>
      <c r="T1035" s="12">
        <v>0.81611176630000004</v>
      </c>
      <c r="U1035" s="8" t="s">
        <v>59</v>
      </c>
      <c r="V1035" s="8" t="s">
        <v>80</v>
      </c>
      <c r="W1035" s="8" t="s">
        <v>81</v>
      </c>
      <c r="X1035" s="8" t="s">
        <v>82</v>
      </c>
      <c r="Y1035" s="1">
        <f t="shared" si="16"/>
        <v>1.2431821199750179E-2</v>
      </c>
    </row>
    <row r="1036" spans="1:25" x14ac:dyDescent="0.2">
      <c r="A1036" s="7">
        <v>2310</v>
      </c>
      <c r="B1036" s="8" t="s">
        <v>725</v>
      </c>
      <c r="C1036" s="9" t="s">
        <v>78</v>
      </c>
      <c r="D1036" s="9" t="s">
        <v>24</v>
      </c>
      <c r="E1036" s="10">
        <v>1</v>
      </c>
      <c r="F1036" s="9" t="s">
        <v>25</v>
      </c>
      <c r="G1036" s="9" t="s">
        <v>26</v>
      </c>
      <c r="H1036" s="9" t="s">
        <v>27</v>
      </c>
      <c r="I1036" s="11">
        <v>25353</v>
      </c>
      <c r="J1036" s="11">
        <v>0</v>
      </c>
      <c r="K1036" s="11">
        <v>252</v>
      </c>
      <c r="L1036" s="11">
        <v>252</v>
      </c>
      <c r="M1036" s="11">
        <v>0</v>
      </c>
      <c r="N1036" s="11">
        <v>43</v>
      </c>
      <c r="O1036" s="8" t="s">
        <v>28</v>
      </c>
      <c r="P1036" s="12">
        <v>0.40075139999999998</v>
      </c>
      <c r="Q1036" s="12">
        <v>1.3003514</v>
      </c>
      <c r="R1036" s="12" t="s">
        <v>3417</v>
      </c>
      <c r="S1036" s="12">
        <v>0.40075139999999998</v>
      </c>
      <c r="T1036" s="12">
        <v>0.36355928510000002</v>
      </c>
      <c r="U1036" s="8" t="s">
        <v>59</v>
      </c>
      <c r="V1036" s="8" t="s">
        <v>80</v>
      </c>
      <c r="W1036" s="8" t="s">
        <v>81</v>
      </c>
      <c r="X1036" s="8" t="s">
        <v>82</v>
      </c>
      <c r="Y1036" s="1">
        <f t="shared" si="16"/>
        <v>1.4339892127164439E-2</v>
      </c>
    </row>
    <row r="1037" spans="1:25" x14ac:dyDescent="0.2">
      <c r="A1037" s="7">
        <v>2311</v>
      </c>
      <c r="B1037" s="8" t="s">
        <v>726</v>
      </c>
      <c r="C1037" s="9" t="s">
        <v>78</v>
      </c>
      <c r="D1037" s="9" t="s">
        <v>24</v>
      </c>
      <c r="E1037" s="10">
        <v>1</v>
      </c>
      <c r="F1037" s="9" t="s">
        <v>25</v>
      </c>
      <c r="G1037" s="9" t="s">
        <v>26</v>
      </c>
      <c r="H1037" s="9" t="s">
        <v>27</v>
      </c>
      <c r="I1037" s="11">
        <v>4000</v>
      </c>
      <c r="J1037" s="11">
        <v>0</v>
      </c>
      <c r="K1037" s="11">
        <v>46</v>
      </c>
      <c r="L1037" s="11">
        <v>46</v>
      </c>
      <c r="M1037" s="11">
        <v>0</v>
      </c>
      <c r="N1037" s="11">
        <v>8</v>
      </c>
      <c r="O1037" s="8" t="s">
        <v>28</v>
      </c>
      <c r="P1037" s="12">
        <v>7.4558399999999997E-2</v>
      </c>
      <c r="Q1037" s="12">
        <v>7.4558399999999997E-2</v>
      </c>
      <c r="R1037" s="12" t="s">
        <v>3417</v>
      </c>
      <c r="S1037" s="12">
        <v>7.4558399999999997E-2</v>
      </c>
      <c r="T1037" s="12">
        <v>6.7638936799999994E-2</v>
      </c>
      <c r="U1037" s="8" t="s">
        <v>59</v>
      </c>
      <c r="V1037" s="8" t="s">
        <v>80</v>
      </c>
      <c r="W1037" s="8" t="s">
        <v>81</v>
      </c>
      <c r="X1037" s="8" t="s">
        <v>82</v>
      </c>
      <c r="Y1037" s="1">
        <f t="shared" si="16"/>
        <v>1.6909734199999998E-2</v>
      </c>
    </row>
    <row r="1038" spans="1:25" x14ac:dyDescent="0.2">
      <c r="A1038" s="7">
        <v>2312</v>
      </c>
      <c r="B1038" s="8" t="s">
        <v>727</v>
      </c>
      <c r="C1038" s="9" t="s">
        <v>78</v>
      </c>
      <c r="D1038" s="9" t="s">
        <v>24</v>
      </c>
      <c r="E1038" s="10">
        <v>1</v>
      </c>
      <c r="F1038" s="9" t="s">
        <v>25</v>
      </c>
      <c r="G1038" s="9" t="s">
        <v>26</v>
      </c>
      <c r="H1038" s="9" t="s">
        <v>27</v>
      </c>
      <c r="I1038" s="11">
        <v>55000</v>
      </c>
      <c r="J1038" s="11">
        <v>0</v>
      </c>
      <c r="K1038" s="11">
        <v>756</v>
      </c>
      <c r="L1038" s="11">
        <v>756</v>
      </c>
      <c r="M1038" s="11">
        <v>0</v>
      </c>
      <c r="N1038" s="11">
        <v>128</v>
      </c>
      <c r="O1038" s="8" t="s">
        <v>28</v>
      </c>
      <c r="P1038" s="12">
        <v>1.1929344</v>
      </c>
      <c r="Q1038" s="12">
        <v>1.1929344</v>
      </c>
      <c r="R1038" s="12" t="s">
        <v>3417</v>
      </c>
      <c r="S1038" s="12">
        <v>1.1929344</v>
      </c>
      <c r="T1038" s="12">
        <v>1.0822229883000001</v>
      </c>
      <c r="U1038" s="8" t="s">
        <v>59</v>
      </c>
      <c r="V1038" s="8" t="s">
        <v>80</v>
      </c>
      <c r="W1038" s="8" t="s">
        <v>81</v>
      </c>
      <c r="X1038" s="8" t="s">
        <v>82</v>
      </c>
      <c r="Y1038" s="1">
        <f t="shared" si="16"/>
        <v>1.9676781605454548E-2</v>
      </c>
    </row>
    <row r="1039" spans="1:25" x14ac:dyDescent="0.2">
      <c r="A1039" s="7">
        <v>2313</v>
      </c>
      <c r="B1039" s="8" t="s">
        <v>728</v>
      </c>
      <c r="C1039" s="9" t="s">
        <v>78</v>
      </c>
      <c r="D1039" s="9" t="s">
        <v>24</v>
      </c>
      <c r="E1039" s="10">
        <v>1</v>
      </c>
      <c r="F1039" s="9" t="s">
        <v>25</v>
      </c>
      <c r="G1039" s="9" t="s">
        <v>35</v>
      </c>
      <c r="H1039" s="9" t="s">
        <v>36</v>
      </c>
      <c r="I1039" s="11">
        <v>32005</v>
      </c>
      <c r="J1039" s="11">
        <v>0</v>
      </c>
      <c r="K1039" s="11">
        <v>342</v>
      </c>
      <c r="L1039" s="11">
        <v>342</v>
      </c>
      <c r="M1039" s="11">
        <v>0</v>
      </c>
      <c r="N1039" s="11">
        <v>342</v>
      </c>
      <c r="O1039" s="8" t="s">
        <v>37</v>
      </c>
      <c r="P1039" s="12">
        <v>0.47332800000000003</v>
      </c>
      <c r="Q1039" s="12">
        <v>0.59448540000000005</v>
      </c>
      <c r="R1039" s="12" t="s">
        <v>3417</v>
      </c>
      <c r="S1039" s="12">
        <v>0.47332800000000003</v>
      </c>
      <c r="T1039" s="12">
        <v>0.42940034469999999</v>
      </c>
      <c r="U1039" s="8" t="s">
        <v>59</v>
      </c>
      <c r="V1039" s="8" t="s">
        <v>80</v>
      </c>
      <c r="W1039" s="8" t="s">
        <v>81</v>
      </c>
      <c r="X1039" s="8" t="s">
        <v>82</v>
      </c>
      <c r="Y1039" s="1">
        <f t="shared" si="16"/>
        <v>1.3416664418059677E-2</v>
      </c>
    </row>
    <row r="1040" spans="1:25" x14ac:dyDescent="0.2">
      <c r="A1040" s="7">
        <v>2313</v>
      </c>
      <c r="B1040" s="8" t="s">
        <v>728</v>
      </c>
      <c r="C1040" s="9" t="s">
        <v>78</v>
      </c>
      <c r="D1040" s="9" t="s">
        <v>24</v>
      </c>
      <c r="E1040" s="10">
        <v>1</v>
      </c>
      <c r="F1040" s="9" t="s">
        <v>25</v>
      </c>
      <c r="G1040" s="9" t="s">
        <v>26</v>
      </c>
      <c r="H1040" s="9" t="s">
        <v>27</v>
      </c>
      <c r="I1040" s="11">
        <v>6995</v>
      </c>
      <c r="J1040" s="11">
        <v>0</v>
      </c>
      <c r="K1040" s="11">
        <v>75</v>
      </c>
      <c r="L1040" s="11">
        <v>75</v>
      </c>
      <c r="M1040" s="11">
        <v>0</v>
      </c>
      <c r="N1040" s="11">
        <v>13</v>
      </c>
      <c r="O1040" s="8" t="s">
        <v>28</v>
      </c>
      <c r="P1040" s="12">
        <v>0.1211574</v>
      </c>
      <c r="Q1040" s="12">
        <v>0.59448540000000005</v>
      </c>
      <c r="R1040" s="12" t="s">
        <v>3417</v>
      </c>
      <c r="S1040" s="12">
        <v>0.1211574</v>
      </c>
      <c r="T1040" s="12">
        <v>0.1099132722</v>
      </c>
      <c r="U1040" s="8" t="s">
        <v>59</v>
      </c>
      <c r="V1040" s="8" t="s">
        <v>80</v>
      </c>
      <c r="W1040" s="8" t="s">
        <v>81</v>
      </c>
      <c r="X1040" s="8" t="s">
        <v>82</v>
      </c>
      <c r="Y1040" s="1">
        <f t="shared" si="16"/>
        <v>1.5713119685489635E-2</v>
      </c>
    </row>
    <row r="1041" spans="1:25" x14ac:dyDescent="0.2">
      <c r="A1041" s="7">
        <v>2315</v>
      </c>
      <c r="B1041" s="8" t="s">
        <v>729</v>
      </c>
      <c r="C1041" s="9" t="s">
        <v>78</v>
      </c>
      <c r="D1041" s="9" t="s">
        <v>24</v>
      </c>
      <c r="E1041" s="10">
        <v>1</v>
      </c>
      <c r="F1041" s="9" t="s">
        <v>25</v>
      </c>
      <c r="G1041" s="9" t="s">
        <v>26</v>
      </c>
      <c r="H1041" s="9" t="s">
        <v>27</v>
      </c>
      <c r="I1041" s="11">
        <v>5000</v>
      </c>
      <c r="J1041" s="11">
        <v>0</v>
      </c>
      <c r="K1041" s="11">
        <v>72</v>
      </c>
      <c r="L1041" s="11">
        <v>72</v>
      </c>
      <c r="M1041" s="11">
        <v>0</v>
      </c>
      <c r="N1041" s="11">
        <v>12</v>
      </c>
      <c r="O1041" s="8" t="s">
        <v>28</v>
      </c>
      <c r="P1041" s="12">
        <v>0.1118376</v>
      </c>
      <c r="Q1041" s="12">
        <v>0.1118376</v>
      </c>
      <c r="R1041" s="12" t="s">
        <v>3417</v>
      </c>
      <c r="S1041" s="12">
        <v>0.1118376</v>
      </c>
      <c r="T1041" s="12">
        <v>0.1014584052</v>
      </c>
      <c r="U1041" s="8" t="s">
        <v>59</v>
      </c>
      <c r="V1041" s="8" t="s">
        <v>80</v>
      </c>
      <c r="W1041" s="8" t="s">
        <v>81</v>
      </c>
      <c r="X1041" s="8" t="s">
        <v>82</v>
      </c>
      <c r="Y1041" s="1">
        <f t="shared" si="16"/>
        <v>2.0291681040000002E-2</v>
      </c>
    </row>
    <row r="1042" spans="1:25" x14ac:dyDescent="0.2">
      <c r="A1042" s="7">
        <v>2316</v>
      </c>
      <c r="B1042" s="8" t="s">
        <v>730</v>
      </c>
      <c r="C1042" s="9" t="s">
        <v>78</v>
      </c>
      <c r="D1042" s="9" t="s">
        <v>24</v>
      </c>
      <c r="E1042" s="10">
        <v>1</v>
      </c>
      <c r="F1042" s="9" t="s">
        <v>25</v>
      </c>
      <c r="G1042" s="9" t="s">
        <v>26</v>
      </c>
      <c r="H1042" s="9" t="s">
        <v>27</v>
      </c>
      <c r="I1042" s="11">
        <v>32000</v>
      </c>
      <c r="J1042" s="11">
        <v>0</v>
      </c>
      <c r="K1042" s="11">
        <v>400</v>
      </c>
      <c r="L1042" s="11">
        <v>400</v>
      </c>
      <c r="M1042" s="11">
        <v>0</v>
      </c>
      <c r="N1042" s="11">
        <v>67</v>
      </c>
      <c r="O1042" s="8" t="s">
        <v>28</v>
      </c>
      <c r="P1042" s="12">
        <v>0.62442660000000005</v>
      </c>
      <c r="Q1042" s="12">
        <v>0.62442660000000005</v>
      </c>
      <c r="R1042" s="12" t="s">
        <v>3417</v>
      </c>
      <c r="S1042" s="12">
        <v>0.62442660000000005</v>
      </c>
      <c r="T1042" s="12">
        <v>0.56647609539999999</v>
      </c>
      <c r="U1042" s="8" t="s">
        <v>59</v>
      </c>
      <c r="V1042" s="8" t="s">
        <v>80</v>
      </c>
      <c r="W1042" s="8" t="s">
        <v>81</v>
      </c>
      <c r="X1042" s="8" t="s">
        <v>82</v>
      </c>
      <c r="Y1042" s="1">
        <f t="shared" si="16"/>
        <v>1.770237798125E-2</v>
      </c>
    </row>
    <row r="1043" spans="1:25" x14ac:dyDescent="0.2">
      <c r="A1043" s="7">
        <v>2322</v>
      </c>
      <c r="B1043" s="8" t="s">
        <v>731</v>
      </c>
      <c r="C1043" s="9" t="s">
        <v>732</v>
      </c>
      <c r="D1043" s="9" t="s">
        <v>24</v>
      </c>
      <c r="E1043" s="10">
        <v>1</v>
      </c>
      <c r="F1043" s="9" t="s">
        <v>34</v>
      </c>
      <c r="G1043" s="9" t="s">
        <v>35</v>
      </c>
      <c r="H1043" s="9" t="s">
        <v>36</v>
      </c>
      <c r="I1043" s="11">
        <v>187230000</v>
      </c>
      <c r="J1043" s="11">
        <v>0</v>
      </c>
      <c r="K1043" s="11">
        <v>0</v>
      </c>
      <c r="L1043" s="11">
        <v>0</v>
      </c>
      <c r="M1043" s="11">
        <v>0</v>
      </c>
      <c r="N1043" s="11">
        <v>0</v>
      </c>
      <c r="O1043" s="8" t="s">
        <v>37</v>
      </c>
      <c r="P1043" s="12">
        <v>0</v>
      </c>
      <c r="Q1043" s="12">
        <v>1174.6229599999999</v>
      </c>
      <c r="R1043" s="12">
        <v>33.305999999999997</v>
      </c>
      <c r="S1043" s="12">
        <v>0</v>
      </c>
      <c r="T1043" s="12">
        <v>0</v>
      </c>
      <c r="U1043" s="8" t="s">
        <v>51</v>
      </c>
      <c r="V1043" s="8" t="s">
        <v>733</v>
      </c>
      <c r="W1043" s="8" t="s">
        <v>734</v>
      </c>
      <c r="X1043" s="8" t="s">
        <v>96</v>
      </c>
      <c r="Y1043" s="1">
        <f t="shared" si="16"/>
        <v>1.6137746947604548E-4</v>
      </c>
    </row>
    <row r="1044" spans="1:25" x14ac:dyDescent="0.2">
      <c r="A1044" s="7">
        <v>2322</v>
      </c>
      <c r="B1044" s="8" t="s">
        <v>731</v>
      </c>
      <c r="C1044" s="9" t="s">
        <v>732</v>
      </c>
      <c r="D1044" s="9" t="s">
        <v>24</v>
      </c>
      <c r="E1044" s="10">
        <v>1</v>
      </c>
      <c r="F1044" s="9" t="s">
        <v>42</v>
      </c>
      <c r="G1044" s="9" t="s">
        <v>35</v>
      </c>
      <c r="H1044" s="9" t="s">
        <v>36</v>
      </c>
      <c r="I1044" s="11">
        <v>373511000</v>
      </c>
      <c r="J1044" s="11">
        <v>0</v>
      </c>
      <c r="K1044" s="11">
        <v>5199219</v>
      </c>
      <c r="L1044" s="11">
        <v>5199219</v>
      </c>
      <c r="M1044" s="11">
        <v>0</v>
      </c>
      <c r="N1044" s="11">
        <v>5060390</v>
      </c>
      <c r="O1044" s="8" t="s">
        <v>37</v>
      </c>
      <c r="P1044" s="12">
        <v>708.45460000000003</v>
      </c>
      <c r="Q1044" s="12">
        <v>1174.6229599999999</v>
      </c>
      <c r="R1044" s="12">
        <v>33.305999999999997</v>
      </c>
      <c r="S1044" s="12">
        <v>20.087968404400002</v>
      </c>
      <c r="T1044" s="12">
        <v>18.223685389100002</v>
      </c>
      <c r="U1044" s="8" t="s">
        <v>51</v>
      </c>
      <c r="V1044" s="8" t="s">
        <v>733</v>
      </c>
      <c r="W1044" s="8" t="s">
        <v>734</v>
      </c>
      <c r="X1044" s="8" t="s">
        <v>96</v>
      </c>
      <c r="Y1044" s="1">
        <f t="shared" si="16"/>
        <v>8.0893745057039826E-5</v>
      </c>
    </row>
    <row r="1045" spans="1:25" x14ac:dyDescent="0.2">
      <c r="A1045" s="7">
        <v>2322</v>
      </c>
      <c r="B1045" s="8" t="s">
        <v>731</v>
      </c>
      <c r="C1045" s="9" t="s">
        <v>732</v>
      </c>
      <c r="D1045" s="9" t="s">
        <v>24</v>
      </c>
      <c r="E1045" s="10">
        <v>1</v>
      </c>
      <c r="F1045" s="9" t="s">
        <v>50</v>
      </c>
      <c r="G1045" s="9" t="s">
        <v>35</v>
      </c>
      <c r="H1045" s="9" t="s">
        <v>36</v>
      </c>
      <c r="I1045" s="11">
        <v>253258000</v>
      </c>
      <c r="J1045" s="11">
        <v>0</v>
      </c>
      <c r="K1045" s="11">
        <v>2930280</v>
      </c>
      <c r="L1045" s="11">
        <v>2930280</v>
      </c>
      <c r="M1045" s="11">
        <v>0</v>
      </c>
      <c r="N1045" s="11">
        <v>2842490</v>
      </c>
      <c r="O1045" s="8" t="s">
        <v>37</v>
      </c>
      <c r="P1045" s="12">
        <v>466.16836000000001</v>
      </c>
      <c r="Q1045" s="12">
        <v>1174.6229599999999</v>
      </c>
      <c r="R1045" s="12">
        <v>33.305999999999997</v>
      </c>
      <c r="S1045" s="12">
        <v>13.218031595599999</v>
      </c>
      <c r="T1045" s="12">
        <v>11.991319600400001</v>
      </c>
      <c r="U1045" s="8" t="s">
        <v>51</v>
      </c>
      <c r="V1045" s="8" t="s">
        <v>733</v>
      </c>
      <c r="W1045" s="8" t="s">
        <v>734</v>
      </c>
      <c r="X1045" s="8" t="s">
        <v>96</v>
      </c>
      <c r="Y1045" s="1">
        <f t="shared" si="16"/>
        <v>1.193040441368091E-4</v>
      </c>
    </row>
    <row r="1046" spans="1:25" x14ac:dyDescent="0.2">
      <c r="A1046" s="7">
        <v>2330</v>
      </c>
      <c r="B1046" s="8" t="s">
        <v>735</v>
      </c>
      <c r="C1046" s="9" t="s">
        <v>732</v>
      </c>
      <c r="D1046" s="9" t="s">
        <v>24</v>
      </c>
      <c r="E1046" s="10">
        <v>1</v>
      </c>
      <c r="F1046" s="9" t="s">
        <v>43</v>
      </c>
      <c r="G1046" s="9" t="s">
        <v>35</v>
      </c>
      <c r="H1046" s="9" t="s">
        <v>36</v>
      </c>
      <c r="I1046" s="11">
        <v>620747000</v>
      </c>
      <c r="J1046" s="11">
        <v>0</v>
      </c>
      <c r="K1046" s="11">
        <v>7293448</v>
      </c>
      <c r="L1046" s="11">
        <v>7293448</v>
      </c>
      <c r="M1046" s="11">
        <v>0</v>
      </c>
      <c r="N1046" s="11">
        <v>7031550</v>
      </c>
      <c r="O1046" s="8" t="s">
        <v>37</v>
      </c>
      <c r="P1046" s="12">
        <v>492.20850000000002</v>
      </c>
      <c r="Q1046" s="12">
        <v>492.20850000000002</v>
      </c>
      <c r="R1046" s="12">
        <v>463.51299999999998</v>
      </c>
      <c r="S1046" s="12">
        <v>463.51299999999998</v>
      </c>
      <c r="T1046" s="12">
        <v>420.49623514469999</v>
      </c>
      <c r="U1046" s="8" t="s">
        <v>51</v>
      </c>
      <c r="V1046" s="8" t="s">
        <v>733</v>
      </c>
      <c r="W1046" s="8" t="s">
        <v>734</v>
      </c>
      <c r="X1046" s="8" t="s">
        <v>96</v>
      </c>
      <c r="Y1046" s="1">
        <f t="shared" si="16"/>
        <v>6.773968152967312E-4</v>
      </c>
    </row>
    <row r="1047" spans="1:25" x14ac:dyDescent="0.2">
      <c r="A1047" s="7">
        <v>2336</v>
      </c>
      <c r="B1047" s="8" t="s">
        <v>736</v>
      </c>
      <c r="C1047" s="9" t="s">
        <v>732</v>
      </c>
      <c r="D1047" s="9" t="s">
        <v>24</v>
      </c>
      <c r="E1047" s="10">
        <v>1</v>
      </c>
      <c r="F1047" s="9" t="s">
        <v>34</v>
      </c>
      <c r="G1047" s="9" t="s">
        <v>35</v>
      </c>
      <c r="H1047" s="9" t="s">
        <v>36</v>
      </c>
      <c r="I1047" s="11">
        <v>1573901000</v>
      </c>
      <c r="J1047" s="11">
        <v>0</v>
      </c>
      <c r="K1047" s="11">
        <v>2155607</v>
      </c>
      <c r="L1047" s="11">
        <v>2155607</v>
      </c>
      <c r="M1047" s="11">
        <v>0</v>
      </c>
      <c r="N1047" s="11">
        <v>2069600</v>
      </c>
      <c r="O1047" s="8" t="s">
        <v>37</v>
      </c>
      <c r="P1047" s="12">
        <v>46.95628</v>
      </c>
      <c r="Q1047" s="12">
        <v>1636.18119</v>
      </c>
      <c r="R1047" s="12">
        <v>616.04399999999998</v>
      </c>
      <c r="S1047" s="12">
        <v>17.679664534200001</v>
      </c>
      <c r="T1047" s="12">
        <v>16.038886450300001</v>
      </c>
      <c r="U1047" s="8" t="s">
        <v>51</v>
      </c>
      <c r="V1047" s="8" t="s">
        <v>733</v>
      </c>
      <c r="W1047" s="8" t="s">
        <v>734</v>
      </c>
      <c r="X1047" s="8" t="s">
        <v>96</v>
      </c>
      <c r="Y1047" s="1">
        <f t="shared" si="16"/>
        <v>3.5508324611268434E-4</v>
      </c>
    </row>
    <row r="1048" spans="1:25" x14ac:dyDescent="0.2">
      <c r="A1048" s="7">
        <v>2336</v>
      </c>
      <c r="B1048" s="8" t="s">
        <v>736</v>
      </c>
      <c r="C1048" s="9" t="s">
        <v>732</v>
      </c>
      <c r="D1048" s="9" t="s">
        <v>24</v>
      </c>
      <c r="E1048" s="10">
        <v>1</v>
      </c>
      <c r="F1048" s="9" t="s">
        <v>42</v>
      </c>
      <c r="G1048" s="9" t="s">
        <v>35</v>
      </c>
      <c r="H1048" s="9" t="s">
        <v>36</v>
      </c>
      <c r="I1048" s="11">
        <v>2595550000</v>
      </c>
      <c r="J1048" s="11">
        <v>0</v>
      </c>
      <c r="K1048" s="11">
        <v>29760412</v>
      </c>
      <c r="L1048" s="11">
        <v>29760412</v>
      </c>
      <c r="M1048" s="11">
        <v>0</v>
      </c>
      <c r="N1048" s="11">
        <v>28572990</v>
      </c>
      <c r="O1048" s="8" t="s">
        <v>37</v>
      </c>
      <c r="P1048" s="12">
        <v>957.78962999999999</v>
      </c>
      <c r="Q1048" s="12">
        <v>1636.18119</v>
      </c>
      <c r="R1048" s="12">
        <v>616.04399999999998</v>
      </c>
      <c r="S1048" s="12">
        <v>360.62054644680001</v>
      </c>
      <c r="T1048" s="12">
        <v>327.15281361400002</v>
      </c>
      <c r="U1048" s="8" t="s">
        <v>51</v>
      </c>
      <c r="V1048" s="8" t="s">
        <v>733</v>
      </c>
      <c r="W1048" s="8" t="s">
        <v>734</v>
      </c>
      <c r="X1048" s="8" t="s">
        <v>96</v>
      </c>
      <c r="Y1048" s="1">
        <f t="shared" si="16"/>
        <v>2.1531693711930036E-4</v>
      </c>
    </row>
    <row r="1049" spans="1:25" x14ac:dyDescent="0.2">
      <c r="A1049" s="7">
        <v>2336</v>
      </c>
      <c r="B1049" s="8" t="s">
        <v>736</v>
      </c>
      <c r="C1049" s="9" t="s">
        <v>732</v>
      </c>
      <c r="D1049" s="9" t="s">
        <v>24</v>
      </c>
      <c r="E1049" s="10">
        <v>1</v>
      </c>
      <c r="F1049" s="9" t="s">
        <v>50</v>
      </c>
      <c r="G1049" s="9" t="s">
        <v>35</v>
      </c>
      <c r="H1049" s="9" t="s">
        <v>36</v>
      </c>
      <c r="I1049" s="11">
        <v>199347000</v>
      </c>
      <c r="J1049" s="11">
        <v>0</v>
      </c>
      <c r="K1049" s="11">
        <v>2607957</v>
      </c>
      <c r="L1049" s="11">
        <v>2607957</v>
      </c>
      <c r="M1049" s="11">
        <v>0</v>
      </c>
      <c r="N1049" s="11">
        <v>2506420</v>
      </c>
      <c r="O1049" s="8" t="s">
        <v>37</v>
      </c>
      <c r="P1049" s="12">
        <v>411.05288000000002</v>
      </c>
      <c r="Q1049" s="12">
        <v>1636.18119</v>
      </c>
      <c r="R1049" s="12">
        <v>616.04399999999998</v>
      </c>
      <c r="S1049" s="12">
        <v>154.7668815376</v>
      </c>
      <c r="T1049" s="12">
        <v>140.4035938833</v>
      </c>
      <c r="U1049" s="8" t="s">
        <v>51</v>
      </c>
      <c r="V1049" s="8" t="s">
        <v>733</v>
      </c>
      <c r="W1049" s="8" t="s">
        <v>734</v>
      </c>
      <c r="X1049" s="8" t="s">
        <v>96</v>
      </c>
      <c r="Y1049" s="1">
        <f t="shared" si="16"/>
        <v>2.8034827518849045E-3</v>
      </c>
    </row>
    <row r="1050" spans="1:25" x14ac:dyDescent="0.2">
      <c r="A1050" s="7">
        <v>2336</v>
      </c>
      <c r="B1050" s="8" t="s">
        <v>736</v>
      </c>
      <c r="C1050" s="9" t="s">
        <v>732</v>
      </c>
      <c r="D1050" s="9" t="s">
        <v>24</v>
      </c>
      <c r="E1050" s="10">
        <v>1</v>
      </c>
      <c r="F1050" s="9" t="s">
        <v>43</v>
      </c>
      <c r="G1050" s="9" t="s">
        <v>35</v>
      </c>
      <c r="H1050" s="9" t="s">
        <v>36</v>
      </c>
      <c r="I1050" s="11">
        <v>260730000</v>
      </c>
      <c r="J1050" s="11">
        <v>0</v>
      </c>
      <c r="K1050" s="11">
        <v>3277782</v>
      </c>
      <c r="L1050" s="11">
        <v>3277782</v>
      </c>
      <c r="M1050" s="11">
        <v>0</v>
      </c>
      <c r="N1050" s="11">
        <v>3148320</v>
      </c>
      <c r="O1050" s="8" t="s">
        <v>37</v>
      </c>
      <c r="P1050" s="12">
        <v>220.38239999999999</v>
      </c>
      <c r="Q1050" s="12">
        <v>1636.18119</v>
      </c>
      <c r="R1050" s="12">
        <v>616.04399999999998</v>
      </c>
      <c r="S1050" s="12">
        <v>82.976907481500007</v>
      </c>
      <c r="T1050" s="12">
        <v>75.276156655600005</v>
      </c>
      <c r="U1050" s="8" t="s">
        <v>51</v>
      </c>
      <c r="V1050" s="8" t="s">
        <v>733</v>
      </c>
      <c r="W1050" s="8" t="s">
        <v>734</v>
      </c>
      <c r="X1050" s="8" t="s">
        <v>96</v>
      </c>
      <c r="Y1050" s="1">
        <f t="shared" si="16"/>
        <v>2.143465946151191E-3</v>
      </c>
    </row>
    <row r="1051" spans="1:25" x14ac:dyDescent="0.2">
      <c r="A1051" s="7">
        <v>2362</v>
      </c>
      <c r="B1051" s="8" t="s">
        <v>737</v>
      </c>
      <c r="C1051" s="9" t="s">
        <v>738</v>
      </c>
      <c r="D1051" s="9" t="s">
        <v>24</v>
      </c>
      <c r="E1051" s="10">
        <v>1</v>
      </c>
      <c r="F1051" s="9" t="s">
        <v>50</v>
      </c>
      <c r="G1051" s="9" t="s">
        <v>26</v>
      </c>
      <c r="H1051" s="9" t="s">
        <v>27</v>
      </c>
      <c r="I1051" s="11">
        <v>505000</v>
      </c>
      <c r="J1051" s="11">
        <v>0</v>
      </c>
      <c r="K1051" s="11">
        <v>8286</v>
      </c>
      <c r="L1051" s="11">
        <v>8286</v>
      </c>
      <c r="M1051" s="11">
        <v>0</v>
      </c>
      <c r="N1051" s="11">
        <v>1412</v>
      </c>
      <c r="O1051" s="8" t="s">
        <v>28</v>
      </c>
      <c r="P1051" s="12">
        <v>3.6175440000000001</v>
      </c>
      <c r="Q1051" s="12">
        <v>3.6175440000000001</v>
      </c>
      <c r="R1051" s="12" t="s">
        <v>3417</v>
      </c>
      <c r="S1051" s="12">
        <v>3.6175440000000001</v>
      </c>
      <c r="T1051" s="12">
        <v>3.2818143880999999</v>
      </c>
      <c r="U1051" s="8" t="s">
        <v>208</v>
      </c>
      <c r="V1051" s="8" t="s">
        <v>209</v>
      </c>
      <c r="W1051" s="8" t="s">
        <v>210</v>
      </c>
      <c r="X1051" s="8" t="s">
        <v>210</v>
      </c>
      <c r="Y1051" s="1">
        <f t="shared" si="16"/>
        <v>6.4986423526732671E-3</v>
      </c>
    </row>
    <row r="1052" spans="1:25" x14ac:dyDescent="0.2">
      <c r="A1052" s="7">
        <v>2364</v>
      </c>
      <c r="B1052" s="8" t="s">
        <v>739</v>
      </c>
      <c r="C1052" s="9" t="s">
        <v>738</v>
      </c>
      <c r="D1052" s="9" t="s">
        <v>24</v>
      </c>
      <c r="E1052" s="10">
        <v>1</v>
      </c>
      <c r="F1052" s="9" t="s">
        <v>50</v>
      </c>
      <c r="G1052" s="9" t="s">
        <v>218</v>
      </c>
      <c r="H1052" s="9" t="s">
        <v>27</v>
      </c>
      <c r="I1052" s="11">
        <v>878000</v>
      </c>
      <c r="J1052" s="11">
        <v>0</v>
      </c>
      <c r="K1052" s="11">
        <v>14371</v>
      </c>
      <c r="L1052" s="11">
        <v>14371</v>
      </c>
      <c r="M1052" s="11">
        <v>0</v>
      </c>
      <c r="N1052" s="11">
        <v>2497</v>
      </c>
      <c r="O1052" s="8" t="s">
        <v>28</v>
      </c>
      <c r="P1052" s="12">
        <v>6.2295156</v>
      </c>
      <c r="Q1052" s="12">
        <v>100.0103628</v>
      </c>
      <c r="R1052" s="12">
        <v>164.38300000000001</v>
      </c>
      <c r="S1052" s="12">
        <v>10.2392035606</v>
      </c>
      <c r="T1052" s="12">
        <v>9.2889445347000006</v>
      </c>
      <c r="U1052" s="8" t="s">
        <v>208</v>
      </c>
      <c r="V1052" s="8" t="s">
        <v>209</v>
      </c>
      <c r="W1052" s="8" t="s">
        <v>210</v>
      </c>
      <c r="X1052" s="8" t="s">
        <v>210</v>
      </c>
      <c r="Y1052" s="1">
        <f t="shared" si="16"/>
        <v>0.16984714334282461</v>
      </c>
    </row>
    <row r="1053" spans="1:25" x14ac:dyDescent="0.2">
      <c r="A1053" s="7">
        <v>2364</v>
      </c>
      <c r="B1053" s="8" t="s">
        <v>739</v>
      </c>
      <c r="C1053" s="9" t="s">
        <v>738</v>
      </c>
      <c r="D1053" s="9" t="s">
        <v>24</v>
      </c>
      <c r="E1053" s="10">
        <v>1</v>
      </c>
      <c r="F1053" s="9" t="s">
        <v>43</v>
      </c>
      <c r="G1053" s="9" t="s">
        <v>44</v>
      </c>
      <c r="H1053" s="9" t="s">
        <v>45</v>
      </c>
      <c r="I1053" s="11">
        <v>127490340</v>
      </c>
      <c r="J1053" s="11">
        <v>0</v>
      </c>
      <c r="K1053" s="11">
        <v>1498895</v>
      </c>
      <c r="L1053" s="11">
        <v>1498895</v>
      </c>
      <c r="M1053" s="11">
        <v>0</v>
      </c>
      <c r="N1053" s="11">
        <v>56818</v>
      </c>
      <c r="O1053" s="8" t="s">
        <v>46</v>
      </c>
      <c r="P1053" s="12">
        <v>93.749700000000004</v>
      </c>
      <c r="Q1053" s="12">
        <v>100.0103628</v>
      </c>
      <c r="R1053" s="12">
        <v>164.38300000000001</v>
      </c>
      <c r="S1053" s="12">
        <v>154.09260104289999</v>
      </c>
      <c r="T1053" s="12">
        <v>139.79189063140001</v>
      </c>
      <c r="U1053" s="8" t="s">
        <v>208</v>
      </c>
      <c r="V1053" s="8" t="s">
        <v>209</v>
      </c>
      <c r="W1053" s="8" t="s">
        <v>210</v>
      </c>
      <c r="X1053" s="8" t="s">
        <v>210</v>
      </c>
      <c r="Y1053" s="1">
        <f t="shared" si="16"/>
        <v>1.1697026759439186E-3</v>
      </c>
    </row>
    <row r="1054" spans="1:25" x14ac:dyDescent="0.2">
      <c r="A1054" s="7">
        <v>2364</v>
      </c>
      <c r="B1054" s="8" t="s">
        <v>739</v>
      </c>
      <c r="C1054" s="9" t="s">
        <v>738</v>
      </c>
      <c r="D1054" s="9" t="s">
        <v>24</v>
      </c>
      <c r="E1054" s="10">
        <v>1</v>
      </c>
      <c r="F1054" s="9" t="s">
        <v>43</v>
      </c>
      <c r="G1054" s="9" t="s">
        <v>26</v>
      </c>
      <c r="H1054" s="9" t="s">
        <v>27</v>
      </c>
      <c r="I1054" s="11">
        <v>292660</v>
      </c>
      <c r="J1054" s="11">
        <v>0</v>
      </c>
      <c r="K1054" s="11">
        <v>3568</v>
      </c>
      <c r="L1054" s="11">
        <v>3568</v>
      </c>
      <c r="M1054" s="11">
        <v>0</v>
      </c>
      <c r="N1054" s="11">
        <v>618</v>
      </c>
      <c r="O1054" s="8" t="s">
        <v>28</v>
      </c>
      <c r="P1054" s="12">
        <v>3.11472E-2</v>
      </c>
      <c r="Q1054" s="12">
        <v>100.0103628</v>
      </c>
      <c r="R1054" s="12">
        <v>164.38300000000001</v>
      </c>
      <c r="S1054" s="12">
        <v>5.1195396499999997E-2</v>
      </c>
      <c r="T1054" s="12">
        <v>4.6444158999999999E-2</v>
      </c>
      <c r="U1054" s="8" t="s">
        <v>208</v>
      </c>
      <c r="V1054" s="8" t="s">
        <v>209</v>
      </c>
      <c r="W1054" s="8" t="s">
        <v>210</v>
      </c>
      <c r="X1054" s="8" t="s">
        <v>210</v>
      </c>
      <c r="Y1054" s="1">
        <f t="shared" si="16"/>
        <v>0.50955303715916078</v>
      </c>
    </row>
    <row r="1055" spans="1:25" x14ac:dyDescent="0.2">
      <c r="A1055" s="7">
        <v>2367</v>
      </c>
      <c r="B1055" s="8" t="s">
        <v>740</v>
      </c>
      <c r="C1055" s="9" t="s">
        <v>738</v>
      </c>
      <c r="D1055" s="9" t="s">
        <v>24</v>
      </c>
      <c r="E1055" s="10">
        <v>1</v>
      </c>
      <c r="F1055" s="9" t="s">
        <v>50</v>
      </c>
      <c r="G1055" s="9" t="s">
        <v>218</v>
      </c>
      <c r="H1055" s="9" t="s">
        <v>27</v>
      </c>
      <c r="I1055" s="11">
        <v>518000</v>
      </c>
      <c r="J1055" s="11">
        <v>0</v>
      </c>
      <c r="K1055" s="11">
        <v>8299</v>
      </c>
      <c r="L1055" s="11">
        <v>8299</v>
      </c>
      <c r="M1055" s="11">
        <v>0</v>
      </c>
      <c r="N1055" s="11">
        <v>1456</v>
      </c>
      <c r="O1055" s="8" t="s">
        <v>28</v>
      </c>
      <c r="P1055" s="12">
        <v>3.6324288</v>
      </c>
      <c r="Q1055" s="12">
        <v>12.5172922388</v>
      </c>
      <c r="R1055" s="12">
        <v>20.437999999999999</v>
      </c>
      <c r="S1055" s="12">
        <v>5.9309616168000003</v>
      </c>
      <c r="T1055" s="12">
        <v>5.3805330825000004</v>
      </c>
      <c r="U1055" s="8" t="s">
        <v>208</v>
      </c>
      <c r="V1055" s="8" t="s">
        <v>209</v>
      </c>
      <c r="W1055" s="8" t="s">
        <v>210</v>
      </c>
      <c r="X1055" s="8" t="s">
        <v>210</v>
      </c>
      <c r="Y1055" s="1">
        <f t="shared" si="16"/>
        <v>3.5793527084942087E-2</v>
      </c>
    </row>
    <row r="1056" spans="1:25" x14ac:dyDescent="0.2">
      <c r="A1056" s="7">
        <v>2367</v>
      </c>
      <c r="B1056" s="8" t="s">
        <v>740</v>
      </c>
      <c r="C1056" s="9" t="s">
        <v>738</v>
      </c>
      <c r="D1056" s="9" t="s">
        <v>24</v>
      </c>
      <c r="E1056" s="10">
        <v>1</v>
      </c>
      <c r="F1056" s="9" t="s">
        <v>43</v>
      </c>
      <c r="G1056" s="9" t="s">
        <v>44</v>
      </c>
      <c r="H1056" s="9" t="s">
        <v>45</v>
      </c>
      <c r="I1056" s="11">
        <v>991785</v>
      </c>
      <c r="J1056" s="11">
        <v>0</v>
      </c>
      <c r="K1056" s="11">
        <v>19047</v>
      </c>
      <c r="L1056" s="11">
        <v>19047</v>
      </c>
      <c r="M1056" s="11">
        <v>0</v>
      </c>
      <c r="N1056" s="11">
        <v>727</v>
      </c>
      <c r="O1056" s="8" t="s">
        <v>46</v>
      </c>
      <c r="P1056" s="12">
        <v>0.98962874999999995</v>
      </c>
      <c r="Q1056" s="12">
        <v>12.5172922388</v>
      </c>
      <c r="R1056" s="12">
        <v>20.437999999999999</v>
      </c>
      <c r="S1056" s="12">
        <v>1.6158472621</v>
      </c>
      <c r="T1056" s="12">
        <v>1.4658870199</v>
      </c>
      <c r="U1056" s="8" t="s">
        <v>208</v>
      </c>
      <c r="V1056" s="8" t="s">
        <v>209</v>
      </c>
      <c r="W1056" s="8" t="s">
        <v>210</v>
      </c>
      <c r="X1056" s="8" t="s">
        <v>210</v>
      </c>
      <c r="Y1056" s="1">
        <f t="shared" si="16"/>
        <v>1.8694623360909875E-2</v>
      </c>
    </row>
    <row r="1057" spans="1:25" x14ac:dyDescent="0.2">
      <c r="A1057" s="7">
        <v>2367</v>
      </c>
      <c r="B1057" s="8" t="s">
        <v>740</v>
      </c>
      <c r="C1057" s="9" t="s">
        <v>738</v>
      </c>
      <c r="D1057" s="9" t="s">
        <v>24</v>
      </c>
      <c r="E1057" s="10">
        <v>1</v>
      </c>
      <c r="F1057" s="9" t="s">
        <v>43</v>
      </c>
      <c r="G1057" s="9" t="s">
        <v>35</v>
      </c>
      <c r="H1057" s="9" t="s">
        <v>36</v>
      </c>
      <c r="I1057" s="11">
        <v>239830</v>
      </c>
      <c r="J1057" s="11">
        <v>0</v>
      </c>
      <c r="K1057" s="11">
        <v>4559</v>
      </c>
      <c r="L1057" s="11">
        <v>4559</v>
      </c>
      <c r="M1057" s="11">
        <v>0</v>
      </c>
      <c r="N1057" s="11">
        <v>4352</v>
      </c>
      <c r="O1057" s="8" t="s">
        <v>37</v>
      </c>
      <c r="P1057" s="12">
        <v>0.16592546250000001</v>
      </c>
      <c r="Q1057" s="12">
        <v>12.5172922388</v>
      </c>
      <c r="R1057" s="12">
        <v>20.437999999999999</v>
      </c>
      <c r="S1057" s="12">
        <v>0.27091998319999999</v>
      </c>
      <c r="T1057" s="12">
        <v>0.2457769964</v>
      </c>
      <c r="U1057" s="8" t="s">
        <v>208</v>
      </c>
      <c r="V1057" s="8" t="s">
        <v>209</v>
      </c>
      <c r="W1057" s="8" t="s">
        <v>210</v>
      </c>
      <c r="X1057" s="8" t="s">
        <v>210</v>
      </c>
      <c r="Y1057" s="1">
        <f>IFERROR(ABS(R1057/(I1057/1000))*0.907185,ABS(T1057/(I1057/1000)))</f>
        <v>7.7309123253971546E-2</v>
      </c>
    </row>
    <row r="1058" spans="1:25" x14ac:dyDescent="0.2">
      <c r="A1058" s="7">
        <v>2367</v>
      </c>
      <c r="B1058" s="8" t="s">
        <v>740</v>
      </c>
      <c r="C1058" s="9" t="s">
        <v>738</v>
      </c>
      <c r="D1058" s="9" t="s">
        <v>24</v>
      </c>
      <c r="E1058" s="10">
        <v>1</v>
      </c>
      <c r="F1058" s="9" t="s">
        <v>43</v>
      </c>
      <c r="G1058" s="9" t="s">
        <v>3418</v>
      </c>
      <c r="H1058" s="9" t="s">
        <v>3419</v>
      </c>
      <c r="I1058" s="11">
        <v>20777951</v>
      </c>
      <c r="J1058" s="11">
        <v>0</v>
      </c>
      <c r="K1058" s="11">
        <v>387509</v>
      </c>
      <c r="L1058" s="11">
        <v>387509</v>
      </c>
      <c r="M1058" s="11">
        <v>0</v>
      </c>
      <c r="N1058" s="11">
        <v>37991</v>
      </c>
      <c r="O1058" s="8" t="s">
        <v>46</v>
      </c>
      <c r="P1058" s="12">
        <v>6.9730106062999999</v>
      </c>
      <c r="Q1058" s="12">
        <v>12.5172922388</v>
      </c>
      <c r="R1058" s="12">
        <v>20.437999999999999</v>
      </c>
      <c r="S1058" s="12">
        <v>11.3854009359</v>
      </c>
      <c r="T1058" s="12">
        <v>10.3287679724</v>
      </c>
      <c r="U1058" s="8" t="s">
        <v>208</v>
      </c>
      <c r="V1058" s="8" t="s">
        <v>209</v>
      </c>
      <c r="W1058" s="8" t="s">
        <v>210</v>
      </c>
      <c r="X1058" s="8" t="s">
        <v>210</v>
      </c>
      <c r="Y1058" s="1">
        <f t="shared" si="16"/>
        <v>8.9234241769075293E-4</v>
      </c>
    </row>
    <row r="1059" spans="1:25" x14ac:dyDescent="0.2">
      <c r="A1059" s="7">
        <v>2367</v>
      </c>
      <c r="B1059" s="8" t="s">
        <v>740</v>
      </c>
      <c r="C1059" s="9" t="s">
        <v>738</v>
      </c>
      <c r="D1059" s="9" t="s">
        <v>24</v>
      </c>
      <c r="E1059" s="10">
        <v>1</v>
      </c>
      <c r="F1059" s="9" t="s">
        <v>43</v>
      </c>
      <c r="G1059" s="9" t="s">
        <v>151</v>
      </c>
      <c r="H1059" s="9" t="s">
        <v>27</v>
      </c>
      <c r="I1059" s="11">
        <v>840434</v>
      </c>
      <c r="J1059" s="11">
        <v>0</v>
      </c>
      <c r="K1059" s="11">
        <v>16237</v>
      </c>
      <c r="L1059" s="11">
        <v>16237</v>
      </c>
      <c r="M1059" s="11">
        <v>0</v>
      </c>
      <c r="N1059" s="11">
        <v>2752</v>
      </c>
      <c r="O1059" s="8" t="s">
        <v>28</v>
      </c>
      <c r="P1059" s="12">
        <v>0.75629862000000003</v>
      </c>
      <c r="Q1059" s="12">
        <v>12.5172922388</v>
      </c>
      <c r="R1059" s="12">
        <v>20.437999999999999</v>
      </c>
      <c r="S1059" s="12">
        <v>1.234870202</v>
      </c>
      <c r="T1059" s="12">
        <v>1.1202668982999999</v>
      </c>
      <c r="U1059" s="8" t="s">
        <v>208</v>
      </c>
      <c r="V1059" s="8" t="s">
        <v>209</v>
      </c>
      <c r="W1059" s="8" t="s">
        <v>210</v>
      </c>
      <c r="X1059" s="8" t="s">
        <v>210</v>
      </c>
      <c r="Y1059" s="1">
        <f t="shared" si="16"/>
        <v>2.2061276709414421E-2</v>
      </c>
    </row>
    <row r="1060" spans="1:25" x14ac:dyDescent="0.2">
      <c r="A1060" s="7">
        <v>2369</v>
      </c>
      <c r="B1060" s="8" t="s">
        <v>741</v>
      </c>
      <c r="C1060" s="9" t="s">
        <v>738</v>
      </c>
      <c r="D1060" s="9" t="s">
        <v>24</v>
      </c>
      <c r="E1060" s="10">
        <v>1</v>
      </c>
      <c r="F1060" s="9" t="s">
        <v>50</v>
      </c>
      <c r="G1060" s="9" t="s">
        <v>218</v>
      </c>
      <c r="H1060" s="9" t="s">
        <v>27</v>
      </c>
      <c r="I1060" s="11">
        <v>707000</v>
      </c>
      <c r="J1060" s="11">
        <v>0</v>
      </c>
      <c r="K1060" s="11">
        <v>11538</v>
      </c>
      <c r="L1060" s="11">
        <v>11538</v>
      </c>
      <c r="M1060" s="11">
        <v>0</v>
      </c>
      <c r="N1060" s="11">
        <v>2094</v>
      </c>
      <c r="O1060" s="8" t="s">
        <v>28</v>
      </c>
      <c r="P1060" s="12">
        <v>5.2241112000000003</v>
      </c>
      <c r="Q1060" s="12">
        <v>5.2241112000000003</v>
      </c>
      <c r="R1060" s="12" t="s">
        <v>3417</v>
      </c>
      <c r="S1060" s="12">
        <v>5.2241112000000003</v>
      </c>
      <c r="T1060" s="12">
        <v>4.7392825909000003</v>
      </c>
      <c r="U1060" s="8" t="s">
        <v>208</v>
      </c>
      <c r="V1060" s="8" t="s">
        <v>209</v>
      </c>
      <c r="W1060" s="8" t="s">
        <v>210</v>
      </c>
      <c r="X1060" s="8" t="s">
        <v>210</v>
      </c>
      <c r="Y1060" s="1">
        <f t="shared" si="16"/>
        <v>6.7033700012729845E-3</v>
      </c>
    </row>
    <row r="1061" spans="1:25" x14ac:dyDescent="0.2">
      <c r="A1061" s="7">
        <v>2379</v>
      </c>
      <c r="B1061" s="8" t="s">
        <v>742</v>
      </c>
      <c r="C1061" s="9" t="s">
        <v>743</v>
      </c>
      <c r="D1061" s="9" t="s">
        <v>24</v>
      </c>
      <c r="E1061" s="10">
        <v>2</v>
      </c>
      <c r="F1061" s="9" t="s">
        <v>50</v>
      </c>
      <c r="G1061" s="9" t="s">
        <v>35</v>
      </c>
      <c r="H1061" s="9" t="s">
        <v>36</v>
      </c>
      <c r="I1061" s="11">
        <v>7884783</v>
      </c>
      <c r="J1061" s="11">
        <v>0</v>
      </c>
      <c r="K1061" s="11">
        <v>132558</v>
      </c>
      <c r="L1061" s="11">
        <v>132558</v>
      </c>
      <c r="M1061" s="11">
        <v>0</v>
      </c>
      <c r="N1061" s="11">
        <v>128572</v>
      </c>
      <c r="O1061" s="8" t="s">
        <v>37</v>
      </c>
      <c r="P1061" s="12">
        <v>21.085808</v>
      </c>
      <c r="Q1061" s="12">
        <v>27.5623088</v>
      </c>
      <c r="R1061" s="12">
        <v>89.384</v>
      </c>
      <c r="S1061" s="12">
        <v>68.380841240400002</v>
      </c>
      <c r="T1061" s="12">
        <v>62.034692225699999</v>
      </c>
      <c r="U1061" s="8" t="s">
        <v>177</v>
      </c>
      <c r="V1061" s="8" t="s">
        <v>71</v>
      </c>
      <c r="W1061" s="8" t="s">
        <v>72</v>
      </c>
      <c r="X1061" s="8" t="s">
        <v>73</v>
      </c>
      <c r="Y1061" s="1">
        <f t="shared" si="16"/>
        <v>1.0284090765719234E-2</v>
      </c>
    </row>
    <row r="1062" spans="1:25" x14ac:dyDescent="0.2">
      <c r="A1062" s="7">
        <v>2379</v>
      </c>
      <c r="B1062" s="8" t="s">
        <v>742</v>
      </c>
      <c r="C1062" s="9" t="s">
        <v>743</v>
      </c>
      <c r="D1062" s="9" t="s">
        <v>24</v>
      </c>
      <c r="E1062" s="10">
        <v>2</v>
      </c>
      <c r="F1062" s="9" t="s">
        <v>50</v>
      </c>
      <c r="G1062" s="9" t="s">
        <v>207</v>
      </c>
      <c r="H1062" s="9" t="s">
        <v>27</v>
      </c>
      <c r="I1062" s="11">
        <v>873217</v>
      </c>
      <c r="J1062" s="11">
        <v>0</v>
      </c>
      <c r="K1062" s="11">
        <v>14681</v>
      </c>
      <c r="L1062" s="11">
        <v>14681</v>
      </c>
      <c r="M1062" s="11">
        <v>0</v>
      </c>
      <c r="N1062" s="11">
        <v>2596</v>
      </c>
      <c r="O1062" s="8" t="s">
        <v>28</v>
      </c>
      <c r="P1062" s="12">
        <v>6.4765008000000002</v>
      </c>
      <c r="Q1062" s="12">
        <v>27.5623088</v>
      </c>
      <c r="R1062" s="12">
        <v>89.384</v>
      </c>
      <c r="S1062" s="12">
        <v>21.003158759600002</v>
      </c>
      <c r="T1062" s="12">
        <v>19.0539406328</v>
      </c>
      <c r="U1062" s="8" t="s">
        <v>177</v>
      </c>
      <c r="V1062" s="8" t="s">
        <v>71</v>
      </c>
      <c r="W1062" s="8" t="s">
        <v>72</v>
      </c>
      <c r="X1062" s="8" t="s">
        <v>73</v>
      </c>
      <c r="Y1062" s="1">
        <f t="shared" si="16"/>
        <v>9.2861023136287996E-2</v>
      </c>
    </row>
    <row r="1063" spans="1:25" x14ac:dyDescent="0.2">
      <c r="A1063" s="7">
        <v>2390</v>
      </c>
      <c r="B1063" s="8" t="s">
        <v>744</v>
      </c>
      <c r="C1063" s="9" t="s">
        <v>743</v>
      </c>
      <c r="D1063" s="9" t="s">
        <v>24</v>
      </c>
      <c r="E1063" s="10">
        <v>2</v>
      </c>
      <c r="F1063" s="9" t="s">
        <v>50</v>
      </c>
      <c r="G1063" s="9" t="s">
        <v>35</v>
      </c>
      <c r="H1063" s="9" t="s">
        <v>36</v>
      </c>
      <c r="I1063" s="11">
        <v>-359596</v>
      </c>
      <c r="J1063" s="11">
        <v>0</v>
      </c>
      <c r="K1063" s="11">
        <v>7091</v>
      </c>
      <c r="L1063" s="11">
        <v>7091</v>
      </c>
      <c r="M1063" s="11">
        <v>0</v>
      </c>
      <c r="N1063" s="11">
        <v>6896</v>
      </c>
      <c r="O1063" s="8" t="s">
        <v>37</v>
      </c>
      <c r="P1063" s="12">
        <v>1.1309439999999999</v>
      </c>
      <c r="Q1063" s="12">
        <v>7.4667700000000004</v>
      </c>
      <c r="R1063" s="12">
        <v>1.59</v>
      </c>
      <c r="S1063" s="12">
        <v>0.2408271528</v>
      </c>
      <c r="T1063" s="12">
        <v>0.21847695980000001</v>
      </c>
      <c r="U1063" s="8" t="s">
        <v>177</v>
      </c>
      <c r="V1063" s="8" t="s">
        <v>71</v>
      </c>
      <c r="W1063" s="8" t="s">
        <v>72</v>
      </c>
      <c r="X1063" s="8" t="s">
        <v>73</v>
      </c>
      <c r="Y1063" s="1">
        <f t="shared" si="16"/>
        <v>4.0112352473331185E-3</v>
      </c>
    </row>
    <row r="1064" spans="1:25" x14ac:dyDescent="0.2">
      <c r="A1064" s="7">
        <v>2390</v>
      </c>
      <c r="B1064" s="8" t="s">
        <v>744</v>
      </c>
      <c r="C1064" s="9" t="s">
        <v>743</v>
      </c>
      <c r="D1064" s="9" t="s">
        <v>24</v>
      </c>
      <c r="E1064" s="10">
        <v>2</v>
      </c>
      <c r="F1064" s="9" t="s">
        <v>50</v>
      </c>
      <c r="G1064" s="9" t="s">
        <v>26</v>
      </c>
      <c r="H1064" s="9" t="s">
        <v>27</v>
      </c>
      <c r="I1064" s="11">
        <v>-715404</v>
      </c>
      <c r="J1064" s="11">
        <v>0</v>
      </c>
      <c r="K1064" s="11">
        <v>14102</v>
      </c>
      <c r="L1064" s="11">
        <v>14102</v>
      </c>
      <c r="M1064" s="11">
        <v>0</v>
      </c>
      <c r="N1064" s="11">
        <v>2473</v>
      </c>
      <c r="O1064" s="8" t="s">
        <v>28</v>
      </c>
      <c r="P1064" s="12">
        <v>6.335826</v>
      </c>
      <c r="Q1064" s="12">
        <v>7.4667700000000004</v>
      </c>
      <c r="R1064" s="12">
        <v>1.59</v>
      </c>
      <c r="S1064" s="12">
        <v>1.3491728472</v>
      </c>
      <c r="T1064" s="12">
        <v>1.2239615777999999</v>
      </c>
      <c r="U1064" s="8" t="s">
        <v>177</v>
      </c>
      <c r="V1064" s="8" t="s">
        <v>71</v>
      </c>
      <c r="W1064" s="8" t="s">
        <v>72</v>
      </c>
      <c r="X1064" s="8" t="s">
        <v>73</v>
      </c>
      <c r="Y1064" s="1">
        <f t="shared" si="16"/>
        <v>2.0162371890568129E-3</v>
      </c>
    </row>
    <row r="1065" spans="1:25" x14ac:dyDescent="0.2">
      <c r="A1065" s="7">
        <v>2393</v>
      </c>
      <c r="B1065" s="8" t="s">
        <v>745</v>
      </c>
      <c r="C1065" s="9" t="s">
        <v>743</v>
      </c>
      <c r="D1065" s="9" t="s">
        <v>24</v>
      </c>
      <c r="E1065" s="10">
        <v>2</v>
      </c>
      <c r="F1065" s="9" t="s">
        <v>34</v>
      </c>
      <c r="G1065" s="9" t="s">
        <v>35</v>
      </c>
      <c r="H1065" s="9" t="s">
        <v>36</v>
      </c>
      <c r="I1065" s="11">
        <v>684000</v>
      </c>
      <c r="J1065" s="11">
        <v>0</v>
      </c>
      <c r="K1065" s="11">
        <v>0</v>
      </c>
      <c r="L1065" s="11">
        <v>0</v>
      </c>
      <c r="M1065" s="11">
        <v>0</v>
      </c>
      <c r="N1065" s="11">
        <v>0</v>
      </c>
      <c r="O1065" s="8" t="s">
        <v>37</v>
      </c>
      <c r="P1065" s="12">
        <v>0</v>
      </c>
      <c r="Q1065" s="12">
        <v>47.504114000000001</v>
      </c>
      <c r="R1065" s="12">
        <v>8.2929999999999993</v>
      </c>
      <c r="S1065" s="12">
        <v>0</v>
      </c>
      <c r="T1065" s="12">
        <v>0</v>
      </c>
      <c r="U1065" s="8" t="s">
        <v>177</v>
      </c>
      <c r="V1065" s="8" t="s">
        <v>71</v>
      </c>
      <c r="W1065" s="8" t="s">
        <v>72</v>
      </c>
      <c r="X1065" s="8" t="s">
        <v>73</v>
      </c>
      <c r="Y1065" s="1">
        <f t="shared" si="16"/>
        <v>1.0998954978070175E-2</v>
      </c>
    </row>
    <row r="1066" spans="1:25" x14ac:dyDescent="0.2">
      <c r="A1066" s="7">
        <v>2393</v>
      </c>
      <c r="B1066" s="8" t="s">
        <v>745</v>
      </c>
      <c r="C1066" s="9" t="s">
        <v>743</v>
      </c>
      <c r="D1066" s="9" t="s">
        <v>24</v>
      </c>
      <c r="E1066" s="10">
        <v>2</v>
      </c>
      <c r="F1066" s="9" t="s">
        <v>42</v>
      </c>
      <c r="G1066" s="9" t="s">
        <v>35</v>
      </c>
      <c r="H1066" s="9" t="s">
        <v>36</v>
      </c>
      <c r="I1066" s="11">
        <v>4840000</v>
      </c>
      <c r="J1066" s="11">
        <v>0</v>
      </c>
      <c r="K1066" s="11">
        <v>144298</v>
      </c>
      <c r="L1066" s="11">
        <v>144298</v>
      </c>
      <c r="M1066" s="11">
        <v>0</v>
      </c>
      <c r="N1066" s="11">
        <v>139986</v>
      </c>
      <c r="O1066" s="8" t="s">
        <v>37</v>
      </c>
      <c r="P1066" s="12">
        <v>19.598040000000001</v>
      </c>
      <c r="Q1066" s="12">
        <v>47.504114000000001</v>
      </c>
      <c r="R1066" s="12">
        <v>8.2929999999999993</v>
      </c>
      <c r="S1066" s="12">
        <v>3.4213151668999999</v>
      </c>
      <c r="T1066" s="12">
        <v>3.1037967585000001</v>
      </c>
      <c r="U1066" s="8" t="s">
        <v>177</v>
      </c>
      <c r="V1066" s="8" t="s">
        <v>71</v>
      </c>
      <c r="W1066" s="8" t="s">
        <v>72</v>
      </c>
      <c r="X1066" s="8" t="s">
        <v>73</v>
      </c>
      <c r="Y1066" s="1">
        <f t="shared" si="16"/>
        <v>1.554397769628099E-3</v>
      </c>
    </row>
    <row r="1067" spans="1:25" x14ac:dyDescent="0.2">
      <c r="A1067" s="7">
        <v>2393</v>
      </c>
      <c r="B1067" s="8" t="s">
        <v>745</v>
      </c>
      <c r="C1067" s="9" t="s">
        <v>743</v>
      </c>
      <c r="D1067" s="9" t="s">
        <v>24</v>
      </c>
      <c r="E1067" s="10">
        <v>2</v>
      </c>
      <c r="F1067" s="9" t="s">
        <v>50</v>
      </c>
      <c r="G1067" s="9" t="s">
        <v>35</v>
      </c>
      <c r="H1067" s="9" t="s">
        <v>36</v>
      </c>
      <c r="I1067" s="11">
        <v>4984147</v>
      </c>
      <c r="J1067" s="11">
        <v>0</v>
      </c>
      <c r="K1067" s="11">
        <v>79618</v>
      </c>
      <c r="L1067" s="11">
        <v>79618</v>
      </c>
      <c r="M1067" s="11">
        <v>0</v>
      </c>
      <c r="N1067" s="11">
        <v>77224</v>
      </c>
      <c r="O1067" s="8" t="s">
        <v>37</v>
      </c>
      <c r="P1067" s="12">
        <v>12.664736</v>
      </c>
      <c r="Q1067" s="12">
        <v>47.504114000000001</v>
      </c>
      <c r="R1067" s="12">
        <v>8.2929999999999993</v>
      </c>
      <c r="S1067" s="12">
        <v>2.2109381021000001</v>
      </c>
      <c r="T1067" s="12">
        <v>2.0057498885</v>
      </c>
      <c r="U1067" s="8" t="s">
        <v>177</v>
      </c>
      <c r="V1067" s="8" t="s">
        <v>71</v>
      </c>
      <c r="W1067" s="8" t="s">
        <v>72</v>
      </c>
      <c r="X1067" s="8" t="s">
        <v>73</v>
      </c>
      <c r="Y1067" s="1">
        <f t="shared" si="16"/>
        <v>1.5094428805972216E-3</v>
      </c>
    </row>
    <row r="1068" spans="1:25" x14ac:dyDescent="0.2">
      <c r="A1068" s="7">
        <v>2393</v>
      </c>
      <c r="B1068" s="8" t="s">
        <v>745</v>
      </c>
      <c r="C1068" s="9" t="s">
        <v>743</v>
      </c>
      <c r="D1068" s="9" t="s">
        <v>24</v>
      </c>
      <c r="E1068" s="10">
        <v>2</v>
      </c>
      <c r="F1068" s="9" t="s">
        <v>50</v>
      </c>
      <c r="G1068" s="9" t="s">
        <v>26</v>
      </c>
      <c r="H1068" s="9" t="s">
        <v>27</v>
      </c>
      <c r="I1068" s="11">
        <v>2161853</v>
      </c>
      <c r="J1068" s="11">
        <v>0</v>
      </c>
      <c r="K1068" s="11">
        <v>34534</v>
      </c>
      <c r="L1068" s="11">
        <v>34534</v>
      </c>
      <c r="M1068" s="11">
        <v>0</v>
      </c>
      <c r="N1068" s="11">
        <v>5949</v>
      </c>
      <c r="O1068" s="8" t="s">
        <v>28</v>
      </c>
      <c r="P1068" s="12">
        <v>15.241338000000001</v>
      </c>
      <c r="Q1068" s="12">
        <v>47.504114000000001</v>
      </c>
      <c r="R1068" s="12">
        <v>8.2929999999999993</v>
      </c>
      <c r="S1068" s="12">
        <v>2.6607467310000001</v>
      </c>
      <c r="T1068" s="12">
        <v>2.4138135997000001</v>
      </c>
      <c r="U1068" s="8" t="s">
        <v>177</v>
      </c>
      <c r="V1068" s="8" t="s">
        <v>71</v>
      </c>
      <c r="W1068" s="8" t="s">
        <v>72</v>
      </c>
      <c r="X1068" s="8" t="s">
        <v>73</v>
      </c>
      <c r="Y1068" s="1">
        <f t="shared" si="16"/>
        <v>3.4800170062441798E-3</v>
      </c>
    </row>
    <row r="1069" spans="1:25" x14ac:dyDescent="0.2">
      <c r="A1069" s="7">
        <v>2398</v>
      </c>
      <c r="B1069" s="8" t="s">
        <v>746</v>
      </c>
      <c r="C1069" s="9" t="s">
        <v>743</v>
      </c>
      <c r="D1069" s="9" t="s">
        <v>24</v>
      </c>
      <c r="E1069" s="10">
        <v>2</v>
      </c>
      <c r="F1069" s="9" t="s">
        <v>34</v>
      </c>
      <c r="G1069" s="9" t="s">
        <v>35</v>
      </c>
      <c r="H1069" s="9" t="s">
        <v>36</v>
      </c>
      <c r="I1069" s="11">
        <v>559579711</v>
      </c>
      <c r="J1069" s="11">
        <v>0</v>
      </c>
      <c r="K1069" s="11">
        <v>297776</v>
      </c>
      <c r="L1069" s="11">
        <v>297776</v>
      </c>
      <c r="M1069" s="11">
        <v>0</v>
      </c>
      <c r="N1069" s="11">
        <v>289771</v>
      </c>
      <c r="O1069" s="8" t="s">
        <v>37</v>
      </c>
      <c r="P1069" s="12">
        <v>4.056794</v>
      </c>
      <c r="Q1069" s="12">
        <v>421.56219027999998</v>
      </c>
      <c r="R1069" s="12">
        <v>134.98400000000001</v>
      </c>
      <c r="S1069" s="12">
        <v>1.2989833859</v>
      </c>
      <c r="T1069" s="12">
        <v>1.1784299972000001</v>
      </c>
      <c r="U1069" s="8" t="s">
        <v>177</v>
      </c>
      <c r="V1069" s="8" t="s">
        <v>71</v>
      </c>
      <c r="W1069" s="8" t="s">
        <v>72</v>
      </c>
      <c r="X1069" s="8" t="s">
        <v>73</v>
      </c>
      <c r="Y1069" s="1">
        <f t="shared" si="16"/>
        <v>2.1883470331897007E-4</v>
      </c>
    </row>
    <row r="1070" spans="1:25" x14ac:dyDescent="0.2">
      <c r="A1070" s="7">
        <v>2398</v>
      </c>
      <c r="B1070" s="8" t="s">
        <v>746</v>
      </c>
      <c r="C1070" s="9" t="s">
        <v>743</v>
      </c>
      <c r="D1070" s="9" t="s">
        <v>24</v>
      </c>
      <c r="E1070" s="10">
        <v>2</v>
      </c>
      <c r="F1070" s="9" t="s">
        <v>34</v>
      </c>
      <c r="G1070" s="9" t="s">
        <v>207</v>
      </c>
      <c r="H1070" s="9" t="s">
        <v>27</v>
      </c>
      <c r="I1070" s="11">
        <v>-32711</v>
      </c>
      <c r="J1070" s="11">
        <v>0</v>
      </c>
      <c r="K1070" s="11">
        <v>0</v>
      </c>
      <c r="L1070" s="11">
        <v>0</v>
      </c>
      <c r="M1070" s="11">
        <v>0</v>
      </c>
      <c r="N1070" s="11">
        <v>0</v>
      </c>
      <c r="O1070" s="8" t="s">
        <v>28</v>
      </c>
      <c r="P1070" s="12">
        <v>0</v>
      </c>
      <c r="Q1070" s="12">
        <v>421.56219027999998</v>
      </c>
      <c r="R1070" s="12">
        <v>134.98400000000001</v>
      </c>
      <c r="S1070" s="12">
        <v>0</v>
      </c>
      <c r="T1070" s="12">
        <v>0</v>
      </c>
      <c r="U1070" s="8" t="s">
        <v>177</v>
      </c>
      <c r="V1070" s="8" t="s">
        <v>71</v>
      </c>
      <c r="W1070" s="8" t="s">
        <v>72</v>
      </c>
      <c r="X1070" s="8" t="s">
        <v>73</v>
      </c>
      <c r="Y1070" s="1">
        <f t="shared" si="16"/>
        <v>3.7435559915624719</v>
      </c>
    </row>
    <row r="1071" spans="1:25" x14ac:dyDescent="0.2">
      <c r="A1071" s="7">
        <v>2398</v>
      </c>
      <c r="B1071" s="8" t="s">
        <v>746</v>
      </c>
      <c r="C1071" s="9" t="s">
        <v>743</v>
      </c>
      <c r="D1071" s="9" t="s">
        <v>24</v>
      </c>
      <c r="E1071" s="10">
        <v>2</v>
      </c>
      <c r="F1071" s="9" t="s">
        <v>42</v>
      </c>
      <c r="G1071" s="9" t="s">
        <v>35</v>
      </c>
      <c r="H1071" s="9" t="s">
        <v>36</v>
      </c>
      <c r="I1071" s="11">
        <v>1117530380</v>
      </c>
      <c r="J1071" s="11">
        <v>0</v>
      </c>
      <c r="K1071" s="11">
        <v>13020253</v>
      </c>
      <c r="L1071" s="11">
        <v>13020253</v>
      </c>
      <c r="M1071" s="11">
        <v>0</v>
      </c>
      <c r="N1071" s="11">
        <v>12667162</v>
      </c>
      <c r="O1071" s="8" t="s">
        <v>37</v>
      </c>
      <c r="P1071" s="12">
        <v>417.43612400000001</v>
      </c>
      <c r="Q1071" s="12">
        <v>421.56219027999998</v>
      </c>
      <c r="R1071" s="12">
        <v>134.98400000000001</v>
      </c>
      <c r="S1071" s="12">
        <v>133.6628356651</v>
      </c>
      <c r="T1071" s="12">
        <v>121.2581290621</v>
      </c>
      <c r="U1071" s="8" t="s">
        <v>177</v>
      </c>
      <c r="V1071" s="8" t="s">
        <v>71</v>
      </c>
      <c r="W1071" s="8" t="s">
        <v>72</v>
      </c>
      <c r="X1071" s="8" t="s">
        <v>73</v>
      </c>
      <c r="Y1071" s="1">
        <f t="shared" si="16"/>
        <v>1.095768510919587E-4</v>
      </c>
    </row>
    <row r="1072" spans="1:25" x14ac:dyDescent="0.2">
      <c r="A1072" s="7">
        <v>2398</v>
      </c>
      <c r="B1072" s="8" t="s">
        <v>746</v>
      </c>
      <c r="C1072" s="9" t="s">
        <v>743</v>
      </c>
      <c r="D1072" s="9" t="s">
        <v>24</v>
      </c>
      <c r="E1072" s="10">
        <v>2</v>
      </c>
      <c r="F1072" s="9" t="s">
        <v>42</v>
      </c>
      <c r="G1072" s="9" t="s">
        <v>207</v>
      </c>
      <c r="H1072" s="9" t="s">
        <v>27</v>
      </c>
      <c r="I1072" s="11">
        <v>112620</v>
      </c>
      <c r="J1072" s="11">
        <v>0</v>
      </c>
      <c r="K1072" s="11">
        <v>1646</v>
      </c>
      <c r="L1072" s="11">
        <v>1646</v>
      </c>
      <c r="M1072" s="11">
        <v>0</v>
      </c>
      <c r="N1072" s="11">
        <v>294</v>
      </c>
      <c r="O1072" s="8" t="s">
        <v>28</v>
      </c>
      <c r="P1072" s="12">
        <v>6.9272280000000006E-2</v>
      </c>
      <c r="Q1072" s="12">
        <v>421.56219027999998</v>
      </c>
      <c r="R1072" s="12">
        <v>134.98400000000001</v>
      </c>
      <c r="S1072" s="12">
        <v>2.2180948999999998E-2</v>
      </c>
      <c r="T1072" s="12">
        <v>2.0122424900000001E-2</v>
      </c>
      <c r="U1072" s="8" t="s">
        <v>177</v>
      </c>
      <c r="V1072" s="8" t="s">
        <v>71</v>
      </c>
      <c r="W1072" s="8" t="s">
        <v>72</v>
      </c>
      <c r="X1072" s="8" t="s">
        <v>73</v>
      </c>
      <c r="Y1072" s="1">
        <f t="shared" si="16"/>
        <v>1.08733315610016</v>
      </c>
    </row>
    <row r="1073" spans="1:25" x14ac:dyDescent="0.2">
      <c r="A1073" s="7">
        <v>2399</v>
      </c>
      <c r="B1073" s="8" t="s">
        <v>747</v>
      </c>
      <c r="C1073" s="9" t="s">
        <v>743</v>
      </c>
      <c r="D1073" s="9" t="s">
        <v>24</v>
      </c>
      <c r="E1073" s="10">
        <v>2</v>
      </c>
      <c r="F1073" s="9" t="s">
        <v>50</v>
      </c>
      <c r="G1073" s="9" t="s">
        <v>35</v>
      </c>
      <c r="H1073" s="9" t="s">
        <v>36</v>
      </c>
      <c r="I1073" s="11">
        <v>14139472</v>
      </c>
      <c r="J1073" s="11">
        <v>0</v>
      </c>
      <c r="K1073" s="11">
        <v>149567</v>
      </c>
      <c r="L1073" s="11">
        <v>149567</v>
      </c>
      <c r="M1073" s="11">
        <v>0</v>
      </c>
      <c r="N1073" s="11">
        <v>145211</v>
      </c>
      <c r="O1073" s="8" t="s">
        <v>37</v>
      </c>
      <c r="P1073" s="12">
        <v>23.814603999999999</v>
      </c>
      <c r="Q1073" s="12">
        <v>24.029156799999999</v>
      </c>
      <c r="R1073" s="12">
        <v>6.66</v>
      </c>
      <c r="S1073" s="12">
        <v>6.6005338414999999</v>
      </c>
      <c r="T1073" s="12">
        <v>5.9879650198999999</v>
      </c>
      <c r="U1073" s="8" t="s">
        <v>177</v>
      </c>
      <c r="V1073" s="8" t="s">
        <v>71</v>
      </c>
      <c r="W1073" s="8" t="s">
        <v>72</v>
      </c>
      <c r="X1073" s="8" t="s">
        <v>73</v>
      </c>
      <c r="Y1073" s="1">
        <f t="shared" si="16"/>
        <v>4.2730394034515577E-4</v>
      </c>
    </row>
    <row r="1074" spans="1:25" x14ac:dyDescent="0.2">
      <c r="A1074" s="7">
        <v>2399</v>
      </c>
      <c r="B1074" s="8" t="s">
        <v>747</v>
      </c>
      <c r="C1074" s="9" t="s">
        <v>743</v>
      </c>
      <c r="D1074" s="9" t="s">
        <v>24</v>
      </c>
      <c r="E1074" s="10">
        <v>2</v>
      </c>
      <c r="F1074" s="9" t="s">
        <v>50</v>
      </c>
      <c r="G1074" s="9" t="s">
        <v>207</v>
      </c>
      <c r="H1074" s="9" t="s">
        <v>27</v>
      </c>
      <c r="I1074" s="11">
        <v>45528</v>
      </c>
      <c r="J1074" s="11">
        <v>0</v>
      </c>
      <c r="K1074" s="11">
        <v>483</v>
      </c>
      <c r="L1074" s="11">
        <v>483</v>
      </c>
      <c r="M1074" s="11">
        <v>0</v>
      </c>
      <c r="N1074" s="11">
        <v>86</v>
      </c>
      <c r="O1074" s="8" t="s">
        <v>28</v>
      </c>
      <c r="P1074" s="12">
        <v>0.21455279999999999</v>
      </c>
      <c r="Q1074" s="12">
        <v>24.029156799999999</v>
      </c>
      <c r="R1074" s="12">
        <v>6.66</v>
      </c>
      <c r="S1074" s="12">
        <v>5.9466158499999998E-2</v>
      </c>
      <c r="T1074" s="12">
        <v>5.3947345100000002E-2</v>
      </c>
      <c r="U1074" s="8" t="s">
        <v>177</v>
      </c>
      <c r="V1074" s="8" t="s">
        <v>71</v>
      </c>
      <c r="W1074" s="8" t="s">
        <v>72</v>
      </c>
      <c r="X1074" s="8" t="s">
        <v>73</v>
      </c>
      <c r="Y1074" s="1">
        <f t="shared" si="16"/>
        <v>0.13270629283078544</v>
      </c>
    </row>
    <row r="1075" spans="1:25" x14ac:dyDescent="0.2">
      <c r="A1075" s="7">
        <v>2401</v>
      </c>
      <c r="B1075" s="8" t="s">
        <v>748</v>
      </c>
      <c r="C1075" s="9" t="s">
        <v>743</v>
      </c>
      <c r="D1075" s="9" t="s">
        <v>24</v>
      </c>
      <c r="E1075" s="10">
        <v>2</v>
      </c>
      <c r="F1075" s="9" t="s">
        <v>50</v>
      </c>
      <c r="G1075" s="9" t="s">
        <v>35</v>
      </c>
      <c r="H1075" s="9" t="s">
        <v>36</v>
      </c>
      <c r="I1075" s="11">
        <v>601802</v>
      </c>
      <c r="J1075" s="11">
        <v>0</v>
      </c>
      <c r="K1075" s="11">
        <v>14634</v>
      </c>
      <c r="L1075" s="11">
        <v>14634</v>
      </c>
      <c r="M1075" s="11">
        <v>0</v>
      </c>
      <c r="N1075" s="11">
        <v>14237</v>
      </c>
      <c r="O1075" s="8" t="s">
        <v>37</v>
      </c>
      <c r="P1075" s="12">
        <v>2.3348680000000002</v>
      </c>
      <c r="Q1075" s="12">
        <v>2.4995248000000001</v>
      </c>
      <c r="R1075" s="12">
        <v>0.83299999999999996</v>
      </c>
      <c r="S1075" s="12">
        <v>0.77812592380000001</v>
      </c>
      <c r="T1075" s="12">
        <v>0.70591120730000001</v>
      </c>
      <c r="U1075" s="8" t="s">
        <v>177</v>
      </c>
      <c r="V1075" s="8" t="s">
        <v>71</v>
      </c>
      <c r="W1075" s="8" t="s">
        <v>72</v>
      </c>
      <c r="X1075" s="8" t="s">
        <v>73</v>
      </c>
      <c r="Y1075" s="1">
        <f t="shared" si="16"/>
        <v>1.2557038776873455E-3</v>
      </c>
    </row>
    <row r="1076" spans="1:25" x14ac:dyDescent="0.2">
      <c r="A1076" s="7">
        <v>2401</v>
      </c>
      <c r="B1076" s="8" t="s">
        <v>748</v>
      </c>
      <c r="C1076" s="9" t="s">
        <v>743</v>
      </c>
      <c r="D1076" s="9" t="s">
        <v>24</v>
      </c>
      <c r="E1076" s="10">
        <v>2</v>
      </c>
      <c r="F1076" s="9" t="s">
        <v>50</v>
      </c>
      <c r="G1076" s="9" t="s">
        <v>207</v>
      </c>
      <c r="H1076" s="9" t="s">
        <v>27</v>
      </c>
      <c r="I1076" s="11">
        <v>15198</v>
      </c>
      <c r="J1076" s="11">
        <v>0</v>
      </c>
      <c r="K1076" s="11">
        <v>371</v>
      </c>
      <c r="L1076" s="11">
        <v>371</v>
      </c>
      <c r="M1076" s="11">
        <v>0</v>
      </c>
      <c r="N1076" s="11">
        <v>66</v>
      </c>
      <c r="O1076" s="8" t="s">
        <v>28</v>
      </c>
      <c r="P1076" s="12">
        <v>0.16465679999999999</v>
      </c>
      <c r="Q1076" s="12">
        <v>2.4995248000000001</v>
      </c>
      <c r="R1076" s="12">
        <v>0.83299999999999996</v>
      </c>
      <c r="S1076" s="12">
        <v>5.4874076200000003E-2</v>
      </c>
      <c r="T1076" s="12">
        <v>4.9781435399999997E-2</v>
      </c>
      <c r="U1076" s="8" t="s">
        <v>177</v>
      </c>
      <c r="V1076" s="8" t="s">
        <v>71</v>
      </c>
      <c r="W1076" s="8" t="s">
        <v>72</v>
      </c>
      <c r="X1076" s="8" t="s">
        <v>73</v>
      </c>
      <c r="Y1076" s="1">
        <f t="shared" si="16"/>
        <v>4.9722667785234896E-2</v>
      </c>
    </row>
    <row r="1077" spans="1:25" x14ac:dyDescent="0.2">
      <c r="A1077" s="7">
        <v>2404</v>
      </c>
      <c r="B1077" s="8" t="s">
        <v>749</v>
      </c>
      <c r="C1077" s="9" t="s">
        <v>743</v>
      </c>
      <c r="D1077" s="9" t="s">
        <v>24</v>
      </c>
      <c r="E1077" s="10">
        <v>2</v>
      </c>
      <c r="F1077" s="9" t="s">
        <v>50</v>
      </c>
      <c r="G1077" s="9" t="s">
        <v>35</v>
      </c>
      <c r="H1077" s="9" t="s">
        <v>36</v>
      </c>
      <c r="I1077" s="11">
        <v>92542426</v>
      </c>
      <c r="J1077" s="11">
        <v>0</v>
      </c>
      <c r="K1077" s="11">
        <v>1142255</v>
      </c>
      <c r="L1077" s="11">
        <v>1142255</v>
      </c>
      <c r="M1077" s="11">
        <v>0</v>
      </c>
      <c r="N1077" s="11">
        <v>1110063</v>
      </c>
      <c r="O1077" s="8" t="s">
        <v>37</v>
      </c>
      <c r="P1077" s="12">
        <v>182.050332</v>
      </c>
      <c r="Q1077" s="12">
        <v>182.23494719999999</v>
      </c>
      <c r="R1077" s="12">
        <v>21.192</v>
      </c>
      <c r="S1077" s="12">
        <v>21.170531201700001</v>
      </c>
      <c r="T1077" s="12">
        <v>19.205779916299999</v>
      </c>
      <c r="U1077" s="8" t="s">
        <v>177</v>
      </c>
      <c r="V1077" s="8" t="s">
        <v>71</v>
      </c>
      <c r="W1077" s="8" t="s">
        <v>72</v>
      </c>
      <c r="X1077" s="8" t="s">
        <v>73</v>
      </c>
      <c r="Y1077" s="1">
        <f t="shared" si="16"/>
        <v>2.077432519437085E-4</v>
      </c>
    </row>
    <row r="1078" spans="1:25" x14ac:dyDescent="0.2">
      <c r="A1078" s="7">
        <v>2404</v>
      </c>
      <c r="B1078" s="8" t="s">
        <v>749</v>
      </c>
      <c r="C1078" s="9" t="s">
        <v>743</v>
      </c>
      <c r="D1078" s="9" t="s">
        <v>24</v>
      </c>
      <c r="E1078" s="10">
        <v>2</v>
      </c>
      <c r="F1078" s="9" t="s">
        <v>50</v>
      </c>
      <c r="G1078" s="9" t="s">
        <v>207</v>
      </c>
      <c r="H1078" s="9" t="s">
        <v>27</v>
      </c>
      <c r="I1078" s="11">
        <v>33574</v>
      </c>
      <c r="J1078" s="11">
        <v>0</v>
      </c>
      <c r="K1078" s="11">
        <v>416</v>
      </c>
      <c r="L1078" s="11">
        <v>416</v>
      </c>
      <c r="M1078" s="11">
        <v>0</v>
      </c>
      <c r="N1078" s="11">
        <v>74</v>
      </c>
      <c r="O1078" s="8" t="s">
        <v>28</v>
      </c>
      <c r="P1078" s="12">
        <v>0.18461520000000001</v>
      </c>
      <c r="Q1078" s="12">
        <v>182.23494719999999</v>
      </c>
      <c r="R1078" s="12">
        <v>21.192</v>
      </c>
      <c r="S1078" s="12">
        <v>2.1468798300000001E-2</v>
      </c>
      <c r="T1078" s="12">
        <v>1.9476365999999998E-2</v>
      </c>
      <c r="U1078" s="8" t="s">
        <v>177</v>
      </c>
      <c r="V1078" s="8" t="s">
        <v>71</v>
      </c>
      <c r="W1078" s="8" t="s">
        <v>72</v>
      </c>
      <c r="X1078" s="8" t="s">
        <v>73</v>
      </c>
      <c r="Y1078" s="1">
        <f t="shared" si="16"/>
        <v>0.57261763626615836</v>
      </c>
    </row>
    <row r="1079" spans="1:25" x14ac:dyDescent="0.2">
      <c r="A1079" s="7">
        <v>2406</v>
      </c>
      <c r="B1079" s="8" t="s">
        <v>750</v>
      </c>
      <c r="C1079" s="9" t="s">
        <v>743</v>
      </c>
      <c r="D1079" s="9" t="s">
        <v>24</v>
      </c>
      <c r="E1079" s="10">
        <v>2</v>
      </c>
      <c r="F1079" s="9" t="s">
        <v>34</v>
      </c>
      <c r="G1079" s="9" t="s">
        <v>35</v>
      </c>
      <c r="H1079" s="9" t="s">
        <v>36</v>
      </c>
      <c r="I1079" s="11">
        <v>1171283943</v>
      </c>
      <c r="J1079" s="11">
        <v>0</v>
      </c>
      <c r="K1079" s="11">
        <v>1789460</v>
      </c>
      <c r="L1079" s="11">
        <v>1789460</v>
      </c>
      <c r="M1079" s="11">
        <v>0</v>
      </c>
      <c r="N1079" s="11">
        <v>1714689</v>
      </c>
      <c r="O1079" s="8" t="s">
        <v>37</v>
      </c>
      <c r="P1079" s="12">
        <v>24.005645999999999</v>
      </c>
      <c r="Q1079" s="12">
        <v>3092.17821</v>
      </c>
      <c r="R1079" s="12">
        <v>114.78400000000001</v>
      </c>
      <c r="S1079" s="12">
        <v>0.89110778339999996</v>
      </c>
      <c r="T1079" s="12">
        <v>0.80840767790000001</v>
      </c>
      <c r="U1079" s="8" t="s">
        <v>177</v>
      </c>
      <c r="V1079" s="8" t="s">
        <v>71</v>
      </c>
      <c r="W1079" s="8" t="s">
        <v>72</v>
      </c>
      <c r="X1079" s="8" t="s">
        <v>73</v>
      </c>
      <c r="Y1079" s="1">
        <f t="shared" si="16"/>
        <v>8.8902715402459857E-5</v>
      </c>
    </row>
    <row r="1080" spans="1:25" x14ac:dyDescent="0.2">
      <c r="A1080" s="7">
        <v>2406</v>
      </c>
      <c r="B1080" s="8" t="s">
        <v>750</v>
      </c>
      <c r="C1080" s="9" t="s">
        <v>743</v>
      </c>
      <c r="D1080" s="9" t="s">
        <v>24</v>
      </c>
      <c r="E1080" s="10">
        <v>2</v>
      </c>
      <c r="F1080" s="9" t="s">
        <v>34</v>
      </c>
      <c r="G1080" s="9" t="s">
        <v>26</v>
      </c>
      <c r="H1080" s="9" t="s">
        <v>27</v>
      </c>
      <c r="I1080" s="11">
        <v>55057</v>
      </c>
      <c r="J1080" s="11">
        <v>0</v>
      </c>
      <c r="K1080" s="11">
        <v>0</v>
      </c>
      <c r="L1080" s="11">
        <v>0</v>
      </c>
      <c r="M1080" s="11">
        <v>0</v>
      </c>
      <c r="N1080" s="11">
        <v>0</v>
      </c>
      <c r="O1080" s="8" t="s">
        <v>28</v>
      </c>
      <c r="P1080" s="12">
        <v>0</v>
      </c>
      <c r="Q1080" s="12">
        <v>3092.17821</v>
      </c>
      <c r="R1080" s="12">
        <v>114.78400000000001</v>
      </c>
      <c r="S1080" s="12">
        <v>0</v>
      </c>
      <c r="T1080" s="12">
        <v>0</v>
      </c>
      <c r="U1080" s="8" t="s">
        <v>177</v>
      </c>
      <c r="V1080" s="8" t="s">
        <v>71</v>
      </c>
      <c r="W1080" s="8" t="s">
        <v>72</v>
      </c>
      <c r="X1080" s="8" t="s">
        <v>73</v>
      </c>
      <c r="Y1080" s="1">
        <f t="shared" si="16"/>
        <v>1.8913185070018348</v>
      </c>
    </row>
    <row r="1081" spans="1:25" x14ac:dyDescent="0.2">
      <c r="A1081" s="7">
        <v>2406</v>
      </c>
      <c r="B1081" s="8" t="s">
        <v>750</v>
      </c>
      <c r="C1081" s="9" t="s">
        <v>743</v>
      </c>
      <c r="D1081" s="9" t="s">
        <v>24</v>
      </c>
      <c r="E1081" s="10">
        <v>2</v>
      </c>
      <c r="F1081" s="9" t="s">
        <v>42</v>
      </c>
      <c r="G1081" s="9" t="s">
        <v>35</v>
      </c>
      <c r="H1081" s="9" t="s">
        <v>36</v>
      </c>
      <c r="I1081" s="11">
        <v>2077146562</v>
      </c>
      <c r="J1081" s="11">
        <v>0</v>
      </c>
      <c r="K1081" s="11">
        <v>22733937</v>
      </c>
      <c r="L1081" s="11">
        <v>22733937</v>
      </c>
      <c r="M1081" s="11">
        <v>0</v>
      </c>
      <c r="N1081" s="11">
        <v>21762042</v>
      </c>
      <c r="O1081" s="8" t="s">
        <v>37</v>
      </c>
      <c r="P1081" s="12">
        <v>3046.68588</v>
      </c>
      <c r="Q1081" s="12">
        <v>3092.17821</v>
      </c>
      <c r="R1081" s="12">
        <v>114.78400000000001</v>
      </c>
      <c r="S1081" s="12">
        <v>113.0952902129</v>
      </c>
      <c r="T1081" s="12">
        <v>102.5993742292</v>
      </c>
      <c r="U1081" s="8" t="s">
        <v>177</v>
      </c>
      <c r="V1081" s="8" t="s">
        <v>71</v>
      </c>
      <c r="W1081" s="8" t="s">
        <v>72</v>
      </c>
      <c r="X1081" s="8" t="s">
        <v>73</v>
      </c>
      <c r="Y1081" s="1">
        <f t="shared" si="16"/>
        <v>5.0131427865993793E-5</v>
      </c>
    </row>
    <row r="1082" spans="1:25" x14ac:dyDescent="0.2">
      <c r="A1082" s="7">
        <v>2406</v>
      </c>
      <c r="B1082" s="8" t="s">
        <v>750</v>
      </c>
      <c r="C1082" s="9" t="s">
        <v>743</v>
      </c>
      <c r="D1082" s="9" t="s">
        <v>24</v>
      </c>
      <c r="E1082" s="10">
        <v>2</v>
      </c>
      <c r="F1082" s="9" t="s">
        <v>42</v>
      </c>
      <c r="G1082" s="9" t="s">
        <v>26</v>
      </c>
      <c r="H1082" s="9" t="s">
        <v>27</v>
      </c>
      <c r="I1082" s="11">
        <v>115438</v>
      </c>
      <c r="J1082" s="11">
        <v>0</v>
      </c>
      <c r="K1082" s="11">
        <v>1327</v>
      </c>
      <c r="L1082" s="11">
        <v>1327</v>
      </c>
      <c r="M1082" s="11">
        <v>0</v>
      </c>
      <c r="N1082" s="11">
        <v>237</v>
      </c>
      <c r="O1082" s="8" t="s">
        <v>28</v>
      </c>
      <c r="P1082" s="12">
        <v>0.119448</v>
      </c>
      <c r="Q1082" s="12">
        <v>3092.17821</v>
      </c>
      <c r="R1082" s="12">
        <v>114.78400000000001</v>
      </c>
      <c r="S1082" s="12">
        <v>4.4340003000000001E-3</v>
      </c>
      <c r="T1082" s="12">
        <v>4.0224987E-3</v>
      </c>
      <c r="U1082" s="8" t="s">
        <v>177</v>
      </c>
      <c r="V1082" s="8" t="s">
        <v>71</v>
      </c>
      <c r="W1082" s="8" t="s">
        <v>72</v>
      </c>
      <c r="X1082" s="8" t="s">
        <v>73</v>
      </c>
      <c r="Y1082" s="1">
        <f t="shared" si="16"/>
        <v>0.90204545331693209</v>
      </c>
    </row>
    <row r="1083" spans="1:25" x14ac:dyDescent="0.2">
      <c r="A1083" s="7">
        <v>2406</v>
      </c>
      <c r="B1083" s="8" t="s">
        <v>750</v>
      </c>
      <c r="C1083" s="9" t="s">
        <v>743</v>
      </c>
      <c r="D1083" s="9" t="s">
        <v>24</v>
      </c>
      <c r="E1083" s="10">
        <v>2</v>
      </c>
      <c r="F1083" s="9" t="s">
        <v>50</v>
      </c>
      <c r="G1083" s="9" t="s">
        <v>35</v>
      </c>
      <c r="H1083" s="9" t="s">
        <v>36</v>
      </c>
      <c r="I1083" s="11">
        <v>6941630</v>
      </c>
      <c r="J1083" s="11">
        <v>0</v>
      </c>
      <c r="K1083" s="11">
        <v>125331</v>
      </c>
      <c r="L1083" s="11">
        <v>125331</v>
      </c>
      <c r="M1083" s="11">
        <v>0</v>
      </c>
      <c r="N1083" s="11">
        <v>120165</v>
      </c>
      <c r="O1083" s="8" t="s">
        <v>37</v>
      </c>
      <c r="P1083" s="12">
        <v>19.707059999999998</v>
      </c>
      <c r="Q1083" s="12">
        <v>3092.17821</v>
      </c>
      <c r="R1083" s="12">
        <v>114.78400000000001</v>
      </c>
      <c r="S1083" s="12">
        <v>0.73154101140000005</v>
      </c>
      <c r="T1083" s="12">
        <v>0.66364965200000003</v>
      </c>
      <c r="U1083" s="8" t="s">
        <v>177</v>
      </c>
      <c r="V1083" s="8" t="s">
        <v>71</v>
      </c>
      <c r="W1083" s="8" t="s">
        <v>72</v>
      </c>
      <c r="X1083" s="8" t="s">
        <v>73</v>
      </c>
      <c r="Y1083" s="1">
        <f t="shared" si="16"/>
        <v>1.5000846060651461E-2</v>
      </c>
    </row>
    <row r="1084" spans="1:25" x14ac:dyDescent="0.2">
      <c r="A1084" s="7">
        <v>2406</v>
      </c>
      <c r="B1084" s="8" t="s">
        <v>750</v>
      </c>
      <c r="C1084" s="9" t="s">
        <v>743</v>
      </c>
      <c r="D1084" s="9" t="s">
        <v>24</v>
      </c>
      <c r="E1084" s="10">
        <v>2</v>
      </c>
      <c r="F1084" s="9" t="s">
        <v>50</v>
      </c>
      <c r="G1084" s="9" t="s">
        <v>26</v>
      </c>
      <c r="H1084" s="9" t="s">
        <v>27</v>
      </c>
      <c r="I1084" s="11">
        <v>242370</v>
      </c>
      <c r="J1084" s="11">
        <v>0</v>
      </c>
      <c r="K1084" s="11">
        <v>3629</v>
      </c>
      <c r="L1084" s="11">
        <v>3629</v>
      </c>
      <c r="M1084" s="11">
        <v>0</v>
      </c>
      <c r="N1084" s="11">
        <v>648</v>
      </c>
      <c r="O1084" s="8" t="s">
        <v>28</v>
      </c>
      <c r="P1084" s="12">
        <v>1.6601760000000001</v>
      </c>
      <c r="Q1084" s="12">
        <v>3092.17821</v>
      </c>
      <c r="R1084" s="12">
        <v>114.78400000000001</v>
      </c>
      <c r="S1084" s="12">
        <v>6.16269921E-2</v>
      </c>
      <c r="T1084" s="12">
        <v>5.59076404E-2</v>
      </c>
      <c r="U1084" s="8" t="s">
        <v>177</v>
      </c>
      <c r="V1084" s="8" t="s">
        <v>71</v>
      </c>
      <c r="W1084" s="8" t="s">
        <v>72</v>
      </c>
      <c r="X1084" s="8" t="s">
        <v>73</v>
      </c>
      <c r="Y1084" s="1">
        <f t="shared" si="16"/>
        <v>0.42963371308330239</v>
      </c>
    </row>
    <row r="1085" spans="1:25" x14ac:dyDescent="0.2">
      <c r="A1085" s="7">
        <v>2410</v>
      </c>
      <c r="B1085" s="8" t="s">
        <v>751</v>
      </c>
      <c r="C1085" s="9" t="s">
        <v>743</v>
      </c>
      <c r="D1085" s="9" t="s">
        <v>24</v>
      </c>
      <c r="E1085" s="10">
        <v>2</v>
      </c>
      <c r="F1085" s="9" t="s">
        <v>50</v>
      </c>
      <c r="G1085" s="9" t="s">
        <v>26</v>
      </c>
      <c r="H1085" s="9" t="s">
        <v>27</v>
      </c>
      <c r="I1085" s="11">
        <v>-125000</v>
      </c>
      <c r="J1085" s="11">
        <v>0</v>
      </c>
      <c r="K1085" s="11">
        <v>382</v>
      </c>
      <c r="L1085" s="11">
        <v>382</v>
      </c>
      <c r="M1085" s="11">
        <v>0</v>
      </c>
      <c r="N1085" s="11">
        <v>65</v>
      </c>
      <c r="O1085" s="8" t="s">
        <v>28</v>
      </c>
      <c r="P1085" s="12">
        <v>0.16653000000000001</v>
      </c>
      <c r="Q1085" s="12">
        <v>0.16653000000000001</v>
      </c>
      <c r="R1085" s="12">
        <v>0.23</v>
      </c>
      <c r="S1085" s="12">
        <v>0.23</v>
      </c>
      <c r="T1085" s="12">
        <v>0.2086546312</v>
      </c>
      <c r="U1085" s="8" t="s">
        <v>177</v>
      </c>
      <c r="V1085" s="8" t="s">
        <v>71</v>
      </c>
      <c r="W1085" s="8" t="s">
        <v>72</v>
      </c>
      <c r="X1085" s="8" t="s">
        <v>73</v>
      </c>
      <c r="Y1085" s="1">
        <f t="shared" si="16"/>
        <v>1.6692204E-3</v>
      </c>
    </row>
    <row r="1086" spans="1:25" x14ac:dyDescent="0.2">
      <c r="A1086" s="7">
        <v>2411</v>
      </c>
      <c r="B1086" s="8" t="s">
        <v>752</v>
      </c>
      <c r="C1086" s="9" t="s">
        <v>743</v>
      </c>
      <c r="D1086" s="9" t="s">
        <v>24</v>
      </c>
      <c r="E1086" s="10">
        <v>2</v>
      </c>
      <c r="F1086" s="9" t="s">
        <v>34</v>
      </c>
      <c r="G1086" s="9" t="s">
        <v>35</v>
      </c>
      <c r="H1086" s="9" t="s">
        <v>36</v>
      </c>
      <c r="I1086" s="11">
        <v>1187034958</v>
      </c>
      <c r="J1086" s="11">
        <v>0</v>
      </c>
      <c r="K1086" s="11">
        <v>1912253</v>
      </c>
      <c r="L1086" s="11">
        <v>1912253</v>
      </c>
      <c r="M1086" s="11">
        <v>0</v>
      </c>
      <c r="N1086" s="11">
        <v>1834809</v>
      </c>
      <c r="O1086" s="8" t="s">
        <v>37</v>
      </c>
      <c r="P1086" s="12">
        <v>256.87326000000002</v>
      </c>
      <c r="Q1086" s="12">
        <v>3322.8737919999999</v>
      </c>
      <c r="R1086" s="12">
        <v>77.132999999999996</v>
      </c>
      <c r="S1086" s="12">
        <v>5.9627317808999996</v>
      </c>
      <c r="T1086" s="12">
        <v>5.4093547862999998</v>
      </c>
      <c r="U1086" s="8" t="s">
        <v>177</v>
      </c>
      <c r="V1086" s="8" t="s">
        <v>71</v>
      </c>
      <c r="W1086" s="8" t="s">
        <v>72</v>
      </c>
      <c r="X1086" s="8" t="s">
        <v>73</v>
      </c>
      <c r="Y1086" s="1">
        <f t="shared" si="16"/>
        <v>5.8948475049881382E-5</v>
      </c>
    </row>
    <row r="1087" spans="1:25" x14ac:dyDescent="0.2">
      <c r="A1087" s="7">
        <v>2411</v>
      </c>
      <c r="B1087" s="8" t="s">
        <v>752</v>
      </c>
      <c r="C1087" s="9" t="s">
        <v>743</v>
      </c>
      <c r="D1087" s="9" t="s">
        <v>24</v>
      </c>
      <c r="E1087" s="10">
        <v>2</v>
      </c>
      <c r="F1087" s="9" t="s">
        <v>34</v>
      </c>
      <c r="G1087" s="9" t="s">
        <v>26</v>
      </c>
      <c r="H1087" s="9" t="s">
        <v>27</v>
      </c>
      <c r="I1087" s="11">
        <v>3361042</v>
      </c>
      <c r="J1087" s="11">
        <v>0</v>
      </c>
      <c r="K1087" s="11">
        <v>0</v>
      </c>
      <c r="L1087" s="11">
        <v>0</v>
      </c>
      <c r="M1087" s="11">
        <v>0</v>
      </c>
      <c r="N1087" s="11">
        <v>0</v>
      </c>
      <c r="O1087" s="8" t="s">
        <v>28</v>
      </c>
      <c r="P1087" s="12">
        <v>0</v>
      </c>
      <c r="Q1087" s="12">
        <v>3322.8737919999999</v>
      </c>
      <c r="R1087" s="12">
        <v>77.132999999999996</v>
      </c>
      <c r="S1087" s="12">
        <v>0</v>
      </c>
      <c r="T1087" s="12">
        <v>0</v>
      </c>
      <c r="U1087" s="8" t="s">
        <v>177</v>
      </c>
      <c r="V1087" s="8" t="s">
        <v>71</v>
      </c>
      <c r="W1087" s="8" t="s">
        <v>72</v>
      </c>
      <c r="X1087" s="8" t="s">
        <v>73</v>
      </c>
      <c r="Y1087" s="1">
        <f t="shared" si="16"/>
        <v>2.0819109253915898E-2</v>
      </c>
    </row>
    <row r="1088" spans="1:25" x14ac:dyDescent="0.2">
      <c r="A1088" s="7">
        <v>2411</v>
      </c>
      <c r="B1088" s="8" t="s">
        <v>752</v>
      </c>
      <c r="C1088" s="9" t="s">
        <v>743</v>
      </c>
      <c r="D1088" s="9" t="s">
        <v>24</v>
      </c>
      <c r="E1088" s="10">
        <v>2</v>
      </c>
      <c r="F1088" s="9" t="s">
        <v>42</v>
      </c>
      <c r="G1088" s="9" t="s">
        <v>35</v>
      </c>
      <c r="H1088" s="9" t="s">
        <v>36</v>
      </c>
      <c r="I1088" s="11">
        <v>2468869238</v>
      </c>
      <c r="J1088" s="11">
        <v>0</v>
      </c>
      <c r="K1088" s="11">
        <v>22789560</v>
      </c>
      <c r="L1088" s="11">
        <v>22789560</v>
      </c>
      <c r="M1088" s="11">
        <v>0</v>
      </c>
      <c r="N1088" s="11">
        <v>21855929</v>
      </c>
      <c r="O1088" s="8" t="s">
        <v>37</v>
      </c>
      <c r="P1088" s="12">
        <v>3059.8300599999998</v>
      </c>
      <c r="Q1088" s="12">
        <v>3322.8737919999999</v>
      </c>
      <c r="R1088" s="12">
        <v>77.132999999999996</v>
      </c>
      <c r="S1088" s="12">
        <v>71.027034666899993</v>
      </c>
      <c r="T1088" s="12">
        <v>64.4353031542</v>
      </c>
      <c r="U1088" s="8" t="s">
        <v>177</v>
      </c>
      <c r="V1088" s="8" t="s">
        <v>71</v>
      </c>
      <c r="W1088" s="8" t="s">
        <v>72</v>
      </c>
      <c r="X1088" s="8" t="s">
        <v>73</v>
      </c>
      <c r="Y1088" s="1">
        <f t="shared" si="16"/>
        <v>2.8342489560801925E-5</v>
      </c>
    </row>
    <row r="1089" spans="1:25" x14ac:dyDescent="0.2">
      <c r="A1089" s="7">
        <v>2411</v>
      </c>
      <c r="B1089" s="8" t="s">
        <v>752</v>
      </c>
      <c r="C1089" s="9" t="s">
        <v>743</v>
      </c>
      <c r="D1089" s="9" t="s">
        <v>24</v>
      </c>
      <c r="E1089" s="10">
        <v>2</v>
      </c>
      <c r="F1089" s="9" t="s">
        <v>42</v>
      </c>
      <c r="G1089" s="9" t="s">
        <v>26</v>
      </c>
      <c r="H1089" s="9" t="s">
        <v>27</v>
      </c>
      <c r="I1089" s="11">
        <v>7788762</v>
      </c>
      <c r="J1089" s="11">
        <v>0</v>
      </c>
      <c r="K1089" s="11">
        <v>70891</v>
      </c>
      <c r="L1089" s="11">
        <v>70891</v>
      </c>
      <c r="M1089" s="11">
        <v>0</v>
      </c>
      <c r="N1089" s="11">
        <v>12243</v>
      </c>
      <c r="O1089" s="8" t="s">
        <v>28</v>
      </c>
      <c r="P1089" s="12">
        <v>6.1704720000000002</v>
      </c>
      <c r="Q1089" s="12">
        <v>3322.8737919999999</v>
      </c>
      <c r="R1089" s="12">
        <v>77.132999999999996</v>
      </c>
      <c r="S1089" s="12">
        <v>0.1432335522</v>
      </c>
      <c r="T1089" s="12">
        <v>0.12994062619999999</v>
      </c>
      <c r="U1089" s="8" t="s">
        <v>177</v>
      </c>
      <c r="V1089" s="8" t="s">
        <v>71</v>
      </c>
      <c r="W1089" s="8" t="s">
        <v>72</v>
      </c>
      <c r="X1089" s="8" t="s">
        <v>73</v>
      </c>
      <c r="Y1089" s="1">
        <f t="shared" si="16"/>
        <v>8.9839567064701684E-3</v>
      </c>
    </row>
    <row r="1090" spans="1:25" x14ac:dyDescent="0.2">
      <c r="A1090" s="7">
        <v>2434</v>
      </c>
      <c r="B1090" s="8" t="s">
        <v>753</v>
      </c>
      <c r="C1090" s="9" t="s">
        <v>743</v>
      </c>
      <c r="D1090" s="9" t="s">
        <v>24</v>
      </c>
      <c r="E1090" s="10">
        <v>1</v>
      </c>
      <c r="F1090" s="9" t="s">
        <v>50</v>
      </c>
      <c r="G1090" s="9" t="s">
        <v>35</v>
      </c>
      <c r="H1090" s="9" t="s">
        <v>36</v>
      </c>
      <c r="I1090" s="11">
        <v>64814000</v>
      </c>
      <c r="J1090" s="11">
        <v>0</v>
      </c>
      <c r="K1090" s="11">
        <v>672897</v>
      </c>
      <c r="L1090" s="11">
        <v>672897</v>
      </c>
      <c r="M1090" s="11">
        <v>0</v>
      </c>
      <c r="N1090" s="11">
        <v>647017</v>
      </c>
      <c r="O1090" s="8" t="s">
        <v>37</v>
      </c>
      <c r="P1090" s="12">
        <v>106.110788</v>
      </c>
      <c r="Q1090" s="12">
        <v>106.110788</v>
      </c>
      <c r="R1090" s="12">
        <v>4.5880000000000001</v>
      </c>
      <c r="S1090" s="12">
        <v>4.5880000000000001</v>
      </c>
      <c r="T1090" s="12">
        <v>4.1622062958999999</v>
      </c>
      <c r="U1090" s="8" t="s">
        <v>177</v>
      </c>
      <c r="V1090" s="8" t="s">
        <v>71</v>
      </c>
      <c r="W1090" s="8" t="s">
        <v>72</v>
      </c>
      <c r="X1090" s="8" t="s">
        <v>73</v>
      </c>
      <c r="Y1090" s="1">
        <f t="shared" si="16"/>
        <v>6.4217063905946248E-5</v>
      </c>
    </row>
    <row r="1091" spans="1:25" x14ac:dyDescent="0.2">
      <c r="A1091" s="7">
        <v>2442</v>
      </c>
      <c r="B1091" s="8" t="s">
        <v>754</v>
      </c>
      <c r="C1091" s="9" t="s">
        <v>93</v>
      </c>
      <c r="D1091" s="9" t="s">
        <v>24</v>
      </c>
      <c r="E1091" s="10">
        <v>1</v>
      </c>
      <c r="F1091" s="9" t="s">
        <v>43</v>
      </c>
      <c r="G1091" s="9" t="s">
        <v>79</v>
      </c>
      <c r="H1091" s="9" t="s">
        <v>45</v>
      </c>
      <c r="I1091" s="11">
        <v>7473954683</v>
      </c>
      <c r="J1091" s="11">
        <v>0</v>
      </c>
      <c r="K1091" s="11">
        <v>76554156</v>
      </c>
      <c r="L1091" s="11">
        <v>76554156</v>
      </c>
      <c r="M1091" s="11">
        <v>0</v>
      </c>
      <c r="N1091" s="11">
        <v>4214636</v>
      </c>
      <c r="O1091" s="8" t="s">
        <v>46</v>
      </c>
      <c r="P1091" s="12">
        <v>1715.3568519999999</v>
      </c>
      <c r="Q1091" s="12">
        <v>1732.9562100000001</v>
      </c>
      <c r="R1091" s="12">
        <v>2167.0810000000001</v>
      </c>
      <c r="S1091" s="12">
        <v>2145.0728072286001</v>
      </c>
      <c r="T1091" s="12">
        <v>1945.9972849756</v>
      </c>
      <c r="U1091" s="8" t="s">
        <v>51</v>
      </c>
      <c r="V1091" s="8" t="s">
        <v>111</v>
      </c>
      <c r="W1091" s="8" t="s">
        <v>112</v>
      </c>
      <c r="X1091" s="8" t="s">
        <v>54</v>
      </c>
      <c r="Y1091" s="1">
        <f t="shared" si="16"/>
        <v>2.6303924232463802E-4</v>
      </c>
    </row>
    <row r="1092" spans="1:25" x14ac:dyDescent="0.2">
      <c r="A1092" s="7">
        <v>2442</v>
      </c>
      <c r="B1092" s="8" t="s">
        <v>754</v>
      </c>
      <c r="C1092" s="9" t="s">
        <v>93</v>
      </c>
      <c r="D1092" s="9" t="s">
        <v>24</v>
      </c>
      <c r="E1092" s="10">
        <v>1</v>
      </c>
      <c r="F1092" s="9" t="s">
        <v>43</v>
      </c>
      <c r="G1092" s="9" t="s">
        <v>35</v>
      </c>
      <c r="H1092" s="9" t="s">
        <v>36</v>
      </c>
      <c r="I1092" s="11">
        <v>125018317</v>
      </c>
      <c r="J1092" s="11">
        <v>0</v>
      </c>
      <c r="K1092" s="11">
        <v>1292206</v>
      </c>
      <c r="L1092" s="11">
        <v>1292206</v>
      </c>
      <c r="M1092" s="11">
        <v>0</v>
      </c>
      <c r="N1092" s="11">
        <v>1257097</v>
      </c>
      <c r="O1092" s="8" t="s">
        <v>37</v>
      </c>
      <c r="P1092" s="12">
        <v>17.599357999999999</v>
      </c>
      <c r="Q1092" s="12">
        <v>1732.9562100000001</v>
      </c>
      <c r="R1092" s="12">
        <v>2167.0810000000001</v>
      </c>
      <c r="S1092" s="12">
        <v>22.008192771400001</v>
      </c>
      <c r="T1092" s="12">
        <v>19.965701507199999</v>
      </c>
      <c r="U1092" s="8" t="s">
        <v>51</v>
      </c>
      <c r="V1092" s="8" t="s">
        <v>111</v>
      </c>
      <c r="W1092" s="8" t="s">
        <v>112</v>
      </c>
      <c r="X1092" s="8" t="s">
        <v>54</v>
      </c>
      <c r="Y1092" s="1">
        <f t="shared" ref="Y1092:Y1155" si="17">IFERROR(ABS(R1092/(I1092/1000))*0.907185,ABS(T1092/(I1092/1000)))</f>
        <v>1.572524270171546E-2</v>
      </c>
    </row>
    <row r="1093" spans="1:25" x14ac:dyDescent="0.2">
      <c r="A1093" s="7">
        <v>2444</v>
      </c>
      <c r="B1093" s="8" t="s">
        <v>755</v>
      </c>
      <c r="C1093" s="9" t="s">
        <v>93</v>
      </c>
      <c r="D1093" s="9" t="s">
        <v>24</v>
      </c>
      <c r="E1093" s="10">
        <v>1</v>
      </c>
      <c r="F1093" s="9" t="s">
        <v>50</v>
      </c>
      <c r="G1093" s="9" t="s">
        <v>35</v>
      </c>
      <c r="H1093" s="9" t="s">
        <v>36</v>
      </c>
      <c r="I1093" s="11">
        <v>282149000</v>
      </c>
      <c r="J1093" s="11">
        <v>0</v>
      </c>
      <c r="K1093" s="11">
        <v>2853857</v>
      </c>
      <c r="L1093" s="11">
        <v>2853857</v>
      </c>
      <c r="M1093" s="11">
        <v>0</v>
      </c>
      <c r="N1093" s="11">
        <v>2772024</v>
      </c>
      <c r="O1093" s="8" t="s">
        <v>37</v>
      </c>
      <c r="P1093" s="12">
        <v>454.61193600000001</v>
      </c>
      <c r="Q1093" s="12">
        <v>792.20474960000001</v>
      </c>
      <c r="R1093" s="12">
        <v>704.83699999999999</v>
      </c>
      <c r="S1093" s="12">
        <v>404.47537495350002</v>
      </c>
      <c r="T1093" s="12">
        <v>366.93765304679999</v>
      </c>
      <c r="U1093" s="8" t="s">
        <v>51</v>
      </c>
      <c r="V1093" s="8" t="s">
        <v>52</v>
      </c>
      <c r="W1093" s="8" t="s">
        <v>53</v>
      </c>
      <c r="X1093" s="8" t="s">
        <v>54</v>
      </c>
      <c r="Y1093" s="1">
        <f t="shared" si="17"/>
        <v>2.2662407233234923E-3</v>
      </c>
    </row>
    <row r="1094" spans="1:25" x14ac:dyDescent="0.2">
      <c r="A1094" s="7">
        <v>2444</v>
      </c>
      <c r="B1094" s="8" t="s">
        <v>755</v>
      </c>
      <c r="C1094" s="9" t="s">
        <v>93</v>
      </c>
      <c r="D1094" s="9" t="s">
        <v>24</v>
      </c>
      <c r="E1094" s="10">
        <v>1</v>
      </c>
      <c r="F1094" s="9" t="s">
        <v>43</v>
      </c>
      <c r="G1094" s="9" t="s">
        <v>35</v>
      </c>
      <c r="H1094" s="9" t="s">
        <v>36</v>
      </c>
      <c r="I1094" s="11">
        <v>601958000</v>
      </c>
      <c r="J1094" s="11">
        <v>0</v>
      </c>
      <c r="K1094" s="11">
        <v>7244703</v>
      </c>
      <c r="L1094" s="11">
        <v>7244703</v>
      </c>
      <c r="M1094" s="11">
        <v>0</v>
      </c>
      <c r="N1094" s="11">
        <v>7040273</v>
      </c>
      <c r="O1094" s="8" t="s">
        <v>37</v>
      </c>
      <c r="P1094" s="12">
        <v>337.5928136</v>
      </c>
      <c r="Q1094" s="12">
        <v>792.20474960000001</v>
      </c>
      <c r="R1094" s="12">
        <v>704.83699999999999</v>
      </c>
      <c r="S1094" s="12">
        <v>300.36162504650002</v>
      </c>
      <c r="T1094" s="12">
        <v>272.48627873219999</v>
      </c>
      <c r="U1094" s="8" t="s">
        <v>51</v>
      </c>
      <c r="V1094" s="8" t="s">
        <v>52</v>
      </c>
      <c r="W1094" s="8" t="s">
        <v>53</v>
      </c>
      <c r="X1094" s="8" t="s">
        <v>54</v>
      </c>
      <c r="Y1094" s="1">
        <f t="shared" si="17"/>
        <v>1.0622295140940066E-3</v>
      </c>
    </row>
    <row r="1095" spans="1:25" x14ac:dyDescent="0.2">
      <c r="A1095" s="7">
        <v>2446</v>
      </c>
      <c r="B1095" s="8" t="s">
        <v>756</v>
      </c>
      <c r="C1095" s="9" t="s">
        <v>93</v>
      </c>
      <c r="D1095" s="9" t="s">
        <v>24</v>
      </c>
      <c r="E1095" s="10">
        <v>1</v>
      </c>
      <c r="F1095" s="9" t="s">
        <v>50</v>
      </c>
      <c r="G1095" s="9" t="s">
        <v>35</v>
      </c>
      <c r="H1095" s="9" t="s">
        <v>36</v>
      </c>
      <c r="I1095" s="11">
        <v>201980154</v>
      </c>
      <c r="J1095" s="11">
        <v>0</v>
      </c>
      <c r="K1095" s="11">
        <v>2737957</v>
      </c>
      <c r="L1095" s="11">
        <v>2737957</v>
      </c>
      <c r="M1095" s="11">
        <v>0</v>
      </c>
      <c r="N1095" s="11">
        <v>2703683</v>
      </c>
      <c r="O1095" s="8" t="s">
        <v>37</v>
      </c>
      <c r="P1095" s="12">
        <v>443.40401200000002</v>
      </c>
      <c r="Q1095" s="12">
        <v>797.32338325000001</v>
      </c>
      <c r="R1095" s="12">
        <v>493.87799999999999</v>
      </c>
      <c r="S1095" s="12">
        <v>274.65328527790001</v>
      </c>
      <c r="T1095" s="12">
        <v>249.1638258895</v>
      </c>
      <c r="U1095" s="8" t="s">
        <v>59</v>
      </c>
      <c r="V1095" s="8" t="s">
        <v>80</v>
      </c>
      <c r="W1095" s="8" t="s">
        <v>81</v>
      </c>
      <c r="X1095" s="8" t="s">
        <v>82</v>
      </c>
      <c r="Y1095" s="1">
        <f t="shared" si="17"/>
        <v>2.2182313685630713E-3</v>
      </c>
    </row>
    <row r="1096" spans="1:25" x14ac:dyDescent="0.2">
      <c r="A1096" s="7">
        <v>2446</v>
      </c>
      <c r="B1096" s="8" t="s">
        <v>756</v>
      </c>
      <c r="C1096" s="9" t="s">
        <v>93</v>
      </c>
      <c r="D1096" s="9" t="s">
        <v>24</v>
      </c>
      <c r="E1096" s="10">
        <v>1</v>
      </c>
      <c r="F1096" s="9" t="s">
        <v>43</v>
      </c>
      <c r="G1096" s="9" t="s">
        <v>35</v>
      </c>
      <c r="H1096" s="9" t="s">
        <v>36</v>
      </c>
      <c r="I1096" s="11">
        <v>473653366</v>
      </c>
      <c r="J1096" s="11">
        <v>0</v>
      </c>
      <c r="K1096" s="11">
        <v>5130805</v>
      </c>
      <c r="L1096" s="11">
        <v>5130805</v>
      </c>
      <c r="M1096" s="11">
        <v>0</v>
      </c>
      <c r="N1096" s="11">
        <v>5029825</v>
      </c>
      <c r="O1096" s="8" t="s">
        <v>37</v>
      </c>
      <c r="P1096" s="12">
        <v>353.91937124999998</v>
      </c>
      <c r="Q1096" s="12">
        <v>797.32338325000001</v>
      </c>
      <c r="R1096" s="12">
        <v>493.87799999999999</v>
      </c>
      <c r="S1096" s="12">
        <v>219.2247147221</v>
      </c>
      <c r="T1096" s="12">
        <v>198.87935654730001</v>
      </c>
      <c r="U1096" s="8" t="s">
        <v>59</v>
      </c>
      <c r="V1096" s="8" t="s">
        <v>80</v>
      </c>
      <c r="W1096" s="8" t="s">
        <v>81</v>
      </c>
      <c r="X1096" s="8" t="s">
        <v>82</v>
      </c>
      <c r="Y1096" s="1">
        <f t="shared" si="17"/>
        <v>9.4592110093861355E-4</v>
      </c>
    </row>
    <row r="1097" spans="1:25" x14ac:dyDescent="0.2">
      <c r="A1097" s="7">
        <v>2450</v>
      </c>
      <c r="B1097" s="8" t="s">
        <v>757</v>
      </c>
      <c r="C1097" s="9" t="s">
        <v>93</v>
      </c>
      <c r="D1097" s="9" t="s">
        <v>24</v>
      </c>
      <c r="E1097" s="10">
        <v>1</v>
      </c>
      <c r="F1097" s="9" t="s">
        <v>43</v>
      </c>
      <c r="G1097" s="9" t="s">
        <v>35</v>
      </c>
      <c r="H1097" s="9" t="s">
        <v>36</v>
      </c>
      <c r="I1097" s="11">
        <v>111182000</v>
      </c>
      <c r="J1097" s="11">
        <v>0</v>
      </c>
      <c r="K1097" s="11">
        <v>1448464</v>
      </c>
      <c r="L1097" s="11">
        <v>1448464</v>
      </c>
      <c r="M1097" s="11">
        <v>0</v>
      </c>
      <c r="N1097" s="11">
        <v>1418110</v>
      </c>
      <c r="O1097" s="8" t="s">
        <v>37</v>
      </c>
      <c r="P1097" s="12">
        <v>143.44182649999999</v>
      </c>
      <c r="Q1097" s="12">
        <v>143.44182649999999</v>
      </c>
      <c r="R1097" s="12">
        <v>170.655</v>
      </c>
      <c r="S1097" s="12">
        <v>170.655</v>
      </c>
      <c r="T1097" s="12">
        <v>154.8172003992</v>
      </c>
      <c r="U1097" s="8" t="s">
        <v>51</v>
      </c>
      <c r="V1097" s="8" t="s">
        <v>758</v>
      </c>
      <c r="W1097" s="8" t="s">
        <v>759</v>
      </c>
      <c r="X1097" s="8" t="s">
        <v>54</v>
      </c>
      <c r="Y1097" s="1">
        <f t="shared" si="17"/>
        <v>1.392452520866687E-3</v>
      </c>
    </row>
    <row r="1098" spans="1:25" x14ac:dyDescent="0.2">
      <c r="A1098" s="7">
        <v>2451</v>
      </c>
      <c r="B1098" s="8" t="s">
        <v>760</v>
      </c>
      <c r="C1098" s="9" t="s">
        <v>93</v>
      </c>
      <c r="D1098" s="9" t="s">
        <v>24</v>
      </c>
      <c r="E1098" s="10">
        <v>1</v>
      </c>
      <c r="F1098" s="9" t="s">
        <v>43</v>
      </c>
      <c r="G1098" s="9" t="s">
        <v>84</v>
      </c>
      <c r="H1098" s="9" t="s">
        <v>45</v>
      </c>
      <c r="I1098" s="11">
        <v>4720666083</v>
      </c>
      <c r="J1098" s="11">
        <v>0</v>
      </c>
      <c r="K1098" s="11">
        <v>54502380</v>
      </c>
      <c r="L1098" s="11">
        <v>54502380</v>
      </c>
      <c r="M1098" s="11">
        <v>0</v>
      </c>
      <c r="N1098" s="11">
        <v>2880197</v>
      </c>
      <c r="O1098" s="8" t="s">
        <v>46</v>
      </c>
      <c r="P1098" s="12">
        <v>6445.3408490624997</v>
      </c>
      <c r="Q1098" s="12">
        <v>6450.7616596500002</v>
      </c>
      <c r="R1098" s="12">
        <v>6772.4409999999998</v>
      </c>
      <c r="S1098" s="12">
        <v>6766.7498705158996</v>
      </c>
      <c r="T1098" s="12">
        <v>6138.7552122978996</v>
      </c>
      <c r="U1098" s="8" t="s">
        <v>51</v>
      </c>
      <c r="V1098" s="8" t="s">
        <v>758</v>
      </c>
      <c r="W1098" s="8" t="s">
        <v>759</v>
      </c>
      <c r="X1098" s="8" t="s">
        <v>54</v>
      </c>
      <c r="Y1098" s="1">
        <f t="shared" si="17"/>
        <v>1.3014809309877216E-3</v>
      </c>
    </row>
    <row r="1099" spans="1:25" x14ac:dyDescent="0.2">
      <c r="A1099" s="7">
        <v>2451</v>
      </c>
      <c r="B1099" s="8" t="s">
        <v>760</v>
      </c>
      <c r="C1099" s="9" t="s">
        <v>93</v>
      </c>
      <c r="D1099" s="9" t="s">
        <v>24</v>
      </c>
      <c r="E1099" s="10">
        <v>1</v>
      </c>
      <c r="F1099" s="9" t="s">
        <v>43</v>
      </c>
      <c r="G1099" s="9" t="s">
        <v>26</v>
      </c>
      <c r="H1099" s="9" t="s">
        <v>27</v>
      </c>
      <c r="I1099" s="11">
        <v>30956917</v>
      </c>
      <c r="J1099" s="11">
        <v>0</v>
      </c>
      <c r="K1099" s="11">
        <v>361419</v>
      </c>
      <c r="L1099" s="11">
        <v>361419</v>
      </c>
      <c r="M1099" s="11">
        <v>0</v>
      </c>
      <c r="N1099" s="11">
        <v>63855</v>
      </c>
      <c r="O1099" s="8" t="s">
        <v>28</v>
      </c>
      <c r="P1099" s="12">
        <v>5.4208105875000001</v>
      </c>
      <c r="Q1099" s="12">
        <v>6450.7616596500002</v>
      </c>
      <c r="R1099" s="12">
        <v>6772.4409999999998</v>
      </c>
      <c r="S1099" s="12">
        <v>5.6911294841000002</v>
      </c>
      <c r="T1099" s="12">
        <v>5.1629587989000001</v>
      </c>
      <c r="U1099" s="8" t="s">
        <v>51</v>
      </c>
      <c r="V1099" s="8" t="s">
        <v>758</v>
      </c>
      <c r="W1099" s="8" t="s">
        <v>759</v>
      </c>
      <c r="X1099" s="8" t="s">
        <v>54</v>
      </c>
      <c r="Y1099" s="1">
        <f t="shared" si="17"/>
        <v>0.19846475308200101</v>
      </c>
    </row>
    <row r="1100" spans="1:25" x14ac:dyDescent="0.2">
      <c r="A1100" s="7">
        <v>2454</v>
      </c>
      <c r="B1100" s="8" t="s">
        <v>761</v>
      </c>
      <c r="C1100" s="9" t="s">
        <v>93</v>
      </c>
      <c r="D1100" s="9" t="s">
        <v>24</v>
      </c>
      <c r="E1100" s="10">
        <v>1</v>
      </c>
      <c r="F1100" s="9" t="s">
        <v>50</v>
      </c>
      <c r="G1100" s="9" t="s">
        <v>35</v>
      </c>
      <c r="H1100" s="9" t="s">
        <v>36</v>
      </c>
      <c r="I1100" s="11">
        <v>576627000</v>
      </c>
      <c r="J1100" s="11">
        <v>0</v>
      </c>
      <c r="K1100" s="11">
        <v>6955458</v>
      </c>
      <c r="L1100" s="11">
        <v>6955458</v>
      </c>
      <c r="M1100" s="11">
        <v>0</v>
      </c>
      <c r="N1100" s="11">
        <v>6842145</v>
      </c>
      <c r="O1100" s="8" t="s">
        <v>37</v>
      </c>
      <c r="P1100" s="12">
        <v>1122.11178</v>
      </c>
      <c r="Q1100" s="12">
        <v>1775.8434649999999</v>
      </c>
      <c r="R1100" s="12">
        <v>826.553</v>
      </c>
      <c r="S1100" s="12">
        <v>522.27849828779995</v>
      </c>
      <c r="T1100" s="12">
        <v>473.80794546649997</v>
      </c>
      <c r="U1100" s="8" t="s">
        <v>59</v>
      </c>
      <c r="V1100" s="8" t="s">
        <v>80</v>
      </c>
      <c r="W1100" s="8" t="s">
        <v>81</v>
      </c>
      <c r="X1100" s="8" t="s">
        <v>82</v>
      </c>
      <c r="Y1100" s="1">
        <f t="shared" si="17"/>
        <v>1.3003839280938977E-3</v>
      </c>
    </row>
    <row r="1101" spans="1:25" x14ac:dyDescent="0.2">
      <c r="A1101" s="7">
        <v>2454</v>
      </c>
      <c r="B1101" s="8" t="s">
        <v>761</v>
      </c>
      <c r="C1101" s="9" t="s">
        <v>93</v>
      </c>
      <c r="D1101" s="9" t="s">
        <v>24</v>
      </c>
      <c r="E1101" s="10">
        <v>1</v>
      </c>
      <c r="F1101" s="9" t="s">
        <v>43</v>
      </c>
      <c r="G1101" s="9" t="s">
        <v>35</v>
      </c>
      <c r="H1101" s="9" t="s">
        <v>36</v>
      </c>
      <c r="I1101" s="11">
        <v>714671000</v>
      </c>
      <c r="J1101" s="11">
        <v>0</v>
      </c>
      <c r="K1101" s="11">
        <v>7815050</v>
      </c>
      <c r="L1101" s="11">
        <v>7815050</v>
      </c>
      <c r="M1101" s="11">
        <v>0</v>
      </c>
      <c r="N1101" s="11">
        <v>7690961</v>
      </c>
      <c r="O1101" s="8" t="s">
        <v>37</v>
      </c>
      <c r="P1101" s="12">
        <v>653.73168499999997</v>
      </c>
      <c r="Q1101" s="12">
        <v>1775.8434649999999</v>
      </c>
      <c r="R1101" s="12">
        <v>826.553</v>
      </c>
      <c r="S1101" s="12">
        <v>304.27450171219999</v>
      </c>
      <c r="T1101" s="12">
        <v>276.03601715709999</v>
      </c>
      <c r="U1101" s="8" t="s">
        <v>59</v>
      </c>
      <c r="V1101" s="8" t="s">
        <v>80</v>
      </c>
      <c r="W1101" s="8" t="s">
        <v>81</v>
      </c>
      <c r="X1101" s="8" t="s">
        <v>82</v>
      </c>
      <c r="Y1101" s="1">
        <f t="shared" si="17"/>
        <v>1.0492051353769777E-3</v>
      </c>
    </row>
    <row r="1102" spans="1:25" x14ac:dyDescent="0.2">
      <c r="A1102" s="7">
        <v>2465</v>
      </c>
      <c r="B1102" s="8" t="s">
        <v>762</v>
      </c>
      <c r="C1102" s="9" t="s">
        <v>93</v>
      </c>
      <c r="D1102" s="9" t="s">
        <v>24</v>
      </c>
      <c r="E1102" s="10">
        <v>1</v>
      </c>
      <c r="F1102" s="9" t="s">
        <v>50</v>
      </c>
      <c r="G1102" s="9" t="s">
        <v>35</v>
      </c>
      <c r="H1102" s="9" t="s">
        <v>36</v>
      </c>
      <c r="I1102" s="11">
        <v>2268476</v>
      </c>
      <c r="J1102" s="11">
        <v>0</v>
      </c>
      <c r="K1102" s="11">
        <v>30213</v>
      </c>
      <c r="L1102" s="11">
        <v>30213</v>
      </c>
      <c r="M1102" s="11">
        <v>0</v>
      </c>
      <c r="N1102" s="11">
        <v>29866</v>
      </c>
      <c r="O1102" s="8" t="s">
        <v>37</v>
      </c>
      <c r="P1102" s="12">
        <v>4.8980240000000004</v>
      </c>
      <c r="Q1102" s="12">
        <v>4.8980240000000004</v>
      </c>
      <c r="R1102" s="12" t="s">
        <v>3417</v>
      </c>
      <c r="S1102" s="12">
        <v>4.8980240000000004</v>
      </c>
      <c r="T1102" s="12">
        <v>4.4434582237000004</v>
      </c>
      <c r="U1102" s="8" t="s">
        <v>51</v>
      </c>
      <c r="V1102" s="8" t="s">
        <v>94</v>
      </c>
      <c r="W1102" s="8" t="s">
        <v>95</v>
      </c>
      <c r="X1102" s="8" t="s">
        <v>96</v>
      </c>
      <c r="Y1102" s="1">
        <f t="shared" si="17"/>
        <v>1.9587856445031819E-3</v>
      </c>
    </row>
    <row r="1103" spans="1:25" x14ac:dyDescent="0.2">
      <c r="A1103" s="7">
        <v>2480</v>
      </c>
      <c r="B1103" s="8" t="s">
        <v>763</v>
      </c>
      <c r="C1103" s="9" t="s">
        <v>764</v>
      </c>
      <c r="D1103" s="9" t="s">
        <v>24</v>
      </c>
      <c r="E1103" s="10">
        <v>2</v>
      </c>
      <c r="F1103" s="9" t="s">
        <v>25</v>
      </c>
      <c r="G1103" s="9" t="s">
        <v>26</v>
      </c>
      <c r="H1103" s="9" t="s">
        <v>27</v>
      </c>
      <c r="I1103" s="11">
        <v>33000</v>
      </c>
      <c r="J1103" s="11">
        <v>0</v>
      </c>
      <c r="K1103" s="11">
        <v>337</v>
      </c>
      <c r="L1103" s="11">
        <v>337</v>
      </c>
      <c r="M1103" s="11">
        <v>0</v>
      </c>
      <c r="N1103" s="11">
        <v>58</v>
      </c>
      <c r="O1103" s="8" t="s">
        <v>28</v>
      </c>
      <c r="P1103" s="12">
        <v>0.54054840000000004</v>
      </c>
      <c r="Q1103" s="12">
        <v>5.5638378125000001</v>
      </c>
      <c r="R1103" s="12">
        <v>6.3659999999999997</v>
      </c>
      <c r="S1103" s="12">
        <v>0.61848156440000002</v>
      </c>
      <c r="T1103" s="12">
        <v>0.56108279449999998</v>
      </c>
      <c r="U1103" s="8" t="s">
        <v>208</v>
      </c>
      <c r="V1103" s="8" t="s">
        <v>765</v>
      </c>
      <c r="W1103" s="8" t="s">
        <v>766</v>
      </c>
      <c r="X1103" s="8" t="s">
        <v>766</v>
      </c>
      <c r="Y1103" s="1">
        <f t="shared" si="17"/>
        <v>0.17500423363636364</v>
      </c>
    </row>
    <row r="1104" spans="1:25" x14ac:dyDescent="0.2">
      <c r="A1104" s="7">
        <v>2480</v>
      </c>
      <c r="B1104" s="8" t="s">
        <v>763</v>
      </c>
      <c r="C1104" s="9" t="s">
        <v>764</v>
      </c>
      <c r="D1104" s="9" t="s">
        <v>24</v>
      </c>
      <c r="E1104" s="10">
        <v>2</v>
      </c>
      <c r="F1104" s="9" t="s">
        <v>43</v>
      </c>
      <c r="G1104" s="9" t="s">
        <v>35</v>
      </c>
      <c r="H1104" s="9" t="s">
        <v>36</v>
      </c>
      <c r="I1104" s="11">
        <v>12261000</v>
      </c>
      <c r="J1104" s="11">
        <v>0</v>
      </c>
      <c r="K1104" s="11">
        <v>147755</v>
      </c>
      <c r="L1104" s="11">
        <v>147755</v>
      </c>
      <c r="M1104" s="11">
        <v>0</v>
      </c>
      <c r="N1104" s="11">
        <v>144149</v>
      </c>
      <c r="O1104" s="8" t="s">
        <v>37</v>
      </c>
      <c r="P1104" s="12">
        <v>5.0232894124999996</v>
      </c>
      <c r="Q1104" s="12">
        <v>5.5638378125000001</v>
      </c>
      <c r="R1104" s="12">
        <v>6.3659999999999997</v>
      </c>
      <c r="S1104" s="12">
        <v>5.7475184356</v>
      </c>
      <c r="T1104" s="12">
        <v>5.2141145201999999</v>
      </c>
      <c r="U1104" s="8" t="s">
        <v>208</v>
      </c>
      <c r="V1104" s="8" t="s">
        <v>765</v>
      </c>
      <c r="W1104" s="8" t="s">
        <v>766</v>
      </c>
      <c r="X1104" s="8" t="s">
        <v>766</v>
      </c>
      <c r="Y1104" s="1">
        <f t="shared" si="17"/>
        <v>4.7101702226572052E-4</v>
      </c>
    </row>
    <row r="1105" spans="1:25" x14ac:dyDescent="0.2">
      <c r="A1105" s="7">
        <v>2485</v>
      </c>
      <c r="B1105" s="8" t="s">
        <v>767</v>
      </c>
      <c r="C1105" s="9" t="s">
        <v>764</v>
      </c>
      <c r="D1105" s="9" t="s">
        <v>24</v>
      </c>
      <c r="E1105" s="10">
        <v>1</v>
      </c>
      <c r="F1105" s="9" t="s">
        <v>50</v>
      </c>
      <c r="G1105" s="9" t="s">
        <v>207</v>
      </c>
      <c r="H1105" s="9" t="s">
        <v>27</v>
      </c>
      <c r="I1105" s="11">
        <v>85000</v>
      </c>
      <c r="J1105" s="11">
        <v>0</v>
      </c>
      <c r="K1105" s="11">
        <v>1931</v>
      </c>
      <c r="L1105" s="11">
        <v>1931</v>
      </c>
      <c r="M1105" s="11">
        <v>0</v>
      </c>
      <c r="N1105" s="11">
        <v>344</v>
      </c>
      <c r="O1105" s="8" t="s">
        <v>28</v>
      </c>
      <c r="P1105" s="12">
        <v>0.85821119999999995</v>
      </c>
      <c r="Q1105" s="12">
        <v>0.85821119999999995</v>
      </c>
      <c r="R1105" s="12" t="s">
        <v>3417</v>
      </c>
      <c r="S1105" s="12">
        <v>0.85821119999999995</v>
      </c>
      <c r="T1105" s="12">
        <v>0.77856409329999998</v>
      </c>
      <c r="U1105" s="8" t="s">
        <v>208</v>
      </c>
      <c r="V1105" s="8" t="s">
        <v>765</v>
      </c>
      <c r="W1105" s="8" t="s">
        <v>766</v>
      </c>
      <c r="X1105" s="8" t="s">
        <v>766</v>
      </c>
      <c r="Y1105" s="1">
        <f t="shared" si="17"/>
        <v>9.1595775682352942E-3</v>
      </c>
    </row>
    <row r="1106" spans="1:25" x14ac:dyDescent="0.2">
      <c r="A1106" s="7">
        <v>2487</v>
      </c>
      <c r="B1106" s="8" t="s">
        <v>768</v>
      </c>
      <c r="C1106" s="9" t="s">
        <v>764</v>
      </c>
      <c r="D1106" s="9" t="s">
        <v>24</v>
      </c>
      <c r="E1106" s="10">
        <v>1</v>
      </c>
      <c r="F1106" s="9" t="s">
        <v>50</v>
      </c>
      <c r="G1106" s="9" t="s">
        <v>35</v>
      </c>
      <c r="H1106" s="9" t="s">
        <v>36</v>
      </c>
      <c r="I1106" s="11">
        <v>288000</v>
      </c>
      <c r="J1106" s="11">
        <v>0</v>
      </c>
      <c r="K1106" s="11">
        <v>5729</v>
      </c>
      <c r="L1106" s="11">
        <v>5729</v>
      </c>
      <c r="M1106" s="11">
        <v>0</v>
      </c>
      <c r="N1106" s="11">
        <v>5562</v>
      </c>
      <c r="O1106" s="8" t="s">
        <v>37</v>
      </c>
      <c r="P1106" s="12">
        <v>0.91216799999999998</v>
      </c>
      <c r="Q1106" s="12">
        <v>0.91216799999999998</v>
      </c>
      <c r="R1106" s="12" t="s">
        <v>3417</v>
      </c>
      <c r="S1106" s="12">
        <v>0.91216799999999998</v>
      </c>
      <c r="T1106" s="12">
        <v>0.82751338109999995</v>
      </c>
      <c r="U1106" s="8" t="s">
        <v>208</v>
      </c>
      <c r="V1106" s="8" t="s">
        <v>765</v>
      </c>
      <c r="W1106" s="8" t="s">
        <v>766</v>
      </c>
      <c r="X1106" s="8" t="s">
        <v>766</v>
      </c>
      <c r="Y1106" s="1">
        <f t="shared" si="17"/>
        <v>2.8733103510416667E-3</v>
      </c>
    </row>
    <row r="1107" spans="1:25" x14ac:dyDescent="0.2">
      <c r="A1107" s="7">
        <v>2490</v>
      </c>
      <c r="B1107" s="8" t="s">
        <v>769</v>
      </c>
      <c r="C1107" s="9" t="s">
        <v>764</v>
      </c>
      <c r="D1107" s="9" t="s">
        <v>24</v>
      </c>
      <c r="E1107" s="10">
        <v>2</v>
      </c>
      <c r="F1107" s="9" t="s">
        <v>50</v>
      </c>
      <c r="G1107" s="9" t="s">
        <v>35</v>
      </c>
      <c r="H1107" s="9" t="s">
        <v>36</v>
      </c>
      <c r="I1107" s="11">
        <v>526000</v>
      </c>
      <c r="J1107" s="11">
        <v>0</v>
      </c>
      <c r="K1107" s="11">
        <v>9891</v>
      </c>
      <c r="L1107" s="11">
        <v>9891</v>
      </c>
      <c r="M1107" s="11">
        <v>0</v>
      </c>
      <c r="N1107" s="11">
        <v>9606</v>
      </c>
      <c r="O1107" s="8" t="s">
        <v>37</v>
      </c>
      <c r="P1107" s="12">
        <v>1.5753839999999999</v>
      </c>
      <c r="Q1107" s="12">
        <v>362.64645581249999</v>
      </c>
      <c r="R1107" s="12">
        <v>324.166</v>
      </c>
      <c r="S1107" s="12">
        <v>1.4082198283</v>
      </c>
      <c r="T1107" s="12">
        <v>1.2775286477000001</v>
      </c>
      <c r="U1107" s="8" t="s">
        <v>208</v>
      </c>
      <c r="V1107" s="8" t="s">
        <v>765</v>
      </c>
      <c r="W1107" s="8" t="s">
        <v>766</v>
      </c>
      <c r="X1107" s="8" t="s">
        <v>766</v>
      </c>
      <c r="Y1107" s="1">
        <f t="shared" si="17"/>
        <v>0.55908466294676806</v>
      </c>
    </row>
    <row r="1108" spans="1:25" x14ac:dyDescent="0.2">
      <c r="A1108" s="7">
        <v>2490</v>
      </c>
      <c r="B1108" s="8" t="s">
        <v>769</v>
      </c>
      <c r="C1108" s="9" t="s">
        <v>764</v>
      </c>
      <c r="D1108" s="9" t="s">
        <v>24</v>
      </c>
      <c r="E1108" s="10">
        <v>2</v>
      </c>
      <c r="F1108" s="9" t="s">
        <v>43</v>
      </c>
      <c r="G1108" s="9" t="s">
        <v>35</v>
      </c>
      <c r="H1108" s="9" t="s">
        <v>36</v>
      </c>
      <c r="I1108" s="11">
        <v>869853000</v>
      </c>
      <c r="J1108" s="11">
        <v>0</v>
      </c>
      <c r="K1108" s="11">
        <v>10164177</v>
      </c>
      <c r="L1108" s="11">
        <v>10164177</v>
      </c>
      <c r="M1108" s="11">
        <v>0</v>
      </c>
      <c r="N1108" s="11">
        <v>9750650</v>
      </c>
      <c r="O1108" s="8" t="s">
        <v>37</v>
      </c>
      <c r="P1108" s="12">
        <v>361.07107181250001</v>
      </c>
      <c r="Q1108" s="12">
        <v>362.64645581249999</v>
      </c>
      <c r="R1108" s="12">
        <v>324.166</v>
      </c>
      <c r="S1108" s="12">
        <v>322.75778017170001</v>
      </c>
      <c r="T1108" s="12">
        <v>292.80393737790001</v>
      </c>
      <c r="U1108" s="8" t="s">
        <v>208</v>
      </c>
      <c r="V1108" s="8" t="s">
        <v>765</v>
      </c>
      <c r="W1108" s="8" t="s">
        <v>766</v>
      </c>
      <c r="X1108" s="8" t="s">
        <v>766</v>
      </c>
      <c r="Y1108" s="1">
        <f t="shared" si="17"/>
        <v>3.3807842556156045E-4</v>
      </c>
    </row>
    <row r="1109" spans="1:25" x14ac:dyDescent="0.2">
      <c r="A1109" s="7">
        <v>2493</v>
      </c>
      <c r="B1109" s="8" t="s">
        <v>770</v>
      </c>
      <c r="C1109" s="9" t="s">
        <v>764</v>
      </c>
      <c r="D1109" s="9" t="s">
        <v>24</v>
      </c>
      <c r="E1109" s="10">
        <v>1</v>
      </c>
      <c r="F1109" s="9" t="s">
        <v>50</v>
      </c>
      <c r="G1109" s="9" t="s">
        <v>35</v>
      </c>
      <c r="H1109" s="9" t="s">
        <v>36</v>
      </c>
      <c r="I1109" s="11">
        <v>2452491000</v>
      </c>
      <c r="J1109" s="11">
        <v>3247963</v>
      </c>
      <c r="K1109" s="11">
        <v>27025574</v>
      </c>
      <c r="L1109" s="11">
        <v>19643837</v>
      </c>
      <c r="M1109" s="11">
        <v>7381737</v>
      </c>
      <c r="N1109" s="11">
        <v>25829445</v>
      </c>
      <c r="O1109" s="8" t="s">
        <v>37</v>
      </c>
      <c r="P1109" s="12">
        <v>4236.02898</v>
      </c>
      <c r="Q1109" s="12">
        <v>4928.3977265624999</v>
      </c>
      <c r="R1109" s="12">
        <v>710.71400000000006</v>
      </c>
      <c r="S1109" s="12">
        <v>610.86894108920001</v>
      </c>
      <c r="T1109" s="12">
        <v>554.17666795720004</v>
      </c>
      <c r="U1109" s="8" t="s">
        <v>208</v>
      </c>
      <c r="V1109" s="8" t="s">
        <v>765</v>
      </c>
      <c r="W1109" s="8" t="s">
        <v>766</v>
      </c>
      <c r="X1109" s="8" t="s">
        <v>766</v>
      </c>
      <c r="Y1109" s="1">
        <f t="shared" si="17"/>
        <v>2.6289559476059242E-4</v>
      </c>
    </row>
    <row r="1110" spans="1:25" x14ac:dyDescent="0.2">
      <c r="A1110" s="7">
        <v>2493</v>
      </c>
      <c r="B1110" s="8" t="s">
        <v>770</v>
      </c>
      <c r="C1110" s="9" t="s">
        <v>764</v>
      </c>
      <c r="D1110" s="9" t="s">
        <v>24</v>
      </c>
      <c r="E1110" s="10">
        <v>1</v>
      </c>
      <c r="F1110" s="9" t="s">
        <v>43</v>
      </c>
      <c r="G1110" s="9" t="s">
        <v>35</v>
      </c>
      <c r="H1110" s="9" t="s">
        <v>36</v>
      </c>
      <c r="I1110" s="11">
        <v>665302531</v>
      </c>
      <c r="J1110" s="11">
        <v>1278343</v>
      </c>
      <c r="K1110" s="11">
        <v>8278917</v>
      </c>
      <c r="L1110" s="11">
        <v>5373590</v>
      </c>
      <c r="M1110" s="11">
        <v>2905327</v>
      </c>
      <c r="N1110" s="11">
        <v>7914682</v>
      </c>
      <c r="O1110" s="8" t="s">
        <v>37</v>
      </c>
      <c r="P1110" s="12">
        <v>688.83312750000005</v>
      </c>
      <c r="Q1110" s="12">
        <v>4928.3977265624999</v>
      </c>
      <c r="R1110" s="12">
        <v>710.71400000000006</v>
      </c>
      <c r="S1110" s="12">
        <v>99.335194629200004</v>
      </c>
      <c r="T1110" s="12">
        <v>90.116297404700006</v>
      </c>
      <c r="U1110" s="8" t="s">
        <v>208</v>
      </c>
      <c r="V1110" s="8" t="s">
        <v>765</v>
      </c>
      <c r="W1110" s="8" t="s">
        <v>766</v>
      </c>
      <c r="X1110" s="8" t="s">
        <v>766</v>
      </c>
      <c r="Y1110" s="1">
        <f t="shared" si="17"/>
        <v>9.6910660947117325E-4</v>
      </c>
    </row>
    <row r="1111" spans="1:25" x14ac:dyDescent="0.2">
      <c r="A1111" s="7">
        <v>2493</v>
      </c>
      <c r="B1111" s="8" t="s">
        <v>770</v>
      </c>
      <c r="C1111" s="9" t="s">
        <v>764</v>
      </c>
      <c r="D1111" s="9" t="s">
        <v>24</v>
      </c>
      <c r="E1111" s="10">
        <v>1</v>
      </c>
      <c r="F1111" s="9" t="s">
        <v>43</v>
      </c>
      <c r="G1111" s="9" t="s">
        <v>151</v>
      </c>
      <c r="H1111" s="9" t="s">
        <v>27</v>
      </c>
      <c r="I1111" s="11">
        <v>3105469</v>
      </c>
      <c r="J1111" s="11">
        <v>6367</v>
      </c>
      <c r="K1111" s="11">
        <v>39719</v>
      </c>
      <c r="L1111" s="11">
        <v>25248</v>
      </c>
      <c r="M1111" s="11">
        <v>14471</v>
      </c>
      <c r="N1111" s="11">
        <v>6631</v>
      </c>
      <c r="O1111" s="8" t="s">
        <v>28</v>
      </c>
      <c r="P1111" s="12">
        <v>3.5356190624999999</v>
      </c>
      <c r="Q1111" s="12">
        <v>4928.3977265624999</v>
      </c>
      <c r="R1111" s="12">
        <v>710.71400000000006</v>
      </c>
      <c r="S1111" s="12">
        <v>0.50986428159999997</v>
      </c>
      <c r="T1111" s="12">
        <v>0.46254584199999998</v>
      </c>
      <c r="U1111" s="8" t="s">
        <v>208</v>
      </c>
      <c r="V1111" s="8" t="s">
        <v>765</v>
      </c>
      <c r="W1111" s="8" t="s">
        <v>766</v>
      </c>
      <c r="X1111" s="8" t="s">
        <v>766</v>
      </c>
      <c r="Y1111" s="1">
        <f t="shared" si="17"/>
        <v>0.2076172971264566</v>
      </c>
    </row>
    <row r="1112" spans="1:25" x14ac:dyDescent="0.2">
      <c r="A1112" s="7">
        <v>2494</v>
      </c>
      <c r="B1112" s="8" t="s">
        <v>771</v>
      </c>
      <c r="C1112" s="9" t="s">
        <v>764</v>
      </c>
      <c r="D1112" s="9" t="s">
        <v>24</v>
      </c>
      <c r="E1112" s="10">
        <v>2</v>
      </c>
      <c r="F1112" s="9" t="s">
        <v>50</v>
      </c>
      <c r="G1112" s="9" t="s">
        <v>35</v>
      </c>
      <c r="H1112" s="9" t="s">
        <v>36</v>
      </c>
      <c r="I1112" s="11">
        <v>15371956</v>
      </c>
      <c r="J1112" s="11">
        <v>0</v>
      </c>
      <c r="K1112" s="11">
        <v>268952</v>
      </c>
      <c r="L1112" s="11">
        <v>268952</v>
      </c>
      <c r="M1112" s="11">
        <v>0</v>
      </c>
      <c r="N1112" s="11">
        <v>261120</v>
      </c>
      <c r="O1112" s="8" t="s">
        <v>37</v>
      </c>
      <c r="P1112" s="12">
        <v>42.823680000000003</v>
      </c>
      <c r="Q1112" s="12">
        <v>55.956491999999997</v>
      </c>
      <c r="R1112" s="12">
        <v>40.625999999999998</v>
      </c>
      <c r="S1112" s="12">
        <v>31.091206069199998</v>
      </c>
      <c r="T1112" s="12">
        <v>28.205757116200001</v>
      </c>
      <c r="U1112" s="8" t="s">
        <v>208</v>
      </c>
      <c r="V1112" s="8" t="s">
        <v>765</v>
      </c>
      <c r="W1112" s="8" t="s">
        <v>766</v>
      </c>
      <c r="X1112" s="8" t="s">
        <v>766</v>
      </c>
      <c r="Y1112" s="1">
        <f t="shared" si="17"/>
        <v>2.3975672198124948E-3</v>
      </c>
    </row>
    <row r="1113" spans="1:25" x14ac:dyDescent="0.2">
      <c r="A1113" s="7">
        <v>2494</v>
      </c>
      <c r="B1113" s="8" t="s">
        <v>771</v>
      </c>
      <c r="C1113" s="9" t="s">
        <v>764</v>
      </c>
      <c r="D1113" s="9" t="s">
        <v>24</v>
      </c>
      <c r="E1113" s="10">
        <v>2</v>
      </c>
      <c r="F1113" s="9" t="s">
        <v>50</v>
      </c>
      <c r="G1113" s="9" t="s">
        <v>26</v>
      </c>
      <c r="H1113" s="9" t="s">
        <v>27</v>
      </c>
      <c r="I1113" s="11">
        <v>1708044</v>
      </c>
      <c r="J1113" s="11">
        <v>0</v>
      </c>
      <c r="K1113" s="11">
        <v>29884</v>
      </c>
      <c r="L1113" s="11">
        <v>29884</v>
      </c>
      <c r="M1113" s="11">
        <v>0</v>
      </c>
      <c r="N1113" s="11">
        <v>5126</v>
      </c>
      <c r="O1113" s="8" t="s">
        <v>28</v>
      </c>
      <c r="P1113" s="12">
        <v>13.132811999999999</v>
      </c>
      <c r="Q1113" s="12">
        <v>55.956491999999997</v>
      </c>
      <c r="R1113" s="12">
        <v>40.625999999999998</v>
      </c>
      <c r="S1113" s="12">
        <v>9.5347939307999994</v>
      </c>
      <c r="T1113" s="12">
        <v>8.6499083106000008</v>
      </c>
      <c r="U1113" s="8" t="s">
        <v>208</v>
      </c>
      <c r="V1113" s="8" t="s">
        <v>765</v>
      </c>
      <c r="W1113" s="8" t="s">
        <v>766</v>
      </c>
      <c r="X1113" s="8" t="s">
        <v>766</v>
      </c>
      <c r="Y1113" s="1">
        <f t="shared" si="17"/>
        <v>2.1577487353955753E-2</v>
      </c>
    </row>
    <row r="1114" spans="1:25" x14ac:dyDescent="0.2">
      <c r="A1114" s="7">
        <v>2496</v>
      </c>
      <c r="B1114" s="8" t="s">
        <v>772</v>
      </c>
      <c r="C1114" s="9" t="s">
        <v>764</v>
      </c>
      <c r="D1114" s="9" t="s">
        <v>24</v>
      </c>
      <c r="E1114" s="10">
        <v>1</v>
      </c>
      <c r="F1114" s="9" t="s">
        <v>50</v>
      </c>
      <c r="G1114" s="9" t="s">
        <v>207</v>
      </c>
      <c r="H1114" s="9" t="s">
        <v>27</v>
      </c>
      <c r="I1114" s="11">
        <v>352000</v>
      </c>
      <c r="J1114" s="11">
        <v>0</v>
      </c>
      <c r="K1114" s="11">
        <v>8213</v>
      </c>
      <c r="L1114" s="11">
        <v>8213</v>
      </c>
      <c r="M1114" s="11">
        <v>0</v>
      </c>
      <c r="N1114" s="11">
        <v>1451</v>
      </c>
      <c r="O1114" s="8" t="s">
        <v>28</v>
      </c>
      <c r="P1114" s="12">
        <v>3.6199547999999999</v>
      </c>
      <c r="Q1114" s="12">
        <v>3.6199547999999999</v>
      </c>
      <c r="R1114" s="12">
        <v>3.8780000000000001</v>
      </c>
      <c r="S1114" s="12">
        <v>3.8780000000000001</v>
      </c>
      <c r="T1114" s="12">
        <v>3.5180985212999998</v>
      </c>
      <c r="U1114" s="8" t="s">
        <v>208</v>
      </c>
      <c r="V1114" s="8" t="s">
        <v>765</v>
      </c>
      <c r="W1114" s="8" t="s">
        <v>766</v>
      </c>
      <c r="X1114" s="8" t="s">
        <v>766</v>
      </c>
      <c r="Y1114" s="1">
        <f t="shared" si="17"/>
        <v>9.9944983806818186E-3</v>
      </c>
    </row>
    <row r="1115" spans="1:25" x14ac:dyDescent="0.2">
      <c r="A1115" s="7">
        <v>2499</v>
      </c>
      <c r="B1115" s="8" t="s">
        <v>773</v>
      </c>
      <c r="C1115" s="9" t="s">
        <v>764</v>
      </c>
      <c r="D1115" s="9" t="s">
        <v>24</v>
      </c>
      <c r="E1115" s="10">
        <v>2</v>
      </c>
      <c r="F1115" s="9" t="s">
        <v>50</v>
      </c>
      <c r="G1115" s="9" t="s">
        <v>35</v>
      </c>
      <c r="H1115" s="9" t="s">
        <v>36</v>
      </c>
      <c r="I1115" s="11">
        <v>84886101</v>
      </c>
      <c r="J1115" s="11">
        <v>0</v>
      </c>
      <c r="K1115" s="11">
        <v>845053</v>
      </c>
      <c r="L1115" s="11">
        <v>845053</v>
      </c>
      <c r="M1115" s="11">
        <v>0</v>
      </c>
      <c r="N1115" s="11">
        <v>820440</v>
      </c>
      <c r="O1115" s="8" t="s">
        <v>37</v>
      </c>
      <c r="P1115" s="12">
        <v>134.55215999999999</v>
      </c>
      <c r="Q1115" s="12">
        <v>141.70014</v>
      </c>
      <c r="R1115" s="12">
        <v>135.71700000000001</v>
      </c>
      <c r="S1115" s="12">
        <v>128.87083596900001</v>
      </c>
      <c r="T1115" s="12">
        <v>116.9108554558</v>
      </c>
      <c r="U1115" s="8" t="s">
        <v>208</v>
      </c>
      <c r="V1115" s="8" t="s">
        <v>765</v>
      </c>
      <c r="W1115" s="8" t="s">
        <v>766</v>
      </c>
      <c r="X1115" s="8" t="s">
        <v>766</v>
      </c>
      <c r="Y1115" s="1">
        <f t="shared" si="17"/>
        <v>1.4504191521884132E-3</v>
      </c>
    </row>
    <row r="1116" spans="1:25" x14ac:dyDescent="0.2">
      <c r="A1116" s="7">
        <v>2499</v>
      </c>
      <c r="B1116" s="8" t="s">
        <v>773</v>
      </c>
      <c r="C1116" s="9" t="s">
        <v>764</v>
      </c>
      <c r="D1116" s="9" t="s">
        <v>24</v>
      </c>
      <c r="E1116" s="10">
        <v>2</v>
      </c>
      <c r="F1116" s="9" t="s">
        <v>50</v>
      </c>
      <c r="G1116" s="9" t="s">
        <v>26</v>
      </c>
      <c r="H1116" s="9" t="s">
        <v>27</v>
      </c>
      <c r="I1116" s="11">
        <v>1633899</v>
      </c>
      <c r="J1116" s="11">
        <v>0</v>
      </c>
      <c r="K1116" s="11">
        <v>16265</v>
      </c>
      <c r="L1116" s="11">
        <v>16265</v>
      </c>
      <c r="M1116" s="11">
        <v>0</v>
      </c>
      <c r="N1116" s="11">
        <v>2790</v>
      </c>
      <c r="O1116" s="8" t="s">
        <v>28</v>
      </c>
      <c r="P1116" s="12">
        <v>7.1479799999999996</v>
      </c>
      <c r="Q1116" s="12">
        <v>141.70014</v>
      </c>
      <c r="R1116" s="12">
        <v>135.71700000000001</v>
      </c>
      <c r="S1116" s="12">
        <v>6.8461640309999998</v>
      </c>
      <c r="T1116" s="12">
        <v>6.2107992661000004</v>
      </c>
      <c r="U1116" s="8" t="s">
        <v>208</v>
      </c>
      <c r="V1116" s="8" t="s">
        <v>765</v>
      </c>
      <c r="W1116" s="8" t="s">
        <v>766</v>
      </c>
      <c r="X1116" s="8" t="s">
        <v>766</v>
      </c>
      <c r="Y1116" s="1">
        <f t="shared" si="17"/>
        <v>7.5353756043060202E-2</v>
      </c>
    </row>
    <row r="1117" spans="1:25" x14ac:dyDescent="0.2">
      <c r="A1117" s="7">
        <v>2500</v>
      </c>
      <c r="B1117" s="8" t="s">
        <v>774</v>
      </c>
      <c r="C1117" s="9" t="s">
        <v>764</v>
      </c>
      <c r="D1117" s="9" t="s">
        <v>24</v>
      </c>
      <c r="E1117" s="10">
        <v>2</v>
      </c>
      <c r="F1117" s="9" t="s">
        <v>42</v>
      </c>
      <c r="G1117" s="9" t="s">
        <v>35</v>
      </c>
      <c r="H1117" s="9" t="s">
        <v>36</v>
      </c>
      <c r="I1117" s="11">
        <v>1447026492</v>
      </c>
      <c r="J1117" s="11">
        <v>0</v>
      </c>
      <c r="K1117" s="11">
        <v>10748033</v>
      </c>
      <c r="L1117" s="11">
        <v>10748033</v>
      </c>
      <c r="M1117" s="11">
        <v>0</v>
      </c>
      <c r="N1117" s="11">
        <v>10438253</v>
      </c>
      <c r="O1117" s="8" t="s">
        <v>37</v>
      </c>
      <c r="P1117" s="12">
        <v>1461.3554200000001</v>
      </c>
      <c r="Q1117" s="12">
        <v>1939.20431175</v>
      </c>
      <c r="R1117" s="12">
        <v>310.18299999999999</v>
      </c>
      <c r="S1117" s="12">
        <v>233.74927824540001</v>
      </c>
      <c r="T1117" s="12">
        <v>212.0559541371</v>
      </c>
      <c r="U1117" s="8" t="s">
        <v>208</v>
      </c>
      <c r="V1117" s="8" t="s">
        <v>765</v>
      </c>
      <c r="W1117" s="8" t="s">
        <v>766</v>
      </c>
      <c r="X1117" s="8" t="s">
        <v>766</v>
      </c>
      <c r="Y1117" s="1">
        <f t="shared" si="17"/>
        <v>1.9446317424781466E-4</v>
      </c>
    </row>
    <row r="1118" spans="1:25" x14ac:dyDescent="0.2">
      <c r="A1118" s="7">
        <v>2500</v>
      </c>
      <c r="B1118" s="8" t="s">
        <v>774</v>
      </c>
      <c r="C1118" s="9" t="s">
        <v>764</v>
      </c>
      <c r="D1118" s="9" t="s">
        <v>24</v>
      </c>
      <c r="E1118" s="10">
        <v>2</v>
      </c>
      <c r="F1118" s="9" t="s">
        <v>42</v>
      </c>
      <c r="G1118" s="9" t="s">
        <v>207</v>
      </c>
      <c r="H1118" s="9" t="s">
        <v>27</v>
      </c>
      <c r="I1118" s="11">
        <v>-3492</v>
      </c>
      <c r="J1118" s="11">
        <v>0</v>
      </c>
      <c r="K1118" s="11">
        <v>0</v>
      </c>
      <c r="L1118" s="11">
        <v>0</v>
      </c>
      <c r="M1118" s="11">
        <v>0</v>
      </c>
      <c r="N1118" s="11">
        <v>0</v>
      </c>
      <c r="O1118" s="8" t="s">
        <v>28</v>
      </c>
      <c r="P1118" s="12">
        <v>0</v>
      </c>
      <c r="Q1118" s="12">
        <v>1939.20431175</v>
      </c>
      <c r="R1118" s="12">
        <v>310.18299999999999</v>
      </c>
      <c r="S1118" s="12">
        <v>0</v>
      </c>
      <c r="T1118" s="12">
        <v>0</v>
      </c>
      <c r="U1118" s="8" t="s">
        <v>208</v>
      </c>
      <c r="V1118" s="8" t="s">
        <v>765</v>
      </c>
      <c r="W1118" s="8" t="s">
        <v>766</v>
      </c>
      <c r="X1118" s="8" t="s">
        <v>766</v>
      </c>
      <c r="Y1118" s="1">
        <f t="shared" si="17"/>
        <v>80.582292341065283</v>
      </c>
    </row>
    <row r="1119" spans="1:25" x14ac:dyDescent="0.2">
      <c r="A1119" s="7">
        <v>2500</v>
      </c>
      <c r="B1119" s="8" t="s">
        <v>774</v>
      </c>
      <c r="C1119" s="9" t="s">
        <v>764</v>
      </c>
      <c r="D1119" s="9" t="s">
        <v>24</v>
      </c>
      <c r="E1119" s="10">
        <v>2</v>
      </c>
      <c r="F1119" s="9" t="s">
        <v>50</v>
      </c>
      <c r="G1119" s="9" t="s">
        <v>35</v>
      </c>
      <c r="H1119" s="9" t="s">
        <v>36</v>
      </c>
      <c r="I1119" s="11">
        <v>3736000</v>
      </c>
      <c r="J1119" s="11">
        <v>0</v>
      </c>
      <c r="K1119" s="11">
        <v>56623</v>
      </c>
      <c r="L1119" s="11">
        <v>56623</v>
      </c>
      <c r="M1119" s="11">
        <v>0</v>
      </c>
      <c r="N1119" s="11">
        <v>54982</v>
      </c>
      <c r="O1119" s="8" t="s">
        <v>37</v>
      </c>
      <c r="P1119" s="12">
        <v>9.0170480000000008</v>
      </c>
      <c r="Q1119" s="12">
        <v>1939.20431175</v>
      </c>
      <c r="R1119" s="12">
        <v>310.18299999999999</v>
      </c>
      <c r="S1119" s="12">
        <v>1.4423106337</v>
      </c>
      <c r="T1119" s="12">
        <v>1.3084556234</v>
      </c>
      <c r="U1119" s="8" t="s">
        <v>208</v>
      </c>
      <c r="V1119" s="8" t="s">
        <v>765</v>
      </c>
      <c r="W1119" s="8" t="s">
        <v>766</v>
      </c>
      <c r="X1119" s="8" t="s">
        <v>766</v>
      </c>
      <c r="Y1119" s="1">
        <f t="shared" si="17"/>
        <v>7.5319423141059966E-2</v>
      </c>
    </row>
    <row r="1120" spans="1:25" x14ac:dyDescent="0.2">
      <c r="A1120" s="7">
        <v>2500</v>
      </c>
      <c r="B1120" s="8" t="s">
        <v>774</v>
      </c>
      <c r="C1120" s="9" t="s">
        <v>764</v>
      </c>
      <c r="D1120" s="9" t="s">
        <v>24</v>
      </c>
      <c r="E1120" s="10">
        <v>2</v>
      </c>
      <c r="F1120" s="9" t="s">
        <v>43</v>
      </c>
      <c r="G1120" s="9" t="s">
        <v>35</v>
      </c>
      <c r="H1120" s="9" t="s">
        <v>36</v>
      </c>
      <c r="I1120" s="11">
        <v>627556545</v>
      </c>
      <c r="J1120" s="11">
        <v>0</v>
      </c>
      <c r="K1120" s="11">
        <v>7574594</v>
      </c>
      <c r="L1120" s="11">
        <v>7574594</v>
      </c>
      <c r="M1120" s="11">
        <v>0</v>
      </c>
      <c r="N1120" s="11">
        <v>7354225</v>
      </c>
      <c r="O1120" s="8" t="s">
        <v>37</v>
      </c>
      <c r="P1120" s="12">
        <v>468.83184375000002</v>
      </c>
      <c r="Q1120" s="12">
        <v>1939.20431175</v>
      </c>
      <c r="R1120" s="12">
        <v>310.18299999999999</v>
      </c>
      <c r="S1120" s="12">
        <v>74.991411120899997</v>
      </c>
      <c r="T1120" s="12">
        <v>68.0317618805</v>
      </c>
      <c r="U1120" s="8" t="s">
        <v>208</v>
      </c>
      <c r="V1120" s="8" t="s">
        <v>765</v>
      </c>
      <c r="W1120" s="8" t="s">
        <v>766</v>
      </c>
      <c r="X1120" s="8" t="s">
        <v>766</v>
      </c>
      <c r="Y1120" s="1">
        <f t="shared" si="17"/>
        <v>4.4839523561179654E-4</v>
      </c>
    </row>
    <row r="1121" spans="1:25" x14ac:dyDescent="0.2">
      <c r="A1121" s="7">
        <v>2500</v>
      </c>
      <c r="B1121" s="8" t="s">
        <v>774</v>
      </c>
      <c r="C1121" s="9" t="s">
        <v>764</v>
      </c>
      <c r="D1121" s="9" t="s">
        <v>24</v>
      </c>
      <c r="E1121" s="10">
        <v>2</v>
      </c>
      <c r="F1121" s="9" t="s">
        <v>43</v>
      </c>
      <c r="G1121" s="9" t="s">
        <v>151</v>
      </c>
      <c r="H1121" s="9" t="s">
        <v>27</v>
      </c>
      <c r="I1121" s="11">
        <v>-78545</v>
      </c>
      <c r="J1121" s="11">
        <v>0</v>
      </c>
      <c r="K1121" s="11">
        <v>0</v>
      </c>
      <c r="L1121" s="11">
        <v>0</v>
      </c>
      <c r="M1121" s="11">
        <v>0</v>
      </c>
      <c r="N1121" s="11">
        <v>0</v>
      </c>
      <c r="O1121" s="8" t="s">
        <v>28</v>
      </c>
      <c r="P1121" s="12">
        <v>0</v>
      </c>
      <c r="Q1121" s="12">
        <v>1939.20431175</v>
      </c>
      <c r="R1121" s="12">
        <v>310.18299999999999</v>
      </c>
      <c r="S1121" s="12">
        <v>0</v>
      </c>
      <c r="T1121" s="12">
        <v>0</v>
      </c>
      <c r="U1121" s="8" t="s">
        <v>208</v>
      </c>
      <c r="V1121" s="8" t="s">
        <v>765</v>
      </c>
      <c r="W1121" s="8" t="s">
        <v>766</v>
      </c>
      <c r="X1121" s="8" t="s">
        <v>766</v>
      </c>
      <c r="Y1121" s="1">
        <f t="shared" si="17"/>
        <v>3.5825751461582529</v>
      </c>
    </row>
    <row r="1122" spans="1:25" x14ac:dyDescent="0.2">
      <c r="A1122" s="7">
        <v>2503</v>
      </c>
      <c r="B1122" s="8" t="s">
        <v>775</v>
      </c>
      <c r="C1122" s="9" t="s">
        <v>764</v>
      </c>
      <c r="D1122" s="9" t="s">
        <v>24</v>
      </c>
      <c r="E1122" s="10">
        <v>1</v>
      </c>
      <c r="F1122" s="9" t="s">
        <v>50</v>
      </c>
      <c r="G1122" s="9" t="s">
        <v>35</v>
      </c>
      <c r="H1122" s="9" t="s">
        <v>36</v>
      </c>
      <c r="I1122" s="11">
        <v>184000</v>
      </c>
      <c r="J1122" s="11">
        <v>0</v>
      </c>
      <c r="K1122" s="11">
        <v>2914</v>
      </c>
      <c r="L1122" s="11">
        <v>2914</v>
      </c>
      <c r="M1122" s="11">
        <v>0</v>
      </c>
      <c r="N1122" s="11">
        <v>2848</v>
      </c>
      <c r="O1122" s="8" t="s">
        <v>37</v>
      </c>
      <c r="P1122" s="12">
        <v>0.46707199999999999</v>
      </c>
      <c r="Q1122" s="12">
        <v>0.46707199999999999</v>
      </c>
      <c r="R1122" s="12">
        <v>150.00800000000001</v>
      </c>
      <c r="S1122" s="12">
        <v>150.00800000000001</v>
      </c>
      <c r="T1122" s="12">
        <v>136.08636487339999</v>
      </c>
      <c r="U1122" s="8" t="s">
        <v>208</v>
      </c>
      <c r="V1122" s="8" t="s">
        <v>765</v>
      </c>
      <c r="W1122" s="8" t="s">
        <v>766</v>
      </c>
      <c r="X1122" s="8" t="s">
        <v>766</v>
      </c>
      <c r="Y1122" s="1">
        <f t="shared" si="17"/>
        <v>0.7395924319565218</v>
      </c>
    </row>
    <row r="1123" spans="1:25" x14ac:dyDescent="0.2">
      <c r="A1123" s="7">
        <v>2504</v>
      </c>
      <c r="B1123" s="8" t="s">
        <v>776</v>
      </c>
      <c r="C1123" s="9" t="s">
        <v>764</v>
      </c>
      <c r="D1123" s="9" t="s">
        <v>24</v>
      </c>
      <c r="E1123" s="10">
        <v>1</v>
      </c>
      <c r="F1123" s="9" t="s">
        <v>50</v>
      </c>
      <c r="G1123" s="9" t="s">
        <v>207</v>
      </c>
      <c r="H1123" s="9" t="s">
        <v>27</v>
      </c>
      <c r="I1123" s="11">
        <v>599000</v>
      </c>
      <c r="J1123" s="11">
        <v>0</v>
      </c>
      <c r="K1123" s="11">
        <v>7984</v>
      </c>
      <c r="L1123" s="11">
        <v>7984</v>
      </c>
      <c r="M1123" s="11">
        <v>0</v>
      </c>
      <c r="N1123" s="11">
        <v>1415</v>
      </c>
      <c r="O1123" s="8" t="s">
        <v>28</v>
      </c>
      <c r="P1123" s="12">
        <v>3.5301420000000001</v>
      </c>
      <c r="Q1123" s="12">
        <v>3.5301420000000001</v>
      </c>
      <c r="R1123" s="12">
        <v>118.82599999999999</v>
      </c>
      <c r="S1123" s="12">
        <v>118.82599999999999</v>
      </c>
      <c r="T1123" s="12">
        <v>107.7982400435</v>
      </c>
      <c r="U1123" s="8" t="s">
        <v>208</v>
      </c>
      <c r="V1123" s="8" t="s">
        <v>765</v>
      </c>
      <c r="W1123" s="8" t="s">
        <v>766</v>
      </c>
      <c r="X1123" s="8" t="s">
        <v>766</v>
      </c>
      <c r="Y1123" s="1">
        <f t="shared" si="17"/>
        <v>0.1799618778130217</v>
      </c>
    </row>
    <row r="1124" spans="1:25" x14ac:dyDescent="0.2">
      <c r="A1124" s="7">
        <v>2511</v>
      </c>
      <c r="B1124" s="8" t="s">
        <v>777</v>
      </c>
      <c r="C1124" s="9" t="s">
        <v>764</v>
      </c>
      <c r="D1124" s="9" t="s">
        <v>24</v>
      </c>
      <c r="E1124" s="10">
        <v>1</v>
      </c>
      <c r="F1124" s="9" t="s">
        <v>50</v>
      </c>
      <c r="G1124" s="9" t="s">
        <v>35</v>
      </c>
      <c r="H1124" s="9" t="s">
        <v>36</v>
      </c>
      <c r="I1124" s="11">
        <v>97465504</v>
      </c>
      <c r="J1124" s="11">
        <v>0</v>
      </c>
      <c r="K1124" s="11">
        <v>1629089</v>
      </c>
      <c r="L1124" s="11">
        <v>1629089</v>
      </c>
      <c r="M1124" s="11">
        <v>0</v>
      </c>
      <c r="N1124" s="11">
        <v>1581640</v>
      </c>
      <c r="O1124" s="8" t="s">
        <v>37</v>
      </c>
      <c r="P1124" s="12">
        <v>259.38896</v>
      </c>
      <c r="Q1124" s="12">
        <v>1313.1483929999999</v>
      </c>
      <c r="R1124" s="12">
        <v>795.02200000000005</v>
      </c>
      <c r="S1124" s="12">
        <v>157.04236539940001</v>
      </c>
      <c r="T1124" s="12">
        <v>142.4678993009</v>
      </c>
      <c r="U1124" s="8" t="s">
        <v>208</v>
      </c>
      <c r="V1124" s="8" t="s">
        <v>765</v>
      </c>
      <c r="W1124" s="8" t="s">
        <v>766</v>
      </c>
      <c r="X1124" s="8" t="s">
        <v>766</v>
      </c>
      <c r="Y1124" s="1">
        <f t="shared" si="17"/>
        <v>7.3998697330903878E-3</v>
      </c>
    </row>
    <row r="1125" spans="1:25" x14ac:dyDescent="0.2">
      <c r="A1125" s="7">
        <v>2511</v>
      </c>
      <c r="B1125" s="8" t="s">
        <v>777</v>
      </c>
      <c r="C1125" s="9" t="s">
        <v>764</v>
      </c>
      <c r="D1125" s="9" t="s">
        <v>24</v>
      </c>
      <c r="E1125" s="10">
        <v>1</v>
      </c>
      <c r="F1125" s="9" t="s">
        <v>50</v>
      </c>
      <c r="G1125" s="9" t="s">
        <v>26</v>
      </c>
      <c r="H1125" s="9" t="s">
        <v>27</v>
      </c>
      <c r="I1125" s="11">
        <v>661496</v>
      </c>
      <c r="J1125" s="11">
        <v>0</v>
      </c>
      <c r="K1125" s="11">
        <v>11265</v>
      </c>
      <c r="L1125" s="11">
        <v>11265</v>
      </c>
      <c r="M1125" s="11">
        <v>0</v>
      </c>
      <c r="N1125" s="11">
        <v>1981</v>
      </c>
      <c r="O1125" s="8" t="s">
        <v>28</v>
      </c>
      <c r="P1125" s="12">
        <v>5.0753219999999999</v>
      </c>
      <c r="Q1125" s="12">
        <v>1313.1483929999999</v>
      </c>
      <c r="R1125" s="12">
        <v>795.02200000000005</v>
      </c>
      <c r="S1125" s="12">
        <v>3.0727621254000002</v>
      </c>
      <c r="T1125" s="12">
        <v>2.7875915135999998</v>
      </c>
      <c r="U1125" s="8" t="s">
        <v>208</v>
      </c>
      <c r="V1125" s="8" t="s">
        <v>765</v>
      </c>
      <c r="W1125" s="8" t="s">
        <v>766</v>
      </c>
      <c r="X1125" s="8" t="s">
        <v>766</v>
      </c>
      <c r="Y1125" s="1">
        <f t="shared" si="17"/>
        <v>1.0903044509263851</v>
      </c>
    </row>
    <row r="1126" spans="1:25" x14ac:dyDescent="0.2">
      <c r="A1126" s="7">
        <v>2511</v>
      </c>
      <c r="B1126" s="8" t="s">
        <v>777</v>
      </c>
      <c r="C1126" s="9" t="s">
        <v>764</v>
      </c>
      <c r="D1126" s="9" t="s">
        <v>24</v>
      </c>
      <c r="E1126" s="10">
        <v>1</v>
      </c>
      <c r="F1126" s="9" t="s">
        <v>43</v>
      </c>
      <c r="G1126" s="9" t="s">
        <v>35</v>
      </c>
      <c r="H1126" s="9" t="s">
        <v>36</v>
      </c>
      <c r="I1126" s="11">
        <v>1277717781</v>
      </c>
      <c r="J1126" s="11">
        <v>0</v>
      </c>
      <c r="K1126" s="11">
        <v>14222114</v>
      </c>
      <c r="L1126" s="11">
        <v>14222114</v>
      </c>
      <c r="M1126" s="11">
        <v>0</v>
      </c>
      <c r="N1126" s="11">
        <v>13813319</v>
      </c>
      <c r="O1126" s="8" t="s">
        <v>37</v>
      </c>
      <c r="P1126" s="12">
        <v>1039.6672149999999</v>
      </c>
      <c r="Q1126" s="12">
        <v>1313.1483929999999</v>
      </c>
      <c r="R1126" s="12">
        <v>795.02200000000005</v>
      </c>
      <c r="S1126" s="12">
        <v>629.44775549350004</v>
      </c>
      <c r="T1126" s="12">
        <v>571.03125781860001</v>
      </c>
      <c r="U1126" s="8" t="s">
        <v>208</v>
      </c>
      <c r="V1126" s="8" t="s">
        <v>765</v>
      </c>
      <c r="W1126" s="8" t="s">
        <v>766</v>
      </c>
      <c r="X1126" s="8" t="s">
        <v>766</v>
      </c>
      <c r="Y1126" s="1">
        <f t="shared" si="17"/>
        <v>5.6446896473924871E-4</v>
      </c>
    </row>
    <row r="1127" spans="1:25" x14ac:dyDescent="0.2">
      <c r="A1127" s="7">
        <v>2511</v>
      </c>
      <c r="B1127" s="8" t="s">
        <v>777</v>
      </c>
      <c r="C1127" s="9" t="s">
        <v>764</v>
      </c>
      <c r="D1127" s="9" t="s">
        <v>24</v>
      </c>
      <c r="E1127" s="10">
        <v>1</v>
      </c>
      <c r="F1127" s="9" t="s">
        <v>43</v>
      </c>
      <c r="G1127" s="9" t="s">
        <v>151</v>
      </c>
      <c r="H1127" s="9" t="s">
        <v>27</v>
      </c>
      <c r="I1127" s="11">
        <v>9201219</v>
      </c>
      <c r="J1127" s="11">
        <v>0</v>
      </c>
      <c r="K1127" s="11">
        <v>101637</v>
      </c>
      <c r="L1127" s="11">
        <v>101637</v>
      </c>
      <c r="M1127" s="11">
        <v>0</v>
      </c>
      <c r="N1127" s="11">
        <v>16224</v>
      </c>
      <c r="O1127" s="8" t="s">
        <v>28</v>
      </c>
      <c r="P1127" s="12">
        <v>9.0168959999999991</v>
      </c>
      <c r="Q1127" s="12">
        <v>1313.1483929999999</v>
      </c>
      <c r="R1127" s="12">
        <v>795.02200000000005</v>
      </c>
      <c r="S1127" s="12">
        <v>5.4591169817000003</v>
      </c>
      <c r="T1127" s="12">
        <v>4.9524784374999999</v>
      </c>
      <c r="U1127" s="8" t="s">
        <v>208</v>
      </c>
      <c r="V1127" s="8" t="s">
        <v>765</v>
      </c>
      <c r="W1127" s="8" t="s">
        <v>766</v>
      </c>
      <c r="X1127" s="8" t="s">
        <v>766</v>
      </c>
      <c r="Y1127" s="1">
        <f t="shared" si="17"/>
        <v>7.8384400270225071E-2</v>
      </c>
    </row>
    <row r="1128" spans="1:25" x14ac:dyDescent="0.2">
      <c r="A1128" s="7">
        <v>2512</v>
      </c>
      <c r="B1128" s="8" t="s">
        <v>778</v>
      </c>
      <c r="C1128" s="9" t="s">
        <v>764</v>
      </c>
      <c r="D1128" s="9" t="s">
        <v>24</v>
      </c>
      <c r="E1128" s="10">
        <v>1</v>
      </c>
      <c r="F1128" s="9" t="s">
        <v>50</v>
      </c>
      <c r="G1128" s="9" t="s">
        <v>26</v>
      </c>
      <c r="H1128" s="9" t="s">
        <v>27</v>
      </c>
      <c r="I1128" s="11">
        <v>13127000</v>
      </c>
      <c r="J1128" s="11">
        <v>0</v>
      </c>
      <c r="K1128" s="11">
        <v>183490</v>
      </c>
      <c r="L1128" s="11">
        <v>183490</v>
      </c>
      <c r="M1128" s="11">
        <v>0</v>
      </c>
      <c r="N1128" s="11">
        <v>32276</v>
      </c>
      <c r="O1128" s="8" t="s">
        <v>28</v>
      </c>
      <c r="P1128" s="12">
        <v>82.691112000000004</v>
      </c>
      <c r="Q1128" s="12">
        <v>131.72257980000001</v>
      </c>
      <c r="R1128" s="12">
        <v>45.243000000000002</v>
      </c>
      <c r="S1128" s="12">
        <v>28.4020703656</v>
      </c>
      <c r="T1128" s="12">
        <v>25.766189209499998</v>
      </c>
      <c r="U1128" s="8" t="s">
        <v>208</v>
      </c>
      <c r="V1128" s="8" t="s">
        <v>765</v>
      </c>
      <c r="W1128" s="8" t="s">
        <v>766</v>
      </c>
      <c r="X1128" s="8" t="s">
        <v>766</v>
      </c>
      <c r="Y1128" s="1">
        <f t="shared" si="17"/>
        <v>3.1266680090652854E-3</v>
      </c>
    </row>
    <row r="1129" spans="1:25" x14ac:dyDescent="0.2">
      <c r="A1129" s="7">
        <v>2512</v>
      </c>
      <c r="B1129" s="8" t="s">
        <v>778</v>
      </c>
      <c r="C1129" s="9" t="s">
        <v>764</v>
      </c>
      <c r="D1129" s="9" t="s">
        <v>24</v>
      </c>
      <c r="E1129" s="10">
        <v>1</v>
      </c>
      <c r="F1129" s="9" t="s">
        <v>25</v>
      </c>
      <c r="G1129" s="9" t="s">
        <v>26</v>
      </c>
      <c r="H1129" s="9" t="s">
        <v>27</v>
      </c>
      <c r="I1129" s="11">
        <v>2873000</v>
      </c>
      <c r="J1129" s="11">
        <v>0</v>
      </c>
      <c r="K1129" s="11">
        <v>29892</v>
      </c>
      <c r="L1129" s="11">
        <v>29892</v>
      </c>
      <c r="M1129" s="11">
        <v>0</v>
      </c>
      <c r="N1129" s="11">
        <v>5261</v>
      </c>
      <c r="O1129" s="8" t="s">
        <v>28</v>
      </c>
      <c r="P1129" s="12">
        <v>49.031467800000001</v>
      </c>
      <c r="Q1129" s="12">
        <v>131.72257980000001</v>
      </c>
      <c r="R1129" s="12">
        <v>45.243000000000002</v>
      </c>
      <c r="S1129" s="12">
        <v>16.840929634399998</v>
      </c>
      <c r="T1129" s="12">
        <v>15.277991140699999</v>
      </c>
      <c r="U1129" s="8" t="s">
        <v>208</v>
      </c>
      <c r="V1129" s="8" t="s">
        <v>765</v>
      </c>
      <c r="W1129" s="8" t="s">
        <v>766</v>
      </c>
      <c r="X1129" s="8" t="s">
        <v>766</v>
      </c>
      <c r="Y1129" s="1">
        <f t="shared" si="17"/>
        <v>1.4286032354681519E-2</v>
      </c>
    </row>
    <row r="1130" spans="1:25" x14ac:dyDescent="0.2">
      <c r="A1130" s="7">
        <v>2514</v>
      </c>
      <c r="B1130" s="8" t="s">
        <v>779</v>
      </c>
      <c r="C1130" s="9" t="s">
        <v>764</v>
      </c>
      <c r="D1130" s="9" t="s">
        <v>24</v>
      </c>
      <c r="E1130" s="10">
        <v>1</v>
      </c>
      <c r="F1130" s="9" t="s">
        <v>50</v>
      </c>
      <c r="G1130" s="9" t="s">
        <v>26</v>
      </c>
      <c r="H1130" s="9" t="s">
        <v>27</v>
      </c>
      <c r="I1130" s="11">
        <v>1308000</v>
      </c>
      <c r="J1130" s="11">
        <v>0</v>
      </c>
      <c r="K1130" s="11">
        <v>28297</v>
      </c>
      <c r="L1130" s="11">
        <v>28297</v>
      </c>
      <c r="M1130" s="11">
        <v>0</v>
      </c>
      <c r="N1130" s="11">
        <v>4828</v>
      </c>
      <c r="O1130" s="8" t="s">
        <v>28</v>
      </c>
      <c r="P1130" s="12">
        <v>12.369336000000001</v>
      </c>
      <c r="Q1130" s="12">
        <v>12.369336000000001</v>
      </c>
      <c r="R1130" s="12">
        <v>7.0620000000000003</v>
      </c>
      <c r="S1130" s="12">
        <v>7.0620000000000003</v>
      </c>
      <c r="T1130" s="12">
        <v>6.4066043727000004</v>
      </c>
      <c r="U1130" s="8" t="s">
        <v>208</v>
      </c>
      <c r="V1130" s="8" t="s">
        <v>765</v>
      </c>
      <c r="W1130" s="8" t="s">
        <v>766</v>
      </c>
      <c r="X1130" s="8" t="s">
        <v>766</v>
      </c>
      <c r="Y1130" s="1">
        <f t="shared" si="17"/>
        <v>4.8979667201834859E-3</v>
      </c>
    </row>
    <row r="1131" spans="1:25" x14ac:dyDescent="0.2">
      <c r="A1131" s="7">
        <v>2516</v>
      </c>
      <c r="B1131" s="8" t="s">
        <v>780</v>
      </c>
      <c r="C1131" s="9" t="s">
        <v>764</v>
      </c>
      <c r="D1131" s="9" t="s">
        <v>24</v>
      </c>
      <c r="E1131" s="10">
        <v>1</v>
      </c>
      <c r="F1131" s="9" t="s">
        <v>50</v>
      </c>
      <c r="G1131" s="9" t="s">
        <v>26</v>
      </c>
      <c r="H1131" s="9" t="s">
        <v>27</v>
      </c>
      <c r="I1131" s="11">
        <v>8000</v>
      </c>
      <c r="J1131" s="11">
        <v>0</v>
      </c>
      <c r="K1131" s="11">
        <v>2599</v>
      </c>
      <c r="L1131" s="11">
        <v>2599</v>
      </c>
      <c r="M1131" s="11">
        <v>0</v>
      </c>
      <c r="N1131" s="11">
        <v>458</v>
      </c>
      <c r="O1131" s="8" t="s">
        <v>28</v>
      </c>
      <c r="P1131" s="12">
        <v>1.1733960000000001</v>
      </c>
      <c r="Q1131" s="12">
        <v>1959.08973825</v>
      </c>
      <c r="R1131" s="12">
        <v>865.18299999999999</v>
      </c>
      <c r="S1131" s="12">
        <v>0.5182010051</v>
      </c>
      <c r="T1131" s="12">
        <v>0.4701088679</v>
      </c>
      <c r="U1131" s="8" t="s">
        <v>208</v>
      </c>
      <c r="V1131" s="8" t="s">
        <v>765</v>
      </c>
      <c r="W1131" s="8" t="s">
        <v>766</v>
      </c>
      <c r="X1131" s="8" t="s">
        <v>766</v>
      </c>
      <c r="Y1131" s="1">
        <f t="shared" si="17"/>
        <v>98.110129981875005</v>
      </c>
    </row>
    <row r="1132" spans="1:25" x14ac:dyDescent="0.2">
      <c r="A1132" s="7">
        <v>2516</v>
      </c>
      <c r="B1132" s="8" t="s">
        <v>780</v>
      </c>
      <c r="C1132" s="9" t="s">
        <v>764</v>
      </c>
      <c r="D1132" s="9" t="s">
        <v>24</v>
      </c>
      <c r="E1132" s="10">
        <v>1</v>
      </c>
      <c r="F1132" s="9" t="s">
        <v>43</v>
      </c>
      <c r="G1132" s="9" t="s">
        <v>35</v>
      </c>
      <c r="H1132" s="9" t="s">
        <v>36</v>
      </c>
      <c r="I1132" s="11">
        <v>2934973706</v>
      </c>
      <c r="J1132" s="11">
        <v>0</v>
      </c>
      <c r="K1132" s="11">
        <v>31442291</v>
      </c>
      <c r="L1132" s="11">
        <v>31442291</v>
      </c>
      <c r="M1132" s="11">
        <v>0</v>
      </c>
      <c r="N1132" s="11">
        <v>30479079</v>
      </c>
      <c r="O1132" s="8" t="s">
        <v>37</v>
      </c>
      <c r="P1132" s="12">
        <v>1943.04128625</v>
      </c>
      <c r="Q1132" s="12">
        <v>1959.08973825</v>
      </c>
      <c r="R1132" s="12">
        <v>865.18299999999999</v>
      </c>
      <c r="S1132" s="12">
        <v>858.09560243179999</v>
      </c>
      <c r="T1132" s="12">
        <v>778.45922383360005</v>
      </c>
      <c r="U1132" s="8" t="s">
        <v>208</v>
      </c>
      <c r="V1132" s="8" t="s">
        <v>765</v>
      </c>
      <c r="W1132" s="8" t="s">
        <v>766</v>
      </c>
      <c r="X1132" s="8" t="s">
        <v>766</v>
      </c>
      <c r="Y1132" s="1">
        <f t="shared" si="17"/>
        <v>2.6742353372722179E-4</v>
      </c>
    </row>
    <row r="1133" spans="1:25" x14ac:dyDescent="0.2">
      <c r="A1133" s="7">
        <v>2516</v>
      </c>
      <c r="B1133" s="8" t="s">
        <v>780</v>
      </c>
      <c r="C1133" s="9" t="s">
        <v>764</v>
      </c>
      <c r="D1133" s="9" t="s">
        <v>24</v>
      </c>
      <c r="E1133" s="10">
        <v>1</v>
      </c>
      <c r="F1133" s="9" t="s">
        <v>43</v>
      </c>
      <c r="G1133" s="9" t="s">
        <v>151</v>
      </c>
      <c r="H1133" s="9" t="s">
        <v>27</v>
      </c>
      <c r="I1133" s="11">
        <v>17661294</v>
      </c>
      <c r="J1133" s="11">
        <v>0</v>
      </c>
      <c r="K1133" s="11">
        <v>184734</v>
      </c>
      <c r="L1133" s="11">
        <v>184734</v>
      </c>
      <c r="M1133" s="11">
        <v>0</v>
      </c>
      <c r="N1133" s="11">
        <v>29514</v>
      </c>
      <c r="O1133" s="8" t="s">
        <v>28</v>
      </c>
      <c r="P1133" s="12">
        <v>14.875056000000001</v>
      </c>
      <c r="Q1133" s="12">
        <v>1959.08973825</v>
      </c>
      <c r="R1133" s="12">
        <v>865.18299999999999</v>
      </c>
      <c r="S1133" s="12">
        <v>6.5691965631000002</v>
      </c>
      <c r="T1133" s="12">
        <v>5.9595360275000004</v>
      </c>
      <c r="U1133" s="8" t="s">
        <v>208</v>
      </c>
      <c r="V1133" s="8" t="s">
        <v>765</v>
      </c>
      <c r="W1133" s="8" t="s">
        <v>766</v>
      </c>
      <c r="X1133" s="8" t="s">
        <v>766</v>
      </c>
      <c r="Y1133" s="1">
        <f t="shared" si="17"/>
        <v>4.444074368814651E-2</v>
      </c>
    </row>
    <row r="1134" spans="1:25" x14ac:dyDescent="0.2">
      <c r="A1134" s="7">
        <v>2517</v>
      </c>
      <c r="B1134" s="8" t="s">
        <v>781</v>
      </c>
      <c r="C1134" s="9" t="s">
        <v>764</v>
      </c>
      <c r="D1134" s="9" t="s">
        <v>24</v>
      </c>
      <c r="E1134" s="10">
        <v>1</v>
      </c>
      <c r="F1134" s="9" t="s">
        <v>50</v>
      </c>
      <c r="G1134" s="9" t="s">
        <v>35</v>
      </c>
      <c r="H1134" s="9" t="s">
        <v>36</v>
      </c>
      <c r="I1134" s="11">
        <v>79546530</v>
      </c>
      <c r="J1134" s="11">
        <v>0</v>
      </c>
      <c r="K1134" s="11">
        <v>846952</v>
      </c>
      <c r="L1134" s="11">
        <v>846952</v>
      </c>
      <c r="M1134" s="11">
        <v>0</v>
      </c>
      <c r="N1134" s="11">
        <v>823530</v>
      </c>
      <c r="O1134" s="8" t="s">
        <v>37</v>
      </c>
      <c r="P1134" s="12">
        <v>135.05892</v>
      </c>
      <c r="Q1134" s="12">
        <v>482.73620925</v>
      </c>
      <c r="R1134" s="12">
        <v>169.15299999999999</v>
      </c>
      <c r="S1134" s="12">
        <v>47.325270110300004</v>
      </c>
      <c r="T1134" s="12">
        <v>42.9332034022</v>
      </c>
      <c r="U1134" s="8" t="s">
        <v>208</v>
      </c>
      <c r="V1134" s="8" t="s">
        <v>765</v>
      </c>
      <c r="W1134" s="8" t="s">
        <v>766</v>
      </c>
      <c r="X1134" s="8" t="s">
        <v>766</v>
      </c>
      <c r="Y1134" s="1">
        <f t="shared" si="17"/>
        <v>1.9290981555700796E-3</v>
      </c>
    </row>
    <row r="1135" spans="1:25" x14ac:dyDescent="0.2">
      <c r="A1135" s="7">
        <v>2517</v>
      </c>
      <c r="B1135" s="8" t="s">
        <v>781</v>
      </c>
      <c r="C1135" s="9" t="s">
        <v>764</v>
      </c>
      <c r="D1135" s="9" t="s">
        <v>24</v>
      </c>
      <c r="E1135" s="10">
        <v>1</v>
      </c>
      <c r="F1135" s="9" t="s">
        <v>50</v>
      </c>
      <c r="G1135" s="9" t="s">
        <v>207</v>
      </c>
      <c r="H1135" s="9" t="s">
        <v>27</v>
      </c>
      <c r="I1135" s="11">
        <v>857470</v>
      </c>
      <c r="J1135" s="11">
        <v>0</v>
      </c>
      <c r="K1135" s="11">
        <v>9717</v>
      </c>
      <c r="L1135" s="11">
        <v>9717</v>
      </c>
      <c r="M1135" s="11">
        <v>0</v>
      </c>
      <c r="N1135" s="11">
        <v>1710</v>
      </c>
      <c r="O1135" s="8" t="s">
        <v>28</v>
      </c>
      <c r="P1135" s="12">
        <v>4.266108</v>
      </c>
      <c r="Q1135" s="12">
        <v>482.73620925</v>
      </c>
      <c r="R1135" s="12">
        <v>169.15299999999999</v>
      </c>
      <c r="S1135" s="12">
        <v>1.4948639706</v>
      </c>
      <c r="T1135" s="12">
        <v>1.3561316979</v>
      </c>
      <c r="U1135" s="8" t="s">
        <v>208</v>
      </c>
      <c r="V1135" s="8" t="s">
        <v>765</v>
      </c>
      <c r="W1135" s="8" t="s">
        <v>766</v>
      </c>
      <c r="X1135" s="8" t="s">
        <v>766</v>
      </c>
      <c r="Y1135" s="1">
        <f t="shared" si="17"/>
        <v>0.17896027185207647</v>
      </c>
    </row>
    <row r="1136" spans="1:25" x14ac:dyDescent="0.2">
      <c r="A1136" s="7">
        <v>2517</v>
      </c>
      <c r="B1136" s="8" t="s">
        <v>781</v>
      </c>
      <c r="C1136" s="9" t="s">
        <v>764</v>
      </c>
      <c r="D1136" s="9" t="s">
        <v>24</v>
      </c>
      <c r="E1136" s="10">
        <v>1</v>
      </c>
      <c r="F1136" s="9" t="s">
        <v>43</v>
      </c>
      <c r="G1136" s="9" t="s">
        <v>35</v>
      </c>
      <c r="H1136" s="9" t="s">
        <v>36</v>
      </c>
      <c r="I1136" s="11">
        <v>436445708</v>
      </c>
      <c r="J1136" s="11">
        <v>0</v>
      </c>
      <c r="K1136" s="11">
        <v>5040427</v>
      </c>
      <c r="L1136" s="11">
        <v>5040427</v>
      </c>
      <c r="M1136" s="11">
        <v>0</v>
      </c>
      <c r="N1136" s="11">
        <v>4898219</v>
      </c>
      <c r="O1136" s="8" t="s">
        <v>37</v>
      </c>
      <c r="P1136" s="12">
        <v>312.26146125000002</v>
      </c>
      <c r="Q1136" s="12">
        <v>482.73620925</v>
      </c>
      <c r="R1136" s="12">
        <v>169.15299999999999</v>
      </c>
      <c r="S1136" s="12">
        <v>109.4178599879</v>
      </c>
      <c r="T1136" s="12">
        <v>99.263231414299995</v>
      </c>
      <c r="U1136" s="8" t="s">
        <v>208</v>
      </c>
      <c r="V1136" s="8" t="s">
        <v>765</v>
      </c>
      <c r="W1136" s="8" t="s">
        <v>766</v>
      </c>
      <c r="X1136" s="8" t="s">
        <v>766</v>
      </c>
      <c r="Y1136" s="1">
        <f t="shared" si="17"/>
        <v>3.515971436818437E-4</v>
      </c>
    </row>
    <row r="1137" spans="1:25" x14ac:dyDescent="0.2">
      <c r="A1137" s="7">
        <v>2517</v>
      </c>
      <c r="B1137" s="8" t="s">
        <v>781</v>
      </c>
      <c r="C1137" s="9" t="s">
        <v>764</v>
      </c>
      <c r="D1137" s="9" t="s">
        <v>24</v>
      </c>
      <c r="E1137" s="10">
        <v>1</v>
      </c>
      <c r="F1137" s="9" t="s">
        <v>43</v>
      </c>
      <c r="G1137" s="9" t="s">
        <v>151</v>
      </c>
      <c r="H1137" s="9" t="s">
        <v>27</v>
      </c>
      <c r="I1137" s="11">
        <v>33186292</v>
      </c>
      <c r="J1137" s="11">
        <v>0</v>
      </c>
      <c r="K1137" s="11">
        <v>385201</v>
      </c>
      <c r="L1137" s="11">
        <v>385201</v>
      </c>
      <c r="M1137" s="11">
        <v>0</v>
      </c>
      <c r="N1137" s="11">
        <v>61805</v>
      </c>
      <c r="O1137" s="8" t="s">
        <v>28</v>
      </c>
      <c r="P1137" s="12">
        <v>31.149719999999999</v>
      </c>
      <c r="Q1137" s="12">
        <v>482.73620925</v>
      </c>
      <c r="R1137" s="12">
        <v>169.15299999999999</v>
      </c>
      <c r="S1137" s="12">
        <v>10.9150059312</v>
      </c>
      <c r="T1137" s="12">
        <v>9.9020284234999991</v>
      </c>
      <c r="U1137" s="8" t="s">
        <v>208</v>
      </c>
      <c r="V1137" s="8" t="s">
        <v>765</v>
      </c>
      <c r="W1137" s="8" t="s">
        <v>766</v>
      </c>
      <c r="X1137" s="8" t="s">
        <v>766</v>
      </c>
      <c r="Y1137" s="1">
        <f t="shared" si="17"/>
        <v>4.6239894563996475E-3</v>
      </c>
    </row>
    <row r="1138" spans="1:25" x14ac:dyDescent="0.2">
      <c r="A1138" s="7">
        <v>2518</v>
      </c>
      <c r="B1138" s="8" t="s">
        <v>782</v>
      </c>
      <c r="C1138" s="9" t="s">
        <v>764</v>
      </c>
      <c r="D1138" s="9" t="s">
        <v>24</v>
      </c>
      <c r="E1138" s="10">
        <v>1</v>
      </c>
      <c r="F1138" s="9" t="s">
        <v>50</v>
      </c>
      <c r="G1138" s="9" t="s">
        <v>26</v>
      </c>
      <c r="H1138" s="9" t="s">
        <v>27</v>
      </c>
      <c r="I1138" s="11">
        <v>1261000</v>
      </c>
      <c r="J1138" s="11">
        <v>0</v>
      </c>
      <c r="K1138" s="11">
        <v>24007</v>
      </c>
      <c r="L1138" s="11">
        <v>24007</v>
      </c>
      <c r="M1138" s="11">
        <v>0</v>
      </c>
      <c r="N1138" s="11">
        <v>4228</v>
      </c>
      <c r="O1138" s="8" t="s">
        <v>28</v>
      </c>
      <c r="P1138" s="12">
        <v>10.832136</v>
      </c>
      <c r="Q1138" s="12">
        <v>10.832136</v>
      </c>
      <c r="R1138" s="12" t="s">
        <v>3417</v>
      </c>
      <c r="S1138" s="12">
        <v>10.832136</v>
      </c>
      <c r="T1138" s="12">
        <v>9.8268493151000005</v>
      </c>
      <c r="U1138" s="8" t="s">
        <v>208</v>
      </c>
      <c r="V1138" s="8" t="s">
        <v>765</v>
      </c>
      <c r="W1138" s="8" t="s">
        <v>766</v>
      </c>
      <c r="X1138" s="8" t="s">
        <v>766</v>
      </c>
      <c r="Y1138" s="1">
        <f t="shared" si="17"/>
        <v>7.7929019152260118E-3</v>
      </c>
    </row>
    <row r="1139" spans="1:25" x14ac:dyDescent="0.2">
      <c r="A1139" s="7">
        <v>2519</v>
      </c>
      <c r="B1139" s="8" t="s">
        <v>783</v>
      </c>
      <c r="C1139" s="9" t="s">
        <v>764</v>
      </c>
      <c r="D1139" s="9" t="s">
        <v>24</v>
      </c>
      <c r="E1139" s="10">
        <v>1</v>
      </c>
      <c r="F1139" s="9" t="s">
        <v>50</v>
      </c>
      <c r="G1139" s="9" t="s">
        <v>26</v>
      </c>
      <c r="H1139" s="9" t="s">
        <v>27</v>
      </c>
      <c r="I1139" s="11">
        <v>1242000</v>
      </c>
      <c r="J1139" s="11">
        <v>0</v>
      </c>
      <c r="K1139" s="11">
        <v>30836</v>
      </c>
      <c r="L1139" s="11">
        <v>30836</v>
      </c>
      <c r="M1139" s="11">
        <v>0</v>
      </c>
      <c r="N1139" s="11">
        <v>5426</v>
      </c>
      <c r="O1139" s="8" t="s">
        <v>28</v>
      </c>
      <c r="P1139" s="12">
        <v>13.901412000000001</v>
      </c>
      <c r="Q1139" s="12">
        <v>13.901412000000001</v>
      </c>
      <c r="R1139" s="12" t="s">
        <v>3417</v>
      </c>
      <c r="S1139" s="12">
        <v>13.901412000000001</v>
      </c>
      <c r="T1139" s="12">
        <v>12.6112782364</v>
      </c>
      <c r="U1139" s="8" t="s">
        <v>208</v>
      </c>
      <c r="V1139" s="8" t="s">
        <v>765</v>
      </c>
      <c r="W1139" s="8" t="s">
        <v>766</v>
      </c>
      <c r="X1139" s="8" t="s">
        <v>766</v>
      </c>
      <c r="Y1139" s="1">
        <f t="shared" si="17"/>
        <v>1.0154008241867955E-2</v>
      </c>
    </row>
    <row r="1140" spans="1:25" x14ac:dyDescent="0.2">
      <c r="A1140" s="7">
        <v>2520</v>
      </c>
      <c r="B1140" s="8" t="s">
        <v>784</v>
      </c>
      <c r="C1140" s="9" t="s">
        <v>764</v>
      </c>
      <c r="D1140" s="9" t="s">
        <v>24</v>
      </c>
      <c r="E1140" s="10">
        <v>1</v>
      </c>
      <c r="F1140" s="9" t="s">
        <v>50</v>
      </c>
      <c r="G1140" s="9" t="s">
        <v>26</v>
      </c>
      <c r="H1140" s="9" t="s">
        <v>27</v>
      </c>
      <c r="I1140" s="11">
        <v>2353000</v>
      </c>
      <c r="J1140" s="11">
        <v>0</v>
      </c>
      <c r="K1140" s="11">
        <v>52765</v>
      </c>
      <c r="L1140" s="11">
        <v>52765</v>
      </c>
      <c r="M1140" s="11">
        <v>0</v>
      </c>
      <c r="N1140" s="11">
        <v>9273</v>
      </c>
      <c r="O1140" s="8" t="s">
        <v>28</v>
      </c>
      <c r="P1140" s="12">
        <v>23.757425999999999</v>
      </c>
      <c r="Q1140" s="12">
        <v>23.757425999999999</v>
      </c>
      <c r="R1140" s="12" t="s">
        <v>3417</v>
      </c>
      <c r="S1140" s="12">
        <v>23.757425999999999</v>
      </c>
      <c r="T1140" s="12">
        <v>21.552595482200001</v>
      </c>
      <c r="U1140" s="8" t="s">
        <v>208</v>
      </c>
      <c r="V1140" s="8" t="s">
        <v>765</v>
      </c>
      <c r="W1140" s="8" t="s">
        <v>766</v>
      </c>
      <c r="X1140" s="8" t="s">
        <v>766</v>
      </c>
      <c r="Y1140" s="1">
        <f t="shared" si="17"/>
        <v>9.1596240893327668E-3</v>
      </c>
    </row>
    <row r="1141" spans="1:25" x14ac:dyDescent="0.2">
      <c r="A1141" s="7">
        <v>2521</v>
      </c>
      <c r="B1141" s="8" t="s">
        <v>785</v>
      </c>
      <c r="C1141" s="9" t="s">
        <v>764</v>
      </c>
      <c r="D1141" s="9" t="s">
        <v>24</v>
      </c>
      <c r="E1141" s="10">
        <v>1</v>
      </c>
      <c r="F1141" s="9" t="s">
        <v>50</v>
      </c>
      <c r="G1141" s="9" t="s">
        <v>26</v>
      </c>
      <c r="H1141" s="9" t="s">
        <v>27</v>
      </c>
      <c r="I1141" s="11">
        <v>1592000</v>
      </c>
      <c r="J1141" s="11">
        <v>0</v>
      </c>
      <c r="K1141" s="11">
        <v>26444</v>
      </c>
      <c r="L1141" s="11">
        <v>26444</v>
      </c>
      <c r="M1141" s="11">
        <v>0</v>
      </c>
      <c r="N1141" s="11">
        <v>4652</v>
      </c>
      <c r="O1141" s="8" t="s">
        <v>28</v>
      </c>
      <c r="P1141" s="12">
        <v>11.918424</v>
      </c>
      <c r="Q1141" s="12">
        <v>11.918424</v>
      </c>
      <c r="R1141" s="12">
        <v>7.9569999999999999</v>
      </c>
      <c r="S1141" s="12">
        <v>7.9569999999999999</v>
      </c>
      <c r="T1141" s="12">
        <v>7.2185430463999998</v>
      </c>
      <c r="U1141" s="8" t="s">
        <v>208</v>
      </c>
      <c r="V1141" s="8" t="s">
        <v>765</v>
      </c>
      <c r="W1141" s="8" t="s">
        <v>766</v>
      </c>
      <c r="X1141" s="8" t="s">
        <v>766</v>
      </c>
      <c r="Y1141" s="1">
        <f t="shared" si="17"/>
        <v>4.5342154805276379E-3</v>
      </c>
    </row>
    <row r="1142" spans="1:25" x14ac:dyDescent="0.2">
      <c r="A1142" s="7">
        <v>2527</v>
      </c>
      <c r="B1142" s="8" t="s">
        <v>786</v>
      </c>
      <c r="C1142" s="9" t="s">
        <v>764</v>
      </c>
      <c r="D1142" s="9" t="s">
        <v>24</v>
      </c>
      <c r="E1142" s="10">
        <v>2</v>
      </c>
      <c r="F1142" s="9" t="s">
        <v>43</v>
      </c>
      <c r="G1142" s="9" t="s">
        <v>35</v>
      </c>
      <c r="H1142" s="9" t="s">
        <v>36</v>
      </c>
      <c r="I1142" s="11">
        <v>246926000</v>
      </c>
      <c r="J1142" s="11">
        <v>0</v>
      </c>
      <c r="K1142" s="11">
        <v>4218919</v>
      </c>
      <c r="L1142" s="11">
        <v>4218919</v>
      </c>
      <c r="M1142" s="11">
        <v>0</v>
      </c>
      <c r="N1142" s="11">
        <v>4104008</v>
      </c>
      <c r="O1142" s="8" t="s">
        <v>37</v>
      </c>
      <c r="P1142" s="12">
        <v>34.884067999999999</v>
      </c>
      <c r="Q1142" s="12">
        <v>34.884067999999999</v>
      </c>
      <c r="R1142" s="12">
        <v>49.579000000000001</v>
      </c>
      <c r="S1142" s="12">
        <v>49.579000000000001</v>
      </c>
      <c r="T1142" s="12">
        <v>44.9777737458</v>
      </c>
      <c r="U1142" s="8" t="s">
        <v>208</v>
      </c>
      <c r="V1142" s="8" t="s">
        <v>765</v>
      </c>
      <c r="W1142" s="8" t="s">
        <v>766</v>
      </c>
      <c r="X1142" s="8" t="s">
        <v>766</v>
      </c>
      <c r="Y1142" s="1">
        <f t="shared" si="17"/>
        <v>1.8214900462081758E-4</v>
      </c>
    </row>
    <row r="1143" spans="1:25" x14ac:dyDescent="0.2">
      <c r="A1143" s="7">
        <v>2528</v>
      </c>
      <c r="B1143" s="8" t="s">
        <v>787</v>
      </c>
      <c r="C1143" s="9" t="s">
        <v>764</v>
      </c>
      <c r="D1143" s="9" t="s">
        <v>24</v>
      </c>
      <c r="E1143" s="10">
        <v>1</v>
      </c>
      <c r="F1143" s="9" t="s">
        <v>25</v>
      </c>
      <c r="G1143" s="9" t="s">
        <v>26</v>
      </c>
      <c r="H1143" s="9" t="s">
        <v>27</v>
      </c>
      <c r="I1143" s="11">
        <v>0</v>
      </c>
      <c r="J1143" s="11">
        <v>0</v>
      </c>
      <c r="K1143" s="11">
        <v>3068</v>
      </c>
      <c r="L1143" s="11">
        <v>3068</v>
      </c>
      <c r="M1143" s="11">
        <v>0</v>
      </c>
      <c r="N1143" s="11">
        <v>539</v>
      </c>
      <c r="O1143" s="8" t="s">
        <v>28</v>
      </c>
      <c r="P1143" s="12">
        <v>5.0233721999999998</v>
      </c>
      <c r="Q1143" s="12">
        <v>5.0233721999999998</v>
      </c>
      <c r="R1143" s="12" t="s">
        <v>3417</v>
      </c>
      <c r="S1143" s="12">
        <v>5.0233721999999998</v>
      </c>
      <c r="T1143" s="12">
        <v>4.5571733647999997</v>
      </c>
      <c r="U1143" s="8" t="s">
        <v>208</v>
      </c>
      <c r="V1143" s="8" t="s">
        <v>765</v>
      </c>
      <c r="W1143" s="8" t="s">
        <v>766</v>
      </c>
      <c r="X1143" s="8" t="s">
        <v>766</v>
      </c>
      <c r="Y1143" s="1" t="e">
        <f t="shared" si="17"/>
        <v>#DIV/0!</v>
      </c>
    </row>
    <row r="1144" spans="1:25" x14ac:dyDescent="0.2">
      <c r="A1144" s="7">
        <v>2539</v>
      </c>
      <c r="B1144" s="8" t="s">
        <v>788</v>
      </c>
      <c r="C1144" s="9" t="s">
        <v>764</v>
      </c>
      <c r="D1144" s="9" t="s">
        <v>24</v>
      </c>
      <c r="E1144" s="10">
        <v>2</v>
      </c>
      <c r="F1144" s="9" t="s">
        <v>34</v>
      </c>
      <c r="G1144" s="9" t="s">
        <v>35</v>
      </c>
      <c r="H1144" s="9" t="s">
        <v>36</v>
      </c>
      <c r="I1144" s="11">
        <v>1644162000</v>
      </c>
      <c r="J1144" s="11">
        <v>0</v>
      </c>
      <c r="K1144" s="11">
        <v>1959911</v>
      </c>
      <c r="L1144" s="11">
        <v>1959911</v>
      </c>
      <c r="M1144" s="11">
        <v>0</v>
      </c>
      <c r="N1144" s="11">
        <v>1899174</v>
      </c>
      <c r="O1144" s="8" t="s">
        <v>37</v>
      </c>
      <c r="P1144" s="12">
        <v>26.588436000000002</v>
      </c>
      <c r="Q1144" s="12">
        <v>471.74414000000002</v>
      </c>
      <c r="R1144" s="12">
        <v>123.617</v>
      </c>
      <c r="S1144" s="12">
        <v>6.9672994623999998</v>
      </c>
      <c r="T1144" s="12">
        <v>6.3206926084999999</v>
      </c>
      <c r="U1144" s="8" t="s">
        <v>208</v>
      </c>
      <c r="V1144" s="8" t="s">
        <v>765</v>
      </c>
      <c r="W1144" s="8" t="s">
        <v>766</v>
      </c>
      <c r="X1144" s="8" t="s">
        <v>766</v>
      </c>
      <c r="Y1144" s="1">
        <f t="shared" si="17"/>
        <v>6.8207079439252342E-5</v>
      </c>
    </row>
    <row r="1145" spans="1:25" x14ac:dyDescent="0.2">
      <c r="A1145" s="7">
        <v>2539</v>
      </c>
      <c r="B1145" s="8" t="s">
        <v>788</v>
      </c>
      <c r="C1145" s="9" t="s">
        <v>764</v>
      </c>
      <c r="D1145" s="9" t="s">
        <v>24</v>
      </c>
      <c r="E1145" s="10">
        <v>2</v>
      </c>
      <c r="F1145" s="9" t="s">
        <v>42</v>
      </c>
      <c r="G1145" s="9" t="s">
        <v>35</v>
      </c>
      <c r="H1145" s="9" t="s">
        <v>36</v>
      </c>
      <c r="I1145" s="11">
        <v>3331553000</v>
      </c>
      <c r="J1145" s="11">
        <v>0</v>
      </c>
      <c r="K1145" s="11">
        <v>32730089</v>
      </c>
      <c r="L1145" s="11">
        <v>32730089</v>
      </c>
      <c r="M1145" s="11">
        <v>0</v>
      </c>
      <c r="N1145" s="11">
        <v>31796836</v>
      </c>
      <c r="O1145" s="8" t="s">
        <v>37</v>
      </c>
      <c r="P1145" s="12">
        <v>445.15570400000001</v>
      </c>
      <c r="Q1145" s="12">
        <v>471.74414000000002</v>
      </c>
      <c r="R1145" s="12">
        <v>123.617</v>
      </c>
      <c r="S1145" s="12">
        <v>116.6497005376</v>
      </c>
      <c r="T1145" s="12">
        <v>105.82391412280001</v>
      </c>
      <c r="U1145" s="8" t="s">
        <v>208</v>
      </c>
      <c r="V1145" s="8" t="s">
        <v>765</v>
      </c>
      <c r="W1145" s="8" t="s">
        <v>766</v>
      </c>
      <c r="X1145" s="8" t="s">
        <v>766</v>
      </c>
      <c r="Y1145" s="1">
        <f t="shared" si="17"/>
        <v>3.3661024796843996E-5</v>
      </c>
    </row>
    <row r="1146" spans="1:25" x14ac:dyDescent="0.2">
      <c r="A1146" s="7">
        <v>2594</v>
      </c>
      <c r="B1146" s="8" t="s">
        <v>789</v>
      </c>
      <c r="C1146" s="9" t="s">
        <v>764</v>
      </c>
      <c r="D1146" s="9" t="s">
        <v>24</v>
      </c>
      <c r="E1146" s="10">
        <v>2</v>
      </c>
      <c r="F1146" s="9" t="s">
        <v>43</v>
      </c>
      <c r="G1146" s="9" t="s">
        <v>35</v>
      </c>
      <c r="H1146" s="9" t="s">
        <v>36</v>
      </c>
      <c r="I1146" s="11">
        <v>1591111</v>
      </c>
      <c r="J1146" s="11">
        <v>0</v>
      </c>
      <c r="K1146" s="11">
        <v>61104</v>
      </c>
      <c r="L1146" s="11">
        <v>61104</v>
      </c>
      <c r="M1146" s="11">
        <v>0</v>
      </c>
      <c r="N1146" s="11">
        <v>59122</v>
      </c>
      <c r="O1146" s="8" t="s">
        <v>37</v>
      </c>
      <c r="P1146" s="12">
        <v>2.9021511750000002</v>
      </c>
      <c r="Q1146" s="12">
        <v>31.067149863800001</v>
      </c>
      <c r="R1146" s="12">
        <v>58.218000000000004</v>
      </c>
      <c r="S1146" s="12">
        <v>5.4384595254999999</v>
      </c>
      <c r="T1146" s="12">
        <v>4.9337381161999998</v>
      </c>
      <c r="U1146" s="8" t="s">
        <v>208</v>
      </c>
      <c r="V1146" s="8" t="s">
        <v>765</v>
      </c>
      <c r="W1146" s="8" t="s">
        <v>766</v>
      </c>
      <c r="X1146" s="8" t="s">
        <v>766</v>
      </c>
      <c r="Y1146" s="1">
        <f t="shared" si="17"/>
        <v>3.3193470681806614E-2</v>
      </c>
    </row>
    <row r="1147" spans="1:25" x14ac:dyDescent="0.2">
      <c r="A1147" s="7">
        <v>2594</v>
      </c>
      <c r="B1147" s="8" t="s">
        <v>789</v>
      </c>
      <c r="C1147" s="9" t="s">
        <v>764</v>
      </c>
      <c r="D1147" s="9" t="s">
        <v>24</v>
      </c>
      <c r="E1147" s="10">
        <v>2</v>
      </c>
      <c r="F1147" s="9" t="s">
        <v>43</v>
      </c>
      <c r="G1147" s="9" t="s">
        <v>151</v>
      </c>
      <c r="H1147" s="9" t="s">
        <v>27</v>
      </c>
      <c r="I1147" s="11">
        <v>20948889</v>
      </c>
      <c r="J1147" s="11">
        <v>0</v>
      </c>
      <c r="K1147" s="11">
        <v>512297</v>
      </c>
      <c r="L1147" s="11">
        <v>512297</v>
      </c>
      <c r="M1147" s="11">
        <v>0</v>
      </c>
      <c r="N1147" s="11">
        <v>81386</v>
      </c>
      <c r="O1147" s="8" t="s">
        <v>28</v>
      </c>
      <c r="P1147" s="12">
        <v>28.164998688800001</v>
      </c>
      <c r="Q1147" s="12">
        <v>31.067149863800001</v>
      </c>
      <c r="R1147" s="12">
        <v>58.218000000000004</v>
      </c>
      <c r="S1147" s="12">
        <v>52.779540474500003</v>
      </c>
      <c r="T1147" s="12">
        <v>47.881285017300002</v>
      </c>
      <c r="U1147" s="8" t="s">
        <v>208</v>
      </c>
      <c r="V1147" s="8" t="s">
        <v>765</v>
      </c>
      <c r="W1147" s="8" t="s">
        <v>766</v>
      </c>
      <c r="X1147" s="8" t="s">
        <v>766</v>
      </c>
      <c r="Y1147" s="1">
        <f t="shared" si="17"/>
        <v>2.5211120422662988E-3</v>
      </c>
    </row>
    <row r="1148" spans="1:25" x14ac:dyDescent="0.2">
      <c r="A1148" s="7">
        <v>2625</v>
      </c>
      <c r="B1148" s="8" t="s">
        <v>790</v>
      </c>
      <c r="C1148" s="9" t="s">
        <v>764</v>
      </c>
      <c r="D1148" s="9" t="s">
        <v>24</v>
      </c>
      <c r="E1148" s="10">
        <v>2</v>
      </c>
      <c r="F1148" s="9" t="s">
        <v>43</v>
      </c>
      <c r="G1148" s="9" t="s">
        <v>35</v>
      </c>
      <c r="H1148" s="9" t="s">
        <v>36</v>
      </c>
      <c r="I1148" s="11">
        <v>660492000</v>
      </c>
      <c r="J1148" s="11">
        <v>0</v>
      </c>
      <c r="K1148" s="11">
        <v>7134200</v>
      </c>
      <c r="L1148" s="11">
        <v>7134200</v>
      </c>
      <c r="M1148" s="11">
        <v>0</v>
      </c>
      <c r="N1148" s="11">
        <v>6953535</v>
      </c>
      <c r="O1148" s="8" t="s">
        <v>37</v>
      </c>
      <c r="P1148" s="12">
        <v>510.13394249999999</v>
      </c>
      <c r="Q1148" s="12">
        <v>510.13394249999999</v>
      </c>
      <c r="R1148" s="12">
        <v>403.34500000000003</v>
      </c>
      <c r="S1148" s="12">
        <v>403.34500000000003</v>
      </c>
      <c r="T1148" s="12">
        <v>365.91218361609998</v>
      </c>
      <c r="U1148" s="8" t="s">
        <v>208</v>
      </c>
      <c r="V1148" s="8" t="s">
        <v>765</v>
      </c>
      <c r="W1148" s="8" t="s">
        <v>766</v>
      </c>
      <c r="X1148" s="8" t="s">
        <v>766</v>
      </c>
      <c r="Y1148" s="1">
        <f t="shared" si="17"/>
        <v>5.5399389216674848E-4</v>
      </c>
    </row>
    <row r="1149" spans="1:25" x14ac:dyDescent="0.2">
      <c r="A1149" s="7">
        <v>2628</v>
      </c>
      <c r="B1149" s="8" t="s">
        <v>791</v>
      </c>
      <c r="C1149" s="9" t="s">
        <v>764</v>
      </c>
      <c r="D1149" s="9" t="s">
        <v>24</v>
      </c>
      <c r="E1149" s="10">
        <v>2</v>
      </c>
      <c r="F1149" s="9" t="s">
        <v>50</v>
      </c>
      <c r="G1149" s="9" t="s">
        <v>35</v>
      </c>
      <c r="H1149" s="9" t="s">
        <v>36</v>
      </c>
      <c r="I1149" s="11">
        <v>202000</v>
      </c>
      <c r="J1149" s="11">
        <v>0</v>
      </c>
      <c r="K1149" s="11">
        <v>3344</v>
      </c>
      <c r="L1149" s="11">
        <v>3344</v>
      </c>
      <c r="M1149" s="11">
        <v>0</v>
      </c>
      <c r="N1149" s="11">
        <v>3312</v>
      </c>
      <c r="O1149" s="8" t="s">
        <v>37</v>
      </c>
      <c r="P1149" s="12">
        <v>0.54316799999999998</v>
      </c>
      <c r="Q1149" s="12">
        <v>0.54316799999999998</v>
      </c>
      <c r="R1149" s="12">
        <v>0.89400000000000002</v>
      </c>
      <c r="S1149" s="12">
        <v>0.89400000000000002</v>
      </c>
      <c r="T1149" s="12">
        <v>0.81103147959999999</v>
      </c>
      <c r="U1149" s="8" t="s">
        <v>208</v>
      </c>
      <c r="V1149" s="8" t="s">
        <v>765</v>
      </c>
      <c r="W1149" s="8" t="s">
        <v>766</v>
      </c>
      <c r="X1149" s="8" t="s">
        <v>766</v>
      </c>
      <c r="Y1149" s="1">
        <f t="shared" si="17"/>
        <v>4.0149672772277229E-3</v>
      </c>
    </row>
    <row r="1150" spans="1:25" x14ac:dyDescent="0.2">
      <c r="A1150" s="7">
        <v>2632</v>
      </c>
      <c r="B1150" s="8" t="s">
        <v>792</v>
      </c>
      <c r="C1150" s="9" t="s">
        <v>764</v>
      </c>
      <c r="D1150" s="9" t="s">
        <v>24</v>
      </c>
      <c r="E1150" s="10">
        <v>2</v>
      </c>
      <c r="F1150" s="9" t="s">
        <v>50</v>
      </c>
      <c r="G1150" s="9" t="s">
        <v>35</v>
      </c>
      <c r="H1150" s="9" t="s">
        <v>36</v>
      </c>
      <c r="I1150" s="11">
        <v>91000</v>
      </c>
      <c r="J1150" s="11">
        <v>0</v>
      </c>
      <c r="K1150" s="11">
        <v>1595</v>
      </c>
      <c r="L1150" s="11">
        <v>1595</v>
      </c>
      <c r="M1150" s="11">
        <v>0</v>
      </c>
      <c r="N1150" s="11">
        <v>1579</v>
      </c>
      <c r="O1150" s="8" t="s">
        <v>37</v>
      </c>
      <c r="P1150" s="12">
        <v>0.25895600000000002</v>
      </c>
      <c r="Q1150" s="12">
        <v>0.25895600000000002</v>
      </c>
      <c r="R1150" s="12">
        <v>0.432</v>
      </c>
      <c r="S1150" s="12">
        <v>0.432</v>
      </c>
      <c r="T1150" s="12">
        <v>0.39190782909999999</v>
      </c>
      <c r="U1150" s="8" t="s">
        <v>208</v>
      </c>
      <c r="V1150" s="8" t="s">
        <v>765</v>
      </c>
      <c r="W1150" s="8" t="s">
        <v>766</v>
      </c>
      <c r="X1150" s="8" t="s">
        <v>766</v>
      </c>
      <c r="Y1150" s="1">
        <f t="shared" si="17"/>
        <v>4.3066364835164838E-3</v>
      </c>
    </row>
    <row r="1151" spans="1:25" x14ac:dyDescent="0.2">
      <c r="A1151" s="7">
        <v>2678</v>
      </c>
      <c r="B1151" s="8" t="s">
        <v>793</v>
      </c>
      <c r="C1151" s="9" t="s">
        <v>764</v>
      </c>
      <c r="D1151" s="9" t="s">
        <v>24</v>
      </c>
      <c r="E1151" s="10">
        <v>1</v>
      </c>
      <c r="F1151" s="9" t="s">
        <v>25</v>
      </c>
      <c r="G1151" s="9" t="s">
        <v>26</v>
      </c>
      <c r="H1151" s="9" t="s">
        <v>27</v>
      </c>
      <c r="I1151" s="11">
        <v>28000</v>
      </c>
      <c r="J1151" s="11">
        <v>0</v>
      </c>
      <c r="K1151" s="11">
        <v>358</v>
      </c>
      <c r="L1151" s="11">
        <v>358</v>
      </c>
      <c r="M1151" s="11">
        <v>0</v>
      </c>
      <c r="N1151" s="11">
        <v>64</v>
      </c>
      <c r="O1151" s="8" t="s">
        <v>28</v>
      </c>
      <c r="P1151" s="12">
        <v>0.59646719999999998</v>
      </c>
      <c r="Q1151" s="12">
        <v>0.59646719999999998</v>
      </c>
      <c r="R1151" s="12" t="s">
        <v>3417</v>
      </c>
      <c r="S1151" s="12">
        <v>0.59646719999999998</v>
      </c>
      <c r="T1151" s="12">
        <v>0.54111149410000003</v>
      </c>
      <c r="U1151" s="8" t="s">
        <v>208</v>
      </c>
      <c r="V1151" s="8" t="s">
        <v>765</v>
      </c>
      <c r="W1151" s="8" t="s">
        <v>766</v>
      </c>
      <c r="X1151" s="8" t="s">
        <v>766</v>
      </c>
      <c r="Y1151" s="1">
        <f t="shared" si="17"/>
        <v>1.9325410503571429E-2</v>
      </c>
    </row>
    <row r="1152" spans="1:25" x14ac:dyDescent="0.2">
      <c r="A1152" s="7">
        <v>2679</v>
      </c>
      <c r="B1152" s="8" t="s">
        <v>794</v>
      </c>
      <c r="C1152" s="9" t="s">
        <v>764</v>
      </c>
      <c r="D1152" s="9" t="s">
        <v>24</v>
      </c>
      <c r="E1152" s="10">
        <v>1</v>
      </c>
      <c r="F1152" s="9" t="s">
        <v>50</v>
      </c>
      <c r="G1152" s="9" t="s">
        <v>35</v>
      </c>
      <c r="H1152" s="9" t="s">
        <v>36</v>
      </c>
      <c r="I1152" s="11">
        <v>10197008</v>
      </c>
      <c r="J1152" s="11">
        <v>0</v>
      </c>
      <c r="K1152" s="11">
        <v>108293</v>
      </c>
      <c r="L1152" s="11">
        <v>108293</v>
      </c>
      <c r="M1152" s="11">
        <v>0</v>
      </c>
      <c r="N1152" s="11">
        <v>105138</v>
      </c>
      <c r="O1152" s="8" t="s">
        <v>37</v>
      </c>
      <c r="P1152" s="12">
        <v>17.242632</v>
      </c>
      <c r="Q1152" s="12">
        <v>17.793982799999998</v>
      </c>
      <c r="R1152" s="12">
        <v>0.76</v>
      </c>
      <c r="S1152" s="12">
        <v>0.73645121879999997</v>
      </c>
      <c r="T1152" s="12">
        <v>0.66810416289999996</v>
      </c>
      <c r="U1152" s="8" t="s">
        <v>208</v>
      </c>
      <c r="V1152" s="8" t="s">
        <v>765</v>
      </c>
      <c r="W1152" s="8" t="s">
        <v>766</v>
      </c>
      <c r="X1152" s="8" t="s">
        <v>766</v>
      </c>
      <c r="Y1152" s="1">
        <f t="shared" si="17"/>
        <v>6.7614009913496192E-5</v>
      </c>
    </row>
    <row r="1153" spans="1:25" x14ac:dyDescent="0.2">
      <c r="A1153" s="7">
        <v>2679</v>
      </c>
      <c r="B1153" s="8" t="s">
        <v>794</v>
      </c>
      <c r="C1153" s="9" t="s">
        <v>764</v>
      </c>
      <c r="D1153" s="9" t="s">
        <v>24</v>
      </c>
      <c r="E1153" s="10">
        <v>1</v>
      </c>
      <c r="F1153" s="9" t="s">
        <v>50</v>
      </c>
      <c r="G1153" s="9" t="s">
        <v>207</v>
      </c>
      <c r="H1153" s="9" t="s">
        <v>27</v>
      </c>
      <c r="I1153" s="11">
        <v>117992</v>
      </c>
      <c r="J1153" s="11">
        <v>0</v>
      </c>
      <c r="K1153" s="11">
        <v>1251</v>
      </c>
      <c r="L1153" s="11">
        <v>1251</v>
      </c>
      <c r="M1153" s="11">
        <v>0</v>
      </c>
      <c r="N1153" s="11">
        <v>221</v>
      </c>
      <c r="O1153" s="8" t="s">
        <v>28</v>
      </c>
      <c r="P1153" s="12">
        <v>0.55135080000000003</v>
      </c>
      <c r="Q1153" s="12">
        <v>17.793982799999998</v>
      </c>
      <c r="R1153" s="12">
        <v>0.76</v>
      </c>
      <c r="S1153" s="12">
        <v>2.35487812E-2</v>
      </c>
      <c r="T1153" s="12">
        <v>2.1363314200000001E-2</v>
      </c>
      <c r="U1153" s="8" t="s">
        <v>208</v>
      </c>
      <c r="V1153" s="8" t="s">
        <v>765</v>
      </c>
      <c r="W1153" s="8" t="s">
        <v>766</v>
      </c>
      <c r="X1153" s="8" t="s">
        <v>766</v>
      </c>
      <c r="Y1153" s="1">
        <f t="shared" si="17"/>
        <v>5.8432825954301982E-3</v>
      </c>
    </row>
    <row r="1154" spans="1:25" x14ac:dyDescent="0.2">
      <c r="A1154" s="7">
        <v>2681</v>
      </c>
      <c r="B1154" s="8" t="s">
        <v>795</v>
      </c>
      <c r="C1154" s="9" t="s">
        <v>764</v>
      </c>
      <c r="D1154" s="9" t="s">
        <v>24</v>
      </c>
      <c r="E1154" s="10">
        <v>1</v>
      </c>
      <c r="F1154" s="9" t="s">
        <v>25</v>
      </c>
      <c r="G1154" s="9" t="s">
        <v>26</v>
      </c>
      <c r="H1154" s="9" t="s">
        <v>27</v>
      </c>
      <c r="I1154" s="11">
        <v>25000</v>
      </c>
      <c r="J1154" s="11">
        <v>0</v>
      </c>
      <c r="K1154" s="11">
        <v>324</v>
      </c>
      <c r="L1154" s="11">
        <v>324</v>
      </c>
      <c r="M1154" s="11">
        <v>0</v>
      </c>
      <c r="N1154" s="11">
        <v>56</v>
      </c>
      <c r="O1154" s="8" t="s">
        <v>28</v>
      </c>
      <c r="P1154" s="12">
        <v>0.52190879999999995</v>
      </c>
      <c r="Q1154" s="12">
        <v>0.52190879999999995</v>
      </c>
      <c r="R1154" s="12" t="s">
        <v>3417</v>
      </c>
      <c r="S1154" s="12">
        <v>0.52190879999999995</v>
      </c>
      <c r="T1154" s="12">
        <v>0.47347255739999999</v>
      </c>
      <c r="U1154" s="8" t="s">
        <v>208</v>
      </c>
      <c r="V1154" s="8" t="s">
        <v>765</v>
      </c>
      <c r="W1154" s="8" t="s">
        <v>766</v>
      </c>
      <c r="X1154" s="8" t="s">
        <v>766</v>
      </c>
      <c r="Y1154" s="1">
        <f t="shared" si="17"/>
        <v>1.8938902295999999E-2</v>
      </c>
    </row>
    <row r="1155" spans="1:25" x14ac:dyDescent="0.2">
      <c r="A1155" s="7">
        <v>2682</v>
      </c>
      <c r="B1155" s="8" t="s">
        <v>796</v>
      </c>
      <c r="C1155" s="9" t="s">
        <v>764</v>
      </c>
      <c r="D1155" s="9" t="s">
        <v>24</v>
      </c>
      <c r="E1155" s="10">
        <v>1</v>
      </c>
      <c r="F1155" s="9" t="s">
        <v>50</v>
      </c>
      <c r="G1155" s="9" t="s">
        <v>35</v>
      </c>
      <c r="H1155" s="9" t="s">
        <v>36</v>
      </c>
      <c r="I1155" s="11">
        <v>68115000</v>
      </c>
      <c r="J1155" s="11">
        <v>0</v>
      </c>
      <c r="K1155" s="11">
        <v>591831</v>
      </c>
      <c r="L1155" s="11">
        <v>591831</v>
      </c>
      <c r="M1155" s="11">
        <v>0</v>
      </c>
      <c r="N1155" s="11">
        <v>574036</v>
      </c>
      <c r="O1155" s="8" t="s">
        <v>37</v>
      </c>
      <c r="P1155" s="12">
        <v>94.141903999999997</v>
      </c>
      <c r="Q1155" s="12">
        <v>99.469183999999998</v>
      </c>
      <c r="R1155" s="12">
        <v>40.584000000000003</v>
      </c>
      <c r="S1155" s="12">
        <v>38.410439075600003</v>
      </c>
      <c r="T1155" s="12">
        <v>34.8457217415</v>
      </c>
      <c r="U1155" s="8" t="s">
        <v>208</v>
      </c>
      <c r="V1155" s="8" t="s">
        <v>765</v>
      </c>
      <c r="W1155" s="8" t="s">
        <v>766</v>
      </c>
      <c r="X1155" s="8" t="s">
        <v>766</v>
      </c>
      <c r="Y1155" s="1">
        <f t="shared" si="17"/>
        <v>5.4051524686192466E-4</v>
      </c>
    </row>
    <row r="1156" spans="1:25" x14ac:dyDescent="0.2">
      <c r="A1156" s="7">
        <v>2682</v>
      </c>
      <c r="B1156" s="8" t="s">
        <v>796</v>
      </c>
      <c r="C1156" s="9" t="s">
        <v>764</v>
      </c>
      <c r="D1156" s="9" t="s">
        <v>24</v>
      </c>
      <c r="E1156" s="10">
        <v>1</v>
      </c>
      <c r="F1156" s="9" t="s">
        <v>43</v>
      </c>
      <c r="G1156" s="9" t="s">
        <v>35</v>
      </c>
      <c r="H1156" s="9" t="s">
        <v>36</v>
      </c>
      <c r="I1156" s="11">
        <v>6879000</v>
      </c>
      <c r="J1156" s="11">
        <v>0</v>
      </c>
      <c r="K1156" s="11">
        <v>54304</v>
      </c>
      <c r="L1156" s="11">
        <v>54304</v>
      </c>
      <c r="M1156" s="11">
        <v>0</v>
      </c>
      <c r="N1156" s="11">
        <v>52672</v>
      </c>
      <c r="O1156" s="8" t="s">
        <v>37</v>
      </c>
      <c r="P1156" s="12">
        <v>5.32728</v>
      </c>
      <c r="Q1156" s="12">
        <v>99.469183999999998</v>
      </c>
      <c r="R1156" s="12">
        <v>40.584000000000003</v>
      </c>
      <c r="S1156" s="12">
        <v>2.1735609243999998</v>
      </c>
      <c r="T1156" s="12">
        <v>1.9718415353000001</v>
      </c>
      <c r="U1156" s="8" t="s">
        <v>208</v>
      </c>
      <c r="V1156" s="8" t="s">
        <v>765</v>
      </c>
      <c r="W1156" s="8" t="s">
        <v>766</v>
      </c>
      <c r="X1156" s="8" t="s">
        <v>766</v>
      </c>
      <c r="Y1156" s="1">
        <f t="shared" ref="Y1156:Y1219" si="18">IFERROR(ABS(R1156/(I1156/1000))*0.907185,ABS(T1156/(I1156/1000)))</f>
        <v>5.3521145573484528E-3</v>
      </c>
    </row>
    <row r="1157" spans="1:25" x14ac:dyDescent="0.2">
      <c r="A1157" s="7">
        <v>2695</v>
      </c>
      <c r="B1157" s="8" t="s">
        <v>797</v>
      </c>
      <c r="C1157" s="9" t="s">
        <v>764</v>
      </c>
      <c r="D1157" s="9" t="s">
        <v>24</v>
      </c>
      <c r="E1157" s="10">
        <v>1</v>
      </c>
      <c r="F1157" s="9" t="s">
        <v>25</v>
      </c>
      <c r="G1157" s="9" t="s">
        <v>35</v>
      </c>
      <c r="H1157" s="9" t="s">
        <v>36</v>
      </c>
      <c r="I1157" s="11">
        <v>48729</v>
      </c>
      <c r="J1157" s="11">
        <v>0</v>
      </c>
      <c r="K1157" s="11">
        <v>1100</v>
      </c>
      <c r="L1157" s="11">
        <v>1100</v>
      </c>
      <c r="M1157" s="11">
        <v>0</v>
      </c>
      <c r="N1157" s="11">
        <v>967</v>
      </c>
      <c r="O1157" s="8" t="s">
        <v>37</v>
      </c>
      <c r="P1157" s="12">
        <v>1.338328</v>
      </c>
      <c r="Q1157" s="12">
        <v>22.578152200000002</v>
      </c>
      <c r="R1157" s="12" t="s">
        <v>3417</v>
      </c>
      <c r="S1157" s="12">
        <v>1.338328</v>
      </c>
      <c r="T1157" s="12">
        <v>1.2141231969999999</v>
      </c>
      <c r="U1157" s="8" t="s">
        <v>208</v>
      </c>
      <c r="V1157" s="8" t="s">
        <v>765</v>
      </c>
      <c r="W1157" s="8" t="s">
        <v>766</v>
      </c>
      <c r="X1157" s="8" t="s">
        <v>766</v>
      </c>
      <c r="Y1157" s="1">
        <f t="shared" si="18"/>
        <v>2.4915824190933529E-2</v>
      </c>
    </row>
    <row r="1158" spans="1:25" x14ac:dyDescent="0.2">
      <c r="A1158" s="7">
        <v>2695</v>
      </c>
      <c r="B1158" s="8" t="s">
        <v>797</v>
      </c>
      <c r="C1158" s="9" t="s">
        <v>764</v>
      </c>
      <c r="D1158" s="9" t="s">
        <v>24</v>
      </c>
      <c r="E1158" s="10">
        <v>1</v>
      </c>
      <c r="F1158" s="9" t="s">
        <v>25</v>
      </c>
      <c r="G1158" s="9" t="s">
        <v>26</v>
      </c>
      <c r="H1158" s="9" t="s">
        <v>27</v>
      </c>
      <c r="I1158" s="11">
        <v>588271</v>
      </c>
      <c r="J1158" s="11">
        <v>0</v>
      </c>
      <c r="K1158" s="11">
        <v>13260</v>
      </c>
      <c r="L1158" s="11">
        <v>13260</v>
      </c>
      <c r="M1158" s="11">
        <v>0</v>
      </c>
      <c r="N1158" s="11">
        <v>2279</v>
      </c>
      <c r="O1158" s="8" t="s">
        <v>28</v>
      </c>
      <c r="P1158" s="12">
        <v>21.239824200000001</v>
      </c>
      <c r="Q1158" s="12">
        <v>22.578152200000002</v>
      </c>
      <c r="R1158" s="12" t="s">
        <v>3417</v>
      </c>
      <c r="S1158" s="12">
        <v>21.239824200000001</v>
      </c>
      <c r="T1158" s="12">
        <v>19.2686421119</v>
      </c>
      <c r="U1158" s="8" t="s">
        <v>208</v>
      </c>
      <c r="V1158" s="8" t="s">
        <v>765</v>
      </c>
      <c r="W1158" s="8" t="s">
        <v>766</v>
      </c>
      <c r="X1158" s="8" t="s">
        <v>766</v>
      </c>
      <c r="Y1158" s="1">
        <f t="shared" si="18"/>
        <v>3.2754703379734851E-2</v>
      </c>
    </row>
    <row r="1159" spans="1:25" x14ac:dyDescent="0.2">
      <c r="A1159" s="7">
        <v>2706</v>
      </c>
      <c r="B1159" s="8" t="s">
        <v>798</v>
      </c>
      <c r="C1159" s="9" t="s">
        <v>354</v>
      </c>
      <c r="D1159" s="9" t="s">
        <v>24</v>
      </c>
      <c r="E1159" s="10">
        <v>1</v>
      </c>
      <c r="F1159" s="9" t="s">
        <v>34</v>
      </c>
      <c r="G1159" s="9" t="s">
        <v>35</v>
      </c>
      <c r="H1159" s="9" t="s">
        <v>36</v>
      </c>
      <c r="I1159" s="11">
        <v>888868780</v>
      </c>
      <c r="J1159" s="11">
        <v>0</v>
      </c>
      <c r="K1159" s="11">
        <v>0</v>
      </c>
      <c r="L1159" s="11">
        <v>0</v>
      </c>
      <c r="M1159" s="11">
        <v>0</v>
      </c>
      <c r="N1159" s="11">
        <v>0</v>
      </c>
      <c r="O1159" s="8" t="s">
        <v>37</v>
      </c>
      <c r="P1159" s="12">
        <v>0</v>
      </c>
      <c r="Q1159" s="12">
        <v>3159.6242572000001</v>
      </c>
      <c r="R1159" s="12">
        <v>431.58600000000001</v>
      </c>
      <c r="S1159" s="12">
        <v>0</v>
      </c>
      <c r="T1159" s="12">
        <v>0</v>
      </c>
      <c r="U1159" s="8" t="s">
        <v>38</v>
      </c>
      <c r="V1159" s="8" t="s">
        <v>355</v>
      </c>
      <c r="W1159" s="8" t="s">
        <v>356</v>
      </c>
      <c r="X1159" s="8" t="s">
        <v>128</v>
      </c>
      <c r="Y1159" s="1">
        <f t="shared" si="18"/>
        <v>4.4047935333042072E-4</v>
      </c>
    </row>
    <row r="1160" spans="1:25" x14ac:dyDescent="0.2">
      <c r="A1160" s="7">
        <v>2706</v>
      </c>
      <c r="B1160" s="8" t="s">
        <v>798</v>
      </c>
      <c r="C1160" s="9" t="s">
        <v>354</v>
      </c>
      <c r="D1160" s="9" t="s">
        <v>24</v>
      </c>
      <c r="E1160" s="10">
        <v>1</v>
      </c>
      <c r="F1160" s="9" t="s">
        <v>34</v>
      </c>
      <c r="G1160" s="9" t="s">
        <v>26</v>
      </c>
      <c r="H1160" s="9" t="s">
        <v>27</v>
      </c>
      <c r="I1160" s="11">
        <v>1036220</v>
      </c>
      <c r="J1160" s="11">
        <v>0</v>
      </c>
      <c r="K1160" s="11">
        <v>0</v>
      </c>
      <c r="L1160" s="11">
        <v>0</v>
      </c>
      <c r="M1160" s="11">
        <v>0</v>
      </c>
      <c r="N1160" s="11">
        <v>0</v>
      </c>
      <c r="O1160" s="8" t="s">
        <v>28</v>
      </c>
      <c r="P1160" s="12">
        <v>0</v>
      </c>
      <c r="Q1160" s="12">
        <v>3159.6242572000001</v>
      </c>
      <c r="R1160" s="12">
        <v>431.58600000000001</v>
      </c>
      <c r="S1160" s="12">
        <v>0</v>
      </c>
      <c r="T1160" s="12">
        <v>0</v>
      </c>
      <c r="U1160" s="8" t="s">
        <v>38</v>
      </c>
      <c r="V1160" s="8" t="s">
        <v>355</v>
      </c>
      <c r="W1160" s="8" t="s">
        <v>356</v>
      </c>
      <c r="X1160" s="8" t="s">
        <v>128</v>
      </c>
      <c r="Y1160" s="1">
        <f t="shared" si="18"/>
        <v>0.37784287642585551</v>
      </c>
    </row>
    <row r="1161" spans="1:25" x14ac:dyDescent="0.2">
      <c r="A1161" s="7">
        <v>2706</v>
      </c>
      <c r="B1161" s="8" t="s">
        <v>798</v>
      </c>
      <c r="C1161" s="9" t="s">
        <v>354</v>
      </c>
      <c r="D1161" s="9" t="s">
        <v>24</v>
      </c>
      <c r="E1161" s="10">
        <v>1</v>
      </c>
      <c r="F1161" s="9" t="s">
        <v>42</v>
      </c>
      <c r="G1161" s="9" t="s">
        <v>35</v>
      </c>
      <c r="H1161" s="9" t="s">
        <v>36</v>
      </c>
      <c r="I1161" s="11">
        <v>2068316161</v>
      </c>
      <c r="J1161" s="11">
        <v>0</v>
      </c>
      <c r="K1161" s="11">
        <v>20592816</v>
      </c>
      <c r="L1161" s="11">
        <v>20592816</v>
      </c>
      <c r="M1161" s="11">
        <v>0</v>
      </c>
      <c r="N1161" s="11">
        <v>19950462</v>
      </c>
      <c r="O1161" s="8" t="s">
        <v>37</v>
      </c>
      <c r="P1161" s="12">
        <v>2793.06468</v>
      </c>
      <c r="Q1161" s="12">
        <v>3159.6242572000001</v>
      </c>
      <c r="R1161" s="12">
        <v>431.58600000000001</v>
      </c>
      <c r="S1161" s="12">
        <v>381.51612813949998</v>
      </c>
      <c r="T1161" s="12">
        <v>346.10916097199998</v>
      </c>
      <c r="U1161" s="8" t="s">
        <v>38</v>
      </c>
      <c r="V1161" s="8" t="s">
        <v>355</v>
      </c>
      <c r="W1161" s="8" t="s">
        <v>356</v>
      </c>
      <c r="X1161" s="8" t="s">
        <v>128</v>
      </c>
      <c r="Y1161" s="1">
        <f t="shared" si="18"/>
        <v>1.8929811253841477E-4</v>
      </c>
    </row>
    <row r="1162" spans="1:25" x14ac:dyDescent="0.2">
      <c r="A1162" s="7">
        <v>2706</v>
      </c>
      <c r="B1162" s="8" t="s">
        <v>798</v>
      </c>
      <c r="C1162" s="9" t="s">
        <v>354</v>
      </c>
      <c r="D1162" s="9" t="s">
        <v>24</v>
      </c>
      <c r="E1162" s="10">
        <v>1</v>
      </c>
      <c r="F1162" s="9" t="s">
        <v>42</v>
      </c>
      <c r="G1162" s="9" t="s">
        <v>26</v>
      </c>
      <c r="H1162" s="9" t="s">
        <v>27</v>
      </c>
      <c r="I1162" s="11">
        <v>2521839</v>
      </c>
      <c r="J1162" s="11">
        <v>0</v>
      </c>
      <c r="K1162" s="11">
        <v>25024</v>
      </c>
      <c r="L1162" s="11">
        <v>25024</v>
      </c>
      <c r="M1162" s="11">
        <v>0</v>
      </c>
      <c r="N1162" s="11">
        <v>4337</v>
      </c>
      <c r="O1162" s="8" t="s">
        <v>28</v>
      </c>
      <c r="P1162" s="12">
        <v>2.185848</v>
      </c>
      <c r="Q1162" s="12">
        <v>3159.6242572000001</v>
      </c>
      <c r="R1162" s="12">
        <v>431.58600000000001</v>
      </c>
      <c r="S1162" s="12">
        <v>0.29857391830000002</v>
      </c>
      <c r="T1162" s="12">
        <v>0.2708644818</v>
      </c>
      <c r="U1162" s="8" t="s">
        <v>38</v>
      </c>
      <c r="V1162" s="8" t="s">
        <v>355</v>
      </c>
      <c r="W1162" s="8" t="s">
        <v>356</v>
      </c>
      <c r="X1162" s="8" t="s">
        <v>128</v>
      </c>
      <c r="Y1162" s="1">
        <f t="shared" si="18"/>
        <v>0.15525509178420988</v>
      </c>
    </row>
    <row r="1163" spans="1:25" x14ac:dyDescent="0.2">
      <c r="A1163" s="7">
        <v>2706</v>
      </c>
      <c r="B1163" s="8" t="s">
        <v>798</v>
      </c>
      <c r="C1163" s="9" t="s">
        <v>354</v>
      </c>
      <c r="D1163" s="9" t="s">
        <v>24</v>
      </c>
      <c r="E1163" s="10">
        <v>1</v>
      </c>
      <c r="F1163" s="9" t="s">
        <v>50</v>
      </c>
      <c r="G1163" s="9" t="s">
        <v>35</v>
      </c>
      <c r="H1163" s="9" t="s">
        <v>36</v>
      </c>
      <c r="I1163" s="11">
        <v>176903051</v>
      </c>
      <c r="J1163" s="11">
        <v>0</v>
      </c>
      <c r="K1163" s="11">
        <v>2190793</v>
      </c>
      <c r="L1163" s="11">
        <v>2190793</v>
      </c>
      <c r="M1163" s="11">
        <v>0</v>
      </c>
      <c r="N1163" s="11">
        <v>2123204</v>
      </c>
      <c r="O1163" s="8" t="s">
        <v>37</v>
      </c>
      <c r="P1163" s="12">
        <v>348.20545600000003</v>
      </c>
      <c r="Q1163" s="12">
        <v>3159.6242572000001</v>
      </c>
      <c r="R1163" s="12">
        <v>431.58600000000001</v>
      </c>
      <c r="S1163" s="12">
        <v>47.562807378400002</v>
      </c>
      <c r="T1163" s="12">
        <v>43.148695798200002</v>
      </c>
      <c r="U1163" s="8" t="s">
        <v>38</v>
      </c>
      <c r="V1163" s="8" t="s">
        <v>355</v>
      </c>
      <c r="W1163" s="8" t="s">
        <v>356</v>
      </c>
      <c r="X1163" s="8" t="s">
        <v>128</v>
      </c>
      <c r="Y1163" s="1">
        <f t="shared" si="18"/>
        <v>2.2132368164187286E-3</v>
      </c>
    </row>
    <row r="1164" spans="1:25" x14ac:dyDescent="0.2">
      <c r="A1164" s="7">
        <v>2706</v>
      </c>
      <c r="B1164" s="8" t="s">
        <v>798</v>
      </c>
      <c r="C1164" s="9" t="s">
        <v>354</v>
      </c>
      <c r="D1164" s="9" t="s">
        <v>24</v>
      </c>
      <c r="E1164" s="10">
        <v>1</v>
      </c>
      <c r="F1164" s="9" t="s">
        <v>50</v>
      </c>
      <c r="G1164" s="9" t="s">
        <v>26</v>
      </c>
      <c r="H1164" s="9" t="s">
        <v>27</v>
      </c>
      <c r="I1164" s="11">
        <v>1264949</v>
      </c>
      <c r="J1164" s="11">
        <v>0</v>
      </c>
      <c r="K1164" s="11">
        <v>16194</v>
      </c>
      <c r="L1164" s="11">
        <v>16194</v>
      </c>
      <c r="M1164" s="11">
        <v>0</v>
      </c>
      <c r="N1164" s="11">
        <v>2799</v>
      </c>
      <c r="O1164" s="8" t="s">
        <v>28</v>
      </c>
      <c r="P1164" s="12">
        <v>7.1710380000000002</v>
      </c>
      <c r="Q1164" s="12">
        <v>3159.6242572000001</v>
      </c>
      <c r="R1164" s="12">
        <v>431.58600000000001</v>
      </c>
      <c r="S1164" s="12">
        <v>0.9795214096</v>
      </c>
      <c r="T1164" s="12">
        <v>0.88861599349999998</v>
      </c>
      <c r="U1164" s="8" t="s">
        <v>38</v>
      </c>
      <c r="V1164" s="8" t="s">
        <v>355</v>
      </c>
      <c r="W1164" s="8" t="s">
        <v>356</v>
      </c>
      <c r="X1164" s="8" t="s">
        <v>128</v>
      </c>
      <c r="Y1164" s="1">
        <f t="shared" si="18"/>
        <v>0.30952105216099624</v>
      </c>
    </row>
    <row r="1165" spans="1:25" x14ac:dyDescent="0.2">
      <c r="A1165" s="7">
        <v>2706</v>
      </c>
      <c r="B1165" s="8" t="s">
        <v>798</v>
      </c>
      <c r="C1165" s="9" t="s">
        <v>354</v>
      </c>
      <c r="D1165" s="9" t="s">
        <v>24</v>
      </c>
      <c r="E1165" s="10">
        <v>1</v>
      </c>
      <c r="F1165" s="9" t="s">
        <v>43</v>
      </c>
      <c r="G1165" s="9" t="s">
        <v>44</v>
      </c>
      <c r="H1165" s="9" t="s">
        <v>45</v>
      </c>
      <c r="I1165" s="11">
        <v>14604046</v>
      </c>
      <c r="J1165" s="11">
        <v>0</v>
      </c>
      <c r="K1165" s="11">
        <v>187050</v>
      </c>
      <c r="L1165" s="11">
        <v>187050</v>
      </c>
      <c r="M1165" s="11">
        <v>0</v>
      </c>
      <c r="N1165" s="11">
        <v>7494</v>
      </c>
      <c r="O1165" s="8" t="s">
        <v>46</v>
      </c>
      <c r="P1165" s="12">
        <v>8.9928000000000008</v>
      </c>
      <c r="Q1165" s="12">
        <v>3159.6242572000001</v>
      </c>
      <c r="R1165" s="12">
        <v>431.58600000000001</v>
      </c>
      <c r="S1165" s="12">
        <v>1.2283633321</v>
      </c>
      <c r="T1165" s="12">
        <v>1.1143639047</v>
      </c>
      <c r="U1165" s="8" t="s">
        <v>38</v>
      </c>
      <c r="V1165" s="8" t="s">
        <v>355</v>
      </c>
      <c r="W1165" s="8" t="s">
        <v>356</v>
      </c>
      <c r="X1165" s="8" t="s">
        <v>128</v>
      </c>
      <c r="Y1165" s="1">
        <f t="shared" si="18"/>
        <v>2.6809580400527364E-2</v>
      </c>
    </row>
    <row r="1166" spans="1:25" x14ac:dyDescent="0.2">
      <c r="A1166" s="7">
        <v>2706</v>
      </c>
      <c r="B1166" s="8" t="s">
        <v>798</v>
      </c>
      <c r="C1166" s="9" t="s">
        <v>354</v>
      </c>
      <c r="D1166" s="9" t="s">
        <v>24</v>
      </c>
      <c r="E1166" s="10">
        <v>1</v>
      </c>
      <c r="F1166" s="9" t="s">
        <v>43</v>
      </c>
      <c r="G1166" s="9" t="s">
        <v>26</v>
      </c>
      <c r="H1166" s="9" t="s">
        <v>27</v>
      </c>
      <c r="I1166" s="11">
        <v>17954</v>
      </c>
      <c r="J1166" s="11">
        <v>0</v>
      </c>
      <c r="K1166" s="11">
        <v>254</v>
      </c>
      <c r="L1166" s="11">
        <v>254</v>
      </c>
      <c r="M1166" s="11">
        <v>0</v>
      </c>
      <c r="N1166" s="11">
        <v>44</v>
      </c>
      <c r="O1166" s="8" t="s">
        <v>28</v>
      </c>
      <c r="P1166" s="12">
        <v>4.4352000000000003E-3</v>
      </c>
      <c r="Q1166" s="12">
        <v>3159.6242572000001</v>
      </c>
      <c r="R1166" s="12">
        <v>431.58600000000001</v>
      </c>
      <c r="S1166" s="12">
        <v>6.0582210000000004E-4</v>
      </c>
      <c r="T1166" s="12">
        <v>5.4959819999999995E-4</v>
      </c>
      <c r="U1166" s="8" t="s">
        <v>38</v>
      </c>
      <c r="V1166" s="8" t="s">
        <v>355</v>
      </c>
      <c r="W1166" s="8" t="s">
        <v>356</v>
      </c>
      <c r="X1166" s="8" t="s">
        <v>128</v>
      </c>
      <c r="Y1166" s="1">
        <f t="shared" si="18"/>
        <v>21.807304523226023</v>
      </c>
    </row>
    <row r="1167" spans="1:25" x14ac:dyDescent="0.2">
      <c r="A1167" s="7">
        <v>2707</v>
      </c>
      <c r="B1167" s="8" t="s">
        <v>799</v>
      </c>
      <c r="C1167" s="9" t="s">
        <v>354</v>
      </c>
      <c r="D1167" s="9" t="s">
        <v>24</v>
      </c>
      <c r="E1167" s="10">
        <v>1</v>
      </c>
      <c r="F1167" s="9" t="s">
        <v>50</v>
      </c>
      <c r="G1167" s="9" t="s">
        <v>26</v>
      </c>
      <c r="H1167" s="9" t="s">
        <v>27</v>
      </c>
      <c r="I1167" s="11">
        <v>-342000</v>
      </c>
      <c r="J1167" s="11">
        <v>0</v>
      </c>
      <c r="K1167" s="11">
        <v>6846</v>
      </c>
      <c r="L1167" s="11">
        <v>6846</v>
      </c>
      <c r="M1167" s="11">
        <v>0</v>
      </c>
      <c r="N1167" s="11">
        <v>1160</v>
      </c>
      <c r="O1167" s="8" t="s">
        <v>28</v>
      </c>
      <c r="P1167" s="12">
        <v>2.9719199999999999</v>
      </c>
      <c r="Q1167" s="12">
        <v>2.9719199999999999</v>
      </c>
      <c r="R1167" s="12">
        <v>5.508</v>
      </c>
      <c r="S1167" s="12">
        <v>5.508</v>
      </c>
      <c r="T1167" s="12">
        <v>4.9968248207999997</v>
      </c>
      <c r="U1167" s="8" t="s">
        <v>38</v>
      </c>
      <c r="V1167" s="8" t="s">
        <v>355</v>
      </c>
      <c r="W1167" s="8" t="s">
        <v>356</v>
      </c>
      <c r="X1167" s="8" t="s">
        <v>128</v>
      </c>
      <c r="Y1167" s="1">
        <f t="shared" si="18"/>
        <v>1.4610453157894738E-2</v>
      </c>
    </row>
    <row r="1168" spans="1:25" x14ac:dyDescent="0.2">
      <c r="A1168" s="7">
        <v>2712</v>
      </c>
      <c r="B1168" s="8" t="s">
        <v>800</v>
      </c>
      <c r="C1168" s="9" t="s">
        <v>354</v>
      </c>
      <c r="D1168" s="9" t="s">
        <v>24</v>
      </c>
      <c r="E1168" s="10">
        <v>1</v>
      </c>
      <c r="F1168" s="9" t="s">
        <v>43</v>
      </c>
      <c r="G1168" s="9" t="s">
        <v>44</v>
      </c>
      <c r="H1168" s="9" t="s">
        <v>45</v>
      </c>
      <c r="I1168" s="11">
        <v>5233075586</v>
      </c>
      <c r="J1168" s="11">
        <v>0</v>
      </c>
      <c r="K1168" s="11">
        <v>56908017</v>
      </c>
      <c r="L1168" s="11">
        <v>56908017</v>
      </c>
      <c r="M1168" s="11">
        <v>0</v>
      </c>
      <c r="N1168" s="11">
        <v>2269405</v>
      </c>
      <c r="O1168" s="8" t="s">
        <v>46</v>
      </c>
      <c r="P1168" s="12">
        <v>2599.2067999999999</v>
      </c>
      <c r="Q1168" s="12">
        <v>2604.3209888000001</v>
      </c>
      <c r="R1168" s="12">
        <v>3600.9459999999999</v>
      </c>
      <c r="S1168" s="12">
        <v>3593.8747066449</v>
      </c>
      <c r="T1168" s="12">
        <v>3260.3417460264</v>
      </c>
      <c r="U1168" s="8" t="s">
        <v>38</v>
      </c>
      <c r="V1168" s="8" t="s">
        <v>355</v>
      </c>
      <c r="W1168" s="8" t="s">
        <v>356</v>
      </c>
      <c r="X1168" s="8" t="s">
        <v>128</v>
      </c>
      <c r="Y1168" s="1">
        <f t="shared" si="18"/>
        <v>6.2424555948502596E-4</v>
      </c>
    </row>
    <row r="1169" spans="1:25" x14ac:dyDescent="0.2">
      <c r="A1169" s="7">
        <v>2712</v>
      </c>
      <c r="B1169" s="8" t="s">
        <v>800</v>
      </c>
      <c r="C1169" s="9" t="s">
        <v>354</v>
      </c>
      <c r="D1169" s="9" t="s">
        <v>24</v>
      </c>
      <c r="E1169" s="10">
        <v>1</v>
      </c>
      <c r="F1169" s="9" t="s">
        <v>43</v>
      </c>
      <c r="G1169" s="9" t="s">
        <v>26</v>
      </c>
      <c r="H1169" s="9" t="s">
        <v>27</v>
      </c>
      <c r="I1169" s="11">
        <v>26517414</v>
      </c>
      <c r="J1169" s="11">
        <v>0</v>
      </c>
      <c r="K1169" s="11">
        <v>293866</v>
      </c>
      <c r="L1169" s="11">
        <v>293866</v>
      </c>
      <c r="M1169" s="11">
        <v>0</v>
      </c>
      <c r="N1169" s="11">
        <v>50736</v>
      </c>
      <c r="O1169" s="8" t="s">
        <v>28</v>
      </c>
      <c r="P1169" s="12">
        <v>5.1141888</v>
      </c>
      <c r="Q1169" s="12">
        <v>2604.3209888000001</v>
      </c>
      <c r="R1169" s="12">
        <v>3600.9459999999999</v>
      </c>
      <c r="S1169" s="12">
        <v>7.0712933550999999</v>
      </c>
      <c r="T1169" s="12">
        <v>6.4150352490999998</v>
      </c>
      <c r="U1169" s="8" t="s">
        <v>38</v>
      </c>
      <c r="V1169" s="8" t="s">
        <v>355</v>
      </c>
      <c r="W1169" s="8" t="s">
        <v>356</v>
      </c>
      <c r="X1169" s="8" t="s">
        <v>128</v>
      </c>
      <c r="Y1169" s="1">
        <f t="shared" si="18"/>
        <v>0.12319165801801035</v>
      </c>
    </row>
    <row r="1170" spans="1:25" x14ac:dyDescent="0.2">
      <c r="A1170" s="7">
        <v>2716</v>
      </c>
      <c r="B1170" s="8" t="s">
        <v>801</v>
      </c>
      <c r="C1170" s="9" t="s">
        <v>354</v>
      </c>
      <c r="D1170" s="9" t="s">
        <v>24</v>
      </c>
      <c r="E1170" s="10">
        <v>1</v>
      </c>
      <c r="F1170" s="9" t="s">
        <v>50</v>
      </c>
      <c r="G1170" s="9" t="s">
        <v>26</v>
      </c>
      <c r="H1170" s="9" t="s">
        <v>27</v>
      </c>
      <c r="I1170" s="11">
        <v>-62000</v>
      </c>
      <c r="J1170" s="11">
        <v>0</v>
      </c>
      <c r="K1170" s="11">
        <v>15547</v>
      </c>
      <c r="L1170" s="11">
        <v>15547</v>
      </c>
      <c r="M1170" s="11">
        <v>0</v>
      </c>
      <c r="N1170" s="11">
        <v>2644</v>
      </c>
      <c r="O1170" s="8" t="s">
        <v>28</v>
      </c>
      <c r="P1170" s="12">
        <v>6.7739279999999997</v>
      </c>
      <c r="Q1170" s="12">
        <v>6.7739279999999997</v>
      </c>
      <c r="R1170" s="12">
        <v>13.474</v>
      </c>
      <c r="S1170" s="12">
        <v>13.474</v>
      </c>
      <c r="T1170" s="12">
        <v>12.2235326136</v>
      </c>
      <c r="U1170" s="8" t="s">
        <v>38</v>
      </c>
      <c r="V1170" s="8" t="s">
        <v>355</v>
      </c>
      <c r="W1170" s="8" t="s">
        <v>356</v>
      </c>
      <c r="X1170" s="8" t="s">
        <v>128</v>
      </c>
      <c r="Y1170" s="1">
        <f t="shared" si="18"/>
        <v>0.19715178532258065</v>
      </c>
    </row>
    <row r="1171" spans="1:25" x14ac:dyDescent="0.2">
      <c r="A1171" s="7">
        <v>2718</v>
      </c>
      <c r="B1171" s="8" t="s">
        <v>802</v>
      </c>
      <c r="C1171" s="9" t="s">
        <v>354</v>
      </c>
      <c r="D1171" s="9" t="s">
        <v>24</v>
      </c>
      <c r="E1171" s="10">
        <v>1</v>
      </c>
      <c r="F1171" s="9" t="s">
        <v>43</v>
      </c>
      <c r="G1171" s="9" t="s">
        <v>44</v>
      </c>
      <c r="H1171" s="9" t="s">
        <v>45</v>
      </c>
      <c r="I1171" s="11">
        <v>517839609</v>
      </c>
      <c r="J1171" s="11">
        <v>0</v>
      </c>
      <c r="K1171" s="11">
        <v>6503458</v>
      </c>
      <c r="L1171" s="11">
        <v>6503458</v>
      </c>
      <c r="M1171" s="11">
        <v>0</v>
      </c>
      <c r="N1171" s="11">
        <v>271272</v>
      </c>
      <c r="O1171" s="8" t="s">
        <v>46</v>
      </c>
      <c r="P1171" s="12">
        <v>745.99800000000005</v>
      </c>
      <c r="Q1171" s="12">
        <v>750.3927036</v>
      </c>
      <c r="R1171" s="12">
        <v>905.45100000000002</v>
      </c>
      <c r="S1171" s="12">
        <v>900.14819155019995</v>
      </c>
      <c r="T1171" s="12">
        <v>816.60908241879997</v>
      </c>
      <c r="U1171" s="8" t="s">
        <v>38</v>
      </c>
      <c r="V1171" s="8" t="s">
        <v>803</v>
      </c>
      <c r="W1171" s="8" t="s">
        <v>804</v>
      </c>
      <c r="X1171" s="8" t="s">
        <v>128</v>
      </c>
      <c r="Y1171" s="1">
        <f t="shared" si="18"/>
        <v>1.5862277646571451E-3</v>
      </c>
    </row>
    <row r="1172" spans="1:25" x14ac:dyDescent="0.2">
      <c r="A1172" s="7">
        <v>2718</v>
      </c>
      <c r="B1172" s="8" t="s">
        <v>802</v>
      </c>
      <c r="C1172" s="9" t="s">
        <v>354</v>
      </c>
      <c r="D1172" s="9" t="s">
        <v>24</v>
      </c>
      <c r="E1172" s="10">
        <v>1</v>
      </c>
      <c r="F1172" s="9" t="s">
        <v>43</v>
      </c>
      <c r="G1172" s="9" t="s">
        <v>26</v>
      </c>
      <c r="H1172" s="9" t="s">
        <v>27</v>
      </c>
      <c r="I1172" s="11">
        <v>1732391</v>
      </c>
      <c r="J1172" s="11">
        <v>0</v>
      </c>
      <c r="K1172" s="11">
        <v>74925</v>
      </c>
      <c r="L1172" s="11">
        <v>74925</v>
      </c>
      <c r="M1172" s="11">
        <v>0</v>
      </c>
      <c r="N1172" s="11">
        <v>12918</v>
      </c>
      <c r="O1172" s="8" t="s">
        <v>28</v>
      </c>
      <c r="P1172" s="12">
        <v>4.3947035999999997</v>
      </c>
      <c r="Q1172" s="12">
        <v>750.3927036</v>
      </c>
      <c r="R1172" s="12">
        <v>905.45100000000002</v>
      </c>
      <c r="S1172" s="12">
        <v>5.3028084497999997</v>
      </c>
      <c r="T1172" s="12">
        <v>4.8106762675999999</v>
      </c>
      <c r="U1172" s="8" t="s">
        <v>38</v>
      </c>
      <c r="V1172" s="8" t="s">
        <v>803</v>
      </c>
      <c r="W1172" s="8" t="s">
        <v>804</v>
      </c>
      <c r="X1172" s="8" t="s">
        <v>128</v>
      </c>
      <c r="Y1172" s="1">
        <f t="shared" si="18"/>
        <v>0.47414906071146751</v>
      </c>
    </row>
    <row r="1173" spans="1:25" x14ac:dyDescent="0.2">
      <c r="A1173" s="7">
        <v>2720</v>
      </c>
      <c r="B1173" s="8" t="s">
        <v>805</v>
      </c>
      <c r="C1173" s="9" t="s">
        <v>354</v>
      </c>
      <c r="D1173" s="9" t="s">
        <v>24</v>
      </c>
      <c r="E1173" s="10">
        <v>1</v>
      </c>
      <c r="F1173" s="9" t="s">
        <v>34</v>
      </c>
      <c r="G1173" s="9" t="s">
        <v>35</v>
      </c>
      <c r="H1173" s="9" t="s">
        <v>36</v>
      </c>
      <c r="I1173" s="11">
        <v>1598203000</v>
      </c>
      <c r="J1173" s="11">
        <v>0</v>
      </c>
      <c r="K1173" s="11">
        <v>3193899</v>
      </c>
      <c r="L1173" s="11">
        <v>3193899</v>
      </c>
      <c r="M1173" s="11">
        <v>0</v>
      </c>
      <c r="N1173" s="11">
        <v>3092123</v>
      </c>
      <c r="O1173" s="8" t="s">
        <v>37</v>
      </c>
      <c r="P1173" s="12">
        <v>64.934583000000003</v>
      </c>
      <c r="Q1173" s="12">
        <v>3346.880803</v>
      </c>
      <c r="R1173" s="12">
        <v>113.07899999999999</v>
      </c>
      <c r="S1173" s="12">
        <v>2.1939047558999998</v>
      </c>
      <c r="T1173" s="12">
        <v>1.9902973382</v>
      </c>
      <c r="U1173" s="8" t="s">
        <v>38</v>
      </c>
      <c r="V1173" s="8" t="s">
        <v>803</v>
      </c>
      <c r="W1173" s="8" t="s">
        <v>804</v>
      </c>
      <c r="X1173" s="8" t="s">
        <v>128</v>
      </c>
      <c r="Y1173" s="1">
        <f t="shared" si="18"/>
        <v>6.4186822709630753E-5</v>
      </c>
    </row>
    <row r="1174" spans="1:25" x14ac:dyDescent="0.2">
      <c r="A1174" s="7">
        <v>2720</v>
      </c>
      <c r="B1174" s="8" t="s">
        <v>805</v>
      </c>
      <c r="C1174" s="9" t="s">
        <v>354</v>
      </c>
      <c r="D1174" s="9" t="s">
        <v>24</v>
      </c>
      <c r="E1174" s="10">
        <v>1</v>
      </c>
      <c r="F1174" s="9" t="s">
        <v>42</v>
      </c>
      <c r="G1174" s="9" t="s">
        <v>35</v>
      </c>
      <c r="H1174" s="9" t="s">
        <v>36</v>
      </c>
      <c r="I1174" s="11">
        <v>2268624000</v>
      </c>
      <c r="J1174" s="11">
        <v>0</v>
      </c>
      <c r="K1174" s="11">
        <v>24222200</v>
      </c>
      <c r="L1174" s="11">
        <v>24222200</v>
      </c>
      <c r="M1174" s="11">
        <v>0</v>
      </c>
      <c r="N1174" s="11">
        <v>23442473</v>
      </c>
      <c r="O1174" s="8" t="s">
        <v>37</v>
      </c>
      <c r="P1174" s="12">
        <v>3281.9462199999998</v>
      </c>
      <c r="Q1174" s="12">
        <v>3346.880803</v>
      </c>
      <c r="R1174" s="12">
        <v>113.07899999999999</v>
      </c>
      <c r="S1174" s="12">
        <v>110.8850952441</v>
      </c>
      <c r="T1174" s="12">
        <v>100.5942985069</v>
      </c>
      <c r="U1174" s="8" t="s">
        <v>38</v>
      </c>
      <c r="V1174" s="8" t="s">
        <v>803</v>
      </c>
      <c r="W1174" s="8" t="s">
        <v>804</v>
      </c>
      <c r="X1174" s="8" t="s">
        <v>128</v>
      </c>
      <c r="Y1174" s="1">
        <f t="shared" si="18"/>
        <v>4.5218411078697923E-5</v>
      </c>
    </row>
    <row r="1175" spans="1:25" x14ac:dyDescent="0.2">
      <c r="A1175" s="7">
        <v>2721</v>
      </c>
      <c r="B1175" s="8" t="s">
        <v>806</v>
      </c>
      <c r="C1175" s="9" t="s">
        <v>354</v>
      </c>
      <c r="D1175" s="9" t="s">
        <v>24</v>
      </c>
      <c r="E1175" s="10">
        <v>1</v>
      </c>
      <c r="F1175" s="9" t="s">
        <v>43</v>
      </c>
      <c r="G1175" s="9" t="s">
        <v>44</v>
      </c>
      <c r="H1175" s="9" t="s">
        <v>45</v>
      </c>
      <c r="I1175" s="11">
        <v>3835304628</v>
      </c>
      <c r="J1175" s="11">
        <v>0</v>
      </c>
      <c r="K1175" s="11">
        <v>37032830</v>
      </c>
      <c r="L1175" s="11">
        <v>37032830</v>
      </c>
      <c r="M1175" s="11">
        <v>0</v>
      </c>
      <c r="N1175" s="11">
        <v>1524904</v>
      </c>
      <c r="O1175" s="8" t="s">
        <v>46</v>
      </c>
      <c r="P1175" s="12">
        <v>1741.4141999999999</v>
      </c>
      <c r="Q1175" s="12">
        <v>3444.2428366499998</v>
      </c>
      <c r="R1175" s="12">
        <v>2071.7159999999999</v>
      </c>
      <c r="S1175" s="12">
        <v>1047.4626302122999</v>
      </c>
      <c r="T1175" s="12">
        <v>950.25186447630006</v>
      </c>
      <c r="U1175" s="8" t="s">
        <v>38</v>
      </c>
      <c r="V1175" s="8" t="s">
        <v>803</v>
      </c>
      <c r="W1175" s="8" t="s">
        <v>804</v>
      </c>
      <c r="X1175" s="8" t="s">
        <v>128</v>
      </c>
      <c r="Y1175" s="1">
        <f t="shared" si="18"/>
        <v>4.900340029678602E-4</v>
      </c>
    </row>
    <row r="1176" spans="1:25" x14ac:dyDescent="0.2">
      <c r="A1176" s="7">
        <v>2721</v>
      </c>
      <c r="B1176" s="8" t="s">
        <v>806</v>
      </c>
      <c r="C1176" s="9" t="s">
        <v>354</v>
      </c>
      <c r="D1176" s="9" t="s">
        <v>24</v>
      </c>
      <c r="E1176" s="10">
        <v>1</v>
      </c>
      <c r="F1176" s="9" t="s">
        <v>43</v>
      </c>
      <c r="G1176" s="9" t="s">
        <v>35</v>
      </c>
      <c r="H1176" s="9" t="s">
        <v>36</v>
      </c>
      <c r="I1176" s="11">
        <v>1409836639</v>
      </c>
      <c r="J1176" s="11">
        <v>0</v>
      </c>
      <c r="K1176" s="11">
        <v>13842875</v>
      </c>
      <c r="L1176" s="11">
        <v>13842875</v>
      </c>
      <c r="M1176" s="11">
        <v>0</v>
      </c>
      <c r="N1176" s="11">
        <v>13411888</v>
      </c>
      <c r="O1176" s="8" t="s">
        <v>37</v>
      </c>
      <c r="P1176" s="12">
        <v>1700.3955262500001</v>
      </c>
      <c r="Q1176" s="12">
        <v>3444.2428366499998</v>
      </c>
      <c r="R1176" s="12">
        <v>2071.7159999999999</v>
      </c>
      <c r="S1176" s="12">
        <v>1022.7898511032</v>
      </c>
      <c r="T1176" s="12">
        <v>927.86886610110002</v>
      </c>
      <c r="U1176" s="8" t="s">
        <v>38</v>
      </c>
      <c r="V1176" s="8" t="s">
        <v>803</v>
      </c>
      <c r="W1176" s="8" t="s">
        <v>804</v>
      </c>
      <c r="X1176" s="8" t="s">
        <v>128</v>
      </c>
      <c r="Y1176" s="1">
        <f t="shared" si="18"/>
        <v>1.3330833001992937E-3</v>
      </c>
    </row>
    <row r="1177" spans="1:25" x14ac:dyDescent="0.2">
      <c r="A1177" s="7">
        <v>2721</v>
      </c>
      <c r="B1177" s="8" t="s">
        <v>806</v>
      </c>
      <c r="C1177" s="9" t="s">
        <v>354</v>
      </c>
      <c r="D1177" s="9" t="s">
        <v>24</v>
      </c>
      <c r="E1177" s="10">
        <v>1</v>
      </c>
      <c r="F1177" s="9" t="s">
        <v>43</v>
      </c>
      <c r="G1177" s="9" t="s">
        <v>26</v>
      </c>
      <c r="H1177" s="9" t="s">
        <v>27</v>
      </c>
      <c r="I1177" s="11">
        <v>14286733</v>
      </c>
      <c r="J1177" s="11">
        <v>0</v>
      </c>
      <c r="K1177" s="11">
        <v>140001</v>
      </c>
      <c r="L1177" s="11">
        <v>140001</v>
      </c>
      <c r="M1177" s="11">
        <v>0</v>
      </c>
      <c r="N1177" s="11">
        <v>24138</v>
      </c>
      <c r="O1177" s="8" t="s">
        <v>28</v>
      </c>
      <c r="P1177" s="12">
        <v>2.4331103999999999</v>
      </c>
      <c r="Q1177" s="12">
        <v>3444.2428366499998</v>
      </c>
      <c r="R1177" s="12">
        <v>2071.7159999999999</v>
      </c>
      <c r="S1177" s="12">
        <v>1.4635186844999999</v>
      </c>
      <c r="T1177" s="12">
        <v>1.3276954408999999</v>
      </c>
      <c r="U1177" s="8" t="s">
        <v>38</v>
      </c>
      <c r="V1177" s="8" t="s">
        <v>803</v>
      </c>
      <c r="W1177" s="8" t="s">
        <v>804</v>
      </c>
      <c r="X1177" s="8" t="s">
        <v>128</v>
      </c>
      <c r="Y1177" s="1">
        <f t="shared" si="18"/>
        <v>0.1315506966820196</v>
      </c>
    </row>
    <row r="1178" spans="1:25" x14ac:dyDescent="0.2">
      <c r="A1178" s="7">
        <v>2723</v>
      </c>
      <c r="B1178" s="8" t="s">
        <v>807</v>
      </c>
      <c r="C1178" s="9" t="s">
        <v>354</v>
      </c>
      <c r="D1178" s="9" t="s">
        <v>24</v>
      </c>
      <c r="E1178" s="10">
        <v>1</v>
      </c>
      <c r="F1178" s="9" t="s">
        <v>34</v>
      </c>
      <c r="G1178" s="9" t="s">
        <v>35</v>
      </c>
      <c r="H1178" s="9" t="s">
        <v>36</v>
      </c>
      <c r="I1178" s="11">
        <v>1847499000</v>
      </c>
      <c r="J1178" s="11">
        <v>0</v>
      </c>
      <c r="K1178" s="11">
        <v>3756000</v>
      </c>
      <c r="L1178" s="11">
        <v>3756000</v>
      </c>
      <c r="M1178" s="11">
        <v>0</v>
      </c>
      <c r="N1178" s="11">
        <v>3639347</v>
      </c>
      <c r="O1178" s="8" t="s">
        <v>37</v>
      </c>
      <c r="P1178" s="12">
        <v>76.426287000000002</v>
      </c>
      <c r="Q1178" s="12">
        <v>3888.5411669999999</v>
      </c>
      <c r="R1178" s="12">
        <v>264.59399999999999</v>
      </c>
      <c r="S1178" s="12">
        <v>5.2003916415000004</v>
      </c>
      <c r="T1178" s="12">
        <v>4.7177643486000003</v>
      </c>
      <c r="U1178" s="8" t="s">
        <v>38</v>
      </c>
      <c r="V1178" s="8" t="s">
        <v>803</v>
      </c>
      <c r="W1178" s="8" t="s">
        <v>804</v>
      </c>
      <c r="X1178" s="8" t="s">
        <v>128</v>
      </c>
      <c r="Y1178" s="1">
        <f t="shared" si="18"/>
        <v>1.2992467540713147E-4</v>
      </c>
    </row>
    <row r="1179" spans="1:25" x14ac:dyDescent="0.2">
      <c r="A1179" s="7">
        <v>2723</v>
      </c>
      <c r="B1179" s="8" t="s">
        <v>807</v>
      </c>
      <c r="C1179" s="9" t="s">
        <v>354</v>
      </c>
      <c r="D1179" s="9" t="s">
        <v>24</v>
      </c>
      <c r="E1179" s="10">
        <v>1</v>
      </c>
      <c r="F1179" s="9" t="s">
        <v>42</v>
      </c>
      <c r="G1179" s="9" t="s">
        <v>35</v>
      </c>
      <c r="H1179" s="9" t="s">
        <v>36</v>
      </c>
      <c r="I1179" s="11">
        <v>2609238000</v>
      </c>
      <c r="J1179" s="11">
        <v>0</v>
      </c>
      <c r="K1179" s="11">
        <v>28103047</v>
      </c>
      <c r="L1179" s="11">
        <v>28103047</v>
      </c>
      <c r="M1179" s="11">
        <v>0</v>
      </c>
      <c r="N1179" s="11">
        <v>27229392</v>
      </c>
      <c r="O1179" s="8" t="s">
        <v>37</v>
      </c>
      <c r="P1179" s="12">
        <v>3812.1148800000001</v>
      </c>
      <c r="Q1179" s="12">
        <v>3888.5411669999999</v>
      </c>
      <c r="R1179" s="12">
        <v>264.59399999999999</v>
      </c>
      <c r="S1179" s="12">
        <v>259.39360835849999</v>
      </c>
      <c r="T1179" s="12">
        <v>235.3203378014</v>
      </c>
      <c r="U1179" s="8" t="s">
        <v>38</v>
      </c>
      <c r="V1179" s="8" t="s">
        <v>803</v>
      </c>
      <c r="W1179" s="8" t="s">
        <v>804</v>
      </c>
      <c r="X1179" s="8" t="s">
        <v>128</v>
      </c>
      <c r="Y1179" s="1">
        <f t="shared" si="18"/>
        <v>9.1994562354986403E-5</v>
      </c>
    </row>
    <row r="1180" spans="1:25" x14ac:dyDescent="0.2">
      <c r="A1180" s="7">
        <v>2727</v>
      </c>
      <c r="B1180" s="8" t="s">
        <v>808</v>
      </c>
      <c r="C1180" s="9" t="s">
        <v>354</v>
      </c>
      <c r="D1180" s="9" t="s">
        <v>24</v>
      </c>
      <c r="E1180" s="10">
        <v>1</v>
      </c>
      <c r="F1180" s="9" t="s">
        <v>43</v>
      </c>
      <c r="G1180" s="9" t="s">
        <v>44</v>
      </c>
      <c r="H1180" s="9" t="s">
        <v>45</v>
      </c>
      <c r="I1180" s="11">
        <v>6023753595</v>
      </c>
      <c r="J1180" s="11">
        <v>0</v>
      </c>
      <c r="K1180" s="11">
        <v>59918398</v>
      </c>
      <c r="L1180" s="11">
        <v>59918398</v>
      </c>
      <c r="M1180" s="11">
        <v>0</v>
      </c>
      <c r="N1180" s="11">
        <v>2384819</v>
      </c>
      <c r="O1180" s="8" t="s">
        <v>46</v>
      </c>
      <c r="P1180" s="12">
        <v>4813.36625</v>
      </c>
      <c r="Q1180" s="12">
        <v>4823.4635222400002</v>
      </c>
      <c r="R1180" s="12">
        <v>5985.2690000000002</v>
      </c>
      <c r="S1180" s="12">
        <v>5972.7396442281997</v>
      </c>
      <c r="T1180" s="12">
        <v>5418.4338603177002</v>
      </c>
      <c r="U1180" s="8" t="s">
        <v>38</v>
      </c>
      <c r="V1180" s="8" t="s">
        <v>803</v>
      </c>
      <c r="W1180" s="8" t="s">
        <v>804</v>
      </c>
      <c r="X1180" s="8" t="s">
        <v>128</v>
      </c>
      <c r="Y1180" s="1">
        <f t="shared" si="18"/>
        <v>9.0138917074429256E-4</v>
      </c>
    </row>
    <row r="1181" spans="1:25" x14ac:dyDescent="0.2">
      <c r="A1181" s="7">
        <v>2727</v>
      </c>
      <c r="B1181" s="8" t="s">
        <v>808</v>
      </c>
      <c r="C1181" s="9" t="s">
        <v>354</v>
      </c>
      <c r="D1181" s="9" t="s">
        <v>24</v>
      </c>
      <c r="E1181" s="10">
        <v>1</v>
      </c>
      <c r="F1181" s="9" t="s">
        <v>43</v>
      </c>
      <c r="G1181" s="9" t="s">
        <v>35</v>
      </c>
      <c r="H1181" s="9" t="s">
        <v>36</v>
      </c>
      <c r="I1181" s="11">
        <v>48428033</v>
      </c>
      <c r="J1181" s="11">
        <v>0</v>
      </c>
      <c r="K1181" s="11">
        <v>489973</v>
      </c>
      <c r="L1181" s="11">
        <v>489973</v>
      </c>
      <c r="M1181" s="11">
        <v>0</v>
      </c>
      <c r="N1181" s="11">
        <v>475240</v>
      </c>
      <c r="O1181" s="8" t="s">
        <v>37</v>
      </c>
      <c r="P1181" s="12">
        <v>4.0395399999999997</v>
      </c>
      <c r="Q1181" s="12">
        <v>4823.4635222400002</v>
      </c>
      <c r="R1181" s="12">
        <v>5985.2690000000002</v>
      </c>
      <c r="S1181" s="12">
        <v>5.0125254238999997</v>
      </c>
      <c r="T1181" s="12">
        <v>4.5473332339999999</v>
      </c>
      <c r="U1181" s="8" t="s">
        <v>38</v>
      </c>
      <c r="V1181" s="8" t="s">
        <v>803</v>
      </c>
      <c r="W1181" s="8" t="s">
        <v>804</v>
      </c>
      <c r="X1181" s="8" t="s">
        <v>128</v>
      </c>
      <c r="Y1181" s="1">
        <f t="shared" si="18"/>
        <v>0.1121199008385288</v>
      </c>
    </row>
    <row r="1182" spans="1:25" x14ac:dyDescent="0.2">
      <c r="A1182" s="7">
        <v>2727</v>
      </c>
      <c r="B1182" s="8" t="s">
        <v>808</v>
      </c>
      <c r="C1182" s="9" t="s">
        <v>354</v>
      </c>
      <c r="D1182" s="9" t="s">
        <v>24</v>
      </c>
      <c r="E1182" s="10">
        <v>1</v>
      </c>
      <c r="F1182" s="9" t="s">
        <v>43</v>
      </c>
      <c r="G1182" s="9" t="s">
        <v>26</v>
      </c>
      <c r="H1182" s="9" t="s">
        <v>27</v>
      </c>
      <c r="I1182" s="11">
        <v>14249372</v>
      </c>
      <c r="J1182" s="11">
        <v>0</v>
      </c>
      <c r="K1182" s="11">
        <v>143625</v>
      </c>
      <c r="L1182" s="11">
        <v>143625</v>
      </c>
      <c r="M1182" s="11">
        <v>0</v>
      </c>
      <c r="N1182" s="11">
        <v>24763</v>
      </c>
      <c r="O1182" s="8" t="s">
        <v>28</v>
      </c>
      <c r="P1182" s="12">
        <v>6.05773224</v>
      </c>
      <c r="Q1182" s="12">
        <v>4823.4635222400002</v>
      </c>
      <c r="R1182" s="12">
        <v>5985.2690000000002</v>
      </c>
      <c r="S1182" s="12">
        <v>7.5168303480000001</v>
      </c>
      <c r="T1182" s="12">
        <v>6.8192237575999997</v>
      </c>
      <c r="U1182" s="8" t="s">
        <v>38</v>
      </c>
      <c r="V1182" s="8" t="s">
        <v>803</v>
      </c>
      <c r="W1182" s="8" t="s">
        <v>804</v>
      </c>
      <c r="X1182" s="8" t="s">
        <v>128</v>
      </c>
      <c r="Y1182" s="1">
        <f t="shared" si="18"/>
        <v>0.38105161811797744</v>
      </c>
    </row>
    <row r="1183" spans="1:25" x14ac:dyDescent="0.2">
      <c r="A1183" s="7">
        <v>2783</v>
      </c>
      <c r="B1183" s="8" t="s">
        <v>809</v>
      </c>
      <c r="C1183" s="9" t="s">
        <v>354</v>
      </c>
      <c r="D1183" s="9" t="s">
        <v>24</v>
      </c>
      <c r="E1183" s="10">
        <v>1</v>
      </c>
      <c r="F1183" s="9" t="s">
        <v>25</v>
      </c>
      <c r="G1183" s="9" t="s">
        <v>26</v>
      </c>
      <c r="H1183" s="9" t="s">
        <v>27</v>
      </c>
      <c r="I1183" s="11">
        <v>-12000</v>
      </c>
      <c r="J1183" s="11">
        <v>0</v>
      </c>
      <c r="K1183" s="11">
        <v>4337</v>
      </c>
      <c r="L1183" s="11">
        <v>4337</v>
      </c>
      <c r="M1183" s="11">
        <v>0</v>
      </c>
      <c r="N1183" s="11">
        <v>748</v>
      </c>
      <c r="O1183" s="8" t="s">
        <v>28</v>
      </c>
      <c r="P1183" s="12">
        <v>6.9712104000000004</v>
      </c>
      <c r="Q1183" s="12">
        <v>6.9712104000000004</v>
      </c>
      <c r="R1183" s="12" t="s">
        <v>3417</v>
      </c>
      <c r="S1183" s="12">
        <v>6.9712104000000004</v>
      </c>
      <c r="T1183" s="12">
        <v>6.3242405879000003</v>
      </c>
      <c r="U1183" s="8" t="s">
        <v>38</v>
      </c>
      <c r="V1183" s="8" t="s">
        <v>71</v>
      </c>
      <c r="W1183" s="8" t="s">
        <v>72</v>
      </c>
      <c r="X1183" s="8" t="s">
        <v>73</v>
      </c>
      <c r="Y1183" s="1">
        <f t="shared" si="18"/>
        <v>0.52702004899166666</v>
      </c>
    </row>
    <row r="1184" spans="1:25" x14ac:dyDescent="0.2">
      <c r="A1184" s="7">
        <v>2790</v>
      </c>
      <c r="B1184" s="8" t="s">
        <v>810</v>
      </c>
      <c r="C1184" s="9" t="s">
        <v>811</v>
      </c>
      <c r="D1184" s="9" t="s">
        <v>24</v>
      </c>
      <c r="E1184" s="10">
        <v>1</v>
      </c>
      <c r="F1184" s="9" t="s">
        <v>50</v>
      </c>
      <c r="G1184" s="9" t="s">
        <v>35</v>
      </c>
      <c r="H1184" s="9" t="s">
        <v>36</v>
      </c>
      <c r="I1184" s="11">
        <v>217000</v>
      </c>
      <c r="J1184" s="11">
        <v>0</v>
      </c>
      <c r="K1184" s="11">
        <v>20610</v>
      </c>
      <c r="L1184" s="11">
        <v>20610</v>
      </c>
      <c r="M1184" s="11">
        <v>0</v>
      </c>
      <c r="N1184" s="11">
        <v>18896</v>
      </c>
      <c r="O1184" s="8" t="s">
        <v>37</v>
      </c>
      <c r="P1184" s="12">
        <v>3.0989439999999999</v>
      </c>
      <c r="Q1184" s="12">
        <v>890.94906400000002</v>
      </c>
      <c r="R1184" s="12">
        <v>1032.6210000000001</v>
      </c>
      <c r="S1184" s="12">
        <v>3.5917144779000001</v>
      </c>
      <c r="T1184" s="12">
        <v>3.2583819993000001</v>
      </c>
      <c r="U1184" s="8" t="s">
        <v>59</v>
      </c>
      <c r="V1184" s="8" t="s">
        <v>60</v>
      </c>
      <c r="W1184" s="8" t="s">
        <v>61</v>
      </c>
      <c r="X1184" s="8" t="s">
        <v>62</v>
      </c>
      <c r="Y1184" s="1">
        <f t="shared" si="18"/>
        <v>4.3169506077649773</v>
      </c>
    </row>
    <row r="1185" spans="1:25" x14ac:dyDescent="0.2">
      <c r="A1185" s="7">
        <v>2790</v>
      </c>
      <c r="B1185" s="8" t="s">
        <v>810</v>
      </c>
      <c r="C1185" s="9" t="s">
        <v>811</v>
      </c>
      <c r="D1185" s="9" t="s">
        <v>24</v>
      </c>
      <c r="E1185" s="10">
        <v>1</v>
      </c>
      <c r="F1185" s="9" t="s">
        <v>43</v>
      </c>
      <c r="G1185" s="9" t="s">
        <v>68</v>
      </c>
      <c r="H1185" s="9" t="s">
        <v>45</v>
      </c>
      <c r="I1185" s="11">
        <v>461428258</v>
      </c>
      <c r="J1185" s="11">
        <v>0</v>
      </c>
      <c r="K1185" s="11">
        <v>6162875</v>
      </c>
      <c r="L1185" s="11">
        <v>6162875</v>
      </c>
      <c r="M1185" s="11">
        <v>0</v>
      </c>
      <c r="N1185" s="11">
        <v>439899</v>
      </c>
      <c r="O1185" s="8" t="s">
        <v>46</v>
      </c>
      <c r="P1185" s="12">
        <v>868.6961</v>
      </c>
      <c r="Q1185" s="12">
        <v>890.94906400000002</v>
      </c>
      <c r="R1185" s="12">
        <v>1032.6210000000001</v>
      </c>
      <c r="S1185" s="12">
        <v>1006.8295391106</v>
      </c>
      <c r="T1185" s="12">
        <v>913.38976604419997</v>
      </c>
      <c r="U1185" s="8" t="s">
        <v>59</v>
      </c>
      <c r="V1185" s="8" t="s">
        <v>60</v>
      </c>
      <c r="W1185" s="8" t="s">
        <v>61</v>
      </c>
      <c r="X1185" s="8" t="s">
        <v>62</v>
      </c>
      <c r="Y1185" s="1">
        <f t="shared" si="18"/>
        <v>2.0301710301517777E-3</v>
      </c>
    </row>
    <row r="1186" spans="1:25" x14ac:dyDescent="0.2">
      <c r="A1186" s="7">
        <v>2790</v>
      </c>
      <c r="B1186" s="8" t="s">
        <v>810</v>
      </c>
      <c r="C1186" s="9" t="s">
        <v>811</v>
      </c>
      <c r="D1186" s="9" t="s">
        <v>24</v>
      </c>
      <c r="E1186" s="10">
        <v>1</v>
      </c>
      <c r="F1186" s="9" t="s">
        <v>43</v>
      </c>
      <c r="G1186" s="9" t="s">
        <v>35</v>
      </c>
      <c r="H1186" s="9" t="s">
        <v>36</v>
      </c>
      <c r="I1186" s="11">
        <v>18387</v>
      </c>
      <c r="J1186" s="11">
        <v>0</v>
      </c>
      <c r="K1186" s="11">
        <v>247</v>
      </c>
      <c r="L1186" s="11">
        <v>247</v>
      </c>
      <c r="M1186" s="11">
        <v>0</v>
      </c>
      <c r="N1186" s="11">
        <v>218</v>
      </c>
      <c r="O1186" s="8" t="s">
        <v>37</v>
      </c>
      <c r="P1186" s="12">
        <v>3.0519999999999999E-2</v>
      </c>
      <c r="Q1186" s="12">
        <v>890.94906400000002</v>
      </c>
      <c r="R1186" s="12">
        <v>1032.6210000000001</v>
      </c>
      <c r="S1186" s="12">
        <v>3.5373057999999999E-2</v>
      </c>
      <c r="T1186" s="12">
        <v>3.2090227700000001E-2</v>
      </c>
      <c r="U1186" s="8" t="s">
        <v>59</v>
      </c>
      <c r="V1186" s="8" t="s">
        <v>60</v>
      </c>
      <c r="W1186" s="8" t="s">
        <v>61</v>
      </c>
      <c r="X1186" s="8" t="s">
        <v>62</v>
      </c>
      <c r="Y1186" s="1">
        <f t="shared" si="18"/>
        <v>50.947858915810087</v>
      </c>
    </row>
    <row r="1187" spans="1:25" x14ac:dyDescent="0.2">
      <c r="A1187" s="7">
        <v>2790</v>
      </c>
      <c r="B1187" s="8" t="s">
        <v>810</v>
      </c>
      <c r="C1187" s="9" t="s">
        <v>811</v>
      </c>
      <c r="D1187" s="9" t="s">
        <v>24</v>
      </c>
      <c r="E1187" s="10">
        <v>1</v>
      </c>
      <c r="F1187" s="9" t="s">
        <v>43</v>
      </c>
      <c r="G1187" s="9" t="s">
        <v>566</v>
      </c>
      <c r="H1187" s="9" t="s">
        <v>3419</v>
      </c>
      <c r="I1187" s="11">
        <v>8317355</v>
      </c>
      <c r="J1187" s="11">
        <v>0</v>
      </c>
      <c r="K1187" s="11">
        <v>111264</v>
      </c>
      <c r="L1187" s="11">
        <v>111264</v>
      </c>
      <c r="M1187" s="11">
        <v>0</v>
      </c>
      <c r="N1187" s="11">
        <v>3477</v>
      </c>
      <c r="O1187" s="8" t="s">
        <v>46</v>
      </c>
      <c r="P1187" s="12">
        <v>19.1235</v>
      </c>
      <c r="Q1187" s="12">
        <v>890.94906400000002</v>
      </c>
      <c r="R1187" s="12">
        <v>1032.6210000000001</v>
      </c>
      <c r="S1187" s="12">
        <v>22.164373353599998</v>
      </c>
      <c r="T1187" s="12">
        <v>20.107387601900001</v>
      </c>
      <c r="U1187" s="8" t="s">
        <v>59</v>
      </c>
      <c r="V1187" s="8" t="s">
        <v>60</v>
      </c>
      <c r="W1187" s="8" t="s">
        <v>61</v>
      </c>
      <c r="X1187" s="8" t="s">
        <v>62</v>
      </c>
      <c r="Y1187" s="1">
        <f t="shared" si="18"/>
        <v>0.11262934934062574</v>
      </c>
    </row>
    <row r="1188" spans="1:25" x14ac:dyDescent="0.2">
      <c r="A1188" s="7">
        <v>2801</v>
      </c>
      <c r="B1188" s="8" t="s">
        <v>812</v>
      </c>
      <c r="C1188" s="9" t="s">
        <v>811</v>
      </c>
      <c r="D1188" s="9" t="s">
        <v>24</v>
      </c>
      <c r="E1188" s="10">
        <v>1</v>
      </c>
      <c r="F1188" s="9" t="s">
        <v>50</v>
      </c>
      <c r="G1188" s="9" t="s">
        <v>26</v>
      </c>
      <c r="H1188" s="9" t="s">
        <v>27</v>
      </c>
      <c r="I1188" s="11">
        <v>184000</v>
      </c>
      <c r="J1188" s="11">
        <v>0</v>
      </c>
      <c r="K1188" s="11">
        <v>7914</v>
      </c>
      <c r="L1188" s="11">
        <v>7914</v>
      </c>
      <c r="M1188" s="11">
        <v>0</v>
      </c>
      <c r="N1188" s="11">
        <v>1319</v>
      </c>
      <c r="O1188" s="8" t="s">
        <v>28</v>
      </c>
      <c r="P1188" s="12">
        <v>3.3792779999999998</v>
      </c>
      <c r="Q1188" s="12">
        <v>3.3792779999999998</v>
      </c>
      <c r="R1188" s="12" t="s">
        <v>3417</v>
      </c>
      <c r="S1188" s="12">
        <v>3.3792779999999998</v>
      </c>
      <c r="T1188" s="12">
        <v>3.0656608908999998</v>
      </c>
      <c r="U1188" s="8" t="s">
        <v>59</v>
      </c>
      <c r="V1188" s="8" t="s">
        <v>60</v>
      </c>
      <c r="W1188" s="8" t="s">
        <v>61</v>
      </c>
      <c r="X1188" s="8" t="s">
        <v>62</v>
      </c>
      <c r="Y1188" s="1">
        <f t="shared" si="18"/>
        <v>1.6661200494021738E-2</v>
      </c>
    </row>
    <row r="1189" spans="1:25" x14ac:dyDescent="0.2">
      <c r="A1189" s="7">
        <v>2817</v>
      </c>
      <c r="B1189" s="8" t="s">
        <v>813</v>
      </c>
      <c r="C1189" s="9" t="s">
        <v>811</v>
      </c>
      <c r="D1189" s="9" t="s">
        <v>24</v>
      </c>
      <c r="E1189" s="10">
        <v>1</v>
      </c>
      <c r="F1189" s="9" t="s">
        <v>43</v>
      </c>
      <c r="G1189" s="9" t="s">
        <v>84</v>
      </c>
      <c r="H1189" s="9" t="s">
        <v>45</v>
      </c>
      <c r="I1189" s="11">
        <v>2985973658</v>
      </c>
      <c r="J1189" s="11">
        <v>0</v>
      </c>
      <c r="K1189" s="11">
        <v>35798913</v>
      </c>
      <c r="L1189" s="11">
        <v>35798913</v>
      </c>
      <c r="M1189" s="11">
        <v>0</v>
      </c>
      <c r="N1189" s="11">
        <v>2634856</v>
      </c>
      <c r="O1189" s="8" t="s">
        <v>46</v>
      </c>
      <c r="P1189" s="12">
        <v>13853.392244999999</v>
      </c>
      <c r="Q1189" s="12">
        <v>13857.989716304999</v>
      </c>
      <c r="R1189" s="12">
        <v>4419.518</v>
      </c>
      <c r="S1189" s="12">
        <v>4418.0517983645004</v>
      </c>
      <c r="T1189" s="12">
        <v>4008.0302987975001</v>
      </c>
      <c r="U1189" s="8" t="s">
        <v>59</v>
      </c>
      <c r="V1189" s="8" t="s">
        <v>80</v>
      </c>
      <c r="W1189" s="8" t="s">
        <v>81</v>
      </c>
      <c r="X1189" s="8" t="s">
        <v>82</v>
      </c>
      <c r="Y1189" s="1">
        <f t="shared" si="18"/>
        <v>1.3427179526812826E-3</v>
      </c>
    </row>
    <row r="1190" spans="1:25" x14ac:dyDescent="0.2">
      <c r="A1190" s="7">
        <v>2817</v>
      </c>
      <c r="B1190" s="8" t="s">
        <v>813</v>
      </c>
      <c r="C1190" s="9" t="s">
        <v>811</v>
      </c>
      <c r="D1190" s="9" t="s">
        <v>24</v>
      </c>
      <c r="E1190" s="10">
        <v>1</v>
      </c>
      <c r="F1190" s="9" t="s">
        <v>43</v>
      </c>
      <c r="G1190" s="9" t="s">
        <v>26</v>
      </c>
      <c r="H1190" s="9" t="s">
        <v>27</v>
      </c>
      <c r="I1190" s="11">
        <v>10848342</v>
      </c>
      <c r="J1190" s="11">
        <v>0</v>
      </c>
      <c r="K1190" s="11">
        <v>131007</v>
      </c>
      <c r="L1190" s="11">
        <v>131007</v>
      </c>
      <c r="M1190" s="11">
        <v>0</v>
      </c>
      <c r="N1190" s="11">
        <v>22705</v>
      </c>
      <c r="O1190" s="8" t="s">
        <v>28</v>
      </c>
      <c r="P1190" s="12">
        <v>4.597471305</v>
      </c>
      <c r="Q1190" s="12">
        <v>13857.989716304999</v>
      </c>
      <c r="R1190" s="12">
        <v>4419.518</v>
      </c>
      <c r="S1190" s="12">
        <v>1.4662016355</v>
      </c>
      <c r="T1190" s="12">
        <v>1.3301293981</v>
      </c>
      <c r="U1190" s="8" t="s">
        <v>59</v>
      </c>
      <c r="V1190" s="8" t="s">
        <v>80</v>
      </c>
      <c r="W1190" s="8" t="s">
        <v>81</v>
      </c>
      <c r="X1190" s="8" t="s">
        <v>82</v>
      </c>
      <c r="Y1190" s="1">
        <f t="shared" si="18"/>
        <v>0.36957909667947414</v>
      </c>
    </row>
    <row r="1191" spans="1:25" x14ac:dyDescent="0.2">
      <c r="A1191" s="7">
        <v>2823</v>
      </c>
      <c r="B1191" s="8" t="s">
        <v>814</v>
      </c>
      <c r="C1191" s="9" t="s">
        <v>811</v>
      </c>
      <c r="D1191" s="9" t="s">
        <v>24</v>
      </c>
      <c r="E1191" s="10">
        <v>1</v>
      </c>
      <c r="F1191" s="9" t="s">
        <v>43</v>
      </c>
      <c r="G1191" s="9" t="s">
        <v>84</v>
      </c>
      <c r="H1191" s="9" t="s">
        <v>45</v>
      </c>
      <c r="I1191" s="11">
        <v>4658325810</v>
      </c>
      <c r="J1191" s="11">
        <v>0</v>
      </c>
      <c r="K1191" s="11">
        <v>54230094</v>
      </c>
      <c r="L1191" s="11">
        <v>54230094</v>
      </c>
      <c r="M1191" s="11">
        <v>0</v>
      </c>
      <c r="N1191" s="11">
        <v>4061053</v>
      </c>
      <c r="O1191" s="8" t="s">
        <v>46</v>
      </c>
      <c r="P1191" s="12">
        <v>21928.163305124999</v>
      </c>
      <c r="Q1191" s="12">
        <v>21931.818587426998</v>
      </c>
      <c r="R1191" s="12">
        <v>8561.6929999999993</v>
      </c>
      <c r="S1191" s="12">
        <v>8560.2660592849006</v>
      </c>
      <c r="T1191" s="12">
        <v>7765.8224251882002</v>
      </c>
      <c r="U1191" s="8" t="s">
        <v>59</v>
      </c>
      <c r="V1191" s="8" t="s">
        <v>60</v>
      </c>
      <c r="W1191" s="8" t="s">
        <v>61</v>
      </c>
      <c r="X1191" s="8" t="s">
        <v>62</v>
      </c>
      <c r="Y1191" s="1">
        <f t="shared" si="18"/>
        <v>1.6673456904906787E-3</v>
      </c>
    </row>
    <row r="1192" spans="1:25" x14ac:dyDescent="0.2">
      <c r="A1192" s="7">
        <v>2823</v>
      </c>
      <c r="B1192" s="8" t="s">
        <v>814</v>
      </c>
      <c r="C1192" s="9" t="s">
        <v>811</v>
      </c>
      <c r="D1192" s="9" t="s">
        <v>24</v>
      </c>
      <c r="E1192" s="10">
        <v>1</v>
      </c>
      <c r="F1192" s="9" t="s">
        <v>43</v>
      </c>
      <c r="G1192" s="9" t="s">
        <v>26</v>
      </c>
      <c r="H1192" s="9" t="s">
        <v>27</v>
      </c>
      <c r="I1192" s="11">
        <v>9197190</v>
      </c>
      <c r="J1192" s="11">
        <v>0</v>
      </c>
      <c r="K1192" s="11">
        <v>106181</v>
      </c>
      <c r="L1192" s="11">
        <v>106181</v>
      </c>
      <c r="M1192" s="11">
        <v>0</v>
      </c>
      <c r="N1192" s="11">
        <v>18058</v>
      </c>
      <c r="O1192" s="8" t="s">
        <v>28</v>
      </c>
      <c r="P1192" s="12">
        <v>3.6552823019999998</v>
      </c>
      <c r="Q1192" s="12">
        <v>21931.818587426998</v>
      </c>
      <c r="R1192" s="12">
        <v>8561.6929999999993</v>
      </c>
      <c r="S1192" s="12">
        <v>1.4269407151</v>
      </c>
      <c r="T1192" s="12">
        <v>1.2945121247</v>
      </c>
      <c r="U1192" s="8" t="s">
        <v>59</v>
      </c>
      <c r="V1192" s="8" t="s">
        <v>60</v>
      </c>
      <c r="W1192" s="8" t="s">
        <v>61</v>
      </c>
      <c r="X1192" s="8" t="s">
        <v>62</v>
      </c>
      <c r="Y1192" s="1">
        <f t="shared" si="18"/>
        <v>0.84450136011162091</v>
      </c>
    </row>
    <row r="1193" spans="1:25" x14ac:dyDescent="0.2">
      <c r="A1193" s="7">
        <v>2828</v>
      </c>
      <c r="B1193" s="8" t="s">
        <v>815</v>
      </c>
      <c r="C1193" s="9" t="s">
        <v>816</v>
      </c>
      <c r="D1193" s="9" t="s">
        <v>24</v>
      </c>
      <c r="E1193" s="10">
        <v>2</v>
      </c>
      <c r="F1193" s="9" t="s">
        <v>43</v>
      </c>
      <c r="G1193" s="9" t="s">
        <v>44</v>
      </c>
      <c r="H1193" s="9" t="s">
        <v>45</v>
      </c>
      <c r="I1193" s="11">
        <v>9022458759</v>
      </c>
      <c r="J1193" s="11">
        <v>0</v>
      </c>
      <c r="K1193" s="11">
        <v>90236239</v>
      </c>
      <c r="L1193" s="11">
        <v>90236239</v>
      </c>
      <c r="M1193" s="11">
        <v>0</v>
      </c>
      <c r="N1193" s="11">
        <v>3594062</v>
      </c>
      <c r="O1193" s="8" t="s">
        <v>46</v>
      </c>
      <c r="P1193" s="12">
        <v>832.89228000000003</v>
      </c>
      <c r="Q1193" s="12">
        <v>834.68249304000005</v>
      </c>
      <c r="R1193" s="12">
        <v>4176.1419999999998</v>
      </c>
      <c r="S1193" s="12">
        <v>4167.1850805394997</v>
      </c>
      <c r="T1193" s="12">
        <v>3780.4455053429001</v>
      </c>
      <c r="U1193" s="8" t="s">
        <v>177</v>
      </c>
      <c r="V1193" s="8" t="s">
        <v>71</v>
      </c>
      <c r="W1193" s="8" t="s">
        <v>72</v>
      </c>
      <c r="X1193" s="8" t="s">
        <v>73</v>
      </c>
      <c r="Y1193" s="1">
        <f t="shared" si="18"/>
        <v>4.1990032666992208E-4</v>
      </c>
    </row>
    <row r="1194" spans="1:25" x14ac:dyDescent="0.2">
      <c r="A1194" s="7">
        <v>2828</v>
      </c>
      <c r="B1194" s="8" t="s">
        <v>815</v>
      </c>
      <c r="C1194" s="9" t="s">
        <v>816</v>
      </c>
      <c r="D1194" s="9" t="s">
        <v>24</v>
      </c>
      <c r="E1194" s="10">
        <v>2</v>
      </c>
      <c r="F1194" s="9" t="s">
        <v>43</v>
      </c>
      <c r="G1194" s="9" t="s">
        <v>26</v>
      </c>
      <c r="H1194" s="9" t="s">
        <v>27</v>
      </c>
      <c r="I1194" s="11">
        <v>37314241</v>
      </c>
      <c r="J1194" s="11">
        <v>0</v>
      </c>
      <c r="K1194" s="11">
        <v>374700</v>
      </c>
      <c r="L1194" s="11">
        <v>374700</v>
      </c>
      <c r="M1194" s="11">
        <v>0</v>
      </c>
      <c r="N1194" s="11">
        <v>64720</v>
      </c>
      <c r="O1194" s="8" t="s">
        <v>28</v>
      </c>
      <c r="P1194" s="12">
        <v>1.79021304</v>
      </c>
      <c r="Q1194" s="12">
        <v>834.68249304000005</v>
      </c>
      <c r="R1194" s="12">
        <v>4176.1419999999998</v>
      </c>
      <c r="S1194" s="12">
        <v>8.9569194606</v>
      </c>
      <c r="T1194" s="12">
        <v>8.1256640302999994</v>
      </c>
      <c r="U1194" s="8" t="s">
        <v>177</v>
      </c>
      <c r="V1194" s="8" t="s">
        <v>71</v>
      </c>
      <c r="W1194" s="8" t="s">
        <v>72</v>
      </c>
      <c r="X1194" s="8" t="s">
        <v>73</v>
      </c>
      <c r="Y1194" s="1">
        <f t="shared" si="18"/>
        <v>0.10153049556253869</v>
      </c>
    </row>
    <row r="1195" spans="1:25" x14ac:dyDescent="0.2">
      <c r="A1195" s="7">
        <v>2831</v>
      </c>
      <c r="B1195" s="8" t="s">
        <v>817</v>
      </c>
      <c r="C1195" s="9" t="s">
        <v>816</v>
      </c>
      <c r="D1195" s="9" t="s">
        <v>24</v>
      </c>
      <c r="E1195" s="10">
        <v>2</v>
      </c>
      <c r="F1195" s="9" t="s">
        <v>50</v>
      </c>
      <c r="G1195" s="9" t="s">
        <v>35</v>
      </c>
      <c r="H1195" s="9" t="s">
        <v>36</v>
      </c>
      <c r="I1195" s="11">
        <v>3955000</v>
      </c>
      <c r="J1195" s="11">
        <v>0</v>
      </c>
      <c r="K1195" s="11">
        <v>130946</v>
      </c>
      <c r="L1195" s="11">
        <v>130946</v>
      </c>
      <c r="M1195" s="11">
        <v>0</v>
      </c>
      <c r="N1195" s="11">
        <v>122036</v>
      </c>
      <c r="O1195" s="8" t="s">
        <v>37</v>
      </c>
      <c r="P1195" s="12">
        <v>20.013904</v>
      </c>
      <c r="Q1195" s="12">
        <v>20.013904</v>
      </c>
      <c r="R1195" s="12">
        <v>58.045000000000002</v>
      </c>
      <c r="S1195" s="12">
        <v>58.045000000000002</v>
      </c>
      <c r="T1195" s="12">
        <v>52.658078562999997</v>
      </c>
      <c r="U1195" s="8" t="s">
        <v>177</v>
      </c>
      <c r="V1195" s="8" t="s">
        <v>71</v>
      </c>
      <c r="W1195" s="8" t="s">
        <v>72</v>
      </c>
      <c r="X1195" s="8" t="s">
        <v>73</v>
      </c>
      <c r="Y1195" s="1">
        <f t="shared" si="18"/>
        <v>1.3314172774968396E-2</v>
      </c>
    </row>
    <row r="1196" spans="1:25" x14ac:dyDescent="0.2">
      <c r="A1196" s="7">
        <v>2832</v>
      </c>
      <c r="B1196" s="8" t="s">
        <v>818</v>
      </c>
      <c r="C1196" s="9" t="s">
        <v>816</v>
      </c>
      <c r="D1196" s="9" t="s">
        <v>24</v>
      </c>
      <c r="E1196" s="10">
        <v>2</v>
      </c>
      <c r="F1196" s="9" t="s">
        <v>50</v>
      </c>
      <c r="G1196" s="9" t="s">
        <v>26</v>
      </c>
      <c r="H1196" s="9" t="s">
        <v>27</v>
      </c>
      <c r="I1196" s="11">
        <v>75000</v>
      </c>
      <c r="J1196" s="11">
        <v>0</v>
      </c>
      <c r="K1196" s="11">
        <v>1779</v>
      </c>
      <c r="L1196" s="11">
        <v>1779</v>
      </c>
      <c r="M1196" s="11">
        <v>0</v>
      </c>
      <c r="N1196" s="11">
        <v>309</v>
      </c>
      <c r="O1196" s="8" t="s">
        <v>28</v>
      </c>
      <c r="P1196" s="12">
        <v>0.79165799999999997</v>
      </c>
      <c r="Q1196" s="12">
        <v>2676.6674565600001</v>
      </c>
      <c r="R1196" s="12">
        <v>9612.4869999999992</v>
      </c>
      <c r="S1196" s="12">
        <v>2.8430136941000002</v>
      </c>
      <c r="T1196" s="12">
        <v>2.5791651038999999</v>
      </c>
      <c r="U1196" s="8" t="s">
        <v>177</v>
      </c>
      <c r="V1196" s="8" t="s">
        <v>71</v>
      </c>
      <c r="W1196" s="8" t="s">
        <v>72</v>
      </c>
      <c r="X1196" s="8" t="s">
        <v>73</v>
      </c>
      <c r="Y1196" s="1">
        <f t="shared" si="18"/>
        <v>116.27072025460001</v>
      </c>
    </row>
    <row r="1197" spans="1:25" x14ac:dyDescent="0.2">
      <c r="A1197" s="7">
        <v>2832</v>
      </c>
      <c r="B1197" s="8" t="s">
        <v>818</v>
      </c>
      <c r="C1197" s="9" t="s">
        <v>816</v>
      </c>
      <c r="D1197" s="9" t="s">
        <v>24</v>
      </c>
      <c r="E1197" s="10">
        <v>2</v>
      </c>
      <c r="F1197" s="9" t="s">
        <v>43</v>
      </c>
      <c r="G1197" s="9" t="s">
        <v>44</v>
      </c>
      <c r="H1197" s="9" t="s">
        <v>45</v>
      </c>
      <c r="I1197" s="11">
        <v>6672860332</v>
      </c>
      <c r="J1197" s="11">
        <v>0</v>
      </c>
      <c r="K1197" s="11">
        <v>69327994</v>
      </c>
      <c r="L1197" s="11">
        <v>69327994</v>
      </c>
      <c r="M1197" s="11">
        <v>0</v>
      </c>
      <c r="N1197" s="11">
        <v>2848831</v>
      </c>
      <c r="O1197" s="8" t="s">
        <v>46</v>
      </c>
      <c r="P1197" s="12">
        <v>2673.8486400000002</v>
      </c>
      <c r="Q1197" s="12">
        <v>2676.6674565600001</v>
      </c>
      <c r="R1197" s="12">
        <v>9612.4869999999992</v>
      </c>
      <c r="S1197" s="12">
        <v>9602.3640250776007</v>
      </c>
      <c r="T1197" s="12">
        <v>8711.2074980292</v>
      </c>
      <c r="U1197" s="8" t="s">
        <v>177</v>
      </c>
      <c r="V1197" s="8" t="s">
        <v>71</v>
      </c>
      <c r="W1197" s="8" t="s">
        <v>72</v>
      </c>
      <c r="X1197" s="8" t="s">
        <v>73</v>
      </c>
      <c r="Y1197" s="1">
        <f t="shared" si="18"/>
        <v>1.3068314913285974E-3</v>
      </c>
    </row>
    <row r="1198" spans="1:25" x14ac:dyDescent="0.2">
      <c r="A1198" s="7">
        <v>2832</v>
      </c>
      <c r="B1198" s="8" t="s">
        <v>818</v>
      </c>
      <c r="C1198" s="9" t="s">
        <v>816</v>
      </c>
      <c r="D1198" s="9" t="s">
        <v>24</v>
      </c>
      <c r="E1198" s="10">
        <v>2</v>
      </c>
      <c r="F1198" s="9" t="s">
        <v>43</v>
      </c>
      <c r="G1198" s="9" t="s">
        <v>26</v>
      </c>
      <c r="H1198" s="9" t="s">
        <v>27</v>
      </c>
      <c r="I1198" s="11">
        <v>14404668</v>
      </c>
      <c r="J1198" s="11">
        <v>0</v>
      </c>
      <c r="K1198" s="11">
        <v>149984</v>
      </c>
      <c r="L1198" s="11">
        <v>149984</v>
      </c>
      <c r="M1198" s="11">
        <v>0</v>
      </c>
      <c r="N1198" s="11">
        <v>26066</v>
      </c>
      <c r="O1198" s="8" t="s">
        <v>28</v>
      </c>
      <c r="P1198" s="12">
        <v>2.0271585600000002</v>
      </c>
      <c r="Q1198" s="12">
        <v>2676.6674565600001</v>
      </c>
      <c r="R1198" s="12">
        <v>9612.4869999999992</v>
      </c>
      <c r="S1198" s="12">
        <v>7.2799612283000004</v>
      </c>
      <c r="T1198" s="12">
        <v>6.6043375018999999</v>
      </c>
      <c r="U1198" s="8" t="s">
        <v>177</v>
      </c>
      <c r="V1198" s="8" t="s">
        <v>71</v>
      </c>
      <c r="W1198" s="8" t="s">
        <v>72</v>
      </c>
      <c r="X1198" s="8" t="s">
        <v>73</v>
      </c>
      <c r="Y1198" s="1">
        <f t="shared" si="18"/>
        <v>0.60538042383864721</v>
      </c>
    </row>
    <row r="1199" spans="1:25" x14ac:dyDescent="0.2">
      <c r="A1199" s="7">
        <v>2836</v>
      </c>
      <c r="B1199" s="8" t="s">
        <v>819</v>
      </c>
      <c r="C1199" s="9" t="s">
        <v>816</v>
      </c>
      <c r="D1199" s="9" t="s">
        <v>24</v>
      </c>
      <c r="E1199" s="10">
        <v>2</v>
      </c>
      <c r="F1199" s="9" t="s">
        <v>50</v>
      </c>
      <c r="G1199" s="9" t="s">
        <v>26</v>
      </c>
      <c r="H1199" s="9" t="s">
        <v>27</v>
      </c>
      <c r="I1199" s="11">
        <v>-175000</v>
      </c>
      <c r="J1199" s="11">
        <v>0</v>
      </c>
      <c r="K1199" s="11">
        <v>1645</v>
      </c>
      <c r="L1199" s="11">
        <v>1645</v>
      </c>
      <c r="M1199" s="11">
        <v>0</v>
      </c>
      <c r="N1199" s="11">
        <v>299</v>
      </c>
      <c r="O1199" s="8" t="s">
        <v>28</v>
      </c>
      <c r="P1199" s="12">
        <v>0.766038</v>
      </c>
      <c r="Q1199" s="12">
        <v>685.09710600000005</v>
      </c>
      <c r="R1199" s="12">
        <v>308.98099999999999</v>
      </c>
      <c r="S1199" s="12">
        <v>0.34548560369999998</v>
      </c>
      <c r="T1199" s="12">
        <v>0.31342248360000002</v>
      </c>
      <c r="U1199" s="8" t="s">
        <v>177</v>
      </c>
      <c r="V1199" s="8" t="s">
        <v>71</v>
      </c>
      <c r="W1199" s="8" t="s">
        <v>72</v>
      </c>
      <c r="X1199" s="8" t="s">
        <v>73</v>
      </c>
      <c r="Y1199" s="1">
        <f t="shared" si="18"/>
        <v>1.6017310199142858</v>
      </c>
    </row>
    <row r="1200" spans="1:25" x14ac:dyDescent="0.2">
      <c r="A1200" s="7">
        <v>2836</v>
      </c>
      <c r="B1200" s="8" t="s">
        <v>819</v>
      </c>
      <c r="C1200" s="9" t="s">
        <v>816</v>
      </c>
      <c r="D1200" s="9" t="s">
        <v>24</v>
      </c>
      <c r="E1200" s="10">
        <v>2</v>
      </c>
      <c r="F1200" s="9" t="s">
        <v>43</v>
      </c>
      <c r="G1200" s="9" t="s">
        <v>44</v>
      </c>
      <c r="H1200" s="9" t="s">
        <v>45</v>
      </c>
      <c r="I1200" s="11">
        <v>162615161</v>
      </c>
      <c r="J1200" s="11">
        <v>0</v>
      </c>
      <c r="K1200" s="11">
        <v>1928081</v>
      </c>
      <c r="L1200" s="11">
        <v>1928081</v>
      </c>
      <c r="M1200" s="11">
        <v>0</v>
      </c>
      <c r="N1200" s="11">
        <v>86075</v>
      </c>
      <c r="O1200" s="8" t="s">
        <v>46</v>
      </c>
      <c r="P1200" s="12">
        <v>516.45000000000005</v>
      </c>
      <c r="Q1200" s="12">
        <v>685.09710600000005</v>
      </c>
      <c r="R1200" s="12">
        <v>308.98099999999999</v>
      </c>
      <c r="S1200" s="12">
        <v>232.9206123518</v>
      </c>
      <c r="T1200" s="12">
        <v>211.30419337009999</v>
      </c>
      <c r="U1200" s="8" t="s">
        <v>177</v>
      </c>
      <c r="V1200" s="8" t="s">
        <v>71</v>
      </c>
      <c r="W1200" s="8" t="s">
        <v>72</v>
      </c>
      <c r="X1200" s="8" t="s">
        <v>73</v>
      </c>
      <c r="Y1200" s="1">
        <f t="shared" si="18"/>
        <v>1.7237195275107222E-3</v>
      </c>
    </row>
    <row r="1201" spans="1:25" x14ac:dyDescent="0.2">
      <c r="A1201" s="7">
        <v>2836</v>
      </c>
      <c r="B1201" s="8" t="s">
        <v>819</v>
      </c>
      <c r="C1201" s="9" t="s">
        <v>816</v>
      </c>
      <c r="D1201" s="9" t="s">
        <v>24</v>
      </c>
      <c r="E1201" s="10">
        <v>2</v>
      </c>
      <c r="F1201" s="9" t="s">
        <v>43</v>
      </c>
      <c r="G1201" s="9" t="s">
        <v>79</v>
      </c>
      <c r="H1201" s="9" t="s">
        <v>45</v>
      </c>
      <c r="I1201" s="11">
        <v>69952414</v>
      </c>
      <c r="J1201" s="11">
        <v>0</v>
      </c>
      <c r="K1201" s="11">
        <v>794752</v>
      </c>
      <c r="L1201" s="11">
        <v>794752</v>
      </c>
      <c r="M1201" s="11">
        <v>0</v>
      </c>
      <c r="N1201" s="11">
        <v>44649</v>
      </c>
      <c r="O1201" s="8" t="s">
        <v>46</v>
      </c>
      <c r="P1201" s="12">
        <v>165.2013</v>
      </c>
      <c r="Q1201" s="12">
        <v>685.09710600000005</v>
      </c>
      <c r="R1201" s="12">
        <v>308.98099999999999</v>
      </c>
      <c r="S1201" s="12">
        <v>74.506318050800004</v>
      </c>
      <c r="T1201" s="12">
        <v>67.591688334200001</v>
      </c>
      <c r="U1201" s="8" t="s">
        <v>177</v>
      </c>
      <c r="V1201" s="8" t="s">
        <v>71</v>
      </c>
      <c r="W1201" s="8" t="s">
        <v>72</v>
      </c>
      <c r="X1201" s="8" t="s">
        <v>73</v>
      </c>
      <c r="Y1201" s="1">
        <f t="shared" si="18"/>
        <v>4.0070515434249337E-3</v>
      </c>
    </row>
    <row r="1202" spans="1:25" x14ac:dyDescent="0.2">
      <c r="A1202" s="7">
        <v>2836</v>
      </c>
      <c r="B1202" s="8" t="s">
        <v>819</v>
      </c>
      <c r="C1202" s="9" t="s">
        <v>816</v>
      </c>
      <c r="D1202" s="9" t="s">
        <v>24</v>
      </c>
      <c r="E1202" s="10">
        <v>2</v>
      </c>
      <c r="F1202" s="9" t="s">
        <v>43</v>
      </c>
      <c r="G1202" s="9" t="s">
        <v>26</v>
      </c>
      <c r="H1202" s="9" t="s">
        <v>27</v>
      </c>
      <c r="I1202" s="11">
        <v>2327425</v>
      </c>
      <c r="J1202" s="11">
        <v>0</v>
      </c>
      <c r="K1202" s="11">
        <v>29244</v>
      </c>
      <c r="L1202" s="11">
        <v>29244</v>
      </c>
      <c r="M1202" s="11">
        <v>0</v>
      </c>
      <c r="N1202" s="11">
        <v>5317</v>
      </c>
      <c r="O1202" s="8" t="s">
        <v>28</v>
      </c>
      <c r="P1202" s="12">
        <v>2.6797680000000001</v>
      </c>
      <c r="Q1202" s="12">
        <v>685.09710600000005</v>
      </c>
      <c r="R1202" s="12">
        <v>308.98099999999999</v>
      </c>
      <c r="S1202" s="12">
        <v>1.2085839937</v>
      </c>
      <c r="T1202" s="12">
        <v>1.0964202064999999</v>
      </c>
      <c r="U1202" s="8" t="s">
        <v>177</v>
      </c>
      <c r="V1202" s="8" t="s">
        <v>71</v>
      </c>
      <c r="W1202" s="8" t="s">
        <v>72</v>
      </c>
      <c r="X1202" s="8" t="s">
        <v>73</v>
      </c>
      <c r="Y1202" s="1">
        <f t="shared" si="18"/>
        <v>0.12043478457307968</v>
      </c>
    </row>
    <row r="1203" spans="1:25" x14ac:dyDescent="0.2">
      <c r="A1203" s="7">
        <v>2840</v>
      </c>
      <c r="B1203" s="8" t="s">
        <v>820</v>
      </c>
      <c r="C1203" s="9" t="s">
        <v>816</v>
      </c>
      <c r="D1203" s="9" t="s">
        <v>24</v>
      </c>
      <c r="E1203" s="10">
        <v>2</v>
      </c>
      <c r="F1203" s="9" t="s">
        <v>43</v>
      </c>
      <c r="G1203" s="9" t="s">
        <v>44</v>
      </c>
      <c r="H1203" s="9" t="s">
        <v>45</v>
      </c>
      <c r="I1203" s="11">
        <v>1069296172</v>
      </c>
      <c r="J1203" s="11">
        <v>0</v>
      </c>
      <c r="K1203" s="11">
        <v>11614002</v>
      </c>
      <c r="L1203" s="11">
        <v>11614002</v>
      </c>
      <c r="M1203" s="11">
        <v>0</v>
      </c>
      <c r="N1203" s="11">
        <v>492230</v>
      </c>
      <c r="O1203" s="8" t="s">
        <v>46</v>
      </c>
      <c r="P1203" s="12">
        <v>492.23</v>
      </c>
      <c r="Q1203" s="12">
        <v>494.94245239999998</v>
      </c>
      <c r="R1203" s="12">
        <v>460.51499999999999</v>
      </c>
      <c r="S1203" s="12">
        <v>457.99122170829997</v>
      </c>
      <c r="T1203" s="12">
        <v>415.48691073970002</v>
      </c>
      <c r="U1203" s="8" t="s">
        <v>177</v>
      </c>
      <c r="V1203" s="8" t="s">
        <v>71</v>
      </c>
      <c r="W1203" s="8" t="s">
        <v>72</v>
      </c>
      <c r="X1203" s="8" t="s">
        <v>73</v>
      </c>
      <c r="Y1203" s="1">
        <f t="shared" si="18"/>
        <v>3.9069839695919157E-4</v>
      </c>
    </row>
    <row r="1204" spans="1:25" x14ac:dyDescent="0.2">
      <c r="A1204" s="7">
        <v>2840</v>
      </c>
      <c r="B1204" s="8" t="s">
        <v>820</v>
      </c>
      <c r="C1204" s="9" t="s">
        <v>816</v>
      </c>
      <c r="D1204" s="9" t="s">
        <v>24</v>
      </c>
      <c r="E1204" s="10">
        <v>2</v>
      </c>
      <c r="F1204" s="9" t="s">
        <v>43</v>
      </c>
      <c r="G1204" s="9" t="s">
        <v>26</v>
      </c>
      <c r="H1204" s="9" t="s">
        <v>27</v>
      </c>
      <c r="I1204" s="11">
        <v>5197828</v>
      </c>
      <c r="J1204" s="11">
        <v>0</v>
      </c>
      <c r="K1204" s="11">
        <v>56010</v>
      </c>
      <c r="L1204" s="11">
        <v>56010</v>
      </c>
      <c r="M1204" s="11">
        <v>0</v>
      </c>
      <c r="N1204" s="11">
        <v>9818</v>
      </c>
      <c r="O1204" s="8" t="s">
        <v>28</v>
      </c>
      <c r="P1204" s="12">
        <v>2.7124524000000001</v>
      </c>
      <c r="Q1204" s="12">
        <v>494.94245239999998</v>
      </c>
      <c r="R1204" s="12">
        <v>460.51499999999999</v>
      </c>
      <c r="S1204" s="12">
        <v>2.5237782916999998</v>
      </c>
      <c r="T1204" s="12">
        <v>2.2895566466999999</v>
      </c>
      <c r="U1204" s="8" t="s">
        <v>177</v>
      </c>
      <c r="V1204" s="8" t="s">
        <v>71</v>
      </c>
      <c r="W1204" s="8" t="s">
        <v>72</v>
      </c>
      <c r="X1204" s="8" t="s">
        <v>73</v>
      </c>
      <c r="Y1204" s="1">
        <f t="shared" si="18"/>
        <v>8.0374398744052319E-2</v>
      </c>
    </row>
    <row r="1205" spans="1:25" x14ac:dyDescent="0.2">
      <c r="A1205" s="7">
        <v>2847</v>
      </c>
      <c r="B1205" s="8" t="s">
        <v>821</v>
      </c>
      <c r="C1205" s="9" t="s">
        <v>816</v>
      </c>
      <c r="D1205" s="9" t="s">
        <v>24</v>
      </c>
      <c r="E1205" s="10">
        <v>2</v>
      </c>
      <c r="F1205" s="9" t="s">
        <v>50</v>
      </c>
      <c r="G1205" s="9" t="s">
        <v>35</v>
      </c>
      <c r="H1205" s="9" t="s">
        <v>36</v>
      </c>
      <c r="I1205" s="11">
        <v>952149000</v>
      </c>
      <c r="J1205" s="11">
        <v>0</v>
      </c>
      <c r="K1205" s="11">
        <v>12789353</v>
      </c>
      <c r="L1205" s="11">
        <v>12789353</v>
      </c>
      <c r="M1205" s="11">
        <v>0</v>
      </c>
      <c r="N1205" s="11">
        <v>11852969</v>
      </c>
      <c r="O1205" s="8" t="s">
        <v>37</v>
      </c>
      <c r="P1205" s="12">
        <v>1943.8869159999999</v>
      </c>
      <c r="Q1205" s="12">
        <v>1944.7070584000001</v>
      </c>
      <c r="R1205" s="12">
        <v>182.63200000000001</v>
      </c>
      <c r="S1205" s="12">
        <v>182.55497850410001</v>
      </c>
      <c r="T1205" s="12">
        <v>165.61279007900001</v>
      </c>
      <c r="U1205" s="8" t="s">
        <v>177</v>
      </c>
      <c r="V1205" s="8" t="s">
        <v>71</v>
      </c>
      <c r="W1205" s="8" t="s">
        <v>72</v>
      </c>
      <c r="X1205" s="8" t="s">
        <v>73</v>
      </c>
      <c r="Y1205" s="1">
        <f t="shared" si="18"/>
        <v>1.7400744097825026E-4</v>
      </c>
    </row>
    <row r="1206" spans="1:25" x14ac:dyDescent="0.2">
      <c r="A1206" s="7">
        <v>2847</v>
      </c>
      <c r="B1206" s="8" t="s">
        <v>821</v>
      </c>
      <c r="C1206" s="9" t="s">
        <v>816</v>
      </c>
      <c r="D1206" s="9" t="s">
        <v>24</v>
      </c>
      <c r="E1206" s="10">
        <v>2</v>
      </c>
      <c r="F1206" s="9" t="s">
        <v>25</v>
      </c>
      <c r="G1206" s="9" t="s">
        <v>26</v>
      </c>
      <c r="H1206" s="9" t="s">
        <v>27</v>
      </c>
      <c r="I1206" s="11">
        <v>48000</v>
      </c>
      <c r="J1206" s="11">
        <v>0</v>
      </c>
      <c r="K1206" s="11">
        <v>486</v>
      </c>
      <c r="L1206" s="11">
        <v>486</v>
      </c>
      <c r="M1206" s="11">
        <v>0</v>
      </c>
      <c r="N1206" s="11">
        <v>88</v>
      </c>
      <c r="O1206" s="8" t="s">
        <v>28</v>
      </c>
      <c r="P1206" s="12">
        <v>0.82014240000000005</v>
      </c>
      <c r="Q1206" s="12">
        <v>1944.7070584000001</v>
      </c>
      <c r="R1206" s="12">
        <v>182.63200000000001</v>
      </c>
      <c r="S1206" s="12">
        <v>7.70214959E-2</v>
      </c>
      <c r="T1206" s="12">
        <v>6.9873442699999996E-2</v>
      </c>
      <c r="U1206" s="8" t="s">
        <v>177</v>
      </c>
      <c r="V1206" s="8" t="s">
        <v>71</v>
      </c>
      <c r="W1206" s="8" t="s">
        <v>72</v>
      </c>
      <c r="X1206" s="8" t="s">
        <v>73</v>
      </c>
      <c r="Y1206" s="1">
        <f t="shared" si="18"/>
        <v>3.4516877275</v>
      </c>
    </row>
    <row r="1207" spans="1:25" x14ac:dyDescent="0.2">
      <c r="A1207" s="7">
        <v>2848</v>
      </c>
      <c r="B1207" s="8" t="s">
        <v>822</v>
      </c>
      <c r="C1207" s="9" t="s">
        <v>816</v>
      </c>
      <c r="D1207" s="9" t="s">
        <v>24</v>
      </c>
      <c r="E1207" s="10">
        <v>2</v>
      </c>
      <c r="F1207" s="9" t="s">
        <v>50</v>
      </c>
      <c r="G1207" s="9" t="s">
        <v>35</v>
      </c>
      <c r="H1207" s="9" t="s">
        <v>36</v>
      </c>
      <c r="I1207" s="11">
        <v>11000</v>
      </c>
      <c r="J1207" s="11">
        <v>0</v>
      </c>
      <c r="K1207" s="11">
        <v>8553</v>
      </c>
      <c r="L1207" s="11">
        <v>8553</v>
      </c>
      <c r="M1207" s="11">
        <v>0</v>
      </c>
      <c r="N1207" s="11">
        <v>8010</v>
      </c>
      <c r="O1207" s="8" t="s">
        <v>37</v>
      </c>
      <c r="P1207" s="12">
        <v>1.3136399999999999</v>
      </c>
      <c r="Q1207" s="12">
        <v>1.3136399999999999</v>
      </c>
      <c r="R1207" s="12">
        <v>0.19500000000000001</v>
      </c>
      <c r="S1207" s="12">
        <v>0.19500000000000001</v>
      </c>
      <c r="T1207" s="12">
        <v>0.17690283949999999</v>
      </c>
      <c r="U1207" s="8" t="s">
        <v>177</v>
      </c>
      <c r="V1207" s="8" t="s">
        <v>71</v>
      </c>
      <c r="W1207" s="8" t="s">
        <v>72</v>
      </c>
      <c r="X1207" s="8" t="s">
        <v>73</v>
      </c>
      <c r="Y1207" s="1">
        <f t="shared" si="18"/>
        <v>1.6081915909090909E-2</v>
      </c>
    </row>
    <row r="1208" spans="1:25" x14ac:dyDescent="0.2">
      <c r="A1208" s="7">
        <v>2851</v>
      </c>
      <c r="B1208" s="8" t="s">
        <v>823</v>
      </c>
      <c r="C1208" s="9" t="s">
        <v>816</v>
      </c>
      <c r="D1208" s="9" t="s">
        <v>24</v>
      </c>
      <c r="E1208" s="10">
        <v>2</v>
      </c>
      <c r="F1208" s="9" t="s">
        <v>25</v>
      </c>
      <c r="G1208" s="9" t="s">
        <v>26</v>
      </c>
      <c r="H1208" s="9" t="s">
        <v>27</v>
      </c>
      <c r="I1208" s="11">
        <v>46000</v>
      </c>
      <c r="J1208" s="11">
        <v>0</v>
      </c>
      <c r="K1208" s="11">
        <v>444</v>
      </c>
      <c r="L1208" s="11">
        <v>444</v>
      </c>
      <c r="M1208" s="11">
        <v>0</v>
      </c>
      <c r="N1208" s="11">
        <v>80</v>
      </c>
      <c r="O1208" s="8" t="s">
        <v>28</v>
      </c>
      <c r="P1208" s="12">
        <v>0.74558400000000002</v>
      </c>
      <c r="Q1208" s="12">
        <v>0.74558400000000002</v>
      </c>
      <c r="R1208" s="12" t="s">
        <v>3417</v>
      </c>
      <c r="S1208" s="12">
        <v>0.74558400000000002</v>
      </c>
      <c r="T1208" s="12">
        <v>0.67638936770000002</v>
      </c>
      <c r="U1208" s="8" t="s">
        <v>177</v>
      </c>
      <c r="V1208" s="8" t="s">
        <v>71</v>
      </c>
      <c r="W1208" s="8" t="s">
        <v>72</v>
      </c>
      <c r="X1208" s="8" t="s">
        <v>73</v>
      </c>
      <c r="Y1208" s="1">
        <f t="shared" si="18"/>
        <v>1.4704116689130435E-2</v>
      </c>
    </row>
    <row r="1209" spans="1:25" x14ac:dyDescent="0.2">
      <c r="A1209" s="7">
        <v>2852</v>
      </c>
      <c r="B1209" s="8" t="s">
        <v>824</v>
      </c>
      <c r="C1209" s="9" t="s">
        <v>816</v>
      </c>
      <c r="D1209" s="9" t="s">
        <v>24</v>
      </c>
      <c r="E1209" s="10">
        <v>2</v>
      </c>
      <c r="F1209" s="9" t="s">
        <v>25</v>
      </c>
      <c r="G1209" s="9" t="s">
        <v>26</v>
      </c>
      <c r="H1209" s="9" t="s">
        <v>27</v>
      </c>
      <c r="I1209" s="11">
        <v>54000</v>
      </c>
      <c r="J1209" s="11">
        <v>0</v>
      </c>
      <c r="K1209" s="11">
        <v>553</v>
      </c>
      <c r="L1209" s="11">
        <v>553</v>
      </c>
      <c r="M1209" s="11">
        <v>0</v>
      </c>
      <c r="N1209" s="11">
        <v>100</v>
      </c>
      <c r="O1209" s="8" t="s">
        <v>28</v>
      </c>
      <c r="P1209" s="12">
        <v>0.93198000000000003</v>
      </c>
      <c r="Q1209" s="12">
        <v>0.93198000000000003</v>
      </c>
      <c r="R1209" s="12" t="s">
        <v>3417</v>
      </c>
      <c r="S1209" s="12">
        <v>0.93198000000000003</v>
      </c>
      <c r="T1209" s="12">
        <v>0.84548670960000005</v>
      </c>
      <c r="U1209" s="8" t="s">
        <v>177</v>
      </c>
      <c r="V1209" s="8" t="s">
        <v>71</v>
      </c>
      <c r="W1209" s="8" t="s">
        <v>72</v>
      </c>
      <c r="X1209" s="8" t="s">
        <v>73</v>
      </c>
      <c r="Y1209" s="1">
        <f t="shared" si="18"/>
        <v>1.5657161288888891E-2</v>
      </c>
    </row>
    <row r="1210" spans="1:25" x14ac:dyDescent="0.2">
      <c r="A1210" s="7">
        <v>2854</v>
      </c>
      <c r="B1210" s="8" t="s">
        <v>825</v>
      </c>
      <c r="C1210" s="9" t="s">
        <v>816</v>
      </c>
      <c r="D1210" s="9" t="s">
        <v>24</v>
      </c>
      <c r="E1210" s="10">
        <v>2</v>
      </c>
      <c r="F1210" s="9" t="s">
        <v>50</v>
      </c>
      <c r="G1210" s="9" t="s">
        <v>35</v>
      </c>
      <c r="H1210" s="9" t="s">
        <v>36</v>
      </c>
      <c r="I1210" s="11">
        <v>9499910</v>
      </c>
      <c r="J1210" s="11">
        <v>0</v>
      </c>
      <c r="K1210" s="11">
        <v>479498</v>
      </c>
      <c r="L1210" s="11">
        <v>479498</v>
      </c>
      <c r="M1210" s="11">
        <v>0</v>
      </c>
      <c r="N1210" s="11">
        <v>445630</v>
      </c>
      <c r="O1210" s="8" t="s">
        <v>37</v>
      </c>
      <c r="P1210" s="12">
        <v>73.083320000000001</v>
      </c>
      <c r="Q1210" s="12">
        <v>73.108940000000004</v>
      </c>
      <c r="R1210" s="12" t="s">
        <v>3417</v>
      </c>
      <c r="S1210" s="12">
        <v>73.083320000000001</v>
      </c>
      <c r="T1210" s="12">
        <v>66.300752971099996</v>
      </c>
      <c r="U1210" s="8" t="s">
        <v>177</v>
      </c>
      <c r="V1210" s="8" t="s">
        <v>71</v>
      </c>
      <c r="W1210" s="8" t="s">
        <v>72</v>
      </c>
      <c r="X1210" s="8" t="s">
        <v>73</v>
      </c>
      <c r="Y1210" s="1">
        <f t="shared" si="18"/>
        <v>6.9790927462575958E-3</v>
      </c>
    </row>
    <row r="1211" spans="1:25" x14ac:dyDescent="0.2">
      <c r="A1211" s="7">
        <v>2854</v>
      </c>
      <c r="B1211" s="8" t="s">
        <v>825</v>
      </c>
      <c r="C1211" s="9" t="s">
        <v>816</v>
      </c>
      <c r="D1211" s="9" t="s">
        <v>24</v>
      </c>
      <c r="E1211" s="10">
        <v>2</v>
      </c>
      <c r="F1211" s="9" t="s">
        <v>50</v>
      </c>
      <c r="G1211" s="9" t="s">
        <v>26</v>
      </c>
      <c r="H1211" s="9" t="s">
        <v>27</v>
      </c>
      <c r="I1211" s="11">
        <v>1090</v>
      </c>
      <c r="J1211" s="11">
        <v>0</v>
      </c>
      <c r="K1211" s="11">
        <v>55</v>
      </c>
      <c r="L1211" s="11">
        <v>55</v>
      </c>
      <c r="M1211" s="11">
        <v>0</v>
      </c>
      <c r="N1211" s="11">
        <v>10</v>
      </c>
      <c r="O1211" s="8" t="s">
        <v>28</v>
      </c>
      <c r="P1211" s="12">
        <v>2.562E-2</v>
      </c>
      <c r="Q1211" s="12">
        <v>73.108940000000004</v>
      </c>
      <c r="R1211" s="12" t="s">
        <v>3417</v>
      </c>
      <c r="S1211" s="12">
        <v>2.562E-2</v>
      </c>
      <c r="T1211" s="12">
        <v>2.3242311500000001E-2</v>
      </c>
      <c r="U1211" s="8" t="s">
        <v>177</v>
      </c>
      <c r="V1211" s="8" t="s">
        <v>71</v>
      </c>
      <c r="W1211" s="8" t="s">
        <v>72</v>
      </c>
      <c r="X1211" s="8" t="s">
        <v>73</v>
      </c>
      <c r="Y1211" s="1">
        <f t="shared" si="18"/>
        <v>2.1323221559633027E-2</v>
      </c>
    </row>
    <row r="1212" spans="1:25" x14ac:dyDescent="0.2">
      <c r="A1212" s="7">
        <v>2861</v>
      </c>
      <c r="B1212" s="8" t="s">
        <v>826</v>
      </c>
      <c r="C1212" s="9" t="s">
        <v>816</v>
      </c>
      <c r="D1212" s="9" t="s">
        <v>24</v>
      </c>
      <c r="E1212" s="10">
        <v>2</v>
      </c>
      <c r="F1212" s="9" t="s">
        <v>50</v>
      </c>
      <c r="G1212" s="9" t="s">
        <v>26</v>
      </c>
      <c r="H1212" s="9" t="s">
        <v>27</v>
      </c>
      <c r="I1212" s="11">
        <v>-56000</v>
      </c>
      <c r="J1212" s="11">
        <v>0</v>
      </c>
      <c r="K1212" s="11">
        <v>5815</v>
      </c>
      <c r="L1212" s="11">
        <v>5815</v>
      </c>
      <c r="M1212" s="11">
        <v>0</v>
      </c>
      <c r="N1212" s="11">
        <v>938</v>
      </c>
      <c r="O1212" s="8" t="s">
        <v>28</v>
      </c>
      <c r="P1212" s="12">
        <v>2.4031560000000001</v>
      </c>
      <c r="Q1212" s="12">
        <v>2.4031560000000001</v>
      </c>
      <c r="R1212" s="12">
        <v>3.2629999999999999</v>
      </c>
      <c r="S1212" s="12">
        <v>3.2629999999999999</v>
      </c>
      <c r="T1212" s="12">
        <v>2.9601741813000002</v>
      </c>
      <c r="U1212" s="8" t="s">
        <v>177</v>
      </c>
      <c r="V1212" s="8" t="s">
        <v>71</v>
      </c>
      <c r="W1212" s="8" t="s">
        <v>72</v>
      </c>
      <c r="X1212" s="8" t="s">
        <v>73</v>
      </c>
      <c r="Y1212" s="1">
        <f t="shared" si="18"/>
        <v>5.2859725982142856E-2</v>
      </c>
    </row>
    <row r="1213" spans="1:25" x14ac:dyDescent="0.2">
      <c r="A1213" s="7">
        <v>2866</v>
      </c>
      <c r="B1213" s="8" t="s">
        <v>827</v>
      </c>
      <c r="C1213" s="9" t="s">
        <v>816</v>
      </c>
      <c r="D1213" s="9" t="s">
        <v>24</v>
      </c>
      <c r="E1213" s="10">
        <v>2</v>
      </c>
      <c r="F1213" s="9" t="s">
        <v>25</v>
      </c>
      <c r="G1213" s="9" t="s">
        <v>26</v>
      </c>
      <c r="H1213" s="9" t="s">
        <v>27</v>
      </c>
      <c r="I1213" s="11">
        <v>73000</v>
      </c>
      <c r="J1213" s="11">
        <v>0</v>
      </c>
      <c r="K1213" s="11">
        <v>766</v>
      </c>
      <c r="L1213" s="11">
        <v>766</v>
      </c>
      <c r="M1213" s="11">
        <v>0</v>
      </c>
      <c r="N1213" s="11">
        <v>132</v>
      </c>
      <c r="O1213" s="8" t="s">
        <v>28</v>
      </c>
      <c r="P1213" s="12">
        <v>1.2302135999999999</v>
      </c>
      <c r="Q1213" s="12">
        <v>2724.9421470000002</v>
      </c>
      <c r="R1213" s="12">
        <v>2192.982</v>
      </c>
      <c r="S1213" s="12">
        <v>0.99005268199999996</v>
      </c>
      <c r="T1213" s="12">
        <v>0.89816990109999995</v>
      </c>
      <c r="U1213" s="8" t="s">
        <v>177</v>
      </c>
      <c r="V1213" s="8" t="s">
        <v>71</v>
      </c>
      <c r="W1213" s="8" t="s">
        <v>72</v>
      </c>
      <c r="X1213" s="8" t="s">
        <v>73</v>
      </c>
      <c r="Y1213" s="1">
        <f t="shared" si="18"/>
        <v>27.252607885890409</v>
      </c>
    </row>
    <row r="1214" spans="1:25" x14ac:dyDescent="0.2">
      <c r="A1214" s="7">
        <v>2866</v>
      </c>
      <c r="B1214" s="8" t="s">
        <v>827</v>
      </c>
      <c r="C1214" s="9" t="s">
        <v>816</v>
      </c>
      <c r="D1214" s="9" t="s">
        <v>24</v>
      </c>
      <c r="E1214" s="10">
        <v>2</v>
      </c>
      <c r="F1214" s="9" t="s">
        <v>43</v>
      </c>
      <c r="G1214" s="9" t="s">
        <v>44</v>
      </c>
      <c r="H1214" s="9" t="s">
        <v>45</v>
      </c>
      <c r="I1214" s="11">
        <v>4781555280</v>
      </c>
      <c r="J1214" s="11">
        <v>0</v>
      </c>
      <c r="K1214" s="11">
        <v>55181685</v>
      </c>
      <c r="L1214" s="11">
        <v>55181685</v>
      </c>
      <c r="M1214" s="11">
        <v>0</v>
      </c>
      <c r="N1214" s="11">
        <v>2185798</v>
      </c>
      <c r="O1214" s="8" t="s">
        <v>46</v>
      </c>
      <c r="P1214" s="12">
        <v>2718.663</v>
      </c>
      <c r="Q1214" s="12">
        <v>2724.9421470000002</v>
      </c>
      <c r="R1214" s="12">
        <v>2192.982</v>
      </c>
      <c r="S1214" s="12">
        <v>2187.9286610285999</v>
      </c>
      <c r="T1214" s="12">
        <v>1984.8758604995</v>
      </c>
      <c r="U1214" s="8" t="s">
        <v>177</v>
      </c>
      <c r="V1214" s="8" t="s">
        <v>71</v>
      </c>
      <c r="W1214" s="8" t="s">
        <v>72</v>
      </c>
      <c r="X1214" s="8" t="s">
        <v>73</v>
      </c>
      <c r="Y1214" s="1">
        <f t="shared" si="18"/>
        <v>4.160655391753622E-4</v>
      </c>
    </row>
    <row r="1215" spans="1:25" x14ac:dyDescent="0.2">
      <c r="A1215" s="7">
        <v>2866</v>
      </c>
      <c r="B1215" s="8" t="s">
        <v>827</v>
      </c>
      <c r="C1215" s="9" t="s">
        <v>816</v>
      </c>
      <c r="D1215" s="9" t="s">
        <v>24</v>
      </c>
      <c r="E1215" s="10">
        <v>2</v>
      </c>
      <c r="F1215" s="9" t="s">
        <v>43</v>
      </c>
      <c r="G1215" s="9" t="s">
        <v>26</v>
      </c>
      <c r="H1215" s="9" t="s">
        <v>27</v>
      </c>
      <c r="I1215" s="11">
        <v>15849720</v>
      </c>
      <c r="J1215" s="11">
        <v>0</v>
      </c>
      <c r="K1215" s="11">
        <v>188118</v>
      </c>
      <c r="L1215" s="11">
        <v>188118</v>
      </c>
      <c r="M1215" s="11">
        <v>0</v>
      </c>
      <c r="N1215" s="11">
        <v>32459</v>
      </c>
      <c r="O1215" s="8" t="s">
        <v>28</v>
      </c>
      <c r="P1215" s="12">
        <v>5.0489334000000001</v>
      </c>
      <c r="Q1215" s="12">
        <v>2724.9421470000002</v>
      </c>
      <c r="R1215" s="12">
        <v>2192.982</v>
      </c>
      <c r="S1215" s="12">
        <v>4.0632862893999997</v>
      </c>
      <c r="T1215" s="12">
        <v>3.6861891403999998</v>
      </c>
      <c r="U1215" s="8" t="s">
        <v>177</v>
      </c>
      <c r="V1215" s="8" t="s">
        <v>71</v>
      </c>
      <c r="W1215" s="8" t="s">
        <v>72</v>
      </c>
      <c r="X1215" s="8" t="s">
        <v>73</v>
      </c>
      <c r="Y1215" s="1">
        <f t="shared" si="18"/>
        <v>0.12551896031412543</v>
      </c>
    </row>
    <row r="1216" spans="1:25" x14ac:dyDescent="0.2">
      <c r="A1216" s="7">
        <v>2869</v>
      </c>
      <c r="B1216" s="8" t="s">
        <v>828</v>
      </c>
      <c r="C1216" s="9" t="s">
        <v>816</v>
      </c>
      <c r="D1216" s="9" t="s">
        <v>24</v>
      </c>
      <c r="E1216" s="10">
        <v>2</v>
      </c>
      <c r="F1216" s="9" t="s">
        <v>50</v>
      </c>
      <c r="G1216" s="9" t="s">
        <v>35</v>
      </c>
      <c r="H1216" s="9" t="s">
        <v>36</v>
      </c>
      <c r="I1216" s="11">
        <v>67520514</v>
      </c>
      <c r="J1216" s="11">
        <v>0</v>
      </c>
      <c r="K1216" s="11">
        <v>833330</v>
      </c>
      <c r="L1216" s="11">
        <v>833330</v>
      </c>
      <c r="M1216" s="11">
        <v>0</v>
      </c>
      <c r="N1216" s="11">
        <v>809058</v>
      </c>
      <c r="O1216" s="8" t="s">
        <v>37</v>
      </c>
      <c r="P1216" s="12">
        <v>132.68551199999999</v>
      </c>
      <c r="Q1216" s="12">
        <v>148.83123599999999</v>
      </c>
      <c r="R1216" s="12">
        <v>21.657</v>
      </c>
      <c r="S1216" s="12">
        <v>19.307574206999998</v>
      </c>
      <c r="T1216" s="12">
        <v>17.515716417499998</v>
      </c>
      <c r="U1216" s="8" t="s">
        <v>177</v>
      </c>
      <c r="V1216" s="8" t="s">
        <v>71</v>
      </c>
      <c r="W1216" s="8" t="s">
        <v>72</v>
      </c>
      <c r="X1216" s="8" t="s">
        <v>73</v>
      </c>
      <c r="Y1216" s="1">
        <f t="shared" si="18"/>
        <v>2.9097683623972414E-4</v>
      </c>
    </row>
    <row r="1217" spans="1:25" x14ac:dyDescent="0.2">
      <c r="A1217" s="7">
        <v>2869</v>
      </c>
      <c r="B1217" s="8" t="s">
        <v>828</v>
      </c>
      <c r="C1217" s="9" t="s">
        <v>816</v>
      </c>
      <c r="D1217" s="9" t="s">
        <v>24</v>
      </c>
      <c r="E1217" s="10">
        <v>2</v>
      </c>
      <c r="F1217" s="9" t="s">
        <v>50</v>
      </c>
      <c r="G1217" s="9" t="s">
        <v>26</v>
      </c>
      <c r="H1217" s="9" t="s">
        <v>27</v>
      </c>
      <c r="I1217" s="11">
        <v>2956486</v>
      </c>
      <c r="J1217" s="11">
        <v>0</v>
      </c>
      <c r="K1217" s="11">
        <v>36488</v>
      </c>
      <c r="L1217" s="11">
        <v>36488</v>
      </c>
      <c r="M1217" s="11">
        <v>0</v>
      </c>
      <c r="N1217" s="11">
        <v>6302</v>
      </c>
      <c r="O1217" s="8" t="s">
        <v>28</v>
      </c>
      <c r="P1217" s="12">
        <v>16.145724000000001</v>
      </c>
      <c r="Q1217" s="12">
        <v>148.83123599999999</v>
      </c>
      <c r="R1217" s="12">
        <v>21.657</v>
      </c>
      <c r="S1217" s="12">
        <v>2.349425793</v>
      </c>
      <c r="T1217" s="12">
        <v>2.1313850975999999</v>
      </c>
      <c r="U1217" s="8" t="s">
        <v>177</v>
      </c>
      <c r="V1217" s="8" t="s">
        <v>71</v>
      </c>
      <c r="W1217" s="8" t="s">
        <v>72</v>
      </c>
      <c r="X1217" s="8" t="s">
        <v>73</v>
      </c>
      <c r="Y1217" s="1">
        <f t="shared" si="18"/>
        <v>6.6453572061562277E-3</v>
      </c>
    </row>
    <row r="1218" spans="1:25" x14ac:dyDescent="0.2">
      <c r="A1218" s="7">
        <v>2876</v>
      </c>
      <c r="B1218" s="8" t="s">
        <v>829</v>
      </c>
      <c r="C1218" s="9" t="s">
        <v>816</v>
      </c>
      <c r="D1218" s="9" t="s">
        <v>24</v>
      </c>
      <c r="E1218" s="10">
        <v>1</v>
      </c>
      <c r="F1218" s="9" t="s">
        <v>43</v>
      </c>
      <c r="G1218" s="9" t="s">
        <v>44</v>
      </c>
      <c r="H1218" s="9" t="s">
        <v>45</v>
      </c>
      <c r="I1218" s="11">
        <v>4584571611</v>
      </c>
      <c r="J1218" s="11">
        <v>0</v>
      </c>
      <c r="K1218" s="11">
        <v>50367225</v>
      </c>
      <c r="L1218" s="11">
        <v>50367225</v>
      </c>
      <c r="M1218" s="11">
        <v>0</v>
      </c>
      <c r="N1218" s="11">
        <v>2022224</v>
      </c>
      <c r="O1218" s="8" t="s">
        <v>46</v>
      </c>
      <c r="P1218" s="12">
        <v>3996.4201800000001</v>
      </c>
      <c r="Q1218" s="12">
        <v>4040.4444642600001</v>
      </c>
      <c r="R1218" s="12">
        <v>4680</v>
      </c>
      <c r="S1218" s="12">
        <v>4629.0071817198996</v>
      </c>
      <c r="T1218" s="12">
        <v>4199.4077671413997</v>
      </c>
      <c r="U1218" s="8" t="s">
        <v>177</v>
      </c>
      <c r="V1218" s="8" t="s">
        <v>340</v>
      </c>
      <c r="W1218" s="8" t="s">
        <v>341</v>
      </c>
      <c r="X1218" s="8" t="s">
        <v>73</v>
      </c>
      <c r="Y1218" s="1">
        <f t="shared" si="18"/>
        <v>9.2606816083170152E-4</v>
      </c>
    </row>
    <row r="1219" spans="1:25" x14ac:dyDescent="0.2">
      <c r="A1219" s="7">
        <v>2876</v>
      </c>
      <c r="B1219" s="8" t="s">
        <v>829</v>
      </c>
      <c r="C1219" s="9" t="s">
        <v>816</v>
      </c>
      <c r="D1219" s="9" t="s">
        <v>24</v>
      </c>
      <c r="E1219" s="10">
        <v>1</v>
      </c>
      <c r="F1219" s="9" t="s">
        <v>43</v>
      </c>
      <c r="G1219" s="9" t="s">
        <v>79</v>
      </c>
      <c r="H1219" s="9" t="s">
        <v>45</v>
      </c>
      <c r="I1219" s="11">
        <v>59875924</v>
      </c>
      <c r="J1219" s="11">
        <v>0</v>
      </c>
      <c r="K1219" s="11">
        <v>691393</v>
      </c>
      <c r="L1219" s="11">
        <v>691393</v>
      </c>
      <c r="M1219" s="11">
        <v>0</v>
      </c>
      <c r="N1219" s="11">
        <v>28165</v>
      </c>
      <c r="O1219" s="8" t="s">
        <v>46</v>
      </c>
      <c r="P1219" s="12">
        <v>43.092449999999999</v>
      </c>
      <c r="Q1219" s="12">
        <v>4040.4444642600001</v>
      </c>
      <c r="R1219" s="12">
        <v>4680</v>
      </c>
      <c r="S1219" s="12">
        <v>49.9134854554</v>
      </c>
      <c r="T1219" s="12">
        <v>45.2812169603</v>
      </c>
      <c r="U1219" s="8" t="s">
        <v>177</v>
      </c>
      <c r="V1219" s="8" t="s">
        <v>340</v>
      </c>
      <c r="W1219" s="8" t="s">
        <v>341</v>
      </c>
      <c r="X1219" s="8" t="s">
        <v>73</v>
      </c>
      <c r="Y1219" s="1">
        <f t="shared" si="18"/>
        <v>7.0907061075166047E-2</v>
      </c>
    </row>
    <row r="1220" spans="1:25" x14ac:dyDescent="0.2">
      <c r="A1220" s="7">
        <v>2876</v>
      </c>
      <c r="B1220" s="8" t="s">
        <v>829</v>
      </c>
      <c r="C1220" s="9" t="s">
        <v>816</v>
      </c>
      <c r="D1220" s="9" t="s">
        <v>24</v>
      </c>
      <c r="E1220" s="10">
        <v>1</v>
      </c>
      <c r="F1220" s="9" t="s">
        <v>43</v>
      </c>
      <c r="G1220" s="9" t="s">
        <v>26</v>
      </c>
      <c r="H1220" s="9" t="s">
        <v>27</v>
      </c>
      <c r="I1220" s="11">
        <v>7312465</v>
      </c>
      <c r="J1220" s="11">
        <v>0</v>
      </c>
      <c r="K1220" s="11">
        <v>82830</v>
      </c>
      <c r="L1220" s="11">
        <v>82830</v>
      </c>
      <c r="M1220" s="11">
        <v>0</v>
      </c>
      <c r="N1220" s="11">
        <v>14501</v>
      </c>
      <c r="O1220" s="8" t="s">
        <v>28</v>
      </c>
      <c r="P1220" s="12">
        <v>0.93183426000000003</v>
      </c>
      <c r="Q1220" s="12">
        <v>4040.4444642600001</v>
      </c>
      <c r="R1220" s="12">
        <v>4680</v>
      </c>
      <c r="S1220" s="12">
        <v>1.0793328247</v>
      </c>
      <c r="T1220" s="12">
        <v>0.97916431530000003</v>
      </c>
      <c r="U1220" s="8" t="s">
        <v>177</v>
      </c>
      <c r="V1220" s="8" t="s">
        <v>340</v>
      </c>
      <c r="W1220" s="8" t="s">
        <v>341</v>
      </c>
      <c r="X1220" s="8" t="s">
        <v>73</v>
      </c>
      <c r="Y1220" s="1">
        <f t="shared" ref="Y1220:Y1283" si="19">IFERROR(ABS(R1220/(I1220/1000))*0.907185,ABS(T1220/(I1220/1000)))</f>
        <v>0.58060117894581376</v>
      </c>
    </row>
    <row r="1221" spans="1:25" x14ac:dyDescent="0.2">
      <c r="A1221" s="7">
        <v>2878</v>
      </c>
      <c r="B1221" s="8" t="s">
        <v>830</v>
      </c>
      <c r="C1221" s="9" t="s">
        <v>816</v>
      </c>
      <c r="D1221" s="9" t="s">
        <v>24</v>
      </c>
      <c r="E1221" s="10">
        <v>3</v>
      </c>
      <c r="F1221" s="9" t="s">
        <v>50</v>
      </c>
      <c r="G1221" s="9" t="s">
        <v>26</v>
      </c>
      <c r="H1221" s="9" t="s">
        <v>27</v>
      </c>
      <c r="I1221" s="11">
        <v>86000</v>
      </c>
      <c r="J1221" s="11">
        <v>284</v>
      </c>
      <c r="K1221" s="11">
        <v>2129</v>
      </c>
      <c r="L1221" s="11">
        <v>1186</v>
      </c>
      <c r="M1221" s="11">
        <v>943</v>
      </c>
      <c r="N1221" s="11">
        <v>365</v>
      </c>
      <c r="O1221" s="8" t="s">
        <v>28</v>
      </c>
      <c r="P1221" s="12">
        <v>0.93513000000000002</v>
      </c>
      <c r="Q1221" s="12">
        <v>1292.446854</v>
      </c>
      <c r="R1221" s="12">
        <v>558.68299999999999</v>
      </c>
      <c r="S1221" s="12">
        <v>0.40422647340000001</v>
      </c>
      <c r="T1221" s="12">
        <v>0.36671185099999998</v>
      </c>
      <c r="U1221" s="8" t="s">
        <v>177</v>
      </c>
      <c r="V1221" s="8" t="s">
        <v>71</v>
      </c>
      <c r="W1221" s="8" t="s">
        <v>72</v>
      </c>
      <c r="X1221" s="8" t="s">
        <v>73</v>
      </c>
      <c r="Y1221" s="1">
        <f t="shared" si="19"/>
        <v>5.8933585738953482</v>
      </c>
    </row>
    <row r="1222" spans="1:25" x14ac:dyDescent="0.2">
      <c r="A1222" s="7">
        <v>2878</v>
      </c>
      <c r="B1222" s="8" t="s">
        <v>830</v>
      </c>
      <c r="C1222" s="9" t="s">
        <v>816</v>
      </c>
      <c r="D1222" s="9" t="s">
        <v>24</v>
      </c>
      <c r="E1222" s="10">
        <v>3</v>
      </c>
      <c r="F1222" s="9" t="s">
        <v>43</v>
      </c>
      <c r="G1222" s="9" t="s">
        <v>26</v>
      </c>
      <c r="H1222" s="9" t="s">
        <v>27</v>
      </c>
      <c r="I1222" s="11">
        <v>653425</v>
      </c>
      <c r="J1222" s="11">
        <v>168</v>
      </c>
      <c r="K1222" s="11">
        <v>9079</v>
      </c>
      <c r="L1222" s="11">
        <v>8521</v>
      </c>
      <c r="M1222" s="11">
        <v>558</v>
      </c>
      <c r="N1222" s="11">
        <v>1556</v>
      </c>
      <c r="O1222" s="8" t="s">
        <v>28</v>
      </c>
      <c r="P1222" s="12">
        <v>0.78422400000000003</v>
      </c>
      <c r="Q1222" s="12">
        <v>1292.446854</v>
      </c>
      <c r="R1222" s="12">
        <v>558.68299999999999</v>
      </c>
      <c r="S1222" s="12">
        <v>0.33899468719999998</v>
      </c>
      <c r="T1222" s="12">
        <v>0.3075339628</v>
      </c>
      <c r="U1222" s="8" t="s">
        <v>177</v>
      </c>
      <c r="V1222" s="8" t="s">
        <v>71</v>
      </c>
      <c r="W1222" s="8" t="s">
        <v>72</v>
      </c>
      <c r="X1222" s="8" t="s">
        <v>73</v>
      </c>
      <c r="Y1222" s="1">
        <f t="shared" si="19"/>
        <v>0.77564959613574624</v>
      </c>
    </row>
    <row r="1223" spans="1:25" x14ac:dyDescent="0.2">
      <c r="A1223" s="7">
        <v>2878</v>
      </c>
      <c r="B1223" s="8" t="s">
        <v>830</v>
      </c>
      <c r="C1223" s="9" t="s">
        <v>816</v>
      </c>
      <c r="D1223" s="9" t="s">
        <v>24</v>
      </c>
      <c r="E1223" s="10">
        <v>3</v>
      </c>
      <c r="F1223" s="9" t="s">
        <v>43</v>
      </c>
      <c r="G1223" s="9" t="s">
        <v>271</v>
      </c>
      <c r="H1223" s="9" t="s">
        <v>27</v>
      </c>
      <c r="I1223" s="11">
        <v>1056659575</v>
      </c>
      <c r="J1223" s="11">
        <v>201284</v>
      </c>
      <c r="K1223" s="11">
        <v>14325462</v>
      </c>
      <c r="L1223" s="11">
        <v>13654516</v>
      </c>
      <c r="M1223" s="11">
        <v>670946</v>
      </c>
      <c r="N1223" s="11">
        <v>516291</v>
      </c>
      <c r="O1223" s="8" t="s">
        <v>46</v>
      </c>
      <c r="P1223" s="12">
        <v>1290.7275</v>
      </c>
      <c r="Q1223" s="12">
        <v>1292.446854</v>
      </c>
      <c r="R1223" s="12">
        <v>558.68299999999999</v>
      </c>
      <c r="S1223" s="12">
        <v>557.93977883939999</v>
      </c>
      <c r="T1223" s="12">
        <v>506.15964695589997</v>
      </c>
      <c r="U1223" s="8" t="s">
        <v>177</v>
      </c>
      <c r="V1223" s="8" t="s">
        <v>71</v>
      </c>
      <c r="W1223" s="8" t="s">
        <v>72</v>
      </c>
      <c r="X1223" s="8" t="s">
        <v>73</v>
      </c>
      <c r="Y1223" s="1">
        <f t="shared" si="19"/>
        <v>4.7965196109163162E-4</v>
      </c>
    </row>
    <row r="1224" spans="1:25" x14ac:dyDescent="0.2">
      <c r="A1224" s="7">
        <v>2880</v>
      </c>
      <c r="B1224" s="8" t="s">
        <v>831</v>
      </c>
      <c r="C1224" s="9" t="s">
        <v>816</v>
      </c>
      <c r="D1224" s="9" t="s">
        <v>24</v>
      </c>
      <c r="E1224" s="10">
        <v>2</v>
      </c>
      <c r="F1224" s="9" t="s">
        <v>50</v>
      </c>
      <c r="G1224" s="9" t="s">
        <v>35</v>
      </c>
      <c r="H1224" s="9" t="s">
        <v>36</v>
      </c>
      <c r="I1224" s="11">
        <v>245957876</v>
      </c>
      <c r="J1224" s="11">
        <v>0</v>
      </c>
      <c r="K1224" s="11">
        <v>3179833</v>
      </c>
      <c r="L1224" s="11">
        <v>3179833</v>
      </c>
      <c r="M1224" s="11">
        <v>0</v>
      </c>
      <c r="N1224" s="11">
        <v>2988566</v>
      </c>
      <c r="O1224" s="8" t="s">
        <v>37</v>
      </c>
      <c r="P1224" s="12">
        <v>490.12482399999999</v>
      </c>
      <c r="Q1224" s="12">
        <v>490.23242800000003</v>
      </c>
      <c r="R1224" s="12">
        <v>135.61799999999999</v>
      </c>
      <c r="S1224" s="12">
        <v>135.5882324072</v>
      </c>
      <c r="T1224" s="12">
        <v>123.0048375281</v>
      </c>
      <c r="U1224" s="8" t="s">
        <v>177</v>
      </c>
      <c r="V1224" s="8" t="s">
        <v>71</v>
      </c>
      <c r="W1224" s="8" t="s">
        <v>72</v>
      </c>
      <c r="X1224" s="8" t="s">
        <v>73</v>
      </c>
      <c r="Y1224" s="1">
        <f t="shared" si="19"/>
        <v>5.0021010642489045E-4</v>
      </c>
    </row>
    <row r="1225" spans="1:25" x14ac:dyDescent="0.2">
      <c r="A1225" s="7">
        <v>2880</v>
      </c>
      <c r="B1225" s="8" t="s">
        <v>831</v>
      </c>
      <c r="C1225" s="9" t="s">
        <v>816</v>
      </c>
      <c r="D1225" s="9" t="s">
        <v>24</v>
      </c>
      <c r="E1225" s="10">
        <v>2</v>
      </c>
      <c r="F1225" s="9" t="s">
        <v>50</v>
      </c>
      <c r="G1225" s="9" t="s">
        <v>26</v>
      </c>
      <c r="H1225" s="9" t="s">
        <v>27</v>
      </c>
      <c r="I1225" s="11">
        <v>18124</v>
      </c>
      <c r="J1225" s="11">
        <v>0</v>
      </c>
      <c r="K1225" s="11">
        <v>234</v>
      </c>
      <c r="L1225" s="11">
        <v>234</v>
      </c>
      <c r="M1225" s="11">
        <v>0</v>
      </c>
      <c r="N1225" s="11">
        <v>42</v>
      </c>
      <c r="O1225" s="8" t="s">
        <v>28</v>
      </c>
      <c r="P1225" s="12">
        <v>0.10760400000000001</v>
      </c>
      <c r="Q1225" s="12">
        <v>490.23242800000003</v>
      </c>
      <c r="R1225" s="12">
        <v>135.61799999999999</v>
      </c>
      <c r="S1225" s="12">
        <v>2.9767592799999999E-2</v>
      </c>
      <c r="T1225" s="12">
        <v>2.7004983E-2</v>
      </c>
      <c r="U1225" s="8" t="s">
        <v>177</v>
      </c>
      <c r="V1225" s="8" t="s">
        <v>71</v>
      </c>
      <c r="W1225" s="8" t="s">
        <v>72</v>
      </c>
      <c r="X1225" s="8" t="s">
        <v>73</v>
      </c>
      <c r="Y1225" s="1">
        <f t="shared" si="19"/>
        <v>6.7882705434782613</v>
      </c>
    </row>
    <row r="1226" spans="1:25" x14ac:dyDescent="0.2">
      <c r="A1226" s="7">
        <v>2881</v>
      </c>
      <c r="B1226" s="8" t="s">
        <v>832</v>
      </c>
      <c r="C1226" s="9" t="s">
        <v>816</v>
      </c>
      <c r="D1226" s="9" t="s">
        <v>24</v>
      </c>
      <c r="E1226" s="10">
        <v>2</v>
      </c>
      <c r="F1226" s="9" t="s">
        <v>50</v>
      </c>
      <c r="G1226" s="9" t="s">
        <v>26</v>
      </c>
      <c r="H1226" s="9" t="s">
        <v>27</v>
      </c>
      <c r="I1226" s="11">
        <v>105000</v>
      </c>
      <c r="J1226" s="11">
        <v>0</v>
      </c>
      <c r="K1226" s="11">
        <v>2232</v>
      </c>
      <c r="L1226" s="11">
        <v>2232</v>
      </c>
      <c r="M1226" s="11">
        <v>0</v>
      </c>
      <c r="N1226" s="11">
        <v>400</v>
      </c>
      <c r="O1226" s="8" t="s">
        <v>28</v>
      </c>
      <c r="P1226" s="12">
        <v>1.0247999999999999</v>
      </c>
      <c r="Q1226" s="12">
        <v>1.0247999999999999</v>
      </c>
      <c r="R1226" s="12" t="s">
        <v>3417</v>
      </c>
      <c r="S1226" s="12">
        <v>1.0247999999999999</v>
      </c>
      <c r="T1226" s="12">
        <v>0.92969246120000004</v>
      </c>
      <c r="U1226" s="8" t="s">
        <v>177</v>
      </c>
      <c r="V1226" s="8" t="s">
        <v>71</v>
      </c>
      <c r="W1226" s="8" t="s">
        <v>72</v>
      </c>
      <c r="X1226" s="8" t="s">
        <v>73</v>
      </c>
      <c r="Y1226" s="1">
        <f t="shared" si="19"/>
        <v>8.8542139161904773E-3</v>
      </c>
    </row>
    <row r="1227" spans="1:25" x14ac:dyDescent="0.2">
      <c r="A1227" s="7">
        <v>2902</v>
      </c>
      <c r="B1227" s="8" t="s">
        <v>833</v>
      </c>
      <c r="C1227" s="9" t="s">
        <v>816</v>
      </c>
      <c r="D1227" s="9" t="s">
        <v>24</v>
      </c>
      <c r="E1227" s="10">
        <v>1</v>
      </c>
      <c r="F1227" s="9" t="s">
        <v>25</v>
      </c>
      <c r="G1227" s="9" t="s">
        <v>26</v>
      </c>
      <c r="H1227" s="9" t="s">
        <v>27</v>
      </c>
      <c r="I1227" s="11">
        <v>0</v>
      </c>
      <c r="J1227" s="11">
        <v>0</v>
      </c>
      <c r="K1227" s="11">
        <v>18</v>
      </c>
      <c r="L1227" s="11">
        <v>18</v>
      </c>
      <c r="M1227" s="11">
        <v>0</v>
      </c>
      <c r="N1227" s="11">
        <v>3</v>
      </c>
      <c r="O1227" s="8" t="s">
        <v>28</v>
      </c>
      <c r="P1227" s="12">
        <v>2.7959399999999999E-2</v>
      </c>
      <c r="Q1227" s="12">
        <v>2.7959399999999999E-2</v>
      </c>
      <c r="R1227" s="12" t="s">
        <v>3417</v>
      </c>
      <c r="S1227" s="12">
        <v>2.7959399999999999E-2</v>
      </c>
      <c r="T1227" s="12">
        <v>2.5364601300000001E-2</v>
      </c>
      <c r="U1227" s="8" t="s">
        <v>177</v>
      </c>
      <c r="V1227" s="8" t="s">
        <v>71</v>
      </c>
      <c r="W1227" s="8" t="s">
        <v>72</v>
      </c>
      <c r="X1227" s="8" t="s">
        <v>73</v>
      </c>
      <c r="Y1227" s="1" t="e">
        <f t="shared" si="19"/>
        <v>#DIV/0!</v>
      </c>
    </row>
    <row r="1228" spans="1:25" x14ac:dyDescent="0.2">
      <c r="A1228" s="7">
        <v>2903</v>
      </c>
      <c r="B1228" s="8" t="s">
        <v>834</v>
      </c>
      <c r="C1228" s="9" t="s">
        <v>816</v>
      </c>
      <c r="D1228" s="9" t="s">
        <v>24</v>
      </c>
      <c r="E1228" s="10">
        <v>1</v>
      </c>
      <c r="F1228" s="9" t="s">
        <v>50</v>
      </c>
      <c r="G1228" s="9" t="s">
        <v>35</v>
      </c>
      <c r="H1228" s="9" t="s">
        <v>36</v>
      </c>
      <c r="I1228" s="11">
        <v>3066161</v>
      </c>
      <c r="J1228" s="11">
        <v>0</v>
      </c>
      <c r="K1228" s="11">
        <v>58595</v>
      </c>
      <c r="L1228" s="11">
        <v>58595</v>
      </c>
      <c r="M1228" s="11">
        <v>0</v>
      </c>
      <c r="N1228" s="11">
        <v>57786</v>
      </c>
      <c r="O1228" s="8" t="s">
        <v>37</v>
      </c>
      <c r="P1228" s="12">
        <v>9.4769039999999993</v>
      </c>
      <c r="Q1228" s="12">
        <v>13.678941</v>
      </c>
      <c r="R1228" s="12" t="s">
        <v>3417</v>
      </c>
      <c r="S1228" s="12">
        <v>9.4769039999999993</v>
      </c>
      <c r="T1228" s="12">
        <v>8.5973909098999997</v>
      </c>
      <c r="U1228" s="8" t="s">
        <v>177</v>
      </c>
      <c r="V1228" s="8" t="s">
        <v>71</v>
      </c>
      <c r="W1228" s="8" t="s">
        <v>72</v>
      </c>
      <c r="X1228" s="8" t="s">
        <v>73</v>
      </c>
      <c r="Y1228" s="1">
        <f t="shared" si="19"/>
        <v>2.8039593843571815E-3</v>
      </c>
    </row>
    <row r="1229" spans="1:25" x14ac:dyDescent="0.2">
      <c r="A1229" s="7">
        <v>2903</v>
      </c>
      <c r="B1229" s="8" t="s">
        <v>834</v>
      </c>
      <c r="C1229" s="9" t="s">
        <v>816</v>
      </c>
      <c r="D1229" s="9" t="s">
        <v>24</v>
      </c>
      <c r="E1229" s="10">
        <v>1</v>
      </c>
      <c r="F1229" s="9" t="s">
        <v>50</v>
      </c>
      <c r="G1229" s="9" t="s">
        <v>26</v>
      </c>
      <c r="H1229" s="9" t="s">
        <v>27</v>
      </c>
      <c r="I1229" s="11">
        <v>83839</v>
      </c>
      <c r="J1229" s="11">
        <v>0</v>
      </c>
      <c r="K1229" s="11">
        <v>1602</v>
      </c>
      <c r="L1229" s="11">
        <v>1602</v>
      </c>
      <c r="M1229" s="11">
        <v>0</v>
      </c>
      <c r="N1229" s="11">
        <v>276</v>
      </c>
      <c r="O1229" s="8" t="s">
        <v>28</v>
      </c>
      <c r="P1229" s="12">
        <v>0.70711199999999996</v>
      </c>
      <c r="Q1229" s="12">
        <v>13.678941</v>
      </c>
      <c r="R1229" s="12" t="s">
        <v>3417</v>
      </c>
      <c r="S1229" s="12">
        <v>0.70711199999999996</v>
      </c>
      <c r="T1229" s="12">
        <v>0.64148779820000001</v>
      </c>
      <c r="U1229" s="8" t="s">
        <v>177</v>
      </c>
      <c r="V1229" s="8" t="s">
        <v>71</v>
      </c>
      <c r="W1229" s="8" t="s">
        <v>72</v>
      </c>
      <c r="X1229" s="8" t="s">
        <v>73</v>
      </c>
      <c r="Y1229" s="1">
        <f t="shared" si="19"/>
        <v>7.6514247331194319E-3</v>
      </c>
    </row>
    <row r="1230" spans="1:25" x14ac:dyDescent="0.2">
      <c r="A1230" s="7">
        <v>2903</v>
      </c>
      <c r="B1230" s="8" t="s">
        <v>834</v>
      </c>
      <c r="C1230" s="9" t="s">
        <v>816</v>
      </c>
      <c r="D1230" s="9" t="s">
        <v>24</v>
      </c>
      <c r="E1230" s="10">
        <v>1</v>
      </c>
      <c r="F1230" s="9" t="s">
        <v>25</v>
      </c>
      <c r="G1230" s="9" t="s">
        <v>26</v>
      </c>
      <c r="H1230" s="9" t="s">
        <v>27</v>
      </c>
      <c r="I1230" s="11">
        <v>218000</v>
      </c>
      <c r="J1230" s="11">
        <v>0</v>
      </c>
      <c r="K1230" s="11">
        <v>2176</v>
      </c>
      <c r="L1230" s="11">
        <v>2176</v>
      </c>
      <c r="M1230" s="11">
        <v>0</v>
      </c>
      <c r="N1230" s="11">
        <v>375</v>
      </c>
      <c r="O1230" s="8" t="s">
        <v>28</v>
      </c>
      <c r="P1230" s="12">
        <v>3.4949249999999998</v>
      </c>
      <c r="Q1230" s="12">
        <v>13.678941</v>
      </c>
      <c r="R1230" s="12" t="s">
        <v>3417</v>
      </c>
      <c r="S1230" s="12">
        <v>3.4949249999999998</v>
      </c>
      <c r="T1230" s="12">
        <v>3.1705751609999999</v>
      </c>
      <c r="U1230" s="8" t="s">
        <v>177</v>
      </c>
      <c r="V1230" s="8" t="s">
        <v>71</v>
      </c>
      <c r="W1230" s="8" t="s">
        <v>72</v>
      </c>
      <c r="X1230" s="8" t="s">
        <v>73</v>
      </c>
      <c r="Y1230" s="1">
        <f t="shared" si="19"/>
        <v>1.4543922756880734E-2</v>
      </c>
    </row>
    <row r="1231" spans="1:25" x14ac:dyDescent="0.2">
      <c r="A1231" s="7">
        <v>2906</v>
      </c>
      <c r="B1231" s="8" t="s">
        <v>835</v>
      </c>
      <c r="C1231" s="9" t="s">
        <v>816</v>
      </c>
      <c r="D1231" s="9" t="s">
        <v>24</v>
      </c>
      <c r="E1231" s="10">
        <v>1</v>
      </c>
      <c r="F1231" s="9" t="s">
        <v>50</v>
      </c>
      <c r="G1231" s="9" t="s">
        <v>35</v>
      </c>
      <c r="H1231" s="9" t="s">
        <v>36</v>
      </c>
      <c r="I1231" s="11">
        <v>845</v>
      </c>
      <c r="J1231" s="11">
        <v>0</v>
      </c>
      <c r="K1231" s="11">
        <v>9</v>
      </c>
      <c r="L1231" s="11">
        <v>9</v>
      </c>
      <c r="M1231" s="11">
        <v>0</v>
      </c>
      <c r="N1231" s="11">
        <v>11</v>
      </c>
      <c r="O1231" s="8" t="s">
        <v>37</v>
      </c>
      <c r="P1231" s="12">
        <v>1.804E-3</v>
      </c>
      <c r="Q1231" s="12">
        <v>2.5048780000000002</v>
      </c>
      <c r="R1231" s="12" t="s">
        <v>3417</v>
      </c>
      <c r="S1231" s="12">
        <v>1.804E-3</v>
      </c>
      <c r="T1231" s="12">
        <v>1.6365780999999999E-3</v>
      </c>
      <c r="U1231" s="8" t="s">
        <v>177</v>
      </c>
      <c r="V1231" s="8" t="s">
        <v>71</v>
      </c>
      <c r="W1231" s="8" t="s">
        <v>72</v>
      </c>
      <c r="X1231" s="8" t="s">
        <v>73</v>
      </c>
      <c r="Y1231" s="1">
        <f t="shared" si="19"/>
        <v>1.9367788165680472E-3</v>
      </c>
    </row>
    <row r="1232" spans="1:25" x14ac:dyDescent="0.2">
      <c r="A1232" s="7">
        <v>2906</v>
      </c>
      <c r="B1232" s="8" t="s">
        <v>835</v>
      </c>
      <c r="C1232" s="9" t="s">
        <v>816</v>
      </c>
      <c r="D1232" s="9" t="s">
        <v>24</v>
      </c>
      <c r="E1232" s="10">
        <v>1</v>
      </c>
      <c r="F1232" s="9" t="s">
        <v>50</v>
      </c>
      <c r="G1232" s="9" t="s">
        <v>26</v>
      </c>
      <c r="H1232" s="9" t="s">
        <v>27</v>
      </c>
      <c r="I1232" s="11">
        <v>516155</v>
      </c>
      <c r="J1232" s="11">
        <v>0</v>
      </c>
      <c r="K1232" s="11">
        <v>5375</v>
      </c>
      <c r="L1232" s="11">
        <v>5375</v>
      </c>
      <c r="M1232" s="11">
        <v>0</v>
      </c>
      <c r="N1232" s="11">
        <v>977</v>
      </c>
      <c r="O1232" s="8" t="s">
        <v>28</v>
      </c>
      <c r="P1232" s="12">
        <v>2.5030739999999998</v>
      </c>
      <c r="Q1232" s="12">
        <v>2.5048780000000002</v>
      </c>
      <c r="R1232" s="12" t="s">
        <v>3417</v>
      </c>
      <c r="S1232" s="12">
        <v>2.5030739999999998</v>
      </c>
      <c r="T1232" s="12">
        <v>2.2707738365000001</v>
      </c>
      <c r="U1232" s="8" t="s">
        <v>177</v>
      </c>
      <c r="V1232" s="8" t="s">
        <v>71</v>
      </c>
      <c r="W1232" s="8" t="s">
        <v>72</v>
      </c>
      <c r="X1232" s="8" t="s">
        <v>73</v>
      </c>
      <c r="Y1232" s="1">
        <f t="shared" si="19"/>
        <v>4.3994029632571617E-3</v>
      </c>
    </row>
    <row r="1233" spans="1:25" x14ac:dyDescent="0.2">
      <c r="A1233" s="7">
        <v>2909</v>
      </c>
      <c r="B1233" s="8" t="s">
        <v>836</v>
      </c>
      <c r="C1233" s="9" t="s">
        <v>816</v>
      </c>
      <c r="D1233" s="9" t="s">
        <v>24</v>
      </c>
      <c r="E1233" s="10">
        <v>1</v>
      </c>
      <c r="F1233" s="9" t="s">
        <v>50</v>
      </c>
      <c r="G1233" s="9" t="s">
        <v>35</v>
      </c>
      <c r="H1233" s="9" t="s">
        <v>36</v>
      </c>
      <c r="I1233" s="11">
        <v>0</v>
      </c>
      <c r="J1233" s="11">
        <v>0</v>
      </c>
      <c r="K1233" s="11">
        <v>56</v>
      </c>
      <c r="L1233" s="11">
        <v>56</v>
      </c>
      <c r="M1233" s="11">
        <v>0</v>
      </c>
      <c r="N1233" s="11">
        <v>69</v>
      </c>
      <c r="O1233" s="8" t="s">
        <v>37</v>
      </c>
      <c r="P1233" s="12">
        <v>1.1316E-2</v>
      </c>
      <c r="Q1233" s="12">
        <v>1.1316E-2</v>
      </c>
      <c r="R1233" s="12" t="s">
        <v>3417</v>
      </c>
      <c r="S1233" s="12">
        <v>1.1316E-2</v>
      </c>
      <c r="T1233" s="12">
        <v>1.02658079E-2</v>
      </c>
      <c r="U1233" s="8" t="s">
        <v>177</v>
      </c>
      <c r="V1233" s="8" t="s">
        <v>71</v>
      </c>
      <c r="W1233" s="8" t="s">
        <v>72</v>
      </c>
      <c r="X1233" s="8" t="s">
        <v>73</v>
      </c>
      <c r="Y1233" s="1" t="e">
        <f t="shared" si="19"/>
        <v>#DIV/0!</v>
      </c>
    </row>
    <row r="1234" spans="1:25" x14ac:dyDescent="0.2">
      <c r="A1234" s="7">
        <v>2914</v>
      </c>
      <c r="B1234" s="8" t="s">
        <v>837</v>
      </c>
      <c r="C1234" s="9" t="s">
        <v>816</v>
      </c>
      <c r="D1234" s="9" t="s">
        <v>24</v>
      </c>
      <c r="E1234" s="10">
        <v>1</v>
      </c>
      <c r="F1234" s="9" t="s">
        <v>50</v>
      </c>
      <c r="G1234" s="9" t="s">
        <v>35</v>
      </c>
      <c r="H1234" s="9" t="s">
        <v>36</v>
      </c>
      <c r="I1234" s="11">
        <v>881000</v>
      </c>
      <c r="J1234" s="11">
        <v>0</v>
      </c>
      <c r="K1234" s="11">
        <v>13398</v>
      </c>
      <c r="L1234" s="11">
        <v>13398</v>
      </c>
      <c r="M1234" s="11">
        <v>0</v>
      </c>
      <c r="N1234" s="11">
        <v>12474</v>
      </c>
      <c r="O1234" s="8" t="s">
        <v>37</v>
      </c>
      <c r="P1234" s="12">
        <v>2.0457360000000002</v>
      </c>
      <c r="Q1234" s="12">
        <v>222.1595428</v>
      </c>
      <c r="R1234" s="12" t="s">
        <v>3417</v>
      </c>
      <c r="S1234" s="12">
        <v>2.0457360000000002</v>
      </c>
      <c r="T1234" s="12">
        <v>1.8558795245999999</v>
      </c>
      <c r="U1234" s="8" t="s">
        <v>177</v>
      </c>
      <c r="V1234" s="8" t="s">
        <v>71</v>
      </c>
      <c r="W1234" s="8" t="s">
        <v>72</v>
      </c>
      <c r="X1234" s="8" t="s">
        <v>73</v>
      </c>
      <c r="Y1234" s="1">
        <f t="shared" si="19"/>
        <v>2.106560186833144E-3</v>
      </c>
    </row>
    <row r="1235" spans="1:25" x14ac:dyDescent="0.2">
      <c r="A1235" s="7">
        <v>2914</v>
      </c>
      <c r="B1235" s="8" t="s">
        <v>837</v>
      </c>
      <c r="C1235" s="9" t="s">
        <v>816</v>
      </c>
      <c r="D1235" s="9" t="s">
        <v>24</v>
      </c>
      <c r="E1235" s="10">
        <v>1</v>
      </c>
      <c r="F1235" s="9" t="s">
        <v>25</v>
      </c>
      <c r="G1235" s="9" t="s">
        <v>26</v>
      </c>
      <c r="H1235" s="9" t="s">
        <v>27</v>
      </c>
      <c r="I1235" s="11">
        <v>124000</v>
      </c>
      <c r="J1235" s="11">
        <v>0</v>
      </c>
      <c r="K1235" s="11">
        <v>1507</v>
      </c>
      <c r="L1235" s="11">
        <v>1507</v>
      </c>
      <c r="M1235" s="11">
        <v>0</v>
      </c>
      <c r="N1235" s="11">
        <v>266</v>
      </c>
      <c r="O1235" s="8" t="s">
        <v>28</v>
      </c>
      <c r="P1235" s="12">
        <v>2.4790668</v>
      </c>
      <c r="Q1235" s="12">
        <v>222.1595428</v>
      </c>
      <c r="R1235" s="12" t="s">
        <v>3417</v>
      </c>
      <c r="S1235" s="12">
        <v>2.4790668</v>
      </c>
      <c r="T1235" s="12">
        <v>2.2489946476</v>
      </c>
      <c r="U1235" s="8" t="s">
        <v>177</v>
      </c>
      <c r="V1235" s="8" t="s">
        <v>71</v>
      </c>
      <c r="W1235" s="8" t="s">
        <v>72</v>
      </c>
      <c r="X1235" s="8" t="s">
        <v>73</v>
      </c>
      <c r="Y1235" s="1">
        <f t="shared" si="19"/>
        <v>1.813705360967742E-2</v>
      </c>
    </row>
    <row r="1236" spans="1:25" x14ac:dyDescent="0.2">
      <c r="A1236" s="7">
        <v>2914</v>
      </c>
      <c r="B1236" s="8" t="s">
        <v>837</v>
      </c>
      <c r="C1236" s="9" t="s">
        <v>816</v>
      </c>
      <c r="D1236" s="9" t="s">
        <v>24</v>
      </c>
      <c r="E1236" s="10">
        <v>1</v>
      </c>
      <c r="F1236" s="9" t="s">
        <v>43</v>
      </c>
      <c r="G1236" s="9" t="s">
        <v>44</v>
      </c>
      <c r="H1236" s="9" t="s">
        <v>45</v>
      </c>
      <c r="I1236" s="11">
        <v>51043412</v>
      </c>
      <c r="J1236" s="11">
        <v>0</v>
      </c>
      <c r="K1236" s="11">
        <v>898135</v>
      </c>
      <c r="L1236" s="11">
        <v>898135</v>
      </c>
      <c r="M1236" s="11">
        <v>0</v>
      </c>
      <c r="N1236" s="11">
        <v>36247</v>
      </c>
      <c r="O1236" s="8" t="s">
        <v>46</v>
      </c>
      <c r="P1236" s="12">
        <v>217.482</v>
      </c>
      <c r="Q1236" s="12">
        <v>222.1595428</v>
      </c>
      <c r="R1236" s="12" t="s">
        <v>3417</v>
      </c>
      <c r="S1236" s="12">
        <v>217.482</v>
      </c>
      <c r="T1236" s="12">
        <v>197.29837612270001</v>
      </c>
      <c r="U1236" s="8" t="s">
        <v>177</v>
      </c>
      <c r="V1236" s="8" t="s">
        <v>71</v>
      </c>
      <c r="W1236" s="8" t="s">
        <v>72</v>
      </c>
      <c r="X1236" s="8" t="s">
        <v>73</v>
      </c>
      <c r="Y1236" s="1">
        <f t="shared" si="19"/>
        <v>3.8653054016588861E-3</v>
      </c>
    </row>
    <row r="1237" spans="1:25" x14ac:dyDescent="0.2">
      <c r="A1237" s="7">
        <v>2914</v>
      </c>
      <c r="B1237" s="8" t="s">
        <v>837</v>
      </c>
      <c r="C1237" s="9" t="s">
        <v>816</v>
      </c>
      <c r="D1237" s="9" t="s">
        <v>24</v>
      </c>
      <c r="E1237" s="10">
        <v>1</v>
      </c>
      <c r="F1237" s="9" t="s">
        <v>43</v>
      </c>
      <c r="G1237" s="9" t="s">
        <v>35</v>
      </c>
      <c r="H1237" s="9" t="s">
        <v>36</v>
      </c>
      <c r="I1237" s="11">
        <v>64588</v>
      </c>
      <c r="J1237" s="11">
        <v>0</v>
      </c>
      <c r="K1237" s="11">
        <v>1177</v>
      </c>
      <c r="L1237" s="11">
        <v>1177</v>
      </c>
      <c r="M1237" s="11">
        <v>0</v>
      </c>
      <c r="N1237" s="11">
        <v>1091</v>
      </c>
      <c r="O1237" s="8" t="s">
        <v>37</v>
      </c>
      <c r="P1237" s="12">
        <v>0.15273999999999999</v>
      </c>
      <c r="Q1237" s="12">
        <v>222.1595428</v>
      </c>
      <c r="R1237" s="12" t="s">
        <v>3417</v>
      </c>
      <c r="S1237" s="12">
        <v>0.15273999999999999</v>
      </c>
      <c r="T1237" s="12">
        <v>0.13856481900000001</v>
      </c>
      <c r="U1237" s="8" t="s">
        <v>177</v>
      </c>
      <c r="V1237" s="8" t="s">
        <v>71</v>
      </c>
      <c r="W1237" s="8" t="s">
        <v>72</v>
      </c>
      <c r="X1237" s="8" t="s">
        <v>73</v>
      </c>
      <c r="Y1237" s="1">
        <f t="shared" si="19"/>
        <v>2.1453647581594106E-3</v>
      </c>
    </row>
    <row r="1238" spans="1:25" x14ac:dyDescent="0.2">
      <c r="A1238" s="7">
        <v>2917</v>
      </c>
      <c r="B1238" s="8" t="s">
        <v>838</v>
      </c>
      <c r="C1238" s="9" t="s">
        <v>816</v>
      </c>
      <c r="D1238" s="9" t="s">
        <v>24</v>
      </c>
      <c r="E1238" s="10">
        <v>1</v>
      </c>
      <c r="F1238" s="9" t="s">
        <v>50</v>
      </c>
      <c r="G1238" s="9" t="s">
        <v>35</v>
      </c>
      <c r="H1238" s="9" t="s">
        <v>36</v>
      </c>
      <c r="I1238" s="11">
        <v>1179000</v>
      </c>
      <c r="J1238" s="11">
        <v>0</v>
      </c>
      <c r="K1238" s="11">
        <v>23114</v>
      </c>
      <c r="L1238" s="11">
        <v>23114</v>
      </c>
      <c r="M1238" s="11">
        <v>0</v>
      </c>
      <c r="N1238" s="11">
        <v>21806</v>
      </c>
      <c r="O1238" s="8" t="s">
        <v>37</v>
      </c>
      <c r="P1238" s="12">
        <v>3.576184</v>
      </c>
      <c r="Q1238" s="12">
        <v>3.576184</v>
      </c>
      <c r="R1238" s="12" t="s">
        <v>3417</v>
      </c>
      <c r="S1238" s="12">
        <v>3.576184</v>
      </c>
      <c r="T1238" s="12">
        <v>3.2442928422000001</v>
      </c>
      <c r="U1238" s="8" t="s">
        <v>177</v>
      </c>
      <c r="V1238" s="8" t="s">
        <v>71</v>
      </c>
      <c r="W1238" s="8" t="s">
        <v>72</v>
      </c>
      <c r="X1238" s="8" t="s">
        <v>73</v>
      </c>
      <c r="Y1238" s="1">
        <f t="shared" si="19"/>
        <v>2.751732690585242E-3</v>
      </c>
    </row>
    <row r="1239" spans="1:25" x14ac:dyDescent="0.2">
      <c r="A1239" s="7">
        <v>2933</v>
      </c>
      <c r="B1239" s="8" t="s">
        <v>839</v>
      </c>
      <c r="C1239" s="9" t="s">
        <v>816</v>
      </c>
      <c r="D1239" s="9" t="s">
        <v>24</v>
      </c>
      <c r="E1239" s="10">
        <v>1</v>
      </c>
      <c r="F1239" s="9" t="s">
        <v>25</v>
      </c>
      <c r="G1239" s="9" t="s">
        <v>35</v>
      </c>
      <c r="H1239" s="9" t="s">
        <v>36</v>
      </c>
      <c r="I1239" s="11">
        <v>757229</v>
      </c>
      <c r="J1239" s="11">
        <v>0</v>
      </c>
      <c r="K1239" s="11">
        <v>12596</v>
      </c>
      <c r="L1239" s="11">
        <v>12596</v>
      </c>
      <c r="M1239" s="11">
        <v>0</v>
      </c>
      <c r="N1239" s="11">
        <v>11673</v>
      </c>
      <c r="O1239" s="8" t="s">
        <v>37</v>
      </c>
      <c r="P1239" s="12">
        <v>16.155432000000001</v>
      </c>
      <c r="Q1239" s="12">
        <v>20.0045094</v>
      </c>
      <c r="R1239" s="12" t="s">
        <v>3417</v>
      </c>
      <c r="S1239" s="12">
        <v>16.155432000000001</v>
      </c>
      <c r="T1239" s="12">
        <v>14.6561117663</v>
      </c>
      <c r="U1239" s="8" t="s">
        <v>177</v>
      </c>
      <c r="V1239" s="8" t="s">
        <v>71</v>
      </c>
      <c r="W1239" s="8" t="s">
        <v>72</v>
      </c>
      <c r="X1239" s="8" t="s">
        <v>73</v>
      </c>
      <c r="Y1239" s="1">
        <f t="shared" si="19"/>
        <v>1.935492666855073E-2</v>
      </c>
    </row>
    <row r="1240" spans="1:25" x14ac:dyDescent="0.2">
      <c r="A1240" s="7">
        <v>2933</v>
      </c>
      <c r="B1240" s="8" t="s">
        <v>839</v>
      </c>
      <c r="C1240" s="9" t="s">
        <v>816</v>
      </c>
      <c r="D1240" s="9" t="s">
        <v>24</v>
      </c>
      <c r="E1240" s="10">
        <v>1</v>
      </c>
      <c r="F1240" s="9" t="s">
        <v>25</v>
      </c>
      <c r="G1240" s="9" t="s">
        <v>26</v>
      </c>
      <c r="H1240" s="9" t="s">
        <v>27</v>
      </c>
      <c r="I1240" s="11">
        <v>142771</v>
      </c>
      <c r="J1240" s="11">
        <v>0</v>
      </c>
      <c r="K1240" s="11">
        <v>2376</v>
      </c>
      <c r="L1240" s="11">
        <v>2376</v>
      </c>
      <c r="M1240" s="11">
        <v>0</v>
      </c>
      <c r="N1240" s="11">
        <v>413</v>
      </c>
      <c r="O1240" s="8" t="s">
        <v>28</v>
      </c>
      <c r="P1240" s="12">
        <v>3.8490774000000001</v>
      </c>
      <c r="Q1240" s="12">
        <v>20.0045094</v>
      </c>
      <c r="R1240" s="12" t="s">
        <v>3417</v>
      </c>
      <c r="S1240" s="12">
        <v>3.8490774000000001</v>
      </c>
      <c r="T1240" s="12">
        <v>3.4918601106999998</v>
      </c>
      <c r="U1240" s="8" t="s">
        <v>177</v>
      </c>
      <c r="V1240" s="8" t="s">
        <v>71</v>
      </c>
      <c r="W1240" s="8" t="s">
        <v>72</v>
      </c>
      <c r="X1240" s="8" t="s">
        <v>73</v>
      </c>
      <c r="Y1240" s="1">
        <f t="shared" si="19"/>
        <v>2.4457768809492124E-2</v>
      </c>
    </row>
    <row r="1241" spans="1:25" x14ac:dyDescent="0.2">
      <c r="A1241" s="7">
        <v>2935</v>
      </c>
      <c r="B1241" s="8" t="s">
        <v>840</v>
      </c>
      <c r="C1241" s="9" t="s">
        <v>816</v>
      </c>
      <c r="D1241" s="9" t="s">
        <v>24</v>
      </c>
      <c r="E1241" s="10">
        <v>1</v>
      </c>
      <c r="F1241" s="9" t="s">
        <v>43</v>
      </c>
      <c r="G1241" s="9" t="s">
        <v>44</v>
      </c>
      <c r="H1241" s="9" t="s">
        <v>45</v>
      </c>
      <c r="I1241" s="11">
        <v>14300286</v>
      </c>
      <c r="J1241" s="11">
        <v>0</v>
      </c>
      <c r="K1241" s="11">
        <v>252430</v>
      </c>
      <c r="L1241" s="11">
        <v>252430</v>
      </c>
      <c r="M1241" s="11">
        <v>0</v>
      </c>
      <c r="N1241" s="11">
        <v>10497</v>
      </c>
      <c r="O1241" s="8" t="s">
        <v>46</v>
      </c>
      <c r="P1241" s="12">
        <v>62.981999999999999</v>
      </c>
      <c r="Q1241" s="12">
        <v>97.946579999999997</v>
      </c>
      <c r="R1241" s="12" t="s">
        <v>3417</v>
      </c>
      <c r="S1241" s="12">
        <v>62.981999999999999</v>
      </c>
      <c r="T1241" s="12">
        <v>57.136895582000001</v>
      </c>
      <c r="U1241" s="8" t="s">
        <v>177</v>
      </c>
      <c r="V1241" s="8" t="s">
        <v>71</v>
      </c>
      <c r="W1241" s="8" t="s">
        <v>72</v>
      </c>
      <c r="X1241" s="8" t="s">
        <v>73</v>
      </c>
      <c r="Y1241" s="1">
        <f t="shared" si="19"/>
        <v>3.9955071934924934E-3</v>
      </c>
    </row>
    <row r="1242" spans="1:25" x14ac:dyDescent="0.2">
      <c r="A1242" s="7">
        <v>2935</v>
      </c>
      <c r="B1242" s="8" t="s">
        <v>840</v>
      </c>
      <c r="C1242" s="9" t="s">
        <v>816</v>
      </c>
      <c r="D1242" s="9" t="s">
        <v>24</v>
      </c>
      <c r="E1242" s="10">
        <v>1</v>
      </c>
      <c r="F1242" s="9" t="s">
        <v>43</v>
      </c>
      <c r="G1242" s="9" t="s">
        <v>35</v>
      </c>
      <c r="H1242" s="9" t="s">
        <v>36</v>
      </c>
      <c r="I1242" s="11">
        <v>14886714</v>
      </c>
      <c r="J1242" s="11">
        <v>0</v>
      </c>
      <c r="K1242" s="11">
        <v>263982</v>
      </c>
      <c r="L1242" s="11">
        <v>263982</v>
      </c>
      <c r="M1242" s="11">
        <v>0</v>
      </c>
      <c r="N1242" s="11">
        <v>249747</v>
      </c>
      <c r="O1242" s="8" t="s">
        <v>37</v>
      </c>
      <c r="P1242" s="12">
        <v>34.964579999999998</v>
      </c>
      <c r="Q1242" s="12">
        <v>97.946579999999997</v>
      </c>
      <c r="R1242" s="12" t="s">
        <v>3417</v>
      </c>
      <c r="S1242" s="12">
        <v>34.964579999999998</v>
      </c>
      <c r="T1242" s="12">
        <v>31.719658894999998</v>
      </c>
      <c r="U1242" s="8" t="s">
        <v>177</v>
      </c>
      <c r="V1242" s="8" t="s">
        <v>71</v>
      </c>
      <c r="W1242" s="8" t="s">
        <v>72</v>
      </c>
      <c r="X1242" s="8" t="s">
        <v>73</v>
      </c>
      <c r="Y1242" s="1">
        <f t="shared" si="19"/>
        <v>2.1307360976371278E-3</v>
      </c>
    </row>
    <row r="1243" spans="1:25" x14ac:dyDescent="0.2">
      <c r="A1243" s="7">
        <v>2936</v>
      </c>
      <c r="B1243" s="8" t="s">
        <v>841</v>
      </c>
      <c r="C1243" s="9" t="s">
        <v>816</v>
      </c>
      <c r="D1243" s="9" t="s">
        <v>24</v>
      </c>
      <c r="E1243" s="10">
        <v>1</v>
      </c>
      <c r="F1243" s="9" t="s">
        <v>25</v>
      </c>
      <c r="G1243" s="9" t="s">
        <v>26</v>
      </c>
      <c r="H1243" s="9" t="s">
        <v>27</v>
      </c>
      <c r="I1243" s="11">
        <v>86000</v>
      </c>
      <c r="J1243" s="11">
        <v>0</v>
      </c>
      <c r="K1243" s="11">
        <v>906</v>
      </c>
      <c r="L1243" s="11">
        <v>906</v>
      </c>
      <c r="M1243" s="11">
        <v>0</v>
      </c>
      <c r="N1243" s="11">
        <v>155</v>
      </c>
      <c r="O1243" s="8" t="s">
        <v>28</v>
      </c>
      <c r="P1243" s="12">
        <v>1.444569</v>
      </c>
      <c r="Q1243" s="12">
        <v>7.6618690000000003</v>
      </c>
      <c r="R1243" s="12" t="s">
        <v>3417</v>
      </c>
      <c r="S1243" s="12">
        <v>1.444569</v>
      </c>
      <c r="T1243" s="12">
        <v>1.3105043998999999</v>
      </c>
      <c r="U1243" s="8" t="s">
        <v>177</v>
      </c>
      <c r="V1243" s="8" t="s">
        <v>71</v>
      </c>
      <c r="W1243" s="8" t="s">
        <v>72</v>
      </c>
      <c r="X1243" s="8" t="s">
        <v>73</v>
      </c>
      <c r="Y1243" s="1">
        <f t="shared" si="19"/>
        <v>1.5238423254651162E-2</v>
      </c>
    </row>
    <row r="1244" spans="1:25" x14ac:dyDescent="0.2">
      <c r="A1244" s="7">
        <v>2936</v>
      </c>
      <c r="B1244" s="8" t="s">
        <v>841</v>
      </c>
      <c r="C1244" s="9" t="s">
        <v>816</v>
      </c>
      <c r="D1244" s="9" t="s">
        <v>24</v>
      </c>
      <c r="E1244" s="10">
        <v>1</v>
      </c>
      <c r="F1244" s="9" t="s">
        <v>43</v>
      </c>
      <c r="G1244" s="9" t="s">
        <v>44</v>
      </c>
      <c r="H1244" s="9" t="s">
        <v>45</v>
      </c>
      <c r="I1244" s="11">
        <v>1560339</v>
      </c>
      <c r="J1244" s="11">
        <v>0</v>
      </c>
      <c r="K1244" s="11">
        <v>24042</v>
      </c>
      <c r="L1244" s="11">
        <v>24042</v>
      </c>
      <c r="M1244" s="11">
        <v>0</v>
      </c>
      <c r="N1244" s="11">
        <v>936</v>
      </c>
      <c r="O1244" s="8" t="s">
        <v>46</v>
      </c>
      <c r="P1244" s="12">
        <v>5.6159999999999997</v>
      </c>
      <c r="Q1244" s="12">
        <v>7.6618690000000003</v>
      </c>
      <c r="R1244" s="12" t="s">
        <v>3417</v>
      </c>
      <c r="S1244" s="12">
        <v>5.6159999999999997</v>
      </c>
      <c r="T1244" s="12">
        <v>5.0948017780999999</v>
      </c>
      <c r="U1244" s="8" t="s">
        <v>177</v>
      </c>
      <c r="V1244" s="8" t="s">
        <v>71</v>
      </c>
      <c r="W1244" s="8" t="s">
        <v>72</v>
      </c>
      <c r="X1244" s="8" t="s">
        <v>73</v>
      </c>
      <c r="Y1244" s="1">
        <f t="shared" si="19"/>
        <v>3.2651890250131542E-3</v>
      </c>
    </row>
    <row r="1245" spans="1:25" x14ac:dyDescent="0.2">
      <c r="A1245" s="7">
        <v>2936</v>
      </c>
      <c r="B1245" s="8" t="s">
        <v>841</v>
      </c>
      <c r="C1245" s="9" t="s">
        <v>816</v>
      </c>
      <c r="D1245" s="9" t="s">
        <v>24</v>
      </c>
      <c r="E1245" s="10">
        <v>1</v>
      </c>
      <c r="F1245" s="9" t="s">
        <v>43</v>
      </c>
      <c r="G1245" s="9" t="s">
        <v>35</v>
      </c>
      <c r="H1245" s="9" t="s">
        <v>36</v>
      </c>
      <c r="I1245" s="11">
        <v>253661</v>
      </c>
      <c r="J1245" s="11">
        <v>0</v>
      </c>
      <c r="K1245" s="11">
        <v>4587</v>
      </c>
      <c r="L1245" s="11">
        <v>4587</v>
      </c>
      <c r="M1245" s="11">
        <v>0</v>
      </c>
      <c r="N1245" s="11">
        <v>4295</v>
      </c>
      <c r="O1245" s="8" t="s">
        <v>37</v>
      </c>
      <c r="P1245" s="12">
        <v>0.60129999999999995</v>
      </c>
      <c r="Q1245" s="12">
        <v>7.6618690000000003</v>
      </c>
      <c r="R1245" s="12" t="s">
        <v>3417</v>
      </c>
      <c r="S1245" s="12">
        <v>0.60129999999999995</v>
      </c>
      <c r="T1245" s="12">
        <v>0.5454957815</v>
      </c>
      <c r="U1245" s="8" t="s">
        <v>177</v>
      </c>
      <c r="V1245" s="8" t="s">
        <v>71</v>
      </c>
      <c r="W1245" s="8" t="s">
        <v>72</v>
      </c>
      <c r="X1245" s="8" t="s">
        <v>73</v>
      </c>
      <c r="Y1245" s="1">
        <f t="shared" si="19"/>
        <v>2.1504913309495742E-3</v>
      </c>
    </row>
    <row r="1246" spans="1:25" x14ac:dyDescent="0.2">
      <c r="A1246" s="7">
        <v>2937</v>
      </c>
      <c r="B1246" s="8" t="s">
        <v>842</v>
      </c>
      <c r="C1246" s="9" t="s">
        <v>816</v>
      </c>
      <c r="D1246" s="9" t="s">
        <v>24</v>
      </c>
      <c r="E1246" s="10">
        <v>1</v>
      </c>
      <c r="F1246" s="9" t="s">
        <v>50</v>
      </c>
      <c r="G1246" s="9" t="s">
        <v>26</v>
      </c>
      <c r="H1246" s="9" t="s">
        <v>27</v>
      </c>
      <c r="I1246" s="11">
        <v>655000</v>
      </c>
      <c r="J1246" s="11">
        <v>0</v>
      </c>
      <c r="K1246" s="11">
        <v>16392</v>
      </c>
      <c r="L1246" s="11">
        <v>16392</v>
      </c>
      <c r="M1246" s="11">
        <v>0</v>
      </c>
      <c r="N1246" s="11">
        <v>2644</v>
      </c>
      <c r="O1246" s="8" t="s">
        <v>28</v>
      </c>
      <c r="P1246" s="12">
        <v>6.7739279999999997</v>
      </c>
      <c r="Q1246" s="12">
        <v>6.7739279999999997</v>
      </c>
      <c r="R1246" s="12" t="s">
        <v>3417</v>
      </c>
      <c r="S1246" s="12">
        <v>6.7739279999999997</v>
      </c>
      <c r="T1246" s="12">
        <v>6.1452671686000002</v>
      </c>
      <c r="U1246" s="8" t="s">
        <v>177</v>
      </c>
      <c r="V1246" s="8" t="s">
        <v>71</v>
      </c>
      <c r="W1246" s="8" t="s">
        <v>72</v>
      </c>
      <c r="X1246" s="8" t="s">
        <v>73</v>
      </c>
      <c r="Y1246" s="1">
        <f t="shared" si="19"/>
        <v>9.3820872803053439E-3</v>
      </c>
    </row>
    <row r="1247" spans="1:25" x14ac:dyDescent="0.2">
      <c r="A1247" s="7">
        <v>2942</v>
      </c>
      <c r="B1247" s="8" t="s">
        <v>843</v>
      </c>
      <c r="C1247" s="9" t="s">
        <v>816</v>
      </c>
      <c r="D1247" s="9" t="s">
        <v>24</v>
      </c>
      <c r="E1247" s="10">
        <v>1</v>
      </c>
      <c r="F1247" s="9" t="s">
        <v>50</v>
      </c>
      <c r="G1247" s="9" t="s">
        <v>35</v>
      </c>
      <c r="H1247" s="9" t="s">
        <v>36</v>
      </c>
      <c r="I1247" s="11">
        <v>309680</v>
      </c>
      <c r="J1247" s="11">
        <v>0</v>
      </c>
      <c r="K1247" s="11">
        <v>17286</v>
      </c>
      <c r="L1247" s="11">
        <v>17286</v>
      </c>
      <c r="M1247" s="11">
        <v>0</v>
      </c>
      <c r="N1247" s="11">
        <v>16782</v>
      </c>
      <c r="O1247" s="8" t="s">
        <v>37</v>
      </c>
      <c r="P1247" s="12">
        <v>2.7522479999999998</v>
      </c>
      <c r="Q1247" s="12">
        <v>8.1426960000000008</v>
      </c>
      <c r="R1247" s="12" t="s">
        <v>3417</v>
      </c>
      <c r="S1247" s="12">
        <v>2.7522479999999998</v>
      </c>
      <c r="T1247" s="12">
        <v>2.4968230064000001</v>
      </c>
      <c r="U1247" s="8" t="s">
        <v>177</v>
      </c>
      <c r="V1247" s="8" t="s">
        <v>71</v>
      </c>
      <c r="W1247" s="8" t="s">
        <v>72</v>
      </c>
      <c r="X1247" s="8" t="s">
        <v>73</v>
      </c>
      <c r="Y1247" s="1">
        <f t="shared" si="19"/>
        <v>8.0625904365796957E-3</v>
      </c>
    </row>
    <row r="1248" spans="1:25" x14ac:dyDescent="0.2">
      <c r="A1248" s="7">
        <v>2942</v>
      </c>
      <c r="B1248" s="8" t="s">
        <v>843</v>
      </c>
      <c r="C1248" s="9" t="s">
        <v>816</v>
      </c>
      <c r="D1248" s="9" t="s">
        <v>24</v>
      </c>
      <c r="E1248" s="10">
        <v>1</v>
      </c>
      <c r="F1248" s="9" t="s">
        <v>50</v>
      </c>
      <c r="G1248" s="9" t="s">
        <v>26</v>
      </c>
      <c r="H1248" s="9" t="s">
        <v>27</v>
      </c>
      <c r="I1248" s="11">
        <v>207320</v>
      </c>
      <c r="J1248" s="11">
        <v>0</v>
      </c>
      <c r="K1248" s="11">
        <v>11575</v>
      </c>
      <c r="L1248" s="11">
        <v>11575</v>
      </c>
      <c r="M1248" s="11">
        <v>0</v>
      </c>
      <c r="N1248" s="11">
        <v>2104</v>
      </c>
      <c r="O1248" s="8" t="s">
        <v>28</v>
      </c>
      <c r="P1248" s="12">
        <v>5.3904480000000001</v>
      </c>
      <c r="Q1248" s="12">
        <v>8.1426960000000008</v>
      </c>
      <c r="R1248" s="12" t="s">
        <v>3417</v>
      </c>
      <c r="S1248" s="12">
        <v>5.3904480000000001</v>
      </c>
      <c r="T1248" s="12">
        <v>4.8901823459999996</v>
      </c>
      <c r="U1248" s="8" t="s">
        <v>177</v>
      </c>
      <c r="V1248" s="8" t="s">
        <v>71</v>
      </c>
      <c r="W1248" s="8" t="s">
        <v>72</v>
      </c>
      <c r="X1248" s="8" t="s">
        <v>73</v>
      </c>
      <c r="Y1248" s="1">
        <f t="shared" si="19"/>
        <v>2.3587605373335905E-2</v>
      </c>
    </row>
    <row r="1249" spans="1:25" x14ac:dyDescent="0.2">
      <c r="A1249" s="7">
        <v>2945</v>
      </c>
      <c r="B1249" s="8" t="s">
        <v>844</v>
      </c>
      <c r="C1249" s="9" t="s">
        <v>816</v>
      </c>
      <c r="D1249" s="9" t="s">
        <v>24</v>
      </c>
      <c r="E1249" s="10">
        <v>1</v>
      </c>
      <c r="F1249" s="9" t="s">
        <v>25</v>
      </c>
      <c r="G1249" s="9" t="s">
        <v>26</v>
      </c>
      <c r="H1249" s="9" t="s">
        <v>27</v>
      </c>
      <c r="I1249" s="11">
        <v>63000</v>
      </c>
      <c r="J1249" s="11">
        <v>0</v>
      </c>
      <c r="K1249" s="11">
        <v>26855</v>
      </c>
      <c r="L1249" s="11">
        <v>26855</v>
      </c>
      <c r="M1249" s="11">
        <v>0</v>
      </c>
      <c r="N1249" s="11">
        <v>4630</v>
      </c>
      <c r="O1249" s="8" t="s">
        <v>28</v>
      </c>
      <c r="P1249" s="12">
        <v>43.150674000000002</v>
      </c>
      <c r="Q1249" s="12">
        <v>43.150674000000002</v>
      </c>
      <c r="R1249" s="12" t="s">
        <v>3417</v>
      </c>
      <c r="S1249" s="12">
        <v>43.150674000000002</v>
      </c>
      <c r="T1249" s="12">
        <v>39.146034654799998</v>
      </c>
      <c r="U1249" s="8" t="s">
        <v>177</v>
      </c>
      <c r="V1249" s="8" t="s">
        <v>71</v>
      </c>
      <c r="W1249" s="8" t="s">
        <v>72</v>
      </c>
      <c r="X1249" s="8" t="s">
        <v>73</v>
      </c>
      <c r="Y1249" s="1">
        <f t="shared" si="19"/>
        <v>0.62136562944126983</v>
      </c>
    </row>
    <row r="1250" spans="1:25" x14ac:dyDescent="0.2">
      <c r="A1250" s="7">
        <v>2951</v>
      </c>
      <c r="B1250" s="8" t="s">
        <v>845</v>
      </c>
      <c r="C1250" s="9" t="s">
        <v>146</v>
      </c>
      <c r="D1250" s="9" t="s">
        <v>24</v>
      </c>
      <c r="E1250" s="10">
        <v>1</v>
      </c>
      <c r="F1250" s="9" t="s">
        <v>50</v>
      </c>
      <c r="G1250" s="9" t="s">
        <v>35</v>
      </c>
      <c r="H1250" s="9" t="s">
        <v>36</v>
      </c>
      <c r="I1250" s="11">
        <v>191909000</v>
      </c>
      <c r="J1250" s="11">
        <v>0</v>
      </c>
      <c r="K1250" s="11">
        <v>1952532</v>
      </c>
      <c r="L1250" s="11">
        <v>1952532</v>
      </c>
      <c r="M1250" s="11">
        <v>0</v>
      </c>
      <c r="N1250" s="11">
        <v>1884685</v>
      </c>
      <c r="O1250" s="8" t="s">
        <v>37</v>
      </c>
      <c r="P1250" s="12">
        <v>309.08834000000002</v>
      </c>
      <c r="Q1250" s="12">
        <v>1425.981135</v>
      </c>
      <c r="R1250" s="12">
        <v>1199.8810000000001</v>
      </c>
      <c r="S1250" s="12">
        <v>260.08003709500002</v>
      </c>
      <c r="T1250" s="12">
        <v>235.94306186610001</v>
      </c>
      <c r="U1250" s="8" t="s">
        <v>59</v>
      </c>
      <c r="V1250" s="8" t="s">
        <v>80</v>
      </c>
      <c r="W1250" s="8" t="s">
        <v>81</v>
      </c>
      <c r="X1250" s="8" t="s">
        <v>82</v>
      </c>
      <c r="Y1250" s="1">
        <f t="shared" si="19"/>
        <v>5.6720322912682582E-3</v>
      </c>
    </row>
    <row r="1251" spans="1:25" x14ac:dyDescent="0.2">
      <c r="A1251" s="7">
        <v>2951</v>
      </c>
      <c r="B1251" s="8" t="s">
        <v>845</v>
      </c>
      <c r="C1251" s="9" t="s">
        <v>146</v>
      </c>
      <c r="D1251" s="9" t="s">
        <v>24</v>
      </c>
      <c r="E1251" s="10">
        <v>1</v>
      </c>
      <c r="F1251" s="9" t="s">
        <v>43</v>
      </c>
      <c r="G1251" s="9" t="s">
        <v>35</v>
      </c>
      <c r="H1251" s="9" t="s">
        <v>36</v>
      </c>
      <c r="I1251" s="11">
        <v>856570000</v>
      </c>
      <c r="J1251" s="11">
        <v>0</v>
      </c>
      <c r="K1251" s="11">
        <v>9811064</v>
      </c>
      <c r="L1251" s="11">
        <v>9811064</v>
      </c>
      <c r="M1251" s="11">
        <v>0</v>
      </c>
      <c r="N1251" s="11">
        <v>9484062</v>
      </c>
      <c r="O1251" s="8" t="s">
        <v>37</v>
      </c>
      <c r="P1251" s="12">
        <v>1116.892795</v>
      </c>
      <c r="Q1251" s="12">
        <v>1425.981135</v>
      </c>
      <c r="R1251" s="12">
        <v>1199.8810000000001</v>
      </c>
      <c r="S1251" s="12">
        <v>939.80096290500001</v>
      </c>
      <c r="T1251" s="12">
        <v>852.58184061060001</v>
      </c>
      <c r="U1251" s="8" t="s">
        <v>59</v>
      </c>
      <c r="V1251" s="8" t="s">
        <v>80</v>
      </c>
      <c r="W1251" s="8" t="s">
        <v>81</v>
      </c>
      <c r="X1251" s="8" t="s">
        <v>82</v>
      </c>
      <c r="Y1251" s="1">
        <f t="shared" si="19"/>
        <v>1.2707823586922261E-3</v>
      </c>
    </row>
    <row r="1252" spans="1:25" x14ac:dyDescent="0.2">
      <c r="A1252" s="7">
        <v>2952</v>
      </c>
      <c r="B1252" s="8" t="s">
        <v>846</v>
      </c>
      <c r="C1252" s="9" t="s">
        <v>146</v>
      </c>
      <c r="D1252" s="9" t="s">
        <v>24</v>
      </c>
      <c r="E1252" s="10">
        <v>1</v>
      </c>
      <c r="F1252" s="9" t="s">
        <v>43</v>
      </c>
      <c r="G1252" s="9" t="s">
        <v>79</v>
      </c>
      <c r="H1252" s="9" t="s">
        <v>45</v>
      </c>
      <c r="I1252" s="11">
        <v>1392263132</v>
      </c>
      <c r="J1252" s="11">
        <v>0</v>
      </c>
      <c r="K1252" s="11">
        <v>15889626</v>
      </c>
      <c r="L1252" s="11">
        <v>15889626</v>
      </c>
      <c r="M1252" s="11">
        <v>0</v>
      </c>
      <c r="N1252" s="11">
        <v>921672</v>
      </c>
      <c r="O1252" s="8" t="s">
        <v>46</v>
      </c>
      <c r="P1252" s="12">
        <v>2820.3163199999999</v>
      </c>
      <c r="Q1252" s="12">
        <v>3307.129034</v>
      </c>
      <c r="R1252" s="12">
        <v>3413.0160000000001</v>
      </c>
      <c r="S1252" s="12">
        <v>2910.6166182994998</v>
      </c>
      <c r="T1252" s="12">
        <v>2640.4940744802002</v>
      </c>
      <c r="U1252" s="8" t="s">
        <v>59</v>
      </c>
      <c r="V1252" s="8" t="s">
        <v>80</v>
      </c>
      <c r="W1252" s="8" t="s">
        <v>81</v>
      </c>
      <c r="X1252" s="8" t="s">
        <v>82</v>
      </c>
      <c r="Y1252" s="1">
        <f t="shared" si="19"/>
        <v>2.2238877470756729E-3</v>
      </c>
    </row>
    <row r="1253" spans="1:25" x14ac:dyDescent="0.2">
      <c r="A1253" s="7">
        <v>2952</v>
      </c>
      <c r="B1253" s="8" t="s">
        <v>846</v>
      </c>
      <c r="C1253" s="9" t="s">
        <v>146</v>
      </c>
      <c r="D1253" s="9" t="s">
        <v>24</v>
      </c>
      <c r="E1253" s="10">
        <v>1</v>
      </c>
      <c r="F1253" s="9" t="s">
        <v>43</v>
      </c>
      <c r="G1253" s="9" t="s">
        <v>35</v>
      </c>
      <c r="H1253" s="9" t="s">
        <v>36</v>
      </c>
      <c r="I1253" s="11">
        <v>1360485868</v>
      </c>
      <c r="J1253" s="11">
        <v>0</v>
      </c>
      <c r="K1253" s="11">
        <v>15520641</v>
      </c>
      <c r="L1253" s="11">
        <v>15520641</v>
      </c>
      <c r="M1253" s="11">
        <v>0</v>
      </c>
      <c r="N1253" s="11">
        <v>14864076</v>
      </c>
      <c r="O1253" s="8" t="s">
        <v>37</v>
      </c>
      <c r="P1253" s="12">
        <v>486.81271400000003</v>
      </c>
      <c r="Q1253" s="12">
        <v>3307.129034</v>
      </c>
      <c r="R1253" s="12">
        <v>3413.0160000000001</v>
      </c>
      <c r="S1253" s="12">
        <v>502.39938170049999</v>
      </c>
      <c r="T1253" s="12">
        <v>455.77372920300002</v>
      </c>
      <c r="U1253" s="8" t="s">
        <v>59</v>
      </c>
      <c r="V1253" s="8" t="s">
        <v>80</v>
      </c>
      <c r="W1253" s="8" t="s">
        <v>81</v>
      </c>
      <c r="X1253" s="8" t="s">
        <v>82</v>
      </c>
      <c r="Y1253" s="1">
        <f t="shared" si="19"/>
        <v>2.275831739811942E-3</v>
      </c>
    </row>
    <row r="1254" spans="1:25" x14ac:dyDescent="0.2">
      <c r="A1254" s="7">
        <v>2953</v>
      </c>
      <c r="B1254" s="8" t="s">
        <v>847</v>
      </c>
      <c r="C1254" s="9" t="s">
        <v>146</v>
      </c>
      <c r="D1254" s="9" t="s">
        <v>24</v>
      </c>
      <c r="E1254" s="10">
        <v>1</v>
      </c>
      <c r="F1254" s="9" t="s">
        <v>50</v>
      </c>
      <c r="G1254" s="9" t="s">
        <v>35</v>
      </c>
      <c r="H1254" s="9" t="s">
        <v>36</v>
      </c>
      <c r="I1254" s="11">
        <v>6418689</v>
      </c>
      <c r="J1254" s="11">
        <v>0</v>
      </c>
      <c r="K1254" s="11">
        <v>97074</v>
      </c>
      <c r="L1254" s="11">
        <v>97074</v>
      </c>
      <c r="M1254" s="11">
        <v>0</v>
      </c>
      <c r="N1254" s="11">
        <v>93262</v>
      </c>
      <c r="O1254" s="8" t="s">
        <v>37</v>
      </c>
      <c r="P1254" s="12">
        <v>15.294968000000001</v>
      </c>
      <c r="Q1254" s="12">
        <v>15.315464</v>
      </c>
      <c r="R1254" s="12">
        <v>447.12799999999999</v>
      </c>
      <c r="S1254" s="12">
        <v>446.52962860960002</v>
      </c>
      <c r="T1254" s="12">
        <v>405.08902169070001</v>
      </c>
      <c r="U1254" s="8" t="s">
        <v>59</v>
      </c>
      <c r="V1254" s="8" t="s">
        <v>80</v>
      </c>
      <c r="W1254" s="8" t="s">
        <v>81</v>
      </c>
      <c r="X1254" s="8" t="s">
        <v>82</v>
      </c>
      <c r="Y1254" s="1">
        <f t="shared" si="19"/>
        <v>6.3194807332151465E-2</v>
      </c>
    </row>
    <row r="1255" spans="1:25" x14ac:dyDescent="0.2">
      <c r="A1255" s="7">
        <v>2953</v>
      </c>
      <c r="B1255" s="8" t="s">
        <v>847</v>
      </c>
      <c r="C1255" s="9" t="s">
        <v>146</v>
      </c>
      <c r="D1255" s="9" t="s">
        <v>24</v>
      </c>
      <c r="E1255" s="10">
        <v>1</v>
      </c>
      <c r="F1255" s="9" t="s">
        <v>50</v>
      </c>
      <c r="G1255" s="9" t="s">
        <v>26</v>
      </c>
      <c r="H1255" s="9" t="s">
        <v>27</v>
      </c>
      <c r="I1255" s="11">
        <v>3311</v>
      </c>
      <c r="J1255" s="11">
        <v>0</v>
      </c>
      <c r="K1255" s="11">
        <v>46</v>
      </c>
      <c r="L1255" s="11">
        <v>46</v>
      </c>
      <c r="M1255" s="11">
        <v>0</v>
      </c>
      <c r="N1255" s="11">
        <v>8</v>
      </c>
      <c r="O1255" s="8" t="s">
        <v>28</v>
      </c>
      <c r="P1255" s="12">
        <v>2.0496E-2</v>
      </c>
      <c r="Q1255" s="12">
        <v>15.315464</v>
      </c>
      <c r="R1255" s="12">
        <v>447.12799999999999</v>
      </c>
      <c r="S1255" s="12">
        <v>0.59837139039999998</v>
      </c>
      <c r="T1255" s="12">
        <v>0.5428389643</v>
      </c>
      <c r="U1255" s="8" t="s">
        <v>59</v>
      </c>
      <c r="V1255" s="8" t="s">
        <v>80</v>
      </c>
      <c r="W1255" s="8" t="s">
        <v>81</v>
      </c>
      <c r="X1255" s="8" t="s">
        <v>82</v>
      </c>
      <c r="Y1255" s="1">
        <f t="shared" si="19"/>
        <v>122.5091557475083</v>
      </c>
    </row>
    <row r="1256" spans="1:25" x14ac:dyDescent="0.2">
      <c r="A1256" s="7">
        <v>2956</v>
      </c>
      <c r="B1256" s="8" t="s">
        <v>848</v>
      </c>
      <c r="C1256" s="9" t="s">
        <v>146</v>
      </c>
      <c r="D1256" s="9" t="s">
        <v>24</v>
      </c>
      <c r="E1256" s="10">
        <v>1</v>
      </c>
      <c r="F1256" s="9" t="s">
        <v>43</v>
      </c>
      <c r="G1256" s="9" t="s">
        <v>35</v>
      </c>
      <c r="H1256" s="9" t="s">
        <v>36</v>
      </c>
      <c r="I1256" s="11">
        <v>2560672000</v>
      </c>
      <c r="J1256" s="11">
        <v>0</v>
      </c>
      <c r="K1256" s="11">
        <v>28247896</v>
      </c>
      <c r="L1256" s="11">
        <v>28247896</v>
      </c>
      <c r="M1256" s="11">
        <v>0</v>
      </c>
      <c r="N1256" s="11">
        <v>27699076</v>
      </c>
      <c r="O1256" s="8" t="s">
        <v>37</v>
      </c>
      <c r="P1256" s="12">
        <v>799.81081949999998</v>
      </c>
      <c r="Q1256" s="12">
        <v>799.81081949999998</v>
      </c>
      <c r="R1256" s="12">
        <v>1682.9349999999999</v>
      </c>
      <c r="S1256" s="12">
        <v>1682.9349999999999</v>
      </c>
      <c r="T1256" s="12">
        <v>1526.7486165291</v>
      </c>
      <c r="U1256" s="8" t="s">
        <v>59</v>
      </c>
      <c r="V1256" s="8" t="s">
        <v>80</v>
      </c>
      <c r="W1256" s="8" t="s">
        <v>81</v>
      </c>
      <c r="X1256" s="8" t="s">
        <v>82</v>
      </c>
      <c r="Y1256" s="1">
        <f t="shared" si="19"/>
        <v>5.9622372095098468E-4</v>
      </c>
    </row>
    <row r="1257" spans="1:25" x14ac:dyDescent="0.2">
      <c r="A1257" s="7">
        <v>2963</v>
      </c>
      <c r="B1257" s="8" t="s">
        <v>849</v>
      </c>
      <c r="C1257" s="9" t="s">
        <v>146</v>
      </c>
      <c r="D1257" s="9" t="s">
        <v>24</v>
      </c>
      <c r="E1257" s="10">
        <v>1</v>
      </c>
      <c r="F1257" s="9" t="s">
        <v>34</v>
      </c>
      <c r="G1257" s="9" t="s">
        <v>35</v>
      </c>
      <c r="H1257" s="9" t="s">
        <v>36</v>
      </c>
      <c r="I1257" s="11">
        <v>744256000</v>
      </c>
      <c r="J1257" s="11">
        <v>0</v>
      </c>
      <c r="K1257" s="11">
        <v>0</v>
      </c>
      <c r="L1257" s="11">
        <v>0</v>
      </c>
      <c r="M1257" s="11">
        <v>0</v>
      </c>
      <c r="N1257" s="11">
        <v>0</v>
      </c>
      <c r="O1257" s="8" t="s">
        <v>37</v>
      </c>
      <c r="P1257" s="12">
        <v>0</v>
      </c>
      <c r="Q1257" s="12">
        <v>3671.2794600000002</v>
      </c>
      <c r="R1257" s="12">
        <v>1462.7829999999999</v>
      </c>
      <c r="S1257" s="12">
        <v>0</v>
      </c>
      <c r="T1257" s="12">
        <v>0</v>
      </c>
      <c r="U1257" s="8" t="s">
        <v>59</v>
      </c>
      <c r="V1257" s="8" t="s">
        <v>80</v>
      </c>
      <c r="W1257" s="8" t="s">
        <v>81</v>
      </c>
      <c r="X1257" s="8" t="s">
        <v>82</v>
      </c>
      <c r="Y1257" s="1">
        <f t="shared" si="19"/>
        <v>1.7830085291284179E-3</v>
      </c>
    </row>
    <row r="1258" spans="1:25" x14ac:dyDescent="0.2">
      <c r="A1258" s="7">
        <v>2963</v>
      </c>
      <c r="B1258" s="8" t="s">
        <v>849</v>
      </c>
      <c r="C1258" s="9" t="s">
        <v>146</v>
      </c>
      <c r="D1258" s="9" t="s">
        <v>24</v>
      </c>
      <c r="E1258" s="10">
        <v>1</v>
      </c>
      <c r="F1258" s="9" t="s">
        <v>42</v>
      </c>
      <c r="G1258" s="9" t="s">
        <v>35</v>
      </c>
      <c r="H1258" s="9" t="s">
        <v>36</v>
      </c>
      <c r="I1258" s="11">
        <v>1509297000</v>
      </c>
      <c r="J1258" s="11">
        <v>0</v>
      </c>
      <c r="K1258" s="11">
        <v>17814339</v>
      </c>
      <c r="L1258" s="11">
        <v>17814339</v>
      </c>
      <c r="M1258" s="11">
        <v>0</v>
      </c>
      <c r="N1258" s="11">
        <v>17396943</v>
      </c>
      <c r="O1258" s="8" t="s">
        <v>37</v>
      </c>
      <c r="P1258" s="12">
        <v>2435.5720200000001</v>
      </c>
      <c r="Q1258" s="12">
        <v>3671.2794600000002</v>
      </c>
      <c r="R1258" s="12">
        <v>1462.7829999999999</v>
      </c>
      <c r="S1258" s="12">
        <v>970.42826212190005</v>
      </c>
      <c r="T1258" s="12">
        <v>880.36674419120004</v>
      </c>
      <c r="U1258" s="8" t="s">
        <v>59</v>
      </c>
      <c r="V1258" s="8" t="s">
        <v>80</v>
      </c>
      <c r="W1258" s="8" t="s">
        <v>81</v>
      </c>
      <c r="X1258" s="8" t="s">
        <v>82</v>
      </c>
      <c r="Y1258" s="1">
        <f t="shared" si="19"/>
        <v>8.7922708112121066E-4</v>
      </c>
    </row>
    <row r="1259" spans="1:25" x14ac:dyDescent="0.2">
      <c r="A1259" s="7">
        <v>2963</v>
      </c>
      <c r="B1259" s="8" t="s">
        <v>849</v>
      </c>
      <c r="C1259" s="9" t="s">
        <v>146</v>
      </c>
      <c r="D1259" s="9" t="s">
        <v>24</v>
      </c>
      <c r="E1259" s="10">
        <v>1</v>
      </c>
      <c r="F1259" s="9" t="s">
        <v>43</v>
      </c>
      <c r="G1259" s="9" t="s">
        <v>79</v>
      </c>
      <c r="H1259" s="9" t="s">
        <v>45</v>
      </c>
      <c r="I1259" s="11">
        <v>1121751809</v>
      </c>
      <c r="J1259" s="11">
        <v>0</v>
      </c>
      <c r="K1259" s="11">
        <v>12211157</v>
      </c>
      <c r="L1259" s="11">
        <v>12211157</v>
      </c>
      <c r="M1259" s="11">
        <v>0</v>
      </c>
      <c r="N1259" s="11">
        <v>714196</v>
      </c>
      <c r="O1259" s="8" t="s">
        <v>46</v>
      </c>
      <c r="P1259" s="12">
        <v>1060.58106</v>
      </c>
      <c r="Q1259" s="12">
        <v>3671.2794600000002</v>
      </c>
      <c r="R1259" s="12">
        <v>1462.7829999999999</v>
      </c>
      <c r="S1259" s="12">
        <v>422.57745878330002</v>
      </c>
      <c r="T1259" s="12">
        <v>383.35975576819999</v>
      </c>
      <c r="U1259" s="8" t="s">
        <v>59</v>
      </c>
      <c r="V1259" s="8" t="s">
        <v>80</v>
      </c>
      <c r="W1259" s="8" t="s">
        <v>81</v>
      </c>
      <c r="X1259" s="8" t="s">
        <v>82</v>
      </c>
      <c r="Y1259" s="1">
        <f t="shared" si="19"/>
        <v>1.1829843154324703E-3</v>
      </c>
    </row>
    <row r="1260" spans="1:25" x14ac:dyDescent="0.2">
      <c r="A1260" s="7">
        <v>2963</v>
      </c>
      <c r="B1260" s="8" t="s">
        <v>849</v>
      </c>
      <c r="C1260" s="9" t="s">
        <v>146</v>
      </c>
      <c r="D1260" s="9" t="s">
        <v>24</v>
      </c>
      <c r="E1260" s="10">
        <v>1</v>
      </c>
      <c r="F1260" s="9" t="s">
        <v>43</v>
      </c>
      <c r="G1260" s="9" t="s">
        <v>35</v>
      </c>
      <c r="H1260" s="9" t="s">
        <v>36</v>
      </c>
      <c r="I1260" s="11">
        <v>317033191</v>
      </c>
      <c r="J1260" s="11">
        <v>0</v>
      </c>
      <c r="K1260" s="11">
        <v>3473254</v>
      </c>
      <c r="L1260" s="11">
        <v>3473254</v>
      </c>
      <c r="M1260" s="11">
        <v>0</v>
      </c>
      <c r="N1260" s="11">
        <v>3389815</v>
      </c>
      <c r="O1260" s="8" t="s">
        <v>37</v>
      </c>
      <c r="P1260" s="12">
        <v>175.12638000000001</v>
      </c>
      <c r="Q1260" s="12">
        <v>3671.2794600000002</v>
      </c>
      <c r="R1260" s="12">
        <v>1462.7829999999999</v>
      </c>
      <c r="S1260" s="12">
        <v>69.777279094799994</v>
      </c>
      <c r="T1260" s="12">
        <v>63.301532336800001</v>
      </c>
      <c r="U1260" s="8" t="s">
        <v>59</v>
      </c>
      <c r="V1260" s="8" t="s">
        <v>80</v>
      </c>
      <c r="W1260" s="8" t="s">
        <v>81</v>
      </c>
      <c r="X1260" s="8" t="s">
        <v>82</v>
      </c>
      <c r="Y1260" s="1">
        <f t="shared" si="19"/>
        <v>4.1857282881621058E-3</v>
      </c>
    </row>
    <row r="1261" spans="1:25" x14ac:dyDescent="0.2">
      <c r="A1261" s="7">
        <v>2964</v>
      </c>
      <c r="B1261" s="8" t="s">
        <v>850</v>
      </c>
      <c r="C1261" s="9" t="s">
        <v>146</v>
      </c>
      <c r="D1261" s="9" t="s">
        <v>24</v>
      </c>
      <c r="E1261" s="10">
        <v>1</v>
      </c>
      <c r="F1261" s="9" t="s">
        <v>50</v>
      </c>
      <c r="G1261" s="9" t="s">
        <v>35</v>
      </c>
      <c r="H1261" s="9" t="s">
        <v>36</v>
      </c>
      <c r="I1261" s="11">
        <v>102265000</v>
      </c>
      <c r="J1261" s="11">
        <v>0</v>
      </c>
      <c r="K1261" s="11">
        <v>1338737</v>
      </c>
      <c r="L1261" s="11">
        <v>1338737</v>
      </c>
      <c r="M1261" s="11">
        <v>0</v>
      </c>
      <c r="N1261" s="11">
        <v>1299744</v>
      </c>
      <c r="O1261" s="8" t="s">
        <v>37</v>
      </c>
      <c r="P1261" s="12">
        <v>213.158016</v>
      </c>
      <c r="Q1261" s="12">
        <v>537.05179599999997</v>
      </c>
      <c r="R1261" s="12">
        <v>708.73800000000006</v>
      </c>
      <c r="S1261" s="12">
        <v>281.30096029660001</v>
      </c>
      <c r="T1261" s="12">
        <v>255.1945571048</v>
      </c>
      <c r="U1261" s="8" t="s">
        <v>59</v>
      </c>
      <c r="V1261" s="8" t="s">
        <v>80</v>
      </c>
      <c r="W1261" s="8" t="s">
        <v>81</v>
      </c>
      <c r="X1261" s="8" t="s">
        <v>82</v>
      </c>
      <c r="Y1261" s="1">
        <f t="shared" si="19"/>
        <v>6.2871606368747864E-3</v>
      </c>
    </row>
    <row r="1262" spans="1:25" x14ac:dyDescent="0.2">
      <c r="A1262" s="7">
        <v>2964</v>
      </c>
      <c r="B1262" s="8" t="s">
        <v>850</v>
      </c>
      <c r="C1262" s="9" t="s">
        <v>146</v>
      </c>
      <c r="D1262" s="9" t="s">
        <v>24</v>
      </c>
      <c r="E1262" s="10">
        <v>1</v>
      </c>
      <c r="F1262" s="9" t="s">
        <v>43</v>
      </c>
      <c r="G1262" s="9" t="s">
        <v>35</v>
      </c>
      <c r="H1262" s="9" t="s">
        <v>36</v>
      </c>
      <c r="I1262" s="11">
        <v>336294000</v>
      </c>
      <c r="J1262" s="11">
        <v>0</v>
      </c>
      <c r="K1262" s="11">
        <v>4298753</v>
      </c>
      <c r="L1262" s="11">
        <v>4298753</v>
      </c>
      <c r="M1262" s="11">
        <v>0</v>
      </c>
      <c r="N1262" s="11">
        <v>4195460</v>
      </c>
      <c r="O1262" s="8" t="s">
        <v>37</v>
      </c>
      <c r="P1262" s="12">
        <v>323.89377999999999</v>
      </c>
      <c r="Q1262" s="12">
        <v>537.05179599999997</v>
      </c>
      <c r="R1262" s="12">
        <v>708.73800000000006</v>
      </c>
      <c r="S1262" s="12">
        <v>427.43703970339999</v>
      </c>
      <c r="T1262" s="12">
        <v>387.76833865859999</v>
      </c>
      <c r="U1262" s="8" t="s">
        <v>59</v>
      </c>
      <c r="V1262" s="8" t="s">
        <v>80</v>
      </c>
      <c r="W1262" s="8" t="s">
        <v>81</v>
      </c>
      <c r="X1262" s="8" t="s">
        <v>82</v>
      </c>
      <c r="Y1262" s="1">
        <f t="shared" si="19"/>
        <v>1.9118880578600868E-3</v>
      </c>
    </row>
    <row r="1263" spans="1:25" x14ac:dyDescent="0.2">
      <c r="A1263" s="7">
        <v>2965</v>
      </c>
      <c r="B1263" s="8" t="s">
        <v>851</v>
      </c>
      <c r="C1263" s="9" t="s">
        <v>146</v>
      </c>
      <c r="D1263" s="9" t="s">
        <v>24</v>
      </c>
      <c r="E1263" s="10">
        <v>1</v>
      </c>
      <c r="F1263" s="9" t="s">
        <v>43</v>
      </c>
      <c r="G1263" s="9" t="s">
        <v>35</v>
      </c>
      <c r="H1263" s="9" t="s">
        <v>36</v>
      </c>
      <c r="I1263" s="11">
        <v>232045000</v>
      </c>
      <c r="J1263" s="11">
        <v>0</v>
      </c>
      <c r="K1263" s="11">
        <v>3434207</v>
      </c>
      <c r="L1263" s="11">
        <v>3434207</v>
      </c>
      <c r="M1263" s="11">
        <v>0</v>
      </c>
      <c r="N1263" s="11">
        <v>3320679</v>
      </c>
      <c r="O1263" s="8" t="s">
        <v>37</v>
      </c>
      <c r="P1263" s="12">
        <v>464.89506</v>
      </c>
      <c r="Q1263" s="12">
        <v>464.89506</v>
      </c>
      <c r="R1263" s="12">
        <v>421.05799999999999</v>
      </c>
      <c r="S1263" s="12">
        <v>421.05799999999999</v>
      </c>
      <c r="T1263" s="12">
        <v>381.98131180259998</v>
      </c>
      <c r="U1263" s="8" t="s">
        <v>59</v>
      </c>
      <c r="V1263" s="8" t="s">
        <v>80</v>
      </c>
      <c r="W1263" s="8" t="s">
        <v>81</v>
      </c>
      <c r="X1263" s="8" t="s">
        <v>82</v>
      </c>
      <c r="Y1263" s="1">
        <f t="shared" si="19"/>
        <v>1.6461354553211661E-3</v>
      </c>
    </row>
    <row r="1264" spans="1:25" x14ac:dyDescent="0.2">
      <c r="A1264" s="7">
        <v>2966</v>
      </c>
      <c r="B1264" s="8" t="s">
        <v>852</v>
      </c>
      <c r="C1264" s="9" t="s">
        <v>146</v>
      </c>
      <c r="D1264" s="9" t="s">
        <v>24</v>
      </c>
      <c r="E1264" s="10">
        <v>1</v>
      </c>
      <c r="F1264" s="9" t="s">
        <v>50</v>
      </c>
      <c r="G1264" s="9" t="s">
        <v>35</v>
      </c>
      <c r="H1264" s="9" t="s">
        <v>36</v>
      </c>
      <c r="I1264" s="11">
        <v>2083000</v>
      </c>
      <c r="J1264" s="11">
        <v>0</v>
      </c>
      <c r="K1264" s="11">
        <v>31720</v>
      </c>
      <c r="L1264" s="11">
        <v>31720</v>
      </c>
      <c r="M1264" s="11">
        <v>0</v>
      </c>
      <c r="N1264" s="11">
        <v>29925</v>
      </c>
      <c r="O1264" s="8" t="s">
        <v>37</v>
      </c>
      <c r="P1264" s="12">
        <v>4.9077000000000002</v>
      </c>
      <c r="Q1264" s="12">
        <v>4.9077000000000002</v>
      </c>
      <c r="R1264" s="12" t="s">
        <v>3417</v>
      </c>
      <c r="S1264" s="12">
        <v>4.9077000000000002</v>
      </c>
      <c r="T1264" s="12">
        <v>4.4522362332999998</v>
      </c>
      <c r="U1264" s="8" t="s">
        <v>59</v>
      </c>
      <c r="V1264" s="8" t="s">
        <v>80</v>
      </c>
      <c r="W1264" s="8" t="s">
        <v>81</v>
      </c>
      <c r="X1264" s="8" t="s">
        <v>82</v>
      </c>
      <c r="Y1264" s="1">
        <f t="shared" si="19"/>
        <v>2.137415378444551E-3</v>
      </c>
    </row>
    <row r="1265" spans="1:25" x14ac:dyDescent="0.2">
      <c r="A1265" s="7">
        <v>2975</v>
      </c>
      <c r="B1265" s="8" t="s">
        <v>853</v>
      </c>
      <c r="C1265" s="9" t="s">
        <v>146</v>
      </c>
      <c r="D1265" s="9" t="s">
        <v>24</v>
      </c>
      <c r="E1265" s="10">
        <v>1</v>
      </c>
      <c r="F1265" s="9" t="s">
        <v>25</v>
      </c>
      <c r="G1265" s="9" t="s">
        <v>35</v>
      </c>
      <c r="H1265" s="9" t="s">
        <v>36</v>
      </c>
      <c r="I1265" s="11">
        <v>42169</v>
      </c>
      <c r="J1265" s="11">
        <v>0</v>
      </c>
      <c r="K1265" s="11">
        <v>619</v>
      </c>
      <c r="L1265" s="11">
        <v>619</v>
      </c>
      <c r="M1265" s="11">
        <v>0</v>
      </c>
      <c r="N1265" s="11">
        <v>687</v>
      </c>
      <c r="O1265" s="8" t="s">
        <v>37</v>
      </c>
      <c r="P1265" s="12">
        <v>0.95080799999999999</v>
      </c>
      <c r="Q1265" s="12">
        <v>1.8455087999999999</v>
      </c>
      <c r="R1265" s="12" t="s">
        <v>3417</v>
      </c>
      <c r="S1265" s="12">
        <v>0.95080799999999999</v>
      </c>
      <c r="T1265" s="12">
        <v>0.86256735920000005</v>
      </c>
      <c r="U1265" s="8" t="s">
        <v>59</v>
      </c>
      <c r="V1265" s="8" t="s">
        <v>80</v>
      </c>
      <c r="W1265" s="8" t="s">
        <v>81</v>
      </c>
      <c r="X1265" s="8" t="s">
        <v>82</v>
      </c>
      <c r="Y1265" s="1">
        <f t="shared" si="19"/>
        <v>2.0455011008086513E-2</v>
      </c>
    </row>
    <row r="1266" spans="1:25" x14ac:dyDescent="0.2">
      <c r="A1266" s="7">
        <v>2975</v>
      </c>
      <c r="B1266" s="8" t="s">
        <v>853</v>
      </c>
      <c r="C1266" s="9" t="s">
        <v>146</v>
      </c>
      <c r="D1266" s="9" t="s">
        <v>24</v>
      </c>
      <c r="E1266" s="10">
        <v>1</v>
      </c>
      <c r="F1266" s="9" t="s">
        <v>25</v>
      </c>
      <c r="G1266" s="9" t="s">
        <v>26</v>
      </c>
      <c r="H1266" s="9" t="s">
        <v>27</v>
      </c>
      <c r="I1266" s="11">
        <v>37831</v>
      </c>
      <c r="J1266" s="11">
        <v>0</v>
      </c>
      <c r="K1266" s="11">
        <v>554</v>
      </c>
      <c r="L1266" s="11">
        <v>554</v>
      </c>
      <c r="M1266" s="11">
        <v>0</v>
      </c>
      <c r="N1266" s="11">
        <v>96</v>
      </c>
      <c r="O1266" s="8" t="s">
        <v>28</v>
      </c>
      <c r="P1266" s="12">
        <v>0.89470079999999996</v>
      </c>
      <c r="Q1266" s="12">
        <v>1.8455087999999999</v>
      </c>
      <c r="R1266" s="12" t="s">
        <v>3417</v>
      </c>
      <c r="S1266" s="12">
        <v>0.89470079999999996</v>
      </c>
      <c r="T1266" s="12">
        <v>0.8116672412</v>
      </c>
      <c r="U1266" s="8" t="s">
        <v>59</v>
      </c>
      <c r="V1266" s="8" t="s">
        <v>80</v>
      </c>
      <c r="W1266" s="8" t="s">
        <v>81</v>
      </c>
      <c r="X1266" s="8" t="s">
        <v>82</v>
      </c>
      <c r="Y1266" s="1">
        <f t="shared" si="19"/>
        <v>2.1455082900266976E-2</v>
      </c>
    </row>
    <row r="1267" spans="1:25" x14ac:dyDescent="0.2">
      <c r="A1267" s="7">
        <v>2986</v>
      </c>
      <c r="B1267" s="8" t="s">
        <v>854</v>
      </c>
      <c r="C1267" s="9" t="s">
        <v>146</v>
      </c>
      <c r="D1267" s="9" t="s">
        <v>24</v>
      </c>
      <c r="E1267" s="10">
        <v>1</v>
      </c>
      <c r="F1267" s="9" t="s">
        <v>25</v>
      </c>
      <c r="G1267" s="9" t="s">
        <v>35</v>
      </c>
      <c r="H1267" s="9" t="s">
        <v>36</v>
      </c>
      <c r="I1267" s="11">
        <v>8303</v>
      </c>
      <c r="J1267" s="11">
        <v>0</v>
      </c>
      <c r="K1267" s="11">
        <v>118</v>
      </c>
      <c r="L1267" s="11">
        <v>118</v>
      </c>
      <c r="M1267" s="11">
        <v>0</v>
      </c>
      <c r="N1267" s="11">
        <v>113</v>
      </c>
      <c r="O1267" s="8" t="s">
        <v>37</v>
      </c>
      <c r="P1267" s="12">
        <v>0.156392</v>
      </c>
      <c r="Q1267" s="12">
        <v>0.34278799999999998</v>
      </c>
      <c r="R1267" s="12" t="s">
        <v>3417</v>
      </c>
      <c r="S1267" s="12">
        <v>0.156392</v>
      </c>
      <c r="T1267" s="12">
        <v>0.14187789170000001</v>
      </c>
      <c r="U1267" s="8" t="s">
        <v>59</v>
      </c>
      <c r="V1267" s="8" t="s">
        <v>80</v>
      </c>
      <c r="W1267" s="8" t="s">
        <v>81</v>
      </c>
      <c r="X1267" s="8" t="s">
        <v>82</v>
      </c>
      <c r="Y1267" s="1">
        <f t="shared" si="19"/>
        <v>1.7087545670239672E-2</v>
      </c>
    </row>
    <row r="1268" spans="1:25" x14ac:dyDescent="0.2">
      <c r="A1268" s="7">
        <v>2986</v>
      </c>
      <c r="B1268" s="8" t="s">
        <v>854</v>
      </c>
      <c r="C1268" s="9" t="s">
        <v>146</v>
      </c>
      <c r="D1268" s="9" t="s">
        <v>24</v>
      </c>
      <c r="E1268" s="10">
        <v>1</v>
      </c>
      <c r="F1268" s="9" t="s">
        <v>25</v>
      </c>
      <c r="G1268" s="9" t="s">
        <v>26</v>
      </c>
      <c r="H1268" s="9" t="s">
        <v>27</v>
      </c>
      <c r="I1268" s="11">
        <v>7697</v>
      </c>
      <c r="J1268" s="11">
        <v>0</v>
      </c>
      <c r="K1268" s="11">
        <v>112</v>
      </c>
      <c r="L1268" s="11">
        <v>112</v>
      </c>
      <c r="M1268" s="11">
        <v>0</v>
      </c>
      <c r="N1268" s="11">
        <v>20</v>
      </c>
      <c r="O1268" s="8" t="s">
        <v>28</v>
      </c>
      <c r="P1268" s="12">
        <v>0.18639600000000001</v>
      </c>
      <c r="Q1268" s="12">
        <v>0.34278799999999998</v>
      </c>
      <c r="R1268" s="12" t="s">
        <v>3417</v>
      </c>
      <c r="S1268" s="12">
        <v>0.18639600000000001</v>
      </c>
      <c r="T1268" s="12">
        <v>0.1690973419</v>
      </c>
      <c r="U1268" s="8" t="s">
        <v>59</v>
      </c>
      <c r="V1268" s="8" t="s">
        <v>80</v>
      </c>
      <c r="W1268" s="8" t="s">
        <v>81</v>
      </c>
      <c r="X1268" s="8" t="s">
        <v>82</v>
      </c>
      <c r="Y1268" s="1">
        <f t="shared" si="19"/>
        <v>2.1969253202546446E-2</v>
      </c>
    </row>
    <row r="1269" spans="1:25" x14ac:dyDescent="0.2">
      <c r="A1269" s="7">
        <v>2991</v>
      </c>
      <c r="B1269" s="8" t="s">
        <v>855</v>
      </c>
      <c r="C1269" s="9" t="s">
        <v>146</v>
      </c>
      <c r="D1269" s="9" t="s">
        <v>24</v>
      </c>
      <c r="E1269" s="10">
        <v>1</v>
      </c>
      <c r="F1269" s="9" t="s">
        <v>25</v>
      </c>
      <c r="G1269" s="9" t="s">
        <v>35</v>
      </c>
      <c r="H1269" s="9" t="s">
        <v>36</v>
      </c>
      <c r="I1269" s="11">
        <v>1382</v>
      </c>
      <c r="J1269" s="11">
        <v>0</v>
      </c>
      <c r="K1269" s="11">
        <v>6</v>
      </c>
      <c r="L1269" s="11">
        <v>6</v>
      </c>
      <c r="M1269" s="11">
        <v>0</v>
      </c>
      <c r="N1269" s="11">
        <v>6</v>
      </c>
      <c r="O1269" s="8" t="s">
        <v>37</v>
      </c>
      <c r="P1269" s="12">
        <v>8.3040000000000006E-3</v>
      </c>
      <c r="Q1269" s="12">
        <v>3.6263400000000001E-2</v>
      </c>
      <c r="R1269" s="12" t="s">
        <v>3417</v>
      </c>
      <c r="S1269" s="12">
        <v>8.3040000000000006E-3</v>
      </c>
      <c r="T1269" s="12">
        <v>7.5333394000000001E-3</v>
      </c>
      <c r="U1269" s="8" t="s">
        <v>59</v>
      </c>
      <c r="V1269" s="8" t="s">
        <v>80</v>
      </c>
      <c r="W1269" s="8" t="s">
        <v>81</v>
      </c>
      <c r="X1269" s="8" t="s">
        <v>82</v>
      </c>
      <c r="Y1269" s="1">
        <f t="shared" si="19"/>
        <v>5.4510415340086838E-3</v>
      </c>
    </row>
    <row r="1270" spans="1:25" x14ac:dyDescent="0.2">
      <c r="A1270" s="7">
        <v>2991</v>
      </c>
      <c r="B1270" s="8" t="s">
        <v>855</v>
      </c>
      <c r="C1270" s="9" t="s">
        <v>146</v>
      </c>
      <c r="D1270" s="9" t="s">
        <v>24</v>
      </c>
      <c r="E1270" s="10">
        <v>1</v>
      </c>
      <c r="F1270" s="9" t="s">
        <v>25</v>
      </c>
      <c r="G1270" s="9" t="s">
        <v>26</v>
      </c>
      <c r="H1270" s="9" t="s">
        <v>27</v>
      </c>
      <c r="I1270" s="11">
        <v>3618</v>
      </c>
      <c r="J1270" s="11">
        <v>0</v>
      </c>
      <c r="K1270" s="11">
        <v>17</v>
      </c>
      <c r="L1270" s="11">
        <v>17</v>
      </c>
      <c r="M1270" s="11">
        <v>0</v>
      </c>
      <c r="N1270" s="11">
        <v>3</v>
      </c>
      <c r="O1270" s="8" t="s">
        <v>28</v>
      </c>
      <c r="P1270" s="12">
        <v>2.7959399999999999E-2</v>
      </c>
      <c r="Q1270" s="12">
        <v>3.6263400000000001E-2</v>
      </c>
      <c r="R1270" s="12" t="s">
        <v>3417</v>
      </c>
      <c r="S1270" s="12">
        <v>2.7959399999999999E-2</v>
      </c>
      <c r="T1270" s="12">
        <v>2.5364601300000001E-2</v>
      </c>
      <c r="U1270" s="8" t="s">
        <v>59</v>
      </c>
      <c r="V1270" s="8" t="s">
        <v>80</v>
      </c>
      <c r="W1270" s="8" t="s">
        <v>81</v>
      </c>
      <c r="X1270" s="8" t="s">
        <v>82</v>
      </c>
      <c r="Y1270" s="1">
        <f t="shared" si="19"/>
        <v>7.0106692371475956E-3</v>
      </c>
    </row>
    <row r="1271" spans="1:25" x14ac:dyDescent="0.2">
      <c r="A1271" s="7">
        <v>2995</v>
      </c>
      <c r="B1271" s="8" t="s">
        <v>856</v>
      </c>
      <c r="C1271" s="9" t="s">
        <v>146</v>
      </c>
      <c r="D1271" s="9" t="s">
        <v>24</v>
      </c>
      <c r="E1271" s="10">
        <v>1</v>
      </c>
      <c r="F1271" s="9" t="s">
        <v>25</v>
      </c>
      <c r="G1271" s="9" t="s">
        <v>26</v>
      </c>
      <c r="H1271" s="9" t="s">
        <v>27</v>
      </c>
      <c r="I1271" s="11">
        <v>64000</v>
      </c>
      <c r="J1271" s="11">
        <v>0</v>
      </c>
      <c r="K1271" s="11">
        <v>716</v>
      </c>
      <c r="L1271" s="11">
        <v>716</v>
      </c>
      <c r="M1271" s="11">
        <v>0</v>
      </c>
      <c r="N1271" s="11">
        <v>130</v>
      </c>
      <c r="O1271" s="8" t="s">
        <v>28</v>
      </c>
      <c r="P1271" s="12">
        <v>1.2115739999999999</v>
      </c>
      <c r="Q1271" s="12">
        <v>1.2115739999999999</v>
      </c>
      <c r="R1271" s="12" t="s">
        <v>3417</v>
      </c>
      <c r="S1271" s="12">
        <v>1.2115739999999999</v>
      </c>
      <c r="T1271" s="12">
        <v>1.0991327225</v>
      </c>
      <c r="U1271" s="8" t="s">
        <v>59</v>
      </c>
      <c r="V1271" s="8" t="s">
        <v>80</v>
      </c>
      <c r="W1271" s="8" t="s">
        <v>81</v>
      </c>
      <c r="X1271" s="8" t="s">
        <v>82</v>
      </c>
      <c r="Y1271" s="1">
        <f t="shared" si="19"/>
        <v>1.7173948789062501E-2</v>
      </c>
    </row>
    <row r="1272" spans="1:25" x14ac:dyDescent="0.2">
      <c r="A1272" s="7">
        <v>3006</v>
      </c>
      <c r="B1272" s="8" t="s">
        <v>857</v>
      </c>
      <c r="C1272" s="9" t="s">
        <v>146</v>
      </c>
      <c r="D1272" s="9" t="s">
        <v>24</v>
      </c>
      <c r="E1272" s="10">
        <v>1</v>
      </c>
      <c r="F1272" s="9" t="s">
        <v>116</v>
      </c>
      <c r="G1272" s="9" t="s">
        <v>35</v>
      </c>
      <c r="H1272" s="9" t="s">
        <v>36</v>
      </c>
      <c r="I1272" s="11">
        <v>266306000</v>
      </c>
      <c r="J1272" s="11">
        <v>0</v>
      </c>
      <c r="K1272" s="11">
        <v>2392915</v>
      </c>
      <c r="L1272" s="11">
        <v>2392915</v>
      </c>
      <c r="M1272" s="11">
        <v>0</v>
      </c>
      <c r="N1272" s="11">
        <v>2318739</v>
      </c>
      <c r="O1272" s="8" t="s">
        <v>37</v>
      </c>
      <c r="P1272" s="12">
        <v>162.31173000000001</v>
      </c>
      <c r="Q1272" s="12">
        <v>630.72781799999996</v>
      </c>
      <c r="R1272" s="12">
        <v>159.97200000000001</v>
      </c>
      <c r="S1272" s="12">
        <v>41.167253656100002</v>
      </c>
      <c r="T1272" s="12">
        <v>37.346687522499998</v>
      </c>
      <c r="U1272" s="8" t="s">
        <v>59</v>
      </c>
      <c r="V1272" s="8" t="s">
        <v>80</v>
      </c>
      <c r="W1272" s="8" t="s">
        <v>81</v>
      </c>
      <c r="X1272" s="8" t="s">
        <v>82</v>
      </c>
      <c r="Y1272" s="1">
        <f t="shared" si="19"/>
        <v>5.4495279422919502E-4</v>
      </c>
    </row>
    <row r="1273" spans="1:25" x14ac:dyDescent="0.2">
      <c r="A1273" s="7">
        <v>3006</v>
      </c>
      <c r="B1273" s="8" t="s">
        <v>857</v>
      </c>
      <c r="C1273" s="9" t="s">
        <v>146</v>
      </c>
      <c r="D1273" s="9" t="s">
        <v>24</v>
      </c>
      <c r="E1273" s="10">
        <v>1</v>
      </c>
      <c r="F1273" s="9" t="s">
        <v>50</v>
      </c>
      <c r="G1273" s="9" t="s">
        <v>35</v>
      </c>
      <c r="H1273" s="9" t="s">
        <v>36</v>
      </c>
      <c r="I1273" s="11">
        <v>264598000</v>
      </c>
      <c r="J1273" s="11">
        <v>0</v>
      </c>
      <c r="K1273" s="11">
        <v>2950088</v>
      </c>
      <c r="L1273" s="11">
        <v>2950088</v>
      </c>
      <c r="M1273" s="11">
        <v>0</v>
      </c>
      <c r="N1273" s="11">
        <v>2855482</v>
      </c>
      <c r="O1273" s="8" t="s">
        <v>37</v>
      </c>
      <c r="P1273" s="12">
        <v>468.29904800000003</v>
      </c>
      <c r="Q1273" s="12">
        <v>630.72781799999996</v>
      </c>
      <c r="R1273" s="12">
        <v>159.97200000000001</v>
      </c>
      <c r="S1273" s="12">
        <v>118.7750613953</v>
      </c>
      <c r="T1273" s="12">
        <v>107.7520288445</v>
      </c>
      <c r="U1273" s="8" t="s">
        <v>59</v>
      </c>
      <c r="V1273" s="8" t="s">
        <v>80</v>
      </c>
      <c r="W1273" s="8" t="s">
        <v>81</v>
      </c>
      <c r="X1273" s="8" t="s">
        <v>82</v>
      </c>
      <c r="Y1273" s="1">
        <f t="shared" si="19"/>
        <v>5.484705055215837E-4</v>
      </c>
    </row>
    <row r="1274" spans="1:25" x14ac:dyDescent="0.2">
      <c r="A1274" s="7">
        <v>3006</v>
      </c>
      <c r="B1274" s="8" t="s">
        <v>857</v>
      </c>
      <c r="C1274" s="9" t="s">
        <v>146</v>
      </c>
      <c r="D1274" s="9" t="s">
        <v>24</v>
      </c>
      <c r="E1274" s="10">
        <v>1</v>
      </c>
      <c r="F1274" s="9" t="s">
        <v>43</v>
      </c>
      <c r="G1274" s="9" t="s">
        <v>35</v>
      </c>
      <c r="H1274" s="9" t="s">
        <v>36</v>
      </c>
      <c r="I1274" s="11">
        <v>70000</v>
      </c>
      <c r="J1274" s="11">
        <v>0</v>
      </c>
      <c r="K1274" s="11">
        <v>861</v>
      </c>
      <c r="L1274" s="11">
        <v>861</v>
      </c>
      <c r="M1274" s="11">
        <v>0</v>
      </c>
      <c r="N1274" s="11">
        <v>836</v>
      </c>
      <c r="O1274" s="8" t="s">
        <v>37</v>
      </c>
      <c r="P1274" s="12">
        <v>0.11704000000000001</v>
      </c>
      <c r="Q1274" s="12">
        <v>630.72781799999996</v>
      </c>
      <c r="R1274" s="12">
        <v>159.97200000000001</v>
      </c>
      <c r="S1274" s="12">
        <v>2.96849486E-2</v>
      </c>
      <c r="T1274" s="12">
        <v>2.6930008700000001E-2</v>
      </c>
      <c r="U1274" s="8" t="s">
        <v>59</v>
      </c>
      <c r="V1274" s="8" t="s">
        <v>80</v>
      </c>
      <c r="W1274" s="8" t="s">
        <v>81</v>
      </c>
      <c r="X1274" s="8" t="s">
        <v>82</v>
      </c>
      <c r="Y1274" s="1">
        <f t="shared" si="19"/>
        <v>2.0732028402857141</v>
      </c>
    </row>
    <row r="1275" spans="1:25" x14ac:dyDescent="0.2">
      <c r="A1275" s="7">
        <v>3008</v>
      </c>
      <c r="B1275" s="8" t="s">
        <v>858</v>
      </c>
      <c r="C1275" s="9" t="s">
        <v>146</v>
      </c>
      <c r="D1275" s="9" t="s">
        <v>24</v>
      </c>
      <c r="E1275" s="10">
        <v>1</v>
      </c>
      <c r="F1275" s="9" t="s">
        <v>43</v>
      </c>
      <c r="G1275" s="9" t="s">
        <v>35</v>
      </c>
      <c r="H1275" s="9" t="s">
        <v>36</v>
      </c>
      <c r="I1275" s="11">
        <v>31172000</v>
      </c>
      <c r="J1275" s="11">
        <v>0</v>
      </c>
      <c r="K1275" s="11">
        <v>448487</v>
      </c>
      <c r="L1275" s="11">
        <v>448487</v>
      </c>
      <c r="M1275" s="11">
        <v>0</v>
      </c>
      <c r="N1275" s="11">
        <v>431930</v>
      </c>
      <c r="O1275" s="8" t="s">
        <v>37</v>
      </c>
      <c r="P1275" s="12">
        <v>42.091209999999997</v>
      </c>
      <c r="Q1275" s="12">
        <v>42.091209999999997</v>
      </c>
      <c r="R1275" s="12">
        <v>29.349</v>
      </c>
      <c r="S1275" s="12">
        <v>29.349</v>
      </c>
      <c r="T1275" s="12">
        <v>26.6252381384</v>
      </c>
      <c r="U1275" s="8" t="s">
        <v>59</v>
      </c>
      <c r="V1275" s="8" t="s">
        <v>80</v>
      </c>
      <c r="W1275" s="8" t="s">
        <v>81</v>
      </c>
      <c r="X1275" s="8" t="s">
        <v>82</v>
      </c>
      <c r="Y1275" s="1">
        <f t="shared" si="19"/>
        <v>8.5413103313871426E-4</v>
      </c>
    </row>
    <row r="1276" spans="1:25" x14ac:dyDescent="0.2">
      <c r="A1276" s="7">
        <v>3096</v>
      </c>
      <c r="B1276" s="8" t="s">
        <v>859</v>
      </c>
      <c r="C1276" s="9" t="s">
        <v>860</v>
      </c>
      <c r="D1276" s="9" t="s">
        <v>24</v>
      </c>
      <c r="E1276" s="10">
        <v>2</v>
      </c>
      <c r="F1276" s="9" t="s">
        <v>34</v>
      </c>
      <c r="G1276" s="9" t="s">
        <v>35</v>
      </c>
      <c r="H1276" s="9" t="s">
        <v>36</v>
      </c>
      <c r="I1276" s="11">
        <v>37190000</v>
      </c>
      <c r="J1276" s="11">
        <v>0</v>
      </c>
      <c r="K1276" s="11">
        <v>75717</v>
      </c>
      <c r="L1276" s="11">
        <v>75717</v>
      </c>
      <c r="M1276" s="11">
        <v>0</v>
      </c>
      <c r="N1276" s="11">
        <v>74206</v>
      </c>
      <c r="O1276" s="8" t="s">
        <v>37</v>
      </c>
      <c r="P1276" s="12">
        <v>1.3245771</v>
      </c>
      <c r="Q1276" s="12">
        <v>171.7112971</v>
      </c>
      <c r="R1276" s="12">
        <v>21.661000000000001</v>
      </c>
      <c r="S1276" s="12">
        <v>0.16709246890000001</v>
      </c>
      <c r="T1276" s="12">
        <v>0.15158529330000001</v>
      </c>
      <c r="U1276" s="8" t="s">
        <v>177</v>
      </c>
      <c r="V1276" s="8" t="s">
        <v>71</v>
      </c>
      <c r="W1276" s="8" t="s">
        <v>72</v>
      </c>
      <c r="X1276" s="8" t="s">
        <v>73</v>
      </c>
      <c r="Y1276" s="1">
        <f t="shared" si="19"/>
        <v>5.2838220717934929E-4</v>
      </c>
    </row>
    <row r="1277" spans="1:25" x14ac:dyDescent="0.2">
      <c r="A1277" s="7">
        <v>3096</v>
      </c>
      <c r="B1277" s="8" t="s">
        <v>859</v>
      </c>
      <c r="C1277" s="9" t="s">
        <v>860</v>
      </c>
      <c r="D1277" s="9" t="s">
        <v>24</v>
      </c>
      <c r="E1277" s="10">
        <v>2</v>
      </c>
      <c r="F1277" s="9" t="s">
        <v>42</v>
      </c>
      <c r="G1277" s="9" t="s">
        <v>35</v>
      </c>
      <c r="H1277" s="9" t="s">
        <v>36</v>
      </c>
      <c r="I1277" s="11">
        <v>83676000</v>
      </c>
      <c r="J1277" s="11">
        <v>0</v>
      </c>
      <c r="K1277" s="11">
        <v>1240783</v>
      </c>
      <c r="L1277" s="11">
        <v>1240783</v>
      </c>
      <c r="M1277" s="11">
        <v>0</v>
      </c>
      <c r="N1277" s="11">
        <v>1215401</v>
      </c>
      <c r="O1277" s="8" t="s">
        <v>37</v>
      </c>
      <c r="P1277" s="12">
        <v>170.15613999999999</v>
      </c>
      <c r="Q1277" s="12">
        <v>171.7112971</v>
      </c>
      <c r="R1277" s="12">
        <v>21.661000000000001</v>
      </c>
      <c r="S1277" s="12">
        <v>21.464820374599999</v>
      </c>
      <c r="T1277" s="12">
        <v>19.4727573025</v>
      </c>
      <c r="U1277" s="8" t="s">
        <v>177</v>
      </c>
      <c r="V1277" s="8" t="s">
        <v>71</v>
      </c>
      <c r="W1277" s="8" t="s">
        <v>72</v>
      </c>
      <c r="X1277" s="8" t="s">
        <v>73</v>
      </c>
      <c r="Y1277" s="1">
        <f t="shared" si="19"/>
        <v>2.348407462713323E-4</v>
      </c>
    </row>
    <row r="1278" spans="1:25" x14ac:dyDescent="0.2">
      <c r="A1278" s="7">
        <v>3096</v>
      </c>
      <c r="B1278" s="8" t="s">
        <v>859</v>
      </c>
      <c r="C1278" s="9" t="s">
        <v>860</v>
      </c>
      <c r="D1278" s="9" t="s">
        <v>24</v>
      </c>
      <c r="E1278" s="10">
        <v>2</v>
      </c>
      <c r="F1278" s="9" t="s">
        <v>50</v>
      </c>
      <c r="G1278" s="9" t="s">
        <v>26</v>
      </c>
      <c r="H1278" s="9" t="s">
        <v>27</v>
      </c>
      <c r="I1278" s="11">
        <v>-250000</v>
      </c>
      <c r="J1278" s="11">
        <v>0</v>
      </c>
      <c r="K1278" s="11">
        <v>506</v>
      </c>
      <c r="L1278" s="11">
        <v>506</v>
      </c>
      <c r="M1278" s="11">
        <v>0</v>
      </c>
      <c r="N1278" s="11">
        <v>90</v>
      </c>
      <c r="O1278" s="8" t="s">
        <v>28</v>
      </c>
      <c r="P1278" s="12">
        <v>0.23058000000000001</v>
      </c>
      <c r="Q1278" s="12">
        <v>171.7112971</v>
      </c>
      <c r="R1278" s="12">
        <v>21.661000000000001</v>
      </c>
      <c r="S1278" s="12">
        <v>2.9087156499999999E-2</v>
      </c>
      <c r="T1278" s="12">
        <v>2.63876953E-2</v>
      </c>
      <c r="U1278" s="8" t="s">
        <v>177</v>
      </c>
      <c r="V1278" s="8" t="s">
        <v>71</v>
      </c>
      <c r="W1278" s="8" t="s">
        <v>72</v>
      </c>
      <c r="X1278" s="8" t="s">
        <v>73</v>
      </c>
      <c r="Y1278" s="1">
        <f t="shared" si="19"/>
        <v>7.860213714E-2</v>
      </c>
    </row>
    <row r="1279" spans="1:25" x14ac:dyDescent="0.2">
      <c r="A1279" s="7">
        <v>3109</v>
      </c>
      <c r="B1279" s="8" t="s">
        <v>861</v>
      </c>
      <c r="C1279" s="9" t="s">
        <v>860</v>
      </c>
      <c r="D1279" s="9" t="s">
        <v>24</v>
      </c>
      <c r="E1279" s="10">
        <v>2</v>
      </c>
      <c r="F1279" s="9" t="s">
        <v>50</v>
      </c>
      <c r="G1279" s="9" t="s">
        <v>26</v>
      </c>
      <c r="H1279" s="9" t="s">
        <v>27</v>
      </c>
      <c r="I1279" s="11">
        <v>81000</v>
      </c>
      <c r="J1279" s="11">
        <v>0</v>
      </c>
      <c r="K1279" s="11">
        <v>3762</v>
      </c>
      <c r="L1279" s="11">
        <v>3762</v>
      </c>
      <c r="M1279" s="11">
        <v>0</v>
      </c>
      <c r="N1279" s="11">
        <v>669</v>
      </c>
      <c r="O1279" s="8" t="s">
        <v>28</v>
      </c>
      <c r="P1279" s="12">
        <v>1.713978</v>
      </c>
      <c r="Q1279" s="12">
        <v>1.713978</v>
      </c>
      <c r="R1279" s="12" t="s">
        <v>3417</v>
      </c>
      <c r="S1279" s="12">
        <v>1.713978</v>
      </c>
      <c r="T1279" s="12">
        <v>1.5549106414</v>
      </c>
      <c r="U1279" s="8" t="s">
        <v>177</v>
      </c>
      <c r="V1279" s="8" t="s">
        <v>71</v>
      </c>
      <c r="W1279" s="8" t="s">
        <v>72</v>
      </c>
      <c r="X1279" s="8" t="s">
        <v>73</v>
      </c>
      <c r="Y1279" s="1">
        <f t="shared" si="19"/>
        <v>1.9196427671604937E-2</v>
      </c>
    </row>
    <row r="1280" spans="1:25" x14ac:dyDescent="0.2">
      <c r="A1280" s="7">
        <v>3110</v>
      </c>
      <c r="B1280" s="8" t="s">
        <v>862</v>
      </c>
      <c r="C1280" s="9" t="s">
        <v>860</v>
      </c>
      <c r="D1280" s="9" t="s">
        <v>24</v>
      </c>
      <c r="E1280" s="10">
        <v>2</v>
      </c>
      <c r="F1280" s="9" t="s">
        <v>50</v>
      </c>
      <c r="G1280" s="9" t="s">
        <v>35</v>
      </c>
      <c r="H1280" s="9" t="s">
        <v>36</v>
      </c>
      <c r="I1280" s="11">
        <v>2753737</v>
      </c>
      <c r="J1280" s="11">
        <v>0</v>
      </c>
      <c r="K1280" s="11">
        <v>55053</v>
      </c>
      <c r="L1280" s="11">
        <v>55053</v>
      </c>
      <c r="M1280" s="11">
        <v>0</v>
      </c>
      <c r="N1280" s="11">
        <v>53346</v>
      </c>
      <c r="O1280" s="8" t="s">
        <v>37</v>
      </c>
      <c r="P1280" s="12">
        <v>8.7487440000000003</v>
      </c>
      <c r="Q1280" s="12">
        <v>9.4635420000000003</v>
      </c>
      <c r="R1280" s="12" t="s">
        <v>3417</v>
      </c>
      <c r="S1280" s="12">
        <v>8.7487440000000003</v>
      </c>
      <c r="T1280" s="12">
        <v>7.9368084912999999</v>
      </c>
      <c r="U1280" s="8" t="s">
        <v>177</v>
      </c>
      <c r="V1280" s="8" t="s">
        <v>71</v>
      </c>
      <c r="W1280" s="8" t="s">
        <v>72</v>
      </c>
      <c r="X1280" s="8" t="s">
        <v>73</v>
      </c>
      <c r="Y1280" s="1">
        <f t="shared" si="19"/>
        <v>2.882195536937623E-3</v>
      </c>
    </row>
    <row r="1281" spans="1:25" x14ac:dyDescent="0.2">
      <c r="A1281" s="7">
        <v>3110</v>
      </c>
      <c r="B1281" s="8" t="s">
        <v>862</v>
      </c>
      <c r="C1281" s="9" t="s">
        <v>860</v>
      </c>
      <c r="D1281" s="9" t="s">
        <v>24</v>
      </c>
      <c r="E1281" s="10">
        <v>2</v>
      </c>
      <c r="F1281" s="9" t="s">
        <v>50</v>
      </c>
      <c r="G1281" s="9" t="s">
        <v>26</v>
      </c>
      <c r="H1281" s="9" t="s">
        <v>27</v>
      </c>
      <c r="I1281" s="11">
        <v>81263</v>
      </c>
      <c r="J1281" s="11">
        <v>0</v>
      </c>
      <c r="K1281" s="11">
        <v>1624</v>
      </c>
      <c r="L1281" s="11">
        <v>1624</v>
      </c>
      <c r="M1281" s="11">
        <v>0</v>
      </c>
      <c r="N1281" s="11">
        <v>279</v>
      </c>
      <c r="O1281" s="8" t="s">
        <v>28</v>
      </c>
      <c r="P1281" s="12">
        <v>0.71479800000000004</v>
      </c>
      <c r="Q1281" s="12">
        <v>9.4635420000000003</v>
      </c>
      <c r="R1281" s="12" t="s">
        <v>3417</v>
      </c>
      <c r="S1281" s="12">
        <v>0.71479800000000004</v>
      </c>
      <c r="T1281" s="12">
        <v>0.64846049169999997</v>
      </c>
      <c r="U1281" s="8" t="s">
        <v>177</v>
      </c>
      <c r="V1281" s="8" t="s">
        <v>71</v>
      </c>
      <c r="W1281" s="8" t="s">
        <v>72</v>
      </c>
      <c r="X1281" s="8" t="s">
        <v>73</v>
      </c>
      <c r="Y1281" s="1">
        <f t="shared" si="19"/>
        <v>7.9797754414678256E-3</v>
      </c>
    </row>
    <row r="1282" spans="1:25" x14ac:dyDescent="0.2">
      <c r="A1282" s="7">
        <v>3111</v>
      </c>
      <c r="B1282" s="8" t="s">
        <v>863</v>
      </c>
      <c r="C1282" s="9" t="s">
        <v>860</v>
      </c>
      <c r="D1282" s="9" t="s">
        <v>24</v>
      </c>
      <c r="E1282" s="10">
        <v>2</v>
      </c>
      <c r="F1282" s="9" t="s">
        <v>50</v>
      </c>
      <c r="G1282" s="9" t="s">
        <v>26</v>
      </c>
      <c r="H1282" s="9" t="s">
        <v>27</v>
      </c>
      <c r="I1282" s="11">
        <v>3503000</v>
      </c>
      <c r="J1282" s="11">
        <v>0</v>
      </c>
      <c r="K1282" s="11">
        <v>62086</v>
      </c>
      <c r="L1282" s="11">
        <v>62086</v>
      </c>
      <c r="M1282" s="11">
        <v>0</v>
      </c>
      <c r="N1282" s="11">
        <v>10979</v>
      </c>
      <c r="O1282" s="8" t="s">
        <v>28</v>
      </c>
      <c r="P1282" s="12">
        <v>28.128198000000001</v>
      </c>
      <c r="Q1282" s="12">
        <v>28.128198000000001</v>
      </c>
      <c r="R1282" s="12">
        <v>24.167999999999999</v>
      </c>
      <c r="S1282" s="12">
        <v>24.167999999999999</v>
      </c>
      <c r="T1282" s="12">
        <v>21.9250657716</v>
      </c>
      <c r="U1282" s="8" t="s">
        <v>177</v>
      </c>
      <c r="V1282" s="8" t="s">
        <v>71</v>
      </c>
      <c r="W1282" s="8" t="s">
        <v>72</v>
      </c>
      <c r="X1282" s="8" t="s">
        <v>73</v>
      </c>
      <c r="Y1282" s="1">
        <f t="shared" si="19"/>
        <v>6.2588772709106484E-3</v>
      </c>
    </row>
    <row r="1283" spans="1:25" x14ac:dyDescent="0.2">
      <c r="A1283" s="7">
        <v>3112</v>
      </c>
      <c r="B1283" s="8" t="s">
        <v>864</v>
      </c>
      <c r="C1283" s="9" t="s">
        <v>860</v>
      </c>
      <c r="D1283" s="9" t="s">
        <v>24</v>
      </c>
      <c r="E1283" s="10">
        <v>2</v>
      </c>
      <c r="F1283" s="9" t="s">
        <v>50</v>
      </c>
      <c r="G1283" s="9" t="s">
        <v>26</v>
      </c>
      <c r="H1283" s="9" t="s">
        <v>27</v>
      </c>
      <c r="I1283" s="11">
        <v>94000</v>
      </c>
      <c r="J1283" s="11">
        <v>0</v>
      </c>
      <c r="K1283" s="11">
        <v>3908</v>
      </c>
      <c r="L1283" s="11">
        <v>3908</v>
      </c>
      <c r="M1283" s="11">
        <v>0</v>
      </c>
      <c r="N1283" s="11">
        <v>692</v>
      </c>
      <c r="O1283" s="8" t="s">
        <v>28</v>
      </c>
      <c r="P1283" s="12">
        <v>1.772904</v>
      </c>
      <c r="Q1283" s="12">
        <v>1.772904</v>
      </c>
      <c r="R1283" s="12" t="s">
        <v>3417</v>
      </c>
      <c r="S1283" s="12">
        <v>1.772904</v>
      </c>
      <c r="T1283" s="12">
        <v>1.6083679579000001</v>
      </c>
      <c r="U1283" s="8" t="s">
        <v>177</v>
      </c>
      <c r="V1283" s="8" t="s">
        <v>71</v>
      </c>
      <c r="W1283" s="8" t="s">
        <v>72</v>
      </c>
      <c r="X1283" s="8" t="s">
        <v>73</v>
      </c>
      <c r="Y1283" s="1">
        <f t="shared" si="19"/>
        <v>1.7110297424468086E-2</v>
      </c>
    </row>
    <row r="1284" spans="1:25" x14ac:dyDescent="0.2">
      <c r="A1284" s="7">
        <v>3113</v>
      </c>
      <c r="B1284" s="8" t="s">
        <v>865</v>
      </c>
      <c r="C1284" s="9" t="s">
        <v>860</v>
      </c>
      <c r="D1284" s="9" t="s">
        <v>24</v>
      </c>
      <c r="E1284" s="10">
        <v>2</v>
      </c>
      <c r="F1284" s="9" t="s">
        <v>50</v>
      </c>
      <c r="G1284" s="9" t="s">
        <v>26</v>
      </c>
      <c r="H1284" s="9" t="s">
        <v>27</v>
      </c>
      <c r="I1284" s="11">
        <v>1135000</v>
      </c>
      <c r="J1284" s="11">
        <v>0</v>
      </c>
      <c r="K1284" s="11">
        <v>31517</v>
      </c>
      <c r="L1284" s="11">
        <v>31517</v>
      </c>
      <c r="M1284" s="11">
        <v>0</v>
      </c>
      <c r="N1284" s="11">
        <v>5449</v>
      </c>
      <c r="O1284" s="8" t="s">
        <v>28</v>
      </c>
      <c r="P1284" s="12">
        <v>13.960338</v>
      </c>
      <c r="Q1284" s="12">
        <v>13.960338</v>
      </c>
      <c r="R1284" s="12">
        <v>6.7119999999999997</v>
      </c>
      <c r="S1284" s="12">
        <v>6.7119999999999997</v>
      </c>
      <c r="T1284" s="12">
        <v>6.0890864556000004</v>
      </c>
      <c r="U1284" s="8" t="s">
        <v>177</v>
      </c>
      <c r="V1284" s="8" t="s">
        <v>71</v>
      </c>
      <c r="W1284" s="8" t="s">
        <v>72</v>
      </c>
      <c r="X1284" s="8" t="s">
        <v>73</v>
      </c>
      <c r="Y1284" s="1">
        <f t="shared" ref="Y1284:Y1347" si="20">IFERROR(ABS(R1284/(I1284/1000))*0.907185,ABS(T1284/(I1284/1000)))</f>
        <v>5.3647803700440531E-3</v>
      </c>
    </row>
    <row r="1285" spans="1:25" x14ac:dyDescent="0.2">
      <c r="A1285" s="7">
        <v>3114</v>
      </c>
      <c r="B1285" s="8" t="s">
        <v>866</v>
      </c>
      <c r="C1285" s="9" t="s">
        <v>860</v>
      </c>
      <c r="D1285" s="9" t="s">
        <v>24</v>
      </c>
      <c r="E1285" s="10">
        <v>2</v>
      </c>
      <c r="F1285" s="9" t="s">
        <v>50</v>
      </c>
      <c r="G1285" s="9" t="s">
        <v>26</v>
      </c>
      <c r="H1285" s="9" t="s">
        <v>27</v>
      </c>
      <c r="I1285" s="11">
        <v>-96000</v>
      </c>
      <c r="J1285" s="11">
        <v>0</v>
      </c>
      <c r="K1285" s="11">
        <v>1516</v>
      </c>
      <c r="L1285" s="11">
        <v>1516</v>
      </c>
      <c r="M1285" s="11">
        <v>0</v>
      </c>
      <c r="N1285" s="11">
        <v>262</v>
      </c>
      <c r="O1285" s="8" t="s">
        <v>28</v>
      </c>
      <c r="P1285" s="12">
        <v>0.67124399999999995</v>
      </c>
      <c r="Q1285" s="12">
        <v>0.67124399999999995</v>
      </c>
      <c r="R1285" s="12" t="s">
        <v>3417</v>
      </c>
      <c r="S1285" s="12">
        <v>0.67124399999999995</v>
      </c>
      <c r="T1285" s="12">
        <v>0.60894856210000003</v>
      </c>
      <c r="U1285" s="8" t="s">
        <v>177</v>
      </c>
      <c r="V1285" s="8" t="s">
        <v>71</v>
      </c>
      <c r="W1285" s="8" t="s">
        <v>72</v>
      </c>
      <c r="X1285" s="8" t="s">
        <v>73</v>
      </c>
      <c r="Y1285" s="1">
        <f t="shared" si="20"/>
        <v>6.3432141885416673E-3</v>
      </c>
    </row>
    <row r="1286" spans="1:25" x14ac:dyDescent="0.2">
      <c r="A1286" s="7">
        <v>3115</v>
      </c>
      <c r="B1286" s="8" t="s">
        <v>867</v>
      </c>
      <c r="C1286" s="9" t="s">
        <v>860</v>
      </c>
      <c r="D1286" s="9" t="s">
        <v>24</v>
      </c>
      <c r="E1286" s="10">
        <v>2</v>
      </c>
      <c r="F1286" s="9" t="s">
        <v>50</v>
      </c>
      <c r="G1286" s="9" t="s">
        <v>26</v>
      </c>
      <c r="H1286" s="9" t="s">
        <v>27</v>
      </c>
      <c r="I1286" s="11">
        <v>-675000</v>
      </c>
      <c r="J1286" s="11">
        <v>0</v>
      </c>
      <c r="K1286" s="11">
        <v>2198</v>
      </c>
      <c r="L1286" s="11">
        <v>2198</v>
      </c>
      <c r="M1286" s="11">
        <v>0</v>
      </c>
      <c r="N1286" s="11">
        <v>377</v>
      </c>
      <c r="O1286" s="8" t="s">
        <v>28</v>
      </c>
      <c r="P1286" s="12">
        <v>0.96587400000000001</v>
      </c>
      <c r="Q1286" s="12">
        <v>0.96587400000000001</v>
      </c>
      <c r="R1286" s="12" t="s">
        <v>3417</v>
      </c>
      <c r="S1286" s="12">
        <v>0.96587400000000001</v>
      </c>
      <c r="T1286" s="12">
        <v>0.87623514469999997</v>
      </c>
      <c r="U1286" s="8" t="s">
        <v>177</v>
      </c>
      <c r="V1286" s="8" t="s">
        <v>71</v>
      </c>
      <c r="W1286" s="8" t="s">
        <v>72</v>
      </c>
      <c r="X1286" s="8" t="s">
        <v>73</v>
      </c>
      <c r="Y1286" s="1">
        <f t="shared" si="20"/>
        <v>1.2981261402962962E-3</v>
      </c>
    </row>
    <row r="1287" spans="1:25" x14ac:dyDescent="0.2">
      <c r="A1287" s="7">
        <v>3116</v>
      </c>
      <c r="B1287" s="8" t="s">
        <v>868</v>
      </c>
      <c r="C1287" s="9" t="s">
        <v>860</v>
      </c>
      <c r="D1287" s="9" t="s">
        <v>24</v>
      </c>
      <c r="E1287" s="10">
        <v>2</v>
      </c>
      <c r="F1287" s="9" t="s">
        <v>50</v>
      </c>
      <c r="G1287" s="9" t="s">
        <v>26</v>
      </c>
      <c r="H1287" s="9" t="s">
        <v>27</v>
      </c>
      <c r="I1287" s="11">
        <v>2190000</v>
      </c>
      <c r="J1287" s="11">
        <v>0</v>
      </c>
      <c r="K1287" s="11">
        <v>35761</v>
      </c>
      <c r="L1287" s="11">
        <v>35761</v>
      </c>
      <c r="M1287" s="11">
        <v>0</v>
      </c>
      <c r="N1287" s="11">
        <v>6354</v>
      </c>
      <c r="O1287" s="8" t="s">
        <v>28</v>
      </c>
      <c r="P1287" s="12">
        <v>16.278948</v>
      </c>
      <c r="Q1287" s="12">
        <v>16.278948</v>
      </c>
      <c r="R1287" s="12">
        <v>13.989000000000001</v>
      </c>
      <c r="S1287" s="12">
        <v>13.989000000000001</v>
      </c>
      <c r="T1287" s="12">
        <v>12.6907375488</v>
      </c>
      <c r="U1287" s="8" t="s">
        <v>177</v>
      </c>
      <c r="V1287" s="8" t="s">
        <v>71</v>
      </c>
      <c r="W1287" s="8" t="s">
        <v>72</v>
      </c>
      <c r="X1287" s="8" t="s">
        <v>73</v>
      </c>
      <c r="Y1287" s="1">
        <f t="shared" si="20"/>
        <v>5.7947995273972611E-3</v>
      </c>
    </row>
    <row r="1288" spans="1:25" x14ac:dyDescent="0.2">
      <c r="A1288" s="7">
        <v>3118</v>
      </c>
      <c r="B1288" s="8" t="s">
        <v>869</v>
      </c>
      <c r="C1288" s="9" t="s">
        <v>860</v>
      </c>
      <c r="D1288" s="9" t="s">
        <v>24</v>
      </c>
      <c r="E1288" s="10">
        <v>2</v>
      </c>
      <c r="F1288" s="9" t="s">
        <v>25</v>
      </c>
      <c r="G1288" s="9" t="s">
        <v>26</v>
      </c>
      <c r="H1288" s="9" t="s">
        <v>27</v>
      </c>
      <c r="I1288" s="11">
        <v>31000</v>
      </c>
      <c r="J1288" s="11">
        <v>0</v>
      </c>
      <c r="K1288" s="11">
        <v>323</v>
      </c>
      <c r="L1288" s="11">
        <v>323</v>
      </c>
      <c r="M1288" s="11">
        <v>0</v>
      </c>
      <c r="N1288" s="11">
        <v>56</v>
      </c>
      <c r="O1288" s="8" t="s">
        <v>28</v>
      </c>
      <c r="P1288" s="12">
        <v>0.52190879999999995</v>
      </c>
      <c r="Q1288" s="12">
        <v>1563.3985153000001</v>
      </c>
      <c r="R1288" s="12">
        <v>6612.4250000000002</v>
      </c>
      <c r="S1288" s="12">
        <v>2.2074236114999999</v>
      </c>
      <c r="T1288" s="12">
        <v>2.0025615635</v>
      </c>
      <c r="U1288" s="8" t="s">
        <v>177</v>
      </c>
      <c r="V1288" s="8" t="s">
        <v>71</v>
      </c>
      <c r="W1288" s="8" t="s">
        <v>72</v>
      </c>
      <c r="X1288" s="8" t="s">
        <v>73</v>
      </c>
      <c r="Y1288" s="1">
        <f t="shared" si="20"/>
        <v>193.50621850403226</v>
      </c>
    </row>
    <row r="1289" spans="1:25" x14ac:dyDescent="0.2">
      <c r="A1289" s="7">
        <v>3118</v>
      </c>
      <c r="B1289" s="8" t="s">
        <v>869</v>
      </c>
      <c r="C1289" s="9" t="s">
        <v>860</v>
      </c>
      <c r="D1289" s="9" t="s">
        <v>24</v>
      </c>
      <c r="E1289" s="10">
        <v>2</v>
      </c>
      <c r="F1289" s="9" t="s">
        <v>43</v>
      </c>
      <c r="G1289" s="9" t="s">
        <v>44</v>
      </c>
      <c r="H1289" s="9" t="s">
        <v>45</v>
      </c>
      <c r="I1289" s="11">
        <v>475613737</v>
      </c>
      <c r="J1289" s="11">
        <v>0</v>
      </c>
      <c r="K1289" s="11">
        <v>4767036</v>
      </c>
      <c r="L1289" s="11">
        <v>4767036</v>
      </c>
      <c r="M1289" s="11">
        <v>0</v>
      </c>
      <c r="N1289" s="11">
        <v>201221</v>
      </c>
      <c r="O1289" s="8" t="s">
        <v>46</v>
      </c>
      <c r="P1289" s="12">
        <v>100.6105</v>
      </c>
      <c r="Q1289" s="12">
        <v>1563.3985153000001</v>
      </c>
      <c r="R1289" s="12">
        <v>6612.4250000000002</v>
      </c>
      <c r="S1289" s="12">
        <v>425.53410339840002</v>
      </c>
      <c r="T1289" s="12">
        <v>386.04200616740002</v>
      </c>
      <c r="U1289" s="8" t="s">
        <v>177</v>
      </c>
      <c r="V1289" s="8" t="s">
        <v>71</v>
      </c>
      <c r="W1289" s="8" t="s">
        <v>72</v>
      </c>
      <c r="X1289" s="8" t="s">
        <v>73</v>
      </c>
      <c r="Y1289" s="1">
        <f t="shared" si="20"/>
        <v>1.261253051996057E-2</v>
      </c>
    </row>
    <row r="1290" spans="1:25" x14ac:dyDescent="0.2">
      <c r="A1290" s="7">
        <v>3118</v>
      </c>
      <c r="B1290" s="8" t="s">
        <v>869</v>
      </c>
      <c r="C1290" s="9" t="s">
        <v>860</v>
      </c>
      <c r="D1290" s="9" t="s">
        <v>24</v>
      </c>
      <c r="E1290" s="10">
        <v>2</v>
      </c>
      <c r="F1290" s="9" t="s">
        <v>43</v>
      </c>
      <c r="G1290" s="9" t="s">
        <v>84</v>
      </c>
      <c r="H1290" s="9" t="s">
        <v>45</v>
      </c>
      <c r="I1290" s="11">
        <v>7031803895</v>
      </c>
      <c r="J1290" s="11">
        <v>0</v>
      </c>
      <c r="K1290" s="11">
        <v>69512211</v>
      </c>
      <c r="L1290" s="11">
        <v>69512211</v>
      </c>
      <c r="M1290" s="11">
        <v>0</v>
      </c>
      <c r="N1290" s="11">
        <v>2920840</v>
      </c>
      <c r="O1290" s="8" t="s">
        <v>46</v>
      </c>
      <c r="P1290" s="12">
        <v>1460.42</v>
      </c>
      <c r="Q1290" s="12">
        <v>1563.3985153000001</v>
      </c>
      <c r="R1290" s="12">
        <v>6612.4250000000002</v>
      </c>
      <c r="S1290" s="12">
        <v>6176.8753289669003</v>
      </c>
      <c r="T1290" s="12">
        <v>5603.6245386618002</v>
      </c>
      <c r="U1290" s="8" t="s">
        <v>177</v>
      </c>
      <c r="V1290" s="8" t="s">
        <v>71</v>
      </c>
      <c r="W1290" s="8" t="s">
        <v>72</v>
      </c>
      <c r="X1290" s="8" t="s">
        <v>73</v>
      </c>
      <c r="Y1290" s="1">
        <f t="shared" si="20"/>
        <v>8.5308021429471347E-4</v>
      </c>
    </row>
    <row r="1291" spans="1:25" x14ac:dyDescent="0.2">
      <c r="A1291" s="7">
        <v>3118</v>
      </c>
      <c r="B1291" s="8" t="s">
        <v>869</v>
      </c>
      <c r="C1291" s="9" t="s">
        <v>860</v>
      </c>
      <c r="D1291" s="9" t="s">
        <v>24</v>
      </c>
      <c r="E1291" s="10">
        <v>2</v>
      </c>
      <c r="F1291" s="9" t="s">
        <v>43</v>
      </c>
      <c r="G1291" s="9" t="s">
        <v>35</v>
      </c>
      <c r="H1291" s="9" t="s">
        <v>36</v>
      </c>
      <c r="I1291" s="11">
        <v>22575368</v>
      </c>
      <c r="J1291" s="11">
        <v>0</v>
      </c>
      <c r="K1291" s="11">
        <v>225008</v>
      </c>
      <c r="L1291" s="11">
        <v>225008</v>
      </c>
      <c r="M1291" s="11">
        <v>0</v>
      </c>
      <c r="N1291" s="11">
        <v>217189</v>
      </c>
      <c r="O1291" s="8" t="s">
        <v>37</v>
      </c>
      <c r="P1291" s="12">
        <v>1.8461065000000001</v>
      </c>
      <c r="Q1291" s="12">
        <v>1563.3985153000001</v>
      </c>
      <c r="R1291" s="12">
        <v>6612.4250000000002</v>
      </c>
      <c r="S1291" s="12">
        <v>7.8081440232999997</v>
      </c>
      <c r="T1291" s="12">
        <v>7.0835017901999997</v>
      </c>
      <c r="U1291" s="8" t="s">
        <v>177</v>
      </c>
      <c r="V1291" s="8" t="s">
        <v>71</v>
      </c>
      <c r="W1291" s="8" t="s">
        <v>72</v>
      </c>
      <c r="X1291" s="8" t="s">
        <v>73</v>
      </c>
      <c r="Y1291" s="1">
        <f t="shared" si="20"/>
        <v>0.26571849343164644</v>
      </c>
    </row>
    <row r="1292" spans="1:25" x14ac:dyDescent="0.2">
      <c r="A1292" s="7">
        <v>3120</v>
      </c>
      <c r="B1292" s="8" t="s">
        <v>870</v>
      </c>
      <c r="C1292" s="9" t="s">
        <v>860</v>
      </c>
      <c r="D1292" s="9" t="s">
        <v>24</v>
      </c>
      <c r="E1292" s="10">
        <v>2</v>
      </c>
      <c r="F1292" s="9" t="s">
        <v>50</v>
      </c>
      <c r="G1292" s="9" t="s">
        <v>35</v>
      </c>
      <c r="H1292" s="9" t="s">
        <v>36</v>
      </c>
      <c r="I1292" s="11">
        <v>-104000</v>
      </c>
      <c r="J1292" s="11">
        <v>0</v>
      </c>
      <c r="K1292" s="11">
        <v>1134</v>
      </c>
      <c r="L1292" s="11">
        <v>1134</v>
      </c>
      <c r="M1292" s="11">
        <v>0</v>
      </c>
      <c r="N1292" s="11">
        <v>1099</v>
      </c>
      <c r="O1292" s="8" t="s">
        <v>37</v>
      </c>
      <c r="P1292" s="12">
        <v>0.18023600000000001</v>
      </c>
      <c r="Q1292" s="12">
        <v>0.18023600000000001</v>
      </c>
      <c r="R1292" s="12" t="s">
        <v>3417</v>
      </c>
      <c r="S1292" s="12">
        <v>0.18023600000000001</v>
      </c>
      <c r="T1292" s="12">
        <v>0.1635090266</v>
      </c>
      <c r="U1292" s="8" t="s">
        <v>177</v>
      </c>
      <c r="V1292" s="8" t="s">
        <v>71</v>
      </c>
      <c r="W1292" s="8" t="s">
        <v>72</v>
      </c>
      <c r="X1292" s="8" t="s">
        <v>73</v>
      </c>
      <c r="Y1292" s="1">
        <f t="shared" si="20"/>
        <v>1.5722021788461538E-3</v>
      </c>
    </row>
    <row r="1293" spans="1:25" x14ac:dyDescent="0.2">
      <c r="A1293" s="7">
        <v>3122</v>
      </c>
      <c r="B1293" s="8" t="s">
        <v>871</v>
      </c>
      <c r="C1293" s="9" t="s">
        <v>860</v>
      </c>
      <c r="D1293" s="9" t="s">
        <v>24</v>
      </c>
      <c r="E1293" s="10">
        <v>2</v>
      </c>
      <c r="F1293" s="9" t="s">
        <v>43</v>
      </c>
      <c r="G1293" s="9" t="s">
        <v>44</v>
      </c>
      <c r="H1293" s="9" t="s">
        <v>45</v>
      </c>
      <c r="I1293" s="11">
        <v>2962645674</v>
      </c>
      <c r="J1293" s="11">
        <v>0</v>
      </c>
      <c r="K1293" s="11">
        <v>33545233</v>
      </c>
      <c r="L1293" s="11">
        <v>33545233</v>
      </c>
      <c r="M1293" s="11">
        <v>0</v>
      </c>
      <c r="N1293" s="11">
        <v>1315111</v>
      </c>
      <c r="O1293" s="8" t="s">
        <v>46</v>
      </c>
      <c r="P1293" s="12">
        <v>789.06659999999999</v>
      </c>
      <c r="Q1293" s="12">
        <v>790.79043119999994</v>
      </c>
      <c r="R1293" s="12">
        <v>1875.1279999999999</v>
      </c>
      <c r="S1293" s="12">
        <v>1871.0404389687999</v>
      </c>
      <c r="T1293" s="12">
        <v>1697.3967513098</v>
      </c>
      <c r="U1293" s="8" t="s">
        <v>177</v>
      </c>
      <c r="V1293" s="8" t="s">
        <v>71</v>
      </c>
      <c r="W1293" s="8" t="s">
        <v>72</v>
      </c>
      <c r="X1293" s="8" t="s">
        <v>73</v>
      </c>
      <c r="Y1293" s="1">
        <f t="shared" si="20"/>
        <v>5.7417868414324591E-4</v>
      </c>
    </row>
    <row r="1294" spans="1:25" x14ac:dyDescent="0.2">
      <c r="A1294" s="7">
        <v>3122</v>
      </c>
      <c r="B1294" s="8" t="s">
        <v>871</v>
      </c>
      <c r="C1294" s="9" t="s">
        <v>860</v>
      </c>
      <c r="D1294" s="9" t="s">
        <v>24</v>
      </c>
      <c r="E1294" s="10">
        <v>2</v>
      </c>
      <c r="F1294" s="9" t="s">
        <v>43</v>
      </c>
      <c r="G1294" s="9" t="s">
        <v>26</v>
      </c>
      <c r="H1294" s="9" t="s">
        <v>27</v>
      </c>
      <c r="I1294" s="11">
        <v>16389326</v>
      </c>
      <c r="J1294" s="11">
        <v>0</v>
      </c>
      <c r="K1294" s="11">
        <v>198646</v>
      </c>
      <c r="L1294" s="11">
        <v>198646</v>
      </c>
      <c r="M1294" s="11">
        <v>0</v>
      </c>
      <c r="N1294" s="11">
        <v>34203</v>
      </c>
      <c r="O1294" s="8" t="s">
        <v>28</v>
      </c>
      <c r="P1294" s="12">
        <v>1.7238312</v>
      </c>
      <c r="Q1294" s="12">
        <v>790.79043119999994</v>
      </c>
      <c r="R1294" s="12">
        <v>1875.1279999999999</v>
      </c>
      <c r="S1294" s="12">
        <v>4.0875610311999999</v>
      </c>
      <c r="T1294" s="12">
        <v>3.7082110415999998</v>
      </c>
      <c r="U1294" s="8" t="s">
        <v>177</v>
      </c>
      <c r="V1294" s="8" t="s">
        <v>71</v>
      </c>
      <c r="W1294" s="8" t="s">
        <v>72</v>
      </c>
      <c r="X1294" s="8" t="s">
        <v>73</v>
      </c>
      <c r="Y1294" s="1">
        <f t="shared" si="20"/>
        <v>0.1037924314081006</v>
      </c>
    </row>
    <row r="1295" spans="1:25" x14ac:dyDescent="0.2">
      <c r="A1295" s="7">
        <v>3130</v>
      </c>
      <c r="B1295" s="8" t="s">
        <v>872</v>
      </c>
      <c r="C1295" s="9" t="s">
        <v>860</v>
      </c>
      <c r="D1295" s="9" t="s">
        <v>24</v>
      </c>
      <c r="E1295" s="10">
        <v>2</v>
      </c>
      <c r="F1295" s="9" t="s">
        <v>43</v>
      </c>
      <c r="G1295" s="9" t="s">
        <v>873</v>
      </c>
      <c r="H1295" s="9" t="s">
        <v>45</v>
      </c>
      <c r="I1295" s="11">
        <v>2202189181</v>
      </c>
      <c r="J1295" s="11">
        <v>0</v>
      </c>
      <c r="K1295" s="11">
        <v>25155140</v>
      </c>
      <c r="L1295" s="11">
        <v>25155140</v>
      </c>
      <c r="M1295" s="11">
        <v>0</v>
      </c>
      <c r="N1295" s="11">
        <v>2137440</v>
      </c>
      <c r="O1295" s="8" t="s">
        <v>46</v>
      </c>
      <c r="P1295" s="12">
        <v>793.52459999999996</v>
      </c>
      <c r="Q1295" s="12">
        <v>797.17052339999998</v>
      </c>
      <c r="R1295" s="12">
        <v>1610.164</v>
      </c>
      <c r="S1295" s="12">
        <v>1602.7997856530001</v>
      </c>
      <c r="T1295" s="12">
        <v>1454.0504269736</v>
      </c>
      <c r="U1295" s="8" t="s">
        <v>177</v>
      </c>
      <c r="V1295" s="8" t="s">
        <v>71</v>
      </c>
      <c r="W1295" s="8" t="s">
        <v>72</v>
      </c>
      <c r="X1295" s="8" t="s">
        <v>73</v>
      </c>
      <c r="Y1295" s="1">
        <f t="shared" si="20"/>
        <v>6.6330206366589184E-4</v>
      </c>
    </row>
    <row r="1296" spans="1:25" x14ac:dyDescent="0.2">
      <c r="A1296" s="7">
        <v>3130</v>
      </c>
      <c r="B1296" s="8" t="s">
        <v>872</v>
      </c>
      <c r="C1296" s="9" t="s">
        <v>860</v>
      </c>
      <c r="D1296" s="9" t="s">
        <v>24</v>
      </c>
      <c r="E1296" s="10">
        <v>2</v>
      </c>
      <c r="F1296" s="9" t="s">
        <v>43</v>
      </c>
      <c r="G1296" s="9" t="s">
        <v>26</v>
      </c>
      <c r="H1296" s="9" t="s">
        <v>27</v>
      </c>
      <c r="I1296" s="11">
        <v>11675819</v>
      </c>
      <c r="J1296" s="11">
        <v>0</v>
      </c>
      <c r="K1296" s="11">
        <v>140812</v>
      </c>
      <c r="L1296" s="11">
        <v>140812</v>
      </c>
      <c r="M1296" s="11">
        <v>0</v>
      </c>
      <c r="N1296" s="11">
        <v>24496</v>
      </c>
      <c r="O1296" s="8" t="s">
        <v>28</v>
      </c>
      <c r="P1296" s="12">
        <v>3.6459234</v>
      </c>
      <c r="Q1296" s="12">
        <v>797.17052339999998</v>
      </c>
      <c r="R1296" s="12">
        <v>1610.164</v>
      </c>
      <c r="S1296" s="12">
        <v>7.3642143469999999</v>
      </c>
      <c r="T1296" s="12">
        <v>6.6807714297</v>
      </c>
      <c r="U1296" s="8" t="s">
        <v>177</v>
      </c>
      <c r="V1296" s="8" t="s">
        <v>71</v>
      </c>
      <c r="W1296" s="8" t="s">
        <v>72</v>
      </c>
      <c r="X1296" s="8" t="s">
        <v>73</v>
      </c>
      <c r="Y1296" s="1">
        <f t="shared" si="20"/>
        <v>0.1251061384507588</v>
      </c>
    </row>
    <row r="1297" spans="1:25" x14ac:dyDescent="0.2">
      <c r="A1297" s="7">
        <v>3131</v>
      </c>
      <c r="B1297" s="8" t="s">
        <v>874</v>
      </c>
      <c r="C1297" s="9" t="s">
        <v>860</v>
      </c>
      <c r="D1297" s="9" t="s">
        <v>24</v>
      </c>
      <c r="E1297" s="10">
        <v>2</v>
      </c>
      <c r="F1297" s="9" t="s">
        <v>25</v>
      </c>
      <c r="G1297" s="9" t="s">
        <v>26</v>
      </c>
      <c r="H1297" s="9" t="s">
        <v>27</v>
      </c>
      <c r="I1297" s="11">
        <v>26000</v>
      </c>
      <c r="J1297" s="11">
        <v>0</v>
      </c>
      <c r="K1297" s="11">
        <v>275</v>
      </c>
      <c r="L1297" s="11">
        <v>275</v>
      </c>
      <c r="M1297" s="11">
        <v>0</v>
      </c>
      <c r="N1297" s="11">
        <v>47</v>
      </c>
      <c r="O1297" s="8" t="s">
        <v>28</v>
      </c>
      <c r="P1297" s="12">
        <v>0.43803059999999999</v>
      </c>
      <c r="Q1297" s="12">
        <v>488.94747978750001</v>
      </c>
      <c r="R1297" s="12">
        <v>483.37799999999999</v>
      </c>
      <c r="S1297" s="12">
        <v>0.43304110179999999</v>
      </c>
      <c r="T1297" s="12">
        <v>0.39285231040000002</v>
      </c>
      <c r="U1297" s="8" t="s">
        <v>177</v>
      </c>
      <c r="V1297" s="8" t="s">
        <v>71</v>
      </c>
      <c r="W1297" s="8" t="s">
        <v>72</v>
      </c>
      <c r="X1297" s="8" t="s">
        <v>73</v>
      </c>
      <c r="Y1297" s="1">
        <f t="shared" si="20"/>
        <v>16.865895035769231</v>
      </c>
    </row>
    <row r="1298" spans="1:25" x14ac:dyDescent="0.2">
      <c r="A1298" s="7">
        <v>3131</v>
      </c>
      <c r="B1298" s="8" t="s">
        <v>874</v>
      </c>
      <c r="C1298" s="9" t="s">
        <v>860</v>
      </c>
      <c r="D1298" s="9" t="s">
        <v>24</v>
      </c>
      <c r="E1298" s="10">
        <v>2</v>
      </c>
      <c r="F1298" s="9" t="s">
        <v>43</v>
      </c>
      <c r="G1298" s="9" t="s">
        <v>35</v>
      </c>
      <c r="H1298" s="9" t="s">
        <v>36</v>
      </c>
      <c r="I1298" s="11">
        <v>1353485000</v>
      </c>
      <c r="J1298" s="11">
        <v>0</v>
      </c>
      <c r="K1298" s="11">
        <v>14606139</v>
      </c>
      <c r="L1298" s="11">
        <v>14606139</v>
      </c>
      <c r="M1298" s="11">
        <v>0</v>
      </c>
      <c r="N1298" s="11">
        <v>14166963</v>
      </c>
      <c r="O1298" s="8" t="s">
        <v>37</v>
      </c>
      <c r="P1298" s="12">
        <v>488.50944918750002</v>
      </c>
      <c r="Q1298" s="12">
        <v>488.94747978750001</v>
      </c>
      <c r="R1298" s="12">
        <v>483.37799999999999</v>
      </c>
      <c r="S1298" s="12">
        <v>482.94495889820001</v>
      </c>
      <c r="T1298" s="12">
        <v>438.12479261380003</v>
      </c>
      <c r="U1298" s="8" t="s">
        <v>177</v>
      </c>
      <c r="V1298" s="8" t="s">
        <v>71</v>
      </c>
      <c r="W1298" s="8" t="s">
        <v>72</v>
      </c>
      <c r="X1298" s="8" t="s">
        <v>73</v>
      </c>
      <c r="Y1298" s="1">
        <f t="shared" si="20"/>
        <v>3.239882754001707E-4</v>
      </c>
    </row>
    <row r="1299" spans="1:25" x14ac:dyDescent="0.2">
      <c r="A1299" s="7">
        <v>3132</v>
      </c>
      <c r="B1299" s="8" t="s">
        <v>875</v>
      </c>
      <c r="C1299" s="9" t="s">
        <v>860</v>
      </c>
      <c r="D1299" s="9" t="s">
        <v>24</v>
      </c>
      <c r="E1299" s="10">
        <v>2</v>
      </c>
      <c r="F1299" s="9" t="s">
        <v>50</v>
      </c>
      <c r="G1299" s="9" t="s">
        <v>35</v>
      </c>
      <c r="H1299" s="9" t="s">
        <v>36</v>
      </c>
      <c r="I1299" s="11">
        <v>556649</v>
      </c>
      <c r="J1299" s="11">
        <v>0</v>
      </c>
      <c r="K1299" s="11">
        <v>24673</v>
      </c>
      <c r="L1299" s="11">
        <v>24673</v>
      </c>
      <c r="M1299" s="11">
        <v>0</v>
      </c>
      <c r="N1299" s="11">
        <v>23933</v>
      </c>
      <c r="O1299" s="8" t="s">
        <v>37</v>
      </c>
      <c r="P1299" s="12">
        <v>3.9250120000000002</v>
      </c>
      <c r="Q1299" s="12">
        <v>5.5236999999999998</v>
      </c>
      <c r="R1299" s="12">
        <v>7.3029999999999999</v>
      </c>
      <c r="S1299" s="12">
        <v>5.1893409554999996</v>
      </c>
      <c r="T1299" s="12">
        <v>4.7077392320999998</v>
      </c>
      <c r="U1299" s="8" t="s">
        <v>177</v>
      </c>
      <c r="V1299" s="8" t="s">
        <v>71</v>
      </c>
      <c r="W1299" s="8" t="s">
        <v>72</v>
      </c>
      <c r="X1299" s="8" t="s">
        <v>73</v>
      </c>
      <c r="Y1299" s="1">
        <f t="shared" si="20"/>
        <v>1.1901884410104034E-2</v>
      </c>
    </row>
    <row r="1300" spans="1:25" x14ac:dyDescent="0.2">
      <c r="A1300" s="7">
        <v>3132</v>
      </c>
      <c r="B1300" s="8" t="s">
        <v>875</v>
      </c>
      <c r="C1300" s="9" t="s">
        <v>860</v>
      </c>
      <c r="D1300" s="9" t="s">
        <v>24</v>
      </c>
      <c r="E1300" s="10">
        <v>2</v>
      </c>
      <c r="F1300" s="9" t="s">
        <v>50</v>
      </c>
      <c r="G1300" s="9" t="s">
        <v>26</v>
      </c>
      <c r="H1300" s="9" t="s">
        <v>27</v>
      </c>
      <c r="I1300" s="11">
        <v>82351</v>
      </c>
      <c r="J1300" s="11">
        <v>0</v>
      </c>
      <c r="K1300" s="11">
        <v>3651</v>
      </c>
      <c r="L1300" s="11">
        <v>3651</v>
      </c>
      <c r="M1300" s="11">
        <v>0</v>
      </c>
      <c r="N1300" s="11">
        <v>624</v>
      </c>
      <c r="O1300" s="8" t="s">
        <v>28</v>
      </c>
      <c r="P1300" s="12">
        <v>1.5986880000000001</v>
      </c>
      <c r="Q1300" s="12">
        <v>5.5236999999999998</v>
      </c>
      <c r="R1300" s="12">
        <v>7.3029999999999999</v>
      </c>
      <c r="S1300" s="12">
        <v>2.1136590444999999</v>
      </c>
      <c r="T1300" s="12">
        <v>1.9174989064000001</v>
      </c>
      <c r="U1300" s="8" t="s">
        <v>177</v>
      </c>
      <c r="V1300" s="8" t="s">
        <v>71</v>
      </c>
      <c r="W1300" s="8" t="s">
        <v>72</v>
      </c>
      <c r="X1300" s="8" t="s">
        <v>73</v>
      </c>
      <c r="Y1300" s="1">
        <f t="shared" si="20"/>
        <v>8.0450414141904777E-2</v>
      </c>
    </row>
    <row r="1301" spans="1:25" x14ac:dyDescent="0.2">
      <c r="A1301" s="7">
        <v>3136</v>
      </c>
      <c r="B1301" s="8" t="s">
        <v>876</v>
      </c>
      <c r="C1301" s="9" t="s">
        <v>860</v>
      </c>
      <c r="D1301" s="9" t="s">
        <v>24</v>
      </c>
      <c r="E1301" s="10">
        <v>2</v>
      </c>
      <c r="F1301" s="9" t="s">
        <v>25</v>
      </c>
      <c r="G1301" s="9" t="s">
        <v>26</v>
      </c>
      <c r="H1301" s="9" t="s">
        <v>27</v>
      </c>
      <c r="I1301" s="11">
        <v>24000</v>
      </c>
      <c r="J1301" s="11">
        <v>0</v>
      </c>
      <c r="K1301" s="11">
        <v>326</v>
      </c>
      <c r="L1301" s="11">
        <v>326</v>
      </c>
      <c r="M1301" s="11">
        <v>0</v>
      </c>
      <c r="N1301" s="11">
        <v>56</v>
      </c>
      <c r="O1301" s="8" t="s">
        <v>28</v>
      </c>
      <c r="P1301" s="12">
        <v>0.52190879999999995</v>
      </c>
      <c r="Q1301" s="12">
        <v>1520.8614087999999</v>
      </c>
      <c r="R1301" s="12">
        <v>6604.1229999999996</v>
      </c>
      <c r="S1301" s="12">
        <v>2.2663142676999999</v>
      </c>
      <c r="T1301" s="12">
        <v>2.0559868163999999</v>
      </c>
      <c r="U1301" s="8" t="s">
        <v>177</v>
      </c>
      <c r="V1301" s="8" t="s">
        <v>71</v>
      </c>
      <c r="W1301" s="8" t="s">
        <v>72</v>
      </c>
      <c r="X1301" s="8" t="s">
        <v>73</v>
      </c>
      <c r="Y1301" s="1">
        <f t="shared" si="20"/>
        <v>249.63172182312499</v>
      </c>
    </row>
    <row r="1302" spans="1:25" x14ac:dyDescent="0.2">
      <c r="A1302" s="7">
        <v>3136</v>
      </c>
      <c r="B1302" s="8" t="s">
        <v>876</v>
      </c>
      <c r="C1302" s="9" t="s">
        <v>860</v>
      </c>
      <c r="D1302" s="9" t="s">
        <v>24</v>
      </c>
      <c r="E1302" s="10">
        <v>2</v>
      </c>
      <c r="F1302" s="9" t="s">
        <v>43</v>
      </c>
      <c r="G1302" s="9" t="s">
        <v>44</v>
      </c>
      <c r="H1302" s="9" t="s">
        <v>45</v>
      </c>
      <c r="I1302" s="11">
        <v>158679396</v>
      </c>
      <c r="J1302" s="11">
        <v>0</v>
      </c>
      <c r="K1302" s="11">
        <v>1672282</v>
      </c>
      <c r="L1302" s="11">
        <v>1672282</v>
      </c>
      <c r="M1302" s="11">
        <v>0</v>
      </c>
      <c r="N1302" s="11">
        <v>67067</v>
      </c>
      <c r="O1302" s="8" t="s">
        <v>46</v>
      </c>
      <c r="P1302" s="12">
        <v>33.533499999999997</v>
      </c>
      <c r="Q1302" s="12">
        <v>1520.8614087999999</v>
      </c>
      <c r="R1302" s="12">
        <v>6604.1229999999996</v>
      </c>
      <c r="S1302" s="12">
        <v>145.61442439070001</v>
      </c>
      <c r="T1302" s="12">
        <v>132.10053922770001</v>
      </c>
      <c r="U1302" s="8" t="s">
        <v>177</v>
      </c>
      <c r="V1302" s="8" t="s">
        <v>71</v>
      </c>
      <c r="W1302" s="8" t="s">
        <v>72</v>
      </c>
      <c r="X1302" s="8" t="s">
        <v>73</v>
      </c>
      <c r="Y1302" s="1">
        <f t="shared" si="20"/>
        <v>3.7756391029841067E-2</v>
      </c>
    </row>
    <row r="1303" spans="1:25" x14ac:dyDescent="0.2">
      <c r="A1303" s="7">
        <v>3136</v>
      </c>
      <c r="B1303" s="8" t="s">
        <v>876</v>
      </c>
      <c r="C1303" s="9" t="s">
        <v>860</v>
      </c>
      <c r="D1303" s="9" t="s">
        <v>24</v>
      </c>
      <c r="E1303" s="10">
        <v>2</v>
      </c>
      <c r="F1303" s="9" t="s">
        <v>43</v>
      </c>
      <c r="G1303" s="9" t="s">
        <v>84</v>
      </c>
      <c r="H1303" s="9" t="s">
        <v>45</v>
      </c>
      <c r="I1303" s="11">
        <v>7132677344</v>
      </c>
      <c r="J1303" s="11">
        <v>0</v>
      </c>
      <c r="K1303" s="11">
        <v>74024420</v>
      </c>
      <c r="L1303" s="11">
        <v>74024420</v>
      </c>
      <c r="M1303" s="11">
        <v>0</v>
      </c>
      <c r="N1303" s="11">
        <v>2973612</v>
      </c>
      <c r="O1303" s="8" t="s">
        <v>46</v>
      </c>
      <c r="P1303" s="12">
        <v>1486.806</v>
      </c>
      <c r="Q1303" s="12">
        <v>1520.8614087999999</v>
      </c>
      <c r="R1303" s="12">
        <v>6604.1229999999996</v>
      </c>
      <c r="S1303" s="12">
        <v>6456.2422613415001</v>
      </c>
      <c r="T1303" s="12">
        <v>5857.0645571455998</v>
      </c>
      <c r="U1303" s="8" t="s">
        <v>177</v>
      </c>
      <c r="V1303" s="8" t="s">
        <v>71</v>
      </c>
      <c r="W1303" s="8" t="s">
        <v>72</v>
      </c>
      <c r="X1303" s="8" t="s">
        <v>73</v>
      </c>
      <c r="Y1303" s="1">
        <f t="shared" si="20"/>
        <v>8.3995967219725113E-4</v>
      </c>
    </row>
    <row r="1304" spans="1:25" x14ac:dyDescent="0.2">
      <c r="A1304" s="7">
        <v>3138</v>
      </c>
      <c r="B1304" s="8" t="s">
        <v>877</v>
      </c>
      <c r="C1304" s="9" t="s">
        <v>860</v>
      </c>
      <c r="D1304" s="9" t="s">
        <v>24</v>
      </c>
      <c r="E1304" s="10">
        <v>2</v>
      </c>
      <c r="F1304" s="9" t="s">
        <v>25</v>
      </c>
      <c r="G1304" s="9" t="s">
        <v>26</v>
      </c>
      <c r="H1304" s="9" t="s">
        <v>27</v>
      </c>
      <c r="I1304" s="11">
        <v>75000</v>
      </c>
      <c r="J1304" s="11">
        <v>0</v>
      </c>
      <c r="K1304" s="11">
        <v>779</v>
      </c>
      <c r="L1304" s="11">
        <v>779</v>
      </c>
      <c r="M1304" s="11">
        <v>0</v>
      </c>
      <c r="N1304" s="11">
        <v>135</v>
      </c>
      <c r="O1304" s="8" t="s">
        <v>28</v>
      </c>
      <c r="P1304" s="12">
        <v>1.258173</v>
      </c>
      <c r="Q1304" s="12">
        <v>301.58862299999998</v>
      </c>
      <c r="R1304" s="12">
        <v>233.62700000000001</v>
      </c>
      <c r="S1304" s="12">
        <v>0.97464944320000002</v>
      </c>
      <c r="T1304" s="12">
        <v>0.88419617449999999</v>
      </c>
      <c r="U1304" s="8" t="s">
        <v>177</v>
      </c>
      <c r="V1304" s="8" t="s">
        <v>71</v>
      </c>
      <c r="W1304" s="8" t="s">
        <v>72</v>
      </c>
      <c r="X1304" s="8" t="s">
        <v>73</v>
      </c>
      <c r="Y1304" s="1">
        <f t="shared" si="20"/>
        <v>2.8259054666000001</v>
      </c>
    </row>
    <row r="1305" spans="1:25" x14ac:dyDescent="0.2">
      <c r="A1305" s="7">
        <v>3138</v>
      </c>
      <c r="B1305" s="8" t="s">
        <v>877</v>
      </c>
      <c r="C1305" s="9" t="s">
        <v>860</v>
      </c>
      <c r="D1305" s="9" t="s">
        <v>24</v>
      </c>
      <c r="E1305" s="10">
        <v>2</v>
      </c>
      <c r="F1305" s="9" t="s">
        <v>43</v>
      </c>
      <c r="G1305" s="9" t="s">
        <v>35</v>
      </c>
      <c r="H1305" s="9" t="s">
        <v>36</v>
      </c>
      <c r="I1305" s="11">
        <v>552571000</v>
      </c>
      <c r="J1305" s="11">
        <v>0</v>
      </c>
      <c r="K1305" s="11">
        <v>6577197</v>
      </c>
      <c r="L1305" s="11">
        <v>6577197</v>
      </c>
      <c r="M1305" s="11">
        <v>0</v>
      </c>
      <c r="N1305" s="11">
        <v>6356200</v>
      </c>
      <c r="O1305" s="8" t="s">
        <v>37</v>
      </c>
      <c r="P1305" s="12">
        <v>300.33044999999998</v>
      </c>
      <c r="Q1305" s="12">
        <v>301.58862299999998</v>
      </c>
      <c r="R1305" s="12">
        <v>233.62700000000001</v>
      </c>
      <c r="S1305" s="12">
        <v>232.6523505568</v>
      </c>
      <c r="T1305" s="12">
        <v>211.0608278661</v>
      </c>
      <c r="U1305" s="8" t="s">
        <v>177</v>
      </c>
      <c r="V1305" s="8" t="s">
        <v>71</v>
      </c>
      <c r="W1305" s="8" t="s">
        <v>72</v>
      </c>
      <c r="X1305" s="8" t="s">
        <v>73</v>
      </c>
      <c r="Y1305" s="1">
        <f t="shared" si="20"/>
        <v>3.8355778713504695E-4</v>
      </c>
    </row>
    <row r="1306" spans="1:25" x14ac:dyDescent="0.2">
      <c r="A1306" s="7">
        <v>3139</v>
      </c>
      <c r="B1306" s="8" t="s">
        <v>878</v>
      </c>
      <c r="C1306" s="9" t="s">
        <v>860</v>
      </c>
      <c r="D1306" s="9" t="s">
        <v>24</v>
      </c>
      <c r="E1306" s="10">
        <v>2</v>
      </c>
      <c r="F1306" s="9" t="s">
        <v>50</v>
      </c>
      <c r="G1306" s="9" t="s">
        <v>26</v>
      </c>
      <c r="H1306" s="9" t="s">
        <v>27</v>
      </c>
      <c r="I1306" s="11">
        <v>436000</v>
      </c>
      <c r="J1306" s="11">
        <v>0</v>
      </c>
      <c r="K1306" s="11">
        <v>7244</v>
      </c>
      <c r="L1306" s="11">
        <v>7244</v>
      </c>
      <c r="M1306" s="11">
        <v>0</v>
      </c>
      <c r="N1306" s="11">
        <v>1262</v>
      </c>
      <c r="O1306" s="8" t="s">
        <v>28</v>
      </c>
      <c r="P1306" s="12">
        <v>3.233244</v>
      </c>
      <c r="Q1306" s="12">
        <v>3.233244</v>
      </c>
      <c r="R1306" s="12" t="s">
        <v>3417</v>
      </c>
      <c r="S1306" s="12">
        <v>3.233244</v>
      </c>
      <c r="T1306" s="12">
        <v>2.9331797151000001</v>
      </c>
      <c r="U1306" s="8" t="s">
        <v>177</v>
      </c>
      <c r="V1306" s="8" t="s">
        <v>71</v>
      </c>
      <c r="W1306" s="8" t="s">
        <v>72</v>
      </c>
      <c r="X1306" s="8" t="s">
        <v>73</v>
      </c>
      <c r="Y1306" s="1">
        <f t="shared" si="20"/>
        <v>6.7274764107798169E-3</v>
      </c>
    </row>
    <row r="1307" spans="1:25" x14ac:dyDescent="0.2">
      <c r="A1307" s="7">
        <v>3140</v>
      </c>
      <c r="B1307" s="8" t="s">
        <v>879</v>
      </c>
      <c r="C1307" s="9" t="s">
        <v>860</v>
      </c>
      <c r="D1307" s="9" t="s">
        <v>24</v>
      </c>
      <c r="E1307" s="10">
        <v>2</v>
      </c>
      <c r="F1307" s="9" t="s">
        <v>43</v>
      </c>
      <c r="G1307" s="9" t="s">
        <v>44</v>
      </c>
      <c r="H1307" s="9" t="s">
        <v>45</v>
      </c>
      <c r="I1307" s="11">
        <v>310601353</v>
      </c>
      <c r="J1307" s="11">
        <v>0</v>
      </c>
      <c r="K1307" s="11">
        <v>4002440</v>
      </c>
      <c r="L1307" s="11">
        <v>4002440</v>
      </c>
      <c r="M1307" s="11">
        <v>0</v>
      </c>
      <c r="N1307" s="11">
        <v>153070</v>
      </c>
      <c r="O1307" s="8" t="s">
        <v>46</v>
      </c>
      <c r="P1307" s="12">
        <v>420.9425</v>
      </c>
      <c r="Q1307" s="12">
        <v>1118.5857037999999</v>
      </c>
      <c r="R1307" s="12">
        <v>1138.58</v>
      </c>
      <c r="S1307" s="12">
        <v>428.46668790939998</v>
      </c>
      <c r="T1307" s="12">
        <v>388.70242938349998</v>
      </c>
      <c r="U1307" s="8" t="s">
        <v>177</v>
      </c>
      <c r="V1307" s="8" t="s">
        <v>71</v>
      </c>
      <c r="W1307" s="8" t="s">
        <v>72</v>
      </c>
      <c r="X1307" s="8" t="s">
        <v>73</v>
      </c>
      <c r="Y1307" s="1">
        <f t="shared" si="20"/>
        <v>3.3254932321560102E-3</v>
      </c>
    </row>
    <row r="1308" spans="1:25" x14ac:dyDescent="0.2">
      <c r="A1308" s="7">
        <v>3140</v>
      </c>
      <c r="B1308" s="8" t="s">
        <v>879</v>
      </c>
      <c r="C1308" s="9" t="s">
        <v>860</v>
      </c>
      <c r="D1308" s="9" t="s">
        <v>24</v>
      </c>
      <c r="E1308" s="10">
        <v>2</v>
      </c>
      <c r="F1308" s="9" t="s">
        <v>43</v>
      </c>
      <c r="G1308" s="9" t="s">
        <v>35</v>
      </c>
      <c r="H1308" s="9" t="s">
        <v>36</v>
      </c>
      <c r="I1308" s="11">
        <v>1529215879</v>
      </c>
      <c r="J1308" s="11">
        <v>0</v>
      </c>
      <c r="K1308" s="11">
        <v>17212589</v>
      </c>
      <c r="L1308" s="11">
        <v>17212589</v>
      </c>
      <c r="M1308" s="11">
        <v>0</v>
      </c>
      <c r="N1308" s="11">
        <v>16409238</v>
      </c>
      <c r="O1308" s="8" t="s">
        <v>37</v>
      </c>
      <c r="P1308" s="12">
        <v>697.39261499999998</v>
      </c>
      <c r="Q1308" s="12">
        <v>1118.5857037999999</v>
      </c>
      <c r="R1308" s="12">
        <v>1138.58</v>
      </c>
      <c r="S1308" s="12">
        <v>709.85824411060003</v>
      </c>
      <c r="T1308" s="12">
        <v>643.97917455380002</v>
      </c>
      <c r="U1308" s="8" t="s">
        <v>177</v>
      </c>
      <c r="V1308" s="8" t="s">
        <v>71</v>
      </c>
      <c r="W1308" s="8" t="s">
        <v>72</v>
      </c>
      <c r="X1308" s="8" t="s">
        <v>73</v>
      </c>
      <c r="Y1308" s="1">
        <f t="shared" si="20"/>
        <v>6.7544596644879599E-4</v>
      </c>
    </row>
    <row r="1309" spans="1:25" x14ac:dyDescent="0.2">
      <c r="A1309" s="7">
        <v>3140</v>
      </c>
      <c r="B1309" s="8" t="s">
        <v>879</v>
      </c>
      <c r="C1309" s="9" t="s">
        <v>860</v>
      </c>
      <c r="D1309" s="9" t="s">
        <v>24</v>
      </c>
      <c r="E1309" s="10">
        <v>2</v>
      </c>
      <c r="F1309" s="9" t="s">
        <v>43</v>
      </c>
      <c r="G1309" s="9" t="s">
        <v>26</v>
      </c>
      <c r="H1309" s="9" t="s">
        <v>27</v>
      </c>
      <c r="I1309" s="11">
        <v>352768</v>
      </c>
      <c r="J1309" s="11">
        <v>0</v>
      </c>
      <c r="K1309" s="11">
        <v>5243</v>
      </c>
      <c r="L1309" s="11">
        <v>5243</v>
      </c>
      <c r="M1309" s="11">
        <v>0</v>
      </c>
      <c r="N1309" s="11">
        <v>904</v>
      </c>
      <c r="O1309" s="8" t="s">
        <v>28</v>
      </c>
      <c r="P1309" s="12">
        <v>0.2505888</v>
      </c>
      <c r="Q1309" s="12">
        <v>1118.5857037999999</v>
      </c>
      <c r="R1309" s="12">
        <v>1138.58</v>
      </c>
      <c r="S1309" s="12">
        <v>0.25506798000000003</v>
      </c>
      <c r="T1309" s="12">
        <v>0.23139615350000001</v>
      </c>
      <c r="U1309" s="8" t="s">
        <v>177</v>
      </c>
      <c r="V1309" s="8" t="s">
        <v>71</v>
      </c>
      <c r="W1309" s="8" t="s">
        <v>72</v>
      </c>
      <c r="X1309" s="8" t="s">
        <v>73</v>
      </c>
      <c r="Y1309" s="1">
        <f t="shared" si="20"/>
        <v>2.9279943115588716</v>
      </c>
    </row>
    <row r="1310" spans="1:25" x14ac:dyDescent="0.2">
      <c r="A1310" s="7">
        <v>3142</v>
      </c>
      <c r="B1310" s="8" t="s">
        <v>880</v>
      </c>
      <c r="C1310" s="9" t="s">
        <v>860</v>
      </c>
      <c r="D1310" s="9" t="s">
        <v>24</v>
      </c>
      <c r="E1310" s="10">
        <v>2</v>
      </c>
      <c r="F1310" s="9" t="s">
        <v>50</v>
      </c>
      <c r="G1310" s="9" t="s">
        <v>26</v>
      </c>
      <c r="H1310" s="9" t="s">
        <v>27</v>
      </c>
      <c r="I1310" s="11">
        <v>36000</v>
      </c>
      <c r="J1310" s="11">
        <v>0</v>
      </c>
      <c r="K1310" s="11">
        <v>790</v>
      </c>
      <c r="L1310" s="11">
        <v>790</v>
      </c>
      <c r="M1310" s="11">
        <v>0</v>
      </c>
      <c r="N1310" s="11">
        <v>139</v>
      </c>
      <c r="O1310" s="8" t="s">
        <v>28</v>
      </c>
      <c r="P1310" s="12">
        <v>0.35611799999999999</v>
      </c>
      <c r="Q1310" s="12">
        <v>0.35611799999999999</v>
      </c>
      <c r="R1310" s="12" t="s">
        <v>3417</v>
      </c>
      <c r="S1310" s="12">
        <v>0.35611799999999999</v>
      </c>
      <c r="T1310" s="12">
        <v>0.32306813029999998</v>
      </c>
      <c r="U1310" s="8" t="s">
        <v>177</v>
      </c>
      <c r="V1310" s="8" t="s">
        <v>71</v>
      </c>
      <c r="W1310" s="8" t="s">
        <v>72</v>
      </c>
      <c r="X1310" s="8" t="s">
        <v>73</v>
      </c>
      <c r="Y1310" s="1">
        <f t="shared" si="20"/>
        <v>8.9741147305555553E-3</v>
      </c>
    </row>
    <row r="1311" spans="1:25" ht="29" x14ac:dyDescent="0.2">
      <c r="A1311" s="7">
        <v>3143</v>
      </c>
      <c r="B1311" s="8" t="s">
        <v>881</v>
      </c>
      <c r="C1311" s="9" t="s">
        <v>860</v>
      </c>
      <c r="D1311" s="9" t="s">
        <v>24</v>
      </c>
      <c r="E1311" s="10">
        <v>2</v>
      </c>
      <c r="F1311" s="9" t="s">
        <v>50</v>
      </c>
      <c r="G1311" s="9" t="s">
        <v>26</v>
      </c>
      <c r="H1311" s="9" t="s">
        <v>27</v>
      </c>
      <c r="I1311" s="11">
        <v>615000</v>
      </c>
      <c r="J1311" s="11">
        <v>0</v>
      </c>
      <c r="K1311" s="11">
        <v>10057</v>
      </c>
      <c r="L1311" s="11">
        <v>10057</v>
      </c>
      <c r="M1311" s="11">
        <v>0</v>
      </c>
      <c r="N1311" s="11">
        <v>1758</v>
      </c>
      <c r="O1311" s="8" t="s">
        <v>28</v>
      </c>
      <c r="P1311" s="12">
        <v>4.5039959999999999</v>
      </c>
      <c r="Q1311" s="12">
        <v>4.5039959999999999</v>
      </c>
      <c r="R1311" s="12" t="s">
        <v>3417</v>
      </c>
      <c r="S1311" s="12">
        <v>4.5039959999999999</v>
      </c>
      <c r="T1311" s="12">
        <v>4.0859983671000002</v>
      </c>
      <c r="U1311" s="8" t="s">
        <v>177</v>
      </c>
      <c r="V1311" s="8" t="s">
        <v>71</v>
      </c>
      <c r="W1311" s="8" t="s">
        <v>72</v>
      </c>
      <c r="X1311" s="8" t="s">
        <v>73</v>
      </c>
      <c r="Y1311" s="1">
        <f t="shared" si="20"/>
        <v>6.6438997839024395E-3</v>
      </c>
    </row>
    <row r="1312" spans="1:25" x14ac:dyDescent="0.2">
      <c r="A1312" s="7">
        <v>3144</v>
      </c>
      <c r="B1312" s="8" t="s">
        <v>882</v>
      </c>
      <c r="C1312" s="9" t="s">
        <v>860</v>
      </c>
      <c r="D1312" s="9" t="s">
        <v>24</v>
      </c>
      <c r="E1312" s="10">
        <v>2</v>
      </c>
      <c r="F1312" s="9" t="s">
        <v>50</v>
      </c>
      <c r="G1312" s="9" t="s">
        <v>26</v>
      </c>
      <c r="H1312" s="9" t="s">
        <v>27</v>
      </c>
      <c r="I1312" s="11">
        <v>396000</v>
      </c>
      <c r="J1312" s="11">
        <v>0</v>
      </c>
      <c r="K1312" s="11">
        <v>7239</v>
      </c>
      <c r="L1312" s="11">
        <v>7239</v>
      </c>
      <c r="M1312" s="11">
        <v>0</v>
      </c>
      <c r="N1312" s="11">
        <v>1270</v>
      </c>
      <c r="O1312" s="8" t="s">
        <v>28</v>
      </c>
      <c r="P1312" s="12">
        <v>3.2537400000000001</v>
      </c>
      <c r="Q1312" s="12">
        <v>3.2537400000000001</v>
      </c>
      <c r="R1312" s="12" t="s">
        <v>3417</v>
      </c>
      <c r="S1312" s="12">
        <v>3.2537400000000001</v>
      </c>
      <c r="T1312" s="12">
        <v>2.9517735643999998</v>
      </c>
      <c r="U1312" s="8" t="s">
        <v>177</v>
      </c>
      <c r="V1312" s="8" t="s">
        <v>71</v>
      </c>
      <c r="W1312" s="8" t="s">
        <v>72</v>
      </c>
      <c r="X1312" s="8" t="s">
        <v>73</v>
      </c>
      <c r="Y1312" s="1">
        <f t="shared" si="20"/>
        <v>7.4539736474747475E-3</v>
      </c>
    </row>
    <row r="1313" spans="1:25" x14ac:dyDescent="0.2">
      <c r="A1313" s="7">
        <v>3146</v>
      </c>
      <c r="B1313" s="8" t="s">
        <v>883</v>
      </c>
      <c r="C1313" s="9" t="s">
        <v>860</v>
      </c>
      <c r="D1313" s="9" t="s">
        <v>24</v>
      </c>
      <c r="E1313" s="10">
        <v>2</v>
      </c>
      <c r="F1313" s="9" t="s">
        <v>50</v>
      </c>
      <c r="G1313" s="9" t="s">
        <v>26</v>
      </c>
      <c r="H1313" s="9" t="s">
        <v>27</v>
      </c>
      <c r="I1313" s="11">
        <v>86000</v>
      </c>
      <c r="J1313" s="11">
        <v>0</v>
      </c>
      <c r="K1313" s="11">
        <v>1556</v>
      </c>
      <c r="L1313" s="11">
        <v>1556</v>
      </c>
      <c r="M1313" s="11">
        <v>0</v>
      </c>
      <c r="N1313" s="11">
        <v>268</v>
      </c>
      <c r="O1313" s="8" t="s">
        <v>28</v>
      </c>
      <c r="P1313" s="12">
        <v>0.686616</v>
      </c>
      <c r="Q1313" s="12">
        <v>0.686616</v>
      </c>
      <c r="R1313" s="12" t="s">
        <v>3417</v>
      </c>
      <c r="S1313" s="12">
        <v>0.686616</v>
      </c>
      <c r="T1313" s="12">
        <v>0.62289394899999995</v>
      </c>
      <c r="U1313" s="8" t="s">
        <v>177</v>
      </c>
      <c r="V1313" s="8" t="s">
        <v>71</v>
      </c>
      <c r="W1313" s="8" t="s">
        <v>72</v>
      </c>
      <c r="X1313" s="8" t="s">
        <v>73</v>
      </c>
      <c r="Y1313" s="1">
        <f t="shared" si="20"/>
        <v>7.2429528953488363E-3</v>
      </c>
    </row>
    <row r="1314" spans="1:25" ht="29" x14ac:dyDescent="0.2">
      <c r="A1314" s="7">
        <v>3147</v>
      </c>
      <c r="B1314" s="8" t="s">
        <v>884</v>
      </c>
      <c r="C1314" s="9" t="s">
        <v>860</v>
      </c>
      <c r="D1314" s="9" t="s">
        <v>24</v>
      </c>
      <c r="E1314" s="10">
        <v>2</v>
      </c>
      <c r="F1314" s="9" t="s">
        <v>50</v>
      </c>
      <c r="G1314" s="9" t="s">
        <v>26</v>
      </c>
      <c r="H1314" s="9" t="s">
        <v>27</v>
      </c>
      <c r="I1314" s="11">
        <v>18000</v>
      </c>
      <c r="J1314" s="11">
        <v>0</v>
      </c>
      <c r="K1314" s="11">
        <v>290</v>
      </c>
      <c r="L1314" s="11">
        <v>290</v>
      </c>
      <c r="M1314" s="11">
        <v>0</v>
      </c>
      <c r="N1314" s="11">
        <v>50</v>
      </c>
      <c r="O1314" s="8" t="s">
        <v>28</v>
      </c>
      <c r="P1314" s="12">
        <v>0.12809999999999999</v>
      </c>
      <c r="Q1314" s="12">
        <v>0.12809999999999999</v>
      </c>
      <c r="R1314" s="12" t="s">
        <v>3417</v>
      </c>
      <c r="S1314" s="12">
        <v>0.12809999999999999</v>
      </c>
      <c r="T1314" s="12">
        <v>0.1162115577</v>
      </c>
      <c r="U1314" s="8" t="s">
        <v>177</v>
      </c>
      <c r="V1314" s="8" t="s">
        <v>71</v>
      </c>
      <c r="W1314" s="8" t="s">
        <v>72</v>
      </c>
      <c r="X1314" s="8" t="s">
        <v>73</v>
      </c>
      <c r="Y1314" s="1">
        <f t="shared" si="20"/>
        <v>6.4561976499999995E-3</v>
      </c>
    </row>
    <row r="1315" spans="1:25" x14ac:dyDescent="0.2">
      <c r="A1315" s="7">
        <v>3148</v>
      </c>
      <c r="B1315" s="8" t="s">
        <v>885</v>
      </c>
      <c r="C1315" s="9" t="s">
        <v>860</v>
      </c>
      <c r="D1315" s="9" t="s">
        <v>24</v>
      </c>
      <c r="E1315" s="10">
        <v>2</v>
      </c>
      <c r="F1315" s="9" t="s">
        <v>50</v>
      </c>
      <c r="G1315" s="9" t="s">
        <v>35</v>
      </c>
      <c r="H1315" s="9" t="s">
        <v>36</v>
      </c>
      <c r="I1315" s="11">
        <v>1312000</v>
      </c>
      <c r="J1315" s="11">
        <v>0</v>
      </c>
      <c r="K1315" s="11">
        <v>21845</v>
      </c>
      <c r="L1315" s="11">
        <v>21845</v>
      </c>
      <c r="M1315" s="11">
        <v>0</v>
      </c>
      <c r="N1315" s="11">
        <v>20502</v>
      </c>
      <c r="O1315" s="8" t="s">
        <v>37</v>
      </c>
      <c r="P1315" s="12">
        <v>3.3623280000000002</v>
      </c>
      <c r="Q1315" s="12">
        <v>159.70972470000001</v>
      </c>
      <c r="R1315" s="12">
        <v>195.59</v>
      </c>
      <c r="S1315" s="12">
        <v>4.1177062620999996</v>
      </c>
      <c r="T1315" s="12">
        <v>3.7355586157</v>
      </c>
      <c r="U1315" s="8" t="s">
        <v>177</v>
      </c>
      <c r="V1315" s="8" t="s">
        <v>71</v>
      </c>
      <c r="W1315" s="8" t="s">
        <v>72</v>
      </c>
      <c r="X1315" s="8" t="s">
        <v>73</v>
      </c>
      <c r="Y1315" s="1">
        <f t="shared" si="20"/>
        <v>0.13524109310213414</v>
      </c>
    </row>
    <row r="1316" spans="1:25" x14ac:dyDescent="0.2">
      <c r="A1316" s="7">
        <v>3148</v>
      </c>
      <c r="B1316" s="8" t="s">
        <v>885</v>
      </c>
      <c r="C1316" s="9" t="s">
        <v>860</v>
      </c>
      <c r="D1316" s="9" t="s">
        <v>24</v>
      </c>
      <c r="E1316" s="10">
        <v>2</v>
      </c>
      <c r="F1316" s="9" t="s">
        <v>43</v>
      </c>
      <c r="G1316" s="9" t="s">
        <v>35</v>
      </c>
      <c r="H1316" s="9" t="s">
        <v>36</v>
      </c>
      <c r="I1316" s="11">
        <v>368635198</v>
      </c>
      <c r="J1316" s="11">
        <v>0</v>
      </c>
      <c r="K1316" s="11">
        <v>4736235</v>
      </c>
      <c r="L1316" s="11">
        <v>4736235</v>
      </c>
      <c r="M1316" s="11">
        <v>0</v>
      </c>
      <c r="N1316" s="11">
        <v>4392896</v>
      </c>
      <c r="O1316" s="8" t="s">
        <v>37</v>
      </c>
      <c r="P1316" s="12">
        <v>154.025916</v>
      </c>
      <c r="Q1316" s="12">
        <v>159.70972470000001</v>
      </c>
      <c r="R1316" s="12">
        <v>195.59</v>
      </c>
      <c r="S1316" s="12">
        <v>188.62927080380001</v>
      </c>
      <c r="T1316" s="12">
        <v>171.123351904</v>
      </c>
      <c r="U1316" s="8" t="s">
        <v>177</v>
      </c>
      <c r="V1316" s="8" t="s">
        <v>71</v>
      </c>
      <c r="W1316" s="8" t="s">
        <v>72</v>
      </c>
      <c r="X1316" s="8" t="s">
        <v>73</v>
      </c>
      <c r="Y1316" s="1">
        <f t="shared" si="20"/>
        <v>4.8133307701669887E-4</v>
      </c>
    </row>
    <row r="1317" spans="1:25" x14ac:dyDescent="0.2">
      <c r="A1317" s="7">
        <v>3148</v>
      </c>
      <c r="B1317" s="8" t="s">
        <v>885</v>
      </c>
      <c r="C1317" s="9" t="s">
        <v>860</v>
      </c>
      <c r="D1317" s="9" t="s">
        <v>24</v>
      </c>
      <c r="E1317" s="10">
        <v>2</v>
      </c>
      <c r="F1317" s="9" t="s">
        <v>43</v>
      </c>
      <c r="G1317" s="9" t="s">
        <v>26</v>
      </c>
      <c r="H1317" s="9" t="s">
        <v>27</v>
      </c>
      <c r="I1317" s="11">
        <v>45991</v>
      </c>
      <c r="J1317" s="11">
        <v>0</v>
      </c>
      <c r="K1317" s="11">
        <v>633</v>
      </c>
      <c r="L1317" s="11">
        <v>633</v>
      </c>
      <c r="M1317" s="11">
        <v>0</v>
      </c>
      <c r="N1317" s="11">
        <v>109</v>
      </c>
      <c r="O1317" s="8" t="s">
        <v>28</v>
      </c>
      <c r="P1317" s="12">
        <v>2.26611E-2</v>
      </c>
      <c r="Q1317" s="12">
        <v>159.70972470000001</v>
      </c>
      <c r="R1317" s="12">
        <v>195.59</v>
      </c>
      <c r="S1317" s="12">
        <v>2.77521269E-2</v>
      </c>
      <c r="T1317" s="12">
        <v>2.51765644E-2</v>
      </c>
      <c r="U1317" s="8" t="s">
        <v>177</v>
      </c>
      <c r="V1317" s="8" t="s">
        <v>71</v>
      </c>
      <c r="W1317" s="8" t="s">
        <v>72</v>
      </c>
      <c r="X1317" s="8" t="s">
        <v>73</v>
      </c>
      <c r="Y1317" s="1">
        <f t="shared" si="20"/>
        <v>3.8580660161770783</v>
      </c>
    </row>
    <row r="1318" spans="1:25" x14ac:dyDescent="0.2">
      <c r="A1318" s="7">
        <v>3148</v>
      </c>
      <c r="B1318" s="8" t="s">
        <v>885</v>
      </c>
      <c r="C1318" s="9" t="s">
        <v>860</v>
      </c>
      <c r="D1318" s="9" t="s">
        <v>24</v>
      </c>
      <c r="E1318" s="10">
        <v>2</v>
      </c>
      <c r="F1318" s="9" t="s">
        <v>43</v>
      </c>
      <c r="G1318" s="9" t="s">
        <v>151</v>
      </c>
      <c r="H1318" s="9" t="s">
        <v>27</v>
      </c>
      <c r="I1318" s="11">
        <v>4155811</v>
      </c>
      <c r="J1318" s="11">
        <v>0</v>
      </c>
      <c r="K1318" s="11">
        <v>51002</v>
      </c>
      <c r="L1318" s="11">
        <v>51002</v>
      </c>
      <c r="M1318" s="11">
        <v>0</v>
      </c>
      <c r="N1318" s="11">
        <v>8293</v>
      </c>
      <c r="O1318" s="8" t="s">
        <v>28</v>
      </c>
      <c r="P1318" s="12">
        <v>2.2988195999999999</v>
      </c>
      <c r="Q1318" s="12">
        <v>159.70972470000001</v>
      </c>
      <c r="R1318" s="12">
        <v>195.59</v>
      </c>
      <c r="S1318" s="12">
        <v>2.8152708071000001</v>
      </c>
      <c r="T1318" s="12">
        <v>2.5539969220000001</v>
      </c>
      <c r="U1318" s="8" t="s">
        <v>177</v>
      </c>
      <c r="V1318" s="8" t="s">
        <v>71</v>
      </c>
      <c r="W1318" s="8" t="s">
        <v>72</v>
      </c>
      <c r="X1318" s="8" t="s">
        <v>73</v>
      </c>
      <c r="Y1318" s="1">
        <f t="shared" si="20"/>
        <v>4.2695953725999575E-2</v>
      </c>
    </row>
    <row r="1319" spans="1:25" x14ac:dyDescent="0.2">
      <c r="A1319" s="7">
        <v>3149</v>
      </c>
      <c r="B1319" s="8" t="s">
        <v>886</v>
      </c>
      <c r="C1319" s="9" t="s">
        <v>860</v>
      </c>
      <c r="D1319" s="9" t="s">
        <v>24</v>
      </c>
      <c r="E1319" s="10">
        <v>2</v>
      </c>
      <c r="F1319" s="9" t="s">
        <v>43</v>
      </c>
      <c r="G1319" s="9" t="s">
        <v>44</v>
      </c>
      <c r="H1319" s="9" t="s">
        <v>45</v>
      </c>
      <c r="I1319" s="11">
        <v>168055635</v>
      </c>
      <c r="J1319" s="11">
        <v>0</v>
      </c>
      <c r="K1319" s="11">
        <v>1947730</v>
      </c>
      <c r="L1319" s="11">
        <v>1947730</v>
      </c>
      <c r="M1319" s="11">
        <v>0</v>
      </c>
      <c r="N1319" s="11">
        <v>74134</v>
      </c>
      <c r="O1319" s="8" t="s">
        <v>46</v>
      </c>
      <c r="P1319" s="12">
        <v>37.067</v>
      </c>
      <c r="Q1319" s="12">
        <v>37.771440800000001</v>
      </c>
      <c r="R1319" s="12">
        <v>146.14599999999999</v>
      </c>
      <c r="S1319" s="12">
        <v>143.42036383210001</v>
      </c>
      <c r="T1319" s="12">
        <v>130.1101005463</v>
      </c>
      <c r="U1319" s="8" t="s">
        <v>177</v>
      </c>
      <c r="V1319" s="8" t="s">
        <v>71</v>
      </c>
      <c r="W1319" s="8" t="s">
        <v>72</v>
      </c>
      <c r="X1319" s="8" t="s">
        <v>73</v>
      </c>
      <c r="Y1319" s="1">
        <f t="shared" si="20"/>
        <v>7.8891409389515547E-4</v>
      </c>
    </row>
    <row r="1320" spans="1:25" x14ac:dyDescent="0.2">
      <c r="A1320" s="7">
        <v>3149</v>
      </c>
      <c r="B1320" s="8" t="s">
        <v>886</v>
      </c>
      <c r="C1320" s="9" t="s">
        <v>860</v>
      </c>
      <c r="D1320" s="9" t="s">
        <v>24</v>
      </c>
      <c r="E1320" s="10">
        <v>2</v>
      </c>
      <c r="F1320" s="9" t="s">
        <v>43</v>
      </c>
      <c r="G1320" s="9" t="s">
        <v>26</v>
      </c>
      <c r="H1320" s="9" t="s">
        <v>27</v>
      </c>
      <c r="I1320" s="11">
        <v>-9078635</v>
      </c>
      <c r="J1320" s="11">
        <v>0</v>
      </c>
      <c r="K1320" s="11">
        <v>81066</v>
      </c>
      <c r="L1320" s="11">
        <v>81066</v>
      </c>
      <c r="M1320" s="11">
        <v>0</v>
      </c>
      <c r="N1320" s="11">
        <v>13977</v>
      </c>
      <c r="O1320" s="8" t="s">
        <v>28</v>
      </c>
      <c r="P1320" s="12">
        <v>0.70444079999999998</v>
      </c>
      <c r="Q1320" s="12">
        <v>37.771440800000001</v>
      </c>
      <c r="R1320" s="12">
        <v>146.14599999999999</v>
      </c>
      <c r="S1320" s="12">
        <v>2.7256361678999999</v>
      </c>
      <c r="T1320" s="12">
        <v>2.4726809106999998</v>
      </c>
      <c r="U1320" s="8" t="s">
        <v>177</v>
      </c>
      <c r="V1320" s="8" t="s">
        <v>71</v>
      </c>
      <c r="W1320" s="8" t="s">
        <v>72</v>
      </c>
      <c r="X1320" s="8" t="s">
        <v>73</v>
      </c>
      <c r="Y1320" s="1">
        <f t="shared" si="20"/>
        <v>1.4603677646474385E-2</v>
      </c>
    </row>
    <row r="1321" spans="1:25" x14ac:dyDescent="0.2">
      <c r="A1321" s="7">
        <v>3152</v>
      </c>
      <c r="B1321" s="8" t="s">
        <v>887</v>
      </c>
      <c r="C1321" s="9" t="s">
        <v>860</v>
      </c>
      <c r="D1321" s="9" t="s">
        <v>24</v>
      </c>
      <c r="E1321" s="10">
        <v>2</v>
      </c>
      <c r="F1321" s="9" t="s">
        <v>50</v>
      </c>
      <c r="G1321" s="9" t="s">
        <v>26</v>
      </c>
      <c r="H1321" s="9" t="s">
        <v>27</v>
      </c>
      <c r="I1321" s="11">
        <v>117000</v>
      </c>
      <c r="J1321" s="11">
        <v>0</v>
      </c>
      <c r="K1321" s="11">
        <v>2072</v>
      </c>
      <c r="L1321" s="11">
        <v>2072</v>
      </c>
      <c r="M1321" s="11">
        <v>0</v>
      </c>
      <c r="N1321" s="11">
        <v>357</v>
      </c>
      <c r="O1321" s="8" t="s">
        <v>28</v>
      </c>
      <c r="P1321" s="12">
        <v>0.91463399999999995</v>
      </c>
      <c r="Q1321" s="12">
        <v>1.0917102000000001</v>
      </c>
      <c r="R1321" s="12" t="s">
        <v>3417</v>
      </c>
      <c r="S1321" s="12">
        <v>0.91463399999999995</v>
      </c>
      <c r="T1321" s="12">
        <v>0.82975052159999996</v>
      </c>
      <c r="U1321" s="8" t="s">
        <v>177</v>
      </c>
      <c r="V1321" s="8" t="s">
        <v>71</v>
      </c>
      <c r="W1321" s="8" t="s">
        <v>72</v>
      </c>
      <c r="X1321" s="8" t="s">
        <v>73</v>
      </c>
      <c r="Y1321" s="1">
        <f t="shared" si="20"/>
        <v>7.0918848E-3</v>
      </c>
    </row>
    <row r="1322" spans="1:25" x14ac:dyDescent="0.2">
      <c r="A1322" s="7">
        <v>3152</v>
      </c>
      <c r="B1322" s="8" t="s">
        <v>887</v>
      </c>
      <c r="C1322" s="9" t="s">
        <v>860</v>
      </c>
      <c r="D1322" s="9" t="s">
        <v>24</v>
      </c>
      <c r="E1322" s="10">
        <v>2</v>
      </c>
      <c r="F1322" s="9" t="s">
        <v>25</v>
      </c>
      <c r="G1322" s="9" t="s">
        <v>26</v>
      </c>
      <c r="H1322" s="9" t="s">
        <v>27</v>
      </c>
      <c r="I1322" s="11">
        <v>12000</v>
      </c>
      <c r="J1322" s="11">
        <v>0</v>
      </c>
      <c r="K1322" s="11">
        <v>114</v>
      </c>
      <c r="L1322" s="11">
        <v>114</v>
      </c>
      <c r="M1322" s="11">
        <v>0</v>
      </c>
      <c r="N1322" s="11">
        <v>19</v>
      </c>
      <c r="O1322" s="8" t="s">
        <v>28</v>
      </c>
      <c r="P1322" s="12">
        <v>0.17707619999999999</v>
      </c>
      <c r="Q1322" s="12">
        <v>1.0917102000000001</v>
      </c>
      <c r="R1322" s="12" t="s">
        <v>3417</v>
      </c>
      <c r="S1322" s="12">
        <v>0.17707619999999999</v>
      </c>
      <c r="T1322" s="12">
        <v>0.16064247479999999</v>
      </c>
      <c r="U1322" s="8" t="s">
        <v>177</v>
      </c>
      <c r="V1322" s="8" t="s">
        <v>71</v>
      </c>
      <c r="W1322" s="8" t="s">
        <v>72</v>
      </c>
      <c r="X1322" s="8" t="s">
        <v>73</v>
      </c>
      <c r="Y1322" s="1">
        <f t="shared" si="20"/>
        <v>1.3386872899999999E-2</v>
      </c>
    </row>
    <row r="1323" spans="1:25" ht="29" x14ac:dyDescent="0.2">
      <c r="A1323" s="7">
        <v>3154</v>
      </c>
      <c r="B1323" s="8" t="s">
        <v>888</v>
      </c>
      <c r="C1323" s="9" t="s">
        <v>860</v>
      </c>
      <c r="D1323" s="9" t="s">
        <v>24</v>
      </c>
      <c r="E1323" s="10">
        <v>2</v>
      </c>
      <c r="F1323" s="9" t="s">
        <v>50</v>
      </c>
      <c r="G1323" s="9" t="s">
        <v>26</v>
      </c>
      <c r="H1323" s="9" t="s">
        <v>27</v>
      </c>
      <c r="I1323" s="11">
        <v>171000</v>
      </c>
      <c r="J1323" s="11">
        <v>0</v>
      </c>
      <c r="K1323" s="11">
        <v>2743</v>
      </c>
      <c r="L1323" s="11">
        <v>2743</v>
      </c>
      <c r="M1323" s="11">
        <v>0</v>
      </c>
      <c r="N1323" s="11">
        <v>478</v>
      </c>
      <c r="O1323" s="8" t="s">
        <v>28</v>
      </c>
      <c r="P1323" s="12">
        <v>1.2246360000000001</v>
      </c>
      <c r="Q1323" s="12">
        <v>1.2246360000000001</v>
      </c>
      <c r="R1323" s="12" t="s">
        <v>3417</v>
      </c>
      <c r="S1323" s="12">
        <v>1.2246360000000001</v>
      </c>
      <c r="T1323" s="12">
        <v>1.1109824911999999</v>
      </c>
      <c r="U1323" s="8" t="s">
        <v>177</v>
      </c>
      <c r="V1323" s="8" t="s">
        <v>71</v>
      </c>
      <c r="W1323" s="8" t="s">
        <v>72</v>
      </c>
      <c r="X1323" s="8" t="s">
        <v>73</v>
      </c>
      <c r="Y1323" s="1">
        <f t="shared" si="20"/>
        <v>6.4969736327485372E-3</v>
      </c>
    </row>
    <row r="1324" spans="1:25" x14ac:dyDescent="0.2">
      <c r="A1324" s="7">
        <v>3155</v>
      </c>
      <c r="B1324" s="8" t="s">
        <v>889</v>
      </c>
      <c r="C1324" s="9" t="s">
        <v>860</v>
      </c>
      <c r="D1324" s="9" t="s">
        <v>24</v>
      </c>
      <c r="E1324" s="10">
        <v>2</v>
      </c>
      <c r="F1324" s="9" t="s">
        <v>50</v>
      </c>
      <c r="G1324" s="9" t="s">
        <v>26</v>
      </c>
      <c r="H1324" s="9" t="s">
        <v>27</v>
      </c>
      <c r="I1324" s="11">
        <v>34000</v>
      </c>
      <c r="J1324" s="11">
        <v>0</v>
      </c>
      <c r="K1324" s="11">
        <v>633</v>
      </c>
      <c r="L1324" s="11">
        <v>633</v>
      </c>
      <c r="M1324" s="11">
        <v>0</v>
      </c>
      <c r="N1324" s="11">
        <v>112</v>
      </c>
      <c r="O1324" s="8" t="s">
        <v>28</v>
      </c>
      <c r="P1324" s="12">
        <v>0.28694399999999998</v>
      </c>
      <c r="Q1324" s="12">
        <v>0.28694399999999998</v>
      </c>
      <c r="R1324" s="12" t="s">
        <v>3417</v>
      </c>
      <c r="S1324" s="12">
        <v>0.28694399999999998</v>
      </c>
      <c r="T1324" s="12">
        <v>0.26031388909999997</v>
      </c>
      <c r="U1324" s="8" t="s">
        <v>177</v>
      </c>
      <c r="V1324" s="8" t="s">
        <v>71</v>
      </c>
      <c r="W1324" s="8" t="s">
        <v>72</v>
      </c>
      <c r="X1324" s="8" t="s">
        <v>73</v>
      </c>
      <c r="Y1324" s="1">
        <f t="shared" si="20"/>
        <v>7.6562908558823525E-3</v>
      </c>
    </row>
    <row r="1325" spans="1:25" x14ac:dyDescent="0.2">
      <c r="A1325" s="7">
        <v>3157</v>
      </c>
      <c r="B1325" s="8" t="s">
        <v>890</v>
      </c>
      <c r="C1325" s="9" t="s">
        <v>860</v>
      </c>
      <c r="D1325" s="9" t="s">
        <v>24</v>
      </c>
      <c r="E1325" s="10">
        <v>2</v>
      </c>
      <c r="F1325" s="9" t="s">
        <v>50</v>
      </c>
      <c r="G1325" s="9" t="s">
        <v>26</v>
      </c>
      <c r="H1325" s="9" t="s">
        <v>27</v>
      </c>
      <c r="I1325" s="11">
        <v>68000</v>
      </c>
      <c r="J1325" s="11">
        <v>0</v>
      </c>
      <c r="K1325" s="11">
        <v>1235</v>
      </c>
      <c r="L1325" s="11">
        <v>1235</v>
      </c>
      <c r="M1325" s="11">
        <v>0</v>
      </c>
      <c r="N1325" s="11">
        <v>212</v>
      </c>
      <c r="O1325" s="8" t="s">
        <v>28</v>
      </c>
      <c r="P1325" s="12">
        <v>0.54314399999999996</v>
      </c>
      <c r="Q1325" s="12">
        <v>0.54314399999999996</v>
      </c>
      <c r="R1325" s="12" t="s">
        <v>3417</v>
      </c>
      <c r="S1325" s="12">
        <v>0.54314399999999996</v>
      </c>
      <c r="T1325" s="12">
        <v>0.49273700440000001</v>
      </c>
      <c r="U1325" s="8" t="s">
        <v>177</v>
      </c>
      <c r="V1325" s="8" t="s">
        <v>71</v>
      </c>
      <c r="W1325" s="8" t="s">
        <v>72</v>
      </c>
      <c r="X1325" s="8" t="s">
        <v>73</v>
      </c>
      <c r="Y1325" s="1">
        <f t="shared" si="20"/>
        <v>7.246132417647059E-3</v>
      </c>
    </row>
    <row r="1326" spans="1:25" x14ac:dyDescent="0.2">
      <c r="A1326" s="7">
        <v>3160</v>
      </c>
      <c r="B1326" s="8" t="s">
        <v>891</v>
      </c>
      <c r="C1326" s="9" t="s">
        <v>860</v>
      </c>
      <c r="D1326" s="9" t="s">
        <v>24</v>
      </c>
      <c r="E1326" s="10">
        <v>2</v>
      </c>
      <c r="F1326" s="9" t="s">
        <v>50</v>
      </c>
      <c r="G1326" s="9" t="s">
        <v>26</v>
      </c>
      <c r="H1326" s="9" t="s">
        <v>27</v>
      </c>
      <c r="I1326" s="11">
        <v>152000</v>
      </c>
      <c r="J1326" s="11">
        <v>0</v>
      </c>
      <c r="K1326" s="11">
        <v>2671</v>
      </c>
      <c r="L1326" s="11">
        <v>2671</v>
      </c>
      <c r="M1326" s="11">
        <v>0</v>
      </c>
      <c r="N1326" s="11">
        <v>462</v>
      </c>
      <c r="O1326" s="8" t="s">
        <v>28</v>
      </c>
      <c r="P1326" s="12">
        <v>1.1836439999999999</v>
      </c>
      <c r="Q1326" s="12">
        <v>1.1836439999999999</v>
      </c>
      <c r="R1326" s="12" t="s">
        <v>3417</v>
      </c>
      <c r="S1326" s="12">
        <v>1.1836439999999999</v>
      </c>
      <c r="T1326" s="12">
        <v>1.0737947927</v>
      </c>
      <c r="U1326" s="8" t="s">
        <v>177</v>
      </c>
      <c r="V1326" s="8" t="s">
        <v>71</v>
      </c>
      <c r="W1326" s="8" t="s">
        <v>72</v>
      </c>
      <c r="X1326" s="8" t="s">
        <v>73</v>
      </c>
      <c r="Y1326" s="1">
        <f t="shared" si="20"/>
        <v>7.0644394256578948E-3</v>
      </c>
    </row>
    <row r="1327" spans="1:25" x14ac:dyDescent="0.2">
      <c r="A1327" s="7">
        <v>3161</v>
      </c>
      <c r="B1327" s="8" t="s">
        <v>892</v>
      </c>
      <c r="C1327" s="9" t="s">
        <v>860</v>
      </c>
      <c r="D1327" s="9" t="s">
        <v>24</v>
      </c>
      <c r="E1327" s="10">
        <v>2</v>
      </c>
      <c r="F1327" s="9" t="s">
        <v>50</v>
      </c>
      <c r="G1327" s="9" t="s">
        <v>26</v>
      </c>
      <c r="H1327" s="9" t="s">
        <v>27</v>
      </c>
      <c r="I1327" s="11">
        <v>169000</v>
      </c>
      <c r="J1327" s="11">
        <v>0</v>
      </c>
      <c r="K1327" s="11">
        <v>2877</v>
      </c>
      <c r="L1327" s="11">
        <v>2877</v>
      </c>
      <c r="M1327" s="11">
        <v>0</v>
      </c>
      <c r="N1327" s="11">
        <v>495</v>
      </c>
      <c r="O1327" s="8" t="s">
        <v>28</v>
      </c>
      <c r="P1327" s="12">
        <v>1.2681899999999999</v>
      </c>
      <c r="Q1327" s="12">
        <v>14.63139825</v>
      </c>
      <c r="R1327" s="12">
        <v>5.9589999999999996</v>
      </c>
      <c r="S1327" s="12">
        <v>0.51650184629999996</v>
      </c>
      <c r="T1327" s="12">
        <v>0.46856740120000001</v>
      </c>
      <c r="U1327" s="8" t="s">
        <v>177</v>
      </c>
      <c r="V1327" s="8" t="s">
        <v>71</v>
      </c>
      <c r="W1327" s="8" t="s">
        <v>72</v>
      </c>
      <c r="X1327" s="8" t="s">
        <v>73</v>
      </c>
      <c r="Y1327" s="1">
        <f t="shared" si="20"/>
        <v>3.1987665177514793E-2</v>
      </c>
    </row>
    <row r="1328" spans="1:25" x14ac:dyDescent="0.2">
      <c r="A1328" s="7">
        <v>3161</v>
      </c>
      <c r="B1328" s="8" t="s">
        <v>892</v>
      </c>
      <c r="C1328" s="9" t="s">
        <v>860</v>
      </c>
      <c r="D1328" s="9" t="s">
        <v>24</v>
      </c>
      <c r="E1328" s="10">
        <v>2</v>
      </c>
      <c r="F1328" s="9" t="s">
        <v>43</v>
      </c>
      <c r="G1328" s="9" t="s">
        <v>35</v>
      </c>
      <c r="H1328" s="9" t="s">
        <v>36</v>
      </c>
      <c r="I1328" s="11">
        <v>10981567</v>
      </c>
      <c r="J1328" s="11">
        <v>0</v>
      </c>
      <c r="K1328" s="11">
        <v>194347</v>
      </c>
      <c r="L1328" s="11">
        <v>194347</v>
      </c>
      <c r="M1328" s="11">
        <v>0</v>
      </c>
      <c r="N1328" s="11">
        <v>187775</v>
      </c>
      <c r="O1328" s="8" t="s">
        <v>37</v>
      </c>
      <c r="P1328" s="12">
        <v>11.970656249999999</v>
      </c>
      <c r="Q1328" s="12">
        <v>14.63139825</v>
      </c>
      <c r="R1328" s="12">
        <v>5.9589999999999996</v>
      </c>
      <c r="S1328" s="12">
        <v>4.8753467969999997</v>
      </c>
      <c r="T1328" s="12">
        <v>4.4228856000999999</v>
      </c>
      <c r="U1328" s="8" t="s">
        <v>177</v>
      </c>
      <c r="V1328" s="8" t="s">
        <v>71</v>
      </c>
      <c r="W1328" s="8" t="s">
        <v>72</v>
      </c>
      <c r="X1328" s="8" t="s">
        <v>73</v>
      </c>
      <c r="Y1328" s="1">
        <f t="shared" si="20"/>
        <v>4.9227176913822952E-4</v>
      </c>
    </row>
    <row r="1329" spans="1:25" x14ac:dyDescent="0.2">
      <c r="A1329" s="7">
        <v>3161</v>
      </c>
      <c r="B1329" s="8" t="s">
        <v>892</v>
      </c>
      <c r="C1329" s="9" t="s">
        <v>860</v>
      </c>
      <c r="D1329" s="9" t="s">
        <v>24</v>
      </c>
      <c r="E1329" s="10">
        <v>2</v>
      </c>
      <c r="F1329" s="9" t="s">
        <v>43</v>
      </c>
      <c r="G1329" s="9" t="s">
        <v>26</v>
      </c>
      <c r="H1329" s="9" t="s">
        <v>27</v>
      </c>
      <c r="I1329" s="11">
        <v>1209433</v>
      </c>
      <c r="J1329" s="11">
        <v>0</v>
      </c>
      <c r="K1329" s="11">
        <v>21404</v>
      </c>
      <c r="L1329" s="11">
        <v>21404</v>
      </c>
      <c r="M1329" s="11">
        <v>0</v>
      </c>
      <c r="N1329" s="11">
        <v>3684</v>
      </c>
      <c r="O1329" s="8" t="s">
        <v>28</v>
      </c>
      <c r="P1329" s="12">
        <v>1.392552</v>
      </c>
      <c r="Q1329" s="12">
        <v>14.63139825</v>
      </c>
      <c r="R1329" s="12">
        <v>5.9589999999999996</v>
      </c>
      <c r="S1329" s="12">
        <v>0.56715135670000005</v>
      </c>
      <c r="T1329" s="12">
        <v>0.51451633559999999</v>
      </c>
      <c r="U1329" s="8" t="s">
        <v>177</v>
      </c>
      <c r="V1329" s="8" t="s">
        <v>71</v>
      </c>
      <c r="W1329" s="8" t="s">
        <v>72</v>
      </c>
      <c r="X1329" s="8" t="s">
        <v>73</v>
      </c>
      <c r="Y1329" s="1">
        <f t="shared" si="20"/>
        <v>4.4697932130180005E-3</v>
      </c>
    </row>
    <row r="1330" spans="1:25" x14ac:dyDescent="0.2">
      <c r="A1330" s="7">
        <v>3162</v>
      </c>
      <c r="B1330" s="8" t="s">
        <v>893</v>
      </c>
      <c r="C1330" s="9" t="s">
        <v>860</v>
      </c>
      <c r="D1330" s="9" t="s">
        <v>24</v>
      </c>
      <c r="E1330" s="10">
        <v>2</v>
      </c>
      <c r="F1330" s="9" t="s">
        <v>50</v>
      </c>
      <c r="G1330" s="9" t="s">
        <v>26</v>
      </c>
      <c r="H1330" s="9" t="s">
        <v>27</v>
      </c>
      <c r="I1330" s="11">
        <v>128000</v>
      </c>
      <c r="J1330" s="11">
        <v>0</v>
      </c>
      <c r="K1330" s="11">
        <v>3214</v>
      </c>
      <c r="L1330" s="11">
        <v>3214</v>
      </c>
      <c r="M1330" s="11">
        <v>0</v>
      </c>
      <c r="N1330" s="11">
        <v>555</v>
      </c>
      <c r="O1330" s="8" t="s">
        <v>28</v>
      </c>
      <c r="P1330" s="12">
        <v>1.42191</v>
      </c>
      <c r="Q1330" s="12">
        <v>1.42191</v>
      </c>
      <c r="R1330" s="12" t="s">
        <v>3417</v>
      </c>
      <c r="S1330" s="12">
        <v>1.42191</v>
      </c>
      <c r="T1330" s="12">
        <v>1.2899482899000001</v>
      </c>
      <c r="U1330" s="8" t="s">
        <v>177</v>
      </c>
      <c r="V1330" s="8" t="s">
        <v>71</v>
      </c>
      <c r="W1330" s="8" t="s">
        <v>72</v>
      </c>
      <c r="X1330" s="8" t="s">
        <v>73</v>
      </c>
      <c r="Y1330" s="1">
        <f t="shared" si="20"/>
        <v>1.0077721014843751E-2</v>
      </c>
    </row>
    <row r="1331" spans="1:25" x14ac:dyDescent="0.2">
      <c r="A1331" s="7">
        <v>3163</v>
      </c>
      <c r="B1331" s="8" t="s">
        <v>894</v>
      </c>
      <c r="C1331" s="9" t="s">
        <v>860</v>
      </c>
      <c r="D1331" s="9" t="s">
        <v>24</v>
      </c>
      <c r="E1331" s="10">
        <v>2</v>
      </c>
      <c r="F1331" s="9" t="s">
        <v>50</v>
      </c>
      <c r="G1331" s="9" t="s">
        <v>26</v>
      </c>
      <c r="H1331" s="9" t="s">
        <v>27</v>
      </c>
      <c r="I1331" s="11">
        <v>93000</v>
      </c>
      <c r="J1331" s="11">
        <v>0</v>
      </c>
      <c r="K1331" s="11">
        <v>2615</v>
      </c>
      <c r="L1331" s="11">
        <v>2615</v>
      </c>
      <c r="M1331" s="11">
        <v>0</v>
      </c>
      <c r="N1331" s="11">
        <v>451</v>
      </c>
      <c r="O1331" s="8" t="s">
        <v>28</v>
      </c>
      <c r="P1331" s="12">
        <v>1.155462</v>
      </c>
      <c r="Q1331" s="12">
        <v>1.155462</v>
      </c>
      <c r="R1331" s="12" t="s">
        <v>3417</v>
      </c>
      <c r="S1331" s="12">
        <v>1.155462</v>
      </c>
      <c r="T1331" s="12">
        <v>1.04822825</v>
      </c>
      <c r="U1331" s="8" t="s">
        <v>177</v>
      </c>
      <c r="V1331" s="8" t="s">
        <v>71</v>
      </c>
      <c r="W1331" s="8" t="s">
        <v>72</v>
      </c>
      <c r="X1331" s="8" t="s">
        <v>73</v>
      </c>
      <c r="Y1331" s="1">
        <f t="shared" si="20"/>
        <v>1.1271271505376344E-2</v>
      </c>
    </row>
    <row r="1332" spans="1:25" x14ac:dyDescent="0.2">
      <c r="A1332" s="7">
        <v>3168</v>
      </c>
      <c r="B1332" s="8" t="s">
        <v>895</v>
      </c>
      <c r="C1332" s="9" t="s">
        <v>860</v>
      </c>
      <c r="D1332" s="9" t="s">
        <v>24</v>
      </c>
      <c r="E1332" s="10">
        <v>2</v>
      </c>
      <c r="F1332" s="9" t="s">
        <v>50</v>
      </c>
      <c r="G1332" s="9" t="s">
        <v>26</v>
      </c>
      <c r="H1332" s="9" t="s">
        <v>27</v>
      </c>
      <c r="I1332" s="11">
        <v>261000</v>
      </c>
      <c r="J1332" s="11">
        <v>0</v>
      </c>
      <c r="K1332" s="11">
        <v>5482</v>
      </c>
      <c r="L1332" s="11">
        <v>5482</v>
      </c>
      <c r="M1332" s="11">
        <v>0</v>
      </c>
      <c r="N1332" s="11">
        <v>945</v>
      </c>
      <c r="O1332" s="8" t="s">
        <v>28</v>
      </c>
      <c r="P1332" s="12">
        <v>2.42109</v>
      </c>
      <c r="Q1332" s="12">
        <v>2.42109</v>
      </c>
      <c r="R1332" s="12">
        <v>1.155</v>
      </c>
      <c r="S1332" s="12">
        <v>1.155</v>
      </c>
      <c r="T1332" s="12">
        <v>1.0478091264</v>
      </c>
      <c r="U1332" s="8" t="s">
        <v>177</v>
      </c>
      <c r="V1332" s="8" t="s">
        <v>71</v>
      </c>
      <c r="W1332" s="8" t="s">
        <v>72</v>
      </c>
      <c r="X1332" s="8" t="s">
        <v>73</v>
      </c>
      <c r="Y1332" s="1">
        <f t="shared" si="20"/>
        <v>4.014554310344828E-3</v>
      </c>
    </row>
    <row r="1333" spans="1:25" x14ac:dyDescent="0.2">
      <c r="A1333" s="7">
        <v>3169</v>
      </c>
      <c r="B1333" s="8" t="s">
        <v>896</v>
      </c>
      <c r="C1333" s="9" t="s">
        <v>860</v>
      </c>
      <c r="D1333" s="9" t="s">
        <v>24</v>
      </c>
      <c r="E1333" s="10">
        <v>2</v>
      </c>
      <c r="F1333" s="9" t="s">
        <v>50</v>
      </c>
      <c r="G1333" s="9" t="s">
        <v>26</v>
      </c>
      <c r="H1333" s="9" t="s">
        <v>27</v>
      </c>
      <c r="I1333" s="11">
        <v>702000</v>
      </c>
      <c r="J1333" s="11">
        <v>0</v>
      </c>
      <c r="K1333" s="11">
        <v>10075</v>
      </c>
      <c r="L1333" s="11">
        <v>10075</v>
      </c>
      <c r="M1333" s="11">
        <v>0</v>
      </c>
      <c r="N1333" s="11">
        <v>1743</v>
      </c>
      <c r="O1333" s="8" t="s">
        <v>28</v>
      </c>
      <c r="P1333" s="12">
        <v>4.4655659999999999</v>
      </c>
      <c r="Q1333" s="12">
        <v>4.4655659999999999</v>
      </c>
      <c r="R1333" s="12" t="s">
        <v>3417</v>
      </c>
      <c r="S1333" s="12">
        <v>4.4655659999999999</v>
      </c>
      <c r="T1333" s="12">
        <v>4.0511348998000001</v>
      </c>
      <c r="U1333" s="8" t="s">
        <v>177</v>
      </c>
      <c r="V1333" s="8" t="s">
        <v>71</v>
      </c>
      <c r="W1333" s="8" t="s">
        <v>72</v>
      </c>
      <c r="X1333" s="8" t="s">
        <v>73</v>
      </c>
      <c r="Y1333" s="1">
        <f t="shared" si="20"/>
        <v>5.7708474356125356E-3</v>
      </c>
    </row>
    <row r="1334" spans="1:25" x14ac:dyDescent="0.2">
      <c r="A1334" s="7">
        <v>3170</v>
      </c>
      <c r="B1334" s="8" t="s">
        <v>897</v>
      </c>
      <c r="C1334" s="9" t="s">
        <v>860</v>
      </c>
      <c r="D1334" s="9" t="s">
        <v>24</v>
      </c>
      <c r="E1334" s="10">
        <v>2</v>
      </c>
      <c r="F1334" s="9" t="s">
        <v>50</v>
      </c>
      <c r="G1334" s="9" t="s">
        <v>26</v>
      </c>
      <c r="H1334" s="9" t="s">
        <v>27</v>
      </c>
      <c r="I1334" s="11">
        <v>110000</v>
      </c>
      <c r="J1334" s="11">
        <v>0</v>
      </c>
      <c r="K1334" s="11">
        <v>2209</v>
      </c>
      <c r="L1334" s="11">
        <v>2209</v>
      </c>
      <c r="M1334" s="11">
        <v>0</v>
      </c>
      <c r="N1334" s="11">
        <v>381</v>
      </c>
      <c r="O1334" s="8" t="s">
        <v>28</v>
      </c>
      <c r="P1334" s="12">
        <v>0.97612200000000005</v>
      </c>
      <c r="Q1334" s="12">
        <v>0.97612200000000005</v>
      </c>
      <c r="R1334" s="12" t="s">
        <v>3417</v>
      </c>
      <c r="S1334" s="12">
        <v>0.97612200000000005</v>
      </c>
      <c r="T1334" s="12">
        <v>0.88553206929999995</v>
      </c>
      <c r="U1334" s="8" t="s">
        <v>177</v>
      </c>
      <c r="V1334" s="8" t="s">
        <v>71</v>
      </c>
      <c r="W1334" s="8" t="s">
        <v>72</v>
      </c>
      <c r="X1334" s="8" t="s">
        <v>73</v>
      </c>
      <c r="Y1334" s="1">
        <f t="shared" si="20"/>
        <v>8.0502915390909084E-3</v>
      </c>
    </row>
    <row r="1335" spans="1:25" x14ac:dyDescent="0.2">
      <c r="A1335" s="7">
        <v>3176</v>
      </c>
      <c r="B1335" s="8" t="s">
        <v>898</v>
      </c>
      <c r="C1335" s="9" t="s">
        <v>860</v>
      </c>
      <c r="D1335" s="9" t="s">
        <v>24</v>
      </c>
      <c r="E1335" s="10">
        <v>2</v>
      </c>
      <c r="F1335" s="9" t="s">
        <v>34</v>
      </c>
      <c r="G1335" s="9" t="s">
        <v>35</v>
      </c>
      <c r="H1335" s="9" t="s">
        <v>36</v>
      </c>
      <c r="I1335" s="11">
        <v>49791000</v>
      </c>
      <c r="J1335" s="11">
        <v>0</v>
      </c>
      <c r="K1335" s="11">
        <v>114335</v>
      </c>
      <c r="L1335" s="11">
        <v>114335</v>
      </c>
      <c r="M1335" s="11">
        <v>0</v>
      </c>
      <c r="N1335" s="11">
        <v>110745</v>
      </c>
      <c r="O1335" s="8" t="s">
        <v>37</v>
      </c>
      <c r="P1335" s="12">
        <v>1.55043</v>
      </c>
      <c r="Q1335" s="12">
        <v>267.58598999999998</v>
      </c>
      <c r="R1335" s="12">
        <v>11.268000000000001</v>
      </c>
      <c r="S1335" s="12">
        <v>6.52883405E-2</v>
      </c>
      <c r="T1335" s="12">
        <v>5.9229193999999999E-2</v>
      </c>
      <c r="U1335" s="8" t="s">
        <v>177</v>
      </c>
      <c r="V1335" s="8" t="s">
        <v>71</v>
      </c>
      <c r="W1335" s="8" t="s">
        <v>72</v>
      </c>
      <c r="X1335" s="8" t="s">
        <v>73</v>
      </c>
      <c r="Y1335" s="1">
        <f t="shared" si="20"/>
        <v>2.0530137133216848E-4</v>
      </c>
    </row>
    <row r="1336" spans="1:25" x14ac:dyDescent="0.2">
      <c r="A1336" s="7">
        <v>3176</v>
      </c>
      <c r="B1336" s="8" t="s">
        <v>898</v>
      </c>
      <c r="C1336" s="9" t="s">
        <v>860</v>
      </c>
      <c r="D1336" s="9" t="s">
        <v>24</v>
      </c>
      <c r="E1336" s="10">
        <v>2</v>
      </c>
      <c r="F1336" s="9" t="s">
        <v>42</v>
      </c>
      <c r="G1336" s="9" t="s">
        <v>35</v>
      </c>
      <c r="H1336" s="9" t="s">
        <v>36</v>
      </c>
      <c r="I1336" s="11">
        <v>200700000</v>
      </c>
      <c r="J1336" s="11">
        <v>0</v>
      </c>
      <c r="K1336" s="11">
        <v>1961780</v>
      </c>
      <c r="L1336" s="11">
        <v>1961780</v>
      </c>
      <c r="M1336" s="11">
        <v>0</v>
      </c>
      <c r="N1336" s="11">
        <v>1900254</v>
      </c>
      <c r="O1336" s="8" t="s">
        <v>37</v>
      </c>
      <c r="P1336" s="12">
        <v>266.03555999999998</v>
      </c>
      <c r="Q1336" s="12">
        <v>267.58598999999998</v>
      </c>
      <c r="R1336" s="12">
        <v>11.268000000000001</v>
      </c>
      <c r="S1336" s="12">
        <v>11.2027116595</v>
      </c>
      <c r="T1336" s="12">
        <v>10.163033348000001</v>
      </c>
      <c r="U1336" s="8" t="s">
        <v>177</v>
      </c>
      <c r="V1336" s="8" t="s">
        <v>71</v>
      </c>
      <c r="W1336" s="8" t="s">
        <v>72</v>
      </c>
      <c r="X1336" s="8" t="s">
        <v>73</v>
      </c>
      <c r="Y1336" s="1">
        <f t="shared" si="20"/>
        <v>5.0932539013452917E-5</v>
      </c>
    </row>
    <row r="1337" spans="1:25" x14ac:dyDescent="0.2">
      <c r="A1337" s="7">
        <v>3236</v>
      </c>
      <c r="B1337" s="8" t="s">
        <v>899</v>
      </c>
      <c r="C1337" s="9" t="s">
        <v>900</v>
      </c>
      <c r="D1337" s="9" t="s">
        <v>24</v>
      </c>
      <c r="E1337" s="10">
        <v>2</v>
      </c>
      <c r="F1337" s="9" t="s">
        <v>34</v>
      </c>
      <c r="G1337" s="9" t="s">
        <v>35</v>
      </c>
      <c r="H1337" s="9" t="s">
        <v>36</v>
      </c>
      <c r="I1337" s="11">
        <v>504613224</v>
      </c>
      <c r="J1337" s="11">
        <v>0</v>
      </c>
      <c r="K1337" s="11">
        <v>0</v>
      </c>
      <c r="L1337" s="11">
        <v>0</v>
      </c>
      <c r="M1337" s="11">
        <v>0</v>
      </c>
      <c r="N1337" s="11">
        <v>0</v>
      </c>
      <c r="O1337" s="8" t="s">
        <v>37</v>
      </c>
      <c r="P1337" s="12">
        <v>0</v>
      </c>
      <c r="Q1337" s="12">
        <v>1710.583392</v>
      </c>
      <c r="R1337" s="12">
        <v>205.185</v>
      </c>
      <c r="S1337" s="12">
        <v>0</v>
      </c>
      <c r="T1337" s="12">
        <v>0</v>
      </c>
      <c r="U1337" s="8" t="s">
        <v>208</v>
      </c>
      <c r="V1337" s="8" t="s">
        <v>209</v>
      </c>
      <c r="W1337" s="8" t="s">
        <v>210</v>
      </c>
      <c r="X1337" s="8" t="s">
        <v>210</v>
      </c>
      <c r="Y1337" s="1">
        <f t="shared" si="20"/>
        <v>3.6887807408115012E-4</v>
      </c>
    </row>
    <row r="1338" spans="1:25" x14ac:dyDescent="0.2">
      <c r="A1338" s="7">
        <v>3236</v>
      </c>
      <c r="B1338" s="8" t="s">
        <v>899</v>
      </c>
      <c r="C1338" s="9" t="s">
        <v>900</v>
      </c>
      <c r="D1338" s="9" t="s">
        <v>24</v>
      </c>
      <c r="E1338" s="10">
        <v>2</v>
      </c>
      <c r="F1338" s="9" t="s">
        <v>34</v>
      </c>
      <c r="G1338" s="9" t="s">
        <v>26</v>
      </c>
      <c r="H1338" s="9" t="s">
        <v>27</v>
      </c>
      <c r="I1338" s="11">
        <v>749776</v>
      </c>
      <c r="J1338" s="11">
        <v>0</v>
      </c>
      <c r="K1338" s="11">
        <v>0</v>
      </c>
      <c r="L1338" s="11">
        <v>0</v>
      </c>
      <c r="M1338" s="11">
        <v>0</v>
      </c>
      <c r="N1338" s="11">
        <v>0</v>
      </c>
      <c r="O1338" s="8" t="s">
        <v>28</v>
      </c>
      <c r="P1338" s="12">
        <v>0</v>
      </c>
      <c r="Q1338" s="12">
        <v>1710.583392</v>
      </c>
      <c r="R1338" s="12">
        <v>205.185</v>
      </c>
      <c r="S1338" s="12">
        <v>0</v>
      </c>
      <c r="T1338" s="12">
        <v>0</v>
      </c>
      <c r="U1338" s="8" t="s">
        <v>208</v>
      </c>
      <c r="V1338" s="8" t="s">
        <v>209</v>
      </c>
      <c r="W1338" s="8" t="s">
        <v>210</v>
      </c>
      <c r="X1338" s="8" t="s">
        <v>210</v>
      </c>
      <c r="Y1338" s="1">
        <f t="shared" si="20"/>
        <v>0.24826181983018933</v>
      </c>
    </row>
    <row r="1339" spans="1:25" x14ac:dyDescent="0.2">
      <c r="A1339" s="7">
        <v>3236</v>
      </c>
      <c r="B1339" s="8" t="s">
        <v>899</v>
      </c>
      <c r="C1339" s="9" t="s">
        <v>900</v>
      </c>
      <c r="D1339" s="9" t="s">
        <v>24</v>
      </c>
      <c r="E1339" s="10">
        <v>2</v>
      </c>
      <c r="F1339" s="9" t="s">
        <v>42</v>
      </c>
      <c r="G1339" s="9" t="s">
        <v>35</v>
      </c>
      <c r="H1339" s="9" t="s">
        <v>36</v>
      </c>
      <c r="I1339" s="11">
        <v>1071850036</v>
      </c>
      <c r="J1339" s="11">
        <v>0</v>
      </c>
      <c r="K1339" s="11">
        <v>12535442</v>
      </c>
      <c r="L1339" s="11">
        <v>12535442</v>
      </c>
      <c r="M1339" s="11">
        <v>0</v>
      </c>
      <c r="N1339" s="11">
        <v>12206724</v>
      </c>
      <c r="O1339" s="8" t="s">
        <v>37</v>
      </c>
      <c r="P1339" s="12">
        <v>1708.94136</v>
      </c>
      <c r="Q1339" s="12">
        <v>1710.583392</v>
      </c>
      <c r="R1339" s="12">
        <v>205.185</v>
      </c>
      <c r="S1339" s="12">
        <v>204.9880377604</v>
      </c>
      <c r="T1339" s="12">
        <v>185.96392793289999</v>
      </c>
      <c r="U1339" s="8" t="s">
        <v>208</v>
      </c>
      <c r="V1339" s="8" t="s">
        <v>209</v>
      </c>
      <c r="W1339" s="8" t="s">
        <v>210</v>
      </c>
      <c r="X1339" s="8" t="s">
        <v>210</v>
      </c>
      <c r="Y1339" s="1">
        <f t="shared" si="20"/>
        <v>1.7366305730571435E-4</v>
      </c>
    </row>
    <row r="1340" spans="1:25" x14ac:dyDescent="0.2">
      <c r="A1340" s="7">
        <v>3236</v>
      </c>
      <c r="B1340" s="8" t="s">
        <v>899</v>
      </c>
      <c r="C1340" s="9" t="s">
        <v>900</v>
      </c>
      <c r="D1340" s="9" t="s">
        <v>24</v>
      </c>
      <c r="E1340" s="10">
        <v>2</v>
      </c>
      <c r="F1340" s="9" t="s">
        <v>42</v>
      </c>
      <c r="G1340" s="9" t="s">
        <v>26</v>
      </c>
      <c r="H1340" s="9" t="s">
        <v>27</v>
      </c>
      <c r="I1340" s="11">
        <v>1610964</v>
      </c>
      <c r="J1340" s="11">
        <v>0</v>
      </c>
      <c r="K1340" s="11">
        <v>18907</v>
      </c>
      <c r="L1340" s="11">
        <v>18907</v>
      </c>
      <c r="M1340" s="11">
        <v>0</v>
      </c>
      <c r="N1340" s="11">
        <v>3258</v>
      </c>
      <c r="O1340" s="8" t="s">
        <v>28</v>
      </c>
      <c r="P1340" s="12">
        <v>1.6420319999999999</v>
      </c>
      <c r="Q1340" s="12">
        <v>1710.583392</v>
      </c>
      <c r="R1340" s="12">
        <v>205.185</v>
      </c>
      <c r="S1340" s="12">
        <v>0.19696223960000001</v>
      </c>
      <c r="T1340" s="12">
        <v>0.17868297159999999</v>
      </c>
      <c r="U1340" s="8" t="s">
        <v>208</v>
      </c>
      <c r="V1340" s="8" t="s">
        <v>209</v>
      </c>
      <c r="W1340" s="8" t="s">
        <v>210</v>
      </c>
      <c r="X1340" s="8" t="s">
        <v>210</v>
      </c>
      <c r="Y1340" s="1">
        <f t="shared" si="20"/>
        <v>0.11554619111600259</v>
      </c>
    </row>
    <row r="1341" spans="1:25" x14ac:dyDescent="0.2">
      <c r="A1341" s="7">
        <v>3250</v>
      </c>
      <c r="B1341" s="8" t="s">
        <v>901</v>
      </c>
      <c r="C1341" s="9" t="s">
        <v>126</v>
      </c>
      <c r="D1341" s="9" t="s">
        <v>24</v>
      </c>
      <c r="E1341" s="10">
        <v>1</v>
      </c>
      <c r="F1341" s="9" t="s">
        <v>50</v>
      </c>
      <c r="G1341" s="9" t="s">
        <v>35</v>
      </c>
      <c r="H1341" s="9" t="s">
        <v>36</v>
      </c>
      <c r="I1341" s="11">
        <v>572994</v>
      </c>
      <c r="J1341" s="11">
        <v>0</v>
      </c>
      <c r="K1341" s="11">
        <v>25598</v>
      </c>
      <c r="L1341" s="11">
        <v>25598</v>
      </c>
      <c r="M1341" s="11">
        <v>0</v>
      </c>
      <c r="N1341" s="11">
        <v>24854</v>
      </c>
      <c r="O1341" s="8" t="s">
        <v>37</v>
      </c>
      <c r="P1341" s="12">
        <v>4.0760560000000003</v>
      </c>
      <c r="Q1341" s="12">
        <v>19.822108</v>
      </c>
      <c r="R1341" s="12">
        <v>10.183</v>
      </c>
      <c r="S1341" s="12">
        <v>2.0939487488999999</v>
      </c>
      <c r="T1341" s="12">
        <v>1.8996178435</v>
      </c>
      <c r="U1341" s="8" t="s">
        <v>38</v>
      </c>
      <c r="V1341" s="8" t="s">
        <v>355</v>
      </c>
      <c r="W1341" s="8" t="s">
        <v>356</v>
      </c>
      <c r="X1341" s="8" t="s">
        <v>128</v>
      </c>
      <c r="Y1341" s="1">
        <f t="shared" si="20"/>
        <v>1.6122097011487032E-2</v>
      </c>
    </row>
    <row r="1342" spans="1:25" x14ac:dyDescent="0.2">
      <c r="A1342" s="7">
        <v>3250</v>
      </c>
      <c r="B1342" s="8" t="s">
        <v>901</v>
      </c>
      <c r="C1342" s="9" t="s">
        <v>126</v>
      </c>
      <c r="D1342" s="9" t="s">
        <v>24</v>
      </c>
      <c r="E1342" s="10">
        <v>1</v>
      </c>
      <c r="F1342" s="9" t="s">
        <v>50</v>
      </c>
      <c r="G1342" s="9" t="s">
        <v>26</v>
      </c>
      <c r="H1342" s="9" t="s">
        <v>27</v>
      </c>
      <c r="I1342" s="11">
        <v>802006</v>
      </c>
      <c r="J1342" s="11">
        <v>0</v>
      </c>
      <c r="K1342" s="11">
        <v>35832</v>
      </c>
      <c r="L1342" s="11">
        <v>35832</v>
      </c>
      <c r="M1342" s="11">
        <v>0</v>
      </c>
      <c r="N1342" s="11">
        <v>6146</v>
      </c>
      <c r="O1342" s="8" t="s">
        <v>28</v>
      </c>
      <c r="P1342" s="12">
        <v>15.746052000000001</v>
      </c>
      <c r="Q1342" s="12">
        <v>19.822108</v>
      </c>
      <c r="R1342" s="12">
        <v>10.183</v>
      </c>
      <c r="S1342" s="12">
        <v>8.0890512511000008</v>
      </c>
      <c r="T1342" s="12">
        <v>7.3383391554999999</v>
      </c>
      <c r="U1342" s="8" t="s">
        <v>38</v>
      </c>
      <c r="V1342" s="8" t="s">
        <v>355</v>
      </c>
      <c r="W1342" s="8" t="s">
        <v>356</v>
      </c>
      <c r="X1342" s="8" t="s">
        <v>128</v>
      </c>
      <c r="Y1342" s="1">
        <f t="shared" si="20"/>
        <v>1.1518448558988337E-2</v>
      </c>
    </row>
    <row r="1343" spans="1:25" x14ac:dyDescent="0.2">
      <c r="A1343" s="7">
        <v>3264</v>
      </c>
      <c r="B1343" s="8" t="s">
        <v>902</v>
      </c>
      <c r="C1343" s="9" t="s">
        <v>126</v>
      </c>
      <c r="D1343" s="9" t="s">
        <v>24</v>
      </c>
      <c r="E1343" s="10">
        <v>1</v>
      </c>
      <c r="F1343" s="9" t="s">
        <v>34</v>
      </c>
      <c r="G1343" s="9" t="s">
        <v>35</v>
      </c>
      <c r="H1343" s="9" t="s">
        <v>36</v>
      </c>
      <c r="I1343" s="11">
        <v>2443026000</v>
      </c>
      <c r="J1343" s="11">
        <v>0</v>
      </c>
      <c r="K1343" s="11">
        <v>5397214</v>
      </c>
      <c r="L1343" s="11">
        <v>5397214</v>
      </c>
      <c r="M1343" s="11">
        <v>0</v>
      </c>
      <c r="N1343" s="11">
        <v>5239209</v>
      </c>
      <c r="O1343" s="8" t="s">
        <v>37</v>
      </c>
      <c r="P1343" s="12">
        <v>110.02338899999999</v>
      </c>
      <c r="Q1343" s="12">
        <v>5153.5715044999997</v>
      </c>
      <c r="R1343" s="12">
        <v>202.29400000000001</v>
      </c>
      <c r="S1343" s="12">
        <v>4.3187664001000003</v>
      </c>
      <c r="T1343" s="12">
        <v>3.9179591764000001</v>
      </c>
      <c r="U1343" s="8" t="s">
        <v>38</v>
      </c>
      <c r="V1343" s="8" t="s">
        <v>803</v>
      </c>
      <c r="W1343" s="8" t="s">
        <v>804</v>
      </c>
      <c r="X1343" s="8" t="s">
        <v>128</v>
      </c>
      <c r="Y1343" s="1">
        <f t="shared" si="20"/>
        <v>7.5119168764474885E-5</v>
      </c>
    </row>
    <row r="1344" spans="1:25" x14ac:dyDescent="0.2">
      <c r="A1344" s="7">
        <v>3264</v>
      </c>
      <c r="B1344" s="8" t="s">
        <v>902</v>
      </c>
      <c r="C1344" s="9" t="s">
        <v>126</v>
      </c>
      <c r="D1344" s="9" t="s">
        <v>24</v>
      </c>
      <c r="E1344" s="10">
        <v>1</v>
      </c>
      <c r="F1344" s="9" t="s">
        <v>42</v>
      </c>
      <c r="G1344" s="9" t="s">
        <v>35</v>
      </c>
      <c r="H1344" s="9" t="s">
        <v>36</v>
      </c>
      <c r="I1344" s="11">
        <v>3592708000</v>
      </c>
      <c r="J1344" s="11">
        <v>0</v>
      </c>
      <c r="K1344" s="11">
        <v>36929572</v>
      </c>
      <c r="L1344" s="11">
        <v>36929572</v>
      </c>
      <c r="M1344" s="11">
        <v>0</v>
      </c>
      <c r="N1344" s="11">
        <v>35846232</v>
      </c>
      <c r="O1344" s="8" t="s">
        <v>37</v>
      </c>
      <c r="P1344" s="12">
        <v>5018.4724800000004</v>
      </c>
      <c r="Q1344" s="12">
        <v>5153.5715044999997</v>
      </c>
      <c r="R1344" s="12">
        <v>202.29400000000001</v>
      </c>
      <c r="S1344" s="12">
        <v>196.99093550609999</v>
      </c>
      <c r="T1344" s="12">
        <v>178.70900436010001</v>
      </c>
      <c r="U1344" s="8" t="s">
        <v>38</v>
      </c>
      <c r="V1344" s="8" t="s">
        <v>803</v>
      </c>
      <c r="W1344" s="8" t="s">
        <v>804</v>
      </c>
      <c r="X1344" s="8" t="s">
        <v>128</v>
      </c>
      <c r="Y1344" s="1">
        <f t="shared" si="20"/>
        <v>5.1080711928161157E-5</v>
      </c>
    </row>
    <row r="1345" spans="1:25" x14ac:dyDescent="0.2">
      <c r="A1345" s="7">
        <v>3264</v>
      </c>
      <c r="B1345" s="8" t="s">
        <v>902</v>
      </c>
      <c r="C1345" s="9" t="s">
        <v>126</v>
      </c>
      <c r="D1345" s="9" t="s">
        <v>24</v>
      </c>
      <c r="E1345" s="10">
        <v>1</v>
      </c>
      <c r="F1345" s="9" t="s">
        <v>50</v>
      </c>
      <c r="G1345" s="9" t="s">
        <v>35</v>
      </c>
      <c r="H1345" s="9" t="s">
        <v>36</v>
      </c>
      <c r="I1345" s="11">
        <v>1110033</v>
      </c>
      <c r="J1345" s="11">
        <v>0</v>
      </c>
      <c r="K1345" s="11">
        <v>75383</v>
      </c>
      <c r="L1345" s="11">
        <v>75383</v>
      </c>
      <c r="M1345" s="11">
        <v>0</v>
      </c>
      <c r="N1345" s="11">
        <v>73295</v>
      </c>
      <c r="O1345" s="8" t="s">
        <v>37</v>
      </c>
      <c r="P1345" s="12">
        <v>12.020379999999999</v>
      </c>
      <c r="Q1345" s="12">
        <v>5153.5715044999997</v>
      </c>
      <c r="R1345" s="12">
        <v>202.29400000000001</v>
      </c>
      <c r="S1345" s="12">
        <v>0.4718379768</v>
      </c>
      <c r="T1345" s="12">
        <v>0.42804860449999999</v>
      </c>
      <c r="U1345" s="8" t="s">
        <v>38</v>
      </c>
      <c r="V1345" s="8" t="s">
        <v>803</v>
      </c>
      <c r="W1345" s="8" t="s">
        <v>804</v>
      </c>
      <c r="X1345" s="8" t="s">
        <v>128</v>
      </c>
      <c r="Y1345" s="1">
        <f t="shared" si="20"/>
        <v>0.16532669063892697</v>
      </c>
    </row>
    <row r="1346" spans="1:25" x14ac:dyDescent="0.2">
      <c r="A1346" s="7">
        <v>3264</v>
      </c>
      <c r="B1346" s="8" t="s">
        <v>902</v>
      </c>
      <c r="C1346" s="9" t="s">
        <v>126</v>
      </c>
      <c r="D1346" s="9" t="s">
        <v>24</v>
      </c>
      <c r="E1346" s="10">
        <v>1</v>
      </c>
      <c r="F1346" s="9" t="s">
        <v>50</v>
      </c>
      <c r="G1346" s="9" t="s">
        <v>26</v>
      </c>
      <c r="H1346" s="9" t="s">
        <v>27</v>
      </c>
      <c r="I1346" s="11">
        <v>600967</v>
      </c>
      <c r="J1346" s="11">
        <v>0</v>
      </c>
      <c r="K1346" s="11">
        <v>29488</v>
      </c>
      <c r="L1346" s="11">
        <v>29488</v>
      </c>
      <c r="M1346" s="11">
        <v>0</v>
      </c>
      <c r="N1346" s="11">
        <v>5084</v>
      </c>
      <c r="O1346" s="8" t="s">
        <v>28</v>
      </c>
      <c r="P1346" s="12">
        <v>13.025207999999999</v>
      </c>
      <c r="Q1346" s="12">
        <v>5153.5715044999997</v>
      </c>
      <c r="R1346" s="12">
        <v>202.29400000000001</v>
      </c>
      <c r="S1346" s="12">
        <v>0.51128065749999996</v>
      </c>
      <c r="T1346" s="12">
        <v>0.46383076969999998</v>
      </c>
      <c r="U1346" s="8" t="s">
        <v>38</v>
      </c>
      <c r="V1346" s="8" t="s">
        <v>803</v>
      </c>
      <c r="W1346" s="8" t="s">
        <v>804</v>
      </c>
      <c r="X1346" s="8" t="s">
        <v>128</v>
      </c>
      <c r="Y1346" s="1">
        <f t="shared" si="20"/>
        <v>0.30537131388245947</v>
      </c>
    </row>
    <row r="1347" spans="1:25" x14ac:dyDescent="0.2">
      <c r="A1347" s="7">
        <v>3264</v>
      </c>
      <c r="B1347" s="8" t="s">
        <v>902</v>
      </c>
      <c r="C1347" s="9" t="s">
        <v>126</v>
      </c>
      <c r="D1347" s="9" t="s">
        <v>24</v>
      </c>
      <c r="E1347" s="10">
        <v>1</v>
      </c>
      <c r="F1347" s="9" t="s">
        <v>43</v>
      </c>
      <c r="G1347" s="9" t="s">
        <v>35</v>
      </c>
      <c r="H1347" s="9" t="s">
        <v>36</v>
      </c>
      <c r="I1347" s="11">
        <v>-3437000</v>
      </c>
      <c r="J1347" s="11">
        <v>0</v>
      </c>
      <c r="K1347" s="11">
        <v>727</v>
      </c>
      <c r="L1347" s="11">
        <v>727</v>
      </c>
      <c r="M1347" s="11">
        <v>0</v>
      </c>
      <c r="N1347" s="11">
        <v>707</v>
      </c>
      <c r="O1347" s="8" t="s">
        <v>37</v>
      </c>
      <c r="P1347" s="12">
        <v>3.0047500000000001E-2</v>
      </c>
      <c r="Q1347" s="12">
        <v>5153.5715044999997</v>
      </c>
      <c r="R1347" s="12">
        <v>202.29400000000001</v>
      </c>
      <c r="S1347" s="12">
        <v>1.1794595000000001E-3</v>
      </c>
      <c r="T1347" s="12">
        <v>1.0699987E-3</v>
      </c>
      <c r="U1347" s="8" t="s">
        <v>38</v>
      </c>
      <c r="V1347" s="8" t="s">
        <v>803</v>
      </c>
      <c r="W1347" s="8" t="s">
        <v>804</v>
      </c>
      <c r="X1347" s="8" t="s">
        <v>128</v>
      </c>
      <c r="Y1347" s="1">
        <f t="shared" si="20"/>
        <v>5.3394845036368932E-2</v>
      </c>
    </row>
    <row r="1348" spans="1:25" x14ac:dyDescent="0.2">
      <c r="A1348" s="7">
        <v>3264</v>
      </c>
      <c r="B1348" s="8" t="s">
        <v>902</v>
      </c>
      <c r="C1348" s="9" t="s">
        <v>126</v>
      </c>
      <c r="D1348" s="9" t="s">
        <v>24</v>
      </c>
      <c r="E1348" s="10">
        <v>1</v>
      </c>
      <c r="F1348" s="9" t="s">
        <v>43</v>
      </c>
      <c r="G1348" s="9" t="s">
        <v>3418</v>
      </c>
      <c r="H1348" s="9" t="s">
        <v>3419</v>
      </c>
      <c r="I1348" s="11">
        <v>-644000</v>
      </c>
      <c r="J1348" s="11">
        <v>0</v>
      </c>
      <c r="K1348" s="11">
        <v>0</v>
      </c>
      <c r="L1348" s="11">
        <v>0</v>
      </c>
      <c r="M1348" s="11">
        <v>0</v>
      </c>
      <c r="N1348" s="11">
        <v>0</v>
      </c>
      <c r="O1348" s="8" t="s">
        <v>46</v>
      </c>
      <c r="P1348" s="12">
        <v>0</v>
      </c>
      <c r="Q1348" s="12">
        <v>5153.5715044999997</v>
      </c>
      <c r="R1348" s="12">
        <v>202.29400000000001</v>
      </c>
      <c r="S1348" s="12">
        <v>0</v>
      </c>
      <c r="T1348" s="12">
        <v>0</v>
      </c>
      <c r="U1348" s="8" t="s">
        <v>38</v>
      </c>
      <c r="V1348" s="8" t="s">
        <v>803</v>
      </c>
      <c r="W1348" s="8" t="s">
        <v>804</v>
      </c>
      <c r="X1348" s="8" t="s">
        <v>128</v>
      </c>
      <c r="Y1348" s="1">
        <f t="shared" ref="Y1348:Y1411" si="21">IFERROR(ABS(R1348/(I1348/1000))*0.907185,ABS(T1348/(I1348/1000)))</f>
        <v>0.28496596644409938</v>
      </c>
    </row>
    <row r="1349" spans="1:25" x14ac:dyDescent="0.2">
      <c r="A1349" s="7">
        <v>3264</v>
      </c>
      <c r="B1349" s="8" t="s">
        <v>902</v>
      </c>
      <c r="C1349" s="9" t="s">
        <v>126</v>
      </c>
      <c r="D1349" s="9" t="s">
        <v>24</v>
      </c>
      <c r="E1349" s="10">
        <v>1</v>
      </c>
      <c r="F1349" s="9" t="s">
        <v>43</v>
      </c>
      <c r="G1349" s="9" t="s">
        <v>26</v>
      </c>
      <c r="H1349" s="9" t="s">
        <v>27</v>
      </c>
      <c r="I1349" s="11">
        <v>-644000</v>
      </c>
      <c r="J1349" s="11">
        <v>0</v>
      </c>
      <c r="K1349" s="11">
        <v>0</v>
      </c>
      <c r="L1349" s="11">
        <v>0</v>
      </c>
      <c r="M1349" s="11">
        <v>0</v>
      </c>
      <c r="N1349" s="11">
        <v>0</v>
      </c>
      <c r="O1349" s="8" t="s">
        <v>28</v>
      </c>
      <c r="P1349" s="12">
        <v>0</v>
      </c>
      <c r="Q1349" s="12">
        <v>5153.5715044999997</v>
      </c>
      <c r="R1349" s="12">
        <v>202.29400000000001</v>
      </c>
      <c r="S1349" s="12">
        <v>0</v>
      </c>
      <c r="T1349" s="12">
        <v>0</v>
      </c>
      <c r="U1349" s="8" t="s">
        <v>38</v>
      </c>
      <c r="V1349" s="8" t="s">
        <v>803</v>
      </c>
      <c r="W1349" s="8" t="s">
        <v>804</v>
      </c>
      <c r="X1349" s="8" t="s">
        <v>128</v>
      </c>
      <c r="Y1349" s="1">
        <f t="shared" si="21"/>
        <v>0.28496596644409938</v>
      </c>
    </row>
    <row r="1350" spans="1:25" x14ac:dyDescent="0.2">
      <c r="A1350" s="7">
        <v>3281</v>
      </c>
      <c r="B1350" s="8" t="s">
        <v>903</v>
      </c>
      <c r="C1350" s="9" t="s">
        <v>126</v>
      </c>
      <c r="D1350" s="9" t="s">
        <v>24</v>
      </c>
      <c r="E1350" s="10">
        <v>1</v>
      </c>
      <c r="F1350" s="9" t="s">
        <v>50</v>
      </c>
      <c r="G1350" s="9" t="s">
        <v>35</v>
      </c>
      <c r="H1350" s="9" t="s">
        <v>36</v>
      </c>
      <c r="I1350" s="11">
        <v>119718</v>
      </c>
      <c r="J1350" s="11">
        <v>0</v>
      </c>
      <c r="K1350" s="11">
        <v>4511</v>
      </c>
      <c r="L1350" s="11">
        <v>4511</v>
      </c>
      <c r="M1350" s="11">
        <v>0</v>
      </c>
      <c r="N1350" s="11">
        <v>4380</v>
      </c>
      <c r="O1350" s="8" t="s">
        <v>37</v>
      </c>
      <c r="P1350" s="12">
        <v>0.71831999999999996</v>
      </c>
      <c r="Q1350" s="12">
        <v>1.0565040000000001</v>
      </c>
      <c r="R1350" s="12" t="s">
        <v>3417</v>
      </c>
      <c r="S1350" s="12">
        <v>0.71831999999999996</v>
      </c>
      <c r="T1350" s="12">
        <v>0.65165562909999997</v>
      </c>
      <c r="U1350" s="8" t="s">
        <v>38</v>
      </c>
      <c r="V1350" s="8" t="s">
        <v>904</v>
      </c>
      <c r="W1350" s="8" t="s">
        <v>905</v>
      </c>
      <c r="X1350" s="8" t="s">
        <v>128</v>
      </c>
      <c r="Y1350" s="1">
        <f t="shared" si="21"/>
        <v>5.4432552256135245E-3</v>
      </c>
    </row>
    <row r="1351" spans="1:25" x14ac:dyDescent="0.2">
      <c r="A1351" s="7">
        <v>3281</v>
      </c>
      <c r="B1351" s="8" t="s">
        <v>903</v>
      </c>
      <c r="C1351" s="9" t="s">
        <v>126</v>
      </c>
      <c r="D1351" s="9" t="s">
        <v>24</v>
      </c>
      <c r="E1351" s="10">
        <v>1</v>
      </c>
      <c r="F1351" s="9" t="s">
        <v>50</v>
      </c>
      <c r="G1351" s="9" t="s">
        <v>26</v>
      </c>
      <c r="H1351" s="9" t="s">
        <v>27</v>
      </c>
      <c r="I1351" s="11">
        <v>20282</v>
      </c>
      <c r="J1351" s="11">
        <v>0</v>
      </c>
      <c r="K1351" s="11">
        <v>764</v>
      </c>
      <c r="L1351" s="11">
        <v>764</v>
      </c>
      <c r="M1351" s="11">
        <v>0</v>
      </c>
      <c r="N1351" s="11">
        <v>132</v>
      </c>
      <c r="O1351" s="8" t="s">
        <v>28</v>
      </c>
      <c r="P1351" s="12">
        <v>0.33818399999999998</v>
      </c>
      <c r="Q1351" s="12">
        <v>1.0565040000000001</v>
      </c>
      <c r="R1351" s="12" t="s">
        <v>3417</v>
      </c>
      <c r="S1351" s="12">
        <v>0.33818399999999998</v>
      </c>
      <c r="T1351" s="12">
        <v>0.30679851219999998</v>
      </c>
      <c r="U1351" s="8" t="s">
        <v>38</v>
      </c>
      <c r="V1351" s="8" t="s">
        <v>904</v>
      </c>
      <c r="W1351" s="8" t="s">
        <v>905</v>
      </c>
      <c r="X1351" s="8" t="s">
        <v>128</v>
      </c>
      <c r="Y1351" s="1">
        <f t="shared" si="21"/>
        <v>1.5126639986194654E-2</v>
      </c>
    </row>
    <row r="1352" spans="1:25" x14ac:dyDescent="0.2">
      <c r="A1352" s="7">
        <v>3285</v>
      </c>
      <c r="B1352" s="8" t="s">
        <v>906</v>
      </c>
      <c r="C1352" s="9" t="s">
        <v>126</v>
      </c>
      <c r="D1352" s="9" t="s">
        <v>24</v>
      </c>
      <c r="E1352" s="10">
        <v>1</v>
      </c>
      <c r="F1352" s="9" t="s">
        <v>50</v>
      </c>
      <c r="G1352" s="9" t="s">
        <v>35</v>
      </c>
      <c r="H1352" s="9" t="s">
        <v>36</v>
      </c>
      <c r="I1352" s="11">
        <v>22930355</v>
      </c>
      <c r="J1352" s="11">
        <v>0</v>
      </c>
      <c r="K1352" s="11">
        <v>296049</v>
      </c>
      <c r="L1352" s="11">
        <v>296049</v>
      </c>
      <c r="M1352" s="11">
        <v>0</v>
      </c>
      <c r="N1352" s="11">
        <v>287425</v>
      </c>
      <c r="O1352" s="8" t="s">
        <v>37</v>
      </c>
      <c r="P1352" s="12">
        <v>47.137700000000002</v>
      </c>
      <c r="Q1352" s="12">
        <v>62.491765999999998</v>
      </c>
      <c r="R1352" s="12">
        <v>21.53</v>
      </c>
      <c r="S1352" s="12">
        <v>16.2401344363</v>
      </c>
      <c r="T1352" s="12">
        <v>14.732953312399999</v>
      </c>
      <c r="U1352" s="8" t="s">
        <v>38</v>
      </c>
      <c r="V1352" s="8" t="s">
        <v>904</v>
      </c>
      <c r="W1352" s="8" t="s">
        <v>905</v>
      </c>
      <c r="X1352" s="8" t="s">
        <v>128</v>
      </c>
      <c r="Y1352" s="1">
        <f t="shared" si="21"/>
        <v>8.5178328246553539E-4</v>
      </c>
    </row>
    <row r="1353" spans="1:25" x14ac:dyDescent="0.2">
      <c r="A1353" s="7">
        <v>3285</v>
      </c>
      <c r="B1353" s="8" t="s">
        <v>906</v>
      </c>
      <c r="C1353" s="9" t="s">
        <v>126</v>
      </c>
      <c r="D1353" s="9" t="s">
        <v>24</v>
      </c>
      <c r="E1353" s="10">
        <v>1</v>
      </c>
      <c r="F1353" s="9" t="s">
        <v>50</v>
      </c>
      <c r="G1353" s="9" t="s">
        <v>26</v>
      </c>
      <c r="H1353" s="9" t="s">
        <v>27</v>
      </c>
      <c r="I1353" s="11">
        <v>2687645</v>
      </c>
      <c r="J1353" s="11">
        <v>0</v>
      </c>
      <c r="K1353" s="11">
        <v>34701</v>
      </c>
      <c r="L1353" s="11">
        <v>34701</v>
      </c>
      <c r="M1353" s="11">
        <v>0</v>
      </c>
      <c r="N1353" s="11">
        <v>5993</v>
      </c>
      <c r="O1353" s="8" t="s">
        <v>28</v>
      </c>
      <c r="P1353" s="12">
        <v>15.354066</v>
      </c>
      <c r="Q1353" s="12">
        <v>62.491765999999998</v>
      </c>
      <c r="R1353" s="12">
        <v>21.53</v>
      </c>
      <c r="S1353" s="12">
        <v>5.2898655637000003</v>
      </c>
      <c r="T1353" s="12">
        <v>4.7989345584</v>
      </c>
      <c r="U1353" s="8" t="s">
        <v>38</v>
      </c>
      <c r="V1353" s="8" t="s">
        <v>904</v>
      </c>
      <c r="W1353" s="8" t="s">
        <v>905</v>
      </c>
      <c r="X1353" s="8" t="s">
        <v>128</v>
      </c>
      <c r="Y1353" s="1">
        <f t="shared" si="21"/>
        <v>7.2672146246993193E-3</v>
      </c>
    </row>
    <row r="1354" spans="1:25" x14ac:dyDescent="0.2">
      <c r="A1354" s="7">
        <v>3287</v>
      </c>
      <c r="B1354" s="8" t="s">
        <v>907</v>
      </c>
      <c r="C1354" s="9" t="s">
        <v>126</v>
      </c>
      <c r="D1354" s="9" t="s">
        <v>24</v>
      </c>
      <c r="E1354" s="10">
        <v>1</v>
      </c>
      <c r="F1354" s="9" t="s">
        <v>43</v>
      </c>
      <c r="G1354" s="9" t="s">
        <v>35</v>
      </c>
      <c r="H1354" s="9" t="s">
        <v>36</v>
      </c>
      <c r="I1354" s="11">
        <v>1020802000</v>
      </c>
      <c r="J1354" s="11">
        <v>0</v>
      </c>
      <c r="K1354" s="11">
        <v>10779928</v>
      </c>
      <c r="L1354" s="11">
        <v>10779928</v>
      </c>
      <c r="M1354" s="11">
        <v>0</v>
      </c>
      <c r="N1354" s="11">
        <v>10465949</v>
      </c>
      <c r="O1354" s="8" t="s">
        <v>37</v>
      </c>
      <c r="P1354" s="12">
        <v>333.60212437500002</v>
      </c>
      <c r="Q1354" s="12">
        <v>333.60212437500002</v>
      </c>
      <c r="R1354" s="12">
        <v>345.32799999999997</v>
      </c>
      <c r="S1354" s="12">
        <v>345.32799999999997</v>
      </c>
      <c r="T1354" s="12">
        <v>313.27950648640001</v>
      </c>
      <c r="U1354" s="8" t="s">
        <v>38</v>
      </c>
      <c r="V1354" s="8" t="s">
        <v>904</v>
      </c>
      <c r="W1354" s="8" t="s">
        <v>905</v>
      </c>
      <c r="X1354" s="8" t="s">
        <v>128</v>
      </c>
      <c r="Y1354" s="1">
        <f t="shared" si="21"/>
        <v>3.0689240585343681E-4</v>
      </c>
    </row>
    <row r="1355" spans="1:25" x14ac:dyDescent="0.2">
      <c r="A1355" s="7">
        <v>3291</v>
      </c>
      <c r="B1355" s="8" t="s">
        <v>908</v>
      </c>
      <c r="C1355" s="9" t="s">
        <v>126</v>
      </c>
      <c r="D1355" s="9" t="s">
        <v>24</v>
      </c>
      <c r="E1355" s="10">
        <v>1</v>
      </c>
      <c r="F1355" s="9" t="s">
        <v>50</v>
      </c>
      <c r="G1355" s="9" t="s">
        <v>35</v>
      </c>
      <c r="H1355" s="9" t="s">
        <v>36</v>
      </c>
      <c r="I1355" s="11">
        <v>4319288</v>
      </c>
      <c r="J1355" s="11">
        <v>0</v>
      </c>
      <c r="K1355" s="11">
        <v>70055</v>
      </c>
      <c r="L1355" s="11">
        <v>70055</v>
      </c>
      <c r="M1355" s="11">
        <v>0</v>
      </c>
      <c r="N1355" s="11">
        <v>68016</v>
      </c>
      <c r="O1355" s="8" t="s">
        <v>37</v>
      </c>
      <c r="P1355" s="12">
        <v>11.154624</v>
      </c>
      <c r="Q1355" s="12">
        <v>17.877312</v>
      </c>
      <c r="R1355" s="12" t="s">
        <v>3417</v>
      </c>
      <c r="S1355" s="12">
        <v>11.154624</v>
      </c>
      <c r="T1355" s="12">
        <v>10.119408509499999</v>
      </c>
      <c r="U1355" s="8" t="s">
        <v>38</v>
      </c>
      <c r="V1355" s="8" t="s">
        <v>904</v>
      </c>
      <c r="W1355" s="8" t="s">
        <v>905</v>
      </c>
      <c r="X1355" s="8" t="s">
        <v>128</v>
      </c>
      <c r="Y1355" s="1">
        <f t="shared" si="21"/>
        <v>2.3428418085341845E-3</v>
      </c>
    </row>
    <row r="1356" spans="1:25" x14ac:dyDescent="0.2">
      <c r="A1356" s="7">
        <v>3291</v>
      </c>
      <c r="B1356" s="8" t="s">
        <v>908</v>
      </c>
      <c r="C1356" s="9" t="s">
        <v>126</v>
      </c>
      <c r="D1356" s="9" t="s">
        <v>24</v>
      </c>
      <c r="E1356" s="10">
        <v>1</v>
      </c>
      <c r="F1356" s="9" t="s">
        <v>50</v>
      </c>
      <c r="G1356" s="9" t="s">
        <v>26</v>
      </c>
      <c r="H1356" s="9" t="s">
        <v>27</v>
      </c>
      <c r="I1356" s="11">
        <v>936712</v>
      </c>
      <c r="J1356" s="11">
        <v>0</v>
      </c>
      <c r="K1356" s="11">
        <v>15194</v>
      </c>
      <c r="L1356" s="11">
        <v>15194</v>
      </c>
      <c r="M1356" s="11">
        <v>0</v>
      </c>
      <c r="N1356" s="11">
        <v>2624</v>
      </c>
      <c r="O1356" s="8" t="s">
        <v>28</v>
      </c>
      <c r="P1356" s="12">
        <v>6.7226879999999998</v>
      </c>
      <c r="Q1356" s="12">
        <v>17.877312</v>
      </c>
      <c r="R1356" s="12" t="s">
        <v>3417</v>
      </c>
      <c r="S1356" s="12">
        <v>6.7226879999999998</v>
      </c>
      <c r="T1356" s="12">
        <v>6.0987825455999998</v>
      </c>
      <c r="U1356" s="8" t="s">
        <v>38</v>
      </c>
      <c r="V1356" s="8" t="s">
        <v>904</v>
      </c>
      <c r="W1356" s="8" t="s">
        <v>905</v>
      </c>
      <c r="X1356" s="8" t="s">
        <v>128</v>
      </c>
      <c r="Y1356" s="1">
        <f t="shared" si="21"/>
        <v>6.5108406272151951E-3</v>
      </c>
    </row>
    <row r="1357" spans="1:25" x14ac:dyDescent="0.2">
      <c r="A1357" s="7">
        <v>3295</v>
      </c>
      <c r="B1357" s="8" t="s">
        <v>909</v>
      </c>
      <c r="C1357" s="9" t="s">
        <v>126</v>
      </c>
      <c r="D1357" s="9" t="s">
        <v>24</v>
      </c>
      <c r="E1357" s="10">
        <v>1</v>
      </c>
      <c r="F1357" s="9" t="s">
        <v>34</v>
      </c>
      <c r="G1357" s="9" t="s">
        <v>35</v>
      </c>
      <c r="H1357" s="9" t="s">
        <v>36</v>
      </c>
      <c r="I1357" s="11">
        <v>597247906</v>
      </c>
      <c r="J1357" s="11">
        <v>0</v>
      </c>
      <c r="K1357" s="11">
        <v>0</v>
      </c>
      <c r="L1357" s="11">
        <v>0</v>
      </c>
      <c r="M1357" s="11">
        <v>0</v>
      </c>
      <c r="N1357" s="11">
        <v>0</v>
      </c>
      <c r="O1357" s="8" t="s">
        <v>37</v>
      </c>
      <c r="P1357" s="12">
        <v>0</v>
      </c>
      <c r="Q1357" s="12">
        <v>2099.2930059999999</v>
      </c>
      <c r="R1357" s="12">
        <v>222.637</v>
      </c>
      <c r="S1357" s="12">
        <v>0</v>
      </c>
      <c r="T1357" s="12">
        <v>0</v>
      </c>
      <c r="U1357" s="8" t="s">
        <v>38</v>
      </c>
      <c r="V1357" s="8" t="s">
        <v>904</v>
      </c>
      <c r="W1357" s="8" t="s">
        <v>905</v>
      </c>
      <c r="X1357" s="8" t="s">
        <v>128</v>
      </c>
      <c r="Y1357" s="1">
        <f t="shared" si="21"/>
        <v>3.3817271658211556E-4</v>
      </c>
    </row>
    <row r="1358" spans="1:25" x14ac:dyDescent="0.2">
      <c r="A1358" s="7">
        <v>3295</v>
      </c>
      <c r="B1358" s="8" t="s">
        <v>909</v>
      </c>
      <c r="C1358" s="9" t="s">
        <v>126</v>
      </c>
      <c r="D1358" s="9" t="s">
        <v>24</v>
      </c>
      <c r="E1358" s="10">
        <v>1</v>
      </c>
      <c r="F1358" s="9" t="s">
        <v>34</v>
      </c>
      <c r="G1358" s="9" t="s">
        <v>26</v>
      </c>
      <c r="H1358" s="9" t="s">
        <v>27</v>
      </c>
      <c r="I1358" s="11">
        <v>247094</v>
      </c>
      <c r="J1358" s="11">
        <v>0</v>
      </c>
      <c r="K1358" s="11">
        <v>0</v>
      </c>
      <c r="L1358" s="11">
        <v>0</v>
      </c>
      <c r="M1358" s="11">
        <v>0</v>
      </c>
      <c r="N1358" s="11">
        <v>0</v>
      </c>
      <c r="O1358" s="8" t="s">
        <v>28</v>
      </c>
      <c r="P1358" s="12">
        <v>0</v>
      </c>
      <c r="Q1358" s="12">
        <v>2099.2930059999999</v>
      </c>
      <c r="R1358" s="12">
        <v>222.637</v>
      </c>
      <c r="S1358" s="12">
        <v>0</v>
      </c>
      <c r="T1358" s="12">
        <v>0</v>
      </c>
      <c r="U1358" s="8" t="s">
        <v>38</v>
      </c>
      <c r="V1358" s="8" t="s">
        <v>904</v>
      </c>
      <c r="W1358" s="8" t="s">
        <v>905</v>
      </c>
      <c r="X1358" s="8" t="s">
        <v>128</v>
      </c>
      <c r="Y1358" s="1">
        <f t="shared" si="21"/>
        <v>0.81739316553619279</v>
      </c>
    </row>
    <row r="1359" spans="1:25" x14ac:dyDescent="0.2">
      <c r="A1359" s="7">
        <v>3295</v>
      </c>
      <c r="B1359" s="8" t="s">
        <v>909</v>
      </c>
      <c r="C1359" s="9" t="s">
        <v>126</v>
      </c>
      <c r="D1359" s="9" t="s">
        <v>24</v>
      </c>
      <c r="E1359" s="10">
        <v>1</v>
      </c>
      <c r="F1359" s="9" t="s">
        <v>42</v>
      </c>
      <c r="G1359" s="9" t="s">
        <v>35</v>
      </c>
      <c r="H1359" s="9" t="s">
        <v>36</v>
      </c>
      <c r="I1359" s="11">
        <v>1269135918</v>
      </c>
      <c r="J1359" s="11">
        <v>0</v>
      </c>
      <c r="K1359" s="11">
        <v>14984422</v>
      </c>
      <c r="L1359" s="11">
        <v>14984422</v>
      </c>
      <c r="M1359" s="11">
        <v>0</v>
      </c>
      <c r="N1359" s="11">
        <v>14512879</v>
      </c>
      <c r="O1359" s="8" t="s">
        <v>37</v>
      </c>
      <c r="P1359" s="12">
        <v>2031.80306</v>
      </c>
      <c r="Q1359" s="12">
        <v>2099.2930059999999</v>
      </c>
      <c r="R1359" s="12">
        <v>222.637</v>
      </c>
      <c r="S1359" s="12">
        <v>215.47946693310001</v>
      </c>
      <c r="T1359" s="12">
        <v>195.48169004179999</v>
      </c>
      <c r="U1359" s="8" t="s">
        <v>38</v>
      </c>
      <c r="V1359" s="8" t="s">
        <v>904</v>
      </c>
      <c r="W1359" s="8" t="s">
        <v>905</v>
      </c>
      <c r="X1359" s="8" t="s">
        <v>128</v>
      </c>
      <c r="Y1359" s="1">
        <f t="shared" si="21"/>
        <v>1.5914209343573238E-4</v>
      </c>
    </row>
    <row r="1360" spans="1:25" x14ac:dyDescent="0.2">
      <c r="A1360" s="7">
        <v>3295</v>
      </c>
      <c r="B1360" s="8" t="s">
        <v>909</v>
      </c>
      <c r="C1360" s="9" t="s">
        <v>126</v>
      </c>
      <c r="D1360" s="9" t="s">
        <v>24</v>
      </c>
      <c r="E1360" s="10">
        <v>1</v>
      </c>
      <c r="F1360" s="9" t="s">
        <v>42</v>
      </c>
      <c r="G1360" s="9" t="s">
        <v>26</v>
      </c>
      <c r="H1360" s="9" t="s">
        <v>27</v>
      </c>
      <c r="I1360" s="11">
        <v>522082</v>
      </c>
      <c r="J1360" s="11">
        <v>0</v>
      </c>
      <c r="K1360" s="11">
        <v>6241</v>
      </c>
      <c r="L1360" s="11">
        <v>6241</v>
      </c>
      <c r="M1360" s="11">
        <v>0</v>
      </c>
      <c r="N1360" s="11">
        <v>1078</v>
      </c>
      <c r="O1360" s="8" t="s">
        <v>28</v>
      </c>
      <c r="P1360" s="12">
        <v>0.54331200000000002</v>
      </c>
      <c r="Q1360" s="12">
        <v>2099.2930059999999</v>
      </c>
      <c r="R1360" s="12">
        <v>222.637</v>
      </c>
      <c r="S1360" s="12">
        <v>5.7620043199999998E-2</v>
      </c>
      <c r="T1360" s="12">
        <v>5.22725603E-2</v>
      </c>
      <c r="U1360" s="8" t="s">
        <v>38</v>
      </c>
      <c r="V1360" s="8" t="s">
        <v>904</v>
      </c>
      <c r="W1360" s="8" t="s">
        <v>905</v>
      </c>
      <c r="X1360" s="8" t="s">
        <v>128</v>
      </c>
      <c r="Y1360" s="1">
        <f t="shared" si="21"/>
        <v>0.38686058290651665</v>
      </c>
    </row>
    <row r="1361" spans="1:25" x14ac:dyDescent="0.2">
      <c r="A1361" s="7">
        <v>3295</v>
      </c>
      <c r="B1361" s="8" t="s">
        <v>909</v>
      </c>
      <c r="C1361" s="9" t="s">
        <v>126</v>
      </c>
      <c r="D1361" s="9" t="s">
        <v>24</v>
      </c>
      <c r="E1361" s="10">
        <v>1</v>
      </c>
      <c r="F1361" s="9" t="s">
        <v>50</v>
      </c>
      <c r="G1361" s="9" t="s">
        <v>35</v>
      </c>
      <c r="H1361" s="9" t="s">
        <v>36</v>
      </c>
      <c r="I1361" s="11">
        <v>21816668</v>
      </c>
      <c r="J1361" s="11">
        <v>0</v>
      </c>
      <c r="K1361" s="11">
        <v>260448</v>
      </c>
      <c r="L1361" s="11">
        <v>260448</v>
      </c>
      <c r="M1361" s="11">
        <v>0</v>
      </c>
      <c r="N1361" s="11">
        <v>252526</v>
      </c>
      <c r="O1361" s="8" t="s">
        <v>37</v>
      </c>
      <c r="P1361" s="12">
        <v>41.414264000000003</v>
      </c>
      <c r="Q1361" s="12">
        <v>2099.2930059999999</v>
      </c>
      <c r="R1361" s="12">
        <v>222.637</v>
      </c>
      <c r="S1361" s="12">
        <v>4.3921203319000002</v>
      </c>
      <c r="T1361" s="12">
        <v>3.9845054267000002</v>
      </c>
      <c r="U1361" s="8" t="s">
        <v>38</v>
      </c>
      <c r="V1361" s="8" t="s">
        <v>904</v>
      </c>
      <c r="W1361" s="8" t="s">
        <v>905</v>
      </c>
      <c r="X1361" s="8" t="s">
        <v>128</v>
      </c>
      <c r="Y1361" s="1">
        <f t="shared" si="21"/>
        <v>9.2577357296265393E-3</v>
      </c>
    </row>
    <row r="1362" spans="1:25" x14ac:dyDescent="0.2">
      <c r="A1362" s="7">
        <v>3295</v>
      </c>
      <c r="B1362" s="8" t="s">
        <v>909</v>
      </c>
      <c r="C1362" s="9" t="s">
        <v>126</v>
      </c>
      <c r="D1362" s="9" t="s">
        <v>24</v>
      </c>
      <c r="E1362" s="10">
        <v>1</v>
      </c>
      <c r="F1362" s="9" t="s">
        <v>50</v>
      </c>
      <c r="G1362" s="9" t="s">
        <v>26</v>
      </c>
      <c r="H1362" s="9" t="s">
        <v>27</v>
      </c>
      <c r="I1362" s="11">
        <v>397332</v>
      </c>
      <c r="J1362" s="11">
        <v>0</v>
      </c>
      <c r="K1362" s="11">
        <v>4545</v>
      </c>
      <c r="L1362" s="11">
        <v>4545</v>
      </c>
      <c r="M1362" s="11">
        <v>0</v>
      </c>
      <c r="N1362" s="11">
        <v>785</v>
      </c>
      <c r="O1362" s="8" t="s">
        <v>28</v>
      </c>
      <c r="P1362" s="12">
        <v>2.0111699999999999</v>
      </c>
      <c r="Q1362" s="12">
        <v>2099.2930059999999</v>
      </c>
      <c r="R1362" s="12">
        <v>222.637</v>
      </c>
      <c r="S1362" s="12">
        <v>0.21329126230000001</v>
      </c>
      <c r="T1362" s="12">
        <v>0.1934965639</v>
      </c>
      <c r="U1362" s="8" t="s">
        <v>38</v>
      </c>
      <c r="V1362" s="8" t="s">
        <v>904</v>
      </c>
      <c r="W1362" s="8" t="s">
        <v>905</v>
      </c>
      <c r="X1362" s="8" t="s">
        <v>128</v>
      </c>
      <c r="Y1362" s="1">
        <f t="shared" si="21"/>
        <v>0.50832288072694876</v>
      </c>
    </row>
    <row r="1363" spans="1:25" x14ac:dyDescent="0.2">
      <c r="A1363" s="7">
        <v>3295</v>
      </c>
      <c r="B1363" s="8" t="s">
        <v>909</v>
      </c>
      <c r="C1363" s="9" t="s">
        <v>126</v>
      </c>
      <c r="D1363" s="9" t="s">
        <v>24</v>
      </c>
      <c r="E1363" s="10">
        <v>1</v>
      </c>
      <c r="F1363" s="9" t="s">
        <v>43</v>
      </c>
      <c r="G1363" s="9" t="s">
        <v>35</v>
      </c>
      <c r="H1363" s="9" t="s">
        <v>36</v>
      </c>
      <c r="I1363" s="11">
        <v>47024000</v>
      </c>
      <c r="J1363" s="11">
        <v>0</v>
      </c>
      <c r="K1363" s="11">
        <v>571996</v>
      </c>
      <c r="L1363" s="11">
        <v>571996</v>
      </c>
      <c r="M1363" s="11">
        <v>0</v>
      </c>
      <c r="N1363" s="11">
        <v>553440</v>
      </c>
      <c r="O1363" s="8" t="s">
        <v>37</v>
      </c>
      <c r="P1363" s="12">
        <v>23.5212</v>
      </c>
      <c r="Q1363" s="12">
        <v>2099.2930059999999</v>
      </c>
      <c r="R1363" s="12">
        <v>222.637</v>
      </c>
      <c r="S1363" s="12">
        <v>2.4945014295000001</v>
      </c>
      <c r="T1363" s="12">
        <v>2.2629968516000001</v>
      </c>
      <c r="U1363" s="8" t="s">
        <v>38</v>
      </c>
      <c r="V1363" s="8" t="s">
        <v>904</v>
      </c>
      <c r="W1363" s="8" t="s">
        <v>905</v>
      </c>
      <c r="X1363" s="8" t="s">
        <v>128</v>
      </c>
      <c r="Y1363" s="1">
        <f t="shared" si="21"/>
        <v>4.2951034970440619E-3</v>
      </c>
    </row>
    <row r="1364" spans="1:25" x14ac:dyDescent="0.2">
      <c r="A1364" s="7">
        <v>3297</v>
      </c>
      <c r="B1364" s="8" t="s">
        <v>910</v>
      </c>
      <c r="C1364" s="9" t="s">
        <v>126</v>
      </c>
      <c r="D1364" s="9" t="s">
        <v>24</v>
      </c>
      <c r="E1364" s="10">
        <v>1</v>
      </c>
      <c r="F1364" s="9" t="s">
        <v>43</v>
      </c>
      <c r="G1364" s="9" t="s">
        <v>44</v>
      </c>
      <c r="H1364" s="9" t="s">
        <v>45</v>
      </c>
      <c r="I1364" s="11">
        <v>828307558</v>
      </c>
      <c r="J1364" s="11">
        <v>0</v>
      </c>
      <c r="K1364" s="11">
        <v>8610793</v>
      </c>
      <c r="L1364" s="11">
        <v>8610793</v>
      </c>
      <c r="M1364" s="11">
        <v>0</v>
      </c>
      <c r="N1364" s="11">
        <v>359055</v>
      </c>
      <c r="O1364" s="8" t="s">
        <v>46</v>
      </c>
      <c r="P1364" s="12">
        <v>236.97630000000001</v>
      </c>
      <c r="Q1364" s="12">
        <v>237.84243911999999</v>
      </c>
      <c r="R1364" s="12">
        <v>506.16699999999997</v>
      </c>
      <c r="S1364" s="12">
        <v>504.3237165155</v>
      </c>
      <c r="T1364" s="12">
        <v>457.5194742951</v>
      </c>
      <c r="U1364" s="8" t="s">
        <v>38</v>
      </c>
      <c r="V1364" s="8" t="s">
        <v>904</v>
      </c>
      <c r="W1364" s="8" t="s">
        <v>905</v>
      </c>
      <c r="X1364" s="8" t="s">
        <v>128</v>
      </c>
      <c r="Y1364" s="1">
        <f t="shared" si="21"/>
        <v>5.5436788601052466E-4</v>
      </c>
    </row>
    <row r="1365" spans="1:25" x14ac:dyDescent="0.2">
      <c r="A1365" s="7">
        <v>3297</v>
      </c>
      <c r="B1365" s="8" t="s">
        <v>910</v>
      </c>
      <c r="C1365" s="9" t="s">
        <v>126</v>
      </c>
      <c r="D1365" s="9" t="s">
        <v>24</v>
      </c>
      <c r="E1365" s="10">
        <v>1</v>
      </c>
      <c r="F1365" s="9" t="s">
        <v>43</v>
      </c>
      <c r="G1365" s="9" t="s">
        <v>26</v>
      </c>
      <c r="H1365" s="9" t="s">
        <v>27</v>
      </c>
      <c r="I1365" s="11">
        <v>8618442</v>
      </c>
      <c r="J1365" s="11">
        <v>0</v>
      </c>
      <c r="K1365" s="11">
        <v>90458</v>
      </c>
      <c r="L1365" s="11">
        <v>90458</v>
      </c>
      <c r="M1365" s="11">
        <v>0</v>
      </c>
      <c r="N1365" s="11">
        <v>15623</v>
      </c>
      <c r="O1365" s="8" t="s">
        <v>28</v>
      </c>
      <c r="P1365" s="12">
        <v>0.86613912000000004</v>
      </c>
      <c r="Q1365" s="12">
        <v>237.84243911999999</v>
      </c>
      <c r="R1365" s="12">
        <v>506.16699999999997</v>
      </c>
      <c r="S1365" s="12">
        <v>1.8432834844999999</v>
      </c>
      <c r="T1365" s="12">
        <v>1.6722158074</v>
      </c>
      <c r="U1365" s="8" t="s">
        <v>38</v>
      </c>
      <c r="V1365" s="8" t="s">
        <v>904</v>
      </c>
      <c r="W1365" s="8" t="s">
        <v>905</v>
      </c>
      <c r="X1365" s="8" t="s">
        <v>128</v>
      </c>
      <c r="Y1365" s="1">
        <f t="shared" si="21"/>
        <v>5.3279596230385959E-2</v>
      </c>
    </row>
    <row r="1366" spans="1:25" x14ac:dyDescent="0.2">
      <c r="A1366" s="7">
        <v>3298</v>
      </c>
      <c r="B1366" s="8" t="s">
        <v>911</v>
      </c>
      <c r="C1366" s="9" t="s">
        <v>126</v>
      </c>
      <c r="D1366" s="9" t="s">
        <v>24</v>
      </c>
      <c r="E1366" s="10">
        <v>1</v>
      </c>
      <c r="F1366" s="9" t="s">
        <v>50</v>
      </c>
      <c r="G1366" s="9" t="s">
        <v>35</v>
      </c>
      <c r="H1366" s="9" t="s">
        <v>36</v>
      </c>
      <c r="I1366" s="11">
        <v>112184</v>
      </c>
      <c r="J1366" s="11">
        <v>0</v>
      </c>
      <c r="K1366" s="11">
        <v>9881</v>
      </c>
      <c r="L1366" s="11">
        <v>9881</v>
      </c>
      <c r="M1366" s="11">
        <v>0</v>
      </c>
      <c r="N1366" s="11">
        <v>9573</v>
      </c>
      <c r="O1366" s="8" t="s">
        <v>37</v>
      </c>
      <c r="P1366" s="12">
        <v>1.5699719999999999</v>
      </c>
      <c r="Q1366" s="12">
        <v>628.71210080000003</v>
      </c>
      <c r="R1366" s="12">
        <v>2134.7730000000001</v>
      </c>
      <c r="S1366" s="12">
        <v>5.3307926347999999</v>
      </c>
      <c r="T1366" s="12">
        <v>4.8360633537000002</v>
      </c>
      <c r="U1366" s="8" t="s">
        <v>38</v>
      </c>
      <c r="V1366" s="8" t="s">
        <v>904</v>
      </c>
      <c r="W1366" s="8" t="s">
        <v>905</v>
      </c>
      <c r="X1366" s="8" t="s">
        <v>128</v>
      </c>
      <c r="Y1366" s="1">
        <f t="shared" si="21"/>
        <v>17.263014725852173</v>
      </c>
    </row>
    <row r="1367" spans="1:25" x14ac:dyDescent="0.2">
      <c r="A1367" s="7">
        <v>3298</v>
      </c>
      <c r="B1367" s="8" t="s">
        <v>911</v>
      </c>
      <c r="C1367" s="9" t="s">
        <v>126</v>
      </c>
      <c r="D1367" s="9" t="s">
        <v>24</v>
      </c>
      <c r="E1367" s="10">
        <v>1</v>
      </c>
      <c r="F1367" s="9" t="s">
        <v>50</v>
      </c>
      <c r="G1367" s="9" t="s">
        <v>26</v>
      </c>
      <c r="H1367" s="9" t="s">
        <v>27</v>
      </c>
      <c r="I1367" s="11">
        <v>24816</v>
      </c>
      <c r="J1367" s="11">
        <v>0</v>
      </c>
      <c r="K1367" s="11">
        <v>903</v>
      </c>
      <c r="L1367" s="11">
        <v>903</v>
      </c>
      <c r="M1367" s="11">
        <v>0</v>
      </c>
      <c r="N1367" s="11">
        <v>156</v>
      </c>
      <c r="O1367" s="8" t="s">
        <v>28</v>
      </c>
      <c r="P1367" s="12">
        <v>0.39967200000000003</v>
      </c>
      <c r="Q1367" s="12">
        <v>628.71210080000003</v>
      </c>
      <c r="R1367" s="12">
        <v>2134.7730000000001</v>
      </c>
      <c r="S1367" s="12">
        <v>1.357074237</v>
      </c>
      <c r="T1367" s="12">
        <v>1.2311296716</v>
      </c>
      <c r="U1367" s="8" t="s">
        <v>38</v>
      </c>
      <c r="V1367" s="8" t="s">
        <v>904</v>
      </c>
      <c r="W1367" s="8" t="s">
        <v>905</v>
      </c>
      <c r="X1367" s="8" t="s">
        <v>128</v>
      </c>
      <c r="Y1367" s="1">
        <f t="shared" si="21"/>
        <v>78.039734203941009</v>
      </c>
    </row>
    <row r="1368" spans="1:25" x14ac:dyDescent="0.2">
      <c r="A1368" s="7">
        <v>3298</v>
      </c>
      <c r="B1368" s="8" t="s">
        <v>911</v>
      </c>
      <c r="C1368" s="9" t="s">
        <v>126</v>
      </c>
      <c r="D1368" s="9" t="s">
        <v>24</v>
      </c>
      <c r="E1368" s="10">
        <v>1</v>
      </c>
      <c r="F1368" s="9" t="s">
        <v>43</v>
      </c>
      <c r="G1368" s="9" t="s">
        <v>44</v>
      </c>
      <c r="H1368" s="9" t="s">
        <v>45</v>
      </c>
      <c r="I1368" s="11">
        <v>2672056042</v>
      </c>
      <c r="J1368" s="11">
        <v>0</v>
      </c>
      <c r="K1368" s="11">
        <v>27460650</v>
      </c>
      <c r="L1368" s="11">
        <v>27460650</v>
      </c>
      <c r="M1368" s="11">
        <v>0</v>
      </c>
      <c r="N1368" s="11">
        <v>1137918</v>
      </c>
      <c r="O1368" s="8" t="s">
        <v>46</v>
      </c>
      <c r="P1368" s="12">
        <v>625.85490000000004</v>
      </c>
      <c r="Q1368" s="12">
        <v>628.71210080000003</v>
      </c>
      <c r="R1368" s="12">
        <v>2134.7730000000001</v>
      </c>
      <c r="S1368" s="12">
        <v>2125.0714607491</v>
      </c>
      <c r="T1368" s="12">
        <v>1927.8521824812999</v>
      </c>
      <c r="U1368" s="8" t="s">
        <v>38</v>
      </c>
      <c r="V1368" s="8" t="s">
        <v>904</v>
      </c>
      <c r="W1368" s="8" t="s">
        <v>905</v>
      </c>
      <c r="X1368" s="8" t="s">
        <v>128</v>
      </c>
      <c r="Y1368" s="1">
        <f t="shared" si="21"/>
        <v>7.2477298887618172E-4</v>
      </c>
    </row>
    <row r="1369" spans="1:25" x14ac:dyDescent="0.2">
      <c r="A1369" s="7">
        <v>3298</v>
      </c>
      <c r="B1369" s="8" t="s">
        <v>911</v>
      </c>
      <c r="C1369" s="9" t="s">
        <v>126</v>
      </c>
      <c r="D1369" s="9" t="s">
        <v>24</v>
      </c>
      <c r="E1369" s="10">
        <v>1</v>
      </c>
      <c r="F1369" s="9" t="s">
        <v>43</v>
      </c>
      <c r="G1369" s="9" t="s">
        <v>35</v>
      </c>
      <c r="H1369" s="9" t="s">
        <v>36</v>
      </c>
      <c r="I1369" s="11">
        <v>3183394</v>
      </c>
      <c r="J1369" s="11">
        <v>0</v>
      </c>
      <c r="K1369" s="11">
        <v>33395</v>
      </c>
      <c r="L1369" s="11">
        <v>33395</v>
      </c>
      <c r="M1369" s="11">
        <v>0</v>
      </c>
      <c r="N1369" s="11">
        <v>32216</v>
      </c>
      <c r="O1369" s="8" t="s">
        <v>37</v>
      </c>
      <c r="P1369" s="12">
        <v>0.27383600000000002</v>
      </c>
      <c r="Q1369" s="12">
        <v>628.71210080000003</v>
      </c>
      <c r="R1369" s="12">
        <v>2134.7730000000001</v>
      </c>
      <c r="S1369" s="12">
        <v>0.92980188939999997</v>
      </c>
      <c r="T1369" s="12">
        <v>0.84351074069999998</v>
      </c>
      <c r="U1369" s="8" t="s">
        <v>38</v>
      </c>
      <c r="V1369" s="8" t="s">
        <v>904</v>
      </c>
      <c r="W1369" s="8" t="s">
        <v>905</v>
      </c>
      <c r="X1369" s="8" t="s">
        <v>128</v>
      </c>
      <c r="Y1369" s="1">
        <f t="shared" si="21"/>
        <v>0.60835512161077143</v>
      </c>
    </row>
    <row r="1370" spans="1:25" x14ac:dyDescent="0.2">
      <c r="A1370" s="7">
        <v>3298</v>
      </c>
      <c r="B1370" s="8" t="s">
        <v>911</v>
      </c>
      <c r="C1370" s="9" t="s">
        <v>126</v>
      </c>
      <c r="D1370" s="9" t="s">
        <v>24</v>
      </c>
      <c r="E1370" s="10">
        <v>1</v>
      </c>
      <c r="F1370" s="9" t="s">
        <v>43</v>
      </c>
      <c r="G1370" s="9" t="s">
        <v>26</v>
      </c>
      <c r="H1370" s="9" t="s">
        <v>27</v>
      </c>
      <c r="I1370" s="11">
        <v>6160564</v>
      </c>
      <c r="J1370" s="11">
        <v>0</v>
      </c>
      <c r="K1370" s="11">
        <v>64096</v>
      </c>
      <c r="L1370" s="11">
        <v>64096</v>
      </c>
      <c r="M1370" s="11">
        <v>0</v>
      </c>
      <c r="N1370" s="11">
        <v>11070</v>
      </c>
      <c r="O1370" s="8" t="s">
        <v>28</v>
      </c>
      <c r="P1370" s="12">
        <v>0.61372079999999996</v>
      </c>
      <c r="Q1370" s="12">
        <v>628.71210080000003</v>
      </c>
      <c r="R1370" s="12">
        <v>2134.7730000000001</v>
      </c>
      <c r="S1370" s="12">
        <v>2.0838704897000002</v>
      </c>
      <c r="T1370" s="12">
        <v>1.8904749067</v>
      </c>
      <c r="U1370" s="8" t="s">
        <v>38</v>
      </c>
      <c r="V1370" s="8" t="s">
        <v>904</v>
      </c>
      <c r="W1370" s="8" t="s">
        <v>905</v>
      </c>
      <c r="X1370" s="8" t="s">
        <v>128</v>
      </c>
      <c r="Y1370" s="1">
        <f t="shared" si="21"/>
        <v>0.31435986120832443</v>
      </c>
    </row>
    <row r="1371" spans="1:25" x14ac:dyDescent="0.2">
      <c r="A1371" s="7">
        <v>3305</v>
      </c>
      <c r="B1371" s="8" t="s">
        <v>912</v>
      </c>
      <c r="C1371" s="9" t="s">
        <v>126</v>
      </c>
      <c r="D1371" s="9" t="s">
        <v>24</v>
      </c>
      <c r="E1371" s="10">
        <v>1</v>
      </c>
      <c r="F1371" s="9" t="s">
        <v>25</v>
      </c>
      <c r="G1371" s="9" t="s">
        <v>26</v>
      </c>
      <c r="H1371" s="9" t="s">
        <v>27</v>
      </c>
      <c r="I1371" s="11">
        <v>6000</v>
      </c>
      <c r="J1371" s="11">
        <v>0</v>
      </c>
      <c r="K1371" s="11">
        <v>135</v>
      </c>
      <c r="L1371" s="11">
        <v>135</v>
      </c>
      <c r="M1371" s="11">
        <v>0</v>
      </c>
      <c r="N1371" s="11">
        <v>24</v>
      </c>
      <c r="O1371" s="8" t="s">
        <v>28</v>
      </c>
      <c r="P1371" s="12">
        <v>0.22367519999999999</v>
      </c>
      <c r="Q1371" s="12">
        <v>0.22367519999999999</v>
      </c>
      <c r="R1371" s="12" t="s">
        <v>3417</v>
      </c>
      <c r="S1371" s="12">
        <v>0.22367519999999999</v>
      </c>
      <c r="T1371" s="12">
        <v>0.2029168103</v>
      </c>
      <c r="U1371" s="8" t="s">
        <v>38</v>
      </c>
      <c r="V1371" s="8" t="s">
        <v>803</v>
      </c>
      <c r="W1371" s="8" t="s">
        <v>804</v>
      </c>
      <c r="X1371" s="8" t="s">
        <v>128</v>
      </c>
      <c r="Y1371" s="1">
        <f t="shared" si="21"/>
        <v>3.3819468383333336E-2</v>
      </c>
    </row>
    <row r="1372" spans="1:25" x14ac:dyDescent="0.2">
      <c r="A1372" s="7">
        <v>3318</v>
      </c>
      <c r="B1372" s="8" t="s">
        <v>913</v>
      </c>
      <c r="C1372" s="9" t="s">
        <v>126</v>
      </c>
      <c r="D1372" s="9" t="s">
        <v>24</v>
      </c>
      <c r="E1372" s="10">
        <v>1</v>
      </c>
      <c r="F1372" s="9" t="s">
        <v>50</v>
      </c>
      <c r="G1372" s="9" t="s">
        <v>26</v>
      </c>
      <c r="H1372" s="9" t="s">
        <v>27</v>
      </c>
      <c r="I1372" s="11">
        <v>74000</v>
      </c>
      <c r="J1372" s="11">
        <v>0</v>
      </c>
      <c r="K1372" s="11">
        <v>8444</v>
      </c>
      <c r="L1372" s="11">
        <v>8444</v>
      </c>
      <c r="M1372" s="11">
        <v>0</v>
      </c>
      <c r="N1372" s="11">
        <v>1436</v>
      </c>
      <c r="O1372" s="8" t="s">
        <v>28</v>
      </c>
      <c r="P1372" s="12">
        <v>3.6790319999999999</v>
      </c>
      <c r="Q1372" s="12">
        <v>3.6790319999999999</v>
      </c>
      <c r="R1372" s="12">
        <v>5.4939999999999998</v>
      </c>
      <c r="S1372" s="12">
        <v>5.4939999999999998</v>
      </c>
      <c r="T1372" s="12">
        <v>4.9841241041000002</v>
      </c>
      <c r="U1372" s="8" t="s">
        <v>38</v>
      </c>
      <c r="V1372" s="8" t="s">
        <v>126</v>
      </c>
      <c r="W1372" s="8" t="s">
        <v>127</v>
      </c>
      <c r="X1372" s="8" t="s">
        <v>128</v>
      </c>
      <c r="Y1372" s="1">
        <f t="shared" si="21"/>
        <v>6.7352356621621631E-2</v>
      </c>
    </row>
    <row r="1373" spans="1:25" x14ac:dyDescent="0.2">
      <c r="A1373" s="7">
        <v>3320</v>
      </c>
      <c r="B1373" s="8" t="s">
        <v>914</v>
      </c>
      <c r="C1373" s="9" t="s">
        <v>126</v>
      </c>
      <c r="D1373" s="9" t="s">
        <v>24</v>
      </c>
      <c r="E1373" s="10">
        <v>1</v>
      </c>
      <c r="F1373" s="9" t="s">
        <v>50</v>
      </c>
      <c r="G1373" s="9" t="s">
        <v>26</v>
      </c>
      <c r="H1373" s="9" t="s">
        <v>27</v>
      </c>
      <c r="I1373" s="11">
        <v>-574000</v>
      </c>
      <c r="J1373" s="11">
        <v>0</v>
      </c>
      <c r="K1373" s="11">
        <v>3241</v>
      </c>
      <c r="L1373" s="11">
        <v>3241</v>
      </c>
      <c r="M1373" s="11">
        <v>0</v>
      </c>
      <c r="N1373" s="11">
        <v>560</v>
      </c>
      <c r="O1373" s="8" t="s">
        <v>28</v>
      </c>
      <c r="P1373" s="12">
        <v>1.43472</v>
      </c>
      <c r="Q1373" s="12">
        <v>1.43472</v>
      </c>
      <c r="R1373" s="12">
        <v>1.5669999999999999</v>
      </c>
      <c r="S1373" s="12">
        <v>1.5669999999999999</v>
      </c>
      <c r="T1373" s="12">
        <v>1.4215730744999999</v>
      </c>
      <c r="U1373" s="8" t="s">
        <v>38</v>
      </c>
      <c r="V1373" s="8" t="s">
        <v>126</v>
      </c>
      <c r="W1373" s="8" t="s">
        <v>127</v>
      </c>
      <c r="X1373" s="8" t="s">
        <v>128</v>
      </c>
      <c r="Y1373" s="1">
        <f t="shared" si="21"/>
        <v>2.4765834407665505E-3</v>
      </c>
    </row>
    <row r="1374" spans="1:25" x14ac:dyDescent="0.2">
      <c r="A1374" s="7">
        <v>3325</v>
      </c>
      <c r="B1374" s="8" t="s">
        <v>915</v>
      </c>
      <c r="C1374" s="9" t="s">
        <v>916</v>
      </c>
      <c r="D1374" s="9" t="s">
        <v>24</v>
      </c>
      <c r="E1374" s="10">
        <v>1</v>
      </c>
      <c r="F1374" s="9" t="s">
        <v>50</v>
      </c>
      <c r="G1374" s="9" t="s">
        <v>35</v>
      </c>
      <c r="H1374" s="9" t="s">
        <v>36</v>
      </c>
      <c r="I1374" s="11">
        <v>12260431</v>
      </c>
      <c r="J1374" s="11">
        <v>0</v>
      </c>
      <c r="K1374" s="11">
        <v>217598</v>
      </c>
      <c r="L1374" s="11">
        <v>217598</v>
      </c>
      <c r="M1374" s="11">
        <v>0</v>
      </c>
      <c r="N1374" s="11">
        <v>201345</v>
      </c>
      <c r="O1374" s="8" t="s">
        <v>37</v>
      </c>
      <c r="P1374" s="12">
        <v>33.020580000000002</v>
      </c>
      <c r="Q1374" s="12">
        <v>33.4679304</v>
      </c>
      <c r="R1374" s="12" t="s">
        <v>3417</v>
      </c>
      <c r="S1374" s="12">
        <v>33.020580000000002</v>
      </c>
      <c r="T1374" s="12">
        <v>29.956073664200002</v>
      </c>
      <c r="U1374" s="8" t="s">
        <v>51</v>
      </c>
      <c r="V1374" s="8" t="s">
        <v>94</v>
      </c>
      <c r="W1374" s="8" t="s">
        <v>95</v>
      </c>
      <c r="X1374" s="8" t="s">
        <v>96</v>
      </c>
      <c r="Y1374" s="1">
        <f t="shared" si="21"/>
        <v>2.4433132623314794E-3</v>
      </c>
    </row>
    <row r="1375" spans="1:25" x14ac:dyDescent="0.2">
      <c r="A1375" s="7">
        <v>3325</v>
      </c>
      <c r="B1375" s="8" t="s">
        <v>915</v>
      </c>
      <c r="C1375" s="9" t="s">
        <v>916</v>
      </c>
      <c r="D1375" s="9" t="s">
        <v>24</v>
      </c>
      <c r="E1375" s="10">
        <v>1</v>
      </c>
      <c r="F1375" s="9" t="s">
        <v>50</v>
      </c>
      <c r="G1375" s="9" t="s">
        <v>26</v>
      </c>
      <c r="H1375" s="9" t="s">
        <v>27</v>
      </c>
      <c r="I1375" s="11">
        <v>-431</v>
      </c>
      <c r="J1375" s="11">
        <v>0</v>
      </c>
      <c r="K1375" s="11">
        <v>0</v>
      </c>
      <c r="L1375" s="11">
        <v>0</v>
      </c>
      <c r="M1375" s="11">
        <v>0</v>
      </c>
      <c r="N1375" s="11">
        <v>0</v>
      </c>
      <c r="O1375" s="8" t="s">
        <v>28</v>
      </c>
      <c r="P1375" s="12">
        <v>0</v>
      </c>
      <c r="Q1375" s="12">
        <v>33.4679304</v>
      </c>
      <c r="R1375" s="12" t="s">
        <v>3417</v>
      </c>
      <c r="S1375" s="12">
        <v>0</v>
      </c>
      <c r="T1375" s="12">
        <v>0</v>
      </c>
      <c r="U1375" s="8" t="s">
        <v>51</v>
      </c>
      <c r="V1375" s="8" t="s">
        <v>94</v>
      </c>
      <c r="W1375" s="8" t="s">
        <v>95</v>
      </c>
      <c r="X1375" s="8" t="s">
        <v>96</v>
      </c>
      <c r="Y1375" s="1">
        <f t="shared" si="21"/>
        <v>0</v>
      </c>
    </row>
    <row r="1376" spans="1:25" x14ac:dyDescent="0.2">
      <c r="A1376" s="7">
        <v>3325</v>
      </c>
      <c r="B1376" s="8" t="s">
        <v>915</v>
      </c>
      <c r="C1376" s="9" t="s">
        <v>916</v>
      </c>
      <c r="D1376" s="9" t="s">
        <v>24</v>
      </c>
      <c r="E1376" s="10">
        <v>1</v>
      </c>
      <c r="F1376" s="9" t="s">
        <v>25</v>
      </c>
      <c r="G1376" s="9" t="s">
        <v>26</v>
      </c>
      <c r="H1376" s="9" t="s">
        <v>27</v>
      </c>
      <c r="I1376" s="11">
        <v>-410000</v>
      </c>
      <c r="J1376" s="11">
        <v>0</v>
      </c>
      <c r="K1376" s="11">
        <v>278</v>
      </c>
      <c r="L1376" s="11">
        <v>278</v>
      </c>
      <c r="M1376" s="11">
        <v>0</v>
      </c>
      <c r="N1376" s="11">
        <v>48</v>
      </c>
      <c r="O1376" s="8" t="s">
        <v>28</v>
      </c>
      <c r="P1376" s="12">
        <v>0.44735039999999998</v>
      </c>
      <c r="Q1376" s="12">
        <v>33.4679304</v>
      </c>
      <c r="R1376" s="12" t="s">
        <v>3417</v>
      </c>
      <c r="S1376" s="12">
        <v>0.44735039999999998</v>
      </c>
      <c r="T1376" s="12">
        <v>0.4058336206</v>
      </c>
      <c r="U1376" s="8" t="s">
        <v>51</v>
      </c>
      <c r="V1376" s="8" t="s">
        <v>94</v>
      </c>
      <c r="W1376" s="8" t="s">
        <v>95</v>
      </c>
      <c r="X1376" s="8" t="s">
        <v>96</v>
      </c>
      <c r="Y1376" s="1">
        <f t="shared" si="21"/>
        <v>9.898380990243903E-4</v>
      </c>
    </row>
    <row r="1377" spans="1:25" x14ac:dyDescent="0.2">
      <c r="A1377" s="7">
        <v>3338</v>
      </c>
      <c r="B1377" s="8" t="s">
        <v>917</v>
      </c>
      <c r="C1377" s="9" t="s">
        <v>916</v>
      </c>
      <c r="D1377" s="9" t="s">
        <v>24</v>
      </c>
      <c r="E1377" s="10">
        <v>1</v>
      </c>
      <c r="F1377" s="9" t="s">
        <v>50</v>
      </c>
      <c r="G1377" s="9" t="s">
        <v>35</v>
      </c>
      <c r="H1377" s="9" t="s">
        <v>36</v>
      </c>
      <c r="I1377" s="11">
        <v>29066474</v>
      </c>
      <c r="J1377" s="11">
        <v>0</v>
      </c>
      <c r="K1377" s="11">
        <v>319975</v>
      </c>
      <c r="L1377" s="11">
        <v>319975</v>
      </c>
      <c r="M1377" s="11">
        <v>0</v>
      </c>
      <c r="N1377" s="11">
        <v>317122</v>
      </c>
      <c r="O1377" s="8" t="s">
        <v>37</v>
      </c>
      <c r="P1377" s="12">
        <v>52.008007999999997</v>
      </c>
      <c r="Q1377" s="12">
        <v>64.769329999999997</v>
      </c>
      <c r="R1377" s="12">
        <v>67.950999999999993</v>
      </c>
      <c r="S1377" s="12">
        <v>54.562802357400003</v>
      </c>
      <c r="T1377" s="12">
        <v>49.499049584799998</v>
      </c>
      <c r="U1377" s="8" t="s">
        <v>59</v>
      </c>
      <c r="V1377" s="8" t="s">
        <v>80</v>
      </c>
      <c r="W1377" s="8" t="s">
        <v>81</v>
      </c>
      <c r="X1377" s="8" t="s">
        <v>82</v>
      </c>
      <c r="Y1377" s="1">
        <f t="shared" si="21"/>
        <v>2.1207982755321476E-3</v>
      </c>
    </row>
    <row r="1378" spans="1:25" x14ac:dyDescent="0.2">
      <c r="A1378" s="7">
        <v>3338</v>
      </c>
      <c r="B1378" s="8" t="s">
        <v>917</v>
      </c>
      <c r="C1378" s="9" t="s">
        <v>916</v>
      </c>
      <c r="D1378" s="9" t="s">
        <v>24</v>
      </c>
      <c r="E1378" s="10">
        <v>1</v>
      </c>
      <c r="F1378" s="9" t="s">
        <v>50</v>
      </c>
      <c r="G1378" s="9" t="s">
        <v>26</v>
      </c>
      <c r="H1378" s="9" t="s">
        <v>27</v>
      </c>
      <c r="I1378" s="11">
        <v>2622526</v>
      </c>
      <c r="J1378" s="11">
        <v>0</v>
      </c>
      <c r="K1378" s="11">
        <v>28870</v>
      </c>
      <c r="L1378" s="11">
        <v>28870</v>
      </c>
      <c r="M1378" s="11">
        <v>0</v>
      </c>
      <c r="N1378" s="11">
        <v>4981</v>
      </c>
      <c r="O1378" s="8" t="s">
        <v>28</v>
      </c>
      <c r="P1378" s="12">
        <v>12.761322</v>
      </c>
      <c r="Q1378" s="12">
        <v>64.769329999999997</v>
      </c>
      <c r="R1378" s="12">
        <v>67.950999999999993</v>
      </c>
      <c r="S1378" s="12">
        <v>13.3881976426</v>
      </c>
      <c r="T1378" s="12">
        <v>12.145693225700001</v>
      </c>
      <c r="U1378" s="8" t="s">
        <v>59</v>
      </c>
      <c r="V1378" s="8" t="s">
        <v>80</v>
      </c>
      <c r="W1378" s="8" t="s">
        <v>81</v>
      </c>
      <c r="X1378" s="8" t="s">
        <v>82</v>
      </c>
      <c r="Y1378" s="1">
        <f t="shared" si="21"/>
        <v>2.3505630805948155E-2</v>
      </c>
    </row>
    <row r="1379" spans="1:25" x14ac:dyDescent="0.2">
      <c r="A1379" s="7">
        <v>3341</v>
      </c>
      <c r="B1379" s="8" t="s">
        <v>918</v>
      </c>
      <c r="C1379" s="9" t="s">
        <v>916</v>
      </c>
      <c r="D1379" s="9" t="s">
        <v>24</v>
      </c>
      <c r="E1379" s="10">
        <v>1</v>
      </c>
      <c r="F1379" s="9" t="s">
        <v>25</v>
      </c>
      <c r="G1379" s="9" t="s">
        <v>26</v>
      </c>
      <c r="H1379" s="9" t="s">
        <v>27</v>
      </c>
      <c r="I1379" s="11">
        <v>-121000</v>
      </c>
      <c r="J1379" s="11">
        <v>0</v>
      </c>
      <c r="K1379" s="11">
        <v>0</v>
      </c>
      <c r="L1379" s="11">
        <v>0</v>
      </c>
      <c r="M1379" s="11">
        <v>0</v>
      </c>
      <c r="N1379" s="11">
        <v>0</v>
      </c>
      <c r="O1379" s="8" t="s">
        <v>28</v>
      </c>
      <c r="P1379" s="12">
        <v>0</v>
      </c>
      <c r="Q1379" s="12">
        <v>0</v>
      </c>
      <c r="R1379" s="12" t="s">
        <v>3417</v>
      </c>
      <c r="S1379" s="12">
        <v>0</v>
      </c>
      <c r="T1379" s="12">
        <v>0</v>
      </c>
      <c r="U1379" s="8" t="s">
        <v>59</v>
      </c>
      <c r="V1379" s="8" t="s">
        <v>80</v>
      </c>
      <c r="W1379" s="8" t="s">
        <v>81</v>
      </c>
      <c r="X1379" s="8" t="s">
        <v>82</v>
      </c>
      <c r="Y1379" s="1">
        <f t="shared" si="21"/>
        <v>0</v>
      </c>
    </row>
    <row r="1380" spans="1:25" x14ac:dyDescent="0.2">
      <c r="A1380" s="7">
        <v>3342</v>
      </c>
      <c r="B1380" s="8" t="s">
        <v>919</v>
      </c>
      <c r="C1380" s="9" t="s">
        <v>916</v>
      </c>
      <c r="D1380" s="9" t="s">
        <v>24</v>
      </c>
      <c r="E1380" s="10">
        <v>1</v>
      </c>
      <c r="F1380" s="9" t="s">
        <v>25</v>
      </c>
      <c r="G1380" s="9" t="s">
        <v>26</v>
      </c>
      <c r="H1380" s="9" t="s">
        <v>27</v>
      </c>
      <c r="I1380" s="11">
        <v>-112000</v>
      </c>
      <c r="J1380" s="11">
        <v>0</v>
      </c>
      <c r="K1380" s="11">
        <v>442</v>
      </c>
      <c r="L1380" s="11">
        <v>442</v>
      </c>
      <c r="M1380" s="11">
        <v>0</v>
      </c>
      <c r="N1380" s="11">
        <v>76</v>
      </c>
      <c r="O1380" s="8" t="s">
        <v>28</v>
      </c>
      <c r="P1380" s="12">
        <v>0.70830479999999996</v>
      </c>
      <c r="Q1380" s="12">
        <v>0.70830479999999996</v>
      </c>
      <c r="R1380" s="12" t="s">
        <v>3417</v>
      </c>
      <c r="S1380" s="12">
        <v>0.70830479999999996</v>
      </c>
      <c r="T1380" s="12">
        <v>0.64256989929999997</v>
      </c>
      <c r="U1380" s="8" t="s">
        <v>59</v>
      </c>
      <c r="V1380" s="8" t="s">
        <v>80</v>
      </c>
      <c r="W1380" s="8" t="s">
        <v>81</v>
      </c>
      <c r="X1380" s="8" t="s">
        <v>82</v>
      </c>
      <c r="Y1380" s="1">
        <f t="shared" si="21"/>
        <v>5.73723124375E-3</v>
      </c>
    </row>
    <row r="1381" spans="1:25" x14ac:dyDescent="0.2">
      <c r="A1381" s="7">
        <v>3344</v>
      </c>
      <c r="B1381" s="8" t="s">
        <v>920</v>
      </c>
      <c r="C1381" s="9" t="s">
        <v>916</v>
      </c>
      <c r="D1381" s="9" t="s">
        <v>24</v>
      </c>
      <c r="E1381" s="10">
        <v>1</v>
      </c>
      <c r="F1381" s="9" t="s">
        <v>50</v>
      </c>
      <c r="G1381" s="9" t="s">
        <v>35</v>
      </c>
      <c r="H1381" s="9" t="s">
        <v>36</v>
      </c>
      <c r="I1381" s="11">
        <v>1504000</v>
      </c>
      <c r="J1381" s="11">
        <v>0</v>
      </c>
      <c r="K1381" s="11">
        <v>39494</v>
      </c>
      <c r="L1381" s="11">
        <v>39494</v>
      </c>
      <c r="M1381" s="11">
        <v>0</v>
      </c>
      <c r="N1381" s="11">
        <v>39142</v>
      </c>
      <c r="O1381" s="8" t="s">
        <v>37</v>
      </c>
      <c r="P1381" s="12">
        <v>6.4192879999999999</v>
      </c>
      <c r="Q1381" s="12">
        <v>6.4192879999999999</v>
      </c>
      <c r="R1381" s="12" t="s">
        <v>3417</v>
      </c>
      <c r="S1381" s="12">
        <v>6.4192879999999999</v>
      </c>
      <c r="T1381" s="12">
        <v>5.8235398712000004</v>
      </c>
      <c r="U1381" s="8" t="s">
        <v>59</v>
      </c>
      <c r="V1381" s="8" t="s">
        <v>80</v>
      </c>
      <c r="W1381" s="8" t="s">
        <v>81</v>
      </c>
      <c r="X1381" s="8" t="s">
        <v>82</v>
      </c>
      <c r="Y1381" s="1">
        <f t="shared" si="21"/>
        <v>3.8720344888297873E-3</v>
      </c>
    </row>
    <row r="1382" spans="1:25" x14ac:dyDescent="0.2">
      <c r="A1382" s="7">
        <v>3352</v>
      </c>
      <c r="B1382" s="8" t="s">
        <v>921</v>
      </c>
      <c r="C1382" s="9" t="s">
        <v>916</v>
      </c>
      <c r="D1382" s="9" t="s">
        <v>24</v>
      </c>
      <c r="E1382" s="10">
        <v>1</v>
      </c>
      <c r="F1382" s="9" t="s">
        <v>50</v>
      </c>
      <c r="G1382" s="9" t="s">
        <v>26</v>
      </c>
      <c r="H1382" s="9" t="s">
        <v>27</v>
      </c>
      <c r="I1382" s="11">
        <v>108000</v>
      </c>
      <c r="J1382" s="11">
        <v>0</v>
      </c>
      <c r="K1382" s="11">
        <v>4758</v>
      </c>
      <c r="L1382" s="11">
        <v>4758</v>
      </c>
      <c r="M1382" s="11">
        <v>0</v>
      </c>
      <c r="N1382" s="11">
        <v>793</v>
      </c>
      <c r="O1382" s="8" t="s">
        <v>28</v>
      </c>
      <c r="P1382" s="12">
        <v>2.031666</v>
      </c>
      <c r="Q1382" s="12">
        <v>2.031666</v>
      </c>
      <c r="R1382" s="12" t="s">
        <v>3417</v>
      </c>
      <c r="S1382" s="12">
        <v>2.031666</v>
      </c>
      <c r="T1382" s="12">
        <v>1.8431153043999999</v>
      </c>
      <c r="U1382" s="8" t="s">
        <v>59</v>
      </c>
      <c r="V1382" s="8" t="s">
        <v>60</v>
      </c>
      <c r="W1382" s="8" t="s">
        <v>61</v>
      </c>
      <c r="X1382" s="8" t="s">
        <v>62</v>
      </c>
      <c r="Y1382" s="1">
        <f t="shared" si="21"/>
        <v>1.7065882448148148E-2</v>
      </c>
    </row>
    <row r="1383" spans="1:25" x14ac:dyDescent="0.2">
      <c r="A1383" s="7">
        <v>3393</v>
      </c>
      <c r="B1383" s="8" t="s">
        <v>922</v>
      </c>
      <c r="C1383" s="9" t="s">
        <v>923</v>
      </c>
      <c r="D1383" s="9" t="s">
        <v>24</v>
      </c>
      <c r="E1383" s="10">
        <v>1</v>
      </c>
      <c r="F1383" s="9" t="s">
        <v>34</v>
      </c>
      <c r="G1383" s="9" t="s">
        <v>35</v>
      </c>
      <c r="H1383" s="9" t="s">
        <v>36</v>
      </c>
      <c r="I1383" s="11">
        <v>1037416000</v>
      </c>
      <c r="J1383" s="11">
        <v>0</v>
      </c>
      <c r="K1383" s="11">
        <v>6725427</v>
      </c>
      <c r="L1383" s="11">
        <v>6725427</v>
      </c>
      <c r="M1383" s="11">
        <v>0</v>
      </c>
      <c r="N1383" s="11">
        <v>6725427</v>
      </c>
      <c r="O1383" s="8" t="s">
        <v>37</v>
      </c>
      <c r="P1383" s="12">
        <v>141.23396700000001</v>
      </c>
      <c r="Q1383" s="12">
        <v>2567.2246369999998</v>
      </c>
      <c r="R1383" s="12">
        <v>231.24700000000001</v>
      </c>
      <c r="S1383" s="12">
        <v>12.721882883199999</v>
      </c>
      <c r="T1383" s="12">
        <v>11.5412164413</v>
      </c>
      <c r="U1383" s="8" t="s">
        <v>38</v>
      </c>
      <c r="V1383" s="8" t="s">
        <v>64</v>
      </c>
      <c r="W1383" s="8" t="s">
        <v>65</v>
      </c>
      <c r="X1383" s="8" t="s">
        <v>65</v>
      </c>
      <c r="Y1383" s="1">
        <f t="shared" si="21"/>
        <v>2.0221763467596416E-4</v>
      </c>
    </row>
    <row r="1384" spans="1:25" x14ac:dyDescent="0.2">
      <c r="A1384" s="7">
        <v>3393</v>
      </c>
      <c r="B1384" s="8" t="s">
        <v>922</v>
      </c>
      <c r="C1384" s="9" t="s">
        <v>923</v>
      </c>
      <c r="D1384" s="9" t="s">
        <v>24</v>
      </c>
      <c r="E1384" s="10">
        <v>1</v>
      </c>
      <c r="F1384" s="9" t="s">
        <v>42</v>
      </c>
      <c r="G1384" s="9" t="s">
        <v>35</v>
      </c>
      <c r="H1384" s="9" t="s">
        <v>36</v>
      </c>
      <c r="I1384" s="11">
        <v>2671770000</v>
      </c>
      <c r="J1384" s="11">
        <v>0</v>
      </c>
      <c r="K1384" s="11">
        <v>17320901</v>
      </c>
      <c r="L1384" s="11">
        <v>17320901</v>
      </c>
      <c r="M1384" s="11">
        <v>0</v>
      </c>
      <c r="N1384" s="11">
        <v>17320901</v>
      </c>
      <c r="O1384" s="8" t="s">
        <v>37</v>
      </c>
      <c r="P1384" s="12">
        <v>2424.92614</v>
      </c>
      <c r="Q1384" s="12">
        <v>2567.2246369999998</v>
      </c>
      <c r="R1384" s="12">
        <v>231.24700000000001</v>
      </c>
      <c r="S1384" s="12">
        <v>218.42922781850001</v>
      </c>
      <c r="T1384" s="12">
        <v>198.15769556250001</v>
      </c>
      <c r="U1384" s="8" t="s">
        <v>38</v>
      </c>
      <c r="V1384" s="8" t="s">
        <v>64</v>
      </c>
      <c r="W1384" s="8" t="s">
        <v>65</v>
      </c>
      <c r="X1384" s="8" t="s">
        <v>65</v>
      </c>
      <c r="Y1384" s="1">
        <f t="shared" si="21"/>
        <v>7.8518663543269073E-5</v>
      </c>
    </row>
    <row r="1385" spans="1:25" x14ac:dyDescent="0.2">
      <c r="A1385" s="7">
        <v>3393</v>
      </c>
      <c r="B1385" s="8" t="s">
        <v>922</v>
      </c>
      <c r="C1385" s="9" t="s">
        <v>923</v>
      </c>
      <c r="D1385" s="9" t="s">
        <v>24</v>
      </c>
      <c r="E1385" s="10">
        <v>1</v>
      </c>
      <c r="F1385" s="9" t="s">
        <v>50</v>
      </c>
      <c r="G1385" s="9" t="s">
        <v>35</v>
      </c>
      <c r="H1385" s="9" t="s">
        <v>36</v>
      </c>
      <c r="I1385" s="11">
        <v>-483476</v>
      </c>
      <c r="J1385" s="11">
        <v>0</v>
      </c>
      <c r="K1385" s="11">
        <v>2195</v>
      </c>
      <c r="L1385" s="11">
        <v>2195</v>
      </c>
      <c r="M1385" s="11">
        <v>0</v>
      </c>
      <c r="N1385" s="11">
        <v>2195</v>
      </c>
      <c r="O1385" s="8" t="s">
        <v>37</v>
      </c>
      <c r="P1385" s="12">
        <v>0.35998000000000002</v>
      </c>
      <c r="Q1385" s="12">
        <v>2567.2246369999998</v>
      </c>
      <c r="R1385" s="12">
        <v>231.24700000000001</v>
      </c>
      <c r="S1385" s="12">
        <v>3.2425793199999997E-2</v>
      </c>
      <c r="T1385" s="12">
        <v>2.94164866E-2</v>
      </c>
      <c r="U1385" s="8" t="s">
        <v>38</v>
      </c>
      <c r="V1385" s="8" t="s">
        <v>64</v>
      </c>
      <c r="W1385" s="8" t="s">
        <v>65</v>
      </c>
      <c r="X1385" s="8" t="s">
        <v>65</v>
      </c>
      <c r="Y1385" s="1">
        <f t="shared" si="21"/>
        <v>0.43390739084256513</v>
      </c>
    </row>
    <row r="1386" spans="1:25" x14ac:dyDescent="0.2">
      <c r="A1386" s="7">
        <v>3393</v>
      </c>
      <c r="B1386" s="8" t="s">
        <v>922</v>
      </c>
      <c r="C1386" s="9" t="s">
        <v>923</v>
      </c>
      <c r="D1386" s="9" t="s">
        <v>24</v>
      </c>
      <c r="E1386" s="10">
        <v>1</v>
      </c>
      <c r="F1386" s="9" t="s">
        <v>50</v>
      </c>
      <c r="G1386" s="9" t="s">
        <v>26</v>
      </c>
      <c r="H1386" s="9" t="s">
        <v>27</v>
      </c>
      <c r="I1386" s="11">
        <v>-1118524</v>
      </c>
      <c r="J1386" s="11">
        <v>0</v>
      </c>
      <c r="K1386" s="11">
        <v>1568</v>
      </c>
      <c r="L1386" s="11">
        <v>1568</v>
      </c>
      <c r="M1386" s="11">
        <v>0</v>
      </c>
      <c r="N1386" s="11">
        <v>275</v>
      </c>
      <c r="O1386" s="8" t="s">
        <v>28</v>
      </c>
      <c r="P1386" s="12">
        <v>0.70455000000000001</v>
      </c>
      <c r="Q1386" s="12">
        <v>2567.2246369999998</v>
      </c>
      <c r="R1386" s="12">
        <v>231.24700000000001</v>
      </c>
      <c r="S1386" s="12">
        <v>6.3463505099999998E-2</v>
      </c>
      <c r="T1386" s="12">
        <v>5.7573714099999999E-2</v>
      </c>
      <c r="U1386" s="8" t="s">
        <v>38</v>
      </c>
      <c r="V1386" s="8" t="s">
        <v>64</v>
      </c>
      <c r="W1386" s="8" t="s">
        <v>65</v>
      </c>
      <c r="X1386" s="8" t="s">
        <v>65</v>
      </c>
      <c r="Y1386" s="1">
        <f t="shared" si="21"/>
        <v>0.1875541425083414</v>
      </c>
    </row>
    <row r="1387" spans="1:25" x14ac:dyDescent="0.2">
      <c r="A1387" s="7">
        <v>3396</v>
      </c>
      <c r="B1387" s="8" t="s">
        <v>924</v>
      </c>
      <c r="C1387" s="9" t="s">
        <v>923</v>
      </c>
      <c r="D1387" s="9" t="s">
        <v>24</v>
      </c>
      <c r="E1387" s="10">
        <v>1</v>
      </c>
      <c r="F1387" s="9" t="s">
        <v>43</v>
      </c>
      <c r="G1387" s="9" t="s">
        <v>44</v>
      </c>
      <c r="H1387" s="9" t="s">
        <v>45</v>
      </c>
      <c r="I1387" s="11">
        <v>626612159</v>
      </c>
      <c r="J1387" s="11">
        <v>0</v>
      </c>
      <c r="K1387" s="11">
        <v>6905638</v>
      </c>
      <c r="L1387" s="11">
        <v>6905638</v>
      </c>
      <c r="M1387" s="11">
        <v>0</v>
      </c>
      <c r="N1387" s="11">
        <v>312421</v>
      </c>
      <c r="O1387" s="8" t="s">
        <v>46</v>
      </c>
      <c r="P1387" s="12">
        <v>312.42099999999999</v>
      </c>
      <c r="Q1387" s="12">
        <v>316.21299520000002</v>
      </c>
      <c r="R1387" s="12">
        <v>425.75299999999999</v>
      </c>
      <c r="S1387" s="12">
        <v>420.6474118145</v>
      </c>
      <c r="T1387" s="12">
        <v>381.6088286442</v>
      </c>
      <c r="U1387" s="8" t="s">
        <v>38</v>
      </c>
      <c r="V1387" s="8" t="s">
        <v>64</v>
      </c>
      <c r="W1387" s="8" t="s">
        <v>65</v>
      </c>
      <c r="X1387" s="8" t="s">
        <v>65</v>
      </c>
      <c r="Y1387" s="1">
        <f t="shared" si="21"/>
        <v>6.1638882960935338E-4</v>
      </c>
    </row>
    <row r="1388" spans="1:25" x14ac:dyDescent="0.2">
      <c r="A1388" s="7">
        <v>3396</v>
      </c>
      <c r="B1388" s="8" t="s">
        <v>924</v>
      </c>
      <c r="C1388" s="9" t="s">
        <v>923</v>
      </c>
      <c r="D1388" s="9" t="s">
        <v>24</v>
      </c>
      <c r="E1388" s="10">
        <v>1</v>
      </c>
      <c r="F1388" s="9" t="s">
        <v>43</v>
      </c>
      <c r="G1388" s="9" t="s">
        <v>26</v>
      </c>
      <c r="H1388" s="9" t="s">
        <v>27</v>
      </c>
      <c r="I1388" s="11">
        <v>14512841</v>
      </c>
      <c r="J1388" s="11">
        <v>0</v>
      </c>
      <c r="K1388" s="11">
        <v>214789</v>
      </c>
      <c r="L1388" s="11">
        <v>214789</v>
      </c>
      <c r="M1388" s="11">
        <v>0</v>
      </c>
      <c r="N1388" s="11">
        <v>37619</v>
      </c>
      <c r="O1388" s="8" t="s">
        <v>28</v>
      </c>
      <c r="P1388" s="12">
        <v>3.7919952000000001</v>
      </c>
      <c r="Q1388" s="12">
        <v>316.21299520000002</v>
      </c>
      <c r="R1388" s="12">
        <v>425.75299999999999</v>
      </c>
      <c r="S1388" s="12">
        <v>5.1055881855000003</v>
      </c>
      <c r="T1388" s="12">
        <v>4.6317592175</v>
      </c>
      <c r="U1388" s="8" t="s">
        <v>38</v>
      </c>
      <c r="V1388" s="8" t="s">
        <v>64</v>
      </c>
      <c r="W1388" s="8" t="s">
        <v>65</v>
      </c>
      <c r="X1388" s="8" t="s">
        <v>65</v>
      </c>
      <c r="Y1388" s="1">
        <f t="shared" si="21"/>
        <v>2.6613447725707184E-2</v>
      </c>
    </row>
    <row r="1389" spans="1:25" x14ac:dyDescent="0.2">
      <c r="A1389" s="7">
        <v>3399</v>
      </c>
      <c r="B1389" s="8" t="s">
        <v>925</v>
      </c>
      <c r="C1389" s="9" t="s">
        <v>923</v>
      </c>
      <c r="D1389" s="9" t="s">
        <v>24</v>
      </c>
      <c r="E1389" s="10">
        <v>1</v>
      </c>
      <c r="F1389" s="9" t="s">
        <v>43</v>
      </c>
      <c r="G1389" s="9" t="s">
        <v>44</v>
      </c>
      <c r="H1389" s="9" t="s">
        <v>45</v>
      </c>
      <c r="I1389" s="11">
        <v>9454308325</v>
      </c>
      <c r="J1389" s="11">
        <v>0</v>
      </c>
      <c r="K1389" s="11">
        <v>96194255</v>
      </c>
      <c r="L1389" s="11">
        <v>96194255</v>
      </c>
      <c r="M1389" s="11">
        <v>0</v>
      </c>
      <c r="N1389" s="11">
        <v>4279187</v>
      </c>
      <c r="O1389" s="8" t="s">
        <v>46</v>
      </c>
      <c r="P1389" s="12">
        <v>2824.2634200000002</v>
      </c>
      <c r="Q1389" s="12">
        <v>2831.35025976</v>
      </c>
      <c r="R1389" s="12">
        <v>3921.136</v>
      </c>
      <c r="S1389" s="12">
        <v>3911.3214380560999</v>
      </c>
      <c r="T1389" s="12">
        <v>3548.3275315759001</v>
      </c>
      <c r="U1389" s="8" t="s">
        <v>38</v>
      </c>
      <c r="V1389" s="8" t="s">
        <v>64</v>
      </c>
      <c r="W1389" s="8" t="s">
        <v>65</v>
      </c>
      <c r="X1389" s="8" t="s">
        <v>65</v>
      </c>
      <c r="Y1389" s="1">
        <f t="shared" si="21"/>
        <v>3.7625129622160912E-4</v>
      </c>
    </row>
    <row r="1390" spans="1:25" x14ac:dyDescent="0.2">
      <c r="A1390" s="7">
        <v>3399</v>
      </c>
      <c r="B1390" s="8" t="s">
        <v>925</v>
      </c>
      <c r="C1390" s="9" t="s">
        <v>923</v>
      </c>
      <c r="D1390" s="9" t="s">
        <v>24</v>
      </c>
      <c r="E1390" s="10">
        <v>1</v>
      </c>
      <c r="F1390" s="9" t="s">
        <v>43</v>
      </c>
      <c r="G1390" s="9" t="s">
        <v>26</v>
      </c>
      <c r="H1390" s="9" t="s">
        <v>27</v>
      </c>
      <c r="I1390" s="11">
        <v>73110675</v>
      </c>
      <c r="J1390" s="11">
        <v>0</v>
      </c>
      <c r="K1390" s="11">
        <v>729799</v>
      </c>
      <c r="L1390" s="11">
        <v>729799</v>
      </c>
      <c r="M1390" s="11">
        <v>0</v>
      </c>
      <c r="N1390" s="11">
        <v>127829</v>
      </c>
      <c r="O1390" s="8" t="s">
        <v>28</v>
      </c>
      <c r="P1390" s="12">
        <v>7.0868397600000002</v>
      </c>
      <c r="Q1390" s="12">
        <v>2831.35025976</v>
      </c>
      <c r="R1390" s="12">
        <v>3921.136</v>
      </c>
      <c r="S1390" s="12">
        <v>9.8145619438999994</v>
      </c>
      <c r="T1390" s="12">
        <v>8.9037121871</v>
      </c>
      <c r="U1390" s="8" t="s">
        <v>38</v>
      </c>
      <c r="V1390" s="8" t="s">
        <v>64</v>
      </c>
      <c r="W1390" s="8" t="s">
        <v>65</v>
      </c>
      <c r="X1390" s="8" t="s">
        <v>65</v>
      </c>
      <c r="Y1390" s="1">
        <f t="shared" si="21"/>
        <v>4.8654943510780056E-2</v>
      </c>
    </row>
    <row r="1391" spans="1:25" x14ac:dyDescent="0.2">
      <c r="A1391" s="7">
        <v>3403</v>
      </c>
      <c r="B1391" s="8" t="s">
        <v>926</v>
      </c>
      <c r="C1391" s="9" t="s">
        <v>923</v>
      </c>
      <c r="D1391" s="9" t="s">
        <v>24</v>
      </c>
      <c r="E1391" s="10">
        <v>1</v>
      </c>
      <c r="F1391" s="9" t="s">
        <v>50</v>
      </c>
      <c r="G1391" s="9" t="s">
        <v>35</v>
      </c>
      <c r="H1391" s="9" t="s">
        <v>36</v>
      </c>
      <c r="I1391" s="11">
        <v>138519890</v>
      </c>
      <c r="J1391" s="11">
        <v>0</v>
      </c>
      <c r="K1391" s="11">
        <v>1982070</v>
      </c>
      <c r="L1391" s="11">
        <v>1982070</v>
      </c>
      <c r="M1391" s="11">
        <v>0</v>
      </c>
      <c r="N1391" s="11">
        <v>1982070</v>
      </c>
      <c r="O1391" s="8" t="s">
        <v>37</v>
      </c>
      <c r="P1391" s="12">
        <v>325.05948000000001</v>
      </c>
      <c r="Q1391" s="12">
        <v>2646.8029947</v>
      </c>
      <c r="R1391" s="12">
        <v>940.85799999999995</v>
      </c>
      <c r="S1391" s="12">
        <v>115.5487631102</v>
      </c>
      <c r="T1391" s="12">
        <v>104.82515024049999</v>
      </c>
      <c r="U1391" s="8" t="s">
        <v>38</v>
      </c>
      <c r="V1391" s="8" t="s">
        <v>64</v>
      </c>
      <c r="W1391" s="8" t="s">
        <v>65</v>
      </c>
      <c r="X1391" s="8" t="s">
        <v>65</v>
      </c>
      <c r="Y1391" s="1">
        <f t="shared" si="21"/>
        <v>6.1618029347987489E-3</v>
      </c>
    </row>
    <row r="1392" spans="1:25" x14ac:dyDescent="0.2">
      <c r="A1392" s="7">
        <v>3403</v>
      </c>
      <c r="B1392" s="8" t="s">
        <v>926</v>
      </c>
      <c r="C1392" s="9" t="s">
        <v>923</v>
      </c>
      <c r="D1392" s="9" t="s">
        <v>24</v>
      </c>
      <c r="E1392" s="10">
        <v>1</v>
      </c>
      <c r="F1392" s="9" t="s">
        <v>50</v>
      </c>
      <c r="G1392" s="9" t="s">
        <v>26</v>
      </c>
      <c r="H1392" s="9" t="s">
        <v>27</v>
      </c>
      <c r="I1392" s="11">
        <v>276110</v>
      </c>
      <c r="J1392" s="11">
        <v>0</v>
      </c>
      <c r="K1392" s="11">
        <v>11996</v>
      </c>
      <c r="L1392" s="11">
        <v>11996</v>
      </c>
      <c r="M1392" s="11">
        <v>0</v>
      </c>
      <c r="N1392" s="11">
        <v>2095</v>
      </c>
      <c r="O1392" s="8" t="s">
        <v>28</v>
      </c>
      <c r="P1392" s="12">
        <v>5.3673900000000003</v>
      </c>
      <c r="Q1392" s="12">
        <v>2646.8029947</v>
      </c>
      <c r="R1392" s="12">
        <v>940.85799999999995</v>
      </c>
      <c r="S1392" s="12">
        <v>1.9079439727</v>
      </c>
      <c r="T1392" s="12">
        <v>1.7308754175000001</v>
      </c>
      <c r="U1392" s="8" t="s">
        <v>38</v>
      </c>
      <c r="V1392" s="8" t="s">
        <v>64</v>
      </c>
      <c r="W1392" s="8" t="s">
        <v>65</v>
      </c>
      <c r="X1392" s="8" t="s">
        <v>65</v>
      </c>
      <c r="Y1392" s="1">
        <f t="shared" si="21"/>
        <v>3.0912761751838032</v>
      </c>
    </row>
    <row r="1393" spans="1:25" x14ac:dyDescent="0.2">
      <c r="A1393" s="7">
        <v>3403</v>
      </c>
      <c r="B1393" s="8" t="s">
        <v>926</v>
      </c>
      <c r="C1393" s="9" t="s">
        <v>923</v>
      </c>
      <c r="D1393" s="9" t="s">
        <v>24</v>
      </c>
      <c r="E1393" s="10">
        <v>1</v>
      </c>
      <c r="F1393" s="9" t="s">
        <v>43</v>
      </c>
      <c r="G1393" s="9" t="s">
        <v>44</v>
      </c>
      <c r="H1393" s="9" t="s">
        <v>45</v>
      </c>
      <c r="I1393" s="11">
        <v>724155690</v>
      </c>
      <c r="J1393" s="11">
        <v>0</v>
      </c>
      <c r="K1393" s="11">
        <v>8386520</v>
      </c>
      <c r="L1393" s="11">
        <v>8386520</v>
      </c>
      <c r="M1393" s="11">
        <v>0</v>
      </c>
      <c r="N1393" s="11">
        <v>419326</v>
      </c>
      <c r="O1393" s="8" t="s">
        <v>46</v>
      </c>
      <c r="P1393" s="12">
        <v>864.85987499999999</v>
      </c>
      <c r="Q1393" s="12">
        <v>2646.8029947</v>
      </c>
      <c r="R1393" s="12">
        <v>940.85799999999995</v>
      </c>
      <c r="S1393" s="12">
        <v>307.43139323259999</v>
      </c>
      <c r="T1393" s="12">
        <v>278.89993035700002</v>
      </c>
      <c r="U1393" s="8" t="s">
        <v>38</v>
      </c>
      <c r="V1393" s="8" t="s">
        <v>64</v>
      </c>
      <c r="W1393" s="8" t="s">
        <v>65</v>
      </c>
      <c r="X1393" s="8" t="s">
        <v>65</v>
      </c>
      <c r="Y1393" s="1">
        <f t="shared" si="21"/>
        <v>1.1786585074405754E-3</v>
      </c>
    </row>
    <row r="1394" spans="1:25" x14ac:dyDescent="0.2">
      <c r="A1394" s="7">
        <v>3403</v>
      </c>
      <c r="B1394" s="8" t="s">
        <v>926</v>
      </c>
      <c r="C1394" s="9" t="s">
        <v>923</v>
      </c>
      <c r="D1394" s="9" t="s">
        <v>24</v>
      </c>
      <c r="E1394" s="10">
        <v>1</v>
      </c>
      <c r="F1394" s="9" t="s">
        <v>43</v>
      </c>
      <c r="G1394" s="9" t="s">
        <v>79</v>
      </c>
      <c r="H1394" s="9" t="s">
        <v>45</v>
      </c>
      <c r="I1394" s="11">
        <v>1556443098</v>
      </c>
      <c r="J1394" s="11">
        <v>0</v>
      </c>
      <c r="K1394" s="11">
        <v>17780150</v>
      </c>
      <c r="L1394" s="11">
        <v>17780150</v>
      </c>
      <c r="M1394" s="11">
        <v>0</v>
      </c>
      <c r="N1394" s="11">
        <v>974639</v>
      </c>
      <c r="O1394" s="8" t="s">
        <v>46</v>
      </c>
      <c r="P1394" s="12">
        <v>1447.338915</v>
      </c>
      <c r="Q1394" s="12">
        <v>2646.8029947</v>
      </c>
      <c r="R1394" s="12">
        <v>940.85799999999995</v>
      </c>
      <c r="S1394" s="12">
        <v>514.4849841926</v>
      </c>
      <c r="T1394" s="12">
        <v>466.73771586010002</v>
      </c>
      <c r="U1394" s="8" t="s">
        <v>38</v>
      </c>
      <c r="V1394" s="8" t="s">
        <v>64</v>
      </c>
      <c r="W1394" s="8" t="s">
        <v>65</v>
      </c>
      <c r="X1394" s="8" t="s">
        <v>65</v>
      </c>
      <c r="Y1394" s="1">
        <f t="shared" si="21"/>
        <v>5.4838642403745618E-4</v>
      </c>
    </row>
    <row r="1395" spans="1:25" x14ac:dyDescent="0.2">
      <c r="A1395" s="7">
        <v>3403</v>
      </c>
      <c r="B1395" s="8" t="s">
        <v>926</v>
      </c>
      <c r="C1395" s="9" t="s">
        <v>923</v>
      </c>
      <c r="D1395" s="9" t="s">
        <v>24</v>
      </c>
      <c r="E1395" s="10">
        <v>1</v>
      </c>
      <c r="F1395" s="9" t="s">
        <v>43</v>
      </c>
      <c r="G1395" s="9" t="s">
        <v>26</v>
      </c>
      <c r="H1395" s="9" t="s">
        <v>27</v>
      </c>
      <c r="I1395" s="11">
        <v>9882212</v>
      </c>
      <c r="J1395" s="11">
        <v>0</v>
      </c>
      <c r="K1395" s="11">
        <v>114641</v>
      </c>
      <c r="L1395" s="11">
        <v>114641</v>
      </c>
      <c r="M1395" s="11">
        <v>0</v>
      </c>
      <c r="N1395" s="11">
        <v>20093</v>
      </c>
      <c r="O1395" s="8" t="s">
        <v>28</v>
      </c>
      <c r="P1395" s="12">
        <v>4.1773347000000003</v>
      </c>
      <c r="Q1395" s="12">
        <v>2646.8029947</v>
      </c>
      <c r="R1395" s="12">
        <v>940.85799999999995</v>
      </c>
      <c r="S1395" s="12">
        <v>1.4849154920000001</v>
      </c>
      <c r="T1395" s="12">
        <v>1.3471064973</v>
      </c>
      <c r="U1395" s="8" t="s">
        <v>38</v>
      </c>
      <c r="V1395" s="8" t="s">
        <v>64</v>
      </c>
      <c r="W1395" s="8" t="s">
        <v>65</v>
      </c>
      <c r="X1395" s="8" t="s">
        <v>65</v>
      </c>
      <c r="Y1395" s="1">
        <f t="shared" si="21"/>
        <v>8.637056812078106E-2</v>
      </c>
    </row>
    <row r="1396" spans="1:25" x14ac:dyDescent="0.2">
      <c r="A1396" s="7">
        <v>3405</v>
      </c>
      <c r="B1396" s="8" t="s">
        <v>927</v>
      </c>
      <c r="C1396" s="9" t="s">
        <v>923</v>
      </c>
      <c r="D1396" s="9" t="s">
        <v>24</v>
      </c>
      <c r="E1396" s="10">
        <v>1</v>
      </c>
      <c r="F1396" s="9" t="s">
        <v>34</v>
      </c>
      <c r="G1396" s="9" t="s">
        <v>35</v>
      </c>
      <c r="H1396" s="9" t="s">
        <v>36</v>
      </c>
      <c r="I1396" s="11">
        <v>1815676000</v>
      </c>
      <c r="J1396" s="11">
        <v>0</v>
      </c>
      <c r="K1396" s="11">
        <v>12675734</v>
      </c>
      <c r="L1396" s="11">
        <v>12675734</v>
      </c>
      <c r="M1396" s="11">
        <v>0</v>
      </c>
      <c r="N1396" s="11">
        <v>12675734</v>
      </c>
      <c r="O1396" s="8" t="s">
        <v>37</v>
      </c>
      <c r="P1396" s="12">
        <v>266.19041399999998</v>
      </c>
      <c r="Q1396" s="12">
        <v>3395.2476740000002</v>
      </c>
      <c r="R1396" s="12">
        <v>167.45400000000001</v>
      </c>
      <c r="S1396" s="12">
        <v>13.1285413807</v>
      </c>
      <c r="T1396" s="12">
        <v>11.9101346101</v>
      </c>
      <c r="U1396" s="8" t="s">
        <v>38</v>
      </c>
      <c r="V1396" s="8" t="s">
        <v>64</v>
      </c>
      <c r="W1396" s="8" t="s">
        <v>65</v>
      </c>
      <c r="X1396" s="8" t="s">
        <v>65</v>
      </c>
      <c r="Y1396" s="1">
        <f t="shared" si="21"/>
        <v>8.3666775895038548E-5</v>
      </c>
    </row>
    <row r="1397" spans="1:25" x14ac:dyDescent="0.2">
      <c r="A1397" s="7">
        <v>3405</v>
      </c>
      <c r="B1397" s="8" t="s">
        <v>927</v>
      </c>
      <c r="C1397" s="9" t="s">
        <v>923</v>
      </c>
      <c r="D1397" s="9" t="s">
        <v>24</v>
      </c>
      <c r="E1397" s="10">
        <v>1</v>
      </c>
      <c r="F1397" s="9" t="s">
        <v>42</v>
      </c>
      <c r="G1397" s="9" t="s">
        <v>35</v>
      </c>
      <c r="H1397" s="9" t="s">
        <v>36</v>
      </c>
      <c r="I1397" s="11">
        <v>3200757000</v>
      </c>
      <c r="J1397" s="11">
        <v>0</v>
      </c>
      <c r="K1397" s="11">
        <v>22350409</v>
      </c>
      <c r="L1397" s="11">
        <v>22350409</v>
      </c>
      <c r="M1397" s="11">
        <v>0</v>
      </c>
      <c r="N1397" s="11">
        <v>22350409</v>
      </c>
      <c r="O1397" s="8" t="s">
        <v>37</v>
      </c>
      <c r="P1397" s="12">
        <v>3129.05726</v>
      </c>
      <c r="Q1397" s="12">
        <v>3395.2476740000002</v>
      </c>
      <c r="R1397" s="12">
        <v>167.45400000000001</v>
      </c>
      <c r="S1397" s="12">
        <v>154.32545861930001</v>
      </c>
      <c r="T1397" s="12">
        <v>140.00313763880001</v>
      </c>
      <c r="U1397" s="8" t="s">
        <v>38</v>
      </c>
      <c r="V1397" s="8" t="s">
        <v>64</v>
      </c>
      <c r="W1397" s="8" t="s">
        <v>65</v>
      </c>
      <c r="X1397" s="8" t="s">
        <v>65</v>
      </c>
      <c r="Y1397" s="1">
        <f t="shared" si="21"/>
        <v>4.7461196520073223E-5</v>
      </c>
    </row>
    <row r="1398" spans="1:25" x14ac:dyDescent="0.2">
      <c r="A1398" s="7">
        <v>3406</v>
      </c>
      <c r="B1398" s="8" t="s">
        <v>928</v>
      </c>
      <c r="C1398" s="9" t="s">
        <v>923</v>
      </c>
      <c r="D1398" s="9" t="s">
        <v>24</v>
      </c>
      <c r="E1398" s="10">
        <v>1</v>
      </c>
      <c r="F1398" s="9" t="s">
        <v>50</v>
      </c>
      <c r="G1398" s="9" t="s">
        <v>35</v>
      </c>
      <c r="H1398" s="9" t="s">
        <v>36</v>
      </c>
      <c r="I1398" s="11">
        <v>568876369</v>
      </c>
      <c r="J1398" s="11">
        <v>0</v>
      </c>
      <c r="K1398" s="11">
        <v>8476269</v>
      </c>
      <c r="L1398" s="11">
        <v>8476269</v>
      </c>
      <c r="M1398" s="11">
        <v>0</v>
      </c>
      <c r="N1398" s="11">
        <v>8476269</v>
      </c>
      <c r="O1398" s="8" t="s">
        <v>37</v>
      </c>
      <c r="P1398" s="12">
        <v>1390.1081160000001</v>
      </c>
      <c r="Q1398" s="12">
        <v>1408.0651740000001</v>
      </c>
      <c r="R1398" s="12">
        <v>92.537000000000006</v>
      </c>
      <c r="S1398" s="12">
        <v>91.356875452599994</v>
      </c>
      <c r="T1398" s="12">
        <v>82.878413728200002</v>
      </c>
      <c r="U1398" s="8" t="s">
        <v>38</v>
      </c>
      <c r="V1398" s="8" t="s">
        <v>64</v>
      </c>
      <c r="W1398" s="8" t="s">
        <v>65</v>
      </c>
      <c r="X1398" s="8" t="s">
        <v>65</v>
      </c>
      <c r="Y1398" s="1">
        <f t="shared" si="21"/>
        <v>1.4756840487603382E-4</v>
      </c>
    </row>
    <row r="1399" spans="1:25" x14ac:dyDescent="0.2">
      <c r="A1399" s="7">
        <v>3406</v>
      </c>
      <c r="B1399" s="8" t="s">
        <v>928</v>
      </c>
      <c r="C1399" s="9" t="s">
        <v>923</v>
      </c>
      <c r="D1399" s="9" t="s">
        <v>24</v>
      </c>
      <c r="E1399" s="10">
        <v>1</v>
      </c>
      <c r="F1399" s="9" t="s">
        <v>50</v>
      </c>
      <c r="G1399" s="9" t="s">
        <v>26</v>
      </c>
      <c r="H1399" s="9" t="s">
        <v>27</v>
      </c>
      <c r="I1399" s="11">
        <v>2913631</v>
      </c>
      <c r="J1399" s="11">
        <v>0</v>
      </c>
      <c r="K1399" s="11">
        <v>39976</v>
      </c>
      <c r="L1399" s="11">
        <v>39976</v>
      </c>
      <c r="M1399" s="11">
        <v>0</v>
      </c>
      <c r="N1399" s="11">
        <v>7009</v>
      </c>
      <c r="O1399" s="8" t="s">
        <v>28</v>
      </c>
      <c r="P1399" s="12">
        <v>17.957058</v>
      </c>
      <c r="Q1399" s="12">
        <v>1408.0651740000001</v>
      </c>
      <c r="R1399" s="12">
        <v>92.537000000000006</v>
      </c>
      <c r="S1399" s="12">
        <v>1.1801245473999999</v>
      </c>
      <c r="T1399" s="12">
        <v>1.0706019661999999</v>
      </c>
      <c r="U1399" s="8" t="s">
        <v>38</v>
      </c>
      <c r="V1399" s="8" t="s">
        <v>64</v>
      </c>
      <c r="W1399" s="8" t="s">
        <v>65</v>
      </c>
      <c r="X1399" s="8" t="s">
        <v>65</v>
      </c>
      <c r="Y1399" s="1">
        <f t="shared" si="21"/>
        <v>2.8812220334352566E-2</v>
      </c>
    </row>
    <row r="1400" spans="1:25" x14ac:dyDescent="0.2">
      <c r="A1400" s="7">
        <v>3407</v>
      </c>
      <c r="B1400" s="8" t="s">
        <v>929</v>
      </c>
      <c r="C1400" s="9" t="s">
        <v>923</v>
      </c>
      <c r="D1400" s="9" t="s">
        <v>24</v>
      </c>
      <c r="E1400" s="10">
        <v>1</v>
      </c>
      <c r="F1400" s="9" t="s">
        <v>43</v>
      </c>
      <c r="G1400" s="9" t="s">
        <v>44</v>
      </c>
      <c r="H1400" s="9" t="s">
        <v>45</v>
      </c>
      <c r="I1400" s="11">
        <v>849083624</v>
      </c>
      <c r="J1400" s="11">
        <v>0</v>
      </c>
      <c r="K1400" s="11">
        <v>10148544</v>
      </c>
      <c r="L1400" s="11">
        <v>10148544</v>
      </c>
      <c r="M1400" s="11">
        <v>0</v>
      </c>
      <c r="N1400" s="11">
        <v>505215</v>
      </c>
      <c r="O1400" s="8" t="s">
        <v>46</v>
      </c>
      <c r="P1400" s="12">
        <v>638.58656562500005</v>
      </c>
      <c r="Q1400" s="12">
        <v>979.98088488500002</v>
      </c>
      <c r="R1400" s="12">
        <v>696.43200000000002</v>
      </c>
      <c r="S1400" s="12">
        <v>453.81713656950001</v>
      </c>
      <c r="T1400" s="12">
        <v>411.70020554249999</v>
      </c>
      <c r="U1400" s="8" t="s">
        <v>38</v>
      </c>
      <c r="V1400" s="8" t="s">
        <v>64</v>
      </c>
      <c r="W1400" s="8" t="s">
        <v>65</v>
      </c>
      <c r="X1400" s="8" t="s">
        <v>65</v>
      </c>
      <c r="Y1400" s="1">
        <f t="shared" si="21"/>
        <v>7.4408768001395351E-4</v>
      </c>
    </row>
    <row r="1401" spans="1:25" x14ac:dyDescent="0.2">
      <c r="A1401" s="7">
        <v>3407</v>
      </c>
      <c r="B1401" s="8" t="s">
        <v>929</v>
      </c>
      <c r="C1401" s="9" t="s">
        <v>923</v>
      </c>
      <c r="D1401" s="9" t="s">
        <v>24</v>
      </c>
      <c r="E1401" s="10">
        <v>1</v>
      </c>
      <c r="F1401" s="9" t="s">
        <v>43</v>
      </c>
      <c r="G1401" s="9" t="s">
        <v>79</v>
      </c>
      <c r="H1401" s="9" t="s">
        <v>45</v>
      </c>
      <c r="I1401" s="11">
        <v>628559207</v>
      </c>
      <c r="J1401" s="11">
        <v>0</v>
      </c>
      <c r="K1401" s="11">
        <v>7559960</v>
      </c>
      <c r="L1401" s="11">
        <v>7559960</v>
      </c>
      <c r="M1401" s="11">
        <v>0</v>
      </c>
      <c r="N1401" s="11">
        <v>377998</v>
      </c>
      <c r="O1401" s="8" t="s">
        <v>46</v>
      </c>
      <c r="P1401" s="12">
        <v>340.39340549999997</v>
      </c>
      <c r="Q1401" s="12">
        <v>979.98088488500002</v>
      </c>
      <c r="R1401" s="12">
        <v>696.43200000000002</v>
      </c>
      <c r="S1401" s="12">
        <v>241.90355529940001</v>
      </c>
      <c r="T1401" s="12">
        <v>219.4534657529</v>
      </c>
      <c r="U1401" s="8" t="s">
        <v>38</v>
      </c>
      <c r="V1401" s="8" t="s">
        <v>64</v>
      </c>
      <c r="W1401" s="8" t="s">
        <v>65</v>
      </c>
      <c r="X1401" s="8" t="s">
        <v>65</v>
      </c>
      <c r="Y1401" s="1">
        <f t="shared" si="21"/>
        <v>1.0051442360305763E-3</v>
      </c>
    </row>
    <row r="1402" spans="1:25" x14ac:dyDescent="0.2">
      <c r="A1402" s="7">
        <v>3407</v>
      </c>
      <c r="B1402" s="8" t="s">
        <v>929</v>
      </c>
      <c r="C1402" s="9" t="s">
        <v>923</v>
      </c>
      <c r="D1402" s="9" t="s">
        <v>24</v>
      </c>
      <c r="E1402" s="10">
        <v>1</v>
      </c>
      <c r="F1402" s="9" t="s">
        <v>43</v>
      </c>
      <c r="G1402" s="9" t="s">
        <v>26</v>
      </c>
      <c r="H1402" s="9" t="s">
        <v>27</v>
      </c>
      <c r="I1402" s="11">
        <v>5006169</v>
      </c>
      <c r="J1402" s="11">
        <v>0</v>
      </c>
      <c r="K1402" s="11">
        <v>66705</v>
      </c>
      <c r="L1402" s="11">
        <v>66705</v>
      </c>
      <c r="M1402" s="11">
        <v>0</v>
      </c>
      <c r="N1402" s="11">
        <v>11682</v>
      </c>
      <c r="O1402" s="8" t="s">
        <v>28</v>
      </c>
      <c r="P1402" s="12">
        <v>1.00091376</v>
      </c>
      <c r="Q1402" s="12">
        <v>979.98088488500002</v>
      </c>
      <c r="R1402" s="12">
        <v>696.43200000000002</v>
      </c>
      <c r="S1402" s="12">
        <v>0.71130813110000002</v>
      </c>
      <c r="T1402" s="12">
        <v>0.64529450340000005</v>
      </c>
      <c r="U1402" s="8" t="s">
        <v>38</v>
      </c>
      <c r="V1402" s="8" t="s">
        <v>64</v>
      </c>
      <c r="W1402" s="8" t="s">
        <v>65</v>
      </c>
      <c r="X1402" s="8" t="s">
        <v>65</v>
      </c>
      <c r="Y1402" s="1">
        <f t="shared" si="21"/>
        <v>0.12620282374006953</v>
      </c>
    </row>
    <row r="1403" spans="1:25" x14ac:dyDescent="0.2">
      <c r="A1403" s="7">
        <v>3439</v>
      </c>
      <c r="B1403" s="8" t="s">
        <v>930</v>
      </c>
      <c r="C1403" s="9" t="s">
        <v>49</v>
      </c>
      <c r="D1403" s="9" t="s">
        <v>24</v>
      </c>
      <c r="E1403" s="10">
        <v>2</v>
      </c>
      <c r="F1403" s="9" t="s">
        <v>50</v>
      </c>
      <c r="G1403" s="9" t="s">
        <v>35</v>
      </c>
      <c r="H1403" s="9" t="s">
        <v>36</v>
      </c>
      <c r="I1403" s="11">
        <v>76070000</v>
      </c>
      <c r="J1403" s="11">
        <v>0</v>
      </c>
      <c r="K1403" s="11">
        <v>712819</v>
      </c>
      <c r="L1403" s="11">
        <v>712819</v>
      </c>
      <c r="M1403" s="11">
        <v>0</v>
      </c>
      <c r="N1403" s="11">
        <v>692056</v>
      </c>
      <c r="O1403" s="8" t="s">
        <v>37</v>
      </c>
      <c r="P1403" s="12">
        <v>113.497184</v>
      </c>
      <c r="Q1403" s="12">
        <v>113.497184</v>
      </c>
      <c r="R1403" s="12">
        <v>4.0579999999999998</v>
      </c>
      <c r="S1403" s="12">
        <v>4.0579999999999998</v>
      </c>
      <c r="T1403" s="12">
        <v>3.6813934500999999</v>
      </c>
      <c r="U1403" s="8" t="s">
        <v>124</v>
      </c>
      <c r="V1403" s="8" t="s">
        <v>160</v>
      </c>
      <c r="W1403" s="8" t="s">
        <v>161</v>
      </c>
      <c r="X1403" s="8" t="s">
        <v>161</v>
      </c>
      <c r="Y1403" s="1">
        <f t="shared" si="21"/>
        <v>4.8394330616537394E-5</v>
      </c>
    </row>
    <row r="1404" spans="1:25" x14ac:dyDescent="0.2">
      <c r="A1404" s="7">
        <v>3441</v>
      </c>
      <c r="B1404" s="8" t="s">
        <v>931</v>
      </c>
      <c r="C1404" s="9" t="s">
        <v>49</v>
      </c>
      <c r="D1404" s="9" t="s">
        <v>24</v>
      </c>
      <c r="E1404" s="10">
        <v>2</v>
      </c>
      <c r="F1404" s="9" t="s">
        <v>34</v>
      </c>
      <c r="G1404" s="9" t="s">
        <v>35</v>
      </c>
      <c r="H1404" s="9" t="s">
        <v>36</v>
      </c>
      <c r="I1404" s="11">
        <v>53197000</v>
      </c>
      <c r="J1404" s="11">
        <v>0</v>
      </c>
      <c r="K1404" s="11">
        <v>1440853</v>
      </c>
      <c r="L1404" s="11">
        <v>1440853</v>
      </c>
      <c r="M1404" s="11">
        <v>0</v>
      </c>
      <c r="N1404" s="11">
        <v>1440681</v>
      </c>
      <c r="O1404" s="8" t="s">
        <v>37</v>
      </c>
      <c r="P1404" s="12">
        <v>20.169533999999999</v>
      </c>
      <c r="Q1404" s="12">
        <v>126.20005999999999</v>
      </c>
      <c r="R1404" s="12">
        <v>71.644000000000005</v>
      </c>
      <c r="S1404" s="12">
        <v>11.4502805616</v>
      </c>
      <c r="T1404" s="12">
        <v>10.387626382700001</v>
      </c>
      <c r="U1404" s="8" t="s">
        <v>124</v>
      </c>
      <c r="V1404" s="8" t="s">
        <v>160</v>
      </c>
      <c r="W1404" s="8" t="s">
        <v>161</v>
      </c>
      <c r="X1404" s="8" t="s">
        <v>161</v>
      </c>
      <c r="Y1404" s="1">
        <f t="shared" si="21"/>
        <v>1.2217674331259283E-3</v>
      </c>
    </row>
    <row r="1405" spans="1:25" x14ac:dyDescent="0.2">
      <c r="A1405" s="7">
        <v>3441</v>
      </c>
      <c r="B1405" s="8" t="s">
        <v>931</v>
      </c>
      <c r="C1405" s="9" t="s">
        <v>49</v>
      </c>
      <c r="D1405" s="9" t="s">
        <v>24</v>
      </c>
      <c r="E1405" s="10">
        <v>2</v>
      </c>
      <c r="F1405" s="9" t="s">
        <v>42</v>
      </c>
      <c r="G1405" s="9" t="s">
        <v>35</v>
      </c>
      <c r="H1405" s="9" t="s">
        <v>36</v>
      </c>
      <c r="I1405" s="11">
        <v>1133665000</v>
      </c>
      <c r="J1405" s="11">
        <v>0</v>
      </c>
      <c r="K1405" s="11">
        <v>7579955</v>
      </c>
      <c r="L1405" s="11">
        <v>7579955</v>
      </c>
      <c r="M1405" s="11">
        <v>0</v>
      </c>
      <c r="N1405" s="11">
        <v>7573609</v>
      </c>
      <c r="O1405" s="8" t="s">
        <v>37</v>
      </c>
      <c r="P1405" s="12">
        <v>106.03052599999999</v>
      </c>
      <c r="Q1405" s="12">
        <v>126.20005999999999</v>
      </c>
      <c r="R1405" s="12">
        <v>71.644000000000005</v>
      </c>
      <c r="S1405" s="12">
        <v>60.193719438400002</v>
      </c>
      <c r="T1405" s="12">
        <v>54.60738405</v>
      </c>
      <c r="U1405" s="8" t="s">
        <v>124</v>
      </c>
      <c r="V1405" s="8" t="s">
        <v>160</v>
      </c>
      <c r="W1405" s="8" t="s">
        <v>161</v>
      </c>
      <c r="X1405" s="8" t="s">
        <v>161</v>
      </c>
      <c r="Y1405" s="1">
        <f t="shared" si="21"/>
        <v>5.7331188790339302E-5</v>
      </c>
    </row>
    <row r="1406" spans="1:25" x14ac:dyDescent="0.2">
      <c r="A1406" s="7">
        <v>3443</v>
      </c>
      <c r="B1406" s="8" t="s">
        <v>932</v>
      </c>
      <c r="C1406" s="9" t="s">
        <v>49</v>
      </c>
      <c r="D1406" s="9" t="s">
        <v>24</v>
      </c>
      <c r="E1406" s="10">
        <v>2</v>
      </c>
      <c r="F1406" s="9" t="s">
        <v>34</v>
      </c>
      <c r="G1406" s="9" t="s">
        <v>35</v>
      </c>
      <c r="H1406" s="9" t="s">
        <v>36</v>
      </c>
      <c r="I1406" s="11">
        <v>347641000</v>
      </c>
      <c r="J1406" s="11">
        <v>0</v>
      </c>
      <c r="K1406" s="11">
        <v>388632</v>
      </c>
      <c r="L1406" s="11">
        <v>388632</v>
      </c>
      <c r="M1406" s="11">
        <v>0</v>
      </c>
      <c r="N1406" s="11">
        <v>376510</v>
      </c>
      <c r="O1406" s="8" t="s">
        <v>37</v>
      </c>
      <c r="P1406" s="12">
        <v>5.2711399999999999</v>
      </c>
      <c r="Q1406" s="12">
        <v>941.61158</v>
      </c>
      <c r="R1406" s="12">
        <v>68.531000000000006</v>
      </c>
      <c r="S1406" s="12">
        <v>0.38363641970000001</v>
      </c>
      <c r="T1406" s="12">
        <v>0.3480326769</v>
      </c>
      <c r="U1406" s="8" t="s">
        <v>124</v>
      </c>
      <c r="V1406" s="8" t="s">
        <v>160</v>
      </c>
      <c r="W1406" s="8" t="s">
        <v>161</v>
      </c>
      <c r="X1406" s="8" t="s">
        <v>161</v>
      </c>
      <c r="Y1406" s="1">
        <f t="shared" si="21"/>
        <v>1.7883476124795408E-4</v>
      </c>
    </row>
    <row r="1407" spans="1:25" x14ac:dyDescent="0.2">
      <c r="A1407" s="7">
        <v>3443</v>
      </c>
      <c r="B1407" s="8" t="s">
        <v>932</v>
      </c>
      <c r="C1407" s="9" t="s">
        <v>49</v>
      </c>
      <c r="D1407" s="9" t="s">
        <v>24</v>
      </c>
      <c r="E1407" s="10">
        <v>2</v>
      </c>
      <c r="F1407" s="9" t="s">
        <v>42</v>
      </c>
      <c r="G1407" s="9" t="s">
        <v>35</v>
      </c>
      <c r="H1407" s="9" t="s">
        <v>36</v>
      </c>
      <c r="I1407" s="11">
        <v>593549000</v>
      </c>
      <c r="J1407" s="11">
        <v>0</v>
      </c>
      <c r="K1407" s="11">
        <v>6925862</v>
      </c>
      <c r="L1407" s="11">
        <v>6925862</v>
      </c>
      <c r="M1407" s="11">
        <v>0</v>
      </c>
      <c r="N1407" s="11">
        <v>6688146</v>
      </c>
      <c r="O1407" s="8" t="s">
        <v>37</v>
      </c>
      <c r="P1407" s="12">
        <v>936.34043999999994</v>
      </c>
      <c r="Q1407" s="12">
        <v>941.61158</v>
      </c>
      <c r="R1407" s="12">
        <v>68.531000000000006</v>
      </c>
      <c r="S1407" s="12">
        <v>68.147363580299995</v>
      </c>
      <c r="T1407" s="12">
        <v>61.822882681899998</v>
      </c>
      <c r="U1407" s="8" t="s">
        <v>124</v>
      </c>
      <c r="V1407" s="8" t="s">
        <v>160</v>
      </c>
      <c r="W1407" s="8" t="s">
        <v>161</v>
      </c>
      <c r="X1407" s="8" t="s">
        <v>161</v>
      </c>
      <c r="Y1407" s="1">
        <f t="shared" si="21"/>
        <v>1.0474332403053498E-4</v>
      </c>
    </row>
    <row r="1408" spans="1:25" x14ac:dyDescent="0.2">
      <c r="A1408" s="7">
        <v>3452</v>
      </c>
      <c r="B1408" s="8" t="s">
        <v>933</v>
      </c>
      <c r="C1408" s="9" t="s">
        <v>49</v>
      </c>
      <c r="D1408" s="9" t="s">
        <v>24</v>
      </c>
      <c r="E1408" s="10">
        <v>2</v>
      </c>
      <c r="F1408" s="9" t="s">
        <v>43</v>
      </c>
      <c r="G1408" s="9" t="s">
        <v>35</v>
      </c>
      <c r="H1408" s="9" t="s">
        <v>36</v>
      </c>
      <c r="I1408" s="11">
        <v>447436000</v>
      </c>
      <c r="J1408" s="11">
        <v>0</v>
      </c>
      <c r="K1408" s="11">
        <v>5436472</v>
      </c>
      <c r="L1408" s="11">
        <v>5436472</v>
      </c>
      <c r="M1408" s="11">
        <v>0</v>
      </c>
      <c r="N1408" s="11">
        <v>5402991</v>
      </c>
      <c r="O1408" s="8" t="s">
        <v>37</v>
      </c>
      <c r="P1408" s="12">
        <v>199.235589</v>
      </c>
      <c r="Q1408" s="12">
        <v>199.235589</v>
      </c>
      <c r="R1408" s="12">
        <v>133.68199999999999</v>
      </c>
      <c r="S1408" s="12">
        <v>133.68199999999999</v>
      </c>
      <c r="T1408" s="12">
        <v>121.2755148326</v>
      </c>
      <c r="U1408" s="8" t="s">
        <v>124</v>
      </c>
      <c r="V1408" s="8" t="s">
        <v>160</v>
      </c>
      <c r="W1408" s="8" t="s">
        <v>161</v>
      </c>
      <c r="X1408" s="8" t="s">
        <v>161</v>
      </c>
      <c r="Y1408" s="1">
        <f t="shared" si="21"/>
        <v>2.7104279756210938E-4</v>
      </c>
    </row>
    <row r="1409" spans="1:25" x14ac:dyDescent="0.2">
      <c r="A1409" s="7">
        <v>3453</v>
      </c>
      <c r="B1409" s="8" t="s">
        <v>934</v>
      </c>
      <c r="C1409" s="9" t="s">
        <v>49</v>
      </c>
      <c r="D1409" s="9" t="s">
        <v>24</v>
      </c>
      <c r="E1409" s="10">
        <v>2</v>
      </c>
      <c r="F1409" s="9" t="s">
        <v>43</v>
      </c>
      <c r="G1409" s="9" t="s">
        <v>35</v>
      </c>
      <c r="H1409" s="9" t="s">
        <v>36</v>
      </c>
      <c r="I1409" s="11">
        <v>395716000</v>
      </c>
      <c r="J1409" s="11">
        <v>0</v>
      </c>
      <c r="K1409" s="11">
        <v>4702236</v>
      </c>
      <c r="L1409" s="11">
        <v>4702236</v>
      </c>
      <c r="M1409" s="11">
        <v>0</v>
      </c>
      <c r="N1409" s="11">
        <v>4697539</v>
      </c>
      <c r="O1409" s="8" t="s">
        <v>37</v>
      </c>
      <c r="P1409" s="12">
        <v>167.37828250000001</v>
      </c>
      <c r="Q1409" s="12">
        <v>167.37828250000001</v>
      </c>
      <c r="R1409" s="12">
        <v>171.35</v>
      </c>
      <c r="S1409" s="12">
        <v>171.35</v>
      </c>
      <c r="T1409" s="12">
        <v>155.44770026309999</v>
      </c>
      <c r="U1409" s="8" t="s">
        <v>124</v>
      </c>
      <c r="V1409" s="8" t="s">
        <v>160</v>
      </c>
      <c r="W1409" s="8" t="s">
        <v>161</v>
      </c>
      <c r="X1409" s="8" t="s">
        <v>161</v>
      </c>
      <c r="Y1409" s="1">
        <f t="shared" si="21"/>
        <v>3.9282250338626694E-4</v>
      </c>
    </row>
    <row r="1410" spans="1:25" x14ac:dyDescent="0.2">
      <c r="A1410" s="7">
        <v>3456</v>
      </c>
      <c r="B1410" s="8" t="s">
        <v>935</v>
      </c>
      <c r="C1410" s="9" t="s">
        <v>49</v>
      </c>
      <c r="D1410" s="9" t="s">
        <v>24</v>
      </c>
      <c r="E1410" s="10">
        <v>1</v>
      </c>
      <c r="F1410" s="9" t="s">
        <v>34</v>
      </c>
      <c r="G1410" s="9" t="s">
        <v>35</v>
      </c>
      <c r="H1410" s="9" t="s">
        <v>36</v>
      </c>
      <c r="I1410" s="11">
        <v>841262000</v>
      </c>
      <c r="J1410" s="11">
        <v>0</v>
      </c>
      <c r="K1410" s="11">
        <v>0</v>
      </c>
      <c r="L1410" s="11">
        <v>0</v>
      </c>
      <c r="M1410" s="11">
        <v>0</v>
      </c>
      <c r="N1410" s="11">
        <v>0</v>
      </c>
      <c r="O1410" s="8" t="s">
        <v>37</v>
      </c>
      <c r="P1410" s="12">
        <v>0</v>
      </c>
      <c r="Q1410" s="12">
        <v>3560.7989038999999</v>
      </c>
      <c r="R1410" s="12">
        <v>1452.4570000000001</v>
      </c>
      <c r="S1410" s="12">
        <v>0</v>
      </c>
      <c r="T1410" s="12">
        <v>0</v>
      </c>
      <c r="U1410" s="8" t="s">
        <v>51</v>
      </c>
      <c r="V1410" s="8" t="s">
        <v>52</v>
      </c>
      <c r="W1410" s="8" t="s">
        <v>53</v>
      </c>
      <c r="X1410" s="8" t="s">
        <v>54</v>
      </c>
      <c r="Y1410" s="1">
        <f t="shared" si="21"/>
        <v>1.5662744823194202E-3</v>
      </c>
    </row>
    <row r="1411" spans="1:25" x14ac:dyDescent="0.2">
      <c r="A1411" s="7">
        <v>3456</v>
      </c>
      <c r="B1411" s="8" t="s">
        <v>935</v>
      </c>
      <c r="C1411" s="9" t="s">
        <v>49</v>
      </c>
      <c r="D1411" s="9" t="s">
        <v>24</v>
      </c>
      <c r="E1411" s="10">
        <v>1</v>
      </c>
      <c r="F1411" s="9" t="s">
        <v>42</v>
      </c>
      <c r="G1411" s="9" t="s">
        <v>35</v>
      </c>
      <c r="H1411" s="9" t="s">
        <v>36</v>
      </c>
      <c r="I1411" s="11">
        <v>1323248000</v>
      </c>
      <c r="J1411" s="11">
        <v>0</v>
      </c>
      <c r="K1411" s="11">
        <v>18908199</v>
      </c>
      <c r="L1411" s="11">
        <v>18908199</v>
      </c>
      <c r="M1411" s="11">
        <v>0</v>
      </c>
      <c r="N1411" s="11">
        <v>18340137</v>
      </c>
      <c r="O1411" s="8" t="s">
        <v>37</v>
      </c>
      <c r="P1411" s="12">
        <v>2567.6191800000001</v>
      </c>
      <c r="Q1411" s="12">
        <v>3560.7989038999999</v>
      </c>
      <c r="R1411" s="12">
        <v>1452.4570000000001</v>
      </c>
      <c r="S1411" s="12">
        <v>1047.3370027272999</v>
      </c>
      <c r="T1411" s="12">
        <v>950.13789596959998</v>
      </c>
      <c r="U1411" s="8" t="s">
        <v>51</v>
      </c>
      <c r="V1411" s="8" t="s">
        <v>52</v>
      </c>
      <c r="W1411" s="8" t="s">
        <v>53</v>
      </c>
      <c r="X1411" s="8" t="s">
        <v>54</v>
      </c>
      <c r="Y1411" s="1">
        <f t="shared" si="21"/>
        <v>9.9576738717534435E-4</v>
      </c>
    </row>
    <row r="1412" spans="1:25" x14ac:dyDescent="0.2">
      <c r="A1412" s="7">
        <v>3456</v>
      </c>
      <c r="B1412" s="8" t="s">
        <v>935</v>
      </c>
      <c r="C1412" s="9" t="s">
        <v>49</v>
      </c>
      <c r="D1412" s="9" t="s">
        <v>24</v>
      </c>
      <c r="E1412" s="10">
        <v>1</v>
      </c>
      <c r="F1412" s="9" t="s">
        <v>43</v>
      </c>
      <c r="G1412" s="9" t="s">
        <v>35</v>
      </c>
      <c r="H1412" s="9" t="s">
        <v>36</v>
      </c>
      <c r="I1412" s="11">
        <v>847271000</v>
      </c>
      <c r="J1412" s="11">
        <v>0</v>
      </c>
      <c r="K1412" s="11">
        <v>10086985</v>
      </c>
      <c r="L1412" s="11">
        <v>10086985</v>
      </c>
      <c r="M1412" s="11">
        <v>0</v>
      </c>
      <c r="N1412" s="11">
        <v>9809305</v>
      </c>
      <c r="O1412" s="8" t="s">
        <v>37</v>
      </c>
      <c r="P1412" s="12">
        <v>993.1797239</v>
      </c>
      <c r="Q1412" s="12">
        <v>3560.7989038999999</v>
      </c>
      <c r="R1412" s="12">
        <v>1452.4570000000001</v>
      </c>
      <c r="S1412" s="12">
        <v>405.1199972727</v>
      </c>
      <c r="T1412" s="12">
        <v>367.52245057850001</v>
      </c>
      <c r="U1412" s="8" t="s">
        <v>51</v>
      </c>
      <c r="V1412" s="8" t="s">
        <v>52</v>
      </c>
      <c r="W1412" s="8" t="s">
        <v>53</v>
      </c>
      <c r="X1412" s="8" t="s">
        <v>54</v>
      </c>
      <c r="Y1412" s="1">
        <f t="shared" ref="Y1412:Y1475" si="22">IFERROR(ABS(R1412/(I1412/1000))*0.907185,ABS(T1412/(I1412/1000)))</f>
        <v>1.5551661788790129E-3</v>
      </c>
    </row>
    <row r="1413" spans="1:25" x14ac:dyDescent="0.2">
      <c r="A1413" s="7">
        <v>3457</v>
      </c>
      <c r="B1413" s="8" t="s">
        <v>936</v>
      </c>
      <c r="C1413" s="9" t="s">
        <v>49</v>
      </c>
      <c r="D1413" s="9" t="s">
        <v>24</v>
      </c>
      <c r="E1413" s="10">
        <v>1</v>
      </c>
      <c r="F1413" s="9" t="s">
        <v>43</v>
      </c>
      <c r="G1413" s="9" t="s">
        <v>35</v>
      </c>
      <c r="H1413" s="9" t="s">
        <v>36</v>
      </c>
      <c r="I1413" s="11">
        <v>2297947000</v>
      </c>
      <c r="J1413" s="11">
        <v>0</v>
      </c>
      <c r="K1413" s="11">
        <v>24797081</v>
      </c>
      <c r="L1413" s="11">
        <v>24797081</v>
      </c>
      <c r="M1413" s="11">
        <v>0</v>
      </c>
      <c r="N1413" s="11">
        <v>24693812</v>
      </c>
      <c r="O1413" s="8" t="s">
        <v>37</v>
      </c>
      <c r="P1413" s="12">
        <v>314.84610300000003</v>
      </c>
      <c r="Q1413" s="12">
        <v>314.84610300000003</v>
      </c>
      <c r="R1413" s="12">
        <v>287.29700000000003</v>
      </c>
      <c r="S1413" s="12">
        <v>287.29700000000003</v>
      </c>
      <c r="T1413" s="12">
        <v>260.63412864010002</v>
      </c>
      <c r="U1413" s="8" t="s">
        <v>38</v>
      </c>
      <c r="V1413" s="8" t="s">
        <v>60</v>
      </c>
      <c r="W1413" s="8" t="s">
        <v>61</v>
      </c>
      <c r="X1413" s="8" t="s">
        <v>62</v>
      </c>
      <c r="Y1413" s="1">
        <f t="shared" si="22"/>
        <v>1.1341929511211532E-4</v>
      </c>
    </row>
    <row r="1414" spans="1:25" x14ac:dyDescent="0.2">
      <c r="A1414" s="7">
        <v>3459</v>
      </c>
      <c r="B1414" s="8" t="s">
        <v>937</v>
      </c>
      <c r="C1414" s="9" t="s">
        <v>49</v>
      </c>
      <c r="D1414" s="9" t="s">
        <v>24</v>
      </c>
      <c r="E1414" s="10">
        <v>1</v>
      </c>
      <c r="F1414" s="9" t="s">
        <v>43</v>
      </c>
      <c r="G1414" s="9" t="s">
        <v>35</v>
      </c>
      <c r="H1414" s="9" t="s">
        <v>36</v>
      </c>
      <c r="I1414" s="11">
        <v>4749439389</v>
      </c>
      <c r="J1414" s="11">
        <v>0</v>
      </c>
      <c r="K1414" s="11">
        <v>57296898</v>
      </c>
      <c r="L1414" s="11">
        <v>57296898</v>
      </c>
      <c r="M1414" s="11">
        <v>0</v>
      </c>
      <c r="N1414" s="11">
        <v>56098168</v>
      </c>
      <c r="O1414" s="8" t="s">
        <v>37</v>
      </c>
      <c r="P1414" s="12">
        <v>3227.44159575</v>
      </c>
      <c r="Q1414" s="12">
        <v>3227.4507849299998</v>
      </c>
      <c r="R1414" s="12">
        <v>2886.297</v>
      </c>
      <c r="S1414" s="12">
        <v>2886.2887821511999</v>
      </c>
      <c r="T1414" s="12">
        <v>2618.4240063061002</v>
      </c>
      <c r="U1414" s="8" t="s">
        <v>38</v>
      </c>
      <c r="V1414" s="8" t="s">
        <v>60</v>
      </c>
      <c r="W1414" s="8" t="s">
        <v>61</v>
      </c>
      <c r="X1414" s="8" t="s">
        <v>62</v>
      </c>
      <c r="Y1414" s="1">
        <f t="shared" si="22"/>
        <v>5.5130829756652776E-4</v>
      </c>
    </row>
    <row r="1415" spans="1:25" x14ac:dyDescent="0.2">
      <c r="A1415" s="7">
        <v>3459</v>
      </c>
      <c r="B1415" s="8" t="s">
        <v>937</v>
      </c>
      <c r="C1415" s="9" t="s">
        <v>49</v>
      </c>
      <c r="D1415" s="9" t="s">
        <v>24</v>
      </c>
      <c r="E1415" s="10">
        <v>1</v>
      </c>
      <c r="F1415" s="9" t="s">
        <v>43</v>
      </c>
      <c r="G1415" s="9" t="s">
        <v>26</v>
      </c>
      <c r="H1415" s="9" t="s">
        <v>27</v>
      </c>
      <c r="I1415" s="11">
        <v>18611</v>
      </c>
      <c r="J1415" s="11">
        <v>0</v>
      </c>
      <c r="K1415" s="11">
        <v>232</v>
      </c>
      <c r="L1415" s="11">
        <v>232</v>
      </c>
      <c r="M1415" s="11">
        <v>0</v>
      </c>
      <c r="N1415" s="11">
        <v>39</v>
      </c>
      <c r="O1415" s="8" t="s">
        <v>28</v>
      </c>
      <c r="P1415" s="12">
        <v>9.1891799999999999E-3</v>
      </c>
      <c r="Q1415" s="12">
        <v>3227.4507849299998</v>
      </c>
      <c r="R1415" s="12">
        <v>2886.297</v>
      </c>
      <c r="S1415" s="12">
        <v>8.2178488000000001E-3</v>
      </c>
      <c r="T1415" s="12">
        <v>7.4551836E-3</v>
      </c>
      <c r="U1415" s="8" t="s">
        <v>38</v>
      </c>
      <c r="V1415" s="8" t="s">
        <v>60</v>
      </c>
      <c r="W1415" s="8" t="s">
        <v>61</v>
      </c>
      <c r="X1415" s="8" t="s">
        <v>62</v>
      </c>
      <c r="Y1415" s="1">
        <f t="shared" si="22"/>
        <v>140.69127633899305</v>
      </c>
    </row>
    <row r="1416" spans="1:25" x14ac:dyDescent="0.2">
      <c r="A1416" s="7">
        <v>3460</v>
      </c>
      <c r="B1416" s="8" t="s">
        <v>938</v>
      </c>
      <c r="C1416" s="9" t="s">
        <v>49</v>
      </c>
      <c r="D1416" s="9" t="s">
        <v>24</v>
      </c>
      <c r="E1416" s="10">
        <v>2</v>
      </c>
      <c r="F1416" s="9" t="s">
        <v>43</v>
      </c>
      <c r="G1416" s="9" t="s">
        <v>35</v>
      </c>
      <c r="H1416" s="9" t="s">
        <v>36</v>
      </c>
      <c r="I1416" s="11">
        <v>1908370000</v>
      </c>
      <c r="J1416" s="11">
        <v>0</v>
      </c>
      <c r="K1416" s="11">
        <v>21662619</v>
      </c>
      <c r="L1416" s="11">
        <v>21662619</v>
      </c>
      <c r="M1416" s="11">
        <v>0</v>
      </c>
      <c r="N1416" s="11">
        <v>21146148</v>
      </c>
      <c r="O1416" s="8" t="s">
        <v>37</v>
      </c>
      <c r="P1416" s="12">
        <v>444.06910800000003</v>
      </c>
      <c r="Q1416" s="12">
        <v>444.06910800000003</v>
      </c>
      <c r="R1416" s="12">
        <v>648.53800000000001</v>
      </c>
      <c r="S1416" s="12">
        <v>648.53800000000001</v>
      </c>
      <c r="T1416" s="12">
        <v>588.34981402519998</v>
      </c>
      <c r="U1416" s="8" t="s">
        <v>124</v>
      </c>
      <c r="V1416" s="8" t="s">
        <v>160</v>
      </c>
      <c r="W1416" s="8" t="s">
        <v>161</v>
      </c>
      <c r="X1416" s="8" t="s">
        <v>161</v>
      </c>
      <c r="Y1416" s="1">
        <f t="shared" si="22"/>
        <v>3.0829658060543819E-4</v>
      </c>
    </row>
    <row r="1417" spans="1:25" x14ac:dyDescent="0.2">
      <c r="A1417" s="7">
        <v>3464</v>
      </c>
      <c r="B1417" s="8" t="s">
        <v>939</v>
      </c>
      <c r="C1417" s="9" t="s">
        <v>49</v>
      </c>
      <c r="D1417" s="9" t="s">
        <v>24</v>
      </c>
      <c r="E1417" s="10">
        <v>2</v>
      </c>
      <c r="F1417" s="9" t="s">
        <v>50</v>
      </c>
      <c r="G1417" s="9" t="s">
        <v>35</v>
      </c>
      <c r="H1417" s="9" t="s">
        <v>36</v>
      </c>
      <c r="I1417" s="11">
        <v>110857000</v>
      </c>
      <c r="J1417" s="11">
        <v>0</v>
      </c>
      <c r="K1417" s="11">
        <v>1671963</v>
      </c>
      <c r="L1417" s="11">
        <v>1671963</v>
      </c>
      <c r="M1417" s="11">
        <v>0</v>
      </c>
      <c r="N1417" s="11">
        <v>1623265</v>
      </c>
      <c r="O1417" s="8" t="s">
        <v>37</v>
      </c>
      <c r="P1417" s="12">
        <v>266.21546000000001</v>
      </c>
      <c r="Q1417" s="12">
        <v>266.21546000000001</v>
      </c>
      <c r="R1417" s="12">
        <v>173.32400000000001</v>
      </c>
      <c r="S1417" s="12">
        <v>173.32400000000001</v>
      </c>
      <c r="T1417" s="12">
        <v>157.23850131539999</v>
      </c>
      <c r="U1417" s="8" t="s">
        <v>124</v>
      </c>
      <c r="V1417" s="8" t="s">
        <v>160</v>
      </c>
      <c r="W1417" s="8" t="s">
        <v>161</v>
      </c>
      <c r="X1417" s="8" t="s">
        <v>161</v>
      </c>
      <c r="Y1417" s="1">
        <f t="shared" si="22"/>
        <v>1.4183762228817307E-3</v>
      </c>
    </row>
    <row r="1418" spans="1:25" x14ac:dyDescent="0.2">
      <c r="A1418" s="7">
        <v>3469</v>
      </c>
      <c r="B1418" s="8" t="s">
        <v>940</v>
      </c>
      <c r="C1418" s="9" t="s">
        <v>49</v>
      </c>
      <c r="D1418" s="9" t="s">
        <v>24</v>
      </c>
      <c r="E1418" s="10">
        <v>2</v>
      </c>
      <c r="F1418" s="9" t="s">
        <v>34</v>
      </c>
      <c r="G1418" s="9" t="s">
        <v>35</v>
      </c>
      <c r="H1418" s="9" t="s">
        <v>36</v>
      </c>
      <c r="I1418" s="11">
        <v>192556000</v>
      </c>
      <c r="J1418" s="11">
        <v>0</v>
      </c>
      <c r="K1418" s="11">
        <v>0</v>
      </c>
      <c r="L1418" s="11">
        <v>0</v>
      </c>
      <c r="M1418" s="11">
        <v>0</v>
      </c>
      <c r="N1418" s="11">
        <v>0</v>
      </c>
      <c r="O1418" s="8" t="s">
        <v>37</v>
      </c>
      <c r="P1418" s="12">
        <v>0</v>
      </c>
      <c r="Q1418" s="12">
        <v>1245.0092520000001</v>
      </c>
      <c r="R1418" s="12">
        <v>339.476</v>
      </c>
      <c r="S1418" s="12">
        <v>0</v>
      </c>
      <c r="T1418" s="12">
        <v>0</v>
      </c>
      <c r="U1418" s="8" t="s">
        <v>124</v>
      </c>
      <c r="V1418" s="8" t="s">
        <v>160</v>
      </c>
      <c r="W1418" s="8" t="s">
        <v>161</v>
      </c>
      <c r="X1418" s="8" t="s">
        <v>161</v>
      </c>
      <c r="Y1418" s="1">
        <f t="shared" si="22"/>
        <v>1.5993660808284343E-3</v>
      </c>
    </row>
    <row r="1419" spans="1:25" x14ac:dyDescent="0.2">
      <c r="A1419" s="7">
        <v>3469</v>
      </c>
      <c r="B1419" s="8" t="s">
        <v>940</v>
      </c>
      <c r="C1419" s="9" t="s">
        <v>49</v>
      </c>
      <c r="D1419" s="9" t="s">
        <v>24</v>
      </c>
      <c r="E1419" s="10">
        <v>2</v>
      </c>
      <c r="F1419" s="9" t="s">
        <v>42</v>
      </c>
      <c r="G1419" s="9" t="s">
        <v>35</v>
      </c>
      <c r="H1419" s="9" t="s">
        <v>36</v>
      </c>
      <c r="I1419" s="11">
        <v>508274000</v>
      </c>
      <c r="J1419" s="11">
        <v>0</v>
      </c>
      <c r="K1419" s="11">
        <v>6900148</v>
      </c>
      <c r="L1419" s="11">
        <v>6900148</v>
      </c>
      <c r="M1419" s="11">
        <v>0</v>
      </c>
      <c r="N1419" s="11">
        <v>6725771</v>
      </c>
      <c r="O1419" s="8" t="s">
        <v>37</v>
      </c>
      <c r="P1419" s="12">
        <v>941.60793999999999</v>
      </c>
      <c r="Q1419" s="12">
        <v>1245.0092520000001</v>
      </c>
      <c r="R1419" s="12">
        <v>339.476</v>
      </c>
      <c r="S1419" s="12">
        <v>256.74772820039999</v>
      </c>
      <c r="T1419" s="12">
        <v>232.9200110681</v>
      </c>
      <c r="U1419" s="8" t="s">
        <v>124</v>
      </c>
      <c r="V1419" s="8" t="s">
        <v>160</v>
      </c>
      <c r="W1419" s="8" t="s">
        <v>161</v>
      </c>
      <c r="X1419" s="8" t="s">
        <v>161</v>
      </c>
      <c r="Y1419" s="1">
        <f t="shared" si="22"/>
        <v>6.0590849632284952E-4</v>
      </c>
    </row>
    <row r="1420" spans="1:25" x14ac:dyDescent="0.2">
      <c r="A1420" s="7">
        <v>3469</v>
      </c>
      <c r="B1420" s="8" t="s">
        <v>940</v>
      </c>
      <c r="C1420" s="9" t="s">
        <v>49</v>
      </c>
      <c r="D1420" s="9" t="s">
        <v>24</v>
      </c>
      <c r="E1420" s="10">
        <v>2</v>
      </c>
      <c r="F1420" s="9" t="s">
        <v>50</v>
      </c>
      <c r="G1420" s="9" t="s">
        <v>35</v>
      </c>
      <c r="H1420" s="9" t="s">
        <v>36</v>
      </c>
      <c r="I1420" s="11">
        <v>132350000</v>
      </c>
      <c r="J1420" s="11">
        <v>0</v>
      </c>
      <c r="K1420" s="11">
        <v>1898899</v>
      </c>
      <c r="L1420" s="11">
        <v>1898899</v>
      </c>
      <c r="M1420" s="11">
        <v>0</v>
      </c>
      <c r="N1420" s="11">
        <v>1850008</v>
      </c>
      <c r="O1420" s="8" t="s">
        <v>37</v>
      </c>
      <c r="P1420" s="12">
        <v>303.40131200000002</v>
      </c>
      <c r="Q1420" s="12">
        <v>1245.0092520000001</v>
      </c>
      <c r="R1420" s="12">
        <v>339.476</v>
      </c>
      <c r="S1420" s="12">
        <v>82.728271799599995</v>
      </c>
      <c r="T1420" s="12">
        <v>75.050595844699998</v>
      </c>
      <c r="U1420" s="8" t="s">
        <v>124</v>
      </c>
      <c r="V1420" s="8" t="s">
        <v>160</v>
      </c>
      <c r="W1420" s="8" t="s">
        <v>161</v>
      </c>
      <c r="X1420" s="8" t="s">
        <v>161</v>
      </c>
      <c r="Y1420" s="1">
        <f t="shared" si="22"/>
        <v>2.3269175297317719E-3</v>
      </c>
    </row>
    <row r="1421" spans="1:25" x14ac:dyDescent="0.2">
      <c r="A1421" s="7">
        <v>3470</v>
      </c>
      <c r="B1421" s="8" t="s">
        <v>941</v>
      </c>
      <c r="C1421" s="9" t="s">
        <v>49</v>
      </c>
      <c r="D1421" s="9" t="s">
        <v>24</v>
      </c>
      <c r="E1421" s="10">
        <v>2</v>
      </c>
      <c r="F1421" s="9" t="s">
        <v>50</v>
      </c>
      <c r="G1421" s="9" t="s">
        <v>35</v>
      </c>
      <c r="H1421" s="9" t="s">
        <v>36</v>
      </c>
      <c r="I1421" s="11">
        <v>324000</v>
      </c>
      <c r="J1421" s="11">
        <v>0</v>
      </c>
      <c r="K1421" s="11">
        <v>9716</v>
      </c>
      <c r="L1421" s="11">
        <v>9716</v>
      </c>
      <c r="M1421" s="11">
        <v>0</v>
      </c>
      <c r="N1421" s="11">
        <v>9463</v>
      </c>
      <c r="O1421" s="8" t="s">
        <v>37</v>
      </c>
      <c r="P1421" s="12">
        <v>1.5519320000000001</v>
      </c>
      <c r="Q1421" s="12">
        <v>3354.6525751999998</v>
      </c>
      <c r="R1421" s="12">
        <v>3969.7939999999999</v>
      </c>
      <c r="S1421" s="12">
        <v>1.8365092074</v>
      </c>
      <c r="T1421" s="12">
        <v>1.6660702235</v>
      </c>
      <c r="U1421" s="8" t="s">
        <v>124</v>
      </c>
      <c r="V1421" s="8" t="s">
        <v>160</v>
      </c>
      <c r="W1421" s="8" t="s">
        <v>161</v>
      </c>
      <c r="X1421" s="8" t="s">
        <v>161</v>
      </c>
      <c r="Y1421" s="1">
        <f t="shared" si="22"/>
        <v>11.11523941324074</v>
      </c>
    </row>
    <row r="1422" spans="1:25" x14ac:dyDescent="0.2">
      <c r="A1422" s="7">
        <v>3470</v>
      </c>
      <c r="B1422" s="8" t="s">
        <v>941</v>
      </c>
      <c r="C1422" s="9" t="s">
        <v>49</v>
      </c>
      <c r="D1422" s="9" t="s">
        <v>24</v>
      </c>
      <c r="E1422" s="10">
        <v>2</v>
      </c>
      <c r="F1422" s="9" t="s">
        <v>43</v>
      </c>
      <c r="G1422" s="9" t="s">
        <v>79</v>
      </c>
      <c r="H1422" s="9" t="s">
        <v>45</v>
      </c>
      <c r="I1422" s="11">
        <v>9806297261</v>
      </c>
      <c r="J1422" s="11">
        <v>0</v>
      </c>
      <c r="K1422" s="11">
        <v>110346190</v>
      </c>
      <c r="L1422" s="11">
        <v>110346190</v>
      </c>
      <c r="M1422" s="11">
        <v>0</v>
      </c>
      <c r="N1422" s="11">
        <v>6750766</v>
      </c>
      <c r="O1422" s="8" t="s">
        <v>46</v>
      </c>
      <c r="P1422" s="12">
        <v>2709.6125980000002</v>
      </c>
      <c r="Q1422" s="12">
        <v>3354.6525751999998</v>
      </c>
      <c r="R1422" s="12">
        <v>3969.7939999999999</v>
      </c>
      <c r="S1422" s="12">
        <v>3206.4732763641</v>
      </c>
      <c r="T1422" s="12">
        <v>2908.8934739762999</v>
      </c>
      <c r="U1422" s="8" t="s">
        <v>124</v>
      </c>
      <c r="V1422" s="8" t="s">
        <v>160</v>
      </c>
      <c r="W1422" s="8" t="s">
        <v>161</v>
      </c>
      <c r="X1422" s="8" t="s">
        <v>161</v>
      </c>
      <c r="Y1422" s="1">
        <f t="shared" si="22"/>
        <v>3.6724744050057001E-4</v>
      </c>
    </row>
    <row r="1423" spans="1:25" x14ac:dyDescent="0.2">
      <c r="A1423" s="7">
        <v>3470</v>
      </c>
      <c r="B1423" s="8" t="s">
        <v>941</v>
      </c>
      <c r="C1423" s="9" t="s">
        <v>49</v>
      </c>
      <c r="D1423" s="9" t="s">
        <v>24</v>
      </c>
      <c r="E1423" s="10">
        <v>2</v>
      </c>
      <c r="F1423" s="9" t="s">
        <v>43</v>
      </c>
      <c r="G1423" s="9" t="s">
        <v>35</v>
      </c>
      <c r="H1423" s="9" t="s">
        <v>36</v>
      </c>
      <c r="I1423" s="11">
        <v>1003568739</v>
      </c>
      <c r="J1423" s="11">
        <v>0</v>
      </c>
      <c r="K1423" s="11">
        <v>11295604</v>
      </c>
      <c r="L1423" s="11">
        <v>11295604</v>
      </c>
      <c r="M1423" s="11">
        <v>0</v>
      </c>
      <c r="N1423" s="11">
        <v>11040965</v>
      </c>
      <c r="O1423" s="8" t="s">
        <v>37</v>
      </c>
      <c r="P1423" s="12">
        <v>643.48804519999999</v>
      </c>
      <c r="Q1423" s="12">
        <v>3354.6525751999998</v>
      </c>
      <c r="R1423" s="12">
        <v>3969.7939999999999</v>
      </c>
      <c r="S1423" s="12">
        <v>761.48421442849997</v>
      </c>
      <c r="T1423" s="12">
        <v>690.81394759</v>
      </c>
      <c r="U1423" s="8" t="s">
        <v>124</v>
      </c>
      <c r="V1423" s="8" t="s">
        <v>160</v>
      </c>
      <c r="W1423" s="8" t="s">
        <v>161</v>
      </c>
      <c r="X1423" s="8" t="s">
        <v>161</v>
      </c>
      <c r="Y1423" s="1">
        <f t="shared" si="22"/>
        <v>3.5885310392176333E-3</v>
      </c>
    </row>
    <row r="1424" spans="1:25" x14ac:dyDescent="0.2">
      <c r="A1424" s="7">
        <v>3476</v>
      </c>
      <c r="B1424" s="8" t="s">
        <v>942</v>
      </c>
      <c r="C1424" s="9" t="s">
        <v>49</v>
      </c>
      <c r="D1424" s="9" t="s">
        <v>24</v>
      </c>
      <c r="E1424" s="10">
        <v>1</v>
      </c>
      <c r="F1424" s="9" t="s">
        <v>43</v>
      </c>
      <c r="G1424" s="9" t="s">
        <v>35</v>
      </c>
      <c r="H1424" s="9" t="s">
        <v>36</v>
      </c>
      <c r="I1424" s="11">
        <v>132398000</v>
      </c>
      <c r="J1424" s="11">
        <v>0</v>
      </c>
      <c r="K1424" s="11">
        <v>1576938</v>
      </c>
      <c r="L1424" s="11">
        <v>1576938</v>
      </c>
      <c r="M1424" s="11">
        <v>0</v>
      </c>
      <c r="N1424" s="11">
        <v>1546967</v>
      </c>
      <c r="O1424" s="8" t="s">
        <v>37</v>
      </c>
      <c r="P1424" s="12">
        <v>131.49219500000001</v>
      </c>
      <c r="Q1424" s="12">
        <v>131.49219500000001</v>
      </c>
      <c r="R1424" s="12">
        <v>102.83199999999999</v>
      </c>
      <c r="S1424" s="12">
        <v>102.83199999999999</v>
      </c>
      <c r="T1424" s="12">
        <v>93.288578426900003</v>
      </c>
      <c r="U1424" s="8" t="s">
        <v>59</v>
      </c>
      <c r="V1424" s="8" t="s">
        <v>80</v>
      </c>
      <c r="W1424" s="8" t="s">
        <v>81</v>
      </c>
      <c r="X1424" s="8" t="s">
        <v>82</v>
      </c>
      <c r="Y1424" s="1">
        <f t="shared" si="22"/>
        <v>7.0460012930708923E-4</v>
      </c>
    </row>
    <row r="1425" spans="1:25" x14ac:dyDescent="0.2">
      <c r="A1425" s="7">
        <v>3478</v>
      </c>
      <c r="B1425" s="8" t="s">
        <v>943</v>
      </c>
      <c r="C1425" s="9" t="s">
        <v>49</v>
      </c>
      <c r="D1425" s="9" t="s">
        <v>24</v>
      </c>
      <c r="E1425" s="10">
        <v>1</v>
      </c>
      <c r="F1425" s="9" t="s">
        <v>43</v>
      </c>
      <c r="G1425" s="9" t="s">
        <v>35</v>
      </c>
      <c r="H1425" s="9" t="s">
        <v>36</v>
      </c>
      <c r="I1425" s="11">
        <v>700852000</v>
      </c>
      <c r="J1425" s="11">
        <v>0</v>
      </c>
      <c r="K1425" s="11">
        <v>8331395</v>
      </c>
      <c r="L1425" s="11">
        <v>8331395</v>
      </c>
      <c r="M1425" s="11">
        <v>0</v>
      </c>
      <c r="N1425" s="11">
        <v>8150310</v>
      </c>
      <c r="O1425" s="8" t="s">
        <v>37</v>
      </c>
      <c r="P1425" s="12">
        <v>456.12617549999999</v>
      </c>
      <c r="Q1425" s="12">
        <v>456.12617549999999</v>
      </c>
      <c r="R1425" s="12">
        <v>520.45299999999997</v>
      </c>
      <c r="S1425" s="12">
        <v>520.45299999999997</v>
      </c>
      <c r="T1425" s="12">
        <v>472.15186428380002</v>
      </c>
      <c r="U1425" s="8" t="s">
        <v>59</v>
      </c>
      <c r="V1425" s="8" t="s">
        <v>80</v>
      </c>
      <c r="W1425" s="8" t="s">
        <v>81</v>
      </c>
      <c r="X1425" s="8" t="s">
        <v>82</v>
      </c>
      <c r="Y1425" s="1">
        <f t="shared" si="22"/>
        <v>6.7367597553406422E-4</v>
      </c>
    </row>
    <row r="1426" spans="1:25" x14ac:dyDescent="0.2">
      <c r="A1426" s="7">
        <v>3482</v>
      </c>
      <c r="B1426" s="8" t="s">
        <v>944</v>
      </c>
      <c r="C1426" s="9" t="s">
        <v>49</v>
      </c>
      <c r="D1426" s="9" t="s">
        <v>24</v>
      </c>
      <c r="E1426" s="10">
        <v>1</v>
      </c>
      <c r="F1426" s="9" t="s">
        <v>50</v>
      </c>
      <c r="G1426" s="9" t="s">
        <v>35</v>
      </c>
      <c r="H1426" s="9" t="s">
        <v>36</v>
      </c>
      <c r="I1426" s="11">
        <v>675159000</v>
      </c>
      <c r="J1426" s="11">
        <v>0</v>
      </c>
      <c r="K1426" s="11">
        <v>7117249</v>
      </c>
      <c r="L1426" s="11">
        <v>7117249</v>
      </c>
      <c r="M1426" s="11">
        <v>0</v>
      </c>
      <c r="N1426" s="11">
        <v>6988023</v>
      </c>
      <c r="O1426" s="8" t="s">
        <v>37</v>
      </c>
      <c r="P1426" s="12">
        <v>1146.035772</v>
      </c>
      <c r="Q1426" s="12">
        <v>1833.6827013750001</v>
      </c>
      <c r="R1426" s="12">
        <v>1441.8530000000001</v>
      </c>
      <c r="S1426" s="12">
        <v>901.14560972100003</v>
      </c>
      <c r="T1426" s="12">
        <v>817.51393424749995</v>
      </c>
      <c r="U1426" s="8" t="s">
        <v>59</v>
      </c>
      <c r="V1426" s="8" t="s">
        <v>80</v>
      </c>
      <c r="W1426" s="8" t="s">
        <v>81</v>
      </c>
      <c r="X1426" s="8" t="s">
        <v>82</v>
      </c>
      <c r="Y1426" s="1">
        <f t="shared" si="22"/>
        <v>1.9373620344318894E-3</v>
      </c>
    </row>
    <row r="1427" spans="1:25" x14ac:dyDescent="0.2">
      <c r="A1427" s="7">
        <v>3482</v>
      </c>
      <c r="B1427" s="8" t="s">
        <v>944</v>
      </c>
      <c r="C1427" s="9" t="s">
        <v>49</v>
      </c>
      <c r="D1427" s="9" t="s">
        <v>24</v>
      </c>
      <c r="E1427" s="10">
        <v>1</v>
      </c>
      <c r="F1427" s="9" t="s">
        <v>43</v>
      </c>
      <c r="G1427" s="9" t="s">
        <v>35</v>
      </c>
      <c r="H1427" s="9" t="s">
        <v>36</v>
      </c>
      <c r="I1427" s="11">
        <v>2019289000</v>
      </c>
      <c r="J1427" s="11">
        <v>0</v>
      </c>
      <c r="K1427" s="11">
        <v>21964288</v>
      </c>
      <c r="L1427" s="11">
        <v>21964288</v>
      </c>
      <c r="M1427" s="11">
        <v>0</v>
      </c>
      <c r="N1427" s="11">
        <v>21573237</v>
      </c>
      <c r="O1427" s="8" t="s">
        <v>37</v>
      </c>
      <c r="P1427" s="12">
        <v>687.64692937500001</v>
      </c>
      <c r="Q1427" s="12">
        <v>1833.6827013750001</v>
      </c>
      <c r="R1427" s="12">
        <v>1441.8530000000001</v>
      </c>
      <c r="S1427" s="12">
        <v>540.70739027900004</v>
      </c>
      <c r="T1427" s="12">
        <v>490.52652660699999</v>
      </c>
      <c r="U1427" s="8" t="s">
        <v>59</v>
      </c>
      <c r="V1427" s="8" t="s">
        <v>80</v>
      </c>
      <c r="W1427" s="8" t="s">
        <v>81</v>
      </c>
      <c r="X1427" s="8" t="s">
        <v>82</v>
      </c>
      <c r="Y1427" s="1">
        <f t="shared" si="22"/>
        <v>6.4776632458503965E-4</v>
      </c>
    </row>
    <row r="1428" spans="1:25" x14ac:dyDescent="0.2">
      <c r="A1428" s="7">
        <v>3484</v>
      </c>
      <c r="B1428" s="8" t="s">
        <v>945</v>
      </c>
      <c r="C1428" s="9" t="s">
        <v>49</v>
      </c>
      <c r="D1428" s="9" t="s">
        <v>24</v>
      </c>
      <c r="E1428" s="10">
        <v>1</v>
      </c>
      <c r="F1428" s="9" t="s">
        <v>43</v>
      </c>
      <c r="G1428" s="9" t="s">
        <v>35</v>
      </c>
      <c r="H1428" s="9" t="s">
        <v>36</v>
      </c>
      <c r="I1428" s="11">
        <v>1252043000</v>
      </c>
      <c r="J1428" s="11">
        <v>0</v>
      </c>
      <c r="K1428" s="11">
        <v>14542055</v>
      </c>
      <c r="L1428" s="11">
        <v>14542055</v>
      </c>
      <c r="M1428" s="11">
        <v>0</v>
      </c>
      <c r="N1428" s="11">
        <v>14187177</v>
      </c>
      <c r="O1428" s="8" t="s">
        <v>37</v>
      </c>
      <c r="P1428" s="12">
        <v>542.18925562499999</v>
      </c>
      <c r="Q1428" s="12">
        <v>542.18925562499999</v>
      </c>
      <c r="R1428" s="12">
        <v>988.05399999999997</v>
      </c>
      <c r="S1428" s="12">
        <v>988.05399999999997</v>
      </c>
      <c r="T1428" s="12">
        <v>896.35670870000001</v>
      </c>
      <c r="U1428" s="8" t="s">
        <v>59</v>
      </c>
      <c r="V1428" s="8" t="s">
        <v>80</v>
      </c>
      <c r="W1428" s="8" t="s">
        <v>81</v>
      </c>
      <c r="X1428" s="8" t="s">
        <v>82</v>
      </c>
      <c r="Y1428" s="1">
        <f t="shared" si="22"/>
        <v>7.1590813413756555E-4</v>
      </c>
    </row>
    <row r="1429" spans="1:25" x14ac:dyDescent="0.2">
      <c r="A1429" s="7">
        <v>3485</v>
      </c>
      <c r="B1429" s="8" t="s">
        <v>946</v>
      </c>
      <c r="C1429" s="9" t="s">
        <v>49</v>
      </c>
      <c r="D1429" s="9" t="s">
        <v>24</v>
      </c>
      <c r="E1429" s="10">
        <v>1</v>
      </c>
      <c r="F1429" s="9" t="s">
        <v>43</v>
      </c>
      <c r="G1429" s="9" t="s">
        <v>35</v>
      </c>
      <c r="H1429" s="9" t="s">
        <v>36</v>
      </c>
      <c r="I1429" s="11">
        <v>916995811</v>
      </c>
      <c r="J1429" s="11">
        <v>0</v>
      </c>
      <c r="K1429" s="11">
        <v>10360014</v>
      </c>
      <c r="L1429" s="11">
        <v>10360014</v>
      </c>
      <c r="M1429" s="11">
        <v>0</v>
      </c>
      <c r="N1429" s="11">
        <v>10176299</v>
      </c>
      <c r="O1429" s="8" t="s">
        <v>37</v>
      </c>
      <c r="P1429" s="12">
        <v>453.61084499999998</v>
      </c>
      <c r="Q1429" s="12">
        <v>453.62670209999999</v>
      </c>
      <c r="R1429" s="12">
        <v>863.78700000000003</v>
      </c>
      <c r="S1429" s="12">
        <v>863.75680522360005</v>
      </c>
      <c r="T1429" s="12">
        <v>783.59503331539997</v>
      </c>
      <c r="U1429" s="8" t="s">
        <v>59</v>
      </c>
      <c r="V1429" s="8" t="s">
        <v>80</v>
      </c>
      <c r="W1429" s="8" t="s">
        <v>81</v>
      </c>
      <c r="X1429" s="8" t="s">
        <v>82</v>
      </c>
      <c r="Y1429" s="1">
        <f t="shared" si="22"/>
        <v>8.5454546268914206E-4</v>
      </c>
    </row>
    <row r="1430" spans="1:25" x14ac:dyDescent="0.2">
      <c r="A1430" s="7">
        <v>3485</v>
      </c>
      <c r="B1430" s="8" t="s">
        <v>946</v>
      </c>
      <c r="C1430" s="9" t="s">
        <v>49</v>
      </c>
      <c r="D1430" s="9" t="s">
        <v>24</v>
      </c>
      <c r="E1430" s="10">
        <v>1</v>
      </c>
      <c r="F1430" s="9" t="s">
        <v>43</v>
      </c>
      <c r="G1430" s="9" t="s">
        <v>26</v>
      </c>
      <c r="H1430" s="9" t="s">
        <v>27</v>
      </c>
      <c r="I1430" s="11">
        <v>30189</v>
      </c>
      <c r="J1430" s="11">
        <v>0</v>
      </c>
      <c r="K1430" s="11">
        <v>370</v>
      </c>
      <c r="L1430" s="11">
        <v>370</v>
      </c>
      <c r="M1430" s="11">
        <v>0</v>
      </c>
      <c r="N1430" s="11">
        <v>64</v>
      </c>
      <c r="O1430" s="8" t="s">
        <v>28</v>
      </c>
      <c r="P1430" s="12">
        <v>1.5857099999999999E-2</v>
      </c>
      <c r="Q1430" s="12">
        <v>453.62670209999999</v>
      </c>
      <c r="R1430" s="12">
        <v>863.78700000000003</v>
      </c>
      <c r="S1430" s="12">
        <v>3.0194776400000001E-2</v>
      </c>
      <c r="T1430" s="12">
        <v>2.7392521499999999E-2</v>
      </c>
      <c r="U1430" s="8" t="s">
        <v>59</v>
      </c>
      <c r="V1430" s="8" t="s">
        <v>80</v>
      </c>
      <c r="W1430" s="8" t="s">
        <v>81</v>
      </c>
      <c r="X1430" s="8" t="s">
        <v>82</v>
      </c>
      <c r="Y1430" s="1">
        <f t="shared" si="22"/>
        <v>25.95695815015403</v>
      </c>
    </row>
    <row r="1431" spans="1:25" x14ac:dyDescent="0.2">
      <c r="A1431" s="7">
        <v>3490</v>
      </c>
      <c r="B1431" s="8" t="s">
        <v>947</v>
      </c>
      <c r="C1431" s="9" t="s">
        <v>49</v>
      </c>
      <c r="D1431" s="9" t="s">
        <v>24</v>
      </c>
      <c r="E1431" s="10">
        <v>2</v>
      </c>
      <c r="F1431" s="9" t="s">
        <v>43</v>
      </c>
      <c r="G1431" s="9" t="s">
        <v>35</v>
      </c>
      <c r="H1431" s="9" t="s">
        <v>36</v>
      </c>
      <c r="I1431" s="11">
        <v>207083000</v>
      </c>
      <c r="J1431" s="11">
        <v>0</v>
      </c>
      <c r="K1431" s="11">
        <v>2480242</v>
      </c>
      <c r="L1431" s="11">
        <v>2480242</v>
      </c>
      <c r="M1431" s="11">
        <v>0</v>
      </c>
      <c r="N1431" s="11">
        <v>2462641</v>
      </c>
      <c r="O1431" s="8" t="s">
        <v>37</v>
      </c>
      <c r="P1431" s="12">
        <v>215.36324074999999</v>
      </c>
      <c r="Q1431" s="12">
        <v>215.36324074999999</v>
      </c>
      <c r="R1431" s="12">
        <v>299.67599999999999</v>
      </c>
      <c r="S1431" s="12">
        <v>299.67599999999999</v>
      </c>
      <c r="T1431" s="12">
        <v>271.86428377030001</v>
      </c>
      <c r="U1431" s="8" t="s">
        <v>124</v>
      </c>
      <c r="V1431" s="8" t="s">
        <v>160</v>
      </c>
      <c r="W1431" s="8" t="s">
        <v>161</v>
      </c>
      <c r="X1431" s="8" t="s">
        <v>161</v>
      </c>
      <c r="Y1431" s="1">
        <f t="shared" si="22"/>
        <v>1.3128145335928106E-3</v>
      </c>
    </row>
    <row r="1432" spans="1:25" x14ac:dyDescent="0.2">
      <c r="A1432" s="7">
        <v>3491</v>
      </c>
      <c r="B1432" s="8" t="s">
        <v>948</v>
      </c>
      <c r="C1432" s="9" t="s">
        <v>49</v>
      </c>
      <c r="D1432" s="9" t="s">
        <v>24</v>
      </c>
      <c r="E1432" s="10">
        <v>2</v>
      </c>
      <c r="F1432" s="9" t="s">
        <v>43</v>
      </c>
      <c r="G1432" s="9" t="s">
        <v>35</v>
      </c>
      <c r="H1432" s="9" t="s">
        <v>36</v>
      </c>
      <c r="I1432" s="11">
        <v>566912000</v>
      </c>
      <c r="J1432" s="11">
        <v>0</v>
      </c>
      <c r="K1432" s="11">
        <v>7940618</v>
      </c>
      <c r="L1432" s="11">
        <v>7940618</v>
      </c>
      <c r="M1432" s="11">
        <v>0</v>
      </c>
      <c r="N1432" s="11">
        <v>7672096</v>
      </c>
      <c r="O1432" s="8" t="s">
        <v>37</v>
      </c>
      <c r="P1432" s="12">
        <v>161.11401599999999</v>
      </c>
      <c r="Q1432" s="12">
        <v>161.11401599999999</v>
      </c>
      <c r="R1432" s="12">
        <v>86.811999999999998</v>
      </c>
      <c r="S1432" s="12">
        <v>86.811999999999998</v>
      </c>
      <c r="T1432" s="12">
        <v>78.755329764999999</v>
      </c>
      <c r="U1432" s="8" t="s">
        <v>124</v>
      </c>
      <c r="V1432" s="8" t="s">
        <v>160</v>
      </c>
      <c r="W1432" s="8" t="s">
        <v>161</v>
      </c>
      <c r="X1432" s="8" t="s">
        <v>161</v>
      </c>
      <c r="Y1432" s="1">
        <f t="shared" si="22"/>
        <v>1.3891846392385414E-4</v>
      </c>
    </row>
    <row r="1433" spans="1:25" x14ac:dyDescent="0.2">
      <c r="A1433" s="7">
        <v>3492</v>
      </c>
      <c r="B1433" s="8" t="s">
        <v>949</v>
      </c>
      <c r="C1433" s="9" t="s">
        <v>49</v>
      </c>
      <c r="D1433" s="9" t="s">
        <v>24</v>
      </c>
      <c r="E1433" s="10">
        <v>2</v>
      </c>
      <c r="F1433" s="9" t="s">
        <v>50</v>
      </c>
      <c r="G1433" s="9" t="s">
        <v>35</v>
      </c>
      <c r="H1433" s="9" t="s">
        <v>36</v>
      </c>
      <c r="I1433" s="11">
        <v>9237080</v>
      </c>
      <c r="J1433" s="11">
        <v>0</v>
      </c>
      <c r="K1433" s="11">
        <v>144610</v>
      </c>
      <c r="L1433" s="11">
        <v>144610</v>
      </c>
      <c r="M1433" s="11">
        <v>0</v>
      </c>
      <c r="N1433" s="11">
        <v>144322</v>
      </c>
      <c r="O1433" s="8" t="s">
        <v>37</v>
      </c>
      <c r="P1433" s="12">
        <v>23.668807999999999</v>
      </c>
      <c r="Q1433" s="12">
        <v>25.052288000000001</v>
      </c>
      <c r="R1433" s="12">
        <v>50.784999999999997</v>
      </c>
      <c r="S1433" s="12">
        <v>47.980464470199998</v>
      </c>
      <c r="T1433" s="12">
        <v>43.527591826299997</v>
      </c>
      <c r="U1433" s="8" t="s">
        <v>124</v>
      </c>
      <c r="V1433" s="8" t="s">
        <v>160</v>
      </c>
      <c r="W1433" s="8" t="s">
        <v>161</v>
      </c>
      <c r="X1433" s="8" t="s">
        <v>161</v>
      </c>
      <c r="Y1433" s="1">
        <f t="shared" si="22"/>
        <v>4.9876573792800314E-3</v>
      </c>
    </row>
    <row r="1434" spans="1:25" x14ac:dyDescent="0.2">
      <c r="A1434" s="7">
        <v>3492</v>
      </c>
      <c r="B1434" s="8" t="s">
        <v>949</v>
      </c>
      <c r="C1434" s="9" t="s">
        <v>49</v>
      </c>
      <c r="D1434" s="9" t="s">
        <v>24</v>
      </c>
      <c r="E1434" s="10">
        <v>2</v>
      </c>
      <c r="F1434" s="9" t="s">
        <v>50</v>
      </c>
      <c r="G1434" s="9" t="s">
        <v>26</v>
      </c>
      <c r="H1434" s="9" t="s">
        <v>27</v>
      </c>
      <c r="I1434" s="11">
        <v>199920</v>
      </c>
      <c r="J1434" s="11">
        <v>0</v>
      </c>
      <c r="K1434" s="11">
        <v>3131</v>
      </c>
      <c r="L1434" s="11">
        <v>3131</v>
      </c>
      <c r="M1434" s="11">
        <v>0</v>
      </c>
      <c r="N1434" s="11">
        <v>540</v>
      </c>
      <c r="O1434" s="8" t="s">
        <v>28</v>
      </c>
      <c r="P1434" s="12">
        <v>1.38348</v>
      </c>
      <c r="Q1434" s="12">
        <v>25.052288000000001</v>
      </c>
      <c r="R1434" s="12">
        <v>50.784999999999997</v>
      </c>
      <c r="S1434" s="12">
        <v>2.8045355297999999</v>
      </c>
      <c r="T1434" s="12">
        <v>2.5442579422999998</v>
      </c>
      <c r="U1434" s="8" t="s">
        <v>124</v>
      </c>
      <c r="V1434" s="8" t="s">
        <v>160</v>
      </c>
      <c r="W1434" s="8" t="s">
        <v>161</v>
      </c>
      <c r="X1434" s="8" t="s">
        <v>161</v>
      </c>
      <c r="Y1434" s="1">
        <f t="shared" si="22"/>
        <v>0.23044913077731091</v>
      </c>
    </row>
    <row r="1435" spans="1:25" x14ac:dyDescent="0.2">
      <c r="A1435" s="7">
        <v>3494</v>
      </c>
      <c r="B1435" s="8" t="s">
        <v>950</v>
      </c>
      <c r="C1435" s="9" t="s">
        <v>49</v>
      </c>
      <c r="D1435" s="9" t="s">
        <v>24</v>
      </c>
      <c r="E1435" s="10">
        <v>2</v>
      </c>
      <c r="F1435" s="9" t="s">
        <v>50</v>
      </c>
      <c r="G1435" s="9" t="s">
        <v>35</v>
      </c>
      <c r="H1435" s="9" t="s">
        <v>36</v>
      </c>
      <c r="I1435" s="11">
        <v>345997510</v>
      </c>
      <c r="J1435" s="11">
        <v>0</v>
      </c>
      <c r="K1435" s="11">
        <v>4820819</v>
      </c>
      <c r="L1435" s="11">
        <v>4820819</v>
      </c>
      <c r="M1435" s="11">
        <v>0</v>
      </c>
      <c r="N1435" s="11">
        <v>4712434</v>
      </c>
      <c r="O1435" s="8" t="s">
        <v>37</v>
      </c>
      <c r="P1435" s="12">
        <v>772.83917599999995</v>
      </c>
      <c r="Q1435" s="12">
        <v>775.70605399999999</v>
      </c>
      <c r="R1435" s="12">
        <v>660.73900000000003</v>
      </c>
      <c r="S1435" s="12">
        <v>658.2970207308</v>
      </c>
      <c r="T1435" s="12">
        <v>597.20313955439997</v>
      </c>
      <c r="U1435" s="8" t="s">
        <v>124</v>
      </c>
      <c r="V1435" s="8" t="s">
        <v>160</v>
      </c>
      <c r="W1435" s="8" t="s">
        <v>161</v>
      </c>
      <c r="X1435" s="8" t="s">
        <v>161</v>
      </c>
      <c r="Y1435" s="1">
        <f t="shared" si="22"/>
        <v>1.7324185648474753E-3</v>
      </c>
    </row>
    <row r="1436" spans="1:25" x14ac:dyDescent="0.2">
      <c r="A1436" s="7">
        <v>3494</v>
      </c>
      <c r="B1436" s="8" t="s">
        <v>950</v>
      </c>
      <c r="C1436" s="9" t="s">
        <v>49</v>
      </c>
      <c r="D1436" s="9" t="s">
        <v>24</v>
      </c>
      <c r="E1436" s="10">
        <v>2</v>
      </c>
      <c r="F1436" s="9" t="s">
        <v>50</v>
      </c>
      <c r="G1436" s="9" t="s">
        <v>26</v>
      </c>
      <c r="H1436" s="9" t="s">
        <v>27</v>
      </c>
      <c r="I1436" s="11">
        <v>465490</v>
      </c>
      <c r="J1436" s="11">
        <v>0</v>
      </c>
      <c r="K1436" s="11">
        <v>6485</v>
      </c>
      <c r="L1436" s="11">
        <v>6485</v>
      </c>
      <c r="M1436" s="11">
        <v>0</v>
      </c>
      <c r="N1436" s="11">
        <v>1119</v>
      </c>
      <c r="O1436" s="8" t="s">
        <v>28</v>
      </c>
      <c r="P1436" s="12">
        <v>2.8668779999999998</v>
      </c>
      <c r="Q1436" s="12">
        <v>775.70605399999999</v>
      </c>
      <c r="R1436" s="12">
        <v>660.73900000000003</v>
      </c>
      <c r="S1436" s="12">
        <v>2.4419792692</v>
      </c>
      <c r="T1436" s="12">
        <v>2.2153490602999999</v>
      </c>
      <c r="U1436" s="8" t="s">
        <v>124</v>
      </c>
      <c r="V1436" s="8" t="s">
        <v>160</v>
      </c>
      <c r="W1436" s="8" t="s">
        <v>161</v>
      </c>
      <c r="X1436" s="8" t="s">
        <v>161</v>
      </c>
      <c r="Y1436" s="1">
        <f t="shared" si="22"/>
        <v>1.287702227147737</v>
      </c>
    </row>
    <row r="1437" spans="1:25" x14ac:dyDescent="0.2">
      <c r="A1437" s="7">
        <v>3504</v>
      </c>
      <c r="B1437" s="8" t="s">
        <v>951</v>
      </c>
      <c r="C1437" s="9" t="s">
        <v>49</v>
      </c>
      <c r="D1437" s="9" t="s">
        <v>24</v>
      </c>
      <c r="E1437" s="10">
        <v>2</v>
      </c>
      <c r="F1437" s="9" t="s">
        <v>25</v>
      </c>
      <c r="G1437" s="9" t="s">
        <v>26</v>
      </c>
      <c r="H1437" s="9" t="s">
        <v>27</v>
      </c>
      <c r="I1437" s="11">
        <v>0</v>
      </c>
      <c r="J1437" s="11">
        <v>0</v>
      </c>
      <c r="K1437" s="11">
        <v>619</v>
      </c>
      <c r="L1437" s="11">
        <v>619</v>
      </c>
      <c r="M1437" s="11">
        <v>0</v>
      </c>
      <c r="N1437" s="11">
        <v>100</v>
      </c>
      <c r="O1437" s="8" t="s">
        <v>28</v>
      </c>
      <c r="P1437" s="12">
        <v>0.93198000000000003</v>
      </c>
      <c r="Q1437" s="12">
        <v>104.53640812499999</v>
      </c>
      <c r="R1437" s="12">
        <v>117.11799999999999</v>
      </c>
      <c r="S1437" s="12">
        <v>1.0441494557</v>
      </c>
      <c r="T1437" s="12">
        <v>0.94724617219999996</v>
      </c>
      <c r="U1437" s="8" t="s">
        <v>124</v>
      </c>
      <c r="V1437" s="8" t="s">
        <v>160</v>
      </c>
      <c r="W1437" s="8" t="s">
        <v>161</v>
      </c>
      <c r="X1437" s="8" t="s">
        <v>161</v>
      </c>
      <c r="Y1437" s="1" t="e">
        <f t="shared" si="22"/>
        <v>#DIV/0!</v>
      </c>
    </row>
    <row r="1438" spans="1:25" x14ac:dyDescent="0.2">
      <c r="A1438" s="7">
        <v>3504</v>
      </c>
      <c r="B1438" s="8" t="s">
        <v>951</v>
      </c>
      <c r="C1438" s="9" t="s">
        <v>49</v>
      </c>
      <c r="D1438" s="9" t="s">
        <v>24</v>
      </c>
      <c r="E1438" s="10">
        <v>2</v>
      </c>
      <c r="F1438" s="9" t="s">
        <v>43</v>
      </c>
      <c r="G1438" s="9" t="s">
        <v>35</v>
      </c>
      <c r="H1438" s="9" t="s">
        <v>36</v>
      </c>
      <c r="I1438" s="11">
        <v>212639000</v>
      </c>
      <c r="J1438" s="11">
        <v>0</v>
      </c>
      <c r="K1438" s="11">
        <v>2961777</v>
      </c>
      <c r="L1438" s="11">
        <v>2961777</v>
      </c>
      <c r="M1438" s="11">
        <v>0</v>
      </c>
      <c r="N1438" s="11">
        <v>2922216</v>
      </c>
      <c r="O1438" s="8" t="s">
        <v>37</v>
      </c>
      <c r="P1438" s="12">
        <v>103.604428125</v>
      </c>
      <c r="Q1438" s="12">
        <v>104.53640812499999</v>
      </c>
      <c r="R1438" s="12">
        <v>117.11799999999999</v>
      </c>
      <c r="S1438" s="12">
        <v>116.0738505443</v>
      </c>
      <c r="T1438" s="12">
        <v>105.3015064359</v>
      </c>
      <c r="U1438" s="8" t="s">
        <v>124</v>
      </c>
      <c r="V1438" s="8" t="s">
        <v>160</v>
      </c>
      <c r="W1438" s="8" t="s">
        <v>161</v>
      </c>
      <c r="X1438" s="8" t="s">
        <v>161</v>
      </c>
      <c r="Y1438" s="1">
        <f t="shared" si="22"/>
        <v>4.9966230479827321E-4</v>
      </c>
    </row>
    <row r="1439" spans="1:25" x14ac:dyDescent="0.2">
      <c r="A1439" s="7">
        <v>3507</v>
      </c>
      <c r="B1439" s="8" t="s">
        <v>952</v>
      </c>
      <c r="C1439" s="9" t="s">
        <v>49</v>
      </c>
      <c r="D1439" s="9" t="s">
        <v>24</v>
      </c>
      <c r="E1439" s="10">
        <v>2</v>
      </c>
      <c r="F1439" s="9" t="s">
        <v>25</v>
      </c>
      <c r="G1439" s="9" t="s">
        <v>26</v>
      </c>
      <c r="H1439" s="9" t="s">
        <v>27</v>
      </c>
      <c r="I1439" s="11">
        <v>0</v>
      </c>
      <c r="J1439" s="11">
        <v>0</v>
      </c>
      <c r="K1439" s="11">
        <v>25</v>
      </c>
      <c r="L1439" s="11">
        <v>25</v>
      </c>
      <c r="M1439" s="11">
        <v>0</v>
      </c>
      <c r="N1439" s="11">
        <v>4</v>
      </c>
      <c r="O1439" s="8" t="s">
        <v>28</v>
      </c>
      <c r="P1439" s="12">
        <v>3.7279199999999998E-2</v>
      </c>
      <c r="Q1439" s="12">
        <v>46.793484200000002</v>
      </c>
      <c r="R1439" s="12">
        <v>59.488999999999997</v>
      </c>
      <c r="S1439" s="12">
        <v>4.7393400299999999E-2</v>
      </c>
      <c r="T1439" s="12">
        <v>4.2995010700000003E-2</v>
      </c>
      <c r="U1439" s="8" t="s">
        <v>124</v>
      </c>
      <c r="V1439" s="8" t="s">
        <v>160</v>
      </c>
      <c r="W1439" s="8" t="s">
        <v>161</v>
      </c>
      <c r="X1439" s="8" t="s">
        <v>161</v>
      </c>
      <c r="Y1439" s="1" t="e">
        <f t="shared" si="22"/>
        <v>#DIV/0!</v>
      </c>
    </row>
    <row r="1440" spans="1:25" x14ac:dyDescent="0.2">
      <c r="A1440" s="7">
        <v>3507</v>
      </c>
      <c r="B1440" s="8" t="s">
        <v>952</v>
      </c>
      <c r="C1440" s="9" t="s">
        <v>49</v>
      </c>
      <c r="D1440" s="9" t="s">
        <v>24</v>
      </c>
      <c r="E1440" s="10">
        <v>2</v>
      </c>
      <c r="F1440" s="9" t="s">
        <v>43</v>
      </c>
      <c r="G1440" s="9" t="s">
        <v>35</v>
      </c>
      <c r="H1440" s="9" t="s">
        <v>36</v>
      </c>
      <c r="I1440" s="11">
        <v>45224000</v>
      </c>
      <c r="J1440" s="11">
        <v>0</v>
      </c>
      <c r="K1440" s="11">
        <v>557224</v>
      </c>
      <c r="L1440" s="11">
        <v>557224</v>
      </c>
      <c r="M1440" s="11">
        <v>0</v>
      </c>
      <c r="N1440" s="11">
        <v>550073</v>
      </c>
      <c r="O1440" s="8" t="s">
        <v>37</v>
      </c>
      <c r="P1440" s="12">
        <v>46.756205000000001</v>
      </c>
      <c r="Q1440" s="12">
        <v>46.793484200000002</v>
      </c>
      <c r="R1440" s="12">
        <v>59.488999999999997</v>
      </c>
      <c r="S1440" s="12">
        <v>59.441606599700002</v>
      </c>
      <c r="T1440" s="12">
        <v>53.925071758800001</v>
      </c>
      <c r="U1440" s="8" t="s">
        <v>124</v>
      </c>
      <c r="V1440" s="8" t="s">
        <v>160</v>
      </c>
      <c r="W1440" s="8" t="s">
        <v>161</v>
      </c>
      <c r="X1440" s="8" t="s">
        <v>161</v>
      </c>
      <c r="Y1440" s="1">
        <f t="shared" si="22"/>
        <v>1.1933382377719794E-3</v>
      </c>
    </row>
    <row r="1441" spans="1:25" x14ac:dyDescent="0.2">
      <c r="A1441" s="7">
        <v>3548</v>
      </c>
      <c r="B1441" s="8" t="s">
        <v>953</v>
      </c>
      <c r="C1441" s="9" t="s">
        <v>49</v>
      </c>
      <c r="D1441" s="9" t="s">
        <v>24</v>
      </c>
      <c r="E1441" s="10">
        <v>1</v>
      </c>
      <c r="F1441" s="9" t="s">
        <v>50</v>
      </c>
      <c r="G1441" s="9" t="s">
        <v>35</v>
      </c>
      <c r="H1441" s="9" t="s">
        <v>36</v>
      </c>
      <c r="I1441" s="11">
        <v>25680000</v>
      </c>
      <c r="J1441" s="11">
        <v>0</v>
      </c>
      <c r="K1441" s="11">
        <v>369509</v>
      </c>
      <c r="L1441" s="11">
        <v>369509</v>
      </c>
      <c r="M1441" s="11">
        <v>0</v>
      </c>
      <c r="N1441" s="11">
        <v>365127</v>
      </c>
      <c r="O1441" s="8" t="s">
        <v>37</v>
      </c>
      <c r="P1441" s="12">
        <v>59.880828000000001</v>
      </c>
      <c r="Q1441" s="12">
        <v>331.68254000000002</v>
      </c>
      <c r="R1441" s="12">
        <v>627.59299999999996</v>
      </c>
      <c r="S1441" s="12">
        <v>113.3034873859</v>
      </c>
      <c r="T1441" s="12">
        <v>102.7882494655</v>
      </c>
      <c r="U1441" s="8" t="s">
        <v>124</v>
      </c>
      <c r="V1441" s="8" t="s">
        <v>160</v>
      </c>
      <c r="W1441" s="8" t="s">
        <v>161</v>
      </c>
      <c r="X1441" s="8" t="s">
        <v>161</v>
      </c>
      <c r="Y1441" s="1">
        <f t="shared" si="22"/>
        <v>2.2170675845210278E-2</v>
      </c>
    </row>
    <row r="1442" spans="1:25" x14ac:dyDescent="0.2">
      <c r="A1442" s="7">
        <v>3548</v>
      </c>
      <c r="B1442" s="8" t="s">
        <v>953</v>
      </c>
      <c r="C1442" s="9" t="s">
        <v>49</v>
      </c>
      <c r="D1442" s="9" t="s">
        <v>24</v>
      </c>
      <c r="E1442" s="10">
        <v>1</v>
      </c>
      <c r="F1442" s="9" t="s">
        <v>43</v>
      </c>
      <c r="G1442" s="9" t="s">
        <v>35</v>
      </c>
      <c r="H1442" s="9" t="s">
        <v>36</v>
      </c>
      <c r="I1442" s="11">
        <v>657173000</v>
      </c>
      <c r="J1442" s="11">
        <v>0</v>
      </c>
      <c r="K1442" s="11">
        <v>8075162</v>
      </c>
      <c r="L1442" s="11">
        <v>8075162</v>
      </c>
      <c r="M1442" s="11">
        <v>0</v>
      </c>
      <c r="N1442" s="11">
        <v>8003688</v>
      </c>
      <c r="O1442" s="8" t="s">
        <v>37</v>
      </c>
      <c r="P1442" s="12">
        <v>271.80171200000001</v>
      </c>
      <c r="Q1442" s="12">
        <v>331.68254000000002</v>
      </c>
      <c r="R1442" s="12">
        <v>627.59299999999996</v>
      </c>
      <c r="S1442" s="12">
        <v>514.28951261409998</v>
      </c>
      <c r="T1442" s="12">
        <v>466.56038520739997</v>
      </c>
      <c r="U1442" s="8" t="s">
        <v>124</v>
      </c>
      <c r="V1442" s="8" t="s">
        <v>160</v>
      </c>
      <c r="W1442" s="8" t="s">
        <v>161</v>
      </c>
      <c r="X1442" s="8" t="s">
        <v>161</v>
      </c>
      <c r="Y1442" s="1">
        <f t="shared" si="22"/>
        <v>8.6635171515719606E-4</v>
      </c>
    </row>
    <row r="1443" spans="1:25" x14ac:dyDescent="0.2">
      <c r="A1443" s="7">
        <v>3559</v>
      </c>
      <c r="B1443" s="8" t="s">
        <v>954</v>
      </c>
      <c r="C1443" s="9" t="s">
        <v>49</v>
      </c>
      <c r="D1443" s="9" t="s">
        <v>24</v>
      </c>
      <c r="E1443" s="10">
        <v>1</v>
      </c>
      <c r="F1443" s="9" t="s">
        <v>34</v>
      </c>
      <c r="G1443" s="9" t="s">
        <v>35</v>
      </c>
      <c r="H1443" s="9" t="s">
        <v>36</v>
      </c>
      <c r="I1443" s="11">
        <v>20171000</v>
      </c>
      <c r="J1443" s="11">
        <v>0</v>
      </c>
      <c r="K1443" s="11">
        <v>0</v>
      </c>
      <c r="L1443" s="11">
        <v>0</v>
      </c>
      <c r="M1443" s="11">
        <v>0</v>
      </c>
      <c r="N1443" s="11">
        <v>0</v>
      </c>
      <c r="O1443" s="8" t="s">
        <v>37</v>
      </c>
      <c r="P1443" s="12">
        <v>0</v>
      </c>
      <c r="Q1443" s="12">
        <v>204.89676399999999</v>
      </c>
      <c r="R1443" s="12">
        <v>32.496000000000002</v>
      </c>
      <c r="S1443" s="12">
        <v>0</v>
      </c>
      <c r="T1443" s="12">
        <v>0</v>
      </c>
      <c r="U1443" s="8" t="s">
        <v>124</v>
      </c>
      <c r="V1443" s="8" t="s">
        <v>160</v>
      </c>
      <c r="W1443" s="8" t="s">
        <v>161</v>
      </c>
      <c r="X1443" s="8" t="s">
        <v>161</v>
      </c>
      <c r="Y1443" s="1">
        <f t="shared" si="22"/>
        <v>1.4614983768776958E-3</v>
      </c>
    </row>
    <row r="1444" spans="1:25" x14ac:dyDescent="0.2">
      <c r="A1444" s="7">
        <v>3559</v>
      </c>
      <c r="B1444" s="8" t="s">
        <v>954</v>
      </c>
      <c r="C1444" s="9" t="s">
        <v>49</v>
      </c>
      <c r="D1444" s="9" t="s">
        <v>24</v>
      </c>
      <c r="E1444" s="10">
        <v>1</v>
      </c>
      <c r="F1444" s="9" t="s">
        <v>42</v>
      </c>
      <c r="G1444" s="9" t="s">
        <v>35</v>
      </c>
      <c r="H1444" s="9" t="s">
        <v>36</v>
      </c>
      <c r="I1444" s="11">
        <v>64975000</v>
      </c>
      <c r="J1444" s="11">
        <v>0</v>
      </c>
      <c r="K1444" s="11">
        <v>891839</v>
      </c>
      <c r="L1444" s="11">
        <v>891839</v>
      </c>
      <c r="M1444" s="11">
        <v>0</v>
      </c>
      <c r="N1444" s="11">
        <v>876597</v>
      </c>
      <c r="O1444" s="8" t="s">
        <v>37</v>
      </c>
      <c r="P1444" s="12">
        <v>122.72358</v>
      </c>
      <c r="Q1444" s="12">
        <v>204.89676399999999</v>
      </c>
      <c r="R1444" s="12">
        <v>32.496000000000002</v>
      </c>
      <c r="S1444" s="12">
        <v>19.463584381800001</v>
      </c>
      <c r="T1444" s="12">
        <v>17.657247919700001</v>
      </c>
      <c r="U1444" s="8" t="s">
        <v>124</v>
      </c>
      <c r="V1444" s="8" t="s">
        <v>160</v>
      </c>
      <c r="W1444" s="8" t="s">
        <v>161</v>
      </c>
      <c r="X1444" s="8" t="s">
        <v>161</v>
      </c>
      <c r="Y1444" s="1">
        <f t="shared" si="22"/>
        <v>4.5371117752981922E-4</v>
      </c>
    </row>
    <row r="1445" spans="1:25" x14ac:dyDescent="0.2">
      <c r="A1445" s="7">
        <v>3559</v>
      </c>
      <c r="B1445" s="8" t="s">
        <v>954</v>
      </c>
      <c r="C1445" s="9" t="s">
        <v>49</v>
      </c>
      <c r="D1445" s="9" t="s">
        <v>24</v>
      </c>
      <c r="E1445" s="10">
        <v>1</v>
      </c>
      <c r="F1445" s="9" t="s">
        <v>50</v>
      </c>
      <c r="G1445" s="9" t="s">
        <v>35</v>
      </c>
      <c r="H1445" s="9" t="s">
        <v>36</v>
      </c>
      <c r="I1445" s="11">
        <v>46758000</v>
      </c>
      <c r="J1445" s="11">
        <v>0</v>
      </c>
      <c r="K1445" s="11">
        <v>510076</v>
      </c>
      <c r="L1445" s="11">
        <v>510076</v>
      </c>
      <c r="M1445" s="11">
        <v>0</v>
      </c>
      <c r="N1445" s="11">
        <v>501056</v>
      </c>
      <c r="O1445" s="8" t="s">
        <v>37</v>
      </c>
      <c r="P1445" s="12">
        <v>82.173184000000006</v>
      </c>
      <c r="Q1445" s="12">
        <v>204.89676399999999</v>
      </c>
      <c r="R1445" s="12">
        <v>32.496000000000002</v>
      </c>
      <c r="S1445" s="12">
        <v>13.0324156182</v>
      </c>
      <c r="T1445" s="12">
        <v>11.822929890399999</v>
      </c>
      <c r="U1445" s="8" t="s">
        <v>124</v>
      </c>
      <c r="V1445" s="8" t="s">
        <v>160</v>
      </c>
      <c r="W1445" s="8" t="s">
        <v>161</v>
      </c>
      <c r="X1445" s="8" t="s">
        <v>161</v>
      </c>
      <c r="Y1445" s="1">
        <f t="shared" si="22"/>
        <v>6.3047785961760567E-4</v>
      </c>
    </row>
    <row r="1446" spans="1:25" x14ac:dyDescent="0.2">
      <c r="A1446" s="7">
        <v>3561</v>
      </c>
      <c r="B1446" s="8" t="s">
        <v>955</v>
      </c>
      <c r="C1446" s="9" t="s">
        <v>49</v>
      </c>
      <c r="D1446" s="9" t="s">
        <v>24</v>
      </c>
      <c r="E1446" s="10">
        <v>1</v>
      </c>
      <c r="F1446" s="9" t="s">
        <v>50</v>
      </c>
      <c r="G1446" s="9" t="s">
        <v>35</v>
      </c>
      <c r="H1446" s="9" t="s">
        <v>36</v>
      </c>
      <c r="I1446" s="11">
        <v>570000</v>
      </c>
      <c r="J1446" s="11">
        <v>0</v>
      </c>
      <c r="K1446" s="11">
        <v>10035</v>
      </c>
      <c r="L1446" s="11">
        <v>10035</v>
      </c>
      <c r="M1446" s="11">
        <v>0</v>
      </c>
      <c r="N1446" s="11">
        <v>10035</v>
      </c>
      <c r="O1446" s="8" t="s">
        <v>37</v>
      </c>
      <c r="P1446" s="12">
        <v>1.64574</v>
      </c>
      <c r="Q1446" s="12">
        <v>1.64574</v>
      </c>
      <c r="R1446" s="12" t="s">
        <v>3417</v>
      </c>
      <c r="S1446" s="12">
        <v>1.64574</v>
      </c>
      <c r="T1446" s="12">
        <v>1.4930055338999999</v>
      </c>
      <c r="U1446" s="8" t="s">
        <v>124</v>
      </c>
      <c r="V1446" s="8" t="s">
        <v>160</v>
      </c>
      <c r="W1446" s="8" t="s">
        <v>161</v>
      </c>
      <c r="X1446" s="8" t="s">
        <v>161</v>
      </c>
      <c r="Y1446" s="1">
        <f t="shared" si="22"/>
        <v>2.6193079542105261E-3</v>
      </c>
    </row>
    <row r="1447" spans="1:25" x14ac:dyDescent="0.2">
      <c r="A1447" s="7">
        <v>3576</v>
      </c>
      <c r="B1447" s="8" t="s">
        <v>956</v>
      </c>
      <c r="C1447" s="9" t="s">
        <v>49</v>
      </c>
      <c r="D1447" s="9" t="s">
        <v>24</v>
      </c>
      <c r="E1447" s="10">
        <v>1</v>
      </c>
      <c r="F1447" s="9" t="s">
        <v>50</v>
      </c>
      <c r="G1447" s="9" t="s">
        <v>35</v>
      </c>
      <c r="H1447" s="9" t="s">
        <v>36</v>
      </c>
      <c r="I1447" s="11">
        <v>3675000</v>
      </c>
      <c r="J1447" s="11">
        <v>0</v>
      </c>
      <c r="K1447" s="11">
        <v>49374</v>
      </c>
      <c r="L1447" s="11">
        <v>49374</v>
      </c>
      <c r="M1447" s="11">
        <v>0</v>
      </c>
      <c r="N1447" s="11">
        <v>48407</v>
      </c>
      <c r="O1447" s="8" t="s">
        <v>37</v>
      </c>
      <c r="P1447" s="12">
        <v>7.9387480000000004</v>
      </c>
      <c r="Q1447" s="12">
        <v>16.3061565</v>
      </c>
      <c r="R1447" s="12">
        <v>5.7149999999999999</v>
      </c>
      <c r="S1447" s="12">
        <v>2.7823812937999999</v>
      </c>
      <c r="T1447" s="12">
        <v>2.5241597513</v>
      </c>
      <c r="U1447" s="8" t="s">
        <v>124</v>
      </c>
      <c r="V1447" s="8" t="s">
        <v>160</v>
      </c>
      <c r="W1447" s="8" t="s">
        <v>161</v>
      </c>
      <c r="X1447" s="8" t="s">
        <v>161</v>
      </c>
      <c r="Y1447" s="1">
        <f t="shared" si="22"/>
        <v>1.4107652448979591E-3</v>
      </c>
    </row>
    <row r="1448" spans="1:25" x14ac:dyDescent="0.2">
      <c r="A1448" s="7">
        <v>3576</v>
      </c>
      <c r="B1448" s="8" t="s">
        <v>956</v>
      </c>
      <c r="C1448" s="9" t="s">
        <v>49</v>
      </c>
      <c r="D1448" s="9" t="s">
        <v>24</v>
      </c>
      <c r="E1448" s="10">
        <v>1</v>
      </c>
      <c r="F1448" s="9" t="s">
        <v>43</v>
      </c>
      <c r="G1448" s="9" t="s">
        <v>35</v>
      </c>
      <c r="H1448" s="9" t="s">
        <v>36</v>
      </c>
      <c r="I1448" s="11">
        <v>14902000</v>
      </c>
      <c r="J1448" s="11">
        <v>0</v>
      </c>
      <c r="K1448" s="11">
        <v>208427</v>
      </c>
      <c r="L1448" s="11">
        <v>208427</v>
      </c>
      <c r="M1448" s="11">
        <v>0</v>
      </c>
      <c r="N1448" s="11">
        <v>204340</v>
      </c>
      <c r="O1448" s="8" t="s">
        <v>37</v>
      </c>
      <c r="P1448" s="12">
        <v>8.3674084999999998</v>
      </c>
      <c r="Q1448" s="12">
        <v>16.3061565</v>
      </c>
      <c r="R1448" s="12">
        <v>5.7149999999999999</v>
      </c>
      <c r="S1448" s="12">
        <v>2.9326187062</v>
      </c>
      <c r="T1448" s="12">
        <v>2.6604542376999998</v>
      </c>
      <c r="U1448" s="8" t="s">
        <v>124</v>
      </c>
      <c r="V1448" s="8" t="s">
        <v>160</v>
      </c>
      <c r="W1448" s="8" t="s">
        <v>161</v>
      </c>
      <c r="X1448" s="8" t="s">
        <v>161</v>
      </c>
      <c r="Y1448" s="1">
        <f t="shared" si="22"/>
        <v>3.4791050026842033E-4</v>
      </c>
    </row>
    <row r="1449" spans="1:25" x14ac:dyDescent="0.2">
      <c r="A1449" s="7">
        <v>3601</v>
      </c>
      <c r="B1449" s="8" t="s">
        <v>957</v>
      </c>
      <c r="C1449" s="9" t="s">
        <v>49</v>
      </c>
      <c r="D1449" s="9" t="s">
        <v>24</v>
      </c>
      <c r="E1449" s="10">
        <v>1</v>
      </c>
      <c r="F1449" s="9" t="s">
        <v>43</v>
      </c>
      <c r="G1449" s="9" t="s">
        <v>35</v>
      </c>
      <c r="H1449" s="9" t="s">
        <v>36</v>
      </c>
      <c r="I1449" s="11">
        <v>647109000</v>
      </c>
      <c r="J1449" s="11">
        <v>0</v>
      </c>
      <c r="K1449" s="11">
        <v>7151224</v>
      </c>
      <c r="L1449" s="11">
        <v>7151224</v>
      </c>
      <c r="M1449" s="11">
        <v>0</v>
      </c>
      <c r="N1449" s="11">
        <v>7050033</v>
      </c>
      <c r="O1449" s="8" t="s">
        <v>37</v>
      </c>
      <c r="P1449" s="12">
        <v>395.06428063129999</v>
      </c>
      <c r="Q1449" s="12">
        <v>395.06428063129999</v>
      </c>
      <c r="R1449" s="12">
        <v>500.67099999999999</v>
      </c>
      <c r="S1449" s="12">
        <v>500.67099999999999</v>
      </c>
      <c r="T1449" s="12">
        <v>454.20575161030001</v>
      </c>
      <c r="U1449" s="8" t="s">
        <v>124</v>
      </c>
      <c r="V1449" s="8" t="s">
        <v>160</v>
      </c>
      <c r="W1449" s="8" t="s">
        <v>161</v>
      </c>
      <c r="X1449" s="8" t="s">
        <v>161</v>
      </c>
      <c r="Y1449" s="1">
        <f t="shared" si="22"/>
        <v>7.0189291314909851E-4</v>
      </c>
    </row>
    <row r="1450" spans="1:25" x14ac:dyDescent="0.2">
      <c r="A1450" s="7">
        <v>3602</v>
      </c>
      <c r="B1450" s="8" t="s">
        <v>958</v>
      </c>
      <c r="C1450" s="9" t="s">
        <v>49</v>
      </c>
      <c r="D1450" s="9" t="s">
        <v>24</v>
      </c>
      <c r="E1450" s="10">
        <v>1</v>
      </c>
      <c r="F1450" s="9" t="s">
        <v>50</v>
      </c>
      <c r="G1450" s="9" t="s">
        <v>35</v>
      </c>
      <c r="H1450" s="9" t="s">
        <v>36</v>
      </c>
      <c r="I1450" s="11">
        <v>557000</v>
      </c>
      <c r="J1450" s="11">
        <v>0</v>
      </c>
      <c r="K1450" s="11">
        <v>9625</v>
      </c>
      <c r="L1450" s="11">
        <v>9625</v>
      </c>
      <c r="M1450" s="11">
        <v>0</v>
      </c>
      <c r="N1450" s="11">
        <v>9484</v>
      </c>
      <c r="O1450" s="8" t="s">
        <v>37</v>
      </c>
      <c r="P1450" s="12">
        <v>1.5553760000000001</v>
      </c>
      <c r="Q1450" s="12">
        <v>1.5553760000000001</v>
      </c>
      <c r="R1450" s="12" t="s">
        <v>3417</v>
      </c>
      <c r="S1450" s="12">
        <v>1.5553760000000001</v>
      </c>
      <c r="T1450" s="12">
        <v>1.4110278509</v>
      </c>
      <c r="U1450" s="8" t="s">
        <v>59</v>
      </c>
      <c r="V1450" s="8" t="s">
        <v>80</v>
      </c>
      <c r="W1450" s="8" t="s">
        <v>81</v>
      </c>
      <c r="X1450" s="8" t="s">
        <v>82</v>
      </c>
      <c r="Y1450" s="1">
        <f t="shared" si="22"/>
        <v>2.533263646140036E-3</v>
      </c>
    </row>
    <row r="1451" spans="1:25" x14ac:dyDescent="0.2">
      <c r="A1451" s="7">
        <v>3604</v>
      </c>
      <c r="B1451" s="8" t="s">
        <v>959</v>
      </c>
      <c r="C1451" s="9" t="s">
        <v>49</v>
      </c>
      <c r="D1451" s="9" t="s">
        <v>24</v>
      </c>
      <c r="E1451" s="10">
        <v>1</v>
      </c>
      <c r="F1451" s="9" t="s">
        <v>34</v>
      </c>
      <c r="G1451" s="9" t="s">
        <v>35</v>
      </c>
      <c r="H1451" s="9" t="s">
        <v>36</v>
      </c>
      <c r="I1451" s="11">
        <v>7853000</v>
      </c>
      <c r="J1451" s="11">
        <v>0</v>
      </c>
      <c r="K1451" s="11">
        <v>0</v>
      </c>
      <c r="L1451" s="11">
        <v>0</v>
      </c>
      <c r="M1451" s="11">
        <v>0</v>
      </c>
      <c r="N1451" s="11">
        <v>0</v>
      </c>
      <c r="O1451" s="8" t="s">
        <v>37</v>
      </c>
      <c r="P1451" s="12">
        <v>0</v>
      </c>
      <c r="Q1451" s="12">
        <v>9.4318770000000001</v>
      </c>
      <c r="R1451" s="12">
        <v>8.9640000000000004</v>
      </c>
      <c r="S1451" s="12">
        <v>0</v>
      </c>
      <c r="T1451" s="12">
        <v>0</v>
      </c>
      <c r="U1451" s="8" t="s">
        <v>59</v>
      </c>
      <c r="V1451" s="8" t="s">
        <v>80</v>
      </c>
      <c r="W1451" s="8" t="s">
        <v>81</v>
      </c>
      <c r="X1451" s="8" t="s">
        <v>82</v>
      </c>
      <c r="Y1451" s="1">
        <f t="shared" si="22"/>
        <v>1.0355286310963965E-3</v>
      </c>
    </row>
    <row r="1452" spans="1:25" x14ac:dyDescent="0.2">
      <c r="A1452" s="7">
        <v>3604</v>
      </c>
      <c r="B1452" s="8" t="s">
        <v>959</v>
      </c>
      <c r="C1452" s="9" t="s">
        <v>49</v>
      </c>
      <c r="D1452" s="9" t="s">
        <v>24</v>
      </c>
      <c r="E1452" s="10">
        <v>1</v>
      </c>
      <c r="F1452" s="9" t="s">
        <v>42</v>
      </c>
      <c r="G1452" s="9" t="s">
        <v>35</v>
      </c>
      <c r="H1452" s="9" t="s">
        <v>36</v>
      </c>
      <c r="I1452" s="11">
        <v>43370000</v>
      </c>
      <c r="J1452" s="11">
        <v>0</v>
      </c>
      <c r="K1452" s="11">
        <v>455429</v>
      </c>
      <c r="L1452" s="11">
        <v>455429</v>
      </c>
      <c r="M1452" s="11">
        <v>0</v>
      </c>
      <c r="N1452" s="11">
        <v>449137</v>
      </c>
      <c r="O1452" s="8" t="s">
        <v>37</v>
      </c>
      <c r="P1452" s="12">
        <v>9.4318770000000001</v>
      </c>
      <c r="Q1452" s="12">
        <v>9.4318770000000001</v>
      </c>
      <c r="R1452" s="12">
        <v>8.9640000000000004</v>
      </c>
      <c r="S1452" s="12">
        <v>8.9640000000000004</v>
      </c>
      <c r="T1452" s="12">
        <v>8.1320874535000005</v>
      </c>
      <c r="U1452" s="8" t="s">
        <v>59</v>
      </c>
      <c r="V1452" s="8" t="s">
        <v>80</v>
      </c>
      <c r="W1452" s="8" t="s">
        <v>81</v>
      </c>
      <c r="X1452" s="8" t="s">
        <v>82</v>
      </c>
      <c r="Y1452" s="1">
        <f t="shared" si="22"/>
        <v>1.8750302836061797E-4</v>
      </c>
    </row>
    <row r="1453" spans="1:25" x14ac:dyDescent="0.2">
      <c r="A1453" s="7">
        <v>3609</v>
      </c>
      <c r="B1453" s="8" t="s">
        <v>960</v>
      </c>
      <c r="C1453" s="9" t="s">
        <v>49</v>
      </c>
      <c r="D1453" s="9" t="s">
        <v>24</v>
      </c>
      <c r="E1453" s="10">
        <v>1</v>
      </c>
      <c r="F1453" s="9" t="s">
        <v>50</v>
      </c>
      <c r="G1453" s="9" t="s">
        <v>35</v>
      </c>
      <c r="H1453" s="9" t="s">
        <v>36</v>
      </c>
      <c r="I1453" s="11">
        <v>121224000</v>
      </c>
      <c r="J1453" s="11">
        <v>0</v>
      </c>
      <c r="K1453" s="11">
        <v>1305746</v>
      </c>
      <c r="L1453" s="11">
        <v>1305746</v>
      </c>
      <c r="M1453" s="11">
        <v>0</v>
      </c>
      <c r="N1453" s="11">
        <v>1292817</v>
      </c>
      <c r="O1453" s="8" t="s">
        <v>37</v>
      </c>
      <c r="P1453" s="12">
        <v>212.02198799999999</v>
      </c>
      <c r="Q1453" s="12">
        <v>212.02198799999999</v>
      </c>
      <c r="R1453" s="12">
        <v>10.917999999999999</v>
      </c>
      <c r="S1453" s="12">
        <v>10.917999999999999</v>
      </c>
      <c r="T1453" s="12">
        <v>9.9047446248999993</v>
      </c>
      <c r="U1453" s="8" t="s">
        <v>124</v>
      </c>
      <c r="V1453" s="8" t="s">
        <v>160</v>
      </c>
      <c r="W1453" s="8" t="s">
        <v>161</v>
      </c>
      <c r="X1453" s="8" t="s">
        <v>161</v>
      </c>
      <c r="Y1453" s="1">
        <f t="shared" si="22"/>
        <v>8.1705320976044346E-5</v>
      </c>
    </row>
    <row r="1454" spans="1:25" x14ac:dyDescent="0.2">
      <c r="A1454" s="7">
        <v>3611</v>
      </c>
      <c r="B1454" s="8" t="s">
        <v>961</v>
      </c>
      <c r="C1454" s="9" t="s">
        <v>49</v>
      </c>
      <c r="D1454" s="9" t="s">
        <v>24</v>
      </c>
      <c r="E1454" s="10">
        <v>1</v>
      </c>
      <c r="F1454" s="9" t="s">
        <v>43</v>
      </c>
      <c r="G1454" s="9" t="s">
        <v>35</v>
      </c>
      <c r="H1454" s="9" t="s">
        <v>36</v>
      </c>
      <c r="I1454" s="11">
        <v>914438000</v>
      </c>
      <c r="J1454" s="11">
        <v>0</v>
      </c>
      <c r="K1454" s="11">
        <v>10922628</v>
      </c>
      <c r="L1454" s="11">
        <v>10922628</v>
      </c>
      <c r="M1454" s="11">
        <v>0</v>
      </c>
      <c r="N1454" s="11">
        <v>10724021</v>
      </c>
      <c r="O1454" s="8" t="s">
        <v>37</v>
      </c>
      <c r="P1454" s="12">
        <v>376.01098631249999</v>
      </c>
      <c r="Q1454" s="12">
        <v>376.01098631249999</v>
      </c>
      <c r="R1454" s="12">
        <v>750.63</v>
      </c>
      <c r="S1454" s="12">
        <v>750.63</v>
      </c>
      <c r="T1454" s="12">
        <v>680.96706885599997</v>
      </c>
      <c r="U1454" s="8" t="s">
        <v>124</v>
      </c>
      <c r="V1454" s="8" t="s">
        <v>160</v>
      </c>
      <c r="W1454" s="8" t="s">
        <v>161</v>
      </c>
      <c r="X1454" s="8" t="s">
        <v>161</v>
      </c>
      <c r="Y1454" s="1">
        <f t="shared" si="22"/>
        <v>7.4467626733578447E-4</v>
      </c>
    </row>
    <row r="1455" spans="1:25" x14ac:dyDescent="0.2">
      <c r="A1455" s="7">
        <v>3612</v>
      </c>
      <c r="B1455" s="8" t="s">
        <v>962</v>
      </c>
      <c r="C1455" s="9" t="s">
        <v>49</v>
      </c>
      <c r="D1455" s="9" t="s">
        <v>24</v>
      </c>
      <c r="E1455" s="10">
        <v>1</v>
      </c>
      <c r="F1455" s="9" t="s">
        <v>50</v>
      </c>
      <c r="G1455" s="9" t="s">
        <v>35</v>
      </c>
      <c r="H1455" s="9" t="s">
        <v>36</v>
      </c>
      <c r="I1455" s="11">
        <v>134843627</v>
      </c>
      <c r="J1455" s="11">
        <v>0</v>
      </c>
      <c r="K1455" s="11">
        <v>1446766</v>
      </c>
      <c r="L1455" s="11">
        <v>1446766</v>
      </c>
      <c r="M1455" s="11">
        <v>0</v>
      </c>
      <c r="N1455" s="11">
        <v>1431499</v>
      </c>
      <c r="O1455" s="8" t="s">
        <v>37</v>
      </c>
      <c r="P1455" s="12">
        <v>234.76583600000001</v>
      </c>
      <c r="Q1455" s="12">
        <v>589.71944687500002</v>
      </c>
      <c r="R1455" s="12">
        <v>855.74199999999996</v>
      </c>
      <c r="S1455" s="12">
        <v>340.66874866500001</v>
      </c>
      <c r="T1455" s="12">
        <v>309.05266140340001</v>
      </c>
      <c r="U1455" s="8" t="s">
        <v>124</v>
      </c>
      <c r="V1455" s="8" t="s">
        <v>160</v>
      </c>
      <c r="W1455" s="8" t="s">
        <v>161</v>
      </c>
      <c r="X1455" s="8" t="s">
        <v>161</v>
      </c>
      <c r="Y1455" s="1">
        <f t="shared" si="22"/>
        <v>5.757159782345516E-3</v>
      </c>
    </row>
    <row r="1456" spans="1:25" x14ac:dyDescent="0.2">
      <c r="A1456" s="7">
        <v>3612</v>
      </c>
      <c r="B1456" s="8" t="s">
        <v>962</v>
      </c>
      <c r="C1456" s="9" t="s">
        <v>49</v>
      </c>
      <c r="D1456" s="9" t="s">
        <v>24</v>
      </c>
      <c r="E1456" s="10">
        <v>1</v>
      </c>
      <c r="F1456" s="9" t="s">
        <v>50</v>
      </c>
      <c r="G1456" s="9" t="s">
        <v>26</v>
      </c>
      <c r="H1456" s="9" t="s">
        <v>27</v>
      </c>
      <c r="I1456" s="11">
        <v>165373</v>
      </c>
      <c r="J1456" s="11">
        <v>0</v>
      </c>
      <c r="K1456" s="11">
        <v>1728</v>
      </c>
      <c r="L1456" s="11">
        <v>1728</v>
      </c>
      <c r="M1456" s="11">
        <v>0</v>
      </c>
      <c r="N1456" s="11">
        <v>288</v>
      </c>
      <c r="O1456" s="8" t="s">
        <v>28</v>
      </c>
      <c r="P1456" s="12">
        <v>0.73785599999999996</v>
      </c>
      <c r="Q1456" s="12">
        <v>589.71944687500002</v>
      </c>
      <c r="R1456" s="12">
        <v>855.74199999999996</v>
      </c>
      <c r="S1456" s="12">
        <v>1.0707029800000001</v>
      </c>
      <c r="T1456" s="12">
        <v>0.97133537150000004</v>
      </c>
      <c r="U1456" s="8" t="s">
        <v>124</v>
      </c>
      <c r="V1456" s="8" t="s">
        <v>160</v>
      </c>
      <c r="W1456" s="8" t="s">
        <v>161</v>
      </c>
      <c r="X1456" s="8" t="s">
        <v>161</v>
      </c>
      <c r="Y1456" s="1">
        <f t="shared" si="22"/>
        <v>4.6943352679699828</v>
      </c>
    </row>
    <row r="1457" spans="1:25" x14ac:dyDescent="0.2">
      <c r="A1457" s="7">
        <v>3612</v>
      </c>
      <c r="B1457" s="8" t="s">
        <v>962</v>
      </c>
      <c r="C1457" s="9" t="s">
        <v>49</v>
      </c>
      <c r="D1457" s="9" t="s">
        <v>24</v>
      </c>
      <c r="E1457" s="10">
        <v>1</v>
      </c>
      <c r="F1457" s="9" t="s">
        <v>43</v>
      </c>
      <c r="G1457" s="9" t="s">
        <v>35</v>
      </c>
      <c r="H1457" s="9" t="s">
        <v>36</v>
      </c>
      <c r="I1457" s="11">
        <v>722414000</v>
      </c>
      <c r="J1457" s="11">
        <v>0</v>
      </c>
      <c r="K1457" s="11">
        <v>8233210</v>
      </c>
      <c r="L1457" s="11">
        <v>8233210</v>
      </c>
      <c r="M1457" s="11">
        <v>0</v>
      </c>
      <c r="N1457" s="11">
        <v>8081450</v>
      </c>
      <c r="O1457" s="8" t="s">
        <v>37</v>
      </c>
      <c r="P1457" s="12">
        <v>354.21575487500002</v>
      </c>
      <c r="Q1457" s="12">
        <v>589.71944687500002</v>
      </c>
      <c r="R1457" s="12">
        <v>855.74199999999996</v>
      </c>
      <c r="S1457" s="12">
        <v>514.00254835500004</v>
      </c>
      <c r="T1457" s="12">
        <v>466.30005293929997</v>
      </c>
      <c r="U1457" s="8" t="s">
        <v>124</v>
      </c>
      <c r="V1457" s="8" t="s">
        <v>160</v>
      </c>
      <c r="W1457" s="8" t="s">
        <v>161</v>
      </c>
      <c r="X1457" s="8" t="s">
        <v>161</v>
      </c>
      <c r="Y1457" s="1">
        <f t="shared" si="22"/>
        <v>1.0746141496011982E-3</v>
      </c>
    </row>
    <row r="1458" spans="1:25" x14ac:dyDescent="0.2">
      <c r="A1458" s="7">
        <v>3628</v>
      </c>
      <c r="B1458" s="8" t="s">
        <v>963</v>
      </c>
      <c r="C1458" s="9" t="s">
        <v>49</v>
      </c>
      <c r="D1458" s="9" t="s">
        <v>24</v>
      </c>
      <c r="E1458" s="10">
        <v>1</v>
      </c>
      <c r="F1458" s="9" t="s">
        <v>50</v>
      </c>
      <c r="G1458" s="9" t="s">
        <v>35</v>
      </c>
      <c r="H1458" s="9" t="s">
        <v>36</v>
      </c>
      <c r="I1458" s="11">
        <v>36793185</v>
      </c>
      <c r="J1458" s="11">
        <v>0</v>
      </c>
      <c r="K1458" s="11">
        <v>546807</v>
      </c>
      <c r="L1458" s="11">
        <v>546807</v>
      </c>
      <c r="M1458" s="11">
        <v>0</v>
      </c>
      <c r="N1458" s="11">
        <v>546179</v>
      </c>
      <c r="O1458" s="8" t="s">
        <v>37</v>
      </c>
      <c r="P1458" s="12">
        <v>89.573356000000004</v>
      </c>
      <c r="Q1458" s="12">
        <v>342.56254000000001</v>
      </c>
      <c r="R1458" s="12">
        <v>148.09200000000001</v>
      </c>
      <c r="S1458" s="12">
        <v>38.723140705200002</v>
      </c>
      <c r="T1458" s="12">
        <v>35.129402798900003</v>
      </c>
      <c r="U1458" s="8" t="s">
        <v>124</v>
      </c>
      <c r="V1458" s="8" t="s">
        <v>160</v>
      </c>
      <c r="W1458" s="8" t="s">
        <v>161</v>
      </c>
      <c r="X1458" s="8" t="s">
        <v>161</v>
      </c>
      <c r="Y1458" s="1">
        <f t="shared" si="22"/>
        <v>3.6514055801366479E-3</v>
      </c>
    </row>
    <row r="1459" spans="1:25" x14ac:dyDescent="0.2">
      <c r="A1459" s="7">
        <v>3628</v>
      </c>
      <c r="B1459" s="8" t="s">
        <v>963</v>
      </c>
      <c r="C1459" s="9" t="s">
        <v>49</v>
      </c>
      <c r="D1459" s="9" t="s">
        <v>24</v>
      </c>
      <c r="E1459" s="10">
        <v>1</v>
      </c>
      <c r="F1459" s="9" t="s">
        <v>50</v>
      </c>
      <c r="G1459" s="9" t="s">
        <v>26</v>
      </c>
      <c r="H1459" s="9" t="s">
        <v>27</v>
      </c>
      <c r="I1459" s="11">
        <v>101815</v>
      </c>
      <c r="J1459" s="11">
        <v>0</v>
      </c>
      <c r="K1459" s="11">
        <v>1592</v>
      </c>
      <c r="L1459" s="11">
        <v>1592</v>
      </c>
      <c r="M1459" s="11">
        <v>0</v>
      </c>
      <c r="N1459" s="11">
        <v>274</v>
      </c>
      <c r="O1459" s="8" t="s">
        <v>28</v>
      </c>
      <c r="P1459" s="12">
        <v>0.70198799999999995</v>
      </c>
      <c r="Q1459" s="12">
        <v>342.56254000000001</v>
      </c>
      <c r="R1459" s="12">
        <v>148.09200000000001</v>
      </c>
      <c r="S1459" s="12">
        <v>0.30347394929999999</v>
      </c>
      <c r="T1459" s="12">
        <v>0.27530976080000003</v>
      </c>
      <c r="U1459" s="8" t="s">
        <v>124</v>
      </c>
      <c r="V1459" s="8" t="s">
        <v>160</v>
      </c>
      <c r="W1459" s="8" t="s">
        <v>161</v>
      </c>
      <c r="X1459" s="8" t="s">
        <v>161</v>
      </c>
      <c r="Y1459" s="1">
        <f t="shared" si="22"/>
        <v>1.319519137848058</v>
      </c>
    </row>
    <row r="1460" spans="1:25" x14ac:dyDescent="0.2">
      <c r="A1460" s="7">
        <v>3628</v>
      </c>
      <c r="B1460" s="8" t="s">
        <v>963</v>
      </c>
      <c r="C1460" s="9" t="s">
        <v>49</v>
      </c>
      <c r="D1460" s="9" t="s">
        <v>24</v>
      </c>
      <c r="E1460" s="10">
        <v>1</v>
      </c>
      <c r="F1460" s="9" t="s">
        <v>43</v>
      </c>
      <c r="G1460" s="9" t="s">
        <v>35</v>
      </c>
      <c r="H1460" s="9" t="s">
        <v>36</v>
      </c>
      <c r="I1460" s="11">
        <v>142305452</v>
      </c>
      <c r="J1460" s="11">
        <v>0</v>
      </c>
      <c r="K1460" s="11">
        <v>1798215</v>
      </c>
      <c r="L1460" s="11">
        <v>1798215</v>
      </c>
      <c r="M1460" s="11">
        <v>0</v>
      </c>
      <c r="N1460" s="11">
        <v>1796655</v>
      </c>
      <c r="O1460" s="8" t="s">
        <v>37</v>
      </c>
      <c r="P1460" s="12">
        <v>251.5317</v>
      </c>
      <c r="Q1460" s="12">
        <v>342.56254000000001</v>
      </c>
      <c r="R1460" s="12">
        <v>148.09200000000001</v>
      </c>
      <c r="S1460" s="12">
        <v>108.738779542</v>
      </c>
      <c r="T1460" s="12">
        <v>98.647173675000005</v>
      </c>
      <c r="U1460" s="8" t="s">
        <v>124</v>
      </c>
      <c r="V1460" s="8" t="s">
        <v>160</v>
      </c>
      <c r="W1460" s="8" t="s">
        <v>161</v>
      </c>
      <c r="X1460" s="8" t="s">
        <v>161</v>
      </c>
      <c r="Y1460" s="1">
        <f t="shared" si="22"/>
        <v>9.440737451155421E-4</v>
      </c>
    </row>
    <row r="1461" spans="1:25" x14ac:dyDescent="0.2">
      <c r="A1461" s="7">
        <v>3628</v>
      </c>
      <c r="B1461" s="8" t="s">
        <v>963</v>
      </c>
      <c r="C1461" s="9" t="s">
        <v>49</v>
      </c>
      <c r="D1461" s="9" t="s">
        <v>24</v>
      </c>
      <c r="E1461" s="10">
        <v>1</v>
      </c>
      <c r="F1461" s="9" t="s">
        <v>43</v>
      </c>
      <c r="G1461" s="9" t="s">
        <v>26</v>
      </c>
      <c r="H1461" s="9" t="s">
        <v>27</v>
      </c>
      <c r="I1461" s="11">
        <v>625548</v>
      </c>
      <c r="J1461" s="11">
        <v>0</v>
      </c>
      <c r="K1461" s="11">
        <v>8709</v>
      </c>
      <c r="L1461" s="11">
        <v>8709</v>
      </c>
      <c r="M1461" s="11">
        <v>0</v>
      </c>
      <c r="N1461" s="11">
        <v>1499</v>
      </c>
      <c r="O1461" s="8" t="s">
        <v>28</v>
      </c>
      <c r="P1461" s="12">
        <v>0.75549599999999995</v>
      </c>
      <c r="Q1461" s="12">
        <v>342.56254000000001</v>
      </c>
      <c r="R1461" s="12">
        <v>148.09200000000001</v>
      </c>
      <c r="S1461" s="12">
        <v>0.32660580350000001</v>
      </c>
      <c r="T1461" s="12">
        <v>0.2962948413</v>
      </c>
      <c r="U1461" s="8" t="s">
        <v>124</v>
      </c>
      <c r="V1461" s="8" t="s">
        <v>160</v>
      </c>
      <c r="W1461" s="8" t="s">
        <v>161</v>
      </c>
      <c r="X1461" s="8" t="s">
        <v>161</v>
      </c>
      <c r="Y1461" s="1">
        <f t="shared" si="22"/>
        <v>0.21476663824358805</v>
      </c>
    </row>
    <row r="1462" spans="1:25" x14ac:dyDescent="0.2">
      <c r="A1462" s="7">
        <v>3630</v>
      </c>
      <c r="B1462" s="8" t="s">
        <v>964</v>
      </c>
      <c r="C1462" s="9" t="s">
        <v>49</v>
      </c>
      <c r="D1462" s="9" t="s">
        <v>24</v>
      </c>
      <c r="E1462" s="10">
        <v>1</v>
      </c>
      <c r="F1462" s="9" t="s">
        <v>25</v>
      </c>
      <c r="G1462" s="9" t="s">
        <v>35</v>
      </c>
      <c r="H1462" s="9" t="s">
        <v>36</v>
      </c>
      <c r="I1462" s="11">
        <v>210205000</v>
      </c>
      <c r="J1462" s="11">
        <v>0</v>
      </c>
      <c r="K1462" s="11">
        <v>1998362</v>
      </c>
      <c r="L1462" s="11">
        <v>1998362</v>
      </c>
      <c r="M1462" s="11">
        <v>0</v>
      </c>
      <c r="N1462" s="11">
        <v>1867627</v>
      </c>
      <c r="O1462" s="8" t="s">
        <v>37</v>
      </c>
      <c r="P1462" s="12">
        <v>2584.795768</v>
      </c>
      <c r="Q1462" s="12">
        <v>2584.795768</v>
      </c>
      <c r="R1462" s="12" t="s">
        <v>3417</v>
      </c>
      <c r="S1462" s="12">
        <v>2584.795768</v>
      </c>
      <c r="T1462" s="12">
        <v>2344.9113381112002</v>
      </c>
      <c r="U1462" s="8" t="s">
        <v>124</v>
      </c>
      <c r="V1462" s="8" t="s">
        <v>160</v>
      </c>
      <c r="W1462" s="8" t="s">
        <v>161</v>
      </c>
      <c r="X1462" s="8" t="s">
        <v>161</v>
      </c>
      <c r="Y1462" s="1">
        <f t="shared" si="22"/>
        <v>1.1155354716163746E-2</v>
      </c>
    </row>
    <row r="1463" spans="1:25" x14ac:dyDescent="0.2">
      <c r="A1463" s="7">
        <v>3631</v>
      </c>
      <c r="B1463" s="8" t="s">
        <v>965</v>
      </c>
      <c r="C1463" s="9" t="s">
        <v>49</v>
      </c>
      <c r="D1463" s="9" t="s">
        <v>24</v>
      </c>
      <c r="E1463" s="10">
        <v>1</v>
      </c>
      <c r="F1463" s="9" t="s">
        <v>34</v>
      </c>
      <c r="G1463" s="9" t="s">
        <v>35</v>
      </c>
      <c r="H1463" s="9" t="s">
        <v>36</v>
      </c>
      <c r="I1463" s="11">
        <v>21864000</v>
      </c>
      <c r="J1463" s="11">
        <v>0</v>
      </c>
      <c r="K1463" s="11">
        <v>0</v>
      </c>
      <c r="L1463" s="11">
        <v>0</v>
      </c>
      <c r="M1463" s="11">
        <v>0</v>
      </c>
      <c r="N1463" s="11">
        <v>0</v>
      </c>
      <c r="O1463" s="8" t="s">
        <v>37</v>
      </c>
      <c r="P1463" s="12">
        <v>0</v>
      </c>
      <c r="Q1463" s="12">
        <v>141.43399059999999</v>
      </c>
      <c r="R1463" s="12">
        <v>10.891999999999999</v>
      </c>
      <c r="S1463" s="12">
        <v>0</v>
      </c>
      <c r="T1463" s="12">
        <v>0</v>
      </c>
      <c r="U1463" s="8" t="s">
        <v>124</v>
      </c>
      <c r="V1463" s="8" t="s">
        <v>160</v>
      </c>
      <c r="W1463" s="8" t="s">
        <v>161</v>
      </c>
      <c r="X1463" s="8" t="s">
        <v>161</v>
      </c>
      <c r="Y1463" s="1">
        <f t="shared" si="22"/>
        <v>4.5193281284302964E-4</v>
      </c>
    </row>
    <row r="1464" spans="1:25" x14ac:dyDescent="0.2">
      <c r="A1464" s="7">
        <v>3631</v>
      </c>
      <c r="B1464" s="8" t="s">
        <v>965</v>
      </c>
      <c r="C1464" s="9" t="s">
        <v>49</v>
      </c>
      <c r="D1464" s="9" t="s">
        <v>24</v>
      </c>
      <c r="E1464" s="10">
        <v>1</v>
      </c>
      <c r="F1464" s="9" t="s">
        <v>42</v>
      </c>
      <c r="G1464" s="9" t="s">
        <v>35</v>
      </c>
      <c r="H1464" s="9" t="s">
        <v>36</v>
      </c>
      <c r="I1464" s="11">
        <v>76686000</v>
      </c>
      <c r="J1464" s="11">
        <v>0</v>
      </c>
      <c r="K1464" s="11">
        <v>1020440</v>
      </c>
      <c r="L1464" s="11">
        <v>1020440</v>
      </c>
      <c r="M1464" s="11">
        <v>0</v>
      </c>
      <c r="N1464" s="11">
        <v>970544</v>
      </c>
      <c r="O1464" s="8" t="s">
        <v>37</v>
      </c>
      <c r="P1464" s="12">
        <v>135.87616</v>
      </c>
      <c r="Q1464" s="12">
        <v>141.43399059999999</v>
      </c>
      <c r="R1464" s="12">
        <v>10.891999999999999</v>
      </c>
      <c r="S1464" s="12">
        <v>10.463984848600001</v>
      </c>
      <c r="T1464" s="12">
        <v>9.4928647814999998</v>
      </c>
      <c r="U1464" s="8" t="s">
        <v>124</v>
      </c>
      <c r="V1464" s="8" t="s">
        <v>160</v>
      </c>
      <c r="W1464" s="8" t="s">
        <v>161</v>
      </c>
      <c r="X1464" s="8" t="s">
        <v>161</v>
      </c>
      <c r="Y1464" s="1">
        <f t="shared" si="22"/>
        <v>1.2885088568969564E-4</v>
      </c>
    </row>
    <row r="1465" spans="1:25" x14ac:dyDescent="0.2">
      <c r="A1465" s="7">
        <v>3631</v>
      </c>
      <c r="B1465" s="8" t="s">
        <v>965</v>
      </c>
      <c r="C1465" s="9" t="s">
        <v>49</v>
      </c>
      <c r="D1465" s="9" t="s">
        <v>24</v>
      </c>
      <c r="E1465" s="10">
        <v>1</v>
      </c>
      <c r="F1465" s="9" t="s">
        <v>50</v>
      </c>
      <c r="G1465" s="9" t="s">
        <v>35</v>
      </c>
      <c r="H1465" s="9" t="s">
        <v>36</v>
      </c>
      <c r="I1465" s="11">
        <v>-76000</v>
      </c>
      <c r="J1465" s="11">
        <v>0</v>
      </c>
      <c r="K1465" s="11">
        <v>17281</v>
      </c>
      <c r="L1465" s="11">
        <v>17281</v>
      </c>
      <c r="M1465" s="11">
        <v>0</v>
      </c>
      <c r="N1465" s="11">
        <v>16443</v>
      </c>
      <c r="O1465" s="8" t="s">
        <v>37</v>
      </c>
      <c r="P1465" s="12">
        <v>2.6966519999999998</v>
      </c>
      <c r="Q1465" s="12">
        <v>141.43399059999999</v>
      </c>
      <c r="R1465" s="12">
        <v>10.891999999999999</v>
      </c>
      <c r="S1465" s="12">
        <v>0.20767238099999999</v>
      </c>
      <c r="T1465" s="12">
        <v>0.18839914820000001</v>
      </c>
      <c r="U1465" s="8" t="s">
        <v>124</v>
      </c>
      <c r="V1465" s="8" t="s">
        <v>160</v>
      </c>
      <c r="W1465" s="8" t="s">
        <v>161</v>
      </c>
      <c r="X1465" s="8" t="s">
        <v>161</v>
      </c>
      <c r="Y1465" s="1">
        <f t="shared" si="22"/>
        <v>0.1300139344736842</v>
      </c>
    </row>
    <row r="1466" spans="1:25" x14ac:dyDescent="0.2">
      <c r="A1466" s="7">
        <v>3631</v>
      </c>
      <c r="B1466" s="8" t="s">
        <v>965</v>
      </c>
      <c r="C1466" s="9" t="s">
        <v>49</v>
      </c>
      <c r="D1466" s="9" t="s">
        <v>24</v>
      </c>
      <c r="E1466" s="10">
        <v>1</v>
      </c>
      <c r="F1466" s="9" t="s">
        <v>25</v>
      </c>
      <c r="G1466" s="9" t="s">
        <v>26</v>
      </c>
      <c r="H1466" s="9" t="s">
        <v>27</v>
      </c>
      <c r="I1466" s="11">
        <v>169000</v>
      </c>
      <c r="J1466" s="11">
        <v>0</v>
      </c>
      <c r="K1466" s="11">
        <v>1792</v>
      </c>
      <c r="L1466" s="11">
        <v>1792</v>
      </c>
      <c r="M1466" s="11">
        <v>0</v>
      </c>
      <c r="N1466" s="11">
        <v>307</v>
      </c>
      <c r="O1466" s="8" t="s">
        <v>28</v>
      </c>
      <c r="P1466" s="12">
        <v>2.8611786000000001</v>
      </c>
      <c r="Q1466" s="12">
        <v>141.43399059999999</v>
      </c>
      <c r="R1466" s="12">
        <v>10.891999999999999</v>
      </c>
      <c r="S1466" s="12">
        <v>0.2203427704</v>
      </c>
      <c r="T1466" s="12">
        <v>0.19989365000000001</v>
      </c>
      <c r="U1466" s="8" t="s">
        <v>124</v>
      </c>
      <c r="V1466" s="8" t="s">
        <v>160</v>
      </c>
      <c r="W1466" s="8" t="s">
        <v>161</v>
      </c>
      <c r="X1466" s="8" t="s">
        <v>161</v>
      </c>
      <c r="Y1466" s="1">
        <f t="shared" si="22"/>
        <v>5.8467804852071002E-2</v>
      </c>
    </row>
    <row r="1467" spans="1:25" x14ac:dyDescent="0.2">
      <c r="A1467" s="7">
        <v>3648</v>
      </c>
      <c r="B1467" s="8" t="s">
        <v>966</v>
      </c>
      <c r="C1467" s="9" t="s">
        <v>163</v>
      </c>
      <c r="D1467" s="9" t="s">
        <v>24</v>
      </c>
      <c r="E1467" s="10">
        <v>1</v>
      </c>
      <c r="F1467" s="9" t="s">
        <v>50</v>
      </c>
      <c r="G1467" s="9" t="s">
        <v>35</v>
      </c>
      <c r="H1467" s="9" t="s">
        <v>36</v>
      </c>
      <c r="I1467" s="11">
        <v>43077000</v>
      </c>
      <c r="J1467" s="11">
        <v>0</v>
      </c>
      <c r="K1467" s="11">
        <v>515383</v>
      </c>
      <c r="L1467" s="11">
        <v>515383</v>
      </c>
      <c r="M1467" s="11">
        <v>0</v>
      </c>
      <c r="N1467" s="11">
        <v>495183</v>
      </c>
      <c r="O1467" s="8" t="s">
        <v>37</v>
      </c>
      <c r="P1467" s="12">
        <v>81.210012000000006</v>
      </c>
      <c r="Q1467" s="12">
        <v>164.68720500000001</v>
      </c>
      <c r="R1467" s="12">
        <v>87.277000000000001</v>
      </c>
      <c r="S1467" s="12">
        <v>43.0377467231</v>
      </c>
      <c r="T1467" s="12">
        <v>39.043587701299998</v>
      </c>
      <c r="U1467" s="8" t="s">
        <v>51</v>
      </c>
      <c r="V1467" s="8" t="s">
        <v>164</v>
      </c>
      <c r="W1467" s="8" t="s">
        <v>165</v>
      </c>
      <c r="X1467" s="8" t="s">
        <v>96</v>
      </c>
      <c r="Y1467" s="1">
        <f t="shared" si="22"/>
        <v>1.8380199467233098E-3</v>
      </c>
    </row>
    <row r="1468" spans="1:25" x14ac:dyDescent="0.2">
      <c r="A1468" s="7">
        <v>3648</v>
      </c>
      <c r="B1468" s="8" t="s">
        <v>966</v>
      </c>
      <c r="C1468" s="9" t="s">
        <v>163</v>
      </c>
      <c r="D1468" s="9" t="s">
        <v>24</v>
      </c>
      <c r="E1468" s="10">
        <v>1</v>
      </c>
      <c r="F1468" s="9" t="s">
        <v>43</v>
      </c>
      <c r="G1468" s="9" t="s">
        <v>35</v>
      </c>
      <c r="H1468" s="9" t="s">
        <v>36</v>
      </c>
      <c r="I1468" s="11">
        <v>90333000</v>
      </c>
      <c r="J1468" s="11">
        <v>0</v>
      </c>
      <c r="K1468" s="11">
        <v>1480683</v>
      </c>
      <c r="L1468" s="11">
        <v>1480683</v>
      </c>
      <c r="M1468" s="11">
        <v>0</v>
      </c>
      <c r="N1468" s="11">
        <v>1429494</v>
      </c>
      <c r="O1468" s="8" t="s">
        <v>37</v>
      </c>
      <c r="P1468" s="12">
        <v>83.477193</v>
      </c>
      <c r="Q1468" s="12">
        <v>164.68720500000001</v>
      </c>
      <c r="R1468" s="12">
        <v>87.277000000000001</v>
      </c>
      <c r="S1468" s="12">
        <v>44.239253276900001</v>
      </c>
      <c r="T1468" s="12">
        <v>40.133587296499996</v>
      </c>
      <c r="U1468" s="8" t="s">
        <v>51</v>
      </c>
      <c r="V1468" s="8" t="s">
        <v>164</v>
      </c>
      <c r="W1468" s="8" t="s">
        <v>165</v>
      </c>
      <c r="X1468" s="8" t="s">
        <v>96</v>
      </c>
      <c r="Y1468" s="1">
        <f t="shared" si="22"/>
        <v>8.7649458387300324E-4</v>
      </c>
    </row>
    <row r="1469" spans="1:25" x14ac:dyDescent="0.2">
      <c r="A1469" s="7">
        <v>3665</v>
      </c>
      <c r="B1469" s="8" t="s">
        <v>967</v>
      </c>
      <c r="C1469" s="9" t="s">
        <v>163</v>
      </c>
      <c r="D1469" s="9" t="s">
        <v>24</v>
      </c>
      <c r="E1469" s="10">
        <v>1</v>
      </c>
      <c r="F1469" s="9" t="s">
        <v>50</v>
      </c>
      <c r="G1469" s="9" t="s">
        <v>35</v>
      </c>
      <c r="H1469" s="9" t="s">
        <v>36</v>
      </c>
      <c r="I1469" s="11">
        <v>18012000</v>
      </c>
      <c r="J1469" s="11">
        <v>0</v>
      </c>
      <c r="K1469" s="11">
        <v>206568</v>
      </c>
      <c r="L1469" s="11">
        <v>206568</v>
      </c>
      <c r="M1469" s="11">
        <v>0</v>
      </c>
      <c r="N1469" s="11">
        <v>217439</v>
      </c>
      <c r="O1469" s="8" t="s">
        <v>37</v>
      </c>
      <c r="P1469" s="12">
        <v>35.659996</v>
      </c>
      <c r="Q1469" s="12">
        <v>35.659996</v>
      </c>
      <c r="R1469" s="12" t="s">
        <v>3417</v>
      </c>
      <c r="S1469" s="12">
        <v>35.659996</v>
      </c>
      <c r="T1469" s="12">
        <v>32.350536151699998</v>
      </c>
      <c r="U1469" s="8" t="s">
        <v>51</v>
      </c>
      <c r="V1469" s="8" t="s">
        <v>164</v>
      </c>
      <c r="W1469" s="8" t="s">
        <v>165</v>
      </c>
      <c r="X1469" s="8" t="s">
        <v>96</v>
      </c>
      <c r="Y1469" s="1">
        <f t="shared" si="22"/>
        <v>1.7960546386686653E-3</v>
      </c>
    </row>
    <row r="1470" spans="1:25" x14ac:dyDescent="0.2">
      <c r="A1470" s="7">
        <v>3708</v>
      </c>
      <c r="B1470" s="8" t="s">
        <v>968</v>
      </c>
      <c r="C1470" s="9" t="s">
        <v>229</v>
      </c>
      <c r="D1470" s="9" t="s">
        <v>24</v>
      </c>
      <c r="E1470" s="10">
        <v>1</v>
      </c>
      <c r="F1470" s="9" t="s">
        <v>50</v>
      </c>
      <c r="G1470" s="9" t="s">
        <v>26</v>
      </c>
      <c r="H1470" s="9" t="s">
        <v>27</v>
      </c>
      <c r="I1470" s="11">
        <v>175000</v>
      </c>
      <c r="J1470" s="11">
        <v>0</v>
      </c>
      <c r="K1470" s="11">
        <v>4174</v>
      </c>
      <c r="L1470" s="11">
        <v>4174</v>
      </c>
      <c r="M1470" s="11">
        <v>0</v>
      </c>
      <c r="N1470" s="11">
        <v>719</v>
      </c>
      <c r="O1470" s="8" t="s">
        <v>28</v>
      </c>
      <c r="P1470" s="12">
        <v>1.8420780000000001</v>
      </c>
      <c r="Q1470" s="12">
        <v>1.8420780000000001</v>
      </c>
      <c r="R1470" s="12" t="s">
        <v>3417</v>
      </c>
      <c r="S1470" s="12">
        <v>1.8420780000000001</v>
      </c>
      <c r="T1470" s="12">
        <v>1.671122199</v>
      </c>
      <c r="U1470" s="8" t="s">
        <v>208</v>
      </c>
      <c r="V1470" s="8" t="s">
        <v>209</v>
      </c>
      <c r="W1470" s="8" t="s">
        <v>210</v>
      </c>
      <c r="X1470" s="8" t="s">
        <v>210</v>
      </c>
      <c r="Y1470" s="1">
        <f t="shared" si="22"/>
        <v>9.5492697085714281E-3</v>
      </c>
    </row>
    <row r="1471" spans="1:25" x14ac:dyDescent="0.2">
      <c r="A1471" s="7">
        <v>3723</v>
      </c>
      <c r="B1471" s="8" t="s">
        <v>969</v>
      </c>
      <c r="C1471" s="9" t="s">
        <v>229</v>
      </c>
      <c r="D1471" s="9" t="s">
        <v>24</v>
      </c>
      <c r="E1471" s="10">
        <v>1</v>
      </c>
      <c r="F1471" s="9" t="s">
        <v>50</v>
      </c>
      <c r="G1471" s="9" t="s">
        <v>26</v>
      </c>
      <c r="H1471" s="9" t="s">
        <v>27</v>
      </c>
      <c r="I1471" s="11">
        <v>150000</v>
      </c>
      <c r="J1471" s="11">
        <v>0</v>
      </c>
      <c r="K1471" s="11">
        <v>3920</v>
      </c>
      <c r="L1471" s="11">
        <v>3920</v>
      </c>
      <c r="M1471" s="11">
        <v>0</v>
      </c>
      <c r="N1471" s="11">
        <v>676</v>
      </c>
      <c r="O1471" s="8" t="s">
        <v>28</v>
      </c>
      <c r="P1471" s="12">
        <v>1.7319119999999999</v>
      </c>
      <c r="Q1471" s="12">
        <v>1.7319119999999999</v>
      </c>
      <c r="R1471" s="12" t="s">
        <v>3417</v>
      </c>
      <c r="S1471" s="12">
        <v>1.7319119999999999</v>
      </c>
      <c r="T1471" s="12">
        <v>1.5711802595</v>
      </c>
      <c r="U1471" s="8" t="s">
        <v>208</v>
      </c>
      <c r="V1471" s="8" t="s">
        <v>209</v>
      </c>
      <c r="W1471" s="8" t="s">
        <v>210</v>
      </c>
      <c r="X1471" s="8" t="s">
        <v>210</v>
      </c>
      <c r="Y1471" s="1">
        <f t="shared" si="22"/>
        <v>1.0474535063333333E-2</v>
      </c>
    </row>
    <row r="1472" spans="1:25" x14ac:dyDescent="0.2">
      <c r="A1472" s="7">
        <v>3734</v>
      </c>
      <c r="B1472" s="8" t="s">
        <v>970</v>
      </c>
      <c r="C1472" s="9" t="s">
        <v>229</v>
      </c>
      <c r="D1472" s="9" t="s">
        <v>24</v>
      </c>
      <c r="E1472" s="10">
        <v>1</v>
      </c>
      <c r="F1472" s="9" t="s">
        <v>50</v>
      </c>
      <c r="G1472" s="9" t="s">
        <v>207</v>
      </c>
      <c r="H1472" s="9" t="s">
        <v>27</v>
      </c>
      <c r="I1472" s="11">
        <v>219000</v>
      </c>
      <c r="J1472" s="11">
        <v>0</v>
      </c>
      <c r="K1472" s="11">
        <v>3781</v>
      </c>
      <c r="L1472" s="11">
        <v>3781</v>
      </c>
      <c r="M1472" s="11">
        <v>0</v>
      </c>
      <c r="N1472" s="11">
        <v>652</v>
      </c>
      <c r="O1472" s="8" t="s">
        <v>28</v>
      </c>
      <c r="P1472" s="12">
        <v>1.6266096000000001</v>
      </c>
      <c r="Q1472" s="12">
        <v>1.6266096000000001</v>
      </c>
      <c r="R1472" s="12" t="s">
        <v>3417</v>
      </c>
      <c r="S1472" s="12">
        <v>1.6266096000000001</v>
      </c>
      <c r="T1472" s="12">
        <v>1.4756505489</v>
      </c>
      <c r="U1472" s="8" t="s">
        <v>208</v>
      </c>
      <c r="V1472" s="8" t="s">
        <v>209</v>
      </c>
      <c r="W1472" s="8" t="s">
        <v>210</v>
      </c>
      <c r="X1472" s="8" t="s">
        <v>210</v>
      </c>
      <c r="Y1472" s="1">
        <f t="shared" si="22"/>
        <v>6.7381303602739731E-3</v>
      </c>
    </row>
    <row r="1473" spans="1:25" x14ac:dyDescent="0.2">
      <c r="A1473" s="7">
        <v>3735</v>
      </c>
      <c r="B1473" s="8" t="s">
        <v>971</v>
      </c>
      <c r="C1473" s="9" t="s">
        <v>229</v>
      </c>
      <c r="D1473" s="9" t="s">
        <v>24</v>
      </c>
      <c r="E1473" s="10">
        <v>1</v>
      </c>
      <c r="F1473" s="9" t="s">
        <v>50</v>
      </c>
      <c r="G1473" s="9" t="s">
        <v>26</v>
      </c>
      <c r="H1473" s="9" t="s">
        <v>27</v>
      </c>
      <c r="I1473" s="11">
        <v>60000</v>
      </c>
      <c r="J1473" s="11">
        <v>0</v>
      </c>
      <c r="K1473" s="11">
        <v>924</v>
      </c>
      <c r="L1473" s="11">
        <v>924</v>
      </c>
      <c r="M1473" s="11">
        <v>0</v>
      </c>
      <c r="N1473" s="11">
        <v>159</v>
      </c>
      <c r="O1473" s="8" t="s">
        <v>28</v>
      </c>
      <c r="P1473" s="12">
        <v>0.407358</v>
      </c>
      <c r="Q1473" s="12">
        <v>0.407358</v>
      </c>
      <c r="R1473" s="12" t="s">
        <v>3417</v>
      </c>
      <c r="S1473" s="12">
        <v>0.407358</v>
      </c>
      <c r="T1473" s="12">
        <v>0.36955275329999998</v>
      </c>
      <c r="U1473" s="8" t="s">
        <v>208</v>
      </c>
      <c r="V1473" s="8" t="s">
        <v>209</v>
      </c>
      <c r="W1473" s="8" t="s">
        <v>210</v>
      </c>
      <c r="X1473" s="8" t="s">
        <v>210</v>
      </c>
      <c r="Y1473" s="1">
        <f t="shared" si="22"/>
        <v>6.1592125549999998E-3</v>
      </c>
    </row>
    <row r="1474" spans="1:25" x14ac:dyDescent="0.2">
      <c r="A1474" s="7">
        <v>3737</v>
      </c>
      <c r="B1474" s="8" t="s">
        <v>972</v>
      </c>
      <c r="C1474" s="9" t="s">
        <v>229</v>
      </c>
      <c r="D1474" s="9" t="s">
        <v>24</v>
      </c>
      <c r="E1474" s="10">
        <v>1</v>
      </c>
      <c r="F1474" s="9" t="s">
        <v>25</v>
      </c>
      <c r="G1474" s="9" t="s">
        <v>26</v>
      </c>
      <c r="H1474" s="9" t="s">
        <v>27</v>
      </c>
      <c r="I1474" s="11">
        <v>82000</v>
      </c>
      <c r="J1474" s="11">
        <v>0</v>
      </c>
      <c r="K1474" s="11">
        <v>877</v>
      </c>
      <c r="L1474" s="11">
        <v>877</v>
      </c>
      <c r="M1474" s="11">
        <v>0</v>
      </c>
      <c r="N1474" s="11">
        <v>151</v>
      </c>
      <c r="O1474" s="8" t="s">
        <v>28</v>
      </c>
      <c r="P1474" s="12">
        <v>1.4072898</v>
      </c>
      <c r="Q1474" s="12">
        <v>1.4072898</v>
      </c>
      <c r="R1474" s="12" t="s">
        <v>3417</v>
      </c>
      <c r="S1474" s="12">
        <v>1.4072898</v>
      </c>
      <c r="T1474" s="12">
        <v>1.2766849315</v>
      </c>
      <c r="U1474" s="8" t="s">
        <v>208</v>
      </c>
      <c r="V1474" s="8" t="s">
        <v>209</v>
      </c>
      <c r="W1474" s="8" t="s">
        <v>210</v>
      </c>
      <c r="X1474" s="8" t="s">
        <v>210</v>
      </c>
      <c r="Y1474" s="1">
        <f t="shared" si="22"/>
        <v>1.5569328432926828E-2</v>
      </c>
    </row>
    <row r="1475" spans="1:25" x14ac:dyDescent="0.2">
      <c r="A1475" s="7">
        <v>3754</v>
      </c>
      <c r="B1475" s="8" t="s">
        <v>973</v>
      </c>
      <c r="C1475" s="9" t="s">
        <v>229</v>
      </c>
      <c r="D1475" s="9" t="s">
        <v>24</v>
      </c>
      <c r="E1475" s="10">
        <v>1</v>
      </c>
      <c r="F1475" s="9" t="s">
        <v>50</v>
      </c>
      <c r="G1475" s="9" t="s">
        <v>26</v>
      </c>
      <c r="H1475" s="9" t="s">
        <v>27</v>
      </c>
      <c r="I1475" s="11">
        <v>526000</v>
      </c>
      <c r="J1475" s="11">
        <v>0</v>
      </c>
      <c r="K1475" s="11">
        <v>9800</v>
      </c>
      <c r="L1475" s="11">
        <v>9800</v>
      </c>
      <c r="M1475" s="11">
        <v>0</v>
      </c>
      <c r="N1475" s="11">
        <v>1711</v>
      </c>
      <c r="O1475" s="8" t="s">
        <v>28</v>
      </c>
      <c r="P1475" s="12">
        <v>4.3835819999999996</v>
      </c>
      <c r="Q1475" s="12">
        <v>4.3835819999999996</v>
      </c>
      <c r="R1475" s="12" t="s">
        <v>3417</v>
      </c>
      <c r="S1475" s="12">
        <v>4.3835819999999996</v>
      </c>
      <c r="T1475" s="12">
        <v>3.9767595028999998</v>
      </c>
      <c r="U1475" s="8" t="s">
        <v>208</v>
      </c>
      <c r="V1475" s="8" t="s">
        <v>209</v>
      </c>
      <c r="W1475" s="8" t="s">
        <v>210</v>
      </c>
      <c r="X1475" s="8" t="s">
        <v>210</v>
      </c>
      <c r="Y1475" s="1">
        <f t="shared" si="22"/>
        <v>7.5603792830798476E-3</v>
      </c>
    </row>
    <row r="1476" spans="1:25" x14ac:dyDescent="0.2">
      <c r="A1476" s="7">
        <v>3775</v>
      </c>
      <c r="B1476" s="8" t="s">
        <v>974</v>
      </c>
      <c r="C1476" s="9" t="s">
        <v>975</v>
      </c>
      <c r="D1476" s="9" t="s">
        <v>24</v>
      </c>
      <c r="E1476" s="10">
        <v>1</v>
      </c>
      <c r="F1476" s="9" t="s">
        <v>43</v>
      </c>
      <c r="G1476" s="9" t="s">
        <v>35</v>
      </c>
      <c r="H1476" s="9" t="s">
        <v>36</v>
      </c>
      <c r="I1476" s="11">
        <v>271022000</v>
      </c>
      <c r="J1476" s="11">
        <v>0</v>
      </c>
      <c r="K1476" s="11">
        <v>3043955</v>
      </c>
      <c r="L1476" s="11">
        <v>3043955</v>
      </c>
      <c r="M1476" s="11">
        <v>0</v>
      </c>
      <c r="N1476" s="11">
        <v>2946371</v>
      </c>
      <c r="O1476" s="8" t="s">
        <v>37</v>
      </c>
      <c r="P1476" s="12">
        <v>104.4120223125</v>
      </c>
      <c r="Q1476" s="12">
        <v>104.4120223125</v>
      </c>
      <c r="R1476" s="12">
        <v>213.72399999999999</v>
      </c>
      <c r="S1476" s="12">
        <v>213.72399999999999</v>
      </c>
      <c r="T1476" s="12">
        <v>193.8891408872</v>
      </c>
      <c r="U1476" s="8" t="s">
        <v>177</v>
      </c>
      <c r="V1476" s="8" t="s">
        <v>71</v>
      </c>
      <c r="W1476" s="8" t="s">
        <v>72</v>
      </c>
      <c r="X1476" s="8" t="s">
        <v>73</v>
      </c>
      <c r="Y1476" s="1">
        <f t="shared" ref="Y1476:Y1539" si="23">IFERROR(ABS(R1476/(I1476/1000))*0.907185,ABS(T1476/(I1476/1000)))</f>
        <v>7.1539287194397505E-4</v>
      </c>
    </row>
    <row r="1477" spans="1:25" x14ac:dyDescent="0.2">
      <c r="A1477" s="7">
        <v>3782</v>
      </c>
      <c r="B1477" s="8" t="s">
        <v>976</v>
      </c>
      <c r="C1477" s="9" t="s">
        <v>975</v>
      </c>
      <c r="D1477" s="9" t="s">
        <v>24</v>
      </c>
      <c r="E1477" s="10">
        <v>2</v>
      </c>
      <c r="F1477" s="9" t="s">
        <v>25</v>
      </c>
      <c r="G1477" s="9" t="s">
        <v>26</v>
      </c>
      <c r="H1477" s="9" t="s">
        <v>27</v>
      </c>
      <c r="I1477" s="11">
        <v>1585000</v>
      </c>
      <c r="J1477" s="11">
        <v>0</v>
      </c>
      <c r="K1477" s="11">
        <v>16155</v>
      </c>
      <c r="L1477" s="11">
        <v>16155</v>
      </c>
      <c r="M1477" s="11">
        <v>0</v>
      </c>
      <c r="N1477" s="11">
        <v>2790</v>
      </c>
      <c r="O1477" s="8" t="s">
        <v>28</v>
      </c>
      <c r="P1477" s="12">
        <v>26.002241999999999</v>
      </c>
      <c r="Q1477" s="12">
        <v>26.002241999999999</v>
      </c>
      <c r="R1477" s="12" t="s">
        <v>3417</v>
      </c>
      <c r="S1477" s="12">
        <v>26.002241999999999</v>
      </c>
      <c r="T1477" s="12">
        <v>23.589079198</v>
      </c>
      <c r="U1477" s="8" t="s">
        <v>177</v>
      </c>
      <c r="V1477" s="8" t="s">
        <v>71</v>
      </c>
      <c r="W1477" s="8" t="s">
        <v>72</v>
      </c>
      <c r="X1477" s="8" t="s">
        <v>73</v>
      </c>
      <c r="Y1477" s="1">
        <f t="shared" si="23"/>
        <v>1.4882699809463723E-2</v>
      </c>
    </row>
    <row r="1478" spans="1:25" x14ac:dyDescent="0.2">
      <c r="A1478" s="7">
        <v>3785</v>
      </c>
      <c r="B1478" s="8" t="s">
        <v>977</v>
      </c>
      <c r="C1478" s="9" t="s">
        <v>975</v>
      </c>
      <c r="D1478" s="9" t="s">
        <v>24</v>
      </c>
      <c r="E1478" s="10">
        <v>2</v>
      </c>
      <c r="F1478" s="9" t="s">
        <v>50</v>
      </c>
      <c r="G1478" s="9" t="s">
        <v>26</v>
      </c>
      <c r="H1478" s="9" t="s">
        <v>27</v>
      </c>
      <c r="I1478" s="11">
        <v>476000</v>
      </c>
      <c r="J1478" s="11">
        <v>0</v>
      </c>
      <c r="K1478" s="11">
        <v>8545</v>
      </c>
      <c r="L1478" s="11">
        <v>8545</v>
      </c>
      <c r="M1478" s="11">
        <v>0</v>
      </c>
      <c r="N1478" s="11">
        <v>1477</v>
      </c>
      <c r="O1478" s="8" t="s">
        <v>28</v>
      </c>
      <c r="P1478" s="12">
        <v>3.7840739999999999</v>
      </c>
      <c r="Q1478" s="12">
        <v>3.7840739999999999</v>
      </c>
      <c r="R1478" s="12">
        <v>7.4050000000000002</v>
      </c>
      <c r="S1478" s="12">
        <v>7.4050000000000002</v>
      </c>
      <c r="T1478" s="12">
        <v>6.7177719313999997</v>
      </c>
      <c r="U1478" s="8" t="s">
        <v>177</v>
      </c>
      <c r="V1478" s="8" t="s">
        <v>71</v>
      </c>
      <c r="W1478" s="8" t="s">
        <v>72</v>
      </c>
      <c r="X1478" s="8" t="s">
        <v>73</v>
      </c>
      <c r="Y1478" s="1">
        <f t="shared" si="23"/>
        <v>1.4112825472689076E-2</v>
      </c>
    </row>
    <row r="1479" spans="1:25" x14ac:dyDescent="0.2">
      <c r="A1479" s="7">
        <v>3797</v>
      </c>
      <c r="B1479" s="8" t="s">
        <v>978</v>
      </c>
      <c r="C1479" s="9" t="s">
        <v>975</v>
      </c>
      <c r="D1479" s="9" t="s">
        <v>24</v>
      </c>
      <c r="E1479" s="10">
        <v>1</v>
      </c>
      <c r="F1479" s="9" t="s">
        <v>42</v>
      </c>
      <c r="G1479" s="9" t="s">
        <v>35</v>
      </c>
      <c r="H1479" s="9" t="s">
        <v>36</v>
      </c>
      <c r="I1479" s="11">
        <v>1831634152</v>
      </c>
      <c r="J1479" s="11">
        <v>0</v>
      </c>
      <c r="K1479" s="11">
        <v>13525765</v>
      </c>
      <c r="L1479" s="11">
        <v>13525765</v>
      </c>
      <c r="M1479" s="11">
        <v>0</v>
      </c>
      <c r="N1479" s="11">
        <v>12892863</v>
      </c>
      <c r="O1479" s="8" t="s">
        <v>37</v>
      </c>
      <c r="P1479" s="12">
        <v>1805.00082</v>
      </c>
      <c r="Q1479" s="12">
        <v>2348.3119615999999</v>
      </c>
      <c r="R1479" s="12">
        <v>1332.82</v>
      </c>
      <c r="S1479" s="12">
        <v>1024.4555375314001</v>
      </c>
      <c r="T1479" s="12">
        <v>929.37996691590001</v>
      </c>
      <c r="U1479" s="8" t="s">
        <v>38</v>
      </c>
      <c r="V1479" s="8" t="s">
        <v>71</v>
      </c>
      <c r="W1479" s="8" t="s">
        <v>72</v>
      </c>
      <c r="X1479" s="8" t="s">
        <v>73</v>
      </c>
      <c r="Y1479" s="1">
        <f t="shared" si="23"/>
        <v>6.601287218737118E-4</v>
      </c>
    </row>
    <row r="1480" spans="1:25" x14ac:dyDescent="0.2">
      <c r="A1480" s="7">
        <v>3797</v>
      </c>
      <c r="B1480" s="8" t="s">
        <v>978</v>
      </c>
      <c r="C1480" s="9" t="s">
        <v>975</v>
      </c>
      <c r="D1480" s="9" t="s">
        <v>24</v>
      </c>
      <c r="E1480" s="10">
        <v>1</v>
      </c>
      <c r="F1480" s="9" t="s">
        <v>42</v>
      </c>
      <c r="G1480" s="9" t="s">
        <v>26</v>
      </c>
      <c r="H1480" s="9" t="s">
        <v>27</v>
      </c>
      <c r="I1480" s="11">
        <v>298848</v>
      </c>
      <c r="J1480" s="11">
        <v>0</v>
      </c>
      <c r="K1480" s="11">
        <v>2189</v>
      </c>
      <c r="L1480" s="11">
        <v>2189</v>
      </c>
      <c r="M1480" s="11">
        <v>0</v>
      </c>
      <c r="N1480" s="11">
        <v>382</v>
      </c>
      <c r="O1480" s="8" t="s">
        <v>28</v>
      </c>
      <c r="P1480" s="12">
        <v>0.192528</v>
      </c>
      <c r="Q1480" s="12">
        <v>2348.3119615999999</v>
      </c>
      <c r="R1480" s="12">
        <v>1332.82</v>
      </c>
      <c r="S1480" s="12">
        <v>0.1092721807</v>
      </c>
      <c r="T1480" s="12">
        <v>9.9131072000000001E-2</v>
      </c>
      <c r="U1480" s="8" t="s">
        <v>38</v>
      </c>
      <c r="V1480" s="8" t="s">
        <v>71</v>
      </c>
      <c r="W1480" s="8" t="s">
        <v>72</v>
      </c>
      <c r="X1480" s="8" t="s">
        <v>73</v>
      </c>
      <c r="Y1480" s="1">
        <f t="shared" si="23"/>
        <v>4.045917361668808</v>
      </c>
    </row>
    <row r="1481" spans="1:25" x14ac:dyDescent="0.2">
      <c r="A1481" s="7">
        <v>3797</v>
      </c>
      <c r="B1481" s="8" t="s">
        <v>978</v>
      </c>
      <c r="C1481" s="9" t="s">
        <v>975</v>
      </c>
      <c r="D1481" s="9" t="s">
        <v>24</v>
      </c>
      <c r="E1481" s="10">
        <v>1</v>
      </c>
      <c r="F1481" s="9" t="s">
        <v>43</v>
      </c>
      <c r="G1481" s="9" t="s">
        <v>44</v>
      </c>
      <c r="H1481" s="9" t="s">
        <v>45</v>
      </c>
      <c r="I1481" s="11">
        <v>1623749696</v>
      </c>
      <c r="J1481" s="11">
        <v>0</v>
      </c>
      <c r="K1481" s="11">
        <v>17039028</v>
      </c>
      <c r="L1481" s="11">
        <v>17039028</v>
      </c>
      <c r="M1481" s="11">
        <v>0</v>
      </c>
      <c r="N1481" s="11">
        <v>666684</v>
      </c>
      <c r="O1481" s="8" t="s">
        <v>46</v>
      </c>
      <c r="P1481" s="12">
        <v>538.08950000000004</v>
      </c>
      <c r="Q1481" s="12">
        <v>2348.3119615999999</v>
      </c>
      <c r="R1481" s="12">
        <v>1332.82</v>
      </c>
      <c r="S1481" s="12">
        <v>305.40084073899999</v>
      </c>
      <c r="T1481" s="12">
        <v>277.05782521909998</v>
      </c>
      <c r="U1481" s="8" t="s">
        <v>38</v>
      </c>
      <c r="V1481" s="8" t="s">
        <v>71</v>
      </c>
      <c r="W1481" s="8" t="s">
        <v>72</v>
      </c>
      <c r="X1481" s="8" t="s">
        <v>73</v>
      </c>
      <c r="Y1481" s="1">
        <f t="shared" si="23"/>
        <v>7.4464328749595653E-4</v>
      </c>
    </row>
    <row r="1482" spans="1:25" x14ac:dyDescent="0.2">
      <c r="A1482" s="7">
        <v>3797</v>
      </c>
      <c r="B1482" s="8" t="s">
        <v>978</v>
      </c>
      <c r="C1482" s="9" t="s">
        <v>975</v>
      </c>
      <c r="D1482" s="9" t="s">
        <v>24</v>
      </c>
      <c r="E1482" s="10">
        <v>1</v>
      </c>
      <c r="F1482" s="9" t="s">
        <v>43</v>
      </c>
      <c r="G1482" s="9" t="s">
        <v>26</v>
      </c>
      <c r="H1482" s="9" t="s">
        <v>27</v>
      </c>
      <c r="I1482" s="11">
        <v>30591304</v>
      </c>
      <c r="J1482" s="11">
        <v>0</v>
      </c>
      <c r="K1482" s="11">
        <v>334109</v>
      </c>
      <c r="L1482" s="11">
        <v>334109</v>
      </c>
      <c r="M1482" s="11">
        <v>0</v>
      </c>
      <c r="N1482" s="11">
        <v>58334</v>
      </c>
      <c r="O1482" s="8" t="s">
        <v>28</v>
      </c>
      <c r="P1482" s="12">
        <v>5.0291135999999996</v>
      </c>
      <c r="Q1482" s="12">
        <v>2348.3119615999999</v>
      </c>
      <c r="R1482" s="12">
        <v>1332.82</v>
      </c>
      <c r="S1482" s="12">
        <v>2.8543495489000001</v>
      </c>
      <c r="T1482" s="12">
        <v>2.589448924</v>
      </c>
      <c r="U1482" s="8" t="s">
        <v>38</v>
      </c>
      <c r="V1482" s="8" t="s">
        <v>71</v>
      </c>
      <c r="W1482" s="8" t="s">
        <v>72</v>
      </c>
      <c r="X1482" s="8" t="s">
        <v>73</v>
      </c>
      <c r="Y1482" s="1">
        <f t="shared" si="23"/>
        <v>3.9524771866540902E-2</v>
      </c>
    </row>
    <row r="1483" spans="1:25" x14ac:dyDescent="0.2">
      <c r="A1483" s="7">
        <v>3799</v>
      </c>
      <c r="B1483" s="8" t="s">
        <v>979</v>
      </c>
      <c r="C1483" s="9" t="s">
        <v>975</v>
      </c>
      <c r="D1483" s="9" t="s">
        <v>24</v>
      </c>
      <c r="E1483" s="10">
        <v>1</v>
      </c>
      <c r="F1483" s="9" t="s">
        <v>50</v>
      </c>
      <c r="G1483" s="9" t="s">
        <v>26</v>
      </c>
      <c r="H1483" s="9" t="s">
        <v>27</v>
      </c>
      <c r="I1483" s="11">
        <v>118000</v>
      </c>
      <c r="J1483" s="11">
        <v>0</v>
      </c>
      <c r="K1483" s="11">
        <v>2062</v>
      </c>
      <c r="L1483" s="11">
        <v>2062</v>
      </c>
      <c r="M1483" s="11">
        <v>0</v>
      </c>
      <c r="N1483" s="11">
        <v>359</v>
      </c>
      <c r="O1483" s="8" t="s">
        <v>28</v>
      </c>
      <c r="P1483" s="12">
        <v>0.91975799999999996</v>
      </c>
      <c r="Q1483" s="12">
        <v>0.91975799999999996</v>
      </c>
      <c r="R1483" s="12" t="s">
        <v>3417</v>
      </c>
      <c r="S1483" s="12">
        <v>0.91975799999999996</v>
      </c>
      <c r="T1483" s="12">
        <v>0.8343989839</v>
      </c>
      <c r="U1483" s="8" t="s">
        <v>38</v>
      </c>
      <c r="V1483" s="8" t="s">
        <v>71</v>
      </c>
      <c r="W1483" s="8" t="s">
        <v>72</v>
      </c>
      <c r="X1483" s="8" t="s">
        <v>73</v>
      </c>
      <c r="Y1483" s="1">
        <f t="shared" si="23"/>
        <v>7.0711778296610166E-3</v>
      </c>
    </row>
    <row r="1484" spans="1:25" x14ac:dyDescent="0.2">
      <c r="A1484" s="7">
        <v>3800</v>
      </c>
      <c r="B1484" s="8" t="s">
        <v>980</v>
      </c>
      <c r="C1484" s="9" t="s">
        <v>975</v>
      </c>
      <c r="D1484" s="9" t="s">
        <v>24</v>
      </c>
      <c r="E1484" s="10">
        <v>1</v>
      </c>
      <c r="F1484" s="9" t="s">
        <v>50</v>
      </c>
      <c r="G1484" s="9" t="s">
        <v>26</v>
      </c>
      <c r="H1484" s="9" t="s">
        <v>27</v>
      </c>
      <c r="I1484" s="11">
        <v>7350000</v>
      </c>
      <c r="J1484" s="11">
        <v>0</v>
      </c>
      <c r="K1484" s="11">
        <v>138076</v>
      </c>
      <c r="L1484" s="11">
        <v>138076</v>
      </c>
      <c r="M1484" s="11">
        <v>0</v>
      </c>
      <c r="N1484" s="11">
        <v>23980</v>
      </c>
      <c r="O1484" s="8" t="s">
        <v>28</v>
      </c>
      <c r="P1484" s="12">
        <v>61.43676</v>
      </c>
      <c r="Q1484" s="12">
        <v>61.43676</v>
      </c>
      <c r="R1484" s="12" t="s">
        <v>3417</v>
      </c>
      <c r="S1484" s="12">
        <v>61.43676</v>
      </c>
      <c r="T1484" s="12">
        <v>55.735063050000001</v>
      </c>
      <c r="U1484" s="8" t="s">
        <v>38</v>
      </c>
      <c r="V1484" s="8" t="s">
        <v>71</v>
      </c>
      <c r="W1484" s="8" t="s">
        <v>72</v>
      </c>
      <c r="X1484" s="8" t="s">
        <v>73</v>
      </c>
      <c r="Y1484" s="1">
        <f t="shared" si="23"/>
        <v>7.5830017755102045E-3</v>
      </c>
    </row>
    <row r="1485" spans="1:25" x14ac:dyDescent="0.2">
      <c r="A1485" s="7">
        <v>3803</v>
      </c>
      <c r="B1485" s="8" t="s">
        <v>981</v>
      </c>
      <c r="C1485" s="9" t="s">
        <v>975</v>
      </c>
      <c r="D1485" s="9" t="s">
        <v>24</v>
      </c>
      <c r="E1485" s="10">
        <v>1</v>
      </c>
      <c r="F1485" s="9" t="s">
        <v>50</v>
      </c>
      <c r="G1485" s="9" t="s">
        <v>26</v>
      </c>
      <c r="H1485" s="9" t="s">
        <v>27</v>
      </c>
      <c r="I1485" s="11">
        <v>119000</v>
      </c>
      <c r="J1485" s="11">
        <v>0</v>
      </c>
      <c r="K1485" s="11">
        <v>2063</v>
      </c>
      <c r="L1485" s="11">
        <v>2063</v>
      </c>
      <c r="M1485" s="11">
        <v>0</v>
      </c>
      <c r="N1485" s="11">
        <v>358</v>
      </c>
      <c r="O1485" s="8" t="s">
        <v>28</v>
      </c>
      <c r="P1485" s="12">
        <v>0.91719600000000001</v>
      </c>
      <c r="Q1485" s="12">
        <v>0.91719600000000001</v>
      </c>
      <c r="R1485" s="12" t="s">
        <v>3417</v>
      </c>
      <c r="S1485" s="12">
        <v>0.91719600000000001</v>
      </c>
      <c r="T1485" s="12">
        <v>0.83207475279999998</v>
      </c>
      <c r="U1485" s="8" t="s">
        <v>38</v>
      </c>
      <c r="V1485" s="8" t="s">
        <v>71</v>
      </c>
      <c r="W1485" s="8" t="s">
        <v>72</v>
      </c>
      <c r="X1485" s="8" t="s">
        <v>73</v>
      </c>
      <c r="Y1485" s="1">
        <f t="shared" si="23"/>
        <v>6.9922248134453779E-3</v>
      </c>
    </row>
    <row r="1486" spans="1:25" x14ac:dyDescent="0.2">
      <c r="A1486" s="7">
        <v>3804</v>
      </c>
      <c r="B1486" s="8" t="s">
        <v>982</v>
      </c>
      <c r="C1486" s="9" t="s">
        <v>975</v>
      </c>
      <c r="D1486" s="9" t="s">
        <v>24</v>
      </c>
      <c r="E1486" s="10">
        <v>1</v>
      </c>
      <c r="F1486" s="9" t="s">
        <v>42</v>
      </c>
      <c r="G1486" s="9" t="s">
        <v>35</v>
      </c>
      <c r="H1486" s="9" t="s">
        <v>36</v>
      </c>
      <c r="I1486" s="11">
        <v>3658600381</v>
      </c>
      <c r="J1486" s="11">
        <v>0</v>
      </c>
      <c r="K1486" s="11">
        <v>26366915</v>
      </c>
      <c r="L1486" s="11">
        <v>26366915</v>
      </c>
      <c r="M1486" s="11">
        <v>0</v>
      </c>
      <c r="N1486" s="11">
        <v>25102699</v>
      </c>
      <c r="O1486" s="8" t="s">
        <v>37</v>
      </c>
      <c r="P1486" s="12">
        <v>782.97524199999998</v>
      </c>
      <c r="Q1486" s="12">
        <v>804.11731959999997</v>
      </c>
      <c r="R1486" s="12">
        <v>159.15899999999999</v>
      </c>
      <c r="S1486" s="12">
        <v>154.97434703120001</v>
      </c>
      <c r="T1486" s="12">
        <v>140.5918053444</v>
      </c>
      <c r="U1486" s="8" t="s">
        <v>38</v>
      </c>
      <c r="V1486" s="8" t="s">
        <v>71</v>
      </c>
      <c r="W1486" s="8" t="s">
        <v>72</v>
      </c>
      <c r="X1486" s="8" t="s">
        <v>73</v>
      </c>
      <c r="Y1486" s="1">
        <f t="shared" si="23"/>
        <v>3.946499819024645E-5</v>
      </c>
    </row>
    <row r="1487" spans="1:25" x14ac:dyDescent="0.2">
      <c r="A1487" s="7">
        <v>3804</v>
      </c>
      <c r="B1487" s="8" t="s">
        <v>982</v>
      </c>
      <c r="C1487" s="9" t="s">
        <v>975</v>
      </c>
      <c r="D1487" s="9" t="s">
        <v>24</v>
      </c>
      <c r="E1487" s="10">
        <v>1</v>
      </c>
      <c r="F1487" s="9" t="s">
        <v>42</v>
      </c>
      <c r="G1487" s="9" t="s">
        <v>26</v>
      </c>
      <c r="H1487" s="9" t="s">
        <v>27</v>
      </c>
      <c r="I1487" s="11">
        <v>975540</v>
      </c>
      <c r="J1487" s="11">
        <v>0</v>
      </c>
      <c r="K1487" s="11">
        <v>7227</v>
      </c>
      <c r="L1487" s="11">
        <v>7227</v>
      </c>
      <c r="M1487" s="11">
        <v>0</v>
      </c>
      <c r="N1487" s="11">
        <v>1261</v>
      </c>
      <c r="O1487" s="8" t="s">
        <v>28</v>
      </c>
      <c r="P1487" s="12">
        <v>1.2814116</v>
      </c>
      <c r="Q1487" s="12">
        <v>804.11731959999997</v>
      </c>
      <c r="R1487" s="12">
        <v>159.15899999999999</v>
      </c>
      <c r="S1487" s="12">
        <v>0.25362989190000002</v>
      </c>
      <c r="T1487" s="12">
        <v>0.2300915285</v>
      </c>
      <c r="U1487" s="8" t="s">
        <v>38</v>
      </c>
      <c r="V1487" s="8" t="s">
        <v>71</v>
      </c>
      <c r="W1487" s="8" t="s">
        <v>72</v>
      </c>
      <c r="X1487" s="8" t="s">
        <v>73</v>
      </c>
      <c r="Y1487" s="1">
        <f t="shared" si="23"/>
        <v>0.14800690634417862</v>
      </c>
    </row>
    <row r="1488" spans="1:25" x14ac:dyDescent="0.2">
      <c r="A1488" s="7">
        <v>3804</v>
      </c>
      <c r="B1488" s="8" t="s">
        <v>982</v>
      </c>
      <c r="C1488" s="9" t="s">
        <v>975</v>
      </c>
      <c r="D1488" s="9" t="s">
        <v>24</v>
      </c>
      <c r="E1488" s="10">
        <v>1</v>
      </c>
      <c r="F1488" s="9" t="s">
        <v>50</v>
      </c>
      <c r="G1488" s="9" t="s">
        <v>26</v>
      </c>
      <c r="H1488" s="9" t="s">
        <v>27</v>
      </c>
      <c r="I1488" s="11">
        <v>433792</v>
      </c>
      <c r="J1488" s="11">
        <v>0</v>
      </c>
      <c r="K1488" s="11">
        <v>8324</v>
      </c>
      <c r="L1488" s="11">
        <v>8324</v>
      </c>
      <c r="M1488" s="11">
        <v>0</v>
      </c>
      <c r="N1488" s="11">
        <v>1449</v>
      </c>
      <c r="O1488" s="8" t="s">
        <v>28</v>
      </c>
      <c r="P1488" s="12">
        <v>3.7123379999999999</v>
      </c>
      <c r="Q1488" s="12">
        <v>804.11731959999997</v>
      </c>
      <c r="R1488" s="12">
        <v>159.15899999999999</v>
      </c>
      <c r="S1488" s="12">
        <v>0.73478333240000004</v>
      </c>
      <c r="T1488" s="12">
        <v>0.66659106629999998</v>
      </c>
      <c r="U1488" s="8" t="s">
        <v>38</v>
      </c>
      <c r="V1488" s="8" t="s">
        <v>71</v>
      </c>
      <c r="W1488" s="8" t="s">
        <v>72</v>
      </c>
      <c r="X1488" s="8" t="s">
        <v>73</v>
      </c>
      <c r="Y1488" s="1">
        <f t="shared" si="23"/>
        <v>0.33284767219081957</v>
      </c>
    </row>
    <row r="1489" spans="1:25" x14ac:dyDescent="0.2">
      <c r="A1489" s="7">
        <v>3804</v>
      </c>
      <c r="B1489" s="8" t="s">
        <v>982</v>
      </c>
      <c r="C1489" s="9" t="s">
        <v>975</v>
      </c>
      <c r="D1489" s="9" t="s">
        <v>24</v>
      </c>
      <c r="E1489" s="10">
        <v>1</v>
      </c>
      <c r="F1489" s="9" t="s">
        <v>43</v>
      </c>
      <c r="G1489" s="9" t="s">
        <v>26</v>
      </c>
      <c r="H1489" s="9" t="s">
        <v>27</v>
      </c>
      <c r="I1489" s="11">
        <v>1805176</v>
      </c>
      <c r="J1489" s="11">
        <v>0</v>
      </c>
      <c r="K1489" s="11">
        <v>28979</v>
      </c>
      <c r="L1489" s="11">
        <v>28979</v>
      </c>
      <c r="M1489" s="11">
        <v>0</v>
      </c>
      <c r="N1489" s="11">
        <v>5090</v>
      </c>
      <c r="O1489" s="8" t="s">
        <v>28</v>
      </c>
      <c r="P1489" s="12">
        <v>1.132236</v>
      </c>
      <c r="Q1489" s="12">
        <v>804.11731959999997</v>
      </c>
      <c r="R1489" s="12">
        <v>159.15899999999999</v>
      </c>
      <c r="S1489" s="12">
        <v>0.2241035545</v>
      </c>
      <c r="T1489" s="12">
        <v>0.20330541090000001</v>
      </c>
      <c r="U1489" s="8" t="s">
        <v>38</v>
      </c>
      <c r="V1489" s="8" t="s">
        <v>71</v>
      </c>
      <c r="W1489" s="8" t="s">
        <v>72</v>
      </c>
      <c r="X1489" s="8" t="s">
        <v>73</v>
      </c>
      <c r="Y1489" s="1">
        <f t="shared" si="23"/>
        <v>7.9984808913369107E-2</v>
      </c>
    </row>
    <row r="1490" spans="1:25" x14ac:dyDescent="0.2">
      <c r="A1490" s="7">
        <v>3804</v>
      </c>
      <c r="B1490" s="8" t="s">
        <v>982</v>
      </c>
      <c r="C1490" s="9" t="s">
        <v>975</v>
      </c>
      <c r="D1490" s="9" t="s">
        <v>24</v>
      </c>
      <c r="E1490" s="10">
        <v>1</v>
      </c>
      <c r="F1490" s="9" t="s">
        <v>43</v>
      </c>
      <c r="G1490" s="9" t="s">
        <v>151</v>
      </c>
      <c r="H1490" s="9" t="s">
        <v>27</v>
      </c>
      <c r="I1490" s="11">
        <v>18925742</v>
      </c>
      <c r="J1490" s="11">
        <v>0</v>
      </c>
      <c r="K1490" s="11">
        <v>249142</v>
      </c>
      <c r="L1490" s="11">
        <v>249142</v>
      </c>
      <c r="M1490" s="11">
        <v>0</v>
      </c>
      <c r="N1490" s="11">
        <v>39780</v>
      </c>
      <c r="O1490" s="8" t="s">
        <v>28</v>
      </c>
      <c r="P1490" s="12">
        <v>15.016092</v>
      </c>
      <c r="Q1490" s="12">
        <v>804.11731959999997</v>
      </c>
      <c r="R1490" s="12">
        <v>159.15899999999999</v>
      </c>
      <c r="S1490" s="12">
        <v>2.9721361900000001</v>
      </c>
      <c r="T1490" s="12">
        <v>2.6963042639000001</v>
      </c>
      <c r="U1490" s="8" t="s">
        <v>38</v>
      </c>
      <c r="V1490" s="8" t="s">
        <v>71</v>
      </c>
      <c r="W1490" s="8" t="s">
        <v>72</v>
      </c>
      <c r="X1490" s="8" t="s">
        <v>73</v>
      </c>
      <c r="Y1490" s="1">
        <f t="shared" si="23"/>
        <v>7.6291147483147559E-3</v>
      </c>
    </row>
    <row r="1491" spans="1:25" x14ac:dyDescent="0.2">
      <c r="A1491" s="7">
        <v>3809</v>
      </c>
      <c r="B1491" s="8" t="s">
        <v>983</v>
      </c>
      <c r="C1491" s="9" t="s">
        <v>975</v>
      </c>
      <c r="D1491" s="9" t="s">
        <v>24</v>
      </c>
      <c r="E1491" s="10">
        <v>1</v>
      </c>
      <c r="F1491" s="9" t="s">
        <v>43</v>
      </c>
      <c r="G1491" s="9" t="s">
        <v>35</v>
      </c>
      <c r="H1491" s="9" t="s">
        <v>36</v>
      </c>
      <c r="I1491" s="11">
        <v>28792980</v>
      </c>
      <c r="J1491" s="11">
        <v>0</v>
      </c>
      <c r="K1491" s="11">
        <v>423519</v>
      </c>
      <c r="L1491" s="11">
        <v>423519</v>
      </c>
      <c r="M1491" s="11">
        <v>0</v>
      </c>
      <c r="N1491" s="11">
        <v>407230</v>
      </c>
      <c r="O1491" s="8" t="s">
        <v>37</v>
      </c>
      <c r="P1491" s="12">
        <v>17.307275000000001</v>
      </c>
      <c r="Q1491" s="12">
        <v>39.537329</v>
      </c>
      <c r="R1491" s="12">
        <v>53.075000000000003</v>
      </c>
      <c r="S1491" s="12">
        <v>23.233325160300001</v>
      </c>
      <c r="T1491" s="12">
        <v>21.077134319399999</v>
      </c>
      <c r="U1491" s="8" t="s">
        <v>38</v>
      </c>
      <c r="V1491" s="8" t="s">
        <v>71</v>
      </c>
      <c r="W1491" s="8" t="s">
        <v>72</v>
      </c>
      <c r="X1491" s="8" t="s">
        <v>73</v>
      </c>
      <c r="Y1491" s="1">
        <f t="shared" si="23"/>
        <v>1.6722424658718897E-3</v>
      </c>
    </row>
    <row r="1492" spans="1:25" x14ac:dyDescent="0.2">
      <c r="A1492" s="7">
        <v>3809</v>
      </c>
      <c r="B1492" s="8" t="s">
        <v>983</v>
      </c>
      <c r="C1492" s="9" t="s">
        <v>975</v>
      </c>
      <c r="D1492" s="9" t="s">
        <v>24</v>
      </c>
      <c r="E1492" s="10">
        <v>1</v>
      </c>
      <c r="F1492" s="9" t="s">
        <v>43</v>
      </c>
      <c r="G1492" s="9" t="s">
        <v>26</v>
      </c>
      <c r="H1492" s="9" t="s">
        <v>27</v>
      </c>
      <c r="I1492" s="11">
        <v>96218</v>
      </c>
      <c r="J1492" s="11">
        <v>0</v>
      </c>
      <c r="K1492" s="11">
        <v>1645</v>
      </c>
      <c r="L1492" s="11">
        <v>1645</v>
      </c>
      <c r="M1492" s="11">
        <v>0</v>
      </c>
      <c r="N1492" s="11">
        <v>287</v>
      </c>
      <c r="O1492" s="8" t="s">
        <v>28</v>
      </c>
      <c r="P1492" s="12">
        <v>7.9556399999999999E-2</v>
      </c>
      <c r="Q1492" s="12">
        <v>39.537329</v>
      </c>
      <c r="R1492" s="12">
        <v>53.075000000000003</v>
      </c>
      <c r="S1492" s="12">
        <v>0.10679669159999999</v>
      </c>
      <c r="T1492" s="12">
        <v>9.6885322999999995E-2</v>
      </c>
      <c r="U1492" s="8" t="s">
        <v>38</v>
      </c>
      <c r="V1492" s="8" t="s">
        <v>71</v>
      </c>
      <c r="W1492" s="8" t="s">
        <v>72</v>
      </c>
      <c r="X1492" s="8" t="s">
        <v>73</v>
      </c>
      <c r="Y1492" s="1">
        <f t="shared" si="23"/>
        <v>0.50041410001247177</v>
      </c>
    </row>
    <row r="1493" spans="1:25" x14ac:dyDescent="0.2">
      <c r="A1493" s="7">
        <v>3809</v>
      </c>
      <c r="B1493" s="8" t="s">
        <v>983</v>
      </c>
      <c r="C1493" s="9" t="s">
        <v>975</v>
      </c>
      <c r="D1493" s="9" t="s">
        <v>24</v>
      </c>
      <c r="E1493" s="10">
        <v>1</v>
      </c>
      <c r="F1493" s="9" t="s">
        <v>43</v>
      </c>
      <c r="G1493" s="9" t="s">
        <v>151</v>
      </c>
      <c r="H1493" s="9" t="s">
        <v>27</v>
      </c>
      <c r="I1493" s="11">
        <v>31099802</v>
      </c>
      <c r="J1493" s="11">
        <v>0</v>
      </c>
      <c r="K1493" s="11">
        <v>369175</v>
      </c>
      <c r="L1493" s="11">
        <v>369175</v>
      </c>
      <c r="M1493" s="11">
        <v>0</v>
      </c>
      <c r="N1493" s="11">
        <v>59931</v>
      </c>
      <c r="O1493" s="8" t="s">
        <v>28</v>
      </c>
      <c r="P1493" s="12">
        <v>22.150497600000001</v>
      </c>
      <c r="Q1493" s="12">
        <v>39.537329</v>
      </c>
      <c r="R1493" s="12">
        <v>53.075000000000003</v>
      </c>
      <c r="S1493" s="12">
        <v>29.7348781482</v>
      </c>
      <c r="T1493" s="12">
        <v>26.975304498</v>
      </c>
      <c r="U1493" s="8" t="s">
        <v>38</v>
      </c>
      <c r="V1493" s="8" t="s">
        <v>71</v>
      </c>
      <c r="W1493" s="8" t="s">
        <v>72</v>
      </c>
      <c r="X1493" s="8" t="s">
        <v>73</v>
      </c>
      <c r="Y1493" s="1">
        <f t="shared" si="23"/>
        <v>1.5482041935508143E-3</v>
      </c>
    </row>
    <row r="1494" spans="1:25" x14ac:dyDescent="0.2">
      <c r="A1494" s="7">
        <v>3845</v>
      </c>
      <c r="B1494" s="8" t="s">
        <v>984</v>
      </c>
      <c r="C1494" s="9" t="s">
        <v>103</v>
      </c>
      <c r="D1494" s="9" t="s">
        <v>24</v>
      </c>
      <c r="E1494" s="10">
        <v>2</v>
      </c>
      <c r="F1494" s="9" t="s">
        <v>43</v>
      </c>
      <c r="G1494" s="9" t="s">
        <v>84</v>
      </c>
      <c r="H1494" s="9" t="s">
        <v>45</v>
      </c>
      <c r="I1494" s="11">
        <v>5142066147</v>
      </c>
      <c r="J1494" s="11">
        <v>0</v>
      </c>
      <c r="K1494" s="11">
        <v>57882089</v>
      </c>
      <c r="L1494" s="11">
        <v>57882089</v>
      </c>
      <c r="M1494" s="11">
        <v>0</v>
      </c>
      <c r="N1494" s="11">
        <v>3475653</v>
      </c>
      <c r="O1494" s="8" t="s">
        <v>46</v>
      </c>
      <c r="P1494" s="12">
        <v>3512.5818131249998</v>
      </c>
      <c r="Q1494" s="12">
        <v>3513.9583655137999</v>
      </c>
      <c r="R1494" s="12">
        <v>5497.1570000000002</v>
      </c>
      <c r="S1494" s="12">
        <v>5495.0035525733001</v>
      </c>
      <c r="T1494" s="12">
        <v>4985.0345210680998</v>
      </c>
      <c r="U1494" s="8" t="s">
        <v>51</v>
      </c>
      <c r="V1494" s="8" t="s">
        <v>985</v>
      </c>
      <c r="W1494" s="8" t="s">
        <v>986</v>
      </c>
      <c r="X1494" s="8" t="s">
        <v>96</v>
      </c>
      <c r="Y1494" s="1">
        <f t="shared" si="23"/>
        <v>9.6983162613621665E-4</v>
      </c>
    </row>
    <row r="1495" spans="1:25" x14ac:dyDescent="0.2">
      <c r="A1495" s="7">
        <v>3845</v>
      </c>
      <c r="B1495" s="8" t="s">
        <v>984</v>
      </c>
      <c r="C1495" s="9" t="s">
        <v>103</v>
      </c>
      <c r="D1495" s="9" t="s">
        <v>24</v>
      </c>
      <c r="E1495" s="10">
        <v>2</v>
      </c>
      <c r="F1495" s="9" t="s">
        <v>43</v>
      </c>
      <c r="G1495" s="9" t="s">
        <v>873</v>
      </c>
      <c r="H1495" s="9" t="s">
        <v>45</v>
      </c>
      <c r="I1495" s="11">
        <v>1151681</v>
      </c>
      <c r="J1495" s="11">
        <v>0</v>
      </c>
      <c r="K1495" s="11">
        <v>13077</v>
      </c>
      <c r="L1495" s="11">
        <v>13077</v>
      </c>
      <c r="M1495" s="11">
        <v>0</v>
      </c>
      <c r="N1495" s="11">
        <v>835</v>
      </c>
      <c r="O1495" s="8" t="s">
        <v>46</v>
      </c>
      <c r="P1495" s="12">
        <v>0.42796359379999999</v>
      </c>
      <c r="Q1495" s="12">
        <v>3513.9583655137999</v>
      </c>
      <c r="R1495" s="12">
        <v>5497.1570000000002</v>
      </c>
      <c r="S1495" s="12">
        <v>0.6694965678</v>
      </c>
      <c r="T1495" s="12">
        <v>0.60736330199999999</v>
      </c>
      <c r="U1495" s="8" t="s">
        <v>51</v>
      </c>
      <c r="V1495" s="8" t="s">
        <v>985</v>
      </c>
      <c r="W1495" s="8" t="s">
        <v>986</v>
      </c>
      <c r="X1495" s="8" t="s">
        <v>96</v>
      </c>
      <c r="Y1495" s="1">
        <f t="shared" si="23"/>
        <v>4.3301386174166288</v>
      </c>
    </row>
    <row r="1496" spans="1:25" x14ac:dyDescent="0.2">
      <c r="A1496" s="7">
        <v>3845</v>
      </c>
      <c r="B1496" s="8" t="s">
        <v>984</v>
      </c>
      <c r="C1496" s="9" t="s">
        <v>103</v>
      </c>
      <c r="D1496" s="9" t="s">
        <v>24</v>
      </c>
      <c r="E1496" s="10">
        <v>2</v>
      </c>
      <c r="F1496" s="9" t="s">
        <v>43</v>
      </c>
      <c r="G1496" s="9" t="s">
        <v>26</v>
      </c>
      <c r="H1496" s="9" t="s">
        <v>27</v>
      </c>
      <c r="I1496" s="11">
        <v>5819172</v>
      </c>
      <c r="J1496" s="11">
        <v>0</v>
      </c>
      <c r="K1496" s="11">
        <v>67044</v>
      </c>
      <c r="L1496" s="11">
        <v>67044</v>
      </c>
      <c r="M1496" s="11">
        <v>0</v>
      </c>
      <c r="N1496" s="11">
        <v>11174</v>
      </c>
      <c r="O1496" s="8" t="s">
        <v>28</v>
      </c>
      <c r="P1496" s="12">
        <v>0.94858879500000004</v>
      </c>
      <c r="Q1496" s="12">
        <v>3513.9583655137999</v>
      </c>
      <c r="R1496" s="12">
        <v>5497.1570000000002</v>
      </c>
      <c r="S1496" s="12">
        <v>1.4839508588999999</v>
      </c>
      <c r="T1496" s="12">
        <v>1.3462313879000001</v>
      </c>
      <c r="U1496" s="8" t="s">
        <v>51</v>
      </c>
      <c r="V1496" s="8" t="s">
        <v>985</v>
      </c>
      <c r="W1496" s="8" t="s">
        <v>986</v>
      </c>
      <c r="X1496" s="8" t="s">
        <v>96</v>
      </c>
      <c r="Y1496" s="1">
        <f t="shared" si="23"/>
        <v>0.8569841848711468</v>
      </c>
    </row>
    <row r="1497" spans="1:25" x14ac:dyDescent="0.2">
      <c r="A1497" s="7">
        <v>3853</v>
      </c>
      <c r="B1497" s="8" t="s">
        <v>987</v>
      </c>
      <c r="C1497" s="9" t="s">
        <v>103</v>
      </c>
      <c r="D1497" s="9" t="s">
        <v>24</v>
      </c>
      <c r="E1497" s="10">
        <v>1</v>
      </c>
      <c r="F1497" s="9" t="s">
        <v>25</v>
      </c>
      <c r="G1497" s="9" t="s">
        <v>26</v>
      </c>
      <c r="H1497" s="9" t="s">
        <v>27</v>
      </c>
      <c r="I1497" s="11">
        <v>535000</v>
      </c>
      <c r="J1497" s="11">
        <v>0</v>
      </c>
      <c r="K1497" s="11">
        <v>6911</v>
      </c>
      <c r="L1497" s="11">
        <v>6911</v>
      </c>
      <c r="M1497" s="11">
        <v>0</v>
      </c>
      <c r="N1497" s="11">
        <v>1193</v>
      </c>
      <c r="O1497" s="8" t="s">
        <v>28</v>
      </c>
      <c r="P1497" s="12">
        <v>11.118521400000001</v>
      </c>
      <c r="Q1497" s="12">
        <v>11.118521400000001</v>
      </c>
      <c r="R1497" s="12" t="s">
        <v>3417</v>
      </c>
      <c r="S1497" s="12">
        <v>11.118521400000001</v>
      </c>
      <c r="T1497" s="12">
        <v>10.086656445599999</v>
      </c>
      <c r="U1497" s="8" t="s">
        <v>51</v>
      </c>
      <c r="V1497" s="8" t="s">
        <v>104</v>
      </c>
      <c r="W1497" s="8" t="s">
        <v>105</v>
      </c>
      <c r="X1497" s="8" t="s">
        <v>96</v>
      </c>
      <c r="Y1497" s="1">
        <f t="shared" si="23"/>
        <v>1.8853563449719623E-2</v>
      </c>
    </row>
    <row r="1498" spans="1:25" x14ac:dyDescent="0.2">
      <c r="A1498" s="7">
        <v>3935</v>
      </c>
      <c r="B1498" s="8" t="s">
        <v>988</v>
      </c>
      <c r="C1498" s="9" t="s">
        <v>989</v>
      </c>
      <c r="D1498" s="9" t="s">
        <v>24</v>
      </c>
      <c r="E1498" s="10">
        <v>1</v>
      </c>
      <c r="F1498" s="9" t="s">
        <v>43</v>
      </c>
      <c r="G1498" s="9" t="s">
        <v>44</v>
      </c>
      <c r="H1498" s="9" t="s">
        <v>45</v>
      </c>
      <c r="I1498" s="11">
        <v>10398008012</v>
      </c>
      <c r="J1498" s="11">
        <v>0</v>
      </c>
      <c r="K1498" s="11">
        <v>105400196</v>
      </c>
      <c r="L1498" s="11">
        <v>105400196</v>
      </c>
      <c r="M1498" s="11">
        <v>0</v>
      </c>
      <c r="N1498" s="11">
        <v>4274731</v>
      </c>
      <c r="O1498" s="8" t="s">
        <v>46</v>
      </c>
      <c r="P1498" s="12">
        <v>2821.3224599999999</v>
      </c>
      <c r="Q1498" s="12">
        <v>2826.5698560000001</v>
      </c>
      <c r="R1498" s="12">
        <v>4862.4219999999996</v>
      </c>
      <c r="S1498" s="12">
        <v>4853.3951388032001</v>
      </c>
      <c r="T1498" s="12">
        <v>4402.9711864313003</v>
      </c>
      <c r="U1498" s="8" t="s">
        <v>177</v>
      </c>
      <c r="V1498" s="8" t="s">
        <v>71</v>
      </c>
      <c r="W1498" s="8" t="s">
        <v>72</v>
      </c>
      <c r="X1498" s="8" t="s">
        <v>73</v>
      </c>
      <c r="Y1498" s="1">
        <f t="shared" si="23"/>
        <v>4.242270535836552E-4</v>
      </c>
    </row>
    <row r="1499" spans="1:25" x14ac:dyDescent="0.2">
      <c r="A1499" s="7">
        <v>3935</v>
      </c>
      <c r="B1499" s="8" t="s">
        <v>988</v>
      </c>
      <c r="C1499" s="9" t="s">
        <v>989</v>
      </c>
      <c r="D1499" s="9" t="s">
        <v>24</v>
      </c>
      <c r="E1499" s="10">
        <v>1</v>
      </c>
      <c r="F1499" s="9" t="s">
        <v>43</v>
      </c>
      <c r="G1499" s="9" t="s">
        <v>26</v>
      </c>
      <c r="H1499" s="9" t="s">
        <v>27</v>
      </c>
      <c r="I1499" s="11">
        <v>52830988</v>
      </c>
      <c r="J1499" s="11">
        <v>0</v>
      </c>
      <c r="K1499" s="11">
        <v>546264</v>
      </c>
      <c r="L1499" s="11">
        <v>546264</v>
      </c>
      <c r="M1499" s="11">
        <v>0</v>
      </c>
      <c r="N1499" s="11">
        <v>94650</v>
      </c>
      <c r="O1499" s="8" t="s">
        <v>28</v>
      </c>
      <c r="P1499" s="12">
        <v>5.2473960000000002</v>
      </c>
      <c r="Q1499" s="12">
        <v>2826.5698560000001</v>
      </c>
      <c r="R1499" s="12">
        <v>4862.4219999999996</v>
      </c>
      <c r="S1499" s="12">
        <v>9.0268611968000005</v>
      </c>
      <c r="T1499" s="12">
        <v>8.1891147571000005</v>
      </c>
      <c r="U1499" s="8" t="s">
        <v>177</v>
      </c>
      <c r="V1499" s="8" t="s">
        <v>71</v>
      </c>
      <c r="W1499" s="8" t="s">
        <v>72</v>
      </c>
      <c r="X1499" s="8" t="s">
        <v>73</v>
      </c>
      <c r="Y1499" s="1">
        <f t="shared" si="23"/>
        <v>8.3494866726134279E-2</v>
      </c>
    </row>
    <row r="1500" spans="1:25" x14ac:dyDescent="0.2">
      <c r="A1500" s="7">
        <v>3943</v>
      </c>
      <c r="B1500" s="8" t="s">
        <v>990</v>
      </c>
      <c r="C1500" s="9" t="s">
        <v>989</v>
      </c>
      <c r="D1500" s="9" t="s">
        <v>24</v>
      </c>
      <c r="E1500" s="10">
        <v>1</v>
      </c>
      <c r="F1500" s="9" t="s">
        <v>43</v>
      </c>
      <c r="G1500" s="9" t="s">
        <v>44</v>
      </c>
      <c r="H1500" s="9" t="s">
        <v>45</v>
      </c>
      <c r="I1500" s="11">
        <v>5059109971</v>
      </c>
      <c r="J1500" s="11">
        <v>0</v>
      </c>
      <c r="K1500" s="11">
        <v>53409356</v>
      </c>
      <c r="L1500" s="11">
        <v>53409356</v>
      </c>
      <c r="M1500" s="11">
        <v>0</v>
      </c>
      <c r="N1500" s="11">
        <v>2077357</v>
      </c>
      <c r="O1500" s="8" t="s">
        <v>46</v>
      </c>
      <c r="P1500" s="12">
        <v>3469.5331274999999</v>
      </c>
      <c r="Q1500" s="12">
        <v>3474.4922909400002</v>
      </c>
      <c r="R1500" s="12">
        <v>6786.15</v>
      </c>
      <c r="S1500" s="12">
        <v>6776.4640878837999</v>
      </c>
      <c r="T1500" s="12">
        <v>6147.5678924827998</v>
      </c>
      <c r="U1500" s="8" t="s">
        <v>177</v>
      </c>
      <c r="V1500" s="8" t="s">
        <v>71</v>
      </c>
      <c r="W1500" s="8" t="s">
        <v>72</v>
      </c>
      <c r="X1500" s="8" t="s">
        <v>73</v>
      </c>
      <c r="Y1500" s="1">
        <f t="shared" si="23"/>
        <v>1.2168728339647314E-3</v>
      </c>
    </row>
    <row r="1501" spans="1:25" x14ac:dyDescent="0.2">
      <c r="A1501" s="7">
        <v>3943</v>
      </c>
      <c r="B1501" s="8" t="s">
        <v>990</v>
      </c>
      <c r="C1501" s="9" t="s">
        <v>989</v>
      </c>
      <c r="D1501" s="9" t="s">
        <v>24</v>
      </c>
      <c r="E1501" s="10">
        <v>1</v>
      </c>
      <c r="F1501" s="9" t="s">
        <v>43</v>
      </c>
      <c r="G1501" s="9" t="s">
        <v>26</v>
      </c>
      <c r="H1501" s="9" t="s">
        <v>27</v>
      </c>
      <c r="I1501" s="11">
        <v>14822029</v>
      </c>
      <c r="J1501" s="11">
        <v>0</v>
      </c>
      <c r="K1501" s="11">
        <v>157091</v>
      </c>
      <c r="L1501" s="11">
        <v>157091</v>
      </c>
      <c r="M1501" s="11">
        <v>0</v>
      </c>
      <c r="N1501" s="11">
        <v>26504</v>
      </c>
      <c r="O1501" s="8" t="s">
        <v>28</v>
      </c>
      <c r="P1501" s="12">
        <v>4.9591634400000002</v>
      </c>
      <c r="Q1501" s="12">
        <v>3474.4922909400002</v>
      </c>
      <c r="R1501" s="12">
        <v>6786.15</v>
      </c>
      <c r="S1501" s="12">
        <v>9.6859121162000008</v>
      </c>
      <c r="T1501" s="12">
        <v>8.7870018290999994</v>
      </c>
      <c r="U1501" s="8" t="s">
        <v>177</v>
      </c>
      <c r="V1501" s="8" t="s">
        <v>71</v>
      </c>
      <c r="W1501" s="8" t="s">
        <v>72</v>
      </c>
      <c r="X1501" s="8" t="s">
        <v>73</v>
      </c>
      <c r="Y1501" s="1">
        <f t="shared" si="23"/>
        <v>0.41534755381668725</v>
      </c>
    </row>
    <row r="1502" spans="1:25" x14ac:dyDescent="0.2">
      <c r="A1502" s="7">
        <v>3944</v>
      </c>
      <c r="B1502" s="8" t="s">
        <v>991</v>
      </c>
      <c r="C1502" s="9" t="s">
        <v>989</v>
      </c>
      <c r="D1502" s="9" t="s">
        <v>24</v>
      </c>
      <c r="E1502" s="10">
        <v>1</v>
      </c>
      <c r="F1502" s="9" t="s">
        <v>43</v>
      </c>
      <c r="G1502" s="9" t="s">
        <v>84</v>
      </c>
      <c r="H1502" s="9" t="s">
        <v>45</v>
      </c>
      <c r="I1502" s="11">
        <v>10865536205</v>
      </c>
      <c r="J1502" s="11">
        <v>0</v>
      </c>
      <c r="K1502" s="11">
        <v>109886706</v>
      </c>
      <c r="L1502" s="11">
        <v>109886706</v>
      </c>
      <c r="M1502" s="11">
        <v>0</v>
      </c>
      <c r="N1502" s="11">
        <v>4274451</v>
      </c>
      <c r="O1502" s="8" t="s">
        <v>46</v>
      </c>
      <c r="P1502" s="12">
        <v>2821.1376599999999</v>
      </c>
      <c r="Q1502" s="12">
        <v>2823.0773880000002</v>
      </c>
      <c r="R1502" s="12">
        <v>3879.8429999999998</v>
      </c>
      <c r="S1502" s="12">
        <v>3877.1771715198001</v>
      </c>
      <c r="T1502" s="12">
        <v>3517.3520561732998</v>
      </c>
      <c r="U1502" s="8" t="s">
        <v>177</v>
      </c>
      <c r="V1502" s="8" t="s">
        <v>71</v>
      </c>
      <c r="W1502" s="8" t="s">
        <v>72</v>
      </c>
      <c r="X1502" s="8" t="s">
        <v>73</v>
      </c>
      <c r="Y1502" s="1">
        <f t="shared" si="23"/>
        <v>3.2393572719727551E-4</v>
      </c>
    </row>
    <row r="1503" spans="1:25" x14ac:dyDescent="0.2">
      <c r="A1503" s="7">
        <v>3944</v>
      </c>
      <c r="B1503" s="8" t="s">
        <v>991</v>
      </c>
      <c r="C1503" s="9" t="s">
        <v>989</v>
      </c>
      <c r="D1503" s="9" t="s">
        <v>24</v>
      </c>
      <c r="E1503" s="10">
        <v>1</v>
      </c>
      <c r="F1503" s="9" t="s">
        <v>43</v>
      </c>
      <c r="G1503" s="9" t="s">
        <v>35</v>
      </c>
      <c r="H1503" s="9" t="s">
        <v>36</v>
      </c>
      <c r="I1503" s="11">
        <v>14178795</v>
      </c>
      <c r="J1503" s="11">
        <v>0</v>
      </c>
      <c r="K1503" s="11">
        <v>143713</v>
      </c>
      <c r="L1503" s="11">
        <v>143713</v>
      </c>
      <c r="M1503" s="11">
        <v>0</v>
      </c>
      <c r="N1503" s="11">
        <v>138552</v>
      </c>
      <c r="O1503" s="8" t="s">
        <v>37</v>
      </c>
      <c r="P1503" s="12">
        <v>1.9397279999999999</v>
      </c>
      <c r="Q1503" s="12">
        <v>2823.0773880000002</v>
      </c>
      <c r="R1503" s="12">
        <v>3879.8429999999998</v>
      </c>
      <c r="S1503" s="12">
        <v>2.6658284802000001</v>
      </c>
      <c r="T1503" s="12">
        <v>2.4184237324</v>
      </c>
      <c r="U1503" s="8" t="s">
        <v>177</v>
      </c>
      <c r="V1503" s="8" t="s">
        <v>71</v>
      </c>
      <c r="W1503" s="8" t="s">
        <v>72</v>
      </c>
      <c r="X1503" s="8" t="s">
        <v>73</v>
      </c>
      <c r="Y1503" s="1">
        <f t="shared" si="23"/>
        <v>0.24823938648911983</v>
      </c>
    </row>
    <row r="1504" spans="1:25" x14ac:dyDescent="0.2">
      <c r="A1504" s="7">
        <v>3948</v>
      </c>
      <c r="B1504" s="8" t="s">
        <v>992</v>
      </c>
      <c r="C1504" s="9" t="s">
        <v>989</v>
      </c>
      <c r="D1504" s="9" t="s">
        <v>24</v>
      </c>
      <c r="E1504" s="10">
        <v>1</v>
      </c>
      <c r="F1504" s="9" t="s">
        <v>43</v>
      </c>
      <c r="G1504" s="9" t="s">
        <v>44</v>
      </c>
      <c r="H1504" s="9" t="s">
        <v>45</v>
      </c>
      <c r="I1504" s="11">
        <v>3590942327</v>
      </c>
      <c r="J1504" s="11">
        <v>0</v>
      </c>
      <c r="K1504" s="11">
        <v>37974572</v>
      </c>
      <c r="L1504" s="11">
        <v>37974572</v>
      </c>
      <c r="M1504" s="11">
        <v>0</v>
      </c>
      <c r="N1504" s="11">
        <v>1536324</v>
      </c>
      <c r="O1504" s="8" t="s">
        <v>46</v>
      </c>
      <c r="P1504" s="12">
        <v>1843.5888</v>
      </c>
      <c r="Q1504" s="12">
        <v>1847.4592176000001</v>
      </c>
      <c r="R1504" s="12">
        <v>1511.4059999999999</v>
      </c>
      <c r="S1504" s="12">
        <v>1508.2396121699001</v>
      </c>
      <c r="T1504" s="12">
        <v>1368.2660003356</v>
      </c>
      <c r="U1504" s="8" t="s">
        <v>177</v>
      </c>
      <c r="V1504" s="8" t="s">
        <v>71</v>
      </c>
      <c r="W1504" s="8" t="s">
        <v>72</v>
      </c>
      <c r="X1504" s="8" t="s">
        <v>73</v>
      </c>
      <c r="Y1504" s="1">
        <f t="shared" si="23"/>
        <v>3.8182870323497678E-4</v>
      </c>
    </row>
    <row r="1505" spans="1:25" x14ac:dyDescent="0.2">
      <c r="A1505" s="7">
        <v>3948</v>
      </c>
      <c r="B1505" s="8" t="s">
        <v>992</v>
      </c>
      <c r="C1505" s="9" t="s">
        <v>989</v>
      </c>
      <c r="D1505" s="9" t="s">
        <v>24</v>
      </c>
      <c r="E1505" s="10">
        <v>1</v>
      </c>
      <c r="F1505" s="9" t="s">
        <v>43</v>
      </c>
      <c r="G1505" s="9" t="s">
        <v>26</v>
      </c>
      <c r="H1505" s="9" t="s">
        <v>27</v>
      </c>
      <c r="I1505" s="11">
        <v>20777673</v>
      </c>
      <c r="J1505" s="11">
        <v>0</v>
      </c>
      <c r="K1505" s="11">
        <v>222331</v>
      </c>
      <c r="L1505" s="11">
        <v>222331</v>
      </c>
      <c r="M1505" s="11">
        <v>0</v>
      </c>
      <c r="N1505" s="11">
        <v>38397</v>
      </c>
      <c r="O1505" s="8" t="s">
        <v>28</v>
      </c>
      <c r="P1505" s="12">
        <v>3.8704176000000001</v>
      </c>
      <c r="Q1505" s="12">
        <v>1847.4592176000001</v>
      </c>
      <c r="R1505" s="12">
        <v>1511.4059999999999</v>
      </c>
      <c r="S1505" s="12">
        <v>3.1663878301000001</v>
      </c>
      <c r="T1505" s="12">
        <v>2.8725281956000002</v>
      </c>
      <c r="U1505" s="8" t="s">
        <v>177</v>
      </c>
      <c r="V1505" s="8" t="s">
        <v>71</v>
      </c>
      <c r="W1505" s="8" t="s">
        <v>72</v>
      </c>
      <c r="X1505" s="8" t="s">
        <v>73</v>
      </c>
      <c r="Y1505" s="1">
        <f t="shared" si="23"/>
        <v>6.5990298918940538E-2</v>
      </c>
    </row>
    <row r="1506" spans="1:25" x14ac:dyDescent="0.2">
      <c r="A1506" s="7">
        <v>3954</v>
      </c>
      <c r="B1506" s="8" t="s">
        <v>993</v>
      </c>
      <c r="C1506" s="9" t="s">
        <v>989</v>
      </c>
      <c r="D1506" s="9" t="s">
        <v>24</v>
      </c>
      <c r="E1506" s="10">
        <v>1</v>
      </c>
      <c r="F1506" s="9" t="s">
        <v>50</v>
      </c>
      <c r="G1506" s="9" t="s">
        <v>218</v>
      </c>
      <c r="H1506" s="9" t="s">
        <v>27</v>
      </c>
      <c r="I1506" s="11">
        <v>62000</v>
      </c>
      <c r="J1506" s="11">
        <v>0</v>
      </c>
      <c r="K1506" s="11">
        <v>942</v>
      </c>
      <c r="L1506" s="11">
        <v>942</v>
      </c>
      <c r="M1506" s="11">
        <v>0</v>
      </c>
      <c r="N1506" s="11">
        <v>166</v>
      </c>
      <c r="O1506" s="8" t="s">
        <v>28</v>
      </c>
      <c r="P1506" s="12">
        <v>0.41413680000000003</v>
      </c>
      <c r="Q1506" s="12">
        <v>1006.6481997</v>
      </c>
      <c r="R1506" s="12">
        <v>1925.4380000000001</v>
      </c>
      <c r="S1506" s="12">
        <v>0.79212850339999996</v>
      </c>
      <c r="T1506" s="12">
        <v>0.71861426419999996</v>
      </c>
      <c r="U1506" s="8" t="s">
        <v>177</v>
      </c>
      <c r="V1506" s="8" t="s">
        <v>71</v>
      </c>
      <c r="W1506" s="8" t="s">
        <v>72</v>
      </c>
      <c r="X1506" s="8" t="s">
        <v>73</v>
      </c>
      <c r="Y1506" s="1">
        <f t="shared" si="23"/>
        <v>28.173039871451614</v>
      </c>
    </row>
    <row r="1507" spans="1:25" x14ac:dyDescent="0.2">
      <c r="A1507" s="7">
        <v>3954</v>
      </c>
      <c r="B1507" s="8" t="s">
        <v>993</v>
      </c>
      <c r="C1507" s="9" t="s">
        <v>989</v>
      </c>
      <c r="D1507" s="9" t="s">
        <v>24</v>
      </c>
      <c r="E1507" s="10">
        <v>1</v>
      </c>
      <c r="F1507" s="9" t="s">
        <v>43</v>
      </c>
      <c r="G1507" s="9" t="s">
        <v>44</v>
      </c>
      <c r="H1507" s="9" t="s">
        <v>45</v>
      </c>
      <c r="I1507" s="11">
        <v>4686299763</v>
      </c>
      <c r="J1507" s="11">
        <v>0</v>
      </c>
      <c r="K1507" s="11">
        <v>49375241</v>
      </c>
      <c r="L1507" s="11">
        <v>49375241</v>
      </c>
      <c r="M1507" s="11">
        <v>0</v>
      </c>
      <c r="N1507" s="11">
        <v>2007291</v>
      </c>
      <c r="O1507" s="8" t="s">
        <v>46</v>
      </c>
      <c r="P1507" s="12">
        <v>1003.6455</v>
      </c>
      <c r="Q1507" s="12">
        <v>1006.6481997</v>
      </c>
      <c r="R1507" s="12">
        <v>1925.4380000000001</v>
      </c>
      <c r="S1507" s="12">
        <v>1919.6946706952001</v>
      </c>
      <c r="T1507" s="12">
        <v>1741.5355807813</v>
      </c>
      <c r="U1507" s="8" t="s">
        <v>177</v>
      </c>
      <c r="V1507" s="8" t="s">
        <v>71</v>
      </c>
      <c r="W1507" s="8" t="s">
        <v>72</v>
      </c>
      <c r="X1507" s="8" t="s">
        <v>73</v>
      </c>
      <c r="Y1507" s="1">
        <f t="shared" si="23"/>
        <v>3.7273084530807038E-4</v>
      </c>
    </row>
    <row r="1508" spans="1:25" x14ac:dyDescent="0.2">
      <c r="A1508" s="7">
        <v>3954</v>
      </c>
      <c r="B1508" s="8" t="s">
        <v>993</v>
      </c>
      <c r="C1508" s="9" t="s">
        <v>989</v>
      </c>
      <c r="D1508" s="9" t="s">
        <v>24</v>
      </c>
      <c r="E1508" s="10">
        <v>1</v>
      </c>
      <c r="F1508" s="9" t="s">
        <v>43</v>
      </c>
      <c r="G1508" s="9" t="s">
        <v>26</v>
      </c>
      <c r="H1508" s="9" t="s">
        <v>27</v>
      </c>
      <c r="I1508" s="11">
        <v>27810915</v>
      </c>
      <c r="J1508" s="11">
        <v>0</v>
      </c>
      <c r="K1508" s="11">
        <v>294007</v>
      </c>
      <c r="L1508" s="11">
        <v>294007</v>
      </c>
      <c r="M1508" s="11">
        <v>0</v>
      </c>
      <c r="N1508" s="11">
        <v>51282</v>
      </c>
      <c r="O1508" s="8" t="s">
        <v>28</v>
      </c>
      <c r="P1508" s="12">
        <v>2.5846127999999999</v>
      </c>
      <c r="Q1508" s="12">
        <v>1006.6481997</v>
      </c>
      <c r="R1508" s="12">
        <v>1925.4380000000001</v>
      </c>
      <c r="S1508" s="12">
        <v>4.9436453587999996</v>
      </c>
      <c r="T1508" s="12">
        <v>4.4848456489000004</v>
      </c>
      <c r="U1508" s="8" t="s">
        <v>177</v>
      </c>
      <c r="V1508" s="8" t="s">
        <v>71</v>
      </c>
      <c r="W1508" s="8" t="s">
        <v>72</v>
      </c>
      <c r="X1508" s="8" t="s">
        <v>73</v>
      </c>
      <c r="Y1508" s="1">
        <f t="shared" si="23"/>
        <v>6.2807299653031917E-2</v>
      </c>
    </row>
    <row r="1509" spans="1:25" x14ac:dyDescent="0.2">
      <c r="A1509" s="7">
        <v>3954</v>
      </c>
      <c r="B1509" s="8" t="s">
        <v>993</v>
      </c>
      <c r="C1509" s="9" t="s">
        <v>989</v>
      </c>
      <c r="D1509" s="9" t="s">
        <v>24</v>
      </c>
      <c r="E1509" s="10">
        <v>1</v>
      </c>
      <c r="F1509" s="9" t="s">
        <v>43</v>
      </c>
      <c r="G1509" s="9" t="s">
        <v>560</v>
      </c>
      <c r="H1509" s="9" t="s">
        <v>27</v>
      </c>
      <c r="I1509" s="11">
        <v>55322</v>
      </c>
      <c r="J1509" s="11">
        <v>0</v>
      </c>
      <c r="K1509" s="11">
        <v>582</v>
      </c>
      <c r="L1509" s="11">
        <v>582</v>
      </c>
      <c r="M1509" s="11">
        <v>0</v>
      </c>
      <c r="N1509" s="11">
        <v>99</v>
      </c>
      <c r="O1509" s="8" t="s">
        <v>28</v>
      </c>
      <c r="P1509" s="12">
        <v>3.9500999999999998E-3</v>
      </c>
      <c r="Q1509" s="12">
        <v>1006.6481997</v>
      </c>
      <c r="R1509" s="12">
        <v>1925.4380000000001</v>
      </c>
      <c r="S1509" s="12">
        <v>7.5554426000000001E-3</v>
      </c>
      <c r="T1509" s="12">
        <v>6.8542524999999997E-3</v>
      </c>
      <c r="U1509" s="8" t="s">
        <v>177</v>
      </c>
      <c r="V1509" s="8" t="s">
        <v>71</v>
      </c>
      <c r="W1509" s="8" t="s">
        <v>72</v>
      </c>
      <c r="X1509" s="8" t="s">
        <v>73</v>
      </c>
      <c r="Y1509" s="1">
        <f t="shared" si="23"/>
        <v>31.573848957557576</v>
      </c>
    </row>
    <row r="1510" spans="1:25" x14ac:dyDescent="0.2">
      <c r="A1510" s="7">
        <v>3982</v>
      </c>
      <c r="B1510" s="8" t="s">
        <v>994</v>
      </c>
      <c r="C1510" s="9" t="s">
        <v>995</v>
      </c>
      <c r="D1510" s="9" t="s">
        <v>24</v>
      </c>
      <c r="E1510" s="10">
        <v>1</v>
      </c>
      <c r="F1510" s="9" t="s">
        <v>43</v>
      </c>
      <c r="G1510" s="9" t="s">
        <v>79</v>
      </c>
      <c r="H1510" s="9" t="s">
        <v>45</v>
      </c>
      <c r="I1510" s="11">
        <v>4848074</v>
      </c>
      <c r="J1510" s="11">
        <v>0</v>
      </c>
      <c r="K1510" s="11">
        <v>71828</v>
      </c>
      <c r="L1510" s="11">
        <v>71828</v>
      </c>
      <c r="M1510" s="11">
        <v>0</v>
      </c>
      <c r="N1510" s="11">
        <v>4196</v>
      </c>
      <c r="O1510" s="8" t="s">
        <v>46</v>
      </c>
      <c r="P1510" s="12">
        <v>8.5388599999999997</v>
      </c>
      <c r="Q1510" s="12">
        <v>147.79826825000001</v>
      </c>
      <c r="R1510" s="12">
        <v>318.77300000000002</v>
      </c>
      <c r="S1510" s="12">
        <v>18.416711176700002</v>
      </c>
      <c r="T1510" s="12">
        <v>16.707530778100001</v>
      </c>
      <c r="U1510" s="8" t="s">
        <v>59</v>
      </c>
      <c r="V1510" s="8" t="s">
        <v>60</v>
      </c>
      <c r="W1510" s="8" t="s">
        <v>61</v>
      </c>
      <c r="X1510" s="8" t="s">
        <v>62</v>
      </c>
      <c r="Y1510" s="1">
        <f t="shared" si="23"/>
        <v>5.9649684391162354E-2</v>
      </c>
    </row>
    <row r="1511" spans="1:25" x14ac:dyDescent="0.2">
      <c r="A1511" s="7">
        <v>3982</v>
      </c>
      <c r="B1511" s="8" t="s">
        <v>994</v>
      </c>
      <c r="C1511" s="9" t="s">
        <v>995</v>
      </c>
      <c r="D1511" s="9" t="s">
        <v>24</v>
      </c>
      <c r="E1511" s="10">
        <v>1</v>
      </c>
      <c r="F1511" s="9" t="s">
        <v>43</v>
      </c>
      <c r="G1511" s="9" t="s">
        <v>35</v>
      </c>
      <c r="H1511" s="9" t="s">
        <v>36</v>
      </c>
      <c r="I1511" s="11">
        <v>1841530</v>
      </c>
      <c r="J1511" s="11">
        <v>0</v>
      </c>
      <c r="K1511" s="11">
        <v>27609</v>
      </c>
      <c r="L1511" s="11">
        <v>27609</v>
      </c>
      <c r="M1511" s="11">
        <v>0</v>
      </c>
      <c r="N1511" s="11">
        <v>27088</v>
      </c>
      <c r="O1511" s="8" t="s">
        <v>37</v>
      </c>
      <c r="P1511" s="12">
        <v>2.5598160000000001</v>
      </c>
      <c r="Q1511" s="12">
        <v>147.79826825000001</v>
      </c>
      <c r="R1511" s="12">
        <v>318.77300000000002</v>
      </c>
      <c r="S1511" s="12">
        <v>5.5210405063000003</v>
      </c>
      <c r="T1511" s="12">
        <v>5.0086550904999996</v>
      </c>
      <c r="U1511" s="8" t="s">
        <v>59</v>
      </c>
      <c r="V1511" s="8" t="s">
        <v>60</v>
      </c>
      <c r="W1511" s="8" t="s">
        <v>61</v>
      </c>
      <c r="X1511" s="8" t="s">
        <v>62</v>
      </c>
      <c r="Y1511" s="1">
        <f t="shared" si="23"/>
        <v>0.15703577134502292</v>
      </c>
    </row>
    <row r="1512" spans="1:25" x14ac:dyDescent="0.2">
      <c r="A1512" s="7">
        <v>3982</v>
      </c>
      <c r="B1512" s="8" t="s">
        <v>994</v>
      </c>
      <c r="C1512" s="9" t="s">
        <v>995</v>
      </c>
      <c r="D1512" s="9" t="s">
        <v>24</v>
      </c>
      <c r="E1512" s="10">
        <v>1</v>
      </c>
      <c r="F1512" s="9" t="s">
        <v>43</v>
      </c>
      <c r="G1512" s="9" t="s">
        <v>566</v>
      </c>
      <c r="H1512" s="9" t="s">
        <v>3419</v>
      </c>
      <c r="I1512" s="11">
        <v>6544610</v>
      </c>
      <c r="J1512" s="11">
        <v>0</v>
      </c>
      <c r="K1512" s="11">
        <v>99571</v>
      </c>
      <c r="L1512" s="11">
        <v>99571</v>
      </c>
      <c r="M1512" s="11">
        <v>0</v>
      </c>
      <c r="N1512" s="11">
        <v>3074</v>
      </c>
      <c r="O1512" s="8" t="s">
        <v>46</v>
      </c>
      <c r="P1512" s="12">
        <v>10.1442</v>
      </c>
      <c r="Q1512" s="12">
        <v>147.79826825000001</v>
      </c>
      <c r="R1512" s="12">
        <v>318.77300000000002</v>
      </c>
      <c r="S1512" s="12">
        <v>21.879126899700001</v>
      </c>
      <c r="T1512" s="12">
        <v>19.848613716500001</v>
      </c>
      <c r="U1512" s="8" t="s">
        <v>59</v>
      </c>
      <c r="V1512" s="8" t="s">
        <v>60</v>
      </c>
      <c r="W1512" s="8" t="s">
        <v>61</v>
      </c>
      <c r="X1512" s="8" t="s">
        <v>62</v>
      </c>
      <c r="Y1512" s="1">
        <f t="shared" si="23"/>
        <v>4.4186908617167411E-2</v>
      </c>
    </row>
    <row r="1513" spans="1:25" x14ac:dyDescent="0.2">
      <c r="A1513" s="7">
        <v>3982</v>
      </c>
      <c r="B1513" s="8" t="s">
        <v>994</v>
      </c>
      <c r="C1513" s="9" t="s">
        <v>995</v>
      </c>
      <c r="D1513" s="9" t="s">
        <v>24</v>
      </c>
      <c r="E1513" s="10">
        <v>1</v>
      </c>
      <c r="F1513" s="9" t="s">
        <v>43</v>
      </c>
      <c r="G1513" s="9" t="s">
        <v>3418</v>
      </c>
      <c r="H1513" s="9" t="s">
        <v>3419</v>
      </c>
      <c r="I1513" s="11">
        <v>161787786</v>
      </c>
      <c r="J1513" s="11">
        <v>0</v>
      </c>
      <c r="K1513" s="11">
        <v>2459457</v>
      </c>
      <c r="L1513" s="11">
        <v>2459457</v>
      </c>
      <c r="M1513" s="11">
        <v>0</v>
      </c>
      <c r="N1513" s="11">
        <v>224091</v>
      </c>
      <c r="O1513" s="8" t="s">
        <v>46</v>
      </c>
      <c r="P1513" s="12">
        <v>126.55539225</v>
      </c>
      <c r="Q1513" s="12">
        <v>147.79826825000001</v>
      </c>
      <c r="R1513" s="12">
        <v>318.77300000000002</v>
      </c>
      <c r="S1513" s="12">
        <v>272.95612141729998</v>
      </c>
      <c r="T1513" s="12">
        <v>247.6241689352</v>
      </c>
      <c r="U1513" s="8" t="s">
        <v>59</v>
      </c>
      <c r="V1513" s="8" t="s">
        <v>60</v>
      </c>
      <c r="W1513" s="8" t="s">
        <v>61</v>
      </c>
      <c r="X1513" s="8" t="s">
        <v>62</v>
      </c>
      <c r="Y1513" s="1">
        <f t="shared" si="23"/>
        <v>1.7874407651823608E-3</v>
      </c>
    </row>
    <row r="1514" spans="1:25" x14ac:dyDescent="0.2">
      <c r="A1514" s="7">
        <v>3991</v>
      </c>
      <c r="B1514" s="8" t="s">
        <v>996</v>
      </c>
      <c r="C1514" s="9" t="s">
        <v>995</v>
      </c>
      <c r="D1514" s="9" t="s">
        <v>24</v>
      </c>
      <c r="E1514" s="10">
        <v>1</v>
      </c>
      <c r="F1514" s="9" t="s">
        <v>50</v>
      </c>
      <c r="G1514" s="9" t="s">
        <v>35</v>
      </c>
      <c r="H1514" s="9" t="s">
        <v>36</v>
      </c>
      <c r="I1514" s="11">
        <v>-198000</v>
      </c>
      <c r="J1514" s="11">
        <v>0</v>
      </c>
      <c r="K1514" s="11">
        <v>843</v>
      </c>
      <c r="L1514" s="11">
        <v>843</v>
      </c>
      <c r="M1514" s="11">
        <v>0</v>
      </c>
      <c r="N1514" s="11">
        <v>797</v>
      </c>
      <c r="O1514" s="8" t="s">
        <v>37</v>
      </c>
      <c r="P1514" s="12">
        <v>0.13070799999999999</v>
      </c>
      <c r="Q1514" s="12">
        <v>0.13070799999999999</v>
      </c>
      <c r="R1514" s="12">
        <v>0.41099999999999998</v>
      </c>
      <c r="S1514" s="12">
        <v>0.41099999999999998</v>
      </c>
      <c r="T1514" s="12">
        <v>0.37285675410000002</v>
      </c>
      <c r="U1514" s="8" t="s">
        <v>59</v>
      </c>
      <c r="V1514" s="8" t="s">
        <v>60</v>
      </c>
      <c r="W1514" s="8" t="s">
        <v>61</v>
      </c>
      <c r="X1514" s="8" t="s">
        <v>62</v>
      </c>
      <c r="Y1514" s="1">
        <f t="shared" si="23"/>
        <v>1.8830961363636364E-3</v>
      </c>
    </row>
    <row r="1515" spans="1:25" x14ac:dyDescent="0.2">
      <c r="A1515" s="7">
        <v>3992</v>
      </c>
      <c r="B1515" s="8" t="s">
        <v>997</v>
      </c>
      <c r="C1515" s="9" t="s">
        <v>995</v>
      </c>
      <c r="D1515" s="9" t="s">
        <v>24</v>
      </c>
      <c r="E1515" s="10">
        <v>1</v>
      </c>
      <c r="F1515" s="9" t="s">
        <v>43</v>
      </c>
      <c r="G1515" s="9" t="s">
        <v>35</v>
      </c>
      <c r="H1515" s="9" t="s">
        <v>36</v>
      </c>
      <c r="I1515" s="11">
        <v>27081000</v>
      </c>
      <c r="J1515" s="11">
        <v>0</v>
      </c>
      <c r="K1515" s="11">
        <v>449913</v>
      </c>
      <c r="L1515" s="11">
        <v>449913</v>
      </c>
      <c r="M1515" s="11">
        <v>0</v>
      </c>
      <c r="N1515" s="11">
        <v>425082</v>
      </c>
      <c r="O1515" s="8" t="s">
        <v>37</v>
      </c>
      <c r="P1515" s="12">
        <v>36.131970000000003</v>
      </c>
      <c r="Q1515" s="12">
        <v>36.131970000000003</v>
      </c>
      <c r="R1515" s="12">
        <v>60.518999999999998</v>
      </c>
      <c r="S1515" s="12">
        <v>60.518999999999998</v>
      </c>
      <c r="T1515" s="12">
        <v>54.9024766398</v>
      </c>
      <c r="U1515" s="8" t="s">
        <v>59</v>
      </c>
      <c r="V1515" s="8" t="s">
        <v>60</v>
      </c>
      <c r="W1515" s="8" t="s">
        <v>61</v>
      </c>
      <c r="X1515" s="8" t="s">
        <v>62</v>
      </c>
      <c r="Y1515" s="1">
        <f t="shared" si="23"/>
        <v>2.0273228099036223E-3</v>
      </c>
    </row>
    <row r="1516" spans="1:25" x14ac:dyDescent="0.2">
      <c r="A1516" s="7">
        <v>3993</v>
      </c>
      <c r="B1516" s="8" t="s">
        <v>998</v>
      </c>
      <c r="C1516" s="9" t="s">
        <v>995</v>
      </c>
      <c r="D1516" s="9" t="s">
        <v>24</v>
      </c>
      <c r="E1516" s="10">
        <v>1</v>
      </c>
      <c r="F1516" s="9" t="s">
        <v>50</v>
      </c>
      <c r="G1516" s="9" t="s">
        <v>35</v>
      </c>
      <c r="H1516" s="9" t="s">
        <v>36</v>
      </c>
      <c r="I1516" s="11">
        <v>-223000</v>
      </c>
      <c r="J1516" s="11">
        <v>0</v>
      </c>
      <c r="K1516" s="11">
        <v>704</v>
      </c>
      <c r="L1516" s="11">
        <v>704</v>
      </c>
      <c r="M1516" s="11">
        <v>0</v>
      </c>
      <c r="N1516" s="11">
        <v>651</v>
      </c>
      <c r="O1516" s="8" t="s">
        <v>37</v>
      </c>
      <c r="P1516" s="12">
        <v>0.106764</v>
      </c>
      <c r="Q1516" s="12">
        <v>0.106764</v>
      </c>
      <c r="R1516" s="12" t="s">
        <v>3417</v>
      </c>
      <c r="S1516" s="12">
        <v>0.106764</v>
      </c>
      <c r="T1516" s="12">
        <v>9.6855665399999999E-2</v>
      </c>
      <c r="U1516" s="8" t="s">
        <v>59</v>
      </c>
      <c r="V1516" s="8" t="s">
        <v>60</v>
      </c>
      <c r="W1516" s="8" t="s">
        <v>61</v>
      </c>
      <c r="X1516" s="8" t="s">
        <v>62</v>
      </c>
      <c r="Y1516" s="1">
        <f t="shared" si="23"/>
        <v>4.3433033811659193E-4</v>
      </c>
    </row>
    <row r="1517" spans="1:25" x14ac:dyDescent="0.2">
      <c r="A1517" s="7">
        <v>4005</v>
      </c>
      <c r="B1517" s="8" t="s">
        <v>999</v>
      </c>
      <c r="C1517" s="9" t="s">
        <v>995</v>
      </c>
      <c r="D1517" s="9" t="s">
        <v>24</v>
      </c>
      <c r="E1517" s="10">
        <v>1</v>
      </c>
      <c r="F1517" s="9" t="s">
        <v>50</v>
      </c>
      <c r="G1517" s="9" t="s">
        <v>26</v>
      </c>
      <c r="H1517" s="9" t="s">
        <v>27</v>
      </c>
      <c r="I1517" s="11">
        <v>-380000</v>
      </c>
      <c r="J1517" s="11">
        <v>0</v>
      </c>
      <c r="K1517" s="11">
        <v>9117</v>
      </c>
      <c r="L1517" s="11">
        <v>9117</v>
      </c>
      <c r="M1517" s="11">
        <v>0</v>
      </c>
      <c r="N1517" s="11">
        <v>1555</v>
      </c>
      <c r="O1517" s="8" t="s">
        <v>28</v>
      </c>
      <c r="P1517" s="12">
        <v>3.9839099999999998</v>
      </c>
      <c r="Q1517" s="12">
        <v>105.53760325</v>
      </c>
      <c r="R1517" s="12">
        <v>5.3150000000000004</v>
      </c>
      <c r="S1517" s="12">
        <v>0.2006344753</v>
      </c>
      <c r="T1517" s="12">
        <v>0.18201440199999999</v>
      </c>
      <c r="U1517" s="8" t="s">
        <v>59</v>
      </c>
      <c r="V1517" s="8" t="s">
        <v>60</v>
      </c>
      <c r="W1517" s="8" t="s">
        <v>61</v>
      </c>
      <c r="X1517" s="8" t="s">
        <v>62</v>
      </c>
      <c r="Y1517" s="1">
        <f t="shared" si="23"/>
        <v>1.2688653355263159E-2</v>
      </c>
    </row>
    <row r="1518" spans="1:25" x14ac:dyDescent="0.2">
      <c r="A1518" s="7">
        <v>4005</v>
      </c>
      <c r="B1518" s="8" t="s">
        <v>999</v>
      </c>
      <c r="C1518" s="9" t="s">
        <v>995</v>
      </c>
      <c r="D1518" s="9" t="s">
        <v>24</v>
      </c>
      <c r="E1518" s="10">
        <v>1</v>
      </c>
      <c r="F1518" s="9" t="s">
        <v>43</v>
      </c>
      <c r="G1518" s="9" t="s">
        <v>35</v>
      </c>
      <c r="H1518" s="9" t="s">
        <v>36</v>
      </c>
      <c r="I1518" s="11">
        <v>214350</v>
      </c>
      <c r="J1518" s="11">
        <v>0</v>
      </c>
      <c r="K1518" s="11">
        <v>4351</v>
      </c>
      <c r="L1518" s="11">
        <v>4351</v>
      </c>
      <c r="M1518" s="11">
        <v>0</v>
      </c>
      <c r="N1518" s="11">
        <v>4049</v>
      </c>
      <c r="O1518" s="8" t="s">
        <v>37</v>
      </c>
      <c r="P1518" s="12">
        <v>0.38263049999999998</v>
      </c>
      <c r="Q1518" s="12">
        <v>105.53760325</v>
      </c>
      <c r="R1518" s="12">
        <v>5.3150000000000004</v>
      </c>
      <c r="S1518" s="12">
        <v>1.9269729900000001E-2</v>
      </c>
      <c r="T1518" s="12">
        <v>1.74813843E-2</v>
      </c>
      <c r="U1518" s="8" t="s">
        <v>59</v>
      </c>
      <c r="V1518" s="8" t="s">
        <v>60</v>
      </c>
      <c r="W1518" s="8" t="s">
        <v>61</v>
      </c>
      <c r="X1518" s="8" t="s">
        <v>62</v>
      </c>
      <c r="Y1518" s="1">
        <f t="shared" si="23"/>
        <v>2.2494463610916726E-2</v>
      </c>
    </row>
    <row r="1519" spans="1:25" x14ac:dyDescent="0.2">
      <c r="A1519" s="7">
        <v>4005</v>
      </c>
      <c r="B1519" s="8" t="s">
        <v>999</v>
      </c>
      <c r="C1519" s="9" t="s">
        <v>995</v>
      </c>
      <c r="D1519" s="9" t="s">
        <v>24</v>
      </c>
      <c r="E1519" s="10">
        <v>1</v>
      </c>
      <c r="F1519" s="9" t="s">
        <v>43</v>
      </c>
      <c r="G1519" s="9" t="s">
        <v>567</v>
      </c>
      <c r="H1519" s="9" t="s">
        <v>3419</v>
      </c>
      <c r="I1519" s="11">
        <v>24448385</v>
      </c>
      <c r="J1519" s="11">
        <v>0</v>
      </c>
      <c r="K1519" s="11">
        <v>493664</v>
      </c>
      <c r="L1519" s="11">
        <v>493664</v>
      </c>
      <c r="M1519" s="11">
        <v>0</v>
      </c>
      <c r="N1519" s="11">
        <v>51856</v>
      </c>
      <c r="O1519" s="8" t="s">
        <v>46</v>
      </c>
      <c r="P1519" s="12">
        <v>71.302000000000007</v>
      </c>
      <c r="Q1519" s="12">
        <v>105.53760325</v>
      </c>
      <c r="R1519" s="12">
        <v>5.3150000000000004</v>
      </c>
      <c r="S1519" s="12">
        <v>3.5908540494999999</v>
      </c>
      <c r="T1519" s="12">
        <v>3.2576014238000002</v>
      </c>
      <c r="U1519" s="8" t="s">
        <v>59</v>
      </c>
      <c r="V1519" s="8" t="s">
        <v>60</v>
      </c>
      <c r="W1519" s="8" t="s">
        <v>61</v>
      </c>
      <c r="X1519" s="8" t="s">
        <v>62</v>
      </c>
      <c r="Y1519" s="1">
        <f t="shared" si="23"/>
        <v>1.9721909136329458E-4</v>
      </c>
    </row>
    <row r="1520" spans="1:25" x14ac:dyDescent="0.2">
      <c r="A1520" s="7">
        <v>4005</v>
      </c>
      <c r="B1520" s="8" t="s">
        <v>999</v>
      </c>
      <c r="C1520" s="9" t="s">
        <v>995</v>
      </c>
      <c r="D1520" s="9" t="s">
        <v>24</v>
      </c>
      <c r="E1520" s="10">
        <v>1</v>
      </c>
      <c r="F1520" s="9" t="s">
        <v>43</v>
      </c>
      <c r="G1520" s="9" t="s">
        <v>3418</v>
      </c>
      <c r="H1520" s="9" t="s">
        <v>3419</v>
      </c>
      <c r="I1520" s="11">
        <v>32377265</v>
      </c>
      <c r="J1520" s="11">
        <v>0</v>
      </c>
      <c r="K1520" s="11">
        <v>662177</v>
      </c>
      <c r="L1520" s="11">
        <v>662177</v>
      </c>
      <c r="M1520" s="11">
        <v>0</v>
      </c>
      <c r="N1520" s="11">
        <v>52889</v>
      </c>
      <c r="O1520" s="8" t="s">
        <v>46</v>
      </c>
      <c r="P1520" s="12">
        <v>29.869062750000001</v>
      </c>
      <c r="Q1520" s="12">
        <v>105.53760325</v>
      </c>
      <c r="R1520" s="12">
        <v>5.3150000000000004</v>
      </c>
      <c r="S1520" s="12">
        <v>1.5042417454000001</v>
      </c>
      <c r="T1520" s="12">
        <v>1.3646391594</v>
      </c>
      <c r="U1520" s="8" t="s">
        <v>59</v>
      </c>
      <c r="V1520" s="8" t="s">
        <v>60</v>
      </c>
      <c r="W1520" s="8" t="s">
        <v>61</v>
      </c>
      <c r="X1520" s="8" t="s">
        <v>62</v>
      </c>
      <c r="Y1520" s="1">
        <f t="shared" si="23"/>
        <v>1.4892203757791155E-4</v>
      </c>
    </row>
    <row r="1521" spans="1:25" x14ac:dyDescent="0.2">
      <c r="A1521" s="7">
        <v>4014</v>
      </c>
      <c r="B1521" s="8" t="s">
        <v>1000</v>
      </c>
      <c r="C1521" s="9" t="s">
        <v>995</v>
      </c>
      <c r="D1521" s="9" t="s">
        <v>24</v>
      </c>
      <c r="E1521" s="10">
        <v>1</v>
      </c>
      <c r="F1521" s="9" t="s">
        <v>50</v>
      </c>
      <c r="G1521" s="9" t="s">
        <v>35</v>
      </c>
      <c r="H1521" s="9" t="s">
        <v>36</v>
      </c>
      <c r="I1521" s="11">
        <v>33473426</v>
      </c>
      <c r="J1521" s="11">
        <v>0</v>
      </c>
      <c r="K1521" s="11">
        <v>506132</v>
      </c>
      <c r="L1521" s="11">
        <v>506132</v>
      </c>
      <c r="M1521" s="11">
        <v>0</v>
      </c>
      <c r="N1521" s="11">
        <v>489490</v>
      </c>
      <c r="O1521" s="8" t="s">
        <v>37</v>
      </c>
      <c r="P1521" s="12">
        <v>80.276359999999997</v>
      </c>
      <c r="Q1521" s="12">
        <v>83.565967999999998</v>
      </c>
      <c r="R1521" s="12">
        <v>82.314999999999998</v>
      </c>
      <c r="S1521" s="12">
        <v>79.0746368593</v>
      </c>
      <c r="T1521" s="12">
        <v>71.7360399704</v>
      </c>
      <c r="U1521" s="8" t="s">
        <v>59</v>
      </c>
      <c r="V1521" s="8" t="s">
        <v>60</v>
      </c>
      <c r="W1521" s="8" t="s">
        <v>61</v>
      </c>
      <c r="X1521" s="8" t="s">
        <v>62</v>
      </c>
      <c r="Y1521" s="1">
        <f t="shared" si="23"/>
        <v>2.2308721334649163E-3</v>
      </c>
    </row>
    <row r="1522" spans="1:25" x14ac:dyDescent="0.2">
      <c r="A1522" s="7">
        <v>4014</v>
      </c>
      <c r="B1522" s="8" t="s">
        <v>1000</v>
      </c>
      <c r="C1522" s="9" t="s">
        <v>995</v>
      </c>
      <c r="D1522" s="9" t="s">
        <v>24</v>
      </c>
      <c r="E1522" s="10">
        <v>1</v>
      </c>
      <c r="F1522" s="9" t="s">
        <v>50</v>
      </c>
      <c r="G1522" s="9" t="s">
        <v>26</v>
      </c>
      <c r="H1522" s="9" t="s">
        <v>27</v>
      </c>
      <c r="I1522" s="11">
        <v>499574</v>
      </c>
      <c r="J1522" s="11">
        <v>0</v>
      </c>
      <c r="K1522" s="11">
        <v>7554</v>
      </c>
      <c r="L1522" s="11">
        <v>7554</v>
      </c>
      <c r="M1522" s="11">
        <v>0</v>
      </c>
      <c r="N1522" s="11">
        <v>1284</v>
      </c>
      <c r="O1522" s="8" t="s">
        <v>28</v>
      </c>
      <c r="P1522" s="12">
        <v>3.2896079999999999</v>
      </c>
      <c r="Q1522" s="12">
        <v>83.565967999999998</v>
      </c>
      <c r="R1522" s="12">
        <v>82.314999999999998</v>
      </c>
      <c r="S1522" s="12">
        <v>3.2403631407</v>
      </c>
      <c r="T1522" s="12">
        <v>2.9396381572000001</v>
      </c>
      <c r="U1522" s="8" t="s">
        <v>59</v>
      </c>
      <c r="V1522" s="8" t="s">
        <v>60</v>
      </c>
      <c r="W1522" s="8" t="s">
        <v>61</v>
      </c>
      <c r="X1522" s="8" t="s">
        <v>62</v>
      </c>
      <c r="Y1522" s="1">
        <f t="shared" si="23"/>
        <v>0.14947722114241335</v>
      </c>
    </row>
    <row r="1523" spans="1:25" x14ac:dyDescent="0.2">
      <c r="A1523" s="7">
        <v>4020</v>
      </c>
      <c r="B1523" s="8" t="s">
        <v>1001</v>
      </c>
      <c r="C1523" s="9" t="s">
        <v>995</v>
      </c>
      <c r="D1523" s="9" t="s">
        <v>24</v>
      </c>
      <c r="E1523" s="10">
        <v>1</v>
      </c>
      <c r="F1523" s="9" t="s">
        <v>25</v>
      </c>
      <c r="G1523" s="9" t="s">
        <v>26</v>
      </c>
      <c r="H1523" s="9" t="s">
        <v>27</v>
      </c>
      <c r="I1523" s="11">
        <v>-112000</v>
      </c>
      <c r="J1523" s="11">
        <v>0</v>
      </c>
      <c r="K1523" s="11">
        <v>6</v>
      </c>
      <c r="L1523" s="11">
        <v>6</v>
      </c>
      <c r="M1523" s="11">
        <v>0</v>
      </c>
      <c r="N1523" s="11">
        <v>1</v>
      </c>
      <c r="O1523" s="8" t="s">
        <v>28</v>
      </c>
      <c r="P1523" s="12">
        <v>9.3197999999999996E-3</v>
      </c>
      <c r="Q1523" s="12">
        <v>9.3197999999999996E-3</v>
      </c>
      <c r="R1523" s="12" t="s">
        <v>3417</v>
      </c>
      <c r="S1523" s="12">
        <v>9.3197999999999996E-3</v>
      </c>
      <c r="T1523" s="12">
        <v>8.4548670999999992E-3</v>
      </c>
      <c r="U1523" s="8" t="s">
        <v>59</v>
      </c>
      <c r="V1523" s="8" t="s">
        <v>60</v>
      </c>
      <c r="W1523" s="8" t="s">
        <v>61</v>
      </c>
      <c r="X1523" s="8" t="s">
        <v>62</v>
      </c>
      <c r="Y1523" s="1">
        <f t="shared" si="23"/>
        <v>7.5489884821428564E-5</v>
      </c>
    </row>
    <row r="1524" spans="1:25" x14ac:dyDescent="0.2">
      <c r="A1524" s="7">
        <v>4021</v>
      </c>
      <c r="B1524" s="8" t="s">
        <v>1002</v>
      </c>
      <c r="C1524" s="9" t="s">
        <v>995</v>
      </c>
      <c r="D1524" s="9" t="s">
        <v>24</v>
      </c>
      <c r="E1524" s="10">
        <v>1</v>
      </c>
      <c r="F1524" s="9" t="s">
        <v>25</v>
      </c>
      <c r="G1524" s="9" t="s">
        <v>26</v>
      </c>
      <c r="H1524" s="9" t="s">
        <v>27</v>
      </c>
      <c r="I1524" s="11">
        <v>-306000</v>
      </c>
      <c r="J1524" s="11">
        <v>0</v>
      </c>
      <c r="K1524" s="11">
        <v>169</v>
      </c>
      <c r="L1524" s="11">
        <v>169</v>
      </c>
      <c r="M1524" s="11">
        <v>0</v>
      </c>
      <c r="N1524" s="11">
        <v>29</v>
      </c>
      <c r="O1524" s="8" t="s">
        <v>28</v>
      </c>
      <c r="P1524" s="12">
        <v>0.27027420000000002</v>
      </c>
      <c r="Q1524" s="12">
        <v>0.27027420000000002</v>
      </c>
      <c r="R1524" s="12" t="s">
        <v>3417</v>
      </c>
      <c r="S1524" s="12">
        <v>0.27027420000000002</v>
      </c>
      <c r="T1524" s="12">
        <v>0.24519114580000001</v>
      </c>
      <c r="U1524" s="8" t="s">
        <v>59</v>
      </c>
      <c r="V1524" s="8" t="s">
        <v>60</v>
      </c>
      <c r="W1524" s="8" t="s">
        <v>61</v>
      </c>
      <c r="X1524" s="8" t="s">
        <v>62</v>
      </c>
      <c r="Y1524" s="1">
        <f t="shared" si="23"/>
        <v>8.0127825424836606E-4</v>
      </c>
    </row>
    <row r="1525" spans="1:25" x14ac:dyDescent="0.2">
      <c r="A1525" s="7">
        <v>4040</v>
      </c>
      <c r="B1525" s="8" t="s">
        <v>1003</v>
      </c>
      <c r="C1525" s="9" t="s">
        <v>995</v>
      </c>
      <c r="D1525" s="9" t="s">
        <v>24</v>
      </c>
      <c r="E1525" s="10">
        <v>1</v>
      </c>
      <c r="F1525" s="9" t="s">
        <v>34</v>
      </c>
      <c r="G1525" s="9" t="s">
        <v>35</v>
      </c>
      <c r="H1525" s="9" t="s">
        <v>36</v>
      </c>
      <c r="I1525" s="11">
        <v>3017203000</v>
      </c>
      <c r="J1525" s="11">
        <v>0</v>
      </c>
      <c r="K1525" s="11">
        <v>2856060</v>
      </c>
      <c r="L1525" s="11">
        <v>2856060</v>
      </c>
      <c r="M1525" s="11">
        <v>0</v>
      </c>
      <c r="N1525" s="11">
        <v>2827781</v>
      </c>
      <c r="O1525" s="8" t="s">
        <v>37</v>
      </c>
      <c r="P1525" s="12">
        <v>59.383400999999999</v>
      </c>
      <c r="Q1525" s="12">
        <v>7518.6686609999997</v>
      </c>
      <c r="R1525" s="12">
        <v>288.38799999999998</v>
      </c>
      <c r="S1525" s="12">
        <v>2.2777250893000001</v>
      </c>
      <c r="T1525" s="12">
        <v>2.0663386459000002</v>
      </c>
      <c r="U1525" s="8" t="s">
        <v>177</v>
      </c>
      <c r="V1525" s="8" t="s">
        <v>60</v>
      </c>
      <c r="W1525" s="8" t="s">
        <v>61</v>
      </c>
      <c r="X1525" s="8" t="s">
        <v>62</v>
      </c>
      <c r="Y1525" s="1">
        <f t="shared" si="23"/>
        <v>8.670986598515247E-5</v>
      </c>
    </row>
    <row r="1526" spans="1:25" x14ac:dyDescent="0.2">
      <c r="A1526" s="7">
        <v>4040</v>
      </c>
      <c r="B1526" s="8" t="s">
        <v>1003</v>
      </c>
      <c r="C1526" s="9" t="s">
        <v>995</v>
      </c>
      <c r="D1526" s="9" t="s">
        <v>24</v>
      </c>
      <c r="E1526" s="10">
        <v>1</v>
      </c>
      <c r="F1526" s="9" t="s">
        <v>42</v>
      </c>
      <c r="G1526" s="9" t="s">
        <v>35</v>
      </c>
      <c r="H1526" s="9" t="s">
        <v>36</v>
      </c>
      <c r="I1526" s="11">
        <v>5317230000</v>
      </c>
      <c r="J1526" s="11">
        <v>0</v>
      </c>
      <c r="K1526" s="11">
        <v>53813413</v>
      </c>
      <c r="L1526" s="11">
        <v>53813413</v>
      </c>
      <c r="M1526" s="11">
        <v>0</v>
      </c>
      <c r="N1526" s="11">
        <v>53280609</v>
      </c>
      <c r="O1526" s="8" t="s">
        <v>37</v>
      </c>
      <c r="P1526" s="12">
        <v>7459.2852599999997</v>
      </c>
      <c r="Q1526" s="12">
        <v>7518.6686609999997</v>
      </c>
      <c r="R1526" s="12">
        <v>288.38799999999998</v>
      </c>
      <c r="S1526" s="12">
        <v>286.11027491070001</v>
      </c>
      <c r="T1526" s="12">
        <v>259.55753870149999</v>
      </c>
      <c r="U1526" s="8" t="s">
        <v>177</v>
      </c>
      <c r="V1526" s="8" t="s">
        <v>60</v>
      </c>
      <c r="W1526" s="8" t="s">
        <v>61</v>
      </c>
      <c r="X1526" s="8" t="s">
        <v>62</v>
      </c>
      <c r="Y1526" s="1">
        <f t="shared" si="23"/>
        <v>4.9202548654092449E-5</v>
      </c>
    </row>
    <row r="1527" spans="1:25" x14ac:dyDescent="0.2">
      <c r="A1527" s="7">
        <v>4041</v>
      </c>
      <c r="B1527" s="8" t="s">
        <v>1004</v>
      </c>
      <c r="C1527" s="9" t="s">
        <v>995</v>
      </c>
      <c r="D1527" s="9" t="s">
        <v>24</v>
      </c>
      <c r="E1527" s="10">
        <v>1</v>
      </c>
      <c r="F1527" s="9" t="s">
        <v>43</v>
      </c>
      <c r="G1527" s="9" t="s">
        <v>84</v>
      </c>
      <c r="H1527" s="9" t="s">
        <v>45</v>
      </c>
      <c r="I1527" s="11">
        <v>3020365700</v>
      </c>
      <c r="J1527" s="11">
        <v>0</v>
      </c>
      <c r="K1527" s="11">
        <v>31237747</v>
      </c>
      <c r="L1527" s="11">
        <v>31237747</v>
      </c>
      <c r="M1527" s="11">
        <v>0</v>
      </c>
      <c r="N1527" s="11">
        <v>1751232</v>
      </c>
      <c r="O1527" s="8" t="s">
        <v>46</v>
      </c>
      <c r="P1527" s="12">
        <v>1796.1912</v>
      </c>
      <c r="Q1527" s="12">
        <v>1798.4135347500001</v>
      </c>
      <c r="R1527" s="12">
        <v>1139.8320000000001</v>
      </c>
      <c r="S1527" s="12">
        <v>1138.4234873227001</v>
      </c>
      <c r="T1527" s="12">
        <v>1032.7710127212999</v>
      </c>
      <c r="U1527" s="8" t="s">
        <v>177</v>
      </c>
      <c r="V1527" s="8" t="s">
        <v>60</v>
      </c>
      <c r="W1527" s="8" t="s">
        <v>61</v>
      </c>
      <c r="X1527" s="8" t="s">
        <v>62</v>
      </c>
      <c r="Y1527" s="1">
        <f t="shared" si="23"/>
        <v>3.4235539521588397E-4</v>
      </c>
    </row>
    <row r="1528" spans="1:25" x14ac:dyDescent="0.2">
      <c r="A1528" s="7">
        <v>4041</v>
      </c>
      <c r="B1528" s="8" t="s">
        <v>1004</v>
      </c>
      <c r="C1528" s="9" t="s">
        <v>995</v>
      </c>
      <c r="D1528" s="9" t="s">
        <v>24</v>
      </c>
      <c r="E1528" s="10">
        <v>1</v>
      </c>
      <c r="F1528" s="9" t="s">
        <v>43</v>
      </c>
      <c r="G1528" s="9" t="s">
        <v>35</v>
      </c>
      <c r="H1528" s="9" t="s">
        <v>36</v>
      </c>
      <c r="I1528" s="11">
        <v>15159300</v>
      </c>
      <c r="J1528" s="11">
        <v>0</v>
      </c>
      <c r="K1528" s="11">
        <v>158450</v>
      </c>
      <c r="L1528" s="11">
        <v>158450</v>
      </c>
      <c r="M1528" s="11">
        <v>0</v>
      </c>
      <c r="N1528" s="11">
        <v>156880</v>
      </c>
      <c r="O1528" s="8" t="s">
        <v>37</v>
      </c>
      <c r="P1528" s="12">
        <v>2.2223347499999999</v>
      </c>
      <c r="Q1528" s="12">
        <v>1798.4135347500001</v>
      </c>
      <c r="R1528" s="12">
        <v>1139.8320000000001</v>
      </c>
      <c r="S1528" s="12">
        <v>1.4085126773000001</v>
      </c>
      <c r="T1528" s="12">
        <v>1.2777943185</v>
      </c>
      <c r="U1528" s="8" t="s">
        <v>177</v>
      </c>
      <c r="V1528" s="8" t="s">
        <v>60</v>
      </c>
      <c r="W1528" s="8" t="s">
        <v>61</v>
      </c>
      <c r="X1528" s="8" t="s">
        <v>62</v>
      </c>
      <c r="Y1528" s="1">
        <f t="shared" si="23"/>
        <v>6.8211493467376469E-2</v>
      </c>
    </row>
    <row r="1529" spans="1:25" x14ac:dyDescent="0.2">
      <c r="A1529" s="7">
        <v>4042</v>
      </c>
      <c r="B1529" s="8" t="s">
        <v>1005</v>
      </c>
      <c r="C1529" s="9" t="s">
        <v>995</v>
      </c>
      <c r="D1529" s="9" t="s">
        <v>24</v>
      </c>
      <c r="E1529" s="10">
        <v>1</v>
      </c>
      <c r="F1529" s="9" t="s">
        <v>25</v>
      </c>
      <c r="G1529" s="9" t="s">
        <v>26</v>
      </c>
      <c r="H1529" s="9" t="s">
        <v>27</v>
      </c>
      <c r="I1529" s="11">
        <v>0</v>
      </c>
      <c r="J1529" s="11">
        <v>138</v>
      </c>
      <c r="K1529" s="11">
        <v>343</v>
      </c>
      <c r="L1529" s="11">
        <v>0</v>
      </c>
      <c r="M1529" s="11">
        <v>343</v>
      </c>
      <c r="N1529" s="11">
        <v>59</v>
      </c>
      <c r="O1529" s="8" t="s">
        <v>28</v>
      </c>
      <c r="P1529" s="12">
        <v>0.54986820000000003</v>
      </c>
      <c r="Q1529" s="12">
        <v>1153.3662882000001</v>
      </c>
      <c r="R1529" s="12">
        <v>265.71499999999997</v>
      </c>
      <c r="S1529" s="12">
        <v>0.1266798156</v>
      </c>
      <c r="T1529" s="12">
        <v>0.11492317489999999</v>
      </c>
      <c r="U1529" s="8" t="s">
        <v>177</v>
      </c>
      <c r="V1529" s="8" t="s">
        <v>60</v>
      </c>
      <c r="W1529" s="8" t="s">
        <v>61</v>
      </c>
      <c r="X1529" s="8" t="s">
        <v>62</v>
      </c>
      <c r="Y1529" s="1" t="e">
        <f t="shared" si="23"/>
        <v>#DIV/0!</v>
      </c>
    </row>
    <row r="1530" spans="1:25" x14ac:dyDescent="0.2">
      <c r="A1530" s="7">
        <v>4042</v>
      </c>
      <c r="B1530" s="8" t="s">
        <v>1005</v>
      </c>
      <c r="C1530" s="9" t="s">
        <v>995</v>
      </c>
      <c r="D1530" s="9" t="s">
        <v>24</v>
      </c>
      <c r="E1530" s="10">
        <v>1</v>
      </c>
      <c r="F1530" s="9" t="s">
        <v>43</v>
      </c>
      <c r="G1530" s="9" t="s">
        <v>35</v>
      </c>
      <c r="H1530" s="9" t="s">
        <v>36</v>
      </c>
      <c r="I1530" s="11">
        <v>443145000</v>
      </c>
      <c r="J1530" s="11">
        <v>1642295</v>
      </c>
      <c r="K1530" s="11">
        <v>8316747</v>
      </c>
      <c r="L1530" s="11">
        <v>4211013</v>
      </c>
      <c r="M1530" s="11">
        <v>4105734</v>
      </c>
      <c r="N1530" s="11">
        <v>8234403</v>
      </c>
      <c r="O1530" s="8" t="s">
        <v>37</v>
      </c>
      <c r="P1530" s="12">
        <v>1152.8164200000001</v>
      </c>
      <c r="Q1530" s="12">
        <v>1153.3662882000001</v>
      </c>
      <c r="R1530" s="12">
        <v>265.71499999999997</v>
      </c>
      <c r="S1530" s="12">
        <v>265.5883201844</v>
      </c>
      <c r="T1530" s="12">
        <v>240.9401435039</v>
      </c>
      <c r="U1530" s="8" t="s">
        <v>177</v>
      </c>
      <c r="V1530" s="8" t="s">
        <v>60</v>
      </c>
      <c r="W1530" s="8" t="s">
        <v>61</v>
      </c>
      <c r="X1530" s="8" t="s">
        <v>62</v>
      </c>
      <c r="Y1530" s="1">
        <f t="shared" si="23"/>
        <v>5.4395888992316282E-4</v>
      </c>
    </row>
    <row r="1531" spans="1:25" x14ac:dyDescent="0.2">
      <c r="A1531" s="7">
        <v>4046</v>
      </c>
      <c r="B1531" s="8" t="s">
        <v>1006</v>
      </c>
      <c r="C1531" s="9" t="s">
        <v>995</v>
      </c>
      <c r="D1531" s="9" t="s">
        <v>24</v>
      </c>
      <c r="E1531" s="10">
        <v>2</v>
      </c>
      <c r="F1531" s="9" t="s">
        <v>50</v>
      </c>
      <c r="G1531" s="9" t="s">
        <v>26</v>
      </c>
      <c r="H1531" s="9" t="s">
        <v>27</v>
      </c>
      <c r="I1531" s="11">
        <v>-335000</v>
      </c>
      <c r="J1531" s="11">
        <v>0</v>
      </c>
      <c r="K1531" s="11">
        <v>2900</v>
      </c>
      <c r="L1531" s="11">
        <v>2900</v>
      </c>
      <c r="M1531" s="11">
        <v>0</v>
      </c>
      <c r="N1531" s="11">
        <v>500</v>
      </c>
      <c r="O1531" s="8" t="s">
        <v>28</v>
      </c>
      <c r="P1531" s="12">
        <v>1.2809999999999999</v>
      </c>
      <c r="Q1531" s="12">
        <v>1.2809999999999999</v>
      </c>
      <c r="R1531" s="12" t="s">
        <v>3417</v>
      </c>
      <c r="S1531" s="12">
        <v>1.2809999999999999</v>
      </c>
      <c r="T1531" s="12">
        <v>1.1621155765</v>
      </c>
      <c r="U1531" s="8" t="s">
        <v>177</v>
      </c>
      <c r="V1531" s="8" t="s">
        <v>60</v>
      </c>
      <c r="W1531" s="8" t="s">
        <v>61</v>
      </c>
      <c r="X1531" s="8" t="s">
        <v>62</v>
      </c>
      <c r="Y1531" s="1">
        <f t="shared" si="23"/>
        <v>3.4690017208955223E-3</v>
      </c>
    </row>
    <row r="1532" spans="1:25" x14ac:dyDescent="0.2">
      <c r="A1532" s="7">
        <v>4050</v>
      </c>
      <c r="B1532" s="8" t="s">
        <v>1007</v>
      </c>
      <c r="C1532" s="9" t="s">
        <v>995</v>
      </c>
      <c r="D1532" s="9" t="s">
        <v>24</v>
      </c>
      <c r="E1532" s="10">
        <v>1</v>
      </c>
      <c r="F1532" s="9" t="s">
        <v>43</v>
      </c>
      <c r="G1532" s="9" t="s">
        <v>79</v>
      </c>
      <c r="H1532" s="9" t="s">
        <v>45</v>
      </c>
      <c r="I1532" s="11">
        <v>1097219257</v>
      </c>
      <c r="J1532" s="11">
        <v>0</v>
      </c>
      <c r="K1532" s="11">
        <v>11897639</v>
      </c>
      <c r="L1532" s="11">
        <v>11897639</v>
      </c>
      <c r="M1532" s="11">
        <v>0</v>
      </c>
      <c r="N1532" s="11">
        <v>715385</v>
      </c>
      <c r="O1532" s="8" t="s">
        <v>46</v>
      </c>
      <c r="P1532" s="12">
        <v>264.69245000000001</v>
      </c>
      <c r="Q1532" s="12">
        <v>265.06742600000001</v>
      </c>
      <c r="R1532" s="12">
        <v>242.447</v>
      </c>
      <c r="S1532" s="12">
        <v>242.10402384619999</v>
      </c>
      <c r="T1532" s="12">
        <v>219.63532962549999</v>
      </c>
      <c r="U1532" s="8" t="s">
        <v>59</v>
      </c>
      <c r="V1532" s="8" t="s">
        <v>60</v>
      </c>
      <c r="W1532" s="8" t="s">
        <v>61</v>
      </c>
      <c r="X1532" s="8" t="s">
        <v>62</v>
      </c>
      <c r="Y1532" s="1">
        <f t="shared" si="23"/>
        <v>2.0045608960270008E-4</v>
      </c>
    </row>
    <row r="1533" spans="1:25" x14ac:dyDescent="0.2">
      <c r="A1533" s="7">
        <v>4050</v>
      </c>
      <c r="B1533" s="8" t="s">
        <v>1007</v>
      </c>
      <c r="C1533" s="9" t="s">
        <v>995</v>
      </c>
      <c r="D1533" s="9" t="s">
        <v>24</v>
      </c>
      <c r="E1533" s="10">
        <v>1</v>
      </c>
      <c r="F1533" s="9" t="s">
        <v>43</v>
      </c>
      <c r="G1533" s="9" t="s">
        <v>26</v>
      </c>
      <c r="H1533" s="9" t="s">
        <v>27</v>
      </c>
      <c r="I1533" s="11">
        <v>1205743</v>
      </c>
      <c r="J1533" s="11">
        <v>0</v>
      </c>
      <c r="K1533" s="11">
        <v>43747</v>
      </c>
      <c r="L1533" s="11">
        <v>43747</v>
      </c>
      <c r="M1533" s="11">
        <v>0</v>
      </c>
      <c r="N1533" s="11">
        <v>7440</v>
      </c>
      <c r="O1533" s="8" t="s">
        <v>28</v>
      </c>
      <c r="P1533" s="12">
        <v>0.37497599999999998</v>
      </c>
      <c r="Q1533" s="12">
        <v>265.06742600000001</v>
      </c>
      <c r="R1533" s="12">
        <v>242.447</v>
      </c>
      <c r="S1533" s="12">
        <v>0.34297615380000002</v>
      </c>
      <c r="T1533" s="12">
        <v>0.31114592559999998</v>
      </c>
      <c r="U1533" s="8" t="s">
        <v>59</v>
      </c>
      <c r="V1533" s="8" t="s">
        <v>60</v>
      </c>
      <c r="W1533" s="8" t="s">
        <v>61</v>
      </c>
      <c r="X1533" s="8" t="s">
        <v>62</v>
      </c>
      <c r="Y1533" s="1">
        <f t="shared" si="23"/>
        <v>0.18241389889470641</v>
      </c>
    </row>
    <row r="1534" spans="1:25" x14ac:dyDescent="0.2">
      <c r="A1534" s="7">
        <v>4057</v>
      </c>
      <c r="B1534" s="8" t="s">
        <v>1008</v>
      </c>
      <c r="C1534" s="9" t="s">
        <v>995</v>
      </c>
      <c r="D1534" s="9" t="s">
        <v>24</v>
      </c>
      <c r="E1534" s="10">
        <v>1</v>
      </c>
      <c r="F1534" s="9" t="s">
        <v>50</v>
      </c>
      <c r="G1534" s="9" t="s">
        <v>35</v>
      </c>
      <c r="H1534" s="9" t="s">
        <v>36</v>
      </c>
      <c r="I1534" s="11">
        <v>-313000</v>
      </c>
      <c r="J1534" s="11">
        <v>0</v>
      </c>
      <c r="K1534" s="11">
        <v>1959</v>
      </c>
      <c r="L1534" s="11">
        <v>1959</v>
      </c>
      <c r="M1534" s="11">
        <v>0</v>
      </c>
      <c r="N1534" s="11">
        <v>1866</v>
      </c>
      <c r="O1534" s="8" t="s">
        <v>37</v>
      </c>
      <c r="P1534" s="12">
        <v>0.30602400000000002</v>
      </c>
      <c r="Q1534" s="12">
        <v>0.30602400000000002</v>
      </c>
      <c r="R1534" s="12">
        <v>1.2090000000000001</v>
      </c>
      <c r="S1534" s="12">
        <v>1.2090000000000001</v>
      </c>
      <c r="T1534" s="12">
        <v>1.0967976049999999</v>
      </c>
      <c r="U1534" s="8" t="s">
        <v>59</v>
      </c>
      <c r="V1534" s="8" t="s">
        <v>60</v>
      </c>
      <c r="W1534" s="8" t="s">
        <v>61</v>
      </c>
      <c r="X1534" s="8" t="s">
        <v>62</v>
      </c>
      <c r="Y1534" s="1">
        <f t="shared" si="23"/>
        <v>3.5041107507987226E-3</v>
      </c>
    </row>
    <row r="1535" spans="1:25" x14ac:dyDescent="0.2">
      <c r="A1535" s="7">
        <v>4059</v>
      </c>
      <c r="B1535" s="8" t="s">
        <v>1009</v>
      </c>
      <c r="C1535" s="9" t="s">
        <v>995</v>
      </c>
      <c r="D1535" s="9" t="s">
        <v>24</v>
      </c>
      <c r="E1535" s="10">
        <v>1</v>
      </c>
      <c r="F1535" s="9" t="s">
        <v>50</v>
      </c>
      <c r="G1535" s="9" t="s">
        <v>35</v>
      </c>
      <c r="H1535" s="9" t="s">
        <v>36</v>
      </c>
      <c r="I1535" s="11">
        <v>-31000</v>
      </c>
      <c r="J1535" s="11">
        <v>0</v>
      </c>
      <c r="K1535" s="11">
        <v>340</v>
      </c>
      <c r="L1535" s="11">
        <v>340</v>
      </c>
      <c r="M1535" s="11">
        <v>0</v>
      </c>
      <c r="N1535" s="11">
        <v>324</v>
      </c>
      <c r="O1535" s="8" t="s">
        <v>37</v>
      </c>
      <c r="P1535" s="12">
        <v>5.3136000000000003E-2</v>
      </c>
      <c r="Q1535" s="12">
        <v>5.3136000000000003E-2</v>
      </c>
      <c r="R1535" s="12">
        <v>0.27400000000000002</v>
      </c>
      <c r="S1535" s="12">
        <v>0.27400000000000002</v>
      </c>
      <c r="T1535" s="12">
        <v>0.24857116940000001</v>
      </c>
      <c r="U1535" s="8" t="s">
        <v>59</v>
      </c>
      <c r="V1535" s="8" t="s">
        <v>60</v>
      </c>
      <c r="W1535" s="8" t="s">
        <v>61</v>
      </c>
      <c r="X1535" s="8" t="s">
        <v>62</v>
      </c>
      <c r="Y1535" s="1">
        <f t="shared" si="23"/>
        <v>8.0183448387096783E-3</v>
      </c>
    </row>
    <row r="1536" spans="1:25" x14ac:dyDescent="0.2">
      <c r="A1536" s="7">
        <v>4072</v>
      </c>
      <c r="B1536" s="8" t="s">
        <v>1010</v>
      </c>
      <c r="C1536" s="9" t="s">
        <v>995</v>
      </c>
      <c r="D1536" s="9" t="s">
        <v>24</v>
      </c>
      <c r="E1536" s="10">
        <v>1</v>
      </c>
      <c r="F1536" s="9" t="s">
        <v>50</v>
      </c>
      <c r="G1536" s="9" t="s">
        <v>35</v>
      </c>
      <c r="H1536" s="9" t="s">
        <v>36</v>
      </c>
      <c r="I1536" s="11">
        <v>43578000</v>
      </c>
      <c r="J1536" s="11">
        <v>0</v>
      </c>
      <c r="K1536" s="11">
        <v>757316</v>
      </c>
      <c r="L1536" s="11">
        <v>757316</v>
      </c>
      <c r="M1536" s="11">
        <v>0</v>
      </c>
      <c r="N1536" s="11">
        <v>724947</v>
      </c>
      <c r="O1536" s="8" t="s">
        <v>37</v>
      </c>
      <c r="P1536" s="12">
        <v>118.891308</v>
      </c>
      <c r="Q1536" s="12">
        <v>118.891308</v>
      </c>
      <c r="R1536" s="12">
        <v>9.1489999999999991</v>
      </c>
      <c r="S1536" s="12">
        <v>9.1489999999999991</v>
      </c>
      <c r="T1536" s="12">
        <v>8.2999183525000007</v>
      </c>
      <c r="U1536" s="8" t="s">
        <v>59</v>
      </c>
      <c r="V1536" s="8" t="s">
        <v>60</v>
      </c>
      <c r="W1536" s="8" t="s">
        <v>61</v>
      </c>
      <c r="X1536" s="8" t="s">
        <v>62</v>
      </c>
      <c r="Y1536" s="1">
        <f t="shared" si="23"/>
        <v>1.9045930435081921E-4</v>
      </c>
    </row>
    <row r="1537" spans="1:25" x14ac:dyDescent="0.2">
      <c r="A1537" s="7">
        <v>4076</v>
      </c>
      <c r="B1537" s="8" t="s">
        <v>1011</v>
      </c>
      <c r="C1537" s="9" t="s">
        <v>995</v>
      </c>
      <c r="D1537" s="9" t="s">
        <v>24</v>
      </c>
      <c r="E1537" s="10">
        <v>1</v>
      </c>
      <c r="F1537" s="9" t="s">
        <v>50</v>
      </c>
      <c r="G1537" s="9" t="s">
        <v>35</v>
      </c>
      <c r="H1537" s="9" t="s">
        <v>36</v>
      </c>
      <c r="I1537" s="11">
        <v>18401000</v>
      </c>
      <c r="J1537" s="11">
        <v>0</v>
      </c>
      <c r="K1537" s="11">
        <v>260495</v>
      </c>
      <c r="L1537" s="11">
        <v>260495</v>
      </c>
      <c r="M1537" s="11">
        <v>0</v>
      </c>
      <c r="N1537" s="11">
        <v>251444</v>
      </c>
      <c r="O1537" s="8" t="s">
        <v>37</v>
      </c>
      <c r="P1537" s="12">
        <v>41.236815999999997</v>
      </c>
      <c r="Q1537" s="12">
        <v>41.236815999999997</v>
      </c>
      <c r="R1537" s="12">
        <v>56.475999999999999</v>
      </c>
      <c r="S1537" s="12">
        <v>56.475999999999999</v>
      </c>
      <c r="T1537" s="12">
        <v>51.234691100399999</v>
      </c>
      <c r="U1537" s="8" t="s">
        <v>59</v>
      </c>
      <c r="V1537" s="8" t="s">
        <v>60</v>
      </c>
      <c r="W1537" s="8" t="s">
        <v>61</v>
      </c>
      <c r="X1537" s="8" t="s">
        <v>62</v>
      </c>
      <c r="Y1537" s="1">
        <f t="shared" si="23"/>
        <v>2.7843149861420573E-3</v>
      </c>
    </row>
    <row r="1538" spans="1:25" x14ac:dyDescent="0.2">
      <c r="A1538" s="7">
        <v>4078</v>
      </c>
      <c r="B1538" s="8" t="s">
        <v>1012</v>
      </c>
      <c r="C1538" s="9" t="s">
        <v>995</v>
      </c>
      <c r="D1538" s="9" t="s">
        <v>24</v>
      </c>
      <c r="E1538" s="10">
        <v>1</v>
      </c>
      <c r="F1538" s="9" t="s">
        <v>50</v>
      </c>
      <c r="G1538" s="9" t="s">
        <v>35</v>
      </c>
      <c r="H1538" s="9" t="s">
        <v>36</v>
      </c>
      <c r="I1538" s="11">
        <v>448000</v>
      </c>
      <c r="J1538" s="11">
        <v>0</v>
      </c>
      <c r="K1538" s="11">
        <v>7143</v>
      </c>
      <c r="L1538" s="11">
        <v>7143</v>
      </c>
      <c r="M1538" s="11">
        <v>0</v>
      </c>
      <c r="N1538" s="11">
        <v>6893</v>
      </c>
      <c r="O1538" s="8" t="s">
        <v>37</v>
      </c>
      <c r="P1538" s="12">
        <v>1.130452</v>
      </c>
      <c r="Q1538" s="12">
        <v>1998.4138989375001</v>
      </c>
      <c r="R1538" s="12">
        <v>1062.2539999999999</v>
      </c>
      <c r="S1538" s="12">
        <v>0.60089011560000005</v>
      </c>
      <c r="T1538" s="12">
        <v>0.54512393690000005</v>
      </c>
      <c r="U1538" s="8" t="s">
        <v>59</v>
      </c>
      <c r="V1538" s="8" t="s">
        <v>60</v>
      </c>
      <c r="W1538" s="8" t="s">
        <v>61</v>
      </c>
      <c r="X1538" s="8" t="s">
        <v>62</v>
      </c>
      <c r="Y1538" s="1">
        <f t="shared" si="23"/>
        <v>2.1510287834598212</v>
      </c>
    </row>
    <row r="1539" spans="1:25" x14ac:dyDescent="0.2">
      <c r="A1539" s="7">
        <v>4078</v>
      </c>
      <c r="B1539" s="8" t="s">
        <v>1012</v>
      </c>
      <c r="C1539" s="9" t="s">
        <v>995</v>
      </c>
      <c r="D1539" s="9" t="s">
        <v>24</v>
      </c>
      <c r="E1539" s="10">
        <v>1</v>
      </c>
      <c r="F1539" s="9" t="s">
        <v>43</v>
      </c>
      <c r="G1539" s="9" t="s">
        <v>84</v>
      </c>
      <c r="H1539" s="9" t="s">
        <v>45</v>
      </c>
      <c r="I1539" s="11">
        <v>4077503603</v>
      </c>
      <c r="J1539" s="11">
        <v>0</v>
      </c>
      <c r="K1539" s="11">
        <v>39490858</v>
      </c>
      <c r="L1539" s="11">
        <v>39490858</v>
      </c>
      <c r="M1539" s="11">
        <v>0</v>
      </c>
      <c r="N1539" s="11">
        <v>2256196</v>
      </c>
      <c r="O1539" s="8" t="s">
        <v>46</v>
      </c>
      <c r="P1539" s="12">
        <v>1993.1957649999999</v>
      </c>
      <c r="Q1539" s="12">
        <v>1998.4138989375001</v>
      </c>
      <c r="R1539" s="12">
        <v>1062.2539999999999</v>
      </c>
      <c r="S1539" s="12">
        <v>1059.4803084987</v>
      </c>
      <c r="T1539" s="12">
        <v>961.15423069819997</v>
      </c>
      <c r="U1539" s="8" t="s">
        <v>59</v>
      </c>
      <c r="V1539" s="8" t="s">
        <v>60</v>
      </c>
      <c r="W1539" s="8" t="s">
        <v>61</v>
      </c>
      <c r="X1539" s="8" t="s">
        <v>62</v>
      </c>
      <c r="Y1539" s="1">
        <f t="shared" si="23"/>
        <v>2.3633600085135227E-4</v>
      </c>
    </row>
    <row r="1540" spans="1:25" x14ac:dyDescent="0.2">
      <c r="A1540" s="7">
        <v>4078</v>
      </c>
      <c r="B1540" s="8" t="s">
        <v>1012</v>
      </c>
      <c r="C1540" s="9" t="s">
        <v>995</v>
      </c>
      <c r="D1540" s="9" t="s">
        <v>24</v>
      </c>
      <c r="E1540" s="10">
        <v>1</v>
      </c>
      <c r="F1540" s="9" t="s">
        <v>43</v>
      </c>
      <c r="G1540" s="9" t="s">
        <v>35</v>
      </c>
      <c r="H1540" s="9" t="s">
        <v>36</v>
      </c>
      <c r="I1540" s="11">
        <v>19328397</v>
      </c>
      <c r="J1540" s="11">
        <v>0</v>
      </c>
      <c r="K1540" s="11">
        <v>194683</v>
      </c>
      <c r="L1540" s="11">
        <v>194683</v>
      </c>
      <c r="M1540" s="11">
        <v>0</v>
      </c>
      <c r="N1540" s="11">
        <v>187451</v>
      </c>
      <c r="O1540" s="8" t="s">
        <v>37</v>
      </c>
      <c r="P1540" s="12">
        <v>4.0876819375000002</v>
      </c>
      <c r="Q1540" s="12">
        <v>1998.4138989375001</v>
      </c>
      <c r="R1540" s="12">
        <v>1062.2539999999999</v>
      </c>
      <c r="S1540" s="12">
        <v>2.1728013857000001</v>
      </c>
      <c r="T1540" s="12">
        <v>1.9711524864000001</v>
      </c>
      <c r="U1540" s="8" t="s">
        <v>59</v>
      </c>
      <c r="V1540" s="8" t="s">
        <v>60</v>
      </c>
      <c r="W1540" s="8" t="s">
        <v>61</v>
      </c>
      <c r="X1540" s="8" t="s">
        <v>62</v>
      </c>
      <c r="Y1540" s="1">
        <f t="shared" ref="Y1540:Y1603" si="24">IFERROR(ABS(R1540/(I1540/1000))*0.907185,ABS(T1540/(I1540/1000)))</f>
        <v>4.9857258984798369E-2</v>
      </c>
    </row>
    <row r="1541" spans="1:25" x14ac:dyDescent="0.2">
      <c r="A1541" s="7">
        <v>4100</v>
      </c>
      <c r="B1541" s="8" t="s">
        <v>1013</v>
      </c>
      <c r="C1541" s="9" t="s">
        <v>995</v>
      </c>
      <c r="D1541" s="9" t="s">
        <v>24</v>
      </c>
      <c r="E1541" s="10">
        <v>1</v>
      </c>
      <c r="F1541" s="9" t="s">
        <v>25</v>
      </c>
      <c r="G1541" s="9" t="s">
        <v>35</v>
      </c>
      <c r="H1541" s="9" t="s">
        <v>36</v>
      </c>
      <c r="I1541" s="11">
        <v>50627</v>
      </c>
      <c r="J1541" s="11">
        <v>0</v>
      </c>
      <c r="K1541" s="11">
        <v>1387</v>
      </c>
      <c r="L1541" s="11">
        <v>1387</v>
      </c>
      <c r="M1541" s="11">
        <v>0</v>
      </c>
      <c r="N1541" s="11">
        <v>1267</v>
      </c>
      <c r="O1541" s="8" t="s">
        <v>37</v>
      </c>
      <c r="P1541" s="12">
        <v>1.753528</v>
      </c>
      <c r="Q1541" s="12">
        <v>10.803053800000001</v>
      </c>
      <c r="R1541" s="12" t="s">
        <v>3417</v>
      </c>
      <c r="S1541" s="12">
        <v>1.753528</v>
      </c>
      <c r="T1541" s="12">
        <v>1.5907901659999999</v>
      </c>
      <c r="U1541" s="8" t="s">
        <v>59</v>
      </c>
      <c r="V1541" s="8" t="s">
        <v>60</v>
      </c>
      <c r="W1541" s="8" t="s">
        <v>61</v>
      </c>
      <c r="X1541" s="8" t="s">
        <v>62</v>
      </c>
      <c r="Y1541" s="1">
        <f t="shared" si="24"/>
        <v>3.1421774270646095E-2</v>
      </c>
    </row>
    <row r="1542" spans="1:25" x14ac:dyDescent="0.2">
      <c r="A1542" s="7">
        <v>4100</v>
      </c>
      <c r="B1542" s="8" t="s">
        <v>1013</v>
      </c>
      <c r="C1542" s="9" t="s">
        <v>995</v>
      </c>
      <c r="D1542" s="9" t="s">
        <v>24</v>
      </c>
      <c r="E1542" s="10">
        <v>1</v>
      </c>
      <c r="F1542" s="9" t="s">
        <v>25</v>
      </c>
      <c r="G1542" s="9" t="s">
        <v>26</v>
      </c>
      <c r="H1542" s="9" t="s">
        <v>27</v>
      </c>
      <c r="I1542" s="11">
        <v>205373</v>
      </c>
      <c r="J1542" s="11">
        <v>0</v>
      </c>
      <c r="K1542" s="11">
        <v>5627</v>
      </c>
      <c r="L1542" s="11">
        <v>5627</v>
      </c>
      <c r="M1542" s="11">
        <v>0</v>
      </c>
      <c r="N1542" s="11">
        <v>971</v>
      </c>
      <c r="O1542" s="8" t="s">
        <v>28</v>
      </c>
      <c r="P1542" s="12">
        <v>9.0495257999999996</v>
      </c>
      <c r="Q1542" s="12">
        <v>10.803053800000001</v>
      </c>
      <c r="R1542" s="12" t="s">
        <v>3417</v>
      </c>
      <c r="S1542" s="12">
        <v>9.0495257999999996</v>
      </c>
      <c r="T1542" s="12">
        <v>8.2096759502999994</v>
      </c>
      <c r="U1542" s="8" t="s">
        <v>59</v>
      </c>
      <c r="V1542" s="8" t="s">
        <v>60</v>
      </c>
      <c r="W1542" s="8" t="s">
        <v>61</v>
      </c>
      <c r="X1542" s="8" t="s">
        <v>62</v>
      </c>
      <c r="Y1542" s="1">
        <f t="shared" si="24"/>
        <v>3.9974465729672351E-2</v>
      </c>
    </row>
    <row r="1543" spans="1:25" x14ac:dyDescent="0.2">
      <c r="A1543" s="7">
        <v>4102</v>
      </c>
      <c r="B1543" s="8" t="s">
        <v>1014</v>
      </c>
      <c r="C1543" s="9" t="s">
        <v>995</v>
      </c>
      <c r="D1543" s="9" t="s">
        <v>24</v>
      </c>
      <c r="E1543" s="10">
        <v>1</v>
      </c>
      <c r="F1543" s="9" t="s">
        <v>25</v>
      </c>
      <c r="G1543" s="9" t="s">
        <v>26</v>
      </c>
      <c r="H1543" s="9" t="s">
        <v>27</v>
      </c>
      <c r="I1543" s="11">
        <v>2000</v>
      </c>
      <c r="J1543" s="11">
        <v>0</v>
      </c>
      <c r="K1543" s="11">
        <v>53</v>
      </c>
      <c r="L1543" s="11">
        <v>53</v>
      </c>
      <c r="M1543" s="11">
        <v>0</v>
      </c>
      <c r="N1543" s="11">
        <v>9</v>
      </c>
      <c r="O1543" s="8" t="s">
        <v>28</v>
      </c>
      <c r="P1543" s="12">
        <v>8.38782E-2</v>
      </c>
      <c r="Q1543" s="12">
        <v>8.38782E-2</v>
      </c>
      <c r="R1543" s="12" t="s">
        <v>3417</v>
      </c>
      <c r="S1543" s="12">
        <v>8.38782E-2</v>
      </c>
      <c r="T1543" s="12">
        <v>7.6093803900000007E-2</v>
      </c>
      <c r="U1543" s="8" t="s">
        <v>59</v>
      </c>
      <c r="V1543" s="8" t="s">
        <v>60</v>
      </c>
      <c r="W1543" s="8" t="s">
        <v>61</v>
      </c>
      <c r="X1543" s="8" t="s">
        <v>62</v>
      </c>
      <c r="Y1543" s="1">
        <f t="shared" si="24"/>
        <v>3.8046901950000003E-2</v>
      </c>
    </row>
    <row r="1544" spans="1:25" x14ac:dyDescent="0.2">
      <c r="A1544" s="7">
        <v>4112</v>
      </c>
      <c r="B1544" s="8" t="s">
        <v>1015</v>
      </c>
      <c r="C1544" s="9" t="s">
        <v>995</v>
      </c>
      <c r="D1544" s="9" t="s">
        <v>24</v>
      </c>
      <c r="E1544" s="10">
        <v>1</v>
      </c>
      <c r="F1544" s="9" t="s">
        <v>25</v>
      </c>
      <c r="G1544" s="9" t="s">
        <v>35</v>
      </c>
      <c r="H1544" s="9" t="s">
        <v>36</v>
      </c>
      <c r="I1544" s="11">
        <v>79093</v>
      </c>
      <c r="J1544" s="11">
        <v>0</v>
      </c>
      <c r="K1544" s="11">
        <v>746</v>
      </c>
      <c r="L1544" s="11">
        <v>746</v>
      </c>
      <c r="M1544" s="11">
        <v>0</v>
      </c>
      <c r="N1544" s="11">
        <v>723</v>
      </c>
      <c r="O1544" s="8" t="s">
        <v>37</v>
      </c>
      <c r="P1544" s="12">
        <v>1.000632</v>
      </c>
      <c r="Q1544" s="12">
        <v>2.7900336000000001</v>
      </c>
      <c r="R1544" s="12" t="s">
        <v>3417</v>
      </c>
      <c r="S1544" s="12">
        <v>1.000632</v>
      </c>
      <c r="T1544" s="12">
        <v>0.90776739539999995</v>
      </c>
      <c r="U1544" s="8" t="s">
        <v>59</v>
      </c>
      <c r="V1544" s="8" t="s">
        <v>60</v>
      </c>
      <c r="W1544" s="8" t="s">
        <v>61</v>
      </c>
      <c r="X1544" s="8" t="s">
        <v>62</v>
      </c>
      <c r="Y1544" s="1">
        <f t="shared" si="24"/>
        <v>1.1477215371777526E-2</v>
      </c>
    </row>
    <row r="1545" spans="1:25" x14ac:dyDescent="0.2">
      <c r="A1545" s="7">
        <v>4112</v>
      </c>
      <c r="B1545" s="8" t="s">
        <v>1015</v>
      </c>
      <c r="C1545" s="9" t="s">
        <v>995</v>
      </c>
      <c r="D1545" s="9" t="s">
        <v>24</v>
      </c>
      <c r="E1545" s="10">
        <v>1</v>
      </c>
      <c r="F1545" s="9" t="s">
        <v>25</v>
      </c>
      <c r="G1545" s="9" t="s">
        <v>26</v>
      </c>
      <c r="H1545" s="9" t="s">
        <v>27</v>
      </c>
      <c r="I1545" s="11">
        <v>119907</v>
      </c>
      <c r="J1545" s="11">
        <v>0</v>
      </c>
      <c r="K1545" s="11">
        <v>1128</v>
      </c>
      <c r="L1545" s="11">
        <v>1128</v>
      </c>
      <c r="M1545" s="11">
        <v>0</v>
      </c>
      <c r="N1545" s="11">
        <v>192</v>
      </c>
      <c r="O1545" s="8" t="s">
        <v>28</v>
      </c>
      <c r="P1545" s="12">
        <v>1.7894015999999999</v>
      </c>
      <c r="Q1545" s="12">
        <v>2.7900336000000001</v>
      </c>
      <c r="R1545" s="12" t="s">
        <v>3417</v>
      </c>
      <c r="S1545" s="12">
        <v>1.7894015999999999</v>
      </c>
      <c r="T1545" s="12">
        <v>1.6233344824</v>
      </c>
      <c r="U1545" s="8" t="s">
        <v>59</v>
      </c>
      <c r="V1545" s="8" t="s">
        <v>60</v>
      </c>
      <c r="W1545" s="8" t="s">
        <v>61</v>
      </c>
      <c r="X1545" s="8" t="s">
        <v>62</v>
      </c>
      <c r="Y1545" s="1">
        <f t="shared" si="24"/>
        <v>1.3538279519961303E-2</v>
      </c>
    </row>
    <row r="1546" spans="1:25" x14ac:dyDescent="0.2">
      <c r="A1546" s="7">
        <v>4113</v>
      </c>
      <c r="B1546" s="8" t="s">
        <v>1016</v>
      </c>
      <c r="C1546" s="9" t="s">
        <v>995</v>
      </c>
      <c r="D1546" s="9" t="s">
        <v>24</v>
      </c>
      <c r="E1546" s="10">
        <v>1</v>
      </c>
      <c r="F1546" s="9" t="s">
        <v>25</v>
      </c>
      <c r="G1546" s="9" t="s">
        <v>26</v>
      </c>
      <c r="H1546" s="9" t="s">
        <v>27</v>
      </c>
      <c r="I1546" s="11">
        <v>33000</v>
      </c>
      <c r="J1546" s="11">
        <v>0</v>
      </c>
      <c r="K1546" s="11">
        <v>322</v>
      </c>
      <c r="L1546" s="11">
        <v>322</v>
      </c>
      <c r="M1546" s="11">
        <v>0</v>
      </c>
      <c r="N1546" s="11">
        <v>54</v>
      </c>
      <c r="O1546" s="8" t="s">
        <v>28</v>
      </c>
      <c r="P1546" s="12">
        <v>0.50326919999999997</v>
      </c>
      <c r="Q1546" s="12">
        <v>0.50326919999999997</v>
      </c>
      <c r="R1546" s="12" t="s">
        <v>3417</v>
      </c>
      <c r="S1546" s="12">
        <v>0.50326919999999997</v>
      </c>
      <c r="T1546" s="12">
        <v>0.45656282320000002</v>
      </c>
      <c r="U1546" s="8" t="s">
        <v>59</v>
      </c>
      <c r="V1546" s="8" t="s">
        <v>60</v>
      </c>
      <c r="W1546" s="8" t="s">
        <v>61</v>
      </c>
      <c r="X1546" s="8" t="s">
        <v>62</v>
      </c>
      <c r="Y1546" s="1">
        <f t="shared" si="24"/>
        <v>1.3835237066666667E-2</v>
      </c>
    </row>
    <row r="1547" spans="1:25" x14ac:dyDescent="0.2">
      <c r="A1547" s="7">
        <v>4114</v>
      </c>
      <c r="B1547" s="8" t="s">
        <v>1017</v>
      </c>
      <c r="C1547" s="9" t="s">
        <v>995</v>
      </c>
      <c r="D1547" s="9" t="s">
        <v>24</v>
      </c>
      <c r="E1547" s="10">
        <v>1</v>
      </c>
      <c r="F1547" s="9" t="s">
        <v>25</v>
      </c>
      <c r="G1547" s="9" t="s">
        <v>26</v>
      </c>
      <c r="H1547" s="9" t="s">
        <v>27</v>
      </c>
      <c r="I1547" s="11">
        <v>57000</v>
      </c>
      <c r="J1547" s="11">
        <v>0</v>
      </c>
      <c r="K1547" s="11">
        <v>690</v>
      </c>
      <c r="L1547" s="11">
        <v>690</v>
      </c>
      <c r="M1547" s="11">
        <v>0</v>
      </c>
      <c r="N1547" s="11">
        <v>125</v>
      </c>
      <c r="O1547" s="8" t="s">
        <v>28</v>
      </c>
      <c r="P1547" s="12">
        <v>1.1649750000000001</v>
      </c>
      <c r="Q1547" s="12">
        <v>1.1649750000000001</v>
      </c>
      <c r="R1547" s="12" t="s">
        <v>3417</v>
      </c>
      <c r="S1547" s="12">
        <v>1.1649750000000001</v>
      </c>
      <c r="T1547" s="12">
        <v>1.0568583869999999</v>
      </c>
      <c r="U1547" s="8" t="s">
        <v>59</v>
      </c>
      <c r="V1547" s="8" t="s">
        <v>60</v>
      </c>
      <c r="W1547" s="8" t="s">
        <v>61</v>
      </c>
      <c r="X1547" s="8" t="s">
        <v>62</v>
      </c>
      <c r="Y1547" s="1">
        <f t="shared" si="24"/>
        <v>1.8541375210526314E-2</v>
      </c>
    </row>
    <row r="1548" spans="1:25" x14ac:dyDescent="0.2">
      <c r="A1548" s="7">
        <v>4118</v>
      </c>
      <c r="B1548" s="8" t="s">
        <v>1018</v>
      </c>
      <c r="C1548" s="9" t="s">
        <v>995</v>
      </c>
      <c r="D1548" s="9" t="s">
        <v>24</v>
      </c>
      <c r="E1548" s="10">
        <v>1</v>
      </c>
      <c r="F1548" s="9" t="s">
        <v>50</v>
      </c>
      <c r="G1548" s="9" t="s">
        <v>35</v>
      </c>
      <c r="H1548" s="9" t="s">
        <v>36</v>
      </c>
      <c r="I1548" s="11">
        <v>758000</v>
      </c>
      <c r="J1548" s="11">
        <v>0</v>
      </c>
      <c r="K1548" s="11">
        <v>13491</v>
      </c>
      <c r="L1548" s="11">
        <v>13491</v>
      </c>
      <c r="M1548" s="11">
        <v>0</v>
      </c>
      <c r="N1548" s="11">
        <v>12777</v>
      </c>
      <c r="O1548" s="8" t="s">
        <v>37</v>
      </c>
      <c r="P1548" s="12">
        <v>2.0954280000000001</v>
      </c>
      <c r="Q1548" s="12">
        <v>2.0954280000000001</v>
      </c>
      <c r="R1548" s="12" t="s">
        <v>3417</v>
      </c>
      <c r="S1548" s="12">
        <v>2.0954280000000001</v>
      </c>
      <c r="T1548" s="12">
        <v>1.9009598112999999</v>
      </c>
      <c r="U1548" s="8" t="s">
        <v>59</v>
      </c>
      <c r="V1548" s="8" t="s">
        <v>60</v>
      </c>
      <c r="W1548" s="8" t="s">
        <v>61</v>
      </c>
      <c r="X1548" s="8" t="s">
        <v>62</v>
      </c>
      <c r="Y1548" s="1">
        <f t="shared" si="24"/>
        <v>2.507862547889182E-3</v>
      </c>
    </row>
    <row r="1549" spans="1:25" x14ac:dyDescent="0.2">
      <c r="A1549" s="7">
        <v>4124</v>
      </c>
      <c r="B1549" s="8" t="s">
        <v>1019</v>
      </c>
      <c r="C1549" s="9" t="s">
        <v>995</v>
      </c>
      <c r="D1549" s="9" t="s">
        <v>24</v>
      </c>
      <c r="E1549" s="10">
        <v>1</v>
      </c>
      <c r="F1549" s="9" t="s">
        <v>25</v>
      </c>
      <c r="G1549" s="9" t="s">
        <v>26</v>
      </c>
      <c r="H1549" s="9" t="s">
        <v>27</v>
      </c>
      <c r="I1549" s="11">
        <v>17000</v>
      </c>
      <c r="J1549" s="11">
        <v>0</v>
      </c>
      <c r="K1549" s="11">
        <v>186</v>
      </c>
      <c r="L1549" s="11">
        <v>186</v>
      </c>
      <c r="M1549" s="11">
        <v>0</v>
      </c>
      <c r="N1549" s="11">
        <v>30</v>
      </c>
      <c r="O1549" s="8" t="s">
        <v>28</v>
      </c>
      <c r="P1549" s="12">
        <v>0.27959400000000001</v>
      </c>
      <c r="Q1549" s="12">
        <v>0.27959400000000001</v>
      </c>
      <c r="R1549" s="12" t="s">
        <v>3417</v>
      </c>
      <c r="S1549" s="12">
        <v>0.27959400000000001</v>
      </c>
      <c r="T1549" s="12">
        <v>0.2536460129</v>
      </c>
      <c r="U1549" s="8" t="s">
        <v>59</v>
      </c>
      <c r="V1549" s="8" t="s">
        <v>60</v>
      </c>
      <c r="W1549" s="8" t="s">
        <v>61</v>
      </c>
      <c r="X1549" s="8" t="s">
        <v>62</v>
      </c>
      <c r="Y1549" s="1">
        <f t="shared" si="24"/>
        <v>1.49203537E-2</v>
      </c>
    </row>
    <row r="1550" spans="1:25" x14ac:dyDescent="0.2">
      <c r="A1550" s="7">
        <v>4125</v>
      </c>
      <c r="B1550" s="8" t="s">
        <v>1020</v>
      </c>
      <c r="C1550" s="9" t="s">
        <v>995</v>
      </c>
      <c r="D1550" s="9" t="s">
        <v>24</v>
      </c>
      <c r="E1550" s="10">
        <v>1</v>
      </c>
      <c r="F1550" s="9" t="s">
        <v>43</v>
      </c>
      <c r="G1550" s="9" t="s">
        <v>44</v>
      </c>
      <c r="H1550" s="9" t="s">
        <v>45</v>
      </c>
      <c r="I1550" s="11">
        <v>15298087</v>
      </c>
      <c r="J1550" s="11">
        <v>14324</v>
      </c>
      <c r="K1550" s="11">
        <v>227250</v>
      </c>
      <c r="L1550" s="11">
        <v>185124</v>
      </c>
      <c r="M1550" s="11">
        <v>42126</v>
      </c>
      <c r="N1550" s="11">
        <v>9011</v>
      </c>
      <c r="O1550" s="8" t="s">
        <v>46</v>
      </c>
      <c r="P1550" s="12">
        <v>12.73775</v>
      </c>
      <c r="Q1550" s="12">
        <v>93.133125000000007</v>
      </c>
      <c r="R1550" s="12">
        <v>71.177000000000007</v>
      </c>
      <c r="S1550" s="12">
        <v>9.7348266982999991</v>
      </c>
      <c r="T1550" s="12">
        <v>8.8313768468999996</v>
      </c>
      <c r="U1550" s="8" t="s">
        <v>59</v>
      </c>
      <c r="V1550" s="8" t="s">
        <v>60</v>
      </c>
      <c r="W1550" s="8" t="s">
        <v>61</v>
      </c>
      <c r="X1550" s="8" t="s">
        <v>62</v>
      </c>
      <c r="Y1550" s="1">
        <f t="shared" si="24"/>
        <v>4.2208353727495483E-3</v>
      </c>
    </row>
    <row r="1551" spans="1:25" x14ac:dyDescent="0.2">
      <c r="A1551" s="7">
        <v>4125</v>
      </c>
      <c r="B1551" s="8" t="s">
        <v>1020</v>
      </c>
      <c r="C1551" s="9" t="s">
        <v>995</v>
      </c>
      <c r="D1551" s="9" t="s">
        <v>24</v>
      </c>
      <c r="E1551" s="10">
        <v>1</v>
      </c>
      <c r="F1551" s="9" t="s">
        <v>43</v>
      </c>
      <c r="G1551" s="9" t="s">
        <v>35</v>
      </c>
      <c r="H1551" s="9" t="s">
        <v>36</v>
      </c>
      <c r="I1551" s="11">
        <v>369653</v>
      </c>
      <c r="J1551" s="11">
        <v>358</v>
      </c>
      <c r="K1551" s="11">
        <v>5695</v>
      </c>
      <c r="L1551" s="11">
        <v>4646</v>
      </c>
      <c r="M1551" s="11">
        <v>1049</v>
      </c>
      <c r="N1551" s="11">
        <v>5695</v>
      </c>
      <c r="O1551" s="8" t="s">
        <v>37</v>
      </c>
      <c r="P1551" s="12">
        <v>0.61529999999999996</v>
      </c>
      <c r="Q1551" s="12">
        <v>93.133125000000007</v>
      </c>
      <c r="R1551" s="12">
        <v>71.177000000000007</v>
      </c>
      <c r="S1551" s="12">
        <v>0.47024308590000002</v>
      </c>
      <c r="T1551" s="12">
        <v>0.42660172899999999</v>
      </c>
      <c r="U1551" s="8" t="s">
        <v>59</v>
      </c>
      <c r="V1551" s="8" t="s">
        <v>60</v>
      </c>
      <c r="W1551" s="8" t="s">
        <v>61</v>
      </c>
      <c r="X1551" s="8" t="s">
        <v>62</v>
      </c>
      <c r="Y1551" s="1">
        <f t="shared" si="24"/>
        <v>0.17467924444005595</v>
      </c>
    </row>
    <row r="1552" spans="1:25" x14ac:dyDescent="0.2">
      <c r="A1552" s="7">
        <v>4125</v>
      </c>
      <c r="B1552" s="8" t="s">
        <v>1020</v>
      </c>
      <c r="C1552" s="9" t="s">
        <v>995</v>
      </c>
      <c r="D1552" s="9" t="s">
        <v>24</v>
      </c>
      <c r="E1552" s="10">
        <v>1</v>
      </c>
      <c r="F1552" s="9" t="s">
        <v>43</v>
      </c>
      <c r="G1552" s="9" t="s">
        <v>3418</v>
      </c>
      <c r="H1552" s="9" t="s">
        <v>3419</v>
      </c>
      <c r="I1552" s="11">
        <v>39242362</v>
      </c>
      <c r="J1552" s="11">
        <v>34049</v>
      </c>
      <c r="K1552" s="11">
        <v>572480</v>
      </c>
      <c r="L1552" s="11">
        <v>472338</v>
      </c>
      <c r="M1552" s="11">
        <v>100142</v>
      </c>
      <c r="N1552" s="11">
        <v>27009</v>
      </c>
      <c r="O1552" s="8" t="s">
        <v>46</v>
      </c>
      <c r="P1552" s="12">
        <v>13.263949999999999</v>
      </c>
      <c r="Q1552" s="12">
        <v>93.133125000000007</v>
      </c>
      <c r="R1552" s="12">
        <v>71.177000000000007</v>
      </c>
      <c r="S1552" s="12">
        <v>10.136975100400001</v>
      </c>
      <c r="T1552" s="12">
        <v>9.1962034839999998</v>
      </c>
      <c r="U1552" s="8" t="s">
        <v>59</v>
      </c>
      <c r="V1552" s="8" t="s">
        <v>60</v>
      </c>
      <c r="W1552" s="8" t="s">
        <v>61</v>
      </c>
      <c r="X1552" s="8" t="s">
        <v>62</v>
      </c>
      <c r="Y1552" s="1">
        <f t="shared" si="24"/>
        <v>1.6454337469543755E-3</v>
      </c>
    </row>
    <row r="1553" spans="1:25" x14ac:dyDescent="0.2">
      <c r="A1553" s="7">
        <v>4125</v>
      </c>
      <c r="B1553" s="8" t="s">
        <v>1020</v>
      </c>
      <c r="C1553" s="9" t="s">
        <v>995</v>
      </c>
      <c r="D1553" s="9" t="s">
        <v>24</v>
      </c>
      <c r="E1553" s="10">
        <v>1</v>
      </c>
      <c r="F1553" s="9" t="s">
        <v>43</v>
      </c>
      <c r="G1553" s="9" t="s">
        <v>271</v>
      </c>
      <c r="H1553" s="9" t="s">
        <v>27</v>
      </c>
      <c r="I1553" s="11">
        <v>85809898</v>
      </c>
      <c r="J1553" s="11">
        <v>80773</v>
      </c>
      <c r="K1553" s="11">
        <v>1275448</v>
      </c>
      <c r="L1553" s="11">
        <v>1037879</v>
      </c>
      <c r="M1553" s="11">
        <v>237569</v>
      </c>
      <c r="N1553" s="11">
        <v>46973</v>
      </c>
      <c r="O1553" s="8" t="s">
        <v>46</v>
      </c>
      <c r="P1553" s="12">
        <v>66.516125000000002</v>
      </c>
      <c r="Q1553" s="12">
        <v>93.133125000000007</v>
      </c>
      <c r="R1553" s="12">
        <v>71.177000000000007</v>
      </c>
      <c r="S1553" s="12">
        <v>50.834955115299998</v>
      </c>
      <c r="T1553" s="12">
        <v>46.117168751999998</v>
      </c>
      <c r="U1553" s="8" t="s">
        <v>59</v>
      </c>
      <c r="V1553" s="8" t="s">
        <v>60</v>
      </c>
      <c r="W1553" s="8" t="s">
        <v>61</v>
      </c>
      <c r="X1553" s="8" t="s">
        <v>62</v>
      </c>
      <c r="Y1553" s="1">
        <f t="shared" si="24"/>
        <v>7.5248553197208097E-4</v>
      </c>
    </row>
    <row r="1554" spans="1:25" x14ac:dyDescent="0.2">
      <c r="A1554" s="7">
        <v>4130</v>
      </c>
      <c r="B1554" s="8" t="s">
        <v>1021</v>
      </c>
      <c r="C1554" s="9" t="s">
        <v>995</v>
      </c>
      <c r="D1554" s="9" t="s">
        <v>24</v>
      </c>
      <c r="E1554" s="10">
        <v>1</v>
      </c>
      <c r="F1554" s="9" t="s">
        <v>25</v>
      </c>
      <c r="G1554" s="9" t="s">
        <v>26</v>
      </c>
      <c r="H1554" s="9" t="s">
        <v>27</v>
      </c>
      <c r="I1554" s="11">
        <v>73000</v>
      </c>
      <c r="J1554" s="11">
        <v>0</v>
      </c>
      <c r="K1554" s="11">
        <v>726</v>
      </c>
      <c r="L1554" s="11">
        <v>726</v>
      </c>
      <c r="M1554" s="11">
        <v>0</v>
      </c>
      <c r="N1554" s="11">
        <v>117</v>
      </c>
      <c r="O1554" s="8" t="s">
        <v>28</v>
      </c>
      <c r="P1554" s="12">
        <v>1.0904166</v>
      </c>
      <c r="Q1554" s="12">
        <v>1.0904166</v>
      </c>
      <c r="R1554" s="12" t="s">
        <v>3417</v>
      </c>
      <c r="S1554" s="12">
        <v>1.0904166</v>
      </c>
      <c r="T1554" s="12">
        <v>0.98921945020000002</v>
      </c>
      <c r="U1554" s="8" t="s">
        <v>59</v>
      </c>
      <c r="V1554" s="8" t="s">
        <v>60</v>
      </c>
      <c r="W1554" s="8" t="s">
        <v>61</v>
      </c>
      <c r="X1554" s="8" t="s">
        <v>62</v>
      </c>
      <c r="Y1554" s="1">
        <f t="shared" si="24"/>
        <v>1.3550951372602741E-2</v>
      </c>
    </row>
    <row r="1555" spans="1:25" x14ac:dyDescent="0.2">
      <c r="A1555" s="7">
        <v>4139</v>
      </c>
      <c r="B1555" s="8" t="s">
        <v>1022</v>
      </c>
      <c r="C1555" s="9" t="s">
        <v>995</v>
      </c>
      <c r="D1555" s="9" t="s">
        <v>24</v>
      </c>
      <c r="E1555" s="10">
        <v>1</v>
      </c>
      <c r="F1555" s="9" t="s">
        <v>25</v>
      </c>
      <c r="G1555" s="9" t="s">
        <v>26</v>
      </c>
      <c r="H1555" s="9" t="s">
        <v>27</v>
      </c>
      <c r="I1555" s="11">
        <v>20000</v>
      </c>
      <c r="J1555" s="11">
        <v>0</v>
      </c>
      <c r="K1555" s="11">
        <v>276</v>
      </c>
      <c r="L1555" s="11">
        <v>276</v>
      </c>
      <c r="M1555" s="11">
        <v>0</v>
      </c>
      <c r="N1555" s="11">
        <v>48</v>
      </c>
      <c r="O1555" s="8" t="s">
        <v>28</v>
      </c>
      <c r="P1555" s="12">
        <v>0.44735039999999998</v>
      </c>
      <c r="Q1555" s="12">
        <v>0.44735039999999998</v>
      </c>
      <c r="R1555" s="12" t="s">
        <v>3417</v>
      </c>
      <c r="S1555" s="12">
        <v>0.44735039999999998</v>
      </c>
      <c r="T1555" s="12">
        <v>0.4058336206</v>
      </c>
      <c r="U1555" s="8" t="s">
        <v>59</v>
      </c>
      <c r="V1555" s="8" t="s">
        <v>60</v>
      </c>
      <c r="W1555" s="8" t="s">
        <v>61</v>
      </c>
      <c r="X1555" s="8" t="s">
        <v>62</v>
      </c>
      <c r="Y1555" s="1">
        <f t="shared" si="24"/>
        <v>2.0291681030000001E-2</v>
      </c>
    </row>
    <row r="1556" spans="1:25" x14ac:dyDescent="0.2">
      <c r="A1556" s="7">
        <v>4143</v>
      </c>
      <c r="B1556" s="8" t="s">
        <v>1023</v>
      </c>
      <c r="C1556" s="9" t="s">
        <v>995</v>
      </c>
      <c r="D1556" s="9" t="s">
        <v>24</v>
      </c>
      <c r="E1556" s="10">
        <v>1</v>
      </c>
      <c r="F1556" s="9" t="s">
        <v>43</v>
      </c>
      <c r="G1556" s="9" t="s">
        <v>79</v>
      </c>
      <c r="H1556" s="9" t="s">
        <v>45</v>
      </c>
      <c r="I1556" s="11">
        <v>935389081</v>
      </c>
      <c r="J1556" s="11">
        <v>0</v>
      </c>
      <c r="K1556" s="11">
        <v>10420551</v>
      </c>
      <c r="L1556" s="11">
        <v>10420551</v>
      </c>
      <c r="M1556" s="11">
        <v>0</v>
      </c>
      <c r="N1556" s="11">
        <v>613700</v>
      </c>
      <c r="O1556" s="8" t="s">
        <v>46</v>
      </c>
      <c r="P1556" s="12">
        <v>501.23947500000003</v>
      </c>
      <c r="Q1556" s="12">
        <v>501.73414706250003</v>
      </c>
      <c r="R1556" s="12">
        <v>604.63099999999997</v>
      </c>
      <c r="S1556" s="12">
        <v>604.03487939399997</v>
      </c>
      <c r="T1556" s="12">
        <v>547.97684785809997</v>
      </c>
      <c r="U1556" s="8" t="s">
        <v>59</v>
      </c>
      <c r="V1556" s="8" t="s">
        <v>60</v>
      </c>
      <c r="W1556" s="8" t="s">
        <v>61</v>
      </c>
      <c r="X1556" s="8" t="s">
        <v>62</v>
      </c>
      <c r="Y1556" s="1">
        <f t="shared" si="24"/>
        <v>5.8640001778575393E-4</v>
      </c>
    </row>
    <row r="1557" spans="1:25" x14ac:dyDescent="0.2">
      <c r="A1557" s="7">
        <v>4143</v>
      </c>
      <c r="B1557" s="8" t="s">
        <v>1023</v>
      </c>
      <c r="C1557" s="9" t="s">
        <v>995</v>
      </c>
      <c r="D1557" s="9" t="s">
        <v>24</v>
      </c>
      <c r="E1557" s="10">
        <v>1</v>
      </c>
      <c r="F1557" s="9" t="s">
        <v>43</v>
      </c>
      <c r="G1557" s="9" t="s">
        <v>26</v>
      </c>
      <c r="H1557" s="9" t="s">
        <v>27</v>
      </c>
      <c r="I1557" s="11">
        <v>217919</v>
      </c>
      <c r="J1557" s="11">
        <v>0</v>
      </c>
      <c r="K1557" s="11">
        <v>20726</v>
      </c>
      <c r="L1557" s="11">
        <v>20726</v>
      </c>
      <c r="M1557" s="11">
        <v>0</v>
      </c>
      <c r="N1557" s="11">
        <v>3525</v>
      </c>
      <c r="O1557" s="8" t="s">
        <v>28</v>
      </c>
      <c r="P1557" s="12">
        <v>0.49467206250000001</v>
      </c>
      <c r="Q1557" s="12">
        <v>501.73414706250003</v>
      </c>
      <c r="R1557" s="12">
        <v>604.63099999999997</v>
      </c>
      <c r="S1557" s="12">
        <v>0.59612060600000005</v>
      </c>
      <c r="T1557" s="12">
        <v>0.54079706620000001</v>
      </c>
      <c r="U1557" s="8" t="s">
        <v>59</v>
      </c>
      <c r="V1557" s="8" t="s">
        <v>60</v>
      </c>
      <c r="W1557" s="8" t="s">
        <v>61</v>
      </c>
      <c r="X1557" s="8" t="s">
        <v>62</v>
      </c>
      <c r="Y1557" s="1">
        <f t="shared" si="24"/>
        <v>2.5170461214258504</v>
      </c>
    </row>
    <row r="1558" spans="1:25" x14ac:dyDescent="0.2">
      <c r="A1558" s="7">
        <v>4148</v>
      </c>
      <c r="B1558" s="8" t="s">
        <v>1024</v>
      </c>
      <c r="C1558" s="9" t="s">
        <v>995</v>
      </c>
      <c r="D1558" s="9" t="s">
        <v>24</v>
      </c>
      <c r="E1558" s="10">
        <v>1</v>
      </c>
      <c r="F1558" s="9" t="s">
        <v>25</v>
      </c>
      <c r="G1558" s="9" t="s">
        <v>26</v>
      </c>
      <c r="H1558" s="9" t="s">
        <v>27</v>
      </c>
      <c r="I1558" s="11">
        <v>9000</v>
      </c>
      <c r="J1558" s="11">
        <v>0</v>
      </c>
      <c r="K1558" s="11">
        <v>132</v>
      </c>
      <c r="L1558" s="11">
        <v>132</v>
      </c>
      <c r="M1558" s="11">
        <v>0</v>
      </c>
      <c r="N1558" s="11">
        <v>22</v>
      </c>
      <c r="O1558" s="8" t="s">
        <v>28</v>
      </c>
      <c r="P1558" s="12">
        <v>0.20503560000000001</v>
      </c>
      <c r="Q1558" s="12">
        <v>0.20503560000000001</v>
      </c>
      <c r="R1558" s="12" t="s">
        <v>3417</v>
      </c>
      <c r="S1558" s="12">
        <v>0.20503560000000001</v>
      </c>
      <c r="T1558" s="12">
        <v>0.1860070761</v>
      </c>
      <c r="U1558" s="8" t="s">
        <v>177</v>
      </c>
      <c r="V1558" s="8" t="s">
        <v>60</v>
      </c>
      <c r="W1558" s="8" t="s">
        <v>61</v>
      </c>
      <c r="X1558" s="8" t="s">
        <v>62</v>
      </c>
      <c r="Y1558" s="1">
        <f t="shared" si="24"/>
        <v>2.0667452900000001E-2</v>
      </c>
    </row>
    <row r="1559" spans="1:25" x14ac:dyDescent="0.2">
      <c r="A1559" s="7">
        <v>4158</v>
      </c>
      <c r="B1559" s="8" t="s">
        <v>1025</v>
      </c>
      <c r="C1559" s="9" t="s">
        <v>683</v>
      </c>
      <c r="D1559" s="9" t="s">
        <v>24</v>
      </c>
      <c r="E1559" s="10">
        <v>1</v>
      </c>
      <c r="F1559" s="9" t="s">
        <v>43</v>
      </c>
      <c r="G1559" s="9" t="s">
        <v>84</v>
      </c>
      <c r="H1559" s="9" t="s">
        <v>45</v>
      </c>
      <c r="I1559" s="11">
        <v>4316220023</v>
      </c>
      <c r="J1559" s="11">
        <v>0</v>
      </c>
      <c r="K1559" s="11">
        <v>48377992</v>
      </c>
      <c r="L1559" s="11">
        <v>48377992</v>
      </c>
      <c r="M1559" s="11">
        <v>0</v>
      </c>
      <c r="N1559" s="11">
        <v>2897568</v>
      </c>
      <c r="O1559" s="8" t="s">
        <v>46</v>
      </c>
      <c r="P1559" s="12">
        <v>9752.7273750000004</v>
      </c>
      <c r="Q1559" s="12">
        <v>9757.8683765999995</v>
      </c>
      <c r="R1559" s="12">
        <v>5601.0789999999997</v>
      </c>
      <c r="S1559" s="12">
        <v>5598.1280321257</v>
      </c>
      <c r="T1559" s="12">
        <v>5078.5884352043004</v>
      </c>
      <c r="U1559" s="8" t="s">
        <v>51</v>
      </c>
      <c r="V1559" s="8" t="s">
        <v>164</v>
      </c>
      <c r="W1559" s="8" t="s">
        <v>165</v>
      </c>
      <c r="X1559" s="8" t="s">
        <v>96</v>
      </c>
      <c r="Y1559" s="1">
        <f t="shared" si="24"/>
        <v>1.1772372181071734E-3</v>
      </c>
    </row>
    <row r="1560" spans="1:25" x14ac:dyDescent="0.2">
      <c r="A1560" s="7">
        <v>4158</v>
      </c>
      <c r="B1560" s="8" t="s">
        <v>1025</v>
      </c>
      <c r="C1560" s="9" t="s">
        <v>683</v>
      </c>
      <c r="D1560" s="9" t="s">
        <v>24</v>
      </c>
      <c r="E1560" s="10">
        <v>1</v>
      </c>
      <c r="F1560" s="9" t="s">
        <v>43</v>
      </c>
      <c r="G1560" s="9" t="s">
        <v>26</v>
      </c>
      <c r="H1560" s="9" t="s">
        <v>27</v>
      </c>
      <c r="I1560" s="11">
        <v>9383977</v>
      </c>
      <c r="J1560" s="11">
        <v>0</v>
      </c>
      <c r="K1560" s="11">
        <v>105523</v>
      </c>
      <c r="L1560" s="11">
        <v>105523</v>
      </c>
      <c r="M1560" s="11">
        <v>0</v>
      </c>
      <c r="N1560" s="11">
        <v>17946</v>
      </c>
      <c r="O1560" s="8" t="s">
        <v>28</v>
      </c>
      <c r="P1560" s="12">
        <v>5.1410016000000001</v>
      </c>
      <c r="Q1560" s="12">
        <v>9757.8683765999995</v>
      </c>
      <c r="R1560" s="12">
        <v>5601.0789999999997</v>
      </c>
      <c r="S1560" s="12">
        <v>2.9509678742999998</v>
      </c>
      <c r="T1560" s="12">
        <v>2.6771004937999998</v>
      </c>
      <c r="U1560" s="8" t="s">
        <v>51</v>
      </c>
      <c r="V1560" s="8" t="s">
        <v>164</v>
      </c>
      <c r="W1560" s="8" t="s">
        <v>165</v>
      </c>
      <c r="X1560" s="8" t="s">
        <v>96</v>
      </c>
      <c r="Y1560" s="1">
        <f t="shared" si="24"/>
        <v>0.5414777607207476</v>
      </c>
    </row>
    <row r="1561" spans="1:25" x14ac:dyDescent="0.2">
      <c r="A1561" s="7">
        <v>4162</v>
      </c>
      <c r="B1561" s="8" t="s">
        <v>1026</v>
      </c>
      <c r="C1561" s="9" t="s">
        <v>683</v>
      </c>
      <c r="D1561" s="9" t="s">
        <v>24</v>
      </c>
      <c r="E1561" s="10">
        <v>1</v>
      </c>
      <c r="F1561" s="9" t="s">
        <v>43</v>
      </c>
      <c r="G1561" s="9" t="s">
        <v>79</v>
      </c>
      <c r="H1561" s="9" t="s">
        <v>45</v>
      </c>
      <c r="I1561" s="11">
        <v>2461426672</v>
      </c>
      <c r="J1561" s="11">
        <v>0</v>
      </c>
      <c r="K1561" s="11">
        <v>27108907</v>
      </c>
      <c r="L1561" s="11">
        <v>27108907</v>
      </c>
      <c r="M1561" s="11">
        <v>0</v>
      </c>
      <c r="N1561" s="11">
        <v>1368098</v>
      </c>
      <c r="O1561" s="8" t="s">
        <v>46</v>
      </c>
      <c r="P1561" s="12">
        <v>1896.1838279999999</v>
      </c>
      <c r="Q1561" s="12">
        <v>1959.5533807500001</v>
      </c>
      <c r="R1561" s="12">
        <v>3120.7269999999999</v>
      </c>
      <c r="S1561" s="12">
        <v>3019.8065166962001</v>
      </c>
      <c r="T1561" s="12">
        <v>2739.5505004954998</v>
      </c>
      <c r="U1561" s="8" t="s">
        <v>51</v>
      </c>
      <c r="V1561" s="8" t="s">
        <v>164</v>
      </c>
      <c r="W1561" s="8" t="s">
        <v>165</v>
      </c>
      <c r="X1561" s="8" t="s">
        <v>96</v>
      </c>
      <c r="Y1561" s="1">
        <f t="shared" si="24"/>
        <v>1.1501771536401879E-3</v>
      </c>
    </row>
    <row r="1562" spans="1:25" x14ac:dyDescent="0.2">
      <c r="A1562" s="7">
        <v>4162</v>
      </c>
      <c r="B1562" s="8" t="s">
        <v>1026</v>
      </c>
      <c r="C1562" s="9" t="s">
        <v>683</v>
      </c>
      <c r="D1562" s="9" t="s">
        <v>24</v>
      </c>
      <c r="E1562" s="10">
        <v>1</v>
      </c>
      <c r="F1562" s="9" t="s">
        <v>43</v>
      </c>
      <c r="G1562" s="9" t="s">
        <v>35</v>
      </c>
      <c r="H1562" s="9" t="s">
        <v>36</v>
      </c>
      <c r="I1562" s="11">
        <v>197606328</v>
      </c>
      <c r="J1562" s="11">
        <v>0</v>
      </c>
      <c r="K1562" s="11">
        <v>2203754</v>
      </c>
      <c r="L1562" s="11">
        <v>2203754</v>
      </c>
      <c r="M1562" s="11">
        <v>0</v>
      </c>
      <c r="N1562" s="11">
        <v>2130069</v>
      </c>
      <c r="O1562" s="8" t="s">
        <v>37</v>
      </c>
      <c r="P1562" s="12">
        <v>63.369552749999997</v>
      </c>
      <c r="Q1562" s="12">
        <v>1959.5533807500001</v>
      </c>
      <c r="R1562" s="12">
        <v>3120.7269999999999</v>
      </c>
      <c r="S1562" s="12">
        <v>100.9204833038</v>
      </c>
      <c r="T1562" s="12">
        <v>91.554461855900001</v>
      </c>
      <c r="U1562" s="8" t="s">
        <v>51</v>
      </c>
      <c r="V1562" s="8" t="s">
        <v>164</v>
      </c>
      <c r="W1562" s="8" t="s">
        <v>165</v>
      </c>
      <c r="X1562" s="8" t="s">
        <v>96</v>
      </c>
      <c r="Y1562" s="1">
        <f t="shared" si="24"/>
        <v>1.4326852546417442E-2</v>
      </c>
    </row>
    <row r="1563" spans="1:25" x14ac:dyDescent="0.2">
      <c r="A1563" s="7">
        <v>4195</v>
      </c>
      <c r="B1563" s="8" t="s">
        <v>1027</v>
      </c>
      <c r="C1563" s="9" t="s">
        <v>49</v>
      </c>
      <c r="D1563" s="9" t="s">
        <v>24</v>
      </c>
      <c r="E1563" s="10">
        <v>1</v>
      </c>
      <c r="F1563" s="9" t="s">
        <v>25</v>
      </c>
      <c r="G1563" s="9" t="s">
        <v>35</v>
      </c>
      <c r="H1563" s="9" t="s">
        <v>36</v>
      </c>
      <c r="I1563" s="11">
        <v>25306000</v>
      </c>
      <c r="J1563" s="11">
        <v>0</v>
      </c>
      <c r="K1563" s="11">
        <v>218914</v>
      </c>
      <c r="L1563" s="11">
        <v>218914</v>
      </c>
      <c r="M1563" s="11">
        <v>0</v>
      </c>
      <c r="N1563" s="11">
        <v>214622</v>
      </c>
      <c r="O1563" s="8" t="s">
        <v>37</v>
      </c>
      <c r="P1563" s="12">
        <v>297.03684800000002</v>
      </c>
      <c r="Q1563" s="12">
        <v>312.535933</v>
      </c>
      <c r="R1563" s="12">
        <v>8.2940000000000005</v>
      </c>
      <c r="S1563" s="12">
        <v>7.8826891796999998</v>
      </c>
      <c r="T1563" s="12">
        <v>7.1511287124000003</v>
      </c>
      <c r="U1563" s="8" t="s">
        <v>124</v>
      </c>
      <c r="V1563" s="8" t="s">
        <v>160</v>
      </c>
      <c r="W1563" s="8" t="s">
        <v>161</v>
      </c>
      <c r="X1563" s="8" t="s">
        <v>161</v>
      </c>
      <c r="Y1563" s="1">
        <f t="shared" si="24"/>
        <v>2.9732839603256148E-4</v>
      </c>
    </row>
    <row r="1564" spans="1:25" x14ac:dyDescent="0.2">
      <c r="A1564" s="7">
        <v>4195</v>
      </c>
      <c r="B1564" s="8" t="s">
        <v>1027</v>
      </c>
      <c r="C1564" s="9" t="s">
        <v>49</v>
      </c>
      <c r="D1564" s="9" t="s">
        <v>24</v>
      </c>
      <c r="E1564" s="10">
        <v>1</v>
      </c>
      <c r="F1564" s="9" t="s">
        <v>43</v>
      </c>
      <c r="G1564" s="9" t="s">
        <v>35</v>
      </c>
      <c r="H1564" s="9" t="s">
        <v>36</v>
      </c>
      <c r="I1564" s="11">
        <v>7186000</v>
      </c>
      <c r="J1564" s="11">
        <v>0</v>
      </c>
      <c r="K1564" s="11">
        <v>145781</v>
      </c>
      <c r="L1564" s="11">
        <v>145781</v>
      </c>
      <c r="M1564" s="11">
        <v>0</v>
      </c>
      <c r="N1564" s="11">
        <v>141692</v>
      </c>
      <c r="O1564" s="8" t="s">
        <v>37</v>
      </c>
      <c r="P1564" s="12">
        <v>15.499084999999999</v>
      </c>
      <c r="Q1564" s="12">
        <v>312.535933</v>
      </c>
      <c r="R1564" s="12">
        <v>8.2940000000000005</v>
      </c>
      <c r="S1564" s="12">
        <v>0.41131082029999999</v>
      </c>
      <c r="T1564" s="12">
        <v>0.37313872840000001</v>
      </c>
      <c r="U1564" s="8" t="s">
        <v>124</v>
      </c>
      <c r="V1564" s="8" t="s">
        <v>160</v>
      </c>
      <c r="W1564" s="8" t="s">
        <v>161</v>
      </c>
      <c r="X1564" s="8" t="s">
        <v>161</v>
      </c>
      <c r="Y1564" s="1">
        <f t="shared" si="24"/>
        <v>1.0470626760367382E-3</v>
      </c>
    </row>
    <row r="1565" spans="1:25" x14ac:dyDescent="0.2">
      <c r="A1565" s="7">
        <v>4251</v>
      </c>
      <c r="B1565" s="8" t="s">
        <v>1028</v>
      </c>
      <c r="C1565" s="9" t="s">
        <v>163</v>
      </c>
      <c r="D1565" s="9" t="s">
        <v>24</v>
      </c>
      <c r="E1565" s="10">
        <v>1</v>
      </c>
      <c r="F1565" s="9" t="s">
        <v>50</v>
      </c>
      <c r="G1565" s="9" t="s">
        <v>35</v>
      </c>
      <c r="H1565" s="9" t="s">
        <v>36</v>
      </c>
      <c r="I1565" s="11">
        <v>1179000</v>
      </c>
      <c r="J1565" s="11">
        <v>0</v>
      </c>
      <c r="K1565" s="11">
        <v>20106</v>
      </c>
      <c r="L1565" s="11">
        <v>20106</v>
      </c>
      <c r="M1565" s="11">
        <v>0</v>
      </c>
      <c r="N1565" s="11">
        <v>19060</v>
      </c>
      <c r="O1565" s="8" t="s">
        <v>37</v>
      </c>
      <c r="P1565" s="12">
        <v>3.1258400000000002</v>
      </c>
      <c r="Q1565" s="12">
        <v>3.1258400000000002</v>
      </c>
      <c r="R1565" s="12" t="s">
        <v>3417</v>
      </c>
      <c r="S1565" s="12">
        <v>3.1258400000000002</v>
      </c>
      <c r="T1565" s="12">
        <v>2.8357434454999999</v>
      </c>
      <c r="U1565" s="8" t="s">
        <v>51</v>
      </c>
      <c r="V1565" s="8" t="s">
        <v>164</v>
      </c>
      <c r="W1565" s="8" t="s">
        <v>165</v>
      </c>
      <c r="X1565" s="8" t="s">
        <v>96</v>
      </c>
      <c r="Y1565" s="1">
        <f t="shared" si="24"/>
        <v>2.405210725614928E-3</v>
      </c>
    </row>
    <row r="1566" spans="1:25" x14ac:dyDescent="0.2">
      <c r="A1566" s="7">
        <v>4256</v>
      </c>
      <c r="B1566" s="8" t="s">
        <v>1029</v>
      </c>
      <c r="C1566" s="9" t="s">
        <v>34</v>
      </c>
      <c r="D1566" s="9" t="s">
        <v>24</v>
      </c>
      <c r="E1566" s="10">
        <v>1</v>
      </c>
      <c r="F1566" s="9" t="s">
        <v>50</v>
      </c>
      <c r="G1566" s="9" t="s">
        <v>35</v>
      </c>
      <c r="H1566" s="9" t="s">
        <v>36</v>
      </c>
      <c r="I1566" s="11">
        <v>-17583</v>
      </c>
      <c r="J1566" s="11">
        <v>0</v>
      </c>
      <c r="K1566" s="11">
        <v>8510</v>
      </c>
      <c r="L1566" s="11">
        <v>8510</v>
      </c>
      <c r="M1566" s="11">
        <v>0</v>
      </c>
      <c r="N1566" s="11">
        <v>8207</v>
      </c>
      <c r="O1566" s="8" t="s">
        <v>37</v>
      </c>
      <c r="P1566" s="12">
        <v>1.3459479999999999</v>
      </c>
      <c r="Q1566" s="12">
        <v>2.0786799999999999</v>
      </c>
      <c r="R1566" s="12" t="s">
        <v>3417</v>
      </c>
      <c r="S1566" s="12">
        <v>1.3459479999999999</v>
      </c>
      <c r="T1566" s="12">
        <v>1.2210360156</v>
      </c>
      <c r="U1566" s="8" t="s">
        <v>51</v>
      </c>
      <c r="V1566" s="8" t="s">
        <v>1030</v>
      </c>
      <c r="W1566" s="8" t="s">
        <v>1031</v>
      </c>
      <c r="X1566" s="8" t="s">
        <v>141</v>
      </c>
      <c r="Y1566" s="1">
        <f t="shared" si="24"/>
        <v>6.9444123050673948E-2</v>
      </c>
    </row>
    <row r="1567" spans="1:25" x14ac:dyDescent="0.2">
      <c r="A1567" s="7">
        <v>4256</v>
      </c>
      <c r="B1567" s="8" t="s">
        <v>1029</v>
      </c>
      <c r="C1567" s="9" t="s">
        <v>34</v>
      </c>
      <c r="D1567" s="9" t="s">
        <v>24</v>
      </c>
      <c r="E1567" s="10">
        <v>1</v>
      </c>
      <c r="F1567" s="9" t="s">
        <v>50</v>
      </c>
      <c r="G1567" s="9" t="s">
        <v>26</v>
      </c>
      <c r="H1567" s="9" t="s">
        <v>27</v>
      </c>
      <c r="I1567" s="11">
        <v>-3417</v>
      </c>
      <c r="J1567" s="11">
        <v>0</v>
      </c>
      <c r="K1567" s="11">
        <v>1652</v>
      </c>
      <c r="L1567" s="11">
        <v>1652</v>
      </c>
      <c r="M1567" s="11">
        <v>0</v>
      </c>
      <c r="N1567" s="11">
        <v>286</v>
      </c>
      <c r="O1567" s="8" t="s">
        <v>28</v>
      </c>
      <c r="P1567" s="12">
        <v>0.73273200000000005</v>
      </c>
      <c r="Q1567" s="12">
        <v>2.0786799999999999</v>
      </c>
      <c r="R1567" s="12" t="s">
        <v>3417</v>
      </c>
      <c r="S1567" s="12">
        <v>0.73273200000000005</v>
      </c>
      <c r="T1567" s="12">
        <v>0.66473010980000002</v>
      </c>
      <c r="U1567" s="8" t="s">
        <v>51</v>
      </c>
      <c r="V1567" s="8" t="s">
        <v>1030</v>
      </c>
      <c r="W1567" s="8" t="s">
        <v>1031</v>
      </c>
      <c r="X1567" s="8" t="s">
        <v>141</v>
      </c>
      <c r="Y1567" s="1">
        <f t="shared" si="24"/>
        <v>0.1945361749487855</v>
      </c>
    </row>
    <row r="1568" spans="1:25" x14ac:dyDescent="0.2">
      <c r="A1568" s="7">
        <v>4257</v>
      </c>
      <c r="B1568" s="8" t="s">
        <v>1032</v>
      </c>
      <c r="C1568" s="9" t="s">
        <v>238</v>
      </c>
      <c r="D1568" s="9" t="s">
        <v>24</v>
      </c>
      <c r="E1568" s="10">
        <v>1</v>
      </c>
      <c r="F1568" s="9" t="s">
        <v>50</v>
      </c>
      <c r="G1568" s="9" t="s">
        <v>26</v>
      </c>
      <c r="H1568" s="9" t="s">
        <v>27</v>
      </c>
      <c r="I1568" s="11">
        <v>143000</v>
      </c>
      <c r="J1568" s="11">
        <v>0</v>
      </c>
      <c r="K1568" s="11">
        <v>3150</v>
      </c>
      <c r="L1568" s="11">
        <v>3150</v>
      </c>
      <c r="M1568" s="11">
        <v>0</v>
      </c>
      <c r="N1568" s="11">
        <v>541</v>
      </c>
      <c r="O1568" s="8" t="s">
        <v>28</v>
      </c>
      <c r="P1568" s="12">
        <v>1.386042</v>
      </c>
      <c r="Q1568" s="12">
        <v>13.0917108</v>
      </c>
      <c r="R1568" s="12" t="s">
        <v>3417</v>
      </c>
      <c r="S1568" s="12">
        <v>1.386042</v>
      </c>
      <c r="T1568" s="12">
        <v>1.2574090538</v>
      </c>
      <c r="U1568" s="8" t="s">
        <v>177</v>
      </c>
      <c r="V1568" s="8" t="s">
        <v>71</v>
      </c>
      <c r="W1568" s="8" t="s">
        <v>72</v>
      </c>
      <c r="X1568" s="8" t="s">
        <v>73</v>
      </c>
      <c r="Y1568" s="1">
        <f t="shared" si="24"/>
        <v>8.7930703062937057E-3</v>
      </c>
    </row>
    <row r="1569" spans="1:25" x14ac:dyDescent="0.2">
      <c r="A1569" s="7">
        <v>4257</v>
      </c>
      <c r="B1569" s="8" t="s">
        <v>1032</v>
      </c>
      <c r="C1569" s="9" t="s">
        <v>238</v>
      </c>
      <c r="D1569" s="9" t="s">
        <v>24</v>
      </c>
      <c r="E1569" s="10">
        <v>1</v>
      </c>
      <c r="F1569" s="9" t="s">
        <v>25</v>
      </c>
      <c r="G1569" s="9" t="s">
        <v>26</v>
      </c>
      <c r="H1569" s="9" t="s">
        <v>27</v>
      </c>
      <c r="I1569" s="11">
        <v>-651000</v>
      </c>
      <c r="J1569" s="11">
        <v>0</v>
      </c>
      <c r="K1569" s="11">
        <v>7311</v>
      </c>
      <c r="L1569" s="11">
        <v>7311</v>
      </c>
      <c r="M1569" s="11">
        <v>0</v>
      </c>
      <c r="N1569" s="11">
        <v>1256</v>
      </c>
      <c r="O1569" s="8" t="s">
        <v>28</v>
      </c>
      <c r="P1569" s="12">
        <v>11.7056688</v>
      </c>
      <c r="Q1569" s="12">
        <v>13.0917108</v>
      </c>
      <c r="R1569" s="12" t="s">
        <v>3417</v>
      </c>
      <c r="S1569" s="12">
        <v>11.7056688</v>
      </c>
      <c r="T1569" s="12">
        <v>10.619313072700001</v>
      </c>
      <c r="U1569" s="8" t="s">
        <v>177</v>
      </c>
      <c r="V1569" s="8" t="s">
        <v>71</v>
      </c>
      <c r="W1569" s="8" t="s">
        <v>72</v>
      </c>
      <c r="X1569" s="8" t="s">
        <v>73</v>
      </c>
      <c r="Y1569" s="1">
        <f t="shared" si="24"/>
        <v>1.6312308867434715E-2</v>
      </c>
    </row>
    <row r="1570" spans="1:25" x14ac:dyDescent="0.2">
      <c r="A1570" s="7">
        <v>4266</v>
      </c>
      <c r="B1570" s="8" t="s">
        <v>1033</v>
      </c>
      <c r="C1570" s="9" t="s">
        <v>49</v>
      </c>
      <c r="D1570" s="9" t="s">
        <v>24</v>
      </c>
      <c r="E1570" s="10">
        <v>1</v>
      </c>
      <c r="F1570" s="9" t="s">
        <v>43</v>
      </c>
      <c r="G1570" s="9" t="s">
        <v>35</v>
      </c>
      <c r="H1570" s="9" t="s">
        <v>36</v>
      </c>
      <c r="I1570" s="11">
        <v>2455000</v>
      </c>
      <c r="J1570" s="11">
        <v>0</v>
      </c>
      <c r="K1570" s="11">
        <v>39168</v>
      </c>
      <c r="L1570" s="11">
        <v>39168</v>
      </c>
      <c r="M1570" s="11">
        <v>0</v>
      </c>
      <c r="N1570" s="11">
        <v>38400</v>
      </c>
      <c r="O1570" s="8" t="s">
        <v>37</v>
      </c>
      <c r="P1570" s="12">
        <v>1.4783999999999999</v>
      </c>
      <c r="Q1570" s="12">
        <v>1.4783999999999999</v>
      </c>
      <c r="R1570" s="12">
        <v>1.1519999999999999</v>
      </c>
      <c r="S1570" s="12">
        <v>1.1519999999999999</v>
      </c>
      <c r="T1570" s="12">
        <v>1.0450875442000001</v>
      </c>
      <c r="U1570" s="8" t="s">
        <v>124</v>
      </c>
      <c r="V1570" s="8" t="s">
        <v>160</v>
      </c>
      <c r="W1570" s="8" t="s">
        <v>161</v>
      </c>
      <c r="X1570" s="8" t="s">
        <v>161</v>
      </c>
      <c r="Y1570" s="1">
        <f t="shared" si="24"/>
        <v>4.2569332790224029E-4</v>
      </c>
    </row>
    <row r="1571" spans="1:25" x14ac:dyDescent="0.2">
      <c r="A1571" s="7">
        <v>4271</v>
      </c>
      <c r="B1571" s="8" t="s">
        <v>1034</v>
      </c>
      <c r="C1571" s="9" t="s">
        <v>995</v>
      </c>
      <c r="D1571" s="9" t="s">
        <v>24</v>
      </c>
      <c r="E1571" s="10">
        <v>1</v>
      </c>
      <c r="F1571" s="9" t="s">
        <v>43</v>
      </c>
      <c r="G1571" s="9" t="s">
        <v>79</v>
      </c>
      <c r="H1571" s="9" t="s">
        <v>45</v>
      </c>
      <c r="I1571" s="11">
        <v>1423544653</v>
      </c>
      <c r="J1571" s="11">
        <v>0</v>
      </c>
      <c r="K1571" s="11">
        <v>16888776</v>
      </c>
      <c r="L1571" s="11">
        <v>16888776</v>
      </c>
      <c r="M1571" s="11">
        <v>0</v>
      </c>
      <c r="N1571" s="11">
        <v>953908</v>
      </c>
      <c r="O1571" s="8" t="s">
        <v>46</v>
      </c>
      <c r="P1571" s="12">
        <v>388.24055600000003</v>
      </c>
      <c r="Q1571" s="12">
        <v>388.60812320000002</v>
      </c>
      <c r="R1571" s="12">
        <v>660.56799999999998</v>
      </c>
      <c r="S1571" s="12">
        <v>659.94319800619996</v>
      </c>
      <c r="T1571" s="12">
        <v>598.69654178190001</v>
      </c>
      <c r="U1571" s="8" t="s">
        <v>59</v>
      </c>
      <c r="V1571" s="8" t="s">
        <v>60</v>
      </c>
      <c r="W1571" s="8" t="s">
        <v>61</v>
      </c>
      <c r="X1571" s="8" t="s">
        <v>62</v>
      </c>
      <c r="Y1571" s="1">
        <f t="shared" si="24"/>
        <v>4.2096142177002718E-4</v>
      </c>
    </row>
    <row r="1572" spans="1:25" x14ac:dyDescent="0.2">
      <c r="A1572" s="7">
        <v>4271</v>
      </c>
      <c r="B1572" s="8" t="s">
        <v>1034</v>
      </c>
      <c r="C1572" s="9" t="s">
        <v>995</v>
      </c>
      <c r="D1572" s="9" t="s">
        <v>24</v>
      </c>
      <c r="E1572" s="10">
        <v>1</v>
      </c>
      <c r="F1572" s="9" t="s">
        <v>43</v>
      </c>
      <c r="G1572" s="9" t="s">
        <v>26</v>
      </c>
      <c r="H1572" s="9" t="s">
        <v>27</v>
      </c>
      <c r="I1572" s="11">
        <v>3256347</v>
      </c>
      <c r="J1572" s="11">
        <v>0</v>
      </c>
      <c r="K1572" s="11">
        <v>38985</v>
      </c>
      <c r="L1572" s="11">
        <v>38985</v>
      </c>
      <c r="M1572" s="11">
        <v>0</v>
      </c>
      <c r="N1572" s="11">
        <v>6630</v>
      </c>
      <c r="O1572" s="8" t="s">
        <v>28</v>
      </c>
      <c r="P1572" s="12">
        <v>0.36756719999999998</v>
      </c>
      <c r="Q1572" s="12">
        <v>388.60812320000002</v>
      </c>
      <c r="R1572" s="12">
        <v>660.56799999999998</v>
      </c>
      <c r="S1572" s="12">
        <v>0.62480199380000001</v>
      </c>
      <c r="T1572" s="12">
        <v>0.56681665039999996</v>
      </c>
      <c r="U1572" s="8" t="s">
        <v>59</v>
      </c>
      <c r="V1572" s="8" t="s">
        <v>60</v>
      </c>
      <c r="W1572" s="8" t="s">
        <v>61</v>
      </c>
      <c r="X1572" s="8" t="s">
        <v>62</v>
      </c>
      <c r="Y1572" s="1">
        <f t="shared" si="24"/>
        <v>0.18402749494448839</v>
      </c>
    </row>
    <row r="1573" spans="1:25" x14ac:dyDescent="0.2">
      <c r="A1573" s="7">
        <v>4937</v>
      </c>
      <c r="B1573" s="8" t="s">
        <v>1035</v>
      </c>
      <c r="C1573" s="9" t="s">
        <v>49</v>
      </c>
      <c r="D1573" s="9" t="s">
        <v>24</v>
      </c>
      <c r="E1573" s="10">
        <v>1</v>
      </c>
      <c r="F1573" s="9" t="s">
        <v>34</v>
      </c>
      <c r="G1573" s="9" t="s">
        <v>35</v>
      </c>
      <c r="H1573" s="9" t="s">
        <v>36</v>
      </c>
      <c r="I1573" s="11">
        <v>1332921000</v>
      </c>
      <c r="J1573" s="11">
        <v>0</v>
      </c>
      <c r="K1573" s="11">
        <v>0</v>
      </c>
      <c r="L1573" s="11">
        <v>0</v>
      </c>
      <c r="M1573" s="11">
        <v>0</v>
      </c>
      <c r="N1573" s="11">
        <v>0</v>
      </c>
      <c r="O1573" s="8" t="s">
        <v>37</v>
      </c>
      <c r="P1573" s="12">
        <v>0</v>
      </c>
      <c r="Q1573" s="12">
        <v>333.53000800000001</v>
      </c>
      <c r="R1573" s="12">
        <v>71.975999999999999</v>
      </c>
      <c r="S1573" s="12">
        <v>0</v>
      </c>
      <c r="T1573" s="12">
        <v>0</v>
      </c>
      <c r="U1573" s="8" t="s">
        <v>124</v>
      </c>
      <c r="V1573" s="8" t="s">
        <v>160</v>
      </c>
      <c r="W1573" s="8" t="s">
        <v>161</v>
      </c>
      <c r="X1573" s="8" t="s">
        <v>161</v>
      </c>
      <c r="Y1573" s="1">
        <f t="shared" si="24"/>
        <v>4.898680984094331E-5</v>
      </c>
    </row>
    <row r="1574" spans="1:25" x14ac:dyDescent="0.2">
      <c r="A1574" s="7">
        <v>4937</v>
      </c>
      <c r="B1574" s="8" t="s">
        <v>1035</v>
      </c>
      <c r="C1574" s="9" t="s">
        <v>49</v>
      </c>
      <c r="D1574" s="9" t="s">
        <v>24</v>
      </c>
      <c r="E1574" s="10">
        <v>1</v>
      </c>
      <c r="F1574" s="9" t="s">
        <v>42</v>
      </c>
      <c r="G1574" s="9" t="s">
        <v>35</v>
      </c>
      <c r="H1574" s="9" t="s">
        <v>36</v>
      </c>
      <c r="I1574" s="11">
        <v>2251276000</v>
      </c>
      <c r="J1574" s="11">
        <v>0</v>
      </c>
      <c r="K1574" s="11">
        <v>24199335</v>
      </c>
      <c r="L1574" s="11">
        <v>24199335</v>
      </c>
      <c r="M1574" s="11">
        <v>0</v>
      </c>
      <c r="N1574" s="11">
        <v>23823572</v>
      </c>
      <c r="O1574" s="8" t="s">
        <v>37</v>
      </c>
      <c r="P1574" s="12">
        <v>333.53000800000001</v>
      </c>
      <c r="Q1574" s="12">
        <v>333.53000800000001</v>
      </c>
      <c r="R1574" s="12">
        <v>71.975999999999999</v>
      </c>
      <c r="S1574" s="12">
        <v>71.975999999999999</v>
      </c>
      <c r="T1574" s="12">
        <v>65.296198856900006</v>
      </c>
      <c r="U1574" s="8" t="s">
        <v>124</v>
      </c>
      <c r="V1574" s="8" t="s">
        <v>160</v>
      </c>
      <c r="W1574" s="8" t="s">
        <v>161</v>
      </c>
      <c r="X1574" s="8" t="s">
        <v>161</v>
      </c>
      <c r="Y1574" s="1">
        <f t="shared" si="24"/>
        <v>2.9003794985599283E-5</v>
      </c>
    </row>
    <row r="1575" spans="1:25" x14ac:dyDescent="0.2">
      <c r="A1575" s="7">
        <v>4939</v>
      </c>
      <c r="B1575" s="8" t="s">
        <v>1036</v>
      </c>
      <c r="C1575" s="9" t="s">
        <v>49</v>
      </c>
      <c r="D1575" s="9" t="s">
        <v>24</v>
      </c>
      <c r="E1575" s="10">
        <v>2</v>
      </c>
      <c r="F1575" s="9" t="s">
        <v>34</v>
      </c>
      <c r="G1575" s="9" t="s">
        <v>35</v>
      </c>
      <c r="H1575" s="9" t="s">
        <v>36</v>
      </c>
      <c r="I1575" s="11">
        <v>116801788</v>
      </c>
      <c r="J1575" s="11">
        <v>0</v>
      </c>
      <c r="K1575" s="11">
        <v>675978</v>
      </c>
      <c r="L1575" s="11">
        <v>675978</v>
      </c>
      <c r="M1575" s="11">
        <v>0</v>
      </c>
      <c r="N1575" s="11">
        <v>674842</v>
      </c>
      <c r="O1575" s="8" t="s">
        <v>37</v>
      </c>
      <c r="P1575" s="12">
        <v>14.931559999999999</v>
      </c>
      <c r="Q1575" s="12">
        <v>352.187229</v>
      </c>
      <c r="R1575" s="12">
        <v>164.79900000000001</v>
      </c>
      <c r="S1575" s="12">
        <v>6.9869261399000004</v>
      </c>
      <c r="T1575" s="12">
        <v>6.3384978136000001</v>
      </c>
      <c r="U1575" s="8" t="s">
        <v>124</v>
      </c>
      <c r="V1575" s="8" t="s">
        <v>160</v>
      </c>
      <c r="W1575" s="8" t="s">
        <v>161</v>
      </c>
      <c r="X1575" s="8" t="s">
        <v>161</v>
      </c>
      <c r="Y1575" s="1">
        <f t="shared" si="24"/>
        <v>1.2799733923165629E-3</v>
      </c>
    </row>
    <row r="1576" spans="1:25" x14ac:dyDescent="0.2">
      <c r="A1576" s="7">
        <v>4939</v>
      </c>
      <c r="B1576" s="8" t="s">
        <v>1036</v>
      </c>
      <c r="C1576" s="9" t="s">
        <v>49</v>
      </c>
      <c r="D1576" s="9" t="s">
        <v>24</v>
      </c>
      <c r="E1576" s="10">
        <v>2</v>
      </c>
      <c r="F1576" s="9" t="s">
        <v>42</v>
      </c>
      <c r="G1576" s="9" t="s">
        <v>35</v>
      </c>
      <c r="H1576" s="9" t="s">
        <v>36</v>
      </c>
      <c r="I1576" s="11">
        <v>1110474976</v>
      </c>
      <c r="J1576" s="11">
        <v>0</v>
      </c>
      <c r="K1576" s="11">
        <v>8748591</v>
      </c>
      <c r="L1576" s="11">
        <v>8748591</v>
      </c>
      <c r="M1576" s="11">
        <v>0</v>
      </c>
      <c r="N1576" s="11">
        <v>8729911</v>
      </c>
      <c r="O1576" s="8" t="s">
        <v>37</v>
      </c>
      <c r="P1576" s="12">
        <v>216.53185400000001</v>
      </c>
      <c r="Q1576" s="12">
        <v>352.187229</v>
      </c>
      <c r="R1576" s="12">
        <v>164.79900000000001</v>
      </c>
      <c r="S1576" s="12">
        <v>101.3217688463</v>
      </c>
      <c r="T1576" s="12">
        <v>91.918505711899996</v>
      </c>
      <c r="U1576" s="8" t="s">
        <v>124</v>
      </c>
      <c r="V1576" s="8" t="s">
        <v>160</v>
      </c>
      <c r="W1576" s="8" t="s">
        <v>161</v>
      </c>
      <c r="X1576" s="8" t="s">
        <v>161</v>
      </c>
      <c r="Y1576" s="1">
        <f t="shared" si="24"/>
        <v>1.3462994128289119E-4</v>
      </c>
    </row>
    <row r="1577" spans="1:25" x14ac:dyDescent="0.2">
      <c r="A1577" s="7">
        <v>4939</v>
      </c>
      <c r="B1577" s="8" t="s">
        <v>1036</v>
      </c>
      <c r="C1577" s="9" t="s">
        <v>49</v>
      </c>
      <c r="D1577" s="9" t="s">
        <v>24</v>
      </c>
      <c r="E1577" s="10">
        <v>2</v>
      </c>
      <c r="F1577" s="9" t="s">
        <v>43</v>
      </c>
      <c r="G1577" s="9" t="s">
        <v>35</v>
      </c>
      <c r="H1577" s="9" t="s">
        <v>36</v>
      </c>
      <c r="I1577" s="11">
        <v>103021931</v>
      </c>
      <c r="J1577" s="11">
        <v>0</v>
      </c>
      <c r="K1577" s="11">
        <v>1337008</v>
      </c>
      <c r="L1577" s="11">
        <v>1337008</v>
      </c>
      <c r="M1577" s="11">
        <v>0</v>
      </c>
      <c r="N1577" s="11">
        <v>1333661</v>
      </c>
      <c r="O1577" s="8" t="s">
        <v>37</v>
      </c>
      <c r="P1577" s="12">
        <v>120.723815</v>
      </c>
      <c r="Q1577" s="12">
        <v>352.187229</v>
      </c>
      <c r="R1577" s="12">
        <v>164.79900000000001</v>
      </c>
      <c r="S1577" s="12">
        <v>56.490305013799997</v>
      </c>
      <c r="T1577" s="12">
        <v>51.247668523800002</v>
      </c>
      <c r="U1577" s="8" t="s">
        <v>124</v>
      </c>
      <c r="V1577" s="8" t="s">
        <v>160</v>
      </c>
      <c r="W1577" s="8" t="s">
        <v>161</v>
      </c>
      <c r="X1577" s="8" t="s">
        <v>161</v>
      </c>
      <c r="Y1577" s="1">
        <f t="shared" si="24"/>
        <v>1.4511782041340307E-3</v>
      </c>
    </row>
    <row r="1578" spans="1:25" x14ac:dyDescent="0.2">
      <c r="A1578" s="7">
        <v>4940</v>
      </c>
      <c r="B1578" s="8" t="s">
        <v>1037</v>
      </c>
      <c r="C1578" s="9" t="s">
        <v>146</v>
      </c>
      <c r="D1578" s="9" t="s">
        <v>24</v>
      </c>
      <c r="E1578" s="10">
        <v>1</v>
      </c>
      <c r="F1578" s="9" t="s">
        <v>50</v>
      </c>
      <c r="G1578" s="9" t="s">
        <v>35</v>
      </c>
      <c r="H1578" s="9" t="s">
        <v>36</v>
      </c>
      <c r="I1578" s="11">
        <v>33208000</v>
      </c>
      <c r="J1578" s="11">
        <v>0</v>
      </c>
      <c r="K1578" s="11">
        <v>438755</v>
      </c>
      <c r="L1578" s="11">
        <v>438755</v>
      </c>
      <c r="M1578" s="11">
        <v>0</v>
      </c>
      <c r="N1578" s="11">
        <v>422323</v>
      </c>
      <c r="O1578" s="8" t="s">
        <v>37</v>
      </c>
      <c r="P1578" s="12">
        <v>69.260971999999995</v>
      </c>
      <c r="Q1578" s="12">
        <v>253.2711956</v>
      </c>
      <c r="R1578" s="12">
        <v>535.30700000000002</v>
      </c>
      <c r="S1578" s="12">
        <v>146.3880764276</v>
      </c>
      <c r="T1578" s="12">
        <v>132.80239175139999</v>
      </c>
      <c r="U1578" s="8" t="s">
        <v>59</v>
      </c>
      <c r="V1578" s="8" t="s">
        <v>80</v>
      </c>
      <c r="W1578" s="8" t="s">
        <v>81</v>
      </c>
      <c r="X1578" s="8" t="s">
        <v>82</v>
      </c>
      <c r="Y1578" s="1">
        <f t="shared" si="24"/>
        <v>1.4623659383130571E-2</v>
      </c>
    </row>
    <row r="1579" spans="1:25" x14ac:dyDescent="0.2">
      <c r="A1579" s="7">
        <v>4940</v>
      </c>
      <c r="B1579" s="8" t="s">
        <v>1037</v>
      </c>
      <c r="C1579" s="9" t="s">
        <v>146</v>
      </c>
      <c r="D1579" s="9" t="s">
        <v>24</v>
      </c>
      <c r="E1579" s="10">
        <v>1</v>
      </c>
      <c r="F1579" s="9" t="s">
        <v>43</v>
      </c>
      <c r="G1579" s="9" t="s">
        <v>35</v>
      </c>
      <c r="H1579" s="9" t="s">
        <v>36</v>
      </c>
      <c r="I1579" s="11">
        <v>303662000</v>
      </c>
      <c r="J1579" s="11">
        <v>0</v>
      </c>
      <c r="K1579" s="11">
        <v>3635239</v>
      </c>
      <c r="L1579" s="11">
        <v>3635239</v>
      </c>
      <c r="M1579" s="11">
        <v>0</v>
      </c>
      <c r="N1579" s="11">
        <v>3504921</v>
      </c>
      <c r="O1579" s="8" t="s">
        <v>37</v>
      </c>
      <c r="P1579" s="12">
        <v>184.0083525</v>
      </c>
      <c r="Q1579" s="12">
        <v>253.2711956</v>
      </c>
      <c r="R1579" s="12">
        <v>535.30700000000002</v>
      </c>
      <c r="S1579" s="12">
        <v>388.91496886710001</v>
      </c>
      <c r="T1579" s="12">
        <v>352.82134524819998</v>
      </c>
      <c r="U1579" s="8" t="s">
        <v>59</v>
      </c>
      <c r="V1579" s="8" t="s">
        <v>80</v>
      </c>
      <c r="W1579" s="8" t="s">
        <v>81</v>
      </c>
      <c r="X1579" s="8" t="s">
        <v>82</v>
      </c>
      <c r="Y1579" s="1">
        <f t="shared" si="24"/>
        <v>1.5992204516699488E-3</v>
      </c>
    </row>
    <row r="1580" spans="1:25" x14ac:dyDescent="0.2">
      <c r="A1580" s="7">
        <v>4940</v>
      </c>
      <c r="B1580" s="8" t="s">
        <v>1037</v>
      </c>
      <c r="C1580" s="9" t="s">
        <v>146</v>
      </c>
      <c r="D1580" s="9" t="s">
        <v>24</v>
      </c>
      <c r="E1580" s="10">
        <v>1</v>
      </c>
      <c r="F1580" s="9" t="s">
        <v>43</v>
      </c>
      <c r="G1580" s="9" t="s">
        <v>26</v>
      </c>
      <c r="H1580" s="9" t="s">
        <v>27</v>
      </c>
      <c r="I1580" s="11">
        <v>0</v>
      </c>
      <c r="J1580" s="11">
        <v>0</v>
      </c>
      <c r="K1580" s="11">
        <v>52</v>
      </c>
      <c r="L1580" s="11">
        <v>52</v>
      </c>
      <c r="M1580" s="11">
        <v>0</v>
      </c>
      <c r="N1580" s="11">
        <v>9</v>
      </c>
      <c r="O1580" s="8" t="s">
        <v>28</v>
      </c>
      <c r="P1580" s="12">
        <v>1.8711000000000001E-3</v>
      </c>
      <c r="Q1580" s="12">
        <v>253.2711956</v>
      </c>
      <c r="R1580" s="12">
        <v>535.30700000000002</v>
      </c>
      <c r="S1580" s="12">
        <v>3.9547052999999999E-3</v>
      </c>
      <c r="T1580" s="12">
        <v>3.5876851000000002E-3</v>
      </c>
      <c r="U1580" s="8" t="s">
        <v>59</v>
      </c>
      <c r="V1580" s="8" t="s">
        <v>80</v>
      </c>
      <c r="W1580" s="8" t="s">
        <v>81</v>
      </c>
      <c r="X1580" s="8" t="s">
        <v>82</v>
      </c>
      <c r="Y1580" s="1" t="e">
        <f t="shared" si="24"/>
        <v>#DIV/0!</v>
      </c>
    </row>
    <row r="1581" spans="1:25" x14ac:dyDescent="0.2">
      <c r="A1581" s="7">
        <v>5083</v>
      </c>
      <c r="B1581" s="8" t="s">
        <v>1038</v>
      </c>
      <c r="C1581" s="9" t="s">
        <v>743</v>
      </c>
      <c r="D1581" s="9" t="s">
        <v>24</v>
      </c>
      <c r="E1581" s="10">
        <v>2</v>
      </c>
      <c r="F1581" s="9" t="s">
        <v>50</v>
      </c>
      <c r="G1581" s="9" t="s">
        <v>35</v>
      </c>
      <c r="H1581" s="9" t="s">
        <v>36</v>
      </c>
      <c r="I1581" s="11">
        <v>64979239</v>
      </c>
      <c r="J1581" s="11">
        <v>0</v>
      </c>
      <c r="K1581" s="11">
        <v>684050</v>
      </c>
      <c r="L1581" s="11">
        <v>684050</v>
      </c>
      <c r="M1581" s="11">
        <v>0</v>
      </c>
      <c r="N1581" s="11">
        <v>662840</v>
      </c>
      <c r="O1581" s="8" t="s">
        <v>37</v>
      </c>
      <c r="P1581" s="12">
        <v>108.70576</v>
      </c>
      <c r="Q1581" s="12">
        <v>121.87580920000001</v>
      </c>
      <c r="R1581" s="12">
        <v>9.7870000000000008</v>
      </c>
      <c r="S1581" s="12">
        <v>8.7294047941000006</v>
      </c>
      <c r="T1581" s="12">
        <v>7.9192640789000004</v>
      </c>
      <c r="U1581" s="8" t="s">
        <v>177</v>
      </c>
      <c r="V1581" s="8" t="s">
        <v>71</v>
      </c>
      <c r="W1581" s="8" t="s">
        <v>72</v>
      </c>
      <c r="X1581" s="8" t="s">
        <v>73</v>
      </c>
      <c r="Y1581" s="1">
        <f t="shared" si="24"/>
        <v>1.3663778972542294E-4</v>
      </c>
    </row>
    <row r="1582" spans="1:25" x14ac:dyDescent="0.2">
      <c r="A1582" s="7">
        <v>5083</v>
      </c>
      <c r="B1582" s="8" t="s">
        <v>1038</v>
      </c>
      <c r="C1582" s="9" t="s">
        <v>743</v>
      </c>
      <c r="D1582" s="9" t="s">
        <v>24</v>
      </c>
      <c r="E1582" s="10">
        <v>2</v>
      </c>
      <c r="F1582" s="9" t="s">
        <v>50</v>
      </c>
      <c r="G1582" s="9" t="s">
        <v>207</v>
      </c>
      <c r="H1582" s="9" t="s">
        <v>27</v>
      </c>
      <c r="I1582" s="11">
        <v>2833761</v>
      </c>
      <c r="J1582" s="11">
        <v>0</v>
      </c>
      <c r="K1582" s="11">
        <v>29832</v>
      </c>
      <c r="L1582" s="11">
        <v>29832</v>
      </c>
      <c r="M1582" s="11">
        <v>0</v>
      </c>
      <c r="N1582" s="11">
        <v>5279</v>
      </c>
      <c r="O1582" s="8" t="s">
        <v>28</v>
      </c>
      <c r="P1582" s="12">
        <v>13.170049199999999</v>
      </c>
      <c r="Q1582" s="12">
        <v>121.87580920000001</v>
      </c>
      <c r="R1582" s="12">
        <v>9.7870000000000008</v>
      </c>
      <c r="S1582" s="12">
        <v>1.0575952059</v>
      </c>
      <c r="T1582" s="12">
        <v>0.95944407679999999</v>
      </c>
      <c r="U1582" s="8" t="s">
        <v>177</v>
      </c>
      <c r="V1582" s="8" t="s">
        <v>71</v>
      </c>
      <c r="W1582" s="8" t="s">
        <v>72</v>
      </c>
      <c r="X1582" s="8" t="s">
        <v>73</v>
      </c>
      <c r="Y1582" s="1">
        <f t="shared" si="24"/>
        <v>3.1331575228115572E-3</v>
      </c>
    </row>
    <row r="1583" spans="1:25" x14ac:dyDescent="0.2">
      <c r="A1583" s="7">
        <v>6002</v>
      </c>
      <c r="B1583" s="8" t="s">
        <v>1039</v>
      </c>
      <c r="C1583" s="9" t="s">
        <v>33</v>
      </c>
      <c r="D1583" s="9" t="s">
        <v>24</v>
      </c>
      <c r="E1583" s="10">
        <v>1</v>
      </c>
      <c r="F1583" s="9" t="s">
        <v>43</v>
      </c>
      <c r="G1583" s="9" t="s">
        <v>79</v>
      </c>
      <c r="H1583" s="9" t="s">
        <v>45</v>
      </c>
      <c r="I1583" s="11">
        <v>16228029509</v>
      </c>
      <c r="J1583" s="11">
        <v>0</v>
      </c>
      <c r="K1583" s="11">
        <v>162739017</v>
      </c>
      <c r="L1583" s="11">
        <v>162739017</v>
      </c>
      <c r="M1583" s="11">
        <v>0</v>
      </c>
      <c r="N1583" s="11">
        <v>9291433</v>
      </c>
      <c r="O1583" s="8" t="s">
        <v>46</v>
      </c>
      <c r="P1583" s="12">
        <v>3781.6132309999998</v>
      </c>
      <c r="Q1583" s="12">
        <v>3811.7941369999999</v>
      </c>
      <c r="R1583" s="12">
        <v>6360.1559999999999</v>
      </c>
      <c r="S1583" s="12">
        <v>6309.7977530742</v>
      </c>
      <c r="T1583" s="12">
        <v>5724.2109707648997</v>
      </c>
      <c r="U1583" s="8" t="s">
        <v>38</v>
      </c>
      <c r="V1583" s="8" t="s">
        <v>39</v>
      </c>
      <c r="W1583" s="8" t="s">
        <v>40</v>
      </c>
      <c r="X1583" s="8" t="s">
        <v>41</v>
      </c>
      <c r="Y1583" s="1">
        <f t="shared" si="24"/>
        <v>3.555476724798948E-4</v>
      </c>
    </row>
    <row r="1584" spans="1:25" x14ac:dyDescent="0.2">
      <c r="A1584" s="7">
        <v>6002</v>
      </c>
      <c r="B1584" s="8" t="s">
        <v>1039</v>
      </c>
      <c r="C1584" s="9" t="s">
        <v>33</v>
      </c>
      <c r="D1584" s="9" t="s">
        <v>24</v>
      </c>
      <c r="E1584" s="10">
        <v>1</v>
      </c>
      <c r="F1584" s="9" t="s">
        <v>43</v>
      </c>
      <c r="G1584" s="9" t="s">
        <v>35</v>
      </c>
      <c r="H1584" s="9" t="s">
        <v>36</v>
      </c>
      <c r="I1584" s="11">
        <v>216774491</v>
      </c>
      <c r="J1584" s="11">
        <v>0</v>
      </c>
      <c r="K1584" s="11">
        <v>2177764</v>
      </c>
      <c r="L1584" s="11">
        <v>2177764</v>
      </c>
      <c r="M1584" s="11">
        <v>0</v>
      </c>
      <c r="N1584" s="11">
        <v>2155779</v>
      </c>
      <c r="O1584" s="8" t="s">
        <v>37</v>
      </c>
      <c r="P1584" s="12">
        <v>30.180906</v>
      </c>
      <c r="Q1584" s="12">
        <v>3811.7941369999999</v>
      </c>
      <c r="R1584" s="12">
        <v>6360.1559999999999</v>
      </c>
      <c r="S1584" s="12">
        <v>50.358246925800003</v>
      </c>
      <c r="T1584" s="12">
        <v>45.684701919399998</v>
      </c>
      <c r="U1584" s="8" t="s">
        <v>38</v>
      </c>
      <c r="V1584" s="8" t="s">
        <v>39</v>
      </c>
      <c r="W1584" s="8" t="s">
        <v>40</v>
      </c>
      <c r="X1584" s="8" t="s">
        <v>41</v>
      </c>
      <c r="Y1584" s="1">
        <f t="shared" si="24"/>
        <v>2.6616776237108081E-2</v>
      </c>
    </row>
    <row r="1585" spans="1:25" x14ac:dyDescent="0.2">
      <c r="A1585" s="7">
        <v>6004</v>
      </c>
      <c r="B1585" s="8" t="s">
        <v>1040</v>
      </c>
      <c r="C1585" s="9" t="s">
        <v>989</v>
      </c>
      <c r="D1585" s="9" t="s">
        <v>24</v>
      </c>
      <c r="E1585" s="10">
        <v>2</v>
      </c>
      <c r="F1585" s="9" t="s">
        <v>43</v>
      </c>
      <c r="G1585" s="9" t="s">
        <v>44</v>
      </c>
      <c r="H1585" s="9" t="s">
        <v>45</v>
      </c>
      <c r="I1585" s="11">
        <v>13083439</v>
      </c>
      <c r="J1585" s="11">
        <v>0</v>
      </c>
      <c r="K1585" s="11">
        <v>227883</v>
      </c>
      <c r="L1585" s="11">
        <v>227883</v>
      </c>
      <c r="M1585" s="11">
        <v>0</v>
      </c>
      <c r="N1585" s="11">
        <v>8993</v>
      </c>
      <c r="O1585" s="8" t="s">
        <v>46</v>
      </c>
      <c r="P1585" s="12">
        <v>5.9353800000000003</v>
      </c>
      <c r="Q1585" s="12">
        <v>1396.4136719999999</v>
      </c>
      <c r="R1585" s="12">
        <v>5004.5349999999999</v>
      </c>
      <c r="S1585" s="12">
        <v>21.271502523900001</v>
      </c>
      <c r="T1585" s="12">
        <v>19.297380498799999</v>
      </c>
      <c r="U1585" s="8" t="s">
        <v>177</v>
      </c>
      <c r="V1585" s="8" t="s">
        <v>71</v>
      </c>
      <c r="W1585" s="8" t="s">
        <v>72</v>
      </c>
      <c r="X1585" s="8" t="s">
        <v>73</v>
      </c>
      <c r="Y1585" s="1">
        <f t="shared" si="24"/>
        <v>0.34700655416171544</v>
      </c>
    </row>
    <row r="1586" spans="1:25" x14ac:dyDescent="0.2">
      <c r="A1586" s="7">
        <v>6004</v>
      </c>
      <c r="B1586" s="8" t="s">
        <v>1040</v>
      </c>
      <c r="C1586" s="9" t="s">
        <v>989</v>
      </c>
      <c r="D1586" s="9" t="s">
        <v>24</v>
      </c>
      <c r="E1586" s="10">
        <v>2</v>
      </c>
      <c r="F1586" s="9" t="s">
        <v>43</v>
      </c>
      <c r="G1586" s="9" t="s">
        <v>84</v>
      </c>
      <c r="H1586" s="9" t="s">
        <v>45</v>
      </c>
      <c r="I1586" s="11">
        <v>4859472514</v>
      </c>
      <c r="J1586" s="11">
        <v>0</v>
      </c>
      <c r="K1586" s="11">
        <v>52805340</v>
      </c>
      <c r="L1586" s="11">
        <v>52805340</v>
      </c>
      <c r="M1586" s="11">
        <v>0</v>
      </c>
      <c r="N1586" s="11">
        <v>2101505</v>
      </c>
      <c r="O1586" s="8" t="s">
        <v>46</v>
      </c>
      <c r="P1586" s="12">
        <v>1386.9933000000001</v>
      </c>
      <c r="Q1586" s="12">
        <v>1396.4136719999999</v>
      </c>
      <c r="R1586" s="12">
        <v>5004.5349999999999</v>
      </c>
      <c r="S1586" s="12">
        <v>4970.7738142337003</v>
      </c>
      <c r="T1586" s="12">
        <v>4509.4564222386998</v>
      </c>
      <c r="U1586" s="8" t="s">
        <v>177</v>
      </c>
      <c r="V1586" s="8" t="s">
        <v>71</v>
      </c>
      <c r="W1586" s="8" t="s">
        <v>72</v>
      </c>
      <c r="X1586" s="8" t="s">
        <v>73</v>
      </c>
      <c r="Y1586" s="1">
        <f t="shared" si="24"/>
        <v>9.3426582224619614E-4</v>
      </c>
    </row>
    <row r="1587" spans="1:25" x14ac:dyDescent="0.2">
      <c r="A1587" s="7">
        <v>6004</v>
      </c>
      <c r="B1587" s="8" t="s">
        <v>1040</v>
      </c>
      <c r="C1587" s="9" t="s">
        <v>989</v>
      </c>
      <c r="D1587" s="9" t="s">
        <v>24</v>
      </c>
      <c r="E1587" s="10">
        <v>2</v>
      </c>
      <c r="F1587" s="9" t="s">
        <v>43</v>
      </c>
      <c r="G1587" s="9" t="s">
        <v>35</v>
      </c>
      <c r="H1587" s="9" t="s">
        <v>36</v>
      </c>
      <c r="I1587" s="11">
        <v>9658047</v>
      </c>
      <c r="J1587" s="11">
        <v>0</v>
      </c>
      <c r="K1587" s="11">
        <v>263258</v>
      </c>
      <c r="L1587" s="11">
        <v>263258</v>
      </c>
      <c r="M1587" s="11">
        <v>0</v>
      </c>
      <c r="N1587" s="11">
        <v>248928</v>
      </c>
      <c r="O1587" s="8" t="s">
        <v>37</v>
      </c>
      <c r="P1587" s="12">
        <v>3.4849920000000001</v>
      </c>
      <c r="Q1587" s="12">
        <v>1396.4136719999999</v>
      </c>
      <c r="R1587" s="12">
        <v>5004.5349999999999</v>
      </c>
      <c r="S1587" s="12">
        <v>12.4896832425</v>
      </c>
      <c r="T1587" s="12">
        <v>11.330566309</v>
      </c>
      <c r="U1587" s="8" t="s">
        <v>177</v>
      </c>
      <c r="V1587" s="8" t="s">
        <v>71</v>
      </c>
      <c r="W1587" s="8" t="s">
        <v>72</v>
      </c>
      <c r="X1587" s="8" t="s">
        <v>73</v>
      </c>
      <c r="Y1587" s="1">
        <f t="shared" si="24"/>
        <v>0.47007837961184074</v>
      </c>
    </row>
    <row r="1588" spans="1:25" x14ac:dyDescent="0.2">
      <c r="A1588" s="7">
        <v>6009</v>
      </c>
      <c r="B1588" s="8" t="s">
        <v>1041</v>
      </c>
      <c r="C1588" s="9" t="s">
        <v>148</v>
      </c>
      <c r="D1588" s="9" t="s">
        <v>24</v>
      </c>
      <c r="E1588" s="10">
        <v>1</v>
      </c>
      <c r="F1588" s="9" t="s">
        <v>43</v>
      </c>
      <c r="G1588" s="9" t="s">
        <v>79</v>
      </c>
      <c r="H1588" s="9" t="s">
        <v>45</v>
      </c>
      <c r="I1588" s="11">
        <v>3942162895</v>
      </c>
      <c r="J1588" s="11">
        <v>0</v>
      </c>
      <c r="K1588" s="11">
        <v>41925663</v>
      </c>
      <c r="L1588" s="11">
        <v>41925663</v>
      </c>
      <c r="M1588" s="11">
        <v>0</v>
      </c>
      <c r="N1588" s="11">
        <v>2431192</v>
      </c>
      <c r="O1588" s="8" t="s">
        <v>46</v>
      </c>
      <c r="P1588" s="12">
        <v>6564.2183999999997</v>
      </c>
      <c r="Q1588" s="12">
        <v>6573.444246</v>
      </c>
      <c r="R1588" s="12">
        <v>3786.143</v>
      </c>
      <c r="S1588" s="12">
        <v>3780.8291385074999</v>
      </c>
      <c r="T1588" s="12">
        <v>3429.9456940102</v>
      </c>
      <c r="U1588" s="8" t="s">
        <v>38</v>
      </c>
      <c r="V1588" s="8" t="s">
        <v>60</v>
      </c>
      <c r="W1588" s="8" t="s">
        <v>61</v>
      </c>
      <c r="X1588" s="8" t="s">
        <v>62</v>
      </c>
      <c r="Y1588" s="1">
        <f t="shared" si="24"/>
        <v>8.7128112889789649E-4</v>
      </c>
    </row>
    <row r="1589" spans="1:25" x14ac:dyDescent="0.2">
      <c r="A1589" s="7">
        <v>6009</v>
      </c>
      <c r="B1589" s="8" t="s">
        <v>1041</v>
      </c>
      <c r="C1589" s="9" t="s">
        <v>148</v>
      </c>
      <c r="D1589" s="9" t="s">
        <v>24</v>
      </c>
      <c r="E1589" s="10">
        <v>1</v>
      </c>
      <c r="F1589" s="9" t="s">
        <v>43</v>
      </c>
      <c r="G1589" s="9" t="s">
        <v>26</v>
      </c>
      <c r="H1589" s="9" t="s">
        <v>27</v>
      </c>
      <c r="I1589" s="11">
        <v>12745105</v>
      </c>
      <c r="J1589" s="11">
        <v>0</v>
      </c>
      <c r="K1589" s="11">
        <v>144002</v>
      </c>
      <c r="L1589" s="11">
        <v>144002</v>
      </c>
      <c r="M1589" s="11">
        <v>0</v>
      </c>
      <c r="N1589" s="11">
        <v>24407</v>
      </c>
      <c r="O1589" s="8" t="s">
        <v>28</v>
      </c>
      <c r="P1589" s="12">
        <v>9.2258460000000007</v>
      </c>
      <c r="Q1589" s="12">
        <v>6573.444246</v>
      </c>
      <c r="R1589" s="12">
        <v>3786.143</v>
      </c>
      <c r="S1589" s="12">
        <v>5.3138614925000001</v>
      </c>
      <c r="T1589" s="12">
        <v>4.8207035221999996</v>
      </c>
      <c r="U1589" s="8" t="s">
        <v>38</v>
      </c>
      <c r="V1589" s="8" t="s">
        <v>60</v>
      </c>
      <c r="W1589" s="8" t="s">
        <v>61</v>
      </c>
      <c r="X1589" s="8" t="s">
        <v>62</v>
      </c>
      <c r="Y1589" s="1">
        <f t="shared" si="24"/>
        <v>0.26949422052270267</v>
      </c>
    </row>
    <row r="1590" spans="1:25" x14ac:dyDescent="0.2">
      <c r="A1590" s="7">
        <v>6017</v>
      </c>
      <c r="B1590" s="8" t="s">
        <v>1042</v>
      </c>
      <c r="C1590" s="9" t="s">
        <v>176</v>
      </c>
      <c r="D1590" s="9" t="s">
        <v>24</v>
      </c>
      <c r="E1590" s="10">
        <v>2</v>
      </c>
      <c r="F1590" s="9" t="s">
        <v>43</v>
      </c>
      <c r="G1590" s="9" t="s">
        <v>84</v>
      </c>
      <c r="H1590" s="9" t="s">
        <v>45</v>
      </c>
      <c r="I1590" s="11">
        <v>2593333287</v>
      </c>
      <c r="J1590" s="11">
        <v>0</v>
      </c>
      <c r="K1590" s="11">
        <v>27788734</v>
      </c>
      <c r="L1590" s="11">
        <v>27788734</v>
      </c>
      <c r="M1590" s="11">
        <v>0</v>
      </c>
      <c r="N1590" s="11">
        <v>1584139</v>
      </c>
      <c r="O1590" s="8" t="s">
        <v>46</v>
      </c>
      <c r="P1590" s="12">
        <v>3267.2866875</v>
      </c>
      <c r="Q1590" s="12">
        <v>3305.1254379000002</v>
      </c>
      <c r="R1590" s="12">
        <v>1879.547</v>
      </c>
      <c r="S1590" s="12">
        <v>1858.0289937596001</v>
      </c>
      <c r="T1590" s="12">
        <v>1685.5928456495999</v>
      </c>
      <c r="U1590" s="8" t="s">
        <v>38</v>
      </c>
      <c r="V1590" s="8" t="s">
        <v>60</v>
      </c>
      <c r="W1590" s="8" t="s">
        <v>61</v>
      </c>
      <c r="X1590" s="8" t="s">
        <v>62</v>
      </c>
      <c r="Y1590" s="1">
        <f t="shared" si="24"/>
        <v>6.5749236850596909E-4</v>
      </c>
    </row>
    <row r="1591" spans="1:25" x14ac:dyDescent="0.2">
      <c r="A1591" s="7">
        <v>6017</v>
      </c>
      <c r="B1591" s="8" t="s">
        <v>1042</v>
      </c>
      <c r="C1591" s="9" t="s">
        <v>176</v>
      </c>
      <c r="D1591" s="9" t="s">
        <v>24</v>
      </c>
      <c r="E1591" s="10">
        <v>2</v>
      </c>
      <c r="F1591" s="9" t="s">
        <v>43</v>
      </c>
      <c r="G1591" s="9" t="s">
        <v>79</v>
      </c>
      <c r="H1591" s="9" t="s">
        <v>45</v>
      </c>
      <c r="I1591" s="11">
        <v>39841091</v>
      </c>
      <c r="J1591" s="11">
        <v>0</v>
      </c>
      <c r="K1591" s="11">
        <v>428174</v>
      </c>
      <c r="L1591" s="11">
        <v>428174</v>
      </c>
      <c r="M1591" s="11">
        <v>0</v>
      </c>
      <c r="N1591" s="11">
        <v>24406</v>
      </c>
      <c r="O1591" s="8" t="s">
        <v>46</v>
      </c>
      <c r="P1591" s="12">
        <v>36.242910000000002</v>
      </c>
      <c r="Q1591" s="12">
        <v>3305.1254379000002</v>
      </c>
      <c r="R1591" s="12">
        <v>1879.547</v>
      </c>
      <c r="S1591" s="12">
        <v>20.610489387400001</v>
      </c>
      <c r="T1591" s="12">
        <v>18.697713315200001</v>
      </c>
      <c r="U1591" s="8" t="s">
        <v>38</v>
      </c>
      <c r="V1591" s="8" t="s">
        <v>60</v>
      </c>
      <c r="W1591" s="8" t="s">
        <v>61</v>
      </c>
      <c r="X1591" s="8" t="s">
        <v>62</v>
      </c>
      <c r="Y1591" s="1">
        <f t="shared" si="24"/>
        <v>4.2797443604016765E-2</v>
      </c>
    </row>
    <row r="1592" spans="1:25" x14ac:dyDescent="0.2">
      <c r="A1592" s="7">
        <v>6017</v>
      </c>
      <c r="B1592" s="8" t="s">
        <v>1042</v>
      </c>
      <c r="C1592" s="9" t="s">
        <v>176</v>
      </c>
      <c r="D1592" s="9" t="s">
        <v>24</v>
      </c>
      <c r="E1592" s="10">
        <v>2</v>
      </c>
      <c r="F1592" s="9" t="s">
        <v>43</v>
      </c>
      <c r="G1592" s="9" t="s">
        <v>26</v>
      </c>
      <c r="H1592" s="9" t="s">
        <v>27</v>
      </c>
      <c r="I1592" s="11">
        <v>-1253378</v>
      </c>
      <c r="J1592" s="11">
        <v>0</v>
      </c>
      <c r="K1592" s="11">
        <v>44520</v>
      </c>
      <c r="L1592" s="11">
        <v>44520</v>
      </c>
      <c r="M1592" s="11">
        <v>0</v>
      </c>
      <c r="N1592" s="11">
        <v>7676</v>
      </c>
      <c r="O1592" s="8" t="s">
        <v>28</v>
      </c>
      <c r="P1592" s="12">
        <v>1.5958403999999999</v>
      </c>
      <c r="Q1592" s="12">
        <v>3305.1254379000002</v>
      </c>
      <c r="R1592" s="12">
        <v>1879.547</v>
      </c>
      <c r="S1592" s="12">
        <v>0.90751685299999996</v>
      </c>
      <c r="T1592" s="12">
        <v>0.82329388830000005</v>
      </c>
      <c r="U1592" s="8" t="s">
        <v>38</v>
      </c>
      <c r="V1592" s="8" t="s">
        <v>60</v>
      </c>
      <c r="W1592" s="8" t="s">
        <v>61</v>
      </c>
      <c r="X1592" s="8" t="s">
        <v>62</v>
      </c>
      <c r="Y1592" s="1">
        <f t="shared" si="24"/>
        <v>1.360401128147295</v>
      </c>
    </row>
    <row r="1593" spans="1:25" x14ac:dyDescent="0.2">
      <c r="A1593" s="7">
        <v>6018</v>
      </c>
      <c r="B1593" s="8" t="s">
        <v>1043</v>
      </c>
      <c r="C1593" s="9" t="s">
        <v>70</v>
      </c>
      <c r="D1593" s="9" t="s">
        <v>24</v>
      </c>
      <c r="E1593" s="10">
        <v>1</v>
      </c>
      <c r="F1593" s="9" t="s">
        <v>43</v>
      </c>
      <c r="G1593" s="9" t="s">
        <v>44</v>
      </c>
      <c r="H1593" s="9" t="s">
        <v>45</v>
      </c>
      <c r="I1593" s="11">
        <v>2272710631</v>
      </c>
      <c r="J1593" s="11">
        <v>0</v>
      </c>
      <c r="K1593" s="11">
        <v>25231471</v>
      </c>
      <c r="L1593" s="11">
        <v>25231471</v>
      </c>
      <c r="M1593" s="11">
        <v>0</v>
      </c>
      <c r="N1593" s="11">
        <v>1077996</v>
      </c>
      <c r="O1593" s="8" t="s">
        <v>46</v>
      </c>
      <c r="P1593" s="12">
        <v>646.79759999999999</v>
      </c>
      <c r="Q1593" s="12">
        <v>647.76044160000004</v>
      </c>
      <c r="R1593" s="12">
        <v>1319.5930000000001</v>
      </c>
      <c r="S1593" s="12">
        <v>1317.6315356161001</v>
      </c>
      <c r="T1593" s="12">
        <v>1195.3474876314001</v>
      </c>
      <c r="U1593" s="8" t="s">
        <v>177</v>
      </c>
      <c r="V1593" s="8" t="s">
        <v>71</v>
      </c>
      <c r="W1593" s="8" t="s">
        <v>72</v>
      </c>
      <c r="X1593" s="8" t="s">
        <v>73</v>
      </c>
      <c r="Y1593" s="1">
        <f t="shared" si="24"/>
        <v>5.2673444624943991E-4</v>
      </c>
    </row>
    <row r="1594" spans="1:25" x14ac:dyDescent="0.2">
      <c r="A1594" s="7">
        <v>6018</v>
      </c>
      <c r="B1594" s="8" t="s">
        <v>1043</v>
      </c>
      <c r="C1594" s="9" t="s">
        <v>70</v>
      </c>
      <c r="D1594" s="9" t="s">
        <v>24</v>
      </c>
      <c r="E1594" s="10">
        <v>1</v>
      </c>
      <c r="F1594" s="9" t="s">
        <v>43</v>
      </c>
      <c r="G1594" s="9" t="s">
        <v>26</v>
      </c>
      <c r="H1594" s="9" t="s">
        <v>27</v>
      </c>
      <c r="I1594" s="11">
        <v>1329369</v>
      </c>
      <c r="J1594" s="11">
        <v>0</v>
      </c>
      <c r="K1594" s="11">
        <v>111569</v>
      </c>
      <c r="L1594" s="11">
        <v>111569</v>
      </c>
      <c r="M1594" s="11">
        <v>0</v>
      </c>
      <c r="N1594" s="11">
        <v>19104</v>
      </c>
      <c r="O1594" s="8" t="s">
        <v>28</v>
      </c>
      <c r="P1594" s="12">
        <v>0.96284159999999996</v>
      </c>
      <c r="Q1594" s="12">
        <v>647.76044160000004</v>
      </c>
      <c r="R1594" s="12">
        <v>1319.5930000000001</v>
      </c>
      <c r="S1594" s="12">
        <v>1.9614643839000001</v>
      </c>
      <c r="T1594" s="12">
        <v>1.779428816</v>
      </c>
      <c r="U1594" s="8" t="s">
        <v>177</v>
      </c>
      <c r="V1594" s="8" t="s">
        <v>71</v>
      </c>
      <c r="W1594" s="8" t="s">
        <v>72</v>
      </c>
      <c r="X1594" s="8" t="s">
        <v>73</v>
      </c>
      <c r="Y1594" s="1">
        <f t="shared" si="24"/>
        <v>0.90051368408997057</v>
      </c>
    </row>
    <row r="1595" spans="1:25" x14ac:dyDescent="0.2">
      <c r="A1595" s="7">
        <v>6019</v>
      </c>
      <c r="B1595" s="8" t="s">
        <v>1044</v>
      </c>
      <c r="C1595" s="9" t="s">
        <v>816</v>
      </c>
      <c r="D1595" s="9" t="s">
        <v>24</v>
      </c>
      <c r="E1595" s="10">
        <v>2</v>
      </c>
      <c r="F1595" s="9" t="s">
        <v>43</v>
      </c>
      <c r="G1595" s="9" t="s">
        <v>84</v>
      </c>
      <c r="H1595" s="9" t="s">
        <v>45</v>
      </c>
      <c r="I1595" s="11">
        <v>5435412684</v>
      </c>
      <c r="J1595" s="11">
        <v>0</v>
      </c>
      <c r="K1595" s="11">
        <v>51893867</v>
      </c>
      <c r="L1595" s="11">
        <v>51893867</v>
      </c>
      <c r="M1595" s="11">
        <v>0</v>
      </c>
      <c r="N1595" s="11">
        <v>2205634</v>
      </c>
      <c r="O1595" s="8" t="s">
        <v>46</v>
      </c>
      <c r="P1595" s="12">
        <v>1455.7184400000001</v>
      </c>
      <c r="Q1595" s="12">
        <v>1473.3319240000001</v>
      </c>
      <c r="R1595" s="12">
        <v>7340.1629999999996</v>
      </c>
      <c r="S1595" s="12">
        <v>7252.4123435105002</v>
      </c>
      <c r="T1595" s="12">
        <v>6579.3453175274999</v>
      </c>
      <c r="U1595" s="8" t="s">
        <v>177</v>
      </c>
      <c r="V1595" s="8" t="s">
        <v>71</v>
      </c>
      <c r="W1595" s="8" t="s">
        <v>72</v>
      </c>
      <c r="X1595" s="8" t="s">
        <v>73</v>
      </c>
      <c r="Y1595" s="1">
        <f t="shared" si="24"/>
        <v>1.2250929521426196E-3</v>
      </c>
    </row>
    <row r="1596" spans="1:25" x14ac:dyDescent="0.2">
      <c r="A1596" s="7">
        <v>6019</v>
      </c>
      <c r="B1596" s="8" t="s">
        <v>1044</v>
      </c>
      <c r="C1596" s="9" t="s">
        <v>816</v>
      </c>
      <c r="D1596" s="9" t="s">
        <v>24</v>
      </c>
      <c r="E1596" s="10">
        <v>2</v>
      </c>
      <c r="F1596" s="9" t="s">
        <v>43</v>
      </c>
      <c r="G1596" s="9" t="s">
        <v>35</v>
      </c>
      <c r="H1596" s="9" t="s">
        <v>36</v>
      </c>
      <c r="I1596" s="11">
        <v>137476316</v>
      </c>
      <c r="J1596" s="11">
        <v>0</v>
      </c>
      <c r="K1596" s="11">
        <v>1258106</v>
      </c>
      <c r="L1596" s="11">
        <v>1258106</v>
      </c>
      <c r="M1596" s="11">
        <v>0</v>
      </c>
      <c r="N1596" s="11">
        <v>1258106</v>
      </c>
      <c r="O1596" s="8" t="s">
        <v>37</v>
      </c>
      <c r="P1596" s="12">
        <v>17.613484</v>
      </c>
      <c r="Q1596" s="12">
        <v>1473.3319240000001</v>
      </c>
      <c r="R1596" s="12">
        <v>7340.1629999999996</v>
      </c>
      <c r="S1596" s="12">
        <v>87.750656489500003</v>
      </c>
      <c r="T1596" s="12">
        <v>79.606873346200004</v>
      </c>
      <c r="U1596" s="8" t="s">
        <v>177</v>
      </c>
      <c r="V1596" s="8" t="s">
        <v>71</v>
      </c>
      <c r="W1596" s="8" t="s">
        <v>72</v>
      </c>
      <c r="X1596" s="8" t="s">
        <v>73</v>
      </c>
      <c r="Y1596" s="1">
        <f t="shared" si="24"/>
        <v>4.8436603226660511E-2</v>
      </c>
    </row>
    <row r="1597" spans="1:25" x14ac:dyDescent="0.2">
      <c r="A1597" s="7">
        <v>6021</v>
      </c>
      <c r="B1597" s="8" t="s">
        <v>1045</v>
      </c>
      <c r="C1597" s="9" t="s">
        <v>190</v>
      </c>
      <c r="D1597" s="9" t="s">
        <v>24</v>
      </c>
      <c r="E1597" s="10">
        <v>1</v>
      </c>
      <c r="F1597" s="9" t="s">
        <v>43</v>
      </c>
      <c r="G1597" s="9" t="s">
        <v>79</v>
      </c>
      <c r="H1597" s="9" t="s">
        <v>45</v>
      </c>
      <c r="I1597" s="11">
        <v>6951719734</v>
      </c>
      <c r="J1597" s="11">
        <v>0</v>
      </c>
      <c r="K1597" s="11">
        <v>72827716</v>
      </c>
      <c r="L1597" s="11">
        <v>72827716</v>
      </c>
      <c r="M1597" s="11">
        <v>0</v>
      </c>
      <c r="N1597" s="11">
        <v>3673918</v>
      </c>
      <c r="O1597" s="8" t="s">
        <v>46</v>
      </c>
      <c r="P1597" s="12">
        <v>3779.4840752499999</v>
      </c>
      <c r="Q1597" s="12">
        <v>3789.9319146100001</v>
      </c>
      <c r="R1597" s="12">
        <v>7014.3059999999996</v>
      </c>
      <c r="S1597" s="12">
        <v>6994.9694145517997</v>
      </c>
      <c r="T1597" s="12">
        <v>6345.7946244686</v>
      </c>
      <c r="U1597" s="8" t="s">
        <v>51</v>
      </c>
      <c r="V1597" s="8" t="s">
        <v>94</v>
      </c>
      <c r="W1597" s="8" t="s">
        <v>95</v>
      </c>
      <c r="X1597" s="8" t="s">
        <v>96</v>
      </c>
      <c r="Y1597" s="1">
        <f t="shared" si="24"/>
        <v>9.1535237784227963E-4</v>
      </c>
    </row>
    <row r="1598" spans="1:25" x14ac:dyDescent="0.2">
      <c r="A1598" s="7">
        <v>6021</v>
      </c>
      <c r="B1598" s="8" t="s">
        <v>1045</v>
      </c>
      <c r="C1598" s="9" t="s">
        <v>190</v>
      </c>
      <c r="D1598" s="9" t="s">
        <v>24</v>
      </c>
      <c r="E1598" s="10">
        <v>1</v>
      </c>
      <c r="F1598" s="9" t="s">
        <v>43</v>
      </c>
      <c r="G1598" s="9" t="s">
        <v>35</v>
      </c>
      <c r="H1598" s="9" t="s">
        <v>36</v>
      </c>
      <c r="I1598" s="11">
        <v>27024888</v>
      </c>
      <c r="J1598" s="11">
        <v>0</v>
      </c>
      <c r="K1598" s="11">
        <v>283975</v>
      </c>
      <c r="L1598" s="11">
        <v>283975</v>
      </c>
      <c r="M1598" s="11">
        <v>0</v>
      </c>
      <c r="N1598" s="11">
        <v>274135</v>
      </c>
      <c r="O1598" s="8" t="s">
        <v>37</v>
      </c>
      <c r="P1598" s="12">
        <v>10.36194075</v>
      </c>
      <c r="Q1598" s="12">
        <v>3789.9319146100001</v>
      </c>
      <c r="R1598" s="12">
        <v>7014.3059999999996</v>
      </c>
      <c r="S1598" s="12">
        <v>19.1776065671</v>
      </c>
      <c r="T1598" s="12">
        <v>17.397810547999999</v>
      </c>
      <c r="U1598" s="8" t="s">
        <v>51</v>
      </c>
      <c r="V1598" s="8" t="s">
        <v>94</v>
      </c>
      <c r="W1598" s="8" t="s">
        <v>95</v>
      </c>
      <c r="X1598" s="8" t="s">
        <v>96</v>
      </c>
      <c r="Y1598" s="1">
        <f t="shared" si="24"/>
        <v>0.2354597432044862</v>
      </c>
    </row>
    <row r="1599" spans="1:25" x14ac:dyDescent="0.2">
      <c r="A1599" s="7">
        <v>6021</v>
      </c>
      <c r="B1599" s="8" t="s">
        <v>1045</v>
      </c>
      <c r="C1599" s="9" t="s">
        <v>190</v>
      </c>
      <c r="D1599" s="9" t="s">
        <v>24</v>
      </c>
      <c r="E1599" s="10">
        <v>1</v>
      </c>
      <c r="F1599" s="9" t="s">
        <v>43</v>
      </c>
      <c r="G1599" s="9" t="s">
        <v>26</v>
      </c>
      <c r="H1599" s="9" t="s">
        <v>27</v>
      </c>
      <c r="I1599" s="11">
        <v>576378</v>
      </c>
      <c r="J1599" s="11">
        <v>0</v>
      </c>
      <c r="K1599" s="11">
        <v>6003</v>
      </c>
      <c r="L1599" s="11">
        <v>6003</v>
      </c>
      <c r="M1599" s="11">
        <v>0</v>
      </c>
      <c r="N1599" s="11">
        <v>1091</v>
      </c>
      <c r="O1599" s="8" t="s">
        <v>28</v>
      </c>
      <c r="P1599" s="12">
        <v>8.589861E-2</v>
      </c>
      <c r="Q1599" s="12">
        <v>3789.9319146100001</v>
      </c>
      <c r="R1599" s="12">
        <v>7014.3059999999996</v>
      </c>
      <c r="S1599" s="12">
        <v>0.15897888120000001</v>
      </c>
      <c r="T1599" s="12">
        <v>0.14422469490000001</v>
      </c>
      <c r="U1599" s="8" t="s">
        <v>51</v>
      </c>
      <c r="V1599" s="8" t="s">
        <v>94</v>
      </c>
      <c r="W1599" s="8" t="s">
        <v>95</v>
      </c>
      <c r="X1599" s="8" t="s">
        <v>96</v>
      </c>
      <c r="Y1599" s="1">
        <f t="shared" si="24"/>
        <v>11.040104217388588</v>
      </c>
    </row>
    <row r="1600" spans="1:25" x14ac:dyDescent="0.2">
      <c r="A1600" s="7">
        <v>6030</v>
      </c>
      <c r="B1600" s="8" t="s">
        <v>1046</v>
      </c>
      <c r="C1600" s="9" t="s">
        <v>811</v>
      </c>
      <c r="D1600" s="9" t="s">
        <v>24</v>
      </c>
      <c r="E1600" s="10">
        <v>1</v>
      </c>
      <c r="F1600" s="9" t="s">
        <v>43</v>
      </c>
      <c r="G1600" s="9" t="s">
        <v>84</v>
      </c>
      <c r="H1600" s="9" t="s">
        <v>45</v>
      </c>
      <c r="I1600" s="11">
        <v>8213150269</v>
      </c>
      <c r="J1600" s="11">
        <v>1919938</v>
      </c>
      <c r="K1600" s="11">
        <v>86719548</v>
      </c>
      <c r="L1600" s="11">
        <v>81530533</v>
      </c>
      <c r="M1600" s="11">
        <v>5189015</v>
      </c>
      <c r="N1600" s="11">
        <v>6447503</v>
      </c>
      <c r="O1600" s="8" t="s">
        <v>46</v>
      </c>
      <c r="P1600" s="12">
        <v>12824.016975</v>
      </c>
      <c r="Q1600" s="12">
        <v>12825.76321026</v>
      </c>
      <c r="R1600" s="12">
        <v>6262.625</v>
      </c>
      <c r="S1600" s="12">
        <v>6261.7723398957996</v>
      </c>
      <c r="T1600" s="12">
        <v>5680.6426017379999</v>
      </c>
      <c r="U1600" s="8" t="s">
        <v>59</v>
      </c>
      <c r="V1600" s="8" t="s">
        <v>60</v>
      </c>
      <c r="W1600" s="8" t="s">
        <v>61</v>
      </c>
      <c r="X1600" s="8" t="s">
        <v>62</v>
      </c>
      <c r="Y1600" s="1">
        <f t="shared" si="24"/>
        <v>6.9173937825890274E-4</v>
      </c>
    </row>
    <row r="1601" spans="1:25" x14ac:dyDescent="0.2">
      <c r="A1601" s="7">
        <v>6030</v>
      </c>
      <c r="B1601" s="8" t="s">
        <v>1046</v>
      </c>
      <c r="C1601" s="9" t="s">
        <v>811</v>
      </c>
      <c r="D1601" s="9" t="s">
        <v>24</v>
      </c>
      <c r="E1601" s="10">
        <v>1</v>
      </c>
      <c r="F1601" s="9" t="s">
        <v>43</v>
      </c>
      <c r="G1601" s="9" t="s">
        <v>26</v>
      </c>
      <c r="H1601" s="9" t="s">
        <v>27</v>
      </c>
      <c r="I1601" s="11">
        <v>4640731</v>
      </c>
      <c r="J1601" s="11">
        <v>1173</v>
      </c>
      <c r="K1601" s="11">
        <v>49250</v>
      </c>
      <c r="L1601" s="11">
        <v>46078</v>
      </c>
      <c r="M1601" s="11">
        <v>3172</v>
      </c>
      <c r="N1601" s="11">
        <v>8640</v>
      </c>
      <c r="O1601" s="8" t="s">
        <v>28</v>
      </c>
      <c r="P1601" s="12">
        <v>1.74623526</v>
      </c>
      <c r="Q1601" s="12">
        <v>12825.76321026</v>
      </c>
      <c r="R1601" s="12">
        <v>6262.625</v>
      </c>
      <c r="S1601" s="12">
        <v>0.85266010420000005</v>
      </c>
      <c r="T1601" s="12">
        <v>0.77352817220000003</v>
      </c>
      <c r="U1601" s="8" t="s">
        <v>59</v>
      </c>
      <c r="V1601" s="8" t="s">
        <v>60</v>
      </c>
      <c r="W1601" s="8" t="s">
        <v>61</v>
      </c>
      <c r="X1601" s="8" t="s">
        <v>62</v>
      </c>
      <c r="Y1601" s="1">
        <f t="shared" si="24"/>
        <v>1.2242380479767088</v>
      </c>
    </row>
    <row r="1602" spans="1:25" x14ac:dyDescent="0.2">
      <c r="A1602" s="7">
        <v>6034</v>
      </c>
      <c r="B1602" s="8" t="s">
        <v>1047</v>
      </c>
      <c r="C1602" s="9" t="s">
        <v>546</v>
      </c>
      <c r="D1602" s="9" t="s">
        <v>24</v>
      </c>
      <c r="E1602" s="10">
        <v>1</v>
      </c>
      <c r="F1602" s="9" t="s">
        <v>50</v>
      </c>
      <c r="G1602" s="9" t="s">
        <v>35</v>
      </c>
      <c r="H1602" s="9" t="s">
        <v>36</v>
      </c>
      <c r="I1602" s="11">
        <v>367223000</v>
      </c>
      <c r="J1602" s="11">
        <v>0</v>
      </c>
      <c r="K1602" s="11">
        <v>4728328</v>
      </c>
      <c r="L1602" s="11">
        <v>4728328</v>
      </c>
      <c r="M1602" s="11">
        <v>0</v>
      </c>
      <c r="N1602" s="11">
        <v>4564231</v>
      </c>
      <c r="O1602" s="8" t="s">
        <v>37</v>
      </c>
      <c r="P1602" s="12">
        <v>748.53388399999994</v>
      </c>
      <c r="Q1602" s="12">
        <v>8942.3591431999994</v>
      </c>
      <c r="R1602" s="12">
        <v>4811.3180000000002</v>
      </c>
      <c r="S1602" s="12">
        <v>402.73875070629998</v>
      </c>
      <c r="T1602" s="12">
        <v>365.36219786470002</v>
      </c>
      <c r="U1602" s="8" t="s">
        <v>177</v>
      </c>
      <c r="V1602" s="8" t="s">
        <v>60</v>
      </c>
      <c r="W1602" s="8" t="s">
        <v>61</v>
      </c>
      <c r="X1602" s="8" t="s">
        <v>62</v>
      </c>
      <c r="Y1602" s="1">
        <f t="shared" si="24"/>
        <v>1.1885844622559046E-2</v>
      </c>
    </row>
    <row r="1603" spans="1:25" x14ac:dyDescent="0.2">
      <c r="A1603" s="7">
        <v>6034</v>
      </c>
      <c r="B1603" s="8" t="s">
        <v>1047</v>
      </c>
      <c r="C1603" s="9" t="s">
        <v>546</v>
      </c>
      <c r="D1603" s="9" t="s">
        <v>24</v>
      </c>
      <c r="E1603" s="10">
        <v>1</v>
      </c>
      <c r="F1603" s="9" t="s">
        <v>25</v>
      </c>
      <c r="G1603" s="9" t="s">
        <v>26</v>
      </c>
      <c r="H1603" s="9" t="s">
        <v>27</v>
      </c>
      <c r="I1603" s="11">
        <v>42000</v>
      </c>
      <c r="J1603" s="11">
        <v>0</v>
      </c>
      <c r="K1603" s="11">
        <v>4419</v>
      </c>
      <c r="L1603" s="11">
        <v>4419</v>
      </c>
      <c r="M1603" s="11">
        <v>0</v>
      </c>
      <c r="N1603" s="11">
        <v>766</v>
      </c>
      <c r="O1603" s="8" t="s">
        <v>28</v>
      </c>
      <c r="P1603" s="12">
        <v>7.1389668000000004</v>
      </c>
      <c r="Q1603" s="12">
        <v>8942.3591431999994</v>
      </c>
      <c r="R1603" s="12">
        <v>4811.3180000000002</v>
      </c>
      <c r="S1603" s="12">
        <v>3.8410266146000001</v>
      </c>
      <c r="T1603" s="12">
        <v>3.4845564860999998</v>
      </c>
      <c r="U1603" s="8" t="s">
        <v>177</v>
      </c>
      <c r="V1603" s="8" t="s">
        <v>60</v>
      </c>
      <c r="W1603" s="8" t="s">
        <v>61</v>
      </c>
      <c r="X1603" s="8" t="s">
        <v>62</v>
      </c>
      <c r="Y1603" s="1">
        <f t="shared" si="24"/>
        <v>103.92275047214285</v>
      </c>
    </row>
    <row r="1604" spans="1:25" x14ac:dyDescent="0.2">
      <c r="A1604" s="7">
        <v>6034</v>
      </c>
      <c r="B1604" s="8" t="s">
        <v>1047</v>
      </c>
      <c r="C1604" s="9" t="s">
        <v>546</v>
      </c>
      <c r="D1604" s="9" t="s">
        <v>24</v>
      </c>
      <c r="E1604" s="10">
        <v>1</v>
      </c>
      <c r="F1604" s="9" t="s">
        <v>43</v>
      </c>
      <c r="G1604" s="9" t="s">
        <v>84</v>
      </c>
      <c r="H1604" s="9" t="s">
        <v>45</v>
      </c>
      <c r="I1604" s="11">
        <v>4211527643</v>
      </c>
      <c r="J1604" s="11">
        <v>0</v>
      </c>
      <c r="K1604" s="11">
        <v>45452763</v>
      </c>
      <c r="L1604" s="11">
        <v>45452763</v>
      </c>
      <c r="M1604" s="11">
        <v>0</v>
      </c>
      <c r="N1604" s="11">
        <v>2477419</v>
      </c>
      <c r="O1604" s="8" t="s">
        <v>46</v>
      </c>
      <c r="P1604" s="12">
        <v>8175.4826999999996</v>
      </c>
      <c r="Q1604" s="12">
        <v>8942.3591431999994</v>
      </c>
      <c r="R1604" s="12">
        <v>4811.3180000000002</v>
      </c>
      <c r="S1604" s="12">
        <v>4398.7102780489004</v>
      </c>
      <c r="T1604" s="12">
        <v>3990.4837866723001</v>
      </c>
      <c r="U1604" s="8" t="s">
        <v>177</v>
      </c>
      <c r="V1604" s="8" t="s">
        <v>60</v>
      </c>
      <c r="W1604" s="8" t="s">
        <v>61</v>
      </c>
      <c r="X1604" s="8" t="s">
        <v>62</v>
      </c>
      <c r="Y1604" s="1">
        <f t="shared" ref="Y1604:Y1667" si="25">IFERROR(ABS(R1604/(I1604/1000))*0.907185,ABS(T1604/(I1604/1000)))</f>
        <v>1.0363829683237816E-3</v>
      </c>
    </row>
    <row r="1605" spans="1:25" x14ac:dyDescent="0.2">
      <c r="A1605" s="7">
        <v>6034</v>
      </c>
      <c r="B1605" s="8" t="s">
        <v>1047</v>
      </c>
      <c r="C1605" s="9" t="s">
        <v>546</v>
      </c>
      <c r="D1605" s="9" t="s">
        <v>24</v>
      </c>
      <c r="E1605" s="10">
        <v>1</v>
      </c>
      <c r="F1605" s="9" t="s">
        <v>43</v>
      </c>
      <c r="G1605" s="9" t="s">
        <v>26</v>
      </c>
      <c r="H1605" s="9" t="s">
        <v>27</v>
      </c>
      <c r="I1605" s="11">
        <v>16657357</v>
      </c>
      <c r="J1605" s="11">
        <v>0</v>
      </c>
      <c r="K1605" s="11">
        <v>233935</v>
      </c>
      <c r="L1605" s="11">
        <v>233935</v>
      </c>
      <c r="M1605" s="11">
        <v>0</v>
      </c>
      <c r="N1605" s="11">
        <v>40417</v>
      </c>
      <c r="O1605" s="8" t="s">
        <v>28</v>
      </c>
      <c r="P1605" s="12">
        <v>11.2035924</v>
      </c>
      <c r="Q1605" s="12">
        <v>8942.3591431999994</v>
      </c>
      <c r="R1605" s="12">
        <v>4811.3180000000002</v>
      </c>
      <c r="S1605" s="12">
        <v>6.0279446302000004</v>
      </c>
      <c r="T1605" s="12">
        <v>5.4685154951000001</v>
      </c>
      <c r="U1605" s="8" t="s">
        <v>177</v>
      </c>
      <c r="V1605" s="8" t="s">
        <v>60</v>
      </c>
      <c r="W1605" s="8" t="s">
        <v>61</v>
      </c>
      <c r="X1605" s="8" t="s">
        <v>62</v>
      </c>
      <c r="Y1605" s="1">
        <f t="shared" si="25"/>
        <v>0.26203169685502931</v>
      </c>
    </row>
    <row r="1606" spans="1:25" x14ac:dyDescent="0.2">
      <c r="A1606" s="7">
        <v>6035</v>
      </c>
      <c r="B1606" s="8" t="s">
        <v>1048</v>
      </c>
      <c r="C1606" s="9" t="s">
        <v>546</v>
      </c>
      <c r="D1606" s="9" t="s">
        <v>24</v>
      </c>
      <c r="E1606" s="10">
        <v>1</v>
      </c>
      <c r="F1606" s="9" t="s">
        <v>50</v>
      </c>
      <c r="G1606" s="9" t="s">
        <v>35</v>
      </c>
      <c r="H1606" s="9" t="s">
        <v>36</v>
      </c>
      <c r="I1606" s="11">
        <v>107127080</v>
      </c>
      <c r="J1606" s="11">
        <v>0</v>
      </c>
      <c r="K1606" s="11">
        <v>1241077</v>
      </c>
      <c r="L1606" s="11">
        <v>1241077</v>
      </c>
      <c r="M1606" s="11">
        <v>0</v>
      </c>
      <c r="N1606" s="11">
        <v>1214942</v>
      </c>
      <c r="O1606" s="8" t="s">
        <v>37</v>
      </c>
      <c r="P1606" s="12">
        <v>199.25048799999999</v>
      </c>
      <c r="Q1606" s="12">
        <v>800.39351020000004</v>
      </c>
      <c r="R1606" s="12">
        <v>647.85799999999995</v>
      </c>
      <c r="S1606" s="12">
        <v>161.27819754870001</v>
      </c>
      <c r="T1606" s="12">
        <v>146.3106210185</v>
      </c>
      <c r="U1606" s="8" t="s">
        <v>177</v>
      </c>
      <c r="V1606" s="8" t="s">
        <v>60</v>
      </c>
      <c r="W1606" s="8" t="s">
        <v>61</v>
      </c>
      <c r="X1606" s="8" t="s">
        <v>62</v>
      </c>
      <c r="Y1606" s="1">
        <f t="shared" si="25"/>
        <v>5.4862604276155009E-3</v>
      </c>
    </row>
    <row r="1607" spans="1:25" x14ac:dyDescent="0.2">
      <c r="A1607" s="7">
        <v>6035</v>
      </c>
      <c r="B1607" s="8" t="s">
        <v>1048</v>
      </c>
      <c r="C1607" s="9" t="s">
        <v>546</v>
      </c>
      <c r="D1607" s="9" t="s">
        <v>24</v>
      </c>
      <c r="E1607" s="10">
        <v>1</v>
      </c>
      <c r="F1607" s="9" t="s">
        <v>43</v>
      </c>
      <c r="G1607" s="9" t="s">
        <v>35</v>
      </c>
      <c r="H1607" s="9" t="s">
        <v>36</v>
      </c>
      <c r="I1607" s="11">
        <v>846787172</v>
      </c>
      <c r="J1607" s="11">
        <v>0</v>
      </c>
      <c r="K1607" s="11">
        <v>8976055</v>
      </c>
      <c r="L1607" s="11">
        <v>8976055</v>
      </c>
      <c r="M1607" s="11">
        <v>0</v>
      </c>
      <c r="N1607" s="11">
        <v>8585526</v>
      </c>
      <c r="O1607" s="8" t="s">
        <v>37</v>
      </c>
      <c r="P1607" s="12">
        <v>600.98681999999997</v>
      </c>
      <c r="Q1607" s="12">
        <v>800.39351020000004</v>
      </c>
      <c r="R1607" s="12">
        <v>647.85799999999995</v>
      </c>
      <c r="S1607" s="12">
        <v>486.45336858650001</v>
      </c>
      <c r="T1607" s="12">
        <v>441.30760100380002</v>
      </c>
      <c r="U1607" s="8" t="s">
        <v>177</v>
      </c>
      <c r="V1607" s="8" t="s">
        <v>60</v>
      </c>
      <c r="W1607" s="8" t="s">
        <v>61</v>
      </c>
      <c r="X1607" s="8" t="s">
        <v>62</v>
      </c>
      <c r="Y1607" s="1">
        <f t="shared" si="25"/>
        <v>6.9406703261914787E-4</v>
      </c>
    </row>
    <row r="1608" spans="1:25" x14ac:dyDescent="0.2">
      <c r="A1608" s="7">
        <v>6035</v>
      </c>
      <c r="B1608" s="8" t="s">
        <v>1048</v>
      </c>
      <c r="C1608" s="9" t="s">
        <v>546</v>
      </c>
      <c r="D1608" s="9" t="s">
        <v>24</v>
      </c>
      <c r="E1608" s="10">
        <v>1</v>
      </c>
      <c r="F1608" s="9" t="s">
        <v>43</v>
      </c>
      <c r="G1608" s="9" t="s">
        <v>26</v>
      </c>
      <c r="H1608" s="9" t="s">
        <v>27</v>
      </c>
      <c r="I1608" s="11">
        <v>219680</v>
      </c>
      <c r="J1608" s="11">
        <v>0</v>
      </c>
      <c r="K1608" s="11">
        <v>2316</v>
      </c>
      <c r="L1608" s="11">
        <v>2316</v>
      </c>
      <c r="M1608" s="11">
        <v>0</v>
      </c>
      <c r="N1608" s="11">
        <v>399</v>
      </c>
      <c r="O1608" s="8" t="s">
        <v>28</v>
      </c>
      <c r="P1608" s="12">
        <v>0.1106028</v>
      </c>
      <c r="Q1608" s="12">
        <v>800.39351020000004</v>
      </c>
      <c r="R1608" s="12">
        <v>647.85799999999995</v>
      </c>
      <c r="S1608" s="12">
        <v>8.9524599900000001E-2</v>
      </c>
      <c r="T1608" s="12">
        <v>8.1216184299999994E-2</v>
      </c>
      <c r="U1608" s="8" t="s">
        <v>177</v>
      </c>
      <c r="V1608" s="8" t="s">
        <v>60</v>
      </c>
      <c r="W1608" s="8" t="s">
        <v>61</v>
      </c>
      <c r="X1608" s="8" t="s">
        <v>62</v>
      </c>
      <c r="Y1608" s="1">
        <f t="shared" si="25"/>
        <v>2.675378094182447</v>
      </c>
    </row>
    <row r="1609" spans="1:25" x14ac:dyDescent="0.2">
      <c r="A1609" s="7">
        <v>6035</v>
      </c>
      <c r="B1609" s="8" t="s">
        <v>1048</v>
      </c>
      <c r="C1609" s="9" t="s">
        <v>546</v>
      </c>
      <c r="D1609" s="9" t="s">
        <v>24</v>
      </c>
      <c r="E1609" s="10">
        <v>1</v>
      </c>
      <c r="F1609" s="9" t="s">
        <v>43</v>
      </c>
      <c r="G1609" s="9" t="s">
        <v>151</v>
      </c>
      <c r="H1609" s="9" t="s">
        <v>27</v>
      </c>
      <c r="I1609" s="11">
        <v>47148</v>
      </c>
      <c r="J1609" s="11">
        <v>0</v>
      </c>
      <c r="K1609" s="11">
        <v>512</v>
      </c>
      <c r="L1609" s="11">
        <v>512</v>
      </c>
      <c r="M1609" s="11">
        <v>0</v>
      </c>
      <c r="N1609" s="11">
        <v>84</v>
      </c>
      <c r="O1609" s="8" t="s">
        <v>28</v>
      </c>
      <c r="P1609" s="12">
        <v>4.5599399999999998E-2</v>
      </c>
      <c r="Q1609" s="12">
        <v>800.39351020000004</v>
      </c>
      <c r="R1609" s="12">
        <v>647.85799999999995</v>
      </c>
      <c r="S1609" s="12">
        <v>3.6909264900000002E-2</v>
      </c>
      <c r="T1609" s="12">
        <v>3.3483865500000001E-2</v>
      </c>
      <c r="U1609" s="8" t="s">
        <v>177</v>
      </c>
      <c r="V1609" s="8" t="s">
        <v>60</v>
      </c>
      <c r="W1609" s="8" t="s">
        <v>61</v>
      </c>
      <c r="X1609" s="8" t="s">
        <v>62</v>
      </c>
      <c r="Y1609" s="1">
        <f t="shared" si="25"/>
        <v>12.465577749427334</v>
      </c>
    </row>
    <row r="1610" spans="1:25" x14ac:dyDescent="0.2">
      <c r="A1610" s="7">
        <v>6041</v>
      </c>
      <c r="B1610" s="8" t="s">
        <v>1049</v>
      </c>
      <c r="C1610" s="9" t="s">
        <v>70</v>
      </c>
      <c r="D1610" s="9" t="s">
        <v>24</v>
      </c>
      <c r="E1610" s="10">
        <v>1</v>
      </c>
      <c r="F1610" s="9" t="s">
        <v>43</v>
      </c>
      <c r="G1610" s="9" t="s">
        <v>44</v>
      </c>
      <c r="H1610" s="9" t="s">
        <v>45</v>
      </c>
      <c r="I1610" s="11">
        <v>7219247182</v>
      </c>
      <c r="J1610" s="11">
        <v>1484451</v>
      </c>
      <c r="K1610" s="11">
        <v>75957668</v>
      </c>
      <c r="L1610" s="11">
        <v>72051219</v>
      </c>
      <c r="M1610" s="11">
        <v>3906449</v>
      </c>
      <c r="N1610" s="11">
        <v>3332994</v>
      </c>
      <c r="O1610" s="8" t="s">
        <v>46</v>
      </c>
      <c r="P1610" s="12">
        <v>3045.1028299999998</v>
      </c>
      <c r="Q1610" s="12">
        <v>3081.5713455599998</v>
      </c>
      <c r="R1610" s="12">
        <v>2884.326</v>
      </c>
      <c r="S1610" s="12">
        <v>2850.1917626854001</v>
      </c>
      <c r="T1610" s="12">
        <v>2585.6770050670998</v>
      </c>
      <c r="U1610" s="8" t="s">
        <v>38</v>
      </c>
      <c r="V1610" s="8" t="s">
        <v>71</v>
      </c>
      <c r="W1610" s="8" t="s">
        <v>72</v>
      </c>
      <c r="X1610" s="8" t="s">
        <v>73</v>
      </c>
      <c r="Y1610" s="1">
        <f t="shared" si="25"/>
        <v>3.6245015807660709E-4</v>
      </c>
    </row>
    <row r="1611" spans="1:25" x14ac:dyDescent="0.2">
      <c r="A1611" s="7">
        <v>6041</v>
      </c>
      <c r="B1611" s="8" t="s">
        <v>1049</v>
      </c>
      <c r="C1611" s="9" t="s">
        <v>70</v>
      </c>
      <c r="D1611" s="9" t="s">
        <v>24</v>
      </c>
      <c r="E1611" s="10">
        <v>1</v>
      </c>
      <c r="F1611" s="9" t="s">
        <v>43</v>
      </c>
      <c r="G1611" s="9" t="s">
        <v>566</v>
      </c>
      <c r="H1611" s="9" t="s">
        <v>3419</v>
      </c>
      <c r="I1611" s="11">
        <v>64166973</v>
      </c>
      <c r="J1611" s="11">
        <v>13079</v>
      </c>
      <c r="K1611" s="11">
        <v>675707</v>
      </c>
      <c r="L1611" s="11">
        <v>641291</v>
      </c>
      <c r="M1611" s="11">
        <v>34416</v>
      </c>
      <c r="N1611" s="11">
        <v>23326</v>
      </c>
      <c r="O1611" s="8" t="s">
        <v>46</v>
      </c>
      <c r="P1611" s="12">
        <v>32.073250000000002</v>
      </c>
      <c r="Q1611" s="12">
        <v>3081.5713455599998</v>
      </c>
      <c r="R1611" s="12">
        <v>2884.326</v>
      </c>
      <c r="S1611" s="12">
        <v>30.020304093499998</v>
      </c>
      <c r="T1611" s="12">
        <v>27.234241217000001</v>
      </c>
      <c r="U1611" s="8" t="s">
        <v>38</v>
      </c>
      <c r="V1611" s="8" t="s">
        <v>71</v>
      </c>
      <c r="W1611" s="8" t="s">
        <v>72</v>
      </c>
      <c r="X1611" s="8" t="s">
        <v>73</v>
      </c>
      <c r="Y1611" s="1">
        <f t="shared" si="25"/>
        <v>4.0778256476427521E-2</v>
      </c>
    </row>
    <row r="1612" spans="1:25" x14ac:dyDescent="0.2">
      <c r="A1612" s="7">
        <v>6041</v>
      </c>
      <c r="B1612" s="8" t="s">
        <v>1049</v>
      </c>
      <c r="C1612" s="9" t="s">
        <v>70</v>
      </c>
      <c r="D1612" s="9" t="s">
        <v>24</v>
      </c>
      <c r="E1612" s="10">
        <v>1</v>
      </c>
      <c r="F1612" s="9" t="s">
        <v>43</v>
      </c>
      <c r="G1612" s="9" t="s">
        <v>26</v>
      </c>
      <c r="H1612" s="9" t="s">
        <v>27</v>
      </c>
      <c r="I1612" s="11">
        <v>10871845</v>
      </c>
      <c r="J1612" s="11">
        <v>2206</v>
      </c>
      <c r="K1612" s="11">
        <v>114671</v>
      </c>
      <c r="L1612" s="11">
        <v>108866</v>
      </c>
      <c r="M1612" s="11">
        <v>5805</v>
      </c>
      <c r="N1612" s="11">
        <v>19703</v>
      </c>
      <c r="O1612" s="8" t="s">
        <v>28</v>
      </c>
      <c r="P1612" s="12">
        <v>4.3952655600000003</v>
      </c>
      <c r="Q1612" s="12">
        <v>3081.5713455599998</v>
      </c>
      <c r="R1612" s="12">
        <v>2884.326</v>
      </c>
      <c r="S1612" s="12">
        <v>4.1139332210999999</v>
      </c>
      <c r="T1612" s="12">
        <v>3.7321357353</v>
      </c>
      <c r="U1612" s="8" t="s">
        <v>38</v>
      </c>
      <c r="V1612" s="8" t="s">
        <v>71</v>
      </c>
      <c r="W1612" s="8" t="s">
        <v>72</v>
      </c>
      <c r="X1612" s="8" t="s">
        <v>73</v>
      </c>
      <c r="Y1612" s="1">
        <f t="shared" si="25"/>
        <v>0.24067831010375884</v>
      </c>
    </row>
    <row r="1613" spans="1:25" x14ac:dyDescent="0.2">
      <c r="A1613" s="7">
        <v>6042</v>
      </c>
      <c r="B1613" s="8" t="s">
        <v>1050</v>
      </c>
      <c r="C1613" s="9" t="s">
        <v>130</v>
      </c>
      <c r="D1613" s="9" t="s">
        <v>24</v>
      </c>
      <c r="E1613" s="10">
        <v>1</v>
      </c>
      <c r="F1613" s="9" t="s">
        <v>34</v>
      </c>
      <c r="G1613" s="9" t="s">
        <v>35</v>
      </c>
      <c r="H1613" s="9" t="s">
        <v>36</v>
      </c>
      <c r="I1613" s="11">
        <v>2190344000</v>
      </c>
      <c r="J1613" s="11">
        <v>0</v>
      </c>
      <c r="K1613" s="11">
        <v>0</v>
      </c>
      <c r="L1613" s="11">
        <v>0</v>
      </c>
      <c r="M1613" s="11">
        <v>0</v>
      </c>
      <c r="N1613" s="11">
        <v>0</v>
      </c>
      <c r="O1613" s="8" t="s">
        <v>37</v>
      </c>
      <c r="P1613" s="12">
        <v>0</v>
      </c>
      <c r="Q1613" s="12">
        <v>7446.4193992125001</v>
      </c>
      <c r="R1613" s="12">
        <v>806.78300000000002</v>
      </c>
      <c r="S1613" s="12">
        <v>0</v>
      </c>
      <c r="T1613" s="12">
        <v>0</v>
      </c>
      <c r="U1613" s="8" t="s">
        <v>38</v>
      </c>
      <c r="V1613" s="8" t="s">
        <v>241</v>
      </c>
      <c r="W1613" s="8" t="s">
        <v>242</v>
      </c>
      <c r="X1613" s="8" t="s">
        <v>133</v>
      </c>
      <c r="Y1613" s="1">
        <f t="shared" si="25"/>
        <v>3.3414908153924682E-4</v>
      </c>
    </row>
    <row r="1614" spans="1:25" x14ac:dyDescent="0.2">
      <c r="A1614" s="7">
        <v>6042</v>
      </c>
      <c r="B1614" s="8" t="s">
        <v>1050</v>
      </c>
      <c r="C1614" s="9" t="s">
        <v>130</v>
      </c>
      <c r="D1614" s="9" t="s">
        <v>24</v>
      </c>
      <c r="E1614" s="10">
        <v>1</v>
      </c>
      <c r="F1614" s="9" t="s">
        <v>42</v>
      </c>
      <c r="G1614" s="9" t="s">
        <v>35</v>
      </c>
      <c r="H1614" s="9" t="s">
        <v>36</v>
      </c>
      <c r="I1614" s="11">
        <v>4994412000</v>
      </c>
      <c r="J1614" s="11">
        <v>0</v>
      </c>
      <c r="K1614" s="11">
        <v>49603577</v>
      </c>
      <c r="L1614" s="11">
        <v>49603577</v>
      </c>
      <c r="M1614" s="11">
        <v>0</v>
      </c>
      <c r="N1614" s="11">
        <v>48426306</v>
      </c>
      <c r="O1614" s="8" t="s">
        <v>37</v>
      </c>
      <c r="P1614" s="12">
        <v>6779.6828400000004</v>
      </c>
      <c r="Q1614" s="12">
        <v>7446.4193992125001</v>
      </c>
      <c r="R1614" s="12">
        <v>806.78300000000002</v>
      </c>
      <c r="S1614" s="12">
        <v>734.54536569380002</v>
      </c>
      <c r="T1614" s="12">
        <v>666.37518433620005</v>
      </c>
      <c r="U1614" s="8" t="s">
        <v>38</v>
      </c>
      <c r="V1614" s="8" t="s">
        <v>241</v>
      </c>
      <c r="W1614" s="8" t="s">
        <v>242</v>
      </c>
      <c r="X1614" s="8" t="s">
        <v>133</v>
      </c>
      <c r="Y1614" s="1">
        <f t="shared" si="25"/>
        <v>1.4654406481784041E-4</v>
      </c>
    </row>
    <row r="1615" spans="1:25" x14ac:dyDescent="0.2">
      <c r="A1615" s="7">
        <v>6042</v>
      </c>
      <c r="B1615" s="8" t="s">
        <v>1050</v>
      </c>
      <c r="C1615" s="9" t="s">
        <v>130</v>
      </c>
      <c r="D1615" s="9" t="s">
        <v>24</v>
      </c>
      <c r="E1615" s="10">
        <v>1</v>
      </c>
      <c r="F1615" s="9" t="s">
        <v>43</v>
      </c>
      <c r="G1615" s="9" t="s">
        <v>35</v>
      </c>
      <c r="H1615" s="9" t="s">
        <v>36</v>
      </c>
      <c r="I1615" s="11">
        <v>2359384232</v>
      </c>
      <c r="J1615" s="11">
        <v>0</v>
      </c>
      <c r="K1615" s="11">
        <v>28139772</v>
      </c>
      <c r="L1615" s="11">
        <v>28139772</v>
      </c>
      <c r="M1615" s="11">
        <v>0</v>
      </c>
      <c r="N1615" s="11">
        <v>27492218</v>
      </c>
      <c r="O1615" s="8" t="s">
        <v>37</v>
      </c>
      <c r="P1615" s="12">
        <v>649.50365024999996</v>
      </c>
      <c r="Q1615" s="12">
        <v>7446.4193992125001</v>
      </c>
      <c r="R1615" s="12">
        <v>806.78300000000002</v>
      </c>
      <c r="S1615" s="12">
        <v>70.3705331874</v>
      </c>
      <c r="T1615" s="12">
        <v>63.839728919000002</v>
      </c>
      <c r="U1615" s="8" t="s">
        <v>38</v>
      </c>
      <c r="V1615" s="8" t="s">
        <v>241</v>
      </c>
      <c r="W1615" s="8" t="s">
        <v>242</v>
      </c>
      <c r="X1615" s="8" t="s">
        <v>133</v>
      </c>
      <c r="Y1615" s="1">
        <f t="shared" si="25"/>
        <v>3.1020866628178774E-4</v>
      </c>
    </row>
    <row r="1616" spans="1:25" x14ac:dyDescent="0.2">
      <c r="A1616" s="7">
        <v>6042</v>
      </c>
      <c r="B1616" s="8" t="s">
        <v>1050</v>
      </c>
      <c r="C1616" s="9" t="s">
        <v>130</v>
      </c>
      <c r="D1616" s="9" t="s">
        <v>24</v>
      </c>
      <c r="E1616" s="10">
        <v>1</v>
      </c>
      <c r="F1616" s="9" t="s">
        <v>43</v>
      </c>
      <c r="G1616" s="9" t="s">
        <v>151</v>
      </c>
      <c r="H1616" s="9" t="s">
        <v>27</v>
      </c>
      <c r="I1616" s="11">
        <v>50955768</v>
      </c>
      <c r="J1616" s="11">
        <v>0</v>
      </c>
      <c r="K1616" s="11">
        <v>595307</v>
      </c>
      <c r="L1616" s="11">
        <v>595307</v>
      </c>
      <c r="M1616" s="11">
        <v>0</v>
      </c>
      <c r="N1616" s="11">
        <v>94060</v>
      </c>
      <c r="O1616" s="8" t="s">
        <v>28</v>
      </c>
      <c r="P1616" s="12">
        <v>17.232908962500002</v>
      </c>
      <c r="Q1616" s="12">
        <v>7446.4193992125001</v>
      </c>
      <c r="R1616" s="12">
        <v>806.78300000000002</v>
      </c>
      <c r="S1616" s="12">
        <v>1.8671011188</v>
      </c>
      <c r="T1616" s="12">
        <v>1.6938230235</v>
      </c>
      <c r="U1616" s="8" t="s">
        <v>38</v>
      </c>
      <c r="V1616" s="8" t="s">
        <v>241</v>
      </c>
      <c r="W1616" s="8" t="s">
        <v>242</v>
      </c>
      <c r="X1616" s="8" t="s">
        <v>133</v>
      </c>
      <c r="Y1616" s="1">
        <f t="shared" si="25"/>
        <v>1.4363465895656801E-2</v>
      </c>
    </row>
    <row r="1617" spans="1:25" x14ac:dyDescent="0.2">
      <c r="A1617" s="7">
        <v>6043</v>
      </c>
      <c r="B1617" s="8" t="s">
        <v>1051</v>
      </c>
      <c r="C1617" s="9" t="s">
        <v>130</v>
      </c>
      <c r="D1617" s="9" t="s">
        <v>24</v>
      </c>
      <c r="E1617" s="10">
        <v>1</v>
      </c>
      <c r="F1617" s="9" t="s">
        <v>34</v>
      </c>
      <c r="G1617" s="9" t="s">
        <v>35</v>
      </c>
      <c r="H1617" s="9" t="s">
        <v>36</v>
      </c>
      <c r="I1617" s="11">
        <v>3986517953</v>
      </c>
      <c r="J1617" s="11">
        <v>0</v>
      </c>
      <c r="K1617" s="11">
        <v>0</v>
      </c>
      <c r="L1617" s="11">
        <v>0</v>
      </c>
      <c r="M1617" s="11">
        <v>0</v>
      </c>
      <c r="N1617" s="11">
        <v>0</v>
      </c>
      <c r="O1617" s="8" t="s">
        <v>37</v>
      </c>
      <c r="P1617" s="12">
        <v>0</v>
      </c>
      <c r="Q1617" s="12">
        <v>10816.83834</v>
      </c>
      <c r="R1617" s="12">
        <v>595.30399999999997</v>
      </c>
      <c r="S1617" s="12">
        <v>0</v>
      </c>
      <c r="T1617" s="12">
        <v>0</v>
      </c>
      <c r="U1617" s="8" t="s">
        <v>38</v>
      </c>
      <c r="V1617" s="8" t="s">
        <v>241</v>
      </c>
      <c r="W1617" s="8" t="s">
        <v>242</v>
      </c>
      <c r="X1617" s="8" t="s">
        <v>133</v>
      </c>
      <c r="Y1617" s="1">
        <f t="shared" si="25"/>
        <v>1.3546931573043386E-4</v>
      </c>
    </row>
    <row r="1618" spans="1:25" x14ac:dyDescent="0.2">
      <c r="A1618" s="7">
        <v>6043</v>
      </c>
      <c r="B1618" s="8" t="s">
        <v>1051</v>
      </c>
      <c r="C1618" s="9" t="s">
        <v>130</v>
      </c>
      <c r="D1618" s="9" t="s">
        <v>24</v>
      </c>
      <c r="E1618" s="10">
        <v>1</v>
      </c>
      <c r="F1618" s="9" t="s">
        <v>34</v>
      </c>
      <c r="G1618" s="9" t="s">
        <v>26</v>
      </c>
      <c r="H1618" s="9" t="s">
        <v>27</v>
      </c>
      <c r="I1618" s="11">
        <v>1841047</v>
      </c>
      <c r="J1618" s="11">
        <v>0</v>
      </c>
      <c r="K1618" s="11">
        <v>0</v>
      </c>
      <c r="L1618" s="11">
        <v>0</v>
      </c>
      <c r="M1618" s="11">
        <v>0</v>
      </c>
      <c r="N1618" s="11">
        <v>0</v>
      </c>
      <c r="O1618" s="8" t="s">
        <v>28</v>
      </c>
      <c r="P1618" s="12">
        <v>0</v>
      </c>
      <c r="Q1618" s="12">
        <v>10816.83834</v>
      </c>
      <c r="R1618" s="12">
        <v>595.30399999999997</v>
      </c>
      <c r="S1618" s="12">
        <v>0</v>
      </c>
      <c r="T1618" s="12">
        <v>0</v>
      </c>
      <c r="U1618" s="8" t="s">
        <v>38</v>
      </c>
      <c r="V1618" s="8" t="s">
        <v>241</v>
      </c>
      <c r="W1618" s="8" t="s">
        <v>242</v>
      </c>
      <c r="X1618" s="8" t="s">
        <v>133</v>
      </c>
      <c r="Y1618" s="1">
        <f t="shared" si="25"/>
        <v>0.29333898550118492</v>
      </c>
    </row>
    <row r="1619" spans="1:25" x14ac:dyDescent="0.2">
      <c r="A1619" s="7">
        <v>6043</v>
      </c>
      <c r="B1619" s="8" t="s">
        <v>1051</v>
      </c>
      <c r="C1619" s="9" t="s">
        <v>130</v>
      </c>
      <c r="D1619" s="9" t="s">
        <v>24</v>
      </c>
      <c r="E1619" s="10">
        <v>1</v>
      </c>
      <c r="F1619" s="9" t="s">
        <v>42</v>
      </c>
      <c r="G1619" s="9" t="s">
        <v>35</v>
      </c>
      <c r="H1619" s="9" t="s">
        <v>36</v>
      </c>
      <c r="I1619" s="11">
        <v>7071376031</v>
      </c>
      <c r="J1619" s="11">
        <v>0</v>
      </c>
      <c r="K1619" s="11">
        <v>79241023</v>
      </c>
      <c r="L1619" s="11">
        <v>79241023</v>
      </c>
      <c r="M1619" s="11">
        <v>0</v>
      </c>
      <c r="N1619" s="11">
        <v>77240865</v>
      </c>
      <c r="O1619" s="8" t="s">
        <v>37</v>
      </c>
      <c r="P1619" s="12">
        <v>10813.721100000001</v>
      </c>
      <c r="Q1619" s="12">
        <v>10816.83834</v>
      </c>
      <c r="R1619" s="12">
        <v>595.30399999999997</v>
      </c>
      <c r="S1619" s="12">
        <v>595.13244289780005</v>
      </c>
      <c r="T1619" s="12">
        <v>539.90061044879997</v>
      </c>
      <c r="U1619" s="8" t="s">
        <v>38</v>
      </c>
      <c r="V1619" s="8" t="s">
        <v>241</v>
      </c>
      <c r="W1619" s="8" t="s">
        <v>242</v>
      </c>
      <c r="X1619" s="8" t="s">
        <v>133</v>
      </c>
      <c r="Y1619" s="1">
        <f t="shared" si="25"/>
        <v>7.6371396015780625E-5</v>
      </c>
    </row>
    <row r="1620" spans="1:25" x14ac:dyDescent="0.2">
      <c r="A1620" s="7">
        <v>6043</v>
      </c>
      <c r="B1620" s="8" t="s">
        <v>1051</v>
      </c>
      <c r="C1620" s="9" t="s">
        <v>130</v>
      </c>
      <c r="D1620" s="9" t="s">
        <v>24</v>
      </c>
      <c r="E1620" s="10">
        <v>1</v>
      </c>
      <c r="F1620" s="9" t="s">
        <v>42</v>
      </c>
      <c r="G1620" s="9" t="s">
        <v>26</v>
      </c>
      <c r="H1620" s="9" t="s">
        <v>27</v>
      </c>
      <c r="I1620" s="11">
        <v>3266969</v>
      </c>
      <c r="J1620" s="11">
        <v>0</v>
      </c>
      <c r="K1620" s="11">
        <v>36331</v>
      </c>
      <c r="L1620" s="11">
        <v>36331</v>
      </c>
      <c r="M1620" s="11">
        <v>0</v>
      </c>
      <c r="N1620" s="11">
        <v>6185</v>
      </c>
      <c r="O1620" s="8" t="s">
        <v>28</v>
      </c>
      <c r="P1620" s="12">
        <v>3.1172399999999998</v>
      </c>
      <c r="Q1620" s="12">
        <v>10816.83834</v>
      </c>
      <c r="R1620" s="12">
        <v>595.30399999999997</v>
      </c>
      <c r="S1620" s="12">
        <v>0.17155710220000001</v>
      </c>
      <c r="T1620" s="12">
        <v>0.15563558220000001</v>
      </c>
      <c r="U1620" s="8" t="s">
        <v>38</v>
      </c>
      <c r="V1620" s="8" t="s">
        <v>241</v>
      </c>
      <c r="W1620" s="8" t="s">
        <v>242</v>
      </c>
      <c r="X1620" s="8" t="s">
        <v>133</v>
      </c>
      <c r="Y1620" s="1">
        <f t="shared" si="25"/>
        <v>0.1653063923287916</v>
      </c>
    </row>
    <row r="1621" spans="1:25" x14ac:dyDescent="0.2">
      <c r="A1621" s="7">
        <v>6046</v>
      </c>
      <c r="B1621" s="8" t="s">
        <v>1052</v>
      </c>
      <c r="C1621" s="9" t="s">
        <v>130</v>
      </c>
      <c r="D1621" s="9" t="s">
        <v>24</v>
      </c>
      <c r="E1621" s="10">
        <v>1</v>
      </c>
      <c r="F1621" s="9" t="s">
        <v>50</v>
      </c>
      <c r="G1621" s="9" t="s">
        <v>35</v>
      </c>
      <c r="H1621" s="9" t="s">
        <v>36</v>
      </c>
      <c r="I1621" s="11">
        <v>128965854</v>
      </c>
      <c r="J1621" s="11">
        <v>0</v>
      </c>
      <c r="K1621" s="11">
        <v>1785172</v>
      </c>
      <c r="L1621" s="11">
        <v>1785172</v>
      </c>
      <c r="M1621" s="11">
        <v>0</v>
      </c>
      <c r="N1621" s="11">
        <v>1736549</v>
      </c>
      <c r="O1621" s="8" t="s">
        <v>37</v>
      </c>
      <c r="P1621" s="12">
        <v>284.79403600000001</v>
      </c>
      <c r="Q1621" s="12">
        <v>341.29638399999999</v>
      </c>
      <c r="R1621" s="12">
        <v>76.063000000000002</v>
      </c>
      <c r="S1621" s="12">
        <v>63.470607295599997</v>
      </c>
      <c r="T1621" s="12">
        <v>57.580157212700001</v>
      </c>
      <c r="U1621" s="8" t="s">
        <v>38</v>
      </c>
      <c r="V1621" s="8" t="s">
        <v>250</v>
      </c>
      <c r="W1621" s="8" t="s">
        <v>251</v>
      </c>
      <c r="X1621" s="8" t="s">
        <v>133</v>
      </c>
      <c r="Y1621" s="1">
        <f t="shared" si="25"/>
        <v>5.3505025178990394E-4</v>
      </c>
    </row>
    <row r="1622" spans="1:25" x14ac:dyDescent="0.2">
      <c r="A1622" s="7">
        <v>6046</v>
      </c>
      <c r="B1622" s="8" t="s">
        <v>1052</v>
      </c>
      <c r="C1622" s="9" t="s">
        <v>130</v>
      </c>
      <c r="D1622" s="9" t="s">
        <v>24</v>
      </c>
      <c r="E1622" s="10">
        <v>1</v>
      </c>
      <c r="F1622" s="9" t="s">
        <v>50</v>
      </c>
      <c r="G1622" s="9" t="s">
        <v>26</v>
      </c>
      <c r="H1622" s="9" t="s">
        <v>27</v>
      </c>
      <c r="I1622" s="11">
        <v>9161146</v>
      </c>
      <c r="J1622" s="11">
        <v>0</v>
      </c>
      <c r="K1622" s="11">
        <v>126812</v>
      </c>
      <c r="L1622" s="11">
        <v>126812</v>
      </c>
      <c r="M1622" s="11">
        <v>0</v>
      </c>
      <c r="N1622" s="11">
        <v>22054</v>
      </c>
      <c r="O1622" s="8" t="s">
        <v>28</v>
      </c>
      <c r="P1622" s="12">
        <v>56.502347999999998</v>
      </c>
      <c r="Q1622" s="12">
        <v>341.29638399999999</v>
      </c>
      <c r="R1622" s="12">
        <v>76.063000000000002</v>
      </c>
      <c r="S1622" s="12">
        <v>12.5923927044</v>
      </c>
      <c r="T1622" s="12">
        <v>11.423743721699999</v>
      </c>
      <c r="U1622" s="8" t="s">
        <v>38</v>
      </c>
      <c r="V1622" s="8" t="s">
        <v>250</v>
      </c>
      <c r="W1622" s="8" t="s">
        <v>251</v>
      </c>
      <c r="X1622" s="8" t="s">
        <v>133</v>
      </c>
      <c r="Y1622" s="1">
        <f t="shared" si="25"/>
        <v>7.5321594760087863E-3</v>
      </c>
    </row>
    <row r="1623" spans="1:25" x14ac:dyDescent="0.2">
      <c r="A1623" s="7">
        <v>6049</v>
      </c>
      <c r="B1623" s="8" t="s">
        <v>1053</v>
      </c>
      <c r="C1623" s="9" t="s">
        <v>531</v>
      </c>
      <c r="D1623" s="9" t="s">
        <v>24</v>
      </c>
      <c r="E1623" s="10">
        <v>2</v>
      </c>
      <c r="F1623" s="9" t="s">
        <v>25</v>
      </c>
      <c r="G1623" s="9" t="s">
        <v>26</v>
      </c>
      <c r="H1623" s="9" t="s">
        <v>27</v>
      </c>
      <c r="I1623" s="11">
        <v>1049000</v>
      </c>
      <c r="J1623" s="11">
        <v>0</v>
      </c>
      <c r="K1623" s="11">
        <v>10741</v>
      </c>
      <c r="L1623" s="11">
        <v>10741</v>
      </c>
      <c r="M1623" s="11">
        <v>0</v>
      </c>
      <c r="N1623" s="11">
        <v>1860</v>
      </c>
      <c r="O1623" s="8" t="s">
        <v>28</v>
      </c>
      <c r="P1623" s="12">
        <v>17.334828000000002</v>
      </c>
      <c r="Q1623" s="12">
        <v>17.334828000000002</v>
      </c>
      <c r="R1623" s="12" t="s">
        <v>3417</v>
      </c>
      <c r="S1623" s="12">
        <v>17.334828000000002</v>
      </c>
      <c r="T1623" s="12">
        <v>15.7260527987</v>
      </c>
      <c r="U1623" s="8" t="s">
        <v>208</v>
      </c>
      <c r="V1623" s="8" t="s">
        <v>209</v>
      </c>
      <c r="W1623" s="8" t="s">
        <v>210</v>
      </c>
      <c r="X1623" s="8" t="s">
        <v>210</v>
      </c>
      <c r="Y1623" s="1">
        <f t="shared" si="25"/>
        <v>1.4991470732793137E-2</v>
      </c>
    </row>
    <row r="1624" spans="1:25" x14ac:dyDescent="0.2">
      <c r="A1624" s="7">
        <v>6052</v>
      </c>
      <c r="B1624" s="8" t="s">
        <v>1054</v>
      </c>
      <c r="C1624" s="9" t="s">
        <v>284</v>
      </c>
      <c r="D1624" s="9" t="s">
        <v>24</v>
      </c>
      <c r="E1624" s="10">
        <v>1</v>
      </c>
      <c r="F1624" s="9" t="s">
        <v>50</v>
      </c>
      <c r="G1624" s="9" t="s">
        <v>26</v>
      </c>
      <c r="H1624" s="9" t="s">
        <v>27</v>
      </c>
      <c r="I1624" s="11">
        <v>-317000</v>
      </c>
      <c r="J1624" s="11">
        <v>0</v>
      </c>
      <c r="K1624" s="11">
        <v>2787</v>
      </c>
      <c r="L1624" s="11">
        <v>2787</v>
      </c>
      <c r="M1624" s="11">
        <v>0</v>
      </c>
      <c r="N1624" s="11">
        <v>479</v>
      </c>
      <c r="O1624" s="8" t="s">
        <v>28</v>
      </c>
      <c r="P1624" s="12">
        <v>1.227198</v>
      </c>
      <c r="Q1624" s="12">
        <v>50.1134396</v>
      </c>
      <c r="R1624" s="12">
        <v>121.721</v>
      </c>
      <c r="S1624" s="12">
        <v>2.9807526474000001</v>
      </c>
      <c r="T1624" s="12">
        <v>2.7041210627000001</v>
      </c>
      <c r="U1624" s="8" t="s">
        <v>38</v>
      </c>
      <c r="V1624" s="8" t="s">
        <v>39</v>
      </c>
      <c r="W1624" s="8" t="s">
        <v>40</v>
      </c>
      <c r="X1624" s="8" t="s">
        <v>41</v>
      </c>
      <c r="Y1624" s="1">
        <f t="shared" si="25"/>
        <v>0.34833900752365932</v>
      </c>
    </row>
    <row r="1625" spans="1:25" x14ac:dyDescent="0.2">
      <c r="A1625" s="7">
        <v>6052</v>
      </c>
      <c r="B1625" s="8" t="s">
        <v>1054</v>
      </c>
      <c r="C1625" s="9" t="s">
        <v>284</v>
      </c>
      <c r="D1625" s="9" t="s">
        <v>24</v>
      </c>
      <c r="E1625" s="10">
        <v>1</v>
      </c>
      <c r="F1625" s="9" t="s">
        <v>43</v>
      </c>
      <c r="G1625" s="9" t="s">
        <v>44</v>
      </c>
      <c r="H1625" s="9" t="s">
        <v>45</v>
      </c>
      <c r="I1625" s="11">
        <v>179997593</v>
      </c>
      <c r="J1625" s="11">
        <v>0</v>
      </c>
      <c r="K1625" s="11">
        <v>2225536</v>
      </c>
      <c r="L1625" s="11">
        <v>2225536</v>
      </c>
      <c r="M1625" s="11">
        <v>0</v>
      </c>
      <c r="N1625" s="11">
        <v>96880</v>
      </c>
      <c r="O1625" s="8" t="s">
        <v>46</v>
      </c>
      <c r="P1625" s="12">
        <v>48.44</v>
      </c>
      <c r="Q1625" s="12">
        <v>50.1134396</v>
      </c>
      <c r="R1625" s="12">
        <v>121.721</v>
      </c>
      <c r="S1625" s="12">
        <v>117.6563669759</v>
      </c>
      <c r="T1625" s="12">
        <v>106.73715592480001</v>
      </c>
      <c r="U1625" s="8" t="s">
        <v>38</v>
      </c>
      <c r="V1625" s="8" t="s">
        <v>39</v>
      </c>
      <c r="W1625" s="8" t="s">
        <v>40</v>
      </c>
      <c r="X1625" s="8" t="s">
        <v>41</v>
      </c>
      <c r="Y1625" s="1">
        <f t="shared" si="25"/>
        <v>6.1347190006590818E-4</v>
      </c>
    </row>
    <row r="1626" spans="1:25" x14ac:dyDescent="0.2">
      <c r="A1626" s="7">
        <v>6052</v>
      </c>
      <c r="B1626" s="8" t="s">
        <v>1054</v>
      </c>
      <c r="C1626" s="9" t="s">
        <v>284</v>
      </c>
      <c r="D1626" s="9" t="s">
        <v>24</v>
      </c>
      <c r="E1626" s="10">
        <v>1</v>
      </c>
      <c r="F1626" s="9" t="s">
        <v>43</v>
      </c>
      <c r="G1626" s="9" t="s">
        <v>26</v>
      </c>
      <c r="H1626" s="9" t="s">
        <v>27</v>
      </c>
      <c r="I1626" s="11">
        <v>-35313593</v>
      </c>
      <c r="J1626" s="11">
        <v>0</v>
      </c>
      <c r="K1626" s="11">
        <v>51504</v>
      </c>
      <c r="L1626" s="11">
        <v>51504</v>
      </c>
      <c r="M1626" s="11">
        <v>0</v>
      </c>
      <c r="N1626" s="11">
        <v>8854</v>
      </c>
      <c r="O1626" s="8" t="s">
        <v>28</v>
      </c>
      <c r="P1626" s="12">
        <v>0.44624160000000002</v>
      </c>
      <c r="Q1626" s="12">
        <v>50.1134396</v>
      </c>
      <c r="R1626" s="12">
        <v>121.721</v>
      </c>
      <c r="S1626" s="12">
        <v>1.0838803767</v>
      </c>
      <c r="T1626" s="12">
        <v>0.98328982740000004</v>
      </c>
      <c r="U1626" s="8" t="s">
        <v>38</v>
      </c>
      <c r="V1626" s="8" t="s">
        <v>39</v>
      </c>
      <c r="W1626" s="8" t="s">
        <v>40</v>
      </c>
      <c r="X1626" s="8" t="s">
        <v>41</v>
      </c>
      <c r="Y1626" s="1">
        <f t="shared" si="25"/>
        <v>3.1269394022012996E-3</v>
      </c>
    </row>
    <row r="1627" spans="1:25" x14ac:dyDescent="0.2">
      <c r="A1627" s="7">
        <v>6055</v>
      </c>
      <c r="B1627" s="8" t="s">
        <v>1055</v>
      </c>
      <c r="C1627" s="9" t="s">
        <v>67</v>
      </c>
      <c r="D1627" s="9" t="s">
        <v>24</v>
      </c>
      <c r="E1627" s="10">
        <v>2</v>
      </c>
      <c r="F1627" s="9" t="s">
        <v>43</v>
      </c>
      <c r="G1627" s="9" t="s">
        <v>84</v>
      </c>
      <c r="H1627" s="9" t="s">
        <v>45</v>
      </c>
      <c r="I1627" s="11">
        <v>292007989</v>
      </c>
      <c r="J1627" s="11">
        <v>0</v>
      </c>
      <c r="K1627" s="11">
        <v>3775960</v>
      </c>
      <c r="L1627" s="11">
        <v>3775960</v>
      </c>
      <c r="M1627" s="11">
        <v>0</v>
      </c>
      <c r="N1627" s="11">
        <v>231059</v>
      </c>
      <c r="O1627" s="8" t="s">
        <v>46</v>
      </c>
      <c r="P1627" s="12">
        <v>314.52906374999998</v>
      </c>
      <c r="Q1627" s="12">
        <v>699.36780431249997</v>
      </c>
      <c r="R1627" s="12">
        <v>725.69500000000005</v>
      </c>
      <c r="S1627" s="12">
        <v>326.369283102</v>
      </c>
      <c r="T1627" s="12">
        <v>296.08027134349999</v>
      </c>
      <c r="U1627" s="8" t="s">
        <v>38</v>
      </c>
      <c r="V1627" s="8" t="s">
        <v>60</v>
      </c>
      <c r="W1627" s="8" t="s">
        <v>61</v>
      </c>
      <c r="X1627" s="8" t="s">
        <v>62</v>
      </c>
      <c r="Y1627" s="1">
        <f t="shared" si="25"/>
        <v>2.2545260519396273E-3</v>
      </c>
    </row>
    <row r="1628" spans="1:25" x14ac:dyDescent="0.2">
      <c r="A1628" s="7">
        <v>6055</v>
      </c>
      <c r="B1628" s="8" t="s">
        <v>1055</v>
      </c>
      <c r="C1628" s="9" t="s">
        <v>67</v>
      </c>
      <c r="D1628" s="9" t="s">
        <v>24</v>
      </c>
      <c r="E1628" s="10">
        <v>2</v>
      </c>
      <c r="F1628" s="9" t="s">
        <v>43</v>
      </c>
      <c r="G1628" s="9" t="s">
        <v>35</v>
      </c>
      <c r="H1628" s="9" t="s">
        <v>36</v>
      </c>
      <c r="I1628" s="11">
        <v>990307011</v>
      </c>
      <c r="J1628" s="11">
        <v>0</v>
      </c>
      <c r="K1628" s="11">
        <v>11500561</v>
      </c>
      <c r="L1628" s="11">
        <v>11500561</v>
      </c>
      <c r="M1628" s="11">
        <v>0</v>
      </c>
      <c r="N1628" s="11">
        <v>10859647</v>
      </c>
      <c r="O1628" s="8" t="s">
        <v>37</v>
      </c>
      <c r="P1628" s="12">
        <v>384.83874056249999</v>
      </c>
      <c r="Q1628" s="12">
        <v>699.36780431249997</v>
      </c>
      <c r="R1628" s="12">
        <v>725.69500000000005</v>
      </c>
      <c r="S1628" s="12">
        <v>399.325716898</v>
      </c>
      <c r="T1628" s="12">
        <v>362.26591390549999</v>
      </c>
      <c r="U1628" s="8" t="s">
        <v>38</v>
      </c>
      <c r="V1628" s="8" t="s">
        <v>60</v>
      </c>
      <c r="W1628" s="8" t="s">
        <v>61</v>
      </c>
      <c r="X1628" s="8" t="s">
        <v>62</v>
      </c>
      <c r="Y1628" s="1">
        <f t="shared" si="25"/>
        <v>6.6478335633534161E-4</v>
      </c>
    </row>
    <row r="1629" spans="1:25" x14ac:dyDescent="0.2">
      <c r="A1629" s="7">
        <v>6056</v>
      </c>
      <c r="B1629" s="8" t="s">
        <v>1056</v>
      </c>
      <c r="C1629" s="9" t="s">
        <v>290</v>
      </c>
      <c r="D1629" s="9" t="s">
        <v>24</v>
      </c>
      <c r="E1629" s="10">
        <v>1</v>
      </c>
      <c r="F1629" s="9" t="s">
        <v>43</v>
      </c>
      <c r="G1629" s="9" t="s">
        <v>151</v>
      </c>
      <c r="H1629" s="9" t="s">
        <v>27</v>
      </c>
      <c r="I1629" s="11">
        <v>131121000</v>
      </c>
      <c r="J1629" s="11">
        <v>0</v>
      </c>
      <c r="K1629" s="11">
        <v>2000588</v>
      </c>
      <c r="L1629" s="11">
        <v>2000588</v>
      </c>
      <c r="M1629" s="11">
        <v>0</v>
      </c>
      <c r="N1629" s="11">
        <v>318309</v>
      </c>
      <c r="O1629" s="8" t="s">
        <v>28</v>
      </c>
      <c r="P1629" s="12">
        <v>314.17098299999998</v>
      </c>
      <c r="Q1629" s="12">
        <v>314.17098299999998</v>
      </c>
      <c r="R1629" s="12" t="s">
        <v>3417</v>
      </c>
      <c r="S1629" s="12">
        <v>314.17098299999998</v>
      </c>
      <c r="T1629" s="12">
        <v>285.01404608550001</v>
      </c>
      <c r="U1629" s="8" t="s">
        <v>29</v>
      </c>
      <c r="V1629" s="8" t="s">
        <v>29</v>
      </c>
      <c r="W1629" s="8" t="s">
        <v>30</v>
      </c>
      <c r="X1629" s="8" t="s">
        <v>291</v>
      </c>
      <c r="Y1629" s="1">
        <f t="shared" si="25"/>
        <v>2.1736719982725881E-3</v>
      </c>
    </row>
    <row r="1630" spans="1:25" x14ac:dyDescent="0.2">
      <c r="A1630" s="7">
        <v>6058</v>
      </c>
      <c r="B1630" s="8" t="s">
        <v>1057</v>
      </c>
      <c r="C1630" s="9" t="s">
        <v>58</v>
      </c>
      <c r="D1630" s="9" t="s">
        <v>24</v>
      </c>
      <c r="E1630" s="10">
        <v>1</v>
      </c>
      <c r="F1630" s="9" t="s">
        <v>50</v>
      </c>
      <c r="G1630" s="9" t="s">
        <v>35</v>
      </c>
      <c r="H1630" s="9" t="s">
        <v>36</v>
      </c>
      <c r="I1630" s="11">
        <v>14580286</v>
      </c>
      <c r="J1630" s="11">
        <v>0</v>
      </c>
      <c r="K1630" s="11">
        <v>172268</v>
      </c>
      <c r="L1630" s="11">
        <v>172268</v>
      </c>
      <c r="M1630" s="11">
        <v>0</v>
      </c>
      <c r="N1630" s="11">
        <v>157322</v>
      </c>
      <c r="O1630" s="8" t="s">
        <v>37</v>
      </c>
      <c r="P1630" s="12">
        <v>25.800808</v>
      </c>
      <c r="Q1630" s="12">
        <v>26.003205999999999</v>
      </c>
      <c r="R1630" s="12">
        <v>30.038</v>
      </c>
      <c r="S1630" s="12">
        <v>29.804196863400001</v>
      </c>
      <c r="T1630" s="12">
        <v>27.038190023999999</v>
      </c>
      <c r="U1630" s="8" t="s">
        <v>59</v>
      </c>
      <c r="V1630" s="8" t="s">
        <v>60</v>
      </c>
      <c r="W1630" s="8" t="s">
        <v>61</v>
      </c>
      <c r="X1630" s="8" t="s">
        <v>62</v>
      </c>
      <c r="Y1630" s="1">
        <f t="shared" si="25"/>
        <v>1.8689635463940832E-3</v>
      </c>
    </row>
    <row r="1631" spans="1:25" x14ac:dyDescent="0.2">
      <c r="A1631" s="7">
        <v>6058</v>
      </c>
      <c r="B1631" s="8" t="s">
        <v>1057</v>
      </c>
      <c r="C1631" s="9" t="s">
        <v>58</v>
      </c>
      <c r="D1631" s="9" t="s">
        <v>24</v>
      </c>
      <c r="E1631" s="10">
        <v>1</v>
      </c>
      <c r="F1631" s="9" t="s">
        <v>50</v>
      </c>
      <c r="G1631" s="9" t="s">
        <v>26</v>
      </c>
      <c r="H1631" s="9" t="s">
        <v>27</v>
      </c>
      <c r="I1631" s="11">
        <v>38714</v>
      </c>
      <c r="J1631" s="11">
        <v>0</v>
      </c>
      <c r="K1631" s="11">
        <v>457</v>
      </c>
      <c r="L1631" s="11">
        <v>457</v>
      </c>
      <c r="M1631" s="11">
        <v>0</v>
      </c>
      <c r="N1631" s="11">
        <v>79</v>
      </c>
      <c r="O1631" s="8" t="s">
        <v>28</v>
      </c>
      <c r="P1631" s="12">
        <v>0.20239799999999999</v>
      </c>
      <c r="Q1631" s="12">
        <v>26.003205999999999</v>
      </c>
      <c r="R1631" s="12">
        <v>30.038</v>
      </c>
      <c r="S1631" s="12">
        <v>0.23380313659999999</v>
      </c>
      <c r="T1631" s="12">
        <v>0.21210481410000001</v>
      </c>
      <c r="U1631" s="8" t="s">
        <v>59</v>
      </c>
      <c r="V1631" s="8" t="s">
        <v>60</v>
      </c>
      <c r="W1631" s="8" t="s">
        <v>61</v>
      </c>
      <c r="X1631" s="8" t="s">
        <v>62</v>
      </c>
      <c r="Y1631" s="1">
        <f t="shared" si="25"/>
        <v>0.70388032830500602</v>
      </c>
    </row>
    <row r="1632" spans="1:25" x14ac:dyDescent="0.2">
      <c r="A1632" s="7">
        <v>6060</v>
      </c>
      <c r="B1632" s="8" t="s">
        <v>1058</v>
      </c>
      <c r="C1632" s="9" t="s">
        <v>34</v>
      </c>
      <c r="D1632" s="9" t="s">
        <v>24</v>
      </c>
      <c r="E1632" s="10">
        <v>1</v>
      </c>
      <c r="F1632" s="9" t="s">
        <v>50</v>
      </c>
      <c r="G1632" s="9" t="s">
        <v>35</v>
      </c>
      <c r="H1632" s="9" t="s">
        <v>36</v>
      </c>
      <c r="I1632" s="11">
        <v>5995322</v>
      </c>
      <c r="J1632" s="11">
        <v>0</v>
      </c>
      <c r="K1632" s="11">
        <v>99999</v>
      </c>
      <c r="L1632" s="11">
        <v>99999</v>
      </c>
      <c r="M1632" s="11">
        <v>0</v>
      </c>
      <c r="N1632" s="11">
        <v>98038</v>
      </c>
      <c r="O1632" s="8" t="s">
        <v>37</v>
      </c>
      <c r="P1632" s="12">
        <v>16.078232</v>
      </c>
      <c r="Q1632" s="12">
        <v>16.554763999999999</v>
      </c>
      <c r="R1632" s="12" t="s">
        <v>3417</v>
      </c>
      <c r="S1632" s="12">
        <v>16.078232</v>
      </c>
      <c r="T1632" s="12">
        <v>14.5860763857</v>
      </c>
      <c r="U1632" s="8" t="s">
        <v>51</v>
      </c>
      <c r="V1632" s="8" t="s">
        <v>179</v>
      </c>
      <c r="W1632" s="8" t="s">
        <v>180</v>
      </c>
      <c r="X1632" s="8" t="s">
        <v>141</v>
      </c>
      <c r="Y1632" s="1">
        <f t="shared" si="25"/>
        <v>2.4329095894599154E-3</v>
      </c>
    </row>
    <row r="1633" spans="1:25" x14ac:dyDescent="0.2">
      <c r="A1633" s="7">
        <v>6060</v>
      </c>
      <c r="B1633" s="8" t="s">
        <v>1058</v>
      </c>
      <c r="C1633" s="9" t="s">
        <v>34</v>
      </c>
      <c r="D1633" s="9" t="s">
        <v>24</v>
      </c>
      <c r="E1633" s="10">
        <v>1</v>
      </c>
      <c r="F1633" s="9" t="s">
        <v>50</v>
      </c>
      <c r="G1633" s="9" t="s">
        <v>26</v>
      </c>
      <c r="H1633" s="9" t="s">
        <v>27</v>
      </c>
      <c r="I1633" s="11">
        <v>64678</v>
      </c>
      <c r="J1633" s="11">
        <v>0</v>
      </c>
      <c r="K1633" s="11">
        <v>1079</v>
      </c>
      <c r="L1633" s="11">
        <v>1079</v>
      </c>
      <c r="M1633" s="11">
        <v>0</v>
      </c>
      <c r="N1633" s="11">
        <v>186</v>
      </c>
      <c r="O1633" s="8" t="s">
        <v>28</v>
      </c>
      <c r="P1633" s="12">
        <v>0.47653200000000001</v>
      </c>
      <c r="Q1633" s="12">
        <v>16.554763999999999</v>
      </c>
      <c r="R1633" s="12" t="s">
        <v>3417</v>
      </c>
      <c r="S1633" s="12">
        <v>0.47653200000000001</v>
      </c>
      <c r="T1633" s="12">
        <v>0.43230699449999999</v>
      </c>
      <c r="U1633" s="8" t="s">
        <v>51</v>
      </c>
      <c r="V1633" s="8" t="s">
        <v>179</v>
      </c>
      <c r="W1633" s="8" t="s">
        <v>180</v>
      </c>
      <c r="X1633" s="8" t="s">
        <v>141</v>
      </c>
      <c r="Y1633" s="1">
        <f t="shared" si="25"/>
        <v>6.6839882881350688E-3</v>
      </c>
    </row>
    <row r="1634" spans="1:25" x14ac:dyDescent="0.2">
      <c r="A1634" s="7">
        <v>6063</v>
      </c>
      <c r="B1634" s="8" t="s">
        <v>1059</v>
      </c>
      <c r="C1634" s="9" t="s">
        <v>360</v>
      </c>
      <c r="D1634" s="9" t="s">
        <v>24</v>
      </c>
      <c r="E1634" s="10">
        <v>1</v>
      </c>
      <c r="F1634" s="9" t="s">
        <v>50</v>
      </c>
      <c r="G1634" s="9" t="s">
        <v>35</v>
      </c>
      <c r="H1634" s="9" t="s">
        <v>36</v>
      </c>
      <c r="I1634" s="11">
        <v>1298000</v>
      </c>
      <c r="J1634" s="11">
        <v>0</v>
      </c>
      <c r="K1634" s="11">
        <v>54867</v>
      </c>
      <c r="L1634" s="11">
        <v>54867</v>
      </c>
      <c r="M1634" s="11">
        <v>0</v>
      </c>
      <c r="N1634" s="11">
        <v>51471</v>
      </c>
      <c r="O1634" s="8" t="s">
        <v>37</v>
      </c>
      <c r="P1634" s="12">
        <v>8.4412439999999993</v>
      </c>
      <c r="Q1634" s="12">
        <v>8.4412439999999993</v>
      </c>
      <c r="R1634" s="12">
        <v>7.9169999999999998</v>
      </c>
      <c r="S1634" s="12">
        <v>7.9169999999999998</v>
      </c>
      <c r="T1634" s="12">
        <v>7.1822552844000001</v>
      </c>
      <c r="U1634" s="8" t="s">
        <v>59</v>
      </c>
      <c r="V1634" s="8" t="s">
        <v>60</v>
      </c>
      <c r="W1634" s="8" t="s">
        <v>61</v>
      </c>
      <c r="X1634" s="8" t="s">
        <v>62</v>
      </c>
      <c r="Y1634" s="1">
        <f t="shared" si="25"/>
        <v>5.5332693721109397E-3</v>
      </c>
    </row>
    <row r="1635" spans="1:25" x14ac:dyDescent="0.2">
      <c r="A1635" s="7">
        <v>6064</v>
      </c>
      <c r="B1635" s="8" t="s">
        <v>1060</v>
      </c>
      <c r="C1635" s="9" t="s">
        <v>107</v>
      </c>
      <c r="D1635" s="9" t="s">
        <v>24</v>
      </c>
      <c r="E1635" s="10">
        <v>1</v>
      </c>
      <c r="F1635" s="9" t="s">
        <v>50</v>
      </c>
      <c r="G1635" s="9" t="s">
        <v>35</v>
      </c>
      <c r="H1635" s="9" t="s">
        <v>36</v>
      </c>
      <c r="I1635" s="11">
        <v>5265308</v>
      </c>
      <c r="J1635" s="11">
        <v>0</v>
      </c>
      <c r="K1635" s="11">
        <v>73161</v>
      </c>
      <c r="L1635" s="11">
        <v>73161</v>
      </c>
      <c r="M1635" s="11">
        <v>0</v>
      </c>
      <c r="N1635" s="11">
        <v>71726</v>
      </c>
      <c r="O1635" s="8" t="s">
        <v>37</v>
      </c>
      <c r="P1635" s="12">
        <v>11.763064</v>
      </c>
      <c r="Q1635" s="12">
        <v>296.94096747999998</v>
      </c>
      <c r="R1635" s="12">
        <v>1408.2460000000001</v>
      </c>
      <c r="S1635" s="12">
        <v>55.7864681533</v>
      </c>
      <c r="T1635" s="12">
        <v>50.6091519127</v>
      </c>
      <c r="U1635" s="8" t="s">
        <v>59</v>
      </c>
      <c r="V1635" s="8" t="s">
        <v>80</v>
      </c>
      <c r="W1635" s="8" t="s">
        <v>81</v>
      </c>
      <c r="X1635" s="8" t="s">
        <v>82</v>
      </c>
      <c r="Y1635" s="1">
        <f t="shared" si="25"/>
        <v>0.24263341242525607</v>
      </c>
    </row>
    <row r="1636" spans="1:25" x14ac:dyDescent="0.2">
      <c r="A1636" s="7">
        <v>6064</v>
      </c>
      <c r="B1636" s="8" t="s">
        <v>1060</v>
      </c>
      <c r="C1636" s="9" t="s">
        <v>107</v>
      </c>
      <c r="D1636" s="9" t="s">
        <v>24</v>
      </c>
      <c r="E1636" s="10">
        <v>1</v>
      </c>
      <c r="F1636" s="9" t="s">
        <v>50</v>
      </c>
      <c r="G1636" s="9" t="s">
        <v>26</v>
      </c>
      <c r="H1636" s="9" t="s">
        <v>27</v>
      </c>
      <c r="I1636" s="11">
        <v>281692</v>
      </c>
      <c r="J1636" s="11">
        <v>0</v>
      </c>
      <c r="K1636" s="11">
        <v>6299</v>
      </c>
      <c r="L1636" s="11">
        <v>6299</v>
      </c>
      <c r="M1636" s="11">
        <v>0</v>
      </c>
      <c r="N1636" s="11">
        <v>1086</v>
      </c>
      <c r="O1636" s="8" t="s">
        <v>28</v>
      </c>
      <c r="P1636" s="12">
        <v>2.7823319999999998</v>
      </c>
      <c r="Q1636" s="12">
        <v>296.94096747999998</v>
      </c>
      <c r="R1636" s="12">
        <v>1408.2460000000001</v>
      </c>
      <c r="S1636" s="12">
        <v>13.195241946299999</v>
      </c>
      <c r="T1636" s="12">
        <v>11.9706449663</v>
      </c>
      <c r="U1636" s="8" t="s">
        <v>59</v>
      </c>
      <c r="V1636" s="8" t="s">
        <v>80</v>
      </c>
      <c r="W1636" s="8" t="s">
        <v>81</v>
      </c>
      <c r="X1636" s="8" t="s">
        <v>82</v>
      </c>
      <c r="Y1636" s="1">
        <f t="shared" si="25"/>
        <v>4.5352358161041142</v>
      </c>
    </row>
    <row r="1637" spans="1:25" x14ac:dyDescent="0.2">
      <c r="A1637" s="7">
        <v>6064</v>
      </c>
      <c r="B1637" s="8" t="s">
        <v>1060</v>
      </c>
      <c r="C1637" s="9" t="s">
        <v>107</v>
      </c>
      <c r="D1637" s="9" t="s">
        <v>24</v>
      </c>
      <c r="E1637" s="10">
        <v>1</v>
      </c>
      <c r="F1637" s="9" t="s">
        <v>43</v>
      </c>
      <c r="G1637" s="9" t="s">
        <v>79</v>
      </c>
      <c r="H1637" s="9" t="s">
        <v>45</v>
      </c>
      <c r="I1637" s="11">
        <v>1066366222</v>
      </c>
      <c r="J1637" s="11">
        <v>0</v>
      </c>
      <c r="K1637" s="11">
        <v>11842749</v>
      </c>
      <c r="L1637" s="11">
        <v>11842749</v>
      </c>
      <c r="M1637" s="11">
        <v>0</v>
      </c>
      <c r="N1637" s="11">
        <v>692775</v>
      </c>
      <c r="O1637" s="8" t="s">
        <v>46</v>
      </c>
      <c r="P1637" s="12">
        <v>281.95942500000001</v>
      </c>
      <c r="Q1637" s="12">
        <v>296.94096747999998</v>
      </c>
      <c r="R1637" s="12">
        <v>1408.2460000000001</v>
      </c>
      <c r="S1637" s="12">
        <v>1337.1958601343999</v>
      </c>
      <c r="T1637" s="12">
        <v>1213.0961264033001</v>
      </c>
      <c r="U1637" s="8" t="s">
        <v>59</v>
      </c>
      <c r="V1637" s="8" t="s">
        <v>80</v>
      </c>
      <c r="W1637" s="8" t="s">
        <v>81</v>
      </c>
      <c r="X1637" s="8" t="s">
        <v>82</v>
      </c>
      <c r="Y1637" s="1">
        <f t="shared" si="25"/>
        <v>1.1980308651505654E-3</v>
      </c>
    </row>
    <row r="1638" spans="1:25" x14ac:dyDescent="0.2">
      <c r="A1638" s="7">
        <v>6064</v>
      </c>
      <c r="B1638" s="8" t="s">
        <v>1060</v>
      </c>
      <c r="C1638" s="9" t="s">
        <v>107</v>
      </c>
      <c r="D1638" s="9" t="s">
        <v>24</v>
      </c>
      <c r="E1638" s="10">
        <v>1</v>
      </c>
      <c r="F1638" s="9" t="s">
        <v>43</v>
      </c>
      <c r="G1638" s="9" t="s">
        <v>26</v>
      </c>
      <c r="H1638" s="9" t="s">
        <v>27</v>
      </c>
      <c r="I1638" s="11">
        <v>3884778</v>
      </c>
      <c r="J1638" s="11">
        <v>0</v>
      </c>
      <c r="K1638" s="11">
        <v>45629</v>
      </c>
      <c r="L1638" s="11">
        <v>45629</v>
      </c>
      <c r="M1638" s="11">
        <v>0</v>
      </c>
      <c r="N1638" s="11">
        <v>7867</v>
      </c>
      <c r="O1638" s="8" t="s">
        <v>28</v>
      </c>
      <c r="P1638" s="12">
        <v>0.43614648</v>
      </c>
      <c r="Q1638" s="12">
        <v>296.94096747999998</v>
      </c>
      <c r="R1638" s="12">
        <v>1408.2460000000001</v>
      </c>
      <c r="S1638" s="12">
        <v>2.0684297659999999</v>
      </c>
      <c r="T1638" s="12">
        <v>1.8764671741000001</v>
      </c>
      <c r="U1638" s="8" t="s">
        <v>59</v>
      </c>
      <c r="V1638" s="8" t="s">
        <v>80</v>
      </c>
      <c r="W1638" s="8" t="s">
        <v>81</v>
      </c>
      <c r="X1638" s="8" t="s">
        <v>82</v>
      </c>
      <c r="Y1638" s="1">
        <f t="shared" si="25"/>
        <v>0.32885782598387864</v>
      </c>
    </row>
    <row r="1639" spans="1:25" x14ac:dyDescent="0.2">
      <c r="A1639" s="7">
        <v>6065</v>
      </c>
      <c r="B1639" s="8" t="s">
        <v>1061</v>
      </c>
      <c r="C1639" s="9" t="s">
        <v>282</v>
      </c>
      <c r="D1639" s="9" t="s">
        <v>24</v>
      </c>
      <c r="E1639" s="10">
        <v>1</v>
      </c>
      <c r="F1639" s="9" t="s">
        <v>43</v>
      </c>
      <c r="G1639" s="9" t="s">
        <v>79</v>
      </c>
      <c r="H1639" s="9" t="s">
        <v>45</v>
      </c>
      <c r="I1639" s="11">
        <v>6993094821</v>
      </c>
      <c r="J1639" s="11">
        <v>0</v>
      </c>
      <c r="K1639" s="11">
        <v>67403547</v>
      </c>
      <c r="L1639" s="11">
        <v>67403547</v>
      </c>
      <c r="M1639" s="11">
        <v>0</v>
      </c>
      <c r="N1639" s="11">
        <v>3936109</v>
      </c>
      <c r="O1639" s="8" t="s">
        <v>46</v>
      </c>
      <c r="P1639" s="12">
        <v>1429.6379999999999</v>
      </c>
      <c r="Q1639" s="12">
        <v>1433.1892848</v>
      </c>
      <c r="R1639" s="12">
        <v>1900.5239999999999</v>
      </c>
      <c r="S1639" s="12">
        <v>1895.8147113772</v>
      </c>
      <c r="T1639" s="12">
        <v>1719.8718238022</v>
      </c>
      <c r="U1639" s="8" t="s">
        <v>59</v>
      </c>
      <c r="V1639" s="8" t="s">
        <v>80</v>
      </c>
      <c r="W1639" s="8" t="s">
        <v>81</v>
      </c>
      <c r="X1639" s="8" t="s">
        <v>82</v>
      </c>
      <c r="Y1639" s="1">
        <f t="shared" si="25"/>
        <v>2.4654704520272081E-4</v>
      </c>
    </row>
    <row r="1640" spans="1:25" x14ac:dyDescent="0.2">
      <c r="A1640" s="7">
        <v>6065</v>
      </c>
      <c r="B1640" s="8" t="s">
        <v>1061</v>
      </c>
      <c r="C1640" s="9" t="s">
        <v>282</v>
      </c>
      <c r="D1640" s="9" t="s">
        <v>24</v>
      </c>
      <c r="E1640" s="10">
        <v>1</v>
      </c>
      <c r="F1640" s="9" t="s">
        <v>43</v>
      </c>
      <c r="G1640" s="9" t="s">
        <v>26</v>
      </c>
      <c r="H1640" s="9" t="s">
        <v>27</v>
      </c>
      <c r="I1640" s="11">
        <v>41483179</v>
      </c>
      <c r="J1640" s="11">
        <v>0</v>
      </c>
      <c r="K1640" s="11">
        <v>405368</v>
      </c>
      <c r="L1640" s="11">
        <v>405368</v>
      </c>
      <c r="M1640" s="11">
        <v>0</v>
      </c>
      <c r="N1640" s="11">
        <v>70462</v>
      </c>
      <c r="O1640" s="8" t="s">
        <v>28</v>
      </c>
      <c r="P1640" s="12">
        <v>3.5512847999999999</v>
      </c>
      <c r="Q1640" s="12">
        <v>1433.1892848</v>
      </c>
      <c r="R1640" s="12">
        <v>1900.5239999999999</v>
      </c>
      <c r="S1640" s="12">
        <v>4.7092886227999999</v>
      </c>
      <c r="T1640" s="12">
        <v>4.2722386126999998</v>
      </c>
      <c r="U1640" s="8" t="s">
        <v>59</v>
      </c>
      <c r="V1640" s="8" t="s">
        <v>80</v>
      </c>
      <c r="W1640" s="8" t="s">
        <v>81</v>
      </c>
      <c r="X1640" s="8" t="s">
        <v>82</v>
      </c>
      <c r="Y1640" s="1">
        <f t="shared" si="25"/>
        <v>4.1562071820484159E-2</v>
      </c>
    </row>
    <row r="1641" spans="1:25" x14ac:dyDescent="0.2">
      <c r="A1641" s="7">
        <v>6068</v>
      </c>
      <c r="B1641" s="8" t="s">
        <v>1062</v>
      </c>
      <c r="C1641" s="9" t="s">
        <v>107</v>
      </c>
      <c r="D1641" s="9" t="s">
        <v>24</v>
      </c>
      <c r="E1641" s="10">
        <v>1</v>
      </c>
      <c r="F1641" s="9" t="s">
        <v>43</v>
      </c>
      <c r="G1641" s="9" t="s">
        <v>79</v>
      </c>
      <c r="H1641" s="9" t="s">
        <v>45</v>
      </c>
      <c r="I1641" s="11">
        <v>6637980930</v>
      </c>
      <c r="J1641" s="11">
        <v>0</v>
      </c>
      <c r="K1641" s="11">
        <v>79728333</v>
      </c>
      <c r="L1641" s="11">
        <v>79728333</v>
      </c>
      <c r="M1641" s="11">
        <v>0</v>
      </c>
      <c r="N1641" s="11">
        <v>4734906</v>
      </c>
      <c r="O1641" s="8" t="s">
        <v>46</v>
      </c>
      <c r="P1641" s="12">
        <v>3175.9739527500001</v>
      </c>
      <c r="Q1641" s="12">
        <v>3184.0113467474998</v>
      </c>
      <c r="R1641" s="12">
        <v>3659.4279999999999</v>
      </c>
      <c r="S1641" s="12">
        <v>3650.1905126174001</v>
      </c>
      <c r="T1641" s="12">
        <v>3311.4311100585001</v>
      </c>
      <c r="U1641" s="8" t="s">
        <v>59</v>
      </c>
      <c r="V1641" s="8" t="s">
        <v>80</v>
      </c>
      <c r="W1641" s="8" t="s">
        <v>81</v>
      </c>
      <c r="X1641" s="8" t="s">
        <v>82</v>
      </c>
      <c r="Y1641" s="1">
        <f t="shared" si="25"/>
        <v>5.0011866939485164E-4</v>
      </c>
    </row>
    <row r="1642" spans="1:25" x14ac:dyDescent="0.2">
      <c r="A1642" s="7">
        <v>6068</v>
      </c>
      <c r="B1642" s="8" t="s">
        <v>1062</v>
      </c>
      <c r="C1642" s="9" t="s">
        <v>107</v>
      </c>
      <c r="D1642" s="9" t="s">
        <v>24</v>
      </c>
      <c r="E1642" s="10">
        <v>1</v>
      </c>
      <c r="F1642" s="9" t="s">
        <v>43</v>
      </c>
      <c r="G1642" s="9" t="s">
        <v>26</v>
      </c>
      <c r="H1642" s="9" t="s">
        <v>27</v>
      </c>
      <c r="I1642" s="11">
        <v>34180070</v>
      </c>
      <c r="J1642" s="11">
        <v>0</v>
      </c>
      <c r="K1642" s="11">
        <v>424469</v>
      </c>
      <c r="L1642" s="11">
        <v>424469</v>
      </c>
      <c r="M1642" s="11">
        <v>0</v>
      </c>
      <c r="N1642" s="11">
        <v>73103</v>
      </c>
      <c r="O1642" s="8" t="s">
        <v>28</v>
      </c>
      <c r="P1642" s="12">
        <v>8.0373939975000006</v>
      </c>
      <c r="Q1642" s="12">
        <v>3184.0113467474998</v>
      </c>
      <c r="R1642" s="12">
        <v>3659.4279999999999</v>
      </c>
      <c r="S1642" s="12">
        <v>9.2374873825999995</v>
      </c>
      <c r="T1642" s="12">
        <v>8.3801935794000002</v>
      </c>
      <c r="U1642" s="8" t="s">
        <v>59</v>
      </c>
      <c r="V1642" s="8" t="s">
        <v>80</v>
      </c>
      <c r="W1642" s="8" t="s">
        <v>81</v>
      </c>
      <c r="X1642" s="8" t="s">
        <v>82</v>
      </c>
      <c r="Y1642" s="1">
        <f t="shared" si="25"/>
        <v>9.7126137839390031E-2</v>
      </c>
    </row>
    <row r="1643" spans="1:25" ht="29" x14ac:dyDescent="0.2">
      <c r="A1643" s="7">
        <v>6071</v>
      </c>
      <c r="B1643" s="8" t="s">
        <v>1063</v>
      </c>
      <c r="C1643" s="9" t="s">
        <v>70</v>
      </c>
      <c r="D1643" s="9" t="s">
        <v>24</v>
      </c>
      <c r="E1643" s="10">
        <v>1</v>
      </c>
      <c r="F1643" s="9" t="s">
        <v>50</v>
      </c>
      <c r="G1643" s="9" t="s">
        <v>35</v>
      </c>
      <c r="H1643" s="9" t="s">
        <v>36</v>
      </c>
      <c r="I1643" s="11">
        <v>552620000</v>
      </c>
      <c r="J1643" s="11">
        <v>0</v>
      </c>
      <c r="K1643" s="11">
        <v>5902559</v>
      </c>
      <c r="L1643" s="11">
        <v>5902559</v>
      </c>
      <c r="M1643" s="11">
        <v>0</v>
      </c>
      <c r="N1643" s="11">
        <v>5542308</v>
      </c>
      <c r="O1643" s="8" t="s">
        <v>37</v>
      </c>
      <c r="P1643" s="12">
        <v>908.93851199999995</v>
      </c>
      <c r="Q1643" s="12">
        <v>2974.9885979999999</v>
      </c>
      <c r="R1643" s="12">
        <v>2334.893</v>
      </c>
      <c r="S1643" s="12">
        <v>713.37220267869998</v>
      </c>
      <c r="T1643" s="12">
        <v>647.16701685450005</v>
      </c>
      <c r="U1643" s="8" t="s">
        <v>38</v>
      </c>
      <c r="V1643" s="8" t="s">
        <v>488</v>
      </c>
      <c r="W1643" s="8" t="s">
        <v>489</v>
      </c>
      <c r="X1643" s="8" t="s">
        <v>62</v>
      </c>
      <c r="Y1643" s="1">
        <f t="shared" si="25"/>
        <v>3.8329772831330747E-3</v>
      </c>
    </row>
    <row r="1644" spans="1:25" ht="29" x14ac:dyDescent="0.2">
      <c r="A1644" s="7">
        <v>6071</v>
      </c>
      <c r="B1644" s="8" t="s">
        <v>1063</v>
      </c>
      <c r="C1644" s="9" t="s">
        <v>70</v>
      </c>
      <c r="D1644" s="9" t="s">
        <v>24</v>
      </c>
      <c r="E1644" s="10">
        <v>1</v>
      </c>
      <c r="F1644" s="9" t="s">
        <v>43</v>
      </c>
      <c r="G1644" s="9" t="s">
        <v>44</v>
      </c>
      <c r="H1644" s="9" t="s">
        <v>45</v>
      </c>
      <c r="I1644" s="11">
        <v>116311151</v>
      </c>
      <c r="J1644" s="11">
        <v>0</v>
      </c>
      <c r="K1644" s="11">
        <v>1146710</v>
      </c>
      <c r="L1644" s="11">
        <v>1146710</v>
      </c>
      <c r="M1644" s="11">
        <v>0</v>
      </c>
      <c r="N1644" s="11">
        <v>49338</v>
      </c>
      <c r="O1644" s="8" t="s">
        <v>46</v>
      </c>
      <c r="P1644" s="12">
        <v>26.985700000000001</v>
      </c>
      <c r="Q1644" s="12">
        <v>2974.9885979999999</v>
      </c>
      <c r="R1644" s="12">
        <v>2334.893</v>
      </c>
      <c r="S1644" s="12">
        <v>21.179483535700001</v>
      </c>
      <c r="T1644" s="12">
        <v>19.213901420399999</v>
      </c>
      <c r="U1644" s="8" t="s">
        <v>38</v>
      </c>
      <c r="V1644" s="8" t="s">
        <v>488</v>
      </c>
      <c r="W1644" s="8" t="s">
        <v>489</v>
      </c>
      <c r="X1644" s="8" t="s">
        <v>62</v>
      </c>
      <c r="Y1644" s="1">
        <f t="shared" si="25"/>
        <v>1.8211322714921808E-2</v>
      </c>
    </row>
    <row r="1645" spans="1:25" ht="29" x14ac:dyDescent="0.2">
      <c r="A1645" s="7">
        <v>6071</v>
      </c>
      <c r="B1645" s="8" t="s">
        <v>1063</v>
      </c>
      <c r="C1645" s="9" t="s">
        <v>70</v>
      </c>
      <c r="D1645" s="9" t="s">
        <v>24</v>
      </c>
      <c r="E1645" s="10">
        <v>1</v>
      </c>
      <c r="F1645" s="9" t="s">
        <v>43</v>
      </c>
      <c r="G1645" s="9" t="s">
        <v>84</v>
      </c>
      <c r="H1645" s="9" t="s">
        <v>45</v>
      </c>
      <c r="I1645" s="11">
        <v>8305791941</v>
      </c>
      <c r="J1645" s="11">
        <v>0</v>
      </c>
      <c r="K1645" s="11">
        <v>81485923</v>
      </c>
      <c r="L1645" s="11">
        <v>81485923</v>
      </c>
      <c r="M1645" s="11">
        <v>0</v>
      </c>
      <c r="N1645" s="11">
        <v>3647446</v>
      </c>
      <c r="O1645" s="8" t="s">
        <v>46</v>
      </c>
      <c r="P1645" s="12">
        <v>2033.1449</v>
      </c>
      <c r="Q1645" s="12">
        <v>2974.9885979999999</v>
      </c>
      <c r="R1645" s="12">
        <v>2334.893</v>
      </c>
      <c r="S1645" s="12">
        <v>1595.6954585261999</v>
      </c>
      <c r="T1645" s="12">
        <v>1447.6054236834</v>
      </c>
      <c r="U1645" s="8" t="s">
        <v>38</v>
      </c>
      <c r="V1645" s="8" t="s">
        <v>488</v>
      </c>
      <c r="W1645" s="8" t="s">
        <v>489</v>
      </c>
      <c r="X1645" s="8" t="s">
        <v>62</v>
      </c>
      <c r="Y1645" s="1">
        <f t="shared" si="25"/>
        <v>2.5502443611054093E-4</v>
      </c>
    </row>
    <row r="1646" spans="1:25" ht="29" x14ac:dyDescent="0.2">
      <c r="A1646" s="7">
        <v>6071</v>
      </c>
      <c r="B1646" s="8" t="s">
        <v>1063</v>
      </c>
      <c r="C1646" s="9" t="s">
        <v>70</v>
      </c>
      <c r="D1646" s="9" t="s">
        <v>24</v>
      </c>
      <c r="E1646" s="10">
        <v>1</v>
      </c>
      <c r="F1646" s="9" t="s">
        <v>43</v>
      </c>
      <c r="G1646" s="9" t="s">
        <v>79</v>
      </c>
      <c r="H1646" s="9" t="s">
        <v>45</v>
      </c>
      <c r="I1646" s="11">
        <v>17204258</v>
      </c>
      <c r="J1646" s="11">
        <v>0</v>
      </c>
      <c r="K1646" s="11">
        <v>168189</v>
      </c>
      <c r="L1646" s="11">
        <v>168189</v>
      </c>
      <c r="M1646" s="11">
        <v>0</v>
      </c>
      <c r="N1646" s="11">
        <v>9408</v>
      </c>
      <c r="O1646" s="8" t="s">
        <v>46</v>
      </c>
      <c r="P1646" s="12">
        <v>3.4809600000000001</v>
      </c>
      <c r="Q1646" s="12">
        <v>2974.9885979999999</v>
      </c>
      <c r="R1646" s="12">
        <v>2334.893</v>
      </c>
      <c r="S1646" s="12">
        <v>2.7320000967000002</v>
      </c>
      <c r="T1646" s="12">
        <v>2.478454229</v>
      </c>
      <c r="U1646" s="8" t="s">
        <v>38</v>
      </c>
      <c r="V1646" s="8" t="s">
        <v>488</v>
      </c>
      <c r="W1646" s="8" t="s">
        <v>489</v>
      </c>
      <c r="X1646" s="8" t="s">
        <v>62</v>
      </c>
      <c r="Y1646" s="1">
        <f t="shared" si="25"/>
        <v>0.12311951530865207</v>
      </c>
    </row>
    <row r="1647" spans="1:25" ht="29" x14ac:dyDescent="0.2">
      <c r="A1647" s="7">
        <v>6071</v>
      </c>
      <c r="B1647" s="8" t="s">
        <v>1063</v>
      </c>
      <c r="C1647" s="9" t="s">
        <v>70</v>
      </c>
      <c r="D1647" s="9" t="s">
        <v>24</v>
      </c>
      <c r="E1647" s="10">
        <v>1</v>
      </c>
      <c r="F1647" s="9" t="s">
        <v>43</v>
      </c>
      <c r="G1647" s="9" t="s">
        <v>35</v>
      </c>
      <c r="H1647" s="9" t="s">
        <v>36</v>
      </c>
      <c r="I1647" s="11">
        <v>20664650</v>
      </c>
      <c r="J1647" s="11">
        <v>0</v>
      </c>
      <c r="K1647" s="11">
        <v>203193</v>
      </c>
      <c r="L1647" s="11">
        <v>203193</v>
      </c>
      <c r="M1647" s="11">
        <v>0</v>
      </c>
      <c r="N1647" s="11">
        <v>190792</v>
      </c>
      <c r="O1647" s="8" t="s">
        <v>37</v>
      </c>
      <c r="P1647" s="12">
        <v>2.438526</v>
      </c>
      <c r="Q1647" s="12">
        <v>2974.9885979999999</v>
      </c>
      <c r="R1647" s="12">
        <v>2334.893</v>
      </c>
      <c r="S1647" s="12">
        <v>1.9138551629</v>
      </c>
      <c r="T1647" s="12">
        <v>1.736238014</v>
      </c>
      <c r="U1647" s="8" t="s">
        <v>38</v>
      </c>
      <c r="V1647" s="8" t="s">
        <v>488</v>
      </c>
      <c r="W1647" s="8" t="s">
        <v>489</v>
      </c>
      <c r="X1647" s="8" t="s">
        <v>62</v>
      </c>
      <c r="Y1647" s="1">
        <f t="shared" si="25"/>
        <v>0.10250257837442202</v>
      </c>
    </row>
    <row r="1648" spans="1:25" x14ac:dyDescent="0.2">
      <c r="A1648" s="7">
        <v>6073</v>
      </c>
      <c r="B1648" s="8" t="s">
        <v>1064</v>
      </c>
      <c r="C1648" s="9" t="s">
        <v>643</v>
      </c>
      <c r="D1648" s="9" t="s">
        <v>24</v>
      </c>
      <c r="E1648" s="10">
        <v>1</v>
      </c>
      <c r="F1648" s="9" t="s">
        <v>34</v>
      </c>
      <c r="G1648" s="9" t="s">
        <v>35</v>
      </c>
      <c r="H1648" s="9" t="s">
        <v>36</v>
      </c>
      <c r="I1648" s="11">
        <v>3034114000</v>
      </c>
      <c r="J1648" s="11">
        <v>0</v>
      </c>
      <c r="K1648" s="11">
        <v>1445272</v>
      </c>
      <c r="L1648" s="11">
        <v>1445272</v>
      </c>
      <c r="M1648" s="11">
        <v>0</v>
      </c>
      <c r="N1648" s="11">
        <v>1426505</v>
      </c>
      <c r="O1648" s="8" t="s">
        <v>37</v>
      </c>
      <c r="P1648" s="12">
        <v>29.956605</v>
      </c>
      <c r="Q1648" s="12">
        <v>10399.944452899999</v>
      </c>
      <c r="R1648" s="12">
        <v>2919.163</v>
      </c>
      <c r="S1648" s="12">
        <v>8.4085269222000001</v>
      </c>
      <c r="T1648" s="12">
        <v>7.6281655831000004</v>
      </c>
      <c r="U1648" s="8" t="s">
        <v>38</v>
      </c>
      <c r="V1648" s="8" t="s">
        <v>39</v>
      </c>
      <c r="W1648" s="8" t="s">
        <v>40</v>
      </c>
      <c r="X1648" s="8" t="s">
        <v>41</v>
      </c>
      <c r="Y1648" s="1">
        <f t="shared" si="25"/>
        <v>8.7281522255096549E-4</v>
      </c>
    </row>
    <row r="1649" spans="1:25" x14ac:dyDescent="0.2">
      <c r="A1649" s="7">
        <v>6073</v>
      </c>
      <c r="B1649" s="8" t="s">
        <v>1064</v>
      </c>
      <c r="C1649" s="9" t="s">
        <v>643</v>
      </c>
      <c r="D1649" s="9" t="s">
        <v>24</v>
      </c>
      <c r="E1649" s="10">
        <v>1</v>
      </c>
      <c r="F1649" s="9" t="s">
        <v>42</v>
      </c>
      <c r="G1649" s="9" t="s">
        <v>35</v>
      </c>
      <c r="H1649" s="9" t="s">
        <v>36</v>
      </c>
      <c r="I1649" s="11">
        <v>5468720000</v>
      </c>
      <c r="J1649" s="11">
        <v>0</v>
      </c>
      <c r="K1649" s="11">
        <v>58394615</v>
      </c>
      <c r="L1649" s="11">
        <v>58394615</v>
      </c>
      <c r="M1649" s="11">
        <v>0</v>
      </c>
      <c r="N1649" s="11">
        <v>57584479</v>
      </c>
      <c r="O1649" s="8" t="s">
        <v>37</v>
      </c>
      <c r="P1649" s="12">
        <v>8061.8270599999996</v>
      </c>
      <c r="Q1649" s="12">
        <v>10399.944452899999</v>
      </c>
      <c r="R1649" s="12">
        <v>2919.163</v>
      </c>
      <c r="S1649" s="12">
        <v>2262.8762463619</v>
      </c>
      <c r="T1649" s="12">
        <v>2052.8678638862998</v>
      </c>
      <c r="U1649" s="8" t="s">
        <v>38</v>
      </c>
      <c r="V1649" s="8" t="s">
        <v>39</v>
      </c>
      <c r="W1649" s="8" t="s">
        <v>40</v>
      </c>
      <c r="X1649" s="8" t="s">
        <v>41</v>
      </c>
      <c r="Y1649" s="1">
        <f t="shared" si="25"/>
        <v>4.8424876134726231E-4</v>
      </c>
    </row>
    <row r="1650" spans="1:25" x14ac:dyDescent="0.2">
      <c r="A1650" s="7">
        <v>6073</v>
      </c>
      <c r="B1650" s="8" t="s">
        <v>1064</v>
      </c>
      <c r="C1650" s="9" t="s">
        <v>643</v>
      </c>
      <c r="D1650" s="9" t="s">
        <v>24</v>
      </c>
      <c r="E1650" s="10">
        <v>1</v>
      </c>
      <c r="F1650" s="9" t="s">
        <v>43</v>
      </c>
      <c r="G1650" s="9" t="s">
        <v>44</v>
      </c>
      <c r="H1650" s="9" t="s">
        <v>45</v>
      </c>
      <c r="I1650" s="11">
        <v>208553174</v>
      </c>
      <c r="J1650" s="11">
        <v>0</v>
      </c>
      <c r="K1650" s="11">
        <v>2331395</v>
      </c>
      <c r="L1650" s="11">
        <v>2331395</v>
      </c>
      <c r="M1650" s="11">
        <v>0</v>
      </c>
      <c r="N1650" s="11">
        <v>107876</v>
      </c>
      <c r="O1650" s="8" t="s">
        <v>46</v>
      </c>
      <c r="P1650" s="12">
        <v>311.49194999999997</v>
      </c>
      <c r="Q1650" s="12">
        <v>10399.944452899999</v>
      </c>
      <c r="R1650" s="12">
        <v>2919.163</v>
      </c>
      <c r="S1650" s="12">
        <v>87.432753064799996</v>
      </c>
      <c r="T1650" s="12">
        <v>79.318473251200004</v>
      </c>
      <c r="U1650" s="8" t="s">
        <v>38</v>
      </c>
      <c r="V1650" s="8" t="s">
        <v>39</v>
      </c>
      <c r="W1650" s="8" t="s">
        <v>40</v>
      </c>
      <c r="X1650" s="8" t="s">
        <v>41</v>
      </c>
      <c r="Y1650" s="1">
        <f t="shared" si="25"/>
        <v>1.2698060812802591E-2</v>
      </c>
    </row>
    <row r="1651" spans="1:25" x14ac:dyDescent="0.2">
      <c r="A1651" s="7">
        <v>6073</v>
      </c>
      <c r="B1651" s="8" t="s">
        <v>1064</v>
      </c>
      <c r="C1651" s="9" t="s">
        <v>643</v>
      </c>
      <c r="D1651" s="9" t="s">
        <v>24</v>
      </c>
      <c r="E1651" s="10">
        <v>1</v>
      </c>
      <c r="F1651" s="9" t="s">
        <v>43</v>
      </c>
      <c r="G1651" s="9" t="s">
        <v>79</v>
      </c>
      <c r="H1651" s="9" t="s">
        <v>45</v>
      </c>
      <c r="I1651" s="11">
        <v>2064337052</v>
      </c>
      <c r="J1651" s="11">
        <v>0</v>
      </c>
      <c r="K1651" s="11">
        <v>23544632</v>
      </c>
      <c r="L1651" s="11">
        <v>23544632</v>
      </c>
      <c r="M1651" s="11">
        <v>0</v>
      </c>
      <c r="N1651" s="11">
        <v>1343368</v>
      </c>
      <c r="O1651" s="8" t="s">
        <v>46</v>
      </c>
      <c r="P1651" s="12">
        <v>1994.90148</v>
      </c>
      <c r="Q1651" s="12">
        <v>10399.944452899999</v>
      </c>
      <c r="R1651" s="12">
        <v>2919.163</v>
      </c>
      <c r="S1651" s="12">
        <v>559.94939352179995</v>
      </c>
      <c r="T1651" s="12">
        <v>507.98275743599999</v>
      </c>
      <c r="U1651" s="8" t="s">
        <v>38</v>
      </c>
      <c r="V1651" s="8" t="s">
        <v>39</v>
      </c>
      <c r="W1651" s="8" t="s">
        <v>40</v>
      </c>
      <c r="X1651" s="8" t="s">
        <v>41</v>
      </c>
      <c r="Y1651" s="1">
        <f t="shared" si="25"/>
        <v>1.2828432661174752E-3</v>
      </c>
    </row>
    <row r="1652" spans="1:25" x14ac:dyDescent="0.2">
      <c r="A1652" s="7">
        <v>6073</v>
      </c>
      <c r="B1652" s="8" t="s">
        <v>1064</v>
      </c>
      <c r="C1652" s="9" t="s">
        <v>643</v>
      </c>
      <c r="D1652" s="9" t="s">
        <v>24</v>
      </c>
      <c r="E1652" s="10">
        <v>1</v>
      </c>
      <c r="F1652" s="9" t="s">
        <v>43</v>
      </c>
      <c r="G1652" s="9" t="s">
        <v>26</v>
      </c>
      <c r="H1652" s="9" t="s">
        <v>27</v>
      </c>
      <c r="I1652" s="11">
        <v>3546774</v>
      </c>
      <c r="J1652" s="11">
        <v>0</v>
      </c>
      <c r="K1652" s="11">
        <v>49153</v>
      </c>
      <c r="L1652" s="11">
        <v>49153</v>
      </c>
      <c r="M1652" s="11">
        <v>0</v>
      </c>
      <c r="N1652" s="11">
        <v>8501</v>
      </c>
      <c r="O1652" s="8" t="s">
        <v>28</v>
      </c>
      <c r="P1652" s="12">
        <v>1.7673578999999999</v>
      </c>
      <c r="Q1652" s="12">
        <v>10399.944452899999</v>
      </c>
      <c r="R1652" s="12">
        <v>2919.163</v>
      </c>
      <c r="S1652" s="12">
        <v>0.49608012940000001</v>
      </c>
      <c r="T1652" s="12">
        <v>0.45004094109999998</v>
      </c>
      <c r="U1652" s="8" t="s">
        <v>38</v>
      </c>
      <c r="V1652" s="8" t="s">
        <v>39</v>
      </c>
      <c r="W1652" s="8" t="s">
        <v>40</v>
      </c>
      <c r="X1652" s="8" t="s">
        <v>41</v>
      </c>
      <c r="Y1652" s="1">
        <f t="shared" si="25"/>
        <v>0.74665622510907104</v>
      </c>
    </row>
    <row r="1653" spans="1:25" x14ac:dyDescent="0.2">
      <c r="A1653" s="7">
        <v>6074</v>
      </c>
      <c r="B1653" s="8" t="s">
        <v>1065</v>
      </c>
      <c r="C1653" s="9" t="s">
        <v>282</v>
      </c>
      <c r="D1653" s="9" t="s">
        <v>24</v>
      </c>
      <c r="E1653" s="10">
        <v>1</v>
      </c>
      <c r="F1653" s="9" t="s">
        <v>50</v>
      </c>
      <c r="G1653" s="9" t="s">
        <v>35</v>
      </c>
      <c r="H1653" s="9" t="s">
        <v>36</v>
      </c>
      <c r="I1653" s="11">
        <v>15997317</v>
      </c>
      <c r="J1653" s="11">
        <v>0</v>
      </c>
      <c r="K1653" s="11">
        <v>380435</v>
      </c>
      <c r="L1653" s="11">
        <v>380435</v>
      </c>
      <c r="M1653" s="11">
        <v>0</v>
      </c>
      <c r="N1653" s="11">
        <v>380435</v>
      </c>
      <c r="O1653" s="8" t="s">
        <v>37</v>
      </c>
      <c r="P1653" s="12">
        <v>62.39134</v>
      </c>
      <c r="Q1653" s="12">
        <v>65.124994000000001</v>
      </c>
      <c r="R1653" s="12">
        <v>43.304000000000002</v>
      </c>
      <c r="S1653" s="12">
        <v>41.486293071399999</v>
      </c>
      <c r="T1653" s="12">
        <v>37.636118181500002</v>
      </c>
      <c r="U1653" s="8" t="s">
        <v>59</v>
      </c>
      <c r="V1653" s="8" t="s">
        <v>80</v>
      </c>
      <c r="W1653" s="8" t="s">
        <v>81</v>
      </c>
      <c r="X1653" s="8" t="s">
        <v>82</v>
      </c>
      <c r="Y1653" s="1">
        <f t="shared" si="25"/>
        <v>2.45570799403425E-3</v>
      </c>
    </row>
    <row r="1654" spans="1:25" x14ac:dyDescent="0.2">
      <c r="A1654" s="7">
        <v>6074</v>
      </c>
      <c r="B1654" s="8" t="s">
        <v>1065</v>
      </c>
      <c r="C1654" s="9" t="s">
        <v>282</v>
      </c>
      <c r="D1654" s="9" t="s">
        <v>24</v>
      </c>
      <c r="E1654" s="10">
        <v>1</v>
      </c>
      <c r="F1654" s="9" t="s">
        <v>50</v>
      </c>
      <c r="G1654" s="9" t="s">
        <v>26</v>
      </c>
      <c r="H1654" s="9" t="s">
        <v>27</v>
      </c>
      <c r="I1654" s="11">
        <v>219683</v>
      </c>
      <c r="J1654" s="11">
        <v>0</v>
      </c>
      <c r="K1654" s="11">
        <v>6184</v>
      </c>
      <c r="L1654" s="11">
        <v>6184</v>
      </c>
      <c r="M1654" s="11">
        <v>0</v>
      </c>
      <c r="N1654" s="11">
        <v>1067</v>
      </c>
      <c r="O1654" s="8" t="s">
        <v>28</v>
      </c>
      <c r="P1654" s="12">
        <v>2.733654</v>
      </c>
      <c r="Q1654" s="12">
        <v>65.124994000000001</v>
      </c>
      <c r="R1654" s="12">
        <v>43.304000000000002</v>
      </c>
      <c r="S1654" s="12">
        <v>1.8177069286</v>
      </c>
      <c r="T1654" s="12">
        <v>1.6490129081</v>
      </c>
      <c r="U1654" s="8" t="s">
        <v>59</v>
      </c>
      <c r="V1654" s="8" t="s">
        <v>80</v>
      </c>
      <c r="W1654" s="8" t="s">
        <v>81</v>
      </c>
      <c r="X1654" s="8" t="s">
        <v>82</v>
      </c>
      <c r="Y1654" s="1">
        <f t="shared" si="25"/>
        <v>0.17882466663328525</v>
      </c>
    </row>
    <row r="1655" spans="1:25" x14ac:dyDescent="0.2">
      <c r="A1655" s="7">
        <v>6076</v>
      </c>
      <c r="B1655" s="8" t="s">
        <v>1066</v>
      </c>
      <c r="C1655" s="9" t="s">
        <v>680</v>
      </c>
      <c r="D1655" s="9" t="s">
        <v>24</v>
      </c>
      <c r="E1655" s="10">
        <v>2</v>
      </c>
      <c r="F1655" s="9" t="s">
        <v>43</v>
      </c>
      <c r="G1655" s="9" t="s">
        <v>79</v>
      </c>
      <c r="H1655" s="9" t="s">
        <v>45</v>
      </c>
      <c r="I1655" s="11">
        <v>7926039965</v>
      </c>
      <c r="J1655" s="11">
        <v>0</v>
      </c>
      <c r="K1655" s="11">
        <v>87719858</v>
      </c>
      <c r="L1655" s="11">
        <v>87719858</v>
      </c>
      <c r="M1655" s="11">
        <v>0</v>
      </c>
      <c r="N1655" s="11">
        <v>5122389</v>
      </c>
      <c r="O1655" s="8" t="s">
        <v>46</v>
      </c>
      <c r="P1655" s="12">
        <v>7099.9804260000001</v>
      </c>
      <c r="Q1655" s="12">
        <v>7103.4153665474996</v>
      </c>
      <c r="R1655" s="12">
        <v>6290.2330000000002</v>
      </c>
      <c r="S1655" s="12">
        <v>6287.1912834073</v>
      </c>
      <c r="T1655" s="12">
        <v>5703.7025160186004</v>
      </c>
      <c r="U1655" s="8" t="s">
        <v>51</v>
      </c>
      <c r="V1655" s="8" t="s">
        <v>684</v>
      </c>
      <c r="W1655" s="8" t="s">
        <v>685</v>
      </c>
      <c r="X1655" s="8" t="s">
        <v>96</v>
      </c>
      <c r="Y1655" s="1">
        <f t="shared" si="25"/>
        <v>7.1995663020921956E-4</v>
      </c>
    </row>
    <row r="1656" spans="1:25" x14ac:dyDescent="0.2">
      <c r="A1656" s="7">
        <v>6076</v>
      </c>
      <c r="B1656" s="8" t="s">
        <v>1066</v>
      </c>
      <c r="C1656" s="9" t="s">
        <v>680</v>
      </c>
      <c r="D1656" s="9" t="s">
        <v>24</v>
      </c>
      <c r="E1656" s="10">
        <v>2</v>
      </c>
      <c r="F1656" s="9" t="s">
        <v>43</v>
      </c>
      <c r="G1656" s="9" t="s">
        <v>26</v>
      </c>
      <c r="H1656" s="9" t="s">
        <v>27</v>
      </c>
      <c r="I1656" s="11">
        <v>8616312</v>
      </c>
      <c r="J1656" s="11">
        <v>0</v>
      </c>
      <c r="K1656" s="11">
        <v>97391</v>
      </c>
      <c r="L1656" s="11">
        <v>97391</v>
      </c>
      <c r="M1656" s="11">
        <v>0</v>
      </c>
      <c r="N1656" s="11">
        <v>16451</v>
      </c>
      <c r="O1656" s="8" t="s">
        <v>28</v>
      </c>
      <c r="P1656" s="12">
        <v>3.1921520399999999</v>
      </c>
      <c r="Q1656" s="12">
        <v>7103.4153665474996</v>
      </c>
      <c r="R1656" s="12">
        <v>6290.2330000000002</v>
      </c>
      <c r="S1656" s="12">
        <v>2.8267219453000001</v>
      </c>
      <c r="T1656" s="12">
        <v>2.5643853264000001</v>
      </c>
      <c r="U1656" s="8" t="s">
        <v>51</v>
      </c>
      <c r="V1656" s="8" t="s">
        <v>684</v>
      </c>
      <c r="W1656" s="8" t="s">
        <v>685</v>
      </c>
      <c r="X1656" s="8" t="s">
        <v>96</v>
      </c>
      <c r="Y1656" s="1">
        <f t="shared" si="25"/>
        <v>0.66227929351966364</v>
      </c>
    </row>
    <row r="1657" spans="1:25" x14ac:dyDescent="0.2">
      <c r="A1657" s="7">
        <v>6076</v>
      </c>
      <c r="B1657" s="8" t="s">
        <v>1066</v>
      </c>
      <c r="C1657" s="9" t="s">
        <v>680</v>
      </c>
      <c r="D1657" s="9" t="s">
        <v>24</v>
      </c>
      <c r="E1657" s="10">
        <v>2</v>
      </c>
      <c r="F1657" s="9" t="s">
        <v>43</v>
      </c>
      <c r="G1657" s="9" t="s">
        <v>560</v>
      </c>
      <c r="H1657" s="9" t="s">
        <v>27</v>
      </c>
      <c r="I1657" s="11">
        <v>513723</v>
      </c>
      <c r="J1657" s="11">
        <v>0</v>
      </c>
      <c r="K1657" s="11">
        <v>5860</v>
      </c>
      <c r="L1657" s="11">
        <v>5860</v>
      </c>
      <c r="M1657" s="11">
        <v>0</v>
      </c>
      <c r="N1657" s="11">
        <v>1526</v>
      </c>
      <c r="O1657" s="8" t="s">
        <v>28</v>
      </c>
      <c r="P1657" s="12">
        <v>0.2427885075</v>
      </c>
      <c r="Q1657" s="12">
        <v>7103.4153665474996</v>
      </c>
      <c r="R1657" s="12">
        <v>6290.2330000000002</v>
      </c>
      <c r="S1657" s="12">
        <v>0.21499464739999999</v>
      </c>
      <c r="T1657" s="12">
        <v>0.1950418646</v>
      </c>
      <c r="U1657" s="8" t="s">
        <v>51</v>
      </c>
      <c r="V1657" s="8" t="s">
        <v>684</v>
      </c>
      <c r="W1657" s="8" t="s">
        <v>685</v>
      </c>
      <c r="X1657" s="8" t="s">
        <v>96</v>
      </c>
      <c r="Y1657" s="1">
        <f t="shared" si="25"/>
        <v>11.107941486180296</v>
      </c>
    </row>
    <row r="1658" spans="1:25" x14ac:dyDescent="0.2">
      <c r="A1658" s="7">
        <v>6077</v>
      </c>
      <c r="B1658" s="8" t="s">
        <v>1067</v>
      </c>
      <c r="C1658" s="9" t="s">
        <v>78</v>
      </c>
      <c r="D1658" s="9" t="s">
        <v>24</v>
      </c>
      <c r="E1658" s="10">
        <v>1</v>
      </c>
      <c r="F1658" s="9" t="s">
        <v>43</v>
      </c>
      <c r="G1658" s="9" t="s">
        <v>79</v>
      </c>
      <c r="H1658" s="9" t="s">
        <v>45</v>
      </c>
      <c r="I1658" s="11">
        <v>6935333295</v>
      </c>
      <c r="J1658" s="11">
        <v>0</v>
      </c>
      <c r="K1658" s="11">
        <v>69838598</v>
      </c>
      <c r="L1658" s="11">
        <v>69838598</v>
      </c>
      <c r="M1658" s="11">
        <v>0</v>
      </c>
      <c r="N1658" s="11">
        <v>4063861</v>
      </c>
      <c r="O1658" s="8" t="s">
        <v>46</v>
      </c>
      <c r="P1658" s="12">
        <v>6202.4678512500004</v>
      </c>
      <c r="Q1658" s="12">
        <v>6218.2400062500001</v>
      </c>
      <c r="R1658" s="12">
        <v>6287.8389999999999</v>
      </c>
      <c r="S1658" s="12">
        <v>6271.8903117501004</v>
      </c>
      <c r="T1658" s="12">
        <v>5689.8215655902004</v>
      </c>
      <c r="U1658" s="8" t="s">
        <v>59</v>
      </c>
      <c r="V1658" s="8" t="s">
        <v>80</v>
      </c>
      <c r="W1658" s="8" t="s">
        <v>81</v>
      </c>
      <c r="X1658" s="8" t="s">
        <v>82</v>
      </c>
      <c r="Y1658" s="1">
        <f t="shared" si="25"/>
        <v>8.2248869384942802E-4</v>
      </c>
    </row>
    <row r="1659" spans="1:25" x14ac:dyDescent="0.2">
      <c r="A1659" s="7">
        <v>6077</v>
      </c>
      <c r="B1659" s="8" t="s">
        <v>1067</v>
      </c>
      <c r="C1659" s="9" t="s">
        <v>78</v>
      </c>
      <c r="D1659" s="9" t="s">
        <v>24</v>
      </c>
      <c r="E1659" s="10">
        <v>1</v>
      </c>
      <c r="F1659" s="9" t="s">
        <v>43</v>
      </c>
      <c r="G1659" s="9" t="s">
        <v>35</v>
      </c>
      <c r="H1659" s="9" t="s">
        <v>36</v>
      </c>
      <c r="I1659" s="11">
        <v>31979705</v>
      </c>
      <c r="J1659" s="11">
        <v>0</v>
      </c>
      <c r="K1659" s="11">
        <v>323305</v>
      </c>
      <c r="L1659" s="11">
        <v>323305</v>
      </c>
      <c r="M1659" s="11">
        <v>0</v>
      </c>
      <c r="N1659" s="11">
        <v>300422</v>
      </c>
      <c r="O1659" s="8" t="s">
        <v>37</v>
      </c>
      <c r="P1659" s="12">
        <v>15.772155</v>
      </c>
      <c r="Q1659" s="12">
        <v>6218.2400062500001</v>
      </c>
      <c r="R1659" s="12">
        <v>6287.8389999999999</v>
      </c>
      <c r="S1659" s="12">
        <v>15.9486882499</v>
      </c>
      <c r="T1659" s="12">
        <v>14.4685550666</v>
      </c>
      <c r="U1659" s="8" t="s">
        <v>59</v>
      </c>
      <c r="V1659" s="8" t="s">
        <v>80</v>
      </c>
      <c r="W1659" s="8" t="s">
        <v>81</v>
      </c>
      <c r="X1659" s="8" t="s">
        <v>82</v>
      </c>
      <c r="Y1659" s="1">
        <f t="shared" si="25"/>
        <v>0.17837041408652768</v>
      </c>
    </row>
    <row r="1660" spans="1:25" x14ac:dyDescent="0.2">
      <c r="A1660" s="7">
        <v>6081</v>
      </c>
      <c r="B1660" s="8" t="s">
        <v>1068</v>
      </c>
      <c r="C1660" s="9" t="s">
        <v>531</v>
      </c>
      <c r="D1660" s="9" t="s">
        <v>24</v>
      </c>
      <c r="E1660" s="10">
        <v>1</v>
      </c>
      <c r="F1660" s="9" t="s">
        <v>34</v>
      </c>
      <c r="G1660" s="9" t="s">
        <v>35</v>
      </c>
      <c r="H1660" s="9" t="s">
        <v>36</v>
      </c>
      <c r="I1660" s="11">
        <v>26859479</v>
      </c>
      <c r="J1660" s="11">
        <v>0</v>
      </c>
      <c r="K1660" s="11">
        <v>0</v>
      </c>
      <c r="L1660" s="11">
        <v>0</v>
      </c>
      <c r="M1660" s="11">
        <v>0</v>
      </c>
      <c r="N1660" s="11">
        <v>0</v>
      </c>
      <c r="O1660" s="8" t="s">
        <v>37</v>
      </c>
      <c r="P1660" s="12">
        <v>0</v>
      </c>
      <c r="Q1660" s="12">
        <v>136.16607200000001</v>
      </c>
      <c r="R1660" s="12">
        <v>77.162999999999997</v>
      </c>
      <c r="S1660" s="12">
        <v>0</v>
      </c>
      <c r="T1660" s="12">
        <v>0</v>
      </c>
      <c r="U1660" s="8" t="s">
        <v>208</v>
      </c>
      <c r="V1660" s="8" t="s">
        <v>209</v>
      </c>
      <c r="W1660" s="8" t="s">
        <v>210</v>
      </c>
      <c r="X1660" s="8" t="s">
        <v>210</v>
      </c>
      <c r="Y1660" s="1">
        <f t="shared" si="25"/>
        <v>2.606197840062348E-3</v>
      </c>
    </row>
    <row r="1661" spans="1:25" x14ac:dyDescent="0.2">
      <c r="A1661" s="7">
        <v>6081</v>
      </c>
      <c r="B1661" s="8" t="s">
        <v>1068</v>
      </c>
      <c r="C1661" s="9" t="s">
        <v>531</v>
      </c>
      <c r="D1661" s="9" t="s">
        <v>24</v>
      </c>
      <c r="E1661" s="10">
        <v>1</v>
      </c>
      <c r="F1661" s="9" t="s">
        <v>34</v>
      </c>
      <c r="G1661" s="9" t="s">
        <v>26</v>
      </c>
      <c r="H1661" s="9" t="s">
        <v>27</v>
      </c>
      <c r="I1661" s="11">
        <v>261521</v>
      </c>
      <c r="J1661" s="11">
        <v>0</v>
      </c>
      <c r="K1661" s="11">
        <v>0</v>
      </c>
      <c r="L1661" s="11">
        <v>0</v>
      </c>
      <c r="M1661" s="11">
        <v>0</v>
      </c>
      <c r="N1661" s="11">
        <v>0</v>
      </c>
      <c r="O1661" s="8" t="s">
        <v>28</v>
      </c>
      <c r="P1661" s="12">
        <v>0</v>
      </c>
      <c r="Q1661" s="12">
        <v>136.16607200000001</v>
      </c>
      <c r="R1661" s="12">
        <v>77.162999999999997</v>
      </c>
      <c r="S1661" s="12">
        <v>0</v>
      </c>
      <c r="T1661" s="12">
        <v>0</v>
      </c>
      <c r="U1661" s="8" t="s">
        <v>208</v>
      </c>
      <c r="V1661" s="8" t="s">
        <v>209</v>
      </c>
      <c r="W1661" s="8" t="s">
        <v>210</v>
      </c>
      <c r="X1661" s="8" t="s">
        <v>210</v>
      </c>
      <c r="Y1661" s="1">
        <f t="shared" si="25"/>
        <v>0.26766919733023348</v>
      </c>
    </row>
    <row r="1662" spans="1:25" x14ac:dyDescent="0.2">
      <c r="A1662" s="7">
        <v>6081</v>
      </c>
      <c r="B1662" s="8" t="s">
        <v>1068</v>
      </c>
      <c r="C1662" s="9" t="s">
        <v>531</v>
      </c>
      <c r="D1662" s="9" t="s">
        <v>24</v>
      </c>
      <c r="E1662" s="10">
        <v>1</v>
      </c>
      <c r="F1662" s="9" t="s">
        <v>42</v>
      </c>
      <c r="G1662" s="9" t="s">
        <v>35</v>
      </c>
      <c r="H1662" s="9" t="s">
        <v>36</v>
      </c>
      <c r="I1662" s="11">
        <v>67379530</v>
      </c>
      <c r="J1662" s="11">
        <v>0</v>
      </c>
      <c r="K1662" s="11">
        <v>921698</v>
      </c>
      <c r="L1662" s="11">
        <v>921698</v>
      </c>
      <c r="M1662" s="11">
        <v>0</v>
      </c>
      <c r="N1662" s="11">
        <v>903625</v>
      </c>
      <c r="O1662" s="8" t="s">
        <v>37</v>
      </c>
      <c r="P1662" s="12">
        <v>126.50749999999999</v>
      </c>
      <c r="Q1662" s="12">
        <v>136.16607200000001</v>
      </c>
      <c r="R1662" s="12">
        <v>77.162999999999997</v>
      </c>
      <c r="S1662" s="12">
        <v>71.689651314200006</v>
      </c>
      <c r="T1662" s="12">
        <v>65.036425033300006</v>
      </c>
      <c r="U1662" s="8" t="s">
        <v>208</v>
      </c>
      <c r="V1662" s="8" t="s">
        <v>209</v>
      </c>
      <c r="W1662" s="8" t="s">
        <v>210</v>
      </c>
      <c r="X1662" s="8" t="s">
        <v>210</v>
      </c>
      <c r="Y1662" s="1">
        <f t="shared" si="25"/>
        <v>1.0389077536604959E-3</v>
      </c>
    </row>
    <row r="1663" spans="1:25" x14ac:dyDescent="0.2">
      <c r="A1663" s="7">
        <v>6081</v>
      </c>
      <c r="B1663" s="8" t="s">
        <v>1068</v>
      </c>
      <c r="C1663" s="9" t="s">
        <v>531</v>
      </c>
      <c r="D1663" s="9" t="s">
        <v>24</v>
      </c>
      <c r="E1663" s="10">
        <v>1</v>
      </c>
      <c r="F1663" s="9" t="s">
        <v>42</v>
      </c>
      <c r="G1663" s="9" t="s">
        <v>26</v>
      </c>
      <c r="H1663" s="9" t="s">
        <v>27</v>
      </c>
      <c r="I1663" s="11">
        <v>546470</v>
      </c>
      <c r="J1663" s="11">
        <v>0</v>
      </c>
      <c r="K1663" s="11">
        <v>8562</v>
      </c>
      <c r="L1663" s="11">
        <v>8562</v>
      </c>
      <c r="M1663" s="11">
        <v>0</v>
      </c>
      <c r="N1663" s="11">
        <v>1484</v>
      </c>
      <c r="O1663" s="8" t="s">
        <v>28</v>
      </c>
      <c r="P1663" s="12">
        <v>0.74793600000000005</v>
      </c>
      <c r="Q1663" s="12">
        <v>136.16607200000001</v>
      </c>
      <c r="R1663" s="12">
        <v>77.162999999999997</v>
      </c>
      <c r="S1663" s="12">
        <v>0.42384262630000002</v>
      </c>
      <c r="T1663" s="12">
        <v>0.38450750820000001</v>
      </c>
      <c r="U1663" s="8" t="s">
        <v>208</v>
      </c>
      <c r="V1663" s="8" t="s">
        <v>209</v>
      </c>
      <c r="W1663" s="8" t="s">
        <v>210</v>
      </c>
      <c r="X1663" s="8" t="s">
        <v>210</v>
      </c>
      <c r="Y1663" s="1">
        <f t="shared" si="25"/>
        <v>0.12809690587772429</v>
      </c>
    </row>
    <row r="1664" spans="1:25" x14ac:dyDescent="0.2">
      <c r="A1664" s="7">
        <v>6081</v>
      </c>
      <c r="B1664" s="8" t="s">
        <v>1068</v>
      </c>
      <c r="C1664" s="9" t="s">
        <v>531</v>
      </c>
      <c r="D1664" s="9" t="s">
        <v>24</v>
      </c>
      <c r="E1664" s="10">
        <v>1</v>
      </c>
      <c r="F1664" s="9" t="s">
        <v>50</v>
      </c>
      <c r="G1664" s="9" t="s">
        <v>26</v>
      </c>
      <c r="H1664" s="9" t="s">
        <v>27</v>
      </c>
      <c r="I1664" s="11">
        <v>1515000</v>
      </c>
      <c r="J1664" s="11">
        <v>0</v>
      </c>
      <c r="K1664" s="11">
        <v>20069</v>
      </c>
      <c r="L1664" s="11">
        <v>20069</v>
      </c>
      <c r="M1664" s="11">
        <v>0</v>
      </c>
      <c r="N1664" s="11">
        <v>3478</v>
      </c>
      <c r="O1664" s="8" t="s">
        <v>28</v>
      </c>
      <c r="P1664" s="12">
        <v>8.9106360000000002</v>
      </c>
      <c r="Q1664" s="12">
        <v>136.16607200000001</v>
      </c>
      <c r="R1664" s="12">
        <v>77.162999999999997</v>
      </c>
      <c r="S1664" s="12">
        <v>5.0495060594999996</v>
      </c>
      <c r="T1664" s="12">
        <v>4.5808818465999996</v>
      </c>
      <c r="U1664" s="8" t="s">
        <v>208</v>
      </c>
      <c r="V1664" s="8" t="s">
        <v>209</v>
      </c>
      <c r="W1664" s="8" t="s">
        <v>210</v>
      </c>
      <c r="X1664" s="8" t="s">
        <v>210</v>
      </c>
      <c r="Y1664" s="1">
        <f t="shared" si="25"/>
        <v>4.6205357198019797E-2</v>
      </c>
    </row>
    <row r="1665" spans="1:25" x14ac:dyDescent="0.2">
      <c r="A1665" s="7">
        <v>6082</v>
      </c>
      <c r="B1665" s="8" t="s">
        <v>1069</v>
      </c>
      <c r="C1665" s="9" t="s">
        <v>764</v>
      </c>
      <c r="D1665" s="9" t="s">
        <v>24</v>
      </c>
      <c r="E1665" s="10">
        <v>2</v>
      </c>
      <c r="F1665" s="9" t="s">
        <v>43</v>
      </c>
      <c r="G1665" s="9" t="s">
        <v>44</v>
      </c>
      <c r="H1665" s="9" t="s">
        <v>45</v>
      </c>
      <c r="I1665" s="11">
        <v>143691533</v>
      </c>
      <c r="J1665" s="11">
        <v>0</v>
      </c>
      <c r="K1665" s="11">
        <v>1646762</v>
      </c>
      <c r="L1665" s="11">
        <v>1646762</v>
      </c>
      <c r="M1665" s="11">
        <v>0</v>
      </c>
      <c r="N1665" s="11">
        <v>63711</v>
      </c>
      <c r="O1665" s="8" t="s">
        <v>46</v>
      </c>
      <c r="P1665" s="12">
        <v>42.049259999999997</v>
      </c>
      <c r="Q1665" s="12">
        <v>42.281110079999998</v>
      </c>
      <c r="R1665" s="12">
        <v>247.50399999999999</v>
      </c>
      <c r="S1665" s="12">
        <v>246.14680237459999</v>
      </c>
      <c r="T1665" s="12">
        <v>223.30291424710001</v>
      </c>
      <c r="U1665" s="8" t="s">
        <v>208</v>
      </c>
      <c r="V1665" s="8" t="s">
        <v>765</v>
      </c>
      <c r="W1665" s="8" t="s">
        <v>766</v>
      </c>
      <c r="X1665" s="8" t="s">
        <v>766</v>
      </c>
      <c r="Y1665" s="1">
        <f t="shared" si="25"/>
        <v>1.5625967066549428E-3</v>
      </c>
    </row>
    <row r="1666" spans="1:25" x14ac:dyDescent="0.2">
      <c r="A1666" s="7">
        <v>6082</v>
      </c>
      <c r="B1666" s="8" t="s">
        <v>1069</v>
      </c>
      <c r="C1666" s="9" t="s">
        <v>764</v>
      </c>
      <c r="D1666" s="9" t="s">
        <v>24</v>
      </c>
      <c r="E1666" s="10">
        <v>2</v>
      </c>
      <c r="F1666" s="9" t="s">
        <v>43</v>
      </c>
      <c r="G1666" s="9" t="s">
        <v>26</v>
      </c>
      <c r="H1666" s="9" t="s">
        <v>27</v>
      </c>
      <c r="I1666" s="11">
        <v>1894467</v>
      </c>
      <c r="J1666" s="11">
        <v>0</v>
      </c>
      <c r="K1666" s="11">
        <v>24151</v>
      </c>
      <c r="L1666" s="11">
        <v>24151</v>
      </c>
      <c r="M1666" s="11">
        <v>0</v>
      </c>
      <c r="N1666" s="11">
        <v>4182</v>
      </c>
      <c r="O1666" s="8" t="s">
        <v>28</v>
      </c>
      <c r="P1666" s="12">
        <v>0.23185007999999999</v>
      </c>
      <c r="Q1666" s="12">
        <v>42.281110079999998</v>
      </c>
      <c r="R1666" s="12">
        <v>247.50399999999999</v>
      </c>
      <c r="S1666" s="12">
        <v>1.3571976254</v>
      </c>
      <c r="T1666" s="12">
        <v>1.2312416088</v>
      </c>
      <c r="U1666" s="8" t="s">
        <v>208</v>
      </c>
      <c r="V1666" s="8" t="s">
        <v>765</v>
      </c>
      <c r="W1666" s="8" t="s">
        <v>766</v>
      </c>
      <c r="X1666" s="8" t="s">
        <v>766</v>
      </c>
      <c r="Y1666" s="1">
        <f t="shared" si="25"/>
        <v>0.11851983499316694</v>
      </c>
    </row>
    <row r="1667" spans="1:25" x14ac:dyDescent="0.2">
      <c r="A1667" s="7">
        <v>6085</v>
      </c>
      <c r="B1667" s="8" t="s">
        <v>1070</v>
      </c>
      <c r="C1667" s="9" t="s">
        <v>339</v>
      </c>
      <c r="D1667" s="9" t="s">
        <v>24</v>
      </c>
      <c r="E1667" s="10">
        <v>1</v>
      </c>
      <c r="F1667" s="9" t="s">
        <v>50</v>
      </c>
      <c r="G1667" s="9" t="s">
        <v>35</v>
      </c>
      <c r="H1667" s="9" t="s">
        <v>36</v>
      </c>
      <c r="I1667" s="11">
        <v>801000</v>
      </c>
      <c r="J1667" s="11">
        <v>0</v>
      </c>
      <c r="K1667" s="11">
        <v>51518</v>
      </c>
      <c r="L1667" s="11">
        <v>51518</v>
      </c>
      <c r="M1667" s="11">
        <v>0</v>
      </c>
      <c r="N1667" s="11">
        <v>48889</v>
      </c>
      <c r="O1667" s="8" t="s">
        <v>37</v>
      </c>
      <c r="P1667" s="12">
        <v>8.0177960000000006</v>
      </c>
      <c r="Q1667" s="12">
        <v>2719.7835466249999</v>
      </c>
      <c r="R1667" s="12">
        <v>2794.56</v>
      </c>
      <c r="S1667" s="12">
        <v>8.2382335231999999</v>
      </c>
      <c r="T1667" s="12">
        <v>7.4736764249999998</v>
      </c>
      <c r="U1667" s="8" t="s">
        <v>177</v>
      </c>
      <c r="V1667" s="8" t="s">
        <v>60</v>
      </c>
      <c r="W1667" s="8" t="s">
        <v>61</v>
      </c>
      <c r="X1667" s="8" t="s">
        <v>62</v>
      </c>
      <c r="Y1667" s="1">
        <f t="shared" si="25"/>
        <v>3.165022364044944</v>
      </c>
    </row>
    <row r="1668" spans="1:25" x14ac:dyDescent="0.2">
      <c r="A1668" s="7">
        <v>6085</v>
      </c>
      <c r="B1668" s="8" t="s">
        <v>1070</v>
      </c>
      <c r="C1668" s="9" t="s">
        <v>339</v>
      </c>
      <c r="D1668" s="9" t="s">
        <v>24</v>
      </c>
      <c r="E1668" s="10">
        <v>1</v>
      </c>
      <c r="F1668" s="9" t="s">
        <v>43</v>
      </c>
      <c r="G1668" s="9" t="s">
        <v>44</v>
      </c>
      <c r="H1668" s="9" t="s">
        <v>45</v>
      </c>
      <c r="I1668" s="11">
        <v>1756986406</v>
      </c>
      <c r="J1668" s="11">
        <v>0</v>
      </c>
      <c r="K1668" s="11">
        <v>21667054</v>
      </c>
      <c r="L1668" s="11">
        <v>21667054</v>
      </c>
      <c r="M1668" s="11">
        <v>0</v>
      </c>
      <c r="N1668" s="11">
        <v>988423</v>
      </c>
      <c r="O1668" s="8" t="s">
        <v>46</v>
      </c>
      <c r="P1668" s="12">
        <v>2038.6224374999999</v>
      </c>
      <c r="Q1668" s="12">
        <v>2719.7835466249999</v>
      </c>
      <c r="R1668" s="12">
        <v>2794.56</v>
      </c>
      <c r="S1668" s="12">
        <v>2094.6713667745998</v>
      </c>
      <c r="T1668" s="12">
        <v>1900.2733981444001</v>
      </c>
      <c r="U1668" s="8" t="s">
        <v>177</v>
      </c>
      <c r="V1668" s="8" t="s">
        <v>60</v>
      </c>
      <c r="W1668" s="8" t="s">
        <v>61</v>
      </c>
      <c r="X1668" s="8" t="s">
        <v>62</v>
      </c>
      <c r="Y1668" s="1">
        <f t="shared" ref="Y1668:Y1731" si="26">IFERROR(ABS(R1668/(I1668/1000))*0.907185,ABS(T1668/(I1668/1000)))</f>
        <v>1.4429154972073245E-3</v>
      </c>
    </row>
    <row r="1669" spans="1:25" x14ac:dyDescent="0.2">
      <c r="A1669" s="7">
        <v>6085</v>
      </c>
      <c r="B1669" s="8" t="s">
        <v>1070</v>
      </c>
      <c r="C1669" s="9" t="s">
        <v>339</v>
      </c>
      <c r="D1669" s="9" t="s">
        <v>24</v>
      </c>
      <c r="E1669" s="10">
        <v>1</v>
      </c>
      <c r="F1669" s="9" t="s">
        <v>43</v>
      </c>
      <c r="G1669" s="9" t="s">
        <v>79</v>
      </c>
      <c r="H1669" s="9" t="s">
        <v>45</v>
      </c>
      <c r="I1669" s="11">
        <v>922326910</v>
      </c>
      <c r="J1669" s="11">
        <v>0</v>
      </c>
      <c r="K1669" s="11">
        <v>11489242</v>
      </c>
      <c r="L1669" s="11">
        <v>11489242</v>
      </c>
      <c r="M1669" s="11">
        <v>0</v>
      </c>
      <c r="N1669" s="11">
        <v>646885</v>
      </c>
      <c r="O1669" s="8" t="s">
        <v>46</v>
      </c>
      <c r="P1669" s="12">
        <v>667.32592031249999</v>
      </c>
      <c r="Q1669" s="12">
        <v>2719.7835466249999</v>
      </c>
      <c r="R1669" s="12">
        <v>2794.56</v>
      </c>
      <c r="S1669" s="12">
        <v>685.67306621980003</v>
      </c>
      <c r="T1669" s="12">
        <v>622.03852510189995</v>
      </c>
      <c r="U1669" s="8" t="s">
        <v>177</v>
      </c>
      <c r="V1669" s="8" t="s">
        <v>60</v>
      </c>
      <c r="W1669" s="8" t="s">
        <v>61</v>
      </c>
      <c r="X1669" s="8" t="s">
        <v>62</v>
      </c>
      <c r="Y1669" s="1">
        <f t="shared" si="26"/>
        <v>2.7486814990576387E-3</v>
      </c>
    </row>
    <row r="1670" spans="1:25" x14ac:dyDescent="0.2">
      <c r="A1670" s="7">
        <v>6085</v>
      </c>
      <c r="B1670" s="8" t="s">
        <v>1070</v>
      </c>
      <c r="C1670" s="9" t="s">
        <v>339</v>
      </c>
      <c r="D1670" s="9" t="s">
        <v>24</v>
      </c>
      <c r="E1670" s="10">
        <v>1</v>
      </c>
      <c r="F1670" s="9" t="s">
        <v>43</v>
      </c>
      <c r="G1670" s="9" t="s">
        <v>35</v>
      </c>
      <c r="H1670" s="9" t="s">
        <v>36</v>
      </c>
      <c r="I1670" s="11">
        <v>15465684</v>
      </c>
      <c r="J1670" s="11">
        <v>0</v>
      </c>
      <c r="K1670" s="11">
        <v>193484</v>
      </c>
      <c r="L1670" s="11">
        <v>193484</v>
      </c>
      <c r="M1670" s="11">
        <v>0</v>
      </c>
      <c r="N1670" s="11">
        <v>183362</v>
      </c>
      <c r="O1670" s="8" t="s">
        <v>37</v>
      </c>
      <c r="P1670" s="12">
        <v>5.8173928124999996</v>
      </c>
      <c r="Q1670" s="12">
        <v>2719.7835466249999</v>
      </c>
      <c r="R1670" s="12">
        <v>2794.56</v>
      </c>
      <c r="S1670" s="12">
        <v>5.9773334823999997</v>
      </c>
      <c r="T1670" s="12">
        <v>5.4226013630000001</v>
      </c>
      <c r="U1670" s="8" t="s">
        <v>177</v>
      </c>
      <c r="V1670" s="8" t="s">
        <v>60</v>
      </c>
      <c r="W1670" s="8" t="s">
        <v>61</v>
      </c>
      <c r="X1670" s="8" t="s">
        <v>62</v>
      </c>
      <c r="Y1670" s="1">
        <f t="shared" si="26"/>
        <v>0.16392310314888112</v>
      </c>
    </row>
    <row r="1671" spans="1:25" x14ac:dyDescent="0.2">
      <c r="A1671" s="7">
        <v>6088</v>
      </c>
      <c r="B1671" s="8" t="s">
        <v>1071</v>
      </c>
      <c r="C1671" s="9" t="s">
        <v>110</v>
      </c>
      <c r="D1671" s="9" t="s">
        <v>24</v>
      </c>
      <c r="E1671" s="10">
        <v>1</v>
      </c>
      <c r="F1671" s="9" t="s">
        <v>50</v>
      </c>
      <c r="G1671" s="9" t="s">
        <v>35</v>
      </c>
      <c r="H1671" s="9" t="s">
        <v>36</v>
      </c>
      <c r="I1671" s="11">
        <v>874000</v>
      </c>
      <c r="J1671" s="11">
        <v>0</v>
      </c>
      <c r="K1671" s="11">
        <v>16996</v>
      </c>
      <c r="L1671" s="11">
        <v>16996</v>
      </c>
      <c r="M1671" s="11">
        <v>0</v>
      </c>
      <c r="N1671" s="11">
        <v>16549</v>
      </c>
      <c r="O1671" s="8" t="s">
        <v>37</v>
      </c>
      <c r="P1671" s="12">
        <v>2.7140360000000001</v>
      </c>
      <c r="Q1671" s="12">
        <v>2.7140360000000001</v>
      </c>
      <c r="R1671" s="12" t="s">
        <v>3417</v>
      </c>
      <c r="S1671" s="12">
        <v>2.7140360000000001</v>
      </c>
      <c r="T1671" s="12">
        <v>2.4621573074000001</v>
      </c>
      <c r="U1671" s="8" t="s">
        <v>51</v>
      </c>
      <c r="V1671" s="8" t="s">
        <v>120</v>
      </c>
      <c r="W1671" s="8" t="s">
        <v>121</v>
      </c>
      <c r="X1671" s="8" t="s">
        <v>54</v>
      </c>
      <c r="Y1671" s="1">
        <f t="shared" si="26"/>
        <v>2.8171136240274599E-3</v>
      </c>
    </row>
    <row r="1672" spans="1:25" x14ac:dyDescent="0.2">
      <c r="A1672" s="7">
        <v>6089</v>
      </c>
      <c r="B1672" s="8" t="s">
        <v>1072</v>
      </c>
      <c r="C1672" s="9" t="s">
        <v>680</v>
      </c>
      <c r="D1672" s="9" t="s">
        <v>24</v>
      </c>
      <c r="E1672" s="10">
        <v>1</v>
      </c>
      <c r="F1672" s="9" t="s">
        <v>25</v>
      </c>
      <c r="G1672" s="9" t="s">
        <v>35</v>
      </c>
      <c r="H1672" s="9" t="s">
        <v>36</v>
      </c>
      <c r="I1672" s="11">
        <v>-148000</v>
      </c>
      <c r="J1672" s="11">
        <v>0</v>
      </c>
      <c r="K1672" s="11">
        <v>14402</v>
      </c>
      <c r="L1672" s="11">
        <v>14402</v>
      </c>
      <c r="M1672" s="11">
        <v>0</v>
      </c>
      <c r="N1672" s="11">
        <v>11988</v>
      </c>
      <c r="O1672" s="8" t="s">
        <v>37</v>
      </c>
      <c r="P1672" s="12">
        <v>16.591391999999999</v>
      </c>
      <c r="Q1672" s="12">
        <v>743.12357199999997</v>
      </c>
      <c r="R1672" s="12">
        <v>600.91</v>
      </c>
      <c r="S1672" s="12">
        <v>13.4162523467</v>
      </c>
      <c r="T1672" s="12">
        <v>12.171144286200001</v>
      </c>
      <c r="U1672" s="8" t="s">
        <v>59</v>
      </c>
      <c r="V1672" s="8" t="s">
        <v>60</v>
      </c>
      <c r="W1672" s="8" t="s">
        <v>61</v>
      </c>
      <c r="X1672" s="8" t="s">
        <v>62</v>
      </c>
      <c r="Y1672" s="1">
        <f t="shared" si="26"/>
        <v>3.6833549888513515</v>
      </c>
    </row>
    <row r="1673" spans="1:25" x14ac:dyDescent="0.2">
      <c r="A1673" s="7">
        <v>6089</v>
      </c>
      <c r="B1673" s="8" t="s">
        <v>1072</v>
      </c>
      <c r="C1673" s="9" t="s">
        <v>680</v>
      </c>
      <c r="D1673" s="9" t="s">
        <v>24</v>
      </c>
      <c r="E1673" s="10">
        <v>1</v>
      </c>
      <c r="F1673" s="9" t="s">
        <v>43</v>
      </c>
      <c r="G1673" s="9" t="s">
        <v>68</v>
      </c>
      <c r="H1673" s="9" t="s">
        <v>45</v>
      </c>
      <c r="I1673" s="11">
        <v>225564533</v>
      </c>
      <c r="J1673" s="11">
        <v>0</v>
      </c>
      <c r="K1673" s="11">
        <v>2962378</v>
      </c>
      <c r="L1673" s="11">
        <v>2962378</v>
      </c>
      <c r="M1673" s="11">
        <v>0</v>
      </c>
      <c r="N1673" s="11">
        <v>224092</v>
      </c>
      <c r="O1673" s="8" t="s">
        <v>46</v>
      </c>
      <c r="P1673" s="12">
        <v>705.88980000000004</v>
      </c>
      <c r="Q1673" s="12">
        <v>743.12357199999997</v>
      </c>
      <c r="R1673" s="12">
        <v>600.91</v>
      </c>
      <c r="S1673" s="12">
        <v>570.80175585929999</v>
      </c>
      <c r="T1673" s="12">
        <v>517.82795596410006</v>
      </c>
      <c r="U1673" s="8" t="s">
        <v>59</v>
      </c>
      <c r="V1673" s="8" t="s">
        <v>60</v>
      </c>
      <c r="W1673" s="8" t="s">
        <v>61</v>
      </c>
      <c r="X1673" s="8" t="s">
        <v>62</v>
      </c>
      <c r="Y1673" s="1">
        <f t="shared" si="26"/>
        <v>2.4167653092430092E-3</v>
      </c>
    </row>
    <row r="1674" spans="1:25" x14ac:dyDescent="0.2">
      <c r="A1674" s="7">
        <v>6089</v>
      </c>
      <c r="B1674" s="8" t="s">
        <v>1072</v>
      </c>
      <c r="C1674" s="9" t="s">
        <v>680</v>
      </c>
      <c r="D1674" s="9" t="s">
        <v>24</v>
      </c>
      <c r="E1674" s="10">
        <v>1</v>
      </c>
      <c r="F1674" s="9" t="s">
        <v>43</v>
      </c>
      <c r="G1674" s="9" t="s">
        <v>79</v>
      </c>
      <c r="H1674" s="9" t="s">
        <v>45</v>
      </c>
      <c r="I1674" s="11">
        <v>6416059</v>
      </c>
      <c r="J1674" s="11">
        <v>0</v>
      </c>
      <c r="K1674" s="11">
        <v>87613</v>
      </c>
      <c r="L1674" s="11">
        <v>87613</v>
      </c>
      <c r="M1674" s="11">
        <v>0</v>
      </c>
      <c r="N1674" s="11">
        <v>5375</v>
      </c>
      <c r="O1674" s="8" t="s">
        <v>46</v>
      </c>
      <c r="P1674" s="12">
        <v>19.887499999999999</v>
      </c>
      <c r="Q1674" s="12">
        <v>743.12357199999997</v>
      </c>
      <c r="R1674" s="12">
        <v>600.91</v>
      </c>
      <c r="S1674" s="12">
        <v>16.081575225600002</v>
      </c>
      <c r="T1674" s="12">
        <v>14.5891093401</v>
      </c>
      <c r="U1674" s="8" t="s">
        <v>59</v>
      </c>
      <c r="V1674" s="8" t="s">
        <v>60</v>
      </c>
      <c r="W1674" s="8" t="s">
        <v>61</v>
      </c>
      <c r="X1674" s="8" t="s">
        <v>62</v>
      </c>
      <c r="Y1674" s="1">
        <f t="shared" si="26"/>
        <v>8.4964389877025745E-2</v>
      </c>
    </row>
    <row r="1675" spans="1:25" x14ac:dyDescent="0.2">
      <c r="A1675" s="7">
        <v>6089</v>
      </c>
      <c r="B1675" s="8" t="s">
        <v>1072</v>
      </c>
      <c r="C1675" s="9" t="s">
        <v>680</v>
      </c>
      <c r="D1675" s="9" t="s">
        <v>24</v>
      </c>
      <c r="E1675" s="10">
        <v>1</v>
      </c>
      <c r="F1675" s="9" t="s">
        <v>43</v>
      </c>
      <c r="G1675" s="9" t="s">
        <v>35</v>
      </c>
      <c r="H1675" s="9" t="s">
        <v>36</v>
      </c>
      <c r="I1675" s="11">
        <v>452408</v>
      </c>
      <c r="J1675" s="11">
        <v>0</v>
      </c>
      <c r="K1675" s="11">
        <v>6485</v>
      </c>
      <c r="L1675" s="11">
        <v>6485</v>
      </c>
      <c r="M1675" s="11">
        <v>0</v>
      </c>
      <c r="N1675" s="11">
        <v>5392</v>
      </c>
      <c r="O1675" s="8" t="s">
        <v>37</v>
      </c>
      <c r="P1675" s="12">
        <v>0.75488</v>
      </c>
      <c r="Q1675" s="12">
        <v>743.12357199999997</v>
      </c>
      <c r="R1675" s="12">
        <v>600.91</v>
      </c>
      <c r="S1675" s="12">
        <v>0.61041656850000003</v>
      </c>
      <c r="T1675" s="12">
        <v>0.55376627820000002</v>
      </c>
      <c r="U1675" s="8" t="s">
        <v>59</v>
      </c>
      <c r="V1675" s="8" t="s">
        <v>60</v>
      </c>
      <c r="W1675" s="8" t="s">
        <v>61</v>
      </c>
      <c r="X1675" s="8" t="s">
        <v>62</v>
      </c>
      <c r="Y1675" s="1">
        <f t="shared" si="26"/>
        <v>1.2049666194010715</v>
      </c>
    </row>
    <row r="1676" spans="1:25" x14ac:dyDescent="0.2">
      <c r="A1676" s="7">
        <v>6090</v>
      </c>
      <c r="B1676" s="8" t="s">
        <v>1073</v>
      </c>
      <c r="C1676" s="9" t="s">
        <v>58</v>
      </c>
      <c r="D1676" s="9" t="s">
        <v>24</v>
      </c>
      <c r="E1676" s="10">
        <v>1</v>
      </c>
      <c r="F1676" s="9" t="s">
        <v>43</v>
      </c>
      <c r="G1676" s="9" t="s">
        <v>79</v>
      </c>
      <c r="H1676" s="9" t="s">
        <v>45</v>
      </c>
      <c r="I1676" s="11">
        <v>8737451635</v>
      </c>
      <c r="J1676" s="11">
        <v>1349923</v>
      </c>
      <c r="K1676" s="11">
        <v>92225580</v>
      </c>
      <c r="L1676" s="11">
        <v>88577136</v>
      </c>
      <c r="M1676" s="11">
        <v>3648444</v>
      </c>
      <c r="N1676" s="11">
        <v>5303006</v>
      </c>
      <c r="O1676" s="8" t="s">
        <v>46</v>
      </c>
      <c r="P1676" s="12">
        <v>6313.2993750750002</v>
      </c>
      <c r="Q1676" s="12">
        <v>6318.0597001830001</v>
      </c>
      <c r="R1676" s="12">
        <v>6032.85</v>
      </c>
      <c r="S1676" s="12">
        <v>6028.3045653744002</v>
      </c>
      <c r="T1676" s="12">
        <v>5468.8420261040001</v>
      </c>
      <c r="U1676" s="8" t="s">
        <v>59</v>
      </c>
      <c r="V1676" s="8" t="s">
        <v>60</v>
      </c>
      <c r="W1676" s="8" t="s">
        <v>61</v>
      </c>
      <c r="X1676" s="8" t="s">
        <v>62</v>
      </c>
      <c r="Y1676" s="1">
        <f t="shared" si="26"/>
        <v>6.263738279622535E-4</v>
      </c>
    </row>
    <row r="1677" spans="1:25" x14ac:dyDescent="0.2">
      <c r="A1677" s="7">
        <v>6090</v>
      </c>
      <c r="B1677" s="8" t="s">
        <v>1073</v>
      </c>
      <c r="C1677" s="9" t="s">
        <v>58</v>
      </c>
      <c r="D1677" s="9" t="s">
        <v>24</v>
      </c>
      <c r="E1677" s="10">
        <v>1</v>
      </c>
      <c r="F1677" s="9" t="s">
        <v>43</v>
      </c>
      <c r="G1677" s="9" t="s">
        <v>26</v>
      </c>
      <c r="H1677" s="9" t="s">
        <v>27</v>
      </c>
      <c r="I1677" s="11">
        <v>15537365</v>
      </c>
      <c r="J1677" s="11">
        <v>2982</v>
      </c>
      <c r="K1677" s="11">
        <v>167517</v>
      </c>
      <c r="L1677" s="11">
        <v>159458</v>
      </c>
      <c r="M1677" s="11">
        <v>8059</v>
      </c>
      <c r="N1677" s="11">
        <v>28862</v>
      </c>
      <c r="O1677" s="8" t="s">
        <v>28</v>
      </c>
      <c r="P1677" s="12">
        <v>4.760325108</v>
      </c>
      <c r="Q1677" s="12">
        <v>6318.0597001830001</v>
      </c>
      <c r="R1677" s="12">
        <v>6032.85</v>
      </c>
      <c r="S1677" s="12">
        <v>4.5454346255999996</v>
      </c>
      <c r="T1677" s="12">
        <v>4.1235912415999998</v>
      </c>
      <c r="U1677" s="8" t="s">
        <v>59</v>
      </c>
      <c r="V1677" s="8" t="s">
        <v>60</v>
      </c>
      <c r="W1677" s="8" t="s">
        <v>61</v>
      </c>
      <c r="X1677" s="8" t="s">
        <v>62</v>
      </c>
      <c r="Y1677" s="1">
        <f t="shared" si="26"/>
        <v>0.35224190377518971</v>
      </c>
    </row>
    <row r="1678" spans="1:25" x14ac:dyDescent="0.2">
      <c r="A1678" s="7">
        <v>6092</v>
      </c>
      <c r="B1678" s="8" t="s">
        <v>1074</v>
      </c>
      <c r="C1678" s="9" t="s">
        <v>916</v>
      </c>
      <c r="D1678" s="9" t="s">
        <v>24</v>
      </c>
      <c r="E1678" s="10">
        <v>1</v>
      </c>
      <c r="F1678" s="9" t="s">
        <v>50</v>
      </c>
      <c r="G1678" s="9" t="s">
        <v>26</v>
      </c>
      <c r="H1678" s="9" t="s">
        <v>27</v>
      </c>
      <c r="I1678" s="11">
        <v>2025000</v>
      </c>
      <c r="J1678" s="11">
        <v>0</v>
      </c>
      <c r="K1678" s="11">
        <v>30875</v>
      </c>
      <c r="L1678" s="11">
        <v>30875</v>
      </c>
      <c r="M1678" s="11">
        <v>0</v>
      </c>
      <c r="N1678" s="11">
        <v>5351</v>
      </c>
      <c r="O1678" s="8" t="s">
        <v>28</v>
      </c>
      <c r="P1678" s="12">
        <v>13.709262000000001</v>
      </c>
      <c r="Q1678" s="12">
        <v>13.709262000000001</v>
      </c>
      <c r="R1678" s="12" t="s">
        <v>3417</v>
      </c>
      <c r="S1678" s="12">
        <v>13.709262000000001</v>
      </c>
      <c r="T1678" s="12">
        <v>12.436960899900001</v>
      </c>
      <c r="U1678" s="8" t="s">
        <v>59</v>
      </c>
      <c r="V1678" s="8" t="s">
        <v>80</v>
      </c>
      <c r="W1678" s="8" t="s">
        <v>81</v>
      </c>
      <c r="X1678" s="8" t="s">
        <v>82</v>
      </c>
      <c r="Y1678" s="1">
        <f t="shared" si="26"/>
        <v>6.1417090863703705E-3</v>
      </c>
    </row>
    <row r="1679" spans="1:25" x14ac:dyDescent="0.2">
      <c r="A1679" s="7">
        <v>6095</v>
      </c>
      <c r="B1679" s="8" t="s">
        <v>1075</v>
      </c>
      <c r="C1679" s="9" t="s">
        <v>146</v>
      </c>
      <c r="D1679" s="9" t="s">
        <v>24</v>
      </c>
      <c r="E1679" s="10">
        <v>1</v>
      </c>
      <c r="F1679" s="9" t="s">
        <v>43</v>
      </c>
      <c r="G1679" s="9" t="s">
        <v>79</v>
      </c>
      <c r="H1679" s="9" t="s">
        <v>45</v>
      </c>
      <c r="I1679" s="11">
        <v>2365421433</v>
      </c>
      <c r="J1679" s="11">
        <v>0</v>
      </c>
      <c r="K1679" s="11">
        <v>26951461</v>
      </c>
      <c r="L1679" s="11">
        <v>26951461</v>
      </c>
      <c r="M1679" s="11">
        <v>0</v>
      </c>
      <c r="N1679" s="11">
        <v>1558771</v>
      </c>
      <c r="O1679" s="8" t="s">
        <v>46</v>
      </c>
      <c r="P1679" s="12">
        <v>2314.7749349999999</v>
      </c>
      <c r="Q1679" s="12">
        <v>2323.8183770999999</v>
      </c>
      <c r="R1679" s="12">
        <v>1680.693</v>
      </c>
      <c r="S1679" s="12">
        <v>1674.1523641296999</v>
      </c>
      <c r="T1679" s="12">
        <v>1518.7810615347</v>
      </c>
      <c r="U1679" s="8" t="s">
        <v>59</v>
      </c>
      <c r="V1679" s="8" t="s">
        <v>80</v>
      </c>
      <c r="W1679" s="8" t="s">
        <v>81</v>
      </c>
      <c r="X1679" s="8" t="s">
        <v>82</v>
      </c>
      <c r="Y1679" s="1">
        <f t="shared" si="26"/>
        <v>6.4457836474038572E-4</v>
      </c>
    </row>
    <row r="1680" spans="1:25" x14ac:dyDescent="0.2">
      <c r="A1680" s="7">
        <v>6095</v>
      </c>
      <c r="B1680" s="8" t="s">
        <v>1075</v>
      </c>
      <c r="C1680" s="9" t="s">
        <v>146</v>
      </c>
      <c r="D1680" s="9" t="s">
        <v>24</v>
      </c>
      <c r="E1680" s="10">
        <v>1</v>
      </c>
      <c r="F1680" s="9" t="s">
        <v>43</v>
      </c>
      <c r="G1680" s="9" t="s">
        <v>26</v>
      </c>
      <c r="H1680" s="9" t="s">
        <v>27</v>
      </c>
      <c r="I1680" s="11">
        <v>22228567</v>
      </c>
      <c r="J1680" s="11">
        <v>0</v>
      </c>
      <c r="K1680" s="11">
        <v>260994</v>
      </c>
      <c r="L1680" s="11">
        <v>260994</v>
      </c>
      <c r="M1680" s="11">
        <v>0</v>
      </c>
      <c r="N1680" s="11">
        <v>43499</v>
      </c>
      <c r="O1680" s="8" t="s">
        <v>28</v>
      </c>
      <c r="P1680" s="12">
        <v>9.0434421</v>
      </c>
      <c r="Q1680" s="12">
        <v>2323.8183770999999</v>
      </c>
      <c r="R1680" s="12">
        <v>1680.693</v>
      </c>
      <c r="S1680" s="12">
        <v>6.5406358703</v>
      </c>
      <c r="T1680" s="12">
        <v>5.9336259370000004</v>
      </c>
      <c r="U1680" s="8" t="s">
        <v>59</v>
      </c>
      <c r="V1680" s="8" t="s">
        <v>80</v>
      </c>
      <c r="W1680" s="8" t="s">
        <v>81</v>
      </c>
      <c r="X1680" s="8" t="s">
        <v>82</v>
      </c>
      <c r="Y1680" s="1">
        <f t="shared" si="26"/>
        <v>6.8591892550023584E-2</v>
      </c>
    </row>
    <row r="1681" spans="1:25" x14ac:dyDescent="0.2">
      <c r="A1681" s="7">
        <v>6096</v>
      </c>
      <c r="B1681" s="8" t="s">
        <v>1076</v>
      </c>
      <c r="C1681" s="9" t="s">
        <v>78</v>
      </c>
      <c r="D1681" s="9" t="s">
        <v>24</v>
      </c>
      <c r="E1681" s="10">
        <v>1</v>
      </c>
      <c r="F1681" s="9" t="s">
        <v>43</v>
      </c>
      <c r="G1681" s="9" t="s">
        <v>79</v>
      </c>
      <c r="H1681" s="9" t="s">
        <v>45</v>
      </c>
      <c r="I1681" s="11">
        <v>7636894287</v>
      </c>
      <c r="J1681" s="11">
        <v>0</v>
      </c>
      <c r="K1681" s="11">
        <v>78873786</v>
      </c>
      <c r="L1681" s="11">
        <v>78873786</v>
      </c>
      <c r="M1681" s="11">
        <v>0</v>
      </c>
      <c r="N1681" s="11">
        <v>4589910</v>
      </c>
      <c r="O1681" s="8" t="s">
        <v>46</v>
      </c>
      <c r="P1681" s="12">
        <v>4446.16073125</v>
      </c>
      <c r="Q1681" s="12">
        <v>4454.2015101500001</v>
      </c>
      <c r="R1681" s="12">
        <v>5317.4139999999998</v>
      </c>
      <c r="S1681" s="12">
        <v>5307.8149393836002</v>
      </c>
      <c r="T1681" s="12">
        <v>4815.2181251779002</v>
      </c>
      <c r="U1681" s="8" t="s">
        <v>59</v>
      </c>
      <c r="V1681" s="8" t="s">
        <v>80</v>
      </c>
      <c r="W1681" s="8" t="s">
        <v>81</v>
      </c>
      <c r="X1681" s="8" t="s">
        <v>82</v>
      </c>
      <c r="Y1681" s="1">
        <f t="shared" si="26"/>
        <v>6.3165444463484429E-4</v>
      </c>
    </row>
    <row r="1682" spans="1:25" x14ac:dyDescent="0.2">
      <c r="A1682" s="7">
        <v>6096</v>
      </c>
      <c r="B1682" s="8" t="s">
        <v>1076</v>
      </c>
      <c r="C1682" s="9" t="s">
        <v>78</v>
      </c>
      <c r="D1682" s="9" t="s">
        <v>24</v>
      </c>
      <c r="E1682" s="10">
        <v>1</v>
      </c>
      <c r="F1682" s="9" t="s">
        <v>43</v>
      </c>
      <c r="G1682" s="9" t="s">
        <v>35</v>
      </c>
      <c r="H1682" s="9" t="s">
        <v>36</v>
      </c>
      <c r="I1682" s="11">
        <v>26973546</v>
      </c>
      <c r="J1682" s="11">
        <v>0</v>
      </c>
      <c r="K1682" s="11">
        <v>280503</v>
      </c>
      <c r="L1682" s="11">
        <v>280503</v>
      </c>
      <c r="M1682" s="11">
        <v>0</v>
      </c>
      <c r="N1682" s="11">
        <v>261658</v>
      </c>
      <c r="O1682" s="8" t="s">
        <v>37</v>
      </c>
      <c r="P1682" s="12">
        <v>7.9417555000000002</v>
      </c>
      <c r="Q1682" s="12">
        <v>4454.2015101500001</v>
      </c>
      <c r="R1682" s="12">
        <v>5317.4139999999998</v>
      </c>
      <c r="S1682" s="12">
        <v>9.4808467430000007</v>
      </c>
      <c r="T1682" s="12">
        <v>8.6009677429</v>
      </c>
      <c r="U1682" s="8" t="s">
        <v>59</v>
      </c>
      <c r="V1682" s="8" t="s">
        <v>80</v>
      </c>
      <c r="W1682" s="8" t="s">
        <v>81</v>
      </c>
      <c r="X1682" s="8" t="s">
        <v>82</v>
      </c>
      <c r="Y1682" s="1">
        <f t="shared" si="26"/>
        <v>0.17883737716909748</v>
      </c>
    </row>
    <row r="1683" spans="1:25" x14ac:dyDescent="0.2">
      <c r="A1683" s="7">
        <v>6096</v>
      </c>
      <c r="B1683" s="8" t="s">
        <v>1076</v>
      </c>
      <c r="C1683" s="9" t="s">
        <v>78</v>
      </c>
      <c r="D1683" s="9" t="s">
        <v>24</v>
      </c>
      <c r="E1683" s="10">
        <v>1</v>
      </c>
      <c r="F1683" s="9" t="s">
        <v>43</v>
      </c>
      <c r="G1683" s="9" t="s">
        <v>26</v>
      </c>
      <c r="H1683" s="9" t="s">
        <v>27</v>
      </c>
      <c r="I1683" s="11">
        <v>379167</v>
      </c>
      <c r="J1683" s="11">
        <v>0</v>
      </c>
      <c r="K1683" s="11">
        <v>3893</v>
      </c>
      <c r="L1683" s="11">
        <v>3893</v>
      </c>
      <c r="M1683" s="11">
        <v>0</v>
      </c>
      <c r="N1683" s="11">
        <v>671</v>
      </c>
      <c r="O1683" s="8" t="s">
        <v>28</v>
      </c>
      <c r="P1683" s="12">
        <v>9.9023399999999998E-2</v>
      </c>
      <c r="Q1683" s="12">
        <v>4454.2015101500001</v>
      </c>
      <c r="R1683" s="12">
        <v>5317.4139999999998</v>
      </c>
      <c r="S1683" s="12">
        <v>0.1182138734</v>
      </c>
      <c r="T1683" s="12">
        <v>0.1072429224</v>
      </c>
      <c r="U1683" s="8" t="s">
        <v>59</v>
      </c>
      <c r="V1683" s="8" t="s">
        <v>80</v>
      </c>
      <c r="W1683" s="8" t="s">
        <v>81</v>
      </c>
      <c r="X1683" s="8" t="s">
        <v>82</v>
      </c>
      <c r="Y1683" s="1">
        <f t="shared" si="26"/>
        <v>12.722304999090111</v>
      </c>
    </row>
    <row r="1684" spans="1:25" x14ac:dyDescent="0.2">
      <c r="A1684" s="7">
        <v>6098</v>
      </c>
      <c r="B1684" s="8" t="s">
        <v>1077</v>
      </c>
      <c r="C1684" s="9" t="s">
        <v>916</v>
      </c>
      <c r="D1684" s="9" t="s">
        <v>24</v>
      </c>
      <c r="E1684" s="10">
        <v>1</v>
      </c>
      <c r="F1684" s="9" t="s">
        <v>43</v>
      </c>
      <c r="G1684" s="9" t="s">
        <v>79</v>
      </c>
      <c r="H1684" s="9" t="s">
        <v>45</v>
      </c>
      <c r="I1684" s="11">
        <v>1648222097</v>
      </c>
      <c r="J1684" s="11">
        <v>502451</v>
      </c>
      <c r="K1684" s="11">
        <v>18441035</v>
      </c>
      <c r="L1684" s="11">
        <v>17005462</v>
      </c>
      <c r="M1684" s="11">
        <v>1435573</v>
      </c>
      <c r="N1684" s="11">
        <v>1129699</v>
      </c>
      <c r="O1684" s="8" t="s">
        <v>46</v>
      </c>
      <c r="P1684" s="12">
        <v>1440.366225</v>
      </c>
      <c r="Q1684" s="12">
        <v>1440.632337</v>
      </c>
      <c r="R1684" s="12">
        <v>784.43</v>
      </c>
      <c r="S1684" s="12">
        <v>784.28510096449997</v>
      </c>
      <c r="T1684" s="12">
        <v>711.498776163</v>
      </c>
      <c r="U1684" s="8" t="s">
        <v>59</v>
      </c>
      <c r="V1684" s="8" t="s">
        <v>60</v>
      </c>
      <c r="W1684" s="8" t="s">
        <v>61</v>
      </c>
      <c r="X1684" s="8" t="s">
        <v>62</v>
      </c>
      <c r="Y1684" s="1">
        <f t="shared" si="26"/>
        <v>4.3175196525107619E-4</v>
      </c>
    </row>
    <row r="1685" spans="1:25" x14ac:dyDescent="0.2">
      <c r="A1685" s="7">
        <v>6098</v>
      </c>
      <c r="B1685" s="8" t="s">
        <v>1077</v>
      </c>
      <c r="C1685" s="9" t="s">
        <v>916</v>
      </c>
      <c r="D1685" s="9" t="s">
        <v>24</v>
      </c>
      <c r="E1685" s="10">
        <v>1</v>
      </c>
      <c r="F1685" s="9" t="s">
        <v>43</v>
      </c>
      <c r="G1685" s="9" t="s">
        <v>26</v>
      </c>
      <c r="H1685" s="9" t="s">
        <v>27</v>
      </c>
      <c r="I1685" s="11">
        <v>1912903</v>
      </c>
      <c r="J1685" s="11">
        <v>499</v>
      </c>
      <c r="K1685" s="11">
        <v>21120</v>
      </c>
      <c r="L1685" s="11">
        <v>19695</v>
      </c>
      <c r="M1685" s="11">
        <v>1425</v>
      </c>
      <c r="N1685" s="11">
        <v>3520</v>
      </c>
      <c r="O1685" s="8" t="s">
        <v>28</v>
      </c>
      <c r="P1685" s="12">
        <v>0.26611200000000002</v>
      </c>
      <c r="Q1685" s="12">
        <v>1440.632337</v>
      </c>
      <c r="R1685" s="12">
        <v>784.43</v>
      </c>
      <c r="S1685" s="12">
        <v>0.1448990355</v>
      </c>
      <c r="T1685" s="12">
        <v>0.13145154270000001</v>
      </c>
      <c r="U1685" s="8" t="s">
        <v>59</v>
      </c>
      <c r="V1685" s="8" t="s">
        <v>60</v>
      </c>
      <c r="W1685" s="8" t="s">
        <v>61</v>
      </c>
      <c r="X1685" s="8" t="s">
        <v>62</v>
      </c>
      <c r="Y1685" s="1">
        <f t="shared" si="26"/>
        <v>0.37201213524679499</v>
      </c>
    </row>
    <row r="1686" spans="1:25" x14ac:dyDescent="0.2">
      <c r="A1686" s="7">
        <v>6101</v>
      </c>
      <c r="B1686" s="8" t="s">
        <v>1078</v>
      </c>
      <c r="C1686" s="9" t="s">
        <v>683</v>
      </c>
      <c r="D1686" s="9" t="s">
        <v>24</v>
      </c>
      <c r="E1686" s="10">
        <v>1</v>
      </c>
      <c r="F1686" s="9" t="s">
        <v>43</v>
      </c>
      <c r="G1686" s="9" t="s">
        <v>79</v>
      </c>
      <c r="H1686" s="9" t="s">
        <v>45</v>
      </c>
      <c r="I1686" s="11">
        <v>1728655245</v>
      </c>
      <c r="J1686" s="11">
        <v>0</v>
      </c>
      <c r="K1686" s="11">
        <v>23189563</v>
      </c>
      <c r="L1686" s="11">
        <v>23189563</v>
      </c>
      <c r="M1686" s="11">
        <v>0</v>
      </c>
      <c r="N1686" s="11">
        <v>1429098</v>
      </c>
      <c r="O1686" s="8" t="s">
        <v>46</v>
      </c>
      <c r="P1686" s="12">
        <v>2181.1608225</v>
      </c>
      <c r="Q1686" s="12">
        <v>2182.0125887999998</v>
      </c>
      <c r="R1686" s="12">
        <v>2519.3229999999999</v>
      </c>
      <c r="S1686" s="12">
        <v>2518.3395618469999</v>
      </c>
      <c r="T1686" s="12">
        <v>2284.6226633829001</v>
      </c>
      <c r="U1686" s="8" t="s">
        <v>51</v>
      </c>
      <c r="V1686" s="8" t="s">
        <v>164</v>
      </c>
      <c r="W1686" s="8" t="s">
        <v>165</v>
      </c>
      <c r="X1686" s="8" t="s">
        <v>96</v>
      </c>
      <c r="Y1686" s="1">
        <f t="shared" si="26"/>
        <v>1.3221213670948019E-3</v>
      </c>
    </row>
    <row r="1687" spans="1:25" x14ac:dyDescent="0.2">
      <c r="A1687" s="7">
        <v>6101</v>
      </c>
      <c r="B1687" s="8" t="s">
        <v>1078</v>
      </c>
      <c r="C1687" s="9" t="s">
        <v>683</v>
      </c>
      <c r="D1687" s="9" t="s">
        <v>24</v>
      </c>
      <c r="E1687" s="10">
        <v>1</v>
      </c>
      <c r="F1687" s="9" t="s">
        <v>43</v>
      </c>
      <c r="G1687" s="9" t="s">
        <v>26</v>
      </c>
      <c r="H1687" s="9" t="s">
        <v>27</v>
      </c>
      <c r="I1687" s="11">
        <v>1816755</v>
      </c>
      <c r="J1687" s="11">
        <v>0</v>
      </c>
      <c r="K1687" s="11">
        <v>24092</v>
      </c>
      <c r="L1687" s="11">
        <v>24092</v>
      </c>
      <c r="M1687" s="11">
        <v>0</v>
      </c>
      <c r="N1687" s="11">
        <v>4097</v>
      </c>
      <c r="O1687" s="8" t="s">
        <v>28</v>
      </c>
      <c r="P1687" s="12">
        <v>0.85176629999999998</v>
      </c>
      <c r="Q1687" s="12">
        <v>2182.0125887999998</v>
      </c>
      <c r="R1687" s="12">
        <v>2519.3229999999999</v>
      </c>
      <c r="S1687" s="12">
        <v>0.98343815300000004</v>
      </c>
      <c r="T1687" s="12">
        <v>0.89216923979999996</v>
      </c>
      <c r="U1687" s="8" t="s">
        <v>51</v>
      </c>
      <c r="V1687" s="8" t="s">
        <v>164</v>
      </c>
      <c r="W1687" s="8" t="s">
        <v>165</v>
      </c>
      <c r="X1687" s="8" t="s">
        <v>96</v>
      </c>
      <c r="Y1687" s="1">
        <f t="shared" si="26"/>
        <v>1.2580078413187248</v>
      </c>
    </row>
    <row r="1688" spans="1:25" x14ac:dyDescent="0.2">
      <c r="A1688" s="7">
        <v>6106</v>
      </c>
      <c r="B1688" s="8" t="s">
        <v>1079</v>
      </c>
      <c r="C1688" s="9" t="s">
        <v>1080</v>
      </c>
      <c r="D1688" s="9" t="s">
        <v>24</v>
      </c>
      <c r="E1688" s="10">
        <v>1</v>
      </c>
      <c r="F1688" s="9" t="s">
        <v>43</v>
      </c>
      <c r="G1688" s="9" t="s">
        <v>79</v>
      </c>
      <c r="H1688" s="9" t="s">
        <v>45</v>
      </c>
      <c r="I1688" s="11">
        <v>1630144768</v>
      </c>
      <c r="J1688" s="11">
        <v>0</v>
      </c>
      <c r="K1688" s="11">
        <v>16975832</v>
      </c>
      <c r="L1688" s="11">
        <v>16975832</v>
      </c>
      <c r="M1688" s="11">
        <v>0</v>
      </c>
      <c r="N1688" s="11">
        <v>985290</v>
      </c>
      <c r="O1688" s="8" t="s">
        <v>46</v>
      </c>
      <c r="P1688" s="12">
        <v>1503.7988625</v>
      </c>
      <c r="Q1688" s="12">
        <v>1504.6154936999999</v>
      </c>
      <c r="R1688" s="12">
        <v>1707.3430000000001</v>
      </c>
      <c r="S1688" s="12">
        <v>1706.4163382922</v>
      </c>
      <c r="T1688" s="12">
        <v>1548.0507468858</v>
      </c>
      <c r="U1688" s="8" t="s">
        <v>51</v>
      </c>
      <c r="V1688" s="8" t="s">
        <v>1081</v>
      </c>
      <c r="W1688" s="8" t="s">
        <v>1082</v>
      </c>
      <c r="X1688" s="8" t="s">
        <v>96</v>
      </c>
      <c r="Y1688" s="1">
        <f t="shared" si="26"/>
        <v>9.5014626299435526E-4</v>
      </c>
    </row>
    <row r="1689" spans="1:25" x14ac:dyDescent="0.2">
      <c r="A1689" s="7">
        <v>6106</v>
      </c>
      <c r="B1689" s="8" t="s">
        <v>1079</v>
      </c>
      <c r="C1689" s="9" t="s">
        <v>1080</v>
      </c>
      <c r="D1689" s="9" t="s">
        <v>24</v>
      </c>
      <c r="E1689" s="10">
        <v>1</v>
      </c>
      <c r="F1689" s="9" t="s">
        <v>43</v>
      </c>
      <c r="G1689" s="9" t="s">
        <v>26</v>
      </c>
      <c r="H1689" s="9" t="s">
        <v>27</v>
      </c>
      <c r="I1689" s="11">
        <v>2173232</v>
      </c>
      <c r="J1689" s="11">
        <v>0</v>
      </c>
      <c r="K1689" s="11">
        <v>23039</v>
      </c>
      <c r="L1689" s="11">
        <v>23039</v>
      </c>
      <c r="M1689" s="11">
        <v>0</v>
      </c>
      <c r="N1689" s="11">
        <v>3928</v>
      </c>
      <c r="O1689" s="8" t="s">
        <v>28</v>
      </c>
      <c r="P1689" s="12">
        <v>0.8166312</v>
      </c>
      <c r="Q1689" s="12">
        <v>1504.6154936999999</v>
      </c>
      <c r="R1689" s="12">
        <v>1707.3430000000001</v>
      </c>
      <c r="S1689" s="12">
        <v>0.92666170780000001</v>
      </c>
      <c r="T1689" s="12">
        <v>0.84066198650000001</v>
      </c>
      <c r="U1689" s="8" t="s">
        <v>51</v>
      </c>
      <c r="V1689" s="8" t="s">
        <v>1081</v>
      </c>
      <c r="W1689" s="8" t="s">
        <v>1082</v>
      </c>
      <c r="X1689" s="8" t="s">
        <v>96</v>
      </c>
      <c r="Y1689" s="1">
        <f t="shared" si="26"/>
        <v>0.7127062179532605</v>
      </c>
    </row>
    <row r="1690" spans="1:25" x14ac:dyDescent="0.2">
      <c r="A1690" s="7">
        <v>6112</v>
      </c>
      <c r="B1690" s="8" t="s">
        <v>1083</v>
      </c>
      <c r="C1690" s="9" t="s">
        <v>190</v>
      </c>
      <c r="D1690" s="9" t="s">
        <v>24</v>
      </c>
      <c r="E1690" s="10">
        <v>1</v>
      </c>
      <c r="F1690" s="9" t="s">
        <v>34</v>
      </c>
      <c r="G1690" s="9" t="s">
        <v>35</v>
      </c>
      <c r="H1690" s="9" t="s">
        <v>36</v>
      </c>
      <c r="I1690" s="11">
        <v>1240784866</v>
      </c>
      <c r="J1690" s="11">
        <v>0</v>
      </c>
      <c r="K1690" s="11">
        <v>1533972</v>
      </c>
      <c r="L1690" s="11">
        <v>1533972</v>
      </c>
      <c r="M1690" s="11">
        <v>0</v>
      </c>
      <c r="N1690" s="11">
        <v>1395851</v>
      </c>
      <c r="O1690" s="8" t="s">
        <v>37</v>
      </c>
      <c r="P1690" s="12">
        <v>110.27187499999999</v>
      </c>
      <c r="Q1690" s="12">
        <v>1934.8399420000001</v>
      </c>
      <c r="R1690" s="12">
        <v>439.53500000000003</v>
      </c>
      <c r="S1690" s="12">
        <v>25.050314253900002</v>
      </c>
      <c r="T1690" s="12">
        <v>22.725496011899999</v>
      </c>
      <c r="U1690" s="8" t="s">
        <v>51</v>
      </c>
      <c r="V1690" s="8" t="s">
        <v>191</v>
      </c>
      <c r="W1690" s="8" t="s">
        <v>192</v>
      </c>
      <c r="X1690" s="8" t="s">
        <v>96</v>
      </c>
      <c r="Y1690" s="1">
        <f t="shared" si="26"/>
        <v>3.2136075310173877E-4</v>
      </c>
    </row>
    <row r="1691" spans="1:25" x14ac:dyDescent="0.2">
      <c r="A1691" s="7">
        <v>6112</v>
      </c>
      <c r="B1691" s="8" t="s">
        <v>1083</v>
      </c>
      <c r="C1691" s="9" t="s">
        <v>190</v>
      </c>
      <c r="D1691" s="9" t="s">
        <v>24</v>
      </c>
      <c r="E1691" s="10">
        <v>1</v>
      </c>
      <c r="F1691" s="9" t="s">
        <v>42</v>
      </c>
      <c r="G1691" s="9" t="s">
        <v>35</v>
      </c>
      <c r="H1691" s="9" t="s">
        <v>36</v>
      </c>
      <c r="I1691" s="11">
        <v>2337446772</v>
      </c>
      <c r="J1691" s="11">
        <v>0</v>
      </c>
      <c r="K1691" s="11">
        <v>27616913</v>
      </c>
      <c r="L1691" s="11">
        <v>27616913</v>
      </c>
      <c r="M1691" s="11">
        <v>0</v>
      </c>
      <c r="N1691" s="11">
        <v>25158143</v>
      </c>
      <c r="O1691" s="8" t="s">
        <v>37</v>
      </c>
      <c r="P1691" s="12">
        <v>1601.8936229999999</v>
      </c>
      <c r="Q1691" s="12">
        <v>1934.8399420000001</v>
      </c>
      <c r="R1691" s="12">
        <v>439.53500000000003</v>
      </c>
      <c r="S1691" s="12">
        <v>363.90003033400001</v>
      </c>
      <c r="T1691" s="12">
        <v>330.12794187970002</v>
      </c>
      <c r="U1691" s="8" t="s">
        <v>51</v>
      </c>
      <c r="V1691" s="8" t="s">
        <v>191</v>
      </c>
      <c r="W1691" s="8" t="s">
        <v>192</v>
      </c>
      <c r="X1691" s="8" t="s">
        <v>96</v>
      </c>
      <c r="Y1691" s="1">
        <f t="shared" si="26"/>
        <v>1.7058765305437299E-4</v>
      </c>
    </row>
    <row r="1692" spans="1:25" x14ac:dyDescent="0.2">
      <c r="A1692" s="7">
        <v>6112</v>
      </c>
      <c r="B1692" s="8" t="s">
        <v>1083</v>
      </c>
      <c r="C1692" s="9" t="s">
        <v>190</v>
      </c>
      <c r="D1692" s="9" t="s">
        <v>24</v>
      </c>
      <c r="E1692" s="10">
        <v>1</v>
      </c>
      <c r="F1692" s="9" t="s">
        <v>50</v>
      </c>
      <c r="G1692" s="9" t="s">
        <v>35</v>
      </c>
      <c r="H1692" s="9" t="s">
        <v>36</v>
      </c>
      <c r="I1692" s="11">
        <v>119842233</v>
      </c>
      <c r="J1692" s="11">
        <v>0</v>
      </c>
      <c r="K1692" s="11">
        <v>1490836</v>
      </c>
      <c r="L1692" s="11">
        <v>1490836</v>
      </c>
      <c r="M1692" s="11">
        <v>0</v>
      </c>
      <c r="N1692" s="11">
        <v>1357771</v>
      </c>
      <c r="O1692" s="8" t="s">
        <v>37</v>
      </c>
      <c r="P1692" s="12">
        <v>222.67444399999999</v>
      </c>
      <c r="Q1692" s="12">
        <v>1934.8399420000001</v>
      </c>
      <c r="R1692" s="12">
        <v>439.53500000000003</v>
      </c>
      <c r="S1692" s="12">
        <v>50.584655411999996</v>
      </c>
      <c r="T1692" s="12">
        <v>45.890098350800002</v>
      </c>
      <c r="U1692" s="8" t="s">
        <v>51</v>
      </c>
      <c r="V1692" s="8" t="s">
        <v>191</v>
      </c>
      <c r="W1692" s="8" t="s">
        <v>192</v>
      </c>
      <c r="X1692" s="8" t="s">
        <v>96</v>
      </c>
      <c r="Y1692" s="1">
        <f t="shared" si="26"/>
        <v>3.3272040164254958E-3</v>
      </c>
    </row>
    <row r="1693" spans="1:25" x14ac:dyDescent="0.2">
      <c r="A1693" s="7">
        <v>6113</v>
      </c>
      <c r="B1693" s="8" t="s">
        <v>1084</v>
      </c>
      <c r="C1693" s="9" t="s">
        <v>339</v>
      </c>
      <c r="D1693" s="9" t="s">
        <v>24</v>
      </c>
      <c r="E1693" s="10">
        <v>1</v>
      </c>
      <c r="F1693" s="9" t="s">
        <v>43</v>
      </c>
      <c r="G1693" s="9" t="s">
        <v>44</v>
      </c>
      <c r="H1693" s="9" t="s">
        <v>45</v>
      </c>
      <c r="I1693" s="11">
        <v>11746799814</v>
      </c>
      <c r="J1693" s="11">
        <v>0</v>
      </c>
      <c r="K1693" s="11">
        <v>127340046</v>
      </c>
      <c r="L1693" s="11">
        <v>127340046</v>
      </c>
      <c r="M1693" s="11">
        <v>0</v>
      </c>
      <c r="N1693" s="11">
        <v>5630698</v>
      </c>
      <c r="O1693" s="8" t="s">
        <v>46</v>
      </c>
      <c r="P1693" s="12">
        <v>3378.4187999999999</v>
      </c>
      <c r="Q1693" s="12">
        <v>3382.0050120000001</v>
      </c>
      <c r="R1693" s="12">
        <v>9544.9879999999994</v>
      </c>
      <c r="S1693" s="12">
        <v>9534.8666813194995</v>
      </c>
      <c r="T1693" s="12">
        <v>8649.9743094616006</v>
      </c>
      <c r="U1693" s="8" t="s">
        <v>177</v>
      </c>
      <c r="V1693" s="8" t="s">
        <v>60</v>
      </c>
      <c r="W1693" s="8" t="s">
        <v>61</v>
      </c>
      <c r="X1693" s="8" t="s">
        <v>62</v>
      </c>
      <c r="Y1693" s="1">
        <f t="shared" si="26"/>
        <v>7.3714288792595237E-4</v>
      </c>
    </row>
    <row r="1694" spans="1:25" x14ac:dyDescent="0.2">
      <c r="A1694" s="7">
        <v>6113</v>
      </c>
      <c r="B1694" s="8" t="s">
        <v>1084</v>
      </c>
      <c r="C1694" s="9" t="s">
        <v>339</v>
      </c>
      <c r="D1694" s="9" t="s">
        <v>24</v>
      </c>
      <c r="E1694" s="10">
        <v>1</v>
      </c>
      <c r="F1694" s="9" t="s">
        <v>43</v>
      </c>
      <c r="G1694" s="9" t="s">
        <v>26</v>
      </c>
      <c r="H1694" s="9" t="s">
        <v>27</v>
      </c>
      <c r="I1694" s="11">
        <v>37393186</v>
      </c>
      <c r="J1694" s="11">
        <v>0</v>
      </c>
      <c r="K1694" s="11">
        <v>409143</v>
      </c>
      <c r="L1694" s="11">
        <v>409143</v>
      </c>
      <c r="M1694" s="11">
        <v>0</v>
      </c>
      <c r="N1694" s="11">
        <v>71155</v>
      </c>
      <c r="O1694" s="8" t="s">
        <v>28</v>
      </c>
      <c r="P1694" s="12">
        <v>3.5862120000000002</v>
      </c>
      <c r="Q1694" s="12">
        <v>3382.0050120000001</v>
      </c>
      <c r="R1694" s="12">
        <v>9544.9879999999994</v>
      </c>
      <c r="S1694" s="12">
        <v>10.1213186805</v>
      </c>
      <c r="T1694" s="12">
        <v>9.1820000729999993</v>
      </c>
      <c r="U1694" s="8" t="s">
        <v>177</v>
      </c>
      <c r="V1694" s="8" t="s">
        <v>60</v>
      </c>
      <c r="W1694" s="8" t="s">
        <v>61</v>
      </c>
      <c r="X1694" s="8" t="s">
        <v>62</v>
      </c>
      <c r="Y1694" s="1">
        <f t="shared" si="26"/>
        <v>0.23156812417053738</v>
      </c>
    </row>
    <row r="1695" spans="1:25" x14ac:dyDescent="0.2">
      <c r="A1695" s="7">
        <v>6120</v>
      </c>
      <c r="B1695" s="8" t="s">
        <v>1085</v>
      </c>
      <c r="C1695" s="9" t="s">
        <v>103</v>
      </c>
      <c r="D1695" s="9" t="s">
        <v>24</v>
      </c>
      <c r="E1695" s="10">
        <v>1</v>
      </c>
      <c r="F1695" s="9" t="s">
        <v>50</v>
      </c>
      <c r="G1695" s="9" t="s">
        <v>35</v>
      </c>
      <c r="H1695" s="9" t="s">
        <v>36</v>
      </c>
      <c r="I1695" s="11">
        <v>4451108</v>
      </c>
      <c r="J1695" s="11">
        <v>0</v>
      </c>
      <c r="K1695" s="11">
        <v>82302</v>
      </c>
      <c r="L1695" s="11">
        <v>82302</v>
      </c>
      <c r="M1695" s="11">
        <v>0</v>
      </c>
      <c r="N1695" s="11">
        <v>75093</v>
      </c>
      <c r="O1695" s="8" t="s">
        <v>37</v>
      </c>
      <c r="P1695" s="12">
        <v>12.315251999999999</v>
      </c>
      <c r="Q1695" s="12">
        <v>13.988238000000001</v>
      </c>
      <c r="R1695" s="12" t="s">
        <v>3417</v>
      </c>
      <c r="S1695" s="12">
        <v>12.315251999999999</v>
      </c>
      <c r="T1695" s="12">
        <v>11.172323324000001</v>
      </c>
      <c r="U1695" s="8" t="s">
        <v>51</v>
      </c>
      <c r="V1695" s="8" t="s">
        <v>104</v>
      </c>
      <c r="W1695" s="8" t="s">
        <v>105</v>
      </c>
      <c r="X1695" s="8" t="s">
        <v>96</v>
      </c>
      <c r="Y1695" s="1">
        <f t="shared" si="26"/>
        <v>2.5100094906706375E-3</v>
      </c>
    </row>
    <row r="1696" spans="1:25" x14ac:dyDescent="0.2">
      <c r="A1696" s="7">
        <v>6120</v>
      </c>
      <c r="B1696" s="8" t="s">
        <v>1085</v>
      </c>
      <c r="C1696" s="9" t="s">
        <v>103</v>
      </c>
      <c r="D1696" s="9" t="s">
        <v>24</v>
      </c>
      <c r="E1696" s="10">
        <v>1</v>
      </c>
      <c r="F1696" s="9" t="s">
        <v>50</v>
      </c>
      <c r="G1696" s="9" t="s">
        <v>26</v>
      </c>
      <c r="H1696" s="9" t="s">
        <v>27</v>
      </c>
      <c r="I1696" s="11">
        <v>205892</v>
      </c>
      <c r="J1696" s="11">
        <v>0</v>
      </c>
      <c r="K1696" s="11">
        <v>3809</v>
      </c>
      <c r="L1696" s="11">
        <v>3809</v>
      </c>
      <c r="M1696" s="11">
        <v>0</v>
      </c>
      <c r="N1696" s="11">
        <v>653</v>
      </c>
      <c r="O1696" s="8" t="s">
        <v>28</v>
      </c>
      <c r="P1696" s="12">
        <v>1.6729860000000001</v>
      </c>
      <c r="Q1696" s="12">
        <v>13.988238000000001</v>
      </c>
      <c r="R1696" s="12" t="s">
        <v>3417</v>
      </c>
      <c r="S1696" s="12">
        <v>1.6729860000000001</v>
      </c>
      <c r="T1696" s="12">
        <v>1.5177229429000001</v>
      </c>
      <c r="U1696" s="8" t="s">
        <v>51</v>
      </c>
      <c r="V1696" s="8" t="s">
        <v>104</v>
      </c>
      <c r="W1696" s="8" t="s">
        <v>105</v>
      </c>
      <c r="X1696" s="8" t="s">
        <v>96</v>
      </c>
      <c r="Y1696" s="1">
        <f t="shared" si="26"/>
        <v>7.3714517460610422E-3</v>
      </c>
    </row>
    <row r="1697" spans="1:25" x14ac:dyDescent="0.2">
      <c r="A1697" s="7">
        <v>6124</v>
      </c>
      <c r="B1697" s="8" t="s">
        <v>1086</v>
      </c>
      <c r="C1697" s="9" t="s">
        <v>284</v>
      </c>
      <c r="D1697" s="9" t="s">
        <v>24</v>
      </c>
      <c r="E1697" s="10">
        <v>1</v>
      </c>
      <c r="F1697" s="9" t="s">
        <v>50</v>
      </c>
      <c r="G1697" s="9" t="s">
        <v>35</v>
      </c>
      <c r="H1697" s="9" t="s">
        <v>36</v>
      </c>
      <c r="I1697" s="11">
        <v>48707162</v>
      </c>
      <c r="J1697" s="11">
        <v>0</v>
      </c>
      <c r="K1697" s="11">
        <v>783182</v>
      </c>
      <c r="L1697" s="11">
        <v>783182</v>
      </c>
      <c r="M1697" s="11">
        <v>0</v>
      </c>
      <c r="N1697" s="11">
        <v>758539</v>
      </c>
      <c r="O1697" s="8" t="s">
        <v>37</v>
      </c>
      <c r="P1697" s="12">
        <v>124.400396</v>
      </c>
      <c r="Q1697" s="12">
        <v>128.40480199999999</v>
      </c>
      <c r="R1697" s="12">
        <v>281.029</v>
      </c>
      <c r="S1697" s="12">
        <v>272.26488684970002</v>
      </c>
      <c r="T1697" s="12">
        <v>246.99708504910001</v>
      </c>
      <c r="U1697" s="8" t="s">
        <v>38</v>
      </c>
      <c r="V1697" s="8" t="s">
        <v>39</v>
      </c>
      <c r="W1697" s="8" t="s">
        <v>40</v>
      </c>
      <c r="X1697" s="8" t="s">
        <v>41</v>
      </c>
      <c r="Y1697" s="1">
        <f t="shared" si="26"/>
        <v>5.2342465234373548E-3</v>
      </c>
    </row>
    <row r="1698" spans="1:25" x14ac:dyDescent="0.2">
      <c r="A1698" s="7">
        <v>6124</v>
      </c>
      <c r="B1698" s="8" t="s">
        <v>1086</v>
      </c>
      <c r="C1698" s="9" t="s">
        <v>284</v>
      </c>
      <c r="D1698" s="9" t="s">
        <v>24</v>
      </c>
      <c r="E1698" s="10">
        <v>1</v>
      </c>
      <c r="F1698" s="9" t="s">
        <v>50</v>
      </c>
      <c r="G1698" s="9" t="s">
        <v>26</v>
      </c>
      <c r="H1698" s="9" t="s">
        <v>27</v>
      </c>
      <c r="I1698" s="11">
        <v>494838</v>
      </c>
      <c r="J1698" s="11">
        <v>0</v>
      </c>
      <c r="K1698" s="11">
        <v>9092</v>
      </c>
      <c r="L1698" s="11">
        <v>9092</v>
      </c>
      <c r="M1698" s="11">
        <v>0</v>
      </c>
      <c r="N1698" s="11">
        <v>1563</v>
      </c>
      <c r="O1698" s="8" t="s">
        <v>28</v>
      </c>
      <c r="P1698" s="12">
        <v>4.0044060000000004</v>
      </c>
      <c r="Q1698" s="12">
        <v>128.40480199999999</v>
      </c>
      <c r="R1698" s="12">
        <v>281.029</v>
      </c>
      <c r="S1698" s="12">
        <v>8.7641131503</v>
      </c>
      <c r="T1698" s="12">
        <v>7.9507512930999997</v>
      </c>
      <c r="U1698" s="8" t="s">
        <v>38</v>
      </c>
      <c r="V1698" s="8" t="s">
        <v>39</v>
      </c>
      <c r="W1698" s="8" t="s">
        <v>40</v>
      </c>
      <c r="X1698" s="8" t="s">
        <v>41</v>
      </c>
      <c r="Y1698" s="1">
        <f t="shared" si="26"/>
        <v>0.51520961075139737</v>
      </c>
    </row>
    <row r="1699" spans="1:25" x14ac:dyDescent="0.2">
      <c r="A1699" s="7">
        <v>6125</v>
      </c>
      <c r="B1699" s="8" t="s">
        <v>1087</v>
      </c>
      <c r="C1699" s="9" t="s">
        <v>531</v>
      </c>
      <c r="D1699" s="9" t="s">
        <v>24</v>
      </c>
      <c r="E1699" s="10">
        <v>1</v>
      </c>
      <c r="F1699" s="9" t="s">
        <v>25</v>
      </c>
      <c r="G1699" s="9" t="s">
        <v>35</v>
      </c>
      <c r="H1699" s="9" t="s">
        <v>36</v>
      </c>
      <c r="I1699" s="11">
        <v>-243205</v>
      </c>
      <c r="J1699" s="11">
        <v>0</v>
      </c>
      <c r="K1699" s="11">
        <v>2989</v>
      </c>
      <c r="L1699" s="11">
        <v>2989</v>
      </c>
      <c r="M1699" s="11">
        <v>0</v>
      </c>
      <c r="N1699" s="11">
        <v>2896</v>
      </c>
      <c r="O1699" s="8" t="s">
        <v>37</v>
      </c>
      <c r="P1699" s="12">
        <v>4.0080640000000001</v>
      </c>
      <c r="Q1699" s="12">
        <v>4.5299728000000004</v>
      </c>
      <c r="R1699" s="12" t="s">
        <v>3417</v>
      </c>
      <c r="S1699" s="12">
        <v>4.0080640000000001</v>
      </c>
      <c r="T1699" s="12">
        <v>3.6360918080000002</v>
      </c>
      <c r="U1699" s="8" t="s">
        <v>208</v>
      </c>
      <c r="V1699" s="8" t="s">
        <v>209</v>
      </c>
      <c r="W1699" s="8" t="s">
        <v>210</v>
      </c>
      <c r="X1699" s="8" t="s">
        <v>210</v>
      </c>
      <c r="Y1699" s="1">
        <f t="shared" si="26"/>
        <v>1.4950728019571966E-2</v>
      </c>
    </row>
    <row r="1700" spans="1:25" x14ac:dyDescent="0.2">
      <c r="A1700" s="7">
        <v>6125</v>
      </c>
      <c r="B1700" s="8" t="s">
        <v>1087</v>
      </c>
      <c r="C1700" s="9" t="s">
        <v>531</v>
      </c>
      <c r="D1700" s="9" t="s">
        <v>24</v>
      </c>
      <c r="E1700" s="10">
        <v>1</v>
      </c>
      <c r="F1700" s="9" t="s">
        <v>25</v>
      </c>
      <c r="G1700" s="9" t="s">
        <v>26</v>
      </c>
      <c r="H1700" s="9" t="s">
        <v>27</v>
      </c>
      <c r="I1700" s="11">
        <v>-26795</v>
      </c>
      <c r="J1700" s="11">
        <v>0</v>
      </c>
      <c r="K1700" s="11">
        <v>333</v>
      </c>
      <c r="L1700" s="11">
        <v>333</v>
      </c>
      <c r="M1700" s="11">
        <v>0</v>
      </c>
      <c r="N1700" s="11">
        <v>56</v>
      </c>
      <c r="O1700" s="8" t="s">
        <v>28</v>
      </c>
      <c r="P1700" s="12">
        <v>0.52190879999999995</v>
      </c>
      <c r="Q1700" s="12">
        <v>4.5299728000000004</v>
      </c>
      <c r="R1700" s="12" t="s">
        <v>3417</v>
      </c>
      <c r="S1700" s="12">
        <v>0.52190879999999995</v>
      </c>
      <c r="T1700" s="12">
        <v>0.47347255739999999</v>
      </c>
      <c r="U1700" s="8" t="s">
        <v>208</v>
      </c>
      <c r="V1700" s="8" t="s">
        <v>209</v>
      </c>
      <c r="W1700" s="8" t="s">
        <v>210</v>
      </c>
      <c r="X1700" s="8" t="s">
        <v>210</v>
      </c>
      <c r="Y1700" s="1">
        <f t="shared" si="26"/>
        <v>1.7670183146109346E-2</v>
      </c>
    </row>
    <row r="1701" spans="1:25" x14ac:dyDescent="0.2">
      <c r="A1701" s="7">
        <v>6137</v>
      </c>
      <c r="B1701" s="8" t="s">
        <v>1088</v>
      </c>
      <c r="C1701" s="9" t="s">
        <v>339</v>
      </c>
      <c r="D1701" s="9" t="s">
        <v>24</v>
      </c>
      <c r="E1701" s="10">
        <v>1</v>
      </c>
      <c r="F1701" s="9" t="s">
        <v>50</v>
      </c>
      <c r="G1701" s="9" t="s">
        <v>35</v>
      </c>
      <c r="H1701" s="9" t="s">
        <v>36</v>
      </c>
      <c r="I1701" s="11">
        <v>24407539</v>
      </c>
      <c r="J1701" s="11">
        <v>0</v>
      </c>
      <c r="K1701" s="11">
        <v>330243</v>
      </c>
      <c r="L1701" s="11">
        <v>330243</v>
      </c>
      <c r="M1701" s="11">
        <v>0</v>
      </c>
      <c r="N1701" s="11">
        <v>320044</v>
      </c>
      <c r="O1701" s="8" t="s">
        <v>37</v>
      </c>
      <c r="P1701" s="12">
        <v>52.487215999999997</v>
      </c>
      <c r="Q1701" s="12">
        <v>730.394722</v>
      </c>
      <c r="R1701" s="12">
        <v>2058.3409999999999</v>
      </c>
      <c r="S1701" s="12">
        <v>147.91534688639999</v>
      </c>
      <c r="T1701" s="12">
        <v>134.1879224226</v>
      </c>
      <c r="U1701" s="8" t="s">
        <v>177</v>
      </c>
      <c r="V1701" s="8" t="s">
        <v>60</v>
      </c>
      <c r="W1701" s="8" t="s">
        <v>61</v>
      </c>
      <c r="X1701" s="8" t="s">
        <v>62</v>
      </c>
      <c r="Y1701" s="1">
        <f t="shared" si="26"/>
        <v>7.650488974267336E-2</v>
      </c>
    </row>
    <row r="1702" spans="1:25" x14ac:dyDescent="0.2">
      <c r="A1702" s="7">
        <v>6137</v>
      </c>
      <c r="B1702" s="8" t="s">
        <v>1088</v>
      </c>
      <c r="C1702" s="9" t="s">
        <v>339</v>
      </c>
      <c r="D1702" s="9" t="s">
        <v>24</v>
      </c>
      <c r="E1702" s="10">
        <v>1</v>
      </c>
      <c r="F1702" s="9" t="s">
        <v>50</v>
      </c>
      <c r="G1702" s="9" t="s">
        <v>26</v>
      </c>
      <c r="H1702" s="9" t="s">
        <v>27</v>
      </c>
      <c r="I1702" s="11">
        <v>24461</v>
      </c>
      <c r="J1702" s="11">
        <v>0</v>
      </c>
      <c r="K1702" s="11">
        <v>356</v>
      </c>
      <c r="L1702" s="11">
        <v>356</v>
      </c>
      <c r="M1702" s="11">
        <v>0</v>
      </c>
      <c r="N1702" s="11">
        <v>61</v>
      </c>
      <c r="O1702" s="8" t="s">
        <v>28</v>
      </c>
      <c r="P1702" s="12">
        <v>0.156282</v>
      </c>
      <c r="Q1702" s="12">
        <v>730.394722</v>
      </c>
      <c r="R1702" s="12">
        <v>2058.3409999999999</v>
      </c>
      <c r="S1702" s="12">
        <v>0.4404216494</v>
      </c>
      <c r="T1702" s="12">
        <v>0.39954789930000001</v>
      </c>
      <c r="U1702" s="8" t="s">
        <v>177</v>
      </c>
      <c r="V1702" s="8" t="s">
        <v>60</v>
      </c>
      <c r="W1702" s="8" t="s">
        <v>61</v>
      </c>
      <c r="X1702" s="8" t="s">
        <v>62</v>
      </c>
      <c r="Y1702" s="1">
        <f t="shared" si="26"/>
        <v>76.337683663178112</v>
      </c>
    </row>
    <row r="1703" spans="1:25" x14ac:dyDescent="0.2">
      <c r="A1703" s="7">
        <v>6137</v>
      </c>
      <c r="B1703" s="8" t="s">
        <v>1088</v>
      </c>
      <c r="C1703" s="9" t="s">
        <v>339</v>
      </c>
      <c r="D1703" s="9" t="s">
        <v>24</v>
      </c>
      <c r="E1703" s="10">
        <v>1</v>
      </c>
      <c r="F1703" s="9" t="s">
        <v>43</v>
      </c>
      <c r="G1703" s="9" t="s">
        <v>44</v>
      </c>
      <c r="H1703" s="9" t="s">
        <v>45</v>
      </c>
      <c r="I1703" s="11">
        <v>2033049753</v>
      </c>
      <c r="J1703" s="11">
        <v>0</v>
      </c>
      <c r="K1703" s="11">
        <v>23273489</v>
      </c>
      <c r="L1703" s="11">
        <v>23273489</v>
      </c>
      <c r="M1703" s="11">
        <v>0</v>
      </c>
      <c r="N1703" s="11">
        <v>1022579</v>
      </c>
      <c r="O1703" s="8" t="s">
        <v>46</v>
      </c>
      <c r="P1703" s="12">
        <v>674.90214000000003</v>
      </c>
      <c r="Q1703" s="12">
        <v>730.394722</v>
      </c>
      <c r="R1703" s="12">
        <v>2058.3409999999999</v>
      </c>
      <c r="S1703" s="12">
        <v>1901.9561668598001</v>
      </c>
      <c r="T1703" s="12">
        <v>1725.443315667</v>
      </c>
      <c r="U1703" s="8" t="s">
        <v>177</v>
      </c>
      <c r="V1703" s="8" t="s">
        <v>60</v>
      </c>
      <c r="W1703" s="8" t="s">
        <v>61</v>
      </c>
      <c r="X1703" s="8" t="s">
        <v>62</v>
      </c>
      <c r="Y1703" s="1">
        <f t="shared" si="26"/>
        <v>9.184704296240604E-4</v>
      </c>
    </row>
    <row r="1704" spans="1:25" x14ac:dyDescent="0.2">
      <c r="A1704" s="7">
        <v>6137</v>
      </c>
      <c r="B1704" s="8" t="s">
        <v>1088</v>
      </c>
      <c r="C1704" s="9" t="s">
        <v>339</v>
      </c>
      <c r="D1704" s="9" t="s">
        <v>24</v>
      </c>
      <c r="E1704" s="10">
        <v>1</v>
      </c>
      <c r="F1704" s="9" t="s">
        <v>43</v>
      </c>
      <c r="G1704" s="9" t="s">
        <v>35</v>
      </c>
      <c r="H1704" s="9" t="s">
        <v>36</v>
      </c>
      <c r="I1704" s="11">
        <v>18124247</v>
      </c>
      <c r="J1704" s="11">
        <v>0</v>
      </c>
      <c r="K1704" s="11">
        <v>210545</v>
      </c>
      <c r="L1704" s="11">
        <v>210545</v>
      </c>
      <c r="M1704" s="11">
        <v>0</v>
      </c>
      <c r="N1704" s="11">
        <v>203506</v>
      </c>
      <c r="O1704" s="8" t="s">
        <v>37</v>
      </c>
      <c r="P1704" s="12">
        <v>2.8490839999999999</v>
      </c>
      <c r="Q1704" s="12">
        <v>730.394722</v>
      </c>
      <c r="R1704" s="12">
        <v>2058.3409999999999</v>
      </c>
      <c r="S1704" s="12">
        <v>8.0290646044000002</v>
      </c>
      <c r="T1704" s="12">
        <v>7.2839196266000004</v>
      </c>
      <c r="U1704" s="8" t="s">
        <v>177</v>
      </c>
      <c r="V1704" s="8" t="s">
        <v>60</v>
      </c>
      <c r="W1704" s="8" t="s">
        <v>61</v>
      </c>
      <c r="X1704" s="8" t="s">
        <v>62</v>
      </c>
      <c r="Y1704" s="1">
        <f t="shared" si="26"/>
        <v>0.10302751226492333</v>
      </c>
    </row>
    <row r="1705" spans="1:25" x14ac:dyDescent="0.2">
      <c r="A1705" s="7">
        <v>6138</v>
      </c>
      <c r="B1705" s="8" t="s">
        <v>1089</v>
      </c>
      <c r="C1705" s="9" t="s">
        <v>148</v>
      </c>
      <c r="D1705" s="9" t="s">
        <v>24</v>
      </c>
      <c r="E1705" s="10">
        <v>1</v>
      </c>
      <c r="F1705" s="9" t="s">
        <v>43</v>
      </c>
      <c r="G1705" s="9" t="s">
        <v>79</v>
      </c>
      <c r="H1705" s="9" t="s">
        <v>45</v>
      </c>
      <c r="I1705" s="11">
        <v>1810829865</v>
      </c>
      <c r="J1705" s="11">
        <v>0</v>
      </c>
      <c r="K1705" s="11">
        <v>20071188</v>
      </c>
      <c r="L1705" s="11">
        <v>20071188</v>
      </c>
      <c r="M1705" s="11">
        <v>0</v>
      </c>
      <c r="N1705" s="11">
        <v>1167838</v>
      </c>
      <c r="O1705" s="8" t="s">
        <v>46</v>
      </c>
      <c r="P1705" s="12">
        <v>2376.55033</v>
      </c>
      <c r="Q1705" s="12">
        <v>2379.6937779999998</v>
      </c>
      <c r="R1705" s="12">
        <v>1866.0550000000001</v>
      </c>
      <c r="S1705" s="12">
        <v>1863.5900413100001</v>
      </c>
      <c r="T1705" s="12">
        <v>1690.6377948925001</v>
      </c>
      <c r="U1705" s="8" t="s">
        <v>59</v>
      </c>
      <c r="V1705" s="8" t="s">
        <v>80</v>
      </c>
      <c r="W1705" s="8" t="s">
        <v>81</v>
      </c>
      <c r="X1705" s="8" t="s">
        <v>82</v>
      </c>
      <c r="Y1705" s="1">
        <f t="shared" si="26"/>
        <v>9.348515494993784E-4</v>
      </c>
    </row>
    <row r="1706" spans="1:25" x14ac:dyDescent="0.2">
      <c r="A1706" s="7">
        <v>6138</v>
      </c>
      <c r="B1706" s="8" t="s">
        <v>1089</v>
      </c>
      <c r="C1706" s="9" t="s">
        <v>148</v>
      </c>
      <c r="D1706" s="9" t="s">
        <v>24</v>
      </c>
      <c r="E1706" s="10">
        <v>1</v>
      </c>
      <c r="F1706" s="9" t="s">
        <v>43</v>
      </c>
      <c r="G1706" s="9" t="s">
        <v>26</v>
      </c>
      <c r="H1706" s="9" t="s">
        <v>27</v>
      </c>
      <c r="I1706" s="11">
        <v>5936135</v>
      </c>
      <c r="J1706" s="11">
        <v>0</v>
      </c>
      <c r="K1706" s="11">
        <v>66681</v>
      </c>
      <c r="L1706" s="11">
        <v>66681</v>
      </c>
      <c r="M1706" s="11">
        <v>0</v>
      </c>
      <c r="N1706" s="11">
        <v>11340</v>
      </c>
      <c r="O1706" s="8" t="s">
        <v>28</v>
      </c>
      <c r="P1706" s="12">
        <v>3.1434479999999998</v>
      </c>
      <c r="Q1706" s="12">
        <v>2379.6937779999998</v>
      </c>
      <c r="R1706" s="12">
        <v>1866.0550000000001</v>
      </c>
      <c r="S1706" s="12">
        <v>2.46495869</v>
      </c>
      <c r="T1706" s="12">
        <v>2.2361958541</v>
      </c>
      <c r="U1706" s="8" t="s">
        <v>59</v>
      </c>
      <c r="V1706" s="8" t="s">
        <v>80</v>
      </c>
      <c r="W1706" s="8" t="s">
        <v>81</v>
      </c>
      <c r="X1706" s="8" t="s">
        <v>82</v>
      </c>
      <c r="Y1706" s="1">
        <f t="shared" si="26"/>
        <v>0.28517833660706837</v>
      </c>
    </row>
    <row r="1707" spans="1:25" x14ac:dyDescent="0.2">
      <c r="A1707" s="7">
        <v>6139</v>
      </c>
      <c r="B1707" s="8" t="s">
        <v>1090</v>
      </c>
      <c r="C1707" s="9" t="s">
        <v>49</v>
      </c>
      <c r="D1707" s="9" t="s">
        <v>24</v>
      </c>
      <c r="E1707" s="10">
        <v>1</v>
      </c>
      <c r="F1707" s="9" t="s">
        <v>43</v>
      </c>
      <c r="G1707" s="9" t="s">
        <v>79</v>
      </c>
      <c r="H1707" s="9" t="s">
        <v>45</v>
      </c>
      <c r="I1707" s="11">
        <v>3311614070</v>
      </c>
      <c r="J1707" s="11">
        <v>0</v>
      </c>
      <c r="K1707" s="11">
        <v>38981712</v>
      </c>
      <c r="L1707" s="11">
        <v>38981712</v>
      </c>
      <c r="M1707" s="11">
        <v>0</v>
      </c>
      <c r="N1707" s="11">
        <v>2262066</v>
      </c>
      <c r="O1707" s="8" t="s">
        <v>46</v>
      </c>
      <c r="P1707" s="12">
        <v>3452.4782325000001</v>
      </c>
      <c r="Q1707" s="12">
        <v>3456.1258379999999</v>
      </c>
      <c r="R1707" s="12">
        <v>3671.6350000000002</v>
      </c>
      <c r="S1707" s="12">
        <v>3667.7599454886999</v>
      </c>
      <c r="T1707" s="12">
        <v>3327.3699950002001</v>
      </c>
      <c r="U1707" s="8" t="s">
        <v>59</v>
      </c>
      <c r="V1707" s="8" t="s">
        <v>80</v>
      </c>
      <c r="W1707" s="8" t="s">
        <v>81</v>
      </c>
      <c r="X1707" s="8" t="s">
        <v>82</v>
      </c>
      <c r="Y1707" s="1">
        <f t="shared" si="26"/>
        <v>1.0058092902942041E-3</v>
      </c>
    </row>
    <row r="1708" spans="1:25" x14ac:dyDescent="0.2">
      <c r="A1708" s="7">
        <v>6139</v>
      </c>
      <c r="B1708" s="8" t="s">
        <v>1090</v>
      </c>
      <c r="C1708" s="9" t="s">
        <v>49</v>
      </c>
      <c r="D1708" s="9" t="s">
        <v>24</v>
      </c>
      <c r="E1708" s="10">
        <v>1</v>
      </c>
      <c r="F1708" s="9" t="s">
        <v>43</v>
      </c>
      <c r="G1708" s="9" t="s">
        <v>26</v>
      </c>
      <c r="H1708" s="9" t="s">
        <v>27</v>
      </c>
      <c r="I1708" s="11">
        <v>8766930</v>
      </c>
      <c r="J1708" s="11">
        <v>0</v>
      </c>
      <c r="K1708" s="11">
        <v>103165</v>
      </c>
      <c r="L1708" s="11">
        <v>103165</v>
      </c>
      <c r="M1708" s="11">
        <v>0</v>
      </c>
      <c r="N1708" s="11">
        <v>17545</v>
      </c>
      <c r="O1708" s="8" t="s">
        <v>28</v>
      </c>
      <c r="P1708" s="12">
        <v>3.6476055000000001</v>
      </c>
      <c r="Q1708" s="12">
        <v>3456.1258379999999</v>
      </c>
      <c r="R1708" s="12">
        <v>3671.6350000000002</v>
      </c>
      <c r="S1708" s="12">
        <v>3.8750545113000001</v>
      </c>
      <c r="T1708" s="12">
        <v>3.5154263914000001</v>
      </c>
      <c r="U1708" s="8" t="s">
        <v>59</v>
      </c>
      <c r="V1708" s="8" t="s">
        <v>80</v>
      </c>
      <c r="W1708" s="8" t="s">
        <v>81</v>
      </c>
      <c r="X1708" s="8" t="s">
        <v>82</v>
      </c>
      <c r="Y1708" s="1">
        <f t="shared" si="26"/>
        <v>0.37993370512539743</v>
      </c>
    </row>
    <row r="1709" spans="1:25" x14ac:dyDescent="0.2">
      <c r="A1709" s="7">
        <v>6146</v>
      </c>
      <c r="B1709" s="8" t="s">
        <v>1091</v>
      </c>
      <c r="C1709" s="9" t="s">
        <v>49</v>
      </c>
      <c r="D1709" s="9" t="s">
        <v>24</v>
      </c>
      <c r="E1709" s="10">
        <v>2</v>
      </c>
      <c r="F1709" s="9" t="s">
        <v>43</v>
      </c>
      <c r="G1709" s="9" t="s">
        <v>68</v>
      </c>
      <c r="H1709" s="9" t="s">
        <v>45</v>
      </c>
      <c r="I1709" s="11">
        <v>3120463658</v>
      </c>
      <c r="J1709" s="11">
        <v>0</v>
      </c>
      <c r="K1709" s="11">
        <v>35571725</v>
      </c>
      <c r="L1709" s="11">
        <v>35571725</v>
      </c>
      <c r="M1709" s="11">
        <v>0</v>
      </c>
      <c r="N1709" s="11">
        <v>2823948</v>
      </c>
      <c r="O1709" s="8" t="s">
        <v>46</v>
      </c>
      <c r="P1709" s="12">
        <v>4135.3188524999996</v>
      </c>
      <c r="Q1709" s="12">
        <v>14157.4291452</v>
      </c>
      <c r="R1709" s="12">
        <v>10109.402</v>
      </c>
      <c r="S1709" s="12">
        <v>2952.9090521548001</v>
      </c>
      <c r="T1709" s="12">
        <v>2678.8615187833002</v>
      </c>
      <c r="U1709" s="8" t="s">
        <v>124</v>
      </c>
      <c r="V1709" s="8" t="s">
        <v>160</v>
      </c>
      <c r="W1709" s="8" t="s">
        <v>161</v>
      </c>
      <c r="X1709" s="8" t="s">
        <v>161</v>
      </c>
      <c r="Y1709" s="1">
        <f t="shared" si="26"/>
        <v>2.9390176776639778E-3</v>
      </c>
    </row>
    <row r="1710" spans="1:25" x14ac:dyDescent="0.2">
      <c r="A1710" s="7">
        <v>6146</v>
      </c>
      <c r="B1710" s="8" t="s">
        <v>1091</v>
      </c>
      <c r="C1710" s="9" t="s">
        <v>49</v>
      </c>
      <c r="D1710" s="9" t="s">
        <v>24</v>
      </c>
      <c r="E1710" s="10">
        <v>2</v>
      </c>
      <c r="F1710" s="9" t="s">
        <v>43</v>
      </c>
      <c r="G1710" s="9" t="s">
        <v>79</v>
      </c>
      <c r="H1710" s="9" t="s">
        <v>45</v>
      </c>
      <c r="I1710" s="11">
        <v>9750603095</v>
      </c>
      <c r="J1710" s="11">
        <v>0</v>
      </c>
      <c r="K1710" s="11">
        <v>111314236</v>
      </c>
      <c r="L1710" s="11">
        <v>111314236</v>
      </c>
      <c r="M1710" s="11">
        <v>0</v>
      </c>
      <c r="N1710" s="11">
        <v>6745975</v>
      </c>
      <c r="O1710" s="8" t="s">
        <v>46</v>
      </c>
      <c r="P1710" s="12">
        <v>10017.772875000001</v>
      </c>
      <c r="Q1710" s="12">
        <v>14157.4291452</v>
      </c>
      <c r="R1710" s="12">
        <v>10109.402</v>
      </c>
      <c r="S1710" s="12">
        <v>7153.3957259751996</v>
      </c>
      <c r="T1710" s="12">
        <v>6489.5180313663996</v>
      </c>
      <c r="U1710" s="8" t="s">
        <v>124</v>
      </c>
      <c r="V1710" s="8" t="s">
        <v>160</v>
      </c>
      <c r="W1710" s="8" t="s">
        <v>161</v>
      </c>
      <c r="X1710" s="8" t="s">
        <v>161</v>
      </c>
      <c r="Y1710" s="1">
        <f t="shared" si="26"/>
        <v>9.4056724122765646E-4</v>
      </c>
    </row>
    <row r="1711" spans="1:25" x14ac:dyDescent="0.2">
      <c r="A1711" s="7">
        <v>6146</v>
      </c>
      <c r="B1711" s="8" t="s">
        <v>1091</v>
      </c>
      <c r="C1711" s="9" t="s">
        <v>49</v>
      </c>
      <c r="D1711" s="9" t="s">
        <v>24</v>
      </c>
      <c r="E1711" s="10">
        <v>2</v>
      </c>
      <c r="F1711" s="9" t="s">
        <v>43</v>
      </c>
      <c r="G1711" s="9" t="s">
        <v>26</v>
      </c>
      <c r="H1711" s="9" t="s">
        <v>27</v>
      </c>
      <c r="I1711" s="11">
        <v>10444247</v>
      </c>
      <c r="J1711" s="11">
        <v>0</v>
      </c>
      <c r="K1711" s="11">
        <v>121003</v>
      </c>
      <c r="L1711" s="11">
        <v>121003</v>
      </c>
      <c r="M1711" s="11">
        <v>0</v>
      </c>
      <c r="N1711" s="11">
        <v>20863</v>
      </c>
      <c r="O1711" s="8" t="s">
        <v>28</v>
      </c>
      <c r="P1711" s="12">
        <v>4.3374176999999996</v>
      </c>
      <c r="Q1711" s="12">
        <v>14157.4291452</v>
      </c>
      <c r="R1711" s="12">
        <v>10109.402</v>
      </c>
      <c r="S1711" s="12">
        <v>3.0972218699999998</v>
      </c>
      <c r="T1711" s="12">
        <v>2.8097812483000002</v>
      </c>
      <c r="U1711" s="8" t="s">
        <v>124</v>
      </c>
      <c r="V1711" s="8" t="s">
        <v>160</v>
      </c>
      <c r="W1711" s="8" t="s">
        <v>161</v>
      </c>
      <c r="X1711" s="8" t="s">
        <v>161</v>
      </c>
      <c r="Y1711" s="1">
        <f t="shared" si="26"/>
        <v>0.87810043685964156</v>
      </c>
    </row>
    <row r="1712" spans="1:25" x14ac:dyDescent="0.2">
      <c r="A1712" s="7">
        <v>6155</v>
      </c>
      <c r="B1712" s="8" t="s">
        <v>1092</v>
      </c>
      <c r="C1712" s="9" t="s">
        <v>282</v>
      </c>
      <c r="D1712" s="9" t="s">
        <v>24</v>
      </c>
      <c r="E1712" s="10">
        <v>1</v>
      </c>
      <c r="F1712" s="9" t="s">
        <v>43</v>
      </c>
      <c r="G1712" s="9" t="s">
        <v>84</v>
      </c>
      <c r="H1712" s="9" t="s">
        <v>45</v>
      </c>
      <c r="I1712" s="11">
        <v>7232172854</v>
      </c>
      <c r="J1712" s="11">
        <v>0</v>
      </c>
      <c r="K1712" s="11">
        <v>69555903</v>
      </c>
      <c r="L1712" s="11">
        <v>69555903</v>
      </c>
      <c r="M1712" s="11">
        <v>0</v>
      </c>
      <c r="N1712" s="11">
        <v>4190022</v>
      </c>
      <c r="O1712" s="8" t="s">
        <v>46</v>
      </c>
      <c r="P1712" s="12">
        <v>11750.433499999999</v>
      </c>
      <c r="Q1712" s="12">
        <v>11752.785059735001</v>
      </c>
      <c r="R1712" s="12">
        <v>3012.3510000000001</v>
      </c>
      <c r="S1712" s="12">
        <v>3011.7482727924998</v>
      </c>
      <c r="T1712" s="12">
        <v>2732.2401095822001</v>
      </c>
      <c r="U1712" s="8" t="s">
        <v>38</v>
      </c>
      <c r="V1712" s="8" t="s">
        <v>60</v>
      </c>
      <c r="W1712" s="8" t="s">
        <v>61</v>
      </c>
      <c r="X1712" s="8" t="s">
        <v>62</v>
      </c>
      <c r="Y1712" s="1">
        <f t="shared" si="26"/>
        <v>3.7786149433963737E-4</v>
      </c>
    </row>
    <row r="1713" spans="1:25" x14ac:dyDescent="0.2">
      <c r="A1713" s="7">
        <v>6155</v>
      </c>
      <c r="B1713" s="8" t="s">
        <v>1092</v>
      </c>
      <c r="C1713" s="9" t="s">
        <v>282</v>
      </c>
      <c r="D1713" s="9" t="s">
        <v>24</v>
      </c>
      <c r="E1713" s="10">
        <v>1</v>
      </c>
      <c r="F1713" s="9" t="s">
        <v>43</v>
      </c>
      <c r="G1713" s="9" t="s">
        <v>26</v>
      </c>
      <c r="H1713" s="9" t="s">
        <v>27</v>
      </c>
      <c r="I1713" s="11">
        <v>5723992</v>
      </c>
      <c r="J1713" s="11">
        <v>0</v>
      </c>
      <c r="K1713" s="11">
        <v>54635</v>
      </c>
      <c r="L1713" s="11">
        <v>54635</v>
      </c>
      <c r="M1713" s="11">
        <v>0</v>
      </c>
      <c r="N1713" s="11">
        <v>9490</v>
      </c>
      <c r="O1713" s="8" t="s">
        <v>28</v>
      </c>
      <c r="P1713" s="12">
        <v>2.3515597349999999</v>
      </c>
      <c r="Q1713" s="12">
        <v>11752.785059735001</v>
      </c>
      <c r="R1713" s="12">
        <v>3012.3510000000001</v>
      </c>
      <c r="S1713" s="12">
        <v>0.60272720749999997</v>
      </c>
      <c r="T1713" s="12">
        <v>0.54679053570000002</v>
      </c>
      <c r="U1713" s="8" t="s">
        <v>38</v>
      </c>
      <c r="V1713" s="8" t="s">
        <v>60</v>
      </c>
      <c r="W1713" s="8" t="s">
        <v>61</v>
      </c>
      <c r="X1713" s="8" t="s">
        <v>62</v>
      </c>
      <c r="Y1713" s="1">
        <f t="shared" si="26"/>
        <v>0.47742198834921501</v>
      </c>
    </row>
    <row r="1714" spans="1:25" x14ac:dyDescent="0.2">
      <c r="A1714" s="7">
        <v>6156</v>
      </c>
      <c r="B1714" s="8" t="s">
        <v>1093</v>
      </c>
      <c r="C1714" s="9" t="s">
        <v>42</v>
      </c>
      <c r="D1714" s="9" t="s">
        <v>24</v>
      </c>
      <c r="E1714" s="10">
        <v>2</v>
      </c>
      <c r="F1714" s="9" t="s">
        <v>50</v>
      </c>
      <c r="G1714" s="9" t="s">
        <v>35</v>
      </c>
      <c r="H1714" s="9" t="s">
        <v>36</v>
      </c>
      <c r="I1714" s="11">
        <v>91880</v>
      </c>
      <c r="J1714" s="11">
        <v>0</v>
      </c>
      <c r="K1714" s="11">
        <v>1319</v>
      </c>
      <c r="L1714" s="11">
        <v>1319</v>
      </c>
      <c r="M1714" s="11">
        <v>0</v>
      </c>
      <c r="N1714" s="11">
        <v>1281</v>
      </c>
      <c r="O1714" s="8" t="s">
        <v>37</v>
      </c>
      <c r="P1714" s="12">
        <v>0.21008399999999999</v>
      </c>
      <c r="Q1714" s="12">
        <v>19.4119773</v>
      </c>
      <c r="R1714" s="12">
        <v>4.4210000000000003</v>
      </c>
      <c r="S1714" s="12">
        <v>4.7845788700000003E-2</v>
      </c>
      <c r="T1714" s="12">
        <v>4.34054148E-2</v>
      </c>
      <c r="U1714" s="8" t="s">
        <v>208</v>
      </c>
      <c r="V1714" s="8" t="s">
        <v>209</v>
      </c>
      <c r="W1714" s="8" t="s">
        <v>210</v>
      </c>
      <c r="X1714" s="8" t="s">
        <v>210</v>
      </c>
      <c r="Y1714" s="1">
        <f t="shared" si="26"/>
        <v>4.3651119775794521E-2</v>
      </c>
    </row>
    <row r="1715" spans="1:25" x14ac:dyDescent="0.2">
      <c r="A1715" s="7">
        <v>6156</v>
      </c>
      <c r="B1715" s="8" t="s">
        <v>1093</v>
      </c>
      <c r="C1715" s="9" t="s">
        <v>42</v>
      </c>
      <c r="D1715" s="9" t="s">
        <v>24</v>
      </c>
      <c r="E1715" s="10">
        <v>2</v>
      </c>
      <c r="F1715" s="9" t="s">
        <v>50</v>
      </c>
      <c r="G1715" s="9" t="s">
        <v>207</v>
      </c>
      <c r="H1715" s="9" t="s">
        <v>27</v>
      </c>
      <c r="I1715" s="11">
        <v>-373880</v>
      </c>
      <c r="J1715" s="11">
        <v>0</v>
      </c>
      <c r="K1715" s="11">
        <v>25590</v>
      </c>
      <c r="L1715" s="11">
        <v>25590</v>
      </c>
      <c r="M1715" s="11">
        <v>0</v>
      </c>
      <c r="N1715" s="11">
        <v>4511</v>
      </c>
      <c r="O1715" s="8" t="s">
        <v>28</v>
      </c>
      <c r="P1715" s="12">
        <v>11.254042800000001</v>
      </c>
      <c r="Q1715" s="12">
        <v>19.4119773</v>
      </c>
      <c r="R1715" s="12">
        <v>4.4210000000000003</v>
      </c>
      <c r="S1715" s="12">
        <v>2.5630631258999999</v>
      </c>
      <c r="T1715" s="12">
        <v>2.3251956146000001</v>
      </c>
      <c r="U1715" s="8" t="s">
        <v>208</v>
      </c>
      <c r="V1715" s="8" t="s">
        <v>209</v>
      </c>
      <c r="W1715" s="8" t="s">
        <v>210</v>
      </c>
      <c r="X1715" s="8" t="s">
        <v>210</v>
      </c>
      <c r="Y1715" s="1">
        <f t="shared" si="26"/>
        <v>1.0727144765700226E-2</v>
      </c>
    </row>
    <row r="1716" spans="1:25" x14ac:dyDescent="0.2">
      <c r="A1716" s="7">
        <v>6156</v>
      </c>
      <c r="B1716" s="8" t="s">
        <v>1093</v>
      </c>
      <c r="C1716" s="9" t="s">
        <v>42</v>
      </c>
      <c r="D1716" s="9" t="s">
        <v>24</v>
      </c>
      <c r="E1716" s="10">
        <v>2</v>
      </c>
      <c r="F1716" s="9" t="s">
        <v>43</v>
      </c>
      <c r="G1716" s="9" t="s">
        <v>35</v>
      </c>
      <c r="H1716" s="9" t="s">
        <v>36</v>
      </c>
      <c r="I1716" s="11">
        <v>4772086</v>
      </c>
      <c r="J1716" s="11">
        <v>0</v>
      </c>
      <c r="K1716" s="11">
        <v>137094</v>
      </c>
      <c r="L1716" s="11">
        <v>137094</v>
      </c>
      <c r="M1716" s="11">
        <v>0</v>
      </c>
      <c r="N1716" s="11">
        <v>133101</v>
      </c>
      <c r="O1716" s="8" t="s">
        <v>37</v>
      </c>
      <c r="P1716" s="12">
        <v>5.6567924999999999</v>
      </c>
      <c r="Q1716" s="12">
        <v>19.4119773</v>
      </c>
      <c r="R1716" s="12">
        <v>4.4210000000000003</v>
      </c>
      <c r="S1716" s="12">
        <v>1.2883118116000001</v>
      </c>
      <c r="T1716" s="12">
        <v>1.1687488085</v>
      </c>
      <c r="U1716" s="8" t="s">
        <v>208</v>
      </c>
      <c r="V1716" s="8" t="s">
        <v>209</v>
      </c>
      <c r="W1716" s="8" t="s">
        <v>210</v>
      </c>
      <c r="X1716" s="8" t="s">
        <v>210</v>
      </c>
      <c r="Y1716" s="1">
        <f t="shared" si="26"/>
        <v>8.4044270891178404E-4</v>
      </c>
    </row>
    <row r="1717" spans="1:25" x14ac:dyDescent="0.2">
      <c r="A1717" s="7">
        <v>6156</v>
      </c>
      <c r="B1717" s="8" t="s">
        <v>1093</v>
      </c>
      <c r="C1717" s="9" t="s">
        <v>42</v>
      </c>
      <c r="D1717" s="9" t="s">
        <v>24</v>
      </c>
      <c r="E1717" s="10">
        <v>2</v>
      </c>
      <c r="F1717" s="9" t="s">
        <v>43</v>
      </c>
      <c r="G1717" s="9" t="s">
        <v>26</v>
      </c>
      <c r="H1717" s="9" t="s">
        <v>27</v>
      </c>
      <c r="I1717" s="11">
        <v>-11611879</v>
      </c>
      <c r="J1717" s="11">
        <v>0</v>
      </c>
      <c r="K1717" s="11">
        <v>32126</v>
      </c>
      <c r="L1717" s="11">
        <v>32126</v>
      </c>
      <c r="M1717" s="11">
        <v>0</v>
      </c>
      <c r="N1717" s="11">
        <v>5505</v>
      </c>
      <c r="O1717" s="8" t="s">
        <v>28</v>
      </c>
      <c r="P1717" s="12">
        <v>1.5259860000000001</v>
      </c>
      <c r="Q1717" s="12">
        <v>19.4119773</v>
      </c>
      <c r="R1717" s="12">
        <v>4.4210000000000003</v>
      </c>
      <c r="S1717" s="12">
        <v>0.34753719319999998</v>
      </c>
      <c r="T1717" s="12">
        <v>0.31528367340000002</v>
      </c>
      <c r="U1717" s="8" t="s">
        <v>208</v>
      </c>
      <c r="V1717" s="8" t="s">
        <v>209</v>
      </c>
      <c r="W1717" s="8" t="s">
        <v>210</v>
      </c>
      <c r="X1717" s="8" t="s">
        <v>210</v>
      </c>
      <c r="Y1717" s="1">
        <f t="shared" si="26"/>
        <v>3.4539327226885502E-4</v>
      </c>
    </row>
    <row r="1718" spans="1:25" x14ac:dyDescent="0.2">
      <c r="A1718" s="7">
        <v>6156</v>
      </c>
      <c r="B1718" s="8" t="s">
        <v>1093</v>
      </c>
      <c r="C1718" s="9" t="s">
        <v>42</v>
      </c>
      <c r="D1718" s="9" t="s">
        <v>24</v>
      </c>
      <c r="E1718" s="10">
        <v>2</v>
      </c>
      <c r="F1718" s="9" t="s">
        <v>43</v>
      </c>
      <c r="G1718" s="9" t="s">
        <v>151</v>
      </c>
      <c r="H1718" s="9" t="s">
        <v>27</v>
      </c>
      <c r="I1718" s="11">
        <v>693793</v>
      </c>
      <c r="J1718" s="11">
        <v>0</v>
      </c>
      <c r="K1718" s="11">
        <v>13041</v>
      </c>
      <c r="L1718" s="11">
        <v>13041</v>
      </c>
      <c r="M1718" s="11">
        <v>0</v>
      </c>
      <c r="N1718" s="11">
        <v>2070</v>
      </c>
      <c r="O1718" s="8" t="s">
        <v>28</v>
      </c>
      <c r="P1718" s="12">
        <v>0.76507199999999997</v>
      </c>
      <c r="Q1718" s="12">
        <v>19.4119773</v>
      </c>
      <c r="R1718" s="12">
        <v>4.4210000000000003</v>
      </c>
      <c r="S1718" s="12">
        <v>0.17424208050000001</v>
      </c>
      <c r="T1718" s="12">
        <v>0.1580713785</v>
      </c>
      <c r="U1718" s="8" t="s">
        <v>208</v>
      </c>
      <c r="V1718" s="8" t="s">
        <v>209</v>
      </c>
      <c r="W1718" s="8" t="s">
        <v>210</v>
      </c>
      <c r="X1718" s="8" t="s">
        <v>210</v>
      </c>
      <c r="Y1718" s="1">
        <f t="shared" si="26"/>
        <v>5.7807802687545136E-3</v>
      </c>
    </row>
    <row r="1719" spans="1:25" x14ac:dyDescent="0.2">
      <c r="A1719" s="7">
        <v>6165</v>
      </c>
      <c r="B1719" s="8" t="s">
        <v>1094</v>
      </c>
      <c r="C1719" s="9" t="s">
        <v>163</v>
      </c>
      <c r="D1719" s="9" t="s">
        <v>24</v>
      </c>
      <c r="E1719" s="10">
        <v>1</v>
      </c>
      <c r="F1719" s="9" t="s">
        <v>43</v>
      </c>
      <c r="G1719" s="9" t="s">
        <v>84</v>
      </c>
      <c r="H1719" s="9" t="s">
        <v>45</v>
      </c>
      <c r="I1719" s="11">
        <v>7976364441</v>
      </c>
      <c r="J1719" s="11">
        <v>0</v>
      </c>
      <c r="K1719" s="11">
        <v>83587039</v>
      </c>
      <c r="L1719" s="11">
        <v>83587039</v>
      </c>
      <c r="M1719" s="11">
        <v>0</v>
      </c>
      <c r="N1719" s="11">
        <v>3636657</v>
      </c>
      <c r="O1719" s="8" t="s">
        <v>46</v>
      </c>
      <c r="P1719" s="12">
        <v>7923.6902250000003</v>
      </c>
      <c r="Q1719" s="12">
        <v>7928.1407403000003</v>
      </c>
      <c r="R1719" s="12">
        <v>9287.1740000000009</v>
      </c>
      <c r="S1719" s="12">
        <v>9281.9605822095</v>
      </c>
      <c r="T1719" s="12">
        <v>8420.5394014419999</v>
      </c>
      <c r="U1719" s="8" t="s">
        <v>51</v>
      </c>
      <c r="V1719" s="8" t="s">
        <v>164</v>
      </c>
      <c r="W1719" s="8" t="s">
        <v>165</v>
      </c>
      <c r="X1719" s="8" t="s">
        <v>96</v>
      </c>
      <c r="Y1719" s="1">
        <f t="shared" si="26"/>
        <v>1.0562688061095829E-3</v>
      </c>
    </row>
    <row r="1720" spans="1:25" x14ac:dyDescent="0.2">
      <c r="A1720" s="7">
        <v>6165</v>
      </c>
      <c r="B1720" s="8" t="s">
        <v>1094</v>
      </c>
      <c r="C1720" s="9" t="s">
        <v>163</v>
      </c>
      <c r="D1720" s="9" t="s">
        <v>24</v>
      </c>
      <c r="E1720" s="10">
        <v>1</v>
      </c>
      <c r="F1720" s="9" t="s">
        <v>43</v>
      </c>
      <c r="G1720" s="9" t="s">
        <v>26</v>
      </c>
      <c r="H1720" s="9" t="s">
        <v>27</v>
      </c>
      <c r="I1720" s="11">
        <v>11838559</v>
      </c>
      <c r="J1720" s="11">
        <v>0</v>
      </c>
      <c r="K1720" s="11">
        <v>125450</v>
      </c>
      <c r="L1720" s="11">
        <v>125450</v>
      </c>
      <c r="M1720" s="11">
        <v>0</v>
      </c>
      <c r="N1720" s="11">
        <v>21407</v>
      </c>
      <c r="O1720" s="8" t="s">
        <v>28</v>
      </c>
      <c r="P1720" s="12">
        <v>4.4505153000000002</v>
      </c>
      <c r="Q1720" s="12">
        <v>7928.1407403000003</v>
      </c>
      <c r="R1720" s="12">
        <v>9287.1740000000009</v>
      </c>
      <c r="S1720" s="12">
        <v>5.2134177905000003</v>
      </c>
      <c r="T1720" s="12">
        <v>4.7295815934999998</v>
      </c>
      <c r="U1720" s="8" t="s">
        <v>51</v>
      </c>
      <c r="V1720" s="8" t="s">
        <v>164</v>
      </c>
      <c r="W1720" s="8" t="s">
        <v>165</v>
      </c>
      <c r="X1720" s="8" t="s">
        <v>96</v>
      </c>
      <c r="Y1720" s="1">
        <f t="shared" si="26"/>
        <v>0.71167318127062607</v>
      </c>
    </row>
    <row r="1721" spans="1:25" x14ac:dyDescent="0.2">
      <c r="A1721" s="7">
        <v>6166</v>
      </c>
      <c r="B1721" s="8" t="s">
        <v>1095</v>
      </c>
      <c r="C1721" s="9" t="s">
        <v>339</v>
      </c>
      <c r="D1721" s="9" t="s">
        <v>24</v>
      </c>
      <c r="E1721" s="10">
        <v>1</v>
      </c>
      <c r="F1721" s="9" t="s">
        <v>43</v>
      </c>
      <c r="G1721" s="9" t="s">
        <v>44</v>
      </c>
      <c r="H1721" s="9" t="s">
        <v>45</v>
      </c>
      <c r="I1721" s="11">
        <v>599308748</v>
      </c>
      <c r="J1721" s="11">
        <v>0</v>
      </c>
      <c r="K1721" s="11">
        <v>6339483</v>
      </c>
      <c r="L1721" s="11">
        <v>6339483</v>
      </c>
      <c r="M1721" s="11">
        <v>0</v>
      </c>
      <c r="N1721" s="11">
        <v>357876</v>
      </c>
      <c r="O1721" s="8" t="s">
        <v>46</v>
      </c>
      <c r="P1721" s="12">
        <v>214.72559999999999</v>
      </c>
      <c r="Q1721" s="12">
        <v>972.10992999999996</v>
      </c>
      <c r="R1721" s="12">
        <v>1768.9290000000001</v>
      </c>
      <c r="S1721" s="12">
        <v>390.73188037739999</v>
      </c>
      <c r="T1721" s="12">
        <v>354.4696365575</v>
      </c>
      <c r="U1721" s="8" t="s">
        <v>177</v>
      </c>
      <c r="V1721" s="8" t="s">
        <v>71</v>
      </c>
      <c r="W1721" s="8" t="s">
        <v>72</v>
      </c>
      <c r="X1721" s="8" t="s">
        <v>73</v>
      </c>
      <c r="Y1721" s="1">
        <f t="shared" si="26"/>
        <v>2.6776613226827117E-3</v>
      </c>
    </row>
    <row r="1722" spans="1:25" x14ac:dyDescent="0.2">
      <c r="A1722" s="7">
        <v>6166</v>
      </c>
      <c r="B1722" s="8" t="s">
        <v>1095</v>
      </c>
      <c r="C1722" s="9" t="s">
        <v>339</v>
      </c>
      <c r="D1722" s="9" t="s">
        <v>24</v>
      </c>
      <c r="E1722" s="10">
        <v>1</v>
      </c>
      <c r="F1722" s="9" t="s">
        <v>43</v>
      </c>
      <c r="G1722" s="9" t="s">
        <v>79</v>
      </c>
      <c r="H1722" s="9" t="s">
        <v>45</v>
      </c>
      <c r="I1722" s="11">
        <v>3403316007</v>
      </c>
      <c r="J1722" s="11">
        <v>0</v>
      </c>
      <c r="K1722" s="11">
        <v>36057229</v>
      </c>
      <c r="L1722" s="11">
        <v>36057229</v>
      </c>
      <c r="M1722" s="11">
        <v>0</v>
      </c>
      <c r="N1722" s="11">
        <v>2037613</v>
      </c>
      <c r="O1722" s="8" t="s">
        <v>46</v>
      </c>
      <c r="P1722" s="12">
        <v>753.91681000000005</v>
      </c>
      <c r="Q1722" s="12">
        <v>972.10992999999996</v>
      </c>
      <c r="R1722" s="12">
        <v>1768.9290000000001</v>
      </c>
      <c r="S1722" s="12">
        <v>1371.8873428198001</v>
      </c>
      <c r="T1722" s="12">
        <v>1244.5680330399</v>
      </c>
      <c r="U1722" s="8" t="s">
        <v>177</v>
      </c>
      <c r="V1722" s="8" t="s">
        <v>71</v>
      </c>
      <c r="W1722" s="8" t="s">
        <v>72</v>
      </c>
      <c r="X1722" s="8" t="s">
        <v>73</v>
      </c>
      <c r="Y1722" s="1">
        <f t="shared" si="26"/>
        <v>4.7152419921168965E-4</v>
      </c>
    </row>
    <row r="1723" spans="1:25" x14ac:dyDescent="0.2">
      <c r="A1723" s="7">
        <v>6166</v>
      </c>
      <c r="B1723" s="8" t="s">
        <v>1095</v>
      </c>
      <c r="C1723" s="9" t="s">
        <v>339</v>
      </c>
      <c r="D1723" s="9" t="s">
        <v>24</v>
      </c>
      <c r="E1723" s="10">
        <v>1</v>
      </c>
      <c r="F1723" s="9" t="s">
        <v>43</v>
      </c>
      <c r="G1723" s="9" t="s">
        <v>26</v>
      </c>
      <c r="H1723" s="9" t="s">
        <v>27</v>
      </c>
      <c r="I1723" s="11">
        <v>36160245</v>
      </c>
      <c r="J1723" s="11">
        <v>0</v>
      </c>
      <c r="K1723" s="11">
        <v>394984</v>
      </c>
      <c r="L1723" s="11">
        <v>394984</v>
      </c>
      <c r="M1723" s="11">
        <v>0</v>
      </c>
      <c r="N1723" s="11">
        <v>68800</v>
      </c>
      <c r="O1723" s="8" t="s">
        <v>28</v>
      </c>
      <c r="P1723" s="12">
        <v>3.4675199999999999</v>
      </c>
      <c r="Q1723" s="12">
        <v>972.10992999999996</v>
      </c>
      <c r="R1723" s="12">
        <v>1768.9290000000001</v>
      </c>
      <c r="S1723" s="12">
        <v>6.3097768028000001</v>
      </c>
      <c r="T1723" s="12">
        <v>5.7241919648000001</v>
      </c>
      <c r="U1723" s="8" t="s">
        <v>177</v>
      </c>
      <c r="V1723" s="8" t="s">
        <v>71</v>
      </c>
      <c r="W1723" s="8" t="s">
        <v>72</v>
      </c>
      <c r="X1723" s="8" t="s">
        <v>73</v>
      </c>
      <c r="Y1723" s="1">
        <f t="shared" si="26"/>
        <v>4.4378732911378227E-2</v>
      </c>
    </row>
    <row r="1724" spans="1:25" x14ac:dyDescent="0.2">
      <c r="A1724" s="7">
        <v>6177</v>
      </c>
      <c r="B1724" s="8" t="s">
        <v>1096</v>
      </c>
      <c r="C1724" s="9" t="s">
        <v>110</v>
      </c>
      <c r="D1724" s="9" t="s">
        <v>24</v>
      </c>
      <c r="E1724" s="10">
        <v>1</v>
      </c>
      <c r="F1724" s="9" t="s">
        <v>43</v>
      </c>
      <c r="G1724" s="9" t="s">
        <v>84</v>
      </c>
      <c r="H1724" s="9" t="s">
        <v>45</v>
      </c>
      <c r="I1724" s="11">
        <v>2582192786</v>
      </c>
      <c r="J1724" s="11">
        <v>0</v>
      </c>
      <c r="K1724" s="11">
        <v>29164915</v>
      </c>
      <c r="L1724" s="11">
        <v>29164915</v>
      </c>
      <c r="M1724" s="11">
        <v>0</v>
      </c>
      <c r="N1724" s="11">
        <v>1624289</v>
      </c>
      <c r="O1724" s="8" t="s">
        <v>46</v>
      </c>
      <c r="P1724" s="12">
        <v>2434.255275</v>
      </c>
      <c r="Q1724" s="12">
        <v>2438.3244198000002</v>
      </c>
      <c r="R1724" s="12">
        <v>2630.7469999999998</v>
      </c>
      <c r="S1724" s="12">
        <v>2626.3567349523</v>
      </c>
      <c r="T1724" s="12">
        <v>2382.6151999929998</v>
      </c>
      <c r="U1724" s="8" t="s">
        <v>51</v>
      </c>
      <c r="V1724" s="8" t="s">
        <v>135</v>
      </c>
      <c r="W1724" s="8" t="s">
        <v>136</v>
      </c>
      <c r="X1724" s="8" t="s">
        <v>54</v>
      </c>
      <c r="Y1724" s="1">
        <f t="shared" si="26"/>
        <v>9.2424323626586109E-4</v>
      </c>
    </row>
    <row r="1725" spans="1:25" x14ac:dyDescent="0.2">
      <c r="A1725" s="7">
        <v>6177</v>
      </c>
      <c r="B1725" s="8" t="s">
        <v>1096</v>
      </c>
      <c r="C1725" s="9" t="s">
        <v>110</v>
      </c>
      <c r="D1725" s="9" t="s">
        <v>24</v>
      </c>
      <c r="E1725" s="10">
        <v>1</v>
      </c>
      <c r="F1725" s="9" t="s">
        <v>43</v>
      </c>
      <c r="G1725" s="9" t="s">
        <v>26</v>
      </c>
      <c r="H1725" s="9" t="s">
        <v>27</v>
      </c>
      <c r="I1725" s="11">
        <v>13731214</v>
      </c>
      <c r="J1725" s="11">
        <v>0</v>
      </c>
      <c r="K1725" s="11">
        <v>159952</v>
      </c>
      <c r="L1725" s="11">
        <v>159952</v>
      </c>
      <c r="M1725" s="11">
        <v>0</v>
      </c>
      <c r="N1725" s="11">
        <v>27737</v>
      </c>
      <c r="O1725" s="8" t="s">
        <v>28</v>
      </c>
      <c r="P1725" s="12">
        <v>4.0691448000000001</v>
      </c>
      <c r="Q1725" s="12">
        <v>2438.3244198000002</v>
      </c>
      <c r="R1725" s="12">
        <v>2630.7469999999998</v>
      </c>
      <c r="S1725" s="12">
        <v>4.3902650476999998</v>
      </c>
      <c r="T1725" s="12">
        <v>3.9828223238999998</v>
      </c>
      <c r="U1725" s="8" t="s">
        <v>51</v>
      </c>
      <c r="V1725" s="8" t="s">
        <v>135</v>
      </c>
      <c r="W1725" s="8" t="s">
        <v>136</v>
      </c>
      <c r="X1725" s="8" t="s">
        <v>54</v>
      </c>
      <c r="Y1725" s="1">
        <f t="shared" si="26"/>
        <v>0.17380649789559757</v>
      </c>
    </row>
    <row r="1726" spans="1:25" x14ac:dyDescent="0.2">
      <c r="A1726" s="7">
        <v>6178</v>
      </c>
      <c r="B1726" s="8" t="s">
        <v>1097</v>
      </c>
      <c r="C1726" s="9" t="s">
        <v>49</v>
      </c>
      <c r="D1726" s="9" t="s">
        <v>24</v>
      </c>
      <c r="E1726" s="10">
        <v>2</v>
      </c>
      <c r="F1726" s="9" t="s">
        <v>43</v>
      </c>
      <c r="G1726" s="9" t="s">
        <v>84</v>
      </c>
      <c r="H1726" s="9" t="s">
        <v>45</v>
      </c>
      <c r="I1726" s="11">
        <v>2527561620</v>
      </c>
      <c r="J1726" s="11">
        <v>0</v>
      </c>
      <c r="K1726" s="11">
        <v>27441329</v>
      </c>
      <c r="L1726" s="11">
        <v>27441329</v>
      </c>
      <c r="M1726" s="11">
        <v>0</v>
      </c>
      <c r="N1726" s="11">
        <v>1584842</v>
      </c>
      <c r="O1726" s="8" t="s">
        <v>46</v>
      </c>
      <c r="P1726" s="12">
        <v>8320.4205000000002</v>
      </c>
      <c r="Q1726" s="12">
        <v>8322.3244859999995</v>
      </c>
      <c r="R1726" s="12">
        <v>2031.1579999999999</v>
      </c>
      <c r="S1726" s="12">
        <v>2030.6933105491</v>
      </c>
      <c r="T1726" s="12">
        <v>1842.2328862823999</v>
      </c>
      <c r="U1726" s="8" t="s">
        <v>124</v>
      </c>
      <c r="V1726" s="8" t="s">
        <v>160</v>
      </c>
      <c r="W1726" s="8" t="s">
        <v>161</v>
      </c>
      <c r="X1726" s="8" t="s">
        <v>161</v>
      </c>
      <c r="Y1726" s="1">
        <f t="shared" si="26"/>
        <v>7.2901726931191488E-4</v>
      </c>
    </row>
    <row r="1727" spans="1:25" x14ac:dyDescent="0.2">
      <c r="A1727" s="7">
        <v>6178</v>
      </c>
      <c r="B1727" s="8" t="s">
        <v>1097</v>
      </c>
      <c r="C1727" s="9" t="s">
        <v>49</v>
      </c>
      <c r="D1727" s="9" t="s">
        <v>24</v>
      </c>
      <c r="E1727" s="10">
        <v>2</v>
      </c>
      <c r="F1727" s="9" t="s">
        <v>43</v>
      </c>
      <c r="G1727" s="9" t="s">
        <v>26</v>
      </c>
      <c r="H1727" s="9" t="s">
        <v>27</v>
      </c>
      <c r="I1727" s="11">
        <v>2540380</v>
      </c>
      <c r="J1727" s="11">
        <v>0</v>
      </c>
      <c r="K1727" s="11">
        <v>27721</v>
      </c>
      <c r="L1727" s="11">
        <v>27721</v>
      </c>
      <c r="M1727" s="11">
        <v>0</v>
      </c>
      <c r="N1727" s="11">
        <v>5037</v>
      </c>
      <c r="O1727" s="8" t="s">
        <v>28</v>
      </c>
      <c r="P1727" s="12">
        <v>1.903986</v>
      </c>
      <c r="Q1727" s="12">
        <v>8322.3244859999995</v>
      </c>
      <c r="R1727" s="12">
        <v>2031.1579999999999</v>
      </c>
      <c r="S1727" s="12">
        <v>0.46468945090000002</v>
      </c>
      <c r="T1727" s="12">
        <v>0.42156350440000001</v>
      </c>
      <c r="U1727" s="8" t="s">
        <v>124</v>
      </c>
      <c r="V1727" s="8" t="s">
        <v>160</v>
      </c>
      <c r="W1727" s="8" t="s">
        <v>161</v>
      </c>
      <c r="X1727" s="8" t="s">
        <v>161</v>
      </c>
      <c r="Y1727" s="1">
        <f t="shared" si="26"/>
        <v>0.72533875649705948</v>
      </c>
    </row>
    <row r="1728" spans="1:25" x14ac:dyDescent="0.2">
      <c r="A1728" s="7">
        <v>6179</v>
      </c>
      <c r="B1728" s="8" t="s">
        <v>1098</v>
      </c>
      <c r="C1728" s="9" t="s">
        <v>49</v>
      </c>
      <c r="D1728" s="9" t="s">
        <v>24</v>
      </c>
      <c r="E1728" s="10">
        <v>1</v>
      </c>
      <c r="F1728" s="9" t="s">
        <v>43</v>
      </c>
      <c r="G1728" s="9" t="s">
        <v>84</v>
      </c>
      <c r="H1728" s="9" t="s">
        <v>45</v>
      </c>
      <c r="I1728" s="11">
        <v>8683236737</v>
      </c>
      <c r="J1728" s="11">
        <v>0</v>
      </c>
      <c r="K1728" s="11">
        <v>93729240</v>
      </c>
      <c r="L1728" s="11">
        <v>93729240</v>
      </c>
      <c r="M1728" s="11">
        <v>0</v>
      </c>
      <c r="N1728" s="11">
        <v>5618500</v>
      </c>
      <c r="O1728" s="8" t="s">
        <v>46</v>
      </c>
      <c r="P1728" s="12">
        <v>15450.875</v>
      </c>
      <c r="Q1728" s="12">
        <v>15536.0356316</v>
      </c>
      <c r="R1728" s="12">
        <v>5678.0959999999995</v>
      </c>
      <c r="S1728" s="12">
        <v>5646.9715707626001</v>
      </c>
      <c r="T1728" s="12">
        <v>5122.8990027784002</v>
      </c>
      <c r="U1728" s="8" t="s">
        <v>124</v>
      </c>
      <c r="V1728" s="8" t="s">
        <v>160</v>
      </c>
      <c r="W1728" s="8" t="s">
        <v>161</v>
      </c>
      <c r="X1728" s="8" t="s">
        <v>161</v>
      </c>
      <c r="Y1728" s="1">
        <f t="shared" si="26"/>
        <v>5.9322159187608016E-4</v>
      </c>
    </row>
    <row r="1729" spans="1:25" x14ac:dyDescent="0.2">
      <c r="A1729" s="7">
        <v>6179</v>
      </c>
      <c r="B1729" s="8" t="s">
        <v>1098</v>
      </c>
      <c r="C1729" s="9" t="s">
        <v>49</v>
      </c>
      <c r="D1729" s="9" t="s">
        <v>24</v>
      </c>
      <c r="E1729" s="10">
        <v>1</v>
      </c>
      <c r="F1729" s="9" t="s">
        <v>43</v>
      </c>
      <c r="G1729" s="9" t="s">
        <v>79</v>
      </c>
      <c r="H1729" s="9" t="s">
        <v>45</v>
      </c>
      <c r="I1729" s="11">
        <v>60083013</v>
      </c>
      <c r="J1729" s="11">
        <v>0</v>
      </c>
      <c r="K1729" s="11">
        <v>644662</v>
      </c>
      <c r="L1729" s="11">
        <v>644662</v>
      </c>
      <c r="M1729" s="11">
        <v>0</v>
      </c>
      <c r="N1729" s="11">
        <v>38656</v>
      </c>
      <c r="O1729" s="8" t="s">
        <v>46</v>
      </c>
      <c r="P1729" s="12">
        <v>76.538880000000006</v>
      </c>
      <c r="Q1729" s="12">
        <v>15536.0356316</v>
      </c>
      <c r="R1729" s="12">
        <v>5678.0959999999995</v>
      </c>
      <c r="S1729" s="12">
        <v>27.973359399900001</v>
      </c>
      <c r="T1729" s="12">
        <v>25.3772651727</v>
      </c>
      <c r="U1729" s="8" t="s">
        <v>124</v>
      </c>
      <c r="V1729" s="8" t="s">
        <v>160</v>
      </c>
      <c r="W1729" s="8" t="s">
        <v>161</v>
      </c>
      <c r="X1729" s="8" t="s">
        <v>161</v>
      </c>
      <c r="Y1729" s="1">
        <f t="shared" si="26"/>
        <v>8.5732776413193518E-2</v>
      </c>
    </row>
    <row r="1730" spans="1:25" x14ac:dyDescent="0.2">
      <c r="A1730" s="7">
        <v>6179</v>
      </c>
      <c r="B1730" s="8" t="s">
        <v>1098</v>
      </c>
      <c r="C1730" s="9" t="s">
        <v>49</v>
      </c>
      <c r="D1730" s="9" t="s">
        <v>24</v>
      </c>
      <c r="E1730" s="10">
        <v>1</v>
      </c>
      <c r="F1730" s="9" t="s">
        <v>43</v>
      </c>
      <c r="G1730" s="9" t="s">
        <v>26</v>
      </c>
      <c r="H1730" s="9" t="s">
        <v>27</v>
      </c>
      <c r="I1730" s="11">
        <v>16963250</v>
      </c>
      <c r="J1730" s="11">
        <v>0</v>
      </c>
      <c r="K1730" s="11">
        <v>184271</v>
      </c>
      <c r="L1730" s="11">
        <v>184271</v>
      </c>
      <c r="M1730" s="11">
        <v>0</v>
      </c>
      <c r="N1730" s="11">
        <v>31103</v>
      </c>
      <c r="O1730" s="8" t="s">
        <v>28</v>
      </c>
      <c r="P1730" s="12">
        <v>8.6217515999999996</v>
      </c>
      <c r="Q1730" s="12">
        <v>15536.0356316</v>
      </c>
      <c r="R1730" s="12">
        <v>5678.0959999999995</v>
      </c>
      <c r="S1730" s="12">
        <v>3.1510698375000001</v>
      </c>
      <c r="T1730" s="12">
        <v>2.8586318038999998</v>
      </c>
      <c r="U1730" s="8" t="s">
        <v>124</v>
      </c>
      <c r="V1730" s="8" t="s">
        <v>160</v>
      </c>
      <c r="W1730" s="8" t="s">
        <v>161</v>
      </c>
      <c r="X1730" s="8" t="s">
        <v>161</v>
      </c>
      <c r="Y1730" s="1">
        <f t="shared" si="26"/>
        <v>0.30366135733187921</v>
      </c>
    </row>
    <row r="1731" spans="1:25" x14ac:dyDescent="0.2">
      <c r="A1731" s="7">
        <v>6180</v>
      </c>
      <c r="B1731" s="8" t="s">
        <v>1099</v>
      </c>
      <c r="C1731" s="9" t="s">
        <v>49</v>
      </c>
      <c r="D1731" s="9" t="s">
        <v>24</v>
      </c>
      <c r="E1731" s="10">
        <v>2</v>
      </c>
      <c r="F1731" s="9" t="s">
        <v>43</v>
      </c>
      <c r="G1731" s="9" t="s">
        <v>68</v>
      </c>
      <c r="H1731" s="9" t="s">
        <v>45</v>
      </c>
      <c r="I1731" s="11">
        <v>21705541</v>
      </c>
      <c r="J1731" s="11">
        <v>0</v>
      </c>
      <c r="K1731" s="11">
        <v>224564</v>
      </c>
      <c r="L1731" s="11">
        <v>224564</v>
      </c>
      <c r="M1731" s="11">
        <v>0</v>
      </c>
      <c r="N1731" s="11">
        <v>16512</v>
      </c>
      <c r="O1731" s="8" t="s">
        <v>46</v>
      </c>
      <c r="P1731" s="12">
        <v>5.2347999999999999</v>
      </c>
      <c r="Q1731" s="12">
        <v>5448.8520755</v>
      </c>
      <c r="R1731" s="12">
        <v>4749.9769999999999</v>
      </c>
      <c r="S1731" s="12">
        <v>4.5633794522000004</v>
      </c>
      <c r="T1731" s="12">
        <v>4.1398706814999997</v>
      </c>
      <c r="U1731" s="8" t="s">
        <v>124</v>
      </c>
      <c r="V1731" s="8" t="s">
        <v>160</v>
      </c>
      <c r="W1731" s="8" t="s">
        <v>161</v>
      </c>
      <c r="X1731" s="8" t="s">
        <v>161</v>
      </c>
      <c r="Y1731" s="1">
        <f t="shared" si="26"/>
        <v>0.19852570754836288</v>
      </c>
    </row>
    <row r="1732" spans="1:25" x14ac:dyDescent="0.2">
      <c r="A1732" s="7">
        <v>6180</v>
      </c>
      <c r="B1732" s="8" t="s">
        <v>1099</v>
      </c>
      <c r="C1732" s="9" t="s">
        <v>49</v>
      </c>
      <c r="D1732" s="9" t="s">
        <v>24</v>
      </c>
      <c r="E1732" s="10">
        <v>2</v>
      </c>
      <c r="F1732" s="9" t="s">
        <v>43</v>
      </c>
      <c r="G1732" s="9" t="s">
        <v>84</v>
      </c>
      <c r="H1732" s="9" t="s">
        <v>45</v>
      </c>
      <c r="I1732" s="11">
        <v>12986424246</v>
      </c>
      <c r="J1732" s="11">
        <v>0</v>
      </c>
      <c r="K1732" s="11">
        <v>134579332</v>
      </c>
      <c r="L1732" s="11">
        <v>134579332</v>
      </c>
      <c r="M1732" s="11">
        <v>0</v>
      </c>
      <c r="N1732" s="11">
        <v>9895539</v>
      </c>
      <c r="O1732" s="8" t="s">
        <v>46</v>
      </c>
      <c r="P1732" s="12">
        <v>5435.1010999999999</v>
      </c>
      <c r="Q1732" s="12">
        <v>5448.8520755</v>
      </c>
      <c r="R1732" s="12">
        <v>4749.9769999999999</v>
      </c>
      <c r="S1732" s="12">
        <v>4737.9897380139</v>
      </c>
      <c r="T1732" s="12">
        <v>4298.2760936349996</v>
      </c>
      <c r="U1732" s="8" t="s">
        <v>124</v>
      </c>
      <c r="V1732" s="8" t="s">
        <v>160</v>
      </c>
      <c r="W1732" s="8" t="s">
        <v>161</v>
      </c>
      <c r="X1732" s="8" t="s">
        <v>161</v>
      </c>
      <c r="Y1732" s="1">
        <f t="shared" ref="Y1732:Y1795" si="27">IFERROR(ABS(R1732/(I1732/1000))*0.907185,ABS(T1732/(I1732/1000)))</f>
        <v>3.3181634937517654E-4</v>
      </c>
    </row>
    <row r="1733" spans="1:25" x14ac:dyDescent="0.2">
      <c r="A1733" s="7">
        <v>6180</v>
      </c>
      <c r="B1733" s="8" t="s">
        <v>1099</v>
      </c>
      <c r="C1733" s="9" t="s">
        <v>49</v>
      </c>
      <c r="D1733" s="9" t="s">
        <v>24</v>
      </c>
      <c r="E1733" s="10">
        <v>2</v>
      </c>
      <c r="F1733" s="9" t="s">
        <v>43</v>
      </c>
      <c r="G1733" s="9" t="s">
        <v>35</v>
      </c>
      <c r="H1733" s="9" t="s">
        <v>36</v>
      </c>
      <c r="I1733" s="11">
        <v>97676213</v>
      </c>
      <c r="J1733" s="11">
        <v>0</v>
      </c>
      <c r="K1733" s="11">
        <v>1013927</v>
      </c>
      <c r="L1733" s="11">
        <v>1013927</v>
      </c>
      <c r="M1733" s="11">
        <v>0</v>
      </c>
      <c r="N1733" s="11">
        <v>1001903</v>
      </c>
      <c r="O1733" s="8" t="s">
        <v>37</v>
      </c>
      <c r="P1733" s="12">
        <v>8.5161754999999992</v>
      </c>
      <c r="Q1733" s="12">
        <v>5448.8520755</v>
      </c>
      <c r="R1733" s="12">
        <v>4749.9769999999999</v>
      </c>
      <c r="S1733" s="12">
        <v>7.4238825338999996</v>
      </c>
      <c r="T1733" s="12">
        <v>6.7349020538</v>
      </c>
      <c r="U1733" s="8" t="s">
        <v>124</v>
      </c>
      <c r="V1733" s="8" t="s">
        <v>160</v>
      </c>
      <c r="W1733" s="8" t="s">
        <v>161</v>
      </c>
      <c r="X1733" s="8" t="s">
        <v>161</v>
      </c>
      <c r="Y1733" s="1">
        <f t="shared" si="27"/>
        <v>4.411624644727985E-2</v>
      </c>
    </row>
    <row r="1734" spans="1:25" x14ac:dyDescent="0.2">
      <c r="A1734" s="7">
        <v>6181</v>
      </c>
      <c r="B1734" s="8" t="s">
        <v>1100</v>
      </c>
      <c r="C1734" s="9" t="s">
        <v>49</v>
      </c>
      <c r="D1734" s="9" t="s">
        <v>24</v>
      </c>
      <c r="E1734" s="10">
        <v>1</v>
      </c>
      <c r="F1734" s="9" t="s">
        <v>43</v>
      </c>
      <c r="G1734" s="9" t="s">
        <v>79</v>
      </c>
      <c r="H1734" s="9" t="s">
        <v>45</v>
      </c>
      <c r="I1734" s="11">
        <v>-3277000</v>
      </c>
      <c r="J1734" s="11">
        <v>0</v>
      </c>
      <c r="K1734" s="11">
        <v>0</v>
      </c>
      <c r="L1734" s="11">
        <v>0</v>
      </c>
      <c r="M1734" s="11">
        <v>0</v>
      </c>
      <c r="N1734" s="11">
        <v>0</v>
      </c>
      <c r="O1734" s="8" t="s">
        <v>46</v>
      </c>
      <c r="P1734" s="12">
        <v>0</v>
      </c>
      <c r="Q1734" s="12">
        <v>0</v>
      </c>
      <c r="R1734" s="12" t="s">
        <v>3417</v>
      </c>
      <c r="S1734" s="12">
        <v>0</v>
      </c>
      <c r="T1734" s="12">
        <v>0</v>
      </c>
      <c r="U1734" s="8" t="s">
        <v>124</v>
      </c>
      <c r="V1734" s="8" t="s">
        <v>160</v>
      </c>
      <c r="W1734" s="8" t="s">
        <v>161</v>
      </c>
      <c r="X1734" s="8" t="s">
        <v>161</v>
      </c>
      <c r="Y1734" s="1">
        <f t="shared" si="27"/>
        <v>0</v>
      </c>
    </row>
    <row r="1735" spans="1:25" x14ac:dyDescent="0.2">
      <c r="A1735" s="7">
        <v>6181</v>
      </c>
      <c r="B1735" s="8" t="s">
        <v>1100</v>
      </c>
      <c r="C1735" s="9" t="s">
        <v>49</v>
      </c>
      <c r="D1735" s="9" t="s">
        <v>24</v>
      </c>
      <c r="E1735" s="10">
        <v>1</v>
      </c>
      <c r="F1735" s="9" t="s">
        <v>43</v>
      </c>
      <c r="G1735" s="9" t="s">
        <v>35</v>
      </c>
      <c r="H1735" s="9" t="s">
        <v>36</v>
      </c>
      <c r="I1735" s="11">
        <v>-3277000</v>
      </c>
      <c r="J1735" s="11">
        <v>0</v>
      </c>
      <c r="K1735" s="11">
        <v>0</v>
      </c>
      <c r="L1735" s="11">
        <v>0</v>
      </c>
      <c r="M1735" s="11">
        <v>0</v>
      </c>
      <c r="N1735" s="11">
        <v>0</v>
      </c>
      <c r="O1735" s="8" t="s">
        <v>37</v>
      </c>
      <c r="P1735" s="12">
        <v>0</v>
      </c>
      <c r="Q1735" s="12">
        <v>0</v>
      </c>
      <c r="R1735" s="12" t="s">
        <v>3417</v>
      </c>
      <c r="S1735" s="12">
        <v>0</v>
      </c>
      <c r="T1735" s="12">
        <v>0</v>
      </c>
      <c r="U1735" s="8" t="s">
        <v>124</v>
      </c>
      <c r="V1735" s="8" t="s">
        <v>160</v>
      </c>
      <c r="W1735" s="8" t="s">
        <v>161</v>
      </c>
      <c r="X1735" s="8" t="s">
        <v>161</v>
      </c>
      <c r="Y1735" s="1">
        <f t="shared" si="27"/>
        <v>0</v>
      </c>
    </row>
    <row r="1736" spans="1:25" x14ac:dyDescent="0.2">
      <c r="A1736" s="7">
        <v>6183</v>
      </c>
      <c r="B1736" s="8" t="s">
        <v>1101</v>
      </c>
      <c r="C1736" s="9" t="s">
        <v>49</v>
      </c>
      <c r="D1736" s="9" t="s">
        <v>24</v>
      </c>
      <c r="E1736" s="10">
        <v>1</v>
      </c>
      <c r="F1736" s="9" t="s">
        <v>43</v>
      </c>
      <c r="G1736" s="9" t="s">
        <v>68</v>
      </c>
      <c r="H1736" s="9" t="s">
        <v>45</v>
      </c>
      <c r="I1736" s="11">
        <v>2315563700</v>
      </c>
      <c r="J1736" s="11">
        <v>0</v>
      </c>
      <c r="K1736" s="11">
        <v>29600164</v>
      </c>
      <c r="L1736" s="11">
        <v>29600164</v>
      </c>
      <c r="M1736" s="11">
        <v>0</v>
      </c>
      <c r="N1736" s="11">
        <v>2793116</v>
      </c>
      <c r="O1736" s="8" t="s">
        <v>46</v>
      </c>
      <c r="P1736" s="12">
        <v>1996.1178063750001</v>
      </c>
      <c r="Q1736" s="12">
        <v>1996.9526444175001</v>
      </c>
      <c r="R1736" s="12">
        <v>2357.6930000000002</v>
      </c>
      <c r="S1736" s="12">
        <v>2356.7073522860001</v>
      </c>
      <c r="T1736" s="12">
        <v>2137.9908847737001</v>
      </c>
      <c r="U1736" s="8" t="s">
        <v>124</v>
      </c>
      <c r="V1736" s="8" t="s">
        <v>160</v>
      </c>
      <c r="W1736" s="8" t="s">
        <v>161</v>
      </c>
      <c r="X1736" s="8" t="s">
        <v>161</v>
      </c>
      <c r="Y1736" s="1">
        <f t="shared" si="27"/>
        <v>9.236902980492396E-4</v>
      </c>
    </row>
    <row r="1737" spans="1:25" x14ac:dyDescent="0.2">
      <c r="A1737" s="7">
        <v>6183</v>
      </c>
      <c r="B1737" s="8" t="s">
        <v>1101</v>
      </c>
      <c r="C1737" s="9" t="s">
        <v>49</v>
      </c>
      <c r="D1737" s="9" t="s">
        <v>24</v>
      </c>
      <c r="E1737" s="10">
        <v>1</v>
      </c>
      <c r="F1737" s="9" t="s">
        <v>43</v>
      </c>
      <c r="G1737" s="9" t="s">
        <v>26</v>
      </c>
      <c r="H1737" s="9" t="s">
        <v>27</v>
      </c>
      <c r="I1737" s="11">
        <v>2580300</v>
      </c>
      <c r="J1737" s="11">
        <v>0</v>
      </c>
      <c r="K1737" s="11">
        <v>34138</v>
      </c>
      <c r="L1737" s="11">
        <v>34138</v>
      </c>
      <c r="M1737" s="11">
        <v>0</v>
      </c>
      <c r="N1737" s="11">
        <v>5949</v>
      </c>
      <c r="O1737" s="8" t="s">
        <v>28</v>
      </c>
      <c r="P1737" s="12">
        <v>0.83483804250000004</v>
      </c>
      <c r="Q1737" s="12">
        <v>1996.9526444175001</v>
      </c>
      <c r="R1737" s="12">
        <v>2357.6930000000002</v>
      </c>
      <c r="S1737" s="12">
        <v>0.98564771399999995</v>
      </c>
      <c r="T1737" s="12">
        <v>0.89417374039999997</v>
      </c>
      <c r="U1737" s="8" t="s">
        <v>124</v>
      </c>
      <c r="V1737" s="8" t="s">
        <v>160</v>
      </c>
      <c r="W1737" s="8" t="s">
        <v>161</v>
      </c>
      <c r="X1737" s="8" t="s">
        <v>161</v>
      </c>
      <c r="Y1737" s="1">
        <f t="shared" si="27"/>
        <v>0.82892056125450531</v>
      </c>
    </row>
    <row r="1738" spans="1:25" x14ac:dyDescent="0.2">
      <c r="A1738" s="7">
        <v>6190</v>
      </c>
      <c r="B1738" s="8" t="s">
        <v>1102</v>
      </c>
      <c r="C1738" s="9" t="s">
        <v>67</v>
      </c>
      <c r="D1738" s="9" t="s">
        <v>24</v>
      </c>
      <c r="E1738" s="10">
        <v>1</v>
      </c>
      <c r="F1738" s="9" t="s">
        <v>43</v>
      </c>
      <c r="G1738" s="9" t="s">
        <v>44</v>
      </c>
      <c r="H1738" s="9" t="s">
        <v>45</v>
      </c>
      <c r="I1738" s="11">
        <v>703482215</v>
      </c>
      <c r="J1738" s="11">
        <v>0</v>
      </c>
      <c r="K1738" s="11">
        <v>7385179</v>
      </c>
      <c r="L1738" s="11">
        <v>7385179</v>
      </c>
      <c r="M1738" s="11">
        <v>0</v>
      </c>
      <c r="N1738" s="11">
        <v>336816</v>
      </c>
      <c r="O1738" s="8" t="s">
        <v>46</v>
      </c>
      <c r="P1738" s="12">
        <v>463.12200000000001</v>
      </c>
      <c r="Q1738" s="12">
        <v>3287.9396704374999</v>
      </c>
      <c r="R1738" s="12">
        <v>2687.6509999999998</v>
      </c>
      <c r="S1738" s="12">
        <v>378.56847484560001</v>
      </c>
      <c r="T1738" s="12">
        <v>343.43506744590002</v>
      </c>
      <c r="U1738" s="8" t="s">
        <v>38</v>
      </c>
      <c r="V1738" s="8" t="s">
        <v>60</v>
      </c>
      <c r="W1738" s="8" t="s">
        <v>61</v>
      </c>
      <c r="X1738" s="8" t="s">
        <v>62</v>
      </c>
      <c r="Y1738" s="1">
        <f t="shared" si="27"/>
        <v>3.4658966786175254E-3</v>
      </c>
    </row>
    <row r="1739" spans="1:25" x14ac:dyDescent="0.2">
      <c r="A1739" s="7">
        <v>6190</v>
      </c>
      <c r="B1739" s="8" t="s">
        <v>1102</v>
      </c>
      <c r="C1739" s="9" t="s">
        <v>67</v>
      </c>
      <c r="D1739" s="9" t="s">
        <v>24</v>
      </c>
      <c r="E1739" s="10">
        <v>1</v>
      </c>
      <c r="F1739" s="9" t="s">
        <v>43</v>
      </c>
      <c r="G1739" s="9" t="s">
        <v>79</v>
      </c>
      <c r="H1739" s="9" t="s">
        <v>45</v>
      </c>
      <c r="I1739" s="11">
        <v>1193451714</v>
      </c>
      <c r="J1739" s="11">
        <v>0</v>
      </c>
      <c r="K1739" s="11">
        <v>13066890</v>
      </c>
      <c r="L1739" s="11">
        <v>13066890</v>
      </c>
      <c r="M1739" s="11">
        <v>0</v>
      </c>
      <c r="N1739" s="11">
        <v>756306</v>
      </c>
      <c r="O1739" s="8" t="s">
        <v>46</v>
      </c>
      <c r="P1739" s="12">
        <v>634.87161787499997</v>
      </c>
      <c r="Q1739" s="12">
        <v>3287.9396704374999</v>
      </c>
      <c r="R1739" s="12">
        <v>2687.6509999999998</v>
      </c>
      <c r="S1739" s="12">
        <v>518.96126744510002</v>
      </c>
      <c r="T1739" s="12">
        <v>470.79857338760002</v>
      </c>
      <c r="U1739" s="8" t="s">
        <v>38</v>
      </c>
      <c r="V1739" s="8" t="s">
        <v>60</v>
      </c>
      <c r="W1739" s="8" t="s">
        <v>61</v>
      </c>
      <c r="X1739" s="8" t="s">
        <v>62</v>
      </c>
      <c r="Y1739" s="1">
        <f t="shared" si="27"/>
        <v>2.042978902148529E-3</v>
      </c>
    </row>
    <row r="1740" spans="1:25" x14ac:dyDescent="0.2">
      <c r="A1740" s="7">
        <v>6190</v>
      </c>
      <c r="B1740" s="8" t="s">
        <v>1102</v>
      </c>
      <c r="C1740" s="9" t="s">
        <v>67</v>
      </c>
      <c r="D1740" s="9" t="s">
        <v>24</v>
      </c>
      <c r="E1740" s="10">
        <v>1</v>
      </c>
      <c r="F1740" s="9" t="s">
        <v>43</v>
      </c>
      <c r="G1740" s="9" t="s">
        <v>35</v>
      </c>
      <c r="H1740" s="9" t="s">
        <v>36</v>
      </c>
      <c r="I1740" s="11">
        <v>693218319</v>
      </c>
      <c r="J1740" s="11">
        <v>0</v>
      </c>
      <c r="K1740" s="11">
        <v>7578486</v>
      </c>
      <c r="L1740" s="11">
        <v>7578486</v>
      </c>
      <c r="M1740" s="11">
        <v>0</v>
      </c>
      <c r="N1740" s="11">
        <v>7490730</v>
      </c>
      <c r="O1740" s="8" t="s">
        <v>37</v>
      </c>
      <c r="P1740" s="12">
        <v>1027.3931775625001</v>
      </c>
      <c r="Q1740" s="12">
        <v>3287.9396704374999</v>
      </c>
      <c r="R1740" s="12">
        <v>2687.6509999999998</v>
      </c>
      <c r="S1740" s="12">
        <v>839.81902888800005</v>
      </c>
      <c r="T1740" s="12">
        <v>761.87882508209998</v>
      </c>
      <c r="U1740" s="8" t="s">
        <v>38</v>
      </c>
      <c r="V1740" s="8" t="s">
        <v>60</v>
      </c>
      <c r="W1740" s="8" t="s">
        <v>61</v>
      </c>
      <c r="X1740" s="8" t="s">
        <v>62</v>
      </c>
      <c r="Y1740" s="1">
        <f t="shared" si="27"/>
        <v>3.5172132726558831E-3</v>
      </c>
    </row>
    <row r="1741" spans="1:25" x14ac:dyDescent="0.2">
      <c r="A1741" s="7">
        <v>6190</v>
      </c>
      <c r="B1741" s="8" t="s">
        <v>1102</v>
      </c>
      <c r="C1741" s="9" t="s">
        <v>67</v>
      </c>
      <c r="D1741" s="9" t="s">
        <v>24</v>
      </c>
      <c r="E1741" s="10">
        <v>1</v>
      </c>
      <c r="F1741" s="9" t="s">
        <v>43</v>
      </c>
      <c r="G1741" s="9" t="s">
        <v>271</v>
      </c>
      <c r="H1741" s="9" t="s">
        <v>27</v>
      </c>
      <c r="I1741" s="11">
        <v>2265828752</v>
      </c>
      <c r="J1741" s="11">
        <v>0</v>
      </c>
      <c r="K1741" s="11">
        <v>23782401</v>
      </c>
      <c r="L1741" s="11">
        <v>23782401</v>
      </c>
      <c r="M1741" s="11">
        <v>0</v>
      </c>
      <c r="N1741" s="11">
        <v>845493</v>
      </c>
      <c r="O1741" s="8" t="s">
        <v>46</v>
      </c>
      <c r="P1741" s="12">
        <v>1162.5528750000001</v>
      </c>
      <c r="Q1741" s="12">
        <v>3287.9396704374999</v>
      </c>
      <c r="R1741" s="12">
        <v>2687.6509999999998</v>
      </c>
      <c r="S1741" s="12">
        <v>950.30222882129999</v>
      </c>
      <c r="T1741" s="12">
        <v>862.10852655470001</v>
      </c>
      <c r="U1741" s="8" t="s">
        <v>38</v>
      </c>
      <c r="V1741" s="8" t="s">
        <v>60</v>
      </c>
      <c r="W1741" s="8" t="s">
        <v>61</v>
      </c>
      <c r="X1741" s="8" t="s">
        <v>62</v>
      </c>
      <c r="Y1741" s="1">
        <f t="shared" si="27"/>
        <v>1.0760727924750953E-3</v>
      </c>
    </row>
    <row r="1742" spans="1:25" x14ac:dyDescent="0.2">
      <c r="A1742" s="7">
        <v>6193</v>
      </c>
      <c r="B1742" s="8" t="s">
        <v>1103</v>
      </c>
      <c r="C1742" s="9" t="s">
        <v>49</v>
      </c>
      <c r="D1742" s="9" t="s">
        <v>24</v>
      </c>
      <c r="E1742" s="10">
        <v>1</v>
      </c>
      <c r="F1742" s="9" t="s">
        <v>43</v>
      </c>
      <c r="G1742" s="9" t="s">
        <v>79</v>
      </c>
      <c r="H1742" s="9" t="s">
        <v>45</v>
      </c>
      <c r="I1742" s="11">
        <v>3293687373</v>
      </c>
      <c r="J1742" s="11">
        <v>0</v>
      </c>
      <c r="K1742" s="11">
        <v>36369043</v>
      </c>
      <c r="L1742" s="11">
        <v>36369043</v>
      </c>
      <c r="M1742" s="11">
        <v>0</v>
      </c>
      <c r="N1742" s="11">
        <v>2051080</v>
      </c>
      <c r="O1742" s="8" t="s">
        <v>46</v>
      </c>
      <c r="P1742" s="12">
        <v>3045.8537999999999</v>
      </c>
      <c r="Q1742" s="12">
        <v>3064.0994325000001</v>
      </c>
      <c r="R1742" s="12">
        <v>2555.0149999999999</v>
      </c>
      <c r="S1742" s="12">
        <v>2539.8007859221002</v>
      </c>
      <c r="T1742" s="12">
        <v>2304.0921581440002</v>
      </c>
      <c r="U1742" s="8" t="s">
        <v>59</v>
      </c>
      <c r="V1742" s="8" t="s">
        <v>80</v>
      </c>
      <c r="W1742" s="8" t="s">
        <v>81</v>
      </c>
      <c r="X1742" s="8" t="s">
        <v>82</v>
      </c>
      <c r="Y1742" s="1">
        <f t="shared" si="27"/>
        <v>7.037314171878449E-4</v>
      </c>
    </row>
    <row r="1743" spans="1:25" x14ac:dyDescent="0.2">
      <c r="A1743" s="7">
        <v>6193</v>
      </c>
      <c r="B1743" s="8" t="s">
        <v>1103</v>
      </c>
      <c r="C1743" s="9" t="s">
        <v>49</v>
      </c>
      <c r="D1743" s="9" t="s">
        <v>24</v>
      </c>
      <c r="E1743" s="10">
        <v>1</v>
      </c>
      <c r="F1743" s="9" t="s">
        <v>43</v>
      </c>
      <c r="G1743" s="9" t="s">
        <v>35</v>
      </c>
      <c r="H1743" s="9" t="s">
        <v>36</v>
      </c>
      <c r="I1743" s="11">
        <v>51500627</v>
      </c>
      <c r="J1743" s="11">
        <v>0</v>
      </c>
      <c r="K1743" s="11">
        <v>580745</v>
      </c>
      <c r="L1743" s="11">
        <v>580745</v>
      </c>
      <c r="M1743" s="11">
        <v>0</v>
      </c>
      <c r="N1743" s="11">
        <v>572412</v>
      </c>
      <c r="O1743" s="8" t="s">
        <v>37</v>
      </c>
      <c r="P1743" s="12">
        <v>18.245632499999999</v>
      </c>
      <c r="Q1743" s="12">
        <v>3064.0994325000001</v>
      </c>
      <c r="R1743" s="12">
        <v>2555.0149999999999</v>
      </c>
      <c r="S1743" s="12">
        <v>15.214214077899999</v>
      </c>
      <c r="T1743" s="12">
        <v>13.8022444687</v>
      </c>
      <c r="U1743" s="8" t="s">
        <v>59</v>
      </c>
      <c r="V1743" s="8" t="s">
        <v>80</v>
      </c>
      <c r="W1743" s="8" t="s">
        <v>81</v>
      </c>
      <c r="X1743" s="8" t="s">
        <v>82</v>
      </c>
      <c r="Y1743" s="1">
        <f t="shared" si="27"/>
        <v>4.500666142909289E-2</v>
      </c>
    </row>
    <row r="1744" spans="1:25" x14ac:dyDescent="0.2">
      <c r="A1744" s="7">
        <v>6194</v>
      </c>
      <c r="B1744" s="8" t="s">
        <v>1104</v>
      </c>
      <c r="C1744" s="9" t="s">
        <v>49</v>
      </c>
      <c r="D1744" s="9" t="s">
        <v>24</v>
      </c>
      <c r="E1744" s="10">
        <v>1</v>
      </c>
      <c r="F1744" s="9" t="s">
        <v>43</v>
      </c>
      <c r="G1744" s="9" t="s">
        <v>79</v>
      </c>
      <c r="H1744" s="9" t="s">
        <v>45</v>
      </c>
      <c r="I1744" s="11">
        <v>1779944721</v>
      </c>
      <c r="J1744" s="11">
        <v>0</v>
      </c>
      <c r="K1744" s="11">
        <v>19999992</v>
      </c>
      <c r="L1744" s="11">
        <v>19999992</v>
      </c>
      <c r="M1744" s="11">
        <v>0</v>
      </c>
      <c r="N1744" s="11">
        <v>1121640</v>
      </c>
      <c r="O1744" s="8" t="s">
        <v>46</v>
      </c>
      <c r="P1744" s="12">
        <v>1665.6353999999999</v>
      </c>
      <c r="Q1744" s="12">
        <v>1693.6204068750001</v>
      </c>
      <c r="R1744" s="12">
        <v>1810.87</v>
      </c>
      <c r="S1744" s="12">
        <v>1780.9475869292</v>
      </c>
      <c r="T1744" s="12">
        <v>1615.6650520994001</v>
      </c>
      <c r="U1744" s="8" t="s">
        <v>59</v>
      </c>
      <c r="V1744" s="8" t="s">
        <v>80</v>
      </c>
      <c r="W1744" s="8" t="s">
        <v>81</v>
      </c>
      <c r="X1744" s="8" t="s">
        <v>82</v>
      </c>
      <c r="Y1744" s="1">
        <f t="shared" si="27"/>
        <v>9.2294669692160615E-4</v>
      </c>
    </row>
    <row r="1745" spans="1:25" x14ac:dyDescent="0.2">
      <c r="A1745" s="7">
        <v>6194</v>
      </c>
      <c r="B1745" s="8" t="s">
        <v>1104</v>
      </c>
      <c r="C1745" s="9" t="s">
        <v>49</v>
      </c>
      <c r="D1745" s="9" t="s">
        <v>24</v>
      </c>
      <c r="E1745" s="10">
        <v>1</v>
      </c>
      <c r="F1745" s="9" t="s">
        <v>43</v>
      </c>
      <c r="G1745" s="9" t="s">
        <v>35</v>
      </c>
      <c r="H1745" s="9" t="s">
        <v>36</v>
      </c>
      <c r="I1745" s="11">
        <v>79424279</v>
      </c>
      <c r="J1745" s="11">
        <v>0</v>
      </c>
      <c r="K1745" s="11">
        <v>890397</v>
      </c>
      <c r="L1745" s="11">
        <v>890397</v>
      </c>
      <c r="M1745" s="11">
        <v>0</v>
      </c>
      <c r="N1745" s="11">
        <v>877961</v>
      </c>
      <c r="O1745" s="8" t="s">
        <v>37</v>
      </c>
      <c r="P1745" s="12">
        <v>27.985006875</v>
      </c>
      <c r="Q1745" s="12">
        <v>1693.6204068750001</v>
      </c>
      <c r="R1745" s="12">
        <v>1810.87</v>
      </c>
      <c r="S1745" s="12">
        <v>29.922413070800001</v>
      </c>
      <c r="T1745" s="12">
        <v>27.145435063800001</v>
      </c>
      <c r="U1745" s="8" t="s">
        <v>59</v>
      </c>
      <c r="V1745" s="8" t="s">
        <v>80</v>
      </c>
      <c r="W1745" s="8" t="s">
        <v>81</v>
      </c>
      <c r="X1745" s="8" t="s">
        <v>82</v>
      </c>
      <c r="Y1745" s="1">
        <f t="shared" si="27"/>
        <v>2.0683777323933908E-2</v>
      </c>
    </row>
    <row r="1746" spans="1:25" x14ac:dyDescent="0.2">
      <c r="A1746" s="7">
        <v>6195</v>
      </c>
      <c r="B1746" s="8" t="s">
        <v>1105</v>
      </c>
      <c r="C1746" s="9" t="s">
        <v>282</v>
      </c>
      <c r="D1746" s="9" t="s">
        <v>24</v>
      </c>
      <c r="E1746" s="10">
        <v>1</v>
      </c>
      <c r="F1746" s="9" t="s">
        <v>50</v>
      </c>
      <c r="G1746" s="9" t="s">
        <v>35</v>
      </c>
      <c r="H1746" s="9" t="s">
        <v>36</v>
      </c>
      <c r="I1746" s="11">
        <v>63427000</v>
      </c>
      <c r="J1746" s="11">
        <v>0</v>
      </c>
      <c r="K1746" s="11">
        <v>970642</v>
      </c>
      <c r="L1746" s="11">
        <v>970642</v>
      </c>
      <c r="M1746" s="11">
        <v>0</v>
      </c>
      <c r="N1746" s="11">
        <v>948094</v>
      </c>
      <c r="O1746" s="8" t="s">
        <v>37</v>
      </c>
      <c r="P1746" s="12">
        <v>155.487416</v>
      </c>
      <c r="Q1746" s="12">
        <v>2323.1033240000002</v>
      </c>
      <c r="R1746" s="12">
        <v>740.274</v>
      </c>
      <c r="S1746" s="12">
        <v>49.547211354200002</v>
      </c>
      <c r="T1746" s="12">
        <v>44.9489352756</v>
      </c>
      <c r="U1746" s="8" t="s">
        <v>59</v>
      </c>
      <c r="V1746" s="8" t="s">
        <v>80</v>
      </c>
      <c r="W1746" s="8" t="s">
        <v>81</v>
      </c>
      <c r="X1746" s="8" t="s">
        <v>82</v>
      </c>
      <c r="Y1746" s="1">
        <f t="shared" si="27"/>
        <v>1.0588006191211944E-2</v>
      </c>
    </row>
    <row r="1747" spans="1:25" x14ac:dyDescent="0.2">
      <c r="A1747" s="7">
        <v>6195</v>
      </c>
      <c r="B1747" s="8" t="s">
        <v>1105</v>
      </c>
      <c r="C1747" s="9" t="s">
        <v>282</v>
      </c>
      <c r="D1747" s="9" t="s">
        <v>24</v>
      </c>
      <c r="E1747" s="10">
        <v>1</v>
      </c>
      <c r="F1747" s="9" t="s">
        <v>43</v>
      </c>
      <c r="G1747" s="9" t="s">
        <v>79</v>
      </c>
      <c r="H1747" s="9" t="s">
        <v>45</v>
      </c>
      <c r="I1747" s="11">
        <v>1541002286</v>
      </c>
      <c r="J1747" s="11">
        <v>0</v>
      </c>
      <c r="K1747" s="11">
        <v>15969634</v>
      </c>
      <c r="L1747" s="11">
        <v>15969634</v>
      </c>
      <c r="M1747" s="11">
        <v>0</v>
      </c>
      <c r="N1747" s="11">
        <v>900365</v>
      </c>
      <c r="O1747" s="8" t="s">
        <v>46</v>
      </c>
      <c r="P1747" s="12">
        <v>2160.8760000000002</v>
      </c>
      <c r="Q1747" s="12">
        <v>2323.1033240000002</v>
      </c>
      <c r="R1747" s="12">
        <v>740.274</v>
      </c>
      <c r="S1747" s="12">
        <v>688.57906727529996</v>
      </c>
      <c r="T1747" s="12">
        <v>624.67483196520004</v>
      </c>
      <c r="U1747" s="8" t="s">
        <v>59</v>
      </c>
      <c r="V1747" s="8" t="s">
        <v>80</v>
      </c>
      <c r="W1747" s="8" t="s">
        <v>81</v>
      </c>
      <c r="X1747" s="8" t="s">
        <v>82</v>
      </c>
      <c r="Y1747" s="1">
        <f t="shared" si="27"/>
        <v>4.3579784065940052E-4</v>
      </c>
    </row>
    <row r="1748" spans="1:25" x14ac:dyDescent="0.2">
      <c r="A1748" s="7">
        <v>6195</v>
      </c>
      <c r="B1748" s="8" t="s">
        <v>1105</v>
      </c>
      <c r="C1748" s="9" t="s">
        <v>282</v>
      </c>
      <c r="D1748" s="9" t="s">
        <v>24</v>
      </c>
      <c r="E1748" s="10">
        <v>1</v>
      </c>
      <c r="F1748" s="9" t="s">
        <v>43</v>
      </c>
      <c r="G1748" s="9" t="s">
        <v>35</v>
      </c>
      <c r="H1748" s="9" t="s">
        <v>36</v>
      </c>
      <c r="I1748" s="11">
        <v>31366714</v>
      </c>
      <c r="J1748" s="11">
        <v>0</v>
      </c>
      <c r="K1748" s="11">
        <v>328517</v>
      </c>
      <c r="L1748" s="11">
        <v>328517</v>
      </c>
      <c r="M1748" s="11">
        <v>0</v>
      </c>
      <c r="N1748" s="11">
        <v>320948</v>
      </c>
      <c r="O1748" s="8" t="s">
        <v>37</v>
      </c>
      <c r="P1748" s="12">
        <v>6.7399079999999998</v>
      </c>
      <c r="Q1748" s="12">
        <v>2323.1033240000002</v>
      </c>
      <c r="R1748" s="12">
        <v>740.274</v>
      </c>
      <c r="S1748" s="12">
        <v>2.1477213704999998</v>
      </c>
      <c r="T1748" s="12">
        <v>1.9484000457999999</v>
      </c>
      <c r="U1748" s="8" t="s">
        <v>59</v>
      </c>
      <c r="V1748" s="8" t="s">
        <v>80</v>
      </c>
      <c r="W1748" s="8" t="s">
        <v>81</v>
      </c>
      <c r="X1748" s="8" t="s">
        <v>82</v>
      </c>
      <c r="Y1748" s="1">
        <f t="shared" si="27"/>
        <v>2.1410131411597658E-2</v>
      </c>
    </row>
    <row r="1749" spans="1:25" x14ac:dyDescent="0.2">
      <c r="A1749" s="7">
        <v>6204</v>
      </c>
      <c r="B1749" s="8" t="s">
        <v>1106</v>
      </c>
      <c r="C1749" s="9" t="s">
        <v>683</v>
      </c>
      <c r="D1749" s="9" t="s">
        <v>24</v>
      </c>
      <c r="E1749" s="10">
        <v>1</v>
      </c>
      <c r="F1749" s="9" t="s">
        <v>43</v>
      </c>
      <c r="G1749" s="9" t="s">
        <v>84</v>
      </c>
      <c r="H1749" s="9" t="s">
        <v>45</v>
      </c>
      <c r="I1749" s="11">
        <v>7668185562</v>
      </c>
      <c r="J1749" s="11">
        <v>0</v>
      </c>
      <c r="K1749" s="11">
        <v>79176942</v>
      </c>
      <c r="L1749" s="11">
        <v>79176942</v>
      </c>
      <c r="M1749" s="11">
        <v>0</v>
      </c>
      <c r="N1749" s="11">
        <v>4699882</v>
      </c>
      <c r="O1749" s="8" t="s">
        <v>46</v>
      </c>
      <c r="P1749" s="12">
        <v>5762.0744287500002</v>
      </c>
      <c r="Q1749" s="12">
        <v>5929.2840379299996</v>
      </c>
      <c r="R1749" s="12">
        <v>6129.6629999999996</v>
      </c>
      <c r="S1749" s="12">
        <v>5956.8025756927</v>
      </c>
      <c r="T1749" s="12">
        <v>5403.9758465868999</v>
      </c>
      <c r="U1749" s="8" t="s">
        <v>51</v>
      </c>
      <c r="V1749" s="8" t="s">
        <v>94</v>
      </c>
      <c r="W1749" s="8" t="s">
        <v>95</v>
      </c>
      <c r="X1749" s="8" t="s">
        <v>96</v>
      </c>
      <c r="Y1749" s="1">
        <f t="shared" si="27"/>
        <v>7.2517002668942457E-4</v>
      </c>
    </row>
    <row r="1750" spans="1:25" x14ac:dyDescent="0.2">
      <c r="A1750" s="7">
        <v>6204</v>
      </c>
      <c r="B1750" s="8" t="s">
        <v>1106</v>
      </c>
      <c r="C1750" s="9" t="s">
        <v>683</v>
      </c>
      <c r="D1750" s="9" t="s">
        <v>24</v>
      </c>
      <c r="E1750" s="10">
        <v>1</v>
      </c>
      <c r="F1750" s="9" t="s">
        <v>43</v>
      </c>
      <c r="G1750" s="9" t="s">
        <v>79</v>
      </c>
      <c r="H1750" s="9" t="s">
        <v>45</v>
      </c>
      <c r="I1750" s="11">
        <v>323522236</v>
      </c>
      <c r="J1750" s="11">
        <v>0</v>
      </c>
      <c r="K1750" s="11">
        <v>3371198</v>
      </c>
      <c r="L1750" s="11">
        <v>3371198</v>
      </c>
      <c r="M1750" s="11">
        <v>0</v>
      </c>
      <c r="N1750" s="11">
        <v>200142</v>
      </c>
      <c r="O1750" s="8" t="s">
        <v>46</v>
      </c>
      <c r="P1750" s="12">
        <v>162.20679981250001</v>
      </c>
      <c r="Q1750" s="12">
        <v>5929.2840379299996</v>
      </c>
      <c r="R1750" s="12">
        <v>6129.6629999999996</v>
      </c>
      <c r="S1750" s="12">
        <v>167.688546003</v>
      </c>
      <c r="T1750" s="12">
        <v>152.12605098700001</v>
      </c>
      <c r="U1750" s="8" t="s">
        <v>51</v>
      </c>
      <c r="V1750" s="8" t="s">
        <v>94</v>
      </c>
      <c r="W1750" s="8" t="s">
        <v>95</v>
      </c>
      <c r="X1750" s="8" t="s">
        <v>96</v>
      </c>
      <c r="Y1750" s="1">
        <f t="shared" si="27"/>
        <v>1.718811787841068E-2</v>
      </c>
    </row>
    <row r="1751" spans="1:25" x14ac:dyDescent="0.2">
      <c r="A1751" s="7">
        <v>6204</v>
      </c>
      <c r="B1751" s="8" t="s">
        <v>1106</v>
      </c>
      <c r="C1751" s="9" t="s">
        <v>683</v>
      </c>
      <c r="D1751" s="9" t="s">
        <v>24</v>
      </c>
      <c r="E1751" s="10">
        <v>1</v>
      </c>
      <c r="F1751" s="9" t="s">
        <v>43</v>
      </c>
      <c r="G1751" s="9" t="s">
        <v>26</v>
      </c>
      <c r="H1751" s="9" t="s">
        <v>27</v>
      </c>
      <c r="I1751" s="11">
        <v>25634202</v>
      </c>
      <c r="J1751" s="11">
        <v>0</v>
      </c>
      <c r="K1751" s="11">
        <v>264288</v>
      </c>
      <c r="L1751" s="11">
        <v>264288</v>
      </c>
      <c r="M1751" s="11">
        <v>0</v>
      </c>
      <c r="N1751" s="11">
        <v>45804</v>
      </c>
      <c r="O1751" s="8" t="s">
        <v>28</v>
      </c>
      <c r="P1751" s="12">
        <v>5.0028093675000003</v>
      </c>
      <c r="Q1751" s="12">
        <v>5929.2840379299996</v>
      </c>
      <c r="R1751" s="12">
        <v>6129.6629999999996</v>
      </c>
      <c r="S1751" s="12">
        <v>5.1718783042999998</v>
      </c>
      <c r="T1751" s="12">
        <v>4.6918972188000003</v>
      </c>
      <c r="U1751" s="8" t="s">
        <v>51</v>
      </c>
      <c r="V1751" s="8" t="s">
        <v>94</v>
      </c>
      <c r="W1751" s="8" t="s">
        <v>95</v>
      </c>
      <c r="X1751" s="8" t="s">
        <v>96</v>
      </c>
      <c r="Y1751" s="1">
        <f t="shared" si="27"/>
        <v>0.21692652373789517</v>
      </c>
    </row>
    <row r="1752" spans="1:25" x14ac:dyDescent="0.2">
      <c r="A1752" s="7">
        <v>6210</v>
      </c>
      <c r="B1752" s="8" t="s">
        <v>1107</v>
      </c>
      <c r="C1752" s="9" t="s">
        <v>103</v>
      </c>
      <c r="D1752" s="9" t="s">
        <v>24</v>
      </c>
      <c r="E1752" s="10">
        <v>1</v>
      </c>
      <c r="F1752" s="9" t="s">
        <v>50</v>
      </c>
      <c r="G1752" s="9" t="s">
        <v>35</v>
      </c>
      <c r="H1752" s="9" t="s">
        <v>36</v>
      </c>
      <c r="I1752" s="11">
        <v>666000</v>
      </c>
      <c r="J1752" s="11">
        <v>0</v>
      </c>
      <c r="K1752" s="11">
        <v>8223</v>
      </c>
      <c r="L1752" s="11">
        <v>8223</v>
      </c>
      <c r="M1752" s="11">
        <v>0</v>
      </c>
      <c r="N1752" s="11">
        <v>8062</v>
      </c>
      <c r="O1752" s="8" t="s">
        <v>37</v>
      </c>
      <c r="P1752" s="12">
        <v>1.322168</v>
      </c>
      <c r="Q1752" s="12">
        <v>1.322168</v>
      </c>
      <c r="R1752" s="12" t="s">
        <v>3417</v>
      </c>
      <c r="S1752" s="12">
        <v>1.322168</v>
      </c>
      <c r="T1752" s="12">
        <v>1.1994629411</v>
      </c>
      <c r="U1752" s="8" t="s">
        <v>51</v>
      </c>
      <c r="V1752" s="8" t="s">
        <v>215</v>
      </c>
      <c r="W1752" s="8" t="s">
        <v>216</v>
      </c>
      <c r="X1752" s="8" t="s">
        <v>96</v>
      </c>
      <c r="Y1752" s="1">
        <f t="shared" si="27"/>
        <v>1.800995407057057E-3</v>
      </c>
    </row>
    <row r="1753" spans="1:25" x14ac:dyDescent="0.2">
      <c r="A1753" s="7">
        <v>6211</v>
      </c>
      <c r="B1753" s="8" t="s">
        <v>1108</v>
      </c>
      <c r="C1753" s="9" t="s">
        <v>34</v>
      </c>
      <c r="D1753" s="9" t="s">
        <v>24</v>
      </c>
      <c r="E1753" s="10">
        <v>2</v>
      </c>
      <c r="F1753" s="9" t="s">
        <v>50</v>
      </c>
      <c r="G1753" s="9" t="s">
        <v>218</v>
      </c>
      <c r="H1753" s="9" t="s">
        <v>27</v>
      </c>
      <c r="I1753" s="11">
        <v>4861000</v>
      </c>
      <c r="J1753" s="11">
        <v>0</v>
      </c>
      <c r="K1753" s="11">
        <v>76138</v>
      </c>
      <c r="L1753" s="11">
        <v>76138</v>
      </c>
      <c r="M1753" s="11">
        <v>0</v>
      </c>
      <c r="N1753" s="11">
        <v>13667</v>
      </c>
      <c r="O1753" s="8" t="s">
        <v>28</v>
      </c>
      <c r="P1753" s="12">
        <v>34.096431600000003</v>
      </c>
      <c r="Q1753" s="12">
        <v>34.096431600000003</v>
      </c>
      <c r="R1753" s="12" t="s">
        <v>3417</v>
      </c>
      <c r="S1753" s="12">
        <v>34.096431600000003</v>
      </c>
      <c r="T1753" s="12">
        <v>30.932079833100001</v>
      </c>
      <c r="U1753" s="8" t="s">
        <v>51</v>
      </c>
      <c r="V1753" s="8" t="s">
        <v>154</v>
      </c>
      <c r="W1753" s="8" t="s">
        <v>155</v>
      </c>
      <c r="X1753" s="8" t="s">
        <v>141</v>
      </c>
      <c r="Y1753" s="1">
        <f t="shared" si="27"/>
        <v>6.3633161557498461E-3</v>
      </c>
    </row>
    <row r="1754" spans="1:25" x14ac:dyDescent="0.2">
      <c r="A1754" s="7">
        <v>6213</v>
      </c>
      <c r="B1754" s="8" t="s">
        <v>1109</v>
      </c>
      <c r="C1754" s="9" t="s">
        <v>339</v>
      </c>
      <c r="D1754" s="9" t="s">
        <v>24</v>
      </c>
      <c r="E1754" s="10">
        <v>1</v>
      </c>
      <c r="F1754" s="9" t="s">
        <v>43</v>
      </c>
      <c r="G1754" s="9" t="s">
        <v>44</v>
      </c>
      <c r="H1754" s="9" t="s">
        <v>45</v>
      </c>
      <c r="I1754" s="11">
        <v>2580328727</v>
      </c>
      <c r="J1754" s="11">
        <v>0</v>
      </c>
      <c r="K1754" s="11">
        <v>27865441</v>
      </c>
      <c r="L1754" s="11">
        <v>27865441</v>
      </c>
      <c r="M1754" s="11">
        <v>0</v>
      </c>
      <c r="N1754" s="11">
        <v>1250124</v>
      </c>
      <c r="O1754" s="8" t="s">
        <v>46</v>
      </c>
      <c r="P1754" s="12">
        <v>1500.1487999999999</v>
      </c>
      <c r="Q1754" s="12">
        <v>1501.0588224000001</v>
      </c>
      <c r="R1754" s="12">
        <v>884.58500000000004</v>
      </c>
      <c r="S1754" s="12">
        <v>884.04871710910004</v>
      </c>
      <c r="T1754" s="12">
        <v>802.00373501690001</v>
      </c>
      <c r="U1754" s="8" t="s">
        <v>177</v>
      </c>
      <c r="V1754" s="8" t="s">
        <v>60</v>
      </c>
      <c r="W1754" s="8" t="s">
        <v>61</v>
      </c>
      <c r="X1754" s="8" t="s">
        <v>62</v>
      </c>
      <c r="Y1754" s="1">
        <f t="shared" si="27"/>
        <v>3.1100000353753379E-4</v>
      </c>
    </row>
    <row r="1755" spans="1:25" x14ac:dyDescent="0.2">
      <c r="A1755" s="7">
        <v>6213</v>
      </c>
      <c r="B1755" s="8" t="s">
        <v>1109</v>
      </c>
      <c r="C1755" s="9" t="s">
        <v>339</v>
      </c>
      <c r="D1755" s="9" t="s">
        <v>24</v>
      </c>
      <c r="E1755" s="10">
        <v>1</v>
      </c>
      <c r="F1755" s="9" t="s">
        <v>43</v>
      </c>
      <c r="G1755" s="9" t="s">
        <v>26</v>
      </c>
      <c r="H1755" s="9" t="s">
        <v>27</v>
      </c>
      <c r="I1755" s="11">
        <v>4806273</v>
      </c>
      <c r="J1755" s="11">
        <v>0</v>
      </c>
      <c r="K1755" s="11">
        <v>52329</v>
      </c>
      <c r="L1755" s="11">
        <v>52329</v>
      </c>
      <c r="M1755" s="11">
        <v>0</v>
      </c>
      <c r="N1755" s="11">
        <v>9028</v>
      </c>
      <c r="O1755" s="8" t="s">
        <v>28</v>
      </c>
      <c r="P1755" s="12">
        <v>0.91002240000000001</v>
      </c>
      <c r="Q1755" s="12">
        <v>1501.0588224000001</v>
      </c>
      <c r="R1755" s="12">
        <v>884.58500000000004</v>
      </c>
      <c r="S1755" s="12">
        <v>0.53628289090000003</v>
      </c>
      <c r="T1755" s="12">
        <v>0.48651264709999997</v>
      </c>
      <c r="U1755" s="8" t="s">
        <v>177</v>
      </c>
      <c r="V1755" s="8" t="s">
        <v>60</v>
      </c>
      <c r="W1755" s="8" t="s">
        <v>61</v>
      </c>
      <c r="X1755" s="8" t="s">
        <v>62</v>
      </c>
      <c r="Y1755" s="1">
        <f t="shared" si="27"/>
        <v>0.16696559750663353</v>
      </c>
    </row>
    <row r="1756" spans="1:25" x14ac:dyDescent="0.2">
      <c r="A1756" s="7">
        <v>6220</v>
      </c>
      <c r="B1756" s="8" t="s">
        <v>1110</v>
      </c>
      <c r="C1756" s="9" t="s">
        <v>360</v>
      </c>
      <c r="D1756" s="9" t="s">
        <v>24</v>
      </c>
      <c r="E1756" s="10">
        <v>1</v>
      </c>
      <c r="F1756" s="9" t="s">
        <v>25</v>
      </c>
      <c r="G1756" s="9" t="s">
        <v>26</v>
      </c>
      <c r="H1756" s="9" t="s">
        <v>27</v>
      </c>
      <c r="I1756" s="11">
        <v>19600</v>
      </c>
      <c r="J1756" s="11">
        <v>0</v>
      </c>
      <c r="K1756" s="11">
        <v>201</v>
      </c>
      <c r="L1756" s="11">
        <v>201</v>
      </c>
      <c r="M1756" s="11">
        <v>0</v>
      </c>
      <c r="N1756" s="11">
        <v>35</v>
      </c>
      <c r="O1756" s="8" t="s">
        <v>28</v>
      </c>
      <c r="P1756" s="12">
        <v>0.32619300000000001</v>
      </c>
      <c r="Q1756" s="12">
        <v>0.32619300000000001</v>
      </c>
      <c r="R1756" s="12" t="s">
        <v>3417</v>
      </c>
      <c r="S1756" s="12">
        <v>0.32619300000000001</v>
      </c>
      <c r="T1756" s="12">
        <v>0.29592034839999998</v>
      </c>
      <c r="U1756" s="8" t="s">
        <v>59</v>
      </c>
      <c r="V1756" s="8" t="s">
        <v>60</v>
      </c>
      <c r="W1756" s="8" t="s">
        <v>61</v>
      </c>
      <c r="X1756" s="8" t="s">
        <v>62</v>
      </c>
      <c r="Y1756" s="1">
        <f t="shared" si="27"/>
        <v>1.5097976959183671E-2</v>
      </c>
    </row>
    <row r="1757" spans="1:25" x14ac:dyDescent="0.2">
      <c r="A1757" s="7">
        <v>6223</v>
      </c>
      <c r="B1757" s="8" t="s">
        <v>1111</v>
      </c>
      <c r="C1757" s="9" t="s">
        <v>282</v>
      </c>
      <c r="D1757" s="9" t="s">
        <v>24</v>
      </c>
      <c r="E1757" s="10">
        <v>1</v>
      </c>
      <c r="F1757" s="9" t="s">
        <v>50</v>
      </c>
      <c r="G1757" s="9" t="s">
        <v>35</v>
      </c>
      <c r="H1757" s="9" t="s">
        <v>36</v>
      </c>
      <c r="I1757" s="11">
        <v>233404316</v>
      </c>
      <c r="J1757" s="11">
        <v>0</v>
      </c>
      <c r="K1757" s="11">
        <v>3278033</v>
      </c>
      <c r="L1757" s="11">
        <v>3278033</v>
      </c>
      <c r="M1757" s="11">
        <v>0</v>
      </c>
      <c r="N1757" s="11">
        <v>3201204</v>
      </c>
      <c r="O1757" s="8" t="s">
        <v>37</v>
      </c>
      <c r="P1757" s="12">
        <v>524.99745600000006</v>
      </c>
      <c r="Q1757" s="12">
        <v>541.56292800000006</v>
      </c>
      <c r="R1757" s="12">
        <v>208.03800000000001</v>
      </c>
      <c r="S1757" s="12">
        <v>201.6744778943</v>
      </c>
      <c r="T1757" s="12">
        <v>182.95788614200001</v>
      </c>
      <c r="U1757" s="8" t="s">
        <v>59</v>
      </c>
      <c r="V1757" s="8" t="s">
        <v>80</v>
      </c>
      <c r="W1757" s="8" t="s">
        <v>81</v>
      </c>
      <c r="X1757" s="8" t="s">
        <v>82</v>
      </c>
      <c r="Y1757" s="1">
        <f t="shared" si="27"/>
        <v>8.0859238708336494E-4</v>
      </c>
    </row>
    <row r="1758" spans="1:25" x14ac:dyDescent="0.2">
      <c r="A1758" s="7">
        <v>6223</v>
      </c>
      <c r="B1758" s="8" t="s">
        <v>1111</v>
      </c>
      <c r="C1758" s="9" t="s">
        <v>282</v>
      </c>
      <c r="D1758" s="9" t="s">
        <v>24</v>
      </c>
      <c r="E1758" s="10">
        <v>1</v>
      </c>
      <c r="F1758" s="9" t="s">
        <v>50</v>
      </c>
      <c r="G1758" s="9" t="s">
        <v>218</v>
      </c>
      <c r="H1758" s="9" t="s">
        <v>27</v>
      </c>
      <c r="I1758" s="11">
        <v>2628684</v>
      </c>
      <c r="J1758" s="11">
        <v>0</v>
      </c>
      <c r="K1758" s="11">
        <v>36918</v>
      </c>
      <c r="L1758" s="11">
        <v>36918</v>
      </c>
      <c r="M1758" s="11">
        <v>0</v>
      </c>
      <c r="N1758" s="11">
        <v>6640</v>
      </c>
      <c r="O1758" s="8" t="s">
        <v>28</v>
      </c>
      <c r="P1758" s="12">
        <v>16.565472</v>
      </c>
      <c r="Q1758" s="12">
        <v>541.56292800000006</v>
      </c>
      <c r="R1758" s="12">
        <v>208.03800000000001</v>
      </c>
      <c r="S1758" s="12">
        <v>6.3635221057000004</v>
      </c>
      <c r="T1758" s="12">
        <v>5.7729493837000003</v>
      </c>
      <c r="U1758" s="8" t="s">
        <v>59</v>
      </c>
      <c r="V1758" s="8" t="s">
        <v>80</v>
      </c>
      <c r="W1758" s="8" t="s">
        <v>81</v>
      </c>
      <c r="X1758" s="8" t="s">
        <v>82</v>
      </c>
      <c r="Y1758" s="1">
        <f t="shared" si="27"/>
        <v>7.1795983476903275E-2</v>
      </c>
    </row>
    <row r="1759" spans="1:25" x14ac:dyDescent="0.2">
      <c r="A1759" s="7">
        <v>6229</v>
      </c>
      <c r="B1759" s="8" t="s">
        <v>1112</v>
      </c>
      <c r="C1759" s="9" t="s">
        <v>78</v>
      </c>
      <c r="D1759" s="9" t="s">
        <v>24</v>
      </c>
      <c r="E1759" s="10">
        <v>1</v>
      </c>
      <c r="F1759" s="9" t="s">
        <v>25</v>
      </c>
      <c r="G1759" s="9" t="s">
        <v>26</v>
      </c>
      <c r="H1759" s="9" t="s">
        <v>27</v>
      </c>
      <c r="I1759" s="11">
        <v>12000</v>
      </c>
      <c r="J1759" s="11">
        <v>0</v>
      </c>
      <c r="K1759" s="11">
        <v>153</v>
      </c>
      <c r="L1759" s="11">
        <v>153</v>
      </c>
      <c r="M1759" s="11">
        <v>0</v>
      </c>
      <c r="N1759" s="11">
        <v>26</v>
      </c>
      <c r="O1759" s="8" t="s">
        <v>28</v>
      </c>
      <c r="P1759" s="12">
        <v>0.2423148</v>
      </c>
      <c r="Q1759" s="12">
        <v>0.2423148</v>
      </c>
      <c r="R1759" s="12" t="s">
        <v>3417</v>
      </c>
      <c r="S1759" s="12">
        <v>0.2423148</v>
      </c>
      <c r="T1759" s="12">
        <v>0.2198265445</v>
      </c>
      <c r="U1759" s="8" t="s">
        <v>59</v>
      </c>
      <c r="V1759" s="8" t="s">
        <v>80</v>
      </c>
      <c r="W1759" s="8" t="s">
        <v>81</v>
      </c>
      <c r="X1759" s="8" t="s">
        <v>82</v>
      </c>
      <c r="Y1759" s="1">
        <f t="shared" si="27"/>
        <v>1.8318878708333333E-2</v>
      </c>
    </row>
    <row r="1760" spans="1:25" x14ac:dyDescent="0.2">
      <c r="A1760" s="7">
        <v>6238</v>
      </c>
      <c r="B1760" s="8" t="s">
        <v>1113</v>
      </c>
      <c r="C1760" s="9" t="s">
        <v>176</v>
      </c>
      <c r="D1760" s="9" t="s">
        <v>24</v>
      </c>
      <c r="E1760" s="10">
        <v>1</v>
      </c>
      <c r="F1760" s="9" t="s">
        <v>50</v>
      </c>
      <c r="G1760" s="9" t="s">
        <v>26</v>
      </c>
      <c r="H1760" s="9" t="s">
        <v>27</v>
      </c>
      <c r="I1760" s="11">
        <v>188000</v>
      </c>
      <c r="J1760" s="11">
        <v>0</v>
      </c>
      <c r="K1760" s="11">
        <v>3329</v>
      </c>
      <c r="L1760" s="11">
        <v>3329</v>
      </c>
      <c r="M1760" s="11">
        <v>0</v>
      </c>
      <c r="N1760" s="11">
        <v>574</v>
      </c>
      <c r="O1760" s="8" t="s">
        <v>28</v>
      </c>
      <c r="P1760" s="12">
        <v>1.470588</v>
      </c>
      <c r="Q1760" s="12">
        <v>1.470588</v>
      </c>
      <c r="R1760" s="12" t="s">
        <v>3417</v>
      </c>
      <c r="S1760" s="12">
        <v>1.470588</v>
      </c>
      <c r="T1760" s="12">
        <v>1.3341086818000001</v>
      </c>
      <c r="U1760" s="8" t="s">
        <v>38</v>
      </c>
      <c r="V1760" s="8" t="s">
        <v>60</v>
      </c>
      <c r="W1760" s="8" t="s">
        <v>61</v>
      </c>
      <c r="X1760" s="8" t="s">
        <v>62</v>
      </c>
      <c r="Y1760" s="1">
        <f t="shared" si="27"/>
        <v>7.0963227755319151E-3</v>
      </c>
    </row>
    <row r="1761" spans="1:25" x14ac:dyDescent="0.2">
      <c r="A1761" s="7">
        <v>6243</v>
      </c>
      <c r="B1761" s="8" t="s">
        <v>1114</v>
      </c>
      <c r="C1761" s="9" t="s">
        <v>49</v>
      </c>
      <c r="D1761" s="9" t="s">
        <v>24</v>
      </c>
      <c r="E1761" s="10">
        <v>1</v>
      </c>
      <c r="F1761" s="9" t="s">
        <v>50</v>
      </c>
      <c r="G1761" s="9" t="s">
        <v>35</v>
      </c>
      <c r="H1761" s="9" t="s">
        <v>36</v>
      </c>
      <c r="I1761" s="11">
        <v>37384000</v>
      </c>
      <c r="J1761" s="11">
        <v>0</v>
      </c>
      <c r="K1761" s="11">
        <v>364334</v>
      </c>
      <c r="L1761" s="11">
        <v>364334</v>
      </c>
      <c r="M1761" s="11">
        <v>0</v>
      </c>
      <c r="N1761" s="11">
        <v>364334</v>
      </c>
      <c r="O1761" s="8" t="s">
        <v>37</v>
      </c>
      <c r="P1761" s="12">
        <v>59.750776000000002</v>
      </c>
      <c r="Q1761" s="12">
        <v>149.69566599999999</v>
      </c>
      <c r="R1761" s="12">
        <v>77.891999999999996</v>
      </c>
      <c r="S1761" s="12">
        <v>31.0904621928</v>
      </c>
      <c r="T1761" s="12">
        <v>28.205082275900001</v>
      </c>
      <c r="U1761" s="8" t="s">
        <v>124</v>
      </c>
      <c r="V1761" s="8" t="s">
        <v>160</v>
      </c>
      <c r="W1761" s="8" t="s">
        <v>161</v>
      </c>
      <c r="X1761" s="8" t="s">
        <v>161</v>
      </c>
      <c r="Y1761" s="1">
        <f t="shared" si="27"/>
        <v>1.890179061095656E-3</v>
      </c>
    </row>
    <row r="1762" spans="1:25" x14ac:dyDescent="0.2">
      <c r="A1762" s="7">
        <v>6243</v>
      </c>
      <c r="B1762" s="8" t="s">
        <v>1114</v>
      </c>
      <c r="C1762" s="9" t="s">
        <v>49</v>
      </c>
      <c r="D1762" s="9" t="s">
        <v>24</v>
      </c>
      <c r="E1762" s="10">
        <v>1</v>
      </c>
      <c r="F1762" s="9" t="s">
        <v>43</v>
      </c>
      <c r="G1762" s="9" t="s">
        <v>35</v>
      </c>
      <c r="H1762" s="9" t="s">
        <v>36</v>
      </c>
      <c r="I1762" s="11">
        <v>109475000</v>
      </c>
      <c r="J1762" s="11">
        <v>0</v>
      </c>
      <c r="K1762" s="11">
        <v>1713236</v>
      </c>
      <c r="L1762" s="11">
        <v>1713236</v>
      </c>
      <c r="M1762" s="11">
        <v>0</v>
      </c>
      <c r="N1762" s="11">
        <v>1713236</v>
      </c>
      <c r="O1762" s="8" t="s">
        <v>37</v>
      </c>
      <c r="P1762" s="12">
        <v>89.944890000000001</v>
      </c>
      <c r="Q1762" s="12">
        <v>149.69566599999999</v>
      </c>
      <c r="R1762" s="12">
        <v>77.891999999999996</v>
      </c>
      <c r="S1762" s="12">
        <v>46.801537807199999</v>
      </c>
      <c r="T1762" s="12">
        <v>42.4580765738</v>
      </c>
      <c r="U1762" s="8" t="s">
        <v>124</v>
      </c>
      <c r="V1762" s="8" t="s">
        <v>160</v>
      </c>
      <c r="W1762" s="8" t="s">
        <v>161</v>
      </c>
      <c r="X1762" s="8" t="s">
        <v>161</v>
      </c>
      <c r="Y1762" s="1">
        <f t="shared" si="27"/>
        <v>6.4546658159397115E-4</v>
      </c>
    </row>
    <row r="1763" spans="1:25" x14ac:dyDescent="0.2">
      <c r="A1763" s="7">
        <v>6248</v>
      </c>
      <c r="B1763" s="8" t="s">
        <v>1115</v>
      </c>
      <c r="C1763" s="9" t="s">
        <v>190</v>
      </c>
      <c r="D1763" s="9" t="s">
        <v>24</v>
      </c>
      <c r="E1763" s="10">
        <v>1</v>
      </c>
      <c r="F1763" s="9" t="s">
        <v>43</v>
      </c>
      <c r="G1763" s="9" t="s">
        <v>79</v>
      </c>
      <c r="H1763" s="9" t="s">
        <v>45</v>
      </c>
      <c r="I1763" s="11">
        <v>3059662843</v>
      </c>
      <c r="J1763" s="11">
        <v>0</v>
      </c>
      <c r="K1763" s="11">
        <v>34087057</v>
      </c>
      <c r="L1763" s="11">
        <v>34087057</v>
      </c>
      <c r="M1763" s="11">
        <v>0</v>
      </c>
      <c r="N1763" s="11">
        <v>2040504</v>
      </c>
      <c r="O1763" s="8" t="s">
        <v>46</v>
      </c>
      <c r="P1763" s="12">
        <v>1509.9729600000001</v>
      </c>
      <c r="Q1763" s="12">
        <v>1511.7501480000001</v>
      </c>
      <c r="R1763" s="12">
        <v>1002.9349999999999</v>
      </c>
      <c r="S1763" s="12">
        <v>1001.7559665141</v>
      </c>
      <c r="T1763" s="12">
        <v>908.7870511786</v>
      </c>
      <c r="U1763" s="8" t="s">
        <v>51</v>
      </c>
      <c r="V1763" s="8" t="s">
        <v>191</v>
      </c>
      <c r="W1763" s="8" t="s">
        <v>192</v>
      </c>
      <c r="X1763" s="8" t="s">
        <v>96</v>
      </c>
      <c r="Y1763" s="1">
        <f t="shared" si="27"/>
        <v>2.9736857773613194E-4</v>
      </c>
    </row>
    <row r="1764" spans="1:25" x14ac:dyDescent="0.2">
      <c r="A1764" s="7">
        <v>6248</v>
      </c>
      <c r="B1764" s="8" t="s">
        <v>1115</v>
      </c>
      <c r="C1764" s="9" t="s">
        <v>190</v>
      </c>
      <c r="D1764" s="9" t="s">
        <v>24</v>
      </c>
      <c r="E1764" s="10">
        <v>1</v>
      </c>
      <c r="F1764" s="9" t="s">
        <v>43</v>
      </c>
      <c r="G1764" s="9" t="s">
        <v>35</v>
      </c>
      <c r="H1764" s="9" t="s">
        <v>36</v>
      </c>
      <c r="I1764" s="11">
        <v>8290157</v>
      </c>
      <c r="J1764" s="11">
        <v>0</v>
      </c>
      <c r="K1764" s="11">
        <v>92851</v>
      </c>
      <c r="L1764" s="11">
        <v>92851</v>
      </c>
      <c r="M1764" s="11">
        <v>0</v>
      </c>
      <c r="N1764" s="11">
        <v>84628</v>
      </c>
      <c r="O1764" s="8" t="s">
        <v>37</v>
      </c>
      <c r="P1764" s="12">
        <v>1.777188</v>
      </c>
      <c r="Q1764" s="12">
        <v>1511.7501480000001</v>
      </c>
      <c r="R1764" s="12">
        <v>1002.9349999999999</v>
      </c>
      <c r="S1764" s="12">
        <v>1.1790334859</v>
      </c>
      <c r="T1764" s="12">
        <v>1.0696121617000001</v>
      </c>
      <c r="U1764" s="8" t="s">
        <v>51</v>
      </c>
      <c r="V1764" s="8" t="s">
        <v>191</v>
      </c>
      <c r="W1764" s="8" t="s">
        <v>192</v>
      </c>
      <c r="X1764" s="8" t="s">
        <v>96</v>
      </c>
      <c r="Y1764" s="1">
        <f t="shared" si="27"/>
        <v>0.1097503446527008</v>
      </c>
    </row>
    <row r="1765" spans="1:25" x14ac:dyDescent="0.2">
      <c r="A1765" s="7">
        <v>6249</v>
      </c>
      <c r="B1765" s="8" t="s">
        <v>1116</v>
      </c>
      <c r="C1765" s="9" t="s">
        <v>126</v>
      </c>
      <c r="D1765" s="9" t="s">
        <v>24</v>
      </c>
      <c r="E1765" s="10">
        <v>1</v>
      </c>
      <c r="F1765" s="9" t="s">
        <v>43</v>
      </c>
      <c r="G1765" s="9" t="s">
        <v>84</v>
      </c>
      <c r="H1765" s="9" t="s">
        <v>45</v>
      </c>
      <c r="I1765" s="11">
        <v>2267803032</v>
      </c>
      <c r="J1765" s="11">
        <v>0</v>
      </c>
      <c r="K1765" s="11">
        <v>25609334</v>
      </c>
      <c r="L1765" s="11">
        <v>25609334</v>
      </c>
      <c r="M1765" s="11">
        <v>0</v>
      </c>
      <c r="N1765" s="11">
        <v>1066784</v>
      </c>
      <c r="O1765" s="8" t="s">
        <v>46</v>
      </c>
      <c r="P1765" s="12">
        <v>1280.1407999999999</v>
      </c>
      <c r="Q1765" s="12">
        <v>1282.8588384</v>
      </c>
      <c r="R1765" s="12">
        <v>1005.532</v>
      </c>
      <c r="S1765" s="12">
        <v>1003.4015437825</v>
      </c>
      <c r="T1765" s="12">
        <v>910.27990908330003</v>
      </c>
      <c r="U1765" s="8" t="s">
        <v>38</v>
      </c>
      <c r="V1765" s="8" t="s">
        <v>126</v>
      </c>
      <c r="W1765" s="8" t="s">
        <v>127</v>
      </c>
      <c r="X1765" s="8" t="s">
        <v>128</v>
      </c>
      <c r="Y1765" s="1">
        <f t="shared" si="27"/>
        <v>4.022410829107667E-4</v>
      </c>
    </row>
    <row r="1766" spans="1:25" x14ac:dyDescent="0.2">
      <c r="A1766" s="7">
        <v>6249</v>
      </c>
      <c r="B1766" s="8" t="s">
        <v>1116</v>
      </c>
      <c r="C1766" s="9" t="s">
        <v>126</v>
      </c>
      <c r="D1766" s="9" t="s">
        <v>24</v>
      </c>
      <c r="E1766" s="10">
        <v>1</v>
      </c>
      <c r="F1766" s="9" t="s">
        <v>43</v>
      </c>
      <c r="G1766" s="9" t="s">
        <v>26</v>
      </c>
      <c r="H1766" s="9" t="s">
        <v>27</v>
      </c>
      <c r="I1766" s="11">
        <v>12353450</v>
      </c>
      <c r="J1766" s="11">
        <v>0</v>
      </c>
      <c r="K1766" s="11">
        <v>142962</v>
      </c>
      <c r="L1766" s="11">
        <v>142962</v>
      </c>
      <c r="M1766" s="11">
        <v>0</v>
      </c>
      <c r="N1766" s="11">
        <v>24691</v>
      </c>
      <c r="O1766" s="8" t="s">
        <v>28</v>
      </c>
      <c r="P1766" s="12">
        <v>2.4888528000000001</v>
      </c>
      <c r="Q1766" s="12">
        <v>1282.8588384</v>
      </c>
      <c r="R1766" s="12">
        <v>1005.532</v>
      </c>
      <c r="S1766" s="12">
        <v>1.9508156773000001</v>
      </c>
      <c r="T1766" s="12">
        <v>1.7697683727</v>
      </c>
      <c r="U1766" s="8" t="s">
        <v>38</v>
      </c>
      <c r="V1766" s="8" t="s">
        <v>126</v>
      </c>
      <c r="W1766" s="8" t="s">
        <v>127</v>
      </c>
      <c r="X1766" s="8" t="s">
        <v>128</v>
      </c>
      <c r="Y1766" s="1">
        <f t="shared" si="27"/>
        <v>7.3842007489405795E-2</v>
      </c>
    </row>
    <row r="1767" spans="1:25" x14ac:dyDescent="0.2">
      <c r="A1767" s="7">
        <v>6249</v>
      </c>
      <c r="B1767" s="8" t="s">
        <v>1116</v>
      </c>
      <c r="C1767" s="9" t="s">
        <v>126</v>
      </c>
      <c r="D1767" s="9" t="s">
        <v>24</v>
      </c>
      <c r="E1767" s="10">
        <v>1</v>
      </c>
      <c r="F1767" s="9" t="s">
        <v>43</v>
      </c>
      <c r="G1767" s="9" t="s">
        <v>560</v>
      </c>
      <c r="H1767" s="9" t="s">
        <v>27</v>
      </c>
      <c r="I1767" s="11">
        <v>1316518</v>
      </c>
      <c r="J1767" s="11">
        <v>0</v>
      </c>
      <c r="K1767" s="11">
        <v>15853</v>
      </c>
      <c r="L1767" s="11">
        <v>15853</v>
      </c>
      <c r="M1767" s="11">
        <v>0</v>
      </c>
      <c r="N1767" s="11">
        <v>2872</v>
      </c>
      <c r="O1767" s="8" t="s">
        <v>28</v>
      </c>
      <c r="P1767" s="12">
        <v>0.22918559999999999</v>
      </c>
      <c r="Q1767" s="12">
        <v>1282.8588384</v>
      </c>
      <c r="R1767" s="12">
        <v>1005.532</v>
      </c>
      <c r="S1767" s="12">
        <v>0.1796405402</v>
      </c>
      <c r="T1767" s="12">
        <v>0.16296882900000001</v>
      </c>
      <c r="U1767" s="8" t="s">
        <v>38</v>
      </c>
      <c r="V1767" s="8" t="s">
        <v>126</v>
      </c>
      <c r="W1767" s="8" t="s">
        <v>127</v>
      </c>
      <c r="X1767" s="8" t="s">
        <v>128</v>
      </c>
      <c r="Y1767" s="1">
        <f t="shared" si="27"/>
        <v>0.69289105611924784</v>
      </c>
    </row>
    <row r="1768" spans="1:25" x14ac:dyDescent="0.2">
      <c r="A1768" s="7">
        <v>6250</v>
      </c>
      <c r="B1768" s="8" t="s">
        <v>1117</v>
      </c>
      <c r="C1768" s="9" t="s">
        <v>354</v>
      </c>
      <c r="D1768" s="9" t="s">
        <v>24</v>
      </c>
      <c r="E1768" s="10">
        <v>1</v>
      </c>
      <c r="F1768" s="9" t="s">
        <v>43</v>
      </c>
      <c r="G1768" s="9" t="s">
        <v>44</v>
      </c>
      <c r="H1768" s="9" t="s">
        <v>45</v>
      </c>
      <c r="I1768" s="11">
        <v>628214379</v>
      </c>
      <c r="J1768" s="11">
        <v>0</v>
      </c>
      <c r="K1768" s="11">
        <v>9158991</v>
      </c>
      <c r="L1768" s="11">
        <v>9158991</v>
      </c>
      <c r="M1768" s="11">
        <v>0</v>
      </c>
      <c r="N1768" s="11">
        <v>366778</v>
      </c>
      <c r="O1768" s="8" t="s">
        <v>46</v>
      </c>
      <c r="P1768" s="12">
        <v>440.1336</v>
      </c>
      <c r="Q1768" s="12">
        <v>441.69196799999997</v>
      </c>
      <c r="R1768" s="12">
        <v>575.40899999999999</v>
      </c>
      <c r="S1768" s="12">
        <v>573.37885447439999</v>
      </c>
      <c r="T1768" s="12">
        <v>520.16588449100004</v>
      </c>
      <c r="U1768" s="8" t="s">
        <v>38</v>
      </c>
      <c r="V1768" s="8" t="s">
        <v>355</v>
      </c>
      <c r="W1768" s="8" t="s">
        <v>356</v>
      </c>
      <c r="X1768" s="8" t="s">
        <v>128</v>
      </c>
      <c r="Y1768" s="1">
        <f t="shared" si="27"/>
        <v>8.3093038159351017E-4</v>
      </c>
    </row>
    <row r="1769" spans="1:25" x14ac:dyDescent="0.2">
      <c r="A1769" s="7">
        <v>6250</v>
      </c>
      <c r="B1769" s="8" t="s">
        <v>1117</v>
      </c>
      <c r="C1769" s="9" t="s">
        <v>354</v>
      </c>
      <c r="D1769" s="9" t="s">
        <v>24</v>
      </c>
      <c r="E1769" s="10">
        <v>1</v>
      </c>
      <c r="F1769" s="9" t="s">
        <v>43</v>
      </c>
      <c r="G1769" s="9" t="s">
        <v>26</v>
      </c>
      <c r="H1769" s="9" t="s">
        <v>27</v>
      </c>
      <c r="I1769" s="11">
        <v>-3023379</v>
      </c>
      <c r="J1769" s="11">
        <v>0</v>
      </c>
      <c r="K1769" s="11">
        <v>89489</v>
      </c>
      <c r="L1769" s="11">
        <v>89489</v>
      </c>
      <c r="M1769" s="11">
        <v>0</v>
      </c>
      <c r="N1769" s="11">
        <v>15460</v>
      </c>
      <c r="O1769" s="8" t="s">
        <v>28</v>
      </c>
      <c r="P1769" s="12">
        <v>1.558368</v>
      </c>
      <c r="Q1769" s="12">
        <v>441.69196799999997</v>
      </c>
      <c r="R1769" s="12">
        <v>575.40899999999999</v>
      </c>
      <c r="S1769" s="12">
        <v>2.0301455256000001</v>
      </c>
      <c r="T1769" s="12">
        <v>1.8417359390000001</v>
      </c>
      <c r="U1769" s="8" t="s">
        <v>38</v>
      </c>
      <c r="V1769" s="8" t="s">
        <v>355</v>
      </c>
      <c r="W1769" s="8" t="s">
        <v>356</v>
      </c>
      <c r="X1769" s="8" t="s">
        <v>128</v>
      </c>
      <c r="Y1769" s="1">
        <f t="shared" si="27"/>
        <v>0.17265530178816485</v>
      </c>
    </row>
    <row r="1770" spans="1:25" x14ac:dyDescent="0.2">
      <c r="A1770" s="7">
        <v>6253</v>
      </c>
      <c r="B1770" s="8" t="s">
        <v>1118</v>
      </c>
      <c r="C1770" s="9" t="s">
        <v>995</v>
      </c>
      <c r="D1770" s="9" t="s">
        <v>24</v>
      </c>
      <c r="E1770" s="10">
        <v>1</v>
      </c>
      <c r="F1770" s="9" t="s">
        <v>50</v>
      </c>
      <c r="G1770" s="9" t="s">
        <v>35</v>
      </c>
      <c r="H1770" s="9" t="s">
        <v>36</v>
      </c>
      <c r="I1770" s="11">
        <v>7221397</v>
      </c>
      <c r="J1770" s="11">
        <v>0</v>
      </c>
      <c r="K1770" s="11">
        <v>133578</v>
      </c>
      <c r="L1770" s="11">
        <v>133578</v>
      </c>
      <c r="M1770" s="11">
        <v>0</v>
      </c>
      <c r="N1770" s="11">
        <v>132254</v>
      </c>
      <c r="O1770" s="8" t="s">
        <v>37</v>
      </c>
      <c r="P1770" s="12">
        <v>21.689655999999999</v>
      </c>
      <c r="Q1770" s="12">
        <v>36.971986000000001</v>
      </c>
      <c r="R1770" s="12">
        <v>25.504999999999999</v>
      </c>
      <c r="S1770" s="12">
        <v>14.9625361288</v>
      </c>
      <c r="T1770" s="12">
        <v>13.573923731100001</v>
      </c>
      <c r="U1770" s="8" t="s">
        <v>177</v>
      </c>
      <c r="V1770" s="8" t="s">
        <v>60</v>
      </c>
      <c r="W1770" s="8" t="s">
        <v>61</v>
      </c>
      <c r="X1770" s="8" t="s">
        <v>62</v>
      </c>
      <c r="Y1770" s="1">
        <f t="shared" si="27"/>
        <v>3.2040550360269626E-3</v>
      </c>
    </row>
    <row r="1771" spans="1:25" x14ac:dyDescent="0.2">
      <c r="A1771" s="7">
        <v>6253</v>
      </c>
      <c r="B1771" s="8" t="s">
        <v>1118</v>
      </c>
      <c r="C1771" s="9" t="s">
        <v>995</v>
      </c>
      <c r="D1771" s="9" t="s">
        <v>24</v>
      </c>
      <c r="E1771" s="10">
        <v>1</v>
      </c>
      <c r="F1771" s="9" t="s">
        <v>50</v>
      </c>
      <c r="G1771" s="9" t="s">
        <v>26</v>
      </c>
      <c r="H1771" s="9" t="s">
        <v>27</v>
      </c>
      <c r="I1771" s="11">
        <v>1873603</v>
      </c>
      <c r="J1771" s="11">
        <v>0</v>
      </c>
      <c r="K1771" s="11">
        <v>34658</v>
      </c>
      <c r="L1771" s="11">
        <v>34658</v>
      </c>
      <c r="M1771" s="11">
        <v>0</v>
      </c>
      <c r="N1771" s="11">
        <v>5965</v>
      </c>
      <c r="O1771" s="8" t="s">
        <v>28</v>
      </c>
      <c r="P1771" s="12">
        <v>15.28233</v>
      </c>
      <c r="Q1771" s="12">
        <v>36.971986000000001</v>
      </c>
      <c r="R1771" s="12">
        <v>25.504999999999999</v>
      </c>
      <c r="S1771" s="12">
        <v>10.542463871200001</v>
      </c>
      <c r="T1771" s="12">
        <v>9.5640604837000005</v>
      </c>
      <c r="U1771" s="8" t="s">
        <v>177</v>
      </c>
      <c r="V1771" s="8" t="s">
        <v>60</v>
      </c>
      <c r="W1771" s="8" t="s">
        <v>61</v>
      </c>
      <c r="X1771" s="8" t="s">
        <v>62</v>
      </c>
      <c r="Y1771" s="1">
        <f t="shared" si="27"/>
        <v>1.2349336238786977E-2</v>
      </c>
    </row>
    <row r="1772" spans="1:25" x14ac:dyDescent="0.2">
      <c r="A1772" s="7">
        <v>6254</v>
      </c>
      <c r="B1772" s="8" t="s">
        <v>1119</v>
      </c>
      <c r="C1772" s="9" t="s">
        <v>360</v>
      </c>
      <c r="D1772" s="9" t="s">
        <v>24</v>
      </c>
      <c r="E1772" s="10">
        <v>1</v>
      </c>
      <c r="F1772" s="9" t="s">
        <v>43</v>
      </c>
      <c r="G1772" s="9" t="s">
        <v>79</v>
      </c>
      <c r="H1772" s="9" t="s">
        <v>45</v>
      </c>
      <c r="I1772" s="11">
        <v>2518469025</v>
      </c>
      <c r="J1772" s="11">
        <v>0</v>
      </c>
      <c r="K1772" s="11">
        <v>27544314</v>
      </c>
      <c r="L1772" s="11">
        <v>27544314</v>
      </c>
      <c r="M1772" s="11">
        <v>0</v>
      </c>
      <c r="N1772" s="11">
        <v>1617295</v>
      </c>
      <c r="O1772" s="8" t="s">
        <v>46</v>
      </c>
      <c r="P1772" s="12">
        <v>2401.6830749999999</v>
      </c>
      <c r="Q1772" s="12">
        <v>2404.7123858999998</v>
      </c>
      <c r="R1772" s="12">
        <v>872.74099999999999</v>
      </c>
      <c r="S1772" s="12">
        <v>871.64157379020003</v>
      </c>
      <c r="T1772" s="12">
        <v>790.74804843519996</v>
      </c>
      <c r="U1772" s="8" t="s">
        <v>59</v>
      </c>
      <c r="V1772" s="8" t="s">
        <v>60</v>
      </c>
      <c r="W1772" s="8" t="s">
        <v>61</v>
      </c>
      <c r="X1772" s="8" t="s">
        <v>62</v>
      </c>
      <c r="Y1772" s="1">
        <f t="shared" si="27"/>
        <v>3.1437255579706803E-4</v>
      </c>
    </row>
    <row r="1773" spans="1:25" x14ac:dyDescent="0.2">
      <c r="A1773" s="7">
        <v>6254</v>
      </c>
      <c r="B1773" s="8" t="s">
        <v>1119</v>
      </c>
      <c r="C1773" s="9" t="s">
        <v>360</v>
      </c>
      <c r="D1773" s="9" t="s">
        <v>24</v>
      </c>
      <c r="E1773" s="10">
        <v>1</v>
      </c>
      <c r="F1773" s="9" t="s">
        <v>43</v>
      </c>
      <c r="G1773" s="9" t="s">
        <v>26</v>
      </c>
      <c r="H1773" s="9" t="s">
        <v>27</v>
      </c>
      <c r="I1773" s="11">
        <v>2140975</v>
      </c>
      <c r="J1773" s="11">
        <v>0</v>
      </c>
      <c r="K1773" s="11">
        <v>85677</v>
      </c>
      <c r="L1773" s="11">
        <v>85677</v>
      </c>
      <c r="M1773" s="11">
        <v>0</v>
      </c>
      <c r="N1773" s="11">
        <v>14571</v>
      </c>
      <c r="O1773" s="8" t="s">
        <v>28</v>
      </c>
      <c r="P1773" s="12">
        <v>3.0293109</v>
      </c>
      <c r="Q1773" s="12">
        <v>2404.7123858999998</v>
      </c>
      <c r="R1773" s="12">
        <v>872.74099999999999</v>
      </c>
      <c r="S1773" s="12">
        <v>1.0994262098000001</v>
      </c>
      <c r="T1773" s="12">
        <v>0.99739291470000002</v>
      </c>
      <c r="U1773" s="8" t="s">
        <v>59</v>
      </c>
      <c r="V1773" s="8" t="s">
        <v>60</v>
      </c>
      <c r="W1773" s="8" t="s">
        <v>61</v>
      </c>
      <c r="X1773" s="8" t="s">
        <v>62</v>
      </c>
      <c r="Y1773" s="1">
        <f t="shared" si="27"/>
        <v>0.36980233028643494</v>
      </c>
    </row>
    <row r="1774" spans="1:25" x14ac:dyDescent="0.2">
      <c r="A1774" s="7">
        <v>6257</v>
      </c>
      <c r="B1774" s="8" t="s">
        <v>1120</v>
      </c>
      <c r="C1774" s="9" t="s">
        <v>284</v>
      </c>
      <c r="D1774" s="9" t="s">
        <v>24</v>
      </c>
      <c r="E1774" s="10">
        <v>1</v>
      </c>
      <c r="F1774" s="9" t="s">
        <v>43</v>
      </c>
      <c r="G1774" s="9" t="s">
        <v>79</v>
      </c>
      <c r="H1774" s="9" t="s">
        <v>45</v>
      </c>
      <c r="I1774" s="11">
        <v>5625204539</v>
      </c>
      <c r="J1774" s="11">
        <v>0</v>
      </c>
      <c r="K1774" s="11">
        <v>65294253</v>
      </c>
      <c r="L1774" s="11">
        <v>65294253</v>
      </c>
      <c r="M1774" s="11">
        <v>0</v>
      </c>
      <c r="N1774" s="11">
        <v>3916445</v>
      </c>
      <c r="O1774" s="8" t="s">
        <v>46</v>
      </c>
      <c r="P1774" s="12">
        <v>2114.8802999999998</v>
      </c>
      <c r="Q1774" s="12">
        <v>2116.1932452000001</v>
      </c>
      <c r="R1774" s="12">
        <v>4482.384</v>
      </c>
      <c r="S1774" s="12">
        <v>4479.6030041856002</v>
      </c>
      <c r="T1774" s="12">
        <v>4063.8691864153002</v>
      </c>
      <c r="U1774" s="8" t="s">
        <v>38</v>
      </c>
      <c r="V1774" s="8" t="s">
        <v>39</v>
      </c>
      <c r="W1774" s="8" t="s">
        <v>40</v>
      </c>
      <c r="X1774" s="8" t="s">
        <v>41</v>
      </c>
      <c r="Y1774" s="1">
        <f t="shared" si="27"/>
        <v>7.2288065275629624E-4</v>
      </c>
    </row>
    <row r="1775" spans="1:25" x14ac:dyDescent="0.2">
      <c r="A1775" s="7">
        <v>6257</v>
      </c>
      <c r="B1775" s="8" t="s">
        <v>1120</v>
      </c>
      <c r="C1775" s="9" t="s">
        <v>284</v>
      </c>
      <c r="D1775" s="9" t="s">
        <v>24</v>
      </c>
      <c r="E1775" s="10">
        <v>1</v>
      </c>
      <c r="F1775" s="9" t="s">
        <v>43</v>
      </c>
      <c r="G1775" s="9" t="s">
        <v>26</v>
      </c>
      <c r="H1775" s="9" t="s">
        <v>27</v>
      </c>
      <c r="I1775" s="11">
        <v>8429461</v>
      </c>
      <c r="J1775" s="11">
        <v>0</v>
      </c>
      <c r="K1775" s="11">
        <v>101024</v>
      </c>
      <c r="L1775" s="11">
        <v>101024</v>
      </c>
      <c r="M1775" s="11">
        <v>0</v>
      </c>
      <c r="N1775" s="11">
        <v>17367</v>
      </c>
      <c r="O1775" s="8" t="s">
        <v>28</v>
      </c>
      <c r="P1775" s="12">
        <v>1.3129451999999999</v>
      </c>
      <c r="Q1775" s="12">
        <v>2116.1932452000001</v>
      </c>
      <c r="R1775" s="12">
        <v>4482.384</v>
      </c>
      <c r="S1775" s="12">
        <v>2.7809958144000002</v>
      </c>
      <c r="T1775" s="12">
        <v>2.5229028526000001</v>
      </c>
      <c r="U1775" s="8" t="s">
        <v>38</v>
      </c>
      <c r="V1775" s="8" t="s">
        <v>39</v>
      </c>
      <c r="W1775" s="8" t="s">
        <v>40</v>
      </c>
      <c r="X1775" s="8" t="s">
        <v>41</v>
      </c>
      <c r="Y1775" s="1">
        <f t="shared" si="27"/>
        <v>0.48239757311173287</v>
      </c>
    </row>
    <row r="1776" spans="1:25" x14ac:dyDescent="0.2">
      <c r="A1776" s="7">
        <v>6258</v>
      </c>
      <c r="B1776" s="8" t="s">
        <v>1121</v>
      </c>
      <c r="C1776" s="9" t="s">
        <v>284</v>
      </c>
      <c r="D1776" s="9" t="s">
        <v>24</v>
      </c>
      <c r="E1776" s="10">
        <v>1</v>
      </c>
      <c r="F1776" s="9" t="s">
        <v>50</v>
      </c>
      <c r="G1776" s="9" t="s">
        <v>26</v>
      </c>
      <c r="H1776" s="9" t="s">
        <v>27</v>
      </c>
      <c r="I1776" s="11">
        <v>-138000</v>
      </c>
      <c r="J1776" s="11">
        <v>0</v>
      </c>
      <c r="K1776" s="11">
        <v>38705</v>
      </c>
      <c r="L1776" s="11">
        <v>38705</v>
      </c>
      <c r="M1776" s="11">
        <v>0</v>
      </c>
      <c r="N1776" s="11">
        <v>6654</v>
      </c>
      <c r="O1776" s="8" t="s">
        <v>28</v>
      </c>
      <c r="P1776" s="12">
        <v>17.047547999999999</v>
      </c>
      <c r="Q1776" s="12">
        <v>17.8117716</v>
      </c>
      <c r="R1776" s="12">
        <v>23.102</v>
      </c>
      <c r="S1776" s="12">
        <v>22.110796317199998</v>
      </c>
      <c r="T1776" s="12">
        <v>20.0587828333</v>
      </c>
      <c r="U1776" s="8" t="s">
        <v>38</v>
      </c>
      <c r="V1776" s="8" t="s">
        <v>39</v>
      </c>
      <c r="W1776" s="8" t="s">
        <v>40</v>
      </c>
      <c r="X1776" s="8" t="s">
        <v>41</v>
      </c>
      <c r="Y1776" s="1">
        <f t="shared" si="27"/>
        <v>0.15186802804347826</v>
      </c>
    </row>
    <row r="1777" spans="1:25" x14ac:dyDescent="0.2">
      <c r="A1777" s="7">
        <v>6258</v>
      </c>
      <c r="B1777" s="8" t="s">
        <v>1121</v>
      </c>
      <c r="C1777" s="9" t="s">
        <v>284</v>
      </c>
      <c r="D1777" s="9" t="s">
        <v>24</v>
      </c>
      <c r="E1777" s="10">
        <v>1</v>
      </c>
      <c r="F1777" s="9" t="s">
        <v>25</v>
      </c>
      <c r="G1777" s="9" t="s">
        <v>26</v>
      </c>
      <c r="H1777" s="9" t="s">
        <v>27</v>
      </c>
      <c r="I1777" s="11">
        <v>-47000</v>
      </c>
      <c r="J1777" s="11">
        <v>0</v>
      </c>
      <c r="K1777" s="11">
        <v>478</v>
      </c>
      <c r="L1777" s="11">
        <v>478</v>
      </c>
      <c r="M1777" s="11">
        <v>0</v>
      </c>
      <c r="N1777" s="11">
        <v>82</v>
      </c>
      <c r="O1777" s="8" t="s">
        <v>28</v>
      </c>
      <c r="P1777" s="12">
        <v>0.7642236</v>
      </c>
      <c r="Q1777" s="12">
        <v>17.8117716</v>
      </c>
      <c r="R1777" s="12">
        <v>23.102</v>
      </c>
      <c r="S1777" s="12">
        <v>0.99120368280000004</v>
      </c>
      <c r="T1777" s="12">
        <v>0.89921408219999999</v>
      </c>
      <c r="U1777" s="8" t="s">
        <v>38</v>
      </c>
      <c r="V1777" s="8" t="s">
        <v>39</v>
      </c>
      <c r="W1777" s="8" t="s">
        <v>40</v>
      </c>
      <c r="X1777" s="8" t="s">
        <v>41</v>
      </c>
      <c r="Y1777" s="1">
        <f t="shared" si="27"/>
        <v>0.44591038021276597</v>
      </c>
    </row>
    <row r="1778" spans="1:25" x14ac:dyDescent="0.2">
      <c r="A1778" s="7">
        <v>6264</v>
      </c>
      <c r="B1778" s="8" t="s">
        <v>1122</v>
      </c>
      <c r="C1778" s="9" t="s">
        <v>989</v>
      </c>
      <c r="D1778" s="9" t="s">
        <v>24</v>
      </c>
      <c r="E1778" s="10">
        <v>1</v>
      </c>
      <c r="F1778" s="9" t="s">
        <v>43</v>
      </c>
      <c r="G1778" s="9" t="s">
        <v>44</v>
      </c>
      <c r="H1778" s="9" t="s">
        <v>45</v>
      </c>
      <c r="I1778" s="11">
        <v>5249106420</v>
      </c>
      <c r="J1778" s="11">
        <v>0</v>
      </c>
      <c r="K1778" s="11">
        <v>52485798</v>
      </c>
      <c r="L1778" s="11">
        <v>52485798</v>
      </c>
      <c r="M1778" s="11">
        <v>0</v>
      </c>
      <c r="N1778" s="11">
        <v>2094367</v>
      </c>
      <c r="O1778" s="8" t="s">
        <v>46</v>
      </c>
      <c r="P1778" s="12">
        <v>1382.2822200000001</v>
      </c>
      <c r="Q1778" s="12">
        <v>1384.82824656</v>
      </c>
      <c r="R1778" s="12">
        <v>2456.259</v>
      </c>
      <c r="S1778" s="12">
        <v>2451.7431326585001</v>
      </c>
      <c r="T1778" s="12">
        <v>2224.2067791513</v>
      </c>
      <c r="U1778" s="8" t="s">
        <v>177</v>
      </c>
      <c r="V1778" s="8" t="s">
        <v>71</v>
      </c>
      <c r="W1778" s="8" t="s">
        <v>72</v>
      </c>
      <c r="X1778" s="8" t="s">
        <v>73</v>
      </c>
      <c r="Y1778" s="1">
        <f t="shared" si="27"/>
        <v>4.2450679079868988E-4</v>
      </c>
    </row>
    <row r="1779" spans="1:25" x14ac:dyDescent="0.2">
      <c r="A1779" s="7">
        <v>6264</v>
      </c>
      <c r="B1779" s="8" t="s">
        <v>1122</v>
      </c>
      <c r="C1779" s="9" t="s">
        <v>989</v>
      </c>
      <c r="D1779" s="9" t="s">
        <v>24</v>
      </c>
      <c r="E1779" s="10">
        <v>1</v>
      </c>
      <c r="F1779" s="9" t="s">
        <v>43</v>
      </c>
      <c r="G1779" s="9" t="s">
        <v>26</v>
      </c>
      <c r="H1779" s="9" t="s">
        <v>27</v>
      </c>
      <c r="I1779" s="11">
        <v>25906580</v>
      </c>
      <c r="J1779" s="11">
        <v>0</v>
      </c>
      <c r="K1779" s="11">
        <v>266080</v>
      </c>
      <c r="L1779" s="11">
        <v>266080</v>
      </c>
      <c r="M1779" s="11">
        <v>0</v>
      </c>
      <c r="N1779" s="11">
        <v>45924</v>
      </c>
      <c r="O1779" s="8" t="s">
        <v>28</v>
      </c>
      <c r="P1779" s="12">
        <v>2.54602656</v>
      </c>
      <c r="Q1779" s="12">
        <v>1384.82824656</v>
      </c>
      <c r="R1779" s="12">
        <v>2456.259</v>
      </c>
      <c r="S1779" s="12">
        <v>4.5158673414999999</v>
      </c>
      <c r="T1779" s="12">
        <v>4.0967679773999999</v>
      </c>
      <c r="U1779" s="8" t="s">
        <v>177</v>
      </c>
      <c r="V1779" s="8" t="s">
        <v>71</v>
      </c>
      <c r="W1779" s="8" t="s">
        <v>72</v>
      </c>
      <c r="X1779" s="8" t="s">
        <v>73</v>
      </c>
      <c r="Y1779" s="1">
        <f t="shared" si="27"/>
        <v>8.6012176092521667E-2</v>
      </c>
    </row>
    <row r="1780" spans="1:25" x14ac:dyDescent="0.2">
      <c r="A1780" s="7">
        <v>6281</v>
      </c>
      <c r="B1780" s="8" t="s">
        <v>1123</v>
      </c>
      <c r="C1780" s="9" t="s">
        <v>23</v>
      </c>
      <c r="D1780" s="9" t="s">
        <v>24</v>
      </c>
      <c r="E1780" s="10">
        <v>1</v>
      </c>
      <c r="F1780" s="9" t="s">
        <v>25</v>
      </c>
      <c r="G1780" s="9" t="s">
        <v>26</v>
      </c>
      <c r="H1780" s="9" t="s">
        <v>27</v>
      </c>
      <c r="I1780" s="11">
        <v>0</v>
      </c>
      <c r="J1780" s="11">
        <v>0</v>
      </c>
      <c r="K1780" s="11">
        <v>1242</v>
      </c>
      <c r="L1780" s="11">
        <v>1242</v>
      </c>
      <c r="M1780" s="11">
        <v>0</v>
      </c>
      <c r="N1780" s="11">
        <v>215</v>
      </c>
      <c r="O1780" s="8" t="s">
        <v>28</v>
      </c>
      <c r="P1780" s="12">
        <v>2.0037569999999998</v>
      </c>
      <c r="Q1780" s="12">
        <v>2.0037569999999998</v>
      </c>
      <c r="R1780" s="12" t="s">
        <v>3417</v>
      </c>
      <c r="S1780" s="12">
        <v>2.0037569999999998</v>
      </c>
      <c r="T1780" s="12">
        <v>1.8177964257000001</v>
      </c>
      <c r="U1780" s="8" t="s">
        <v>29</v>
      </c>
      <c r="V1780" s="8" t="s">
        <v>29</v>
      </c>
      <c r="W1780" s="8" t="s">
        <v>30</v>
      </c>
      <c r="X1780" s="8" t="s">
        <v>31</v>
      </c>
      <c r="Y1780" s="1" t="e">
        <f t="shared" si="27"/>
        <v>#DIV/0!</v>
      </c>
    </row>
    <row r="1781" spans="1:25" x14ac:dyDescent="0.2">
      <c r="A1781" s="7">
        <v>6283</v>
      </c>
      <c r="B1781" s="8" t="s">
        <v>1124</v>
      </c>
      <c r="C1781" s="9" t="s">
        <v>23</v>
      </c>
      <c r="D1781" s="9" t="s">
        <v>24</v>
      </c>
      <c r="E1781" s="10">
        <v>1</v>
      </c>
      <c r="F1781" s="9" t="s">
        <v>25</v>
      </c>
      <c r="G1781" s="9" t="s">
        <v>26</v>
      </c>
      <c r="H1781" s="9" t="s">
        <v>27</v>
      </c>
      <c r="I1781" s="11">
        <v>120000</v>
      </c>
      <c r="J1781" s="11">
        <v>0</v>
      </c>
      <c r="K1781" s="11">
        <v>1468</v>
      </c>
      <c r="L1781" s="11">
        <v>1468</v>
      </c>
      <c r="M1781" s="11">
        <v>0</v>
      </c>
      <c r="N1781" s="11">
        <v>253</v>
      </c>
      <c r="O1781" s="8" t="s">
        <v>28</v>
      </c>
      <c r="P1781" s="12">
        <v>2.3579094</v>
      </c>
      <c r="Q1781" s="12">
        <v>2.3579094</v>
      </c>
      <c r="R1781" s="12" t="s">
        <v>3417</v>
      </c>
      <c r="S1781" s="12">
        <v>2.3579094</v>
      </c>
      <c r="T1781" s="12">
        <v>2.1390813753</v>
      </c>
      <c r="U1781" s="8" t="s">
        <v>29</v>
      </c>
      <c r="V1781" s="8" t="s">
        <v>29</v>
      </c>
      <c r="W1781" s="8" t="s">
        <v>30</v>
      </c>
      <c r="X1781" s="8" t="s">
        <v>31</v>
      </c>
      <c r="Y1781" s="1">
        <f t="shared" si="27"/>
        <v>1.7825678127500001E-2</v>
      </c>
    </row>
    <row r="1782" spans="1:25" x14ac:dyDescent="0.2">
      <c r="A1782" s="7">
        <v>6285</v>
      </c>
      <c r="B1782" s="8" t="s">
        <v>1125</v>
      </c>
      <c r="C1782" s="9" t="s">
        <v>23</v>
      </c>
      <c r="D1782" s="9" t="s">
        <v>24</v>
      </c>
      <c r="E1782" s="10">
        <v>1</v>
      </c>
      <c r="F1782" s="9" t="s">
        <v>34</v>
      </c>
      <c r="G1782" s="9" t="s">
        <v>26</v>
      </c>
      <c r="H1782" s="9" t="s">
        <v>27</v>
      </c>
      <c r="I1782" s="11">
        <v>377391</v>
      </c>
      <c r="J1782" s="11">
        <v>0</v>
      </c>
      <c r="K1782" s="11">
        <v>0</v>
      </c>
      <c r="L1782" s="11">
        <v>0</v>
      </c>
      <c r="M1782" s="11">
        <v>0</v>
      </c>
      <c r="N1782" s="11">
        <v>0</v>
      </c>
      <c r="O1782" s="8" t="s">
        <v>28</v>
      </c>
      <c r="P1782" s="12">
        <v>0</v>
      </c>
      <c r="Q1782" s="12">
        <v>1181.0258879999999</v>
      </c>
      <c r="R1782" s="12" t="s">
        <v>3417</v>
      </c>
      <c r="S1782" s="12">
        <v>0</v>
      </c>
      <c r="T1782" s="12">
        <v>0</v>
      </c>
      <c r="U1782" s="8" t="s">
        <v>29</v>
      </c>
      <c r="V1782" s="8" t="s">
        <v>29</v>
      </c>
      <c r="W1782" s="8" t="s">
        <v>30</v>
      </c>
      <c r="X1782" s="8" t="s">
        <v>31</v>
      </c>
      <c r="Y1782" s="1">
        <f t="shared" si="27"/>
        <v>0</v>
      </c>
    </row>
    <row r="1783" spans="1:25" x14ac:dyDescent="0.2">
      <c r="A1783" s="7">
        <v>6285</v>
      </c>
      <c r="B1783" s="8" t="s">
        <v>1125</v>
      </c>
      <c r="C1783" s="9" t="s">
        <v>23</v>
      </c>
      <c r="D1783" s="9" t="s">
        <v>24</v>
      </c>
      <c r="E1783" s="10">
        <v>1</v>
      </c>
      <c r="F1783" s="9" t="s">
        <v>34</v>
      </c>
      <c r="G1783" s="9" t="s">
        <v>560</v>
      </c>
      <c r="H1783" s="9" t="s">
        <v>27</v>
      </c>
      <c r="I1783" s="11">
        <v>66942609</v>
      </c>
      <c r="J1783" s="11">
        <v>0</v>
      </c>
      <c r="K1783" s="11">
        <v>0</v>
      </c>
      <c r="L1783" s="11">
        <v>0</v>
      </c>
      <c r="M1783" s="11">
        <v>0</v>
      </c>
      <c r="N1783" s="11">
        <v>0</v>
      </c>
      <c r="O1783" s="8" t="s">
        <v>28</v>
      </c>
      <c r="P1783" s="12">
        <v>0</v>
      </c>
      <c r="Q1783" s="12">
        <v>1181.0258879999999</v>
      </c>
      <c r="R1783" s="12" t="s">
        <v>3417</v>
      </c>
      <c r="S1783" s="12">
        <v>0</v>
      </c>
      <c r="T1783" s="12">
        <v>0</v>
      </c>
      <c r="U1783" s="8" t="s">
        <v>29</v>
      </c>
      <c r="V1783" s="8" t="s">
        <v>29</v>
      </c>
      <c r="W1783" s="8" t="s">
        <v>30</v>
      </c>
      <c r="X1783" s="8" t="s">
        <v>31</v>
      </c>
      <c r="Y1783" s="1">
        <f t="shared" si="27"/>
        <v>0</v>
      </c>
    </row>
    <row r="1784" spans="1:25" x14ac:dyDescent="0.2">
      <c r="A1784" s="7">
        <v>6285</v>
      </c>
      <c r="B1784" s="8" t="s">
        <v>1125</v>
      </c>
      <c r="C1784" s="9" t="s">
        <v>23</v>
      </c>
      <c r="D1784" s="9" t="s">
        <v>24</v>
      </c>
      <c r="E1784" s="10">
        <v>1</v>
      </c>
      <c r="F1784" s="9" t="s">
        <v>42</v>
      </c>
      <c r="G1784" s="9" t="s">
        <v>26</v>
      </c>
      <c r="H1784" s="9" t="s">
        <v>27</v>
      </c>
      <c r="I1784" s="11">
        <v>1689310</v>
      </c>
      <c r="J1784" s="11">
        <v>0</v>
      </c>
      <c r="K1784" s="11">
        <v>17487</v>
      </c>
      <c r="L1784" s="11">
        <v>17487</v>
      </c>
      <c r="M1784" s="11">
        <v>0</v>
      </c>
      <c r="N1784" s="11">
        <v>3179</v>
      </c>
      <c r="O1784" s="8" t="s">
        <v>28</v>
      </c>
      <c r="P1784" s="12">
        <v>1.6022160000000001</v>
      </c>
      <c r="Q1784" s="12">
        <v>1181.0258879999999</v>
      </c>
      <c r="R1784" s="12" t="s">
        <v>3417</v>
      </c>
      <c r="S1784" s="12">
        <v>1.6022160000000001</v>
      </c>
      <c r="T1784" s="12">
        <v>1.4535208201000001</v>
      </c>
      <c r="U1784" s="8" t="s">
        <v>29</v>
      </c>
      <c r="V1784" s="8" t="s">
        <v>29</v>
      </c>
      <c r="W1784" s="8" t="s">
        <v>30</v>
      </c>
      <c r="X1784" s="8" t="s">
        <v>31</v>
      </c>
      <c r="Y1784" s="1">
        <f t="shared" si="27"/>
        <v>8.6042278806139794E-4</v>
      </c>
    </row>
    <row r="1785" spans="1:25" x14ac:dyDescent="0.2">
      <c r="A1785" s="7">
        <v>6285</v>
      </c>
      <c r="B1785" s="8" t="s">
        <v>1125</v>
      </c>
      <c r="C1785" s="9" t="s">
        <v>23</v>
      </c>
      <c r="D1785" s="9" t="s">
        <v>24</v>
      </c>
      <c r="E1785" s="10">
        <v>1</v>
      </c>
      <c r="F1785" s="9" t="s">
        <v>42</v>
      </c>
      <c r="G1785" s="9" t="s">
        <v>560</v>
      </c>
      <c r="H1785" s="9" t="s">
        <v>27</v>
      </c>
      <c r="I1785" s="11">
        <v>317699690</v>
      </c>
      <c r="J1785" s="11">
        <v>0</v>
      </c>
      <c r="K1785" s="11">
        <v>3027991</v>
      </c>
      <c r="L1785" s="11">
        <v>3027991</v>
      </c>
      <c r="M1785" s="11">
        <v>0</v>
      </c>
      <c r="N1785" s="11">
        <v>664834</v>
      </c>
      <c r="O1785" s="8" t="s">
        <v>28</v>
      </c>
      <c r="P1785" s="12">
        <v>265.26876600000003</v>
      </c>
      <c r="Q1785" s="12">
        <v>1181.0258879999999</v>
      </c>
      <c r="R1785" s="12" t="s">
        <v>3417</v>
      </c>
      <c r="S1785" s="12">
        <v>265.26876600000003</v>
      </c>
      <c r="T1785" s="12">
        <v>240.6502458496</v>
      </c>
      <c r="U1785" s="8" t="s">
        <v>29</v>
      </c>
      <c r="V1785" s="8" t="s">
        <v>29</v>
      </c>
      <c r="W1785" s="8" t="s">
        <v>30</v>
      </c>
      <c r="X1785" s="8" t="s">
        <v>31</v>
      </c>
      <c r="Y1785" s="1">
        <f t="shared" si="27"/>
        <v>7.5747711887789375E-4</v>
      </c>
    </row>
    <row r="1786" spans="1:25" x14ac:dyDescent="0.2">
      <c r="A1786" s="7">
        <v>6285</v>
      </c>
      <c r="B1786" s="8" t="s">
        <v>1125</v>
      </c>
      <c r="C1786" s="9" t="s">
        <v>23</v>
      </c>
      <c r="D1786" s="9" t="s">
        <v>24</v>
      </c>
      <c r="E1786" s="10">
        <v>1</v>
      </c>
      <c r="F1786" s="9" t="s">
        <v>50</v>
      </c>
      <c r="G1786" s="9" t="s">
        <v>26</v>
      </c>
      <c r="H1786" s="9" t="s">
        <v>27</v>
      </c>
      <c r="I1786" s="11">
        <v>159359000</v>
      </c>
      <c r="J1786" s="11">
        <v>0</v>
      </c>
      <c r="K1786" s="11">
        <v>1962475</v>
      </c>
      <c r="L1786" s="11">
        <v>1962475</v>
      </c>
      <c r="M1786" s="11">
        <v>0</v>
      </c>
      <c r="N1786" s="11">
        <v>356813</v>
      </c>
      <c r="O1786" s="8" t="s">
        <v>28</v>
      </c>
      <c r="P1786" s="12">
        <v>914.15490599999998</v>
      </c>
      <c r="Q1786" s="12">
        <v>1181.0258879999999</v>
      </c>
      <c r="R1786" s="12" t="s">
        <v>3417</v>
      </c>
      <c r="S1786" s="12">
        <v>914.15490599999998</v>
      </c>
      <c r="T1786" s="12">
        <v>829.31589041100005</v>
      </c>
      <c r="U1786" s="8" t="s">
        <v>29</v>
      </c>
      <c r="V1786" s="8" t="s">
        <v>29</v>
      </c>
      <c r="W1786" s="8" t="s">
        <v>30</v>
      </c>
      <c r="X1786" s="8" t="s">
        <v>31</v>
      </c>
      <c r="Y1786" s="1">
        <f t="shared" si="27"/>
        <v>5.2040731330580646E-3</v>
      </c>
    </row>
    <row r="1787" spans="1:25" x14ac:dyDescent="0.2">
      <c r="A1787" s="7">
        <v>6286</v>
      </c>
      <c r="B1787" s="8" t="s">
        <v>1126</v>
      </c>
      <c r="C1787" s="9" t="s">
        <v>23</v>
      </c>
      <c r="D1787" s="9" t="s">
        <v>24</v>
      </c>
      <c r="E1787" s="10">
        <v>1</v>
      </c>
      <c r="F1787" s="9" t="s">
        <v>50</v>
      </c>
      <c r="G1787" s="9" t="s">
        <v>26</v>
      </c>
      <c r="H1787" s="9" t="s">
        <v>27</v>
      </c>
      <c r="I1787" s="11">
        <v>14643000</v>
      </c>
      <c r="J1787" s="11">
        <v>0</v>
      </c>
      <c r="K1787" s="11">
        <v>272788</v>
      </c>
      <c r="L1787" s="11">
        <v>272788</v>
      </c>
      <c r="M1787" s="11">
        <v>0</v>
      </c>
      <c r="N1787" s="11">
        <v>49597</v>
      </c>
      <c r="O1787" s="8" t="s">
        <v>28</v>
      </c>
      <c r="P1787" s="12">
        <v>127.067514</v>
      </c>
      <c r="Q1787" s="12">
        <v>127.32846840000001</v>
      </c>
      <c r="R1787" s="12" t="s">
        <v>3417</v>
      </c>
      <c r="S1787" s="12">
        <v>127.067514</v>
      </c>
      <c r="T1787" s="12">
        <v>115.27489249750001</v>
      </c>
      <c r="U1787" s="8" t="s">
        <v>29</v>
      </c>
      <c r="V1787" s="8" t="s">
        <v>29</v>
      </c>
      <c r="W1787" s="8" t="s">
        <v>30</v>
      </c>
      <c r="X1787" s="8" t="s">
        <v>31</v>
      </c>
      <c r="Y1787" s="1">
        <f t="shared" si="27"/>
        <v>7.8723548792938615E-3</v>
      </c>
    </row>
    <row r="1788" spans="1:25" x14ac:dyDescent="0.2">
      <c r="A1788" s="7">
        <v>6286</v>
      </c>
      <c r="B1788" s="8" t="s">
        <v>1126</v>
      </c>
      <c r="C1788" s="9" t="s">
        <v>23</v>
      </c>
      <c r="D1788" s="9" t="s">
        <v>24</v>
      </c>
      <c r="E1788" s="10">
        <v>1</v>
      </c>
      <c r="F1788" s="9" t="s">
        <v>25</v>
      </c>
      <c r="G1788" s="9" t="s">
        <v>26</v>
      </c>
      <c r="H1788" s="9" t="s">
        <v>27</v>
      </c>
      <c r="I1788" s="11">
        <v>-125000</v>
      </c>
      <c r="J1788" s="11">
        <v>0</v>
      </c>
      <c r="K1788" s="11">
        <v>155</v>
      </c>
      <c r="L1788" s="11">
        <v>155</v>
      </c>
      <c r="M1788" s="11">
        <v>0</v>
      </c>
      <c r="N1788" s="11">
        <v>28</v>
      </c>
      <c r="O1788" s="8" t="s">
        <v>28</v>
      </c>
      <c r="P1788" s="12">
        <v>0.26095439999999998</v>
      </c>
      <c r="Q1788" s="12">
        <v>127.32846840000001</v>
      </c>
      <c r="R1788" s="12" t="s">
        <v>3417</v>
      </c>
      <c r="S1788" s="12">
        <v>0.26095439999999998</v>
      </c>
      <c r="T1788" s="12">
        <v>0.2367362787</v>
      </c>
      <c r="U1788" s="8" t="s">
        <v>29</v>
      </c>
      <c r="V1788" s="8" t="s">
        <v>29</v>
      </c>
      <c r="W1788" s="8" t="s">
        <v>30</v>
      </c>
      <c r="X1788" s="8" t="s">
        <v>31</v>
      </c>
      <c r="Y1788" s="1">
        <f t="shared" si="27"/>
        <v>1.8938902295999999E-3</v>
      </c>
    </row>
    <row r="1789" spans="1:25" x14ac:dyDescent="0.2">
      <c r="A1789" s="7">
        <v>6288</v>
      </c>
      <c r="B1789" s="8" t="s">
        <v>1127</v>
      </c>
      <c r="C1789" s="9" t="s">
        <v>23</v>
      </c>
      <c r="D1789" s="9" t="s">
        <v>24</v>
      </c>
      <c r="E1789" s="10">
        <v>1</v>
      </c>
      <c r="F1789" s="9" t="s">
        <v>43</v>
      </c>
      <c r="G1789" s="9" t="s">
        <v>68</v>
      </c>
      <c r="H1789" s="9" t="s">
        <v>45</v>
      </c>
      <c r="I1789" s="11">
        <v>229178371</v>
      </c>
      <c r="J1789" s="11">
        <v>0</v>
      </c>
      <c r="K1789" s="11">
        <v>3254098</v>
      </c>
      <c r="L1789" s="11">
        <v>3254098</v>
      </c>
      <c r="M1789" s="11">
        <v>0</v>
      </c>
      <c r="N1789" s="11">
        <v>208596</v>
      </c>
      <c r="O1789" s="8" t="s">
        <v>46</v>
      </c>
      <c r="P1789" s="12">
        <v>107.0825529375</v>
      </c>
      <c r="Q1789" s="12">
        <v>182.04751404000001</v>
      </c>
      <c r="R1789" s="12" t="s">
        <v>3417</v>
      </c>
      <c r="S1789" s="12">
        <v>107.0825529375</v>
      </c>
      <c r="T1789" s="12">
        <v>97.144654755999994</v>
      </c>
      <c r="U1789" s="8" t="s">
        <v>29</v>
      </c>
      <c r="V1789" s="8" t="s">
        <v>29</v>
      </c>
      <c r="W1789" s="8" t="s">
        <v>30</v>
      </c>
      <c r="X1789" s="8" t="s">
        <v>31</v>
      </c>
      <c r="Y1789" s="1">
        <f t="shared" si="27"/>
        <v>4.2388229889285664E-4</v>
      </c>
    </row>
    <row r="1790" spans="1:25" x14ac:dyDescent="0.2">
      <c r="A1790" s="7">
        <v>6288</v>
      </c>
      <c r="B1790" s="8" t="s">
        <v>1127</v>
      </c>
      <c r="C1790" s="9" t="s">
        <v>23</v>
      </c>
      <c r="D1790" s="9" t="s">
        <v>24</v>
      </c>
      <c r="E1790" s="10">
        <v>1</v>
      </c>
      <c r="F1790" s="9" t="s">
        <v>43</v>
      </c>
      <c r="G1790" s="9" t="s">
        <v>873</v>
      </c>
      <c r="H1790" s="9" t="s">
        <v>45</v>
      </c>
      <c r="I1790" s="11">
        <v>119240401</v>
      </c>
      <c r="J1790" s="11">
        <v>0</v>
      </c>
      <c r="K1790" s="11">
        <v>1698557</v>
      </c>
      <c r="L1790" s="11">
        <v>1698557</v>
      </c>
      <c r="M1790" s="11">
        <v>0</v>
      </c>
      <c r="N1790" s="11">
        <v>139226</v>
      </c>
      <c r="O1790" s="8" t="s">
        <v>46</v>
      </c>
      <c r="P1790" s="12">
        <v>73.266893437500002</v>
      </c>
      <c r="Q1790" s="12">
        <v>182.04751404000001</v>
      </c>
      <c r="R1790" s="12" t="s">
        <v>3417</v>
      </c>
      <c r="S1790" s="12">
        <v>73.266893437500002</v>
      </c>
      <c r="T1790" s="12">
        <v>66.4672897011</v>
      </c>
      <c r="U1790" s="8" t="s">
        <v>29</v>
      </c>
      <c r="V1790" s="8" t="s">
        <v>29</v>
      </c>
      <c r="W1790" s="8" t="s">
        <v>30</v>
      </c>
      <c r="X1790" s="8" t="s">
        <v>31</v>
      </c>
      <c r="Y1790" s="1">
        <f t="shared" si="27"/>
        <v>5.5742256100849575E-4</v>
      </c>
    </row>
    <row r="1791" spans="1:25" x14ac:dyDescent="0.2">
      <c r="A1791" s="7">
        <v>6288</v>
      </c>
      <c r="B1791" s="8" t="s">
        <v>1127</v>
      </c>
      <c r="C1791" s="9" t="s">
        <v>23</v>
      </c>
      <c r="D1791" s="9" t="s">
        <v>24</v>
      </c>
      <c r="E1791" s="10">
        <v>1</v>
      </c>
      <c r="F1791" s="9" t="s">
        <v>43</v>
      </c>
      <c r="G1791" s="9" t="s">
        <v>26</v>
      </c>
      <c r="H1791" s="9" t="s">
        <v>27</v>
      </c>
      <c r="I1791" s="11">
        <v>9715228</v>
      </c>
      <c r="J1791" s="11">
        <v>0</v>
      </c>
      <c r="K1791" s="11">
        <v>141489</v>
      </c>
      <c r="L1791" s="11">
        <v>141489</v>
      </c>
      <c r="M1791" s="11">
        <v>0</v>
      </c>
      <c r="N1791" s="11">
        <v>25266</v>
      </c>
      <c r="O1791" s="8" t="s">
        <v>28</v>
      </c>
      <c r="P1791" s="12">
        <v>1.6980676649999999</v>
      </c>
      <c r="Q1791" s="12">
        <v>182.04751404000001</v>
      </c>
      <c r="R1791" s="12" t="s">
        <v>3417</v>
      </c>
      <c r="S1791" s="12">
        <v>1.6980676649999999</v>
      </c>
      <c r="T1791" s="12">
        <v>1.5404768802</v>
      </c>
      <c r="U1791" s="8" t="s">
        <v>29</v>
      </c>
      <c r="V1791" s="8" t="s">
        <v>29</v>
      </c>
      <c r="W1791" s="8" t="s">
        <v>30</v>
      </c>
      <c r="X1791" s="8" t="s">
        <v>31</v>
      </c>
      <c r="Y1791" s="1">
        <f t="shared" si="27"/>
        <v>1.5856312175071961E-4</v>
      </c>
    </row>
    <row r="1792" spans="1:25" x14ac:dyDescent="0.2">
      <c r="A1792" s="7">
        <v>6292</v>
      </c>
      <c r="B1792" s="8" t="s">
        <v>1128</v>
      </c>
      <c r="C1792" s="9" t="s">
        <v>23</v>
      </c>
      <c r="D1792" s="9" t="s">
        <v>24</v>
      </c>
      <c r="E1792" s="10">
        <v>1</v>
      </c>
      <c r="F1792" s="9" t="s">
        <v>50</v>
      </c>
      <c r="G1792" s="9" t="s">
        <v>35</v>
      </c>
      <c r="H1792" s="9" t="s">
        <v>36</v>
      </c>
      <c r="I1792" s="11">
        <v>3468000</v>
      </c>
      <c r="J1792" s="11">
        <v>0</v>
      </c>
      <c r="K1792" s="11">
        <v>95381</v>
      </c>
      <c r="L1792" s="11">
        <v>95381</v>
      </c>
      <c r="M1792" s="11">
        <v>0</v>
      </c>
      <c r="N1792" s="11">
        <v>95002</v>
      </c>
      <c r="O1792" s="8" t="s">
        <v>37</v>
      </c>
      <c r="P1792" s="12">
        <v>15.580328</v>
      </c>
      <c r="Q1792" s="12">
        <v>15.580328</v>
      </c>
      <c r="R1792" s="12" t="s">
        <v>3417</v>
      </c>
      <c r="S1792" s="12">
        <v>15.580328</v>
      </c>
      <c r="T1792" s="12">
        <v>14.1343808401</v>
      </c>
      <c r="U1792" s="8" t="s">
        <v>29</v>
      </c>
      <c r="V1792" s="8" t="s">
        <v>29</v>
      </c>
      <c r="W1792" s="8" t="s">
        <v>30</v>
      </c>
      <c r="X1792" s="8" t="s">
        <v>31</v>
      </c>
      <c r="Y1792" s="1">
        <f t="shared" si="27"/>
        <v>4.0756576816897349E-3</v>
      </c>
    </row>
    <row r="1793" spans="1:25" x14ac:dyDescent="0.2">
      <c r="A1793" s="7">
        <v>6293</v>
      </c>
      <c r="B1793" s="8" t="s">
        <v>1129</v>
      </c>
      <c r="C1793" s="9" t="s">
        <v>23</v>
      </c>
      <c r="D1793" s="9" t="s">
        <v>24</v>
      </c>
      <c r="E1793" s="10">
        <v>1</v>
      </c>
      <c r="F1793" s="9" t="s">
        <v>50</v>
      </c>
      <c r="G1793" s="9" t="s">
        <v>35</v>
      </c>
      <c r="H1793" s="9" t="s">
        <v>36</v>
      </c>
      <c r="I1793" s="11">
        <v>-502000</v>
      </c>
      <c r="J1793" s="11">
        <v>0</v>
      </c>
      <c r="K1793" s="11">
        <v>14242</v>
      </c>
      <c r="L1793" s="11">
        <v>14242</v>
      </c>
      <c r="M1793" s="11">
        <v>0</v>
      </c>
      <c r="N1793" s="11">
        <v>14242</v>
      </c>
      <c r="O1793" s="8" t="s">
        <v>37</v>
      </c>
      <c r="P1793" s="12">
        <v>2.3356880000000002</v>
      </c>
      <c r="Q1793" s="12">
        <v>2.3356880000000002</v>
      </c>
      <c r="R1793" s="12" t="s">
        <v>3417</v>
      </c>
      <c r="S1793" s="12">
        <v>2.3356880000000002</v>
      </c>
      <c r="T1793" s="12">
        <v>2.1189222535000001</v>
      </c>
      <c r="U1793" s="8" t="s">
        <v>29</v>
      </c>
      <c r="V1793" s="8" t="s">
        <v>29</v>
      </c>
      <c r="W1793" s="8" t="s">
        <v>30</v>
      </c>
      <c r="X1793" s="8" t="s">
        <v>31</v>
      </c>
      <c r="Y1793" s="1">
        <f t="shared" si="27"/>
        <v>4.2209606643426297E-3</v>
      </c>
    </row>
    <row r="1794" spans="1:25" x14ac:dyDescent="0.2">
      <c r="A1794" s="7">
        <v>6299</v>
      </c>
      <c r="B1794" s="8" t="s">
        <v>1130</v>
      </c>
      <c r="C1794" s="9" t="s">
        <v>23</v>
      </c>
      <c r="D1794" s="9" t="s">
        <v>24</v>
      </c>
      <c r="E1794" s="10">
        <v>1</v>
      </c>
      <c r="F1794" s="9" t="s">
        <v>25</v>
      </c>
      <c r="G1794" s="9" t="s">
        <v>26</v>
      </c>
      <c r="H1794" s="9" t="s">
        <v>27</v>
      </c>
      <c r="I1794" s="11">
        <v>3367000</v>
      </c>
      <c r="J1794" s="11">
        <v>0</v>
      </c>
      <c r="K1794" s="11">
        <v>32114</v>
      </c>
      <c r="L1794" s="11">
        <v>32114</v>
      </c>
      <c r="M1794" s="11">
        <v>0</v>
      </c>
      <c r="N1794" s="11">
        <v>5537</v>
      </c>
      <c r="O1794" s="8" t="s">
        <v>28</v>
      </c>
      <c r="P1794" s="12">
        <v>51.603732600000001</v>
      </c>
      <c r="Q1794" s="12">
        <v>51.603732600000001</v>
      </c>
      <c r="R1794" s="12" t="s">
        <v>3417</v>
      </c>
      <c r="S1794" s="12">
        <v>51.603732600000001</v>
      </c>
      <c r="T1794" s="12">
        <v>46.814599110899998</v>
      </c>
      <c r="U1794" s="8" t="s">
        <v>29</v>
      </c>
      <c r="V1794" s="8" t="s">
        <v>29</v>
      </c>
      <c r="W1794" s="8" t="s">
        <v>30</v>
      </c>
      <c r="X1794" s="8" t="s">
        <v>31</v>
      </c>
      <c r="Y1794" s="1">
        <f t="shared" si="27"/>
        <v>1.390394983988714E-2</v>
      </c>
    </row>
    <row r="1795" spans="1:25" x14ac:dyDescent="0.2">
      <c r="A1795" s="7">
        <v>6301</v>
      </c>
      <c r="B1795" s="8" t="s">
        <v>1131</v>
      </c>
      <c r="C1795" s="9" t="s">
        <v>23</v>
      </c>
      <c r="D1795" s="9" t="s">
        <v>24</v>
      </c>
      <c r="E1795" s="10">
        <v>1</v>
      </c>
      <c r="F1795" s="9" t="s">
        <v>25</v>
      </c>
      <c r="G1795" s="9" t="s">
        <v>26</v>
      </c>
      <c r="H1795" s="9" t="s">
        <v>27</v>
      </c>
      <c r="I1795" s="11">
        <v>21431620</v>
      </c>
      <c r="J1795" s="11">
        <v>68510</v>
      </c>
      <c r="K1795" s="11">
        <v>204468</v>
      </c>
      <c r="L1795" s="11">
        <v>106599</v>
      </c>
      <c r="M1795" s="11">
        <v>97869</v>
      </c>
      <c r="N1795" s="11">
        <v>35253</v>
      </c>
      <c r="O1795" s="8" t="s">
        <v>28</v>
      </c>
      <c r="P1795" s="12">
        <v>328.55090940000002</v>
      </c>
      <c r="Q1795" s="12">
        <v>328.55090940000002</v>
      </c>
      <c r="R1795" s="12" t="s">
        <v>3417</v>
      </c>
      <c r="S1795" s="12">
        <v>328.55090940000002</v>
      </c>
      <c r="T1795" s="12">
        <v>298.05942973779997</v>
      </c>
      <c r="U1795" s="8" t="s">
        <v>29</v>
      </c>
      <c r="V1795" s="8" t="s">
        <v>29</v>
      </c>
      <c r="W1795" s="8" t="s">
        <v>30</v>
      </c>
      <c r="X1795" s="8" t="s">
        <v>31</v>
      </c>
      <c r="Y1795" s="1">
        <f t="shared" si="27"/>
        <v>1.3907461486243224E-2</v>
      </c>
    </row>
    <row r="1796" spans="1:25" x14ac:dyDescent="0.2">
      <c r="A1796" s="7">
        <v>6304</v>
      </c>
      <c r="B1796" s="8" t="s">
        <v>1132</v>
      </c>
      <c r="C1796" s="9" t="s">
        <v>23</v>
      </c>
      <c r="D1796" s="9" t="s">
        <v>24</v>
      </c>
      <c r="E1796" s="10">
        <v>1</v>
      </c>
      <c r="F1796" s="9" t="s">
        <v>25</v>
      </c>
      <c r="G1796" s="9" t="s">
        <v>26</v>
      </c>
      <c r="H1796" s="9" t="s">
        <v>27</v>
      </c>
      <c r="I1796" s="11">
        <v>16962000</v>
      </c>
      <c r="J1796" s="11">
        <v>0</v>
      </c>
      <c r="K1796" s="11">
        <v>172564</v>
      </c>
      <c r="L1796" s="11">
        <v>172564</v>
      </c>
      <c r="M1796" s="11">
        <v>0</v>
      </c>
      <c r="N1796" s="11">
        <v>29559</v>
      </c>
      <c r="O1796" s="8" t="s">
        <v>28</v>
      </c>
      <c r="P1796" s="12">
        <v>275.48396819999999</v>
      </c>
      <c r="Q1796" s="12">
        <v>275.48396819999999</v>
      </c>
      <c r="R1796" s="12" t="s">
        <v>3417</v>
      </c>
      <c r="S1796" s="12">
        <v>275.48396819999999</v>
      </c>
      <c r="T1796" s="12">
        <v>249.91741649279999</v>
      </c>
      <c r="U1796" s="8" t="s">
        <v>29</v>
      </c>
      <c r="V1796" s="8" t="s">
        <v>29</v>
      </c>
      <c r="W1796" s="8" t="s">
        <v>30</v>
      </c>
      <c r="X1796" s="8" t="s">
        <v>31</v>
      </c>
      <c r="Y1796" s="1">
        <f t="shared" ref="Y1796:Y1859" si="28">IFERROR(ABS(R1796/(I1796/1000))*0.907185,ABS(T1796/(I1796/1000)))</f>
        <v>1.4733959231977361E-2</v>
      </c>
    </row>
    <row r="1797" spans="1:25" x14ac:dyDescent="0.2">
      <c r="A1797" s="7">
        <v>6305</v>
      </c>
      <c r="B1797" s="8" t="s">
        <v>1133</v>
      </c>
      <c r="C1797" s="9" t="s">
        <v>23</v>
      </c>
      <c r="D1797" s="9" t="s">
        <v>24</v>
      </c>
      <c r="E1797" s="10">
        <v>1</v>
      </c>
      <c r="F1797" s="9" t="s">
        <v>25</v>
      </c>
      <c r="G1797" s="9" t="s">
        <v>26</v>
      </c>
      <c r="H1797" s="9" t="s">
        <v>27</v>
      </c>
      <c r="I1797" s="11">
        <v>5665000</v>
      </c>
      <c r="J1797" s="11">
        <v>0</v>
      </c>
      <c r="K1797" s="11">
        <v>58697</v>
      </c>
      <c r="L1797" s="11">
        <v>58697</v>
      </c>
      <c r="M1797" s="11">
        <v>0</v>
      </c>
      <c r="N1797" s="11">
        <v>10120</v>
      </c>
      <c r="O1797" s="8" t="s">
        <v>28</v>
      </c>
      <c r="P1797" s="12">
        <v>94.316376000000005</v>
      </c>
      <c r="Q1797" s="12">
        <v>94.316376000000005</v>
      </c>
      <c r="R1797" s="12" t="s">
        <v>3417</v>
      </c>
      <c r="S1797" s="12">
        <v>94.316376000000005</v>
      </c>
      <c r="T1797" s="12">
        <v>85.563255012200003</v>
      </c>
      <c r="U1797" s="8" t="s">
        <v>29</v>
      </c>
      <c r="V1797" s="8" t="s">
        <v>29</v>
      </c>
      <c r="W1797" s="8" t="s">
        <v>30</v>
      </c>
      <c r="X1797" s="8" t="s">
        <v>31</v>
      </c>
      <c r="Y1797" s="1">
        <f t="shared" si="28"/>
        <v>1.5103840249285084E-2</v>
      </c>
    </row>
    <row r="1798" spans="1:25" x14ac:dyDescent="0.2">
      <c r="A1798" s="7">
        <v>6306</v>
      </c>
      <c r="B1798" s="8" t="s">
        <v>1134</v>
      </c>
      <c r="C1798" s="9" t="s">
        <v>23</v>
      </c>
      <c r="D1798" s="9" t="s">
        <v>24</v>
      </c>
      <c r="E1798" s="10">
        <v>1</v>
      </c>
      <c r="F1798" s="9" t="s">
        <v>25</v>
      </c>
      <c r="G1798" s="9" t="s">
        <v>26</v>
      </c>
      <c r="H1798" s="9" t="s">
        <v>27</v>
      </c>
      <c r="I1798" s="11">
        <v>4821000</v>
      </c>
      <c r="J1798" s="11">
        <v>0</v>
      </c>
      <c r="K1798" s="11">
        <v>54045</v>
      </c>
      <c r="L1798" s="11">
        <v>54045</v>
      </c>
      <c r="M1798" s="11">
        <v>0</v>
      </c>
      <c r="N1798" s="11">
        <v>9318</v>
      </c>
      <c r="O1798" s="8" t="s">
        <v>28</v>
      </c>
      <c r="P1798" s="12">
        <v>86.841896399999996</v>
      </c>
      <c r="Q1798" s="12">
        <v>86.841896399999996</v>
      </c>
      <c r="R1798" s="12" t="s">
        <v>3417</v>
      </c>
      <c r="S1798" s="12">
        <v>86.841896399999996</v>
      </c>
      <c r="T1798" s="12">
        <v>78.782451601199995</v>
      </c>
      <c r="U1798" s="8" t="s">
        <v>29</v>
      </c>
      <c r="V1798" s="8" t="s">
        <v>29</v>
      </c>
      <c r="W1798" s="8" t="s">
        <v>30</v>
      </c>
      <c r="X1798" s="8" t="s">
        <v>31</v>
      </c>
      <c r="Y1798" s="1">
        <f t="shared" si="28"/>
        <v>1.6341516615059115E-2</v>
      </c>
    </row>
    <row r="1799" spans="1:25" x14ac:dyDescent="0.2">
      <c r="A1799" s="7">
        <v>6311</v>
      </c>
      <c r="B1799" s="8" t="s">
        <v>1135</v>
      </c>
      <c r="C1799" s="9" t="s">
        <v>23</v>
      </c>
      <c r="D1799" s="9" t="s">
        <v>24</v>
      </c>
      <c r="E1799" s="10">
        <v>1</v>
      </c>
      <c r="F1799" s="9" t="s">
        <v>25</v>
      </c>
      <c r="G1799" s="9" t="s">
        <v>26</v>
      </c>
      <c r="H1799" s="9" t="s">
        <v>27</v>
      </c>
      <c r="I1799" s="11">
        <v>2479000</v>
      </c>
      <c r="J1799" s="11">
        <v>0</v>
      </c>
      <c r="K1799" s="11">
        <v>18447</v>
      </c>
      <c r="L1799" s="11">
        <v>18447</v>
      </c>
      <c r="M1799" s="11">
        <v>0</v>
      </c>
      <c r="N1799" s="11">
        <v>3288</v>
      </c>
      <c r="O1799" s="8" t="s">
        <v>28</v>
      </c>
      <c r="P1799" s="12">
        <v>30.643502399999999</v>
      </c>
      <c r="Q1799" s="12">
        <v>30.643502399999999</v>
      </c>
      <c r="R1799" s="12" t="s">
        <v>3417</v>
      </c>
      <c r="S1799" s="12">
        <v>30.643502399999999</v>
      </c>
      <c r="T1799" s="12">
        <v>27.7996030119</v>
      </c>
      <c r="U1799" s="8" t="s">
        <v>29</v>
      </c>
      <c r="V1799" s="8" t="s">
        <v>29</v>
      </c>
      <c r="W1799" s="8" t="s">
        <v>30</v>
      </c>
      <c r="X1799" s="8" t="s">
        <v>31</v>
      </c>
      <c r="Y1799" s="1">
        <f t="shared" si="28"/>
        <v>1.1214039133481242E-2</v>
      </c>
    </row>
    <row r="1800" spans="1:25" x14ac:dyDescent="0.2">
      <c r="A1800" s="7">
        <v>6314</v>
      </c>
      <c r="B1800" s="8" t="s">
        <v>1136</v>
      </c>
      <c r="C1800" s="9" t="s">
        <v>23</v>
      </c>
      <c r="D1800" s="9" t="s">
        <v>24</v>
      </c>
      <c r="E1800" s="10">
        <v>1</v>
      </c>
      <c r="F1800" s="9" t="s">
        <v>25</v>
      </c>
      <c r="G1800" s="9" t="s">
        <v>26</v>
      </c>
      <c r="H1800" s="9" t="s">
        <v>27</v>
      </c>
      <c r="I1800" s="11">
        <v>5480000</v>
      </c>
      <c r="J1800" s="11">
        <v>0</v>
      </c>
      <c r="K1800" s="11">
        <v>45824</v>
      </c>
      <c r="L1800" s="11">
        <v>45824</v>
      </c>
      <c r="M1800" s="11">
        <v>0</v>
      </c>
      <c r="N1800" s="11">
        <v>8168</v>
      </c>
      <c r="O1800" s="8" t="s">
        <v>28</v>
      </c>
      <c r="P1800" s="12">
        <v>76.124126399999994</v>
      </c>
      <c r="Q1800" s="12">
        <v>76.124126399999994</v>
      </c>
      <c r="R1800" s="12" t="s">
        <v>3417</v>
      </c>
      <c r="S1800" s="12">
        <v>76.124126399999994</v>
      </c>
      <c r="T1800" s="12">
        <v>69.059354440700005</v>
      </c>
      <c r="U1800" s="8" t="s">
        <v>29</v>
      </c>
      <c r="V1800" s="8" t="s">
        <v>29</v>
      </c>
      <c r="W1800" s="8" t="s">
        <v>30</v>
      </c>
      <c r="X1800" s="8" t="s">
        <v>31</v>
      </c>
      <c r="Y1800" s="1">
        <f t="shared" si="28"/>
        <v>1.2602071978229929E-2</v>
      </c>
    </row>
    <row r="1801" spans="1:25" x14ac:dyDescent="0.2">
      <c r="A1801" s="7">
        <v>6319</v>
      </c>
      <c r="B1801" s="8" t="s">
        <v>1137</v>
      </c>
      <c r="C1801" s="9" t="s">
        <v>23</v>
      </c>
      <c r="D1801" s="9" t="s">
        <v>24</v>
      </c>
      <c r="E1801" s="10">
        <v>1</v>
      </c>
      <c r="F1801" s="9" t="s">
        <v>25</v>
      </c>
      <c r="G1801" s="9" t="s">
        <v>26</v>
      </c>
      <c r="H1801" s="9" t="s">
        <v>27</v>
      </c>
      <c r="I1801" s="11">
        <v>3474000</v>
      </c>
      <c r="J1801" s="11">
        <v>0</v>
      </c>
      <c r="K1801" s="11">
        <v>31869</v>
      </c>
      <c r="L1801" s="11">
        <v>31869</v>
      </c>
      <c r="M1801" s="11">
        <v>0</v>
      </c>
      <c r="N1801" s="11">
        <v>5681</v>
      </c>
      <c r="O1801" s="8" t="s">
        <v>28</v>
      </c>
      <c r="P1801" s="12">
        <v>52.945783800000001</v>
      </c>
      <c r="Q1801" s="12">
        <v>52.945783800000001</v>
      </c>
      <c r="R1801" s="12" t="s">
        <v>3417</v>
      </c>
      <c r="S1801" s="12">
        <v>52.945783800000001</v>
      </c>
      <c r="T1801" s="12">
        <v>48.032099972799998</v>
      </c>
      <c r="U1801" s="8" t="s">
        <v>29</v>
      </c>
      <c r="V1801" s="8" t="s">
        <v>29</v>
      </c>
      <c r="W1801" s="8" t="s">
        <v>30</v>
      </c>
      <c r="X1801" s="8" t="s">
        <v>31</v>
      </c>
      <c r="Y1801" s="1">
        <f t="shared" si="28"/>
        <v>1.3826165795279217E-2</v>
      </c>
    </row>
    <row r="1802" spans="1:25" x14ac:dyDescent="0.2">
      <c r="A1802" s="7">
        <v>6323</v>
      </c>
      <c r="B1802" s="8" t="s">
        <v>1138</v>
      </c>
      <c r="C1802" s="9" t="s">
        <v>23</v>
      </c>
      <c r="D1802" s="9" t="s">
        <v>24</v>
      </c>
      <c r="E1802" s="10">
        <v>1</v>
      </c>
      <c r="F1802" s="9" t="s">
        <v>25</v>
      </c>
      <c r="G1802" s="9" t="s">
        <v>26</v>
      </c>
      <c r="H1802" s="9" t="s">
        <v>27</v>
      </c>
      <c r="I1802" s="11">
        <v>1630000</v>
      </c>
      <c r="J1802" s="11">
        <v>0</v>
      </c>
      <c r="K1802" s="11">
        <v>17157</v>
      </c>
      <c r="L1802" s="11">
        <v>17157</v>
      </c>
      <c r="M1802" s="11">
        <v>0</v>
      </c>
      <c r="N1802" s="11">
        <v>3058</v>
      </c>
      <c r="O1802" s="8" t="s">
        <v>28</v>
      </c>
      <c r="P1802" s="12">
        <v>28.499948400000001</v>
      </c>
      <c r="Q1802" s="12">
        <v>28.499948400000001</v>
      </c>
      <c r="R1802" s="12" t="s">
        <v>3417</v>
      </c>
      <c r="S1802" s="12">
        <v>28.499948400000001</v>
      </c>
      <c r="T1802" s="12">
        <v>25.854983579799999</v>
      </c>
      <c r="U1802" s="8" t="s">
        <v>29</v>
      </c>
      <c r="V1802" s="8" t="s">
        <v>29</v>
      </c>
      <c r="W1802" s="8" t="s">
        <v>30</v>
      </c>
      <c r="X1802" s="8" t="s">
        <v>31</v>
      </c>
      <c r="Y1802" s="1">
        <f t="shared" si="28"/>
        <v>1.5861953116441715E-2</v>
      </c>
    </row>
    <row r="1803" spans="1:25" x14ac:dyDescent="0.2">
      <c r="A1803" s="7">
        <v>6329</v>
      </c>
      <c r="B1803" s="8" t="s">
        <v>1139</v>
      </c>
      <c r="C1803" s="9" t="s">
        <v>23</v>
      </c>
      <c r="D1803" s="9" t="s">
        <v>24</v>
      </c>
      <c r="E1803" s="10">
        <v>1</v>
      </c>
      <c r="F1803" s="9" t="s">
        <v>25</v>
      </c>
      <c r="G1803" s="9" t="s">
        <v>26</v>
      </c>
      <c r="H1803" s="9" t="s">
        <v>27</v>
      </c>
      <c r="I1803" s="11">
        <v>2613000</v>
      </c>
      <c r="J1803" s="11">
        <v>0</v>
      </c>
      <c r="K1803" s="11">
        <v>23040</v>
      </c>
      <c r="L1803" s="11">
        <v>23040</v>
      </c>
      <c r="M1803" s="11">
        <v>0</v>
      </c>
      <c r="N1803" s="11">
        <v>4107</v>
      </c>
      <c r="O1803" s="8" t="s">
        <v>28</v>
      </c>
      <c r="P1803" s="12">
        <v>38.2764186</v>
      </c>
      <c r="Q1803" s="12">
        <v>38.2764186</v>
      </c>
      <c r="R1803" s="12" t="s">
        <v>3417</v>
      </c>
      <c r="S1803" s="12">
        <v>38.2764186</v>
      </c>
      <c r="T1803" s="12">
        <v>34.7241391636</v>
      </c>
      <c r="U1803" s="8" t="s">
        <v>29</v>
      </c>
      <c r="V1803" s="8" t="s">
        <v>29</v>
      </c>
      <c r="W1803" s="8" t="s">
        <v>30</v>
      </c>
      <c r="X1803" s="8" t="s">
        <v>31</v>
      </c>
      <c r="Y1803" s="1">
        <f t="shared" si="28"/>
        <v>1.3288993173976273E-2</v>
      </c>
    </row>
    <row r="1804" spans="1:25" x14ac:dyDescent="0.2">
      <c r="A1804" s="7">
        <v>6330</v>
      </c>
      <c r="B1804" s="8" t="s">
        <v>1140</v>
      </c>
      <c r="C1804" s="9" t="s">
        <v>23</v>
      </c>
      <c r="D1804" s="9" t="s">
        <v>24</v>
      </c>
      <c r="E1804" s="10">
        <v>1</v>
      </c>
      <c r="F1804" s="9" t="s">
        <v>25</v>
      </c>
      <c r="G1804" s="9" t="s">
        <v>26</v>
      </c>
      <c r="H1804" s="9" t="s">
        <v>27</v>
      </c>
      <c r="I1804" s="11">
        <v>1932000</v>
      </c>
      <c r="J1804" s="11">
        <v>0</v>
      </c>
      <c r="K1804" s="11">
        <v>18636</v>
      </c>
      <c r="L1804" s="11">
        <v>18636</v>
      </c>
      <c r="M1804" s="11">
        <v>0</v>
      </c>
      <c r="N1804" s="11">
        <v>3322</v>
      </c>
      <c r="O1804" s="8" t="s">
        <v>28</v>
      </c>
      <c r="P1804" s="12">
        <v>30.960375599999999</v>
      </c>
      <c r="Q1804" s="12">
        <v>30.960375599999999</v>
      </c>
      <c r="R1804" s="12" t="s">
        <v>3417</v>
      </c>
      <c r="S1804" s="12">
        <v>30.960375599999999</v>
      </c>
      <c r="T1804" s="12">
        <v>28.0870684932</v>
      </c>
      <c r="U1804" s="8" t="s">
        <v>29</v>
      </c>
      <c r="V1804" s="8" t="s">
        <v>29</v>
      </c>
      <c r="W1804" s="8" t="s">
        <v>30</v>
      </c>
      <c r="X1804" s="8" t="s">
        <v>31</v>
      </c>
      <c r="Y1804" s="1">
        <f t="shared" si="28"/>
        <v>1.45378201310559E-2</v>
      </c>
    </row>
    <row r="1805" spans="1:25" x14ac:dyDescent="0.2">
      <c r="A1805" s="7">
        <v>6338</v>
      </c>
      <c r="B1805" s="8" t="s">
        <v>1141</v>
      </c>
      <c r="C1805" s="9" t="s">
        <v>23</v>
      </c>
      <c r="D1805" s="9" t="s">
        <v>24</v>
      </c>
      <c r="E1805" s="10">
        <v>1</v>
      </c>
      <c r="F1805" s="9" t="s">
        <v>25</v>
      </c>
      <c r="G1805" s="9" t="s">
        <v>26</v>
      </c>
      <c r="H1805" s="9" t="s">
        <v>27</v>
      </c>
      <c r="I1805" s="11">
        <v>3674000</v>
      </c>
      <c r="J1805" s="11">
        <v>0</v>
      </c>
      <c r="K1805" s="11">
        <v>21290</v>
      </c>
      <c r="L1805" s="11">
        <v>21290</v>
      </c>
      <c r="M1805" s="11">
        <v>0</v>
      </c>
      <c r="N1805" s="11">
        <v>3795</v>
      </c>
      <c r="O1805" s="8" t="s">
        <v>28</v>
      </c>
      <c r="P1805" s="12">
        <v>35.368640999999997</v>
      </c>
      <c r="Q1805" s="12">
        <v>35.368640999999997</v>
      </c>
      <c r="R1805" s="12" t="s">
        <v>3417</v>
      </c>
      <c r="S1805" s="12">
        <v>35.368640999999997</v>
      </c>
      <c r="T1805" s="12">
        <v>32.0862206296</v>
      </c>
      <c r="U1805" s="8" t="s">
        <v>29</v>
      </c>
      <c r="V1805" s="8" t="s">
        <v>29</v>
      </c>
      <c r="W1805" s="8" t="s">
        <v>30</v>
      </c>
      <c r="X1805" s="8" t="s">
        <v>31</v>
      </c>
      <c r="Y1805" s="1">
        <f t="shared" si="28"/>
        <v>8.7333208028307022E-3</v>
      </c>
    </row>
    <row r="1806" spans="1:25" x14ac:dyDescent="0.2">
      <c r="A1806" s="7">
        <v>6341</v>
      </c>
      <c r="B1806" s="8" t="s">
        <v>1142</v>
      </c>
      <c r="C1806" s="9" t="s">
        <v>23</v>
      </c>
      <c r="D1806" s="9" t="s">
        <v>24</v>
      </c>
      <c r="E1806" s="10">
        <v>1</v>
      </c>
      <c r="F1806" s="9" t="s">
        <v>25</v>
      </c>
      <c r="G1806" s="9" t="s">
        <v>26</v>
      </c>
      <c r="H1806" s="9" t="s">
        <v>27</v>
      </c>
      <c r="I1806" s="11">
        <v>2884000</v>
      </c>
      <c r="J1806" s="11">
        <v>0</v>
      </c>
      <c r="K1806" s="11">
        <v>28773</v>
      </c>
      <c r="L1806" s="11">
        <v>28773</v>
      </c>
      <c r="M1806" s="11">
        <v>0</v>
      </c>
      <c r="N1806" s="11">
        <v>5129</v>
      </c>
      <c r="O1806" s="8" t="s">
        <v>28</v>
      </c>
      <c r="P1806" s="12">
        <v>47.801254200000002</v>
      </c>
      <c r="Q1806" s="12">
        <v>47.801254200000002</v>
      </c>
      <c r="R1806" s="12" t="s">
        <v>3417</v>
      </c>
      <c r="S1806" s="12">
        <v>47.801254200000002</v>
      </c>
      <c r="T1806" s="12">
        <v>43.365013335800001</v>
      </c>
      <c r="U1806" s="8" t="s">
        <v>29</v>
      </c>
      <c r="V1806" s="8" t="s">
        <v>29</v>
      </c>
      <c r="W1806" s="8" t="s">
        <v>30</v>
      </c>
      <c r="X1806" s="8" t="s">
        <v>31</v>
      </c>
      <c r="Y1806" s="1">
        <f t="shared" si="28"/>
        <v>1.5036412391054091E-2</v>
      </c>
    </row>
    <row r="1807" spans="1:25" x14ac:dyDescent="0.2">
      <c r="A1807" s="7">
        <v>6345</v>
      </c>
      <c r="B1807" s="8" t="s">
        <v>1143</v>
      </c>
      <c r="C1807" s="9" t="s">
        <v>23</v>
      </c>
      <c r="D1807" s="9" t="s">
        <v>24</v>
      </c>
      <c r="E1807" s="10">
        <v>1</v>
      </c>
      <c r="F1807" s="9" t="s">
        <v>25</v>
      </c>
      <c r="G1807" s="9" t="s">
        <v>26</v>
      </c>
      <c r="H1807" s="9" t="s">
        <v>27</v>
      </c>
      <c r="I1807" s="11">
        <v>1745000</v>
      </c>
      <c r="J1807" s="11">
        <v>0</v>
      </c>
      <c r="K1807" s="11">
        <v>17728</v>
      </c>
      <c r="L1807" s="11">
        <v>17728</v>
      </c>
      <c r="M1807" s="11">
        <v>0</v>
      </c>
      <c r="N1807" s="11">
        <v>3160</v>
      </c>
      <c r="O1807" s="8" t="s">
        <v>28</v>
      </c>
      <c r="P1807" s="12">
        <v>29.450568000000001</v>
      </c>
      <c r="Q1807" s="12">
        <v>29.450568000000001</v>
      </c>
      <c r="R1807" s="12" t="s">
        <v>3417</v>
      </c>
      <c r="S1807" s="12">
        <v>29.450568000000001</v>
      </c>
      <c r="T1807" s="12">
        <v>26.717380023600001</v>
      </c>
      <c r="U1807" s="8" t="s">
        <v>29</v>
      </c>
      <c r="V1807" s="8" t="s">
        <v>29</v>
      </c>
      <c r="W1807" s="8" t="s">
        <v>30</v>
      </c>
      <c r="X1807" s="8" t="s">
        <v>31</v>
      </c>
      <c r="Y1807" s="1">
        <f t="shared" si="28"/>
        <v>1.5310819497765043E-2</v>
      </c>
    </row>
    <row r="1808" spans="1:25" x14ac:dyDescent="0.2">
      <c r="A1808" s="7">
        <v>6348</v>
      </c>
      <c r="B1808" s="8" t="s">
        <v>1144</v>
      </c>
      <c r="C1808" s="9" t="s">
        <v>23</v>
      </c>
      <c r="D1808" s="9" t="s">
        <v>24</v>
      </c>
      <c r="E1808" s="10">
        <v>1</v>
      </c>
      <c r="F1808" s="9" t="s">
        <v>25</v>
      </c>
      <c r="G1808" s="9" t="s">
        <v>26</v>
      </c>
      <c r="H1808" s="9" t="s">
        <v>27</v>
      </c>
      <c r="I1808" s="11">
        <v>2883000</v>
      </c>
      <c r="J1808" s="11">
        <v>0</v>
      </c>
      <c r="K1808" s="11">
        <v>26912</v>
      </c>
      <c r="L1808" s="11">
        <v>26912</v>
      </c>
      <c r="M1808" s="11">
        <v>0</v>
      </c>
      <c r="N1808" s="11">
        <v>4797</v>
      </c>
      <c r="O1808" s="8" t="s">
        <v>28</v>
      </c>
      <c r="P1808" s="12">
        <v>44.707080599999998</v>
      </c>
      <c r="Q1808" s="12">
        <v>44.707080599999998</v>
      </c>
      <c r="R1808" s="12" t="s">
        <v>3417</v>
      </c>
      <c r="S1808" s="12">
        <v>44.707080599999998</v>
      </c>
      <c r="T1808" s="12">
        <v>40.557997459900001</v>
      </c>
      <c r="U1808" s="8" t="s">
        <v>29</v>
      </c>
      <c r="V1808" s="8" t="s">
        <v>29</v>
      </c>
      <c r="W1808" s="8" t="s">
        <v>30</v>
      </c>
      <c r="X1808" s="8" t="s">
        <v>31</v>
      </c>
      <c r="Y1808" s="1">
        <f t="shared" si="28"/>
        <v>1.4067983857058619E-2</v>
      </c>
    </row>
    <row r="1809" spans="1:25" x14ac:dyDescent="0.2">
      <c r="A1809" s="7">
        <v>6356</v>
      </c>
      <c r="B1809" s="8" t="s">
        <v>1145</v>
      </c>
      <c r="C1809" s="9" t="s">
        <v>546</v>
      </c>
      <c r="D1809" s="9" t="s">
        <v>24</v>
      </c>
      <c r="E1809" s="10">
        <v>1</v>
      </c>
      <c r="F1809" s="9" t="s">
        <v>50</v>
      </c>
      <c r="G1809" s="9" t="s">
        <v>26</v>
      </c>
      <c r="H1809" s="9" t="s">
        <v>27</v>
      </c>
      <c r="I1809" s="11">
        <v>-99000</v>
      </c>
      <c r="J1809" s="11">
        <v>0</v>
      </c>
      <c r="K1809" s="11">
        <v>758</v>
      </c>
      <c r="L1809" s="11">
        <v>758</v>
      </c>
      <c r="M1809" s="11">
        <v>0</v>
      </c>
      <c r="N1809" s="11">
        <v>133</v>
      </c>
      <c r="O1809" s="8" t="s">
        <v>28</v>
      </c>
      <c r="P1809" s="12">
        <v>0.34074599999999999</v>
      </c>
      <c r="Q1809" s="12">
        <v>0.34074599999999999</v>
      </c>
      <c r="R1809" s="12" t="s">
        <v>3417</v>
      </c>
      <c r="S1809" s="12">
        <v>0.34074599999999999</v>
      </c>
      <c r="T1809" s="12">
        <v>0.30912274340000001</v>
      </c>
      <c r="U1809" s="8" t="s">
        <v>177</v>
      </c>
      <c r="V1809" s="8" t="s">
        <v>60</v>
      </c>
      <c r="W1809" s="8" t="s">
        <v>61</v>
      </c>
      <c r="X1809" s="8" t="s">
        <v>62</v>
      </c>
      <c r="Y1809" s="1">
        <f t="shared" si="28"/>
        <v>3.1224519535353536E-3</v>
      </c>
    </row>
    <row r="1810" spans="1:25" x14ac:dyDescent="0.2">
      <c r="A1810" s="7">
        <v>6358</v>
      </c>
      <c r="B1810" s="8" t="s">
        <v>1146</v>
      </c>
      <c r="C1810" s="9" t="s">
        <v>58</v>
      </c>
      <c r="D1810" s="9" t="s">
        <v>24</v>
      </c>
      <c r="E1810" s="10">
        <v>1</v>
      </c>
      <c r="F1810" s="9" t="s">
        <v>34</v>
      </c>
      <c r="G1810" s="9" t="s">
        <v>35</v>
      </c>
      <c r="H1810" s="9" t="s">
        <v>36</v>
      </c>
      <c r="I1810" s="11">
        <v>996000</v>
      </c>
      <c r="J1810" s="11">
        <v>0</v>
      </c>
      <c r="K1810" s="11">
        <v>0</v>
      </c>
      <c r="L1810" s="11">
        <v>0</v>
      </c>
      <c r="M1810" s="11">
        <v>0</v>
      </c>
      <c r="N1810" s="11">
        <v>0</v>
      </c>
      <c r="O1810" s="8" t="s">
        <v>37</v>
      </c>
      <c r="P1810" s="12">
        <v>0</v>
      </c>
      <c r="Q1810" s="12">
        <v>11.940128</v>
      </c>
      <c r="R1810" s="12">
        <v>5.3920000000000003</v>
      </c>
      <c r="S1810" s="12">
        <v>0</v>
      </c>
      <c r="T1810" s="12">
        <v>0</v>
      </c>
      <c r="U1810" s="8" t="s">
        <v>59</v>
      </c>
      <c r="V1810" s="8" t="s">
        <v>60</v>
      </c>
      <c r="W1810" s="8" t="s">
        <v>61</v>
      </c>
      <c r="X1810" s="8" t="s">
        <v>62</v>
      </c>
      <c r="Y1810" s="1">
        <f t="shared" si="28"/>
        <v>4.9111862650602408E-3</v>
      </c>
    </row>
    <row r="1811" spans="1:25" x14ac:dyDescent="0.2">
      <c r="A1811" s="7">
        <v>6358</v>
      </c>
      <c r="B1811" s="8" t="s">
        <v>1146</v>
      </c>
      <c r="C1811" s="9" t="s">
        <v>58</v>
      </c>
      <c r="D1811" s="9" t="s">
        <v>24</v>
      </c>
      <c r="E1811" s="10">
        <v>1</v>
      </c>
      <c r="F1811" s="9" t="s">
        <v>42</v>
      </c>
      <c r="G1811" s="9" t="s">
        <v>35</v>
      </c>
      <c r="H1811" s="9" t="s">
        <v>36</v>
      </c>
      <c r="I1811" s="11">
        <v>8830000</v>
      </c>
      <c r="J1811" s="11">
        <v>0</v>
      </c>
      <c r="K1811" s="11">
        <v>92680</v>
      </c>
      <c r="L1811" s="11">
        <v>92680</v>
      </c>
      <c r="M1811" s="11">
        <v>0</v>
      </c>
      <c r="N1811" s="11">
        <v>84640</v>
      </c>
      <c r="O1811" s="8" t="s">
        <v>37</v>
      </c>
      <c r="P1811" s="12">
        <v>11.849600000000001</v>
      </c>
      <c r="Q1811" s="12">
        <v>11.940128</v>
      </c>
      <c r="R1811" s="12">
        <v>5.3920000000000003</v>
      </c>
      <c r="S1811" s="12">
        <v>5.3511187820000004</v>
      </c>
      <c r="T1811" s="12">
        <v>4.8545031134999999</v>
      </c>
      <c r="U1811" s="8" t="s">
        <v>59</v>
      </c>
      <c r="V1811" s="8" t="s">
        <v>60</v>
      </c>
      <c r="W1811" s="8" t="s">
        <v>61</v>
      </c>
      <c r="X1811" s="8" t="s">
        <v>62</v>
      </c>
      <c r="Y1811" s="1">
        <f t="shared" si="28"/>
        <v>5.5396846206115524E-4</v>
      </c>
    </row>
    <row r="1812" spans="1:25" x14ac:dyDescent="0.2">
      <c r="A1812" s="7">
        <v>6358</v>
      </c>
      <c r="B1812" s="8" t="s">
        <v>1146</v>
      </c>
      <c r="C1812" s="9" t="s">
        <v>58</v>
      </c>
      <c r="D1812" s="9" t="s">
        <v>24</v>
      </c>
      <c r="E1812" s="10">
        <v>1</v>
      </c>
      <c r="F1812" s="9" t="s">
        <v>50</v>
      </c>
      <c r="G1812" s="9" t="s">
        <v>35</v>
      </c>
      <c r="H1812" s="9" t="s">
        <v>36</v>
      </c>
      <c r="I1812" s="11">
        <v>50000</v>
      </c>
      <c r="J1812" s="11">
        <v>0</v>
      </c>
      <c r="K1812" s="11">
        <v>601</v>
      </c>
      <c r="L1812" s="11">
        <v>601</v>
      </c>
      <c r="M1812" s="11">
        <v>0</v>
      </c>
      <c r="N1812" s="11">
        <v>552</v>
      </c>
      <c r="O1812" s="8" t="s">
        <v>37</v>
      </c>
      <c r="P1812" s="12">
        <v>9.0527999999999997E-2</v>
      </c>
      <c r="Q1812" s="12">
        <v>11.940128</v>
      </c>
      <c r="R1812" s="12">
        <v>5.3920000000000003</v>
      </c>
      <c r="S1812" s="12">
        <v>4.0881217999999997E-2</v>
      </c>
      <c r="T1812" s="12">
        <v>3.7087197699999998E-2</v>
      </c>
      <c r="U1812" s="8" t="s">
        <v>59</v>
      </c>
      <c r="V1812" s="8" t="s">
        <v>60</v>
      </c>
      <c r="W1812" s="8" t="s">
        <v>61</v>
      </c>
      <c r="X1812" s="8" t="s">
        <v>62</v>
      </c>
      <c r="Y1812" s="1">
        <f t="shared" si="28"/>
        <v>9.7830830400000013E-2</v>
      </c>
    </row>
    <row r="1813" spans="1:25" x14ac:dyDescent="0.2">
      <c r="A1813" s="7">
        <v>6369</v>
      </c>
      <c r="B1813" s="8" t="s">
        <v>1147</v>
      </c>
      <c r="C1813" s="9" t="s">
        <v>546</v>
      </c>
      <c r="D1813" s="9" t="s">
        <v>24</v>
      </c>
      <c r="E1813" s="10">
        <v>1</v>
      </c>
      <c r="F1813" s="9" t="s">
        <v>25</v>
      </c>
      <c r="G1813" s="9" t="s">
        <v>26</v>
      </c>
      <c r="H1813" s="9" t="s">
        <v>27</v>
      </c>
      <c r="I1813" s="11">
        <v>190000</v>
      </c>
      <c r="J1813" s="11">
        <v>0</v>
      </c>
      <c r="K1813" s="11">
        <v>5599</v>
      </c>
      <c r="L1813" s="11">
        <v>5599</v>
      </c>
      <c r="M1813" s="11">
        <v>0</v>
      </c>
      <c r="N1813" s="11">
        <v>903</v>
      </c>
      <c r="O1813" s="8" t="s">
        <v>28</v>
      </c>
      <c r="P1813" s="12">
        <v>8.4157793999999999</v>
      </c>
      <c r="Q1813" s="12">
        <v>8.4157793999999999</v>
      </c>
      <c r="R1813" s="12" t="s">
        <v>3417</v>
      </c>
      <c r="S1813" s="12">
        <v>8.4157793999999999</v>
      </c>
      <c r="T1813" s="12">
        <v>7.6347449878000004</v>
      </c>
      <c r="U1813" s="8" t="s">
        <v>177</v>
      </c>
      <c r="V1813" s="8" t="s">
        <v>60</v>
      </c>
      <c r="W1813" s="8" t="s">
        <v>61</v>
      </c>
      <c r="X1813" s="8" t="s">
        <v>62</v>
      </c>
      <c r="Y1813" s="1">
        <f t="shared" si="28"/>
        <v>4.0182868356842108E-2</v>
      </c>
    </row>
    <row r="1814" spans="1:25" x14ac:dyDescent="0.2">
      <c r="A1814" s="7">
        <v>6373</v>
      </c>
      <c r="B1814" s="8" t="s">
        <v>1148</v>
      </c>
      <c r="C1814" s="9" t="s">
        <v>78</v>
      </c>
      <c r="D1814" s="9" t="s">
        <v>24</v>
      </c>
      <c r="E1814" s="10">
        <v>1</v>
      </c>
      <c r="F1814" s="9" t="s">
        <v>50</v>
      </c>
      <c r="G1814" s="9" t="s">
        <v>35</v>
      </c>
      <c r="H1814" s="9" t="s">
        <v>36</v>
      </c>
      <c r="I1814" s="11">
        <v>17456265</v>
      </c>
      <c r="J1814" s="11">
        <v>0</v>
      </c>
      <c r="K1814" s="11">
        <v>210268</v>
      </c>
      <c r="L1814" s="11">
        <v>210268</v>
      </c>
      <c r="M1814" s="11">
        <v>0</v>
      </c>
      <c r="N1814" s="11">
        <v>210268</v>
      </c>
      <c r="O1814" s="8" t="s">
        <v>37</v>
      </c>
      <c r="P1814" s="12">
        <v>34.483952000000002</v>
      </c>
      <c r="Q1814" s="12">
        <v>40.549655000000001</v>
      </c>
      <c r="R1814" s="12">
        <v>46.459000000000003</v>
      </c>
      <c r="S1814" s="12">
        <v>39.5093355534</v>
      </c>
      <c r="T1814" s="12">
        <v>35.842634086300002</v>
      </c>
      <c r="U1814" s="8" t="s">
        <v>59</v>
      </c>
      <c r="V1814" s="8" t="s">
        <v>80</v>
      </c>
      <c r="W1814" s="8" t="s">
        <v>81</v>
      </c>
      <c r="X1814" s="8" t="s">
        <v>82</v>
      </c>
      <c r="Y1814" s="1">
        <f t="shared" si="28"/>
        <v>2.4144287403405026E-3</v>
      </c>
    </row>
    <row r="1815" spans="1:25" x14ac:dyDescent="0.2">
      <c r="A1815" s="7">
        <v>6373</v>
      </c>
      <c r="B1815" s="8" t="s">
        <v>1148</v>
      </c>
      <c r="C1815" s="9" t="s">
        <v>78</v>
      </c>
      <c r="D1815" s="9" t="s">
        <v>24</v>
      </c>
      <c r="E1815" s="10">
        <v>1</v>
      </c>
      <c r="F1815" s="9" t="s">
        <v>50</v>
      </c>
      <c r="G1815" s="9" t="s">
        <v>26</v>
      </c>
      <c r="H1815" s="9" t="s">
        <v>27</v>
      </c>
      <c r="I1815" s="11">
        <v>1113735</v>
      </c>
      <c r="J1815" s="11">
        <v>0</v>
      </c>
      <c r="K1815" s="11">
        <v>13415</v>
      </c>
      <c r="L1815" s="11">
        <v>13415</v>
      </c>
      <c r="M1815" s="11">
        <v>0</v>
      </c>
      <c r="N1815" s="11">
        <v>2313</v>
      </c>
      <c r="O1815" s="8" t="s">
        <v>28</v>
      </c>
      <c r="P1815" s="12">
        <v>5.9259060000000003</v>
      </c>
      <c r="Q1815" s="12">
        <v>40.549655000000001</v>
      </c>
      <c r="R1815" s="12">
        <v>46.459000000000003</v>
      </c>
      <c r="S1815" s="12">
        <v>6.7894946788999997</v>
      </c>
      <c r="T1815" s="12">
        <v>6.1593891670999996</v>
      </c>
      <c r="U1815" s="8" t="s">
        <v>59</v>
      </c>
      <c r="V1815" s="8" t="s">
        <v>80</v>
      </c>
      <c r="W1815" s="8" t="s">
        <v>81</v>
      </c>
      <c r="X1815" s="8" t="s">
        <v>82</v>
      </c>
      <c r="Y1815" s="1">
        <f t="shared" si="28"/>
        <v>3.7842851230319607E-2</v>
      </c>
    </row>
    <row r="1816" spans="1:25" x14ac:dyDescent="0.2">
      <c r="A1816" s="7">
        <v>6373</v>
      </c>
      <c r="B1816" s="8" t="s">
        <v>1148</v>
      </c>
      <c r="C1816" s="9" t="s">
        <v>78</v>
      </c>
      <c r="D1816" s="9" t="s">
        <v>24</v>
      </c>
      <c r="E1816" s="10">
        <v>1</v>
      </c>
      <c r="F1816" s="9" t="s">
        <v>25</v>
      </c>
      <c r="G1816" s="9" t="s">
        <v>26</v>
      </c>
      <c r="H1816" s="9" t="s">
        <v>27</v>
      </c>
      <c r="I1816" s="11">
        <v>8000</v>
      </c>
      <c r="J1816" s="11">
        <v>0</v>
      </c>
      <c r="K1816" s="11">
        <v>89</v>
      </c>
      <c r="L1816" s="11">
        <v>89</v>
      </c>
      <c r="M1816" s="11">
        <v>0</v>
      </c>
      <c r="N1816" s="11">
        <v>15</v>
      </c>
      <c r="O1816" s="8" t="s">
        <v>28</v>
      </c>
      <c r="P1816" s="12">
        <v>0.139797</v>
      </c>
      <c r="Q1816" s="12">
        <v>40.549655000000001</v>
      </c>
      <c r="R1816" s="12">
        <v>46.459000000000003</v>
      </c>
      <c r="S1816" s="12">
        <v>0.16016976769999999</v>
      </c>
      <c r="T1816" s="12">
        <v>0.14530506009999999</v>
      </c>
      <c r="U1816" s="8" t="s">
        <v>59</v>
      </c>
      <c r="V1816" s="8" t="s">
        <v>80</v>
      </c>
      <c r="W1816" s="8" t="s">
        <v>81</v>
      </c>
      <c r="X1816" s="8" t="s">
        <v>82</v>
      </c>
      <c r="Y1816" s="1">
        <f t="shared" si="28"/>
        <v>5.2683634893750009</v>
      </c>
    </row>
    <row r="1817" spans="1:25" x14ac:dyDescent="0.2">
      <c r="A1817" s="7">
        <v>6377</v>
      </c>
      <c r="B1817" s="8" t="s">
        <v>1149</v>
      </c>
      <c r="C1817" s="9" t="s">
        <v>354</v>
      </c>
      <c r="D1817" s="9" t="s">
        <v>24</v>
      </c>
      <c r="E1817" s="10">
        <v>1</v>
      </c>
      <c r="F1817" s="9" t="s">
        <v>25</v>
      </c>
      <c r="G1817" s="9" t="s">
        <v>26</v>
      </c>
      <c r="H1817" s="9" t="s">
        <v>27</v>
      </c>
      <c r="I1817" s="11">
        <v>-38000</v>
      </c>
      <c r="J1817" s="11">
        <v>0</v>
      </c>
      <c r="K1817" s="11">
        <v>1218</v>
      </c>
      <c r="L1817" s="11">
        <v>1218</v>
      </c>
      <c r="M1817" s="11">
        <v>0</v>
      </c>
      <c r="N1817" s="11">
        <v>210</v>
      </c>
      <c r="O1817" s="8" t="s">
        <v>28</v>
      </c>
      <c r="P1817" s="12">
        <v>1.957158</v>
      </c>
      <c r="Q1817" s="12">
        <v>1.957158</v>
      </c>
      <c r="R1817" s="12" t="s">
        <v>3417</v>
      </c>
      <c r="S1817" s="12">
        <v>1.957158</v>
      </c>
      <c r="T1817" s="12">
        <v>1.7755220902</v>
      </c>
      <c r="U1817" s="8" t="s">
        <v>38</v>
      </c>
      <c r="V1817" s="8" t="s">
        <v>71</v>
      </c>
      <c r="W1817" s="8" t="s">
        <v>72</v>
      </c>
      <c r="X1817" s="8" t="s">
        <v>73</v>
      </c>
      <c r="Y1817" s="1">
        <f t="shared" si="28"/>
        <v>4.6724265531578948E-2</v>
      </c>
    </row>
    <row r="1818" spans="1:25" x14ac:dyDescent="0.2">
      <c r="A1818" s="7">
        <v>6390</v>
      </c>
      <c r="B1818" s="8" t="s">
        <v>1150</v>
      </c>
      <c r="C1818" s="9" t="s">
        <v>975</v>
      </c>
      <c r="D1818" s="9" t="s">
        <v>24</v>
      </c>
      <c r="E1818" s="10">
        <v>1</v>
      </c>
      <c r="F1818" s="9" t="s">
        <v>25</v>
      </c>
      <c r="G1818" s="9" t="s">
        <v>26</v>
      </c>
      <c r="H1818" s="9" t="s">
        <v>27</v>
      </c>
      <c r="I1818" s="11">
        <v>338000</v>
      </c>
      <c r="J1818" s="11">
        <v>0</v>
      </c>
      <c r="K1818" s="11">
        <v>3498</v>
      </c>
      <c r="L1818" s="11">
        <v>3498</v>
      </c>
      <c r="M1818" s="11">
        <v>0</v>
      </c>
      <c r="N1818" s="11">
        <v>600</v>
      </c>
      <c r="O1818" s="8" t="s">
        <v>28</v>
      </c>
      <c r="P1818" s="12">
        <v>5.5918799999999997</v>
      </c>
      <c r="Q1818" s="12">
        <v>5.5918799999999997</v>
      </c>
      <c r="R1818" s="12" t="s">
        <v>3417</v>
      </c>
      <c r="S1818" s="12">
        <v>5.5918799999999997</v>
      </c>
      <c r="T1818" s="12">
        <v>5.0729202575999999</v>
      </c>
      <c r="U1818" s="8" t="s">
        <v>177</v>
      </c>
      <c r="V1818" s="8" t="s">
        <v>71</v>
      </c>
      <c r="W1818" s="8" t="s">
        <v>72</v>
      </c>
      <c r="X1818" s="8" t="s">
        <v>73</v>
      </c>
      <c r="Y1818" s="1">
        <f t="shared" si="28"/>
        <v>1.5008639815384615E-2</v>
      </c>
    </row>
    <row r="1819" spans="1:25" x14ac:dyDescent="0.2">
      <c r="A1819" s="7">
        <v>6391</v>
      </c>
      <c r="B1819" s="8" t="s">
        <v>1151</v>
      </c>
      <c r="C1819" s="9" t="s">
        <v>238</v>
      </c>
      <c r="D1819" s="9" t="s">
        <v>24</v>
      </c>
      <c r="E1819" s="10">
        <v>1</v>
      </c>
      <c r="F1819" s="9" t="s">
        <v>25</v>
      </c>
      <c r="G1819" s="9" t="s">
        <v>26</v>
      </c>
      <c r="H1819" s="9" t="s">
        <v>27</v>
      </c>
      <c r="I1819" s="11">
        <v>85000</v>
      </c>
      <c r="J1819" s="11">
        <v>0</v>
      </c>
      <c r="K1819" s="11">
        <v>910</v>
      </c>
      <c r="L1819" s="11">
        <v>910</v>
      </c>
      <c r="M1819" s="11">
        <v>0</v>
      </c>
      <c r="N1819" s="11">
        <v>156</v>
      </c>
      <c r="O1819" s="8" t="s">
        <v>28</v>
      </c>
      <c r="P1819" s="12">
        <v>1.4538888000000001</v>
      </c>
      <c r="Q1819" s="12">
        <v>1.4538888000000001</v>
      </c>
      <c r="R1819" s="12" t="s">
        <v>3417</v>
      </c>
      <c r="S1819" s="12">
        <v>1.4538888000000001</v>
      </c>
      <c r="T1819" s="12">
        <v>1.3189592670000001</v>
      </c>
      <c r="U1819" s="8" t="s">
        <v>177</v>
      </c>
      <c r="V1819" s="8" t="s">
        <v>71</v>
      </c>
      <c r="W1819" s="8" t="s">
        <v>72</v>
      </c>
      <c r="X1819" s="8" t="s">
        <v>73</v>
      </c>
      <c r="Y1819" s="1">
        <f t="shared" si="28"/>
        <v>1.5517167847058824E-2</v>
      </c>
    </row>
    <row r="1820" spans="1:25" x14ac:dyDescent="0.2">
      <c r="A1820" s="7">
        <v>6463</v>
      </c>
      <c r="B1820" s="8" t="s">
        <v>1152</v>
      </c>
      <c r="C1820" s="9" t="s">
        <v>360</v>
      </c>
      <c r="D1820" s="9" t="s">
        <v>24</v>
      </c>
      <c r="E1820" s="10">
        <v>1</v>
      </c>
      <c r="F1820" s="9" t="s">
        <v>50</v>
      </c>
      <c r="G1820" s="9" t="s">
        <v>26</v>
      </c>
      <c r="H1820" s="9" t="s">
        <v>27</v>
      </c>
      <c r="I1820" s="11">
        <v>177000</v>
      </c>
      <c r="J1820" s="11">
        <v>0</v>
      </c>
      <c r="K1820" s="11">
        <v>7484</v>
      </c>
      <c r="L1820" s="11">
        <v>7484</v>
      </c>
      <c r="M1820" s="11">
        <v>0</v>
      </c>
      <c r="N1820" s="11">
        <v>1277</v>
      </c>
      <c r="O1820" s="8" t="s">
        <v>28</v>
      </c>
      <c r="P1820" s="12">
        <v>3.271674</v>
      </c>
      <c r="Q1820" s="12">
        <v>3.271674</v>
      </c>
      <c r="R1820" s="12">
        <v>0.65200000000000002</v>
      </c>
      <c r="S1820" s="12">
        <v>0.65200000000000002</v>
      </c>
      <c r="T1820" s="12">
        <v>0.5914905198</v>
      </c>
      <c r="U1820" s="8" t="s">
        <v>59</v>
      </c>
      <c r="V1820" s="8" t="s">
        <v>60</v>
      </c>
      <c r="W1820" s="8" t="s">
        <v>61</v>
      </c>
      <c r="X1820" s="8" t="s">
        <v>62</v>
      </c>
      <c r="Y1820" s="1">
        <f t="shared" si="28"/>
        <v>3.3417210169491523E-3</v>
      </c>
    </row>
    <row r="1821" spans="1:25" x14ac:dyDescent="0.2">
      <c r="A1821" s="7">
        <v>6469</v>
      </c>
      <c r="B1821" s="8" t="s">
        <v>1153</v>
      </c>
      <c r="C1821" s="9" t="s">
        <v>811</v>
      </c>
      <c r="D1821" s="9" t="s">
        <v>24</v>
      </c>
      <c r="E1821" s="10">
        <v>1</v>
      </c>
      <c r="F1821" s="9" t="s">
        <v>43</v>
      </c>
      <c r="G1821" s="9" t="s">
        <v>68</v>
      </c>
      <c r="H1821" s="9" t="s">
        <v>45</v>
      </c>
      <c r="I1821" s="11">
        <v>27071442</v>
      </c>
      <c r="J1821" s="11">
        <v>0</v>
      </c>
      <c r="K1821" s="11">
        <v>312724</v>
      </c>
      <c r="L1821" s="11">
        <v>312724</v>
      </c>
      <c r="M1821" s="11">
        <v>0</v>
      </c>
      <c r="N1821" s="11">
        <v>23325</v>
      </c>
      <c r="O1821" s="8" t="s">
        <v>46</v>
      </c>
      <c r="P1821" s="12">
        <v>34.156546874999997</v>
      </c>
      <c r="Q1821" s="12">
        <v>10007.460309374999</v>
      </c>
      <c r="R1821" s="12">
        <v>3495.8850000000002</v>
      </c>
      <c r="S1821" s="12">
        <v>11.9318344696</v>
      </c>
      <c r="T1821" s="12">
        <v>10.8244892221</v>
      </c>
      <c r="U1821" s="8" t="s">
        <v>59</v>
      </c>
      <c r="V1821" s="8" t="s">
        <v>80</v>
      </c>
      <c r="W1821" s="8" t="s">
        <v>81</v>
      </c>
      <c r="X1821" s="8" t="s">
        <v>82</v>
      </c>
      <c r="Y1821" s="1">
        <f t="shared" si="28"/>
        <v>0.11714981543003881</v>
      </c>
    </row>
    <row r="1822" spans="1:25" x14ac:dyDescent="0.2">
      <c r="A1822" s="7">
        <v>6469</v>
      </c>
      <c r="B1822" s="8" t="s">
        <v>1153</v>
      </c>
      <c r="C1822" s="9" t="s">
        <v>811</v>
      </c>
      <c r="D1822" s="9" t="s">
        <v>24</v>
      </c>
      <c r="E1822" s="10">
        <v>1</v>
      </c>
      <c r="F1822" s="9" t="s">
        <v>43</v>
      </c>
      <c r="G1822" s="9" t="s">
        <v>84</v>
      </c>
      <c r="H1822" s="9" t="s">
        <v>45</v>
      </c>
      <c r="I1822" s="11">
        <v>5628452912</v>
      </c>
      <c r="J1822" s="11">
        <v>0</v>
      </c>
      <c r="K1822" s="11">
        <v>64970207</v>
      </c>
      <c r="L1822" s="11">
        <v>64970207</v>
      </c>
      <c r="M1822" s="11">
        <v>0</v>
      </c>
      <c r="N1822" s="11">
        <v>4828319</v>
      </c>
      <c r="O1822" s="8" t="s">
        <v>46</v>
      </c>
      <c r="P1822" s="12">
        <v>9958.4079375000001</v>
      </c>
      <c r="Q1822" s="12">
        <v>10007.460309374999</v>
      </c>
      <c r="R1822" s="12">
        <v>3495.8850000000002</v>
      </c>
      <c r="S1822" s="12">
        <v>3478.7496384046999</v>
      </c>
      <c r="T1822" s="12">
        <v>3155.9009692503</v>
      </c>
      <c r="U1822" s="8" t="s">
        <v>59</v>
      </c>
      <c r="V1822" s="8" t="s">
        <v>80</v>
      </c>
      <c r="W1822" s="8" t="s">
        <v>81</v>
      </c>
      <c r="X1822" s="8" t="s">
        <v>82</v>
      </c>
      <c r="Y1822" s="1">
        <f t="shared" si="28"/>
        <v>5.6346112924982755E-4</v>
      </c>
    </row>
    <row r="1823" spans="1:25" x14ac:dyDescent="0.2">
      <c r="A1823" s="7">
        <v>6469</v>
      </c>
      <c r="B1823" s="8" t="s">
        <v>1153</v>
      </c>
      <c r="C1823" s="9" t="s">
        <v>811</v>
      </c>
      <c r="D1823" s="9" t="s">
        <v>24</v>
      </c>
      <c r="E1823" s="10">
        <v>1</v>
      </c>
      <c r="F1823" s="9" t="s">
        <v>43</v>
      </c>
      <c r="G1823" s="9" t="s">
        <v>35</v>
      </c>
      <c r="H1823" s="9" t="s">
        <v>36</v>
      </c>
      <c r="I1823" s="11">
        <v>39388646</v>
      </c>
      <c r="J1823" s="11">
        <v>0</v>
      </c>
      <c r="K1823" s="11">
        <v>455671</v>
      </c>
      <c r="L1823" s="11">
        <v>455671</v>
      </c>
      <c r="M1823" s="11">
        <v>0</v>
      </c>
      <c r="N1823" s="11">
        <v>467320</v>
      </c>
      <c r="O1823" s="8" t="s">
        <v>37</v>
      </c>
      <c r="P1823" s="12">
        <v>14.895825</v>
      </c>
      <c r="Q1823" s="12">
        <v>10007.460309374999</v>
      </c>
      <c r="R1823" s="12">
        <v>3495.8850000000002</v>
      </c>
      <c r="S1823" s="12">
        <v>5.2035271258</v>
      </c>
      <c r="T1823" s="12">
        <v>4.7206088412999998</v>
      </c>
      <c r="U1823" s="8" t="s">
        <v>59</v>
      </c>
      <c r="V1823" s="8" t="s">
        <v>80</v>
      </c>
      <c r="W1823" s="8" t="s">
        <v>81</v>
      </c>
      <c r="X1823" s="8" t="s">
        <v>82</v>
      </c>
      <c r="Y1823" s="1">
        <f t="shared" si="28"/>
        <v>8.0515954616084046E-2</v>
      </c>
    </row>
    <row r="1824" spans="1:25" x14ac:dyDescent="0.2">
      <c r="A1824" s="7">
        <v>6474</v>
      </c>
      <c r="B1824" s="8" t="s">
        <v>1154</v>
      </c>
      <c r="C1824" s="9" t="s">
        <v>290</v>
      </c>
      <c r="D1824" s="9" t="s">
        <v>24</v>
      </c>
      <c r="E1824" s="10">
        <v>1</v>
      </c>
      <c r="F1824" s="9" t="s">
        <v>50</v>
      </c>
      <c r="G1824" s="9" t="s">
        <v>26</v>
      </c>
      <c r="H1824" s="9" t="s">
        <v>27</v>
      </c>
      <c r="I1824" s="11">
        <v>4388000</v>
      </c>
      <c r="J1824" s="11">
        <v>0</v>
      </c>
      <c r="K1824" s="11">
        <v>70330</v>
      </c>
      <c r="L1824" s="11">
        <v>70330</v>
      </c>
      <c r="M1824" s="11">
        <v>0</v>
      </c>
      <c r="N1824" s="11">
        <v>12147</v>
      </c>
      <c r="O1824" s="8" t="s">
        <v>28</v>
      </c>
      <c r="P1824" s="12">
        <v>31.120614</v>
      </c>
      <c r="Q1824" s="12">
        <v>590.34589319999998</v>
      </c>
      <c r="R1824" s="12" t="s">
        <v>3417</v>
      </c>
      <c r="S1824" s="12">
        <v>31.120614</v>
      </c>
      <c r="T1824" s="12">
        <v>28.232435815999999</v>
      </c>
      <c r="U1824" s="8" t="s">
        <v>29</v>
      </c>
      <c r="V1824" s="8" t="s">
        <v>29</v>
      </c>
      <c r="W1824" s="8" t="s">
        <v>30</v>
      </c>
      <c r="X1824" s="8" t="s">
        <v>291</v>
      </c>
      <c r="Y1824" s="1">
        <f t="shared" si="28"/>
        <v>6.4340099854147672E-3</v>
      </c>
    </row>
    <row r="1825" spans="1:25" x14ac:dyDescent="0.2">
      <c r="A1825" s="7">
        <v>6474</v>
      </c>
      <c r="B1825" s="8" t="s">
        <v>1154</v>
      </c>
      <c r="C1825" s="9" t="s">
        <v>290</v>
      </c>
      <c r="D1825" s="9" t="s">
        <v>24</v>
      </c>
      <c r="E1825" s="10">
        <v>1</v>
      </c>
      <c r="F1825" s="9" t="s">
        <v>25</v>
      </c>
      <c r="G1825" s="9" t="s">
        <v>26</v>
      </c>
      <c r="H1825" s="9" t="s">
        <v>27</v>
      </c>
      <c r="I1825" s="11">
        <v>35435000</v>
      </c>
      <c r="J1825" s="11">
        <v>0</v>
      </c>
      <c r="K1825" s="11">
        <v>346908</v>
      </c>
      <c r="L1825" s="11">
        <v>346908</v>
      </c>
      <c r="M1825" s="11">
        <v>0</v>
      </c>
      <c r="N1825" s="11">
        <v>60004</v>
      </c>
      <c r="O1825" s="8" t="s">
        <v>28</v>
      </c>
      <c r="P1825" s="12">
        <v>559.22527920000005</v>
      </c>
      <c r="Q1825" s="12">
        <v>590.34589319999998</v>
      </c>
      <c r="R1825" s="12" t="s">
        <v>3417</v>
      </c>
      <c r="S1825" s="12">
        <v>559.22527920000005</v>
      </c>
      <c r="T1825" s="12">
        <v>507.32584523269998</v>
      </c>
      <c r="U1825" s="8" t="s">
        <v>29</v>
      </c>
      <c r="V1825" s="8" t="s">
        <v>29</v>
      </c>
      <c r="W1825" s="8" t="s">
        <v>30</v>
      </c>
      <c r="X1825" s="8" t="s">
        <v>291</v>
      </c>
      <c r="Y1825" s="1">
        <f t="shared" si="28"/>
        <v>1.4317083257589952E-2</v>
      </c>
    </row>
    <row r="1826" spans="1:25" x14ac:dyDescent="0.2">
      <c r="A1826" s="7">
        <v>6481</v>
      </c>
      <c r="B1826" s="8" t="s">
        <v>1155</v>
      </c>
      <c r="C1826" s="9" t="s">
        <v>163</v>
      </c>
      <c r="D1826" s="9" t="s">
        <v>24</v>
      </c>
      <c r="E1826" s="10">
        <v>1</v>
      </c>
      <c r="F1826" s="9" t="s">
        <v>43</v>
      </c>
      <c r="G1826" s="9" t="s">
        <v>44</v>
      </c>
      <c r="H1826" s="9" t="s">
        <v>45</v>
      </c>
      <c r="I1826" s="11">
        <v>5599055291</v>
      </c>
      <c r="J1826" s="11">
        <v>0</v>
      </c>
      <c r="K1826" s="11">
        <v>56314131</v>
      </c>
      <c r="L1826" s="11">
        <v>56314131</v>
      </c>
      <c r="M1826" s="11">
        <v>0</v>
      </c>
      <c r="N1826" s="11">
        <v>2491105</v>
      </c>
      <c r="O1826" s="8" t="s">
        <v>46</v>
      </c>
      <c r="P1826" s="12">
        <v>6165.4848750000001</v>
      </c>
      <c r="Q1826" s="12">
        <v>7040.8320740999998</v>
      </c>
      <c r="R1826" s="12">
        <v>8626.4879999999994</v>
      </c>
      <c r="S1826" s="12">
        <v>7554.0050847140001</v>
      </c>
      <c r="T1826" s="12">
        <v>6852.9484575106999</v>
      </c>
      <c r="U1826" s="8" t="s">
        <v>51</v>
      </c>
      <c r="V1826" s="8" t="s">
        <v>173</v>
      </c>
      <c r="W1826" s="8" t="s">
        <v>174</v>
      </c>
      <c r="X1826" s="8" t="s">
        <v>141</v>
      </c>
      <c r="Y1826" s="1">
        <f t="shared" si="28"/>
        <v>1.3977037392110296E-3</v>
      </c>
    </row>
    <row r="1827" spans="1:25" x14ac:dyDescent="0.2">
      <c r="A1827" s="7">
        <v>6481</v>
      </c>
      <c r="B1827" s="8" t="s">
        <v>1155</v>
      </c>
      <c r="C1827" s="9" t="s">
        <v>163</v>
      </c>
      <c r="D1827" s="9" t="s">
        <v>24</v>
      </c>
      <c r="E1827" s="10">
        <v>1</v>
      </c>
      <c r="F1827" s="9" t="s">
        <v>43</v>
      </c>
      <c r="G1827" s="9" t="s">
        <v>79</v>
      </c>
      <c r="H1827" s="9" t="s">
        <v>45</v>
      </c>
      <c r="I1827" s="11">
        <v>1143724763</v>
      </c>
      <c r="J1827" s="11">
        <v>0</v>
      </c>
      <c r="K1827" s="11">
        <v>11522947</v>
      </c>
      <c r="L1827" s="11">
        <v>11522947</v>
      </c>
      <c r="M1827" s="11">
        <v>0</v>
      </c>
      <c r="N1827" s="11">
        <v>569046</v>
      </c>
      <c r="O1827" s="8" t="s">
        <v>46</v>
      </c>
      <c r="P1827" s="12">
        <v>868.50645750000001</v>
      </c>
      <c r="Q1827" s="12">
        <v>7040.8320740999998</v>
      </c>
      <c r="R1827" s="12">
        <v>8626.4879999999994</v>
      </c>
      <c r="S1827" s="12">
        <v>1064.1015798553999</v>
      </c>
      <c r="T1827" s="12">
        <v>965.34662057100002</v>
      </c>
      <c r="U1827" s="8" t="s">
        <v>51</v>
      </c>
      <c r="V1827" s="8" t="s">
        <v>173</v>
      </c>
      <c r="W1827" s="8" t="s">
        <v>174</v>
      </c>
      <c r="X1827" s="8" t="s">
        <v>141</v>
      </c>
      <c r="Y1827" s="1">
        <f t="shared" si="28"/>
        <v>6.8423984243838566E-3</v>
      </c>
    </row>
    <row r="1828" spans="1:25" x14ac:dyDescent="0.2">
      <c r="A1828" s="7">
        <v>6481</v>
      </c>
      <c r="B1828" s="8" t="s">
        <v>1155</v>
      </c>
      <c r="C1828" s="9" t="s">
        <v>163</v>
      </c>
      <c r="D1828" s="9" t="s">
        <v>24</v>
      </c>
      <c r="E1828" s="10">
        <v>1</v>
      </c>
      <c r="F1828" s="9" t="s">
        <v>43</v>
      </c>
      <c r="G1828" s="9" t="s">
        <v>26</v>
      </c>
      <c r="H1828" s="9" t="s">
        <v>27</v>
      </c>
      <c r="I1828" s="11">
        <v>19158946</v>
      </c>
      <c r="J1828" s="11">
        <v>0</v>
      </c>
      <c r="K1828" s="11">
        <v>192240</v>
      </c>
      <c r="L1828" s="11">
        <v>192240</v>
      </c>
      <c r="M1828" s="11">
        <v>0</v>
      </c>
      <c r="N1828" s="11">
        <v>32904</v>
      </c>
      <c r="O1828" s="8" t="s">
        <v>28</v>
      </c>
      <c r="P1828" s="12">
        <v>6.8407416000000003</v>
      </c>
      <c r="Q1828" s="12">
        <v>7040.8320740999998</v>
      </c>
      <c r="R1828" s="12">
        <v>8626.4879999999994</v>
      </c>
      <c r="S1828" s="12">
        <v>8.3813354306000001</v>
      </c>
      <c r="T1828" s="12">
        <v>7.6034976237</v>
      </c>
      <c r="U1828" s="8" t="s">
        <v>51</v>
      </c>
      <c r="V1828" s="8" t="s">
        <v>173</v>
      </c>
      <c r="W1828" s="8" t="s">
        <v>174</v>
      </c>
      <c r="X1828" s="8" t="s">
        <v>141</v>
      </c>
      <c r="Y1828" s="1">
        <f t="shared" si="28"/>
        <v>0.40846821721194893</v>
      </c>
    </row>
    <row r="1829" spans="1:25" x14ac:dyDescent="0.2">
      <c r="A1829" s="7">
        <v>6504</v>
      </c>
      <c r="B1829" s="8" t="s">
        <v>1156</v>
      </c>
      <c r="C1829" s="9" t="s">
        <v>290</v>
      </c>
      <c r="D1829" s="9" t="s">
        <v>24</v>
      </c>
      <c r="E1829" s="10">
        <v>1</v>
      </c>
      <c r="F1829" s="9" t="s">
        <v>34</v>
      </c>
      <c r="G1829" s="9" t="s">
        <v>26</v>
      </c>
      <c r="H1829" s="9" t="s">
        <v>27</v>
      </c>
      <c r="I1829" s="11">
        <v>94852000</v>
      </c>
      <c r="J1829" s="11">
        <v>0</v>
      </c>
      <c r="K1829" s="11">
        <v>0</v>
      </c>
      <c r="L1829" s="11">
        <v>0</v>
      </c>
      <c r="M1829" s="11">
        <v>0</v>
      </c>
      <c r="N1829" s="11">
        <v>0</v>
      </c>
      <c r="O1829" s="8" t="s">
        <v>28</v>
      </c>
      <c r="P1829" s="12">
        <v>0</v>
      </c>
      <c r="Q1829" s="12">
        <v>2998.3354337999999</v>
      </c>
      <c r="R1829" s="12" t="s">
        <v>3417</v>
      </c>
      <c r="S1829" s="12">
        <v>0</v>
      </c>
      <c r="T1829" s="12">
        <v>0</v>
      </c>
      <c r="U1829" s="8" t="s">
        <v>29</v>
      </c>
      <c r="V1829" s="8" t="s">
        <v>29</v>
      </c>
      <c r="W1829" s="8" t="s">
        <v>30</v>
      </c>
      <c r="X1829" s="8" t="s">
        <v>291</v>
      </c>
      <c r="Y1829" s="1">
        <f t="shared" si="28"/>
        <v>0</v>
      </c>
    </row>
    <row r="1830" spans="1:25" x14ac:dyDescent="0.2">
      <c r="A1830" s="7">
        <v>6504</v>
      </c>
      <c r="B1830" s="8" t="s">
        <v>1156</v>
      </c>
      <c r="C1830" s="9" t="s">
        <v>290</v>
      </c>
      <c r="D1830" s="9" t="s">
        <v>24</v>
      </c>
      <c r="E1830" s="10">
        <v>1</v>
      </c>
      <c r="F1830" s="9" t="s">
        <v>42</v>
      </c>
      <c r="G1830" s="9" t="s">
        <v>26</v>
      </c>
      <c r="H1830" s="9" t="s">
        <v>27</v>
      </c>
      <c r="I1830" s="11">
        <v>287728000</v>
      </c>
      <c r="J1830" s="11">
        <v>0</v>
      </c>
      <c r="K1830" s="11">
        <v>3497274</v>
      </c>
      <c r="L1830" s="11">
        <v>3497274</v>
      </c>
      <c r="M1830" s="11">
        <v>0</v>
      </c>
      <c r="N1830" s="11">
        <v>607372</v>
      </c>
      <c r="O1830" s="8" t="s">
        <v>28</v>
      </c>
      <c r="P1830" s="12">
        <v>306.11548800000003</v>
      </c>
      <c r="Q1830" s="12">
        <v>2998.3354337999999</v>
      </c>
      <c r="R1830" s="12" t="s">
        <v>3417</v>
      </c>
      <c r="S1830" s="12">
        <v>306.11548800000003</v>
      </c>
      <c r="T1830" s="12">
        <v>277.70614896130002</v>
      </c>
      <c r="U1830" s="8" t="s">
        <v>29</v>
      </c>
      <c r="V1830" s="8" t="s">
        <v>29</v>
      </c>
      <c r="W1830" s="8" t="s">
        <v>30</v>
      </c>
      <c r="X1830" s="8" t="s">
        <v>291</v>
      </c>
      <c r="Y1830" s="1">
        <f t="shared" si="28"/>
        <v>9.6516901018079576E-4</v>
      </c>
    </row>
    <row r="1831" spans="1:25" x14ac:dyDescent="0.2">
      <c r="A1831" s="7">
        <v>6504</v>
      </c>
      <c r="B1831" s="8" t="s">
        <v>1156</v>
      </c>
      <c r="C1831" s="9" t="s">
        <v>290</v>
      </c>
      <c r="D1831" s="9" t="s">
        <v>24</v>
      </c>
      <c r="E1831" s="10">
        <v>1</v>
      </c>
      <c r="F1831" s="9" t="s">
        <v>25</v>
      </c>
      <c r="G1831" s="9" t="s">
        <v>26</v>
      </c>
      <c r="H1831" s="9" t="s">
        <v>27</v>
      </c>
      <c r="I1831" s="11">
        <v>167140000</v>
      </c>
      <c r="J1831" s="11">
        <v>0</v>
      </c>
      <c r="K1831" s="11">
        <v>1674349</v>
      </c>
      <c r="L1831" s="11">
        <v>1674349</v>
      </c>
      <c r="M1831" s="11">
        <v>0</v>
      </c>
      <c r="N1831" s="11">
        <v>288871</v>
      </c>
      <c r="O1831" s="8" t="s">
        <v>28</v>
      </c>
      <c r="P1831" s="12">
        <v>2692.2199458</v>
      </c>
      <c r="Q1831" s="12">
        <v>2998.3354337999999</v>
      </c>
      <c r="R1831" s="12" t="s">
        <v>3417</v>
      </c>
      <c r="S1831" s="12">
        <v>2692.2199458</v>
      </c>
      <c r="T1831" s="12">
        <v>2442.3659129093999</v>
      </c>
      <c r="U1831" s="8" t="s">
        <v>29</v>
      </c>
      <c r="V1831" s="8" t="s">
        <v>29</v>
      </c>
      <c r="W1831" s="8" t="s">
        <v>30</v>
      </c>
      <c r="X1831" s="8" t="s">
        <v>291</v>
      </c>
      <c r="Y1831" s="1">
        <f t="shared" si="28"/>
        <v>1.4612695422456622E-2</v>
      </c>
    </row>
    <row r="1832" spans="1:25" x14ac:dyDescent="0.2">
      <c r="A1832" s="7">
        <v>6515</v>
      </c>
      <c r="B1832" s="8" t="s">
        <v>1157</v>
      </c>
      <c r="C1832" s="9" t="s">
        <v>110</v>
      </c>
      <c r="D1832" s="9" t="s">
        <v>24</v>
      </c>
      <c r="E1832" s="10">
        <v>1</v>
      </c>
      <c r="F1832" s="9" t="s">
        <v>50</v>
      </c>
      <c r="G1832" s="9" t="s">
        <v>35</v>
      </c>
      <c r="H1832" s="9" t="s">
        <v>36</v>
      </c>
      <c r="I1832" s="11">
        <v>8212000</v>
      </c>
      <c r="J1832" s="11">
        <v>0</v>
      </c>
      <c r="K1832" s="11">
        <v>88671</v>
      </c>
      <c r="L1832" s="11">
        <v>88671</v>
      </c>
      <c r="M1832" s="11">
        <v>0</v>
      </c>
      <c r="N1832" s="11">
        <v>87018</v>
      </c>
      <c r="O1832" s="8" t="s">
        <v>37</v>
      </c>
      <c r="P1832" s="12">
        <v>14.270951999999999</v>
      </c>
      <c r="Q1832" s="12">
        <v>14.270951999999999</v>
      </c>
      <c r="R1832" s="12" t="s">
        <v>3417</v>
      </c>
      <c r="S1832" s="12">
        <v>14.270951999999999</v>
      </c>
      <c r="T1832" s="12">
        <v>12.946522725199999</v>
      </c>
      <c r="U1832" s="8" t="s">
        <v>51</v>
      </c>
      <c r="V1832" s="8" t="s">
        <v>120</v>
      </c>
      <c r="W1832" s="8" t="s">
        <v>121</v>
      </c>
      <c r="X1832" s="8" t="s">
        <v>54</v>
      </c>
      <c r="Y1832" s="1">
        <f t="shared" si="28"/>
        <v>1.5765371073063808E-3</v>
      </c>
    </row>
    <row r="1833" spans="1:25" x14ac:dyDescent="0.2">
      <c r="A1833" s="7">
        <v>6516</v>
      </c>
      <c r="B1833" s="8" t="s">
        <v>1158</v>
      </c>
      <c r="C1833" s="9" t="s">
        <v>190</v>
      </c>
      <c r="D1833" s="9" t="s">
        <v>24</v>
      </c>
      <c r="E1833" s="10">
        <v>1</v>
      </c>
      <c r="F1833" s="9" t="s">
        <v>25</v>
      </c>
      <c r="G1833" s="9" t="s">
        <v>26</v>
      </c>
      <c r="H1833" s="9" t="s">
        <v>27</v>
      </c>
      <c r="I1833" s="11">
        <v>-285000</v>
      </c>
      <c r="J1833" s="11">
        <v>0</v>
      </c>
      <c r="K1833" s="11">
        <v>891</v>
      </c>
      <c r="L1833" s="11">
        <v>891</v>
      </c>
      <c r="M1833" s="11">
        <v>0</v>
      </c>
      <c r="N1833" s="11">
        <v>156</v>
      </c>
      <c r="O1833" s="8" t="s">
        <v>28</v>
      </c>
      <c r="P1833" s="12">
        <v>1.4538888000000001</v>
      </c>
      <c r="Q1833" s="12">
        <v>1.4538888000000001</v>
      </c>
      <c r="R1833" s="12" t="s">
        <v>3417</v>
      </c>
      <c r="S1833" s="12">
        <v>1.4538888000000001</v>
      </c>
      <c r="T1833" s="12">
        <v>1.3189592670000001</v>
      </c>
      <c r="U1833" s="8" t="s">
        <v>51</v>
      </c>
      <c r="V1833" s="8" t="s">
        <v>191</v>
      </c>
      <c r="W1833" s="8" t="s">
        <v>192</v>
      </c>
      <c r="X1833" s="8" t="s">
        <v>96</v>
      </c>
      <c r="Y1833" s="1">
        <f t="shared" si="28"/>
        <v>4.6279272526315793E-3</v>
      </c>
    </row>
    <row r="1834" spans="1:25" x14ac:dyDescent="0.2">
      <c r="A1834" s="7">
        <v>6518</v>
      </c>
      <c r="B1834" s="8" t="s">
        <v>1159</v>
      </c>
      <c r="C1834" s="9" t="s">
        <v>34</v>
      </c>
      <c r="D1834" s="9" t="s">
        <v>24</v>
      </c>
      <c r="E1834" s="10">
        <v>1</v>
      </c>
      <c r="F1834" s="9" t="s">
        <v>25</v>
      </c>
      <c r="G1834" s="9" t="s">
        <v>26</v>
      </c>
      <c r="H1834" s="9" t="s">
        <v>27</v>
      </c>
      <c r="I1834" s="11">
        <v>10000</v>
      </c>
      <c r="J1834" s="11">
        <v>0</v>
      </c>
      <c r="K1834" s="11">
        <v>342</v>
      </c>
      <c r="L1834" s="11">
        <v>342</v>
      </c>
      <c r="M1834" s="11">
        <v>0</v>
      </c>
      <c r="N1834" s="11">
        <v>59</v>
      </c>
      <c r="O1834" s="8" t="s">
        <v>28</v>
      </c>
      <c r="P1834" s="12">
        <v>0.54986820000000003</v>
      </c>
      <c r="Q1834" s="12">
        <v>0.54986820000000003</v>
      </c>
      <c r="R1834" s="12" t="s">
        <v>3417</v>
      </c>
      <c r="S1834" s="12">
        <v>0.54986820000000003</v>
      </c>
      <c r="T1834" s="12">
        <v>0.49883715870000001</v>
      </c>
      <c r="U1834" s="8" t="s">
        <v>51</v>
      </c>
      <c r="V1834" s="8" t="s">
        <v>733</v>
      </c>
      <c r="W1834" s="8" t="s">
        <v>734</v>
      </c>
      <c r="X1834" s="8" t="s">
        <v>96</v>
      </c>
      <c r="Y1834" s="1">
        <f t="shared" si="28"/>
        <v>4.9883715869999998E-2</v>
      </c>
    </row>
    <row r="1835" spans="1:25" x14ac:dyDescent="0.2">
      <c r="A1835" s="7">
        <v>6519</v>
      </c>
      <c r="B1835" s="8" t="s">
        <v>1160</v>
      </c>
      <c r="C1835" s="9" t="s">
        <v>229</v>
      </c>
      <c r="D1835" s="9" t="s">
        <v>24</v>
      </c>
      <c r="E1835" s="10">
        <v>1</v>
      </c>
      <c r="F1835" s="9" t="s">
        <v>25</v>
      </c>
      <c r="G1835" s="9" t="s">
        <v>26</v>
      </c>
      <c r="H1835" s="9" t="s">
        <v>27</v>
      </c>
      <c r="I1835" s="11">
        <v>95000</v>
      </c>
      <c r="J1835" s="11">
        <v>0</v>
      </c>
      <c r="K1835" s="11">
        <v>1085</v>
      </c>
      <c r="L1835" s="11">
        <v>1085</v>
      </c>
      <c r="M1835" s="11">
        <v>0</v>
      </c>
      <c r="N1835" s="11">
        <v>194</v>
      </c>
      <c r="O1835" s="8" t="s">
        <v>28</v>
      </c>
      <c r="P1835" s="12">
        <v>1.8080411999999999</v>
      </c>
      <c r="Q1835" s="12">
        <v>1.8080411999999999</v>
      </c>
      <c r="R1835" s="12" t="s">
        <v>3417</v>
      </c>
      <c r="S1835" s="12">
        <v>1.8080411999999999</v>
      </c>
      <c r="T1835" s="12">
        <v>1.6402442166</v>
      </c>
      <c r="U1835" s="8" t="s">
        <v>208</v>
      </c>
      <c r="V1835" s="8" t="s">
        <v>209</v>
      </c>
      <c r="W1835" s="8" t="s">
        <v>210</v>
      </c>
      <c r="X1835" s="8" t="s">
        <v>210</v>
      </c>
      <c r="Y1835" s="1">
        <f t="shared" si="28"/>
        <v>1.7265728595789474E-2</v>
      </c>
    </row>
    <row r="1836" spans="1:25" x14ac:dyDescent="0.2">
      <c r="A1836" s="7">
        <v>6554</v>
      </c>
      <c r="B1836" s="8" t="s">
        <v>1161</v>
      </c>
      <c r="C1836" s="9" t="s">
        <v>360</v>
      </c>
      <c r="D1836" s="9" t="s">
        <v>24</v>
      </c>
      <c r="E1836" s="10">
        <v>1</v>
      </c>
      <c r="F1836" s="9" t="s">
        <v>25</v>
      </c>
      <c r="G1836" s="9" t="s">
        <v>35</v>
      </c>
      <c r="H1836" s="9" t="s">
        <v>36</v>
      </c>
      <c r="I1836" s="11">
        <v>74702</v>
      </c>
      <c r="J1836" s="11">
        <v>0</v>
      </c>
      <c r="K1836" s="11">
        <v>776</v>
      </c>
      <c r="L1836" s="11">
        <v>776</v>
      </c>
      <c r="M1836" s="11">
        <v>0</v>
      </c>
      <c r="N1836" s="11">
        <v>763</v>
      </c>
      <c r="O1836" s="8" t="s">
        <v>37</v>
      </c>
      <c r="P1836" s="12">
        <v>1.055992</v>
      </c>
      <c r="Q1836" s="12">
        <v>3.1809064</v>
      </c>
      <c r="R1836" s="12" t="s">
        <v>3417</v>
      </c>
      <c r="S1836" s="12">
        <v>1.055992</v>
      </c>
      <c r="T1836" s="12">
        <v>0.95798965800000002</v>
      </c>
      <c r="U1836" s="8" t="s">
        <v>59</v>
      </c>
      <c r="V1836" s="8" t="s">
        <v>60</v>
      </c>
      <c r="W1836" s="8" t="s">
        <v>61</v>
      </c>
      <c r="X1836" s="8" t="s">
        <v>62</v>
      </c>
      <c r="Y1836" s="1">
        <f t="shared" si="28"/>
        <v>1.2824150062916656E-2</v>
      </c>
    </row>
    <row r="1837" spans="1:25" x14ac:dyDescent="0.2">
      <c r="A1837" s="7">
        <v>6554</v>
      </c>
      <c r="B1837" s="8" t="s">
        <v>1161</v>
      </c>
      <c r="C1837" s="9" t="s">
        <v>360</v>
      </c>
      <c r="D1837" s="9" t="s">
        <v>24</v>
      </c>
      <c r="E1837" s="10">
        <v>1</v>
      </c>
      <c r="F1837" s="9" t="s">
        <v>25</v>
      </c>
      <c r="G1837" s="9" t="s">
        <v>26</v>
      </c>
      <c r="H1837" s="9" t="s">
        <v>27</v>
      </c>
      <c r="I1837" s="11">
        <v>129298</v>
      </c>
      <c r="J1837" s="11">
        <v>0</v>
      </c>
      <c r="K1837" s="11">
        <v>1343</v>
      </c>
      <c r="L1837" s="11">
        <v>1343</v>
      </c>
      <c r="M1837" s="11">
        <v>0</v>
      </c>
      <c r="N1837" s="11">
        <v>228</v>
      </c>
      <c r="O1837" s="8" t="s">
        <v>28</v>
      </c>
      <c r="P1837" s="12">
        <v>2.1249144000000002</v>
      </c>
      <c r="Q1837" s="12">
        <v>3.1809064</v>
      </c>
      <c r="R1837" s="12" t="s">
        <v>3417</v>
      </c>
      <c r="S1837" s="12">
        <v>2.1249144000000002</v>
      </c>
      <c r="T1837" s="12">
        <v>1.9277096978999999</v>
      </c>
      <c r="U1837" s="8" t="s">
        <v>59</v>
      </c>
      <c r="V1837" s="8" t="s">
        <v>60</v>
      </c>
      <c r="W1837" s="8" t="s">
        <v>61</v>
      </c>
      <c r="X1837" s="8" t="s">
        <v>62</v>
      </c>
      <c r="Y1837" s="1">
        <f t="shared" si="28"/>
        <v>1.4909044980587479E-2</v>
      </c>
    </row>
    <row r="1838" spans="1:25" x14ac:dyDescent="0.2">
      <c r="A1838" s="7">
        <v>6555</v>
      </c>
      <c r="B1838" s="8" t="s">
        <v>1162</v>
      </c>
      <c r="C1838" s="9" t="s">
        <v>23</v>
      </c>
      <c r="D1838" s="9" t="s">
        <v>24</v>
      </c>
      <c r="E1838" s="10">
        <v>1</v>
      </c>
      <c r="F1838" s="9" t="s">
        <v>25</v>
      </c>
      <c r="G1838" s="9" t="s">
        <v>26</v>
      </c>
      <c r="H1838" s="9" t="s">
        <v>27</v>
      </c>
      <c r="I1838" s="11">
        <v>2135000</v>
      </c>
      <c r="J1838" s="11">
        <v>0</v>
      </c>
      <c r="K1838" s="11">
        <v>21487</v>
      </c>
      <c r="L1838" s="11">
        <v>21487</v>
      </c>
      <c r="M1838" s="11">
        <v>0</v>
      </c>
      <c r="N1838" s="11">
        <v>3906</v>
      </c>
      <c r="O1838" s="8" t="s">
        <v>28</v>
      </c>
      <c r="P1838" s="12">
        <v>36.403138800000001</v>
      </c>
      <c r="Q1838" s="12">
        <v>36.403138800000001</v>
      </c>
      <c r="R1838" s="12" t="s">
        <v>3417</v>
      </c>
      <c r="S1838" s="12">
        <v>36.403138800000001</v>
      </c>
      <c r="T1838" s="12">
        <v>33.024710877300002</v>
      </c>
      <c r="U1838" s="8" t="s">
        <v>29</v>
      </c>
      <c r="V1838" s="8" t="s">
        <v>29</v>
      </c>
      <c r="W1838" s="8" t="s">
        <v>30</v>
      </c>
      <c r="X1838" s="8" t="s">
        <v>31</v>
      </c>
      <c r="Y1838" s="1">
        <f t="shared" si="28"/>
        <v>1.5468248654473068E-2</v>
      </c>
    </row>
    <row r="1839" spans="1:25" x14ac:dyDescent="0.2">
      <c r="A1839" s="7">
        <v>6558</v>
      </c>
      <c r="B1839" s="8" t="s">
        <v>1163</v>
      </c>
      <c r="C1839" s="9" t="s">
        <v>67</v>
      </c>
      <c r="D1839" s="9" t="s">
        <v>24</v>
      </c>
      <c r="E1839" s="10">
        <v>1</v>
      </c>
      <c r="F1839" s="9" t="s">
        <v>25</v>
      </c>
      <c r="G1839" s="9" t="s">
        <v>35</v>
      </c>
      <c r="H1839" s="9" t="s">
        <v>36</v>
      </c>
      <c r="I1839" s="11">
        <v>61935020</v>
      </c>
      <c r="J1839" s="11">
        <v>0</v>
      </c>
      <c r="K1839" s="11">
        <v>558229</v>
      </c>
      <c r="L1839" s="11">
        <v>558229</v>
      </c>
      <c r="M1839" s="11">
        <v>0</v>
      </c>
      <c r="N1839" s="11">
        <v>556006</v>
      </c>
      <c r="O1839" s="8" t="s">
        <v>37</v>
      </c>
      <c r="P1839" s="12">
        <v>769.51230399999997</v>
      </c>
      <c r="Q1839" s="12">
        <v>769.51230399999997</v>
      </c>
      <c r="R1839" s="12" t="s">
        <v>3417</v>
      </c>
      <c r="S1839" s="12">
        <v>769.51230399999997</v>
      </c>
      <c r="T1839" s="12">
        <v>698.09698267260001</v>
      </c>
      <c r="U1839" s="8" t="s">
        <v>38</v>
      </c>
      <c r="V1839" s="8" t="s">
        <v>60</v>
      </c>
      <c r="W1839" s="8" t="s">
        <v>61</v>
      </c>
      <c r="X1839" s="8" t="s">
        <v>62</v>
      </c>
      <c r="Y1839" s="1">
        <f t="shared" si="28"/>
        <v>1.1271441951138468E-2</v>
      </c>
    </row>
    <row r="1840" spans="1:25" x14ac:dyDescent="0.2">
      <c r="A1840" s="7">
        <v>6559</v>
      </c>
      <c r="B1840" s="8" t="s">
        <v>1164</v>
      </c>
      <c r="C1840" s="9" t="s">
        <v>23</v>
      </c>
      <c r="D1840" s="9" t="s">
        <v>24</v>
      </c>
      <c r="E1840" s="10">
        <v>1</v>
      </c>
      <c r="F1840" s="9" t="s">
        <v>34</v>
      </c>
      <c r="G1840" s="9" t="s">
        <v>35</v>
      </c>
      <c r="H1840" s="9" t="s">
        <v>36</v>
      </c>
      <c r="I1840" s="11">
        <v>91076000</v>
      </c>
      <c r="J1840" s="11">
        <v>0</v>
      </c>
      <c r="K1840" s="11">
        <v>0</v>
      </c>
      <c r="L1840" s="11">
        <v>0</v>
      </c>
      <c r="M1840" s="11">
        <v>0</v>
      </c>
      <c r="N1840" s="11">
        <v>0</v>
      </c>
      <c r="O1840" s="8" t="s">
        <v>37</v>
      </c>
      <c r="P1840" s="12">
        <v>0</v>
      </c>
      <c r="Q1840" s="12">
        <v>556.66552000000001</v>
      </c>
      <c r="R1840" s="12" t="s">
        <v>3417</v>
      </c>
      <c r="S1840" s="12">
        <v>0</v>
      </c>
      <c r="T1840" s="12">
        <v>0</v>
      </c>
      <c r="U1840" s="8" t="s">
        <v>29</v>
      </c>
      <c r="V1840" s="8" t="s">
        <v>29</v>
      </c>
      <c r="W1840" s="8" t="s">
        <v>30</v>
      </c>
      <c r="X1840" s="8" t="s">
        <v>31</v>
      </c>
      <c r="Y1840" s="1">
        <f t="shared" si="28"/>
        <v>0</v>
      </c>
    </row>
    <row r="1841" spans="1:25" x14ac:dyDescent="0.2">
      <c r="A1841" s="7">
        <v>6559</v>
      </c>
      <c r="B1841" s="8" t="s">
        <v>1164</v>
      </c>
      <c r="C1841" s="9" t="s">
        <v>23</v>
      </c>
      <c r="D1841" s="9" t="s">
        <v>24</v>
      </c>
      <c r="E1841" s="10">
        <v>1</v>
      </c>
      <c r="F1841" s="9" t="s">
        <v>42</v>
      </c>
      <c r="G1841" s="9" t="s">
        <v>35</v>
      </c>
      <c r="H1841" s="9" t="s">
        <v>36</v>
      </c>
      <c r="I1841" s="11">
        <v>356937000</v>
      </c>
      <c r="J1841" s="11">
        <v>0</v>
      </c>
      <c r="K1841" s="11">
        <v>4002705</v>
      </c>
      <c r="L1841" s="11">
        <v>4002705</v>
      </c>
      <c r="M1841" s="11">
        <v>0</v>
      </c>
      <c r="N1841" s="11">
        <v>3963074</v>
      </c>
      <c r="O1841" s="8" t="s">
        <v>37</v>
      </c>
      <c r="P1841" s="12">
        <v>554.83036000000004</v>
      </c>
      <c r="Q1841" s="12">
        <v>556.66552000000001</v>
      </c>
      <c r="R1841" s="12" t="s">
        <v>3417</v>
      </c>
      <c r="S1841" s="12">
        <v>554.83036000000004</v>
      </c>
      <c r="T1841" s="12">
        <v>503.33880068949998</v>
      </c>
      <c r="U1841" s="8" t="s">
        <v>29</v>
      </c>
      <c r="V1841" s="8" t="s">
        <v>29</v>
      </c>
      <c r="W1841" s="8" t="s">
        <v>30</v>
      </c>
      <c r="X1841" s="8" t="s">
        <v>31</v>
      </c>
      <c r="Y1841" s="1">
        <f t="shared" si="28"/>
        <v>1.4101614589955649E-3</v>
      </c>
    </row>
    <row r="1842" spans="1:25" x14ac:dyDescent="0.2">
      <c r="A1842" s="7">
        <v>6559</v>
      </c>
      <c r="B1842" s="8" t="s">
        <v>1164</v>
      </c>
      <c r="C1842" s="9" t="s">
        <v>23</v>
      </c>
      <c r="D1842" s="9" t="s">
        <v>24</v>
      </c>
      <c r="E1842" s="10">
        <v>1</v>
      </c>
      <c r="F1842" s="9" t="s">
        <v>50</v>
      </c>
      <c r="G1842" s="9" t="s">
        <v>35</v>
      </c>
      <c r="H1842" s="9" t="s">
        <v>36</v>
      </c>
      <c r="I1842" s="11">
        <v>-520000</v>
      </c>
      <c r="J1842" s="11">
        <v>0</v>
      </c>
      <c r="K1842" s="11">
        <v>11301</v>
      </c>
      <c r="L1842" s="11">
        <v>11301</v>
      </c>
      <c r="M1842" s="11">
        <v>0</v>
      </c>
      <c r="N1842" s="11">
        <v>11190</v>
      </c>
      <c r="O1842" s="8" t="s">
        <v>37</v>
      </c>
      <c r="P1842" s="12">
        <v>1.8351599999999999</v>
      </c>
      <c r="Q1842" s="12">
        <v>556.66552000000001</v>
      </c>
      <c r="R1842" s="12" t="s">
        <v>3417</v>
      </c>
      <c r="S1842" s="12">
        <v>1.8351599999999999</v>
      </c>
      <c r="T1842" s="12">
        <v>1.6648462306</v>
      </c>
      <c r="U1842" s="8" t="s">
        <v>29</v>
      </c>
      <c r="V1842" s="8" t="s">
        <v>29</v>
      </c>
      <c r="W1842" s="8" t="s">
        <v>30</v>
      </c>
      <c r="X1842" s="8" t="s">
        <v>31</v>
      </c>
      <c r="Y1842" s="1">
        <f t="shared" si="28"/>
        <v>3.2016273665384618E-3</v>
      </c>
    </row>
    <row r="1843" spans="1:25" x14ac:dyDescent="0.2">
      <c r="A1843" s="7">
        <v>6565</v>
      </c>
      <c r="B1843" s="8" t="s">
        <v>1165</v>
      </c>
      <c r="C1843" s="9" t="s">
        <v>238</v>
      </c>
      <c r="D1843" s="9" t="s">
        <v>24</v>
      </c>
      <c r="E1843" s="10">
        <v>1</v>
      </c>
      <c r="F1843" s="9" t="s">
        <v>25</v>
      </c>
      <c r="G1843" s="9" t="s">
        <v>35</v>
      </c>
      <c r="H1843" s="9" t="s">
        <v>36</v>
      </c>
      <c r="I1843" s="11">
        <v>34632</v>
      </c>
      <c r="J1843" s="11">
        <v>0</v>
      </c>
      <c r="K1843" s="11">
        <v>927</v>
      </c>
      <c r="L1843" s="11">
        <v>927</v>
      </c>
      <c r="M1843" s="11">
        <v>0</v>
      </c>
      <c r="N1843" s="11">
        <v>894</v>
      </c>
      <c r="O1843" s="8" t="s">
        <v>37</v>
      </c>
      <c r="P1843" s="12">
        <v>1.237296</v>
      </c>
      <c r="Q1843" s="12">
        <v>6.0276731999999997</v>
      </c>
      <c r="R1843" s="12" t="s">
        <v>3417</v>
      </c>
      <c r="S1843" s="12">
        <v>1.237296</v>
      </c>
      <c r="T1843" s="12">
        <v>1.1224675678</v>
      </c>
      <c r="U1843" s="8" t="s">
        <v>177</v>
      </c>
      <c r="V1843" s="8" t="s">
        <v>71</v>
      </c>
      <c r="W1843" s="8" t="s">
        <v>72</v>
      </c>
      <c r="X1843" s="8" t="s">
        <v>73</v>
      </c>
      <c r="Y1843" s="1">
        <f t="shared" si="28"/>
        <v>3.2411283431508432E-2</v>
      </c>
    </row>
    <row r="1844" spans="1:25" x14ac:dyDescent="0.2">
      <c r="A1844" s="7">
        <v>6565</v>
      </c>
      <c r="B1844" s="8" t="s">
        <v>1165</v>
      </c>
      <c r="C1844" s="9" t="s">
        <v>238</v>
      </c>
      <c r="D1844" s="9" t="s">
        <v>24</v>
      </c>
      <c r="E1844" s="10">
        <v>1</v>
      </c>
      <c r="F1844" s="9" t="s">
        <v>25</v>
      </c>
      <c r="G1844" s="9" t="s">
        <v>26</v>
      </c>
      <c r="H1844" s="9" t="s">
        <v>27</v>
      </c>
      <c r="I1844" s="11">
        <v>111368</v>
      </c>
      <c r="J1844" s="11">
        <v>0</v>
      </c>
      <c r="K1844" s="11">
        <v>2981</v>
      </c>
      <c r="L1844" s="11">
        <v>2981</v>
      </c>
      <c r="M1844" s="11">
        <v>0</v>
      </c>
      <c r="N1844" s="11">
        <v>514</v>
      </c>
      <c r="O1844" s="8" t="s">
        <v>28</v>
      </c>
      <c r="P1844" s="12">
        <v>4.7903772</v>
      </c>
      <c r="Q1844" s="12">
        <v>6.0276731999999997</v>
      </c>
      <c r="R1844" s="12" t="s">
        <v>3417</v>
      </c>
      <c r="S1844" s="12">
        <v>4.7903772</v>
      </c>
      <c r="T1844" s="12">
        <v>4.3458016873999998</v>
      </c>
      <c r="U1844" s="8" t="s">
        <v>177</v>
      </c>
      <c r="V1844" s="8" t="s">
        <v>71</v>
      </c>
      <c r="W1844" s="8" t="s">
        <v>72</v>
      </c>
      <c r="X1844" s="8" t="s">
        <v>73</v>
      </c>
      <c r="Y1844" s="1">
        <f t="shared" si="28"/>
        <v>3.902199633108254E-2</v>
      </c>
    </row>
    <row r="1845" spans="1:25" x14ac:dyDescent="0.2">
      <c r="A1845" s="7">
        <v>6566</v>
      </c>
      <c r="B1845" s="8" t="s">
        <v>1166</v>
      </c>
      <c r="C1845" s="9" t="s">
        <v>23</v>
      </c>
      <c r="D1845" s="9" t="s">
        <v>24</v>
      </c>
      <c r="E1845" s="10">
        <v>1</v>
      </c>
      <c r="F1845" s="9" t="s">
        <v>25</v>
      </c>
      <c r="G1845" s="9" t="s">
        <v>26</v>
      </c>
      <c r="H1845" s="9" t="s">
        <v>27</v>
      </c>
      <c r="I1845" s="11">
        <v>43039000</v>
      </c>
      <c r="J1845" s="11">
        <v>0</v>
      </c>
      <c r="K1845" s="11">
        <v>409339</v>
      </c>
      <c r="L1845" s="11">
        <v>409339</v>
      </c>
      <c r="M1845" s="11">
        <v>0</v>
      </c>
      <c r="N1845" s="11">
        <v>72966</v>
      </c>
      <c r="O1845" s="8" t="s">
        <v>28</v>
      </c>
      <c r="P1845" s="12">
        <v>680.02852680000001</v>
      </c>
      <c r="Q1845" s="12">
        <v>680.02852680000001</v>
      </c>
      <c r="R1845" s="12" t="s">
        <v>3417</v>
      </c>
      <c r="S1845" s="12">
        <v>680.02852680000001</v>
      </c>
      <c r="T1845" s="12">
        <v>616.91783253200003</v>
      </c>
      <c r="U1845" s="8" t="s">
        <v>29</v>
      </c>
      <c r="V1845" s="8" t="s">
        <v>29</v>
      </c>
      <c r="W1845" s="8" t="s">
        <v>30</v>
      </c>
      <c r="X1845" s="8" t="s">
        <v>31</v>
      </c>
      <c r="Y1845" s="1">
        <f t="shared" si="28"/>
        <v>1.4333925800599457E-2</v>
      </c>
    </row>
    <row r="1846" spans="1:25" x14ac:dyDescent="0.2">
      <c r="A1846" s="7">
        <v>6567</v>
      </c>
      <c r="B1846" s="8" t="s">
        <v>1167</v>
      </c>
      <c r="C1846" s="9" t="s">
        <v>900</v>
      </c>
      <c r="D1846" s="9" t="s">
        <v>24</v>
      </c>
      <c r="E1846" s="10">
        <v>1</v>
      </c>
      <c r="F1846" s="9" t="s">
        <v>25</v>
      </c>
      <c r="G1846" s="9" t="s">
        <v>26</v>
      </c>
      <c r="H1846" s="9" t="s">
        <v>27</v>
      </c>
      <c r="I1846" s="11">
        <v>4000</v>
      </c>
      <c r="J1846" s="11">
        <v>0</v>
      </c>
      <c r="K1846" s="11">
        <v>48</v>
      </c>
      <c r="L1846" s="11">
        <v>48</v>
      </c>
      <c r="M1846" s="11">
        <v>0</v>
      </c>
      <c r="N1846" s="11">
        <v>8</v>
      </c>
      <c r="O1846" s="8" t="s">
        <v>28</v>
      </c>
      <c r="P1846" s="12">
        <v>7.4558399999999997E-2</v>
      </c>
      <c r="Q1846" s="12">
        <v>7.4558399999999997E-2</v>
      </c>
      <c r="R1846" s="12" t="s">
        <v>3417</v>
      </c>
      <c r="S1846" s="12">
        <v>7.4558399999999997E-2</v>
      </c>
      <c r="T1846" s="12">
        <v>6.7638936799999994E-2</v>
      </c>
      <c r="U1846" s="8" t="s">
        <v>208</v>
      </c>
      <c r="V1846" s="8" t="s">
        <v>1168</v>
      </c>
      <c r="W1846" s="8" t="s">
        <v>30</v>
      </c>
      <c r="X1846" s="8" t="s">
        <v>30</v>
      </c>
      <c r="Y1846" s="1">
        <f t="shared" si="28"/>
        <v>1.6909734199999998E-2</v>
      </c>
    </row>
    <row r="1847" spans="1:25" x14ac:dyDescent="0.2">
      <c r="A1847" s="7">
        <v>6579</v>
      </c>
      <c r="B1847" s="8" t="s">
        <v>1169</v>
      </c>
      <c r="C1847" s="9" t="s">
        <v>107</v>
      </c>
      <c r="D1847" s="9" t="s">
        <v>24</v>
      </c>
      <c r="E1847" s="10">
        <v>1</v>
      </c>
      <c r="F1847" s="9" t="s">
        <v>25</v>
      </c>
      <c r="G1847" s="9" t="s">
        <v>26</v>
      </c>
      <c r="H1847" s="9" t="s">
        <v>27</v>
      </c>
      <c r="I1847" s="11">
        <v>32000</v>
      </c>
      <c r="J1847" s="11">
        <v>0</v>
      </c>
      <c r="K1847" s="11">
        <v>407</v>
      </c>
      <c r="L1847" s="11">
        <v>407</v>
      </c>
      <c r="M1847" s="11">
        <v>0</v>
      </c>
      <c r="N1847" s="11">
        <v>69</v>
      </c>
      <c r="O1847" s="8" t="s">
        <v>28</v>
      </c>
      <c r="P1847" s="12">
        <v>0.64306620000000003</v>
      </c>
      <c r="Q1847" s="12">
        <v>0.64306620000000003</v>
      </c>
      <c r="R1847" s="12" t="s">
        <v>3417</v>
      </c>
      <c r="S1847" s="12">
        <v>0.64306620000000003</v>
      </c>
      <c r="T1847" s="12">
        <v>0.58338582959999996</v>
      </c>
      <c r="U1847" s="8" t="s">
        <v>59</v>
      </c>
      <c r="V1847" s="8" t="s">
        <v>80</v>
      </c>
      <c r="W1847" s="8" t="s">
        <v>81</v>
      </c>
      <c r="X1847" s="8" t="s">
        <v>82</v>
      </c>
      <c r="Y1847" s="1">
        <f t="shared" si="28"/>
        <v>1.8230807174999999E-2</v>
      </c>
    </row>
    <row r="1848" spans="1:25" x14ac:dyDescent="0.2">
      <c r="A1848" s="7">
        <v>6584</v>
      </c>
      <c r="B1848" s="8" t="s">
        <v>1170</v>
      </c>
      <c r="C1848" s="9" t="s">
        <v>130</v>
      </c>
      <c r="D1848" s="9" t="s">
        <v>24</v>
      </c>
      <c r="E1848" s="10">
        <v>1</v>
      </c>
      <c r="F1848" s="9" t="s">
        <v>50</v>
      </c>
      <c r="G1848" s="9" t="s">
        <v>26</v>
      </c>
      <c r="H1848" s="9" t="s">
        <v>27</v>
      </c>
      <c r="I1848" s="11">
        <v>3068000</v>
      </c>
      <c r="J1848" s="11">
        <v>0</v>
      </c>
      <c r="K1848" s="11">
        <v>39374</v>
      </c>
      <c r="L1848" s="11">
        <v>39374</v>
      </c>
      <c r="M1848" s="11">
        <v>0</v>
      </c>
      <c r="N1848" s="11">
        <v>6784</v>
      </c>
      <c r="O1848" s="8" t="s">
        <v>28</v>
      </c>
      <c r="P1848" s="12">
        <v>17.380607999999999</v>
      </c>
      <c r="Q1848" s="12">
        <v>22.832691000000001</v>
      </c>
      <c r="R1848" s="12">
        <v>1.3759999999999999</v>
      </c>
      <c r="S1848" s="12">
        <v>1.0474331128000001</v>
      </c>
      <c r="T1848" s="12">
        <v>0.95022508650000004</v>
      </c>
      <c r="U1848" s="8" t="s">
        <v>38</v>
      </c>
      <c r="V1848" s="8" t="s">
        <v>241</v>
      </c>
      <c r="W1848" s="8" t="s">
        <v>242</v>
      </c>
      <c r="X1848" s="8" t="s">
        <v>133</v>
      </c>
      <c r="Y1848" s="1">
        <f t="shared" si="28"/>
        <v>4.0687306388526723E-4</v>
      </c>
    </row>
    <row r="1849" spans="1:25" x14ac:dyDescent="0.2">
      <c r="A1849" s="7">
        <v>6584</v>
      </c>
      <c r="B1849" s="8" t="s">
        <v>1170</v>
      </c>
      <c r="C1849" s="9" t="s">
        <v>130</v>
      </c>
      <c r="D1849" s="9" t="s">
        <v>24</v>
      </c>
      <c r="E1849" s="10">
        <v>1</v>
      </c>
      <c r="F1849" s="9" t="s">
        <v>25</v>
      </c>
      <c r="G1849" s="9" t="s">
        <v>26</v>
      </c>
      <c r="H1849" s="9" t="s">
        <v>27</v>
      </c>
      <c r="I1849" s="11">
        <v>162000</v>
      </c>
      <c r="J1849" s="11">
        <v>0</v>
      </c>
      <c r="K1849" s="11">
        <v>3395</v>
      </c>
      <c r="L1849" s="11">
        <v>3395</v>
      </c>
      <c r="M1849" s="11">
        <v>0</v>
      </c>
      <c r="N1849" s="11">
        <v>585</v>
      </c>
      <c r="O1849" s="8" t="s">
        <v>28</v>
      </c>
      <c r="P1849" s="12">
        <v>5.452083</v>
      </c>
      <c r="Q1849" s="12">
        <v>22.832691000000001</v>
      </c>
      <c r="R1849" s="12">
        <v>1.3759999999999999</v>
      </c>
      <c r="S1849" s="12">
        <v>0.32856688719999999</v>
      </c>
      <c r="T1849" s="12">
        <v>0.29807392469999999</v>
      </c>
      <c r="U1849" s="8" t="s">
        <v>38</v>
      </c>
      <c r="V1849" s="8" t="s">
        <v>241</v>
      </c>
      <c r="W1849" s="8" t="s">
        <v>242</v>
      </c>
      <c r="X1849" s="8" t="s">
        <v>133</v>
      </c>
      <c r="Y1849" s="1">
        <f t="shared" si="28"/>
        <v>7.7054725925925927E-3</v>
      </c>
    </row>
    <row r="1850" spans="1:25" x14ac:dyDescent="0.2">
      <c r="A1850" s="7">
        <v>6586</v>
      </c>
      <c r="B1850" s="8" t="s">
        <v>1171</v>
      </c>
      <c r="C1850" s="9" t="s">
        <v>531</v>
      </c>
      <c r="D1850" s="9" t="s">
        <v>24</v>
      </c>
      <c r="E1850" s="10">
        <v>1</v>
      </c>
      <c r="F1850" s="9" t="s">
        <v>25</v>
      </c>
      <c r="G1850" s="9" t="s">
        <v>26</v>
      </c>
      <c r="H1850" s="9" t="s">
        <v>27</v>
      </c>
      <c r="I1850" s="11">
        <v>28000</v>
      </c>
      <c r="J1850" s="11">
        <v>0</v>
      </c>
      <c r="K1850" s="11">
        <v>302</v>
      </c>
      <c r="L1850" s="11">
        <v>302</v>
      </c>
      <c r="M1850" s="11">
        <v>0</v>
      </c>
      <c r="N1850" s="11">
        <v>52</v>
      </c>
      <c r="O1850" s="8" t="s">
        <v>28</v>
      </c>
      <c r="P1850" s="12">
        <v>0.48462959999999999</v>
      </c>
      <c r="Q1850" s="12">
        <v>0.48462959999999999</v>
      </c>
      <c r="R1850" s="12" t="s">
        <v>3417</v>
      </c>
      <c r="S1850" s="12">
        <v>0.48462959999999999</v>
      </c>
      <c r="T1850" s="12">
        <v>0.439653089</v>
      </c>
      <c r="U1850" s="8" t="s">
        <v>208</v>
      </c>
      <c r="V1850" s="8" t="s">
        <v>209</v>
      </c>
      <c r="W1850" s="8" t="s">
        <v>210</v>
      </c>
      <c r="X1850" s="8" t="s">
        <v>210</v>
      </c>
      <c r="Y1850" s="1">
        <f t="shared" si="28"/>
        <v>1.5701896035714286E-2</v>
      </c>
    </row>
    <row r="1851" spans="1:25" x14ac:dyDescent="0.2">
      <c r="A1851" s="7">
        <v>6619</v>
      </c>
      <c r="B1851" s="8" t="s">
        <v>1172</v>
      </c>
      <c r="C1851" s="9" t="s">
        <v>190</v>
      </c>
      <c r="D1851" s="9" t="s">
        <v>24</v>
      </c>
      <c r="E1851" s="10">
        <v>1</v>
      </c>
      <c r="F1851" s="9" t="s">
        <v>50</v>
      </c>
      <c r="G1851" s="9" t="s">
        <v>26</v>
      </c>
      <c r="H1851" s="9" t="s">
        <v>27</v>
      </c>
      <c r="I1851" s="11">
        <v>3464000</v>
      </c>
      <c r="J1851" s="11">
        <v>0</v>
      </c>
      <c r="K1851" s="11">
        <v>44387</v>
      </c>
      <c r="L1851" s="11">
        <v>44387</v>
      </c>
      <c r="M1851" s="11">
        <v>0</v>
      </c>
      <c r="N1851" s="11">
        <v>8070</v>
      </c>
      <c r="O1851" s="8" t="s">
        <v>28</v>
      </c>
      <c r="P1851" s="12">
        <v>20.675339999999998</v>
      </c>
      <c r="Q1851" s="12">
        <v>20.675339999999998</v>
      </c>
      <c r="R1851" s="12" t="s">
        <v>3417</v>
      </c>
      <c r="S1851" s="12">
        <v>20.675339999999998</v>
      </c>
      <c r="T1851" s="12">
        <v>18.756545405099999</v>
      </c>
      <c r="U1851" s="8" t="s">
        <v>51</v>
      </c>
      <c r="V1851" s="8" t="s">
        <v>94</v>
      </c>
      <c r="W1851" s="8" t="s">
        <v>95</v>
      </c>
      <c r="X1851" s="8" t="s">
        <v>96</v>
      </c>
      <c r="Y1851" s="1">
        <f t="shared" si="28"/>
        <v>5.4147071030889145E-3</v>
      </c>
    </row>
    <row r="1852" spans="1:25" x14ac:dyDescent="0.2">
      <c r="A1852" s="7">
        <v>6635</v>
      </c>
      <c r="B1852" s="8" t="s">
        <v>1173</v>
      </c>
      <c r="C1852" s="9" t="s">
        <v>42</v>
      </c>
      <c r="D1852" s="9" t="s">
        <v>24</v>
      </c>
      <c r="E1852" s="10">
        <v>1</v>
      </c>
      <c r="F1852" s="9" t="s">
        <v>50</v>
      </c>
      <c r="G1852" s="9" t="s">
        <v>35</v>
      </c>
      <c r="H1852" s="9" t="s">
        <v>36</v>
      </c>
      <c r="I1852" s="11">
        <v>1652386</v>
      </c>
      <c r="J1852" s="11">
        <v>0</v>
      </c>
      <c r="K1852" s="11">
        <v>20875</v>
      </c>
      <c r="L1852" s="11">
        <v>20875</v>
      </c>
      <c r="M1852" s="11">
        <v>0</v>
      </c>
      <c r="N1852" s="11">
        <v>20326</v>
      </c>
      <c r="O1852" s="8" t="s">
        <v>37</v>
      </c>
      <c r="P1852" s="12">
        <v>3.3334640000000002</v>
      </c>
      <c r="Q1852" s="12">
        <v>4.0559479999999999</v>
      </c>
      <c r="R1852" s="12">
        <v>1.0580000000000001</v>
      </c>
      <c r="S1852" s="12">
        <v>0.86953898620000003</v>
      </c>
      <c r="T1852" s="12">
        <v>0.78884059350000002</v>
      </c>
      <c r="U1852" s="8" t="s">
        <v>208</v>
      </c>
      <c r="V1852" s="8" t="s">
        <v>209</v>
      </c>
      <c r="W1852" s="8" t="s">
        <v>210</v>
      </c>
      <c r="X1852" s="8" t="s">
        <v>210</v>
      </c>
      <c r="Y1852" s="1">
        <f t="shared" si="28"/>
        <v>5.8085806222032878E-4</v>
      </c>
    </row>
    <row r="1853" spans="1:25" x14ac:dyDescent="0.2">
      <c r="A1853" s="7">
        <v>6635</v>
      </c>
      <c r="B1853" s="8" t="s">
        <v>1173</v>
      </c>
      <c r="C1853" s="9" t="s">
        <v>42</v>
      </c>
      <c r="D1853" s="9" t="s">
        <v>24</v>
      </c>
      <c r="E1853" s="10">
        <v>1</v>
      </c>
      <c r="F1853" s="9" t="s">
        <v>50</v>
      </c>
      <c r="G1853" s="9" t="s">
        <v>26</v>
      </c>
      <c r="H1853" s="9" t="s">
        <v>27</v>
      </c>
      <c r="I1853" s="11">
        <v>135614</v>
      </c>
      <c r="J1853" s="11">
        <v>0</v>
      </c>
      <c r="K1853" s="11">
        <v>1641</v>
      </c>
      <c r="L1853" s="11">
        <v>1641</v>
      </c>
      <c r="M1853" s="11">
        <v>0</v>
      </c>
      <c r="N1853" s="11">
        <v>282</v>
      </c>
      <c r="O1853" s="8" t="s">
        <v>28</v>
      </c>
      <c r="P1853" s="12">
        <v>0.72248400000000002</v>
      </c>
      <c r="Q1853" s="12">
        <v>4.0559479999999999</v>
      </c>
      <c r="R1853" s="12">
        <v>1.0580000000000001</v>
      </c>
      <c r="S1853" s="12">
        <v>0.18846101379999999</v>
      </c>
      <c r="T1853" s="12">
        <v>0.17097071019999999</v>
      </c>
      <c r="U1853" s="8" t="s">
        <v>208</v>
      </c>
      <c r="V1853" s="8" t="s">
        <v>209</v>
      </c>
      <c r="W1853" s="8" t="s">
        <v>210</v>
      </c>
      <c r="X1853" s="8" t="s">
        <v>210</v>
      </c>
      <c r="Y1853" s="1">
        <f t="shared" si="28"/>
        <v>7.07745313905644E-3</v>
      </c>
    </row>
    <row r="1854" spans="1:25" x14ac:dyDescent="0.2">
      <c r="A1854" s="7">
        <v>6637</v>
      </c>
      <c r="B1854" s="8" t="s">
        <v>1174</v>
      </c>
      <c r="C1854" s="9" t="s">
        <v>23</v>
      </c>
      <c r="D1854" s="9" t="s">
        <v>24</v>
      </c>
      <c r="E1854" s="10">
        <v>1</v>
      </c>
      <c r="F1854" s="9" t="s">
        <v>25</v>
      </c>
      <c r="G1854" s="9" t="s">
        <v>26</v>
      </c>
      <c r="H1854" s="9" t="s">
        <v>27</v>
      </c>
      <c r="I1854" s="11">
        <v>5941000</v>
      </c>
      <c r="J1854" s="11">
        <v>0</v>
      </c>
      <c r="K1854" s="11">
        <v>54856</v>
      </c>
      <c r="L1854" s="11">
        <v>54856</v>
      </c>
      <c r="M1854" s="11">
        <v>0</v>
      </c>
      <c r="N1854" s="11">
        <v>9778</v>
      </c>
      <c r="O1854" s="8" t="s">
        <v>28</v>
      </c>
      <c r="P1854" s="12">
        <v>91.129004399999999</v>
      </c>
      <c r="Q1854" s="12">
        <v>91.129004399999999</v>
      </c>
      <c r="R1854" s="12" t="s">
        <v>3417</v>
      </c>
      <c r="S1854" s="12">
        <v>91.129004399999999</v>
      </c>
      <c r="T1854" s="12">
        <v>82.671690465400005</v>
      </c>
      <c r="U1854" s="8" t="s">
        <v>29</v>
      </c>
      <c r="V1854" s="8" t="s">
        <v>29</v>
      </c>
      <c r="W1854" s="8" t="s">
        <v>30</v>
      </c>
      <c r="X1854" s="8" t="s">
        <v>31</v>
      </c>
      <c r="Y1854" s="1">
        <f t="shared" si="28"/>
        <v>1.3915450339235819E-2</v>
      </c>
    </row>
    <row r="1855" spans="1:25" x14ac:dyDescent="0.2">
      <c r="A1855" s="7">
        <v>6639</v>
      </c>
      <c r="B1855" s="8" t="s">
        <v>1175</v>
      </c>
      <c r="C1855" s="9" t="s">
        <v>70</v>
      </c>
      <c r="D1855" s="9" t="s">
        <v>24</v>
      </c>
      <c r="E1855" s="10">
        <v>1</v>
      </c>
      <c r="F1855" s="9" t="s">
        <v>43</v>
      </c>
      <c r="G1855" s="9" t="s">
        <v>44</v>
      </c>
      <c r="H1855" s="9" t="s">
        <v>45</v>
      </c>
      <c r="I1855" s="11">
        <v>1105331840</v>
      </c>
      <c r="J1855" s="11">
        <v>0</v>
      </c>
      <c r="K1855" s="11">
        <v>13298354</v>
      </c>
      <c r="L1855" s="11">
        <v>13298354</v>
      </c>
      <c r="M1855" s="11">
        <v>0</v>
      </c>
      <c r="N1855" s="11">
        <v>574037</v>
      </c>
      <c r="O1855" s="8" t="s">
        <v>46</v>
      </c>
      <c r="P1855" s="12">
        <v>639.33370875000003</v>
      </c>
      <c r="Q1855" s="12">
        <v>641.00385260999997</v>
      </c>
      <c r="R1855" s="12">
        <v>1538.6089999999999</v>
      </c>
      <c r="S1855" s="12">
        <v>1534.6001342750001</v>
      </c>
      <c r="T1855" s="12">
        <v>1392.1801091128</v>
      </c>
      <c r="U1855" s="8" t="s">
        <v>38</v>
      </c>
      <c r="V1855" s="8" t="s">
        <v>60</v>
      </c>
      <c r="W1855" s="8" t="s">
        <v>61</v>
      </c>
      <c r="X1855" s="8" t="s">
        <v>62</v>
      </c>
      <c r="Y1855" s="1">
        <f t="shared" si="28"/>
        <v>1.2627909150477378E-3</v>
      </c>
    </row>
    <row r="1856" spans="1:25" x14ac:dyDescent="0.2">
      <c r="A1856" s="7">
        <v>6639</v>
      </c>
      <c r="B1856" s="8" t="s">
        <v>1175</v>
      </c>
      <c r="C1856" s="9" t="s">
        <v>70</v>
      </c>
      <c r="D1856" s="9" t="s">
        <v>24</v>
      </c>
      <c r="E1856" s="10">
        <v>1</v>
      </c>
      <c r="F1856" s="9" t="s">
        <v>43</v>
      </c>
      <c r="G1856" s="9" t="s">
        <v>26</v>
      </c>
      <c r="H1856" s="9" t="s">
        <v>27</v>
      </c>
      <c r="I1856" s="11">
        <v>8415160</v>
      </c>
      <c r="J1856" s="11">
        <v>0</v>
      </c>
      <c r="K1856" s="11">
        <v>103542</v>
      </c>
      <c r="L1856" s="11">
        <v>103542</v>
      </c>
      <c r="M1856" s="11">
        <v>0</v>
      </c>
      <c r="N1856" s="11">
        <v>17852</v>
      </c>
      <c r="O1856" s="8" t="s">
        <v>28</v>
      </c>
      <c r="P1856" s="12">
        <v>1.67014386</v>
      </c>
      <c r="Q1856" s="12">
        <v>641.00385260999997</v>
      </c>
      <c r="R1856" s="12">
        <v>1538.6089999999999</v>
      </c>
      <c r="S1856" s="12">
        <v>4.0088657249999997</v>
      </c>
      <c r="T1856" s="12">
        <v>3.6368191281</v>
      </c>
      <c r="U1856" s="8" t="s">
        <v>38</v>
      </c>
      <c r="V1856" s="8" t="s">
        <v>60</v>
      </c>
      <c r="W1856" s="8" t="s">
        <v>61</v>
      </c>
      <c r="X1856" s="8" t="s">
        <v>62</v>
      </c>
      <c r="Y1856" s="1">
        <f t="shared" si="28"/>
        <v>0.16586767282677928</v>
      </c>
    </row>
    <row r="1857" spans="1:25" x14ac:dyDescent="0.2">
      <c r="A1857" s="7">
        <v>6641</v>
      </c>
      <c r="B1857" s="8" t="s">
        <v>1176</v>
      </c>
      <c r="C1857" s="9" t="s">
        <v>148</v>
      </c>
      <c r="D1857" s="9" t="s">
        <v>24</v>
      </c>
      <c r="E1857" s="10">
        <v>1</v>
      </c>
      <c r="F1857" s="9" t="s">
        <v>43</v>
      </c>
      <c r="G1857" s="9" t="s">
        <v>79</v>
      </c>
      <c r="H1857" s="9" t="s">
        <v>45</v>
      </c>
      <c r="I1857" s="11">
        <v>2894158170</v>
      </c>
      <c r="J1857" s="11">
        <v>0</v>
      </c>
      <c r="K1857" s="11">
        <v>31160819</v>
      </c>
      <c r="L1857" s="11">
        <v>31160819</v>
      </c>
      <c r="M1857" s="11">
        <v>0</v>
      </c>
      <c r="N1857" s="11">
        <v>1830035</v>
      </c>
      <c r="O1857" s="8" t="s">
        <v>46</v>
      </c>
      <c r="P1857" s="12">
        <v>2717.601975</v>
      </c>
      <c r="Q1857" s="12">
        <v>2724.3443799000001</v>
      </c>
      <c r="R1857" s="12">
        <v>2991.8310000000001</v>
      </c>
      <c r="S1857" s="12">
        <v>2984.4265998282999</v>
      </c>
      <c r="T1857" s="12">
        <v>2707.4540504656002</v>
      </c>
      <c r="U1857" s="8" t="s">
        <v>38</v>
      </c>
      <c r="V1857" s="8" t="s">
        <v>60</v>
      </c>
      <c r="W1857" s="8" t="s">
        <v>61</v>
      </c>
      <c r="X1857" s="8" t="s">
        <v>62</v>
      </c>
      <c r="Y1857" s="1">
        <f t="shared" si="28"/>
        <v>9.3780092389871006E-4</v>
      </c>
    </row>
    <row r="1858" spans="1:25" x14ac:dyDescent="0.2">
      <c r="A1858" s="7">
        <v>6641</v>
      </c>
      <c r="B1858" s="8" t="s">
        <v>1176</v>
      </c>
      <c r="C1858" s="9" t="s">
        <v>148</v>
      </c>
      <c r="D1858" s="9" t="s">
        <v>24</v>
      </c>
      <c r="E1858" s="10">
        <v>1</v>
      </c>
      <c r="F1858" s="9" t="s">
        <v>43</v>
      </c>
      <c r="G1858" s="9" t="s">
        <v>26</v>
      </c>
      <c r="H1858" s="9" t="s">
        <v>27</v>
      </c>
      <c r="I1858" s="11">
        <v>12813830</v>
      </c>
      <c r="J1858" s="11">
        <v>0</v>
      </c>
      <c r="K1858" s="11">
        <v>191343</v>
      </c>
      <c r="L1858" s="11">
        <v>191343</v>
      </c>
      <c r="M1858" s="11">
        <v>0</v>
      </c>
      <c r="N1858" s="11">
        <v>32431</v>
      </c>
      <c r="O1858" s="8" t="s">
        <v>28</v>
      </c>
      <c r="P1858" s="12">
        <v>6.7424049000000004</v>
      </c>
      <c r="Q1858" s="12">
        <v>2724.3443799000001</v>
      </c>
      <c r="R1858" s="12">
        <v>2991.8310000000001</v>
      </c>
      <c r="S1858" s="12">
        <v>7.4044001716999999</v>
      </c>
      <c r="T1858" s="12">
        <v>6.7172277708000001</v>
      </c>
      <c r="U1858" s="8" t="s">
        <v>38</v>
      </c>
      <c r="V1858" s="8" t="s">
        <v>60</v>
      </c>
      <c r="W1858" s="8" t="s">
        <v>61</v>
      </c>
      <c r="X1858" s="8" t="s">
        <v>62</v>
      </c>
      <c r="Y1858" s="1">
        <f t="shared" si="28"/>
        <v>0.21181365803471719</v>
      </c>
    </row>
    <row r="1859" spans="1:25" x14ac:dyDescent="0.2">
      <c r="A1859" s="7">
        <v>6650</v>
      </c>
      <c r="B1859" s="8" t="s">
        <v>1177</v>
      </c>
      <c r="C1859" s="9" t="s">
        <v>282</v>
      </c>
      <c r="D1859" s="9" t="s">
        <v>24</v>
      </c>
      <c r="E1859" s="10">
        <v>1</v>
      </c>
      <c r="F1859" s="9" t="s">
        <v>50</v>
      </c>
      <c r="G1859" s="9" t="s">
        <v>26</v>
      </c>
      <c r="H1859" s="9" t="s">
        <v>27</v>
      </c>
      <c r="I1859" s="11">
        <v>56000</v>
      </c>
      <c r="J1859" s="11">
        <v>0</v>
      </c>
      <c r="K1859" s="11">
        <v>5093</v>
      </c>
      <c r="L1859" s="11">
        <v>5093</v>
      </c>
      <c r="M1859" s="11">
        <v>0</v>
      </c>
      <c r="N1859" s="11">
        <v>885</v>
      </c>
      <c r="O1859" s="8" t="s">
        <v>28</v>
      </c>
      <c r="P1859" s="12">
        <v>2.2673700000000001</v>
      </c>
      <c r="Q1859" s="12">
        <v>2.2673700000000001</v>
      </c>
      <c r="R1859" s="12">
        <v>5.33</v>
      </c>
      <c r="S1859" s="12">
        <v>5.33</v>
      </c>
      <c r="T1859" s="12">
        <v>4.8353442801000002</v>
      </c>
      <c r="U1859" s="8" t="s">
        <v>38</v>
      </c>
      <c r="V1859" s="8" t="s">
        <v>60</v>
      </c>
      <c r="W1859" s="8" t="s">
        <v>61</v>
      </c>
      <c r="X1859" s="8" t="s">
        <v>62</v>
      </c>
      <c r="Y1859" s="1">
        <f t="shared" si="28"/>
        <v>8.6344572321428573E-2</v>
      </c>
    </row>
    <row r="1860" spans="1:25" x14ac:dyDescent="0.2">
      <c r="A1860" s="7">
        <v>6651</v>
      </c>
      <c r="B1860" s="8" t="s">
        <v>1178</v>
      </c>
      <c r="C1860" s="9" t="s">
        <v>282</v>
      </c>
      <c r="D1860" s="9" t="s">
        <v>24</v>
      </c>
      <c r="E1860" s="10">
        <v>1</v>
      </c>
      <c r="F1860" s="9" t="s">
        <v>50</v>
      </c>
      <c r="G1860" s="9" t="s">
        <v>26</v>
      </c>
      <c r="H1860" s="9" t="s">
        <v>27</v>
      </c>
      <c r="I1860" s="11">
        <v>349000</v>
      </c>
      <c r="J1860" s="11">
        <v>0</v>
      </c>
      <c r="K1860" s="11">
        <v>4264</v>
      </c>
      <c r="L1860" s="11">
        <v>4264</v>
      </c>
      <c r="M1860" s="11">
        <v>0</v>
      </c>
      <c r="N1860" s="11">
        <v>741</v>
      </c>
      <c r="O1860" s="8" t="s">
        <v>28</v>
      </c>
      <c r="P1860" s="12">
        <v>1.898442</v>
      </c>
      <c r="Q1860" s="12">
        <v>1.898442</v>
      </c>
      <c r="R1860" s="12">
        <v>5.5060000000000002</v>
      </c>
      <c r="S1860" s="12">
        <v>5.5060000000000002</v>
      </c>
      <c r="T1860" s="12">
        <v>4.9950104327</v>
      </c>
      <c r="U1860" s="8" t="s">
        <v>38</v>
      </c>
      <c r="V1860" s="8" t="s">
        <v>60</v>
      </c>
      <c r="W1860" s="8" t="s">
        <v>61</v>
      </c>
      <c r="X1860" s="8" t="s">
        <v>62</v>
      </c>
      <c r="Y1860" s="1">
        <f t="shared" ref="Y1860:Y1923" si="29">IFERROR(ABS(R1860/(I1860/1000))*0.907185,ABS(T1860/(I1860/1000)))</f>
        <v>1.4312208051575931E-2</v>
      </c>
    </row>
    <row r="1861" spans="1:25" x14ac:dyDescent="0.2">
      <c r="A1861" s="7">
        <v>6652</v>
      </c>
      <c r="B1861" s="8" t="s">
        <v>1179</v>
      </c>
      <c r="C1861" s="9" t="s">
        <v>282</v>
      </c>
      <c r="D1861" s="9" t="s">
        <v>24</v>
      </c>
      <c r="E1861" s="10">
        <v>1</v>
      </c>
      <c r="F1861" s="9" t="s">
        <v>50</v>
      </c>
      <c r="G1861" s="9" t="s">
        <v>26</v>
      </c>
      <c r="H1861" s="9" t="s">
        <v>27</v>
      </c>
      <c r="I1861" s="11">
        <v>294000</v>
      </c>
      <c r="J1861" s="11">
        <v>0</v>
      </c>
      <c r="K1861" s="11">
        <v>8344</v>
      </c>
      <c r="L1861" s="11">
        <v>8344</v>
      </c>
      <c r="M1861" s="11">
        <v>0</v>
      </c>
      <c r="N1861" s="11">
        <v>1450</v>
      </c>
      <c r="O1861" s="8" t="s">
        <v>28</v>
      </c>
      <c r="P1861" s="12">
        <v>3.7149000000000001</v>
      </c>
      <c r="Q1861" s="12">
        <v>3.7149000000000001</v>
      </c>
      <c r="R1861" s="12">
        <v>7.72</v>
      </c>
      <c r="S1861" s="12">
        <v>7.72</v>
      </c>
      <c r="T1861" s="12">
        <v>7.0035380568000001</v>
      </c>
      <c r="U1861" s="8" t="s">
        <v>38</v>
      </c>
      <c r="V1861" s="8" t="s">
        <v>60</v>
      </c>
      <c r="W1861" s="8" t="s">
        <v>61</v>
      </c>
      <c r="X1861" s="8" t="s">
        <v>62</v>
      </c>
      <c r="Y1861" s="1">
        <f t="shared" si="29"/>
        <v>2.3821320408163267E-2</v>
      </c>
    </row>
    <row r="1862" spans="1:25" x14ac:dyDescent="0.2">
      <c r="A1862" s="7">
        <v>6664</v>
      </c>
      <c r="B1862" s="8" t="s">
        <v>1180</v>
      </c>
      <c r="C1862" s="9" t="s">
        <v>360</v>
      </c>
      <c r="D1862" s="9" t="s">
        <v>24</v>
      </c>
      <c r="E1862" s="10">
        <v>1</v>
      </c>
      <c r="F1862" s="9" t="s">
        <v>43</v>
      </c>
      <c r="G1862" s="9" t="s">
        <v>84</v>
      </c>
      <c r="H1862" s="9" t="s">
        <v>45</v>
      </c>
      <c r="I1862" s="11">
        <v>1784542698</v>
      </c>
      <c r="J1862" s="11">
        <v>0</v>
      </c>
      <c r="K1862" s="11">
        <v>20243238</v>
      </c>
      <c r="L1862" s="11">
        <v>20243238</v>
      </c>
      <c r="M1862" s="11">
        <v>0</v>
      </c>
      <c r="N1862" s="11">
        <v>1156576</v>
      </c>
      <c r="O1862" s="8" t="s">
        <v>46</v>
      </c>
      <c r="P1862" s="12">
        <v>2862.5255999999999</v>
      </c>
      <c r="Q1862" s="12">
        <v>2917.8990392999999</v>
      </c>
      <c r="R1862" s="12">
        <v>1686.787</v>
      </c>
      <c r="S1862" s="12">
        <v>1654.7765718466001</v>
      </c>
      <c r="T1862" s="12">
        <v>1501.2034580845</v>
      </c>
      <c r="U1862" s="8" t="s">
        <v>59</v>
      </c>
      <c r="V1862" s="8" t="s">
        <v>60</v>
      </c>
      <c r="W1862" s="8" t="s">
        <v>61</v>
      </c>
      <c r="X1862" s="8" t="s">
        <v>62</v>
      </c>
      <c r="Y1862" s="1">
        <f t="shared" si="29"/>
        <v>8.5749019416009515E-4</v>
      </c>
    </row>
    <row r="1863" spans="1:25" x14ac:dyDescent="0.2">
      <c r="A1863" s="7">
        <v>6664</v>
      </c>
      <c r="B1863" s="8" t="s">
        <v>1180</v>
      </c>
      <c r="C1863" s="9" t="s">
        <v>360</v>
      </c>
      <c r="D1863" s="9" t="s">
        <v>24</v>
      </c>
      <c r="E1863" s="10">
        <v>1</v>
      </c>
      <c r="F1863" s="9" t="s">
        <v>43</v>
      </c>
      <c r="G1863" s="9" t="s">
        <v>79</v>
      </c>
      <c r="H1863" s="9" t="s">
        <v>45</v>
      </c>
      <c r="I1863" s="11">
        <v>34870534</v>
      </c>
      <c r="J1863" s="11">
        <v>0</v>
      </c>
      <c r="K1863" s="11">
        <v>410815</v>
      </c>
      <c r="L1863" s="11">
        <v>410815</v>
      </c>
      <c r="M1863" s="11">
        <v>0</v>
      </c>
      <c r="N1863" s="11">
        <v>23364</v>
      </c>
      <c r="O1863" s="8" t="s">
        <v>46</v>
      </c>
      <c r="P1863" s="12">
        <v>35.659305000000003</v>
      </c>
      <c r="Q1863" s="12">
        <v>2917.8990392999999</v>
      </c>
      <c r="R1863" s="12">
        <v>1686.787</v>
      </c>
      <c r="S1863" s="12">
        <v>20.614027864899999</v>
      </c>
      <c r="T1863" s="12">
        <v>18.700923401000001</v>
      </c>
      <c r="U1863" s="8" t="s">
        <v>59</v>
      </c>
      <c r="V1863" s="8" t="s">
        <v>60</v>
      </c>
      <c r="W1863" s="8" t="s">
        <v>61</v>
      </c>
      <c r="X1863" s="8" t="s">
        <v>62</v>
      </c>
      <c r="Y1863" s="1">
        <f t="shared" si="29"/>
        <v>4.3883121049852578E-2</v>
      </c>
    </row>
    <row r="1864" spans="1:25" x14ac:dyDescent="0.2">
      <c r="A1864" s="7">
        <v>6664</v>
      </c>
      <c r="B1864" s="8" t="s">
        <v>1180</v>
      </c>
      <c r="C1864" s="9" t="s">
        <v>360</v>
      </c>
      <c r="D1864" s="9" t="s">
        <v>24</v>
      </c>
      <c r="E1864" s="10">
        <v>1</v>
      </c>
      <c r="F1864" s="9" t="s">
        <v>43</v>
      </c>
      <c r="G1864" s="9" t="s">
        <v>35</v>
      </c>
      <c r="H1864" s="9" t="s">
        <v>36</v>
      </c>
      <c r="I1864" s="11">
        <v>32716348</v>
      </c>
      <c r="J1864" s="11">
        <v>0</v>
      </c>
      <c r="K1864" s="11">
        <v>397362</v>
      </c>
      <c r="L1864" s="11">
        <v>397362</v>
      </c>
      <c r="M1864" s="11">
        <v>0</v>
      </c>
      <c r="N1864" s="11">
        <v>375440</v>
      </c>
      <c r="O1864" s="8" t="s">
        <v>37</v>
      </c>
      <c r="P1864" s="12">
        <v>19.710599999999999</v>
      </c>
      <c r="Q1864" s="12">
        <v>2917.8990392999999</v>
      </c>
      <c r="R1864" s="12">
        <v>1686.787</v>
      </c>
      <c r="S1864" s="12">
        <v>11.394357170799999</v>
      </c>
      <c r="T1864" s="12">
        <v>10.336893015399999</v>
      </c>
      <c r="U1864" s="8" t="s">
        <v>59</v>
      </c>
      <c r="V1864" s="8" t="s">
        <v>60</v>
      </c>
      <c r="W1864" s="8" t="s">
        <v>61</v>
      </c>
      <c r="X1864" s="8" t="s">
        <v>62</v>
      </c>
      <c r="Y1864" s="1">
        <f t="shared" si="29"/>
        <v>4.6772575734767216E-2</v>
      </c>
    </row>
    <row r="1865" spans="1:25" x14ac:dyDescent="0.2">
      <c r="A1865" s="7">
        <v>6664</v>
      </c>
      <c r="B1865" s="8" t="s">
        <v>1180</v>
      </c>
      <c r="C1865" s="9" t="s">
        <v>360</v>
      </c>
      <c r="D1865" s="9" t="s">
        <v>24</v>
      </c>
      <c r="E1865" s="10">
        <v>1</v>
      </c>
      <c r="F1865" s="9" t="s">
        <v>43</v>
      </c>
      <c r="G1865" s="9" t="s">
        <v>26</v>
      </c>
      <c r="H1865" s="9" t="s">
        <v>27</v>
      </c>
      <c r="I1865" s="11">
        <v>8420</v>
      </c>
      <c r="J1865" s="11">
        <v>0</v>
      </c>
      <c r="K1865" s="11">
        <v>99</v>
      </c>
      <c r="L1865" s="11">
        <v>99</v>
      </c>
      <c r="M1865" s="11">
        <v>0</v>
      </c>
      <c r="N1865" s="11">
        <v>17</v>
      </c>
      <c r="O1865" s="8" t="s">
        <v>28</v>
      </c>
      <c r="P1865" s="12">
        <v>3.5343000000000002E-3</v>
      </c>
      <c r="Q1865" s="12">
        <v>2917.8990392999999</v>
      </c>
      <c r="R1865" s="12">
        <v>1686.787</v>
      </c>
      <c r="S1865" s="12">
        <v>2.0431176999999999E-3</v>
      </c>
      <c r="T1865" s="12">
        <v>1.8535043000000001E-3</v>
      </c>
      <c r="U1865" s="8" t="s">
        <v>59</v>
      </c>
      <c r="V1865" s="8" t="s">
        <v>60</v>
      </c>
      <c r="W1865" s="8" t="s">
        <v>61</v>
      </c>
      <c r="X1865" s="8" t="s">
        <v>62</v>
      </c>
      <c r="Y1865" s="1">
        <f t="shared" si="29"/>
        <v>181.73727608016628</v>
      </c>
    </row>
    <row r="1866" spans="1:25" x14ac:dyDescent="0.2">
      <c r="A1866" s="7">
        <v>6702</v>
      </c>
      <c r="B1866" s="8" t="s">
        <v>1181</v>
      </c>
      <c r="C1866" s="9" t="s">
        <v>23</v>
      </c>
      <c r="D1866" s="9" t="s">
        <v>24</v>
      </c>
      <c r="E1866" s="10">
        <v>1</v>
      </c>
      <c r="F1866" s="9" t="s">
        <v>25</v>
      </c>
      <c r="G1866" s="9" t="s">
        <v>26</v>
      </c>
      <c r="H1866" s="9" t="s">
        <v>27</v>
      </c>
      <c r="I1866" s="11">
        <v>843000</v>
      </c>
      <c r="J1866" s="11">
        <v>0</v>
      </c>
      <c r="K1866" s="11">
        <v>10070</v>
      </c>
      <c r="L1866" s="11">
        <v>10070</v>
      </c>
      <c r="M1866" s="11">
        <v>0</v>
      </c>
      <c r="N1866" s="11">
        <v>1624</v>
      </c>
      <c r="O1866" s="8" t="s">
        <v>28</v>
      </c>
      <c r="P1866" s="12">
        <v>15.135355199999999</v>
      </c>
      <c r="Q1866" s="12">
        <v>15.135355199999999</v>
      </c>
      <c r="R1866" s="12" t="s">
        <v>3417</v>
      </c>
      <c r="S1866" s="12">
        <v>15.135355199999999</v>
      </c>
      <c r="T1866" s="12">
        <v>13.730704164</v>
      </c>
      <c r="U1866" s="8" t="s">
        <v>29</v>
      </c>
      <c r="V1866" s="8" t="s">
        <v>29</v>
      </c>
      <c r="W1866" s="8" t="s">
        <v>30</v>
      </c>
      <c r="X1866" s="8" t="s">
        <v>31</v>
      </c>
      <c r="Y1866" s="1">
        <f t="shared" si="29"/>
        <v>1.6287905295373665E-2</v>
      </c>
    </row>
    <row r="1867" spans="1:25" x14ac:dyDescent="0.2">
      <c r="A1867" s="7">
        <v>6704</v>
      </c>
      <c r="B1867" s="8" t="s">
        <v>1182</v>
      </c>
      <c r="C1867" s="9" t="s">
        <v>34</v>
      </c>
      <c r="D1867" s="9" t="s">
        <v>24</v>
      </c>
      <c r="E1867" s="10">
        <v>1</v>
      </c>
      <c r="F1867" s="9" t="s">
        <v>50</v>
      </c>
      <c r="G1867" s="9" t="s">
        <v>497</v>
      </c>
      <c r="H1867" s="9" t="s">
        <v>27</v>
      </c>
      <c r="I1867" s="11">
        <v>927000</v>
      </c>
      <c r="J1867" s="11">
        <v>0</v>
      </c>
      <c r="K1867" s="11">
        <v>16764</v>
      </c>
      <c r="L1867" s="11">
        <v>16764</v>
      </c>
      <c r="M1867" s="11">
        <v>0</v>
      </c>
      <c r="N1867" s="11">
        <v>6668</v>
      </c>
      <c r="O1867" s="8" t="s">
        <v>37</v>
      </c>
      <c r="P1867" s="12">
        <v>2.67840224</v>
      </c>
      <c r="Q1867" s="12">
        <v>443.35582543999999</v>
      </c>
      <c r="R1867" s="12" t="s">
        <v>3417</v>
      </c>
      <c r="S1867" s="12">
        <v>2.67840224</v>
      </c>
      <c r="T1867" s="12">
        <v>2.4298305724000002</v>
      </c>
      <c r="U1867" s="8" t="s">
        <v>51</v>
      </c>
      <c r="V1867" s="8" t="s">
        <v>154</v>
      </c>
      <c r="W1867" s="8" t="s">
        <v>155</v>
      </c>
      <c r="X1867" s="8" t="s">
        <v>141</v>
      </c>
      <c r="Y1867" s="1">
        <f t="shared" si="29"/>
        <v>2.6211764535059336E-3</v>
      </c>
    </row>
    <row r="1868" spans="1:25" x14ac:dyDescent="0.2">
      <c r="A1868" s="7">
        <v>6704</v>
      </c>
      <c r="B1868" s="8" t="s">
        <v>1182</v>
      </c>
      <c r="C1868" s="9" t="s">
        <v>34</v>
      </c>
      <c r="D1868" s="9" t="s">
        <v>24</v>
      </c>
      <c r="E1868" s="10">
        <v>1</v>
      </c>
      <c r="F1868" s="9" t="s">
        <v>25</v>
      </c>
      <c r="G1868" s="9" t="s">
        <v>26</v>
      </c>
      <c r="H1868" s="9" t="s">
        <v>27</v>
      </c>
      <c r="I1868" s="11">
        <v>26490000</v>
      </c>
      <c r="J1868" s="11">
        <v>0</v>
      </c>
      <c r="K1868" s="11">
        <v>271824</v>
      </c>
      <c r="L1868" s="11">
        <v>271824</v>
      </c>
      <c r="M1868" s="11">
        <v>0</v>
      </c>
      <c r="N1868" s="11">
        <v>47284</v>
      </c>
      <c r="O1868" s="8" t="s">
        <v>28</v>
      </c>
      <c r="P1868" s="12">
        <v>440.67742320000002</v>
      </c>
      <c r="Q1868" s="12">
        <v>443.35582543999999</v>
      </c>
      <c r="R1868" s="12" t="s">
        <v>3417</v>
      </c>
      <c r="S1868" s="12">
        <v>440.67742320000002</v>
      </c>
      <c r="T1868" s="12">
        <v>399.77993577069998</v>
      </c>
      <c r="U1868" s="8" t="s">
        <v>51</v>
      </c>
      <c r="V1868" s="8" t="s">
        <v>154</v>
      </c>
      <c r="W1868" s="8" t="s">
        <v>155</v>
      </c>
      <c r="X1868" s="8" t="s">
        <v>141</v>
      </c>
      <c r="Y1868" s="1">
        <f t="shared" si="29"/>
        <v>1.5091730304669686E-2</v>
      </c>
    </row>
    <row r="1869" spans="1:25" x14ac:dyDescent="0.2">
      <c r="A1869" s="7">
        <v>6705</v>
      </c>
      <c r="B1869" s="8" t="s">
        <v>1183</v>
      </c>
      <c r="C1869" s="9" t="s">
        <v>339</v>
      </c>
      <c r="D1869" s="9" t="s">
        <v>24</v>
      </c>
      <c r="E1869" s="10">
        <v>3</v>
      </c>
      <c r="F1869" s="9" t="s">
        <v>43</v>
      </c>
      <c r="G1869" s="9" t="s">
        <v>44</v>
      </c>
      <c r="H1869" s="9" t="s">
        <v>45</v>
      </c>
      <c r="I1869" s="11">
        <v>4703090285</v>
      </c>
      <c r="J1869" s="11">
        <v>937188</v>
      </c>
      <c r="K1869" s="11">
        <v>53529447</v>
      </c>
      <c r="L1869" s="11">
        <v>50851771</v>
      </c>
      <c r="M1869" s="11">
        <v>2677676</v>
      </c>
      <c r="N1869" s="11">
        <v>2354972</v>
      </c>
      <c r="O1869" s="8" t="s">
        <v>46</v>
      </c>
      <c r="P1869" s="12">
        <v>2484.9899137500001</v>
      </c>
      <c r="Q1869" s="12">
        <v>2489.0034906249998</v>
      </c>
      <c r="R1869" s="12">
        <v>9340.2999999999993</v>
      </c>
      <c r="S1869" s="12">
        <v>9325.2385457967994</v>
      </c>
      <c r="T1869" s="12">
        <v>8459.8009124528999</v>
      </c>
      <c r="U1869" s="8" t="s">
        <v>177</v>
      </c>
      <c r="V1869" s="8" t="s">
        <v>60</v>
      </c>
      <c r="W1869" s="8" t="s">
        <v>61</v>
      </c>
      <c r="X1869" s="8" t="s">
        <v>62</v>
      </c>
      <c r="Y1869" s="1">
        <f t="shared" si="29"/>
        <v>1.8016622139968123E-3</v>
      </c>
    </row>
    <row r="1870" spans="1:25" x14ac:dyDescent="0.2">
      <c r="A1870" s="7">
        <v>6705</v>
      </c>
      <c r="B1870" s="8" t="s">
        <v>1183</v>
      </c>
      <c r="C1870" s="9" t="s">
        <v>339</v>
      </c>
      <c r="D1870" s="9" t="s">
        <v>24</v>
      </c>
      <c r="E1870" s="10">
        <v>3</v>
      </c>
      <c r="F1870" s="9" t="s">
        <v>43</v>
      </c>
      <c r="G1870" s="9" t="s">
        <v>35</v>
      </c>
      <c r="H1870" s="9" t="s">
        <v>36</v>
      </c>
      <c r="I1870" s="11">
        <v>14943715</v>
      </c>
      <c r="J1870" s="11">
        <v>2995</v>
      </c>
      <c r="K1870" s="11">
        <v>170160</v>
      </c>
      <c r="L1870" s="11">
        <v>161605</v>
      </c>
      <c r="M1870" s="11">
        <v>8555</v>
      </c>
      <c r="N1870" s="11">
        <v>165651</v>
      </c>
      <c r="O1870" s="8" t="s">
        <v>37</v>
      </c>
      <c r="P1870" s="12">
        <v>4.013576875</v>
      </c>
      <c r="Q1870" s="12">
        <v>2489.0034906249998</v>
      </c>
      <c r="R1870" s="12">
        <v>9340.2999999999993</v>
      </c>
      <c r="S1870" s="12">
        <v>15.0614542032</v>
      </c>
      <c r="T1870" s="12">
        <v>13.663661619499999</v>
      </c>
      <c r="U1870" s="8" t="s">
        <v>177</v>
      </c>
      <c r="V1870" s="8" t="s">
        <v>60</v>
      </c>
      <c r="W1870" s="8" t="s">
        <v>61</v>
      </c>
      <c r="X1870" s="8" t="s">
        <v>62</v>
      </c>
      <c r="Y1870" s="1">
        <f t="shared" si="29"/>
        <v>0.56701965043498215</v>
      </c>
    </row>
    <row r="1871" spans="1:25" x14ac:dyDescent="0.2">
      <c r="A1871" s="7">
        <v>6741</v>
      </c>
      <c r="B1871" s="8" t="s">
        <v>1184</v>
      </c>
      <c r="C1871" s="9" t="s">
        <v>58</v>
      </c>
      <c r="D1871" s="9" t="s">
        <v>24</v>
      </c>
      <c r="E1871" s="10">
        <v>1</v>
      </c>
      <c r="F1871" s="9" t="s">
        <v>50</v>
      </c>
      <c r="G1871" s="9" t="s">
        <v>26</v>
      </c>
      <c r="H1871" s="9" t="s">
        <v>27</v>
      </c>
      <c r="I1871" s="11">
        <v>351000</v>
      </c>
      <c r="J1871" s="11">
        <v>0</v>
      </c>
      <c r="K1871" s="11">
        <v>5250</v>
      </c>
      <c r="L1871" s="11">
        <v>5250</v>
      </c>
      <c r="M1871" s="11">
        <v>0</v>
      </c>
      <c r="N1871" s="11">
        <v>921</v>
      </c>
      <c r="O1871" s="8" t="s">
        <v>28</v>
      </c>
      <c r="P1871" s="12">
        <v>2.3596020000000002</v>
      </c>
      <c r="Q1871" s="12">
        <v>2.3596020000000002</v>
      </c>
      <c r="R1871" s="12">
        <v>3.1110000000000002</v>
      </c>
      <c r="S1871" s="12">
        <v>3.1110000000000002</v>
      </c>
      <c r="T1871" s="12">
        <v>2.8222806858</v>
      </c>
      <c r="U1871" s="8" t="s">
        <v>59</v>
      </c>
      <c r="V1871" s="8" t="s">
        <v>60</v>
      </c>
      <c r="W1871" s="8" t="s">
        <v>61</v>
      </c>
      <c r="X1871" s="8" t="s">
        <v>62</v>
      </c>
      <c r="Y1871" s="1">
        <f t="shared" si="29"/>
        <v>8.0406055128205128E-3</v>
      </c>
    </row>
    <row r="1872" spans="1:25" x14ac:dyDescent="0.2">
      <c r="A1872" s="7">
        <v>6761</v>
      </c>
      <c r="B1872" s="8" t="s">
        <v>1185</v>
      </c>
      <c r="C1872" s="9" t="s">
        <v>190</v>
      </c>
      <c r="D1872" s="9" t="s">
        <v>24</v>
      </c>
      <c r="E1872" s="10">
        <v>1</v>
      </c>
      <c r="F1872" s="9" t="s">
        <v>50</v>
      </c>
      <c r="G1872" s="9" t="s">
        <v>35</v>
      </c>
      <c r="H1872" s="9" t="s">
        <v>36</v>
      </c>
      <c r="I1872" s="11">
        <v>145585000</v>
      </c>
      <c r="J1872" s="11">
        <v>0</v>
      </c>
      <c r="K1872" s="11">
        <v>1784500</v>
      </c>
      <c r="L1872" s="11">
        <v>1784500</v>
      </c>
      <c r="M1872" s="11">
        <v>0</v>
      </c>
      <c r="N1872" s="11">
        <v>1613010</v>
      </c>
      <c r="O1872" s="8" t="s">
        <v>37</v>
      </c>
      <c r="P1872" s="12">
        <v>264.53363999999999</v>
      </c>
      <c r="Q1872" s="12">
        <v>1759.10850024</v>
      </c>
      <c r="R1872" s="12">
        <v>1112.8440000000001</v>
      </c>
      <c r="S1872" s="12">
        <v>167.34878720219999</v>
      </c>
      <c r="T1872" s="12">
        <v>151.81782382489999</v>
      </c>
      <c r="U1872" s="8" t="s">
        <v>51</v>
      </c>
      <c r="V1872" s="8" t="s">
        <v>191</v>
      </c>
      <c r="W1872" s="8" t="s">
        <v>192</v>
      </c>
      <c r="X1872" s="8" t="s">
        <v>96</v>
      </c>
      <c r="Y1872" s="1">
        <f t="shared" si="29"/>
        <v>6.9344739096747609E-3</v>
      </c>
    </row>
    <row r="1873" spans="1:25" x14ac:dyDescent="0.2">
      <c r="A1873" s="7">
        <v>6761</v>
      </c>
      <c r="B1873" s="8" t="s">
        <v>1185</v>
      </c>
      <c r="C1873" s="9" t="s">
        <v>190</v>
      </c>
      <c r="D1873" s="9" t="s">
        <v>24</v>
      </c>
      <c r="E1873" s="10">
        <v>1</v>
      </c>
      <c r="F1873" s="9" t="s">
        <v>43</v>
      </c>
      <c r="G1873" s="9" t="s">
        <v>79</v>
      </c>
      <c r="H1873" s="9" t="s">
        <v>45</v>
      </c>
      <c r="I1873" s="11">
        <v>1886115039</v>
      </c>
      <c r="J1873" s="11">
        <v>0</v>
      </c>
      <c r="K1873" s="11">
        <v>19165926</v>
      </c>
      <c r="L1873" s="11">
        <v>19165926</v>
      </c>
      <c r="M1873" s="11">
        <v>0</v>
      </c>
      <c r="N1873" s="11">
        <v>1078182</v>
      </c>
      <c r="O1873" s="8" t="s">
        <v>46</v>
      </c>
      <c r="P1873" s="12">
        <v>1494.3602519999999</v>
      </c>
      <c r="Q1873" s="12">
        <v>1759.10850024</v>
      </c>
      <c r="R1873" s="12">
        <v>1112.8440000000001</v>
      </c>
      <c r="S1873" s="12">
        <v>945.35944772580001</v>
      </c>
      <c r="T1873" s="12">
        <v>857.62446496040002</v>
      </c>
      <c r="U1873" s="8" t="s">
        <v>51</v>
      </c>
      <c r="V1873" s="8" t="s">
        <v>191</v>
      </c>
      <c r="W1873" s="8" t="s">
        <v>192</v>
      </c>
      <c r="X1873" s="8" t="s">
        <v>96</v>
      </c>
      <c r="Y1873" s="1">
        <f t="shared" si="29"/>
        <v>5.3525652638624656E-4</v>
      </c>
    </row>
    <row r="1874" spans="1:25" x14ac:dyDescent="0.2">
      <c r="A1874" s="7">
        <v>6761</v>
      </c>
      <c r="B1874" s="8" t="s">
        <v>1185</v>
      </c>
      <c r="C1874" s="9" t="s">
        <v>190</v>
      </c>
      <c r="D1874" s="9" t="s">
        <v>24</v>
      </c>
      <c r="E1874" s="10">
        <v>1</v>
      </c>
      <c r="F1874" s="9" t="s">
        <v>43</v>
      </c>
      <c r="G1874" s="9" t="s">
        <v>26</v>
      </c>
      <c r="H1874" s="9" t="s">
        <v>27</v>
      </c>
      <c r="I1874" s="11">
        <v>619961</v>
      </c>
      <c r="J1874" s="11">
        <v>0</v>
      </c>
      <c r="K1874" s="11">
        <v>6338</v>
      </c>
      <c r="L1874" s="11">
        <v>6338</v>
      </c>
      <c r="M1874" s="11">
        <v>0</v>
      </c>
      <c r="N1874" s="11">
        <v>1106</v>
      </c>
      <c r="O1874" s="8" t="s">
        <v>28</v>
      </c>
      <c r="P1874" s="12">
        <v>0.21460824000000001</v>
      </c>
      <c r="Q1874" s="12">
        <v>1759.10850024</v>
      </c>
      <c r="R1874" s="12">
        <v>1112.8440000000001</v>
      </c>
      <c r="S1874" s="12">
        <v>0.13576507199999999</v>
      </c>
      <c r="T1874" s="12">
        <v>0.1231652654</v>
      </c>
      <c r="U1874" s="8" t="s">
        <v>51</v>
      </c>
      <c r="V1874" s="8" t="s">
        <v>191</v>
      </c>
      <c r="W1874" s="8" t="s">
        <v>192</v>
      </c>
      <c r="X1874" s="8" t="s">
        <v>96</v>
      </c>
      <c r="Y1874" s="1">
        <f t="shared" si="29"/>
        <v>1.6284175684276916</v>
      </c>
    </row>
    <row r="1875" spans="1:25" x14ac:dyDescent="0.2">
      <c r="A1875" s="7">
        <v>6768</v>
      </c>
      <c r="B1875" s="8" t="s">
        <v>1186</v>
      </c>
      <c r="C1875" s="9" t="s">
        <v>282</v>
      </c>
      <c r="D1875" s="9" t="s">
        <v>24</v>
      </c>
      <c r="E1875" s="10">
        <v>1</v>
      </c>
      <c r="F1875" s="9" t="s">
        <v>43</v>
      </c>
      <c r="G1875" s="9" t="s">
        <v>79</v>
      </c>
      <c r="H1875" s="9" t="s">
        <v>45</v>
      </c>
      <c r="I1875" s="11">
        <v>1638212627</v>
      </c>
      <c r="J1875" s="11">
        <v>0</v>
      </c>
      <c r="K1875" s="11">
        <v>16968038</v>
      </c>
      <c r="L1875" s="11">
        <v>16968038</v>
      </c>
      <c r="M1875" s="11">
        <v>0</v>
      </c>
      <c r="N1875" s="11">
        <v>976998</v>
      </c>
      <c r="O1875" s="8" t="s">
        <v>46</v>
      </c>
      <c r="P1875" s="12">
        <v>2659.8770549999999</v>
      </c>
      <c r="Q1875" s="12">
        <v>2660.1821378549998</v>
      </c>
      <c r="R1875" s="12">
        <v>922.49099999999999</v>
      </c>
      <c r="S1875" s="12">
        <v>922.38520416599999</v>
      </c>
      <c r="T1875" s="12">
        <v>836.782367927</v>
      </c>
      <c r="U1875" s="8" t="s">
        <v>38</v>
      </c>
      <c r="V1875" s="8" t="s">
        <v>1187</v>
      </c>
      <c r="W1875" s="8" t="s">
        <v>1188</v>
      </c>
      <c r="X1875" s="8" t="s">
        <v>82</v>
      </c>
      <c r="Y1875" s="1">
        <f t="shared" si="29"/>
        <v>5.1084333257004006E-4</v>
      </c>
    </row>
    <row r="1876" spans="1:25" x14ac:dyDescent="0.2">
      <c r="A1876" s="7">
        <v>6768</v>
      </c>
      <c r="B1876" s="8" t="s">
        <v>1186</v>
      </c>
      <c r="C1876" s="9" t="s">
        <v>282</v>
      </c>
      <c r="D1876" s="9" t="s">
        <v>24</v>
      </c>
      <c r="E1876" s="10">
        <v>1</v>
      </c>
      <c r="F1876" s="9" t="s">
        <v>43</v>
      </c>
      <c r="G1876" s="9" t="s">
        <v>26</v>
      </c>
      <c r="H1876" s="9" t="s">
        <v>27</v>
      </c>
      <c r="I1876" s="11">
        <v>1233373</v>
      </c>
      <c r="J1876" s="11">
        <v>0</v>
      </c>
      <c r="K1876" s="11">
        <v>12874</v>
      </c>
      <c r="L1876" s="11">
        <v>12874</v>
      </c>
      <c r="M1876" s="11">
        <v>0</v>
      </c>
      <c r="N1876" s="11">
        <v>2174</v>
      </c>
      <c r="O1876" s="8" t="s">
        <v>28</v>
      </c>
      <c r="P1876" s="12">
        <v>0.30508285499999999</v>
      </c>
      <c r="Q1876" s="12">
        <v>2660.1821378549998</v>
      </c>
      <c r="R1876" s="12">
        <v>922.49099999999999</v>
      </c>
      <c r="S1876" s="12">
        <v>0.10579583400000001</v>
      </c>
      <c r="T1876" s="12">
        <v>9.5977351000000002E-2</v>
      </c>
      <c r="U1876" s="8" t="s">
        <v>38</v>
      </c>
      <c r="V1876" s="8" t="s">
        <v>1187</v>
      </c>
      <c r="W1876" s="8" t="s">
        <v>1188</v>
      </c>
      <c r="X1876" s="8" t="s">
        <v>82</v>
      </c>
      <c r="Y1876" s="1">
        <f t="shared" si="29"/>
        <v>0.67852141877193672</v>
      </c>
    </row>
    <row r="1877" spans="1:25" x14ac:dyDescent="0.2">
      <c r="A1877" s="7">
        <v>6772</v>
      </c>
      <c r="B1877" s="8" t="s">
        <v>1189</v>
      </c>
      <c r="C1877" s="9" t="s">
        <v>146</v>
      </c>
      <c r="D1877" s="9" t="s">
        <v>24</v>
      </c>
      <c r="E1877" s="10">
        <v>1</v>
      </c>
      <c r="F1877" s="9" t="s">
        <v>43</v>
      </c>
      <c r="G1877" s="9" t="s">
        <v>79</v>
      </c>
      <c r="H1877" s="9" t="s">
        <v>45</v>
      </c>
      <c r="I1877" s="11">
        <v>204664516</v>
      </c>
      <c r="J1877" s="11">
        <v>0</v>
      </c>
      <c r="K1877" s="11">
        <v>2490237</v>
      </c>
      <c r="L1877" s="11">
        <v>2490237</v>
      </c>
      <c r="M1877" s="11">
        <v>0</v>
      </c>
      <c r="N1877" s="11">
        <v>142522</v>
      </c>
      <c r="O1877" s="8" t="s">
        <v>46</v>
      </c>
      <c r="P1877" s="12">
        <v>217.5242025</v>
      </c>
      <c r="Q1877" s="12">
        <v>218.93397239999999</v>
      </c>
      <c r="R1877" s="12">
        <v>242.738</v>
      </c>
      <c r="S1877" s="12">
        <v>241.1749500894</v>
      </c>
      <c r="T1877" s="12">
        <v>218.79247944240001</v>
      </c>
      <c r="U1877" s="8" t="s">
        <v>59</v>
      </c>
      <c r="V1877" s="8" t="s">
        <v>80</v>
      </c>
      <c r="W1877" s="8" t="s">
        <v>81</v>
      </c>
      <c r="X1877" s="8" t="s">
        <v>82</v>
      </c>
      <c r="Y1877" s="1">
        <f t="shared" si="29"/>
        <v>1.075947491210445E-3</v>
      </c>
    </row>
    <row r="1878" spans="1:25" x14ac:dyDescent="0.2">
      <c r="A1878" s="7">
        <v>6772</v>
      </c>
      <c r="B1878" s="8" t="s">
        <v>1189</v>
      </c>
      <c r="C1878" s="9" t="s">
        <v>146</v>
      </c>
      <c r="D1878" s="9" t="s">
        <v>24</v>
      </c>
      <c r="E1878" s="10">
        <v>1</v>
      </c>
      <c r="F1878" s="9" t="s">
        <v>43</v>
      </c>
      <c r="G1878" s="9" t="s">
        <v>26</v>
      </c>
      <c r="H1878" s="9" t="s">
        <v>27</v>
      </c>
      <c r="I1878" s="11">
        <v>3009484</v>
      </c>
      <c r="J1878" s="11">
        <v>0</v>
      </c>
      <c r="K1878" s="11">
        <v>39330</v>
      </c>
      <c r="L1878" s="11">
        <v>39330</v>
      </c>
      <c r="M1878" s="11">
        <v>0</v>
      </c>
      <c r="N1878" s="11">
        <v>6781</v>
      </c>
      <c r="O1878" s="8" t="s">
        <v>28</v>
      </c>
      <c r="P1878" s="12">
        <v>1.4097698999999999</v>
      </c>
      <c r="Q1878" s="12">
        <v>218.93397239999999</v>
      </c>
      <c r="R1878" s="12">
        <v>242.738</v>
      </c>
      <c r="S1878" s="12">
        <v>1.5630499106</v>
      </c>
      <c r="T1878" s="12">
        <v>1.4179895768999999</v>
      </c>
      <c r="U1878" s="8" t="s">
        <v>59</v>
      </c>
      <c r="V1878" s="8" t="s">
        <v>80</v>
      </c>
      <c r="W1878" s="8" t="s">
        <v>81</v>
      </c>
      <c r="X1878" s="8" t="s">
        <v>82</v>
      </c>
      <c r="Y1878" s="1">
        <f t="shared" si="29"/>
        <v>7.3171438203359793E-2</v>
      </c>
    </row>
    <row r="1879" spans="1:25" x14ac:dyDescent="0.2">
      <c r="A1879" s="7">
        <v>6776</v>
      </c>
      <c r="B1879" s="8" t="s">
        <v>1190</v>
      </c>
      <c r="C1879" s="9" t="s">
        <v>743</v>
      </c>
      <c r="D1879" s="9" t="s">
        <v>24</v>
      </c>
      <c r="E1879" s="10">
        <v>1</v>
      </c>
      <c r="F1879" s="9" t="s">
        <v>50</v>
      </c>
      <c r="G1879" s="9" t="s">
        <v>26</v>
      </c>
      <c r="H1879" s="9" t="s">
        <v>27</v>
      </c>
      <c r="I1879" s="11">
        <v>102000</v>
      </c>
      <c r="J1879" s="11">
        <v>0</v>
      </c>
      <c r="K1879" s="11">
        <v>2185</v>
      </c>
      <c r="L1879" s="11">
        <v>2185</v>
      </c>
      <c r="M1879" s="11">
        <v>0</v>
      </c>
      <c r="N1879" s="11">
        <v>379</v>
      </c>
      <c r="O1879" s="8" t="s">
        <v>28</v>
      </c>
      <c r="P1879" s="12">
        <v>0.97099800000000003</v>
      </c>
      <c r="Q1879" s="12">
        <v>0.97099800000000003</v>
      </c>
      <c r="R1879" s="12">
        <v>0.52500000000000002</v>
      </c>
      <c r="S1879" s="12">
        <v>0.52500000000000002</v>
      </c>
      <c r="T1879" s="12">
        <v>0.47627687559999998</v>
      </c>
      <c r="U1879" s="8" t="s">
        <v>177</v>
      </c>
      <c r="V1879" s="8" t="s">
        <v>71</v>
      </c>
      <c r="W1879" s="8" t="s">
        <v>72</v>
      </c>
      <c r="X1879" s="8" t="s">
        <v>73</v>
      </c>
      <c r="Y1879" s="1">
        <f t="shared" si="29"/>
        <v>4.6693345588235298E-3</v>
      </c>
    </row>
    <row r="1880" spans="1:25" x14ac:dyDescent="0.2">
      <c r="A1880" s="7">
        <v>6791</v>
      </c>
      <c r="B1880" s="8" t="s">
        <v>1191</v>
      </c>
      <c r="C1880" s="9" t="s">
        <v>107</v>
      </c>
      <c r="D1880" s="9" t="s">
        <v>24</v>
      </c>
      <c r="E1880" s="10">
        <v>1</v>
      </c>
      <c r="F1880" s="9" t="s">
        <v>25</v>
      </c>
      <c r="G1880" s="9" t="s">
        <v>35</v>
      </c>
      <c r="H1880" s="9" t="s">
        <v>36</v>
      </c>
      <c r="I1880" s="11">
        <v>337124</v>
      </c>
      <c r="J1880" s="11">
        <v>0</v>
      </c>
      <c r="K1880" s="11">
        <v>10646</v>
      </c>
      <c r="L1880" s="11">
        <v>10646</v>
      </c>
      <c r="M1880" s="11">
        <v>0</v>
      </c>
      <c r="N1880" s="11">
        <v>10367</v>
      </c>
      <c r="O1880" s="8" t="s">
        <v>37</v>
      </c>
      <c r="P1880" s="12">
        <v>14.347928</v>
      </c>
      <c r="Q1880" s="12">
        <v>15.922974200000001</v>
      </c>
      <c r="R1880" s="12" t="s">
        <v>3417</v>
      </c>
      <c r="S1880" s="12">
        <v>14.347928</v>
      </c>
      <c r="T1880" s="12">
        <v>13.016354894299999</v>
      </c>
      <c r="U1880" s="8" t="s">
        <v>59</v>
      </c>
      <c r="V1880" s="8" t="s">
        <v>80</v>
      </c>
      <c r="W1880" s="8" t="s">
        <v>81</v>
      </c>
      <c r="X1880" s="8" t="s">
        <v>82</v>
      </c>
      <c r="Y1880" s="1">
        <f t="shared" si="29"/>
        <v>3.8609991855519034E-2</v>
      </c>
    </row>
    <row r="1881" spans="1:25" x14ac:dyDescent="0.2">
      <c r="A1881" s="7">
        <v>6791</v>
      </c>
      <c r="B1881" s="8" t="s">
        <v>1191</v>
      </c>
      <c r="C1881" s="9" t="s">
        <v>107</v>
      </c>
      <c r="D1881" s="9" t="s">
        <v>24</v>
      </c>
      <c r="E1881" s="10">
        <v>1</v>
      </c>
      <c r="F1881" s="9" t="s">
        <v>25</v>
      </c>
      <c r="G1881" s="9" t="s">
        <v>26</v>
      </c>
      <c r="H1881" s="9" t="s">
        <v>27</v>
      </c>
      <c r="I1881" s="11">
        <v>29876</v>
      </c>
      <c r="J1881" s="11">
        <v>0</v>
      </c>
      <c r="K1881" s="11">
        <v>944</v>
      </c>
      <c r="L1881" s="11">
        <v>944</v>
      </c>
      <c r="M1881" s="11">
        <v>0</v>
      </c>
      <c r="N1881" s="11">
        <v>169</v>
      </c>
      <c r="O1881" s="8" t="s">
        <v>28</v>
      </c>
      <c r="P1881" s="12">
        <v>1.5750462000000001</v>
      </c>
      <c r="Q1881" s="12">
        <v>15.922974200000001</v>
      </c>
      <c r="R1881" s="12" t="s">
        <v>3417</v>
      </c>
      <c r="S1881" s="12">
        <v>1.5750462000000001</v>
      </c>
      <c r="T1881" s="12">
        <v>1.4288725391999999</v>
      </c>
      <c r="U1881" s="8" t="s">
        <v>59</v>
      </c>
      <c r="V1881" s="8" t="s">
        <v>80</v>
      </c>
      <c r="W1881" s="8" t="s">
        <v>81</v>
      </c>
      <c r="X1881" s="8" t="s">
        <v>82</v>
      </c>
      <c r="Y1881" s="1">
        <f t="shared" si="29"/>
        <v>4.7826768616950052E-2</v>
      </c>
    </row>
    <row r="1882" spans="1:25" x14ac:dyDescent="0.2">
      <c r="A1882" s="7">
        <v>6801</v>
      </c>
      <c r="B1882" s="8" t="s">
        <v>1192</v>
      </c>
      <c r="C1882" s="9" t="s">
        <v>23</v>
      </c>
      <c r="D1882" s="9" t="s">
        <v>24</v>
      </c>
      <c r="E1882" s="10">
        <v>1</v>
      </c>
      <c r="F1882" s="9" t="s">
        <v>25</v>
      </c>
      <c r="G1882" s="9" t="s">
        <v>26</v>
      </c>
      <c r="H1882" s="9" t="s">
        <v>27</v>
      </c>
      <c r="I1882" s="11">
        <v>244676</v>
      </c>
      <c r="J1882" s="11">
        <v>0</v>
      </c>
      <c r="K1882" s="11">
        <v>3343</v>
      </c>
      <c r="L1882" s="11">
        <v>3343</v>
      </c>
      <c r="M1882" s="11">
        <v>0</v>
      </c>
      <c r="N1882" s="11">
        <v>598</v>
      </c>
      <c r="O1882" s="8" t="s">
        <v>28</v>
      </c>
      <c r="P1882" s="12">
        <v>5.5732404000000004</v>
      </c>
      <c r="Q1882" s="12">
        <v>5.5732404000000004</v>
      </c>
      <c r="R1882" s="12" t="s">
        <v>3417</v>
      </c>
      <c r="S1882" s="12">
        <v>5.5732404000000004</v>
      </c>
      <c r="T1882" s="12">
        <v>5.0560105235000004</v>
      </c>
      <c r="U1882" s="8" t="s">
        <v>29</v>
      </c>
      <c r="V1882" s="8" t="s">
        <v>29</v>
      </c>
      <c r="W1882" s="8" t="s">
        <v>30</v>
      </c>
      <c r="X1882" s="8" t="s">
        <v>31</v>
      </c>
      <c r="Y1882" s="1">
        <f t="shared" si="29"/>
        <v>2.0664104871340062E-2</v>
      </c>
    </row>
    <row r="1883" spans="1:25" x14ac:dyDescent="0.2">
      <c r="A1883" s="7">
        <v>6823</v>
      </c>
      <c r="B1883" s="8" t="s">
        <v>1193</v>
      </c>
      <c r="C1883" s="9" t="s">
        <v>70</v>
      </c>
      <c r="D1883" s="9" t="s">
        <v>24</v>
      </c>
      <c r="E1883" s="10">
        <v>1</v>
      </c>
      <c r="F1883" s="9" t="s">
        <v>43</v>
      </c>
      <c r="G1883" s="9" t="s">
        <v>44</v>
      </c>
      <c r="H1883" s="9" t="s">
        <v>45</v>
      </c>
      <c r="I1883" s="11">
        <v>2307368166</v>
      </c>
      <c r="J1883" s="11">
        <v>0</v>
      </c>
      <c r="K1883" s="11">
        <v>25578323</v>
      </c>
      <c r="L1883" s="11">
        <v>25578323</v>
      </c>
      <c r="M1883" s="11">
        <v>0</v>
      </c>
      <c r="N1883" s="11">
        <v>1093735</v>
      </c>
      <c r="O1883" s="8" t="s">
        <v>46</v>
      </c>
      <c r="P1883" s="12">
        <v>721.86509999999998</v>
      </c>
      <c r="Q1883" s="12">
        <v>722.85315168</v>
      </c>
      <c r="R1883" s="12">
        <v>1161.799</v>
      </c>
      <c r="S1883" s="12">
        <v>1160.2109631337</v>
      </c>
      <c r="T1883" s="12">
        <v>1052.5364811156001</v>
      </c>
      <c r="U1883" s="8" t="s">
        <v>38</v>
      </c>
      <c r="V1883" s="8" t="s">
        <v>60</v>
      </c>
      <c r="W1883" s="8" t="s">
        <v>61</v>
      </c>
      <c r="X1883" s="8" t="s">
        <v>62</v>
      </c>
      <c r="Y1883" s="1">
        <f t="shared" si="29"/>
        <v>4.5678303157061065E-4</v>
      </c>
    </row>
    <row r="1884" spans="1:25" x14ac:dyDescent="0.2">
      <c r="A1884" s="7">
        <v>6823</v>
      </c>
      <c r="B1884" s="8" t="s">
        <v>1193</v>
      </c>
      <c r="C1884" s="9" t="s">
        <v>70</v>
      </c>
      <c r="D1884" s="9" t="s">
        <v>24</v>
      </c>
      <c r="E1884" s="10">
        <v>1</v>
      </c>
      <c r="F1884" s="9" t="s">
        <v>43</v>
      </c>
      <c r="G1884" s="9" t="s">
        <v>26</v>
      </c>
      <c r="H1884" s="9" t="s">
        <v>27</v>
      </c>
      <c r="I1884" s="11">
        <v>9243834</v>
      </c>
      <c r="J1884" s="11">
        <v>0</v>
      </c>
      <c r="K1884" s="11">
        <v>103369</v>
      </c>
      <c r="L1884" s="11">
        <v>103369</v>
      </c>
      <c r="M1884" s="11">
        <v>0</v>
      </c>
      <c r="N1884" s="11">
        <v>17822</v>
      </c>
      <c r="O1884" s="8" t="s">
        <v>28</v>
      </c>
      <c r="P1884" s="12">
        <v>0.98805167999999999</v>
      </c>
      <c r="Q1884" s="12">
        <v>722.85315168</v>
      </c>
      <c r="R1884" s="12">
        <v>1161.799</v>
      </c>
      <c r="S1884" s="12">
        <v>1.5880368663</v>
      </c>
      <c r="T1884" s="12">
        <v>1.4406575944</v>
      </c>
      <c r="U1884" s="8" t="s">
        <v>38</v>
      </c>
      <c r="V1884" s="8" t="s">
        <v>60</v>
      </c>
      <c r="W1884" s="8" t="s">
        <v>61</v>
      </c>
      <c r="X1884" s="8" t="s">
        <v>62</v>
      </c>
      <c r="Y1884" s="1">
        <f t="shared" si="29"/>
        <v>0.11401834193636536</v>
      </c>
    </row>
    <row r="1885" spans="1:25" x14ac:dyDescent="0.2">
      <c r="A1885" s="7">
        <v>6824</v>
      </c>
      <c r="B1885" s="8" t="s">
        <v>1194</v>
      </c>
      <c r="C1885" s="9" t="s">
        <v>58</v>
      </c>
      <c r="D1885" s="9" t="s">
        <v>24</v>
      </c>
      <c r="E1885" s="10">
        <v>1</v>
      </c>
      <c r="F1885" s="9" t="s">
        <v>50</v>
      </c>
      <c r="G1885" s="9" t="s">
        <v>26</v>
      </c>
      <c r="H1885" s="9" t="s">
        <v>27</v>
      </c>
      <c r="I1885" s="11">
        <v>516000</v>
      </c>
      <c r="J1885" s="11">
        <v>0</v>
      </c>
      <c r="K1885" s="11">
        <v>9908</v>
      </c>
      <c r="L1885" s="11">
        <v>9908</v>
      </c>
      <c r="M1885" s="11">
        <v>0</v>
      </c>
      <c r="N1885" s="11">
        <v>1738</v>
      </c>
      <c r="O1885" s="8" t="s">
        <v>28</v>
      </c>
      <c r="P1885" s="12">
        <v>4.4527559999999999</v>
      </c>
      <c r="Q1885" s="12">
        <v>4.4527559999999999</v>
      </c>
      <c r="R1885" s="12">
        <v>4.3760000000000003</v>
      </c>
      <c r="S1885" s="12">
        <v>4.3760000000000003</v>
      </c>
      <c r="T1885" s="12">
        <v>3.9698811576000002</v>
      </c>
      <c r="U1885" s="8" t="s">
        <v>59</v>
      </c>
      <c r="V1885" s="8" t="s">
        <v>60</v>
      </c>
      <c r="W1885" s="8" t="s">
        <v>61</v>
      </c>
      <c r="X1885" s="8" t="s">
        <v>62</v>
      </c>
      <c r="Y1885" s="1">
        <f t="shared" si="29"/>
        <v>7.6934913953488381E-3</v>
      </c>
    </row>
    <row r="1886" spans="1:25" x14ac:dyDescent="0.2">
      <c r="A1886" s="7">
        <v>7011</v>
      </c>
      <c r="B1886" s="8" t="s">
        <v>1195</v>
      </c>
      <c r="C1886" s="9" t="s">
        <v>107</v>
      </c>
      <c r="D1886" s="9" t="s">
        <v>24</v>
      </c>
      <c r="E1886" s="10">
        <v>1</v>
      </c>
      <c r="F1886" s="9" t="s">
        <v>25</v>
      </c>
      <c r="G1886" s="9" t="s">
        <v>35</v>
      </c>
      <c r="H1886" s="9" t="s">
        <v>36</v>
      </c>
      <c r="I1886" s="11">
        <v>49348</v>
      </c>
      <c r="J1886" s="11">
        <v>0</v>
      </c>
      <c r="K1886" s="11">
        <v>580</v>
      </c>
      <c r="L1886" s="11">
        <v>580</v>
      </c>
      <c r="M1886" s="11">
        <v>0</v>
      </c>
      <c r="N1886" s="11">
        <v>539</v>
      </c>
      <c r="O1886" s="8" t="s">
        <v>37</v>
      </c>
      <c r="P1886" s="12">
        <v>0.74597599999999997</v>
      </c>
      <c r="Q1886" s="12">
        <v>0.97897100000000004</v>
      </c>
      <c r="R1886" s="12" t="s">
        <v>3417</v>
      </c>
      <c r="S1886" s="12">
        <v>0.74597599999999997</v>
      </c>
      <c r="T1886" s="12">
        <v>0.67674498780000003</v>
      </c>
      <c r="U1886" s="8" t="s">
        <v>59</v>
      </c>
      <c r="V1886" s="8" t="s">
        <v>80</v>
      </c>
      <c r="W1886" s="8" t="s">
        <v>81</v>
      </c>
      <c r="X1886" s="8" t="s">
        <v>82</v>
      </c>
      <c r="Y1886" s="1">
        <f t="shared" si="29"/>
        <v>1.371372675285726E-2</v>
      </c>
    </row>
    <row r="1887" spans="1:25" x14ac:dyDescent="0.2">
      <c r="A1887" s="7">
        <v>7011</v>
      </c>
      <c r="B1887" s="8" t="s">
        <v>1195</v>
      </c>
      <c r="C1887" s="9" t="s">
        <v>107</v>
      </c>
      <c r="D1887" s="9" t="s">
        <v>24</v>
      </c>
      <c r="E1887" s="10">
        <v>1</v>
      </c>
      <c r="F1887" s="9" t="s">
        <v>25</v>
      </c>
      <c r="G1887" s="9" t="s">
        <v>26</v>
      </c>
      <c r="H1887" s="9" t="s">
        <v>27</v>
      </c>
      <c r="I1887" s="11">
        <v>12392</v>
      </c>
      <c r="J1887" s="11">
        <v>0</v>
      </c>
      <c r="K1887" s="11">
        <v>148</v>
      </c>
      <c r="L1887" s="11">
        <v>148</v>
      </c>
      <c r="M1887" s="11">
        <v>0</v>
      </c>
      <c r="N1887" s="11">
        <v>25</v>
      </c>
      <c r="O1887" s="8" t="s">
        <v>28</v>
      </c>
      <c r="P1887" s="12">
        <v>0.23299500000000001</v>
      </c>
      <c r="Q1887" s="12">
        <v>0.97897100000000004</v>
      </c>
      <c r="R1887" s="12" t="s">
        <v>3417</v>
      </c>
      <c r="S1887" s="12">
        <v>0.23299500000000001</v>
      </c>
      <c r="T1887" s="12">
        <v>0.21137167740000001</v>
      </c>
      <c r="U1887" s="8" t="s">
        <v>59</v>
      </c>
      <c r="V1887" s="8" t="s">
        <v>80</v>
      </c>
      <c r="W1887" s="8" t="s">
        <v>81</v>
      </c>
      <c r="X1887" s="8" t="s">
        <v>82</v>
      </c>
      <c r="Y1887" s="1">
        <f t="shared" si="29"/>
        <v>1.7057107601678504E-2</v>
      </c>
    </row>
    <row r="1888" spans="1:25" x14ac:dyDescent="0.2">
      <c r="A1888" s="7">
        <v>7013</v>
      </c>
      <c r="B1888" s="8" t="s">
        <v>1196</v>
      </c>
      <c r="C1888" s="9" t="s">
        <v>107</v>
      </c>
      <c r="D1888" s="9" t="s">
        <v>24</v>
      </c>
      <c r="E1888" s="10">
        <v>1</v>
      </c>
      <c r="F1888" s="9" t="s">
        <v>25</v>
      </c>
      <c r="G1888" s="9" t="s">
        <v>26</v>
      </c>
      <c r="H1888" s="9" t="s">
        <v>27</v>
      </c>
      <c r="I1888" s="11">
        <v>1000</v>
      </c>
      <c r="J1888" s="11">
        <v>0</v>
      </c>
      <c r="K1888" s="11">
        <v>12</v>
      </c>
      <c r="L1888" s="11">
        <v>12</v>
      </c>
      <c r="M1888" s="11">
        <v>0</v>
      </c>
      <c r="N1888" s="11">
        <v>2</v>
      </c>
      <c r="O1888" s="8" t="s">
        <v>28</v>
      </c>
      <c r="P1888" s="12">
        <v>1.8639599999999999E-2</v>
      </c>
      <c r="Q1888" s="12">
        <v>12.7556996</v>
      </c>
      <c r="R1888" s="12">
        <v>13.387</v>
      </c>
      <c r="S1888" s="12">
        <v>1.9562104199999999E-2</v>
      </c>
      <c r="T1888" s="12">
        <v>1.7746624499999999E-2</v>
      </c>
      <c r="U1888" s="8" t="s">
        <v>59</v>
      </c>
      <c r="V1888" s="8" t="s">
        <v>80</v>
      </c>
      <c r="W1888" s="8" t="s">
        <v>81</v>
      </c>
      <c r="X1888" s="8" t="s">
        <v>82</v>
      </c>
      <c r="Y1888" s="1">
        <f t="shared" si="29"/>
        <v>12.144485595000001</v>
      </c>
    </row>
    <row r="1889" spans="1:25" x14ac:dyDescent="0.2">
      <c r="A1889" s="7">
        <v>7013</v>
      </c>
      <c r="B1889" s="8" t="s">
        <v>1196</v>
      </c>
      <c r="C1889" s="9" t="s">
        <v>107</v>
      </c>
      <c r="D1889" s="9" t="s">
        <v>24</v>
      </c>
      <c r="E1889" s="10">
        <v>1</v>
      </c>
      <c r="F1889" s="9" t="s">
        <v>43</v>
      </c>
      <c r="G1889" s="9" t="s">
        <v>35</v>
      </c>
      <c r="H1889" s="9" t="s">
        <v>36</v>
      </c>
      <c r="I1889" s="11">
        <v>7314000</v>
      </c>
      <c r="J1889" s="11">
        <v>0</v>
      </c>
      <c r="K1889" s="11">
        <v>91888</v>
      </c>
      <c r="L1889" s="11">
        <v>91888</v>
      </c>
      <c r="M1889" s="11">
        <v>0</v>
      </c>
      <c r="N1889" s="11">
        <v>90979</v>
      </c>
      <c r="O1889" s="8" t="s">
        <v>37</v>
      </c>
      <c r="P1889" s="12">
        <v>12.73706</v>
      </c>
      <c r="Q1889" s="12">
        <v>12.7556996</v>
      </c>
      <c r="R1889" s="12">
        <v>13.387</v>
      </c>
      <c r="S1889" s="12">
        <v>13.3674378958</v>
      </c>
      <c r="T1889" s="12">
        <v>12.126860106800001</v>
      </c>
      <c r="U1889" s="8" t="s">
        <v>59</v>
      </c>
      <c r="V1889" s="8" t="s">
        <v>80</v>
      </c>
      <c r="W1889" s="8" t="s">
        <v>81</v>
      </c>
      <c r="X1889" s="8" t="s">
        <v>82</v>
      </c>
      <c r="Y1889" s="1">
        <f t="shared" si="29"/>
        <v>1.6604437510254308E-3</v>
      </c>
    </row>
    <row r="1890" spans="1:25" x14ac:dyDescent="0.2">
      <c r="A1890" s="7">
        <v>7018</v>
      </c>
      <c r="B1890" s="8" t="s">
        <v>1197</v>
      </c>
      <c r="C1890" s="9" t="s">
        <v>107</v>
      </c>
      <c r="D1890" s="9" t="s">
        <v>24</v>
      </c>
      <c r="E1890" s="10">
        <v>1</v>
      </c>
      <c r="F1890" s="9" t="s">
        <v>25</v>
      </c>
      <c r="G1890" s="9" t="s">
        <v>35</v>
      </c>
      <c r="H1890" s="9" t="s">
        <v>36</v>
      </c>
      <c r="I1890" s="11">
        <v>44630</v>
      </c>
      <c r="J1890" s="11">
        <v>0</v>
      </c>
      <c r="K1890" s="11">
        <v>4053</v>
      </c>
      <c r="L1890" s="11">
        <v>4053</v>
      </c>
      <c r="M1890" s="11">
        <v>0</v>
      </c>
      <c r="N1890" s="11">
        <v>4500</v>
      </c>
      <c r="O1890" s="8" t="s">
        <v>37</v>
      </c>
      <c r="P1890" s="12">
        <v>6.2279999999999998</v>
      </c>
      <c r="Q1890" s="12">
        <v>65.203694400000003</v>
      </c>
      <c r="R1890" s="12" t="s">
        <v>3417</v>
      </c>
      <c r="S1890" s="12">
        <v>6.2279999999999998</v>
      </c>
      <c r="T1890" s="12">
        <v>5.650004536</v>
      </c>
      <c r="U1890" s="8" t="s">
        <v>59</v>
      </c>
      <c r="V1890" s="8" t="s">
        <v>80</v>
      </c>
      <c r="W1890" s="8" t="s">
        <v>81</v>
      </c>
      <c r="X1890" s="8" t="s">
        <v>82</v>
      </c>
      <c r="Y1890" s="1">
        <f t="shared" si="29"/>
        <v>0.12659656141608783</v>
      </c>
    </row>
    <row r="1891" spans="1:25" x14ac:dyDescent="0.2">
      <c r="A1891" s="7">
        <v>7018</v>
      </c>
      <c r="B1891" s="8" t="s">
        <v>1197</v>
      </c>
      <c r="C1891" s="9" t="s">
        <v>107</v>
      </c>
      <c r="D1891" s="9" t="s">
        <v>24</v>
      </c>
      <c r="E1891" s="10">
        <v>1</v>
      </c>
      <c r="F1891" s="9" t="s">
        <v>25</v>
      </c>
      <c r="G1891" s="9" t="s">
        <v>26</v>
      </c>
      <c r="H1891" s="9" t="s">
        <v>27</v>
      </c>
      <c r="I1891" s="11">
        <v>425370</v>
      </c>
      <c r="J1891" s="11">
        <v>0</v>
      </c>
      <c r="K1891" s="11">
        <v>38602</v>
      </c>
      <c r="L1891" s="11">
        <v>38602</v>
      </c>
      <c r="M1891" s="11">
        <v>0</v>
      </c>
      <c r="N1891" s="11">
        <v>6328</v>
      </c>
      <c r="O1891" s="8" t="s">
        <v>28</v>
      </c>
      <c r="P1891" s="12">
        <v>58.975694400000002</v>
      </c>
      <c r="Q1891" s="12">
        <v>65.203694400000003</v>
      </c>
      <c r="R1891" s="12" t="s">
        <v>3417</v>
      </c>
      <c r="S1891" s="12">
        <v>58.975694400000002</v>
      </c>
      <c r="T1891" s="12">
        <v>53.502398983900001</v>
      </c>
      <c r="U1891" s="8" t="s">
        <v>59</v>
      </c>
      <c r="V1891" s="8" t="s">
        <v>80</v>
      </c>
      <c r="W1891" s="8" t="s">
        <v>81</v>
      </c>
      <c r="X1891" s="8" t="s">
        <v>82</v>
      </c>
      <c r="Y1891" s="1">
        <f t="shared" si="29"/>
        <v>0.12577849633001859</v>
      </c>
    </row>
    <row r="1892" spans="1:25" x14ac:dyDescent="0.2">
      <c r="A1892" s="7">
        <v>7028</v>
      </c>
      <c r="B1892" s="8" t="s">
        <v>1198</v>
      </c>
      <c r="C1892" s="9" t="s">
        <v>163</v>
      </c>
      <c r="D1892" s="9" t="s">
        <v>24</v>
      </c>
      <c r="E1892" s="10">
        <v>1</v>
      </c>
      <c r="F1892" s="9" t="s">
        <v>25</v>
      </c>
      <c r="G1892" s="9" t="s">
        <v>35</v>
      </c>
      <c r="H1892" s="9" t="s">
        <v>36</v>
      </c>
      <c r="I1892" s="11">
        <v>10115858</v>
      </c>
      <c r="J1892" s="11">
        <v>0</v>
      </c>
      <c r="K1892" s="11">
        <v>110499</v>
      </c>
      <c r="L1892" s="11">
        <v>110499</v>
      </c>
      <c r="M1892" s="11">
        <v>0</v>
      </c>
      <c r="N1892" s="11">
        <v>106145</v>
      </c>
      <c r="O1892" s="8" t="s">
        <v>37</v>
      </c>
      <c r="P1892" s="12">
        <v>146.90468000000001</v>
      </c>
      <c r="Q1892" s="12">
        <v>147.0631166</v>
      </c>
      <c r="R1892" s="12" t="s">
        <v>3417</v>
      </c>
      <c r="S1892" s="12">
        <v>146.90468000000001</v>
      </c>
      <c r="T1892" s="12">
        <v>133.27105143790001</v>
      </c>
      <c r="U1892" s="8" t="s">
        <v>51</v>
      </c>
      <c r="V1892" s="8" t="s">
        <v>164</v>
      </c>
      <c r="W1892" s="8" t="s">
        <v>165</v>
      </c>
      <c r="X1892" s="8" t="s">
        <v>96</v>
      </c>
      <c r="Y1892" s="1">
        <f t="shared" si="29"/>
        <v>1.3174468387940994E-2</v>
      </c>
    </row>
    <row r="1893" spans="1:25" x14ac:dyDescent="0.2">
      <c r="A1893" s="7">
        <v>7028</v>
      </c>
      <c r="B1893" s="8" t="s">
        <v>1198</v>
      </c>
      <c r="C1893" s="9" t="s">
        <v>163</v>
      </c>
      <c r="D1893" s="9" t="s">
        <v>24</v>
      </c>
      <c r="E1893" s="10">
        <v>1</v>
      </c>
      <c r="F1893" s="9" t="s">
        <v>25</v>
      </c>
      <c r="G1893" s="9" t="s">
        <v>26</v>
      </c>
      <c r="H1893" s="9" t="s">
        <v>27</v>
      </c>
      <c r="I1893" s="11">
        <v>9142</v>
      </c>
      <c r="J1893" s="11">
        <v>2</v>
      </c>
      <c r="K1893" s="11">
        <v>102</v>
      </c>
      <c r="L1893" s="11">
        <v>96</v>
      </c>
      <c r="M1893" s="11">
        <v>6</v>
      </c>
      <c r="N1893" s="11">
        <v>17</v>
      </c>
      <c r="O1893" s="8" t="s">
        <v>28</v>
      </c>
      <c r="P1893" s="12">
        <v>0.15843660000000001</v>
      </c>
      <c r="Q1893" s="12">
        <v>147.0631166</v>
      </c>
      <c r="R1893" s="12" t="s">
        <v>3417</v>
      </c>
      <c r="S1893" s="12">
        <v>0.15843660000000001</v>
      </c>
      <c r="T1893" s="12">
        <v>0.14373274059999999</v>
      </c>
      <c r="U1893" s="8" t="s">
        <v>51</v>
      </c>
      <c r="V1893" s="8" t="s">
        <v>164</v>
      </c>
      <c r="W1893" s="8" t="s">
        <v>165</v>
      </c>
      <c r="X1893" s="8" t="s">
        <v>96</v>
      </c>
      <c r="Y1893" s="1">
        <f t="shared" si="29"/>
        <v>1.5722242463355941E-2</v>
      </c>
    </row>
    <row r="1894" spans="1:25" x14ac:dyDescent="0.2">
      <c r="A1894" s="7">
        <v>7030</v>
      </c>
      <c r="B1894" s="8" t="s">
        <v>1199</v>
      </c>
      <c r="C1894" s="9" t="s">
        <v>49</v>
      </c>
      <c r="D1894" s="9" t="s">
        <v>24</v>
      </c>
      <c r="E1894" s="10">
        <v>2</v>
      </c>
      <c r="F1894" s="9" t="s">
        <v>43</v>
      </c>
      <c r="G1894" s="9" t="s">
        <v>68</v>
      </c>
      <c r="H1894" s="9" t="s">
        <v>45</v>
      </c>
      <c r="I1894" s="11">
        <v>2380212577</v>
      </c>
      <c r="J1894" s="11">
        <v>0</v>
      </c>
      <c r="K1894" s="11">
        <v>27811257</v>
      </c>
      <c r="L1894" s="11">
        <v>27811257</v>
      </c>
      <c r="M1894" s="11">
        <v>0</v>
      </c>
      <c r="N1894" s="11">
        <v>2025941</v>
      </c>
      <c r="O1894" s="8" t="s">
        <v>46</v>
      </c>
      <c r="P1894" s="12">
        <v>752.13059625000005</v>
      </c>
      <c r="Q1894" s="12">
        <v>754.5394425938</v>
      </c>
      <c r="R1894" s="12">
        <v>2108.098</v>
      </c>
      <c r="S1894" s="12">
        <v>2101.3679553225002</v>
      </c>
      <c r="T1894" s="12">
        <v>1906.3485034224</v>
      </c>
      <c r="U1894" s="8" t="s">
        <v>124</v>
      </c>
      <c r="V1894" s="8" t="s">
        <v>160</v>
      </c>
      <c r="W1894" s="8" t="s">
        <v>161</v>
      </c>
      <c r="X1894" s="8" t="s">
        <v>161</v>
      </c>
      <c r="Y1894" s="1">
        <f t="shared" si="29"/>
        <v>8.0347230436888823E-4</v>
      </c>
    </row>
    <row r="1895" spans="1:25" x14ac:dyDescent="0.2">
      <c r="A1895" s="7">
        <v>7030</v>
      </c>
      <c r="B1895" s="8" t="s">
        <v>1199</v>
      </c>
      <c r="C1895" s="9" t="s">
        <v>49</v>
      </c>
      <c r="D1895" s="9" t="s">
        <v>24</v>
      </c>
      <c r="E1895" s="10">
        <v>2</v>
      </c>
      <c r="F1895" s="9" t="s">
        <v>43</v>
      </c>
      <c r="G1895" s="9" t="s">
        <v>35</v>
      </c>
      <c r="H1895" s="9" t="s">
        <v>36</v>
      </c>
      <c r="I1895" s="11">
        <v>5302423</v>
      </c>
      <c r="J1895" s="11">
        <v>0</v>
      </c>
      <c r="K1895" s="11">
        <v>61795</v>
      </c>
      <c r="L1895" s="11">
        <v>61795</v>
      </c>
      <c r="M1895" s="11">
        <v>0</v>
      </c>
      <c r="N1895" s="11">
        <v>61795</v>
      </c>
      <c r="O1895" s="8" t="s">
        <v>37</v>
      </c>
      <c r="P1895" s="12">
        <v>2.4088463438000001</v>
      </c>
      <c r="Q1895" s="12">
        <v>754.5394425938</v>
      </c>
      <c r="R1895" s="12">
        <v>2108.098</v>
      </c>
      <c r="S1895" s="12">
        <v>6.7300446774999996</v>
      </c>
      <c r="T1895" s="12">
        <v>6.1054564795999999</v>
      </c>
      <c r="U1895" s="8" t="s">
        <v>124</v>
      </c>
      <c r="V1895" s="8" t="s">
        <v>160</v>
      </c>
      <c r="W1895" s="8" t="s">
        <v>161</v>
      </c>
      <c r="X1895" s="8" t="s">
        <v>161</v>
      </c>
      <c r="Y1895" s="1">
        <f t="shared" si="29"/>
        <v>0.36067188229418895</v>
      </c>
    </row>
    <row r="1896" spans="1:25" x14ac:dyDescent="0.2">
      <c r="A1896" s="7">
        <v>7032</v>
      </c>
      <c r="B1896" s="8" t="s">
        <v>1200</v>
      </c>
      <c r="C1896" s="9" t="s">
        <v>975</v>
      </c>
      <c r="D1896" s="9" t="s">
        <v>24</v>
      </c>
      <c r="E1896" s="10">
        <v>1</v>
      </c>
      <c r="F1896" s="9" t="s">
        <v>50</v>
      </c>
      <c r="G1896" s="9" t="s">
        <v>35</v>
      </c>
      <c r="H1896" s="9" t="s">
        <v>36</v>
      </c>
      <c r="I1896" s="11">
        <v>145474014</v>
      </c>
      <c r="J1896" s="11">
        <v>0</v>
      </c>
      <c r="K1896" s="11">
        <v>1907622</v>
      </c>
      <c r="L1896" s="11">
        <v>1907622</v>
      </c>
      <c r="M1896" s="11">
        <v>0</v>
      </c>
      <c r="N1896" s="11">
        <v>1792877</v>
      </c>
      <c r="O1896" s="8" t="s">
        <v>37</v>
      </c>
      <c r="P1896" s="12">
        <v>294.03182800000002</v>
      </c>
      <c r="Q1896" s="12">
        <v>305.74529200000001</v>
      </c>
      <c r="R1896" s="12">
        <v>147.31299999999999</v>
      </c>
      <c r="S1896" s="12">
        <v>141.66926461840001</v>
      </c>
      <c r="T1896" s="12">
        <v>128.52151376059999</v>
      </c>
      <c r="U1896" s="8" t="s">
        <v>38</v>
      </c>
      <c r="V1896" s="8" t="s">
        <v>71</v>
      </c>
      <c r="W1896" s="8" t="s">
        <v>72</v>
      </c>
      <c r="X1896" s="8" t="s">
        <v>73</v>
      </c>
      <c r="Y1896" s="1">
        <f t="shared" si="29"/>
        <v>9.1865303108361329E-4</v>
      </c>
    </row>
    <row r="1897" spans="1:25" x14ac:dyDescent="0.2">
      <c r="A1897" s="7">
        <v>7032</v>
      </c>
      <c r="B1897" s="8" t="s">
        <v>1200</v>
      </c>
      <c r="C1897" s="9" t="s">
        <v>975</v>
      </c>
      <c r="D1897" s="9" t="s">
        <v>24</v>
      </c>
      <c r="E1897" s="10">
        <v>1</v>
      </c>
      <c r="F1897" s="9" t="s">
        <v>50</v>
      </c>
      <c r="G1897" s="9" t="s">
        <v>26</v>
      </c>
      <c r="H1897" s="9" t="s">
        <v>27</v>
      </c>
      <c r="I1897" s="11">
        <v>2016986</v>
      </c>
      <c r="J1897" s="11">
        <v>0</v>
      </c>
      <c r="K1897" s="11">
        <v>26450</v>
      </c>
      <c r="L1897" s="11">
        <v>26450</v>
      </c>
      <c r="M1897" s="11">
        <v>0</v>
      </c>
      <c r="N1897" s="11">
        <v>4572</v>
      </c>
      <c r="O1897" s="8" t="s">
        <v>28</v>
      </c>
      <c r="P1897" s="12">
        <v>11.713464</v>
      </c>
      <c r="Q1897" s="12">
        <v>305.74529200000001</v>
      </c>
      <c r="R1897" s="12">
        <v>147.31299999999999</v>
      </c>
      <c r="S1897" s="12">
        <v>5.6437353816</v>
      </c>
      <c r="T1897" s="12">
        <v>5.1199631513000003</v>
      </c>
      <c r="U1897" s="8" t="s">
        <v>38</v>
      </c>
      <c r="V1897" s="8" t="s">
        <v>71</v>
      </c>
      <c r="W1897" s="8" t="s">
        <v>72</v>
      </c>
      <c r="X1897" s="8" t="s">
        <v>73</v>
      </c>
      <c r="Y1897" s="1">
        <f t="shared" si="29"/>
        <v>6.6257348293443777E-2</v>
      </c>
    </row>
    <row r="1898" spans="1:25" x14ac:dyDescent="0.2">
      <c r="A1898" s="7">
        <v>7039</v>
      </c>
      <c r="B1898" s="8" t="s">
        <v>1201</v>
      </c>
      <c r="C1898" s="9" t="s">
        <v>683</v>
      </c>
      <c r="D1898" s="9" t="s">
        <v>24</v>
      </c>
      <c r="E1898" s="10">
        <v>1</v>
      </c>
      <c r="F1898" s="9" t="s">
        <v>25</v>
      </c>
      <c r="G1898" s="9" t="s">
        <v>26</v>
      </c>
      <c r="H1898" s="9" t="s">
        <v>27</v>
      </c>
      <c r="I1898" s="11">
        <v>100000</v>
      </c>
      <c r="J1898" s="11">
        <v>0</v>
      </c>
      <c r="K1898" s="11">
        <v>1335</v>
      </c>
      <c r="L1898" s="11">
        <v>1335</v>
      </c>
      <c r="M1898" s="11">
        <v>0</v>
      </c>
      <c r="N1898" s="11">
        <v>229</v>
      </c>
      <c r="O1898" s="8" t="s">
        <v>28</v>
      </c>
      <c r="P1898" s="12">
        <v>2.1342341999999999</v>
      </c>
      <c r="Q1898" s="12">
        <v>2.1342341999999999</v>
      </c>
      <c r="R1898" s="12" t="s">
        <v>3417</v>
      </c>
      <c r="S1898" s="12">
        <v>2.1342341999999999</v>
      </c>
      <c r="T1898" s="12">
        <v>1.9361645649999999</v>
      </c>
      <c r="U1898" s="8" t="s">
        <v>51</v>
      </c>
      <c r="V1898" s="8" t="s">
        <v>684</v>
      </c>
      <c r="W1898" s="8" t="s">
        <v>685</v>
      </c>
      <c r="X1898" s="8" t="s">
        <v>96</v>
      </c>
      <c r="Y1898" s="1">
        <f t="shared" si="29"/>
        <v>1.9361645649999999E-2</v>
      </c>
    </row>
    <row r="1899" spans="1:25" x14ac:dyDescent="0.2">
      <c r="A1899" s="7">
        <v>7060</v>
      </c>
      <c r="B1899" s="8" t="s">
        <v>1202</v>
      </c>
      <c r="C1899" s="9" t="s">
        <v>360</v>
      </c>
      <c r="D1899" s="9" t="s">
        <v>24</v>
      </c>
      <c r="E1899" s="10">
        <v>1</v>
      </c>
      <c r="F1899" s="9" t="s">
        <v>25</v>
      </c>
      <c r="G1899" s="9" t="s">
        <v>35</v>
      </c>
      <c r="H1899" s="9" t="s">
        <v>36</v>
      </c>
      <c r="I1899" s="11">
        <v>9184</v>
      </c>
      <c r="J1899" s="11">
        <v>0</v>
      </c>
      <c r="K1899" s="11">
        <v>100</v>
      </c>
      <c r="L1899" s="11">
        <v>100</v>
      </c>
      <c r="M1899" s="11">
        <v>0</v>
      </c>
      <c r="N1899" s="11">
        <v>100</v>
      </c>
      <c r="O1899" s="8" t="s">
        <v>37</v>
      </c>
      <c r="P1899" s="12">
        <v>0.1384</v>
      </c>
      <c r="Q1899" s="12">
        <v>0.60438999999999998</v>
      </c>
      <c r="R1899" s="12" t="s">
        <v>3417</v>
      </c>
      <c r="S1899" s="12">
        <v>0.1384</v>
      </c>
      <c r="T1899" s="12">
        <v>0.12555565639999999</v>
      </c>
      <c r="U1899" s="8" t="s">
        <v>59</v>
      </c>
      <c r="V1899" s="8" t="s">
        <v>60</v>
      </c>
      <c r="W1899" s="8" t="s">
        <v>61</v>
      </c>
      <c r="X1899" s="8" t="s">
        <v>62</v>
      </c>
      <c r="Y1899" s="1">
        <f t="shared" si="29"/>
        <v>1.3671129834494774E-2</v>
      </c>
    </row>
    <row r="1900" spans="1:25" x14ac:dyDescent="0.2">
      <c r="A1900" s="7">
        <v>7060</v>
      </c>
      <c r="B1900" s="8" t="s">
        <v>1202</v>
      </c>
      <c r="C1900" s="9" t="s">
        <v>360</v>
      </c>
      <c r="D1900" s="9" t="s">
        <v>24</v>
      </c>
      <c r="E1900" s="10">
        <v>1</v>
      </c>
      <c r="F1900" s="9" t="s">
        <v>25</v>
      </c>
      <c r="G1900" s="9" t="s">
        <v>26</v>
      </c>
      <c r="H1900" s="9" t="s">
        <v>27</v>
      </c>
      <c r="I1900" s="11">
        <v>26816</v>
      </c>
      <c r="J1900" s="11">
        <v>0</v>
      </c>
      <c r="K1900" s="11">
        <v>291</v>
      </c>
      <c r="L1900" s="11">
        <v>291</v>
      </c>
      <c r="M1900" s="11">
        <v>0</v>
      </c>
      <c r="N1900" s="11">
        <v>50</v>
      </c>
      <c r="O1900" s="8" t="s">
        <v>28</v>
      </c>
      <c r="P1900" s="12">
        <v>0.46599000000000002</v>
      </c>
      <c r="Q1900" s="12">
        <v>0.60438999999999998</v>
      </c>
      <c r="R1900" s="12" t="s">
        <v>3417</v>
      </c>
      <c r="S1900" s="12">
        <v>0.46599000000000002</v>
      </c>
      <c r="T1900" s="12">
        <v>0.42274335480000003</v>
      </c>
      <c r="U1900" s="8" t="s">
        <v>59</v>
      </c>
      <c r="V1900" s="8" t="s">
        <v>60</v>
      </c>
      <c r="W1900" s="8" t="s">
        <v>61</v>
      </c>
      <c r="X1900" s="8" t="s">
        <v>62</v>
      </c>
      <c r="Y1900" s="1">
        <f t="shared" si="29"/>
        <v>1.5764594078162292E-2</v>
      </c>
    </row>
    <row r="1901" spans="1:25" x14ac:dyDescent="0.2">
      <c r="A1901" s="7">
        <v>7063</v>
      </c>
      <c r="B1901" s="8" t="s">
        <v>1203</v>
      </c>
      <c r="C1901" s="9" t="s">
        <v>33</v>
      </c>
      <c r="D1901" s="9" t="s">
        <v>24</v>
      </c>
      <c r="E1901" s="10">
        <v>1</v>
      </c>
      <c r="F1901" s="9" t="s">
        <v>1204</v>
      </c>
      <c r="G1901" s="9" t="s">
        <v>35</v>
      </c>
      <c r="H1901" s="9" t="s">
        <v>36</v>
      </c>
      <c r="I1901" s="11">
        <v>-5376000</v>
      </c>
      <c r="J1901" s="11">
        <v>0</v>
      </c>
      <c r="K1901" s="11">
        <v>37623</v>
      </c>
      <c r="L1901" s="11">
        <v>37623</v>
      </c>
      <c r="M1901" s="11">
        <v>0</v>
      </c>
      <c r="N1901" s="11">
        <v>36670</v>
      </c>
      <c r="O1901" s="8" t="s">
        <v>37</v>
      </c>
      <c r="P1901" s="12">
        <v>0</v>
      </c>
      <c r="Q1901" s="12">
        <v>665.52616599999999</v>
      </c>
      <c r="R1901" s="12">
        <v>84.244</v>
      </c>
      <c r="S1901" s="12">
        <v>0</v>
      </c>
      <c r="T1901" s="12">
        <v>0</v>
      </c>
      <c r="U1901" s="8" t="s">
        <v>38</v>
      </c>
      <c r="V1901" s="8" t="s">
        <v>75</v>
      </c>
      <c r="W1901" s="8" t="s">
        <v>76</v>
      </c>
      <c r="X1901" s="8" t="s">
        <v>41</v>
      </c>
      <c r="Y1901" s="1">
        <f t="shared" si="29"/>
        <v>1.421593994419643E-2</v>
      </c>
    </row>
    <row r="1902" spans="1:25" x14ac:dyDescent="0.2">
      <c r="A1902" s="7">
        <v>7063</v>
      </c>
      <c r="B1902" s="8" t="s">
        <v>1203</v>
      </c>
      <c r="C1902" s="9" t="s">
        <v>33</v>
      </c>
      <c r="D1902" s="9" t="s">
        <v>24</v>
      </c>
      <c r="E1902" s="10">
        <v>1</v>
      </c>
      <c r="F1902" s="9" t="s">
        <v>50</v>
      </c>
      <c r="G1902" s="9" t="s">
        <v>35</v>
      </c>
      <c r="H1902" s="9" t="s">
        <v>36</v>
      </c>
      <c r="I1902" s="11">
        <v>375309830</v>
      </c>
      <c r="J1902" s="11">
        <v>0</v>
      </c>
      <c r="K1902" s="11">
        <v>4162299</v>
      </c>
      <c r="L1902" s="11">
        <v>4162299</v>
      </c>
      <c r="M1902" s="11">
        <v>0</v>
      </c>
      <c r="N1902" s="11">
        <v>4056821</v>
      </c>
      <c r="O1902" s="8" t="s">
        <v>37</v>
      </c>
      <c r="P1902" s="12">
        <v>665.31864399999995</v>
      </c>
      <c r="Q1902" s="12">
        <v>665.52616599999999</v>
      </c>
      <c r="R1902" s="12">
        <v>84.244</v>
      </c>
      <c r="S1902" s="12">
        <v>84.217731335799996</v>
      </c>
      <c r="T1902" s="12">
        <v>76.401824671900002</v>
      </c>
      <c r="U1902" s="8" t="s">
        <v>38</v>
      </c>
      <c r="V1902" s="8" t="s">
        <v>75</v>
      </c>
      <c r="W1902" s="8" t="s">
        <v>76</v>
      </c>
      <c r="X1902" s="8" t="s">
        <v>41</v>
      </c>
      <c r="Y1902" s="1">
        <f t="shared" si="29"/>
        <v>2.0363147200274504E-4</v>
      </c>
    </row>
    <row r="1903" spans="1:25" x14ac:dyDescent="0.2">
      <c r="A1903" s="7">
        <v>7063</v>
      </c>
      <c r="B1903" s="8" t="s">
        <v>1203</v>
      </c>
      <c r="C1903" s="9" t="s">
        <v>33</v>
      </c>
      <c r="D1903" s="9" t="s">
        <v>24</v>
      </c>
      <c r="E1903" s="10">
        <v>1</v>
      </c>
      <c r="F1903" s="9" t="s">
        <v>50</v>
      </c>
      <c r="G1903" s="9" t="s">
        <v>26</v>
      </c>
      <c r="H1903" s="9" t="s">
        <v>27</v>
      </c>
      <c r="I1903" s="11">
        <v>40170</v>
      </c>
      <c r="J1903" s="11">
        <v>0</v>
      </c>
      <c r="K1903" s="11">
        <v>449</v>
      </c>
      <c r="L1903" s="11">
        <v>449</v>
      </c>
      <c r="M1903" s="11">
        <v>0</v>
      </c>
      <c r="N1903" s="11">
        <v>81</v>
      </c>
      <c r="O1903" s="8" t="s">
        <v>28</v>
      </c>
      <c r="P1903" s="12">
        <v>0.20752200000000001</v>
      </c>
      <c r="Q1903" s="12">
        <v>665.52616599999999</v>
      </c>
      <c r="R1903" s="12">
        <v>84.244</v>
      </c>
      <c r="S1903" s="12">
        <v>2.62686642E-2</v>
      </c>
      <c r="T1903" s="12">
        <v>2.3830775799999999E-2</v>
      </c>
      <c r="U1903" s="8" t="s">
        <v>38</v>
      </c>
      <c r="V1903" s="8" t="s">
        <v>75</v>
      </c>
      <c r="W1903" s="8" t="s">
        <v>76</v>
      </c>
      <c r="X1903" s="8" t="s">
        <v>41</v>
      </c>
      <c r="Y1903" s="1">
        <f t="shared" si="29"/>
        <v>1.9025365481702763</v>
      </c>
    </row>
    <row r="1904" spans="1:25" x14ac:dyDescent="0.2">
      <c r="A1904" s="7">
        <v>7080</v>
      </c>
      <c r="B1904" s="8" t="s">
        <v>1205</v>
      </c>
      <c r="C1904" s="9" t="s">
        <v>163</v>
      </c>
      <c r="D1904" s="9" t="s">
        <v>24</v>
      </c>
      <c r="E1904" s="10">
        <v>1</v>
      </c>
      <c r="F1904" s="9" t="s">
        <v>25</v>
      </c>
      <c r="G1904" s="9" t="s">
        <v>26</v>
      </c>
      <c r="H1904" s="9" t="s">
        <v>27</v>
      </c>
      <c r="I1904" s="11">
        <v>258000</v>
      </c>
      <c r="J1904" s="11">
        <v>0</v>
      </c>
      <c r="K1904" s="11">
        <v>1918</v>
      </c>
      <c r="L1904" s="11">
        <v>1918</v>
      </c>
      <c r="M1904" s="11">
        <v>0</v>
      </c>
      <c r="N1904" s="11">
        <v>348</v>
      </c>
      <c r="O1904" s="8" t="s">
        <v>28</v>
      </c>
      <c r="P1904" s="12">
        <v>3.2432903999999998</v>
      </c>
      <c r="Q1904" s="12">
        <v>3.2432903999999998</v>
      </c>
      <c r="R1904" s="12" t="s">
        <v>3417</v>
      </c>
      <c r="S1904" s="12">
        <v>3.2432903999999998</v>
      </c>
      <c r="T1904" s="12">
        <v>2.9422937494000001</v>
      </c>
      <c r="U1904" s="8" t="s">
        <v>51</v>
      </c>
      <c r="V1904" s="8" t="s">
        <v>164</v>
      </c>
      <c r="W1904" s="8" t="s">
        <v>165</v>
      </c>
      <c r="X1904" s="8" t="s">
        <v>96</v>
      </c>
      <c r="Y1904" s="1">
        <f t="shared" si="29"/>
        <v>1.140423933875969E-2</v>
      </c>
    </row>
    <row r="1905" spans="1:25" x14ac:dyDescent="0.2">
      <c r="A1905" s="7">
        <v>7082</v>
      </c>
      <c r="B1905" s="8" t="s">
        <v>1206</v>
      </c>
      <c r="C1905" s="9" t="s">
        <v>732</v>
      </c>
      <c r="D1905" s="9" t="s">
        <v>24</v>
      </c>
      <c r="E1905" s="10">
        <v>1</v>
      </c>
      <c r="F1905" s="9" t="s">
        <v>34</v>
      </c>
      <c r="G1905" s="9" t="s">
        <v>35</v>
      </c>
      <c r="H1905" s="9" t="s">
        <v>36</v>
      </c>
      <c r="I1905" s="11">
        <v>1234072000</v>
      </c>
      <c r="J1905" s="11">
        <v>0</v>
      </c>
      <c r="K1905" s="11">
        <v>284424</v>
      </c>
      <c r="L1905" s="11">
        <v>284424</v>
      </c>
      <c r="M1905" s="11">
        <v>0</v>
      </c>
      <c r="N1905" s="11">
        <v>273910</v>
      </c>
      <c r="O1905" s="8" t="s">
        <v>37</v>
      </c>
      <c r="P1905" s="12">
        <v>5.7521100000000001</v>
      </c>
      <c r="Q1905" s="12">
        <v>3429.0331900000001</v>
      </c>
      <c r="R1905" s="12">
        <v>99.944000000000003</v>
      </c>
      <c r="S1905" s="12">
        <v>0.1676533442</v>
      </c>
      <c r="T1905" s="12">
        <v>0.15209411619999999</v>
      </c>
      <c r="U1905" s="8" t="s">
        <v>51</v>
      </c>
      <c r="V1905" s="8" t="s">
        <v>733</v>
      </c>
      <c r="W1905" s="8" t="s">
        <v>734</v>
      </c>
      <c r="X1905" s="8" t="s">
        <v>96</v>
      </c>
      <c r="Y1905" s="1">
        <f t="shared" si="29"/>
        <v>7.3470346657245281E-5</v>
      </c>
    </row>
    <row r="1906" spans="1:25" x14ac:dyDescent="0.2">
      <c r="A1906" s="7">
        <v>7082</v>
      </c>
      <c r="B1906" s="8" t="s">
        <v>1206</v>
      </c>
      <c r="C1906" s="9" t="s">
        <v>732</v>
      </c>
      <c r="D1906" s="9" t="s">
        <v>24</v>
      </c>
      <c r="E1906" s="10">
        <v>1</v>
      </c>
      <c r="F1906" s="9" t="s">
        <v>42</v>
      </c>
      <c r="G1906" s="9" t="s">
        <v>35</v>
      </c>
      <c r="H1906" s="9" t="s">
        <v>36</v>
      </c>
      <c r="I1906" s="11">
        <v>2052086000</v>
      </c>
      <c r="J1906" s="11">
        <v>0</v>
      </c>
      <c r="K1906" s="11">
        <v>23287104</v>
      </c>
      <c r="L1906" s="11">
        <v>23287104</v>
      </c>
      <c r="M1906" s="11">
        <v>0</v>
      </c>
      <c r="N1906" s="11">
        <v>22380840</v>
      </c>
      <c r="O1906" s="8" t="s">
        <v>37</v>
      </c>
      <c r="P1906" s="12">
        <v>3133.3175999999999</v>
      </c>
      <c r="Q1906" s="12">
        <v>3429.0331900000001</v>
      </c>
      <c r="R1906" s="12">
        <v>99.944000000000003</v>
      </c>
      <c r="S1906" s="12">
        <v>91.3249527965</v>
      </c>
      <c r="T1906" s="12">
        <v>82.849453684599993</v>
      </c>
      <c r="U1906" s="8" t="s">
        <v>51</v>
      </c>
      <c r="V1906" s="8" t="s">
        <v>733</v>
      </c>
      <c r="W1906" s="8" t="s">
        <v>734</v>
      </c>
      <c r="X1906" s="8" t="s">
        <v>96</v>
      </c>
      <c r="Y1906" s="1">
        <f t="shared" si="29"/>
        <v>4.4183186104286082E-5</v>
      </c>
    </row>
    <row r="1907" spans="1:25" x14ac:dyDescent="0.2">
      <c r="A1907" s="7">
        <v>7082</v>
      </c>
      <c r="B1907" s="8" t="s">
        <v>1206</v>
      </c>
      <c r="C1907" s="9" t="s">
        <v>732</v>
      </c>
      <c r="D1907" s="9" t="s">
        <v>24</v>
      </c>
      <c r="E1907" s="10">
        <v>1</v>
      </c>
      <c r="F1907" s="9" t="s">
        <v>50</v>
      </c>
      <c r="G1907" s="9" t="s">
        <v>35</v>
      </c>
      <c r="H1907" s="9" t="s">
        <v>36</v>
      </c>
      <c r="I1907" s="11">
        <v>157049000</v>
      </c>
      <c r="J1907" s="11">
        <v>0</v>
      </c>
      <c r="K1907" s="11">
        <v>1827713</v>
      </c>
      <c r="L1907" s="11">
        <v>1827713</v>
      </c>
      <c r="M1907" s="11">
        <v>0</v>
      </c>
      <c r="N1907" s="11">
        <v>1768070</v>
      </c>
      <c r="O1907" s="8" t="s">
        <v>37</v>
      </c>
      <c r="P1907" s="12">
        <v>289.96348</v>
      </c>
      <c r="Q1907" s="12">
        <v>3429.0331900000001</v>
      </c>
      <c r="R1907" s="12">
        <v>99.944000000000003</v>
      </c>
      <c r="S1907" s="12">
        <v>8.4513938591999995</v>
      </c>
      <c r="T1907" s="12">
        <v>7.6670542132000001</v>
      </c>
      <c r="U1907" s="8" t="s">
        <v>51</v>
      </c>
      <c r="V1907" s="8" t="s">
        <v>733</v>
      </c>
      <c r="W1907" s="8" t="s">
        <v>734</v>
      </c>
      <c r="X1907" s="8" t="s">
        <v>96</v>
      </c>
      <c r="Y1907" s="1">
        <f t="shared" si="29"/>
        <v>5.7732107584257148E-4</v>
      </c>
    </row>
    <row r="1908" spans="1:25" x14ac:dyDescent="0.2">
      <c r="A1908" s="7">
        <v>7097</v>
      </c>
      <c r="B1908" s="8" t="s">
        <v>1207</v>
      </c>
      <c r="C1908" s="9" t="s">
        <v>49</v>
      </c>
      <c r="D1908" s="9" t="s">
        <v>24</v>
      </c>
      <c r="E1908" s="10">
        <v>1</v>
      </c>
      <c r="F1908" s="9" t="s">
        <v>43</v>
      </c>
      <c r="G1908" s="9" t="s">
        <v>79</v>
      </c>
      <c r="H1908" s="9" t="s">
        <v>45</v>
      </c>
      <c r="I1908" s="11">
        <v>5292379770</v>
      </c>
      <c r="J1908" s="11">
        <v>0</v>
      </c>
      <c r="K1908" s="11">
        <v>54614699</v>
      </c>
      <c r="L1908" s="11">
        <v>54614699</v>
      </c>
      <c r="M1908" s="11">
        <v>0</v>
      </c>
      <c r="N1908" s="11">
        <v>3223876</v>
      </c>
      <c r="O1908" s="8" t="s">
        <v>46</v>
      </c>
      <c r="P1908" s="12">
        <v>2295.6886574999999</v>
      </c>
      <c r="Q1908" s="12">
        <v>2306.0941717750002</v>
      </c>
      <c r="R1908" s="12">
        <v>2603.924</v>
      </c>
      <c r="S1908" s="12">
        <v>2592.1746236368999</v>
      </c>
      <c r="T1908" s="12">
        <v>2351.6053920320001</v>
      </c>
      <c r="U1908" s="8" t="s">
        <v>124</v>
      </c>
      <c r="V1908" s="8" t="s">
        <v>160</v>
      </c>
      <c r="W1908" s="8" t="s">
        <v>161</v>
      </c>
      <c r="X1908" s="8" t="s">
        <v>161</v>
      </c>
      <c r="Y1908" s="1">
        <f t="shared" si="29"/>
        <v>4.4634755943449622E-4</v>
      </c>
    </row>
    <row r="1909" spans="1:25" x14ac:dyDescent="0.2">
      <c r="A1909" s="7">
        <v>7097</v>
      </c>
      <c r="B1909" s="8" t="s">
        <v>1207</v>
      </c>
      <c r="C1909" s="9" t="s">
        <v>49</v>
      </c>
      <c r="D1909" s="9" t="s">
        <v>24</v>
      </c>
      <c r="E1909" s="10">
        <v>1</v>
      </c>
      <c r="F1909" s="9" t="s">
        <v>43</v>
      </c>
      <c r="G1909" s="9" t="s">
        <v>35</v>
      </c>
      <c r="H1909" s="9" t="s">
        <v>36</v>
      </c>
      <c r="I1909" s="11">
        <v>52078230</v>
      </c>
      <c r="J1909" s="11">
        <v>0</v>
      </c>
      <c r="K1909" s="11">
        <v>552782</v>
      </c>
      <c r="L1909" s="11">
        <v>552782</v>
      </c>
      <c r="M1909" s="11">
        <v>0</v>
      </c>
      <c r="N1909" s="11">
        <v>547081</v>
      </c>
      <c r="O1909" s="8" t="s">
        <v>37</v>
      </c>
      <c r="P1909" s="12">
        <v>10.405514275</v>
      </c>
      <c r="Q1909" s="12">
        <v>2306.0941717750002</v>
      </c>
      <c r="R1909" s="12">
        <v>2603.924</v>
      </c>
      <c r="S1909" s="12">
        <v>11.7493763631</v>
      </c>
      <c r="T1909" s="12">
        <v>10.6589643138</v>
      </c>
      <c r="U1909" s="8" t="s">
        <v>124</v>
      </c>
      <c r="V1909" s="8" t="s">
        <v>160</v>
      </c>
      <c r="W1909" s="8" t="s">
        <v>161</v>
      </c>
      <c r="X1909" s="8" t="s">
        <v>161</v>
      </c>
      <c r="Y1909" s="1">
        <f t="shared" si="29"/>
        <v>4.5359467745735592E-2</v>
      </c>
    </row>
    <row r="1910" spans="1:25" x14ac:dyDescent="0.2">
      <c r="A1910" s="7">
        <v>7111</v>
      </c>
      <c r="B1910" s="8" t="s">
        <v>1208</v>
      </c>
      <c r="C1910" s="9" t="s">
        <v>163</v>
      </c>
      <c r="D1910" s="9" t="s">
        <v>24</v>
      </c>
      <c r="E1910" s="10">
        <v>1</v>
      </c>
      <c r="F1910" s="9" t="s">
        <v>25</v>
      </c>
      <c r="G1910" s="9" t="s">
        <v>35</v>
      </c>
      <c r="H1910" s="9" t="s">
        <v>36</v>
      </c>
      <c r="I1910" s="11">
        <v>15392860</v>
      </c>
      <c r="J1910" s="11">
        <v>0</v>
      </c>
      <c r="K1910" s="11">
        <v>173136</v>
      </c>
      <c r="L1910" s="11">
        <v>173136</v>
      </c>
      <c r="M1910" s="11">
        <v>0</v>
      </c>
      <c r="N1910" s="11">
        <v>166476</v>
      </c>
      <c r="O1910" s="8" t="s">
        <v>37</v>
      </c>
      <c r="P1910" s="12">
        <v>230.402784</v>
      </c>
      <c r="Q1910" s="12">
        <v>230.402784</v>
      </c>
      <c r="R1910" s="12" t="s">
        <v>3417</v>
      </c>
      <c r="S1910" s="12">
        <v>230.402784</v>
      </c>
      <c r="T1910" s="12">
        <v>209.02003447339999</v>
      </c>
      <c r="U1910" s="8" t="s">
        <v>51</v>
      </c>
      <c r="V1910" s="8" t="s">
        <v>164</v>
      </c>
      <c r="W1910" s="8" t="s">
        <v>165</v>
      </c>
      <c r="X1910" s="8" t="s">
        <v>96</v>
      </c>
      <c r="Y1910" s="1">
        <f t="shared" si="29"/>
        <v>1.3579025241144269E-2</v>
      </c>
    </row>
    <row r="1911" spans="1:25" x14ac:dyDescent="0.2">
      <c r="A1911" s="7">
        <v>7112</v>
      </c>
      <c r="B1911" s="8" t="s">
        <v>1209</v>
      </c>
      <c r="C1911" s="9" t="s">
        <v>23</v>
      </c>
      <c r="D1911" s="9" t="s">
        <v>24</v>
      </c>
      <c r="E1911" s="10">
        <v>1</v>
      </c>
      <c r="F1911" s="9" t="s">
        <v>25</v>
      </c>
      <c r="G1911" s="9" t="s">
        <v>26</v>
      </c>
      <c r="H1911" s="9" t="s">
        <v>27</v>
      </c>
      <c r="I1911" s="11">
        <v>1035000</v>
      </c>
      <c r="J1911" s="11">
        <v>0</v>
      </c>
      <c r="K1911" s="11">
        <v>12516</v>
      </c>
      <c r="L1911" s="11">
        <v>12516</v>
      </c>
      <c r="M1911" s="11">
        <v>0</v>
      </c>
      <c r="N1911" s="11">
        <v>2158</v>
      </c>
      <c r="O1911" s="8" t="s">
        <v>28</v>
      </c>
      <c r="P1911" s="12">
        <v>20.1121284</v>
      </c>
      <c r="Q1911" s="12">
        <v>20.1121284</v>
      </c>
      <c r="R1911" s="12" t="s">
        <v>3417</v>
      </c>
      <c r="S1911" s="12">
        <v>20.1121284</v>
      </c>
      <c r="T1911" s="12">
        <v>18.245603193299999</v>
      </c>
      <c r="U1911" s="8" t="s">
        <v>29</v>
      </c>
      <c r="V1911" s="8" t="s">
        <v>29</v>
      </c>
      <c r="W1911" s="8" t="s">
        <v>30</v>
      </c>
      <c r="X1911" s="8" t="s">
        <v>31</v>
      </c>
      <c r="Y1911" s="1">
        <f t="shared" si="29"/>
        <v>1.7628602119130435E-2</v>
      </c>
    </row>
    <row r="1912" spans="1:25" x14ac:dyDescent="0.2">
      <c r="A1912" s="7">
        <v>7119</v>
      </c>
      <c r="B1912" s="8" t="s">
        <v>1210</v>
      </c>
      <c r="C1912" s="9" t="s">
        <v>546</v>
      </c>
      <c r="D1912" s="9" t="s">
        <v>24</v>
      </c>
      <c r="E1912" s="10">
        <v>1</v>
      </c>
      <c r="F1912" s="9" t="s">
        <v>50</v>
      </c>
      <c r="G1912" s="9" t="s">
        <v>26</v>
      </c>
      <c r="H1912" s="9" t="s">
        <v>27</v>
      </c>
      <c r="I1912" s="11">
        <v>-174000</v>
      </c>
      <c r="J1912" s="11">
        <v>0</v>
      </c>
      <c r="K1912" s="11">
        <v>616</v>
      </c>
      <c r="L1912" s="11">
        <v>616</v>
      </c>
      <c r="M1912" s="11">
        <v>0</v>
      </c>
      <c r="N1912" s="11">
        <v>107</v>
      </c>
      <c r="O1912" s="8" t="s">
        <v>28</v>
      </c>
      <c r="P1912" s="12">
        <v>0.27413399999999999</v>
      </c>
      <c r="Q1912" s="12">
        <v>0.27413399999999999</v>
      </c>
      <c r="R1912" s="12" t="s">
        <v>3417</v>
      </c>
      <c r="S1912" s="12">
        <v>0.27413399999999999</v>
      </c>
      <c r="T1912" s="12">
        <v>0.2486927334</v>
      </c>
      <c r="U1912" s="8" t="s">
        <v>59</v>
      </c>
      <c r="V1912" s="8" t="s">
        <v>60</v>
      </c>
      <c r="W1912" s="8" t="s">
        <v>61</v>
      </c>
      <c r="X1912" s="8" t="s">
        <v>62</v>
      </c>
      <c r="Y1912" s="1">
        <f t="shared" si="29"/>
        <v>1.4292685827586207E-3</v>
      </c>
    </row>
    <row r="1913" spans="1:25" x14ac:dyDescent="0.2">
      <c r="A1913" s="7">
        <v>7130</v>
      </c>
      <c r="B1913" s="8" t="s">
        <v>1211</v>
      </c>
      <c r="C1913" s="9" t="s">
        <v>290</v>
      </c>
      <c r="D1913" s="9" t="s">
        <v>24</v>
      </c>
      <c r="E1913" s="10">
        <v>1</v>
      </c>
      <c r="F1913" s="9" t="s">
        <v>50</v>
      </c>
      <c r="G1913" s="9" t="s">
        <v>26</v>
      </c>
      <c r="H1913" s="9" t="s">
        <v>27</v>
      </c>
      <c r="I1913" s="11">
        <v>25412000</v>
      </c>
      <c r="J1913" s="11">
        <v>0</v>
      </c>
      <c r="K1913" s="11">
        <v>302754</v>
      </c>
      <c r="L1913" s="11">
        <v>302754</v>
      </c>
      <c r="M1913" s="11">
        <v>0</v>
      </c>
      <c r="N1913" s="11">
        <v>52253</v>
      </c>
      <c r="O1913" s="8" t="s">
        <v>28</v>
      </c>
      <c r="P1913" s="12">
        <v>133.872186</v>
      </c>
      <c r="Q1913" s="12">
        <v>204.91447199999999</v>
      </c>
      <c r="R1913" s="12" t="s">
        <v>3417</v>
      </c>
      <c r="S1913" s="12">
        <v>133.872186</v>
      </c>
      <c r="T1913" s="12">
        <v>121.44805044</v>
      </c>
      <c r="U1913" s="8" t="s">
        <v>29</v>
      </c>
      <c r="V1913" s="8" t="s">
        <v>29</v>
      </c>
      <c r="W1913" s="8" t="s">
        <v>30</v>
      </c>
      <c r="X1913" s="8" t="s">
        <v>291</v>
      </c>
      <c r="Y1913" s="1">
        <f t="shared" si="29"/>
        <v>4.7791614371163228E-3</v>
      </c>
    </row>
    <row r="1914" spans="1:25" x14ac:dyDescent="0.2">
      <c r="A1914" s="7">
        <v>7130</v>
      </c>
      <c r="B1914" s="8" t="s">
        <v>1211</v>
      </c>
      <c r="C1914" s="9" t="s">
        <v>290</v>
      </c>
      <c r="D1914" s="9" t="s">
        <v>24</v>
      </c>
      <c r="E1914" s="10">
        <v>1</v>
      </c>
      <c r="F1914" s="9" t="s">
        <v>43</v>
      </c>
      <c r="G1914" s="9" t="s">
        <v>151</v>
      </c>
      <c r="H1914" s="9" t="s">
        <v>27</v>
      </c>
      <c r="I1914" s="11">
        <v>28669000</v>
      </c>
      <c r="J1914" s="11">
        <v>0</v>
      </c>
      <c r="K1914" s="11">
        <v>452550</v>
      </c>
      <c r="L1914" s="11">
        <v>452550</v>
      </c>
      <c r="M1914" s="11">
        <v>0</v>
      </c>
      <c r="N1914" s="11">
        <v>71978</v>
      </c>
      <c r="O1914" s="8" t="s">
        <v>28</v>
      </c>
      <c r="P1914" s="12">
        <v>71.042286000000004</v>
      </c>
      <c r="Q1914" s="12">
        <v>204.91447199999999</v>
      </c>
      <c r="R1914" s="12" t="s">
        <v>3417</v>
      </c>
      <c r="S1914" s="12">
        <v>71.042286000000004</v>
      </c>
      <c r="T1914" s="12">
        <v>64.449139072799994</v>
      </c>
      <c r="U1914" s="8" t="s">
        <v>29</v>
      </c>
      <c r="V1914" s="8" t="s">
        <v>29</v>
      </c>
      <c r="W1914" s="8" t="s">
        <v>30</v>
      </c>
      <c r="X1914" s="8" t="s">
        <v>291</v>
      </c>
      <c r="Y1914" s="1">
        <f t="shared" si="29"/>
        <v>2.2480428013812825E-3</v>
      </c>
    </row>
    <row r="1915" spans="1:25" x14ac:dyDescent="0.2">
      <c r="A1915" s="7">
        <v>7131</v>
      </c>
      <c r="B1915" s="8" t="s">
        <v>1212</v>
      </c>
      <c r="C1915" s="9" t="s">
        <v>49</v>
      </c>
      <c r="D1915" s="9" t="s">
        <v>24</v>
      </c>
      <c r="E1915" s="10">
        <v>1</v>
      </c>
      <c r="F1915" s="9" t="s">
        <v>50</v>
      </c>
      <c r="G1915" s="9" t="s">
        <v>35</v>
      </c>
      <c r="H1915" s="9" t="s">
        <v>36</v>
      </c>
      <c r="I1915" s="11">
        <v>15384000</v>
      </c>
      <c r="J1915" s="11">
        <v>1757</v>
      </c>
      <c r="K1915" s="11">
        <v>162718</v>
      </c>
      <c r="L1915" s="11">
        <v>157553</v>
      </c>
      <c r="M1915" s="11">
        <v>5165</v>
      </c>
      <c r="N1915" s="11">
        <v>154821</v>
      </c>
      <c r="O1915" s="8" t="s">
        <v>37</v>
      </c>
      <c r="P1915" s="12">
        <v>25.390644000000002</v>
      </c>
      <c r="Q1915" s="12">
        <v>25.390644000000002</v>
      </c>
      <c r="R1915" s="12" t="s">
        <v>3417</v>
      </c>
      <c r="S1915" s="12">
        <v>25.390644000000002</v>
      </c>
      <c r="T1915" s="12">
        <v>23.034241132199998</v>
      </c>
      <c r="U1915" s="8" t="s">
        <v>59</v>
      </c>
      <c r="V1915" s="8" t="s">
        <v>80</v>
      </c>
      <c r="W1915" s="8" t="s">
        <v>81</v>
      </c>
      <c r="X1915" s="8" t="s">
        <v>82</v>
      </c>
      <c r="Y1915" s="1">
        <f t="shared" si="29"/>
        <v>1.4972855650156006E-3</v>
      </c>
    </row>
    <row r="1916" spans="1:25" x14ac:dyDescent="0.2">
      <c r="A1916" s="7">
        <v>7138</v>
      </c>
      <c r="B1916" s="8" t="s">
        <v>1213</v>
      </c>
      <c r="C1916" s="9" t="s">
        <v>743</v>
      </c>
      <c r="D1916" s="9" t="s">
        <v>24</v>
      </c>
      <c r="E1916" s="10">
        <v>2</v>
      </c>
      <c r="F1916" s="9" t="s">
        <v>50</v>
      </c>
      <c r="G1916" s="9" t="s">
        <v>35</v>
      </c>
      <c r="H1916" s="9" t="s">
        <v>36</v>
      </c>
      <c r="I1916" s="11">
        <v>5205000</v>
      </c>
      <c r="J1916" s="11">
        <v>0</v>
      </c>
      <c r="K1916" s="11">
        <v>76819</v>
      </c>
      <c r="L1916" s="11">
        <v>76819</v>
      </c>
      <c r="M1916" s="11">
        <v>0</v>
      </c>
      <c r="N1916" s="11">
        <v>73371</v>
      </c>
      <c r="O1916" s="8" t="s">
        <v>37</v>
      </c>
      <c r="P1916" s="12">
        <v>12.032844000000001</v>
      </c>
      <c r="Q1916" s="12">
        <v>12.032844000000001</v>
      </c>
      <c r="R1916" s="12">
        <v>5.516</v>
      </c>
      <c r="S1916" s="12">
        <v>5.516</v>
      </c>
      <c r="T1916" s="12">
        <v>5.0040823732000002</v>
      </c>
      <c r="U1916" s="8" t="s">
        <v>177</v>
      </c>
      <c r="V1916" s="8" t="s">
        <v>71</v>
      </c>
      <c r="W1916" s="8" t="s">
        <v>72</v>
      </c>
      <c r="X1916" s="8" t="s">
        <v>73</v>
      </c>
      <c r="Y1916" s="1">
        <f t="shared" si="29"/>
        <v>9.6138952161383285E-4</v>
      </c>
    </row>
    <row r="1917" spans="1:25" x14ac:dyDescent="0.2">
      <c r="A1917" s="7">
        <v>7145</v>
      </c>
      <c r="B1917" s="8" t="s">
        <v>1214</v>
      </c>
      <c r="C1917" s="9" t="s">
        <v>360</v>
      </c>
      <c r="D1917" s="9" t="s">
        <v>24</v>
      </c>
      <c r="E1917" s="10">
        <v>1</v>
      </c>
      <c r="F1917" s="9" t="s">
        <v>50</v>
      </c>
      <c r="G1917" s="9" t="s">
        <v>35</v>
      </c>
      <c r="H1917" s="9" t="s">
        <v>36</v>
      </c>
      <c r="I1917" s="11">
        <v>3706000</v>
      </c>
      <c r="J1917" s="11">
        <v>0</v>
      </c>
      <c r="K1917" s="11">
        <v>90083</v>
      </c>
      <c r="L1917" s="11">
        <v>90083</v>
      </c>
      <c r="M1917" s="11">
        <v>0</v>
      </c>
      <c r="N1917" s="11">
        <v>84268</v>
      </c>
      <c r="O1917" s="8" t="s">
        <v>37</v>
      </c>
      <c r="P1917" s="12">
        <v>13.819952000000001</v>
      </c>
      <c r="Q1917" s="12">
        <v>13.819952000000001</v>
      </c>
      <c r="R1917" s="12">
        <v>8.4309999999999992</v>
      </c>
      <c r="S1917" s="12">
        <v>8.4309999999999992</v>
      </c>
      <c r="T1917" s="12">
        <v>7.6485530255</v>
      </c>
      <c r="U1917" s="8" t="s">
        <v>59</v>
      </c>
      <c r="V1917" s="8" t="s">
        <v>60</v>
      </c>
      <c r="W1917" s="8" t="s">
        <v>61</v>
      </c>
      <c r="X1917" s="8" t="s">
        <v>62</v>
      </c>
      <c r="Y1917" s="1">
        <f t="shared" si="29"/>
        <v>2.0638091567728007E-3</v>
      </c>
    </row>
    <row r="1918" spans="1:25" x14ac:dyDescent="0.2">
      <c r="A1918" s="7">
        <v>7146</v>
      </c>
      <c r="B1918" s="8" t="s">
        <v>1215</v>
      </c>
      <c r="C1918" s="9" t="s">
        <v>764</v>
      </c>
      <c r="D1918" s="9" t="s">
        <v>24</v>
      </c>
      <c r="E1918" s="10">
        <v>1</v>
      </c>
      <c r="F1918" s="9" t="s">
        <v>50</v>
      </c>
      <c r="G1918" s="9" t="s">
        <v>26</v>
      </c>
      <c r="H1918" s="9" t="s">
        <v>27</v>
      </c>
      <c r="I1918" s="11">
        <v>36483000</v>
      </c>
      <c r="J1918" s="11">
        <v>0</v>
      </c>
      <c r="K1918" s="11">
        <v>474742</v>
      </c>
      <c r="L1918" s="11">
        <v>474742</v>
      </c>
      <c r="M1918" s="11">
        <v>0</v>
      </c>
      <c r="N1918" s="11">
        <v>83449</v>
      </c>
      <c r="O1918" s="8" t="s">
        <v>28</v>
      </c>
      <c r="P1918" s="12">
        <v>213.79633799999999</v>
      </c>
      <c r="Q1918" s="12">
        <v>213.79633799999999</v>
      </c>
      <c r="R1918" s="12">
        <v>67.438999999999993</v>
      </c>
      <c r="S1918" s="12">
        <v>67.438999999999993</v>
      </c>
      <c r="T1918" s="12">
        <v>61.1802594575</v>
      </c>
      <c r="U1918" s="8" t="s">
        <v>208</v>
      </c>
      <c r="V1918" s="8" t="s">
        <v>765</v>
      </c>
      <c r="W1918" s="8" t="s">
        <v>766</v>
      </c>
      <c r="X1918" s="8" t="s">
        <v>766</v>
      </c>
      <c r="Y1918" s="1">
        <f t="shared" si="29"/>
        <v>1.6769358116108871E-3</v>
      </c>
    </row>
    <row r="1919" spans="1:25" x14ac:dyDescent="0.2">
      <c r="A1919" s="7">
        <v>7153</v>
      </c>
      <c r="B1919" s="8" t="s">
        <v>1216</v>
      </c>
      <c r="C1919" s="9" t="s">
        <v>231</v>
      </c>
      <c r="D1919" s="9" t="s">
        <v>24</v>
      </c>
      <c r="E1919" s="10">
        <v>2</v>
      </c>
      <c r="F1919" s="9" t="s">
        <v>34</v>
      </c>
      <c r="G1919" s="9" t="s">
        <v>35</v>
      </c>
      <c r="H1919" s="9" t="s">
        <v>36</v>
      </c>
      <c r="I1919" s="11">
        <v>573292445</v>
      </c>
      <c r="J1919" s="11">
        <v>0</v>
      </c>
      <c r="K1919" s="11">
        <v>0</v>
      </c>
      <c r="L1919" s="11">
        <v>0</v>
      </c>
      <c r="M1919" s="11">
        <v>0</v>
      </c>
      <c r="N1919" s="11">
        <v>0</v>
      </c>
      <c r="O1919" s="8" t="s">
        <v>37</v>
      </c>
      <c r="P1919" s="12">
        <v>0</v>
      </c>
      <c r="Q1919" s="12">
        <v>1932.4821039999999</v>
      </c>
      <c r="R1919" s="12">
        <v>250.34899999999999</v>
      </c>
      <c r="S1919" s="12">
        <v>0</v>
      </c>
      <c r="T1919" s="12">
        <v>0</v>
      </c>
      <c r="U1919" s="8" t="s">
        <v>177</v>
      </c>
      <c r="V1919" s="8" t="s">
        <v>71</v>
      </c>
      <c r="W1919" s="8" t="s">
        <v>72</v>
      </c>
      <c r="X1919" s="8" t="s">
        <v>73</v>
      </c>
      <c r="Y1919" s="1">
        <f t="shared" si="29"/>
        <v>3.9615532970262672E-4</v>
      </c>
    </row>
    <row r="1920" spans="1:25" x14ac:dyDescent="0.2">
      <c r="A1920" s="7">
        <v>7153</v>
      </c>
      <c r="B1920" s="8" t="s">
        <v>1216</v>
      </c>
      <c r="C1920" s="9" t="s">
        <v>231</v>
      </c>
      <c r="D1920" s="9" t="s">
        <v>24</v>
      </c>
      <c r="E1920" s="10">
        <v>2</v>
      </c>
      <c r="F1920" s="9" t="s">
        <v>34</v>
      </c>
      <c r="G1920" s="9" t="s">
        <v>26</v>
      </c>
      <c r="H1920" s="9" t="s">
        <v>27</v>
      </c>
      <c r="I1920" s="11">
        <v>33555</v>
      </c>
      <c r="J1920" s="11">
        <v>0</v>
      </c>
      <c r="K1920" s="11">
        <v>0</v>
      </c>
      <c r="L1920" s="11">
        <v>0</v>
      </c>
      <c r="M1920" s="11">
        <v>0</v>
      </c>
      <c r="N1920" s="11">
        <v>0</v>
      </c>
      <c r="O1920" s="8" t="s">
        <v>28</v>
      </c>
      <c r="P1920" s="12">
        <v>0</v>
      </c>
      <c r="Q1920" s="12">
        <v>1932.4821039999999</v>
      </c>
      <c r="R1920" s="12">
        <v>250.34899999999999</v>
      </c>
      <c r="S1920" s="12">
        <v>0</v>
      </c>
      <c r="T1920" s="12">
        <v>0</v>
      </c>
      <c r="U1920" s="8" t="s">
        <v>177</v>
      </c>
      <c r="V1920" s="8" t="s">
        <v>71</v>
      </c>
      <c r="W1920" s="8" t="s">
        <v>72</v>
      </c>
      <c r="X1920" s="8" t="s">
        <v>73</v>
      </c>
      <c r="Y1920" s="1">
        <f t="shared" si="29"/>
        <v>6.7683760263746091</v>
      </c>
    </row>
    <row r="1921" spans="1:25" x14ac:dyDescent="0.2">
      <c r="A1921" s="7">
        <v>7153</v>
      </c>
      <c r="B1921" s="8" t="s">
        <v>1216</v>
      </c>
      <c r="C1921" s="9" t="s">
        <v>231</v>
      </c>
      <c r="D1921" s="9" t="s">
        <v>24</v>
      </c>
      <c r="E1921" s="10">
        <v>2</v>
      </c>
      <c r="F1921" s="9" t="s">
        <v>42</v>
      </c>
      <c r="G1921" s="9" t="s">
        <v>35</v>
      </c>
      <c r="H1921" s="9" t="s">
        <v>36</v>
      </c>
      <c r="I1921" s="11">
        <v>1125445183</v>
      </c>
      <c r="J1921" s="11">
        <v>0</v>
      </c>
      <c r="K1921" s="11">
        <v>14256476</v>
      </c>
      <c r="L1921" s="11">
        <v>14256476</v>
      </c>
      <c r="M1921" s="11">
        <v>0</v>
      </c>
      <c r="N1921" s="11">
        <v>13802882</v>
      </c>
      <c r="O1921" s="8" t="s">
        <v>37</v>
      </c>
      <c r="P1921" s="12">
        <v>1932.4034799999999</v>
      </c>
      <c r="Q1921" s="12">
        <v>1932.4821039999999</v>
      </c>
      <c r="R1921" s="12">
        <v>250.34899999999999</v>
      </c>
      <c r="S1921" s="12">
        <v>250.3388144258</v>
      </c>
      <c r="T1921" s="12">
        <v>227.1058826325</v>
      </c>
      <c r="U1921" s="8" t="s">
        <v>177</v>
      </c>
      <c r="V1921" s="8" t="s">
        <v>71</v>
      </c>
      <c r="W1921" s="8" t="s">
        <v>72</v>
      </c>
      <c r="X1921" s="8" t="s">
        <v>73</v>
      </c>
      <c r="Y1921" s="1">
        <f t="shared" si="29"/>
        <v>2.017982403724056E-4</v>
      </c>
    </row>
    <row r="1922" spans="1:25" x14ac:dyDescent="0.2">
      <c r="A1922" s="7">
        <v>7153</v>
      </c>
      <c r="B1922" s="8" t="s">
        <v>1216</v>
      </c>
      <c r="C1922" s="9" t="s">
        <v>231</v>
      </c>
      <c r="D1922" s="9" t="s">
        <v>24</v>
      </c>
      <c r="E1922" s="10">
        <v>2</v>
      </c>
      <c r="F1922" s="9" t="s">
        <v>42</v>
      </c>
      <c r="G1922" s="9" t="s">
        <v>26</v>
      </c>
      <c r="H1922" s="9" t="s">
        <v>27</v>
      </c>
      <c r="I1922" s="11">
        <v>71817</v>
      </c>
      <c r="J1922" s="11">
        <v>0</v>
      </c>
      <c r="K1922" s="11">
        <v>904</v>
      </c>
      <c r="L1922" s="11">
        <v>904</v>
      </c>
      <c r="M1922" s="11">
        <v>0</v>
      </c>
      <c r="N1922" s="11">
        <v>156</v>
      </c>
      <c r="O1922" s="8" t="s">
        <v>28</v>
      </c>
      <c r="P1922" s="12">
        <v>7.8623999999999999E-2</v>
      </c>
      <c r="Q1922" s="12">
        <v>1932.4821039999999</v>
      </c>
      <c r="R1922" s="12">
        <v>250.34899999999999</v>
      </c>
      <c r="S1922" s="12">
        <v>1.01855742E-2</v>
      </c>
      <c r="T1922" s="12">
        <v>9.2402922999999994E-3</v>
      </c>
      <c r="U1922" s="8" t="s">
        <v>177</v>
      </c>
      <c r="V1922" s="8" t="s">
        <v>71</v>
      </c>
      <c r="W1922" s="8" t="s">
        <v>72</v>
      </c>
      <c r="X1922" s="8" t="s">
        <v>73</v>
      </c>
      <c r="Y1922" s="1">
        <f t="shared" si="29"/>
        <v>3.1623829673336399</v>
      </c>
    </row>
    <row r="1923" spans="1:25" x14ac:dyDescent="0.2">
      <c r="A1923" s="7">
        <v>7155</v>
      </c>
      <c r="B1923" s="8" t="s">
        <v>1217</v>
      </c>
      <c r="C1923" s="9" t="s">
        <v>360</v>
      </c>
      <c r="D1923" s="9" t="s">
        <v>24</v>
      </c>
      <c r="E1923" s="10">
        <v>1</v>
      </c>
      <c r="F1923" s="9" t="s">
        <v>50</v>
      </c>
      <c r="G1923" s="9" t="s">
        <v>26</v>
      </c>
      <c r="H1923" s="9" t="s">
        <v>27</v>
      </c>
      <c r="I1923" s="11">
        <v>-304000</v>
      </c>
      <c r="J1923" s="11">
        <v>0</v>
      </c>
      <c r="K1923" s="11">
        <v>7643</v>
      </c>
      <c r="L1923" s="11">
        <v>7643</v>
      </c>
      <c r="M1923" s="11">
        <v>0</v>
      </c>
      <c r="N1923" s="11">
        <v>1300</v>
      </c>
      <c r="O1923" s="8" t="s">
        <v>28</v>
      </c>
      <c r="P1923" s="12">
        <v>3.3306</v>
      </c>
      <c r="Q1923" s="12">
        <v>3.3306</v>
      </c>
      <c r="R1923" s="12">
        <v>1.1519999999999999</v>
      </c>
      <c r="S1923" s="12">
        <v>1.1519999999999999</v>
      </c>
      <c r="T1923" s="12">
        <v>1.0450875442000001</v>
      </c>
      <c r="U1923" s="8" t="s">
        <v>59</v>
      </c>
      <c r="V1923" s="8" t="s">
        <v>60</v>
      </c>
      <c r="W1923" s="8" t="s">
        <v>61</v>
      </c>
      <c r="X1923" s="8" t="s">
        <v>62</v>
      </c>
      <c r="Y1923" s="1">
        <f t="shared" si="29"/>
        <v>3.4377536842105263E-3</v>
      </c>
    </row>
    <row r="1924" spans="1:25" x14ac:dyDescent="0.2">
      <c r="A1924" s="7">
        <v>7158</v>
      </c>
      <c r="B1924" s="8" t="s">
        <v>1218</v>
      </c>
      <c r="C1924" s="9" t="s">
        <v>816</v>
      </c>
      <c r="D1924" s="9" t="s">
        <v>24</v>
      </c>
      <c r="E1924" s="10">
        <v>1</v>
      </c>
      <c r="F1924" s="9" t="s">
        <v>50</v>
      </c>
      <c r="G1924" s="9" t="s">
        <v>35</v>
      </c>
      <c r="H1924" s="9" t="s">
        <v>36</v>
      </c>
      <c r="I1924" s="11">
        <v>54565415</v>
      </c>
      <c r="J1924" s="11">
        <v>0</v>
      </c>
      <c r="K1924" s="11">
        <v>1083397</v>
      </c>
      <c r="L1924" s="11">
        <v>1083397</v>
      </c>
      <c r="M1924" s="11">
        <v>0</v>
      </c>
      <c r="N1924" s="11">
        <v>1053888</v>
      </c>
      <c r="O1924" s="8" t="s">
        <v>37</v>
      </c>
      <c r="P1924" s="12">
        <v>172.83763200000001</v>
      </c>
      <c r="Q1924" s="12">
        <v>177.21865199999999</v>
      </c>
      <c r="R1924" s="12">
        <v>62.728000000000002</v>
      </c>
      <c r="S1924" s="12">
        <v>61.177301924699997</v>
      </c>
      <c r="T1924" s="12">
        <v>55.499684228200003</v>
      </c>
      <c r="U1924" s="8" t="s">
        <v>177</v>
      </c>
      <c r="V1924" s="8" t="s">
        <v>71</v>
      </c>
      <c r="W1924" s="8" t="s">
        <v>72</v>
      </c>
      <c r="X1924" s="8" t="s">
        <v>73</v>
      </c>
      <c r="Y1924" s="1">
        <f t="shared" ref="Y1924:Y1987" si="30">IFERROR(ABS(R1924/(I1924/1000))*0.907185,ABS(T1924/(I1924/1000)))</f>
        <v>1.0428932077214111E-3</v>
      </c>
    </row>
    <row r="1925" spans="1:25" x14ac:dyDescent="0.2">
      <c r="A1925" s="7">
        <v>7158</v>
      </c>
      <c r="B1925" s="8" t="s">
        <v>1218</v>
      </c>
      <c r="C1925" s="9" t="s">
        <v>816</v>
      </c>
      <c r="D1925" s="9" t="s">
        <v>24</v>
      </c>
      <c r="E1925" s="10">
        <v>1</v>
      </c>
      <c r="F1925" s="9" t="s">
        <v>50</v>
      </c>
      <c r="G1925" s="9" t="s">
        <v>26</v>
      </c>
      <c r="H1925" s="9" t="s">
        <v>27</v>
      </c>
      <c r="I1925" s="11">
        <v>381585</v>
      </c>
      <c r="J1925" s="11">
        <v>0</v>
      </c>
      <c r="K1925" s="11">
        <v>9885</v>
      </c>
      <c r="L1925" s="11">
        <v>9885</v>
      </c>
      <c r="M1925" s="11">
        <v>0</v>
      </c>
      <c r="N1925" s="11">
        <v>1710</v>
      </c>
      <c r="O1925" s="8" t="s">
        <v>28</v>
      </c>
      <c r="P1925" s="12">
        <v>4.3810200000000004</v>
      </c>
      <c r="Q1925" s="12">
        <v>177.21865199999999</v>
      </c>
      <c r="R1925" s="12">
        <v>62.728000000000002</v>
      </c>
      <c r="S1925" s="12">
        <v>1.5506980752999999</v>
      </c>
      <c r="T1925" s="12">
        <v>1.4067840653999999</v>
      </c>
      <c r="U1925" s="8" t="s">
        <v>177</v>
      </c>
      <c r="V1925" s="8" t="s">
        <v>71</v>
      </c>
      <c r="W1925" s="8" t="s">
        <v>72</v>
      </c>
      <c r="X1925" s="8" t="s">
        <v>73</v>
      </c>
      <c r="Y1925" s="1">
        <f t="shared" si="30"/>
        <v>0.14913033971461143</v>
      </c>
    </row>
    <row r="1926" spans="1:25" x14ac:dyDescent="0.2">
      <c r="A1926" s="7">
        <v>7159</v>
      </c>
      <c r="B1926" s="8" t="s">
        <v>1219</v>
      </c>
      <c r="C1926" s="9" t="s">
        <v>995</v>
      </c>
      <c r="D1926" s="9" t="s">
        <v>24</v>
      </c>
      <c r="E1926" s="10">
        <v>1</v>
      </c>
      <c r="F1926" s="9" t="s">
        <v>50</v>
      </c>
      <c r="G1926" s="9" t="s">
        <v>35</v>
      </c>
      <c r="H1926" s="9" t="s">
        <v>36</v>
      </c>
      <c r="I1926" s="11">
        <v>85461000</v>
      </c>
      <c r="J1926" s="11">
        <v>0</v>
      </c>
      <c r="K1926" s="11">
        <v>1192727</v>
      </c>
      <c r="L1926" s="11">
        <v>1192727</v>
      </c>
      <c r="M1926" s="11">
        <v>0</v>
      </c>
      <c r="N1926" s="11">
        <v>1180920</v>
      </c>
      <c r="O1926" s="8" t="s">
        <v>37</v>
      </c>
      <c r="P1926" s="12">
        <v>193.67088000000001</v>
      </c>
      <c r="Q1926" s="12">
        <v>193.67088000000001</v>
      </c>
      <c r="R1926" s="12">
        <v>45.746000000000002</v>
      </c>
      <c r="S1926" s="12">
        <v>45.746000000000002</v>
      </c>
      <c r="T1926" s="12">
        <v>41.5004989567</v>
      </c>
      <c r="U1926" s="8" t="s">
        <v>177</v>
      </c>
      <c r="V1926" s="8" t="s">
        <v>60</v>
      </c>
      <c r="W1926" s="8" t="s">
        <v>61</v>
      </c>
      <c r="X1926" s="8" t="s">
        <v>62</v>
      </c>
      <c r="Y1926" s="1">
        <f t="shared" si="30"/>
        <v>4.8560261417488686E-4</v>
      </c>
    </row>
    <row r="1927" spans="1:25" x14ac:dyDescent="0.2">
      <c r="A1927" s="7">
        <v>7169</v>
      </c>
      <c r="B1927" s="8" t="s">
        <v>1220</v>
      </c>
      <c r="C1927" s="9" t="s">
        <v>23</v>
      </c>
      <c r="D1927" s="9" t="s">
        <v>24</v>
      </c>
      <c r="E1927" s="10">
        <v>1</v>
      </c>
      <c r="F1927" s="9" t="s">
        <v>25</v>
      </c>
      <c r="G1927" s="9" t="s">
        <v>26</v>
      </c>
      <c r="H1927" s="9" t="s">
        <v>27</v>
      </c>
      <c r="I1927" s="11">
        <v>1089000</v>
      </c>
      <c r="J1927" s="11">
        <v>0</v>
      </c>
      <c r="K1927" s="11">
        <v>11994</v>
      </c>
      <c r="L1927" s="11">
        <v>11994</v>
      </c>
      <c r="M1927" s="11">
        <v>0</v>
      </c>
      <c r="N1927" s="11">
        <v>2059</v>
      </c>
      <c r="O1927" s="8" t="s">
        <v>28</v>
      </c>
      <c r="P1927" s="12">
        <v>19.1894682</v>
      </c>
      <c r="Q1927" s="12">
        <v>19.1894682</v>
      </c>
      <c r="R1927" s="12" t="s">
        <v>3417</v>
      </c>
      <c r="S1927" s="12">
        <v>19.1894682</v>
      </c>
      <c r="T1927" s="12">
        <v>17.408571350799999</v>
      </c>
      <c r="U1927" s="8" t="s">
        <v>29</v>
      </c>
      <c r="V1927" s="8" t="s">
        <v>29</v>
      </c>
      <c r="W1927" s="8" t="s">
        <v>30</v>
      </c>
      <c r="X1927" s="8" t="s">
        <v>31</v>
      </c>
      <c r="Y1927" s="1">
        <f t="shared" si="30"/>
        <v>1.5985832278053259E-2</v>
      </c>
    </row>
    <row r="1928" spans="1:25" x14ac:dyDescent="0.2">
      <c r="A1928" s="7">
        <v>7173</v>
      </c>
      <c r="B1928" s="8" t="s">
        <v>1221</v>
      </c>
      <c r="C1928" s="9" t="s">
        <v>23</v>
      </c>
      <c r="D1928" s="9" t="s">
        <v>24</v>
      </c>
      <c r="E1928" s="10">
        <v>1</v>
      </c>
      <c r="F1928" s="9" t="s">
        <v>50</v>
      </c>
      <c r="G1928" s="9" t="s">
        <v>35</v>
      </c>
      <c r="H1928" s="9" t="s">
        <v>36</v>
      </c>
      <c r="I1928" s="11">
        <v>51132707</v>
      </c>
      <c r="J1928" s="11">
        <v>0</v>
      </c>
      <c r="K1928" s="11">
        <v>753496</v>
      </c>
      <c r="L1928" s="11">
        <v>753496</v>
      </c>
      <c r="M1928" s="11">
        <v>0</v>
      </c>
      <c r="N1928" s="11">
        <v>753496</v>
      </c>
      <c r="O1928" s="8" t="s">
        <v>37</v>
      </c>
      <c r="P1928" s="12">
        <v>123.57334400000001</v>
      </c>
      <c r="Q1928" s="12">
        <v>123.60665</v>
      </c>
      <c r="R1928" s="12" t="s">
        <v>3417</v>
      </c>
      <c r="S1928" s="12">
        <v>123.57334400000001</v>
      </c>
      <c r="T1928" s="12">
        <v>112.10500226800001</v>
      </c>
      <c r="U1928" s="8" t="s">
        <v>29</v>
      </c>
      <c r="V1928" s="8" t="s">
        <v>29</v>
      </c>
      <c r="W1928" s="8" t="s">
        <v>30</v>
      </c>
      <c r="X1928" s="8" t="s">
        <v>31</v>
      </c>
      <c r="Y1928" s="1">
        <f t="shared" si="30"/>
        <v>2.1924323753874406E-3</v>
      </c>
    </row>
    <row r="1929" spans="1:25" x14ac:dyDescent="0.2">
      <c r="A1929" s="7">
        <v>7173</v>
      </c>
      <c r="B1929" s="8" t="s">
        <v>1221</v>
      </c>
      <c r="C1929" s="9" t="s">
        <v>23</v>
      </c>
      <c r="D1929" s="9" t="s">
        <v>24</v>
      </c>
      <c r="E1929" s="10">
        <v>1</v>
      </c>
      <c r="F1929" s="9" t="s">
        <v>50</v>
      </c>
      <c r="G1929" s="9" t="s">
        <v>26</v>
      </c>
      <c r="H1929" s="9" t="s">
        <v>27</v>
      </c>
      <c r="I1929" s="11">
        <v>5293</v>
      </c>
      <c r="J1929" s="11">
        <v>0</v>
      </c>
      <c r="K1929" s="11">
        <v>78</v>
      </c>
      <c r="L1929" s="11">
        <v>78</v>
      </c>
      <c r="M1929" s="11">
        <v>0</v>
      </c>
      <c r="N1929" s="11">
        <v>13</v>
      </c>
      <c r="O1929" s="8" t="s">
        <v>28</v>
      </c>
      <c r="P1929" s="12">
        <v>3.3306000000000002E-2</v>
      </c>
      <c r="Q1929" s="12">
        <v>123.60665</v>
      </c>
      <c r="R1929" s="12" t="s">
        <v>3417</v>
      </c>
      <c r="S1929" s="12">
        <v>3.3306000000000002E-2</v>
      </c>
      <c r="T1929" s="12">
        <v>3.0215005E-2</v>
      </c>
      <c r="U1929" s="8" t="s">
        <v>29</v>
      </c>
      <c r="V1929" s="8" t="s">
        <v>29</v>
      </c>
      <c r="W1929" s="8" t="s">
        <v>30</v>
      </c>
      <c r="X1929" s="8" t="s">
        <v>31</v>
      </c>
      <c r="Y1929" s="1">
        <f t="shared" si="30"/>
        <v>5.708483846589835E-3</v>
      </c>
    </row>
    <row r="1930" spans="1:25" x14ac:dyDescent="0.2">
      <c r="A1930" s="7">
        <v>7174</v>
      </c>
      <c r="B1930" s="8" t="s">
        <v>1222</v>
      </c>
      <c r="C1930" s="9" t="s">
        <v>23</v>
      </c>
      <c r="D1930" s="9" t="s">
        <v>24</v>
      </c>
      <c r="E1930" s="10">
        <v>1</v>
      </c>
      <c r="F1930" s="9" t="s">
        <v>25</v>
      </c>
      <c r="G1930" s="9" t="s">
        <v>26</v>
      </c>
      <c r="H1930" s="9" t="s">
        <v>27</v>
      </c>
      <c r="I1930" s="11">
        <v>2334360</v>
      </c>
      <c r="J1930" s="11">
        <v>1294</v>
      </c>
      <c r="K1930" s="11">
        <v>31401</v>
      </c>
      <c r="L1930" s="11">
        <v>27092</v>
      </c>
      <c r="M1930" s="11">
        <v>4309</v>
      </c>
      <c r="N1930" s="11">
        <v>5414</v>
      </c>
      <c r="O1930" s="8" t="s">
        <v>28</v>
      </c>
      <c r="P1930" s="12">
        <v>50.457397200000003</v>
      </c>
      <c r="Q1930" s="12">
        <v>50.457397200000003</v>
      </c>
      <c r="R1930" s="12" t="s">
        <v>3417</v>
      </c>
      <c r="S1930" s="12">
        <v>50.457397200000003</v>
      </c>
      <c r="T1930" s="12">
        <v>45.774650458099998</v>
      </c>
      <c r="U1930" s="8" t="s">
        <v>29</v>
      </c>
      <c r="V1930" s="8" t="s">
        <v>29</v>
      </c>
      <c r="W1930" s="8" t="s">
        <v>30</v>
      </c>
      <c r="X1930" s="8" t="s">
        <v>31</v>
      </c>
      <c r="Y1930" s="1">
        <f t="shared" si="30"/>
        <v>1.9609079344274232E-2</v>
      </c>
    </row>
    <row r="1931" spans="1:25" x14ac:dyDescent="0.2">
      <c r="A1931" s="7">
        <v>7182</v>
      </c>
      <c r="B1931" s="8" t="s">
        <v>1223</v>
      </c>
      <c r="C1931" s="9" t="s">
        <v>23</v>
      </c>
      <c r="D1931" s="9" t="s">
        <v>24</v>
      </c>
      <c r="E1931" s="10">
        <v>1</v>
      </c>
      <c r="F1931" s="9" t="s">
        <v>25</v>
      </c>
      <c r="G1931" s="9" t="s">
        <v>26</v>
      </c>
      <c r="H1931" s="9" t="s">
        <v>27</v>
      </c>
      <c r="I1931" s="11">
        <v>2183000</v>
      </c>
      <c r="J1931" s="11">
        <v>0</v>
      </c>
      <c r="K1931" s="11">
        <v>26541</v>
      </c>
      <c r="L1931" s="11">
        <v>26541</v>
      </c>
      <c r="M1931" s="11">
        <v>0</v>
      </c>
      <c r="N1931" s="11">
        <v>4825</v>
      </c>
      <c r="O1931" s="8" t="s">
        <v>28</v>
      </c>
      <c r="P1931" s="12">
        <v>44.968035</v>
      </c>
      <c r="Q1931" s="12">
        <v>44.968035</v>
      </c>
      <c r="R1931" s="12" t="s">
        <v>3417</v>
      </c>
      <c r="S1931" s="12">
        <v>44.968035</v>
      </c>
      <c r="T1931" s="12">
        <v>40.7947337385</v>
      </c>
      <c r="U1931" s="8" t="s">
        <v>29</v>
      </c>
      <c r="V1931" s="8" t="s">
        <v>29</v>
      </c>
      <c r="W1931" s="8" t="s">
        <v>30</v>
      </c>
      <c r="X1931" s="8" t="s">
        <v>31</v>
      </c>
      <c r="Y1931" s="1">
        <f t="shared" si="30"/>
        <v>1.8687463920522215E-2</v>
      </c>
    </row>
    <row r="1932" spans="1:25" x14ac:dyDescent="0.2">
      <c r="A1932" s="7">
        <v>7183</v>
      </c>
      <c r="B1932" s="8" t="s">
        <v>1224</v>
      </c>
      <c r="C1932" s="9" t="s">
        <v>23</v>
      </c>
      <c r="D1932" s="9" t="s">
        <v>24</v>
      </c>
      <c r="E1932" s="10">
        <v>1</v>
      </c>
      <c r="F1932" s="9" t="s">
        <v>25</v>
      </c>
      <c r="G1932" s="9" t="s">
        <v>26</v>
      </c>
      <c r="H1932" s="9" t="s">
        <v>27</v>
      </c>
      <c r="I1932" s="11">
        <v>24000</v>
      </c>
      <c r="J1932" s="11">
        <v>0</v>
      </c>
      <c r="K1932" s="11">
        <v>253</v>
      </c>
      <c r="L1932" s="11">
        <v>253</v>
      </c>
      <c r="M1932" s="11">
        <v>0</v>
      </c>
      <c r="N1932" s="11">
        <v>43</v>
      </c>
      <c r="O1932" s="8" t="s">
        <v>28</v>
      </c>
      <c r="P1932" s="12">
        <v>0.40075139999999998</v>
      </c>
      <c r="Q1932" s="12">
        <v>0.40075139999999998</v>
      </c>
      <c r="R1932" s="12" t="s">
        <v>3417</v>
      </c>
      <c r="S1932" s="12">
        <v>0.40075139999999998</v>
      </c>
      <c r="T1932" s="12">
        <v>0.36355928510000002</v>
      </c>
      <c r="U1932" s="8" t="s">
        <v>29</v>
      </c>
      <c r="V1932" s="8" t="s">
        <v>29</v>
      </c>
      <c r="W1932" s="8" t="s">
        <v>30</v>
      </c>
      <c r="X1932" s="8" t="s">
        <v>31</v>
      </c>
      <c r="Y1932" s="1">
        <f t="shared" si="30"/>
        <v>1.5148303545833334E-2</v>
      </c>
    </row>
    <row r="1933" spans="1:25" x14ac:dyDescent="0.2">
      <c r="A1933" s="7">
        <v>7203</v>
      </c>
      <c r="B1933" s="8" t="s">
        <v>1225</v>
      </c>
      <c r="C1933" s="9" t="s">
        <v>995</v>
      </c>
      <c r="D1933" s="9" t="s">
        <v>24</v>
      </c>
      <c r="E1933" s="10">
        <v>1</v>
      </c>
      <c r="F1933" s="9" t="s">
        <v>50</v>
      </c>
      <c r="G1933" s="9" t="s">
        <v>35</v>
      </c>
      <c r="H1933" s="9" t="s">
        <v>36</v>
      </c>
      <c r="I1933" s="11">
        <v>27418620</v>
      </c>
      <c r="J1933" s="11">
        <v>0</v>
      </c>
      <c r="K1933" s="11">
        <v>225060</v>
      </c>
      <c r="L1933" s="11">
        <v>225060</v>
      </c>
      <c r="M1933" s="11">
        <v>0</v>
      </c>
      <c r="N1933" s="11">
        <v>215574</v>
      </c>
      <c r="O1933" s="8" t="s">
        <v>37</v>
      </c>
      <c r="P1933" s="12">
        <v>35.354135999999997</v>
      </c>
      <c r="Q1933" s="12">
        <v>35.648766000000002</v>
      </c>
      <c r="R1933" s="12">
        <v>14.95</v>
      </c>
      <c r="S1933" s="12">
        <v>14.826441207</v>
      </c>
      <c r="T1933" s="12">
        <v>13.4504592279</v>
      </c>
      <c r="U1933" s="8" t="s">
        <v>59</v>
      </c>
      <c r="V1933" s="8" t="s">
        <v>60</v>
      </c>
      <c r="W1933" s="8" t="s">
        <v>61</v>
      </c>
      <c r="X1933" s="8" t="s">
        <v>62</v>
      </c>
      <c r="Y1933" s="1">
        <f t="shared" si="30"/>
        <v>4.9464253671410155E-4</v>
      </c>
    </row>
    <row r="1934" spans="1:25" x14ac:dyDescent="0.2">
      <c r="A1934" s="7">
        <v>7203</v>
      </c>
      <c r="B1934" s="8" t="s">
        <v>1225</v>
      </c>
      <c r="C1934" s="9" t="s">
        <v>995</v>
      </c>
      <c r="D1934" s="9" t="s">
        <v>24</v>
      </c>
      <c r="E1934" s="10">
        <v>1</v>
      </c>
      <c r="F1934" s="9" t="s">
        <v>50</v>
      </c>
      <c r="G1934" s="9" t="s">
        <v>26</v>
      </c>
      <c r="H1934" s="9" t="s">
        <v>27</v>
      </c>
      <c r="I1934" s="11">
        <v>82380</v>
      </c>
      <c r="J1934" s="11">
        <v>0</v>
      </c>
      <c r="K1934" s="11">
        <v>677</v>
      </c>
      <c r="L1934" s="11">
        <v>677</v>
      </c>
      <c r="M1934" s="11">
        <v>0</v>
      </c>
      <c r="N1934" s="11">
        <v>115</v>
      </c>
      <c r="O1934" s="8" t="s">
        <v>28</v>
      </c>
      <c r="P1934" s="12">
        <v>0.29463</v>
      </c>
      <c r="Q1934" s="12">
        <v>35.648766000000002</v>
      </c>
      <c r="R1934" s="12">
        <v>14.95</v>
      </c>
      <c r="S1934" s="12">
        <v>0.123558793</v>
      </c>
      <c r="T1934" s="12">
        <v>0.11209180169999999</v>
      </c>
      <c r="U1934" s="8" t="s">
        <v>59</v>
      </c>
      <c r="V1934" s="8" t="s">
        <v>60</v>
      </c>
      <c r="W1934" s="8" t="s">
        <v>61</v>
      </c>
      <c r="X1934" s="8" t="s">
        <v>62</v>
      </c>
      <c r="Y1934" s="1">
        <f t="shared" si="30"/>
        <v>0.1646323834668609</v>
      </c>
    </row>
    <row r="1935" spans="1:25" x14ac:dyDescent="0.2">
      <c r="A1935" s="7">
        <v>7210</v>
      </c>
      <c r="B1935" s="8" t="s">
        <v>1226</v>
      </c>
      <c r="C1935" s="9" t="s">
        <v>126</v>
      </c>
      <c r="D1935" s="9" t="s">
        <v>24</v>
      </c>
      <c r="E1935" s="10">
        <v>1</v>
      </c>
      <c r="F1935" s="9" t="s">
        <v>43</v>
      </c>
      <c r="G1935" s="9" t="s">
        <v>44</v>
      </c>
      <c r="H1935" s="9" t="s">
        <v>45</v>
      </c>
      <c r="I1935" s="11">
        <v>289186257</v>
      </c>
      <c r="J1935" s="11">
        <v>0</v>
      </c>
      <c r="K1935" s="11">
        <v>2846883</v>
      </c>
      <c r="L1935" s="11">
        <v>2846883</v>
      </c>
      <c r="M1935" s="11">
        <v>0</v>
      </c>
      <c r="N1935" s="11">
        <v>117139</v>
      </c>
      <c r="O1935" s="8" t="s">
        <v>46</v>
      </c>
      <c r="P1935" s="12">
        <v>58.569499999999998</v>
      </c>
      <c r="Q1935" s="12">
        <v>114.84481270000001</v>
      </c>
      <c r="R1935" s="12">
        <v>432.07100000000003</v>
      </c>
      <c r="S1935" s="12">
        <v>220.3511141649</v>
      </c>
      <c r="T1935" s="12">
        <v>199.90121941839999</v>
      </c>
      <c r="U1935" s="8" t="s">
        <v>38</v>
      </c>
      <c r="V1935" s="8" t="s">
        <v>904</v>
      </c>
      <c r="W1935" s="8" t="s">
        <v>905</v>
      </c>
      <c r="X1935" s="8" t="s">
        <v>128</v>
      </c>
      <c r="Y1935" s="1">
        <f t="shared" si="30"/>
        <v>1.3554182491286233E-3</v>
      </c>
    </row>
    <row r="1936" spans="1:25" x14ac:dyDescent="0.2">
      <c r="A1936" s="7">
        <v>7210</v>
      </c>
      <c r="B1936" s="8" t="s">
        <v>1226</v>
      </c>
      <c r="C1936" s="9" t="s">
        <v>126</v>
      </c>
      <c r="D1936" s="9" t="s">
        <v>24</v>
      </c>
      <c r="E1936" s="10">
        <v>1</v>
      </c>
      <c r="F1936" s="9" t="s">
        <v>43</v>
      </c>
      <c r="G1936" s="9" t="s">
        <v>35</v>
      </c>
      <c r="H1936" s="9" t="s">
        <v>36</v>
      </c>
      <c r="I1936" s="11">
        <v>674676428</v>
      </c>
      <c r="J1936" s="11">
        <v>0</v>
      </c>
      <c r="K1936" s="11">
        <v>6900431</v>
      </c>
      <c r="L1936" s="11">
        <v>6900431</v>
      </c>
      <c r="M1936" s="11">
        <v>0</v>
      </c>
      <c r="N1936" s="11">
        <v>6604331</v>
      </c>
      <c r="O1936" s="8" t="s">
        <v>37</v>
      </c>
      <c r="P1936" s="12">
        <v>56.136813500000002</v>
      </c>
      <c r="Q1936" s="12">
        <v>114.84481270000001</v>
      </c>
      <c r="R1936" s="12">
        <v>432.07100000000003</v>
      </c>
      <c r="S1936" s="12">
        <v>211.1988219191</v>
      </c>
      <c r="T1936" s="12">
        <v>191.59831436010001</v>
      </c>
      <c r="U1936" s="8" t="s">
        <v>38</v>
      </c>
      <c r="V1936" s="8" t="s">
        <v>904</v>
      </c>
      <c r="W1936" s="8" t="s">
        <v>905</v>
      </c>
      <c r="X1936" s="8" t="s">
        <v>128</v>
      </c>
      <c r="Y1936" s="1">
        <f t="shared" si="30"/>
        <v>5.8097232075669911E-4</v>
      </c>
    </row>
    <row r="1937" spans="1:25" x14ac:dyDescent="0.2">
      <c r="A1937" s="7">
        <v>7210</v>
      </c>
      <c r="B1937" s="8" t="s">
        <v>1226</v>
      </c>
      <c r="C1937" s="9" t="s">
        <v>126</v>
      </c>
      <c r="D1937" s="9" t="s">
        <v>24</v>
      </c>
      <c r="E1937" s="10">
        <v>1</v>
      </c>
      <c r="F1937" s="9" t="s">
        <v>43</v>
      </c>
      <c r="G1937" s="9" t="s">
        <v>26</v>
      </c>
      <c r="H1937" s="9" t="s">
        <v>27</v>
      </c>
      <c r="I1937" s="11">
        <v>1547315</v>
      </c>
      <c r="J1937" s="11">
        <v>0</v>
      </c>
      <c r="K1937" s="11">
        <v>15912</v>
      </c>
      <c r="L1937" s="11">
        <v>15912</v>
      </c>
      <c r="M1937" s="11">
        <v>0</v>
      </c>
      <c r="N1937" s="11">
        <v>2748</v>
      </c>
      <c r="O1937" s="8" t="s">
        <v>28</v>
      </c>
      <c r="P1937" s="12">
        <v>0.13849919999999999</v>
      </c>
      <c r="Q1937" s="12">
        <v>114.84481270000001</v>
      </c>
      <c r="R1937" s="12">
        <v>432.07100000000003</v>
      </c>
      <c r="S1937" s="12">
        <v>0.52106391600000002</v>
      </c>
      <c r="T1937" s="12">
        <v>0.4727060837</v>
      </c>
      <c r="U1937" s="8" t="s">
        <v>38</v>
      </c>
      <c r="V1937" s="8" t="s">
        <v>904</v>
      </c>
      <c r="W1937" s="8" t="s">
        <v>905</v>
      </c>
      <c r="X1937" s="8" t="s">
        <v>128</v>
      </c>
      <c r="Y1937" s="1">
        <f t="shared" si="30"/>
        <v>0.2533216120408579</v>
      </c>
    </row>
    <row r="1938" spans="1:25" x14ac:dyDescent="0.2">
      <c r="A1938" s="7">
        <v>7212</v>
      </c>
      <c r="B1938" s="8" t="s">
        <v>1227</v>
      </c>
      <c r="C1938" s="9" t="s">
        <v>975</v>
      </c>
      <c r="D1938" s="9" t="s">
        <v>24</v>
      </c>
      <c r="E1938" s="10">
        <v>1</v>
      </c>
      <c r="F1938" s="9" t="s">
        <v>50</v>
      </c>
      <c r="G1938" s="9" t="s">
        <v>35</v>
      </c>
      <c r="H1938" s="9" t="s">
        <v>36</v>
      </c>
      <c r="I1938" s="11">
        <v>102378125</v>
      </c>
      <c r="J1938" s="11">
        <v>0</v>
      </c>
      <c r="K1938" s="11">
        <v>1292000</v>
      </c>
      <c r="L1938" s="11">
        <v>1292000</v>
      </c>
      <c r="M1938" s="11">
        <v>0</v>
      </c>
      <c r="N1938" s="11">
        <v>1242308</v>
      </c>
      <c r="O1938" s="8" t="s">
        <v>37</v>
      </c>
      <c r="P1938" s="12">
        <v>203.73851199999999</v>
      </c>
      <c r="Q1938" s="12">
        <v>222.751114</v>
      </c>
      <c r="R1938" s="12">
        <v>104.66800000000001</v>
      </c>
      <c r="S1938" s="12">
        <v>95.7342129118</v>
      </c>
      <c r="T1938" s="12">
        <v>86.849508220800004</v>
      </c>
      <c r="U1938" s="8" t="s">
        <v>38</v>
      </c>
      <c r="V1938" s="8" t="s">
        <v>71</v>
      </c>
      <c r="W1938" s="8" t="s">
        <v>72</v>
      </c>
      <c r="X1938" s="8" t="s">
        <v>73</v>
      </c>
      <c r="Y1938" s="1">
        <f t="shared" si="30"/>
        <v>9.2747586049265899E-4</v>
      </c>
    </row>
    <row r="1939" spans="1:25" x14ac:dyDescent="0.2">
      <c r="A1939" s="7">
        <v>7212</v>
      </c>
      <c r="B1939" s="8" t="s">
        <v>1227</v>
      </c>
      <c r="C1939" s="9" t="s">
        <v>975</v>
      </c>
      <c r="D1939" s="9" t="s">
        <v>24</v>
      </c>
      <c r="E1939" s="10">
        <v>1</v>
      </c>
      <c r="F1939" s="9" t="s">
        <v>50</v>
      </c>
      <c r="G1939" s="9" t="s">
        <v>26</v>
      </c>
      <c r="H1939" s="9" t="s">
        <v>27</v>
      </c>
      <c r="I1939" s="11">
        <v>3388875</v>
      </c>
      <c r="J1939" s="11">
        <v>0</v>
      </c>
      <c r="K1939" s="11">
        <v>42769</v>
      </c>
      <c r="L1939" s="11">
        <v>42769</v>
      </c>
      <c r="M1939" s="11">
        <v>0</v>
      </c>
      <c r="N1939" s="11">
        <v>7421</v>
      </c>
      <c r="O1939" s="8" t="s">
        <v>28</v>
      </c>
      <c r="P1939" s="12">
        <v>19.012602000000001</v>
      </c>
      <c r="Q1939" s="12">
        <v>222.751114</v>
      </c>
      <c r="R1939" s="12">
        <v>104.66800000000001</v>
      </c>
      <c r="S1939" s="12">
        <v>8.9337870882000008</v>
      </c>
      <c r="T1939" s="12">
        <v>8.1046784797000004</v>
      </c>
      <c r="U1939" s="8" t="s">
        <v>38</v>
      </c>
      <c r="V1939" s="8" t="s">
        <v>71</v>
      </c>
      <c r="W1939" s="8" t="s">
        <v>72</v>
      </c>
      <c r="X1939" s="8" t="s">
        <v>73</v>
      </c>
      <c r="Y1939" s="1">
        <f t="shared" si="30"/>
        <v>2.8019103560916234E-2</v>
      </c>
    </row>
    <row r="1940" spans="1:25" x14ac:dyDescent="0.2">
      <c r="A1940" s="7">
        <v>7213</v>
      </c>
      <c r="B1940" s="8" t="s">
        <v>1228</v>
      </c>
      <c r="C1940" s="9" t="s">
        <v>975</v>
      </c>
      <c r="D1940" s="9" t="s">
        <v>24</v>
      </c>
      <c r="E1940" s="10">
        <v>1</v>
      </c>
      <c r="F1940" s="9" t="s">
        <v>43</v>
      </c>
      <c r="G1940" s="9" t="s">
        <v>44</v>
      </c>
      <c r="H1940" s="9" t="s">
        <v>45</v>
      </c>
      <c r="I1940" s="11">
        <v>1233396180</v>
      </c>
      <c r="J1940" s="11">
        <v>0</v>
      </c>
      <c r="K1940" s="11">
        <v>13124446</v>
      </c>
      <c r="L1940" s="11">
        <v>13124446</v>
      </c>
      <c r="M1940" s="11">
        <v>0</v>
      </c>
      <c r="N1940" s="11">
        <v>549681</v>
      </c>
      <c r="O1940" s="8" t="s">
        <v>46</v>
      </c>
      <c r="P1940" s="12">
        <v>623.54438437500005</v>
      </c>
      <c r="Q1940" s="12">
        <v>625.43873279249999</v>
      </c>
      <c r="R1940" s="12">
        <v>1983.896</v>
      </c>
      <c r="S1940" s="12">
        <v>1977.8871136758</v>
      </c>
      <c r="T1940" s="12">
        <v>1794.3274187387999</v>
      </c>
      <c r="U1940" s="8" t="s">
        <v>38</v>
      </c>
      <c r="V1940" s="8" t="s">
        <v>71</v>
      </c>
      <c r="W1940" s="8" t="s">
        <v>72</v>
      </c>
      <c r="X1940" s="8" t="s">
        <v>73</v>
      </c>
      <c r="Y1940" s="1">
        <f t="shared" si="30"/>
        <v>1.4591910709177E-3</v>
      </c>
    </row>
    <row r="1941" spans="1:25" x14ac:dyDescent="0.2">
      <c r="A1941" s="7">
        <v>7213</v>
      </c>
      <c r="B1941" s="8" t="s">
        <v>1228</v>
      </c>
      <c r="C1941" s="9" t="s">
        <v>975</v>
      </c>
      <c r="D1941" s="9" t="s">
        <v>24</v>
      </c>
      <c r="E1941" s="10">
        <v>1</v>
      </c>
      <c r="F1941" s="9" t="s">
        <v>43</v>
      </c>
      <c r="G1941" s="9" t="s">
        <v>26</v>
      </c>
      <c r="H1941" s="9" t="s">
        <v>27</v>
      </c>
      <c r="I1941" s="11">
        <v>7228820</v>
      </c>
      <c r="J1941" s="11">
        <v>0</v>
      </c>
      <c r="K1941" s="11">
        <v>77157</v>
      </c>
      <c r="L1941" s="11">
        <v>77157</v>
      </c>
      <c r="M1941" s="11">
        <v>0</v>
      </c>
      <c r="N1941" s="11">
        <v>13499</v>
      </c>
      <c r="O1941" s="8" t="s">
        <v>28</v>
      </c>
      <c r="P1941" s="12">
        <v>1.8943484175</v>
      </c>
      <c r="Q1941" s="12">
        <v>625.43873279249999</v>
      </c>
      <c r="R1941" s="12">
        <v>1983.896</v>
      </c>
      <c r="S1941" s="12">
        <v>6.0088863241999997</v>
      </c>
      <c r="T1941" s="12">
        <v>5.4512259132000001</v>
      </c>
      <c r="U1941" s="8" t="s">
        <v>38</v>
      </c>
      <c r="V1941" s="8" t="s">
        <v>71</v>
      </c>
      <c r="W1941" s="8" t="s">
        <v>72</v>
      </c>
      <c r="X1941" s="8" t="s">
        <v>73</v>
      </c>
      <c r="Y1941" s="1">
        <f t="shared" si="30"/>
        <v>0.24897019053732147</v>
      </c>
    </row>
    <row r="1942" spans="1:25" x14ac:dyDescent="0.2">
      <c r="A1942" s="7">
        <v>7231</v>
      </c>
      <c r="B1942" s="8" t="s">
        <v>1229</v>
      </c>
      <c r="C1942" s="9" t="s">
        <v>34</v>
      </c>
      <c r="D1942" s="9" t="s">
        <v>24</v>
      </c>
      <c r="E1942" s="10">
        <v>1</v>
      </c>
      <c r="F1942" s="9" t="s">
        <v>50</v>
      </c>
      <c r="G1942" s="9" t="s">
        <v>35</v>
      </c>
      <c r="H1942" s="9" t="s">
        <v>36</v>
      </c>
      <c r="I1942" s="11">
        <v>6693000</v>
      </c>
      <c r="J1942" s="11">
        <v>0</v>
      </c>
      <c r="K1942" s="11">
        <v>102400</v>
      </c>
      <c r="L1942" s="11">
        <v>102400</v>
      </c>
      <c r="M1942" s="11">
        <v>0</v>
      </c>
      <c r="N1942" s="11">
        <v>99032</v>
      </c>
      <c r="O1942" s="8" t="s">
        <v>37</v>
      </c>
      <c r="P1942" s="12">
        <v>16.241247999999999</v>
      </c>
      <c r="Q1942" s="12">
        <v>16.241247999999999</v>
      </c>
      <c r="R1942" s="12" t="s">
        <v>3417</v>
      </c>
      <c r="S1942" s="12">
        <v>16.241247999999999</v>
      </c>
      <c r="T1942" s="12">
        <v>14.733963530800001</v>
      </c>
      <c r="U1942" s="8" t="s">
        <v>51</v>
      </c>
      <c r="V1942" s="8" t="s">
        <v>154</v>
      </c>
      <c r="W1942" s="8" t="s">
        <v>155</v>
      </c>
      <c r="X1942" s="8" t="s">
        <v>141</v>
      </c>
      <c r="Y1942" s="1">
        <f t="shared" si="30"/>
        <v>2.2013990035559539E-3</v>
      </c>
    </row>
    <row r="1943" spans="1:25" x14ac:dyDescent="0.2">
      <c r="A1943" s="7">
        <v>7232</v>
      </c>
      <c r="B1943" s="8" t="s">
        <v>1230</v>
      </c>
      <c r="C1943" s="9" t="s">
        <v>34</v>
      </c>
      <c r="D1943" s="9" t="s">
        <v>24</v>
      </c>
      <c r="E1943" s="10">
        <v>1</v>
      </c>
      <c r="F1943" s="9" t="s">
        <v>50</v>
      </c>
      <c r="G1943" s="9" t="s">
        <v>35</v>
      </c>
      <c r="H1943" s="9" t="s">
        <v>36</v>
      </c>
      <c r="I1943" s="11">
        <v>43184000</v>
      </c>
      <c r="J1943" s="11">
        <v>58227</v>
      </c>
      <c r="K1943" s="11">
        <v>700261</v>
      </c>
      <c r="L1943" s="11">
        <v>506170</v>
      </c>
      <c r="M1943" s="11">
        <v>194091</v>
      </c>
      <c r="N1943" s="11">
        <v>677235</v>
      </c>
      <c r="O1943" s="8" t="s">
        <v>37</v>
      </c>
      <c r="P1943" s="12">
        <v>111.06654</v>
      </c>
      <c r="Q1943" s="12">
        <v>111.06654</v>
      </c>
      <c r="R1943" s="12" t="s">
        <v>3417</v>
      </c>
      <c r="S1943" s="12">
        <v>111.06654</v>
      </c>
      <c r="T1943" s="12">
        <v>100.7589041096</v>
      </c>
      <c r="U1943" s="8" t="s">
        <v>51</v>
      </c>
      <c r="V1943" s="8" t="s">
        <v>154</v>
      </c>
      <c r="W1943" s="8" t="s">
        <v>155</v>
      </c>
      <c r="X1943" s="8" t="s">
        <v>141</v>
      </c>
      <c r="Y1943" s="1">
        <f t="shared" si="30"/>
        <v>2.3332462048351239E-3</v>
      </c>
    </row>
    <row r="1944" spans="1:25" x14ac:dyDescent="0.2">
      <c r="A1944" s="7">
        <v>7237</v>
      </c>
      <c r="B1944" s="8" t="s">
        <v>1231</v>
      </c>
      <c r="C1944" s="9" t="s">
        <v>916</v>
      </c>
      <c r="D1944" s="9" t="s">
        <v>24</v>
      </c>
      <c r="E1944" s="10">
        <v>1</v>
      </c>
      <c r="F1944" s="9" t="s">
        <v>50</v>
      </c>
      <c r="G1944" s="9" t="s">
        <v>35</v>
      </c>
      <c r="H1944" s="9" t="s">
        <v>36</v>
      </c>
      <c r="I1944" s="11">
        <v>132366355</v>
      </c>
      <c r="J1944" s="11">
        <v>0</v>
      </c>
      <c r="K1944" s="11">
        <v>1563003</v>
      </c>
      <c r="L1944" s="11">
        <v>1563003</v>
      </c>
      <c r="M1944" s="11">
        <v>0</v>
      </c>
      <c r="N1944" s="11">
        <v>1437906</v>
      </c>
      <c r="O1944" s="8" t="s">
        <v>37</v>
      </c>
      <c r="P1944" s="12">
        <v>235.81658400000001</v>
      </c>
      <c r="Q1944" s="12">
        <v>241.24802399999999</v>
      </c>
      <c r="R1944" s="12">
        <v>33.706000000000003</v>
      </c>
      <c r="S1944" s="12">
        <v>32.947145632599998</v>
      </c>
      <c r="T1944" s="12">
        <v>29.8894544431</v>
      </c>
      <c r="U1944" s="8" t="s">
        <v>59</v>
      </c>
      <c r="V1944" s="8" t="s">
        <v>60</v>
      </c>
      <c r="W1944" s="8" t="s">
        <v>61</v>
      </c>
      <c r="X1944" s="8" t="s">
        <v>62</v>
      </c>
      <c r="Y1944" s="1">
        <f t="shared" si="30"/>
        <v>2.310071740662497E-4</v>
      </c>
    </row>
    <row r="1945" spans="1:25" x14ac:dyDescent="0.2">
      <c r="A1945" s="7">
        <v>7237</v>
      </c>
      <c r="B1945" s="8" t="s">
        <v>1231</v>
      </c>
      <c r="C1945" s="9" t="s">
        <v>916</v>
      </c>
      <c r="D1945" s="9" t="s">
        <v>24</v>
      </c>
      <c r="E1945" s="10">
        <v>1</v>
      </c>
      <c r="F1945" s="9" t="s">
        <v>50</v>
      </c>
      <c r="G1945" s="9" t="s">
        <v>26</v>
      </c>
      <c r="H1945" s="9" t="s">
        <v>27</v>
      </c>
      <c r="I1945" s="11">
        <v>1036645</v>
      </c>
      <c r="J1945" s="11">
        <v>0</v>
      </c>
      <c r="K1945" s="11">
        <v>12239</v>
      </c>
      <c r="L1945" s="11">
        <v>12239</v>
      </c>
      <c r="M1945" s="11">
        <v>0</v>
      </c>
      <c r="N1945" s="11">
        <v>2120</v>
      </c>
      <c r="O1945" s="8" t="s">
        <v>28</v>
      </c>
      <c r="P1945" s="12">
        <v>5.4314400000000003</v>
      </c>
      <c r="Q1945" s="12">
        <v>241.24802399999999</v>
      </c>
      <c r="R1945" s="12">
        <v>33.706000000000003</v>
      </c>
      <c r="S1945" s="12">
        <v>0.75885436740000001</v>
      </c>
      <c r="T1945" s="12">
        <v>0.68842816600000001</v>
      </c>
      <c r="U1945" s="8" t="s">
        <v>59</v>
      </c>
      <c r="V1945" s="8" t="s">
        <v>60</v>
      </c>
      <c r="W1945" s="8" t="s">
        <v>61</v>
      </c>
      <c r="X1945" s="8" t="s">
        <v>62</v>
      </c>
      <c r="Y1945" s="1">
        <f t="shared" si="30"/>
        <v>2.949667206227783E-2</v>
      </c>
    </row>
    <row r="1946" spans="1:25" x14ac:dyDescent="0.2">
      <c r="A1946" s="7">
        <v>7238</v>
      </c>
      <c r="B1946" s="8" t="s">
        <v>1232</v>
      </c>
      <c r="C1946" s="9" t="s">
        <v>130</v>
      </c>
      <c r="D1946" s="9" t="s">
        <v>24</v>
      </c>
      <c r="E1946" s="10">
        <v>1</v>
      </c>
      <c r="F1946" s="9" t="s">
        <v>34</v>
      </c>
      <c r="G1946" s="9" t="s">
        <v>35</v>
      </c>
      <c r="H1946" s="9" t="s">
        <v>36</v>
      </c>
      <c r="I1946" s="11">
        <v>1594849000</v>
      </c>
      <c r="J1946" s="11">
        <v>0</v>
      </c>
      <c r="K1946" s="11">
        <v>1644192</v>
      </c>
      <c r="L1946" s="11">
        <v>1644192</v>
      </c>
      <c r="M1946" s="11">
        <v>0</v>
      </c>
      <c r="N1946" s="11">
        <v>1612731</v>
      </c>
      <c r="O1946" s="8" t="s">
        <v>37</v>
      </c>
      <c r="P1946" s="12">
        <v>33.867350999999999</v>
      </c>
      <c r="Q1946" s="12">
        <v>3739.4593909999999</v>
      </c>
      <c r="R1946" s="12">
        <v>137.69</v>
      </c>
      <c r="S1946" s="12">
        <v>1.2470239871</v>
      </c>
      <c r="T1946" s="12">
        <v>1.1312927397999999</v>
      </c>
      <c r="U1946" s="8" t="s">
        <v>38</v>
      </c>
      <c r="V1946" s="8" t="s">
        <v>223</v>
      </c>
      <c r="W1946" s="8" t="s">
        <v>224</v>
      </c>
      <c r="X1946" s="8" t="s">
        <v>133</v>
      </c>
      <c r="Y1946" s="1">
        <f t="shared" si="30"/>
        <v>7.8321084096362724E-5</v>
      </c>
    </row>
    <row r="1947" spans="1:25" x14ac:dyDescent="0.2">
      <c r="A1947" s="7">
        <v>7238</v>
      </c>
      <c r="B1947" s="8" t="s">
        <v>1232</v>
      </c>
      <c r="C1947" s="9" t="s">
        <v>130</v>
      </c>
      <c r="D1947" s="9" t="s">
        <v>24</v>
      </c>
      <c r="E1947" s="10">
        <v>1</v>
      </c>
      <c r="F1947" s="9" t="s">
        <v>42</v>
      </c>
      <c r="G1947" s="9" t="s">
        <v>35</v>
      </c>
      <c r="H1947" s="9" t="s">
        <v>36</v>
      </c>
      <c r="I1947" s="11">
        <v>2336144000</v>
      </c>
      <c r="J1947" s="11">
        <v>0</v>
      </c>
      <c r="K1947" s="11">
        <v>26957399</v>
      </c>
      <c r="L1947" s="11">
        <v>26957399</v>
      </c>
      <c r="M1947" s="11">
        <v>0</v>
      </c>
      <c r="N1947" s="11">
        <v>26444840</v>
      </c>
      <c r="O1947" s="8" t="s">
        <v>37</v>
      </c>
      <c r="P1947" s="12">
        <v>3702.2775999999999</v>
      </c>
      <c r="Q1947" s="12">
        <v>3739.4593909999999</v>
      </c>
      <c r="R1947" s="12">
        <v>137.69</v>
      </c>
      <c r="S1947" s="12">
        <v>136.32093557990001</v>
      </c>
      <c r="T1947" s="12">
        <v>123.6695414859</v>
      </c>
      <c r="U1947" s="8" t="s">
        <v>38</v>
      </c>
      <c r="V1947" s="8" t="s">
        <v>223</v>
      </c>
      <c r="W1947" s="8" t="s">
        <v>224</v>
      </c>
      <c r="X1947" s="8" t="s">
        <v>133</v>
      </c>
      <c r="Y1947" s="1">
        <f t="shared" si="30"/>
        <v>5.3468580126053875E-5</v>
      </c>
    </row>
    <row r="1948" spans="1:25" x14ac:dyDescent="0.2">
      <c r="A1948" s="7">
        <v>7238</v>
      </c>
      <c r="B1948" s="8" t="s">
        <v>1232</v>
      </c>
      <c r="C1948" s="9" t="s">
        <v>130</v>
      </c>
      <c r="D1948" s="9" t="s">
        <v>24</v>
      </c>
      <c r="E1948" s="10">
        <v>1</v>
      </c>
      <c r="F1948" s="9" t="s">
        <v>50</v>
      </c>
      <c r="G1948" s="9" t="s">
        <v>35</v>
      </c>
      <c r="H1948" s="9" t="s">
        <v>36</v>
      </c>
      <c r="I1948" s="11">
        <v>1106000</v>
      </c>
      <c r="J1948" s="11">
        <v>0</v>
      </c>
      <c r="K1948" s="11">
        <v>20602</v>
      </c>
      <c r="L1948" s="11">
        <v>20602</v>
      </c>
      <c r="M1948" s="11">
        <v>0</v>
      </c>
      <c r="N1948" s="11">
        <v>20210</v>
      </c>
      <c r="O1948" s="8" t="s">
        <v>37</v>
      </c>
      <c r="P1948" s="12">
        <v>3.3144399999999998</v>
      </c>
      <c r="Q1948" s="12">
        <v>3739.4593909999999</v>
      </c>
      <c r="R1948" s="12">
        <v>137.69</v>
      </c>
      <c r="S1948" s="12">
        <v>0.1220404331</v>
      </c>
      <c r="T1948" s="12">
        <v>0.1107143546</v>
      </c>
      <c r="U1948" s="8" t="s">
        <v>38</v>
      </c>
      <c r="V1948" s="8" t="s">
        <v>223</v>
      </c>
      <c r="W1948" s="8" t="s">
        <v>224</v>
      </c>
      <c r="X1948" s="8" t="s">
        <v>133</v>
      </c>
      <c r="Y1948" s="1">
        <f t="shared" si="30"/>
        <v>0.11293879082278481</v>
      </c>
    </row>
    <row r="1949" spans="1:25" x14ac:dyDescent="0.2">
      <c r="A1949" s="7">
        <v>7242</v>
      </c>
      <c r="B1949" s="8" t="s">
        <v>1233</v>
      </c>
      <c r="C1949" s="9" t="s">
        <v>130</v>
      </c>
      <c r="D1949" s="9" t="s">
        <v>24</v>
      </c>
      <c r="E1949" s="10">
        <v>1</v>
      </c>
      <c r="F1949" s="9" t="s">
        <v>34</v>
      </c>
      <c r="G1949" s="9" t="s">
        <v>35</v>
      </c>
      <c r="H1949" s="9" t="s">
        <v>36</v>
      </c>
      <c r="I1949" s="11">
        <v>2470914364</v>
      </c>
      <c r="J1949" s="11">
        <v>0</v>
      </c>
      <c r="K1949" s="11">
        <v>879097</v>
      </c>
      <c r="L1949" s="11">
        <v>879097</v>
      </c>
      <c r="M1949" s="11">
        <v>0</v>
      </c>
      <c r="N1949" s="11">
        <v>857828</v>
      </c>
      <c r="O1949" s="8" t="s">
        <v>37</v>
      </c>
      <c r="P1949" s="12">
        <v>120.09592000000001</v>
      </c>
      <c r="Q1949" s="12">
        <v>6649.3018199999997</v>
      </c>
      <c r="R1949" s="12">
        <v>483.37299999999999</v>
      </c>
      <c r="S1949" s="12">
        <v>8.7304091029999995</v>
      </c>
      <c r="T1949" s="12">
        <v>7.9201751819000004</v>
      </c>
      <c r="U1949" s="8" t="s">
        <v>38</v>
      </c>
      <c r="V1949" s="8" t="s">
        <v>259</v>
      </c>
      <c r="W1949" s="8" t="s">
        <v>260</v>
      </c>
      <c r="X1949" s="8" t="s">
        <v>133</v>
      </c>
      <c r="Y1949" s="1">
        <f t="shared" si="30"/>
        <v>1.7746820423801625E-4</v>
      </c>
    </row>
    <row r="1950" spans="1:25" x14ac:dyDescent="0.2">
      <c r="A1950" s="7">
        <v>7242</v>
      </c>
      <c r="B1950" s="8" t="s">
        <v>1233</v>
      </c>
      <c r="C1950" s="9" t="s">
        <v>130</v>
      </c>
      <c r="D1950" s="9" t="s">
        <v>24</v>
      </c>
      <c r="E1950" s="10">
        <v>1</v>
      </c>
      <c r="F1950" s="9" t="s">
        <v>34</v>
      </c>
      <c r="G1950" s="9" t="s">
        <v>26</v>
      </c>
      <c r="H1950" s="9" t="s">
        <v>27</v>
      </c>
      <c r="I1950" s="11">
        <v>1246636</v>
      </c>
      <c r="J1950" s="11">
        <v>0</v>
      </c>
      <c r="K1950" s="11">
        <v>0</v>
      </c>
      <c r="L1950" s="11">
        <v>0</v>
      </c>
      <c r="M1950" s="11">
        <v>0</v>
      </c>
      <c r="N1950" s="11">
        <v>0</v>
      </c>
      <c r="O1950" s="8" t="s">
        <v>28</v>
      </c>
      <c r="P1950" s="12">
        <v>0</v>
      </c>
      <c r="Q1950" s="12">
        <v>6649.3018199999997</v>
      </c>
      <c r="R1950" s="12">
        <v>483.37299999999999</v>
      </c>
      <c r="S1950" s="12">
        <v>0</v>
      </c>
      <c r="T1950" s="12">
        <v>0</v>
      </c>
      <c r="U1950" s="8" t="s">
        <v>38</v>
      </c>
      <c r="V1950" s="8" t="s">
        <v>259</v>
      </c>
      <c r="W1950" s="8" t="s">
        <v>260</v>
      </c>
      <c r="X1950" s="8" t="s">
        <v>133</v>
      </c>
      <c r="Y1950" s="1">
        <f t="shared" si="30"/>
        <v>0.35175362736596733</v>
      </c>
    </row>
    <row r="1951" spans="1:25" x14ac:dyDescent="0.2">
      <c r="A1951" s="7">
        <v>7242</v>
      </c>
      <c r="B1951" s="8" t="s">
        <v>1233</v>
      </c>
      <c r="C1951" s="9" t="s">
        <v>130</v>
      </c>
      <c r="D1951" s="9" t="s">
        <v>24</v>
      </c>
      <c r="E1951" s="10">
        <v>1</v>
      </c>
      <c r="F1951" s="9" t="s">
        <v>42</v>
      </c>
      <c r="G1951" s="9" t="s">
        <v>35</v>
      </c>
      <c r="H1951" s="9" t="s">
        <v>36</v>
      </c>
      <c r="I1951" s="11">
        <v>4299455962</v>
      </c>
      <c r="J1951" s="11">
        <v>0</v>
      </c>
      <c r="K1951" s="11">
        <v>47777067</v>
      </c>
      <c r="L1951" s="11">
        <v>47777067</v>
      </c>
      <c r="M1951" s="11">
        <v>0</v>
      </c>
      <c r="N1951" s="11">
        <v>46621543</v>
      </c>
      <c r="O1951" s="8" t="s">
        <v>37</v>
      </c>
      <c r="P1951" s="12">
        <v>6527.01602</v>
      </c>
      <c r="Q1951" s="12">
        <v>6649.3018199999997</v>
      </c>
      <c r="R1951" s="12">
        <v>483.37299999999999</v>
      </c>
      <c r="S1951" s="12">
        <v>474.48339691029997</v>
      </c>
      <c r="T1951" s="12">
        <v>430.44851393480002</v>
      </c>
      <c r="U1951" s="8" t="s">
        <v>38</v>
      </c>
      <c r="V1951" s="8" t="s">
        <v>259</v>
      </c>
      <c r="W1951" s="8" t="s">
        <v>260</v>
      </c>
      <c r="X1951" s="8" t="s">
        <v>133</v>
      </c>
      <c r="Y1951" s="1">
        <f t="shared" si="30"/>
        <v>1.0199167961730131E-4</v>
      </c>
    </row>
    <row r="1952" spans="1:25" x14ac:dyDescent="0.2">
      <c r="A1952" s="7">
        <v>7242</v>
      </c>
      <c r="B1952" s="8" t="s">
        <v>1233</v>
      </c>
      <c r="C1952" s="9" t="s">
        <v>130</v>
      </c>
      <c r="D1952" s="9" t="s">
        <v>24</v>
      </c>
      <c r="E1952" s="10">
        <v>1</v>
      </c>
      <c r="F1952" s="9" t="s">
        <v>42</v>
      </c>
      <c r="G1952" s="9" t="s">
        <v>26</v>
      </c>
      <c r="H1952" s="9" t="s">
        <v>27</v>
      </c>
      <c r="I1952" s="11">
        <v>2254038</v>
      </c>
      <c r="J1952" s="11">
        <v>0</v>
      </c>
      <c r="K1952" s="11">
        <v>25331</v>
      </c>
      <c r="L1952" s="11">
        <v>25331</v>
      </c>
      <c r="M1952" s="11">
        <v>0</v>
      </c>
      <c r="N1952" s="11">
        <v>4345</v>
      </c>
      <c r="O1952" s="8" t="s">
        <v>28</v>
      </c>
      <c r="P1952" s="12">
        <v>2.18988</v>
      </c>
      <c r="Q1952" s="12">
        <v>6649.3018199999997</v>
      </c>
      <c r="R1952" s="12">
        <v>483.37299999999999</v>
      </c>
      <c r="S1952" s="12">
        <v>0.15919398670000001</v>
      </c>
      <c r="T1952" s="12">
        <v>0.14441983729999999</v>
      </c>
      <c r="U1952" s="8" t="s">
        <v>38</v>
      </c>
      <c r="V1952" s="8" t="s">
        <v>259</v>
      </c>
      <c r="W1952" s="8" t="s">
        <v>260</v>
      </c>
      <c r="X1952" s="8" t="s">
        <v>133</v>
      </c>
      <c r="Y1952" s="1">
        <f t="shared" si="30"/>
        <v>0.19454363014509959</v>
      </c>
    </row>
    <row r="1953" spans="1:25" x14ac:dyDescent="0.2">
      <c r="A1953" s="7">
        <v>7247</v>
      </c>
      <c r="B1953" s="8" t="s">
        <v>1234</v>
      </c>
      <c r="C1953" s="9" t="s">
        <v>916</v>
      </c>
      <c r="D1953" s="9" t="s">
        <v>24</v>
      </c>
      <c r="E1953" s="10">
        <v>1</v>
      </c>
      <c r="F1953" s="9" t="s">
        <v>50</v>
      </c>
      <c r="G1953" s="9" t="s">
        <v>26</v>
      </c>
      <c r="H1953" s="9" t="s">
        <v>27</v>
      </c>
      <c r="I1953" s="11">
        <v>596000</v>
      </c>
      <c r="J1953" s="11">
        <v>0</v>
      </c>
      <c r="K1953" s="11">
        <v>10762</v>
      </c>
      <c r="L1953" s="11">
        <v>10762</v>
      </c>
      <c r="M1953" s="11">
        <v>0</v>
      </c>
      <c r="N1953" s="11">
        <v>1842</v>
      </c>
      <c r="O1953" s="8" t="s">
        <v>28</v>
      </c>
      <c r="P1953" s="12">
        <v>4.7192040000000004</v>
      </c>
      <c r="Q1953" s="12">
        <v>4.7192040000000004</v>
      </c>
      <c r="R1953" s="12" t="s">
        <v>3417</v>
      </c>
      <c r="S1953" s="12">
        <v>4.7192040000000004</v>
      </c>
      <c r="T1953" s="12">
        <v>4.2812337839000003</v>
      </c>
      <c r="U1953" s="8" t="s">
        <v>59</v>
      </c>
      <c r="V1953" s="8" t="s">
        <v>80</v>
      </c>
      <c r="W1953" s="8" t="s">
        <v>81</v>
      </c>
      <c r="X1953" s="8" t="s">
        <v>82</v>
      </c>
      <c r="Y1953" s="1">
        <f t="shared" si="30"/>
        <v>7.1832781609060406E-3</v>
      </c>
    </row>
    <row r="1954" spans="1:25" x14ac:dyDescent="0.2">
      <c r="A1954" s="7">
        <v>7250</v>
      </c>
      <c r="B1954" s="8" t="s">
        <v>1235</v>
      </c>
      <c r="C1954" s="9" t="s">
        <v>23</v>
      </c>
      <c r="D1954" s="9" t="s">
        <v>24</v>
      </c>
      <c r="E1954" s="10">
        <v>1</v>
      </c>
      <c r="F1954" s="9" t="s">
        <v>50</v>
      </c>
      <c r="G1954" s="9" t="s">
        <v>26</v>
      </c>
      <c r="H1954" s="9" t="s">
        <v>27</v>
      </c>
      <c r="I1954" s="11">
        <v>-135000</v>
      </c>
      <c r="J1954" s="11">
        <v>0</v>
      </c>
      <c r="K1954" s="11">
        <v>4749</v>
      </c>
      <c r="L1954" s="11">
        <v>4749</v>
      </c>
      <c r="M1954" s="11">
        <v>0</v>
      </c>
      <c r="N1954" s="11">
        <v>838</v>
      </c>
      <c r="O1954" s="8" t="s">
        <v>28</v>
      </c>
      <c r="P1954" s="12">
        <v>2.1469559999999999</v>
      </c>
      <c r="Q1954" s="12">
        <v>3.0509765999999998</v>
      </c>
      <c r="R1954" s="12" t="s">
        <v>3417</v>
      </c>
      <c r="S1954" s="12">
        <v>2.1469559999999999</v>
      </c>
      <c r="T1954" s="12">
        <v>1.9477057063000001</v>
      </c>
      <c r="U1954" s="8" t="s">
        <v>29</v>
      </c>
      <c r="V1954" s="8" t="s">
        <v>29</v>
      </c>
      <c r="W1954" s="8" t="s">
        <v>30</v>
      </c>
      <c r="X1954" s="8" t="s">
        <v>31</v>
      </c>
      <c r="Y1954" s="1">
        <f t="shared" si="30"/>
        <v>1.4427449676296297E-2</v>
      </c>
    </row>
    <row r="1955" spans="1:25" x14ac:dyDescent="0.2">
      <c r="A1955" s="7">
        <v>7250</v>
      </c>
      <c r="B1955" s="8" t="s">
        <v>1235</v>
      </c>
      <c r="C1955" s="9" t="s">
        <v>23</v>
      </c>
      <c r="D1955" s="9" t="s">
        <v>24</v>
      </c>
      <c r="E1955" s="10">
        <v>1</v>
      </c>
      <c r="F1955" s="9" t="s">
        <v>25</v>
      </c>
      <c r="G1955" s="9" t="s">
        <v>26</v>
      </c>
      <c r="H1955" s="9" t="s">
        <v>27</v>
      </c>
      <c r="I1955" s="11">
        <v>-8000</v>
      </c>
      <c r="J1955" s="11">
        <v>0</v>
      </c>
      <c r="K1955" s="11">
        <v>549</v>
      </c>
      <c r="L1955" s="11">
        <v>549</v>
      </c>
      <c r="M1955" s="11">
        <v>0</v>
      </c>
      <c r="N1955" s="11">
        <v>97</v>
      </c>
      <c r="O1955" s="8" t="s">
        <v>28</v>
      </c>
      <c r="P1955" s="12">
        <v>0.90402059999999995</v>
      </c>
      <c r="Q1955" s="12">
        <v>3.0509765999999998</v>
      </c>
      <c r="R1955" s="12" t="s">
        <v>3417</v>
      </c>
      <c r="S1955" s="12">
        <v>0.90402059999999995</v>
      </c>
      <c r="T1955" s="12">
        <v>0.82012210829999999</v>
      </c>
      <c r="U1955" s="8" t="s">
        <v>29</v>
      </c>
      <c r="V1955" s="8" t="s">
        <v>29</v>
      </c>
      <c r="W1955" s="8" t="s">
        <v>30</v>
      </c>
      <c r="X1955" s="8" t="s">
        <v>31</v>
      </c>
      <c r="Y1955" s="1">
        <f t="shared" si="30"/>
        <v>0.1025152635375</v>
      </c>
    </row>
    <row r="1956" spans="1:25" x14ac:dyDescent="0.2">
      <c r="A1956" s="7">
        <v>7264</v>
      </c>
      <c r="B1956" s="8" t="s">
        <v>1236</v>
      </c>
      <c r="C1956" s="9" t="s">
        <v>290</v>
      </c>
      <c r="D1956" s="9" t="s">
        <v>24</v>
      </c>
      <c r="E1956" s="10">
        <v>1</v>
      </c>
      <c r="F1956" s="9" t="s">
        <v>25</v>
      </c>
      <c r="G1956" s="9" t="s">
        <v>26</v>
      </c>
      <c r="H1956" s="9" t="s">
        <v>27</v>
      </c>
      <c r="I1956" s="11">
        <v>32034000</v>
      </c>
      <c r="J1956" s="11">
        <v>0</v>
      </c>
      <c r="K1956" s="11">
        <v>326052</v>
      </c>
      <c r="L1956" s="11">
        <v>326052</v>
      </c>
      <c r="M1956" s="11">
        <v>0</v>
      </c>
      <c r="N1956" s="11">
        <v>57072</v>
      </c>
      <c r="O1956" s="8" t="s">
        <v>28</v>
      </c>
      <c r="P1956" s="12">
        <v>531.89962560000004</v>
      </c>
      <c r="Q1956" s="12">
        <v>531.89962560000004</v>
      </c>
      <c r="R1956" s="12" t="s">
        <v>3417</v>
      </c>
      <c r="S1956" s="12">
        <v>531.89962560000004</v>
      </c>
      <c r="T1956" s="12">
        <v>482.53617490699997</v>
      </c>
      <c r="U1956" s="8" t="s">
        <v>29</v>
      </c>
      <c r="V1956" s="8" t="s">
        <v>29</v>
      </c>
      <c r="W1956" s="8" t="s">
        <v>30</v>
      </c>
      <c r="X1956" s="8" t="s">
        <v>291</v>
      </c>
      <c r="Y1956" s="1">
        <f t="shared" si="30"/>
        <v>1.506325076190922E-2</v>
      </c>
    </row>
    <row r="1957" spans="1:25" x14ac:dyDescent="0.2">
      <c r="A1957" s="7">
        <v>7266</v>
      </c>
      <c r="B1957" s="8" t="s">
        <v>1237</v>
      </c>
      <c r="C1957" s="9" t="s">
        <v>34</v>
      </c>
      <c r="D1957" s="9" t="s">
        <v>24</v>
      </c>
      <c r="E1957" s="10">
        <v>1</v>
      </c>
      <c r="F1957" s="9" t="s">
        <v>34</v>
      </c>
      <c r="G1957" s="9" t="s">
        <v>35</v>
      </c>
      <c r="H1957" s="9" t="s">
        <v>36</v>
      </c>
      <c r="I1957" s="11">
        <v>36758000</v>
      </c>
      <c r="J1957" s="11">
        <v>0</v>
      </c>
      <c r="K1957" s="11">
        <v>0</v>
      </c>
      <c r="L1957" s="11">
        <v>0</v>
      </c>
      <c r="M1957" s="11">
        <v>0</v>
      </c>
      <c r="N1957" s="11">
        <v>0</v>
      </c>
      <c r="O1957" s="8" t="s">
        <v>37</v>
      </c>
      <c r="P1957" s="12">
        <v>0</v>
      </c>
      <c r="Q1957" s="12">
        <v>1063.12852</v>
      </c>
      <c r="R1957" s="12">
        <v>12.256</v>
      </c>
      <c r="S1957" s="12">
        <v>0</v>
      </c>
      <c r="T1957" s="12">
        <v>0</v>
      </c>
      <c r="U1957" s="8" t="s">
        <v>51</v>
      </c>
      <c r="V1957" s="8" t="s">
        <v>139</v>
      </c>
      <c r="W1957" s="8" t="s">
        <v>140</v>
      </c>
      <c r="X1957" s="8" t="s">
        <v>141</v>
      </c>
      <c r="Y1957" s="1">
        <f t="shared" si="30"/>
        <v>3.0247726644539965E-4</v>
      </c>
    </row>
    <row r="1958" spans="1:25" x14ac:dyDescent="0.2">
      <c r="A1958" s="7">
        <v>7266</v>
      </c>
      <c r="B1958" s="8" t="s">
        <v>1237</v>
      </c>
      <c r="C1958" s="9" t="s">
        <v>34</v>
      </c>
      <c r="D1958" s="9" t="s">
        <v>24</v>
      </c>
      <c r="E1958" s="10">
        <v>1</v>
      </c>
      <c r="F1958" s="9" t="s">
        <v>42</v>
      </c>
      <c r="G1958" s="9" t="s">
        <v>35</v>
      </c>
      <c r="H1958" s="9" t="s">
        <v>36</v>
      </c>
      <c r="I1958" s="11">
        <v>334467000</v>
      </c>
      <c r="J1958" s="11">
        <v>0</v>
      </c>
      <c r="K1958" s="11">
        <v>2925396</v>
      </c>
      <c r="L1958" s="11">
        <v>2925396</v>
      </c>
      <c r="M1958" s="11">
        <v>0</v>
      </c>
      <c r="N1958" s="11">
        <v>2810035</v>
      </c>
      <c r="O1958" s="8" t="s">
        <v>37</v>
      </c>
      <c r="P1958" s="12">
        <v>393.4049</v>
      </c>
      <c r="Q1958" s="12">
        <v>1063.12852</v>
      </c>
      <c r="R1958" s="12">
        <v>12.256</v>
      </c>
      <c r="S1958" s="12">
        <v>4.5352658344999996</v>
      </c>
      <c r="T1958" s="12">
        <v>4.1143661747999998</v>
      </c>
      <c r="U1958" s="8" t="s">
        <v>51</v>
      </c>
      <c r="V1958" s="8" t="s">
        <v>139</v>
      </c>
      <c r="W1958" s="8" t="s">
        <v>140</v>
      </c>
      <c r="X1958" s="8" t="s">
        <v>141</v>
      </c>
      <c r="Y1958" s="1">
        <f t="shared" si="30"/>
        <v>3.324232094646109E-5</v>
      </c>
    </row>
    <row r="1959" spans="1:25" x14ac:dyDescent="0.2">
      <c r="A1959" s="7">
        <v>7266</v>
      </c>
      <c r="B1959" s="8" t="s">
        <v>1237</v>
      </c>
      <c r="C1959" s="9" t="s">
        <v>34</v>
      </c>
      <c r="D1959" s="9" t="s">
        <v>24</v>
      </c>
      <c r="E1959" s="10">
        <v>1</v>
      </c>
      <c r="F1959" s="9" t="s">
        <v>50</v>
      </c>
      <c r="G1959" s="9" t="s">
        <v>35</v>
      </c>
      <c r="H1959" s="9" t="s">
        <v>36</v>
      </c>
      <c r="I1959" s="11">
        <v>49281000</v>
      </c>
      <c r="J1959" s="11">
        <v>0</v>
      </c>
      <c r="K1959" s="11">
        <v>493640</v>
      </c>
      <c r="L1959" s="11">
        <v>493640</v>
      </c>
      <c r="M1959" s="11">
        <v>0</v>
      </c>
      <c r="N1959" s="11">
        <v>474293</v>
      </c>
      <c r="O1959" s="8" t="s">
        <v>37</v>
      </c>
      <c r="P1959" s="12">
        <v>77.784052000000003</v>
      </c>
      <c r="Q1959" s="12">
        <v>1063.12852</v>
      </c>
      <c r="R1959" s="12">
        <v>12.256</v>
      </c>
      <c r="S1959" s="12">
        <v>0.89671316629999998</v>
      </c>
      <c r="T1959" s="12">
        <v>0.81349284789999998</v>
      </c>
      <c r="U1959" s="8" t="s">
        <v>51</v>
      </c>
      <c r="V1959" s="8" t="s">
        <v>139</v>
      </c>
      <c r="W1959" s="8" t="s">
        <v>140</v>
      </c>
      <c r="X1959" s="8" t="s">
        <v>141</v>
      </c>
      <c r="Y1959" s="1">
        <f t="shared" si="30"/>
        <v>2.2561350946612285E-4</v>
      </c>
    </row>
    <row r="1960" spans="1:25" x14ac:dyDescent="0.2">
      <c r="A1960" s="7">
        <v>7266</v>
      </c>
      <c r="B1960" s="8" t="s">
        <v>1237</v>
      </c>
      <c r="C1960" s="9" t="s">
        <v>34</v>
      </c>
      <c r="D1960" s="9" t="s">
        <v>24</v>
      </c>
      <c r="E1960" s="10">
        <v>1</v>
      </c>
      <c r="F1960" s="9" t="s">
        <v>25</v>
      </c>
      <c r="G1960" s="9" t="s">
        <v>35</v>
      </c>
      <c r="H1960" s="9" t="s">
        <v>36</v>
      </c>
      <c r="I1960" s="11">
        <v>47056000</v>
      </c>
      <c r="J1960" s="11">
        <v>0</v>
      </c>
      <c r="K1960" s="11">
        <v>445167</v>
      </c>
      <c r="L1960" s="11">
        <v>445167</v>
      </c>
      <c r="M1960" s="11">
        <v>0</v>
      </c>
      <c r="N1960" s="11">
        <v>427702</v>
      </c>
      <c r="O1960" s="8" t="s">
        <v>37</v>
      </c>
      <c r="P1960" s="12">
        <v>591.93956800000001</v>
      </c>
      <c r="Q1960" s="12">
        <v>1063.12852</v>
      </c>
      <c r="R1960" s="12">
        <v>12.256</v>
      </c>
      <c r="S1960" s="12">
        <v>6.8240209993000001</v>
      </c>
      <c r="T1960" s="12">
        <v>6.1907112394999997</v>
      </c>
      <c r="U1960" s="8" t="s">
        <v>51</v>
      </c>
      <c r="V1960" s="8" t="s">
        <v>139</v>
      </c>
      <c r="W1960" s="8" t="s">
        <v>140</v>
      </c>
      <c r="X1960" s="8" t="s">
        <v>141</v>
      </c>
      <c r="Y1960" s="1">
        <f t="shared" si="30"/>
        <v>2.362814382862972E-4</v>
      </c>
    </row>
    <row r="1961" spans="1:25" x14ac:dyDescent="0.2">
      <c r="A1961" s="7">
        <v>7268</v>
      </c>
      <c r="B1961" s="8" t="s">
        <v>1238</v>
      </c>
      <c r="C1961" s="9" t="s">
        <v>546</v>
      </c>
      <c r="D1961" s="9" t="s">
        <v>24</v>
      </c>
      <c r="E1961" s="10">
        <v>1</v>
      </c>
      <c r="F1961" s="9" t="s">
        <v>50</v>
      </c>
      <c r="G1961" s="9" t="s">
        <v>35</v>
      </c>
      <c r="H1961" s="9" t="s">
        <v>36</v>
      </c>
      <c r="I1961" s="11">
        <v>59950000</v>
      </c>
      <c r="J1961" s="11">
        <v>0</v>
      </c>
      <c r="K1961" s="11">
        <v>673022</v>
      </c>
      <c r="L1961" s="11">
        <v>673022</v>
      </c>
      <c r="M1961" s="11">
        <v>0</v>
      </c>
      <c r="N1961" s="11">
        <v>673022</v>
      </c>
      <c r="O1961" s="8" t="s">
        <v>37</v>
      </c>
      <c r="P1961" s="12">
        <v>110.375608</v>
      </c>
      <c r="Q1961" s="12">
        <v>110.375608</v>
      </c>
      <c r="R1961" s="12" t="s">
        <v>3417</v>
      </c>
      <c r="S1961" s="12">
        <v>110.375608</v>
      </c>
      <c r="T1961" s="12">
        <v>100.1320947111</v>
      </c>
      <c r="U1961" s="8" t="s">
        <v>177</v>
      </c>
      <c r="V1961" s="8" t="s">
        <v>60</v>
      </c>
      <c r="W1961" s="8" t="s">
        <v>61</v>
      </c>
      <c r="X1961" s="8" t="s">
        <v>62</v>
      </c>
      <c r="Y1961" s="1">
        <f t="shared" si="30"/>
        <v>1.6702601286255213E-3</v>
      </c>
    </row>
    <row r="1962" spans="1:25" x14ac:dyDescent="0.2">
      <c r="A1962" s="7">
        <v>7270</v>
      </c>
      <c r="B1962" s="8" t="s">
        <v>1239</v>
      </c>
      <c r="C1962" s="9" t="s">
        <v>995</v>
      </c>
      <c r="D1962" s="9" t="s">
        <v>24</v>
      </c>
      <c r="E1962" s="10">
        <v>1</v>
      </c>
      <c r="F1962" s="9" t="s">
        <v>50</v>
      </c>
      <c r="G1962" s="9" t="s">
        <v>35</v>
      </c>
      <c r="H1962" s="9" t="s">
        <v>36</v>
      </c>
      <c r="I1962" s="11">
        <v>62694183</v>
      </c>
      <c r="J1962" s="11">
        <v>0</v>
      </c>
      <c r="K1962" s="11">
        <v>885360</v>
      </c>
      <c r="L1962" s="11">
        <v>885360</v>
      </c>
      <c r="M1962" s="11">
        <v>0</v>
      </c>
      <c r="N1962" s="11">
        <v>876596</v>
      </c>
      <c r="O1962" s="8" t="s">
        <v>37</v>
      </c>
      <c r="P1962" s="12">
        <v>143.76174399999999</v>
      </c>
      <c r="Q1962" s="12">
        <v>145.111918</v>
      </c>
      <c r="R1962" s="12">
        <v>36.938000000000002</v>
      </c>
      <c r="S1962" s="12">
        <v>36.5943154295</v>
      </c>
      <c r="T1962" s="12">
        <v>33.198145177800001</v>
      </c>
      <c r="U1962" s="8" t="s">
        <v>177</v>
      </c>
      <c r="V1962" s="8" t="s">
        <v>60</v>
      </c>
      <c r="W1962" s="8" t="s">
        <v>61</v>
      </c>
      <c r="X1962" s="8" t="s">
        <v>62</v>
      </c>
      <c r="Y1962" s="1">
        <f t="shared" si="30"/>
        <v>5.3449296133263277E-4</v>
      </c>
    </row>
    <row r="1963" spans="1:25" x14ac:dyDescent="0.2">
      <c r="A1963" s="7">
        <v>7270</v>
      </c>
      <c r="B1963" s="8" t="s">
        <v>1239</v>
      </c>
      <c r="C1963" s="9" t="s">
        <v>995</v>
      </c>
      <c r="D1963" s="9" t="s">
        <v>24</v>
      </c>
      <c r="E1963" s="10">
        <v>1</v>
      </c>
      <c r="F1963" s="9" t="s">
        <v>50</v>
      </c>
      <c r="G1963" s="9" t="s">
        <v>26</v>
      </c>
      <c r="H1963" s="9" t="s">
        <v>27</v>
      </c>
      <c r="I1963" s="11">
        <v>216817</v>
      </c>
      <c r="J1963" s="11">
        <v>0</v>
      </c>
      <c r="K1963" s="11">
        <v>3061</v>
      </c>
      <c r="L1963" s="11">
        <v>3061</v>
      </c>
      <c r="M1963" s="11">
        <v>0</v>
      </c>
      <c r="N1963" s="11">
        <v>527</v>
      </c>
      <c r="O1963" s="8" t="s">
        <v>28</v>
      </c>
      <c r="P1963" s="12">
        <v>1.350174</v>
      </c>
      <c r="Q1963" s="12">
        <v>145.111918</v>
      </c>
      <c r="R1963" s="12">
        <v>36.938000000000002</v>
      </c>
      <c r="S1963" s="12">
        <v>0.34368457050000001</v>
      </c>
      <c r="T1963" s="12">
        <v>0.311788597</v>
      </c>
      <c r="U1963" s="8" t="s">
        <v>177</v>
      </c>
      <c r="V1963" s="8" t="s">
        <v>60</v>
      </c>
      <c r="W1963" s="8" t="s">
        <v>61</v>
      </c>
      <c r="X1963" s="8" t="s">
        <v>62</v>
      </c>
      <c r="Y1963" s="1">
        <f t="shared" si="30"/>
        <v>0.15455245451233068</v>
      </c>
    </row>
    <row r="1964" spans="1:25" x14ac:dyDescent="0.2">
      <c r="A1964" s="7">
        <v>7277</v>
      </c>
      <c r="B1964" s="8" t="s">
        <v>1240</v>
      </c>
      <c r="C1964" s="9" t="s">
        <v>354</v>
      </c>
      <c r="D1964" s="9" t="s">
        <v>24</v>
      </c>
      <c r="E1964" s="10">
        <v>1</v>
      </c>
      <c r="F1964" s="9" t="s">
        <v>50</v>
      </c>
      <c r="G1964" s="9" t="s">
        <v>35</v>
      </c>
      <c r="H1964" s="9" t="s">
        <v>36</v>
      </c>
      <c r="I1964" s="11">
        <v>15621957</v>
      </c>
      <c r="J1964" s="11">
        <v>0</v>
      </c>
      <c r="K1964" s="11">
        <v>742258</v>
      </c>
      <c r="L1964" s="11">
        <v>742258</v>
      </c>
      <c r="M1964" s="11">
        <v>0</v>
      </c>
      <c r="N1964" s="11">
        <v>720597</v>
      </c>
      <c r="O1964" s="8" t="s">
        <v>37</v>
      </c>
      <c r="P1964" s="12">
        <v>118.177908</v>
      </c>
      <c r="Q1964" s="12">
        <v>119.976432</v>
      </c>
      <c r="R1964" s="12">
        <v>26.908000000000001</v>
      </c>
      <c r="S1964" s="12">
        <v>26.504631746899999</v>
      </c>
      <c r="T1964" s="12">
        <v>24.044844186599999</v>
      </c>
      <c r="U1964" s="8" t="s">
        <v>38</v>
      </c>
      <c r="V1964" s="8" t="s">
        <v>803</v>
      </c>
      <c r="W1964" s="8" t="s">
        <v>804</v>
      </c>
      <c r="X1964" s="8" t="s">
        <v>128</v>
      </c>
      <c r="Y1964" s="1">
        <f t="shared" si="30"/>
        <v>1.5625784900060856E-3</v>
      </c>
    </row>
    <row r="1965" spans="1:25" x14ac:dyDescent="0.2">
      <c r="A1965" s="7">
        <v>7277</v>
      </c>
      <c r="B1965" s="8" t="s">
        <v>1240</v>
      </c>
      <c r="C1965" s="9" t="s">
        <v>354</v>
      </c>
      <c r="D1965" s="9" t="s">
        <v>24</v>
      </c>
      <c r="E1965" s="10">
        <v>1</v>
      </c>
      <c r="F1965" s="9" t="s">
        <v>50</v>
      </c>
      <c r="G1965" s="9" t="s">
        <v>26</v>
      </c>
      <c r="H1965" s="9" t="s">
        <v>27</v>
      </c>
      <c r="I1965" s="11">
        <v>145043</v>
      </c>
      <c r="J1965" s="11">
        <v>0</v>
      </c>
      <c r="K1965" s="11">
        <v>4037</v>
      </c>
      <c r="L1965" s="11">
        <v>4037</v>
      </c>
      <c r="M1965" s="11">
        <v>0</v>
      </c>
      <c r="N1965" s="11">
        <v>702</v>
      </c>
      <c r="O1965" s="8" t="s">
        <v>28</v>
      </c>
      <c r="P1965" s="12">
        <v>1.798524</v>
      </c>
      <c r="Q1965" s="12">
        <v>119.976432</v>
      </c>
      <c r="R1965" s="12">
        <v>26.908000000000001</v>
      </c>
      <c r="S1965" s="12">
        <v>0.40336825310000002</v>
      </c>
      <c r="T1965" s="12">
        <v>0.36593327869999998</v>
      </c>
      <c r="U1965" s="8" t="s">
        <v>38</v>
      </c>
      <c r="V1965" s="8" t="s">
        <v>803</v>
      </c>
      <c r="W1965" s="8" t="s">
        <v>804</v>
      </c>
      <c r="X1965" s="8" t="s">
        <v>128</v>
      </c>
      <c r="Y1965" s="1">
        <f t="shared" si="30"/>
        <v>0.1682986009666099</v>
      </c>
    </row>
    <row r="1966" spans="1:25" x14ac:dyDescent="0.2">
      <c r="A1966" s="7">
        <v>7281</v>
      </c>
      <c r="B1966" s="8" t="s">
        <v>1241</v>
      </c>
      <c r="C1966" s="9" t="s">
        <v>107</v>
      </c>
      <c r="D1966" s="9" t="s">
        <v>24</v>
      </c>
      <c r="E1966" s="10">
        <v>1</v>
      </c>
      <c r="F1966" s="9" t="s">
        <v>50</v>
      </c>
      <c r="G1966" s="9" t="s">
        <v>35</v>
      </c>
      <c r="H1966" s="9" t="s">
        <v>36</v>
      </c>
      <c r="I1966" s="11">
        <v>14000</v>
      </c>
      <c r="J1966" s="11">
        <v>0</v>
      </c>
      <c r="K1966" s="11">
        <v>466</v>
      </c>
      <c r="L1966" s="11">
        <v>466</v>
      </c>
      <c r="M1966" s="11">
        <v>0</v>
      </c>
      <c r="N1966" s="11">
        <v>450</v>
      </c>
      <c r="O1966" s="8" t="s">
        <v>37</v>
      </c>
      <c r="P1966" s="12">
        <v>7.3800000000000004E-2</v>
      </c>
      <c r="Q1966" s="12">
        <v>7.3800000000000004E-2</v>
      </c>
      <c r="R1966" s="12" t="s">
        <v>3417</v>
      </c>
      <c r="S1966" s="12">
        <v>7.3800000000000004E-2</v>
      </c>
      <c r="T1966" s="12">
        <v>6.6950920799999994E-2</v>
      </c>
      <c r="U1966" s="8" t="s">
        <v>59</v>
      </c>
      <c r="V1966" s="8" t="s">
        <v>80</v>
      </c>
      <c r="W1966" s="8" t="s">
        <v>81</v>
      </c>
      <c r="X1966" s="8" t="s">
        <v>82</v>
      </c>
      <c r="Y1966" s="1">
        <f t="shared" si="30"/>
        <v>4.782208628571428E-3</v>
      </c>
    </row>
    <row r="1967" spans="1:25" x14ac:dyDescent="0.2">
      <c r="A1967" s="7">
        <v>7283</v>
      </c>
      <c r="B1967" s="8" t="s">
        <v>1242</v>
      </c>
      <c r="C1967" s="9" t="s">
        <v>148</v>
      </c>
      <c r="D1967" s="9" t="s">
        <v>24</v>
      </c>
      <c r="E1967" s="10">
        <v>1</v>
      </c>
      <c r="F1967" s="9" t="s">
        <v>50</v>
      </c>
      <c r="G1967" s="9" t="s">
        <v>35</v>
      </c>
      <c r="H1967" s="9" t="s">
        <v>36</v>
      </c>
      <c r="I1967" s="11">
        <v>12000</v>
      </c>
      <c r="J1967" s="11">
        <v>0</v>
      </c>
      <c r="K1967" s="11">
        <v>169</v>
      </c>
      <c r="L1967" s="11">
        <v>169</v>
      </c>
      <c r="M1967" s="11">
        <v>0</v>
      </c>
      <c r="N1967" s="11">
        <v>169</v>
      </c>
      <c r="O1967" s="8" t="s">
        <v>37</v>
      </c>
      <c r="P1967" s="12">
        <v>2.7716000000000001E-2</v>
      </c>
      <c r="Q1967" s="12">
        <v>2.7716000000000001E-2</v>
      </c>
      <c r="R1967" s="12" t="s">
        <v>3417</v>
      </c>
      <c r="S1967" s="12">
        <v>2.7716000000000001E-2</v>
      </c>
      <c r="T1967" s="12">
        <v>2.51437903E-2</v>
      </c>
      <c r="U1967" s="8" t="s">
        <v>59</v>
      </c>
      <c r="V1967" s="8" t="s">
        <v>1187</v>
      </c>
      <c r="W1967" s="8" t="s">
        <v>1188</v>
      </c>
      <c r="X1967" s="8" t="s">
        <v>82</v>
      </c>
      <c r="Y1967" s="1">
        <f t="shared" si="30"/>
        <v>2.0953158583333332E-3</v>
      </c>
    </row>
    <row r="1968" spans="1:25" x14ac:dyDescent="0.2">
      <c r="A1968" s="7">
        <v>7288</v>
      </c>
      <c r="B1968" s="8" t="s">
        <v>1243</v>
      </c>
      <c r="C1968" s="9" t="s">
        <v>743</v>
      </c>
      <c r="D1968" s="9" t="s">
        <v>24</v>
      </c>
      <c r="E1968" s="10">
        <v>2</v>
      </c>
      <c r="F1968" s="9" t="s">
        <v>50</v>
      </c>
      <c r="G1968" s="9" t="s">
        <v>35</v>
      </c>
      <c r="H1968" s="9" t="s">
        <v>36</v>
      </c>
      <c r="I1968" s="11">
        <v>16866000</v>
      </c>
      <c r="J1968" s="11">
        <v>0</v>
      </c>
      <c r="K1968" s="11">
        <v>230264</v>
      </c>
      <c r="L1968" s="11">
        <v>230264</v>
      </c>
      <c r="M1968" s="11">
        <v>0</v>
      </c>
      <c r="N1968" s="11">
        <v>223340</v>
      </c>
      <c r="O1968" s="8" t="s">
        <v>37</v>
      </c>
      <c r="P1968" s="12">
        <v>36.627760000000002</v>
      </c>
      <c r="Q1968" s="12">
        <v>36.627760000000002</v>
      </c>
      <c r="R1968" s="12">
        <v>7.86</v>
      </c>
      <c r="S1968" s="12">
        <v>7.86</v>
      </c>
      <c r="T1968" s="12">
        <v>7.1305452236000004</v>
      </c>
      <c r="U1968" s="8" t="s">
        <v>177</v>
      </c>
      <c r="V1968" s="8" t="s">
        <v>71</v>
      </c>
      <c r="W1968" s="8" t="s">
        <v>72</v>
      </c>
      <c r="X1968" s="8" t="s">
        <v>73</v>
      </c>
      <c r="Y1968" s="1">
        <f t="shared" si="30"/>
        <v>4.2277209178228389E-4</v>
      </c>
    </row>
    <row r="1969" spans="1:25" x14ac:dyDescent="0.2">
      <c r="A1969" s="7">
        <v>7296</v>
      </c>
      <c r="B1969" s="8" t="s">
        <v>1244</v>
      </c>
      <c r="C1969" s="9" t="s">
        <v>282</v>
      </c>
      <c r="D1969" s="9" t="s">
        <v>24</v>
      </c>
      <c r="E1969" s="10">
        <v>1</v>
      </c>
      <c r="F1969" s="9" t="s">
        <v>34</v>
      </c>
      <c r="G1969" s="9" t="s">
        <v>35</v>
      </c>
      <c r="H1969" s="9" t="s">
        <v>36</v>
      </c>
      <c r="I1969" s="11">
        <v>933418000</v>
      </c>
      <c r="J1969" s="11">
        <v>0</v>
      </c>
      <c r="K1969" s="11">
        <v>0</v>
      </c>
      <c r="L1969" s="11">
        <v>0</v>
      </c>
      <c r="M1969" s="11">
        <v>0</v>
      </c>
      <c r="N1969" s="11">
        <v>0</v>
      </c>
      <c r="O1969" s="8" t="s">
        <v>37</v>
      </c>
      <c r="P1969" s="12">
        <v>0</v>
      </c>
      <c r="Q1969" s="12">
        <v>2948.9585588</v>
      </c>
      <c r="R1969" s="12">
        <v>165.68100000000001</v>
      </c>
      <c r="S1969" s="12">
        <v>0</v>
      </c>
      <c r="T1969" s="12">
        <v>0</v>
      </c>
      <c r="U1969" s="8" t="s">
        <v>59</v>
      </c>
      <c r="V1969" s="8" t="s">
        <v>80</v>
      </c>
      <c r="W1969" s="8" t="s">
        <v>81</v>
      </c>
      <c r="X1969" s="8" t="s">
        <v>82</v>
      </c>
      <c r="Y1969" s="1">
        <f t="shared" si="30"/>
        <v>1.6102466203244423E-4</v>
      </c>
    </row>
    <row r="1970" spans="1:25" x14ac:dyDescent="0.2">
      <c r="A1970" s="7">
        <v>7296</v>
      </c>
      <c r="B1970" s="8" t="s">
        <v>1244</v>
      </c>
      <c r="C1970" s="9" t="s">
        <v>282</v>
      </c>
      <c r="D1970" s="9" t="s">
        <v>24</v>
      </c>
      <c r="E1970" s="10">
        <v>1</v>
      </c>
      <c r="F1970" s="9" t="s">
        <v>42</v>
      </c>
      <c r="G1970" s="9" t="s">
        <v>35</v>
      </c>
      <c r="H1970" s="9" t="s">
        <v>36</v>
      </c>
      <c r="I1970" s="11">
        <v>1737138972</v>
      </c>
      <c r="J1970" s="11">
        <v>0</v>
      </c>
      <c r="K1970" s="11">
        <v>20010111</v>
      </c>
      <c r="L1970" s="11">
        <v>20010111</v>
      </c>
      <c r="M1970" s="11">
        <v>0</v>
      </c>
      <c r="N1970" s="11">
        <v>19567723</v>
      </c>
      <c r="O1970" s="8" t="s">
        <v>37</v>
      </c>
      <c r="P1970" s="12">
        <v>2773.6639399999999</v>
      </c>
      <c r="Q1970" s="12">
        <v>2948.9585588</v>
      </c>
      <c r="R1970" s="12">
        <v>165.68100000000001</v>
      </c>
      <c r="S1970" s="12">
        <v>155.83244256579999</v>
      </c>
      <c r="T1970" s="12">
        <v>141.3702645068</v>
      </c>
      <c r="U1970" s="8" t="s">
        <v>59</v>
      </c>
      <c r="V1970" s="8" t="s">
        <v>80</v>
      </c>
      <c r="W1970" s="8" t="s">
        <v>81</v>
      </c>
      <c r="X1970" s="8" t="s">
        <v>82</v>
      </c>
      <c r="Y1970" s="1">
        <f t="shared" si="30"/>
        <v>8.6523485114120164E-5</v>
      </c>
    </row>
    <row r="1971" spans="1:25" x14ac:dyDescent="0.2">
      <c r="A1971" s="7">
        <v>7296</v>
      </c>
      <c r="B1971" s="8" t="s">
        <v>1244</v>
      </c>
      <c r="C1971" s="9" t="s">
        <v>282</v>
      </c>
      <c r="D1971" s="9" t="s">
        <v>24</v>
      </c>
      <c r="E1971" s="10">
        <v>1</v>
      </c>
      <c r="F1971" s="9" t="s">
        <v>50</v>
      </c>
      <c r="G1971" s="9" t="s">
        <v>35</v>
      </c>
      <c r="H1971" s="9" t="s">
        <v>36</v>
      </c>
      <c r="I1971" s="11">
        <v>88865196</v>
      </c>
      <c r="J1971" s="11">
        <v>0</v>
      </c>
      <c r="K1971" s="11">
        <v>1083460</v>
      </c>
      <c r="L1971" s="11">
        <v>1083460</v>
      </c>
      <c r="M1971" s="11">
        <v>0</v>
      </c>
      <c r="N1971" s="11">
        <v>1058358</v>
      </c>
      <c r="O1971" s="8" t="s">
        <v>37</v>
      </c>
      <c r="P1971" s="12">
        <v>173.57071199999999</v>
      </c>
      <c r="Q1971" s="12">
        <v>2948.9585588</v>
      </c>
      <c r="R1971" s="12">
        <v>165.68100000000001</v>
      </c>
      <c r="S1971" s="12">
        <v>9.7517033765000001</v>
      </c>
      <c r="T1971" s="12">
        <v>8.8466872689000002</v>
      </c>
      <c r="U1971" s="8" t="s">
        <v>59</v>
      </c>
      <c r="V1971" s="8" t="s">
        <v>80</v>
      </c>
      <c r="W1971" s="8" t="s">
        <v>81</v>
      </c>
      <c r="X1971" s="8" t="s">
        <v>82</v>
      </c>
      <c r="Y1971" s="1">
        <f t="shared" si="30"/>
        <v>1.691363151722526E-3</v>
      </c>
    </row>
    <row r="1972" spans="1:25" x14ac:dyDescent="0.2">
      <c r="A1972" s="7">
        <v>7296</v>
      </c>
      <c r="B1972" s="8" t="s">
        <v>1244</v>
      </c>
      <c r="C1972" s="9" t="s">
        <v>282</v>
      </c>
      <c r="D1972" s="9" t="s">
        <v>24</v>
      </c>
      <c r="E1972" s="10">
        <v>1</v>
      </c>
      <c r="F1972" s="9" t="s">
        <v>50</v>
      </c>
      <c r="G1972" s="9" t="s">
        <v>218</v>
      </c>
      <c r="H1972" s="9" t="s">
        <v>27</v>
      </c>
      <c r="I1972" s="11">
        <v>279424</v>
      </c>
      <c r="J1972" s="11">
        <v>0</v>
      </c>
      <c r="K1972" s="11">
        <v>3802</v>
      </c>
      <c r="L1972" s="11">
        <v>3802</v>
      </c>
      <c r="M1972" s="11">
        <v>0</v>
      </c>
      <c r="N1972" s="11">
        <v>691</v>
      </c>
      <c r="O1972" s="8" t="s">
        <v>28</v>
      </c>
      <c r="P1972" s="12">
        <v>1.7239068</v>
      </c>
      <c r="Q1972" s="12">
        <v>2948.9585588</v>
      </c>
      <c r="R1972" s="12">
        <v>165.68100000000001</v>
      </c>
      <c r="S1972" s="12">
        <v>9.6854057699999996E-2</v>
      </c>
      <c r="T1972" s="12">
        <v>8.7865424799999994E-2</v>
      </c>
      <c r="U1972" s="8" t="s">
        <v>59</v>
      </c>
      <c r="V1972" s="8" t="s">
        <v>80</v>
      </c>
      <c r="W1972" s="8" t="s">
        <v>81</v>
      </c>
      <c r="X1972" s="8" t="s">
        <v>82</v>
      </c>
      <c r="Y1972" s="1">
        <f t="shared" si="30"/>
        <v>0.53790410982950643</v>
      </c>
    </row>
    <row r="1973" spans="1:25" x14ac:dyDescent="0.2">
      <c r="A1973" s="7">
        <v>7302</v>
      </c>
      <c r="B1973" s="8" t="s">
        <v>1245</v>
      </c>
      <c r="C1973" s="9" t="s">
        <v>130</v>
      </c>
      <c r="D1973" s="9" t="s">
        <v>24</v>
      </c>
      <c r="E1973" s="10">
        <v>1</v>
      </c>
      <c r="F1973" s="9" t="s">
        <v>34</v>
      </c>
      <c r="G1973" s="9" t="s">
        <v>35</v>
      </c>
      <c r="H1973" s="9" t="s">
        <v>36</v>
      </c>
      <c r="I1973" s="11">
        <v>4225888892</v>
      </c>
      <c r="J1973" s="11">
        <v>0</v>
      </c>
      <c r="K1973" s="11">
        <v>0</v>
      </c>
      <c r="L1973" s="11">
        <v>0</v>
      </c>
      <c r="M1973" s="11">
        <v>0</v>
      </c>
      <c r="N1973" s="11">
        <v>0</v>
      </c>
      <c r="O1973" s="8" t="s">
        <v>37</v>
      </c>
      <c r="P1973" s="12">
        <v>0</v>
      </c>
      <c r="Q1973" s="12">
        <v>11646.643932000001</v>
      </c>
      <c r="R1973" s="12">
        <v>664.20500000000004</v>
      </c>
      <c r="S1973" s="12">
        <v>0</v>
      </c>
      <c r="T1973" s="12">
        <v>0</v>
      </c>
      <c r="U1973" s="8" t="s">
        <v>38</v>
      </c>
      <c r="V1973" s="8" t="s">
        <v>250</v>
      </c>
      <c r="W1973" s="8" t="s">
        <v>251</v>
      </c>
      <c r="X1973" s="8" t="s">
        <v>133</v>
      </c>
      <c r="Y1973" s="1">
        <f t="shared" si="30"/>
        <v>1.4258699845745972E-4</v>
      </c>
    </row>
    <row r="1974" spans="1:25" x14ac:dyDescent="0.2">
      <c r="A1974" s="7">
        <v>7302</v>
      </c>
      <c r="B1974" s="8" t="s">
        <v>1245</v>
      </c>
      <c r="C1974" s="9" t="s">
        <v>130</v>
      </c>
      <c r="D1974" s="9" t="s">
        <v>24</v>
      </c>
      <c r="E1974" s="10">
        <v>1</v>
      </c>
      <c r="F1974" s="9" t="s">
        <v>34</v>
      </c>
      <c r="G1974" s="9" t="s">
        <v>26</v>
      </c>
      <c r="H1974" s="9" t="s">
        <v>27</v>
      </c>
      <c r="I1974" s="11">
        <v>905108</v>
      </c>
      <c r="J1974" s="11">
        <v>0</v>
      </c>
      <c r="K1974" s="11">
        <v>0</v>
      </c>
      <c r="L1974" s="11">
        <v>0</v>
      </c>
      <c r="M1974" s="11">
        <v>0</v>
      </c>
      <c r="N1974" s="11">
        <v>0</v>
      </c>
      <c r="O1974" s="8" t="s">
        <v>28</v>
      </c>
      <c r="P1974" s="12">
        <v>0</v>
      </c>
      <c r="Q1974" s="12">
        <v>11646.643932000001</v>
      </c>
      <c r="R1974" s="12">
        <v>664.20500000000004</v>
      </c>
      <c r="S1974" s="12">
        <v>0</v>
      </c>
      <c r="T1974" s="12">
        <v>0</v>
      </c>
      <c r="U1974" s="8" t="s">
        <v>38</v>
      </c>
      <c r="V1974" s="8" t="s">
        <v>250</v>
      </c>
      <c r="W1974" s="8" t="s">
        <v>251</v>
      </c>
      <c r="X1974" s="8" t="s">
        <v>133</v>
      </c>
      <c r="Y1974" s="1">
        <f t="shared" si="30"/>
        <v>0.66572918693128347</v>
      </c>
    </row>
    <row r="1975" spans="1:25" x14ac:dyDescent="0.2">
      <c r="A1975" s="7">
        <v>7302</v>
      </c>
      <c r="B1975" s="8" t="s">
        <v>1245</v>
      </c>
      <c r="C1975" s="9" t="s">
        <v>130</v>
      </c>
      <c r="D1975" s="9" t="s">
        <v>24</v>
      </c>
      <c r="E1975" s="10">
        <v>1</v>
      </c>
      <c r="F1975" s="9" t="s">
        <v>42</v>
      </c>
      <c r="G1975" s="9" t="s">
        <v>35</v>
      </c>
      <c r="H1975" s="9" t="s">
        <v>36</v>
      </c>
      <c r="I1975" s="11">
        <v>7358042953</v>
      </c>
      <c r="J1975" s="11">
        <v>0</v>
      </c>
      <c r="K1975" s="11">
        <v>85113735</v>
      </c>
      <c r="L1975" s="11">
        <v>85113735</v>
      </c>
      <c r="M1975" s="11">
        <v>0</v>
      </c>
      <c r="N1975" s="11">
        <v>83178999</v>
      </c>
      <c r="O1975" s="8" t="s">
        <v>37</v>
      </c>
      <c r="P1975" s="12">
        <v>11645.059859999999</v>
      </c>
      <c r="Q1975" s="12">
        <v>11646.643932000001</v>
      </c>
      <c r="R1975" s="12">
        <v>664.20500000000004</v>
      </c>
      <c r="S1975" s="12">
        <v>664.11466079590002</v>
      </c>
      <c r="T1975" s="12">
        <v>602.48086799960004</v>
      </c>
      <c r="U1975" s="8" t="s">
        <v>38</v>
      </c>
      <c r="V1975" s="8" t="s">
        <v>250</v>
      </c>
      <c r="W1975" s="8" t="s">
        <v>251</v>
      </c>
      <c r="X1975" s="8" t="s">
        <v>133</v>
      </c>
      <c r="Y1975" s="1">
        <f t="shared" si="30"/>
        <v>8.1890907239040692E-5</v>
      </c>
    </row>
    <row r="1976" spans="1:25" x14ac:dyDescent="0.2">
      <c r="A1976" s="7">
        <v>7302</v>
      </c>
      <c r="B1976" s="8" t="s">
        <v>1245</v>
      </c>
      <c r="C1976" s="9" t="s">
        <v>130</v>
      </c>
      <c r="D1976" s="9" t="s">
        <v>24</v>
      </c>
      <c r="E1976" s="10">
        <v>1</v>
      </c>
      <c r="F1976" s="9" t="s">
        <v>42</v>
      </c>
      <c r="G1976" s="9" t="s">
        <v>26</v>
      </c>
      <c r="H1976" s="9" t="s">
        <v>27</v>
      </c>
      <c r="I1976" s="11">
        <v>1573047</v>
      </c>
      <c r="J1976" s="11">
        <v>0</v>
      </c>
      <c r="K1976" s="11">
        <v>18149</v>
      </c>
      <c r="L1976" s="11">
        <v>18149</v>
      </c>
      <c r="M1976" s="11">
        <v>0</v>
      </c>
      <c r="N1976" s="11">
        <v>3143</v>
      </c>
      <c r="O1976" s="8" t="s">
        <v>28</v>
      </c>
      <c r="P1976" s="12">
        <v>1.5840719999999999</v>
      </c>
      <c r="Q1976" s="12">
        <v>11646.643932000001</v>
      </c>
      <c r="R1976" s="12">
        <v>664.20500000000004</v>
      </c>
      <c r="S1976" s="12">
        <v>9.0339204100000001E-2</v>
      </c>
      <c r="T1976" s="12">
        <v>8.1955188299999995E-2</v>
      </c>
      <c r="U1976" s="8" t="s">
        <v>38</v>
      </c>
      <c r="V1976" s="8" t="s">
        <v>250</v>
      </c>
      <c r="W1976" s="8" t="s">
        <v>251</v>
      </c>
      <c r="X1976" s="8" t="s">
        <v>133</v>
      </c>
      <c r="Y1976" s="1">
        <f t="shared" si="30"/>
        <v>0.38305073715216392</v>
      </c>
    </row>
    <row r="1977" spans="1:25" x14ac:dyDescent="0.2">
      <c r="A1977" s="7">
        <v>7307</v>
      </c>
      <c r="B1977" s="8" t="s">
        <v>1246</v>
      </c>
      <c r="C1977" s="9" t="s">
        <v>34</v>
      </c>
      <c r="D1977" s="9" t="s">
        <v>24</v>
      </c>
      <c r="E1977" s="10">
        <v>1</v>
      </c>
      <c r="F1977" s="9" t="s">
        <v>34</v>
      </c>
      <c r="G1977" s="9" t="s">
        <v>35</v>
      </c>
      <c r="H1977" s="9" t="s">
        <v>36</v>
      </c>
      <c r="I1977" s="11">
        <v>94517000</v>
      </c>
      <c r="J1977" s="11">
        <v>0</v>
      </c>
      <c r="K1977" s="11">
        <v>0</v>
      </c>
      <c r="L1977" s="11">
        <v>0</v>
      </c>
      <c r="M1977" s="11">
        <v>0</v>
      </c>
      <c r="N1977" s="11">
        <v>0</v>
      </c>
      <c r="O1977" s="8" t="s">
        <v>37</v>
      </c>
      <c r="P1977" s="12">
        <v>0</v>
      </c>
      <c r="Q1977" s="12">
        <v>379.42769600000003</v>
      </c>
      <c r="R1977" s="12">
        <v>5.7240000000000002</v>
      </c>
      <c r="S1977" s="12">
        <v>0</v>
      </c>
      <c r="T1977" s="12">
        <v>0</v>
      </c>
      <c r="U1977" s="8" t="s">
        <v>51</v>
      </c>
      <c r="V1977" s="8" t="s">
        <v>139</v>
      </c>
      <c r="W1977" s="8" t="s">
        <v>140</v>
      </c>
      <c r="X1977" s="8" t="s">
        <v>141</v>
      </c>
      <c r="Y1977" s="1">
        <f t="shared" si="30"/>
        <v>5.4939608112826273E-5</v>
      </c>
    </row>
    <row r="1978" spans="1:25" x14ac:dyDescent="0.2">
      <c r="A1978" s="7">
        <v>7307</v>
      </c>
      <c r="B1978" s="8" t="s">
        <v>1246</v>
      </c>
      <c r="C1978" s="9" t="s">
        <v>34</v>
      </c>
      <c r="D1978" s="9" t="s">
        <v>24</v>
      </c>
      <c r="E1978" s="10">
        <v>1</v>
      </c>
      <c r="F1978" s="9" t="s">
        <v>42</v>
      </c>
      <c r="G1978" s="9" t="s">
        <v>35</v>
      </c>
      <c r="H1978" s="9" t="s">
        <v>36</v>
      </c>
      <c r="I1978" s="11">
        <v>237856000</v>
      </c>
      <c r="J1978" s="11">
        <v>0</v>
      </c>
      <c r="K1978" s="11">
        <v>2738447</v>
      </c>
      <c r="L1978" s="11">
        <v>2738447</v>
      </c>
      <c r="M1978" s="11">
        <v>0</v>
      </c>
      <c r="N1978" s="11">
        <v>2630044</v>
      </c>
      <c r="O1978" s="8" t="s">
        <v>37</v>
      </c>
      <c r="P1978" s="12">
        <v>368.20616000000001</v>
      </c>
      <c r="Q1978" s="12">
        <v>379.42769600000003</v>
      </c>
      <c r="R1978" s="12">
        <v>5.7240000000000002</v>
      </c>
      <c r="S1978" s="12">
        <v>5.5547132749000001</v>
      </c>
      <c r="T1978" s="12">
        <v>5.0392028258000003</v>
      </c>
      <c r="U1978" s="8" t="s">
        <v>51</v>
      </c>
      <c r="V1978" s="8" t="s">
        <v>139</v>
      </c>
      <c r="W1978" s="8" t="s">
        <v>140</v>
      </c>
      <c r="X1978" s="8" t="s">
        <v>141</v>
      </c>
      <c r="Y1978" s="1">
        <f t="shared" si="30"/>
        <v>2.1831389327996774E-5</v>
      </c>
    </row>
    <row r="1979" spans="1:25" x14ac:dyDescent="0.2">
      <c r="A1979" s="7">
        <v>7307</v>
      </c>
      <c r="B1979" s="8" t="s">
        <v>1246</v>
      </c>
      <c r="C1979" s="9" t="s">
        <v>34</v>
      </c>
      <c r="D1979" s="9" t="s">
        <v>24</v>
      </c>
      <c r="E1979" s="10">
        <v>1</v>
      </c>
      <c r="F1979" s="9" t="s">
        <v>50</v>
      </c>
      <c r="G1979" s="9" t="s">
        <v>35</v>
      </c>
      <c r="H1979" s="9" t="s">
        <v>36</v>
      </c>
      <c r="I1979" s="11">
        <v>4522000</v>
      </c>
      <c r="J1979" s="11">
        <v>0</v>
      </c>
      <c r="K1979" s="11">
        <v>71215</v>
      </c>
      <c r="L1979" s="11">
        <v>71215</v>
      </c>
      <c r="M1979" s="11">
        <v>0</v>
      </c>
      <c r="N1979" s="11">
        <v>68424</v>
      </c>
      <c r="O1979" s="8" t="s">
        <v>37</v>
      </c>
      <c r="P1979" s="12">
        <v>11.221536</v>
      </c>
      <c r="Q1979" s="12">
        <v>379.42769600000003</v>
      </c>
      <c r="R1979" s="12">
        <v>5.7240000000000002</v>
      </c>
      <c r="S1979" s="12">
        <v>0.16928672510000001</v>
      </c>
      <c r="T1979" s="12">
        <v>0.1535759095</v>
      </c>
      <c r="U1979" s="8" t="s">
        <v>51</v>
      </c>
      <c r="V1979" s="8" t="s">
        <v>139</v>
      </c>
      <c r="W1979" s="8" t="s">
        <v>140</v>
      </c>
      <c r="X1979" s="8" t="s">
        <v>141</v>
      </c>
      <c r="Y1979" s="1">
        <f t="shared" si="30"/>
        <v>1.1483252852720035E-3</v>
      </c>
    </row>
    <row r="1980" spans="1:25" x14ac:dyDescent="0.2">
      <c r="A1980" s="7">
        <v>7314</v>
      </c>
      <c r="B1980" s="8" t="s">
        <v>1247</v>
      </c>
      <c r="C1980" s="9" t="s">
        <v>764</v>
      </c>
      <c r="D1980" s="9" t="s">
        <v>24</v>
      </c>
      <c r="E1980" s="10">
        <v>1</v>
      </c>
      <c r="F1980" s="9" t="s">
        <v>42</v>
      </c>
      <c r="G1980" s="9" t="s">
        <v>35</v>
      </c>
      <c r="H1980" s="9" t="s">
        <v>36</v>
      </c>
      <c r="I1980" s="11">
        <v>560497464</v>
      </c>
      <c r="J1980" s="11">
        <v>0</v>
      </c>
      <c r="K1980" s="11">
        <v>4602863</v>
      </c>
      <c r="L1980" s="11">
        <v>4602863</v>
      </c>
      <c r="M1980" s="11">
        <v>0</v>
      </c>
      <c r="N1980" s="11">
        <v>4474720</v>
      </c>
      <c r="O1980" s="8" t="s">
        <v>37</v>
      </c>
      <c r="P1980" s="12">
        <v>626.46079999999995</v>
      </c>
      <c r="Q1980" s="12">
        <v>627.20772799999997</v>
      </c>
      <c r="R1980" s="12">
        <v>76.412000000000006</v>
      </c>
      <c r="S1980" s="12">
        <v>76.321002616200005</v>
      </c>
      <c r="T1980" s="12">
        <v>69.237959372399999</v>
      </c>
      <c r="U1980" s="8" t="s">
        <v>208</v>
      </c>
      <c r="V1980" s="8" t="s">
        <v>765</v>
      </c>
      <c r="W1980" s="8" t="s">
        <v>766</v>
      </c>
      <c r="X1980" s="8" t="s">
        <v>766</v>
      </c>
      <c r="Y1980" s="1">
        <f t="shared" si="30"/>
        <v>1.2367552874422997E-4</v>
      </c>
    </row>
    <row r="1981" spans="1:25" x14ac:dyDescent="0.2">
      <c r="A1981" s="7">
        <v>7314</v>
      </c>
      <c r="B1981" s="8" t="s">
        <v>1247</v>
      </c>
      <c r="C1981" s="9" t="s">
        <v>764</v>
      </c>
      <c r="D1981" s="9" t="s">
        <v>24</v>
      </c>
      <c r="E1981" s="10">
        <v>1</v>
      </c>
      <c r="F1981" s="9" t="s">
        <v>42</v>
      </c>
      <c r="G1981" s="9" t="s">
        <v>26</v>
      </c>
      <c r="H1981" s="9" t="s">
        <v>27</v>
      </c>
      <c r="I1981" s="11">
        <v>986536</v>
      </c>
      <c r="J1981" s="11">
        <v>0</v>
      </c>
      <c r="K1981" s="11">
        <v>8497</v>
      </c>
      <c r="L1981" s="11">
        <v>8497</v>
      </c>
      <c r="M1981" s="11">
        <v>0</v>
      </c>
      <c r="N1981" s="11">
        <v>1482</v>
      </c>
      <c r="O1981" s="8" t="s">
        <v>28</v>
      </c>
      <c r="P1981" s="12">
        <v>0.74692800000000004</v>
      </c>
      <c r="Q1981" s="12">
        <v>627.20772799999997</v>
      </c>
      <c r="R1981" s="12">
        <v>76.412000000000006</v>
      </c>
      <c r="S1981" s="12">
        <v>9.0997383799999998E-2</v>
      </c>
      <c r="T1981" s="12">
        <v>8.2552285000000003E-2</v>
      </c>
      <c r="U1981" s="8" t="s">
        <v>208</v>
      </c>
      <c r="V1981" s="8" t="s">
        <v>765</v>
      </c>
      <c r="W1981" s="8" t="s">
        <v>766</v>
      </c>
      <c r="X1981" s="8" t="s">
        <v>766</v>
      </c>
      <c r="Y1981" s="1">
        <f t="shared" si="30"/>
        <v>7.0265880028706512E-2</v>
      </c>
    </row>
    <row r="1982" spans="1:25" x14ac:dyDescent="0.2">
      <c r="A1982" s="7">
        <v>7315</v>
      </c>
      <c r="B1982" s="8" t="s">
        <v>1248</v>
      </c>
      <c r="C1982" s="9" t="s">
        <v>34</v>
      </c>
      <c r="D1982" s="9" t="s">
        <v>24</v>
      </c>
      <c r="E1982" s="10">
        <v>1</v>
      </c>
      <c r="F1982" s="9" t="s">
        <v>50</v>
      </c>
      <c r="G1982" s="9" t="s">
        <v>35</v>
      </c>
      <c r="H1982" s="9" t="s">
        <v>36</v>
      </c>
      <c r="I1982" s="11">
        <v>248457000</v>
      </c>
      <c r="J1982" s="11">
        <v>0</v>
      </c>
      <c r="K1982" s="11">
        <v>2639225</v>
      </c>
      <c r="L1982" s="11">
        <v>2639225</v>
      </c>
      <c r="M1982" s="11">
        <v>0</v>
      </c>
      <c r="N1982" s="11">
        <v>2535630</v>
      </c>
      <c r="O1982" s="8" t="s">
        <v>37</v>
      </c>
      <c r="P1982" s="12">
        <v>415.84332000000001</v>
      </c>
      <c r="Q1982" s="12">
        <v>415.84332000000001</v>
      </c>
      <c r="R1982" s="12">
        <v>12.23</v>
      </c>
      <c r="S1982" s="12">
        <v>12.23</v>
      </c>
      <c r="T1982" s="12">
        <v>11.094983216899999</v>
      </c>
      <c r="U1982" s="8" t="s">
        <v>51</v>
      </c>
      <c r="V1982" s="8" t="s">
        <v>1030</v>
      </c>
      <c r="W1982" s="8" t="s">
        <v>1031</v>
      </c>
      <c r="X1982" s="8" t="s">
        <v>141</v>
      </c>
      <c r="Y1982" s="1">
        <f t="shared" si="30"/>
        <v>4.4655101486373902E-5</v>
      </c>
    </row>
    <row r="1983" spans="1:25" x14ac:dyDescent="0.2">
      <c r="A1983" s="7">
        <v>7318</v>
      </c>
      <c r="B1983" s="8" t="s">
        <v>1249</v>
      </c>
      <c r="C1983" s="9" t="s">
        <v>231</v>
      </c>
      <c r="D1983" s="9" t="s">
        <v>24</v>
      </c>
      <c r="E1983" s="10">
        <v>2</v>
      </c>
      <c r="F1983" s="9" t="s">
        <v>50</v>
      </c>
      <c r="G1983" s="9" t="s">
        <v>35</v>
      </c>
      <c r="H1983" s="9" t="s">
        <v>36</v>
      </c>
      <c r="I1983" s="11">
        <v>6564880</v>
      </c>
      <c r="J1983" s="11">
        <v>0</v>
      </c>
      <c r="K1983" s="11">
        <v>95907</v>
      </c>
      <c r="L1983" s="11">
        <v>95907</v>
      </c>
      <c r="M1983" s="11">
        <v>0</v>
      </c>
      <c r="N1983" s="11">
        <v>90905</v>
      </c>
      <c r="O1983" s="8" t="s">
        <v>37</v>
      </c>
      <c r="P1983" s="12">
        <v>14.90842</v>
      </c>
      <c r="Q1983" s="12">
        <v>17.316700000000001</v>
      </c>
      <c r="R1983" s="12">
        <v>7.0410000000000004</v>
      </c>
      <c r="S1983" s="12">
        <v>6.0617892103999997</v>
      </c>
      <c r="T1983" s="12">
        <v>5.4992190968000001</v>
      </c>
      <c r="U1983" s="8" t="s">
        <v>177</v>
      </c>
      <c r="V1983" s="8" t="s">
        <v>71</v>
      </c>
      <c r="W1983" s="8" t="s">
        <v>72</v>
      </c>
      <c r="X1983" s="8" t="s">
        <v>73</v>
      </c>
      <c r="Y1983" s="1">
        <f t="shared" si="30"/>
        <v>9.7297887927882921E-4</v>
      </c>
    </row>
    <row r="1984" spans="1:25" x14ac:dyDescent="0.2">
      <c r="A1984" s="7">
        <v>7318</v>
      </c>
      <c r="B1984" s="8" t="s">
        <v>1249</v>
      </c>
      <c r="C1984" s="9" t="s">
        <v>231</v>
      </c>
      <c r="D1984" s="9" t="s">
        <v>24</v>
      </c>
      <c r="E1984" s="10">
        <v>2</v>
      </c>
      <c r="F1984" s="9" t="s">
        <v>50</v>
      </c>
      <c r="G1984" s="9" t="s">
        <v>26</v>
      </c>
      <c r="H1984" s="9" t="s">
        <v>27</v>
      </c>
      <c r="I1984" s="11">
        <v>379120</v>
      </c>
      <c r="J1984" s="11">
        <v>0</v>
      </c>
      <c r="K1984" s="11">
        <v>5538</v>
      </c>
      <c r="L1984" s="11">
        <v>5538</v>
      </c>
      <c r="M1984" s="11">
        <v>0</v>
      </c>
      <c r="N1984" s="11">
        <v>940</v>
      </c>
      <c r="O1984" s="8" t="s">
        <v>28</v>
      </c>
      <c r="P1984" s="12">
        <v>2.40828</v>
      </c>
      <c r="Q1984" s="12">
        <v>17.316700000000001</v>
      </c>
      <c r="R1984" s="12">
        <v>7.0410000000000004</v>
      </c>
      <c r="S1984" s="12">
        <v>0.97921078959999996</v>
      </c>
      <c r="T1984" s="12">
        <v>0.88833420080000003</v>
      </c>
      <c r="U1984" s="8" t="s">
        <v>177</v>
      </c>
      <c r="V1984" s="8" t="s">
        <v>71</v>
      </c>
      <c r="W1984" s="8" t="s">
        <v>72</v>
      </c>
      <c r="X1984" s="8" t="s">
        <v>73</v>
      </c>
      <c r="Y1984" s="1">
        <f t="shared" si="30"/>
        <v>1.6848200002637689E-2</v>
      </c>
    </row>
    <row r="1985" spans="1:25" x14ac:dyDescent="0.2">
      <c r="A1985" s="7">
        <v>7325</v>
      </c>
      <c r="B1985" s="8" t="s">
        <v>1250</v>
      </c>
      <c r="C1985" s="9" t="s">
        <v>49</v>
      </c>
      <c r="D1985" s="9" t="s">
        <v>24</v>
      </c>
      <c r="E1985" s="10">
        <v>2</v>
      </c>
      <c r="F1985" s="9" t="s">
        <v>50</v>
      </c>
      <c r="G1985" s="9" t="s">
        <v>35</v>
      </c>
      <c r="H1985" s="9" t="s">
        <v>36</v>
      </c>
      <c r="I1985" s="11">
        <v>932558000</v>
      </c>
      <c r="J1985" s="11">
        <v>0</v>
      </c>
      <c r="K1985" s="11">
        <v>12234986</v>
      </c>
      <c r="L1985" s="11">
        <v>12234986</v>
      </c>
      <c r="M1985" s="11">
        <v>0</v>
      </c>
      <c r="N1985" s="11">
        <v>11995085</v>
      </c>
      <c r="O1985" s="8" t="s">
        <v>37</v>
      </c>
      <c r="P1985" s="12">
        <v>1967.1939400000001</v>
      </c>
      <c r="Q1985" s="12">
        <v>1967.1939400000001</v>
      </c>
      <c r="R1985" s="12">
        <v>143.79599999999999</v>
      </c>
      <c r="S1985" s="12">
        <v>143.79599999999999</v>
      </c>
      <c r="T1985" s="12">
        <v>130.4508754423</v>
      </c>
      <c r="U1985" s="8" t="s">
        <v>124</v>
      </c>
      <c r="V1985" s="8" t="s">
        <v>160</v>
      </c>
      <c r="W1985" s="8" t="s">
        <v>161</v>
      </c>
      <c r="X1985" s="8" t="s">
        <v>161</v>
      </c>
      <c r="Y1985" s="1">
        <f t="shared" si="30"/>
        <v>1.3988360430128741E-4</v>
      </c>
    </row>
    <row r="1986" spans="1:25" x14ac:dyDescent="0.2">
      <c r="A1986" s="7">
        <v>7335</v>
      </c>
      <c r="B1986" s="8" t="s">
        <v>1251</v>
      </c>
      <c r="C1986" s="9" t="s">
        <v>339</v>
      </c>
      <c r="D1986" s="9" t="s">
        <v>24</v>
      </c>
      <c r="E1986" s="10">
        <v>1</v>
      </c>
      <c r="F1986" s="9" t="s">
        <v>50</v>
      </c>
      <c r="G1986" s="9" t="s">
        <v>35</v>
      </c>
      <c r="H1986" s="9" t="s">
        <v>36</v>
      </c>
      <c r="I1986" s="11">
        <v>4169169</v>
      </c>
      <c r="J1986" s="11">
        <v>0</v>
      </c>
      <c r="K1986" s="11">
        <v>59419</v>
      </c>
      <c r="L1986" s="11">
        <v>59419</v>
      </c>
      <c r="M1986" s="11">
        <v>0</v>
      </c>
      <c r="N1986" s="11">
        <v>59419</v>
      </c>
      <c r="O1986" s="8" t="s">
        <v>37</v>
      </c>
      <c r="P1986" s="12">
        <v>9.7447160000000004</v>
      </c>
      <c r="Q1986" s="12">
        <v>14.320448000000001</v>
      </c>
      <c r="R1986" s="12">
        <v>4.9000000000000004</v>
      </c>
      <c r="S1986" s="12">
        <v>3.3343306299000002</v>
      </c>
      <c r="T1986" s="12">
        <v>3.0248849041999999</v>
      </c>
      <c r="U1986" s="8" t="s">
        <v>177</v>
      </c>
      <c r="V1986" s="8" t="s">
        <v>71</v>
      </c>
      <c r="W1986" s="8" t="s">
        <v>72</v>
      </c>
      <c r="X1986" s="8" t="s">
        <v>73</v>
      </c>
      <c r="Y1986" s="1">
        <f t="shared" si="30"/>
        <v>1.066209237380399E-3</v>
      </c>
    </row>
    <row r="1987" spans="1:25" x14ac:dyDescent="0.2">
      <c r="A1987" s="7">
        <v>7335</v>
      </c>
      <c r="B1987" s="8" t="s">
        <v>1251</v>
      </c>
      <c r="C1987" s="9" t="s">
        <v>339</v>
      </c>
      <c r="D1987" s="9" t="s">
        <v>24</v>
      </c>
      <c r="E1987" s="10">
        <v>1</v>
      </c>
      <c r="F1987" s="9" t="s">
        <v>50</v>
      </c>
      <c r="G1987" s="9" t="s">
        <v>26</v>
      </c>
      <c r="H1987" s="9" t="s">
        <v>27</v>
      </c>
      <c r="I1987" s="11">
        <v>726831</v>
      </c>
      <c r="J1987" s="11">
        <v>0</v>
      </c>
      <c r="K1987" s="11">
        <v>10357</v>
      </c>
      <c r="L1987" s="11">
        <v>10357</v>
      </c>
      <c r="M1987" s="11">
        <v>0</v>
      </c>
      <c r="N1987" s="11">
        <v>1786</v>
      </c>
      <c r="O1987" s="8" t="s">
        <v>28</v>
      </c>
      <c r="P1987" s="12">
        <v>4.5757320000000004</v>
      </c>
      <c r="Q1987" s="12">
        <v>14.320448000000001</v>
      </c>
      <c r="R1987" s="12">
        <v>4.9000000000000004</v>
      </c>
      <c r="S1987" s="12">
        <v>1.5656693701</v>
      </c>
      <c r="T1987" s="12">
        <v>1.420365935</v>
      </c>
      <c r="U1987" s="8" t="s">
        <v>177</v>
      </c>
      <c r="V1987" s="8" t="s">
        <v>71</v>
      </c>
      <c r="W1987" s="8" t="s">
        <v>72</v>
      </c>
      <c r="X1987" s="8" t="s">
        <v>73</v>
      </c>
      <c r="Y1987" s="1">
        <f t="shared" si="30"/>
        <v>6.1158735662072763E-3</v>
      </c>
    </row>
    <row r="1988" spans="1:25" x14ac:dyDescent="0.2">
      <c r="A1988" s="7">
        <v>7336</v>
      </c>
      <c r="B1988" s="8" t="s">
        <v>1252</v>
      </c>
      <c r="C1988" s="9" t="s">
        <v>339</v>
      </c>
      <c r="D1988" s="9" t="s">
        <v>24</v>
      </c>
      <c r="E1988" s="10">
        <v>1</v>
      </c>
      <c r="F1988" s="9" t="s">
        <v>50</v>
      </c>
      <c r="G1988" s="9" t="s">
        <v>35</v>
      </c>
      <c r="H1988" s="9" t="s">
        <v>36</v>
      </c>
      <c r="I1988" s="11">
        <v>8471975</v>
      </c>
      <c r="J1988" s="11">
        <v>0</v>
      </c>
      <c r="K1988" s="11">
        <v>120027</v>
      </c>
      <c r="L1988" s="11">
        <v>120027</v>
      </c>
      <c r="M1988" s="11">
        <v>0</v>
      </c>
      <c r="N1988" s="11">
        <v>120027</v>
      </c>
      <c r="O1988" s="8" t="s">
        <v>37</v>
      </c>
      <c r="P1988" s="12">
        <v>19.684428</v>
      </c>
      <c r="Q1988" s="12">
        <v>20.291622</v>
      </c>
      <c r="R1988" s="12">
        <v>4.8449999999999998</v>
      </c>
      <c r="S1988" s="12">
        <v>4.7000212038000004</v>
      </c>
      <c r="T1988" s="12">
        <v>4.2638312654000003</v>
      </c>
      <c r="U1988" s="8" t="s">
        <v>177</v>
      </c>
      <c r="V1988" s="8" t="s">
        <v>71</v>
      </c>
      <c r="W1988" s="8" t="s">
        <v>72</v>
      </c>
      <c r="X1988" s="8" t="s">
        <v>73</v>
      </c>
      <c r="Y1988" s="1">
        <f t="shared" ref="Y1988:Y2051" si="31">IFERROR(ABS(R1988/(I1988/1000))*0.907185,ABS(T1988/(I1988/1000)))</f>
        <v>5.1880598384674171E-4</v>
      </c>
    </row>
    <row r="1989" spans="1:25" x14ac:dyDescent="0.2">
      <c r="A1989" s="7">
        <v>7336</v>
      </c>
      <c r="B1989" s="8" t="s">
        <v>1252</v>
      </c>
      <c r="C1989" s="9" t="s">
        <v>339</v>
      </c>
      <c r="D1989" s="9" t="s">
        <v>24</v>
      </c>
      <c r="E1989" s="10">
        <v>1</v>
      </c>
      <c r="F1989" s="9" t="s">
        <v>50</v>
      </c>
      <c r="G1989" s="9" t="s">
        <v>26</v>
      </c>
      <c r="H1989" s="9" t="s">
        <v>27</v>
      </c>
      <c r="I1989" s="11">
        <v>97025</v>
      </c>
      <c r="J1989" s="11">
        <v>0</v>
      </c>
      <c r="K1989" s="11">
        <v>1375</v>
      </c>
      <c r="L1989" s="11">
        <v>1375</v>
      </c>
      <c r="M1989" s="11">
        <v>0</v>
      </c>
      <c r="N1989" s="11">
        <v>237</v>
      </c>
      <c r="O1989" s="8" t="s">
        <v>28</v>
      </c>
      <c r="P1989" s="12">
        <v>0.60719400000000001</v>
      </c>
      <c r="Q1989" s="12">
        <v>20.291622</v>
      </c>
      <c r="R1989" s="12">
        <v>4.8449999999999998</v>
      </c>
      <c r="S1989" s="12">
        <v>0.14497879620000001</v>
      </c>
      <c r="T1989" s="12">
        <v>0.13152390110000001</v>
      </c>
      <c r="U1989" s="8" t="s">
        <v>177</v>
      </c>
      <c r="V1989" s="8" t="s">
        <v>71</v>
      </c>
      <c r="W1989" s="8" t="s">
        <v>72</v>
      </c>
      <c r="X1989" s="8" t="s">
        <v>73</v>
      </c>
      <c r="Y1989" s="1">
        <f t="shared" si="31"/>
        <v>4.5300812419479516E-2</v>
      </c>
    </row>
    <row r="1990" spans="1:25" x14ac:dyDescent="0.2">
      <c r="A1990" s="7">
        <v>7339</v>
      </c>
      <c r="B1990" s="8" t="s">
        <v>1253</v>
      </c>
      <c r="C1990" s="9" t="s">
        <v>107</v>
      </c>
      <c r="D1990" s="9" t="s">
        <v>24</v>
      </c>
      <c r="E1990" s="10">
        <v>1</v>
      </c>
      <c r="F1990" s="9" t="s">
        <v>50</v>
      </c>
      <c r="G1990" s="9" t="s">
        <v>35</v>
      </c>
      <c r="H1990" s="9" t="s">
        <v>36</v>
      </c>
      <c r="I1990" s="11">
        <v>901000</v>
      </c>
      <c r="J1990" s="11">
        <v>0</v>
      </c>
      <c r="K1990" s="11">
        <v>14221</v>
      </c>
      <c r="L1990" s="11">
        <v>14221</v>
      </c>
      <c r="M1990" s="11">
        <v>0</v>
      </c>
      <c r="N1990" s="11">
        <v>14009</v>
      </c>
      <c r="O1990" s="8" t="s">
        <v>37</v>
      </c>
      <c r="P1990" s="12">
        <v>2.2974760000000001</v>
      </c>
      <c r="Q1990" s="12">
        <v>2.2974760000000001</v>
      </c>
      <c r="R1990" s="12" t="s">
        <v>3417</v>
      </c>
      <c r="S1990" s="12">
        <v>2.2974760000000001</v>
      </c>
      <c r="T1990" s="12">
        <v>2.0842565545</v>
      </c>
      <c r="U1990" s="8" t="s">
        <v>59</v>
      </c>
      <c r="V1990" s="8" t="s">
        <v>80</v>
      </c>
      <c r="W1990" s="8" t="s">
        <v>81</v>
      </c>
      <c r="X1990" s="8" t="s">
        <v>82</v>
      </c>
      <c r="Y1990" s="1">
        <f t="shared" si="31"/>
        <v>2.3132703157602665E-3</v>
      </c>
    </row>
    <row r="1991" spans="1:25" x14ac:dyDescent="0.2">
      <c r="A1991" s="7">
        <v>7343</v>
      </c>
      <c r="B1991" s="8" t="s">
        <v>1254</v>
      </c>
      <c r="C1991" s="9" t="s">
        <v>360</v>
      </c>
      <c r="D1991" s="9" t="s">
        <v>24</v>
      </c>
      <c r="E1991" s="10">
        <v>1</v>
      </c>
      <c r="F1991" s="9" t="s">
        <v>43</v>
      </c>
      <c r="G1991" s="9" t="s">
        <v>84</v>
      </c>
      <c r="H1991" s="9" t="s">
        <v>45</v>
      </c>
      <c r="I1991" s="11">
        <v>628673692</v>
      </c>
      <c r="J1991" s="11">
        <v>111445</v>
      </c>
      <c r="K1991" s="11">
        <v>6667651</v>
      </c>
      <c r="L1991" s="11">
        <v>6366444</v>
      </c>
      <c r="M1991" s="11">
        <v>301207</v>
      </c>
      <c r="N1991" s="11">
        <v>381928</v>
      </c>
      <c r="O1991" s="8" t="s">
        <v>46</v>
      </c>
      <c r="P1991" s="12">
        <v>519.89949000000001</v>
      </c>
      <c r="Q1991" s="12">
        <v>546.02265638250003</v>
      </c>
      <c r="R1991" s="12">
        <v>628.92600000000004</v>
      </c>
      <c r="S1991" s="12">
        <v>598.83651864199999</v>
      </c>
      <c r="T1991" s="12">
        <v>543.2609259203</v>
      </c>
      <c r="U1991" s="8" t="s">
        <v>59</v>
      </c>
      <c r="V1991" s="8" t="s">
        <v>60</v>
      </c>
      <c r="W1991" s="8" t="s">
        <v>61</v>
      </c>
      <c r="X1991" s="8" t="s">
        <v>62</v>
      </c>
      <c r="Y1991" s="1">
        <f t="shared" si="31"/>
        <v>9.075490840007983E-4</v>
      </c>
    </row>
    <row r="1992" spans="1:25" x14ac:dyDescent="0.2">
      <c r="A1992" s="7">
        <v>7343</v>
      </c>
      <c r="B1992" s="8" t="s">
        <v>1254</v>
      </c>
      <c r="C1992" s="9" t="s">
        <v>360</v>
      </c>
      <c r="D1992" s="9" t="s">
        <v>24</v>
      </c>
      <c r="E1992" s="10">
        <v>1</v>
      </c>
      <c r="F1992" s="9" t="s">
        <v>43</v>
      </c>
      <c r="G1992" s="9" t="s">
        <v>79</v>
      </c>
      <c r="H1992" s="9" t="s">
        <v>45</v>
      </c>
      <c r="I1992" s="11">
        <v>45586419</v>
      </c>
      <c r="J1992" s="11">
        <v>12539</v>
      </c>
      <c r="K1992" s="11">
        <v>504549</v>
      </c>
      <c r="L1992" s="11">
        <v>470659</v>
      </c>
      <c r="M1992" s="11">
        <v>33890</v>
      </c>
      <c r="N1992" s="11">
        <v>28317</v>
      </c>
      <c r="O1992" s="8" t="s">
        <v>46</v>
      </c>
      <c r="P1992" s="12">
        <v>23.7703516875</v>
      </c>
      <c r="Q1992" s="12">
        <v>546.02265638250003</v>
      </c>
      <c r="R1992" s="12">
        <v>628.92600000000004</v>
      </c>
      <c r="S1992" s="12">
        <v>27.379435689499999</v>
      </c>
      <c r="T1992" s="12">
        <v>24.838461117200001</v>
      </c>
      <c r="U1992" s="8" t="s">
        <v>59</v>
      </c>
      <c r="V1992" s="8" t="s">
        <v>60</v>
      </c>
      <c r="W1992" s="8" t="s">
        <v>61</v>
      </c>
      <c r="X1992" s="8" t="s">
        <v>62</v>
      </c>
      <c r="Y1992" s="1">
        <f t="shared" si="31"/>
        <v>1.2515837958449861E-2</v>
      </c>
    </row>
    <row r="1993" spans="1:25" x14ac:dyDescent="0.2">
      <c r="A1993" s="7">
        <v>7343</v>
      </c>
      <c r="B1993" s="8" t="s">
        <v>1254</v>
      </c>
      <c r="C1993" s="9" t="s">
        <v>360</v>
      </c>
      <c r="D1993" s="9" t="s">
        <v>24</v>
      </c>
      <c r="E1993" s="10">
        <v>1</v>
      </c>
      <c r="F1993" s="9" t="s">
        <v>43</v>
      </c>
      <c r="G1993" s="9" t="s">
        <v>26</v>
      </c>
      <c r="H1993" s="9" t="s">
        <v>27</v>
      </c>
      <c r="I1993" s="11">
        <v>-12695111</v>
      </c>
      <c r="J1993" s="11">
        <v>2635</v>
      </c>
      <c r="K1993" s="11">
        <v>98248</v>
      </c>
      <c r="L1993" s="11">
        <v>91131</v>
      </c>
      <c r="M1993" s="11">
        <v>7117</v>
      </c>
      <c r="N1993" s="11">
        <v>16766</v>
      </c>
      <c r="O1993" s="8" t="s">
        <v>28</v>
      </c>
      <c r="P1993" s="12">
        <v>2.3528146950000002</v>
      </c>
      <c r="Q1993" s="12">
        <v>546.02265638250003</v>
      </c>
      <c r="R1993" s="12">
        <v>628.92600000000004</v>
      </c>
      <c r="S1993" s="12">
        <v>2.7100456685999998</v>
      </c>
      <c r="T1993" s="12">
        <v>2.4585373024999999</v>
      </c>
      <c r="U1993" s="8" t="s">
        <v>59</v>
      </c>
      <c r="V1993" s="8" t="s">
        <v>60</v>
      </c>
      <c r="W1993" s="8" t="s">
        <v>61</v>
      </c>
      <c r="X1993" s="8" t="s">
        <v>62</v>
      </c>
      <c r="Y1993" s="1">
        <f t="shared" si="31"/>
        <v>4.4942673861614914E-2</v>
      </c>
    </row>
    <row r="1994" spans="1:25" x14ac:dyDescent="0.2">
      <c r="A1994" s="7">
        <v>7345</v>
      </c>
      <c r="B1994" s="8" t="s">
        <v>1255</v>
      </c>
      <c r="C1994" s="9" t="s">
        <v>130</v>
      </c>
      <c r="D1994" s="9" t="s">
        <v>24</v>
      </c>
      <c r="E1994" s="10">
        <v>1</v>
      </c>
      <c r="F1994" s="9" t="s">
        <v>50</v>
      </c>
      <c r="G1994" s="9" t="s">
        <v>35</v>
      </c>
      <c r="H1994" s="9" t="s">
        <v>36</v>
      </c>
      <c r="I1994" s="11">
        <v>318965000</v>
      </c>
      <c r="J1994" s="11">
        <v>0</v>
      </c>
      <c r="K1994" s="11">
        <v>2621969</v>
      </c>
      <c r="L1994" s="11">
        <v>2621969</v>
      </c>
      <c r="M1994" s="11">
        <v>0</v>
      </c>
      <c r="N1994" s="11">
        <v>2558019</v>
      </c>
      <c r="O1994" s="8" t="s">
        <v>37</v>
      </c>
      <c r="P1994" s="12">
        <v>419.51511599999998</v>
      </c>
      <c r="Q1994" s="12">
        <v>419.51511599999998</v>
      </c>
      <c r="R1994" s="12">
        <v>88.869</v>
      </c>
      <c r="S1994" s="12">
        <v>88.869</v>
      </c>
      <c r="T1994" s="12">
        <v>80.621427923400006</v>
      </c>
      <c r="U1994" s="8" t="s">
        <v>38</v>
      </c>
      <c r="V1994" s="8" t="s">
        <v>250</v>
      </c>
      <c r="W1994" s="8" t="s">
        <v>251</v>
      </c>
      <c r="X1994" s="8" t="s">
        <v>133</v>
      </c>
      <c r="Y1994" s="1">
        <f t="shared" si="31"/>
        <v>2.5275696005831359E-4</v>
      </c>
    </row>
    <row r="1995" spans="1:25" x14ac:dyDescent="0.2">
      <c r="A1995" s="7">
        <v>7348</v>
      </c>
      <c r="B1995" s="8" t="s">
        <v>1256</v>
      </c>
      <c r="C1995" s="9" t="s">
        <v>284</v>
      </c>
      <c r="D1995" s="9" t="s">
        <v>24</v>
      </c>
      <c r="E1995" s="10">
        <v>1</v>
      </c>
      <c r="F1995" s="9" t="s">
        <v>50</v>
      </c>
      <c r="G1995" s="9" t="s">
        <v>35</v>
      </c>
      <c r="H1995" s="9" t="s">
        <v>36</v>
      </c>
      <c r="I1995" s="11">
        <v>19023538</v>
      </c>
      <c r="J1995" s="11">
        <v>0</v>
      </c>
      <c r="K1995" s="11">
        <v>254882</v>
      </c>
      <c r="L1995" s="11">
        <v>254882</v>
      </c>
      <c r="M1995" s="11">
        <v>0</v>
      </c>
      <c r="N1995" s="11">
        <v>246740</v>
      </c>
      <c r="O1995" s="8" t="s">
        <v>37</v>
      </c>
      <c r="P1995" s="12">
        <v>40.465359999999997</v>
      </c>
      <c r="Q1995" s="12">
        <v>41.069991999999999</v>
      </c>
      <c r="R1995" s="12">
        <v>93.823999999999998</v>
      </c>
      <c r="S1995" s="12">
        <v>92.442724036599998</v>
      </c>
      <c r="T1995" s="12">
        <v>83.863489101499994</v>
      </c>
      <c r="U1995" s="8" t="s">
        <v>38</v>
      </c>
      <c r="V1995" s="8" t="s">
        <v>39</v>
      </c>
      <c r="W1995" s="8" t="s">
        <v>40</v>
      </c>
      <c r="X1995" s="8" t="s">
        <v>41</v>
      </c>
      <c r="Y1995" s="1">
        <f t="shared" si="31"/>
        <v>4.4742321559743514E-3</v>
      </c>
    </row>
    <row r="1996" spans="1:25" x14ac:dyDescent="0.2">
      <c r="A1996" s="7">
        <v>7348</v>
      </c>
      <c r="B1996" s="8" t="s">
        <v>1256</v>
      </c>
      <c r="C1996" s="9" t="s">
        <v>284</v>
      </c>
      <c r="D1996" s="9" t="s">
        <v>24</v>
      </c>
      <c r="E1996" s="10">
        <v>1</v>
      </c>
      <c r="F1996" s="9" t="s">
        <v>50</v>
      </c>
      <c r="G1996" s="9" t="s">
        <v>26</v>
      </c>
      <c r="H1996" s="9" t="s">
        <v>27</v>
      </c>
      <c r="I1996" s="11">
        <v>102462</v>
      </c>
      <c r="J1996" s="11">
        <v>0</v>
      </c>
      <c r="K1996" s="11">
        <v>1373</v>
      </c>
      <c r="L1996" s="11">
        <v>1373</v>
      </c>
      <c r="M1996" s="11">
        <v>0</v>
      </c>
      <c r="N1996" s="11">
        <v>236</v>
      </c>
      <c r="O1996" s="8" t="s">
        <v>28</v>
      </c>
      <c r="P1996" s="12">
        <v>0.60463199999999995</v>
      </c>
      <c r="Q1996" s="12">
        <v>41.069991999999999</v>
      </c>
      <c r="R1996" s="12">
        <v>93.823999999999998</v>
      </c>
      <c r="S1996" s="12">
        <v>1.3812759634</v>
      </c>
      <c r="T1996" s="12">
        <v>1.2530853338000001</v>
      </c>
      <c r="U1996" s="8" t="s">
        <v>38</v>
      </c>
      <c r="V1996" s="8" t="s">
        <v>39</v>
      </c>
      <c r="W1996" s="8" t="s">
        <v>40</v>
      </c>
      <c r="X1996" s="8" t="s">
        <v>41</v>
      </c>
      <c r="Y1996" s="1">
        <f t="shared" si="31"/>
        <v>0.83070529015635064</v>
      </c>
    </row>
    <row r="1997" spans="1:25" x14ac:dyDescent="0.2">
      <c r="A1997" s="7">
        <v>7350</v>
      </c>
      <c r="B1997" s="8" t="s">
        <v>1257</v>
      </c>
      <c r="C1997" s="9" t="s">
        <v>1080</v>
      </c>
      <c r="D1997" s="9" t="s">
        <v>24</v>
      </c>
      <c r="E1997" s="10">
        <v>1</v>
      </c>
      <c r="F1997" s="9" t="s">
        <v>34</v>
      </c>
      <c r="G1997" s="9" t="s">
        <v>35</v>
      </c>
      <c r="H1997" s="9" t="s">
        <v>36</v>
      </c>
      <c r="I1997" s="11">
        <v>516936000</v>
      </c>
      <c r="J1997" s="11">
        <v>0</v>
      </c>
      <c r="K1997" s="11">
        <v>0</v>
      </c>
      <c r="L1997" s="11">
        <v>0</v>
      </c>
      <c r="M1997" s="11">
        <v>0</v>
      </c>
      <c r="N1997" s="11">
        <v>0</v>
      </c>
      <c r="O1997" s="8" t="s">
        <v>37</v>
      </c>
      <c r="P1997" s="12">
        <v>0</v>
      </c>
      <c r="Q1997" s="12">
        <v>1552.0569399999999</v>
      </c>
      <c r="R1997" s="12">
        <v>163.53800000000001</v>
      </c>
      <c r="S1997" s="12">
        <v>0</v>
      </c>
      <c r="T1997" s="12">
        <v>0</v>
      </c>
      <c r="U1997" s="8" t="s">
        <v>51</v>
      </c>
      <c r="V1997" s="8" t="s">
        <v>1081</v>
      </c>
      <c r="W1997" s="8" t="s">
        <v>1082</v>
      </c>
      <c r="X1997" s="8" t="s">
        <v>96</v>
      </c>
      <c r="Y1997" s="1">
        <f t="shared" si="31"/>
        <v>2.8699726954593997E-4</v>
      </c>
    </row>
    <row r="1998" spans="1:25" x14ac:dyDescent="0.2">
      <c r="A1998" s="7">
        <v>7350</v>
      </c>
      <c r="B1998" s="8" t="s">
        <v>1257</v>
      </c>
      <c r="C1998" s="9" t="s">
        <v>1080</v>
      </c>
      <c r="D1998" s="9" t="s">
        <v>24</v>
      </c>
      <c r="E1998" s="10">
        <v>1</v>
      </c>
      <c r="F1998" s="9" t="s">
        <v>42</v>
      </c>
      <c r="G1998" s="9" t="s">
        <v>35</v>
      </c>
      <c r="H1998" s="9" t="s">
        <v>36</v>
      </c>
      <c r="I1998" s="11">
        <v>1084212000</v>
      </c>
      <c r="J1998" s="11">
        <v>342764</v>
      </c>
      <c r="K1998" s="11">
        <v>11561050</v>
      </c>
      <c r="L1998" s="11">
        <v>10888966</v>
      </c>
      <c r="M1998" s="11">
        <v>672084</v>
      </c>
      <c r="N1998" s="11">
        <v>11086121</v>
      </c>
      <c r="O1998" s="8" t="s">
        <v>37</v>
      </c>
      <c r="P1998" s="12">
        <v>1552.0569399999999</v>
      </c>
      <c r="Q1998" s="12">
        <v>1552.0569399999999</v>
      </c>
      <c r="R1998" s="12">
        <v>163.53800000000001</v>
      </c>
      <c r="S1998" s="12">
        <v>163.53800000000001</v>
      </c>
      <c r="T1998" s="12">
        <v>148.36070035380001</v>
      </c>
      <c r="U1998" s="8" t="s">
        <v>51</v>
      </c>
      <c r="V1998" s="8" t="s">
        <v>1081</v>
      </c>
      <c r="W1998" s="8" t="s">
        <v>1082</v>
      </c>
      <c r="X1998" s="8" t="s">
        <v>96</v>
      </c>
      <c r="Y1998" s="1">
        <f t="shared" si="31"/>
        <v>1.3683598828457904E-4</v>
      </c>
    </row>
    <row r="1999" spans="1:25" x14ac:dyDescent="0.2">
      <c r="A1999" s="7">
        <v>7380</v>
      </c>
      <c r="B1999" s="8" t="s">
        <v>1260</v>
      </c>
      <c r="C1999" s="9" t="s">
        <v>130</v>
      </c>
      <c r="D1999" s="9" t="s">
        <v>24</v>
      </c>
      <c r="E1999" s="10">
        <v>1</v>
      </c>
      <c r="F1999" s="9" t="s">
        <v>34</v>
      </c>
      <c r="G1999" s="9" t="s">
        <v>35</v>
      </c>
      <c r="H1999" s="9" t="s">
        <v>36</v>
      </c>
      <c r="I1999" s="11">
        <v>1507456000</v>
      </c>
      <c r="J1999" s="11">
        <v>0</v>
      </c>
      <c r="K1999" s="11">
        <v>0</v>
      </c>
      <c r="L1999" s="11">
        <v>0</v>
      </c>
      <c r="M1999" s="11">
        <v>0</v>
      </c>
      <c r="N1999" s="11">
        <v>0</v>
      </c>
      <c r="O1999" s="8" t="s">
        <v>37</v>
      </c>
      <c r="P1999" s="12">
        <v>0</v>
      </c>
      <c r="Q1999" s="12">
        <v>4423.6496079999997</v>
      </c>
      <c r="R1999" s="12">
        <v>499.32499999999999</v>
      </c>
      <c r="S1999" s="12">
        <v>0</v>
      </c>
      <c r="T1999" s="12">
        <v>0</v>
      </c>
      <c r="U1999" s="8" t="s">
        <v>38</v>
      </c>
      <c r="V1999" s="8" t="s">
        <v>131</v>
      </c>
      <c r="W1999" s="8" t="s">
        <v>132</v>
      </c>
      <c r="X1999" s="8" t="s">
        <v>133</v>
      </c>
      <c r="Y1999" s="1">
        <f t="shared" si="31"/>
        <v>3.0049311563654264E-4</v>
      </c>
    </row>
    <row r="2000" spans="1:25" x14ac:dyDescent="0.2">
      <c r="A2000" s="7">
        <v>7380</v>
      </c>
      <c r="B2000" s="8" t="s">
        <v>1260</v>
      </c>
      <c r="C2000" s="9" t="s">
        <v>130</v>
      </c>
      <c r="D2000" s="9" t="s">
        <v>24</v>
      </c>
      <c r="E2000" s="10">
        <v>1</v>
      </c>
      <c r="F2000" s="9" t="s">
        <v>42</v>
      </c>
      <c r="G2000" s="9" t="s">
        <v>35</v>
      </c>
      <c r="H2000" s="9" t="s">
        <v>36</v>
      </c>
      <c r="I2000" s="11">
        <v>2786723000</v>
      </c>
      <c r="J2000" s="11">
        <v>0</v>
      </c>
      <c r="K2000" s="11">
        <v>30155868</v>
      </c>
      <c r="L2000" s="11">
        <v>30155868</v>
      </c>
      <c r="M2000" s="11">
        <v>0</v>
      </c>
      <c r="N2000" s="11">
        <v>30155868</v>
      </c>
      <c r="O2000" s="8" t="s">
        <v>37</v>
      </c>
      <c r="P2000" s="12">
        <v>4221.8215200000004</v>
      </c>
      <c r="Q2000" s="12">
        <v>4423.6496079999997</v>
      </c>
      <c r="R2000" s="12">
        <v>499.32499999999999</v>
      </c>
      <c r="S2000" s="12">
        <v>476.54340132670001</v>
      </c>
      <c r="T2000" s="12">
        <v>432.31733768190003</v>
      </c>
      <c r="U2000" s="8" t="s">
        <v>38</v>
      </c>
      <c r="V2000" s="8" t="s">
        <v>131</v>
      </c>
      <c r="W2000" s="8" t="s">
        <v>132</v>
      </c>
      <c r="X2000" s="8" t="s">
        <v>133</v>
      </c>
      <c r="Y2000" s="1">
        <f t="shared" si="31"/>
        <v>1.6254939946489121E-4</v>
      </c>
    </row>
    <row r="2001" spans="1:25" x14ac:dyDescent="0.2">
      <c r="A2001" s="7">
        <v>7380</v>
      </c>
      <c r="B2001" s="8" t="s">
        <v>1260</v>
      </c>
      <c r="C2001" s="9" t="s">
        <v>130</v>
      </c>
      <c r="D2001" s="9" t="s">
        <v>24</v>
      </c>
      <c r="E2001" s="10">
        <v>1</v>
      </c>
      <c r="F2001" s="9" t="s">
        <v>50</v>
      </c>
      <c r="G2001" s="9" t="s">
        <v>35</v>
      </c>
      <c r="H2001" s="9" t="s">
        <v>36</v>
      </c>
      <c r="I2001" s="11">
        <v>108504662</v>
      </c>
      <c r="J2001" s="11">
        <v>0</v>
      </c>
      <c r="K2001" s="11">
        <v>1229753</v>
      </c>
      <c r="L2001" s="11">
        <v>1229753</v>
      </c>
      <c r="M2001" s="11">
        <v>0</v>
      </c>
      <c r="N2001" s="11">
        <v>1229753</v>
      </c>
      <c r="O2001" s="8" t="s">
        <v>37</v>
      </c>
      <c r="P2001" s="12">
        <v>201.67949200000001</v>
      </c>
      <c r="Q2001" s="12">
        <v>4423.6496079999997</v>
      </c>
      <c r="R2001" s="12">
        <v>499.32499999999999</v>
      </c>
      <c r="S2001" s="12">
        <v>22.764825713299999</v>
      </c>
      <c r="T2001" s="12">
        <v>20.652114409300001</v>
      </c>
      <c r="U2001" s="8" t="s">
        <v>38</v>
      </c>
      <c r="V2001" s="8" t="s">
        <v>131</v>
      </c>
      <c r="W2001" s="8" t="s">
        <v>132</v>
      </c>
      <c r="X2001" s="8" t="s">
        <v>133</v>
      </c>
      <c r="Y2001" s="1">
        <f t="shared" si="31"/>
        <v>4.1747528795122186E-3</v>
      </c>
    </row>
    <row r="2002" spans="1:25" x14ac:dyDescent="0.2">
      <c r="A2002" s="7">
        <v>7380</v>
      </c>
      <c r="B2002" s="8" t="s">
        <v>1260</v>
      </c>
      <c r="C2002" s="9" t="s">
        <v>130</v>
      </c>
      <c r="D2002" s="9" t="s">
        <v>24</v>
      </c>
      <c r="E2002" s="10">
        <v>1</v>
      </c>
      <c r="F2002" s="9" t="s">
        <v>50</v>
      </c>
      <c r="G2002" s="9" t="s">
        <v>26</v>
      </c>
      <c r="H2002" s="9" t="s">
        <v>27</v>
      </c>
      <c r="I2002" s="11">
        <v>30338</v>
      </c>
      <c r="J2002" s="11">
        <v>0</v>
      </c>
      <c r="K2002" s="11">
        <v>337</v>
      </c>
      <c r="L2002" s="11">
        <v>337</v>
      </c>
      <c r="M2002" s="11">
        <v>0</v>
      </c>
      <c r="N2002" s="11">
        <v>58</v>
      </c>
      <c r="O2002" s="8" t="s">
        <v>28</v>
      </c>
      <c r="P2002" s="12">
        <v>0.14859600000000001</v>
      </c>
      <c r="Q2002" s="12">
        <v>4423.6496079999997</v>
      </c>
      <c r="R2002" s="12">
        <v>499.32499999999999</v>
      </c>
      <c r="S2002" s="12">
        <v>1.6772959899999999E-2</v>
      </c>
      <c r="T2002" s="12">
        <v>1.5216329400000001E-2</v>
      </c>
      <c r="U2002" s="8" t="s">
        <v>38</v>
      </c>
      <c r="V2002" s="8" t="s">
        <v>131</v>
      </c>
      <c r="W2002" s="8" t="s">
        <v>132</v>
      </c>
      <c r="X2002" s="8" t="s">
        <v>133</v>
      </c>
      <c r="Y2002" s="1">
        <f t="shared" si="31"/>
        <v>14.931114448051948</v>
      </c>
    </row>
    <row r="2003" spans="1:25" x14ac:dyDescent="0.2">
      <c r="A2003" s="7">
        <v>7392</v>
      </c>
      <c r="B2003" s="8" t="s">
        <v>1261</v>
      </c>
      <c r="C2003" s="9" t="s">
        <v>282</v>
      </c>
      <c r="D2003" s="9" t="s">
        <v>24</v>
      </c>
      <c r="E2003" s="10">
        <v>1</v>
      </c>
      <c r="F2003" s="9" t="s">
        <v>25</v>
      </c>
      <c r="G2003" s="9" t="s">
        <v>35</v>
      </c>
      <c r="H2003" s="9" t="s">
        <v>36</v>
      </c>
      <c r="I2003" s="11">
        <v>608836</v>
      </c>
      <c r="J2003" s="11">
        <v>0</v>
      </c>
      <c r="K2003" s="11">
        <v>36344</v>
      </c>
      <c r="L2003" s="11">
        <v>36344</v>
      </c>
      <c r="M2003" s="11">
        <v>0</v>
      </c>
      <c r="N2003" s="11">
        <v>33039</v>
      </c>
      <c r="O2003" s="8" t="s">
        <v>37</v>
      </c>
      <c r="P2003" s="12">
        <v>45.725976000000003</v>
      </c>
      <c r="Q2003" s="12">
        <v>47.086666800000003</v>
      </c>
      <c r="R2003" s="12" t="s">
        <v>3417</v>
      </c>
      <c r="S2003" s="12">
        <v>45.725976000000003</v>
      </c>
      <c r="T2003" s="12">
        <v>41.482333303099999</v>
      </c>
      <c r="U2003" s="8" t="s">
        <v>38</v>
      </c>
      <c r="V2003" s="8" t="s">
        <v>80</v>
      </c>
      <c r="W2003" s="8" t="s">
        <v>81</v>
      </c>
      <c r="X2003" s="8" t="s">
        <v>82</v>
      </c>
      <c r="Y2003" s="1">
        <f t="shared" si="31"/>
        <v>6.813383785305073E-2</v>
      </c>
    </row>
    <row r="2004" spans="1:25" x14ac:dyDescent="0.2">
      <c r="A2004" s="7">
        <v>7392</v>
      </c>
      <c r="B2004" s="8" t="s">
        <v>1261</v>
      </c>
      <c r="C2004" s="9" t="s">
        <v>282</v>
      </c>
      <c r="D2004" s="9" t="s">
        <v>24</v>
      </c>
      <c r="E2004" s="10">
        <v>1</v>
      </c>
      <c r="F2004" s="9" t="s">
        <v>25</v>
      </c>
      <c r="G2004" s="9" t="s">
        <v>26</v>
      </c>
      <c r="H2004" s="9" t="s">
        <v>27</v>
      </c>
      <c r="I2004" s="11">
        <v>15164</v>
      </c>
      <c r="J2004" s="11">
        <v>0</v>
      </c>
      <c r="K2004" s="11">
        <v>905</v>
      </c>
      <c r="L2004" s="11">
        <v>905</v>
      </c>
      <c r="M2004" s="11">
        <v>0</v>
      </c>
      <c r="N2004" s="11">
        <v>146</v>
      </c>
      <c r="O2004" s="8" t="s">
        <v>28</v>
      </c>
      <c r="P2004" s="12">
        <v>1.3606908</v>
      </c>
      <c r="Q2004" s="12">
        <v>47.086666800000003</v>
      </c>
      <c r="R2004" s="12" t="s">
        <v>3417</v>
      </c>
      <c r="S2004" s="12">
        <v>1.3606908</v>
      </c>
      <c r="T2004" s="12">
        <v>1.234410596</v>
      </c>
      <c r="U2004" s="8" t="s">
        <v>38</v>
      </c>
      <c r="V2004" s="8" t="s">
        <v>80</v>
      </c>
      <c r="W2004" s="8" t="s">
        <v>81</v>
      </c>
      <c r="X2004" s="8" t="s">
        <v>82</v>
      </c>
      <c r="Y2004" s="1">
        <f t="shared" si="31"/>
        <v>8.1404022421524669E-2</v>
      </c>
    </row>
    <row r="2005" spans="1:25" x14ac:dyDescent="0.2">
      <c r="A2005" s="7">
        <v>7396</v>
      </c>
      <c r="B2005" s="8" t="s">
        <v>1262</v>
      </c>
      <c r="C2005" s="9" t="s">
        <v>531</v>
      </c>
      <c r="D2005" s="9" t="s">
        <v>24</v>
      </c>
      <c r="E2005" s="10">
        <v>1</v>
      </c>
      <c r="F2005" s="9" t="s">
        <v>25</v>
      </c>
      <c r="G2005" s="9" t="s">
        <v>26</v>
      </c>
      <c r="H2005" s="9" t="s">
        <v>27</v>
      </c>
      <c r="I2005" s="11">
        <v>308000</v>
      </c>
      <c r="J2005" s="11">
        <v>0</v>
      </c>
      <c r="K2005" s="11">
        <v>3222</v>
      </c>
      <c r="L2005" s="11">
        <v>3222</v>
      </c>
      <c r="M2005" s="11">
        <v>0</v>
      </c>
      <c r="N2005" s="11">
        <v>552</v>
      </c>
      <c r="O2005" s="8" t="s">
        <v>28</v>
      </c>
      <c r="P2005" s="12">
        <v>5.1445296000000003</v>
      </c>
      <c r="Q2005" s="12">
        <v>5.1445296000000003</v>
      </c>
      <c r="R2005" s="12" t="s">
        <v>3417</v>
      </c>
      <c r="S2005" s="12">
        <v>5.1445296000000003</v>
      </c>
      <c r="T2005" s="12">
        <v>4.6670866369999997</v>
      </c>
      <c r="U2005" s="8" t="s">
        <v>208</v>
      </c>
      <c r="V2005" s="8" t="s">
        <v>209</v>
      </c>
      <c r="W2005" s="8" t="s">
        <v>210</v>
      </c>
      <c r="X2005" s="8" t="s">
        <v>210</v>
      </c>
      <c r="Y2005" s="1">
        <f t="shared" si="31"/>
        <v>1.5152878691558441E-2</v>
      </c>
    </row>
    <row r="2006" spans="1:25" x14ac:dyDescent="0.2">
      <c r="A2006" s="7">
        <v>7397</v>
      </c>
      <c r="B2006" s="8" t="s">
        <v>1263</v>
      </c>
      <c r="C2006" s="9" t="s">
        <v>860</v>
      </c>
      <c r="D2006" s="9" t="s">
        <v>24</v>
      </c>
      <c r="E2006" s="10">
        <v>1</v>
      </c>
      <c r="F2006" s="9" t="s">
        <v>25</v>
      </c>
      <c r="G2006" s="9" t="s">
        <v>35</v>
      </c>
      <c r="H2006" s="9" t="s">
        <v>36</v>
      </c>
      <c r="I2006" s="11">
        <v>1142042</v>
      </c>
      <c r="J2006" s="11">
        <v>0</v>
      </c>
      <c r="K2006" s="11">
        <v>11818</v>
      </c>
      <c r="L2006" s="11">
        <v>11818</v>
      </c>
      <c r="M2006" s="11">
        <v>0</v>
      </c>
      <c r="N2006" s="11">
        <v>11547</v>
      </c>
      <c r="O2006" s="8" t="s">
        <v>37</v>
      </c>
      <c r="P2006" s="12">
        <v>15.981047999999999</v>
      </c>
      <c r="Q2006" s="12">
        <v>17.658612000000002</v>
      </c>
      <c r="R2006" s="12" t="s">
        <v>3417</v>
      </c>
      <c r="S2006" s="12">
        <v>15.981047999999999</v>
      </c>
      <c r="T2006" s="12">
        <v>14.4979116393</v>
      </c>
      <c r="U2006" s="8" t="s">
        <v>177</v>
      </c>
      <c r="V2006" s="8" t="s">
        <v>71</v>
      </c>
      <c r="W2006" s="8" t="s">
        <v>72</v>
      </c>
      <c r="X2006" s="8" t="s">
        <v>73</v>
      </c>
      <c r="Y2006" s="1">
        <f t="shared" si="31"/>
        <v>1.2694727198561875E-2</v>
      </c>
    </row>
    <row r="2007" spans="1:25" x14ac:dyDescent="0.2">
      <c r="A2007" s="7">
        <v>7397</v>
      </c>
      <c r="B2007" s="8" t="s">
        <v>1263</v>
      </c>
      <c r="C2007" s="9" t="s">
        <v>860</v>
      </c>
      <c r="D2007" s="9" t="s">
        <v>24</v>
      </c>
      <c r="E2007" s="10">
        <v>1</v>
      </c>
      <c r="F2007" s="9" t="s">
        <v>25</v>
      </c>
      <c r="G2007" s="9" t="s">
        <v>26</v>
      </c>
      <c r="H2007" s="9" t="s">
        <v>27</v>
      </c>
      <c r="I2007" s="11">
        <v>103858</v>
      </c>
      <c r="J2007" s="11">
        <v>0</v>
      </c>
      <c r="K2007" s="11">
        <v>1078</v>
      </c>
      <c r="L2007" s="11">
        <v>1078</v>
      </c>
      <c r="M2007" s="11">
        <v>0</v>
      </c>
      <c r="N2007" s="11">
        <v>180</v>
      </c>
      <c r="O2007" s="8" t="s">
        <v>28</v>
      </c>
      <c r="P2007" s="12">
        <v>1.6775640000000001</v>
      </c>
      <c r="Q2007" s="12">
        <v>17.658612000000002</v>
      </c>
      <c r="R2007" s="12" t="s">
        <v>3417</v>
      </c>
      <c r="S2007" s="12">
        <v>1.6775640000000001</v>
      </c>
      <c r="T2007" s="12">
        <v>1.5218760773</v>
      </c>
      <c r="U2007" s="8" t="s">
        <v>177</v>
      </c>
      <c r="V2007" s="8" t="s">
        <v>71</v>
      </c>
      <c r="W2007" s="8" t="s">
        <v>72</v>
      </c>
      <c r="X2007" s="8" t="s">
        <v>73</v>
      </c>
      <c r="Y2007" s="1">
        <f t="shared" si="31"/>
        <v>1.4653431389974773E-2</v>
      </c>
    </row>
    <row r="2008" spans="1:25" x14ac:dyDescent="0.2">
      <c r="A2008" s="7">
        <v>7398</v>
      </c>
      <c r="B2008" s="8" t="s">
        <v>1264</v>
      </c>
      <c r="C2008" s="9" t="s">
        <v>546</v>
      </c>
      <c r="D2008" s="9" t="s">
        <v>24</v>
      </c>
      <c r="E2008" s="10">
        <v>1</v>
      </c>
      <c r="F2008" s="9" t="s">
        <v>25</v>
      </c>
      <c r="G2008" s="9" t="s">
        <v>35</v>
      </c>
      <c r="H2008" s="9" t="s">
        <v>36</v>
      </c>
      <c r="I2008" s="11">
        <v>316746</v>
      </c>
      <c r="J2008" s="11">
        <v>0</v>
      </c>
      <c r="K2008" s="11">
        <v>3213</v>
      </c>
      <c r="L2008" s="11">
        <v>3213</v>
      </c>
      <c r="M2008" s="11">
        <v>0</v>
      </c>
      <c r="N2008" s="11">
        <v>3149</v>
      </c>
      <c r="O2008" s="8" t="s">
        <v>37</v>
      </c>
      <c r="P2008" s="12">
        <v>4.3582159999999996</v>
      </c>
      <c r="Q2008" s="12">
        <v>4.9640029999999999</v>
      </c>
      <c r="R2008" s="12" t="s">
        <v>3417</v>
      </c>
      <c r="S2008" s="12">
        <v>4.3582159999999996</v>
      </c>
      <c r="T2008" s="12">
        <v>3.9537476186</v>
      </c>
      <c r="U2008" s="8" t="s">
        <v>177</v>
      </c>
      <c r="V2008" s="8" t="s">
        <v>60</v>
      </c>
      <c r="W2008" s="8" t="s">
        <v>61</v>
      </c>
      <c r="X2008" s="8" t="s">
        <v>62</v>
      </c>
      <c r="Y2008" s="1">
        <f t="shared" si="31"/>
        <v>1.2482391627992145E-2</v>
      </c>
    </row>
    <row r="2009" spans="1:25" x14ac:dyDescent="0.2">
      <c r="A2009" s="7">
        <v>7398</v>
      </c>
      <c r="B2009" s="8" t="s">
        <v>1264</v>
      </c>
      <c r="C2009" s="9" t="s">
        <v>546</v>
      </c>
      <c r="D2009" s="9" t="s">
        <v>24</v>
      </c>
      <c r="E2009" s="10">
        <v>1</v>
      </c>
      <c r="F2009" s="9" t="s">
        <v>25</v>
      </c>
      <c r="G2009" s="9" t="s">
        <v>26</v>
      </c>
      <c r="H2009" s="9" t="s">
        <v>27</v>
      </c>
      <c r="I2009" s="11">
        <v>35254</v>
      </c>
      <c r="J2009" s="11">
        <v>0</v>
      </c>
      <c r="K2009" s="11">
        <v>361</v>
      </c>
      <c r="L2009" s="11">
        <v>361</v>
      </c>
      <c r="M2009" s="11">
        <v>0</v>
      </c>
      <c r="N2009" s="11">
        <v>65</v>
      </c>
      <c r="O2009" s="8" t="s">
        <v>28</v>
      </c>
      <c r="P2009" s="12">
        <v>0.60578699999999996</v>
      </c>
      <c r="Q2009" s="12">
        <v>4.9640029999999999</v>
      </c>
      <c r="R2009" s="12" t="s">
        <v>3417</v>
      </c>
      <c r="S2009" s="12">
        <v>0.60578699999999996</v>
      </c>
      <c r="T2009" s="12">
        <v>0.54956636120000002</v>
      </c>
      <c r="U2009" s="8" t="s">
        <v>177</v>
      </c>
      <c r="V2009" s="8" t="s">
        <v>60</v>
      </c>
      <c r="W2009" s="8" t="s">
        <v>61</v>
      </c>
      <c r="X2009" s="8" t="s">
        <v>62</v>
      </c>
      <c r="Y2009" s="1">
        <f t="shared" si="31"/>
        <v>1.5588766131502809E-2</v>
      </c>
    </row>
    <row r="2010" spans="1:25" x14ac:dyDescent="0.2">
      <c r="A2010" s="7">
        <v>7399</v>
      </c>
      <c r="B2010" s="8" t="s">
        <v>1265</v>
      </c>
      <c r="C2010" s="9" t="s">
        <v>546</v>
      </c>
      <c r="D2010" s="9" t="s">
        <v>24</v>
      </c>
      <c r="E2010" s="10">
        <v>1</v>
      </c>
      <c r="F2010" s="9" t="s">
        <v>25</v>
      </c>
      <c r="G2010" s="9" t="s">
        <v>35</v>
      </c>
      <c r="H2010" s="9" t="s">
        <v>36</v>
      </c>
      <c r="I2010" s="11">
        <v>745401</v>
      </c>
      <c r="J2010" s="11">
        <v>0</v>
      </c>
      <c r="K2010" s="11">
        <v>6354</v>
      </c>
      <c r="L2010" s="11">
        <v>6354</v>
      </c>
      <c r="M2010" s="11">
        <v>0</v>
      </c>
      <c r="N2010" s="11">
        <v>7062</v>
      </c>
      <c r="O2010" s="8" t="s">
        <v>37</v>
      </c>
      <c r="P2010" s="12">
        <v>9.7738080000000007</v>
      </c>
      <c r="Q2010" s="12">
        <v>10.808305799999999</v>
      </c>
      <c r="R2010" s="12" t="s">
        <v>3417</v>
      </c>
      <c r="S2010" s="12">
        <v>9.7738080000000007</v>
      </c>
      <c r="T2010" s="12">
        <v>8.8667404518000001</v>
      </c>
      <c r="U2010" s="8" t="s">
        <v>177</v>
      </c>
      <c r="V2010" s="8" t="s">
        <v>60</v>
      </c>
      <c r="W2010" s="8" t="s">
        <v>61</v>
      </c>
      <c r="X2010" s="8" t="s">
        <v>62</v>
      </c>
      <c r="Y2010" s="1">
        <f t="shared" si="31"/>
        <v>1.1895262351137173E-2</v>
      </c>
    </row>
    <row r="2011" spans="1:25" x14ac:dyDescent="0.2">
      <c r="A2011" s="7">
        <v>7399</v>
      </c>
      <c r="B2011" s="8" t="s">
        <v>1265</v>
      </c>
      <c r="C2011" s="9" t="s">
        <v>546</v>
      </c>
      <c r="D2011" s="9" t="s">
        <v>24</v>
      </c>
      <c r="E2011" s="10">
        <v>1</v>
      </c>
      <c r="F2011" s="9" t="s">
        <v>25</v>
      </c>
      <c r="G2011" s="9" t="s">
        <v>26</v>
      </c>
      <c r="H2011" s="9" t="s">
        <v>27</v>
      </c>
      <c r="I2011" s="11">
        <v>71599</v>
      </c>
      <c r="J2011" s="11">
        <v>0</v>
      </c>
      <c r="K2011" s="11">
        <v>613</v>
      </c>
      <c r="L2011" s="11">
        <v>613</v>
      </c>
      <c r="M2011" s="11">
        <v>0</v>
      </c>
      <c r="N2011" s="11">
        <v>111</v>
      </c>
      <c r="O2011" s="8" t="s">
        <v>28</v>
      </c>
      <c r="P2011" s="12">
        <v>1.0344978</v>
      </c>
      <c r="Q2011" s="12">
        <v>10.808305799999999</v>
      </c>
      <c r="R2011" s="12" t="s">
        <v>3417</v>
      </c>
      <c r="S2011" s="12">
        <v>1.0344978</v>
      </c>
      <c r="T2011" s="12">
        <v>0.9384902477</v>
      </c>
      <c r="U2011" s="8" t="s">
        <v>177</v>
      </c>
      <c r="V2011" s="8" t="s">
        <v>60</v>
      </c>
      <c r="W2011" s="8" t="s">
        <v>61</v>
      </c>
      <c r="X2011" s="8" t="s">
        <v>62</v>
      </c>
      <c r="Y2011" s="1">
        <f t="shared" si="31"/>
        <v>1.3107588761016215E-2</v>
      </c>
    </row>
    <row r="2012" spans="1:25" x14ac:dyDescent="0.2">
      <c r="A2012" s="7">
        <v>7405</v>
      </c>
      <c r="B2012" s="8" t="s">
        <v>1266</v>
      </c>
      <c r="C2012" s="9" t="s">
        <v>282</v>
      </c>
      <c r="D2012" s="9" t="s">
        <v>24</v>
      </c>
      <c r="E2012" s="10">
        <v>1</v>
      </c>
      <c r="F2012" s="9" t="s">
        <v>25</v>
      </c>
      <c r="G2012" s="9" t="s">
        <v>26</v>
      </c>
      <c r="H2012" s="9" t="s">
        <v>27</v>
      </c>
      <c r="I2012" s="11">
        <v>12000</v>
      </c>
      <c r="J2012" s="11">
        <v>0</v>
      </c>
      <c r="K2012" s="11">
        <v>131</v>
      </c>
      <c r="L2012" s="11">
        <v>131</v>
      </c>
      <c r="M2012" s="11">
        <v>0</v>
      </c>
      <c r="N2012" s="11">
        <v>22</v>
      </c>
      <c r="O2012" s="8" t="s">
        <v>28</v>
      </c>
      <c r="P2012" s="12">
        <v>0.20503560000000001</v>
      </c>
      <c r="Q2012" s="12">
        <v>0.20503560000000001</v>
      </c>
      <c r="R2012" s="12" t="s">
        <v>3417</v>
      </c>
      <c r="S2012" s="12">
        <v>0.20503560000000001</v>
      </c>
      <c r="T2012" s="12">
        <v>0.1860070761</v>
      </c>
      <c r="U2012" s="8" t="s">
        <v>38</v>
      </c>
      <c r="V2012" s="8" t="s">
        <v>378</v>
      </c>
      <c r="W2012" s="8" t="s">
        <v>379</v>
      </c>
      <c r="X2012" s="8" t="s">
        <v>62</v>
      </c>
      <c r="Y2012" s="1">
        <f t="shared" si="31"/>
        <v>1.5500589675000001E-2</v>
      </c>
    </row>
    <row r="2013" spans="1:25" x14ac:dyDescent="0.2">
      <c r="A2013" s="7">
        <v>7406</v>
      </c>
      <c r="B2013" s="8" t="s">
        <v>1267</v>
      </c>
      <c r="C2013" s="9" t="s">
        <v>282</v>
      </c>
      <c r="D2013" s="9" t="s">
        <v>24</v>
      </c>
      <c r="E2013" s="10">
        <v>1</v>
      </c>
      <c r="F2013" s="9" t="s">
        <v>25</v>
      </c>
      <c r="G2013" s="9" t="s">
        <v>26</v>
      </c>
      <c r="H2013" s="9" t="s">
        <v>27</v>
      </c>
      <c r="I2013" s="11">
        <v>56000</v>
      </c>
      <c r="J2013" s="11">
        <v>0</v>
      </c>
      <c r="K2013" s="11">
        <v>593</v>
      </c>
      <c r="L2013" s="11">
        <v>593</v>
      </c>
      <c r="M2013" s="11">
        <v>0</v>
      </c>
      <c r="N2013" s="11">
        <v>103</v>
      </c>
      <c r="O2013" s="8" t="s">
        <v>28</v>
      </c>
      <c r="P2013" s="12">
        <v>0.9599394</v>
      </c>
      <c r="Q2013" s="12">
        <v>0.9599394</v>
      </c>
      <c r="R2013" s="12" t="s">
        <v>3417</v>
      </c>
      <c r="S2013" s="12">
        <v>0.9599394</v>
      </c>
      <c r="T2013" s="12">
        <v>0.87085131090000001</v>
      </c>
      <c r="U2013" s="8" t="s">
        <v>38</v>
      </c>
      <c r="V2013" s="8" t="s">
        <v>378</v>
      </c>
      <c r="W2013" s="8" t="s">
        <v>379</v>
      </c>
      <c r="X2013" s="8" t="s">
        <v>62</v>
      </c>
      <c r="Y2013" s="1">
        <f t="shared" si="31"/>
        <v>1.5550916266071428E-2</v>
      </c>
    </row>
    <row r="2014" spans="1:25" x14ac:dyDescent="0.2">
      <c r="A2014" s="7">
        <v>7408</v>
      </c>
      <c r="B2014" s="8" t="s">
        <v>1268</v>
      </c>
      <c r="C2014" s="9" t="s">
        <v>163</v>
      </c>
      <c r="D2014" s="9" t="s">
        <v>24</v>
      </c>
      <c r="E2014" s="10">
        <v>1</v>
      </c>
      <c r="F2014" s="9" t="s">
        <v>25</v>
      </c>
      <c r="G2014" s="9" t="s">
        <v>35</v>
      </c>
      <c r="H2014" s="9" t="s">
        <v>36</v>
      </c>
      <c r="I2014" s="11">
        <v>2650</v>
      </c>
      <c r="J2014" s="11">
        <v>0</v>
      </c>
      <c r="K2014" s="11">
        <v>130</v>
      </c>
      <c r="L2014" s="11">
        <v>130</v>
      </c>
      <c r="M2014" s="11">
        <v>0</v>
      </c>
      <c r="N2014" s="11">
        <v>162</v>
      </c>
      <c r="O2014" s="8" t="s">
        <v>37</v>
      </c>
      <c r="P2014" s="12">
        <v>0.22420799999999999</v>
      </c>
      <c r="Q2014" s="12">
        <v>0.25216739999999999</v>
      </c>
      <c r="R2014" s="12" t="s">
        <v>3417</v>
      </c>
      <c r="S2014" s="12">
        <v>0.22420799999999999</v>
      </c>
      <c r="T2014" s="12">
        <v>0.20340016329999999</v>
      </c>
      <c r="U2014" s="8" t="s">
        <v>51</v>
      </c>
      <c r="V2014" s="8" t="s">
        <v>164</v>
      </c>
      <c r="W2014" s="8" t="s">
        <v>165</v>
      </c>
      <c r="X2014" s="8" t="s">
        <v>96</v>
      </c>
      <c r="Y2014" s="1">
        <f t="shared" si="31"/>
        <v>7.6754778603773582E-2</v>
      </c>
    </row>
    <row r="2015" spans="1:25" x14ac:dyDescent="0.2">
      <c r="A2015" s="7">
        <v>7408</v>
      </c>
      <c r="B2015" s="8" t="s">
        <v>1268</v>
      </c>
      <c r="C2015" s="9" t="s">
        <v>163</v>
      </c>
      <c r="D2015" s="9" t="s">
        <v>24</v>
      </c>
      <c r="E2015" s="10">
        <v>1</v>
      </c>
      <c r="F2015" s="9" t="s">
        <v>25</v>
      </c>
      <c r="G2015" s="9" t="s">
        <v>26</v>
      </c>
      <c r="H2015" s="9" t="s">
        <v>27</v>
      </c>
      <c r="I2015" s="11">
        <v>350</v>
      </c>
      <c r="J2015" s="11">
        <v>0</v>
      </c>
      <c r="K2015" s="11">
        <v>17</v>
      </c>
      <c r="L2015" s="11">
        <v>17</v>
      </c>
      <c r="M2015" s="11">
        <v>0</v>
      </c>
      <c r="N2015" s="11">
        <v>3</v>
      </c>
      <c r="O2015" s="8" t="s">
        <v>28</v>
      </c>
      <c r="P2015" s="12">
        <v>2.7959399999999999E-2</v>
      </c>
      <c r="Q2015" s="12">
        <v>0.25216739999999999</v>
      </c>
      <c r="R2015" s="12" t="s">
        <v>3417</v>
      </c>
      <c r="S2015" s="12">
        <v>2.7959399999999999E-2</v>
      </c>
      <c r="T2015" s="12">
        <v>2.5364601300000001E-2</v>
      </c>
      <c r="U2015" s="8" t="s">
        <v>51</v>
      </c>
      <c r="V2015" s="8" t="s">
        <v>164</v>
      </c>
      <c r="W2015" s="8" t="s">
        <v>165</v>
      </c>
      <c r="X2015" s="8" t="s">
        <v>96</v>
      </c>
      <c r="Y2015" s="1">
        <f t="shared" si="31"/>
        <v>7.2470289428571436E-2</v>
      </c>
    </row>
    <row r="2016" spans="1:25" x14ac:dyDescent="0.2">
      <c r="A2016" s="7">
        <v>7413</v>
      </c>
      <c r="B2016" s="8" t="s">
        <v>3424</v>
      </c>
      <c r="C2016" s="9" t="s">
        <v>1080</v>
      </c>
      <c r="D2016" s="9" t="s">
        <v>24</v>
      </c>
      <c r="E2016" s="10">
        <v>1</v>
      </c>
      <c r="F2016" s="9" t="s">
        <v>25</v>
      </c>
      <c r="G2016" s="9" t="s">
        <v>3420</v>
      </c>
      <c r="H2016" s="9" t="s">
        <v>3419</v>
      </c>
      <c r="I2016" s="11">
        <v>19153000</v>
      </c>
      <c r="J2016" s="11">
        <v>0</v>
      </c>
      <c r="K2016" s="11">
        <v>275968</v>
      </c>
      <c r="L2016" s="11">
        <v>275968</v>
      </c>
      <c r="M2016" s="11">
        <v>0</v>
      </c>
      <c r="N2016" s="11">
        <v>569000</v>
      </c>
      <c r="O2016" s="8" t="s">
        <v>37</v>
      </c>
      <c r="P2016" s="12">
        <v>345.73009000000002</v>
      </c>
      <c r="Q2016" s="12">
        <v>345.73009000000002</v>
      </c>
      <c r="R2016" s="12" t="s">
        <v>3417</v>
      </c>
      <c r="S2016" s="12">
        <v>345.73009000000002</v>
      </c>
      <c r="T2016" s="12">
        <v>313.64428014150002</v>
      </c>
      <c r="U2016" s="8" t="s">
        <v>51</v>
      </c>
      <c r="V2016" s="8" t="s">
        <v>1802</v>
      </c>
      <c r="W2016" s="8" t="s">
        <v>1803</v>
      </c>
      <c r="X2016" s="8" t="s">
        <v>96</v>
      </c>
      <c r="Y2016" s="1">
        <f t="shared" si="31"/>
        <v>1.6375726003315407E-2</v>
      </c>
    </row>
    <row r="2017" spans="1:25" x14ac:dyDescent="0.2">
      <c r="A2017" s="7">
        <v>7414</v>
      </c>
      <c r="B2017" s="8" t="s">
        <v>1269</v>
      </c>
      <c r="C2017" s="9" t="s">
        <v>23</v>
      </c>
      <c r="D2017" s="9" t="s">
        <v>24</v>
      </c>
      <c r="E2017" s="10">
        <v>1</v>
      </c>
      <c r="F2017" s="9" t="s">
        <v>25</v>
      </c>
      <c r="G2017" s="9" t="s">
        <v>26</v>
      </c>
      <c r="H2017" s="9" t="s">
        <v>27</v>
      </c>
      <c r="I2017" s="11">
        <v>8000</v>
      </c>
      <c r="J2017" s="11">
        <v>0</v>
      </c>
      <c r="K2017" s="11">
        <v>903</v>
      </c>
      <c r="L2017" s="11">
        <v>903</v>
      </c>
      <c r="M2017" s="11">
        <v>0</v>
      </c>
      <c r="N2017" s="11">
        <v>155</v>
      </c>
      <c r="O2017" s="8" t="s">
        <v>28</v>
      </c>
      <c r="P2017" s="12">
        <v>1.444569</v>
      </c>
      <c r="Q2017" s="12">
        <v>1.444569</v>
      </c>
      <c r="R2017" s="12" t="s">
        <v>3417</v>
      </c>
      <c r="S2017" s="12">
        <v>1.444569</v>
      </c>
      <c r="T2017" s="12">
        <v>1.3105043998999999</v>
      </c>
      <c r="U2017" s="8" t="s">
        <v>29</v>
      </c>
      <c r="V2017" s="8" t="s">
        <v>29</v>
      </c>
      <c r="W2017" s="8" t="s">
        <v>30</v>
      </c>
      <c r="X2017" s="8" t="s">
        <v>31</v>
      </c>
      <c r="Y2017" s="1">
        <f t="shared" si="31"/>
        <v>0.16381304998749999</v>
      </c>
    </row>
    <row r="2018" spans="1:25" x14ac:dyDescent="0.2">
      <c r="A2018" s="7">
        <v>7415</v>
      </c>
      <c r="B2018" s="8" t="s">
        <v>1270</v>
      </c>
      <c r="C2018" s="9" t="s">
        <v>58</v>
      </c>
      <c r="D2018" s="9" t="s">
        <v>24</v>
      </c>
      <c r="E2018" s="10">
        <v>1</v>
      </c>
      <c r="F2018" s="9" t="s">
        <v>25</v>
      </c>
      <c r="G2018" s="9" t="s">
        <v>26</v>
      </c>
      <c r="H2018" s="9" t="s">
        <v>27</v>
      </c>
      <c r="I2018" s="11">
        <v>10000</v>
      </c>
      <c r="J2018" s="11">
        <v>0</v>
      </c>
      <c r="K2018" s="11">
        <v>104</v>
      </c>
      <c r="L2018" s="11">
        <v>104</v>
      </c>
      <c r="M2018" s="11">
        <v>0</v>
      </c>
      <c r="N2018" s="11">
        <v>17</v>
      </c>
      <c r="O2018" s="8" t="s">
        <v>28</v>
      </c>
      <c r="P2018" s="12">
        <v>0.15843660000000001</v>
      </c>
      <c r="Q2018" s="12">
        <v>0.15843660000000001</v>
      </c>
      <c r="R2018" s="12" t="s">
        <v>3417</v>
      </c>
      <c r="S2018" s="12">
        <v>0.15843660000000001</v>
      </c>
      <c r="T2018" s="12">
        <v>0.14373274059999999</v>
      </c>
      <c r="U2018" s="8" t="s">
        <v>59</v>
      </c>
      <c r="V2018" s="8" t="s">
        <v>60</v>
      </c>
      <c r="W2018" s="8" t="s">
        <v>61</v>
      </c>
      <c r="X2018" s="8" t="s">
        <v>62</v>
      </c>
      <c r="Y2018" s="1">
        <f t="shared" si="31"/>
        <v>1.437327406E-2</v>
      </c>
    </row>
    <row r="2019" spans="1:25" x14ac:dyDescent="0.2">
      <c r="A2019" s="7">
        <v>7425</v>
      </c>
      <c r="B2019" s="8" t="s">
        <v>1271</v>
      </c>
      <c r="C2019" s="9" t="s">
        <v>176</v>
      </c>
      <c r="D2019" s="9" t="s">
        <v>24</v>
      </c>
      <c r="E2019" s="10">
        <v>1</v>
      </c>
      <c r="F2019" s="9" t="s">
        <v>50</v>
      </c>
      <c r="G2019" s="9" t="s">
        <v>35</v>
      </c>
      <c r="H2019" s="9" t="s">
        <v>36</v>
      </c>
      <c r="I2019" s="11">
        <v>28997450</v>
      </c>
      <c r="J2019" s="11">
        <v>0</v>
      </c>
      <c r="K2019" s="11">
        <v>36859000</v>
      </c>
      <c r="L2019" s="11">
        <v>36859000</v>
      </c>
      <c r="M2019" s="11">
        <v>0</v>
      </c>
      <c r="N2019" s="11">
        <v>36859000</v>
      </c>
      <c r="O2019" s="8" t="s">
        <v>37</v>
      </c>
      <c r="P2019" s="12">
        <v>6044.8760000000002</v>
      </c>
      <c r="Q2019" s="12">
        <v>6045.7470800000001</v>
      </c>
      <c r="R2019" s="12">
        <v>29.225000000000001</v>
      </c>
      <c r="S2019" s="12">
        <v>29.220789219699999</v>
      </c>
      <c r="T2019" s="12">
        <v>26.5089260815</v>
      </c>
      <c r="U2019" s="8" t="s">
        <v>38</v>
      </c>
      <c r="V2019" s="8" t="s">
        <v>60</v>
      </c>
      <c r="W2019" s="8" t="s">
        <v>61</v>
      </c>
      <c r="X2019" s="8" t="s">
        <v>62</v>
      </c>
      <c r="Y2019" s="1">
        <f t="shared" si="31"/>
        <v>9.1430389999810338E-4</v>
      </c>
    </row>
    <row r="2020" spans="1:25" x14ac:dyDescent="0.2">
      <c r="A2020" s="7">
        <v>7425</v>
      </c>
      <c r="B2020" s="8" t="s">
        <v>1271</v>
      </c>
      <c r="C2020" s="9" t="s">
        <v>176</v>
      </c>
      <c r="D2020" s="9" t="s">
        <v>24</v>
      </c>
      <c r="E2020" s="10">
        <v>1</v>
      </c>
      <c r="F2020" s="9" t="s">
        <v>50</v>
      </c>
      <c r="G2020" s="9" t="s">
        <v>26</v>
      </c>
      <c r="H2020" s="9" t="s">
        <v>27</v>
      </c>
      <c r="I2020" s="11">
        <v>1550</v>
      </c>
      <c r="J2020" s="11">
        <v>0</v>
      </c>
      <c r="K2020" s="11">
        <v>1972</v>
      </c>
      <c r="L2020" s="11">
        <v>1972</v>
      </c>
      <c r="M2020" s="11">
        <v>0</v>
      </c>
      <c r="N2020" s="11">
        <v>340</v>
      </c>
      <c r="O2020" s="8" t="s">
        <v>28</v>
      </c>
      <c r="P2020" s="12">
        <v>0.87107999999999997</v>
      </c>
      <c r="Q2020" s="12">
        <v>6045.7470800000001</v>
      </c>
      <c r="R2020" s="12">
        <v>29.225000000000001</v>
      </c>
      <c r="S2020" s="12">
        <v>4.2107802999999996E-3</v>
      </c>
      <c r="T2020" s="12">
        <v>3.8199949E-3</v>
      </c>
      <c r="U2020" s="8" t="s">
        <v>38</v>
      </c>
      <c r="V2020" s="8" t="s">
        <v>60</v>
      </c>
      <c r="W2020" s="8" t="s">
        <v>61</v>
      </c>
      <c r="X2020" s="8" t="s">
        <v>62</v>
      </c>
      <c r="Y2020" s="1">
        <f t="shared" si="31"/>
        <v>17.104826854838709</v>
      </c>
    </row>
    <row r="2021" spans="1:25" x14ac:dyDescent="0.2">
      <c r="A2021" s="7">
        <v>7429</v>
      </c>
      <c r="B2021" s="8" t="s">
        <v>1272</v>
      </c>
      <c r="C2021" s="9" t="s">
        <v>354</v>
      </c>
      <c r="D2021" s="9" t="s">
        <v>24</v>
      </c>
      <c r="E2021" s="10">
        <v>1</v>
      </c>
      <c r="F2021" s="9" t="s">
        <v>25</v>
      </c>
      <c r="G2021" s="9" t="s">
        <v>26</v>
      </c>
      <c r="H2021" s="9" t="s">
        <v>27</v>
      </c>
      <c r="I2021" s="11">
        <v>171000</v>
      </c>
      <c r="J2021" s="11">
        <v>0</v>
      </c>
      <c r="K2021" s="11">
        <v>3193</v>
      </c>
      <c r="L2021" s="11">
        <v>3193</v>
      </c>
      <c r="M2021" s="11">
        <v>0</v>
      </c>
      <c r="N2021" s="11">
        <v>515</v>
      </c>
      <c r="O2021" s="8" t="s">
        <v>28</v>
      </c>
      <c r="P2021" s="12">
        <v>4.7996970000000001</v>
      </c>
      <c r="Q2021" s="12">
        <v>4.7996970000000001</v>
      </c>
      <c r="R2021" s="12" t="s">
        <v>3417</v>
      </c>
      <c r="S2021" s="12">
        <v>4.7996970000000001</v>
      </c>
      <c r="T2021" s="12">
        <v>4.3542565545</v>
      </c>
      <c r="U2021" s="8" t="s">
        <v>38</v>
      </c>
      <c r="V2021" s="8" t="s">
        <v>71</v>
      </c>
      <c r="W2021" s="8" t="s">
        <v>72</v>
      </c>
      <c r="X2021" s="8" t="s">
        <v>73</v>
      </c>
      <c r="Y2021" s="1">
        <f t="shared" si="31"/>
        <v>2.5463488622807017E-2</v>
      </c>
    </row>
    <row r="2022" spans="1:25" x14ac:dyDescent="0.2">
      <c r="A2022" s="7">
        <v>7432</v>
      </c>
      <c r="B2022" s="8" t="s">
        <v>1273</v>
      </c>
      <c r="C2022" s="9" t="s">
        <v>107</v>
      </c>
      <c r="D2022" s="9" t="s">
        <v>24</v>
      </c>
      <c r="E2022" s="10">
        <v>1</v>
      </c>
      <c r="F2022" s="9" t="s">
        <v>25</v>
      </c>
      <c r="G2022" s="9" t="s">
        <v>26</v>
      </c>
      <c r="H2022" s="9" t="s">
        <v>27</v>
      </c>
      <c r="I2022" s="11">
        <v>4000</v>
      </c>
      <c r="J2022" s="11">
        <v>0</v>
      </c>
      <c r="K2022" s="11">
        <v>47</v>
      </c>
      <c r="L2022" s="11">
        <v>47</v>
      </c>
      <c r="M2022" s="11">
        <v>0</v>
      </c>
      <c r="N2022" s="11">
        <v>8</v>
      </c>
      <c r="O2022" s="8" t="s">
        <v>28</v>
      </c>
      <c r="P2022" s="12">
        <v>7.4558399999999997E-2</v>
      </c>
      <c r="Q2022" s="12">
        <v>7.4558399999999997E-2</v>
      </c>
      <c r="R2022" s="12" t="s">
        <v>3417</v>
      </c>
      <c r="S2022" s="12">
        <v>7.4558399999999997E-2</v>
      </c>
      <c r="T2022" s="12">
        <v>6.7638936799999994E-2</v>
      </c>
      <c r="U2022" s="8" t="s">
        <v>59</v>
      </c>
      <c r="V2022" s="8" t="s">
        <v>80</v>
      </c>
      <c r="W2022" s="8" t="s">
        <v>81</v>
      </c>
      <c r="X2022" s="8" t="s">
        <v>82</v>
      </c>
      <c r="Y2022" s="1">
        <f t="shared" si="31"/>
        <v>1.6909734199999998E-2</v>
      </c>
    </row>
    <row r="2023" spans="1:25" x14ac:dyDescent="0.2">
      <c r="A2023" s="7">
        <v>7437</v>
      </c>
      <c r="B2023" s="8" t="s">
        <v>1274</v>
      </c>
      <c r="C2023" s="9" t="s">
        <v>23</v>
      </c>
      <c r="D2023" s="9" t="s">
        <v>24</v>
      </c>
      <c r="E2023" s="10">
        <v>1</v>
      </c>
      <c r="F2023" s="9" t="s">
        <v>25</v>
      </c>
      <c r="G2023" s="9" t="s">
        <v>26</v>
      </c>
      <c r="H2023" s="9" t="s">
        <v>27</v>
      </c>
      <c r="I2023" s="11">
        <v>5363000</v>
      </c>
      <c r="J2023" s="11">
        <v>0</v>
      </c>
      <c r="K2023" s="11">
        <v>59416</v>
      </c>
      <c r="L2023" s="11">
        <v>59416</v>
      </c>
      <c r="M2023" s="11">
        <v>0</v>
      </c>
      <c r="N2023" s="11">
        <v>9740</v>
      </c>
      <c r="O2023" s="8" t="s">
        <v>28</v>
      </c>
      <c r="P2023" s="12">
        <v>90.774851999999996</v>
      </c>
      <c r="Q2023" s="12">
        <v>90.774851999999996</v>
      </c>
      <c r="R2023" s="12" t="s">
        <v>3417</v>
      </c>
      <c r="S2023" s="12">
        <v>90.774851999999996</v>
      </c>
      <c r="T2023" s="12">
        <v>82.350405515700004</v>
      </c>
      <c r="U2023" s="8" t="s">
        <v>29</v>
      </c>
      <c r="V2023" s="8" t="s">
        <v>29</v>
      </c>
      <c r="W2023" s="8" t="s">
        <v>30</v>
      </c>
      <c r="X2023" s="8" t="s">
        <v>31</v>
      </c>
      <c r="Y2023" s="1">
        <f t="shared" si="31"/>
        <v>1.5355287248871901E-2</v>
      </c>
    </row>
    <row r="2024" spans="1:25" x14ac:dyDescent="0.2">
      <c r="A2024" s="7">
        <v>7438</v>
      </c>
      <c r="B2024" s="8" t="s">
        <v>1275</v>
      </c>
      <c r="C2024" s="9" t="s">
        <v>975</v>
      </c>
      <c r="D2024" s="9" t="s">
        <v>24</v>
      </c>
      <c r="E2024" s="10">
        <v>1</v>
      </c>
      <c r="F2024" s="9" t="s">
        <v>25</v>
      </c>
      <c r="G2024" s="9" t="s">
        <v>26</v>
      </c>
      <c r="H2024" s="9" t="s">
        <v>27</v>
      </c>
      <c r="I2024" s="11">
        <v>187000</v>
      </c>
      <c r="J2024" s="11">
        <v>0</v>
      </c>
      <c r="K2024" s="11">
        <v>1225</v>
      </c>
      <c r="L2024" s="11">
        <v>1225</v>
      </c>
      <c r="M2024" s="11">
        <v>0</v>
      </c>
      <c r="N2024" s="11">
        <v>211</v>
      </c>
      <c r="O2024" s="8" t="s">
        <v>28</v>
      </c>
      <c r="P2024" s="12">
        <v>1.9664778000000001</v>
      </c>
      <c r="Q2024" s="12">
        <v>1.9664778000000001</v>
      </c>
      <c r="R2024" s="12" t="s">
        <v>3417</v>
      </c>
      <c r="S2024" s="12">
        <v>1.9664778000000001</v>
      </c>
      <c r="T2024" s="12">
        <v>1.7839769572999999</v>
      </c>
      <c r="U2024" s="8" t="s">
        <v>38</v>
      </c>
      <c r="V2024" s="8" t="s">
        <v>71</v>
      </c>
      <c r="W2024" s="8" t="s">
        <v>72</v>
      </c>
      <c r="X2024" s="8" t="s">
        <v>73</v>
      </c>
      <c r="Y2024" s="1">
        <f t="shared" si="31"/>
        <v>9.5399837288770058E-3</v>
      </c>
    </row>
    <row r="2025" spans="1:25" x14ac:dyDescent="0.2">
      <c r="A2025" s="7">
        <v>7439</v>
      </c>
      <c r="B2025" s="8" t="s">
        <v>1276</v>
      </c>
      <c r="C2025" s="9" t="s">
        <v>975</v>
      </c>
      <c r="D2025" s="9" t="s">
        <v>24</v>
      </c>
      <c r="E2025" s="10">
        <v>1</v>
      </c>
      <c r="F2025" s="9" t="s">
        <v>25</v>
      </c>
      <c r="G2025" s="9" t="s">
        <v>26</v>
      </c>
      <c r="H2025" s="9" t="s">
        <v>27</v>
      </c>
      <c r="I2025" s="11">
        <v>503000</v>
      </c>
      <c r="J2025" s="11">
        <v>0</v>
      </c>
      <c r="K2025" s="11">
        <v>2477</v>
      </c>
      <c r="L2025" s="11">
        <v>2477</v>
      </c>
      <c r="M2025" s="11">
        <v>0</v>
      </c>
      <c r="N2025" s="11">
        <v>427</v>
      </c>
      <c r="O2025" s="8" t="s">
        <v>28</v>
      </c>
      <c r="P2025" s="12">
        <v>3.9795546000000002</v>
      </c>
      <c r="Q2025" s="12">
        <v>3.9795546000000002</v>
      </c>
      <c r="R2025" s="12" t="s">
        <v>3417</v>
      </c>
      <c r="S2025" s="12">
        <v>3.9795546000000002</v>
      </c>
      <c r="T2025" s="12">
        <v>3.61022825</v>
      </c>
      <c r="U2025" s="8" t="s">
        <v>38</v>
      </c>
      <c r="V2025" s="8" t="s">
        <v>71</v>
      </c>
      <c r="W2025" s="8" t="s">
        <v>72</v>
      </c>
      <c r="X2025" s="8" t="s">
        <v>73</v>
      </c>
      <c r="Y2025" s="1">
        <f t="shared" si="31"/>
        <v>7.1773921471172961E-3</v>
      </c>
    </row>
    <row r="2026" spans="1:25" x14ac:dyDescent="0.2">
      <c r="A2026" s="7">
        <v>7440</v>
      </c>
      <c r="B2026" s="8" t="s">
        <v>1277</v>
      </c>
      <c r="C2026" s="9" t="s">
        <v>975</v>
      </c>
      <c r="D2026" s="9" t="s">
        <v>24</v>
      </c>
      <c r="E2026" s="10">
        <v>1</v>
      </c>
      <c r="F2026" s="9" t="s">
        <v>25</v>
      </c>
      <c r="G2026" s="9" t="s">
        <v>26</v>
      </c>
      <c r="H2026" s="9" t="s">
        <v>27</v>
      </c>
      <c r="I2026" s="11">
        <v>533000</v>
      </c>
      <c r="J2026" s="11">
        <v>0</v>
      </c>
      <c r="K2026" s="11">
        <v>5605</v>
      </c>
      <c r="L2026" s="11">
        <v>5605</v>
      </c>
      <c r="M2026" s="11">
        <v>0</v>
      </c>
      <c r="N2026" s="11">
        <v>966</v>
      </c>
      <c r="O2026" s="8" t="s">
        <v>28</v>
      </c>
      <c r="P2026" s="12">
        <v>9.0029267999999991</v>
      </c>
      <c r="Q2026" s="12">
        <v>9.0029267999999991</v>
      </c>
      <c r="R2026" s="12" t="s">
        <v>3417</v>
      </c>
      <c r="S2026" s="12">
        <v>9.0029267999999991</v>
      </c>
      <c r="T2026" s="12">
        <v>8.1674016147999993</v>
      </c>
      <c r="U2026" s="8" t="s">
        <v>38</v>
      </c>
      <c r="V2026" s="8" t="s">
        <v>71</v>
      </c>
      <c r="W2026" s="8" t="s">
        <v>72</v>
      </c>
      <c r="X2026" s="8" t="s">
        <v>73</v>
      </c>
      <c r="Y2026" s="1">
        <f t="shared" si="31"/>
        <v>1.5323455187242025E-2</v>
      </c>
    </row>
    <row r="2027" spans="1:25" x14ac:dyDescent="0.2">
      <c r="A2027" s="7">
        <v>7441</v>
      </c>
      <c r="B2027" s="8" t="s">
        <v>1278</v>
      </c>
      <c r="C2027" s="9" t="s">
        <v>975</v>
      </c>
      <c r="D2027" s="9" t="s">
        <v>24</v>
      </c>
      <c r="E2027" s="10">
        <v>1</v>
      </c>
      <c r="F2027" s="9" t="s">
        <v>25</v>
      </c>
      <c r="G2027" s="9" t="s">
        <v>26</v>
      </c>
      <c r="H2027" s="9" t="s">
        <v>27</v>
      </c>
      <c r="I2027" s="11">
        <v>286000</v>
      </c>
      <c r="J2027" s="11">
        <v>0</v>
      </c>
      <c r="K2027" s="11">
        <v>1869</v>
      </c>
      <c r="L2027" s="11">
        <v>1869</v>
      </c>
      <c r="M2027" s="11">
        <v>0</v>
      </c>
      <c r="N2027" s="11">
        <v>322</v>
      </c>
      <c r="O2027" s="8" t="s">
        <v>28</v>
      </c>
      <c r="P2027" s="12">
        <v>3.0009755999999999</v>
      </c>
      <c r="Q2027" s="12">
        <v>3.0009755999999999</v>
      </c>
      <c r="R2027" s="12" t="s">
        <v>3417</v>
      </c>
      <c r="S2027" s="12">
        <v>3.0009755999999999</v>
      </c>
      <c r="T2027" s="12">
        <v>2.7224672049</v>
      </c>
      <c r="U2027" s="8" t="s">
        <v>38</v>
      </c>
      <c r="V2027" s="8" t="s">
        <v>71</v>
      </c>
      <c r="W2027" s="8" t="s">
        <v>72</v>
      </c>
      <c r="X2027" s="8" t="s">
        <v>73</v>
      </c>
      <c r="Y2027" s="1">
        <f t="shared" si="31"/>
        <v>9.5191161010489515E-3</v>
      </c>
    </row>
    <row r="2028" spans="1:25" x14ac:dyDescent="0.2">
      <c r="A2028" s="7">
        <v>7447</v>
      </c>
      <c r="B2028" s="8" t="s">
        <v>1279</v>
      </c>
      <c r="C2028" s="9" t="s">
        <v>107</v>
      </c>
      <c r="D2028" s="9" t="s">
        <v>24</v>
      </c>
      <c r="E2028" s="10">
        <v>1</v>
      </c>
      <c r="F2028" s="9" t="s">
        <v>25</v>
      </c>
      <c r="G2028" s="9" t="s">
        <v>35</v>
      </c>
      <c r="H2028" s="9" t="s">
        <v>36</v>
      </c>
      <c r="I2028" s="11">
        <v>166683</v>
      </c>
      <c r="J2028" s="11">
        <v>0</v>
      </c>
      <c r="K2028" s="11">
        <v>1726</v>
      </c>
      <c r="L2028" s="11">
        <v>1726</v>
      </c>
      <c r="M2028" s="11">
        <v>0</v>
      </c>
      <c r="N2028" s="11">
        <v>1726</v>
      </c>
      <c r="O2028" s="8" t="s">
        <v>37</v>
      </c>
      <c r="P2028" s="12">
        <v>2.3887839999999998</v>
      </c>
      <c r="Q2028" s="12">
        <v>3.0504897999999998</v>
      </c>
      <c r="R2028" s="12" t="s">
        <v>3417</v>
      </c>
      <c r="S2028" s="12">
        <v>2.3887839999999998</v>
      </c>
      <c r="T2028" s="12">
        <v>2.1670906287</v>
      </c>
      <c r="U2028" s="8" t="s">
        <v>59</v>
      </c>
      <c r="V2028" s="8" t="s">
        <v>80</v>
      </c>
      <c r="W2028" s="8" t="s">
        <v>81</v>
      </c>
      <c r="X2028" s="8" t="s">
        <v>82</v>
      </c>
      <c r="Y2028" s="1">
        <f t="shared" si="31"/>
        <v>1.3001269647774519E-2</v>
      </c>
    </row>
    <row r="2029" spans="1:25" x14ac:dyDescent="0.2">
      <c r="A2029" s="7">
        <v>7447</v>
      </c>
      <c r="B2029" s="8" t="s">
        <v>1279</v>
      </c>
      <c r="C2029" s="9" t="s">
        <v>107</v>
      </c>
      <c r="D2029" s="9" t="s">
        <v>24</v>
      </c>
      <c r="E2029" s="10">
        <v>1</v>
      </c>
      <c r="F2029" s="9" t="s">
        <v>25</v>
      </c>
      <c r="G2029" s="9" t="s">
        <v>26</v>
      </c>
      <c r="H2029" s="9" t="s">
        <v>27</v>
      </c>
      <c r="I2029" s="11">
        <v>40317</v>
      </c>
      <c r="J2029" s="11">
        <v>0</v>
      </c>
      <c r="K2029" s="11">
        <v>415</v>
      </c>
      <c r="L2029" s="11">
        <v>415</v>
      </c>
      <c r="M2029" s="11">
        <v>0</v>
      </c>
      <c r="N2029" s="11">
        <v>71</v>
      </c>
      <c r="O2029" s="8" t="s">
        <v>28</v>
      </c>
      <c r="P2029" s="12">
        <v>0.66170580000000001</v>
      </c>
      <c r="Q2029" s="12">
        <v>3.0504897999999998</v>
      </c>
      <c r="R2029" s="12" t="s">
        <v>3417</v>
      </c>
      <c r="S2029" s="12">
        <v>0.66170580000000001</v>
      </c>
      <c r="T2029" s="12">
        <v>0.60029556380000004</v>
      </c>
      <c r="U2029" s="8" t="s">
        <v>59</v>
      </c>
      <c r="V2029" s="8" t="s">
        <v>80</v>
      </c>
      <c r="W2029" s="8" t="s">
        <v>81</v>
      </c>
      <c r="X2029" s="8" t="s">
        <v>82</v>
      </c>
      <c r="Y2029" s="1">
        <f t="shared" si="31"/>
        <v>1.4889390673909269E-2</v>
      </c>
    </row>
    <row r="2030" spans="1:25" x14ac:dyDescent="0.2">
      <c r="A2030" s="7">
        <v>7449</v>
      </c>
      <c r="B2030" s="8" t="s">
        <v>1280</v>
      </c>
      <c r="C2030" s="9" t="s">
        <v>34</v>
      </c>
      <c r="D2030" s="9" t="s">
        <v>24</v>
      </c>
      <c r="E2030" s="10">
        <v>1</v>
      </c>
      <c r="F2030" s="9" t="s">
        <v>50</v>
      </c>
      <c r="G2030" s="9" t="s">
        <v>35</v>
      </c>
      <c r="H2030" s="9" t="s">
        <v>36</v>
      </c>
      <c r="I2030" s="11">
        <v>32516000</v>
      </c>
      <c r="J2030" s="11">
        <v>0</v>
      </c>
      <c r="K2030" s="11">
        <v>290716</v>
      </c>
      <c r="L2030" s="11">
        <v>290716</v>
      </c>
      <c r="M2030" s="11">
        <v>0</v>
      </c>
      <c r="N2030" s="11">
        <v>279000</v>
      </c>
      <c r="O2030" s="8" t="s">
        <v>37</v>
      </c>
      <c r="P2030" s="12">
        <v>45.756</v>
      </c>
      <c r="Q2030" s="12">
        <v>45.756</v>
      </c>
      <c r="R2030" s="12">
        <v>1.8959999999999999</v>
      </c>
      <c r="S2030" s="12">
        <v>1.8959999999999999</v>
      </c>
      <c r="T2030" s="12">
        <v>1.7200399165</v>
      </c>
      <c r="U2030" s="8" t="s">
        <v>51</v>
      </c>
      <c r="V2030" s="8" t="s">
        <v>154</v>
      </c>
      <c r="W2030" s="8" t="s">
        <v>155</v>
      </c>
      <c r="X2030" s="8" t="s">
        <v>141</v>
      </c>
      <c r="Y2030" s="1">
        <f t="shared" si="31"/>
        <v>5.289773526879075E-5</v>
      </c>
    </row>
    <row r="2031" spans="1:25" x14ac:dyDescent="0.2">
      <c r="A2031" s="7">
        <v>7450</v>
      </c>
      <c r="B2031" s="8" t="s">
        <v>1281</v>
      </c>
      <c r="C2031" s="9" t="s">
        <v>34</v>
      </c>
      <c r="D2031" s="9" t="s">
        <v>24</v>
      </c>
      <c r="E2031" s="10">
        <v>1</v>
      </c>
      <c r="F2031" s="9" t="s">
        <v>50</v>
      </c>
      <c r="G2031" s="9" t="s">
        <v>35</v>
      </c>
      <c r="H2031" s="9" t="s">
        <v>36</v>
      </c>
      <c r="I2031" s="11">
        <v>7632000</v>
      </c>
      <c r="J2031" s="11">
        <v>0</v>
      </c>
      <c r="K2031" s="11">
        <v>129290</v>
      </c>
      <c r="L2031" s="11">
        <v>129290</v>
      </c>
      <c r="M2031" s="11">
        <v>0</v>
      </c>
      <c r="N2031" s="11">
        <v>124200</v>
      </c>
      <c r="O2031" s="8" t="s">
        <v>37</v>
      </c>
      <c r="P2031" s="12">
        <v>20.3688</v>
      </c>
      <c r="Q2031" s="12">
        <v>20.3688</v>
      </c>
      <c r="R2031" s="12" t="s">
        <v>3417</v>
      </c>
      <c r="S2031" s="12">
        <v>20.3688</v>
      </c>
      <c r="T2031" s="12">
        <v>18.478454141299999</v>
      </c>
      <c r="U2031" s="8" t="s">
        <v>51</v>
      </c>
      <c r="V2031" s="8" t="s">
        <v>154</v>
      </c>
      <c r="W2031" s="8" t="s">
        <v>155</v>
      </c>
      <c r="X2031" s="8" t="s">
        <v>141</v>
      </c>
      <c r="Y2031" s="1">
        <f t="shared" si="31"/>
        <v>2.4211810981787209E-3</v>
      </c>
    </row>
    <row r="2032" spans="1:25" x14ac:dyDescent="0.2">
      <c r="A2032" s="7">
        <v>7451</v>
      </c>
      <c r="B2032" s="8" t="s">
        <v>1282</v>
      </c>
      <c r="C2032" s="9" t="s">
        <v>34</v>
      </c>
      <c r="D2032" s="9" t="s">
        <v>24</v>
      </c>
      <c r="E2032" s="10">
        <v>1</v>
      </c>
      <c r="F2032" s="9" t="s">
        <v>50</v>
      </c>
      <c r="G2032" s="9" t="s">
        <v>35</v>
      </c>
      <c r="H2032" s="9" t="s">
        <v>36</v>
      </c>
      <c r="I2032" s="11">
        <v>2896000</v>
      </c>
      <c r="J2032" s="11">
        <v>0</v>
      </c>
      <c r="K2032" s="11">
        <v>47470</v>
      </c>
      <c r="L2032" s="11">
        <v>47470</v>
      </c>
      <c r="M2032" s="11">
        <v>0</v>
      </c>
      <c r="N2032" s="11">
        <v>45559</v>
      </c>
      <c r="O2032" s="8" t="s">
        <v>37</v>
      </c>
      <c r="P2032" s="12">
        <v>7.4716760000000004</v>
      </c>
      <c r="Q2032" s="12">
        <v>7.4716760000000004</v>
      </c>
      <c r="R2032" s="12" t="s">
        <v>3417</v>
      </c>
      <c r="S2032" s="12">
        <v>7.4716760000000004</v>
      </c>
      <c r="T2032" s="12">
        <v>6.7782600017999997</v>
      </c>
      <c r="U2032" s="8" t="s">
        <v>51</v>
      </c>
      <c r="V2032" s="8" t="s">
        <v>154</v>
      </c>
      <c r="W2032" s="8" t="s">
        <v>155</v>
      </c>
      <c r="X2032" s="8" t="s">
        <v>141</v>
      </c>
      <c r="Y2032" s="1">
        <f t="shared" si="31"/>
        <v>2.3405593928867404E-3</v>
      </c>
    </row>
    <row r="2033" spans="1:25" x14ac:dyDescent="0.2">
      <c r="A2033" s="7">
        <v>7452</v>
      </c>
      <c r="B2033" s="8" t="s">
        <v>1283</v>
      </c>
      <c r="C2033" s="9" t="s">
        <v>34</v>
      </c>
      <c r="D2033" s="9" t="s">
        <v>24</v>
      </c>
      <c r="E2033" s="10">
        <v>1</v>
      </c>
      <c r="F2033" s="9" t="s">
        <v>50</v>
      </c>
      <c r="G2033" s="9" t="s">
        <v>35</v>
      </c>
      <c r="H2033" s="9" t="s">
        <v>36</v>
      </c>
      <c r="I2033" s="11">
        <v>2307267</v>
      </c>
      <c r="J2033" s="11">
        <v>0</v>
      </c>
      <c r="K2033" s="11">
        <v>38409</v>
      </c>
      <c r="L2033" s="11">
        <v>38409</v>
      </c>
      <c r="M2033" s="11">
        <v>0</v>
      </c>
      <c r="N2033" s="11">
        <v>36932</v>
      </c>
      <c r="O2033" s="8" t="s">
        <v>37</v>
      </c>
      <c r="P2033" s="12">
        <v>6.0568479999999996</v>
      </c>
      <c r="Q2033" s="12">
        <v>6.0696580000000004</v>
      </c>
      <c r="R2033" s="12" t="s">
        <v>3417</v>
      </c>
      <c r="S2033" s="12">
        <v>6.0568479999999996</v>
      </c>
      <c r="T2033" s="12">
        <v>5.4947364601000004</v>
      </c>
      <c r="U2033" s="8" t="s">
        <v>51</v>
      </c>
      <c r="V2033" s="8" t="s">
        <v>139</v>
      </c>
      <c r="W2033" s="8" t="s">
        <v>140</v>
      </c>
      <c r="X2033" s="8" t="s">
        <v>141</v>
      </c>
      <c r="Y2033" s="1">
        <f t="shared" si="31"/>
        <v>2.3814913749037286E-3</v>
      </c>
    </row>
    <row r="2034" spans="1:25" x14ac:dyDescent="0.2">
      <c r="A2034" s="7">
        <v>7452</v>
      </c>
      <c r="B2034" s="8" t="s">
        <v>1283</v>
      </c>
      <c r="C2034" s="9" t="s">
        <v>34</v>
      </c>
      <c r="D2034" s="9" t="s">
        <v>24</v>
      </c>
      <c r="E2034" s="10">
        <v>1</v>
      </c>
      <c r="F2034" s="9" t="s">
        <v>50</v>
      </c>
      <c r="G2034" s="9" t="s">
        <v>26</v>
      </c>
      <c r="H2034" s="9" t="s">
        <v>27</v>
      </c>
      <c r="I2034" s="11">
        <v>1733</v>
      </c>
      <c r="J2034" s="11">
        <v>0</v>
      </c>
      <c r="K2034" s="11">
        <v>29</v>
      </c>
      <c r="L2034" s="11">
        <v>29</v>
      </c>
      <c r="M2034" s="11">
        <v>0</v>
      </c>
      <c r="N2034" s="11">
        <v>5</v>
      </c>
      <c r="O2034" s="8" t="s">
        <v>28</v>
      </c>
      <c r="P2034" s="12">
        <v>1.281E-2</v>
      </c>
      <c r="Q2034" s="12">
        <v>6.0696580000000004</v>
      </c>
      <c r="R2034" s="12" t="s">
        <v>3417</v>
      </c>
      <c r="S2034" s="12">
        <v>1.281E-2</v>
      </c>
      <c r="T2034" s="12">
        <v>1.16211558E-2</v>
      </c>
      <c r="U2034" s="8" t="s">
        <v>51</v>
      </c>
      <c r="V2034" s="8" t="s">
        <v>139</v>
      </c>
      <c r="W2034" s="8" t="s">
        <v>140</v>
      </c>
      <c r="X2034" s="8" t="s">
        <v>141</v>
      </c>
      <c r="Y2034" s="1">
        <f t="shared" si="31"/>
        <v>6.7058025389497974E-3</v>
      </c>
    </row>
    <row r="2035" spans="1:25" x14ac:dyDescent="0.2">
      <c r="A2035" s="7">
        <v>7456</v>
      </c>
      <c r="B2035" s="8" t="s">
        <v>1284</v>
      </c>
      <c r="C2035" s="9" t="s">
        <v>299</v>
      </c>
      <c r="D2035" s="9" t="s">
        <v>24</v>
      </c>
      <c r="E2035" s="10">
        <v>1</v>
      </c>
      <c r="F2035" s="9" t="s">
        <v>50</v>
      </c>
      <c r="G2035" s="9" t="s">
        <v>35</v>
      </c>
      <c r="H2035" s="9" t="s">
        <v>36</v>
      </c>
      <c r="I2035" s="11">
        <v>171022000</v>
      </c>
      <c r="J2035" s="11">
        <v>0</v>
      </c>
      <c r="K2035" s="11">
        <v>2056587</v>
      </c>
      <c r="L2035" s="11">
        <v>2056587</v>
      </c>
      <c r="M2035" s="11">
        <v>0</v>
      </c>
      <c r="N2035" s="11">
        <v>2016263</v>
      </c>
      <c r="O2035" s="8" t="s">
        <v>37</v>
      </c>
      <c r="P2035" s="12">
        <v>330.66713199999998</v>
      </c>
      <c r="Q2035" s="12">
        <v>330.66713199999998</v>
      </c>
      <c r="R2035" s="12">
        <v>28.18</v>
      </c>
      <c r="S2035" s="12">
        <v>28.18</v>
      </c>
      <c r="T2035" s="12">
        <v>25.564728295399998</v>
      </c>
      <c r="U2035" s="8" t="s">
        <v>51</v>
      </c>
      <c r="V2035" s="8" t="s">
        <v>215</v>
      </c>
      <c r="W2035" s="8" t="s">
        <v>216</v>
      </c>
      <c r="X2035" s="8" t="s">
        <v>96</v>
      </c>
      <c r="Y2035" s="1">
        <f t="shared" si="31"/>
        <v>1.4948061243582697E-4</v>
      </c>
    </row>
    <row r="2036" spans="1:25" x14ac:dyDescent="0.2">
      <c r="A2036" s="7">
        <v>7462</v>
      </c>
      <c r="B2036" s="8" t="s">
        <v>1285</v>
      </c>
      <c r="C2036" s="9" t="s">
        <v>23</v>
      </c>
      <c r="D2036" s="9" t="s">
        <v>24</v>
      </c>
      <c r="E2036" s="10">
        <v>1</v>
      </c>
      <c r="F2036" s="9" t="s">
        <v>25</v>
      </c>
      <c r="G2036" s="9" t="s">
        <v>26</v>
      </c>
      <c r="H2036" s="9" t="s">
        <v>27</v>
      </c>
      <c r="I2036" s="11">
        <v>1642000</v>
      </c>
      <c r="J2036" s="11">
        <v>0</v>
      </c>
      <c r="K2036" s="11">
        <v>16507</v>
      </c>
      <c r="L2036" s="11">
        <v>16507</v>
      </c>
      <c r="M2036" s="11">
        <v>0</v>
      </c>
      <c r="N2036" s="11">
        <v>2846</v>
      </c>
      <c r="O2036" s="8" t="s">
        <v>28</v>
      </c>
      <c r="P2036" s="12">
        <v>26.524150800000001</v>
      </c>
      <c r="Q2036" s="12">
        <v>26.524150800000001</v>
      </c>
      <c r="R2036" s="12" t="s">
        <v>3417</v>
      </c>
      <c r="S2036" s="12">
        <v>26.524150800000001</v>
      </c>
      <c r="T2036" s="12">
        <v>24.062551755400001</v>
      </c>
      <c r="U2036" s="8" t="s">
        <v>29</v>
      </c>
      <c r="V2036" s="8" t="s">
        <v>29</v>
      </c>
      <c r="W2036" s="8" t="s">
        <v>30</v>
      </c>
      <c r="X2036" s="8" t="s">
        <v>31</v>
      </c>
      <c r="Y2036" s="1">
        <f t="shared" si="31"/>
        <v>1.4654416416199757E-2</v>
      </c>
    </row>
    <row r="2037" spans="1:25" x14ac:dyDescent="0.2">
      <c r="A2037" s="7">
        <v>7463</v>
      </c>
      <c r="B2037" s="8" t="s">
        <v>1286</v>
      </c>
      <c r="C2037" s="9" t="s">
        <v>23</v>
      </c>
      <c r="D2037" s="9" t="s">
        <v>24</v>
      </c>
      <c r="E2037" s="10">
        <v>1</v>
      </c>
      <c r="F2037" s="9" t="s">
        <v>25</v>
      </c>
      <c r="G2037" s="9" t="s">
        <v>26</v>
      </c>
      <c r="H2037" s="9" t="s">
        <v>27</v>
      </c>
      <c r="I2037" s="11">
        <v>3011000</v>
      </c>
      <c r="J2037" s="11">
        <v>0</v>
      </c>
      <c r="K2037" s="11">
        <v>31627</v>
      </c>
      <c r="L2037" s="11">
        <v>31627</v>
      </c>
      <c r="M2037" s="11">
        <v>0</v>
      </c>
      <c r="N2037" s="11">
        <v>5101</v>
      </c>
      <c r="O2037" s="8" t="s">
        <v>28</v>
      </c>
      <c r="P2037" s="12">
        <v>47.5402998</v>
      </c>
      <c r="Q2037" s="12">
        <v>47.5402998</v>
      </c>
      <c r="R2037" s="12" t="s">
        <v>3417</v>
      </c>
      <c r="S2037" s="12">
        <v>47.5402998</v>
      </c>
      <c r="T2037" s="12">
        <v>43.1282770571</v>
      </c>
      <c r="U2037" s="8" t="s">
        <v>29</v>
      </c>
      <c r="V2037" s="8" t="s">
        <v>29</v>
      </c>
      <c r="W2037" s="8" t="s">
        <v>30</v>
      </c>
      <c r="X2037" s="8" t="s">
        <v>31</v>
      </c>
      <c r="Y2037" s="1">
        <f t="shared" si="31"/>
        <v>1.4323572586217203E-2</v>
      </c>
    </row>
    <row r="2038" spans="1:25" x14ac:dyDescent="0.2">
      <c r="A2038" s="7">
        <v>7464</v>
      </c>
      <c r="B2038" s="8" t="s">
        <v>1287</v>
      </c>
      <c r="C2038" s="9" t="s">
        <v>23</v>
      </c>
      <c r="D2038" s="9" t="s">
        <v>24</v>
      </c>
      <c r="E2038" s="10">
        <v>1</v>
      </c>
      <c r="F2038" s="9" t="s">
        <v>25</v>
      </c>
      <c r="G2038" s="9" t="s">
        <v>26</v>
      </c>
      <c r="H2038" s="9" t="s">
        <v>27</v>
      </c>
      <c r="I2038" s="11">
        <v>2188000</v>
      </c>
      <c r="J2038" s="11">
        <v>0</v>
      </c>
      <c r="K2038" s="11">
        <v>18749</v>
      </c>
      <c r="L2038" s="11">
        <v>18749</v>
      </c>
      <c r="M2038" s="11">
        <v>0</v>
      </c>
      <c r="N2038" s="11">
        <v>3233</v>
      </c>
      <c r="O2038" s="8" t="s">
        <v>28</v>
      </c>
      <c r="P2038" s="12">
        <v>30.130913400000001</v>
      </c>
      <c r="Q2038" s="12">
        <v>30.130913400000001</v>
      </c>
      <c r="R2038" s="12" t="s">
        <v>3417</v>
      </c>
      <c r="S2038" s="12">
        <v>30.130913400000001</v>
      </c>
      <c r="T2038" s="12">
        <v>27.334585321599999</v>
      </c>
      <c r="U2038" s="8" t="s">
        <v>29</v>
      </c>
      <c r="V2038" s="8" t="s">
        <v>29</v>
      </c>
      <c r="W2038" s="8" t="s">
        <v>30</v>
      </c>
      <c r="X2038" s="8" t="s">
        <v>31</v>
      </c>
      <c r="Y2038" s="1">
        <f t="shared" si="31"/>
        <v>1.2492954900182814E-2</v>
      </c>
    </row>
    <row r="2039" spans="1:25" x14ac:dyDescent="0.2">
      <c r="A2039" s="7">
        <v>7469</v>
      </c>
      <c r="B2039" s="8" t="s">
        <v>1288</v>
      </c>
      <c r="C2039" s="9" t="s">
        <v>78</v>
      </c>
      <c r="D2039" s="9" t="s">
        <v>24</v>
      </c>
      <c r="E2039" s="10">
        <v>1</v>
      </c>
      <c r="F2039" s="9" t="s">
        <v>25</v>
      </c>
      <c r="G2039" s="9" t="s">
        <v>35</v>
      </c>
      <c r="H2039" s="9" t="s">
        <v>36</v>
      </c>
      <c r="I2039" s="11">
        <v>1979</v>
      </c>
      <c r="J2039" s="11">
        <v>0</v>
      </c>
      <c r="K2039" s="11">
        <v>28</v>
      </c>
      <c r="L2039" s="11">
        <v>28</v>
      </c>
      <c r="M2039" s="11">
        <v>0</v>
      </c>
      <c r="N2039" s="11">
        <v>28</v>
      </c>
      <c r="O2039" s="8" t="s">
        <v>37</v>
      </c>
      <c r="P2039" s="12">
        <v>3.8752000000000002E-2</v>
      </c>
      <c r="Q2039" s="12">
        <v>0.15058959999999999</v>
      </c>
      <c r="R2039" s="12" t="s">
        <v>3417</v>
      </c>
      <c r="S2039" s="12">
        <v>3.8752000000000002E-2</v>
      </c>
      <c r="T2039" s="12">
        <v>3.5155583800000001E-2</v>
      </c>
      <c r="U2039" s="8" t="s">
        <v>59</v>
      </c>
      <c r="V2039" s="8" t="s">
        <v>80</v>
      </c>
      <c r="W2039" s="8" t="s">
        <v>81</v>
      </c>
      <c r="X2039" s="8" t="s">
        <v>82</v>
      </c>
      <c r="Y2039" s="1">
        <f t="shared" si="31"/>
        <v>1.7764317230924708E-2</v>
      </c>
    </row>
    <row r="2040" spans="1:25" x14ac:dyDescent="0.2">
      <c r="A2040" s="7">
        <v>7469</v>
      </c>
      <c r="B2040" s="8" t="s">
        <v>1288</v>
      </c>
      <c r="C2040" s="9" t="s">
        <v>78</v>
      </c>
      <c r="D2040" s="9" t="s">
        <v>24</v>
      </c>
      <c r="E2040" s="10">
        <v>1</v>
      </c>
      <c r="F2040" s="9" t="s">
        <v>25</v>
      </c>
      <c r="G2040" s="9" t="s">
        <v>26</v>
      </c>
      <c r="H2040" s="9" t="s">
        <v>27</v>
      </c>
      <c r="I2040" s="11">
        <v>5021</v>
      </c>
      <c r="J2040" s="11">
        <v>0</v>
      </c>
      <c r="K2040" s="11">
        <v>72</v>
      </c>
      <c r="L2040" s="11">
        <v>72</v>
      </c>
      <c r="M2040" s="11">
        <v>0</v>
      </c>
      <c r="N2040" s="11">
        <v>12</v>
      </c>
      <c r="O2040" s="8" t="s">
        <v>28</v>
      </c>
      <c r="P2040" s="12">
        <v>0.1118376</v>
      </c>
      <c r="Q2040" s="12">
        <v>0.15058959999999999</v>
      </c>
      <c r="R2040" s="12" t="s">
        <v>3417</v>
      </c>
      <c r="S2040" s="12">
        <v>0.1118376</v>
      </c>
      <c r="T2040" s="12">
        <v>0.1014584052</v>
      </c>
      <c r="U2040" s="8" t="s">
        <v>59</v>
      </c>
      <c r="V2040" s="8" t="s">
        <v>80</v>
      </c>
      <c r="W2040" s="8" t="s">
        <v>81</v>
      </c>
      <c r="X2040" s="8" t="s">
        <v>82</v>
      </c>
      <c r="Y2040" s="1">
        <f t="shared" si="31"/>
        <v>2.0206812427803228E-2</v>
      </c>
    </row>
    <row r="2041" spans="1:25" x14ac:dyDescent="0.2">
      <c r="A2041" s="7">
        <v>7470</v>
      </c>
      <c r="B2041" s="8" t="s">
        <v>1289</v>
      </c>
      <c r="C2041" s="9" t="s">
        <v>282</v>
      </c>
      <c r="D2041" s="9" t="s">
        <v>24</v>
      </c>
      <c r="E2041" s="10">
        <v>1</v>
      </c>
      <c r="F2041" s="9" t="s">
        <v>25</v>
      </c>
      <c r="G2041" s="9" t="s">
        <v>26</v>
      </c>
      <c r="H2041" s="9" t="s">
        <v>27</v>
      </c>
      <c r="I2041" s="11">
        <v>10000</v>
      </c>
      <c r="J2041" s="11">
        <v>0</v>
      </c>
      <c r="K2041" s="11">
        <v>108</v>
      </c>
      <c r="L2041" s="11">
        <v>108</v>
      </c>
      <c r="M2041" s="11">
        <v>0</v>
      </c>
      <c r="N2041" s="11">
        <v>18</v>
      </c>
      <c r="O2041" s="8" t="s">
        <v>28</v>
      </c>
      <c r="P2041" s="12">
        <v>0.1677564</v>
      </c>
      <c r="Q2041" s="12">
        <v>0.1677564</v>
      </c>
      <c r="R2041" s="12" t="s">
        <v>3417</v>
      </c>
      <c r="S2041" s="12">
        <v>0.1677564</v>
      </c>
      <c r="T2041" s="12">
        <v>0.1521876077</v>
      </c>
      <c r="U2041" s="8" t="s">
        <v>38</v>
      </c>
      <c r="V2041" s="8" t="s">
        <v>60</v>
      </c>
      <c r="W2041" s="8" t="s">
        <v>61</v>
      </c>
      <c r="X2041" s="8" t="s">
        <v>62</v>
      </c>
      <c r="Y2041" s="1">
        <f t="shared" si="31"/>
        <v>1.5218760770000001E-2</v>
      </c>
    </row>
    <row r="2042" spans="1:25" x14ac:dyDescent="0.2">
      <c r="A2042" s="7">
        <v>7479</v>
      </c>
      <c r="B2042" s="8" t="s">
        <v>1290</v>
      </c>
      <c r="C2042" s="9" t="s">
        <v>126</v>
      </c>
      <c r="D2042" s="9" t="s">
        <v>24</v>
      </c>
      <c r="E2042" s="10">
        <v>1</v>
      </c>
      <c r="F2042" s="9" t="s">
        <v>25</v>
      </c>
      <c r="G2042" s="9" t="s">
        <v>26</v>
      </c>
      <c r="H2042" s="9" t="s">
        <v>27</v>
      </c>
      <c r="I2042" s="11">
        <v>-860000</v>
      </c>
      <c r="J2042" s="11">
        <v>0</v>
      </c>
      <c r="K2042" s="11">
        <v>348</v>
      </c>
      <c r="L2042" s="11">
        <v>348</v>
      </c>
      <c r="M2042" s="11">
        <v>0</v>
      </c>
      <c r="N2042" s="11">
        <v>58</v>
      </c>
      <c r="O2042" s="8" t="s">
        <v>28</v>
      </c>
      <c r="P2042" s="12">
        <v>0.54054840000000004</v>
      </c>
      <c r="Q2042" s="12">
        <v>0.54054840000000004</v>
      </c>
      <c r="R2042" s="12" t="s">
        <v>3417</v>
      </c>
      <c r="S2042" s="12">
        <v>0.54054840000000004</v>
      </c>
      <c r="T2042" s="12">
        <v>0.49038229160000002</v>
      </c>
      <c r="U2042" s="8" t="s">
        <v>38</v>
      </c>
      <c r="V2042" s="8" t="s">
        <v>904</v>
      </c>
      <c r="W2042" s="8" t="s">
        <v>905</v>
      </c>
      <c r="X2042" s="8" t="s">
        <v>128</v>
      </c>
      <c r="Y2042" s="1">
        <f t="shared" si="31"/>
        <v>5.7021196697674417E-4</v>
      </c>
    </row>
    <row r="2043" spans="1:25" x14ac:dyDescent="0.2">
      <c r="A2043" s="7">
        <v>7480</v>
      </c>
      <c r="B2043" s="8" t="s">
        <v>1291</v>
      </c>
      <c r="C2043" s="9" t="s">
        <v>126</v>
      </c>
      <c r="D2043" s="9" t="s">
        <v>24</v>
      </c>
      <c r="E2043" s="10">
        <v>1</v>
      </c>
      <c r="F2043" s="9" t="s">
        <v>50</v>
      </c>
      <c r="G2043" s="9" t="s">
        <v>35</v>
      </c>
      <c r="H2043" s="9" t="s">
        <v>36</v>
      </c>
      <c r="I2043" s="11">
        <v>-53000</v>
      </c>
      <c r="J2043" s="11">
        <v>0</v>
      </c>
      <c r="K2043" s="11">
        <v>409</v>
      </c>
      <c r="L2043" s="11">
        <v>409</v>
      </c>
      <c r="M2043" s="11">
        <v>0</v>
      </c>
      <c r="N2043" s="11">
        <v>421</v>
      </c>
      <c r="O2043" s="8" t="s">
        <v>37</v>
      </c>
      <c r="P2043" s="12">
        <v>6.9043999999999994E-2</v>
      </c>
      <c r="Q2043" s="12">
        <v>6.9043999999999994E-2</v>
      </c>
      <c r="R2043" s="12" t="s">
        <v>3417</v>
      </c>
      <c r="S2043" s="12">
        <v>6.9043999999999994E-2</v>
      </c>
      <c r="T2043" s="12">
        <v>6.2636305899999994E-2</v>
      </c>
      <c r="U2043" s="8" t="s">
        <v>38</v>
      </c>
      <c r="V2043" s="8" t="s">
        <v>904</v>
      </c>
      <c r="W2043" s="8" t="s">
        <v>905</v>
      </c>
      <c r="X2043" s="8" t="s">
        <v>128</v>
      </c>
      <c r="Y2043" s="1">
        <f t="shared" si="31"/>
        <v>1.1818170924528301E-3</v>
      </c>
    </row>
    <row r="2044" spans="1:25" x14ac:dyDescent="0.2">
      <c r="A2044" s="7">
        <v>7481</v>
      </c>
      <c r="B2044" s="8" t="s">
        <v>1292</v>
      </c>
      <c r="C2044" s="9" t="s">
        <v>78</v>
      </c>
      <c r="D2044" s="9" t="s">
        <v>24</v>
      </c>
      <c r="E2044" s="10">
        <v>1</v>
      </c>
      <c r="F2044" s="9" t="s">
        <v>25</v>
      </c>
      <c r="G2044" s="9" t="s">
        <v>26</v>
      </c>
      <c r="H2044" s="9" t="s">
        <v>27</v>
      </c>
      <c r="I2044" s="11">
        <v>6000</v>
      </c>
      <c r="J2044" s="11">
        <v>0</v>
      </c>
      <c r="K2044" s="11">
        <v>88</v>
      </c>
      <c r="L2044" s="11">
        <v>88</v>
      </c>
      <c r="M2044" s="11">
        <v>0</v>
      </c>
      <c r="N2044" s="11">
        <v>15</v>
      </c>
      <c r="O2044" s="8" t="s">
        <v>28</v>
      </c>
      <c r="P2044" s="12">
        <v>0.139797</v>
      </c>
      <c r="Q2044" s="12">
        <v>0.139797</v>
      </c>
      <c r="R2044" s="12" t="s">
        <v>3417</v>
      </c>
      <c r="S2044" s="12">
        <v>0.139797</v>
      </c>
      <c r="T2044" s="12">
        <v>0.12682300639999999</v>
      </c>
      <c r="U2044" s="8" t="s">
        <v>59</v>
      </c>
      <c r="V2044" s="8" t="s">
        <v>80</v>
      </c>
      <c r="W2044" s="8" t="s">
        <v>81</v>
      </c>
      <c r="X2044" s="8" t="s">
        <v>82</v>
      </c>
      <c r="Y2044" s="1">
        <f t="shared" si="31"/>
        <v>2.1137167733333333E-2</v>
      </c>
    </row>
    <row r="2045" spans="1:25" x14ac:dyDescent="0.2">
      <c r="A2045" s="7">
        <v>7482</v>
      </c>
      <c r="B2045" s="8" t="s">
        <v>1293</v>
      </c>
      <c r="C2045" s="9" t="s">
        <v>23</v>
      </c>
      <c r="D2045" s="9" t="s">
        <v>24</v>
      </c>
      <c r="E2045" s="10">
        <v>1</v>
      </c>
      <c r="F2045" s="9" t="s">
        <v>25</v>
      </c>
      <c r="G2045" s="9" t="s">
        <v>26</v>
      </c>
      <c r="H2045" s="9" t="s">
        <v>27</v>
      </c>
      <c r="I2045" s="11">
        <v>2909000</v>
      </c>
      <c r="J2045" s="11">
        <v>0</v>
      </c>
      <c r="K2045" s="11">
        <v>36829</v>
      </c>
      <c r="L2045" s="11">
        <v>36829</v>
      </c>
      <c r="M2045" s="11">
        <v>0</v>
      </c>
      <c r="N2045" s="11">
        <v>6306</v>
      </c>
      <c r="O2045" s="8" t="s">
        <v>28</v>
      </c>
      <c r="P2045" s="12">
        <v>58.7706588</v>
      </c>
      <c r="Q2045" s="12">
        <v>58.7706588</v>
      </c>
      <c r="R2045" s="12" t="s">
        <v>3417</v>
      </c>
      <c r="S2045" s="12">
        <v>58.7706588</v>
      </c>
      <c r="T2045" s="12">
        <v>53.316391907800003</v>
      </c>
      <c r="U2045" s="8" t="s">
        <v>29</v>
      </c>
      <c r="V2045" s="8" t="s">
        <v>29</v>
      </c>
      <c r="W2045" s="8" t="s">
        <v>30</v>
      </c>
      <c r="X2045" s="8" t="s">
        <v>31</v>
      </c>
      <c r="Y2045" s="1">
        <f t="shared" si="31"/>
        <v>1.8328082470883467E-2</v>
      </c>
    </row>
    <row r="2046" spans="1:25" x14ac:dyDescent="0.2">
      <c r="A2046" s="7">
        <v>7483</v>
      </c>
      <c r="B2046" s="8" t="s">
        <v>1294</v>
      </c>
      <c r="C2046" s="9" t="s">
        <v>23</v>
      </c>
      <c r="D2046" s="9" t="s">
        <v>24</v>
      </c>
      <c r="E2046" s="10">
        <v>1</v>
      </c>
      <c r="F2046" s="9" t="s">
        <v>25</v>
      </c>
      <c r="G2046" s="9" t="s">
        <v>26</v>
      </c>
      <c r="H2046" s="9" t="s">
        <v>27</v>
      </c>
      <c r="I2046" s="11">
        <v>3577000</v>
      </c>
      <c r="J2046" s="11">
        <v>0</v>
      </c>
      <c r="K2046" s="11">
        <v>47941</v>
      </c>
      <c r="L2046" s="11">
        <v>47941</v>
      </c>
      <c r="M2046" s="11">
        <v>0</v>
      </c>
      <c r="N2046" s="11">
        <v>8209</v>
      </c>
      <c r="O2046" s="8" t="s">
        <v>28</v>
      </c>
      <c r="P2046" s="12">
        <v>76.506238199999999</v>
      </c>
      <c r="Q2046" s="12">
        <v>76.506238199999999</v>
      </c>
      <c r="R2046" s="12" t="s">
        <v>3417</v>
      </c>
      <c r="S2046" s="12">
        <v>76.506238199999999</v>
      </c>
      <c r="T2046" s="12">
        <v>69.406003991700004</v>
      </c>
      <c r="U2046" s="8" t="s">
        <v>29</v>
      </c>
      <c r="V2046" s="8" t="s">
        <v>29</v>
      </c>
      <c r="W2046" s="8" t="s">
        <v>30</v>
      </c>
      <c r="X2046" s="8" t="s">
        <v>31</v>
      </c>
      <c r="Y2046" s="1">
        <f t="shared" si="31"/>
        <v>1.9403411795275372E-2</v>
      </c>
    </row>
    <row r="2047" spans="1:25" x14ac:dyDescent="0.2">
      <c r="A2047" s="7">
        <v>7484</v>
      </c>
      <c r="B2047" s="8" t="s">
        <v>1295</v>
      </c>
      <c r="C2047" s="9" t="s">
        <v>23</v>
      </c>
      <c r="D2047" s="9" t="s">
        <v>24</v>
      </c>
      <c r="E2047" s="10">
        <v>1</v>
      </c>
      <c r="F2047" s="9" t="s">
        <v>25</v>
      </c>
      <c r="G2047" s="9" t="s">
        <v>35</v>
      </c>
      <c r="H2047" s="9" t="s">
        <v>36</v>
      </c>
      <c r="I2047" s="11">
        <v>3888708</v>
      </c>
      <c r="J2047" s="11">
        <v>0</v>
      </c>
      <c r="K2047" s="11">
        <v>74579</v>
      </c>
      <c r="L2047" s="11">
        <v>74579</v>
      </c>
      <c r="M2047" s="11">
        <v>0</v>
      </c>
      <c r="N2047" s="11">
        <v>74579</v>
      </c>
      <c r="O2047" s="8" t="s">
        <v>37</v>
      </c>
      <c r="P2047" s="12">
        <v>103.217336</v>
      </c>
      <c r="Q2047" s="12">
        <v>139.983947</v>
      </c>
      <c r="R2047" s="12" t="s">
        <v>3417</v>
      </c>
      <c r="S2047" s="12">
        <v>103.217336</v>
      </c>
      <c r="T2047" s="12">
        <v>93.638152952900001</v>
      </c>
      <c r="U2047" s="8" t="s">
        <v>29</v>
      </c>
      <c r="V2047" s="8" t="s">
        <v>29</v>
      </c>
      <c r="W2047" s="8" t="s">
        <v>30</v>
      </c>
      <c r="X2047" s="8" t="s">
        <v>31</v>
      </c>
      <c r="Y2047" s="1">
        <f t="shared" si="31"/>
        <v>2.4079502228735096E-2</v>
      </c>
    </row>
    <row r="2048" spans="1:25" x14ac:dyDescent="0.2">
      <c r="A2048" s="7">
        <v>7484</v>
      </c>
      <c r="B2048" s="8" t="s">
        <v>1295</v>
      </c>
      <c r="C2048" s="9" t="s">
        <v>23</v>
      </c>
      <c r="D2048" s="9" t="s">
        <v>24</v>
      </c>
      <c r="E2048" s="10">
        <v>1</v>
      </c>
      <c r="F2048" s="9" t="s">
        <v>25</v>
      </c>
      <c r="G2048" s="9" t="s">
        <v>26</v>
      </c>
      <c r="H2048" s="9" t="s">
        <v>27</v>
      </c>
      <c r="I2048" s="11">
        <v>1201292</v>
      </c>
      <c r="J2048" s="11">
        <v>0</v>
      </c>
      <c r="K2048" s="11">
        <v>23039</v>
      </c>
      <c r="L2048" s="11">
        <v>23039</v>
      </c>
      <c r="M2048" s="11">
        <v>0</v>
      </c>
      <c r="N2048" s="11">
        <v>3945</v>
      </c>
      <c r="O2048" s="8" t="s">
        <v>28</v>
      </c>
      <c r="P2048" s="12">
        <v>36.766610999999997</v>
      </c>
      <c r="Q2048" s="12">
        <v>139.983947</v>
      </c>
      <c r="R2048" s="12" t="s">
        <v>3417</v>
      </c>
      <c r="S2048" s="12">
        <v>36.766610999999997</v>
      </c>
      <c r="T2048" s="12">
        <v>33.354450694000001</v>
      </c>
      <c r="U2048" s="8" t="s">
        <v>29</v>
      </c>
      <c r="V2048" s="8" t="s">
        <v>29</v>
      </c>
      <c r="W2048" s="8" t="s">
        <v>30</v>
      </c>
      <c r="X2048" s="8" t="s">
        <v>31</v>
      </c>
      <c r="Y2048" s="1">
        <f t="shared" si="31"/>
        <v>2.7765481410015218E-2</v>
      </c>
    </row>
    <row r="2049" spans="1:25" x14ac:dyDescent="0.2">
      <c r="A2049" s="7">
        <v>7485</v>
      </c>
      <c r="B2049" s="8" t="s">
        <v>1296</v>
      </c>
      <c r="C2049" s="9" t="s">
        <v>23</v>
      </c>
      <c r="D2049" s="9" t="s">
        <v>24</v>
      </c>
      <c r="E2049" s="10">
        <v>1</v>
      </c>
      <c r="F2049" s="9" t="s">
        <v>25</v>
      </c>
      <c r="G2049" s="9" t="s">
        <v>26</v>
      </c>
      <c r="H2049" s="9" t="s">
        <v>27</v>
      </c>
      <c r="I2049" s="11">
        <v>6244000</v>
      </c>
      <c r="J2049" s="11">
        <v>0</v>
      </c>
      <c r="K2049" s="11">
        <v>71339</v>
      </c>
      <c r="L2049" s="11">
        <v>71339</v>
      </c>
      <c r="M2049" s="11">
        <v>0</v>
      </c>
      <c r="N2049" s="11">
        <v>12216</v>
      </c>
      <c r="O2049" s="8" t="s">
        <v>28</v>
      </c>
      <c r="P2049" s="12">
        <v>113.8506768</v>
      </c>
      <c r="Q2049" s="12">
        <v>113.8506768</v>
      </c>
      <c r="R2049" s="12" t="s">
        <v>3417</v>
      </c>
      <c r="S2049" s="12">
        <v>113.8506768</v>
      </c>
      <c r="T2049" s="12">
        <v>103.28465644560001</v>
      </c>
      <c r="U2049" s="8" t="s">
        <v>29</v>
      </c>
      <c r="V2049" s="8" t="s">
        <v>29</v>
      </c>
      <c r="W2049" s="8" t="s">
        <v>30</v>
      </c>
      <c r="X2049" s="8" t="s">
        <v>31</v>
      </c>
      <c r="Y2049" s="1">
        <f t="shared" si="31"/>
        <v>1.654142479910314E-2</v>
      </c>
    </row>
    <row r="2050" spans="1:25" x14ac:dyDescent="0.2">
      <c r="A2050" s="7">
        <v>7486</v>
      </c>
      <c r="B2050" s="8" t="s">
        <v>1297</v>
      </c>
      <c r="C2050" s="9" t="s">
        <v>23</v>
      </c>
      <c r="D2050" s="9" t="s">
        <v>24</v>
      </c>
      <c r="E2050" s="10">
        <v>1</v>
      </c>
      <c r="F2050" s="9" t="s">
        <v>25</v>
      </c>
      <c r="G2050" s="9" t="s">
        <v>26</v>
      </c>
      <c r="H2050" s="9" t="s">
        <v>27</v>
      </c>
      <c r="I2050" s="11">
        <v>3666000</v>
      </c>
      <c r="J2050" s="11">
        <v>0</v>
      </c>
      <c r="K2050" s="11">
        <v>38439</v>
      </c>
      <c r="L2050" s="11">
        <v>38439</v>
      </c>
      <c r="M2050" s="11">
        <v>0</v>
      </c>
      <c r="N2050" s="11">
        <v>6582</v>
      </c>
      <c r="O2050" s="8" t="s">
        <v>28</v>
      </c>
      <c r="P2050" s="12">
        <v>61.342923599999999</v>
      </c>
      <c r="Q2050" s="12">
        <v>61.342923599999999</v>
      </c>
      <c r="R2050" s="12" t="s">
        <v>3417</v>
      </c>
      <c r="S2050" s="12">
        <v>61.342923599999999</v>
      </c>
      <c r="T2050" s="12">
        <v>55.649935226300002</v>
      </c>
      <c r="U2050" s="8" t="s">
        <v>29</v>
      </c>
      <c r="V2050" s="8" t="s">
        <v>29</v>
      </c>
      <c r="W2050" s="8" t="s">
        <v>30</v>
      </c>
      <c r="X2050" s="8" t="s">
        <v>31</v>
      </c>
      <c r="Y2050" s="1">
        <f t="shared" si="31"/>
        <v>1.5180015064457174E-2</v>
      </c>
    </row>
    <row r="2051" spans="1:25" x14ac:dyDescent="0.2">
      <c r="A2051" s="7">
        <v>7487</v>
      </c>
      <c r="B2051" s="8" t="s">
        <v>1298</v>
      </c>
      <c r="C2051" s="9" t="s">
        <v>23</v>
      </c>
      <c r="D2051" s="9" t="s">
        <v>24</v>
      </c>
      <c r="E2051" s="10">
        <v>1</v>
      </c>
      <c r="F2051" s="9" t="s">
        <v>25</v>
      </c>
      <c r="G2051" s="9" t="s">
        <v>26</v>
      </c>
      <c r="H2051" s="9" t="s">
        <v>27</v>
      </c>
      <c r="I2051" s="11">
        <v>3882000</v>
      </c>
      <c r="J2051" s="11">
        <v>0</v>
      </c>
      <c r="K2051" s="11">
        <v>42350</v>
      </c>
      <c r="L2051" s="11">
        <v>42350</v>
      </c>
      <c r="M2051" s="11">
        <v>0</v>
      </c>
      <c r="N2051" s="11">
        <v>7252</v>
      </c>
      <c r="O2051" s="8" t="s">
        <v>28</v>
      </c>
      <c r="P2051" s="12">
        <v>67.587189600000002</v>
      </c>
      <c r="Q2051" s="12">
        <v>67.587189600000002</v>
      </c>
      <c r="R2051" s="12" t="s">
        <v>3417</v>
      </c>
      <c r="S2051" s="12">
        <v>67.587189600000002</v>
      </c>
      <c r="T2051" s="12">
        <v>61.314696180699997</v>
      </c>
      <c r="U2051" s="8" t="s">
        <v>29</v>
      </c>
      <c r="V2051" s="8" t="s">
        <v>29</v>
      </c>
      <c r="W2051" s="8" t="s">
        <v>30</v>
      </c>
      <c r="X2051" s="8" t="s">
        <v>31</v>
      </c>
      <c r="Y2051" s="1">
        <f t="shared" si="31"/>
        <v>1.5794615193379699E-2</v>
      </c>
    </row>
    <row r="2052" spans="1:25" x14ac:dyDescent="0.2">
      <c r="A2052" s="7">
        <v>7488</v>
      </c>
      <c r="B2052" s="8" t="s">
        <v>1299</v>
      </c>
      <c r="C2052" s="9" t="s">
        <v>23</v>
      </c>
      <c r="D2052" s="9" t="s">
        <v>24</v>
      </c>
      <c r="E2052" s="10">
        <v>1</v>
      </c>
      <c r="F2052" s="9" t="s">
        <v>25</v>
      </c>
      <c r="G2052" s="9" t="s">
        <v>26</v>
      </c>
      <c r="H2052" s="9" t="s">
        <v>27</v>
      </c>
      <c r="I2052" s="11">
        <v>7099000</v>
      </c>
      <c r="J2052" s="11">
        <v>0</v>
      </c>
      <c r="K2052" s="11">
        <v>80282</v>
      </c>
      <c r="L2052" s="11">
        <v>80282</v>
      </c>
      <c r="M2052" s="11">
        <v>0</v>
      </c>
      <c r="N2052" s="11">
        <v>13747</v>
      </c>
      <c r="O2052" s="8" t="s">
        <v>28</v>
      </c>
      <c r="P2052" s="12">
        <v>128.1192906</v>
      </c>
      <c r="Q2052" s="12">
        <v>128.1192906</v>
      </c>
      <c r="R2052" s="12" t="s">
        <v>3417</v>
      </c>
      <c r="S2052" s="12">
        <v>128.1192906</v>
      </c>
      <c r="T2052" s="12">
        <v>116.22905796969999</v>
      </c>
      <c r="U2052" s="8" t="s">
        <v>29</v>
      </c>
      <c r="V2052" s="8" t="s">
        <v>29</v>
      </c>
      <c r="W2052" s="8" t="s">
        <v>30</v>
      </c>
      <c r="X2052" s="8" t="s">
        <v>31</v>
      </c>
      <c r="Y2052" s="1">
        <f t="shared" ref="Y2052:Y2115" si="32">IFERROR(ABS(R2052/(I2052/1000))*0.907185,ABS(T2052/(I2052/1000)))</f>
        <v>1.6372595854303423E-2</v>
      </c>
    </row>
    <row r="2053" spans="1:25" x14ac:dyDescent="0.2">
      <c r="A2053" s="7">
        <v>7493</v>
      </c>
      <c r="B2053" s="8" t="s">
        <v>1300</v>
      </c>
      <c r="C2053" s="9" t="s">
        <v>23</v>
      </c>
      <c r="D2053" s="9" t="s">
        <v>24</v>
      </c>
      <c r="E2053" s="10">
        <v>1</v>
      </c>
      <c r="F2053" s="9" t="s">
        <v>25</v>
      </c>
      <c r="G2053" s="9" t="s">
        <v>26</v>
      </c>
      <c r="H2053" s="9" t="s">
        <v>27</v>
      </c>
      <c r="I2053" s="11">
        <v>597000</v>
      </c>
      <c r="J2053" s="11">
        <v>0</v>
      </c>
      <c r="K2053" s="11">
        <v>5564</v>
      </c>
      <c r="L2053" s="11">
        <v>5564</v>
      </c>
      <c r="M2053" s="11">
        <v>0</v>
      </c>
      <c r="N2053" s="11">
        <v>976</v>
      </c>
      <c r="O2053" s="8" t="s">
        <v>28</v>
      </c>
      <c r="P2053" s="12">
        <v>9.0961248000000001</v>
      </c>
      <c r="Q2053" s="12">
        <v>9.0961248000000001</v>
      </c>
      <c r="R2053" s="12" t="s">
        <v>3417</v>
      </c>
      <c r="S2053" s="12">
        <v>9.0961248000000001</v>
      </c>
      <c r="T2053" s="12">
        <v>8.2519502857999996</v>
      </c>
      <c r="U2053" s="8" t="s">
        <v>29</v>
      </c>
      <c r="V2053" s="8" t="s">
        <v>29</v>
      </c>
      <c r="W2053" s="8" t="s">
        <v>30</v>
      </c>
      <c r="X2053" s="8" t="s">
        <v>31</v>
      </c>
      <c r="Y2053" s="1">
        <f t="shared" si="32"/>
        <v>1.3822362287772193E-2</v>
      </c>
    </row>
    <row r="2054" spans="1:25" x14ac:dyDescent="0.2">
      <c r="A2054" s="7">
        <v>7502</v>
      </c>
      <c r="B2054" s="8" t="s">
        <v>1301</v>
      </c>
      <c r="C2054" s="9" t="s">
        <v>23</v>
      </c>
      <c r="D2054" s="9" t="s">
        <v>24</v>
      </c>
      <c r="E2054" s="10">
        <v>1</v>
      </c>
      <c r="F2054" s="9" t="s">
        <v>25</v>
      </c>
      <c r="G2054" s="9" t="s">
        <v>26</v>
      </c>
      <c r="H2054" s="9" t="s">
        <v>27</v>
      </c>
      <c r="I2054" s="11">
        <v>42197000</v>
      </c>
      <c r="J2054" s="11">
        <v>0</v>
      </c>
      <c r="K2054" s="11">
        <v>377530</v>
      </c>
      <c r="L2054" s="11">
        <v>377530</v>
      </c>
      <c r="M2054" s="11">
        <v>0</v>
      </c>
      <c r="N2054" s="11">
        <v>65341</v>
      </c>
      <c r="O2054" s="8" t="s">
        <v>28</v>
      </c>
      <c r="P2054" s="12">
        <v>608.96505179999997</v>
      </c>
      <c r="Q2054" s="12">
        <v>608.96505179999997</v>
      </c>
      <c r="R2054" s="12" t="s">
        <v>3417</v>
      </c>
      <c r="S2054" s="12">
        <v>608.96505179999997</v>
      </c>
      <c r="T2054" s="12">
        <v>552.44947092439998</v>
      </c>
      <c r="U2054" s="8" t="s">
        <v>29</v>
      </c>
      <c r="V2054" s="8" t="s">
        <v>29</v>
      </c>
      <c r="W2054" s="8" t="s">
        <v>30</v>
      </c>
      <c r="X2054" s="8" t="s">
        <v>31</v>
      </c>
      <c r="Y2054" s="1">
        <f t="shared" si="32"/>
        <v>1.3092150411744911E-2</v>
      </c>
    </row>
    <row r="2055" spans="1:25" x14ac:dyDescent="0.2">
      <c r="A2055" s="7">
        <v>7503</v>
      </c>
      <c r="B2055" s="8" t="s">
        <v>1302</v>
      </c>
      <c r="C2055" s="9" t="s">
        <v>23</v>
      </c>
      <c r="D2055" s="9" t="s">
        <v>24</v>
      </c>
      <c r="E2055" s="10">
        <v>1</v>
      </c>
      <c r="F2055" s="9" t="s">
        <v>25</v>
      </c>
      <c r="G2055" s="9" t="s">
        <v>26</v>
      </c>
      <c r="H2055" s="9" t="s">
        <v>27</v>
      </c>
      <c r="I2055" s="11">
        <v>2587200</v>
      </c>
      <c r="J2055" s="11">
        <v>0</v>
      </c>
      <c r="K2055" s="11">
        <v>31453</v>
      </c>
      <c r="L2055" s="11">
        <v>31453</v>
      </c>
      <c r="M2055" s="11">
        <v>0</v>
      </c>
      <c r="N2055" s="11">
        <v>5453</v>
      </c>
      <c r="O2055" s="8" t="s">
        <v>28</v>
      </c>
      <c r="P2055" s="12">
        <v>50.820869399999999</v>
      </c>
      <c r="Q2055" s="12">
        <v>50.820869399999999</v>
      </c>
      <c r="R2055" s="12" t="s">
        <v>3417</v>
      </c>
      <c r="S2055" s="12">
        <v>50.820869399999999</v>
      </c>
      <c r="T2055" s="12">
        <v>46.104390274899998</v>
      </c>
      <c r="U2055" s="8" t="s">
        <v>29</v>
      </c>
      <c r="V2055" s="8" t="s">
        <v>29</v>
      </c>
      <c r="W2055" s="8" t="s">
        <v>30</v>
      </c>
      <c r="X2055" s="8" t="s">
        <v>31</v>
      </c>
      <c r="Y2055" s="1">
        <f t="shared" si="32"/>
        <v>1.7820187954120284E-2</v>
      </c>
    </row>
    <row r="2056" spans="1:25" x14ac:dyDescent="0.2">
      <c r="A2056" s="7">
        <v>7504</v>
      </c>
      <c r="B2056" s="8" t="s">
        <v>1303</v>
      </c>
      <c r="C2056" s="9" t="s">
        <v>683</v>
      </c>
      <c r="D2056" s="9" t="s">
        <v>24</v>
      </c>
      <c r="E2056" s="10">
        <v>1</v>
      </c>
      <c r="F2056" s="9" t="s">
        <v>50</v>
      </c>
      <c r="G2056" s="9" t="s">
        <v>35</v>
      </c>
      <c r="H2056" s="9" t="s">
        <v>36</v>
      </c>
      <c r="I2056" s="11">
        <v>73862000</v>
      </c>
      <c r="J2056" s="11">
        <v>0</v>
      </c>
      <c r="K2056" s="11">
        <v>737329</v>
      </c>
      <c r="L2056" s="11">
        <v>737329</v>
      </c>
      <c r="M2056" s="11">
        <v>0</v>
      </c>
      <c r="N2056" s="11">
        <v>689094</v>
      </c>
      <c r="O2056" s="8" t="s">
        <v>37</v>
      </c>
      <c r="P2056" s="12">
        <v>113.011416</v>
      </c>
      <c r="Q2056" s="12">
        <v>890.2812285</v>
      </c>
      <c r="R2056" s="12">
        <v>637.18899999999996</v>
      </c>
      <c r="S2056" s="12">
        <v>80.884139578000003</v>
      </c>
      <c r="T2056" s="12">
        <v>73.377610067999996</v>
      </c>
      <c r="U2056" s="8" t="s">
        <v>51</v>
      </c>
      <c r="V2056" s="8" t="s">
        <v>94</v>
      </c>
      <c r="W2056" s="8" t="s">
        <v>95</v>
      </c>
      <c r="X2056" s="8" t="s">
        <v>96</v>
      </c>
      <c r="Y2056" s="1">
        <f t="shared" si="32"/>
        <v>7.8260580943516293E-3</v>
      </c>
    </row>
    <row r="2057" spans="1:25" x14ac:dyDescent="0.2">
      <c r="A2057" s="7">
        <v>7504</v>
      </c>
      <c r="B2057" s="8" t="s">
        <v>1303</v>
      </c>
      <c r="C2057" s="9" t="s">
        <v>683</v>
      </c>
      <c r="D2057" s="9" t="s">
        <v>24</v>
      </c>
      <c r="E2057" s="10">
        <v>1</v>
      </c>
      <c r="F2057" s="9" t="s">
        <v>43</v>
      </c>
      <c r="G2057" s="9" t="s">
        <v>79</v>
      </c>
      <c r="H2057" s="9" t="s">
        <v>45</v>
      </c>
      <c r="I2057" s="11">
        <v>650300661</v>
      </c>
      <c r="J2057" s="11">
        <v>0</v>
      </c>
      <c r="K2057" s="11">
        <v>8238653</v>
      </c>
      <c r="L2057" s="11">
        <v>8238653</v>
      </c>
      <c r="M2057" s="11">
        <v>0</v>
      </c>
      <c r="N2057" s="11">
        <v>508848</v>
      </c>
      <c r="O2057" s="8" t="s">
        <v>46</v>
      </c>
      <c r="P2057" s="12">
        <v>776.62926000000004</v>
      </c>
      <c r="Q2057" s="12">
        <v>890.2812285</v>
      </c>
      <c r="R2057" s="12">
        <v>637.18899999999996</v>
      </c>
      <c r="S2057" s="12">
        <v>555.84640640340001</v>
      </c>
      <c r="T2057" s="12">
        <v>504.26055194000003</v>
      </c>
      <c r="U2057" s="8" t="s">
        <v>51</v>
      </c>
      <c r="V2057" s="8" t="s">
        <v>94</v>
      </c>
      <c r="W2057" s="8" t="s">
        <v>95</v>
      </c>
      <c r="X2057" s="8" t="s">
        <v>96</v>
      </c>
      <c r="Y2057" s="1">
        <f t="shared" si="32"/>
        <v>8.8889391881611518E-4</v>
      </c>
    </row>
    <row r="2058" spans="1:25" x14ac:dyDescent="0.2">
      <c r="A2058" s="7">
        <v>7504</v>
      </c>
      <c r="B2058" s="8" t="s">
        <v>1303</v>
      </c>
      <c r="C2058" s="9" t="s">
        <v>683</v>
      </c>
      <c r="D2058" s="9" t="s">
        <v>24</v>
      </c>
      <c r="E2058" s="10">
        <v>1</v>
      </c>
      <c r="F2058" s="9" t="s">
        <v>43</v>
      </c>
      <c r="G2058" s="9" t="s">
        <v>35</v>
      </c>
      <c r="H2058" s="9" t="s">
        <v>36</v>
      </c>
      <c r="I2058" s="11">
        <v>1013339</v>
      </c>
      <c r="J2058" s="11">
        <v>0</v>
      </c>
      <c r="K2058" s="11">
        <v>12993</v>
      </c>
      <c r="L2058" s="11">
        <v>12993</v>
      </c>
      <c r="M2058" s="11">
        <v>0</v>
      </c>
      <c r="N2058" s="11">
        <v>12201</v>
      </c>
      <c r="O2058" s="8" t="s">
        <v>37</v>
      </c>
      <c r="P2058" s="12">
        <v>0.64055249999999997</v>
      </c>
      <c r="Q2058" s="12">
        <v>890.2812285</v>
      </c>
      <c r="R2058" s="12">
        <v>637.18899999999996</v>
      </c>
      <c r="S2058" s="12">
        <v>0.45845401860000001</v>
      </c>
      <c r="T2058" s="12">
        <v>0.41590675739999999</v>
      </c>
      <c r="U2058" s="8" t="s">
        <v>51</v>
      </c>
      <c r="V2058" s="8" t="s">
        <v>94</v>
      </c>
      <c r="W2058" s="8" t="s">
        <v>95</v>
      </c>
      <c r="X2058" s="8" t="s">
        <v>96</v>
      </c>
      <c r="Y2058" s="1">
        <f t="shared" si="32"/>
        <v>0.5704392142856437</v>
      </c>
    </row>
    <row r="2059" spans="1:25" x14ac:dyDescent="0.2">
      <c r="A2059" s="7">
        <v>7512</v>
      </c>
      <c r="B2059" s="8" t="s">
        <v>1304</v>
      </c>
      <c r="C2059" s="9" t="s">
        <v>49</v>
      </c>
      <c r="D2059" s="9" t="s">
        <v>24</v>
      </c>
      <c r="E2059" s="10">
        <v>1</v>
      </c>
      <c r="F2059" s="9" t="s">
        <v>34</v>
      </c>
      <c r="G2059" s="9" t="s">
        <v>35</v>
      </c>
      <c r="H2059" s="9" t="s">
        <v>36</v>
      </c>
      <c r="I2059" s="11">
        <v>1171163000</v>
      </c>
      <c r="J2059" s="11">
        <v>0</v>
      </c>
      <c r="K2059" s="11">
        <v>0</v>
      </c>
      <c r="L2059" s="11">
        <v>0</v>
      </c>
      <c r="M2059" s="11">
        <v>0</v>
      </c>
      <c r="N2059" s="11">
        <v>0</v>
      </c>
      <c r="O2059" s="8" t="s">
        <v>37</v>
      </c>
      <c r="P2059" s="12">
        <v>0</v>
      </c>
      <c r="Q2059" s="12">
        <v>467.50231500000001</v>
      </c>
      <c r="R2059" s="12" t="s">
        <v>3417</v>
      </c>
      <c r="S2059" s="12">
        <v>0</v>
      </c>
      <c r="T2059" s="12">
        <v>0</v>
      </c>
      <c r="U2059" s="8" t="s">
        <v>124</v>
      </c>
      <c r="V2059" s="8" t="s">
        <v>160</v>
      </c>
      <c r="W2059" s="8" t="s">
        <v>161</v>
      </c>
      <c r="X2059" s="8" t="s">
        <v>161</v>
      </c>
      <c r="Y2059" s="1">
        <f t="shared" si="32"/>
        <v>0</v>
      </c>
    </row>
    <row r="2060" spans="1:25" x14ac:dyDescent="0.2">
      <c r="A2060" s="7">
        <v>7512</v>
      </c>
      <c r="B2060" s="8" t="s">
        <v>1304</v>
      </c>
      <c r="C2060" s="9" t="s">
        <v>49</v>
      </c>
      <c r="D2060" s="9" t="s">
        <v>24</v>
      </c>
      <c r="E2060" s="10">
        <v>1</v>
      </c>
      <c r="F2060" s="9" t="s">
        <v>42</v>
      </c>
      <c r="G2060" s="9" t="s">
        <v>35</v>
      </c>
      <c r="H2060" s="9" t="s">
        <v>36</v>
      </c>
      <c r="I2060" s="11">
        <v>2016802000</v>
      </c>
      <c r="J2060" s="11">
        <v>0</v>
      </c>
      <c r="K2060" s="11">
        <v>22400959</v>
      </c>
      <c r="L2060" s="11">
        <v>22400959</v>
      </c>
      <c r="M2060" s="11">
        <v>0</v>
      </c>
      <c r="N2060" s="11">
        <v>22262015</v>
      </c>
      <c r="O2060" s="8" t="s">
        <v>37</v>
      </c>
      <c r="P2060" s="12">
        <v>467.50231500000001</v>
      </c>
      <c r="Q2060" s="12">
        <v>467.50231500000001</v>
      </c>
      <c r="R2060" s="12" t="s">
        <v>3417</v>
      </c>
      <c r="S2060" s="12">
        <v>467.50231500000001</v>
      </c>
      <c r="T2060" s="12">
        <v>424.11531797150002</v>
      </c>
      <c r="U2060" s="8" t="s">
        <v>124</v>
      </c>
      <c r="V2060" s="8" t="s">
        <v>160</v>
      </c>
      <c r="W2060" s="8" t="s">
        <v>161</v>
      </c>
      <c r="X2060" s="8" t="s">
        <v>161</v>
      </c>
      <c r="Y2060" s="1">
        <f t="shared" si="32"/>
        <v>2.1029100425897041E-4</v>
      </c>
    </row>
    <row r="2061" spans="1:25" x14ac:dyDescent="0.2">
      <c r="A2061" s="7">
        <v>7515</v>
      </c>
      <c r="B2061" s="8" t="s">
        <v>1305</v>
      </c>
      <c r="C2061" s="9" t="s">
        <v>107</v>
      </c>
      <c r="D2061" s="9" t="s">
        <v>24</v>
      </c>
      <c r="E2061" s="10">
        <v>1</v>
      </c>
      <c r="F2061" s="9" t="s">
        <v>50</v>
      </c>
      <c r="G2061" s="9" t="s">
        <v>35</v>
      </c>
      <c r="H2061" s="9" t="s">
        <v>36</v>
      </c>
      <c r="I2061" s="11">
        <v>505258</v>
      </c>
      <c r="J2061" s="11">
        <v>0</v>
      </c>
      <c r="K2061" s="11">
        <v>124122</v>
      </c>
      <c r="L2061" s="11">
        <v>124122</v>
      </c>
      <c r="M2061" s="11">
        <v>0</v>
      </c>
      <c r="N2061" s="11">
        <v>120273</v>
      </c>
      <c r="O2061" s="8" t="s">
        <v>37</v>
      </c>
      <c r="P2061" s="12">
        <v>19.724772000000002</v>
      </c>
      <c r="Q2061" s="12">
        <v>22.727436000000001</v>
      </c>
      <c r="R2061" s="12">
        <v>10.589</v>
      </c>
      <c r="S2061" s="12">
        <v>9.1900208499999998</v>
      </c>
      <c r="T2061" s="12">
        <v>8.3371322235999994</v>
      </c>
      <c r="U2061" s="8" t="s">
        <v>59</v>
      </c>
      <c r="V2061" s="8" t="s">
        <v>80</v>
      </c>
      <c r="W2061" s="8" t="s">
        <v>81</v>
      </c>
      <c r="X2061" s="8" t="s">
        <v>82</v>
      </c>
      <c r="Y2061" s="1">
        <f t="shared" si="32"/>
        <v>1.90124292242775E-2</v>
      </c>
    </row>
    <row r="2062" spans="1:25" x14ac:dyDescent="0.2">
      <c r="A2062" s="7">
        <v>7515</v>
      </c>
      <c r="B2062" s="8" t="s">
        <v>1305</v>
      </c>
      <c r="C2062" s="9" t="s">
        <v>107</v>
      </c>
      <c r="D2062" s="9" t="s">
        <v>24</v>
      </c>
      <c r="E2062" s="10">
        <v>1</v>
      </c>
      <c r="F2062" s="9" t="s">
        <v>50</v>
      </c>
      <c r="G2062" s="9" t="s">
        <v>26</v>
      </c>
      <c r="H2062" s="9" t="s">
        <v>27</v>
      </c>
      <c r="I2062" s="11">
        <v>27742</v>
      </c>
      <c r="J2062" s="11">
        <v>0</v>
      </c>
      <c r="K2062" s="11">
        <v>6816</v>
      </c>
      <c r="L2062" s="11">
        <v>6816</v>
      </c>
      <c r="M2062" s="11">
        <v>0</v>
      </c>
      <c r="N2062" s="11">
        <v>1172</v>
      </c>
      <c r="O2062" s="8" t="s">
        <v>28</v>
      </c>
      <c r="P2062" s="12">
        <v>3.0026640000000002</v>
      </c>
      <c r="Q2062" s="12">
        <v>22.727436000000001</v>
      </c>
      <c r="R2062" s="12">
        <v>10.589</v>
      </c>
      <c r="S2062" s="12">
        <v>1.3989791499999999</v>
      </c>
      <c r="T2062" s="12">
        <v>1.2691455592000001</v>
      </c>
      <c r="U2062" s="8" t="s">
        <v>59</v>
      </c>
      <c r="V2062" s="8" t="s">
        <v>80</v>
      </c>
      <c r="W2062" s="8" t="s">
        <v>81</v>
      </c>
      <c r="X2062" s="8" t="s">
        <v>82</v>
      </c>
      <c r="Y2062" s="1">
        <f t="shared" si="32"/>
        <v>0.34626854462547763</v>
      </c>
    </row>
    <row r="2063" spans="1:25" x14ac:dyDescent="0.2">
      <c r="A2063" s="7">
        <v>7527</v>
      </c>
      <c r="B2063" s="8" t="s">
        <v>1306</v>
      </c>
      <c r="C2063" s="9" t="s">
        <v>34</v>
      </c>
      <c r="D2063" s="9" t="s">
        <v>24</v>
      </c>
      <c r="E2063" s="10">
        <v>1</v>
      </c>
      <c r="F2063" s="9" t="s">
        <v>34</v>
      </c>
      <c r="G2063" s="9" t="s">
        <v>35</v>
      </c>
      <c r="H2063" s="9" t="s">
        <v>36</v>
      </c>
      <c r="I2063" s="11">
        <v>149382459</v>
      </c>
      <c r="J2063" s="11">
        <v>0</v>
      </c>
      <c r="K2063" s="11">
        <v>0</v>
      </c>
      <c r="L2063" s="11">
        <v>0</v>
      </c>
      <c r="M2063" s="11">
        <v>0</v>
      </c>
      <c r="N2063" s="11">
        <v>0</v>
      </c>
      <c r="O2063" s="8" t="s">
        <v>37</v>
      </c>
      <c r="P2063" s="12">
        <v>0</v>
      </c>
      <c r="Q2063" s="12">
        <v>301.91003079500001</v>
      </c>
      <c r="R2063" s="12">
        <v>7.5209999999999999</v>
      </c>
      <c r="S2063" s="12">
        <v>0</v>
      </c>
      <c r="T2063" s="12">
        <v>0</v>
      </c>
      <c r="U2063" s="8" t="s">
        <v>51</v>
      </c>
      <c r="V2063" s="8" t="s">
        <v>139</v>
      </c>
      <c r="W2063" s="8" t="s">
        <v>140</v>
      </c>
      <c r="X2063" s="8" t="s">
        <v>141</v>
      </c>
      <c r="Y2063" s="1">
        <f t="shared" si="32"/>
        <v>4.5674294228882655E-5</v>
      </c>
    </row>
    <row r="2064" spans="1:25" x14ac:dyDescent="0.2">
      <c r="A2064" s="7">
        <v>7527</v>
      </c>
      <c r="B2064" s="8" t="s">
        <v>1306</v>
      </c>
      <c r="C2064" s="9" t="s">
        <v>34</v>
      </c>
      <c r="D2064" s="9" t="s">
        <v>24</v>
      </c>
      <c r="E2064" s="10">
        <v>1</v>
      </c>
      <c r="F2064" s="9" t="s">
        <v>34</v>
      </c>
      <c r="G2064" s="9" t="s">
        <v>3425</v>
      </c>
      <c r="H2064" s="9" t="s">
        <v>3419</v>
      </c>
      <c r="I2064" s="11">
        <v>4567541</v>
      </c>
      <c r="J2064" s="11">
        <v>0</v>
      </c>
      <c r="K2064" s="11">
        <v>0</v>
      </c>
      <c r="L2064" s="11">
        <v>0</v>
      </c>
      <c r="M2064" s="11">
        <v>0</v>
      </c>
      <c r="N2064" s="11">
        <v>0</v>
      </c>
      <c r="O2064" s="8" t="s">
        <v>37</v>
      </c>
      <c r="P2064" s="12">
        <v>0</v>
      </c>
      <c r="Q2064" s="12">
        <v>301.91003079500001</v>
      </c>
      <c r="R2064" s="12">
        <v>7.5209999999999999</v>
      </c>
      <c r="S2064" s="12">
        <v>0</v>
      </c>
      <c r="T2064" s="12">
        <v>0</v>
      </c>
      <c r="U2064" s="8" t="s">
        <v>51</v>
      </c>
      <c r="V2064" s="8" t="s">
        <v>139</v>
      </c>
      <c r="W2064" s="8" t="s">
        <v>140</v>
      </c>
      <c r="X2064" s="8" t="s">
        <v>141</v>
      </c>
      <c r="Y2064" s="1">
        <f t="shared" si="32"/>
        <v>1.4937880984538508E-3</v>
      </c>
    </row>
    <row r="2065" spans="1:25" x14ac:dyDescent="0.2">
      <c r="A2065" s="7">
        <v>7527</v>
      </c>
      <c r="B2065" s="8" t="s">
        <v>1306</v>
      </c>
      <c r="C2065" s="9" t="s">
        <v>34</v>
      </c>
      <c r="D2065" s="9" t="s">
        <v>24</v>
      </c>
      <c r="E2065" s="10">
        <v>1</v>
      </c>
      <c r="F2065" s="9" t="s">
        <v>42</v>
      </c>
      <c r="G2065" s="9" t="s">
        <v>35</v>
      </c>
      <c r="H2065" s="9" t="s">
        <v>36</v>
      </c>
      <c r="I2065" s="11">
        <v>61769048</v>
      </c>
      <c r="J2065" s="11">
        <v>156983</v>
      </c>
      <c r="K2065" s="11">
        <v>2061283</v>
      </c>
      <c r="L2065" s="11">
        <v>1696209</v>
      </c>
      <c r="M2065" s="11">
        <v>365074</v>
      </c>
      <c r="N2065" s="11">
        <v>2020864</v>
      </c>
      <c r="O2065" s="8" t="s">
        <v>37</v>
      </c>
      <c r="P2065" s="12">
        <v>282.92095999999998</v>
      </c>
      <c r="Q2065" s="12">
        <v>301.91003079500001</v>
      </c>
      <c r="R2065" s="12">
        <v>7.5209999999999999</v>
      </c>
      <c r="S2065" s="12">
        <v>7.0479557586999997</v>
      </c>
      <c r="T2065" s="12">
        <v>6.3938635206000001</v>
      </c>
      <c r="U2065" s="8" t="s">
        <v>51</v>
      </c>
      <c r="V2065" s="8" t="s">
        <v>139</v>
      </c>
      <c r="W2065" s="8" t="s">
        <v>140</v>
      </c>
      <c r="X2065" s="8" t="s">
        <v>141</v>
      </c>
      <c r="Y2065" s="1">
        <f t="shared" si="32"/>
        <v>1.1045885610864522E-4</v>
      </c>
    </row>
    <row r="2066" spans="1:25" x14ac:dyDescent="0.2">
      <c r="A2066" s="7">
        <v>7527</v>
      </c>
      <c r="B2066" s="8" t="s">
        <v>1306</v>
      </c>
      <c r="C2066" s="9" t="s">
        <v>34</v>
      </c>
      <c r="D2066" s="9" t="s">
        <v>24</v>
      </c>
      <c r="E2066" s="10">
        <v>1</v>
      </c>
      <c r="F2066" s="9" t="s">
        <v>42</v>
      </c>
      <c r="G2066" s="9" t="s">
        <v>3425</v>
      </c>
      <c r="H2066" s="9" t="s">
        <v>3419</v>
      </c>
      <c r="I2066" s="11">
        <v>4163952</v>
      </c>
      <c r="J2066" s="11">
        <v>7503</v>
      </c>
      <c r="K2066" s="11">
        <v>87091</v>
      </c>
      <c r="L2066" s="11">
        <v>69643</v>
      </c>
      <c r="M2066" s="11">
        <v>17448</v>
      </c>
      <c r="N2066" s="11">
        <v>113973</v>
      </c>
      <c r="O2066" s="8" t="s">
        <v>37</v>
      </c>
      <c r="P2066" s="12">
        <v>6.4297867950000001</v>
      </c>
      <c r="Q2066" s="12">
        <v>301.91003079500001</v>
      </c>
      <c r="R2066" s="12">
        <v>7.5209999999999999</v>
      </c>
      <c r="S2066" s="12">
        <v>0.1601749579</v>
      </c>
      <c r="T2066" s="12">
        <v>0.1453097686</v>
      </c>
      <c r="U2066" s="8" t="s">
        <v>51</v>
      </c>
      <c r="V2066" s="8" t="s">
        <v>139</v>
      </c>
      <c r="W2066" s="8" t="s">
        <v>140</v>
      </c>
      <c r="X2066" s="8" t="s">
        <v>141</v>
      </c>
      <c r="Y2066" s="1">
        <f t="shared" si="32"/>
        <v>1.6385727753345858E-3</v>
      </c>
    </row>
    <row r="2067" spans="1:25" x14ac:dyDescent="0.2">
      <c r="A2067" s="7">
        <v>7527</v>
      </c>
      <c r="B2067" s="8" t="s">
        <v>1306</v>
      </c>
      <c r="C2067" s="9" t="s">
        <v>34</v>
      </c>
      <c r="D2067" s="9" t="s">
        <v>24</v>
      </c>
      <c r="E2067" s="10">
        <v>1</v>
      </c>
      <c r="F2067" s="9" t="s">
        <v>50</v>
      </c>
      <c r="G2067" s="9" t="s">
        <v>35</v>
      </c>
      <c r="H2067" s="9" t="s">
        <v>36</v>
      </c>
      <c r="I2067" s="11">
        <v>6638000</v>
      </c>
      <c r="J2067" s="11">
        <v>10389</v>
      </c>
      <c r="K2067" s="11">
        <v>78113</v>
      </c>
      <c r="L2067" s="11">
        <v>53950</v>
      </c>
      <c r="M2067" s="11">
        <v>24163</v>
      </c>
      <c r="N2067" s="11">
        <v>76581</v>
      </c>
      <c r="O2067" s="8" t="s">
        <v>37</v>
      </c>
      <c r="P2067" s="12">
        <v>12.559284</v>
      </c>
      <c r="Q2067" s="12">
        <v>301.91003079500001</v>
      </c>
      <c r="R2067" s="12">
        <v>7.5209999999999999</v>
      </c>
      <c r="S2067" s="12">
        <v>0.31286928330000002</v>
      </c>
      <c r="T2067" s="12">
        <v>0.28383315190000002</v>
      </c>
      <c r="U2067" s="8" t="s">
        <v>51</v>
      </c>
      <c r="V2067" s="8" t="s">
        <v>139</v>
      </c>
      <c r="W2067" s="8" t="s">
        <v>140</v>
      </c>
      <c r="X2067" s="8" t="s">
        <v>141</v>
      </c>
      <c r="Y2067" s="1">
        <f t="shared" si="32"/>
        <v>1.0278605581500453E-3</v>
      </c>
    </row>
    <row r="2068" spans="1:25" x14ac:dyDescent="0.2">
      <c r="A2068" s="7">
        <v>7538</v>
      </c>
      <c r="B2068" s="8" t="s">
        <v>1307</v>
      </c>
      <c r="C2068" s="9" t="s">
        <v>354</v>
      </c>
      <c r="D2068" s="9" t="s">
        <v>24</v>
      </c>
      <c r="E2068" s="10">
        <v>1</v>
      </c>
      <c r="F2068" s="9" t="s">
        <v>50</v>
      </c>
      <c r="G2068" s="9" t="s">
        <v>35</v>
      </c>
      <c r="H2068" s="9" t="s">
        <v>36</v>
      </c>
      <c r="I2068" s="11">
        <v>169826334</v>
      </c>
      <c r="J2068" s="11">
        <v>0</v>
      </c>
      <c r="K2068" s="11">
        <v>2001827</v>
      </c>
      <c r="L2068" s="11">
        <v>2001827</v>
      </c>
      <c r="M2068" s="11">
        <v>0</v>
      </c>
      <c r="N2068" s="11">
        <v>1943521</v>
      </c>
      <c r="O2068" s="8" t="s">
        <v>37</v>
      </c>
      <c r="P2068" s="12">
        <v>318.73744399999998</v>
      </c>
      <c r="Q2068" s="12">
        <v>347.79820999999998</v>
      </c>
      <c r="R2068" s="12" t="s">
        <v>3417</v>
      </c>
      <c r="S2068" s="12">
        <v>318.73744399999998</v>
      </c>
      <c r="T2068" s="12">
        <v>289.15671232879998</v>
      </c>
      <c r="U2068" s="8" t="s">
        <v>38</v>
      </c>
      <c r="V2068" s="8" t="s">
        <v>355</v>
      </c>
      <c r="W2068" s="8" t="s">
        <v>356</v>
      </c>
      <c r="X2068" s="8" t="s">
        <v>128</v>
      </c>
      <c r="Y2068" s="1">
        <f t="shared" si="32"/>
        <v>1.7026612158324043E-3</v>
      </c>
    </row>
    <row r="2069" spans="1:25" x14ac:dyDescent="0.2">
      <c r="A2069" s="7">
        <v>7538</v>
      </c>
      <c r="B2069" s="8" t="s">
        <v>1307</v>
      </c>
      <c r="C2069" s="9" t="s">
        <v>354</v>
      </c>
      <c r="D2069" s="9" t="s">
        <v>24</v>
      </c>
      <c r="E2069" s="10">
        <v>1</v>
      </c>
      <c r="F2069" s="9" t="s">
        <v>50</v>
      </c>
      <c r="G2069" s="9" t="s">
        <v>26</v>
      </c>
      <c r="H2069" s="9" t="s">
        <v>27</v>
      </c>
      <c r="I2069" s="11">
        <v>5571666</v>
      </c>
      <c r="J2069" s="11">
        <v>0</v>
      </c>
      <c r="K2069" s="11">
        <v>65676</v>
      </c>
      <c r="L2069" s="11">
        <v>65676</v>
      </c>
      <c r="M2069" s="11">
        <v>0</v>
      </c>
      <c r="N2069" s="11">
        <v>11343</v>
      </c>
      <c r="O2069" s="8" t="s">
        <v>28</v>
      </c>
      <c r="P2069" s="12">
        <v>29.060766000000001</v>
      </c>
      <c r="Q2069" s="12">
        <v>347.79820999999998</v>
      </c>
      <c r="R2069" s="12" t="s">
        <v>3417</v>
      </c>
      <c r="S2069" s="12">
        <v>29.060766000000001</v>
      </c>
      <c r="T2069" s="12">
        <v>26.363753969000001</v>
      </c>
      <c r="U2069" s="8" t="s">
        <v>38</v>
      </c>
      <c r="V2069" s="8" t="s">
        <v>355</v>
      </c>
      <c r="W2069" s="8" t="s">
        <v>356</v>
      </c>
      <c r="X2069" s="8" t="s">
        <v>128</v>
      </c>
      <c r="Y2069" s="1">
        <f t="shared" si="32"/>
        <v>4.7317541950648153E-3</v>
      </c>
    </row>
    <row r="2070" spans="1:25" x14ac:dyDescent="0.2">
      <c r="A2070" s="7">
        <v>7546</v>
      </c>
      <c r="B2070" s="8" t="s">
        <v>1308</v>
      </c>
      <c r="C2070" s="9" t="s">
        <v>146</v>
      </c>
      <c r="D2070" s="9" t="s">
        <v>24</v>
      </c>
      <c r="E2070" s="10">
        <v>1</v>
      </c>
      <c r="F2070" s="9" t="s">
        <v>34</v>
      </c>
      <c r="G2070" s="9" t="s">
        <v>35</v>
      </c>
      <c r="H2070" s="9" t="s">
        <v>36</v>
      </c>
      <c r="I2070" s="11">
        <v>0</v>
      </c>
      <c r="J2070" s="11">
        <v>0</v>
      </c>
      <c r="K2070" s="11">
        <v>359</v>
      </c>
      <c r="L2070" s="11">
        <v>359</v>
      </c>
      <c r="M2070" s="11">
        <v>0</v>
      </c>
      <c r="N2070" s="11">
        <v>342</v>
      </c>
      <c r="O2070" s="8" t="s">
        <v>37</v>
      </c>
      <c r="P2070" s="12">
        <v>4.0697999999999998E-2</v>
      </c>
      <c r="Q2070" s="12">
        <v>18.07207</v>
      </c>
      <c r="R2070" s="12" t="s">
        <v>3417</v>
      </c>
      <c r="S2070" s="12">
        <v>4.0697999999999998E-2</v>
      </c>
      <c r="T2070" s="12">
        <v>3.6920983400000003E-2</v>
      </c>
      <c r="U2070" s="8" t="s">
        <v>59</v>
      </c>
      <c r="V2070" s="8" t="s">
        <v>80</v>
      </c>
      <c r="W2070" s="8" t="s">
        <v>81</v>
      </c>
      <c r="X2070" s="8" t="s">
        <v>82</v>
      </c>
      <c r="Y2070" s="1" t="e">
        <f t="shared" si="32"/>
        <v>#DIV/0!</v>
      </c>
    </row>
    <row r="2071" spans="1:25" x14ac:dyDescent="0.2">
      <c r="A2071" s="7">
        <v>7546</v>
      </c>
      <c r="B2071" s="8" t="s">
        <v>1308</v>
      </c>
      <c r="C2071" s="9" t="s">
        <v>146</v>
      </c>
      <c r="D2071" s="9" t="s">
        <v>24</v>
      </c>
      <c r="E2071" s="10">
        <v>1</v>
      </c>
      <c r="F2071" s="9" t="s">
        <v>42</v>
      </c>
      <c r="G2071" s="9" t="s">
        <v>35</v>
      </c>
      <c r="H2071" s="9" t="s">
        <v>36</v>
      </c>
      <c r="I2071" s="11">
        <v>11733000</v>
      </c>
      <c r="J2071" s="11">
        <v>0</v>
      </c>
      <c r="K2071" s="11">
        <v>115300</v>
      </c>
      <c r="L2071" s="11">
        <v>115300</v>
      </c>
      <c r="M2071" s="11">
        <v>0</v>
      </c>
      <c r="N2071" s="11">
        <v>109809</v>
      </c>
      <c r="O2071" s="8" t="s">
        <v>37</v>
      </c>
      <c r="P2071" s="12">
        <v>15.37326</v>
      </c>
      <c r="Q2071" s="12">
        <v>18.07207</v>
      </c>
      <c r="R2071" s="12" t="s">
        <v>3417</v>
      </c>
      <c r="S2071" s="12">
        <v>15.37326</v>
      </c>
      <c r="T2071" s="12">
        <v>13.9465299828</v>
      </c>
      <c r="U2071" s="8" t="s">
        <v>59</v>
      </c>
      <c r="V2071" s="8" t="s">
        <v>80</v>
      </c>
      <c r="W2071" s="8" t="s">
        <v>81</v>
      </c>
      <c r="X2071" s="8" t="s">
        <v>82</v>
      </c>
      <c r="Y2071" s="1">
        <f t="shared" si="32"/>
        <v>1.1886584831500894E-3</v>
      </c>
    </row>
    <row r="2072" spans="1:25" x14ac:dyDescent="0.2">
      <c r="A2072" s="7">
        <v>7546</v>
      </c>
      <c r="B2072" s="8" t="s">
        <v>1308</v>
      </c>
      <c r="C2072" s="9" t="s">
        <v>146</v>
      </c>
      <c r="D2072" s="9" t="s">
        <v>24</v>
      </c>
      <c r="E2072" s="10">
        <v>1</v>
      </c>
      <c r="F2072" s="9" t="s">
        <v>50</v>
      </c>
      <c r="G2072" s="9" t="s">
        <v>35</v>
      </c>
      <c r="H2072" s="9" t="s">
        <v>36</v>
      </c>
      <c r="I2072" s="11">
        <v>1399000</v>
      </c>
      <c r="J2072" s="11">
        <v>0</v>
      </c>
      <c r="K2072" s="11">
        <v>17019</v>
      </c>
      <c r="L2072" s="11">
        <v>17019</v>
      </c>
      <c r="M2072" s="11">
        <v>0</v>
      </c>
      <c r="N2072" s="11">
        <v>16208</v>
      </c>
      <c r="O2072" s="8" t="s">
        <v>37</v>
      </c>
      <c r="P2072" s="12">
        <v>2.658112</v>
      </c>
      <c r="Q2072" s="12">
        <v>18.07207</v>
      </c>
      <c r="R2072" s="12" t="s">
        <v>3417</v>
      </c>
      <c r="S2072" s="12">
        <v>2.658112</v>
      </c>
      <c r="T2072" s="12">
        <v>2.4114233875000002</v>
      </c>
      <c r="U2072" s="8" t="s">
        <v>59</v>
      </c>
      <c r="V2072" s="8" t="s">
        <v>80</v>
      </c>
      <c r="W2072" s="8" t="s">
        <v>81</v>
      </c>
      <c r="X2072" s="8" t="s">
        <v>82</v>
      </c>
      <c r="Y2072" s="1">
        <f t="shared" si="32"/>
        <v>1.7236764742673339E-3</v>
      </c>
    </row>
    <row r="2073" spans="1:25" x14ac:dyDescent="0.2">
      <c r="A2073" s="7">
        <v>7551</v>
      </c>
      <c r="B2073" s="8" t="s">
        <v>1309</v>
      </c>
      <c r="C2073" s="9" t="s">
        <v>34</v>
      </c>
      <c r="D2073" s="9" t="s">
        <v>24</v>
      </c>
      <c r="E2073" s="10">
        <v>1</v>
      </c>
      <c r="F2073" s="9" t="s">
        <v>34</v>
      </c>
      <c r="G2073" s="9" t="s">
        <v>35</v>
      </c>
      <c r="H2073" s="9" t="s">
        <v>36</v>
      </c>
      <c r="I2073" s="11">
        <v>99980000</v>
      </c>
      <c r="J2073" s="11">
        <v>0</v>
      </c>
      <c r="K2073" s="11">
        <v>5734</v>
      </c>
      <c r="L2073" s="11">
        <v>5734</v>
      </c>
      <c r="M2073" s="11">
        <v>0</v>
      </c>
      <c r="N2073" s="11">
        <v>5621</v>
      </c>
      <c r="O2073" s="8" t="s">
        <v>37</v>
      </c>
      <c r="P2073" s="12">
        <v>0.11804099999999999</v>
      </c>
      <c r="Q2073" s="12">
        <v>803.872657</v>
      </c>
      <c r="R2073" s="12">
        <v>20.853000000000002</v>
      </c>
      <c r="S2073" s="12">
        <v>3.0620633E-3</v>
      </c>
      <c r="T2073" s="12">
        <v>2.7778856000000001E-3</v>
      </c>
      <c r="U2073" s="8" t="s">
        <v>51</v>
      </c>
      <c r="V2073" s="8" t="s">
        <v>139</v>
      </c>
      <c r="W2073" s="8" t="s">
        <v>140</v>
      </c>
      <c r="X2073" s="8" t="s">
        <v>141</v>
      </c>
      <c r="Y2073" s="1">
        <f t="shared" si="32"/>
        <v>1.8921313067613523E-4</v>
      </c>
    </row>
    <row r="2074" spans="1:25" x14ac:dyDescent="0.2">
      <c r="A2074" s="7">
        <v>7551</v>
      </c>
      <c r="B2074" s="8" t="s">
        <v>1309</v>
      </c>
      <c r="C2074" s="9" t="s">
        <v>34</v>
      </c>
      <c r="D2074" s="9" t="s">
        <v>24</v>
      </c>
      <c r="E2074" s="10">
        <v>1</v>
      </c>
      <c r="F2074" s="9" t="s">
        <v>42</v>
      </c>
      <c r="G2074" s="9" t="s">
        <v>35</v>
      </c>
      <c r="H2074" s="9" t="s">
        <v>36</v>
      </c>
      <c r="I2074" s="11">
        <v>552652000</v>
      </c>
      <c r="J2074" s="11">
        <v>475081</v>
      </c>
      <c r="K2074" s="11">
        <v>5680978</v>
      </c>
      <c r="L2074" s="11">
        <v>4711425</v>
      </c>
      <c r="M2074" s="11">
        <v>969553</v>
      </c>
      <c r="N2074" s="11">
        <v>5569585</v>
      </c>
      <c r="O2074" s="8" t="s">
        <v>37</v>
      </c>
      <c r="P2074" s="12">
        <v>779.74189999999999</v>
      </c>
      <c r="Q2074" s="12">
        <v>803.872657</v>
      </c>
      <c r="R2074" s="12">
        <v>20.853000000000002</v>
      </c>
      <c r="S2074" s="12">
        <v>20.2270318552</v>
      </c>
      <c r="T2074" s="12">
        <v>18.349842924099999</v>
      </c>
      <c r="U2074" s="8" t="s">
        <v>51</v>
      </c>
      <c r="V2074" s="8" t="s">
        <v>139</v>
      </c>
      <c r="W2074" s="8" t="s">
        <v>140</v>
      </c>
      <c r="X2074" s="8" t="s">
        <v>141</v>
      </c>
      <c r="Y2074" s="1">
        <f t="shared" si="32"/>
        <v>3.4230453893227571E-5</v>
      </c>
    </row>
    <row r="2075" spans="1:25" x14ac:dyDescent="0.2">
      <c r="A2075" s="7">
        <v>7551</v>
      </c>
      <c r="B2075" s="8" t="s">
        <v>1309</v>
      </c>
      <c r="C2075" s="9" t="s">
        <v>34</v>
      </c>
      <c r="D2075" s="9" t="s">
        <v>24</v>
      </c>
      <c r="E2075" s="10">
        <v>1</v>
      </c>
      <c r="F2075" s="9" t="s">
        <v>50</v>
      </c>
      <c r="G2075" s="9" t="s">
        <v>35</v>
      </c>
      <c r="H2075" s="9" t="s">
        <v>36</v>
      </c>
      <c r="I2075" s="11">
        <v>15078000</v>
      </c>
      <c r="J2075" s="11">
        <v>20885</v>
      </c>
      <c r="K2075" s="11">
        <v>149347</v>
      </c>
      <c r="L2075" s="11">
        <v>106726</v>
      </c>
      <c r="M2075" s="11">
        <v>42621</v>
      </c>
      <c r="N2075" s="11">
        <v>146419</v>
      </c>
      <c r="O2075" s="8" t="s">
        <v>37</v>
      </c>
      <c r="P2075" s="12">
        <v>24.012716000000001</v>
      </c>
      <c r="Q2075" s="12">
        <v>803.872657</v>
      </c>
      <c r="R2075" s="12">
        <v>20.853000000000002</v>
      </c>
      <c r="S2075" s="12">
        <v>0.62290608140000003</v>
      </c>
      <c r="T2075" s="12">
        <v>0.56509668999999996</v>
      </c>
      <c r="U2075" s="8" t="s">
        <v>51</v>
      </c>
      <c r="V2075" s="8" t="s">
        <v>139</v>
      </c>
      <c r="W2075" s="8" t="s">
        <v>140</v>
      </c>
      <c r="X2075" s="8" t="s">
        <v>141</v>
      </c>
      <c r="Y2075" s="1">
        <f t="shared" si="32"/>
        <v>1.2546444359331477E-3</v>
      </c>
    </row>
    <row r="2076" spans="1:25" x14ac:dyDescent="0.2">
      <c r="A2076" s="7">
        <v>7552</v>
      </c>
      <c r="B2076" s="8" t="s">
        <v>1310</v>
      </c>
      <c r="C2076" s="9" t="s">
        <v>34</v>
      </c>
      <c r="D2076" s="9" t="s">
        <v>24</v>
      </c>
      <c r="E2076" s="10">
        <v>1</v>
      </c>
      <c r="F2076" s="9" t="s">
        <v>34</v>
      </c>
      <c r="G2076" s="9" t="s">
        <v>35</v>
      </c>
      <c r="H2076" s="9" t="s">
        <v>36</v>
      </c>
      <c r="I2076" s="11">
        <v>200562000</v>
      </c>
      <c r="J2076" s="11">
        <v>0</v>
      </c>
      <c r="K2076" s="11">
        <v>18388</v>
      </c>
      <c r="L2076" s="11">
        <v>18388</v>
      </c>
      <c r="M2076" s="11">
        <v>0</v>
      </c>
      <c r="N2076" s="11">
        <v>18028</v>
      </c>
      <c r="O2076" s="8" t="s">
        <v>37</v>
      </c>
      <c r="P2076" s="12">
        <v>0.37858799999999998</v>
      </c>
      <c r="Q2076" s="12">
        <v>611.15672800000004</v>
      </c>
      <c r="R2076" s="12">
        <v>21.687000000000001</v>
      </c>
      <c r="S2076" s="12">
        <v>1.3434259299999999E-2</v>
      </c>
      <c r="T2076" s="12">
        <v>1.21874801E-2</v>
      </c>
      <c r="U2076" s="8" t="s">
        <v>51</v>
      </c>
      <c r="V2076" s="8" t="s">
        <v>139</v>
      </c>
      <c r="W2076" s="8" t="s">
        <v>140</v>
      </c>
      <c r="X2076" s="8" t="s">
        <v>141</v>
      </c>
      <c r="Y2076" s="1">
        <f t="shared" si="32"/>
        <v>9.8094958641218192E-5</v>
      </c>
    </row>
    <row r="2077" spans="1:25" x14ac:dyDescent="0.2">
      <c r="A2077" s="7">
        <v>7552</v>
      </c>
      <c r="B2077" s="8" t="s">
        <v>1310</v>
      </c>
      <c r="C2077" s="9" t="s">
        <v>34</v>
      </c>
      <c r="D2077" s="9" t="s">
        <v>24</v>
      </c>
      <c r="E2077" s="10">
        <v>1</v>
      </c>
      <c r="F2077" s="9" t="s">
        <v>42</v>
      </c>
      <c r="G2077" s="9" t="s">
        <v>35</v>
      </c>
      <c r="H2077" s="9" t="s">
        <v>36</v>
      </c>
      <c r="I2077" s="11">
        <v>346241000</v>
      </c>
      <c r="J2077" s="11">
        <v>46472</v>
      </c>
      <c r="K2077" s="11">
        <v>4449955</v>
      </c>
      <c r="L2077" s="11">
        <v>4341879</v>
      </c>
      <c r="M2077" s="11">
        <v>108076</v>
      </c>
      <c r="N2077" s="11">
        <v>4362701</v>
      </c>
      <c r="O2077" s="8" t="s">
        <v>37</v>
      </c>
      <c r="P2077" s="12">
        <v>610.77814000000001</v>
      </c>
      <c r="Q2077" s="12">
        <v>611.15672800000004</v>
      </c>
      <c r="R2077" s="12">
        <v>21.687000000000001</v>
      </c>
      <c r="S2077" s="12">
        <v>21.673565740699999</v>
      </c>
      <c r="T2077" s="12">
        <v>19.6621298564</v>
      </c>
      <c r="U2077" s="8" t="s">
        <v>51</v>
      </c>
      <c r="V2077" s="8" t="s">
        <v>139</v>
      </c>
      <c r="W2077" s="8" t="s">
        <v>140</v>
      </c>
      <c r="X2077" s="8" t="s">
        <v>141</v>
      </c>
      <c r="Y2077" s="1">
        <f t="shared" si="32"/>
        <v>5.6822043302208579E-5</v>
      </c>
    </row>
    <row r="2078" spans="1:25" x14ac:dyDescent="0.2">
      <c r="A2078" s="7">
        <v>7555</v>
      </c>
      <c r="B2078" s="8" t="s">
        <v>1311</v>
      </c>
      <c r="C2078" s="9" t="s">
        <v>78</v>
      </c>
      <c r="D2078" s="9" t="s">
        <v>24</v>
      </c>
      <c r="E2078" s="10">
        <v>1</v>
      </c>
      <c r="F2078" s="9" t="s">
        <v>25</v>
      </c>
      <c r="G2078" s="9" t="s">
        <v>35</v>
      </c>
      <c r="H2078" s="9" t="s">
        <v>36</v>
      </c>
      <c r="I2078" s="11">
        <v>-562971</v>
      </c>
      <c r="J2078" s="11">
        <v>0</v>
      </c>
      <c r="K2078" s="11">
        <v>324</v>
      </c>
      <c r="L2078" s="11">
        <v>324</v>
      </c>
      <c r="M2078" s="11">
        <v>0</v>
      </c>
      <c r="N2078" s="11">
        <v>324</v>
      </c>
      <c r="O2078" s="8" t="s">
        <v>37</v>
      </c>
      <c r="P2078" s="12">
        <v>0.44841599999999998</v>
      </c>
      <c r="Q2078" s="12">
        <v>0.70005059999999997</v>
      </c>
      <c r="R2078" s="12" t="s">
        <v>3417</v>
      </c>
      <c r="S2078" s="12">
        <v>0.44841599999999998</v>
      </c>
      <c r="T2078" s="12">
        <v>0.40680032659999998</v>
      </c>
      <c r="U2078" s="8" t="s">
        <v>59</v>
      </c>
      <c r="V2078" s="8" t="s">
        <v>80</v>
      </c>
      <c r="W2078" s="8" t="s">
        <v>81</v>
      </c>
      <c r="X2078" s="8" t="s">
        <v>82</v>
      </c>
      <c r="Y2078" s="1">
        <f t="shared" si="32"/>
        <v>7.2259552730069576E-4</v>
      </c>
    </row>
    <row r="2079" spans="1:25" x14ac:dyDescent="0.2">
      <c r="A2079" s="7">
        <v>7555</v>
      </c>
      <c r="B2079" s="8" t="s">
        <v>1311</v>
      </c>
      <c r="C2079" s="9" t="s">
        <v>78</v>
      </c>
      <c r="D2079" s="9" t="s">
        <v>24</v>
      </c>
      <c r="E2079" s="10">
        <v>1</v>
      </c>
      <c r="F2079" s="9" t="s">
        <v>25</v>
      </c>
      <c r="G2079" s="9" t="s">
        <v>26</v>
      </c>
      <c r="H2079" s="9" t="s">
        <v>27</v>
      </c>
      <c r="I2079" s="11">
        <v>-258029</v>
      </c>
      <c r="J2079" s="11">
        <v>0</v>
      </c>
      <c r="K2079" s="11">
        <v>150</v>
      </c>
      <c r="L2079" s="11">
        <v>150</v>
      </c>
      <c r="M2079" s="11">
        <v>0</v>
      </c>
      <c r="N2079" s="11">
        <v>27</v>
      </c>
      <c r="O2079" s="8" t="s">
        <v>28</v>
      </c>
      <c r="P2079" s="12">
        <v>0.25163459999999999</v>
      </c>
      <c r="Q2079" s="12">
        <v>0.70005059999999997</v>
      </c>
      <c r="R2079" s="12" t="s">
        <v>3417</v>
      </c>
      <c r="S2079" s="12">
        <v>0.25163459999999999</v>
      </c>
      <c r="T2079" s="12">
        <v>0.22828141160000001</v>
      </c>
      <c r="U2079" s="8" t="s">
        <v>59</v>
      </c>
      <c r="V2079" s="8" t="s">
        <v>80</v>
      </c>
      <c r="W2079" s="8" t="s">
        <v>81</v>
      </c>
      <c r="X2079" s="8" t="s">
        <v>82</v>
      </c>
      <c r="Y2079" s="1">
        <f t="shared" si="32"/>
        <v>8.8471222847044326E-4</v>
      </c>
    </row>
    <row r="2080" spans="1:25" x14ac:dyDescent="0.2">
      <c r="A2080" s="7">
        <v>7556</v>
      </c>
      <c r="B2080" s="8" t="s">
        <v>1312</v>
      </c>
      <c r="C2080" s="9" t="s">
        <v>176</v>
      </c>
      <c r="D2080" s="9" t="s">
        <v>588</v>
      </c>
      <c r="E2080" s="10">
        <v>4</v>
      </c>
      <c r="F2080" s="9" t="s">
        <v>25</v>
      </c>
      <c r="G2080" s="9" t="s">
        <v>26</v>
      </c>
      <c r="H2080" s="9" t="s">
        <v>27</v>
      </c>
      <c r="I2080" s="11">
        <v>18000</v>
      </c>
      <c r="J2080" s="11">
        <v>0</v>
      </c>
      <c r="K2080" s="11">
        <v>393</v>
      </c>
      <c r="L2080" s="11">
        <v>393</v>
      </c>
      <c r="M2080" s="11">
        <v>0</v>
      </c>
      <c r="N2080" s="11">
        <v>68</v>
      </c>
      <c r="O2080" s="8" t="s">
        <v>28</v>
      </c>
      <c r="P2080" s="12">
        <v>0.63374640000000004</v>
      </c>
      <c r="Q2080" s="12">
        <v>0.63374640000000004</v>
      </c>
      <c r="R2080" s="12" t="s">
        <v>3417</v>
      </c>
      <c r="S2080" s="12">
        <v>0.63374640000000004</v>
      </c>
      <c r="T2080" s="12">
        <v>0.57493096249999998</v>
      </c>
      <c r="U2080" s="8" t="s">
        <v>177</v>
      </c>
      <c r="V2080" s="8" t="s">
        <v>60</v>
      </c>
      <c r="W2080" s="8" t="s">
        <v>61</v>
      </c>
      <c r="X2080" s="8" t="s">
        <v>62</v>
      </c>
      <c r="Y2080" s="1">
        <f t="shared" si="32"/>
        <v>3.1940609027777775E-2</v>
      </c>
    </row>
    <row r="2081" spans="1:25" x14ac:dyDescent="0.2">
      <c r="A2081" s="7">
        <v>7584</v>
      </c>
      <c r="B2081" s="8" t="s">
        <v>1313</v>
      </c>
      <c r="C2081" s="9" t="s">
        <v>360</v>
      </c>
      <c r="D2081" s="9" t="s">
        <v>24</v>
      </c>
      <c r="E2081" s="10">
        <v>1</v>
      </c>
      <c r="F2081" s="9" t="s">
        <v>25</v>
      </c>
      <c r="G2081" s="9" t="s">
        <v>26</v>
      </c>
      <c r="H2081" s="9" t="s">
        <v>27</v>
      </c>
      <c r="I2081" s="11">
        <v>29000</v>
      </c>
      <c r="J2081" s="11">
        <v>0</v>
      </c>
      <c r="K2081" s="11">
        <v>288</v>
      </c>
      <c r="L2081" s="11">
        <v>288</v>
      </c>
      <c r="M2081" s="11">
        <v>0</v>
      </c>
      <c r="N2081" s="11">
        <v>48</v>
      </c>
      <c r="O2081" s="8" t="s">
        <v>28</v>
      </c>
      <c r="P2081" s="12">
        <v>0.44735039999999998</v>
      </c>
      <c r="Q2081" s="12">
        <v>0.44735039999999998</v>
      </c>
      <c r="R2081" s="12" t="s">
        <v>3417</v>
      </c>
      <c r="S2081" s="12">
        <v>0.44735039999999998</v>
      </c>
      <c r="T2081" s="12">
        <v>0.4058336206</v>
      </c>
      <c r="U2081" s="8" t="s">
        <v>59</v>
      </c>
      <c r="V2081" s="8" t="s">
        <v>60</v>
      </c>
      <c r="W2081" s="8" t="s">
        <v>61</v>
      </c>
      <c r="X2081" s="8" t="s">
        <v>62</v>
      </c>
      <c r="Y2081" s="1">
        <f t="shared" si="32"/>
        <v>1.3994262779310344E-2</v>
      </c>
    </row>
    <row r="2082" spans="1:25" x14ac:dyDescent="0.2">
      <c r="A2082" s="7">
        <v>7603</v>
      </c>
      <c r="B2082" s="8" t="s">
        <v>1314</v>
      </c>
      <c r="C2082" s="9" t="s">
        <v>816</v>
      </c>
      <c r="D2082" s="9" t="s">
        <v>24</v>
      </c>
      <c r="E2082" s="10">
        <v>1</v>
      </c>
      <c r="F2082" s="9" t="s">
        <v>25</v>
      </c>
      <c r="G2082" s="9" t="s">
        <v>26</v>
      </c>
      <c r="H2082" s="9" t="s">
        <v>27</v>
      </c>
      <c r="I2082" s="11">
        <v>97000</v>
      </c>
      <c r="J2082" s="11">
        <v>0</v>
      </c>
      <c r="K2082" s="11">
        <v>960</v>
      </c>
      <c r="L2082" s="11">
        <v>960</v>
      </c>
      <c r="M2082" s="11">
        <v>0</v>
      </c>
      <c r="N2082" s="11">
        <v>165</v>
      </c>
      <c r="O2082" s="8" t="s">
        <v>28</v>
      </c>
      <c r="P2082" s="12">
        <v>1.5377670000000001</v>
      </c>
      <c r="Q2082" s="12">
        <v>1.5377670000000001</v>
      </c>
      <c r="R2082" s="12" t="s">
        <v>3417</v>
      </c>
      <c r="S2082" s="12">
        <v>1.5377670000000001</v>
      </c>
      <c r="T2082" s="12">
        <v>1.3950530709</v>
      </c>
      <c r="U2082" s="8" t="s">
        <v>177</v>
      </c>
      <c r="V2082" s="8" t="s">
        <v>71</v>
      </c>
      <c r="W2082" s="8" t="s">
        <v>72</v>
      </c>
      <c r="X2082" s="8" t="s">
        <v>73</v>
      </c>
      <c r="Y2082" s="1">
        <f t="shared" si="32"/>
        <v>1.4381990421649483E-2</v>
      </c>
    </row>
    <row r="2083" spans="1:25" x14ac:dyDescent="0.2">
      <c r="A2083" s="7">
        <v>7604</v>
      </c>
      <c r="B2083" s="8" t="s">
        <v>1315</v>
      </c>
      <c r="C2083" s="9" t="s">
        <v>282</v>
      </c>
      <c r="D2083" s="9" t="s">
        <v>24</v>
      </c>
      <c r="E2083" s="10">
        <v>1</v>
      </c>
      <c r="F2083" s="9" t="s">
        <v>116</v>
      </c>
      <c r="G2083" s="9" t="s">
        <v>35</v>
      </c>
      <c r="H2083" s="9" t="s">
        <v>36</v>
      </c>
      <c r="I2083" s="11">
        <v>957868000</v>
      </c>
      <c r="J2083" s="11">
        <v>0</v>
      </c>
      <c r="K2083" s="11">
        <v>7015977</v>
      </c>
      <c r="L2083" s="11">
        <v>7015977</v>
      </c>
      <c r="M2083" s="11">
        <v>0</v>
      </c>
      <c r="N2083" s="11">
        <v>6896586</v>
      </c>
      <c r="O2083" s="8" t="s">
        <v>37</v>
      </c>
      <c r="P2083" s="12">
        <v>965.52203999999995</v>
      </c>
      <c r="Q2083" s="12">
        <v>965.52203999999995</v>
      </c>
      <c r="R2083" s="12">
        <v>34.892000000000003</v>
      </c>
      <c r="S2083" s="12">
        <v>34.892000000000003</v>
      </c>
      <c r="T2083" s="12">
        <v>31.653814750999999</v>
      </c>
      <c r="U2083" s="8" t="s">
        <v>38</v>
      </c>
      <c r="V2083" s="8" t="s">
        <v>378</v>
      </c>
      <c r="W2083" s="8" t="s">
        <v>379</v>
      </c>
      <c r="X2083" s="8" t="s">
        <v>62</v>
      </c>
      <c r="Y2083" s="1">
        <f t="shared" si="32"/>
        <v>3.3045783991113599E-5</v>
      </c>
    </row>
    <row r="2084" spans="1:25" x14ac:dyDescent="0.2">
      <c r="A2084" s="7">
        <v>7605</v>
      </c>
      <c r="B2084" s="8" t="s">
        <v>1316</v>
      </c>
      <c r="C2084" s="9" t="s">
        <v>103</v>
      </c>
      <c r="D2084" s="9" t="s">
        <v>24</v>
      </c>
      <c r="E2084" s="10">
        <v>1</v>
      </c>
      <c r="F2084" s="9" t="s">
        <v>116</v>
      </c>
      <c r="G2084" s="9" t="s">
        <v>35</v>
      </c>
      <c r="H2084" s="9" t="s">
        <v>36</v>
      </c>
      <c r="I2084" s="11">
        <v>1617133000</v>
      </c>
      <c r="J2084" s="11">
        <v>0</v>
      </c>
      <c r="K2084" s="11">
        <v>11681467</v>
      </c>
      <c r="L2084" s="11">
        <v>11681467</v>
      </c>
      <c r="M2084" s="11">
        <v>0</v>
      </c>
      <c r="N2084" s="11">
        <v>10946641</v>
      </c>
      <c r="O2084" s="8" t="s">
        <v>37</v>
      </c>
      <c r="P2084" s="12">
        <v>1532.5297399999999</v>
      </c>
      <c r="Q2084" s="12">
        <v>1532.5297399999999</v>
      </c>
      <c r="R2084" s="12">
        <v>80.692999999999998</v>
      </c>
      <c r="S2084" s="12">
        <v>80.692999999999998</v>
      </c>
      <c r="T2084" s="12">
        <v>73.204209380400002</v>
      </c>
      <c r="U2084" s="8" t="s">
        <v>51</v>
      </c>
      <c r="V2084" s="8" t="s">
        <v>985</v>
      </c>
      <c r="W2084" s="8" t="s">
        <v>986</v>
      </c>
      <c r="X2084" s="8" t="s">
        <v>96</v>
      </c>
      <c r="Y2084" s="1">
        <f t="shared" si="32"/>
        <v>4.5267445043172086E-5</v>
      </c>
    </row>
    <row r="2085" spans="1:25" x14ac:dyDescent="0.2">
      <c r="A2085" s="7">
        <v>7697</v>
      </c>
      <c r="B2085" s="8" t="s">
        <v>1317</v>
      </c>
      <c r="C2085" s="9" t="s">
        <v>33</v>
      </c>
      <c r="D2085" s="9" t="s">
        <v>24</v>
      </c>
      <c r="E2085" s="10">
        <v>1</v>
      </c>
      <c r="F2085" s="9" t="s">
        <v>34</v>
      </c>
      <c r="G2085" s="9" t="s">
        <v>35</v>
      </c>
      <c r="H2085" s="9" t="s">
        <v>36</v>
      </c>
      <c r="I2085" s="11">
        <v>178473789</v>
      </c>
      <c r="J2085" s="11">
        <v>26375</v>
      </c>
      <c r="K2085" s="11">
        <v>500709</v>
      </c>
      <c r="L2085" s="11">
        <v>467323</v>
      </c>
      <c r="M2085" s="11">
        <v>33386</v>
      </c>
      <c r="N2085" s="11">
        <v>440495</v>
      </c>
      <c r="O2085" s="8" t="s">
        <v>37</v>
      </c>
      <c r="P2085" s="12">
        <v>52.418905000000002</v>
      </c>
      <c r="Q2085" s="12">
        <v>737.98421199999996</v>
      </c>
      <c r="R2085" s="12">
        <v>151.857</v>
      </c>
      <c r="S2085" s="12">
        <v>10.7863793387</v>
      </c>
      <c r="T2085" s="12">
        <v>9.7853391442</v>
      </c>
      <c r="U2085" s="8" t="s">
        <v>38</v>
      </c>
      <c r="V2085" s="8" t="s">
        <v>39</v>
      </c>
      <c r="W2085" s="8" t="s">
        <v>40</v>
      </c>
      <c r="X2085" s="8" t="s">
        <v>41</v>
      </c>
      <c r="Y2085" s="1">
        <f t="shared" si="32"/>
        <v>7.7189145429640662E-4</v>
      </c>
    </row>
    <row r="2086" spans="1:25" x14ac:dyDescent="0.2">
      <c r="A2086" s="7">
        <v>7697</v>
      </c>
      <c r="B2086" s="8" t="s">
        <v>1317</v>
      </c>
      <c r="C2086" s="9" t="s">
        <v>33</v>
      </c>
      <c r="D2086" s="9" t="s">
        <v>24</v>
      </c>
      <c r="E2086" s="10">
        <v>1</v>
      </c>
      <c r="F2086" s="9" t="s">
        <v>42</v>
      </c>
      <c r="G2086" s="9" t="s">
        <v>35</v>
      </c>
      <c r="H2086" s="9" t="s">
        <v>36</v>
      </c>
      <c r="I2086" s="11">
        <v>594157900</v>
      </c>
      <c r="J2086" s="11">
        <v>2677654</v>
      </c>
      <c r="K2086" s="11">
        <v>6345593</v>
      </c>
      <c r="L2086" s="11">
        <v>2956158</v>
      </c>
      <c r="M2086" s="11">
        <v>3389435</v>
      </c>
      <c r="N2086" s="11">
        <v>5761053</v>
      </c>
      <c r="O2086" s="8" t="s">
        <v>37</v>
      </c>
      <c r="P2086" s="12">
        <v>685.56530699999996</v>
      </c>
      <c r="Q2086" s="12">
        <v>737.98421199999996</v>
      </c>
      <c r="R2086" s="12">
        <v>151.857</v>
      </c>
      <c r="S2086" s="12">
        <v>141.07062066130001</v>
      </c>
      <c r="T2086" s="12">
        <v>127.9784275255</v>
      </c>
      <c r="U2086" s="8" t="s">
        <v>38</v>
      </c>
      <c r="V2086" s="8" t="s">
        <v>39</v>
      </c>
      <c r="W2086" s="8" t="s">
        <v>40</v>
      </c>
      <c r="X2086" s="8" t="s">
        <v>41</v>
      </c>
      <c r="Y2086" s="1">
        <f t="shared" si="32"/>
        <v>2.3186158518636208E-4</v>
      </c>
    </row>
    <row r="2087" spans="1:25" x14ac:dyDescent="0.2">
      <c r="A2087" s="7">
        <v>7698</v>
      </c>
      <c r="B2087" s="8" t="s">
        <v>1318</v>
      </c>
      <c r="C2087" s="9" t="s">
        <v>33</v>
      </c>
      <c r="D2087" s="9" t="s">
        <v>24</v>
      </c>
      <c r="E2087" s="10">
        <v>1</v>
      </c>
      <c r="F2087" s="9" t="s">
        <v>34</v>
      </c>
      <c r="G2087" s="9" t="s">
        <v>35</v>
      </c>
      <c r="H2087" s="9" t="s">
        <v>36</v>
      </c>
      <c r="I2087" s="11">
        <v>37206000</v>
      </c>
      <c r="J2087" s="11">
        <v>0</v>
      </c>
      <c r="K2087" s="11">
        <v>0</v>
      </c>
      <c r="L2087" s="11">
        <v>0</v>
      </c>
      <c r="M2087" s="11">
        <v>0</v>
      </c>
      <c r="N2087" s="11">
        <v>0</v>
      </c>
      <c r="O2087" s="8" t="s">
        <v>37</v>
      </c>
      <c r="P2087" s="12">
        <v>0</v>
      </c>
      <c r="Q2087" s="12">
        <v>1010.71138</v>
      </c>
      <c r="R2087" s="12">
        <v>90.956000000000003</v>
      </c>
      <c r="S2087" s="12">
        <v>0</v>
      </c>
      <c r="T2087" s="12">
        <v>0</v>
      </c>
      <c r="U2087" s="8" t="s">
        <v>38</v>
      </c>
      <c r="V2087" s="8" t="s">
        <v>39</v>
      </c>
      <c r="W2087" s="8" t="s">
        <v>40</v>
      </c>
      <c r="X2087" s="8" t="s">
        <v>41</v>
      </c>
      <c r="Y2087" s="1">
        <f t="shared" si="32"/>
        <v>2.2177583954200936E-3</v>
      </c>
    </row>
    <row r="2088" spans="1:25" x14ac:dyDescent="0.2">
      <c r="A2088" s="7">
        <v>7698</v>
      </c>
      <c r="B2088" s="8" t="s">
        <v>1318</v>
      </c>
      <c r="C2088" s="9" t="s">
        <v>33</v>
      </c>
      <c r="D2088" s="9" t="s">
        <v>24</v>
      </c>
      <c r="E2088" s="10">
        <v>1</v>
      </c>
      <c r="F2088" s="9" t="s">
        <v>42</v>
      </c>
      <c r="G2088" s="9" t="s">
        <v>35</v>
      </c>
      <c r="H2088" s="9" t="s">
        <v>36</v>
      </c>
      <c r="I2088" s="11">
        <v>575719000</v>
      </c>
      <c r="J2088" s="11">
        <v>4134629</v>
      </c>
      <c r="K2088" s="11">
        <v>7455635</v>
      </c>
      <c r="L2088" s="11">
        <v>2533459</v>
      </c>
      <c r="M2088" s="11">
        <v>4922176</v>
      </c>
      <c r="N2088" s="11">
        <v>7219367</v>
      </c>
      <c r="O2088" s="8" t="s">
        <v>37</v>
      </c>
      <c r="P2088" s="12">
        <v>1010.71138</v>
      </c>
      <c r="Q2088" s="12">
        <v>1010.71138</v>
      </c>
      <c r="R2088" s="12">
        <v>90.956000000000003</v>
      </c>
      <c r="S2088" s="12">
        <v>90.956000000000003</v>
      </c>
      <c r="T2088" s="12">
        <v>82.514741903300006</v>
      </c>
      <c r="U2088" s="8" t="s">
        <v>38</v>
      </c>
      <c r="V2088" s="8" t="s">
        <v>39</v>
      </c>
      <c r="W2088" s="8" t="s">
        <v>40</v>
      </c>
      <c r="X2088" s="8" t="s">
        <v>41</v>
      </c>
      <c r="Y2088" s="1">
        <f t="shared" si="32"/>
        <v>1.4332325120414648E-4</v>
      </c>
    </row>
    <row r="2089" spans="1:25" x14ac:dyDescent="0.2">
      <c r="A2089" s="7">
        <v>7699</v>
      </c>
      <c r="B2089" s="8" t="s">
        <v>1319</v>
      </c>
      <c r="C2089" s="9" t="s">
        <v>130</v>
      </c>
      <c r="D2089" s="9" t="s">
        <v>24</v>
      </c>
      <c r="E2089" s="10">
        <v>1</v>
      </c>
      <c r="F2089" s="9" t="s">
        <v>34</v>
      </c>
      <c r="G2089" s="9" t="s">
        <v>35</v>
      </c>
      <c r="H2089" s="9" t="s">
        <v>36</v>
      </c>
      <c r="I2089" s="11">
        <v>259660000</v>
      </c>
      <c r="J2089" s="11">
        <v>0</v>
      </c>
      <c r="K2089" s="11">
        <v>0</v>
      </c>
      <c r="L2089" s="11">
        <v>0</v>
      </c>
      <c r="M2089" s="11">
        <v>0</v>
      </c>
      <c r="N2089" s="11">
        <v>0</v>
      </c>
      <c r="O2089" s="8" t="s">
        <v>37</v>
      </c>
      <c r="P2089" s="12">
        <v>0</v>
      </c>
      <c r="Q2089" s="12">
        <v>827.81677999999999</v>
      </c>
      <c r="R2089" s="12">
        <v>83.540999999999997</v>
      </c>
      <c r="S2089" s="12">
        <v>0</v>
      </c>
      <c r="T2089" s="12">
        <v>0</v>
      </c>
      <c r="U2089" s="8" t="s">
        <v>38</v>
      </c>
      <c r="V2089" s="8" t="s">
        <v>250</v>
      </c>
      <c r="W2089" s="8" t="s">
        <v>251</v>
      </c>
      <c r="X2089" s="8" t="s">
        <v>133</v>
      </c>
      <c r="Y2089" s="1">
        <f t="shared" si="32"/>
        <v>2.9187068506893627E-4</v>
      </c>
    </row>
    <row r="2090" spans="1:25" x14ac:dyDescent="0.2">
      <c r="A2090" s="7">
        <v>7699</v>
      </c>
      <c r="B2090" s="8" t="s">
        <v>1319</v>
      </c>
      <c r="C2090" s="9" t="s">
        <v>130</v>
      </c>
      <c r="D2090" s="9" t="s">
        <v>24</v>
      </c>
      <c r="E2090" s="10">
        <v>1</v>
      </c>
      <c r="F2090" s="9" t="s">
        <v>42</v>
      </c>
      <c r="G2090" s="9" t="s">
        <v>35</v>
      </c>
      <c r="H2090" s="9" t="s">
        <v>36</v>
      </c>
      <c r="I2090" s="11">
        <v>505776000</v>
      </c>
      <c r="J2090" s="11">
        <v>0</v>
      </c>
      <c r="K2090" s="11">
        <v>6060943</v>
      </c>
      <c r="L2090" s="11">
        <v>6060943</v>
      </c>
      <c r="M2090" s="11">
        <v>0</v>
      </c>
      <c r="N2090" s="11">
        <v>5912977</v>
      </c>
      <c r="O2090" s="8" t="s">
        <v>37</v>
      </c>
      <c r="P2090" s="12">
        <v>827.81677999999999</v>
      </c>
      <c r="Q2090" s="12">
        <v>827.81677999999999</v>
      </c>
      <c r="R2090" s="12">
        <v>83.540999999999997</v>
      </c>
      <c r="S2090" s="12">
        <v>83.540999999999997</v>
      </c>
      <c r="T2090" s="12">
        <v>75.787898031400005</v>
      </c>
      <c r="U2090" s="8" t="s">
        <v>38</v>
      </c>
      <c r="V2090" s="8" t="s">
        <v>250</v>
      </c>
      <c r="W2090" s="8" t="s">
        <v>251</v>
      </c>
      <c r="X2090" s="8" t="s">
        <v>133</v>
      </c>
      <c r="Y2090" s="1">
        <f t="shared" si="32"/>
        <v>1.498432944327133E-4</v>
      </c>
    </row>
    <row r="2091" spans="1:25" x14ac:dyDescent="0.2">
      <c r="A2091" s="7">
        <v>7701</v>
      </c>
      <c r="B2091" s="8" t="s">
        <v>1320</v>
      </c>
      <c r="C2091" s="9" t="s">
        <v>860</v>
      </c>
      <c r="D2091" s="9" t="s">
        <v>24</v>
      </c>
      <c r="E2091" s="10">
        <v>2</v>
      </c>
      <c r="F2091" s="9" t="s">
        <v>43</v>
      </c>
      <c r="G2091" s="9" t="s">
        <v>35</v>
      </c>
      <c r="H2091" s="9" t="s">
        <v>36</v>
      </c>
      <c r="I2091" s="11">
        <v>112002</v>
      </c>
      <c r="J2091" s="11">
        <v>0</v>
      </c>
      <c r="K2091" s="11">
        <v>1533</v>
      </c>
      <c r="L2091" s="11">
        <v>1533</v>
      </c>
      <c r="M2091" s="11">
        <v>0</v>
      </c>
      <c r="N2091" s="11">
        <v>1481</v>
      </c>
      <c r="O2091" s="8" t="s">
        <v>37</v>
      </c>
      <c r="P2091" s="12">
        <v>0.10367</v>
      </c>
      <c r="Q2091" s="12">
        <v>43.562635419999999</v>
      </c>
      <c r="R2091" s="12">
        <v>23.289000000000001</v>
      </c>
      <c r="S2091" s="12">
        <v>5.5422969900000001E-2</v>
      </c>
      <c r="T2091" s="12">
        <v>5.02793884E-2</v>
      </c>
      <c r="U2091" s="8" t="s">
        <v>177</v>
      </c>
      <c r="V2091" s="8" t="s">
        <v>71</v>
      </c>
      <c r="W2091" s="8" t="s">
        <v>72</v>
      </c>
      <c r="X2091" s="8" t="s">
        <v>73</v>
      </c>
      <c r="Y2091" s="1">
        <f t="shared" si="32"/>
        <v>0.18863441246584886</v>
      </c>
    </row>
    <row r="2092" spans="1:25" x14ac:dyDescent="0.2">
      <c r="A2092" s="7">
        <v>7701</v>
      </c>
      <c r="B2092" s="8" t="s">
        <v>1320</v>
      </c>
      <c r="C2092" s="9" t="s">
        <v>860</v>
      </c>
      <c r="D2092" s="9" t="s">
        <v>24</v>
      </c>
      <c r="E2092" s="10">
        <v>2</v>
      </c>
      <c r="F2092" s="9" t="s">
        <v>43</v>
      </c>
      <c r="G2092" s="9" t="s">
        <v>3420</v>
      </c>
      <c r="H2092" s="9" t="s">
        <v>3419</v>
      </c>
      <c r="I2092" s="11">
        <v>76484998</v>
      </c>
      <c r="J2092" s="11">
        <v>0</v>
      </c>
      <c r="K2092" s="11">
        <v>1124247</v>
      </c>
      <c r="L2092" s="11">
        <v>1124247</v>
      </c>
      <c r="M2092" s="11">
        <v>0</v>
      </c>
      <c r="N2092" s="11">
        <v>2399722</v>
      </c>
      <c r="O2092" s="8" t="s">
        <v>37</v>
      </c>
      <c r="P2092" s="12">
        <v>43.458965419999998</v>
      </c>
      <c r="Q2092" s="12">
        <v>43.562635419999999</v>
      </c>
      <c r="R2092" s="12">
        <v>23.289000000000001</v>
      </c>
      <c r="S2092" s="12">
        <v>23.233577030100001</v>
      </c>
      <c r="T2092" s="12">
        <v>21.077362814200001</v>
      </c>
      <c r="U2092" s="8" t="s">
        <v>177</v>
      </c>
      <c r="V2092" s="8" t="s">
        <v>71</v>
      </c>
      <c r="W2092" s="8" t="s">
        <v>72</v>
      </c>
      <c r="X2092" s="8" t="s">
        <v>73</v>
      </c>
      <c r="Y2092" s="1">
        <f t="shared" si="32"/>
        <v>2.7622974462259905E-4</v>
      </c>
    </row>
    <row r="2093" spans="1:25" x14ac:dyDescent="0.2">
      <c r="A2093" s="7">
        <v>7709</v>
      </c>
      <c r="B2093" s="8" t="s">
        <v>1321</v>
      </c>
      <c r="C2093" s="9" t="s">
        <v>284</v>
      </c>
      <c r="D2093" s="9" t="s">
        <v>24</v>
      </c>
      <c r="E2093" s="10">
        <v>2</v>
      </c>
      <c r="F2093" s="9" t="s">
        <v>50</v>
      </c>
      <c r="G2093" s="9" t="s">
        <v>35</v>
      </c>
      <c r="H2093" s="9" t="s">
        <v>36</v>
      </c>
      <c r="I2093" s="11">
        <v>511780578</v>
      </c>
      <c r="J2093" s="11">
        <v>0</v>
      </c>
      <c r="K2093" s="11">
        <v>6236214</v>
      </c>
      <c r="L2093" s="11">
        <v>6236214</v>
      </c>
      <c r="M2093" s="11">
        <v>0</v>
      </c>
      <c r="N2093" s="11">
        <v>6054577</v>
      </c>
      <c r="O2093" s="8" t="s">
        <v>37</v>
      </c>
      <c r="P2093" s="12">
        <v>992.95062800000005</v>
      </c>
      <c r="Q2093" s="12">
        <v>994.37509999999997</v>
      </c>
      <c r="R2093" s="12" t="s">
        <v>3417</v>
      </c>
      <c r="S2093" s="12">
        <v>992.95062800000005</v>
      </c>
      <c r="T2093" s="12">
        <v>900.79890048079994</v>
      </c>
      <c r="U2093" s="8" t="s">
        <v>38</v>
      </c>
      <c r="V2093" s="8" t="s">
        <v>39</v>
      </c>
      <c r="W2093" s="8" t="s">
        <v>40</v>
      </c>
      <c r="X2093" s="8" t="s">
        <v>41</v>
      </c>
      <c r="Y2093" s="1">
        <f t="shared" si="32"/>
        <v>1.760127170126413E-3</v>
      </c>
    </row>
    <row r="2094" spans="1:25" x14ac:dyDescent="0.2">
      <c r="A2094" s="7">
        <v>7709</v>
      </c>
      <c r="B2094" s="8" t="s">
        <v>1321</v>
      </c>
      <c r="C2094" s="9" t="s">
        <v>284</v>
      </c>
      <c r="D2094" s="9" t="s">
        <v>24</v>
      </c>
      <c r="E2094" s="10">
        <v>2</v>
      </c>
      <c r="F2094" s="9" t="s">
        <v>50</v>
      </c>
      <c r="G2094" s="9" t="s">
        <v>26</v>
      </c>
      <c r="H2094" s="9" t="s">
        <v>27</v>
      </c>
      <c r="I2094" s="11">
        <v>265422</v>
      </c>
      <c r="J2094" s="11">
        <v>0</v>
      </c>
      <c r="K2094" s="11">
        <v>3237</v>
      </c>
      <c r="L2094" s="11">
        <v>3237</v>
      </c>
      <c r="M2094" s="11">
        <v>0</v>
      </c>
      <c r="N2094" s="11">
        <v>556</v>
      </c>
      <c r="O2094" s="8" t="s">
        <v>28</v>
      </c>
      <c r="P2094" s="12">
        <v>1.424472</v>
      </c>
      <c r="Q2094" s="12">
        <v>994.37509999999997</v>
      </c>
      <c r="R2094" s="12" t="s">
        <v>3417</v>
      </c>
      <c r="S2094" s="12">
        <v>1.424472</v>
      </c>
      <c r="T2094" s="12">
        <v>1.2922725210999999</v>
      </c>
      <c r="U2094" s="8" t="s">
        <v>38</v>
      </c>
      <c r="V2094" s="8" t="s">
        <v>39</v>
      </c>
      <c r="W2094" s="8" t="s">
        <v>40</v>
      </c>
      <c r="X2094" s="8" t="s">
        <v>41</v>
      </c>
      <c r="Y2094" s="1">
        <f t="shared" si="32"/>
        <v>4.868746829953809E-3</v>
      </c>
    </row>
    <row r="2095" spans="1:25" x14ac:dyDescent="0.2">
      <c r="A2095" s="7">
        <v>7710</v>
      </c>
      <c r="B2095" s="8" t="s">
        <v>1322</v>
      </c>
      <c r="C2095" s="9" t="s">
        <v>33</v>
      </c>
      <c r="D2095" s="9" t="s">
        <v>24</v>
      </c>
      <c r="E2095" s="10">
        <v>2</v>
      </c>
      <c r="F2095" s="9" t="s">
        <v>34</v>
      </c>
      <c r="G2095" s="9" t="s">
        <v>35</v>
      </c>
      <c r="H2095" s="9" t="s">
        <v>36</v>
      </c>
      <c r="I2095" s="11">
        <v>4819876000</v>
      </c>
      <c r="J2095" s="11">
        <v>0</v>
      </c>
      <c r="K2095" s="11">
        <v>8244785</v>
      </c>
      <c r="L2095" s="11">
        <v>8244785</v>
      </c>
      <c r="M2095" s="11">
        <v>0</v>
      </c>
      <c r="N2095" s="11">
        <v>7978337</v>
      </c>
      <c r="O2095" s="8" t="s">
        <v>37</v>
      </c>
      <c r="P2095" s="12">
        <v>167.54507699999999</v>
      </c>
      <c r="Q2095" s="12">
        <v>11106.918696999999</v>
      </c>
      <c r="R2095" s="12">
        <v>369.18400000000003</v>
      </c>
      <c r="S2095" s="12">
        <v>5.5690478515999997</v>
      </c>
      <c r="T2095" s="12">
        <v>5.0522070684999996</v>
      </c>
      <c r="U2095" s="8" t="s">
        <v>38</v>
      </c>
      <c r="V2095" s="8" t="s">
        <v>39</v>
      </c>
      <c r="W2095" s="8" t="s">
        <v>40</v>
      </c>
      <c r="X2095" s="8" t="s">
        <v>41</v>
      </c>
      <c r="Y2095" s="1">
        <f t="shared" si="32"/>
        <v>6.9486888675144342E-5</v>
      </c>
    </row>
    <row r="2096" spans="1:25" x14ac:dyDescent="0.2">
      <c r="A2096" s="7">
        <v>7710</v>
      </c>
      <c r="B2096" s="8" t="s">
        <v>1322</v>
      </c>
      <c r="C2096" s="9" t="s">
        <v>33</v>
      </c>
      <c r="D2096" s="9" t="s">
        <v>24</v>
      </c>
      <c r="E2096" s="10">
        <v>2</v>
      </c>
      <c r="F2096" s="9" t="s">
        <v>42</v>
      </c>
      <c r="G2096" s="9" t="s">
        <v>35</v>
      </c>
      <c r="H2096" s="9" t="s">
        <v>36</v>
      </c>
      <c r="I2096" s="11">
        <v>7817291000</v>
      </c>
      <c r="J2096" s="11">
        <v>0</v>
      </c>
      <c r="K2096" s="11">
        <v>80719757</v>
      </c>
      <c r="L2096" s="11">
        <v>80719757</v>
      </c>
      <c r="M2096" s="11">
        <v>0</v>
      </c>
      <c r="N2096" s="11">
        <v>78138383</v>
      </c>
      <c r="O2096" s="8" t="s">
        <v>37</v>
      </c>
      <c r="P2096" s="12">
        <v>10939.37362</v>
      </c>
      <c r="Q2096" s="12">
        <v>11106.918696999999</v>
      </c>
      <c r="R2096" s="12">
        <v>369.18400000000003</v>
      </c>
      <c r="S2096" s="12">
        <v>363.61495214839999</v>
      </c>
      <c r="T2096" s="12">
        <v>329.86932064630003</v>
      </c>
      <c r="U2096" s="8" t="s">
        <v>38</v>
      </c>
      <c r="V2096" s="8" t="s">
        <v>39</v>
      </c>
      <c r="W2096" s="8" t="s">
        <v>40</v>
      </c>
      <c r="X2096" s="8" t="s">
        <v>41</v>
      </c>
      <c r="Y2096" s="1">
        <f t="shared" si="32"/>
        <v>4.2843254401045074E-5</v>
      </c>
    </row>
    <row r="2097" spans="1:25" x14ac:dyDescent="0.2">
      <c r="A2097" s="7">
        <v>7715</v>
      </c>
      <c r="B2097" s="8" t="s">
        <v>1323</v>
      </c>
      <c r="C2097" s="9" t="s">
        <v>130</v>
      </c>
      <c r="D2097" s="9" t="s">
        <v>24</v>
      </c>
      <c r="E2097" s="10">
        <v>1</v>
      </c>
      <c r="F2097" s="9" t="s">
        <v>50</v>
      </c>
      <c r="G2097" s="9" t="s">
        <v>35</v>
      </c>
      <c r="H2097" s="9" t="s">
        <v>36</v>
      </c>
      <c r="I2097" s="11">
        <v>67889500</v>
      </c>
      <c r="J2097" s="11">
        <v>0</v>
      </c>
      <c r="K2097" s="11">
        <v>1372876</v>
      </c>
      <c r="L2097" s="11">
        <v>1372876</v>
      </c>
      <c r="M2097" s="11">
        <v>0</v>
      </c>
      <c r="N2097" s="11">
        <v>1345957</v>
      </c>
      <c r="O2097" s="8" t="s">
        <v>37</v>
      </c>
      <c r="P2097" s="12">
        <v>220.73694800000001</v>
      </c>
      <c r="Q2097" s="12">
        <v>220.73694800000001</v>
      </c>
      <c r="R2097" s="12" t="s">
        <v>3417</v>
      </c>
      <c r="S2097" s="12">
        <v>220.73694800000001</v>
      </c>
      <c r="T2097" s="12">
        <v>200.2512455774</v>
      </c>
      <c r="U2097" s="8" t="s">
        <v>38</v>
      </c>
      <c r="V2097" s="8" t="s">
        <v>39</v>
      </c>
      <c r="W2097" s="8" t="s">
        <v>40</v>
      </c>
      <c r="X2097" s="8" t="s">
        <v>41</v>
      </c>
      <c r="Y2097" s="1">
        <f t="shared" si="32"/>
        <v>2.9496644632439478E-3</v>
      </c>
    </row>
    <row r="2098" spans="1:25" x14ac:dyDescent="0.2">
      <c r="A2098" s="7">
        <v>7719</v>
      </c>
      <c r="B2098" s="8" t="s">
        <v>1324</v>
      </c>
      <c r="C2098" s="9" t="s">
        <v>643</v>
      </c>
      <c r="D2098" s="9" t="s">
        <v>24</v>
      </c>
      <c r="E2098" s="10">
        <v>1</v>
      </c>
      <c r="F2098" s="9" t="s">
        <v>25</v>
      </c>
      <c r="G2098" s="9" t="s">
        <v>26</v>
      </c>
      <c r="H2098" s="9" t="s">
        <v>27</v>
      </c>
      <c r="I2098" s="11">
        <v>10000</v>
      </c>
      <c r="J2098" s="11">
        <v>0</v>
      </c>
      <c r="K2098" s="11">
        <v>312</v>
      </c>
      <c r="L2098" s="11">
        <v>312</v>
      </c>
      <c r="M2098" s="11">
        <v>0</v>
      </c>
      <c r="N2098" s="11">
        <v>54</v>
      </c>
      <c r="O2098" s="8" t="s">
        <v>28</v>
      </c>
      <c r="P2098" s="12">
        <v>0.50326919999999997</v>
      </c>
      <c r="Q2098" s="12">
        <v>0.50326919999999997</v>
      </c>
      <c r="R2098" s="12" t="s">
        <v>3417</v>
      </c>
      <c r="S2098" s="12">
        <v>0.50326919999999997</v>
      </c>
      <c r="T2098" s="12">
        <v>0.45656282320000002</v>
      </c>
      <c r="U2098" s="8" t="s">
        <v>38</v>
      </c>
      <c r="V2098" s="8" t="s">
        <v>64</v>
      </c>
      <c r="W2098" s="8" t="s">
        <v>65</v>
      </c>
      <c r="X2098" s="8" t="s">
        <v>65</v>
      </c>
      <c r="Y2098" s="1">
        <f t="shared" si="32"/>
        <v>4.5656282320000005E-2</v>
      </c>
    </row>
    <row r="2099" spans="1:25" x14ac:dyDescent="0.2">
      <c r="A2099" s="7">
        <v>7721</v>
      </c>
      <c r="B2099" s="8" t="s">
        <v>1325</v>
      </c>
      <c r="C2099" s="9" t="s">
        <v>33</v>
      </c>
      <c r="D2099" s="9" t="s">
        <v>24</v>
      </c>
      <c r="E2099" s="10">
        <v>1</v>
      </c>
      <c r="F2099" s="9" t="s">
        <v>34</v>
      </c>
      <c r="G2099" s="9" t="s">
        <v>35</v>
      </c>
      <c r="H2099" s="9" t="s">
        <v>36</v>
      </c>
      <c r="I2099" s="11">
        <v>356897000</v>
      </c>
      <c r="J2099" s="11">
        <v>0</v>
      </c>
      <c r="K2099" s="11">
        <v>883</v>
      </c>
      <c r="L2099" s="11">
        <v>883</v>
      </c>
      <c r="M2099" s="11">
        <v>0</v>
      </c>
      <c r="N2099" s="11">
        <v>861</v>
      </c>
      <c r="O2099" s="8" t="s">
        <v>37</v>
      </c>
      <c r="P2099" s="12">
        <v>1.8081E-2</v>
      </c>
      <c r="Q2099" s="12">
        <v>1529.9529210000001</v>
      </c>
      <c r="R2099" s="12">
        <v>48.447000000000003</v>
      </c>
      <c r="S2099" s="12">
        <v>5.7254720000000003E-4</v>
      </c>
      <c r="T2099" s="12">
        <v>5.1941140000000003E-4</v>
      </c>
      <c r="U2099" s="8" t="s">
        <v>38</v>
      </c>
      <c r="V2099" s="8" t="s">
        <v>39</v>
      </c>
      <c r="W2099" s="8" t="s">
        <v>40</v>
      </c>
      <c r="X2099" s="8" t="s">
        <v>41</v>
      </c>
      <c r="Y2099" s="1">
        <f t="shared" si="32"/>
        <v>1.23145870363158E-4</v>
      </c>
    </row>
    <row r="2100" spans="1:25" x14ac:dyDescent="0.2">
      <c r="A2100" s="7">
        <v>7721</v>
      </c>
      <c r="B2100" s="8" t="s">
        <v>1325</v>
      </c>
      <c r="C2100" s="9" t="s">
        <v>33</v>
      </c>
      <c r="D2100" s="9" t="s">
        <v>24</v>
      </c>
      <c r="E2100" s="10">
        <v>1</v>
      </c>
      <c r="F2100" s="9" t="s">
        <v>42</v>
      </c>
      <c r="G2100" s="9" t="s">
        <v>35</v>
      </c>
      <c r="H2100" s="9" t="s">
        <v>36</v>
      </c>
      <c r="I2100" s="11">
        <v>1256753000</v>
      </c>
      <c r="J2100" s="11">
        <v>3021575</v>
      </c>
      <c r="K2100" s="11">
        <v>11231890</v>
      </c>
      <c r="L2100" s="11">
        <v>7307765</v>
      </c>
      <c r="M2100" s="11">
        <v>3924125</v>
      </c>
      <c r="N2100" s="11">
        <v>10928106</v>
      </c>
      <c r="O2100" s="8" t="s">
        <v>37</v>
      </c>
      <c r="P2100" s="12">
        <v>1529.9348399999999</v>
      </c>
      <c r="Q2100" s="12">
        <v>1529.9529210000001</v>
      </c>
      <c r="R2100" s="12">
        <v>48.447000000000003</v>
      </c>
      <c r="S2100" s="12">
        <v>48.446427452800002</v>
      </c>
      <c r="T2100" s="12">
        <v>43.9503106712</v>
      </c>
      <c r="U2100" s="8" t="s">
        <v>38</v>
      </c>
      <c r="V2100" s="8" t="s">
        <v>39</v>
      </c>
      <c r="W2100" s="8" t="s">
        <v>40</v>
      </c>
      <c r="X2100" s="8" t="s">
        <v>41</v>
      </c>
      <c r="Y2100" s="1">
        <f t="shared" si="32"/>
        <v>3.4971383951341276E-5</v>
      </c>
    </row>
    <row r="2101" spans="1:25" x14ac:dyDescent="0.2">
      <c r="A2101" s="7">
        <v>7723</v>
      </c>
      <c r="B2101" s="8" t="s">
        <v>1326</v>
      </c>
      <c r="C2101" s="9" t="s">
        <v>23</v>
      </c>
      <c r="D2101" s="9" t="s">
        <v>24</v>
      </c>
      <c r="E2101" s="10">
        <v>1</v>
      </c>
      <c r="F2101" s="9" t="s">
        <v>25</v>
      </c>
      <c r="G2101" s="9" t="s">
        <v>26</v>
      </c>
      <c r="H2101" s="9" t="s">
        <v>27</v>
      </c>
      <c r="I2101" s="11">
        <v>0</v>
      </c>
      <c r="J2101" s="11">
        <v>0</v>
      </c>
      <c r="K2101" s="11">
        <v>836</v>
      </c>
      <c r="L2101" s="11">
        <v>836</v>
      </c>
      <c r="M2101" s="11">
        <v>0</v>
      </c>
      <c r="N2101" s="11">
        <v>144</v>
      </c>
      <c r="O2101" s="8" t="s">
        <v>28</v>
      </c>
      <c r="P2101" s="12">
        <v>1.3420512</v>
      </c>
      <c r="Q2101" s="12">
        <v>1.3420512</v>
      </c>
      <c r="R2101" s="12" t="s">
        <v>3417</v>
      </c>
      <c r="S2101" s="12">
        <v>1.3420512</v>
      </c>
      <c r="T2101" s="12">
        <v>1.2175008618000001</v>
      </c>
      <c r="U2101" s="8" t="s">
        <v>29</v>
      </c>
      <c r="V2101" s="8" t="s">
        <v>29</v>
      </c>
      <c r="W2101" s="8" t="s">
        <v>30</v>
      </c>
      <c r="X2101" s="8" t="s">
        <v>31</v>
      </c>
      <c r="Y2101" s="1" t="e">
        <f t="shared" si="32"/>
        <v>#DIV/0!</v>
      </c>
    </row>
    <row r="2102" spans="1:25" x14ac:dyDescent="0.2">
      <c r="A2102" s="7">
        <v>7725</v>
      </c>
      <c r="B2102" s="8" t="s">
        <v>3426</v>
      </c>
      <c r="C2102" s="9" t="s">
        <v>1080</v>
      </c>
      <c r="D2102" s="9" t="s">
        <v>24</v>
      </c>
      <c r="E2102" s="10">
        <v>1</v>
      </c>
      <c r="F2102" s="9" t="s">
        <v>25</v>
      </c>
      <c r="G2102" s="9" t="s">
        <v>3420</v>
      </c>
      <c r="H2102" s="9" t="s">
        <v>3419</v>
      </c>
      <c r="I2102" s="11">
        <v>42772000</v>
      </c>
      <c r="J2102" s="11">
        <v>0</v>
      </c>
      <c r="K2102" s="11">
        <v>468939</v>
      </c>
      <c r="L2102" s="11">
        <v>468939</v>
      </c>
      <c r="M2102" s="11">
        <v>0</v>
      </c>
      <c r="N2102" s="11">
        <v>937877</v>
      </c>
      <c r="O2102" s="8" t="s">
        <v>37</v>
      </c>
      <c r="P2102" s="12">
        <v>569.86344397000005</v>
      </c>
      <c r="Q2102" s="12">
        <v>569.86344397000005</v>
      </c>
      <c r="R2102" s="12" t="s">
        <v>3417</v>
      </c>
      <c r="S2102" s="12">
        <v>569.86344397000005</v>
      </c>
      <c r="T2102" s="12">
        <v>516.97672500229999</v>
      </c>
      <c r="U2102" s="8" t="s">
        <v>51</v>
      </c>
      <c r="V2102" s="8" t="s">
        <v>985</v>
      </c>
      <c r="W2102" s="8" t="s">
        <v>986</v>
      </c>
      <c r="X2102" s="8" t="s">
        <v>96</v>
      </c>
      <c r="Y2102" s="1">
        <f t="shared" si="32"/>
        <v>1.2086802698080519E-2</v>
      </c>
    </row>
    <row r="2103" spans="1:25" x14ac:dyDescent="0.2">
      <c r="A2103" s="7">
        <v>7737</v>
      </c>
      <c r="B2103" s="8" t="s">
        <v>1327</v>
      </c>
      <c r="C2103" s="9" t="s">
        <v>126</v>
      </c>
      <c r="D2103" s="9" t="s">
        <v>24</v>
      </c>
      <c r="E2103" s="10">
        <v>3</v>
      </c>
      <c r="F2103" s="9" t="s">
        <v>43</v>
      </c>
      <c r="G2103" s="9" t="s">
        <v>44</v>
      </c>
      <c r="H2103" s="9" t="s">
        <v>45</v>
      </c>
      <c r="I2103" s="11">
        <v>174575013</v>
      </c>
      <c r="J2103" s="11">
        <v>2552107</v>
      </c>
      <c r="K2103" s="11">
        <v>4872125</v>
      </c>
      <c r="L2103" s="11">
        <v>1005299</v>
      </c>
      <c r="M2103" s="11">
        <v>3866826</v>
      </c>
      <c r="N2103" s="11">
        <v>187863</v>
      </c>
      <c r="O2103" s="8" t="s">
        <v>46</v>
      </c>
      <c r="P2103" s="12">
        <v>619.9479</v>
      </c>
      <c r="Q2103" s="12">
        <v>939.01302165000004</v>
      </c>
      <c r="R2103" s="12">
        <v>473.416</v>
      </c>
      <c r="S2103" s="12">
        <v>312.55504264540002</v>
      </c>
      <c r="T2103" s="12">
        <v>283.54807461249999</v>
      </c>
      <c r="U2103" s="8" t="s">
        <v>38</v>
      </c>
      <c r="V2103" s="8" t="s">
        <v>904</v>
      </c>
      <c r="W2103" s="8" t="s">
        <v>905</v>
      </c>
      <c r="X2103" s="8" t="s">
        <v>128</v>
      </c>
      <c r="Y2103" s="1">
        <f t="shared" si="32"/>
        <v>2.4601223656217056E-3</v>
      </c>
    </row>
    <row r="2104" spans="1:25" x14ac:dyDescent="0.2">
      <c r="A2104" s="7">
        <v>7737</v>
      </c>
      <c r="B2104" s="8" t="s">
        <v>1327</v>
      </c>
      <c r="C2104" s="9" t="s">
        <v>126</v>
      </c>
      <c r="D2104" s="9" t="s">
        <v>24</v>
      </c>
      <c r="E2104" s="10">
        <v>3</v>
      </c>
      <c r="F2104" s="9" t="s">
        <v>43</v>
      </c>
      <c r="G2104" s="9" t="s">
        <v>3418</v>
      </c>
      <c r="H2104" s="9" t="s">
        <v>3419</v>
      </c>
      <c r="I2104" s="11">
        <v>248424020</v>
      </c>
      <c r="J2104" s="11">
        <v>3618485</v>
      </c>
      <c r="K2104" s="11">
        <v>6911235</v>
      </c>
      <c r="L2104" s="11">
        <v>1428680</v>
      </c>
      <c r="M2104" s="11">
        <v>5482555</v>
      </c>
      <c r="N2104" s="11">
        <v>460749</v>
      </c>
      <c r="O2104" s="8" t="s">
        <v>46</v>
      </c>
      <c r="P2104" s="12">
        <v>318.03199725000002</v>
      </c>
      <c r="Q2104" s="12">
        <v>939.01302165000004</v>
      </c>
      <c r="R2104" s="12">
        <v>473.416</v>
      </c>
      <c r="S2104" s="12">
        <v>160.3400938419</v>
      </c>
      <c r="T2104" s="12">
        <v>145.4595789185</v>
      </c>
      <c r="U2104" s="8" t="s">
        <v>38</v>
      </c>
      <c r="V2104" s="8" t="s">
        <v>904</v>
      </c>
      <c r="W2104" s="8" t="s">
        <v>905</v>
      </c>
      <c r="X2104" s="8" t="s">
        <v>128</v>
      </c>
      <c r="Y2104" s="1">
        <f t="shared" si="32"/>
        <v>1.7288018041089588E-3</v>
      </c>
    </row>
    <row r="2105" spans="1:25" x14ac:dyDescent="0.2">
      <c r="A2105" s="7">
        <v>7737</v>
      </c>
      <c r="B2105" s="8" t="s">
        <v>1327</v>
      </c>
      <c r="C2105" s="9" t="s">
        <v>126</v>
      </c>
      <c r="D2105" s="9" t="s">
        <v>24</v>
      </c>
      <c r="E2105" s="10">
        <v>3</v>
      </c>
      <c r="F2105" s="9" t="s">
        <v>43</v>
      </c>
      <c r="G2105" s="9" t="s">
        <v>26</v>
      </c>
      <c r="H2105" s="9" t="s">
        <v>27</v>
      </c>
      <c r="I2105" s="11">
        <v>725967</v>
      </c>
      <c r="J2105" s="11">
        <v>11430</v>
      </c>
      <c r="K2105" s="11">
        <v>21517</v>
      </c>
      <c r="L2105" s="11">
        <v>4200</v>
      </c>
      <c r="M2105" s="11">
        <v>17317</v>
      </c>
      <c r="N2105" s="11">
        <v>3727</v>
      </c>
      <c r="O2105" s="8" t="s">
        <v>28</v>
      </c>
      <c r="P2105" s="12">
        <v>1.0331243999999999</v>
      </c>
      <c r="Q2105" s="12">
        <v>939.01302165000004</v>
      </c>
      <c r="R2105" s="12">
        <v>473.416</v>
      </c>
      <c r="S2105" s="12">
        <v>0.52086351269999998</v>
      </c>
      <c r="T2105" s="12">
        <v>0.47252427899999999</v>
      </c>
      <c r="U2105" s="8" t="s">
        <v>38</v>
      </c>
      <c r="V2105" s="8" t="s">
        <v>904</v>
      </c>
      <c r="W2105" s="8" t="s">
        <v>905</v>
      </c>
      <c r="X2105" s="8" t="s">
        <v>128</v>
      </c>
      <c r="Y2105" s="1">
        <f t="shared" si="32"/>
        <v>0.59159148275334827</v>
      </c>
    </row>
    <row r="2106" spans="1:25" x14ac:dyDescent="0.2">
      <c r="A2106" s="7">
        <v>7749</v>
      </c>
      <c r="B2106" s="8" t="s">
        <v>1328</v>
      </c>
      <c r="C2106" s="9" t="s">
        <v>282</v>
      </c>
      <c r="D2106" s="9" t="s">
        <v>24</v>
      </c>
      <c r="E2106" s="10">
        <v>1</v>
      </c>
      <c r="F2106" s="9" t="s">
        <v>50</v>
      </c>
      <c r="G2106" s="9" t="s">
        <v>35</v>
      </c>
      <c r="H2106" s="9" t="s">
        <v>36</v>
      </c>
      <c r="I2106" s="11">
        <v>90245000</v>
      </c>
      <c r="J2106" s="11">
        <v>0</v>
      </c>
      <c r="K2106" s="11">
        <v>1060451</v>
      </c>
      <c r="L2106" s="11">
        <v>1060451</v>
      </c>
      <c r="M2106" s="11">
        <v>0</v>
      </c>
      <c r="N2106" s="11">
        <v>1045810</v>
      </c>
      <c r="O2106" s="8" t="s">
        <v>37</v>
      </c>
      <c r="P2106" s="12">
        <v>171.51284000000001</v>
      </c>
      <c r="Q2106" s="12">
        <v>171.51284000000001</v>
      </c>
      <c r="R2106" s="12">
        <v>51.625</v>
      </c>
      <c r="S2106" s="12">
        <v>51.625</v>
      </c>
      <c r="T2106" s="12">
        <v>46.8338927697</v>
      </c>
      <c r="U2106" s="8" t="s">
        <v>38</v>
      </c>
      <c r="V2106" s="8" t="s">
        <v>378</v>
      </c>
      <c r="W2106" s="8" t="s">
        <v>379</v>
      </c>
      <c r="X2106" s="8" t="s">
        <v>62</v>
      </c>
      <c r="Y2106" s="1">
        <f t="shared" si="32"/>
        <v>5.1895867499584462E-4</v>
      </c>
    </row>
    <row r="2107" spans="1:25" x14ac:dyDescent="0.2">
      <c r="A2107" s="7">
        <v>7754</v>
      </c>
      <c r="B2107" s="8" t="s">
        <v>1329</v>
      </c>
      <c r="C2107" s="9" t="s">
        <v>282</v>
      </c>
      <c r="D2107" s="9" t="s">
        <v>24</v>
      </c>
      <c r="E2107" s="10">
        <v>1</v>
      </c>
      <c r="F2107" s="9" t="s">
        <v>50</v>
      </c>
      <c r="G2107" s="9" t="s">
        <v>35</v>
      </c>
      <c r="H2107" s="9" t="s">
        <v>36</v>
      </c>
      <c r="I2107" s="11">
        <v>8701000</v>
      </c>
      <c r="J2107" s="11">
        <v>0</v>
      </c>
      <c r="K2107" s="11">
        <v>87836</v>
      </c>
      <c r="L2107" s="11">
        <v>87836</v>
      </c>
      <c r="M2107" s="11">
        <v>0</v>
      </c>
      <c r="N2107" s="11">
        <v>84376</v>
      </c>
      <c r="O2107" s="8" t="s">
        <v>37</v>
      </c>
      <c r="P2107" s="12">
        <v>13.837664</v>
      </c>
      <c r="Q2107" s="12">
        <v>13.837664</v>
      </c>
      <c r="R2107" s="12">
        <v>4.899</v>
      </c>
      <c r="S2107" s="12">
        <v>4.899</v>
      </c>
      <c r="T2107" s="12">
        <v>4.4443436451</v>
      </c>
      <c r="U2107" s="8" t="s">
        <v>38</v>
      </c>
      <c r="V2107" s="8" t="s">
        <v>378</v>
      </c>
      <c r="W2107" s="8" t="s">
        <v>379</v>
      </c>
      <c r="X2107" s="8" t="s">
        <v>62</v>
      </c>
      <c r="Y2107" s="1">
        <f t="shared" si="32"/>
        <v>5.1078029134582232E-4</v>
      </c>
    </row>
    <row r="2108" spans="1:25" x14ac:dyDescent="0.2">
      <c r="A2108" s="7">
        <v>7757</v>
      </c>
      <c r="B2108" s="8" t="s">
        <v>1330</v>
      </c>
      <c r="C2108" s="9" t="s">
        <v>146</v>
      </c>
      <c r="D2108" s="9" t="s">
        <v>24</v>
      </c>
      <c r="E2108" s="10">
        <v>1</v>
      </c>
      <c r="F2108" s="9" t="s">
        <v>34</v>
      </c>
      <c r="G2108" s="9" t="s">
        <v>35</v>
      </c>
      <c r="H2108" s="9" t="s">
        <v>36</v>
      </c>
      <c r="I2108" s="11">
        <v>2125379000</v>
      </c>
      <c r="J2108" s="11">
        <v>0</v>
      </c>
      <c r="K2108" s="11">
        <v>0</v>
      </c>
      <c r="L2108" s="11">
        <v>0</v>
      </c>
      <c r="M2108" s="11">
        <v>0</v>
      </c>
      <c r="N2108" s="11">
        <v>0</v>
      </c>
      <c r="O2108" s="8" t="s">
        <v>37</v>
      </c>
      <c r="P2108" s="12">
        <v>0</v>
      </c>
      <c r="Q2108" s="12">
        <v>1933.315118</v>
      </c>
      <c r="R2108" s="12">
        <v>312.16199999999998</v>
      </c>
      <c r="S2108" s="12">
        <v>0</v>
      </c>
      <c r="T2108" s="12">
        <v>0</v>
      </c>
      <c r="U2108" s="8" t="s">
        <v>38</v>
      </c>
      <c r="V2108" s="8" t="s">
        <v>378</v>
      </c>
      <c r="W2108" s="8" t="s">
        <v>379</v>
      </c>
      <c r="X2108" s="8" t="s">
        <v>62</v>
      </c>
      <c r="Y2108" s="1">
        <f t="shared" si="32"/>
        <v>1.3324149903146687E-4</v>
      </c>
    </row>
    <row r="2109" spans="1:25" x14ac:dyDescent="0.2">
      <c r="A2109" s="7">
        <v>7757</v>
      </c>
      <c r="B2109" s="8" t="s">
        <v>1330</v>
      </c>
      <c r="C2109" s="9" t="s">
        <v>146</v>
      </c>
      <c r="D2109" s="9" t="s">
        <v>24</v>
      </c>
      <c r="E2109" s="10">
        <v>1</v>
      </c>
      <c r="F2109" s="9" t="s">
        <v>42</v>
      </c>
      <c r="G2109" s="9" t="s">
        <v>35</v>
      </c>
      <c r="H2109" s="9" t="s">
        <v>36</v>
      </c>
      <c r="I2109" s="11">
        <v>4071852000</v>
      </c>
      <c r="J2109" s="11">
        <v>0</v>
      </c>
      <c r="K2109" s="11">
        <v>44535182</v>
      </c>
      <c r="L2109" s="11">
        <v>44535182</v>
      </c>
      <c r="M2109" s="11">
        <v>0</v>
      </c>
      <c r="N2109" s="11">
        <v>42595774</v>
      </c>
      <c r="O2109" s="8" t="s">
        <v>37</v>
      </c>
      <c r="P2109" s="12">
        <v>1933.315118</v>
      </c>
      <c r="Q2109" s="12">
        <v>1933.315118</v>
      </c>
      <c r="R2109" s="12">
        <v>312.16199999999998</v>
      </c>
      <c r="S2109" s="12">
        <v>312.16199999999998</v>
      </c>
      <c r="T2109" s="12">
        <v>283.19150866370001</v>
      </c>
      <c r="U2109" s="8" t="s">
        <v>38</v>
      </c>
      <c r="V2109" s="8" t="s">
        <v>378</v>
      </c>
      <c r="W2109" s="8" t="s">
        <v>379</v>
      </c>
      <c r="X2109" s="8" t="s">
        <v>62</v>
      </c>
      <c r="Y2109" s="1">
        <f t="shared" si="32"/>
        <v>6.9547882381284972E-5</v>
      </c>
    </row>
    <row r="2110" spans="1:25" x14ac:dyDescent="0.2">
      <c r="A2110" s="7">
        <v>7758</v>
      </c>
      <c r="B2110" s="8" t="s">
        <v>1331</v>
      </c>
      <c r="C2110" s="9" t="s">
        <v>360</v>
      </c>
      <c r="D2110" s="9" t="s">
        <v>24</v>
      </c>
      <c r="E2110" s="10">
        <v>1</v>
      </c>
      <c r="F2110" s="9" t="s">
        <v>25</v>
      </c>
      <c r="G2110" s="9" t="s">
        <v>26</v>
      </c>
      <c r="H2110" s="9" t="s">
        <v>27</v>
      </c>
      <c r="I2110" s="11">
        <v>44000</v>
      </c>
      <c r="J2110" s="11">
        <v>0</v>
      </c>
      <c r="K2110" s="11">
        <v>439</v>
      </c>
      <c r="L2110" s="11">
        <v>439</v>
      </c>
      <c r="M2110" s="11">
        <v>0</v>
      </c>
      <c r="N2110" s="11">
        <v>75</v>
      </c>
      <c r="O2110" s="8" t="s">
        <v>28</v>
      </c>
      <c r="P2110" s="12">
        <v>0.69898499999999997</v>
      </c>
      <c r="Q2110" s="12">
        <v>0.69898499999999997</v>
      </c>
      <c r="R2110" s="12" t="s">
        <v>3417</v>
      </c>
      <c r="S2110" s="12">
        <v>0.69898499999999997</v>
      </c>
      <c r="T2110" s="12">
        <v>0.63411503219999998</v>
      </c>
      <c r="U2110" s="8" t="s">
        <v>59</v>
      </c>
      <c r="V2110" s="8" t="s">
        <v>60</v>
      </c>
      <c r="W2110" s="8" t="s">
        <v>61</v>
      </c>
      <c r="X2110" s="8" t="s">
        <v>62</v>
      </c>
      <c r="Y2110" s="1">
        <f t="shared" si="32"/>
        <v>1.4411705277272728E-2</v>
      </c>
    </row>
    <row r="2111" spans="1:25" x14ac:dyDescent="0.2">
      <c r="A2111" s="7">
        <v>7759</v>
      </c>
      <c r="B2111" s="8" t="s">
        <v>1332</v>
      </c>
      <c r="C2111" s="9" t="s">
        <v>339</v>
      </c>
      <c r="D2111" s="9" t="s">
        <v>24</v>
      </c>
      <c r="E2111" s="10">
        <v>1</v>
      </c>
      <c r="F2111" s="9" t="s">
        <v>50</v>
      </c>
      <c r="G2111" s="9" t="s">
        <v>35</v>
      </c>
      <c r="H2111" s="9" t="s">
        <v>36</v>
      </c>
      <c r="I2111" s="11">
        <v>214590000</v>
      </c>
      <c r="J2111" s="11">
        <v>0</v>
      </c>
      <c r="K2111" s="11">
        <v>2696275</v>
      </c>
      <c r="L2111" s="11">
        <v>2696275</v>
      </c>
      <c r="M2111" s="11">
        <v>0</v>
      </c>
      <c r="N2111" s="11">
        <v>2565439</v>
      </c>
      <c r="O2111" s="8" t="s">
        <v>37</v>
      </c>
      <c r="P2111" s="12">
        <v>420.73199599999998</v>
      </c>
      <c r="Q2111" s="12">
        <v>420.73199599999998</v>
      </c>
      <c r="R2111" s="12">
        <v>38.607999999999997</v>
      </c>
      <c r="S2111" s="12">
        <v>38.607999999999997</v>
      </c>
      <c r="T2111" s="12">
        <v>35.024947836300001</v>
      </c>
      <c r="U2111" s="8" t="s">
        <v>177</v>
      </c>
      <c r="V2111" s="8" t="s">
        <v>60</v>
      </c>
      <c r="W2111" s="8" t="s">
        <v>61</v>
      </c>
      <c r="X2111" s="8" t="s">
        <v>62</v>
      </c>
      <c r="Y2111" s="1">
        <f t="shared" si="32"/>
        <v>1.6321635901020551E-4</v>
      </c>
    </row>
    <row r="2112" spans="1:25" x14ac:dyDescent="0.2">
      <c r="A2112" s="7">
        <v>7760</v>
      </c>
      <c r="B2112" s="8" t="s">
        <v>1333</v>
      </c>
      <c r="C2112" s="9" t="s">
        <v>176</v>
      </c>
      <c r="D2112" s="9" t="s">
        <v>24</v>
      </c>
      <c r="E2112" s="10">
        <v>2</v>
      </c>
      <c r="F2112" s="9" t="s">
        <v>50</v>
      </c>
      <c r="G2112" s="9" t="s">
        <v>35</v>
      </c>
      <c r="H2112" s="9" t="s">
        <v>36</v>
      </c>
      <c r="I2112" s="11">
        <v>110392000</v>
      </c>
      <c r="J2112" s="11">
        <v>0</v>
      </c>
      <c r="K2112" s="11">
        <v>1175449</v>
      </c>
      <c r="L2112" s="11">
        <v>1175449</v>
      </c>
      <c r="M2112" s="11">
        <v>0</v>
      </c>
      <c r="N2112" s="11">
        <v>1116287</v>
      </c>
      <c r="O2112" s="8" t="s">
        <v>37</v>
      </c>
      <c r="P2112" s="12">
        <v>183.071068</v>
      </c>
      <c r="Q2112" s="12">
        <v>183.071068</v>
      </c>
      <c r="R2112" s="12">
        <v>65.105000000000004</v>
      </c>
      <c r="S2112" s="12">
        <v>65.105000000000004</v>
      </c>
      <c r="T2112" s="12">
        <v>59.062868547599997</v>
      </c>
      <c r="U2112" s="8" t="s">
        <v>38</v>
      </c>
      <c r="V2112" s="8" t="s">
        <v>60</v>
      </c>
      <c r="W2112" s="8" t="s">
        <v>61</v>
      </c>
      <c r="X2112" s="8" t="s">
        <v>62</v>
      </c>
      <c r="Y2112" s="1">
        <f t="shared" si="32"/>
        <v>5.3502318487752749E-4</v>
      </c>
    </row>
    <row r="2113" spans="1:25" x14ac:dyDescent="0.2">
      <c r="A2113" s="7">
        <v>7763</v>
      </c>
      <c r="B2113" s="8" t="s">
        <v>1334</v>
      </c>
      <c r="C2113" s="9" t="s">
        <v>339</v>
      </c>
      <c r="D2113" s="9" t="s">
        <v>24</v>
      </c>
      <c r="E2113" s="10">
        <v>1</v>
      </c>
      <c r="F2113" s="9" t="s">
        <v>50</v>
      </c>
      <c r="G2113" s="9" t="s">
        <v>35</v>
      </c>
      <c r="H2113" s="9" t="s">
        <v>36</v>
      </c>
      <c r="I2113" s="11">
        <v>272485000</v>
      </c>
      <c r="J2113" s="11">
        <v>0</v>
      </c>
      <c r="K2113" s="11">
        <v>2889960</v>
      </c>
      <c r="L2113" s="11">
        <v>2889960</v>
      </c>
      <c r="M2113" s="11">
        <v>0</v>
      </c>
      <c r="N2113" s="11">
        <v>2811245</v>
      </c>
      <c r="O2113" s="8" t="s">
        <v>37</v>
      </c>
      <c r="P2113" s="12">
        <v>461.04417999999998</v>
      </c>
      <c r="Q2113" s="12">
        <v>461.04417999999998</v>
      </c>
      <c r="R2113" s="12">
        <v>125.018</v>
      </c>
      <c r="S2113" s="12">
        <v>125.018</v>
      </c>
      <c r="T2113" s="12">
        <v>113.4155855938</v>
      </c>
      <c r="U2113" s="8" t="s">
        <v>177</v>
      </c>
      <c r="V2113" s="8" t="s">
        <v>60</v>
      </c>
      <c r="W2113" s="8" t="s">
        <v>61</v>
      </c>
      <c r="X2113" s="8" t="s">
        <v>62</v>
      </c>
      <c r="Y2113" s="1">
        <f t="shared" si="32"/>
        <v>4.1622274374736225E-4</v>
      </c>
    </row>
    <row r="2114" spans="1:25" x14ac:dyDescent="0.2">
      <c r="A2114" s="7">
        <v>7764</v>
      </c>
      <c r="B2114" s="8" t="s">
        <v>1335</v>
      </c>
      <c r="C2114" s="9" t="s">
        <v>284</v>
      </c>
      <c r="D2114" s="9" t="s">
        <v>24</v>
      </c>
      <c r="E2114" s="10">
        <v>2</v>
      </c>
      <c r="F2114" s="9" t="s">
        <v>50</v>
      </c>
      <c r="G2114" s="9" t="s">
        <v>35</v>
      </c>
      <c r="H2114" s="9" t="s">
        <v>36</v>
      </c>
      <c r="I2114" s="11">
        <v>5895838</v>
      </c>
      <c r="J2114" s="11">
        <v>0</v>
      </c>
      <c r="K2114" s="11">
        <v>69985</v>
      </c>
      <c r="L2114" s="11">
        <v>69985</v>
      </c>
      <c r="M2114" s="11">
        <v>0</v>
      </c>
      <c r="N2114" s="11">
        <v>68212</v>
      </c>
      <c r="O2114" s="8" t="s">
        <v>37</v>
      </c>
      <c r="P2114" s="12">
        <v>11.186768000000001</v>
      </c>
      <c r="Q2114" s="12">
        <v>13.400335999999999</v>
      </c>
      <c r="R2114" s="12">
        <v>4.05</v>
      </c>
      <c r="S2114" s="12">
        <v>3.3809906259</v>
      </c>
      <c r="T2114" s="12">
        <v>3.0672145748999999</v>
      </c>
      <c r="U2114" s="8" t="s">
        <v>38</v>
      </c>
      <c r="V2114" s="8" t="s">
        <v>39</v>
      </c>
      <c r="W2114" s="8" t="s">
        <v>40</v>
      </c>
      <c r="X2114" s="8" t="s">
        <v>41</v>
      </c>
      <c r="Y2114" s="1">
        <f t="shared" si="32"/>
        <v>6.2316828413535111E-4</v>
      </c>
    </row>
    <row r="2115" spans="1:25" x14ac:dyDescent="0.2">
      <c r="A2115" s="7">
        <v>7764</v>
      </c>
      <c r="B2115" s="8" t="s">
        <v>1335</v>
      </c>
      <c r="C2115" s="9" t="s">
        <v>284</v>
      </c>
      <c r="D2115" s="9" t="s">
        <v>24</v>
      </c>
      <c r="E2115" s="10">
        <v>2</v>
      </c>
      <c r="F2115" s="9" t="s">
        <v>50</v>
      </c>
      <c r="G2115" s="9" t="s">
        <v>26</v>
      </c>
      <c r="H2115" s="9" t="s">
        <v>27</v>
      </c>
      <c r="I2115" s="11">
        <v>422162</v>
      </c>
      <c r="J2115" s="11">
        <v>0</v>
      </c>
      <c r="K2115" s="11">
        <v>5013</v>
      </c>
      <c r="L2115" s="11">
        <v>5013</v>
      </c>
      <c r="M2115" s="11">
        <v>0</v>
      </c>
      <c r="N2115" s="11">
        <v>864</v>
      </c>
      <c r="O2115" s="8" t="s">
        <v>28</v>
      </c>
      <c r="P2115" s="12">
        <v>2.213568</v>
      </c>
      <c r="Q2115" s="12">
        <v>13.400335999999999</v>
      </c>
      <c r="R2115" s="12">
        <v>4.05</v>
      </c>
      <c r="S2115" s="12">
        <v>0.66900937410000005</v>
      </c>
      <c r="T2115" s="12">
        <v>0.6069213228</v>
      </c>
      <c r="U2115" s="8" t="s">
        <v>38</v>
      </c>
      <c r="V2115" s="8" t="s">
        <v>39</v>
      </c>
      <c r="W2115" s="8" t="s">
        <v>40</v>
      </c>
      <c r="X2115" s="8" t="s">
        <v>41</v>
      </c>
      <c r="Y2115" s="1">
        <f t="shared" si="32"/>
        <v>8.7030553436832324E-3</v>
      </c>
    </row>
    <row r="2116" spans="1:25" x14ac:dyDescent="0.2">
      <c r="A2116" s="7">
        <v>7766</v>
      </c>
      <c r="B2116" s="8" t="s">
        <v>1336</v>
      </c>
      <c r="C2116" s="9" t="s">
        <v>107</v>
      </c>
      <c r="D2116" s="9" t="s">
        <v>24</v>
      </c>
      <c r="E2116" s="10">
        <v>1</v>
      </c>
      <c r="F2116" s="9" t="s">
        <v>25</v>
      </c>
      <c r="G2116" s="9" t="s">
        <v>26</v>
      </c>
      <c r="H2116" s="9" t="s">
        <v>27</v>
      </c>
      <c r="I2116" s="11">
        <v>1546000</v>
      </c>
      <c r="J2116" s="11">
        <v>0</v>
      </c>
      <c r="K2116" s="11">
        <v>16613</v>
      </c>
      <c r="L2116" s="11">
        <v>16613</v>
      </c>
      <c r="M2116" s="11">
        <v>0</v>
      </c>
      <c r="N2116" s="11">
        <v>2840</v>
      </c>
      <c r="O2116" s="8" t="s">
        <v>28</v>
      </c>
      <c r="P2116" s="12">
        <v>26.468232</v>
      </c>
      <c r="Q2116" s="12">
        <v>26.468232</v>
      </c>
      <c r="R2116" s="12" t="s">
        <v>3417</v>
      </c>
      <c r="S2116" s="12">
        <v>26.468232</v>
      </c>
      <c r="T2116" s="12">
        <v>24.011822552800002</v>
      </c>
      <c r="U2116" s="8" t="s">
        <v>59</v>
      </c>
      <c r="V2116" s="8" t="s">
        <v>80</v>
      </c>
      <c r="W2116" s="8" t="s">
        <v>81</v>
      </c>
      <c r="X2116" s="8" t="s">
        <v>82</v>
      </c>
      <c r="Y2116" s="1">
        <f t="shared" ref="Y2116:Y2179" si="33">IFERROR(ABS(R2116/(I2116/1000))*0.907185,ABS(T2116/(I2116/1000)))</f>
        <v>1.5531579917723158E-2</v>
      </c>
    </row>
    <row r="2117" spans="1:25" x14ac:dyDescent="0.2">
      <c r="A2117" s="7">
        <v>7767</v>
      </c>
      <c r="B2117" s="8" t="s">
        <v>1337</v>
      </c>
      <c r="C2117" s="9" t="s">
        <v>163</v>
      </c>
      <c r="D2117" s="9" t="s">
        <v>24</v>
      </c>
      <c r="E2117" s="10">
        <v>1</v>
      </c>
      <c r="F2117" s="9" t="s">
        <v>25</v>
      </c>
      <c r="G2117" s="9" t="s">
        <v>26</v>
      </c>
      <c r="H2117" s="9" t="s">
        <v>27</v>
      </c>
      <c r="I2117" s="11">
        <v>20000</v>
      </c>
      <c r="J2117" s="11">
        <v>0</v>
      </c>
      <c r="K2117" s="11">
        <v>174</v>
      </c>
      <c r="L2117" s="11">
        <v>174</v>
      </c>
      <c r="M2117" s="11">
        <v>0</v>
      </c>
      <c r="N2117" s="11">
        <v>31</v>
      </c>
      <c r="O2117" s="8" t="s">
        <v>28</v>
      </c>
      <c r="P2117" s="12">
        <v>0.2889138</v>
      </c>
      <c r="Q2117" s="12">
        <v>0.2889138</v>
      </c>
      <c r="R2117" s="12" t="s">
        <v>3417</v>
      </c>
      <c r="S2117" s="12">
        <v>0.2889138</v>
      </c>
      <c r="T2117" s="12">
        <v>0.26210087999999998</v>
      </c>
      <c r="U2117" s="8" t="s">
        <v>51</v>
      </c>
      <c r="V2117" s="8" t="s">
        <v>164</v>
      </c>
      <c r="W2117" s="8" t="s">
        <v>165</v>
      </c>
      <c r="X2117" s="8" t="s">
        <v>96</v>
      </c>
      <c r="Y2117" s="1">
        <f t="shared" si="33"/>
        <v>1.3105044E-2</v>
      </c>
    </row>
    <row r="2118" spans="1:25" x14ac:dyDescent="0.2">
      <c r="A2118" s="7">
        <v>7768</v>
      </c>
      <c r="B2118" s="8" t="s">
        <v>1338</v>
      </c>
      <c r="C2118" s="9" t="s">
        <v>284</v>
      </c>
      <c r="D2118" s="9" t="s">
        <v>24</v>
      </c>
      <c r="E2118" s="10">
        <v>2</v>
      </c>
      <c r="F2118" s="9" t="s">
        <v>50</v>
      </c>
      <c r="G2118" s="9" t="s">
        <v>35</v>
      </c>
      <c r="H2118" s="9" t="s">
        <v>36</v>
      </c>
      <c r="I2118" s="11">
        <v>72806000</v>
      </c>
      <c r="J2118" s="11">
        <v>0</v>
      </c>
      <c r="K2118" s="11">
        <v>731249</v>
      </c>
      <c r="L2118" s="11">
        <v>731249</v>
      </c>
      <c r="M2118" s="11">
        <v>0</v>
      </c>
      <c r="N2118" s="11">
        <v>713414</v>
      </c>
      <c r="O2118" s="8" t="s">
        <v>37</v>
      </c>
      <c r="P2118" s="12">
        <v>116.99989600000001</v>
      </c>
      <c r="Q2118" s="12">
        <v>116.99989600000001</v>
      </c>
      <c r="R2118" s="12">
        <v>35.826999999999998</v>
      </c>
      <c r="S2118" s="12">
        <v>35.826999999999998</v>
      </c>
      <c r="T2118" s="12">
        <v>32.502041186600003</v>
      </c>
      <c r="U2118" s="8" t="s">
        <v>38</v>
      </c>
      <c r="V2118" s="8" t="s">
        <v>39</v>
      </c>
      <c r="W2118" s="8" t="s">
        <v>40</v>
      </c>
      <c r="X2118" s="8" t="s">
        <v>41</v>
      </c>
      <c r="Y2118" s="1">
        <f t="shared" si="33"/>
        <v>4.464153640496662E-4</v>
      </c>
    </row>
    <row r="2119" spans="1:25" x14ac:dyDescent="0.2">
      <c r="A2119" s="7">
        <v>7770</v>
      </c>
      <c r="B2119" s="8" t="s">
        <v>1339</v>
      </c>
      <c r="C2119" s="9" t="s">
        <v>176</v>
      </c>
      <c r="D2119" s="9" t="s">
        <v>24</v>
      </c>
      <c r="E2119" s="10">
        <v>1</v>
      </c>
      <c r="F2119" s="9" t="s">
        <v>50</v>
      </c>
      <c r="G2119" s="9" t="s">
        <v>35</v>
      </c>
      <c r="H2119" s="9" t="s">
        <v>36</v>
      </c>
      <c r="I2119" s="11">
        <v>153000</v>
      </c>
      <c r="J2119" s="11">
        <v>0</v>
      </c>
      <c r="K2119" s="11">
        <v>2491</v>
      </c>
      <c r="L2119" s="11">
        <v>2491</v>
      </c>
      <c r="M2119" s="11">
        <v>0</v>
      </c>
      <c r="N2119" s="11">
        <v>2372</v>
      </c>
      <c r="O2119" s="8" t="s">
        <v>37</v>
      </c>
      <c r="P2119" s="12">
        <v>0.38900800000000002</v>
      </c>
      <c r="Q2119" s="12">
        <v>0.38900800000000002</v>
      </c>
      <c r="R2119" s="12" t="s">
        <v>3417</v>
      </c>
      <c r="S2119" s="12">
        <v>0.38900800000000002</v>
      </c>
      <c r="T2119" s="12">
        <v>0.35290574250000001</v>
      </c>
      <c r="U2119" s="8" t="s">
        <v>177</v>
      </c>
      <c r="V2119" s="8" t="s">
        <v>71</v>
      </c>
      <c r="W2119" s="8" t="s">
        <v>72</v>
      </c>
      <c r="X2119" s="8" t="s">
        <v>73</v>
      </c>
      <c r="Y2119" s="1">
        <f t="shared" si="33"/>
        <v>2.3065734803921567E-3</v>
      </c>
    </row>
    <row r="2120" spans="1:25" x14ac:dyDescent="0.2">
      <c r="A2120" s="7">
        <v>7774</v>
      </c>
      <c r="B2120" s="8" t="s">
        <v>1340</v>
      </c>
      <c r="C2120" s="9" t="s">
        <v>816</v>
      </c>
      <c r="D2120" s="9" t="s">
        <v>24</v>
      </c>
      <c r="E2120" s="10">
        <v>1</v>
      </c>
      <c r="F2120" s="9" t="s">
        <v>25</v>
      </c>
      <c r="G2120" s="9" t="s">
        <v>26</v>
      </c>
      <c r="H2120" s="9" t="s">
        <v>27</v>
      </c>
      <c r="I2120" s="11">
        <v>494000</v>
      </c>
      <c r="J2120" s="11">
        <v>0</v>
      </c>
      <c r="K2120" s="11">
        <v>4899</v>
      </c>
      <c r="L2120" s="11">
        <v>4899</v>
      </c>
      <c r="M2120" s="11">
        <v>0</v>
      </c>
      <c r="N2120" s="11">
        <v>845</v>
      </c>
      <c r="O2120" s="8" t="s">
        <v>28</v>
      </c>
      <c r="P2120" s="12">
        <v>7.8752310000000003</v>
      </c>
      <c r="Q2120" s="12">
        <v>7.8752310000000003</v>
      </c>
      <c r="R2120" s="12" t="s">
        <v>3417</v>
      </c>
      <c r="S2120" s="12">
        <v>7.8752310000000003</v>
      </c>
      <c r="T2120" s="12">
        <v>7.1443626962</v>
      </c>
      <c r="U2120" s="8" t="s">
        <v>177</v>
      </c>
      <c r="V2120" s="8" t="s">
        <v>71</v>
      </c>
      <c r="W2120" s="8" t="s">
        <v>72</v>
      </c>
      <c r="X2120" s="8" t="s">
        <v>73</v>
      </c>
      <c r="Y2120" s="1">
        <f t="shared" si="33"/>
        <v>1.446227266437247E-2</v>
      </c>
    </row>
    <row r="2121" spans="1:25" x14ac:dyDescent="0.2">
      <c r="A2121" s="7">
        <v>7775</v>
      </c>
      <c r="B2121" s="8" t="s">
        <v>1341</v>
      </c>
      <c r="C2121" s="9" t="s">
        <v>816</v>
      </c>
      <c r="D2121" s="9" t="s">
        <v>24</v>
      </c>
      <c r="E2121" s="10">
        <v>1</v>
      </c>
      <c r="F2121" s="9" t="s">
        <v>25</v>
      </c>
      <c r="G2121" s="9" t="s">
        <v>26</v>
      </c>
      <c r="H2121" s="9" t="s">
        <v>27</v>
      </c>
      <c r="I2121" s="11">
        <v>246000</v>
      </c>
      <c r="J2121" s="11">
        <v>0</v>
      </c>
      <c r="K2121" s="11">
        <v>2437</v>
      </c>
      <c r="L2121" s="11">
        <v>2437</v>
      </c>
      <c r="M2121" s="11">
        <v>0</v>
      </c>
      <c r="N2121" s="11">
        <v>420</v>
      </c>
      <c r="O2121" s="8" t="s">
        <v>28</v>
      </c>
      <c r="P2121" s="12">
        <v>3.9143159999999999</v>
      </c>
      <c r="Q2121" s="12">
        <v>3.9143159999999999</v>
      </c>
      <c r="R2121" s="12" t="s">
        <v>3417</v>
      </c>
      <c r="S2121" s="12">
        <v>3.9143159999999999</v>
      </c>
      <c r="T2121" s="12">
        <v>3.5510441803999999</v>
      </c>
      <c r="U2121" s="8" t="s">
        <v>177</v>
      </c>
      <c r="V2121" s="8" t="s">
        <v>71</v>
      </c>
      <c r="W2121" s="8" t="s">
        <v>72</v>
      </c>
      <c r="X2121" s="8" t="s">
        <v>73</v>
      </c>
      <c r="Y2121" s="1">
        <f t="shared" si="33"/>
        <v>1.4435138944715447E-2</v>
      </c>
    </row>
    <row r="2122" spans="1:25" x14ac:dyDescent="0.2">
      <c r="A2122" s="7">
        <v>7776</v>
      </c>
      <c r="B2122" s="8" t="s">
        <v>1342</v>
      </c>
      <c r="C2122" s="9" t="s">
        <v>816</v>
      </c>
      <c r="D2122" s="9" t="s">
        <v>24</v>
      </c>
      <c r="E2122" s="10">
        <v>1</v>
      </c>
      <c r="F2122" s="9" t="s">
        <v>25</v>
      </c>
      <c r="G2122" s="9" t="s">
        <v>26</v>
      </c>
      <c r="H2122" s="9" t="s">
        <v>27</v>
      </c>
      <c r="I2122" s="11">
        <v>314000</v>
      </c>
      <c r="J2122" s="11">
        <v>0</v>
      </c>
      <c r="K2122" s="11">
        <v>3115</v>
      </c>
      <c r="L2122" s="11">
        <v>3115</v>
      </c>
      <c r="M2122" s="11">
        <v>0</v>
      </c>
      <c r="N2122" s="11">
        <v>537</v>
      </c>
      <c r="O2122" s="8" t="s">
        <v>28</v>
      </c>
      <c r="P2122" s="12">
        <v>5.0047325999999996</v>
      </c>
      <c r="Q2122" s="12">
        <v>5.0047325999999996</v>
      </c>
      <c r="R2122" s="12" t="s">
        <v>3417</v>
      </c>
      <c r="S2122" s="12">
        <v>5.0047325999999996</v>
      </c>
      <c r="T2122" s="12">
        <v>4.5402636306000002</v>
      </c>
      <c r="U2122" s="8" t="s">
        <v>177</v>
      </c>
      <c r="V2122" s="8" t="s">
        <v>71</v>
      </c>
      <c r="W2122" s="8" t="s">
        <v>72</v>
      </c>
      <c r="X2122" s="8" t="s">
        <v>73</v>
      </c>
      <c r="Y2122" s="1">
        <f t="shared" si="33"/>
        <v>1.4459438314012739E-2</v>
      </c>
    </row>
    <row r="2123" spans="1:25" x14ac:dyDescent="0.2">
      <c r="A2123" s="7">
        <v>7777</v>
      </c>
      <c r="B2123" s="8" t="s">
        <v>1343</v>
      </c>
      <c r="C2123" s="9" t="s">
        <v>816</v>
      </c>
      <c r="D2123" s="9" t="s">
        <v>24</v>
      </c>
      <c r="E2123" s="10">
        <v>1</v>
      </c>
      <c r="F2123" s="9" t="s">
        <v>25</v>
      </c>
      <c r="G2123" s="9" t="s">
        <v>26</v>
      </c>
      <c r="H2123" s="9" t="s">
        <v>27</v>
      </c>
      <c r="I2123" s="11">
        <v>540000</v>
      </c>
      <c r="J2123" s="11">
        <v>0</v>
      </c>
      <c r="K2123" s="11">
        <v>5355</v>
      </c>
      <c r="L2123" s="11">
        <v>5355</v>
      </c>
      <c r="M2123" s="11">
        <v>0</v>
      </c>
      <c r="N2123" s="11">
        <v>924</v>
      </c>
      <c r="O2123" s="8" t="s">
        <v>28</v>
      </c>
      <c r="P2123" s="12">
        <v>8.6114952000000002</v>
      </c>
      <c r="Q2123" s="12">
        <v>8.6114952000000002</v>
      </c>
      <c r="R2123" s="12" t="s">
        <v>3417</v>
      </c>
      <c r="S2123" s="12">
        <v>8.6114952000000002</v>
      </c>
      <c r="T2123" s="12">
        <v>7.8122971968000003</v>
      </c>
      <c r="U2123" s="8" t="s">
        <v>177</v>
      </c>
      <c r="V2123" s="8" t="s">
        <v>71</v>
      </c>
      <c r="W2123" s="8" t="s">
        <v>72</v>
      </c>
      <c r="X2123" s="8" t="s">
        <v>73</v>
      </c>
      <c r="Y2123" s="1">
        <f t="shared" si="33"/>
        <v>1.4467217031111111E-2</v>
      </c>
    </row>
    <row r="2124" spans="1:25" x14ac:dyDescent="0.2">
      <c r="A2124" s="7">
        <v>7778</v>
      </c>
      <c r="B2124" s="8" t="s">
        <v>1344</v>
      </c>
      <c r="C2124" s="9" t="s">
        <v>816</v>
      </c>
      <c r="D2124" s="9" t="s">
        <v>24</v>
      </c>
      <c r="E2124" s="10">
        <v>1</v>
      </c>
      <c r="F2124" s="9" t="s">
        <v>25</v>
      </c>
      <c r="G2124" s="9" t="s">
        <v>26</v>
      </c>
      <c r="H2124" s="9" t="s">
        <v>27</v>
      </c>
      <c r="I2124" s="11">
        <v>307000</v>
      </c>
      <c r="J2124" s="11">
        <v>0</v>
      </c>
      <c r="K2124" s="11">
        <v>3049</v>
      </c>
      <c r="L2124" s="11">
        <v>3049</v>
      </c>
      <c r="M2124" s="11">
        <v>0</v>
      </c>
      <c r="N2124" s="11">
        <v>526</v>
      </c>
      <c r="O2124" s="8" t="s">
        <v>28</v>
      </c>
      <c r="P2124" s="12">
        <v>4.9022148000000003</v>
      </c>
      <c r="Q2124" s="12">
        <v>4.9022148000000003</v>
      </c>
      <c r="R2124" s="12" t="s">
        <v>3417</v>
      </c>
      <c r="S2124" s="12">
        <v>4.9022148000000003</v>
      </c>
      <c r="T2124" s="12">
        <v>4.4472600924999997</v>
      </c>
      <c r="U2124" s="8" t="s">
        <v>177</v>
      </c>
      <c r="V2124" s="8" t="s">
        <v>71</v>
      </c>
      <c r="W2124" s="8" t="s">
        <v>72</v>
      </c>
      <c r="X2124" s="8" t="s">
        <v>73</v>
      </c>
      <c r="Y2124" s="1">
        <f t="shared" si="33"/>
        <v>1.4486189226384364E-2</v>
      </c>
    </row>
    <row r="2125" spans="1:25" x14ac:dyDescent="0.2">
      <c r="A2125" s="7">
        <v>7779</v>
      </c>
      <c r="B2125" s="8" t="s">
        <v>1345</v>
      </c>
      <c r="C2125" s="9" t="s">
        <v>816</v>
      </c>
      <c r="D2125" s="9" t="s">
        <v>24</v>
      </c>
      <c r="E2125" s="10">
        <v>1</v>
      </c>
      <c r="F2125" s="9" t="s">
        <v>25</v>
      </c>
      <c r="G2125" s="9" t="s">
        <v>26</v>
      </c>
      <c r="H2125" s="9" t="s">
        <v>27</v>
      </c>
      <c r="I2125" s="11">
        <v>595000</v>
      </c>
      <c r="J2125" s="11">
        <v>0</v>
      </c>
      <c r="K2125" s="11">
        <v>5903</v>
      </c>
      <c r="L2125" s="11">
        <v>5903</v>
      </c>
      <c r="M2125" s="11">
        <v>0</v>
      </c>
      <c r="N2125" s="11">
        <v>1018</v>
      </c>
      <c r="O2125" s="8" t="s">
        <v>28</v>
      </c>
      <c r="P2125" s="12">
        <v>9.4875564000000008</v>
      </c>
      <c r="Q2125" s="12">
        <v>9.4875564000000008</v>
      </c>
      <c r="R2125" s="12" t="s">
        <v>3417</v>
      </c>
      <c r="S2125" s="12">
        <v>9.4875564000000008</v>
      </c>
      <c r="T2125" s="12">
        <v>8.6070547037999994</v>
      </c>
      <c r="U2125" s="8" t="s">
        <v>177</v>
      </c>
      <c r="V2125" s="8" t="s">
        <v>71</v>
      </c>
      <c r="W2125" s="8" t="s">
        <v>72</v>
      </c>
      <c r="X2125" s="8" t="s">
        <v>73</v>
      </c>
      <c r="Y2125" s="1">
        <f t="shared" si="33"/>
        <v>1.4465638157647058E-2</v>
      </c>
    </row>
    <row r="2126" spans="1:25" x14ac:dyDescent="0.2">
      <c r="A2126" s="7">
        <v>7780</v>
      </c>
      <c r="B2126" s="8" t="s">
        <v>1346</v>
      </c>
      <c r="C2126" s="9" t="s">
        <v>816</v>
      </c>
      <c r="D2126" s="9" t="s">
        <v>24</v>
      </c>
      <c r="E2126" s="10">
        <v>1</v>
      </c>
      <c r="F2126" s="9" t="s">
        <v>25</v>
      </c>
      <c r="G2126" s="9" t="s">
        <v>26</v>
      </c>
      <c r="H2126" s="9" t="s">
        <v>27</v>
      </c>
      <c r="I2126" s="11">
        <v>97000</v>
      </c>
      <c r="J2126" s="11">
        <v>0</v>
      </c>
      <c r="K2126" s="11">
        <v>960</v>
      </c>
      <c r="L2126" s="11">
        <v>960</v>
      </c>
      <c r="M2126" s="11">
        <v>0</v>
      </c>
      <c r="N2126" s="11">
        <v>165</v>
      </c>
      <c r="O2126" s="8" t="s">
        <v>28</v>
      </c>
      <c r="P2126" s="12">
        <v>1.5377670000000001</v>
      </c>
      <c r="Q2126" s="12">
        <v>1.5377670000000001</v>
      </c>
      <c r="R2126" s="12" t="s">
        <v>3417</v>
      </c>
      <c r="S2126" s="12">
        <v>1.5377670000000001</v>
      </c>
      <c r="T2126" s="12">
        <v>1.3950530709</v>
      </c>
      <c r="U2126" s="8" t="s">
        <v>177</v>
      </c>
      <c r="V2126" s="8" t="s">
        <v>71</v>
      </c>
      <c r="W2126" s="8" t="s">
        <v>72</v>
      </c>
      <c r="X2126" s="8" t="s">
        <v>73</v>
      </c>
      <c r="Y2126" s="1">
        <f t="shared" si="33"/>
        <v>1.4381990421649483E-2</v>
      </c>
    </row>
    <row r="2127" spans="1:25" x14ac:dyDescent="0.2">
      <c r="A2127" s="7">
        <v>7781</v>
      </c>
      <c r="B2127" s="8" t="s">
        <v>1347</v>
      </c>
      <c r="C2127" s="9" t="s">
        <v>816</v>
      </c>
      <c r="D2127" s="9" t="s">
        <v>24</v>
      </c>
      <c r="E2127" s="10">
        <v>1</v>
      </c>
      <c r="F2127" s="9" t="s">
        <v>25</v>
      </c>
      <c r="G2127" s="9" t="s">
        <v>26</v>
      </c>
      <c r="H2127" s="9" t="s">
        <v>27</v>
      </c>
      <c r="I2127" s="11">
        <v>100000</v>
      </c>
      <c r="J2127" s="11">
        <v>0</v>
      </c>
      <c r="K2127" s="11">
        <v>993</v>
      </c>
      <c r="L2127" s="11">
        <v>993</v>
      </c>
      <c r="M2127" s="11">
        <v>0</v>
      </c>
      <c r="N2127" s="11">
        <v>171</v>
      </c>
      <c r="O2127" s="8" t="s">
        <v>28</v>
      </c>
      <c r="P2127" s="12">
        <v>1.5936858</v>
      </c>
      <c r="Q2127" s="12">
        <v>1.5936858</v>
      </c>
      <c r="R2127" s="12" t="s">
        <v>3417</v>
      </c>
      <c r="S2127" s="12">
        <v>1.5936858</v>
      </c>
      <c r="T2127" s="12">
        <v>1.4457822734000001</v>
      </c>
      <c r="U2127" s="8" t="s">
        <v>177</v>
      </c>
      <c r="V2127" s="8" t="s">
        <v>71</v>
      </c>
      <c r="W2127" s="8" t="s">
        <v>72</v>
      </c>
      <c r="X2127" s="8" t="s">
        <v>73</v>
      </c>
      <c r="Y2127" s="1">
        <f t="shared" si="33"/>
        <v>1.4457822734000002E-2</v>
      </c>
    </row>
    <row r="2128" spans="1:25" x14ac:dyDescent="0.2">
      <c r="A2128" s="7">
        <v>7782</v>
      </c>
      <c r="B2128" s="8" t="s">
        <v>1348</v>
      </c>
      <c r="C2128" s="9" t="s">
        <v>816</v>
      </c>
      <c r="D2128" s="9" t="s">
        <v>24</v>
      </c>
      <c r="E2128" s="10">
        <v>1</v>
      </c>
      <c r="F2128" s="9" t="s">
        <v>50</v>
      </c>
      <c r="G2128" s="9" t="s">
        <v>35</v>
      </c>
      <c r="H2128" s="9" t="s">
        <v>36</v>
      </c>
      <c r="I2128" s="11">
        <v>2760000</v>
      </c>
      <c r="J2128" s="11">
        <v>0</v>
      </c>
      <c r="K2128" s="11">
        <v>33919</v>
      </c>
      <c r="L2128" s="11">
        <v>33919</v>
      </c>
      <c r="M2128" s="11">
        <v>0</v>
      </c>
      <c r="N2128" s="11">
        <v>32930</v>
      </c>
      <c r="O2128" s="8" t="s">
        <v>37</v>
      </c>
      <c r="P2128" s="12">
        <v>5.4005200000000002</v>
      </c>
      <c r="Q2128" s="12">
        <v>5.4005200000000002</v>
      </c>
      <c r="R2128" s="12">
        <v>12.433</v>
      </c>
      <c r="S2128" s="12">
        <v>12.433</v>
      </c>
      <c r="T2128" s="12">
        <v>11.2791436088</v>
      </c>
      <c r="U2128" s="8" t="s">
        <v>177</v>
      </c>
      <c r="V2128" s="8" t="s">
        <v>71</v>
      </c>
      <c r="W2128" s="8" t="s">
        <v>72</v>
      </c>
      <c r="X2128" s="8" t="s">
        <v>73</v>
      </c>
      <c r="Y2128" s="1">
        <f t="shared" si="33"/>
        <v>4.0866054728260874E-3</v>
      </c>
    </row>
    <row r="2129" spans="1:25" x14ac:dyDescent="0.2">
      <c r="A2129" s="7">
        <v>7783</v>
      </c>
      <c r="B2129" s="8" t="s">
        <v>1349</v>
      </c>
      <c r="C2129" s="9" t="s">
        <v>816</v>
      </c>
      <c r="D2129" s="9" t="s">
        <v>24</v>
      </c>
      <c r="E2129" s="10">
        <v>1</v>
      </c>
      <c r="F2129" s="9" t="s">
        <v>50</v>
      </c>
      <c r="G2129" s="9" t="s">
        <v>35</v>
      </c>
      <c r="H2129" s="9" t="s">
        <v>36</v>
      </c>
      <c r="I2129" s="11">
        <v>2153000</v>
      </c>
      <c r="J2129" s="11">
        <v>0</v>
      </c>
      <c r="K2129" s="11">
        <v>27569</v>
      </c>
      <c r="L2129" s="11">
        <v>27569</v>
      </c>
      <c r="M2129" s="11">
        <v>0</v>
      </c>
      <c r="N2129" s="11">
        <v>26766</v>
      </c>
      <c r="O2129" s="8" t="s">
        <v>37</v>
      </c>
      <c r="P2129" s="12">
        <v>4.3896240000000004</v>
      </c>
      <c r="Q2129" s="12">
        <v>4.3896240000000004</v>
      </c>
      <c r="R2129" s="12">
        <v>9.59</v>
      </c>
      <c r="S2129" s="12">
        <v>9.59</v>
      </c>
      <c r="T2129" s="12">
        <v>8.6999909281000001</v>
      </c>
      <c r="U2129" s="8" t="s">
        <v>177</v>
      </c>
      <c r="V2129" s="8" t="s">
        <v>71</v>
      </c>
      <c r="W2129" s="8" t="s">
        <v>72</v>
      </c>
      <c r="X2129" s="8" t="s">
        <v>73</v>
      </c>
      <c r="Y2129" s="1">
        <f t="shared" si="33"/>
        <v>4.0408286809103583E-3</v>
      </c>
    </row>
    <row r="2130" spans="1:25" x14ac:dyDescent="0.2">
      <c r="A2130" s="7">
        <v>7784</v>
      </c>
      <c r="B2130" s="8" t="s">
        <v>1350</v>
      </c>
      <c r="C2130" s="9" t="s">
        <v>764</v>
      </c>
      <c r="D2130" s="9" t="s">
        <v>24</v>
      </c>
      <c r="E2130" s="10">
        <v>2</v>
      </c>
      <c r="F2130" s="9" t="s">
        <v>34</v>
      </c>
      <c r="G2130" s="9" t="s">
        <v>35</v>
      </c>
      <c r="H2130" s="9" t="s">
        <v>36</v>
      </c>
      <c r="I2130" s="11">
        <v>4425000</v>
      </c>
      <c r="J2130" s="11">
        <v>0</v>
      </c>
      <c r="K2130" s="11">
        <v>6877</v>
      </c>
      <c r="L2130" s="11">
        <v>6877</v>
      </c>
      <c r="M2130" s="11">
        <v>0</v>
      </c>
      <c r="N2130" s="11">
        <v>6677</v>
      </c>
      <c r="O2130" s="8" t="s">
        <v>37</v>
      </c>
      <c r="P2130" s="12">
        <v>0.11918445</v>
      </c>
      <c r="Q2130" s="12">
        <v>19.85442445</v>
      </c>
      <c r="R2130" s="12" t="s">
        <v>3417</v>
      </c>
      <c r="S2130" s="12">
        <v>0.11918445</v>
      </c>
      <c r="T2130" s="12">
        <v>0.10812342379999999</v>
      </c>
      <c r="U2130" s="8" t="s">
        <v>208</v>
      </c>
      <c r="V2130" s="8" t="s">
        <v>765</v>
      </c>
      <c r="W2130" s="8" t="s">
        <v>766</v>
      </c>
      <c r="X2130" s="8" t="s">
        <v>766</v>
      </c>
      <c r="Y2130" s="1">
        <f t="shared" si="33"/>
        <v>2.4434672045197737E-5</v>
      </c>
    </row>
    <row r="2131" spans="1:25" x14ac:dyDescent="0.2">
      <c r="A2131" s="7">
        <v>7784</v>
      </c>
      <c r="B2131" s="8" t="s">
        <v>1350</v>
      </c>
      <c r="C2131" s="9" t="s">
        <v>764</v>
      </c>
      <c r="D2131" s="9" t="s">
        <v>24</v>
      </c>
      <c r="E2131" s="10">
        <v>2</v>
      </c>
      <c r="F2131" s="9" t="s">
        <v>42</v>
      </c>
      <c r="G2131" s="9" t="s">
        <v>35</v>
      </c>
      <c r="H2131" s="9" t="s">
        <v>36</v>
      </c>
      <c r="I2131" s="11">
        <v>13786000</v>
      </c>
      <c r="J2131" s="11">
        <v>0</v>
      </c>
      <c r="K2131" s="11">
        <v>145196</v>
      </c>
      <c r="L2131" s="11">
        <v>145196</v>
      </c>
      <c r="M2131" s="11">
        <v>0</v>
      </c>
      <c r="N2131" s="11">
        <v>140966</v>
      </c>
      <c r="O2131" s="8" t="s">
        <v>37</v>
      </c>
      <c r="P2131" s="12">
        <v>19.735240000000001</v>
      </c>
      <c r="Q2131" s="12">
        <v>19.85442445</v>
      </c>
      <c r="R2131" s="12" t="s">
        <v>3417</v>
      </c>
      <c r="S2131" s="12">
        <v>19.735240000000001</v>
      </c>
      <c r="T2131" s="12">
        <v>17.903692279800001</v>
      </c>
      <c r="U2131" s="8" t="s">
        <v>208</v>
      </c>
      <c r="V2131" s="8" t="s">
        <v>765</v>
      </c>
      <c r="W2131" s="8" t="s">
        <v>766</v>
      </c>
      <c r="X2131" s="8" t="s">
        <v>766</v>
      </c>
      <c r="Y2131" s="1">
        <f t="shared" si="33"/>
        <v>1.2986865138401278E-3</v>
      </c>
    </row>
    <row r="2132" spans="1:25" x14ac:dyDescent="0.2">
      <c r="A2132" s="7">
        <v>7790</v>
      </c>
      <c r="B2132" s="8" t="s">
        <v>1351</v>
      </c>
      <c r="C2132" s="9" t="s">
        <v>163</v>
      </c>
      <c r="D2132" s="9" t="s">
        <v>24</v>
      </c>
      <c r="E2132" s="10">
        <v>1</v>
      </c>
      <c r="F2132" s="9" t="s">
        <v>43</v>
      </c>
      <c r="G2132" s="9" t="s">
        <v>44</v>
      </c>
      <c r="H2132" s="9" t="s">
        <v>45</v>
      </c>
      <c r="I2132" s="11">
        <v>3254162712</v>
      </c>
      <c r="J2132" s="11">
        <v>0</v>
      </c>
      <c r="K2132" s="11">
        <v>33581675</v>
      </c>
      <c r="L2132" s="11">
        <v>33581675</v>
      </c>
      <c r="M2132" s="11">
        <v>0</v>
      </c>
      <c r="N2132" s="11">
        <v>1754483</v>
      </c>
      <c r="O2132" s="8" t="s">
        <v>46</v>
      </c>
      <c r="P2132" s="12">
        <v>4342.3454250000004</v>
      </c>
      <c r="Q2132" s="12">
        <v>4343.6464631999997</v>
      </c>
      <c r="R2132" s="12">
        <v>4268.0919999999996</v>
      </c>
      <c r="S2132" s="12">
        <v>4266.8135923809004</v>
      </c>
      <c r="T2132" s="12">
        <v>3870.8278983770001</v>
      </c>
      <c r="U2132" s="8" t="s">
        <v>51</v>
      </c>
      <c r="V2132" s="8" t="s">
        <v>164</v>
      </c>
      <c r="W2132" s="8" t="s">
        <v>165</v>
      </c>
      <c r="X2132" s="8" t="s">
        <v>96</v>
      </c>
      <c r="Y2132" s="1">
        <f t="shared" si="33"/>
        <v>1.1898449412937652E-3</v>
      </c>
    </row>
    <row r="2133" spans="1:25" x14ac:dyDescent="0.2">
      <c r="A2133" s="7">
        <v>7790</v>
      </c>
      <c r="B2133" s="8" t="s">
        <v>1351</v>
      </c>
      <c r="C2133" s="9" t="s">
        <v>163</v>
      </c>
      <c r="D2133" s="9" t="s">
        <v>24</v>
      </c>
      <c r="E2133" s="10">
        <v>1</v>
      </c>
      <c r="F2133" s="9" t="s">
        <v>43</v>
      </c>
      <c r="G2133" s="9" t="s">
        <v>26</v>
      </c>
      <c r="H2133" s="9" t="s">
        <v>27</v>
      </c>
      <c r="I2133" s="11">
        <v>3418288</v>
      </c>
      <c r="J2133" s="11">
        <v>0</v>
      </c>
      <c r="K2133" s="11">
        <v>35725</v>
      </c>
      <c r="L2133" s="11">
        <v>35725</v>
      </c>
      <c r="M2133" s="11">
        <v>0</v>
      </c>
      <c r="N2133" s="11">
        <v>6258</v>
      </c>
      <c r="O2133" s="8" t="s">
        <v>28</v>
      </c>
      <c r="P2133" s="12">
        <v>1.3010382</v>
      </c>
      <c r="Q2133" s="12">
        <v>4343.6464631999997</v>
      </c>
      <c r="R2133" s="12">
        <v>4268.0919999999996</v>
      </c>
      <c r="S2133" s="12">
        <v>1.2784076191</v>
      </c>
      <c r="T2133" s="12">
        <v>1.1597637839999999</v>
      </c>
      <c r="U2133" s="8" t="s">
        <v>51</v>
      </c>
      <c r="V2133" s="8" t="s">
        <v>164</v>
      </c>
      <c r="W2133" s="8" t="s">
        <v>165</v>
      </c>
      <c r="X2133" s="8" t="s">
        <v>96</v>
      </c>
      <c r="Y2133" s="1">
        <f t="shared" si="33"/>
        <v>1.1327158627418168</v>
      </c>
    </row>
    <row r="2134" spans="1:25" x14ac:dyDescent="0.2">
      <c r="A2134" s="7">
        <v>7791</v>
      </c>
      <c r="B2134" s="8" t="s">
        <v>1352</v>
      </c>
      <c r="C2134" s="9" t="s">
        <v>816</v>
      </c>
      <c r="D2134" s="9" t="s">
        <v>24</v>
      </c>
      <c r="E2134" s="10">
        <v>1</v>
      </c>
      <c r="F2134" s="9" t="s">
        <v>25</v>
      </c>
      <c r="G2134" s="9" t="s">
        <v>26</v>
      </c>
      <c r="H2134" s="9" t="s">
        <v>27</v>
      </c>
      <c r="I2134" s="11">
        <v>645000</v>
      </c>
      <c r="J2134" s="11">
        <v>0</v>
      </c>
      <c r="K2134" s="11">
        <v>6399</v>
      </c>
      <c r="L2134" s="11">
        <v>6399</v>
      </c>
      <c r="M2134" s="11">
        <v>0</v>
      </c>
      <c r="N2134" s="11">
        <v>1104</v>
      </c>
      <c r="O2134" s="8" t="s">
        <v>28</v>
      </c>
      <c r="P2134" s="12">
        <v>10.289059200000001</v>
      </c>
      <c r="Q2134" s="12">
        <v>10.289059200000001</v>
      </c>
      <c r="R2134" s="12" t="s">
        <v>3417</v>
      </c>
      <c r="S2134" s="12">
        <v>10.289059200000001</v>
      </c>
      <c r="T2134" s="12">
        <v>9.3341732740999994</v>
      </c>
      <c r="U2134" s="8" t="s">
        <v>177</v>
      </c>
      <c r="V2134" s="8" t="s">
        <v>71</v>
      </c>
      <c r="W2134" s="8" t="s">
        <v>72</v>
      </c>
      <c r="X2134" s="8" t="s">
        <v>73</v>
      </c>
      <c r="Y2134" s="1">
        <f t="shared" si="33"/>
        <v>1.4471586471472868E-2</v>
      </c>
    </row>
    <row r="2135" spans="1:25" x14ac:dyDescent="0.2">
      <c r="A2135" s="7">
        <v>7795</v>
      </c>
      <c r="B2135" s="8" t="s">
        <v>1353</v>
      </c>
      <c r="C2135" s="9" t="s">
        <v>995</v>
      </c>
      <c r="D2135" s="9" t="s">
        <v>24</v>
      </c>
      <c r="E2135" s="10">
        <v>1</v>
      </c>
      <c r="F2135" s="9" t="s">
        <v>50</v>
      </c>
      <c r="G2135" s="9" t="s">
        <v>35</v>
      </c>
      <c r="H2135" s="9" t="s">
        <v>36</v>
      </c>
      <c r="I2135" s="11">
        <v>555000</v>
      </c>
      <c r="J2135" s="11">
        <v>0</v>
      </c>
      <c r="K2135" s="11">
        <v>9259</v>
      </c>
      <c r="L2135" s="11">
        <v>9259</v>
      </c>
      <c r="M2135" s="11">
        <v>0</v>
      </c>
      <c r="N2135" s="11">
        <v>9259</v>
      </c>
      <c r="O2135" s="8" t="s">
        <v>37</v>
      </c>
      <c r="P2135" s="12">
        <v>1.5184759999999999</v>
      </c>
      <c r="Q2135" s="12">
        <v>1.5184759999999999</v>
      </c>
      <c r="R2135" s="12" t="s">
        <v>3417</v>
      </c>
      <c r="S2135" s="12">
        <v>1.5184759999999999</v>
      </c>
      <c r="T2135" s="12">
        <v>1.3775523905</v>
      </c>
      <c r="U2135" s="8" t="s">
        <v>59</v>
      </c>
      <c r="V2135" s="8" t="s">
        <v>60</v>
      </c>
      <c r="W2135" s="8" t="s">
        <v>61</v>
      </c>
      <c r="X2135" s="8" t="s">
        <v>62</v>
      </c>
      <c r="Y2135" s="1">
        <f t="shared" si="33"/>
        <v>2.4820763792792792E-3</v>
      </c>
    </row>
    <row r="2136" spans="1:25" x14ac:dyDescent="0.2">
      <c r="A2136" s="7">
        <v>7797</v>
      </c>
      <c r="B2136" s="8" t="s">
        <v>1354</v>
      </c>
      <c r="C2136" s="9" t="s">
        <v>975</v>
      </c>
      <c r="D2136" s="9" t="s">
        <v>24</v>
      </c>
      <c r="E2136" s="10">
        <v>1</v>
      </c>
      <c r="F2136" s="9" t="s">
        <v>25</v>
      </c>
      <c r="G2136" s="9" t="s">
        <v>26</v>
      </c>
      <c r="H2136" s="9" t="s">
        <v>27</v>
      </c>
      <c r="I2136" s="11">
        <v>425000</v>
      </c>
      <c r="J2136" s="11">
        <v>0</v>
      </c>
      <c r="K2136" s="11">
        <v>5290</v>
      </c>
      <c r="L2136" s="11">
        <v>5290</v>
      </c>
      <c r="M2136" s="11">
        <v>0</v>
      </c>
      <c r="N2136" s="11">
        <v>912</v>
      </c>
      <c r="O2136" s="8" t="s">
        <v>28</v>
      </c>
      <c r="P2136" s="12">
        <v>8.4996576000000008</v>
      </c>
      <c r="Q2136" s="12">
        <v>8.4996576000000008</v>
      </c>
      <c r="R2136" s="12" t="s">
        <v>3417</v>
      </c>
      <c r="S2136" s="12">
        <v>8.4996576000000008</v>
      </c>
      <c r="T2136" s="12">
        <v>7.7108387915999996</v>
      </c>
      <c r="U2136" s="8" t="s">
        <v>38</v>
      </c>
      <c r="V2136" s="8" t="s">
        <v>71</v>
      </c>
      <c r="W2136" s="8" t="s">
        <v>72</v>
      </c>
      <c r="X2136" s="8" t="s">
        <v>73</v>
      </c>
      <c r="Y2136" s="1">
        <f t="shared" si="33"/>
        <v>1.8143150097882352E-2</v>
      </c>
    </row>
    <row r="2137" spans="1:25" x14ac:dyDescent="0.2">
      <c r="A2137" s="7">
        <v>7798</v>
      </c>
      <c r="B2137" s="8" t="s">
        <v>1355</v>
      </c>
      <c r="C2137" s="9" t="s">
        <v>975</v>
      </c>
      <c r="D2137" s="9" t="s">
        <v>24</v>
      </c>
      <c r="E2137" s="10">
        <v>1</v>
      </c>
      <c r="F2137" s="9" t="s">
        <v>25</v>
      </c>
      <c r="G2137" s="9" t="s">
        <v>26</v>
      </c>
      <c r="H2137" s="9" t="s">
        <v>27</v>
      </c>
      <c r="I2137" s="11">
        <v>187000</v>
      </c>
      <c r="J2137" s="11">
        <v>0</v>
      </c>
      <c r="K2137" s="11">
        <v>1554</v>
      </c>
      <c r="L2137" s="11">
        <v>1554</v>
      </c>
      <c r="M2137" s="11">
        <v>0</v>
      </c>
      <c r="N2137" s="11">
        <v>268</v>
      </c>
      <c r="O2137" s="8" t="s">
        <v>28</v>
      </c>
      <c r="P2137" s="12">
        <v>2.4977064000000002</v>
      </c>
      <c r="Q2137" s="12">
        <v>2.4977064000000002</v>
      </c>
      <c r="R2137" s="12" t="s">
        <v>3417</v>
      </c>
      <c r="S2137" s="12">
        <v>2.4977064000000002</v>
      </c>
      <c r="T2137" s="12">
        <v>2.2659043817</v>
      </c>
      <c r="U2137" s="8" t="s">
        <v>38</v>
      </c>
      <c r="V2137" s="8" t="s">
        <v>71</v>
      </c>
      <c r="W2137" s="8" t="s">
        <v>72</v>
      </c>
      <c r="X2137" s="8" t="s">
        <v>73</v>
      </c>
      <c r="Y2137" s="1">
        <f t="shared" si="33"/>
        <v>1.2117135731016042E-2</v>
      </c>
    </row>
    <row r="2138" spans="1:25" x14ac:dyDescent="0.2">
      <c r="A2138" s="7">
        <v>7799</v>
      </c>
      <c r="B2138" s="8" t="s">
        <v>1356</v>
      </c>
      <c r="C2138" s="9" t="s">
        <v>995</v>
      </c>
      <c r="D2138" s="9" t="s">
        <v>24</v>
      </c>
      <c r="E2138" s="10">
        <v>1</v>
      </c>
      <c r="F2138" s="9" t="s">
        <v>50</v>
      </c>
      <c r="G2138" s="9" t="s">
        <v>35</v>
      </c>
      <c r="H2138" s="9" t="s">
        <v>36</v>
      </c>
      <c r="I2138" s="11">
        <v>92138000</v>
      </c>
      <c r="J2138" s="11">
        <v>0</v>
      </c>
      <c r="K2138" s="11">
        <v>1164182</v>
      </c>
      <c r="L2138" s="11">
        <v>1164182</v>
      </c>
      <c r="M2138" s="11">
        <v>0</v>
      </c>
      <c r="N2138" s="11">
        <v>1125901</v>
      </c>
      <c r="O2138" s="8" t="s">
        <v>37</v>
      </c>
      <c r="P2138" s="12">
        <v>184.647764</v>
      </c>
      <c r="Q2138" s="12">
        <v>184.647764</v>
      </c>
      <c r="R2138" s="12" t="s">
        <v>3417</v>
      </c>
      <c r="S2138" s="12">
        <v>184.647764</v>
      </c>
      <c r="T2138" s="12">
        <v>167.51135262630001</v>
      </c>
      <c r="U2138" s="8" t="s">
        <v>59</v>
      </c>
      <c r="V2138" s="8" t="s">
        <v>60</v>
      </c>
      <c r="W2138" s="8" t="s">
        <v>61</v>
      </c>
      <c r="X2138" s="8" t="s">
        <v>62</v>
      </c>
      <c r="Y2138" s="1">
        <f t="shared" si="33"/>
        <v>1.818048499276086E-3</v>
      </c>
    </row>
    <row r="2139" spans="1:25" x14ac:dyDescent="0.2">
      <c r="A2139" s="7">
        <v>7805</v>
      </c>
      <c r="B2139" s="8" t="s">
        <v>1357</v>
      </c>
      <c r="C2139" s="9" t="s">
        <v>354</v>
      </c>
      <c r="D2139" s="9" t="s">
        <v>24</v>
      </c>
      <c r="E2139" s="10">
        <v>1</v>
      </c>
      <c r="F2139" s="9" t="s">
        <v>34</v>
      </c>
      <c r="G2139" s="9" t="s">
        <v>35</v>
      </c>
      <c r="H2139" s="9" t="s">
        <v>36</v>
      </c>
      <c r="I2139" s="11">
        <v>2823106355</v>
      </c>
      <c r="J2139" s="11">
        <v>0</v>
      </c>
      <c r="K2139" s="11">
        <v>0</v>
      </c>
      <c r="L2139" s="11">
        <v>0</v>
      </c>
      <c r="M2139" s="11">
        <v>0</v>
      </c>
      <c r="N2139" s="11">
        <v>0</v>
      </c>
      <c r="O2139" s="8" t="s">
        <v>37</v>
      </c>
      <c r="P2139" s="12">
        <v>0</v>
      </c>
      <c r="Q2139" s="12">
        <v>9265.8257360000007</v>
      </c>
      <c r="R2139" s="12">
        <v>415.77800000000002</v>
      </c>
      <c r="S2139" s="12">
        <v>0</v>
      </c>
      <c r="T2139" s="12">
        <v>0</v>
      </c>
      <c r="U2139" s="8" t="s">
        <v>38</v>
      </c>
      <c r="V2139" s="8" t="s">
        <v>355</v>
      </c>
      <c r="W2139" s="8" t="s">
        <v>356</v>
      </c>
      <c r="X2139" s="8" t="s">
        <v>128</v>
      </c>
      <c r="Y2139" s="1">
        <f t="shared" si="33"/>
        <v>1.3360728130626878E-4</v>
      </c>
    </row>
    <row r="2140" spans="1:25" x14ac:dyDescent="0.2">
      <c r="A2140" s="7">
        <v>7805</v>
      </c>
      <c r="B2140" s="8" t="s">
        <v>1357</v>
      </c>
      <c r="C2140" s="9" t="s">
        <v>354</v>
      </c>
      <c r="D2140" s="9" t="s">
        <v>24</v>
      </c>
      <c r="E2140" s="10">
        <v>1</v>
      </c>
      <c r="F2140" s="9" t="s">
        <v>34</v>
      </c>
      <c r="G2140" s="9" t="s">
        <v>26</v>
      </c>
      <c r="H2140" s="9" t="s">
        <v>27</v>
      </c>
      <c r="I2140" s="11">
        <v>645</v>
      </c>
      <c r="J2140" s="11">
        <v>0</v>
      </c>
      <c r="K2140" s="11">
        <v>0</v>
      </c>
      <c r="L2140" s="11">
        <v>0</v>
      </c>
      <c r="M2140" s="11">
        <v>0</v>
      </c>
      <c r="N2140" s="11">
        <v>0</v>
      </c>
      <c r="O2140" s="8" t="s">
        <v>28</v>
      </c>
      <c r="P2140" s="12">
        <v>0</v>
      </c>
      <c r="Q2140" s="12">
        <v>9265.8257360000007</v>
      </c>
      <c r="R2140" s="12">
        <v>415.77800000000002</v>
      </c>
      <c r="S2140" s="12">
        <v>0</v>
      </c>
      <c r="T2140" s="12">
        <v>0</v>
      </c>
      <c r="U2140" s="8" t="s">
        <v>38</v>
      </c>
      <c r="V2140" s="8" t="s">
        <v>355</v>
      </c>
      <c r="W2140" s="8" t="s">
        <v>356</v>
      </c>
      <c r="X2140" s="8" t="s">
        <v>128</v>
      </c>
      <c r="Y2140" s="1">
        <f t="shared" si="33"/>
        <v>584.78692237209304</v>
      </c>
    </row>
    <row r="2141" spans="1:25" x14ac:dyDescent="0.2">
      <c r="A2141" s="7">
        <v>7805</v>
      </c>
      <c r="B2141" s="8" t="s">
        <v>1357</v>
      </c>
      <c r="C2141" s="9" t="s">
        <v>354</v>
      </c>
      <c r="D2141" s="9" t="s">
        <v>24</v>
      </c>
      <c r="E2141" s="10">
        <v>1</v>
      </c>
      <c r="F2141" s="9" t="s">
        <v>42</v>
      </c>
      <c r="G2141" s="9" t="s">
        <v>35</v>
      </c>
      <c r="H2141" s="9" t="s">
        <v>36</v>
      </c>
      <c r="I2141" s="11">
        <v>4527097991</v>
      </c>
      <c r="J2141" s="11">
        <v>0</v>
      </c>
      <c r="K2141" s="11">
        <v>52322055</v>
      </c>
      <c r="L2141" s="11">
        <v>52322055</v>
      </c>
      <c r="M2141" s="11">
        <v>0</v>
      </c>
      <c r="N2141" s="11">
        <v>50614475</v>
      </c>
      <c r="O2141" s="8" t="s">
        <v>37</v>
      </c>
      <c r="P2141" s="12">
        <v>7086.0264999999999</v>
      </c>
      <c r="Q2141" s="12">
        <v>9265.8257360000007</v>
      </c>
      <c r="R2141" s="12">
        <v>415.77800000000002</v>
      </c>
      <c r="S2141" s="12">
        <v>317.96560933260002</v>
      </c>
      <c r="T2141" s="12">
        <v>288.4565085118</v>
      </c>
      <c r="U2141" s="8" t="s">
        <v>38</v>
      </c>
      <c r="V2141" s="8" t="s">
        <v>355</v>
      </c>
      <c r="W2141" s="8" t="s">
        <v>356</v>
      </c>
      <c r="X2141" s="8" t="s">
        <v>128</v>
      </c>
      <c r="Y2141" s="1">
        <f t="shared" si="33"/>
        <v>8.3317738135966929E-5</v>
      </c>
    </row>
    <row r="2142" spans="1:25" x14ac:dyDescent="0.2">
      <c r="A2142" s="7">
        <v>7805</v>
      </c>
      <c r="B2142" s="8" t="s">
        <v>1357</v>
      </c>
      <c r="C2142" s="9" t="s">
        <v>354</v>
      </c>
      <c r="D2142" s="9" t="s">
        <v>24</v>
      </c>
      <c r="E2142" s="10">
        <v>1</v>
      </c>
      <c r="F2142" s="9" t="s">
        <v>42</v>
      </c>
      <c r="G2142" s="9" t="s">
        <v>26</v>
      </c>
      <c r="H2142" s="9" t="s">
        <v>27</v>
      </c>
      <c r="I2142" s="11">
        <v>1009</v>
      </c>
      <c r="J2142" s="11">
        <v>0</v>
      </c>
      <c r="K2142" s="11">
        <v>12</v>
      </c>
      <c r="L2142" s="11">
        <v>12</v>
      </c>
      <c r="M2142" s="11">
        <v>0</v>
      </c>
      <c r="N2142" s="11">
        <v>2</v>
      </c>
      <c r="O2142" s="8" t="s">
        <v>28</v>
      </c>
      <c r="P2142" s="12">
        <v>1.008E-3</v>
      </c>
      <c r="Q2142" s="12">
        <v>9265.8257360000007</v>
      </c>
      <c r="R2142" s="12">
        <v>415.77800000000002</v>
      </c>
      <c r="S2142" s="12">
        <v>4.5231200000000002E-5</v>
      </c>
      <c r="T2142" s="12">
        <v>4.1033499999999999E-5</v>
      </c>
      <c r="U2142" s="8" t="s">
        <v>38</v>
      </c>
      <c r="V2142" s="8" t="s">
        <v>355</v>
      </c>
      <c r="W2142" s="8" t="s">
        <v>356</v>
      </c>
      <c r="X2142" s="8" t="s">
        <v>128</v>
      </c>
      <c r="Y2142" s="1">
        <f t="shared" si="33"/>
        <v>373.82315652130825</v>
      </c>
    </row>
    <row r="2143" spans="1:25" x14ac:dyDescent="0.2">
      <c r="A2143" s="7">
        <v>7805</v>
      </c>
      <c r="B2143" s="8" t="s">
        <v>1357</v>
      </c>
      <c r="C2143" s="9" t="s">
        <v>354</v>
      </c>
      <c r="D2143" s="9" t="s">
        <v>24</v>
      </c>
      <c r="E2143" s="10">
        <v>1</v>
      </c>
      <c r="F2143" s="9" t="s">
        <v>50</v>
      </c>
      <c r="G2143" s="9" t="s">
        <v>35</v>
      </c>
      <c r="H2143" s="9" t="s">
        <v>36</v>
      </c>
      <c r="I2143" s="11">
        <v>1228058333</v>
      </c>
      <c r="J2143" s="11">
        <v>0</v>
      </c>
      <c r="K2143" s="11">
        <v>13656411</v>
      </c>
      <c r="L2143" s="11">
        <v>13656411</v>
      </c>
      <c r="M2143" s="11">
        <v>0</v>
      </c>
      <c r="N2143" s="11">
        <v>13208750</v>
      </c>
      <c r="O2143" s="8" t="s">
        <v>37</v>
      </c>
      <c r="P2143" s="12">
        <v>2166.2350000000001</v>
      </c>
      <c r="Q2143" s="12">
        <v>9265.8257360000007</v>
      </c>
      <c r="R2143" s="12">
        <v>415.77800000000002</v>
      </c>
      <c r="S2143" s="12">
        <v>97.203733535699996</v>
      </c>
      <c r="T2143" s="12">
        <v>88.182648585400003</v>
      </c>
      <c r="U2143" s="8" t="s">
        <v>38</v>
      </c>
      <c r="V2143" s="8" t="s">
        <v>355</v>
      </c>
      <c r="W2143" s="8" t="s">
        <v>356</v>
      </c>
      <c r="X2143" s="8" t="s">
        <v>128</v>
      </c>
      <c r="Y2143" s="1">
        <f t="shared" si="33"/>
        <v>3.0714140753279671E-4</v>
      </c>
    </row>
    <row r="2144" spans="1:25" x14ac:dyDescent="0.2">
      <c r="A2144" s="7">
        <v>7805</v>
      </c>
      <c r="B2144" s="8" t="s">
        <v>1357</v>
      </c>
      <c r="C2144" s="9" t="s">
        <v>354</v>
      </c>
      <c r="D2144" s="9" t="s">
        <v>24</v>
      </c>
      <c r="E2144" s="10">
        <v>1</v>
      </c>
      <c r="F2144" s="9" t="s">
        <v>50</v>
      </c>
      <c r="G2144" s="9" t="s">
        <v>26</v>
      </c>
      <c r="H2144" s="9" t="s">
        <v>27</v>
      </c>
      <c r="I2144" s="11">
        <v>2806667</v>
      </c>
      <c r="J2144" s="11">
        <v>0</v>
      </c>
      <c r="K2144" s="11">
        <v>31135</v>
      </c>
      <c r="L2144" s="11">
        <v>31135</v>
      </c>
      <c r="M2144" s="11">
        <v>0</v>
      </c>
      <c r="N2144" s="11">
        <v>5294</v>
      </c>
      <c r="O2144" s="8" t="s">
        <v>28</v>
      </c>
      <c r="P2144" s="12">
        <v>13.563228000000001</v>
      </c>
      <c r="Q2144" s="12">
        <v>9265.8257360000007</v>
      </c>
      <c r="R2144" s="12">
        <v>415.77800000000002</v>
      </c>
      <c r="S2144" s="12">
        <v>0.60861190060000003</v>
      </c>
      <c r="T2144" s="12">
        <v>0.5521290942</v>
      </c>
      <c r="U2144" s="8" t="s">
        <v>38</v>
      </c>
      <c r="V2144" s="8" t="s">
        <v>355</v>
      </c>
      <c r="W2144" s="8" t="s">
        <v>356</v>
      </c>
      <c r="X2144" s="8" t="s">
        <v>128</v>
      </c>
      <c r="Y2144" s="1">
        <f t="shared" si="33"/>
        <v>0.13438985277911489</v>
      </c>
    </row>
    <row r="2145" spans="1:25" x14ac:dyDescent="0.2">
      <c r="A2145" s="7">
        <v>7806</v>
      </c>
      <c r="B2145" s="8" t="s">
        <v>1358</v>
      </c>
      <c r="C2145" s="9" t="s">
        <v>546</v>
      </c>
      <c r="D2145" s="9" t="s">
        <v>24</v>
      </c>
      <c r="E2145" s="10">
        <v>1</v>
      </c>
      <c r="F2145" s="9" t="s">
        <v>25</v>
      </c>
      <c r="G2145" s="9" t="s">
        <v>35</v>
      </c>
      <c r="H2145" s="9" t="s">
        <v>36</v>
      </c>
      <c r="I2145" s="11">
        <v>18678000</v>
      </c>
      <c r="J2145" s="11">
        <v>0</v>
      </c>
      <c r="K2145" s="11">
        <v>146756</v>
      </c>
      <c r="L2145" s="11">
        <v>146756</v>
      </c>
      <c r="M2145" s="11">
        <v>0</v>
      </c>
      <c r="N2145" s="11">
        <v>143880</v>
      </c>
      <c r="O2145" s="8" t="s">
        <v>37</v>
      </c>
      <c r="P2145" s="12">
        <v>199.12992</v>
      </c>
      <c r="Q2145" s="12">
        <v>199.12992</v>
      </c>
      <c r="R2145" s="12" t="s">
        <v>3417</v>
      </c>
      <c r="S2145" s="12">
        <v>199.12992</v>
      </c>
      <c r="T2145" s="12">
        <v>180.64947836339999</v>
      </c>
      <c r="U2145" s="8" t="s">
        <v>177</v>
      </c>
      <c r="V2145" s="8" t="s">
        <v>60</v>
      </c>
      <c r="W2145" s="8" t="s">
        <v>61</v>
      </c>
      <c r="X2145" s="8" t="s">
        <v>62</v>
      </c>
      <c r="Y2145" s="1">
        <f t="shared" si="33"/>
        <v>9.6717784753935099E-3</v>
      </c>
    </row>
    <row r="2146" spans="1:25" x14ac:dyDescent="0.2">
      <c r="A2146" s="7">
        <v>7810</v>
      </c>
      <c r="B2146" s="8" t="s">
        <v>1359</v>
      </c>
      <c r="C2146" s="9" t="s">
        <v>995</v>
      </c>
      <c r="D2146" s="9" t="s">
        <v>24</v>
      </c>
      <c r="E2146" s="10">
        <v>1</v>
      </c>
      <c r="F2146" s="9" t="s">
        <v>25</v>
      </c>
      <c r="G2146" s="9" t="s">
        <v>26</v>
      </c>
      <c r="H2146" s="9" t="s">
        <v>27</v>
      </c>
      <c r="I2146" s="11">
        <v>18000</v>
      </c>
      <c r="J2146" s="11">
        <v>0</v>
      </c>
      <c r="K2146" s="11">
        <v>179</v>
      </c>
      <c r="L2146" s="11">
        <v>179</v>
      </c>
      <c r="M2146" s="11">
        <v>0</v>
      </c>
      <c r="N2146" s="11">
        <v>31</v>
      </c>
      <c r="O2146" s="8" t="s">
        <v>28</v>
      </c>
      <c r="P2146" s="12">
        <v>0.2889138</v>
      </c>
      <c r="Q2146" s="12">
        <v>0.2889138</v>
      </c>
      <c r="R2146" s="12" t="s">
        <v>3417</v>
      </c>
      <c r="S2146" s="12">
        <v>0.2889138</v>
      </c>
      <c r="T2146" s="12">
        <v>0.26210087999999998</v>
      </c>
      <c r="U2146" s="8" t="s">
        <v>59</v>
      </c>
      <c r="V2146" s="8" t="s">
        <v>60</v>
      </c>
      <c r="W2146" s="8" t="s">
        <v>61</v>
      </c>
      <c r="X2146" s="8" t="s">
        <v>62</v>
      </c>
      <c r="Y2146" s="1">
        <f t="shared" si="33"/>
        <v>1.4561159999999998E-2</v>
      </c>
    </row>
    <row r="2147" spans="1:25" x14ac:dyDescent="0.2">
      <c r="A2147" s="7">
        <v>7813</v>
      </c>
      <c r="B2147" s="8" t="s">
        <v>1360</v>
      </c>
      <c r="C2147" s="9" t="s">
        <v>284</v>
      </c>
      <c r="D2147" s="9" t="s">
        <v>24</v>
      </c>
      <c r="E2147" s="10">
        <v>1</v>
      </c>
      <c r="F2147" s="9" t="s">
        <v>50</v>
      </c>
      <c r="G2147" s="9" t="s">
        <v>35</v>
      </c>
      <c r="H2147" s="9" t="s">
        <v>36</v>
      </c>
      <c r="I2147" s="11">
        <v>401002000</v>
      </c>
      <c r="J2147" s="11">
        <v>0</v>
      </c>
      <c r="K2147" s="11">
        <v>4680187</v>
      </c>
      <c r="L2147" s="11">
        <v>4680187</v>
      </c>
      <c r="M2147" s="11">
        <v>0</v>
      </c>
      <c r="N2147" s="11">
        <v>4601953</v>
      </c>
      <c r="O2147" s="8" t="s">
        <v>37</v>
      </c>
      <c r="P2147" s="12">
        <v>754.72029199999997</v>
      </c>
      <c r="Q2147" s="12">
        <v>754.72029199999997</v>
      </c>
      <c r="R2147" s="12">
        <v>144.29499999999999</v>
      </c>
      <c r="S2147" s="12">
        <v>144.29499999999999</v>
      </c>
      <c r="T2147" s="12">
        <v>130.90356527259999</v>
      </c>
      <c r="U2147" s="8" t="s">
        <v>38</v>
      </c>
      <c r="V2147" s="8" t="s">
        <v>39</v>
      </c>
      <c r="W2147" s="8" t="s">
        <v>40</v>
      </c>
      <c r="X2147" s="8" t="s">
        <v>41</v>
      </c>
      <c r="Y2147" s="1">
        <f t="shared" si="33"/>
        <v>3.2643792194303266E-4</v>
      </c>
    </row>
    <row r="2148" spans="1:25" x14ac:dyDescent="0.2">
      <c r="A2148" s="7">
        <v>7814</v>
      </c>
      <c r="B2148" s="8" t="s">
        <v>1361</v>
      </c>
      <c r="C2148" s="9" t="s">
        <v>126</v>
      </c>
      <c r="D2148" s="9" t="s">
        <v>24</v>
      </c>
      <c r="E2148" s="10">
        <v>1</v>
      </c>
      <c r="F2148" s="9" t="s">
        <v>25</v>
      </c>
      <c r="G2148" s="9" t="s">
        <v>26</v>
      </c>
      <c r="H2148" s="9" t="s">
        <v>27</v>
      </c>
      <c r="I2148" s="11">
        <v>8000</v>
      </c>
      <c r="J2148" s="11">
        <v>0</v>
      </c>
      <c r="K2148" s="11">
        <v>990</v>
      </c>
      <c r="L2148" s="11">
        <v>990</v>
      </c>
      <c r="M2148" s="11">
        <v>0</v>
      </c>
      <c r="N2148" s="11">
        <v>165</v>
      </c>
      <c r="O2148" s="8" t="s">
        <v>28</v>
      </c>
      <c r="P2148" s="12">
        <v>1.5377670000000001</v>
      </c>
      <c r="Q2148" s="12">
        <v>1.5377670000000001</v>
      </c>
      <c r="R2148" s="12" t="s">
        <v>3417</v>
      </c>
      <c r="S2148" s="12">
        <v>1.5377670000000001</v>
      </c>
      <c r="T2148" s="12">
        <v>1.3950530709</v>
      </c>
      <c r="U2148" s="8" t="s">
        <v>38</v>
      </c>
      <c r="V2148" s="8" t="s">
        <v>803</v>
      </c>
      <c r="W2148" s="8" t="s">
        <v>804</v>
      </c>
      <c r="X2148" s="8" t="s">
        <v>128</v>
      </c>
      <c r="Y2148" s="1">
        <f t="shared" si="33"/>
        <v>0.1743816338625</v>
      </c>
    </row>
    <row r="2149" spans="1:25" x14ac:dyDescent="0.2">
      <c r="A2149" s="7">
        <v>7818</v>
      </c>
      <c r="B2149" s="8" t="s">
        <v>1362</v>
      </c>
      <c r="C2149" s="9" t="s">
        <v>176</v>
      </c>
      <c r="D2149" s="9" t="s">
        <v>24</v>
      </c>
      <c r="E2149" s="10">
        <v>1</v>
      </c>
      <c r="F2149" s="9" t="s">
        <v>50</v>
      </c>
      <c r="G2149" s="9" t="s">
        <v>35</v>
      </c>
      <c r="H2149" s="9" t="s">
        <v>36</v>
      </c>
      <c r="I2149" s="11">
        <v>29764000</v>
      </c>
      <c r="J2149" s="11">
        <v>0</v>
      </c>
      <c r="K2149" s="11">
        <v>357571</v>
      </c>
      <c r="L2149" s="11">
        <v>357571</v>
      </c>
      <c r="M2149" s="11">
        <v>0</v>
      </c>
      <c r="N2149" s="11">
        <v>350560</v>
      </c>
      <c r="O2149" s="8" t="s">
        <v>37</v>
      </c>
      <c r="P2149" s="12">
        <v>57.491840000000003</v>
      </c>
      <c r="Q2149" s="12">
        <v>57.491840000000003</v>
      </c>
      <c r="R2149" s="12">
        <v>17.132999999999999</v>
      </c>
      <c r="S2149" s="12">
        <v>17.132999999999999</v>
      </c>
      <c r="T2149" s="12">
        <v>15.5429556382</v>
      </c>
      <c r="U2149" s="8" t="s">
        <v>38</v>
      </c>
      <c r="V2149" s="8" t="s">
        <v>60</v>
      </c>
      <c r="W2149" s="8" t="s">
        <v>61</v>
      </c>
      <c r="X2149" s="8" t="s">
        <v>62</v>
      </c>
      <c r="Y2149" s="1">
        <f t="shared" si="33"/>
        <v>5.2220133735385028E-4</v>
      </c>
    </row>
    <row r="2150" spans="1:25" x14ac:dyDescent="0.2">
      <c r="A2150" s="7">
        <v>7824</v>
      </c>
      <c r="B2150" s="8" t="s">
        <v>1363</v>
      </c>
      <c r="C2150" s="9" t="s">
        <v>34</v>
      </c>
      <c r="D2150" s="9" t="s">
        <v>24</v>
      </c>
      <c r="E2150" s="10">
        <v>1</v>
      </c>
      <c r="F2150" s="9" t="s">
        <v>50</v>
      </c>
      <c r="G2150" s="9" t="s">
        <v>35</v>
      </c>
      <c r="H2150" s="9" t="s">
        <v>36</v>
      </c>
      <c r="I2150" s="11">
        <v>687163</v>
      </c>
      <c r="J2150" s="11">
        <v>0</v>
      </c>
      <c r="K2150" s="11">
        <v>10548</v>
      </c>
      <c r="L2150" s="11">
        <v>10548</v>
      </c>
      <c r="M2150" s="11">
        <v>0</v>
      </c>
      <c r="N2150" s="11">
        <v>10340</v>
      </c>
      <c r="O2150" s="8" t="s">
        <v>37</v>
      </c>
      <c r="P2150" s="12">
        <v>1.6957599999999999</v>
      </c>
      <c r="Q2150" s="12">
        <v>3.5455239999999999</v>
      </c>
      <c r="R2150" s="12" t="s">
        <v>3417</v>
      </c>
      <c r="S2150" s="12">
        <v>1.6957599999999999</v>
      </c>
      <c r="T2150" s="12">
        <v>1.5383833802</v>
      </c>
      <c r="U2150" s="8" t="s">
        <v>51</v>
      </c>
      <c r="V2150" s="8" t="s">
        <v>179</v>
      </c>
      <c r="W2150" s="8" t="s">
        <v>180</v>
      </c>
      <c r="X2150" s="8" t="s">
        <v>141</v>
      </c>
      <c r="Y2150" s="1">
        <f t="shared" si="33"/>
        <v>2.2387459455762313E-3</v>
      </c>
    </row>
    <row r="2151" spans="1:25" x14ac:dyDescent="0.2">
      <c r="A2151" s="7">
        <v>7824</v>
      </c>
      <c r="B2151" s="8" t="s">
        <v>1363</v>
      </c>
      <c r="C2151" s="9" t="s">
        <v>34</v>
      </c>
      <c r="D2151" s="9" t="s">
        <v>24</v>
      </c>
      <c r="E2151" s="10">
        <v>1</v>
      </c>
      <c r="F2151" s="9" t="s">
        <v>50</v>
      </c>
      <c r="G2151" s="9" t="s">
        <v>26</v>
      </c>
      <c r="H2151" s="9" t="s">
        <v>27</v>
      </c>
      <c r="I2151" s="11">
        <v>272837</v>
      </c>
      <c r="J2151" s="11">
        <v>0</v>
      </c>
      <c r="K2151" s="11">
        <v>4189</v>
      </c>
      <c r="L2151" s="11">
        <v>4189</v>
      </c>
      <c r="M2151" s="11">
        <v>0</v>
      </c>
      <c r="N2151" s="11">
        <v>722</v>
      </c>
      <c r="O2151" s="8" t="s">
        <v>28</v>
      </c>
      <c r="P2151" s="12">
        <v>1.849764</v>
      </c>
      <c r="Q2151" s="12">
        <v>3.5455239999999999</v>
      </c>
      <c r="R2151" s="12" t="s">
        <v>3417</v>
      </c>
      <c r="S2151" s="12">
        <v>1.849764</v>
      </c>
      <c r="T2151" s="12">
        <v>1.6780948925000001</v>
      </c>
      <c r="U2151" s="8" t="s">
        <v>51</v>
      </c>
      <c r="V2151" s="8" t="s">
        <v>179</v>
      </c>
      <c r="W2151" s="8" t="s">
        <v>180</v>
      </c>
      <c r="X2151" s="8" t="s">
        <v>141</v>
      </c>
      <c r="Y2151" s="1">
        <f t="shared" si="33"/>
        <v>6.1505400385578205E-3</v>
      </c>
    </row>
    <row r="2152" spans="1:25" x14ac:dyDescent="0.2">
      <c r="A2152" s="7">
        <v>7825</v>
      </c>
      <c r="B2152" s="8" t="s">
        <v>1364</v>
      </c>
      <c r="C2152" s="9" t="s">
        <v>148</v>
      </c>
      <c r="D2152" s="9" t="s">
        <v>24</v>
      </c>
      <c r="E2152" s="10">
        <v>1</v>
      </c>
      <c r="F2152" s="9" t="s">
        <v>50</v>
      </c>
      <c r="G2152" s="9" t="s">
        <v>35</v>
      </c>
      <c r="H2152" s="9" t="s">
        <v>36</v>
      </c>
      <c r="I2152" s="11">
        <v>71762000</v>
      </c>
      <c r="J2152" s="11">
        <v>0</v>
      </c>
      <c r="K2152" s="11">
        <v>740485</v>
      </c>
      <c r="L2152" s="11">
        <v>740485</v>
      </c>
      <c r="M2152" s="11">
        <v>0</v>
      </c>
      <c r="N2152" s="11">
        <v>763389</v>
      </c>
      <c r="O2152" s="8" t="s">
        <v>37</v>
      </c>
      <c r="P2152" s="12">
        <v>125.195796</v>
      </c>
      <c r="Q2152" s="12">
        <v>125.195796</v>
      </c>
      <c r="R2152" s="12">
        <v>20.498000000000001</v>
      </c>
      <c r="S2152" s="12">
        <v>20.498000000000001</v>
      </c>
      <c r="T2152" s="12">
        <v>18.595663612399999</v>
      </c>
      <c r="U2152" s="8" t="s">
        <v>38</v>
      </c>
      <c r="V2152" s="8" t="s">
        <v>80</v>
      </c>
      <c r="W2152" s="8" t="s">
        <v>81</v>
      </c>
      <c r="X2152" s="8" t="s">
        <v>82</v>
      </c>
      <c r="Y2152" s="1">
        <f t="shared" si="33"/>
        <v>2.5912708857055269E-4</v>
      </c>
    </row>
    <row r="2153" spans="1:25" x14ac:dyDescent="0.2">
      <c r="A2153" s="7">
        <v>7826</v>
      </c>
      <c r="B2153" s="8" t="s">
        <v>1365</v>
      </c>
      <c r="C2153" s="9" t="s">
        <v>354</v>
      </c>
      <c r="D2153" s="9" t="s">
        <v>24</v>
      </c>
      <c r="E2153" s="10">
        <v>2</v>
      </c>
      <c r="F2153" s="9" t="s">
        <v>34</v>
      </c>
      <c r="G2153" s="9" t="s">
        <v>35</v>
      </c>
      <c r="H2153" s="9" t="s">
        <v>36</v>
      </c>
      <c r="I2153" s="11">
        <v>1415399000</v>
      </c>
      <c r="J2153" s="11">
        <v>0</v>
      </c>
      <c r="K2153" s="11">
        <v>0</v>
      </c>
      <c r="L2153" s="11">
        <v>0</v>
      </c>
      <c r="M2153" s="11">
        <v>0</v>
      </c>
      <c r="N2153" s="11">
        <v>0</v>
      </c>
      <c r="O2153" s="8" t="s">
        <v>37</v>
      </c>
      <c r="P2153" s="12">
        <v>0</v>
      </c>
      <c r="Q2153" s="12">
        <v>4310.6816580000004</v>
      </c>
      <c r="R2153" s="12">
        <v>204.05</v>
      </c>
      <c r="S2153" s="12">
        <v>0</v>
      </c>
      <c r="T2153" s="12">
        <v>0</v>
      </c>
      <c r="U2153" s="8" t="s">
        <v>38</v>
      </c>
      <c r="V2153" s="8" t="s">
        <v>803</v>
      </c>
      <c r="W2153" s="8" t="s">
        <v>804</v>
      </c>
      <c r="X2153" s="8" t="s">
        <v>128</v>
      </c>
      <c r="Y2153" s="1">
        <f t="shared" si="33"/>
        <v>1.3078368661416324E-4</v>
      </c>
    </row>
    <row r="2154" spans="1:25" x14ac:dyDescent="0.2">
      <c r="A2154" s="7">
        <v>7826</v>
      </c>
      <c r="B2154" s="8" t="s">
        <v>1365</v>
      </c>
      <c r="C2154" s="9" t="s">
        <v>354</v>
      </c>
      <c r="D2154" s="9" t="s">
        <v>24</v>
      </c>
      <c r="E2154" s="10">
        <v>2</v>
      </c>
      <c r="F2154" s="9" t="s">
        <v>42</v>
      </c>
      <c r="G2154" s="9" t="s">
        <v>35</v>
      </c>
      <c r="H2154" s="9" t="s">
        <v>36</v>
      </c>
      <c r="I2154" s="11">
        <v>2627563000</v>
      </c>
      <c r="J2154" s="11">
        <v>0</v>
      </c>
      <c r="K2154" s="11">
        <v>27722434</v>
      </c>
      <c r="L2154" s="11">
        <v>27722434</v>
      </c>
      <c r="M2154" s="11">
        <v>0</v>
      </c>
      <c r="N2154" s="11">
        <v>26818001</v>
      </c>
      <c r="O2154" s="8" t="s">
        <v>37</v>
      </c>
      <c r="P2154" s="12">
        <v>3754.5201400000001</v>
      </c>
      <c r="Q2154" s="12">
        <v>4310.6816580000004</v>
      </c>
      <c r="R2154" s="12">
        <v>204.05</v>
      </c>
      <c r="S2154" s="12">
        <v>177.72359347049999</v>
      </c>
      <c r="T2154" s="12">
        <v>161.22978632900001</v>
      </c>
      <c r="U2154" s="8" t="s">
        <v>38</v>
      </c>
      <c r="V2154" s="8" t="s">
        <v>803</v>
      </c>
      <c r="W2154" s="8" t="s">
        <v>804</v>
      </c>
      <c r="X2154" s="8" t="s">
        <v>128</v>
      </c>
      <c r="Y2154" s="1">
        <f t="shared" si="33"/>
        <v>7.04497282272585E-5</v>
      </c>
    </row>
    <row r="2155" spans="1:25" x14ac:dyDescent="0.2">
      <c r="A2155" s="7">
        <v>7826</v>
      </c>
      <c r="B2155" s="8" t="s">
        <v>1365</v>
      </c>
      <c r="C2155" s="9" t="s">
        <v>354</v>
      </c>
      <c r="D2155" s="9" t="s">
        <v>24</v>
      </c>
      <c r="E2155" s="10">
        <v>2</v>
      </c>
      <c r="F2155" s="9" t="s">
        <v>50</v>
      </c>
      <c r="G2155" s="9" t="s">
        <v>35</v>
      </c>
      <c r="H2155" s="9" t="s">
        <v>36</v>
      </c>
      <c r="I2155" s="11">
        <v>318902466</v>
      </c>
      <c r="J2155" s="11">
        <v>0</v>
      </c>
      <c r="K2155" s="11">
        <v>3496525</v>
      </c>
      <c r="L2155" s="11">
        <v>3496525</v>
      </c>
      <c r="M2155" s="11">
        <v>0</v>
      </c>
      <c r="N2155" s="11">
        <v>3382996</v>
      </c>
      <c r="O2155" s="8" t="s">
        <v>37</v>
      </c>
      <c r="P2155" s="12">
        <v>554.81134399999996</v>
      </c>
      <c r="Q2155" s="12">
        <v>4310.6816580000004</v>
      </c>
      <c r="R2155" s="12">
        <v>204.05</v>
      </c>
      <c r="S2155" s="12">
        <v>26.262494826800001</v>
      </c>
      <c r="T2155" s="12">
        <v>23.825179013700001</v>
      </c>
      <c r="U2155" s="8" t="s">
        <v>38</v>
      </c>
      <c r="V2155" s="8" t="s">
        <v>803</v>
      </c>
      <c r="W2155" s="8" t="s">
        <v>804</v>
      </c>
      <c r="X2155" s="8" t="s">
        <v>128</v>
      </c>
      <c r="Y2155" s="1">
        <f t="shared" si="33"/>
        <v>5.8046305370997042E-4</v>
      </c>
    </row>
    <row r="2156" spans="1:25" x14ac:dyDescent="0.2">
      <c r="A2156" s="7">
        <v>7826</v>
      </c>
      <c r="B2156" s="8" t="s">
        <v>1365</v>
      </c>
      <c r="C2156" s="9" t="s">
        <v>354</v>
      </c>
      <c r="D2156" s="9" t="s">
        <v>24</v>
      </c>
      <c r="E2156" s="10">
        <v>2</v>
      </c>
      <c r="F2156" s="9" t="s">
        <v>50</v>
      </c>
      <c r="G2156" s="9" t="s">
        <v>26</v>
      </c>
      <c r="H2156" s="9" t="s">
        <v>27</v>
      </c>
      <c r="I2156" s="11">
        <v>267534</v>
      </c>
      <c r="J2156" s="11">
        <v>0</v>
      </c>
      <c r="K2156" s="11">
        <v>3066</v>
      </c>
      <c r="L2156" s="11">
        <v>3066</v>
      </c>
      <c r="M2156" s="11">
        <v>0</v>
      </c>
      <c r="N2156" s="11">
        <v>527</v>
      </c>
      <c r="O2156" s="8" t="s">
        <v>28</v>
      </c>
      <c r="P2156" s="12">
        <v>1.350174</v>
      </c>
      <c r="Q2156" s="12">
        <v>4310.6816580000004</v>
      </c>
      <c r="R2156" s="12">
        <v>204.05</v>
      </c>
      <c r="S2156" s="12">
        <v>6.3911702700000003E-2</v>
      </c>
      <c r="T2156" s="12">
        <v>5.7980316400000002E-2</v>
      </c>
      <c r="U2156" s="8" t="s">
        <v>38</v>
      </c>
      <c r="V2156" s="8" t="s">
        <v>803</v>
      </c>
      <c r="W2156" s="8" t="s">
        <v>804</v>
      </c>
      <c r="X2156" s="8" t="s">
        <v>128</v>
      </c>
      <c r="Y2156" s="1">
        <f t="shared" si="33"/>
        <v>0.69191616486128871</v>
      </c>
    </row>
    <row r="2157" spans="1:25" x14ac:dyDescent="0.2">
      <c r="A2157" s="7">
        <v>7827</v>
      </c>
      <c r="B2157" s="8" t="s">
        <v>1366</v>
      </c>
      <c r="C2157" s="9" t="s">
        <v>816</v>
      </c>
      <c r="D2157" s="9" t="s">
        <v>24</v>
      </c>
      <c r="E2157" s="10">
        <v>1</v>
      </c>
      <c r="F2157" s="9" t="s">
        <v>25</v>
      </c>
      <c r="G2157" s="9" t="s">
        <v>26</v>
      </c>
      <c r="H2157" s="9" t="s">
        <v>27</v>
      </c>
      <c r="I2157" s="11">
        <v>104000</v>
      </c>
      <c r="J2157" s="11">
        <v>0</v>
      </c>
      <c r="K2157" s="11">
        <v>1033</v>
      </c>
      <c r="L2157" s="11">
        <v>1033</v>
      </c>
      <c r="M2157" s="11">
        <v>0</v>
      </c>
      <c r="N2157" s="11">
        <v>178</v>
      </c>
      <c r="O2157" s="8" t="s">
        <v>28</v>
      </c>
      <c r="P2157" s="12">
        <v>1.6589244000000001</v>
      </c>
      <c r="Q2157" s="12">
        <v>1.6589244000000001</v>
      </c>
      <c r="R2157" s="12" t="s">
        <v>3417</v>
      </c>
      <c r="S2157" s="12">
        <v>1.6589244000000001</v>
      </c>
      <c r="T2157" s="12">
        <v>1.5049663431</v>
      </c>
      <c r="U2157" s="8" t="s">
        <v>177</v>
      </c>
      <c r="V2157" s="8" t="s">
        <v>71</v>
      </c>
      <c r="W2157" s="8" t="s">
        <v>72</v>
      </c>
      <c r="X2157" s="8" t="s">
        <v>73</v>
      </c>
      <c r="Y2157" s="1">
        <f t="shared" si="33"/>
        <v>1.4470830222115384E-2</v>
      </c>
    </row>
    <row r="2158" spans="1:25" x14ac:dyDescent="0.2">
      <c r="A2158" s="7">
        <v>7828</v>
      </c>
      <c r="B2158" s="8" t="s">
        <v>1367</v>
      </c>
      <c r="C2158" s="9" t="s">
        <v>816</v>
      </c>
      <c r="D2158" s="9" t="s">
        <v>24</v>
      </c>
      <c r="E2158" s="10">
        <v>1</v>
      </c>
      <c r="F2158" s="9" t="s">
        <v>25</v>
      </c>
      <c r="G2158" s="9" t="s">
        <v>26</v>
      </c>
      <c r="H2158" s="9" t="s">
        <v>27</v>
      </c>
      <c r="I2158" s="11">
        <v>129000</v>
      </c>
      <c r="J2158" s="11">
        <v>0</v>
      </c>
      <c r="K2158" s="11">
        <v>1443</v>
      </c>
      <c r="L2158" s="11">
        <v>1443</v>
      </c>
      <c r="M2158" s="11">
        <v>0</v>
      </c>
      <c r="N2158" s="11">
        <v>233</v>
      </c>
      <c r="O2158" s="8" t="s">
        <v>28</v>
      </c>
      <c r="P2158" s="12">
        <v>2.1715133999999998</v>
      </c>
      <c r="Q2158" s="12">
        <v>2.1715133999999998</v>
      </c>
      <c r="R2158" s="12" t="s">
        <v>3417</v>
      </c>
      <c r="S2158" s="12">
        <v>2.1715133999999998</v>
      </c>
      <c r="T2158" s="12">
        <v>1.9699840334000001</v>
      </c>
      <c r="U2158" s="8" t="s">
        <v>177</v>
      </c>
      <c r="V2158" s="8" t="s">
        <v>71</v>
      </c>
      <c r="W2158" s="8" t="s">
        <v>72</v>
      </c>
      <c r="X2158" s="8" t="s">
        <v>73</v>
      </c>
      <c r="Y2158" s="1">
        <f t="shared" si="33"/>
        <v>1.5271194057364341E-2</v>
      </c>
    </row>
    <row r="2159" spans="1:25" x14ac:dyDescent="0.2">
      <c r="A2159" s="7">
        <v>7829</v>
      </c>
      <c r="B2159" s="8" t="s">
        <v>1368</v>
      </c>
      <c r="C2159" s="9" t="s">
        <v>284</v>
      </c>
      <c r="D2159" s="9" t="s">
        <v>24</v>
      </c>
      <c r="E2159" s="10">
        <v>1</v>
      </c>
      <c r="F2159" s="9" t="s">
        <v>50</v>
      </c>
      <c r="G2159" s="9" t="s">
        <v>35</v>
      </c>
      <c r="H2159" s="9" t="s">
        <v>36</v>
      </c>
      <c r="I2159" s="11">
        <v>262705000</v>
      </c>
      <c r="J2159" s="11">
        <v>0</v>
      </c>
      <c r="K2159" s="11">
        <v>3025903</v>
      </c>
      <c r="L2159" s="11">
        <v>3025903</v>
      </c>
      <c r="M2159" s="11">
        <v>0</v>
      </c>
      <c r="N2159" s="11">
        <v>2929238</v>
      </c>
      <c r="O2159" s="8" t="s">
        <v>37</v>
      </c>
      <c r="P2159" s="12">
        <v>480.39503200000001</v>
      </c>
      <c r="Q2159" s="12">
        <v>480.39503200000001</v>
      </c>
      <c r="R2159" s="12">
        <v>70.611999999999995</v>
      </c>
      <c r="S2159" s="12">
        <v>70.611999999999995</v>
      </c>
      <c r="T2159" s="12">
        <v>64.058786174399998</v>
      </c>
      <c r="U2159" s="8" t="s">
        <v>38</v>
      </c>
      <c r="V2159" s="8" t="s">
        <v>39</v>
      </c>
      <c r="W2159" s="8" t="s">
        <v>40</v>
      </c>
      <c r="X2159" s="8" t="s">
        <v>41</v>
      </c>
      <c r="Y2159" s="1">
        <f t="shared" si="33"/>
        <v>2.4384060912430291E-4</v>
      </c>
    </row>
    <row r="2160" spans="1:25" x14ac:dyDescent="0.2">
      <c r="A2160" s="7">
        <v>7831</v>
      </c>
      <c r="B2160" s="8" t="s">
        <v>1369</v>
      </c>
      <c r="C2160" s="9" t="s">
        <v>546</v>
      </c>
      <c r="D2160" s="9" t="s">
        <v>24</v>
      </c>
      <c r="E2160" s="10">
        <v>1</v>
      </c>
      <c r="F2160" s="9" t="s">
        <v>25</v>
      </c>
      <c r="G2160" s="9" t="s">
        <v>26</v>
      </c>
      <c r="H2160" s="9" t="s">
        <v>27</v>
      </c>
      <c r="I2160" s="11">
        <v>40000</v>
      </c>
      <c r="J2160" s="11">
        <v>0</v>
      </c>
      <c r="K2160" s="11">
        <v>2529</v>
      </c>
      <c r="L2160" s="11">
        <v>2529</v>
      </c>
      <c r="M2160" s="11">
        <v>0</v>
      </c>
      <c r="N2160" s="11">
        <v>430</v>
      </c>
      <c r="O2160" s="8" t="s">
        <v>28</v>
      </c>
      <c r="P2160" s="12">
        <v>4.0075139999999996</v>
      </c>
      <c r="Q2160" s="12">
        <v>4.0075139999999996</v>
      </c>
      <c r="R2160" s="12" t="s">
        <v>3417</v>
      </c>
      <c r="S2160" s="12">
        <v>4.0075139999999996</v>
      </c>
      <c r="T2160" s="12">
        <v>3.6355928513000002</v>
      </c>
      <c r="U2160" s="8" t="s">
        <v>177</v>
      </c>
      <c r="V2160" s="8" t="s">
        <v>60</v>
      </c>
      <c r="W2160" s="8" t="s">
        <v>61</v>
      </c>
      <c r="X2160" s="8" t="s">
        <v>62</v>
      </c>
      <c r="Y2160" s="1">
        <f t="shared" si="33"/>
        <v>9.0889821282500005E-2</v>
      </c>
    </row>
    <row r="2161" spans="1:25" x14ac:dyDescent="0.2">
      <c r="A2161" s="7">
        <v>7834</v>
      </c>
      <c r="B2161" s="8" t="s">
        <v>1370</v>
      </c>
      <c r="C2161" s="9" t="s">
        <v>126</v>
      </c>
      <c r="D2161" s="9" t="s">
        <v>24</v>
      </c>
      <c r="E2161" s="10">
        <v>1</v>
      </c>
      <c r="F2161" s="9" t="s">
        <v>34</v>
      </c>
      <c r="G2161" s="9" t="s">
        <v>35</v>
      </c>
      <c r="H2161" s="9" t="s">
        <v>36</v>
      </c>
      <c r="I2161" s="11">
        <v>1385897000</v>
      </c>
      <c r="J2161" s="11">
        <v>0</v>
      </c>
      <c r="K2161" s="11">
        <v>0</v>
      </c>
      <c r="L2161" s="11">
        <v>0</v>
      </c>
      <c r="M2161" s="11">
        <v>0</v>
      </c>
      <c r="N2161" s="11">
        <v>0</v>
      </c>
      <c r="O2161" s="8" t="s">
        <v>37</v>
      </c>
      <c r="P2161" s="12">
        <v>0</v>
      </c>
      <c r="Q2161" s="12">
        <v>6614.3731399999997</v>
      </c>
      <c r="R2161" s="12">
        <v>480.38200000000001</v>
      </c>
      <c r="S2161" s="12">
        <v>0</v>
      </c>
      <c r="T2161" s="12">
        <v>0</v>
      </c>
      <c r="U2161" s="8" t="s">
        <v>38</v>
      </c>
      <c r="V2161" s="8" t="s">
        <v>126</v>
      </c>
      <c r="W2161" s="8" t="s">
        <v>127</v>
      </c>
      <c r="X2161" s="8" t="s">
        <v>128</v>
      </c>
      <c r="Y2161" s="1">
        <f t="shared" si="33"/>
        <v>3.1445002382572441E-4</v>
      </c>
    </row>
    <row r="2162" spans="1:25" x14ac:dyDescent="0.2">
      <c r="A2162" s="7">
        <v>7834</v>
      </c>
      <c r="B2162" s="8" t="s">
        <v>1370</v>
      </c>
      <c r="C2162" s="9" t="s">
        <v>126</v>
      </c>
      <c r="D2162" s="9" t="s">
        <v>24</v>
      </c>
      <c r="E2162" s="10">
        <v>1</v>
      </c>
      <c r="F2162" s="9" t="s">
        <v>42</v>
      </c>
      <c r="G2162" s="9" t="s">
        <v>35</v>
      </c>
      <c r="H2162" s="9" t="s">
        <v>36</v>
      </c>
      <c r="I2162" s="11">
        <v>2379996000</v>
      </c>
      <c r="J2162" s="11">
        <v>0</v>
      </c>
      <c r="K2162" s="11">
        <v>26415124</v>
      </c>
      <c r="L2162" s="11">
        <v>26415124</v>
      </c>
      <c r="M2162" s="11">
        <v>0</v>
      </c>
      <c r="N2162" s="11">
        <v>25664780</v>
      </c>
      <c r="O2162" s="8" t="s">
        <v>37</v>
      </c>
      <c r="P2162" s="12">
        <v>3593.0691999999999</v>
      </c>
      <c r="Q2162" s="12">
        <v>6614.3731399999997</v>
      </c>
      <c r="R2162" s="12">
        <v>480.38200000000001</v>
      </c>
      <c r="S2162" s="12">
        <v>260.95379439610002</v>
      </c>
      <c r="T2162" s="12">
        <v>236.7357292897</v>
      </c>
      <c r="U2162" s="8" t="s">
        <v>38</v>
      </c>
      <c r="V2162" s="8" t="s">
        <v>126</v>
      </c>
      <c r="W2162" s="8" t="s">
        <v>127</v>
      </c>
      <c r="X2162" s="8" t="s">
        <v>128</v>
      </c>
      <c r="Y2162" s="1">
        <f t="shared" si="33"/>
        <v>1.8310759542032845E-4</v>
      </c>
    </row>
    <row r="2163" spans="1:25" x14ac:dyDescent="0.2">
      <c r="A2163" s="7">
        <v>7834</v>
      </c>
      <c r="B2163" s="8" t="s">
        <v>1370</v>
      </c>
      <c r="C2163" s="9" t="s">
        <v>126</v>
      </c>
      <c r="D2163" s="9" t="s">
        <v>24</v>
      </c>
      <c r="E2163" s="10">
        <v>1</v>
      </c>
      <c r="F2163" s="9" t="s">
        <v>50</v>
      </c>
      <c r="G2163" s="9" t="s">
        <v>35</v>
      </c>
      <c r="H2163" s="9" t="s">
        <v>36</v>
      </c>
      <c r="I2163" s="11">
        <v>1705363000</v>
      </c>
      <c r="J2163" s="11">
        <v>0</v>
      </c>
      <c r="K2163" s="11">
        <v>18956538</v>
      </c>
      <c r="L2163" s="11">
        <v>18956538</v>
      </c>
      <c r="M2163" s="11">
        <v>0</v>
      </c>
      <c r="N2163" s="11">
        <v>18422585</v>
      </c>
      <c r="O2163" s="8" t="s">
        <v>37</v>
      </c>
      <c r="P2163" s="12">
        <v>3021.3039399999998</v>
      </c>
      <c r="Q2163" s="12">
        <v>6614.3731399999997</v>
      </c>
      <c r="R2163" s="12">
        <v>480.38200000000001</v>
      </c>
      <c r="S2163" s="12">
        <v>219.42820560390001</v>
      </c>
      <c r="T2163" s="12">
        <v>199.06396226429999</v>
      </c>
      <c r="U2163" s="8" t="s">
        <v>38</v>
      </c>
      <c r="V2163" s="8" t="s">
        <v>126</v>
      </c>
      <c r="W2163" s="8" t="s">
        <v>127</v>
      </c>
      <c r="X2163" s="8" t="s">
        <v>128</v>
      </c>
      <c r="Y2163" s="1">
        <f t="shared" si="33"/>
        <v>2.5554403647200041E-4</v>
      </c>
    </row>
    <row r="2164" spans="1:25" x14ac:dyDescent="0.2">
      <c r="A2164" s="7">
        <v>7835</v>
      </c>
      <c r="B2164" s="8" t="s">
        <v>1371</v>
      </c>
      <c r="C2164" s="9" t="s">
        <v>238</v>
      </c>
      <c r="D2164" s="9" t="s">
        <v>24</v>
      </c>
      <c r="E2164" s="10">
        <v>2</v>
      </c>
      <c r="F2164" s="9" t="s">
        <v>50</v>
      </c>
      <c r="G2164" s="9" t="s">
        <v>35</v>
      </c>
      <c r="H2164" s="9" t="s">
        <v>36</v>
      </c>
      <c r="I2164" s="11">
        <v>261332000</v>
      </c>
      <c r="J2164" s="11">
        <v>0</v>
      </c>
      <c r="K2164" s="11">
        <v>2756771</v>
      </c>
      <c r="L2164" s="11">
        <v>2756771</v>
      </c>
      <c r="M2164" s="11">
        <v>0</v>
      </c>
      <c r="N2164" s="11">
        <v>2586088</v>
      </c>
      <c r="O2164" s="8" t="s">
        <v>37</v>
      </c>
      <c r="P2164" s="12">
        <v>424.11843199999998</v>
      </c>
      <c r="Q2164" s="12">
        <v>424.11843199999998</v>
      </c>
      <c r="R2164" s="12">
        <v>45.777999999999999</v>
      </c>
      <c r="S2164" s="12">
        <v>45.777999999999999</v>
      </c>
      <c r="T2164" s="12">
        <v>41.529529166300001</v>
      </c>
      <c r="U2164" s="8" t="s">
        <v>177</v>
      </c>
      <c r="V2164" s="8" t="s">
        <v>71</v>
      </c>
      <c r="W2164" s="8" t="s">
        <v>72</v>
      </c>
      <c r="X2164" s="8" t="s">
        <v>73</v>
      </c>
      <c r="Y2164" s="1">
        <f t="shared" si="33"/>
        <v>1.5891324036092019E-4</v>
      </c>
    </row>
    <row r="2165" spans="1:25" x14ac:dyDescent="0.2">
      <c r="A2165" s="7">
        <v>7836</v>
      </c>
      <c r="B2165" s="8" t="s">
        <v>1372</v>
      </c>
      <c r="C2165" s="9" t="s">
        <v>975</v>
      </c>
      <c r="D2165" s="9" t="s">
        <v>24</v>
      </c>
      <c r="E2165" s="10">
        <v>1</v>
      </c>
      <c r="F2165" s="9" t="s">
        <v>50</v>
      </c>
      <c r="G2165" s="9" t="s">
        <v>35</v>
      </c>
      <c r="H2165" s="9" t="s">
        <v>36</v>
      </c>
      <c r="I2165" s="11">
        <v>573613594</v>
      </c>
      <c r="J2165" s="11">
        <v>0</v>
      </c>
      <c r="K2165" s="11">
        <v>6234662</v>
      </c>
      <c r="L2165" s="11">
        <v>6234662</v>
      </c>
      <c r="M2165" s="11">
        <v>0</v>
      </c>
      <c r="N2165" s="11">
        <v>6035492</v>
      </c>
      <c r="O2165" s="8" t="s">
        <v>37</v>
      </c>
      <c r="P2165" s="12">
        <v>989.82068800000002</v>
      </c>
      <c r="Q2165" s="12">
        <v>991.64227000000005</v>
      </c>
      <c r="R2165" s="12">
        <v>96.822999999999993</v>
      </c>
      <c r="S2165" s="12">
        <v>96.645142480900006</v>
      </c>
      <c r="T2165" s="12">
        <v>87.675898104799998</v>
      </c>
      <c r="U2165" s="8" t="s">
        <v>38</v>
      </c>
      <c r="V2165" s="8" t="s">
        <v>71</v>
      </c>
      <c r="W2165" s="8" t="s">
        <v>72</v>
      </c>
      <c r="X2165" s="8" t="s">
        <v>73</v>
      </c>
      <c r="Y2165" s="1">
        <f t="shared" si="33"/>
        <v>1.5312812348551138E-4</v>
      </c>
    </row>
    <row r="2166" spans="1:25" x14ac:dyDescent="0.2">
      <c r="A2166" s="7">
        <v>7836</v>
      </c>
      <c r="B2166" s="8" t="s">
        <v>1372</v>
      </c>
      <c r="C2166" s="9" t="s">
        <v>975</v>
      </c>
      <c r="D2166" s="9" t="s">
        <v>24</v>
      </c>
      <c r="E2166" s="10">
        <v>1</v>
      </c>
      <c r="F2166" s="9" t="s">
        <v>50</v>
      </c>
      <c r="G2166" s="9" t="s">
        <v>26</v>
      </c>
      <c r="H2166" s="9" t="s">
        <v>27</v>
      </c>
      <c r="I2166" s="11">
        <v>379406</v>
      </c>
      <c r="J2166" s="11">
        <v>0</v>
      </c>
      <c r="K2166" s="11">
        <v>4124</v>
      </c>
      <c r="L2166" s="11">
        <v>4124</v>
      </c>
      <c r="M2166" s="11">
        <v>0</v>
      </c>
      <c r="N2166" s="11">
        <v>711</v>
      </c>
      <c r="O2166" s="8" t="s">
        <v>28</v>
      </c>
      <c r="P2166" s="12">
        <v>1.821582</v>
      </c>
      <c r="Q2166" s="12">
        <v>991.64227000000005</v>
      </c>
      <c r="R2166" s="12">
        <v>96.822999999999993</v>
      </c>
      <c r="S2166" s="12">
        <v>0.1778575191</v>
      </c>
      <c r="T2166" s="12">
        <v>0.1613512829</v>
      </c>
      <c r="U2166" s="8" t="s">
        <v>38</v>
      </c>
      <c r="V2166" s="8" t="s">
        <v>71</v>
      </c>
      <c r="W2166" s="8" t="s">
        <v>72</v>
      </c>
      <c r="X2166" s="8" t="s">
        <v>73</v>
      </c>
      <c r="Y2166" s="1">
        <f t="shared" si="33"/>
        <v>0.23151023772686774</v>
      </c>
    </row>
    <row r="2167" spans="1:25" x14ac:dyDescent="0.2">
      <c r="A2167" s="7">
        <v>7837</v>
      </c>
      <c r="B2167" s="8" t="s">
        <v>1373</v>
      </c>
      <c r="C2167" s="9" t="s">
        <v>975</v>
      </c>
      <c r="D2167" s="9" t="s">
        <v>24</v>
      </c>
      <c r="E2167" s="10">
        <v>1</v>
      </c>
      <c r="F2167" s="9" t="s">
        <v>50</v>
      </c>
      <c r="G2167" s="9" t="s">
        <v>35</v>
      </c>
      <c r="H2167" s="9" t="s">
        <v>36</v>
      </c>
      <c r="I2167" s="11">
        <v>352546663</v>
      </c>
      <c r="J2167" s="11">
        <v>0</v>
      </c>
      <c r="K2167" s="11">
        <v>4118343</v>
      </c>
      <c r="L2167" s="11">
        <v>4118343</v>
      </c>
      <c r="M2167" s="11">
        <v>0</v>
      </c>
      <c r="N2167" s="11">
        <v>3975236</v>
      </c>
      <c r="O2167" s="8" t="s">
        <v>37</v>
      </c>
      <c r="P2167" s="12">
        <v>651.93870400000003</v>
      </c>
      <c r="Q2167" s="12">
        <v>653.48615199999995</v>
      </c>
      <c r="R2167" s="12">
        <v>61.238</v>
      </c>
      <c r="S2167" s="12">
        <v>61.092989091500002</v>
      </c>
      <c r="T2167" s="12">
        <v>55.423196127600001</v>
      </c>
      <c r="U2167" s="8" t="s">
        <v>38</v>
      </c>
      <c r="V2167" s="8" t="s">
        <v>71</v>
      </c>
      <c r="W2167" s="8" t="s">
        <v>72</v>
      </c>
      <c r="X2167" s="8" t="s">
        <v>73</v>
      </c>
      <c r="Y2167" s="1">
        <f t="shared" si="33"/>
        <v>1.5757969330147935E-4</v>
      </c>
    </row>
    <row r="2168" spans="1:25" x14ac:dyDescent="0.2">
      <c r="A2168" s="7">
        <v>7837</v>
      </c>
      <c r="B2168" s="8" t="s">
        <v>1373</v>
      </c>
      <c r="C2168" s="9" t="s">
        <v>975</v>
      </c>
      <c r="D2168" s="9" t="s">
        <v>24</v>
      </c>
      <c r="E2168" s="10">
        <v>1</v>
      </c>
      <c r="F2168" s="9" t="s">
        <v>50</v>
      </c>
      <c r="G2168" s="9" t="s">
        <v>26</v>
      </c>
      <c r="H2168" s="9" t="s">
        <v>27</v>
      </c>
      <c r="I2168" s="11">
        <v>298337</v>
      </c>
      <c r="J2168" s="11">
        <v>0</v>
      </c>
      <c r="K2168" s="11">
        <v>3485</v>
      </c>
      <c r="L2168" s="11">
        <v>3485</v>
      </c>
      <c r="M2168" s="11">
        <v>0</v>
      </c>
      <c r="N2168" s="11">
        <v>604</v>
      </c>
      <c r="O2168" s="8" t="s">
        <v>28</v>
      </c>
      <c r="P2168" s="12">
        <v>1.5474479999999999</v>
      </c>
      <c r="Q2168" s="12">
        <v>653.48615199999995</v>
      </c>
      <c r="R2168" s="12">
        <v>61.238</v>
      </c>
      <c r="S2168" s="12">
        <v>0.14501090850000001</v>
      </c>
      <c r="T2168" s="12">
        <v>0.1315530332</v>
      </c>
      <c r="U2168" s="8" t="s">
        <v>38</v>
      </c>
      <c r="V2168" s="8" t="s">
        <v>71</v>
      </c>
      <c r="W2168" s="8" t="s">
        <v>72</v>
      </c>
      <c r="X2168" s="8" t="s">
        <v>73</v>
      </c>
      <c r="Y2168" s="1">
        <f t="shared" si="33"/>
        <v>0.18621289022146098</v>
      </c>
    </row>
    <row r="2169" spans="1:25" x14ac:dyDescent="0.2">
      <c r="A2169" s="7">
        <v>7838</v>
      </c>
      <c r="B2169" s="8" t="s">
        <v>1374</v>
      </c>
      <c r="C2169" s="9" t="s">
        <v>975</v>
      </c>
      <c r="D2169" s="9" t="s">
        <v>24</v>
      </c>
      <c r="E2169" s="10">
        <v>1</v>
      </c>
      <c r="F2169" s="9" t="s">
        <v>50</v>
      </c>
      <c r="G2169" s="9" t="s">
        <v>35</v>
      </c>
      <c r="H2169" s="9" t="s">
        <v>36</v>
      </c>
      <c r="I2169" s="11">
        <v>695334211</v>
      </c>
      <c r="J2169" s="11">
        <v>0</v>
      </c>
      <c r="K2169" s="11">
        <v>6944000</v>
      </c>
      <c r="L2169" s="11">
        <v>6944000</v>
      </c>
      <c r="M2169" s="11">
        <v>0</v>
      </c>
      <c r="N2169" s="11">
        <v>6761440</v>
      </c>
      <c r="O2169" s="8" t="s">
        <v>37</v>
      </c>
      <c r="P2169" s="12">
        <v>1108.87616</v>
      </c>
      <c r="Q2169" s="12">
        <v>1117.6843160000001</v>
      </c>
      <c r="R2169" s="12">
        <v>111.63800000000001</v>
      </c>
      <c r="S2169" s="12">
        <v>110.7582122948</v>
      </c>
      <c r="T2169" s="12">
        <v>100.4791910503</v>
      </c>
      <c r="U2169" s="8" t="s">
        <v>38</v>
      </c>
      <c r="V2169" s="8" t="s">
        <v>71</v>
      </c>
      <c r="W2169" s="8" t="s">
        <v>72</v>
      </c>
      <c r="X2169" s="8" t="s">
        <v>73</v>
      </c>
      <c r="Y2169" s="1">
        <f t="shared" si="33"/>
        <v>1.4565128168273029E-4</v>
      </c>
    </row>
    <row r="2170" spans="1:25" x14ac:dyDescent="0.2">
      <c r="A2170" s="7">
        <v>7838</v>
      </c>
      <c r="B2170" s="8" t="s">
        <v>1374</v>
      </c>
      <c r="C2170" s="9" t="s">
        <v>975</v>
      </c>
      <c r="D2170" s="9" t="s">
        <v>24</v>
      </c>
      <c r="E2170" s="10">
        <v>1</v>
      </c>
      <c r="F2170" s="9" t="s">
        <v>50</v>
      </c>
      <c r="G2170" s="9" t="s">
        <v>26</v>
      </c>
      <c r="H2170" s="9" t="s">
        <v>27</v>
      </c>
      <c r="I2170" s="11">
        <v>1977789</v>
      </c>
      <c r="J2170" s="11">
        <v>0</v>
      </c>
      <c r="K2170" s="11">
        <v>19751</v>
      </c>
      <c r="L2170" s="11">
        <v>19751</v>
      </c>
      <c r="M2170" s="11">
        <v>0</v>
      </c>
      <c r="N2170" s="11">
        <v>3438</v>
      </c>
      <c r="O2170" s="8" t="s">
        <v>28</v>
      </c>
      <c r="P2170" s="12">
        <v>8.8081560000000003</v>
      </c>
      <c r="Q2170" s="12">
        <v>1117.6843160000001</v>
      </c>
      <c r="R2170" s="12">
        <v>111.63800000000001</v>
      </c>
      <c r="S2170" s="12">
        <v>0.87978770520000005</v>
      </c>
      <c r="T2170" s="12">
        <v>0.79813817040000001</v>
      </c>
      <c r="U2170" s="8" t="s">
        <v>38</v>
      </c>
      <c r="V2170" s="8" t="s">
        <v>71</v>
      </c>
      <c r="W2170" s="8" t="s">
        <v>72</v>
      </c>
      <c r="X2170" s="8" t="s">
        <v>73</v>
      </c>
      <c r="Y2170" s="1">
        <f t="shared" si="33"/>
        <v>5.120683704378981E-2</v>
      </c>
    </row>
    <row r="2171" spans="1:25" x14ac:dyDescent="0.2">
      <c r="A2171" s="7">
        <v>7839</v>
      </c>
      <c r="B2171" s="8" t="s">
        <v>1375</v>
      </c>
      <c r="C2171" s="9" t="s">
        <v>975</v>
      </c>
      <c r="D2171" s="9" t="s">
        <v>24</v>
      </c>
      <c r="E2171" s="10">
        <v>1</v>
      </c>
      <c r="F2171" s="9" t="s">
        <v>50</v>
      </c>
      <c r="G2171" s="9" t="s">
        <v>35</v>
      </c>
      <c r="H2171" s="9" t="s">
        <v>36</v>
      </c>
      <c r="I2171" s="11">
        <v>1137849387</v>
      </c>
      <c r="J2171" s="11">
        <v>0</v>
      </c>
      <c r="K2171" s="11">
        <v>11126795</v>
      </c>
      <c r="L2171" s="11">
        <v>11126795</v>
      </c>
      <c r="M2171" s="11">
        <v>0</v>
      </c>
      <c r="N2171" s="11">
        <v>10731835</v>
      </c>
      <c r="O2171" s="8" t="s">
        <v>37</v>
      </c>
      <c r="P2171" s="12">
        <v>1760.0209400000001</v>
      </c>
      <c r="Q2171" s="12">
        <v>1828.4801419999999</v>
      </c>
      <c r="R2171" s="12">
        <v>175.11500000000001</v>
      </c>
      <c r="S2171" s="12">
        <v>168.5586076811</v>
      </c>
      <c r="T2171" s="12">
        <v>152.91536576350001</v>
      </c>
      <c r="U2171" s="8" t="s">
        <v>38</v>
      </c>
      <c r="V2171" s="8" t="s">
        <v>71</v>
      </c>
      <c r="W2171" s="8" t="s">
        <v>72</v>
      </c>
      <c r="X2171" s="8" t="s">
        <v>73</v>
      </c>
      <c r="Y2171" s="1">
        <f t="shared" si="33"/>
        <v>1.3961575502874528E-4</v>
      </c>
    </row>
    <row r="2172" spans="1:25" x14ac:dyDescent="0.2">
      <c r="A2172" s="7">
        <v>7839</v>
      </c>
      <c r="B2172" s="8" t="s">
        <v>1375</v>
      </c>
      <c r="C2172" s="9" t="s">
        <v>975</v>
      </c>
      <c r="D2172" s="9" t="s">
        <v>24</v>
      </c>
      <c r="E2172" s="10">
        <v>1</v>
      </c>
      <c r="F2172" s="9" t="s">
        <v>50</v>
      </c>
      <c r="G2172" s="9" t="s">
        <v>26</v>
      </c>
      <c r="H2172" s="9" t="s">
        <v>27</v>
      </c>
      <c r="I2172" s="11">
        <v>15620613</v>
      </c>
      <c r="J2172" s="11">
        <v>0</v>
      </c>
      <c r="K2172" s="11">
        <v>152752</v>
      </c>
      <c r="L2172" s="11">
        <v>152752</v>
      </c>
      <c r="M2172" s="11">
        <v>0</v>
      </c>
      <c r="N2172" s="11">
        <v>26721</v>
      </c>
      <c r="O2172" s="8" t="s">
        <v>28</v>
      </c>
      <c r="P2172" s="12">
        <v>68.459202000000005</v>
      </c>
      <c r="Q2172" s="12">
        <v>1828.4801419999999</v>
      </c>
      <c r="R2172" s="12">
        <v>175.11500000000001</v>
      </c>
      <c r="S2172" s="12">
        <v>6.5563923189000004</v>
      </c>
      <c r="T2172" s="12">
        <v>5.9479200932999996</v>
      </c>
      <c r="U2172" s="8" t="s">
        <v>38</v>
      </c>
      <c r="V2172" s="8" t="s">
        <v>71</v>
      </c>
      <c r="W2172" s="8" t="s">
        <v>72</v>
      </c>
      <c r="X2172" s="8" t="s">
        <v>73</v>
      </c>
      <c r="Y2172" s="1">
        <f t="shared" si="33"/>
        <v>1.0170004293365441E-2</v>
      </c>
    </row>
    <row r="2173" spans="1:25" x14ac:dyDescent="0.2">
      <c r="A2173" s="7">
        <v>7841</v>
      </c>
      <c r="B2173" s="8" t="s">
        <v>1376</v>
      </c>
      <c r="C2173" s="9" t="s">
        <v>23</v>
      </c>
      <c r="D2173" s="9" t="s">
        <v>24</v>
      </c>
      <c r="E2173" s="10">
        <v>1</v>
      </c>
      <c r="F2173" s="9" t="s">
        <v>50</v>
      </c>
      <c r="G2173" s="9" t="s">
        <v>560</v>
      </c>
      <c r="H2173" s="9" t="s">
        <v>27</v>
      </c>
      <c r="I2173" s="11">
        <v>23442000</v>
      </c>
      <c r="J2173" s="11">
        <v>31571</v>
      </c>
      <c r="K2173" s="11">
        <v>312622</v>
      </c>
      <c r="L2173" s="11">
        <v>224925</v>
      </c>
      <c r="M2173" s="11">
        <v>87697</v>
      </c>
      <c r="N2173" s="11">
        <v>67961</v>
      </c>
      <c r="O2173" s="8" t="s">
        <v>28</v>
      </c>
      <c r="P2173" s="12">
        <v>131.58608820000001</v>
      </c>
      <c r="Q2173" s="12">
        <v>131.58608820000001</v>
      </c>
      <c r="R2173" s="12" t="s">
        <v>3417</v>
      </c>
      <c r="S2173" s="12">
        <v>131.58608820000001</v>
      </c>
      <c r="T2173" s="12">
        <v>119.3741161208</v>
      </c>
      <c r="U2173" s="8" t="s">
        <v>29</v>
      </c>
      <c r="V2173" s="8" t="s">
        <v>29</v>
      </c>
      <c r="W2173" s="8" t="s">
        <v>30</v>
      </c>
      <c r="X2173" s="8" t="s">
        <v>31</v>
      </c>
      <c r="Y2173" s="1">
        <f t="shared" si="33"/>
        <v>5.0923178961180789E-3</v>
      </c>
    </row>
    <row r="2174" spans="1:25" x14ac:dyDescent="0.2">
      <c r="A2174" s="7">
        <v>7842</v>
      </c>
      <c r="B2174" s="8" t="s">
        <v>1377</v>
      </c>
      <c r="C2174" s="9" t="s">
        <v>176</v>
      </c>
      <c r="D2174" s="9" t="s">
        <v>24</v>
      </c>
      <c r="E2174" s="10">
        <v>1</v>
      </c>
      <c r="F2174" s="9" t="s">
        <v>50</v>
      </c>
      <c r="G2174" s="9" t="s">
        <v>35</v>
      </c>
      <c r="H2174" s="9" t="s">
        <v>36</v>
      </c>
      <c r="I2174" s="11">
        <v>917000</v>
      </c>
      <c r="J2174" s="11">
        <v>0</v>
      </c>
      <c r="K2174" s="11">
        <v>9378</v>
      </c>
      <c r="L2174" s="11">
        <v>9378</v>
      </c>
      <c r="M2174" s="11">
        <v>0</v>
      </c>
      <c r="N2174" s="11">
        <v>8983</v>
      </c>
      <c r="O2174" s="8" t="s">
        <v>37</v>
      </c>
      <c r="P2174" s="12">
        <v>1.473212</v>
      </c>
      <c r="Q2174" s="12">
        <v>1.473212</v>
      </c>
      <c r="R2174" s="12">
        <v>0.41899999999999998</v>
      </c>
      <c r="S2174" s="12">
        <v>0.41899999999999998</v>
      </c>
      <c r="T2174" s="12">
        <v>0.3801143065</v>
      </c>
      <c r="U2174" s="8" t="s">
        <v>38</v>
      </c>
      <c r="V2174" s="8" t="s">
        <v>60</v>
      </c>
      <c r="W2174" s="8" t="s">
        <v>61</v>
      </c>
      <c r="X2174" s="8" t="s">
        <v>62</v>
      </c>
      <c r="Y2174" s="1">
        <f t="shared" si="33"/>
        <v>4.1451528353326063E-4</v>
      </c>
    </row>
    <row r="2175" spans="1:25" x14ac:dyDescent="0.2">
      <c r="A2175" s="7">
        <v>7843</v>
      </c>
      <c r="B2175" s="8" t="s">
        <v>1378</v>
      </c>
      <c r="C2175" s="9" t="s">
        <v>58</v>
      </c>
      <c r="D2175" s="9" t="s">
        <v>24</v>
      </c>
      <c r="E2175" s="10">
        <v>1</v>
      </c>
      <c r="F2175" s="9" t="s">
        <v>50</v>
      </c>
      <c r="G2175" s="9" t="s">
        <v>35</v>
      </c>
      <c r="H2175" s="9" t="s">
        <v>36</v>
      </c>
      <c r="I2175" s="11">
        <v>29916274</v>
      </c>
      <c r="J2175" s="11">
        <v>0</v>
      </c>
      <c r="K2175" s="11">
        <v>351761</v>
      </c>
      <c r="L2175" s="11">
        <v>351761</v>
      </c>
      <c r="M2175" s="11">
        <v>0</v>
      </c>
      <c r="N2175" s="11">
        <v>351761</v>
      </c>
      <c r="O2175" s="8" t="s">
        <v>37</v>
      </c>
      <c r="P2175" s="12">
        <v>57.688803999999998</v>
      </c>
      <c r="Q2175" s="12">
        <v>57.734920000000002</v>
      </c>
      <c r="R2175" s="12">
        <v>16.855</v>
      </c>
      <c r="S2175" s="12">
        <v>16.841537000799999</v>
      </c>
      <c r="T2175" s="12">
        <v>15.278542139900001</v>
      </c>
      <c r="U2175" s="8" t="s">
        <v>59</v>
      </c>
      <c r="V2175" s="8" t="s">
        <v>60</v>
      </c>
      <c r="W2175" s="8" t="s">
        <v>61</v>
      </c>
      <c r="X2175" s="8" t="s">
        <v>62</v>
      </c>
      <c r="Y2175" s="1">
        <f t="shared" si="33"/>
        <v>5.1111322135236493E-4</v>
      </c>
    </row>
    <row r="2176" spans="1:25" x14ac:dyDescent="0.2">
      <c r="A2176" s="7">
        <v>7843</v>
      </c>
      <c r="B2176" s="8" t="s">
        <v>1378</v>
      </c>
      <c r="C2176" s="9" t="s">
        <v>58</v>
      </c>
      <c r="D2176" s="9" t="s">
        <v>24</v>
      </c>
      <c r="E2176" s="10">
        <v>1</v>
      </c>
      <c r="F2176" s="9" t="s">
        <v>50</v>
      </c>
      <c r="G2176" s="9" t="s">
        <v>26</v>
      </c>
      <c r="H2176" s="9" t="s">
        <v>27</v>
      </c>
      <c r="I2176" s="11">
        <v>8726</v>
      </c>
      <c r="J2176" s="11">
        <v>0</v>
      </c>
      <c r="K2176" s="11">
        <v>104</v>
      </c>
      <c r="L2176" s="11">
        <v>104</v>
      </c>
      <c r="M2176" s="11">
        <v>0</v>
      </c>
      <c r="N2176" s="11">
        <v>18</v>
      </c>
      <c r="O2176" s="8" t="s">
        <v>28</v>
      </c>
      <c r="P2176" s="12">
        <v>4.6115999999999997E-2</v>
      </c>
      <c r="Q2176" s="12">
        <v>57.734920000000002</v>
      </c>
      <c r="R2176" s="12">
        <v>16.855</v>
      </c>
      <c r="S2176" s="12">
        <v>1.3462999200000001E-2</v>
      </c>
      <c r="T2176" s="12">
        <v>1.22135527E-2</v>
      </c>
      <c r="U2176" s="8" t="s">
        <v>59</v>
      </c>
      <c r="V2176" s="8" t="s">
        <v>60</v>
      </c>
      <c r="W2176" s="8" t="s">
        <v>61</v>
      </c>
      <c r="X2176" s="8" t="s">
        <v>62</v>
      </c>
      <c r="Y2176" s="1">
        <f t="shared" si="33"/>
        <v>1.7523038247765299</v>
      </c>
    </row>
    <row r="2177" spans="1:25" x14ac:dyDescent="0.2">
      <c r="A2177" s="7">
        <v>7844</v>
      </c>
      <c r="B2177" s="8" t="s">
        <v>1379</v>
      </c>
      <c r="C2177" s="9" t="s">
        <v>58</v>
      </c>
      <c r="D2177" s="9" t="s">
        <v>24</v>
      </c>
      <c r="E2177" s="10">
        <v>1</v>
      </c>
      <c r="F2177" s="9" t="s">
        <v>50</v>
      </c>
      <c r="G2177" s="9" t="s">
        <v>35</v>
      </c>
      <c r="H2177" s="9" t="s">
        <v>36</v>
      </c>
      <c r="I2177" s="11">
        <v>709000</v>
      </c>
      <c r="J2177" s="11">
        <v>0</v>
      </c>
      <c r="K2177" s="11">
        <v>7763</v>
      </c>
      <c r="L2177" s="11">
        <v>7763</v>
      </c>
      <c r="M2177" s="11">
        <v>0</v>
      </c>
      <c r="N2177" s="11">
        <v>7215</v>
      </c>
      <c r="O2177" s="8" t="s">
        <v>37</v>
      </c>
      <c r="P2177" s="12">
        <v>1.18326</v>
      </c>
      <c r="Q2177" s="12">
        <v>1.18326</v>
      </c>
      <c r="R2177" s="12">
        <v>0.41899999999999998</v>
      </c>
      <c r="S2177" s="12">
        <v>0.41899999999999998</v>
      </c>
      <c r="T2177" s="12">
        <v>0.3801143065</v>
      </c>
      <c r="U2177" s="8" t="s">
        <v>59</v>
      </c>
      <c r="V2177" s="8" t="s">
        <v>60</v>
      </c>
      <c r="W2177" s="8" t="s">
        <v>61</v>
      </c>
      <c r="X2177" s="8" t="s">
        <v>62</v>
      </c>
      <c r="Y2177" s="1">
        <f t="shared" si="33"/>
        <v>5.3612202397743298E-4</v>
      </c>
    </row>
    <row r="2178" spans="1:25" x14ac:dyDescent="0.2">
      <c r="A2178" s="7">
        <v>7845</v>
      </c>
      <c r="B2178" s="8" t="s">
        <v>1380</v>
      </c>
      <c r="C2178" s="9" t="s">
        <v>923</v>
      </c>
      <c r="D2178" s="9" t="s">
        <v>24</v>
      </c>
      <c r="E2178" s="10">
        <v>1</v>
      </c>
      <c r="F2178" s="9" t="s">
        <v>34</v>
      </c>
      <c r="G2178" s="9" t="s">
        <v>35</v>
      </c>
      <c r="H2178" s="9" t="s">
        <v>36</v>
      </c>
      <c r="I2178" s="11">
        <v>1404498000</v>
      </c>
      <c r="J2178" s="11">
        <v>0</v>
      </c>
      <c r="K2178" s="11">
        <v>9632442</v>
      </c>
      <c r="L2178" s="11">
        <v>9632442</v>
      </c>
      <c r="M2178" s="11">
        <v>0</v>
      </c>
      <c r="N2178" s="11">
        <v>9632442</v>
      </c>
      <c r="O2178" s="8" t="s">
        <v>37</v>
      </c>
      <c r="P2178" s="12">
        <v>202.281282</v>
      </c>
      <c r="Q2178" s="12">
        <v>2670.5067100000001</v>
      </c>
      <c r="R2178" s="12">
        <v>156.489</v>
      </c>
      <c r="S2178" s="12">
        <v>11.8534791245</v>
      </c>
      <c r="T2178" s="12">
        <v>10.7534057194</v>
      </c>
      <c r="U2178" s="8" t="s">
        <v>38</v>
      </c>
      <c r="V2178" s="8" t="s">
        <v>64</v>
      </c>
      <c r="W2178" s="8" t="s">
        <v>65</v>
      </c>
      <c r="X2178" s="8" t="s">
        <v>65</v>
      </c>
      <c r="Y2178" s="1">
        <f t="shared" si="33"/>
        <v>1.0107844472900639E-4</v>
      </c>
    </row>
    <row r="2179" spans="1:25" x14ac:dyDescent="0.2">
      <c r="A2179" s="7">
        <v>7845</v>
      </c>
      <c r="B2179" s="8" t="s">
        <v>1380</v>
      </c>
      <c r="C2179" s="9" t="s">
        <v>923</v>
      </c>
      <c r="D2179" s="9" t="s">
        <v>24</v>
      </c>
      <c r="E2179" s="10">
        <v>1</v>
      </c>
      <c r="F2179" s="9" t="s">
        <v>42</v>
      </c>
      <c r="G2179" s="9" t="s">
        <v>35</v>
      </c>
      <c r="H2179" s="9" t="s">
        <v>36</v>
      </c>
      <c r="I2179" s="11">
        <v>2155162000</v>
      </c>
      <c r="J2179" s="11">
        <v>0</v>
      </c>
      <c r="K2179" s="11">
        <v>14780742</v>
      </c>
      <c r="L2179" s="11">
        <v>14780742</v>
      </c>
      <c r="M2179" s="11">
        <v>0</v>
      </c>
      <c r="N2179" s="11">
        <v>14780742</v>
      </c>
      <c r="O2179" s="8" t="s">
        <v>37</v>
      </c>
      <c r="P2179" s="12">
        <v>2069.3038799999999</v>
      </c>
      <c r="Q2179" s="12">
        <v>2670.5067100000001</v>
      </c>
      <c r="R2179" s="12">
        <v>156.489</v>
      </c>
      <c r="S2179" s="12">
        <v>121.2591204751</v>
      </c>
      <c r="T2179" s="12">
        <v>110.00555245850001</v>
      </c>
      <c r="U2179" s="8" t="s">
        <v>38</v>
      </c>
      <c r="V2179" s="8" t="s">
        <v>64</v>
      </c>
      <c r="W2179" s="8" t="s">
        <v>65</v>
      </c>
      <c r="X2179" s="8" t="s">
        <v>65</v>
      </c>
      <c r="Y2179" s="1">
        <f t="shared" si="33"/>
        <v>6.5871833980461804E-5</v>
      </c>
    </row>
    <row r="2180" spans="1:25" x14ac:dyDescent="0.2">
      <c r="A2180" s="7">
        <v>7845</v>
      </c>
      <c r="B2180" s="8" t="s">
        <v>1380</v>
      </c>
      <c r="C2180" s="9" t="s">
        <v>923</v>
      </c>
      <c r="D2180" s="9" t="s">
        <v>24</v>
      </c>
      <c r="E2180" s="10">
        <v>1</v>
      </c>
      <c r="F2180" s="9" t="s">
        <v>50</v>
      </c>
      <c r="G2180" s="9" t="s">
        <v>35</v>
      </c>
      <c r="H2180" s="9" t="s">
        <v>36</v>
      </c>
      <c r="I2180" s="11">
        <v>203424333</v>
      </c>
      <c r="J2180" s="11">
        <v>0</v>
      </c>
      <c r="K2180" s="11">
        <v>2391269</v>
      </c>
      <c r="L2180" s="11">
        <v>2391269</v>
      </c>
      <c r="M2180" s="11">
        <v>0</v>
      </c>
      <c r="N2180" s="11">
        <v>2391269</v>
      </c>
      <c r="O2180" s="8" t="s">
        <v>37</v>
      </c>
      <c r="P2180" s="12">
        <v>392.168116</v>
      </c>
      <c r="Q2180" s="12">
        <v>2670.5067100000001</v>
      </c>
      <c r="R2180" s="12">
        <v>156.489</v>
      </c>
      <c r="S2180" s="12">
        <v>22.980656096099999</v>
      </c>
      <c r="T2180" s="12">
        <v>20.847914448000001</v>
      </c>
      <c r="U2180" s="8" t="s">
        <v>38</v>
      </c>
      <c r="V2180" s="8" t="s">
        <v>64</v>
      </c>
      <c r="W2180" s="8" t="s">
        <v>65</v>
      </c>
      <c r="X2180" s="8" t="s">
        <v>65</v>
      </c>
      <c r="Y2180" s="1">
        <f t="shared" ref="Y2180:Y2243" si="34">IFERROR(ABS(R2180/(I2180/1000))*0.907185,ABS(T2180/(I2180/1000)))</f>
        <v>6.9787360917634175E-4</v>
      </c>
    </row>
    <row r="2181" spans="1:25" x14ac:dyDescent="0.2">
      <c r="A2181" s="7">
        <v>7845</v>
      </c>
      <c r="B2181" s="8" t="s">
        <v>1380</v>
      </c>
      <c r="C2181" s="9" t="s">
        <v>923</v>
      </c>
      <c r="D2181" s="9" t="s">
        <v>24</v>
      </c>
      <c r="E2181" s="10">
        <v>1</v>
      </c>
      <c r="F2181" s="9" t="s">
        <v>50</v>
      </c>
      <c r="G2181" s="9" t="s">
        <v>26</v>
      </c>
      <c r="H2181" s="9" t="s">
        <v>27</v>
      </c>
      <c r="I2181" s="11">
        <v>1289667</v>
      </c>
      <c r="J2181" s="11">
        <v>0</v>
      </c>
      <c r="K2181" s="11">
        <v>15042</v>
      </c>
      <c r="L2181" s="11">
        <v>15042</v>
      </c>
      <c r="M2181" s="11">
        <v>0</v>
      </c>
      <c r="N2181" s="11">
        <v>2636</v>
      </c>
      <c r="O2181" s="8" t="s">
        <v>28</v>
      </c>
      <c r="P2181" s="12">
        <v>6.7534320000000001</v>
      </c>
      <c r="Q2181" s="12">
        <v>2670.5067100000001</v>
      </c>
      <c r="R2181" s="12">
        <v>156.489</v>
      </c>
      <c r="S2181" s="12">
        <v>0.39574430440000002</v>
      </c>
      <c r="T2181" s="12">
        <v>0.35901687780000002</v>
      </c>
      <c r="U2181" s="8" t="s">
        <v>38</v>
      </c>
      <c r="V2181" s="8" t="s">
        <v>64</v>
      </c>
      <c r="W2181" s="8" t="s">
        <v>65</v>
      </c>
      <c r="X2181" s="8" t="s">
        <v>65</v>
      </c>
      <c r="Y2181" s="1">
        <f t="shared" si="34"/>
        <v>0.11007839501592273</v>
      </c>
    </row>
    <row r="2182" spans="1:25" x14ac:dyDescent="0.2">
      <c r="A2182" s="7">
        <v>7846</v>
      </c>
      <c r="B2182" s="8" t="s">
        <v>1381</v>
      </c>
      <c r="C2182" s="9" t="s">
        <v>130</v>
      </c>
      <c r="D2182" s="9" t="s">
        <v>24</v>
      </c>
      <c r="E2182" s="10">
        <v>1</v>
      </c>
      <c r="F2182" s="9" t="s">
        <v>34</v>
      </c>
      <c r="G2182" s="9" t="s">
        <v>35</v>
      </c>
      <c r="H2182" s="9" t="s">
        <v>36</v>
      </c>
      <c r="I2182" s="11">
        <v>1705140000</v>
      </c>
      <c r="J2182" s="11">
        <v>0</v>
      </c>
      <c r="K2182" s="11">
        <v>204205</v>
      </c>
      <c r="L2182" s="11">
        <v>204205</v>
      </c>
      <c r="M2182" s="11">
        <v>0</v>
      </c>
      <c r="N2182" s="11">
        <v>195389</v>
      </c>
      <c r="O2182" s="8" t="s">
        <v>37</v>
      </c>
      <c r="P2182" s="12">
        <v>27.35446</v>
      </c>
      <c r="Q2182" s="12">
        <v>4928.3660419999997</v>
      </c>
      <c r="R2182" s="12">
        <v>213.67099999999999</v>
      </c>
      <c r="S2182" s="12">
        <v>1.1859619949</v>
      </c>
      <c r="T2182" s="12">
        <v>1.0758976639</v>
      </c>
      <c r="U2182" s="8" t="s">
        <v>38</v>
      </c>
      <c r="V2182" s="8" t="s">
        <v>269</v>
      </c>
      <c r="W2182" s="8" t="s">
        <v>269</v>
      </c>
      <c r="X2182" s="8" t="s">
        <v>133</v>
      </c>
      <c r="Y2182" s="1">
        <f t="shared" si="34"/>
        <v>1.1367930265843273E-4</v>
      </c>
    </row>
    <row r="2183" spans="1:25" x14ac:dyDescent="0.2">
      <c r="A2183" s="7">
        <v>7846</v>
      </c>
      <c r="B2183" s="8" t="s">
        <v>1381</v>
      </c>
      <c r="C2183" s="9" t="s">
        <v>130</v>
      </c>
      <c r="D2183" s="9" t="s">
        <v>24</v>
      </c>
      <c r="E2183" s="10">
        <v>1</v>
      </c>
      <c r="F2183" s="9" t="s">
        <v>42</v>
      </c>
      <c r="G2183" s="9" t="s">
        <v>35</v>
      </c>
      <c r="H2183" s="9" t="s">
        <v>36</v>
      </c>
      <c r="I2183" s="11">
        <v>3333345000</v>
      </c>
      <c r="J2183" s="11">
        <v>0</v>
      </c>
      <c r="K2183" s="11">
        <v>33762199</v>
      </c>
      <c r="L2183" s="11">
        <v>33762199</v>
      </c>
      <c r="M2183" s="11">
        <v>0</v>
      </c>
      <c r="N2183" s="11">
        <v>32271622</v>
      </c>
      <c r="O2183" s="8" t="s">
        <v>37</v>
      </c>
      <c r="P2183" s="12">
        <v>4518.0270799999998</v>
      </c>
      <c r="Q2183" s="12">
        <v>4928.3660419999997</v>
      </c>
      <c r="R2183" s="12">
        <v>213.67099999999999</v>
      </c>
      <c r="S2183" s="12">
        <v>195.88061357129999</v>
      </c>
      <c r="T2183" s="12">
        <v>177.70172690850001</v>
      </c>
      <c r="U2183" s="8" t="s">
        <v>38</v>
      </c>
      <c r="V2183" s="8" t="s">
        <v>269</v>
      </c>
      <c r="W2183" s="8" t="s">
        <v>269</v>
      </c>
      <c r="X2183" s="8" t="s">
        <v>133</v>
      </c>
      <c r="Y2183" s="1">
        <f t="shared" si="34"/>
        <v>5.8151534310129913E-5</v>
      </c>
    </row>
    <row r="2184" spans="1:25" x14ac:dyDescent="0.2">
      <c r="A2184" s="7">
        <v>7846</v>
      </c>
      <c r="B2184" s="8" t="s">
        <v>1381</v>
      </c>
      <c r="C2184" s="9" t="s">
        <v>130</v>
      </c>
      <c r="D2184" s="9" t="s">
        <v>24</v>
      </c>
      <c r="E2184" s="10">
        <v>1</v>
      </c>
      <c r="F2184" s="9" t="s">
        <v>50</v>
      </c>
      <c r="G2184" s="9" t="s">
        <v>35</v>
      </c>
      <c r="H2184" s="9" t="s">
        <v>36</v>
      </c>
      <c r="I2184" s="11">
        <v>229611746</v>
      </c>
      <c r="J2184" s="11">
        <v>0</v>
      </c>
      <c r="K2184" s="11">
        <v>2436524</v>
      </c>
      <c r="L2184" s="11">
        <v>2436524</v>
      </c>
      <c r="M2184" s="11">
        <v>0</v>
      </c>
      <c r="N2184" s="11">
        <v>2328757</v>
      </c>
      <c r="O2184" s="8" t="s">
        <v>37</v>
      </c>
      <c r="P2184" s="12">
        <v>381.91614800000002</v>
      </c>
      <c r="Q2184" s="12">
        <v>4928.3660419999997</v>
      </c>
      <c r="R2184" s="12">
        <v>213.67099999999999</v>
      </c>
      <c r="S2184" s="12">
        <v>16.558105579799999</v>
      </c>
      <c r="T2184" s="12">
        <v>15.0214148415</v>
      </c>
      <c r="U2184" s="8" t="s">
        <v>38</v>
      </c>
      <c r="V2184" s="8" t="s">
        <v>269</v>
      </c>
      <c r="W2184" s="8" t="s">
        <v>269</v>
      </c>
      <c r="X2184" s="8" t="s">
        <v>133</v>
      </c>
      <c r="Y2184" s="1">
        <f t="shared" si="34"/>
        <v>8.4420387681299197E-4</v>
      </c>
    </row>
    <row r="2185" spans="1:25" x14ac:dyDescent="0.2">
      <c r="A2185" s="7">
        <v>7846</v>
      </c>
      <c r="B2185" s="8" t="s">
        <v>1381</v>
      </c>
      <c r="C2185" s="9" t="s">
        <v>130</v>
      </c>
      <c r="D2185" s="9" t="s">
        <v>24</v>
      </c>
      <c r="E2185" s="10">
        <v>1</v>
      </c>
      <c r="F2185" s="9" t="s">
        <v>50</v>
      </c>
      <c r="G2185" s="9" t="s">
        <v>26</v>
      </c>
      <c r="H2185" s="9" t="s">
        <v>27</v>
      </c>
      <c r="I2185" s="11">
        <v>231254</v>
      </c>
      <c r="J2185" s="11">
        <v>0</v>
      </c>
      <c r="K2185" s="11">
        <v>2420</v>
      </c>
      <c r="L2185" s="11">
        <v>2420</v>
      </c>
      <c r="M2185" s="11">
        <v>0</v>
      </c>
      <c r="N2185" s="11">
        <v>417</v>
      </c>
      <c r="O2185" s="8" t="s">
        <v>28</v>
      </c>
      <c r="P2185" s="12">
        <v>1.068354</v>
      </c>
      <c r="Q2185" s="12">
        <v>4928.3660419999997</v>
      </c>
      <c r="R2185" s="12">
        <v>213.67099999999999</v>
      </c>
      <c r="S2185" s="12">
        <v>4.6318854100000001E-2</v>
      </c>
      <c r="T2185" s="12">
        <v>4.2020188799999997E-2</v>
      </c>
      <c r="U2185" s="8" t="s">
        <v>38</v>
      </c>
      <c r="V2185" s="8" t="s">
        <v>269</v>
      </c>
      <c r="W2185" s="8" t="s">
        <v>269</v>
      </c>
      <c r="X2185" s="8" t="s">
        <v>133</v>
      </c>
      <c r="Y2185" s="1">
        <f t="shared" si="34"/>
        <v>0.83820874940541568</v>
      </c>
    </row>
    <row r="2186" spans="1:25" x14ac:dyDescent="0.2">
      <c r="A2186" s="7">
        <v>7847</v>
      </c>
      <c r="B2186" s="8" t="s">
        <v>1382</v>
      </c>
      <c r="C2186" s="9" t="s">
        <v>360</v>
      </c>
      <c r="D2186" s="9" t="s">
        <v>24</v>
      </c>
      <c r="E2186" s="10">
        <v>1</v>
      </c>
      <c r="F2186" s="9" t="s">
        <v>25</v>
      </c>
      <c r="G2186" s="9" t="s">
        <v>26</v>
      </c>
      <c r="H2186" s="9" t="s">
        <v>27</v>
      </c>
      <c r="I2186" s="11">
        <v>10000</v>
      </c>
      <c r="J2186" s="11">
        <v>0</v>
      </c>
      <c r="K2186" s="11">
        <v>148</v>
      </c>
      <c r="L2186" s="11">
        <v>148</v>
      </c>
      <c r="M2186" s="11">
        <v>0</v>
      </c>
      <c r="N2186" s="11">
        <v>25</v>
      </c>
      <c r="O2186" s="8" t="s">
        <v>28</v>
      </c>
      <c r="P2186" s="12">
        <v>0.23299500000000001</v>
      </c>
      <c r="Q2186" s="12">
        <v>0.23299500000000001</v>
      </c>
      <c r="R2186" s="12" t="s">
        <v>3417</v>
      </c>
      <c r="S2186" s="12">
        <v>0.23299500000000001</v>
      </c>
      <c r="T2186" s="12">
        <v>0.21137167740000001</v>
      </c>
      <c r="U2186" s="8" t="s">
        <v>59</v>
      </c>
      <c r="V2186" s="8" t="s">
        <v>80</v>
      </c>
      <c r="W2186" s="8" t="s">
        <v>81</v>
      </c>
      <c r="X2186" s="8" t="s">
        <v>82</v>
      </c>
      <c r="Y2186" s="1">
        <f t="shared" si="34"/>
        <v>2.1137167740000001E-2</v>
      </c>
    </row>
    <row r="2187" spans="1:25" x14ac:dyDescent="0.2">
      <c r="A2187" s="7">
        <v>7848</v>
      </c>
      <c r="B2187" s="8" t="s">
        <v>1383</v>
      </c>
      <c r="C2187" s="9" t="s">
        <v>282</v>
      </c>
      <c r="D2187" s="9" t="s">
        <v>24</v>
      </c>
      <c r="E2187" s="10">
        <v>1</v>
      </c>
      <c r="F2187" s="9" t="s">
        <v>50</v>
      </c>
      <c r="G2187" s="9" t="s">
        <v>35</v>
      </c>
      <c r="H2187" s="9" t="s">
        <v>36</v>
      </c>
      <c r="I2187" s="11">
        <v>225779748</v>
      </c>
      <c r="J2187" s="11">
        <v>0</v>
      </c>
      <c r="K2187" s="11">
        <v>2719006</v>
      </c>
      <c r="L2187" s="11">
        <v>2719006</v>
      </c>
      <c r="M2187" s="11">
        <v>0</v>
      </c>
      <c r="N2187" s="11">
        <v>2663082</v>
      </c>
      <c r="O2187" s="8" t="s">
        <v>37</v>
      </c>
      <c r="P2187" s="12">
        <v>436.74544800000001</v>
      </c>
      <c r="Q2187" s="12">
        <v>438.43636800000002</v>
      </c>
      <c r="R2187" s="12">
        <v>35.645000000000003</v>
      </c>
      <c r="S2187" s="12">
        <v>35.507527728500001</v>
      </c>
      <c r="T2187" s="12">
        <v>32.212217843200001</v>
      </c>
      <c r="U2187" s="8" t="s">
        <v>38</v>
      </c>
      <c r="V2187" s="8" t="s">
        <v>378</v>
      </c>
      <c r="W2187" s="8" t="s">
        <v>379</v>
      </c>
      <c r="X2187" s="8" t="s">
        <v>62</v>
      </c>
      <c r="Y2187" s="1">
        <f t="shared" si="34"/>
        <v>1.4322192141431571E-4</v>
      </c>
    </row>
    <row r="2188" spans="1:25" x14ac:dyDescent="0.2">
      <c r="A2188" s="7">
        <v>7848</v>
      </c>
      <c r="B2188" s="8" t="s">
        <v>1383</v>
      </c>
      <c r="C2188" s="9" t="s">
        <v>282</v>
      </c>
      <c r="D2188" s="9" t="s">
        <v>24</v>
      </c>
      <c r="E2188" s="10">
        <v>1</v>
      </c>
      <c r="F2188" s="9" t="s">
        <v>50</v>
      </c>
      <c r="G2188" s="9" t="s">
        <v>26</v>
      </c>
      <c r="H2188" s="9" t="s">
        <v>27</v>
      </c>
      <c r="I2188" s="11">
        <v>322252</v>
      </c>
      <c r="J2188" s="11">
        <v>0</v>
      </c>
      <c r="K2188" s="11">
        <v>3882</v>
      </c>
      <c r="L2188" s="11">
        <v>3882</v>
      </c>
      <c r="M2188" s="11">
        <v>0</v>
      </c>
      <c r="N2188" s="11">
        <v>660</v>
      </c>
      <c r="O2188" s="8" t="s">
        <v>28</v>
      </c>
      <c r="P2188" s="12">
        <v>1.69092</v>
      </c>
      <c r="Q2188" s="12">
        <v>438.43636800000002</v>
      </c>
      <c r="R2188" s="12">
        <v>35.645000000000003</v>
      </c>
      <c r="S2188" s="12">
        <v>0.13747227149999999</v>
      </c>
      <c r="T2188" s="12">
        <v>0.12471402650000001</v>
      </c>
      <c r="U2188" s="8" t="s">
        <v>38</v>
      </c>
      <c r="V2188" s="8" t="s">
        <v>378</v>
      </c>
      <c r="W2188" s="8" t="s">
        <v>379</v>
      </c>
      <c r="X2188" s="8" t="s">
        <v>62</v>
      </c>
      <c r="Y2188" s="1">
        <f t="shared" si="34"/>
        <v>0.10034572112818541</v>
      </c>
    </row>
    <row r="2189" spans="1:25" x14ac:dyDescent="0.2">
      <c r="A2189" s="7">
        <v>7849</v>
      </c>
      <c r="B2189" s="8" t="s">
        <v>1384</v>
      </c>
      <c r="C2189" s="9" t="s">
        <v>360</v>
      </c>
      <c r="D2189" s="9" t="s">
        <v>24</v>
      </c>
      <c r="E2189" s="10">
        <v>1</v>
      </c>
      <c r="F2189" s="9" t="s">
        <v>25</v>
      </c>
      <c r="G2189" s="9" t="s">
        <v>26</v>
      </c>
      <c r="H2189" s="9" t="s">
        <v>27</v>
      </c>
      <c r="I2189" s="11">
        <v>197000</v>
      </c>
      <c r="J2189" s="11">
        <v>0</v>
      </c>
      <c r="K2189" s="11">
        <v>2039</v>
      </c>
      <c r="L2189" s="11">
        <v>2039</v>
      </c>
      <c r="M2189" s="11">
        <v>0</v>
      </c>
      <c r="N2189" s="11">
        <v>357</v>
      </c>
      <c r="O2189" s="8" t="s">
        <v>28</v>
      </c>
      <c r="P2189" s="12">
        <v>3.3271685999999998</v>
      </c>
      <c r="Q2189" s="12">
        <v>3.3271685999999998</v>
      </c>
      <c r="R2189" s="12" t="s">
        <v>3417</v>
      </c>
      <c r="S2189" s="12">
        <v>3.3271685999999998</v>
      </c>
      <c r="T2189" s="12">
        <v>3.0183875533000002</v>
      </c>
      <c r="U2189" s="8" t="s">
        <v>59</v>
      </c>
      <c r="V2189" s="8" t="s">
        <v>60</v>
      </c>
      <c r="W2189" s="8" t="s">
        <v>61</v>
      </c>
      <c r="X2189" s="8" t="s">
        <v>62</v>
      </c>
      <c r="Y2189" s="1">
        <f t="shared" si="34"/>
        <v>1.532176422994924E-2</v>
      </c>
    </row>
    <row r="2190" spans="1:25" x14ac:dyDescent="0.2">
      <c r="A2190" s="7">
        <v>7850</v>
      </c>
      <c r="B2190" s="8" t="s">
        <v>1385</v>
      </c>
      <c r="C2190" s="9" t="s">
        <v>360</v>
      </c>
      <c r="D2190" s="9" t="s">
        <v>24</v>
      </c>
      <c r="E2190" s="10">
        <v>1</v>
      </c>
      <c r="F2190" s="9" t="s">
        <v>25</v>
      </c>
      <c r="G2190" s="9" t="s">
        <v>26</v>
      </c>
      <c r="H2190" s="9" t="s">
        <v>27</v>
      </c>
      <c r="I2190" s="11">
        <v>242000</v>
      </c>
      <c r="J2190" s="11">
        <v>0</v>
      </c>
      <c r="K2190" s="11">
        <v>2500</v>
      </c>
      <c r="L2190" s="11">
        <v>2500</v>
      </c>
      <c r="M2190" s="11">
        <v>0</v>
      </c>
      <c r="N2190" s="11">
        <v>438</v>
      </c>
      <c r="O2190" s="8" t="s">
        <v>28</v>
      </c>
      <c r="P2190" s="12">
        <v>4.0820724000000004</v>
      </c>
      <c r="Q2190" s="12">
        <v>4.0820724000000004</v>
      </c>
      <c r="R2190" s="12" t="s">
        <v>3417</v>
      </c>
      <c r="S2190" s="12">
        <v>4.0820724000000004</v>
      </c>
      <c r="T2190" s="12">
        <v>3.7032317881000001</v>
      </c>
      <c r="U2190" s="8" t="s">
        <v>59</v>
      </c>
      <c r="V2190" s="8" t="s">
        <v>60</v>
      </c>
      <c r="W2190" s="8" t="s">
        <v>61</v>
      </c>
      <c r="X2190" s="8" t="s">
        <v>62</v>
      </c>
      <c r="Y2190" s="1">
        <f t="shared" si="34"/>
        <v>1.5302610694628099E-2</v>
      </c>
    </row>
    <row r="2191" spans="1:25" x14ac:dyDescent="0.2">
      <c r="A2191" s="7">
        <v>7851</v>
      </c>
      <c r="B2191" s="8" t="s">
        <v>1386</v>
      </c>
      <c r="C2191" s="9" t="s">
        <v>360</v>
      </c>
      <c r="D2191" s="9" t="s">
        <v>24</v>
      </c>
      <c r="E2191" s="10">
        <v>1</v>
      </c>
      <c r="F2191" s="9" t="s">
        <v>25</v>
      </c>
      <c r="G2191" s="9" t="s">
        <v>26</v>
      </c>
      <c r="H2191" s="9" t="s">
        <v>27</v>
      </c>
      <c r="I2191" s="11">
        <v>190000</v>
      </c>
      <c r="J2191" s="11">
        <v>0</v>
      </c>
      <c r="K2191" s="11">
        <v>1892</v>
      </c>
      <c r="L2191" s="11">
        <v>1892</v>
      </c>
      <c r="M2191" s="11">
        <v>0</v>
      </c>
      <c r="N2191" s="11">
        <v>331</v>
      </c>
      <c r="O2191" s="8" t="s">
        <v>28</v>
      </c>
      <c r="P2191" s="12">
        <v>3.0848537999999999</v>
      </c>
      <c r="Q2191" s="12">
        <v>3.0848537999999999</v>
      </c>
      <c r="R2191" s="12" t="s">
        <v>3417</v>
      </c>
      <c r="S2191" s="12">
        <v>3.0848537999999999</v>
      </c>
      <c r="T2191" s="12">
        <v>2.7985610088000001</v>
      </c>
      <c r="U2191" s="8" t="s">
        <v>59</v>
      </c>
      <c r="V2191" s="8" t="s">
        <v>60</v>
      </c>
      <c r="W2191" s="8" t="s">
        <v>61</v>
      </c>
      <c r="X2191" s="8" t="s">
        <v>62</v>
      </c>
      <c r="Y2191" s="1">
        <f t="shared" si="34"/>
        <v>1.4729268467368422E-2</v>
      </c>
    </row>
    <row r="2192" spans="1:25" x14ac:dyDescent="0.2">
      <c r="A2192" s="7">
        <v>7853</v>
      </c>
      <c r="B2192" s="8" t="s">
        <v>1387</v>
      </c>
      <c r="C2192" s="9" t="s">
        <v>360</v>
      </c>
      <c r="D2192" s="9" t="s">
        <v>24</v>
      </c>
      <c r="E2192" s="10">
        <v>1</v>
      </c>
      <c r="F2192" s="9" t="s">
        <v>25</v>
      </c>
      <c r="G2192" s="9" t="s">
        <v>26</v>
      </c>
      <c r="H2192" s="9" t="s">
        <v>27</v>
      </c>
      <c r="I2192" s="11">
        <v>8000</v>
      </c>
      <c r="J2192" s="11">
        <v>0</v>
      </c>
      <c r="K2192" s="11">
        <v>78</v>
      </c>
      <c r="L2192" s="11">
        <v>78</v>
      </c>
      <c r="M2192" s="11">
        <v>0</v>
      </c>
      <c r="N2192" s="11">
        <v>13</v>
      </c>
      <c r="O2192" s="8" t="s">
        <v>28</v>
      </c>
      <c r="P2192" s="12">
        <v>0.1211574</v>
      </c>
      <c r="Q2192" s="12">
        <v>0.1211574</v>
      </c>
      <c r="R2192" s="12" t="s">
        <v>3417</v>
      </c>
      <c r="S2192" s="12">
        <v>0.1211574</v>
      </c>
      <c r="T2192" s="12">
        <v>0.1099132722</v>
      </c>
      <c r="U2192" s="8" t="s">
        <v>59</v>
      </c>
      <c r="V2192" s="8" t="s">
        <v>80</v>
      </c>
      <c r="W2192" s="8" t="s">
        <v>81</v>
      </c>
      <c r="X2192" s="8" t="s">
        <v>82</v>
      </c>
      <c r="Y2192" s="1">
        <f t="shared" si="34"/>
        <v>1.3739159024999999E-2</v>
      </c>
    </row>
    <row r="2193" spans="1:25" x14ac:dyDescent="0.2">
      <c r="A2193" s="7">
        <v>7854</v>
      </c>
      <c r="B2193" s="8" t="s">
        <v>1388</v>
      </c>
      <c r="C2193" s="9" t="s">
        <v>176</v>
      </c>
      <c r="D2193" s="9" t="s">
        <v>24</v>
      </c>
      <c r="E2193" s="10">
        <v>1</v>
      </c>
      <c r="F2193" s="9" t="s">
        <v>25</v>
      </c>
      <c r="G2193" s="9" t="s">
        <v>26</v>
      </c>
      <c r="H2193" s="9" t="s">
        <v>27</v>
      </c>
      <c r="I2193" s="11">
        <v>162000</v>
      </c>
      <c r="J2193" s="11">
        <v>0</v>
      </c>
      <c r="K2193" s="11">
        <v>1646</v>
      </c>
      <c r="L2193" s="11">
        <v>1646</v>
      </c>
      <c r="M2193" s="11">
        <v>0</v>
      </c>
      <c r="N2193" s="11">
        <v>286</v>
      </c>
      <c r="O2193" s="8" t="s">
        <v>28</v>
      </c>
      <c r="P2193" s="12">
        <v>2.6654627999999998</v>
      </c>
      <c r="Q2193" s="12">
        <v>2.6654627999999998</v>
      </c>
      <c r="R2193" s="12" t="s">
        <v>3417</v>
      </c>
      <c r="S2193" s="12">
        <v>2.6654627999999998</v>
      </c>
      <c r="T2193" s="12">
        <v>2.4180919895000001</v>
      </c>
      <c r="U2193" s="8" t="s">
        <v>177</v>
      </c>
      <c r="V2193" s="8" t="s">
        <v>60</v>
      </c>
      <c r="W2193" s="8" t="s">
        <v>61</v>
      </c>
      <c r="X2193" s="8" t="s">
        <v>62</v>
      </c>
      <c r="Y2193" s="1">
        <f t="shared" si="34"/>
        <v>1.492649376234568E-2</v>
      </c>
    </row>
    <row r="2194" spans="1:25" x14ac:dyDescent="0.2">
      <c r="A2194" s="7">
        <v>7856</v>
      </c>
      <c r="B2194" s="8" t="s">
        <v>1389</v>
      </c>
      <c r="C2194" s="9" t="s">
        <v>360</v>
      </c>
      <c r="D2194" s="9" t="s">
        <v>24</v>
      </c>
      <c r="E2194" s="10">
        <v>1</v>
      </c>
      <c r="F2194" s="9" t="s">
        <v>25</v>
      </c>
      <c r="G2194" s="9" t="s">
        <v>26</v>
      </c>
      <c r="H2194" s="9" t="s">
        <v>27</v>
      </c>
      <c r="I2194" s="11">
        <v>19000</v>
      </c>
      <c r="J2194" s="11">
        <v>0</v>
      </c>
      <c r="K2194" s="11">
        <v>510</v>
      </c>
      <c r="L2194" s="11">
        <v>510</v>
      </c>
      <c r="M2194" s="11">
        <v>0</v>
      </c>
      <c r="N2194" s="11">
        <v>85</v>
      </c>
      <c r="O2194" s="8" t="s">
        <v>28</v>
      </c>
      <c r="P2194" s="12">
        <v>0.79218299999999997</v>
      </c>
      <c r="Q2194" s="12">
        <v>0.79218299999999997</v>
      </c>
      <c r="R2194" s="12" t="s">
        <v>3417</v>
      </c>
      <c r="S2194" s="12">
        <v>0.79218299999999997</v>
      </c>
      <c r="T2194" s="12">
        <v>0.71866370319999995</v>
      </c>
      <c r="U2194" s="8" t="s">
        <v>59</v>
      </c>
      <c r="V2194" s="8" t="s">
        <v>60</v>
      </c>
      <c r="W2194" s="8" t="s">
        <v>61</v>
      </c>
      <c r="X2194" s="8" t="s">
        <v>62</v>
      </c>
      <c r="Y2194" s="1">
        <f t="shared" si="34"/>
        <v>3.7824405431578945E-2</v>
      </c>
    </row>
    <row r="2195" spans="1:25" x14ac:dyDescent="0.2">
      <c r="A2195" s="7">
        <v>7857</v>
      </c>
      <c r="B2195" s="8" t="s">
        <v>1390</v>
      </c>
      <c r="C2195" s="9" t="s">
        <v>360</v>
      </c>
      <c r="D2195" s="9" t="s">
        <v>24</v>
      </c>
      <c r="E2195" s="10">
        <v>1</v>
      </c>
      <c r="F2195" s="9" t="s">
        <v>25</v>
      </c>
      <c r="G2195" s="9" t="s">
        <v>26</v>
      </c>
      <c r="H2195" s="9" t="s">
        <v>27</v>
      </c>
      <c r="I2195" s="11">
        <v>23000</v>
      </c>
      <c r="J2195" s="11">
        <v>0</v>
      </c>
      <c r="K2195" s="11">
        <v>288</v>
      </c>
      <c r="L2195" s="11">
        <v>288</v>
      </c>
      <c r="M2195" s="11">
        <v>0</v>
      </c>
      <c r="N2195" s="11">
        <v>48</v>
      </c>
      <c r="O2195" s="8" t="s">
        <v>28</v>
      </c>
      <c r="P2195" s="12">
        <v>0.44735039999999998</v>
      </c>
      <c r="Q2195" s="12">
        <v>0.44735039999999998</v>
      </c>
      <c r="R2195" s="12" t="s">
        <v>3417</v>
      </c>
      <c r="S2195" s="12">
        <v>0.44735039999999998</v>
      </c>
      <c r="T2195" s="12">
        <v>0.4058336206</v>
      </c>
      <c r="U2195" s="8" t="s">
        <v>59</v>
      </c>
      <c r="V2195" s="8" t="s">
        <v>60</v>
      </c>
      <c r="W2195" s="8" t="s">
        <v>61</v>
      </c>
      <c r="X2195" s="8" t="s">
        <v>62</v>
      </c>
      <c r="Y2195" s="1">
        <f t="shared" si="34"/>
        <v>1.7644940026086957E-2</v>
      </c>
    </row>
    <row r="2196" spans="1:25" x14ac:dyDescent="0.2">
      <c r="A2196" s="7">
        <v>7858</v>
      </c>
      <c r="B2196" s="8" t="s">
        <v>1391</v>
      </c>
      <c r="C2196" s="9" t="s">
        <v>176</v>
      </c>
      <c r="D2196" s="9" t="s">
        <v>24</v>
      </c>
      <c r="E2196" s="10">
        <v>2</v>
      </c>
      <c r="F2196" s="9" t="s">
        <v>50</v>
      </c>
      <c r="G2196" s="9" t="s">
        <v>35</v>
      </c>
      <c r="H2196" s="9" t="s">
        <v>36</v>
      </c>
      <c r="I2196" s="11">
        <v>19382000</v>
      </c>
      <c r="J2196" s="11">
        <v>0</v>
      </c>
      <c r="K2196" s="11">
        <v>300182</v>
      </c>
      <c r="L2196" s="11">
        <v>300182</v>
      </c>
      <c r="M2196" s="11">
        <v>0</v>
      </c>
      <c r="N2196" s="11">
        <v>292007</v>
      </c>
      <c r="O2196" s="8" t="s">
        <v>37</v>
      </c>
      <c r="P2196" s="12">
        <v>47.889147999999999</v>
      </c>
      <c r="Q2196" s="12">
        <v>47.889147999999999</v>
      </c>
      <c r="R2196" s="12">
        <v>22.277000000000001</v>
      </c>
      <c r="S2196" s="12">
        <v>22.277000000000001</v>
      </c>
      <c r="T2196" s="12">
        <v>20.2095618253</v>
      </c>
      <c r="U2196" s="8" t="s">
        <v>38</v>
      </c>
      <c r="V2196" s="8" t="s">
        <v>311</v>
      </c>
      <c r="W2196" s="8" t="s">
        <v>312</v>
      </c>
      <c r="X2196" s="8" t="s">
        <v>62</v>
      </c>
      <c r="Y2196" s="1">
        <f t="shared" si="34"/>
        <v>1.0426870418429471E-3</v>
      </c>
    </row>
    <row r="2197" spans="1:25" x14ac:dyDescent="0.2">
      <c r="A2197" s="7">
        <v>7860</v>
      </c>
      <c r="B2197" s="8" t="s">
        <v>1392</v>
      </c>
      <c r="C2197" s="9" t="s">
        <v>282</v>
      </c>
      <c r="D2197" s="9" t="s">
        <v>24</v>
      </c>
      <c r="E2197" s="10">
        <v>1</v>
      </c>
      <c r="F2197" s="9" t="s">
        <v>25</v>
      </c>
      <c r="G2197" s="9" t="s">
        <v>26</v>
      </c>
      <c r="H2197" s="9" t="s">
        <v>27</v>
      </c>
      <c r="I2197" s="11">
        <v>30000</v>
      </c>
      <c r="J2197" s="11">
        <v>0</v>
      </c>
      <c r="K2197" s="11">
        <v>388</v>
      </c>
      <c r="L2197" s="11">
        <v>388</v>
      </c>
      <c r="M2197" s="11">
        <v>0</v>
      </c>
      <c r="N2197" s="11">
        <v>67</v>
      </c>
      <c r="O2197" s="8" t="s">
        <v>28</v>
      </c>
      <c r="P2197" s="12">
        <v>0.62442660000000005</v>
      </c>
      <c r="Q2197" s="12">
        <v>0.62442660000000005</v>
      </c>
      <c r="R2197" s="12" t="s">
        <v>3417</v>
      </c>
      <c r="S2197" s="12">
        <v>0.62442660000000005</v>
      </c>
      <c r="T2197" s="12">
        <v>0.56647609539999999</v>
      </c>
      <c r="U2197" s="8" t="s">
        <v>38</v>
      </c>
      <c r="V2197" s="8" t="s">
        <v>378</v>
      </c>
      <c r="W2197" s="8" t="s">
        <v>379</v>
      </c>
      <c r="X2197" s="8" t="s">
        <v>62</v>
      </c>
      <c r="Y2197" s="1">
        <f t="shared" si="34"/>
        <v>1.8882536513333333E-2</v>
      </c>
    </row>
    <row r="2198" spans="1:25" x14ac:dyDescent="0.2">
      <c r="A2198" s="7">
        <v>7863</v>
      </c>
      <c r="B2198" s="8" t="s">
        <v>1393</v>
      </c>
      <c r="C2198" s="9" t="s">
        <v>995</v>
      </c>
      <c r="D2198" s="9" t="s">
        <v>24</v>
      </c>
      <c r="E2198" s="10">
        <v>1</v>
      </c>
      <c r="F2198" s="9" t="s">
        <v>50</v>
      </c>
      <c r="G2198" s="9" t="s">
        <v>35</v>
      </c>
      <c r="H2198" s="9" t="s">
        <v>36</v>
      </c>
      <c r="I2198" s="11">
        <v>3927617</v>
      </c>
      <c r="J2198" s="11">
        <v>0</v>
      </c>
      <c r="K2198" s="11">
        <v>62277</v>
      </c>
      <c r="L2198" s="11">
        <v>62277</v>
      </c>
      <c r="M2198" s="11">
        <v>0</v>
      </c>
      <c r="N2198" s="11">
        <v>62277</v>
      </c>
      <c r="O2198" s="8" t="s">
        <v>37</v>
      </c>
      <c r="P2198" s="12">
        <v>10.213428</v>
      </c>
      <c r="Q2198" s="12">
        <v>10.285164</v>
      </c>
      <c r="R2198" s="12">
        <v>1.6160000000000001</v>
      </c>
      <c r="S2198" s="12">
        <v>1.6047288743000001</v>
      </c>
      <c r="T2198" s="12">
        <v>1.4558004846999999</v>
      </c>
      <c r="U2198" s="8" t="s">
        <v>59</v>
      </c>
      <c r="V2198" s="8" t="s">
        <v>60</v>
      </c>
      <c r="W2198" s="8" t="s">
        <v>61</v>
      </c>
      <c r="X2198" s="8" t="s">
        <v>62</v>
      </c>
      <c r="Y2198" s="1">
        <f t="shared" si="34"/>
        <v>3.7325710729941338E-4</v>
      </c>
    </row>
    <row r="2199" spans="1:25" x14ac:dyDescent="0.2">
      <c r="A2199" s="7">
        <v>7863</v>
      </c>
      <c r="B2199" s="8" t="s">
        <v>1393</v>
      </c>
      <c r="C2199" s="9" t="s">
        <v>995</v>
      </c>
      <c r="D2199" s="9" t="s">
        <v>24</v>
      </c>
      <c r="E2199" s="10">
        <v>1</v>
      </c>
      <c r="F2199" s="9" t="s">
        <v>50</v>
      </c>
      <c r="G2199" s="9" t="s">
        <v>26</v>
      </c>
      <c r="H2199" s="9" t="s">
        <v>27</v>
      </c>
      <c r="I2199" s="11">
        <v>10383</v>
      </c>
      <c r="J2199" s="11">
        <v>0</v>
      </c>
      <c r="K2199" s="11">
        <v>168</v>
      </c>
      <c r="L2199" s="11">
        <v>168</v>
      </c>
      <c r="M2199" s="11">
        <v>0</v>
      </c>
      <c r="N2199" s="11">
        <v>28</v>
      </c>
      <c r="O2199" s="8" t="s">
        <v>28</v>
      </c>
      <c r="P2199" s="12">
        <v>7.1735999999999994E-2</v>
      </c>
      <c r="Q2199" s="12">
        <v>10.285164</v>
      </c>
      <c r="R2199" s="12">
        <v>1.6160000000000001</v>
      </c>
      <c r="S2199" s="12">
        <v>1.1271125700000001E-2</v>
      </c>
      <c r="T2199" s="12">
        <v>1.02250981E-2</v>
      </c>
      <c r="U2199" s="8" t="s">
        <v>59</v>
      </c>
      <c r="V2199" s="8" t="s">
        <v>60</v>
      </c>
      <c r="W2199" s="8" t="s">
        <v>61</v>
      </c>
      <c r="X2199" s="8" t="s">
        <v>62</v>
      </c>
      <c r="Y2199" s="1">
        <f t="shared" si="34"/>
        <v>0.14119338919387461</v>
      </c>
    </row>
    <row r="2200" spans="1:25" x14ac:dyDescent="0.2">
      <c r="A2200" s="7">
        <v>7865</v>
      </c>
      <c r="B2200" s="8" t="s">
        <v>1394</v>
      </c>
      <c r="C2200" s="9" t="s">
        <v>360</v>
      </c>
      <c r="D2200" s="9" t="s">
        <v>24</v>
      </c>
      <c r="E2200" s="10">
        <v>1</v>
      </c>
      <c r="F2200" s="9" t="s">
        <v>25</v>
      </c>
      <c r="G2200" s="9" t="s">
        <v>26</v>
      </c>
      <c r="H2200" s="9" t="s">
        <v>27</v>
      </c>
      <c r="I2200" s="11">
        <v>13000</v>
      </c>
      <c r="J2200" s="11">
        <v>0</v>
      </c>
      <c r="K2200" s="11">
        <v>114</v>
      </c>
      <c r="L2200" s="11">
        <v>114</v>
      </c>
      <c r="M2200" s="11">
        <v>0</v>
      </c>
      <c r="N2200" s="11">
        <v>19</v>
      </c>
      <c r="O2200" s="8" t="s">
        <v>28</v>
      </c>
      <c r="P2200" s="12">
        <v>0.17707619999999999</v>
      </c>
      <c r="Q2200" s="12">
        <v>0.17707619999999999</v>
      </c>
      <c r="R2200" s="12" t="s">
        <v>3417</v>
      </c>
      <c r="S2200" s="12">
        <v>0.17707619999999999</v>
      </c>
      <c r="T2200" s="12">
        <v>0.16064247479999999</v>
      </c>
      <c r="U2200" s="8" t="s">
        <v>59</v>
      </c>
      <c r="V2200" s="8" t="s">
        <v>60</v>
      </c>
      <c r="W2200" s="8" t="s">
        <v>61</v>
      </c>
      <c r="X2200" s="8" t="s">
        <v>62</v>
      </c>
      <c r="Y2200" s="1">
        <f t="shared" si="34"/>
        <v>1.2357113446153846E-2</v>
      </c>
    </row>
    <row r="2201" spans="1:25" x14ac:dyDescent="0.2">
      <c r="A2201" s="7">
        <v>7869</v>
      </c>
      <c r="B2201" s="8" t="s">
        <v>1395</v>
      </c>
      <c r="C2201" s="9" t="s">
        <v>764</v>
      </c>
      <c r="D2201" s="9" t="s">
        <v>24</v>
      </c>
      <c r="E2201" s="10">
        <v>1</v>
      </c>
      <c r="F2201" s="9" t="s">
        <v>50</v>
      </c>
      <c r="G2201" s="9" t="s">
        <v>35</v>
      </c>
      <c r="H2201" s="9" t="s">
        <v>36</v>
      </c>
      <c r="I2201" s="11">
        <v>105514325</v>
      </c>
      <c r="J2201" s="11">
        <v>0</v>
      </c>
      <c r="K2201" s="11">
        <v>1073247</v>
      </c>
      <c r="L2201" s="11">
        <v>1073247</v>
      </c>
      <c r="M2201" s="11">
        <v>0</v>
      </c>
      <c r="N2201" s="11">
        <v>1043000</v>
      </c>
      <c r="O2201" s="8" t="s">
        <v>37</v>
      </c>
      <c r="P2201" s="12">
        <v>171.05199999999999</v>
      </c>
      <c r="Q2201" s="12">
        <v>174.89648679999999</v>
      </c>
      <c r="R2201" s="12">
        <v>9.4670000000000005</v>
      </c>
      <c r="S2201" s="12">
        <v>9.2589011571000004</v>
      </c>
      <c r="T2201" s="12">
        <v>8.3996200281999993</v>
      </c>
      <c r="U2201" s="8" t="s">
        <v>208</v>
      </c>
      <c r="V2201" s="8" t="s">
        <v>765</v>
      </c>
      <c r="W2201" s="8" t="s">
        <v>766</v>
      </c>
      <c r="X2201" s="8" t="s">
        <v>766</v>
      </c>
      <c r="Y2201" s="1">
        <f t="shared" si="34"/>
        <v>8.1394828569485714E-5</v>
      </c>
    </row>
    <row r="2202" spans="1:25" x14ac:dyDescent="0.2">
      <c r="A2202" s="7">
        <v>7869</v>
      </c>
      <c r="B2202" s="8" t="s">
        <v>1395</v>
      </c>
      <c r="C2202" s="9" t="s">
        <v>764</v>
      </c>
      <c r="D2202" s="9" t="s">
        <v>24</v>
      </c>
      <c r="E2202" s="10">
        <v>1</v>
      </c>
      <c r="F2202" s="9" t="s">
        <v>50</v>
      </c>
      <c r="G2202" s="9" t="s">
        <v>207</v>
      </c>
      <c r="H2202" s="9" t="s">
        <v>27</v>
      </c>
      <c r="I2202" s="11">
        <v>860675</v>
      </c>
      <c r="J2202" s="11">
        <v>0</v>
      </c>
      <c r="K2202" s="11">
        <v>8752</v>
      </c>
      <c r="L2202" s="11">
        <v>8752</v>
      </c>
      <c r="M2202" s="11">
        <v>0</v>
      </c>
      <c r="N2202" s="11">
        <v>1541</v>
      </c>
      <c r="O2202" s="8" t="s">
        <v>28</v>
      </c>
      <c r="P2202" s="12">
        <v>3.8444867999999999</v>
      </c>
      <c r="Q2202" s="12">
        <v>174.89648679999999</v>
      </c>
      <c r="R2202" s="12">
        <v>9.4670000000000005</v>
      </c>
      <c r="S2202" s="12">
        <v>0.2080988429</v>
      </c>
      <c r="T2202" s="12">
        <v>0.18878603190000001</v>
      </c>
      <c r="U2202" s="8" t="s">
        <v>208</v>
      </c>
      <c r="V2202" s="8" t="s">
        <v>765</v>
      </c>
      <c r="W2202" s="8" t="s">
        <v>766</v>
      </c>
      <c r="X2202" s="8" t="s">
        <v>766</v>
      </c>
      <c r="Y2202" s="1">
        <f t="shared" si="34"/>
        <v>9.9785870334330624E-3</v>
      </c>
    </row>
    <row r="2203" spans="1:25" x14ac:dyDescent="0.2">
      <c r="A2203" s="7">
        <v>7870</v>
      </c>
      <c r="B2203" s="8" t="s">
        <v>1396</v>
      </c>
      <c r="C2203" s="9" t="s">
        <v>103</v>
      </c>
      <c r="D2203" s="9" t="s">
        <v>24</v>
      </c>
      <c r="E2203" s="10">
        <v>1</v>
      </c>
      <c r="F2203" s="9" t="s">
        <v>34</v>
      </c>
      <c r="G2203" s="9" t="s">
        <v>35</v>
      </c>
      <c r="H2203" s="9" t="s">
        <v>36</v>
      </c>
      <c r="I2203" s="11">
        <v>120837335</v>
      </c>
      <c r="J2203" s="11">
        <v>0</v>
      </c>
      <c r="K2203" s="11">
        <v>0</v>
      </c>
      <c r="L2203" s="11">
        <v>0</v>
      </c>
      <c r="M2203" s="11">
        <v>0</v>
      </c>
      <c r="N2203" s="11">
        <v>0</v>
      </c>
      <c r="O2203" s="8" t="s">
        <v>37</v>
      </c>
      <c r="P2203" s="12">
        <v>0</v>
      </c>
      <c r="Q2203" s="12">
        <v>440.33346</v>
      </c>
      <c r="R2203" s="12">
        <v>43.837000000000003</v>
      </c>
      <c r="S2203" s="12">
        <v>0</v>
      </c>
      <c r="T2203" s="12">
        <v>0</v>
      </c>
      <c r="U2203" s="8" t="s">
        <v>51</v>
      </c>
      <c r="V2203" s="8" t="s">
        <v>104</v>
      </c>
      <c r="W2203" s="8" t="s">
        <v>105</v>
      </c>
      <c r="X2203" s="8" t="s">
        <v>96</v>
      </c>
      <c r="Y2203" s="1">
        <f t="shared" si="34"/>
        <v>3.2910580860625568E-4</v>
      </c>
    </row>
    <row r="2204" spans="1:25" x14ac:dyDescent="0.2">
      <c r="A2204" s="7">
        <v>7870</v>
      </c>
      <c r="B2204" s="8" t="s">
        <v>1396</v>
      </c>
      <c r="C2204" s="9" t="s">
        <v>103</v>
      </c>
      <c r="D2204" s="9" t="s">
        <v>24</v>
      </c>
      <c r="E2204" s="10">
        <v>1</v>
      </c>
      <c r="F2204" s="9" t="s">
        <v>34</v>
      </c>
      <c r="G2204" s="9" t="s">
        <v>26</v>
      </c>
      <c r="H2204" s="9" t="s">
        <v>27</v>
      </c>
      <c r="I2204" s="11">
        <v>7665</v>
      </c>
      <c r="J2204" s="11">
        <v>0</v>
      </c>
      <c r="K2204" s="11">
        <v>0</v>
      </c>
      <c r="L2204" s="11">
        <v>0</v>
      </c>
      <c r="M2204" s="11">
        <v>0</v>
      </c>
      <c r="N2204" s="11">
        <v>0</v>
      </c>
      <c r="O2204" s="8" t="s">
        <v>28</v>
      </c>
      <c r="P2204" s="12">
        <v>0</v>
      </c>
      <c r="Q2204" s="12">
        <v>440.33346</v>
      </c>
      <c r="R2204" s="12">
        <v>43.837000000000003</v>
      </c>
      <c r="S2204" s="12">
        <v>0</v>
      </c>
      <c r="T2204" s="12">
        <v>0</v>
      </c>
      <c r="U2204" s="8" t="s">
        <v>51</v>
      </c>
      <c r="V2204" s="8" t="s">
        <v>104</v>
      </c>
      <c r="W2204" s="8" t="s">
        <v>105</v>
      </c>
      <c r="X2204" s="8" t="s">
        <v>96</v>
      </c>
      <c r="Y2204" s="1">
        <f t="shared" si="34"/>
        <v>5.1882933913894327</v>
      </c>
    </row>
    <row r="2205" spans="1:25" x14ac:dyDescent="0.2">
      <c r="A2205" s="7">
        <v>7870</v>
      </c>
      <c r="B2205" s="8" t="s">
        <v>1396</v>
      </c>
      <c r="C2205" s="9" t="s">
        <v>103</v>
      </c>
      <c r="D2205" s="9" t="s">
        <v>24</v>
      </c>
      <c r="E2205" s="10">
        <v>1</v>
      </c>
      <c r="F2205" s="9" t="s">
        <v>42</v>
      </c>
      <c r="G2205" s="9" t="s">
        <v>35</v>
      </c>
      <c r="H2205" s="9" t="s">
        <v>36</v>
      </c>
      <c r="I2205" s="11">
        <v>249280987</v>
      </c>
      <c r="J2205" s="11">
        <v>0</v>
      </c>
      <c r="K2205" s="11">
        <v>3448031</v>
      </c>
      <c r="L2205" s="11">
        <v>3448031</v>
      </c>
      <c r="M2205" s="11">
        <v>0</v>
      </c>
      <c r="N2205" s="11">
        <v>3145095</v>
      </c>
      <c r="O2205" s="8" t="s">
        <v>37</v>
      </c>
      <c r="P2205" s="12">
        <v>440.31330000000003</v>
      </c>
      <c r="Q2205" s="12">
        <v>440.33346</v>
      </c>
      <c r="R2205" s="12">
        <v>43.837000000000003</v>
      </c>
      <c r="S2205" s="12">
        <v>43.8349929894</v>
      </c>
      <c r="T2205" s="12">
        <v>39.766844769499997</v>
      </c>
      <c r="U2205" s="8" t="s">
        <v>51</v>
      </c>
      <c r="V2205" s="8" t="s">
        <v>104</v>
      </c>
      <c r="W2205" s="8" t="s">
        <v>105</v>
      </c>
      <c r="X2205" s="8" t="s">
        <v>96</v>
      </c>
      <c r="Y2205" s="1">
        <f t="shared" si="34"/>
        <v>1.5953189741261736E-4</v>
      </c>
    </row>
    <row r="2206" spans="1:25" x14ac:dyDescent="0.2">
      <c r="A2206" s="7">
        <v>7870</v>
      </c>
      <c r="B2206" s="8" t="s">
        <v>1396</v>
      </c>
      <c r="C2206" s="9" t="s">
        <v>103</v>
      </c>
      <c r="D2206" s="9" t="s">
        <v>24</v>
      </c>
      <c r="E2206" s="10">
        <v>1</v>
      </c>
      <c r="F2206" s="9" t="s">
        <v>42</v>
      </c>
      <c r="G2206" s="9" t="s">
        <v>26</v>
      </c>
      <c r="H2206" s="9" t="s">
        <v>27</v>
      </c>
      <c r="I2206" s="11">
        <v>17013</v>
      </c>
      <c r="J2206" s="11">
        <v>0</v>
      </c>
      <c r="K2206" s="11">
        <v>235</v>
      </c>
      <c r="L2206" s="11">
        <v>235</v>
      </c>
      <c r="M2206" s="11">
        <v>0</v>
      </c>
      <c r="N2206" s="11">
        <v>40</v>
      </c>
      <c r="O2206" s="8" t="s">
        <v>28</v>
      </c>
      <c r="P2206" s="12">
        <v>2.0160000000000001E-2</v>
      </c>
      <c r="Q2206" s="12">
        <v>440.33346</v>
      </c>
      <c r="R2206" s="12">
        <v>43.837000000000003</v>
      </c>
      <c r="S2206" s="12">
        <v>2.0070105999999998E-3</v>
      </c>
      <c r="T2206" s="12">
        <v>1.8207481000000001E-3</v>
      </c>
      <c r="U2206" s="8" t="s">
        <v>51</v>
      </c>
      <c r="V2206" s="8" t="s">
        <v>104</v>
      </c>
      <c r="W2206" s="8" t="s">
        <v>105</v>
      </c>
      <c r="X2206" s="8" t="s">
        <v>96</v>
      </c>
      <c r="Y2206" s="1">
        <f t="shared" si="34"/>
        <v>2.3375224149180038</v>
      </c>
    </row>
    <row r="2207" spans="1:25" x14ac:dyDescent="0.2">
      <c r="A2207" s="7">
        <v>7872</v>
      </c>
      <c r="B2207" s="8" t="s">
        <v>1397</v>
      </c>
      <c r="C2207" s="9" t="s">
        <v>816</v>
      </c>
      <c r="D2207" s="9" t="s">
        <v>24</v>
      </c>
      <c r="E2207" s="10">
        <v>1</v>
      </c>
      <c r="F2207" s="9" t="s">
        <v>50</v>
      </c>
      <c r="G2207" s="9" t="s">
        <v>35</v>
      </c>
      <c r="H2207" s="9" t="s">
        <v>36</v>
      </c>
      <c r="I2207" s="11">
        <v>169366366</v>
      </c>
      <c r="J2207" s="11">
        <v>0</v>
      </c>
      <c r="K2207" s="11">
        <v>1831903</v>
      </c>
      <c r="L2207" s="11">
        <v>1831903</v>
      </c>
      <c r="M2207" s="11">
        <v>0</v>
      </c>
      <c r="N2207" s="11">
        <v>1702511</v>
      </c>
      <c r="O2207" s="8" t="s">
        <v>37</v>
      </c>
      <c r="P2207" s="12">
        <v>279.21180399999997</v>
      </c>
      <c r="Q2207" s="12">
        <v>303.09220599999998</v>
      </c>
      <c r="R2207" s="12">
        <v>191.59299999999999</v>
      </c>
      <c r="S2207" s="12">
        <v>176.49753475930001</v>
      </c>
      <c r="T2207" s="12">
        <v>160.11751316280001</v>
      </c>
      <c r="U2207" s="8" t="s">
        <v>177</v>
      </c>
      <c r="V2207" s="8" t="s">
        <v>71</v>
      </c>
      <c r="W2207" s="8" t="s">
        <v>72</v>
      </c>
      <c r="X2207" s="8" t="s">
        <v>73</v>
      </c>
      <c r="Y2207" s="1">
        <f t="shared" si="34"/>
        <v>1.0262385608781381E-3</v>
      </c>
    </row>
    <row r="2208" spans="1:25" x14ac:dyDescent="0.2">
      <c r="A2208" s="7">
        <v>7872</v>
      </c>
      <c r="B2208" s="8" t="s">
        <v>1397</v>
      </c>
      <c r="C2208" s="9" t="s">
        <v>816</v>
      </c>
      <c r="D2208" s="9" t="s">
        <v>24</v>
      </c>
      <c r="E2208" s="10">
        <v>1</v>
      </c>
      <c r="F2208" s="9" t="s">
        <v>50</v>
      </c>
      <c r="G2208" s="9" t="s">
        <v>26</v>
      </c>
      <c r="H2208" s="9" t="s">
        <v>27</v>
      </c>
      <c r="I2208" s="11">
        <v>4808634</v>
      </c>
      <c r="J2208" s="11">
        <v>0</v>
      </c>
      <c r="K2208" s="11">
        <v>52011</v>
      </c>
      <c r="L2208" s="11">
        <v>52011</v>
      </c>
      <c r="M2208" s="11">
        <v>0</v>
      </c>
      <c r="N2208" s="11">
        <v>9321</v>
      </c>
      <c r="O2208" s="8" t="s">
        <v>28</v>
      </c>
      <c r="P2208" s="12">
        <v>23.880402</v>
      </c>
      <c r="Q2208" s="12">
        <v>303.09220599999998</v>
      </c>
      <c r="R2208" s="12">
        <v>191.59299999999999</v>
      </c>
      <c r="S2208" s="12">
        <v>15.095465240699999</v>
      </c>
      <c r="T2208" s="12">
        <v>13.6945162303</v>
      </c>
      <c r="U2208" s="8" t="s">
        <v>177</v>
      </c>
      <c r="V2208" s="8" t="s">
        <v>71</v>
      </c>
      <c r="W2208" s="8" t="s">
        <v>72</v>
      </c>
      <c r="X2208" s="8" t="s">
        <v>73</v>
      </c>
      <c r="Y2208" s="1">
        <f t="shared" si="34"/>
        <v>3.6145461622781018E-2</v>
      </c>
    </row>
    <row r="2209" spans="1:25" x14ac:dyDescent="0.2">
      <c r="A2209" s="7">
        <v>7873</v>
      </c>
      <c r="B2209" s="8" t="s">
        <v>1398</v>
      </c>
      <c r="C2209" s="9" t="s">
        <v>130</v>
      </c>
      <c r="D2209" s="9" t="s">
        <v>24</v>
      </c>
      <c r="E2209" s="10">
        <v>1</v>
      </c>
      <c r="F2209" s="9" t="s">
        <v>34</v>
      </c>
      <c r="G2209" s="9" t="s">
        <v>35</v>
      </c>
      <c r="H2209" s="9" t="s">
        <v>36</v>
      </c>
      <c r="I2209" s="11">
        <v>2662171000</v>
      </c>
      <c r="J2209" s="11">
        <v>0</v>
      </c>
      <c r="K2209" s="11">
        <v>0</v>
      </c>
      <c r="L2209" s="11">
        <v>0</v>
      </c>
      <c r="M2209" s="11">
        <v>0</v>
      </c>
      <c r="N2209" s="11">
        <v>0</v>
      </c>
      <c r="O2209" s="8" t="s">
        <v>37</v>
      </c>
      <c r="P2209" s="12">
        <v>0</v>
      </c>
      <c r="Q2209" s="12">
        <v>7683.5616399999999</v>
      </c>
      <c r="R2209" s="12">
        <v>351.36200000000002</v>
      </c>
      <c r="S2209" s="12">
        <v>0</v>
      </c>
      <c r="T2209" s="12">
        <v>0</v>
      </c>
      <c r="U2209" s="8" t="s">
        <v>38</v>
      </c>
      <c r="V2209" s="8" t="s">
        <v>259</v>
      </c>
      <c r="W2209" s="8" t="s">
        <v>260</v>
      </c>
      <c r="X2209" s="8" t="s">
        <v>133</v>
      </c>
      <c r="Y2209" s="1">
        <f t="shared" si="34"/>
        <v>1.1973323124998359E-4</v>
      </c>
    </row>
    <row r="2210" spans="1:25" x14ac:dyDescent="0.2">
      <c r="A2210" s="7">
        <v>7873</v>
      </c>
      <c r="B2210" s="8" t="s">
        <v>1398</v>
      </c>
      <c r="C2210" s="9" t="s">
        <v>130</v>
      </c>
      <c r="D2210" s="9" t="s">
        <v>24</v>
      </c>
      <c r="E2210" s="10">
        <v>1</v>
      </c>
      <c r="F2210" s="9" t="s">
        <v>42</v>
      </c>
      <c r="G2210" s="9" t="s">
        <v>35</v>
      </c>
      <c r="H2210" s="9" t="s">
        <v>36</v>
      </c>
      <c r="I2210" s="11">
        <v>4880724000</v>
      </c>
      <c r="J2210" s="11">
        <v>0</v>
      </c>
      <c r="K2210" s="11">
        <v>55842981</v>
      </c>
      <c r="L2210" s="11">
        <v>55842981</v>
      </c>
      <c r="M2210" s="11">
        <v>0</v>
      </c>
      <c r="N2210" s="11">
        <v>54498337</v>
      </c>
      <c r="O2210" s="8" t="s">
        <v>37</v>
      </c>
      <c r="P2210" s="12">
        <v>7629.7671799999998</v>
      </c>
      <c r="Q2210" s="12">
        <v>7683.5616399999999</v>
      </c>
      <c r="R2210" s="12">
        <v>351.36200000000002</v>
      </c>
      <c r="S2210" s="12">
        <v>348.90203026979998</v>
      </c>
      <c r="T2210" s="12">
        <v>316.52184547749999</v>
      </c>
      <c r="U2210" s="8" t="s">
        <v>38</v>
      </c>
      <c r="V2210" s="8" t="s">
        <v>259</v>
      </c>
      <c r="W2210" s="8" t="s">
        <v>260</v>
      </c>
      <c r="X2210" s="8" t="s">
        <v>133</v>
      </c>
      <c r="Y2210" s="1">
        <f t="shared" si="34"/>
        <v>6.5308002659031746E-5</v>
      </c>
    </row>
    <row r="2211" spans="1:25" x14ac:dyDescent="0.2">
      <c r="A2211" s="7">
        <v>7873</v>
      </c>
      <c r="B2211" s="8" t="s">
        <v>1398</v>
      </c>
      <c r="C2211" s="9" t="s">
        <v>130</v>
      </c>
      <c r="D2211" s="9" t="s">
        <v>24</v>
      </c>
      <c r="E2211" s="10">
        <v>1</v>
      </c>
      <c r="F2211" s="9" t="s">
        <v>50</v>
      </c>
      <c r="G2211" s="9" t="s">
        <v>35</v>
      </c>
      <c r="H2211" s="9" t="s">
        <v>36</v>
      </c>
      <c r="I2211" s="11">
        <v>30552000</v>
      </c>
      <c r="J2211" s="11">
        <v>0</v>
      </c>
      <c r="K2211" s="11">
        <v>336082</v>
      </c>
      <c r="L2211" s="11">
        <v>336082</v>
      </c>
      <c r="M2211" s="11">
        <v>0</v>
      </c>
      <c r="N2211" s="11">
        <v>328015</v>
      </c>
      <c r="O2211" s="8" t="s">
        <v>37</v>
      </c>
      <c r="P2211" s="12">
        <v>53.794460000000001</v>
      </c>
      <c r="Q2211" s="12">
        <v>7683.5616399999999</v>
      </c>
      <c r="R2211" s="12">
        <v>351.36200000000002</v>
      </c>
      <c r="S2211" s="12">
        <v>2.4599697302000001</v>
      </c>
      <c r="T2211" s="12">
        <v>2.2316698994999999</v>
      </c>
      <c r="U2211" s="8" t="s">
        <v>38</v>
      </c>
      <c r="V2211" s="8" t="s">
        <v>259</v>
      </c>
      <c r="W2211" s="8" t="s">
        <v>260</v>
      </c>
      <c r="X2211" s="8" t="s">
        <v>133</v>
      </c>
      <c r="Y2211" s="1">
        <f t="shared" si="34"/>
        <v>1.0433043204045563E-2</v>
      </c>
    </row>
    <row r="2212" spans="1:25" x14ac:dyDescent="0.2">
      <c r="A2212" s="7">
        <v>7874</v>
      </c>
      <c r="B2212" s="8" t="s">
        <v>1399</v>
      </c>
      <c r="C2212" s="9" t="s">
        <v>816</v>
      </c>
      <c r="D2212" s="9" t="s">
        <v>24</v>
      </c>
      <c r="E2212" s="10">
        <v>1</v>
      </c>
      <c r="F2212" s="9" t="s">
        <v>25</v>
      </c>
      <c r="G2212" s="9" t="s">
        <v>26</v>
      </c>
      <c r="H2212" s="9" t="s">
        <v>27</v>
      </c>
      <c r="I2212" s="11">
        <v>215000</v>
      </c>
      <c r="J2212" s="11">
        <v>0</v>
      </c>
      <c r="K2212" s="11">
        <v>2135</v>
      </c>
      <c r="L2212" s="11">
        <v>2135</v>
      </c>
      <c r="M2212" s="11">
        <v>0</v>
      </c>
      <c r="N2212" s="11">
        <v>368</v>
      </c>
      <c r="O2212" s="8" t="s">
        <v>28</v>
      </c>
      <c r="P2212" s="12">
        <v>3.4296864</v>
      </c>
      <c r="Q2212" s="12">
        <v>3.4296864</v>
      </c>
      <c r="R2212" s="12" t="s">
        <v>3417</v>
      </c>
      <c r="S2212" s="12">
        <v>3.4296864</v>
      </c>
      <c r="T2212" s="12">
        <v>3.1113910913999998</v>
      </c>
      <c r="U2212" s="8" t="s">
        <v>177</v>
      </c>
      <c r="V2212" s="8" t="s">
        <v>71</v>
      </c>
      <c r="W2212" s="8" t="s">
        <v>72</v>
      </c>
      <c r="X2212" s="8" t="s">
        <v>73</v>
      </c>
      <c r="Y2212" s="1">
        <f t="shared" si="34"/>
        <v>1.4471586471627907E-2</v>
      </c>
    </row>
    <row r="2213" spans="1:25" x14ac:dyDescent="0.2">
      <c r="A2213" s="7">
        <v>7878</v>
      </c>
      <c r="B2213" s="8" t="s">
        <v>1400</v>
      </c>
      <c r="C2213" s="9" t="s">
        <v>816</v>
      </c>
      <c r="D2213" s="9" t="s">
        <v>24</v>
      </c>
      <c r="E2213" s="10">
        <v>1</v>
      </c>
      <c r="F2213" s="9" t="s">
        <v>25</v>
      </c>
      <c r="G2213" s="9" t="s">
        <v>26</v>
      </c>
      <c r="H2213" s="9" t="s">
        <v>27</v>
      </c>
      <c r="I2213" s="11">
        <v>57000</v>
      </c>
      <c r="J2213" s="11">
        <v>0</v>
      </c>
      <c r="K2213" s="11">
        <v>502</v>
      </c>
      <c r="L2213" s="11">
        <v>502</v>
      </c>
      <c r="M2213" s="11">
        <v>0</v>
      </c>
      <c r="N2213" s="11">
        <v>86</v>
      </c>
      <c r="O2213" s="8" t="s">
        <v>28</v>
      </c>
      <c r="P2213" s="12">
        <v>0.80150279999999996</v>
      </c>
      <c r="Q2213" s="12">
        <v>0.80150279999999996</v>
      </c>
      <c r="R2213" s="12" t="s">
        <v>3417</v>
      </c>
      <c r="S2213" s="12">
        <v>0.80150279999999996</v>
      </c>
      <c r="T2213" s="12">
        <v>0.72711857030000004</v>
      </c>
      <c r="U2213" s="8" t="s">
        <v>177</v>
      </c>
      <c r="V2213" s="8" t="s">
        <v>71</v>
      </c>
      <c r="W2213" s="8" t="s">
        <v>72</v>
      </c>
      <c r="X2213" s="8" t="s">
        <v>73</v>
      </c>
      <c r="Y2213" s="1">
        <f t="shared" si="34"/>
        <v>1.2756466145614036E-2</v>
      </c>
    </row>
    <row r="2214" spans="1:25" x14ac:dyDescent="0.2">
      <c r="A2214" s="7">
        <v>7883</v>
      </c>
      <c r="B2214" s="8" t="s">
        <v>1401</v>
      </c>
      <c r="C2214" s="9" t="s">
        <v>923</v>
      </c>
      <c r="D2214" s="9" t="s">
        <v>24</v>
      </c>
      <c r="E2214" s="10">
        <v>1</v>
      </c>
      <c r="F2214" s="9" t="s">
        <v>25</v>
      </c>
      <c r="G2214" s="9" t="s">
        <v>26</v>
      </c>
      <c r="H2214" s="9" t="s">
        <v>27</v>
      </c>
      <c r="I2214" s="11">
        <v>3000</v>
      </c>
      <c r="J2214" s="11">
        <v>0</v>
      </c>
      <c r="K2214" s="11">
        <v>114</v>
      </c>
      <c r="L2214" s="11">
        <v>114</v>
      </c>
      <c r="M2214" s="11">
        <v>0</v>
      </c>
      <c r="N2214" s="11">
        <v>19</v>
      </c>
      <c r="O2214" s="8" t="s">
        <v>28</v>
      </c>
      <c r="P2214" s="12">
        <v>0.17707619999999999</v>
      </c>
      <c r="Q2214" s="12">
        <v>0.17707619999999999</v>
      </c>
      <c r="R2214" s="12" t="s">
        <v>3417</v>
      </c>
      <c r="S2214" s="12">
        <v>0.17707619999999999</v>
      </c>
      <c r="T2214" s="12">
        <v>0.16064247479999999</v>
      </c>
      <c r="U2214" s="8" t="s">
        <v>38</v>
      </c>
      <c r="V2214" s="8" t="s">
        <v>64</v>
      </c>
      <c r="W2214" s="8" t="s">
        <v>65</v>
      </c>
      <c r="X2214" s="8" t="s">
        <v>65</v>
      </c>
      <c r="Y2214" s="1">
        <f t="shared" si="34"/>
        <v>5.3547491599999997E-2</v>
      </c>
    </row>
    <row r="2215" spans="1:25" x14ac:dyDescent="0.2">
      <c r="A2215" s="7">
        <v>7887</v>
      </c>
      <c r="B2215" s="8" t="s">
        <v>1402</v>
      </c>
      <c r="C2215" s="9" t="s">
        <v>78</v>
      </c>
      <c r="D2215" s="9" t="s">
        <v>24</v>
      </c>
      <c r="E2215" s="10">
        <v>1</v>
      </c>
      <c r="F2215" s="9" t="s">
        <v>34</v>
      </c>
      <c r="G2215" s="9" t="s">
        <v>35</v>
      </c>
      <c r="H2215" s="9" t="s">
        <v>36</v>
      </c>
      <c r="I2215" s="11">
        <v>3783000</v>
      </c>
      <c r="J2215" s="11">
        <v>0</v>
      </c>
      <c r="K2215" s="11">
        <v>200</v>
      </c>
      <c r="L2215" s="11">
        <v>200</v>
      </c>
      <c r="M2215" s="11">
        <v>0</v>
      </c>
      <c r="N2215" s="11">
        <v>193</v>
      </c>
      <c r="O2215" s="8" t="s">
        <v>37</v>
      </c>
      <c r="P2215" s="12">
        <v>3.4450499999999998E-3</v>
      </c>
      <c r="Q2215" s="12">
        <v>592.79075188000002</v>
      </c>
      <c r="R2215" s="12">
        <v>55.542999999999999</v>
      </c>
      <c r="S2215" s="12">
        <v>3.2279249999999998E-4</v>
      </c>
      <c r="T2215" s="12">
        <v>2.928354E-4</v>
      </c>
      <c r="U2215" s="8" t="s">
        <v>59</v>
      </c>
      <c r="V2215" s="8" t="s">
        <v>80</v>
      </c>
      <c r="W2215" s="8" t="s">
        <v>81</v>
      </c>
      <c r="X2215" s="8" t="s">
        <v>82</v>
      </c>
      <c r="Y2215" s="1">
        <f t="shared" si="34"/>
        <v>1.3319528536875496E-2</v>
      </c>
    </row>
    <row r="2216" spans="1:25" x14ac:dyDescent="0.2">
      <c r="A2216" s="7">
        <v>7887</v>
      </c>
      <c r="B2216" s="8" t="s">
        <v>1402</v>
      </c>
      <c r="C2216" s="9" t="s">
        <v>78</v>
      </c>
      <c r="D2216" s="9" t="s">
        <v>24</v>
      </c>
      <c r="E2216" s="10">
        <v>1</v>
      </c>
      <c r="F2216" s="9" t="s">
        <v>42</v>
      </c>
      <c r="G2216" s="9" t="s">
        <v>35</v>
      </c>
      <c r="H2216" s="9" t="s">
        <v>36</v>
      </c>
      <c r="I2216" s="11">
        <v>15709000</v>
      </c>
      <c r="J2216" s="11">
        <v>0</v>
      </c>
      <c r="K2216" s="11">
        <v>167708</v>
      </c>
      <c r="L2216" s="11">
        <v>167708</v>
      </c>
      <c r="M2216" s="11">
        <v>0</v>
      </c>
      <c r="N2216" s="11">
        <v>160824</v>
      </c>
      <c r="O2216" s="8" t="s">
        <v>37</v>
      </c>
      <c r="P2216" s="12">
        <v>22.515360000000001</v>
      </c>
      <c r="Q2216" s="12">
        <v>592.79075188000002</v>
      </c>
      <c r="R2216" s="12">
        <v>55.542999999999999</v>
      </c>
      <c r="S2216" s="12">
        <v>2.1096325077999998</v>
      </c>
      <c r="T2216" s="12">
        <v>1.9138460561999999</v>
      </c>
      <c r="U2216" s="8" t="s">
        <v>59</v>
      </c>
      <c r="V2216" s="8" t="s">
        <v>80</v>
      </c>
      <c r="W2216" s="8" t="s">
        <v>81</v>
      </c>
      <c r="X2216" s="8" t="s">
        <v>82</v>
      </c>
      <c r="Y2216" s="1">
        <f t="shared" si="34"/>
        <v>3.207573776497549E-3</v>
      </c>
    </row>
    <row r="2217" spans="1:25" x14ac:dyDescent="0.2">
      <c r="A2217" s="7">
        <v>7887</v>
      </c>
      <c r="B2217" s="8" t="s">
        <v>1402</v>
      </c>
      <c r="C2217" s="9" t="s">
        <v>78</v>
      </c>
      <c r="D2217" s="9" t="s">
        <v>24</v>
      </c>
      <c r="E2217" s="10">
        <v>1</v>
      </c>
      <c r="F2217" s="9" t="s">
        <v>50</v>
      </c>
      <c r="G2217" s="9" t="s">
        <v>35</v>
      </c>
      <c r="H2217" s="9" t="s">
        <v>36</v>
      </c>
      <c r="I2217" s="11">
        <v>135652315</v>
      </c>
      <c r="J2217" s="11">
        <v>0</v>
      </c>
      <c r="K2217" s="11">
        <v>1457938</v>
      </c>
      <c r="L2217" s="11">
        <v>1457938</v>
      </c>
      <c r="M2217" s="11">
        <v>0</v>
      </c>
      <c r="N2217" s="11">
        <v>1390894</v>
      </c>
      <c r="O2217" s="8" t="s">
        <v>37</v>
      </c>
      <c r="P2217" s="12">
        <v>228.106616</v>
      </c>
      <c r="Q2217" s="12">
        <v>592.79075188000002</v>
      </c>
      <c r="R2217" s="12">
        <v>55.542999999999999</v>
      </c>
      <c r="S2217" s="12">
        <v>21.373015237299999</v>
      </c>
      <c r="T2217" s="12">
        <v>19.389472228399999</v>
      </c>
      <c r="U2217" s="8" t="s">
        <v>59</v>
      </c>
      <c r="V2217" s="8" t="s">
        <v>80</v>
      </c>
      <c r="W2217" s="8" t="s">
        <v>81</v>
      </c>
      <c r="X2217" s="8" t="s">
        <v>82</v>
      </c>
      <c r="Y2217" s="1">
        <f t="shared" si="34"/>
        <v>3.7144796574242023E-4</v>
      </c>
    </row>
    <row r="2218" spans="1:25" x14ac:dyDescent="0.2">
      <c r="A2218" s="7">
        <v>7887</v>
      </c>
      <c r="B2218" s="8" t="s">
        <v>1402</v>
      </c>
      <c r="C2218" s="9" t="s">
        <v>78</v>
      </c>
      <c r="D2218" s="9" t="s">
        <v>24</v>
      </c>
      <c r="E2218" s="10">
        <v>1</v>
      </c>
      <c r="F2218" s="9" t="s">
        <v>50</v>
      </c>
      <c r="G2218" s="9" t="s">
        <v>26</v>
      </c>
      <c r="H2218" s="9" t="s">
        <v>27</v>
      </c>
      <c r="I2218" s="11">
        <v>31685</v>
      </c>
      <c r="J2218" s="11">
        <v>0</v>
      </c>
      <c r="K2218" s="11">
        <v>353</v>
      </c>
      <c r="L2218" s="11">
        <v>353</v>
      </c>
      <c r="M2218" s="11">
        <v>0</v>
      </c>
      <c r="N2218" s="11">
        <v>61</v>
      </c>
      <c r="O2218" s="8" t="s">
        <v>28</v>
      </c>
      <c r="P2218" s="12">
        <v>0.156282</v>
      </c>
      <c r="Q2218" s="12">
        <v>592.79075188000002</v>
      </c>
      <c r="R2218" s="12">
        <v>55.542999999999999</v>
      </c>
      <c r="S2218" s="12">
        <v>1.46432297E-2</v>
      </c>
      <c r="T2218" s="12">
        <v>1.3284250799999999E-2</v>
      </c>
      <c r="U2218" s="8" t="s">
        <v>59</v>
      </c>
      <c r="V2218" s="8" t="s">
        <v>80</v>
      </c>
      <c r="W2218" s="8" t="s">
        <v>81</v>
      </c>
      <c r="X2218" s="8" t="s">
        <v>82</v>
      </c>
      <c r="Y2218" s="1">
        <f t="shared" si="34"/>
        <v>1.5902722567460945</v>
      </c>
    </row>
    <row r="2219" spans="1:25" x14ac:dyDescent="0.2">
      <c r="A2219" s="7">
        <v>7887</v>
      </c>
      <c r="B2219" s="8" t="s">
        <v>1402</v>
      </c>
      <c r="C2219" s="9" t="s">
        <v>78</v>
      </c>
      <c r="D2219" s="9" t="s">
        <v>24</v>
      </c>
      <c r="E2219" s="10">
        <v>1</v>
      </c>
      <c r="F2219" s="9" t="s">
        <v>25</v>
      </c>
      <c r="G2219" s="9" t="s">
        <v>3420</v>
      </c>
      <c r="H2219" s="9" t="s">
        <v>3419</v>
      </c>
      <c r="I2219" s="11">
        <v>29299525</v>
      </c>
      <c r="J2219" s="11">
        <v>0</v>
      </c>
      <c r="K2219" s="11">
        <v>288894</v>
      </c>
      <c r="L2219" s="11">
        <v>288894</v>
      </c>
      <c r="M2219" s="11">
        <v>0</v>
      </c>
      <c r="N2219" s="11">
        <v>562063</v>
      </c>
      <c r="O2219" s="8" t="s">
        <v>37</v>
      </c>
      <c r="P2219" s="12">
        <v>341.51509943000002</v>
      </c>
      <c r="Q2219" s="12">
        <v>592.79075188000002</v>
      </c>
      <c r="R2219" s="12">
        <v>55.542999999999999</v>
      </c>
      <c r="S2219" s="12">
        <v>31.999104418400002</v>
      </c>
      <c r="T2219" s="12">
        <v>29.029397095499998</v>
      </c>
      <c r="U2219" s="8" t="s">
        <v>59</v>
      </c>
      <c r="V2219" s="8" t="s">
        <v>80</v>
      </c>
      <c r="W2219" s="8" t="s">
        <v>81</v>
      </c>
      <c r="X2219" s="8" t="s">
        <v>82</v>
      </c>
      <c r="Y2219" s="1">
        <f t="shared" si="34"/>
        <v>1.7197472127961117E-3</v>
      </c>
    </row>
    <row r="2220" spans="1:25" x14ac:dyDescent="0.2">
      <c r="A2220" s="7">
        <v>7887</v>
      </c>
      <c r="B2220" s="8" t="s">
        <v>1402</v>
      </c>
      <c r="C2220" s="9" t="s">
        <v>78</v>
      </c>
      <c r="D2220" s="9" t="s">
        <v>24</v>
      </c>
      <c r="E2220" s="10">
        <v>1</v>
      </c>
      <c r="F2220" s="9" t="s">
        <v>25</v>
      </c>
      <c r="G2220" s="9" t="s">
        <v>26</v>
      </c>
      <c r="H2220" s="9" t="s">
        <v>27</v>
      </c>
      <c r="I2220" s="11">
        <v>31475</v>
      </c>
      <c r="J2220" s="11">
        <v>0</v>
      </c>
      <c r="K2220" s="11">
        <v>306</v>
      </c>
      <c r="L2220" s="11">
        <v>306</v>
      </c>
      <c r="M2220" s="11">
        <v>0</v>
      </c>
      <c r="N2220" s="11">
        <v>53</v>
      </c>
      <c r="O2220" s="8" t="s">
        <v>28</v>
      </c>
      <c r="P2220" s="12">
        <v>0.49394939999999998</v>
      </c>
      <c r="Q2220" s="12">
        <v>592.79075188000002</v>
      </c>
      <c r="R2220" s="12">
        <v>55.542999999999999</v>
      </c>
      <c r="S2220" s="12">
        <v>4.6281814300000002E-2</v>
      </c>
      <c r="T2220" s="12">
        <v>4.1986586499999999E-2</v>
      </c>
      <c r="U2220" s="8" t="s">
        <v>59</v>
      </c>
      <c r="V2220" s="8" t="s">
        <v>80</v>
      </c>
      <c r="W2220" s="8" t="s">
        <v>81</v>
      </c>
      <c r="X2220" s="8" t="s">
        <v>82</v>
      </c>
      <c r="Y2220" s="1">
        <f t="shared" si="34"/>
        <v>1.600882492613185</v>
      </c>
    </row>
    <row r="2221" spans="1:25" x14ac:dyDescent="0.2">
      <c r="A2221" s="7">
        <v>7897</v>
      </c>
      <c r="B2221" s="8" t="s">
        <v>1403</v>
      </c>
      <c r="C2221" s="9" t="s">
        <v>33</v>
      </c>
      <c r="D2221" s="9" t="s">
        <v>24</v>
      </c>
      <c r="E2221" s="10">
        <v>2</v>
      </c>
      <c r="F2221" s="9" t="s">
        <v>34</v>
      </c>
      <c r="G2221" s="9" t="s">
        <v>35</v>
      </c>
      <c r="H2221" s="9" t="s">
        <v>36</v>
      </c>
      <c r="I2221" s="11">
        <v>1636544000</v>
      </c>
      <c r="J2221" s="11">
        <v>0</v>
      </c>
      <c r="K2221" s="11">
        <v>1589924</v>
      </c>
      <c r="L2221" s="11">
        <v>1589924</v>
      </c>
      <c r="M2221" s="11">
        <v>0</v>
      </c>
      <c r="N2221" s="11">
        <v>1538331</v>
      </c>
      <c r="O2221" s="8" t="s">
        <v>37</v>
      </c>
      <c r="P2221" s="12">
        <v>32.304951000000003</v>
      </c>
      <c r="Q2221" s="12">
        <v>4024.6799110000002</v>
      </c>
      <c r="R2221" s="12">
        <v>152.03800000000001</v>
      </c>
      <c r="S2221" s="12">
        <v>1.2203654075999999</v>
      </c>
      <c r="T2221" s="12">
        <v>1.1071082351999999</v>
      </c>
      <c r="U2221" s="8" t="s">
        <v>38</v>
      </c>
      <c r="V2221" s="8" t="s">
        <v>39</v>
      </c>
      <c r="W2221" s="8" t="s">
        <v>40</v>
      </c>
      <c r="X2221" s="8" t="s">
        <v>41</v>
      </c>
      <c r="Y2221" s="1">
        <f t="shared" si="34"/>
        <v>8.4279184079377037E-5</v>
      </c>
    </row>
    <row r="2222" spans="1:25" x14ac:dyDescent="0.2">
      <c r="A2222" s="7">
        <v>7897</v>
      </c>
      <c r="B2222" s="8" t="s">
        <v>1403</v>
      </c>
      <c r="C2222" s="9" t="s">
        <v>33</v>
      </c>
      <c r="D2222" s="9" t="s">
        <v>24</v>
      </c>
      <c r="E2222" s="10">
        <v>2</v>
      </c>
      <c r="F2222" s="9" t="s">
        <v>42</v>
      </c>
      <c r="G2222" s="9" t="s">
        <v>35</v>
      </c>
      <c r="H2222" s="9" t="s">
        <v>36</v>
      </c>
      <c r="I2222" s="11">
        <v>2781700000</v>
      </c>
      <c r="J2222" s="11">
        <v>0</v>
      </c>
      <c r="K2222" s="11">
        <v>29468637</v>
      </c>
      <c r="L2222" s="11">
        <v>29468637</v>
      </c>
      <c r="M2222" s="11">
        <v>0</v>
      </c>
      <c r="N2222" s="11">
        <v>28516964</v>
      </c>
      <c r="O2222" s="8" t="s">
        <v>37</v>
      </c>
      <c r="P2222" s="12">
        <v>3992.3749600000001</v>
      </c>
      <c r="Q2222" s="12">
        <v>4024.6799110000002</v>
      </c>
      <c r="R2222" s="12">
        <v>152.03800000000001</v>
      </c>
      <c r="S2222" s="12">
        <v>150.8176345924</v>
      </c>
      <c r="T2222" s="12">
        <v>136.82086055740001</v>
      </c>
      <c r="U2222" s="8" t="s">
        <v>38</v>
      </c>
      <c r="V2222" s="8" t="s">
        <v>39</v>
      </c>
      <c r="W2222" s="8" t="s">
        <v>40</v>
      </c>
      <c r="X2222" s="8" t="s">
        <v>41</v>
      </c>
      <c r="Y2222" s="1">
        <f t="shared" si="34"/>
        <v>4.9583561501959244E-5</v>
      </c>
    </row>
    <row r="2223" spans="1:25" x14ac:dyDescent="0.2">
      <c r="A2223" s="7">
        <v>7900</v>
      </c>
      <c r="B2223" s="8" t="s">
        <v>1404</v>
      </c>
      <c r="C2223" s="9" t="s">
        <v>49</v>
      </c>
      <c r="D2223" s="9" t="s">
        <v>24</v>
      </c>
      <c r="E2223" s="10">
        <v>1</v>
      </c>
      <c r="F2223" s="9" t="s">
        <v>34</v>
      </c>
      <c r="G2223" s="9" t="s">
        <v>35</v>
      </c>
      <c r="H2223" s="9" t="s">
        <v>36</v>
      </c>
      <c r="I2223" s="11">
        <v>474566000</v>
      </c>
      <c r="J2223" s="11">
        <v>0</v>
      </c>
      <c r="K2223" s="11">
        <v>13072</v>
      </c>
      <c r="L2223" s="11">
        <v>13072</v>
      </c>
      <c r="M2223" s="11">
        <v>0</v>
      </c>
      <c r="N2223" s="11">
        <v>12905</v>
      </c>
      <c r="O2223" s="8" t="s">
        <v>37</v>
      </c>
      <c r="P2223" s="12">
        <v>0.18067</v>
      </c>
      <c r="Q2223" s="12">
        <v>518.31241199999999</v>
      </c>
      <c r="R2223" s="12">
        <v>82.31</v>
      </c>
      <c r="S2223" s="12">
        <v>2.86910893E-2</v>
      </c>
      <c r="T2223" s="12">
        <v>2.6028385500000001E-2</v>
      </c>
      <c r="U2223" s="8" t="s">
        <v>124</v>
      </c>
      <c r="V2223" s="8" t="s">
        <v>160</v>
      </c>
      <c r="W2223" s="8" t="s">
        <v>161</v>
      </c>
      <c r="X2223" s="8" t="s">
        <v>161</v>
      </c>
      <c r="Y2223" s="1">
        <f t="shared" si="34"/>
        <v>1.5734459980276718E-4</v>
      </c>
    </row>
    <row r="2224" spans="1:25" x14ac:dyDescent="0.2">
      <c r="A2224" s="7">
        <v>7900</v>
      </c>
      <c r="B2224" s="8" t="s">
        <v>1404</v>
      </c>
      <c r="C2224" s="9" t="s">
        <v>49</v>
      </c>
      <c r="D2224" s="9" t="s">
        <v>24</v>
      </c>
      <c r="E2224" s="10">
        <v>1</v>
      </c>
      <c r="F2224" s="9" t="s">
        <v>42</v>
      </c>
      <c r="G2224" s="9" t="s">
        <v>35</v>
      </c>
      <c r="H2224" s="9" t="s">
        <v>36</v>
      </c>
      <c r="I2224" s="11">
        <v>872203000</v>
      </c>
      <c r="J2224" s="11">
        <v>0</v>
      </c>
      <c r="K2224" s="11">
        <v>10669904</v>
      </c>
      <c r="L2224" s="11">
        <v>10669904</v>
      </c>
      <c r="M2224" s="11">
        <v>0</v>
      </c>
      <c r="N2224" s="11">
        <v>10515749</v>
      </c>
      <c r="O2224" s="8" t="s">
        <v>37</v>
      </c>
      <c r="P2224" s="12">
        <v>147.22048599999999</v>
      </c>
      <c r="Q2224" s="12">
        <v>518.31241199999999</v>
      </c>
      <c r="R2224" s="12">
        <v>82.31</v>
      </c>
      <c r="S2224" s="12">
        <v>23.379178121399999</v>
      </c>
      <c r="T2224" s="12">
        <v>21.2094512577</v>
      </c>
      <c r="U2224" s="8" t="s">
        <v>124</v>
      </c>
      <c r="V2224" s="8" t="s">
        <v>160</v>
      </c>
      <c r="W2224" s="8" t="s">
        <v>161</v>
      </c>
      <c r="X2224" s="8" t="s">
        <v>161</v>
      </c>
      <c r="Y2224" s="1">
        <f t="shared" si="34"/>
        <v>8.561125947743817E-5</v>
      </c>
    </row>
    <row r="2225" spans="1:25" x14ac:dyDescent="0.2">
      <c r="A2225" s="7">
        <v>7900</v>
      </c>
      <c r="B2225" s="8" t="s">
        <v>1404</v>
      </c>
      <c r="C2225" s="9" t="s">
        <v>49</v>
      </c>
      <c r="D2225" s="9" t="s">
        <v>24</v>
      </c>
      <c r="E2225" s="10">
        <v>1</v>
      </c>
      <c r="F2225" s="9" t="s">
        <v>50</v>
      </c>
      <c r="G2225" s="9" t="s">
        <v>35</v>
      </c>
      <c r="H2225" s="9" t="s">
        <v>36</v>
      </c>
      <c r="I2225" s="11">
        <v>228135000</v>
      </c>
      <c r="J2225" s="11">
        <v>0</v>
      </c>
      <c r="K2225" s="11">
        <v>2287965</v>
      </c>
      <c r="L2225" s="11">
        <v>2287965</v>
      </c>
      <c r="M2225" s="11">
        <v>0</v>
      </c>
      <c r="N2225" s="11">
        <v>2261654</v>
      </c>
      <c r="O2225" s="8" t="s">
        <v>37</v>
      </c>
      <c r="P2225" s="12">
        <v>370.91125599999998</v>
      </c>
      <c r="Q2225" s="12">
        <v>518.31241199999999</v>
      </c>
      <c r="R2225" s="12">
        <v>82.31</v>
      </c>
      <c r="S2225" s="12">
        <v>58.902130789300003</v>
      </c>
      <c r="T2225" s="12">
        <v>53.435662514100002</v>
      </c>
      <c r="U2225" s="8" t="s">
        <v>124</v>
      </c>
      <c r="V2225" s="8" t="s">
        <v>160</v>
      </c>
      <c r="W2225" s="8" t="s">
        <v>161</v>
      </c>
      <c r="X2225" s="8" t="s">
        <v>161</v>
      </c>
      <c r="Y2225" s="1">
        <f t="shared" si="34"/>
        <v>3.273079420080216E-4</v>
      </c>
    </row>
    <row r="2226" spans="1:25" x14ac:dyDescent="0.2">
      <c r="A2226" s="7">
        <v>7902</v>
      </c>
      <c r="B2226" s="8" t="s">
        <v>1405</v>
      </c>
      <c r="C2226" s="9" t="s">
        <v>49</v>
      </c>
      <c r="D2226" s="9" t="s">
        <v>24</v>
      </c>
      <c r="E2226" s="10">
        <v>1</v>
      </c>
      <c r="F2226" s="9" t="s">
        <v>43</v>
      </c>
      <c r="G2226" s="9" t="s">
        <v>68</v>
      </c>
      <c r="H2226" s="9" t="s">
        <v>45</v>
      </c>
      <c r="I2226" s="11">
        <v>2179216961</v>
      </c>
      <c r="J2226" s="11">
        <v>0</v>
      </c>
      <c r="K2226" s="11">
        <v>24711599</v>
      </c>
      <c r="L2226" s="11">
        <v>24711599</v>
      </c>
      <c r="M2226" s="11">
        <v>0</v>
      </c>
      <c r="N2226" s="11">
        <v>1930868</v>
      </c>
      <c r="O2226" s="8" t="s">
        <v>46</v>
      </c>
      <c r="P2226" s="12">
        <v>2508.9216074999999</v>
      </c>
      <c r="Q2226" s="12">
        <v>2512.7408249999999</v>
      </c>
      <c r="R2226" s="12">
        <v>2188.1019999999999</v>
      </c>
      <c r="S2226" s="12">
        <v>2184.7762143212999</v>
      </c>
      <c r="T2226" s="12">
        <v>1982.0159796073999</v>
      </c>
      <c r="U2226" s="8" t="s">
        <v>59</v>
      </c>
      <c r="V2226" s="8" t="s">
        <v>80</v>
      </c>
      <c r="W2226" s="8" t="s">
        <v>81</v>
      </c>
      <c r="X2226" s="8" t="s">
        <v>82</v>
      </c>
      <c r="Y2226" s="1">
        <f t="shared" si="34"/>
        <v>9.1088374787571223E-4</v>
      </c>
    </row>
    <row r="2227" spans="1:25" x14ac:dyDescent="0.2">
      <c r="A2227" s="7">
        <v>7902</v>
      </c>
      <c r="B2227" s="8" t="s">
        <v>1405</v>
      </c>
      <c r="C2227" s="9" t="s">
        <v>49</v>
      </c>
      <c r="D2227" s="9" t="s">
        <v>24</v>
      </c>
      <c r="E2227" s="10">
        <v>1</v>
      </c>
      <c r="F2227" s="9" t="s">
        <v>43</v>
      </c>
      <c r="G2227" s="9" t="s">
        <v>35</v>
      </c>
      <c r="H2227" s="9" t="s">
        <v>36</v>
      </c>
      <c r="I2227" s="11">
        <v>6335039</v>
      </c>
      <c r="J2227" s="11">
        <v>0</v>
      </c>
      <c r="K2227" s="11">
        <v>72829</v>
      </c>
      <c r="L2227" s="11">
        <v>72829</v>
      </c>
      <c r="M2227" s="11">
        <v>0</v>
      </c>
      <c r="N2227" s="11">
        <v>72747</v>
      </c>
      <c r="O2227" s="8" t="s">
        <v>37</v>
      </c>
      <c r="P2227" s="12">
        <v>3.8192175000000002</v>
      </c>
      <c r="Q2227" s="12">
        <v>2512.7408249999999</v>
      </c>
      <c r="R2227" s="12">
        <v>2188.1019999999999</v>
      </c>
      <c r="S2227" s="12">
        <v>3.3257856787</v>
      </c>
      <c r="T2227" s="12">
        <v>3.0171329754</v>
      </c>
      <c r="U2227" s="8" t="s">
        <v>59</v>
      </c>
      <c r="V2227" s="8" t="s">
        <v>80</v>
      </c>
      <c r="W2227" s="8" t="s">
        <v>81</v>
      </c>
      <c r="X2227" s="8" t="s">
        <v>82</v>
      </c>
      <c r="Y2227" s="1">
        <f t="shared" si="34"/>
        <v>0.313338767586119</v>
      </c>
    </row>
    <row r="2228" spans="1:25" x14ac:dyDescent="0.2">
      <c r="A2228" s="7">
        <v>7903</v>
      </c>
      <c r="B2228" s="8" t="s">
        <v>1406</v>
      </c>
      <c r="C2228" s="9" t="s">
        <v>282</v>
      </c>
      <c r="D2228" s="9" t="s">
        <v>24</v>
      </c>
      <c r="E2228" s="10">
        <v>1</v>
      </c>
      <c r="F2228" s="9" t="s">
        <v>50</v>
      </c>
      <c r="G2228" s="9" t="s">
        <v>35</v>
      </c>
      <c r="H2228" s="9" t="s">
        <v>36</v>
      </c>
      <c r="I2228" s="11">
        <v>41320000</v>
      </c>
      <c r="J2228" s="11">
        <v>0</v>
      </c>
      <c r="K2228" s="11">
        <v>484015</v>
      </c>
      <c r="L2228" s="11">
        <v>484015</v>
      </c>
      <c r="M2228" s="11">
        <v>0</v>
      </c>
      <c r="N2228" s="11">
        <v>472671</v>
      </c>
      <c r="O2228" s="8" t="s">
        <v>37</v>
      </c>
      <c r="P2228" s="12">
        <v>77.518044000000003</v>
      </c>
      <c r="Q2228" s="12">
        <v>77.518044000000003</v>
      </c>
      <c r="R2228" s="12">
        <v>26.187999999999999</v>
      </c>
      <c r="S2228" s="12">
        <v>26.187999999999999</v>
      </c>
      <c r="T2228" s="12">
        <v>23.757597750199999</v>
      </c>
      <c r="U2228" s="8" t="s">
        <v>59</v>
      </c>
      <c r="V2228" s="8" t="s">
        <v>80</v>
      </c>
      <c r="W2228" s="8" t="s">
        <v>81</v>
      </c>
      <c r="X2228" s="8" t="s">
        <v>82</v>
      </c>
      <c r="Y2228" s="1">
        <f t="shared" si="34"/>
        <v>5.7496032865440459E-4</v>
      </c>
    </row>
    <row r="2229" spans="1:25" x14ac:dyDescent="0.2">
      <c r="A2229" s="7">
        <v>7909</v>
      </c>
      <c r="B2229" s="8" t="s">
        <v>1407</v>
      </c>
      <c r="C2229" s="9" t="s">
        <v>764</v>
      </c>
      <c r="D2229" s="9" t="s">
        <v>24</v>
      </c>
      <c r="E2229" s="10">
        <v>1</v>
      </c>
      <c r="F2229" s="9" t="s">
        <v>50</v>
      </c>
      <c r="G2229" s="9" t="s">
        <v>35</v>
      </c>
      <c r="H2229" s="9" t="s">
        <v>36</v>
      </c>
      <c r="I2229" s="11">
        <v>64269000</v>
      </c>
      <c r="J2229" s="11">
        <v>0</v>
      </c>
      <c r="K2229" s="11">
        <v>722675</v>
      </c>
      <c r="L2229" s="11">
        <v>722675</v>
      </c>
      <c r="M2229" s="11">
        <v>0</v>
      </c>
      <c r="N2229" s="11">
        <v>699590</v>
      </c>
      <c r="O2229" s="8" t="s">
        <v>37</v>
      </c>
      <c r="P2229" s="12">
        <v>114.73276</v>
      </c>
      <c r="Q2229" s="12">
        <v>114.73276</v>
      </c>
      <c r="R2229" s="12">
        <v>4.4240000000000004</v>
      </c>
      <c r="S2229" s="12">
        <v>4.4240000000000004</v>
      </c>
      <c r="T2229" s="12">
        <v>4.0134264718999999</v>
      </c>
      <c r="U2229" s="8" t="s">
        <v>208</v>
      </c>
      <c r="V2229" s="8" t="s">
        <v>765</v>
      </c>
      <c r="W2229" s="8" t="s">
        <v>766</v>
      </c>
      <c r="X2229" s="8" t="s">
        <v>766</v>
      </c>
      <c r="Y2229" s="1">
        <f t="shared" si="34"/>
        <v>6.2446691873220382E-5</v>
      </c>
    </row>
    <row r="2230" spans="1:25" x14ac:dyDescent="0.2">
      <c r="A2230" s="7">
        <v>7910</v>
      </c>
      <c r="B2230" s="8" t="s">
        <v>1408</v>
      </c>
      <c r="C2230" s="9" t="s">
        <v>764</v>
      </c>
      <c r="D2230" s="9" t="s">
        <v>24</v>
      </c>
      <c r="E2230" s="10">
        <v>1</v>
      </c>
      <c r="F2230" s="9" t="s">
        <v>50</v>
      </c>
      <c r="G2230" s="9" t="s">
        <v>35</v>
      </c>
      <c r="H2230" s="9" t="s">
        <v>36</v>
      </c>
      <c r="I2230" s="11">
        <v>102135000</v>
      </c>
      <c r="J2230" s="11">
        <v>0</v>
      </c>
      <c r="K2230" s="11">
        <v>1133139</v>
      </c>
      <c r="L2230" s="11">
        <v>1133139</v>
      </c>
      <c r="M2230" s="11">
        <v>0</v>
      </c>
      <c r="N2230" s="11">
        <v>1095877</v>
      </c>
      <c r="O2230" s="8" t="s">
        <v>37</v>
      </c>
      <c r="P2230" s="12">
        <v>179.723828</v>
      </c>
      <c r="Q2230" s="12">
        <v>179.723828</v>
      </c>
      <c r="R2230" s="12">
        <v>5.91</v>
      </c>
      <c r="S2230" s="12">
        <v>5.91</v>
      </c>
      <c r="T2230" s="12">
        <v>5.3615168284000001</v>
      </c>
      <c r="U2230" s="8" t="s">
        <v>208</v>
      </c>
      <c r="V2230" s="8" t="s">
        <v>765</v>
      </c>
      <c r="W2230" s="8" t="s">
        <v>766</v>
      </c>
      <c r="X2230" s="8" t="s">
        <v>766</v>
      </c>
      <c r="Y2230" s="1">
        <f t="shared" si="34"/>
        <v>5.249388897048025E-5</v>
      </c>
    </row>
    <row r="2231" spans="1:25" x14ac:dyDescent="0.2">
      <c r="A2231" s="7">
        <v>7912</v>
      </c>
      <c r="B2231" s="8" t="s">
        <v>1409</v>
      </c>
      <c r="C2231" s="9" t="s">
        <v>764</v>
      </c>
      <c r="D2231" s="9" t="s">
        <v>24</v>
      </c>
      <c r="E2231" s="10">
        <v>1</v>
      </c>
      <c r="F2231" s="9" t="s">
        <v>50</v>
      </c>
      <c r="G2231" s="9" t="s">
        <v>35</v>
      </c>
      <c r="H2231" s="9" t="s">
        <v>36</v>
      </c>
      <c r="I2231" s="11">
        <v>80504000</v>
      </c>
      <c r="J2231" s="11">
        <v>0</v>
      </c>
      <c r="K2231" s="11">
        <v>853325</v>
      </c>
      <c r="L2231" s="11">
        <v>853325</v>
      </c>
      <c r="M2231" s="11">
        <v>0</v>
      </c>
      <c r="N2231" s="11">
        <v>828472</v>
      </c>
      <c r="O2231" s="8" t="s">
        <v>37</v>
      </c>
      <c r="P2231" s="12">
        <v>135.86940799999999</v>
      </c>
      <c r="Q2231" s="12">
        <v>135.86940799999999</v>
      </c>
      <c r="R2231" s="12">
        <v>4.6639999999999997</v>
      </c>
      <c r="S2231" s="12">
        <v>4.6639999999999997</v>
      </c>
      <c r="T2231" s="12">
        <v>4.2311530436</v>
      </c>
      <c r="U2231" s="8" t="s">
        <v>208</v>
      </c>
      <c r="V2231" s="8" t="s">
        <v>765</v>
      </c>
      <c r="W2231" s="8" t="s">
        <v>766</v>
      </c>
      <c r="X2231" s="8" t="s">
        <v>766</v>
      </c>
      <c r="Y2231" s="1">
        <f t="shared" si="34"/>
        <v>5.2557771539302389E-5</v>
      </c>
    </row>
    <row r="2232" spans="1:25" x14ac:dyDescent="0.2">
      <c r="A2232" s="7">
        <v>7913</v>
      </c>
      <c r="B2232" s="8" t="s">
        <v>1410</v>
      </c>
      <c r="C2232" s="9" t="s">
        <v>764</v>
      </c>
      <c r="D2232" s="9" t="s">
        <v>24</v>
      </c>
      <c r="E2232" s="10">
        <v>1</v>
      </c>
      <c r="F2232" s="9" t="s">
        <v>50</v>
      </c>
      <c r="G2232" s="9" t="s">
        <v>35</v>
      </c>
      <c r="H2232" s="9" t="s">
        <v>36</v>
      </c>
      <c r="I2232" s="11">
        <v>58879000</v>
      </c>
      <c r="J2232" s="11">
        <v>0</v>
      </c>
      <c r="K2232" s="11">
        <v>656713</v>
      </c>
      <c r="L2232" s="11">
        <v>656713</v>
      </c>
      <c r="M2232" s="11">
        <v>0</v>
      </c>
      <c r="N2232" s="11">
        <v>640070</v>
      </c>
      <c r="O2232" s="8" t="s">
        <v>37</v>
      </c>
      <c r="P2232" s="12">
        <v>104.97148</v>
      </c>
      <c r="Q2232" s="12">
        <v>104.97148</v>
      </c>
      <c r="R2232" s="12">
        <v>3.4780000000000002</v>
      </c>
      <c r="S2232" s="12">
        <v>3.4780000000000002</v>
      </c>
      <c r="T2232" s="12">
        <v>3.1552209017999999</v>
      </c>
      <c r="U2232" s="8" t="s">
        <v>208</v>
      </c>
      <c r="V2232" s="8" t="s">
        <v>765</v>
      </c>
      <c r="W2232" s="8" t="s">
        <v>766</v>
      </c>
      <c r="X2232" s="8" t="s">
        <v>766</v>
      </c>
      <c r="Y2232" s="1">
        <f t="shared" si="34"/>
        <v>5.3587687121044857E-5</v>
      </c>
    </row>
    <row r="2233" spans="1:25" x14ac:dyDescent="0.2">
      <c r="A2233" s="7">
        <v>7914</v>
      </c>
      <c r="B2233" s="8" t="s">
        <v>1411</v>
      </c>
      <c r="C2233" s="9" t="s">
        <v>764</v>
      </c>
      <c r="D2233" s="9" t="s">
        <v>24</v>
      </c>
      <c r="E2233" s="10">
        <v>1</v>
      </c>
      <c r="F2233" s="9" t="s">
        <v>50</v>
      </c>
      <c r="G2233" s="9" t="s">
        <v>35</v>
      </c>
      <c r="H2233" s="9" t="s">
        <v>36</v>
      </c>
      <c r="I2233" s="11">
        <v>54695000</v>
      </c>
      <c r="J2233" s="11">
        <v>0</v>
      </c>
      <c r="K2233" s="11">
        <v>620116</v>
      </c>
      <c r="L2233" s="11">
        <v>620116</v>
      </c>
      <c r="M2233" s="11">
        <v>0</v>
      </c>
      <c r="N2233" s="11">
        <v>603814</v>
      </c>
      <c r="O2233" s="8" t="s">
        <v>37</v>
      </c>
      <c r="P2233" s="12">
        <v>99.025496000000004</v>
      </c>
      <c r="Q2233" s="12">
        <v>99.025496000000004</v>
      </c>
      <c r="R2233" s="12">
        <v>3.198</v>
      </c>
      <c r="S2233" s="12">
        <v>3.198</v>
      </c>
      <c r="T2233" s="12">
        <v>2.9012065681000001</v>
      </c>
      <c r="U2233" s="8" t="s">
        <v>208</v>
      </c>
      <c r="V2233" s="8" t="s">
        <v>765</v>
      </c>
      <c r="W2233" s="8" t="s">
        <v>766</v>
      </c>
      <c r="X2233" s="8" t="s">
        <v>766</v>
      </c>
      <c r="Y2233" s="1">
        <f t="shared" si="34"/>
        <v>5.3042830788920377E-5</v>
      </c>
    </row>
    <row r="2234" spans="1:25" x14ac:dyDescent="0.2">
      <c r="A2234" s="7">
        <v>7915</v>
      </c>
      <c r="B2234" s="8" t="s">
        <v>1412</v>
      </c>
      <c r="C2234" s="9" t="s">
        <v>764</v>
      </c>
      <c r="D2234" s="9" t="s">
        <v>24</v>
      </c>
      <c r="E2234" s="10">
        <v>1</v>
      </c>
      <c r="F2234" s="9" t="s">
        <v>50</v>
      </c>
      <c r="G2234" s="9" t="s">
        <v>35</v>
      </c>
      <c r="H2234" s="9" t="s">
        <v>36</v>
      </c>
      <c r="I2234" s="11">
        <v>47089000</v>
      </c>
      <c r="J2234" s="11">
        <v>0</v>
      </c>
      <c r="K2234" s="11">
        <v>523067</v>
      </c>
      <c r="L2234" s="11">
        <v>523067</v>
      </c>
      <c r="M2234" s="11">
        <v>0</v>
      </c>
      <c r="N2234" s="11">
        <v>505867</v>
      </c>
      <c r="O2234" s="8" t="s">
        <v>37</v>
      </c>
      <c r="P2234" s="12">
        <v>82.962187999999998</v>
      </c>
      <c r="Q2234" s="12">
        <v>82.962187999999998</v>
      </c>
      <c r="R2234" s="12">
        <v>2.7570000000000001</v>
      </c>
      <c r="S2234" s="12">
        <v>2.7570000000000001</v>
      </c>
      <c r="T2234" s="12">
        <v>2.5011339925999998</v>
      </c>
      <c r="U2234" s="8" t="s">
        <v>208</v>
      </c>
      <c r="V2234" s="8" t="s">
        <v>765</v>
      </c>
      <c r="W2234" s="8" t="s">
        <v>766</v>
      </c>
      <c r="X2234" s="8" t="s">
        <v>766</v>
      </c>
      <c r="Y2234" s="1">
        <f t="shared" si="34"/>
        <v>5.3114507528297478E-5</v>
      </c>
    </row>
    <row r="2235" spans="1:25" x14ac:dyDescent="0.2">
      <c r="A2235" s="7">
        <v>7916</v>
      </c>
      <c r="B2235" s="8" t="s">
        <v>1413</v>
      </c>
      <c r="C2235" s="9" t="s">
        <v>284</v>
      </c>
      <c r="D2235" s="9" t="s">
        <v>24</v>
      </c>
      <c r="E2235" s="10">
        <v>1</v>
      </c>
      <c r="F2235" s="9" t="s">
        <v>50</v>
      </c>
      <c r="G2235" s="9" t="s">
        <v>35</v>
      </c>
      <c r="H2235" s="9" t="s">
        <v>36</v>
      </c>
      <c r="I2235" s="11">
        <v>471016832</v>
      </c>
      <c r="J2235" s="11">
        <v>0</v>
      </c>
      <c r="K2235" s="11">
        <v>5656420</v>
      </c>
      <c r="L2235" s="11">
        <v>5656420</v>
      </c>
      <c r="M2235" s="11">
        <v>0</v>
      </c>
      <c r="N2235" s="11">
        <v>5444101</v>
      </c>
      <c r="O2235" s="8" t="s">
        <v>37</v>
      </c>
      <c r="P2235" s="12">
        <v>892.83256400000005</v>
      </c>
      <c r="Q2235" s="12">
        <v>895.66613600000005</v>
      </c>
      <c r="R2235" s="12">
        <v>82.634</v>
      </c>
      <c r="S2235" s="12">
        <v>82.372575146200006</v>
      </c>
      <c r="T2235" s="12">
        <v>74.727909957600005</v>
      </c>
      <c r="U2235" s="8" t="s">
        <v>38</v>
      </c>
      <c r="V2235" s="8" t="s">
        <v>39</v>
      </c>
      <c r="W2235" s="8" t="s">
        <v>40</v>
      </c>
      <c r="X2235" s="8" t="s">
        <v>41</v>
      </c>
      <c r="Y2235" s="1">
        <f t="shared" si="34"/>
        <v>1.5915423865361993E-4</v>
      </c>
    </row>
    <row r="2236" spans="1:25" x14ac:dyDescent="0.2">
      <c r="A2236" s="7">
        <v>7916</v>
      </c>
      <c r="B2236" s="8" t="s">
        <v>1413</v>
      </c>
      <c r="C2236" s="9" t="s">
        <v>284</v>
      </c>
      <c r="D2236" s="9" t="s">
        <v>24</v>
      </c>
      <c r="E2236" s="10">
        <v>1</v>
      </c>
      <c r="F2236" s="9" t="s">
        <v>50</v>
      </c>
      <c r="G2236" s="9" t="s">
        <v>26</v>
      </c>
      <c r="H2236" s="9" t="s">
        <v>27</v>
      </c>
      <c r="I2236" s="11">
        <v>534168</v>
      </c>
      <c r="J2236" s="11">
        <v>0</v>
      </c>
      <c r="K2236" s="11">
        <v>6415</v>
      </c>
      <c r="L2236" s="11">
        <v>6415</v>
      </c>
      <c r="M2236" s="11">
        <v>0</v>
      </c>
      <c r="N2236" s="11">
        <v>1106</v>
      </c>
      <c r="O2236" s="8" t="s">
        <v>28</v>
      </c>
      <c r="P2236" s="12">
        <v>2.8335720000000002</v>
      </c>
      <c r="Q2236" s="12">
        <v>895.66613600000005</v>
      </c>
      <c r="R2236" s="12">
        <v>82.634</v>
      </c>
      <c r="S2236" s="12">
        <v>0.26142485380000002</v>
      </c>
      <c r="T2236" s="12">
        <v>0.2371630716</v>
      </c>
      <c r="U2236" s="8" t="s">
        <v>38</v>
      </c>
      <c r="V2236" s="8" t="s">
        <v>39</v>
      </c>
      <c r="W2236" s="8" t="s">
        <v>40</v>
      </c>
      <c r="X2236" s="8" t="s">
        <v>41</v>
      </c>
      <c r="Y2236" s="1">
        <f t="shared" si="34"/>
        <v>0.14033848019724132</v>
      </c>
    </row>
    <row r="2237" spans="1:25" x14ac:dyDescent="0.2">
      <c r="A2237" s="7">
        <v>7917</v>
      </c>
      <c r="B2237" s="8" t="s">
        <v>1414</v>
      </c>
      <c r="C2237" s="9" t="s">
        <v>284</v>
      </c>
      <c r="D2237" s="9" t="s">
        <v>24</v>
      </c>
      <c r="E2237" s="10">
        <v>1</v>
      </c>
      <c r="F2237" s="9" t="s">
        <v>34</v>
      </c>
      <c r="G2237" s="9" t="s">
        <v>35</v>
      </c>
      <c r="H2237" s="9" t="s">
        <v>36</v>
      </c>
      <c r="I2237" s="11">
        <v>1194535000</v>
      </c>
      <c r="J2237" s="11">
        <v>0</v>
      </c>
      <c r="K2237" s="11">
        <v>214309</v>
      </c>
      <c r="L2237" s="11">
        <v>214309</v>
      </c>
      <c r="M2237" s="11">
        <v>0</v>
      </c>
      <c r="N2237" s="11">
        <v>210313</v>
      </c>
      <c r="O2237" s="8" t="s">
        <v>37</v>
      </c>
      <c r="P2237" s="12">
        <v>4.4165729999999996</v>
      </c>
      <c r="Q2237" s="12">
        <v>3197.593273</v>
      </c>
      <c r="R2237" s="12">
        <v>100.839</v>
      </c>
      <c r="S2237" s="12">
        <v>0.13928062969999999</v>
      </c>
      <c r="T2237" s="12">
        <v>0.12635455840000001</v>
      </c>
      <c r="U2237" s="8" t="s">
        <v>38</v>
      </c>
      <c r="V2237" s="8" t="s">
        <v>39</v>
      </c>
      <c r="W2237" s="8" t="s">
        <v>40</v>
      </c>
      <c r="X2237" s="8" t="s">
        <v>41</v>
      </c>
      <c r="Y2237" s="1">
        <f t="shared" si="34"/>
        <v>7.6581789746637814E-5</v>
      </c>
    </row>
    <row r="2238" spans="1:25" x14ac:dyDescent="0.2">
      <c r="A2238" s="7">
        <v>7917</v>
      </c>
      <c r="B2238" s="8" t="s">
        <v>1414</v>
      </c>
      <c r="C2238" s="9" t="s">
        <v>284</v>
      </c>
      <c r="D2238" s="9" t="s">
        <v>24</v>
      </c>
      <c r="E2238" s="10">
        <v>1</v>
      </c>
      <c r="F2238" s="9" t="s">
        <v>42</v>
      </c>
      <c r="G2238" s="9" t="s">
        <v>35</v>
      </c>
      <c r="H2238" s="9" t="s">
        <v>36</v>
      </c>
      <c r="I2238" s="11">
        <v>2175482000</v>
      </c>
      <c r="J2238" s="11">
        <v>0</v>
      </c>
      <c r="K2238" s="11">
        <v>23241765</v>
      </c>
      <c r="L2238" s="11">
        <v>23241765</v>
      </c>
      <c r="M2238" s="11">
        <v>0</v>
      </c>
      <c r="N2238" s="11">
        <v>22808405</v>
      </c>
      <c r="O2238" s="8" t="s">
        <v>37</v>
      </c>
      <c r="P2238" s="12">
        <v>3193.1767</v>
      </c>
      <c r="Q2238" s="12">
        <v>3197.593273</v>
      </c>
      <c r="R2238" s="12">
        <v>100.839</v>
      </c>
      <c r="S2238" s="12">
        <v>100.6997193703</v>
      </c>
      <c r="T2238" s="12">
        <v>91.354186129200002</v>
      </c>
      <c r="U2238" s="8" t="s">
        <v>38</v>
      </c>
      <c r="V2238" s="8" t="s">
        <v>39</v>
      </c>
      <c r="W2238" s="8" t="s">
        <v>40</v>
      </c>
      <c r="X2238" s="8" t="s">
        <v>41</v>
      </c>
      <c r="Y2238" s="1">
        <f t="shared" si="34"/>
        <v>4.2050280450493272E-5</v>
      </c>
    </row>
    <row r="2239" spans="1:25" x14ac:dyDescent="0.2">
      <c r="A2239" s="7">
        <v>7918</v>
      </c>
      <c r="B2239" s="8" t="s">
        <v>1415</v>
      </c>
      <c r="C2239" s="9" t="s">
        <v>816</v>
      </c>
      <c r="D2239" s="9" t="s">
        <v>24</v>
      </c>
      <c r="E2239" s="10">
        <v>1</v>
      </c>
      <c r="F2239" s="9" t="s">
        <v>25</v>
      </c>
      <c r="G2239" s="9" t="s">
        <v>26</v>
      </c>
      <c r="H2239" s="9" t="s">
        <v>27</v>
      </c>
      <c r="I2239" s="11">
        <v>274000</v>
      </c>
      <c r="J2239" s="11">
        <v>0</v>
      </c>
      <c r="K2239" s="11">
        <v>2718</v>
      </c>
      <c r="L2239" s="11">
        <v>2718</v>
      </c>
      <c r="M2239" s="11">
        <v>0</v>
      </c>
      <c r="N2239" s="11">
        <v>469</v>
      </c>
      <c r="O2239" s="8" t="s">
        <v>28</v>
      </c>
      <c r="P2239" s="12">
        <v>4.3709861999999999</v>
      </c>
      <c r="Q2239" s="12">
        <v>4.3709861999999999</v>
      </c>
      <c r="R2239" s="12" t="s">
        <v>3417</v>
      </c>
      <c r="S2239" s="12">
        <v>4.3709861999999999</v>
      </c>
      <c r="T2239" s="12">
        <v>3.9653326680999998</v>
      </c>
      <c r="U2239" s="8" t="s">
        <v>177</v>
      </c>
      <c r="V2239" s="8" t="s">
        <v>71</v>
      </c>
      <c r="W2239" s="8" t="s">
        <v>72</v>
      </c>
      <c r="X2239" s="8" t="s">
        <v>73</v>
      </c>
      <c r="Y2239" s="1">
        <f t="shared" si="34"/>
        <v>1.4472017036861313E-2</v>
      </c>
    </row>
    <row r="2240" spans="1:25" x14ac:dyDescent="0.2">
      <c r="A2240" s="7">
        <v>7919</v>
      </c>
      <c r="B2240" s="8" t="s">
        <v>1416</v>
      </c>
      <c r="C2240" s="9" t="s">
        <v>816</v>
      </c>
      <c r="D2240" s="9" t="s">
        <v>24</v>
      </c>
      <c r="E2240" s="10">
        <v>1</v>
      </c>
      <c r="F2240" s="9" t="s">
        <v>25</v>
      </c>
      <c r="G2240" s="9" t="s">
        <v>26</v>
      </c>
      <c r="H2240" s="9" t="s">
        <v>27</v>
      </c>
      <c r="I2240" s="11">
        <v>314000</v>
      </c>
      <c r="J2240" s="11">
        <v>0</v>
      </c>
      <c r="K2240" s="11">
        <v>3112</v>
      </c>
      <c r="L2240" s="11">
        <v>3112</v>
      </c>
      <c r="M2240" s="11">
        <v>0</v>
      </c>
      <c r="N2240" s="11">
        <v>537</v>
      </c>
      <c r="O2240" s="8" t="s">
        <v>28</v>
      </c>
      <c r="P2240" s="12">
        <v>5.0047325999999996</v>
      </c>
      <c r="Q2240" s="12">
        <v>5.0047325999999996</v>
      </c>
      <c r="R2240" s="12" t="s">
        <v>3417</v>
      </c>
      <c r="S2240" s="12">
        <v>5.0047325999999996</v>
      </c>
      <c r="T2240" s="12">
        <v>4.5402636306000002</v>
      </c>
      <c r="U2240" s="8" t="s">
        <v>177</v>
      </c>
      <c r="V2240" s="8" t="s">
        <v>71</v>
      </c>
      <c r="W2240" s="8" t="s">
        <v>72</v>
      </c>
      <c r="X2240" s="8" t="s">
        <v>73</v>
      </c>
      <c r="Y2240" s="1">
        <f t="shared" si="34"/>
        <v>1.4459438314012739E-2</v>
      </c>
    </row>
    <row r="2241" spans="1:25" x14ac:dyDescent="0.2">
      <c r="A2241" s="7">
        <v>7920</v>
      </c>
      <c r="B2241" s="8" t="s">
        <v>1417</v>
      </c>
      <c r="C2241" s="9" t="s">
        <v>360</v>
      </c>
      <c r="D2241" s="9" t="s">
        <v>24</v>
      </c>
      <c r="E2241" s="10">
        <v>1</v>
      </c>
      <c r="F2241" s="9" t="s">
        <v>25</v>
      </c>
      <c r="G2241" s="9" t="s">
        <v>26</v>
      </c>
      <c r="H2241" s="9" t="s">
        <v>27</v>
      </c>
      <c r="I2241" s="11">
        <v>-125000</v>
      </c>
      <c r="J2241" s="11">
        <v>0</v>
      </c>
      <c r="K2241" s="11">
        <v>905</v>
      </c>
      <c r="L2241" s="11">
        <v>905</v>
      </c>
      <c r="M2241" s="11">
        <v>0</v>
      </c>
      <c r="N2241" s="11">
        <v>156</v>
      </c>
      <c r="O2241" s="8" t="s">
        <v>28</v>
      </c>
      <c r="P2241" s="12">
        <v>1.4538888000000001</v>
      </c>
      <c r="Q2241" s="12">
        <v>1.4538888000000001</v>
      </c>
      <c r="R2241" s="12" t="s">
        <v>3417</v>
      </c>
      <c r="S2241" s="12">
        <v>1.4538888000000001</v>
      </c>
      <c r="T2241" s="12">
        <v>1.3189592670000001</v>
      </c>
      <c r="U2241" s="8" t="s">
        <v>59</v>
      </c>
      <c r="V2241" s="8" t="s">
        <v>60</v>
      </c>
      <c r="W2241" s="8" t="s">
        <v>61</v>
      </c>
      <c r="X2241" s="8" t="s">
        <v>62</v>
      </c>
      <c r="Y2241" s="1">
        <f t="shared" si="34"/>
        <v>1.0551674136000002E-2</v>
      </c>
    </row>
    <row r="2242" spans="1:25" x14ac:dyDescent="0.2">
      <c r="A2242" s="7">
        <v>7921</v>
      </c>
      <c r="B2242" s="8" t="s">
        <v>1418</v>
      </c>
      <c r="C2242" s="9" t="s">
        <v>360</v>
      </c>
      <c r="D2242" s="9" t="s">
        <v>24</v>
      </c>
      <c r="E2242" s="10">
        <v>1</v>
      </c>
      <c r="F2242" s="9" t="s">
        <v>25</v>
      </c>
      <c r="G2242" s="9" t="s">
        <v>26</v>
      </c>
      <c r="H2242" s="9" t="s">
        <v>27</v>
      </c>
      <c r="I2242" s="11">
        <v>-174000</v>
      </c>
      <c r="J2242" s="11">
        <v>0</v>
      </c>
      <c r="K2242" s="11">
        <v>0</v>
      </c>
      <c r="L2242" s="11">
        <v>0</v>
      </c>
      <c r="M2242" s="11">
        <v>0</v>
      </c>
      <c r="N2242" s="11">
        <v>0</v>
      </c>
      <c r="O2242" s="8" t="s">
        <v>28</v>
      </c>
      <c r="P2242" s="12">
        <v>0</v>
      </c>
      <c r="Q2242" s="12">
        <v>0</v>
      </c>
      <c r="R2242" s="12" t="s">
        <v>3417</v>
      </c>
      <c r="S2242" s="12">
        <v>0</v>
      </c>
      <c r="T2242" s="12">
        <v>0</v>
      </c>
      <c r="U2242" s="8" t="s">
        <v>59</v>
      </c>
      <c r="V2242" s="8" t="s">
        <v>60</v>
      </c>
      <c r="W2242" s="8" t="s">
        <v>61</v>
      </c>
      <c r="X2242" s="8" t="s">
        <v>62</v>
      </c>
      <c r="Y2242" s="1">
        <f t="shared" si="34"/>
        <v>0</v>
      </c>
    </row>
    <row r="2243" spans="1:25" x14ac:dyDescent="0.2">
      <c r="A2243" s="7">
        <v>7922</v>
      </c>
      <c r="B2243" s="8" t="s">
        <v>1419</v>
      </c>
      <c r="C2243" s="9" t="s">
        <v>360</v>
      </c>
      <c r="D2243" s="9" t="s">
        <v>24</v>
      </c>
      <c r="E2243" s="10">
        <v>1</v>
      </c>
      <c r="F2243" s="9" t="s">
        <v>25</v>
      </c>
      <c r="G2243" s="9" t="s">
        <v>26</v>
      </c>
      <c r="H2243" s="9" t="s">
        <v>27</v>
      </c>
      <c r="I2243" s="11">
        <v>42000</v>
      </c>
      <c r="J2243" s="11">
        <v>0</v>
      </c>
      <c r="K2243" s="11">
        <v>522</v>
      </c>
      <c r="L2243" s="11">
        <v>522</v>
      </c>
      <c r="M2243" s="11">
        <v>0</v>
      </c>
      <c r="N2243" s="11">
        <v>90</v>
      </c>
      <c r="O2243" s="8" t="s">
        <v>28</v>
      </c>
      <c r="P2243" s="12">
        <v>0.83878200000000003</v>
      </c>
      <c r="Q2243" s="12">
        <v>0.83878200000000003</v>
      </c>
      <c r="R2243" s="12" t="s">
        <v>3417</v>
      </c>
      <c r="S2243" s="12">
        <v>0.83878200000000003</v>
      </c>
      <c r="T2243" s="12">
        <v>0.76093803859999998</v>
      </c>
      <c r="U2243" s="8" t="s">
        <v>59</v>
      </c>
      <c r="V2243" s="8" t="s">
        <v>60</v>
      </c>
      <c r="W2243" s="8" t="s">
        <v>61</v>
      </c>
      <c r="X2243" s="8" t="s">
        <v>62</v>
      </c>
      <c r="Y2243" s="1">
        <f t="shared" si="34"/>
        <v>1.8117572347619047E-2</v>
      </c>
    </row>
    <row r="2244" spans="1:25" x14ac:dyDescent="0.2">
      <c r="A2244" s="7">
        <v>7925</v>
      </c>
      <c r="B2244" s="8" t="s">
        <v>1420</v>
      </c>
      <c r="C2244" s="9" t="s">
        <v>58</v>
      </c>
      <c r="D2244" s="9" t="s">
        <v>24</v>
      </c>
      <c r="E2244" s="10">
        <v>1</v>
      </c>
      <c r="F2244" s="9" t="s">
        <v>50</v>
      </c>
      <c r="G2244" s="9" t="s">
        <v>35</v>
      </c>
      <c r="H2244" s="9" t="s">
        <v>36</v>
      </c>
      <c r="I2244" s="11">
        <v>40965737</v>
      </c>
      <c r="J2244" s="11">
        <v>0</v>
      </c>
      <c r="K2244" s="11">
        <v>522365</v>
      </c>
      <c r="L2244" s="11">
        <v>522365</v>
      </c>
      <c r="M2244" s="11">
        <v>0</v>
      </c>
      <c r="N2244" s="11">
        <v>522365</v>
      </c>
      <c r="O2244" s="8" t="s">
        <v>37</v>
      </c>
      <c r="P2244" s="12">
        <v>85.667860000000005</v>
      </c>
      <c r="Q2244" s="12">
        <v>88.145313999999999</v>
      </c>
      <c r="R2244" s="12">
        <v>9.6929999999999996</v>
      </c>
      <c r="S2244" s="12">
        <v>9.4205639448999996</v>
      </c>
      <c r="T2244" s="12">
        <v>8.5462795471999993</v>
      </c>
      <c r="U2244" s="8" t="s">
        <v>59</v>
      </c>
      <c r="V2244" s="8" t="s">
        <v>60</v>
      </c>
      <c r="W2244" s="8" t="s">
        <v>61</v>
      </c>
      <c r="X2244" s="8" t="s">
        <v>62</v>
      </c>
      <c r="Y2244" s="1">
        <f t="shared" ref="Y2244:Y2307" si="35">IFERROR(ABS(R2244/(I2244/1000))*0.907185,ABS(T2244/(I2244/1000)))</f>
        <v>2.146511902129333E-4</v>
      </c>
    </row>
    <row r="2245" spans="1:25" x14ac:dyDescent="0.2">
      <c r="A2245" s="7">
        <v>7925</v>
      </c>
      <c r="B2245" s="8" t="s">
        <v>1420</v>
      </c>
      <c r="C2245" s="9" t="s">
        <v>58</v>
      </c>
      <c r="D2245" s="9" t="s">
        <v>24</v>
      </c>
      <c r="E2245" s="10">
        <v>1</v>
      </c>
      <c r="F2245" s="9" t="s">
        <v>50</v>
      </c>
      <c r="G2245" s="9" t="s">
        <v>26</v>
      </c>
      <c r="H2245" s="9" t="s">
        <v>27</v>
      </c>
      <c r="I2245" s="11">
        <v>432263</v>
      </c>
      <c r="J2245" s="11">
        <v>0</v>
      </c>
      <c r="K2245" s="11">
        <v>5512</v>
      </c>
      <c r="L2245" s="11">
        <v>5512</v>
      </c>
      <c r="M2245" s="11">
        <v>0</v>
      </c>
      <c r="N2245" s="11">
        <v>967</v>
      </c>
      <c r="O2245" s="8" t="s">
        <v>28</v>
      </c>
      <c r="P2245" s="12">
        <v>2.4774539999999998</v>
      </c>
      <c r="Q2245" s="12">
        <v>88.145313999999999</v>
      </c>
      <c r="R2245" s="12">
        <v>9.6929999999999996</v>
      </c>
      <c r="S2245" s="12">
        <v>0.27243605510000002</v>
      </c>
      <c r="T2245" s="12">
        <v>0.2471523679</v>
      </c>
      <c r="U2245" s="8" t="s">
        <v>59</v>
      </c>
      <c r="V2245" s="8" t="s">
        <v>60</v>
      </c>
      <c r="W2245" s="8" t="s">
        <v>61</v>
      </c>
      <c r="X2245" s="8" t="s">
        <v>62</v>
      </c>
      <c r="Y2245" s="1">
        <f t="shared" si="35"/>
        <v>2.0342578950777655E-2</v>
      </c>
    </row>
    <row r="2246" spans="1:25" x14ac:dyDescent="0.2">
      <c r="A2246" s="7">
        <v>7926</v>
      </c>
      <c r="B2246" s="8" t="s">
        <v>1421</v>
      </c>
      <c r="C2246" s="9" t="s">
        <v>360</v>
      </c>
      <c r="D2246" s="9" t="s">
        <v>24</v>
      </c>
      <c r="E2246" s="10">
        <v>1</v>
      </c>
      <c r="F2246" s="9" t="s">
        <v>25</v>
      </c>
      <c r="G2246" s="9" t="s">
        <v>26</v>
      </c>
      <c r="H2246" s="9" t="s">
        <v>27</v>
      </c>
      <c r="I2246" s="11">
        <v>16000</v>
      </c>
      <c r="J2246" s="11">
        <v>0</v>
      </c>
      <c r="K2246" s="11">
        <v>150</v>
      </c>
      <c r="L2246" s="11">
        <v>150</v>
      </c>
      <c r="M2246" s="11">
        <v>0</v>
      </c>
      <c r="N2246" s="11">
        <v>27</v>
      </c>
      <c r="O2246" s="8" t="s">
        <v>28</v>
      </c>
      <c r="P2246" s="12">
        <v>0.25163459999999999</v>
      </c>
      <c r="Q2246" s="12">
        <v>0.25163459999999999</v>
      </c>
      <c r="R2246" s="12" t="s">
        <v>3417</v>
      </c>
      <c r="S2246" s="12">
        <v>0.25163459999999999</v>
      </c>
      <c r="T2246" s="12">
        <v>0.22828141160000001</v>
      </c>
      <c r="U2246" s="8" t="s">
        <v>59</v>
      </c>
      <c r="V2246" s="8" t="s">
        <v>60</v>
      </c>
      <c r="W2246" s="8" t="s">
        <v>61</v>
      </c>
      <c r="X2246" s="8" t="s">
        <v>62</v>
      </c>
      <c r="Y2246" s="1">
        <f t="shared" si="35"/>
        <v>1.4267588225000001E-2</v>
      </c>
    </row>
    <row r="2247" spans="1:25" x14ac:dyDescent="0.2">
      <c r="A2247" s="7">
        <v>7928</v>
      </c>
      <c r="B2247" s="8" t="s">
        <v>1422</v>
      </c>
      <c r="C2247" s="9" t="s">
        <v>107</v>
      </c>
      <c r="D2247" s="9" t="s">
        <v>24</v>
      </c>
      <c r="E2247" s="10">
        <v>1</v>
      </c>
      <c r="F2247" s="9" t="s">
        <v>50</v>
      </c>
      <c r="G2247" s="9" t="s">
        <v>35</v>
      </c>
      <c r="H2247" s="9" t="s">
        <v>36</v>
      </c>
      <c r="I2247" s="11">
        <v>20799000</v>
      </c>
      <c r="J2247" s="11">
        <v>0</v>
      </c>
      <c r="K2247" s="11">
        <v>281156</v>
      </c>
      <c r="L2247" s="11">
        <v>281156</v>
      </c>
      <c r="M2247" s="11">
        <v>0</v>
      </c>
      <c r="N2247" s="11">
        <v>281156</v>
      </c>
      <c r="O2247" s="8" t="s">
        <v>37</v>
      </c>
      <c r="P2247" s="12">
        <v>46.109583999999998</v>
      </c>
      <c r="Q2247" s="12">
        <v>46.109583999999998</v>
      </c>
      <c r="R2247" s="12">
        <v>3.1349999999999998</v>
      </c>
      <c r="S2247" s="12">
        <v>3.1349999999999998</v>
      </c>
      <c r="T2247" s="12">
        <v>2.8440533430000001</v>
      </c>
      <c r="U2247" s="8" t="s">
        <v>59</v>
      </c>
      <c r="V2247" s="8" t="s">
        <v>80</v>
      </c>
      <c r="W2247" s="8" t="s">
        <v>81</v>
      </c>
      <c r="X2247" s="8" t="s">
        <v>82</v>
      </c>
      <c r="Y2247" s="1">
        <f t="shared" si="35"/>
        <v>1.3673854392038079E-4</v>
      </c>
    </row>
    <row r="2248" spans="1:25" x14ac:dyDescent="0.2">
      <c r="A2248" s="7">
        <v>7929</v>
      </c>
      <c r="B2248" s="8" t="s">
        <v>1423</v>
      </c>
      <c r="C2248" s="9" t="s">
        <v>107</v>
      </c>
      <c r="D2248" s="9" t="s">
        <v>24</v>
      </c>
      <c r="E2248" s="10">
        <v>1</v>
      </c>
      <c r="F2248" s="9" t="s">
        <v>50</v>
      </c>
      <c r="G2248" s="9" t="s">
        <v>35</v>
      </c>
      <c r="H2248" s="9" t="s">
        <v>36</v>
      </c>
      <c r="I2248" s="11">
        <v>81357000</v>
      </c>
      <c r="J2248" s="11">
        <v>0</v>
      </c>
      <c r="K2248" s="11">
        <v>1093523</v>
      </c>
      <c r="L2248" s="11">
        <v>1093523</v>
      </c>
      <c r="M2248" s="11">
        <v>0</v>
      </c>
      <c r="N2248" s="11">
        <v>1093523</v>
      </c>
      <c r="O2248" s="8" t="s">
        <v>37</v>
      </c>
      <c r="P2248" s="12">
        <v>179.337772</v>
      </c>
      <c r="Q2248" s="12">
        <v>179.337772</v>
      </c>
      <c r="R2248" s="12">
        <v>14.596</v>
      </c>
      <c r="S2248" s="12">
        <v>14.596</v>
      </c>
      <c r="T2248" s="12">
        <v>13.2414043364</v>
      </c>
      <c r="U2248" s="8" t="s">
        <v>59</v>
      </c>
      <c r="V2248" s="8" t="s">
        <v>80</v>
      </c>
      <c r="W2248" s="8" t="s">
        <v>81</v>
      </c>
      <c r="X2248" s="8" t="s">
        <v>82</v>
      </c>
      <c r="Y2248" s="1">
        <f t="shared" si="35"/>
        <v>1.6275516870091082E-4</v>
      </c>
    </row>
    <row r="2249" spans="1:25" x14ac:dyDescent="0.2">
      <c r="A2249" s="7">
        <v>7930</v>
      </c>
      <c r="B2249" s="8" t="s">
        <v>1424</v>
      </c>
      <c r="C2249" s="9" t="s">
        <v>107</v>
      </c>
      <c r="D2249" s="9" t="s">
        <v>24</v>
      </c>
      <c r="E2249" s="10">
        <v>1</v>
      </c>
      <c r="F2249" s="9" t="s">
        <v>50</v>
      </c>
      <c r="G2249" s="9" t="s">
        <v>35</v>
      </c>
      <c r="H2249" s="9" t="s">
        <v>36</v>
      </c>
      <c r="I2249" s="11">
        <v>543000</v>
      </c>
      <c r="J2249" s="11">
        <v>0</v>
      </c>
      <c r="K2249" s="11">
        <v>6417</v>
      </c>
      <c r="L2249" s="11">
        <v>6417</v>
      </c>
      <c r="M2249" s="11">
        <v>0</v>
      </c>
      <c r="N2249" s="11">
        <v>6072</v>
      </c>
      <c r="O2249" s="8" t="s">
        <v>37</v>
      </c>
      <c r="P2249" s="12">
        <v>0.99580800000000003</v>
      </c>
      <c r="Q2249" s="12">
        <v>0.99580800000000003</v>
      </c>
      <c r="R2249" s="12" t="s">
        <v>3417</v>
      </c>
      <c r="S2249" s="12">
        <v>0.99580800000000003</v>
      </c>
      <c r="T2249" s="12">
        <v>0.90339109139999996</v>
      </c>
      <c r="U2249" s="8" t="s">
        <v>59</v>
      </c>
      <c r="V2249" s="8" t="s">
        <v>80</v>
      </c>
      <c r="W2249" s="8" t="s">
        <v>81</v>
      </c>
      <c r="X2249" s="8" t="s">
        <v>82</v>
      </c>
      <c r="Y2249" s="1">
        <f t="shared" si="35"/>
        <v>1.6637036674033148E-3</v>
      </c>
    </row>
    <row r="2250" spans="1:25" x14ac:dyDescent="0.2">
      <c r="A2250" s="7">
        <v>7931</v>
      </c>
      <c r="B2250" s="8" t="s">
        <v>1425</v>
      </c>
      <c r="C2250" s="9" t="s">
        <v>1080</v>
      </c>
      <c r="D2250" s="9" t="s">
        <v>24</v>
      </c>
      <c r="E2250" s="10">
        <v>1</v>
      </c>
      <c r="F2250" s="9" t="s">
        <v>34</v>
      </c>
      <c r="G2250" s="9" t="s">
        <v>35</v>
      </c>
      <c r="H2250" s="9" t="s">
        <v>36</v>
      </c>
      <c r="I2250" s="11">
        <v>618732000</v>
      </c>
      <c r="J2250" s="11">
        <v>0</v>
      </c>
      <c r="K2250" s="11">
        <v>68881</v>
      </c>
      <c r="L2250" s="11">
        <v>68881</v>
      </c>
      <c r="M2250" s="11">
        <v>0</v>
      </c>
      <c r="N2250" s="11">
        <v>66114</v>
      </c>
      <c r="O2250" s="8" t="s">
        <v>37</v>
      </c>
      <c r="P2250" s="12">
        <v>0.92559599999999997</v>
      </c>
      <c r="Q2250" s="12">
        <v>1619.681476</v>
      </c>
      <c r="R2250" s="12" t="s">
        <v>3417</v>
      </c>
      <c r="S2250" s="12">
        <v>0.92559599999999997</v>
      </c>
      <c r="T2250" s="12">
        <v>0.8396951828</v>
      </c>
      <c r="U2250" s="8" t="s">
        <v>51</v>
      </c>
      <c r="V2250" s="8" t="s">
        <v>985</v>
      </c>
      <c r="W2250" s="8" t="s">
        <v>986</v>
      </c>
      <c r="X2250" s="8" t="s">
        <v>96</v>
      </c>
      <c r="Y2250" s="1">
        <f t="shared" si="35"/>
        <v>1.3571226036474597E-6</v>
      </c>
    </row>
    <row r="2251" spans="1:25" x14ac:dyDescent="0.2">
      <c r="A2251" s="7">
        <v>7931</v>
      </c>
      <c r="B2251" s="8" t="s">
        <v>1425</v>
      </c>
      <c r="C2251" s="9" t="s">
        <v>1080</v>
      </c>
      <c r="D2251" s="9" t="s">
        <v>24</v>
      </c>
      <c r="E2251" s="10">
        <v>1</v>
      </c>
      <c r="F2251" s="9" t="s">
        <v>42</v>
      </c>
      <c r="G2251" s="9" t="s">
        <v>35</v>
      </c>
      <c r="H2251" s="9" t="s">
        <v>36</v>
      </c>
      <c r="I2251" s="11">
        <v>1148600000</v>
      </c>
      <c r="J2251" s="11">
        <v>0</v>
      </c>
      <c r="K2251" s="11">
        <v>12066588</v>
      </c>
      <c r="L2251" s="11">
        <v>12066588</v>
      </c>
      <c r="M2251" s="11">
        <v>0</v>
      </c>
      <c r="N2251" s="11">
        <v>11562542</v>
      </c>
      <c r="O2251" s="8" t="s">
        <v>37</v>
      </c>
      <c r="P2251" s="12">
        <v>1618.7558799999999</v>
      </c>
      <c r="Q2251" s="12">
        <v>1619.681476</v>
      </c>
      <c r="R2251" s="12" t="s">
        <v>3417</v>
      </c>
      <c r="S2251" s="12">
        <v>1618.7558799999999</v>
      </c>
      <c r="T2251" s="12">
        <v>1468.5257008074</v>
      </c>
      <c r="U2251" s="8" t="s">
        <v>51</v>
      </c>
      <c r="V2251" s="8" t="s">
        <v>985</v>
      </c>
      <c r="W2251" s="8" t="s">
        <v>986</v>
      </c>
      <c r="X2251" s="8" t="s">
        <v>96</v>
      </c>
      <c r="Y2251" s="1">
        <f t="shared" si="35"/>
        <v>1.278535348082361E-3</v>
      </c>
    </row>
    <row r="2252" spans="1:25" x14ac:dyDescent="0.2">
      <c r="A2252" s="7">
        <v>7932</v>
      </c>
      <c r="B2252" s="8" t="s">
        <v>1426</v>
      </c>
      <c r="C2252" s="9" t="s">
        <v>546</v>
      </c>
      <c r="D2252" s="9" t="s">
        <v>24</v>
      </c>
      <c r="E2252" s="10">
        <v>1</v>
      </c>
      <c r="F2252" s="9" t="s">
        <v>50</v>
      </c>
      <c r="G2252" s="9" t="s">
        <v>35</v>
      </c>
      <c r="H2252" s="9" t="s">
        <v>36</v>
      </c>
      <c r="I2252" s="11">
        <v>21100000</v>
      </c>
      <c r="J2252" s="11">
        <v>0</v>
      </c>
      <c r="K2252" s="11">
        <v>341947</v>
      </c>
      <c r="L2252" s="11">
        <v>341947</v>
      </c>
      <c r="M2252" s="11">
        <v>0</v>
      </c>
      <c r="N2252" s="11">
        <v>322287</v>
      </c>
      <c r="O2252" s="8" t="s">
        <v>37</v>
      </c>
      <c r="P2252" s="12">
        <v>52.855068000000003</v>
      </c>
      <c r="Q2252" s="12">
        <v>52.855068000000003</v>
      </c>
      <c r="R2252" s="12" t="s">
        <v>3417</v>
      </c>
      <c r="S2252" s="12">
        <v>52.855068000000003</v>
      </c>
      <c r="T2252" s="12">
        <v>47.949803138900002</v>
      </c>
      <c r="U2252" s="8" t="s">
        <v>177</v>
      </c>
      <c r="V2252" s="8" t="s">
        <v>60</v>
      </c>
      <c r="W2252" s="8" t="s">
        <v>61</v>
      </c>
      <c r="X2252" s="8" t="s">
        <v>62</v>
      </c>
      <c r="Y2252" s="1">
        <f t="shared" si="35"/>
        <v>2.2725025184312797E-3</v>
      </c>
    </row>
    <row r="2253" spans="1:25" x14ac:dyDescent="0.2">
      <c r="A2253" s="7">
        <v>7934</v>
      </c>
      <c r="B2253" s="8" t="s">
        <v>1427</v>
      </c>
      <c r="C2253" s="9" t="s">
        <v>176</v>
      </c>
      <c r="D2253" s="9" t="s">
        <v>24</v>
      </c>
      <c r="E2253" s="10">
        <v>1</v>
      </c>
      <c r="F2253" s="9" t="s">
        <v>25</v>
      </c>
      <c r="G2253" s="9" t="s">
        <v>26</v>
      </c>
      <c r="H2253" s="9" t="s">
        <v>27</v>
      </c>
      <c r="I2253" s="11">
        <v>505000</v>
      </c>
      <c r="J2253" s="11">
        <v>0</v>
      </c>
      <c r="K2253" s="11">
        <v>5608</v>
      </c>
      <c r="L2253" s="11">
        <v>5608</v>
      </c>
      <c r="M2253" s="11">
        <v>0</v>
      </c>
      <c r="N2253" s="11">
        <v>975</v>
      </c>
      <c r="O2253" s="8" t="s">
        <v>28</v>
      </c>
      <c r="P2253" s="12">
        <v>9.086805</v>
      </c>
      <c r="Q2253" s="12">
        <v>9.086805</v>
      </c>
      <c r="R2253" s="12" t="s">
        <v>3417</v>
      </c>
      <c r="S2253" s="12">
        <v>9.086805</v>
      </c>
      <c r="T2253" s="12">
        <v>8.2434954187000002</v>
      </c>
      <c r="U2253" s="8" t="s">
        <v>177</v>
      </c>
      <c r="V2253" s="8" t="s">
        <v>60</v>
      </c>
      <c r="W2253" s="8" t="s">
        <v>61</v>
      </c>
      <c r="X2253" s="8" t="s">
        <v>62</v>
      </c>
      <c r="Y2253" s="1">
        <f t="shared" si="35"/>
        <v>1.6323753304356436E-2</v>
      </c>
    </row>
    <row r="2254" spans="1:25" x14ac:dyDescent="0.2">
      <c r="A2254" s="7">
        <v>7935</v>
      </c>
      <c r="B2254" s="8" t="s">
        <v>1428</v>
      </c>
      <c r="C2254" s="9" t="s">
        <v>282</v>
      </c>
      <c r="D2254" s="9" t="s">
        <v>24</v>
      </c>
      <c r="E2254" s="10">
        <v>1</v>
      </c>
      <c r="F2254" s="9" t="s">
        <v>25</v>
      </c>
      <c r="G2254" s="9" t="s">
        <v>26</v>
      </c>
      <c r="H2254" s="9" t="s">
        <v>27</v>
      </c>
      <c r="I2254" s="11">
        <v>70000</v>
      </c>
      <c r="J2254" s="11">
        <v>0</v>
      </c>
      <c r="K2254" s="11">
        <v>755</v>
      </c>
      <c r="L2254" s="11">
        <v>755</v>
      </c>
      <c r="M2254" s="11">
        <v>0</v>
      </c>
      <c r="N2254" s="11">
        <v>130</v>
      </c>
      <c r="O2254" s="8" t="s">
        <v>28</v>
      </c>
      <c r="P2254" s="12">
        <v>1.2115739999999999</v>
      </c>
      <c r="Q2254" s="12">
        <v>1.2115739999999999</v>
      </c>
      <c r="R2254" s="12" t="s">
        <v>3417</v>
      </c>
      <c r="S2254" s="12">
        <v>1.2115739999999999</v>
      </c>
      <c r="T2254" s="12">
        <v>1.0991327225</v>
      </c>
      <c r="U2254" s="8" t="s">
        <v>38</v>
      </c>
      <c r="V2254" s="8" t="s">
        <v>80</v>
      </c>
      <c r="W2254" s="8" t="s">
        <v>81</v>
      </c>
      <c r="X2254" s="8" t="s">
        <v>82</v>
      </c>
      <c r="Y2254" s="1">
        <f t="shared" si="35"/>
        <v>1.5701896035714286E-2</v>
      </c>
    </row>
    <row r="2255" spans="1:25" x14ac:dyDescent="0.2">
      <c r="A2255" s="7">
        <v>7940</v>
      </c>
      <c r="B2255" s="8" t="s">
        <v>1429</v>
      </c>
      <c r="C2255" s="9" t="s">
        <v>975</v>
      </c>
      <c r="D2255" s="9" t="s">
        <v>24</v>
      </c>
      <c r="E2255" s="10">
        <v>1</v>
      </c>
      <c r="F2255" s="9" t="s">
        <v>25</v>
      </c>
      <c r="G2255" s="9" t="s">
        <v>26</v>
      </c>
      <c r="H2255" s="9" t="s">
        <v>27</v>
      </c>
      <c r="I2255" s="11">
        <v>497000</v>
      </c>
      <c r="J2255" s="11">
        <v>0</v>
      </c>
      <c r="K2255" s="11">
        <v>4848</v>
      </c>
      <c r="L2255" s="11">
        <v>4848</v>
      </c>
      <c r="M2255" s="11">
        <v>0</v>
      </c>
      <c r="N2255" s="11">
        <v>837</v>
      </c>
      <c r="O2255" s="8" t="s">
        <v>28</v>
      </c>
      <c r="P2255" s="12">
        <v>7.8006726000000004</v>
      </c>
      <c r="Q2255" s="12">
        <v>7.8006726000000004</v>
      </c>
      <c r="R2255" s="12" t="s">
        <v>3417</v>
      </c>
      <c r="S2255" s="12">
        <v>7.8006726000000004</v>
      </c>
      <c r="T2255" s="12">
        <v>7.0767237594000001</v>
      </c>
      <c r="U2255" s="8" t="s">
        <v>38</v>
      </c>
      <c r="V2255" s="8" t="s">
        <v>71</v>
      </c>
      <c r="W2255" s="8" t="s">
        <v>72</v>
      </c>
      <c r="X2255" s="8" t="s">
        <v>73</v>
      </c>
      <c r="Y2255" s="1">
        <f t="shared" si="35"/>
        <v>1.4238880803621731E-2</v>
      </c>
    </row>
    <row r="2256" spans="1:25" x14ac:dyDescent="0.2">
      <c r="A2256" s="7">
        <v>7941</v>
      </c>
      <c r="B2256" s="8" t="s">
        <v>1430</v>
      </c>
      <c r="C2256" s="9" t="s">
        <v>975</v>
      </c>
      <c r="D2256" s="9" t="s">
        <v>24</v>
      </c>
      <c r="E2256" s="10">
        <v>1</v>
      </c>
      <c r="F2256" s="9" t="s">
        <v>25</v>
      </c>
      <c r="G2256" s="9" t="s">
        <v>26</v>
      </c>
      <c r="H2256" s="9" t="s">
        <v>27</v>
      </c>
      <c r="I2256" s="11">
        <v>686000</v>
      </c>
      <c r="J2256" s="11">
        <v>0</v>
      </c>
      <c r="K2256" s="11">
        <v>6619</v>
      </c>
      <c r="L2256" s="11">
        <v>6619</v>
      </c>
      <c r="M2256" s="11">
        <v>0</v>
      </c>
      <c r="N2256" s="11">
        <v>1143</v>
      </c>
      <c r="O2256" s="8" t="s">
        <v>28</v>
      </c>
      <c r="P2256" s="12">
        <v>10.652531400000001</v>
      </c>
      <c r="Q2256" s="12">
        <v>10.652531400000001</v>
      </c>
      <c r="R2256" s="12" t="s">
        <v>3417</v>
      </c>
      <c r="S2256" s="12">
        <v>10.652531400000001</v>
      </c>
      <c r="T2256" s="12">
        <v>9.6639130907999995</v>
      </c>
      <c r="U2256" s="8" t="s">
        <v>38</v>
      </c>
      <c r="V2256" s="8" t="s">
        <v>71</v>
      </c>
      <c r="W2256" s="8" t="s">
        <v>72</v>
      </c>
      <c r="X2256" s="8" t="s">
        <v>73</v>
      </c>
      <c r="Y2256" s="1">
        <f t="shared" si="35"/>
        <v>1.4087336867055393E-2</v>
      </c>
    </row>
    <row r="2257" spans="1:25" x14ac:dyDescent="0.2">
      <c r="A2257" s="7">
        <v>7946</v>
      </c>
      <c r="B2257" s="8" t="s">
        <v>1431</v>
      </c>
      <c r="C2257" s="9" t="s">
        <v>284</v>
      </c>
      <c r="D2257" s="9" t="s">
        <v>24</v>
      </c>
      <c r="E2257" s="10">
        <v>1</v>
      </c>
      <c r="F2257" s="9" t="s">
        <v>34</v>
      </c>
      <c r="G2257" s="9" t="s">
        <v>35</v>
      </c>
      <c r="H2257" s="9" t="s">
        <v>36</v>
      </c>
      <c r="I2257" s="11">
        <v>1189994000</v>
      </c>
      <c r="J2257" s="11">
        <v>0</v>
      </c>
      <c r="K2257" s="11">
        <v>904653</v>
      </c>
      <c r="L2257" s="11">
        <v>904653</v>
      </c>
      <c r="M2257" s="11">
        <v>0</v>
      </c>
      <c r="N2257" s="11">
        <v>876654</v>
      </c>
      <c r="O2257" s="8" t="s">
        <v>37</v>
      </c>
      <c r="P2257" s="12">
        <v>12.273156</v>
      </c>
      <c r="Q2257" s="12">
        <v>2965.9060760000002</v>
      </c>
      <c r="R2257" s="12">
        <v>121.794</v>
      </c>
      <c r="S2257" s="12">
        <v>0.50399329029999995</v>
      </c>
      <c r="T2257" s="12">
        <v>0.45721971360000002</v>
      </c>
      <c r="U2257" s="8" t="s">
        <v>38</v>
      </c>
      <c r="V2257" s="8" t="s">
        <v>39</v>
      </c>
      <c r="W2257" s="8" t="s">
        <v>40</v>
      </c>
      <c r="X2257" s="8" t="s">
        <v>41</v>
      </c>
      <c r="Y2257" s="1">
        <f t="shared" si="35"/>
        <v>9.2848947045111145E-5</v>
      </c>
    </row>
    <row r="2258" spans="1:25" x14ac:dyDescent="0.2">
      <c r="A2258" s="7">
        <v>7946</v>
      </c>
      <c r="B2258" s="8" t="s">
        <v>1431</v>
      </c>
      <c r="C2258" s="9" t="s">
        <v>284</v>
      </c>
      <c r="D2258" s="9" t="s">
        <v>24</v>
      </c>
      <c r="E2258" s="10">
        <v>1</v>
      </c>
      <c r="F2258" s="9" t="s">
        <v>42</v>
      </c>
      <c r="G2258" s="9" t="s">
        <v>35</v>
      </c>
      <c r="H2258" s="9" t="s">
        <v>36</v>
      </c>
      <c r="I2258" s="11">
        <v>1963317000</v>
      </c>
      <c r="J2258" s="11">
        <v>0</v>
      </c>
      <c r="K2258" s="11">
        <v>21783182</v>
      </c>
      <c r="L2258" s="11">
        <v>21783182</v>
      </c>
      <c r="M2258" s="11">
        <v>0</v>
      </c>
      <c r="N2258" s="11">
        <v>21097378</v>
      </c>
      <c r="O2258" s="8" t="s">
        <v>37</v>
      </c>
      <c r="P2258" s="12">
        <v>2953.63292</v>
      </c>
      <c r="Q2258" s="12">
        <v>2965.9060760000002</v>
      </c>
      <c r="R2258" s="12">
        <v>121.794</v>
      </c>
      <c r="S2258" s="12">
        <v>121.29000670969999</v>
      </c>
      <c r="T2258" s="12">
        <v>110.03357226679999</v>
      </c>
      <c r="U2258" s="8" t="s">
        <v>38</v>
      </c>
      <c r="V2258" s="8" t="s">
        <v>39</v>
      </c>
      <c r="W2258" s="8" t="s">
        <v>40</v>
      </c>
      <c r="X2258" s="8" t="s">
        <v>41</v>
      </c>
      <c r="Y2258" s="1">
        <f t="shared" si="35"/>
        <v>5.627705046612442E-5</v>
      </c>
    </row>
    <row r="2259" spans="1:25" x14ac:dyDescent="0.2">
      <c r="A2259" s="7">
        <v>7947</v>
      </c>
      <c r="B2259" s="8" t="s">
        <v>1432</v>
      </c>
      <c r="C2259" s="9" t="s">
        <v>58</v>
      </c>
      <c r="D2259" s="9" t="s">
        <v>24</v>
      </c>
      <c r="E2259" s="10">
        <v>1</v>
      </c>
      <c r="F2259" s="9" t="s">
        <v>50</v>
      </c>
      <c r="G2259" s="9" t="s">
        <v>35</v>
      </c>
      <c r="H2259" s="9" t="s">
        <v>36</v>
      </c>
      <c r="I2259" s="11">
        <v>51706411</v>
      </c>
      <c r="J2259" s="11">
        <v>0</v>
      </c>
      <c r="K2259" s="11">
        <v>526986</v>
      </c>
      <c r="L2259" s="11">
        <v>526986</v>
      </c>
      <c r="M2259" s="11">
        <v>0</v>
      </c>
      <c r="N2259" s="11">
        <v>509164</v>
      </c>
      <c r="O2259" s="8" t="s">
        <v>37</v>
      </c>
      <c r="P2259" s="12">
        <v>83.502896000000007</v>
      </c>
      <c r="Q2259" s="12">
        <v>83.533417400000005</v>
      </c>
      <c r="R2259" s="12">
        <v>35.234000000000002</v>
      </c>
      <c r="S2259" s="12">
        <v>35.221126218000002</v>
      </c>
      <c r="T2259" s="12">
        <v>31.952396097200001</v>
      </c>
      <c r="U2259" s="8" t="s">
        <v>59</v>
      </c>
      <c r="V2259" s="8" t="s">
        <v>60</v>
      </c>
      <c r="W2259" s="8" t="s">
        <v>61</v>
      </c>
      <c r="X2259" s="8" t="s">
        <v>62</v>
      </c>
      <c r="Y2259" s="1">
        <f t="shared" si="35"/>
        <v>6.1817781725364781E-4</v>
      </c>
    </row>
    <row r="2260" spans="1:25" x14ac:dyDescent="0.2">
      <c r="A2260" s="7">
        <v>7947</v>
      </c>
      <c r="B2260" s="8" t="s">
        <v>1432</v>
      </c>
      <c r="C2260" s="9" t="s">
        <v>58</v>
      </c>
      <c r="D2260" s="9" t="s">
        <v>24</v>
      </c>
      <c r="E2260" s="10">
        <v>1</v>
      </c>
      <c r="F2260" s="9" t="s">
        <v>50</v>
      </c>
      <c r="G2260" s="9" t="s">
        <v>26</v>
      </c>
      <c r="H2260" s="9" t="s">
        <v>27</v>
      </c>
      <c r="I2260" s="11">
        <v>589</v>
      </c>
      <c r="J2260" s="11">
        <v>0</v>
      </c>
      <c r="K2260" s="11">
        <v>6</v>
      </c>
      <c r="L2260" s="11">
        <v>6</v>
      </c>
      <c r="M2260" s="11">
        <v>0</v>
      </c>
      <c r="N2260" s="11">
        <v>1</v>
      </c>
      <c r="O2260" s="8" t="s">
        <v>28</v>
      </c>
      <c r="P2260" s="12">
        <v>2.562E-3</v>
      </c>
      <c r="Q2260" s="12">
        <v>83.533417400000005</v>
      </c>
      <c r="R2260" s="12">
        <v>35.234000000000002</v>
      </c>
      <c r="S2260" s="12">
        <v>1.0806394999999999E-3</v>
      </c>
      <c r="T2260" s="12">
        <v>9.8034969999999996E-4</v>
      </c>
      <c r="U2260" s="8" t="s">
        <v>59</v>
      </c>
      <c r="V2260" s="8" t="s">
        <v>60</v>
      </c>
      <c r="W2260" s="8" t="s">
        <v>61</v>
      </c>
      <c r="X2260" s="8" t="s">
        <v>62</v>
      </c>
      <c r="Y2260" s="1">
        <f t="shared" si="35"/>
        <v>54.26783750424449</v>
      </c>
    </row>
    <row r="2261" spans="1:25" x14ac:dyDescent="0.2">
      <c r="A2261" s="7">
        <v>7947</v>
      </c>
      <c r="B2261" s="8" t="s">
        <v>1432</v>
      </c>
      <c r="C2261" s="9" t="s">
        <v>58</v>
      </c>
      <c r="D2261" s="9" t="s">
        <v>24</v>
      </c>
      <c r="E2261" s="10">
        <v>1</v>
      </c>
      <c r="F2261" s="9" t="s">
        <v>25</v>
      </c>
      <c r="G2261" s="9" t="s">
        <v>26</v>
      </c>
      <c r="H2261" s="9" t="s">
        <v>27</v>
      </c>
      <c r="I2261" s="11">
        <v>0</v>
      </c>
      <c r="J2261" s="11">
        <v>0</v>
      </c>
      <c r="K2261" s="11">
        <v>18</v>
      </c>
      <c r="L2261" s="11">
        <v>18</v>
      </c>
      <c r="M2261" s="11">
        <v>0</v>
      </c>
      <c r="N2261" s="11">
        <v>3</v>
      </c>
      <c r="O2261" s="8" t="s">
        <v>28</v>
      </c>
      <c r="P2261" s="12">
        <v>2.7959399999999999E-2</v>
      </c>
      <c r="Q2261" s="12">
        <v>83.533417400000005</v>
      </c>
      <c r="R2261" s="12">
        <v>35.234000000000002</v>
      </c>
      <c r="S2261" s="12">
        <v>1.1793142600000001E-2</v>
      </c>
      <c r="T2261" s="12">
        <v>1.06986687E-2</v>
      </c>
      <c r="U2261" s="8" t="s">
        <v>59</v>
      </c>
      <c r="V2261" s="8" t="s">
        <v>60</v>
      </c>
      <c r="W2261" s="8" t="s">
        <v>61</v>
      </c>
      <c r="X2261" s="8" t="s">
        <v>62</v>
      </c>
      <c r="Y2261" s="1" t="e">
        <f t="shared" si="35"/>
        <v>#DIV/0!</v>
      </c>
    </row>
    <row r="2262" spans="1:25" x14ac:dyDescent="0.2">
      <c r="A2262" s="7">
        <v>7948</v>
      </c>
      <c r="B2262" s="8" t="s">
        <v>1433</v>
      </c>
      <c r="C2262" s="9" t="s">
        <v>339</v>
      </c>
      <c r="D2262" s="9" t="s">
        <v>24</v>
      </c>
      <c r="E2262" s="10">
        <v>1</v>
      </c>
      <c r="F2262" s="9" t="s">
        <v>50</v>
      </c>
      <c r="G2262" s="9" t="s">
        <v>35</v>
      </c>
      <c r="H2262" s="9" t="s">
        <v>36</v>
      </c>
      <c r="I2262" s="11">
        <v>53092000</v>
      </c>
      <c r="J2262" s="11">
        <v>0</v>
      </c>
      <c r="K2262" s="11">
        <v>619143</v>
      </c>
      <c r="L2262" s="11">
        <v>619143</v>
      </c>
      <c r="M2262" s="11">
        <v>0</v>
      </c>
      <c r="N2262" s="11">
        <v>565427</v>
      </c>
      <c r="O2262" s="8" t="s">
        <v>37</v>
      </c>
      <c r="P2262" s="12">
        <v>92.730028000000004</v>
      </c>
      <c r="Q2262" s="12">
        <v>92.730028000000004</v>
      </c>
      <c r="R2262" s="12">
        <v>25.437000000000001</v>
      </c>
      <c r="S2262" s="12">
        <v>25.437000000000001</v>
      </c>
      <c r="T2262" s="12">
        <v>23.076295019500002</v>
      </c>
      <c r="U2262" s="8" t="s">
        <v>177</v>
      </c>
      <c r="V2262" s="8" t="s">
        <v>60</v>
      </c>
      <c r="W2262" s="8" t="s">
        <v>61</v>
      </c>
      <c r="X2262" s="8" t="s">
        <v>62</v>
      </c>
      <c r="Y2262" s="1">
        <f t="shared" si="35"/>
        <v>4.346429753070143E-4</v>
      </c>
    </row>
    <row r="2263" spans="1:25" x14ac:dyDescent="0.2">
      <c r="A2263" s="7">
        <v>7953</v>
      </c>
      <c r="B2263" s="8" t="s">
        <v>1434</v>
      </c>
      <c r="C2263" s="9" t="s">
        <v>299</v>
      </c>
      <c r="D2263" s="9" t="s">
        <v>24</v>
      </c>
      <c r="E2263" s="10">
        <v>1</v>
      </c>
      <c r="F2263" s="9" t="s">
        <v>50</v>
      </c>
      <c r="G2263" s="9" t="s">
        <v>35</v>
      </c>
      <c r="H2263" s="9" t="s">
        <v>36</v>
      </c>
      <c r="I2263" s="11">
        <v>274624000</v>
      </c>
      <c r="J2263" s="11">
        <v>0</v>
      </c>
      <c r="K2263" s="11">
        <v>2940481</v>
      </c>
      <c r="L2263" s="11">
        <v>2940481</v>
      </c>
      <c r="M2263" s="11">
        <v>0</v>
      </c>
      <c r="N2263" s="11">
        <v>2940481</v>
      </c>
      <c r="O2263" s="8" t="s">
        <v>37</v>
      </c>
      <c r="P2263" s="12">
        <v>482.23888399999998</v>
      </c>
      <c r="Q2263" s="12">
        <v>482.23888399999998</v>
      </c>
      <c r="R2263" s="12">
        <v>59.587000000000003</v>
      </c>
      <c r="S2263" s="12">
        <v>59.587000000000003</v>
      </c>
      <c r="T2263" s="12">
        <v>54.056971786299997</v>
      </c>
      <c r="U2263" s="8" t="s">
        <v>51</v>
      </c>
      <c r="V2263" s="8" t="s">
        <v>300</v>
      </c>
      <c r="W2263" s="8" t="s">
        <v>301</v>
      </c>
      <c r="X2263" s="8" t="s">
        <v>96</v>
      </c>
      <c r="Y2263" s="1">
        <f t="shared" si="35"/>
        <v>1.9683797699764045E-4</v>
      </c>
    </row>
    <row r="2264" spans="1:25" x14ac:dyDescent="0.2">
      <c r="A2264" s="7">
        <v>7954</v>
      </c>
      <c r="B2264" s="8" t="s">
        <v>1435</v>
      </c>
      <c r="C2264" s="9" t="s">
        <v>130</v>
      </c>
      <c r="D2264" s="9" t="s">
        <v>24</v>
      </c>
      <c r="E2264" s="10">
        <v>1</v>
      </c>
      <c r="F2264" s="9" t="s">
        <v>50</v>
      </c>
      <c r="G2264" s="9" t="s">
        <v>26</v>
      </c>
      <c r="H2264" s="9" t="s">
        <v>27</v>
      </c>
      <c r="I2264" s="11">
        <v>-125000</v>
      </c>
      <c r="J2264" s="11">
        <v>0</v>
      </c>
      <c r="K2264" s="11">
        <v>72</v>
      </c>
      <c r="L2264" s="11">
        <v>72</v>
      </c>
      <c r="M2264" s="11">
        <v>0</v>
      </c>
      <c r="N2264" s="11">
        <v>12</v>
      </c>
      <c r="O2264" s="8" t="s">
        <v>28</v>
      </c>
      <c r="P2264" s="12">
        <v>3.0744E-2</v>
      </c>
      <c r="Q2264" s="12">
        <v>3.0744E-2</v>
      </c>
      <c r="R2264" s="12" t="s">
        <v>3417</v>
      </c>
      <c r="S2264" s="12">
        <v>3.0744E-2</v>
      </c>
      <c r="T2264" s="12">
        <v>2.7890773800000001E-2</v>
      </c>
      <c r="U2264" s="8" t="s">
        <v>38</v>
      </c>
      <c r="V2264" s="8" t="s">
        <v>1436</v>
      </c>
      <c r="W2264" s="8" t="s">
        <v>1437</v>
      </c>
      <c r="X2264" s="8" t="s">
        <v>133</v>
      </c>
      <c r="Y2264" s="1">
        <f t="shared" si="35"/>
        <v>2.231261904E-4</v>
      </c>
    </row>
    <row r="2265" spans="1:25" x14ac:dyDescent="0.2">
      <c r="A2265" s="7">
        <v>7955</v>
      </c>
      <c r="B2265" s="8" t="s">
        <v>3427</v>
      </c>
      <c r="C2265" s="9" t="s">
        <v>78</v>
      </c>
      <c r="D2265" s="9" t="s">
        <v>24</v>
      </c>
      <c r="E2265" s="10">
        <v>1</v>
      </c>
      <c r="F2265" s="9" t="s">
        <v>25</v>
      </c>
      <c r="G2265" s="9" t="s">
        <v>3420</v>
      </c>
      <c r="H2265" s="9" t="s">
        <v>3419</v>
      </c>
      <c r="I2265" s="11">
        <v>48437000</v>
      </c>
      <c r="J2265" s="11">
        <v>0</v>
      </c>
      <c r="K2265" s="11">
        <v>582382</v>
      </c>
      <c r="L2265" s="11">
        <v>582382</v>
      </c>
      <c r="M2265" s="11">
        <v>0</v>
      </c>
      <c r="N2265" s="11">
        <v>1128646</v>
      </c>
      <c r="O2265" s="8" t="s">
        <v>37</v>
      </c>
      <c r="P2265" s="12">
        <v>685.77659605999997</v>
      </c>
      <c r="Q2265" s="12">
        <v>685.77659605999997</v>
      </c>
      <c r="R2265" s="12" t="s">
        <v>3417</v>
      </c>
      <c r="S2265" s="12">
        <v>685.77659605999997</v>
      </c>
      <c r="T2265" s="12">
        <v>622.13244675680005</v>
      </c>
      <c r="U2265" s="8" t="s">
        <v>59</v>
      </c>
      <c r="V2265" s="8" t="s">
        <v>80</v>
      </c>
      <c r="W2265" s="8" t="s">
        <v>81</v>
      </c>
      <c r="X2265" s="8" t="s">
        <v>82</v>
      </c>
      <c r="Y2265" s="1">
        <f t="shared" si="35"/>
        <v>1.2844157292086629E-2</v>
      </c>
    </row>
    <row r="2266" spans="1:25" x14ac:dyDescent="0.2">
      <c r="A2266" s="7">
        <v>7957</v>
      </c>
      <c r="B2266" s="8" t="s">
        <v>1438</v>
      </c>
      <c r="C2266" s="9" t="s">
        <v>126</v>
      </c>
      <c r="D2266" s="9" t="s">
        <v>24</v>
      </c>
      <c r="E2266" s="10">
        <v>1</v>
      </c>
      <c r="F2266" s="9" t="s">
        <v>25</v>
      </c>
      <c r="G2266" s="9" t="s">
        <v>26</v>
      </c>
      <c r="H2266" s="9" t="s">
        <v>27</v>
      </c>
      <c r="I2266" s="11">
        <v>6000</v>
      </c>
      <c r="J2266" s="11">
        <v>0</v>
      </c>
      <c r="K2266" s="11">
        <v>684</v>
      </c>
      <c r="L2266" s="11">
        <v>684</v>
      </c>
      <c r="M2266" s="11">
        <v>0</v>
      </c>
      <c r="N2266" s="11">
        <v>114</v>
      </c>
      <c r="O2266" s="8" t="s">
        <v>28</v>
      </c>
      <c r="P2266" s="12">
        <v>1.0624572000000001</v>
      </c>
      <c r="Q2266" s="12">
        <v>1.0624572000000001</v>
      </c>
      <c r="R2266" s="12" t="s">
        <v>3417</v>
      </c>
      <c r="S2266" s="12">
        <v>1.0624572000000001</v>
      </c>
      <c r="T2266" s="12">
        <v>0.96385484899999996</v>
      </c>
      <c r="U2266" s="8" t="s">
        <v>38</v>
      </c>
      <c r="V2266" s="8" t="s">
        <v>803</v>
      </c>
      <c r="W2266" s="8" t="s">
        <v>804</v>
      </c>
      <c r="X2266" s="8" t="s">
        <v>128</v>
      </c>
      <c r="Y2266" s="1">
        <f t="shared" si="35"/>
        <v>0.16064247483333333</v>
      </c>
    </row>
    <row r="2267" spans="1:25" x14ac:dyDescent="0.2">
      <c r="A2267" s="7">
        <v>7958</v>
      </c>
      <c r="B2267" s="8" t="s">
        <v>3428</v>
      </c>
      <c r="C2267" s="9" t="s">
        <v>126</v>
      </c>
      <c r="D2267" s="9" t="s">
        <v>24</v>
      </c>
      <c r="E2267" s="10">
        <v>1</v>
      </c>
      <c r="F2267" s="9" t="s">
        <v>25</v>
      </c>
      <c r="G2267" s="9" t="s">
        <v>3420</v>
      </c>
      <c r="H2267" s="9" t="s">
        <v>3419</v>
      </c>
      <c r="I2267" s="11">
        <v>8094000</v>
      </c>
      <c r="J2267" s="11">
        <v>0</v>
      </c>
      <c r="K2267" s="11">
        <v>93477</v>
      </c>
      <c r="L2267" s="11">
        <v>93477</v>
      </c>
      <c r="M2267" s="11">
        <v>0</v>
      </c>
      <c r="N2267" s="11">
        <v>186946</v>
      </c>
      <c r="O2267" s="8" t="s">
        <v>37</v>
      </c>
      <c r="P2267" s="12">
        <v>113.59025905999999</v>
      </c>
      <c r="Q2267" s="12">
        <v>113.59025905999999</v>
      </c>
      <c r="R2267" s="12" t="s">
        <v>3417</v>
      </c>
      <c r="S2267" s="12">
        <v>113.59025905999999</v>
      </c>
      <c r="T2267" s="12">
        <v>103.0484070217</v>
      </c>
      <c r="U2267" s="8" t="s">
        <v>38</v>
      </c>
      <c r="V2267" s="8" t="s">
        <v>126</v>
      </c>
      <c r="W2267" s="8" t="s">
        <v>127</v>
      </c>
      <c r="X2267" s="8" t="s">
        <v>128</v>
      </c>
      <c r="Y2267" s="1">
        <f t="shared" si="35"/>
        <v>1.2731456266580184E-2</v>
      </c>
    </row>
    <row r="2268" spans="1:25" x14ac:dyDescent="0.2">
      <c r="A2268" s="7">
        <v>7960</v>
      </c>
      <c r="B2268" s="8" t="s">
        <v>1439</v>
      </c>
      <c r="C2268" s="9" t="s">
        <v>643</v>
      </c>
      <c r="D2268" s="9" t="s">
        <v>24</v>
      </c>
      <c r="E2268" s="10">
        <v>1</v>
      </c>
      <c r="F2268" s="9" t="s">
        <v>50</v>
      </c>
      <c r="G2268" s="9" t="s">
        <v>35</v>
      </c>
      <c r="H2268" s="9" t="s">
        <v>36</v>
      </c>
      <c r="I2268" s="11">
        <v>324637504</v>
      </c>
      <c r="J2268" s="11">
        <v>0</v>
      </c>
      <c r="K2268" s="11">
        <v>2790588</v>
      </c>
      <c r="L2268" s="11">
        <v>2790588</v>
      </c>
      <c r="M2268" s="11">
        <v>0</v>
      </c>
      <c r="N2268" s="11">
        <v>2790588</v>
      </c>
      <c r="O2268" s="8" t="s">
        <v>37</v>
      </c>
      <c r="P2268" s="12">
        <v>457.656432</v>
      </c>
      <c r="Q2268" s="12">
        <v>458.94255600000002</v>
      </c>
      <c r="R2268" s="12">
        <v>40.131999999999998</v>
      </c>
      <c r="S2268" s="12">
        <v>40.019535536399999</v>
      </c>
      <c r="T2268" s="12">
        <v>36.305484474700002</v>
      </c>
      <c r="U2268" s="8" t="s">
        <v>38</v>
      </c>
      <c r="V2268" s="8" t="s">
        <v>64</v>
      </c>
      <c r="W2268" s="8" t="s">
        <v>65</v>
      </c>
      <c r="X2268" s="8" t="s">
        <v>65</v>
      </c>
      <c r="Y2268" s="1">
        <f t="shared" si="35"/>
        <v>1.1214708088687127E-4</v>
      </c>
    </row>
    <row r="2269" spans="1:25" x14ac:dyDescent="0.2">
      <c r="A2269" s="7">
        <v>7960</v>
      </c>
      <c r="B2269" s="8" t="s">
        <v>1439</v>
      </c>
      <c r="C2269" s="9" t="s">
        <v>643</v>
      </c>
      <c r="D2269" s="9" t="s">
        <v>24</v>
      </c>
      <c r="E2269" s="10">
        <v>1</v>
      </c>
      <c r="F2269" s="9" t="s">
        <v>50</v>
      </c>
      <c r="G2269" s="9" t="s">
        <v>26</v>
      </c>
      <c r="H2269" s="9" t="s">
        <v>27</v>
      </c>
      <c r="I2269" s="11">
        <v>336496</v>
      </c>
      <c r="J2269" s="11">
        <v>0</v>
      </c>
      <c r="K2269" s="11">
        <v>2893</v>
      </c>
      <c r="L2269" s="11">
        <v>2893</v>
      </c>
      <c r="M2269" s="11">
        <v>0</v>
      </c>
      <c r="N2269" s="11">
        <v>502</v>
      </c>
      <c r="O2269" s="8" t="s">
        <v>28</v>
      </c>
      <c r="P2269" s="12">
        <v>1.286124</v>
      </c>
      <c r="Q2269" s="12">
        <v>458.94255600000002</v>
      </c>
      <c r="R2269" s="12">
        <v>40.131999999999998</v>
      </c>
      <c r="S2269" s="12">
        <v>0.11246446359999999</v>
      </c>
      <c r="T2269" s="12">
        <v>0.102027092</v>
      </c>
      <c r="U2269" s="8" t="s">
        <v>38</v>
      </c>
      <c r="V2269" s="8" t="s">
        <v>64</v>
      </c>
      <c r="W2269" s="8" t="s">
        <v>65</v>
      </c>
      <c r="X2269" s="8" t="s">
        <v>65</v>
      </c>
      <c r="Y2269" s="1">
        <f t="shared" si="35"/>
        <v>0.10819489212353194</v>
      </c>
    </row>
    <row r="2270" spans="1:25" ht="29" x14ac:dyDescent="0.2">
      <c r="A2270" s="7">
        <v>7962</v>
      </c>
      <c r="B2270" s="8" t="s">
        <v>1440</v>
      </c>
      <c r="C2270" s="9" t="s">
        <v>231</v>
      </c>
      <c r="D2270" s="9" t="s">
        <v>24</v>
      </c>
      <c r="E2270" s="10">
        <v>1</v>
      </c>
      <c r="F2270" s="9" t="s">
        <v>50</v>
      </c>
      <c r="G2270" s="9" t="s">
        <v>35</v>
      </c>
      <c r="H2270" s="9" t="s">
        <v>36</v>
      </c>
      <c r="I2270" s="11">
        <v>27628246</v>
      </c>
      <c r="J2270" s="11">
        <v>0</v>
      </c>
      <c r="K2270" s="11">
        <v>317627</v>
      </c>
      <c r="L2270" s="11">
        <v>317627</v>
      </c>
      <c r="M2270" s="11">
        <v>0</v>
      </c>
      <c r="N2270" s="11">
        <v>307777</v>
      </c>
      <c r="O2270" s="8" t="s">
        <v>37</v>
      </c>
      <c r="P2270" s="12">
        <v>50.475428000000001</v>
      </c>
      <c r="Q2270" s="12">
        <v>54.064790000000002</v>
      </c>
      <c r="R2270" s="12">
        <v>2.387</v>
      </c>
      <c r="S2270" s="12">
        <v>2.2285270438999998</v>
      </c>
      <c r="T2270" s="12">
        <v>2.0217064718</v>
      </c>
      <c r="U2270" s="8" t="s">
        <v>177</v>
      </c>
      <c r="V2270" s="8" t="s">
        <v>71</v>
      </c>
      <c r="W2270" s="8" t="s">
        <v>72</v>
      </c>
      <c r="X2270" s="8" t="s">
        <v>73</v>
      </c>
      <c r="Y2270" s="1">
        <f t="shared" si="35"/>
        <v>7.8378142246163593E-5</v>
      </c>
    </row>
    <row r="2271" spans="1:25" ht="29" x14ac:dyDescent="0.2">
      <c r="A2271" s="7">
        <v>7962</v>
      </c>
      <c r="B2271" s="8" t="s">
        <v>1440</v>
      </c>
      <c r="C2271" s="9" t="s">
        <v>231</v>
      </c>
      <c r="D2271" s="9" t="s">
        <v>24</v>
      </c>
      <c r="E2271" s="10">
        <v>1</v>
      </c>
      <c r="F2271" s="9" t="s">
        <v>50</v>
      </c>
      <c r="G2271" s="9" t="s">
        <v>26</v>
      </c>
      <c r="H2271" s="9" t="s">
        <v>27</v>
      </c>
      <c r="I2271" s="11">
        <v>647754</v>
      </c>
      <c r="J2271" s="11">
        <v>0</v>
      </c>
      <c r="K2271" s="11">
        <v>8121</v>
      </c>
      <c r="L2271" s="11">
        <v>8121</v>
      </c>
      <c r="M2271" s="11">
        <v>0</v>
      </c>
      <c r="N2271" s="11">
        <v>1401</v>
      </c>
      <c r="O2271" s="8" t="s">
        <v>28</v>
      </c>
      <c r="P2271" s="12">
        <v>3.5893619999999999</v>
      </c>
      <c r="Q2271" s="12">
        <v>54.064790000000002</v>
      </c>
      <c r="R2271" s="12">
        <v>2.387</v>
      </c>
      <c r="S2271" s="12">
        <v>0.15847295610000001</v>
      </c>
      <c r="T2271" s="12">
        <v>0.14376572269999999</v>
      </c>
      <c r="U2271" s="8" t="s">
        <v>177</v>
      </c>
      <c r="V2271" s="8" t="s">
        <v>71</v>
      </c>
      <c r="W2271" s="8" t="s">
        <v>72</v>
      </c>
      <c r="X2271" s="8" t="s">
        <v>73</v>
      </c>
      <c r="Y2271" s="1">
        <f t="shared" si="35"/>
        <v>3.3430138524810347E-3</v>
      </c>
    </row>
    <row r="2272" spans="1:25" x14ac:dyDescent="0.2">
      <c r="A2272" s="7">
        <v>7964</v>
      </c>
      <c r="B2272" s="8" t="s">
        <v>1441</v>
      </c>
      <c r="C2272" s="9" t="s">
        <v>282</v>
      </c>
      <c r="D2272" s="9" t="s">
        <v>24</v>
      </c>
      <c r="E2272" s="10">
        <v>1</v>
      </c>
      <c r="F2272" s="9" t="s">
        <v>50</v>
      </c>
      <c r="G2272" s="9" t="s">
        <v>35</v>
      </c>
      <c r="H2272" s="9" t="s">
        <v>36</v>
      </c>
      <c r="I2272" s="11">
        <v>20774000</v>
      </c>
      <c r="J2272" s="11">
        <v>0</v>
      </c>
      <c r="K2272" s="11">
        <v>272208</v>
      </c>
      <c r="L2272" s="11">
        <v>272208</v>
      </c>
      <c r="M2272" s="11">
        <v>0</v>
      </c>
      <c r="N2272" s="11">
        <v>267922</v>
      </c>
      <c r="O2272" s="8" t="s">
        <v>37</v>
      </c>
      <c r="P2272" s="12">
        <v>43.939208000000001</v>
      </c>
      <c r="Q2272" s="12">
        <v>43.939208000000001</v>
      </c>
      <c r="R2272" s="12">
        <v>11.654</v>
      </c>
      <c r="S2272" s="12">
        <v>11.654</v>
      </c>
      <c r="T2272" s="12">
        <v>10.572439444800001</v>
      </c>
      <c r="U2272" s="8" t="s">
        <v>38</v>
      </c>
      <c r="V2272" s="8" t="s">
        <v>60</v>
      </c>
      <c r="W2272" s="8" t="s">
        <v>61</v>
      </c>
      <c r="X2272" s="8" t="s">
        <v>62</v>
      </c>
      <c r="Y2272" s="1">
        <f t="shared" si="35"/>
        <v>5.0892143978049486E-4</v>
      </c>
    </row>
    <row r="2273" spans="1:25" x14ac:dyDescent="0.2">
      <c r="A2273" s="7">
        <v>7967</v>
      </c>
      <c r="B2273" s="8" t="s">
        <v>1442</v>
      </c>
      <c r="C2273" s="9" t="s">
        <v>93</v>
      </c>
      <c r="D2273" s="9" t="s">
        <v>24</v>
      </c>
      <c r="E2273" s="10">
        <v>1</v>
      </c>
      <c r="F2273" s="9" t="s">
        <v>50</v>
      </c>
      <c r="G2273" s="9" t="s">
        <v>35</v>
      </c>
      <c r="H2273" s="9" t="s">
        <v>36</v>
      </c>
      <c r="I2273" s="11">
        <v>11954000</v>
      </c>
      <c r="J2273" s="11">
        <v>0</v>
      </c>
      <c r="K2273" s="11">
        <v>136358</v>
      </c>
      <c r="L2273" s="11">
        <v>136358</v>
      </c>
      <c r="M2273" s="11">
        <v>0</v>
      </c>
      <c r="N2273" s="11">
        <v>131112</v>
      </c>
      <c r="O2273" s="8" t="s">
        <v>37</v>
      </c>
      <c r="P2273" s="12">
        <v>21.502368000000001</v>
      </c>
      <c r="Q2273" s="12">
        <v>21.502368000000001</v>
      </c>
      <c r="R2273" s="12">
        <v>6.5510000000000002</v>
      </c>
      <c r="S2273" s="12">
        <v>6.5510000000000002</v>
      </c>
      <c r="T2273" s="12">
        <v>5.9430282136999999</v>
      </c>
      <c r="U2273" s="8" t="s">
        <v>51</v>
      </c>
      <c r="V2273" s="8" t="s">
        <v>758</v>
      </c>
      <c r="W2273" s="8" t="s">
        <v>759</v>
      </c>
      <c r="X2273" s="8" t="s">
        <v>54</v>
      </c>
      <c r="Y2273" s="1">
        <f t="shared" si="35"/>
        <v>4.9715316504935587E-4</v>
      </c>
    </row>
    <row r="2274" spans="1:25" x14ac:dyDescent="0.2">
      <c r="A2274" s="7">
        <v>7971</v>
      </c>
      <c r="B2274" s="8" t="s">
        <v>1443</v>
      </c>
      <c r="C2274" s="9" t="s">
        <v>360</v>
      </c>
      <c r="D2274" s="9" t="s">
        <v>24</v>
      </c>
      <c r="E2274" s="10">
        <v>1</v>
      </c>
      <c r="F2274" s="9" t="s">
        <v>25</v>
      </c>
      <c r="G2274" s="9" t="s">
        <v>26</v>
      </c>
      <c r="H2274" s="9" t="s">
        <v>27</v>
      </c>
      <c r="I2274" s="11">
        <v>260000</v>
      </c>
      <c r="J2274" s="11">
        <v>0</v>
      </c>
      <c r="K2274" s="11">
        <v>2748</v>
      </c>
      <c r="L2274" s="11">
        <v>2748</v>
      </c>
      <c r="M2274" s="11">
        <v>0</v>
      </c>
      <c r="N2274" s="11">
        <v>471</v>
      </c>
      <c r="O2274" s="8" t="s">
        <v>28</v>
      </c>
      <c r="P2274" s="12">
        <v>4.3896258000000001</v>
      </c>
      <c r="Q2274" s="12">
        <v>4.3896258000000001</v>
      </c>
      <c r="R2274" s="12" t="s">
        <v>3417</v>
      </c>
      <c r="S2274" s="12">
        <v>4.3896258000000001</v>
      </c>
      <c r="T2274" s="12">
        <v>3.9822424021999998</v>
      </c>
      <c r="U2274" s="8" t="s">
        <v>59</v>
      </c>
      <c r="V2274" s="8" t="s">
        <v>60</v>
      </c>
      <c r="W2274" s="8" t="s">
        <v>61</v>
      </c>
      <c r="X2274" s="8" t="s">
        <v>62</v>
      </c>
      <c r="Y2274" s="1">
        <f t="shared" si="35"/>
        <v>1.5316316931538461E-2</v>
      </c>
    </row>
    <row r="2275" spans="1:25" x14ac:dyDescent="0.2">
      <c r="A2275" s="7">
        <v>7972</v>
      </c>
      <c r="B2275" s="8" t="s">
        <v>1444</v>
      </c>
      <c r="C2275" s="9" t="s">
        <v>546</v>
      </c>
      <c r="D2275" s="9" t="s">
        <v>24</v>
      </c>
      <c r="E2275" s="10">
        <v>1</v>
      </c>
      <c r="F2275" s="9" t="s">
        <v>50</v>
      </c>
      <c r="G2275" s="9" t="s">
        <v>35</v>
      </c>
      <c r="H2275" s="9" t="s">
        <v>36</v>
      </c>
      <c r="I2275" s="11">
        <v>339850000</v>
      </c>
      <c r="J2275" s="11">
        <v>0</v>
      </c>
      <c r="K2275" s="11">
        <v>4490999</v>
      </c>
      <c r="L2275" s="11">
        <v>4490999</v>
      </c>
      <c r="M2275" s="11">
        <v>0</v>
      </c>
      <c r="N2275" s="11">
        <v>4189364</v>
      </c>
      <c r="O2275" s="8" t="s">
        <v>37</v>
      </c>
      <c r="P2275" s="12">
        <v>687.05569600000001</v>
      </c>
      <c r="Q2275" s="12">
        <v>687.05569600000001</v>
      </c>
      <c r="R2275" s="12">
        <v>73.421000000000006</v>
      </c>
      <c r="S2275" s="12">
        <v>73.421000000000006</v>
      </c>
      <c r="T2275" s="12">
        <v>66.607094257499995</v>
      </c>
      <c r="U2275" s="8" t="s">
        <v>177</v>
      </c>
      <c r="V2275" s="8" t="s">
        <v>60</v>
      </c>
      <c r="W2275" s="8" t="s">
        <v>61</v>
      </c>
      <c r="X2275" s="8" t="s">
        <v>62</v>
      </c>
      <c r="Y2275" s="1">
        <f t="shared" si="35"/>
        <v>1.9598772954244521E-4</v>
      </c>
    </row>
    <row r="2276" spans="1:25" x14ac:dyDescent="0.2">
      <c r="A2276" s="7">
        <v>7973</v>
      </c>
      <c r="B2276" s="8" t="s">
        <v>1445</v>
      </c>
      <c r="C2276" s="9" t="s">
        <v>107</v>
      </c>
      <c r="D2276" s="9" t="s">
        <v>24</v>
      </c>
      <c r="E2276" s="10">
        <v>1</v>
      </c>
      <c r="F2276" s="9" t="s">
        <v>25</v>
      </c>
      <c r="G2276" s="9" t="s">
        <v>26</v>
      </c>
      <c r="H2276" s="9" t="s">
        <v>27</v>
      </c>
      <c r="I2276" s="11">
        <v>2366000</v>
      </c>
      <c r="J2276" s="11">
        <v>0</v>
      </c>
      <c r="K2276" s="11">
        <v>29415</v>
      </c>
      <c r="L2276" s="11">
        <v>29415</v>
      </c>
      <c r="M2276" s="11">
        <v>0</v>
      </c>
      <c r="N2276" s="11">
        <v>5017</v>
      </c>
      <c r="O2276" s="8" t="s">
        <v>28</v>
      </c>
      <c r="P2276" s="12">
        <v>46.757436599999998</v>
      </c>
      <c r="Q2276" s="12">
        <v>46.757436599999998</v>
      </c>
      <c r="R2276" s="12" t="s">
        <v>3417</v>
      </c>
      <c r="S2276" s="12">
        <v>46.757436599999998</v>
      </c>
      <c r="T2276" s="12">
        <v>42.418068220999999</v>
      </c>
      <c r="U2276" s="8" t="s">
        <v>59</v>
      </c>
      <c r="V2276" s="8" t="s">
        <v>80</v>
      </c>
      <c r="W2276" s="8" t="s">
        <v>81</v>
      </c>
      <c r="X2276" s="8" t="s">
        <v>82</v>
      </c>
      <c r="Y2276" s="1">
        <f t="shared" si="35"/>
        <v>1.7928177608199491E-2</v>
      </c>
    </row>
    <row r="2277" spans="1:25" x14ac:dyDescent="0.2">
      <c r="A2277" s="7">
        <v>7975</v>
      </c>
      <c r="B2277" s="8" t="s">
        <v>1446</v>
      </c>
      <c r="C2277" s="9" t="s">
        <v>93</v>
      </c>
      <c r="D2277" s="9" t="s">
        <v>24</v>
      </c>
      <c r="E2277" s="10">
        <v>1</v>
      </c>
      <c r="F2277" s="9" t="s">
        <v>50</v>
      </c>
      <c r="G2277" s="9" t="s">
        <v>35</v>
      </c>
      <c r="H2277" s="9" t="s">
        <v>36</v>
      </c>
      <c r="I2277" s="11">
        <v>125396234</v>
      </c>
      <c r="J2277" s="11">
        <v>0</v>
      </c>
      <c r="K2277" s="11">
        <v>1290048</v>
      </c>
      <c r="L2277" s="11">
        <v>1290048</v>
      </c>
      <c r="M2277" s="11">
        <v>0</v>
      </c>
      <c r="N2277" s="11">
        <v>1227447</v>
      </c>
      <c r="O2277" s="8" t="s">
        <v>37</v>
      </c>
      <c r="P2277" s="12">
        <v>201.30130800000001</v>
      </c>
      <c r="Q2277" s="12">
        <v>203.76338999999999</v>
      </c>
      <c r="R2277" s="12">
        <v>77.701999999999998</v>
      </c>
      <c r="S2277" s="12">
        <v>76.763123317799995</v>
      </c>
      <c r="T2277" s="12">
        <v>69.639048641700001</v>
      </c>
      <c r="U2277" s="8" t="s">
        <v>51</v>
      </c>
      <c r="V2277" s="8" t="s">
        <v>758</v>
      </c>
      <c r="W2277" s="8" t="s">
        <v>759</v>
      </c>
      <c r="X2277" s="8" t="s">
        <v>54</v>
      </c>
      <c r="Y2277" s="1">
        <f t="shared" si="35"/>
        <v>5.6213880290854662E-4</v>
      </c>
    </row>
    <row r="2278" spans="1:25" x14ac:dyDescent="0.2">
      <c r="A2278" s="7">
        <v>7975</v>
      </c>
      <c r="B2278" s="8" t="s">
        <v>1446</v>
      </c>
      <c r="C2278" s="9" t="s">
        <v>93</v>
      </c>
      <c r="D2278" s="9" t="s">
        <v>24</v>
      </c>
      <c r="E2278" s="10">
        <v>1</v>
      </c>
      <c r="F2278" s="9" t="s">
        <v>50</v>
      </c>
      <c r="G2278" s="9" t="s">
        <v>26</v>
      </c>
      <c r="H2278" s="9" t="s">
        <v>27</v>
      </c>
      <c r="I2278" s="11">
        <v>513766</v>
      </c>
      <c r="J2278" s="11">
        <v>0</v>
      </c>
      <c r="K2278" s="11">
        <v>5288</v>
      </c>
      <c r="L2278" s="11">
        <v>5288</v>
      </c>
      <c r="M2278" s="11">
        <v>0</v>
      </c>
      <c r="N2278" s="11">
        <v>961</v>
      </c>
      <c r="O2278" s="8" t="s">
        <v>28</v>
      </c>
      <c r="P2278" s="12">
        <v>2.4620820000000001</v>
      </c>
      <c r="Q2278" s="12">
        <v>203.76338999999999</v>
      </c>
      <c r="R2278" s="12">
        <v>77.701999999999998</v>
      </c>
      <c r="S2278" s="12">
        <v>0.93887668219999998</v>
      </c>
      <c r="T2278" s="12">
        <v>0.85174333869999996</v>
      </c>
      <c r="U2278" s="8" t="s">
        <v>51</v>
      </c>
      <c r="V2278" s="8" t="s">
        <v>758</v>
      </c>
      <c r="W2278" s="8" t="s">
        <v>759</v>
      </c>
      <c r="X2278" s="8" t="s">
        <v>54</v>
      </c>
      <c r="Y2278" s="1">
        <f t="shared" si="35"/>
        <v>0.13720271265517764</v>
      </c>
    </row>
    <row r="2279" spans="1:25" x14ac:dyDescent="0.2">
      <c r="A2279" s="7">
        <v>7976</v>
      </c>
      <c r="B2279" s="8" t="s">
        <v>1447</v>
      </c>
      <c r="C2279" s="9" t="s">
        <v>107</v>
      </c>
      <c r="D2279" s="9" t="s">
        <v>24</v>
      </c>
      <c r="E2279" s="10">
        <v>1</v>
      </c>
      <c r="F2279" s="9" t="s">
        <v>25</v>
      </c>
      <c r="G2279" s="9" t="s">
        <v>26</v>
      </c>
      <c r="H2279" s="9" t="s">
        <v>27</v>
      </c>
      <c r="I2279" s="11">
        <v>4000</v>
      </c>
      <c r="J2279" s="11">
        <v>0</v>
      </c>
      <c r="K2279" s="11">
        <v>114</v>
      </c>
      <c r="L2279" s="11">
        <v>114</v>
      </c>
      <c r="M2279" s="11">
        <v>0</v>
      </c>
      <c r="N2279" s="11">
        <v>19</v>
      </c>
      <c r="O2279" s="8" t="s">
        <v>28</v>
      </c>
      <c r="P2279" s="12">
        <v>0.17707619999999999</v>
      </c>
      <c r="Q2279" s="12">
        <v>0.17707619999999999</v>
      </c>
      <c r="R2279" s="12" t="s">
        <v>3417</v>
      </c>
      <c r="S2279" s="12">
        <v>0.17707619999999999</v>
      </c>
      <c r="T2279" s="12">
        <v>0.16064247479999999</v>
      </c>
      <c r="U2279" s="8" t="s">
        <v>59</v>
      </c>
      <c r="V2279" s="8" t="s">
        <v>80</v>
      </c>
      <c r="W2279" s="8" t="s">
        <v>81</v>
      </c>
      <c r="X2279" s="8" t="s">
        <v>82</v>
      </c>
      <c r="Y2279" s="1">
        <f t="shared" si="35"/>
        <v>4.0160618699999998E-2</v>
      </c>
    </row>
    <row r="2280" spans="1:25" x14ac:dyDescent="0.2">
      <c r="A2280" s="7">
        <v>7977</v>
      </c>
      <c r="B2280" s="8" t="s">
        <v>1448</v>
      </c>
      <c r="C2280" s="9" t="s">
        <v>58</v>
      </c>
      <c r="D2280" s="9" t="s">
        <v>24</v>
      </c>
      <c r="E2280" s="10">
        <v>1</v>
      </c>
      <c r="F2280" s="9" t="s">
        <v>25</v>
      </c>
      <c r="G2280" s="9" t="s">
        <v>26</v>
      </c>
      <c r="H2280" s="9" t="s">
        <v>27</v>
      </c>
      <c r="I2280" s="11">
        <v>-98000</v>
      </c>
      <c r="J2280" s="11">
        <v>0</v>
      </c>
      <c r="K2280" s="11">
        <v>122</v>
      </c>
      <c r="L2280" s="11">
        <v>122</v>
      </c>
      <c r="M2280" s="11">
        <v>0</v>
      </c>
      <c r="N2280" s="11">
        <v>21</v>
      </c>
      <c r="O2280" s="8" t="s">
        <v>28</v>
      </c>
      <c r="P2280" s="12">
        <v>0.1957158</v>
      </c>
      <c r="Q2280" s="12">
        <v>0.1957158</v>
      </c>
      <c r="R2280" s="12" t="s">
        <v>3417</v>
      </c>
      <c r="S2280" s="12">
        <v>0.1957158</v>
      </c>
      <c r="T2280" s="12">
        <v>0.17755220899999999</v>
      </c>
      <c r="U2280" s="8" t="s">
        <v>59</v>
      </c>
      <c r="V2280" s="8" t="s">
        <v>60</v>
      </c>
      <c r="W2280" s="8" t="s">
        <v>61</v>
      </c>
      <c r="X2280" s="8" t="s">
        <v>62</v>
      </c>
      <c r="Y2280" s="1">
        <f t="shared" si="35"/>
        <v>1.8117572346938774E-3</v>
      </c>
    </row>
    <row r="2281" spans="1:25" x14ac:dyDescent="0.2">
      <c r="A2281" s="7">
        <v>7981</v>
      </c>
      <c r="B2281" s="8" t="s">
        <v>1449</v>
      </c>
      <c r="C2281" s="9" t="s">
        <v>126</v>
      </c>
      <c r="D2281" s="9" t="s">
        <v>24</v>
      </c>
      <c r="E2281" s="10">
        <v>1</v>
      </c>
      <c r="F2281" s="9" t="s">
        <v>50</v>
      </c>
      <c r="G2281" s="9" t="s">
        <v>35</v>
      </c>
      <c r="H2281" s="9" t="s">
        <v>36</v>
      </c>
      <c r="I2281" s="11">
        <v>66451366</v>
      </c>
      <c r="J2281" s="11">
        <v>0</v>
      </c>
      <c r="K2281" s="11">
        <v>901323</v>
      </c>
      <c r="L2281" s="11">
        <v>901323</v>
      </c>
      <c r="M2281" s="11">
        <v>0</v>
      </c>
      <c r="N2281" s="11">
        <v>875070</v>
      </c>
      <c r="O2281" s="8" t="s">
        <v>37</v>
      </c>
      <c r="P2281" s="12">
        <v>143.51148000000001</v>
      </c>
      <c r="Q2281" s="12">
        <v>166.96402800000001</v>
      </c>
      <c r="R2281" s="12">
        <v>18.600000000000001</v>
      </c>
      <c r="S2281" s="12">
        <v>15.987357037200001</v>
      </c>
      <c r="T2281" s="12">
        <v>14.5036351603</v>
      </c>
      <c r="U2281" s="8" t="s">
        <v>38</v>
      </c>
      <c r="V2281" s="8" t="s">
        <v>803</v>
      </c>
      <c r="W2281" s="8" t="s">
        <v>804</v>
      </c>
      <c r="X2281" s="8" t="s">
        <v>128</v>
      </c>
      <c r="Y2281" s="1">
        <f t="shared" si="35"/>
        <v>2.5392466725213754E-4</v>
      </c>
    </row>
    <row r="2282" spans="1:25" x14ac:dyDescent="0.2">
      <c r="A2282" s="7">
        <v>7981</v>
      </c>
      <c r="B2282" s="8" t="s">
        <v>1449</v>
      </c>
      <c r="C2282" s="9" t="s">
        <v>126</v>
      </c>
      <c r="D2282" s="9" t="s">
        <v>24</v>
      </c>
      <c r="E2282" s="10">
        <v>1</v>
      </c>
      <c r="F2282" s="9" t="s">
        <v>50</v>
      </c>
      <c r="G2282" s="9" t="s">
        <v>26</v>
      </c>
      <c r="H2282" s="9" t="s">
        <v>27</v>
      </c>
      <c r="I2282" s="11">
        <v>3880634</v>
      </c>
      <c r="J2282" s="11">
        <v>0</v>
      </c>
      <c r="K2282" s="11">
        <v>52636</v>
      </c>
      <c r="L2282" s="11">
        <v>52636</v>
      </c>
      <c r="M2282" s="11">
        <v>0</v>
      </c>
      <c r="N2282" s="11">
        <v>9154</v>
      </c>
      <c r="O2282" s="8" t="s">
        <v>28</v>
      </c>
      <c r="P2282" s="12">
        <v>23.452548</v>
      </c>
      <c r="Q2282" s="12">
        <v>166.96402800000001</v>
      </c>
      <c r="R2282" s="12">
        <v>18.600000000000001</v>
      </c>
      <c r="S2282" s="12">
        <v>2.6126429627999999</v>
      </c>
      <c r="T2282" s="12">
        <v>2.3701741475000002</v>
      </c>
      <c r="U2282" s="8" t="s">
        <v>38</v>
      </c>
      <c r="V2282" s="8" t="s">
        <v>803</v>
      </c>
      <c r="W2282" s="8" t="s">
        <v>804</v>
      </c>
      <c r="X2282" s="8" t="s">
        <v>128</v>
      </c>
      <c r="Y2282" s="1">
        <f t="shared" si="35"/>
        <v>4.3481660470943671E-3</v>
      </c>
    </row>
    <row r="2283" spans="1:25" x14ac:dyDescent="0.2">
      <c r="A2283" s="7">
        <v>7982</v>
      </c>
      <c r="B2283" s="8" t="s">
        <v>1450</v>
      </c>
      <c r="C2283" s="9" t="s">
        <v>58</v>
      </c>
      <c r="D2283" s="9" t="s">
        <v>24</v>
      </c>
      <c r="E2283" s="10">
        <v>1</v>
      </c>
      <c r="F2283" s="9" t="s">
        <v>25</v>
      </c>
      <c r="G2283" s="9" t="s">
        <v>26</v>
      </c>
      <c r="H2283" s="9" t="s">
        <v>27</v>
      </c>
      <c r="I2283" s="11">
        <v>271000</v>
      </c>
      <c r="J2283" s="11">
        <v>0</v>
      </c>
      <c r="K2283" s="11">
        <v>2525</v>
      </c>
      <c r="L2283" s="11">
        <v>2525</v>
      </c>
      <c r="M2283" s="11">
        <v>0</v>
      </c>
      <c r="N2283" s="11">
        <v>451</v>
      </c>
      <c r="O2283" s="8" t="s">
        <v>28</v>
      </c>
      <c r="P2283" s="12">
        <v>4.2032297999999999</v>
      </c>
      <c r="Q2283" s="12">
        <v>4.2032297999999999</v>
      </c>
      <c r="R2283" s="12" t="s">
        <v>3417</v>
      </c>
      <c r="S2283" s="12">
        <v>4.2032297999999999</v>
      </c>
      <c r="T2283" s="12">
        <v>3.8131450603000001</v>
      </c>
      <c r="U2283" s="8" t="s">
        <v>59</v>
      </c>
      <c r="V2283" s="8" t="s">
        <v>60</v>
      </c>
      <c r="W2283" s="8" t="s">
        <v>61</v>
      </c>
      <c r="X2283" s="8" t="s">
        <v>62</v>
      </c>
      <c r="Y2283" s="1">
        <f t="shared" si="35"/>
        <v>1.4070645978966789E-2</v>
      </c>
    </row>
    <row r="2284" spans="1:25" x14ac:dyDescent="0.2">
      <c r="A2284" s="7">
        <v>7984</v>
      </c>
      <c r="B2284" s="8" t="s">
        <v>1451</v>
      </c>
      <c r="C2284" s="9" t="s">
        <v>546</v>
      </c>
      <c r="D2284" s="9" t="s">
        <v>24</v>
      </c>
      <c r="E2284" s="10">
        <v>1</v>
      </c>
      <c r="F2284" s="9" t="s">
        <v>50</v>
      </c>
      <c r="G2284" s="9" t="s">
        <v>35</v>
      </c>
      <c r="H2284" s="9" t="s">
        <v>36</v>
      </c>
      <c r="I2284" s="11">
        <v>21654000</v>
      </c>
      <c r="J2284" s="11">
        <v>0</v>
      </c>
      <c r="K2284" s="11">
        <v>233055</v>
      </c>
      <c r="L2284" s="11">
        <v>233055</v>
      </c>
      <c r="M2284" s="11">
        <v>0</v>
      </c>
      <c r="N2284" s="11">
        <v>222169</v>
      </c>
      <c r="O2284" s="8" t="s">
        <v>37</v>
      </c>
      <c r="P2284" s="12">
        <v>36.435715999999999</v>
      </c>
      <c r="Q2284" s="12">
        <v>36.435715999999999</v>
      </c>
      <c r="R2284" s="12">
        <v>10.366</v>
      </c>
      <c r="S2284" s="12">
        <v>10.366</v>
      </c>
      <c r="T2284" s="12">
        <v>9.4039735099000001</v>
      </c>
      <c r="U2284" s="8" t="s">
        <v>177</v>
      </c>
      <c r="V2284" s="8" t="s">
        <v>60</v>
      </c>
      <c r="W2284" s="8" t="s">
        <v>61</v>
      </c>
      <c r="X2284" s="8" t="s">
        <v>62</v>
      </c>
      <c r="Y2284" s="1">
        <f t="shared" si="35"/>
        <v>4.3427910362981435E-4</v>
      </c>
    </row>
    <row r="2285" spans="1:25" x14ac:dyDescent="0.2">
      <c r="A2285" s="7">
        <v>7985</v>
      </c>
      <c r="B2285" s="8" t="s">
        <v>1452</v>
      </c>
      <c r="C2285" s="9" t="s">
        <v>360</v>
      </c>
      <c r="D2285" s="9" t="s">
        <v>24</v>
      </c>
      <c r="E2285" s="10">
        <v>1</v>
      </c>
      <c r="F2285" s="9" t="s">
        <v>34</v>
      </c>
      <c r="G2285" s="9" t="s">
        <v>35</v>
      </c>
      <c r="H2285" s="9" t="s">
        <v>36</v>
      </c>
      <c r="I2285" s="11">
        <v>246281000</v>
      </c>
      <c r="J2285" s="11">
        <v>0</v>
      </c>
      <c r="K2285" s="11">
        <v>0</v>
      </c>
      <c r="L2285" s="11">
        <v>0</v>
      </c>
      <c r="M2285" s="11">
        <v>0</v>
      </c>
      <c r="N2285" s="11">
        <v>0</v>
      </c>
      <c r="O2285" s="8" t="s">
        <v>37</v>
      </c>
      <c r="P2285" s="12">
        <v>0</v>
      </c>
      <c r="Q2285" s="12">
        <v>665.01288</v>
      </c>
      <c r="R2285" s="12">
        <v>21.768999999999998</v>
      </c>
      <c r="S2285" s="12">
        <v>0</v>
      </c>
      <c r="T2285" s="12">
        <v>0</v>
      </c>
      <c r="U2285" s="8" t="s">
        <v>59</v>
      </c>
      <c r="V2285" s="8" t="s">
        <v>60</v>
      </c>
      <c r="W2285" s="8" t="s">
        <v>61</v>
      </c>
      <c r="X2285" s="8" t="s">
        <v>62</v>
      </c>
      <c r="Y2285" s="1">
        <f t="shared" si="35"/>
        <v>8.0186901405305318E-5</v>
      </c>
    </row>
    <row r="2286" spans="1:25" x14ac:dyDescent="0.2">
      <c r="A2286" s="7">
        <v>7985</v>
      </c>
      <c r="B2286" s="8" t="s">
        <v>1452</v>
      </c>
      <c r="C2286" s="9" t="s">
        <v>360</v>
      </c>
      <c r="D2286" s="9" t="s">
        <v>24</v>
      </c>
      <c r="E2286" s="10">
        <v>1</v>
      </c>
      <c r="F2286" s="9" t="s">
        <v>42</v>
      </c>
      <c r="G2286" s="9" t="s">
        <v>35</v>
      </c>
      <c r="H2286" s="9" t="s">
        <v>36</v>
      </c>
      <c r="I2286" s="11">
        <v>426024000</v>
      </c>
      <c r="J2286" s="11">
        <v>0</v>
      </c>
      <c r="K2286" s="11">
        <v>5066618</v>
      </c>
      <c r="L2286" s="11">
        <v>5066618</v>
      </c>
      <c r="M2286" s="11">
        <v>0</v>
      </c>
      <c r="N2286" s="11">
        <v>4750092</v>
      </c>
      <c r="O2286" s="8" t="s">
        <v>37</v>
      </c>
      <c r="P2286" s="12">
        <v>665.01288</v>
      </c>
      <c r="Q2286" s="12">
        <v>665.01288</v>
      </c>
      <c r="R2286" s="12">
        <v>21.768999999999998</v>
      </c>
      <c r="S2286" s="12">
        <v>21.768999999999998</v>
      </c>
      <c r="T2286" s="12">
        <v>19.748707248500001</v>
      </c>
      <c r="U2286" s="8" t="s">
        <v>59</v>
      </c>
      <c r="V2286" s="8" t="s">
        <v>60</v>
      </c>
      <c r="W2286" s="8" t="s">
        <v>61</v>
      </c>
      <c r="X2286" s="8" t="s">
        <v>62</v>
      </c>
      <c r="Y2286" s="1">
        <f t="shared" si="35"/>
        <v>4.6355393745422795E-5</v>
      </c>
    </row>
    <row r="2287" spans="1:25" x14ac:dyDescent="0.2">
      <c r="A2287" s="7">
        <v>7987</v>
      </c>
      <c r="B2287" s="8" t="s">
        <v>1453</v>
      </c>
      <c r="C2287" s="9" t="s">
        <v>34</v>
      </c>
      <c r="D2287" s="9" t="s">
        <v>24</v>
      </c>
      <c r="E2287" s="10">
        <v>1</v>
      </c>
      <c r="F2287" s="9" t="s">
        <v>50</v>
      </c>
      <c r="G2287" s="9" t="s">
        <v>35</v>
      </c>
      <c r="H2287" s="9" t="s">
        <v>36</v>
      </c>
      <c r="I2287" s="11">
        <v>15755000</v>
      </c>
      <c r="J2287" s="11">
        <v>0</v>
      </c>
      <c r="K2287" s="11">
        <v>167374</v>
      </c>
      <c r="L2287" s="11">
        <v>167374</v>
      </c>
      <c r="M2287" s="11">
        <v>0</v>
      </c>
      <c r="N2287" s="11">
        <v>162816</v>
      </c>
      <c r="O2287" s="8" t="s">
        <v>37</v>
      </c>
      <c r="P2287" s="12">
        <v>26.701823999999998</v>
      </c>
      <c r="Q2287" s="12">
        <v>26.701823999999998</v>
      </c>
      <c r="R2287" s="12">
        <v>1.7769999999999999</v>
      </c>
      <c r="S2287" s="12">
        <v>1.7769999999999999</v>
      </c>
      <c r="T2287" s="12">
        <v>1.6120838247</v>
      </c>
      <c r="U2287" s="8" t="s">
        <v>51</v>
      </c>
      <c r="V2287" s="8" t="s">
        <v>173</v>
      </c>
      <c r="W2287" s="8" t="s">
        <v>174</v>
      </c>
      <c r="X2287" s="8" t="s">
        <v>141</v>
      </c>
      <c r="Y2287" s="1">
        <f t="shared" si="35"/>
        <v>1.0232102475404633E-4</v>
      </c>
    </row>
    <row r="2288" spans="1:25" x14ac:dyDescent="0.2">
      <c r="A2288" s="7">
        <v>7988</v>
      </c>
      <c r="B2288" s="8" t="s">
        <v>1454</v>
      </c>
      <c r="C2288" s="9" t="s">
        <v>643</v>
      </c>
      <c r="D2288" s="9" t="s">
        <v>24</v>
      </c>
      <c r="E2288" s="10">
        <v>1</v>
      </c>
      <c r="F2288" s="9" t="s">
        <v>50</v>
      </c>
      <c r="G2288" s="9" t="s">
        <v>35</v>
      </c>
      <c r="H2288" s="9" t="s">
        <v>36</v>
      </c>
      <c r="I2288" s="11">
        <v>44492000</v>
      </c>
      <c r="J2288" s="11">
        <v>0</v>
      </c>
      <c r="K2288" s="11">
        <v>554603</v>
      </c>
      <c r="L2288" s="11">
        <v>554603</v>
      </c>
      <c r="M2288" s="11">
        <v>0</v>
      </c>
      <c r="N2288" s="11">
        <v>536367</v>
      </c>
      <c r="O2288" s="8" t="s">
        <v>37</v>
      </c>
      <c r="P2288" s="12">
        <v>87.964187999999993</v>
      </c>
      <c r="Q2288" s="12">
        <v>87.964187999999993</v>
      </c>
      <c r="R2288" s="12">
        <v>7.7779999999999996</v>
      </c>
      <c r="S2288" s="12">
        <v>7.7779999999999996</v>
      </c>
      <c r="T2288" s="12">
        <v>7.0561553116000004</v>
      </c>
      <c r="U2288" s="8" t="s">
        <v>38</v>
      </c>
      <c r="V2288" s="8" t="s">
        <v>60</v>
      </c>
      <c r="W2288" s="8" t="s">
        <v>61</v>
      </c>
      <c r="X2288" s="8" t="s">
        <v>62</v>
      </c>
      <c r="Y2288" s="1">
        <f t="shared" si="35"/>
        <v>1.5859221725253976E-4</v>
      </c>
    </row>
    <row r="2289" spans="1:25" x14ac:dyDescent="0.2">
      <c r="A2289" s="7">
        <v>7989</v>
      </c>
      <c r="B2289" s="8" t="s">
        <v>1455</v>
      </c>
      <c r="C2289" s="9" t="s">
        <v>643</v>
      </c>
      <c r="D2289" s="9" t="s">
        <v>24</v>
      </c>
      <c r="E2289" s="10">
        <v>1</v>
      </c>
      <c r="F2289" s="9" t="s">
        <v>50</v>
      </c>
      <c r="G2289" s="9" t="s">
        <v>35</v>
      </c>
      <c r="H2289" s="9" t="s">
        <v>36</v>
      </c>
      <c r="I2289" s="11">
        <v>214864000</v>
      </c>
      <c r="J2289" s="11">
        <v>0</v>
      </c>
      <c r="K2289" s="11">
        <v>2171620</v>
      </c>
      <c r="L2289" s="11">
        <v>2171620</v>
      </c>
      <c r="M2289" s="11">
        <v>0</v>
      </c>
      <c r="N2289" s="11">
        <v>2076118</v>
      </c>
      <c r="O2289" s="8" t="s">
        <v>37</v>
      </c>
      <c r="P2289" s="12">
        <v>340.48335200000002</v>
      </c>
      <c r="Q2289" s="12">
        <v>340.48335200000002</v>
      </c>
      <c r="R2289" s="12">
        <v>95.525000000000006</v>
      </c>
      <c r="S2289" s="12">
        <v>95.525000000000006</v>
      </c>
      <c r="T2289" s="12">
        <v>86.659711512300007</v>
      </c>
      <c r="U2289" s="8" t="s">
        <v>38</v>
      </c>
      <c r="V2289" s="8" t="s">
        <v>60</v>
      </c>
      <c r="W2289" s="8" t="s">
        <v>61</v>
      </c>
      <c r="X2289" s="8" t="s">
        <v>62</v>
      </c>
      <c r="Y2289" s="1">
        <f t="shared" si="35"/>
        <v>4.0331952828300693E-4</v>
      </c>
    </row>
    <row r="2290" spans="1:25" x14ac:dyDescent="0.2">
      <c r="A2290" s="7">
        <v>7990</v>
      </c>
      <c r="B2290" s="8" t="s">
        <v>1456</v>
      </c>
      <c r="C2290" s="9" t="s">
        <v>176</v>
      </c>
      <c r="D2290" s="9" t="s">
        <v>24</v>
      </c>
      <c r="E2290" s="10">
        <v>1</v>
      </c>
      <c r="F2290" s="9" t="s">
        <v>25</v>
      </c>
      <c r="G2290" s="9" t="s">
        <v>26</v>
      </c>
      <c r="H2290" s="9" t="s">
        <v>27</v>
      </c>
      <c r="I2290" s="11">
        <v>58000</v>
      </c>
      <c r="J2290" s="11">
        <v>0</v>
      </c>
      <c r="K2290" s="11">
        <v>616</v>
      </c>
      <c r="L2290" s="11">
        <v>616</v>
      </c>
      <c r="M2290" s="11">
        <v>0</v>
      </c>
      <c r="N2290" s="11">
        <v>107</v>
      </c>
      <c r="O2290" s="8" t="s">
        <v>28</v>
      </c>
      <c r="P2290" s="12">
        <v>0.99721859999999996</v>
      </c>
      <c r="Q2290" s="12">
        <v>0.99721859999999996</v>
      </c>
      <c r="R2290" s="12" t="s">
        <v>3417</v>
      </c>
      <c r="S2290" s="12">
        <v>0.99721859999999996</v>
      </c>
      <c r="T2290" s="12">
        <v>0.90467077929999995</v>
      </c>
      <c r="U2290" s="8" t="s">
        <v>38</v>
      </c>
      <c r="V2290" s="8" t="s">
        <v>60</v>
      </c>
      <c r="W2290" s="8" t="s">
        <v>61</v>
      </c>
      <c r="X2290" s="8" t="s">
        <v>62</v>
      </c>
      <c r="Y2290" s="1">
        <f t="shared" si="35"/>
        <v>1.5597772056896551E-2</v>
      </c>
    </row>
    <row r="2291" spans="1:25" x14ac:dyDescent="0.2">
      <c r="A2291" s="7">
        <v>7991</v>
      </c>
      <c r="B2291" s="8" t="s">
        <v>1457</v>
      </c>
      <c r="C2291" s="9" t="s">
        <v>995</v>
      </c>
      <c r="D2291" s="9" t="s">
        <v>24</v>
      </c>
      <c r="E2291" s="10">
        <v>1</v>
      </c>
      <c r="F2291" s="9" t="s">
        <v>34</v>
      </c>
      <c r="G2291" s="9" t="s">
        <v>35</v>
      </c>
      <c r="H2291" s="9" t="s">
        <v>36</v>
      </c>
      <c r="I2291" s="11">
        <v>110295077</v>
      </c>
      <c r="J2291" s="11">
        <v>48779</v>
      </c>
      <c r="K2291" s="11">
        <v>637166</v>
      </c>
      <c r="L2291" s="11">
        <v>531125</v>
      </c>
      <c r="M2291" s="11">
        <v>106041</v>
      </c>
      <c r="N2291" s="11">
        <v>604617</v>
      </c>
      <c r="O2291" s="8" t="s">
        <v>37</v>
      </c>
      <c r="P2291" s="12">
        <v>10.79241345</v>
      </c>
      <c r="Q2291" s="12">
        <v>479.40195345000001</v>
      </c>
      <c r="R2291" s="12">
        <v>21.856000000000002</v>
      </c>
      <c r="S2291" s="12">
        <v>0.4920275912</v>
      </c>
      <c r="T2291" s="12">
        <v>0.44636450259999999</v>
      </c>
      <c r="U2291" s="8" t="s">
        <v>59</v>
      </c>
      <c r="V2291" s="8" t="s">
        <v>60</v>
      </c>
      <c r="W2291" s="8" t="s">
        <v>61</v>
      </c>
      <c r="X2291" s="8" t="s">
        <v>62</v>
      </c>
      <c r="Y2291" s="1">
        <f t="shared" si="35"/>
        <v>1.797671836250679E-4</v>
      </c>
    </row>
    <row r="2292" spans="1:25" x14ac:dyDescent="0.2">
      <c r="A2292" s="7">
        <v>7991</v>
      </c>
      <c r="B2292" s="8" t="s">
        <v>1457</v>
      </c>
      <c r="C2292" s="9" t="s">
        <v>995</v>
      </c>
      <c r="D2292" s="9" t="s">
        <v>24</v>
      </c>
      <c r="E2292" s="10">
        <v>1</v>
      </c>
      <c r="F2292" s="9" t="s">
        <v>34</v>
      </c>
      <c r="G2292" s="9" t="s">
        <v>26</v>
      </c>
      <c r="H2292" s="9" t="s">
        <v>27</v>
      </c>
      <c r="I2292" s="11">
        <v>942923</v>
      </c>
      <c r="J2292" s="11">
        <v>0</v>
      </c>
      <c r="K2292" s="11">
        <v>0</v>
      </c>
      <c r="L2292" s="11">
        <v>0</v>
      </c>
      <c r="M2292" s="11">
        <v>0</v>
      </c>
      <c r="N2292" s="11">
        <v>0</v>
      </c>
      <c r="O2292" s="8" t="s">
        <v>28</v>
      </c>
      <c r="P2292" s="12">
        <v>0</v>
      </c>
      <c r="Q2292" s="12">
        <v>479.40195345000001</v>
      </c>
      <c r="R2292" s="12">
        <v>21.856000000000002</v>
      </c>
      <c r="S2292" s="12">
        <v>0</v>
      </c>
      <c r="T2292" s="12">
        <v>0</v>
      </c>
      <c r="U2292" s="8" t="s">
        <v>59</v>
      </c>
      <c r="V2292" s="8" t="s">
        <v>60</v>
      </c>
      <c r="W2292" s="8" t="s">
        <v>61</v>
      </c>
      <c r="X2292" s="8" t="s">
        <v>62</v>
      </c>
      <c r="Y2292" s="1">
        <f t="shared" si="35"/>
        <v>2.1027629361040086E-2</v>
      </c>
    </row>
    <row r="2293" spans="1:25" x14ac:dyDescent="0.2">
      <c r="A2293" s="7">
        <v>7991</v>
      </c>
      <c r="B2293" s="8" t="s">
        <v>1457</v>
      </c>
      <c r="C2293" s="9" t="s">
        <v>995</v>
      </c>
      <c r="D2293" s="9" t="s">
        <v>24</v>
      </c>
      <c r="E2293" s="10">
        <v>1</v>
      </c>
      <c r="F2293" s="9" t="s">
        <v>42</v>
      </c>
      <c r="G2293" s="9" t="s">
        <v>35</v>
      </c>
      <c r="H2293" s="9" t="s">
        <v>36</v>
      </c>
      <c r="I2293" s="11">
        <v>264429653</v>
      </c>
      <c r="J2293" s="11">
        <v>362854</v>
      </c>
      <c r="K2293" s="11">
        <v>3487656</v>
      </c>
      <c r="L2293" s="11">
        <v>2698844</v>
      </c>
      <c r="M2293" s="11">
        <v>788812</v>
      </c>
      <c r="N2293" s="11">
        <v>3308583</v>
      </c>
      <c r="O2293" s="8" t="s">
        <v>37</v>
      </c>
      <c r="P2293" s="12">
        <v>463.20161999999999</v>
      </c>
      <c r="Q2293" s="12">
        <v>479.40195345000001</v>
      </c>
      <c r="R2293" s="12">
        <v>21.856000000000002</v>
      </c>
      <c r="S2293" s="12">
        <v>21.1174246034</v>
      </c>
      <c r="T2293" s="12">
        <v>19.157601926400002</v>
      </c>
      <c r="U2293" s="8" t="s">
        <v>59</v>
      </c>
      <c r="V2293" s="8" t="s">
        <v>60</v>
      </c>
      <c r="W2293" s="8" t="s">
        <v>61</v>
      </c>
      <c r="X2293" s="8" t="s">
        <v>62</v>
      </c>
      <c r="Y2293" s="1">
        <f t="shared" si="35"/>
        <v>7.4981890779095051E-5</v>
      </c>
    </row>
    <row r="2294" spans="1:25" x14ac:dyDescent="0.2">
      <c r="A2294" s="7">
        <v>7991</v>
      </c>
      <c r="B2294" s="8" t="s">
        <v>1457</v>
      </c>
      <c r="C2294" s="9" t="s">
        <v>995</v>
      </c>
      <c r="D2294" s="9" t="s">
        <v>24</v>
      </c>
      <c r="E2294" s="10">
        <v>1</v>
      </c>
      <c r="F2294" s="9" t="s">
        <v>42</v>
      </c>
      <c r="G2294" s="9" t="s">
        <v>26</v>
      </c>
      <c r="H2294" s="9" t="s">
        <v>27</v>
      </c>
      <c r="I2294" s="11">
        <v>4868347</v>
      </c>
      <c r="J2294" s="11">
        <v>6564</v>
      </c>
      <c r="K2294" s="11">
        <v>61161</v>
      </c>
      <c r="L2294" s="11">
        <v>46893</v>
      </c>
      <c r="M2294" s="11">
        <v>14268</v>
      </c>
      <c r="N2294" s="11">
        <v>10730</v>
      </c>
      <c r="O2294" s="8" t="s">
        <v>28</v>
      </c>
      <c r="P2294" s="12">
        <v>5.4079199999999998</v>
      </c>
      <c r="Q2294" s="12">
        <v>479.40195345000001</v>
      </c>
      <c r="R2294" s="12">
        <v>21.856000000000002</v>
      </c>
      <c r="S2294" s="12">
        <v>0.24654780539999999</v>
      </c>
      <c r="T2294" s="12">
        <v>0.22366670180000001</v>
      </c>
      <c r="U2294" s="8" t="s">
        <v>59</v>
      </c>
      <c r="V2294" s="8" t="s">
        <v>60</v>
      </c>
      <c r="W2294" s="8" t="s">
        <v>61</v>
      </c>
      <c r="X2294" s="8" t="s">
        <v>62</v>
      </c>
      <c r="Y2294" s="1">
        <f t="shared" si="35"/>
        <v>4.0727243477098078E-3</v>
      </c>
    </row>
    <row r="2295" spans="1:25" x14ac:dyDescent="0.2">
      <c r="A2295" s="7">
        <v>7995</v>
      </c>
      <c r="B2295" s="8" t="s">
        <v>1458</v>
      </c>
      <c r="C2295" s="9" t="s">
        <v>190</v>
      </c>
      <c r="D2295" s="9" t="s">
        <v>24</v>
      </c>
      <c r="E2295" s="10">
        <v>1</v>
      </c>
      <c r="F2295" s="9" t="s">
        <v>25</v>
      </c>
      <c r="G2295" s="9" t="s">
        <v>26</v>
      </c>
      <c r="H2295" s="9" t="s">
        <v>27</v>
      </c>
      <c r="I2295" s="11">
        <v>-293000</v>
      </c>
      <c r="J2295" s="11">
        <v>0</v>
      </c>
      <c r="K2295" s="11">
        <v>1020</v>
      </c>
      <c r="L2295" s="11">
        <v>1020</v>
      </c>
      <c r="M2295" s="11">
        <v>0</v>
      </c>
      <c r="N2295" s="11">
        <v>182</v>
      </c>
      <c r="O2295" s="8" t="s">
        <v>28</v>
      </c>
      <c r="P2295" s="12">
        <v>1.6962036</v>
      </c>
      <c r="Q2295" s="12">
        <v>1.6962036</v>
      </c>
      <c r="R2295" s="12" t="s">
        <v>3417</v>
      </c>
      <c r="S2295" s="12">
        <v>1.6962036</v>
      </c>
      <c r="T2295" s="12">
        <v>1.5387858114999999</v>
      </c>
      <c r="U2295" s="8" t="s">
        <v>51</v>
      </c>
      <c r="V2295" s="8" t="s">
        <v>191</v>
      </c>
      <c r="W2295" s="8" t="s">
        <v>192</v>
      </c>
      <c r="X2295" s="8" t="s">
        <v>96</v>
      </c>
      <c r="Y2295" s="1">
        <f t="shared" si="35"/>
        <v>5.2518287081911265E-3</v>
      </c>
    </row>
    <row r="2296" spans="1:25" x14ac:dyDescent="0.2">
      <c r="A2296" s="7">
        <v>7997</v>
      </c>
      <c r="B2296" s="8" t="s">
        <v>1459</v>
      </c>
      <c r="C2296" s="9" t="s">
        <v>130</v>
      </c>
      <c r="D2296" s="9" t="s">
        <v>24</v>
      </c>
      <c r="E2296" s="10">
        <v>1</v>
      </c>
      <c r="F2296" s="9" t="s">
        <v>25</v>
      </c>
      <c r="G2296" s="9" t="s">
        <v>26</v>
      </c>
      <c r="H2296" s="9" t="s">
        <v>27</v>
      </c>
      <c r="I2296" s="11">
        <v>0</v>
      </c>
      <c r="J2296" s="11">
        <v>0</v>
      </c>
      <c r="K2296" s="11">
        <v>3589</v>
      </c>
      <c r="L2296" s="11">
        <v>3589</v>
      </c>
      <c r="M2296" s="11">
        <v>0</v>
      </c>
      <c r="N2296" s="11">
        <v>628</v>
      </c>
      <c r="O2296" s="8" t="s">
        <v>28</v>
      </c>
      <c r="P2296" s="12">
        <v>5.8528343999999999</v>
      </c>
      <c r="Q2296" s="12">
        <v>5.8528343999999999</v>
      </c>
      <c r="R2296" s="12" t="s">
        <v>3417</v>
      </c>
      <c r="S2296" s="12">
        <v>5.8528343999999999</v>
      </c>
      <c r="T2296" s="12">
        <v>5.3096565363000003</v>
      </c>
      <c r="U2296" s="8" t="s">
        <v>38</v>
      </c>
      <c r="V2296" s="8" t="s">
        <v>223</v>
      </c>
      <c r="W2296" s="8" t="s">
        <v>224</v>
      </c>
      <c r="X2296" s="8" t="s">
        <v>133</v>
      </c>
      <c r="Y2296" s="1" t="e">
        <f t="shared" si="35"/>
        <v>#DIV/0!</v>
      </c>
    </row>
    <row r="2297" spans="1:25" x14ac:dyDescent="0.2">
      <c r="A2297" s="7">
        <v>7999</v>
      </c>
      <c r="B2297" s="8" t="s">
        <v>1460</v>
      </c>
      <c r="C2297" s="9" t="s">
        <v>103</v>
      </c>
      <c r="D2297" s="9" t="s">
        <v>24</v>
      </c>
      <c r="E2297" s="10">
        <v>2</v>
      </c>
      <c r="F2297" s="9" t="s">
        <v>34</v>
      </c>
      <c r="G2297" s="9" t="s">
        <v>35</v>
      </c>
      <c r="H2297" s="9" t="s">
        <v>36</v>
      </c>
      <c r="I2297" s="11">
        <v>905472000</v>
      </c>
      <c r="J2297" s="11">
        <v>0</v>
      </c>
      <c r="K2297" s="11">
        <v>0</v>
      </c>
      <c r="L2297" s="11">
        <v>0</v>
      </c>
      <c r="M2297" s="11">
        <v>0</v>
      </c>
      <c r="N2297" s="11">
        <v>0</v>
      </c>
      <c r="O2297" s="8" t="s">
        <v>37</v>
      </c>
      <c r="P2297" s="12">
        <v>0</v>
      </c>
      <c r="Q2297" s="12">
        <v>2476.0376200000001</v>
      </c>
      <c r="R2297" s="12">
        <v>61.052999999999997</v>
      </c>
      <c r="S2297" s="12">
        <v>0</v>
      </c>
      <c r="T2297" s="12">
        <v>0</v>
      </c>
      <c r="U2297" s="8" t="s">
        <v>51</v>
      </c>
      <c r="V2297" s="8" t="s">
        <v>985</v>
      </c>
      <c r="W2297" s="8" t="s">
        <v>986</v>
      </c>
      <c r="X2297" s="8" t="s">
        <v>96</v>
      </c>
      <c r="Y2297" s="1">
        <f t="shared" si="35"/>
        <v>6.1168501958094781E-5</v>
      </c>
    </row>
    <row r="2298" spans="1:25" x14ac:dyDescent="0.2">
      <c r="A2298" s="7">
        <v>7999</v>
      </c>
      <c r="B2298" s="8" t="s">
        <v>1460</v>
      </c>
      <c r="C2298" s="9" t="s">
        <v>103</v>
      </c>
      <c r="D2298" s="9" t="s">
        <v>24</v>
      </c>
      <c r="E2298" s="10">
        <v>2</v>
      </c>
      <c r="F2298" s="9" t="s">
        <v>42</v>
      </c>
      <c r="G2298" s="9" t="s">
        <v>35</v>
      </c>
      <c r="H2298" s="9" t="s">
        <v>36</v>
      </c>
      <c r="I2298" s="11">
        <v>1455203000</v>
      </c>
      <c r="J2298" s="11">
        <v>0</v>
      </c>
      <c r="K2298" s="11">
        <v>19383913</v>
      </c>
      <c r="L2298" s="11">
        <v>19383913</v>
      </c>
      <c r="M2298" s="11">
        <v>0</v>
      </c>
      <c r="N2298" s="11">
        <v>17685983</v>
      </c>
      <c r="O2298" s="8" t="s">
        <v>37</v>
      </c>
      <c r="P2298" s="12">
        <v>2476.0376200000001</v>
      </c>
      <c r="Q2298" s="12">
        <v>2476.0376200000001</v>
      </c>
      <c r="R2298" s="12">
        <v>61.052999999999997</v>
      </c>
      <c r="S2298" s="12">
        <v>61.052999999999997</v>
      </c>
      <c r="T2298" s="12">
        <v>55.386918261799998</v>
      </c>
      <c r="U2298" s="8" t="s">
        <v>51</v>
      </c>
      <c r="V2298" s="8" t="s">
        <v>985</v>
      </c>
      <c r="W2298" s="8" t="s">
        <v>986</v>
      </c>
      <c r="X2298" s="8" t="s">
        <v>96</v>
      </c>
      <c r="Y2298" s="1">
        <f t="shared" si="35"/>
        <v>3.8060920576029596E-5</v>
      </c>
    </row>
    <row r="2299" spans="1:25" x14ac:dyDescent="0.2">
      <c r="A2299" s="7">
        <v>8000</v>
      </c>
      <c r="B2299" s="8" t="s">
        <v>1461</v>
      </c>
      <c r="C2299" s="9" t="s">
        <v>78</v>
      </c>
      <c r="D2299" s="9" t="s">
        <v>24</v>
      </c>
      <c r="E2299" s="10">
        <v>1</v>
      </c>
      <c r="F2299" s="9" t="s">
        <v>34</v>
      </c>
      <c r="G2299" s="9" t="s">
        <v>35</v>
      </c>
      <c r="H2299" s="9" t="s">
        <v>36</v>
      </c>
      <c r="I2299" s="11">
        <v>259229000</v>
      </c>
      <c r="J2299" s="11">
        <v>0</v>
      </c>
      <c r="K2299" s="11">
        <v>18962</v>
      </c>
      <c r="L2299" s="11">
        <v>18962</v>
      </c>
      <c r="M2299" s="11">
        <v>0</v>
      </c>
      <c r="N2299" s="11">
        <v>17405</v>
      </c>
      <c r="O2299" s="8" t="s">
        <v>37</v>
      </c>
      <c r="P2299" s="12">
        <v>0.36550500000000002</v>
      </c>
      <c r="Q2299" s="12">
        <v>755.08254499999998</v>
      </c>
      <c r="R2299" s="12">
        <v>34.265999999999998</v>
      </c>
      <c r="S2299" s="12">
        <v>1.6586788299999999E-2</v>
      </c>
      <c r="T2299" s="12">
        <v>1.5047435600000001E-2</v>
      </c>
      <c r="U2299" s="8" t="s">
        <v>59</v>
      </c>
      <c r="V2299" s="8" t="s">
        <v>80</v>
      </c>
      <c r="W2299" s="8" t="s">
        <v>81</v>
      </c>
      <c r="X2299" s="8" t="s">
        <v>82</v>
      </c>
      <c r="Y2299" s="1">
        <f t="shared" si="35"/>
        <v>1.1991560053080482E-4</v>
      </c>
    </row>
    <row r="2300" spans="1:25" x14ac:dyDescent="0.2">
      <c r="A2300" s="7">
        <v>8000</v>
      </c>
      <c r="B2300" s="8" t="s">
        <v>1461</v>
      </c>
      <c r="C2300" s="9" t="s">
        <v>78</v>
      </c>
      <c r="D2300" s="9" t="s">
        <v>24</v>
      </c>
      <c r="E2300" s="10">
        <v>1</v>
      </c>
      <c r="F2300" s="9" t="s">
        <v>42</v>
      </c>
      <c r="G2300" s="9" t="s">
        <v>35</v>
      </c>
      <c r="H2300" s="9" t="s">
        <v>36</v>
      </c>
      <c r="I2300" s="11">
        <v>452250000</v>
      </c>
      <c r="J2300" s="11">
        <v>0</v>
      </c>
      <c r="K2300" s="11">
        <v>5895397</v>
      </c>
      <c r="L2300" s="11">
        <v>5895397</v>
      </c>
      <c r="M2300" s="11">
        <v>0</v>
      </c>
      <c r="N2300" s="11">
        <v>5390836</v>
      </c>
      <c r="O2300" s="8" t="s">
        <v>37</v>
      </c>
      <c r="P2300" s="12">
        <v>754.71704</v>
      </c>
      <c r="Q2300" s="12">
        <v>755.08254499999998</v>
      </c>
      <c r="R2300" s="12">
        <v>34.265999999999998</v>
      </c>
      <c r="S2300" s="12">
        <v>34.249413211700002</v>
      </c>
      <c r="T2300" s="12">
        <v>31.070863840800001</v>
      </c>
      <c r="U2300" s="8" t="s">
        <v>59</v>
      </c>
      <c r="V2300" s="8" t="s">
        <v>80</v>
      </c>
      <c r="W2300" s="8" t="s">
        <v>81</v>
      </c>
      <c r="X2300" s="8" t="s">
        <v>82</v>
      </c>
      <c r="Y2300" s="1">
        <f t="shared" si="35"/>
        <v>6.8735436616915418E-5</v>
      </c>
    </row>
    <row r="2301" spans="1:25" x14ac:dyDescent="0.2">
      <c r="A2301" s="7">
        <v>8002</v>
      </c>
      <c r="B2301" s="8" t="s">
        <v>1462</v>
      </c>
      <c r="C2301" s="9" t="s">
        <v>738</v>
      </c>
      <c r="D2301" s="9" t="s">
        <v>24</v>
      </c>
      <c r="E2301" s="10">
        <v>1</v>
      </c>
      <c r="F2301" s="9" t="s">
        <v>43</v>
      </c>
      <c r="G2301" s="9" t="s">
        <v>35</v>
      </c>
      <c r="H2301" s="9" t="s">
        <v>36</v>
      </c>
      <c r="I2301" s="11">
        <v>14107119</v>
      </c>
      <c r="J2301" s="11">
        <v>0</v>
      </c>
      <c r="K2301" s="11">
        <v>214242</v>
      </c>
      <c r="L2301" s="11">
        <v>214242</v>
      </c>
      <c r="M2301" s="11">
        <v>0</v>
      </c>
      <c r="N2301" s="11">
        <v>205546</v>
      </c>
      <c r="O2301" s="8" t="s">
        <v>37</v>
      </c>
      <c r="P2301" s="12">
        <v>5.5690119375</v>
      </c>
      <c r="Q2301" s="12">
        <v>6.9807291674999998</v>
      </c>
      <c r="R2301" s="12">
        <v>11.496</v>
      </c>
      <c r="S2301" s="12">
        <v>9.1711567225999993</v>
      </c>
      <c r="T2301" s="12">
        <v>8.3200187994999997</v>
      </c>
      <c r="U2301" s="8" t="s">
        <v>208</v>
      </c>
      <c r="V2301" s="8" t="s">
        <v>209</v>
      </c>
      <c r="W2301" s="8" t="s">
        <v>210</v>
      </c>
      <c r="X2301" s="8" t="s">
        <v>210</v>
      </c>
      <c r="Y2301" s="1">
        <f t="shared" si="35"/>
        <v>7.3927204838918569E-4</v>
      </c>
    </row>
    <row r="2302" spans="1:25" x14ac:dyDescent="0.2">
      <c r="A2302" s="7">
        <v>8002</v>
      </c>
      <c r="B2302" s="8" t="s">
        <v>1462</v>
      </c>
      <c r="C2302" s="9" t="s">
        <v>738</v>
      </c>
      <c r="D2302" s="9" t="s">
        <v>24</v>
      </c>
      <c r="E2302" s="10">
        <v>1</v>
      </c>
      <c r="F2302" s="9" t="s">
        <v>43</v>
      </c>
      <c r="G2302" s="9" t="s">
        <v>26</v>
      </c>
      <c r="H2302" s="9" t="s">
        <v>27</v>
      </c>
      <c r="I2302" s="11">
        <v>187645</v>
      </c>
      <c r="J2302" s="11">
        <v>0</v>
      </c>
      <c r="K2302" s="11">
        <v>2842</v>
      </c>
      <c r="L2302" s="11">
        <v>2842</v>
      </c>
      <c r="M2302" s="11">
        <v>0</v>
      </c>
      <c r="N2302" s="11">
        <v>490</v>
      </c>
      <c r="O2302" s="8" t="s">
        <v>28</v>
      </c>
      <c r="P2302" s="12">
        <v>8.6590349999999996E-2</v>
      </c>
      <c r="Q2302" s="12">
        <v>6.9807291674999998</v>
      </c>
      <c r="R2302" s="12">
        <v>11.496</v>
      </c>
      <c r="S2302" s="12">
        <v>0.1425986655</v>
      </c>
      <c r="T2302" s="12">
        <v>0.12936466069999999</v>
      </c>
      <c r="U2302" s="8" t="s">
        <v>208</v>
      </c>
      <c r="V2302" s="8" t="s">
        <v>209</v>
      </c>
      <c r="W2302" s="8" t="s">
        <v>210</v>
      </c>
      <c r="X2302" s="8" t="s">
        <v>210</v>
      </c>
      <c r="Y2302" s="1">
        <f t="shared" si="35"/>
        <v>5.5578346132324333E-2</v>
      </c>
    </row>
    <row r="2303" spans="1:25" x14ac:dyDescent="0.2">
      <c r="A2303" s="7">
        <v>8002</v>
      </c>
      <c r="B2303" s="8" t="s">
        <v>1462</v>
      </c>
      <c r="C2303" s="9" t="s">
        <v>738</v>
      </c>
      <c r="D2303" s="9" t="s">
        <v>24</v>
      </c>
      <c r="E2303" s="10">
        <v>1</v>
      </c>
      <c r="F2303" s="9" t="s">
        <v>43</v>
      </c>
      <c r="G2303" s="9" t="s">
        <v>151</v>
      </c>
      <c r="H2303" s="9" t="s">
        <v>27</v>
      </c>
      <c r="I2303" s="11">
        <v>2234236</v>
      </c>
      <c r="J2303" s="11">
        <v>0</v>
      </c>
      <c r="K2303" s="11">
        <v>35431</v>
      </c>
      <c r="L2303" s="11">
        <v>35431</v>
      </c>
      <c r="M2303" s="11">
        <v>0</v>
      </c>
      <c r="N2303" s="11">
        <v>5624</v>
      </c>
      <c r="O2303" s="8" t="s">
        <v>28</v>
      </c>
      <c r="P2303" s="12">
        <v>1.32512688</v>
      </c>
      <c r="Q2303" s="12">
        <v>6.9807291674999998</v>
      </c>
      <c r="R2303" s="12">
        <v>11.496</v>
      </c>
      <c r="S2303" s="12">
        <v>2.1822446117999998</v>
      </c>
      <c r="T2303" s="12">
        <v>1.9797193249</v>
      </c>
      <c r="U2303" s="8" t="s">
        <v>208</v>
      </c>
      <c r="V2303" s="8" t="s">
        <v>209</v>
      </c>
      <c r="W2303" s="8" t="s">
        <v>210</v>
      </c>
      <c r="X2303" s="8" t="s">
        <v>210</v>
      </c>
      <c r="Y2303" s="1">
        <f t="shared" si="35"/>
        <v>4.6678143043080503E-3</v>
      </c>
    </row>
    <row r="2304" spans="1:25" x14ac:dyDescent="0.2">
      <c r="A2304" s="7">
        <v>8006</v>
      </c>
      <c r="B2304" s="8" t="s">
        <v>1463</v>
      </c>
      <c r="C2304" s="9" t="s">
        <v>764</v>
      </c>
      <c r="D2304" s="9" t="s">
        <v>24</v>
      </c>
      <c r="E2304" s="10">
        <v>2</v>
      </c>
      <c r="F2304" s="9" t="s">
        <v>43</v>
      </c>
      <c r="G2304" s="9" t="s">
        <v>35</v>
      </c>
      <c r="H2304" s="9" t="s">
        <v>36</v>
      </c>
      <c r="I2304" s="11">
        <v>104924413</v>
      </c>
      <c r="J2304" s="11">
        <v>0</v>
      </c>
      <c r="K2304" s="11">
        <v>1255161</v>
      </c>
      <c r="L2304" s="11">
        <v>1255161</v>
      </c>
      <c r="M2304" s="11">
        <v>0</v>
      </c>
      <c r="N2304" s="11">
        <v>1242734</v>
      </c>
      <c r="O2304" s="8" t="s">
        <v>37</v>
      </c>
      <c r="P2304" s="12">
        <v>43.573360874999999</v>
      </c>
      <c r="Q2304" s="12">
        <v>45.427274474999997</v>
      </c>
      <c r="R2304" s="12">
        <v>58.258000000000003</v>
      </c>
      <c r="S2304" s="12">
        <v>55.8804569984</v>
      </c>
      <c r="T2304" s="12">
        <v>50.694418033600002</v>
      </c>
      <c r="U2304" s="8" t="s">
        <v>208</v>
      </c>
      <c r="V2304" s="8" t="s">
        <v>765</v>
      </c>
      <c r="W2304" s="8" t="s">
        <v>766</v>
      </c>
      <c r="X2304" s="8" t="s">
        <v>766</v>
      </c>
      <c r="Y2304" s="1">
        <f t="shared" si="35"/>
        <v>5.0370340151438347E-4</v>
      </c>
    </row>
    <row r="2305" spans="1:25" x14ac:dyDescent="0.2">
      <c r="A2305" s="7">
        <v>8006</v>
      </c>
      <c r="B2305" s="8" t="s">
        <v>1463</v>
      </c>
      <c r="C2305" s="9" t="s">
        <v>764</v>
      </c>
      <c r="D2305" s="9" t="s">
        <v>24</v>
      </c>
      <c r="E2305" s="10">
        <v>2</v>
      </c>
      <c r="F2305" s="9" t="s">
        <v>43</v>
      </c>
      <c r="G2305" s="9" t="s">
        <v>151</v>
      </c>
      <c r="H2305" s="9" t="s">
        <v>27</v>
      </c>
      <c r="I2305" s="11">
        <v>3757587</v>
      </c>
      <c r="J2305" s="11">
        <v>0</v>
      </c>
      <c r="K2305" s="11">
        <v>42740</v>
      </c>
      <c r="L2305" s="11">
        <v>42740</v>
      </c>
      <c r="M2305" s="11">
        <v>0</v>
      </c>
      <c r="N2305" s="11">
        <v>6688</v>
      </c>
      <c r="O2305" s="8" t="s">
        <v>28</v>
      </c>
      <c r="P2305" s="12">
        <v>1.8539136000000001</v>
      </c>
      <c r="Q2305" s="12">
        <v>45.427274474999997</v>
      </c>
      <c r="R2305" s="12">
        <v>58.258000000000003</v>
      </c>
      <c r="S2305" s="12">
        <v>2.3775430015999999</v>
      </c>
      <c r="T2305" s="12">
        <v>2.1568928617999998</v>
      </c>
      <c r="U2305" s="8" t="s">
        <v>208</v>
      </c>
      <c r="V2305" s="8" t="s">
        <v>765</v>
      </c>
      <c r="W2305" s="8" t="s">
        <v>766</v>
      </c>
      <c r="X2305" s="8" t="s">
        <v>766</v>
      </c>
      <c r="Y2305" s="1">
        <f t="shared" si="35"/>
        <v>1.4065085846315734E-2</v>
      </c>
    </row>
    <row r="2306" spans="1:25" x14ac:dyDescent="0.2">
      <c r="A2306" s="7">
        <v>8007</v>
      </c>
      <c r="B2306" s="8" t="s">
        <v>1464</v>
      </c>
      <c r="C2306" s="9" t="s">
        <v>764</v>
      </c>
      <c r="D2306" s="9" t="s">
        <v>24</v>
      </c>
      <c r="E2306" s="10">
        <v>1</v>
      </c>
      <c r="F2306" s="9" t="s">
        <v>50</v>
      </c>
      <c r="G2306" s="9" t="s">
        <v>207</v>
      </c>
      <c r="H2306" s="9" t="s">
        <v>27</v>
      </c>
      <c r="I2306" s="11">
        <v>47051000</v>
      </c>
      <c r="J2306" s="11">
        <v>0</v>
      </c>
      <c r="K2306" s="11">
        <v>705548</v>
      </c>
      <c r="L2306" s="11">
        <v>705548</v>
      </c>
      <c r="M2306" s="11">
        <v>0</v>
      </c>
      <c r="N2306" s="11">
        <v>124238</v>
      </c>
      <c r="O2306" s="8" t="s">
        <v>28</v>
      </c>
      <c r="P2306" s="12">
        <v>309.94896240000003</v>
      </c>
      <c r="Q2306" s="12">
        <v>309.94896240000003</v>
      </c>
      <c r="R2306" s="12">
        <v>168.429</v>
      </c>
      <c r="S2306" s="12">
        <v>168.429</v>
      </c>
      <c r="T2306" s="12">
        <v>152.7977864465</v>
      </c>
      <c r="U2306" s="8" t="s">
        <v>208</v>
      </c>
      <c r="V2306" s="8" t="s">
        <v>765</v>
      </c>
      <c r="W2306" s="8" t="s">
        <v>766</v>
      </c>
      <c r="X2306" s="8" t="s">
        <v>766</v>
      </c>
      <c r="Y2306" s="1">
        <f t="shared" si="35"/>
        <v>3.2474604655586491E-3</v>
      </c>
    </row>
    <row r="2307" spans="1:25" x14ac:dyDescent="0.2">
      <c r="A2307" s="7">
        <v>8010</v>
      </c>
      <c r="B2307" s="8" t="s">
        <v>1465</v>
      </c>
      <c r="C2307" s="9" t="s">
        <v>163</v>
      </c>
      <c r="D2307" s="9" t="s">
        <v>24</v>
      </c>
      <c r="E2307" s="10">
        <v>1</v>
      </c>
      <c r="F2307" s="9" t="s">
        <v>50</v>
      </c>
      <c r="G2307" s="9" t="s">
        <v>35</v>
      </c>
      <c r="H2307" s="9" t="s">
        <v>36</v>
      </c>
      <c r="I2307" s="11">
        <v>4959000</v>
      </c>
      <c r="J2307" s="11">
        <v>0</v>
      </c>
      <c r="K2307" s="11">
        <v>59671</v>
      </c>
      <c r="L2307" s="11">
        <v>59671</v>
      </c>
      <c r="M2307" s="11">
        <v>0</v>
      </c>
      <c r="N2307" s="11">
        <v>57934</v>
      </c>
      <c r="O2307" s="8" t="s">
        <v>37</v>
      </c>
      <c r="P2307" s="12">
        <v>9.5011759999999992</v>
      </c>
      <c r="Q2307" s="12">
        <v>9.5011759999999992</v>
      </c>
      <c r="R2307" s="12" t="s">
        <v>3417</v>
      </c>
      <c r="S2307" s="12">
        <v>9.5011759999999992</v>
      </c>
      <c r="T2307" s="12">
        <v>8.6194103239000004</v>
      </c>
      <c r="U2307" s="8" t="s">
        <v>51</v>
      </c>
      <c r="V2307" s="8" t="s">
        <v>164</v>
      </c>
      <c r="W2307" s="8" t="s">
        <v>165</v>
      </c>
      <c r="X2307" s="8" t="s">
        <v>96</v>
      </c>
      <c r="Y2307" s="1">
        <f t="shared" si="35"/>
        <v>1.7381347698931238E-3</v>
      </c>
    </row>
    <row r="2308" spans="1:25" x14ac:dyDescent="0.2">
      <c r="A2308" s="7">
        <v>8012</v>
      </c>
      <c r="B2308" s="8" t="s">
        <v>1466</v>
      </c>
      <c r="C2308" s="9" t="s">
        <v>860</v>
      </c>
      <c r="D2308" s="9" t="s">
        <v>24</v>
      </c>
      <c r="E2308" s="10">
        <v>2</v>
      </c>
      <c r="F2308" s="9" t="s">
        <v>50</v>
      </c>
      <c r="G2308" s="9" t="s">
        <v>26</v>
      </c>
      <c r="H2308" s="9" t="s">
        <v>27</v>
      </c>
      <c r="I2308" s="11">
        <v>1020000</v>
      </c>
      <c r="J2308" s="11">
        <v>0</v>
      </c>
      <c r="K2308" s="11">
        <v>18077</v>
      </c>
      <c r="L2308" s="11">
        <v>18077</v>
      </c>
      <c r="M2308" s="11">
        <v>0</v>
      </c>
      <c r="N2308" s="11">
        <v>3090</v>
      </c>
      <c r="O2308" s="8" t="s">
        <v>28</v>
      </c>
      <c r="P2308" s="12">
        <v>7.9165799999999997</v>
      </c>
      <c r="Q2308" s="12">
        <v>7.9165799999999997</v>
      </c>
      <c r="R2308" s="12">
        <v>5.327</v>
      </c>
      <c r="S2308" s="12">
        <v>5.327</v>
      </c>
      <c r="T2308" s="12">
        <v>4.8326226979999998</v>
      </c>
      <c r="U2308" s="8" t="s">
        <v>177</v>
      </c>
      <c r="V2308" s="8" t="s">
        <v>71</v>
      </c>
      <c r="W2308" s="8" t="s">
        <v>72</v>
      </c>
      <c r="X2308" s="8" t="s">
        <v>73</v>
      </c>
      <c r="Y2308" s="1">
        <f t="shared" ref="Y2308:Y2371" si="36">IFERROR(ABS(R2308/(I2308/1000))*0.907185,ABS(T2308/(I2308/1000)))</f>
        <v>4.7378181323529415E-3</v>
      </c>
    </row>
    <row r="2309" spans="1:25" x14ac:dyDescent="0.2">
      <c r="A2309" s="7">
        <v>8013</v>
      </c>
      <c r="B2309" s="8" t="s">
        <v>1467</v>
      </c>
      <c r="C2309" s="9" t="s">
        <v>995</v>
      </c>
      <c r="D2309" s="9" t="s">
        <v>24</v>
      </c>
      <c r="E2309" s="10">
        <v>1</v>
      </c>
      <c r="F2309" s="9" t="s">
        <v>25</v>
      </c>
      <c r="G2309" s="9" t="s">
        <v>26</v>
      </c>
      <c r="H2309" s="9" t="s">
        <v>27</v>
      </c>
      <c r="I2309" s="11">
        <v>-81000</v>
      </c>
      <c r="J2309" s="11">
        <v>0</v>
      </c>
      <c r="K2309" s="11">
        <v>90</v>
      </c>
      <c r="L2309" s="11">
        <v>90</v>
      </c>
      <c r="M2309" s="11">
        <v>0</v>
      </c>
      <c r="N2309" s="11">
        <v>15</v>
      </c>
      <c r="O2309" s="8" t="s">
        <v>28</v>
      </c>
      <c r="P2309" s="12">
        <v>0.139797</v>
      </c>
      <c r="Q2309" s="12">
        <v>0.139797</v>
      </c>
      <c r="R2309" s="12" t="s">
        <v>3417</v>
      </c>
      <c r="S2309" s="12">
        <v>0.139797</v>
      </c>
      <c r="T2309" s="12">
        <v>0.12682300639999999</v>
      </c>
      <c r="U2309" s="8" t="s">
        <v>59</v>
      </c>
      <c r="V2309" s="8" t="s">
        <v>60</v>
      </c>
      <c r="W2309" s="8" t="s">
        <v>61</v>
      </c>
      <c r="X2309" s="8" t="s">
        <v>62</v>
      </c>
      <c r="Y2309" s="1">
        <f t="shared" si="36"/>
        <v>1.5657161283950617E-3</v>
      </c>
    </row>
    <row r="2310" spans="1:25" x14ac:dyDescent="0.2">
      <c r="A2310" s="7">
        <v>8015</v>
      </c>
      <c r="B2310" s="8" t="s">
        <v>1468</v>
      </c>
      <c r="C2310" s="9" t="s">
        <v>148</v>
      </c>
      <c r="D2310" s="9" t="s">
        <v>24</v>
      </c>
      <c r="E2310" s="10">
        <v>1</v>
      </c>
      <c r="F2310" s="9" t="s">
        <v>25</v>
      </c>
      <c r="G2310" s="9" t="s">
        <v>35</v>
      </c>
      <c r="H2310" s="9" t="s">
        <v>36</v>
      </c>
      <c r="I2310" s="11">
        <v>403000</v>
      </c>
      <c r="J2310" s="11">
        <v>0</v>
      </c>
      <c r="K2310" s="11">
        <v>4030</v>
      </c>
      <c r="L2310" s="11">
        <v>4030</v>
      </c>
      <c r="M2310" s="11">
        <v>0</v>
      </c>
      <c r="N2310" s="11">
        <v>4030</v>
      </c>
      <c r="O2310" s="8" t="s">
        <v>37</v>
      </c>
      <c r="P2310" s="12">
        <v>5.5775199999999998</v>
      </c>
      <c r="Q2310" s="12">
        <v>5.5775199999999998</v>
      </c>
      <c r="R2310" s="12" t="s">
        <v>3417</v>
      </c>
      <c r="S2310" s="12">
        <v>5.5775199999999998</v>
      </c>
      <c r="T2310" s="12">
        <v>5.0598929511000001</v>
      </c>
      <c r="U2310" s="8" t="s">
        <v>59</v>
      </c>
      <c r="V2310" s="8" t="s">
        <v>1187</v>
      </c>
      <c r="W2310" s="8" t="s">
        <v>1188</v>
      </c>
      <c r="X2310" s="8" t="s">
        <v>82</v>
      </c>
      <c r="Y2310" s="1">
        <f t="shared" si="36"/>
        <v>1.2555565635483872E-2</v>
      </c>
    </row>
    <row r="2311" spans="1:25" x14ac:dyDescent="0.2">
      <c r="A2311" s="7">
        <v>8016</v>
      </c>
      <c r="B2311" s="8" t="s">
        <v>1469</v>
      </c>
      <c r="C2311" s="9" t="s">
        <v>176</v>
      </c>
      <c r="D2311" s="9" t="s">
        <v>24</v>
      </c>
      <c r="E2311" s="10">
        <v>1</v>
      </c>
      <c r="F2311" s="9" t="s">
        <v>50</v>
      </c>
      <c r="G2311" s="9" t="s">
        <v>26</v>
      </c>
      <c r="H2311" s="9" t="s">
        <v>27</v>
      </c>
      <c r="I2311" s="11">
        <v>195000</v>
      </c>
      <c r="J2311" s="11">
        <v>0</v>
      </c>
      <c r="K2311" s="11">
        <v>5101</v>
      </c>
      <c r="L2311" s="11">
        <v>5101</v>
      </c>
      <c r="M2311" s="11">
        <v>0</v>
      </c>
      <c r="N2311" s="11">
        <v>880</v>
      </c>
      <c r="O2311" s="8" t="s">
        <v>28</v>
      </c>
      <c r="P2311" s="12">
        <v>2.2545600000000001</v>
      </c>
      <c r="Q2311" s="12">
        <v>2.2545600000000001</v>
      </c>
      <c r="R2311" s="12">
        <v>3.056</v>
      </c>
      <c r="S2311" s="12">
        <v>3.056</v>
      </c>
      <c r="T2311" s="12">
        <v>2.7723850132000001</v>
      </c>
      <c r="U2311" s="8" t="s">
        <v>38</v>
      </c>
      <c r="V2311" s="8" t="s">
        <v>60</v>
      </c>
      <c r="W2311" s="8" t="s">
        <v>61</v>
      </c>
      <c r="X2311" s="8" t="s">
        <v>62</v>
      </c>
      <c r="Y2311" s="1">
        <f t="shared" si="36"/>
        <v>1.4217217230769231E-2</v>
      </c>
    </row>
    <row r="2312" spans="1:25" x14ac:dyDescent="0.2">
      <c r="A2312" s="7">
        <v>8020</v>
      </c>
      <c r="B2312" s="8" t="s">
        <v>1470</v>
      </c>
      <c r="C2312" s="9" t="s">
        <v>107</v>
      </c>
      <c r="D2312" s="9" t="s">
        <v>24</v>
      </c>
      <c r="E2312" s="10">
        <v>1</v>
      </c>
      <c r="F2312" s="9" t="s">
        <v>25</v>
      </c>
      <c r="G2312" s="9" t="s">
        <v>35</v>
      </c>
      <c r="H2312" s="9" t="s">
        <v>36</v>
      </c>
      <c r="I2312" s="11">
        <v>72477</v>
      </c>
      <c r="J2312" s="11">
        <v>0</v>
      </c>
      <c r="K2312" s="11">
        <v>710</v>
      </c>
      <c r="L2312" s="11">
        <v>710</v>
      </c>
      <c r="M2312" s="11">
        <v>0</v>
      </c>
      <c r="N2312" s="11">
        <v>701</v>
      </c>
      <c r="O2312" s="8" t="s">
        <v>37</v>
      </c>
      <c r="P2312" s="12">
        <v>0.97018400000000005</v>
      </c>
      <c r="Q2312" s="12">
        <v>1.6505293999999999</v>
      </c>
      <c r="R2312" s="12" t="s">
        <v>3417</v>
      </c>
      <c r="S2312" s="12">
        <v>0.97018400000000005</v>
      </c>
      <c r="T2312" s="12">
        <v>0.88014515100000001</v>
      </c>
      <c r="U2312" s="8" t="s">
        <v>59</v>
      </c>
      <c r="V2312" s="8" t="s">
        <v>80</v>
      </c>
      <c r="W2312" s="8" t="s">
        <v>81</v>
      </c>
      <c r="X2312" s="8" t="s">
        <v>82</v>
      </c>
      <c r="Y2312" s="1">
        <f t="shared" si="36"/>
        <v>1.2143785628544228E-2</v>
      </c>
    </row>
    <row r="2313" spans="1:25" x14ac:dyDescent="0.2">
      <c r="A2313" s="7">
        <v>8020</v>
      </c>
      <c r="B2313" s="8" t="s">
        <v>1470</v>
      </c>
      <c r="C2313" s="9" t="s">
        <v>107</v>
      </c>
      <c r="D2313" s="9" t="s">
        <v>24</v>
      </c>
      <c r="E2313" s="10">
        <v>1</v>
      </c>
      <c r="F2313" s="9" t="s">
        <v>25</v>
      </c>
      <c r="G2313" s="9" t="s">
        <v>26</v>
      </c>
      <c r="H2313" s="9" t="s">
        <v>27</v>
      </c>
      <c r="I2313" s="11">
        <v>43523</v>
      </c>
      <c r="J2313" s="11">
        <v>0</v>
      </c>
      <c r="K2313" s="11">
        <v>426</v>
      </c>
      <c r="L2313" s="11">
        <v>426</v>
      </c>
      <c r="M2313" s="11">
        <v>0</v>
      </c>
      <c r="N2313" s="11">
        <v>73</v>
      </c>
      <c r="O2313" s="8" t="s">
        <v>28</v>
      </c>
      <c r="P2313" s="12">
        <v>0.68034539999999999</v>
      </c>
      <c r="Q2313" s="12">
        <v>1.6505293999999999</v>
      </c>
      <c r="R2313" s="12" t="s">
        <v>3417</v>
      </c>
      <c r="S2313" s="12">
        <v>0.68034539999999999</v>
      </c>
      <c r="T2313" s="12">
        <v>0.61720529800000001</v>
      </c>
      <c r="U2313" s="8" t="s">
        <v>59</v>
      </c>
      <c r="V2313" s="8" t="s">
        <v>80</v>
      </c>
      <c r="W2313" s="8" t="s">
        <v>81</v>
      </c>
      <c r="X2313" s="8" t="s">
        <v>82</v>
      </c>
      <c r="Y2313" s="1">
        <f t="shared" si="36"/>
        <v>1.4181129471773544E-2</v>
      </c>
    </row>
    <row r="2314" spans="1:25" x14ac:dyDescent="0.2">
      <c r="A2314" s="7">
        <v>8022</v>
      </c>
      <c r="B2314" s="8" t="s">
        <v>1471</v>
      </c>
      <c r="C2314" s="9" t="s">
        <v>103</v>
      </c>
      <c r="D2314" s="9" t="s">
        <v>24</v>
      </c>
      <c r="E2314" s="10">
        <v>1</v>
      </c>
      <c r="F2314" s="9" t="s">
        <v>25</v>
      </c>
      <c r="G2314" s="9" t="s">
        <v>35</v>
      </c>
      <c r="H2314" s="9" t="s">
        <v>36</v>
      </c>
      <c r="I2314" s="11">
        <v>48140000</v>
      </c>
      <c r="J2314" s="11">
        <v>0</v>
      </c>
      <c r="K2314" s="11">
        <v>441305</v>
      </c>
      <c r="L2314" s="11">
        <v>441305</v>
      </c>
      <c r="M2314" s="11">
        <v>0</v>
      </c>
      <c r="N2314" s="11">
        <v>432653</v>
      </c>
      <c r="O2314" s="8" t="s">
        <v>37</v>
      </c>
      <c r="P2314" s="12">
        <v>598.79175199999997</v>
      </c>
      <c r="Q2314" s="12">
        <v>598.79175199999997</v>
      </c>
      <c r="R2314" s="12" t="s">
        <v>3417</v>
      </c>
      <c r="S2314" s="12">
        <v>598.79175199999997</v>
      </c>
      <c r="T2314" s="12">
        <v>543.2203138891</v>
      </c>
      <c r="U2314" s="8" t="s">
        <v>51</v>
      </c>
      <c r="V2314" s="8" t="s">
        <v>215</v>
      </c>
      <c r="W2314" s="8" t="s">
        <v>216</v>
      </c>
      <c r="X2314" s="8" t="s">
        <v>96</v>
      </c>
      <c r="Y2314" s="1">
        <f t="shared" si="36"/>
        <v>1.128417768776693E-2</v>
      </c>
    </row>
    <row r="2315" spans="1:25" x14ac:dyDescent="0.2">
      <c r="A2315" s="7">
        <v>8023</v>
      </c>
      <c r="B2315" s="8" t="s">
        <v>1472</v>
      </c>
      <c r="C2315" s="9" t="s">
        <v>995</v>
      </c>
      <c r="D2315" s="9" t="s">
        <v>24</v>
      </c>
      <c r="E2315" s="10">
        <v>1</v>
      </c>
      <c r="F2315" s="9" t="s">
        <v>43</v>
      </c>
      <c r="G2315" s="9" t="s">
        <v>84</v>
      </c>
      <c r="H2315" s="9" t="s">
        <v>45</v>
      </c>
      <c r="I2315" s="11">
        <v>5183235741</v>
      </c>
      <c r="J2315" s="11">
        <v>0</v>
      </c>
      <c r="K2315" s="11">
        <v>55362579</v>
      </c>
      <c r="L2315" s="11">
        <v>55362579</v>
      </c>
      <c r="M2315" s="11">
        <v>0</v>
      </c>
      <c r="N2315" s="11">
        <v>3165325</v>
      </c>
      <c r="O2315" s="8" t="s">
        <v>46</v>
      </c>
      <c r="P2315" s="12">
        <v>4418.1687499999998</v>
      </c>
      <c r="Q2315" s="12">
        <v>4418.8034497999997</v>
      </c>
      <c r="R2315" s="12">
        <v>2764.241</v>
      </c>
      <c r="S2315" s="12">
        <v>2763.8439551370998</v>
      </c>
      <c r="T2315" s="12">
        <v>2507.3427879317001</v>
      </c>
      <c r="U2315" s="8" t="s">
        <v>59</v>
      </c>
      <c r="V2315" s="8" t="s">
        <v>60</v>
      </c>
      <c r="W2315" s="8" t="s">
        <v>61</v>
      </c>
      <c r="X2315" s="8" t="s">
        <v>62</v>
      </c>
      <c r="Y2315" s="1">
        <f t="shared" si="36"/>
        <v>4.8380550237161205E-4</v>
      </c>
    </row>
    <row r="2316" spans="1:25" x14ac:dyDescent="0.2">
      <c r="A2316" s="7">
        <v>8023</v>
      </c>
      <c r="B2316" s="8" t="s">
        <v>1472</v>
      </c>
      <c r="C2316" s="9" t="s">
        <v>995</v>
      </c>
      <c r="D2316" s="9" t="s">
        <v>24</v>
      </c>
      <c r="E2316" s="10">
        <v>1</v>
      </c>
      <c r="F2316" s="9" t="s">
        <v>43</v>
      </c>
      <c r="G2316" s="9" t="s">
        <v>26</v>
      </c>
      <c r="H2316" s="9" t="s">
        <v>27</v>
      </c>
      <c r="I2316" s="11">
        <v>3669259</v>
      </c>
      <c r="J2316" s="11">
        <v>0</v>
      </c>
      <c r="K2316" s="11">
        <v>39025</v>
      </c>
      <c r="L2316" s="11">
        <v>39025</v>
      </c>
      <c r="M2316" s="11">
        <v>0</v>
      </c>
      <c r="N2316" s="11">
        <v>6637</v>
      </c>
      <c r="O2316" s="8" t="s">
        <v>28</v>
      </c>
      <c r="P2316" s="12">
        <v>0.63469980000000004</v>
      </c>
      <c r="Q2316" s="12">
        <v>4418.8034497999997</v>
      </c>
      <c r="R2316" s="12">
        <v>2764.241</v>
      </c>
      <c r="S2316" s="12">
        <v>0.39704486290000002</v>
      </c>
      <c r="T2316" s="12">
        <v>0.36019673670000002</v>
      </c>
      <c r="U2316" s="8" t="s">
        <v>59</v>
      </c>
      <c r="V2316" s="8" t="s">
        <v>60</v>
      </c>
      <c r="W2316" s="8" t="s">
        <v>61</v>
      </c>
      <c r="X2316" s="8" t="s">
        <v>62</v>
      </c>
      <c r="Y2316" s="1">
        <f t="shared" si="36"/>
        <v>0.68342898977286692</v>
      </c>
    </row>
    <row r="2317" spans="1:25" x14ac:dyDescent="0.2">
      <c r="A2317" s="7">
        <v>8026</v>
      </c>
      <c r="B2317" s="8" t="s">
        <v>1473</v>
      </c>
      <c r="C2317" s="9" t="s">
        <v>683</v>
      </c>
      <c r="D2317" s="9" t="s">
        <v>24</v>
      </c>
      <c r="E2317" s="10">
        <v>1</v>
      </c>
      <c r="F2317" s="9" t="s">
        <v>50</v>
      </c>
      <c r="G2317" s="9" t="s">
        <v>35</v>
      </c>
      <c r="H2317" s="9" t="s">
        <v>36</v>
      </c>
      <c r="I2317" s="11">
        <v>616000</v>
      </c>
      <c r="J2317" s="11">
        <v>0</v>
      </c>
      <c r="K2317" s="11">
        <v>11059</v>
      </c>
      <c r="L2317" s="11">
        <v>11059</v>
      </c>
      <c r="M2317" s="11">
        <v>0</v>
      </c>
      <c r="N2317" s="11">
        <v>11520</v>
      </c>
      <c r="O2317" s="8" t="s">
        <v>37</v>
      </c>
      <c r="P2317" s="12">
        <v>1.8892800000000001</v>
      </c>
      <c r="Q2317" s="12">
        <v>1.8892800000000001</v>
      </c>
      <c r="R2317" s="12" t="s">
        <v>3417</v>
      </c>
      <c r="S2317" s="12">
        <v>1.8892800000000001</v>
      </c>
      <c r="T2317" s="12">
        <v>1.7139435725000001</v>
      </c>
      <c r="U2317" s="8" t="s">
        <v>51</v>
      </c>
      <c r="V2317" s="8" t="s">
        <v>94</v>
      </c>
      <c r="W2317" s="8" t="s">
        <v>95</v>
      </c>
      <c r="X2317" s="8" t="s">
        <v>96</v>
      </c>
      <c r="Y2317" s="1">
        <f t="shared" si="36"/>
        <v>2.782375929383117E-3</v>
      </c>
    </row>
    <row r="2318" spans="1:25" x14ac:dyDescent="0.2">
      <c r="A2318" s="7">
        <v>8027</v>
      </c>
      <c r="B2318" s="8" t="s">
        <v>1474</v>
      </c>
      <c r="C2318" s="9" t="s">
        <v>58</v>
      </c>
      <c r="D2318" s="9" t="s">
        <v>24</v>
      </c>
      <c r="E2318" s="10">
        <v>1</v>
      </c>
      <c r="F2318" s="9" t="s">
        <v>50</v>
      </c>
      <c r="G2318" s="9" t="s">
        <v>35</v>
      </c>
      <c r="H2318" s="9" t="s">
        <v>36</v>
      </c>
      <c r="I2318" s="11">
        <v>150500587</v>
      </c>
      <c r="J2318" s="11">
        <v>0</v>
      </c>
      <c r="K2318" s="11">
        <v>1598566</v>
      </c>
      <c r="L2318" s="11">
        <v>1598566</v>
      </c>
      <c r="M2318" s="11">
        <v>0</v>
      </c>
      <c r="N2318" s="11">
        <v>1450606</v>
      </c>
      <c r="O2318" s="8" t="s">
        <v>37</v>
      </c>
      <c r="P2318" s="12">
        <v>237.899384</v>
      </c>
      <c r="Q2318" s="12">
        <v>248.02697000000001</v>
      </c>
      <c r="R2318" s="12">
        <v>33.133000000000003</v>
      </c>
      <c r="S2318" s="12">
        <v>31.780093471600001</v>
      </c>
      <c r="T2318" s="12">
        <v>28.830711667900001</v>
      </c>
      <c r="U2318" s="8" t="s">
        <v>59</v>
      </c>
      <c r="V2318" s="8" t="s">
        <v>60</v>
      </c>
      <c r="W2318" s="8" t="s">
        <v>61</v>
      </c>
      <c r="X2318" s="8" t="s">
        <v>62</v>
      </c>
      <c r="Y2318" s="1">
        <f t="shared" si="36"/>
        <v>1.9971856059936832E-4</v>
      </c>
    </row>
    <row r="2319" spans="1:25" x14ac:dyDescent="0.2">
      <c r="A2319" s="7">
        <v>8027</v>
      </c>
      <c r="B2319" s="8" t="s">
        <v>1474</v>
      </c>
      <c r="C2319" s="9" t="s">
        <v>58</v>
      </c>
      <c r="D2319" s="9" t="s">
        <v>24</v>
      </c>
      <c r="E2319" s="10">
        <v>1</v>
      </c>
      <c r="F2319" s="9" t="s">
        <v>50</v>
      </c>
      <c r="G2319" s="9" t="s">
        <v>26</v>
      </c>
      <c r="H2319" s="9" t="s">
        <v>27</v>
      </c>
      <c r="I2319" s="11">
        <v>2176413</v>
      </c>
      <c r="J2319" s="11">
        <v>0</v>
      </c>
      <c r="K2319" s="11">
        <v>23117</v>
      </c>
      <c r="L2319" s="11">
        <v>23117</v>
      </c>
      <c r="M2319" s="11">
        <v>0</v>
      </c>
      <c r="N2319" s="11">
        <v>3953</v>
      </c>
      <c r="O2319" s="8" t="s">
        <v>28</v>
      </c>
      <c r="P2319" s="12">
        <v>10.127586000000001</v>
      </c>
      <c r="Q2319" s="12">
        <v>248.02697000000001</v>
      </c>
      <c r="R2319" s="12">
        <v>33.133000000000003</v>
      </c>
      <c r="S2319" s="12">
        <v>1.3529065283999999</v>
      </c>
      <c r="T2319" s="12">
        <v>1.2273487512000001</v>
      </c>
      <c r="U2319" s="8" t="s">
        <v>59</v>
      </c>
      <c r="V2319" s="8" t="s">
        <v>60</v>
      </c>
      <c r="W2319" s="8" t="s">
        <v>61</v>
      </c>
      <c r="X2319" s="8" t="s">
        <v>62</v>
      </c>
      <c r="Y2319" s="1">
        <f t="shared" si="36"/>
        <v>1.3810687863470767E-2</v>
      </c>
    </row>
    <row r="2320" spans="1:25" x14ac:dyDescent="0.2">
      <c r="A2320" s="7">
        <v>8028</v>
      </c>
      <c r="B2320" s="8" t="s">
        <v>1475</v>
      </c>
      <c r="C2320" s="9" t="s">
        <v>683</v>
      </c>
      <c r="D2320" s="9" t="s">
        <v>24</v>
      </c>
      <c r="E2320" s="10">
        <v>1</v>
      </c>
      <c r="F2320" s="9" t="s">
        <v>50</v>
      </c>
      <c r="G2320" s="9" t="s">
        <v>35</v>
      </c>
      <c r="H2320" s="9" t="s">
        <v>36</v>
      </c>
      <c r="I2320" s="11">
        <v>624000</v>
      </c>
      <c r="J2320" s="11">
        <v>0</v>
      </c>
      <c r="K2320" s="11">
        <v>11199</v>
      </c>
      <c r="L2320" s="11">
        <v>11199</v>
      </c>
      <c r="M2320" s="11">
        <v>0</v>
      </c>
      <c r="N2320" s="11">
        <v>11666</v>
      </c>
      <c r="O2320" s="8" t="s">
        <v>37</v>
      </c>
      <c r="P2320" s="12">
        <v>1.913224</v>
      </c>
      <c r="Q2320" s="12">
        <v>1.913224</v>
      </c>
      <c r="R2320" s="12" t="s">
        <v>3417</v>
      </c>
      <c r="S2320" s="12">
        <v>1.913224</v>
      </c>
      <c r="T2320" s="12">
        <v>1.7356654268</v>
      </c>
      <c r="U2320" s="8" t="s">
        <v>51</v>
      </c>
      <c r="V2320" s="8" t="s">
        <v>94</v>
      </c>
      <c r="W2320" s="8" t="s">
        <v>95</v>
      </c>
      <c r="X2320" s="8" t="s">
        <v>96</v>
      </c>
      <c r="Y2320" s="1">
        <f t="shared" si="36"/>
        <v>2.7815151070512819E-3</v>
      </c>
    </row>
    <row r="2321" spans="1:25" x14ac:dyDescent="0.2">
      <c r="A2321" s="7">
        <v>8029</v>
      </c>
      <c r="B2321" s="8" t="s">
        <v>1476</v>
      </c>
      <c r="C2321" s="9" t="s">
        <v>360</v>
      </c>
      <c r="D2321" s="9" t="s">
        <v>24</v>
      </c>
      <c r="E2321" s="10">
        <v>1</v>
      </c>
      <c r="F2321" s="9" t="s">
        <v>50</v>
      </c>
      <c r="G2321" s="9" t="s">
        <v>35</v>
      </c>
      <c r="H2321" s="9" t="s">
        <v>36</v>
      </c>
      <c r="I2321" s="11">
        <v>2278000</v>
      </c>
      <c r="J2321" s="11">
        <v>0</v>
      </c>
      <c r="K2321" s="11">
        <v>59119</v>
      </c>
      <c r="L2321" s="11">
        <v>59119</v>
      </c>
      <c r="M2321" s="11">
        <v>0</v>
      </c>
      <c r="N2321" s="11">
        <v>55563</v>
      </c>
      <c r="O2321" s="8" t="s">
        <v>37</v>
      </c>
      <c r="P2321" s="12">
        <v>9.1123320000000003</v>
      </c>
      <c r="Q2321" s="12">
        <v>9.1123320000000003</v>
      </c>
      <c r="R2321" s="12">
        <v>8.2710000000000008</v>
      </c>
      <c r="S2321" s="12">
        <v>8.2710000000000008</v>
      </c>
      <c r="T2321" s="12">
        <v>7.5034019777000003</v>
      </c>
      <c r="U2321" s="8" t="s">
        <v>59</v>
      </c>
      <c r="V2321" s="8" t="s">
        <v>60</v>
      </c>
      <c r="W2321" s="8" t="s">
        <v>61</v>
      </c>
      <c r="X2321" s="8" t="s">
        <v>62</v>
      </c>
      <c r="Y2321" s="1">
        <f t="shared" si="36"/>
        <v>3.2938222717295877E-3</v>
      </c>
    </row>
    <row r="2322" spans="1:25" x14ac:dyDescent="0.2">
      <c r="A2322" s="7">
        <v>8030</v>
      </c>
      <c r="B2322" s="8" t="s">
        <v>1477</v>
      </c>
      <c r="C2322" s="9" t="s">
        <v>683</v>
      </c>
      <c r="D2322" s="9" t="s">
        <v>24</v>
      </c>
      <c r="E2322" s="10">
        <v>1</v>
      </c>
      <c r="F2322" s="9" t="s">
        <v>50</v>
      </c>
      <c r="G2322" s="9" t="s">
        <v>35</v>
      </c>
      <c r="H2322" s="9" t="s">
        <v>36</v>
      </c>
      <c r="I2322" s="11">
        <v>751000</v>
      </c>
      <c r="J2322" s="11">
        <v>0</v>
      </c>
      <c r="K2322" s="11">
        <v>13472</v>
      </c>
      <c r="L2322" s="11">
        <v>13472</v>
      </c>
      <c r="M2322" s="11">
        <v>0</v>
      </c>
      <c r="N2322" s="11">
        <v>14033</v>
      </c>
      <c r="O2322" s="8" t="s">
        <v>37</v>
      </c>
      <c r="P2322" s="12">
        <v>2.301412</v>
      </c>
      <c r="Q2322" s="12">
        <v>2.301412</v>
      </c>
      <c r="R2322" s="12" t="s">
        <v>3417</v>
      </c>
      <c r="S2322" s="12">
        <v>2.301412</v>
      </c>
      <c r="T2322" s="12">
        <v>2.0878272703</v>
      </c>
      <c r="U2322" s="8" t="s">
        <v>51</v>
      </c>
      <c r="V2322" s="8" t="s">
        <v>94</v>
      </c>
      <c r="W2322" s="8" t="s">
        <v>95</v>
      </c>
      <c r="X2322" s="8" t="s">
        <v>96</v>
      </c>
      <c r="Y2322" s="1">
        <f t="shared" si="36"/>
        <v>2.7800629431424767E-3</v>
      </c>
    </row>
    <row r="2323" spans="1:25" x14ac:dyDescent="0.2">
      <c r="A2323" s="7">
        <v>8031</v>
      </c>
      <c r="B2323" s="8" t="s">
        <v>1478</v>
      </c>
      <c r="C2323" s="9" t="s">
        <v>360</v>
      </c>
      <c r="D2323" s="9" t="s">
        <v>24</v>
      </c>
      <c r="E2323" s="10">
        <v>1</v>
      </c>
      <c r="F2323" s="9" t="s">
        <v>34</v>
      </c>
      <c r="G2323" s="9" t="s">
        <v>35</v>
      </c>
      <c r="H2323" s="9" t="s">
        <v>36</v>
      </c>
      <c r="I2323" s="11">
        <v>1045083000</v>
      </c>
      <c r="J2323" s="11">
        <v>0</v>
      </c>
      <c r="K2323" s="11">
        <v>4085354</v>
      </c>
      <c r="L2323" s="11">
        <v>4085354</v>
      </c>
      <c r="M2323" s="11">
        <v>0</v>
      </c>
      <c r="N2323" s="11">
        <v>3718477</v>
      </c>
      <c r="O2323" s="8" t="s">
        <v>37</v>
      </c>
      <c r="P2323" s="12">
        <v>78.088016999999994</v>
      </c>
      <c r="Q2323" s="12">
        <v>1820.735357</v>
      </c>
      <c r="R2323" s="12">
        <v>84.135000000000005</v>
      </c>
      <c r="S2323" s="12">
        <v>3.6083966211999998</v>
      </c>
      <c r="T2323" s="12">
        <v>3.2735159404999998</v>
      </c>
      <c r="U2323" s="8" t="s">
        <v>59</v>
      </c>
      <c r="V2323" s="8" t="s">
        <v>60</v>
      </c>
      <c r="W2323" s="8" t="s">
        <v>61</v>
      </c>
      <c r="X2323" s="8" t="s">
        <v>62</v>
      </c>
      <c r="Y2323" s="1">
        <f t="shared" si="36"/>
        <v>7.3033443252832567E-5</v>
      </c>
    </row>
    <row r="2324" spans="1:25" x14ac:dyDescent="0.2">
      <c r="A2324" s="7">
        <v>8031</v>
      </c>
      <c r="B2324" s="8" t="s">
        <v>1478</v>
      </c>
      <c r="C2324" s="9" t="s">
        <v>360</v>
      </c>
      <c r="D2324" s="9" t="s">
        <v>24</v>
      </c>
      <c r="E2324" s="10">
        <v>1</v>
      </c>
      <c r="F2324" s="9" t="s">
        <v>42</v>
      </c>
      <c r="G2324" s="9" t="s">
        <v>35</v>
      </c>
      <c r="H2324" s="9" t="s">
        <v>36</v>
      </c>
      <c r="I2324" s="11">
        <v>1523662000</v>
      </c>
      <c r="J2324" s="11">
        <v>0</v>
      </c>
      <c r="K2324" s="11">
        <v>13698986</v>
      </c>
      <c r="L2324" s="11">
        <v>13698986</v>
      </c>
      <c r="M2324" s="11">
        <v>0</v>
      </c>
      <c r="N2324" s="11">
        <v>12447481</v>
      </c>
      <c r="O2324" s="8" t="s">
        <v>37</v>
      </c>
      <c r="P2324" s="12">
        <v>1742.64734</v>
      </c>
      <c r="Q2324" s="12">
        <v>1820.735357</v>
      </c>
      <c r="R2324" s="12">
        <v>84.135000000000005</v>
      </c>
      <c r="S2324" s="12">
        <v>80.526603378800004</v>
      </c>
      <c r="T2324" s="12">
        <v>73.053255355900006</v>
      </c>
      <c r="U2324" s="8" t="s">
        <v>59</v>
      </c>
      <c r="V2324" s="8" t="s">
        <v>60</v>
      </c>
      <c r="W2324" s="8" t="s">
        <v>61</v>
      </c>
      <c r="X2324" s="8" t="s">
        <v>62</v>
      </c>
      <c r="Y2324" s="1">
        <f t="shared" si="36"/>
        <v>5.0093793751501325E-5</v>
      </c>
    </row>
    <row r="2325" spans="1:25" x14ac:dyDescent="0.2">
      <c r="A2325" s="7">
        <v>8034</v>
      </c>
      <c r="B2325" s="8" t="s">
        <v>1479</v>
      </c>
      <c r="C2325" s="9" t="s">
        <v>916</v>
      </c>
      <c r="D2325" s="9" t="s">
        <v>24</v>
      </c>
      <c r="E2325" s="10">
        <v>1</v>
      </c>
      <c r="F2325" s="9" t="s">
        <v>25</v>
      </c>
      <c r="G2325" s="9" t="s">
        <v>26</v>
      </c>
      <c r="H2325" s="9" t="s">
        <v>27</v>
      </c>
      <c r="I2325" s="11">
        <v>-335000</v>
      </c>
      <c r="J2325" s="11">
        <v>0</v>
      </c>
      <c r="K2325" s="11">
        <v>196</v>
      </c>
      <c r="L2325" s="11">
        <v>196</v>
      </c>
      <c r="M2325" s="11">
        <v>0</v>
      </c>
      <c r="N2325" s="11">
        <v>34</v>
      </c>
      <c r="O2325" s="8" t="s">
        <v>28</v>
      </c>
      <c r="P2325" s="12">
        <v>0.31687320000000002</v>
      </c>
      <c r="Q2325" s="12">
        <v>0.31687320000000002</v>
      </c>
      <c r="R2325" s="12" t="s">
        <v>3417</v>
      </c>
      <c r="S2325" s="12">
        <v>0.31687320000000002</v>
      </c>
      <c r="T2325" s="12">
        <v>0.28746548129999999</v>
      </c>
      <c r="U2325" s="8" t="s">
        <v>59</v>
      </c>
      <c r="V2325" s="8" t="s">
        <v>80</v>
      </c>
      <c r="W2325" s="8" t="s">
        <v>81</v>
      </c>
      <c r="X2325" s="8" t="s">
        <v>82</v>
      </c>
      <c r="Y2325" s="1">
        <f t="shared" si="36"/>
        <v>8.5810591432835821E-4</v>
      </c>
    </row>
    <row r="2326" spans="1:25" x14ac:dyDescent="0.2">
      <c r="A2326" s="7">
        <v>8037</v>
      </c>
      <c r="B2326" s="8" t="s">
        <v>1480</v>
      </c>
      <c r="C2326" s="9" t="s">
        <v>107</v>
      </c>
      <c r="D2326" s="9" t="s">
        <v>24</v>
      </c>
      <c r="E2326" s="10">
        <v>1</v>
      </c>
      <c r="F2326" s="9" t="s">
        <v>50</v>
      </c>
      <c r="G2326" s="9" t="s">
        <v>35</v>
      </c>
      <c r="H2326" s="9" t="s">
        <v>36</v>
      </c>
      <c r="I2326" s="11">
        <v>2072000</v>
      </c>
      <c r="J2326" s="11">
        <v>0</v>
      </c>
      <c r="K2326" s="11">
        <v>61750</v>
      </c>
      <c r="L2326" s="11">
        <v>61750</v>
      </c>
      <c r="M2326" s="11">
        <v>0</v>
      </c>
      <c r="N2326" s="11">
        <v>59545</v>
      </c>
      <c r="O2326" s="8" t="s">
        <v>37</v>
      </c>
      <c r="P2326" s="12">
        <v>9.7653800000000004</v>
      </c>
      <c r="Q2326" s="12">
        <v>9.7653800000000004</v>
      </c>
      <c r="R2326" s="12">
        <v>6.6609999999999996</v>
      </c>
      <c r="S2326" s="12">
        <v>6.6609999999999996</v>
      </c>
      <c r="T2326" s="12">
        <v>6.0428195590999998</v>
      </c>
      <c r="U2326" s="8" t="s">
        <v>59</v>
      </c>
      <c r="V2326" s="8" t="s">
        <v>80</v>
      </c>
      <c r="W2326" s="8" t="s">
        <v>81</v>
      </c>
      <c r="X2326" s="8" t="s">
        <v>82</v>
      </c>
      <c r="Y2326" s="1">
        <f t="shared" si="36"/>
        <v>2.916389616312741E-3</v>
      </c>
    </row>
    <row r="2327" spans="1:25" x14ac:dyDescent="0.2">
      <c r="A2327" s="7">
        <v>8042</v>
      </c>
      <c r="B2327" s="8" t="s">
        <v>1481</v>
      </c>
      <c r="C2327" s="9" t="s">
        <v>354</v>
      </c>
      <c r="D2327" s="9" t="s">
        <v>24</v>
      </c>
      <c r="E2327" s="10">
        <v>1</v>
      </c>
      <c r="F2327" s="9" t="s">
        <v>43</v>
      </c>
      <c r="G2327" s="9" t="s">
        <v>44</v>
      </c>
      <c r="H2327" s="9" t="s">
        <v>45</v>
      </c>
      <c r="I2327" s="11">
        <v>4281018384</v>
      </c>
      <c r="J2327" s="11">
        <v>0</v>
      </c>
      <c r="K2327" s="11">
        <v>41853163</v>
      </c>
      <c r="L2327" s="11">
        <v>41853163</v>
      </c>
      <c r="M2327" s="11">
        <v>0</v>
      </c>
      <c r="N2327" s="11">
        <v>1684695</v>
      </c>
      <c r="O2327" s="8" t="s">
        <v>46</v>
      </c>
      <c r="P2327" s="12">
        <v>2021.634</v>
      </c>
      <c r="Q2327" s="12">
        <v>2234.8212204000001</v>
      </c>
      <c r="R2327" s="12">
        <v>4466.9390000000003</v>
      </c>
      <c r="S2327" s="12">
        <v>4040.8224496408002</v>
      </c>
      <c r="T2327" s="12">
        <v>3665.8100786</v>
      </c>
      <c r="U2327" s="8" t="s">
        <v>38</v>
      </c>
      <c r="V2327" s="8" t="s">
        <v>803</v>
      </c>
      <c r="W2327" s="8" t="s">
        <v>804</v>
      </c>
      <c r="X2327" s="8" t="s">
        <v>128</v>
      </c>
      <c r="Y2327" s="1">
        <f t="shared" si="36"/>
        <v>9.4658319428394242E-4</v>
      </c>
    </row>
    <row r="2328" spans="1:25" x14ac:dyDescent="0.2">
      <c r="A2328" s="7">
        <v>8042</v>
      </c>
      <c r="B2328" s="8" t="s">
        <v>1481</v>
      </c>
      <c r="C2328" s="9" t="s">
        <v>354</v>
      </c>
      <c r="D2328" s="9" t="s">
        <v>24</v>
      </c>
      <c r="E2328" s="10">
        <v>1</v>
      </c>
      <c r="F2328" s="9" t="s">
        <v>43</v>
      </c>
      <c r="G2328" s="9" t="s">
        <v>35</v>
      </c>
      <c r="H2328" s="9" t="s">
        <v>36</v>
      </c>
      <c r="I2328" s="11">
        <v>1033430725</v>
      </c>
      <c r="J2328" s="11">
        <v>0</v>
      </c>
      <c r="K2328" s="11">
        <v>10257000</v>
      </c>
      <c r="L2328" s="11">
        <v>10257000</v>
      </c>
      <c r="M2328" s="11">
        <v>0</v>
      </c>
      <c r="N2328" s="11">
        <v>9926422</v>
      </c>
      <c r="O2328" s="8" t="s">
        <v>37</v>
      </c>
      <c r="P2328" s="12">
        <v>208.45486199999999</v>
      </c>
      <c r="Q2328" s="12">
        <v>2234.8212204000001</v>
      </c>
      <c r="R2328" s="12">
        <v>4466.9390000000003</v>
      </c>
      <c r="S2328" s="12">
        <v>416.6575582456</v>
      </c>
      <c r="T2328" s="12">
        <v>377.98925723090002</v>
      </c>
      <c r="U2328" s="8" t="s">
        <v>38</v>
      </c>
      <c r="V2328" s="8" t="s">
        <v>803</v>
      </c>
      <c r="W2328" s="8" t="s">
        <v>804</v>
      </c>
      <c r="X2328" s="8" t="s">
        <v>128</v>
      </c>
      <c r="Y2328" s="1">
        <f t="shared" si="36"/>
        <v>3.9212498319275346E-3</v>
      </c>
    </row>
    <row r="2329" spans="1:25" x14ac:dyDescent="0.2">
      <c r="A2329" s="7">
        <v>8042</v>
      </c>
      <c r="B2329" s="8" t="s">
        <v>1481</v>
      </c>
      <c r="C2329" s="9" t="s">
        <v>354</v>
      </c>
      <c r="D2329" s="9" t="s">
        <v>24</v>
      </c>
      <c r="E2329" s="10">
        <v>1</v>
      </c>
      <c r="F2329" s="9" t="s">
        <v>43</v>
      </c>
      <c r="G2329" s="9" t="s">
        <v>26</v>
      </c>
      <c r="H2329" s="9" t="s">
        <v>27</v>
      </c>
      <c r="I2329" s="11">
        <v>26482891</v>
      </c>
      <c r="J2329" s="11">
        <v>0</v>
      </c>
      <c r="K2329" s="11">
        <v>272299</v>
      </c>
      <c r="L2329" s="11">
        <v>272299</v>
      </c>
      <c r="M2329" s="11">
        <v>0</v>
      </c>
      <c r="N2329" s="11">
        <v>46948</v>
      </c>
      <c r="O2329" s="8" t="s">
        <v>28</v>
      </c>
      <c r="P2329" s="12">
        <v>4.7323583999999999</v>
      </c>
      <c r="Q2329" s="12">
        <v>2234.8212204000001</v>
      </c>
      <c r="R2329" s="12">
        <v>4466.9390000000003</v>
      </c>
      <c r="S2329" s="12">
        <v>9.4589921135000008</v>
      </c>
      <c r="T2329" s="12">
        <v>8.5811413530999996</v>
      </c>
      <c r="U2329" s="8" t="s">
        <v>38</v>
      </c>
      <c r="V2329" s="8" t="s">
        <v>803</v>
      </c>
      <c r="W2329" s="8" t="s">
        <v>804</v>
      </c>
      <c r="X2329" s="8" t="s">
        <v>128</v>
      </c>
      <c r="Y2329" s="1">
        <f t="shared" si="36"/>
        <v>0.15301728412940266</v>
      </c>
    </row>
    <row r="2330" spans="1:25" x14ac:dyDescent="0.2">
      <c r="A2330" s="7">
        <v>8048</v>
      </c>
      <c r="B2330" s="8" t="s">
        <v>1482</v>
      </c>
      <c r="C2330" s="9" t="s">
        <v>130</v>
      </c>
      <c r="D2330" s="9" t="s">
        <v>24</v>
      </c>
      <c r="E2330" s="10">
        <v>1</v>
      </c>
      <c r="F2330" s="9" t="s">
        <v>43</v>
      </c>
      <c r="G2330" s="9" t="s">
        <v>35</v>
      </c>
      <c r="H2330" s="9" t="s">
        <v>36</v>
      </c>
      <c r="I2330" s="11">
        <v>2243889000</v>
      </c>
      <c r="J2330" s="11">
        <v>0</v>
      </c>
      <c r="K2330" s="11">
        <v>26297975</v>
      </c>
      <c r="L2330" s="11">
        <v>26297975</v>
      </c>
      <c r="M2330" s="11">
        <v>0</v>
      </c>
      <c r="N2330" s="11">
        <v>25624371</v>
      </c>
      <c r="O2330" s="8" t="s">
        <v>37</v>
      </c>
      <c r="P2330" s="12">
        <v>816.77682562500001</v>
      </c>
      <c r="Q2330" s="12">
        <v>816.77682562500001</v>
      </c>
      <c r="R2330" s="12">
        <v>1587.914</v>
      </c>
      <c r="S2330" s="12">
        <v>1587.914</v>
      </c>
      <c r="T2330" s="12">
        <v>1440.5461308173999</v>
      </c>
      <c r="U2330" s="8" t="s">
        <v>38</v>
      </c>
      <c r="V2330" s="8" t="s">
        <v>250</v>
      </c>
      <c r="W2330" s="8" t="s">
        <v>251</v>
      </c>
      <c r="X2330" s="8" t="s">
        <v>133</v>
      </c>
      <c r="Y2330" s="1">
        <f t="shared" si="36"/>
        <v>6.4197995626789027E-4</v>
      </c>
    </row>
    <row r="2331" spans="1:25" x14ac:dyDescent="0.2">
      <c r="A2331" s="7">
        <v>8049</v>
      </c>
      <c r="B2331" s="8" t="s">
        <v>1483</v>
      </c>
      <c r="C2331" s="9" t="s">
        <v>130</v>
      </c>
      <c r="D2331" s="9" t="s">
        <v>24</v>
      </c>
      <c r="E2331" s="10">
        <v>1</v>
      </c>
      <c r="F2331" s="9" t="s">
        <v>50</v>
      </c>
      <c r="G2331" s="9" t="s">
        <v>35</v>
      </c>
      <c r="H2331" s="9" t="s">
        <v>36</v>
      </c>
      <c r="I2331" s="11">
        <v>305418732</v>
      </c>
      <c r="J2331" s="11">
        <v>0</v>
      </c>
      <c r="K2331" s="11">
        <v>4136063</v>
      </c>
      <c r="L2331" s="11">
        <v>4136063</v>
      </c>
      <c r="M2331" s="11">
        <v>0</v>
      </c>
      <c r="N2331" s="11">
        <v>4028731</v>
      </c>
      <c r="O2331" s="8" t="s">
        <v>37</v>
      </c>
      <c r="P2331" s="12">
        <v>660.71188400000005</v>
      </c>
      <c r="Q2331" s="12">
        <v>741.61215800000002</v>
      </c>
      <c r="R2331" s="12">
        <v>141.92599999999999</v>
      </c>
      <c r="S2331" s="12">
        <v>126.4437129799</v>
      </c>
      <c r="T2331" s="12">
        <v>114.7089839245</v>
      </c>
      <c r="U2331" s="8" t="s">
        <v>38</v>
      </c>
      <c r="V2331" s="8" t="s">
        <v>250</v>
      </c>
      <c r="W2331" s="8" t="s">
        <v>251</v>
      </c>
      <c r="X2331" s="8" t="s">
        <v>133</v>
      </c>
      <c r="Y2331" s="1">
        <f t="shared" si="36"/>
        <v>4.2156267713795622E-4</v>
      </c>
    </row>
    <row r="2332" spans="1:25" x14ac:dyDescent="0.2">
      <c r="A2332" s="7">
        <v>8049</v>
      </c>
      <c r="B2332" s="8" t="s">
        <v>1483</v>
      </c>
      <c r="C2332" s="9" t="s">
        <v>130</v>
      </c>
      <c r="D2332" s="9" t="s">
        <v>24</v>
      </c>
      <c r="E2332" s="10">
        <v>1</v>
      </c>
      <c r="F2332" s="9" t="s">
        <v>50</v>
      </c>
      <c r="G2332" s="9" t="s">
        <v>26</v>
      </c>
      <c r="H2332" s="9" t="s">
        <v>27</v>
      </c>
      <c r="I2332" s="11">
        <v>13536268</v>
      </c>
      <c r="J2332" s="11">
        <v>0</v>
      </c>
      <c r="K2332" s="11">
        <v>182655</v>
      </c>
      <c r="L2332" s="11">
        <v>182655</v>
      </c>
      <c r="M2332" s="11">
        <v>0</v>
      </c>
      <c r="N2332" s="11">
        <v>31577</v>
      </c>
      <c r="O2332" s="8" t="s">
        <v>28</v>
      </c>
      <c r="P2332" s="12">
        <v>80.900273999999996</v>
      </c>
      <c r="Q2332" s="12">
        <v>741.61215800000002</v>
      </c>
      <c r="R2332" s="12">
        <v>141.92599999999999</v>
      </c>
      <c r="S2332" s="12">
        <v>15.482287020099999</v>
      </c>
      <c r="T2332" s="12">
        <v>14.045438646499999</v>
      </c>
      <c r="U2332" s="8" t="s">
        <v>38</v>
      </c>
      <c r="V2332" s="8" t="s">
        <v>250</v>
      </c>
      <c r="W2332" s="8" t="s">
        <v>251</v>
      </c>
      <c r="X2332" s="8" t="s">
        <v>133</v>
      </c>
      <c r="Y2332" s="1">
        <f t="shared" si="36"/>
        <v>9.5117161029908675E-3</v>
      </c>
    </row>
    <row r="2333" spans="1:25" x14ac:dyDescent="0.2">
      <c r="A2333" s="7">
        <v>8053</v>
      </c>
      <c r="B2333" s="8" t="s">
        <v>1484</v>
      </c>
      <c r="C2333" s="9" t="s">
        <v>764</v>
      </c>
      <c r="D2333" s="9" t="s">
        <v>24</v>
      </c>
      <c r="E2333" s="10">
        <v>1</v>
      </c>
      <c r="F2333" s="9" t="s">
        <v>50</v>
      </c>
      <c r="G2333" s="9" t="s">
        <v>35</v>
      </c>
      <c r="H2333" s="9" t="s">
        <v>36</v>
      </c>
      <c r="I2333" s="11">
        <v>59972000</v>
      </c>
      <c r="J2333" s="11">
        <v>0</v>
      </c>
      <c r="K2333" s="11">
        <v>649370</v>
      </c>
      <c r="L2333" s="11">
        <v>649370</v>
      </c>
      <c r="M2333" s="11">
        <v>0</v>
      </c>
      <c r="N2333" s="11">
        <v>622002</v>
      </c>
      <c r="O2333" s="8" t="s">
        <v>37</v>
      </c>
      <c r="P2333" s="12">
        <v>102.00832800000001</v>
      </c>
      <c r="Q2333" s="12">
        <v>102.00832800000001</v>
      </c>
      <c r="R2333" s="12">
        <v>3.4670000000000001</v>
      </c>
      <c r="S2333" s="12">
        <v>3.4670000000000001</v>
      </c>
      <c r="T2333" s="12">
        <v>3.1452417671999999</v>
      </c>
      <c r="U2333" s="8" t="s">
        <v>208</v>
      </c>
      <c r="V2333" s="8" t="s">
        <v>765</v>
      </c>
      <c r="W2333" s="8" t="s">
        <v>766</v>
      </c>
      <c r="X2333" s="8" t="s">
        <v>766</v>
      </c>
      <c r="Y2333" s="1">
        <f t="shared" si="36"/>
        <v>5.2444647418795442E-5</v>
      </c>
    </row>
    <row r="2334" spans="1:25" x14ac:dyDescent="0.2">
      <c r="A2334" s="7">
        <v>8054</v>
      </c>
      <c r="B2334" s="8" t="s">
        <v>1485</v>
      </c>
      <c r="C2334" s="9" t="s">
        <v>643</v>
      </c>
      <c r="D2334" s="9" t="s">
        <v>24</v>
      </c>
      <c r="E2334" s="10">
        <v>1</v>
      </c>
      <c r="F2334" s="9" t="s">
        <v>43</v>
      </c>
      <c r="G2334" s="9" t="s">
        <v>35</v>
      </c>
      <c r="H2334" s="9" t="s">
        <v>36</v>
      </c>
      <c r="I2334" s="11">
        <v>988269000</v>
      </c>
      <c r="J2334" s="11">
        <v>0</v>
      </c>
      <c r="K2334" s="11">
        <v>11247042</v>
      </c>
      <c r="L2334" s="11">
        <v>11247042</v>
      </c>
      <c r="M2334" s="11">
        <v>0</v>
      </c>
      <c r="N2334" s="11">
        <v>10852772</v>
      </c>
      <c r="O2334" s="8" t="s">
        <v>37</v>
      </c>
      <c r="P2334" s="12">
        <v>1139.54106</v>
      </c>
      <c r="Q2334" s="12">
        <v>1139.54106</v>
      </c>
      <c r="R2334" s="12">
        <v>1621.2170000000001</v>
      </c>
      <c r="S2334" s="12">
        <v>1621.2170000000001</v>
      </c>
      <c r="T2334" s="12">
        <v>1470.7584142247999</v>
      </c>
      <c r="U2334" s="8" t="s">
        <v>38</v>
      </c>
      <c r="V2334" s="8" t="s">
        <v>60</v>
      </c>
      <c r="W2334" s="8" t="s">
        <v>61</v>
      </c>
      <c r="X2334" s="8" t="s">
        <v>62</v>
      </c>
      <c r="Y2334" s="1">
        <f t="shared" si="36"/>
        <v>1.4882018399292097E-3</v>
      </c>
    </row>
    <row r="2335" spans="1:25" x14ac:dyDescent="0.2">
      <c r="A2335" s="7">
        <v>8056</v>
      </c>
      <c r="B2335" s="8" t="s">
        <v>1486</v>
      </c>
      <c r="C2335" s="9" t="s">
        <v>67</v>
      </c>
      <c r="D2335" s="9" t="s">
        <v>24</v>
      </c>
      <c r="E2335" s="10">
        <v>1</v>
      </c>
      <c r="F2335" s="9" t="s">
        <v>50</v>
      </c>
      <c r="G2335" s="9" t="s">
        <v>26</v>
      </c>
      <c r="H2335" s="9" t="s">
        <v>27</v>
      </c>
      <c r="I2335" s="11">
        <v>937000</v>
      </c>
      <c r="J2335" s="11">
        <v>0</v>
      </c>
      <c r="K2335" s="11">
        <v>12964</v>
      </c>
      <c r="L2335" s="11">
        <v>12964</v>
      </c>
      <c r="M2335" s="11">
        <v>0</v>
      </c>
      <c r="N2335" s="11">
        <v>2197</v>
      </c>
      <c r="O2335" s="8" t="s">
        <v>28</v>
      </c>
      <c r="P2335" s="12">
        <v>5.6287140000000004</v>
      </c>
      <c r="Q2335" s="12">
        <v>103.799094</v>
      </c>
      <c r="R2335" s="12">
        <v>126.6</v>
      </c>
      <c r="S2335" s="12">
        <v>6.8651388459999998</v>
      </c>
      <c r="T2335" s="12">
        <v>6.2280131052999996</v>
      </c>
      <c r="U2335" s="8" t="s">
        <v>38</v>
      </c>
      <c r="V2335" s="8" t="s">
        <v>60</v>
      </c>
      <c r="W2335" s="8" t="s">
        <v>61</v>
      </c>
      <c r="X2335" s="8" t="s">
        <v>62</v>
      </c>
      <c r="Y2335" s="1">
        <f t="shared" si="36"/>
        <v>0.12257163393810031</v>
      </c>
    </row>
    <row r="2336" spans="1:25" x14ac:dyDescent="0.2">
      <c r="A2336" s="7">
        <v>8056</v>
      </c>
      <c r="B2336" s="8" t="s">
        <v>1486</v>
      </c>
      <c r="C2336" s="9" t="s">
        <v>67</v>
      </c>
      <c r="D2336" s="9" t="s">
        <v>24</v>
      </c>
      <c r="E2336" s="10">
        <v>1</v>
      </c>
      <c r="F2336" s="9" t="s">
        <v>43</v>
      </c>
      <c r="G2336" s="9" t="s">
        <v>35</v>
      </c>
      <c r="H2336" s="9" t="s">
        <v>36</v>
      </c>
      <c r="I2336" s="11">
        <v>132451000</v>
      </c>
      <c r="J2336" s="11">
        <v>0</v>
      </c>
      <c r="K2336" s="11">
        <v>1440698</v>
      </c>
      <c r="L2336" s="11">
        <v>1440698</v>
      </c>
      <c r="M2336" s="11">
        <v>0</v>
      </c>
      <c r="N2336" s="11">
        <v>1402434</v>
      </c>
      <c r="O2336" s="8" t="s">
        <v>37</v>
      </c>
      <c r="P2336" s="12">
        <v>98.170379999999994</v>
      </c>
      <c r="Q2336" s="12">
        <v>103.799094</v>
      </c>
      <c r="R2336" s="12">
        <v>126.6</v>
      </c>
      <c r="S2336" s="12">
        <v>119.734861154</v>
      </c>
      <c r="T2336" s="12">
        <v>108.6227534736</v>
      </c>
      <c r="U2336" s="8" t="s">
        <v>38</v>
      </c>
      <c r="V2336" s="8" t="s">
        <v>60</v>
      </c>
      <c r="W2336" s="8" t="s">
        <v>61</v>
      </c>
      <c r="X2336" s="8" t="s">
        <v>62</v>
      </c>
      <c r="Y2336" s="1">
        <f t="shared" si="36"/>
        <v>8.6711025964318882E-4</v>
      </c>
    </row>
    <row r="2337" spans="1:25" x14ac:dyDescent="0.2">
      <c r="A2337" s="7">
        <v>8059</v>
      </c>
      <c r="B2337" s="8" t="s">
        <v>1487</v>
      </c>
      <c r="C2337" s="9" t="s">
        <v>146</v>
      </c>
      <c r="D2337" s="9" t="s">
        <v>24</v>
      </c>
      <c r="E2337" s="10">
        <v>1</v>
      </c>
      <c r="F2337" s="9" t="s">
        <v>34</v>
      </c>
      <c r="G2337" s="9" t="s">
        <v>35</v>
      </c>
      <c r="H2337" s="9" t="s">
        <v>36</v>
      </c>
      <c r="I2337" s="11">
        <v>96921000</v>
      </c>
      <c r="J2337" s="11">
        <v>0</v>
      </c>
      <c r="K2337" s="11">
        <v>0</v>
      </c>
      <c r="L2337" s="11">
        <v>0</v>
      </c>
      <c r="M2337" s="11">
        <v>0</v>
      </c>
      <c r="N2337" s="11">
        <v>0</v>
      </c>
      <c r="O2337" s="8" t="s">
        <v>37</v>
      </c>
      <c r="P2337" s="12">
        <v>0</v>
      </c>
      <c r="Q2337" s="12">
        <v>301.05529999999999</v>
      </c>
      <c r="R2337" s="12">
        <v>41.085999999999999</v>
      </c>
      <c r="S2337" s="12">
        <v>0</v>
      </c>
      <c r="T2337" s="12">
        <v>0</v>
      </c>
      <c r="U2337" s="8" t="s">
        <v>59</v>
      </c>
      <c r="V2337" s="8" t="s">
        <v>80</v>
      </c>
      <c r="W2337" s="8" t="s">
        <v>81</v>
      </c>
      <c r="X2337" s="8" t="s">
        <v>82</v>
      </c>
      <c r="Y2337" s="1">
        <f t="shared" si="36"/>
        <v>3.8456684217042745E-4</v>
      </c>
    </row>
    <row r="2338" spans="1:25" x14ac:dyDescent="0.2">
      <c r="A2338" s="7">
        <v>8059</v>
      </c>
      <c r="B2338" s="8" t="s">
        <v>1487</v>
      </c>
      <c r="C2338" s="9" t="s">
        <v>146</v>
      </c>
      <c r="D2338" s="9" t="s">
        <v>24</v>
      </c>
      <c r="E2338" s="10">
        <v>1</v>
      </c>
      <c r="F2338" s="9" t="s">
        <v>42</v>
      </c>
      <c r="G2338" s="9" t="s">
        <v>35</v>
      </c>
      <c r="H2338" s="9" t="s">
        <v>36</v>
      </c>
      <c r="I2338" s="11">
        <v>146335000</v>
      </c>
      <c r="J2338" s="11">
        <v>0</v>
      </c>
      <c r="K2338" s="11">
        <v>2268953</v>
      </c>
      <c r="L2338" s="11">
        <v>2268953</v>
      </c>
      <c r="M2338" s="11">
        <v>0</v>
      </c>
      <c r="N2338" s="11">
        <v>2150395</v>
      </c>
      <c r="O2338" s="8" t="s">
        <v>37</v>
      </c>
      <c r="P2338" s="12">
        <v>301.05529999999999</v>
      </c>
      <c r="Q2338" s="12">
        <v>301.05529999999999</v>
      </c>
      <c r="R2338" s="12">
        <v>41.085999999999999</v>
      </c>
      <c r="S2338" s="12">
        <v>41.085999999999999</v>
      </c>
      <c r="T2338" s="12">
        <v>37.2729746893</v>
      </c>
      <c r="U2338" s="8" t="s">
        <v>59</v>
      </c>
      <c r="V2338" s="8" t="s">
        <v>80</v>
      </c>
      <c r="W2338" s="8" t="s">
        <v>81</v>
      </c>
      <c r="X2338" s="8" t="s">
        <v>82</v>
      </c>
      <c r="Y2338" s="1">
        <f t="shared" si="36"/>
        <v>2.5470736946048452E-4</v>
      </c>
    </row>
    <row r="2339" spans="1:25" x14ac:dyDescent="0.2">
      <c r="A2339" s="7">
        <v>8063</v>
      </c>
      <c r="B2339" s="8" t="s">
        <v>1488</v>
      </c>
      <c r="C2339" s="9" t="s">
        <v>49</v>
      </c>
      <c r="D2339" s="9" t="s">
        <v>24</v>
      </c>
      <c r="E2339" s="10">
        <v>2</v>
      </c>
      <c r="F2339" s="9" t="s">
        <v>50</v>
      </c>
      <c r="G2339" s="9" t="s">
        <v>35</v>
      </c>
      <c r="H2339" s="9" t="s">
        <v>36</v>
      </c>
      <c r="I2339" s="11">
        <v>21948184</v>
      </c>
      <c r="J2339" s="11">
        <v>0</v>
      </c>
      <c r="K2339" s="11">
        <v>312240</v>
      </c>
      <c r="L2339" s="11">
        <v>312240</v>
      </c>
      <c r="M2339" s="11">
        <v>0</v>
      </c>
      <c r="N2339" s="11">
        <v>297373</v>
      </c>
      <c r="O2339" s="8" t="s">
        <v>37</v>
      </c>
      <c r="P2339" s="12">
        <v>48.769171999999998</v>
      </c>
      <c r="Q2339" s="12">
        <v>49.050992000000001</v>
      </c>
      <c r="R2339" s="12">
        <v>106.09699999999999</v>
      </c>
      <c r="S2339" s="12">
        <v>105.4874250389</v>
      </c>
      <c r="T2339" s="12">
        <v>95.697564219300006</v>
      </c>
      <c r="U2339" s="8" t="s">
        <v>124</v>
      </c>
      <c r="V2339" s="8" t="s">
        <v>160</v>
      </c>
      <c r="W2339" s="8" t="s">
        <v>161</v>
      </c>
      <c r="X2339" s="8" t="s">
        <v>161</v>
      </c>
      <c r="Y2339" s="1">
        <f t="shared" si="36"/>
        <v>4.3853107366422662E-3</v>
      </c>
    </row>
    <row r="2340" spans="1:25" x14ac:dyDescent="0.2">
      <c r="A2340" s="7">
        <v>8063</v>
      </c>
      <c r="B2340" s="8" t="s">
        <v>1488</v>
      </c>
      <c r="C2340" s="9" t="s">
        <v>49</v>
      </c>
      <c r="D2340" s="9" t="s">
        <v>24</v>
      </c>
      <c r="E2340" s="10">
        <v>2</v>
      </c>
      <c r="F2340" s="9" t="s">
        <v>50</v>
      </c>
      <c r="G2340" s="9" t="s">
        <v>26</v>
      </c>
      <c r="H2340" s="9" t="s">
        <v>27</v>
      </c>
      <c r="I2340" s="11">
        <v>44816</v>
      </c>
      <c r="J2340" s="11">
        <v>0</v>
      </c>
      <c r="K2340" s="11">
        <v>639</v>
      </c>
      <c r="L2340" s="11">
        <v>639</v>
      </c>
      <c r="M2340" s="11">
        <v>0</v>
      </c>
      <c r="N2340" s="11">
        <v>110</v>
      </c>
      <c r="O2340" s="8" t="s">
        <v>28</v>
      </c>
      <c r="P2340" s="12">
        <v>0.28182000000000001</v>
      </c>
      <c r="Q2340" s="12">
        <v>49.050992000000001</v>
      </c>
      <c r="R2340" s="12">
        <v>106.09699999999999</v>
      </c>
      <c r="S2340" s="12">
        <v>0.60957496109999998</v>
      </c>
      <c r="T2340" s="12">
        <v>0.553002777</v>
      </c>
      <c r="U2340" s="8" t="s">
        <v>124</v>
      </c>
      <c r="V2340" s="8" t="s">
        <v>160</v>
      </c>
      <c r="W2340" s="8" t="s">
        <v>161</v>
      </c>
      <c r="X2340" s="8" t="s">
        <v>161</v>
      </c>
      <c r="Y2340" s="1">
        <f t="shared" si="36"/>
        <v>2.1476617044136019</v>
      </c>
    </row>
    <row r="2341" spans="1:25" x14ac:dyDescent="0.2">
      <c r="A2341" s="7">
        <v>8066</v>
      </c>
      <c r="B2341" s="8" t="s">
        <v>1489</v>
      </c>
      <c r="C2341" s="9" t="s">
        <v>683</v>
      </c>
      <c r="D2341" s="9" t="s">
        <v>24</v>
      </c>
      <c r="E2341" s="10">
        <v>1</v>
      </c>
      <c r="F2341" s="9" t="s">
        <v>43</v>
      </c>
      <c r="G2341" s="9" t="s">
        <v>79</v>
      </c>
      <c r="H2341" s="9" t="s">
        <v>45</v>
      </c>
      <c r="I2341" s="11">
        <v>10452651839</v>
      </c>
      <c r="J2341" s="11">
        <v>0</v>
      </c>
      <c r="K2341" s="11">
        <v>114696606</v>
      </c>
      <c r="L2341" s="11">
        <v>114696606</v>
      </c>
      <c r="M2341" s="11">
        <v>0</v>
      </c>
      <c r="N2341" s="11">
        <v>6052336</v>
      </c>
      <c r="O2341" s="8" t="s">
        <v>46</v>
      </c>
      <c r="P2341" s="12">
        <v>7422.7855680000002</v>
      </c>
      <c r="Q2341" s="12">
        <v>7424.8468272</v>
      </c>
      <c r="R2341" s="12">
        <v>6923.982</v>
      </c>
      <c r="S2341" s="12">
        <v>6922.0597890871004</v>
      </c>
      <c r="T2341" s="12">
        <v>6279.6514461463003</v>
      </c>
      <c r="U2341" s="8" t="s">
        <v>51</v>
      </c>
      <c r="V2341" s="8" t="s">
        <v>164</v>
      </c>
      <c r="W2341" s="8" t="s">
        <v>165</v>
      </c>
      <c r="X2341" s="8" t="s">
        <v>96</v>
      </c>
      <c r="Y2341" s="1">
        <f t="shared" si="36"/>
        <v>6.0093196515296273E-4</v>
      </c>
    </row>
    <row r="2342" spans="1:25" x14ac:dyDescent="0.2">
      <c r="A2342" s="7">
        <v>8066</v>
      </c>
      <c r="B2342" s="8" t="s">
        <v>1489</v>
      </c>
      <c r="C2342" s="9" t="s">
        <v>683</v>
      </c>
      <c r="D2342" s="9" t="s">
        <v>24</v>
      </c>
      <c r="E2342" s="10">
        <v>1</v>
      </c>
      <c r="F2342" s="9" t="s">
        <v>43</v>
      </c>
      <c r="G2342" s="9" t="s">
        <v>26</v>
      </c>
      <c r="H2342" s="9" t="s">
        <v>27</v>
      </c>
      <c r="I2342" s="11">
        <v>5923161</v>
      </c>
      <c r="J2342" s="11">
        <v>0</v>
      </c>
      <c r="K2342" s="11">
        <v>64984</v>
      </c>
      <c r="L2342" s="11">
        <v>64984</v>
      </c>
      <c r="M2342" s="11">
        <v>0</v>
      </c>
      <c r="N2342" s="11">
        <v>11052</v>
      </c>
      <c r="O2342" s="8" t="s">
        <v>28</v>
      </c>
      <c r="P2342" s="12">
        <v>2.0612591999999998</v>
      </c>
      <c r="Q2342" s="12">
        <v>7424.8468272</v>
      </c>
      <c r="R2342" s="12">
        <v>6923.982</v>
      </c>
      <c r="S2342" s="12">
        <v>1.9222109129</v>
      </c>
      <c r="T2342" s="12">
        <v>1.7438183008000001</v>
      </c>
      <c r="U2342" s="8" t="s">
        <v>51</v>
      </c>
      <c r="V2342" s="8" t="s">
        <v>164</v>
      </c>
      <c r="W2342" s="8" t="s">
        <v>165</v>
      </c>
      <c r="X2342" s="8" t="s">
        <v>96</v>
      </c>
      <c r="Y2342" s="1">
        <f t="shared" si="36"/>
        <v>1.0604696733163255</v>
      </c>
    </row>
    <row r="2343" spans="1:25" x14ac:dyDescent="0.2">
      <c r="A2343" s="7">
        <v>8067</v>
      </c>
      <c r="B2343" s="8" t="s">
        <v>1490</v>
      </c>
      <c r="C2343" s="9" t="s">
        <v>190</v>
      </c>
      <c r="D2343" s="9" t="s">
        <v>24</v>
      </c>
      <c r="E2343" s="10">
        <v>1</v>
      </c>
      <c r="F2343" s="9" t="s">
        <v>50</v>
      </c>
      <c r="G2343" s="9" t="s">
        <v>35</v>
      </c>
      <c r="H2343" s="9" t="s">
        <v>36</v>
      </c>
      <c r="I2343" s="11">
        <v>7952272</v>
      </c>
      <c r="J2343" s="11">
        <v>0</v>
      </c>
      <c r="K2343" s="11">
        <v>125948</v>
      </c>
      <c r="L2343" s="11">
        <v>125948</v>
      </c>
      <c r="M2343" s="11">
        <v>0</v>
      </c>
      <c r="N2343" s="11">
        <v>114603</v>
      </c>
      <c r="O2343" s="8" t="s">
        <v>37</v>
      </c>
      <c r="P2343" s="12">
        <v>18.794892000000001</v>
      </c>
      <c r="Q2343" s="12">
        <v>19.017786000000001</v>
      </c>
      <c r="R2343" s="12" t="s">
        <v>3417</v>
      </c>
      <c r="S2343" s="12">
        <v>18.794892000000001</v>
      </c>
      <c r="T2343" s="12">
        <v>17.050614170399999</v>
      </c>
      <c r="U2343" s="8" t="s">
        <v>51</v>
      </c>
      <c r="V2343" s="8" t="s">
        <v>191</v>
      </c>
      <c r="W2343" s="8" t="s">
        <v>192</v>
      </c>
      <c r="X2343" s="8" t="s">
        <v>96</v>
      </c>
      <c r="Y2343" s="1">
        <f t="shared" si="36"/>
        <v>2.1441185827647748E-3</v>
      </c>
    </row>
    <row r="2344" spans="1:25" x14ac:dyDescent="0.2">
      <c r="A2344" s="7">
        <v>8067</v>
      </c>
      <c r="B2344" s="8" t="s">
        <v>1490</v>
      </c>
      <c r="C2344" s="9" t="s">
        <v>190</v>
      </c>
      <c r="D2344" s="9" t="s">
        <v>24</v>
      </c>
      <c r="E2344" s="10">
        <v>1</v>
      </c>
      <c r="F2344" s="9" t="s">
        <v>50</v>
      </c>
      <c r="G2344" s="9" t="s">
        <v>26</v>
      </c>
      <c r="H2344" s="9" t="s">
        <v>27</v>
      </c>
      <c r="I2344" s="11">
        <v>31728</v>
      </c>
      <c r="J2344" s="11">
        <v>0</v>
      </c>
      <c r="K2344" s="11">
        <v>502</v>
      </c>
      <c r="L2344" s="11">
        <v>502</v>
      </c>
      <c r="M2344" s="11">
        <v>0</v>
      </c>
      <c r="N2344" s="11">
        <v>87</v>
      </c>
      <c r="O2344" s="8" t="s">
        <v>28</v>
      </c>
      <c r="P2344" s="12">
        <v>0.22289400000000001</v>
      </c>
      <c r="Q2344" s="12">
        <v>19.017786000000001</v>
      </c>
      <c r="R2344" s="12" t="s">
        <v>3417</v>
      </c>
      <c r="S2344" s="12">
        <v>0.22289400000000001</v>
      </c>
      <c r="T2344" s="12">
        <v>0.20220811029999999</v>
      </c>
      <c r="U2344" s="8" t="s">
        <v>51</v>
      </c>
      <c r="V2344" s="8" t="s">
        <v>191</v>
      </c>
      <c r="W2344" s="8" t="s">
        <v>192</v>
      </c>
      <c r="X2344" s="8" t="s">
        <v>96</v>
      </c>
      <c r="Y2344" s="1">
        <f t="shared" si="36"/>
        <v>6.3731754380988393E-3</v>
      </c>
    </row>
    <row r="2345" spans="1:25" x14ac:dyDescent="0.2">
      <c r="A2345" s="7">
        <v>8068</v>
      </c>
      <c r="B2345" s="8" t="s">
        <v>1491</v>
      </c>
      <c r="C2345" s="9" t="s">
        <v>110</v>
      </c>
      <c r="D2345" s="9" t="s">
        <v>24</v>
      </c>
      <c r="E2345" s="10">
        <v>1</v>
      </c>
      <c r="F2345" s="9" t="s">
        <v>34</v>
      </c>
      <c r="G2345" s="9" t="s">
        <v>35</v>
      </c>
      <c r="H2345" s="9" t="s">
        <v>36</v>
      </c>
      <c r="I2345" s="11">
        <v>2064529000</v>
      </c>
      <c r="J2345" s="11">
        <v>0</v>
      </c>
      <c r="K2345" s="11">
        <v>5498162</v>
      </c>
      <c r="L2345" s="11">
        <v>5498162</v>
      </c>
      <c r="M2345" s="11">
        <v>0</v>
      </c>
      <c r="N2345" s="11">
        <v>5372375</v>
      </c>
      <c r="O2345" s="8" t="s">
        <v>37</v>
      </c>
      <c r="P2345" s="12">
        <v>75.213250000000002</v>
      </c>
      <c r="Q2345" s="12">
        <v>5724.33169</v>
      </c>
      <c r="R2345" s="12">
        <v>104.06699999999999</v>
      </c>
      <c r="S2345" s="12">
        <v>1.3673591454</v>
      </c>
      <c r="T2345" s="12">
        <v>1.2404600793</v>
      </c>
      <c r="U2345" s="8" t="s">
        <v>51</v>
      </c>
      <c r="V2345" s="8" t="s">
        <v>135</v>
      </c>
      <c r="W2345" s="8" t="s">
        <v>136</v>
      </c>
      <c r="X2345" s="8" t="s">
        <v>54</v>
      </c>
      <c r="Y2345" s="1">
        <f t="shared" si="36"/>
        <v>4.5728600273960787E-5</v>
      </c>
    </row>
    <row r="2346" spans="1:25" x14ac:dyDescent="0.2">
      <c r="A2346" s="7">
        <v>8068</v>
      </c>
      <c r="B2346" s="8" t="s">
        <v>1491</v>
      </c>
      <c r="C2346" s="9" t="s">
        <v>110</v>
      </c>
      <c r="D2346" s="9" t="s">
        <v>24</v>
      </c>
      <c r="E2346" s="10">
        <v>1</v>
      </c>
      <c r="F2346" s="9" t="s">
        <v>116</v>
      </c>
      <c r="G2346" s="9" t="s">
        <v>35</v>
      </c>
      <c r="H2346" s="9" t="s">
        <v>36</v>
      </c>
      <c r="I2346" s="11">
        <v>1280608000</v>
      </c>
      <c r="J2346" s="11">
        <v>0</v>
      </c>
      <c r="K2346" s="11">
        <v>11477031</v>
      </c>
      <c r="L2346" s="11">
        <v>11477031</v>
      </c>
      <c r="M2346" s="11">
        <v>0</v>
      </c>
      <c r="N2346" s="11">
        <v>11195660</v>
      </c>
      <c r="O2346" s="8" t="s">
        <v>37</v>
      </c>
      <c r="P2346" s="12">
        <v>1567.3924</v>
      </c>
      <c r="Q2346" s="12">
        <v>5724.33169</v>
      </c>
      <c r="R2346" s="12">
        <v>104.06699999999999</v>
      </c>
      <c r="S2346" s="12">
        <v>28.4948241514</v>
      </c>
      <c r="T2346" s="12">
        <v>25.850334891900001</v>
      </c>
      <c r="U2346" s="8" t="s">
        <v>51</v>
      </c>
      <c r="V2346" s="8" t="s">
        <v>135</v>
      </c>
      <c r="W2346" s="8" t="s">
        <v>136</v>
      </c>
      <c r="X2346" s="8" t="s">
        <v>54</v>
      </c>
      <c r="Y2346" s="1">
        <f t="shared" si="36"/>
        <v>7.3721249121511026E-5</v>
      </c>
    </row>
    <row r="2347" spans="1:25" x14ac:dyDescent="0.2">
      <c r="A2347" s="7">
        <v>8068</v>
      </c>
      <c r="B2347" s="8" t="s">
        <v>1491</v>
      </c>
      <c r="C2347" s="9" t="s">
        <v>110</v>
      </c>
      <c r="D2347" s="9" t="s">
        <v>24</v>
      </c>
      <c r="E2347" s="10">
        <v>1</v>
      </c>
      <c r="F2347" s="9" t="s">
        <v>42</v>
      </c>
      <c r="G2347" s="9" t="s">
        <v>35</v>
      </c>
      <c r="H2347" s="9" t="s">
        <v>36</v>
      </c>
      <c r="I2347" s="11">
        <v>2669045000</v>
      </c>
      <c r="J2347" s="11">
        <v>0</v>
      </c>
      <c r="K2347" s="11">
        <v>29909816</v>
      </c>
      <c r="L2347" s="11">
        <v>29909816</v>
      </c>
      <c r="M2347" s="11">
        <v>0</v>
      </c>
      <c r="N2347" s="11">
        <v>29155186</v>
      </c>
      <c r="O2347" s="8" t="s">
        <v>37</v>
      </c>
      <c r="P2347" s="12">
        <v>4081.72604</v>
      </c>
      <c r="Q2347" s="12">
        <v>5724.33169</v>
      </c>
      <c r="R2347" s="12">
        <v>104.06699999999999</v>
      </c>
      <c r="S2347" s="12">
        <v>74.204816703199995</v>
      </c>
      <c r="T2347" s="12">
        <v>67.3181681059</v>
      </c>
      <c r="U2347" s="8" t="s">
        <v>51</v>
      </c>
      <c r="V2347" s="8" t="s">
        <v>135</v>
      </c>
      <c r="W2347" s="8" t="s">
        <v>136</v>
      </c>
      <c r="X2347" s="8" t="s">
        <v>54</v>
      </c>
      <c r="Y2347" s="1">
        <f t="shared" si="36"/>
        <v>3.537146110125532E-5</v>
      </c>
    </row>
    <row r="2348" spans="1:25" x14ac:dyDescent="0.2">
      <c r="A2348" s="7">
        <v>8069</v>
      </c>
      <c r="B2348" s="8" t="s">
        <v>1492</v>
      </c>
      <c r="C2348" s="9" t="s">
        <v>163</v>
      </c>
      <c r="D2348" s="9" t="s">
        <v>24</v>
      </c>
      <c r="E2348" s="10">
        <v>1</v>
      </c>
      <c r="F2348" s="9" t="s">
        <v>43</v>
      </c>
      <c r="G2348" s="9" t="s">
        <v>44</v>
      </c>
      <c r="H2348" s="9" t="s">
        <v>45</v>
      </c>
      <c r="I2348" s="11">
        <v>4513138974</v>
      </c>
      <c r="J2348" s="11">
        <v>0</v>
      </c>
      <c r="K2348" s="11">
        <v>48232699</v>
      </c>
      <c r="L2348" s="11">
        <v>48232699</v>
      </c>
      <c r="M2348" s="11">
        <v>0</v>
      </c>
      <c r="N2348" s="11">
        <v>2092996</v>
      </c>
      <c r="O2348" s="8" t="s">
        <v>46</v>
      </c>
      <c r="P2348" s="12">
        <v>4316.8042500000001</v>
      </c>
      <c r="Q2348" s="12">
        <v>4317.6377210999999</v>
      </c>
      <c r="R2348" s="12">
        <v>4813.5749999999998</v>
      </c>
      <c r="S2348" s="12">
        <v>4812.6457938207996</v>
      </c>
      <c r="T2348" s="12">
        <v>4366.0036231703998</v>
      </c>
      <c r="U2348" s="8" t="s">
        <v>51</v>
      </c>
      <c r="V2348" s="8" t="s">
        <v>164</v>
      </c>
      <c r="W2348" s="8" t="s">
        <v>165</v>
      </c>
      <c r="X2348" s="8" t="s">
        <v>96</v>
      </c>
      <c r="Y2348" s="1">
        <f t="shared" si="36"/>
        <v>9.6757557467916768E-4</v>
      </c>
    </row>
    <row r="2349" spans="1:25" x14ac:dyDescent="0.2">
      <c r="A2349" s="7">
        <v>8069</v>
      </c>
      <c r="B2349" s="8" t="s">
        <v>1492</v>
      </c>
      <c r="C2349" s="9" t="s">
        <v>163</v>
      </c>
      <c r="D2349" s="9" t="s">
        <v>24</v>
      </c>
      <c r="E2349" s="10">
        <v>1</v>
      </c>
      <c r="F2349" s="9" t="s">
        <v>43</v>
      </c>
      <c r="G2349" s="9" t="s">
        <v>26</v>
      </c>
      <c r="H2349" s="9" t="s">
        <v>27</v>
      </c>
      <c r="I2349" s="11">
        <v>2166026</v>
      </c>
      <c r="J2349" s="11">
        <v>0</v>
      </c>
      <c r="K2349" s="11">
        <v>23573</v>
      </c>
      <c r="L2349" s="11">
        <v>23573</v>
      </c>
      <c r="M2349" s="11">
        <v>0</v>
      </c>
      <c r="N2349" s="11">
        <v>4009</v>
      </c>
      <c r="O2349" s="8" t="s">
        <v>28</v>
      </c>
      <c r="P2349" s="12">
        <v>0.83347110000000002</v>
      </c>
      <c r="Q2349" s="12">
        <v>4317.6377210999999</v>
      </c>
      <c r="R2349" s="12">
        <v>4813.5749999999998</v>
      </c>
      <c r="S2349" s="12">
        <v>0.92920617920000004</v>
      </c>
      <c r="T2349" s="12">
        <v>0.84297031590000004</v>
      </c>
      <c r="U2349" s="8" t="s">
        <v>51</v>
      </c>
      <c r="V2349" s="8" t="s">
        <v>164</v>
      </c>
      <c r="W2349" s="8" t="s">
        <v>165</v>
      </c>
      <c r="X2349" s="8" t="s">
        <v>96</v>
      </c>
      <c r="Y2349" s="1">
        <f t="shared" si="36"/>
        <v>2.016043683859289</v>
      </c>
    </row>
    <row r="2350" spans="1:25" x14ac:dyDescent="0.2">
      <c r="A2350" s="7">
        <v>8073</v>
      </c>
      <c r="B2350" s="8" t="s">
        <v>1493</v>
      </c>
      <c r="C2350" s="9" t="s">
        <v>1080</v>
      </c>
      <c r="D2350" s="9" t="s">
        <v>24</v>
      </c>
      <c r="E2350" s="10">
        <v>1</v>
      </c>
      <c r="F2350" s="9" t="s">
        <v>34</v>
      </c>
      <c r="G2350" s="9" t="s">
        <v>35</v>
      </c>
      <c r="H2350" s="9" t="s">
        <v>36</v>
      </c>
      <c r="I2350" s="11">
        <v>88189265</v>
      </c>
      <c r="J2350" s="11">
        <v>0</v>
      </c>
      <c r="K2350" s="11">
        <v>0</v>
      </c>
      <c r="L2350" s="11">
        <v>0</v>
      </c>
      <c r="M2350" s="11">
        <v>0</v>
      </c>
      <c r="N2350" s="11">
        <v>0</v>
      </c>
      <c r="O2350" s="8" t="s">
        <v>37</v>
      </c>
      <c r="P2350" s="12">
        <v>0</v>
      </c>
      <c r="Q2350" s="12">
        <v>503.483476</v>
      </c>
      <c r="R2350" s="12" t="s">
        <v>3417</v>
      </c>
      <c r="S2350" s="12">
        <v>0</v>
      </c>
      <c r="T2350" s="12">
        <v>0</v>
      </c>
      <c r="U2350" s="8" t="s">
        <v>51</v>
      </c>
      <c r="V2350" s="8" t="s">
        <v>1081</v>
      </c>
      <c r="W2350" s="8" t="s">
        <v>1082</v>
      </c>
      <c r="X2350" s="8" t="s">
        <v>96</v>
      </c>
      <c r="Y2350" s="1">
        <f t="shared" si="36"/>
        <v>0</v>
      </c>
    </row>
    <row r="2351" spans="1:25" x14ac:dyDescent="0.2">
      <c r="A2351" s="7">
        <v>8073</v>
      </c>
      <c r="B2351" s="8" t="s">
        <v>1493</v>
      </c>
      <c r="C2351" s="9" t="s">
        <v>1080</v>
      </c>
      <c r="D2351" s="9" t="s">
        <v>24</v>
      </c>
      <c r="E2351" s="10">
        <v>1</v>
      </c>
      <c r="F2351" s="9" t="s">
        <v>34</v>
      </c>
      <c r="G2351" s="9" t="s">
        <v>26</v>
      </c>
      <c r="H2351" s="9" t="s">
        <v>27</v>
      </c>
      <c r="I2351" s="11">
        <v>21735</v>
      </c>
      <c r="J2351" s="11">
        <v>0</v>
      </c>
      <c r="K2351" s="11">
        <v>0</v>
      </c>
      <c r="L2351" s="11">
        <v>0</v>
      </c>
      <c r="M2351" s="11">
        <v>0</v>
      </c>
      <c r="N2351" s="11">
        <v>0</v>
      </c>
      <c r="O2351" s="8" t="s">
        <v>28</v>
      </c>
      <c r="P2351" s="12">
        <v>0</v>
      </c>
      <c r="Q2351" s="12">
        <v>503.483476</v>
      </c>
      <c r="R2351" s="12" t="s">
        <v>3417</v>
      </c>
      <c r="S2351" s="12">
        <v>0</v>
      </c>
      <c r="T2351" s="12">
        <v>0</v>
      </c>
      <c r="U2351" s="8" t="s">
        <v>51</v>
      </c>
      <c r="V2351" s="8" t="s">
        <v>1081</v>
      </c>
      <c r="W2351" s="8" t="s">
        <v>1082</v>
      </c>
      <c r="X2351" s="8" t="s">
        <v>96</v>
      </c>
      <c r="Y2351" s="1">
        <f t="shared" si="36"/>
        <v>0</v>
      </c>
    </row>
    <row r="2352" spans="1:25" x14ac:dyDescent="0.2">
      <c r="A2352" s="7">
        <v>8073</v>
      </c>
      <c r="B2352" s="8" t="s">
        <v>1493</v>
      </c>
      <c r="C2352" s="9" t="s">
        <v>1080</v>
      </c>
      <c r="D2352" s="9" t="s">
        <v>24</v>
      </c>
      <c r="E2352" s="10">
        <v>1</v>
      </c>
      <c r="F2352" s="9" t="s">
        <v>42</v>
      </c>
      <c r="G2352" s="9" t="s">
        <v>35</v>
      </c>
      <c r="H2352" s="9" t="s">
        <v>36</v>
      </c>
      <c r="I2352" s="11">
        <v>285333384</v>
      </c>
      <c r="J2352" s="11">
        <v>0</v>
      </c>
      <c r="K2352" s="11">
        <v>3855024</v>
      </c>
      <c r="L2352" s="11">
        <v>3855024</v>
      </c>
      <c r="M2352" s="11">
        <v>0</v>
      </c>
      <c r="N2352" s="11">
        <v>3554328</v>
      </c>
      <c r="O2352" s="8" t="s">
        <v>37</v>
      </c>
      <c r="P2352" s="12">
        <v>497.60592000000003</v>
      </c>
      <c r="Q2352" s="12">
        <v>503.483476</v>
      </c>
      <c r="R2352" s="12" t="s">
        <v>3417</v>
      </c>
      <c r="S2352" s="12">
        <v>497.60592000000003</v>
      </c>
      <c r="T2352" s="12">
        <v>451.42512927519999</v>
      </c>
      <c r="U2352" s="8" t="s">
        <v>51</v>
      </c>
      <c r="V2352" s="8" t="s">
        <v>1081</v>
      </c>
      <c r="W2352" s="8" t="s">
        <v>1082</v>
      </c>
      <c r="X2352" s="8" t="s">
        <v>96</v>
      </c>
      <c r="Y2352" s="1">
        <f t="shared" si="36"/>
        <v>1.582097134750976E-3</v>
      </c>
    </row>
    <row r="2353" spans="1:25" x14ac:dyDescent="0.2">
      <c r="A2353" s="7">
        <v>8073</v>
      </c>
      <c r="B2353" s="8" t="s">
        <v>1493</v>
      </c>
      <c r="C2353" s="9" t="s">
        <v>1080</v>
      </c>
      <c r="D2353" s="9" t="s">
        <v>24</v>
      </c>
      <c r="E2353" s="10">
        <v>1</v>
      </c>
      <c r="F2353" s="9" t="s">
        <v>42</v>
      </c>
      <c r="G2353" s="9" t="s">
        <v>26</v>
      </c>
      <c r="H2353" s="9" t="s">
        <v>27</v>
      </c>
      <c r="I2353" s="11">
        <v>143616</v>
      </c>
      <c r="J2353" s="11">
        <v>0</v>
      </c>
      <c r="K2353" s="11">
        <v>2053</v>
      </c>
      <c r="L2353" s="11">
        <v>2053</v>
      </c>
      <c r="M2353" s="11">
        <v>0</v>
      </c>
      <c r="N2353" s="11">
        <v>352</v>
      </c>
      <c r="O2353" s="8" t="s">
        <v>28</v>
      </c>
      <c r="P2353" s="12">
        <v>0.17740800000000001</v>
      </c>
      <c r="Q2353" s="12">
        <v>503.483476</v>
      </c>
      <c r="R2353" s="12" t="s">
        <v>3417</v>
      </c>
      <c r="S2353" s="12">
        <v>0.17740800000000001</v>
      </c>
      <c r="T2353" s="12">
        <v>0.16094348180000001</v>
      </c>
      <c r="U2353" s="8" t="s">
        <v>51</v>
      </c>
      <c r="V2353" s="8" t="s">
        <v>1081</v>
      </c>
      <c r="W2353" s="8" t="s">
        <v>1082</v>
      </c>
      <c r="X2353" s="8" t="s">
        <v>96</v>
      </c>
      <c r="Y2353" s="1">
        <f t="shared" si="36"/>
        <v>1.1206514719808377E-3</v>
      </c>
    </row>
    <row r="2354" spans="1:25" x14ac:dyDescent="0.2">
      <c r="A2354" s="7">
        <v>8073</v>
      </c>
      <c r="B2354" s="8" t="s">
        <v>1493</v>
      </c>
      <c r="C2354" s="9" t="s">
        <v>1080</v>
      </c>
      <c r="D2354" s="9" t="s">
        <v>24</v>
      </c>
      <c r="E2354" s="10">
        <v>1</v>
      </c>
      <c r="F2354" s="9" t="s">
        <v>50</v>
      </c>
      <c r="G2354" s="9" t="s">
        <v>35</v>
      </c>
      <c r="H2354" s="9" t="s">
        <v>36</v>
      </c>
      <c r="I2354" s="11">
        <v>3185000</v>
      </c>
      <c r="J2354" s="11">
        <v>0</v>
      </c>
      <c r="K2354" s="11">
        <v>37919</v>
      </c>
      <c r="L2354" s="11">
        <v>37919</v>
      </c>
      <c r="M2354" s="11">
        <v>0</v>
      </c>
      <c r="N2354" s="11">
        <v>34757</v>
      </c>
      <c r="O2354" s="8" t="s">
        <v>37</v>
      </c>
      <c r="P2354" s="12">
        <v>5.7001480000000004</v>
      </c>
      <c r="Q2354" s="12">
        <v>503.483476</v>
      </c>
      <c r="R2354" s="12" t="s">
        <v>3417</v>
      </c>
      <c r="S2354" s="12">
        <v>5.7001480000000004</v>
      </c>
      <c r="T2354" s="12">
        <v>5.1711403429000002</v>
      </c>
      <c r="U2354" s="8" t="s">
        <v>51</v>
      </c>
      <c r="V2354" s="8" t="s">
        <v>1081</v>
      </c>
      <c r="W2354" s="8" t="s">
        <v>1082</v>
      </c>
      <c r="X2354" s="8" t="s">
        <v>96</v>
      </c>
      <c r="Y2354" s="1">
        <f t="shared" si="36"/>
        <v>1.6235919443956044E-3</v>
      </c>
    </row>
    <row r="2355" spans="1:25" x14ac:dyDescent="0.2">
      <c r="A2355" s="7">
        <v>8076</v>
      </c>
      <c r="B2355" s="8" t="s">
        <v>1494</v>
      </c>
      <c r="C2355" s="9" t="s">
        <v>34</v>
      </c>
      <c r="D2355" s="9" t="s">
        <v>24</v>
      </c>
      <c r="E2355" s="10">
        <v>2</v>
      </c>
      <c r="F2355" s="9" t="s">
        <v>50</v>
      </c>
      <c r="G2355" s="9" t="s">
        <v>35</v>
      </c>
      <c r="H2355" s="9" t="s">
        <v>36</v>
      </c>
      <c r="I2355" s="11">
        <v>4300000</v>
      </c>
      <c r="J2355" s="11">
        <v>0</v>
      </c>
      <c r="K2355" s="11">
        <v>62271</v>
      </c>
      <c r="L2355" s="11">
        <v>62271</v>
      </c>
      <c r="M2355" s="11">
        <v>0</v>
      </c>
      <c r="N2355" s="11">
        <v>59590</v>
      </c>
      <c r="O2355" s="8" t="s">
        <v>37</v>
      </c>
      <c r="P2355" s="12">
        <v>9.7727599999999999</v>
      </c>
      <c r="Q2355" s="12">
        <v>9.7727599999999999</v>
      </c>
      <c r="R2355" s="12" t="s">
        <v>3417</v>
      </c>
      <c r="S2355" s="12">
        <v>9.7727599999999999</v>
      </c>
      <c r="T2355" s="12">
        <v>8.8657897123999998</v>
      </c>
      <c r="U2355" s="8" t="s">
        <v>51</v>
      </c>
      <c r="V2355" s="8" t="s">
        <v>154</v>
      </c>
      <c r="W2355" s="8" t="s">
        <v>155</v>
      </c>
      <c r="X2355" s="8" t="s">
        <v>141</v>
      </c>
      <c r="Y2355" s="1">
        <f t="shared" si="36"/>
        <v>2.0618115610232558E-3</v>
      </c>
    </row>
    <row r="2356" spans="1:25" x14ac:dyDescent="0.2">
      <c r="A2356" s="7">
        <v>8083</v>
      </c>
      <c r="B2356" s="8" t="s">
        <v>1495</v>
      </c>
      <c r="C2356" s="9" t="s">
        <v>290</v>
      </c>
      <c r="D2356" s="9" t="s">
        <v>24</v>
      </c>
      <c r="E2356" s="10">
        <v>1</v>
      </c>
      <c r="F2356" s="9" t="s">
        <v>34</v>
      </c>
      <c r="G2356" s="9" t="s">
        <v>26</v>
      </c>
      <c r="H2356" s="9" t="s">
        <v>27</v>
      </c>
      <c r="I2356" s="11">
        <v>74664000</v>
      </c>
      <c r="J2356" s="11">
        <v>0</v>
      </c>
      <c r="K2356" s="11">
        <v>0</v>
      </c>
      <c r="L2356" s="11">
        <v>0</v>
      </c>
      <c r="M2356" s="11">
        <v>0</v>
      </c>
      <c r="N2356" s="11">
        <v>0</v>
      </c>
      <c r="O2356" s="8" t="s">
        <v>28</v>
      </c>
      <c r="P2356" s="12">
        <v>0</v>
      </c>
      <c r="Q2356" s="12">
        <v>386.8452168</v>
      </c>
      <c r="R2356" s="12" t="s">
        <v>3417</v>
      </c>
      <c r="S2356" s="12">
        <v>0</v>
      </c>
      <c r="T2356" s="12">
        <v>0</v>
      </c>
      <c r="U2356" s="8" t="s">
        <v>29</v>
      </c>
      <c r="V2356" s="8" t="s">
        <v>29</v>
      </c>
      <c r="W2356" s="8" t="s">
        <v>30</v>
      </c>
      <c r="X2356" s="8" t="s">
        <v>291</v>
      </c>
      <c r="Y2356" s="1">
        <f t="shared" si="36"/>
        <v>0</v>
      </c>
    </row>
    <row r="2357" spans="1:25" x14ac:dyDescent="0.2">
      <c r="A2357" s="7">
        <v>8083</v>
      </c>
      <c r="B2357" s="8" t="s">
        <v>1495</v>
      </c>
      <c r="C2357" s="9" t="s">
        <v>290</v>
      </c>
      <c r="D2357" s="9" t="s">
        <v>24</v>
      </c>
      <c r="E2357" s="10">
        <v>1</v>
      </c>
      <c r="F2357" s="9" t="s">
        <v>42</v>
      </c>
      <c r="G2357" s="9" t="s">
        <v>26</v>
      </c>
      <c r="H2357" s="9" t="s">
        <v>27</v>
      </c>
      <c r="I2357" s="11">
        <v>299965000</v>
      </c>
      <c r="J2357" s="11">
        <v>0</v>
      </c>
      <c r="K2357" s="11">
        <v>3563590</v>
      </c>
      <c r="L2357" s="11">
        <v>3563590</v>
      </c>
      <c r="M2357" s="11">
        <v>0</v>
      </c>
      <c r="N2357" s="11">
        <v>608121</v>
      </c>
      <c r="O2357" s="8" t="s">
        <v>28</v>
      </c>
      <c r="P2357" s="12">
        <v>306.49298399999998</v>
      </c>
      <c r="Q2357" s="12">
        <v>386.8452168</v>
      </c>
      <c r="R2357" s="12" t="s">
        <v>3417</v>
      </c>
      <c r="S2357" s="12">
        <v>306.49298399999998</v>
      </c>
      <c r="T2357" s="12">
        <v>278.04861108590001</v>
      </c>
      <c r="U2357" s="8" t="s">
        <v>29</v>
      </c>
      <c r="V2357" s="8" t="s">
        <v>29</v>
      </c>
      <c r="W2357" s="8" t="s">
        <v>30</v>
      </c>
      <c r="X2357" s="8" t="s">
        <v>291</v>
      </c>
      <c r="Y2357" s="1">
        <f t="shared" si="36"/>
        <v>9.2693684625172934E-4</v>
      </c>
    </row>
    <row r="2358" spans="1:25" x14ac:dyDescent="0.2">
      <c r="A2358" s="7">
        <v>8083</v>
      </c>
      <c r="B2358" s="8" t="s">
        <v>1495</v>
      </c>
      <c r="C2358" s="9" t="s">
        <v>290</v>
      </c>
      <c r="D2358" s="9" t="s">
        <v>24</v>
      </c>
      <c r="E2358" s="10">
        <v>1</v>
      </c>
      <c r="F2358" s="9" t="s">
        <v>50</v>
      </c>
      <c r="G2358" s="9" t="s">
        <v>26</v>
      </c>
      <c r="H2358" s="9" t="s">
        <v>27</v>
      </c>
      <c r="I2358" s="11">
        <v>9660000</v>
      </c>
      <c r="J2358" s="11">
        <v>0</v>
      </c>
      <c r="K2358" s="11">
        <v>143371</v>
      </c>
      <c r="L2358" s="11">
        <v>143371</v>
      </c>
      <c r="M2358" s="11">
        <v>0</v>
      </c>
      <c r="N2358" s="11">
        <v>24466</v>
      </c>
      <c r="O2358" s="8" t="s">
        <v>28</v>
      </c>
      <c r="P2358" s="12">
        <v>62.681891999999998</v>
      </c>
      <c r="Q2358" s="12">
        <v>386.8452168</v>
      </c>
      <c r="R2358" s="12" t="s">
        <v>3417</v>
      </c>
      <c r="S2358" s="12">
        <v>62.681891999999998</v>
      </c>
      <c r="T2358" s="12">
        <v>56.864639390400001</v>
      </c>
      <c r="U2358" s="8" t="s">
        <v>29</v>
      </c>
      <c r="V2358" s="8" t="s">
        <v>29</v>
      </c>
      <c r="W2358" s="8" t="s">
        <v>30</v>
      </c>
      <c r="X2358" s="8" t="s">
        <v>291</v>
      </c>
      <c r="Y2358" s="1">
        <f t="shared" si="36"/>
        <v>5.8866086325465843E-3</v>
      </c>
    </row>
    <row r="2359" spans="1:25" x14ac:dyDescent="0.2">
      <c r="A2359" s="7">
        <v>8083</v>
      </c>
      <c r="B2359" s="8" t="s">
        <v>1495</v>
      </c>
      <c r="C2359" s="9" t="s">
        <v>290</v>
      </c>
      <c r="D2359" s="9" t="s">
        <v>24</v>
      </c>
      <c r="E2359" s="10">
        <v>1</v>
      </c>
      <c r="F2359" s="9" t="s">
        <v>25</v>
      </c>
      <c r="G2359" s="9" t="s">
        <v>26</v>
      </c>
      <c r="H2359" s="9" t="s">
        <v>27</v>
      </c>
      <c r="I2359" s="11">
        <v>1038000</v>
      </c>
      <c r="J2359" s="11">
        <v>0</v>
      </c>
      <c r="K2359" s="11">
        <v>10866</v>
      </c>
      <c r="L2359" s="11">
        <v>10866</v>
      </c>
      <c r="M2359" s="11">
        <v>0</v>
      </c>
      <c r="N2359" s="11">
        <v>1896</v>
      </c>
      <c r="O2359" s="8" t="s">
        <v>28</v>
      </c>
      <c r="P2359" s="12">
        <v>17.670340800000002</v>
      </c>
      <c r="Q2359" s="12">
        <v>386.8452168</v>
      </c>
      <c r="R2359" s="12" t="s">
        <v>3417</v>
      </c>
      <c r="S2359" s="12">
        <v>17.670340800000002</v>
      </c>
      <c r="T2359" s="12">
        <v>16.030428014200002</v>
      </c>
      <c r="U2359" s="8" t="s">
        <v>29</v>
      </c>
      <c r="V2359" s="8" t="s">
        <v>29</v>
      </c>
      <c r="W2359" s="8" t="s">
        <v>30</v>
      </c>
      <c r="X2359" s="8" t="s">
        <v>291</v>
      </c>
      <c r="Y2359" s="1">
        <f t="shared" si="36"/>
        <v>1.5443572268015416E-2</v>
      </c>
    </row>
    <row r="2360" spans="1:25" x14ac:dyDescent="0.2">
      <c r="A2360" s="7">
        <v>8102</v>
      </c>
      <c r="B2360" s="8" t="s">
        <v>1496</v>
      </c>
      <c r="C2360" s="9" t="s">
        <v>816</v>
      </c>
      <c r="D2360" s="9" t="s">
        <v>24</v>
      </c>
      <c r="E2360" s="10">
        <v>2</v>
      </c>
      <c r="F2360" s="9" t="s">
        <v>43</v>
      </c>
      <c r="G2360" s="9" t="s">
        <v>84</v>
      </c>
      <c r="H2360" s="9" t="s">
        <v>45</v>
      </c>
      <c r="I2360" s="11">
        <v>13083093729</v>
      </c>
      <c r="J2360" s="11">
        <v>0</v>
      </c>
      <c r="K2360" s="11">
        <v>130350557</v>
      </c>
      <c r="L2360" s="11">
        <v>130350557</v>
      </c>
      <c r="M2360" s="11">
        <v>0</v>
      </c>
      <c r="N2360" s="11">
        <v>5205835</v>
      </c>
      <c r="O2360" s="8" t="s">
        <v>46</v>
      </c>
      <c r="P2360" s="12">
        <v>3435.8510999999999</v>
      </c>
      <c r="Q2360" s="12">
        <v>3437.0377932000001</v>
      </c>
      <c r="R2360" s="12">
        <v>8026.277</v>
      </c>
      <c r="S2360" s="12">
        <v>8023.5057973219</v>
      </c>
      <c r="T2360" s="12">
        <v>7278.8767098992003</v>
      </c>
      <c r="U2360" s="8" t="s">
        <v>177</v>
      </c>
      <c r="V2360" s="8" t="s">
        <v>71</v>
      </c>
      <c r="W2360" s="8" t="s">
        <v>72</v>
      </c>
      <c r="X2360" s="8" t="s">
        <v>73</v>
      </c>
      <c r="Y2360" s="1">
        <f t="shared" si="36"/>
        <v>5.5654405991949923E-4</v>
      </c>
    </row>
    <row r="2361" spans="1:25" x14ac:dyDescent="0.2">
      <c r="A2361" s="7">
        <v>8102</v>
      </c>
      <c r="B2361" s="8" t="s">
        <v>1496</v>
      </c>
      <c r="C2361" s="9" t="s">
        <v>816</v>
      </c>
      <c r="D2361" s="9" t="s">
        <v>24</v>
      </c>
      <c r="E2361" s="10">
        <v>2</v>
      </c>
      <c r="F2361" s="9" t="s">
        <v>43</v>
      </c>
      <c r="G2361" s="9" t="s">
        <v>26</v>
      </c>
      <c r="H2361" s="9" t="s">
        <v>27</v>
      </c>
      <c r="I2361" s="11">
        <v>12071271</v>
      </c>
      <c r="J2361" s="11">
        <v>0</v>
      </c>
      <c r="K2361" s="11">
        <v>121003</v>
      </c>
      <c r="L2361" s="11">
        <v>121003</v>
      </c>
      <c r="M2361" s="11">
        <v>0</v>
      </c>
      <c r="N2361" s="11">
        <v>21405</v>
      </c>
      <c r="O2361" s="8" t="s">
        <v>28</v>
      </c>
      <c r="P2361" s="12">
        <v>1.1866931999999999</v>
      </c>
      <c r="Q2361" s="12">
        <v>3437.0377932000001</v>
      </c>
      <c r="R2361" s="12">
        <v>8026.277</v>
      </c>
      <c r="S2361" s="12">
        <v>2.7712026780999999</v>
      </c>
      <c r="T2361" s="12">
        <v>2.5140185775999999</v>
      </c>
      <c r="U2361" s="8" t="s">
        <v>177</v>
      </c>
      <c r="V2361" s="8" t="s">
        <v>71</v>
      </c>
      <c r="W2361" s="8" t="s">
        <v>72</v>
      </c>
      <c r="X2361" s="8" t="s">
        <v>73</v>
      </c>
      <c r="Y2361" s="1">
        <f t="shared" si="36"/>
        <v>0.60319398845780192</v>
      </c>
    </row>
    <row r="2362" spans="1:25" x14ac:dyDescent="0.2">
      <c r="A2362" s="7">
        <v>8105</v>
      </c>
      <c r="B2362" s="8" t="s">
        <v>1497</v>
      </c>
      <c r="C2362" s="9" t="s">
        <v>58</v>
      </c>
      <c r="D2362" s="9" t="s">
        <v>24</v>
      </c>
      <c r="E2362" s="10">
        <v>1</v>
      </c>
      <c r="F2362" s="9" t="s">
        <v>25</v>
      </c>
      <c r="G2362" s="9" t="s">
        <v>26</v>
      </c>
      <c r="H2362" s="9" t="s">
        <v>27</v>
      </c>
      <c r="I2362" s="11">
        <v>25000</v>
      </c>
      <c r="J2362" s="11">
        <v>0</v>
      </c>
      <c r="K2362" s="11">
        <v>216</v>
      </c>
      <c r="L2362" s="11">
        <v>216</v>
      </c>
      <c r="M2362" s="11">
        <v>0</v>
      </c>
      <c r="N2362" s="11">
        <v>36</v>
      </c>
      <c r="O2362" s="8" t="s">
        <v>28</v>
      </c>
      <c r="P2362" s="12">
        <v>0.3355128</v>
      </c>
      <c r="Q2362" s="12">
        <v>0.3355128</v>
      </c>
      <c r="R2362" s="12" t="s">
        <v>3417</v>
      </c>
      <c r="S2362" s="12">
        <v>0.3355128</v>
      </c>
      <c r="T2362" s="12">
        <v>0.30437521550000002</v>
      </c>
      <c r="U2362" s="8" t="s">
        <v>59</v>
      </c>
      <c r="V2362" s="8" t="s">
        <v>60</v>
      </c>
      <c r="W2362" s="8" t="s">
        <v>61</v>
      </c>
      <c r="X2362" s="8" t="s">
        <v>62</v>
      </c>
      <c r="Y2362" s="1">
        <f t="shared" si="36"/>
        <v>1.217500862E-2</v>
      </c>
    </row>
    <row r="2363" spans="1:25" x14ac:dyDescent="0.2">
      <c r="A2363" s="7">
        <v>8106</v>
      </c>
      <c r="B2363" s="8" t="s">
        <v>1498</v>
      </c>
      <c r="C2363" s="9" t="s">
        <v>360</v>
      </c>
      <c r="D2363" s="9" t="s">
        <v>24</v>
      </c>
      <c r="E2363" s="10">
        <v>1</v>
      </c>
      <c r="F2363" s="9" t="s">
        <v>25</v>
      </c>
      <c r="G2363" s="9" t="s">
        <v>26</v>
      </c>
      <c r="H2363" s="9" t="s">
        <v>27</v>
      </c>
      <c r="I2363" s="11">
        <v>165000</v>
      </c>
      <c r="J2363" s="11">
        <v>0</v>
      </c>
      <c r="K2363" s="11">
        <v>1712</v>
      </c>
      <c r="L2363" s="11">
        <v>1712</v>
      </c>
      <c r="M2363" s="11">
        <v>0</v>
      </c>
      <c r="N2363" s="11">
        <v>295</v>
      </c>
      <c r="O2363" s="8" t="s">
        <v>28</v>
      </c>
      <c r="P2363" s="12">
        <v>2.7493409999999998</v>
      </c>
      <c r="Q2363" s="12">
        <v>2.7493409999999998</v>
      </c>
      <c r="R2363" s="12" t="s">
        <v>3417</v>
      </c>
      <c r="S2363" s="12">
        <v>2.7493409999999998</v>
      </c>
      <c r="T2363" s="12">
        <v>2.4941857932999998</v>
      </c>
      <c r="U2363" s="8" t="s">
        <v>59</v>
      </c>
      <c r="V2363" s="8" t="s">
        <v>60</v>
      </c>
      <c r="W2363" s="8" t="s">
        <v>61</v>
      </c>
      <c r="X2363" s="8" t="s">
        <v>62</v>
      </c>
      <c r="Y2363" s="1">
        <f t="shared" si="36"/>
        <v>1.5116277535151514E-2</v>
      </c>
    </row>
    <row r="2364" spans="1:25" x14ac:dyDescent="0.2">
      <c r="A2364" s="7">
        <v>8108</v>
      </c>
      <c r="B2364" s="8" t="s">
        <v>1499</v>
      </c>
      <c r="C2364" s="9" t="s">
        <v>360</v>
      </c>
      <c r="D2364" s="9" t="s">
        <v>24</v>
      </c>
      <c r="E2364" s="10">
        <v>1</v>
      </c>
      <c r="F2364" s="9" t="s">
        <v>25</v>
      </c>
      <c r="G2364" s="9" t="s">
        <v>26</v>
      </c>
      <c r="H2364" s="9" t="s">
        <v>27</v>
      </c>
      <c r="I2364" s="11">
        <v>49000</v>
      </c>
      <c r="J2364" s="11">
        <v>0</v>
      </c>
      <c r="K2364" s="11">
        <v>489</v>
      </c>
      <c r="L2364" s="11">
        <v>489</v>
      </c>
      <c r="M2364" s="11">
        <v>0</v>
      </c>
      <c r="N2364" s="11">
        <v>84</v>
      </c>
      <c r="O2364" s="8" t="s">
        <v>28</v>
      </c>
      <c r="P2364" s="12">
        <v>0.78286319999999998</v>
      </c>
      <c r="Q2364" s="12">
        <v>0.78286319999999998</v>
      </c>
      <c r="R2364" s="12" t="s">
        <v>3417</v>
      </c>
      <c r="S2364" s="12">
        <v>0.78286319999999998</v>
      </c>
      <c r="T2364" s="12">
        <v>0.71020883609999996</v>
      </c>
      <c r="U2364" s="8" t="s">
        <v>59</v>
      </c>
      <c r="V2364" s="8" t="s">
        <v>60</v>
      </c>
      <c r="W2364" s="8" t="s">
        <v>61</v>
      </c>
      <c r="X2364" s="8" t="s">
        <v>62</v>
      </c>
      <c r="Y2364" s="1">
        <f t="shared" si="36"/>
        <v>1.4494057879591836E-2</v>
      </c>
    </row>
    <row r="2365" spans="1:25" x14ac:dyDescent="0.2">
      <c r="A2365" s="7">
        <v>8219</v>
      </c>
      <c r="B2365" s="8" t="s">
        <v>1500</v>
      </c>
      <c r="C2365" s="9" t="s">
        <v>190</v>
      </c>
      <c r="D2365" s="9" t="s">
        <v>24</v>
      </c>
      <c r="E2365" s="10">
        <v>1</v>
      </c>
      <c r="F2365" s="9" t="s">
        <v>50</v>
      </c>
      <c r="G2365" s="9" t="s">
        <v>35</v>
      </c>
      <c r="H2365" s="9" t="s">
        <v>36</v>
      </c>
      <c r="I2365" s="11">
        <v>5576000</v>
      </c>
      <c r="J2365" s="11">
        <v>0</v>
      </c>
      <c r="K2365" s="11">
        <v>78392</v>
      </c>
      <c r="L2365" s="11">
        <v>78392</v>
      </c>
      <c r="M2365" s="11">
        <v>0</v>
      </c>
      <c r="N2365" s="11">
        <v>71327</v>
      </c>
      <c r="O2365" s="8" t="s">
        <v>37</v>
      </c>
      <c r="P2365" s="12">
        <v>11.697628</v>
      </c>
      <c r="Q2365" s="12">
        <v>1156.9672083999999</v>
      </c>
      <c r="R2365" s="12">
        <v>918.202</v>
      </c>
      <c r="S2365" s="12">
        <v>9.2835694450999995</v>
      </c>
      <c r="T2365" s="12">
        <v>8.4219989522999992</v>
      </c>
      <c r="U2365" s="8" t="s">
        <v>51</v>
      </c>
      <c r="V2365" s="8" t="s">
        <v>94</v>
      </c>
      <c r="W2365" s="8" t="s">
        <v>95</v>
      </c>
      <c r="X2365" s="8" t="s">
        <v>96</v>
      </c>
      <c r="Y2365" s="1">
        <f t="shared" si="36"/>
        <v>0.14938649235473458</v>
      </c>
    </row>
    <row r="2366" spans="1:25" x14ac:dyDescent="0.2">
      <c r="A2366" s="7">
        <v>8219</v>
      </c>
      <c r="B2366" s="8" t="s">
        <v>1500</v>
      </c>
      <c r="C2366" s="9" t="s">
        <v>190</v>
      </c>
      <c r="D2366" s="9" t="s">
        <v>24</v>
      </c>
      <c r="E2366" s="10">
        <v>1</v>
      </c>
      <c r="F2366" s="9" t="s">
        <v>43</v>
      </c>
      <c r="G2366" s="9" t="s">
        <v>79</v>
      </c>
      <c r="H2366" s="9" t="s">
        <v>45</v>
      </c>
      <c r="I2366" s="11">
        <v>1250006365</v>
      </c>
      <c r="J2366" s="11">
        <v>0</v>
      </c>
      <c r="K2366" s="11">
        <v>13285183</v>
      </c>
      <c r="L2366" s="11">
        <v>13285183</v>
      </c>
      <c r="M2366" s="11">
        <v>0</v>
      </c>
      <c r="N2366" s="11">
        <v>750102</v>
      </c>
      <c r="O2366" s="8" t="s">
        <v>46</v>
      </c>
      <c r="P2366" s="12">
        <v>1144.8431774999999</v>
      </c>
      <c r="Q2366" s="12">
        <v>1156.9672083999999</v>
      </c>
      <c r="R2366" s="12">
        <v>918.202</v>
      </c>
      <c r="S2366" s="12">
        <v>908.58002511630002</v>
      </c>
      <c r="T2366" s="12">
        <v>824.25839165050002</v>
      </c>
      <c r="U2366" s="8" t="s">
        <v>51</v>
      </c>
      <c r="V2366" s="8" t="s">
        <v>94</v>
      </c>
      <c r="W2366" s="8" t="s">
        <v>95</v>
      </c>
      <c r="X2366" s="8" t="s">
        <v>96</v>
      </c>
      <c r="Y2366" s="1">
        <f t="shared" si="36"/>
        <v>6.6637987188969232E-4</v>
      </c>
    </row>
    <row r="2367" spans="1:25" x14ac:dyDescent="0.2">
      <c r="A2367" s="7">
        <v>8219</v>
      </c>
      <c r="B2367" s="8" t="s">
        <v>1500</v>
      </c>
      <c r="C2367" s="9" t="s">
        <v>190</v>
      </c>
      <c r="D2367" s="9" t="s">
        <v>24</v>
      </c>
      <c r="E2367" s="10">
        <v>1</v>
      </c>
      <c r="F2367" s="9" t="s">
        <v>43</v>
      </c>
      <c r="G2367" s="9" t="s">
        <v>26</v>
      </c>
      <c r="H2367" s="9" t="s">
        <v>27</v>
      </c>
      <c r="I2367" s="11">
        <v>1110635</v>
      </c>
      <c r="J2367" s="11">
        <v>0</v>
      </c>
      <c r="K2367" s="11">
        <v>11870</v>
      </c>
      <c r="L2367" s="11">
        <v>11870</v>
      </c>
      <c r="M2367" s="11">
        <v>0</v>
      </c>
      <c r="N2367" s="11">
        <v>2051</v>
      </c>
      <c r="O2367" s="8" t="s">
        <v>28</v>
      </c>
      <c r="P2367" s="12">
        <v>0.42640289999999997</v>
      </c>
      <c r="Q2367" s="12">
        <v>1156.9672083999999</v>
      </c>
      <c r="R2367" s="12">
        <v>918.202</v>
      </c>
      <c r="S2367" s="12">
        <v>0.3384054386</v>
      </c>
      <c r="T2367" s="12">
        <v>0.30699939999999998</v>
      </c>
      <c r="U2367" s="8" t="s">
        <v>51</v>
      </c>
      <c r="V2367" s="8" t="s">
        <v>94</v>
      </c>
      <c r="W2367" s="8" t="s">
        <v>95</v>
      </c>
      <c r="X2367" s="8" t="s">
        <v>96</v>
      </c>
      <c r="Y2367" s="1">
        <f t="shared" si="36"/>
        <v>0.7500025493253859</v>
      </c>
    </row>
    <row r="2368" spans="1:25" x14ac:dyDescent="0.2">
      <c r="A2368" s="7">
        <v>8222</v>
      </c>
      <c r="B2368" s="8" t="s">
        <v>1501</v>
      </c>
      <c r="C2368" s="9" t="s">
        <v>811</v>
      </c>
      <c r="D2368" s="9" t="s">
        <v>24</v>
      </c>
      <c r="E2368" s="10">
        <v>1</v>
      </c>
      <c r="F2368" s="9" t="s">
        <v>43</v>
      </c>
      <c r="G2368" s="9" t="s">
        <v>68</v>
      </c>
      <c r="H2368" s="9" t="s">
        <v>45</v>
      </c>
      <c r="I2368" s="11">
        <v>2380181078</v>
      </c>
      <c r="J2368" s="11">
        <v>0</v>
      </c>
      <c r="K2368" s="11">
        <v>27787144</v>
      </c>
      <c r="L2368" s="11">
        <v>27787144</v>
      </c>
      <c r="M2368" s="11">
        <v>0</v>
      </c>
      <c r="N2368" s="11">
        <v>1969501</v>
      </c>
      <c r="O2368" s="8" t="s">
        <v>46</v>
      </c>
      <c r="P2368" s="12">
        <v>11078.443125</v>
      </c>
      <c r="Q2368" s="12">
        <v>11082.522879</v>
      </c>
      <c r="R2368" s="12">
        <v>5883.067</v>
      </c>
      <c r="S2368" s="12">
        <v>5880.9012958199</v>
      </c>
      <c r="T2368" s="12">
        <v>5335.1186571894004</v>
      </c>
      <c r="U2368" s="8" t="s">
        <v>59</v>
      </c>
      <c r="V2368" s="8" t="s">
        <v>60</v>
      </c>
      <c r="W2368" s="8" t="s">
        <v>61</v>
      </c>
      <c r="X2368" s="8" t="s">
        <v>62</v>
      </c>
      <c r="Y2368" s="1">
        <f t="shared" si="36"/>
        <v>2.2422790373913728E-3</v>
      </c>
    </row>
    <row r="2369" spans="1:25" x14ac:dyDescent="0.2">
      <c r="A2369" s="7">
        <v>8222</v>
      </c>
      <c r="B2369" s="8" t="s">
        <v>1501</v>
      </c>
      <c r="C2369" s="9" t="s">
        <v>811</v>
      </c>
      <c r="D2369" s="9" t="s">
        <v>24</v>
      </c>
      <c r="E2369" s="10">
        <v>1</v>
      </c>
      <c r="F2369" s="9" t="s">
        <v>43</v>
      </c>
      <c r="G2369" s="9" t="s">
        <v>26</v>
      </c>
      <c r="H2369" s="9" t="s">
        <v>27</v>
      </c>
      <c r="I2369" s="11">
        <v>5543922</v>
      </c>
      <c r="J2369" s="11">
        <v>0</v>
      </c>
      <c r="K2369" s="11">
        <v>64758</v>
      </c>
      <c r="L2369" s="11">
        <v>64758</v>
      </c>
      <c r="M2369" s="11">
        <v>0</v>
      </c>
      <c r="N2369" s="11">
        <v>10793</v>
      </c>
      <c r="O2369" s="8" t="s">
        <v>28</v>
      </c>
      <c r="P2369" s="12">
        <v>4.0797540000000003</v>
      </c>
      <c r="Q2369" s="12">
        <v>11082.522879</v>
      </c>
      <c r="R2369" s="12">
        <v>5883.067</v>
      </c>
      <c r="S2369" s="12">
        <v>2.1657041801000001</v>
      </c>
      <c r="T2369" s="12">
        <v>1.9647139437000001</v>
      </c>
      <c r="U2369" s="8" t="s">
        <v>59</v>
      </c>
      <c r="V2369" s="8" t="s">
        <v>60</v>
      </c>
      <c r="W2369" s="8" t="s">
        <v>61</v>
      </c>
      <c r="X2369" s="8" t="s">
        <v>62</v>
      </c>
      <c r="Y2369" s="1">
        <f t="shared" si="36"/>
        <v>0.96268131773769561</v>
      </c>
    </row>
    <row r="2370" spans="1:25" x14ac:dyDescent="0.2">
      <c r="A2370" s="7">
        <v>8223</v>
      </c>
      <c r="B2370" s="8" t="s">
        <v>1502</v>
      </c>
      <c r="C2370" s="9" t="s">
        <v>110</v>
      </c>
      <c r="D2370" s="9" t="s">
        <v>24</v>
      </c>
      <c r="E2370" s="10">
        <v>1</v>
      </c>
      <c r="F2370" s="9" t="s">
        <v>43</v>
      </c>
      <c r="G2370" s="9" t="s">
        <v>84</v>
      </c>
      <c r="H2370" s="9" t="s">
        <v>45</v>
      </c>
      <c r="I2370" s="11">
        <v>1147782705</v>
      </c>
      <c r="J2370" s="11">
        <v>0</v>
      </c>
      <c r="K2370" s="11">
        <v>12262578</v>
      </c>
      <c r="L2370" s="11">
        <v>12262578</v>
      </c>
      <c r="M2370" s="11">
        <v>0</v>
      </c>
      <c r="N2370" s="11">
        <v>682801</v>
      </c>
      <c r="O2370" s="8" t="s">
        <v>46</v>
      </c>
      <c r="P2370" s="12">
        <v>460.88920000000002</v>
      </c>
      <c r="Q2370" s="12">
        <v>4274.6890670000003</v>
      </c>
      <c r="R2370" s="12">
        <v>5217.1419999999998</v>
      </c>
      <c r="S2370" s="12">
        <v>562.50276101459997</v>
      </c>
      <c r="T2370" s="12">
        <v>510.29915722999999</v>
      </c>
      <c r="U2370" s="8" t="s">
        <v>51</v>
      </c>
      <c r="V2370" s="8" t="s">
        <v>120</v>
      </c>
      <c r="W2370" s="8" t="s">
        <v>121</v>
      </c>
      <c r="X2370" s="8" t="s">
        <v>54</v>
      </c>
      <c r="Y2370" s="1">
        <f t="shared" si="36"/>
        <v>4.1235269922193151E-3</v>
      </c>
    </row>
    <row r="2371" spans="1:25" x14ac:dyDescent="0.2">
      <c r="A2371" s="7">
        <v>8223</v>
      </c>
      <c r="B2371" s="8" t="s">
        <v>1502</v>
      </c>
      <c r="C2371" s="9" t="s">
        <v>110</v>
      </c>
      <c r="D2371" s="9" t="s">
        <v>24</v>
      </c>
      <c r="E2371" s="10">
        <v>1</v>
      </c>
      <c r="F2371" s="9" t="s">
        <v>43</v>
      </c>
      <c r="G2371" s="9" t="s">
        <v>79</v>
      </c>
      <c r="H2371" s="9" t="s">
        <v>45</v>
      </c>
      <c r="I2371" s="11">
        <v>6364475530</v>
      </c>
      <c r="J2371" s="11">
        <v>0</v>
      </c>
      <c r="K2371" s="11">
        <v>68323032</v>
      </c>
      <c r="L2371" s="11">
        <v>68323032</v>
      </c>
      <c r="M2371" s="11">
        <v>0</v>
      </c>
      <c r="N2371" s="11">
        <v>3757750</v>
      </c>
      <c r="O2371" s="8" t="s">
        <v>46</v>
      </c>
      <c r="P2371" s="12">
        <v>3809.9613399999998</v>
      </c>
      <c r="Q2371" s="12">
        <v>4274.6890670000003</v>
      </c>
      <c r="R2371" s="12">
        <v>5217.1419999999998</v>
      </c>
      <c r="S2371" s="12">
        <v>4649.9544209515998</v>
      </c>
      <c r="T2371" s="12">
        <v>4218.4109779112996</v>
      </c>
      <c r="U2371" s="8" t="s">
        <v>51</v>
      </c>
      <c r="V2371" s="8" t="s">
        <v>120</v>
      </c>
      <c r="W2371" s="8" t="s">
        <v>121</v>
      </c>
      <c r="X2371" s="8" t="s">
        <v>54</v>
      </c>
      <c r="Y2371" s="1">
        <f t="shared" si="36"/>
        <v>7.4364540219545785E-4</v>
      </c>
    </row>
    <row r="2372" spans="1:25" x14ac:dyDescent="0.2">
      <c r="A2372" s="7">
        <v>8223</v>
      </c>
      <c r="B2372" s="8" t="s">
        <v>1502</v>
      </c>
      <c r="C2372" s="9" t="s">
        <v>110</v>
      </c>
      <c r="D2372" s="9" t="s">
        <v>24</v>
      </c>
      <c r="E2372" s="10">
        <v>1</v>
      </c>
      <c r="F2372" s="9" t="s">
        <v>43</v>
      </c>
      <c r="G2372" s="9" t="s">
        <v>26</v>
      </c>
      <c r="H2372" s="9" t="s">
        <v>27</v>
      </c>
      <c r="I2372" s="11">
        <v>18936765</v>
      </c>
      <c r="J2372" s="11">
        <v>0</v>
      </c>
      <c r="K2372" s="11">
        <v>203956</v>
      </c>
      <c r="L2372" s="11">
        <v>203956</v>
      </c>
      <c r="M2372" s="11">
        <v>0</v>
      </c>
      <c r="N2372" s="11">
        <v>35392</v>
      </c>
      <c r="O2372" s="8" t="s">
        <v>28</v>
      </c>
      <c r="P2372" s="12">
        <v>3.838527</v>
      </c>
      <c r="Q2372" s="12">
        <v>4274.6890670000003</v>
      </c>
      <c r="R2372" s="12">
        <v>5217.1419999999998</v>
      </c>
      <c r="S2372" s="12">
        <v>4.6848180338000001</v>
      </c>
      <c r="T2372" s="12">
        <v>4.2500390399999999</v>
      </c>
      <c r="U2372" s="8" t="s">
        <v>51</v>
      </c>
      <c r="V2372" s="8" t="s">
        <v>120</v>
      </c>
      <c r="W2372" s="8" t="s">
        <v>121</v>
      </c>
      <c r="X2372" s="8" t="s">
        <v>54</v>
      </c>
      <c r="Y2372" s="1">
        <f t="shared" ref="Y2372:Y2435" si="37">IFERROR(ABS(R2372/(I2372/1000))*0.907185,ABS(T2372/(I2372/1000)))</f>
        <v>0.24993249719632682</v>
      </c>
    </row>
    <row r="2373" spans="1:25" x14ac:dyDescent="0.2">
      <c r="A2373" s="7">
        <v>8224</v>
      </c>
      <c r="B2373" s="8" t="s">
        <v>1503</v>
      </c>
      <c r="C2373" s="9" t="s">
        <v>732</v>
      </c>
      <c r="D2373" s="9" t="s">
        <v>24</v>
      </c>
      <c r="E2373" s="10">
        <v>1</v>
      </c>
      <c r="F2373" s="9" t="s">
        <v>43</v>
      </c>
      <c r="G2373" s="9" t="s">
        <v>44</v>
      </c>
      <c r="H2373" s="9" t="s">
        <v>45</v>
      </c>
      <c r="I2373" s="11">
        <v>734943137</v>
      </c>
      <c r="J2373" s="11">
        <v>0</v>
      </c>
      <c r="K2373" s="11">
        <v>8800188</v>
      </c>
      <c r="L2373" s="11">
        <v>8800188</v>
      </c>
      <c r="M2373" s="11">
        <v>0</v>
      </c>
      <c r="N2373" s="11">
        <v>385764</v>
      </c>
      <c r="O2373" s="8" t="s">
        <v>46</v>
      </c>
      <c r="P2373" s="12">
        <v>954.76589999999999</v>
      </c>
      <c r="Q2373" s="12">
        <v>1142.2349004</v>
      </c>
      <c r="R2373" s="12">
        <v>1646.01</v>
      </c>
      <c r="S2373" s="12">
        <v>1375.8590448503001</v>
      </c>
      <c r="T2373" s="12">
        <v>1248.1711374854999</v>
      </c>
      <c r="U2373" s="8" t="s">
        <v>51</v>
      </c>
      <c r="V2373" s="8" t="s">
        <v>733</v>
      </c>
      <c r="W2373" s="8" t="s">
        <v>734</v>
      </c>
      <c r="X2373" s="8" t="s">
        <v>96</v>
      </c>
      <c r="Y2373" s="1">
        <f t="shared" si="37"/>
        <v>2.0317702236737809E-3</v>
      </c>
    </row>
    <row r="2374" spans="1:25" x14ac:dyDescent="0.2">
      <c r="A2374" s="7">
        <v>8224</v>
      </c>
      <c r="B2374" s="8" t="s">
        <v>1503</v>
      </c>
      <c r="C2374" s="9" t="s">
        <v>732</v>
      </c>
      <c r="D2374" s="9" t="s">
        <v>24</v>
      </c>
      <c r="E2374" s="10">
        <v>1</v>
      </c>
      <c r="F2374" s="9" t="s">
        <v>43</v>
      </c>
      <c r="G2374" s="9" t="s">
        <v>79</v>
      </c>
      <c r="H2374" s="9" t="s">
        <v>45</v>
      </c>
      <c r="I2374" s="11">
        <v>192881739</v>
      </c>
      <c r="J2374" s="11">
        <v>0</v>
      </c>
      <c r="K2374" s="11">
        <v>2325003</v>
      </c>
      <c r="L2374" s="11">
        <v>2325003</v>
      </c>
      <c r="M2374" s="11">
        <v>0</v>
      </c>
      <c r="N2374" s="11">
        <v>121522</v>
      </c>
      <c r="O2374" s="8" t="s">
        <v>46</v>
      </c>
      <c r="P2374" s="12">
        <v>185.47295249999999</v>
      </c>
      <c r="Q2374" s="12">
        <v>1142.2349004</v>
      </c>
      <c r="R2374" s="12">
        <v>1646.01</v>
      </c>
      <c r="S2374" s="12">
        <v>267.27456360999997</v>
      </c>
      <c r="T2374" s="12">
        <v>242.46989350449999</v>
      </c>
      <c r="U2374" s="8" t="s">
        <v>51</v>
      </c>
      <c r="V2374" s="8" t="s">
        <v>733</v>
      </c>
      <c r="W2374" s="8" t="s">
        <v>734</v>
      </c>
      <c r="X2374" s="8" t="s">
        <v>96</v>
      </c>
      <c r="Y2374" s="1">
        <f t="shared" si="37"/>
        <v>7.7417156729906924E-3</v>
      </c>
    </row>
    <row r="2375" spans="1:25" x14ac:dyDescent="0.2">
      <c r="A2375" s="7">
        <v>8224</v>
      </c>
      <c r="B2375" s="8" t="s">
        <v>1503</v>
      </c>
      <c r="C2375" s="9" t="s">
        <v>732</v>
      </c>
      <c r="D2375" s="9" t="s">
        <v>24</v>
      </c>
      <c r="E2375" s="10">
        <v>1</v>
      </c>
      <c r="F2375" s="9" t="s">
        <v>43</v>
      </c>
      <c r="G2375" s="9" t="s">
        <v>26</v>
      </c>
      <c r="H2375" s="9" t="s">
        <v>27</v>
      </c>
      <c r="I2375" s="11">
        <v>4370124</v>
      </c>
      <c r="J2375" s="11">
        <v>0</v>
      </c>
      <c r="K2375" s="11">
        <v>56012</v>
      </c>
      <c r="L2375" s="11">
        <v>56012</v>
      </c>
      <c r="M2375" s="11">
        <v>0</v>
      </c>
      <c r="N2375" s="11">
        <v>9601</v>
      </c>
      <c r="O2375" s="8" t="s">
        <v>28</v>
      </c>
      <c r="P2375" s="12">
        <v>1.9960479</v>
      </c>
      <c r="Q2375" s="12">
        <v>1142.2349004</v>
      </c>
      <c r="R2375" s="12">
        <v>1646.01</v>
      </c>
      <c r="S2375" s="12">
        <v>2.8763915397000002</v>
      </c>
      <c r="T2375" s="12">
        <v>2.6094452869000002</v>
      </c>
      <c r="U2375" s="8" t="s">
        <v>51</v>
      </c>
      <c r="V2375" s="8" t="s">
        <v>733</v>
      </c>
      <c r="W2375" s="8" t="s">
        <v>734</v>
      </c>
      <c r="X2375" s="8" t="s">
        <v>96</v>
      </c>
      <c r="Y2375" s="1">
        <f t="shared" si="37"/>
        <v>0.34169181054130277</v>
      </c>
    </row>
    <row r="2376" spans="1:25" x14ac:dyDescent="0.2">
      <c r="A2376" s="7">
        <v>8226</v>
      </c>
      <c r="B2376" s="8" t="s">
        <v>1504</v>
      </c>
      <c r="C2376" s="9" t="s">
        <v>860</v>
      </c>
      <c r="D2376" s="9" t="s">
        <v>24</v>
      </c>
      <c r="E2376" s="10">
        <v>2</v>
      </c>
      <c r="F2376" s="9" t="s">
        <v>43</v>
      </c>
      <c r="G2376" s="9" t="s">
        <v>44</v>
      </c>
      <c r="H2376" s="9" t="s">
        <v>45</v>
      </c>
      <c r="I2376" s="11">
        <v>541611504</v>
      </c>
      <c r="J2376" s="11">
        <v>0</v>
      </c>
      <c r="K2376" s="11">
        <v>6600873</v>
      </c>
      <c r="L2376" s="11">
        <v>6600873</v>
      </c>
      <c r="M2376" s="11">
        <v>0</v>
      </c>
      <c r="N2376" s="11">
        <v>257573</v>
      </c>
      <c r="O2376" s="8" t="s">
        <v>46</v>
      </c>
      <c r="P2376" s="12">
        <v>141.66515000000001</v>
      </c>
      <c r="Q2376" s="12">
        <v>142.63381849999999</v>
      </c>
      <c r="R2376" s="12">
        <v>510.51</v>
      </c>
      <c r="S2376" s="12">
        <v>507.04297541120002</v>
      </c>
      <c r="T2376" s="12">
        <v>459.9863697824</v>
      </c>
      <c r="U2376" s="8" t="s">
        <v>177</v>
      </c>
      <c r="V2376" s="8" t="s">
        <v>71</v>
      </c>
      <c r="W2376" s="8" t="s">
        <v>72</v>
      </c>
      <c r="X2376" s="8" t="s">
        <v>73</v>
      </c>
      <c r="Y2376" s="1">
        <f t="shared" si="37"/>
        <v>8.5509080019467254E-4</v>
      </c>
    </row>
    <row r="2377" spans="1:25" x14ac:dyDescent="0.2">
      <c r="A2377" s="7">
        <v>8226</v>
      </c>
      <c r="B2377" s="8" t="s">
        <v>1504</v>
      </c>
      <c r="C2377" s="9" t="s">
        <v>860</v>
      </c>
      <c r="D2377" s="9" t="s">
        <v>24</v>
      </c>
      <c r="E2377" s="10">
        <v>2</v>
      </c>
      <c r="F2377" s="9" t="s">
        <v>43</v>
      </c>
      <c r="G2377" s="9" t="s">
        <v>35</v>
      </c>
      <c r="H2377" s="9" t="s">
        <v>36</v>
      </c>
      <c r="I2377" s="11">
        <v>9252496</v>
      </c>
      <c r="J2377" s="11">
        <v>0</v>
      </c>
      <c r="K2377" s="11">
        <v>118520</v>
      </c>
      <c r="L2377" s="11">
        <v>118520</v>
      </c>
      <c r="M2377" s="11">
        <v>0</v>
      </c>
      <c r="N2377" s="11">
        <v>113961</v>
      </c>
      <c r="O2377" s="8" t="s">
        <v>37</v>
      </c>
      <c r="P2377" s="12">
        <v>0.96866850000000004</v>
      </c>
      <c r="Q2377" s="12">
        <v>142.63381849999999</v>
      </c>
      <c r="R2377" s="12">
        <v>510.51</v>
      </c>
      <c r="S2377" s="12">
        <v>3.4670245888000002</v>
      </c>
      <c r="T2377" s="12">
        <v>3.145264074</v>
      </c>
      <c r="U2377" s="8" t="s">
        <v>177</v>
      </c>
      <c r="V2377" s="8" t="s">
        <v>71</v>
      </c>
      <c r="W2377" s="8" t="s">
        <v>72</v>
      </c>
      <c r="X2377" s="8" t="s">
        <v>73</v>
      </c>
      <c r="Y2377" s="1">
        <f t="shared" si="37"/>
        <v>5.0054278796770088E-2</v>
      </c>
    </row>
    <row r="2378" spans="1:25" x14ac:dyDescent="0.2">
      <c r="A2378" s="7">
        <v>8906</v>
      </c>
      <c r="B2378" s="8" t="s">
        <v>1505</v>
      </c>
      <c r="C2378" s="9" t="s">
        <v>764</v>
      </c>
      <c r="D2378" s="9" t="s">
        <v>24</v>
      </c>
      <c r="E2378" s="10">
        <v>2</v>
      </c>
      <c r="F2378" s="9" t="s">
        <v>50</v>
      </c>
      <c r="G2378" s="9" t="s">
        <v>35</v>
      </c>
      <c r="H2378" s="9" t="s">
        <v>36</v>
      </c>
      <c r="I2378" s="11">
        <v>424000</v>
      </c>
      <c r="J2378" s="11">
        <v>0</v>
      </c>
      <c r="K2378" s="11">
        <v>10220</v>
      </c>
      <c r="L2378" s="11">
        <v>10220</v>
      </c>
      <c r="M2378" s="11">
        <v>0</v>
      </c>
      <c r="N2378" s="11">
        <v>9913</v>
      </c>
      <c r="O2378" s="8" t="s">
        <v>37</v>
      </c>
      <c r="P2378" s="12">
        <v>1.625732</v>
      </c>
      <c r="Q2378" s="12">
        <v>440.41531225</v>
      </c>
      <c r="R2378" s="12">
        <v>208.05199999999999</v>
      </c>
      <c r="S2378" s="12">
        <v>0.76799508250000004</v>
      </c>
      <c r="T2378" s="12">
        <v>0.69672056839999996</v>
      </c>
      <c r="U2378" s="8" t="s">
        <v>208</v>
      </c>
      <c r="V2378" s="8" t="s">
        <v>765</v>
      </c>
      <c r="W2378" s="8" t="s">
        <v>766</v>
      </c>
      <c r="X2378" s="8" t="s">
        <v>766</v>
      </c>
      <c r="Y2378" s="1">
        <f t="shared" si="37"/>
        <v>0.44514540948113207</v>
      </c>
    </row>
    <row r="2379" spans="1:25" x14ac:dyDescent="0.2">
      <c r="A2379" s="7">
        <v>8906</v>
      </c>
      <c r="B2379" s="8" t="s">
        <v>1505</v>
      </c>
      <c r="C2379" s="9" t="s">
        <v>764</v>
      </c>
      <c r="D2379" s="9" t="s">
        <v>24</v>
      </c>
      <c r="E2379" s="10">
        <v>2</v>
      </c>
      <c r="F2379" s="9" t="s">
        <v>43</v>
      </c>
      <c r="G2379" s="9" t="s">
        <v>35</v>
      </c>
      <c r="H2379" s="9" t="s">
        <v>36</v>
      </c>
      <c r="I2379" s="11">
        <v>691600757</v>
      </c>
      <c r="J2379" s="11">
        <v>0</v>
      </c>
      <c r="K2379" s="11">
        <v>8849259</v>
      </c>
      <c r="L2379" s="11">
        <v>8849259</v>
      </c>
      <c r="M2379" s="11">
        <v>0</v>
      </c>
      <c r="N2379" s="11">
        <v>8586790</v>
      </c>
      <c r="O2379" s="8" t="s">
        <v>37</v>
      </c>
      <c r="P2379" s="12">
        <v>434.70775250000003</v>
      </c>
      <c r="Q2379" s="12">
        <v>440.41531225</v>
      </c>
      <c r="R2379" s="12">
        <v>208.05199999999999</v>
      </c>
      <c r="S2379" s="12">
        <v>205.35575128190001</v>
      </c>
      <c r="T2379" s="12">
        <v>186.29751545120001</v>
      </c>
      <c r="U2379" s="8" t="s">
        <v>208</v>
      </c>
      <c r="V2379" s="8" t="s">
        <v>765</v>
      </c>
      <c r="W2379" s="8" t="s">
        <v>766</v>
      </c>
      <c r="X2379" s="8" t="s">
        <v>766</v>
      </c>
      <c r="Y2379" s="1">
        <f t="shared" si="37"/>
        <v>2.7290550467110031E-4</v>
      </c>
    </row>
    <row r="2380" spans="1:25" x14ac:dyDescent="0.2">
      <c r="A2380" s="7">
        <v>8906</v>
      </c>
      <c r="B2380" s="8" t="s">
        <v>1505</v>
      </c>
      <c r="C2380" s="9" t="s">
        <v>764</v>
      </c>
      <c r="D2380" s="9" t="s">
        <v>24</v>
      </c>
      <c r="E2380" s="10">
        <v>2</v>
      </c>
      <c r="F2380" s="9" t="s">
        <v>43</v>
      </c>
      <c r="G2380" s="9" t="s">
        <v>151</v>
      </c>
      <c r="H2380" s="9" t="s">
        <v>27</v>
      </c>
      <c r="I2380" s="11">
        <v>5393243</v>
      </c>
      <c r="J2380" s="11">
        <v>0</v>
      </c>
      <c r="K2380" s="11">
        <v>62352</v>
      </c>
      <c r="L2380" s="11">
        <v>62352</v>
      </c>
      <c r="M2380" s="11">
        <v>0</v>
      </c>
      <c r="N2380" s="11">
        <v>10165</v>
      </c>
      <c r="O2380" s="8" t="s">
        <v>28</v>
      </c>
      <c r="P2380" s="12">
        <v>4.0818277500000004</v>
      </c>
      <c r="Q2380" s="12">
        <v>440.41531225</v>
      </c>
      <c r="R2380" s="12">
        <v>208.05199999999999</v>
      </c>
      <c r="S2380" s="12">
        <v>1.9282536357</v>
      </c>
      <c r="T2380" s="12">
        <v>1.7493002229000001</v>
      </c>
      <c r="U2380" s="8" t="s">
        <v>208</v>
      </c>
      <c r="V2380" s="8" t="s">
        <v>765</v>
      </c>
      <c r="W2380" s="8" t="s">
        <v>766</v>
      </c>
      <c r="X2380" s="8" t="s">
        <v>766</v>
      </c>
      <c r="Y2380" s="1">
        <f t="shared" si="37"/>
        <v>3.4995948378369002E-2</v>
      </c>
    </row>
    <row r="2381" spans="1:25" x14ac:dyDescent="0.2">
      <c r="A2381" s="7">
        <v>9038</v>
      </c>
      <c r="B2381" s="8" t="s">
        <v>1506</v>
      </c>
      <c r="C2381" s="9" t="s">
        <v>531</v>
      </c>
      <c r="D2381" s="9" t="s">
        <v>24</v>
      </c>
      <c r="E2381" s="10">
        <v>1</v>
      </c>
      <c r="F2381" s="9" t="s">
        <v>25</v>
      </c>
      <c r="G2381" s="9" t="s">
        <v>35</v>
      </c>
      <c r="H2381" s="9" t="s">
        <v>36</v>
      </c>
      <c r="I2381" s="11">
        <v>83695</v>
      </c>
      <c r="J2381" s="11">
        <v>0</v>
      </c>
      <c r="K2381" s="11">
        <v>783</v>
      </c>
      <c r="L2381" s="11">
        <v>783</v>
      </c>
      <c r="M2381" s="11">
        <v>0</v>
      </c>
      <c r="N2381" s="11">
        <v>759</v>
      </c>
      <c r="O2381" s="8" t="s">
        <v>37</v>
      </c>
      <c r="P2381" s="12">
        <v>1.0504560000000001</v>
      </c>
      <c r="Q2381" s="12">
        <v>3.6693197999999998</v>
      </c>
      <c r="R2381" s="12" t="s">
        <v>3417</v>
      </c>
      <c r="S2381" s="12">
        <v>1.0504560000000001</v>
      </c>
      <c r="T2381" s="12">
        <v>0.95296743169999998</v>
      </c>
      <c r="U2381" s="8" t="s">
        <v>208</v>
      </c>
      <c r="V2381" s="8" t="s">
        <v>209</v>
      </c>
      <c r="W2381" s="8" t="s">
        <v>210</v>
      </c>
      <c r="X2381" s="8" t="s">
        <v>210</v>
      </c>
      <c r="Y2381" s="1">
        <f t="shared" si="37"/>
        <v>1.1386193102335863E-2</v>
      </c>
    </row>
    <row r="2382" spans="1:25" x14ac:dyDescent="0.2">
      <c r="A2382" s="7">
        <v>9038</v>
      </c>
      <c r="B2382" s="8" t="s">
        <v>1506</v>
      </c>
      <c r="C2382" s="9" t="s">
        <v>531</v>
      </c>
      <c r="D2382" s="9" t="s">
        <v>24</v>
      </c>
      <c r="E2382" s="10">
        <v>1</v>
      </c>
      <c r="F2382" s="9" t="s">
        <v>25</v>
      </c>
      <c r="G2382" s="9" t="s">
        <v>26</v>
      </c>
      <c r="H2382" s="9" t="s">
        <v>27</v>
      </c>
      <c r="I2382" s="11">
        <v>175305</v>
      </c>
      <c r="J2382" s="11">
        <v>0</v>
      </c>
      <c r="K2382" s="11">
        <v>1637</v>
      </c>
      <c r="L2382" s="11">
        <v>1637</v>
      </c>
      <c r="M2382" s="11">
        <v>0</v>
      </c>
      <c r="N2382" s="11">
        <v>281</v>
      </c>
      <c r="O2382" s="8" t="s">
        <v>28</v>
      </c>
      <c r="P2382" s="12">
        <v>2.6188638000000002</v>
      </c>
      <c r="Q2382" s="12">
        <v>3.6693197999999998</v>
      </c>
      <c r="R2382" s="12" t="s">
        <v>3417</v>
      </c>
      <c r="S2382" s="12">
        <v>2.6188638000000002</v>
      </c>
      <c r="T2382" s="12">
        <v>2.375817654</v>
      </c>
      <c r="U2382" s="8" t="s">
        <v>208</v>
      </c>
      <c r="V2382" s="8" t="s">
        <v>209</v>
      </c>
      <c r="W2382" s="8" t="s">
        <v>210</v>
      </c>
      <c r="X2382" s="8" t="s">
        <v>210</v>
      </c>
      <c r="Y2382" s="1">
        <f t="shared" si="37"/>
        <v>1.3552480841961152E-2</v>
      </c>
    </row>
    <row r="2383" spans="1:25" x14ac:dyDescent="0.2">
      <c r="A2383" s="7">
        <v>9674</v>
      </c>
      <c r="B2383" s="8" t="s">
        <v>1507</v>
      </c>
      <c r="C2383" s="9" t="s">
        <v>995</v>
      </c>
      <c r="D2383" s="9" t="s">
        <v>24</v>
      </c>
      <c r="E2383" s="10">
        <v>1</v>
      </c>
      <c r="F2383" s="9" t="s">
        <v>50</v>
      </c>
      <c r="G2383" s="9" t="s">
        <v>35</v>
      </c>
      <c r="H2383" s="9" t="s">
        <v>36</v>
      </c>
      <c r="I2383" s="11">
        <v>26000</v>
      </c>
      <c r="J2383" s="11">
        <v>0</v>
      </c>
      <c r="K2383" s="11">
        <v>515</v>
      </c>
      <c r="L2383" s="11">
        <v>515</v>
      </c>
      <c r="M2383" s="11">
        <v>0</v>
      </c>
      <c r="N2383" s="11">
        <v>490</v>
      </c>
      <c r="O2383" s="8" t="s">
        <v>37</v>
      </c>
      <c r="P2383" s="12">
        <v>8.0360000000000001E-2</v>
      </c>
      <c r="Q2383" s="12">
        <v>8.0360000000000001E-2</v>
      </c>
      <c r="R2383" s="12" t="s">
        <v>3417</v>
      </c>
      <c r="S2383" s="12">
        <v>8.0360000000000001E-2</v>
      </c>
      <c r="T2383" s="12">
        <v>7.2902113800000001E-2</v>
      </c>
      <c r="U2383" s="8" t="s">
        <v>59</v>
      </c>
      <c r="V2383" s="8" t="s">
        <v>60</v>
      </c>
      <c r="W2383" s="8" t="s">
        <v>61</v>
      </c>
      <c r="X2383" s="8" t="s">
        <v>62</v>
      </c>
      <c r="Y2383" s="1">
        <f t="shared" si="37"/>
        <v>2.8039274538461537E-3</v>
      </c>
    </row>
    <row r="2384" spans="1:25" x14ac:dyDescent="0.2">
      <c r="A2384" s="7">
        <v>10003</v>
      </c>
      <c r="B2384" s="8" t="s">
        <v>1508</v>
      </c>
      <c r="C2384" s="9" t="s">
        <v>190</v>
      </c>
      <c r="D2384" s="9" t="s">
        <v>504</v>
      </c>
      <c r="E2384" s="10">
        <v>7</v>
      </c>
      <c r="F2384" s="9" t="s">
        <v>43</v>
      </c>
      <c r="G2384" s="9" t="s">
        <v>35</v>
      </c>
      <c r="H2384" s="9" t="s">
        <v>36</v>
      </c>
      <c r="I2384" s="11">
        <v>161594483</v>
      </c>
      <c r="J2384" s="11">
        <v>2191457</v>
      </c>
      <c r="K2384" s="11">
        <v>4533790</v>
      </c>
      <c r="L2384" s="11">
        <v>941238</v>
      </c>
      <c r="M2384" s="11">
        <v>3592552</v>
      </c>
      <c r="N2384" s="11">
        <v>4120140</v>
      </c>
      <c r="O2384" s="8" t="s">
        <v>37</v>
      </c>
      <c r="P2384" s="12">
        <v>501.41336699999999</v>
      </c>
      <c r="Q2384" s="12">
        <v>501.41336699999999</v>
      </c>
      <c r="R2384" s="12" t="s">
        <v>3417</v>
      </c>
      <c r="S2384" s="12">
        <v>501.41336699999999</v>
      </c>
      <c r="T2384" s="12">
        <v>454.87922253469998</v>
      </c>
      <c r="U2384" s="8" t="s">
        <v>51</v>
      </c>
      <c r="V2384" s="8" t="s">
        <v>191</v>
      </c>
      <c r="W2384" s="8" t="s">
        <v>192</v>
      </c>
      <c r="X2384" s="8" t="s">
        <v>96</v>
      </c>
      <c r="Y2384" s="1">
        <f t="shared" si="37"/>
        <v>2.8149427758291721E-3</v>
      </c>
    </row>
    <row r="2385" spans="1:25" x14ac:dyDescent="0.2">
      <c r="A2385" s="7">
        <v>10008</v>
      </c>
      <c r="B2385" s="8" t="s">
        <v>1509</v>
      </c>
      <c r="C2385" s="9" t="s">
        <v>130</v>
      </c>
      <c r="D2385" s="9" t="s">
        <v>588</v>
      </c>
      <c r="E2385" s="10">
        <v>5</v>
      </c>
      <c r="F2385" s="9" t="s">
        <v>50</v>
      </c>
      <c r="G2385" s="9" t="s">
        <v>35</v>
      </c>
      <c r="H2385" s="9" t="s">
        <v>36</v>
      </c>
      <c r="I2385" s="11">
        <v>18634000</v>
      </c>
      <c r="J2385" s="11">
        <v>102733</v>
      </c>
      <c r="K2385" s="11">
        <v>277188</v>
      </c>
      <c r="L2385" s="11">
        <v>105966</v>
      </c>
      <c r="M2385" s="11">
        <v>171222</v>
      </c>
      <c r="N2385" s="11">
        <v>264753</v>
      </c>
      <c r="O2385" s="8" t="s">
        <v>37</v>
      </c>
      <c r="P2385" s="12">
        <v>43.419491999999998</v>
      </c>
      <c r="Q2385" s="12">
        <v>43.419491999999998</v>
      </c>
      <c r="R2385" s="12" t="s">
        <v>3417</v>
      </c>
      <c r="S2385" s="12">
        <v>43.419491999999998</v>
      </c>
      <c r="T2385" s="12">
        <v>39.389904744600003</v>
      </c>
      <c r="U2385" s="8" t="s">
        <v>38</v>
      </c>
      <c r="V2385" s="8" t="s">
        <v>269</v>
      </c>
      <c r="W2385" s="8" t="s">
        <v>269</v>
      </c>
      <c r="X2385" s="8" t="s">
        <v>133</v>
      </c>
      <c r="Y2385" s="1">
        <f t="shared" si="37"/>
        <v>2.1138727457658047E-3</v>
      </c>
    </row>
    <row r="2386" spans="1:25" x14ac:dyDescent="0.2">
      <c r="A2386" s="7">
        <v>10013</v>
      </c>
      <c r="B2386" s="8" t="s">
        <v>1510</v>
      </c>
      <c r="C2386" s="9" t="s">
        <v>58</v>
      </c>
      <c r="D2386" s="9" t="s">
        <v>24</v>
      </c>
      <c r="E2386" s="10">
        <v>2</v>
      </c>
      <c r="F2386" s="9" t="s">
        <v>43</v>
      </c>
      <c r="G2386" s="9" t="s">
        <v>35</v>
      </c>
      <c r="H2386" s="9" t="s">
        <v>36</v>
      </c>
      <c r="I2386" s="11">
        <v>2440073</v>
      </c>
      <c r="J2386" s="11">
        <v>0</v>
      </c>
      <c r="K2386" s="11">
        <v>48738</v>
      </c>
      <c r="L2386" s="11">
        <v>48738</v>
      </c>
      <c r="M2386" s="11">
        <v>0</v>
      </c>
      <c r="N2386" s="11">
        <v>44371</v>
      </c>
      <c r="O2386" s="8" t="s">
        <v>37</v>
      </c>
      <c r="P2386" s="12">
        <v>2.9351416499999998</v>
      </c>
      <c r="Q2386" s="12">
        <v>318.72080414999999</v>
      </c>
      <c r="R2386" s="12" t="s">
        <v>3417</v>
      </c>
      <c r="S2386" s="12">
        <v>2.9351416499999998</v>
      </c>
      <c r="T2386" s="12">
        <v>2.6627430372999998</v>
      </c>
      <c r="U2386" s="8" t="s">
        <v>59</v>
      </c>
      <c r="V2386" s="8" t="s">
        <v>60</v>
      </c>
      <c r="W2386" s="8" t="s">
        <v>61</v>
      </c>
      <c r="X2386" s="8" t="s">
        <v>62</v>
      </c>
      <c r="Y2386" s="1">
        <f t="shared" si="37"/>
        <v>1.0912554818236996E-3</v>
      </c>
    </row>
    <row r="2387" spans="1:25" x14ac:dyDescent="0.2">
      <c r="A2387" s="7">
        <v>10013</v>
      </c>
      <c r="B2387" s="8" t="s">
        <v>1510</v>
      </c>
      <c r="C2387" s="9" t="s">
        <v>58</v>
      </c>
      <c r="D2387" s="9" t="s">
        <v>24</v>
      </c>
      <c r="E2387" s="10">
        <v>2</v>
      </c>
      <c r="F2387" s="9" t="s">
        <v>43</v>
      </c>
      <c r="G2387" s="9" t="s">
        <v>567</v>
      </c>
      <c r="H2387" s="9" t="s">
        <v>3419</v>
      </c>
      <c r="I2387" s="11">
        <v>167169927</v>
      </c>
      <c r="J2387" s="11">
        <v>0</v>
      </c>
      <c r="K2387" s="11">
        <v>3467926</v>
      </c>
      <c r="L2387" s="11">
        <v>3467926</v>
      </c>
      <c r="M2387" s="11">
        <v>0</v>
      </c>
      <c r="N2387" s="11">
        <v>328089</v>
      </c>
      <c r="O2387" s="8" t="s">
        <v>46</v>
      </c>
      <c r="P2387" s="12">
        <v>315.7856625</v>
      </c>
      <c r="Q2387" s="12">
        <v>318.72080414999999</v>
      </c>
      <c r="R2387" s="12" t="s">
        <v>3417</v>
      </c>
      <c r="S2387" s="12">
        <v>315.7856625</v>
      </c>
      <c r="T2387" s="12">
        <v>286.47887371860003</v>
      </c>
      <c r="U2387" s="8" t="s">
        <v>59</v>
      </c>
      <c r="V2387" s="8" t="s">
        <v>60</v>
      </c>
      <c r="W2387" s="8" t="s">
        <v>61</v>
      </c>
      <c r="X2387" s="8" t="s">
        <v>62</v>
      </c>
      <c r="Y2387" s="1">
        <f t="shared" si="37"/>
        <v>1.713698623069926E-3</v>
      </c>
    </row>
    <row r="2388" spans="1:25" x14ac:dyDescent="0.2">
      <c r="A2388" s="7">
        <v>10017</v>
      </c>
      <c r="B2388" s="8" t="s">
        <v>1511</v>
      </c>
      <c r="C2388" s="9" t="s">
        <v>975</v>
      </c>
      <c r="D2388" s="9" t="s">
        <v>504</v>
      </c>
      <c r="E2388" s="10">
        <v>7</v>
      </c>
      <c r="F2388" s="9" t="s">
        <v>43</v>
      </c>
      <c r="G2388" s="9" t="s">
        <v>44</v>
      </c>
      <c r="H2388" s="9" t="s">
        <v>45</v>
      </c>
      <c r="I2388" s="11">
        <v>15807397</v>
      </c>
      <c r="J2388" s="11">
        <v>375245</v>
      </c>
      <c r="K2388" s="11">
        <v>484750</v>
      </c>
      <c r="L2388" s="11">
        <v>63127</v>
      </c>
      <c r="M2388" s="11">
        <v>421623</v>
      </c>
      <c r="N2388" s="11">
        <v>19390</v>
      </c>
      <c r="O2388" s="8" t="s">
        <v>46</v>
      </c>
      <c r="P2388" s="12">
        <v>82.407499999999999</v>
      </c>
      <c r="Q2388" s="12">
        <v>1544.0411198500001</v>
      </c>
      <c r="R2388" s="12">
        <v>156.161</v>
      </c>
      <c r="S2388" s="12">
        <v>8.3345174180000008</v>
      </c>
      <c r="T2388" s="12">
        <v>7.5610246012999998</v>
      </c>
      <c r="U2388" s="8" t="s">
        <v>38</v>
      </c>
      <c r="V2388" s="8" t="s">
        <v>71</v>
      </c>
      <c r="W2388" s="8" t="s">
        <v>72</v>
      </c>
      <c r="X2388" s="8" t="s">
        <v>73</v>
      </c>
      <c r="Y2388" s="1">
        <f t="shared" si="37"/>
        <v>8.9620648348997627E-3</v>
      </c>
    </row>
    <row r="2389" spans="1:25" x14ac:dyDescent="0.2">
      <c r="A2389" s="7">
        <v>10017</v>
      </c>
      <c r="B2389" s="8" t="s">
        <v>1511</v>
      </c>
      <c r="C2389" s="9" t="s">
        <v>975</v>
      </c>
      <c r="D2389" s="9" t="s">
        <v>504</v>
      </c>
      <c r="E2389" s="10">
        <v>7</v>
      </c>
      <c r="F2389" s="9" t="s">
        <v>43</v>
      </c>
      <c r="G2389" s="9" t="s">
        <v>35</v>
      </c>
      <c r="H2389" s="9" t="s">
        <v>36</v>
      </c>
      <c r="I2389" s="11">
        <v>199745278</v>
      </c>
      <c r="J2389" s="11">
        <v>4728468</v>
      </c>
      <c r="K2389" s="11">
        <v>6110565</v>
      </c>
      <c r="L2389" s="11">
        <v>797679</v>
      </c>
      <c r="M2389" s="11">
        <v>5312886</v>
      </c>
      <c r="N2389" s="11">
        <v>5819585</v>
      </c>
      <c r="O2389" s="8" t="s">
        <v>37</v>
      </c>
      <c r="P2389" s="12">
        <v>543.17409874999998</v>
      </c>
      <c r="Q2389" s="12">
        <v>1544.0411198500001</v>
      </c>
      <c r="R2389" s="12">
        <v>156.161</v>
      </c>
      <c r="S2389" s="12">
        <v>54.935460814099997</v>
      </c>
      <c r="T2389" s="12">
        <v>49.837123118999997</v>
      </c>
      <c r="U2389" s="8" t="s">
        <v>38</v>
      </c>
      <c r="V2389" s="8" t="s">
        <v>71</v>
      </c>
      <c r="W2389" s="8" t="s">
        <v>72</v>
      </c>
      <c r="X2389" s="8" t="s">
        <v>73</v>
      </c>
      <c r="Y2389" s="1">
        <f t="shared" si="37"/>
        <v>7.0923787637673218E-4</v>
      </c>
    </row>
    <row r="2390" spans="1:25" x14ac:dyDescent="0.2">
      <c r="A2390" s="7">
        <v>10017</v>
      </c>
      <c r="B2390" s="8" t="s">
        <v>1511</v>
      </c>
      <c r="C2390" s="9" t="s">
        <v>975</v>
      </c>
      <c r="D2390" s="9" t="s">
        <v>504</v>
      </c>
      <c r="E2390" s="10">
        <v>7</v>
      </c>
      <c r="F2390" s="9" t="s">
        <v>43</v>
      </c>
      <c r="G2390" s="9" t="s">
        <v>3429</v>
      </c>
      <c r="H2390" s="9" t="s">
        <v>3419</v>
      </c>
      <c r="I2390" s="11">
        <v>247005866</v>
      </c>
      <c r="J2390" s="11">
        <v>5852537</v>
      </c>
      <c r="K2390" s="11">
        <v>7562297</v>
      </c>
      <c r="L2390" s="11">
        <v>986414</v>
      </c>
      <c r="M2390" s="11">
        <v>6575883</v>
      </c>
      <c r="N2390" s="11">
        <v>675205</v>
      </c>
      <c r="O2390" s="8" t="s">
        <v>46</v>
      </c>
      <c r="P2390" s="12">
        <v>506.40375</v>
      </c>
      <c r="Q2390" s="12">
        <v>1544.0411198500001</v>
      </c>
      <c r="R2390" s="12">
        <v>156.161</v>
      </c>
      <c r="S2390" s="12">
        <v>51.216586778100002</v>
      </c>
      <c r="T2390" s="12">
        <v>46.463382725300001</v>
      </c>
      <c r="U2390" s="8" t="s">
        <v>38</v>
      </c>
      <c r="V2390" s="8" t="s">
        <v>71</v>
      </c>
      <c r="W2390" s="8" t="s">
        <v>72</v>
      </c>
      <c r="X2390" s="8" t="s">
        <v>73</v>
      </c>
      <c r="Y2390" s="1">
        <f t="shared" si="37"/>
        <v>5.7353664946969323E-4</v>
      </c>
    </row>
    <row r="2391" spans="1:25" x14ac:dyDescent="0.2">
      <c r="A2391" s="7">
        <v>10017</v>
      </c>
      <c r="B2391" s="8" t="s">
        <v>1511</v>
      </c>
      <c r="C2391" s="9" t="s">
        <v>975</v>
      </c>
      <c r="D2391" s="9" t="s">
        <v>504</v>
      </c>
      <c r="E2391" s="10">
        <v>7</v>
      </c>
      <c r="F2391" s="9" t="s">
        <v>43</v>
      </c>
      <c r="G2391" s="9" t="s">
        <v>3430</v>
      </c>
      <c r="H2391" s="9" t="s">
        <v>3419</v>
      </c>
      <c r="I2391" s="11">
        <v>9395913</v>
      </c>
      <c r="J2391" s="11">
        <v>222999</v>
      </c>
      <c r="K2391" s="11">
        <v>288083</v>
      </c>
      <c r="L2391" s="11">
        <v>37522</v>
      </c>
      <c r="M2391" s="11">
        <v>250561</v>
      </c>
      <c r="N2391" s="11">
        <v>66557</v>
      </c>
      <c r="O2391" s="8" t="s">
        <v>46</v>
      </c>
      <c r="P2391" s="12">
        <v>124.794375</v>
      </c>
      <c r="Q2391" s="12">
        <v>1544.0411198500001</v>
      </c>
      <c r="R2391" s="12">
        <v>156.161</v>
      </c>
      <c r="S2391" s="12">
        <v>12.6214348464</v>
      </c>
      <c r="T2391" s="12">
        <v>11.450090580099999</v>
      </c>
      <c r="U2391" s="8" t="s">
        <v>38</v>
      </c>
      <c r="V2391" s="8" t="s">
        <v>71</v>
      </c>
      <c r="W2391" s="8" t="s">
        <v>72</v>
      </c>
      <c r="X2391" s="8" t="s">
        <v>73</v>
      </c>
      <c r="Y2391" s="1">
        <f t="shared" si="37"/>
        <v>1.5077504100453035E-2</v>
      </c>
    </row>
    <row r="2392" spans="1:25" x14ac:dyDescent="0.2">
      <c r="A2392" s="7">
        <v>10017</v>
      </c>
      <c r="B2392" s="8" t="s">
        <v>1511</v>
      </c>
      <c r="C2392" s="9" t="s">
        <v>975</v>
      </c>
      <c r="D2392" s="9" t="s">
        <v>504</v>
      </c>
      <c r="E2392" s="10">
        <v>7</v>
      </c>
      <c r="F2392" s="9" t="s">
        <v>43</v>
      </c>
      <c r="G2392" s="9" t="s">
        <v>3418</v>
      </c>
      <c r="H2392" s="9" t="s">
        <v>3419</v>
      </c>
      <c r="I2392" s="11">
        <v>95736902</v>
      </c>
      <c r="J2392" s="11">
        <v>2265328</v>
      </c>
      <c r="K2392" s="11">
        <v>2927636</v>
      </c>
      <c r="L2392" s="11">
        <v>382324</v>
      </c>
      <c r="M2392" s="11">
        <v>2545312</v>
      </c>
      <c r="N2392" s="11">
        <v>304962</v>
      </c>
      <c r="O2392" s="8" t="s">
        <v>46</v>
      </c>
      <c r="P2392" s="12">
        <v>287.04548249999999</v>
      </c>
      <c r="Q2392" s="12">
        <v>1544.0411198500001</v>
      </c>
      <c r="R2392" s="12">
        <v>156.161</v>
      </c>
      <c r="S2392" s="12">
        <v>29.031163106000001</v>
      </c>
      <c r="T2392" s="12">
        <v>26.336898399700001</v>
      </c>
      <c r="U2392" s="8" t="s">
        <v>38</v>
      </c>
      <c r="V2392" s="8" t="s">
        <v>71</v>
      </c>
      <c r="W2392" s="8" t="s">
        <v>72</v>
      </c>
      <c r="X2392" s="8" t="s">
        <v>73</v>
      </c>
      <c r="Y2392" s="1">
        <f t="shared" si="37"/>
        <v>1.4797524656166542E-3</v>
      </c>
    </row>
    <row r="2393" spans="1:25" x14ac:dyDescent="0.2">
      <c r="A2393" s="7">
        <v>10017</v>
      </c>
      <c r="B2393" s="8" t="s">
        <v>1511</v>
      </c>
      <c r="C2393" s="9" t="s">
        <v>975</v>
      </c>
      <c r="D2393" s="9" t="s">
        <v>504</v>
      </c>
      <c r="E2393" s="10">
        <v>7</v>
      </c>
      <c r="F2393" s="9" t="s">
        <v>43</v>
      </c>
      <c r="G2393" s="9" t="s">
        <v>26</v>
      </c>
      <c r="H2393" s="9" t="s">
        <v>27</v>
      </c>
      <c r="I2393" s="11">
        <v>87274</v>
      </c>
      <c r="J2393" s="11">
        <v>2022</v>
      </c>
      <c r="K2393" s="11">
        <v>2619</v>
      </c>
      <c r="L2393" s="11">
        <v>349</v>
      </c>
      <c r="M2393" s="11">
        <v>2270</v>
      </c>
      <c r="N2393" s="11">
        <v>444</v>
      </c>
      <c r="O2393" s="8" t="s">
        <v>28</v>
      </c>
      <c r="P2393" s="12">
        <v>0.19020960000000001</v>
      </c>
      <c r="Q2393" s="12">
        <v>1544.0411198500001</v>
      </c>
      <c r="R2393" s="12">
        <v>156.161</v>
      </c>
      <c r="S2393" s="12">
        <v>1.9237390100000001E-2</v>
      </c>
      <c r="T2393" s="12">
        <v>1.74520458E-2</v>
      </c>
      <c r="U2393" s="8" t="s">
        <v>38</v>
      </c>
      <c r="V2393" s="8" t="s">
        <v>71</v>
      </c>
      <c r="W2393" s="8" t="s">
        <v>72</v>
      </c>
      <c r="X2393" s="8" t="s">
        <v>73</v>
      </c>
      <c r="Y2393" s="1">
        <f t="shared" si="37"/>
        <v>1.6232430825331714</v>
      </c>
    </row>
    <row r="2394" spans="1:25" x14ac:dyDescent="0.2">
      <c r="A2394" s="7">
        <v>10017</v>
      </c>
      <c r="B2394" s="8" t="s">
        <v>1511</v>
      </c>
      <c r="C2394" s="9" t="s">
        <v>975</v>
      </c>
      <c r="D2394" s="9" t="s">
        <v>504</v>
      </c>
      <c r="E2394" s="10">
        <v>7</v>
      </c>
      <c r="F2394" s="9" t="s">
        <v>43</v>
      </c>
      <c r="G2394" s="9" t="s">
        <v>151</v>
      </c>
      <c r="H2394" s="9" t="s">
        <v>27</v>
      </c>
      <c r="I2394" s="11">
        <v>9370</v>
      </c>
      <c r="J2394" s="11">
        <v>219</v>
      </c>
      <c r="K2394" s="11">
        <v>283</v>
      </c>
      <c r="L2394" s="11">
        <v>37</v>
      </c>
      <c r="M2394" s="11">
        <v>246</v>
      </c>
      <c r="N2394" s="11">
        <v>45</v>
      </c>
      <c r="O2394" s="8" t="s">
        <v>28</v>
      </c>
      <c r="P2394" s="12">
        <v>2.5704000000000001E-2</v>
      </c>
      <c r="Q2394" s="12">
        <v>1544.0411198500001</v>
      </c>
      <c r="R2394" s="12">
        <v>156.161</v>
      </c>
      <c r="S2394" s="12">
        <v>2.5996473000000002E-3</v>
      </c>
      <c r="T2394" s="12">
        <v>2.3583846E-3</v>
      </c>
      <c r="U2394" s="8" t="s">
        <v>38</v>
      </c>
      <c r="V2394" s="8" t="s">
        <v>71</v>
      </c>
      <c r="W2394" s="8" t="s">
        <v>72</v>
      </c>
      <c r="X2394" s="8" t="s">
        <v>73</v>
      </c>
      <c r="Y2394" s="1">
        <f t="shared" si="37"/>
        <v>15.119201364461048</v>
      </c>
    </row>
    <row r="2395" spans="1:25" x14ac:dyDescent="0.2">
      <c r="A2395" s="7">
        <v>10020</v>
      </c>
      <c r="B2395" s="8" t="s">
        <v>1514</v>
      </c>
      <c r="C2395" s="9" t="s">
        <v>130</v>
      </c>
      <c r="D2395" s="9" t="s">
        <v>504</v>
      </c>
      <c r="E2395" s="10">
        <v>6</v>
      </c>
      <c r="F2395" s="9" t="s">
        <v>50</v>
      </c>
      <c r="G2395" s="9" t="s">
        <v>35</v>
      </c>
      <c r="H2395" s="9" t="s">
        <v>36</v>
      </c>
      <c r="I2395" s="11">
        <v>23203000</v>
      </c>
      <c r="J2395" s="11">
        <v>0</v>
      </c>
      <c r="K2395" s="11">
        <v>388362</v>
      </c>
      <c r="L2395" s="11">
        <v>388362</v>
      </c>
      <c r="M2395" s="11">
        <v>0</v>
      </c>
      <c r="N2395" s="11">
        <v>379261</v>
      </c>
      <c r="O2395" s="8" t="s">
        <v>37</v>
      </c>
      <c r="P2395" s="12">
        <v>62.198804000000003</v>
      </c>
      <c r="Q2395" s="12">
        <v>62.198804000000003</v>
      </c>
      <c r="R2395" s="12" t="s">
        <v>3417</v>
      </c>
      <c r="S2395" s="12">
        <v>62.198804000000003</v>
      </c>
      <c r="T2395" s="12">
        <v>56.426384831699998</v>
      </c>
      <c r="U2395" s="8" t="s">
        <v>38</v>
      </c>
      <c r="V2395" s="8" t="s">
        <v>250</v>
      </c>
      <c r="W2395" s="8" t="s">
        <v>251</v>
      </c>
      <c r="X2395" s="8" t="s">
        <v>133</v>
      </c>
      <c r="Y2395" s="1">
        <f t="shared" si="37"/>
        <v>2.4318572956815929E-3</v>
      </c>
    </row>
    <row r="2396" spans="1:25" x14ac:dyDescent="0.2">
      <c r="A2396" s="7">
        <v>10025</v>
      </c>
      <c r="B2396" s="8" t="s">
        <v>1515</v>
      </c>
      <c r="C2396" s="9" t="s">
        <v>764</v>
      </c>
      <c r="D2396" s="9" t="s">
        <v>504</v>
      </c>
      <c r="E2396" s="10">
        <v>7</v>
      </c>
      <c r="F2396" s="9" t="s">
        <v>43</v>
      </c>
      <c r="G2396" s="9" t="s">
        <v>35</v>
      </c>
      <c r="H2396" s="9" t="s">
        <v>36</v>
      </c>
      <c r="I2396" s="11">
        <v>313146188</v>
      </c>
      <c r="J2396" s="11">
        <v>2403578</v>
      </c>
      <c r="K2396" s="11">
        <v>7240707</v>
      </c>
      <c r="L2396" s="11">
        <v>2233254</v>
      </c>
      <c r="M2396" s="11">
        <v>5007453</v>
      </c>
      <c r="N2396" s="11">
        <v>7027782</v>
      </c>
      <c r="O2396" s="8" t="s">
        <v>37</v>
      </c>
      <c r="P2396" s="12">
        <v>650.63824465000005</v>
      </c>
      <c r="Q2396" s="12">
        <v>650.64691975000005</v>
      </c>
      <c r="R2396" s="12">
        <v>141.18899999999999</v>
      </c>
      <c r="S2396" s="12">
        <v>141.1871175217</v>
      </c>
      <c r="T2396" s="12">
        <v>128.0841127839</v>
      </c>
      <c r="U2396" s="8" t="s">
        <v>208</v>
      </c>
      <c r="V2396" s="8" t="s">
        <v>765</v>
      </c>
      <c r="W2396" s="8" t="s">
        <v>766</v>
      </c>
      <c r="X2396" s="8" t="s">
        <v>766</v>
      </c>
      <c r="Y2396" s="1">
        <f t="shared" si="37"/>
        <v>4.0902475544425275E-4</v>
      </c>
    </row>
    <row r="2397" spans="1:25" x14ac:dyDescent="0.2">
      <c r="A2397" s="7">
        <v>10025</v>
      </c>
      <c r="B2397" s="8" t="s">
        <v>1515</v>
      </c>
      <c r="C2397" s="9" t="s">
        <v>764</v>
      </c>
      <c r="D2397" s="9" t="s">
        <v>504</v>
      </c>
      <c r="E2397" s="10">
        <v>7</v>
      </c>
      <c r="F2397" s="9" t="s">
        <v>43</v>
      </c>
      <c r="G2397" s="9" t="s">
        <v>26</v>
      </c>
      <c r="H2397" s="9" t="s">
        <v>27</v>
      </c>
      <c r="I2397" s="11">
        <v>10812</v>
      </c>
      <c r="J2397" s="11">
        <v>88</v>
      </c>
      <c r="K2397" s="11">
        <v>261</v>
      </c>
      <c r="L2397" s="11">
        <v>77</v>
      </c>
      <c r="M2397" s="11">
        <v>184</v>
      </c>
      <c r="N2397" s="11">
        <v>45</v>
      </c>
      <c r="O2397" s="8" t="s">
        <v>28</v>
      </c>
      <c r="P2397" s="12">
        <v>8.6750999999999998E-3</v>
      </c>
      <c r="Q2397" s="12">
        <v>650.64691975000005</v>
      </c>
      <c r="R2397" s="12">
        <v>141.18899999999999</v>
      </c>
      <c r="S2397" s="12">
        <v>1.8824783E-3</v>
      </c>
      <c r="T2397" s="12">
        <v>1.7077730999999999E-3</v>
      </c>
      <c r="U2397" s="8" t="s">
        <v>208</v>
      </c>
      <c r="V2397" s="8" t="s">
        <v>765</v>
      </c>
      <c r="W2397" s="8" t="s">
        <v>766</v>
      </c>
      <c r="X2397" s="8" t="s">
        <v>766</v>
      </c>
      <c r="Y2397" s="1">
        <f t="shared" si="37"/>
        <v>11.846517107380688</v>
      </c>
    </row>
    <row r="2398" spans="1:25" x14ac:dyDescent="0.2">
      <c r="A2398" s="7">
        <v>10026</v>
      </c>
      <c r="B2398" s="8" t="s">
        <v>1516</v>
      </c>
      <c r="C2398" s="9" t="s">
        <v>34</v>
      </c>
      <c r="D2398" s="9" t="s">
        <v>588</v>
      </c>
      <c r="E2398" s="10">
        <v>4</v>
      </c>
      <c r="F2398" s="9" t="s">
        <v>25</v>
      </c>
      <c r="G2398" s="9" t="s">
        <v>35</v>
      </c>
      <c r="H2398" s="9" t="s">
        <v>36</v>
      </c>
      <c r="I2398" s="11">
        <v>1640167</v>
      </c>
      <c r="J2398" s="11">
        <v>0</v>
      </c>
      <c r="K2398" s="11">
        <v>17071</v>
      </c>
      <c r="L2398" s="11">
        <v>17071</v>
      </c>
      <c r="M2398" s="11">
        <v>0</v>
      </c>
      <c r="N2398" s="11">
        <v>17071</v>
      </c>
      <c r="O2398" s="8" t="s">
        <v>37</v>
      </c>
      <c r="P2398" s="12">
        <v>23.626263999999999</v>
      </c>
      <c r="Q2398" s="12">
        <v>320.5017742</v>
      </c>
      <c r="R2398" s="12" t="s">
        <v>3417</v>
      </c>
      <c r="S2398" s="12">
        <v>23.626263999999999</v>
      </c>
      <c r="T2398" s="12">
        <v>21.4336060963</v>
      </c>
      <c r="U2398" s="8" t="s">
        <v>51</v>
      </c>
      <c r="V2398" s="8" t="s">
        <v>154</v>
      </c>
      <c r="W2398" s="8" t="s">
        <v>155</v>
      </c>
      <c r="X2398" s="8" t="s">
        <v>141</v>
      </c>
      <c r="Y2398" s="1">
        <f t="shared" si="37"/>
        <v>1.306794131103723E-2</v>
      </c>
    </row>
    <row r="2399" spans="1:25" x14ac:dyDescent="0.2">
      <c r="A2399" s="7">
        <v>10026</v>
      </c>
      <c r="B2399" s="8" t="s">
        <v>1516</v>
      </c>
      <c r="C2399" s="9" t="s">
        <v>34</v>
      </c>
      <c r="D2399" s="9" t="s">
        <v>588</v>
      </c>
      <c r="E2399" s="10">
        <v>4</v>
      </c>
      <c r="F2399" s="9" t="s">
        <v>25</v>
      </c>
      <c r="G2399" s="9" t="s">
        <v>3425</v>
      </c>
      <c r="H2399" s="9" t="s">
        <v>3419</v>
      </c>
      <c r="I2399" s="11">
        <v>12954833</v>
      </c>
      <c r="J2399" s="11">
        <v>0</v>
      </c>
      <c r="K2399" s="11">
        <v>134613</v>
      </c>
      <c r="L2399" s="11">
        <v>134613</v>
      </c>
      <c r="M2399" s="11">
        <v>0</v>
      </c>
      <c r="N2399" s="11">
        <v>224355</v>
      </c>
      <c r="O2399" s="8" t="s">
        <v>37</v>
      </c>
      <c r="P2399" s="12">
        <v>296.87551020000001</v>
      </c>
      <c r="Q2399" s="12">
        <v>320.5017742</v>
      </c>
      <c r="R2399" s="12" t="s">
        <v>3417</v>
      </c>
      <c r="S2399" s="12">
        <v>296.87551020000001</v>
      </c>
      <c r="T2399" s="12">
        <v>269.32369609</v>
      </c>
      <c r="U2399" s="8" t="s">
        <v>51</v>
      </c>
      <c r="V2399" s="8" t="s">
        <v>154</v>
      </c>
      <c r="W2399" s="8" t="s">
        <v>155</v>
      </c>
      <c r="X2399" s="8" t="s">
        <v>141</v>
      </c>
      <c r="Y2399" s="1">
        <f t="shared" si="37"/>
        <v>2.0789437894722377E-2</v>
      </c>
    </row>
    <row r="2400" spans="1:25" x14ac:dyDescent="0.2">
      <c r="A2400" s="7">
        <v>10029</v>
      </c>
      <c r="B2400" s="8" t="s">
        <v>1517</v>
      </c>
      <c r="C2400" s="9" t="s">
        <v>531</v>
      </c>
      <c r="D2400" s="9" t="s">
        <v>504</v>
      </c>
      <c r="E2400" s="10">
        <v>6</v>
      </c>
      <c r="F2400" s="9" t="s">
        <v>43</v>
      </c>
      <c r="G2400" s="9" t="s">
        <v>35</v>
      </c>
      <c r="H2400" s="9" t="s">
        <v>36</v>
      </c>
      <c r="I2400" s="11">
        <v>13879000</v>
      </c>
      <c r="J2400" s="11">
        <v>169118</v>
      </c>
      <c r="K2400" s="11">
        <v>482664</v>
      </c>
      <c r="L2400" s="11">
        <v>230249</v>
      </c>
      <c r="M2400" s="11">
        <v>252415</v>
      </c>
      <c r="N2400" s="11">
        <v>466917</v>
      </c>
      <c r="O2400" s="8" t="s">
        <v>37</v>
      </c>
      <c r="P2400" s="12">
        <v>34.569423</v>
      </c>
      <c r="Q2400" s="12">
        <v>34.569423</v>
      </c>
      <c r="R2400" s="12" t="s">
        <v>3417</v>
      </c>
      <c r="S2400" s="12">
        <v>34.569423</v>
      </c>
      <c r="T2400" s="12">
        <v>31.3611748163</v>
      </c>
      <c r="U2400" s="8" t="s">
        <v>208</v>
      </c>
      <c r="V2400" s="8" t="s">
        <v>209</v>
      </c>
      <c r="W2400" s="8" t="s">
        <v>210</v>
      </c>
      <c r="X2400" s="8" t="s">
        <v>210</v>
      </c>
      <c r="Y2400" s="1">
        <f t="shared" si="37"/>
        <v>2.2596134315368542E-3</v>
      </c>
    </row>
    <row r="2401" spans="1:25" x14ac:dyDescent="0.2">
      <c r="A2401" s="7">
        <v>10030</v>
      </c>
      <c r="B2401" s="8" t="s">
        <v>1518</v>
      </c>
      <c r="C2401" s="9" t="s">
        <v>231</v>
      </c>
      <c r="D2401" s="9" t="s">
        <v>24</v>
      </c>
      <c r="E2401" s="10">
        <v>3</v>
      </c>
      <c r="F2401" s="9" t="s">
        <v>34</v>
      </c>
      <c r="G2401" s="9" t="s">
        <v>35</v>
      </c>
      <c r="H2401" s="9" t="s">
        <v>36</v>
      </c>
      <c r="I2401" s="11">
        <v>8999000</v>
      </c>
      <c r="J2401" s="11">
        <v>10549</v>
      </c>
      <c r="K2401" s="11">
        <v>66183</v>
      </c>
      <c r="L2401" s="11">
        <v>43740</v>
      </c>
      <c r="M2401" s="11">
        <v>22443</v>
      </c>
      <c r="N2401" s="11">
        <v>64275</v>
      </c>
      <c r="O2401" s="8" t="s">
        <v>37</v>
      </c>
      <c r="P2401" s="12">
        <v>1.3497749999999999</v>
      </c>
      <c r="Q2401" s="12">
        <v>111.39869299999999</v>
      </c>
      <c r="R2401" s="12">
        <v>12.792999999999999</v>
      </c>
      <c r="S2401" s="12">
        <v>0.15500784710000001</v>
      </c>
      <c r="T2401" s="12">
        <v>0.14062219640000001</v>
      </c>
      <c r="U2401" s="8" t="s">
        <v>177</v>
      </c>
      <c r="V2401" s="8" t="s">
        <v>71</v>
      </c>
      <c r="W2401" s="8" t="s">
        <v>72</v>
      </c>
      <c r="X2401" s="8" t="s">
        <v>73</v>
      </c>
      <c r="Y2401" s="1">
        <f t="shared" si="37"/>
        <v>1.2896563734859428E-3</v>
      </c>
    </row>
    <row r="2402" spans="1:25" x14ac:dyDescent="0.2">
      <c r="A2402" s="7">
        <v>10030</v>
      </c>
      <c r="B2402" s="8" t="s">
        <v>1518</v>
      </c>
      <c r="C2402" s="9" t="s">
        <v>231</v>
      </c>
      <c r="D2402" s="9" t="s">
        <v>24</v>
      </c>
      <c r="E2402" s="10">
        <v>3</v>
      </c>
      <c r="F2402" s="9" t="s">
        <v>42</v>
      </c>
      <c r="G2402" s="9" t="s">
        <v>35</v>
      </c>
      <c r="H2402" s="9" t="s">
        <v>36</v>
      </c>
      <c r="I2402" s="11">
        <v>52886000</v>
      </c>
      <c r="J2402" s="11">
        <v>48521</v>
      </c>
      <c r="K2402" s="11">
        <v>508139</v>
      </c>
      <c r="L2402" s="11">
        <v>404903</v>
      </c>
      <c r="M2402" s="11">
        <v>103236</v>
      </c>
      <c r="N2402" s="11">
        <v>493435</v>
      </c>
      <c r="O2402" s="8" t="s">
        <v>37</v>
      </c>
      <c r="P2402" s="12">
        <v>69.0809</v>
      </c>
      <c r="Q2402" s="12">
        <v>111.39869299999999</v>
      </c>
      <c r="R2402" s="12">
        <v>12.792999999999999</v>
      </c>
      <c r="S2402" s="12">
        <v>7.9332344923000004</v>
      </c>
      <c r="T2402" s="12">
        <v>7.1969831191999996</v>
      </c>
      <c r="U2402" s="8" t="s">
        <v>177</v>
      </c>
      <c r="V2402" s="8" t="s">
        <v>71</v>
      </c>
      <c r="W2402" s="8" t="s">
        <v>72</v>
      </c>
      <c r="X2402" s="8" t="s">
        <v>73</v>
      </c>
      <c r="Y2402" s="1">
        <f t="shared" si="37"/>
        <v>2.1944593474643574E-4</v>
      </c>
    </row>
    <row r="2403" spans="1:25" x14ac:dyDescent="0.2">
      <c r="A2403" s="7">
        <v>10030</v>
      </c>
      <c r="B2403" s="8" t="s">
        <v>1518</v>
      </c>
      <c r="C2403" s="9" t="s">
        <v>231</v>
      </c>
      <c r="D2403" s="9" t="s">
        <v>24</v>
      </c>
      <c r="E2403" s="10">
        <v>3</v>
      </c>
      <c r="F2403" s="9" t="s">
        <v>50</v>
      </c>
      <c r="G2403" s="9" t="s">
        <v>35</v>
      </c>
      <c r="H2403" s="9" t="s">
        <v>36</v>
      </c>
      <c r="I2403" s="11">
        <v>25285119</v>
      </c>
      <c r="J2403" s="11">
        <v>34270</v>
      </c>
      <c r="K2403" s="11">
        <v>256472</v>
      </c>
      <c r="L2403" s="11">
        <v>183559</v>
      </c>
      <c r="M2403" s="11">
        <v>72913</v>
      </c>
      <c r="N2403" s="11">
        <v>249102</v>
      </c>
      <c r="O2403" s="8" t="s">
        <v>37</v>
      </c>
      <c r="P2403" s="12">
        <v>40.852727999999999</v>
      </c>
      <c r="Q2403" s="12">
        <v>111.39869299999999</v>
      </c>
      <c r="R2403" s="12">
        <v>12.792999999999999</v>
      </c>
      <c r="S2403" s="12">
        <v>4.6915177838000002</v>
      </c>
      <c r="T2403" s="12">
        <v>4.2561170133999999</v>
      </c>
      <c r="U2403" s="8" t="s">
        <v>177</v>
      </c>
      <c r="V2403" s="8" t="s">
        <v>71</v>
      </c>
      <c r="W2403" s="8" t="s">
        <v>72</v>
      </c>
      <c r="X2403" s="8" t="s">
        <v>73</v>
      </c>
      <c r="Y2403" s="1">
        <f t="shared" si="37"/>
        <v>4.5899003698578606E-4</v>
      </c>
    </row>
    <row r="2404" spans="1:25" x14ac:dyDescent="0.2">
      <c r="A2404" s="7">
        <v>10030</v>
      </c>
      <c r="B2404" s="8" t="s">
        <v>1518</v>
      </c>
      <c r="C2404" s="9" t="s">
        <v>231</v>
      </c>
      <c r="D2404" s="9" t="s">
        <v>24</v>
      </c>
      <c r="E2404" s="10">
        <v>3</v>
      </c>
      <c r="F2404" s="9" t="s">
        <v>50</v>
      </c>
      <c r="G2404" s="9" t="s">
        <v>26</v>
      </c>
      <c r="H2404" s="9" t="s">
        <v>27</v>
      </c>
      <c r="I2404" s="11">
        <v>26881</v>
      </c>
      <c r="J2404" s="11">
        <v>31</v>
      </c>
      <c r="K2404" s="11">
        <v>261</v>
      </c>
      <c r="L2404" s="11">
        <v>195</v>
      </c>
      <c r="M2404" s="11">
        <v>66</v>
      </c>
      <c r="N2404" s="11">
        <v>45</v>
      </c>
      <c r="O2404" s="8" t="s">
        <v>28</v>
      </c>
      <c r="P2404" s="12">
        <v>0.11529</v>
      </c>
      <c r="Q2404" s="12">
        <v>111.39869299999999</v>
      </c>
      <c r="R2404" s="12">
        <v>12.792999999999999</v>
      </c>
      <c r="S2404" s="12">
        <v>1.32398768E-2</v>
      </c>
      <c r="T2404" s="12">
        <v>1.20111374E-2</v>
      </c>
      <c r="U2404" s="8" t="s">
        <v>177</v>
      </c>
      <c r="V2404" s="8" t="s">
        <v>71</v>
      </c>
      <c r="W2404" s="8" t="s">
        <v>72</v>
      </c>
      <c r="X2404" s="8" t="s">
        <v>73</v>
      </c>
      <c r="Y2404" s="1">
        <f t="shared" si="37"/>
        <v>0.43174054927272049</v>
      </c>
    </row>
    <row r="2405" spans="1:25" x14ac:dyDescent="0.2">
      <c r="A2405" s="7">
        <v>10034</v>
      </c>
      <c r="B2405" s="8" t="s">
        <v>1519</v>
      </c>
      <c r="C2405" s="9" t="s">
        <v>34</v>
      </c>
      <c r="D2405" s="9" t="s">
        <v>24</v>
      </c>
      <c r="E2405" s="10">
        <v>3</v>
      </c>
      <c r="F2405" s="9" t="s">
        <v>34</v>
      </c>
      <c r="G2405" s="9" t="s">
        <v>35</v>
      </c>
      <c r="H2405" s="9" t="s">
        <v>36</v>
      </c>
      <c r="I2405" s="11">
        <v>31268000</v>
      </c>
      <c r="J2405" s="11">
        <v>0</v>
      </c>
      <c r="K2405" s="11">
        <v>0</v>
      </c>
      <c r="L2405" s="11">
        <v>0</v>
      </c>
      <c r="M2405" s="11">
        <v>0</v>
      </c>
      <c r="N2405" s="11">
        <v>0</v>
      </c>
      <c r="O2405" s="8" t="s">
        <v>37</v>
      </c>
      <c r="P2405" s="12">
        <v>0</v>
      </c>
      <c r="Q2405" s="12">
        <v>131.54820000000001</v>
      </c>
      <c r="R2405" s="12">
        <v>15.138999999999999</v>
      </c>
      <c r="S2405" s="12">
        <v>0</v>
      </c>
      <c r="T2405" s="12">
        <v>0</v>
      </c>
      <c r="U2405" s="8" t="s">
        <v>51</v>
      </c>
      <c r="V2405" s="8" t="s">
        <v>154</v>
      </c>
      <c r="W2405" s="8" t="s">
        <v>155</v>
      </c>
      <c r="X2405" s="8" t="s">
        <v>141</v>
      </c>
      <c r="Y2405" s="1">
        <f t="shared" si="37"/>
        <v>4.3923096184597671E-4</v>
      </c>
    </row>
    <row r="2406" spans="1:25" x14ac:dyDescent="0.2">
      <c r="A2406" s="7">
        <v>10034</v>
      </c>
      <c r="B2406" s="8" t="s">
        <v>1519</v>
      </c>
      <c r="C2406" s="9" t="s">
        <v>34</v>
      </c>
      <c r="D2406" s="9" t="s">
        <v>24</v>
      </c>
      <c r="E2406" s="10">
        <v>3</v>
      </c>
      <c r="F2406" s="9" t="s">
        <v>42</v>
      </c>
      <c r="G2406" s="9" t="s">
        <v>35</v>
      </c>
      <c r="H2406" s="9" t="s">
        <v>36</v>
      </c>
      <c r="I2406" s="11">
        <v>76204000</v>
      </c>
      <c r="J2406" s="11">
        <v>64805</v>
      </c>
      <c r="K2406" s="11">
        <v>970715</v>
      </c>
      <c r="L2406" s="11">
        <v>829833</v>
      </c>
      <c r="M2406" s="11">
        <v>140882</v>
      </c>
      <c r="N2406" s="11">
        <v>939630</v>
      </c>
      <c r="O2406" s="8" t="s">
        <v>37</v>
      </c>
      <c r="P2406" s="12">
        <v>131.54820000000001</v>
      </c>
      <c r="Q2406" s="12">
        <v>131.54820000000001</v>
      </c>
      <c r="R2406" s="12">
        <v>15.138999999999999</v>
      </c>
      <c r="S2406" s="12">
        <v>15.138999999999999</v>
      </c>
      <c r="T2406" s="12">
        <v>13.734010704899999</v>
      </c>
      <c r="U2406" s="8" t="s">
        <v>51</v>
      </c>
      <c r="V2406" s="8" t="s">
        <v>154</v>
      </c>
      <c r="W2406" s="8" t="s">
        <v>155</v>
      </c>
      <c r="X2406" s="8" t="s">
        <v>141</v>
      </c>
      <c r="Y2406" s="1">
        <f t="shared" si="37"/>
        <v>1.8022510255367172E-4</v>
      </c>
    </row>
    <row r="2407" spans="1:25" x14ac:dyDescent="0.2">
      <c r="A2407" s="7">
        <v>10042</v>
      </c>
      <c r="B2407" s="8" t="s">
        <v>1520</v>
      </c>
      <c r="C2407" s="9" t="s">
        <v>34</v>
      </c>
      <c r="D2407" s="9" t="s">
        <v>588</v>
      </c>
      <c r="E2407" s="10">
        <v>4</v>
      </c>
      <c r="F2407" s="9" t="s">
        <v>50</v>
      </c>
      <c r="G2407" s="9" t="s">
        <v>35</v>
      </c>
      <c r="H2407" s="9" t="s">
        <v>36</v>
      </c>
      <c r="I2407" s="11">
        <v>20563340</v>
      </c>
      <c r="J2407" s="11">
        <v>0</v>
      </c>
      <c r="K2407" s="11">
        <v>345670</v>
      </c>
      <c r="L2407" s="11">
        <v>345670</v>
      </c>
      <c r="M2407" s="11">
        <v>0</v>
      </c>
      <c r="N2407" s="11">
        <v>314245</v>
      </c>
      <c r="O2407" s="8" t="s">
        <v>37</v>
      </c>
      <c r="P2407" s="12">
        <v>51.536180000000002</v>
      </c>
      <c r="Q2407" s="12">
        <v>51.536180000000002</v>
      </c>
      <c r="R2407" s="12" t="s">
        <v>3417</v>
      </c>
      <c r="S2407" s="12">
        <v>51.536180000000002</v>
      </c>
      <c r="T2407" s="12">
        <v>46.753315794199999</v>
      </c>
      <c r="U2407" s="8" t="s">
        <v>51</v>
      </c>
      <c r="V2407" s="8" t="s">
        <v>154</v>
      </c>
      <c r="W2407" s="8" t="s">
        <v>155</v>
      </c>
      <c r="X2407" s="8" t="s">
        <v>141</v>
      </c>
      <c r="Y2407" s="1">
        <f t="shared" si="37"/>
        <v>2.2736246054483366E-3</v>
      </c>
    </row>
    <row r="2408" spans="1:25" x14ac:dyDescent="0.2">
      <c r="A2408" s="7">
        <v>10043</v>
      </c>
      <c r="B2408" s="8" t="s">
        <v>1521</v>
      </c>
      <c r="C2408" s="9" t="s">
        <v>743</v>
      </c>
      <c r="D2408" s="9" t="s">
        <v>24</v>
      </c>
      <c r="E2408" s="10">
        <v>3</v>
      </c>
      <c r="F2408" s="9" t="s">
        <v>43</v>
      </c>
      <c r="G2408" s="9" t="s">
        <v>44</v>
      </c>
      <c r="H2408" s="9" t="s">
        <v>45</v>
      </c>
      <c r="I2408" s="11">
        <v>441945877</v>
      </c>
      <c r="J2408" s="11">
        <v>124116</v>
      </c>
      <c r="K2408" s="11">
        <v>5720494</v>
      </c>
      <c r="L2408" s="11">
        <v>5355441</v>
      </c>
      <c r="M2408" s="11">
        <v>365053</v>
      </c>
      <c r="N2408" s="11">
        <v>225489</v>
      </c>
      <c r="O2408" s="8" t="s">
        <v>46</v>
      </c>
      <c r="P2408" s="12">
        <v>135.29339999999999</v>
      </c>
      <c r="Q2408" s="12">
        <v>135.4359312</v>
      </c>
      <c r="R2408" s="12">
        <v>357.89600000000002</v>
      </c>
      <c r="S2408" s="12">
        <v>357.51935440900002</v>
      </c>
      <c r="T2408" s="12">
        <v>324.33943065310001</v>
      </c>
      <c r="U2408" s="8" t="s">
        <v>177</v>
      </c>
      <c r="V2408" s="8" t="s">
        <v>71</v>
      </c>
      <c r="W2408" s="8" t="s">
        <v>72</v>
      </c>
      <c r="X2408" s="8" t="s">
        <v>73</v>
      </c>
      <c r="Y2408" s="1">
        <f t="shared" si="37"/>
        <v>7.346553043190852E-4</v>
      </c>
    </row>
    <row r="2409" spans="1:25" x14ac:dyDescent="0.2">
      <c r="A2409" s="7">
        <v>10043</v>
      </c>
      <c r="B2409" s="8" t="s">
        <v>1521</v>
      </c>
      <c r="C2409" s="9" t="s">
        <v>743</v>
      </c>
      <c r="D2409" s="9" t="s">
        <v>24</v>
      </c>
      <c r="E2409" s="10">
        <v>3</v>
      </c>
      <c r="F2409" s="9" t="s">
        <v>43</v>
      </c>
      <c r="G2409" s="9" t="s">
        <v>26</v>
      </c>
      <c r="H2409" s="9" t="s">
        <v>27</v>
      </c>
      <c r="I2409" s="11">
        <v>1256123</v>
      </c>
      <c r="J2409" s="11">
        <v>347</v>
      </c>
      <c r="K2409" s="11">
        <v>16214</v>
      </c>
      <c r="L2409" s="11">
        <v>15196</v>
      </c>
      <c r="M2409" s="11">
        <v>1018</v>
      </c>
      <c r="N2409" s="11">
        <v>2828</v>
      </c>
      <c r="O2409" s="8" t="s">
        <v>28</v>
      </c>
      <c r="P2409" s="12">
        <v>0.1425312</v>
      </c>
      <c r="Q2409" s="12">
        <v>135.4359312</v>
      </c>
      <c r="R2409" s="12">
        <v>357.89600000000002</v>
      </c>
      <c r="S2409" s="12">
        <v>0.376645591</v>
      </c>
      <c r="T2409" s="12">
        <v>0.34169063869999999</v>
      </c>
      <c r="U2409" s="8" t="s">
        <v>177</v>
      </c>
      <c r="V2409" s="8" t="s">
        <v>71</v>
      </c>
      <c r="W2409" s="8" t="s">
        <v>72</v>
      </c>
      <c r="X2409" s="8" t="s">
        <v>73</v>
      </c>
      <c r="Y2409" s="1">
        <f t="shared" si="37"/>
        <v>0.25847618645626264</v>
      </c>
    </row>
    <row r="2410" spans="1:25" x14ac:dyDescent="0.2">
      <c r="A2410" s="7">
        <v>10050</v>
      </c>
      <c r="B2410" s="8" t="s">
        <v>1522</v>
      </c>
      <c r="C2410" s="9" t="s">
        <v>148</v>
      </c>
      <c r="D2410" s="9" t="s">
        <v>588</v>
      </c>
      <c r="E2410" s="10">
        <v>5</v>
      </c>
      <c r="F2410" s="9" t="s">
        <v>25</v>
      </c>
      <c r="G2410" s="9" t="s">
        <v>35</v>
      </c>
      <c r="H2410" s="9" t="s">
        <v>36</v>
      </c>
      <c r="I2410" s="11">
        <v>518813</v>
      </c>
      <c r="J2410" s="11">
        <v>541</v>
      </c>
      <c r="K2410" s="11">
        <v>2072</v>
      </c>
      <c r="L2410" s="11">
        <v>1463</v>
      </c>
      <c r="M2410" s="11">
        <v>609</v>
      </c>
      <c r="N2410" s="11">
        <v>2072</v>
      </c>
      <c r="O2410" s="8" t="s">
        <v>37</v>
      </c>
      <c r="P2410" s="12">
        <v>2.867648</v>
      </c>
      <c r="Q2410" s="12">
        <v>71.392954639999999</v>
      </c>
      <c r="R2410" s="12" t="s">
        <v>3417</v>
      </c>
      <c r="S2410" s="12">
        <v>2.867648</v>
      </c>
      <c r="T2410" s="12">
        <v>2.6015131996999998</v>
      </c>
      <c r="U2410" s="8" t="s">
        <v>38</v>
      </c>
      <c r="V2410" s="8" t="s">
        <v>60</v>
      </c>
      <c r="W2410" s="8" t="s">
        <v>61</v>
      </c>
      <c r="X2410" s="8" t="s">
        <v>62</v>
      </c>
      <c r="Y2410" s="1">
        <f t="shared" si="37"/>
        <v>5.0143562318214849E-3</v>
      </c>
    </row>
    <row r="2411" spans="1:25" x14ac:dyDescent="0.2">
      <c r="A2411" s="7">
        <v>10050</v>
      </c>
      <c r="B2411" s="8" t="s">
        <v>1522</v>
      </c>
      <c r="C2411" s="9" t="s">
        <v>148</v>
      </c>
      <c r="D2411" s="9" t="s">
        <v>588</v>
      </c>
      <c r="E2411" s="10">
        <v>5</v>
      </c>
      <c r="F2411" s="9" t="s">
        <v>25</v>
      </c>
      <c r="G2411" s="9" t="s">
        <v>3425</v>
      </c>
      <c r="H2411" s="9" t="s">
        <v>3419</v>
      </c>
      <c r="I2411" s="11">
        <v>4093067</v>
      </c>
      <c r="J2411" s="11">
        <v>16422</v>
      </c>
      <c r="K2411" s="11">
        <v>33662</v>
      </c>
      <c r="L2411" s="11">
        <v>15212</v>
      </c>
      <c r="M2411" s="11">
        <v>18450</v>
      </c>
      <c r="N2411" s="11">
        <v>51786</v>
      </c>
      <c r="O2411" s="8" t="s">
        <v>37</v>
      </c>
      <c r="P2411" s="12">
        <v>68.525306639999997</v>
      </c>
      <c r="Q2411" s="12">
        <v>71.392954639999999</v>
      </c>
      <c r="R2411" s="12" t="s">
        <v>3417</v>
      </c>
      <c r="S2411" s="12">
        <v>68.525306639999997</v>
      </c>
      <c r="T2411" s="12">
        <v>62.1657503765</v>
      </c>
      <c r="U2411" s="8" t="s">
        <v>38</v>
      </c>
      <c r="V2411" s="8" t="s">
        <v>60</v>
      </c>
      <c r="W2411" s="8" t="s">
        <v>61</v>
      </c>
      <c r="X2411" s="8" t="s">
        <v>62</v>
      </c>
      <c r="Y2411" s="1">
        <f t="shared" si="37"/>
        <v>1.5188060780949836E-2</v>
      </c>
    </row>
    <row r="2412" spans="1:25" x14ac:dyDescent="0.2">
      <c r="A2412" s="7">
        <v>10052</v>
      </c>
      <c r="B2412" s="8" t="s">
        <v>1523</v>
      </c>
      <c r="C2412" s="9" t="s">
        <v>34</v>
      </c>
      <c r="D2412" s="9" t="s">
        <v>24</v>
      </c>
      <c r="E2412" s="10">
        <v>2</v>
      </c>
      <c r="F2412" s="9" t="s">
        <v>43</v>
      </c>
      <c r="G2412" s="9" t="s">
        <v>35</v>
      </c>
      <c r="H2412" s="9" t="s">
        <v>36</v>
      </c>
      <c r="I2412" s="11">
        <v>1518241</v>
      </c>
      <c r="J2412" s="11">
        <v>0</v>
      </c>
      <c r="K2412" s="11">
        <v>40139</v>
      </c>
      <c r="L2412" s="11">
        <v>40139</v>
      </c>
      <c r="M2412" s="11">
        <v>0</v>
      </c>
      <c r="N2412" s="11">
        <v>40139</v>
      </c>
      <c r="O2412" s="8" t="s">
        <v>37</v>
      </c>
      <c r="P2412" s="12">
        <v>1.4751082499999999</v>
      </c>
      <c r="Q2412" s="12">
        <v>9.2971075313</v>
      </c>
      <c r="R2412" s="12" t="s">
        <v>3417</v>
      </c>
      <c r="S2412" s="12">
        <v>1.4751082499999999</v>
      </c>
      <c r="T2412" s="12">
        <v>1.3382094256999999</v>
      </c>
      <c r="U2412" s="8" t="s">
        <v>51</v>
      </c>
      <c r="V2412" s="8" t="s">
        <v>154</v>
      </c>
      <c r="W2412" s="8" t="s">
        <v>155</v>
      </c>
      <c r="X2412" s="8" t="s">
        <v>141</v>
      </c>
      <c r="Y2412" s="1">
        <f t="shared" si="37"/>
        <v>8.8142095075814707E-4</v>
      </c>
    </row>
    <row r="2413" spans="1:25" x14ac:dyDescent="0.2">
      <c r="A2413" s="7">
        <v>10052</v>
      </c>
      <c r="B2413" s="8" t="s">
        <v>1523</v>
      </c>
      <c r="C2413" s="9" t="s">
        <v>34</v>
      </c>
      <c r="D2413" s="9" t="s">
        <v>24</v>
      </c>
      <c r="E2413" s="10">
        <v>2</v>
      </c>
      <c r="F2413" s="9" t="s">
        <v>43</v>
      </c>
      <c r="G2413" s="9" t="s">
        <v>3418</v>
      </c>
      <c r="H2413" s="9" t="s">
        <v>3419</v>
      </c>
      <c r="I2413" s="11">
        <v>6549759</v>
      </c>
      <c r="J2413" s="11">
        <v>0</v>
      </c>
      <c r="K2413" s="11">
        <v>172680</v>
      </c>
      <c r="L2413" s="11">
        <v>172680</v>
      </c>
      <c r="M2413" s="11">
        <v>0</v>
      </c>
      <c r="N2413" s="11">
        <v>21585</v>
      </c>
      <c r="O2413" s="8" t="s">
        <v>46</v>
      </c>
      <c r="P2413" s="12">
        <v>7.8219992813000001</v>
      </c>
      <c r="Q2413" s="12">
        <v>9.2971075313</v>
      </c>
      <c r="R2413" s="12" t="s">
        <v>3417</v>
      </c>
      <c r="S2413" s="12">
        <v>7.8219992813000001</v>
      </c>
      <c r="T2413" s="12">
        <v>7.0960711976999997</v>
      </c>
      <c r="U2413" s="8" t="s">
        <v>51</v>
      </c>
      <c r="V2413" s="8" t="s">
        <v>154</v>
      </c>
      <c r="W2413" s="8" t="s">
        <v>155</v>
      </c>
      <c r="X2413" s="8" t="s">
        <v>141</v>
      </c>
      <c r="Y2413" s="1">
        <f t="shared" si="37"/>
        <v>1.0834095113575934E-3</v>
      </c>
    </row>
    <row r="2414" spans="1:25" x14ac:dyDescent="0.2">
      <c r="A2414" s="7">
        <v>10058</v>
      </c>
      <c r="B2414" s="8" t="s">
        <v>1524</v>
      </c>
      <c r="C2414" s="9" t="s">
        <v>860</v>
      </c>
      <c r="D2414" s="9" t="s">
        <v>504</v>
      </c>
      <c r="E2414" s="10">
        <v>6</v>
      </c>
      <c r="F2414" s="9" t="s">
        <v>25</v>
      </c>
      <c r="G2414" s="9" t="s">
        <v>26</v>
      </c>
      <c r="H2414" s="9" t="s">
        <v>27</v>
      </c>
      <c r="I2414" s="11">
        <v>3285940</v>
      </c>
      <c r="J2414" s="11">
        <v>0</v>
      </c>
      <c r="K2414" s="11">
        <v>100259</v>
      </c>
      <c r="L2414" s="11">
        <v>100259</v>
      </c>
      <c r="M2414" s="11">
        <v>0</v>
      </c>
      <c r="N2414" s="11">
        <v>17286</v>
      </c>
      <c r="O2414" s="8" t="s">
        <v>28</v>
      </c>
      <c r="P2414" s="12">
        <v>161.1020628</v>
      </c>
      <c r="Q2414" s="12">
        <v>161.1020628</v>
      </c>
      <c r="R2414" s="12" t="s">
        <v>3417</v>
      </c>
      <c r="S2414" s="12">
        <v>161.1020628</v>
      </c>
      <c r="T2414" s="12">
        <v>146.15083262269999</v>
      </c>
      <c r="U2414" s="8" t="s">
        <v>177</v>
      </c>
      <c r="V2414" s="8" t="s">
        <v>71</v>
      </c>
      <c r="W2414" s="8" t="s">
        <v>72</v>
      </c>
      <c r="X2414" s="8" t="s">
        <v>73</v>
      </c>
      <c r="Y2414" s="1">
        <f t="shared" si="37"/>
        <v>4.4477632769527133E-2</v>
      </c>
    </row>
    <row r="2415" spans="1:25" x14ac:dyDescent="0.2">
      <c r="A2415" s="7">
        <v>10061</v>
      </c>
      <c r="B2415" s="8" t="s">
        <v>1525</v>
      </c>
      <c r="C2415" s="9" t="s">
        <v>743</v>
      </c>
      <c r="D2415" s="9" t="s">
        <v>504</v>
      </c>
      <c r="E2415" s="10">
        <v>7</v>
      </c>
      <c r="F2415" s="9" t="s">
        <v>42</v>
      </c>
      <c r="G2415" s="9" t="s">
        <v>35</v>
      </c>
      <c r="H2415" s="9" t="s">
        <v>36</v>
      </c>
      <c r="I2415" s="11">
        <v>59627000</v>
      </c>
      <c r="J2415" s="11">
        <v>163175</v>
      </c>
      <c r="K2415" s="11">
        <v>839892</v>
      </c>
      <c r="L2415" s="11">
        <v>469040</v>
      </c>
      <c r="M2415" s="11">
        <v>370852</v>
      </c>
      <c r="N2415" s="11">
        <v>809926</v>
      </c>
      <c r="O2415" s="8" t="s">
        <v>37</v>
      </c>
      <c r="P2415" s="12">
        <v>113.38964</v>
      </c>
      <c r="Q2415" s="12">
        <v>113.38964</v>
      </c>
      <c r="R2415" s="12" t="s">
        <v>3417</v>
      </c>
      <c r="S2415" s="12">
        <v>113.38964</v>
      </c>
      <c r="T2415" s="12">
        <v>102.8664066044</v>
      </c>
      <c r="U2415" s="8" t="s">
        <v>177</v>
      </c>
      <c r="V2415" s="8" t="s">
        <v>71</v>
      </c>
      <c r="W2415" s="8" t="s">
        <v>72</v>
      </c>
      <c r="X2415" s="8" t="s">
        <v>73</v>
      </c>
      <c r="Y2415" s="1">
        <f t="shared" si="37"/>
        <v>1.7251648851090949E-3</v>
      </c>
    </row>
    <row r="2416" spans="1:25" ht="29" x14ac:dyDescent="0.2">
      <c r="A2416" s="7">
        <v>10062</v>
      </c>
      <c r="B2416" s="8" t="s">
        <v>1526</v>
      </c>
      <c r="C2416" s="9" t="s">
        <v>130</v>
      </c>
      <c r="D2416" s="9" t="s">
        <v>24</v>
      </c>
      <c r="E2416" s="10">
        <v>2</v>
      </c>
      <c r="F2416" s="9" t="s">
        <v>43</v>
      </c>
      <c r="G2416" s="9" t="s">
        <v>35</v>
      </c>
      <c r="H2416" s="9" t="s">
        <v>36</v>
      </c>
      <c r="I2416" s="11">
        <v>17200945</v>
      </c>
      <c r="J2416" s="11">
        <v>0</v>
      </c>
      <c r="K2416" s="11">
        <v>461207</v>
      </c>
      <c r="L2416" s="11">
        <v>461207</v>
      </c>
      <c r="M2416" s="11">
        <v>0</v>
      </c>
      <c r="N2416" s="11">
        <v>461207</v>
      </c>
      <c r="O2416" s="8" t="s">
        <v>37</v>
      </c>
      <c r="P2416" s="12">
        <v>43.584061499999997</v>
      </c>
      <c r="Q2416" s="12">
        <v>971.82593650000001</v>
      </c>
      <c r="R2416" s="12" t="s">
        <v>3417</v>
      </c>
      <c r="S2416" s="12">
        <v>43.584061499999997</v>
      </c>
      <c r="T2416" s="12">
        <v>39.539201215600002</v>
      </c>
      <c r="U2416" s="8" t="s">
        <v>38</v>
      </c>
      <c r="V2416" s="8" t="s">
        <v>241</v>
      </c>
      <c r="W2416" s="8" t="s">
        <v>242</v>
      </c>
      <c r="X2416" s="8" t="s">
        <v>133</v>
      </c>
      <c r="Y2416" s="1">
        <f t="shared" si="37"/>
        <v>2.2986644754459714E-3</v>
      </c>
    </row>
    <row r="2417" spans="1:25" ht="29" x14ac:dyDescent="0.2">
      <c r="A2417" s="7">
        <v>10062</v>
      </c>
      <c r="B2417" s="8" t="s">
        <v>1526</v>
      </c>
      <c r="C2417" s="9" t="s">
        <v>130</v>
      </c>
      <c r="D2417" s="9" t="s">
        <v>24</v>
      </c>
      <c r="E2417" s="10">
        <v>2</v>
      </c>
      <c r="F2417" s="9" t="s">
        <v>43</v>
      </c>
      <c r="G2417" s="9" t="s">
        <v>567</v>
      </c>
      <c r="H2417" s="9" t="s">
        <v>3419</v>
      </c>
      <c r="I2417" s="11">
        <v>253600055</v>
      </c>
      <c r="J2417" s="11">
        <v>0</v>
      </c>
      <c r="K2417" s="11">
        <v>6805295</v>
      </c>
      <c r="L2417" s="11">
        <v>6805295</v>
      </c>
      <c r="M2417" s="11">
        <v>0</v>
      </c>
      <c r="N2417" s="11">
        <v>675085</v>
      </c>
      <c r="O2417" s="8" t="s">
        <v>46</v>
      </c>
      <c r="P2417" s="12">
        <v>928.24187500000005</v>
      </c>
      <c r="Q2417" s="12">
        <v>971.82593650000001</v>
      </c>
      <c r="R2417" s="12" t="s">
        <v>3417</v>
      </c>
      <c r="S2417" s="12">
        <v>928.24187500000005</v>
      </c>
      <c r="T2417" s="12">
        <v>842.09550485349996</v>
      </c>
      <c r="U2417" s="8" t="s">
        <v>38</v>
      </c>
      <c r="V2417" s="8" t="s">
        <v>241</v>
      </c>
      <c r="W2417" s="8" t="s">
        <v>242</v>
      </c>
      <c r="X2417" s="8" t="s">
        <v>133</v>
      </c>
      <c r="Y2417" s="1">
        <f t="shared" si="37"/>
        <v>3.3205651507193087E-3</v>
      </c>
    </row>
    <row r="2418" spans="1:25" x14ac:dyDescent="0.2">
      <c r="A2418" s="7">
        <v>10072</v>
      </c>
      <c r="B2418" s="8" t="s">
        <v>1527</v>
      </c>
      <c r="C2418" s="9" t="s">
        <v>49</v>
      </c>
      <c r="D2418" s="9" t="s">
        <v>504</v>
      </c>
      <c r="E2418" s="10">
        <v>6</v>
      </c>
      <c r="F2418" s="9" t="s">
        <v>43</v>
      </c>
      <c r="G2418" s="9" t="s">
        <v>35</v>
      </c>
      <c r="H2418" s="9" t="s">
        <v>36</v>
      </c>
      <c r="I2418" s="11">
        <v>312397</v>
      </c>
      <c r="J2418" s="11">
        <v>0</v>
      </c>
      <c r="K2418" s="11">
        <v>5639</v>
      </c>
      <c r="L2418" s="11">
        <v>5639</v>
      </c>
      <c r="M2418" s="11">
        <v>0</v>
      </c>
      <c r="N2418" s="11">
        <v>5528</v>
      </c>
      <c r="O2418" s="8" t="s">
        <v>37</v>
      </c>
      <c r="P2418" s="12">
        <v>0.77392000000000005</v>
      </c>
      <c r="Q2418" s="12">
        <v>1252.6584733899999</v>
      </c>
      <c r="R2418" s="12" t="s">
        <v>3417</v>
      </c>
      <c r="S2418" s="12">
        <v>0.77392000000000005</v>
      </c>
      <c r="T2418" s="12">
        <v>0.7020956183</v>
      </c>
      <c r="U2418" s="8" t="s">
        <v>59</v>
      </c>
      <c r="V2418" s="8" t="s">
        <v>80</v>
      </c>
      <c r="W2418" s="8" t="s">
        <v>81</v>
      </c>
      <c r="X2418" s="8" t="s">
        <v>82</v>
      </c>
      <c r="Y2418" s="1">
        <f t="shared" si="37"/>
        <v>2.2474467370045166E-3</v>
      </c>
    </row>
    <row r="2419" spans="1:25" x14ac:dyDescent="0.2">
      <c r="A2419" s="7">
        <v>10072</v>
      </c>
      <c r="B2419" s="8" t="s">
        <v>1527</v>
      </c>
      <c r="C2419" s="9" t="s">
        <v>49</v>
      </c>
      <c r="D2419" s="9" t="s">
        <v>504</v>
      </c>
      <c r="E2419" s="10">
        <v>6</v>
      </c>
      <c r="F2419" s="9" t="s">
        <v>43</v>
      </c>
      <c r="G2419" s="9" t="s">
        <v>3422</v>
      </c>
      <c r="H2419" s="9" t="s">
        <v>3419</v>
      </c>
      <c r="I2419" s="11">
        <v>63539603</v>
      </c>
      <c r="J2419" s="11">
        <v>0</v>
      </c>
      <c r="K2419" s="11">
        <v>1146864</v>
      </c>
      <c r="L2419" s="11">
        <v>1146864</v>
      </c>
      <c r="M2419" s="11">
        <v>0</v>
      </c>
      <c r="N2419" s="11">
        <v>16383779</v>
      </c>
      <c r="O2419" s="8" t="s">
        <v>37</v>
      </c>
      <c r="P2419" s="12">
        <v>1251.8845533900001</v>
      </c>
      <c r="Q2419" s="12">
        <v>1252.6584733899999</v>
      </c>
      <c r="R2419" s="12" t="s">
        <v>3417</v>
      </c>
      <c r="S2419" s="12">
        <v>1251.8845533900001</v>
      </c>
      <c r="T2419" s="12">
        <v>1135.7022166289</v>
      </c>
      <c r="U2419" s="8" t="s">
        <v>59</v>
      </c>
      <c r="V2419" s="8" t="s">
        <v>80</v>
      </c>
      <c r="W2419" s="8" t="s">
        <v>81</v>
      </c>
      <c r="X2419" s="8" t="s">
        <v>82</v>
      </c>
      <c r="Y2419" s="1">
        <f t="shared" si="37"/>
        <v>1.7873926858323303E-2</v>
      </c>
    </row>
    <row r="2420" spans="1:25" x14ac:dyDescent="0.2">
      <c r="A2420" s="7">
        <v>10091</v>
      </c>
      <c r="B2420" s="8" t="s">
        <v>1528</v>
      </c>
      <c r="C2420" s="9" t="s">
        <v>34</v>
      </c>
      <c r="D2420" s="9" t="s">
        <v>588</v>
      </c>
      <c r="E2420" s="10">
        <v>5</v>
      </c>
      <c r="F2420" s="9" t="s">
        <v>34</v>
      </c>
      <c r="G2420" s="9" t="s">
        <v>35</v>
      </c>
      <c r="H2420" s="9" t="s">
        <v>36</v>
      </c>
      <c r="I2420" s="11">
        <v>3026026</v>
      </c>
      <c r="J2420" s="11">
        <v>0</v>
      </c>
      <c r="K2420" s="11">
        <v>0</v>
      </c>
      <c r="L2420" s="11">
        <v>0</v>
      </c>
      <c r="M2420" s="11">
        <v>0</v>
      </c>
      <c r="N2420" s="11">
        <v>0</v>
      </c>
      <c r="O2420" s="8" t="s">
        <v>37</v>
      </c>
      <c r="P2420" s="12">
        <v>0</v>
      </c>
      <c r="Q2420" s="12">
        <v>162.790069125</v>
      </c>
      <c r="R2420" s="12" t="s">
        <v>3417</v>
      </c>
      <c r="S2420" s="12">
        <v>0</v>
      </c>
      <c r="T2420" s="12">
        <v>0</v>
      </c>
      <c r="U2420" s="8" t="s">
        <v>51</v>
      </c>
      <c r="V2420" s="8" t="s">
        <v>154</v>
      </c>
      <c r="W2420" s="8" t="s">
        <v>155</v>
      </c>
      <c r="X2420" s="8" t="s">
        <v>141</v>
      </c>
      <c r="Y2420" s="1">
        <f t="shared" si="37"/>
        <v>0</v>
      </c>
    </row>
    <row r="2421" spans="1:25" x14ac:dyDescent="0.2">
      <c r="A2421" s="7">
        <v>10091</v>
      </c>
      <c r="B2421" s="8" t="s">
        <v>1528</v>
      </c>
      <c r="C2421" s="9" t="s">
        <v>34</v>
      </c>
      <c r="D2421" s="9" t="s">
        <v>588</v>
      </c>
      <c r="E2421" s="10">
        <v>5</v>
      </c>
      <c r="F2421" s="9" t="s">
        <v>34</v>
      </c>
      <c r="G2421" s="9" t="s">
        <v>3425</v>
      </c>
      <c r="H2421" s="9" t="s">
        <v>3419</v>
      </c>
      <c r="I2421" s="11">
        <v>27406974</v>
      </c>
      <c r="J2421" s="11">
        <v>0</v>
      </c>
      <c r="K2421" s="11">
        <v>0</v>
      </c>
      <c r="L2421" s="11">
        <v>0</v>
      </c>
      <c r="M2421" s="11">
        <v>0</v>
      </c>
      <c r="N2421" s="11">
        <v>0</v>
      </c>
      <c r="O2421" s="8" t="s">
        <v>37</v>
      </c>
      <c r="P2421" s="12">
        <v>0</v>
      </c>
      <c r="Q2421" s="12">
        <v>162.790069125</v>
      </c>
      <c r="R2421" s="12" t="s">
        <v>3417</v>
      </c>
      <c r="S2421" s="12">
        <v>0</v>
      </c>
      <c r="T2421" s="12">
        <v>0</v>
      </c>
      <c r="U2421" s="8" t="s">
        <v>51</v>
      </c>
      <c r="V2421" s="8" t="s">
        <v>154</v>
      </c>
      <c r="W2421" s="8" t="s">
        <v>155</v>
      </c>
      <c r="X2421" s="8" t="s">
        <v>141</v>
      </c>
      <c r="Y2421" s="1">
        <f t="shared" si="37"/>
        <v>0</v>
      </c>
    </row>
    <row r="2422" spans="1:25" x14ac:dyDescent="0.2">
      <c r="A2422" s="7">
        <v>10091</v>
      </c>
      <c r="B2422" s="8" t="s">
        <v>1528</v>
      </c>
      <c r="C2422" s="9" t="s">
        <v>34</v>
      </c>
      <c r="D2422" s="9" t="s">
        <v>588</v>
      </c>
      <c r="E2422" s="10">
        <v>5</v>
      </c>
      <c r="F2422" s="9" t="s">
        <v>42</v>
      </c>
      <c r="G2422" s="9" t="s">
        <v>35</v>
      </c>
      <c r="H2422" s="9" t="s">
        <v>36</v>
      </c>
      <c r="I2422" s="11">
        <v>14791671</v>
      </c>
      <c r="J2422" s="11">
        <v>18680</v>
      </c>
      <c r="K2422" s="11">
        <v>230619</v>
      </c>
      <c r="L2422" s="11">
        <v>178730</v>
      </c>
      <c r="M2422" s="11">
        <v>51889</v>
      </c>
      <c r="N2422" s="11">
        <v>230619</v>
      </c>
      <c r="O2422" s="8" t="s">
        <v>37</v>
      </c>
      <c r="P2422" s="12">
        <v>32.286659999999998</v>
      </c>
      <c r="Q2422" s="12">
        <v>162.790069125</v>
      </c>
      <c r="R2422" s="12" t="s">
        <v>3417</v>
      </c>
      <c r="S2422" s="12">
        <v>32.286659999999998</v>
      </c>
      <c r="T2422" s="12">
        <v>29.290265807899999</v>
      </c>
      <c r="U2422" s="8" t="s">
        <v>51</v>
      </c>
      <c r="V2422" s="8" t="s">
        <v>154</v>
      </c>
      <c r="W2422" s="8" t="s">
        <v>155</v>
      </c>
      <c r="X2422" s="8" t="s">
        <v>141</v>
      </c>
      <c r="Y2422" s="1">
        <f t="shared" si="37"/>
        <v>1.9801864040851097E-3</v>
      </c>
    </row>
    <row r="2423" spans="1:25" x14ac:dyDescent="0.2">
      <c r="A2423" s="7">
        <v>10091</v>
      </c>
      <c r="B2423" s="8" t="s">
        <v>1528</v>
      </c>
      <c r="C2423" s="9" t="s">
        <v>34</v>
      </c>
      <c r="D2423" s="9" t="s">
        <v>588</v>
      </c>
      <c r="E2423" s="10">
        <v>5</v>
      </c>
      <c r="F2423" s="9" t="s">
        <v>42</v>
      </c>
      <c r="G2423" s="9" t="s">
        <v>3425</v>
      </c>
      <c r="H2423" s="9" t="s">
        <v>3419</v>
      </c>
      <c r="I2423" s="11">
        <v>119052329</v>
      </c>
      <c r="J2423" s="11">
        <v>4067</v>
      </c>
      <c r="K2423" s="11">
        <v>1480496</v>
      </c>
      <c r="L2423" s="11">
        <v>1469201</v>
      </c>
      <c r="M2423" s="11">
        <v>11295</v>
      </c>
      <c r="N2423" s="11">
        <v>2313275</v>
      </c>
      <c r="O2423" s="8" t="s">
        <v>37</v>
      </c>
      <c r="P2423" s="12">
        <v>130.50340912499999</v>
      </c>
      <c r="Q2423" s="12">
        <v>162.790069125</v>
      </c>
      <c r="R2423" s="12" t="s">
        <v>3417</v>
      </c>
      <c r="S2423" s="12">
        <v>130.50340912499999</v>
      </c>
      <c r="T2423" s="12">
        <v>118.3919161072</v>
      </c>
      <c r="U2423" s="8" t="s">
        <v>51</v>
      </c>
      <c r="V2423" s="8" t="s">
        <v>154</v>
      </c>
      <c r="W2423" s="8" t="s">
        <v>155</v>
      </c>
      <c r="X2423" s="8" t="s">
        <v>141</v>
      </c>
      <c r="Y2423" s="1">
        <f t="shared" si="37"/>
        <v>9.9445275116961398E-4</v>
      </c>
    </row>
    <row r="2424" spans="1:25" x14ac:dyDescent="0.2">
      <c r="A2424" s="7">
        <v>10093</v>
      </c>
      <c r="B2424" s="8" t="s">
        <v>1529</v>
      </c>
      <c r="C2424" s="9" t="s">
        <v>290</v>
      </c>
      <c r="D2424" s="9" t="s">
        <v>504</v>
      </c>
      <c r="E2424" s="10">
        <v>7</v>
      </c>
      <c r="F2424" s="9" t="s">
        <v>50</v>
      </c>
      <c r="G2424" s="9" t="s">
        <v>218</v>
      </c>
      <c r="H2424" s="9" t="s">
        <v>27</v>
      </c>
      <c r="I2424" s="11">
        <v>77739021</v>
      </c>
      <c r="J2424" s="11">
        <v>353931</v>
      </c>
      <c r="K2424" s="11">
        <v>832784</v>
      </c>
      <c r="L2424" s="11">
        <v>360878</v>
      </c>
      <c r="M2424" s="11">
        <v>471906</v>
      </c>
      <c r="N2424" s="11">
        <v>158287</v>
      </c>
      <c r="O2424" s="8" t="s">
        <v>28</v>
      </c>
      <c r="P2424" s="12">
        <v>394.89440760000002</v>
      </c>
      <c r="Q2424" s="12">
        <v>765.33787259999997</v>
      </c>
      <c r="R2424" s="12" t="s">
        <v>3417</v>
      </c>
      <c r="S2424" s="12">
        <v>394.89440760000002</v>
      </c>
      <c r="T2424" s="12">
        <v>358.24585648189998</v>
      </c>
      <c r="U2424" s="8" t="s">
        <v>29</v>
      </c>
      <c r="V2424" s="8" t="s">
        <v>1168</v>
      </c>
      <c r="W2424" s="8" t="s">
        <v>30</v>
      </c>
      <c r="X2424" s="8" t="s">
        <v>291</v>
      </c>
      <c r="Y2424" s="1">
        <f t="shared" si="37"/>
        <v>4.608314484458198E-3</v>
      </c>
    </row>
    <row r="2425" spans="1:25" x14ac:dyDescent="0.2">
      <c r="A2425" s="7">
        <v>10093</v>
      </c>
      <c r="B2425" s="8" t="s">
        <v>1529</v>
      </c>
      <c r="C2425" s="9" t="s">
        <v>290</v>
      </c>
      <c r="D2425" s="9" t="s">
        <v>504</v>
      </c>
      <c r="E2425" s="10">
        <v>7</v>
      </c>
      <c r="F2425" s="9" t="s">
        <v>50</v>
      </c>
      <c r="G2425" s="9" t="s">
        <v>560</v>
      </c>
      <c r="H2425" s="9" t="s">
        <v>27</v>
      </c>
      <c r="I2425" s="11">
        <v>80779899</v>
      </c>
      <c r="J2425" s="11">
        <v>371228</v>
      </c>
      <c r="K2425" s="11">
        <v>869965</v>
      </c>
      <c r="L2425" s="11">
        <v>374994</v>
      </c>
      <c r="M2425" s="11">
        <v>494971</v>
      </c>
      <c r="N2425" s="11">
        <v>191325</v>
      </c>
      <c r="O2425" s="8" t="s">
        <v>28</v>
      </c>
      <c r="P2425" s="12">
        <v>370.443465</v>
      </c>
      <c r="Q2425" s="12">
        <v>765.33787259999997</v>
      </c>
      <c r="R2425" s="12" t="s">
        <v>3417</v>
      </c>
      <c r="S2425" s="12">
        <v>370.443465</v>
      </c>
      <c r="T2425" s="12">
        <v>336.06410686750002</v>
      </c>
      <c r="U2425" s="8" t="s">
        <v>29</v>
      </c>
      <c r="V2425" s="8" t="s">
        <v>1168</v>
      </c>
      <c r="W2425" s="8" t="s">
        <v>30</v>
      </c>
      <c r="X2425" s="8" t="s">
        <v>291</v>
      </c>
      <c r="Y2425" s="1">
        <f t="shared" si="37"/>
        <v>4.160244207132519E-3</v>
      </c>
    </row>
    <row r="2426" spans="1:25" x14ac:dyDescent="0.2">
      <c r="A2426" s="7">
        <v>10099</v>
      </c>
      <c r="B2426" s="8" t="s">
        <v>3431</v>
      </c>
      <c r="C2426" s="9" t="s">
        <v>743</v>
      </c>
      <c r="D2426" s="9" t="s">
        <v>24</v>
      </c>
      <c r="E2426" s="10">
        <v>2</v>
      </c>
      <c r="F2426" s="9" t="s">
        <v>34</v>
      </c>
      <c r="G2426" s="9" t="s">
        <v>35</v>
      </c>
      <c r="H2426" s="9" t="s">
        <v>36</v>
      </c>
      <c r="I2426" s="11">
        <v>18825000</v>
      </c>
      <c r="J2426" s="11">
        <v>0</v>
      </c>
      <c r="K2426" s="11">
        <v>59726</v>
      </c>
      <c r="L2426" s="11">
        <v>59726</v>
      </c>
      <c r="M2426" s="11">
        <v>0</v>
      </c>
      <c r="N2426" s="11">
        <v>58555</v>
      </c>
      <c r="O2426" s="8" t="s">
        <v>37</v>
      </c>
      <c r="P2426" s="12">
        <v>0.81977</v>
      </c>
      <c r="Q2426" s="12">
        <v>69.119889999999998</v>
      </c>
      <c r="R2426" s="12">
        <v>20.163</v>
      </c>
      <c r="S2426" s="12">
        <v>0.23913554419999999</v>
      </c>
      <c r="T2426" s="12">
        <v>0.2169423426</v>
      </c>
      <c r="U2426" s="8" t="s">
        <v>177</v>
      </c>
      <c r="V2426" s="8" t="s">
        <v>71</v>
      </c>
      <c r="W2426" s="8" t="s">
        <v>72</v>
      </c>
      <c r="X2426" s="8" t="s">
        <v>73</v>
      </c>
      <c r="Y2426" s="1">
        <f t="shared" si="37"/>
        <v>9.7166380637450211E-4</v>
      </c>
    </row>
    <row r="2427" spans="1:25" x14ac:dyDescent="0.2">
      <c r="A2427" s="7">
        <v>10099</v>
      </c>
      <c r="B2427" s="8" t="s">
        <v>3431</v>
      </c>
      <c r="C2427" s="9" t="s">
        <v>743</v>
      </c>
      <c r="D2427" s="9" t="s">
        <v>24</v>
      </c>
      <c r="E2427" s="10">
        <v>2</v>
      </c>
      <c r="F2427" s="9" t="s">
        <v>42</v>
      </c>
      <c r="G2427" s="9" t="s">
        <v>35</v>
      </c>
      <c r="H2427" s="9" t="s">
        <v>36</v>
      </c>
      <c r="I2427" s="11">
        <v>37023000</v>
      </c>
      <c r="J2427" s="11">
        <v>0</v>
      </c>
      <c r="K2427" s="11">
        <v>497615</v>
      </c>
      <c r="L2427" s="11">
        <v>497615</v>
      </c>
      <c r="M2427" s="11">
        <v>0</v>
      </c>
      <c r="N2427" s="11">
        <v>487858</v>
      </c>
      <c r="O2427" s="8" t="s">
        <v>37</v>
      </c>
      <c r="P2427" s="12">
        <v>68.300120000000007</v>
      </c>
      <c r="Q2427" s="12">
        <v>69.119889999999998</v>
      </c>
      <c r="R2427" s="12">
        <v>20.163</v>
      </c>
      <c r="S2427" s="12">
        <v>19.9238644558</v>
      </c>
      <c r="T2427" s="12">
        <v>18.074811263499999</v>
      </c>
      <c r="U2427" s="8" t="s">
        <v>177</v>
      </c>
      <c r="V2427" s="8" t="s">
        <v>71</v>
      </c>
      <c r="W2427" s="8" t="s">
        <v>72</v>
      </c>
      <c r="X2427" s="8" t="s">
        <v>73</v>
      </c>
      <c r="Y2427" s="1">
        <f t="shared" si="37"/>
        <v>4.9405966979985418E-4</v>
      </c>
    </row>
    <row r="2428" spans="1:25" x14ac:dyDescent="0.2">
      <c r="A2428" s="7">
        <v>10108</v>
      </c>
      <c r="B2428" s="8" t="s">
        <v>1531</v>
      </c>
      <c r="C2428" s="9" t="s">
        <v>738</v>
      </c>
      <c r="D2428" s="9" t="s">
        <v>504</v>
      </c>
      <c r="E2428" s="10">
        <v>7</v>
      </c>
      <c r="F2428" s="9" t="s">
        <v>50</v>
      </c>
      <c r="G2428" s="9" t="s">
        <v>35</v>
      </c>
      <c r="H2428" s="9" t="s">
        <v>36</v>
      </c>
      <c r="I2428" s="11">
        <v>27560000</v>
      </c>
      <c r="J2428" s="11">
        <v>79273</v>
      </c>
      <c r="K2428" s="11">
        <v>326998</v>
      </c>
      <c r="L2428" s="11">
        <v>177425</v>
      </c>
      <c r="M2428" s="11">
        <v>149573</v>
      </c>
      <c r="N2428" s="11">
        <v>320588</v>
      </c>
      <c r="O2428" s="8" t="s">
        <v>37</v>
      </c>
      <c r="P2428" s="12">
        <v>52.576431999999997</v>
      </c>
      <c r="Q2428" s="12">
        <v>52.576431999999997</v>
      </c>
      <c r="R2428" s="12" t="s">
        <v>3417</v>
      </c>
      <c r="S2428" s="12">
        <v>52.576431999999997</v>
      </c>
      <c r="T2428" s="12">
        <v>47.697026217900003</v>
      </c>
      <c r="U2428" s="8" t="s">
        <v>208</v>
      </c>
      <c r="V2428" s="8" t="s">
        <v>209</v>
      </c>
      <c r="W2428" s="8" t="s">
        <v>210</v>
      </c>
      <c r="X2428" s="8" t="s">
        <v>210</v>
      </c>
      <c r="Y2428" s="1">
        <f t="shared" si="37"/>
        <v>1.7306613286611032E-3</v>
      </c>
    </row>
    <row r="2429" spans="1:25" x14ac:dyDescent="0.2">
      <c r="A2429" s="7">
        <v>10110</v>
      </c>
      <c r="B2429" s="8" t="s">
        <v>1532</v>
      </c>
      <c r="C2429" s="9" t="s">
        <v>34</v>
      </c>
      <c r="D2429" s="9" t="s">
        <v>504</v>
      </c>
      <c r="E2429" s="10">
        <v>7</v>
      </c>
      <c r="F2429" s="9" t="s">
        <v>50</v>
      </c>
      <c r="G2429" s="9" t="s">
        <v>35</v>
      </c>
      <c r="H2429" s="9" t="s">
        <v>36</v>
      </c>
      <c r="I2429" s="11">
        <v>25052000</v>
      </c>
      <c r="J2429" s="11">
        <v>53044</v>
      </c>
      <c r="K2429" s="11">
        <v>321801</v>
      </c>
      <c r="L2429" s="11">
        <v>206486</v>
      </c>
      <c r="M2429" s="11">
        <v>115315</v>
      </c>
      <c r="N2429" s="11">
        <v>312125</v>
      </c>
      <c r="O2429" s="8" t="s">
        <v>37</v>
      </c>
      <c r="P2429" s="12">
        <v>51.188499999999998</v>
      </c>
      <c r="Q2429" s="12">
        <v>51.188499999999998</v>
      </c>
      <c r="R2429" s="12" t="s">
        <v>3417</v>
      </c>
      <c r="S2429" s="12">
        <v>51.188499999999998</v>
      </c>
      <c r="T2429" s="12">
        <v>46.437902567400002</v>
      </c>
      <c r="U2429" s="8" t="s">
        <v>51</v>
      </c>
      <c r="V2429" s="8" t="s">
        <v>154</v>
      </c>
      <c r="W2429" s="8" t="s">
        <v>155</v>
      </c>
      <c r="X2429" s="8" t="s">
        <v>141</v>
      </c>
      <c r="Y2429" s="1">
        <f t="shared" si="37"/>
        <v>1.8536604888791314E-3</v>
      </c>
    </row>
    <row r="2430" spans="1:25" x14ac:dyDescent="0.2">
      <c r="A2430" s="7">
        <v>10113</v>
      </c>
      <c r="B2430" s="8" t="s">
        <v>1533</v>
      </c>
      <c r="C2430" s="9" t="s">
        <v>860</v>
      </c>
      <c r="D2430" s="9" t="s">
        <v>24</v>
      </c>
      <c r="E2430" s="10">
        <v>3</v>
      </c>
      <c r="F2430" s="9" t="s">
        <v>43</v>
      </c>
      <c r="G2430" s="9" t="s">
        <v>873</v>
      </c>
      <c r="H2430" s="9" t="s">
        <v>45</v>
      </c>
      <c r="I2430" s="11">
        <v>633536217</v>
      </c>
      <c r="J2430" s="11">
        <v>89396</v>
      </c>
      <c r="K2430" s="11">
        <v>9143719</v>
      </c>
      <c r="L2430" s="11">
        <v>8812628</v>
      </c>
      <c r="M2430" s="11">
        <v>331091</v>
      </c>
      <c r="N2430" s="11">
        <v>745488</v>
      </c>
      <c r="O2430" s="8" t="s">
        <v>46</v>
      </c>
      <c r="P2430" s="12">
        <v>1341.8784000000001</v>
      </c>
      <c r="Q2430" s="12">
        <v>1342.8017279999999</v>
      </c>
      <c r="R2430" s="12">
        <v>355.80599999999998</v>
      </c>
      <c r="S2430" s="12">
        <v>355.56134314889999</v>
      </c>
      <c r="T2430" s="12">
        <v>322.56313449060002</v>
      </c>
      <c r="U2430" s="8" t="s">
        <v>177</v>
      </c>
      <c r="V2430" s="8" t="s">
        <v>71</v>
      </c>
      <c r="W2430" s="8" t="s">
        <v>72</v>
      </c>
      <c r="X2430" s="8" t="s">
        <v>73</v>
      </c>
      <c r="Y2430" s="1">
        <f t="shared" si="37"/>
        <v>5.0949236594314542E-4</v>
      </c>
    </row>
    <row r="2431" spans="1:25" x14ac:dyDescent="0.2">
      <c r="A2431" s="7">
        <v>10113</v>
      </c>
      <c r="B2431" s="8" t="s">
        <v>1533</v>
      </c>
      <c r="C2431" s="9" t="s">
        <v>860</v>
      </c>
      <c r="D2431" s="9" t="s">
        <v>24</v>
      </c>
      <c r="E2431" s="10">
        <v>3</v>
      </c>
      <c r="F2431" s="9" t="s">
        <v>43</v>
      </c>
      <c r="G2431" s="9" t="s">
        <v>26</v>
      </c>
      <c r="H2431" s="9" t="s">
        <v>27</v>
      </c>
      <c r="I2431" s="11">
        <v>742783</v>
      </c>
      <c r="J2431" s="11">
        <v>70</v>
      </c>
      <c r="K2431" s="11">
        <v>10623</v>
      </c>
      <c r="L2431" s="11">
        <v>10365</v>
      </c>
      <c r="M2431" s="11">
        <v>258</v>
      </c>
      <c r="N2431" s="11">
        <v>1832</v>
      </c>
      <c r="O2431" s="8" t="s">
        <v>28</v>
      </c>
      <c r="P2431" s="12">
        <v>0.92332800000000004</v>
      </c>
      <c r="Q2431" s="12">
        <v>1342.8017279999999</v>
      </c>
      <c r="R2431" s="12">
        <v>355.80599999999998</v>
      </c>
      <c r="S2431" s="12">
        <v>0.24465685109999999</v>
      </c>
      <c r="T2431" s="12">
        <v>0.22195123929999999</v>
      </c>
      <c r="U2431" s="8" t="s">
        <v>177</v>
      </c>
      <c r="V2431" s="8" t="s">
        <v>71</v>
      </c>
      <c r="W2431" s="8" t="s">
        <v>72</v>
      </c>
      <c r="X2431" s="8" t="s">
        <v>73</v>
      </c>
      <c r="Y2431" s="1">
        <f t="shared" si="37"/>
        <v>0.43455742270622777</v>
      </c>
    </row>
    <row r="2432" spans="1:25" x14ac:dyDescent="0.2">
      <c r="A2432" s="7">
        <v>10115</v>
      </c>
      <c r="B2432" s="8" t="s">
        <v>1534</v>
      </c>
      <c r="C2432" s="9" t="s">
        <v>34</v>
      </c>
      <c r="D2432" s="9" t="s">
        <v>588</v>
      </c>
      <c r="E2432" s="10">
        <v>5</v>
      </c>
      <c r="F2432" s="9" t="s">
        <v>50</v>
      </c>
      <c r="G2432" s="9" t="s">
        <v>35</v>
      </c>
      <c r="H2432" s="9" t="s">
        <v>36</v>
      </c>
      <c r="I2432" s="11">
        <v>27341000</v>
      </c>
      <c r="J2432" s="11">
        <v>122542</v>
      </c>
      <c r="K2432" s="11">
        <v>371781</v>
      </c>
      <c r="L2432" s="11">
        <v>167544</v>
      </c>
      <c r="M2432" s="11">
        <v>204237</v>
      </c>
      <c r="N2432" s="11">
        <v>357482</v>
      </c>
      <c r="O2432" s="8" t="s">
        <v>37</v>
      </c>
      <c r="P2432" s="12">
        <v>58.627048000000002</v>
      </c>
      <c r="Q2432" s="12">
        <v>58.627048000000002</v>
      </c>
      <c r="R2432" s="12" t="s">
        <v>3417</v>
      </c>
      <c r="S2432" s="12">
        <v>58.627048000000002</v>
      </c>
      <c r="T2432" s="12">
        <v>53.186109044699997</v>
      </c>
      <c r="U2432" s="8" t="s">
        <v>51</v>
      </c>
      <c r="V2432" s="8" t="s">
        <v>154</v>
      </c>
      <c r="W2432" s="8" t="s">
        <v>155</v>
      </c>
      <c r="X2432" s="8" t="s">
        <v>141</v>
      </c>
      <c r="Y2432" s="1">
        <f t="shared" si="37"/>
        <v>1.9452876282762151E-3</v>
      </c>
    </row>
    <row r="2433" spans="1:25" x14ac:dyDescent="0.2">
      <c r="A2433" s="7">
        <v>10118</v>
      </c>
      <c r="B2433" s="8" t="s">
        <v>1535</v>
      </c>
      <c r="C2433" s="9" t="s">
        <v>860</v>
      </c>
      <c r="D2433" s="9" t="s">
        <v>24</v>
      </c>
      <c r="E2433" s="10">
        <v>3</v>
      </c>
      <c r="F2433" s="9" t="s">
        <v>43</v>
      </c>
      <c r="G2433" s="9" t="s">
        <v>35</v>
      </c>
      <c r="H2433" s="9" t="s">
        <v>36</v>
      </c>
      <c r="I2433" s="11">
        <v>1212436</v>
      </c>
      <c r="J2433" s="11">
        <v>14291</v>
      </c>
      <c r="K2433" s="11">
        <v>28282</v>
      </c>
      <c r="L2433" s="11">
        <v>7864</v>
      </c>
      <c r="M2433" s="11">
        <v>20418</v>
      </c>
      <c r="N2433" s="11">
        <v>28282</v>
      </c>
      <c r="O2433" s="8" t="s">
        <v>37</v>
      </c>
      <c r="P2433" s="12">
        <v>0.67373026879999998</v>
      </c>
      <c r="Q2433" s="12">
        <v>109.11856229999999</v>
      </c>
      <c r="R2433" s="12" t="s">
        <v>3417</v>
      </c>
      <c r="S2433" s="12">
        <v>0.67373026879999998</v>
      </c>
      <c r="T2433" s="12">
        <v>0.6112040903</v>
      </c>
      <c r="U2433" s="8" t="s">
        <v>177</v>
      </c>
      <c r="V2433" s="8" t="s">
        <v>71</v>
      </c>
      <c r="W2433" s="8" t="s">
        <v>72</v>
      </c>
      <c r="X2433" s="8" t="s">
        <v>73</v>
      </c>
      <c r="Y2433" s="1">
        <f t="shared" si="37"/>
        <v>5.0411245649254887E-4</v>
      </c>
    </row>
    <row r="2434" spans="1:25" x14ac:dyDescent="0.2">
      <c r="A2434" s="7">
        <v>10118</v>
      </c>
      <c r="B2434" s="8" t="s">
        <v>1535</v>
      </c>
      <c r="C2434" s="9" t="s">
        <v>860</v>
      </c>
      <c r="D2434" s="9" t="s">
        <v>24</v>
      </c>
      <c r="E2434" s="10">
        <v>3</v>
      </c>
      <c r="F2434" s="9" t="s">
        <v>43</v>
      </c>
      <c r="G2434" s="9" t="s">
        <v>567</v>
      </c>
      <c r="H2434" s="9" t="s">
        <v>3419</v>
      </c>
      <c r="I2434" s="11">
        <v>113168564</v>
      </c>
      <c r="J2434" s="11">
        <v>1314397</v>
      </c>
      <c r="K2434" s="11">
        <v>2611720</v>
      </c>
      <c r="L2434" s="11">
        <v>734012</v>
      </c>
      <c r="M2434" s="11">
        <v>1877708</v>
      </c>
      <c r="N2434" s="11">
        <v>280423</v>
      </c>
      <c r="O2434" s="8" t="s">
        <v>46</v>
      </c>
      <c r="P2434" s="12">
        <v>108.4448320313</v>
      </c>
      <c r="Q2434" s="12">
        <v>109.11856229999999</v>
      </c>
      <c r="R2434" s="12" t="s">
        <v>3417</v>
      </c>
      <c r="S2434" s="12">
        <v>108.4448320313</v>
      </c>
      <c r="T2434" s="12">
        <v>98.380506242600006</v>
      </c>
      <c r="U2434" s="8" t="s">
        <v>177</v>
      </c>
      <c r="V2434" s="8" t="s">
        <v>71</v>
      </c>
      <c r="W2434" s="8" t="s">
        <v>72</v>
      </c>
      <c r="X2434" s="8" t="s">
        <v>73</v>
      </c>
      <c r="Y2434" s="1">
        <f t="shared" si="37"/>
        <v>8.6932715910930888E-4</v>
      </c>
    </row>
    <row r="2435" spans="1:25" x14ac:dyDescent="0.2">
      <c r="A2435" s="7">
        <v>10120</v>
      </c>
      <c r="B2435" s="8" t="s">
        <v>1536</v>
      </c>
      <c r="C2435" s="9" t="s">
        <v>284</v>
      </c>
      <c r="D2435" s="9" t="s">
        <v>504</v>
      </c>
      <c r="E2435" s="10">
        <v>7</v>
      </c>
      <c r="F2435" s="9" t="s">
        <v>43</v>
      </c>
      <c r="G2435" s="9" t="s">
        <v>35</v>
      </c>
      <c r="H2435" s="9" t="s">
        <v>36</v>
      </c>
      <c r="I2435" s="11">
        <v>1780544</v>
      </c>
      <c r="J2435" s="11">
        <v>599260</v>
      </c>
      <c r="K2435" s="11">
        <v>864764</v>
      </c>
      <c r="L2435" s="11">
        <v>8679</v>
      </c>
      <c r="M2435" s="11">
        <v>856085</v>
      </c>
      <c r="N2435" s="11">
        <v>856203</v>
      </c>
      <c r="O2435" s="8" t="s">
        <v>37</v>
      </c>
      <c r="P2435" s="12">
        <v>119.86842</v>
      </c>
      <c r="Q2435" s="12">
        <v>339.62747200000001</v>
      </c>
      <c r="R2435" s="12" t="s">
        <v>3417</v>
      </c>
      <c r="S2435" s="12">
        <v>119.86842</v>
      </c>
      <c r="T2435" s="12">
        <v>108.7439172639</v>
      </c>
      <c r="U2435" s="8" t="s">
        <v>38</v>
      </c>
      <c r="V2435" s="8" t="s">
        <v>39</v>
      </c>
      <c r="W2435" s="8" t="s">
        <v>40</v>
      </c>
      <c r="X2435" s="8" t="s">
        <v>41</v>
      </c>
      <c r="Y2435" s="1">
        <f t="shared" si="37"/>
        <v>6.1073423214422107E-2</v>
      </c>
    </row>
    <row r="2436" spans="1:25" x14ac:dyDescent="0.2">
      <c r="A2436" s="7">
        <v>10120</v>
      </c>
      <c r="B2436" s="8" t="s">
        <v>1536</v>
      </c>
      <c r="C2436" s="9" t="s">
        <v>284</v>
      </c>
      <c r="D2436" s="9" t="s">
        <v>504</v>
      </c>
      <c r="E2436" s="10">
        <v>7</v>
      </c>
      <c r="F2436" s="9" t="s">
        <v>43</v>
      </c>
      <c r="G2436" s="9" t="s">
        <v>3432</v>
      </c>
      <c r="H2436" s="9" t="s">
        <v>3419</v>
      </c>
      <c r="I2436" s="11">
        <v>48721</v>
      </c>
      <c r="J2436" s="11">
        <v>16397</v>
      </c>
      <c r="K2436" s="11">
        <v>23661</v>
      </c>
      <c r="L2436" s="11">
        <v>237</v>
      </c>
      <c r="M2436" s="11">
        <v>23424</v>
      </c>
      <c r="N2436" s="11">
        <v>4318</v>
      </c>
      <c r="O2436" s="8" t="s">
        <v>28</v>
      </c>
      <c r="P2436" s="12">
        <v>1.722882</v>
      </c>
      <c r="Q2436" s="12">
        <v>339.62747200000001</v>
      </c>
      <c r="R2436" s="12" t="s">
        <v>3417</v>
      </c>
      <c r="S2436" s="12">
        <v>1.722882</v>
      </c>
      <c r="T2436" s="12">
        <v>1.5629882972</v>
      </c>
      <c r="U2436" s="8" t="s">
        <v>38</v>
      </c>
      <c r="V2436" s="8" t="s">
        <v>39</v>
      </c>
      <c r="W2436" s="8" t="s">
        <v>40</v>
      </c>
      <c r="X2436" s="8" t="s">
        <v>41</v>
      </c>
      <c r="Y2436" s="1">
        <f t="shared" ref="Y2436:Y2499" si="38">IFERROR(ABS(R2436/(I2436/1000))*0.907185,ABS(T2436/(I2436/1000)))</f>
        <v>3.2080382118593626E-2</v>
      </c>
    </row>
    <row r="2437" spans="1:25" x14ac:dyDescent="0.2">
      <c r="A2437" s="7">
        <v>10120</v>
      </c>
      <c r="B2437" s="8" t="s">
        <v>1536</v>
      </c>
      <c r="C2437" s="9" t="s">
        <v>284</v>
      </c>
      <c r="D2437" s="9" t="s">
        <v>504</v>
      </c>
      <c r="E2437" s="10">
        <v>7</v>
      </c>
      <c r="F2437" s="9" t="s">
        <v>43</v>
      </c>
      <c r="G2437" s="9" t="s">
        <v>3418</v>
      </c>
      <c r="H2437" s="9" t="s">
        <v>3419</v>
      </c>
      <c r="I2437" s="11">
        <v>2861735</v>
      </c>
      <c r="J2437" s="11">
        <v>963148</v>
      </c>
      <c r="K2437" s="11">
        <v>1389872</v>
      </c>
      <c r="L2437" s="11">
        <v>13948</v>
      </c>
      <c r="M2437" s="11">
        <v>1375924</v>
      </c>
      <c r="N2437" s="11">
        <v>173734</v>
      </c>
      <c r="O2437" s="8" t="s">
        <v>46</v>
      </c>
      <c r="P2437" s="12">
        <v>218.03617</v>
      </c>
      <c r="Q2437" s="12">
        <v>339.62747200000001</v>
      </c>
      <c r="R2437" s="12" t="s">
        <v>3417</v>
      </c>
      <c r="S2437" s="12">
        <v>218.03617</v>
      </c>
      <c r="T2437" s="12">
        <v>197.80111584869999</v>
      </c>
      <c r="U2437" s="8" t="s">
        <v>38</v>
      </c>
      <c r="V2437" s="8" t="s">
        <v>39</v>
      </c>
      <c r="W2437" s="8" t="s">
        <v>40</v>
      </c>
      <c r="X2437" s="8" t="s">
        <v>41</v>
      </c>
      <c r="Y2437" s="1">
        <f t="shared" si="38"/>
        <v>6.9119298554443362E-2</v>
      </c>
    </row>
    <row r="2438" spans="1:25" x14ac:dyDescent="0.2">
      <c r="A2438" s="7">
        <v>10122</v>
      </c>
      <c r="B2438" s="8" t="s">
        <v>1537</v>
      </c>
      <c r="C2438" s="9" t="s">
        <v>743</v>
      </c>
      <c r="D2438" s="9" t="s">
        <v>588</v>
      </c>
      <c r="E2438" s="10">
        <v>5</v>
      </c>
      <c r="F2438" s="9" t="s">
        <v>50</v>
      </c>
      <c r="G2438" s="9" t="s">
        <v>35</v>
      </c>
      <c r="H2438" s="9" t="s">
        <v>36</v>
      </c>
      <c r="I2438" s="11">
        <v>28008595</v>
      </c>
      <c r="J2438" s="11">
        <v>257400</v>
      </c>
      <c r="K2438" s="11">
        <v>455019</v>
      </c>
      <c r="L2438" s="11">
        <v>125019</v>
      </c>
      <c r="M2438" s="11">
        <v>330000</v>
      </c>
      <c r="N2438" s="11">
        <v>478965</v>
      </c>
      <c r="O2438" s="8" t="s">
        <v>37</v>
      </c>
      <c r="P2438" s="12">
        <v>78.550259999999994</v>
      </c>
      <c r="Q2438" s="12">
        <v>78.578441999999995</v>
      </c>
      <c r="R2438" s="12" t="s">
        <v>3417</v>
      </c>
      <c r="S2438" s="12">
        <v>78.550259999999994</v>
      </c>
      <c r="T2438" s="12">
        <v>71.260328404199996</v>
      </c>
      <c r="U2438" s="8" t="s">
        <v>177</v>
      </c>
      <c r="V2438" s="8" t="s">
        <v>71</v>
      </c>
      <c r="W2438" s="8" t="s">
        <v>72</v>
      </c>
      <c r="X2438" s="8" t="s">
        <v>73</v>
      </c>
      <c r="Y2438" s="1">
        <f t="shared" si="38"/>
        <v>2.5442307407494017E-3</v>
      </c>
    </row>
    <row r="2439" spans="1:25" x14ac:dyDescent="0.2">
      <c r="A2439" s="7">
        <v>10122</v>
      </c>
      <c r="B2439" s="8" t="s">
        <v>1537</v>
      </c>
      <c r="C2439" s="9" t="s">
        <v>743</v>
      </c>
      <c r="D2439" s="9" t="s">
        <v>588</v>
      </c>
      <c r="E2439" s="10">
        <v>5</v>
      </c>
      <c r="F2439" s="9" t="s">
        <v>50</v>
      </c>
      <c r="G2439" s="9" t="s">
        <v>26</v>
      </c>
      <c r="H2439" s="9" t="s">
        <v>27</v>
      </c>
      <c r="I2439" s="11">
        <v>3725</v>
      </c>
      <c r="J2439" s="11">
        <v>36</v>
      </c>
      <c r="K2439" s="11">
        <v>62</v>
      </c>
      <c r="L2439" s="11">
        <v>16</v>
      </c>
      <c r="M2439" s="11">
        <v>46</v>
      </c>
      <c r="N2439" s="11">
        <v>11</v>
      </c>
      <c r="O2439" s="8" t="s">
        <v>28</v>
      </c>
      <c r="P2439" s="12">
        <v>2.8181999999999999E-2</v>
      </c>
      <c r="Q2439" s="12">
        <v>78.578441999999995</v>
      </c>
      <c r="R2439" s="12" t="s">
        <v>3417</v>
      </c>
      <c r="S2439" s="12">
        <v>2.8181999999999999E-2</v>
      </c>
      <c r="T2439" s="12">
        <v>2.55665427E-2</v>
      </c>
      <c r="U2439" s="8" t="s">
        <v>177</v>
      </c>
      <c r="V2439" s="8" t="s">
        <v>71</v>
      </c>
      <c r="W2439" s="8" t="s">
        <v>72</v>
      </c>
      <c r="X2439" s="8" t="s">
        <v>73</v>
      </c>
      <c r="Y2439" s="1">
        <f t="shared" si="38"/>
        <v>6.8635013959731546E-3</v>
      </c>
    </row>
    <row r="2440" spans="1:25" x14ac:dyDescent="0.2">
      <c r="A2440" s="7">
        <v>10123</v>
      </c>
      <c r="B2440" s="8" t="s">
        <v>1538</v>
      </c>
      <c r="C2440" s="9" t="s">
        <v>743</v>
      </c>
      <c r="D2440" s="9" t="s">
        <v>504</v>
      </c>
      <c r="E2440" s="10">
        <v>7</v>
      </c>
      <c r="F2440" s="9" t="s">
        <v>50</v>
      </c>
      <c r="G2440" s="9" t="s">
        <v>35</v>
      </c>
      <c r="H2440" s="9" t="s">
        <v>36</v>
      </c>
      <c r="I2440" s="11">
        <v>40242000</v>
      </c>
      <c r="J2440" s="11">
        <v>316819</v>
      </c>
      <c r="K2440" s="11">
        <v>540626</v>
      </c>
      <c r="L2440" s="11">
        <v>163459</v>
      </c>
      <c r="M2440" s="11">
        <v>377167</v>
      </c>
      <c r="N2440" s="11">
        <v>540626</v>
      </c>
      <c r="O2440" s="8" t="s">
        <v>37</v>
      </c>
      <c r="P2440" s="12">
        <v>88.662664000000007</v>
      </c>
      <c r="Q2440" s="12">
        <v>88.662664000000007</v>
      </c>
      <c r="R2440" s="12" t="s">
        <v>3417</v>
      </c>
      <c r="S2440" s="12">
        <v>88.662664000000007</v>
      </c>
      <c r="T2440" s="12">
        <v>80.4342411322</v>
      </c>
      <c r="U2440" s="8" t="s">
        <v>177</v>
      </c>
      <c r="V2440" s="8" t="s">
        <v>71</v>
      </c>
      <c r="W2440" s="8" t="s">
        <v>72</v>
      </c>
      <c r="X2440" s="8" t="s">
        <v>73</v>
      </c>
      <c r="Y2440" s="1">
        <f t="shared" si="38"/>
        <v>1.9987635090750956E-3</v>
      </c>
    </row>
    <row r="2441" spans="1:25" x14ac:dyDescent="0.2">
      <c r="A2441" s="7">
        <v>10129</v>
      </c>
      <c r="B2441" s="8" t="s">
        <v>1539</v>
      </c>
      <c r="C2441" s="9" t="s">
        <v>860</v>
      </c>
      <c r="D2441" s="9" t="s">
        <v>588</v>
      </c>
      <c r="E2441" s="10">
        <v>5</v>
      </c>
      <c r="F2441" s="9" t="s">
        <v>25</v>
      </c>
      <c r="G2441" s="9" t="s">
        <v>35</v>
      </c>
      <c r="H2441" s="9" t="s">
        <v>36</v>
      </c>
      <c r="I2441" s="11">
        <v>10665999</v>
      </c>
      <c r="J2441" s="11">
        <v>29786</v>
      </c>
      <c r="K2441" s="11">
        <v>120324</v>
      </c>
      <c r="L2441" s="11">
        <v>66168</v>
      </c>
      <c r="M2441" s="11">
        <v>54156</v>
      </c>
      <c r="N2441" s="11">
        <v>120324</v>
      </c>
      <c r="O2441" s="8" t="s">
        <v>37</v>
      </c>
      <c r="P2441" s="12">
        <v>166.52841599999999</v>
      </c>
      <c r="Q2441" s="12">
        <v>184.1707974</v>
      </c>
      <c r="R2441" s="12" t="s">
        <v>3417</v>
      </c>
      <c r="S2441" s="12">
        <v>166.52841599999999</v>
      </c>
      <c r="T2441" s="12">
        <v>151.07358795249999</v>
      </c>
      <c r="U2441" s="8" t="s">
        <v>177</v>
      </c>
      <c r="V2441" s="8" t="s">
        <v>71</v>
      </c>
      <c r="W2441" s="8" t="s">
        <v>72</v>
      </c>
      <c r="X2441" s="8" t="s">
        <v>73</v>
      </c>
      <c r="Y2441" s="1">
        <f t="shared" si="38"/>
        <v>1.4164035450640863E-2</v>
      </c>
    </row>
    <row r="2442" spans="1:25" x14ac:dyDescent="0.2">
      <c r="A2442" s="7">
        <v>10129</v>
      </c>
      <c r="B2442" s="8" t="s">
        <v>1539</v>
      </c>
      <c r="C2442" s="9" t="s">
        <v>860</v>
      </c>
      <c r="D2442" s="9" t="s">
        <v>588</v>
      </c>
      <c r="E2442" s="10">
        <v>5</v>
      </c>
      <c r="F2442" s="9" t="s">
        <v>25</v>
      </c>
      <c r="G2442" s="9" t="s">
        <v>26</v>
      </c>
      <c r="H2442" s="9" t="s">
        <v>27</v>
      </c>
      <c r="I2442" s="11">
        <v>1000001</v>
      </c>
      <c r="J2442" s="11">
        <v>2493</v>
      </c>
      <c r="K2442" s="11">
        <v>10732</v>
      </c>
      <c r="L2442" s="11">
        <v>6203</v>
      </c>
      <c r="M2442" s="11">
        <v>4529</v>
      </c>
      <c r="N2442" s="11">
        <v>1893</v>
      </c>
      <c r="O2442" s="8" t="s">
        <v>28</v>
      </c>
      <c r="P2442" s="12">
        <v>17.642381400000001</v>
      </c>
      <c r="Q2442" s="12">
        <v>184.1707974</v>
      </c>
      <c r="R2442" s="12" t="s">
        <v>3417</v>
      </c>
      <c r="S2442" s="12">
        <v>17.642381400000001</v>
      </c>
      <c r="T2442" s="12">
        <v>16.0050634129</v>
      </c>
      <c r="U2442" s="8" t="s">
        <v>177</v>
      </c>
      <c r="V2442" s="8" t="s">
        <v>71</v>
      </c>
      <c r="W2442" s="8" t="s">
        <v>72</v>
      </c>
      <c r="X2442" s="8" t="s">
        <v>73</v>
      </c>
      <c r="Y2442" s="1">
        <f t="shared" si="38"/>
        <v>1.6005047407852593E-2</v>
      </c>
    </row>
    <row r="2443" spans="1:25" x14ac:dyDescent="0.2">
      <c r="A2443" s="7">
        <v>10143</v>
      </c>
      <c r="B2443" s="8" t="s">
        <v>1540</v>
      </c>
      <c r="C2443" s="9" t="s">
        <v>860</v>
      </c>
      <c r="D2443" s="9" t="s">
        <v>24</v>
      </c>
      <c r="E2443" s="10">
        <v>2</v>
      </c>
      <c r="F2443" s="9" t="s">
        <v>43</v>
      </c>
      <c r="G2443" s="9" t="s">
        <v>873</v>
      </c>
      <c r="H2443" s="9" t="s">
        <v>45</v>
      </c>
      <c r="I2443" s="11">
        <v>487210635</v>
      </c>
      <c r="J2443" s="11">
        <v>0</v>
      </c>
      <c r="K2443" s="11">
        <v>5632676</v>
      </c>
      <c r="L2443" s="11">
        <v>5632676</v>
      </c>
      <c r="M2443" s="11">
        <v>0</v>
      </c>
      <c r="N2443" s="11">
        <v>428762</v>
      </c>
      <c r="O2443" s="8" t="s">
        <v>46</v>
      </c>
      <c r="P2443" s="12">
        <v>159.17789250000001</v>
      </c>
      <c r="Q2443" s="12">
        <v>159.17835519409999</v>
      </c>
      <c r="R2443" s="12">
        <v>403.96300000000002</v>
      </c>
      <c r="S2443" s="12">
        <v>403.9618257743</v>
      </c>
      <c r="T2443" s="12">
        <v>366.47176428770001</v>
      </c>
      <c r="U2443" s="8" t="s">
        <v>177</v>
      </c>
      <c r="V2443" s="8" t="s">
        <v>71</v>
      </c>
      <c r="W2443" s="8" t="s">
        <v>72</v>
      </c>
      <c r="X2443" s="8" t="s">
        <v>73</v>
      </c>
      <c r="Y2443" s="1">
        <f t="shared" si="38"/>
        <v>7.5217810907391217E-4</v>
      </c>
    </row>
    <row r="2444" spans="1:25" x14ac:dyDescent="0.2">
      <c r="A2444" s="7">
        <v>10143</v>
      </c>
      <c r="B2444" s="8" t="s">
        <v>1540</v>
      </c>
      <c r="C2444" s="9" t="s">
        <v>860</v>
      </c>
      <c r="D2444" s="9" t="s">
        <v>24</v>
      </c>
      <c r="E2444" s="10">
        <v>2</v>
      </c>
      <c r="F2444" s="9" t="s">
        <v>43</v>
      </c>
      <c r="G2444" s="9" t="s">
        <v>497</v>
      </c>
      <c r="H2444" s="9" t="s">
        <v>27</v>
      </c>
      <c r="I2444" s="11">
        <v>1365</v>
      </c>
      <c r="J2444" s="11">
        <v>0</v>
      </c>
      <c r="K2444" s="11">
        <v>18</v>
      </c>
      <c r="L2444" s="11">
        <v>18</v>
      </c>
      <c r="M2444" s="11">
        <v>0</v>
      </c>
      <c r="N2444" s="11">
        <v>6</v>
      </c>
      <c r="O2444" s="8" t="s">
        <v>37</v>
      </c>
      <c r="P2444" s="12">
        <v>4.6269410000000002E-4</v>
      </c>
      <c r="Q2444" s="12">
        <v>159.17835519409999</v>
      </c>
      <c r="R2444" s="12">
        <v>403.96300000000002</v>
      </c>
      <c r="S2444" s="12">
        <v>1.1742256999999999E-3</v>
      </c>
      <c r="T2444" s="12">
        <v>1.0652505E-3</v>
      </c>
      <c r="U2444" s="8" t="s">
        <v>177</v>
      </c>
      <c r="V2444" s="8" t="s">
        <v>71</v>
      </c>
      <c r="W2444" s="8" t="s">
        <v>72</v>
      </c>
      <c r="X2444" s="8" t="s">
        <v>73</v>
      </c>
      <c r="Y2444" s="1">
        <f t="shared" si="38"/>
        <v>268.47558546153851</v>
      </c>
    </row>
    <row r="2445" spans="1:25" x14ac:dyDescent="0.2">
      <c r="A2445" s="7">
        <v>10144</v>
      </c>
      <c r="B2445" s="8" t="s">
        <v>3433</v>
      </c>
      <c r="C2445" s="9" t="s">
        <v>34</v>
      </c>
      <c r="D2445" s="9" t="s">
        <v>504</v>
      </c>
      <c r="E2445" s="10">
        <v>7</v>
      </c>
      <c r="F2445" s="9" t="s">
        <v>43</v>
      </c>
      <c r="G2445" s="9" t="s">
        <v>3418</v>
      </c>
      <c r="H2445" s="9" t="s">
        <v>3419</v>
      </c>
      <c r="I2445" s="11">
        <v>80497000</v>
      </c>
      <c r="J2445" s="11">
        <v>1404758</v>
      </c>
      <c r="K2445" s="11">
        <v>2183112</v>
      </c>
      <c r="L2445" s="11">
        <v>404940</v>
      </c>
      <c r="M2445" s="11">
        <v>1778172</v>
      </c>
      <c r="N2445" s="11">
        <v>121284</v>
      </c>
      <c r="O2445" s="8" t="s">
        <v>46</v>
      </c>
      <c r="P2445" s="12">
        <v>68.495138999999995</v>
      </c>
      <c r="Q2445" s="12">
        <v>68.495138999999995</v>
      </c>
      <c r="R2445" s="12" t="s">
        <v>3417</v>
      </c>
      <c r="S2445" s="12">
        <v>68.495138999999995</v>
      </c>
      <c r="T2445" s="12">
        <v>62.138382473</v>
      </c>
      <c r="U2445" s="8" t="s">
        <v>51</v>
      </c>
      <c r="V2445" s="8" t="s">
        <v>154</v>
      </c>
      <c r="W2445" s="8" t="s">
        <v>155</v>
      </c>
      <c r="X2445" s="8" t="s">
        <v>141</v>
      </c>
      <c r="Y2445" s="1">
        <f t="shared" si="38"/>
        <v>7.719341400673317E-4</v>
      </c>
    </row>
    <row r="2446" spans="1:25" x14ac:dyDescent="0.2">
      <c r="A2446" s="7">
        <v>10149</v>
      </c>
      <c r="B2446" s="8" t="s">
        <v>1541</v>
      </c>
      <c r="C2446" s="9" t="s">
        <v>546</v>
      </c>
      <c r="D2446" s="9" t="s">
        <v>504</v>
      </c>
      <c r="E2446" s="10">
        <v>7</v>
      </c>
      <c r="F2446" s="9" t="s">
        <v>43</v>
      </c>
      <c r="G2446" s="9" t="s">
        <v>35</v>
      </c>
      <c r="H2446" s="9" t="s">
        <v>36</v>
      </c>
      <c r="I2446" s="11">
        <v>7510570</v>
      </c>
      <c r="J2446" s="11">
        <v>1406334</v>
      </c>
      <c r="K2446" s="11">
        <v>1646842</v>
      </c>
      <c r="L2446" s="11">
        <v>30367</v>
      </c>
      <c r="M2446" s="11">
        <v>1616475</v>
      </c>
      <c r="N2446" s="11">
        <v>1646842</v>
      </c>
      <c r="O2446" s="8" t="s">
        <v>37</v>
      </c>
      <c r="P2446" s="12">
        <v>230.55788000000001</v>
      </c>
      <c r="Q2446" s="12">
        <v>236.21541999999999</v>
      </c>
      <c r="R2446" s="12" t="s">
        <v>3417</v>
      </c>
      <c r="S2446" s="12">
        <v>230.55788000000001</v>
      </c>
      <c r="T2446" s="12">
        <v>209.16073664160001</v>
      </c>
      <c r="U2446" s="8" t="s">
        <v>177</v>
      </c>
      <c r="V2446" s="8" t="s">
        <v>60</v>
      </c>
      <c r="W2446" s="8" t="s">
        <v>61</v>
      </c>
      <c r="X2446" s="8" t="s">
        <v>62</v>
      </c>
      <c r="Y2446" s="1">
        <f t="shared" si="38"/>
        <v>2.7848849906411899E-2</v>
      </c>
    </row>
    <row r="2447" spans="1:25" x14ac:dyDescent="0.2">
      <c r="A2447" s="7">
        <v>10149</v>
      </c>
      <c r="B2447" s="8" t="s">
        <v>1541</v>
      </c>
      <c r="C2447" s="9" t="s">
        <v>546</v>
      </c>
      <c r="D2447" s="9" t="s">
        <v>504</v>
      </c>
      <c r="E2447" s="10">
        <v>7</v>
      </c>
      <c r="F2447" s="9" t="s">
        <v>43</v>
      </c>
      <c r="G2447" s="9" t="s">
        <v>3418</v>
      </c>
      <c r="H2447" s="9" t="s">
        <v>3419</v>
      </c>
      <c r="I2447" s="11">
        <v>226150</v>
      </c>
      <c r="J2447" s="11">
        <v>42347</v>
      </c>
      <c r="K2447" s="11">
        <v>49588</v>
      </c>
      <c r="L2447" s="11">
        <v>914</v>
      </c>
      <c r="M2447" s="11">
        <v>48674</v>
      </c>
      <c r="N2447" s="11">
        <v>4508</v>
      </c>
      <c r="O2447" s="8" t="s">
        <v>46</v>
      </c>
      <c r="P2447" s="12">
        <v>5.65754</v>
      </c>
      <c r="Q2447" s="12">
        <v>236.21541999999999</v>
      </c>
      <c r="R2447" s="12" t="s">
        <v>3417</v>
      </c>
      <c r="S2447" s="12">
        <v>5.65754</v>
      </c>
      <c r="T2447" s="12">
        <v>5.1324866188999998</v>
      </c>
      <c r="U2447" s="8" t="s">
        <v>177</v>
      </c>
      <c r="V2447" s="8" t="s">
        <v>60</v>
      </c>
      <c r="W2447" s="8" t="s">
        <v>61</v>
      </c>
      <c r="X2447" s="8" t="s">
        <v>62</v>
      </c>
      <c r="Y2447" s="1">
        <f t="shared" si="38"/>
        <v>2.2695054693345124E-2</v>
      </c>
    </row>
    <row r="2448" spans="1:25" x14ac:dyDescent="0.2">
      <c r="A2448" s="7">
        <v>10151</v>
      </c>
      <c r="B2448" s="8" t="s">
        <v>1542</v>
      </c>
      <c r="C2448" s="9" t="s">
        <v>989</v>
      </c>
      <c r="D2448" s="9" t="s">
        <v>24</v>
      </c>
      <c r="E2448" s="10">
        <v>2</v>
      </c>
      <c r="F2448" s="9" t="s">
        <v>43</v>
      </c>
      <c r="G2448" s="9" t="s">
        <v>873</v>
      </c>
      <c r="H2448" s="9" t="s">
        <v>45</v>
      </c>
      <c r="I2448" s="11">
        <v>556155401</v>
      </c>
      <c r="J2448" s="11">
        <v>0</v>
      </c>
      <c r="K2448" s="11">
        <v>7670075</v>
      </c>
      <c r="L2448" s="11">
        <v>7670075</v>
      </c>
      <c r="M2448" s="11">
        <v>0</v>
      </c>
      <c r="N2448" s="11">
        <v>501813</v>
      </c>
      <c r="O2448" s="8" t="s">
        <v>46</v>
      </c>
      <c r="P2448" s="12">
        <v>338.72377499999999</v>
      </c>
      <c r="Q2448" s="12">
        <v>386.38825724999998</v>
      </c>
      <c r="R2448" s="12">
        <v>1330.934</v>
      </c>
      <c r="S2448" s="12">
        <v>1166.7512671436</v>
      </c>
      <c r="T2448" s="12">
        <v>1058.4698059908001</v>
      </c>
      <c r="U2448" s="8" t="s">
        <v>177</v>
      </c>
      <c r="V2448" s="8" t="s">
        <v>71</v>
      </c>
      <c r="W2448" s="8" t="s">
        <v>72</v>
      </c>
      <c r="X2448" s="8" t="s">
        <v>73</v>
      </c>
      <c r="Y2448" s="1">
        <f t="shared" si="38"/>
        <v>2.1709819928369266E-3</v>
      </c>
    </row>
    <row r="2449" spans="1:25" x14ac:dyDescent="0.2">
      <c r="A2449" s="7">
        <v>10151</v>
      </c>
      <c r="B2449" s="8" t="s">
        <v>1542</v>
      </c>
      <c r="C2449" s="9" t="s">
        <v>989</v>
      </c>
      <c r="D2449" s="9" t="s">
        <v>24</v>
      </c>
      <c r="E2449" s="10">
        <v>2</v>
      </c>
      <c r="F2449" s="9" t="s">
        <v>43</v>
      </c>
      <c r="G2449" s="9" t="s">
        <v>35</v>
      </c>
      <c r="H2449" s="9" t="s">
        <v>36</v>
      </c>
      <c r="I2449" s="11">
        <v>61574599</v>
      </c>
      <c r="J2449" s="11">
        <v>0</v>
      </c>
      <c r="K2449" s="11">
        <v>847644</v>
      </c>
      <c r="L2449" s="11">
        <v>847644</v>
      </c>
      <c r="M2449" s="11">
        <v>0</v>
      </c>
      <c r="N2449" s="11">
        <v>825359</v>
      </c>
      <c r="O2449" s="8" t="s">
        <v>37</v>
      </c>
      <c r="P2449" s="12">
        <v>47.664482249999999</v>
      </c>
      <c r="Q2449" s="12">
        <v>386.38825724999998</v>
      </c>
      <c r="R2449" s="12">
        <v>1330.934</v>
      </c>
      <c r="S2449" s="12">
        <v>164.18273285640001</v>
      </c>
      <c r="T2449" s="12">
        <v>148.94559816419999</v>
      </c>
      <c r="U2449" s="8" t="s">
        <v>177</v>
      </c>
      <c r="V2449" s="8" t="s">
        <v>71</v>
      </c>
      <c r="W2449" s="8" t="s">
        <v>72</v>
      </c>
      <c r="X2449" s="8" t="s">
        <v>73</v>
      </c>
      <c r="Y2449" s="1">
        <f t="shared" si="38"/>
        <v>1.9608789669746773E-2</v>
      </c>
    </row>
    <row r="2450" spans="1:25" x14ac:dyDescent="0.2">
      <c r="A2450" s="7">
        <v>10154</v>
      </c>
      <c r="B2450" s="8" t="s">
        <v>1543</v>
      </c>
      <c r="C2450" s="9" t="s">
        <v>49</v>
      </c>
      <c r="D2450" s="9" t="s">
        <v>504</v>
      </c>
      <c r="E2450" s="10">
        <v>7</v>
      </c>
      <c r="F2450" s="9" t="s">
        <v>50</v>
      </c>
      <c r="G2450" s="9" t="s">
        <v>35</v>
      </c>
      <c r="H2450" s="9" t="s">
        <v>36</v>
      </c>
      <c r="I2450" s="11">
        <v>602915000</v>
      </c>
      <c r="J2450" s="11">
        <v>5183183</v>
      </c>
      <c r="K2450" s="11">
        <v>8972639</v>
      </c>
      <c r="L2450" s="11">
        <v>2651683</v>
      </c>
      <c r="M2450" s="11">
        <v>6320956</v>
      </c>
      <c r="N2450" s="11">
        <v>8635842</v>
      </c>
      <c r="O2450" s="8" t="s">
        <v>37</v>
      </c>
      <c r="P2450" s="12">
        <v>1416.278088</v>
      </c>
      <c r="Q2450" s="12">
        <v>1416.278088</v>
      </c>
      <c r="R2450" s="12" t="s">
        <v>3417</v>
      </c>
      <c r="S2450" s="12">
        <v>1416.278088</v>
      </c>
      <c r="T2450" s="12">
        <v>1284.8390528893999</v>
      </c>
      <c r="U2450" s="8" t="s">
        <v>124</v>
      </c>
      <c r="V2450" s="8" t="s">
        <v>160</v>
      </c>
      <c r="W2450" s="8" t="s">
        <v>161</v>
      </c>
      <c r="X2450" s="8" t="s">
        <v>161</v>
      </c>
      <c r="Y2450" s="1">
        <f t="shared" si="38"/>
        <v>2.131045094066991E-3</v>
      </c>
    </row>
    <row r="2451" spans="1:25" x14ac:dyDescent="0.2">
      <c r="A2451" s="7">
        <v>10156</v>
      </c>
      <c r="B2451" s="8" t="s">
        <v>1544</v>
      </c>
      <c r="C2451" s="9" t="s">
        <v>34</v>
      </c>
      <c r="D2451" s="9" t="s">
        <v>24</v>
      </c>
      <c r="E2451" s="10">
        <v>3</v>
      </c>
      <c r="F2451" s="9" t="s">
        <v>34</v>
      </c>
      <c r="G2451" s="9" t="s">
        <v>35</v>
      </c>
      <c r="H2451" s="9" t="s">
        <v>36</v>
      </c>
      <c r="I2451" s="11">
        <v>308000</v>
      </c>
      <c r="J2451" s="11">
        <v>0</v>
      </c>
      <c r="K2451" s="11">
        <v>0</v>
      </c>
      <c r="L2451" s="11">
        <v>0</v>
      </c>
      <c r="M2451" s="11">
        <v>0</v>
      </c>
      <c r="N2451" s="11">
        <v>0</v>
      </c>
      <c r="O2451" s="8" t="s">
        <v>37</v>
      </c>
      <c r="P2451" s="12">
        <v>0</v>
      </c>
      <c r="Q2451" s="12">
        <v>7.6749720000000003</v>
      </c>
      <c r="R2451" s="12">
        <v>0.11899999999999999</v>
      </c>
      <c r="S2451" s="12">
        <v>0</v>
      </c>
      <c r="T2451" s="12">
        <v>0</v>
      </c>
      <c r="U2451" s="8" t="s">
        <v>51</v>
      </c>
      <c r="V2451" s="8" t="s">
        <v>154</v>
      </c>
      <c r="W2451" s="8" t="s">
        <v>155</v>
      </c>
      <c r="X2451" s="8" t="s">
        <v>141</v>
      </c>
      <c r="Y2451" s="1">
        <f t="shared" si="38"/>
        <v>3.5050329545454543E-4</v>
      </c>
    </row>
    <row r="2452" spans="1:25" x14ac:dyDescent="0.2">
      <c r="A2452" s="7">
        <v>10156</v>
      </c>
      <c r="B2452" s="8" t="s">
        <v>1544</v>
      </c>
      <c r="C2452" s="9" t="s">
        <v>34</v>
      </c>
      <c r="D2452" s="9" t="s">
        <v>24</v>
      </c>
      <c r="E2452" s="10">
        <v>3</v>
      </c>
      <c r="F2452" s="9" t="s">
        <v>42</v>
      </c>
      <c r="G2452" s="9" t="s">
        <v>35</v>
      </c>
      <c r="H2452" s="9" t="s">
        <v>36</v>
      </c>
      <c r="I2452" s="11">
        <v>2154000</v>
      </c>
      <c r="J2452" s="11">
        <v>269</v>
      </c>
      <c r="K2452" s="11">
        <v>24200</v>
      </c>
      <c r="L2452" s="11">
        <v>23452</v>
      </c>
      <c r="M2452" s="11">
        <v>748</v>
      </c>
      <c r="N2452" s="11">
        <v>23564</v>
      </c>
      <c r="O2452" s="8" t="s">
        <v>37</v>
      </c>
      <c r="P2452" s="12">
        <v>3.2989600000000001</v>
      </c>
      <c r="Q2452" s="12">
        <v>7.6749720000000003</v>
      </c>
      <c r="R2452" s="12">
        <v>0.11899999999999999</v>
      </c>
      <c r="S2452" s="12">
        <v>5.1150185299999998E-2</v>
      </c>
      <c r="T2452" s="12">
        <v>4.6403143700000003E-2</v>
      </c>
      <c r="U2452" s="8" t="s">
        <v>51</v>
      </c>
      <c r="V2452" s="8" t="s">
        <v>154</v>
      </c>
      <c r="W2452" s="8" t="s">
        <v>155</v>
      </c>
      <c r="X2452" s="8" t="s">
        <v>141</v>
      </c>
      <c r="Y2452" s="1">
        <f t="shared" si="38"/>
        <v>5.0118391364902505E-5</v>
      </c>
    </row>
    <row r="2453" spans="1:25" x14ac:dyDescent="0.2">
      <c r="A2453" s="7">
        <v>10156</v>
      </c>
      <c r="B2453" s="8" t="s">
        <v>1544</v>
      </c>
      <c r="C2453" s="9" t="s">
        <v>34</v>
      </c>
      <c r="D2453" s="9" t="s">
        <v>24</v>
      </c>
      <c r="E2453" s="10">
        <v>3</v>
      </c>
      <c r="F2453" s="9" t="s">
        <v>50</v>
      </c>
      <c r="G2453" s="9" t="s">
        <v>35</v>
      </c>
      <c r="H2453" s="9" t="s">
        <v>36</v>
      </c>
      <c r="I2453" s="11">
        <v>1850000</v>
      </c>
      <c r="J2453" s="11">
        <v>3488</v>
      </c>
      <c r="K2453" s="11">
        <v>27482</v>
      </c>
      <c r="L2453" s="11">
        <v>17789</v>
      </c>
      <c r="M2453" s="11">
        <v>9693</v>
      </c>
      <c r="N2453" s="11">
        <v>26683</v>
      </c>
      <c r="O2453" s="8" t="s">
        <v>37</v>
      </c>
      <c r="P2453" s="12">
        <v>4.3760120000000002</v>
      </c>
      <c r="Q2453" s="12">
        <v>7.6749720000000003</v>
      </c>
      <c r="R2453" s="12">
        <v>0.11899999999999999</v>
      </c>
      <c r="S2453" s="12">
        <v>6.7849814699999997E-2</v>
      </c>
      <c r="T2453" s="12">
        <v>6.1552948099999998E-2</v>
      </c>
      <c r="U2453" s="8" t="s">
        <v>51</v>
      </c>
      <c r="V2453" s="8" t="s">
        <v>154</v>
      </c>
      <c r="W2453" s="8" t="s">
        <v>155</v>
      </c>
      <c r="X2453" s="8" t="s">
        <v>141</v>
      </c>
      <c r="Y2453" s="1">
        <f t="shared" si="38"/>
        <v>5.8354062162162154E-5</v>
      </c>
    </row>
    <row r="2454" spans="1:25" x14ac:dyDescent="0.2">
      <c r="A2454" s="7">
        <v>10167</v>
      </c>
      <c r="B2454" s="8" t="s">
        <v>1545</v>
      </c>
      <c r="C2454" s="9" t="s">
        <v>49</v>
      </c>
      <c r="D2454" s="9" t="s">
        <v>504</v>
      </c>
      <c r="E2454" s="10">
        <v>7</v>
      </c>
      <c r="F2454" s="9" t="s">
        <v>43</v>
      </c>
      <c r="G2454" s="9" t="s">
        <v>35</v>
      </c>
      <c r="H2454" s="9" t="s">
        <v>36</v>
      </c>
      <c r="I2454" s="11">
        <v>681661</v>
      </c>
      <c r="J2454" s="11">
        <v>3365</v>
      </c>
      <c r="K2454" s="11">
        <v>19683</v>
      </c>
      <c r="L2454" s="11">
        <v>8466</v>
      </c>
      <c r="M2454" s="11">
        <v>11217</v>
      </c>
      <c r="N2454" s="11">
        <v>19017</v>
      </c>
      <c r="O2454" s="8" t="s">
        <v>37</v>
      </c>
      <c r="P2454" s="12">
        <v>2.6623800000000002</v>
      </c>
      <c r="Q2454" s="12">
        <v>353.88146724000001</v>
      </c>
      <c r="R2454" s="12" t="s">
        <v>3417</v>
      </c>
      <c r="S2454" s="12">
        <v>2.6623800000000002</v>
      </c>
      <c r="T2454" s="12">
        <v>2.4152952917000001</v>
      </c>
      <c r="U2454" s="8" t="s">
        <v>124</v>
      </c>
      <c r="V2454" s="8" t="s">
        <v>160</v>
      </c>
      <c r="W2454" s="8" t="s">
        <v>161</v>
      </c>
      <c r="X2454" s="8" t="s">
        <v>161</v>
      </c>
      <c r="Y2454" s="1">
        <f t="shared" si="38"/>
        <v>3.5432499317109242E-3</v>
      </c>
    </row>
    <row r="2455" spans="1:25" x14ac:dyDescent="0.2">
      <c r="A2455" s="7">
        <v>10167</v>
      </c>
      <c r="B2455" s="8" t="s">
        <v>1545</v>
      </c>
      <c r="C2455" s="9" t="s">
        <v>49</v>
      </c>
      <c r="D2455" s="9" t="s">
        <v>504</v>
      </c>
      <c r="E2455" s="10">
        <v>7</v>
      </c>
      <c r="F2455" s="9" t="s">
        <v>43</v>
      </c>
      <c r="G2455" s="9" t="s">
        <v>3422</v>
      </c>
      <c r="H2455" s="9" t="s">
        <v>3419</v>
      </c>
      <c r="I2455" s="11">
        <v>11016013</v>
      </c>
      <c r="J2455" s="11">
        <v>54004</v>
      </c>
      <c r="K2455" s="11">
        <v>317157</v>
      </c>
      <c r="L2455" s="11">
        <v>137140</v>
      </c>
      <c r="M2455" s="11">
        <v>180017</v>
      </c>
      <c r="N2455" s="11">
        <v>281764</v>
      </c>
      <c r="O2455" s="8" t="s">
        <v>37</v>
      </c>
      <c r="P2455" s="12">
        <v>21.529587240000001</v>
      </c>
      <c r="Q2455" s="12">
        <v>353.88146724000001</v>
      </c>
      <c r="R2455" s="12" t="s">
        <v>3417</v>
      </c>
      <c r="S2455" s="12">
        <v>21.529587240000001</v>
      </c>
      <c r="T2455" s="12">
        <v>19.531513417399999</v>
      </c>
      <c r="U2455" s="8" t="s">
        <v>124</v>
      </c>
      <c r="V2455" s="8" t="s">
        <v>160</v>
      </c>
      <c r="W2455" s="8" t="s">
        <v>161</v>
      </c>
      <c r="X2455" s="8" t="s">
        <v>161</v>
      </c>
      <c r="Y2455" s="1">
        <f t="shared" si="38"/>
        <v>1.7730111082294472E-3</v>
      </c>
    </row>
    <row r="2456" spans="1:25" x14ac:dyDescent="0.2">
      <c r="A2456" s="7">
        <v>10167</v>
      </c>
      <c r="B2456" s="8" t="s">
        <v>1545</v>
      </c>
      <c r="C2456" s="9" t="s">
        <v>49</v>
      </c>
      <c r="D2456" s="9" t="s">
        <v>504</v>
      </c>
      <c r="E2456" s="10">
        <v>7</v>
      </c>
      <c r="F2456" s="9" t="s">
        <v>43</v>
      </c>
      <c r="G2456" s="9" t="s">
        <v>271</v>
      </c>
      <c r="H2456" s="9" t="s">
        <v>27</v>
      </c>
      <c r="I2456" s="11">
        <v>29484326</v>
      </c>
      <c r="J2456" s="11">
        <v>144101</v>
      </c>
      <c r="K2456" s="11">
        <v>847773</v>
      </c>
      <c r="L2456" s="11">
        <v>367437</v>
      </c>
      <c r="M2456" s="11">
        <v>480336</v>
      </c>
      <c r="N2456" s="11">
        <v>31399</v>
      </c>
      <c r="O2456" s="8" t="s">
        <v>46</v>
      </c>
      <c r="P2456" s="12">
        <v>329.68950000000001</v>
      </c>
      <c r="Q2456" s="12">
        <v>353.88146724000001</v>
      </c>
      <c r="R2456" s="12" t="s">
        <v>3417</v>
      </c>
      <c r="S2456" s="12">
        <v>329.68950000000001</v>
      </c>
      <c r="T2456" s="12">
        <v>299.09235235419999</v>
      </c>
      <c r="U2456" s="8" t="s">
        <v>124</v>
      </c>
      <c r="V2456" s="8" t="s">
        <v>160</v>
      </c>
      <c r="W2456" s="8" t="s">
        <v>161</v>
      </c>
      <c r="X2456" s="8" t="s">
        <v>161</v>
      </c>
      <c r="Y2456" s="1">
        <f t="shared" si="38"/>
        <v>1.0144113599686829E-2</v>
      </c>
    </row>
    <row r="2457" spans="1:25" x14ac:dyDescent="0.2">
      <c r="A2457" s="7">
        <v>10169</v>
      </c>
      <c r="B2457" s="8" t="s">
        <v>1546</v>
      </c>
      <c r="C2457" s="9" t="s">
        <v>34</v>
      </c>
      <c r="D2457" s="9" t="s">
        <v>24</v>
      </c>
      <c r="E2457" s="10">
        <v>2</v>
      </c>
      <c r="F2457" s="9" t="s">
        <v>34</v>
      </c>
      <c r="G2457" s="9" t="s">
        <v>35</v>
      </c>
      <c r="H2457" s="9" t="s">
        <v>36</v>
      </c>
      <c r="I2457" s="11">
        <v>4746000</v>
      </c>
      <c r="J2457" s="11">
        <v>0</v>
      </c>
      <c r="K2457" s="11">
        <v>0</v>
      </c>
      <c r="L2457" s="11">
        <v>0</v>
      </c>
      <c r="M2457" s="11">
        <v>0</v>
      </c>
      <c r="N2457" s="11">
        <v>0</v>
      </c>
      <c r="O2457" s="8" t="s">
        <v>37</v>
      </c>
      <c r="P2457" s="12">
        <v>0</v>
      </c>
      <c r="Q2457" s="12">
        <v>27.258980000000001</v>
      </c>
      <c r="R2457" s="12">
        <v>12.157</v>
      </c>
      <c r="S2457" s="12">
        <v>0</v>
      </c>
      <c r="T2457" s="12">
        <v>0</v>
      </c>
      <c r="U2457" s="8" t="s">
        <v>51</v>
      </c>
      <c r="V2457" s="8" t="s">
        <v>154</v>
      </c>
      <c r="W2457" s="8" t="s">
        <v>155</v>
      </c>
      <c r="X2457" s="8" t="s">
        <v>141</v>
      </c>
      <c r="Y2457" s="1">
        <f t="shared" si="38"/>
        <v>2.3237775063211126E-3</v>
      </c>
    </row>
    <row r="2458" spans="1:25" x14ac:dyDescent="0.2">
      <c r="A2458" s="7">
        <v>10169</v>
      </c>
      <c r="B2458" s="8" t="s">
        <v>1546</v>
      </c>
      <c r="C2458" s="9" t="s">
        <v>34</v>
      </c>
      <c r="D2458" s="9" t="s">
        <v>24</v>
      </c>
      <c r="E2458" s="10">
        <v>2</v>
      </c>
      <c r="F2458" s="9" t="s">
        <v>42</v>
      </c>
      <c r="G2458" s="9" t="s">
        <v>35</v>
      </c>
      <c r="H2458" s="9" t="s">
        <v>36</v>
      </c>
      <c r="I2458" s="11">
        <v>15631000</v>
      </c>
      <c r="J2458" s="11">
        <v>0</v>
      </c>
      <c r="K2458" s="11">
        <v>199770</v>
      </c>
      <c r="L2458" s="11">
        <v>199770</v>
      </c>
      <c r="M2458" s="11">
        <v>0</v>
      </c>
      <c r="N2458" s="11">
        <v>194707</v>
      </c>
      <c r="O2458" s="8" t="s">
        <v>37</v>
      </c>
      <c r="P2458" s="12">
        <v>27.258980000000001</v>
      </c>
      <c r="Q2458" s="12">
        <v>27.258980000000001</v>
      </c>
      <c r="R2458" s="12">
        <v>12.157</v>
      </c>
      <c r="S2458" s="12">
        <v>12.157</v>
      </c>
      <c r="T2458" s="12">
        <v>11.028758051300001</v>
      </c>
      <c r="U2458" s="8" t="s">
        <v>51</v>
      </c>
      <c r="V2458" s="8" t="s">
        <v>154</v>
      </c>
      <c r="W2458" s="8" t="s">
        <v>155</v>
      </c>
      <c r="X2458" s="8" t="s">
        <v>141</v>
      </c>
      <c r="Y2458" s="1">
        <f t="shared" si="38"/>
        <v>7.0556253886507579E-4</v>
      </c>
    </row>
    <row r="2459" spans="1:25" x14ac:dyDescent="0.2">
      <c r="A2459" s="7">
        <v>10175</v>
      </c>
      <c r="B2459" s="8" t="s">
        <v>1547</v>
      </c>
      <c r="C2459" s="9" t="s">
        <v>34</v>
      </c>
      <c r="D2459" s="9" t="s">
        <v>588</v>
      </c>
      <c r="E2459" s="10">
        <v>5</v>
      </c>
      <c r="F2459" s="9" t="s">
        <v>50</v>
      </c>
      <c r="G2459" s="9" t="s">
        <v>35</v>
      </c>
      <c r="H2459" s="9" t="s">
        <v>36</v>
      </c>
      <c r="I2459" s="11">
        <v>26667000</v>
      </c>
      <c r="J2459" s="11">
        <v>72064</v>
      </c>
      <c r="K2459" s="11">
        <v>422311</v>
      </c>
      <c r="L2459" s="11">
        <v>242151</v>
      </c>
      <c r="M2459" s="11">
        <v>180160</v>
      </c>
      <c r="N2459" s="11">
        <v>409843</v>
      </c>
      <c r="O2459" s="8" t="s">
        <v>37</v>
      </c>
      <c r="P2459" s="12">
        <v>67.214252000000002</v>
      </c>
      <c r="Q2459" s="12">
        <v>67.437927200000004</v>
      </c>
      <c r="R2459" s="12" t="s">
        <v>3417</v>
      </c>
      <c r="S2459" s="12">
        <v>67.214252000000002</v>
      </c>
      <c r="T2459" s="12">
        <v>60.9763694094</v>
      </c>
      <c r="U2459" s="8" t="s">
        <v>51</v>
      </c>
      <c r="V2459" s="8" t="s">
        <v>154</v>
      </c>
      <c r="W2459" s="8" t="s">
        <v>155</v>
      </c>
      <c r="X2459" s="8" t="s">
        <v>141</v>
      </c>
      <c r="Y2459" s="1">
        <f t="shared" si="38"/>
        <v>2.2865852705366181E-3</v>
      </c>
    </row>
    <row r="2460" spans="1:25" x14ac:dyDescent="0.2">
      <c r="A2460" s="7">
        <v>10175</v>
      </c>
      <c r="B2460" s="8" t="s">
        <v>1547</v>
      </c>
      <c r="C2460" s="9" t="s">
        <v>34</v>
      </c>
      <c r="D2460" s="9" t="s">
        <v>588</v>
      </c>
      <c r="E2460" s="10">
        <v>5</v>
      </c>
      <c r="F2460" s="9" t="s">
        <v>25</v>
      </c>
      <c r="G2460" s="9" t="s">
        <v>26</v>
      </c>
      <c r="H2460" s="9" t="s">
        <v>27</v>
      </c>
      <c r="I2460" s="11">
        <v>12000</v>
      </c>
      <c r="J2460" s="11">
        <v>0</v>
      </c>
      <c r="K2460" s="11">
        <v>132</v>
      </c>
      <c r="L2460" s="11">
        <v>132</v>
      </c>
      <c r="M2460" s="11">
        <v>0</v>
      </c>
      <c r="N2460" s="11">
        <v>24</v>
      </c>
      <c r="O2460" s="8" t="s">
        <v>28</v>
      </c>
      <c r="P2460" s="12">
        <v>0.22367519999999999</v>
      </c>
      <c r="Q2460" s="12">
        <v>67.437927200000004</v>
      </c>
      <c r="R2460" s="12" t="s">
        <v>3417</v>
      </c>
      <c r="S2460" s="12">
        <v>0.22367519999999999</v>
      </c>
      <c r="T2460" s="12">
        <v>0.2029168103</v>
      </c>
      <c r="U2460" s="8" t="s">
        <v>51</v>
      </c>
      <c r="V2460" s="8" t="s">
        <v>154</v>
      </c>
      <c r="W2460" s="8" t="s">
        <v>155</v>
      </c>
      <c r="X2460" s="8" t="s">
        <v>141</v>
      </c>
      <c r="Y2460" s="1">
        <f t="shared" si="38"/>
        <v>1.6909734191666668E-2</v>
      </c>
    </row>
    <row r="2461" spans="1:25" x14ac:dyDescent="0.2">
      <c r="A2461" s="7">
        <v>10176</v>
      </c>
      <c r="B2461" s="8" t="s">
        <v>1548</v>
      </c>
      <c r="C2461" s="9" t="s">
        <v>531</v>
      </c>
      <c r="D2461" s="9" t="s">
        <v>24</v>
      </c>
      <c r="E2461" s="10">
        <v>2</v>
      </c>
      <c r="F2461" s="9" t="s">
        <v>50</v>
      </c>
      <c r="G2461" s="9" t="s">
        <v>207</v>
      </c>
      <c r="H2461" s="9" t="s">
        <v>27</v>
      </c>
      <c r="I2461" s="11">
        <v>262000</v>
      </c>
      <c r="J2461" s="11">
        <v>0</v>
      </c>
      <c r="K2461" s="11">
        <v>4485</v>
      </c>
      <c r="L2461" s="11">
        <v>4485</v>
      </c>
      <c r="M2461" s="11">
        <v>0</v>
      </c>
      <c r="N2461" s="11">
        <v>797</v>
      </c>
      <c r="O2461" s="8" t="s">
        <v>28</v>
      </c>
      <c r="P2461" s="12">
        <v>1.9883556</v>
      </c>
      <c r="Q2461" s="12">
        <v>1.9883556</v>
      </c>
      <c r="R2461" s="12">
        <v>0.42399999999999999</v>
      </c>
      <c r="S2461" s="12">
        <v>0.42399999999999999</v>
      </c>
      <c r="T2461" s="12">
        <v>0.38465027670000002</v>
      </c>
      <c r="U2461" s="8" t="s">
        <v>208</v>
      </c>
      <c r="V2461" s="8" t="s">
        <v>209</v>
      </c>
      <c r="W2461" s="8" t="s">
        <v>210</v>
      </c>
      <c r="X2461" s="8" t="s">
        <v>210</v>
      </c>
      <c r="Y2461" s="1">
        <f t="shared" si="38"/>
        <v>1.4681161832061067E-3</v>
      </c>
    </row>
    <row r="2462" spans="1:25" x14ac:dyDescent="0.2">
      <c r="A2462" s="7">
        <v>10180</v>
      </c>
      <c r="B2462" s="8" t="s">
        <v>1549</v>
      </c>
      <c r="C2462" s="9" t="s">
        <v>190</v>
      </c>
      <c r="D2462" s="9" t="s">
        <v>24</v>
      </c>
      <c r="E2462" s="10">
        <v>3</v>
      </c>
      <c r="F2462" s="9" t="s">
        <v>50</v>
      </c>
      <c r="G2462" s="9" t="s">
        <v>35</v>
      </c>
      <c r="H2462" s="9" t="s">
        <v>36</v>
      </c>
      <c r="I2462" s="11">
        <v>2532851</v>
      </c>
      <c r="J2462" s="11">
        <v>8887</v>
      </c>
      <c r="K2462" s="11">
        <v>41696</v>
      </c>
      <c r="L2462" s="11">
        <v>21499</v>
      </c>
      <c r="M2462" s="11">
        <v>20197</v>
      </c>
      <c r="N2462" s="11">
        <v>39861</v>
      </c>
      <c r="O2462" s="8" t="s">
        <v>37</v>
      </c>
      <c r="P2462" s="12">
        <v>6.537204</v>
      </c>
      <c r="Q2462" s="12">
        <v>225.30362091999999</v>
      </c>
      <c r="R2462" s="12" t="s">
        <v>3417</v>
      </c>
      <c r="S2462" s="12">
        <v>6.537204</v>
      </c>
      <c r="T2462" s="12">
        <v>5.9305125645999999</v>
      </c>
      <c r="U2462" s="8" t="s">
        <v>51</v>
      </c>
      <c r="V2462" s="8" t="s">
        <v>191</v>
      </c>
      <c r="W2462" s="8" t="s">
        <v>192</v>
      </c>
      <c r="X2462" s="8" t="s">
        <v>96</v>
      </c>
      <c r="Y2462" s="1">
        <f t="shared" si="38"/>
        <v>2.3414375992113234E-3</v>
      </c>
    </row>
    <row r="2463" spans="1:25" x14ac:dyDescent="0.2">
      <c r="A2463" s="7">
        <v>10180</v>
      </c>
      <c r="B2463" s="8" t="s">
        <v>1549</v>
      </c>
      <c r="C2463" s="9" t="s">
        <v>190</v>
      </c>
      <c r="D2463" s="9" t="s">
        <v>24</v>
      </c>
      <c r="E2463" s="10">
        <v>3</v>
      </c>
      <c r="F2463" s="9" t="s">
        <v>50</v>
      </c>
      <c r="G2463" s="9" t="s">
        <v>3425</v>
      </c>
      <c r="H2463" s="9" t="s">
        <v>3419</v>
      </c>
      <c r="I2463" s="11">
        <v>30733149</v>
      </c>
      <c r="J2463" s="11">
        <v>104947</v>
      </c>
      <c r="K2463" s="11">
        <v>499230</v>
      </c>
      <c r="L2463" s="11">
        <v>260710</v>
      </c>
      <c r="M2463" s="11">
        <v>238520</v>
      </c>
      <c r="N2463" s="11">
        <v>885620</v>
      </c>
      <c r="O2463" s="8" t="s">
        <v>37</v>
      </c>
      <c r="P2463" s="12">
        <v>138.865216</v>
      </c>
      <c r="Q2463" s="12">
        <v>225.30362091999999</v>
      </c>
      <c r="R2463" s="12" t="s">
        <v>3417</v>
      </c>
      <c r="S2463" s="12">
        <v>138.865216</v>
      </c>
      <c r="T2463" s="12">
        <v>125.97769754150001</v>
      </c>
      <c r="U2463" s="8" t="s">
        <v>51</v>
      </c>
      <c r="V2463" s="8" t="s">
        <v>191</v>
      </c>
      <c r="W2463" s="8" t="s">
        <v>192</v>
      </c>
      <c r="X2463" s="8" t="s">
        <v>96</v>
      </c>
      <c r="Y2463" s="1">
        <f t="shared" si="38"/>
        <v>4.0990819893366604E-3</v>
      </c>
    </row>
    <row r="2464" spans="1:25" x14ac:dyDescent="0.2">
      <c r="A2464" s="7">
        <v>10180</v>
      </c>
      <c r="B2464" s="8" t="s">
        <v>1549</v>
      </c>
      <c r="C2464" s="9" t="s">
        <v>190</v>
      </c>
      <c r="D2464" s="9" t="s">
        <v>24</v>
      </c>
      <c r="E2464" s="10">
        <v>3</v>
      </c>
      <c r="F2464" s="9" t="s">
        <v>25</v>
      </c>
      <c r="G2464" s="9" t="s">
        <v>3425</v>
      </c>
      <c r="H2464" s="9" t="s">
        <v>3419</v>
      </c>
      <c r="I2464" s="11">
        <v>2279000</v>
      </c>
      <c r="J2464" s="11">
        <v>6289</v>
      </c>
      <c r="K2464" s="11">
        <v>33721</v>
      </c>
      <c r="L2464" s="11">
        <v>19426</v>
      </c>
      <c r="M2464" s="11">
        <v>14295</v>
      </c>
      <c r="N2464" s="11">
        <v>60383</v>
      </c>
      <c r="O2464" s="8" t="s">
        <v>37</v>
      </c>
      <c r="P2464" s="12">
        <v>79.901200919999994</v>
      </c>
      <c r="Q2464" s="12">
        <v>225.30362091999999</v>
      </c>
      <c r="R2464" s="12" t="s">
        <v>3417</v>
      </c>
      <c r="S2464" s="12">
        <v>79.901200919999994</v>
      </c>
      <c r="T2464" s="12">
        <v>72.485893967199999</v>
      </c>
      <c r="U2464" s="8" t="s">
        <v>51</v>
      </c>
      <c r="V2464" s="8" t="s">
        <v>191</v>
      </c>
      <c r="W2464" s="8" t="s">
        <v>192</v>
      </c>
      <c r="X2464" s="8" t="s">
        <v>96</v>
      </c>
      <c r="Y2464" s="1">
        <f t="shared" si="38"/>
        <v>3.1806008761386576E-2</v>
      </c>
    </row>
    <row r="2465" spans="1:25" x14ac:dyDescent="0.2">
      <c r="A2465" s="7">
        <v>10188</v>
      </c>
      <c r="B2465" s="8" t="s">
        <v>1550</v>
      </c>
      <c r="C2465" s="9" t="s">
        <v>130</v>
      </c>
      <c r="D2465" s="9" t="s">
        <v>504</v>
      </c>
      <c r="E2465" s="10">
        <v>6</v>
      </c>
      <c r="F2465" s="9" t="s">
        <v>50</v>
      </c>
      <c r="G2465" s="9" t="s">
        <v>35</v>
      </c>
      <c r="H2465" s="9" t="s">
        <v>36</v>
      </c>
      <c r="I2465" s="11">
        <v>43102000</v>
      </c>
      <c r="J2465" s="11">
        <v>0</v>
      </c>
      <c r="K2465" s="11">
        <v>643127</v>
      </c>
      <c r="L2465" s="11">
        <v>643127</v>
      </c>
      <c r="M2465" s="11">
        <v>0</v>
      </c>
      <c r="N2465" s="11">
        <v>628053</v>
      </c>
      <c r="O2465" s="8" t="s">
        <v>37</v>
      </c>
      <c r="P2465" s="12">
        <v>103.000692</v>
      </c>
      <c r="Q2465" s="12">
        <v>103.000692</v>
      </c>
      <c r="R2465" s="12" t="s">
        <v>3417</v>
      </c>
      <c r="S2465" s="12">
        <v>103.000692</v>
      </c>
      <c r="T2465" s="12">
        <v>93.441614805399993</v>
      </c>
      <c r="U2465" s="8" t="s">
        <v>38</v>
      </c>
      <c r="V2465" s="8" t="s">
        <v>259</v>
      </c>
      <c r="W2465" s="8" t="s">
        <v>260</v>
      </c>
      <c r="X2465" s="8" t="s">
        <v>133</v>
      </c>
      <c r="Y2465" s="1">
        <f t="shared" si="38"/>
        <v>2.1679183055403461E-3</v>
      </c>
    </row>
    <row r="2466" spans="1:25" x14ac:dyDescent="0.2">
      <c r="A2466" s="7">
        <v>10190</v>
      </c>
      <c r="B2466" s="8" t="s">
        <v>3434</v>
      </c>
      <c r="C2466" s="9" t="s">
        <v>764</v>
      </c>
      <c r="D2466" s="9" t="s">
        <v>24</v>
      </c>
      <c r="E2466" s="10">
        <v>2</v>
      </c>
      <c r="F2466" s="9" t="s">
        <v>34</v>
      </c>
      <c r="G2466" s="9" t="s">
        <v>35</v>
      </c>
      <c r="H2466" s="9" t="s">
        <v>36</v>
      </c>
      <c r="I2466" s="11">
        <v>23517000</v>
      </c>
      <c r="J2466" s="11">
        <v>0</v>
      </c>
      <c r="K2466" s="11">
        <v>32515</v>
      </c>
      <c r="L2466" s="11">
        <v>32515</v>
      </c>
      <c r="M2466" s="11">
        <v>0</v>
      </c>
      <c r="N2466" s="11">
        <v>31570</v>
      </c>
      <c r="O2466" s="8" t="s">
        <v>37</v>
      </c>
      <c r="P2466" s="12">
        <v>3.7568299999999999</v>
      </c>
      <c r="Q2466" s="12">
        <v>99.908969999999997</v>
      </c>
      <c r="R2466" s="12">
        <v>32.514000000000003</v>
      </c>
      <c r="S2466" s="12">
        <v>1.2226086468999999</v>
      </c>
      <c r="T2466" s="12">
        <v>1.1091432884000001</v>
      </c>
      <c r="U2466" s="8" t="s">
        <v>208</v>
      </c>
      <c r="V2466" s="8" t="s">
        <v>765</v>
      </c>
      <c r="W2466" s="8" t="s">
        <v>766</v>
      </c>
      <c r="X2466" s="8" t="s">
        <v>766</v>
      </c>
      <c r="Y2466" s="1">
        <f t="shared" si="38"/>
        <v>1.2542506735553007E-3</v>
      </c>
    </row>
    <row r="2467" spans="1:25" x14ac:dyDescent="0.2">
      <c r="A2467" s="7">
        <v>10190</v>
      </c>
      <c r="B2467" s="8" t="s">
        <v>3434</v>
      </c>
      <c r="C2467" s="9" t="s">
        <v>764</v>
      </c>
      <c r="D2467" s="9" t="s">
        <v>24</v>
      </c>
      <c r="E2467" s="10">
        <v>2</v>
      </c>
      <c r="F2467" s="9" t="s">
        <v>42</v>
      </c>
      <c r="G2467" s="9" t="s">
        <v>35</v>
      </c>
      <c r="H2467" s="9" t="s">
        <v>36</v>
      </c>
      <c r="I2467" s="11">
        <v>53584000</v>
      </c>
      <c r="J2467" s="11">
        <v>0</v>
      </c>
      <c r="K2467" s="11">
        <v>707405</v>
      </c>
      <c r="L2467" s="11">
        <v>707405</v>
      </c>
      <c r="M2467" s="11">
        <v>0</v>
      </c>
      <c r="N2467" s="11">
        <v>686801</v>
      </c>
      <c r="O2467" s="8" t="s">
        <v>37</v>
      </c>
      <c r="P2467" s="12">
        <v>96.152140000000003</v>
      </c>
      <c r="Q2467" s="12">
        <v>99.908969999999997</v>
      </c>
      <c r="R2467" s="12">
        <v>32.514000000000003</v>
      </c>
      <c r="S2467" s="12">
        <v>31.2913913531</v>
      </c>
      <c r="T2467" s="12">
        <v>28.387364014500001</v>
      </c>
      <c r="U2467" s="8" t="s">
        <v>208</v>
      </c>
      <c r="V2467" s="8" t="s">
        <v>765</v>
      </c>
      <c r="W2467" s="8" t="s">
        <v>766</v>
      </c>
      <c r="X2467" s="8" t="s">
        <v>766</v>
      </c>
      <c r="Y2467" s="1">
        <f t="shared" si="38"/>
        <v>5.5046680147058835E-4</v>
      </c>
    </row>
    <row r="2468" spans="1:25" x14ac:dyDescent="0.2">
      <c r="A2468" s="7">
        <v>10194</v>
      </c>
      <c r="B2468" s="8" t="s">
        <v>1552</v>
      </c>
      <c r="C2468" s="9" t="s">
        <v>290</v>
      </c>
      <c r="D2468" s="9" t="s">
        <v>504</v>
      </c>
      <c r="E2468" s="10">
        <v>7</v>
      </c>
      <c r="F2468" s="9" t="s">
        <v>50</v>
      </c>
      <c r="G2468" s="9" t="s">
        <v>3422</v>
      </c>
      <c r="H2468" s="9" t="s">
        <v>3419</v>
      </c>
      <c r="I2468" s="11">
        <v>2874045</v>
      </c>
      <c r="J2468" s="11">
        <v>40464</v>
      </c>
      <c r="K2468" s="11">
        <v>69821</v>
      </c>
      <c r="L2468" s="11">
        <v>13620</v>
      </c>
      <c r="M2468" s="11">
        <v>56201</v>
      </c>
      <c r="N2468" s="11">
        <v>25470</v>
      </c>
      <c r="O2468" s="8" t="s">
        <v>37</v>
      </c>
      <c r="P2468" s="12">
        <v>3.3597476999999998</v>
      </c>
      <c r="Q2468" s="12">
        <v>171.2302239</v>
      </c>
      <c r="R2468" s="12" t="s">
        <v>3417</v>
      </c>
      <c r="S2468" s="12">
        <v>3.3597476999999998</v>
      </c>
      <c r="T2468" s="12">
        <v>3.0479431189000001</v>
      </c>
      <c r="U2468" s="8" t="s">
        <v>29</v>
      </c>
      <c r="V2468" s="8" t="s">
        <v>29</v>
      </c>
      <c r="W2468" s="8" t="s">
        <v>30</v>
      </c>
      <c r="X2468" s="8" t="s">
        <v>291</v>
      </c>
      <c r="Y2468" s="1">
        <f t="shared" si="38"/>
        <v>1.0605064008740294E-3</v>
      </c>
    </row>
    <row r="2469" spans="1:25" x14ac:dyDescent="0.2">
      <c r="A2469" s="7">
        <v>10194</v>
      </c>
      <c r="B2469" s="8" t="s">
        <v>1552</v>
      </c>
      <c r="C2469" s="9" t="s">
        <v>290</v>
      </c>
      <c r="D2469" s="9" t="s">
        <v>504</v>
      </c>
      <c r="E2469" s="10">
        <v>7</v>
      </c>
      <c r="F2469" s="9" t="s">
        <v>50</v>
      </c>
      <c r="G2469" s="9" t="s">
        <v>560</v>
      </c>
      <c r="H2469" s="9" t="s">
        <v>27</v>
      </c>
      <c r="I2469" s="11">
        <v>23586295</v>
      </c>
      <c r="J2469" s="11">
        <v>234364</v>
      </c>
      <c r="K2469" s="11">
        <v>437916</v>
      </c>
      <c r="L2469" s="11">
        <v>112412</v>
      </c>
      <c r="M2469" s="11">
        <v>325504</v>
      </c>
      <c r="N2469" s="11">
        <v>86701</v>
      </c>
      <c r="O2469" s="8" t="s">
        <v>28</v>
      </c>
      <c r="P2469" s="12">
        <v>167.87047620000001</v>
      </c>
      <c r="Q2469" s="12">
        <v>171.2302239</v>
      </c>
      <c r="R2469" s="12" t="s">
        <v>3417</v>
      </c>
      <c r="S2469" s="12">
        <v>167.87047620000001</v>
      </c>
      <c r="T2469" s="12">
        <v>152.291096979</v>
      </c>
      <c r="U2469" s="8" t="s">
        <v>29</v>
      </c>
      <c r="V2469" s="8" t="s">
        <v>29</v>
      </c>
      <c r="W2469" s="8" t="s">
        <v>30</v>
      </c>
      <c r="X2469" s="8" t="s">
        <v>291</v>
      </c>
      <c r="Y2469" s="1">
        <f t="shared" si="38"/>
        <v>6.4567621569644584E-3</v>
      </c>
    </row>
    <row r="2470" spans="1:25" x14ac:dyDescent="0.2">
      <c r="A2470" s="7">
        <v>10195</v>
      </c>
      <c r="B2470" s="8" t="s">
        <v>1553</v>
      </c>
      <c r="C2470" s="9" t="s">
        <v>643</v>
      </c>
      <c r="D2470" s="9" t="s">
        <v>504</v>
      </c>
      <c r="E2470" s="10">
        <v>7</v>
      </c>
      <c r="F2470" s="9" t="s">
        <v>50</v>
      </c>
      <c r="G2470" s="9" t="s">
        <v>35</v>
      </c>
      <c r="H2470" s="9" t="s">
        <v>36</v>
      </c>
      <c r="I2470" s="11">
        <v>160653000</v>
      </c>
      <c r="J2470" s="11">
        <v>614670</v>
      </c>
      <c r="K2470" s="11">
        <v>1938028</v>
      </c>
      <c r="L2470" s="11">
        <v>913580</v>
      </c>
      <c r="M2470" s="11">
        <v>1024448</v>
      </c>
      <c r="N2470" s="11">
        <v>1761843</v>
      </c>
      <c r="O2470" s="8" t="s">
        <v>37</v>
      </c>
      <c r="P2470" s="12">
        <v>288.942252</v>
      </c>
      <c r="Q2470" s="12">
        <v>288.942252</v>
      </c>
      <c r="R2470" s="12" t="s">
        <v>3417</v>
      </c>
      <c r="S2470" s="12">
        <v>288.942252</v>
      </c>
      <c r="T2470" s="12">
        <v>262.12669146330001</v>
      </c>
      <c r="U2470" s="8" t="s">
        <v>38</v>
      </c>
      <c r="V2470" s="8" t="s">
        <v>60</v>
      </c>
      <c r="W2470" s="8" t="s">
        <v>61</v>
      </c>
      <c r="X2470" s="8" t="s">
        <v>62</v>
      </c>
      <c r="Y2470" s="1">
        <f t="shared" si="38"/>
        <v>1.6316327206046574E-3</v>
      </c>
    </row>
    <row r="2471" spans="1:25" x14ac:dyDescent="0.2">
      <c r="A2471" s="7">
        <v>10198</v>
      </c>
      <c r="B2471" s="8" t="s">
        <v>1554</v>
      </c>
      <c r="C2471" s="9" t="s">
        <v>67</v>
      </c>
      <c r="D2471" s="9" t="s">
        <v>504</v>
      </c>
      <c r="E2471" s="10">
        <v>7</v>
      </c>
      <c r="F2471" s="9" t="s">
        <v>43</v>
      </c>
      <c r="G2471" s="9" t="s">
        <v>35</v>
      </c>
      <c r="H2471" s="9" t="s">
        <v>36</v>
      </c>
      <c r="I2471" s="11">
        <v>4257330</v>
      </c>
      <c r="J2471" s="11">
        <v>0</v>
      </c>
      <c r="K2471" s="11">
        <v>0</v>
      </c>
      <c r="L2471" s="11">
        <v>0</v>
      </c>
      <c r="M2471" s="11">
        <v>0</v>
      </c>
      <c r="N2471" s="11">
        <v>0</v>
      </c>
      <c r="O2471" s="8" t="s">
        <v>37</v>
      </c>
      <c r="P2471" s="12">
        <v>0</v>
      </c>
      <c r="Q2471" s="12">
        <v>0</v>
      </c>
      <c r="R2471" s="12" t="s">
        <v>3417</v>
      </c>
      <c r="S2471" s="12">
        <v>0</v>
      </c>
      <c r="T2471" s="12">
        <v>0</v>
      </c>
      <c r="U2471" s="8" t="s">
        <v>38</v>
      </c>
      <c r="V2471" s="8" t="s">
        <v>60</v>
      </c>
      <c r="W2471" s="8" t="s">
        <v>61</v>
      </c>
      <c r="X2471" s="8" t="s">
        <v>62</v>
      </c>
      <c r="Y2471" s="1">
        <f t="shared" si="38"/>
        <v>0</v>
      </c>
    </row>
    <row r="2472" spans="1:25" x14ac:dyDescent="0.2">
      <c r="A2472" s="7">
        <v>10202</v>
      </c>
      <c r="B2472" s="8" t="s">
        <v>1555</v>
      </c>
      <c r="C2472" s="9" t="s">
        <v>130</v>
      </c>
      <c r="D2472" s="9" t="s">
        <v>504</v>
      </c>
      <c r="E2472" s="10">
        <v>7</v>
      </c>
      <c r="F2472" s="9" t="s">
        <v>43</v>
      </c>
      <c r="G2472" s="9" t="s">
        <v>44</v>
      </c>
      <c r="H2472" s="9" t="s">
        <v>45</v>
      </c>
      <c r="I2472" s="11">
        <v>26504436</v>
      </c>
      <c r="J2472" s="11">
        <v>493689</v>
      </c>
      <c r="K2472" s="11">
        <v>816477</v>
      </c>
      <c r="L2472" s="11">
        <v>130796</v>
      </c>
      <c r="M2472" s="11">
        <v>685681</v>
      </c>
      <c r="N2472" s="11">
        <v>31359</v>
      </c>
      <c r="O2472" s="8" t="s">
        <v>46</v>
      </c>
      <c r="P2472" s="12">
        <v>86.237250000000003</v>
      </c>
      <c r="Q2472" s="12">
        <v>1378.4069420000001</v>
      </c>
      <c r="R2472" s="12" t="s">
        <v>3417</v>
      </c>
      <c r="S2472" s="12">
        <v>86.237250000000003</v>
      </c>
      <c r="T2472" s="12">
        <v>78.233919985499995</v>
      </c>
      <c r="U2472" s="8" t="s">
        <v>38</v>
      </c>
      <c r="V2472" s="8" t="s">
        <v>269</v>
      </c>
      <c r="W2472" s="8" t="s">
        <v>269</v>
      </c>
      <c r="X2472" s="8" t="s">
        <v>133</v>
      </c>
      <c r="Y2472" s="1">
        <f t="shared" si="38"/>
        <v>2.9517292873351463E-3</v>
      </c>
    </row>
    <row r="2473" spans="1:25" x14ac:dyDescent="0.2">
      <c r="A2473" s="7">
        <v>10202</v>
      </c>
      <c r="B2473" s="8" t="s">
        <v>1555</v>
      </c>
      <c r="C2473" s="9" t="s">
        <v>130</v>
      </c>
      <c r="D2473" s="9" t="s">
        <v>504</v>
      </c>
      <c r="E2473" s="10">
        <v>7</v>
      </c>
      <c r="F2473" s="9" t="s">
        <v>43</v>
      </c>
      <c r="G2473" s="9" t="s">
        <v>35</v>
      </c>
      <c r="H2473" s="9" t="s">
        <v>36</v>
      </c>
      <c r="I2473" s="11">
        <v>141470318</v>
      </c>
      <c r="J2473" s="11">
        <v>2603620</v>
      </c>
      <c r="K2473" s="11">
        <v>4314263</v>
      </c>
      <c r="L2473" s="11">
        <v>698125</v>
      </c>
      <c r="M2473" s="11">
        <v>3616138</v>
      </c>
      <c r="N2473" s="11">
        <v>4070060</v>
      </c>
      <c r="O2473" s="8" t="s">
        <v>37</v>
      </c>
      <c r="P2473" s="12">
        <v>174.90025</v>
      </c>
      <c r="Q2473" s="12">
        <v>1378.4069420000001</v>
      </c>
      <c r="R2473" s="12" t="s">
        <v>3417</v>
      </c>
      <c r="S2473" s="12">
        <v>174.90025</v>
      </c>
      <c r="T2473" s="12">
        <v>158.66846593490001</v>
      </c>
      <c r="U2473" s="8" t="s">
        <v>38</v>
      </c>
      <c r="V2473" s="8" t="s">
        <v>269</v>
      </c>
      <c r="W2473" s="8" t="s">
        <v>269</v>
      </c>
      <c r="X2473" s="8" t="s">
        <v>133</v>
      </c>
      <c r="Y2473" s="1">
        <f t="shared" si="38"/>
        <v>1.121567182275649E-3</v>
      </c>
    </row>
    <row r="2474" spans="1:25" x14ac:dyDescent="0.2">
      <c r="A2474" s="7">
        <v>10202</v>
      </c>
      <c r="B2474" s="8" t="s">
        <v>1555</v>
      </c>
      <c r="C2474" s="9" t="s">
        <v>130</v>
      </c>
      <c r="D2474" s="9" t="s">
        <v>504</v>
      </c>
      <c r="E2474" s="10">
        <v>7</v>
      </c>
      <c r="F2474" s="9" t="s">
        <v>43</v>
      </c>
      <c r="G2474" s="9" t="s">
        <v>3429</v>
      </c>
      <c r="H2474" s="9" t="s">
        <v>3419</v>
      </c>
      <c r="I2474" s="11">
        <v>336183069</v>
      </c>
      <c r="J2474" s="11">
        <v>6229337</v>
      </c>
      <c r="K2474" s="11">
        <v>10310851</v>
      </c>
      <c r="L2474" s="11">
        <v>1658996</v>
      </c>
      <c r="M2474" s="11">
        <v>8651855</v>
      </c>
      <c r="N2474" s="11">
        <v>900511</v>
      </c>
      <c r="O2474" s="8" t="s">
        <v>46</v>
      </c>
      <c r="P2474" s="12">
        <v>675.38324999999998</v>
      </c>
      <c r="Q2474" s="12">
        <v>1378.4069420000001</v>
      </c>
      <c r="R2474" s="12" t="s">
        <v>3417</v>
      </c>
      <c r="S2474" s="12">
        <v>675.38324999999998</v>
      </c>
      <c r="T2474" s="12">
        <v>612.70366506400001</v>
      </c>
      <c r="U2474" s="8" t="s">
        <v>38</v>
      </c>
      <c r="V2474" s="8" t="s">
        <v>269</v>
      </c>
      <c r="W2474" s="8" t="s">
        <v>269</v>
      </c>
      <c r="X2474" s="8" t="s">
        <v>133</v>
      </c>
      <c r="Y2474" s="1">
        <f t="shared" si="38"/>
        <v>1.8225298105777005E-3</v>
      </c>
    </row>
    <row r="2475" spans="1:25" x14ac:dyDescent="0.2">
      <c r="A2475" s="7">
        <v>10202</v>
      </c>
      <c r="B2475" s="8" t="s">
        <v>1555</v>
      </c>
      <c r="C2475" s="9" t="s">
        <v>130</v>
      </c>
      <c r="D2475" s="9" t="s">
        <v>504</v>
      </c>
      <c r="E2475" s="10">
        <v>7</v>
      </c>
      <c r="F2475" s="9" t="s">
        <v>43</v>
      </c>
      <c r="G2475" s="9" t="s">
        <v>3418</v>
      </c>
      <c r="H2475" s="9" t="s">
        <v>3419</v>
      </c>
      <c r="I2475" s="11">
        <v>101740836</v>
      </c>
      <c r="J2475" s="11">
        <v>1885106</v>
      </c>
      <c r="K2475" s="11">
        <v>3120273</v>
      </c>
      <c r="L2475" s="11">
        <v>502070</v>
      </c>
      <c r="M2475" s="11">
        <v>2618203</v>
      </c>
      <c r="N2475" s="11">
        <v>339160</v>
      </c>
      <c r="O2475" s="8" t="s">
        <v>46</v>
      </c>
      <c r="P2475" s="12">
        <v>425.64580000000001</v>
      </c>
      <c r="Q2475" s="12">
        <v>1378.4069420000001</v>
      </c>
      <c r="R2475" s="12" t="s">
        <v>3417</v>
      </c>
      <c r="S2475" s="12">
        <v>425.64580000000001</v>
      </c>
      <c r="T2475" s="12">
        <v>386.14333665970003</v>
      </c>
      <c r="U2475" s="8" t="s">
        <v>38</v>
      </c>
      <c r="V2475" s="8" t="s">
        <v>269</v>
      </c>
      <c r="W2475" s="8" t="s">
        <v>269</v>
      </c>
      <c r="X2475" s="8" t="s">
        <v>133</v>
      </c>
      <c r="Y2475" s="1">
        <f t="shared" si="38"/>
        <v>3.7953623327775686E-3</v>
      </c>
    </row>
    <row r="2476" spans="1:25" x14ac:dyDescent="0.2">
      <c r="A2476" s="7">
        <v>10202</v>
      </c>
      <c r="B2476" s="8" t="s">
        <v>1555</v>
      </c>
      <c r="C2476" s="9" t="s">
        <v>130</v>
      </c>
      <c r="D2476" s="9" t="s">
        <v>504</v>
      </c>
      <c r="E2476" s="10">
        <v>7</v>
      </c>
      <c r="F2476" s="9" t="s">
        <v>43</v>
      </c>
      <c r="G2476" s="9" t="s">
        <v>26</v>
      </c>
      <c r="H2476" s="9" t="s">
        <v>27</v>
      </c>
      <c r="I2476" s="11">
        <v>6520185</v>
      </c>
      <c r="J2476" s="11">
        <v>116270</v>
      </c>
      <c r="K2476" s="11">
        <v>193661</v>
      </c>
      <c r="L2476" s="11">
        <v>32175</v>
      </c>
      <c r="M2476" s="11">
        <v>161486</v>
      </c>
      <c r="N2476" s="11">
        <v>32223</v>
      </c>
      <c r="O2476" s="8" t="s">
        <v>28</v>
      </c>
      <c r="P2476" s="12">
        <v>16.240392</v>
      </c>
      <c r="Q2476" s="12">
        <v>1378.4069420000001</v>
      </c>
      <c r="R2476" s="12" t="s">
        <v>3417</v>
      </c>
      <c r="S2476" s="12">
        <v>16.240392</v>
      </c>
      <c r="T2476" s="12">
        <v>14.7331869727</v>
      </c>
      <c r="U2476" s="8" t="s">
        <v>38</v>
      </c>
      <c r="V2476" s="8" t="s">
        <v>269</v>
      </c>
      <c r="W2476" s="8" t="s">
        <v>269</v>
      </c>
      <c r="X2476" s="8" t="s">
        <v>133</v>
      </c>
      <c r="Y2476" s="1">
        <f t="shared" si="38"/>
        <v>2.2596271382943887E-3</v>
      </c>
    </row>
    <row r="2477" spans="1:25" x14ac:dyDescent="0.2">
      <c r="A2477" s="7">
        <v>10204</v>
      </c>
      <c r="B2477" s="8" t="s">
        <v>3435</v>
      </c>
      <c r="C2477" s="9" t="s">
        <v>130</v>
      </c>
      <c r="D2477" s="9" t="s">
        <v>504</v>
      </c>
      <c r="E2477" s="10">
        <v>7</v>
      </c>
      <c r="F2477" s="9" t="s">
        <v>43</v>
      </c>
      <c r="G2477" s="9" t="s">
        <v>3436</v>
      </c>
      <c r="H2477" s="9" t="s">
        <v>3419</v>
      </c>
      <c r="I2477" s="11">
        <v>243044000</v>
      </c>
      <c r="J2477" s="11">
        <v>0</v>
      </c>
      <c r="K2477" s="11">
        <v>2132226</v>
      </c>
      <c r="L2477" s="11">
        <v>2132226</v>
      </c>
      <c r="M2477" s="11">
        <v>0</v>
      </c>
      <c r="N2477" s="11">
        <v>0</v>
      </c>
      <c r="O2477" s="8" t="s">
        <v>37</v>
      </c>
      <c r="P2477" s="12">
        <v>0</v>
      </c>
      <c r="Q2477" s="12">
        <v>0</v>
      </c>
      <c r="R2477" s="12" t="s">
        <v>3417</v>
      </c>
      <c r="S2477" s="12">
        <v>0</v>
      </c>
      <c r="T2477" s="12">
        <v>0</v>
      </c>
      <c r="U2477" s="8" t="s">
        <v>38</v>
      </c>
      <c r="V2477" s="8" t="s">
        <v>259</v>
      </c>
      <c r="W2477" s="8" t="s">
        <v>260</v>
      </c>
      <c r="X2477" s="8" t="s">
        <v>133</v>
      </c>
      <c r="Y2477" s="1">
        <f t="shared" si="38"/>
        <v>0</v>
      </c>
    </row>
    <row r="2478" spans="1:25" x14ac:dyDescent="0.2">
      <c r="A2478" s="7">
        <v>10206</v>
      </c>
      <c r="B2478" s="8" t="s">
        <v>1556</v>
      </c>
      <c r="C2478" s="9" t="s">
        <v>34</v>
      </c>
      <c r="D2478" s="9" t="s">
        <v>588</v>
      </c>
      <c r="E2478" s="10">
        <v>5</v>
      </c>
      <c r="F2478" s="9" t="s">
        <v>50</v>
      </c>
      <c r="G2478" s="9" t="s">
        <v>35</v>
      </c>
      <c r="H2478" s="9" t="s">
        <v>36</v>
      </c>
      <c r="I2478" s="11">
        <v>60623000</v>
      </c>
      <c r="J2478" s="11">
        <v>292906</v>
      </c>
      <c r="K2478" s="11">
        <v>952977</v>
      </c>
      <c r="L2478" s="11">
        <v>400323</v>
      </c>
      <c r="M2478" s="11">
        <v>552654</v>
      </c>
      <c r="N2478" s="11">
        <v>943542</v>
      </c>
      <c r="O2478" s="8" t="s">
        <v>37</v>
      </c>
      <c r="P2478" s="12">
        <v>154.74088800000001</v>
      </c>
      <c r="Q2478" s="12">
        <v>154.74088800000001</v>
      </c>
      <c r="R2478" s="12" t="s">
        <v>3417</v>
      </c>
      <c r="S2478" s="12">
        <v>154.74088800000001</v>
      </c>
      <c r="T2478" s="12">
        <v>140.38001270070001</v>
      </c>
      <c r="U2478" s="8" t="s">
        <v>51</v>
      </c>
      <c r="V2478" s="8" t="s">
        <v>154</v>
      </c>
      <c r="W2478" s="8" t="s">
        <v>155</v>
      </c>
      <c r="X2478" s="8" t="s">
        <v>141</v>
      </c>
      <c r="Y2478" s="1">
        <f t="shared" si="38"/>
        <v>2.3156229929350248E-3</v>
      </c>
    </row>
    <row r="2479" spans="1:25" x14ac:dyDescent="0.2">
      <c r="A2479" s="7">
        <v>10208</v>
      </c>
      <c r="B2479" s="8" t="s">
        <v>1557</v>
      </c>
      <c r="C2479" s="9" t="s">
        <v>546</v>
      </c>
      <c r="D2479" s="9" t="s">
        <v>504</v>
      </c>
      <c r="E2479" s="10">
        <v>7</v>
      </c>
      <c r="F2479" s="9" t="s">
        <v>43</v>
      </c>
      <c r="G2479" s="9" t="s">
        <v>44</v>
      </c>
      <c r="H2479" s="9" t="s">
        <v>45</v>
      </c>
      <c r="I2479" s="11">
        <v>673550</v>
      </c>
      <c r="J2479" s="11">
        <v>19846</v>
      </c>
      <c r="K2479" s="11">
        <v>25564</v>
      </c>
      <c r="L2479" s="11">
        <v>2751</v>
      </c>
      <c r="M2479" s="11">
        <v>22813</v>
      </c>
      <c r="N2479" s="11">
        <v>1093</v>
      </c>
      <c r="O2479" s="8" t="s">
        <v>46</v>
      </c>
      <c r="P2479" s="12">
        <v>4.5086250000000003</v>
      </c>
      <c r="Q2479" s="12">
        <v>1314.2338823</v>
      </c>
      <c r="R2479" s="12" t="s">
        <v>3417</v>
      </c>
      <c r="S2479" s="12">
        <v>4.5086250000000003</v>
      </c>
      <c r="T2479" s="12">
        <v>4.0901977683000004</v>
      </c>
      <c r="U2479" s="8" t="s">
        <v>59</v>
      </c>
      <c r="V2479" s="8" t="s">
        <v>60</v>
      </c>
      <c r="W2479" s="8" t="s">
        <v>61</v>
      </c>
      <c r="X2479" s="8" t="s">
        <v>62</v>
      </c>
      <c r="Y2479" s="1">
        <f t="shared" si="38"/>
        <v>6.0725970875213434E-3</v>
      </c>
    </row>
    <row r="2480" spans="1:25" x14ac:dyDescent="0.2">
      <c r="A2480" s="7">
        <v>10208</v>
      </c>
      <c r="B2480" s="8" t="s">
        <v>1557</v>
      </c>
      <c r="C2480" s="9" t="s">
        <v>546</v>
      </c>
      <c r="D2480" s="9" t="s">
        <v>504</v>
      </c>
      <c r="E2480" s="10">
        <v>7</v>
      </c>
      <c r="F2480" s="9" t="s">
        <v>43</v>
      </c>
      <c r="G2480" s="9" t="s">
        <v>35</v>
      </c>
      <c r="H2480" s="9" t="s">
        <v>36</v>
      </c>
      <c r="I2480" s="11">
        <v>151653706</v>
      </c>
      <c r="J2480" s="11">
        <v>4621234</v>
      </c>
      <c r="K2480" s="11">
        <v>5931113</v>
      </c>
      <c r="L2480" s="11">
        <v>619351</v>
      </c>
      <c r="M2480" s="11">
        <v>5311762</v>
      </c>
      <c r="N2480" s="11">
        <v>5814817</v>
      </c>
      <c r="O2480" s="8" t="s">
        <v>37</v>
      </c>
      <c r="P2480" s="12">
        <v>609.266525</v>
      </c>
      <c r="Q2480" s="12">
        <v>1314.2338823</v>
      </c>
      <c r="R2480" s="12" t="s">
        <v>3417</v>
      </c>
      <c r="S2480" s="12">
        <v>609.266525</v>
      </c>
      <c r="T2480" s="12">
        <v>552.72296561730002</v>
      </c>
      <c r="U2480" s="8" t="s">
        <v>59</v>
      </c>
      <c r="V2480" s="8" t="s">
        <v>60</v>
      </c>
      <c r="W2480" s="8" t="s">
        <v>61</v>
      </c>
      <c r="X2480" s="8" t="s">
        <v>62</v>
      </c>
      <c r="Y2480" s="1">
        <f t="shared" si="38"/>
        <v>3.6446386982280539E-3</v>
      </c>
    </row>
    <row r="2481" spans="1:25" x14ac:dyDescent="0.2">
      <c r="A2481" s="7">
        <v>10208</v>
      </c>
      <c r="B2481" s="8" t="s">
        <v>1557</v>
      </c>
      <c r="C2481" s="9" t="s">
        <v>546</v>
      </c>
      <c r="D2481" s="9" t="s">
        <v>504</v>
      </c>
      <c r="E2481" s="10">
        <v>7</v>
      </c>
      <c r="F2481" s="9" t="s">
        <v>43</v>
      </c>
      <c r="G2481" s="9" t="s">
        <v>3429</v>
      </c>
      <c r="H2481" s="9" t="s">
        <v>3419</v>
      </c>
      <c r="I2481" s="11">
        <v>192875087</v>
      </c>
      <c r="J2481" s="11">
        <v>5891019</v>
      </c>
      <c r="K2481" s="11">
        <v>7558983</v>
      </c>
      <c r="L2481" s="11">
        <v>787697</v>
      </c>
      <c r="M2481" s="11">
        <v>6771286</v>
      </c>
      <c r="N2481" s="11">
        <v>632177</v>
      </c>
      <c r="O2481" s="8" t="s">
        <v>46</v>
      </c>
      <c r="P2481" s="12">
        <v>331.89292499999999</v>
      </c>
      <c r="Q2481" s="12">
        <v>1314.2338823</v>
      </c>
      <c r="R2481" s="12" t="s">
        <v>3417</v>
      </c>
      <c r="S2481" s="12">
        <v>331.89292499999999</v>
      </c>
      <c r="T2481" s="12">
        <v>301.09128640120002</v>
      </c>
      <c r="U2481" s="8" t="s">
        <v>59</v>
      </c>
      <c r="V2481" s="8" t="s">
        <v>60</v>
      </c>
      <c r="W2481" s="8" t="s">
        <v>61</v>
      </c>
      <c r="X2481" s="8" t="s">
        <v>62</v>
      </c>
      <c r="Y2481" s="1">
        <f t="shared" si="38"/>
        <v>1.5610688300101714E-3</v>
      </c>
    </row>
    <row r="2482" spans="1:25" x14ac:dyDescent="0.2">
      <c r="A2482" s="7">
        <v>10208</v>
      </c>
      <c r="B2482" s="8" t="s">
        <v>1557</v>
      </c>
      <c r="C2482" s="9" t="s">
        <v>546</v>
      </c>
      <c r="D2482" s="9" t="s">
        <v>504</v>
      </c>
      <c r="E2482" s="10">
        <v>7</v>
      </c>
      <c r="F2482" s="9" t="s">
        <v>43</v>
      </c>
      <c r="G2482" s="9" t="s">
        <v>3430</v>
      </c>
      <c r="H2482" s="9" t="s">
        <v>3419</v>
      </c>
      <c r="I2482" s="11">
        <v>1920135</v>
      </c>
      <c r="J2482" s="11">
        <v>57383</v>
      </c>
      <c r="K2482" s="11">
        <v>73798</v>
      </c>
      <c r="L2482" s="11">
        <v>7841</v>
      </c>
      <c r="M2482" s="11">
        <v>65957</v>
      </c>
      <c r="N2482" s="11">
        <v>19640</v>
      </c>
      <c r="O2482" s="8" t="s">
        <v>46</v>
      </c>
      <c r="P2482" s="12">
        <v>36.825000000000003</v>
      </c>
      <c r="Q2482" s="12">
        <v>1314.2338823</v>
      </c>
      <c r="R2482" s="12" t="s">
        <v>3417</v>
      </c>
      <c r="S2482" s="12">
        <v>36.825000000000003</v>
      </c>
      <c r="T2482" s="12">
        <v>33.407420847300003</v>
      </c>
      <c r="U2482" s="8" t="s">
        <v>59</v>
      </c>
      <c r="V2482" s="8" t="s">
        <v>60</v>
      </c>
      <c r="W2482" s="8" t="s">
        <v>61</v>
      </c>
      <c r="X2482" s="8" t="s">
        <v>62</v>
      </c>
      <c r="Y2482" s="1">
        <f t="shared" si="38"/>
        <v>1.7398475027693368E-2</v>
      </c>
    </row>
    <row r="2483" spans="1:25" x14ac:dyDescent="0.2">
      <c r="A2483" s="7">
        <v>10208</v>
      </c>
      <c r="B2483" s="8" t="s">
        <v>1557</v>
      </c>
      <c r="C2483" s="9" t="s">
        <v>546</v>
      </c>
      <c r="D2483" s="9" t="s">
        <v>504</v>
      </c>
      <c r="E2483" s="10">
        <v>7</v>
      </c>
      <c r="F2483" s="9" t="s">
        <v>43</v>
      </c>
      <c r="G2483" s="9" t="s">
        <v>566</v>
      </c>
      <c r="H2483" s="9" t="s">
        <v>3419</v>
      </c>
      <c r="I2483" s="11">
        <v>14774758</v>
      </c>
      <c r="J2483" s="11">
        <v>451928</v>
      </c>
      <c r="K2483" s="11">
        <v>579798</v>
      </c>
      <c r="L2483" s="11">
        <v>60340</v>
      </c>
      <c r="M2483" s="11">
        <v>519458</v>
      </c>
      <c r="N2483" s="11">
        <v>20790</v>
      </c>
      <c r="O2483" s="8" t="s">
        <v>46</v>
      </c>
      <c r="P2483" s="12">
        <v>85.758750000000006</v>
      </c>
      <c r="Q2483" s="12">
        <v>1314.2338823</v>
      </c>
      <c r="R2483" s="12" t="s">
        <v>3417</v>
      </c>
      <c r="S2483" s="12">
        <v>85.758750000000006</v>
      </c>
      <c r="T2483" s="12">
        <v>77.799827633099994</v>
      </c>
      <c r="U2483" s="8" t="s">
        <v>59</v>
      </c>
      <c r="V2483" s="8" t="s">
        <v>60</v>
      </c>
      <c r="W2483" s="8" t="s">
        <v>61</v>
      </c>
      <c r="X2483" s="8" t="s">
        <v>62</v>
      </c>
      <c r="Y2483" s="1">
        <f t="shared" si="38"/>
        <v>5.26572601954631E-3</v>
      </c>
    </row>
    <row r="2484" spans="1:25" x14ac:dyDescent="0.2">
      <c r="A2484" s="7">
        <v>10208</v>
      </c>
      <c r="B2484" s="8" t="s">
        <v>1557</v>
      </c>
      <c r="C2484" s="9" t="s">
        <v>546</v>
      </c>
      <c r="D2484" s="9" t="s">
        <v>504</v>
      </c>
      <c r="E2484" s="10">
        <v>7</v>
      </c>
      <c r="F2484" s="9" t="s">
        <v>43</v>
      </c>
      <c r="G2484" s="9" t="s">
        <v>3418</v>
      </c>
      <c r="H2484" s="9" t="s">
        <v>3419</v>
      </c>
      <c r="I2484" s="11">
        <v>58627175</v>
      </c>
      <c r="J2484" s="11">
        <v>1776512</v>
      </c>
      <c r="K2484" s="11">
        <v>2281401</v>
      </c>
      <c r="L2484" s="11">
        <v>239433</v>
      </c>
      <c r="M2484" s="11">
        <v>2041968</v>
      </c>
      <c r="N2484" s="11">
        <v>258417</v>
      </c>
      <c r="O2484" s="8" t="s">
        <v>46</v>
      </c>
      <c r="P2484" s="12">
        <v>234.53246250000001</v>
      </c>
      <c r="Q2484" s="12">
        <v>1314.2338823</v>
      </c>
      <c r="R2484" s="12" t="s">
        <v>3417</v>
      </c>
      <c r="S2484" s="12">
        <v>234.53246250000001</v>
      </c>
      <c r="T2484" s="12">
        <v>212.76645423209999</v>
      </c>
      <c r="U2484" s="8" t="s">
        <v>59</v>
      </c>
      <c r="V2484" s="8" t="s">
        <v>60</v>
      </c>
      <c r="W2484" s="8" t="s">
        <v>61</v>
      </c>
      <c r="X2484" s="8" t="s">
        <v>62</v>
      </c>
      <c r="Y2484" s="1">
        <f t="shared" si="38"/>
        <v>3.6291438949957928E-3</v>
      </c>
    </row>
    <row r="2485" spans="1:25" x14ac:dyDescent="0.2">
      <c r="A2485" s="7">
        <v>10208</v>
      </c>
      <c r="B2485" s="8" t="s">
        <v>1557</v>
      </c>
      <c r="C2485" s="9" t="s">
        <v>546</v>
      </c>
      <c r="D2485" s="9" t="s">
        <v>504</v>
      </c>
      <c r="E2485" s="10">
        <v>7</v>
      </c>
      <c r="F2485" s="9" t="s">
        <v>43</v>
      </c>
      <c r="G2485" s="9" t="s">
        <v>151</v>
      </c>
      <c r="H2485" s="9" t="s">
        <v>27</v>
      </c>
      <c r="I2485" s="11">
        <v>2950606</v>
      </c>
      <c r="J2485" s="11">
        <v>86257</v>
      </c>
      <c r="K2485" s="11">
        <v>111195</v>
      </c>
      <c r="L2485" s="11">
        <v>12050</v>
      </c>
      <c r="M2485" s="11">
        <v>99145</v>
      </c>
      <c r="N2485" s="11">
        <v>16572</v>
      </c>
      <c r="O2485" s="8" t="s">
        <v>28</v>
      </c>
      <c r="P2485" s="12">
        <v>11.4495948</v>
      </c>
      <c r="Q2485" s="12">
        <v>1314.2338823</v>
      </c>
      <c r="R2485" s="12" t="s">
        <v>3417</v>
      </c>
      <c r="S2485" s="12">
        <v>11.4495948</v>
      </c>
      <c r="T2485" s="12">
        <v>10.3870042638</v>
      </c>
      <c r="U2485" s="8" t="s">
        <v>59</v>
      </c>
      <c r="V2485" s="8" t="s">
        <v>60</v>
      </c>
      <c r="W2485" s="8" t="s">
        <v>61</v>
      </c>
      <c r="X2485" s="8" t="s">
        <v>62</v>
      </c>
      <c r="Y2485" s="1">
        <f t="shared" si="38"/>
        <v>3.5202952423332694E-3</v>
      </c>
    </row>
    <row r="2486" spans="1:25" x14ac:dyDescent="0.2">
      <c r="A2486" s="7">
        <v>10213</v>
      </c>
      <c r="B2486" s="8" t="s">
        <v>1558</v>
      </c>
      <c r="C2486" s="9" t="s">
        <v>34</v>
      </c>
      <c r="D2486" s="9" t="s">
        <v>504</v>
      </c>
      <c r="E2486" s="10">
        <v>7</v>
      </c>
      <c r="F2486" s="9" t="s">
        <v>34</v>
      </c>
      <c r="G2486" s="9" t="s">
        <v>35</v>
      </c>
      <c r="H2486" s="9" t="s">
        <v>36</v>
      </c>
      <c r="I2486" s="11">
        <v>55274037</v>
      </c>
      <c r="J2486" s="11">
        <v>0</v>
      </c>
      <c r="K2486" s="11">
        <v>0</v>
      </c>
      <c r="L2486" s="11">
        <v>0</v>
      </c>
      <c r="M2486" s="11">
        <v>0</v>
      </c>
      <c r="N2486" s="11">
        <v>0</v>
      </c>
      <c r="O2486" s="8" t="s">
        <v>37</v>
      </c>
      <c r="P2486" s="12">
        <v>0</v>
      </c>
      <c r="Q2486" s="12">
        <v>1887.9165483520001</v>
      </c>
      <c r="R2486" s="12" t="s">
        <v>3417</v>
      </c>
      <c r="S2486" s="12">
        <v>0</v>
      </c>
      <c r="T2486" s="12">
        <v>0</v>
      </c>
      <c r="U2486" s="8" t="s">
        <v>51</v>
      </c>
      <c r="V2486" s="8" t="s">
        <v>154</v>
      </c>
      <c r="W2486" s="8" t="s">
        <v>155</v>
      </c>
      <c r="X2486" s="8" t="s">
        <v>141</v>
      </c>
      <c r="Y2486" s="1">
        <f t="shared" si="38"/>
        <v>0</v>
      </c>
    </row>
    <row r="2487" spans="1:25" x14ac:dyDescent="0.2">
      <c r="A2487" s="7">
        <v>10213</v>
      </c>
      <c r="B2487" s="8" t="s">
        <v>1558</v>
      </c>
      <c r="C2487" s="9" t="s">
        <v>34</v>
      </c>
      <c r="D2487" s="9" t="s">
        <v>504</v>
      </c>
      <c r="E2487" s="10">
        <v>7</v>
      </c>
      <c r="F2487" s="9" t="s">
        <v>34</v>
      </c>
      <c r="G2487" s="9" t="s">
        <v>3422</v>
      </c>
      <c r="H2487" s="9" t="s">
        <v>3419</v>
      </c>
      <c r="I2487" s="11">
        <v>2899963</v>
      </c>
      <c r="J2487" s="11">
        <v>207599</v>
      </c>
      <c r="K2487" s="11">
        <v>724980</v>
      </c>
      <c r="L2487" s="11">
        <v>32983</v>
      </c>
      <c r="M2487" s="11">
        <v>691997</v>
      </c>
      <c r="N2487" s="11">
        <v>870272</v>
      </c>
      <c r="O2487" s="8" t="s">
        <v>37</v>
      </c>
      <c r="P2487" s="12">
        <v>6.6497483519999996</v>
      </c>
      <c r="Q2487" s="12">
        <v>1887.9165483520001</v>
      </c>
      <c r="R2487" s="12" t="s">
        <v>3417</v>
      </c>
      <c r="S2487" s="12">
        <v>6.6497483519999996</v>
      </c>
      <c r="T2487" s="12">
        <v>6.0326121309999996</v>
      </c>
      <c r="U2487" s="8" t="s">
        <v>51</v>
      </c>
      <c r="V2487" s="8" t="s">
        <v>154</v>
      </c>
      <c r="W2487" s="8" t="s">
        <v>155</v>
      </c>
      <c r="X2487" s="8" t="s">
        <v>141</v>
      </c>
      <c r="Y2487" s="1">
        <f t="shared" si="38"/>
        <v>2.0802376206179181E-3</v>
      </c>
    </row>
    <row r="2488" spans="1:25" x14ac:dyDescent="0.2">
      <c r="A2488" s="7">
        <v>10213</v>
      </c>
      <c r="B2488" s="8" t="s">
        <v>1558</v>
      </c>
      <c r="C2488" s="9" t="s">
        <v>34</v>
      </c>
      <c r="D2488" s="9" t="s">
        <v>504</v>
      </c>
      <c r="E2488" s="10">
        <v>7</v>
      </c>
      <c r="F2488" s="9" t="s">
        <v>42</v>
      </c>
      <c r="G2488" s="9" t="s">
        <v>35</v>
      </c>
      <c r="H2488" s="9" t="s">
        <v>36</v>
      </c>
      <c r="I2488" s="11">
        <v>1160864000</v>
      </c>
      <c r="J2488" s="11">
        <v>89250</v>
      </c>
      <c r="K2488" s="11">
        <v>13840955</v>
      </c>
      <c r="L2488" s="11">
        <v>13543456</v>
      </c>
      <c r="M2488" s="11">
        <v>297499</v>
      </c>
      <c r="N2488" s="11">
        <v>13437620</v>
      </c>
      <c r="O2488" s="8" t="s">
        <v>37</v>
      </c>
      <c r="P2488" s="12">
        <v>1881.2668000000001</v>
      </c>
      <c r="Q2488" s="12">
        <v>1887.9165483520001</v>
      </c>
      <c r="R2488" s="12" t="s">
        <v>3417</v>
      </c>
      <c r="S2488" s="12">
        <v>1881.2668000000001</v>
      </c>
      <c r="T2488" s="12">
        <v>1706.6740451783</v>
      </c>
      <c r="U2488" s="8" t="s">
        <v>51</v>
      </c>
      <c r="V2488" s="8" t="s">
        <v>154</v>
      </c>
      <c r="W2488" s="8" t="s">
        <v>155</v>
      </c>
      <c r="X2488" s="8" t="s">
        <v>141</v>
      </c>
      <c r="Y2488" s="1">
        <f t="shared" si="38"/>
        <v>1.4701757011831706E-3</v>
      </c>
    </row>
    <row r="2489" spans="1:25" x14ac:dyDescent="0.2">
      <c r="A2489" s="7">
        <v>10215</v>
      </c>
      <c r="B2489" s="8" t="s">
        <v>1559</v>
      </c>
      <c r="C2489" s="9" t="s">
        <v>163</v>
      </c>
      <c r="D2489" s="9" t="s">
        <v>588</v>
      </c>
      <c r="E2489" s="10">
        <v>5</v>
      </c>
      <c r="F2489" s="9" t="s">
        <v>25</v>
      </c>
      <c r="G2489" s="9" t="s">
        <v>35</v>
      </c>
      <c r="H2489" s="9" t="s">
        <v>36</v>
      </c>
      <c r="I2489" s="11">
        <v>12372000</v>
      </c>
      <c r="J2489" s="11">
        <v>18621</v>
      </c>
      <c r="K2489" s="11">
        <v>152086</v>
      </c>
      <c r="L2489" s="11">
        <v>105534</v>
      </c>
      <c r="M2489" s="11">
        <v>46552</v>
      </c>
      <c r="N2489" s="11">
        <v>145815</v>
      </c>
      <c r="O2489" s="8" t="s">
        <v>37</v>
      </c>
      <c r="P2489" s="12">
        <v>201.80796000000001</v>
      </c>
      <c r="Q2489" s="12">
        <v>201.80796000000001</v>
      </c>
      <c r="R2489" s="12" t="s">
        <v>3417</v>
      </c>
      <c r="S2489" s="12">
        <v>201.80796000000001</v>
      </c>
      <c r="T2489" s="12">
        <v>183.07898031389999</v>
      </c>
      <c r="U2489" s="8" t="s">
        <v>51</v>
      </c>
      <c r="V2489" s="8" t="s">
        <v>164</v>
      </c>
      <c r="W2489" s="8" t="s">
        <v>165</v>
      </c>
      <c r="X2489" s="8" t="s">
        <v>96</v>
      </c>
      <c r="Y2489" s="1">
        <f t="shared" si="38"/>
        <v>1.4797848392652763E-2</v>
      </c>
    </row>
    <row r="2490" spans="1:25" x14ac:dyDescent="0.2">
      <c r="A2490" s="7">
        <v>10216</v>
      </c>
      <c r="B2490" s="8" t="s">
        <v>1560</v>
      </c>
      <c r="C2490" s="9" t="s">
        <v>33</v>
      </c>
      <c r="D2490" s="9" t="s">
        <v>504</v>
      </c>
      <c r="E2490" s="10">
        <v>7</v>
      </c>
      <c r="F2490" s="9" t="s">
        <v>43</v>
      </c>
      <c r="G2490" s="9" t="s">
        <v>35</v>
      </c>
      <c r="H2490" s="9" t="s">
        <v>36</v>
      </c>
      <c r="I2490" s="11">
        <v>33722392</v>
      </c>
      <c r="J2490" s="11">
        <v>305186</v>
      </c>
      <c r="K2490" s="11">
        <v>1416676</v>
      </c>
      <c r="L2490" s="11">
        <v>399392</v>
      </c>
      <c r="M2490" s="11">
        <v>1017284</v>
      </c>
      <c r="N2490" s="11">
        <v>1388898</v>
      </c>
      <c r="O2490" s="8" t="s">
        <v>37</v>
      </c>
      <c r="P2490" s="12">
        <v>165.278862</v>
      </c>
      <c r="Q2490" s="12">
        <v>1105.0951719499999</v>
      </c>
      <c r="R2490" s="12" t="s">
        <v>3417</v>
      </c>
      <c r="S2490" s="12">
        <v>165.278862</v>
      </c>
      <c r="T2490" s="12">
        <v>149.94</v>
      </c>
      <c r="U2490" s="8" t="s">
        <v>38</v>
      </c>
      <c r="V2490" s="8" t="s">
        <v>39</v>
      </c>
      <c r="W2490" s="8" t="s">
        <v>40</v>
      </c>
      <c r="X2490" s="8" t="s">
        <v>41</v>
      </c>
      <c r="Y2490" s="1">
        <f t="shared" si="38"/>
        <v>4.4463038090536405E-3</v>
      </c>
    </row>
    <row r="2491" spans="1:25" x14ac:dyDescent="0.2">
      <c r="A2491" s="7">
        <v>10216</v>
      </c>
      <c r="B2491" s="8" t="s">
        <v>1560</v>
      </c>
      <c r="C2491" s="9" t="s">
        <v>33</v>
      </c>
      <c r="D2491" s="9" t="s">
        <v>504</v>
      </c>
      <c r="E2491" s="10">
        <v>7</v>
      </c>
      <c r="F2491" s="9" t="s">
        <v>43</v>
      </c>
      <c r="G2491" s="9" t="s">
        <v>3429</v>
      </c>
      <c r="H2491" s="9" t="s">
        <v>3419</v>
      </c>
      <c r="I2491" s="11">
        <v>225697552</v>
      </c>
      <c r="J2491" s="11">
        <v>2095109</v>
      </c>
      <c r="K2491" s="11">
        <v>9656744</v>
      </c>
      <c r="L2491" s="11">
        <v>2673053</v>
      </c>
      <c r="M2491" s="11">
        <v>6983691</v>
      </c>
      <c r="N2491" s="11">
        <v>807420</v>
      </c>
      <c r="O2491" s="8" t="s">
        <v>46</v>
      </c>
      <c r="P2491" s="12">
        <v>514.73024999999996</v>
      </c>
      <c r="Q2491" s="12">
        <v>1105.0951719499999</v>
      </c>
      <c r="R2491" s="12" t="s">
        <v>3417</v>
      </c>
      <c r="S2491" s="12">
        <v>514.73024999999996</v>
      </c>
      <c r="T2491" s="12">
        <v>466.96021954100001</v>
      </c>
      <c r="U2491" s="8" t="s">
        <v>38</v>
      </c>
      <c r="V2491" s="8" t="s">
        <v>39</v>
      </c>
      <c r="W2491" s="8" t="s">
        <v>40</v>
      </c>
      <c r="X2491" s="8" t="s">
        <v>41</v>
      </c>
      <c r="Y2491" s="1">
        <f t="shared" si="38"/>
        <v>2.0689644854499797E-3</v>
      </c>
    </row>
    <row r="2492" spans="1:25" x14ac:dyDescent="0.2">
      <c r="A2492" s="7">
        <v>10216</v>
      </c>
      <c r="B2492" s="8" t="s">
        <v>1560</v>
      </c>
      <c r="C2492" s="9" t="s">
        <v>33</v>
      </c>
      <c r="D2492" s="9" t="s">
        <v>504</v>
      </c>
      <c r="E2492" s="10">
        <v>7</v>
      </c>
      <c r="F2492" s="9" t="s">
        <v>43</v>
      </c>
      <c r="G2492" s="9" t="s">
        <v>3418</v>
      </c>
      <c r="H2492" s="9" t="s">
        <v>3419</v>
      </c>
      <c r="I2492" s="11">
        <v>72633591</v>
      </c>
      <c r="J2492" s="11">
        <v>674802</v>
      </c>
      <c r="K2492" s="11">
        <v>3109576</v>
      </c>
      <c r="L2492" s="11">
        <v>860239</v>
      </c>
      <c r="M2492" s="11">
        <v>2249337</v>
      </c>
      <c r="N2492" s="11">
        <v>388697</v>
      </c>
      <c r="O2492" s="8" t="s">
        <v>46</v>
      </c>
      <c r="P2492" s="12">
        <v>414.64252475000001</v>
      </c>
      <c r="Q2492" s="12">
        <v>1105.0951719499999</v>
      </c>
      <c r="R2492" s="12" t="s">
        <v>3417</v>
      </c>
      <c r="S2492" s="12">
        <v>414.64252475000001</v>
      </c>
      <c r="T2492" s="12">
        <v>376.16123083550002</v>
      </c>
      <c r="U2492" s="8" t="s">
        <v>38</v>
      </c>
      <c r="V2492" s="8" t="s">
        <v>39</v>
      </c>
      <c r="W2492" s="8" t="s">
        <v>40</v>
      </c>
      <c r="X2492" s="8" t="s">
        <v>41</v>
      </c>
      <c r="Y2492" s="1">
        <f t="shared" si="38"/>
        <v>5.1788879725842007E-3</v>
      </c>
    </row>
    <row r="2493" spans="1:25" x14ac:dyDescent="0.2">
      <c r="A2493" s="7">
        <v>10216</v>
      </c>
      <c r="B2493" s="8" t="s">
        <v>1560</v>
      </c>
      <c r="C2493" s="9" t="s">
        <v>33</v>
      </c>
      <c r="D2493" s="9" t="s">
        <v>504</v>
      </c>
      <c r="E2493" s="10">
        <v>7</v>
      </c>
      <c r="F2493" s="9" t="s">
        <v>43</v>
      </c>
      <c r="G2493" s="9" t="s">
        <v>26</v>
      </c>
      <c r="H2493" s="9" t="s">
        <v>27</v>
      </c>
      <c r="I2493" s="11">
        <v>3039310</v>
      </c>
      <c r="J2493" s="11">
        <v>30960</v>
      </c>
      <c r="K2493" s="11">
        <v>139197</v>
      </c>
      <c r="L2493" s="11">
        <v>35996</v>
      </c>
      <c r="M2493" s="11">
        <v>103201</v>
      </c>
      <c r="N2493" s="11">
        <v>24378</v>
      </c>
      <c r="O2493" s="8" t="s">
        <v>28</v>
      </c>
      <c r="P2493" s="12">
        <v>10.443535199999999</v>
      </c>
      <c r="Q2493" s="12">
        <v>1105.0951719499999</v>
      </c>
      <c r="R2493" s="12" t="s">
        <v>3417</v>
      </c>
      <c r="S2493" s="12">
        <v>10.443535199999999</v>
      </c>
      <c r="T2493" s="12">
        <v>9.4743129819000007</v>
      </c>
      <c r="U2493" s="8" t="s">
        <v>38</v>
      </c>
      <c r="V2493" s="8" t="s">
        <v>39</v>
      </c>
      <c r="W2493" s="8" t="s">
        <v>40</v>
      </c>
      <c r="X2493" s="8" t="s">
        <v>41</v>
      </c>
      <c r="Y2493" s="1">
        <f t="shared" si="38"/>
        <v>3.1172578584941981E-3</v>
      </c>
    </row>
    <row r="2494" spans="1:25" x14ac:dyDescent="0.2">
      <c r="A2494" s="7">
        <v>10224</v>
      </c>
      <c r="B2494" s="8" t="s">
        <v>1561</v>
      </c>
      <c r="C2494" s="9" t="s">
        <v>743</v>
      </c>
      <c r="D2494" s="9" t="s">
        <v>504</v>
      </c>
      <c r="E2494" s="10">
        <v>7</v>
      </c>
      <c r="F2494" s="9" t="s">
        <v>43</v>
      </c>
      <c r="G2494" s="9" t="s">
        <v>35</v>
      </c>
      <c r="H2494" s="9" t="s">
        <v>36</v>
      </c>
      <c r="I2494" s="11">
        <v>47907724</v>
      </c>
      <c r="J2494" s="11">
        <v>1115162</v>
      </c>
      <c r="K2494" s="11">
        <v>1644989</v>
      </c>
      <c r="L2494" s="11">
        <v>215295</v>
      </c>
      <c r="M2494" s="11">
        <v>1429694</v>
      </c>
      <c r="N2494" s="11">
        <v>1597076</v>
      </c>
      <c r="O2494" s="8" t="s">
        <v>37</v>
      </c>
      <c r="P2494" s="12">
        <v>22.359064</v>
      </c>
      <c r="Q2494" s="12">
        <v>22.41374296</v>
      </c>
      <c r="R2494" s="12" t="s">
        <v>3417</v>
      </c>
      <c r="S2494" s="12">
        <v>22.359064</v>
      </c>
      <c r="T2494" s="12">
        <v>20.284009797700001</v>
      </c>
      <c r="U2494" s="8" t="s">
        <v>177</v>
      </c>
      <c r="V2494" s="8" t="s">
        <v>71</v>
      </c>
      <c r="W2494" s="8" t="s">
        <v>72</v>
      </c>
      <c r="X2494" s="8" t="s">
        <v>73</v>
      </c>
      <c r="Y2494" s="1">
        <f t="shared" si="38"/>
        <v>4.2339748383162597E-4</v>
      </c>
    </row>
    <row r="2495" spans="1:25" x14ac:dyDescent="0.2">
      <c r="A2495" s="7">
        <v>10224</v>
      </c>
      <c r="B2495" s="8" t="s">
        <v>1561</v>
      </c>
      <c r="C2495" s="9" t="s">
        <v>743</v>
      </c>
      <c r="D2495" s="9" t="s">
        <v>504</v>
      </c>
      <c r="E2495" s="10">
        <v>7</v>
      </c>
      <c r="F2495" s="9" t="s">
        <v>43</v>
      </c>
      <c r="G2495" s="9" t="s">
        <v>26</v>
      </c>
      <c r="H2495" s="9" t="s">
        <v>27</v>
      </c>
      <c r="I2495" s="11">
        <v>47826</v>
      </c>
      <c r="J2495" s="11">
        <v>966</v>
      </c>
      <c r="K2495" s="11">
        <v>1455</v>
      </c>
      <c r="L2495" s="11">
        <v>216</v>
      </c>
      <c r="M2495" s="11">
        <v>1239</v>
      </c>
      <c r="N2495" s="11">
        <v>250</v>
      </c>
      <c r="O2495" s="8" t="s">
        <v>28</v>
      </c>
      <c r="P2495" s="12">
        <v>5.4678959999999999E-2</v>
      </c>
      <c r="Q2495" s="12">
        <v>22.41374296</v>
      </c>
      <c r="R2495" s="12" t="s">
        <v>3417</v>
      </c>
      <c r="S2495" s="12">
        <v>5.4678959999999999E-2</v>
      </c>
      <c r="T2495" s="12">
        <v>4.9604427100000001E-2</v>
      </c>
      <c r="U2495" s="8" t="s">
        <v>177</v>
      </c>
      <c r="V2495" s="8" t="s">
        <v>71</v>
      </c>
      <c r="W2495" s="8" t="s">
        <v>72</v>
      </c>
      <c r="X2495" s="8" t="s">
        <v>73</v>
      </c>
      <c r="Y2495" s="1">
        <f t="shared" si="38"/>
        <v>1.0371853615188391E-3</v>
      </c>
    </row>
    <row r="2496" spans="1:25" x14ac:dyDescent="0.2">
      <c r="A2496" s="7">
        <v>10233</v>
      </c>
      <c r="B2496" s="8" t="s">
        <v>1562</v>
      </c>
      <c r="C2496" s="9" t="s">
        <v>643</v>
      </c>
      <c r="D2496" s="9" t="s">
        <v>504</v>
      </c>
      <c r="E2496" s="10">
        <v>7</v>
      </c>
      <c r="F2496" s="9" t="s">
        <v>43</v>
      </c>
      <c r="G2496" s="9" t="s">
        <v>35</v>
      </c>
      <c r="H2496" s="9" t="s">
        <v>36</v>
      </c>
      <c r="I2496" s="11">
        <v>11791930</v>
      </c>
      <c r="J2496" s="11">
        <v>286329</v>
      </c>
      <c r="K2496" s="11">
        <v>468893</v>
      </c>
      <c r="L2496" s="11">
        <v>59852</v>
      </c>
      <c r="M2496" s="11">
        <v>409041</v>
      </c>
      <c r="N2496" s="11">
        <v>455236</v>
      </c>
      <c r="O2496" s="8" t="s">
        <v>37</v>
      </c>
      <c r="P2496" s="12">
        <v>63.733040000000003</v>
      </c>
      <c r="Q2496" s="12">
        <v>1246.4226799999999</v>
      </c>
      <c r="R2496" s="12" t="s">
        <v>3417</v>
      </c>
      <c r="S2496" s="12">
        <v>63.733040000000003</v>
      </c>
      <c r="T2496" s="12">
        <v>57.818234600399997</v>
      </c>
      <c r="U2496" s="8" t="s">
        <v>38</v>
      </c>
      <c r="V2496" s="8" t="s">
        <v>39</v>
      </c>
      <c r="W2496" s="8" t="s">
        <v>40</v>
      </c>
      <c r="X2496" s="8" t="s">
        <v>41</v>
      </c>
      <c r="Y2496" s="1">
        <f t="shared" si="38"/>
        <v>4.9032036825523888E-3</v>
      </c>
    </row>
    <row r="2497" spans="1:25" x14ac:dyDescent="0.2">
      <c r="A2497" s="7">
        <v>10233</v>
      </c>
      <c r="B2497" s="8" t="s">
        <v>1562</v>
      </c>
      <c r="C2497" s="9" t="s">
        <v>643</v>
      </c>
      <c r="D2497" s="9" t="s">
        <v>504</v>
      </c>
      <c r="E2497" s="10">
        <v>7</v>
      </c>
      <c r="F2497" s="9" t="s">
        <v>43</v>
      </c>
      <c r="G2497" s="9" t="s">
        <v>3429</v>
      </c>
      <c r="H2497" s="9" t="s">
        <v>3419</v>
      </c>
      <c r="I2497" s="11">
        <v>334630103</v>
      </c>
      <c r="J2497" s="11">
        <v>8192293</v>
      </c>
      <c r="K2497" s="11">
        <v>13401788</v>
      </c>
      <c r="L2497" s="11">
        <v>1698513</v>
      </c>
      <c r="M2497" s="11">
        <v>11703275</v>
      </c>
      <c r="N2497" s="11">
        <v>1093865</v>
      </c>
      <c r="O2497" s="8" t="s">
        <v>46</v>
      </c>
      <c r="P2497" s="12">
        <v>820.39874999999995</v>
      </c>
      <c r="Q2497" s="12">
        <v>1246.4226799999999</v>
      </c>
      <c r="R2497" s="12" t="s">
        <v>3417</v>
      </c>
      <c r="S2497" s="12">
        <v>820.39874999999995</v>
      </c>
      <c r="T2497" s="12">
        <v>744.26086364870002</v>
      </c>
      <c r="U2497" s="8" t="s">
        <v>38</v>
      </c>
      <c r="V2497" s="8" t="s">
        <v>39</v>
      </c>
      <c r="W2497" s="8" t="s">
        <v>40</v>
      </c>
      <c r="X2497" s="8" t="s">
        <v>41</v>
      </c>
      <c r="Y2497" s="1">
        <f t="shared" si="38"/>
        <v>2.2241300378427102E-3</v>
      </c>
    </row>
    <row r="2498" spans="1:25" x14ac:dyDescent="0.2">
      <c r="A2498" s="7">
        <v>10233</v>
      </c>
      <c r="B2498" s="8" t="s">
        <v>1562</v>
      </c>
      <c r="C2498" s="9" t="s">
        <v>643</v>
      </c>
      <c r="D2498" s="9" t="s">
        <v>504</v>
      </c>
      <c r="E2498" s="10">
        <v>7</v>
      </c>
      <c r="F2498" s="9" t="s">
        <v>43</v>
      </c>
      <c r="G2498" s="9" t="s">
        <v>3418</v>
      </c>
      <c r="H2498" s="9" t="s">
        <v>3419</v>
      </c>
      <c r="I2498" s="11">
        <v>61980113</v>
      </c>
      <c r="J2498" s="11">
        <v>1517624</v>
      </c>
      <c r="K2498" s="11">
        <v>2482631</v>
      </c>
      <c r="L2498" s="11">
        <v>314598</v>
      </c>
      <c r="M2498" s="11">
        <v>2168033</v>
      </c>
      <c r="N2498" s="11">
        <v>288678</v>
      </c>
      <c r="O2498" s="8" t="s">
        <v>46</v>
      </c>
      <c r="P2498" s="12">
        <v>362.29088999999999</v>
      </c>
      <c r="Q2498" s="12">
        <v>1246.4226799999999</v>
      </c>
      <c r="R2498" s="12" t="s">
        <v>3417</v>
      </c>
      <c r="S2498" s="12">
        <v>362.29088999999999</v>
      </c>
      <c r="T2498" s="12">
        <v>328.66813934499999</v>
      </c>
      <c r="U2498" s="8" t="s">
        <v>38</v>
      </c>
      <c r="V2498" s="8" t="s">
        <v>39</v>
      </c>
      <c r="W2498" s="8" t="s">
        <v>40</v>
      </c>
      <c r="X2498" s="8" t="s">
        <v>41</v>
      </c>
      <c r="Y2498" s="1">
        <f t="shared" si="38"/>
        <v>5.3027999375380294E-3</v>
      </c>
    </row>
    <row r="2499" spans="1:25" x14ac:dyDescent="0.2">
      <c r="A2499" s="7">
        <v>10234</v>
      </c>
      <c r="B2499" s="8" t="s">
        <v>1563</v>
      </c>
      <c r="C2499" s="9" t="s">
        <v>995</v>
      </c>
      <c r="D2499" s="9" t="s">
        <v>504</v>
      </c>
      <c r="E2499" s="10">
        <v>7</v>
      </c>
      <c r="F2499" s="9" t="s">
        <v>43</v>
      </c>
      <c r="G2499" s="9" t="s">
        <v>79</v>
      </c>
      <c r="H2499" s="9" t="s">
        <v>45</v>
      </c>
      <c r="I2499" s="11">
        <v>75664123</v>
      </c>
      <c r="J2499" s="11">
        <v>195937</v>
      </c>
      <c r="K2499" s="11">
        <v>1549250</v>
      </c>
      <c r="L2499" s="11">
        <v>896130</v>
      </c>
      <c r="M2499" s="11">
        <v>653120</v>
      </c>
      <c r="N2499" s="11">
        <v>88850</v>
      </c>
      <c r="O2499" s="8" t="s">
        <v>46</v>
      </c>
      <c r="P2499" s="12">
        <v>230.1215</v>
      </c>
      <c r="Q2499" s="12">
        <v>572.51977999999997</v>
      </c>
      <c r="R2499" s="12" t="s">
        <v>3417</v>
      </c>
      <c r="S2499" s="12">
        <v>230.1215</v>
      </c>
      <c r="T2499" s="12">
        <v>208.7648553025</v>
      </c>
      <c r="U2499" s="8" t="s">
        <v>59</v>
      </c>
      <c r="V2499" s="8" t="s">
        <v>60</v>
      </c>
      <c r="W2499" s="8" t="s">
        <v>61</v>
      </c>
      <c r="X2499" s="8" t="s">
        <v>62</v>
      </c>
      <c r="Y2499" s="1">
        <f t="shared" si="38"/>
        <v>2.7590996502067431E-3</v>
      </c>
    </row>
    <row r="2500" spans="1:25" x14ac:dyDescent="0.2">
      <c r="A2500" s="7">
        <v>10234</v>
      </c>
      <c r="B2500" s="8" t="s">
        <v>1563</v>
      </c>
      <c r="C2500" s="9" t="s">
        <v>995</v>
      </c>
      <c r="D2500" s="9" t="s">
        <v>504</v>
      </c>
      <c r="E2500" s="10">
        <v>7</v>
      </c>
      <c r="F2500" s="9" t="s">
        <v>43</v>
      </c>
      <c r="G2500" s="9" t="s">
        <v>35</v>
      </c>
      <c r="H2500" s="9" t="s">
        <v>36</v>
      </c>
      <c r="I2500" s="11">
        <v>123144865</v>
      </c>
      <c r="J2500" s="11">
        <v>323317</v>
      </c>
      <c r="K2500" s="11">
        <v>2536194</v>
      </c>
      <c r="L2500" s="11">
        <v>1458469</v>
      </c>
      <c r="M2500" s="11">
        <v>1077725</v>
      </c>
      <c r="N2500" s="11">
        <v>2445702</v>
      </c>
      <c r="O2500" s="8" t="s">
        <v>37</v>
      </c>
      <c r="P2500" s="12">
        <v>342.39828</v>
      </c>
      <c r="Q2500" s="12">
        <v>572.51977999999997</v>
      </c>
      <c r="R2500" s="12" t="s">
        <v>3417</v>
      </c>
      <c r="S2500" s="12">
        <v>342.39828</v>
      </c>
      <c r="T2500" s="12">
        <v>310.62168193780002</v>
      </c>
      <c r="U2500" s="8" t="s">
        <v>59</v>
      </c>
      <c r="V2500" s="8" t="s">
        <v>60</v>
      </c>
      <c r="W2500" s="8" t="s">
        <v>61</v>
      </c>
      <c r="X2500" s="8" t="s">
        <v>62</v>
      </c>
      <c r="Y2500" s="1">
        <f t="shared" ref="Y2500:Y2563" si="39">IFERROR(ABS(R2500/(I2500/1000))*0.907185,ABS(T2500/(I2500/1000)))</f>
        <v>2.5224087251855772E-3</v>
      </c>
    </row>
    <row r="2501" spans="1:25" x14ac:dyDescent="0.2">
      <c r="A2501" s="7">
        <v>10243</v>
      </c>
      <c r="B2501" s="8" t="s">
        <v>1564</v>
      </c>
      <c r="C2501" s="9" t="s">
        <v>49</v>
      </c>
      <c r="D2501" s="9" t="s">
        <v>504</v>
      </c>
      <c r="E2501" s="10">
        <v>7</v>
      </c>
      <c r="F2501" s="9" t="s">
        <v>50</v>
      </c>
      <c r="G2501" s="9" t="s">
        <v>35</v>
      </c>
      <c r="H2501" s="9" t="s">
        <v>36</v>
      </c>
      <c r="I2501" s="11">
        <v>239850000</v>
      </c>
      <c r="J2501" s="11">
        <v>157082</v>
      </c>
      <c r="K2501" s="11">
        <v>3251501</v>
      </c>
      <c r="L2501" s="11">
        <v>2727894</v>
      </c>
      <c r="M2501" s="11">
        <v>523607</v>
      </c>
      <c r="N2501" s="11">
        <v>3105539</v>
      </c>
      <c r="O2501" s="8" t="s">
        <v>37</v>
      </c>
      <c r="P2501" s="12">
        <v>509.30839600000002</v>
      </c>
      <c r="Q2501" s="12">
        <v>509.30839600000002</v>
      </c>
      <c r="R2501" s="12" t="s">
        <v>3417</v>
      </c>
      <c r="S2501" s="12">
        <v>509.30839600000002</v>
      </c>
      <c r="T2501" s="12">
        <v>462.04154585869998</v>
      </c>
      <c r="U2501" s="8" t="s">
        <v>124</v>
      </c>
      <c r="V2501" s="8" t="s">
        <v>160</v>
      </c>
      <c r="W2501" s="8" t="s">
        <v>161</v>
      </c>
      <c r="X2501" s="8" t="s">
        <v>161</v>
      </c>
      <c r="Y2501" s="1">
        <f t="shared" si="39"/>
        <v>1.9263770934279758E-3</v>
      </c>
    </row>
    <row r="2502" spans="1:25" ht="29" x14ac:dyDescent="0.2">
      <c r="A2502" s="7">
        <v>10244</v>
      </c>
      <c r="B2502" s="8" t="s">
        <v>3437</v>
      </c>
      <c r="C2502" s="9" t="s">
        <v>816</v>
      </c>
      <c r="D2502" s="9" t="s">
        <v>504</v>
      </c>
      <c r="E2502" s="10">
        <v>7</v>
      </c>
      <c r="F2502" s="9" t="s">
        <v>43</v>
      </c>
      <c r="G2502" s="9" t="s">
        <v>35</v>
      </c>
      <c r="H2502" s="9" t="s">
        <v>36</v>
      </c>
      <c r="I2502" s="11">
        <v>128852859</v>
      </c>
      <c r="J2502" s="11">
        <v>2765701</v>
      </c>
      <c r="K2502" s="11">
        <v>4393183</v>
      </c>
      <c r="L2502" s="11">
        <v>604550</v>
      </c>
      <c r="M2502" s="11">
        <v>3788633</v>
      </c>
      <c r="N2502" s="11">
        <v>4134032</v>
      </c>
      <c r="O2502" s="8" t="s">
        <v>37</v>
      </c>
      <c r="P2502" s="12">
        <v>288.18190099999998</v>
      </c>
      <c r="Q2502" s="12">
        <v>896.40439400000002</v>
      </c>
      <c r="R2502" s="12">
        <v>95.313999999999993</v>
      </c>
      <c r="S2502" s="12">
        <v>30.6421631752</v>
      </c>
      <c r="T2502" s="12">
        <v>27.7983880751</v>
      </c>
      <c r="U2502" s="8" t="s">
        <v>177</v>
      </c>
      <c r="V2502" s="8" t="s">
        <v>71</v>
      </c>
      <c r="W2502" s="8" t="s">
        <v>72</v>
      </c>
      <c r="X2502" s="8" t="s">
        <v>73</v>
      </c>
      <c r="Y2502" s="1">
        <f t="shared" si="39"/>
        <v>6.7105558821942786E-4</v>
      </c>
    </row>
    <row r="2503" spans="1:25" ht="29" x14ac:dyDescent="0.2">
      <c r="A2503" s="7">
        <v>10244</v>
      </c>
      <c r="B2503" s="8" t="s">
        <v>3437</v>
      </c>
      <c r="C2503" s="9" t="s">
        <v>816</v>
      </c>
      <c r="D2503" s="9" t="s">
        <v>504</v>
      </c>
      <c r="E2503" s="10">
        <v>7</v>
      </c>
      <c r="F2503" s="9" t="s">
        <v>43</v>
      </c>
      <c r="G2503" s="9" t="s">
        <v>3429</v>
      </c>
      <c r="H2503" s="9" t="s">
        <v>3419</v>
      </c>
      <c r="I2503" s="11">
        <v>179920504</v>
      </c>
      <c r="J2503" s="11">
        <v>3893552</v>
      </c>
      <c r="K2503" s="11">
        <v>6177575</v>
      </c>
      <c r="L2503" s="11">
        <v>843944</v>
      </c>
      <c r="M2503" s="11">
        <v>5333631</v>
      </c>
      <c r="N2503" s="11">
        <v>507222</v>
      </c>
      <c r="O2503" s="8" t="s">
        <v>46</v>
      </c>
      <c r="P2503" s="12">
        <v>380.41649999999998</v>
      </c>
      <c r="Q2503" s="12">
        <v>896.40439400000002</v>
      </c>
      <c r="R2503" s="12">
        <v>95.313999999999993</v>
      </c>
      <c r="S2503" s="12">
        <v>40.449398199800001</v>
      </c>
      <c r="T2503" s="12">
        <v>36.695453324699997</v>
      </c>
      <c r="U2503" s="8" t="s">
        <v>177</v>
      </c>
      <c r="V2503" s="8" t="s">
        <v>71</v>
      </c>
      <c r="W2503" s="8" t="s">
        <v>72</v>
      </c>
      <c r="X2503" s="8" t="s">
        <v>73</v>
      </c>
      <c r="Y2503" s="1">
        <f t="shared" si="39"/>
        <v>4.8058686568596987E-4</v>
      </c>
    </row>
    <row r="2504" spans="1:25" ht="29" x14ac:dyDescent="0.2">
      <c r="A2504" s="7">
        <v>10244</v>
      </c>
      <c r="B2504" s="8" t="s">
        <v>3437</v>
      </c>
      <c r="C2504" s="9" t="s">
        <v>816</v>
      </c>
      <c r="D2504" s="9" t="s">
        <v>504</v>
      </c>
      <c r="E2504" s="10">
        <v>7</v>
      </c>
      <c r="F2504" s="9" t="s">
        <v>43</v>
      </c>
      <c r="G2504" s="9" t="s">
        <v>566</v>
      </c>
      <c r="H2504" s="9" t="s">
        <v>3419</v>
      </c>
      <c r="I2504" s="11">
        <v>10053518</v>
      </c>
      <c r="J2504" s="11">
        <v>218959</v>
      </c>
      <c r="K2504" s="11">
        <v>347102</v>
      </c>
      <c r="L2504" s="11">
        <v>47159</v>
      </c>
      <c r="M2504" s="11">
        <v>299943</v>
      </c>
      <c r="N2504" s="11">
        <v>11036</v>
      </c>
      <c r="O2504" s="8" t="s">
        <v>46</v>
      </c>
      <c r="P2504" s="12">
        <v>49.661999999999999</v>
      </c>
      <c r="Q2504" s="12">
        <v>896.40439400000002</v>
      </c>
      <c r="R2504" s="12">
        <v>95.313999999999993</v>
      </c>
      <c r="S2504" s="12">
        <v>5.2805228305999998</v>
      </c>
      <c r="T2504" s="12">
        <v>4.7904588864999997</v>
      </c>
      <c r="U2504" s="8" t="s">
        <v>177</v>
      </c>
      <c r="V2504" s="8" t="s">
        <v>71</v>
      </c>
      <c r="W2504" s="8" t="s">
        <v>72</v>
      </c>
      <c r="X2504" s="8" t="s">
        <v>73</v>
      </c>
      <c r="Y2504" s="1">
        <f t="shared" si="39"/>
        <v>8.6007138088378607E-3</v>
      </c>
    </row>
    <row r="2505" spans="1:25" ht="29" x14ac:dyDescent="0.2">
      <c r="A2505" s="7">
        <v>10244</v>
      </c>
      <c r="B2505" s="8" t="s">
        <v>3437</v>
      </c>
      <c r="C2505" s="9" t="s">
        <v>816</v>
      </c>
      <c r="D2505" s="9" t="s">
        <v>504</v>
      </c>
      <c r="E2505" s="10">
        <v>7</v>
      </c>
      <c r="F2505" s="9" t="s">
        <v>43</v>
      </c>
      <c r="G2505" s="9" t="s">
        <v>3418</v>
      </c>
      <c r="H2505" s="9" t="s">
        <v>3419</v>
      </c>
      <c r="I2505" s="11">
        <v>49673030</v>
      </c>
      <c r="J2505" s="11">
        <v>1070378</v>
      </c>
      <c r="K2505" s="11">
        <v>1699246</v>
      </c>
      <c r="L2505" s="11">
        <v>232975</v>
      </c>
      <c r="M2505" s="11">
        <v>1466271</v>
      </c>
      <c r="N2505" s="11">
        <v>184020</v>
      </c>
      <c r="O2505" s="8" t="s">
        <v>46</v>
      </c>
      <c r="P2505" s="12">
        <v>173.20882499999999</v>
      </c>
      <c r="Q2505" s="12">
        <v>896.40439400000002</v>
      </c>
      <c r="R2505" s="12">
        <v>95.313999999999993</v>
      </c>
      <c r="S2505" s="12">
        <v>18.4171631203</v>
      </c>
      <c r="T2505" s="12">
        <v>16.707940778600001</v>
      </c>
      <c r="U2505" s="8" t="s">
        <v>177</v>
      </c>
      <c r="V2505" s="8" t="s">
        <v>71</v>
      </c>
      <c r="W2505" s="8" t="s">
        <v>72</v>
      </c>
      <c r="X2505" s="8" t="s">
        <v>73</v>
      </c>
      <c r="Y2505" s="1">
        <f t="shared" si="39"/>
        <v>1.7407319644080499E-3</v>
      </c>
    </row>
    <row r="2506" spans="1:25" ht="29" x14ac:dyDescent="0.2">
      <c r="A2506" s="7">
        <v>10244</v>
      </c>
      <c r="B2506" s="8" t="s">
        <v>3437</v>
      </c>
      <c r="C2506" s="9" t="s">
        <v>816</v>
      </c>
      <c r="D2506" s="9" t="s">
        <v>504</v>
      </c>
      <c r="E2506" s="10">
        <v>7</v>
      </c>
      <c r="F2506" s="9" t="s">
        <v>43</v>
      </c>
      <c r="G2506" s="9" t="s">
        <v>26</v>
      </c>
      <c r="H2506" s="9" t="s">
        <v>27</v>
      </c>
      <c r="I2506" s="11">
        <v>1760560</v>
      </c>
      <c r="J2506" s="11">
        <v>37309</v>
      </c>
      <c r="K2506" s="11">
        <v>59370</v>
      </c>
      <c r="L2506" s="11">
        <v>8261</v>
      </c>
      <c r="M2506" s="11">
        <v>51109</v>
      </c>
      <c r="N2506" s="11">
        <v>10097</v>
      </c>
      <c r="O2506" s="8" t="s">
        <v>28</v>
      </c>
      <c r="P2506" s="12">
        <v>4.935168</v>
      </c>
      <c r="Q2506" s="12">
        <v>896.40439400000002</v>
      </c>
      <c r="R2506" s="12">
        <v>95.313999999999993</v>
      </c>
      <c r="S2506" s="12">
        <v>0.52475267400000003</v>
      </c>
      <c r="T2506" s="12">
        <v>0.47605250300000002</v>
      </c>
      <c r="U2506" s="8" t="s">
        <v>177</v>
      </c>
      <c r="V2506" s="8" t="s">
        <v>71</v>
      </c>
      <c r="W2506" s="8" t="s">
        <v>72</v>
      </c>
      <c r="X2506" s="8" t="s">
        <v>73</v>
      </c>
      <c r="Y2506" s="1">
        <f t="shared" si="39"/>
        <v>4.9113595157222696E-2</v>
      </c>
    </row>
    <row r="2507" spans="1:25" x14ac:dyDescent="0.2">
      <c r="A2507" s="7">
        <v>10245</v>
      </c>
      <c r="B2507" s="8" t="s">
        <v>1566</v>
      </c>
      <c r="C2507" s="9" t="s">
        <v>339</v>
      </c>
      <c r="D2507" s="9" t="s">
        <v>504</v>
      </c>
      <c r="E2507" s="10">
        <v>7</v>
      </c>
      <c r="F2507" s="9" t="s">
        <v>43</v>
      </c>
      <c r="G2507" s="9" t="s">
        <v>35</v>
      </c>
      <c r="H2507" s="9" t="s">
        <v>36</v>
      </c>
      <c r="I2507" s="11">
        <v>429864394</v>
      </c>
      <c r="J2507" s="11">
        <v>3763947</v>
      </c>
      <c r="K2507" s="11">
        <v>9455081</v>
      </c>
      <c r="L2507" s="11">
        <v>2733753</v>
      </c>
      <c r="M2507" s="11">
        <v>6721328</v>
      </c>
      <c r="N2507" s="11">
        <v>8857956</v>
      </c>
      <c r="O2507" s="8" t="s">
        <v>37</v>
      </c>
      <c r="P2507" s="12">
        <v>715.27994699999999</v>
      </c>
      <c r="Q2507" s="12">
        <v>2115.8136468765001</v>
      </c>
      <c r="R2507" s="12" t="s">
        <v>3417</v>
      </c>
      <c r="S2507" s="12">
        <v>715.27994699999999</v>
      </c>
      <c r="T2507" s="12">
        <v>648.89771114940004</v>
      </c>
      <c r="U2507" s="8" t="s">
        <v>177</v>
      </c>
      <c r="V2507" s="8" t="s">
        <v>60</v>
      </c>
      <c r="W2507" s="8" t="s">
        <v>61</v>
      </c>
      <c r="X2507" s="8" t="s">
        <v>62</v>
      </c>
      <c r="Y2507" s="1">
        <f t="shared" si="39"/>
        <v>1.5095404974374315E-3</v>
      </c>
    </row>
    <row r="2508" spans="1:25" x14ac:dyDescent="0.2">
      <c r="A2508" s="7">
        <v>10245</v>
      </c>
      <c r="B2508" s="8" t="s">
        <v>1566</v>
      </c>
      <c r="C2508" s="9" t="s">
        <v>339</v>
      </c>
      <c r="D2508" s="9" t="s">
        <v>504</v>
      </c>
      <c r="E2508" s="10">
        <v>7</v>
      </c>
      <c r="F2508" s="9" t="s">
        <v>43</v>
      </c>
      <c r="G2508" s="9" t="s">
        <v>3423</v>
      </c>
      <c r="H2508" s="9" t="s">
        <v>3419</v>
      </c>
      <c r="I2508" s="11">
        <v>242874376</v>
      </c>
      <c r="J2508" s="11">
        <v>2168194</v>
      </c>
      <c r="K2508" s="11">
        <v>5418100</v>
      </c>
      <c r="L2508" s="11">
        <v>1546323</v>
      </c>
      <c r="M2508" s="11">
        <v>3871777</v>
      </c>
      <c r="N2508" s="11">
        <v>58636947</v>
      </c>
      <c r="O2508" s="8" t="s">
        <v>37</v>
      </c>
      <c r="P2508" s="12">
        <v>428.929267305</v>
      </c>
      <c r="Q2508" s="12">
        <v>2115.8136468765001</v>
      </c>
      <c r="R2508" s="12" t="s">
        <v>3417</v>
      </c>
      <c r="S2508" s="12">
        <v>428.929267305</v>
      </c>
      <c r="T2508" s="12">
        <v>389.12207865829998</v>
      </c>
      <c r="U2508" s="8" t="s">
        <v>177</v>
      </c>
      <c r="V2508" s="8" t="s">
        <v>60</v>
      </c>
      <c r="W2508" s="8" t="s">
        <v>61</v>
      </c>
      <c r="X2508" s="8" t="s">
        <v>62</v>
      </c>
      <c r="Y2508" s="1">
        <f t="shared" si="39"/>
        <v>1.6021536938845291E-3</v>
      </c>
    </row>
    <row r="2509" spans="1:25" x14ac:dyDescent="0.2">
      <c r="A2509" s="7">
        <v>10245</v>
      </c>
      <c r="B2509" s="8" t="s">
        <v>1566</v>
      </c>
      <c r="C2509" s="9" t="s">
        <v>339</v>
      </c>
      <c r="D2509" s="9" t="s">
        <v>504</v>
      </c>
      <c r="E2509" s="10">
        <v>7</v>
      </c>
      <c r="F2509" s="9" t="s">
        <v>43</v>
      </c>
      <c r="G2509" s="9" t="s">
        <v>3422</v>
      </c>
      <c r="H2509" s="9" t="s">
        <v>3419</v>
      </c>
      <c r="I2509" s="11">
        <v>326919230</v>
      </c>
      <c r="J2509" s="11">
        <v>2882879</v>
      </c>
      <c r="K2509" s="11">
        <v>7227854</v>
      </c>
      <c r="L2509" s="11">
        <v>2079855</v>
      </c>
      <c r="M2509" s="11">
        <v>5147999</v>
      </c>
      <c r="N2509" s="11">
        <v>13384917</v>
      </c>
      <c r="O2509" s="8" t="s">
        <v>37</v>
      </c>
      <c r="P2509" s="12">
        <v>971.60443257149996</v>
      </c>
      <c r="Q2509" s="12">
        <v>2115.8136468765001</v>
      </c>
      <c r="R2509" s="12" t="s">
        <v>3417</v>
      </c>
      <c r="S2509" s="12">
        <v>971.60443257149996</v>
      </c>
      <c r="T2509" s="12">
        <v>881.43375902339994</v>
      </c>
      <c r="U2509" s="8" t="s">
        <v>177</v>
      </c>
      <c r="V2509" s="8" t="s">
        <v>60</v>
      </c>
      <c r="W2509" s="8" t="s">
        <v>61</v>
      </c>
      <c r="X2509" s="8" t="s">
        <v>62</v>
      </c>
      <c r="Y2509" s="1">
        <f t="shared" si="39"/>
        <v>2.6961820478513913E-3</v>
      </c>
    </row>
    <row r="2510" spans="1:25" x14ac:dyDescent="0.2">
      <c r="A2510" s="7">
        <v>10250</v>
      </c>
      <c r="B2510" s="8" t="s">
        <v>1567</v>
      </c>
      <c r="C2510" s="9" t="s">
        <v>130</v>
      </c>
      <c r="D2510" s="9" t="s">
        <v>24</v>
      </c>
      <c r="E2510" s="10">
        <v>2</v>
      </c>
      <c r="F2510" s="9" t="s">
        <v>43</v>
      </c>
      <c r="G2510" s="9" t="s">
        <v>35</v>
      </c>
      <c r="H2510" s="9" t="s">
        <v>36</v>
      </c>
      <c r="I2510" s="11">
        <v>577354</v>
      </c>
      <c r="J2510" s="11">
        <v>0</v>
      </c>
      <c r="K2510" s="11">
        <v>12645</v>
      </c>
      <c r="L2510" s="11">
        <v>12645</v>
      </c>
      <c r="M2510" s="11">
        <v>0</v>
      </c>
      <c r="N2510" s="11">
        <v>12019</v>
      </c>
      <c r="O2510" s="8" t="s">
        <v>37</v>
      </c>
      <c r="P2510" s="12">
        <v>1.430261</v>
      </c>
      <c r="Q2510" s="12">
        <v>266.88951100000003</v>
      </c>
      <c r="R2510" s="12" t="s">
        <v>3417</v>
      </c>
      <c r="S2510" s="12">
        <v>1.430261</v>
      </c>
      <c r="T2510" s="12">
        <v>1.2975242674</v>
      </c>
      <c r="U2510" s="8" t="s">
        <v>38</v>
      </c>
      <c r="V2510" s="8" t="s">
        <v>39</v>
      </c>
      <c r="W2510" s="8" t="s">
        <v>40</v>
      </c>
      <c r="X2510" s="8" t="s">
        <v>41</v>
      </c>
      <c r="Y2510" s="1">
        <f t="shared" si="39"/>
        <v>2.2473634328332359E-3</v>
      </c>
    </row>
    <row r="2511" spans="1:25" x14ac:dyDescent="0.2">
      <c r="A2511" s="7">
        <v>10250</v>
      </c>
      <c r="B2511" s="8" t="s">
        <v>1567</v>
      </c>
      <c r="C2511" s="9" t="s">
        <v>130</v>
      </c>
      <c r="D2511" s="9" t="s">
        <v>24</v>
      </c>
      <c r="E2511" s="10">
        <v>2</v>
      </c>
      <c r="F2511" s="9" t="s">
        <v>43</v>
      </c>
      <c r="G2511" s="9" t="s">
        <v>567</v>
      </c>
      <c r="H2511" s="9" t="s">
        <v>3419</v>
      </c>
      <c r="I2511" s="11">
        <v>49880646</v>
      </c>
      <c r="J2511" s="11">
        <v>0</v>
      </c>
      <c r="K2511" s="11">
        <v>1124291</v>
      </c>
      <c r="L2511" s="11">
        <v>1124291</v>
      </c>
      <c r="M2511" s="11">
        <v>0</v>
      </c>
      <c r="N2511" s="11">
        <v>124922</v>
      </c>
      <c r="O2511" s="8" t="s">
        <v>46</v>
      </c>
      <c r="P2511" s="12">
        <v>265.45925</v>
      </c>
      <c r="Q2511" s="12">
        <v>266.88951100000003</v>
      </c>
      <c r="R2511" s="12" t="s">
        <v>3417</v>
      </c>
      <c r="S2511" s="12">
        <v>265.45925</v>
      </c>
      <c r="T2511" s="12">
        <v>240.82305180079999</v>
      </c>
      <c r="U2511" s="8" t="s">
        <v>38</v>
      </c>
      <c r="V2511" s="8" t="s">
        <v>39</v>
      </c>
      <c r="W2511" s="8" t="s">
        <v>40</v>
      </c>
      <c r="X2511" s="8" t="s">
        <v>41</v>
      </c>
      <c r="Y2511" s="1">
        <f t="shared" si="39"/>
        <v>4.827985824417751E-3</v>
      </c>
    </row>
    <row r="2512" spans="1:25" x14ac:dyDescent="0.2">
      <c r="A2512" s="7">
        <v>10252</v>
      </c>
      <c r="B2512" s="8" t="s">
        <v>1568</v>
      </c>
      <c r="C2512" s="9" t="s">
        <v>923</v>
      </c>
      <c r="D2512" s="9" t="s">
        <v>504</v>
      </c>
      <c r="E2512" s="10">
        <v>7</v>
      </c>
      <c r="F2512" s="9" t="s">
        <v>43</v>
      </c>
      <c r="G2512" s="9" t="s">
        <v>35</v>
      </c>
      <c r="H2512" s="9" t="s">
        <v>36</v>
      </c>
      <c r="I2512" s="11">
        <v>4123835</v>
      </c>
      <c r="J2512" s="11">
        <v>68545</v>
      </c>
      <c r="K2512" s="11">
        <v>121619</v>
      </c>
      <c r="L2512" s="11">
        <v>20817</v>
      </c>
      <c r="M2512" s="11">
        <v>100802</v>
      </c>
      <c r="N2512" s="11">
        <v>118811</v>
      </c>
      <c r="O2512" s="8" t="s">
        <v>37</v>
      </c>
      <c r="P2512" s="12">
        <v>11.569230749999999</v>
      </c>
      <c r="Q2512" s="12">
        <v>131.38329195</v>
      </c>
      <c r="R2512" s="12" t="s">
        <v>3417</v>
      </c>
      <c r="S2512" s="12">
        <v>11.569230749999999</v>
      </c>
      <c r="T2512" s="12">
        <v>10.495537285699999</v>
      </c>
      <c r="U2512" s="8" t="s">
        <v>177</v>
      </c>
      <c r="V2512" s="8" t="s">
        <v>71</v>
      </c>
      <c r="W2512" s="8" t="s">
        <v>72</v>
      </c>
      <c r="X2512" s="8" t="s">
        <v>73</v>
      </c>
      <c r="Y2512" s="1">
        <f t="shared" si="39"/>
        <v>2.5450914708517675E-3</v>
      </c>
    </row>
    <row r="2513" spans="1:25" x14ac:dyDescent="0.2">
      <c r="A2513" s="7">
        <v>10252</v>
      </c>
      <c r="B2513" s="8" t="s">
        <v>1568</v>
      </c>
      <c r="C2513" s="9" t="s">
        <v>923</v>
      </c>
      <c r="D2513" s="9" t="s">
        <v>504</v>
      </c>
      <c r="E2513" s="10">
        <v>7</v>
      </c>
      <c r="F2513" s="9" t="s">
        <v>43</v>
      </c>
      <c r="G2513" s="9" t="s">
        <v>3429</v>
      </c>
      <c r="H2513" s="9" t="s">
        <v>3419</v>
      </c>
      <c r="I2513" s="11">
        <v>61657532</v>
      </c>
      <c r="J2513" s="11">
        <v>1001899</v>
      </c>
      <c r="K2513" s="11">
        <v>1783724</v>
      </c>
      <c r="L2513" s="11">
        <v>310342</v>
      </c>
      <c r="M2513" s="11">
        <v>1473382</v>
      </c>
      <c r="N2513" s="11">
        <v>148505</v>
      </c>
      <c r="O2513" s="8" t="s">
        <v>46</v>
      </c>
      <c r="P2513" s="12">
        <v>83.534062500000005</v>
      </c>
      <c r="Q2513" s="12">
        <v>131.38329195</v>
      </c>
      <c r="R2513" s="12" t="s">
        <v>3417</v>
      </c>
      <c r="S2513" s="12">
        <v>83.534062500000005</v>
      </c>
      <c r="T2513" s="12">
        <v>75.781604372700002</v>
      </c>
      <c r="U2513" s="8" t="s">
        <v>177</v>
      </c>
      <c r="V2513" s="8" t="s">
        <v>71</v>
      </c>
      <c r="W2513" s="8" t="s">
        <v>72</v>
      </c>
      <c r="X2513" s="8" t="s">
        <v>73</v>
      </c>
      <c r="Y2513" s="1">
        <f t="shared" si="39"/>
        <v>1.2290729439624669E-3</v>
      </c>
    </row>
    <row r="2514" spans="1:25" x14ac:dyDescent="0.2">
      <c r="A2514" s="7">
        <v>10252</v>
      </c>
      <c r="B2514" s="8" t="s">
        <v>1568</v>
      </c>
      <c r="C2514" s="9" t="s">
        <v>923</v>
      </c>
      <c r="D2514" s="9" t="s">
        <v>504</v>
      </c>
      <c r="E2514" s="10">
        <v>7</v>
      </c>
      <c r="F2514" s="9" t="s">
        <v>43</v>
      </c>
      <c r="G2514" s="9" t="s">
        <v>3430</v>
      </c>
      <c r="H2514" s="9" t="s">
        <v>3419</v>
      </c>
      <c r="I2514" s="11">
        <v>13695</v>
      </c>
      <c r="J2514" s="11">
        <v>217</v>
      </c>
      <c r="K2514" s="11">
        <v>388</v>
      </c>
      <c r="L2514" s="11">
        <v>69</v>
      </c>
      <c r="M2514" s="11">
        <v>319</v>
      </c>
      <c r="N2514" s="11">
        <v>88</v>
      </c>
      <c r="O2514" s="8" t="s">
        <v>46</v>
      </c>
      <c r="P2514" s="12">
        <v>9.0749999999999997E-2</v>
      </c>
      <c r="Q2514" s="12">
        <v>131.38329195</v>
      </c>
      <c r="R2514" s="12" t="s">
        <v>3417</v>
      </c>
      <c r="S2514" s="12">
        <v>9.0749999999999997E-2</v>
      </c>
      <c r="T2514" s="12">
        <v>8.2327859899999994E-2</v>
      </c>
      <c r="U2514" s="8" t="s">
        <v>177</v>
      </c>
      <c r="V2514" s="8" t="s">
        <v>71</v>
      </c>
      <c r="W2514" s="8" t="s">
        <v>72</v>
      </c>
      <c r="X2514" s="8" t="s">
        <v>73</v>
      </c>
      <c r="Y2514" s="1">
        <f t="shared" si="39"/>
        <v>6.0115268273092364E-3</v>
      </c>
    </row>
    <row r="2515" spans="1:25" x14ac:dyDescent="0.2">
      <c r="A2515" s="7">
        <v>10252</v>
      </c>
      <c r="B2515" s="8" t="s">
        <v>1568</v>
      </c>
      <c r="C2515" s="9" t="s">
        <v>923</v>
      </c>
      <c r="D2515" s="9" t="s">
        <v>504</v>
      </c>
      <c r="E2515" s="10">
        <v>7</v>
      </c>
      <c r="F2515" s="9" t="s">
        <v>43</v>
      </c>
      <c r="G2515" s="9" t="s">
        <v>3418</v>
      </c>
      <c r="H2515" s="9" t="s">
        <v>3419</v>
      </c>
      <c r="I2515" s="11">
        <v>21006878</v>
      </c>
      <c r="J2515" s="11">
        <v>344008</v>
      </c>
      <c r="K2515" s="11">
        <v>611720</v>
      </c>
      <c r="L2515" s="11">
        <v>105826</v>
      </c>
      <c r="M2515" s="11">
        <v>505894</v>
      </c>
      <c r="N2515" s="11">
        <v>87541</v>
      </c>
      <c r="O2515" s="8" t="s">
        <v>46</v>
      </c>
      <c r="P2515" s="12">
        <v>36.110662499999997</v>
      </c>
      <c r="Q2515" s="12">
        <v>131.38329195</v>
      </c>
      <c r="R2515" s="12" t="s">
        <v>3417</v>
      </c>
      <c r="S2515" s="12">
        <v>36.110662499999997</v>
      </c>
      <c r="T2515" s="12">
        <v>32.759378118500003</v>
      </c>
      <c r="U2515" s="8" t="s">
        <v>177</v>
      </c>
      <c r="V2515" s="8" t="s">
        <v>71</v>
      </c>
      <c r="W2515" s="8" t="s">
        <v>72</v>
      </c>
      <c r="X2515" s="8" t="s">
        <v>73</v>
      </c>
      <c r="Y2515" s="1">
        <f t="shared" si="39"/>
        <v>1.5594596264375887E-3</v>
      </c>
    </row>
    <row r="2516" spans="1:25" x14ac:dyDescent="0.2">
      <c r="A2516" s="7">
        <v>10252</v>
      </c>
      <c r="B2516" s="8" t="s">
        <v>1568</v>
      </c>
      <c r="C2516" s="9" t="s">
        <v>923</v>
      </c>
      <c r="D2516" s="9" t="s">
        <v>504</v>
      </c>
      <c r="E2516" s="10">
        <v>7</v>
      </c>
      <c r="F2516" s="9" t="s">
        <v>43</v>
      </c>
      <c r="G2516" s="9" t="s">
        <v>26</v>
      </c>
      <c r="H2516" s="9" t="s">
        <v>27</v>
      </c>
      <c r="I2516" s="11">
        <v>78539</v>
      </c>
      <c r="J2516" s="11">
        <v>1244</v>
      </c>
      <c r="K2516" s="11">
        <v>2223</v>
      </c>
      <c r="L2516" s="11">
        <v>393</v>
      </c>
      <c r="M2516" s="11">
        <v>1830</v>
      </c>
      <c r="N2516" s="11">
        <v>378</v>
      </c>
      <c r="O2516" s="8" t="s">
        <v>28</v>
      </c>
      <c r="P2516" s="12">
        <v>7.8586199999999995E-2</v>
      </c>
      <c r="Q2516" s="12">
        <v>131.38329195</v>
      </c>
      <c r="R2516" s="12" t="s">
        <v>3417</v>
      </c>
      <c r="S2516" s="12">
        <v>7.8586199999999995E-2</v>
      </c>
      <c r="T2516" s="12">
        <v>7.1292933000000003E-2</v>
      </c>
      <c r="U2516" s="8" t="s">
        <v>177</v>
      </c>
      <c r="V2516" s="8" t="s">
        <v>71</v>
      </c>
      <c r="W2516" s="8" t="s">
        <v>72</v>
      </c>
      <c r="X2516" s="8" t="s">
        <v>73</v>
      </c>
      <c r="Y2516" s="1">
        <f t="shared" si="39"/>
        <v>9.0773925056341438E-4</v>
      </c>
    </row>
    <row r="2517" spans="1:25" x14ac:dyDescent="0.2">
      <c r="A2517" s="7">
        <v>10261</v>
      </c>
      <c r="B2517" s="8" t="s">
        <v>1569</v>
      </c>
      <c r="C2517" s="9" t="s">
        <v>49</v>
      </c>
      <c r="D2517" s="9" t="s">
        <v>504</v>
      </c>
      <c r="E2517" s="10">
        <v>7</v>
      </c>
      <c r="F2517" s="9" t="s">
        <v>50</v>
      </c>
      <c r="G2517" s="9" t="s">
        <v>35</v>
      </c>
      <c r="H2517" s="9" t="s">
        <v>36</v>
      </c>
      <c r="I2517" s="11">
        <v>151143000</v>
      </c>
      <c r="J2517" s="11">
        <v>0</v>
      </c>
      <c r="K2517" s="11">
        <v>2135182</v>
      </c>
      <c r="L2517" s="11">
        <v>2135182</v>
      </c>
      <c r="M2517" s="11">
        <v>0</v>
      </c>
      <c r="N2517" s="11">
        <v>2068975</v>
      </c>
      <c r="O2517" s="8" t="s">
        <v>37</v>
      </c>
      <c r="P2517" s="12">
        <v>339.31189999999998</v>
      </c>
      <c r="Q2517" s="12">
        <v>339.31189999999998</v>
      </c>
      <c r="R2517" s="12" t="s">
        <v>3417</v>
      </c>
      <c r="S2517" s="12">
        <v>339.31189999999998</v>
      </c>
      <c r="T2517" s="12">
        <v>307.82173636940001</v>
      </c>
      <c r="U2517" s="8" t="s">
        <v>124</v>
      </c>
      <c r="V2517" s="8" t="s">
        <v>160</v>
      </c>
      <c r="W2517" s="8" t="s">
        <v>161</v>
      </c>
      <c r="X2517" s="8" t="s">
        <v>161</v>
      </c>
      <c r="Y2517" s="1">
        <f t="shared" si="39"/>
        <v>2.0366258203780526E-3</v>
      </c>
    </row>
    <row r="2518" spans="1:25" x14ac:dyDescent="0.2">
      <c r="A2518" s="7">
        <v>10262</v>
      </c>
      <c r="B2518" s="8" t="s">
        <v>1570</v>
      </c>
      <c r="C2518" s="9" t="s">
        <v>34</v>
      </c>
      <c r="D2518" s="9" t="s">
        <v>588</v>
      </c>
      <c r="E2518" s="10">
        <v>5</v>
      </c>
      <c r="F2518" s="9" t="s">
        <v>34</v>
      </c>
      <c r="G2518" s="9" t="s">
        <v>35</v>
      </c>
      <c r="H2518" s="9" t="s">
        <v>36</v>
      </c>
      <c r="I2518" s="11">
        <v>8986000</v>
      </c>
      <c r="J2518" s="11">
        <v>137877</v>
      </c>
      <c r="K2518" s="11">
        <v>230875</v>
      </c>
      <c r="L2518" s="11">
        <v>42001</v>
      </c>
      <c r="M2518" s="11">
        <v>188874</v>
      </c>
      <c r="N2518" s="11">
        <v>223691</v>
      </c>
      <c r="O2518" s="8" t="s">
        <v>37</v>
      </c>
      <c r="P2518" s="12">
        <v>31.316739999999999</v>
      </c>
      <c r="Q2518" s="12">
        <v>135.06626</v>
      </c>
      <c r="R2518" s="12" t="s">
        <v>3417</v>
      </c>
      <c r="S2518" s="12">
        <v>31.316739999999999</v>
      </c>
      <c r="T2518" s="12">
        <v>28.410360155999999</v>
      </c>
      <c r="U2518" s="8" t="s">
        <v>51</v>
      </c>
      <c r="V2518" s="8" t="s">
        <v>154</v>
      </c>
      <c r="W2518" s="8" t="s">
        <v>155</v>
      </c>
      <c r="X2518" s="8" t="s">
        <v>141</v>
      </c>
      <c r="Y2518" s="1">
        <f t="shared" si="39"/>
        <v>3.1616247669708436E-3</v>
      </c>
    </row>
    <row r="2519" spans="1:25" x14ac:dyDescent="0.2">
      <c r="A2519" s="7">
        <v>10262</v>
      </c>
      <c r="B2519" s="8" t="s">
        <v>1570</v>
      </c>
      <c r="C2519" s="9" t="s">
        <v>34</v>
      </c>
      <c r="D2519" s="9" t="s">
        <v>588</v>
      </c>
      <c r="E2519" s="10">
        <v>5</v>
      </c>
      <c r="F2519" s="9" t="s">
        <v>42</v>
      </c>
      <c r="G2519" s="9" t="s">
        <v>35</v>
      </c>
      <c r="H2519" s="9" t="s">
        <v>36</v>
      </c>
      <c r="I2519" s="11">
        <v>57896000</v>
      </c>
      <c r="J2519" s="11">
        <v>349855</v>
      </c>
      <c r="K2519" s="11">
        <v>763455</v>
      </c>
      <c r="L2519" s="11">
        <v>284201</v>
      </c>
      <c r="M2519" s="11">
        <v>479254</v>
      </c>
      <c r="N2519" s="11">
        <v>741068</v>
      </c>
      <c r="O2519" s="8" t="s">
        <v>37</v>
      </c>
      <c r="P2519" s="12">
        <v>103.74952</v>
      </c>
      <c r="Q2519" s="12">
        <v>135.06626</v>
      </c>
      <c r="R2519" s="12" t="s">
        <v>3417</v>
      </c>
      <c r="S2519" s="12">
        <v>103.74952</v>
      </c>
      <c r="T2519" s="12">
        <v>94.1209471106</v>
      </c>
      <c r="U2519" s="8" t="s">
        <v>51</v>
      </c>
      <c r="V2519" s="8" t="s">
        <v>154</v>
      </c>
      <c r="W2519" s="8" t="s">
        <v>155</v>
      </c>
      <c r="X2519" s="8" t="s">
        <v>141</v>
      </c>
      <c r="Y2519" s="1">
        <f t="shared" si="39"/>
        <v>1.6256899804926075E-3</v>
      </c>
    </row>
    <row r="2520" spans="1:25" x14ac:dyDescent="0.2">
      <c r="A2520" s="7">
        <v>10275</v>
      </c>
      <c r="B2520" s="8" t="s">
        <v>1571</v>
      </c>
      <c r="C2520" s="9" t="s">
        <v>130</v>
      </c>
      <c r="D2520" s="9" t="s">
        <v>504</v>
      </c>
      <c r="E2520" s="10">
        <v>7</v>
      </c>
      <c r="F2520" s="9" t="s">
        <v>50</v>
      </c>
      <c r="G2520" s="9" t="s">
        <v>35</v>
      </c>
      <c r="H2520" s="9" t="s">
        <v>36</v>
      </c>
      <c r="I2520" s="11">
        <v>47551560</v>
      </c>
      <c r="J2520" s="11">
        <v>314577</v>
      </c>
      <c r="K2520" s="11">
        <v>600169</v>
      </c>
      <c r="L2520" s="11">
        <v>206947</v>
      </c>
      <c r="M2520" s="11">
        <v>393222</v>
      </c>
      <c r="N2520" s="11">
        <v>582688</v>
      </c>
      <c r="O2520" s="8" t="s">
        <v>37</v>
      </c>
      <c r="P2520" s="12">
        <v>95.560832000000005</v>
      </c>
      <c r="Q2520" s="12">
        <v>95.560832000000005</v>
      </c>
      <c r="R2520" s="12" t="s">
        <v>3417</v>
      </c>
      <c r="S2520" s="12">
        <v>95.560832000000005</v>
      </c>
      <c r="T2520" s="12">
        <v>86.692218089400001</v>
      </c>
      <c r="U2520" s="8" t="s">
        <v>38</v>
      </c>
      <c r="V2520" s="8" t="s">
        <v>250</v>
      </c>
      <c r="W2520" s="8" t="s">
        <v>251</v>
      </c>
      <c r="X2520" s="8" t="s">
        <v>133</v>
      </c>
      <c r="Y2520" s="1">
        <f t="shared" si="39"/>
        <v>1.8231203790033388E-3</v>
      </c>
    </row>
    <row r="2521" spans="1:25" x14ac:dyDescent="0.2">
      <c r="A2521" s="7">
        <v>10280</v>
      </c>
      <c r="B2521" s="8" t="s">
        <v>1572</v>
      </c>
      <c r="C2521" s="9" t="s">
        <v>126</v>
      </c>
      <c r="D2521" s="9" t="s">
        <v>588</v>
      </c>
      <c r="E2521" s="10">
        <v>4</v>
      </c>
      <c r="F2521" s="9" t="s">
        <v>25</v>
      </c>
      <c r="G2521" s="9" t="s">
        <v>26</v>
      </c>
      <c r="H2521" s="9" t="s">
        <v>27</v>
      </c>
      <c r="I2521" s="11">
        <v>1000</v>
      </c>
      <c r="J2521" s="11">
        <v>0</v>
      </c>
      <c r="K2521" s="11">
        <v>29</v>
      </c>
      <c r="L2521" s="11">
        <v>29</v>
      </c>
      <c r="M2521" s="11">
        <v>0</v>
      </c>
      <c r="N2521" s="11">
        <v>5</v>
      </c>
      <c r="O2521" s="8" t="s">
        <v>28</v>
      </c>
      <c r="P2521" s="12">
        <v>4.6599000000000002E-2</v>
      </c>
      <c r="Q2521" s="12">
        <v>4.6599000000000002E-2</v>
      </c>
      <c r="R2521" s="12" t="s">
        <v>3417</v>
      </c>
      <c r="S2521" s="12">
        <v>4.6599000000000002E-2</v>
      </c>
      <c r="T2521" s="12">
        <v>4.2274335500000003E-2</v>
      </c>
      <c r="U2521" s="8" t="s">
        <v>38</v>
      </c>
      <c r="V2521" s="8" t="s">
        <v>803</v>
      </c>
      <c r="W2521" s="8" t="s">
        <v>804</v>
      </c>
      <c r="X2521" s="8" t="s">
        <v>128</v>
      </c>
      <c r="Y2521" s="1">
        <f t="shared" si="39"/>
        <v>4.2274335500000003E-2</v>
      </c>
    </row>
    <row r="2522" spans="1:25" x14ac:dyDescent="0.2">
      <c r="A2522" s="7">
        <v>10290</v>
      </c>
      <c r="B2522" s="8" t="s">
        <v>1574</v>
      </c>
      <c r="C2522" s="9" t="s">
        <v>738</v>
      </c>
      <c r="D2522" s="9" t="s">
        <v>24</v>
      </c>
      <c r="E2522" s="10">
        <v>2</v>
      </c>
      <c r="F2522" s="9" t="s">
        <v>43</v>
      </c>
      <c r="G2522" s="9" t="s">
        <v>3418</v>
      </c>
      <c r="H2522" s="9" t="s">
        <v>3419</v>
      </c>
      <c r="I2522" s="11">
        <v>111161138</v>
      </c>
      <c r="J2522" s="11">
        <v>0</v>
      </c>
      <c r="K2522" s="11">
        <v>1749584</v>
      </c>
      <c r="L2522" s="11">
        <v>1749584</v>
      </c>
      <c r="M2522" s="11">
        <v>0</v>
      </c>
      <c r="N2522" s="11">
        <v>205833</v>
      </c>
      <c r="O2522" s="8" t="s">
        <v>46</v>
      </c>
      <c r="P2522" s="12">
        <v>32.935852912500003</v>
      </c>
      <c r="Q2522" s="12">
        <v>32.956673152500002</v>
      </c>
      <c r="R2522" s="12" t="s">
        <v>3417</v>
      </c>
      <c r="S2522" s="12">
        <v>32.935852912500003</v>
      </c>
      <c r="T2522" s="12">
        <v>29.879209754600002</v>
      </c>
      <c r="U2522" s="8" t="s">
        <v>208</v>
      </c>
      <c r="V2522" s="8" t="s">
        <v>209</v>
      </c>
      <c r="W2522" s="8" t="s">
        <v>210</v>
      </c>
      <c r="X2522" s="8" t="s">
        <v>210</v>
      </c>
      <c r="Y2522" s="1">
        <f t="shared" si="39"/>
        <v>2.6879186640388656E-4</v>
      </c>
    </row>
    <row r="2523" spans="1:25" x14ac:dyDescent="0.2">
      <c r="A2523" s="7">
        <v>10290</v>
      </c>
      <c r="B2523" s="8" t="s">
        <v>1574</v>
      </c>
      <c r="C2523" s="9" t="s">
        <v>738</v>
      </c>
      <c r="D2523" s="9" t="s">
        <v>24</v>
      </c>
      <c r="E2523" s="10">
        <v>2</v>
      </c>
      <c r="F2523" s="9" t="s">
        <v>43</v>
      </c>
      <c r="G2523" s="9" t="s">
        <v>26</v>
      </c>
      <c r="H2523" s="9" t="s">
        <v>27</v>
      </c>
      <c r="I2523" s="11">
        <v>120862</v>
      </c>
      <c r="J2523" s="11">
        <v>0</v>
      </c>
      <c r="K2523" s="11">
        <v>1904</v>
      </c>
      <c r="L2523" s="11">
        <v>1904</v>
      </c>
      <c r="M2523" s="11">
        <v>0</v>
      </c>
      <c r="N2523" s="11">
        <v>324</v>
      </c>
      <c r="O2523" s="8" t="s">
        <v>28</v>
      </c>
      <c r="P2523" s="12">
        <v>2.082024E-2</v>
      </c>
      <c r="Q2523" s="12">
        <v>32.956673152500002</v>
      </c>
      <c r="R2523" s="12" t="s">
        <v>3417</v>
      </c>
      <c r="S2523" s="12">
        <v>2.082024E-2</v>
      </c>
      <c r="T2523" s="12">
        <v>1.88879978E-2</v>
      </c>
      <c r="U2523" s="8" t="s">
        <v>208</v>
      </c>
      <c r="V2523" s="8" t="s">
        <v>209</v>
      </c>
      <c r="W2523" s="8" t="s">
        <v>210</v>
      </c>
      <c r="X2523" s="8" t="s">
        <v>210</v>
      </c>
      <c r="Y2523" s="1">
        <f t="shared" si="39"/>
        <v>1.5627738908838179E-4</v>
      </c>
    </row>
    <row r="2524" spans="1:25" x14ac:dyDescent="0.2">
      <c r="A2524" s="7">
        <v>10294</v>
      </c>
      <c r="B2524" s="8" t="s">
        <v>1575</v>
      </c>
      <c r="C2524" s="9" t="s">
        <v>34</v>
      </c>
      <c r="D2524" s="9" t="s">
        <v>24</v>
      </c>
      <c r="E2524" s="10">
        <v>3</v>
      </c>
      <c r="F2524" s="9" t="s">
        <v>34</v>
      </c>
      <c r="G2524" s="9" t="s">
        <v>35</v>
      </c>
      <c r="H2524" s="9" t="s">
        <v>36</v>
      </c>
      <c r="I2524" s="11">
        <v>19276000</v>
      </c>
      <c r="J2524" s="11">
        <v>0</v>
      </c>
      <c r="K2524" s="11">
        <v>0</v>
      </c>
      <c r="L2524" s="11">
        <v>0</v>
      </c>
      <c r="M2524" s="11">
        <v>0</v>
      </c>
      <c r="N2524" s="11">
        <v>0</v>
      </c>
      <c r="O2524" s="8" t="s">
        <v>37</v>
      </c>
      <c r="P2524" s="12">
        <v>0</v>
      </c>
      <c r="Q2524" s="12">
        <v>74.656819999999996</v>
      </c>
      <c r="R2524" s="12">
        <v>11.166</v>
      </c>
      <c r="S2524" s="12">
        <v>0</v>
      </c>
      <c r="T2524" s="12">
        <v>0</v>
      </c>
      <c r="U2524" s="8" t="s">
        <v>51</v>
      </c>
      <c r="V2524" s="8" t="s">
        <v>154</v>
      </c>
      <c r="W2524" s="8" t="s">
        <v>155</v>
      </c>
      <c r="X2524" s="8" t="s">
        <v>141</v>
      </c>
      <c r="Y2524" s="1">
        <f t="shared" si="39"/>
        <v>5.2550465397385357E-4</v>
      </c>
    </row>
    <row r="2525" spans="1:25" x14ac:dyDescent="0.2">
      <c r="A2525" s="7">
        <v>10294</v>
      </c>
      <c r="B2525" s="8" t="s">
        <v>1575</v>
      </c>
      <c r="C2525" s="9" t="s">
        <v>34</v>
      </c>
      <c r="D2525" s="9" t="s">
        <v>24</v>
      </c>
      <c r="E2525" s="10">
        <v>3</v>
      </c>
      <c r="F2525" s="9" t="s">
        <v>42</v>
      </c>
      <c r="G2525" s="9" t="s">
        <v>35</v>
      </c>
      <c r="H2525" s="9" t="s">
        <v>36</v>
      </c>
      <c r="I2525" s="11">
        <v>42276000</v>
      </c>
      <c r="J2525" s="11">
        <v>31564</v>
      </c>
      <c r="K2525" s="11">
        <v>550416</v>
      </c>
      <c r="L2525" s="11">
        <v>480273</v>
      </c>
      <c r="M2525" s="11">
        <v>70143</v>
      </c>
      <c r="N2525" s="11">
        <v>533263</v>
      </c>
      <c r="O2525" s="8" t="s">
        <v>37</v>
      </c>
      <c r="P2525" s="12">
        <v>74.656819999999996</v>
      </c>
      <c r="Q2525" s="12">
        <v>74.656819999999996</v>
      </c>
      <c r="R2525" s="12">
        <v>11.166</v>
      </c>
      <c r="S2525" s="12">
        <v>11.166</v>
      </c>
      <c r="T2525" s="12">
        <v>10.129728749</v>
      </c>
      <c r="U2525" s="8" t="s">
        <v>51</v>
      </c>
      <c r="V2525" s="8" t="s">
        <v>154</v>
      </c>
      <c r="W2525" s="8" t="s">
        <v>155</v>
      </c>
      <c r="X2525" s="8" t="s">
        <v>141</v>
      </c>
      <c r="Y2525" s="1">
        <f t="shared" si="39"/>
        <v>2.3960705151859212E-4</v>
      </c>
    </row>
    <row r="2526" spans="1:25" x14ac:dyDescent="0.2">
      <c r="A2526" s="7">
        <v>10298</v>
      </c>
      <c r="B2526" s="8" t="s">
        <v>1576</v>
      </c>
      <c r="C2526" s="9" t="s">
        <v>49</v>
      </c>
      <c r="D2526" s="9" t="s">
        <v>504</v>
      </c>
      <c r="E2526" s="10">
        <v>6</v>
      </c>
      <c r="F2526" s="9" t="s">
        <v>50</v>
      </c>
      <c r="G2526" s="9" t="s">
        <v>35</v>
      </c>
      <c r="H2526" s="9" t="s">
        <v>36</v>
      </c>
      <c r="I2526" s="11">
        <v>2107718996</v>
      </c>
      <c r="J2526" s="11">
        <v>0</v>
      </c>
      <c r="K2526" s="11">
        <v>29918382</v>
      </c>
      <c r="L2526" s="11">
        <v>29918382</v>
      </c>
      <c r="M2526" s="11">
        <v>0</v>
      </c>
      <c r="N2526" s="11">
        <v>29551300</v>
      </c>
      <c r="O2526" s="8" t="s">
        <v>37</v>
      </c>
      <c r="P2526" s="12">
        <v>4846.4132</v>
      </c>
      <c r="Q2526" s="12">
        <v>5183.6701352</v>
      </c>
      <c r="R2526" s="12">
        <v>303.19600000000003</v>
      </c>
      <c r="S2526" s="12">
        <v>283.46963797119997</v>
      </c>
      <c r="T2526" s="12">
        <v>257.16196858490002</v>
      </c>
      <c r="U2526" s="8" t="s">
        <v>124</v>
      </c>
      <c r="V2526" s="8" t="s">
        <v>160</v>
      </c>
      <c r="W2526" s="8" t="s">
        <v>161</v>
      </c>
      <c r="X2526" s="8" t="s">
        <v>161</v>
      </c>
      <c r="Y2526" s="1">
        <f t="shared" si="39"/>
        <v>1.3049883014860871E-4</v>
      </c>
    </row>
    <row r="2527" spans="1:25" x14ac:dyDescent="0.2">
      <c r="A2527" s="7">
        <v>10298</v>
      </c>
      <c r="B2527" s="8" t="s">
        <v>1576</v>
      </c>
      <c r="C2527" s="9" t="s">
        <v>49</v>
      </c>
      <c r="D2527" s="9" t="s">
        <v>504</v>
      </c>
      <c r="E2527" s="10">
        <v>6</v>
      </c>
      <c r="F2527" s="9" t="s">
        <v>50</v>
      </c>
      <c r="G2527" s="9" t="s">
        <v>3422</v>
      </c>
      <c r="H2527" s="9" t="s">
        <v>3419</v>
      </c>
      <c r="I2527" s="11">
        <v>180276004</v>
      </c>
      <c r="J2527" s="11">
        <v>0</v>
      </c>
      <c r="K2527" s="11">
        <v>2556720</v>
      </c>
      <c r="L2527" s="11">
        <v>2556720</v>
      </c>
      <c r="M2527" s="11">
        <v>0</v>
      </c>
      <c r="N2527" s="11">
        <v>2556720</v>
      </c>
      <c r="O2527" s="8" t="s">
        <v>37</v>
      </c>
      <c r="P2527" s="12">
        <v>337.25693519999999</v>
      </c>
      <c r="Q2527" s="12">
        <v>5183.6701352</v>
      </c>
      <c r="R2527" s="12">
        <v>303.19600000000003</v>
      </c>
      <c r="S2527" s="12">
        <v>19.726362028800001</v>
      </c>
      <c r="T2527" s="12">
        <v>17.8956382372</v>
      </c>
      <c r="U2527" s="8" t="s">
        <v>124</v>
      </c>
      <c r="V2527" s="8" t="s">
        <v>160</v>
      </c>
      <c r="W2527" s="8" t="s">
        <v>161</v>
      </c>
      <c r="X2527" s="8" t="s">
        <v>161</v>
      </c>
      <c r="Y2527" s="1">
        <f t="shared" si="39"/>
        <v>1.5257430670584425E-3</v>
      </c>
    </row>
    <row r="2528" spans="1:25" x14ac:dyDescent="0.2">
      <c r="A2528" s="7">
        <v>10300</v>
      </c>
      <c r="B2528" s="8" t="s">
        <v>1577</v>
      </c>
      <c r="C2528" s="9" t="s">
        <v>34</v>
      </c>
      <c r="D2528" s="9" t="s">
        <v>24</v>
      </c>
      <c r="E2528" s="10">
        <v>2</v>
      </c>
      <c r="F2528" s="9" t="s">
        <v>43</v>
      </c>
      <c r="G2528" s="9" t="s">
        <v>35</v>
      </c>
      <c r="H2528" s="9" t="s">
        <v>36</v>
      </c>
      <c r="I2528" s="11">
        <v>2531728</v>
      </c>
      <c r="J2528" s="11">
        <v>0</v>
      </c>
      <c r="K2528" s="11">
        <v>40698</v>
      </c>
      <c r="L2528" s="11">
        <v>40698</v>
      </c>
      <c r="M2528" s="11">
        <v>0</v>
      </c>
      <c r="N2528" s="11">
        <v>40296</v>
      </c>
      <c r="O2528" s="8" t="s">
        <v>37</v>
      </c>
      <c r="P2528" s="12">
        <v>3.8079719999999999</v>
      </c>
      <c r="Q2528" s="12">
        <v>195.51744224999999</v>
      </c>
      <c r="R2528" s="12" t="s">
        <v>3417</v>
      </c>
      <c r="S2528" s="12">
        <v>3.8079719999999999</v>
      </c>
      <c r="T2528" s="12">
        <v>3.4545695364000002</v>
      </c>
      <c r="U2528" s="8" t="s">
        <v>51</v>
      </c>
      <c r="V2528" s="8" t="s">
        <v>179</v>
      </c>
      <c r="W2528" s="8" t="s">
        <v>180</v>
      </c>
      <c r="X2528" s="8" t="s">
        <v>141</v>
      </c>
      <c r="Y2528" s="1">
        <f t="shared" si="39"/>
        <v>1.3645105384148693E-3</v>
      </c>
    </row>
    <row r="2529" spans="1:25" x14ac:dyDescent="0.2">
      <c r="A2529" s="7">
        <v>10300</v>
      </c>
      <c r="B2529" s="8" t="s">
        <v>1577</v>
      </c>
      <c r="C2529" s="9" t="s">
        <v>34</v>
      </c>
      <c r="D2529" s="9" t="s">
        <v>24</v>
      </c>
      <c r="E2529" s="10">
        <v>2</v>
      </c>
      <c r="F2529" s="9" t="s">
        <v>43</v>
      </c>
      <c r="G2529" s="9" t="s">
        <v>3418</v>
      </c>
      <c r="H2529" s="9" t="s">
        <v>3419</v>
      </c>
      <c r="I2529" s="11">
        <v>317685272</v>
      </c>
      <c r="J2529" s="11">
        <v>0</v>
      </c>
      <c r="K2529" s="11">
        <v>5091885</v>
      </c>
      <c r="L2529" s="11">
        <v>5091885</v>
      </c>
      <c r="M2529" s="11">
        <v>0</v>
      </c>
      <c r="N2529" s="11">
        <v>339459</v>
      </c>
      <c r="O2529" s="8" t="s">
        <v>46</v>
      </c>
      <c r="P2529" s="12">
        <v>191.70947025000001</v>
      </c>
      <c r="Q2529" s="12">
        <v>195.51744224999999</v>
      </c>
      <c r="R2529" s="12" t="s">
        <v>3417</v>
      </c>
      <c r="S2529" s="12">
        <v>191.70947025000001</v>
      </c>
      <c r="T2529" s="12">
        <v>173.91769051080001</v>
      </c>
      <c r="U2529" s="8" t="s">
        <v>51</v>
      </c>
      <c r="V2529" s="8" t="s">
        <v>179</v>
      </c>
      <c r="W2529" s="8" t="s">
        <v>180</v>
      </c>
      <c r="X2529" s="8" t="s">
        <v>141</v>
      </c>
      <c r="Y2529" s="1">
        <f t="shared" si="39"/>
        <v>5.4745279633485811E-4</v>
      </c>
    </row>
    <row r="2530" spans="1:25" x14ac:dyDescent="0.2">
      <c r="A2530" s="7">
        <v>10301</v>
      </c>
      <c r="B2530" s="8" t="s">
        <v>1578</v>
      </c>
      <c r="C2530" s="9" t="s">
        <v>67</v>
      </c>
      <c r="D2530" s="9" t="s">
        <v>504</v>
      </c>
      <c r="E2530" s="10">
        <v>7</v>
      </c>
      <c r="F2530" s="9" t="s">
        <v>43</v>
      </c>
      <c r="G2530" s="9" t="s">
        <v>35</v>
      </c>
      <c r="H2530" s="9" t="s">
        <v>36</v>
      </c>
      <c r="I2530" s="11">
        <v>17674000</v>
      </c>
      <c r="J2530" s="11">
        <v>1790091</v>
      </c>
      <c r="K2530" s="11">
        <v>2082663</v>
      </c>
      <c r="L2530" s="11">
        <v>71324</v>
      </c>
      <c r="M2530" s="11">
        <v>2011339</v>
      </c>
      <c r="N2530" s="11">
        <v>2035838</v>
      </c>
      <c r="O2530" s="8" t="s">
        <v>37</v>
      </c>
      <c r="P2530" s="12">
        <v>285.01731999999998</v>
      </c>
      <c r="Q2530" s="12">
        <v>285.01731999999998</v>
      </c>
      <c r="R2530" s="12" t="s">
        <v>3417</v>
      </c>
      <c r="S2530" s="12">
        <v>285.01731999999998</v>
      </c>
      <c r="T2530" s="12">
        <v>258.5660165109</v>
      </c>
      <c r="U2530" s="8" t="s">
        <v>38</v>
      </c>
      <c r="V2530" s="8" t="s">
        <v>60</v>
      </c>
      <c r="W2530" s="8" t="s">
        <v>61</v>
      </c>
      <c r="X2530" s="8" t="s">
        <v>62</v>
      </c>
      <c r="Y2530" s="1">
        <f t="shared" si="39"/>
        <v>1.4629739533263551E-2</v>
      </c>
    </row>
    <row r="2531" spans="1:25" x14ac:dyDescent="0.2">
      <c r="A2531" s="7">
        <v>10302</v>
      </c>
      <c r="B2531" s="8" t="s">
        <v>1579</v>
      </c>
      <c r="C2531" s="9" t="s">
        <v>860</v>
      </c>
      <c r="D2531" s="9" t="s">
        <v>588</v>
      </c>
      <c r="E2531" s="10">
        <v>4</v>
      </c>
      <c r="F2531" s="9" t="s">
        <v>50</v>
      </c>
      <c r="G2531" s="9" t="s">
        <v>35</v>
      </c>
      <c r="H2531" s="9" t="s">
        <v>36</v>
      </c>
      <c r="I2531" s="11">
        <v>1928000</v>
      </c>
      <c r="J2531" s="11">
        <v>0</v>
      </c>
      <c r="K2531" s="11">
        <v>18958</v>
      </c>
      <c r="L2531" s="11">
        <v>18958</v>
      </c>
      <c r="M2531" s="11">
        <v>0</v>
      </c>
      <c r="N2531" s="11">
        <v>18229</v>
      </c>
      <c r="O2531" s="8" t="s">
        <v>37</v>
      </c>
      <c r="P2531" s="12">
        <v>2.9895559999999999</v>
      </c>
      <c r="Q2531" s="12">
        <v>2.9895559999999999</v>
      </c>
      <c r="R2531" s="12" t="s">
        <v>3417</v>
      </c>
      <c r="S2531" s="12">
        <v>2.9895559999999999</v>
      </c>
      <c r="T2531" s="12">
        <v>2.7121074117999999</v>
      </c>
      <c r="U2531" s="8" t="s">
        <v>177</v>
      </c>
      <c r="V2531" s="8" t="s">
        <v>71</v>
      </c>
      <c r="W2531" s="8" t="s">
        <v>72</v>
      </c>
      <c r="X2531" s="8" t="s">
        <v>73</v>
      </c>
      <c r="Y2531" s="1">
        <f t="shared" si="39"/>
        <v>1.4066947156639003E-3</v>
      </c>
    </row>
    <row r="2532" spans="1:25" x14ac:dyDescent="0.2">
      <c r="A2532" s="7">
        <v>10305</v>
      </c>
      <c r="B2532" s="8" t="s">
        <v>1580</v>
      </c>
      <c r="C2532" s="9" t="s">
        <v>764</v>
      </c>
      <c r="D2532" s="9" t="s">
        <v>588</v>
      </c>
      <c r="E2532" s="10">
        <v>5</v>
      </c>
      <c r="F2532" s="9" t="s">
        <v>43</v>
      </c>
      <c r="G2532" s="9" t="s">
        <v>35</v>
      </c>
      <c r="H2532" s="9" t="s">
        <v>36</v>
      </c>
      <c r="I2532" s="11">
        <v>616098</v>
      </c>
      <c r="J2532" s="11">
        <v>0</v>
      </c>
      <c r="K2532" s="11">
        <v>19731</v>
      </c>
      <c r="L2532" s="11">
        <v>19731</v>
      </c>
      <c r="M2532" s="11">
        <v>0</v>
      </c>
      <c r="N2532" s="11">
        <v>19731</v>
      </c>
      <c r="O2532" s="8" t="s">
        <v>37</v>
      </c>
      <c r="P2532" s="12">
        <v>2.76234</v>
      </c>
      <c r="Q2532" s="12">
        <v>374.16734000000002</v>
      </c>
      <c r="R2532" s="12" t="s">
        <v>3417</v>
      </c>
      <c r="S2532" s="12">
        <v>2.76234</v>
      </c>
      <c r="T2532" s="12">
        <v>2.5059784087999999</v>
      </c>
      <c r="U2532" s="8" t="s">
        <v>208</v>
      </c>
      <c r="V2532" s="8" t="s">
        <v>765</v>
      </c>
      <c r="W2532" s="8" t="s">
        <v>766</v>
      </c>
      <c r="X2532" s="8" t="s">
        <v>766</v>
      </c>
      <c r="Y2532" s="1">
        <f t="shared" si="39"/>
        <v>4.0674996653129857E-3</v>
      </c>
    </row>
    <row r="2533" spans="1:25" x14ac:dyDescent="0.2">
      <c r="A2533" s="7">
        <v>10305</v>
      </c>
      <c r="B2533" s="8" t="s">
        <v>1580</v>
      </c>
      <c r="C2533" s="9" t="s">
        <v>764</v>
      </c>
      <c r="D2533" s="9" t="s">
        <v>588</v>
      </c>
      <c r="E2533" s="10">
        <v>5</v>
      </c>
      <c r="F2533" s="9" t="s">
        <v>43</v>
      </c>
      <c r="G2533" s="9" t="s">
        <v>567</v>
      </c>
      <c r="H2533" s="9" t="s">
        <v>3419</v>
      </c>
      <c r="I2533" s="11">
        <v>41747902</v>
      </c>
      <c r="J2533" s="11">
        <v>0</v>
      </c>
      <c r="K2533" s="11">
        <v>1337008</v>
      </c>
      <c r="L2533" s="11">
        <v>1337008</v>
      </c>
      <c r="M2533" s="11">
        <v>0</v>
      </c>
      <c r="N2533" s="11">
        <v>148562</v>
      </c>
      <c r="O2533" s="8" t="s">
        <v>46</v>
      </c>
      <c r="P2533" s="12">
        <v>371.40499999999997</v>
      </c>
      <c r="Q2533" s="12">
        <v>374.16734000000002</v>
      </c>
      <c r="R2533" s="12" t="s">
        <v>3417</v>
      </c>
      <c r="S2533" s="12">
        <v>371.40499999999997</v>
      </c>
      <c r="T2533" s="12">
        <v>336.93640569719997</v>
      </c>
      <c r="U2533" s="8" t="s">
        <v>208</v>
      </c>
      <c r="V2533" s="8" t="s">
        <v>765</v>
      </c>
      <c r="W2533" s="8" t="s">
        <v>766</v>
      </c>
      <c r="X2533" s="8" t="s">
        <v>766</v>
      </c>
      <c r="Y2533" s="1">
        <f t="shared" si="39"/>
        <v>8.0707386372900845E-3</v>
      </c>
    </row>
    <row r="2534" spans="1:25" x14ac:dyDescent="0.2">
      <c r="A2534" s="7">
        <v>10307</v>
      </c>
      <c r="B2534" s="8" t="s">
        <v>1581</v>
      </c>
      <c r="C2534" s="9" t="s">
        <v>531</v>
      </c>
      <c r="D2534" s="9" t="s">
        <v>24</v>
      </c>
      <c r="E2534" s="10">
        <v>2</v>
      </c>
      <c r="F2534" s="9" t="s">
        <v>34</v>
      </c>
      <c r="G2534" s="9" t="s">
        <v>35</v>
      </c>
      <c r="H2534" s="9" t="s">
        <v>36</v>
      </c>
      <c r="I2534" s="11">
        <v>13915237</v>
      </c>
      <c r="J2534" s="11">
        <v>0</v>
      </c>
      <c r="K2534" s="11">
        <v>0</v>
      </c>
      <c r="L2534" s="11">
        <v>0</v>
      </c>
      <c r="M2534" s="11">
        <v>0</v>
      </c>
      <c r="N2534" s="11">
        <v>0</v>
      </c>
      <c r="O2534" s="8" t="s">
        <v>37</v>
      </c>
      <c r="P2534" s="12">
        <v>0</v>
      </c>
      <c r="Q2534" s="12">
        <v>67.036928000000003</v>
      </c>
      <c r="R2534" s="12">
        <v>20.811</v>
      </c>
      <c r="S2534" s="12">
        <v>0</v>
      </c>
      <c r="T2534" s="12">
        <v>0</v>
      </c>
      <c r="U2534" s="8" t="s">
        <v>208</v>
      </c>
      <c r="V2534" s="8" t="s">
        <v>209</v>
      </c>
      <c r="W2534" s="8" t="s">
        <v>210</v>
      </c>
      <c r="X2534" s="8" t="s">
        <v>210</v>
      </c>
      <c r="Y2534" s="1">
        <f t="shared" si="39"/>
        <v>1.3567449145853571E-3</v>
      </c>
    </row>
    <row r="2535" spans="1:25" x14ac:dyDescent="0.2">
      <c r="A2535" s="7">
        <v>10307</v>
      </c>
      <c r="B2535" s="8" t="s">
        <v>1581</v>
      </c>
      <c r="C2535" s="9" t="s">
        <v>531</v>
      </c>
      <c r="D2535" s="9" t="s">
        <v>24</v>
      </c>
      <c r="E2535" s="10">
        <v>2</v>
      </c>
      <c r="F2535" s="9" t="s">
        <v>34</v>
      </c>
      <c r="G2535" s="9" t="s">
        <v>26</v>
      </c>
      <c r="H2535" s="9" t="s">
        <v>27</v>
      </c>
      <c r="I2535" s="11">
        <v>151763</v>
      </c>
      <c r="J2535" s="11">
        <v>0</v>
      </c>
      <c r="K2535" s="11">
        <v>0</v>
      </c>
      <c r="L2535" s="11">
        <v>0</v>
      </c>
      <c r="M2535" s="11">
        <v>0</v>
      </c>
      <c r="N2535" s="11">
        <v>0</v>
      </c>
      <c r="O2535" s="8" t="s">
        <v>28</v>
      </c>
      <c r="P2535" s="12">
        <v>0</v>
      </c>
      <c r="Q2535" s="12">
        <v>67.036928000000003</v>
      </c>
      <c r="R2535" s="12">
        <v>20.811</v>
      </c>
      <c r="S2535" s="12">
        <v>0</v>
      </c>
      <c r="T2535" s="12">
        <v>0</v>
      </c>
      <c r="U2535" s="8" t="s">
        <v>208</v>
      </c>
      <c r="V2535" s="8" t="s">
        <v>209</v>
      </c>
      <c r="W2535" s="8" t="s">
        <v>210</v>
      </c>
      <c r="X2535" s="8" t="s">
        <v>210</v>
      </c>
      <c r="Y2535" s="1">
        <f t="shared" si="39"/>
        <v>0.12440072372712717</v>
      </c>
    </row>
    <row r="2536" spans="1:25" x14ac:dyDescent="0.2">
      <c r="A2536" s="7">
        <v>10307</v>
      </c>
      <c r="B2536" s="8" t="s">
        <v>1581</v>
      </c>
      <c r="C2536" s="9" t="s">
        <v>531</v>
      </c>
      <c r="D2536" s="9" t="s">
        <v>24</v>
      </c>
      <c r="E2536" s="10">
        <v>2</v>
      </c>
      <c r="F2536" s="9" t="s">
        <v>42</v>
      </c>
      <c r="G2536" s="9" t="s">
        <v>35</v>
      </c>
      <c r="H2536" s="9" t="s">
        <v>36</v>
      </c>
      <c r="I2536" s="11">
        <v>39521650</v>
      </c>
      <c r="J2536" s="11">
        <v>0</v>
      </c>
      <c r="K2536" s="11">
        <v>480162</v>
      </c>
      <c r="L2536" s="11">
        <v>480162</v>
      </c>
      <c r="M2536" s="11">
        <v>0</v>
      </c>
      <c r="N2536" s="11">
        <v>475408</v>
      </c>
      <c r="O2536" s="8" t="s">
        <v>37</v>
      </c>
      <c r="P2536" s="12">
        <v>66.557119999999998</v>
      </c>
      <c r="Q2536" s="12">
        <v>67.036928000000003</v>
      </c>
      <c r="R2536" s="12">
        <v>20.811</v>
      </c>
      <c r="S2536" s="12">
        <v>20.662048003199999</v>
      </c>
      <c r="T2536" s="12">
        <v>18.744486984600002</v>
      </c>
      <c r="U2536" s="8" t="s">
        <v>208</v>
      </c>
      <c r="V2536" s="8" t="s">
        <v>209</v>
      </c>
      <c r="W2536" s="8" t="s">
        <v>210</v>
      </c>
      <c r="X2536" s="8" t="s">
        <v>210</v>
      </c>
      <c r="Y2536" s="1">
        <f t="shared" si="39"/>
        <v>4.7769835103038464E-4</v>
      </c>
    </row>
    <row r="2537" spans="1:25" x14ac:dyDescent="0.2">
      <c r="A2537" s="7">
        <v>10307</v>
      </c>
      <c r="B2537" s="8" t="s">
        <v>1581</v>
      </c>
      <c r="C2537" s="9" t="s">
        <v>531</v>
      </c>
      <c r="D2537" s="9" t="s">
        <v>24</v>
      </c>
      <c r="E2537" s="10">
        <v>2</v>
      </c>
      <c r="F2537" s="9" t="s">
        <v>42</v>
      </c>
      <c r="G2537" s="9" t="s">
        <v>26</v>
      </c>
      <c r="H2537" s="9" t="s">
        <v>27</v>
      </c>
      <c r="I2537" s="11">
        <v>448350</v>
      </c>
      <c r="J2537" s="11">
        <v>0</v>
      </c>
      <c r="K2537" s="11">
        <v>5503</v>
      </c>
      <c r="L2537" s="11">
        <v>5503</v>
      </c>
      <c r="M2537" s="11">
        <v>0</v>
      </c>
      <c r="N2537" s="11">
        <v>952</v>
      </c>
      <c r="O2537" s="8" t="s">
        <v>28</v>
      </c>
      <c r="P2537" s="12">
        <v>0.47980800000000001</v>
      </c>
      <c r="Q2537" s="12">
        <v>67.036928000000003</v>
      </c>
      <c r="R2537" s="12">
        <v>20.811</v>
      </c>
      <c r="S2537" s="12">
        <v>0.14895199680000001</v>
      </c>
      <c r="T2537" s="12">
        <v>0.13512836510000001</v>
      </c>
      <c r="U2537" s="8" t="s">
        <v>208</v>
      </c>
      <c r="V2537" s="8" t="s">
        <v>209</v>
      </c>
      <c r="W2537" s="8" t="s">
        <v>210</v>
      </c>
      <c r="X2537" s="8" t="s">
        <v>210</v>
      </c>
      <c r="Y2537" s="1">
        <f t="shared" si="39"/>
        <v>4.2108680796252927E-2</v>
      </c>
    </row>
    <row r="2538" spans="1:25" x14ac:dyDescent="0.2">
      <c r="A2538" s="7">
        <v>10308</v>
      </c>
      <c r="B2538" s="8" t="s">
        <v>1582</v>
      </c>
      <c r="C2538" s="9" t="s">
        <v>743</v>
      </c>
      <c r="D2538" s="9" t="s">
        <v>24</v>
      </c>
      <c r="E2538" s="10">
        <v>2</v>
      </c>
      <c r="F2538" s="9" t="s">
        <v>34</v>
      </c>
      <c r="G2538" s="9" t="s">
        <v>35</v>
      </c>
      <c r="H2538" s="9" t="s">
        <v>36</v>
      </c>
      <c r="I2538" s="11">
        <v>84500000</v>
      </c>
      <c r="J2538" s="11">
        <v>0</v>
      </c>
      <c r="K2538" s="11">
        <v>0</v>
      </c>
      <c r="L2538" s="11">
        <v>0</v>
      </c>
      <c r="M2538" s="11">
        <v>0</v>
      </c>
      <c r="N2538" s="11">
        <v>0</v>
      </c>
      <c r="O2538" s="8" t="s">
        <v>37</v>
      </c>
      <c r="P2538" s="12">
        <v>0</v>
      </c>
      <c r="Q2538" s="12">
        <v>395.02442000000002</v>
      </c>
      <c r="R2538" s="12">
        <v>126.54</v>
      </c>
      <c r="S2538" s="12">
        <v>0</v>
      </c>
      <c r="T2538" s="12">
        <v>0</v>
      </c>
      <c r="U2538" s="8" t="s">
        <v>177</v>
      </c>
      <c r="V2538" s="8" t="s">
        <v>71</v>
      </c>
      <c r="W2538" s="8" t="s">
        <v>72</v>
      </c>
      <c r="X2538" s="8" t="s">
        <v>73</v>
      </c>
      <c r="Y2538" s="1">
        <f t="shared" si="39"/>
        <v>1.3585229573964499E-3</v>
      </c>
    </row>
    <row r="2539" spans="1:25" x14ac:dyDescent="0.2">
      <c r="A2539" s="7">
        <v>10308</v>
      </c>
      <c r="B2539" s="8" t="s">
        <v>1582</v>
      </c>
      <c r="C2539" s="9" t="s">
        <v>743</v>
      </c>
      <c r="D2539" s="9" t="s">
        <v>24</v>
      </c>
      <c r="E2539" s="10">
        <v>2</v>
      </c>
      <c r="F2539" s="9" t="s">
        <v>42</v>
      </c>
      <c r="G2539" s="9" t="s">
        <v>35</v>
      </c>
      <c r="H2539" s="9" t="s">
        <v>36</v>
      </c>
      <c r="I2539" s="11">
        <v>261620000</v>
      </c>
      <c r="J2539" s="11">
        <v>0</v>
      </c>
      <c r="K2539" s="11">
        <v>2821603</v>
      </c>
      <c r="L2539" s="11">
        <v>2821603</v>
      </c>
      <c r="M2539" s="11">
        <v>0</v>
      </c>
      <c r="N2539" s="11">
        <v>2821603</v>
      </c>
      <c r="O2539" s="8" t="s">
        <v>37</v>
      </c>
      <c r="P2539" s="12">
        <v>395.02442000000002</v>
      </c>
      <c r="Q2539" s="12">
        <v>395.02442000000002</v>
      </c>
      <c r="R2539" s="12">
        <v>126.54</v>
      </c>
      <c r="S2539" s="12">
        <v>126.54</v>
      </c>
      <c r="T2539" s="12">
        <v>114.79633493599999</v>
      </c>
      <c r="U2539" s="8" t="s">
        <v>177</v>
      </c>
      <c r="V2539" s="8" t="s">
        <v>71</v>
      </c>
      <c r="W2539" s="8" t="s">
        <v>72</v>
      </c>
      <c r="X2539" s="8" t="s">
        <v>73</v>
      </c>
      <c r="Y2539" s="1">
        <f t="shared" si="39"/>
        <v>4.3878598692760498E-4</v>
      </c>
    </row>
    <row r="2540" spans="1:25" x14ac:dyDescent="0.2">
      <c r="A2540" s="7">
        <v>10319</v>
      </c>
      <c r="B2540" s="8" t="s">
        <v>1583</v>
      </c>
      <c r="C2540" s="9" t="s">
        <v>67</v>
      </c>
      <c r="D2540" s="9" t="s">
        <v>504</v>
      </c>
      <c r="E2540" s="10">
        <v>7</v>
      </c>
      <c r="F2540" s="9" t="s">
        <v>50</v>
      </c>
      <c r="G2540" s="9" t="s">
        <v>35</v>
      </c>
      <c r="H2540" s="9" t="s">
        <v>36</v>
      </c>
      <c r="I2540" s="11">
        <v>445571097</v>
      </c>
      <c r="J2540" s="11">
        <v>2165171</v>
      </c>
      <c r="K2540" s="11">
        <v>5546993</v>
      </c>
      <c r="L2540" s="11">
        <v>2315395</v>
      </c>
      <c r="M2540" s="11">
        <v>3231598</v>
      </c>
      <c r="N2540" s="11">
        <v>5438227</v>
      </c>
      <c r="O2540" s="8" t="s">
        <v>37</v>
      </c>
      <c r="P2540" s="12">
        <v>891.86922800000002</v>
      </c>
      <c r="Q2540" s="12">
        <v>1746.7845664199999</v>
      </c>
      <c r="R2540" s="12" t="s">
        <v>3417</v>
      </c>
      <c r="S2540" s="12">
        <v>891.86922800000002</v>
      </c>
      <c r="T2540" s="12">
        <v>809.09845595570005</v>
      </c>
      <c r="U2540" s="8" t="s">
        <v>38</v>
      </c>
      <c r="V2540" s="8" t="s">
        <v>60</v>
      </c>
      <c r="W2540" s="8" t="s">
        <v>61</v>
      </c>
      <c r="X2540" s="8" t="s">
        <v>62</v>
      </c>
      <c r="Y2540" s="1">
        <f t="shared" si="39"/>
        <v>1.8158683572684698E-3</v>
      </c>
    </row>
    <row r="2541" spans="1:25" x14ac:dyDescent="0.2">
      <c r="A2541" s="7">
        <v>10319</v>
      </c>
      <c r="B2541" s="8" t="s">
        <v>1583</v>
      </c>
      <c r="C2541" s="9" t="s">
        <v>67</v>
      </c>
      <c r="D2541" s="9" t="s">
        <v>504</v>
      </c>
      <c r="E2541" s="10">
        <v>7</v>
      </c>
      <c r="F2541" s="9" t="s">
        <v>50</v>
      </c>
      <c r="G2541" s="9" t="s">
        <v>3422</v>
      </c>
      <c r="H2541" s="9" t="s">
        <v>3419</v>
      </c>
      <c r="I2541" s="11">
        <v>145734443</v>
      </c>
      <c r="J2541" s="11">
        <v>708170</v>
      </c>
      <c r="K2541" s="11">
        <v>1814274</v>
      </c>
      <c r="L2541" s="11">
        <v>757305</v>
      </c>
      <c r="M2541" s="11">
        <v>1056969</v>
      </c>
      <c r="N2541" s="11">
        <v>4838062</v>
      </c>
      <c r="O2541" s="8" t="s">
        <v>37</v>
      </c>
      <c r="P2541" s="12">
        <v>638.18875842</v>
      </c>
      <c r="Q2541" s="12">
        <v>1746.7845664199999</v>
      </c>
      <c r="R2541" s="12" t="s">
        <v>3417</v>
      </c>
      <c r="S2541" s="12">
        <v>638.18875842</v>
      </c>
      <c r="T2541" s="12">
        <v>578.96104365420001</v>
      </c>
      <c r="U2541" s="8" t="s">
        <v>38</v>
      </c>
      <c r="V2541" s="8" t="s">
        <v>60</v>
      </c>
      <c r="W2541" s="8" t="s">
        <v>61</v>
      </c>
      <c r="X2541" s="8" t="s">
        <v>62</v>
      </c>
      <c r="Y2541" s="1">
        <f t="shared" si="39"/>
        <v>3.9727125018359597E-3</v>
      </c>
    </row>
    <row r="2542" spans="1:25" x14ac:dyDescent="0.2">
      <c r="A2542" s="7">
        <v>10319</v>
      </c>
      <c r="B2542" s="8" t="s">
        <v>1583</v>
      </c>
      <c r="C2542" s="9" t="s">
        <v>67</v>
      </c>
      <c r="D2542" s="9" t="s">
        <v>504</v>
      </c>
      <c r="E2542" s="10">
        <v>7</v>
      </c>
      <c r="F2542" s="9" t="s">
        <v>43</v>
      </c>
      <c r="G2542" s="9" t="s">
        <v>35</v>
      </c>
      <c r="H2542" s="9" t="s">
        <v>36</v>
      </c>
      <c r="I2542" s="11">
        <v>9169410</v>
      </c>
      <c r="J2542" s="11">
        <v>1025683</v>
      </c>
      <c r="K2542" s="11">
        <v>1579010</v>
      </c>
      <c r="L2542" s="11">
        <v>48140</v>
      </c>
      <c r="M2542" s="11">
        <v>1530870</v>
      </c>
      <c r="N2542" s="11">
        <v>1548047</v>
      </c>
      <c r="O2542" s="8" t="s">
        <v>37</v>
      </c>
      <c r="P2542" s="12">
        <v>216.72658000000001</v>
      </c>
      <c r="Q2542" s="12">
        <v>1746.7845664199999</v>
      </c>
      <c r="R2542" s="12" t="s">
        <v>3417</v>
      </c>
      <c r="S2542" s="12">
        <v>216.72658000000001</v>
      </c>
      <c r="T2542" s="12">
        <v>196.6130635943</v>
      </c>
      <c r="U2542" s="8" t="s">
        <v>38</v>
      </c>
      <c r="V2542" s="8" t="s">
        <v>60</v>
      </c>
      <c r="W2542" s="8" t="s">
        <v>61</v>
      </c>
      <c r="X2542" s="8" t="s">
        <v>62</v>
      </c>
      <c r="Y2542" s="1">
        <f t="shared" si="39"/>
        <v>2.1442280756809873E-2</v>
      </c>
    </row>
    <row r="2543" spans="1:25" x14ac:dyDescent="0.2">
      <c r="A2543" s="7">
        <v>10328</v>
      </c>
      <c r="B2543" s="8" t="s">
        <v>1584</v>
      </c>
      <c r="C2543" s="9" t="s">
        <v>546</v>
      </c>
      <c r="D2543" s="9" t="s">
        <v>588</v>
      </c>
      <c r="E2543" s="10">
        <v>5</v>
      </c>
      <c r="F2543" s="9" t="s">
        <v>50</v>
      </c>
      <c r="G2543" s="9" t="s">
        <v>35</v>
      </c>
      <c r="H2543" s="9" t="s">
        <v>36</v>
      </c>
      <c r="I2543" s="11">
        <v>27594840</v>
      </c>
      <c r="J2543" s="11">
        <v>83320</v>
      </c>
      <c r="K2543" s="11">
        <v>314726</v>
      </c>
      <c r="L2543" s="11">
        <v>168552</v>
      </c>
      <c r="M2543" s="11">
        <v>146174</v>
      </c>
      <c r="N2543" s="11">
        <v>297561</v>
      </c>
      <c r="O2543" s="8" t="s">
        <v>37</v>
      </c>
      <c r="P2543" s="12">
        <v>48.800004000000001</v>
      </c>
      <c r="Q2543" s="12">
        <v>342.30677874999998</v>
      </c>
      <c r="R2543" s="12">
        <v>183.74100000000001</v>
      </c>
      <c r="S2543" s="12">
        <v>26.194519336399999</v>
      </c>
      <c r="T2543" s="12">
        <v>23.7635120534</v>
      </c>
      <c r="U2543" s="8" t="s">
        <v>177</v>
      </c>
      <c r="V2543" s="8" t="s">
        <v>60</v>
      </c>
      <c r="W2543" s="8" t="s">
        <v>61</v>
      </c>
      <c r="X2543" s="8" t="s">
        <v>62</v>
      </c>
      <c r="Y2543" s="1">
        <f t="shared" si="39"/>
        <v>6.0405162372747954E-3</v>
      </c>
    </row>
    <row r="2544" spans="1:25" x14ac:dyDescent="0.2">
      <c r="A2544" s="7">
        <v>10328</v>
      </c>
      <c r="B2544" s="8" t="s">
        <v>1584</v>
      </c>
      <c r="C2544" s="9" t="s">
        <v>546</v>
      </c>
      <c r="D2544" s="9" t="s">
        <v>588</v>
      </c>
      <c r="E2544" s="10">
        <v>5</v>
      </c>
      <c r="F2544" s="9" t="s">
        <v>43</v>
      </c>
      <c r="G2544" s="9" t="s">
        <v>35</v>
      </c>
      <c r="H2544" s="9" t="s">
        <v>36</v>
      </c>
      <c r="I2544" s="11">
        <v>261917573</v>
      </c>
      <c r="J2544" s="11">
        <v>2317183</v>
      </c>
      <c r="K2544" s="11">
        <v>5748373</v>
      </c>
      <c r="L2544" s="11">
        <v>1683141</v>
      </c>
      <c r="M2544" s="11">
        <v>4065232</v>
      </c>
      <c r="N2544" s="11">
        <v>5439913</v>
      </c>
      <c r="O2544" s="8" t="s">
        <v>37</v>
      </c>
      <c r="P2544" s="12">
        <v>293.50677474999998</v>
      </c>
      <c r="Q2544" s="12">
        <v>342.30677874999998</v>
      </c>
      <c r="R2544" s="12">
        <v>183.74100000000001</v>
      </c>
      <c r="S2544" s="12">
        <v>157.54648066359999</v>
      </c>
      <c r="T2544" s="12">
        <v>142.92522966850001</v>
      </c>
      <c r="U2544" s="8" t="s">
        <v>177</v>
      </c>
      <c r="V2544" s="8" t="s">
        <v>60</v>
      </c>
      <c r="W2544" s="8" t="s">
        <v>61</v>
      </c>
      <c r="X2544" s="8" t="s">
        <v>62</v>
      </c>
      <c r="Y2544" s="1">
        <f t="shared" si="39"/>
        <v>6.3641044461342812E-4</v>
      </c>
    </row>
    <row r="2545" spans="1:25" x14ac:dyDescent="0.2">
      <c r="A2545" s="7">
        <v>10334</v>
      </c>
      <c r="B2545" s="8" t="s">
        <v>1585</v>
      </c>
      <c r="C2545" s="9" t="s">
        <v>290</v>
      </c>
      <c r="D2545" s="9" t="s">
        <v>588</v>
      </c>
      <c r="E2545" s="10">
        <v>4</v>
      </c>
      <c r="F2545" s="9" t="s">
        <v>43</v>
      </c>
      <c r="G2545" s="9" t="s">
        <v>567</v>
      </c>
      <c r="H2545" s="9" t="s">
        <v>3419</v>
      </c>
      <c r="I2545" s="11">
        <v>361509093</v>
      </c>
      <c r="J2545" s="11">
        <v>0</v>
      </c>
      <c r="K2545" s="11">
        <v>7269124</v>
      </c>
      <c r="L2545" s="11">
        <v>7269124</v>
      </c>
      <c r="M2545" s="11">
        <v>0</v>
      </c>
      <c r="N2545" s="11">
        <v>692296</v>
      </c>
      <c r="O2545" s="8" t="s">
        <v>46</v>
      </c>
      <c r="P2545" s="12">
        <v>783.99736171879999</v>
      </c>
      <c r="Q2545" s="12">
        <v>790.12127321440005</v>
      </c>
      <c r="R2545" s="12" t="s">
        <v>3417</v>
      </c>
      <c r="S2545" s="12">
        <v>783.99736171879999</v>
      </c>
      <c r="T2545" s="12">
        <v>711.23774083169997</v>
      </c>
      <c r="U2545" s="8" t="s">
        <v>29</v>
      </c>
      <c r="V2545" s="8" t="s">
        <v>29</v>
      </c>
      <c r="W2545" s="8" t="s">
        <v>30</v>
      </c>
      <c r="X2545" s="8" t="s">
        <v>291</v>
      </c>
      <c r="Y2545" s="1">
        <f t="shared" si="39"/>
        <v>1.9674131428602821E-3</v>
      </c>
    </row>
    <row r="2546" spans="1:25" x14ac:dyDescent="0.2">
      <c r="A2546" s="7">
        <v>10334</v>
      </c>
      <c r="B2546" s="8" t="s">
        <v>1585</v>
      </c>
      <c r="C2546" s="9" t="s">
        <v>290</v>
      </c>
      <c r="D2546" s="9" t="s">
        <v>588</v>
      </c>
      <c r="E2546" s="10">
        <v>4</v>
      </c>
      <c r="F2546" s="9" t="s">
        <v>43</v>
      </c>
      <c r="G2546" s="9" t="s">
        <v>26</v>
      </c>
      <c r="H2546" s="9" t="s">
        <v>27</v>
      </c>
      <c r="I2546" s="11">
        <v>5680907</v>
      </c>
      <c r="J2546" s="11">
        <v>0</v>
      </c>
      <c r="K2546" s="11">
        <v>114981</v>
      </c>
      <c r="L2546" s="11">
        <v>114981</v>
      </c>
      <c r="M2546" s="11">
        <v>0</v>
      </c>
      <c r="N2546" s="11">
        <v>19655</v>
      </c>
      <c r="O2546" s="8" t="s">
        <v>28</v>
      </c>
      <c r="P2546" s="12">
        <v>6.1239114955999998</v>
      </c>
      <c r="Q2546" s="12">
        <v>790.12127321440005</v>
      </c>
      <c r="R2546" s="12" t="s">
        <v>3417</v>
      </c>
      <c r="S2546" s="12">
        <v>6.1239114955999998</v>
      </c>
      <c r="T2546" s="12">
        <v>5.5555760643000003</v>
      </c>
      <c r="U2546" s="8" t="s">
        <v>29</v>
      </c>
      <c r="V2546" s="8" t="s">
        <v>29</v>
      </c>
      <c r="W2546" s="8" t="s">
        <v>30</v>
      </c>
      <c r="X2546" s="8" t="s">
        <v>291</v>
      </c>
      <c r="Y2546" s="1">
        <f t="shared" si="39"/>
        <v>9.7793821731283399E-4</v>
      </c>
    </row>
    <row r="2547" spans="1:25" x14ac:dyDescent="0.2">
      <c r="A2547" s="7">
        <v>10339</v>
      </c>
      <c r="B2547" s="8" t="s">
        <v>1586</v>
      </c>
      <c r="C2547" s="9" t="s">
        <v>93</v>
      </c>
      <c r="D2547" s="9" t="s">
        <v>24</v>
      </c>
      <c r="E2547" s="10">
        <v>3</v>
      </c>
      <c r="F2547" s="9" t="s">
        <v>25</v>
      </c>
      <c r="G2547" s="9" t="s">
        <v>35</v>
      </c>
      <c r="H2547" s="9" t="s">
        <v>36</v>
      </c>
      <c r="I2547" s="11">
        <v>7157614</v>
      </c>
      <c r="J2547" s="11">
        <v>427</v>
      </c>
      <c r="K2547" s="11">
        <v>100174</v>
      </c>
      <c r="L2547" s="11">
        <v>98232</v>
      </c>
      <c r="M2547" s="11">
        <v>1942</v>
      </c>
      <c r="N2547" s="11">
        <v>91068</v>
      </c>
      <c r="O2547" s="8" t="s">
        <v>37</v>
      </c>
      <c r="P2547" s="12">
        <v>126.038112</v>
      </c>
      <c r="Q2547" s="12">
        <v>304.44394499999999</v>
      </c>
      <c r="R2547" s="12" t="s">
        <v>3417</v>
      </c>
      <c r="S2547" s="12">
        <v>126.038112</v>
      </c>
      <c r="T2547" s="12">
        <v>114.34102512929999</v>
      </c>
      <c r="U2547" s="8" t="s">
        <v>51</v>
      </c>
      <c r="V2547" s="8" t="s">
        <v>758</v>
      </c>
      <c r="W2547" s="8" t="s">
        <v>759</v>
      </c>
      <c r="X2547" s="8" t="s">
        <v>54</v>
      </c>
      <c r="Y2547" s="1">
        <f t="shared" si="39"/>
        <v>1.5974740343541856E-2</v>
      </c>
    </row>
    <row r="2548" spans="1:25" x14ac:dyDescent="0.2">
      <c r="A2548" s="7">
        <v>10339</v>
      </c>
      <c r="B2548" s="8" t="s">
        <v>1586</v>
      </c>
      <c r="C2548" s="9" t="s">
        <v>93</v>
      </c>
      <c r="D2548" s="9" t="s">
        <v>24</v>
      </c>
      <c r="E2548" s="10">
        <v>3</v>
      </c>
      <c r="F2548" s="9" t="s">
        <v>25</v>
      </c>
      <c r="G2548" s="9" t="s">
        <v>3425</v>
      </c>
      <c r="H2548" s="9" t="s">
        <v>3419</v>
      </c>
      <c r="I2548" s="11">
        <v>6046906</v>
      </c>
      <c r="J2548" s="11">
        <v>132</v>
      </c>
      <c r="K2548" s="11">
        <v>75002</v>
      </c>
      <c r="L2548" s="11">
        <v>74400</v>
      </c>
      <c r="M2548" s="11">
        <v>602</v>
      </c>
      <c r="N2548" s="11">
        <v>134825</v>
      </c>
      <c r="O2548" s="8" t="s">
        <v>37</v>
      </c>
      <c r="P2548" s="12">
        <v>178.405833</v>
      </c>
      <c r="Q2548" s="12">
        <v>304.44394499999999</v>
      </c>
      <c r="R2548" s="12" t="s">
        <v>3417</v>
      </c>
      <c r="S2548" s="12">
        <v>178.405833</v>
      </c>
      <c r="T2548" s="12">
        <v>161.8487099701</v>
      </c>
      <c r="U2548" s="8" t="s">
        <v>51</v>
      </c>
      <c r="V2548" s="8" t="s">
        <v>758</v>
      </c>
      <c r="W2548" s="8" t="s">
        <v>759</v>
      </c>
      <c r="X2548" s="8" t="s">
        <v>54</v>
      </c>
      <c r="Y2548" s="1">
        <f t="shared" si="39"/>
        <v>2.6765540917966974E-2</v>
      </c>
    </row>
    <row r="2549" spans="1:25" x14ac:dyDescent="0.2">
      <c r="A2549" s="7">
        <v>10342</v>
      </c>
      <c r="B2549" s="8" t="s">
        <v>1587</v>
      </c>
      <c r="C2549" s="9" t="s">
        <v>34</v>
      </c>
      <c r="D2549" s="9" t="s">
        <v>24</v>
      </c>
      <c r="E2549" s="10">
        <v>3</v>
      </c>
      <c r="F2549" s="9" t="s">
        <v>34</v>
      </c>
      <c r="G2549" s="9" t="s">
        <v>35</v>
      </c>
      <c r="H2549" s="9" t="s">
        <v>36</v>
      </c>
      <c r="I2549" s="11">
        <v>102448000</v>
      </c>
      <c r="J2549" s="11">
        <v>0</v>
      </c>
      <c r="K2549" s="11">
        <v>0</v>
      </c>
      <c r="L2549" s="11">
        <v>0</v>
      </c>
      <c r="M2549" s="11">
        <v>0</v>
      </c>
      <c r="N2549" s="11">
        <v>0</v>
      </c>
      <c r="O2549" s="8" t="s">
        <v>37</v>
      </c>
      <c r="P2549" s="12">
        <v>0</v>
      </c>
      <c r="Q2549" s="12">
        <v>812.23785999999996</v>
      </c>
      <c r="R2549" s="12" t="s">
        <v>3417</v>
      </c>
      <c r="S2549" s="12">
        <v>0</v>
      </c>
      <c r="T2549" s="12">
        <v>0</v>
      </c>
      <c r="U2549" s="8" t="s">
        <v>51</v>
      </c>
      <c r="V2549" s="8" t="s">
        <v>154</v>
      </c>
      <c r="W2549" s="8" t="s">
        <v>155</v>
      </c>
      <c r="X2549" s="8" t="s">
        <v>141</v>
      </c>
      <c r="Y2549" s="1">
        <f t="shared" si="39"/>
        <v>0</v>
      </c>
    </row>
    <row r="2550" spans="1:25" x14ac:dyDescent="0.2">
      <c r="A2550" s="7">
        <v>10342</v>
      </c>
      <c r="B2550" s="8" t="s">
        <v>1587</v>
      </c>
      <c r="C2550" s="9" t="s">
        <v>34</v>
      </c>
      <c r="D2550" s="9" t="s">
        <v>24</v>
      </c>
      <c r="E2550" s="10">
        <v>3</v>
      </c>
      <c r="F2550" s="9" t="s">
        <v>42</v>
      </c>
      <c r="G2550" s="9" t="s">
        <v>35</v>
      </c>
      <c r="H2550" s="9" t="s">
        <v>36</v>
      </c>
      <c r="I2550" s="11">
        <v>479406000</v>
      </c>
      <c r="J2550" s="11">
        <v>1413566</v>
      </c>
      <c r="K2550" s="11">
        <v>6041254</v>
      </c>
      <c r="L2550" s="11">
        <v>3561315</v>
      </c>
      <c r="M2550" s="11">
        <v>2479939</v>
      </c>
      <c r="N2550" s="11">
        <v>5801699</v>
      </c>
      <c r="O2550" s="8" t="s">
        <v>37</v>
      </c>
      <c r="P2550" s="12">
        <v>812.23785999999996</v>
      </c>
      <c r="Q2550" s="12">
        <v>812.23785999999996</v>
      </c>
      <c r="R2550" s="12" t="s">
        <v>3417</v>
      </c>
      <c r="S2550" s="12">
        <v>812.23785999999996</v>
      </c>
      <c r="T2550" s="12">
        <v>736.8573528078</v>
      </c>
      <c r="U2550" s="8" t="s">
        <v>51</v>
      </c>
      <c r="V2550" s="8" t="s">
        <v>154</v>
      </c>
      <c r="W2550" s="8" t="s">
        <v>155</v>
      </c>
      <c r="X2550" s="8" t="s">
        <v>141</v>
      </c>
      <c r="Y2550" s="1">
        <f t="shared" si="39"/>
        <v>1.5370215491833643E-3</v>
      </c>
    </row>
    <row r="2551" spans="1:25" x14ac:dyDescent="0.2">
      <c r="A2551" s="7">
        <v>10343</v>
      </c>
      <c r="B2551" s="8" t="s">
        <v>1588</v>
      </c>
      <c r="C2551" s="9" t="s">
        <v>860</v>
      </c>
      <c r="D2551" s="9" t="s">
        <v>24</v>
      </c>
      <c r="E2551" s="10">
        <v>3</v>
      </c>
      <c r="F2551" s="9" t="s">
        <v>43</v>
      </c>
      <c r="G2551" s="9" t="s">
        <v>873</v>
      </c>
      <c r="H2551" s="9" t="s">
        <v>45</v>
      </c>
      <c r="I2551" s="11">
        <v>39471262</v>
      </c>
      <c r="J2551" s="11">
        <v>336</v>
      </c>
      <c r="K2551" s="11">
        <v>669605</v>
      </c>
      <c r="L2551" s="11">
        <v>668142</v>
      </c>
      <c r="M2551" s="11">
        <v>1463</v>
      </c>
      <c r="N2551" s="11">
        <v>98104</v>
      </c>
      <c r="O2551" s="8" t="s">
        <v>46</v>
      </c>
      <c r="P2551" s="12">
        <v>176.5872</v>
      </c>
      <c r="Q2551" s="12">
        <v>182.05392000000001</v>
      </c>
      <c r="R2551" s="12">
        <v>23.725999999999999</v>
      </c>
      <c r="S2551" s="12">
        <v>23.013555034700001</v>
      </c>
      <c r="T2551" s="12">
        <v>20.877760169399998</v>
      </c>
      <c r="U2551" s="8" t="s">
        <v>177</v>
      </c>
      <c r="V2551" s="8" t="s">
        <v>71</v>
      </c>
      <c r="W2551" s="8" t="s">
        <v>72</v>
      </c>
      <c r="X2551" s="8" t="s">
        <v>73</v>
      </c>
      <c r="Y2551" s="1">
        <f t="shared" si="39"/>
        <v>5.4530486788083939E-4</v>
      </c>
    </row>
    <row r="2552" spans="1:25" x14ac:dyDescent="0.2">
      <c r="A2552" s="7">
        <v>10343</v>
      </c>
      <c r="B2552" s="8" t="s">
        <v>1588</v>
      </c>
      <c r="C2552" s="9" t="s">
        <v>860</v>
      </c>
      <c r="D2552" s="9" t="s">
        <v>24</v>
      </c>
      <c r="E2552" s="10">
        <v>3</v>
      </c>
      <c r="F2552" s="9" t="s">
        <v>43</v>
      </c>
      <c r="G2552" s="9" t="s">
        <v>35</v>
      </c>
      <c r="H2552" s="9" t="s">
        <v>36</v>
      </c>
      <c r="I2552" s="11">
        <v>2258738</v>
      </c>
      <c r="J2552" s="11">
        <v>204</v>
      </c>
      <c r="K2552" s="11">
        <v>39048</v>
      </c>
      <c r="L2552" s="11">
        <v>38160</v>
      </c>
      <c r="M2552" s="11">
        <v>888</v>
      </c>
      <c r="N2552" s="11">
        <v>39048</v>
      </c>
      <c r="O2552" s="8" t="s">
        <v>37</v>
      </c>
      <c r="P2552" s="12">
        <v>5.4667199999999996</v>
      </c>
      <c r="Q2552" s="12">
        <v>182.05392000000001</v>
      </c>
      <c r="R2552" s="12">
        <v>23.725999999999999</v>
      </c>
      <c r="S2552" s="12">
        <v>0.71244496530000001</v>
      </c>
      <c r="T2552" s="12">
        <v>0.64632583259999998</v>
      </c>
      <c r="U2552" s="8" t="s">
        <v>177</v>
      </c>
      <c r="V2552" s="8" t="s">
        <v>71</v>
      </c>
      <c r="W2552" s="8" t="s">
        <v>72</v>
      </c>
      <c r="X2552" s="8" t="s">
        <v>73</v>
      </c>
      <c r="Y2552" s="1">
        <f t="shared" si="39"/>
        <v>9.529158012128898E-3</v>
      </c>
    </row>
    <row r="2553" spans="1:25" x14ac:dyDescent="0.2">
      <c r="A2553" s="7">
        <v>10346</v>
      </c>
      <c r="B2553" s="8" t="s">
        <v>3438</v>
      </c>
      <c r="C2553" s="9" t="s">
        <v>546</v>
      </c>
      <c r="D2553" s="9" t="s">
        <v>24</v>
      </c>
      <c r="E2553" s="10">
        <v>2</v>
      </c>
      <c r="F2553" s="9" t="s">
        <v>43</v>
      </c>
      <c r="G2553" s="9" t="s">
        <v>3418</v>
      </c>
      <c r="H2553" s="9" t="s">
        <v>3419</v>
      </c>
      <c r="I2553" s="11">
        <v>381000</v>
      </c>
      <c r="J2553" s="11">
        <v>0</v>
      </c>
      <c r="K2553" s="11">
        <v>5509</v>
      </c>
      <c r="L2553" s="11">
        <v>5509</v>
      </c>
      <c r="M2553" s="11">
        <v>0</v>
      </c>
      <c r="N2553" s="11">
        <v>787</v>
      </c>
      <c r="O2553" s="8" t="s">
        <v>46</v>
      </c>
      <c r="P2553" s="12">
        <v>9.8768499999999995E-2</v>
      </c>
      <c r="Q2553" s="12">
        <v>9.8768499999999995E-2</v>
      </c>
      <c r="R2553" s="12" t="s">
        <v>3417</v>
      </c>
      <c r="S2553" s="12">
        <v>9.8768499999999995E-2</v>
      </c>
      <c r="T2553" s="12">
        <v>8.9602195400000001E-2</v>
      </c>
      <c r="U2553" s="8" t="s">
        <v>177</v>
      </c>
      <c r="V2553" s="8" t="s">
        <v>60</v>
      </c>
      <c r="W2553" s="8" t="s">
        <v>61</v>
      </c>
      <c r="X2553" s="8" t="s">
        <v>62</v>
      </c>
      <c r="Y2553" s="1">
        <f t="shared" si="39"/>
        <v>2.3517636587926509E-4</v>
      </c>
    </row>
    <row r="2554" spans="1:25" x14ac:dyDescent="0.2">
      <c r="A2554" s="7">
        <v>10349</v>
      </c>
      <c r="B2554" s="8" t="s">
        <v>1589</v>
      </c>
      <c r="C2554" s="9" t="s">
        <v>34</v>
      </c>
      <c r="D2554" s="9" t="s">
        <v>24</v>
      </c>
      <c r="E2554" s="10">
        <v>3</v>
      </c>
      <c r="F2554" s="9" t="s">
        <v>50</v>
      </c>
      <c r="G2554" s="9" t="s">
        <v>35</v>
      </c>
      <c r="H2554" s="9" t="s">
        <v>36</v>
      </c>
      <c r="I2554" s="11">
        <v>76217000</v>
      </c>
      <c r="J2554" s="11">
        <v>64561</v>
      </c>
      <c r="K2554" s="11">
        <v>733609</v>
      </c>
      <c r="L2554" s="11">
        <v>590139</v>
      </c>
      <c r="M2554" s="11">
        <v>143470</v>
      </c>
      <c r="N2554" s="11">
        <v>735204</v>
      </c>
      <c r="O2554" s="8" t="s">
        <v>37</v>
      </c>
      <c r="P2554" s="12">
        <v>120.57345599999999</v>
      </c>
      <c r="Q2554" s="12">
        <v>120.57345599999999</v>
      </c>
      <c r="R2554" s="12">
        <v>18.509</v>
      </c>
      <c r="S2554" s="12">
        <v>18.509</v>
      </c>
      <c r="T2554" s="12">
        <v>16.791254649399999</v>
      </c>
      <c r="U2554" s="8" t="s">
        <v>51</v>
      </c>
      <c r="V2554" s="8" t="s">
        <v>154</v>
      </c>
      <c r="W2554" s="8" t="s">
        <v>155</v>
      </c>
      <c r="X2554" s="8" t="s">
        <v>141</v>
      </c>
      <c r="Y2554" s="1">
        <f t="shared" si="39"/>
        <v>2.2030632490126876E-4</v>
      </c>
    </row>
    <row r="2555" spans="1:25" x14ac:dyDescent="0.2">
      <c r="A2555" s="7">
        <v>10354</v>
      </c>
      <c r="B2555" s="8" t="s">
        <v>3439</v>
      </c>
      <c r="C2555" s="9" t="s">
        <v>517</v>
      </c>
      <c r="D2555" s="9" t="s">
        <v>24</v>
      </c>
      <c r="E2555" s="10">
        <v>2</v>
      </c>
      <c r="F2555" s="9" t="s">
        <v>43</v>
      </c>
      <c r="G2555" s="9" t="s">
        <v>3418</v>
      </c>
      <c r="H2555" s="9" t="s">
        <v>3419</v>
      </c>
      <c r="I2555" s="11">
        <v>266745000</v>
      </c>
      <c r="J2555" s="11">
        <v>0</v>
      </c>
      <c r="K2555" s="11">
        <v>4306084</v>
      </c>
      <c r="L2555" s="11">
        <v>4306084</v>
      </c>
      <c r="M2555" s="11">
        <v>0</v>
      </c>
      <c r="N2555" s="11">
        <v>434958</v>
      </c>
      <c r="O2555" s="8" t="s">
        <v>46</v>
      </c>
      <c r="P2555" s="12">
        <v>79.833822412499998</v>
      </c>
      <c r="Q2555" s="12">
        <v>79.833822412499998</v>
      </c>
      <c r="R2555" s="12" t="s">
        <v>3417</v>
      </c>
      <c r="S2555" s="12">
        <v>79.833822412499998</v>
      </c>
      <c r="T2555" s="12">
        <v>72.424768586100001</v>
      </c>
      <c r="U2555" s="8" t="s">
        <v>208</v>
      </c>
      <c r="V2555" s="8" t="s">
        <v>209</v>
      </c>
      <c r="W2555" s="8" t="s">
        <v>210</v>
      </c>
      <c r="X2555" s="8" t="s">
        <v>210</v>
      </c>
      <c r="Y2555" s="1">
        <f t="shared" si="39"/>
        <v>2.7151312521734238E-4</v>
      </c>
    </row>
    <row r="2556" spans="1:25" x14ac:dyDescent="0.2">
      <c r="A2556" s="7">
        <v>10360</v>
      </c>
      <c r="B2556" s="8" t="s">
        <v>1590</v>
      </c>
      <c r="C2556" s="9" t="s">
        <v>995</v>
      </c>
      <c r="D2556" s="9" t="s">
        <v>504</v>
      </c>
      <c r="E2556" s="10">
        <v>7</v>
      </c>
      <c r="F2556" s="9" t="s">
        <v>43</v>
      </c>
      <c r="G2556" s="9" t="s">
        <v>44</v>
      </c>
      <c r="H2556" s="9" t="s">
        <v>45</v>
      </c>
      <c r="I2556" s="11">
        <v>64952906</v>
      </c>
      <c r="J2556" s="11">
        <v>817801</v>
      </c>
      <c r="K2556" s="11">
        <v>1391280</v>
      </c>
      <c r="L2556" s="11">
        <v>315226</v>
      </c>
      <c r="M2556" s="11">
        <v>1076054</v>
      </c>
      <c r="N2556" s="11">
        <v>63550</v>
      </c>
      <c r="O2556" s="8" t="s">
        <v>46</v>
      </c>
      <c r="P2556" s="12">
        <v>262.14375000000001</v>
      </c>
      <c r="Q2556" s="12">
        <v>406.82865049999998</v>
      </c>
      <c r="R2556" s="12" t="s">
        <v>3417</v>
      </c>
      <c r="S2556" s="12">
        <v>262.14375000000001</v>
      </c>
      <c r="T2556" s="12">
        <v>237.815249932</v>
      </c>
      <c r="U2556" s="8" t="s">
        <v>59</v>
      </c>
      <c r="V2556" s="8" t="s">
        <v>60</v>
      </c>
      <c r="W2556" s="8" t="s">
        <v>61</v>
      </c>
      <c r="X2556" s="8" t="s">
        <v>62</v>
      </c>
      <c r="Y2556" s="1">
        <f t="shared" si="39"/>
        <v>3.6613488845595298E-3</v>
      </c>
    </row>
    <row r="2557" spans="1:25" x14ac:dyDescent="0.2">
      <c r="A2557" s="7">
        <v>10360</v>
      </c>
      <c r="B2557" s="8" t="s">
        <v>1590</v>
      </c>
      <c r="C2557" s="9" t="s">
        <v>995</v>
      </c>
      <c r="D2557" s="9" t="s">
        <v>504</v>
      </c>
      <c r="E2557" s="10">
        <v>7</v>
      </c>
      <c r="F2557" s="9" t="s">
        <v>43</v>
      </c>
      <c r="G2557" s="9" t="s">
        <v>35</v>
      </c>
      <c r="H2557" s="9" t="s">
        <v>36</v>
      </c>
      <c r="I2557" s="11">
        <v>112559094</v>
      </c>
      <c r="J2557" s="11">
        <v>1520775</v>
      </c>
      <c r="K2557" s="11">
        <v>2549101</v>
      </c>
      <c r="L2557" s="11">
        <v>548082</v>
      </c>
      <c r="M2557" s="11">
        <v>2001019</v>
      </c>
      <c r="N2557" s="11">
        <v>2431679</v>
      </c>
      <c r="O2557" s="8" t="s">
        <v>37</v>
      </c>
      <c r="P2557" s="12">
        <v>144.6849005</v>
      </c>
      <c r="Q2557" s="12">
        <v>406.82865049999998</v>
      </c>
      <c r="R2557" s="12" t="s">
        <v>3417</v>
      </c>
      <c r="S2557" s="12">
        <v>144.6849005</v>
      </c>
      <c r="T2557" s="12">
        <v>131.2572806858</v>
      </c>
      <c r="U2557" s="8" t="s">
        <v>59</v>
      </c>
      <c r="V2557" s="8" t="s">
        <v>60</v>
      </c>
      <c r="W2557" s="8" t="s">
        <v>61</v>
      </c>
      <c r="X2557" s="8" t="s">
        <v>62</v>
      </c>
      <c r="Y2557" s="1">
        <f t="shared" si="39"/>
        <v>1.1661188449668936E-3</v>
      </c>
    </row>
    <row r="2558" spans="1:25" x14ac:dyDescent="0.2">
      <c r="A2558" s="7">
        <v>10361</v>
      </c>
      <c r="B2558" s="8" t="s">
        <v>1591</v>
      </c>
      <c r="C2558" s="9" t="s">
        <v>284</v>
      </c>
      <c r="D2558" s="9" t="s">
        <v>504</v>
      </c>
      <c r="E2558" s="10">
        <v>7</v>
      </c>
      <c r="F2558" s="9" t="s">
        <v>50</v>
      </c>
      <c r="G2558" s="9" t="s">
        <v>35</v>
      </c>
      <c r="H2558" s="9" t="s">
        <v>36</v>
      </c>
      <c r="I2558" s="11">
        <v>12300000</v>
      </c>
      <c r="J2558" s="11">
        <v>228552</v>
      </c>
      <c r="K2558" s="11">
        <v>372252</v>
      </c>
      <c r="L2558" s="11">
        <v>79234</v>
      </c>
      <c r="M2558" s="11">
        <v>293018</v>
      </c>
      <c r="N2558" s="11">
        <v>361760</v>
      </c>
      <c r="O2558" s="8" t="s">
        <v>37</v>
      </c>
      <c r="P2558" s="12">
        <v>59.32864</v>
      </c>
      <c r="Q2558" s="12">
        <v>370.41012189999998</v>
      </c>
      <c r="R2558" s="12" t="s">
        <v>3417</v>
      </c>
      <c r="S2558" s="12">
        <v>59.32864</v>
      </c>
      <c r="T2558" s="12">
        <v>53.822589131800001</v>
      </c>
      <c r="U2558" s="8" t="s">
        <v>38</v>
      </c>
      <c r="V2558" s="8" t="s">
        <v>39</v>
      </c>
      <c r="W2558" s="8" t="s">
        <v>40</v>
      </c>
      <c r="X2558" s="8" t="s">
        <v>41</v>
      </c>
      <c r="Y2558" s="1">
        <f t="shared" si="39"/>
        <v>4.3758202546178866E-3</v>
      </c>
    </row>
    <row r="2559" spans="1:25" x14ac:dyDescent="0.2">
      <c r="A2559" s="7">
        <v>10361</v>
      </c>
      <c r="B2559" s="8" t="s">
        <v>1591</v>
      </c>
      <c r="C2559" s="9" t="s">
        <v>284</v>
      </c>
      <c r="D2559" s="9" t="s">
        <v>504</v>
      </c>
      <c r="E2559" s="10">
        <v>7</v>
      </c>
      <c r="F2559" s="9" t="s">
        <v>43</v>
      </c>
      <c r="G2559" s="9" t="s">
        <v>44</v>
      </c>
      <c r="H2559" s="9" t="s">
        <v>45</v>
      </c>
      <c r="I2559" s="11">
        <v>45266423</v>
      </c>
      <c r="J2559" s="11">
        <v>745592</v>
      </c>
      <c r="K2559" s="11">
        <v>1247333</v>
      </c>
      <c r="L2559" s="11">
        <v>291446</v>
      </c>
      <c r="M2559" s="11">
        <v>955887</v>
      </c>
      <c r="N2559" s="11">
        <v>54894</v>
      </c>
      <c r="O2559" s="8" t="s">
        <v>46</v>
      </c>
      <c r="P2559" s="12">
        <v>87.487312500000002</v>
      </c>
      <c r="Q2559" s="12">
        <v>370.41012189999998</v>
      </c>
      <c r="R2559" s="12" t="s">
        <v>3417</v>
      </c>
      <c r="S2559" s="12">
        <v>87.487312500000002</v>
      </c>
      <c r="T2559" s="12">
        <v>79.367969246100003</v>
      </c>
      <c r="U2559" s="8" t="s">
        <v>38</v>
      </c>
      <c r="V2559" s="8" t="s">
        <v>39</v>
      </c>
      <c r="W2559" s="8" t="s">
        <v>40</v>
      </c>
      <c r="X2559" s="8" t="s">
        <v>41</v>
      </c>
      <c r="Y2559" s="1">
        <f t="shared" si="39"/>
        <v>1.7533519104458507E-3</v>
      </c>
    </row>
    <row r="2560" spans="1:25" x14ac:dyDescent="0.2">
      <c r="A2560" s="7">
        <v>10361</v>
      </c>
      <c r="B2560" s="8" t="s">
        <v>1591</v>
      </c>
      <c r="C2560" s="9" t="s">
        <v>284</v>
      </c>
      <c r="D2560" s="9" t="s">
        <v>504</v>
      </c>
      <c r="E2560" s="10">
        <v>7</v>
      </c>
      <c r="F2560" s="9" t="s">
        <v>43</v>
      </c>
      <c r="G2560" s="9" t="s">
        <v>26</v>
      </c>
      <c r="H2560" s="9" t="s">
        <v>27</v>
      </c>
      <c r="I2560" s="11">
        <v>211290</v>
      </c>
      <c r="J2560" s="11">
        <v>3554</v>
      </c>
      <c r="K2560" s="11">
        <v>5899</v>
      </c>
      <c r="L2560" s="11">
        <v>1343</v>
      </c>
      <c r="M2560" s="11">
        <v>4556</v>
      </c>
      <c r="N2560" s="11">
        <v>1113</v>
      </c>
      <c r="O2560" s="8" t="s">
        <v>28</v>
      </c>
      <c r="P2560" s="12">
        <v>0.35760690000000001</v>
      </c>
      <c r="Q2560" s="12">
        <v>370.41012189999998</v>
      </c>
      <c r="R2560" s="12" t="s">
        <v>3417</v>
      </c>
      <c r="S2560" s="12">
        <v>0.35760690000000001</v>
      </c>
      <c r="T2560" s="12">
        <v>0.32441885149999999</v>
      </c>
      <c r="U2560" s="8" t="s">
        <v>38</v>
      </c>
      <c r="V2560" s="8" t="s">
        <v>39</v>
      </c>
      <c r="W2560" s="8" t="s">
        <v>40</v>
      </c>
      <c r="X2560" s="8" t="s">
        <v>41</v>
      </c>
      <c r="Y2560" s="1">
        <f t="shared" si="39"/>
        <v>1.5354198092668843E-3</v>
      </c>
    </row>
    <row r="2561" spans="1:25" x14ac:dyDescent="0.2">
      <c r="A2561" s="7">
        <v>10361</v>
      </c>
      <c r="B2561" s="8" t="s">
        <v>1591</v>
      </c>
      <c r="C2561" s="9" t="s">
        <v>284</v>
      </c>
      <c r="D2561" s="9" t="s">
        <v>504</v>
      </c>
      <c r="E2561" s="10">
        <v>7</v>
      </c>
      <c r="F2561" s="9" t="s">
        <v>43</v>
      </c>
      <c r="G2561" s="9" t="s">
        <v>271</v>
      </c>
      <c r="H2561" s="9" t="s">
        <v>27</v>
      </c>
      <c r="I2561" s="11">
        <v>139677287</v>
      </c>
      <c r="J2561" s="11">
        <v>2303387</v>
      </c>
      <c r="K2561" s="11">
        <v>3852302</v>
      </c>
      <c r="L2561" s="11">
        <v>899242</v>
      </c>
      <c r="M2561" s="11">
        <v>2953060</v>
      </c>
      <c r="N2561" s="11">
        <v>140070</v>
      </c>
      <c r="O2561" s="8" t="s">
        <v>46</v>
      </c>
      <c r="P2561" s="12">
        <v>223.23656249999999</v>
      </c>
      <c r="Q2561" s="12">
        <v>370.41012189999998</v>
      </c>
      <c r="R2561" s="12" t="s">
        <v>3417</v>
      </c>
      <c r="S2561" s="12">
        <v>223.23656249999999</v>
      </c>
      <c r="T2561" s="12">
        <v>202.51888097610001</v>
      </c>
      <c r="U2561" s="8" t="s">
        <v>38</v>
      </c>
      <c r="V2561" s="8" t="s">
        <v>39</v>
      </c>
      <c r="W2561" s="8" t="s">
        <v>40</v>
      </c>
      <c r="X2561" s="8" t="s">
        <v>41</v>
      </c>
      <c r="Y2561" s="1">
        <f t="shared" si="39"/>
        <v>1.4499056025916368E-3</v>
      </c>
    </row>
    <row r="2562" spans="1:25" x14ac:dyDescent="0.2">
      <c r="A2562" s="7">
        <v>10362</v>
      </c>
      <c r="B2562" s="8" t="s">
        <v>1592</v>
      </c>
      <c r="C2562" s="9" t="s">
        <v>146</v>
      </c>
      <c r="D2562" s="9" t="s">
        <v>504</v>
      </c>
      <c r="E2562" s="10">
        <v>7</v>
      </c>
      <c r="F2562" s="9" t="s">
        <v>43</v>
      </c>
      <c r="G2562" s="9" t="s">
        <v>44</v>
      </c>
      <c r="H2562" s="9" t="s">
        <v>45</v>
      </c>
      <c r="I2562" s="11">
        <v>3192367</v>
      </c>
      <c r="J2562" s="11">
        <v>15971</v>
      </c>
      <c r="K2562" s="11">
        <v>62998</v>
      </c>
      <c r="L2562" s="11">
        <v>26699</v>
      </c>
      <c r="M2562" s="11">
        <v>36299</v>
      </c>
      <c r="N2562" s="11">
        <v>2527</v>
      </c>
      <c r="O2562" s="8" t="s">
        <v>46</v>
      </c>
      <c r="P2562" s="12">
        <v>10.739750000000001</v>
      </c>
      <c r="Q2562" s="12">
        <v>570.07716615000004</v>
      </c>
      <c r="R2562" s="12" t="s">
        <v>3417</v>
      </c>
      <c r="S2562" s="12">
        <v>10.739750000000001</v>
      </c>
      <c r="T2562" s="12">
        <v>9.7430372856999998</v>
      </c>
      <c r="U2562" s="8" t="s">
        <v>59</v>
      </c>
      <c r="V2562" s="8" t="s">
        <v>80</v>
      </c>
      <c r="W2562" s="8" t="s">
        <v>81</v>
      </c>
      <c r="X2562" s="8" t="s">
        <v>82</v>
      </c>
      <c r="Y2562" s="1">
        <f t="shared" si="39"/>
        <v>3.0519790756200647E-3</v>
      </c>
    </row>
    <row r="2563" spans="1:25" x14ac:dyDescent="0.2">
      <c r="A2563" s="7">
        <v>10362</v>
      </c>
      <c r="B2563" s="8" t="s">
        <v>1592</v>
      </c>
      <c r="C2563" s="9" t="s">
        <v>146</v>
      </c>
      <c r="D2563" s="9" t="s">
        <v>504</v>
      </c>
      <c r="E2563" s="10">
        <v>7</v>
      </c>
      <c r="F2563" s="9" t="s">
        <v>43</v>
      </c>
      <c r="G2563" s="9" t="s">
        <v>79</v>
      </c>
      <c r="H2563" s="9" t="s">
        <v>45</v>
      </c>
      <c r="I2563" s="11">
        <v>63470472</v>
      </c>
      <c r="J2563" s="11">
        <v>319231</v>
      </c>
      <c r="K2563" s="11">
        <v>1256006</v>
      </c>
      <c r="L2563" s="11">
        <v>530481</v>
      </c>
      <c r="M2563" s="11">
        <v>725525</v>
      </c>
      <c r="N2563" s="11">
        <v>72858</v>
      </c>
      <c r="O2563" s="8" t="s">
        <v>46</v>
      </c>
      <c r="P2563" s="12">
        <v>222.94548</v>
      </c>
      <c r="Q2563" s="12">
        <v>570.07716615000004</v>
      </c>
      <c r="R2563" s="12" t="s">
        <v>3417</v>
      </c>
      <c r="S2563" s="12">
        <v>222.94548</v>
      </c>
      <c r="T2563" s="12">
        <v>202.25481266439999</v>
      </c>
      <c r="U2563" s="8" t="s">
        <v>59</v>
      </c>
      <c r="V2563" s="8" t="s">
        <v>80</v>
      </c>
      <c r="W2563" s="8" t="s">
        <v>81</v>
      </c>
      <c r="X2563" s="8" t="s">
        <v>82</v>
      </c>
      <c r="Y2563" s="1">
        <f t="shared" si="39"/>
        <v>3.1865969527436317E-3</v>
      </c>
    </row>
    <row r="2564" spans="1:25" x14ac:dyDescent="0.2">
      <c r="A2564" s="7">
        <v>10362</v>
      </c>
      <c r="B2564" s="8" t="s">
        <v>1592</v>
      </c>
      <c r="C2564" s="9" t="s">
        <v>146</v>
      </c>
      <c r="D2564" s="9" t="s">
        <v>504</v>
      </c>
      <c r="E2564" s="10">
        <v>7</v>
      </c>
      <c r="F2564" s="9" t="s">
        <v>43</v>
      </c>
      <c r="G2564" s="9" t="s">
        <v>35</v>
      </c>
      <c r="H2564" s="9" t="s">
        <v>36</v>
      </c>
      <c r="I2564" s="11">
        <v>337907161</v>
      </c>
      <c r="J2564" s="11">
        <v>1695777</v>
      </c>
      <c r="K2564" s="11">
        <v>6700467</v>
      </c>
      <c r="L2564" s="11">
        <v>2846429</v>
      </c>
      <c r="M2564" s="11">
        <v>3854038</v>
      </c>
      <c r="N2564" s="11">
        <v>6509288</v>
      </c>
      <c r="O2564" s="8" t="s">
        <v>37</v>
      </c>
      <c r="P2564" s="12">
        <v>336.39193614999999</v>
      </c>
      <c r="Q2564" s="12">
        <v>570.07716615000004</v>
      </c>
      <c r="R2564" s="12" t="s">
        <v>3417</v>
      </c>
      <c r="S2564" s="12">
        <v>336.39193614999999</v>
      </c>
      <c r="T2564" s="12">
        <v>305.17276254199999</v>
      </c>
      <c r="U2564" s="8" t="s">
        <v>59</v>
      </c>
      <c r="V2564" s="8" t="s">
        <v>80</v>
      </c>
      <c r="W2564" s="8" t="s">
        <v>81</v>
      </c>
      <c r="X2564" s="8" t="s">
        <v>82</v>
      </c>
      <c r="Y2564" s="1">
        <f t="shared" ref="Y2564:Y2627" si="40">IFERROR(ABS(R2564/(I2564/1000))*0.907185,ABS(T2564/(I2564/1000)))</f>
        <v>9.0312605876381518E-4</v>
      </c>
    </row>
    <row r="2565" spans="1:25" x14ac:dyDescent="0.2">
      <c r="A2565" s="7">
        <v>10378</v>
      </c>
      <c r="B2565" s="8" t="s">
        <v>1593</v>
      </c>
      <c r="C2565" s="9" t="s">
        <v>354</v>
      </c>
      <c r="D2565" s="9" t="s">
        <v>24</v>
      </c>
      <c r="E2565" s="10">
        <v>3</v>
      </c>
      <c r="F2565" s="9" t="s">
        <v>43</v>
      </c>
      <c r="G2565" s="9" t="s">
        <v>44</v>
      </c>
      <c r="H2565" s="9" t="s">
        <v>45</v>
      </c>
      <c r="I2565" s="11">
        <v>49722320</v>
      </c>
      <c r="J2565" s="11">
        <v>480458</v>
      </c>
      <c r="K2565" s="11">
        <v>1017202</v>
      </c>
      <c r="L2565" s="11">
        <v>289236</v>
      </c>
      <c r="M2565" s="11">
        <v>727966</v>
      </c>
      <c r="N2565" s="11">
        <v>38588</v>
      </c>
      <c r="O2565" s="8" t="s">
        <v>46</v>
      </c>
      <c r="P2565" s="12">
        <v>159.1755</v>
      </c>
      <c r="Q2565" s="12">
        <v>892.04681249999999</v>
      </c>
      <c r="R2565" s="12">
        <v>864.03</v>
      </c>
      <c r="S2565" s="12">
        <v>154.17622185050001</v>
      </c>
      <c r="T2565" s="12">
        <v>139.86775093029999</v>
      </c>
      <c r="U2565" s="8" t="s">
        <v>38</v>
      </c>
      <c r="V2565" s="8" t="s">
        <v>355</v>
      </c>
      <c r="W2565" s="8" t="s">
        <v>356</v>
      </c>
      <c r="X2565" s="8" t="s">
        <v>128</v>
      </c>
      <c r="Y2565" s="1">
        <f t="shared" si="40"/>
        <v>1.5764249446727344E-2</v>
      </c>
    </row>
    <row r="2566" spans="1:25" x14ac:dyDescent="0.2">
      <c r="A2566" s="7">
        <v>10378</v>
      </c>
      <c r="B2566" s="8" t="s">
        <v>1593</v>
      </c>
      <c r="C2566" s="9" t="s">
        <v>354</v>
      </c>
      <c r="D2566" s="9" t="s">
        <v>24</v>
      </c>
      <c r="E2566" s="10">
        <v>3</v>
      </c>
      <c r="F2566" s="9" t="s">
        <v>43</v>
      </c>
      <c r="G2566" s="9" t="s">
        <v>566</v>
      </c>
      <c r="H2566" s="9" t="s">
        <v>3419</v>
      </c>
      <c r="I2566" s="11">
        <v>175222974</v>
      </c>
      <c r="J2566" s="11">
        <v>1687255</v>
      </c>
      <c r="K2566" s="11">
        <v>3574931</v>
      </c>
      <c r="L2566" s="11">
        <v>1018483</v>
      </c>
      <c r="M2566" s="11">
        <v>2556448</v>
      </c>
      <c r="N2566" s="11">
        <v>126403</v>
      </c>
      <c r="O2566" s="8" t="s">
        <v>46</v>
      </c>
      <c r="P2566" s="12">
        <v>521.412375</v>
      </c>
      <c r="Q2566" s="12">
        <v>892.04681249999999</v>
      </c>
      <c r="R2566" s="12">
        <v>864.03</v>
      </c>
      <c r="S2566" s="12">
        <v>505.03620220179999</v>
      </c>
      <c r="T2566" s="12">
        <v>458.1658370696</v>
      </c>
      <c r="U2566" s="8" t="s">
        <v>38</v>
      </c>
      <c r="V2566" s="8" t="s">
        <v>355</v>
      </c>
      <c r="W2566" s="8" t="s">
        <v>356</v>
      </c>
      <c r="X2566" s="8" t="s">
        <v>128</v>
      </c>
      <c r="Y2566" s="1">
        <f t="shared" si="40"/>
        <v>4.473357788973494E-3</v>
      </c>
    </row>
    <row r="2567" spans="1:25" x14ac:dyDescent="0.2">
      <c r="A2567" s="7">
        <v>10378</v>
      </c>
      <c r="B2567" s="8" t="s">
        <v>1593</v>
      </c>
      <c r="C2567" s="9" t="s">
        <v>354</v>
      </c>
      <c r="D2567" s="9" t="s">
        <v>24</v>
      </c>
      <c r="E2567" s="10">
        <v>3</v>
      </c>
      <c r="F2567" s="9" t="s">
        <v>43</v>
      </c>
      <c r="G2567" s="9" t="s">
        <v>3418</v>
      </c>
      <c r="H2567" s="9" t="s">
        <v>3419</v>
      </c>
      <c r="I2567" s="11">
        <v>184872706</v>
      </c>
      <c r="J2567" s="11">
        <v>1784410</v>
      </c>
      <c r="K2567" s="11">
        <v>3781107</v>
      </c>
      <c r="L2567" s="11">
        <v>1077457</v>
      </c>
      <c r="M2567" s="11">
        <v>2703650</v>
      </c>
      <c r="N2567" s="11">
        <v>375927</v>
      </c>
      <c r="O2567" s="8" t="s">
        <v>46</v>
      </c>
      <c r="P2567" s="12">
        <v>211.45893749999999</v>
      </c>
      <c r="Q2567" s="12">
        <v>892.04681249999999</v>
      </c>
      <c r="R2567" s="12">
        <v>864.03</v>
      </c>
      <c r="S2567" s="12">
        <v>204.81757594769999</v>
      </c>
      <c r="T2567" s="12">
        <v>185.80928599079999</v>
      </c>
      <c r="U2567" s="8" t="s">
        <v>38</v>
      </c>
      <c r="V2567" s="8" t="s">
        <v>355</v>
      </c>
      <c r="W2567" s="8" t="s">
        <v>356</v>
      </c>
      <c r="X2567" s="8" t="s">
        <v>128</v>
      </c>
      <c r="Y2567" s="1">
        <f t="shared" si="40"/>
        <v>4.2398635932228953E-3</v>
      </c>
    </row>
    <row r="2568" spans="1:25" x14ac:dyDescent="0.2">
      <c r="A2568" s="7">
        <v>10379</v>
      </c>
      <c r="B2568" s="8" t="s">
        <v>1594</v>
      </c>
      <c r="C2568" s="9" t="s">
        <v>354</v>
      </c>
      <c r="D2568" s="9" t="s">
        <v>24</v>
      </c>
      <c r="E2568" s="10">
        <v>2</v>
      </c>
      <c r="F2568" s="9" t="s">
        <v>43</v>
      </c>
      <c r="G2568" s="9" t="s">
        <v>44</v>
      </c>
      <c r="H2568" s="9" t="s">
        <v>45</v>
      </c>
      <c r="I2568" s="11">
        <v>47121000</v>
      </c>
      <c r="J2568" s="11">
        <v>0</v>
      </c>
      <c r="K2568" s="11">
        <v>713938</v>
      </c>
      <c r="L2568" s="11">
        <v>713938</v>
      </c>
      <c r="M2568" s="11">
        <v>0</v>
      </c>
      <c r="N2568" s="11">
        <v>27184</v>
      </c>
      <c r="O2568" s="8" t="s">
        <v>46</v>
      </c>
      <c r="P2568" s="12">
        <v>122.328</v>
      </c>
      <c r="Q2568" s="12">
        <v>629.0411775</v>
      </c>
      <c r="R2568" s="12">
        <v>466.95499999999998</v>
      </c>
      <c r="S2568" s="12">
        <v>90.807523073499993</v>
      </c>
      <c r="T2568" s="12">
        <v>82.380044519199998</v>
      </c>
      <c r="U2568" s="8" t="s">
        <v>38</v>
      </c>
      <c r="V2568" s="8" t="s">
        <v>355</v>
      </c>
      <c r="W2568" s="8" t="s">
        <v>356</v>
      </c>
      <c r="X2568" s="8" t="s">
        <v>128</v>
      </c>
      <c r="Y2568" s="1">
        <f t="shared" si="40"/>
        <v>8.9899317008340241E-3</v>
      </c>
    </row>
    <row r="2569" spans="1:25" x14ac:dyDescent="0.2">
      <c r="A2569" s="7">
        <v>10379</v>
      </c>
      <c r="B2569" s="8" t="s">
        <v>1594</v>
      </c>
      <c r="C2569" s="9" t="s">
        <v>354</v>
      </c>
      <c r="D2569" s="9" t="s">
        <v>24</v>
      </c>
      <c r="E2569" s="10">
        <v>2</v>
      </c>
      <c r="F2569" s="9" t="s">
        <v>43</v>
      </c>
      <c r="G2569" s="9" t="s">
        <v>566</v>
      </c>
      <c r="H2569" s="9" t="s">
        <v>3419</v>
      </c>
      <c r="I2569" s="11">
        <v>112136233</v>
      </c>
      <c r="J2569" s="11">
        <v>0</v>
      </c>
      <c r="K2569" s="11">
        <v>1691305</v>
      </c>
      <c r="L2569" s="11">
        <v>1691305</v>
      </c>
      <c r="M2569" s="11">
        <v>0</v>
      </c>
      <c r="N2569" s="11">
        <v>62149</v>
      </c>
      <c r="O2569" s="8" t="s">
        <v>46</v>
      </c>
      <c r="P2569" s="12">
        <v>279.6705</v>
      </c>
      <c r="Q2569" s="12">
        <v>629.0411775</v>
      </c>
      <c r="R2569" s="12">
        <v>466.95499999999998</v>
      </c>
      <c r="S2569" s="12">
        <v>207.60729662649999</v>
      </c>
      <c r="T2569" s="12">
        <v>188.34010398839999</v>
      </c>
      <c r="U2569" s="8" t="s">
        <v>38</v>
      </c>
      <c r="V2569" s="8" t="s">
        <v>355</v>
      </c>
      <c r="W2569" s="8" t="s">
        <v>356</v>
      </c>
      <c r="X2569" s="8" t="s">
        <v>128</v>
      </c>
      <c r="Y2569" s="1">
        <f t="shared" si="40"/>
        <v>3.7776779221306645E-3</v>
      </c>
    </row>
    <row r="2570" spans="1:25" x14ac:dyDescent="0.2">
      <c r="A2570" s="7">
        <v>10379</v>
      </c>
      <c r="B2570" s="8" t="s">
        <v>1594</v>
      </c>
      <c r="C2570" s="9" t="s">
        <v>354</v>
      </c>
      <c r="D2570" s="9" t="s">
        <v>24</v>
      </c>
      <c r="E2570" s="10">
        <v>2</v>
      </c>
      <c r="F2570" s="9" t="s">
        <v>43</v>
      </c>
      <c r="G2570" s="9" t="s">
        <v>3418</v>
      </c>
      <c r="H2570" s="9" t="s">
        <v>3419</v>
      </c>
      <c r="I2570" s="11">
        <v>171386767</v>
      </c>
      <c r="J2570" s="11">
        <v>0</v>
      </c>
      <c r="K2570" s="11">
        <v>2594333</v>
      </c>
      <c r="L2570" s="11">
        <v>2594333</v>
      </c>
      <c r="M2570" s="11">
        <v>0</v>
      </c>
      <c r="N2570" s="11">
        <v>241214</v>
      </c>
      <c r="O2570" s="8" t="s">
        <v>46</v>
      </c>
      <c r="P2570" s="12">
        <v>227.0426775</v>
      </c>
      <c r="Q2570" s="12">
        <v>629.0411775</v>
      </c>
      <c r="R2570" s="12">
        <v>466.95499999999998</v>
      </c>
      <c r="S2570" s="12">
        <v>168.54018030009999</v>
      </c>
      <c r="T2570" s="12">
        <v>152.8986485531</v>
      </c>
      <c r="U2570" s="8" t="s">
        <v>38</v>
      </c>
      <c r="V2570" s="8" t="s">
        <v>355</v>
      </c>
      <c r="W2570" s="8" t="s">
        <v>356</v>
      </c>
      <c r="X2570" s="8" t="s">
        <v>128</v>
      </c>
      <c r="Y2570" s="1">
        <f t="shared" si="40"/>
        <v>2.4716877451512929E-3</v>
      </c>
    </row>
    <row r="2571" spans="1:25" x14ac:dyDescent="0.2">
      <c r="A2571" s="7">
        <v>10382</v>
      </c>
      <c r="B2571" s="8" t="s">
        <v>3440</v>
      </c>
      <c r="C2571" s="9" t="s">
        <v>354</v>
      </c>
      <c r="D2571" s="9" t="s">
        <v>24</v>
      </c>
      <c r="E2571" s="10">
        <v>3</v>
      </c>
      <c r="F2571" s="9" t="s">
        <v>43</v>
      </c>
      <c r="G2571" s="9" t="s">
        <v>3421</v>
      </c>
      <c r="H2571" s="9" t="s">
        <v>3419</v>
      </c>
      <c r="I2571" s="11">
        <v>34188795</v>
      </c>
      <c r="J2571" s="11">
        <v>0</v>
      </c>
      <c r="K2571" s="11">
        <v>646275</v>
      </c>
      <c r="L2571" s="11">
        <v>646275</v>
      </c>
      <c r="M2571" s="11">
        <v>0</v>
      </c>
      <c r="N2571" s="11">
        <v>58775</v>
      </c>
      <c r="O2571" s="8" t="s">
        <v>46</v>
      </c>
      <c r="P2571" s="12">
        <v>32.326250000000002</v>
      </c>
      <c r="Q2571" s="12">
        <v>110.71750324999999</v>
      </c>
      <c r="R2571" s="12">
        <v>107.718</v>
      </c>
      <c r="S2571" s="12">
        <v>31.450483394999999</v>
      </c>
      <c r="T2571" s="12">
        <v>28.531691368000001</v>
      </c>
      <c r="U2571" s="8" t="s">
        <v>38</v>
      </c>
      <c r="V2571" s="8" t="s">
        <v>355</v>
      </c>
      <c r="W2571" s="8" t="s">
        <v>356</v>
      </c>
      <c r="X2571" s="8" t="s">
        <v>128</v>
      </c>
      <c r="Y2571" s="1">
        <f t="shared" si="40"/>
        <v>2.8582508927266965E-3</v>
      </c>
    </row>
    <row r="2572" spans="1:25" x14ac:dyDescent="0.2">
      <c r="A2572" s="7">
        <v>10382</v>
      </c>
      <c r="B2572" s="8" t="s">
        <v>3440</v>
      </c>
      <c r="C2572" s="9" t="s">
        <v>354</v>
      </c>
      <c r="D2572" s="9" t="s">
        <v>24</v>
      </c>
      <c r="E2572" s="10">
        <v>3</v>
      </c>
      <c r="F2572" s="9" t="s">
        <v>43</v>
      </c>
      <c r="G2572" s="9" t="s">
        <v>3418</v>
      </c>
      <c r="H2572" s="9" t="s">
        <v>3419</v>
      </c>
      <c r="I2572" s="11">
        <v>61562205</v>
      </c>
      <c r="J2572" s="11">
        <v>0</v>
      </c>
      <c r="K2572" s="11">
        <v>1160993</v>
      </c>
      <c r="L2572" s="11">
        <v>1160993</v>
      </c>
      <c r="M2572" s="11">
        <v>0</v>
      </c>
      <c r="N2572" s="11">
        <v>138807</v>
      </c>
      <c r="O2572" s="8" t="s">
        <v>46</v>
      </c>
      <c r="P2572" s="12">
        <v>78.391253250000005</v>
      </c>
      <c r="Q2572" s="12">
        <v>110.71750324999999</v>
      </c>
      <c r="R2572" s="12">
        <v>107.718</v>
      </c>
      <c r="S2572" s="12">
        <v>76.267516604999997</v>
      </c>
      <c r="T2572" s="12">
        <v>69.189437181299994</v>
      </c>
      <c r="U2572" s="8" t="s">
        <v>38</v>
      </c>
      <c r="V2572" s="8" t="s">
        <v>355</v>
      </c>
      <c r="W2572" s="8" t="s">
        <v>356</v>
      </c>
      <c r="X2572" s="8" t="s">
        <v>128</v>
      </c>
      <c r="Y2572" s="1">
        <f t="shared" si="40"/>
        <v>1.5873400543401589E-3</v>
      </c>
    </row>
    <row r="2573" spans="1:25" x14ac:dyDescent="0.2">
      <c r="A2573" s="7">
        <v>10387</v>
      </c>
      <c r="B2573" s="8" t="s">
        <v>3441</v>
      </c>
      <c r="C2573" s="9" t="s">
        <v>34</v>
      </c>
      <c r="D2573" s="9" t="s">
        <v>24</v>
      </c>
      <c r="E2573" s="10">
        <v>2</v>
      </c>
      <c r="F2573" s="9" t="s">
        <v>50</v>
      </c>
      <c r="G2573" s="9" t="s">
        <v>3420</v>
      </c>
      <c r="H2573" s="9" t="s">
        <v>3419</v>
      </c>
      <c r="I2573" s="11">
        <v>25242000</v>
      </c>
      <c r="J2573" s="11">
        <v>0</v>
      </c>
      <c r="K2573" s="11">
        <v>488704</v>
      </c>
      <c r="L2573" s="11">
        <v>488704</v>
      </c>
      <c r="M2573" s="11">
        <v>0</v>
      </c>
      <c r="N2573" s="11">
        <v>1060097</v>
      </c>
      <c r="O2573" s="8" t="s">
        <v>37</v>
      </c>
      <c r="P2573" s="12">
        <v>76.326983999999996</v>
      </c>
      <c r="Q2573" s="12">
        <v>76.326983999999996</v>
      </c>
      <c r="R2573" s="12" t="s">
        <v>3417</v>
      </c>
      <c r="S2573" s="12">
        <v>76.326983999999996</v>
      </c>
      <c r="T2573" s="12">
        <v>69.243385648200004</v>
      </c>
      <c r="U2573" s="8" t="s">
        <v>51</v>
      </c>
      <c r="V2573" s="8" t="s">
        <v>154</v>
      </c>
      <c r="W2573" s="8" t="s">
        <v>155</v>
      </c>
      <c r="X2573" s="8" t="s">
        <v>141</v>
      </c>
      <c r="Y2573" s="1">
        <f t="shared" si="40"/>
        <v>2.7431814296886145E-3</v>
      </c>
    </row>
    <row r="2574" spans="1:25" x14ac:dyDescent="0.2">
      <c r="A2574" s="7">
        <v>10397</v>
      </c>
      <c r="B2574" s="8" t="s">
        <v>1595</v>
      </c>
      <c r="C2574" s="9" t="s">
        <v>339</v>
      </c>
      <c r="D2574" s="9" t="s">
        <v>504</v>
      </c>
      <c r="E2574" s="10">
        <v>7</v>
      </c>
      <c r="F2574" s="9" t="s">
        <v>43</v>
      </c>
      <c r="G2574" s="9" t="s">
        <v>35</v>
      </c>
      <c r="H2574" s="9" t="s">
        <v>36</v>
      </c>
      <c r="I2574" s="11">
        <v>90853631</v>
      </c>
      <c r="J2574" s="11">
        <v>2207138</v>
      </c>
      <c r="K2574" s="11">
        <v>3701661</v>
      </c>
      <c r="L2574" s="11">
        <v>455871</v>
      </c>
      <c r="M2574" s="11">
        <v>3245790</v>
      </c>
      <c r="N2574" s="11">
        <v>3522942</v>
      </c>
      <c r="O2574" s="8" t="s">
        <v>37</v>
      </c>
      <c r="P2574" s="12">
        <v>351.26116999999999</v>
      </c>
      <c r="Q2574" s="12">
        <v>677.19574820000003</v>
      </c>
      <c r="R2574" s="12" t="s">
        <v>3417</v>
      </c>
      <c r="S2574" s="12">
        <v>351.26116999999999</v>
      </c>
      <c r="T2574" s="12">
        <v>318.66204300099997</v>
      </c>
      <c r="U2574" s="8" t="s">
        <v>177</v>
      </c>
      <c r="V2574" s="8" t="s">
        <v>60</v>
      </c>
      <c r="W2574" s="8" t="s">
        <v>61</v>
      </c>
      <c r="X2574" s="8" t="s">
        <v>62</v>
      </c>
      <c r="Y2574" s="1">
        <f t="shared" si="40"/>
        <v>3.5074222074954822E-3</v>
      </c>
    </row>
    <row r="2575" spans="1:25" x14ac:dyDescent="0.2">
      <c r="A2575" s="7">
        <v>10397</v>
      </c>
      <c r="B2575" s="8" t="s">
        <v>1595</v>
      </c>
      <c r="C2575" s="9" t="s">
        <v>339</v>
      </c>
      <c r="D2575" s="9" t="s">
        <v>504</v>
      </c>
      <c r="E2575" s="10">
        <v>7</v>
      </c>
      <c r="F2575" s="9" t="s">
        <v>43</v>
      </c>
      <c r="G2575" s="9" t="s">
        <v>3423</v>
      </c>
      <c r="H2575" s="9" t="s">
        <v>3419</v>
      </c>
      <c r="I2575" s="11">
        <v>103890369</v>
      </c>
      <c r="J2575" s="11">
        <v>2586495</v>
      </c>
      <c r="K2575" s="11">
        <v>4324956</v>
      </c>
      <c r="L2575" s="11">
        <v>521285</v>
      </c>
      <c r="M2575" s="11">
        <v>3803671</v>
      </c>
      <c r="N2575" s="11">
        <v>42329166</v>
      </c>
      <c r="O2575" s="8" t="s">
        <v>37</v>
      </c>
      <c r="P2575" s="12">
        <v>325.93457819999998</v>
      </c>
      <c r="Q2575" s="12">
        <v>677.19574820000003</v>
      </c>
      <c r="R2575" s="12" t="s">
        <v>3417</v>
      </c>
      <c r="S2575" s="12">
        <v>325.93457819999998</v>
      </c>
      <c r="T2575" s="12">
        <v>295.6859096435</v>
      </c>
      <c r="U2575" s="8" t="s">
        <v>177</v>
      </c>
      <c r="V2575" s="8" t="s">
        <v>60</v>
      </c>
      <c r="W2575" s="8" t="s">
        <v>61</v>
      </c>
      <c r="X2575" s="8" t="s">
        <v>62</v>
      </c>
      <c r="Y2575" s="1">
        <f t="shared" si="40"/>
        <v>2.8461339822895421E-3</v>
      </c>
    </row>
    <row r="2576" spans="1:25" x14ac:dyDescent="0.2">
      <c r="A2576" s="7">
        <v>10398</v>
      </c>
      <c r="B2576" s="8" t="s">
        <v>1596</v>
      </c>
      <c r="C2576" s="9" t="s">
        <v>816</v>
      </c>
      <c r="D2576" s="9" t="s">
        <v>504</v>
      </c>
      <c r="E2576" s="10">
        <v>7</v>
      </c>
      <c r="F2576" s="9" t="s">
        <v>43</v>
      </c>
      <c r="G2576" s="9" t="s">
        <v>35</v>
      </c>
      <c r="H2576" s="9" t="s">
        <v>36</v>
      </c>
      <c r="I2576" s="11">
        <v>67039349</v>
      </c>
      <c r="J2576" s="11">
        <v>832869</v>
      </c>
      <c r="K2576" s="11">
        <v>1811705</v>
      </c>
      <c r="L2576" s="11">
        <v>423588</v>
      </c>
      <c r="M2576" s="11">
        <v>1388117</v>
      </c>
      <c r="N2576" s="11">
        <v>1707548</v>
      </c>
      <c r="O2576" s="8" t="s">
        <v>37</v>
      </c>
      <c r="P2576" s="12">
        <v>239.05672000000001</v>
      </c>
      <c r="Q2576" s="12">
        <v>473.46280730000001</v>
      </c>
      <c r="R2576" s="12" t="s">
        <v>3417</v>
      </c>
      <c r="S2576" s="12">
        <v>239.05672000000001</v>
      </c>
      <c r="T2576" s="12">
        <v>216.87083371130001</v>
      </c>
      <c r="U2576" s="8" t="s">
        <v>177</v>
      </c>
      <c r="V2576" s="8" t="s">
        <v>71</v>
      </c>
      <c r="W2576" s="8" t="s">
        <v>72</v>
      </c>
      <c r="X2576" s="8" t="s">
        <v>73</v>
      </c>
      <c r="Y2576" s="1">
        <f t="shared" si="40"/>
        <v>3.2349782172153849E-3</v>
      </c>
    </row>
    <row r="2577" spans="1:25" x14ac:dyDescent="0.2">
      <c r="A2577" s="7">
        <v>10398</v>
      </c>
      <c r="B2577" s="8" t="s">
        <v>1596</v>
      </c>
      <c r="C2577" s="9" t="s">
        <v>816</v>
      </c>
      <c r="D2577" s="9" t="s">
        <v>504</v>
      </c>
      <c r="E2577" s="10">
        <v>7</v>
      </c>
      <c r="F2577" s="9" t="s">
        <v>43</v>
      </c>
      <c r="G2577" s="9" t="s">
        <v>3423</v>
      </c>
      <c r="H2577" s="9" t="s">
        <v>3419</v>
      </c>
      <c r="I2577" s="11">
        <v>103155651</v>
      </c>
      <c r="J2577" s="11">
        <v>1490767</v>
      </c>
      <c r="K2577" s="11">
        <v>3136395</v>
      </c>
      <c r="L2577" s="11">
        <v>651784</v>
      </c>
      <c r="M2577" s="11">
        <v>2484611</v>
      </c>
      <c r="N2577" s="11">
        <v>30442349</v>
      </c>
      <c r="O2577" s="8" t="s">
        <v>37</v>
      </c>
      <c r="P2577" s="12">
        <v>234.4060873</v>
      </c>
      <c r="Q2577" s="12">
        <v>473.46280730000001</v>
      </c>
      <c r="R2577" s="12" t="s">
        <v>3417</v>
      </c>
      <c r="S2577" s="12">
        <v>234.4060873</v>
      </c>
      <c r="T2577" s="12">
        <v>212.6518074027</v>
      </c>
      <c r="U2577" s="8" t="s">
        <v>177</v>
      </c>
      <c r="V2577" s="8" t="s">
        <v>71</v>
      </c>
      <c r="W2577" s="8" t="s">
        <v>72</v>
      </c>
      <c r="X2577" s="8" t="s">
        <v>73</v>
      </c>
      <c r="Y2577" s="1">
        <f t="shared" si="40"/>
        <v>2.0614654198895998E-3</v>
      </c>
    </row>
    <row r="2578" spans="1:25" x14ac:dyDescent="0.2">
      <c r="A2578" s="7">
        <v>10405</v>
      </c>
      <c r="B2578" s="8" t="s">
        <v>1597</v>
      </c>
      <c r="C2578" s="9" t="s">
        <v>34</v>
      </c>
      <c r="D2578" s="9" t="s">
        <v>24</v>
      </c>
      <c r="E2578" s="10">
        <v>3</v>
      </c>
      <c r="F2578" s="9" t="s">
        <v>34</v>
      </c>
      <c r="G2578" s="9" t="s">
        <v>35</v>
      </c>
      <c r="H2578" s="9" t="s">
        <v>36</v>
      </c>
      <c r="I2578" s="11">
        <v>838000</v>
      </c>
      <c r="J2578" s="11">
        <v>0</v>
      </c>
      <c r="K2578" s="11">
        <v>7992</v>
      </c>
      <c r="L2578" s="11">
        <v>7992</v>
      </c>
      <c r="M2578" s="11">
        <v>0</v>
      </c>
      <c r="N2578" s="11">
        <v>7745</v>
      </c>
      <c r="O2578" s="8" t="s">
        <v>37</v>
      </c>
      <c r="P2578" s="12">
        <v>0.16264500000000001</v>
      </c>
      <c r="Q2578" s="12">
        <v>3.9539849999999999</v>
      </c>
      <c r="R2578" s="12">
        <v>0.255</v>
      </c>
      <c r="S2578" s="12">
        <v>1.04892849E-2</v>
      </c>
      <c r="T2578" s="12">
        <v>9.5158168000000001E-3</v>
      </c>
      <c r="U2578" s="8" t="s">
        <v>51</v>
      </c>
      <c r="V2578" s="8" t="s">
        <v>154</v>
      </c>
      <c r="W2578" s="8" t="s">
        <v>155</v>
      </c>
      <c r="X2578" s="8" t="s">
        <v>141</v>
      </c>
      <c r="Y2578" s="1">
        <f t="shared" si="40"/>
        <v>2.7605271479713602E-4</v>
      </c>
    </row>
    <row r="2579" spans="1:25" x14ac:dyDescent="0.2">
      <c r="A2579" s="7">
        <v>10405</v>
      </c>
      <c r="B2579" s="8" t="s">
        <v>1597</v>
      </c>
      <c r="C2579" s="9" t="s">
        <v>34</v>
      </c>
      <c r="D2579" s="9" t="s">
        <v>24</v>
      </c>
      <c r="E2579" s="10">
        <v>3</v>
      </c>
      <c r="F2579" s="9" t="s">
        <v>42</v>
      </c>
      <c r="G2579" s="9" t="s">
        <v>35</v>
      </c>
      <c r="H2579" s="9" t="s">
        <v>36</v>
      </c>
      <c r="I2579" s="11">
        <v>2444000</v>
      </c>
      <c r="J2579" s="11">
        <v>800</v>
      </c>
      <c r="K2579" s="11">
        <v>27947</v>
      </c>
      <c r="L2579" s="11">
        <v>25594</v>
      </c>
      <c r="M2579" s="11">
        <v>2353</v>
      </c>
      <c r="N2579" s="11">
        <v>27081</v>
      </c>
      <c r="O2579" s="8" t="s">
        <v>37</v>
      </c>
      <c r="P2579" s="12">
        <v>3.7913399999999999</v>
      </c>
      <c r="Q2579" s="12">
        <v>3.9539849999999999</v>
      </c>
      <c r="R2579" s="12">
        <v>0.255</v>
      </c>
      <c r="S2579" s="12">
        <v>0.2445107151</v>
      </c>
      <c r="T2579" s="12">
        <v>0.22181866559999999</v>
      </c>
      <c r="U2579" s="8" t="s">
        <v>51</v>
      </c>
      <c r="V2579" s="8" t="s">
        <v>154</v>
      </c>
      <c r="W2579" s="8" t="s">
        <v>155</v>
      </c>
      <c r="X2579" s="8" t="s">
        <v>141</v>
      </c>
      <c r="Y2579" s="1">
        <f t="shared" si="40"/>
        <v>9.4653099427168582E-5</v>
      </c>
    </row>
    <row r="2580" spans="1:25" x14ac:dyDescent="0.2">
      <c r="A2580" s="7">
        <v>10408</v>
      </c>
      <c r="B2580" s="8" t="s">
        <v>1598</v>
      </c>
      <c r="C2580" s="9" t="s">
        <v>531</v>
      </c>
      <c r="D2580" s="9" t="s">
        <v>588</v>
      </c>
      <c r="E2580" s="10">
        <v>5</v>
      </c>
      <c r="F2580" s="9" t="s">
        <v>25</v>
      </c>
      <c r="G2580" s="9" t="s">
        <v>35</v>
      </c>
      <c r="H2580" s="9" t="s">
        <v>36</v>
      </c>
      <c r="I2580" s="11">
        <v>9460920</v>
      </c>
      <c r="J2580" s="11">
        <v>26334</v>
      </c>
      <c r="K2580" s="11">
        <v>102194</v>
      </c>
      <c r="L2580" s="11">
        <v>56792</v>
      </c>
      <c r="M2580" s="11">
        <v>45402</v>
      </c>
      <c r="N2580" s="11">
        <v>102194</v>
      </c>
      <c r="O2580" s="8" t="s">
        <v>37</v>
      </c>
      <c r="P2580" s="12">
        <v>141.43649600000001</v>
      </c>
      <c r="Q2580" s="12">
        <v>141.43649600000001</v>
      </c>
      <c r="R2580" s="12" t="s">
        <v>3417</v>
      </c>
      <c r="S2580" s="12">
        <v>141.43649600000001</v>
      </c>
      <c r="T2580" s="12">
        <v>128.31034745529999</v>
      </c>
      <c r="U2580" s="8" t="s">
        <v>208</v>
      </c>
      <c r="V2580" s="8" t="s">
        <v>209</v>
      </c>
      <c r="W2580" s="8" t="s">
        <v>210</v>
      </c>
      <c r="X2580" s="8" t="s">
        <v>210</v>
      </c>
      <c r="Y2580" s="1">
        <f t="shared" si="40"/>
        <v>1.3562142736150395E-2</v>
      </c>
    </row>
    <row r="2581" spans="1:25" x14ac:dyDescent="0.2">
      <c r="A2581" s="7">
        <v>10416</v>
      </c>
      <c r="B2581" s="8" t="s">
        <v>1599</v>
      </c>
      <c r="C2581" s="9" t="s">
        <v>130</v>
      </c>
      <c r="D2581" s="9" t="s">
        <v>504</v>
      </c>
      <c r="E2581" s="10">
        <v>7</v>
      </c>
      <c r="F2581" s="9" t="s">
        <v>50</v>
      </c>
      <c r="G2581" s="9" t="s">
        <v>35</v>
      </c>
      <c r="H2581" s="9" t="s">
        <v>36</v>
      </c>
      <c r="I2581" s="11">
        <v>551239000</v>
      </c>
      <c r="J2581" s="11">
        <v>2481902</v>
      </c>
      <c r="K2581" s="11">
        <v>6511536</v>
      </c>
      <c r="L2581" s="11">
        <v>2807205</v>
      </c>
      <c r="M2581" s="11">
        <v>3704331</v>
      </c>
      <c r="N2581" s="11">
        <v>6372145</v>
      </c>
      <c r="O2581" s="8" t="s">
        <v>37</v>
      </c>
      <c r="P2581" s="12">
        <v>1045.03178</v>
      </c>
      <c r="Q2581" s="12">
        <v>1709.8400546800001</v>
      </c>
      <c r="R2581" s="12" t="s">
        <v>3417</v>
      </c>
      <c r="S2581" s="12">
        <v>1045.03178</v>
      </c>
      <c r="T2581" s="12">
        <v>948.0466116302</v>
      </c>
      <c r="U2581" s="8" t="s">
        <v>38</v>
      </c>
      <c r="V2581" s="8" t="s">
        <v>39</v>
      </c>
      <c r="W2581" s="8" t="s">
        <v>40</v>
      </c>
      <c r="X2581" s="8" t="s">
        <v>41</v>
      </c>
      <c r="Y2581" s="1">
        <f t="shared" si="40"/>
        <v>1.7198467663394645E-3</v>
      </c>
    </row>
    <row r="2582" spans="1:25" x14ac:dyDescent="0.2">
      <c r="A2582" s="7">
        <v>10416</v>
      </c>
      <c r="B2582" s="8" t="s">
        <v>1599</v>
      </c>
      <c r="C2582" s="9" t="s">
        <v>130</v>
      </c>
      <c r="D2582" s="9" t="s">
        <v>504</v>
      </c>
      <c r="E2582" s="10">
        <v>7</v>
      </c>
      <c r="F2582" s="9" t="s">
        <v>43</v>
      </c>
      <c r="G2582" s="9" t="s">
        <v>35</v>
      </c>
      <c r="H2582" s="9" t="s">
        <v>36</v>
      </c>
      <c r="I2582" s="11">
        <v>48781482</v>
      </c>
      <c r="J2582" s="11">
        <v>2846803</v>
      </c>
      <c r="K2582" s="11">
        <v>4497988</v>
      </c>
      <c r="L2582" s="11">
        <v>249028</v>
      </c>
      <c r="M2582" s="11">
        <v>4248960</v>
      </c>
      <c r="N2582" s="11">
        <v>4409791</v>
      </c>
      <c r="O2582" s="8" t="s">
        <v>37</v>
      </c>
      <c r="P2582" s="12">
        <v>617.37073999999996</v>
      </c>
      <c r="Q2582" s="12">
        <v>1709.8400546800001</v>
      </c>
      <c r="R2582" s="12" t="s">
        <v>3417</v>
      </c>
      <c r="S2582" s="12">
        <v>617.37073999999996</v>
      </c>
      <c r="T2582" s="12">
        <v>560.07506123559995</v>
      </c>
      <c r="U2582" s="8" t="s">
        <v>38</v>
      </c>
      <c r="V2582" s="8" t="s">
        <v>39</v>
      </c>
      <c r="W2582" s="8" t="s">
        <v>40</v>
      </c>
      <c r="X2582" s="8" t="s">
        <v>41</v>
      </c>
      <c r="Y2582" s="1">
        <f t="shared" si="40"/>
        <v>1.1481304754857589E-2</v>
      </c>
    </row>
    <row r="2583" spans="1:25" x14ac:dyDescent="0.2">
      <c r="A2583" s="7">
        <v>10416</v>
      </c>
      <c r="B2583" s="8" t="s">
        <v>1599</v>
      </c>
      <c r="C2583" s="9" t="s">
        <v>130</v>
      </c>
      <c r="D2583" s="9" t="s">
        <v>504</v>
      </c>
      <c r="E2583" s="10">
        <v>7</v>
      </c>
      <c r="F2583" s="9" t="s">
        <v>43</v>
      </c>
      <c r="G2583" s="9" t="s">
        <v>3422</v>
      </c>
      <c r="H2583" s="9" t="s">
        <v>3419</v>
      </c>
      <c r="I2583" s="11">
        <v>94940</v>
      </c>
      <c r="J2583" s="11">
        <v>5082</v>
      </c>
      <c r="K2583" s="11">
        <v>8071</v>
      </c>
      <c r="L2583" s="11">
        <v>486</v>
      </c>
      <c r="M2583" s="11">
        <v>7585</v>
      </c>
      <c r="N2583" s="11">
        <v>537948</v>
      </c>
      <c r="O2583" s="8" t="s">
        <v>37</v>
      </c>
      <c r="P2583" s="12">
        <v>41.104606680000003</v>
      </c>
      <c r="Q2583" s="12">
        <v>1709.8400546800001</v>
      </c>
      <c r="R2583" s="12" t="s">
        <v>3417</v>
      </c>
      <c r="S2583" s="12">
        <v>41.104606680000003</v>
      </c>
      <c r="T2583" s="12">
        <v>37.2898545587</v>
      </c>
      <c r="U2583" s="8" t="s">
        <v>38</v>
      </c>
      <c r="V2583" s="8" t="s">
        <v>39</v>
      </c>
      <c r="W2583" s="8" t="s">
        <v>40</v>
      </c>
      <c r="X2583" s="8" t="s">
        <v>41</v>
      </c>
      <c r="Y2583" s="1">
        <f t="shared" si="40"/>
        <v>0.39277285189277439</v>
      </c>
    </row>
    <row r="2584" spans="1:25" x14ac:dyDescent="0.2">
      <c r="A2584" s="7">
        <v>10416</v>
      </c>
      <c r="B2584" s="8" t="s">
        <v>1599</v>
      </c>
      <c r="C2584" s="9" t="s">
        <v>130</v>
      </c>
      <c r="D2584" s="9" t="s">
        <v>504</v>
      </c>
      <c r="E2584" s="10">
        <v>7</v>
      </c>
      <c r="F2584" s="9" t="s">
        <v>43</v>
      </c>
      <c r="G2584" s="9" t="s">
        <v>560</v>
      </c>
      <c r="H2584" s="9" t="s">
        <v>27</v>
      </c>
      <c r="I2584" s="11">
        <v>667988</v>
      </c>
      <c r="J2584" s="11">
        <v>40835</v>
      </c>
      <c r="K2584" s="11">
        <v>64361</v>
      </c>
      <c r="L2584" s="11">
        <v>3413</v>
      </c>
      <c r="M2584" s="11">
        <v>60948</v>
      </c>
      <c r="N2584" s="11">
        <v>15872</v>
      </c>
      <c r="O2584" s="8" t="s">
        <v>28</v>
      </c>
      <c r="P2584" s="12">
        <v>6.3329279999999999</v>
      </c>
      <c r="Q2584" s="12">
        <v>1709.8400546800001</v>
      </c>
      <c r="R2584" s="12" t="s">
        <v>3417</v>
      </c>
      <c r="S2584" s="12">
        <v>6.3329279999999999</v>
      </c>
      <c r="T2584" s="12">
        <v>5.7451945930999999</v>
      </c>
      <c r="U2584" s="8" t="s">
        <v>38</v>
      </c>
      <c r="V2584" s="8" t="s">
        <v>39</v>
      </c>
      <c r="W2584" s="8" t="s">
        <v>40</v>
      </c>
      <c r="X2584" s="8" t="s">
        <v>41</v>
      </c>
      <c r="Y2584" s="1">
        <f t="shared" si="40"/>
        <v>8.600745212638549E-3</v>
      </c>
    </row>
    <row r="2585" spans="1:25" x14ac:dyDescent="0.2">
      <c r="A2585" s="7">
        <v>10417</v>
      </c>
      <c r="B2585" s="8" t="s">
        <v>1600</v>
      </c>
      <c r="C2585" s="9" t="s">
        <v>531</v>
      </c>
      <c r="D2585" s="9" t="s">
        <v>504</v>
      </c>
      <c r="E2585" s="10">
        <v>7</v>
      </c>
      <c r="F2585" s="9" t="s">
        <v>43</v>
      </c>
      <c r="G2585" s="9" t="s">
        <v>35</v>
      </c>
      <c r="H2585" s="9" t="s">
        <v>36</v>
      </c>
      <c r="I2585" s="11">
        <v>14793000</v>
      </c>
      <c r="J2585" s="11">
        <v>891680</v>
      </c>
      <c r="K2585" s="11">
        <v>1429062</v>
      </c>
      <c r="L2585" s="11">
        <v>98194</v>
      </c>
      <c r="M2585" s="11">
        <v>1330868</v>
      </c>
      <c r="N2585" s="11">
        <v>1388459</v>
      </c>
      <c r="O2585" s="8" t="s">
        <v>37</v>
      </c>
      <c r="P2585" s="12">
        <v>194.38426000000001</v>
      </c>
      <c r="Q2585" s="12">
        <v>194.38426000000001</v>
      </c>
      <c r="R2585" s="12" t="s">
        <v>3417</v>
      </c>
      <c r="S2585" s="12">
        <v>194.38426000000001</v>
      </c>
      <c r="T2585" s="12">
        <v>176.34424385380001</v>
      </c>
      <c r="U2585" s="8" t="s">
        <v>208</v>
      </c>
      <c r="V2585" s="8" t="s">
        <v>209</v>
      </c>
      <c r="W2585" s="8" t="s">
        <v>210</v>
      </c>
      <c r="X2585" s="8" t="s">
        <v>210</v>
      </c>
      <c r="Y2585" s="1">
        <f t="shared" si="40"/>
        <v>1.1920789823146084E-2</v>
      </c>
    </row>
    <row r="2586" spans="1:25" x14ac:dyDescent="0.2">
      <c r="A2586" s="7">
        <v>10418</v>
      </c>
      <c r="B2586" s="8" t="s">
        <v>1601</v>
      </c>
      <c r="C2586" s="9" t="s">
        <v>49</v>
      </c>
      <c r="D2586" s="9" t="s">
        <v>504</v>
      </c>
      <c r="E2586" s="10">
        <v>7</v>
      </c>
      <c r="F2586" s="9" t="s">
        <v>43</v>
      </c>
      <c r="G2586" s="9" t="s">
        <v>35</v>
      </c>
      <c r="H2586" s="9" t="s">
        <v>36</v>
      </c>
      <c r="I2586" s="11">
        <v>215154730</v>
      </c>
      <c r="J2586" s="11">
        <v>2454811</v>
      </c>
      <c r="K2586" s="11">
        <v>3869425</v>
      </c>
      <c r="L2586" s="11">
        <v>911822</v>
      </c>
      <c r="M2586" s="11">
        <v>2957603</v>
      </c>
      <c r="N2586" s="11">
        <v>3720603</v>
      </c>
      <c r="O2586" s="8" t="s">
        <v>37</v>
      </c>
      <c r="P2586" s="12">
        <v>399.737842</v>
      </c>
      <c r="Q2586" s="12">
        <v>399.737842</v>
      </c>
      <c r="R2586" s="12" t="s">
        <v>3417</v>
      </c>
      <c r="S2586" s="12">
        <v>399.737842</v>
      </c>
      <c r="T2586" s="12">
        <v>362.6397913454</v>
      </c>
      <c r="U2586" s="8" t="s">
        <v>124</v>
      </c>
      <c r="V2586" s="8" t="s">
        <v>160</v>
      </c>
      <c r="W2586" s="8" t="s">
        <v>161</v>
      </c>
      <c r="X2586" s="8" t="s">
        <v>161</v>
      </c>
      <c r="Y2586" s="1">
        <f t="shared" si="40"/>
        <v>1.6854837044270419E-3</v>
      </c>
    </row>
    <row r="2587" spans="1:25" x14ac:dyDescent="0.2">
      <c r="A2587" s="7">
        <v>10425</v>
      </c>
      <c r="B2587" s="8" t="s">
        <v>1602</v>
      </c>
      <c r="C2587" s="9" t="s">
        <v>49</v>
      </c>
      <c r="D2587" s="9" t="s">
        <v>504</v>
      </c>
      <c r="E2587" s="10">
        <v>7</v>
      </c>
      <c r="F2587" s="9" t="s">
        <v>43</v>
      </c>
      <c r="G2587" s="9" t="s">
        <v>35</v>
      </c>
      <c r="H2587" s="9" t="s">
        <v>36</v>
      </c>
      <c r="I2587" s="11">
        <v>72489776</v>
      </c>
      <c r="J2587" s="11">
        <v>1608809</v>
      </c>
      <c r="K2587" s="11">
        <v>3256395</v>
      </c>
      <c r="L2587" s="11">
        <v>433922</v>
      </c>
      <c r="M2587" s="11">
        <v>2822473</v>
      </c>
      <c r="N2587" s="11">
        <v>3256395</v>
      </c>
      <c r="O2587" s="8" t="s">
        <v>37</v>
      </c>
      <c r="P2587" s="12">
        <v>254.0377105</v>
      </c>
      <c r="Q2587" s="12">
        <v>855.78845263749997</v>
      </c>
      <c r="R2587" s="12" t="s">
        <v>3417</v>
      </c>
      <c r="S2587" s="12">
        <v>254.0377105</v>
      </c>
      <c r="T2587" s="12">
        <v>230.4614991382</v>
      </c>
      <c r="U2587" s="8" t="s">
        <v>38</v>
      </c>
      <c r="V2587" s="8" t="s">
        <v>60</v>
      </c>
      <c r="W2587" s="8" t="s">
        <v>61</v>
      </c>
      <c r="X2587" s="8" t="s">
        <v>62</v>
      </c>
      <c r="Y2587" s="1">
        <f t="shared" si="40"/>
        <v>3.1792276353316364E-3</v>
      </c>
    </row>
    <row r="2588" spans="1:25" x14ac:dyDescent="0.2">
      <c r="A2588" s="7">
        <v>10425</v>
      </c>
      <c r="B2588" s="8" t="s">
        <v>1602</v>
      </c>
      <c r="C2588" s="9" t="s">
        <v>49</v>
      </c>
      <c r="D2588" s="9" t="s">
        <v>504</v>
      </c>
      <c r="E2588" s="10">
        <v>7</v>
      </c>
      <c r="F2588" s="9" t="s">
        <v>43</v>
      </c>
      <c r="G2588" s="9" t="s">
        <v>3429</v>
      </c>
      <c r="H2588" s="9" t="s">
        <v>3419</v>
      </c>
      <c r="I2588" s="11">
        <v>180314979</v>
      </c>
      <c r="J2588" s="11">
        <v>4019099</v>
      </c>
      <c r="K2588" s="11">
        <v>8130408</v>
      </c>
      <c r="L2588" s="11">
        <v>1079359</v>
      </c>
      <c r="M2588" s="11">
        <v>7051049</v>
      </c>
      <c r="N2588" s="11">
        <v>739128</v>
      </c>
      <c r="O2588" s="8" t="s">
        <v>46</v>
      </c>
      <c r="P2588" s="12">
        <v>554.346</v>
      </c>
      <c r="Q2588" s="12">
        <v>855.78845263749997</v>
      </c>
      <c r="R2588" s="12" t="s">
        <v>3417</v>
      </c>
      <c r="S2588" s="12">
        <v>554.346</v>
      </c>
      <c r="T2588" s="12">
        <v>502.89939218000001</v>
      </c>
      <c r="U2588" s="8" t="s">
        <v>38</v>
      </c>
      <c r="V2588" s="8" t="s">
        <v>60</v>
      </c>
      <c r="W2588" s="8" t="s">
        <v>61</v>
      </c>
      <c r="X2588" s="8" t="s">
        <v>62</v>
      </c>
      <c r="Y2588" s="1">
        <f t="shared" si="40"/>
        <v>2.789005078607474E-3</v>
      </c>
    </row>
    <row r="2589" spans="1:25" x14ac:dyDescent="0.2">
      <c r="A2589" s="7">
        <v>10425</v>
      </c>
      <c r="B2589" s="8" t="s">
        <v>1602</v>
      </c>
      <c r="C2589" s="9" t="s">
        <v>49</v>
      </c>
      <c r="D2589" s="9" t="s">
        <v>504</v>
      </c>
      <c r="E2589" s="10">
        <v>7</v>
      </c>
      <c r="F2589" s="9" t="s">
        <v>43</v>
      </c>
      <c r="G2589" s="9" t="s">
        <v>566</v>
      </c>
      <c r="H2589" s="9" t="s">
        <v>3419</v>
      </c>
      <c r="I2589" s="11">
        <v>2410717</v>
      </c>
      <c r="J2589" s="11">
        <v>53699</v>
      </c>
      <c r="K2589" s="11">
        <v>108640</v>
      </c>
      <c r="L2589" s="11">
        <v>14431</v>
      </c>
      <c r="M2589" s="11">
        <v>94209</v>
      </c>
      <c r="N2589" s="11">
        <v>3395</v>
      </c>
      <c r="O2589" s="8" t="s">
        <v>46</v>
      </c>
      <c r="P2589" s="12">
        <v>6.1619250000000001</v>
      </c>
      <c r="Q2589" s="12">
        <v>855.78845263749997</v>
      </c>
      <c r="R2589" s="12" t="s">
        <v>3417</v>
      </c>
      <c r="S2589" s="12">
        <v>6.1619250000000001</v>
      </c>
      <c r="T2589" s="12">
        <v>5.5900616891999997</v>
      </c>
      <c r="U2589" s="8" t="s">
        <v>38</v>
      </c>
      <c r="V2589" s="8" t="s">
        <v>60</v>
      </c>
      <c r="W2589" s="8" t="s">
        <v>61</v>
      </c>
      <c r="X2589" s="8" t="s">
        <v>62</v>
      </c>
      <c r="Y2589" s="1">
        <f t="shared" si="40"/>
        <v>2.3188377935692991E-3</v>
      </c>
    </row>
    <row r="2590" spans="1:25" x14ac:dyDescent="0.2">
      <c r="A2590" s="7">
        <v>10425</v>
      </c>
      <c r="B2590" s="8" t="s">
        <v>1602</v>
      </c>
      <c r="C2590" s="9" t="s">
        <v>49</v>
      </c>
      <c r="D2590" s="9" t="s">
        <v>504</v>
      </c>
      <c r="E2590" s="10">
        <v>7</v>
      </c>
      <c r="F2590" s="9" t="s">
        <v>43</v>
      </c>
      <c r="G2590" s="9" t="s">
        <v>3418</v>
      </c>
      <c r="H2590" s="9" t="s">
        <v>3419</v>
      </c>
      <c r="I2590" s="11">
        <v>26210528</v>
      </c>
      <c r="J2590" s="11">
        <v>591724</v>
      </c>
      <c r="K2590" s="11">
        <v>1195011</v>
      </c>
      <c r="L2590" s="11">
        <v>156896</v>
      </c>
      <c r="M2590" s="11">
        <v>1038115</v>
      </c>
      <c r="N2590" s="11">
        <v>132779</v>
      </c>
      <c r="O2590" s="8" t="s">
        <v>46</v>
      </c>
      <c r="P2590" s="12">
        <v>41.242817137499998</v>
      </c>
      <c r="Q2590" s="12">
        <v>855.78845263749997</v>
      </c>
      <c r="R2590" s="12" t="s">
        <v>3417</v>
      </c>
      <c r="S2590" s="12">
        <v>41.242817137499998</v>
      </c>
      <c r="T2590" s="12">
        <v>37.415238263200003</v>
      </c>
      <c r="U2590" s="8" t="s">
        <v>38</v>
      </c>
      <c r="V2590" s="8" t="s">
        <v>60</v>
      </c>
      <c r="W2590" s="8" t="s">
        <v>61</v>
      </c>
      <c r="X2590" s="8" t="s">
        <v>62</v>
      </c>
      <c r="Y2590" s="1">
        <f t="shared" si="40"/>
        <v>1.4274889183155718E-3</v>
      </c>
    </row>
    <row r="2591" spans="1:25" x14ac:dyDescent="0.2">
      <c r="A2591" s="7">
        <v>10426</v>
      </c>
      <c r="B2591" s="8" t="s">
        <v>1603</v>
      </c>
      <c r="C2591" s="9" t="s">
        <v>284</v>
      </c>
      <c r="D2591" s="9" t="s">
        <v>504</v>
      </c>
      <c r="E2591" s="10">
        <v>7</v>
      </c>
      <c r="F2591" s="9" t="s">
        <v>43</v>
      </c>
      <c r="G2591" s="9" t="s">
        <v>44</v>
      </c>
      <c r="H2591" s="9" t="s">
        <v>45</v>
      </c>
      <c r="I2591" s="11">
        <v>39328598</v>
      </c>
      <c r="J2591" s="11">
        <v>1058835</v>
      </c>
      <c r="K2591" s="11">
        <v>1479719</v>
      </c>
      <c r="L2591" s="11">
        <v>172515</v>
      </c>
      <c r="M2591" s="11">
        <v>1307204</v>
      </c>
      <c r="N2591" s="11">
        <v>56619</v>
      </c>
      <c r="O2591" s="8" t="s">
        <v>46</v>
      </c>
      <c r="P2591" s="12">
        <v>288.75689999999997</v>
      </c>
      <c r="Q2591" s="12">
        <v>1240.7528013000001</v>
      </c>
      <c r="R2591" s="12" t="s">
        <v>3417</v>
      </c>
      <c r="S2591" s="12">
        <v>288.75689999999997</v>
      </c>
      <c r="T2591" s="12">
        <v>261.95854123200002</v>
      </c>
      <c r="U2591" s="8" t="s">
        <v>38</v>
      </c>
      <c r="V2591" s="8" t="s">
        <v>39</v>
      </c>
      <c r="W2591" s="8" t="s">
        <v>40</v>
      </c>
      <c r="X2591" s="8" t="s">
        <v>41</v>
      </c>
      <c r="Y2591" s="1">
        <f t="shared" si="40"/>
        <v>6.660764801023419E-3</v>
      </c>
    </row>
    <row r="2592" spans="1:25" x14ac:dyDescent="0.2">
      <c r="A2592" s="7">
        <v>10426</v>
      </c>
      <c r="B2592" s="8" t="s">
        <v>1603</v>
      </c>
      <c r="C2592" s="9" t="s">
        <v>284</v>
      </c>
      <c r="D2592" s="9" t="s">
        <v>504</v>
      </c>
      <c r="E2592" s="10">
        <v>7</v>
      </c>
      <c r="F2592" s="9" t="s">
        <v>43</v>
      </c>
      <c r="G2592" s="9" t="s">
        <v>35</v>
      </c>
      <c r="H2592" s="9" t="s">
        <v>36</v>
      </c>
      <c r="I2592" s="11">
        <v>16036070</v>
      </c>
      <c r="J2592" s="11">
        <v>603849</v>
      </c>
      <c r="K2592" s="11">
        <v>815836</v>
      </c>
      <c r="L2592" s="11">
        <v>70343</v>
      </c>
      <c r="M2592" s="11">
        <v>745493</v>
      </c>
      <c r="N2592" s="11">
        <v>797493</v>
      </c>
      <c r="O2592" s="8" t="s">
        <v>37</v>
      </c>
      <c r="P2592" s="12">
        <v>94.901667000000003</v>
      </c>
      <c r="Q2592" s="12">
        <v>1240.7528013000001</v>
      </c>
      <c r="R2592" s="12" t="s">
        <v>3417</v>
      </c>
      <c r="S2592" s="12">
        <v>94.901667000000003</v>
      </c>
      <c r="T2592" s="12">
        <v>86.094227524299995</v>
      </c>
      <c r="U2592" s="8" t="s">
        <v>38</v>
      </c>
      <c r="V2592" s="8" t="s">
        <v>39</v>
      </c>
      <c r="W2592" s="8" t="s">
        <v>40</v>
      </c>
      <c r="X2592" s="8" t="s">
        <v>41</v>
      </c>
      <c r="Y2592" s="1">
        <f t="shared" si="40"/>
        <v>5.3687859634124818E-3</v>
      </c>
    </row>
    <row r="2593" spans="1:25" x14ac:dyDescent="0.2">
      <c r="A2593" s="7">
        <v>10426</v>
      </c>
      <c r="B2593" s="8" t="s">
        <v>1603</v>
      </c>
      <c r="C2593" s="9" t="s">
        <v>284</v>
      </c>
      <c r="D2593" s="9" t="s">
        <v>504</v>
      </c>
      <c r="E2593" s="10">
        <v>7</v>
      </c>
      <c r="F2593" s="9" t="s">
        <v>43</v>
      </c>
      <c r="G2593" s="9" t="s">
        <v>3429</v>
      </c>
      <c r="H2593" s="9" t="s">
        <v>3419</v>
      </c>
      <c r="I2593" s="11">
        <v>157023629</v>
      </c>
      <c r="J2593" s="11">
        <v>4669585</v>
      </c>
      <c r="K2593" s="11">
        <v>6453702</v>
      </c>
      <c r="L2593" s="11">
        <v>688782</v>
      </c>
      <c r="M2593" s="11">
        <v>5764920</v>
      </c>
      <c r="N2593" s="11">
        <v>531870</v>
      </c>
      <c r="O2593" s="8" t="s">
        <v>46</v>
      </c>
      <c r="P2593" s="12">
        <v>339.06712499999998</v>
      </c>
      <c r="Q2593" s="12">
        <v>1240.7528013000001</v>
      </c>
      <c r="R2593" s="12" t="s">
        <v>3417</v>
      </c>
      <c r="S2593" s="12">
        <v>339.06712499999998</v>
      </c>
      <c r="T2593" s="12">
        <v>307.59967794609997</v>
      </c>
      <c r="U2593" s="8" t="s">
        <v>38</v>
      </c>
      <c r="V2593" s="8" t="s">
        <v>39</v>
      </c>
      <c r="W2593" s="8" t="s">
        <v>40</v>
      </c>
      <c r="X2593" s="8" t="s">
        <v>41</v>
      </c>
      <c r="Y2593" s="1">
        <f t="shared" si="40"/>
        <v>1.9589387909643842E-3</v>
      </c>
    </row>
    <row r="2594" spans="1:25" x14ac:dyDescent="0.2">
      <c r="A2594" s="7">
        <v>10426</v>
      </c>
      <c r="B2594" s="8" t="s">
        <v>1603</v>
      </c>
      <c r="C2594" s="9" t="s">
        <v>284</v>
      </c>
      <c r="D2594" s="9" t="s">
        <v>504</v>
      </c>
      <c r="E2594" s="10">
        <v>7</v>
      </c>
      <c r="F2594" s="9" t="s">
        <v>43</v>
      </c>
      <c r="G2594" s="9" t="s">
        <v>3436</v>
      </c>
      <c r="H2594" s="9" t="s">
        <v>3419</v>
      </c>
      <c r="I2594" s="11">
        <v>485917</v>
      </c>
      <c r="J2594" s="11">
        <v>11775</v>
      </c>
      <c r="K2594" s="11">
        <v>16667</v>
      </c>
      <c r="L2594" s="11">
        <v>2131</v>
      </c>
      <c r="M2594" s="11">
        <v>14536</v>
      </c>
      <c r="N2594" s="11">
        <v>2806</v>
      </c>
      <c r="O2594" s="8" t="s">
        <v>37</v>
      </c>
      <c r="P2594" s="12">
        <v>0.33391399999999999</v>
      </c>
      <c r="Q2594" s="12">
        <v>1240.7528013000001</v>
      </c>
      <c r="R2594" s="12" t="s">
        <v>3417</v>
      </c>
      <c r="S2594" s="12">
        <v>0.33391399999999999</v>
      </c>
      <c r="T2594" s="12">
        <v>0.30292479360000002</v>
      </c>
      <c r="U2594" s="8" t="s">
        <v>38</v>
      </c>
      <c r="V2594" s="8" t="s">
        <v>39</v>
      </c>
      <c r="W2594" s="8" t="s">
        <v>40</v>
      </c>
      <c r="X2594" s="8" t="s">
        <v>41</v>
      </c>
      <c r="Y2594" s="1">
        <f t="shared" si="40"/>
        <v>6.2340851133012439E-4</v>
      </c>
    </row>
    <row r="2595" spans="1:25" x14ac:dyDescent="0.2">
      <c r="A2595" s="7">
        <v>10426</v>
      </c>
      <c r="B2595" s="8" t="s">
        <v>1603</v>
      </c>
      <c r="C2595" s="9" t="s">
        <v>284</v>
      </c>
      <c r="D2595" s="9" t="s">
        <v>504</v>
      </c>
      <c r="E2595" s="10">
        <v>7</v>
      </c>
      <c r="F2595" s="9" t="s">
        <v>43</v>
      </c>
      <c r="G2595" s="9" t="s">
        <v>3418</v>
      </c>
      <c r="H2595" s="9" t="s">
        <v>3419</v>
      </c>
      <c r="I2595" s="11">
        <v>103736841</v>
      </c>
      <c r="J2595" s="11">
        <v>2795152</v>
      </c>
      <c r="K2595" s="11">
        <v>3905846</v>
      </c>
      <c r="L2595" s="11">
        <v>455042</v>
      </c>
      <c r="M2595" s="11">
        <v>3450804</v>
      </c>
      <c r="N2595" s="11">
        <v>446893</v>
      </c>
      <c r="O2595" s="8" t="s">
        <v>46</v>
      </c>
      <c r="P2595" s="12">
        <v>476.72310775</v>
      </c>
      <c r="Q2595" s="12">
        <v>1240.7528013000001</v>
      </c>
      <c r="R2595" s="12" t="s">
        <v>3417</v>
      </c>
      <c r="S2595" s="12">
        <v>476.72310775</v>
      </c>
      <c r="T2595" s="12">
        <v>432.48036627959999</v>
      </c>
      <c r="U2595" s="8" t="s">
        <v>38</v>
      </c>
      <c r="V2595" s="8" t="s">
        <v>39</v>
      </c>
      <c r="W2595" s="8" t="s">
        <v>40</v>
      </c>
      <c r="X2595" s="8" t="s">
        <v>41</v>
      </c>
      <c r="Y2595" s="1">
        <f t="shared" si="40"/>
        <v>4.1690142297624039E-3</v>
      </c>
    </row>
    <row r="2596" spans="1:25" x14ac:dyDescent="0.2">
      <c r="A2596" s="7">
        <v>10426</v>
      </c>
      <c r="B2596" s="8" t="s">
        <v>1603</v>
      </c>
      <c r="C2596" s="9" t="s">
        <v>284</v>
      </c>
      <c r="D2596" s="9" t="s">
        <v>504</v>
      </c>
      <c r="E2596" s="10">
        <v>7</v>
      </c>
      <c r="F2596" s="9" t="s">
        <v>43</v>
      </c>
      <c r="G2596" s="9" t="s">
        <v>26</v>
      </c>
      <c r="H2596" s="9" t="s">
        <v>27</v>
      </c>
      <c r="I2596" s="11">
        <v>24869</v>
      </c>
      <c r="J2596" s="11">
        <v>985</v>
      </c>
      <c r="K2596" s="11">
        <v>1325</v>
      </c>
      <c r="L2596" s="11">
        <v>109</v>
      </c>
      <c r="M2596" s="11">
        <v>1216</v>
      </c>
      <c r="N2596" s="11">
        <v>231</v>
      </c>
      <c r="O2596" s="8" t="s">
        <v>28</v>
      </c>
      <c r="P2596" s="12">
        <v>9.8960400000000004E-2</v>
      </c>
      <c r="Q2596" s="12">
        <v>1240.7528013000001</v>
      </c>
      <c r="R2596" s="12" t="s">
        <v>3417</v>
      </c>
      <c r="S2596" s="12">
        <v>9.8960400000000004E-2</v>
      </c>
      <c r="T2596" s="12">
        <v>8.9776285900000002E-2</v>
      </c>
      <c r="U2596" s="8" t="s">
        <v>38</v>
      </c>
      <c r="V2596" s="8" t="s">
        <v>39</v>
      </c>
      <c r="W2596" s="8" t="s">
        <v>40</v>
      </c>
      <c r="X2596" s="8" t="s">
        <v>41</v>
      </c>
      <c r="Y2596" s="1">
        <f t="shared" si="40"/>
        <v>3.609967666572842E-3</v>
      </c>
    </row>
    <row r="2597" spans="1:25" x14ac:dyDescent="0.2">
      <c r="A2597" s="7">
        <v>10426</v>
      </c>
      <c r="B2597" s="8" t="s">
        <v>1603</v>
      </c>
      <c r="C2597" s="9" t="s">
        <v>284</v>
      </c>
      <c r="D2597" s="9" t="s">
        <v>504</v>
      </c>
      <c r="E2597" s="10">
        <v>7</v>
      </c>
      <c r="F2597" s="9" t="s">
        <v>43</v>
      </c>
      <c r="G2597" s="9" t="s">
        <v>151</v>
      </c>
      <c r="H2597" s="9" t="s">
        <v>27</v>
      </c>
      <c r="I2597" s="11">
        <v>7643946</v>
      </c>
      <c r="J2597" s="11">
        <v>202340</v>
      </c>
      <c r="K2597" s="11">
        <v>283332</v>
      </c>
      <c r="L2597" s="11">
        <v>33530</v>
      </c>
      <c r="M2597" s="11">
        <v>249802</v>
      </c>
      <c r="N2597" s="11">
        <v>48717</v>
      </c>
      <c r="O2597" s="8" t="s">
        <v>28</v>
      </c>
      <c r="P2597" s="12">
        <v>40.87112715</v>
      </c>
      <c r="Q2597" s="12">
        <v>1240.7528013000001</v>
      </c>
      <c r="R2597" s="12" t="s">
        <v>3417</v>
      </c>
      <c r="S2597" s="12">
        <v>40.87112715</v>
      </c>
      <c r="T2597" s="12">
        <v>37.078043318500001</v>
      </c>
      <c r="U2597" s="8" t="s">
        <v>38</v>
      </c>
      <c r="V2597" s="8" t="s">
        <v>39</v>
      </c>
      <c r="W2597" s="8" t="s">
        <v>40</v>
      </c>
      <c r="X2597" s="8" t="s">
        <v>41</v>
      </c>
      <c r="Y2597" s="1">
        <f t="shared" si="40"/>
        <v>4.850641712866627E-3</v>
      </c>
    </row>
    <row r="2598" spans="1:25" x14ac:dyDescent="0.2">
      <c r="A2598" s="7">
        <v>10427</v>
      </c>
      <c r="B2598" s="8" t="s">
        <v>1604</v>
      </c>
      <c r="C2598" s="9" t="s">
        <v>34</v>
      </c>
      <c r="D2598" s="9" t="s">
        <v>504</v>
      </c>
      <c r="E2598" s="10">
        <v>6</v>
      </c>
      <c r="F2598" s="9" t="s">
        <v>50</v>
      </c>
      <c r="G2598" s="9" t="s">
        <v>35</v>
      </c>
      <c r="H2598" s="9" t="s">
        <v>36</v>
      </c>
      <c r="I2598" s="11">
        <v>251356000</v>
      </c>
      <c r="J2598" s="11">
        <v>0</v>
      </c>
      <c r="K2598" s="11">
        <v>2905011</v>
      </c>
      <c r="L2598" s="11">
        <v>2905011</v>
      </c>
      <c r="M2598" s="11">
        <v>0</v>
      </c>
      <c r="N2598" s="11">
        <v>2801896</v>
      </c>
      <c r="O2598" s="8" t="s">
        <v>37</v>
      </c>
      <c r="P2598" s="12">
        <v>459.51094399999999</v>
      </c>
      <c r="Q2598" s="12">
        <v>459.51094399999999</v>
      </c>
      <c r="R2598" s="12" t="s">
        <v>3417</v>
      </c>
      <c r="S2598" s="12">
        <v>459.51094399999999</v>
      </c>
      <c r="T2598" s="12">
        <v>416.86559375849998</v>
      </c>
      <c r="U2598" s="8" t="s">
        <v>51</v>
      </c>
      <c r="V2598" s="8" t="s">
        <v>154</v>
      </c>
      <c r="W2598" s="8" t="s">
        <v>155</v>
      </c>
      <c r="X2598" s="8" t="s">
        <v>141</v>
      </c>
      <c r="Y2598" s="1">
        <f t="shared" si="40"/>
        <v>1.6584668508350705E-3</v>
      </c>
    </row>
    <row r="2599" spans="1:25" x14ac:dyDescent="0.2">
      <c r="A2599" s="7">
        <v>10430</v>
      </c>
      <c r="B2599" s="8" t="s">
        <v>1605</v>
      </c>
      <c r="C2599" s="9" t="s">
        <v>282</v>
      </c>
      <c r="D2599" s="9" t="s">
        <v>504</v>
      </c>
      <c r="E2599" s="10">
        <v>7</v>
      </c>
      <c r="F2599" s="9" t="s">
        <v>43</v>
      </c>
      <c r="G2599" s="9" t="s">
        <v>35</v>
      </c>
      <c r="H2599" s="9" t="s">
        <v>36</v>
      </c>
      <c r="I2599" s="11">
        <v>37436762</v>
      </c>
      <c r="J2599" s="11">
        <v>1182710</v>
      </c>
      <c r="K2599" s="11">
        <v>1491900</v>
      </c>
      <c r="L2599" s="11">
        <v>147911</v>
      </c>
      <c r="M2599" s="11">
        <v>1343989</v>
      </c>
      <c r="N2599" s="11">
        <v>1420857</v>
      </c>
      <c r="O2599" s="8" t="s">
        <v>37</v>
      </c>
      <c r="P2599" s="12">
        <v>99.459990000000005</v>
      </c>
      <c r="Q2599" s="12">
        <v>103.305179985</v>
      </c>
      <c r="R2599" s="12" t="s">
        <v>3417</v>
      </c>
      <c r="S2599" s="12">
        <v>99.459990000000005</v>
      </c>
      <c r="T2599" s="12">
        <v>90.229511022400004</v>
      </c>
      <c r="U2599" s="8" t="s">
        <v>38</v>
      </c>
      <c r="V2599" s="8" t="s">
        <v>60</v>
      </c>
      <c r="W2599" s="8" t="s">
        <v>61</v>
      </c>
      <c r="X2599" s="8" t="s">
        <v>62</v>
      </c>
      <c r="Y2599" s="1">
        <f t="shared" si="40"/>
        <v>2.4101847008670247E-3</v>
      </c>
    </row>
    <row r="2600" spans="1:25" x14ac:dyDescent="0.2">
      <c r="A2600" s="7">
        <v>10430</v>
      </c>
      <c r="B2600" s="8" t="s">
        <v>1605</v>
      </c>
      <c r="C2600" s="9" t="s">
        <v>282</v>
      </c>
      <c r="D2600" s="9" t="s">
        <v>504</v>
      </c>
      <c r="E2600" s="10">
        <v>7</v>
      </c>
      <c r="F2600" s="9" t="s">
        <v>43</v>
      </c>
      <c r="G2600" s="9" t="s">
        <v>3425</v>
      </c>
      <c r="H2600" s="9" t="s">
        <v>3419</v>
      </c>
      <c r="I2600" s="11">
        <v>2516894</v>
      </c>
      <c r="J2600" s="11">
        <v>81199</v>
      </c>
      <c r="K2600" s="11">
        <v>102238</v>
      </c>
      <c r="L2600" s="11">
        <v>9967</v>
      </c>
      <c r="M2600" s="11">
        <v>92271</v>
      </c>
      <c r="N2600" s="11">
        <v>136318</v>
      </c>
      <c r="O2600" s="8" t="s">
        <v>37</v>
      </c>
      <c r="P2600" s="12">
        <v>3.8451899850000002</v>
      </c>
      <c r="Q2600" s="12">
        <v>103.305179985</v>
      </c>
      <c r="R2600" s="12" t="s">
        <v>3417</v>
      </c>
      <c r="S2600" s="12">
        <v>3.8451899850000002</v>
      </c>
      <c r="T2600" s="12">
        <v>3.4883334708999998</v>
      </c>
      <c r="U2600" s="8" t="s">
        <v>38</v>
      </c>
      <c r="V2600" s="8" t="s">
        <v>60</v>
      </c>
      <c r="W2600" s="8" t="s">
        <v>61</v>
      </c>
      <c r="X2600" s="8" t="s">
        <v>62</v>
      </c>
      <c r="Y2600" s="1">
        <f t="shared" si="40"/>
        <v>1.3859675738827301E-3</v>
      </c>
    </row>
    <row r="2601" spans="1:25" x14ac:dyDescent="0.2">
      <c r="A2601" s="7">
        <v>10431</v>
      </c>
      <c r="B2601" s="8" t="s">
        <v>1606</v>
      </c>
      <c r="C2601" s="9" t="s">
        <v>130</v>
      </c>
      <c r="D2601" s="9" t="s">
        <v>504</v>
      </c>
      <c r="E2601" s="10">
        <v>7</v>
      </c>
      <c r="F2601" s="9" t="s">
        <v>50</v>
      </c>
      <c r="G2601" s="9" t="s">
        <v>35</v>
      </c>
      <c r="H2601" s="9" t="s">
        <v>36</v>
      </c>
      <c r="I2601" s="11">
        <v>72613000</v>
      </c>
      <c r="J2601" s="11">
        <v>527005</v>
      </c>
      <c r="K2601" s="11">
        <v>911483</v>
      </c>
      <c r="L2601" s="11">
        <v>291477</v>
      </c>
      <c r="M2601" s="11">
        <v>620006</v>
      </c>
      <c r="N2601" s="11">
        <v>868079</v>
      </c>
      <c r="O2601" s="8" t="s">
        <v>37</v>
      </c>
      <c r="P2601" s="12">
        <v>142.36495600000001</v>
      </c>
      <c r="Q2601" s="12">
        <v>142.36495600000001</v>
      </c>
      <c r="R2601" s="12" t="s">
        <v>3417</v>
      </c>
      <c r="S2601" s="12">
        <v>142.36495600000001</v>
      </c>
      <c r="T2601" s="12">
        <v>129.15264084189999</v>
      </c>
      <c r="U2601" s="8" t="s">
        <v>38</v>
      </c>
      <c r="V2601" s="8" t="s">
        <v>269</v>
      </c>
      <c r="W2601" s="8" t="s">
        <v>269</v>
      </c>
      <c r="X2601" s="8" t="s">
        <v>133</v>
      </c>
      <c r="Y2601" s="1">
        <f t="shared" si="40"/>
        <v>1.7786435051836448E-3</v>
      </c>
    </row>
    <row r="2602" spans="1:25" x14ac:dyDescent="0.2">
      <c r="A2602" s="7">
        <v>10435</v>
      </c>
      <c r="B2602" s="8" t="s">
        <v>1607</v>
      </c>
      <c r="C2602" s="9" t="s">
        <v>743</v>
      </c>
      <c r="D2602" s="9" t="s">
        <v>24</v>
      </c>
      <c r="E2602" s="10">
        <v>2</v>
      </c>
      <c r="F2602" s="9" t="s">
        <v>43</v>
      </c>
      <c r="G2602" s="9" t="s">
        <v>567</v>
      </c>
      <c r="H2602" s="9" t="s">
        <v>3419</v>
      </c>
      <c r="I2602" s="11">
        <v>151862000</v>
      </c>
      <c r="J2602" s="11">
        <v>0</v>
      </c>
      <c r="K2602" s="11">
        <v>3670259</v>
      </c>
      <c r="L2602" s="11">
        <v>3670259</v>
      </c>
      <c r="M2602" s="11">
        <v>0</v>
      </c>
      <c r="N2602" s="11">
        <v>398935</v>
      </c>
      <c r="O2602" s="8" t="s">
        <v>46</v>
      </c>
      <c r="P2602" s="12">
        <v>548.53562499999998</v>
      </c>
      <c r="Q2602" s="12">
        <v>548.53562499999998</v>
      </c>
      <c r="R2602" s="12" t="s">
        <v>3417</v>
      </c>
      <c r="S2602" s="12">
        <v>548.53562499999998</v>
      </c>
      <c r="T2602" s="12">
        <v>497.62825455870001</v>
      </c>
      <c r="U2602" s="8" t="s">
        <v>177</v>
      </c>
      <c r="V2602" s="8" t="s">
        <v>71</v>
      </c>
      <c r="W2602" s="8" t="s">
        <v>72</v>
      </c>
      <c r="X2602" s="8" t="s">
        <v>73</v>
      </c>
      <c r="Y2602" s="1">
        <f t="shared" si="40"/>
        <v>3.2768451262244671E-3</v>
      </c>
    </row>
    <row r="2603" spans="1:25" x14ac:dyDescent="0.2">
      <c r="A2603" s="7">
        <v>10436</v>
      </c>
      <c r="B2603" s="8" t="s">
        <v>1608</v>
      </c>
      <c r="C2603" s="9" t="s">
        <v>49</v>
      </c>
      <c r="D2603" s="9" t="s">
        <v>504</v>
      </c>
      <c r="E2603" s="10">
        <v>7</v>
      </c>
      <c r="F2603" s="9" t="s">
        <v>50</v>
      </c>
      <c r="G2603" s="9" t="s">
        <v>35</v>
      </c>
      <c r="H2603" s="9" t="s">
        <v>36</v>
      </c>
      <c r="I2603" s="11">
        <v>998885000</v>
      </c>
      <c r="J2603" s="11">
        <v>6676650</v>
      </c>
      <c r="K2603" s="11">
        <v>13910135</v>
      </c>
      <c r="L2603" s="11">
        <v>4764041</v>
      </c>
      <c r="M2603" s="11">
        <v>9146094</v>
      </c>
      <c r="N2603" s="11">
        <v>13745193</v>
      </c>
      <c r="O2603" s="8" t="s">
        <v>37</v>
      </c>
      <c r="P2603" s="12">
        <v>2254.211652</v>
      </c>
      <c r="Q2603" s="12">
        <v>2254.211652</v>
      </c>
      <c r="R2603" s="12" t="s">
        <v>3417</v>
      </c>
      <c r="S2603" s="12">
        <v>2254.211652</v>
      </c>
      <c r="T2603" s="12">
        <v>2045.0073954459001</v>
      </c>
      <c r="U2603" s="8" t="s">
        <v>124</v>
      </c>
      <c r="V2603" s="8" t="s">
        <v>160</v>
      </c>
      <c r="W2603" s="8" t="s">
        <v>161</v>
      </c>
      <c r="X2603" s="8" t="s">
        <v>161</v>
      </c>
      <c r="Y2603" s="1">
        <f t="shared" si="40"/>
        <v>2.0472901239340867E-3</v>
      </c>
    </row>
    <row r="2604" spans="1:25" x14ac:dyDescent="0.2">
      <c r="A2604" s="7">
        <v>10444</v>
      </c>
      <c r="B2604" s="8" t="s">
        <v>1609</v>
      </c>
      <c r="C2604" s="9" t="s">
        <v>34</v>
      </c>
      <c r="D2604" s="9" t="s">
        <v>24</v>
      </c>
      <c r="E2604" s="10">
        <v>2</v>
      </c>
      <c r="F2604" s="9" t="s">
        <v>43</v>
      </c>
      <c r="G2604" s="9" t="s">
        <v>35</v>
      </c>
      <c r="H2604" s="9" t="s">
        <v>36</v>
      </c>
      <c r="I2604" s="11">
        <v>342000</v>
      </c>
      <c r="J2604" s="11">
        <v>0</v>
      </c>
      <c r="K2604" s="11">
        <v>5687</v>
      </c>
      <c r="L2604" s="11">
        <v>5687</v>
      </c>
      <c r="M2604" s="11">
        <v>0</v>
      </c>
      <c r="N2604" s="11">
        <v>5548</v>
      </c>
      <c r="O2604" s="8" t="s">
        <v>37</v>
      </c>
      <c r="P2604" s="12">
        <v>0.38835999999999998</v>
      </c>
      <c r="Q2604" s="12">
        <v>0.38835999999999998</v>
      </c>
      <c r="R2604" s="12" t="s">
        <v>3417</v>
      </c>
      <c r="S2604" s="12">
        <v>0.38835999999999998</v>
      </c>
      <c r="T2604" s="12">
        <v>0.35231788079999998</v>
      </c>
      <c r="U2604" s="8" t="s">
        <v>51</v>
      </c>
      <c r="V2604" s="8" t="s">
        <v>154</v>
      </c>
      <c r="W2604" s="8" t="s">
        <v>155</v>
      </c>
      <c r="X2604" s="8" t="s">
        <v>141</v>
      </c>
      <c r="Y2604" s="1">
        <f t="shared" si="40"/>
        <v>1.0301692421052632E-3</v>
      </c>
    </row>
    <row r="2605" spans="1:25" x14ac:dyDescent="0.2">
      <c r="A2605" s="7">
        <v>10446</v>
      </c>
      <c r="B2605" s="8" t="s">
        <v>1610</v>
      </c>
      <c r="C2605" s="9" t="s">
        <v>34</v>
      </c>
      <c r="D2605" s="9" t="s">
        <v>24</v>
      </c>
      <c r="E2605" s="10">
        <v>2</v>
      </c>
      <c r="F2605" s="9" t="s">
        <v>43</v>
      </c>
      <c r="G2605" s="9" t="s">
        <v>35</v>
      </c>
      <c r="H2605" s="9" t="s">
        <v>36</v>
      </c>
      <c r="I2605" s="11">
        <v>23429000</v>
      </c>
      <c r="J2605" s="11">
        <v>0</v>
      </c>
      <c r="K2605" s="11">
        <v>315763</v>
      </c>
      <c r="L2605" s="11">
        <v>315763</v>
      </c>
      <c r="M2605" s="11">
        <v>0</v>
      </c>
      <c r="N2605" s="11">
        <v>310096</v>
      </c>
      <c r="O2605" s="8" t="s">
        <v>37</v>
      </c>
      <c r="P2605" s="12">
        <v>21.706720000000001</v>
      </c>
      <c r="Q2605" s="12">
        <v>21.706720000000001</v>
      </c>
      <c r="R2605" s="12" t="s">
        <v>3417</v>
      </c>
      <c r="S2605" s="12">
        <v>21.706720000000001</v>
      </c>
      <c r="T2605" s="12">
        <v>19.692207203100001</v>
      </c>
      <c r="U2605" s="8" t="s">
        <v>51</v>
      </c>
      <c r="V2605" s="8" t="s">
        <v>154</v>
      </c>
      <c r="W2605" s="8" t="s">
        <v>155</v>
      </c>
      <c r="X2605" s="8" t="s">
        <v>141</v>
      </c>
      <c r="Y2605" s="1">
        <f t="shared" si="40"/>
        <v>8.4050566405309665E-4</v>
      </c>
    </row>
    <row r="2606" spans="1:25" x14ac:dyDescent="0.2">
      <c r="A2606" s="7">
        <v>10464</v>
      </c>
      <c r="B2606" s="8" t="s">
        <v>1611</v>
      </c>
      <c r="C2606" s="9" t="s">
        <v>764</v>
      </c>
      <c r="D2606" s="9" t="s">
        <v>24</v>
      </c>
      <c r="E2606" s="10">
        <v>2</v>
      </c>
      <c r="F2606" s="9" t="s">
        <v>43</v>
      </c>
      <c r="G2606" s="9" t="s">
        <v>566</v>
      </c>
      <c r="H2606" s="9" t="s">
        <v>3419</v>
      </c>
      <c r="I2606" s="11">
        <v>5999223</v>
      </c>
      <c r="J2606" s="11">
        <v>0</v>
      </c>
      <c r="K2606" s="11">
        <v>114855</v>
      </c>
      <c r="L2606" s="11">
        <v>114855</v>
      </c>
      <c r="M2606" s="11">
        <v>0</v>
      </c>
      <c r="N2606" s="11">
        <v>4326</v>
      </c>
      <c r="O2606" s="8" t="s">
        <v>46</v>
      </c>
      <c r="P2606" s="12">
        <v>4.1367374999999997</v>
      </c>
      <c r="Q2606" s="12">
        <v>214.27773318000001</v>
      </c>
      <c r="R2606" s="12">
        <v>370.74</v>
      </c>
      <c r="S2606" s="12">
        <v>7.1573188590000001</v>
      </c>
      <c r="T2606" s="12">
        <v>6.4930770743000004</v>
      </c>
      <c r="U2606" s="8" t="s">
        <v>208</v>
      </c>
      <c r="V2606" s="8" t="s">
        <v>765</v>
      </c>
      <c r="W2606" s="8" t="s">
        <v>766</v>
      </c>
      <c r="X2606" s="8" t="s">
        <v>766</v>
      </c>
      <c r="Y2606" s="1">
        <f t="shared" si="40"/>
        <v>5.6062221207646395E-2</v>
      </c>
    </row>
    <row r="2607" spans="1:25" x14ac:dyDescent="0.2">
      <c r="A2607" s="7">
        <v>10464</v>
      </c>
      <c r="B2607" s="8" t="s">
        <v>1611</v>
      </c>
      <c r="C2607" s="9" t="s">
        <v>764</v>
      </c>
      <c r="D2607" s="9" t="s">
        <v>24</v>
      </c>
      <c r="E2607" s="10">
        <v>2</v>
      </c>
      <c r="F2607" s="9" t="s">
        <v>43</v>
      </c>
      <c r="G2607" s="9" t="s">
        <v>3418</v>
      </c>
      <c r="H2607" s="9" t="s">
        <v>3419</v>
      </c>
      <c r="I2607" s="11">
        <v>310950743</v>
      </c>
      <c r="J2607" s="11">
        <v>0</v>
      </c>
      <c r="K2607" s="11">
        <v>5760345</v>
      </c>
      <c r="L2607" s="11">
        <v>5760345</v>
      </c>
      <c r="M2607" s="11">
        <v>0</v>
      </c>
      <c r="N2607" s="11">
        <v>548604</v>
      </c>
      <c r="O2607" s="8" t="s">
        <v>46</v>
      </c>
      <c r="P2607" s="12">
        <v>209.84102999999999</v>
      </c>
      <c r="Q2607" s="12">
        <v>214.27773318000001</v>
      </c>
      <c r="R2607" s="12">
        <v>370.74</v>
      </c>
      <c r="S2607" s="12">
        <v>363.0636851886</v>
      </c>
      <c r="T2607" s="12">
        <v>329.36921454110001</v>
      </c>
      <c r="U2607" s="8" t="s">
        <v>208</v>
      </c>
      <c r="V2607" s="8" t="s">
        <v>765</v>
      </c>
      <c r="W2607" s="8" t="s">
        <v>766</v>
      </c>
      <c r="X2607" s="8" t="s">
        <v>766</v>
      </c>
      <c r="Y2607" s="1">
        <f t="shared" si="40"/>
        <v>1.0816175052522708E-3</v>
      </c>
    </row>
    <row r="2608" spans="1:25" x14ac:dyDescent="0.2">
      <c r="A2608" s="7">
        <v>10464</v>
      </c>
      <c r="B2608" s="8" t="s">
        <v>1611</v>
      </c>
      <c r="C2608" s="9" t="s">
        <v>764</v>
      </c>
      <c r="D2608" s="9" t="s">
        <v>24</v>
      </c>
      <c r="E2608" s="10">
        <v>2</v>
      </c>
      <c r="F2608" s="9" t="s">
        <v>43</v>
      </c>
      <c r="G2608" s="9" t="s">
        <v>26</v>
      </c>
      <c r="H2608" s="9" t="s">
        <v>27</v>
      </c>
      <c r="I2608" s="11">
        <v>480034</v>
      </c>
      <c r="J2608" s="11">
        <v>0</v>
      </c>
      <c r="K2608" s="11">
        <v>9020</v>
      </c>
      <c r="L2608" s="11">
        <v>9020</v>
      </c>
      <c r="M2608" s="11">
        <v>0</v>
      </c>
      <c r="N2608" s="11">
        <v>1556</v>
      </c>
      <c r="O2608" s="8" t="s">
        <v>28</v>
      </c>
      <c r="P2608" s="12">
        <v>0.29996568000000001</v>
      </c>
      <c r="Q2608" s="12">
        <v>214.27773318000001</v>
      </c>
      <c r="R2608" s="12">
        <v>370.74</v>
      </c>
      <c r="S2608" s="12">
        <v>0.51899595239999996</v>
      </c>
      <c r="T2608" s="12">
        <v>0.4708300393</v>
      </c>
      <c r="U2608" s="8" t="s">
        <v>208</v>
      </c>
      <c r="V2608" s="8" t="s">
        <v>765</v>
      </c>
      <c r="W2608" s="8" t="s">
        <v>766</v>
      </c>
      <c r="X2608" s="8" t="s">
        <v>766</v>
      </c>
      <c r="Y2608" s="1">
        <f t="shared" si="40"/>
        <v>0.70063738589349922</v>
      </c>
    </row>
    <row r="2609" spans="1:25" x14ac:dyDescent="0.2">
      <c r="A2609" s="7">
        <v>10466</v>
      </c>
      <c r="B2609" s="8" t="s">
        <v>3442</v>
      </c>
      <c r="C2609" s="9" t="s">
        <v>995</v>
      </c>
      <c r="D2609" s="9" t="s">
        <v>504</v>
      </c>
      <c r="E2609" s="10">
        <v>7</v>
      </c>
      <c r="F2609" s="9" t="s">
        <v>43</v>
      </c>
      <c r="G2609" s="9" t="s">
        <v>3443</v>
      </c>
      <c r="H2609" s="9" t="s">
        <v>3419</v>
      </c>
      <c r="I2609" s="11">
        <v>6275900</v>
      </c>
      <c r="J2609" s="11">
        <v>0</v>
      </c>
      <c r="K2609" s="11">
        <v>55059</v>
      </c>
      <c r="L2609" s="11">
        <v>55059</v>
      </c>
      <c r="M2609" s="11">
        <v>0</v>
      </c>
      <c r="N2609" s="11">
        <v>0</v>
      </c>
      <c r="O2609" s="8" t="s">
        <v>37</v>
      </c>
      <c r="P2609" s="12">
        <v>0</v>
      </c>
      <c r="Q2609" s="12">
        <v>0</v>
      </c>
      <c r="R2609" s="12" t="s">
        <v>3417</v>
      </c>
      <c r="S2609" s="12">
        <v>0</v>
      </c>
      <c r="T2609" s="12">
        <v>0</v>
      </c>
      <c r="U2609" s="8" t="s">
        <v>59</v>
      </c>
      <c r="V2609" s="8" t="s">
        <v>60</v>
      </c>
      <c r="W2609" s="8" t="s">
        <v>61</v>
      </c>
      <c r="X2609" s="8" t="s">
        <v>62</v>
      </c>
      <c r="Y2609" s="1">
        <f t="shared" si="40"/>
        <v>0</v>
      </c>
    </row>
    <row r="2610" spans="1:25" x14ac:dyDescent="0.2">
      <c r="A2610" s="7">
        <v>10472</v>
      </c>
      <c r="B2610" s="8" t="s">
        <v>3444</v>
      </c>
      <c r="C2610" s="9" t="s">
        <v>34</v>
      </c>
      <c r="D2610" s="9" t="s">
        <v>588</v>
      </c>
      <c r="E2610" s="10">
        <v>4</v>
      </c>
      <c r="F2610" s="9" t="s">
        <v>43</v>
      </c>
      <c r="G2610" s="9" t="s">
        <v>3420</v>
      </c>
      <c r="H2610" s="9" t="s">
        <v>3419</v>
      </c>
      <c r="I2610" s="11">
        <v>206024000</v>
      </c>
      <c r="J2610" s="11">
        <v>0</v>
      </c>
      <c r="K2610" s="11">
        <v>2528119</v>
      </c>
      <c r="L2610" s="11">
        <v>2528119</v>
      </c>
      <c r="M2610" s="11">
        <v>0</v>
      </c>
      <c r="N2610" s="11">
        <v>7858982</v>
      </c>
      <c r="O2610" s="8" t="s">
        <v>37</v>
      </c>
      <c r="P2610" s="12">
        <v>156.55878042200001</v>
      </c>
      <c r="Q2610" s="12">
        <v>156.55878042200001</v>
      </c>
      <c r="R2610" s="12" t="s">
        <v>3417</v>
      </c>
      <c r="S2610" s="12">
        <v>156.55878042200001</v>
      </c>
      <c r="T2610" s="12">
        <v>142.02919388730001</v>
      </c>
      <c r="U2610" s="8" t="s">
        <v>51</v>
      </c>
      <c r="V2610" s="8" t="s">
        <v>154</v>
      </c>
      <c r="W2610" s="8" t="s">
        <v>155</v>
      </c>
      <c r="X2610" s="8" t="s">
        <v>141</v>
      </c>
      <c r="Y2610" s="1">
        <f t="shared" si="40"/>
        <v>6.8938178992398948E-4</v>
      </c>
    </row>
    <row r="2611" spans="1:25" x14ac:dyDescent="0.2">
      <c r="A2611" s="7">
        <v>10475</v>
      </c>
      <c r="B2611" s="8" t="s">
        <v>3445</v>
      </c>
      <c r="C2611" s="9" t="s">
        <v>339</v>
      </c>
      <c r="D2611" s="9" t="s">
        <v>504</v>
      </c>
      <c r="E2611" s="10">
        <v>6</v>
      </c>
      <c r="F2611" s="9" t="s">
        <v>1853</v>
      </c>
      <c r="G2611" s="9" t="s">
        <v>3423</v>
      </c>
      <c r="H2611" s="9" t="s">
        <v>3419</v>
      </c>
      <c r="I2611" s="11">
        <v>82797000</v>
      </c>
      <c r="J2611" s="11">
        <v>0</v>
      </c>
      <c r="K2611" s="11">
        <v>0</v>
      </c>
      <c r="L2611" s="11">
        <v>0</v>
      </c>
      <c r="M2611" s="11">
        <v>0</v>
      </c>
      <c r="N2611" s="11">
        <v>0</v>
      </c>
      <c r="O2611" s="8" t="s">
        <v>37</v>
      </c>
      <c r="P2611" s="12">
        <v>0</v>
      </c>
      <c r="Q2611" s="12">
        <v>0</v>
      </c>
      <c r="R2611" s="12" t="s">
        <v>3417</v>
      </c>
      <c r="S2611" s="12">
        <v>0</v>
      </c>
      <c r="T2611" s="12">
        <v>0</v>
      </c>
      <c r="U2611" s="8" t="s">
        <v>177</v>
      </c>
      <c r="V2611" s="8" t="s">
        <v>60</v>
      </c>
      <c r="W2611" s="8" t="s">
        <v>61</v>
      </c>
      <c r="X2611" s="8" t="s">
        <v>62</v>
      </c>
      <c r="Y2611" s="1">
        <f t="shared" si="40"/>
        <v>0</v>
      </c>
    </row>
    <row r="2612" spans="1:25" x14ac:dyDescent="0.2">
      <c r="A2612" s="7">
        <v>10477</v>
      </c>
      <c r="B2612" s="8" t="s">
        <v>1612</v>
      </c>
      <c r="C2612" s="9" t="s">
        <v>995</v>
      </c>
      <c r="D2612" s="9" t="s">
        <v>504</v>
      </c>
      <c r="E2612" s="10">
        <v>7</v>
      </c>
      <c r="F2612" s="9" t="s">
        <v>43</v>
      </c>
      <c r="G2612" s="9" t="s">
        <v>79</v>
      </c>
      <c r="H2612" s="9" t="s">
        <v>45</v>
      </c>
      <c r="I2612" s="11">
        <v>35145824</v>
      </c>
      <c r="J2612" s="11">
        <v>1005189</v>
      </c>
      <c r="K2612" s="11">
        <v>1637775</v>
      </c>
      <c r="L2612" s="11">
        <v>180978</v>
      </c>
      <c r="M2612" s="11">
        <v>1456797</v>
      </c>
      <c r="N2612" s="11">
        <v>94148</v>
      </c>
      <c r="O2612" s="8" t="s">
        <v>46</v>
      </c>
      <c r="P2612" s="12">
        <v>348.3476</v>
      </c>
      <c r="Q2612" s="12">
        <v>838.40873999999997</v>
      </c>
      <c r="R2612" s="12" t="s">
        <v>3417</v>
      </c>
      <c r="S2612" s="12">
        <v>348.3476</v>
      </c>
      <c r="T2612" s="12">
        <v>316.01886963620001</v>
      </c>
      <c r="U2612" s="8" t="s">
        <v>59</v>
      </c>
      <c r="V2612" s="8" t="s">
        <v>60</v>
      </c>
      <c r="W2612" s="8" t="s">
        <v>61</v>
      </c>
      <c r="X2612" s="8" t="s">
        <v>62</v>
      </c>
      <c r="Y2612" s="1">
        <f t="shared" si="40"/>
        <v>8.9916477598078227E-3</v>
      </c>
    </row>
    <row r="2613" spans="1:25" x14ac:dyDescent="0.2">
      <c r="A2613" s="7">
        <v>10477</v>
      </c>
      <c r="B2613" s="8" t="s">
        <v>1612</v>
      </c>
      <c r="C2613" s="9" t="s">
        <v>995</v>
      </c>
      <c r="D2613" s="9" t="s">
        <v>504</v>
      </c>
      <c r="E2613" s="10">
        <v>7</v>
      </c>
      <c r="F2613" s="9" t="s">
        <v>43</v>
      </c>
      <c r="G2613" s="9" t="s">
        <v>35</v>
      </c>
      <c r="H2613" s="9" t="s">
        <v>36</v>
      </c>
      <c r="I2613" s="11">
        <v>25845525</v>
      </c>
      <c r="J2613" s="11">
        <v>1210117</v>
      </c>
      <c r="K2613" s="11">
        <v>1886879</v>
      </c>
      <c r="L2613" s="11">
        <v>133087</v>
      </c>
      <c r="M2613" s="11">
        <v>1753792</v>
      </c>
      <c r="N2613" s="11">
        <v>1816053</v>
      </c>
      <c r="O2613" s="8" t="s">
        <v>37</v>
      </c>
      <c r="P2613" s="12">
        <v>88.274619999999999</v>
      </c>
      <c r="Q2613" s="12">
        <v>838.40873999999997</v>
      </c>
      <c r="R2613" s="12" t="s">
        <v>3417</v>
      </c>
      <c r="S2613" s="12">
        <v>88.274619999999999</v>
      </c>
      <c r="T2613" s="12">
        <v>80.082209924699995</v>
      </c>
      <c r="U2613" s="8" t="s">
        <v>59</v>
      </c>
      <c r="V2613" s="8" t="s">
        <v>60</v>
      </c>
      <c r="W2613" s="8" t="s">
        <v>61</v>
      </c>
      <c r="X2613" s="8" t="s">
        <v>62</v>
      </c>
      <c r="Y2613" s="1">
        <f t="shared" si="40"/>
        <v>3.0984942238433924E-3</v>
      </c>
    </row>
    <row r="2614" spans="1:25" x14ac:dyDescent="0.2">
      <c r="A2614" s="7">
        <v>10477</v>
      </c>
      <c r="B2614" s="8" t="s">
        <v>1612</v>
      </c>
      <c r="C2614" s="9" t="s">
        <v>995</v>
      </c>
      <c r="D2614" s="9" t="s">
        <v>504</v>
      </c>
      <c r="E2614" s="10">
        <v>7</v>
      </c>
      <c r="F2614" s="9" t="s">
        <v>43</v>
      </c>
      <c r="G2614" s="9" t="s">
        <v>3429</v>
      </c>
      <c r="H2614" s="9" t="s">
        <v>3419</v>
      </c>
      <c r="I2614" s="11">
        <v>83430800</v>
      </c>
      <c r="J2614" s="11">
        <v>2395254</v>
      </c>
      <c r="K2614" s="11">
        <v>3900996</v>
      </c>
      <c r="L2614" s="11">
        <v>429614</v>
      </c>
      <c r="M2614" s="11">
        <v>3471382</v>
      </c>
      <c r="N2614" s="11">
        <v>371973</v>
      </c>
      <c r="O2614" s="8" t="s">
        <v>46</v>
      </c>
      <c r="P2614" s="12">
        <v>278.97975000000002</v>
      </c>
      <c r="Q2614" s="12">
        <v>838.40873999999997</v>
      </c>
      <c r="R2614" s="12" t="s">
        <v>3417</v>
      </c>
      <c r="S2614" s="12">
        <v>278.97975000000002</v>
      </c>
      <c r="T2614" s="12">
        <v>253.0887689377</v>
      </c>
      <c r="U2614" s="8" t="s">
        <v>59</v>
      </c>
      <c r="V2614" s="8" t="s">
        <v>60</v>
      </c>
      <c r="W2614" s="8" t="s">
        <v>61</v>
      </c>
      <c r="X2614" s="8" t="s">
        <v>62</v>
      </c>
      <c r="Y2614" s="1">
        <f t="shared" si="40"/>
        <v>3.0335172255054488E-3</v>
      </c>
    </row>
    <row r="2615" spans="1:25" x14ac:dyDescent="0.2">
      <c r="A2615" s="7">
        <v>10477</v>
      </c>
      <c r="B2615" s="8" t="s">
        <v>1612</v>
      </c>
      <c r="C2615" s="9" t="s">
        <v>995</v>
      </c>
      <c r="D2615" s="9" t="s">
        <v>504</v>
      </c>
      <c r="E2615" s="10">
        <v>7</v>
      </c>
      <c r="F2615" s="9" t="s">
        <v>43</v>
      </c>
      <c r="G2615" s="9" t="s">
        <v>3418</v>
      </c>
      <c r="H2615" s="9" t="s">
        <v>3419</v>
      </c>
      <c r="I2615" s="11">
        <v>18644475</v>
      </c>
      <c r="J2615" s="11">
        <v>533460</v>
      </c>
      <c r="K2615" s="11">
        <v>869139</v>
      </c>
      <c r="L2615" s="11">
        <v>96008</v>
      </c>
      <c r="M2615" s="11">
        <v>773131</v>
      </c>
      <c r="N2615" s="11">
        <v>97854</v>
      </c>
      <c r="O2615" s="8" t="s">
        <v>46</v>
      </c>
      <c r="P2615" s="12">
        <v>122.80677</v>
      </c>
      <c r="Q2615" s="12">
        <v>838.40873999999997</v>
      </c>
      <c r="R2615" s="12" t="s">
        <v>3417</v>
      </c>
      <c r="S2615" s="12">
        <v>122.80677</v>
      </c>
      <c r="T2615" s="12">
        <v>111.4095708972</v>
      </c>
      <c r="U2615" s="8" t="s">
        <v>59</v>
      </c>
      <c r="V2615" s="8" t="s">
        <v>60</v>
      </c>
      <c r="W2615" s="8" t="s">
        <v>61</v>
      </c>
      <c r="X2615" s="8" t="s">
        <v>62</v>
      </c>
      <c r="Y2615" s="1">
        <f t="shared" si="40"/>
        <v>5.9754737474345624E-3</v>
      </c>
    </row>
    <row r="2616" spans="1:25" x14ac:dyDescent="0.2">
      <c r="A2616" s="7">
        <v>10486</v>
      </c>
      <c r="B2616" s="8" t="s">
        <v>1616</v>
      </c>
      <c r="C2616" s="9" t="s">
        <v>58</v>
      </c>
      <c r="D2616" s="9" t="s">
        <v>504</v>
      </c>
      <c r="E2616" s="10">
        <v>7</v>
      </c>
      <c r="F2616" s="9" t="s">
        <v>43</v>
      </c>
      <c r="G2616" s="9" t="s">
        <v>35</v>
      </c>
      <c r="H2616" s="9" t="s">
        <v>36</v>
      </c>
      <c r="I2616" s="11">
        <v>64555547</v>
      </c>
      <c r="J2616" s="11">
        <v>1475236</v>
      </c>
      <c r="K2616" s="11">
        <v>2042770</v>
      </c>
      <c r="L2616" s="11">
        <v>265377</v>
      </c>
      <c r="M2616" s="11">
        <v>1777393</v>
      </c>
      <c r="N2616" s="11">
        <v>2002716</v>
      </c>
      <c r="O2616" s="8" t="s">
        <v>37</v>
      </c>
      <c r="P2616" s="12">
        <v>149.72486900000001</v>
      </c>
      <c r="Q2616" s="12">
        <v>727.99755900000002</v>
      </c>
      <c r="R2616" s="12" t="s">
        <v>3417</v>
      </c>
      <c r="S2616" s="12">
        <v>149.72486900000001</v>
      </c>
      <c r="T2616" s="12">
        <v>135.82951011520001</v>
      </c>
      <c r="U2616" s="8" t="s">
        <v>59</v>
      </c>
      <c r="V2616" s="8" t="s">
        <v>60</v>
      </c>
      <c r="W2616" s="8" t="s">
        <v>61</v>
      </c>
      <c r="X2616" s="8" t="s">
        <v>62</v>
      </c>
      <c r="Y2616" s="1">
        <f t="shared" si="40"/>
        <v>2.1040718641141716E-3</v>
      </c>
    </row>
    <row r="2617" spans="1:25" x14ac:dyDescent="0.2">
      <c r="A2617" s="7">
        <v>10486</v>
      </c>
      <c r="B2617" s="8" t="s">
        <v>1616</v>
      </c>
      <c r="C2617" s="9" t="s">
        <v>58</v>
      </c>
      <c r="D2617" s="9" t="s">
        <v>504</v>
      </c>
      <c r="E2617" s="10">
        <v>7</v>
      </c>
      <c r="F2617" s="9" t="s">
        <v>43</v>
      </c>
      <c r="G2617" s="9" t="s">
        <v>3429</v>
      </c>
      <c r="H2617" s="9" t="s">
        <v>3419</v>
      </c>
      <c r="I2617" s="11">
        <v>201302776</v>
      </c>
      <c r="J2617" s="11">
        <v>4608974</v>
      </c>
      <c r="K2617" s="11">
        <v>6380508</v>
      </c>
      <c r="L2617" s="11">
        <v>827525</v>
      </c>
      <c r="M2617" s="11">
        <v>5552983</v>
      </c>
      <c r="N2617" s="11">
        <v>534829</v>
      </c>
      <c r="O2617" s="8" t="s">
        <v>46</v>
      </c>
      <c r="P2617" s="12">
        <v>401.12175000000002</v>
      </c>
      <c r="Q2617" s="12">
        <v>727.99755900000002</v>
      </c>
      <c r="R2617" s="12" t="s">
        <v>3417</v>
      </c>
      <c r="S2617" s="12">
        <v>401.12175000000002</v>
      </c>
      <c r="T2617" s="12">
        <v>363.89526444709998</v>
      </c>
      <c r="U2617" s="8" t="s">
        <v>59</v>
      </c>
      <c r="V2617" s="8" t="s">
        <v>60</v>
      </c>
      <c r="W2617" s="8" t="s">
        <v>61</v>
      </c>
      <c r="X2617" s="8" t="s">
        <v>62</v>
      </c>
      <c r="Y2617" s="1">
        <f t="shared" si="40"/>
        <v>1.8077011737140671E-3</v>
      </c>
    </row>
    <row r="2618" spans="1:25" x14ac:dyDescent="0.2">
      <c r="A2618" s="7">
        <v>10486</v>
      </c>
      <c r="B2618" s="8" t="s">
        <v>1616</v>
      </c>
      <c r="C2618" s="9" t="s">
        <v>58</v>
      </c>
      <c r="D2618" s="9" t="s">
        <v>504</v>
      </c>
      <c r="E2618" s="10">
        <v>7</v>
      </c>
      <c r="F2618" s="9" t="s">
        <v>43</v>
      </c>
      <c r="G2618" s="9" t="s">
        <v>3430</v>
      </c>
      <c r="H2618" s="9" t="s">
        <v>3419</v>
      </c>
      <c r="I2618" s="11">
        <v>1650872</v>
      </c>
      <c r="J2618" s="11">
        <v>37668</v>
      </c>
      <c r="K2618" s="11">
        <v>52168</v>
      </c>
      <c r="L2618" s="11">
        <v>6786</v>
      </c>
      <c r="M2618" s="11">
        <v>45382</v>
      </c>
      <c r="N2618" s="11">
        <v>5004</v>
      </c>
      <c r="O2618" s="8" t="s">
        <v>46</v>
      </c>
      <c r="P2618" s="12">
        <v>12.51</v>
      </c>
      <c r="Q2618" s="12">
        <v>727.99755900000002</v>
      </c>
      <c r="R2618" s="12" t="s">
        <v>3417</v>
      </c>
      <c r="S2618" s="12">
        <v>12.51</v>
      </c>
      <c r="T2618" s="12">
        <v>11.3489975506</v>
      </c>
      <c r="U2618" s="8" t="s">
        <v>59</v>
      </c>
      <c r="V2618" s="8" t="s">
        <v>60</v>
      </c>
      <c r="W2618" s="8" t="s">
        <v>61</v>
      </c>
      <c r="X2618" s="8" t="s">
        <v>62</v>
      </c>
      <c r="Y2618" s="1">
        <f t="shared" si="40"/>
        <v>6.8745472396406259E-3</v>
      </c>
    </row>
    <row r="2619" spans="1:25" x14ac:dyDescent="0.2">
      <c r="A2619" s="7">
        <v>10486</v>
      </c>
      <c r="B2619" s="8" t="s">
        <v>1616</v>
      </c>
      <c r="C2619" s="9" t="s">
        <v>58</v>
      </c>
      <c r="D2619" s="9" t="s">
        <v>504</v>
      </c>
      <c r="E2619" s="10">
        <v>7</v>
      </c>
      <c r="F2619" s="9" t="s">
        <v>43</v>
      </c>
      <c r="G2619" s="9" t="s">
        <v>3418</v>
      </c>
      <c r="H2619" s="9" t="s">
        <v>3419</v>
      </c>
      <c r="I2619" s="11">
        <v>42173805</v>
      </c>
      <c r="J2619" s="11">
        <v>966742</v>
      </c>
      <c r="K2619" s="11">
        <v>1338119</v>
      </c>
      <c r="L2619" s="11">
        <v>173370</v>
      </c>
      <c r="M2619" s="11">
        <v>1164749</v>
      </c>
      <c r="N2619" s="11">
        <v>131188</v>
      </c>
      <c r="O2619" s="8" t="s">
        <v>46</v>
      </c>
      <c r="P2619" s="12">
        <v>164.64094</v>
      </c>
      <c r="Q2619" s="12">
        <v>727.99755900000002</v>
      </c>
      <c r="R2619" s="12" t="s">
        <v>3417</v>
      </c>
      <c r="S2619" s="12">
        <v>164.64094</v>
      </c>
      <c r="T2619" s="12">
        <v>149.36128095800001</v>
      </c>
      <c r="U2619" s="8" t="s">
        <v>59</v>
      </c>
      <c r="V2619" s="8" t="s">
        <v>60</v>
      </c>
      <c r="W2619" s="8" t="s">
        <v>61</v>
      </c>
      <c r="X2619" s="8" t="s">
        <v>62</v>
      </c>
      <c r="Y2619" s="1">
        <f t="shared" si="40"/>
        <v>3.5415652194057427E-3</v>
      </c>
    </row>
    <row r="2620" spans="1:25" x14ac:dyDescent="0.2">
      <c r="A2620" s="7">
        <v>10488</v>
      </c>
      <c r="B2620" s="8" t="s">
        <v>1617</v>
      </c>
      <c r="C2620" s="9" t="s">
        <v>67</v>
      </c>
      <c r="D2620" s="9" t="s">
        <v>504</v>
      </c>
      <c r="E2620" s="10">
        <v>7</v>
      </c>
      <c r="F2620" s="9" t="s">
        <v>43</v>
      </c>
      <c r="G2620" s="9" t="s">
        <v>35</v>
      </c>
      <c r="H2620" s="9" t="s">
        <v>36</v>
      </c>
      <c r="I2620" s="11">
        <v>90299120</v>
      </c>
      <c r="J2620" s="11">
        <v>2804883</v>
      </c>
      <c r="K2620" s="11">
        <v>3969168</v>
      </c>
      <c r="L2620" s="11">
        <v>418685</v>
      </c>
      <c r="M2620" s="11">
        <v>3550483</v>
      </c>
      <c r="N2620" s="11">
        <v>3904244</v>
      </c>
      <c r="O2620" s="8" t="s">
        <v>37</v>
      </c>
      <c r="P2620" s="12">
        <v>295.69637649999999</v>
      </c>
      <c r="Q2620" s="12">
        <v>908.04748825000001</v>
      </c>
      <c r="R2620" s="12" t="s">
        <v>3417</v>
      </c>
      <c r="S2620" s="12">
        <v>295.69637649999999</v>
      </c>
      <c r="T2620" s="12">
        <v>268.25399301459998</v>
      </c>
      <c r="U2620" s="8" t="s">
        <v>38</v>
      </c>
      <c r="V2620" s="8" t="s">
        <v>60</v>
      </c>
      <c r="W2620" s="8" t="s">
        <v>61</v>
      </c>
      <c r="X2620" s="8" t="s">
        <v>62</v>
      </c>
      <c r="Y2620" s="1">
        <f t="shared" si="40"/>
        <v>2.9707265476629227E-3</v>
      </c>
    </row>
    <row r="2621" spans="1:25" x14ac:dyDescent="0.2">
      <c r="A2621" s="7">
        <v>10488</v>
      </c>
      <c r="B2621" s="8" t="s">
        <v>1617</v>
      </c>
      <c r="C2621" s="9" t="s">
        <v>67</v>
      </c>
      <c r="D2621" s="9" t="s">
        <v>504</v>
      </c>
      <c r="E2621" s="10">
        <v>7</v>
      </c>
      <c r="F2621" s="9" t="s">
        <v>43</v>
      </c>
      <c r="G2621" s="9" t="s">
        <v>3429</v>
      </c>
      <c r="H2621" s="9" t="s">
        <v>3419</v>
      </c>
      <c r="I2621" s="11">
        <v>206556272</v>
      </c>
      <c r="J2621" s="11">
        <v>6404738</v>
      </c>
      <c r="K2621" s="11">
        <v>9064991</v>
      </c>
      <c r="L2621" s="11">
        <v>957727</v>
      </c>
      <c r="M2621" s="11">
        <v>8107264</v>
      </c>
      <c r="N2621" s="11">
        <v>779449</v>
      </c>
      <c r="O2621" s="8" t="s">
        <v>46</v>
      </c>
      <c r="P2621" s="12">
        <v>409.21072500000002</v>
      </c>
      <c r="Q2621" s="12">
        <v>908.04748825000001</v>
      </c>
      <c r="R2621" s="12" t="s">
        <v>3417</v>
      </c>
      <c r="S2621" s="12">
        <v>409.21072500000002</v>
      </c>
      <c r="T2621" s="12">
        <v>371.23353442799998</v>
      </c>
      <c r="U2621" s="8" t="s">
        <v>38</v>
      </c>
      <c r="V2621" s="8" t="s">
        <v>60</v>
      </c>
      <c r="W2621" s="8" t="s">
        <v>61</v>
      </c>
      <c r="X2621" s="8" t="s">
        <v>62</v>
      </c>
      <c r="Y2621" s="1">
        <f t="shared" si="40"/>
        <v>1.7972513293036195E-3</v>
      </c>
    </row>
    <row r="2622" spans="1:25" x14ac:dyDescent="0.2">
      <c r="A2622" s="7">
        <v>10488</v>
      </c>
      <c r="B2622" s="8" t="s">
        <v>1617</v>
      </c>
      <c r="C2622" s="9" t="s">
        <v>67</v>
      </c>
      <c r="D2622" s="9" t="s">
        <v>504</v>
      </c>
      <c r="E2622" s="10">
        <v>7</v>
      </c>
      <c r="F2622" s="9" t="s">
        <v>43</v>
      </c>
      <c r="G2622" s="9" t="s">
        <v>3418</v>
      </c>
      <c r="H2622" s="9" t="s">
        <v>3419</v>
      </c>
      <c r="I2622" s="11">
        <v>88554599</v>
      </c>
      <c r="J2622" s="11">
        <v>2744970</v>
      </c>
      <c r="K2622" s="11">
        <v>3885242</v>
      </c>
      <c r="L2622" s="11">
        <v>410595</v>
      </c>
      <c r="M2622" s="11">
        <v>3474647</v>
      </c>
      <c r="N2622" s="11">
        <v>217672</v>
      </c>
      <c r="O2622" s="8" t="s">
        <v>46</v>
      </c>
      <c r="P2622" s="12">
        <v>203.14038675</v>
      </c>
      <c r="Q2622" s="12">
        <v>908.04748825000001</v>
      </c>
      <c r="R2622" s="12" t="s">
        <v>3417</v>
      </c>
      <c r="S2622" s="12">
        <v>203.14038675</v>
      </c>
      <c r="T2622" s="12">
        <v>184.287749932</v>
      </c>
      <c r="U2622" s="8" t="s">
        <v>38</v>
      </c>
      <c r="V2622" s="8" t="s">
        <v>60</v>
      </c>
      <c r="W2622" s="8" t="s">
        <v>61</v>
      </c>
      <c r="X2622" s="8" t="s">
        <v>62</v>
      </c>
      <c r="Y2622" s="1">
        <f t="shared" si="40"/>
        <v>2.0810635699677212E-3</v>
      </c>
    </row>
    <row r="2623" spans="1:25" x14ac:dyDescent="0.2">
      <c r="A2623" s="7">
        <v>10491</v>
      </c>
      <c r="B2623" s="8" t="s">
        <v>1618</v>
      </c>
      <c r="C2623" s="9" t="s">
        <v>517</v>
      </c>
      <c r="D2623" s="9" t="s">
        <v>504</v>
      </c>
      <c r="E2623" s="10">
        <v>7</v>
      </c>
      <c r="F2623" s="9" t="s">
        <v>43</v>
      </c>
      <c r="G2623" s="9" t="s">
        <v>35</v>
      </c>
      <c r="H2623" s="9" t="s">
        <v>36</v>
      </c>
      <c r="I2623" s="11">
        <v>0</v>
      </c>
      <c r="J2623" s="11">
        <v>599350</v>
      </c>
      <c r="K2623" s="11">
        <v>998919</v>
      </c>
      <c r="L2623" s="11">
        <v>0</v>
      </c>
      <c r="M2623" s="11">
        <v>998919</v>
      </c>
      <c r="N2623" s="11">
        <v>998919</v>
      </c>
      <c r="O2623" s="8" t="s">
        <v>37</v>
      </c>
      <c r="P2623" s="12">
        <v>38.458381500000002</v>
      </c>
      <c r="Q2623" s="12">
        <v>38.458381500000002</v>
      </c>
      <c r="R2623" s="12" t="s">
        <v>3417</v>
      </c>
      <c r="S2623" s="12">
        <v>38.458381500000002</v>
      </c>
      <c r="T2623" s="12">
        <v>34.8892148236</v>
      </c>
      <c r="U2623" s="8" t="s">
        <v>208</v>
      </c>
      <c r="V2623" s="8" t="s">
        <v>209</v>
      </c>
      <c r="W2623" s="8" t="s">
        <v>210</v>
      </c>
      <c r="X2623" s="8" t="s">
        <v>210</v>
      </c>
      <c r="Y2623" s="1" t="e">
        <f t="shared" si="40"/>
        <v>#DIV/0!</v>
      </c>
    </row>
    <row r="2624" spans="1:25" x14ac:dyDescent="0.2">
      <c r="A2624" s="7">
        <v>10495</v>
      </c>
      <c r="B2624" s="8" t="s">
        <v>1619</v>
      </c>
      <c r="C2624" s="9" t="s">
        <v>517</v>
      </c>
      <c r="D2624" s="9" t="s">
        <v>24</v>
      </c>
      <c r="E2624" s="10">
        <v>3</v>
      </c>
      <c r="F2624" s="9" t="s">
        <v>43</v>
      </c>
      <c r="G2624" s="9" t="s">
        <v>44</v>
      </c>
      <c r="H2624" s="9" t="s">
        <v>45</v>
      </c>
      <c r="I2624" s="11">
        <v>46925683</v>
      </c>
      <c r="J2624" s="11">
        <v>772030</v>
      </c>
      <c r="K2624" s="11">
        <v>1327353</v>
      </c>
      <c r="L2624" s="11">
        <v>255090</v>
      </c>
      <c r="M2624" s="11">
        <v>1072263</v>
      </c>
      <c r="N2624" s="11">
        <v>58042</v>
      </c>
      <c r="O2624" s="8" t="s">
        <v>46</v>
      </c>
      <c r="P2624" s="12">
        <v>145.10499999999999</v>
      </c>
      <c r="Q2624" s="12">
        <v>1243.3268578499999</v>
      </c>
      <c r="R2624" s="12" t="s">
        <v>3417</v>
      </c>
      <c r="S2624" s="12">
        <v>145.10499999999999</v>
      </c>
      <c r="T2624" s="12">
        <v>131.63839245209999</v>
      </c>
      <c r="U2624" s="8" t="s">
        <v>208</v>
      </c>
      <c r="V2624" s="8" t="s">
        <v>209</v>
      </c>
      <c r="W2624" s="8" t="s">
        <v>210</v>
      </c>
      <c r="X2624" s="8" t="s">
        <v>210</v>
      </c>
      <c r="Y2624" s="1">
        <f t="shared" si="40"/>
        <v>2.8052525618455035E-3</v>
      </c>
    </row>
    <row r="2625" spans="1:25" x14ac:dyDescent="0.2">
      <c r="A2625" s="7">
        <v>10495</v>
      </c>
      <c r="B2625" s="8" t="s">
        <v>1619</v>
      </c>
      <c r="C2625" s="9" t="s">
        <v>517</v>
      </c>
      <c r="D2625" s="9" t="s">
        <v>24</v>
      </c>
      <c r="E2625" s="10">
        <v>3</v>
      </c>
      <c r="F2625" s="9" t="s">
        <v>43</v>
      </c>
      <c r="G2625" s="9" t="s">
        <v>3429</v>
      </c>
      <c r="H2625" s="9" t="s">
        <v>3419</v>
      </c>
      <c r="I2625" s="11">
        <v>287615264</v>
      </c>
      <c r="J2625" s="11">
        <v>4682316</v>
      </c>
      <c r="K2625" s="11">
        <v>8066059</v>
      </c>
      <c r="L2625" s="11">
        <v>1562843</v>
      </c>
      <c r="M2625" s="11">
        <v>6503216</v>
      </c>
      <c r="N2625" s="11">
        <v>701396</v>
      </c>
      <c r="O2625" s="8" t="s">
        <v>46</v>
      </c>
      <c r="P2625" s="12">
        <v>447.13995</v>
      </c>
      <c r="Q2625" s="12">
        <v>1243.3268578499999</v>
      </c>
      <c r="R2625" s="12" t="s">
        <v>3417</v>
      </c>
      <c r="S2625" s="12">
        <v>447.13995</v>
      </c>
      <c r="T2625" s="12">
        <v>405.6427016239</v>
      </c>
      <c r="U2625" s="8" t="s">
        <v>208</v>
      </c>
      <c r="V2625" s="8" t="s">
        <v>209</v>
      </c>
      <c r="W2625" s="8" t="s">
        <v>210</v>
      </c>
      <c r="X2625" s="8" t="s">
        <v>210</v>
      </c>
      <c r="Y2625" s="1">
        <f t="shared" si="40"/>
        <v>1.4103656947216125E-3</v>
      </c>
    </row>
    <row r="2626" spans="1:25" x14ac:dyDescent="0.2">
      <c r="A2626" s="7">
        <v>10495</v>
      </c>
      <c r="B2626" s="8" t="s">
        <v>1619</v>
      </c>
      <c r="C2626" s="9" t="s">
        <v>517</v>
      </c>
      <c r="D2626" s="9" t="s">
        <v>24</v>
      </c>
      <c r="E2626" s="10">
        <v>3</v>
      </c>
      <c r="F2626" s="9" t="s">
        <v>43</v>
      </c>
      <c r="G2626" s="9" t="s">
        <v>3430</v>
      </c>
      <c r="H2626" s="9" t="s">
        <v>3419</v>
      </c>
      <c r="I2626" s="11">
        <v>5018254</v>
      </c>
      <c r="J2626" s="11">
        <v>81142</v>
      </c>
      <c r="K2626" s="11">
        <v>139987</v>
      </c>
      <c r="L2626" s="11">
        <v>27290</v>
      </c>
      <c r="M2626" s="11">
        <v>112697</v>
      </c>
      <c r="N2626" s="11">
        <v>33028</v>
      </c>
      <c r="O2626" s="8" t="s">
        <v>46</v>
      </c>
      <c r="P2626" s="12">
        <v>82.57</v>
      </c>
      <c r="Q2626" s="12">
        <v>1243.3268578499999</v>
      </c>
      <c r="R2626" s="12" t="s">
        <v>3417</v>
      </c>
      <c r="S2626" s="12">
        <v>82.57</v>
      </c>
      <c r="T2626" s="12">
        <v>74.907012609999995</v>
      </c>
      <c r="U2626" s="8" t="s">
        <v>208</v>
      </c>
      <c r="V2626" s="8" t="s">
        <v>209</v>
      </c>
      <c r="W2626" s="8" t="s">
        <v>210</v>
      </c>
      <c r="X2626" s="8" t="s">
        <v>210</v>
      </c>
      <c r="Y2626" s="1">
        <f t="shared" si="40"/>
        <v>1.4926907368578792E-2</v>
      </c>
    </row>
    <row r="2627" spans="1:25" x14ac:dyDescent="0.2">
      <c r="A2627" s="7">
        <v>10495</v>
      </c>
      <c r="B2627" s="8" t="s">
        <v>1619</v>
      </c>
      <c r="C2627" s="9" t="s">
        <v>517</v>
      </c>
      <c r="D2627" s="9" t="s">
        <v>24</v>
      </c>
      <c r="E2627" s="10">
        <v>3</v>
      </c>
      <c r="F2627" s="9" t="s">
        <v>43</v>
      </c>
      <c r="G2627" s="9" t="s">
        <v>566</v>
      </c>
      <c r="H2627" s="9" t="s">
        <v>3419</v>
      </c>
      <c r="I2627" s="11">
        <v>113596576</v>
      </c>
      <c r="J2627" s="11">
        <v>1863267</v>
      </c>
      <c r="K2627" s="11">
        <v>3205935</v>
      </c>
      <c r="L2627" s="11">
        <v>618066</v>
      </c>
      <c r="M2627" s="11">
        <v>2587869</v>
      </c>
      <c r="N2627" s="11">
        <v>107530</v>
      </c>
      <c r="O2627" s="8" t="s">
        <v>46</v>
      </c>
      <c r="P2627" s="12">
        <v>268.82499999999999</v>
      </c>
      <c r="Q2627" s="12">
        <v>1243.3268578499999</v>
      </c>
      <c r="R2627" s="12" t="s">
        <v>3417</v>
      </c>
      <c r="S2627" s="12">
        <v>268.82499999999999</v>
      </c>
      <c r="T2627" s="12">
        <v>243.87644017060001</v>
      </c>
      <c r="U2627" s="8" t="s">
        <v>208</v>
      </c>
      <c r="V2627" s="8" t="s">
        <v>209</v>
      </c>
      <c r="W2627" s="8" t="s">
        <v>210</v>
      </c>
      <c r="X2627" s="8" t="s">
        <v>210</v>
      </c>
      <c r="Y2627" s="1">
        <f t="shared" si="40"/>
        <v>2.1468643576950772E-3</v>
      </c>
    </row>
    <row r="2628" spans="1:25" x14ac:dyDescent="0.2">
      <c r="A2628" s="7">
        <v>10495</v>
      </c>
      <c r="B2628" s="8" t="s">
        <v>1619</v>
      </c>
      <c r="C2628" s="9" t="s">
        <v>517</v>
      </c>
      <c r="D2628" s="9" t="s">
        <v>24</v>
      </c>
      <c r="E2628" s="10">
        <v>3</v>
      </c>
      <c r="F2628" s="9" t="s">
        <v>43</v>
      </c>
      <c r="G2628" s="9" t="s">
        <v>3418</v>
      </c>
      <c r="H2628" s="9" t="s">
        <v>3419</v>
      </c>
      <c r="I2628" s="11">
        <v>79046070</v>
      </c>
      <c r="J2628" s="11">
        <v>1289897</v>
      </c>
      <c r="K2628" s="11">
        <v>2221028</v>
      </c>
      <c r="L2628" s="11">
        <v>429504</v>
      </c>
      <c r="M2628" s="11">
        <v>1791524</v>
      </c>
      <c r="N2628" s="11">
        <v>261297</v>
      </c>
      <c r="O2628" s="8" t="s">
        <v>46</v>
      </c>
      <c r="P2628" s="12">
        <v>261.29700000000003</v>
      </c>
      <c r="Q2628" s="12">
        <v>1243.3268578499999</v>
      </c>
      <c r="R2628" s="12" t="s">
        <v>3417</v>
      </c>
      <c r="S2628" s="12">
        <v>261.29700000000003</v>
      </c>
      <c r="T2628" s="12">
        <v>237.0470833711</v>
      </c>
      <c r="U2628" s="8" t="s">
        <v>208</v>
      </c>
      <c r="V2628" s="8" t="s">
        <v>209</v>
      </c>
      <c r="W2628" s="8" t="s">
        <v>210</v>
      </c>
      <c r="X2628" s="8" t="s">
        <v>210</v>
      </c>
      <c r="Y2628" s="1">
        <f t="shared" ref="Y2628:Y2691" si="41">IFERROR(ABS(R2628/(I2628/1000))*0.907185,ABS(T2628/(I2628/1000)))</f>
        <v>2.9988471706575669E-3</v>
      </c>
    </row>
    <row r="2629" spans="1:25" x14ac:dyDescent="0.2">
      <c r="A2629" s="7">
        <v>10495</v>
      </c>
      <c r="B2629" s="8" t="s">
        <v>1619</v>
      </c>
      <c r="C2629" s="9" t="s">
        <v>517</v>
      </c>
      <c r="D2629" s="9" t="s">
        <v>24</v>
      </c>
      <c r="E2629" s="10">
        <v>3</v>
      </c>
      <c r="F2629" s="9" t="s">
        <v>43</v>
      </c>
      <c r="G2629" s="9" t="s">
        <v>151</v>
      </c>
      <c r="H2629" s="9" t="s">
        <v>27</v>
      </c>
      <c r="I2629" s="11">
        <v>10007153</v>
      </c>
      <c r="J2629" s="11">
        <v>165203</v>
      </c>
      <c r="K2629" s="11">
        <v>283771</v>
      </c>
      <c r="L2629" s="11">
        <v>54322</v>
      </c>
      <c r="M2629" s="11">
        <v>229449</v>
      </c>
      <c r="N2629" s="11">
        <v>45403</v>
      </c>
      <c r="O2629" s="8" t="s">
        <v>28</v>
      </c>
      <c r="P2629" s="12">
        <v>38.38990785</v>
      </c>
      <c r="Q2629" s="12">
        <v>1243.3268578499999</v>
      </c>
      <c r="R2629" s="12" t="s">
        <v>3417</v>
      </c>
      <c r="S2629" s="12">
        <v>38.38990785</v>
      </c>
      <c r="T2629" s="12">
        <v>34.827095935800003</v>
      </c>
      <c r="U2629" s="8" t="s">
        <v>208</v>
      </c>
      <c r="V2629" s="8" t="s">
        <v>209</v>
      </c>
      <c r="W2629" s="8" t="s">
        <v>210</v>
      </c>
      <c r="X2629" s="8" t="s">
        <v>210</v>
      </c>
      <c r="Y2629" s="1">
        <f t="shared" si="41"/>
        <v>3.4802201920766077E-3</v>
      </c>
    </row>
    <row r="2630" spans="1:25" x14ac:dyDescent="0.2">
      <c r="A2630" s="7">
        <v>10496</v>
      </c>
      <c r="B2630" s="8" t="s">
        <v>1620</v>
      </c>
      <c r="C2630" s="9" t="s">
        <v>34</v>
      </c>
      <c r="D2630" s="9" t="s">
        <v>24</v>
      </c>
      <c r="E2630" s="10">
        <v>3</v>
      </c>
      <c r="F2630" s="9" t="s">
        <v>50</v>
      </c>
      <c r="G2630" s="9" t="s">
        <v>35</v>
      </c>
      <c r="H2630" s="9" t="s">
        <v>36</v>
      </c>
      <c r="I2630" s="11">
        <v>448936000</v>
      </c>
      <c r="J2630" s="11">
        <v>1704868</v>
      </c>
      <c r="K2630" s="11">
        <v>5615282</v>
      </c>
      <c r="L2630" s="11">
        <v>2675854</v>
      </c>
      <c r="M2630" s="11">
        <v>2939428</v>
      </c>
      <c r="N2630" s="11">
        <v>5451730</v>
      </c>
      <c r="O2630" s="8" t="s">
        <v>37</v>
      </c>
      <c r="P2630" s="12">
        <v>894.08371999999997</v>
      </c>
      <c r="Q2630" s="12">
        <v>894.08371999999997</v>
      </c>
      <c r="R2630" s="12" t="s">
        <v>3417</v>
      </c>
      <c r="S2630" s="12">
        <v>894.08371999999997</v>
      </c>
      <c r="T2630" s="12">
        <v>811.10742991929999</v>
      </c>
      <c r="U2630" s="8" t="s">
        <v>51</v>
      </c>
      <c r="V2630" s="8" t="s">
        <v>154</v>
      </c>
      <c r="W2630" s="8" t="s">
        <v>155</v>
      </c>
      <c r="X2630" s="8" t="s">
        <v>141</v>
      </c>
      <c r="Y2630" s="1">
        <f t="shared" si="41"/>
        <v>1.8067328748848387E-3</v>
      </c>
    </row>
    <row r="2631" spans="1:25" x14ac:dyDescent="0.2">
      <c r="A2631" s="7">
        <v>10503</v>
      </c>
      <c r="B2631" s="8" t="s">
        <v>1621</v>
      </c>
      <c r="C2631" s="9" t="s">
        <v>764</v>
      </c>
      <c r="D2631" s="9" t="s">
        <v>24</v>
      </c>
      <c r="E2631" s="10">
        <v>2</v>
      </c>
      <c r="F2631" s="9" t="s">
        <v>43</v>
      </c>
      <c r="G2631" s="9" t="s">
        <v>35</v>
      </c>
      <c r="H2631" s="9" t="s">
        <v>36</v>
      </c>
      <c r="I2631" s="11">
        <v>27438</v>
      </c>
      <c r="J2631" s="11">
        <v>0</v>
      </c>
      <c r="K2631" s="11">
        <v>592</v>
      </c>
      <c r="L2631" s="11">
        <v>592</v>
      </c>
      <c r="M2631" s="11">
        <v>0</v>
      </c>
      <c r="N2631" s="11">
        <v>592</v>
      </c>
      <c r="O2631" s="8" t="s">
        <v>37</v>
      </c>
      <c r="P2631" s="12">
        <v>6.216E-2</v>
      </c>
      <c r="Q2631" s="12">
        <v>290.58591000000001</v>
      </c>
      <c r="R2631" s="12" t="s">
        <v>3417</v>
      </c>
      <c r="S2631" s="12">
        <v>6.216E-2</v>
      </c>
      <c r="T2631" s="12">
        <v>5.6391182099999999E-2</v>
      </c>
      <c r="U2631" s="8" t="s">
        <v>208</v>
      </c>
      <c r="V2631" s="8" t="s">
        <v>765</v>
      </c>
      <c r="W2631" s="8" t="s">
        <v>766</v>
      </c>
      <c r="X2631" s="8" t="s">
        <v>766</v>
      </c>
      <c r="Y2631" s="1">
        <f t="shared" si="41"/>
        <v>2.0552220314891756E-3</v>
      </c>
    </row>
    <row r="2632" spans="1:25" x14ac:dyDescent="0.2">
      <c r="A2632" s="7">
        <v>10503</v>
      </c>
      <c r="B2632" s="8" t="s">
        <v>1621</v>
      </c>
      <c r="C2632" s="9" t="s">
        <v>764</v>
      </c>
      <c r="D2632" s="9" t="s">
        <v>24</v>
      </c>
      <c r="E2632" s="10">
        <v>2</v>
      </c>
      <c r="F2632" s="9" t="s">
        <v>43</v>
      </c>
      <c r="G2632" s="9" t="s">
        <v>567</v>
      </c>
      <c r="H2632" s="9" t="s">
        <v>3419</v>
      </c>
      <c r="I2632" s="11">
        <v>74793562</v>
      </c>
      <c r="J2632" s="11">
        <v>0</v>
      </c>
      <c r="K2632" s="11">
        <v>1611442</v>
      </c>
      <c r="L2632" s="11">
        <v>1611442</v>
      </c>
      <c r="M2632" s="11">
        <v>0</v>
      </c>
      <c r="N2632" s="11">
        <v>154946</v>
      </c>
      <c r="O2632" s="8" t="s">
        <v>46</v>
      </c>
      <c r="P2632" s="12">
        <v>290.52375000000001</v>
      </c>
      <c r="Q2632" s="12">
        <v>290.58591000000001</v>
      </c>
      <c r="R2632" s="12" t="s">
        <v>3417</v>
      </c>
      <c r="S2632" s="12">
        <v>290.52375000000001</v>
      </c>
      <c r="T2632" s="12">
        <v>263.5614170371</v>
      </c>
      <c r="U2632" s="8" t="s">
        <v>208</v>
      </c>
      <c r="V2632" s="8" t="s">
        <v>765</v>
      </c>
      <c r="W2632" s="8" t="s">
        <v>766</v>
      </c>
      <c r="X2632" s="8" t="s">
        <v>766</v>
      </c>
      <c r="Y2632" s="1">
        <f t="shared" si="41"/>
        <v>3.5238516523267067E-3</v>
      </c>
    </row>
    <row r="2633" spans="1:25" x14ac:dyDescent="0.2">
      <c r="A2633" s="7">
        <v>10504</v>
      </c>
      <c r="B2633" s="8" t="s">
        <v>1622</v>
      </c>
      <c r="C2633" s="9" t="s">
        <v>299</v>
      </c>
      <c r="D2633" s="9" t="s">
        <v>504</v>
      </c>
      <c r="E2633" s="10">
        <v>7</v>
      </c>
      <c r="F2633" s="9" t="s">
        <v>43</v>
      </c>
      <c r="G2633" s="9" t="s">
        <v>44</v>
      </c>
      <c r="H2633" s="9" t="s">
        <v>45</v>
      </c>
      <c r="I2633" s="11">
        <v>20043969</v>
      </c>
      <c r="J2633" s="11">
        <v>839014</v>
      </c>
      <c r="K2633" s="11">
        <v>1264213</v>
      </c>
      <c r="L2633" s="11">
        <v>98913</v>
      </c>
      <c r="M2633" s="11">
        <v>1165300</v>
      </c>
      <c r="N2633" s="11">
        <v>54180</v>
      </c>
      <c r="O2633" s="8" t="s">
        <v>46</v>
      </c>
      <c r="P2633" s="12">
        <v>243.81</v>
      </c>
      <c r="Q2633" s="12">
        <v>447.87652000000003</v>
      </c>
      <c r="R2633" s="12" t="s">
        <v>3417</v>
      </c>
      <c r="S2633" s="12">
        <v>243.81</v>
      </c>
      <c r="T2633" s="12">
        <v>221.18298103960001</v>
      </c>
      <c r="U2633" s="8" t="s">
        <v>51</v>
      </c>
      <c r="V2633" s="8" t="s">
        <v>300</v>
      </c>
      <c r="W2633" s="8" t="s">
        <v>301</v>
      </c>
      <c r="X2633" s="8" t="s">
        <v>96</v>
      </c>
      <c r="Y2633" s="1">
        <f t="shared" si="41"/>
        <v>1.1034889399379933E-2</v>
      </c>
    </row>
    <row r="2634" spans="1:25" x14ac:dyDescent="0.2">
      <c r="A2634" s="7">
        <v>10504</v>
      </c>
      <c r="B2634" s="8" t="s">
        <v>1622</v>
      </c>
      <c r="C2634" s="9" t="s">
        <v>299</v>
      </c>
      <c r="D2634" s="9" t="s">
        <v>504</v>
      </c>
      <c r="E2634" s="10">
        <v>7</v>
      </c>
      <c r="F2634" s="9" t="s">
        <v>43</v>
      </c>
      <c r="G2634" s="9" t="s">
        <v>35</v>
      </c>
      <c r="H2634" s="9" t="s">
        <v>36</v>
      </c>
      <c r="I2634" s="11">
        <v>24961450</v>
      </c>
      <c r="J2634" s="11">
        <v>1002774</v>
      </c>
      <c r="K2634" s="11">
        <v>1515922</v>
      </c>
      <c r="L2634" s="11">
        <v>123179</v>
      </c>
      <c r="M2634" s="11">
        <v>1392743</v>
      </c>
      <c r="N2634" s="11">
        <v>1457618</v>
      </c>
      <c r="O2634" s="8" t="s">
        <v>37</v>
      </c>
      <c r="P2634" s="12">
        <v>204.06652</v>
      </c>
      <c r="Q2634" s="12">
        <v>447.87652000000003</v>
      </c>
      <c r="R2634" s="12" t="s">
        <v>3417</v>
      </c>
      <c r="S2634" s="12">
        <v>204.06652</v>
      </c>
      <c r="T2634" s="12">
        <v>185.12793250479999</v>
      </c>
      <c r="U2634" s="8" t="s">
        <v>51</v>
      </c>
      <c r="V2634" s="8" t="s">
        <v>300</v>
      </c>
      <c r="W2634" s="8" t="s">
        <v>301</v>
      </c>
      <c r="X2634" s="8" t="s">
        <v>96</v>
      </c>
      <c r="Y2634" s="1">
        <f t="shared" si="41"/>
        <v>7.4165536258831112E-3</v>
      </c>
    </row>
    <row r="2635" spans="1:25" x14ac:dyDescent="0.2">
      <c r="A2635" s="7">
        <v>10511</v>
      </c>
      <c r="B2635" s="8" t="s">
        <v>1623</v>
      </c>
      <c r="C2635" s="9" t="s">
        <v>764</v>
      </c>
      <c r="D2635" s="9" t="s">
        <v>504</v>
      </c>
      <c r="E2635" s="10">
        <v>7</v>
      </c>
      <c r="F2635" s="9" t="s">
        <v>43</v>
      </c>
      <c r="G2635" s="9" t="s">
        <v>35</v>
      </c>
      <c r="H2635" s="9" t="s">
        <v>36</v>
      </c>
      <c r="I2635" s="11">
        <v>43418786</v>
      </c>
      <c r="J2635" s="11">
        <v>1245116</v>
      </c>
      <c r="K2635" s="11">
        <v>2028095</v>
      </c>
      <c r="L2635" s="11">
        <v>223579</v>
      </c>
      <c r="M2635" s="11">
        <v>1804516</v>
      </c>
      <c r="N2635" s="11">
        <v>1969025</v>
      </c>
      <c r="O2635" s="8" t="s">
        <v>37</v>
      </c>
      <c r="P2635" s="12">
        <v>241.51126300000001</v>
      </c>
      <c r="Q2635" s="12">
        <v>526.17673495999998</v>
      </c>
      <c r="R2635" s="12" t="s">
        <v>3417</v>
      </c>
      <c r="S2635" s="12">
        <v>241.51126300000001</v>
      </c>
      <c r="T2635" s="12">
        <v>219.09758051349999</v>
      </c>
      <c r="U2635" s="8" t="s">
        <v>208</v>
      </c>
      <c r="V2635" s="8" t="s">
        <v>765</v>
      </c>
      <c r="W2635" s="8" t="s">
        <v>766</v>
      </c>
      <c r="X2635" s="8" t="s">
        <v>766</v>
      </c>
      <c r="Y2635" s="1">
        <f t="shared" si="41"/>
        <v>5.0461470874266267E-3</v>
      </c>
    </row>
    <row r="2636" spans="1:25" x14ac:dyDescent="0.2">
      <c r="A2636" s="7">
        <v>10511</v>
      </c>
      <c r="B2636" s="8" t="s">
        <v>1623</v>
      </c>
      <c r="C2636" s="9" t="s">
        <v>764</v>
      </c>
      <c r="D2636" s="9" t="s">
        <v>504</v>
      </c>
      <c r="E2636" s="10">
        <v>7</v>
      </c>
      <c r="F2636" s="9" t="s">
        <v>43</v>
      </c>
      <c r="G2636" s="9" t="s">
        <v>3446</v>
      </c>
      <c r="H2636" s="9" t="s">
        <v>3419</v>
      </c>
      <c r="I2636" s="11">
        <v>67697854</v>
      </c>
      <c r="J2636" s="11">
        <v>1959168</v>
      </c>
      <c r="K2636" s="11">
        <v>3187974</v>
      </c>
      <c r="L2636" s="11">
        <v>348599</v>
      </c>
      <c r="M2636" s="11">
        <v>2839375</v>
      </c>
      <c r="N2636" s="11">
        <v>1518082</v>
      </c>
      <c r="O2636" s="8" t="s">
        <v>28</v>
      </c>
      <c r="P2636" s="12">
        <v>173.10689045999999</v>
      </c>
      <c r="Q2636" s="12">
        <v>526.17673495999998</v>
      </c>
      <c r="R2636" s="12" t="s">
        <v>3417</v>
      </c>
      <c r="S2636" s="12">
        <v>173.10689045999999</v>
      </c>
      <c r="T2636" s="12">
        <v>157.0415408328</v>
      </c>
      <c r="U2636" s="8" t="s">
        <v>208</v>
      </c>
      <c r="V2636" s="8" t="s">
        <v>765</v>
      </c>
      <c r="W2636" s="8" t="s">
        <v>766</v>
      </c>
      <c r="X2636" s="8" t="s">
        <v>766</v>
      </c>
      <c r="Y2636" s="1">
        <f t="shared" si="41"/>
        <v>2.3197417872773333E-3</v>
      </c>
    </row>
    <row r="2637" spans="1:25" x14ac:dyDescent="0.2">
      <c r="A2637" s="7">
        <v>10511</v>
      </c>
      <c r="B2637" s="8" t="s">
        <v>1623</v>
      </c>
      <c r="C2637" s="9" t="s">
        <v>764</v>
      </c>
      <c r="D2637" s="9" t="s">
        <v>504</v>
      </c>
      <c r="E2637" s="10">
        <v>7</v>
      </c>
      <c r="F2637" s="9" t="s">
        <v>43</v>
      </c>
      <c r="G2637" s="9" t="s">
        <v>3418</v>
      </c>
      <c r="H2637" s="9" t="s">
        <v>3419</v>
      </c>
      <c r="I2637" s="11">
        <v>17907348</v>
      </c>
      <c r="J2637" s="11">
        <v>484780</v>
      </c>
      <c r="K2637" s="11">
        <v>794791</v>
      </c>
      <c r="L2637" s="11">
        <v>92212</v>
      </c>
      <c r="M2637" s="11">
        <v>702579</v>
      </c>
      <c r="N2637" s="11">
        <v>104578</v>
      </c>
      <c r="O2637" s="8" t="s">
        <v>46</v>
      </c>
      <c r="P2637" s="12">
        <v>111.5585815</v>
      </c>
      <c r="Q2637" s="12">
        <v>526.17673495999998</v>
      </c>
      <c r="R2637" s="12" t="s">
        <v>3417</v>
      </c>
      <c r="S2637" s="12">
        <v>111.5585815</v>
      </c>
      <c r="T2637" s="12">
        <v>101.2052812302</v>
      </c>
      <c r="U2637" s="8" t="s">
        <v>208</v>
      </c>
      <c r="V2637" s="8" t="s">
        <v>765</v>
      </c>
      <c r="W2637" s="8" t="s">
        <v>766</v>
      </c>
      <c r="X2637" s="8" t="s">
        <v>766</v>
      </c>
      <c r="Y2637" s="1">
        <f t="shared" si="41"/>
        <v>5.6516063255262587E-3</v>
      </c>
    </row>
    <row r="2638" spans="1:25" x14ac:dyDescent="0.2">
      <c r="A2638" s="7">
        <v>10521</v>
      </c>
      <c r="B2638" s="8" t="s">
        <v>1624</v>
      </c>
      <c r="C2638" s="9" t="s">
        <v>764</v>
      </c>
      <c r="D2638" s="9" t="s">
        <v>504</v>
      </c>
      <c r="E2638" s="10">
        <v>7</v>
      </c>
      <c r="F2638" s="9" t="s">
        <v>34</v>
      </c>
      <c r="G2638" s="9" t="s">
        <v>35</v>
      </c>
      <c r="H2638" s="9" t="s">
        <v>36</v>
      </c>
      <c r="I2638" s="11">
        <v>5137293</v>
      </c>
      <c r="J2638" s="11">
        <v>174305</v>
      </c>
      <c r="K2638" s="11">
        <v>320625</v>
      </c>
      <c r="L2638" s="11">
        <v>30117</v>
      </c>
      <c r="M2638" s="11">
        <v>290508</v>
      </c>
      <c r="N2638" s="11">
        <v>320625</v>
      </c>
      <c r="O2638" s="8" t="s">
        <v>37</v>
      </c>
      <c r="P2638" s="12">
        <v>44.887500000000003</v>
      </c>
      <c r="Q2638" s="12">
        <v>241.83202399999999</v>
      </c>
      <c r="R2638" s="12" t="s">
        <v>3417</v>
      </c>
      <c r="S2638" s="12">
        <v>44.887500000000003</v>
      </c>
      <c r="T2638" s="12">
        <v>40.721672865800002</v>
      </c>
      <c r="U2638" s="8" t="s">
        <v>208</v>
      </c>
      <c r="V2638" s="8" t="s">
        <v>765</v>
      </c>
      <c r="W2638" s="8" t="s">
        <v>766</v>
      </c>
      <c r="X2638" s="8" t="s">
        <v>766</v>
      </c>
      <c r="Y2638" s="1">
        <f t="shared" si="41"/>
        <v>7.9266790634289312E-3</v>
      </c>
    </row>
    <row r="2639" spans="1:25" x14ac:dyDescent="0.2">
      <c r="A2639" s="7">
        <v>10521</v>
      </c>
      <c r="B2639" s="8" t="s">
        <v>1624</v>
      </c>
      <c r="C2639" s="9" t="s">
        <v>764</v>
      </c>
      <c r="D2639" s="9" t="s">
        <v>504</v>
      </c>
      <c r="E2639" s="10">
        <v>7</v>
      </c>
      <c r="F2639" s="9" t="s">
        <v>34</v>
      </c>
      <c r="G2639" s="9" t="s">
        <v>26</v>
      </c>
      <c r="H2639" s="9" t="s">
        <v>27</v>
      </c>
      <c r="I2639" s="11">
        <v>213227</v>
      </c>
      <c r="J2639" s="11">
        <v>33466</v>
      </c>
      <c r="K2639" s="11">
        <v>57026</v>
      </c>
      <c r="L2639" s="11">
        <v>1250</v>
      </c>
      <c r="M2639" s="11">
        <v>55776</v>
      </c>
      <c r="N2639" s="11">
        <v>9832</v>
      </c>
      <c r="O2639" s="8" t="s">
        <v>28</v>
      </c>
      <c r="P2639" s="12">
        <v>4.9553279999999997</v>
      </c>
      <c r="Q2639" s="12">
        <v>241.83202399999999</v>
      </c>
      <c r="R2639" s="12" t="s">
        <v>3417</v>
      </c>
      <c r="S2639" s="12">
        <v>4.9553279999999997</v>
      </c>
      <c r="T2639" s="12">
        <v>4.4954440714999997</v>
      </c>
      <c r="U2639" s="8" t="s">
        <v>208</v>
      </c>
      <c r="V2639" s="8" t="s">
        <v>765</v>
      </c>
      <c r="W2639" s="8" t="s">
        <v>766</v>
      </c>
      <c r="X2639" s="8" t="s">
        <v>766</v>
      </c>
      <c r="Y2639" s="1">
        <f t="shared" si="41"/>
        <v>2.1082902594418154E-2</v>
      </c>
    </row>
    <row r="2640" spans="1:25" x14ac:dyDescent="0.2">
      <c r="A2640" s="7">
        <v>10521</v>
      </c>
      <c r="B2640" s="8" t="s">
        <v>1624</v>
      </c>
      <c r="C2640" s="9" t="s">
        <v>764</v>
      </c>
      <c r="D2640" s="9" t="s">
        <v>504</v>
      </c>
      <c r="E2640" s="10">
        <v>7</v>
      </c>
      <c r="F2640" s="9" t="s">
        <v>42</v>
      </c>
      <c r="G2640" s="9" t="s">
        <v>35</v>
      </c>
      <c r="H2640" s="9" t="s">
        <v>36</v>
      </c>
      <c r="I2640" s="11">
        <v>112568785</v>
      </c>
      <c r="J2640" s="11">
        <v>398143</v>
      </c>
      <c r="K2640" s="11">
        <v>1323511</v>
      </c>
      <c r="L2640" s="11">
        <v>659940</v>
      </c>
      <c r="M2640" s="11">
        <v>663571</v>
      </c>
      <c r="N2640" s="11">
        <v>1323511</v>
      </c>
      <c r="O2640" s="8" t="s">
        <v>37</v>
      </c>
      <c r="P2640" s="12">
        <v>185.29154</v>
      </c>
      <c r="Q2640" s="12">
        <v>241.83202399999999</v>
      </c>
      <c r="R2640" s="12" t="s">
        <v>3417</v>
      </c>
      <c r="S2640" s="12">
        <v>185.29154</v>
      </c>
      <c r="T2640" s="12">
        <v>168.09538238229999</v>
      </c>
      <c r="U2640" s="8" t="s">
        <v>208</v>
      </c>
      <c r="V2640" s="8" t="s">
        <v>765</v>
      </c>
      <c r="W2640" s="8" t="s">
        <v>766</v>
      </c>
      <c r="X2640" s="8" t="s">
        <v>766</v>
      </c>
      <c r="Y2640" s="1">
        <f t="shared" si="41"/>
        <v>1.4932681593951642E-3</v>
      </c>
    </row>
    <row r="2641" spans="1:25" x14ac:dyDescent="0.2">
      <c r="A2641" s="7">
        <v>10521</v>
      </c>
      <c r="B2641" s="8" t="s">
        <v>1624</v>
      </c>
      <c r="C2641" s="9" t="s">
        <v>764</v>
      </c>
      <c r="D2641" s="9" t="s">
        <v>504</v>
      </c>
      <c r="E2641" s="10">
        <v>7</v>
      </c>
      <c r="F2641" s="9" t="s">
        <v>42</v>
      </c>
      <c r="G2641" s="9" t="s">
        <v>26</v>
      </c>
      <c r="H2641" s="9" t="s">
        <v>27</v>
      </c>
      <c r="I2641" s="11">
        <v>4549985</v>
      </c>
      <c r="J2641" s="11">
        <v>30241</v>
      </c>
      <c r="K2641" s="11">
        <v>77076</v>
      </c>
      <c r="L2641" s="11">
        <v>26674</v>
      </c>
      <c r="M2641" s="11">
        <v>50402</v>
      </c>
      <c r="N2641" s="11">
        <v>13289</v>
      </c>
      <c r="O2641" s="8" t="s">
        <v>28</v>
      </c>
      <c r="P2641" s="12">
        <v>6.6976560000000003</v>
      </c>
      <c r="Q2641" s="12">
        <v>241.83202399999999</v>
      </c>
      <c r="R2641" s="12" t="s">
        <v>3417</v>
      </c>
      <c r="S2641" s="12">
        <v>6.6976560000000003</v>
      </c>
      <c r="T2641" s="12">
        <v>6.0760736641999999</v>
      </c>
      <c r="U2641" s="8" t="s">
        <v>208</v>
      </c>
      <c r="V2641" s="8" t="s">
        <v>765</v>
      </c>
      <c r="W2641" s="8" t="s">
        <v>766</v>
      </c>
      <c r="X2641" s="8" t="s">
        <v>766</v>
      </c>
      <c r="Y2641" s="1">
        <f t="shared" si="41"/>
        <v>1.3354052077534323E-3</v>
      </c>
    </row>
    <row r="2642" spans="1:25" x14ac:dyDescent="0.2">
      <c r="A2642" s="7">
        <v>10525</v>
      </c>
      <c r="B2642" s="8" t="s">
        <v>3447</v>
      </c>
      <c r="C2642" s="9" t="s">
        <v>354</v>
      </c>
      <c r="D2642" s="9" t="s">
        <v>24</v>
      </c>
      <c r="E2642" s="10">
        <v>2</v>
      </c>
      <c r="F2642" s="9" t="s">
        <v>43</v>
      </c>
      <c r="G2642" s="9" t="s">
        <v>3421</v>
      </c>
      <c r="H2642" s="9" t="s">
        <v>3419</v>
      </c>
      <c r="I2642" s="11">
        <v>64201184</v>
      </c>
      <c r="J2642" s="11">
        <v>0</v>
      </c>
      <c r="K2642" s="11">
        <v>892489</v>
      </c>
      <c r="L2642" s="11">
        <v>892489</v>
      </c>
      <c r="M2642" s="11">
        <v>0</v>
      </c>
      <c r="N2642" s="11">
        <v>66691</v>
      </c>
      <c r="O2642" s="8" t="s">
        <v>46</v>
      </c>
      <c r="P2642" s="12">
        <v>42.5155125</v>
      </c>
      <c r="Q2642" s="12">
        <v>300.15723918750001</v>
      </c>
      <c r="R2642" s="12">
        <v>323.83999999999997</v>
      </c>
      <c r="S2642" s="12">
        <v>45.870036669000001</v>
      </c>
      <c r="T2642" s="12">
        <v>41.613024284700003</v>
      </c>
      <c r="U2642" s="8" t="s">
        <v>38</v>
      </c>
      <c r="V2642" s="8" t="s">
        <v>355</v>
      </c>
      <c r="W2642" s="8" t="s">
        <v>356</v>
      </c>
      <c r="X2642" s="8" t="s">
        <v>128</v>
      </c>
      <c r="Y2642" s="1">
        <f t="shared" si="41"/>
        <v>4.5759715334844908E-3</v>
      </c>
    </row>
    <row r="2643" spans="1:25" x14ac:dyDescent="0.2">
      <c r="A2643" s="7">
        <v>10525</v>
      </c>
      <c r="B2643" s="8" t="s">
        <v>3447</v>
      </c>
      <c r="C2643" s="9" t="s">
        <v>354</v>
      </c>
      <c r="D2643" s="9" t="s">
        <v>24</v>
      </c>
      <c r="E2643" s="10">
        <v>2</v>
      </c>
      <c r="F2643" s="9" t="s">
        <v>43</v>
      </c>
      <c r="G2643" s="9" t="s">
        <v>3418</v>
      </c>
      <c r="H2643" s="9" t="s">
        <v>3419</v>
      </c>
      <c r="I2643" s="11">
        <v>164351816</v>
      </c>
      <c r="J2643" s="11">
        <v>0</v>
      </c>
      <c r="K2643" s="11">
        <v>2254548</v>
      </c>
      <c r="L2643" s="11">
        <v>2254548</v>
      </c>
      <c r="M2643" s="11">
        <v>0</v>
      </c>
      <c r="N2643" s="11">
        <v>322027</v>
      </c>
      <c r="O2643" s="8" t="s">
        <v>46</v>
      </c>
      <c r="P2643" s="12">
        <v>257.64172668750001</v>
      </c>
      <c r="Q2643" s="12">
        <v>300.15723918750001</v>
      </c>
      <c r="R2643" s="12">
        <v>323.83999999999997</v>
      </c>
      <c r="S2643" s="12">
        <v>277.96996333099997</v>
      </c>
      <c r="T2643" s="12">
        <v>252.172696481</v>
      </c>
      <c r="U2643" s="8" t="s">
        <v>38</v>
      </c>
      <c r="V2643" s="8" t="s">
        <v>355</v>
      </c>
      <c r="W2643" s="8" t="s">
        <v>356</v>
      </c>
      <c r="X2643" s="8" t="s">
        <v>128</v>
      </c>
      <c r="Y2643" s="1">
        <f t="shared" si="41"/>
        <v>1.7875238470136526E-3</v>
      </c>
    </row>
    <row r="2644" spans="1:25" x14ac:dyDescent="0.2">
      <c r="A2644" s="7">
        <v>10532</v>
      </c>
      <c r="B2644" s="8" t="s">
        <v>3448</v>
      </c>
      <c r="C2644" s="9" t="s">
        <v>546</v>
      </c>
      <c r="D2644" s="9" t="s">
        <v>24</v>
      </c>
      <c r="E2644" s="10">
        <v>2</v>
      </c>
      <c r="F2644" s="9" t="s">
        <v>25</v>
      </c>
      <c r="G2644" s="9" t="s">
        <v>3420</v>
      </c>
      <c r="H2644" s="9" t="s">
        <v>3419</v>
      </c>
      <c r="I2644" s="11">
        <v>9282000</v>
      </c>
      <c r="J2644" s="11">
        <v>0</v>
      </c>
      <c r="K2644" s="11">
        <v>114127</v>
      </c>
      <c r="L2644" s="11">
        <v>114127</v>
      </c>
      <c r="M2644" s="11">
        <v>0</v>
      </c>
      <c r="N2644" s="11">
        <v>228250</v>
      </c>
      <c r="O2644" s="8" t="s">
        <v>37</v>
      </c>
      <c r="P2644" s="12">
        <v>138.6869825</v>
      </c>
      <c r="Q2644" s="12">
        <v>138.6869825</v>
      </c>
      <c r="R2644" s="12" t="s">
        <v>3417</v>
      </c>
      <c r="S2644" s="12">
        <v>138.6869825</v>
      </c>
      <c r="T2644" s="12">
        <v>125.816005171</v>
      </c>
      <c r="U2644" s="8" t="s">
        <v>177</v>
      </c>
      <c r="V2644" s="8" t="s">
        <v>60</v>
      </c>
      <c r="W2644" s="8" t="s">
        <v>61</v>
      </c>
      <c r="X2644" s="8" t="s">
        <v>62</v>
      </c>
      <c r="Y2644" s="1">
        <f t="shared" si="41"/>
        <v>1.3554837876642965E-2</v>
      </c>
    </row>
    <row r="2645" spans="1:25" x14ac:dyDescent="0.2">
      <c r="A2645" s="7">
        <v>10548</v>
      </c>
      <c r="B2645" s="8" t="s">
        <v>1625</v>
      </c>
      <c r="C2645" s="9" t="s">
        <v>34</v>
      </c>
      <c r="D2645" s="9" t="s">
        <v>588</v>
      </c>
      <c r="E2645" s="10">
        <v>5</v>
      </c>
      <c r="F2645" s="9" t="s">
        <v>50</v>
      </c>
      <c r="G2645" s="9" t="s">
        <v>35</v>
      </c>
      <c r="H2645" s="9" t="s">
        <v>36</v>
      </c>
      <c r="I2645" s="11">
        <v>31656000</v>
      </c>
      <c r="J2645" s="11">
        <v>82973</v>
      </c>
      <c r="K2645" s="11">
        <v>503684</v>
      </c>
      <c r="L2645" s="11">
        <v>290930</v>
      </c>
      <c r="M2645" s="11">
        <v>212754</v>
      </c>
      <c r="N2645" s="11">
        <v>487108</v>
      </c>
      <c r="O2645" s="8" t="s">
        <v>37</v>
      </c>
      <c r="P2645" s="12">
        <v>79.885711999999998</v>
      </c>
      <c r="Q2645" s="12">
        <v>79.885711999999998</v>
      </c>
      <c r="R2645" s="12" t="s">
        <v>3417</v>
      </c>
      <c r="S2645" s="12">
        <v>79.885711999999998</v>
      </c>
      <c r="T2645" s="12">
        <v>72.471842511099993</v>
      </c>
      <c r="U2645" s="8" t="s">
        <v>51</v>
      </c>
      <c r="V2645" s="8" t="s">
        <v>154</v>
      </c>
      <c r="W2645" s="8" t="s">
        <v>155</v>
      </c>
      <c r="X2645" s="8" t="s">
        <v>141</v>
      </c>
      <c r="Y2645" s="1">
        <f t="shared" si="41"/>
        <v>2.2893556517279501E-3</v>
      </c>
    </row>
    <row r="2646" spans="1:25" x14ac:dyDescent="0.2">
      <c r="A2646" s="7">
        <v>10553</v>
      </c>
      <c r="B2646" s="8" t="s">
        <v>1626</v>
      </c>
      <c r="C2646" s="9" t="s">
        <v>531</v>
      </c>
      <c r="D2646" s="9" t="s">
        <v>504</v>
      </c>
      <c r="E2646" s="10">
        <v>6</v>
      </c>
      <c r="F2646" s="9" t="s">
        <v>25</v>
      </c>
      <c r="G2646" s="9" t="s">
        <v>26</v>
      </c>
      <c r="H2646" s="9" t="s">
        <v>27</v>
      </c>
      <c r="I2646" s="11">
        <v>68000</v>
      </c>
      <c r="J2646" s="11">
        <v>0</v>
      </c>
      <c r="K2646" s="11">
        <v>177</v>
      </c>
      <c r="L2646" s="11">
        <v>177</v>
      </c>
      <c r="M2646" s="11">
        <v>0</v>
      </c>
      <c r="N2646" s="11">
        <v>29</v>
      </c>
      <c r="O2646" s="8" t="s">
        <v>28</v>
      </c>
      <c r="P2646" s="12">
        <v>0.27027420000000002</v>
      </c>
      <c r="Q2646" s="12">
        <v>0.27027420000000002</v>
      </c>
      <c r="R2646" s="12" t="s">
        <v>3417</v>
      </c>
      <c r="S2646" s="12">
        <v>0.27027420000000002</v>
      </c>
      <c r="T2646" s="12">
        <v>0.24519114580000001</v>
      </c>
      <c r="U2646" s="8" t="s">
        <v>208</v>
      </c>
      <c r="V2646" s="8" t="s">
        <v>209</v>
      </c>
      <c r="W2646" s="8" t="s">
        <v>210</v>
      </c>
      <c r="X2646" s="8" t="s">
        <v>210</v>
      </c>
      <c r="Y2646" s="1">
        <f t="shared" si="41"/>
        <v>3.6057521441176473E-3</v>
      </c>
    </row>
    <row r="2647" spans="1:25" x14ac:dyDescent="0.2">
      <c r="A2647" s="7">
        <v>10554</v>
      </c>
      <c r="B2647" s="8" t="s">
        <v>1627</v>
      </c>
      <c r="C2647" s="9" t="s">
        <v>49</v>
      </c>
      <c r="D2647" s="9" t="s">
        <v>504</v>
      </c>
      <c r="E2647" s="10">
        <v>7</v>
      </c>
      <c r="F2647" s="9" t="s">
        <v>34</v>
      </c>
      <c r="G2647" s="9" t="s">
        <v>35</v>
      </c>
      <c r="H2647" s="9" t="s">
        <v>36</v>
      </c>
      <c r="I2647" s="11">
        <v>579211750</v>
      </c>
      <c r="J2647" s="11">
        <v>0</v>
      </c>
      <c r="K2647" s="11">
        <v>396219</v>
      </c>
      <c r="L2647" s="11">
        <v>396219</v>
      </c>
      <c r="M2647" s="11">
        <v>0</v>
      </c>
      <c r="N2647" s="11">
        <v>384286</v>
      </c>
      <c r="O2647" s="8" t="s">
        <v>37</v>
      </c>
      <c r="P2647" s="12">
        <v>45.730034000000003</v>
      </c>
      <c r="Q2647" s="12">
        <v>4344.2302666759997</v>
      </c>
      <c r="R2647" s="12" t="s">
        <v>3417</v>
      </c>
      <c r="S2647" s="12">
        <v>45.730034000000003</v>
      </c>
      <c r="T2647" s="12">
        <v>41.4860146965</v>
      </c>
      <c r="U2647" s="8" t="s">
        <v>124</v>
      </c>
      <c r="V2647" s="8" t="s">
        <v>160</v>
      </c>
      <c r="W2647" s="8" t="s">
        <v>161</v>
      </c>
      <c r="X2647" s="8" t="s">
        <v>161</v>
      </c>
      <c r="Y2647" s="1">
        <f t="shared" si="41"/>
        <v>7.1624953562319821E-5</v>
      </c>
    </row>
    <row r="2648" spans="1:25" x14ac:dyDescent="0.2">
      <c r="A2648" s="7">
        <v>10554</v>
      </c>
      <c r="B2648" s="8" t="s">
        <v>1627</v>
      </c>
      <c r="C2648" s="9" t="s">
        <v>49</v>
      </c>
      <c r="D2648" s="9" t="s">
        <v>504</v>
      </c>
      <c r="E2648" s="10">
        <v>7</v>
      </c>
      <c r="F2648" s="9" t="s">
        <v>34</v>
      </c>
      <c r="G2648" s="9" t="s">
        <v>3422</v>
      </c>
      <c r="H2648" s="9" t="s">
        <v>3419</v>
      </c>
      <c r="I2648" s="11">
        <v>26496020</v>
      </c>
      <c r="J2648" s="11">
        <v>859744</v>
      </c>
      <c r="K2648" s="11">
        <v>1342175</v>
      </c>
      <c r="L2648" s="11">
        <v>131269</v>
      </c>
      <c r="M2648" s="11">
        <v>1210906</v>
      </c>
      <c r="N2648" s="11">
        <v>4971016</v>
      </c>
      <c r="O2648" s="8" t="s">
        <v>37</v>
      </c>
      <c r="P2648" s="12">
        <v>322.860032676</v>
      </c>
      <c r="Q2648" s="12">
        <v>4344.2302666759997</v>
      </c>
      <c r="R2648" s="12" t="s">
        <v>3417</v>
      </c>
      <c r="S2648" s="12">
        <v>322.860032676</v>
      </c>
      <c r="T2648" s="12">
        <v>292.89670024129998</v>
      </c>
      <c r="U2648" s="8" t="s">
        <v>124</v>
      </c>
      <c r="V2648" s="8" t="s">
        <v>160</v>
      </c>
      <c r="W2648" s="8" t="s">
        <v>161</v>
      </c>
      <c r="X2648" s="8" t="s">
        <v>161</v>
      </c>
      <c r="Y2648" s="1">
        <f t="shared" si="41"/>
        <v>1.1054365910098949E-2</v>
      </c>
    </row>
    <row r="2649" spans="1:25" x14ac:dyDescent="0.2">
      <c r="A2649" s="7">
        <v>10554</v>
      </c>
      <c r="B2649" s="8" t="s">
        <v>1627</v>
      </c>
      <c r="C2649" s="9" t="s">
        <v>49</v>
      </c>
      <c r="D2649" s="9" t="s">
        <v>504</v>
      </c>
      <c r="E2649" s="10">
        <v>7</v>
      </c>
      <c r="F2649" s="9" t="s">
        <v>42</v>
      </c>
      <c r="G2649" s="9" t="s">
        <v>35</v>
      </c>
      <c r="H2649" s="9" t="s">
        <v>36</v>
      </c>
      <c r="I2649" s="11">
        <v>2851695240</v>
      </c>
      <c r="J2649" s="11">
        <v>9042097</v>
      </c>
      <c r="K2649" s="11">
        <v>29336742</v>
      </c>
      <c r="L2649" s="11">
        <v>16601394</v>
      </c>
      <c r="M2649" s="11">
        <v>12735348</v>
      </c>
      <c r="N2649" s="11">
        <v>28397430</v>
      </c>
      <c r="O2649" s="8" t="s">
        <v>37</v>
      </c>
      <c r="P2649" s="12">
        <v>3975.6401999999998</v>
      </c>
      <c r="Q2649" s="12">
        <v>4344.2302666759997</v>
      </c>
      <c r="R2649" s="12" t="s">
        <v>3417</v>
      </c>
      <c r="S2649" s="12">
        <v>3975.6401999999998</v>
      </c>
      <c r="T2649" s="12">
        <v>3606.6771296380002</v>
      </c>
      <c r="U2649" s="8" t="s">
        <v>124</v>
      </c>
      <c r="V2649" s="8" t="s">
        <v>160</v>
      </c>
      <c r="W2649" s="8" t="s">
        <v>161</v>
      </c>
      <c r="X2649" s="8" t="s">
        <v>161</v>
      </c>
      <c r="Y2649" s="1">
        <f t="shared" si="41"/>
        <v>1.2647484482381083E-3</v>
      </c>
    </row>
    <row r="2650" spans="1:25" x14ac:dyDescent="0.2">
      <c r="A2650" s="7">
        <v>10560</v>
      </c>
      <c r="B2650" s="8" t="s">
        <v>1628</v>
      </c>
      <c r="C2650" s="9" t="s">
        <v>284</v>
      </c>
      <c r="D2650" s="9" t="s">
        <v>504</v>
      </c>
      <c r="E2650" s="10">
        <v>7</v>
      </c>
      <c r="F2650" s="9" t="s">
        <v>43</v>
      </c>
      <c r="G2650" s="9" t="s">
        <v>35</v>
      </c>
      <c r="H2650" s="9" t="s">
        <v>36</v>
      </c>
      <c r="I2650" s="11">
        <v>59701398</v>
      </c>
      <c r="J2650" s="11">
        <v>2050691</v>
      </c>
      <c r="K2650" s="11">
        <v>2662130</v>
      </c>
      <c r="L2650" s="11">
        <v>249554</v>
      </c>
      <c r="M2650" s="11">
        <v>2412576</v>
      </c>
      <c r="N2650" s="11">
        <v>2574592</v>
      </c>
      <c r="O2650" s="8" t="s">
        <v>37</v>
      </c>
      <c r="P2650" s="12">
        <v>153.13390050000001</v>
      </c>
      <c r="Q2650" s="12">
        <v>1515.1899026999999</v>
      </c>
      <c r="R2650" s="12" t="s">
        <v>3417</v>
      </c>
      <c r="S2650" s="12">
        <v>153.13390050000001</v>
      </c>
      <c r="T2650" s="12">
        <v>138.92216320419999</v>
      </c>
      <c r="U2650" s="8" t="s">
        <v>38</v>
      </c>
      <c r="V2650" s="8" t="s">
        <v>39</v>
      </c>
      <c r="W2650" s="8" t="s">
        <v>40</v>
      </c>
      <c r="X2650" s="8" t="s">
        <v>41</v>
      </c>
      <c r="Y2650" s="1">
        <f t="shared" si="41"/>
        <v>2.3269499183955454E-3</v>
      </c>
    </row>
    <row r="2651" spans="1:25" x14ac:dyDescent="0.2">
      <c r="A2651" s="7">
        <v>10560</v>
      </c>
      <c r="B2651" s="8" t="s">
        <v>1628</v>
      </c>
      <c r="C2651" s="9" t="s">
        <v>284</v>
      </c>
      <c r="D2651" s="9" t="s">
        <v>504</v>
      </c>
      <c r="E2651" s="10">
        <v>7</v>
      </c>
      <c r="F2651" s="9" t="s">
        <v>43</v>
      </c>
      <c r="G2651" s="9" t="s">
        <v>3429</v>
      </c>
      <c r="H2651" s="9" t="s">
        <v>3419</v>
      </c>
      <c r="I2651" s="11">
        <v>376089950</v>
      </c>
      <c r="J2651" s="11">
        <v>12731843</v>
      </c>
      <c r="K2651" s="11">
        <v>16550721</v>
      </c>
      <c r="L2651" s="11">
        <v>1572081</v>
      </c>
      <c r="M2651" s="11">
        <v>14978640</v>
      </c>
      <c r="N2651" s="11">
        <v>1504611</v>
      </c>
      <c r="O2651" s="8" t="s">
        <v>46</v>
      </c>
      <c r="P2651" s="12">
        <v>959.18951249999998</v>
      </c>
      <c r="Q2651" s="12">
        <v>1515.1899026999999</v>
      </c>
      <c r="R2651" s="12" t="s">
        <v>3417</v>
      </c>
      <c r="S2651" s="12">
        <v>959.18951249999998</v>
      </c>
      <c r="T2651" s="12">
        <v>870.17101741809995</v>
      </c>
      <c r="U2651" s="8" t="s">
        <v>38</v>
      </c>
      <c r="V2651" s="8" t="s">
        <v>39</v>
      </c>
      <c r="W2651" s="8" t="s">
        <v>40</v>
      </c>
      <c r="X2651" s="8" t="s">
        <v>41</v>
      </c>
      <c r="Y2651" s="1">
        <f t="shared" si="41"/>
        <v>2.3137311098531082E-3</v>
      </c>
    </row>
    <row r="2652" spans="1:25" x14ac:dyDescent="0.2">
      <c r="A2652" s="7">
        <v>10560</v>
      </c>
      <c r="B2652" s="8" t="s">
        <v>1628</v>
      </c>
      <c r="C2652" s="9" t="s">
        <v>284</v>
      </c>
      <c r="D2652" s="9" t="s">
        <v>504</v>
      </c>
      <c r="E2652" s="10">
        <v>7</v>
      </c>
      <c r="F2652" s="9" t="s">
        <v>43</v>
      </c>
      <c r="G2652" s="9" t="s">
        <v>3418</v>
      </c>
      <c r="H2652" s="9" t="s">
        <v>3419</v>
      </c>
      <c r="I2652" s="11">
        <v>62051958</v>
      </c>
      <c r="J2652" s="11">
        <v>2112073</v>
      </c>
      <c r="K2652" s="11">
        <v>2744172</v>
      </c>
      <c r="L2652" s="11">
        <v>259380</v>
      </c>
      <c r="M2652" s="11">
        <v>2484792</v>
      </c>
      <c r="N2652" s="11">
        <v>304908</v>
      </c>
      <c r="O2652" s="8" t="s">
        <v>46</v>
      </c>
      <c r="P2652" s="12">
        <v>382.65953999999999</v>
      </c>
      <c r="Q2652" s="12">
        <v>1515.1899026999999</v>
      </c>
      <c r="R2652" s="12" t="s">
        <v>3417</v>
      </c>
      <c r="S2652" s="12">
        <v>382.65953999999999</v>
      </c>
      <c r="T2652" s="12">
        <v>347.14645740719999</v>
      </c>
      <c r="U2652" s="8" t="s">
        <v>38</v>
      </c>
      <c r="V2652" s="8" t="s">
        <v>39</v>
      </c>
      <c r="W2652" s="8" t="s">
        <v>40</v>
      </c>
      <c r="X2652" s="8" t="s">
        <v>41</v>
      </c>
      <c r="Y2652" s="1">
        <f t="shared" si="41"/>
        <v>5.5944480818349036E-3</v>
      </c>
    </row>
    <row r="2653" spans="1:25" x14ac:dyDescent="0.2">
      <c r="A2653" s="7">
        <v>10560</v>
      </c>
      <c r="B2653" s="8" t="s">
        <v>1628</v>
      </c>
      <c r="C2653" s="9" t="s">
        <v>284</v>
      </c>
      <c r="D2653" s="9" t="s">
        <v>504</v>
      </c>
      <c r="E2653" s="10">
        <v>7</v>
      </c>
      <c r="F2653" s="9" t="s">
        <v>43</v>
      </c>
      <c r="G2653" s="9" t="s">
        <v>151</v>
      </c>
      <c r="H2653" s="9" t="s">
        <v>27</v>
      </c>
      <c r="I2653" s="11">
        <v>3418886</v>
      </c>
      <c r="J2653" s="11">
        <v>119287</v>
      </c>
      <c r="K2653" s="11">
        <v>154631</v>
      </c>
      <c r="L2653" s="11">
        <v>14291</v>
      </c>
      <c r="M2653" s="11">
        <v>140340</v>
      </c>
      <c r="N2653" s="11">
        <v>24086</v>
      </c>
      <c r="O2653" s="8" t="s">
        <v>28</v>
      </c>
      <c r="P2653" s="12">
        <v>20.206949699999999</v>
      </c>
      <c r="Q2653" s="12">
        <v>1515.1899026999999</v>
      </c>
      <c r="R2653" s="12" t="s">
        <v>3417</v>
      </c>
      <c r="S2653" s="12">
        <v>20.206949699999999</v>
      </c>
      <c r="T2653" s="12">
        <v>18.331624512400001</v>
      </c>
      <c r="U2653" s="8" t="s">
        <v>38</v>
      </c>
      <c r="V2653" s="8" t="s">
        <v>39</v>
      </c>
      <c r="W2653" s="8" t="s">
        <v>40</v>
      </c>
      <c r="X2653" s="8" t="s">
        <v>41</v>
      </c>
      <c r="Y2653" s="1">
        <f t="shared" si="41"/>
        <v>5.3618706538913555E-3</v>
      </c>
    </row>
    <row r="2654" spans="1:25" x14ac:dyDescent="0.2">
      <c r="A2654" s="7">
        <v>10562</v>
      </c>
      <c r="B2654" s="8" t="s">
        <v>1629</v>
      </c>
      <c r="C2654" s="9" t="s">
        <v>130</v>
      </c>
      <c r="D2654" s="9" t="s">
        <v>504</v>
      </c>
      <c r="E2654" s="10">
        <v>7</v>
      </c>
      <c r="F2654" s="9" t="s">
        <v>43</v>
      </c>
      <c r="G2654" s="9" t="s">
        <v>35</v>
      </c>
      <c r="H2654" s="9" t="s">
        <v>36</v>
      </c>
      <c r="I2654" s="11">
        <v>19016571</v>
      </c>
      <c r="J2654" s="11">
        <v>378834</v>
      </c>
      <c r="K2654" s="11">
        <v>896972</v>
      </c>
      <c r="L2654" s="11">
        <v>139313</v>
      </c>
      <c r="M2654" s="11">
        <v>757659</v>
      </c>
      <c r="N2654" s="11">
        <v>864969</v>
      </c>
      <c r="O2654" s="8" t="s">
        <v>37</v>
      </c>
      <c r="P2654" s="12">
        <v>87.491614350000006</v>
      </c>
      <c r="Q2654" s="12">
        <v>248.70839552379999</v>
      </c>
      <c r="R2654" s="12" t="s">
        <v>3417</v>
      </c>
      <c r="S2654" s="12">
        <v>87.491614350000006</v>
      </c>
      <c r="T2654" s="12">
        <v>79.371871858800006</v>
      </c>
      <c r="U2654" s="8" t="s">
        <v>38</v>
      </c>
      <c r="V2654" s="8" t="s">
        <v>269</v>
      </c>
      <c r="W2654" s="8" t="s">
        <v>269</v>
      </c>
      <c r="X2654" s="8" t="s">
        <v>133</v>
      </c>
      <c r="Y2654" s="1">
        <f t="shared" si="41"/>
        <v>4.1738267040256627E-3</v>
      </c>
    </row>
    <row r="2655" spans="1:25" x14ac:dyDescent="0.2">
      <c r="A2655" s="7">
        <v>10562</v>
      </c>
      <c r="B2655" s="8" t="s">
        <v>1629</v>
      </c>
      <c r="C2655" s="9" t="s">
        <v>130</v>
      </c>
      <c r="D2655" s="9" t="s">
        <v>504</v>
      </c>
      <c r="E2655" s="10">
        <v>7</v>
      </c>
      <c r="F2655" s="9" t="s">
        <v>43</v>
      </c>
      <c r="G2655" s="9" t="s">
        <v>3421</v>
      </c>
      <c r="H2655" s="9" t="s">
        <v>3419</v>
      </c>
      <c r="I2655" s="11">
        <v>6118336</v>
      </c>
      <c r="J2655" s="11">
        <v>126209</v>
      </c>
      <c r="K2655" s="11">
        <v>297234</v>
      </c>
      <c r="L2655" s="11">
        <v>44824</v>
      </c>
      <c r="M2655" s="11">
        <v>252410</v>
      </c>
      <c r="N2655" s="11">
        <v>15165</v>
      </c>
      <c r="O2655" s="8" t="s">
        <v>46</v>
      </c>
      <c r="P2655" s="12">
        <v>3.12778125</v>
      </c>
      <c r="Q2655" s="12">
        <v>248.70839552379999</v>
      </c>
      <c r="R2655" s="12" t="s">
        <v>3417</v>
      </c>
      <c r="S2655" s="12">
        <v>3.12778125</v>
      </c>
      <c r="T2655" s="12">
        <v>2.837504536</v>
      </c>
      <c r="U2655" s="8" t="s">
        <v>38</v>
      </c>
      <c r="V2655" s="8" t="s">
        <v>269</v>
      </c>
      <c r="W2655" s="8" t="s">
        <v>269</v>
      </c>
      <c r="X2655" s="8" t="s">
        <v>133</v>
      </c>
      <c r="Y2655" s="1">
        <f t="shared" si="41"/>
        <v>4.6377062913838008E-4</v>
      </c>
    </row>
    <row r="2656" spans="1:25" x14ac:dyDescent="0.2">
      <c r="A2656" s="7">
        <v>10562</v>
      </c>
      <c r="B2656" s="8" t="s">
        <v>1629</v>
      </c>
      <c r="C2656" s="9" t="s">
        <v>130</v>
      </c>
      <c r="D2656" s="9" t="s">
        <v>504</v>
      </c>
      <c r="E2656" s="10">
        <v>7</v>
      </c>
      <c r="F2656" s="9" t="s">
        <v>43</v>
      </c>
      <c r="G2656" s="9" t="s">
        <v>566</v>
      </c>
      <c r="H2656" s="9" t="s">
        <v>3419</v>
      </c>
      <c r="I2656" s="11">
        <v>1379216</v>
      </c>
      <c r="J2656" s="11">
        <v>27749</v>
      </c>
      <c r="K2656" s="11">
        <v>65596</v>
      </c>
      <c r="L2656" s="11">
        <v>10103</v>
      </c>
      <c r="M2656" s="11">
        <v>55493</v>
      </c>
      <c r="N2656" s="11">
        <v>2116</v>
      </c>
      <c r="O2656" s="8" t="s">
        <v>46</v>
      </c>
      <c r="P2656" s="12">
        <v>1.0910625</v>
      </c>
      <c r="Q2656" s="12">
        <v>248.70839552379999</v>
      </c>
      <c r="R2656" s="12" t="s">
        <v>3417</v>
      </c>
      <c r="S2656" s="12">
        <v>1.0910625</v>
      </c>
      <c r="T2656" s="12">
        <v>0.98980540689999996</v>
      </c>
      <c r="U2656" s="8" t="s">
        <v>38</v>
      </c>
      <c r="V2656" s="8" t="s">
        <v>269</v>
      </c>
      <c r="W2656" s="8" t="s">
        <v>269</v>
      </c>
      <c r="X2656" s="8" t="s">
        <v>133</v>
      </c>
      <c r="Y2656" s="1">
        <f t="shared" si="41"/>
        <v>7.1765800781023426E-4</v>
      </c>
    </row>
    <row r="2657" spans="1:25" x14ac:dyDescent="0.2">
      <c r="A2657" s="7">
        <v>10562</v>
      </c>
      <c r="B2657" s="8" t="s">
        <v>1629</v>
      </c>
      <c r="C2657" s="9" t="s">
        <v>130</v>
      </c>
      <c r="D2657" s="9" t="s">
        <v>504</v>
      </c>
      <c r="E2657" s="10">
        <v>7</v>
      </c>
      <c r="F2657" s="9" t="s">
        <v>43</v>
      </c>
      <c r="G2657" s="9" t="s">
        <v>3446</v>
      </c>
      <c r="H2657" s="9" t="s">
        <v>3419</v>
      </c>
      <c r="I2657" s="11">
        <v>129876334</v>
      </c>
      <c r="J2657" s="11">
        <v>2715052</v>
      </c>
      <c r="K2657" s="11">
        <v>6381558</v>
      </c>
      <c r="L2657" s="11">
        <v>951460</v>
      </c>
      <c r="M2657" s="11">
        <v>5430098</v>
      </c>
      <c r="N2657" s="11">
        <v>1537725</v>
      </c>
      <c r="O2657" s="8" t="s">
        <v>28</v>
      </c>
      <c r="P2657" s="12">
        <v>126.6880498144</v>
      </c>
      <c r="Q2657" s="12">
        <v>248.70839552379999</v>
      </c>
      <c r="R2657" s="12" t="s">
        <v>3417</v>
      </c>
      <c r="S2657" s="12">
        <v>126.6880498144</v>
      </c>
      <c r="T2657" s="12">
        <v>114.9306448466</v>
      </c>
      <c r="U2657" s="8" t="s">
        <v>38</v>
      </c>
      <c r="V2657" s="8" t="s">
        <v>269</v>
      </c>
      <c r="W2657" s="8" t="s">
        <v>269</v>
      </c>
      <c r="X2657" s="8" t="s">
        <v>133</v>
      </c>
      <c r="Y2657" s="1">
        <f t="shared" si="41"/>
        <v>8.8492369092124201E-4</v>
      </c>
    </row>
    <row r="2658" spans="1:25" x14ac:dyDescent="0.2">
      <c r="A2658" s="7">
        <v>10562</v>
      </c>
      <c r="B2658" s="8" t="s">
        <v>1629</v>
      </c>
      <c r="C2658" s="9" t="s">
        <v>130</v>
      </c>
      <c r="D2658" s="9" t="s">
        <v>504</v>
      </c>
      <c r="E2658" s="10">
        <v>7</v>
      </c>
      <c r="F2658" s="9" t="s">
        <v>43</v>
      </c>
      <c r="G2658" s="9" t="s">
        <v>3418</v>
      </c>
      <c r="H2658" s="9" t="s">
        <v>3419</v>
      </c>
      <c r="I2658" s="11">
        <v>59697966</v>
      </c>
      <c r="J2658" s="11">
        <v>1226411</v>
      </c>
      <c r="K2658" s="11">
        <v>2890152</v>
      </c>
      <c r="L2658" s="11">
        <v>437340</v>
      </c>
      <c r="M2658" s="11">
        <v>2452812</v>
      </c>
      <c r="N2658" s="11">
        <v>167984</v>
      </c>
      <c r="O2658" s="8" t="s">
        <v>46</v>
      </c>
      <c r="P2658" s="12">
        <v>30.027139999999999</v>
      </c>
      <c r="Q2658" s="12">
        <v>248.70839552379999</v>
      </c>
      <c r="R2658" s="12" t="s">
        <v>3417</v>
      </c>
      <c r="S2658" s="12">
        <v>30.027139999999999</v>
      </c>
      <c r="T2658" s="12">
        <v>27.240442710699998</v>
      </c>
      <c r="U2658" s="8" t="s">
        <v>38</v>
      </c>
      <c r="V2658" s="8" t="s">
        <v>269</v>
      </c>
      <c r="W2658" s="8" t="s">
        <v>269</v>
      </c>
      <c r="X2658" s="8" t="s">
        <v>133</v>
      </c>
      <c r="Y2658" s="1">
        <f t="shared" si="41"/>
        <v>4.5630436907515405E-4</v>
      </c>
    </row>
    <row r="2659" spans="1:25" x14ac:dyDescent="0.2">
      <c r="A2659" s="7">
        <v>10562</v>
      </c>
      <c r="B2659" s="8" t="s">
        <v>1629</v>
      </c>
      <c r="C2659" s="9" t="s">
        <v>130</v>
      </c>
      <c r="D2659" s="9" t="s">
        <v>504</v>
      </c>
      <c r="E2659" s="10">
        <v>7</v>
      </c>
      <c r="F2659" s="9" t="s">
        <v>43</v>
      </c>
      <c r="G2659" s="9" t="s">
        <v>26</v>
      </c>
      <c r="H2659" s="9" t="s">
        <v>27</v>
      </c>
      <c r="I2659" s="11">
        <v>45458</v>
      </c>
      <c r="J2659" s="11">
        <v>1139</v>
      </c>
      <c r="K2659" s="11">
        <v>2605</v>
      </c>
      <c r="L2659" s="11">
        <v>334</v>
      </c>
      <c r="M2659" s="11">
        <v>2271</v>
      </c>
      <c r="N2659" s="11">
        <v>473</v>
      </c>
      <c r="O2659" s="8" t="s">
        <v>28</v>
      </c>
      <c r="P2659" s="12">
        <v>5.7363074999999999E-2</v>
      </c>
      <c r="Q2659" s="12">
        <v>248.70839552379999</v>
      </c>
      <c r="R2659" s="12" t="s">
        <v>3417</v>
      </c>
      <c r="S2659" s="12">
        <v>5.7363074999999999E-2</v>
      </c>
      <c r="T2659" s="12">
        <v>5.2039440300000003E-2</v>
      </c>
      <c r="U2659" s="8" t="s">
        <v>38</v>
      </c>
      <c r="V2659" s="8" t="s">
        <v>269</v>
      </c>
      <c r="W2659" s="8" t="s">
        <v>269</v>
      </c>
      <c r="X2659" s="8" t="s">
        <v>133</v>
      </c>
      <c r="Y2659" s="1">
        <f t="shared" si="41"/>
        <v>1.1447806832680717E-3</v>
      </c>
    </row>
    <row r="2660" spans="1:25" x14ac:dyDescent="0.2">
      <c r="A2660" s="7">
        <v>10562</v>
      </c>
      <c r="B2660" s="8" t="s">
        <v>1629</v>
      </c>
      <c r="C2660" s="9" t="s">
        <v>130</v>
      </c>
      <c r="D2660" s="9" t="s">
        <v>504</v>
      </c>
      <c r="E2660" s="10">
        <v>7</v>
      </c>
      <c r="F2660" s="9" t="s">
        <v>43</v>
      </c>
      <c r="G2660" s="9" t="s">
        <v>151</v>
      </c>
      <c r="H2660" s="9" t="s">
        <v>27</v>
      </c>
      <c r="I2660" s="11">
        <v>115482</v>
      </c>
      <c r="J2660" s="11">
        <v>2569</v>
      </c>
      <c r="K2660" s="11">
        <v>5979</v>
      </c>
      <c r="L2660" s="11">
        <v>846</v>
      </c>
      <c r="M2660" s="11">
        <v>5133</v>
      </c>
      <c r="N2660" s="11">
        <v>949</v>
      </c>
      <c r="O2660" s="8" t="s">
        <v>28</v>
      </c>
      <c r="P2660" s="12">
        <v>0.2253845344</v>
      </c>
      <c r="Q2660" s="12">
        <v>248.70839552379999</v>
      </c>
      <c r="R2660" s="12" t="s">
        <v>3417</v>
      </c>
      <c r="S2660" s="12">
        <v>0.2253845344</v>
      </c>
      <c r="T2660" s="12">
        <v>0.20446750829999999</v>
      </c>
      <c r="U2660" s="8" t="s">
        <v>38</v>
      </c>
      <c r="V2660" s="8" t="s">
        <v>269</v>
      </c>
      <c r="W2660" s="8" t="s">
        <v>269</v>
      </c>
      <c r="X2660" s="8" t="s">
        <v>133</v>
      </c>
      <c r="Y2660" s="1">
        <f t="shared" si="41"/>
        <v>1.7705573881643892E-3</v>
      </c>
    </row>
    <row r="2661" spans="1:25" x14ac:dyDescent="0.2">
      <c r="A2661" s="7">
        <v>10566</v>
      </c>
      <c r="B2661" s="8" t="s">
        <v>1630</v>
      </c>
      <c r="C2661" s="9" t="s">
        <v>743</v>
      </c>
      <c r="D2661" s="9" t="s">
        <v>24</v>
      </c>
      <c r="E2661" s="10">
        <v>3</v>
      </c>
      <c r="F2661" s="9" t="s">
        <v>43</v>
      </c>
      <c r="G2661" s="9" t="s">
        <v>44</v>
      </c>
      <c r="H2661" s="9" t="s">
        <v>45</v>
      </c>
      <c r="I2661" s="11">
        <v>474772283</v>
      </c>
      <c r="J2661" s="11">
        <v>597986</v>
      </c>
      <c r="K2661" s="11">
        <v>6423599</v>
      </c>
      <c r="L2661" s="11">
        <v>4965101</v>
      </c>
      <c r="M2661" s="11">
        <v>1458498</v>
      </c>
      <c r="N2661" s="11">
        <v>247150</v>
      </c>
      <c r="O2661" s="8" t="s">
        <v>46</v>
      </c>
      <c r="P2661" s="12">
        <v>383.08249999999998</v>
      </c>
      <c r="Q2661" s="12">
        <v>383.51725040000002</v>
      </c>
      <c r="R2661" s="12">
        <v>488.24700000000001</v>
      </c>
      <c r="S2661" s="12">
        <v>487.69352925430002</v>
      </c>
      <c r="T2661" s="12">
        <v>442.43266738120002</v>
      </c>
      <c r="U2661" s="8" t="s">
        <v>177</v>
      </c>
      <c r="V2661" s="8" t="s">
        <v>71</v>
      </c>
      <c r="W2661" s="8" t="s">
        <v>72</v>
      </c>
      <c r="X2661" s="8" t="s">
        <v>73</v>
      </c>
      <c r="Y2661" s="1">
        <f t="shared" si="41"/>
        <v>9.3293220888170526E-4</v>
      </c>
    </row>
    <row r="2662" spans="1:25" x14ac:dyDescent="0.2">
      <c r="A2662" s="7">
        <v>10566</v>
      </c>
      <c r="B2662" s="8" t="s">
        <v>1630</v>
      </c>
      <c r="C2662" s="9" t="s">
        <v>743</v>
      </c>
      <c r="D2662" s="9" t="s">
        <v>24</v>
      </c>
      <c r="E2662" s="10">
        <v>3</v>
      </c>
      <c r="F2662" s="9" t="s">
        <v>43</v>
      </c>
      <c r="G2662" s="9" t="s">
        <v>26</v>
      </c>
      <c r="H2662" s="9" t="s">
        <v>27</v>
      </c>
      <c r="I2662" s="11">
        <v>3828717</v>
      </c>
      <c r="J2662" s="11">
        <v>4205</v>
      </c>
      <c r="K2662" s="11">
        <v>49945</v>
      </c>
      <c r="L2662" s="11">
        <v>39687</v>
      </c>
      <c r="M2662" s="11">
        <v>10258</v>
      </c>
      <c r="N2662" s="11">
        <v>8626</v>
      </c>
      <c r="O2662" s="8" t="s">
        <v>28</v>
      </c>
      <c r="P2662" s="12">
        <v>0.43475039999999998</v>
      </c>
      <c r="Q2662" s="12">
        <v>383.51725040000002</v>
      </c>
      <c r="R2662" s="12">
        <v>488.24700000000001</v>
      </c>
      <c r="S2662" s="12">
        <v>0.55347074569999999</v>
      </c>
      <c r="T2662" s="12">
        <v>0.50210536660000005</v>
      </c>
      <c r="U2662" s="8" t="s">
        <v>177</v>
      </c>
      <c r="V2662" s="8" t="s">
        <v>71</v>
      </c>
      <c r="W2662" s="8" t="s">
        <v>72</v>
      </c>
      <c r="X2662" s="8" t="s">
        <v>73</v>
      </c>
      <c r="Y2662" s="1">
        <f t="shared" si="41"/>
        <v>0.11568636561412088</v>
      </c>
    </row>
    <row r="2663" spans="1:25" x14ac:dyDescent="0.2">
      <c r="A2663" s="7">
        <v>10567</v>
      </c>
      <c r="B2663" s="8" t="s">
        <v>1631</v>
      </c>
      <c r="C2663" s="9" t="s">
        <v>42</v>
      </c>
      <c r="D2663" s="9" t="s">
        <v>24</v>
      </c>
      <c r="E2663" s="10">
        <v>3</v>
      </c>
      <c r="F2663" s="9" t="s">
        <v>34</v>
      </c>
      <c r="G2663" s="9" t="s">
        <v>35</v>
      </c>
      <c r="H2663" s="9" t="s">
        <v>36</v>
      </c>
      <c r="I2663" s="11">
        <v>11722280</v>
      </c>
      <c r="J2663" s="11">
        <v>0</v>
      </c>
      <c r="K2663" s="11">
        <v>0</v>
      </c>
      <c r="L2663" s="11">
        <v>0</v>
      </c>
      <c r="M2663" s="11">
        <v>0</v>
      </c>
      <c r="N2663" s="11">
        <v>0</v>
      </c>
      <c r="O2663" s="8" t="s">
        <v>37</v>
      </c>
      <c r="P2663" s="12">
        <v>0</v>
      </c>
      <c r="Q2663" s="12">
        <v>198.841916</v>
      </c>
      <c r="R2663" s="12">
        <v>7.0350000000000001</v>
      </c>
      <c r="S2663" s="12">
        <v>0</v>
      </c>
      <c r="T2663" s="12">
        <v>0</v>
      </c>
      <c r="U2663" s="8" t="s">
        <v>208</v>
      </c>
      <c r="V2663" s="8" t="s">
        <v>209</v>
      </c>
      <c r="W2663" s="8" t="s">
        <v>210</v>
      </c>
      <c r="X2663" s="8" t="s">
        <v>210</v>
      </c>
      <c r="Y2663" s="1">
        <f t="shared" si="41"/>
        <v>5.4443730016686168E-4</v>
      </c>
    </row>
    <row r="2664" spans="1:25" x14ac:dyDescent="0.2">
      <c r="A2664" s="7">
        <v>10567</v>
      </c>
      <c r="B2664" s="8" t="s">
        <v>1631</v>
      </c>
      <c r="C2664" s="9" t="s">
        <v>42</v>
      </c>
      <c r="D2664" s="9" t="s">
        <v>24</v>
      </c>
      <c r="E2664" s="10">
        <v>3</v>
      </c>
      <c r="F2664" s="9" t="s">
        <v>34</v>
      </c>
      <c r="G2664" s="9" t="s">
        <v>26</v>
      </c>
      <c r="H2664" s="9" t="s">
        <v>27</v>
      </c>
      <c r="I2664" s="11">
        <v>1140</v>
      </c>
      <c r="J2664" s="11">
        <v>0</v>
      </c>
      <c r="K2664" s="11">
        <v>0</v>
      </c>
      <c r="L2664" s="11">
        <v>0</v>
      </c>
      <c r="M2664" s="11">
        <v>0</v>
      </c>
      <c r="N2664" s="11">
        <v>0</v>
      </c>
      <c r="O2664" s="8" t="s">
        <v>28</v>
      </c>
      <c r="P2664" s="12">
        <v>0</v>
      </c>
      <c r="Q2664" s="12">
        <v>198.841916</v>
      </c>
      <c r="R2664" s="12">
        <v>7.0350000000000001</v>
      </c>
      <c r="S2664" s="12">
        <v>0</v>
      </c>
      <c r="T2664" s="12">
        <v>0</v>
      </c>
      <c r="U2664" s="8" t="s">
        <v>208</v>
      </c>
      <c r="V2664" s="8" t="s">
        <v>209</v>
      </c>
      <c r="W2664" s="8" t="s">
        <v>210</v>
      </c>
      <c r="X2664" s="8" t="s">
        <v>210</v>
      </c>
      <c r="Y2664" s="1">
        <f t="shared" si="41"/>
        <v>5.5982863815789479</v>
      </c>
    </row>
    <row r="2665" spans="1:25" x14ac:dyDescent="0.2">
      <c r="A2665" s="7">
        <v>10567</v>
      </c>
      <c r="B2665" s="8" t="s">
        <v>1631</v>
      </c>
      <c r="C2665" s="9" t="s">
        <v>42</v>
      </c>
      <c r="D2665" s="9" t="s">
        <v>24</v>
      </c>
      <c r="E2665" s="10">
        <v>3</v>
      </c>
      <c r="F2665" s="9" t="s">
        <v>42</v>
      </c>
      <c r="G2665" s="9" t="s">
        <v>35</v>
      </c>
      <c r="H2665" s="9" t="s">
        <v>36</v>
      </c>
      <c r="I2665" s="11">
        <v>116293219</v>
      </c>
      <c r="J2665" s="11">
        <v>454032</v>
      </c>
      <c r="K2665" s="11">
        <v>1458597</v>
      </c>
      <c r="L2665" s="11">
        <v>726289</v>
      </c>
      <c r="M2665" s="11">
        <v>732308</v>
      </c>
      <c r="N2665" s="11">
        <v>1419763</v>
      </c>
      <c r="O2665" s="8" t="s">
        <v>37</v>
      </c>
      <c r="P2665" s="12">
        <v>198.76682</v>
      </c>
      <c r="Q2665" s="12">
        <v>198.841916</v>
      </c>
      <c r="R2665" s="12">
        <v>7.0350000000000001</v>
      </c>
      <c r="S2665" s="12">
        <v>7.0323431136999996</v>
      </c>
      <c r="T2665" s="12">
        <v>6.3796998219000001</v>
      </c>
      <c r="U2665" s="8" t="s">
        <v>208</v>
      </c>
      <c r="V2665" s="8" t="s">
        <v>209</v>
      </c>
      <c r="W2665" s="8" t="s">
        <v>210</v>
      </c>
      <c r="X2665" s="8" t="s">
        <v>210</v>
      </c>
      <c r="Y2665" s="1">
        <f t="shared" si="41"/>
        <v>5.4878921831203248E-5</v>
      </c>
    </row>
    <row r="2666" spans="1:25" x14ac:dyDescent="0.2">
      <c r="A2666" s="7">
        <v>10567</v>
      </c>
      <c r="B2666" s="8" t="s">
        <v>1631</v>
      </c>
      <c r="C2666" s="9" t="s">
        <v>42</v>
      </c>
      <c r="D2666" s="9" t="s">
        <v>24</v>
      </c>
      <c r="E2666" s="10">
        <v>3</v>
      </c>
      <c r="F2666" s="9" t="s">
        <v>42</v>
      </c>
      <c r="G2666" s="9" t="s">
        <v>26</v>
      </c>
      <c r="H2666" s="9" t="s">
        <v>27</v>
      </c>
      <c r="I2666" s="11">
        <v>75741</v>
      </c>
      <c r="J2666" s="11">
        <v>259</v>
      </c>
      <c r="K2666" s="11">
        <v>854</v>
      </c>
      <c r="L2666" s="11">
        <v>436</v>
      </c>
      <c r="M2666" s="11">
        <v>418</v>
      </c>
      <c r="N2666" s="11">
        <v>149</v>
      </c>
      <c r="O2666" s="8" t="s">
        <v>28</v>
      </c>
      <c r="P2666" s="12">
        <v>7.5095999999999996E-2</v>
      </c>
      <c r="Q2666" s="12">
        <v>198.841916</v>
      </c>
      <c r="R2666" s="12">
        <v>7.0350000000000001</v>
      </c>
      <c r="S2666" s="12">
        <v>2.6568862999999999E-3</v>
      </c>
      <c r="T2666" s="12">
        <v>2.4103114000000002E-3</v>
      </c>
      <c r="U2666" s="8" t="s">
        <v>208</v>
      </c>
      <c r="V2666" s="8" t="s">
        <v>209</v>
      </c>
      <c r="W2666" s="8" t="s">
        <v>210</v>
      </c>
      <c r="X2666" s="8" t="s">
        <v>210</v>
      </c>
      <c r="Y2666" s="1">
        <f t="shared" si="41"/>
        <v>8.4261449875232708E-2</v>
      </c>
    </row>
    <row r="2667" spans="1:25" x14ac:dyDescent="0.2">
      <c r="A2667" s="7">
        <v>10568</v>
      </c>
      <c r="B2667" s="8" t="s">
        <v>1632</v>
      </c>
      <c r="C2667" s="9" t="s">
        <v>49</v>
      </c>
      <c r="D2667" s="9" t="s">
        <v>504</v>
      </c>
      <c r="E2667" s="10">
        <v>7</v>
      </c>
      <c r="F2667" s="9" t="s">
        <v>50</v>
      </c>
      <c r="G2667" s="9" t="s">
        <v>35</v>
      </c>
      <c r="H2667" s="9" t="s">
        <v>36</v>
      </c>
      <c r="I2667" s="11">
        <v>191909000</v>
      </c>
      <c r="J2667" s="11">
        <v>1846574</v>
      </c>
      <c r="K2667" s="11">
        <v>2908567</v>
      </c>
      <c r="L2667" s="11">
        <v>761389</v>
      </c>
      <c r="M2667" s="11">
        <v>2147178</v>
      </c>
      <c r="N2667" s="11">
        <v>2882623</v>
      </c>
      <c r="O2667" s="8" t="s">
        <v>37</v>
      </c>
      <c r="P2667" s="12">
        <v>472.75017200000002</v>
      </c>
      <c r="Q2667" s="12">
        <v>472.75017200000002</v>
      </c>
      <c r="R2667" s="12" t="s">
        <v>3417</v>
      </c>
      <c r="S2667" s="12">
        <v>472.75017200000002</v>
      </c>
      <c r="T2667" s="12">
        <v>428.87614261089999</v>
      </c>
      <c r="U2667" s="8" t="s">
        <v>38</v>
      </c>
      <c r="V2667" s="8" t="s">
        <v>60</v>
      </c>
      <c r="W2667" s="8" t="s">
        <v>61</v>
      </c>
      <c r="X2667" s="8" t="s">
        <v>62</v>
      </c>
      <c r="Y2667" s="1">
        <f t="shared" si="41"/>
        <v>2.2347891063519689E-3</v>
      </c>
    </row>
    <row r="2668" spans="1:25" x14ac:dyDescent="0.2">
      <c r="A2668" s="7">
        <v>10593</v>
      </c>
      <c r="B2668" s="8" t="s">
        <v>1633</v>
      </c>
      <c r="C2668" s="9" t="s">
        <v>67</v>
      </c>
      <c r="D2668" s="9" t="s">
        <v>24</v>
      </c>
      <c r="E2668" s="10">
        <v>2</v>
      </c>
      <c r="F2668" s="9" t="s">
        <v>43</v>
      </c>
      <c r="G2668" s="9" t="s">
        <v>35</v>
      </c>
      <c r="H2668" s="9" t="s">
        <v>36</v>
      </c>
      <c r="I2668" s="11">
        <v>2393057</v>
      </c>
      <c r="J2668" s="11">
        <v>0</v>
      </c>
      <c r="K2668" s="11">
        <v>49714</v>
      </c>
      <c r="L2668" s="11">
        <v>49714</v>
      </c>
      <c r="M2668" s="11">
        <v>0</v>
      </c>
      <c r="N2668" s="11">
        <v>49714</v>
      </c>
      <c r="O2668" s="8" t="s">
        <v>37</v>
      </c>
      <c r="P2668" s="12">
        <v>6.9599599999999997</v>
      </c>
      <c r="Q2668" s="12">
        <v>54.097760000000001</v>
      </c>
      <c r="R2668" s="12" t="s">
        <v>3417</v>
      </c>
      <c r="S2668" s="12">
        <v>6.9599599999999997</v>
      </c>
      <c r="T2668" s="12">
        <v>6.3140342918999997</v>
      </c>
      <c r="U2668" s="8" t="s">
        <v>38</v>
      </c>
      <c r="V2668" s="8" t="s">
        <v>60</v>
      </c>
      <c r="W2668" s="8" t="s">
        <v>61</v>
      </c>
      <c r="X2668" s="8" t="s">
        <v>62</v>
      </c>
      <c r="Y2668" s="1">
        <f t="shared" si="41"/>
        <v>2.6384805259130895E-3</v>
      </c>
    </row>
    <row r="2669" spans="1:25" x14ac:dyDescent="0.2">
      <c r="A2669" s="7">
        <v>10593</v>
      </c>
      <c r="B2669" s="8" t="s">
        <v>1633</v>
      </c>
      <c r="C2669" s="9" t="s">
        <v>67</v>
      </c>
      <c r="D2669" s="9" t="s">
        <v>24</v>
      </c>
      <c r="E2669" s="10">
        <v>2</v>
      </c>
      <c r="F2669" s="9" t="s">
        <v>43</v>
      </c>
      <c r="G2669" s="9" t="s">
        <v>3449</v>
      </c>
      <c r="H2669" s="9" t="s">
        <v>3419</v>
      </c>
      <c r="I2669" s="11">
        <v>56716943</v>
      </c>
      <c r="J2669" s="11">
        <v>0</v>
      </c>
      <c r="K2669" s="11">
        <v>974180</v>
      </c>
      <c r="L2669" s="11">
        <v>974180</v>
      </c>
      <c r="M2669" s="11">
        <v>0</v>
      </c>
      <c r="N2669" s="11">
        <v>78563</v>
      </c>
      <c r="O2669" s="8" t="s">
        <v>46</v>
      </c>
      <c r="P2669" s="12">
        <v>47.137799999999999</v>
      </c>
      <c r="Q2669" s="12">
        <v>54.097760000000001</v>
      </c>
      <c r="R2669" s="12" t="s">
        <v>3417</v>
      </c>
      <c r="S2669" s="12">
        <v>47.137799999999999</v>
      </c>
      <c r="T2669" s="12">
        <v>42.763131633900002</v>
      </c>
      <c r="U2669" s="8" t="s">
        <v>38</v>
      </c>
      <c r="V2669" s="8" t="s">
        <v>60</v>
      </c>
      <c r="W2669" s="8" t="s">
        <v>61</v>
      </c>
      <c r="X2669" s="8" t="s">
        <v>62</v>
      </c>
      <c r="Y2669" s="1">
        <f t="shared" si="41"/>
        <v>7.5397455102437384E-4</v>
      </c>
    </row>
    <row r="2670" spans="1:25" x14ac:dyDescent="0.2">
      <c r="A2670" s="7">
        <v>10603</v>
      </c>
      <c r="B2670" s="8" t="s">
        <v>1634</v>
      </c>
      <c r="C2670" s="9" t="s">
        <v>860</v>
      </c>
      <c r="D2670" s="9" t="s">
        <v>24</v>
      </c>
      <c r="E2670" s="10">
        <v>2</v>
      </c>
      <c r="F2670" s="9" t="s">
        <v>43</v>
      </c>
      <c r="G2670" s="9" t="s">
        <v>873</v>
      </c>
      <c r="H2670" s="9" t="s">
        <v>45</v>
      </c>
      <c r="I2670" s="11">
        <v>289822103</v>
      </c>
      <c r="J2670" s="11">
        <v>0</v>
      </c>
      <c r="K2670" s="11">
        <v>4206644</v>
      </c>
      <c r="L2670" s="11">
        <v>4206644</v>
      </c>
      <c r="M2670" s="11">
        <v>0</v>
      </c>
      <c r="N2670" s="11">
        <v>356611</v>
      </c>
      <c r="O2670" s="8" t="s">
        <v>46</v>
      </c>
      <c r="P2670" s="12">
        <v>641.89980000000003</v>
      </c>
      <c r="Q2670" s="12">
        <v>642.53652</v>
      </c>
      <c r="R2670" s="12">
        <v>177.57900000000001</v>
      </c>
      <c r="S2670" s="12">
        <v>177.40302852229999</v>
      </c>
      <c r="T2670" s="12">
        <v>160.93897171579999</v>
      </c>
      <c r="U2670" s="8" t="s">
        <v>177</v>
      </c>
      <c r="V2670" s="8" t="s">
        <v>71</v>
      </c>
      <c r="W2670" s="8" t="s">
        <v>72</v>
      </c>
      <c r="X2670" s="8" t="s">
        <v>73</v>
      </c>
      <c r="Y2670" s="1">
        <f t="shared" si="41"/>
        <v>5.5584789237072098E-4</v>
      </c>
    </row>
    <row r="2671" spans="1:25" x14ac:dyDescent="0.2">
      <c r="A2671" s="7">
        <v>10603</v>
      </c>
      <c r="B2671" s="8" t="s">
        <v>1634</v>
      </c>
      <c r="C2671" s="9" t="s">
        <v>860</v>
      </c>
      <c r="D2671" s="9" t="s">
        <v>24</v>
      </c>
      <c r="E2671" s="10">
        <v>2</v>
      </c>
      <c r="F2671" s="9" t="s">
        <v>43</v>
      </c>
      <c r="G2671" s="9" t="s">
        <v>35</v>
      </c>
      <c r="H2671" s="9" t="s">
        <v>36</v>
      </c>
      <c r="I2671" s="11">
        <v>331897</v>
      </c>
      <c r="J2671" s="11">
        <v>0</v>
      </c>
      <c r="K2671" s="11">
        <v>4730</v>
      </c>
      <c r="L2671" s="11">
        <v>4730</v>
      </c>
      <c r="M2671" s="11">
        <v>0</v>
      </c>
      <c r="N2671" s="11">
        <v>4548</v>
      </c>
      <c r="O2671" s="8" t="s">
        <v>37</v>
      </c>
      <c r="P2671" s="12">
        <v>0.63671999999999995</v>
      </c>
      <c r="Q2671" s="12">
        <v>642.53652</v>
      </c>
      <c r="R2671" s="12">
        <v>177.57900000000001</v>
      </c>
      <c r="S2671" s="12">
        <v>0.17597147769999999</v>
      </c>
      <c r="T2671" s="12">
        <v>0.15964027729999999</v>
      </c>
      <c r="U2671" s="8" t="s">
        <v>177</v>
      </c>
      <c r="V2671" s="8" t="s">
        <v>71</v>
      </c>
      <c r="W2671" s="8" t="s">
        <v>72</v>
      </c>
      <c r="X2671" s="8" t="s">
        <v>73</v>
      </c>
      <c r="Y2671" s="1">
        <f t="shared" si="41"/>
        <v>0.48538252866100029</v>
      </c>
    </row>
    <row r="2672" spans="1:25" x14ac:dyDescent="0.2">
      <c r="A2672" s="7">
        <v>10605</v>
      </c>
      <c r="B2672" s="8" t="s">
        <v>1635</v>
      </c>
      <c r="C2672" s="9" t="s">
        <v>284</v>
      </c>
      <c r="D2672" s="9" t="s">
        <v>504</v>
      </c>
      <c r="E2672" s="10">
        <v>7</v>
      </c>
      <c r="F2672" s="9" t="s">
        <v>43</v>
      </c>
      <c r="G2672" s="9" t="s">
        <v>35</v>
      </c>
      <c r="H2672" s="9" t="s">
        <v>36</v>
      </c>
      <c r="I2672" s="11">
        <v>58583847</v>
      </c>
      <c r="J2672" s="11">
        <v>2190253</v>
      </c>
      <c r="K2672" s="11">
        <v>2987677</v>
      </c>
      <c r="L2672" s="11">
        <v>249860</v>
      </c>
      <c r="M2672" s="11">
        <v>2737817</v>
      </c>
      <c r="N2672" s="11">
        <v>2909131</v>
      </c>
      <c r="O2672" s="8" t="s">
        <v>37</v>
      </c>
      <c r="P2672" s="12">
        <v>251.78033300000001</v>
      </c>
      <c r="Q2672" s="12">
        <v>1715.84707295</v>
      </c>
      <c r="R2672" s="12" t="s">
        <v>3417</v>
      </c>
      <c r="S2672" s="12">
        <v>251.78033300000001</v>
      </c>
      <c r="T2672" s="12">
        <v>228.4136197043</v>
      </c>
      <c r="U2672" s="8" t="s">
        <v>38</v>
      </c>
      <c r="V2672" s="8" t="s">
        <v>39</v>
      </c>
      <c r="W2672" s="8" t="s">
        <v>40</v>
      </c>
      <c r="X2672" s="8" t="s">
        <v>41</v>
      </c>
      <c r="Y2672" s="1">
        <f t="shared" si="41"/>
        <v>3.8989180704418402E-3</v>
      </c>
    </row>
    <row r="2673" spans="1:25" x14ac:dyDescent="0.2">
      <c r="A2673" s="7">
        <v>10605</v>
      </c>
      <c r="B2673" s="8" t="s">
        <v>1635</v>
      </c>
      <c r="C2673" s="9" t="s">
        <v>284</v>
      </c>
      <c r="D2673" s="9" t="s">
        <v>504</v>
      </c>
      <c r="E2673" s="10">
        <v>7</v>
      </c>
      <c r="F2673" s="9" t="s">
        <v>43</v>
      </c>
      <c r="G2673" s="9" t="s">
        <v>3429</v>
      </c>
      <c r="H2673" s="9" t="s">
        <v>3419</v>
      </c>
      <c r="I2673" s="11">
        <v>367499569</v>
      </c>
      <c r="J2673" s="11">
        <v>13595510</v>
      </c>
      <c r="K2673" s="11">
        <v>18561771</v>
      </c>
      <c r="L2673" s="11">
        <v>1567386</v>
      </c>
      <c r="M2673" s="11">
        <v>16994385</v>
      </c>
      <c r="N2673" s="11">
        <v>1558503</v>
      </c>
      <c r="O2673" s="8" t="s">
        <v>46</v>
      </c>
      <c r="P2673" s="12">
        <v>1168.87725</v>
      </c>
      <c r="Q2673" s="12">
        <v>1715.84707295</v>
      </c>
      <c r="R2673" s="12" t="s">
        <v>3417</v>
      </c>
      <c r="S2673" s="12">
        <v>1168.87725</v>
      </c>
      <c r="T2673" s="12">
        <v>1060.3984849859</v>
      </c>
      <c r="U2673" s="8" t="s">
        <v>38</v>
      </c>
      <c r="V2673" s="8" t="s">
        <v>39</v>
      </c>
      <c r="W2673" s="8" t="s">
        <v>40</v>
      </c>
      <c r="X2673" s="8" t="s">
        <v>41</v>
      </c>
      <c r="Y2673" s="1">
        <f t="shared" si="41"/>
        <v>2.8854414383977143E-3</v>
      </c>
    </row>
    <row r="2674" spans="1:25" x14ac:dyDescent="0.2">
      <c r="A2674" s="7">
        <v>10605</v>
      </c>
      <c r="B2674" s="8" t="s">
        <v>1635</v>
      </c>
      <c r="C2674" s="9" t="s">
        <v>284</v>
      </c>
      <c r="D2674" s="9" t="s">
        <v>504</v>
      </c>
      <c r="E2674" s="10">
        <v>7</v>
      </c>
      <c r="F2674" s="9" t="s">
        <v>43</v>
      </c>
      <c r="G2674" s="9" t="s">
        <v>566</v>
      </c>
      <c r="H2674" s="9" t="s">
        <v>3419</v>
      </c>
      <c r="I2674" s="11">
        <v>2118320</v>
      </c>
      <c r="J2674" s="11">
        <v>78282</v>
      </c>
      <c r="K2674" s="11">
        <v>106888</v>
      </c>
      <c r="L2674" s="11">
        <v>9035</v>
      </c>
      <c r="M2674" s="11">
        <v>97853</v>
      </c>
      <c r="N2674" s="11">
        <v>3448</v>
      </c>
      <c r="O2674" s="8" t="s">
        <v>46</v>
      </c>
      <c r="P2674" s="12">
        <v>15.516</v>
      </c>
      <c r="Q2674" s="12">
        <v>1715.84707295</v>
      </c>
      <c r="R2674" s="12" t="s">
        <v>3417</v>
      </c>
      <c r="S2674" s="12">
        <v>15.516</v>
      </c>
      <c r="T2674" s="12">
        <v>14.0760228613</v>
      </c>
      <c r="U2674" s="8" t="s">
        <v>38</v>
      </c>
      <c r="V2674" s="8" t="s">
        <v>39</v>
      </c>
      <c r="W2674" s="8" t="s">
        <v>40</v>
      </c>
      <c r="X2674" s="8" t="s">
        <v>41</v>
      </c>
      <c r="Y2674" s="1">
        <f t="shared" si="41"/>
        <v>6.6448991943143616E-3</v>
      </c>
    </row>
    <row r="2675" spans="1:25" x14ac:dyDescent="0.2">
      <c r="A2675" s="7">
        <v>10605</v>
      </c>
      <c r="B2675" s="8" t="s">
        <v>1635</v>
      </c>
      <c r="C2675" s="9" t="s">
        <v>284</v>
      </c>
      <c r="D2675" s="9" t="s">
        <v>504</v>
      </c>
      <c r="E2675" s="10">
        <v>7</v>
      </c>
      <c r="F2675" s="9" t="s">
        <v>43</v>
      </c>
      <c r="G2675" s="9" t="s">
        <v>3418</v>
      </c>
      <c r="H2675" s="9" t="s">
        <v>3419</v>
      </c>
      <c r="I2675" s="11">
        <v>45251333</v>
      </c>
      <c r="J2675" s="11">
        <v>1670540</v>
      </c>
      <c r="K2675" s="11">
        <v>2281170</v>
      </c>
      <c r="L2675" s="11">
        <v>192998</v>
      </c>
      <c r="M2675" s="11">
        <v>2088172</v>
      </c>
      <c r="N2675" s="11">
        <v>260705</v>
      </c>
      <c r="O2675" s="8" t="s">
        <v>46</v>
      </c>
      <c r="P2675" s="12">
        <v>245.38858124999999</v>
      </c>
      <c r="Q2675" s="12">
        <v>1715.84707295</v>
      </c>
      <c r="R2675" s="12" t="s">
        <v>3417</v>
      </c>
      <c r="S2675" s="12">
        <v>245.38858124999999</v>
      </c>
      <c r="T2675" s="12">
        <v>222.61506055519999</v>
      </c>
      <c r="U2675" s="8" t="s">
        <v>38</v>
      </c>
      <c r="V2675" s="8" t="s">
        <v>39</v>
      </c>
      <c r="W2675" s="8" t="s">
        <v>40</v>
      </c>
      <c r="X2675" s="8" t="s">
        <v>41</v>
      </c>
      <c r="Y2675" s="1">
        <f t="shared" si="41"/>
        <v>4.9195249243862054E-3</v>
      </c>
    </row>
    <row r="2676" spans="1:25" x14ac:dyDescent="0.2">
      <c r="A2676" s="7">
        <v>10605</v>
      </c>
      <c r="B2676" s="8" t="s">
        <v>1635</v>
      </c>
      <c r="C2676" s="9" t="s">
        <v>284</v>
      </c>
      <c r="D2676" s="9" t="s">
        <v>504</v>
      </c>
      <c r="E2676" s="10">
        <v>7</v>
      </c>
      <c r="F2676" s="9" t="s">
        <v>43</v>
      </c>
      <c r="G2676" s="9" t="s">
        <v>26</v>
      </c>
      <c r="H2676" s="9" t="s">
        <v>27</v>
      </c>
      <c r="I2676" s="11">
        <v>18537</v>
      </c>
      <c r="J2676" s="11">
        <v>689</v>
      </c>
      <c r="K2676" s="11">
        <v>938</v>
      </c>
      <c r="L2676" s="11">
        <v>78</v>
      </c>
      <c r="M2676" s="11">
        <v>860</v>
      </c>
      <c r="N2676" s="11">
        <v>161</v>
      </c>
      <c r="O2676" s="8" t="s">
        <v>28</v>
      </c>
      <c r="P2676" s="12">
        <v>8.0917199999999995E-2</v>
      </c>
      <c r="Q2676" s="12">
        <v>1715.84707295</v>
      </c>
      <c r="R2676" s="12" t="s">
        <v>3417</v>
      </c>
      <c r="S2676" s="12">
        <v>8.0917199999999995E-2</v>
      </c>
      <c r="T2676" s="12">
        <v>7.3407602299999999E-2</v>
      </c>
      <c r="U2676" s="8" t="s">
        <v>38</v>
      </c>
      <c r="V2676" s="8" t="s">
        <v>39</v>
      </c>
      <c r="W2676" s="8" t="s">
        <v>40</v>
      </c>
      <c r="X2676" s="8" t="s">
        <v>41</v>
      </c>
      <c r="Y2676" s="1">
        <f t="shared" si="41"/>
        <v>3.9600583859308409E-3</v>
      </c>
    </row>
    <row r="2677" spans="1:25" x14ac:dyDescent="0.2">
      <c r="A2677" s="7">
        <v>10605</v>
      </c>
      <c r="B2677" s="8" t="s">
        <v>1635</v>
      </c>
      <c r="C2677" s="9" t="s">
        <v>284</v>
      </c>
      <c r="D2677" s="9" t="s">
        <v>504</v>
      </c>
      <c r="E2677" s="10">
        <v>7</v>
      </c>
      <c r="F2677" s="9" t="s">
        <v>43</v>
      </c>
      <c r="G2677" s="9" t="s">
        <v>151</v>
      </c>
      <c r="H2677" s="9" t="s">
        <v>27</v>
      </c>
      <c r="I2677" s="11">
        <v>4287394</v>
      </c>
      <c r="J2677" s="11">
        <v>161990</v>
      </c>
      <c r="K2677" s="11">
        <v>220774</v>
      </c>
      <c r="L2677" s="11">
        <v>18284</v>
      </c>
      <c r="M2677" s="11">
        <v>202490</v>
      </c>
      <c r="N2677" s="11">
        <v>35116</v>
      </c>
      <c r="O2677" s="8" t="s">
        <v>28</v>
      </c>
      <c r="P2677" s="12">
        <v>34.203991500000001</v>
      </c>
      <c r="Q2677" s="12">
        <v>1715.84707295</v>
      </c>
      <c r="R2677" s="12" t="s">
        <v>3417</v>
      </c>
      <c r="S2677" s="12">
        <v>34.203991500000001</v>
      </c>
      <c r="T2677" s="12">
        <v>31.029657534199998</v>
      </c>
      <c r="U2677" s="8" t="s">
        <v>38</v>
      </c>
      <c r="V2677" s="8" t="s">
        <v>39</v>
      </c>
      <c r="W2677" s="8" t="s">
        <v>40</v>
      </c>
      <c r="X2677" s="8" t="s">
        <v>41</v>
      </c>
      <c r="Y2677" s="1">
        <f t="shared" si="41"/>
        <v>7.2374168397399434E-3</v>
      </c>
    </row>
    <row r="2678" spans="1:25" x14ac:dyDescent="0.2">
      <c r="A2678" s="7">
        <v>10606</v>
      </c>
      <c r="B2678" s="8" t="s">
        <v>1636</v>
      </c>
      <c r="C2678" s="9" t="s">
        <v>148</v>
      </c>
      <c r="D2678" s="9" t="s">
        <v>504</v>
      </c>
      <c r="E2678" s="10">
        <v>7</v>
      </c>
      <c r="F2678" s="9" t="s">
        <v>43</v>
      </c>
      <c r="G2678" s="9" t="s">
        <v>35</v>
      </c>
      <c r="H2678" s="9" t="s">
        <v>36</v>
      </c>
      <c r="I2678" s="11">
        <v>64900916</v>
      </c>
      <c r="J2678" s="11">
        <v>1644992</v>
      </c>
      <c r="K2678" s="11">
        <v>2758219</v>
      </c>
      <c r="L2678" s="11">
        <v>339113</v>
      </c>
      <c r="M2678" s="11">
        <v>2419106</v>
      </c>
      <c r="N2678" s="11">
        <v>2680303</v>
      </c>
      <c r="O2678" s="8" t="s">
        <v>37</v>
      </c>
      <c r="P2678" s="12">
        <v>375.24241999999998</v>
      </c>
      <c r="Q2678" s="12">
        <v>375.24241999999998</v>
      </c>
      <c r="R2678" s="12" t="s">
        <v>3417</v>
      </c>
      <c r="S2678" s="12">
        <v>375.24241999999998</v>
      </c>
      <c r="T2678" s="12">
        <v>340.417690284</v>
      </c>
      <c r="U2678" s="8" t="s">
        <v>38</v>
      </c>
      <c r="V2678" s="8" t="s">
        <v>60</v>
      </c>
      <c r="W2678" s="8" t="s">
        <v>61</v>
      </c>
      <c r="X2678" s="8" t="s">
        <v>62</v>
      </c>
      <c r="Y2678" s="1">
        <f t="shared" si="41"/>
        <v>5.2451908426685385E-3</v>
      </c>
    </row>
    <row r="2679" spans="1:25" x14ac:dyDescent="0.2">
      <c r="A2679" s="7">
        <v>10610</v>
      </c>
      <c r="B2679" s="8" t="s">
        <v>1637</v>
      </c>
      <c r="C2679" s="9" t="s">
        <v>643</v>
      </c>
      <c r="D2679" s="9" t="s">
        <v>504</v>
      </c>
      <c r="E2679" s="10">
        <v>7</v>
      </c>
      <c r="F2679" s="9" t="s">
        <v>43</v>
      </c>
      <c r="G2679" s="9" t="s">
        <v>35</v>
      </c>
      <c r="H2679" s="9" t="s">
        <v>36</v>
      </c>
      <c r="I2679" s="11">
        <v>217095100</v>
      </c>
      <c r="J2679" s="11">
        <v>1179506</v>
      </c>
      <c r="K2679" s="11">
        <v>2557632</v>
      </c>
      <c r="L2679" s="11">
        <v>1025805</v>
      </c>
      <c r="M2679" s="11">
        <v>1531827</v>
      </c>
      <c r="N2679" s="11">
        <v>2557632</v>
      </c>
      <c r="O2679" s="8" t="s">
        <v>37</v>
      </c>
      <c r="P2679" s="12">
        <v>297.22395499999999</v>
      </c>
      <c r="Q2679" s="12">
        <v>514.15718768750003</v>
      </c>
      <c r="R2679" s="12" t="s">
        <v>3417</v>
      </c>
      <c r="S2679" s="12">
        <v>297.22395499999999</v>
      </c>
      <c r="T2679" s="12">
        <v>269.63980313889999</v>
      </c>
      <c r="U2679" s="8" t="s">
        <v>38</v>
      </c>
      <c r="V2679" s="8" t="s">
        <v>60</v>
      </c>
      <c r="W2679" s="8" t="s">
        <v>61</v>
      </c>
      <c r="X2679" s="8" t="s">
        <v>62</v>
      </c>
      <c r="Y2679" s="1">
        <f t="shared" si="41"/>
        <v>1.242035417376532E-3</v>
      </c>
    </row>
    <row r="2680" spans="1:25" x14ac:dyDescent="0.2">
      <c r="A2680" s="7">
        <v>10610</v>
      </c>
      <c r="B2680" s="8" t="s">
        <v>1637</v>
      </c>
      <c r="C2680" s="9" t="s">
        <v>643</v>
      </c>
      <c r="D2680" s="9" t="s">
        <v>504</v>
      </c>
      <c r="E2680" s="10">
        <v>7</v>
      </c>
      <c r="F2680" s="9" t="s">
        <v>43</v>
      </c>
      <c r="G2680" s="9" t="s">
        <v>3429</v>
      </c>
      <c r="H2680" s="9" t="s">
        <v>3419</v>
      </c>
      <c r="I2680" s="11">
        <v>226067353</v>
      </c>
      <c r="J2680" s="11">
        <v>1228735</v>
      </c>
      <c r="K2680" s="11">
        <v>2664025</v>
      </c>
      <c r="L2680" s="11">
        <v>1068267</v>
      </c>
      <c r="M2680" s="11">
        <v>1595758</v>
      </c>
      <c r="N2680" s="11">
        <v>246669</v>
      </c>
      <c r="O2680" s="8" t="s">
        <v>46</v>
      </c>
      <c r="P2680" s="12">
        <v>185.00174999999999</v>
      </c>
      <c r="Q2680" s="12">
        <v>514.15718768750003</v>
      </c>
      <c r="R2680" s="12" t="s">
        <v>3417</v>
      </c>
      <c r="S2680" s="12">
        <v>185.00174999999999</v>
      </c>
      <c r="T2680" s="12">
        <v>167.83248661889999</v>
      </c>
      <c r="U2680" s="8" t="s">
        <v>38</v>
      </c>
      <c r="V2680" s="8" t="s">
        <v>60</v>
      </c>
      <c r="W2680" s="8" t="s">
        <v>61</v>
      </c>
      <c r="X2680" s="8" t="s">
        <v>62</v>
      </c>
      <c r="Y2680" s="1">
        <f t="shared" si="41"/>
        <v>7.4240037047233439E-4</v>
      </c>
    </row>
    <row r="2681" spans="1:25" x14ac:dyDescent="0.2">
      <c r="A2681" s="7">
        <v>10610</v>
      </c>
      <c r="B2681" s="8" t="s">
        <v>1637</v>
      </c>
      <c r="C2681" s="9" t="s">
        <v>643</v>
      </c>
      <c r="D2681" s="9" t="s">
        <v>504</v>
      </c>
      <c r="E2681" s="10">
        <v>7</v>
      </c>
      <c r="F2681" s="9" t="s">
        <v>43</v>
      </c>
      <c r="G2681" s="9" t="s">
        <v>3418</v>
      </c>
      <c r="H2681" s="9" t="s">
        <v>3419</v>
      </c>
      <c r="I2681" s="11">
        <v>94589547</v>
      </c>
      <c r="J2681" s="11">
        <v>510739</v>
      </c>
      <c r="K2681" s="11">
        <v>1110258</v>
      </c>
      <c r="L2681" s="11">
        <v>446961</v>
      </c>
      <c r="M2681" s="11">
        <v>663297</v>
      </c>
      <c r="N2681" s="11">
        <v>61681</v>
      </c>
      <c r="O2681" s="8" t="s">
        <v>46</v>
      </c>
      <c r="P2681" s="12">
        <v>31.931482687500001</v>
      </c>
      <c r="Q2681" s="12">
        <v>514.15718768750003</v>
      </c>
      <c r="R2681" s="12" t="s">
        <v>3417</v>
      </c>
      <c r="S2681" s="12">
        <v>31.931482687500001</v>
      </c>
      <c r="T2681" s="12">
        <v>28.968051063699999</v>
      </c>
      <c r="U2681" s="8" t="s">
        <v>38</v>
      </c>
      <c r="V2681" s="8" t="s">
        <v>60</v>
      </c>
      <c r="W2681" s="8" t="s">
        <v>61</v>
      </c>
      <c r="X2681" s="8" t="s">
        <v>62</v>
      </c>
      <c r="Y2681" s="1">
        <f t="shared" si="41"/>
        <v>3.0625002426219462E-4</v>
      </c>
    </row>
    <row r="2682" spans="1:25" x14ac:dyDescent="0.2">
      <c r="A2682" s="7">
        <v>10611</v>
      </c>
      <c r="B2682" s="8" t="s">
        <v>1638</v>
      </c>
      <c r="C2682" s="9" t="s">
        <v>130</v>
      </c>
      <c r="D2682" s="9" t="s">
        <v>504</v>
      </c>
      <c r="E2682" s="10">
        <v>7</v>
      </c>
      <c r="F2682" s="9" t="s">
        <v>43</v>
      </c>
      <c r="G2682" s="9" t="s">
        <v>35</v>
      </c>
      <c r="H2682" s="9" t="s">
        <v>36</v>
      </c>
      <c r="I2682" s="11">
        <v>115016043</v>
      </c>
      <c r="J2682" s="11">
        <v>2756653</v>
      </c>
      <c r="K2682" s="11">
        <v>4691724</v>
      </c>
      <c r="L2682" s="11">
        <v>637824</v>
      </c>
      <c r="M2682" s="11">
        <v>4053900</v>
      </c>
      <c r="N2682" s="11">
        <v>4565131</v>
      </c>
      <c r="O2682" s="8" t="s">
        <v>37</v>
      </c>
      <c r="P2682" s="12">
        <v>416.90046649999999</v>
      </c>
      <c r="Q2682" s="12">
        <v>746.06309150000004</v>
      </c>
      <c r="R2682" s="12" t="s">
        <v>3417</v>
      </c>
      <c r="S2682" s="12">
        <v>416.90046649999999</v>
      </c>
      <c r="T2682" s="12">
        <v>378.20962215370002</v>
      </c>
      <c r="U2682" s="8" t="s">
        <v>38</v>
      </c>
      <c r="V2682" s="8" t="s">
        <v>241</v>
      </c>
      <c r="W2682" s="8" t="s">
        <v>242</v>
      </c>
      <c r="X2682" s="8" t="s">
        <v>133</v>
      </c>
      <c r="Y2682" s="1">
        <f t="shared" si="41"/>
        <v>3.2883205880565721E-3</v>
      </c>
    </row>
    <row r="2683" spans="1:25" x14ac:dyDescent="0.2">
      <c r="A2683" s="7">
        <v>10611</v>
      </c>
      <c r="B2683" s="8" t="s">
        <v>1638</v>
      </c>
      <c r="C2683" s="9" t="s">
        <v>130</v>
      </c>
      <c r="D2683" s="9" t="s">
        <v>504</v>
      </c>
      <c r="E2683" s="10">
        <v>7</v>
      </c>
      <c r="F2683" s="9" t="s">
        <v>43</v>
      </c>
      <c r="G2683" s="9" t="s">
        <v>3429</v>
      </c>
      <c r="H2683" s="9" t="s">
        <v>3419</v>
      </c>
      <c r="I2683" s="11">
        <v>170096957</v>
      </c>
      <c r="J2683" s="11">
        <v>4098557</v>
      </c>
      <c r="K2683" s="11">
        <v>6969472</v>
      </c>
      <c r="L2683" s="11">
        <v>942183</v>
      </c>
      <c r="M2683" s="11">
        <v>6027289</v>
      </c>
      <c r="N2683" s="11">
        <v>585178</v>
      </c>
      <c r="O2683" s="8" t="s">
        <v>46</v>
      </c>
      <c r="P2683" s="12">
        <v>329.16262499999999</v>
      </c>
      <c r="Q2683" s="12">
        <v>746.06309150000004</v>
      </c>
      <c r="R2683" s="12" t="s">
        <v>3417</v>
      </c>
      <c r="S2683" s="12">
        <v>329.16262499999999</v>
      </c>
      <c r="T2683" s="12">
        <v>298.61437448970003</v>
      </c>
      <c r="U2683" s="8" t="s">
        <v>38</v>
      </c>
      <c r="V2683" s="8" t="s">
        <v>241</v>
      </c>
      <c r="W2683" s="8" t="s">
        <v>242</v>
      </c>
      <c r="X2683" s="8" t="s">
        <v>133</v>
      </c>
      <c r="Y2683" s="1">
        <f t="shared" si="41"/>
        <v>1.7555538897130302E-3</v>
      </c>
    </row>
    <row r="2684" spans="1:25" x14ac:dyDescent="0.2">
      <c r="A2684" s="7">
        <v>10612</v>
      </c>
      <c r="B2684" s="8" t="s">
        <v>1639</v>
      </c>
      <c r="C2684" s="9" t="s">
        <v>67</v>
      </c>
      <c r="D2684" s="9" t="s">
        <v>504</v>
      </c>
      <c r="E2684" s="10">
        <v>7</v>
      </c>
      <c r="F2684" s="9" t="s">
        <v>43</v>
      </c>
      <c r="G2684" s="9" t="s">
        <v>35</v>
      </c>
      <c r="H2684" s="9" t="s">
        <v>36</v>
      </c>
      <c r="I2684" s="11">
        <v>217961744</v>
      </c>
      <c r="J2684" s="11">
        <v>1721474</v>
      </c>
      <c r="K2684" s="11">
        <v>3999764</v>
      </c>
      <c r="L2684" s="11">
        <v>1267265</v>
      </c>
      <c r="M2684" s="11">
        <v>2732499</v>
      </c>
      <c r="N2684" s="11">
        <v>3852956</v>
      </c>
      <c r="O2684" s="8" t="s">
        <v>37</v>
      </c>
      <c r="P2684" s="12">
        <v>269.70692000000003</v>
      </c>
      <c r="Q2684" s="12">
        <v>269.70692000000003</v>
      </c>
      <c r="R2684" s="12" t="s">
        <v>3417</v>
      </c>
      <c r="S2684" s="12">
        <v>269.70692000000003</v>
      </c>
      <c r="T2684" s="12">
        <v>244.6765127461</v>
      </c>
      <c r="U2684" s="8" t="s">
        <v>38</v>
      </c>
      <c r="V2684" s="8" t="s">
        <v>60</v>
      </c>
      <c r="W2684" s="8" t="s">
        <v>61</v>
      </c>
      <c r="X2684" s="8" t="s">
        <v>62</v>
      </c>
      <c r="Y2684" s="1">
        <f t="shared" si="41"/>
        <v>1.1225663194643E-3</v>
      </c>
    </row>
    <row r="2685" spans="1:25" x14ac:dyDescent="0.2">
      <c r="A2685" s="7">
        <v>10613</v>
      </c>
      <c r="B2685" s="8" t="s">
        <v>1640</v>
      </c>
      <c r="C2685" s="9" t="s">
        <v>517</v>
      </c>
      <c r="D2685" s="9" t="s">
        <v>504</v>
      </c>
      <c r="E2685" s="10">
        <v>7</v>
      </c>
      <c r="F2685" s="9" t="s">
        <v>43</v>
      </c>
      <c r="G2685" s="9" t="s">
        <v>35</v>
      </c>
      <c r="H2685" s="9" t="s">
        <v>36</v>
      </c>
      <c r="I2685" s="11">
        <v>74798166</v>
      </c>
      <c r="J2685" s="11">
        <v>1387333</v>
      </c>
      <c r="K2685" s="11">
        <v>2133173</v>
      </c>
      <c r="L2685" s="11">
        <v>331442</v>
      </c>
      <c r="M2685" s="11">
        <v>1801731</v>
      </c>
      <c r="N2685" s="11">
        <v>2133173</v>
      </c>
      <c r="O2685" s="8" t="s">
        <v>37</v>
      </c>
      <c r="P2685" s="12">
        <v>253.847587</v>
      </c>
      <c r="Q2685" s="12">
        <v>743.90118099999995</v>
      </c>
      <c r="R2685" s="12" t="s">
        <v>3417</v>
      </c>
      <c r="S2685" s="12">
        <v>253.847587</v>
      </c>
      <c r="T2685" s="12">
        <v>230.28902023040001</v>
      </c>
      <c r="U2685" s="8" t="s">
        <v>208</v>
      </c>
      <c r="V2685" s="8" t="s">
        <v>1641</v>
      </c>
      <c r="W2685" s="8" t="s">
        <v>1642</v>
      </c>
      <c r="X2685" s="8" t="s">
        <v>1643</v>
      </c>
      <c r="Y2685" s="1">
        <f t="shared" si="41"/>
        <v>3.0788057053484441E-3</v>
      </c>
    </row>
    <row r="2686" spans="1:25" x14ac:dyDescent="0.2">
      <c r="A2686" s="7">
        <v>10613</v>
      </c>
      <c r="B2686" s="8" t="s">
        <v>1640</v>
      </c>
      <c r="C2686" s="9" t="s">
        <v>517</v>
      </c>
      <c r="D2686" s="9" t="s">
        <v>504</v>
      </c>
      <c r="E2686" s="10">
        <v>7</v>
      </c>
      <c r="F2686" s="9" t="s">
        <v>43</v>
      </c>
      <c r="G2686" s="9" t="s">
        <v>3429</v>
      </c>
      <c r="H2686" s="9" t="s">
        <v>3419</v>
      </c>
      <c r="I2686" s="11">
        <v>186282296</v>
      </c>
      <c r="J2686" s="11">
        <v>3620384</v>
      </c>
      <c r="K2686" s="11">
        <v>5527248</v>
      </c>
      <c r="L2686" s="11">
        <v>825448</v>
      </c>
      <c r="M2686" s="11">
        <v>4701800</v>
      </c>
      <c r="N2686" s="11">
        <v>460604</v>
      </c>
      <c r="O2686" s="8" t="s">
        <v>46</v>
      </c>
      <c r="P2686" s="12">
        <v>293.63504999999998</v>
      </c>
      <c r="Q2686" s="12">
        <v>743.90118099999995</v>
      </c>
      <c r="R2686" s="12" t="s">
        <v>3417</v>
      </c>
      <c r="S2686" s="12">
        <v>293.63504999999998</v>
      </c>
      <c r="T2686" s="12">
        <v>266.38396988120002</v>
      </c>
      <c r="U2686" s="8" t="s">
        <v>208</v>
      </c>
      <c r="V2686" s="8" t="s">
        <v>1641</v>
      </c>
      <c r="W2686" s="8" t="s">
        <v>1642</v>
      </c>
      <c r="X2686" s="8" t="s">
        <v>1643</v>
      </c>
      <c r="Y2686" s="1">
        <f t="shared" si="41"/>
        <v>1.4300015385316058E-3</v>
      </c>
    </row>
    <row r="2687" spans="1:25" x14ac:dyDescent="0.2">
      <c r="A2687" s="7">
        <v>10613</v>
      </c>
      <c r="B2687" s="8" t="s">
        <v>1640</v>
      </c>
      <c r="C2687" s="9" t="s">
        <v>517</v>
      </c>
      <c r="D2687" s="9" t="s">
        <v>504</v>
      </c>
      <c r="E2687" s="10">
        <v>7</v>
      </c>
      <c r="F2687" s="9" t="s">
        <v>43</v>
      </c>
      <c r="G2687" s="9" t="s">
        <v>3418</v>
      </c>
      <c r="H2687" s="9" t="s">
        <v>3419</v>
      </c>
      <c r="I2687" s="11">
        <v>53322538</v>
      </c>
      <c r="J2687" s="11">
        <v>1002330</v>
      </c>
      <c r="K2687" s="11">
        <v>1538008</v>
      </c>
      <c r="L2687" s="11">
        <v>236280</v>
      </c>
      <c r="M2687" s="11">
        <v>1301728</v>
      </c>
      <c r="N2687" s="11">
        <v>184128</v>
      </c>
      <c r="O2687" s="8" t="s">
        <v>46</v>
      </c>
      <c r="P2687" s="12">
        <v>196.418544</v>
      </c>
      <c r="Q2687" s="12">
        <v>743.90118099999995</v>
      </c>
      <c r="R2687" s="12" t="s">
        <v>3417</v>
      </c>
      <c r="S2687" s="12">
        <v>196.418544</v>
      </c>
      <c r="T2687" s="12">
        <v>178.18973419209999</v>
      </c>
      <c r="U2687" s="8" t="s">
        <v>208</v>
      </c>
      <c r="V2687" s="8" t="s">
        <v>1641</v>
      </c>
      <c r="W2687" s="8" t="s">
        <v>1642</v>
      </c>
      <c r="X2687" s="8" t="s">
        <v>1643</v>
      </c>
      <c r="Y2687" s="1">
        <f t="shared" si="41"/>
        <v>3.3417339248199324E-3</v>
      </c>
    </row>
    <row r="2688" spans="1:25" x14ac:dyDescent="0.2">
      <c r="A2688" s="7">
        <v>10617</v>
      </c>
      <c r="B2688" s="8" t="s">
        <v>1644</v>
      </c>
      <c r="C2688" s="9" t="s">
        <v>764</v>
      </c>
      <c r="D2688" s="9" t="s">
        <v>24</v>
      </c>
      <c r="E2688" s="10">
        <v>3</v>
      </c>
      <c r="F2688" s="9" t="s">
        <v>34</v>
      </c>
      <c r="G2688" s="9" t="s">
        <v>35</v>
      </c>
      <c r="H2688" s="9" t="s">
        <v>36</v>
      </c>
      <c r="I2688" s="11">
        <v>39000</v>
      </c>
      <c r="J2688" s="11">
        <v>586</v>
      </c>
      <c r="K2688" s="11">
        <v>1333</v>
      </c>
      <c r="L2688" s="11">
        <v>246</v>
      </c>
      <c r="M2688" s="11">
        <v>1087</v>
      </c>
      <c r="N2688" s="11">
        <v>1309</v>
      </c>
      <c r="O2688" s="8" t="s">
        <v>37</v>
      </c>
      <c r="P2688" s="12">
        <v>2.7489E-2</v>
      </c>
      <c r="Q2688" s="12">
        <v>2.6804890000000001</v>
      </c>
      <c r="R2688" s="12">
        <v>0.48899999999999999</v>
      </c>
      <c r="S2688" s="12">
        <v>5.0148018000000004E-3</v>
      </c>
      <c r="T2688" s="12">
        <v>4.5493983000000002E-3</v>
      </c>
      <c r="U2688" s="8" t="s">
        <v>208</v>
      </c>
      <c r="V2688" s="8" t="s">
        <v>765</v>
      </c>
      <c r="W2688" s="8" t="s">
        <v>766</v>
      </c>
      <c r="X2688" s="8" t="s">
        <v>766</v>
      </c>
      <c r="Y2688" s="1">
        <f t="shared" si="41"/>
        <v>1.1374704230769231E-2</v>
      </c>
    </row>
    <row r="2689" spans="1:25" x14ac:dyDescent="0.2">
      <c r="A2689" s="7">
        <v>10617</v>
      </c>
      <c r="B2689" s="8" t="s">
        <v>1644</v>
      </c>
      <c r="C2689" s="9" t="s">
        <v>764</v>
      </c>
      <c r="D2689" s="9" t="s">
        <v>24</v>
      </c>
      <c r="E2689" s="10">
        <v>3</v>
      </c>
      <c r="F2689" s="9" t="s">
        <v>42</v>
      </c>
      <c r="G2689" s="9" t="s">
        <v>35</v>
      </c>
      <c r="H2689" s="9" t="s">
        <v>36</v>
      </c>
      <c r="I2689" s="11">
        <v>2056000</v>
      </c>
      <c r="J2689" s="11">
        <v>3041</v>
      </c>
      <c r="K2689" s="11">
        <v>19310</v>
      </c>
      <c r="L2689" s="11">
        <v>13679</v>
      </c>
      <c r="M2689" s="11">
        <v>5631</v>
      </c>
      <c r="N2689" s="11">
        <v>18950</v>
      </c>
      <c r="O2689" s="8" t="s">
        <v>37</v>
      </c>
      <c r="P2689" s="12">
        <v>2.653</v>
      </c>
      <c r="Q2689" s="12">
        <v>2.6804890000000001</v>
      </c>
      <c r="R2689" s="12">
        <v>0.48899999999999999</v>
      </c>
      <c r="S2689" s="12">
        <v>0.48398519820000002</v>
      </c>
      <c r="T2689" s="12">
        <v>0.43906849149999999</v>
      </c>
      <c r="U2689" s="8" t="s">
        <v>208</v>
      </c>
      <c r="V2689" s="8" t="s">
        <v>765</v>
      </c>
      <c r="W2689" s="8" t="s">
        <v>766</v>
      </c>
      <c r="X2689" s="8" t="s">
        <v>766</v>
      </c>
      <c r="Y2689" s="1">
        <f t="shared" si="41"/>
        <v>2.1576530398832684E-4</v>
      </c>
    </row>
    <row r="2690" spans="1:25" x14ac:dyDescent="0.2">
      <c r="A2690" s="7">
        <v>10620</v>
      </c>
      <c r="B2690" s="8" t="s">
        <v>1645</v>
      </c>
      <c r="C2690" s="9" t="s">
        <v>764</v>
      </c>
      <c r="D2690" s="9" t="s">
        <v>24</v>
      </c>
      <c r="E2690" s="10">
        <v>2</v>
      </c>
      <c r="F2690" s="9" t="s">
        <v>34</v>
      </c>
      <c r="G2690" s="9" t="s">
        <v>35</v>
      </c>
      <c r="H2690" s="9" t="s">
        <v>36</v>
      </c>
      <c r="I2690" s="11">
        <v>1344000</v>
      </c>
      <c r="J2690" s="11">
        <v>0</v>
      </c>
      <c r="K2690" s="11">
        <v>1935</v>
      </c>
      <c r="L2690" s="11">
        <v>1935</v>
      </c>
      <c r="M2690" s="11">
        <v>0</v>
      </c>
      <c r="N2690" s="11">
        <v>1876</v>
      </c>
      <c r="O2690" s="8" t="s">
        <v>37</v>
      </c>
      <c r="P2690" s="12">
        <v>0.223244</v>
      </c>
      <c r="Q2690" s="12">
        <v>6.2461840000000004</v>
      </c>
      <c r="R2690" s="12">
        <v>2.919</v>
      </c>
      <c r="S2690" s="12">
        <v>0.10432757600000001</v>
      </c>
      <c r="T2690" s="12">
        <v>9.4645356099999994E-2</v>
      </c>
      <c r="U2690" s="8" t="s">
        <v>208</v>
      </c>
      <c r="V2690" s="8" t="s">
        <v>765</v>
      </c>
      <c r="W2690" s="8" t="s">
        <v>766</v>
      </c>
      <c r="X2690" s="8" t="s">
        <v>766</v>
      </c>
      <c r="Y2690" s="1">
        <f t="shared" si="41"/>
        <v>1.970292421875E-3</v>
      </c>
    </row>
    <row r="2691" spans="1:25" x14ac:dyDescent="0.2">
      <c r="A2691" s="7">
        <v>10620</v>
      </c>
      <c r="B2691" s="8" t="s">
        <v>1645</v>
      </c>
      <c r="C2691" s="9" t="s">
        <v>764</v>
      </c>
      <c r="D2691" s="9" t="s">
        <v>24</v>
      </c>
      <c r="E2691" s="10">
        <v>2</v>
      </c>
      <c r="F2691" s="9" t="s">
        <v>42</v>
      </c>
      <c r="G2691" s="9" t="s">
        <v>35</v>
      </c>
      <c r="H2691" s="9" t="s">
        <v>36</v>
      </c>
      <c r="I2691" s="11">
        <v>3283000</v>
      </c>
      <c r="J2691" s="11">
        <v>0</v>
      </c>
      <c r="K2691" s="11">
        <v>44433</v>
      </c>
      <c r="L2691" s="11">
        <v>44433</v>
      </c>
      <c r="M2691" s="11">
        <v>0</v>
      </c>
      <c r="N2691" s="11">
        <v>43021</v>
      </c>
      <c r="O2691" s="8" t="s">
        <v>37</v>
      </c>
      <c r="P2691" s="12">
        <v>6.0229400000000002</v>
      </c>
      <c r="Q2691" s="12">
        <v>6.2461840000000004</v>
      </c>
      <c r="R2691" s="12">
        <v>2.919</v>
      </c>
      <c r="S2691" s="12">
        <v>2.8146724239999998</v>
      </c>
      <c r="T2691" s="12">
        <v>2.5534540724000001</v>
      </c>
      <c r="U2691" s="8" t="s">
        <v>208</v>
      </c>
      <c r="V2691" s="8" t="s">
        <v>765</v>
      </c>
      <c r="W2691" s="8" t="s">
        <v>766</v>
      </c>
      <c r="X2691" s="8" t="s">
        <v>766</v>
      </c>
      <c r="Y2691" s="1">
        <f t="shared" si="41"/>
        <v>8.0660158848614068E-4</v>
      </c>
    </row>
    <row r="2692" spans="1:25" x14ac:dyDescent="0.2">
      <c r="A2692" s="7">
        <v>10621</v>
      </c>
      <c r="B2692" s="8" t="s">
        <v>1646</v>
      </c>
      <c r="C2692" s="9" t="s">
        <v>764</v>
      </c>
      <c r="D2692" s="9" t="s">
        <v>24</v>
      </c>
      <c r="E2692" s="10">
        <v>2</v>
      </c>
      <c r="F2692" s="9" t="s">
        <v>34</v>
      </c>
      <c r="G2692" s="9" t="s">
        <v>35</v>
      </c>
      <c r="H2692" s="9" t="s">
        <v>36</v>
      </c>
      <c r="I2692" s="11">
        <v>59000</v>
      </c>
      <c r="J2692" s="11">
        <v>0</v>
      </c>
      <c r="K2692" s="11">
        <v>1125</v>
      </c>
      <c r="L2692" s="11">
        <v>1125</v>
      </c>
      <c r="M2692" s="11">
        <v>0</v>
      </c>
      <c r="N2692" s="11">
        <v>1092</v>
      </c>
      <c r="O2692" s="8" t="s">
        <v>37</v>
      </c>
      <c r="P2692" s="12">
        <v>2.2932000000000001E-2</v>
      </c>
      <c r="Q2692" s="12">
        <v>6.9407519999999998</v>
      </c>
      <c r="R2692" s="12">
        <v>2.4359999999999999</v>
      </c>
      <c r="S2692" s="12">
        <v>8.0484580999999993E-3</v>
      </c>
      <c r="T2692" s="12">
        <v>7.3015132999999996E-3</v>
      </c>
      <c r="U2692" s="8" t="s">
        <v>208</v>
      </c>
      <c r="V2692" s="8" t="s">
        <v>765</v>
      </c>
      <c r="W2692" s="8" t="s">
        <v>766</v>
      </c>
      <c r="X2692" s="8" t="s">
        <v>766</v>
      </c>
      <c r="Y2692" s="1">
        <f t="shared" ref="Y2692:Y2755" si="42">IFERROR(ABS(R2692/(I2692/1000))*0.907185,ABS(T2692/(I2692/1000)))</f>
        <v>3.7455977288135593E-2</v>
      </c>
    </row>
    <row r="2693" spans="1:25" x14ac:dyDescent="0.2">
      <c r="A2693" s="7">
        <v>10621</v>
      </c>
      <c r="B2693" s="8" t="s">
        <v>1646</v>
      </c>
      <c r="C2693" s="9" t="s">
        <v>764</v>
      </c>
      <c r="D2693" s="9" t="s">
        <v>24</v>
      </c>
      <c r="E2693" s="10">
        <v>2</v>
      </c>
      <c r="F2693" s="9" t="s">
        <v>42</v>
      </c>
      <c r="G2693" s="9" t="s">
        <v>35</v>
      </c>
      <c r="H2693" s="9" t="s">
        <v>36</v>
      </c>
      <c r="I2693" s="11">
        <v>5467000</v>
      </c>
      <c r="J2693" s="11">
        <v>0</v>
      </c>
      <c r="K2693" s="11">
        <v>50895</v>
      </c>
      <c r="L2693" s="11">
        <v>50895</v>
      </c>
      <c r="M2693" s="11">
        <v>0</v>
      </c>
      <c r="N2693" s="11">
        <v>49413</v>
      </c>
      <c r="O2693" s="8" t="s">
        <v>37</v>
      </c>
      <c r="P2693" s="12">
        <v>6.9178199999999999</v>
      </c>
      <c r="Q2693" s="12">
        <v>6.9407519999999998</v>
      </c>
      <c r="R2693" s="12">
        <v>2.4359999999999999</v>
      </c>
      <c r="S2693" s="12">
        <v>2.4279515419000002</v>
      </c>
      <c r="T2693" s="12">
        <v>2.2026231896000001</v>
      </c>
      <c r="U2693" s="8" t="s">
        <v>208</v>
      </c>
      <c r="V2693" s="8" t="s">
        <v>765</v>
      </c>
      <c r="W2693" s="8" t="s">
        <v>766</v>
      </c>
      <c r="X2693" s="8" t="s">
        <v>766</v>
      </c>
      <c r="Y2693" s="1">
        <f t="shared" si="42"/>
        <v>4.0422583866837387E-4</v>
      </c>
    </row>
    <row r="2694" spans="1:25" x14ac:dyDescent="0.2">
      <c r="A2694" s="7">
        <v>10623</v>
      </c>
      <c r="B2694" s="8" t="s">
        <v>1647</v>
      </c>
      <c r="C2694" s="9" t="s">
        <v>34</v>
      </c>
      <c r="D2694" s="9" t="s">
        <v>588</v>
      </c>
      <c r="E2694" s="10">
        <v>5</v>
      </c>
      <c r="F2694" s="9" t="s">
        <v>34</v>
      </c>
      <c r="G2694" s="9" t="s">
        <v>35</v>
      </c>
      <c r="H2694" s="9" t="s">
        <v>36</v>
      </c>
      <c r="I2694" s="11">
        <v>0</v>
      </c>
      <c r="J2694" s="11">
        <v>378663</v>
      </c>
      <c r="K2694" s="11">
        <v>504883</v>
      </c>
      <c r="L2694" s="11">
        <v>0</v>
      </c>
      <c r="M2694" s="11">
        <v>504883</v>
      </c>
      <c r="N2694" s="11">
        <v>487051</v>
      </c>
      <c r="O2694" s="8" t="s">
        <v>37</v>
      </c>
      <c r="P2694" s="12">
        <v>34.09357</v>
      </c>
      <c r="Q2694" s="12">
        <v>66.309809999999999</v>
      </c>
      <c r="R2694" s="12" t="s">
        <v>3417</v>
      </c>
      <c r="S2694" s="12">
        <v>34.09357</v>
      </c>
      <c r="T2694" s="12">
        <v>30.9294838066</v>
      </c>
      <c r="U2694" s="8" t="s">
        <v>51</v>
      </c>
      <c r="V2694" s="8" t="s">
        <v>173</v>
      </c>
      <c r="W2694" s="8" t="s">
        <v>174</v>
      </c>
      <c r="X2694" s="8" t="s">
        <v>141</v>
      </c>
      <c r="Y2694" s="1" t="e">
        <f t="shared" si="42"/>
        <v>#DIV/0!</v>
      </c>
    </row>
    <row r="2695" spans="1:25" x14ac:dyDescent="0.2">
      <c r="A2695" s="7">
        <v>10623</v>
      </c>
      <c r="B2695" s="8" t="s">
        <v>1647</v>
      </c>
      <c r="C2695" s="9" t="s">
        <v>34</v>
      </c>
      <c r="D2695" s="9" t="s">
        <v>588</v>
      </c>
      <c r="E2695" s="10">
        <v>5</v>
      </c>
      <c r="F2695" s="9" t="s">
        <v>42</v>
      </c>
      <c r="G2695" s="9" t="s">
        <v>35</v>
      </c>
      <c r="H2695" s="9" t="s">
        <v>36</v>
      </c>
      <c r="I2695" s="11">
        <v>16254000</v>
      </c>
      <c r="J2695" s="11">
        <v>118550</v>
      </c>
      <c r="K2695" s="11">
        <v>238953</v>
      </c>
      <c r="L2695" s="11">
        <v>80887</v>
      </c>
      <c r="M2695" s="11">
        <v>158066</v>
      </c>
      <c r="N2695" s="11">
        <v>230116</v>
      </c>
      <c r="O2695" s="8" t="s">
        <v>37</v>
      </c>
      <c r="P2695" s="12">
        <v>32.216239999999999</v>
      </c>
      <c r="Q2695" s="12">
        <v>66.309809999999999</v>
      </c>
      <c r="R2695" s="12" t="s">
        <v>3417</v>
      </c>
      <c r="S2695" s="12">
        <v>32.216239999999999</v>
      </c>
      <c r="T2695" s="12">
        <v>29.226381202900001</v>
      </c>
      <c r="U2695" s="8" t="s">
        <v>51</v>
      </c>
      <c r="V2695" s="8" t="s">
        <v>173</v>
      </c>
      <c r="W2695" s="8" t="s">
        <v>174</v>
      </c>
      <c r="X2695" s="8" t="s">
        <v>141</v>
      </c>
      <c r="Y2695" s="1">
        <f t="shared" si="42"/>
        <v>1.7981039253660638E-3</v>
      </c>
    </row>
    <row r="2696" spans="1:25" x14ac:dyDescent="0.2">
      <c r="A2696" s="7">
        <v>10627</v>
      </c>
      <c r="B2696" s="8" t="s">
        <v>1648</v>
      </c>
      <c r="C2696" s="9" t="s">
        <v>148</v>
      </c>
      <c r="D2696" s="9" t="s">
        <v>504</v>
      </c>
      <c r="E2696" s="10">
        <v>7</v>
      </c>
      <c r="F2696" s="9" t="s">
        <v>43</v>
      </c>
      <c r="G2696" s="9" t="s">
        <v>35</v>
      </c>
      <c r="H2696" s="9" t="s">
        <v>36</v>
      </c>
      <c r="I2696" s="11">
        <v>58533406</v>
      </c>
      <c r="J2696" s="11">
        <v>1074990</v>
      </c>
      <c r="K2696" s="11">
        <v>2049905</v>
      </c>
      <c r="L2696" s="11">
        <v>343572</v>
      </c>
      <c r="M2696" s="11">
        <v>1706333</v>
      </c>
      <c r="N2696" s="11">
        <v>1981292</v>
      </c>
      <c r="O2696" s="8" t="s">
        <v>37</v>
      </c>
      <c r="P2696" s="12">
        <v>277.38087999999999</v>
      </c>
      <c r="Q2696" s="12">
        <v>982.35163</v>
      </c>
      <c r="R2696" s="12" t="s">
        <v>3417</v>
      </c>
      <c r="S2696" s="12">
        <v>277.38087999999999</v>
      </c>
      <c r="T2696" s="12">
        <v>251.63828358890001</v>
      </c>
      <c r="U2696" s="8" t="s">
        <v>38</v>
      </c>
      <c r="V2696" s="8" t="s">
        <v>60</v>
      </c>
      <c r="W2696" s="8" t="s">
        <v>61</v>
      </c>
      <c r="X2696" s="8" t="s">
        <v>62</v>
      </c>
      <c r="Y2696" s="1">
        <f t="shared" si="42"/>
        <v>4.299054177522149E-3</v>
      </c>
    </row>
    <row r="2697" spans="1:25" x14ac:dyDescent="0.2">
      <c r="A2697" s="7">
        <v>10627</v>
      </c>
      <c r="B2697" s="8" t="s">
        <v>1648</v>
      </c>
      <c r="C2697" s="9" t="s">
        <v>148</v>
      </c>
      <c r="D2697" s="9" t="s">
        <v>504</v>
      </c>
      <c r="E2697" s="10">
        <v>7</v>
      </c>
      <c r="F2697" s="9" t="s">
        <v>43</v>
      </c>
      <c r="G2697" s="9" t="s">
        <v>3429</v>
      </c>
      <c r="H2697" s="9" t="s">
        <v>3419</v>
      </c>
      <c r="I2697" s="11">
        <v>325021594</v>
      </c>
      <c r="J2697" s="11">
        <v>5794008</v>
      </c>
      <c r="K2697" s="11">
        <v>11091541</v>
      </c>
      <c r="L2697" s="11">
        <v>1894704</v>
      </c>
      <c r="M2697" s="11">
        <v>9196837</v>
      </c>
      <c r="N2697" s="11">
        <v>939961</v>
      </c>
      <c r="O2697" s="8" t="s">
        <v>46</v>
      </c>
      <c r="P2697" s="12">
        <v>704.97074999999995</v>
      </c>
      <c r="Q2697" s="12">
        <v>982.35163</v>
      </c>
      <c r="R2697" s="12" t="s">
        <v>3417</v>
      </c>
      <c r="S2697" s="12">
        <v>704.97074999999995</v>
      </c>
      <c r="T2697" s="12">
        <v>639.54526898300003</v>
      </c>
      <c r="U2697" s="8" t="s">
        <v>38</v>
      </c>
      <c r="V2697" s="8" t="s">
        <v>60</v>
      </c>
      <c r="W2697" s="8" t="s">
        <v>61</v>
      </c>
      <c r="X2697" s="8" t="s">
        <v>62</v>
      </c>
      <c r="Y2697" s="1">
        <f t="shared" si="42"/>
        <v>1.9677008567713814E-3</v>
      </c>
    </row>
    <row r="2698" spans="1:25" x14ac:dyDescent="0.2">
      <c r="A2698" s="7">
        <v>10629</v>
      </c>
      <c r="B2698" s="8" t="s">
        <v>1649</v>
      </c>
      <c r="C2698" s="9" t="s">
        <v>238</v>
      </c>
      <c r="D2698" s="9" t="s">
        <v>24</v>
      </c>
      <c r="E2698" s="10">
        <v>3</v>
      </c>
      <c r="F2698" s="9" t="s">
        <v>43</v>
      </c>
      <c r="G2698" s="9" t="s">
        <v>567</v>
      </c>
      <c r="H2698" s="9" t="s">
        <v>3419</v>
      </c>
      <c r="I2698" s="11">
        <v>297347000</v>
      </c>
      <c r="J2698" s="11">
        <v>965281</v>
      </c>
      <c r="K2698" s="11">
        <v>6882380</v>
      </c>
      <c r="L2698" s="11">
        <v>3768575</v>
      </c>
      <c r="M2698" s="11">
        <v>3113805</v>
      </c>
      <c r="N2698" s="11">
        <v>661776</v>
      </c>
      <c r="O2698" s="8" t="s">
        <v>46</v>
      </c>
      <c r="P2698" s="12">
        <v>909.94200000000001</v>
      </c>
      <c r="Q2698" s="12">
        <v>909.94200000000001</v>
      </c>
      <c r="R2698" s="12" t="s">
        <v>3417</v>
      </c>
      <c r="S2698" s="12">
        <v>909.94200000000001</v>
      </c>
      <c r="T2698" s="12">
        <v>825.49396715959995</v>
      </c>
      <c r="U2698" s="8" t="s">
        <v>177</v>
      </c>
      <c r="V2698" s="8" t="s">
        <v>71</v>
      </c>
      <c r="W2698" s="8" t="s">
        <v>72</v>
      </c>
      <c r="X2698" s="8" t="s">
        <v>73</v>
      </c>
      <c r="Y2698" s="1">
        <f t="shared" si="42"/>
        <v>2.7761973961721487E-3</v>
      </c>
    </row>
    <row r="2699" spans="1:25" x14ac:dyDescent="0.2">
      <c r="A2699" s="7">
        <v>10633</v>
      </c>
      <c r="B2699" s="8" t="s">
        <v>1652</v>
      </c>
      <c r="C2699" s="9" t="s">
        <v>975</v>
      </c>
      <c r="D2699" s="9" t="s">
        <v>24</v>
      </c>
      <c r="E2699" s="10">
        <v>3</v>
      </c>
      <c r="F2699" s="9" t="s">
        <v>34</v>
      </c>
      <c r="G2699" s="9" t="s">
        <v>35</v>
      </c>
      <c r="H2699" s="9" t="s">
        <v>36</v>
      </c>
      <c r="I2699" s="11">
        <v>467775077</v>
      </c>
      <c r="J2699" s="11">
        <v>0</v>
      </c>
      <c r="K2699" s="11">
        <v>0</v>
      </c>
      <c r="L2699" s="11">
        <v>0</v>
      </c>
      <c r="M2699" s="11">
        <v>0</v>
      </c>
      <c r="N2699" s="11">
        <v>0</v>
      </c>
      <c r="O2699" s="8" t="s">
        <v>37</v>
      </c>
      <c r="P2699" s="12">
        <v>0</v>
      </c>
      <c r="Q2699" s="12">
        <v>2406.9477320000001</v>
      </c>
      <c r="R2699" s="12">
        <v>933.18</v>
      </c>
      <c r="S2699" s="12">
        <v>0</v>
      </c>
      <c r="T2699" s="12">
        <v>0</v>
      </c>
      <c r="U2699" s="8" t="s">
        <v>38</v>
      </c>
      <c r="V2699" s="8" t="s">
        <v>71</v>
      </c>
      <c r="W2699" s="8" t="s">
        <v>72</v>
      </c>
      <c r="X2699" s="8" t="s">
        <v>73</v>
      </c>
      <c r="Y2699" s="1">
        <f t="shared" si="42"/>
        <v>1.8097734144566237E-3</v>
      </c>
    </row>
    <row r="2700" spans="1:25" x14ac:dyDescent="0.2">
      <c r="A2700" s="7">
        <v>10633</v>
      </c>
      <c r="B2700" s="8" t="s">
        <v>1652</v>
      </c>
      <c r="C2700" s="9" t="s">
        <v>975</v>
      </c>
      <c r="D2700" s="9" t="s">
        <v>24</v>
      </c>
      <c r="E2700" s="10">
        <v>3</v>
      </c>
      <c r="F2700" s="9" t="s">
        <v>34</v>
      </c>
      <c r="G2700" s="9" t="s">
        <v>26</v>
      </c>
      <c r="H2700" s="9" t="s">
        <v>27</v>
      </c>
      <c r="I2700" s="11">
        <v>15923</v>
      </c>
      <c r="J2700" s="11">
        <v>0</v>
      </c>
      <c r="K2700" s="11">
        <v>0</v>
      </c>
      <c r="L2700" s="11">
        <v>0</v>
      </c>
      <c r="M2700" s="11">
        <v>0</v>
      </c>
      <c r="N2700" s="11">
        <v>0</v>
      </c>
      <c r="O2700" s="8" t="s">
        <v>28</v>
      </c>
      <c r="P2700" s="12">
        <v>0</v>
      </c>
      <c r="Q2700" s="12">
        <v>2406.9477320000001</v>
      </c>
      <c r="R2700" s="12">
        <v>933.18</v>
      </c>
      <c r="S2700" s="12">
        <v>0</v>
      </c>
      <c r="T2700" s="12">
        <v>0</v>
      </c>
      <c r="U2700" s="8" t="s">
        <v>38</v>
      </c>
      <c r="V2700" s="8" t="s">
        <v>71</v>
      </c>
      <c r="W2700" s="8" t="s">
        <v>72</v>
      </c>
      <c r="X2700" s="8" t="s">
        <v>73</v>
      </c>
      <c r="Y2700" s="1">
        <f t="shared" si="42"/>
        <v>53.166293933304019</v>
      </c>
    </row>
    <row r="2701" spans="1:25" x14ac:dyDescent="0.2">
      <c r="A2701" s="7">
        <v>10633</v>
      </c>
      <c r="B2701" s="8" t="s">
        <v>1652</v>
      </c>
      <c r="C2701" s="9" t="s">
        <v>975</v>
      </c>
      <c r="D2701" s="9" t="s">
        <v>24</v>
      </c>
      <c r="E2701" s="10">
        <v>3</v>
      </c>
      <c r="F2701" s="9" t="s">
        <v>42</v>
      </c>
      <c r="G2701" s="9" t="s">
        <v>35</v>
      </c>
      <c r="H2701" s="9" t="s">
        <v>36</v>
      </c>
      <c r="I2701" s="11">
        <v>1453489601</v>
      </c>
      <c r="J2701" s="11">
        <v>246398</v>
      </c>
      <c r="K2701" s="11">
        <v>17931334</v>
      </c>
      <c r="L2701" s="11">
        <v>17299548</v>
      </c>
      <c r="M2701" s="11">
        <v>631786</v>
      </c>
      <c r="N2701" s="11">
        <v>17192077</v>
      </c>
      <c r="O2701" s="8" t="s">
        <v>37</v>
      </c>
      <c r="P2701" s="12">
        <v>2406.8907800000002</v>
      </c>
      <c r="Q2701" s="12">
        <v>2406.9477320000001</v>
      </c>
      <c r="R2701" s="12">
        <v>933.18</v>
      </c>
      <c r="S2701" s="12">
        <v>933.15791955899999</v>
      </c>
      <c r="T2701" s="12">
        <v>846.55531122110006</v>
      </c>
      <c r="U2701" s="8" t="s">
        <v>38</v>
      </c>
      <c r="V2701" s="8" t="s">
        <v>71</v>
      </c>
      <c r="W2701" s="8" t="s">
        <v>72</v>
      </c>
      <c r="X2701" s="8" t="s">
        <v>73</v>
      </c>
      <c r="Y2701" s="1">
        <f t="shared" si="42"/>
        <v>5.8243753358645464E-4</v>
      </c>
    </row>
    <row r="2702" spans="1:25" x14ac:dyDescent="0.2">
      <c r="A2702" s="7">
        <v>10633</v>
      </c>
      <c r="B2702" s="8" t="s">
        <v>1652</v>
      </c>
      <c r="C2702" s="9" t="s">
        <v>975</v>
      </c>
      <c r="D2702" s="9" t="s">
        <v>24</v>
      </c>
      <c r="E2702" s="10">
        <v>3</v>
      </c>
      <c r="F2702" s="9" t="s">
        <v>42</v>
      </c>
      <c r="G2702" s="9" t="s">
        <v>26</v>
      </c>
      <c r="H2702" s="9" t="s">
        <v>27</v>
      </c>
      <c r="I2702" s="11">
        <v>49399</v>
      </c>
      <c r="J2702" s="11">
        <v>11</v>
      </c>
      <c r="K2702" s="11">
        <v>623</v>
      </c>
      <c r="L2702" s="11">
        <v>594</v>
      </c>
      <c r="M2702" s="11">
        <v>29</v>
      </c>
      <c r="N2702" s="11">
        <v>113</v>
      </c>
      <c r="O2702" s="8" t="s">
        <v>28</v>
      </c>
      <c r="P2702" s="12">
        <v>5.6952000000000003E-2</v>
      </c>
      <c r="Q2702" s="12">
        <v>2406.9477320000001</v>
      </c>
      <c r="R2702" s="12">
        <v>933.18</v>
      </c>
      <c r="S2702" s="12">
        <v>2.2080440999999999E-2</v>
      </c>
      <c r="T2702" s="12">
        <v>2.0031244699999999E-2</v>
      </c>
      <c r="U2702" s="8" t="s">
        <v>38</v>
      </c>
      <c r="V2702" s="8" t="s">
        <v>71</v>
      </c>
      <c r="W2702" s="8" t="s">
        <v>72</v>
      </c>
      <c r="X2702" s="8" t="s">
        <v>73</v>
      </c>
      <c r="Y2702" s="1">
        <f t="shared" si="42"/>
        <v>17.137328656450535</v>
      </c>
    </row>
    <row r="2703" spans="1:25" x14ac:dyDescent="0.2">
      <c r="A2703" s="7">
        <v>10642</v>
      </c>
      <c r="B2703" s="8" t="s">
        <v>1654</v>
      </c>
      <c r="C2703" s="9" t="s">
        <v>764</v>
      </c>
      <c r="D2703" s="9" t="s">
        <v>24</v>
      </c>
      <c r="E2703" s="10">
        <v>2</v>
      </c>
      <c r="F2703" s="9" t="s">
        <v>43</v>
      </c>
      <c r="G2703" s="9" t="s">
        <v>567</v>
      </c>
      <c r="H2703" s="9" t="s">
        <v>3419</v>
      </c>
      <c r="I2703" s="11">
        <v>593009200</v>
      </c>
      <c r="J2703" s="11">
        <v>0</v>
      </c>
      <c r="K2703" s="11">
        <v>10154129</v>
      </c>
      <c r="L2703" s="11">
        <v>10154129</v>
      </c>
      <c r="M2703" s="11">
        <v>0</v>
      </c>
      <c r="N2703" s="11">
        <v>1015420</v>
      </c>
      <c r="O2703" s="8" t="s">
        <v>46</v>
      </c>
      <c r="P2703" s="12">
        <v>1257.7287249999999</v>
      </c>
      <c r="Q2703" s="12">
        <v>1258.3034929</v>
      </c>
      <c r="R2703" s="12" t="s">
        <v>3417</v>
      </c>
      <c r="S2703" s="12">
        <v>1257.7287249999999</v>
      </c>
      <c r="T2703" s="12">
        <v>1141.0040143337001</v>
      </c>
      <c r="U2703" s="8" t="s">
        <v>208</v>
      </c>
      <c r="V2703" s="8" t="s">
        <v>765</v>
      </c>
      <c r="W2703" s="8" t="s">
        <v>766</v>
      </c>
      <c r="X2703" s="8" t="s">
        <v>766</v>
      </c>
      <c r="Y2703" s="1">
        <f t="shared" si="42"/>
        <v>1.9240915896982713E-3</v>
      </c>
    </row>
    <row r="2704" spans="1:25" x14ac:dyDescent="0.2">
      <c r="A2704" s="7">
        <v>10642</v>
      </c>
      <c r="B2704" s="8" t="s">
        <v>1654</v>
      </c>
      <c r="C2704" s="9" t="s">
        <v>764</v>
      </c>
      <c r="D2704" s="9" t="s">
        <v>24</v>
      </c>
      <c r="E2704" s="10">
        <v>2</v>
      </c>
      <c r="F2704" s="9" t="s">
        <v>43</v>
      </c>
      <c r="G2704" s="9" t="s">
        <v>26</v>
      </c>
      <c r="H2704" s="9" t="s">
        <v>27</v>
      </c>
      <c r="I2704" s="11">
        <v>638800</v>
      </c>
      <c r="J2704" s="11">
        <v>0</v>
      </c>
      <c r="K2704" s="11">
        <v>11019</v>
      </c>
      <c r="L2704" s="11">
        <v>11019</v>
      </c>
      <c r="M2704" s="11">
        <v>0</v>
      </c>
      <c r="N2704" s="11">
        <v>1874</v>
      </c>
      <c r="O2704" s="8" t="s">
        <v>28</v>
      </c>
      <c r="P2704" s="12">
        <v>0.5747679</v>
      </c>
      <c r="Q2704" s="12">
        <v>1258.3034929</v>
      </c>
      <c r="R2704" s="12" t="s">
        <v>3417</v>
      </c>
      <c r="S2704" s="12">
        <v>0.5747679</v>
      </c>
      <c r="T2704" s="12">
        <v>0.52142601830000002</v>
      </c>
      <c r="U2704" s="8" t="s">
        <v>208</v>
      </c>
      <c r="V2704" s="8" t="s">
        <v>765</v>
      </c>
      <c r="W2704" s="8" t="s">
        <v>766</v>
      </c>
      <c r="X2704" s="8" t="s">
        <v>766</v>
      </c>
      <c r="Y2704" s="1">
        <f t="shared" si="42"/>
        <v>8.1625863854101449E-4</v>
      </c>
    </row>
    <row r="2705" spans="1:25" x14ac:dyDescent="0.2">
      <c r="A2705" s="7">
        <v>10643</v>
      </c>
      <c r="B2705" s="8" t="s">
        <v>1655</v>
      </c>
      <c r="C2705" s="9" t="s">
        <v>743</v>
      </c>
      <c r="D2705" s="9" t="s">
        <v>24</v>
      </c>
      <c r="E2705" s="10">
        <v>2</v>
      </c>
      <c r="F2705" s="9" t="s">
        <v>43</v>
      </c>
      <c r="G2705" s="9" t="s">
        <v>567</v>
      </c>
      <c r="H2705" s="9" t="s">
        <v>3419</v>
      </c>
      <c r="I2705" s="11">
        <v>487474000</v>
      </c>
      <c r="J2705" s="11">
        <v>0</v>
      </c>
      <c r="K2705" s="11">
        <v>9634595</v>
      </c>
      <c r="L2705" s="11">
        <v>9634595</v>
      </c>
      <c r="M2705" s="11">
        <v>0</v>
      </c>
      <c r="N2705" s="11">
        <v>963460</v>
      </c>
      <c r="O2705" s="8" t="s">
        <v>46</v>
      </c>
      <c r="P2705" s="12">
        <v>496.7840625</v>
      </c>
      <c r="Q2705" s="12">
        <v>496.7840625</v>
      </c>
      <c r="R2705" s="12" t="s">
        <v>3417</v>
      </c>
      <c r="S2705" s="12">
        <v>496.7840625</v>
      </c>
      <c r="T2705" s="12">
        <v>450.6795450422</v>
      </c>
      <c r="U2705" s="8" t="s">
        <v>177</v>
      </c>
      <c r="V2705" s="8" t="s">
        <v>71</v>
      </c>
      <c r="W2705" s="8" t="s">
        <v>72</v>
      </c>
      <c r="X2705" s="8" t="s">
        <v>73</v>
      </c>
      <c r="Y2705" s="1">
        <f t="shared" si="42"/>
        <v>9.2452016936739193E-4</v>
      </c>
    </row>
    <row r="2706" spans="1:25" ht="29" x14ac:dyDescent="0.2">
      <c r="A2706" s="7">
        <v>10646</v>
      </c>
      <c r="B2706" s="8" t="s">
        <v>1656</v>
      </c>
      <c r="C2706" s="9" t="s">
        <v>42</v>
      </c>
      <c r="D2706" s="9" t="s">
        <v>24</v>
      </c>
      <c r="E2706" s="10">
        <v>2</v>
      </c>
      <c r="F2706" s="9" t="s">
        <v>43</v>
      </c>
      <c r="G2706" s="9" t="s">
        <v>567</v>
      </c>
      <c r="H2706" s="9" t="s">
        <v>3419</v>
      </c>
      <c r="I2706" s="11">
        <v>124256347</v>
      </c>
      <c r="J2706" s="11">
        <v>0</v>
      </c>
      <c r="K2706" s="11">
        <v>2448134</v>
      </c>
      <c r="L2706" s="11">
        <v>2448134</v>
      </c>
      <c r="M2706" s="11">
        <v>0</v>
      </c>
      <c r="N2706" s="11">
        <v>244813</v>
      </c>
      <c r="O2706" s="8" t="s">
        <v>46</v>
      </c>
      <c r="P2706" s="12">
        <v>336.61787500000003</v>
      </c>
      <c r="Q2706" s="12">
        <v>338.32125639999998</v>
      </c>
      <c r="R2706" s="12" t="s">
        <v>3417</v>
      </c>
      <c r="S2706" s="12">
        <v>336.61787500000003</v>
      </c>
      <c r="T2706" s="12">
        <v>305.37773292209999</v>
      </c>
      <c r="U2706" s="8" t="s">
        <v>208</v>
      </c>
      <c r="V2706" s="8" t="s">
        <v>209</v>
      </c>
      <c r="W2706" s="8" t="s">
        <v>210</v>
      </c>
      <c r="X2706" s="8" t="s">
        <v>210</v>
      </c>
      <c r="Y2706" s="1">
        <f t="shared" si="42"/>
        <v>2.4576429316894373E-3</v>
      </c>
    </row>
    <row r="2707" spans="1:25" ht="29" x14ac:dyDescent="0.2">
      <c r="A2707" s="7">
        <v>10646</v>
      </c>
      <c r="B2707" s="8" t="s">
        <v>1656</v>
      </c>
      <c r="C2707" s="9" t="s">
        <v>42</v>
      </c>
      <c r="D2707" s="9" t="s">
        <v>24</v>
      </c>
      <c r="E2707" s="10">
        <v>2</v>
      </c>
      <c r="F2707" s="9" t="s">
        <v>43</v>
      </c>
      <c r="G2707" s="9" t="s">
        <v>26</v>
      </c>
      <c r="H2707" s="9" t="s">
        <v>27</v>
      </c>
      <c r="I2707" s="11">
        <v>1483653</v>
      </c>
      <c r="J2707" s="11">
        <v>0</v>
      </c>
      <c r="K2707" s="11">
        <v>29074</v>
      </c>
      <c r="L2707" s="11">
        <v>29074</v>
      </c>
      <c r="M2707" s="11">
        <v>0</v>
      </c>
      <c r="N2707" s="11">
        <v>5007</v>
      </c>
      <c r="O2707" s="8" t="s">
        <v>28</v>
      </c>
      <c r="P2707" s="12">
        <v>1.7033814</v>
      </c>
      <c r="Q2707" s="12">
        <v>338.32125639999998</v>
      </c>
      <c r="R2707" s="12" t="s">
        <v>3417</v>
      </c>
      <c r="S2707" s="12">
        <v>1.7033814</v>
      </c>
      <c r="T2707" s="12">
        <v>1.5452974689000001</v>
      </c>
      <c r="U2707" s="8" t="s">
        <v>208</v>
      </c>
      <c r="V2707" s="8" t="s">
        <v>209</v>
      </c>
      <c r="W2707" s="8" t="s">
        <v>210</v>
      </c>
      <c r="X2707" s="8" t="s">
        <v>210</v>
      </c>
      <c r="Y2707" s="1">
        <f t="shared" si="42"/>
        <v>1.0415491148536753E-3</v>
      </c>
    </row>
    <row r="2708" spans="1:25" x14ac:dyDescent="0.2">
      <c r="A2708" s="7">
        <v>10649</v>
      </c>
      <c r="B2708" s="8" t="s">
        <v>1657</v>
      </c>
      <c r="C2708" s="9" t="s">
        <v>34</v>
      </c>
      <c r="D2708" s="9" t="s">
        <v>24</v>
      </c>
      <c r="E2708" s="10">
        <v>3</v>
      </c>
      <c r="F2708" s="9" t="s">
        <v>50</v>
      </c>
      <c r="G2708" s="9" t="s">
        <v>35</v>
      </c>
      <c r="H2708" s="9" t="s">
        <v>36</v>
      </c>
      <c r="I2708" s="11">
        <v>41877000</v>
      </c>
      <c r="J2708" s="11">
        <v>32168</v>
      </c>
      <c r="K2708" s="11">
        <v>401399</v>
      </c>
      <c r="L2708" s="11">
        <v>328290</v>
      </c>
      <c r="M2708" s="11">
        <v>73109</v>
      </c>
      <c r="N2708" s="11">
        <v>385960</v>
      </c>
      <c r="O2708" s="8" t="s">
        <v>37</v>
      </c>
      <c r="P2708" s="12">
        <v>63.297440000000002</v>
      </c>
      <c r="Q2708" s="12">
        <v>63.297440000000002</v>
      </c>
      <c r="R2708" s="12">
        <v>9.2479999999999993</v>
      </c>
      <c r="S2708" s="12">
        <v>9.2479999999999993</v>
      </c>
      <c r="T2708" s="12">
        <v>8.3897305634000006</v>
      </c>
      <c r="U2708" s="8" t="s">
        <v>51</v>
      </c>
      <c r="V2708" s="8" t="s">
        <v>154</v>
      </c>
      <c r="W2708" s="8" t="s">
        <v>155</v>
      </c>
      <c r="X2708" s="8" t="s">
        <v>141</v>
      </c>
      <c r="Y2708" s="1">
        <f t="shared" si="42"/>
        <v>2.0034020775127156E-4</v>
      </c>
    </row>
    <row r="2709" spans="1:25" x14ac:dyDescent="0.2">
      <c r="A2709" s="7">
        <v>10650</v>
      </c>
      <c r="B2709" s="8" t="s">
        <v>1658</v>
      </c>
      <c r="C2709" s="9" t="s">
        <v>34</v>
      </c>
      <c r="D2709" s="9" t="s">
        <v>24</v>
      </c>
      <c r="E2709" s="10">
        <v>3</v>
      </c>
      <c r="F2709" s="9" t="s">
        <v>50</v>
      </c>
      <c r="G2709" s="9" t="s">
        <v>35</v>
      </c>
      <c r="H2709" s="9" t="s">
        <v>36</v>
      </c>
      <c r="I2709" s="11">
        <v>18607000</v>
      </c>
      <c r="J2709" s="11">
        <v>18822</v>
      </c>
      <c r="K2709" s="11">
        <v>181586</v>
      </c>
      <c r="L2709" s="11">
        <v>140665</v>
      </c>
      <c r="M2709" s="11">
        <v>40921</v>
      </c>
      <c r="N2709" s="11">
        <v>174603</v>
      </c>
      <c r="O2709" s="8" t="s">
        <v>37</v>
      </c>
      <c r="P2709" s="12">
        <v>28.634892000000001</v>
      </c>
      <c r="Q2709" s="12">
        <v>28.634892000000001</v>
      </c>
      <c r="R2709" s="12">
        <v>9.7449999999999992</v>
      </c>
      <c r="S2709" s="12">
        <v>9.7449999999999992</v>
      </c>
      <c r="T2709" s="12">
        <v>8.8406060055999998</v>
      </c>
      <c r="U2709" s="8" t="s">
        <v>51</v>
      </c>
      <c r="V2709" s="8" t="s">
        <v>154</v>
      </c>
      <c r="W2709" s="8" t="s">
        <v>155</v>
      </c>
      <c r="X2709" s="8" t="s">
        <v>141</v>
      </c>
      <c r="Y2709" s="1">
        <f t="shared" si="42"/>
        <v>4.7511784946525497E-4</v>
      </c>
    </row>
    <row r="2710" spans="1:25" x14ac:dyDescent="0.2">
      <c r="A2710" s="7">
        <v>10652</v>
      </c>
      <c r="B2710" s="8" t="s">
        <v>1659</v>
      </c>
      <c r="C2710" s="9" t="s">
        <v>34</v>
      </c>
      <c r="D2710" s="9" t="s">
        <v>24</v>
      </c>
      <c r="E2710" s="10">
        <v>3</v>
      </c>
      <c r="F2710" s="9" t="s">
        <v>43</v>
      </c>
      <c r="G2710" s="9" t="s">
        <v>35</v>
      </c>
      <c r="H2710" s="9" t="s">
        <v>36</v>
      </c>
      <c r="I2710" s="11">
        <v>12070288</v>
      </c>
      <c r="J2710" s="11">
        <v>13258</v>
      </c>
      <c r="K2710" s="11">
        <v>232499</v>
      </c>
      <c r="L2710" s="11">
        <v>179473</v>
      </c>
      <c r="M2710" s="11">
        <v>53026</v>
      </c>
      <c r="N2710" s="11">
        <v>223063</v>
      </c>
      <c r="O2710" s="8" t="s">
        <v>37</v>
      </c>
      <c r="P2710" s="12">
        <v>8.6952745688000004</v>
      </c>
      <c r="Q2710" s="12">
        <v>51.7994229938</v>
      </c>
      <c r="R2710" s="12" t="s">
        <v>3417</v>
      </c>
      <c r="S2710" s="12">
        <v>8.6952745688000004</v>
      </c>
      <c r="T2710" s="12">
        <v>7.8883013415000001</v>
      </c>
      <c r="U2710" s="8" t="s">
        <v>51</v>
      </c>
      <c r="V2710" s="8" t="s">
        <v>154</v>
      </c>
      <c r="W2710" s="8" t="s">
        <v>155</v>
      </c>
      <c r="X2710" s="8" t="s">
        <v>141</v>
      </c>
      <c r="Y2710" s="1">
        <f t="shared" si="42"/>
        <v>6.5353049914799045E-4</v>
      </c>
    </row>
    <row r="2711" spans="1:25" x14ac:dyDescent="0.2">
      <c r="A2711" s="7">
        <v>10652</v>
      </c>
      <c r="B2711" s="8" t="s">
        <v>1659</v>
      </c>
      <c r="C2711" s="9" t="s">
        <v>34</v>
      </c>
      <c r="D2711" s="9" t="s">
        <v>24</v>
      </c>
      <c r="E2711" s="10">
        <v>3</v>
      </c>
      <c r="F2711" s="9" t="s">
        <v>43</v>
      </c>
      <c r="G2711" s="9" t="s">
        <v>3418</v>
      </c>
      <c r="H2711" s="9" t="s">
        <v>3419</v>
      </c>
      <c r="I2711" s="11">
        <v>203877712</v>
      </c>
      <c r="J2711" s="11">
        <v>214382</v>
      </c>
      <c r="K2711" s="11">
        <v>3891836</v>
      </c>
      <c r="L2711" s="11">
        <v>3034317</v>
      </c>
      <c r="M2711" s="11">
        <v>857519</v>
      </c>
      <c r="N2711" s="11">
        <v>234844</v>
      </c>
      <c r="O2711" s="8" t="s">
        <v>46</v>
      </c>
      <c r="P2711" s="12">
        <v>43.104148424999998</v>
      </c>
      <c r="Q2711" s="12">
        <v>51.7994229938</v>
      </c>
      <c r="R2711" s="12" t="s">
        <v>3417</v>
      </c>
      <c r="S2711" s="12">
        <v>43.104148424999998</v>
      </c>
      <c r="T2711" s="12">
        <v>39.103826930099999</v>
      </c>
      <c r="U2711" s="8" t="s">
        <v>51</v>
      </c>
      <c r="V2711" s="8" t="s">
        <v>154</v>
      </c>
      <c r="W2711" s="8" t="s">
        <v>155</v>
      </c>
      <c r="X2711" s="8" t="s">
        <v>141</v>
      </c>
      <c r="Y2711" s="1">
        <f t="shared" si="42"/>
        <v>1.9180040106640003E-4</v>
      </c>
    </row>
    <row r="2712" spans="1:25" x14ac:dyDescent="0.2">
      <c r="A2712" s="7">
        <v>10671</v>
      </c>
      <c r="B2712" s="8" t="s">
        <v>1660</v>
      </c>
      <c r="C2712" s="9" t="s">
        <v>146</v>
      </c>
      <c r="D2712" s="9" t="s">
        <v>24</v>
      </c>
      <c r="E2712" s="10">
        <v>1</v>
      </c>
      <c r="F2712" s="9" t="s">
        <v>43</v>
      </c>
      <c r="G2712" s="9" t="s">
        <v>44</v>
      </c>
      <c r="H2712" s="9" t="s">
        <v>45</v>
      </c>
      <c r="I2712" s="11">
        <v>136379652</v>
      </c>
      <c r="J2712" s="11">
        <v>0</v>
      </c>
      <c r="K2712" s="11">
        <v>1529824</v>
      </c>
      <c r="L2712" s="11">
        <v>1529824</v>
      </c>
      <c r="M2712" s="11">
        <v>0</v>
      </c>
      <c r="N2712" s="11">
        <v>171554</v>
      </c>
      <c r="O2712" s="8" t="s">
        <v>46</v>
      </c>
      <c r="P2712" s="12">
        <v>428.88499999999999</v>
      </c>
      <c r="Q2712" s="12">
        <v>1488.1364599999999</v>
      </c>
      <c r="R2712" s="12">
        <v>1291.818</v>
      </c>
      <c r="S2712" s="12">
        <v>372.3054826101</v>
      </c>
      <c r="T2712" s="12">
        <v>337.75331816210002</v>
      </c>
      <c r="U2712" s="8" t="s">
        <v>59</v>
      </c>
      <c r="V2712" s="8" t="s">
        <v>80</v>
      </c>
      <c r="W2712" s="8" t="s">
        <v>81</v>
      </c>
      <c r="X2712" s="8" t="s">
        <v>82</v>
      </c>
      <c r="Y2712" s="1">
        <f t="shared" si="42"/>
        <v>8.5930554532431275E-3</v>
      </c>
    </row>
    <row r="2713" spans="1:25" x14ac:dyDescent="0.2">
      <c r="A2713" s="7">
        <v>10671</v>
      </c>
      <c r="B2713" s="8" t="s">
        <v>1660</v>
      </c>
      <c r="C2713" s="9" t="s">
        <v>146</v>
      </c>
      <c r="D2713" s="9" t="s">
        <v>24</v>
      </c>
      <c r="E2713" s="10">
        <v>1</v>
      </c>
      <c r="F2713" s="9" t="s">
        <v>43</v>
      </c>
      <c r="G2713" s="9" t="s">
        <v>79</v>
      </c>
      <c r="H2713" s="9" t="s">
        <v>45</v>
      </c>
      <c r="I2713" s="11">
        <v>620717018</v>
      </c>
      <c r="J2713" s="11">
        <v>0</v>
      </c>
      <c r="K2713" s="11">
        <v>6914236</v>
      </c>
      <c r="L2713" s="11">
        <v>6914236</v>
      </c>
      <c r="M2713" s="11">
        <v>0</v>
      </c>
      <c r="N2713" s="11">
        <v>400296</v>
      </c>
      <c r="O2713" s="8" t="s">
        <v>46</v>
      </c>
      <c r="P2713" s="12">
        <v>1000.74</v>
      </c>
      <c r="Q2713" s="12">
        <v>1488.1364599999999</v>
      </c>
      <c r="R2713" s="12">
        <v>1291.818</v>
      </c>
      <c r="S2713" s="12">
        <v>868.72002673730003</v>
      </c>
      <c r="T2713" s="12">
        <v>788.09763833559998</v>
      </c>
      <c r="U2713" s="8" t="s">
        <v>59</v>
      </c>
      <c r="V2713" s="8" t="s">
        <v>80</v>
      </c>
      <c r="W2713" s="8" t="s">
        <v>81</v>
      </c>
      <c r="X2713" s="8" t="s">
        <v>82</v>
      </c>
      <c r="Y2713" s="1">
        <f t="shared" si="42"/>
        <v>1.8880067379270723E-3</v>
      </c>
    </row>
    <row r="2714" spans="1:25" x14ac:dyDescent="0.2">
      <c r="A2714" s="7">
        <v>10671</v>
      </c>
      <c r="B2714" s="8" t="s">
        <v>1660</v>
      </c>
      <c r="C2714" s="9" t="s">
        <v>146</v>
      </c>
      <c r="D2714" s="9" t="s">
        <v>24</v>
      </c>
      <c r="E2714" s="10">
        <v>1</v>
      </c>
      <c r="F2714" s="9" t="s">
        <v>43</v>
      </c>
      <c r="G2714" s="9" t="s">
        <v>35</v>
      </c>
      <c r="H2714" s="9" t="s">
        <v>36</v>
      </c>
      <c r="I2714" s="11">
        <v>35944330</v>
      </c>
      <c r="J2714" s="11">
        <v>0</v>
      </c>
      <c r="K2714" s="11">
        <v>419843</v>
      </c>
      <c r="L2714" s="11">
        <v>419843</v>
      </c>
      <c r="M2714" s="11">
        <v>0</v>
      </c>
      <c r="N2714" s="11">
        <v>417939</v>
      </c>
      <c r="O2714" s="8" t="s">
        <v>37</v>
      </c>
      <c r="P2714" s="12">
        <v>58.51146</v>
      </c>
      <c r="Q2714" s="12">
        <v>1488.1364599999999</v>
      </c>
      <c r="R2714" s="12">
        <v>1291.818</v>
      </c>
      <c r="S2714" s="12">
        <v>50.792490652600002</v>
      </c>
      <c r="T2714" s="12">
        <v>46.078645244100002</v>
      </c>
      <c r="U2714" s="8" t="s">
        <v>59</v>
      </c>
      <c r="V2714" s="8" t="s">
        <v>80</v>
      </c>
      <c r="W2714" s="8" t="s">
        <v>81</v>
      </c>
      <c r="X2714" s="8" t="s">
        <v>82</v>
      </c>
      <c r="Y2714" s="1">
        <f t="shared" si="42"/>
        <v>3.2603693331604733E-2</v>
      </c>
    </row>
    <row r="2715" spans="1:25" x14ac:dyDescent="0.2">
      <c r="A2715" s="7">
        <v>10673</v>
      </c>
      <c r="B2715" s="8" t="s">
        <v>1661</v>
      </c>
      <c r="C2715" s="9" t="s">
        <v>290</v>
      </c>
      <c r="D2715" s="9" t="s">
        <v>24</v>
      </c>
      <c r="E2715" s="10">
        <v>3</v>
      </c>
      <c r="F2715" s="9" t="s">
        <v>43</v>
      </c>
      <c r="G2715" s="9" t="s">
        <v>44</v>
      </c>
      <c r="H2715" s="9" t="s">
        <v>45</v>
      </c>
      <c r="I2715" s="11">
        <v>3140304</v>
      </c>
      <c r="J2715" s="11">
        <v>24</v>
      </c>
      <c r="K2715" s="11">
        <v>35345</v>
      </c>
      <c r="L2715" s="11">
        <v>35272</v>
      </c>
      <c r="M2715" s="11">
        <v>73</v>
      </c>
      <c r="N2715" s="11">
        <v>1585</v>
      </c>
      <c r="O2715" s="8" t="s">
        <v>46</v>
      </c>
      <c r="P2715" s="12">
        <v>2.1793749999999998</v>
      </c>
      <c r="Q2715" s="12">
        <v>931.71909782499995</v>
      </c>
      <c r="R2715" s="12" t="s">
        <v>3417</v>
      </c>
      <c r="S2715" s="12">
        <v>2.1793749999999998</v>
      </c>
      <c r="T2715" s="12">
        <v>1.9771160300999999</v>
      </c>
      <c r="U2715" s="8" t="s">
        <v>29</v>
      </c>
      <c r="V2715" s="8" t="s">
        <v>29</v>
      </c>
      <c r="W2715" s="8" t="s">
        <v>30</v>
      </c>
      <c r="X2715" s="8" t="s">
        <v>291</v>
      </c>
      <c r="Y2715" s="1">
        <f t="shared" si="42"/>
        <v>6.2959383234871525E-4</v>
      </c>
    </row>
    <row r="2716" spans="1:25" x14ac:dyDescent="0.2">
      <c r="A2716" s="7">
        <v>10673</v>
      </c>
      <c r="B2716" s="8" t="s">
        <v>1661</v>
      </c>
      <c r="C2716" s="9" t="s">
        <v>290</v>
      </c>
      <c r="D2716" s="9" t="s">
        <v>24</v>
      </c>
      <c r="E2716" s="10">
        <v>3</v>
      </c>
      <c r="F2716" s="9" t="s">
        <v>43</v>
      </c>
      <c r="G2716" s="9" t="s">
        <v>79</v>
      </c>
      <c r="H2716" s="9" t="s">
        <v>45</v>
      </c>
      <c r="I2716" s="11">
        <v>1162006408</v>
      </c>
      <c r="J2716" s="11">
        <v>12790</v>
      </c>
      <c r="K2716" s="11">
        <v>13245327</v>
      </c>
      <c r="L2716" s="11">
        <v>13206568</v>
      </c>
      <c r="M2716" s="11">
        <v>38759</v>
      </c>
      <c r="N2716" s="11">
        <v>668241</v>
      </c>
      <c r="O2716" s="8" t="s">
        <v>46</v>
      </c>
      <c r="P2716" s="12">
        <v>918.83137499999998</v>
      </c>
      <c r="Q2716" s="12">
        <v>931.71909782499995</v>
      </c>
      <c r="R2716" s="12" t="s">
        <v>3417</v>
      </c>
      <c r="S2716" s="12">
        <v>918.83137499999998</v>
      </c>
      <c r="T2716" s="12">
        <v>833.55835525719999</v>
      </c>
      <c r="U2716" s="8" t="s">
        <v>29</v>
      </c>
      <c r="V2716" s="8" t="s">
        <v>29</v>
      </c>
      <c r="W2716" s="8" t="s">
        <v>30</v>
      </c>
      <c r="X2716" s="8" t="s">
        <v>291</v>
      </c>
      <c r="Y2716" s="1">
        <f t="shared" si="42"/>
        <v>7.1734402626220278E-4</v>
      </c>
    </row>
    <row r="2717" spans="1:25" x14ac:dyDescent="0.2">
      <c r="A2717" s="7">
        <v>10673</v>
      </c>
      <c r="B2717" s="8" t="s">
        <v>1661</v>
      </c>
      <c r="C2717" s="9" t="s">
        <v>290</v>
      </c>
      <c r="D2717" s="9" t="s">
        <v>24</v>
      </c>
      <c r="E2717" s="10">
        <v>3</v>
      </c>
      <c r="F2717" s="9" t="s">
        <v>43</v>
      </c>
      <c r="G2717" s="9" t="s">
        <v>26</v>
      </c>
      <c r="H2717" s="9" t="s">
        <v>27</v>
      </c>
      <c r="I2717" s="11">
        <v>3700005</v>
      </c>
      <c r="J2717" s="11">
        <v>44</v>
      </c>
      <c r="K2717" s="11">
        <v>41903</v>
      </c>
      <c r="L2717" s="11">
        <v>41769</v>
      </c>
      <c r="M2717" s="11">
        <v>134</v>
      </c>
      <c r="N2717" s="11">
        <v>7387</v>
      </c>
      <c r="O2717" s="8" t="s">
        <v>28</v>
      </c>
      <c r="P2717" s="12">
        <v>2.5130574000000001</v>
      </c>
      <c r="Q2717" s="12">
        <v>931.71909782499995</v>
      </c>
      <c r="R2717" s="12" t="s">
        <v>3417</v>
      </c>
      <c r="S2717" s="12">
        <v>2.5130574000000001</v>
      </c>
      <c r="T2717" s="12">
        <v>2.2798307175999999</v>
      </c>
      <c r="U2717" s="8" t="s">
        <v>29</v>
      </c>
      <c r="V2717" s="8" t="s">
        <v>29</v>
      </c>
      <c r="W2717" s="8" t="s">
        <v>30</v>
      </c>
      <c r="X2717" s="8" t="s">
        <v>291</v>
      </c>
      <c r="Y2717" s="1">
        <f t="shared" si="42"/>
        <v>6.1616963155455189E-4</v>
      </c>
    </row>
    <row r="2718" spans="1:25" x14ac:dyDescent="0.2">
      <c r="A2718" s="7">
        <v>10673</v>
      </c>
      <c r="B2718" s="8" t="s">
        <v>1661</v>
      </c>
      <c r="C2718" s="9" t="s">
        <v>290</v>
      </c>
      <c r="D2718" s="9" t="s">
        <v>24</v>
      </c>
      <c r="E2718" s="10">
        <v>3</v>
      </c>
      <c r="F2718" s="9" t="s">
        <v>43</v>
      </c>
      <c r="G2718" s="9" t="s">
        <v>560</v>
      </c>
      <c r="H2718" s="9" t="s">
        <v>27</v>
      </c>
      <c r="I2718" s="11">
        <v>15162283</v>
      </c>
      <c r="J2718" s="11">
        <v>121</v>
      </c>
      <c r="K2718" s="11">
        <v>172933</v>
      </c>
      <c r="L2718" s="11">
        <v>172568</v>
      </c>
      <c r="M2718" s="11">
        <v>365</v>
      </c>
      <c r="N2718" s="11">
        <v>30429</v>
      </c>
      <c r="O2718" s="8" t="s">
        <v>28</v>
      </c>
      <c r="P2718" s="12">
        <v>8.1952904249999996</v>
      </c>
      <c r="Q2718" s="12">
        <v>931.71909782499995</v>
      </c>
      <c r="R2718" s="12" t="s">
        <v>3417</v>
      </c>
      <c r="S2718" s="12">
        <v>8.1952904249999996</v>
      </c>
      <c r="T2718" s="12">
        <v>7.4347187017999996</v>
      </c>
      <c r="U2718" s="8" t="s">
        <v>29</v>
      </c>
      <c r="V2718" s="8" t="s">
        <v>29</v>
      </c>
      <c r="W2718" s="8" t="s">
        <v>30</v>
      </c>
      <c r="X2718" s="8" t="s">
        <v>291</v>
      </c>
      <c r="Y2718" s="1">
        <f t="shared" si="42"/>
        <v>4.9034295836583445E-4</v>
      </c>
    </row>
    <row r="2719" spans="1:25" x14ac:dyDescent="0.2">
      <c r="A2719" s="7">
        <v>10678</v>
      </c>
      <c r="B2719" s="8" t="s">
        <v>1662</v>
      </c>
      <c r="C2719" s="9" t="s">
        <v>238</v>
      </c>
      <c r="D2719" s="9" t="s">
        <v>24</v>
      </c>
      <c r="E2719" s="10">
        <v>3</v>
      </c>
      <c r="F2719" s="9" t="s">
        <v>43</v>
      </c>
      <c r="G2719" s="9" t="s">
        <v>44</v>
      </c>
      <c r="H2719" s="9" t="s">
        <v>45</v>
      </c>
      <c r="I2719" s="11">
        <v>952767332</v>
      </c>
      <c r="J2719" s="11">
        <v>1145317</v>
      </c>
      <c r="K2719" s="11">
        <v>11280240</v>
      </c>
      <c r="L2719" s="11">
        <v>8677249</v>
      </c>
      <c r="M2719" s="11">
        <v>2602991</v>
      </c>
      <c r="N2719" s="11">
        <v>509606</v>
      </c>
      <c r="O2719" s="8" t="s">
        <v>46</v>
      </c>
      <c r="P2719" s="12">
        <v>700.70825000000002</v>
      </c>
      <c r="Q2719" s="12">
        <v>701.162417</v>
      </c>
      <c r="R2719" s="12">
        <v>359.78899999999999</v>
      </c>
      <c r="S2719" s="12">
        <v>359.55595229689999</v>
      </c>
      <c r="T2719" s="12">
        <v>326.1870201369</v>
      </c>
      <c r="U2719" s="8" t="s">
        <v>177</v>
      </c>
      <c r="V2719" s="8" t="s">
        <v>71</v>
      </c>
      <c r="W2719" s="8" t="s">
        <v>72</v>
      </c>
      <c r="X2719" s="8" t="s">
        <v>73</v>
      </c>
      <c r="Y2719" s="1">
        <f t="shared" si="42"/>
        <v>3.4257596057565078E-4</v>
      </c>
    </row>
    <row r="2720" spans="1:25" x14ac:dyDescent="0.2">
      <c r="A2720" s="7">
        <v>10678</v>
      </c>
      <c r="B2720" s="8" t="s">
        <v>1662</v>
      </c>
      <c r="C2720" s="9" t="s">
        <v>238</v>
      </c>
      <c r="D2720" s="9" t="s">
        <v>24</v>
      </c>
      <c r="E2720" s="10">
        <v>3</v>
      </c>
      <c r="F2720" s="9" t="s">
        <v>43</v>
      </c>
      <c r="G2720" s="9" t="s">
        <v>26</v>
      </c>
      <c r="H2720" s="9" t="s">
        <v>27</v>
      </c>
      <c r="I2720" s="11">
        <v>671668</v>
      </c>
      <c r="J2720" s="11">
        <v>799</v>
      </c>
      <c r="K2720" s="11">
        <v>7850</v>
      </c>
      <c r="L2720" s="11">
        <v>6035</v>
      </c>
      <c r="M2720" s="11">
        <v>1815</v>
      </c>
      <c r="N2720" s="11">
        <v>1335</v>
      </c>
      <c r="O2720" s="8" t="s">
        <v>28</v>
      </c>
      <c r="P2720" s="12">
        <v>0.45416699999999999</v>
      </c>
      <c r="Q2720" s="12">
        <v>701.162417</v>
      </c>
      <c r="R2720" s="12">
        <v>359.78899999999999</v>
      </c>
      <c r="S2720" s="12">
        <v>0.2330477031</v>
      </c>
      <c r="T2720" s="12">
        <v>0.21141948930000001</v>
      </c>
      <c r="U2720" s="8" t="s">
        <v>177</v>
      </c>
      <c r="V2720" s="8" t="s">
        <v>71</v>
      </c>
      <c r="W2720" s="8" t="s">
        <v>72</v>
      </c>
      <c r="X2720" s="8" t="s">
        <v>73</v>
      </c>
      <c r="Y2720" s="1">
        <f t="shared" si="42"/>
        <v>0.48594720005270459</v>
      </c>
    </row>
    <row r="2721" spans="1:25" x14ac:dyDescent="0.2">
      <c r="A2721" s="7">
        <v>10682</v>
      </c>
      <c r="B2721" s="8" t="s">
        <v>1663</v>
      </c>
      <c r="C2721" s="9" t="s">
        <v>190</v>
      </c>
      <c r="D2721" s="9" t="s">
        <v>24</v>
      </c>
      <c r="E2721" s="10">
        <v>2</v>
      </c>
      <c r="F2721" s="9" t="s">
        <v>34</v>
      </c>
      <c r="G2721" s="9" t="s">
        <v>35</v>
      </c>
      <c r="H2721" s="9" t="s">
        <v>36</v>
      </c>
      <c r="I2721" s="11">
        <v>66715000</v>
      </c>
      <c r="J2721" s="11">
        <v>0</v>
      </c>
      <c r="K2721" s="11">
        <v>377388</v>
      </c>
      <c r="L2721" s="11">
        <v>377388</v>
      </c>
      <c r="M2721" s="11">
        <v>0</v>
      </c>
      <c r="N2721" s="11">
        <v>352020</v>
      </c>
      <c r="O2721" s="8" t="s">
        <v>37</v>
      </c>
      <c r="P2721" s="12">
        <v>24.641400000000001</v>
      </c>
      <c r="Q2721" s="12">
        <v>202.85803999999999</v>
      </c>
      <c r="R2721" s="12">
        <v>52.15</v>
      </c>
      <c r="S2721" s="12">
        <v>6.3347206253000001</v>
      </c>
      <c r="T2721" s="12">
        <v>5.7468208520999999</v>
      </c>
      <c r="U2721" s="8" t="s">
        <v>51</v>
      </c>
      <c r="V2721" s="8" t="s">
        <v>191</v>
      </c>
      <c r="W2721" s="8" t="s">
        <v>192</v>
      </c>
      <c r="X2721" s="8" t="s">
        <v>96</v>
      </c>
      <c r="Y2721" s="1">
        <f t="shared" si="42"/>
        <v>7.0913134602413252E-4</v>
      </c>
    </row>
    <row r="2722" spans="1:25" x14ac:dyDescent="0.2">
      <c r="A2722" s="7">
        <v>10682</v>
      </c>
      <c r="B2722" s="8" t="s">
        <v>1663</v>
      </c>
      <c r="C2722" s="9" t="s">
        <v>190</v>
      </c>
      <c r="D2722" s="9" t="s">
        <v>24</v>
      </c>
      <c r="E2722" s="10">
        <v>2</v>
      </c>
      <c r="F2722" s="9" t="s">
        <v>42</v>
      </c>
      <c r="G2722" s="9" t="s">
        <v>35</v>
      </c>
      <c r="H2722" s="9" t="s">
        <v>36</v>
      </c>
      <c r="I2722" s="11">
        <v>68592000</v>
      </c>
      <c r="J2722" s="11">
        <v>0</v>
      </c>
      <c r="K2722" s="11">
        <v>1120415</v>
      </c>
      <c r="L2722" s="11">
        <v>1120415</v>
      </c>
      <c r="M2722" s="11">
        <v>0</v>
      </c>
      <c r="N2722" s="11">
        <v>1042720</v>
      </c>
      <c r="O2722" s="8" t="s">
        <v>37</v>
      </c>
      <c r="P2722" s="12">
        <v>145.98079999999999</v>
      </c>
      <c r="Q2722" s="12">
        <v>202.85803999999999</v>
      </c>
      <c r="R2722" s="12">
        <v>52.15</v>
      </c>
      <c r="S2722" s="12">
        <v>37.528208002</v>
      </c>
      <c r="T2722" s="12">
        <v>34.045366961799999</v>
      </c>
      <c r="U2722" s="8" t="s">
        <v>51</v>
      </c>
      <c r="V2722" s="8" t="s">
        <v>191</v>
      </c>
      <c r="W2722" s="8" t="s">
        <v>192</v>
      </c>
      <c r="X2722" s="8" t="s">
        <v>96</v>
      </c>
      <c r="Y2722" s="1">
        <f t="shared" si="42"/>
        <v>6.8972617433519948E-4</v>
      </c>
    </row>
    <row r="2723" spans="1:25" x14ac:dyDescent="0.2">
      <c r="A2723" s="7">
        <v>10682</v>
      </c>
      <c r="B2723" s="8" t="s">
        <v>1663</v>
      </c>
      <c r="C2723" s="9" t="s">
        <v>190</v>
      </c>
      <c r="D2723" s="9" t="s">
        <v>24</v>
      </c>
      <c r="E2723" s="10">
        <v>2</v>
      </c>
      <c r="F2723" s="9" t="s">
        <v>50</v>
      </c>
      <c r="G2723" s="9" t="s">
        <v>35</v>
      </c>
      <c r="H2723" s="9" t="s">
        <v>36</v>
      </c>
      <c r="I2723" s="11">
        <v>13310000</v>
      </c>
      <c r="J2723" s="11">
        <v>0</v>
      </c>
      <c r="K2723" s="11">
        <v>214642</v>
      </c>
      <c r="L2723" s="11">
        <v>214642</v>
      </c>
      <c r="M2723" s="11">
        <v>0</v>
      </c>
      <c r="N2723" s="11">
        <v>196560</v>
      </c>
      <c r="O2723" s="8" t="s">
        <v>37</v>
      </c>
      <c r="P2723" s="12">
        <v>32.235840000000003</v>
      </c>
      <c r="Q2723" s="12">
        <v>202.85803999999999</v>
      </c>
      <c r="R2723" s="12">
        <v>52.15</v>
      </c>
      <c r="S2723" s="12">
        <v>8.2870713726999998</v>
      </c>
      <c r="T2723" s="12">
        <v>7.5179818313000002</v>
      </c>
      <c r="U2723" s="8" t="s">
        <v>51</v>
      </c>
      <c r="V2723" s="8" t="s">
        <v>191</v>
      </c>
      <c r="W2723" s="8" t="s">
        <v>192</v>
      </c>
      <c r="X2723" s="8" t="s">
        <v>96</v>
      </c>
      <c r="Y2723" s="1">
        <f t="shared" si="42"/>
        <v>3.5544476145755069E-3</v>
      </c>
    </row>
    <row r="2724" spans="1:25" x14ac:dyDescent="0.2">
      <c r="A2724" s="7">
        <v>10684</v>
      </c>
      <c r="B2724" s="8" t="s">
        <v>1664</v>
      </c>
      <c r="C2724" s="9" t="s">
        <v>34</v>
      </c>
      <c r="D2724" s="9" t="s">
        <v>504</v>
      </c>
      <c r="E2724" s="10">
        <v>7</v>
      </c>
      <c r="F2724" s="9" t="s">
        <v>43</v>
      </c>
      <c r="G2724" s="9" t="s">
        <v>44</v>
      </c>
      <c r="H2724" s="9" t="s">
        <v>45</v>
      </c>
      <c r="I2724" s="11">
        <v>3564144</v>
      </c>
      <c r="J2724" s="11">
        <v>134940</v>
      </c>
      <c r="K2724" s="11">
        <v>167873</v>
      </c>
      <c r="L2724" s="11">
        <v>16256</v>
      </c>
      <c r="M2724" s="11">
        <v>151617</v>
      </c>
      <c r="N2724" s="11">
        <v>7304</v>
      </c>
      <c r="O2724" s="8" t="s">
        <v>46</v>
      </c>
      <c r="P2724" s="12">
        <v>9.9425699999999999</v>
      </c>
      <c r="Q2724" s="12">
        <v>854.56648681249999</v>
      </c>
      <c r="R2724" s="12" t="s">
        <v>3417</v>
      </c>
      <c r="S2724" s="12">
        <v>9.9425699999999999</v>
      </c>
      <c r="T2724" s="12">
        <v>9.0198403337999995</v>
      </c>
      <c r="U2724" s="8" t="s">
        <v>51</v>
      </c>
      <c r="V2724" s="8" t="s">
        <v>154</v>
      </c>
      <c r="W2724" s="8" t="s">
        <v>155</v>
      </c>
      <c r="X2724" s="8" t="s">
        <v>141</v>
      </c>
      <c r="Y2724" s="1">
        <f t="shared" si="42"/>
        <v>2.530717146613605E-3</v>
      </c>
    </row>
    <row r="2725" spans="1:25" x14ac:dyDescent="0.2">
      <c r="A2725" s="7">
        <v>10684</v>
      </c>
      <c r="B2725" s="8" t="s">
        <v>1664</v>
      </c>
      <c r="C2725" s="9" t="s">
        <v>34</v>
      </c>
      <c r="D2725" s="9" t="s">
        <v>504</v>
      </c>
      <c r="E2725" s="10">
        <v>7</v>
      </c>
      <c r="F2725" s="9" t="s">
        <v>43</v>
      </c>
      <c r="G2725" s="9" t="s">
        <v>84</v>
      </c>
      <c r="H2725" s="9" t="s">
        <v>45</v>
      </c>
      <c r="I2725" s="11">
        <v>286726708</v>
      </c>
      <c r="J2725" s="11">
        <v>10678895</v>
      </c>
      <c r="K2725" s="11">
        <v>13305018</v>
      </c>
      <c r="L2725" s="11">
        <v>1306262</v>
      </c>
      <c r="M2725" s="11">
        <v>11998756</v>
      </c>
      <c r="N2725" s="11">
        <v>580374</v>
      </c>
      <c r="O2725" s="8" t="s">
        <v>46</v>
      </c>
      <c r="P2725" s="12">
        <v>790.0341075</v>
      </c>
      <c r="Q2725" s="12">
        <v>854.56648681249999</v>
      </c>
      <c r="R2725" s="12" t="s">
        <v>3417</v>
      </c>
      <c r="S2725" s="12">
        <v>790.0341075</v>
      </c>
      <c r="T2725" s="12">
        <v>716.71424067860005</v>
      </c>
      <c r="U2725" s="8" t="s">
        <v>51</v>
      </c>
      <c r="V2725" s="8" t="s">
        <v>154</v>
      </c>
      <c r="W2725" s="8" t="s">
        <v>155</v>
      </c>
      <c r="X2725" s="8" t="s">
        <v>141</v>
      </c>
      <c r="Y2725" s="1">
        <f t="shared" si="42"/>
        <v>2.4996424144715533E-3</v>
      </c>
    </row>
    <row r="2726" spans="1:25" x14ac:dyDescent="0.2">
      <c r="A2726" s="7">
        <v>10684</v>
      </c>
      <c r="B2726" s="8" t="s">
        <v>1664</v>
      </c>
      <c r="C2726" s="9" t="s">
        <v>34</v>
      </c>
      <c r="D2726" s="9" t="s">
        <v>504</v>
      </c>
      <c r="E2726" s="10">
        <v>7</v>
      </c>
      <c r="F2726" s="9" t="s">
        <v>43</v>
      </c>
      <c r="G2726" s="9" t="s">
        <v>35</v>
      </c>
      <c r="H2726" s="9" t="s">
        <v>36</v>
      </c>
      <c r="I2726" s="11">
        <v>26721148</v>
      </c>
      <c r="J2726" s="11">
        <v>995641</v>
      </c>
      <c r="K2726" s="11">
        <v>1240864</v>
      </c>
      <c r="L2726" s="11">
        <v>122168</v>
      </c>
      <c r="M2726" s="11">
        <v>1118696</v>
      </c>
      <c r="N2726" s="11">
        <v>1212675</v>
      </c>
      <c r="O2726" s="8" t="s">
        <v>37</v>
      </c>
      <c r="P2726" s="12">
        <v>54.589809312500002</v>
      </c>
      <c r="Q2726" s="12">
        <v>854.56648681249999</v>
      </c>
      <c r="R2726" s="12" t="s">
        <v>3417</v>
      </c>
      <c r="S2726" s="12">
        <v>54.589809312500002</v>
      </c>
      <c r="T2726" s="12">
        <v>49.523550133800001</v>
      </c>
      <c r="U2726" s="8" t="s">
        <v>51</v>
      </c>
      <c r="V2726" s="8" t="s">
        <v>154</v>
      </c>
      <c r="W2726" s="8" t="s">
        <v>155</v>
      </c>
      <c r="X2726" s="8" t="s">
        <v>141</v>
      </c>
      <c r="Y2726" s="1">
        <f t="shared" si="42"/>
        <v>1.8533466501439234E-3</v>
      </c>
    </row>
    <row r="2727" spans="1:25" x14ac:dyDescent="0.2">
      <c r="A2727" s="7">
        <v>10686</v>
      </c>
      <c r="B2727" s="8" t="s">
        <v>1665</v>
      </c>
      <c r="C2727" s="9" t="s">
        <v>58</v>
      </c>
      <c r="D2727" s="9" t="s">
        <v>24</v>
      </c>
      <c r="E2727" s="10">
        <v>1</v>
      </c>
      <c r="F2727" s="9" t="s">
        <v>43</v>
      </c>
      <c r="G2727" s="9" t="s">
        <v>35</v>
      </c>
      <c r="H2727" s="9" t="s">
        <v>36</v>
      </c>
      <c r="I2727" s="11">
        <v>36244000</v>
      </c>
      <c r="J2727" s="11">
        <v>1079172</v>
      </c>
      <c r="K2727" s="11">
        <v>1562123</v>
      </c>
      <c r="L2727" s="11">
        <v>160603</v>
      </c>
      <c r="M2727" s="11">
        <v>1401520</v>
      </c>
      <c r="N2727" s="11">
        <v>1546656</v>
      </c>
      <c r="O2727" s="8" t="s">
        <v>37</v>
      </c>
      <c r="P2727" s="12">
        <v>59.546256</v>
      </c>
      <c r="Q2727" s="12">
        <v>59.546256</v>
      </c>
      <c r="R2727" s="12" t="s">
        <v>3417</v>
      </c>
      <c r="S2727" s="12">
        <v>59.546256</v>
      </c>
      <c r="T2727" s="12">
        <v>54.020009071899999</v>
      </c>
      <c r="U2727" s="8" t="s">
        <v>59</v>
      </c>
      <c r="V2727" s="8" t="s">
        <v>60</v>
      </c>
      <c r="W2727" s="8" t="s">
        <v>61</v>
      </c>
      <c r="X2727" s="8" t="s">
        <v>62</v>
      </c>
      <c r="Y2727" s="1">
        <f t="shared" si="42"/>
        <v>1.490453842619468E-3</v>
      </c>
    </row>
    <row r="2728" spans="1:25" ht="29" x14ac:dyDescent="0.2">
      <c r="A2728" s="7">
        <v>10690</v>
      </c>
      <c r="B2728" s="8" t="s">
        <v>1666</v>
      </c>
      <c r="C2728" s="9" t="s">
        <v>67</v>
      </c>
      <c r="D2728" s="9" t="s">
        <v>504</v>
      </c>
      <c r="E2728" s="10">
        <v>7</v>
      </c>
      <c r="F2728" s="9" t="s">
        <v>50</v>
      </c>
      <c r="G2728" s="9" t="s">
        <v>35</v>
      </c>
      <c r="H2728" s="9" t="s">
        <v>36</v>
      </c>
      <c r="I2728" s="11">
        <v>668851000</v>
      </c>
      <c r="J2728" s="11">
        <v>4255559</v>
      </c>
      <c r="K2728" s="11">
        <v>7782951</v>
      </c>
      <c r="L2728" s="11">
        <v>2716810</v>
      </c>
      <c r="M2728" s="11">
        <v>5066141</v>
      </c>
      <c r="N2728" s="11">
        <v>7498026</v>
      </c>
      <c r="O2728" s="8" t="s">
        <v>37</v>
      </c>
      <c r="P2728" s="12">
        <v>1229.6762639999999</v>
      </c>
      <c r="Q2728" s="12">
        <v>1229.6762639999999</v>
      </c>
      <c r="R2728" s="12" t="s">
        <v>3417</v>
      </c>
      <c r="S2728" s="12">
        <v>1229.6762639999999</v>
      </c>
      <c r="T2728" s="12">
        <v>1115.5549886601</v>
      </c>
      <c r="U2728" s="8" t="s">
        <v>38</v>
      </c>
      <c r="V2728" s="8" t="s">
        <v>60</v>
      </c>
      <c r="W2728" s="8" t="s">
        <v>61</v>
      </c>
      <c r="X2728" s="8" t="s">
        <v>62</v>
      </c>
      <c r="Y2728" s="1">
        <f t="shared" si="42"/>
        <v>1.6678677144238404E-3</v>
      </c>
    </row>
    <row r="2729" spans="1:25" x14ac:dyDescent="0.2">
      <c r="A2729" s="7">
        <v>10692</v>
      </c>
      <c r="B2729" s="8" t="s">
        <v>1667</v>
      </c>
      <c r="C2729" s="9" t="s">
        <v>49</v>
      </c>
      <c r="D2729" s="9" t="s">
        <v>504</v>
      </c>
      <c r="E2729" s="10">
        <v>7</v>
      </c>
      <c r="F2729" s="9" t="s">
        <v>50</v>
      </c>
      <c r="G2729" s="9" t="s">
        <v>35</v>
      </c>
      <c r="H2729" s="9" t="s">
        <v>36</v>
      </c>
      <c r="I2729" s="11">
        <v>2794864000</v>
      </c>
      <c r="J2729" s="11">
        <v>15816823</v>
      </c>
      <c r="K2729" s="11">
        <v>35982412</v>
      </c>
      <c r="L2729" s="11">
        <v>13705196</v>
      </c>
      <c r="M2729" s="11">
        <v>22277216</v>
      </c>
      <c r="N2729" s="11">
        <v>35234020</v>
      </c>
      <c r="O2729" s="8" t="s">
        <v>37</v>
      </c>
      <c r="P2729" s="12">
        <v>5778.3792800000001</v>
      </c>
      <c r="Q2729" s="12">
        <v>5778.3792800000001</v>
      </c>
      <c r="R2729" s="12" t="s">
        <v>3417</v>
      </c>
      <c r="S2729" s="12">
        <v>5778.3792800000001</v>
      </c>
      <c r="T2729" s="12">
        <v>5242.1112945658997</v>
      </c>
      <c r="U2729" s="8" t="s">
        <v>124</v>
      </c>
      <c r="V2729" s="8" t="s">
        <v>160</v>
      </c>
      <c r="W2729" s="8" t="s">
        <v>161</v>
      </c>
      <c r="X2729" s="8" t="s">
        <v>161</v>
      </c>
      <c r="Y2729" s="1">
        <f t="shared" si="42"/>
        <v>1.8756230337382783E-3</v>
      </c>
    </row>
    <row r="2730" spans="1:25" x14ac:dyDescent="0.2">
      <c r="A2730" s="7">
        <v>10693</v>
      </c>
      <c r="B2730" s="8" t="s">
        <v>1668</v>
      </c>
      <c r="C2730" s="9" t="s">
        <v>238</v>
      </c>
      <c r="D2730" s="9" t="s">
        <v>588</v>
      </c>
      <c r="E2730" s="10">
        <v>5</v>
      </c>
      <c r="F2730" s="9" t="s">
        <v>25</v>
      </c>
      <c r="G2730" s="9" t="s">
        <v>26</v>
      </c>
      <c r="H2730" s="9" t="s">
        <v>27</v>
      </c>
      <c r="I2730" s="11">
        <v>75000</v>
      </c>
      <c r="J2730" s="11">
        <v>98</v>
      </c>
      <c r="K2730" s="11">
        <v>864</v>
      </c>
      <c r="L2730" s="11">
        <v>625</v>
      </c>
      <c r="M2730" s="11">
        <v>239</v>
      </c>
      <c r="N2730" s="11">
        <v>151</v>
      </c>
      <c r="O2730" s="8" t="s">
        <v>28</v>
      </c>
      <c r="P2730" s="12">
        <v>1.4072898</v>
      </c>
      <c r="Q2730" s="12">
        <v>72.0484048</v>
      </c>
      <c r="R2730" s="12" t="s">
        <v>3417</v>
      </c>
      <c r="S2730" s="12">
        <v>1.4072898</v>
      </c>
      <c r="T2730" s="12">
        <v>1.2766849315</v>
      </c>
      <c r="U2730" s="8" t="s">
        <v>177</v>
      </c>
      <c r="V2730" s="8" t="s">
        <v>71</v>
      </c>
      <c r="W2730" s="8" t="s">
        <v>72</v>
      </c>
      <c r="X2730" s="8" t="s">
        <v>73</v>
      </c>
      <c r="Y2730" s="1">
        <f t="shared" si="42"/>
        <v>1.7022465753333334E-2</v>
      </c>
    </row>
    <row r="2731" spans="1:25" x14ac:dyDescent="0.2">
      <c r="A2731" s="7">
        <v>10693</v>
      </c>
      <c r="B2731" s="8" t="s">
        <v>1668</v>
      </c>
      <c r="C2731" s="9" t="s">
        <v>238</v>
      </c>
      <c r="D2731" s="9" t="s">
        <v>588</v>
      </c>
      <c r="E2731" s="10">
        <v>5</v>
      </c>
      <c r="F2731" s="9" t="s">
        <v>43</v>
      </c>
      <c r="G2731" s="9" t="s">
        <v>3418</v>
      </c>
      <c r="H2731" s="9" t="s">
        <v>3419</v>
      </c>
      <c r="I2731" s="11">
        <v>10304021</v>
      </c>
      <c r="J2731" s="11">
        <v>182642</v>
      </c>
      <c r="K2731" s="11">
        <v>572230</v>
      </c>
      <c r="L2731" s="11">
        <v>126764</v>
      </c>
      <c r="M2731" s="11">
        <v>445466</v>
      </c>
      <c r="N2731" s="11">
        <v>56101</v>
      </c>
      <c r="O2731" s="8" t="s">
        <v>46</v>
      </c>
      <c r="P2731" s="12">
        <v>70.406755000000004</v>
      </c>
      <c r="Q2731" s="12">
        <v>72.0484048</v>
      </c>
      <c r="R2731" s="12" t="s">
        <v>3417</v>
      </c>
      <c r="S2731" s="12">
        <v>70.406755000000004</v>
      </c>
      <c r="T2731" s="12">
        <v>63.872589131799998</v>
      </c>
      <c r="U2731" s="8" t="s">
        <v>177</v>
      </c>
      <c r="V2731" s="8" t="s">
        <v>71</v>
      </c>
      <c r="W2731" s="8" t="s">
        <v>72</v>
      </c>
      <c r="X2731" s="8" t="s">
        <v>73</v>
      </c>
      <c r="Y2731" s="1">
        <f t="shared" si="42"/>
        <v>6.1988023056047722E-3</v>
      </c>
    </row>
    <row r="2732" spans="1:25" x14ac:dyDescent="0.2">
      <c r="A2732" s="7">
        <v>10693</v>
      </c>
      <c r="B2732" s="8" t="s">
        <v>1668</v>
      </c>
      <c r="C2732" s="9" t="s">
        <v>238</v>
      </c>
      <c r="D2732" s="9" t="s">
        <v>588</v>
      </c>
      <c r="E2732" s="10">
        <v>5</v>
      </c>
      <c r="F2732" s="9" t="s">
        <v>43</v>
      </c>
      <c r="G2732" s="9" t="s">
        <v>26</v>
      </c>
      <c r="H2732" s="9" t="s">
        <v>27</v>
      </c>
      <c r="I2732" s="11">
        <v>52979</v>
      </c>
      <c r="J2732" s="11">
        <v>851</v>
      </c>
      <c r="K2732" s="11">
        <v>2720</v>
      </c>
      <c r="L2732" s="11">
        <v>644</v>
      </c>
      <c r="M2732" s="11">
        <v>2076</v>
      </c>
      <c r="N2732" s="11">
        <v>465</v>
      </c>
      <c r="O2732" s="8" t="s">
        <v>28</v>
      </c>
      <c r="P2732" s="12">
        <v>0.23436000000000001</v>
      </c>
      <c r="Q2732" s="12">
        <v>72.0484048</v>
      </c>
      <c r="R2732" s="12" t="s">
        <v>3417</v>
      </c>
      <c r="S2732" s="12">
        <v>0.23436000000000001</v>
      </c>
      <c r="T2732" s="12">
        <v>0.21260999729999999</v>
      </c>
      <c r="U2732" s="8" t="s">
        <v>177</v>
      </c>
      <c r="V2732" s="8" t="s">
        <v>71</v>
      </c>
      <c r="W2732" s="8" t="s">
        <v>72</v>
      </c>
      <c r="X2732" s="8" t="s">
        <v>73</v>
      </c>
      <c r="Y2732" s="1">
        <f t="shared" si="42"/>
        <v>4.0130994790388641E-3</v>
      </c>
    </row>
    <row r="2733" spans="1:25" x14ac:dyDescent="0.2">
      <c r="A2733" s="7">
        <v>10697</v>
      </c>
      <c r="B2733" s="8" t="s">
        <v>1669</v>
      </c>
      <c r="C2733" s="9" t="s">
        <v>67</v>
      </c>
      <c r="D2733" s="9" t="s">
        <v>504</v>
      </c>
      <c r="E2733" s="10">
        <v>7</v>
      </c>
      <c r="F2733" s="9" t="s">
        <v>43</v>
      </c>
      <c r="G2733" s="9" t="s">
        <v>35</v>
      </c>
      <c r="H2733" s="9" t="s">
        <v>36</v>
      </c>
      <c r="I2733" s="11">
        <v>35970030</v>
      </c>
      <c r="J2733" s="11">
        <v>910409</v>
      </c>
      <c r="K2733" s="11">
        <v>1759679</v>
      </c>
      <c r="L2733" s="11">
        <v>216616</v>
      </c>
      <c r="M2733" s="11">
        <v>1543063</v>
      </c>
      <c r="N2733" s="11">
        <v>1725175</v>
      </c>
      <c r="O2733" s="8" t="s">
        <v>37</v>
      </c>
      <c r="P2733" s="12">
        <v>103.0866655</v>
      </c>
      <c r="Q2733" s="12">
        <v>330.1730905</v>
      </c>
      <c r="R2733" s="12" t="s">
        <v>3417</v>
      </c>
      <c r="S2733" s="12">
        <v>103.0866655</v>
      </c>
      <c r="T2733" s="12">
        <v>93.519609453000001</v>
      </c>
      <c r="U2733" s="8" t="s">
        <v>38</v>
      </c>
      <c r="V2733" s="8" t="s">
        <v>60</v>
      </c>
      <c r="W2733" s="8" t="s">
        <v>61</v>
      </c>
      <c r="X2733" s="8" t="s">
        <v>62</v>
      </c>
      <c r="Y2733" s="1">
        <f t="shared" si="42"/>
        <v>2.5999313721172877E-3</v>
      </c>
    </row>
    <row r="2734" spans="1:25" x14ac:dyDescent="0.2">
      <c r="A2734" s="7">
        <v>10697</v>
      </c>
      <c r="B2734" s="8" t="s">
        <v>1669</v>
      </c>
      <c r="C2734" s="9" t="s">
        <v>67</v>
      </c>
      <c r="D2734" s="9" t="s">
        <v>504</v>
      </c>
      <c r="E2734" s="10">
        <v>7</v>
      </c>
      <c r="F2734" s="9" t="s">
        <v>43</v>
      </c>
      <c r="G2734" s="9" t="s">
        <v>3429</v>
      </c>
      <c r="H2734" s="9" t="s">
        <v>3419</v>
      </c>
      <c r="I2734" s="11">
        <v>78177950</v>
      </c>
      <c r="J2734" s="11">
        <v>2118125</v>
      </c>
      <c r="K2734" s="11">
        <v>4060839</v>
      </c>
      <c r="L2734" s="11">
        <v>470797</v>
      </c>
      <c r="M2734" s="11">
        <v>3590042</v>
      </c>
      <c r="N2734" s="11">
        <v>356214</v>
      </c>
      <c r="O2734" s="8" t="s">
        <v>46</v>
      </c>
      <c r="P2734" s="12">
        <v>227.08642499999999</v>
      </c>
      <c r="Q2734" s="12">
        <v>330.1730905</v>
      </c>
      <c r="R2734" s="12" t="s">
        <v>3417</v>
      </c>
      <c r="S2734" s="12">
        <v>227.08642499999999</v>
      </c>
      <c r="T2734" s="12">
        <v>206.0114533249</v>
      </c>
      <c r="U2734" s="8" t="s">
        <v>38</v>
      </c>
      <c r="V2734" s="8" t="s">
        <v>60</v>
      </c>
      <c r="W2734" s="8" t="s">
        <v>61</v>
      </c>
      <c r="X2734" s="8" t="s">
        <v>62</v>
      </c>
      <c r="Y2734" s="1">
        <f t="shared" si="42"/>
        <v>2.6351605961130987E-3</v>
      </c>
    </row>
    <row r="2735" spans="1:25" x14ac:dyDescent="0.2">
      <c r="A2735" s="7">
        <v>10698</v>
      </c>
      <c r="B2735" s="8" t="s">
        <v>1670</v>
      </c>
      <c r="C2735" s="9" t="s">
        <v>546</v>
      </c>
      <c r="D2735" s="9" t="s">
        <v>504</v>
      </c>
      <c r="E2735" s="10">
        <v>7</v>
      </c>
      <c r="F2735" s="9" t="s">
        <v>43</v>
      </c>
      <c r="G2735" s="9" t="s">
        <v>35</v>
      </c>
      <c r="H2735" s="9" t="s">
        <v>36</v>
      </c>
      <c r="I2735" s="11">
        <v>-127306000</v>
      </c>
      <c r="J2735" s="11">
        <v>1625405</v>
      </c>
      <c r="K2735" s="11">
        <v>2428648</v>
      </c>
      <c r="L2735" s="11">
        <v>72987</v>
      </c>
      <c r="M2735" s="11">
        <v>2355661</v>
      </c>
      <c r="N2735" s="11">
        <v>2299854</v>
      </c>
      <c r="O2735" s="8" t="s">
        <v>37</v>
      </c>
      <c r="P2735" s="12">
        <v>126.7315455</v>
      </c>
      <c r="Q2735" s="12">
        <v>126.7315455</v>
      </c>
      <c r="R2735" s="12">
        <v>31.15</v>
      </c>
      <c r="S2735" s="12">
        <v>31.15</v>
      </c>
      <c r="T2735" s="12">
        <v>28.259094620300001</v>
      </c>
      <c r="U2735" s="8" t="s">
        <v>177</v>
      </c>
      <c r="V2735" s="8" t="s">
        <v>60</v>
      </c>
      <c r="W2735" s="8" t="s">
        <v>61</v>
      </c>
      <c r="X2735" s="8" t="s">
        <v>62</v>
      </c>
      <c r="Y2735" s="1">
        <f t="shared" si="42"/>
        <v>2.219754980126624E-4</v>
      </c>
    </row>
    <row r="2736" spans="1:25" x14ac:dyDescent="0.2">
      <c r="A2736" s="7">
        <v>10699</v>
      </c>
      <c r="B2736" s="8" t="s">
        <v>1671</v>
      </c>
      <c r="C2736" s="9" t="s">
        <v>33</v>
      </c>
      <c r="D2736" s="9" t="s">
        <v>504</v>
      </c>
      <c r="E2736" s="10">
        <v>7</v>
      </c>
      <c r="F2736" s="9" t="s">
        <v>43</v>
      </c>
      <c r="G2736" s="9" t="s">
        <v>35</v>
      </c>
      <c r="H2736" s="9" t="s">
        <v>36</v>
      </c>
      <c r="I2736" s="11">
        <v>50485864</v>
      </c>
      <c r="J2736" s="11">
        <v>1107158</v>
      </c>
      <c r="K2736" s="11">
        <v>2238558</v>
      </c>
      <c r="L2736" s="11">
        <v>393296</v>
      </c>
      <c r="M2736" s="11">
        <v>1845262</v>
      </c>
      <c r="N2736" s="11">
        <v>2173356</v>
      </c>
      <c r="O2736" s="8" t="s">
        <v>37</v>
      </c>
      <c r="P2736" s="12">
        <v>261.03504909999998</v>
      </c>
      <c r="Q2736" s="12">
        <v>898.72502039749997</v>
      </c>
      <c r="R2736" s="12" t="s">
        <v>3417</v>
      </c>
      <c r="S2736" s="12">
        <v>261.03504909999998</v>
      </c>
      <c r="T2736" s="12">
        <v>236.80944307359999</v>
      </c>
      <c r="U2736" s="8" t="s">
        <v>38</v>
      </c>
      <c r="V2736" s="8" t="s">
        <v>39</v>
      </c>
      <c r="W2736" s="8" t="s">
        <v>40</v>
      </c>
      <c r="X2736" s="8" t="s">
        <v>41</v>
      </c>
      <c r="Y2736" s="1">
        <f t="shared" si="42"/>
        <v>4.6906089014065403E-3</v>
      </c>
    </row>
    <row r="2737" spans="1:25" x14ac:dyDescent="0.2">
      <c r="A2737" s="7">
        <v>10699</v>
      </c>
      <c r="B2737" s="8" t="s">
        <v>1671</v>
      </c>
      <c r="C2737" s="9" t="s">
        <v>33</v>
      </c>
      <c r="D2737" s="9" t="s">
        <v>504</v>
      </c>
      <c r="E2737" s="10">
        <v>7</v>
      </c>
      <c r="F2737" s="9" t="s">
        <v>43</v>
      </c>
      <c r="G2737" s="9" t="s">
        <v>3429</v>
      </c>
      <c r="H2737" s="9" t="s">
        <v>3419</v>
      </c>
      <c r="I2737" s="11">
        <v>222873119</v>
      </c>
      <c r="J2737" s="11">
        <v>4823631</v>
      </c>
      <c r="K2737" s="11">
        <v>9765112</v>
      </c>
      <c r="L2737" s="11">
        <v>1725728</v>
      </c>
      <c r="M2737" s="11">
        <v>8039384</v>
      </c>
      <c r="N2737" s="11">
        <v>807034</v>
      </c>
      <c r="O2737" s="8" t="s">
        <v>46</v>
      </c>
      <c r="P2737" s="12">
        <v>514.48417500000005</v>
      </c>
      <c r="Q2737" s="12">
        <v>898.72502039749997</v>
      </c>
      <c r="R2737" s="12" t="s">
        <v>3417</v>
      </c>
      <c r="S2737" s="12">
        <v>514.48417500000005</v>
      </c>
      <c r="T2737" s="12">
        <v>466.7369817654</v>
      </c>
      <c r="U2737" s="8" t="s">
        <v>38</v>
      </c>
      <c r="V2737" s="8" t="s">
        <v>39</v>
      </c>
      <c r="W2737" s="8" t="s">
        <v>40</v>
      </c>
      <c r="X2737" s="8" t="s">
        <v>41</v>
      </c>
      <c r="Y2737" s="1">
        <f t="shared" si="42"/>
        <v>2.094182483107799E-3</v>
      </c>
    </row>
    <row r="2738" spans="1:25" x14ac:dyDescent="0.2">
      <c r="A2738" s="7">
        <v>10699</v>
      </c>
      <c r="B2738" s="8" t="s">
        <v>1671</v>
      </c>
      <c r="C2738" s="9" t="s">
        <v>33</v>
      </c>
      <c r="D2738" s="9" t="s">
        <v>504</v>
      </c>
      <c r="E2738" s="10">
        <v>7</v>
      </c>
      <c r="F2738" s="9" t="s">
        <v>43</v>
      </c>
      <c r="G2738" s="9" t="s">
        <v>3418</v>
      </c>
      <c r="H2738" s="9" t="s">
        <v>3419</v>
      </c>
      <c r="I2738" s="11">
        <v>95678957</v>
      </c>
      <c r="J2738" s="11">
        <v>2057196</v>
      </c>
      <c r="K2738" s="11">
        <v>4170726</v>
      </c>
      <c r="L2738" s="11">
        <v>742067</v>
      </c>
      <c r="M2738" s="11">
        <v>3428659</v>
      </c>
      <c r="N2738" s="11">
        <v>463414</v>
      </c>
      <c r="O2738" s="8" t="s">
        <v>46</v>
      </c>
      <c r="P2738" s="12">
        <v>123.1505326975</v>
      </c>
      <c r="Q2738" s="12">
        <v>898.72502039749997</v>
      </c>
      <c r="R2738" s="12" t="s">
        <v>3417</v>
      </c>
      <c r="S2738" s="12">
        <v>123.1505326975</v>
      </c>
      <c r="T2738" s="12">
        <v>111.7214303706</v>
      </c>
      <c r="U2738" s="8" t="s">
        <v>38</v>
      </c>
      <c r="V2738" s="8" t="s">
        <v>39</v>
      </c>
      <c r="W2738" s="8" t="s">
        <v>40</v>
      </c>
      <c r="X2738" s="8" t="s">
        <v>41</v>
      </c>
      <c r="Y2738" s="1">
        <f t="shared" si="42"/>
        <v>1.1676698186686965E-3</v>
      </c>
    </row>
    <row r="2739" spans="1:25" x14ac:dyDescent="0.2">
      <c r="A2739" s="7">
        <v>10699</v>
      </c>
      <c r="B2739" s="8" t="s">
        <v>1671</v>
      </c>
      <c r="C2739" s="9" t="s">
        <v>33</v>
      </c>
      <c r="D2739" s="9" t="s">
        <v>504</v>
      </c>
      <c r="E2739" s="10">
        <v>7</v>
      </c>
      <c r="F2739" s="9" t="s">
        <v>43</v>
      </c>
      <c r="G2739" s="9" t="s">
        <v>26</v>
      </c>
      <c r="H2739" s="9" t="s">
        <v>27</v>
      </c>
      <c r="I2739" s="11">
        <v>16060</v>
      </c>
      <c r="J2739" s="11">
        <v>361</v>
      </c>
      <c r="K2739" s="11">
        <v>727</v>
      </c>
      <c r="L2739" s="11">
        <v>126</v>
      </c>
      <c r="M2739" s="11">
        <v>601</v>
      </c>
      <c r="N2739" s="11">
        <v>129</v>
      </c>
      <c r="O2739" s="8" t="s">
        <v>28</v>
      </c>
      <c r="P2739" s="12">
        <v>5.5263600000000003E-2</v>
      </c>
      <c r="Q2739" s="12">
        <v>898.72502039749997</v>
      </c>
      <c r="R2739" s="12" t="s">
        <v>3417</v>
      </c>
      <c r="S2739" s="12">
        <v>5.5263600000000003E-2</v>
      </c>
      <c r="T2739" s="12">
        <v>5.0134809000000002E-2</v>
      </c>
      <c r="U2739" s="8" t="s">
        <v>38</v>
      </c>
      <c r="V2739" s="8" t="s">
        <v>39</v>
      </c>
      <c r="W2739" s="8" t="s">
        <v>40</v>
      </c>
      <c r="X2739" s="8" t="s">
        <v>41</v>
      </c>
      <c r="Y2739" s="1">
        <f t="shared" si="42"/>
        <v>3.1217191158156915E-3</v>
      </c>
    </row>
    <row r="2740" spans="1:25" x14ac:dyDescent="0.2">
      <c r="A2740" s="7">
        <v>10700</v>
      </c>
      <c r="B2740" s="8" t="s">
        <v>3450</v>
      </c>
      <c r="C2740" s="9" t="s">
        <v>517</v>
      </c>
      <c r="D2740" s="9" t="s">
        <v>504</v>
      </c>
      <c r="E2740" s="10">
        <v>7</v>
      </c>
      <c r="F2740" s="9" t="s">
        <v>43</v>
      </c>
      <c r="G2740" s="9" t="s">
        <v>3429</v>
      </c>
      <c r="H2740" s="9" t="s">
        <v>3419</v>
      </c>
      <c r="I2740" s="11">
        <v>30295544</v>
      </c>
      <c r="J2740" s="11">
        <v>1010150</v>
      </c>
      <c r="K2740" s="11">
        <v>1470781</v>
      </c>
      <c r="L2740" s="11">
        <v>141634</v>
      </c>
      <c r="M2740" s="11">
        <v>1329147</v>
      </c>
      <c r="N2740" s="11">
        <v>138753</v>
      </c>
      <c r="O2740" s="8" t="s">
        <v>46</v>
      </c>
      <c r="P2740" s="12">
        <v>88.455037500000003</v>
      </c>
      <c r="Q2740" s="12">
        <v>88.455037500000003</v>
      </c>
      <c r="R2740" s="12" t="s">
        <v>3417</v>
      </c>
      <c r="S2740" s="12">
        <v>88.455037500000003</v>
      </c>
      <c r="T2740" s="12">
        <v>80.245883606999996</v>
      </c>
      <c r="U2740" s="8" t="s">
        <v>208</v>
      </c>
      <c r="V2740" s="8" t="s">
        <v>209</v>
      </c>
      <c r="W2740" s="8" t="s">
        <v>210</v>
      </c>
      <c r="X2740" s="8" t="s">
        <v>210</v>
      </c>
      <c r="Y2740" s="1">
        <f t="shared" si="42"/>
        <v>2.6487685319992933E-3</v>
      </c>
    </row>
    <row r="2741" spans="1:25" x14ac:dyDescent="0.2">
      <c r="A2741" s="7">
        <v>10720</v>
      </c>
      <c r="B2741" s="8" t="s">
        <v>1672</v>
      </c>
      <c r="C2741" s="9" t="s">
        <v>34</v>
      </c>
      <c r="D2741" s="9" t="s">
        <v>504</v>
      </c>
      <c r="E2741" s="10">
        <v>7</v>
      </c>
      <c r="F2741" s="9" t="s">
        <v>25</v>
      </c>
      <c r="G2741" s="9" t="s">
        <v>35</v>
      </c>
      <c r="H2741" s="9" t="s">
        <v>36</v>
      </c>
      <c r="I2741" s="11">
        <v>11963000</v>
      </c>
      <c r="J2741" s="11">
        <v>1496</v>
      </c>
      <c r="K2741" s="11">
        <v>150699</v>
      </c>
      <c r="L2741" s="11">
        <v>145717</v>
      </c>
      <c r="M2741" s="11">
        <v>4982</v>
      </c>
      <c r="N2741" s="11">
        <v>147023</v>
      </c>
      <c r="O2741" s="8" t="s">
        <v>37</v>
      </c>
      <c r="P2741" s="12">
        <v>203.47983199999999</v>
      </c>
      <c r="Q2741" s="12">
        <v>203.47983199999999</v>
      </c>
      <c r="R2741" s="12" t="s">
        <v>3417</v>
      </c>
      <c r="S2741" s="12">
        <v>203.47983199999999</v>
      </c>
      <c r="T2741" s="12">
        <v>184.59569264269999</v>
      </c>
      <c r="U2741" s="8" t="s">
        <v>51</v>
      </c>
      <c r="V2741" s="8" t="s">
        <v>154</v>
      </c>
      <c r="W2741" s="8" t="s">
        <v>155</v>
      </c>
      <c r="X2741" s="8" t="s">
        <v>141</v>
      </c>
      <c r="Y2741" s="1">
        <f t="shared" si="42"/>
        <v>1.5430551921984451E-2</v>
      </c>
    </row>
    <row r="2742" spans="1:25" x14ac:dyDescent="0.2">
      <c r="A2742" s="7">
        <v>10725</v>
      </c>
      <c r="B2742" s="8" t="s">
        <v>1673</v>
      </c>
      <c r="C2742" s="9" t="s">
        <v>764</v>
      </c>
      <c r="D2742" s="9" t="s">
        <v>24</v>
      </c>
      <c r="E2742" s="10">
        <v>3</v>
      </c>
      <c r="F2742" s="9" t="s">
        <v>34</v>
      </c>
      <c r="G2742" s="9" t="s">
        <v>35</v>
      </c>
      <c r="H2742" s="9" t="s">
        <v>36</v>
      </c>
      <c r="I2742" s="11">
        <v>37078000</v>
      </c>
      <c r="J2742" s="11">
        <v>0</v>
      </c>
      <c r="K2742" s="11">
        <v>8140</v>
      </c>
      <c r="L2742" s="11">
        <v>8140</v>
      </c>
      <c r="M2742" s="11">
        <v>0</v>
      </c>
      <c r="N2742" s="11">
        <v>7903</v>
      </c>
      <c r="O2742" s="8" t="s">
        <v>37</v>
      </c>
      <c r="P2742" s="12">
        <v>0.10553999999999999</v>
      </c>
      <c r="Q2742" s="12">
        <v>174.63458</v>
      </c>
      <c r="R2742" s="12">
        <v>24.5</v>
      </c>
      <c r="S2742" s="12">
        <v>1.4806517700000001E-2</v>
      </c>
      <c r="T2742" s="12">
        <v>1.3432384699999999E-2</v>
      </c>
      <c r="U2742" s="8" t="s">
        <v>208</v>
      </c>
      <c r="V2742" s="8" t="s">
        <v>765</v>
      </c>
      <c r="W2742" s="8" t="s">
        <v>766</v>
      </c>
      <c r="X2742" s="8" t="s">
        <v>766</v>
      </c>
      <c r="Y2742" s="1">
        <f t="shared" si="42"/>
        <v>5.9943989697394684E-4</v>
      </c>
    </row>
    <row r="2743" spans="1:25" x14ac:dyDescent="0.2">
      <c r="A2743" s="7">
        <v>10725</v>
      </c>
      <c r="B2743" s="8" t="s">
        <v>1673</v>
      </c>
      <c r="C2743" s="9" t="s">
        <v>764</v>
      </c>
      <c r="D2743" s="9" t="s">
        <v>24</v>
      </c>
      <c r="E2743" s="10">
        <v>3</v>
      </c>
      <c r="F2743" s="9" t="s">
        <v>42</v>
      </c>
      <c r="G2743" s="9" t="s">
        <v>35</v>
      </c>
      <c r="H2743" s="9" t="s">
        <v>36</v>
      </c>
      <c r="I2743" s="11">
        <v>97198000</v>
      </c>
      <c r="J2743" s="11">
        <v>97586</v>
      </c>
      <c r="K2743" s="11">
        <v>1284034</v>
      </c>
      <c r="L2743" s="11">
        <v>1071892</v>
      </c>
      <c r="M2743" s="11">
        <v>212142</v>
      </c>
      <c r="N2743" s="11">
        <v>1246636</v>
      </c>
      <c r="O2743" s="8" t="s">
        <v>37</v>
      </c>
      <c r="P2743" s="12">
        <v>174.52904000000001</v>
      </c>
      <c r="Q2743" s="12">
        <v>174.63458</v>
      </c>
      <c r="R2743" s="12">
        <v>24.5</v>
      </c>
      <c r="S2743" s="12">
        <v>24.485193482300001</v>
      </c>
      <c r="T2743" s="12">
        <v>22.212821811000001</v>
      </c>
      <c r="U2743" s="8" t="s">
        <v>208</v>
      </c>
      <c r="V2743" s="8" t="s">
        <v>765</v>
      </c>
      <c r="W2743" s="8" t="s">
        <v>766</v>
      </c>
      <c r="X2743" s="8" t="s">
        <v>766</v>
      </c>
      <c r="Y2743" s="1">
        <f t="shared" si="42"/>
        <v>2.2866759089693202E-4</v>
      </c>
    </row>
    <row r="2744" spans="1:25" x14ac:dyDescent="0.2">
      <c r="A2744" s="7">
        <v>10726</v>
      </c>
      <c r="B2744" s="8" t="s">
        <v>1674</v>
      </c>
      <c r="C2744" s="9" t="s">
        <v>531</v>
      </c>
      <c r="D2744" s="9" t="s">
        <v>24</v>
      </c>
      <c r="E2744" s="10">
        <v>3</v>
      </c>
      <c r="F2744" s="9" t="s">
        <v>34</v>
      </c>
      <c r="G2744" s="9" t="s">
        <v>35</v>
      </c>
      <c r="H2744" s="9" t="s">
        <v>36</v>
      </c>
      <c r="I2744" s="11">
        <v>110228000</v>
      </c>
      <c r="J2744" s="11">
        <v>0</v>
      </c>
      <c r="K2744" s="11">
        <v>0</v>
      </c>
      <c r="L2744" s="11">
        <v>0</v>
      </c>
      <c r="M2744" s="11">
        <v>0</v>
      </c>
      <c r="N2744" s="11">
        <v>0</v>
      </c>
      <c r="O2744" s="8" t="s">
        <v>37</v>
      </c>
      <c r="P2744" s="12">
        <v>0</v>
      </c>
      <c r="Q2744" s="12">
        <v>419.26654000000002</v>
      </c>
      <c r="R2744" s="12">
        <v>50.543999999999997</v>
      </c>
      <c r="S2744" s="12">
        <v>0</v>
      </c>
      <c r="T2744" s="12">
        <v>0</v>
      </c>
      <c r="U2744" s="8" t="s">
        <v>208</v>
      </c>
      <c r="V2744" s="8" t="s">
        <v>209</v>
      </c>
      <c r="W2744" s="8" t="s">
        <v>210</v>
      </c>
      <c r="X2744" s="8" t="s">
        <v>210</v>
      </c>
      <c r="Y2744" s="1">
        <f t="shared" si="42"/>
        <v>4.1598104510650648E-4</v>
      </c>
    </row>
    <row r="2745" spans="1:25" x14ac:dyDescent="0.2">
      <c r="A2745" s="7">
        <v>10726</v>
      </c>
      <c r="B2745" s="8" t="s">
        <v>1674</v>
      </c>
      <c r="C2745" s="9" t="s">
        <v>531</v>
      </c>
      <c r="D2745" s="9" t="s">
        <v>24</v>
      </c>
      <c r="E2745" s="10">
        <v>3</v>
      </c>
      <c r="F2745" s="9" t="s">
        <v>42</v>
      </c>
      <c r="G2745" s="9" t="s">
        <v>35</v>
      </c>
      <c r="H2745" s="9" t="s">
        <v>36</v>
      </c>
      <c r="I2745" s="11">
        <v>242404000</v>
      </c>
      <c r="J2745" s="11">
        <v>30466</v>
      </c>
      <c r="K2745" s="11">
        <v>3084003</v>
      </c>
      <c r="L2745" s="11">
        <v>3009701</v>
      </c>
      <c r="M2745" s="11">
        <v>74302</v>
      </c>
      <c r="N2745" s="11">
        <v>2994761</v>
      </c>
      <c r="O2745" s="8" t="s">
        <v>37</v>
      </c>
      <c r="P2745" s="12">
        <v>419.26654000000002</v>
      </c>
      <c r="Q2745" s="12">
        <v>419.26654000000002</v>
      </c>
      <c r="R2745" s="12">
        <v>50.543999999999997</v>
      </c>
      <c r="S2745" s="12">
        <v>50.543999999999997</v>
      </c>
      <c r="T2745" s="12">
        <v>45.853216002899998</v>
      </c>
      <c r="U2745" s="8" t="s">
        <v>208</v>
      </c>
      <c r="V2745" s="8" t="s">
        <v>209</v>
      </c>
      <c r="W2745" s="8" t="s">
        <v>210</v>
      </c>
      <c r="X2745" s="8" t="s">
        <v>210</v>
      </c>
      <c r="Y2745" s="1">
        <f t="shared" si="42"/>
        <v>1.8915842411841387E-4</v>
      </c>
    </row>
    <row r="2746" spans="1:25" x14ac:dyDescent="0.2">
      <c r="A2746" s="7">
        <v>10743</v>
      </c>
      <c r="B2746" s="8" t="s">
        <v>1675</v>
      </c>
      <c r="C2746" s="9" t="s">
        <v>989</v>
      </c>
      <c r="D2746" s="9" t="s">
        <v>24</v>
      </c>
      <c r="E2746" s="10">
        <v>3</v>
      </c>
      <c r="F2746" s="9" t="s">
        <v>43</v>
      </c>
      <c r="G2746" s="9" t="s">
        <v>873</v>
      </c>
      <c r="H2746" s="9" t="s">
        <v>45</v>
      </c>
      <c r="I2746" s="11">
        <v>0</v>
      </c>
      <c r="J2746" s="11">
        <v>102056</v>
      </c>
      <c r="K2746" s="11">
        <v>255140</v>
      </c>
      <c r="L2746" s="11">
        <v>0</v>
      </c>
      <c r="M2746" s="11">
        <v>255140</v>
      </c>
      <c r="N2746" s="11">
        <v>16990</v>
      </c>
      <c r="O2746" s="8" t="s">
        <v>46</v>
      </c>
      <c r="P2746" s="12">
        <v>16.8201</v>
      </c>
      <c r="Q2746" s="12">
        <v>17.034520499999999</v>
      </c>
      <c r="R2746" s="12">
        <v>62.127000000000002</v>
      </c>
      <c r="S2746" s="12">
        <v>61.344981955900003</v>
      </c>
      <c r="T2746" s="12">
        <v>55.651802554600003</v>
      </c>
      <c r="U2746" s="8" t="s">
        <v>177</v>
      </c>
      <c r="V2746" s="8" t="s">
        <v>71</v>
      </c>
      <c r="W2746" s="8" t="s">
        <v>72</v>
      </c>
      <c r="X2746" s="8" t="s">
        <v>73</v>
      </c>
      <c r="Y2746" s="1" t="e">
        <f t="shared" si="42"/>
        <v>#DIV/0!</v>
      </c>
    </row>
    <row r="2747" spans="1:25" x14ac:dyDescent="0.2">
      <c r="A2747" s="7">
        <v>10743</v>
      </c>
      <c r="B2747" s="8" t="s">
        <v>1675</v>
      </c>
      <c r="C2747" s="9" t="s">
        <v>989</v>
      </c>
      <c r="D2747" s="9" t="s">
        <v>24</v>
      </c>
      <c r="E2747" s="10">
        <v>3</v>
      </c>
      <c r="F2747" s="9" t="s">
        <v>43</v>
      </c>
      <c r="G2747" s="9" t="s">
        <v>35</v>
      </c>
      <c r="H2747" s="9" t="s">
        <v>36</v>
      </c>
      <c r="I2747" s="11">
        <v>0</v>
      </c>
      <c r="J2747" s="11">
        <v>978</v>
      </c>
      <c r="K2747" s="11">
        <v>2444</v>
      </c>
      <c r="L2747" s="11">
        <v>0</v>
      </c>
      <c r="M2747" s="11">
        <v>2444</v>
      </c>
      <c r="N2747" s="11">
        <v>2269</v>
      </c>
      <c r="O2747" s="8" t="s">
        <v>37</v>
      </c>
      <c r="P2747" s="12">
        <v>0.21442050000000001</v>
      </c>
      <c r="Q2747" s="12">
        <v>17.034520499999999</v>
      </c>
      <c r="R2747" s="12">
        <v>62.127000000000002</v>
      </c>
      <c r="S2747" s="12">
        <v>0.78201804409999998</v>
      </c>
      <c r="T2747" s="12">
        <v>0.70944211570000004</v>
      </c>
      <c r="U2747" s="8" t="s">
        <v>177</v>
      </c>
      <c r="V2747" s="8" t="s">
        <v>71</v>
      </c>
      <c r="W2747" s="8" t="s">
        <v>72</v>
      </c>
      <c r="X2747" s="8" t="s">
        <v>73</v>
      </c>
      <c r="Y2747" s="1" t="e">
        <f t="shared" si="42"/>
        <v>#DIV/0!</v>
      </c>
    </row>
    <row r="2748" spans="1:25" x14ac:dyDescent="0.2">
      <c r="A2748" s="7">
        <v>10745</v>
      </c>
      <c r="B2748" s="8" t="s">
        <v>1676</v>
      </c>
      <c r="C2748" s="9" t="s">
        <v>546</v>
      </c>
      <c r="D2748" s="9" t="s">
        <v>24</v>
      </c>
      <c r="E2748" s="10">
        <v>3</v>
      </c>
      <c r="F2748" s="9" t="s">
        <v>34</v>
      </c>
      <c r="G2748" s="9" t="s">
        <v>35</v>
      </c>
      <c r="H2748" s="9" t="s">
        <v>36</v>
      </c>
      <c r="I2748" s="11">
        <v>2002119770</v>
      </c>
      <c r="J2748" s="11">
        <v>0</v>
      </c>
      <c r="K2748" s="11">
        <v>1726034</v>
      </c>
      <c r="L2748" s="11">
        <v>1726034</v>
      </c>
      <c r="M2748" s="11">
        <v>0</v>
      </c>
      <c r="N2748" s="11">
        <v>1643887</v>
      </c>
      <c r="O2748" s="8" t="s">
        <v>37</v>
      </c>
      <c r="P2748" s="12">
        <v>230.14418000000001</v>
      </c>
      <c r="Q2748" s="12">
        <v>11742.10842</v>
      </c>
      <c r="R2748" s="12">
        <v>3882.0859999999998</v>
      </c>
      <c r="S2748" s="12">
        <v>76.088507038299994</v>
      </c>
      <c r="T2748" s="12">
        <v>69.027040767700001</v>
      </c>
      <c r="U2748" s="8" t="s">
        <v>177</v>
      </c>
      <c r="V2748" s="8" t="s">
        <v>60</v>
      </c>
      <c r="W2748" s="8" t="s">
        <v>61</v>
      </c>
      <c r="X2748" s="8" t="s">
        <v>62</v>
      </c>
      <c r="Y2748" s="1">
        <f t="shared" si="42"/>
        <v>1.7590207342640645E-3</v>
      </c>
    </row>
    <row r="2749" spans="1:25" x14ac:dyDescent="0.2">
      <c r="A2749" s="7">
        <v>10745</v>
      </c>
      <c r="B2749" s="8" t="s">
        <v>1676</v>
      </c>
      <c r="C2749" s="9" t="s">
        <v>546</v>
      </c>
      <c r="D2749" s="9" t="s">
        <v>24</v>
      </c>
      <c r="E2749" s="10">
        <v>3</v>
      </c>
      <c r="F2749" s="9" t="s">
        <v>42</v>
      </c>
      <c r="G2749" s="9" t="s">
        <v>35</v>
      </c>
      <c r="H2749" s="9" t="s">
        <v>36</v>
      </c>
      <c r="I2749" s="11">
        <v>7470289130</v>
      </c>
      <c r="J2749" s="11">
        <v>7189040</v>
      </c>
      <c r="K2749" s="11">
        <v>86335879</v>
      </c>
      <c r="L2749" s="11">
        <v>70707536</v>
      </c>
      <c r="M2749" s="11">
        <v>15628343</v>
      </c>
      <c r="N2749" s="11">
        <v>82228316</v>
      </c>
      <c r="O2749" s="8" t="s">
        <v>37</v>
      </c>
      <c r="P2749" s="12">
        <v>11511.964239999999</v>
      </c>
      <c r="Q2749" s="12">
        <v>11742.10842</v>
      </c>
      <c r="R2749" s="12">
        <v>3882.0859999999998</v>
      </c>
      <c r="S2749" s="12">
        <v>3805.9974929617001</v>
      </c>
      <c r="T2749" s="12">
        <v>3452.7782753893998</v>
      </c>
      <c r="U2749" s="8" t="s">
        <v>177</v>
      </c>
      <c r="V2749" s="8" t="s">
        <v>60</v>
      </c>
      <c r="W2749" s="8" t="s">
        <v>61</v>
      </c>
      <c r="X2749" s="8" t="s">
        <v>62</v>
      </c>
      <c r="Y2749" s="1">
        <f t="shared" si="42"/>
        <v>4.7143693190761411E-4</v>
      </c>
    </row>
    <row r="2750" spans="1:25" x14ac:dyDescent="0.2">
      <c r="A2750" s="7">
        <v>10746</v>
      </c>
      <c r="B2750" s="8" t="s">
        <v>1677</v>
      </c>
      <c r="C2750" s="9" t="s">
        <v>860</v>
      </c>
      <c r="D2750" s="9" t="s">
        <v>24</v>
      </c>
      <c r="E2750" s="10">
        <v>2</v>
      </c>
      <c r="F2750" s="9" t="s">
        <v>43</v>
      </c>
      <c r="G2750" s="9" t="s">
        <v>35</v>
      </c>
      <c r="H2750" s="9" t="s">
        <v>36</v>
      </c>
      <c r="I2750" s="11">
        <v>565713</v>
      </c>
      <c r="J2750" s="11">
        <v>0</v>
      </c>
      <c r="K2750" s="11">
        <v>11551</v>
      </c>
      <c r="L2750" s="11">
        <v>11551</v>
      </c>
      <c r="M2750" s="11">
        <v>0</v>
      </c>
      <c r="N2750" s="11">
        <v>11076</v>
      </c>
      <c r="O2750" s="8" t="s">
        <v>37</v>
      </c>
      <c r="P2750" s="12">
        <v>1.55064</v>
      </c>
      <c r="Q2750" s="12">
        <v>3226.5506399999999</v>
      </c>
      <c r="R2750" s="12" t="s">
        <v>3417</v>
      </c>
      <c r="S2750" s="12">
        <v>1.55064</v>
      </c>
      <c r="T2750" s="12">
        <v>1.4067313798000001</v>
      </c>
      <c r="U2750" s="8" t="s">
        <v>177</v>
      </c>
      <c r="V2750" s="8" t="s">
        <v>71</v>
      </c>
      <c r="W2750" s="8" t="s">
        <v>72</v>
      </c>
      <c r="X2750" s="8" t="s">
        <v>73</v>
      </c>
      <c r="Y2750" s="1">
        <f t="shared" si="42"/>
        <v>2.4866520299162299E-3</v>
      </c>
    </row>
    <row r="2751" spans="1:25" x14ac:dyDescent="0.2">
      <c r="A2751" s="7">
        <v>10746</v>
      </c>
      <c r="B2751" s="8" t="s">
        <v>1677</v>
      </c>
      <c r="C2751" s="9" t="s">
        <v>860</v>
      </c>
      <c r="D2751" s="9" t="s">
        <v>24</v>
      </c>
      <c r="E2751" s="10">
        <v>2</v>
      </c>
      <c r="F2751" s="9" t="s">
        <v>43</v>
      </c>
      <c r="G2751" s="9" t="s">
        <v>567</v>
      </c>
      <c r="H2751" s="9" t="s">
        <v>3419</v>
      </c>
      <c r="I2751" s="11">
        <v>586100287</v>
      </c>
      <c r="J2751" s="11">
        <v>0</v>
      </c>
      <c r="K2751" s="11">
        <v>11997109</v>
      </c>
      <c r="L2751" s="11">
        <v>11997109</v>
      </c>
      <c r="M2751" s="11">
        <v>0</v>
      </c>
      <c r="N2751" s="11">
        <v>1290000</v>
      </c>
      <c r="O2751" s="8" t="s">
        <v>46</v>
      </c>
      <c r="P2751" s="12">
        <v>3225</v>
      </c>
      <c r="Q2751" s="12">
        <v>3226.5506399999999</v>
      </c>
      <c r="R2751" s="12" t="s">
        <v>3417</v>
      </c>
      <c r="S2751" s="12">
        <v>3225</v>
      </c>
      <c r="T2751" s="12">
        <v>2925.7008074026999</v>
      </c>
      <c r="U2751" s="8" t="s">
        <v>177</v>
      </c>
      <c r="V2751" s="8" t="s">
        <v>71</v>
      </c>
      <c r="W2751" s="8" t="s">
        <v>72</v>
      </c>
      <c r="X2751" s="8" t="s">
        <v>73</v>
      </c>
      <c r="Y2751" s="1">
        <f t="shared" si="42"/>
        <v>4.9918092044931887E-3</v>
      </c>
    </row>
    <row r="2752" spans="1:25" x14ac:dyDescent="0.2">
      <c r="A2752" s="7">
        <v>10748</v>
      </c>
      <c r="B2752" s="8" t="s">
        <v>3451</v>
      </c>
      <c r="C2752" s="9" t="s">
        <v>34</v>
      </c>
      <c r="D2752" s="9" t="s">
        <v>588</v>
      </c>
      <c r="E2752" s="10">
        <v>4</v>
      </c>
      <c r="F2752" s="9" t="s">
        <v>25</v>
      </c>
      <c r="G2752" s="9" t="s">
        <v>3420</v>
      </c>
      <c r="H2752" s="9" t="s">
        <v>3419</v>
      </c>
      <c r="I2752" s="11">
        <v>39129000</v>
      </c>
      <c r="J2752" s="11">
        <v>0</v>
      </c>
      <c r="K2752" s="11">
        <v>371731</v>
      </c>
      <c r="L2752" s="11">
        <v>371731</v>
      </c>
      <c r="M2752" s="11">
        <v>0</v>
      </c>
      <c r="N2752" s="11">
        <v>743455</v>
      </c>
      <c r="O2752" s="8" t="s">
        <v>37</v>
      </c>
      <c r="P2752" s="12">
        <v>451.73069255000001</v>
      </c>
      <c r="Q2752" s="12">
        <v>451.73069255000001</v>
      </c>
      <c r="R2752" s="12" t="s">
        <v>3417</v>
      </c>
      <c r="S2752" s="12">
        <v>451.73069255000001</v>
      </c>
      <c r="T2752" s="12">
        <v>409.80739594480002</v>
      </c>
      <c r="U2752" s="8" t="s">
        <v>51</v>
      </c>
      <c r="V2752" s="8" t="s">
        <v>154</v>
      </c>
      <c r="W2752" s="8" t="s">
        <v>155</v>
      </c>
      <c r="X2752" s="8" t="s">
        <v>141</v>
      </c>
      <c r="Y2752" s="1">
        <f t="shared" si="42"/>
        <v>1.0473239692933631E-2</v>
      </c>
    </row>
    <row r="2753" spans="1:25" x14ac:dyDescent="0.2">
      <c r="A2753" s="7">
        <v>10751</v>
      </c>
      <c r="B2753" s="8" t="s">
        <v>1678</v>
      </c>
      <c r="C2753" s="9" t="s">
        <v>743</v>
      </c>
      <c r="D2753" s="9" t="s">
        <v>24</v>
      </c>
      <c r="E2753" s="10">
        <v>2</v>
      </c>
      <c r="F2753" s="9" t="s">
        <v>34</v>
      </c>
      <c r="G2753" s="9" t="s">
        <v>35</v>
      </c>
      <c r="H2753" s="9" t="s">
        <v>36</v>
      </c>
      <c r="I2753" s="11">
        <v>34138000</v>
      </c>
      <c r="J2753" s="11">
        <v>0</v>
      </c>
      <c r="K2753" s="11">
        <v>65383</v>
      </c>
      <c r="L2753" s="11">
        <v>65383</v>
      </c>
      <c r="M2753" s="11">
        <v>0</v>
      </c>
      <c r="N2753" s="11">
        <v>62868</v>
      </c>
      <c r="O2753" s="8" t="s">
        <v>37</v>
      </c>
      <c r="P2753" s="12">
        <v>0.88015200000000005</v>
      </c>
      <c r="Q2753" s="12">
        <v>127.509032</v>
      </c>
      <c r="R2753" s="12">
        <v>20.442</v>
      </c>
      <c r="S2753" s="12">
        <v>0.14110425670000001</v>
      </c>
      <c r="T2753" s="12">
        <v>0.12800894190000001</v>
      </c>
      <c r="U2753" s="8" t="s">
        <v>177</v>
      </c>
      <c r="V2753" s="8" t="s">
        <v>71</v>
      </c>
      <c r="W2753" s="8" t="s">
        <v>72</v>
      </c>
      <c r="X2753" s="8" t="s">
        <v>73</v>
      </c>
      <c r="Y2753" s="1">
        <f t="shared" si="42"/>
        <v>5.4322677866307342E-4</v>
      </c>
    </row>
    <row r="2754" spans="1:25" x14ac:dyDescent="0.2">
      <c r="A2754" s="7">
        <v>10751</v>
      </c>
      <c r="B2754" s="8" t="s">
        <v>1678</v>
      </c>
      <c r="C2754" s="9" t="s">
        <v>743</v>
      </c>
      <c r="D2754" s="9" t="s">
        <v>24</v>
      </c>
      <c r="E2754" s="10">
        <v>2</v>
      </c>
      <c r="F2754" s="9" t="s">
        <v>42</v>
      </c>
      <c r="G2754" s="9" t="s">
        <v>35</v>
      </c>
      <c r="H2754" s="9" t="s">
        <v>36</v>
      </c>
      <c r="I2754" s="11">
        <v>75801000</v>
      </c>
      <c r="J2754" s="11">
        <v>0</v>
      </c>
      <c r="K2754" s="11">
        <v>940672</v>
      </c>
      <c r="L2754" s="11">
        <v>940672</v>
      </c>
      <c r="M2754" s="11">
        <v>0</v>
      </c>
      <c r="N2754" s="11">
        <v>904492</v>
      </c>
      <c r="O2754" s="8" t="s">
        <v>37</v>
      </c>
      <c r="P2754" s="12">
        <v>126.62888</v>
      </c>
      <c r="Q2754" s="12">
        <v>127.509032</v>
      </c>
      <c r="R2754" s="12">
        <v>20.442</v>
      </c>
      <c r="S2754" s="12">
        <v>20.3008957433</v>
      </c>
      <c r="T2754" s="12">
        <v>18.4168518038</v>
      </c>
      <c r="U2754" s="8" t="s">
        <v>177</v>
      </c>
      <c r="V2754" s="8" t="s">
        <v>71</v>
      </c>
      <c r="W2754" s="8" t="s">
        <v>72</v>
      </c>
      <c r="X2754" s="8" t="s">
        <v>73</v>
      </c>
      <c r="Y2754" s="1">
        <f t="shared" si="42"/>
        <v>2.4464948707800688E-4</v>
      </c>
    </row>
    <row r="2755" spans="1:25" x14ac:dyDescent="0.2">
      <c r="A2755" s="7">
        <v>10755</v>
      </c>
      <c r="B2755" s="8" t="s">
        <v>1679</v>
      </c>
      <c r="C2755" s="9" t="s">
        <v>190</v>
      </c>
      <c r="D2755" s="9" t="s">
        <v>24</v>
      </c>
      <c r="E2755" s="10">
        <v>1</v>
      </c>
      <c r="F2755" s="9" t="s">
        <v>34</v>
      </c>
      <c r="G2755" s="9" t="s">
        <v>35</v>
      </c>
      <c r="H2755" s="9" t="s">
        <v>36</v>
      </c>
      <c r="I2755" s="11">
        <v>5239000</v>
      </c>
      <c r="J2755" s="11">
        <v>0</v>
      </c>
      <c r="K2755" s="11">
        <v>0</v>
      </c>
      <c r="L2755" s="11">
        <v>0</v>
      </c>
      <c r="M2755" s="11">
        <v>0</v>
      </c>
      <c r="N2755" s="11">
        <v>0</v>
      </c>
      <c r="O2755" s="8" t="s">
        <v>37</v>
      </c>
      <c r="P2755" s="12">
        <v>0</v>
      </c>
      <c r="Q2755" s="12">
        <v>15.52726</v>
      </c>
      <c r="R2755" s="12" t="s">
        <v>3417</v>
      </c>
      <c r="S2755" s="12">
        <v>0</v>
      </c>
      <c r="T2755" s="12">
        <v>0</v>
      </c>
      <c r="U2755" s="8" t="s">
        <v>51</v>
      </c>
      <c r="V2755" s="8" t="s">
        <v>191</v>
      </c>
      <c r="W2755" s="8" t="s">
        <v>192</v>
      </c>
      <c r="X2755" s="8" t="s">
        <v>96</v>
      </c>
      <c r="Y2755" s="1">
        <f t="shared" si="42"/>
        <v>0</v>
      </c>
    </row>
    <row r="2756" spans="1:25" x14ac:dyDescent="0.2">
      <c r="A2756" s="7">
        <v>10755</v>
      </c>
      <c r="B2756" s="8" t="s">
        <v>1679</v>
      </c>
      <c r="C2756" s="9" t="s">
        <v>190</v>
      </c>
      <c r="D2756" s="9" t="s">
        <v>24</v>
      </c>
      <c r="E2756" s="10">
        <v>1</v>
      </c>
      <c r="F2756" s="9" t="s">
        <v>42</v>
      </c>
      <c r="G2756" s="9" t="s">
        <v>35</v>
      </c>
      <c r="H2756" s="9" t="s">
        <v>36</v>
      </c>
      <c r="I2756" s="11">
        <v>5814000</v>
      </c>
      <c r="J2756" s="11">
        <v>0</v>
      </c>
      <c r="K2756" s="11">
        <v>107027</v>
      </c>
      <c r="L2756" s="11">
        <v>107027</v>
      </c>
      <c r="M2756" s="11">
        <v>0</v>
      </c>
      <c r="N2756" s="11">
        <v>110909</v>
      </c>
      <c r="O2756" s="8" t="s">
        <v>37</v>
      </c>
      <c r="P2756" s="12">
        <v>15.52726</v>
      </c>
      <c r="Q2756" s="12">
        <v>15.52726</v>
      </c>
      <c r="R2756" s="12" t="s">
        <v>3417</v>
      </c>
      <c r="S2756" s="12">
        <v>15.52726</v>
      </c>
      <c r="T2756" s="12">
        <v>14.086237866299999</v>
      </c>
      <c r="U2756" s="8" t="s">
        <v>51</v>
      </c>
      <c r="V2756" s="8" t="s">
        <v>191</v>
      </c>
      <c r="W2756" s="8" t="s">
        <v>192</v>
      </c>
      <c r="X2756" s="8" t="s">
        <v>96</v>
      </c>
      <c r="Y2756" s="1">
        <f t="shared" ref="Y2756:Y2819" si="43">IFERROR(ABS(R2756/(I2756/1000))*0.907185,ABS(T2756/(I2756/1000)))</f>
        <v>2.4228135304953558E-3</v>
      </c>
    </row>
    <row r="2757" spans="1:25" x14ac:dyDescent="0.2">
      <c r="A2757" s="7">
        <v>10761</v>
      </c>
      <c r="B2757" s="8" t="s">
        <v>1681</v>
      </c>
      <c r="C2757" s="9" t="s">
        <v>732</v>
      </c>
      <c r="D2757" s="9" t="s">
        <v>24</v>
      </c>
      <c r="E2757" s="10">
        <v>1</v>
      </c>
      <c r="F2757" s="9" t="s">
        <v>34</v>
      </c>
      <c r="G2757" s="9" t="s">
        <v>35</v>
      </c>
      <c r="H2757" s="9" t="s">
        <v>36</v>
      </c>
      <c r="I2757" s="11">
        <v>72555000</v>
      </c>
      <c r="J2757" s="11">
        <v>0</v>
      </c>
      <c r="K2757" s="11">
        <v>0</v>
      </c>
      <c r="L2757" s="11">
        <v>0</v>
      </c>
      <c r="M2757" s="11">
        <v>0</v>
      </c>
      <c r="N2757" s="11">
        <v>0</v>
      </c>
      <c r="O2757" s="8" t="s">
        <v>37</v>
      </c>
      <c r="P2757" s="12">
        <v>0</v>
      </c>
      <c r="Q2757" s="12">
        <v>377.44839999999999</v>
      </c>
      <c r="R2757" s="12">
        <v>16.835999999999999</v>
      </c>
      <c r="S2757" s="12">
        <v>0</v>
      </c>
      <c r="T2757" s="12">
        <v>0</v>
      </c>
      <c r="U2757" s="8" t="s">
        <v>51</v>
      </c>
      <c r="V2757" s="8" t="s">
        <v>733</v>
      </c>
      <c r="W2757" s="8" t="s">
        <v>734</v>
      </c>
      <c r="X2757" s="8" t="s">
        <v>96</v>
      </c>
      <c r="Y2757" s="1">
        <f t="shared" si="43"/>
        <v>2.1050743105230515E-4</v>
      </c>
    </row>
    <row r="2758" spans="1:25" x14ac:dyDescent="0.2">
      <c r="A2758" s="7">
        <v>10761</v>
      </c>
      <c r="B2758" s="8" t="s">
        <v>1681</v>
      </c>
      <c r="C2758" s="9" t="s">
        <v>732</v>
      </c>
      <c r="D2758" s="9" t="s">
        <v>24</v>
      </c>
      <c r="E2758" s="10">
        <v>1</v>
      </c>
      <c r="F2758" s="9" t="s">
        <v>42</v>
      </c>
      <c r="G2758" s="9" t="s">
        <v>35</v>
      </c>
      <c r="H2758" s="9" t="s">
        <v>36</v>
      </c>
      <c r="I2758" s="11">
        <v>242961000</v>
      </c>
      <c r="J2758" s="11">
        <v>0</v>
      </c>
      <c r="K2758" s="11">
        <v>2785520</v>
      </c>
      <c r="L2758" s="11">
        <v>2785520</v>
      </c>
      <c r="M2758" s="11">
        <v>0</v>
      </c>
      <c r="N2758" s="11">
        <v>2696060</v>
      </c>
      <c r="O2758" s="8" t="s">
        <v>37</v>
      </c>
      <c r="P2758" s="12">
        <v>377.44839999999999</v>
      </c>
      <c r="Q2758" s="12">
        <v>377.44839999999999</v>
      </c>
      <c r="R2758" s="12">
        <v>16.835999999999999</v>
      </c>
      <c r="S2758" s="12">
        <v>16.835999999999999</v>
      </c>
      <c r="T2758" s="12">
        <v>15.273519005700001</v>
      </c>
      <c r="U2758" s="8" t="s">
        <v>51</v>
      </c>
      <c r="V2758" s="8" t="s">
        <v>733</v>
      </c>
      <c r="W2758" s="8" t="s">
        <v>734</v>
      </c>
      <c r="X2758" s="8" t="s">
        <v>96</v>
      </c>
      <c r="Y2758" s="1">
        <f t="shared" si="43"/>
        <v>6.2863449936409539E-5</v>
      </c>
    </row>
    <row r="2759" spans="1:25" x14ac:dyDescent="0.2">
      <c r="A2759" s="7">
        <v>10765</v>
      </c>
      <c r="B2759" s="8" t="s">
        <v>1683</v>
      </c>
      <c r="C2759" s="9" t="s">
        <v>517</v>
      </c>
      <c r="D2759" s="9" t="s">
        <v>24</v>
      </c>
      <c r="E2759" s="10">
        <v>2</v>
      </c>
      <c r="F2759" s="9" t="s">
        <v>43</v>
      </c>
      <c r="G2759" s="9" t="s">
        <v>3418</v>
      </c>
      <c r="H2759" s="9" t="s">
        <v>3419</v>
      </c>
      <c r="I2759" s="11">
        <v>13568257</v>
      </c>
      <c r="J2759" s="11">
        <v>0</v>
      </c>
      <c r="K2759" s="11">
        <v>268198</v>
      </c>
      <c r="L2759" s="11">
        <v>268198</v>
      </c>
      <c r="M2759" s="11">
        <v>0</v>
      </c>
      <c r="N2759" s="11">
        <v>26294</v>
      </c>
      <c r="O2759" s="8" t="s">
        <v>46</v>
      </c>
      <c r="P2759" s="12">
        <v>26.294</v>
      </c>
      <c r="Q2759" s="12">
        <v>26.337870258399999</v>
      </c>
      <c r="R2759" s="12" t="s">
        <v>3417</v>
      </c>
      <c r="S2759" s="12">
        <v>26.294</v>
      </c>
      <c r="T2759" s="12">
        <v>23.853760319300001</v>
      </c>
      <c r="U2759" s="8" t="s">
        <v>208</v>
      </c>
      <c r="V2759" s="8" t="s">
        <v>209</v>
      </c>
      <c r="W2759" s="8" t="s">
        <v>210</v>
      </c>
      <c r="X2759" s="8" t="s">
        <v>210</v>
      </c>
      <c r="Y2759" s="1">
        <f t="shared" si="43"/>
        <v>1.7580563457266472E-3</v>
      </c>
    </row>
    <row r="2760" spans="1:25" x14ac:dyDescent="0.2">
      <c r="A2760" s="7">
        <v>10765</v>
      </c>
      <c r="B2760" s="8" t="s">
        <v>1683</v>
      </c>
      <c r="C2760" s="9" t="s">
        <v>517</v>
      </c>
      <c r="D2760" s="9" t="s">
        <v>24</v>
      </c>
      <c r="E2760" s="10">
        <v>2</v>
      </c>
      <c r="F2760" s="9" t="s">
        <v>43</v>
      </c>
      <c r="G2760" s="9" t="s">
        <v>497</v>
      </c>
      <c r="H2760" s="9" t="s">
        <v>27</v>
      </c>
      <c r="I2760" s="11">
        <v>21743</v>
      </c>
      <c r="J2760" s="11">
        <v>0</v>
      </c>
      <c r="K2760" s="11">
        <v>420</v>
      </c>
      <c r="L2760" s="11">
        <v>420</v>
      </c>
      <c r="M2760" s="11">
        <v>0</v>
      </c>
      <c r="N2760" s="11">
        <v>168</v>
      </c>
      <c r="O2760" s="8" t="s">
        <v>37</v>
      </c>
      <c r="P2760" s="12">
        <v>4.3870258400000001E-2</v>
      </c>
      <c r="Q2760" s="12">
        <v>26.337870258399999</v>
      </c>
      <c r="R2760" s="12" t="s">
        <v>3417</v>
      </c>
      <c r="S2760" s="12">
        <v>4.3870258400000001E-2</v>
      </c>
      <c r="T2760" s="12">
        <v>3.9798837300000001E-2</v>
      </c>
      <c r="U2760" s="8" t="s">
        <v>208</v>
      </c>
      <c r="V2760" s="8" t="s">
        <v>209</v>
      </c>
      <c r="W2760" s="8" t="s">
        <v>210</v>
      </c>
      <c r="X2760" s="8" t="s">
        <v>210</v>
      </c>
      <c r="Y2760" s="1">
        <f t="shared" si="43"/>
        <v>1.8304207009152372E-3</v>
      </c>
    </row>
    <row r="2761" spans="1:25" x14ac:dyDescent="0.2">
      <c r="A2761" s="7">
        <v>10766</v>
      </c>
      <c r="B2761" s="8" t="s">
        <v>1684</v>
      </c>
      <c r="C2761" s="9" t="s">
        <v>517</v>
      </c>
      <c r="D2761" s="9" t="s">
        <v>24</v>
      </c>
      <c r="E2761" s="10">
        <v>2</v>
      </c>
      <c r="F2761" s="9" t="s">
        <v>43</v>
      </c>
      <c r="G2761" s="9" t="s">
        <v>3418</v>
      </c>
      <c r="H2761" s="9" t="s">
        <v>3419</v>
      </c>
      <c r="I2761" s="11">
        <v>9315124</v>
      </c>
      <c r="J2761" s="11">
        <v>0</v>
      </c>
      <c r="K2761" s="11">
        <v>163824</v>
      </c>
      <c r="L2761" s="11">
        <v>163824</v>
      </c>
      <c r="M2761" s="11">
        <v>0</v>
      </c>
      <c r="N2761" s="11">
        <v>18262</v>
      </c>
      <c r="O2761" s="8" t="s">
        <v>46</v>
      </c>
      <c r="P2761" s="12">
        <v>18.262</v>
      </c>
      <c r="Q2761" s="12">
        <v>18.308742715800001</v>
      </c>
      <c r="R2761" s="12" t="s">
        <v>3417</v>
      </c>
      <c r="S2761" s="12">
        <v>18.262</v>
      </c>
      <c r="T2761" s="12">
        <v>16.567177719299998</v>
      </c>
      <c r="U2761" s="8" t="s">
        <v>208</v>
      </c>
      <c r="V2761" s="8" t="s">
        <v>209</v>
      </c>
      <c r="W2761" s="8" t="s">
        <v>210</v>
      </c>
      <c r="X2761" s="8" t="s">
        <v>210</v>
      </c>
      <c r="Y2761" s="1">
        <f t="shared" si="43"/>
        <v>1.7785246572455716E-3</v>
      </c>
    </row>
    <row r="2762" spans="1:25" x14ac:dyDescent="0.2">
      <c r="A2762" s="7">
        <v>10766</v>
      </c>
      <c r="B2762" s="8" t="s">
        <v>1684</v>
      </c>
      <c r="C2762" s="9" t="s">
        <v>517</v>
      </c>
      <c r="D2762" s="9" t="s">
        <v>24</v>
      </c>
      <c r="E2762" s="10">
        <v>2</v>
      </c>
      <c r="F2762" s="9" t="s">
        <v>43</v>
      </c>
      <c r="G2762" s="9" t="s">
        <v>497</v>
      </c>
      <c r="H2762" s="9" t="s">
        <v>27</v>
      </c>
      <c r="I2762" s="11">
        <v>25876</v>
      </c>
      <c r="J2762" s="11">
        <v>0</v>
      </c>
      <c r="K2762" s="11">
        <v>449</v>
      </c>
      <c r="L2762" s="11">
        <v>449</v>
      </c>
      <c r="M2762" s="11">
        <v>0</v>
      </c>
      <c r="N2762" s="11">
        <v>179</v>
      </c>
      <c r="O2762" s="8" t="s">
        <v>37</v>
      </c>
      <c r="P2762" s="12">
        <v>4.6742715800000001E-2</v>
      </c>
      <c r="Q2762" s="12">
        <v>18.308742715800001</v>
      </c>
      <c r="R2762" s="12" t="s">
        <v>3417</v>
      </c>
      <c r="S2762" s="12">
        <v>4.6742715800000001E-2</v>
      </c>
      <c r="T2762" s="12">
        <v>4.2404713599999998E-2</v>
      </c>
      <c r="U2762" s="8" t="s">
        <v>208</v>
      </c>
      <c r="V2762" s="8" t="s">
        <v>209</v>
      </c>
      <c r="W2762" s="8" t="s">
        <v>210</v>
      </c>
      <c r="X2762" s="8" t="s">
        <v>210</v>
      </c>
      <c r="Y2762" s="1">
        <f t="shared" si="43"/>
        <v>1.6387661771525737E-3</v>
      </c>
    </row>
    <row r="2763" spans="1:25" x14ac:dyDescent="0.2">
      <c r="A2763" s="7">
        <v>10767</v>
      </c>
      <c r="B2763" s="8" t="s">
        <v>1685</v>
      </c>
      <c r="C2763" s="9" t="s">
        <v>34</v>
      </c>
      <c r="D2763" s="9" t="s">
        <v>24</v>
      </c>
      <c r="E2763" s="10">
        <v>2</v>
      </c>
      <c r="F2763" s="9" t="s">
        <v>43</v>
      </c>
      <c r="G2763" s="9" t="s">
        <v>35</v>
      </c>
      <c r="H2763" s="9" t="s">
        <v>36</v>
      </c>
      <c r="I2763" s="11">
        <v>2692179</v>
      </c>
      <c r="J2763" s="11">
        <v>0</v>
      </c>
      <c r="K2763" s="11">
        <v>40162</v>
      </c>
      <c r="L2763" s="11">
        <v>40162</v>
      </c>
      <c r="M2763" s="11">
        <v>0</v>
      </c>
      <c r="N2763" s="11">
        <v>38974</v>
      </c>
      <c r="O2763" s="8" t="s">
        <v>37</v>
      </c>
      <c r="P2763" s="12">
        <v>3.6830430000000001</v>
      </c>
      <c r="Q2763" s="12">
        <v>110.44507725</v>
      </c>
      <c r="R2763" s="12" t="s">
        <v>3417</v>
      </c>
      <c r="S2763" s="12">
        <v>3.6830430000000001</v>
      </c>
      <c r="T2763" s="12">
        <v>3.3412346910999999</v>
      </c>
      <c r="U2763" s="8" t="s">
        <v>51</v>
      </c>
      <c r="V2763" s="8" t="s">
        <v>154</v>
      </c>
      <c r="W2763" s="8" t="s">
        <v>155</v>
      </c>
      <c r="X2763" s="8" t="s">
        <v>141</v>
      </c>
      <c r="Y2763" s="1">
        <f t="shared" si="43"/>
        <v>1.241089352193892E-3</v>
      </c>
    </row>
    <row r="2764" spans="1:25" x14ac:dyDescent="0.2">
      <c r="A2764" s="7">
        <v>10767</v>
      </c>
      <c r="B2764" s="8" t="s">
        <v>1685</v>
      </c>
      <c r="C2764" s="9" t="s">
        <v>34</v>
      </c>
      <c r="D2764" s="9" t="s">
        <v>24</v>
      </c>
      <c r="E2764" s="10">
        <v>2</v>
      </c>
      <c r="F2764" s="9" t="s">
        <v>43</v>
      </c>
      <c r="G2764" s="9" t="s">
        <v>3418</v>
      </c>
      <c r="H2764" s="9" t="s">
        <v>3419</v>
      </c>
      <c r="I2764" s="11">
        <v>187099821</v>
      </c>
      <c r="J2764" s="11">
        <v>0</v>
      </c>
      <c r="K2764" s="11">
        <v>2826935</v>
      </c>
      <c r="L2764" s="11">
        <v>2826935</v>
      </c>
      <c r="M2764" s="11">
        <v>0</v>
      </c>
      <c r="N2764" s="11">
        <v>189043</v>
      </c>
      <c r="O2764" s="8" t="s">
        <v>46</v>
      </c>
      <c r="P2764" s="12">
        <v>106.76203425</v>
      </c>
      <c r="Q2764" s="12">
        <v>110.44507725</v>
      </c>
      <c r="R2764" s="12" t="s">
        <v>3417</v>
      </c>
      <c r="S2764" s="12">
        <v>106.76203425</v>
      </c>
      <c r="T2764" s="12">
        <v>96.853882110100002</v>
      </c>
      <c r="U2764" s="8" t="s">
        <v>51</v>
      </c>
      <c r="V2764" s="8" t="s">
        <v>154</v>
      </c>
      <c r="W2764" s="8" t="s">
        <v>155</v>
      </c>
      <c r="X2764" s="8" t="s">
        <v>141</v>
      </c>
      <c r="Y2764" s="1">
        <f t="shared" si="43"/>
        <v>5.1765887103708138E-4</v>
      </c>
    </row>
    <row r="2765" spans="1:25" x14ac:dyDescent="0.2">
      <c r="A2765" s="7">
        <v>10771</v>
      </c>
      <c r="B2765" s="8" t="s">
        <v>1686</v>
      </c>
      <c r="C2765" s="9" t="s">
        <v>975</v>
      </c>
      <c r="D2765" s="9" t="s">
        <v>24</v>
      </c>
      <c r="E2765" s="10">
        <v>1</v>
      </c>
      <c r="F2765" s="9" t="s">
        <v>43</v>
      </c>
      <c r="G2765" s="9" t="s">
        <v>35</v>
      </c>
      <c r="H2765" s="9" t="s">
        <v>36</v>
      </c>
      <c r="I2765" s="11">
        <v>25766</v>
      </c>
      <c r="J2765" s="11">
        <v>0</v>
      </c>
      <c r="K2765" s="11">
        <v>471</v>
      </c>
      <c r="L2765" s="11">
        <v>471</v>
      </c>
      <c r="M2765" s="11">
        <v>0</v>
      </c>
      <c r="N2765" s="11">
        <v>453</v>
      </c>
      <c r="O2765" s="8" t="s">
        <v>37</v>
      </c>
      <c r="P2765" s="12">
        <v>4.2808499999999999E-2</v>
      </c>
      <c r="Q2765" s="12">
        <v>72.597935250000006</v>
      </c>
      <c r="R2765" s="12">
        <v>73.933000000000007</v>
      </c>
      <c r="S2765" s="12">
        <v>4.3595741700000003E-2</v>
      </c>
      <c r="T2765" s="12">
        <v>3.9549797400000003E-2</v>
      </c>
      <c r="U2765" s="8" t="s">
        <v>38</v>
      </c>
      <c r="V2765" s="8" t="s">
        <v>71</v>
      </c>
      <c r="W2765" s="8" t="s">
        <v>72</v>
      </c>
      <c r="X2765" s="8" t="s">
        <v>73</v>
      </c>
      <c r="Y2765" s="1">
        <f t="shared" si="43"/>
        <v>2.6030780332608869</v>
      </c>
    </row>
    <row r="2766" spans="1:25" x14ac:dyDescent="0.2">
      <c r="A2766" s="7">
        <v>10771</v>
      </c>
      <c r="B2766" s="8" t="s">
        <v>1686</v>
      </c>
      <c r="C2766" s="9" t="s">
        <v>975</v>
      </c>
      <c r="D2766" s="9" t="s">
        <v>24</v>
      </c>
      <c r="E2766" s="10">
        <v>1</v>
      </c>
      <c r="F2766" s="9" t="s">
        <v>43</v>
      </c>
      <c r="G2766" s="9" t="s">
        <v>3418</v>
      </c>
      <c r="H2766" s="9" t="s">
        <v>3419</v>
      </c>
      <c r="I2766" s="11">
        <v>75961234</v>
      </c>
      <c r="J2766" s="11">
        <v>0</v>
      </c>
      <c r="K2766" s="11">
        <v>1383777</v>
      </c>
      <c r="L2766" s="11">
        <v>1383777</v>
      </c>
      <c r="M2766" s="11">
        <v>0</v>
      </c>
      <c r="N2766" s="11">
        <v>128473</v>
      </c>
      <c r="O2766" s="8" t="s">
        <v>46</v>
      </c>
      <c r="P2766" s="12">
        <v>72.555126749999999</v>
      </c>
      <c r="Q2766" s="12">
        <v>72.597935250000006</v>
      </c>
      <c r="R2766" s="12">
        <v>73.933000000000007</v>
      </c>
      <c r="S2766" s="12">
        <v>73.889404258300004</v>
      </c>
      <c r="T2766" s="12">
        <v>67.032027813100001</v>
      </c>
      <c r="U2766" s="8" t="s">
        <v>38</v>
      </c>
      <c r="V2766" s="8" t="s">
        <v>71</v>
      </c>
      <c r="W2766" s="8" t="s">
        <v>72</v>
      </c>
      <c r="X2766" s="8" t="s">
        <v>73</v>
      </c>
      <c r="Y2766" s="1">
        <f t="shared" si="43"/>
        <v>8.8296233582777243E-4</v>
      </c>
    </row>
    <row r="2767" spans="1:25" x14ac:dyDescent="0.2">
      <c r="A2767" s="7">
        <v>10772</v>
      </c>
      <c r="B2767" s="8" t="s">
        <v>1687</v>
      </c>
      <c r="C2767" s="9" t="s">
        <v>34</v>
      </c>
      <c r="D2767" s="9" t="s">
        <v>24</v>
      </c>
      <c r="E2767" s="10">
        <v>2</v>
      </c>
      <c r="F2767" s="9" t="s">
        <v>43</v>
      </c>
      <c r="G2767" s="9" t="s">
        <v>35</v>
      </c>
      <c r="H2767" s="9" t="s">
        <v>36</v>
      </c>
      <c r="I2767" s="11">
        <v>2601115</v>
      </c>
      <c r="J2767" s="11">
        <v>0</v>
      </c>
      <c r="K2767" s="11">
        <v>39774</v>
      </c>
      <c r="L2767" s="11">
        <v>39774</v>
      </c>
      <c r="M2767" s="11">
        <v>0</v>
      </c>
      <c r="N2767" s="11">
        <v>39774</v>
      </c>
      <c r="O2767" s="8" t="s">
        <v>37</v>
      </c>
      <c r="P2767" s="12">
        <v>1.5504402374999999</v>
      </c>
      <c r="Q2767" s="12">
        <v>35.788507818799999</v>
      </c>
      <c r="R2767" s="12" t="s">
        <v>3417</v>
      </c>
      <c r="S2767" s="12">
        <v>1.5504402374999999</v>
      </c>
      <c r="T2767" s="12">
        <v>1.4065501565</v>
      </c>
      <c r="U2767" s="8" t="s">
        <v>51</v>
      </c>
      <c r="V2767" s="8" t="s">
        <v>154</v>
      </c>
      <c r="W2767" s="8" t="s">
        <v>155</v>
      </c>
      <c r="X2767" s="8" t="s">
        <v>141</v>
      </c>
      <c r="Y2767" s="1">
        <f t="shared" si="43"/>
        <v>5.4074893132368242E-4</v>
      </c>
    </row>
    <row r="2768" spans="1:25" x14ac:dyDescent="0.2">
      <c r="A2768" s="7">
        <v>10772</v>
      </c>
      <c r="B2768" s="8" t="s">
        <v>1687</v>
      </c>
      <c r="C2768" s="9" t="s">
        <v>34</v>
      </c>
      <c r="D2768" s="9" t="s">
        <v>24</v>
      </c>
      <c r="E2768" s="10">
        <v>2</v>
      </c>
      <c r="F2768" s="9" t="s">
        <v>43</v>
      </c>
      <c r="G2768" s="9" t="s">
        <v>3418</v>
      </c>
      <c r="H2768" s="9" t="s">
        <v>3419</v>
      </c>
      <c r="I2768" s="11">
        <v>174521885</v>
      </c>
      <c r="J2768" s="11">
        <v>0</v>
      </c>
      <c r="K2768" s="11">
        <v>2757345</v>
      </c>
      <c r="L2768" s="11">
        <v>2757345</v>
      </c>
      <c r="M2768" s="11">
        <v>0</v>
      </c>
      <c r="N2768" s="11">
        <v>186539</v>
      </c>
      <c r="O2768" s="8" t="s">
        <v>46</v>
      </c>
      <c r="P2768" s="12">
        <v>34.238067581300001</v>
      </c>
      <c r="Q2768" s="12">
        <v>35.788507818799999</v>
      </c>
      <c r="R2768" s="12" t="s">
        <v>3417</v>
      </c>
      <c r="S2768" s="12">
        <v>34.238067581300001</v>
      </c>
      <c r="T2768" s="12">
        <v>31.060571152400001</v>
      </c>
      <c r="U2768" s="8" t="s">
        <v>51</v>
      </c>
      <c r="V2768" s="8" t="s">
        <v>154</v>
      </c>
      <c r="W2768" s="8" t="s">
        <v>155</v>
      </c>
      <c r="X2768" s="8" t="s">
        <v>141</v>
      </c>
      <c r="Y2768" s="1">
        <f t="shared" si="43"/>
        <v>1.7797522157407365E-4</v>
      </c>
    </row>
    <row r="2769" spans="1:25" x14ac:dyDescent="0.2">
      <c r="A2769" s="7">
        <v>10773</v>
      </c>
      <c r="B2769" s="8" t="s">
        <v>1688</v>
      </c>
      <c r="C2769" s="9" t="s">
        <v>975</v>
      </c>
      <c r="D2769" s="9" t="s">
        <v>24</v>
      </c>
      <c r="E2769" s="10">
        <v>1</v>
      </c>
      <c r="F2769" s="9" t="s">
        <v>43</v>
      </c>
      <c r="G2769" s="9" t="s">
        <v>35</v>
      </c>
      <c r="H2769" s="9" t="s">
        <v>36</v>
      </c>
      <c r="I2769" s="11">
        <v>1008612</v>
      </c>
      <c r="J2769" s="11">
        <v>0</v>
      </c>
      <c r="K2769" s="11">
        <v>16502</v>
      </c>
      <c r="L2769" s="11">
        <v>16502</v>
      </c>
      <c r="M2769" s="11">
        <v>0</v>
      </c>
      <c r="N2769" s="11">
        <v>15867</v>
      </c>
      <c r="O2769" s="8" t="s">
        <v>37</v>
      </c>
      <c r="P2769" s="12">
        <v>1.2745167749999999</v>
      </c>
      <c r="Q2769" s="12">
        <v>220.16201602500001</v>
      </c>
      <c r="R2769" s="12">
        <v>264.85500000000002</v>
      </c>
      <c r="S2769" s="12">
        <v>1.5332442287000001</v>
      </c>
      <c r="T2769" s="12">
        <v>1.3909500396000001</v>
      </c>
      <c r="U2769" s="8" t="s">
        <v>38</v>
      </c>
      <c r="V2769" s="8" t="s">
        <v>71</v>
      </c>
      <c r="W2769" s="8" t="s">
        <v>72</v>
      </c>
      <c r="X2769" s="8" t="s">
        <v>73</v>
      </c>
      <c r="Y2769" s="1">
        <f t="shared" si="43"/>
        <v>0.23822092457258096</v>
      </c>
    </row>
    <row r="2770" spans="1:25" x14ac:dyDescent="0.2">
      <c r="A2770" s="7">
        <v>10773</v>
      </c>
      <c r="B2770" s="8" t="s">
        <v>1688</v>
      </c>
      <c r="C2770" s="9" t="s">
        <v>975</v>
      </c>
      <c r="D2770" s="9" t="s">
        <v>24</v>
      </c>
      <c r="E2770" s="10">
        <v>1</v>
      </c>
      <c r="F2770" s="9" t="s">
        <v>43</v>
      </c>
      <c r="G2770" s="9" t="s">
        <v>3418</v>
      </c>
      <c r="H2770" s="9" t="s">
        <v>3419</v>
      </c>
      <c r="I2770" s="11">
        <v>296894388</v>
      </c>
      <c r="J2770" s="11">
        <v>0</v>
      </c>
      <c r="K2770" s="11">
        <v>4707742</v>
      </c>
      <c r="L2770" s="11">
        <v>4707742</v>
      </c>
      <c r="M2770" s="11">
        <v>0</v>
      </c>
      <c r="N2770" s="11">
        <v>455980</v>
      </c>
      <c r="O2770" s="8" t="s">
        <v>46</v>
      </c>
      <c r="P2770" s="12">
        <v>218.88749924999999</v>
      </c>
      <c r="Q2770" s="12">
        <v>220.16201602500001</v>
      </c>
      <c r="R2770" s="12">
        <v>264.85500000000002</v>
      </c>
      <c r="S2770" s="12">
        <v>263.32175577129999</v>
      </c>
      <c r="T2770" s="12">
        <v>238.88392975720001</v>
      </c>
      <c r="U2770" s="8" t="s">
        <v>38</v>
      </c>
      <c r="V2770" s="8" t="s">
        <v>71</v>
      </c>
      <c r="W2770" s="8" t="s">
        <v>72</v>
      </c>
      <c r="X2770" s="8" t="s">
        <v>73</v>
      </c>
      <c r="Y2770" s="1">
        <f t="shared" si="43"/>
        <v>8.0928603869400199E-4</v>
      </c>
    </row>
    <row r="2771" spans="1:25" x14ac:dyDescent="0.2">
      <c r="A2771" s="7">
        <v>10774</v>
      </c>
      <c r="B2771" s="8" t="s">
        <v>1689</v>
      </c>
      <c r="C2771" s="9" t="s">
        <v>975</v>
      </c>
      <c r="D2771" s="9" t="s">
        <v>24</v>
      </c>
      <c r="E2771" s="10">
        <v>1</v>
      </c>
      <c r="F2771" s="9" t="s">
        <v>43</v>
      </c>
      <c r="G2771" s="9" t="s">
        <v>3418</v>
      </c>
      <c r="H2771" s="9" t="s">
        <v>3419</v>
      </c>
      <c r="I2771" s="11">
        <v>270832558</v>
      </c>
      <c r="J2771" s="11">
        <v>0</v>
      </c>
      <c r="K2771" s="11">
        <v>4606314</v>
      </c>
      <c r="L2771" s="11">
        <v>4606314</v>
      </c>
      <c r="M2771" s="11">
        <v>0</v>
      </c>
      <c r="N2771" s="11">
        <v>455375</v>
      </c>
      <c r="O2771" s="8" t="s">
        <v>46</v>
      </c>
      <c r="P2771" s="12">
        <v>257.17303125000001</v>
      </c>
      <c r="Q2771" s="12">
        <v>258.58247985000003</v>
      </c>
      <c r="R2771" s="12">
        <v>257.83100000000002</v>
      </c>
      <c r="S2771" s="12">
        <v>256.42564747109998</v>
      </c>
      <c r="T2771" s="12">
        <v>232.6278213473</v>
      </c>
      <c r="U2771" s="8" t="s">
        <v>38</v>
      </c>
      <c r="V2771" s="8" t="s">
        <v>71</v>
      </c>
      <c r="W2771" s="8" t="s">
        <v>72</v>
      </c>
      <c r="X2771" s="8" t="s">
        <v>73</v>
      </c>
      <c r="Y2771" s="1">
        <f t="shared" si="43"/>
        <v>8.6363477663937288E-4</v>
      </c>
    </row>
    <row r="2772" spans="1:25" x14ac:dyDescent="0.2">
      <c r="A2772" s="7">
        <v>10774</v>
      </c>
      <c r="B2772" s="8" t="s">
        <v>1689</v>
      </c>
      <c r="C2772" s="9" t="s">
        <v>975</v>
      </c>
      <c r="D2772" s="9" t="s">
        <v>24</v>
      </c>
      <c r="E2772" s="10">
        <v>1</v>
      </c>
      <c r="F2772" s="9" t="s">
        <v>43</v>
      </c>
      <c r="G2772" s="9" t="s">
        <v>26</v>
      </c>
      <c r="H2772" s="9" t="s">
        <v>27</v>
      </c>
      <c r="I2772" s="11">
        <v>1366442</v>
      </c>
      <c r="J2772" s="11">
        <v>0</v>
      </c>
      <c r="K2772" s="11">
        <v>23999</v>
      </c>
      <c r="L2772" s="11">
        <v>23999</v>
      </c>
      <c r="M2772" s="11">
        <v>0</v>
      </c>
      <c r="N2772" s="11">
        <v>4143</v>
      </c>
      <c r="O2772" s="8" t="s">
        <v>28</v>
      </c>
      <c r="P2772" s="12">
        <v>1.4094485999999999</v>
      </c>
      <c r="Q2772" s="12">
        <v>258.58247985000003</v>
      </c>
      <c r="R2772" s="12">
        <v>257.83100000000002</v>
      </c>
      <c r="S2772" s="12">
        <v>1.4053525289</v>
      </c>
      <c r="T2772" s="12">
        <v>1.2749274506999999</v>
      </c>
      <c r="U2772" s="8" t="s">
        <v>38</v>
      </c>
      <c r="V2772" s="8" t="s">
        <v>71</v>
      </c>
      <c r="W2772" s="8" t="s">
        <v>72</v>
      </c>
      <c r="X2772" s="8" t="s">
        <v>73</v>
      </c>
      <c r="Y2772" s="1">
        <f t="shared" si="43"/>
        <v>0.17117478512443265</v>
      </c>
    </row>
    <row r="2773" spans="1:25" x14ac:dyDescent="0.2">
      <c r="A2773" s="7">
        <v>10776</v>
      </c>
      <c r="B2773" s="8" t="s">
        <v>1690</v>
      </c>
      <c r="C2773" s="9" t="s">
        <v>34</v>
      </c>
      <c r="D2773" s="9" t="s">
        <v>24</v>
      </c>
      <c r="E2773" s="10">
        <v>2</v>
      </c>
      <c r="F2773" s="9" t="s">
        <v>50</v>
      </c>
      <c r="G2773" s="9" t="s">
        <v>35</v>
      </c>
      <c r="H2773" s="9" t="s">
        <v>36</v>
      </c>
      <c r="I2773" s="11">
        <v>60615000</v>
      </c>
      <c r="J2773" s="11">
        <v>0</v>
      </c>
      <c r="K2773" s="11">
        <v>568904</v>
      </c>
      <c r="L2773" s="11">
        <v>568904</v>
      </c>
      <c r="M2773" s="11">
        <v>0</v>
      </c>
      <c r="N2773" s="11">
        <v>546065</v>
      </c>
      <c r="O2773" s="8" t="s">
        <v>37</v>
      </c>
      <c r="P2773" s="12">
        <v>89.554659999999998</v>
      </c>
      <c r="Q2773" s="12">
        <v>89.554659999999998</v>
      </c>
      <c r="R2773" s="12" t="s">
        <v>3417</v>
      </c>
      <c r="S2773" s="12">
        <v>89.554659999999998</v>
      </c>
      <c r="T2773" s="12">
        <v>81.243454594900001</v>
      </c>
      <c r="U2773" s="8" t="s">
        <v>51</v>
      </c>
      <c r="V2773" s="8" t="s">
        <v>154</v>
      </c>
      <c r="W2773" s="8" t="s">
        <v>155</v>
      </c>
      <c r="X2773" s="8" t="s">
        <v>141</v>
      </c>
      <c r="Y2773" s="1">
        <f t="shared" si="43"/>
        <v>1.3403193037185516E-3</v>
      </c>
    </row>
    <row r="2774" spans="1:25" x14ac:dyDescent="0.2">
      <c r="A2774" s="7">
        <v>10777</v>
      </c>
      <c r="B2774" s="8" t="s">
        <v>1691</v>
      </c>
      <c r="C2774" s="9" t="s">
        <v>34</v>
      </c>
      <c r="D2774" s="9" t="s">
        <v>24</v>
      </c>
      <c r="E2774" s="10">
        <v>2</v>
      </c>
      <c r="F2774" s="9" t="s">
        <v>43</v>
      </c>
      <c r="G2774" s="9" t="s">
        <v>35</v>
      </c>
      <c r="H2774" s="9" t="s">
        <v>36</v>
      </c>
      <c r="I2774" s="11">
        <v>1428260</v>
      </c>
      <c r="J2774" s="11">
        <v>0</v>
      </c>
      <c r="K2774" s="11">
        <v>20970</v>
      </c>
      <c r="L2774" s="11">
        <v>20970</v>
      </c>
      <c r="M2774" s="11">
        <v>0</v>
      </c>
      <c r="N2774" s="11">
        <v>20763</v>
      </c>
      <c r="O2774" s="8" t="s">
        <v>37</v>
      </c>
      <c r="P2774" s="12">
        <v>0.80936769379999995</v>
      </c>
      <c r="Q2774" s="12">
        <v>33.160421981299997</v>
      </c>
      <c r="R2774" s="12" t="s">
        <v>3417</v>
      </c>
      <c r="S2774" s="12">
        <v>0.80936769379999995</v>
      </c>
      <c r="T2774" s="12">
        <v>0.73425355510000001</v>
      </c>
      <c r="U2774" s="8" t="s">
        <v>51</v>
      </c>
      <c r="V2774" s="8" t="s">
        <v>154</v>
      </c>
      <c r="W2774" s="8" t="s">
        <v>155</v>
      </c>
      <c r="X2774" s="8" t="s">
        <v>141</v>
      </c>
      <c r="Y2774" s="1">
        <f t="shared" si="43"/>
        <v>5.1408956009410057E-4</v>
      </c>
    </row>
    <row r="2775" spans="1:25" x14ac:dyDescent="0.2">
      <c r="A2775" s="7">
        <v>10777</v>
      </c>
      <c r="B2775" s="8" t="s">
        <v>1691</v>
      </c>
      <c r="C2775" s="9" t="s">
        <v>34</v>
      </c>
      <c r="D2775" s="9" t="s">
        <v>24</v>
      </c>
      <c r="E2775" s="10">
        <v>2</v>
      </c>
      <c r="F2775" s="9" t="s">
        <v>43</v>
      </c>
      <c r="G2775" s="9" t="s">
        <v>3418</v>
      </c>
      <c r="H2775" s="9" t="s">
        <v>3419</v>
      </c>
      <c r="I2775" s="11">
        <v>201734740</v>
      </c>
      <c r="J2775" s="11">
        <v>0</v>
      </c>
      <c r="K2775" s="11">
        <v>2920941</v>
      </c>
      <c r="L2775" s="11">
        <v>2920941</v>
      </c>
      <c r="M2775" s="11">
        <v>0</v>
      </c>
      <c r="N2775" s="11">
        <v>176258</v>
      </c>
      <c r="O2775" s="8" t="s">
        <v>46</v>
      </c>
      <c r="P2775" s="12">
        <v>32.351054287499998</v>
      </c>
      <c r="Q2775" s="12">
        <v>33.160421981299997</v>
      </c>
      <c r="R2775" s="12" t="s">
        <v>3417</v>
      </c>
      <c r="S2775" s="12">
        <v>32.351054287499998</v>
      </c>
      <c r="T2775" s="12">
        <v>29.348683922300001</v>
      </c>
      <c r="U2775" s="8" t="s">
        <v>51</v>
      </c>
      <c r="V2775" s="8" t="s">
        <v>154</v>
      </c>
      <c r="W2775" s="8" t="s">
        <v>155</v>
      </c>
      <c r="X2775" s="8" t="s">
        <v>141</v>
      </c>
      <c r="Y2775" s="1">
        <f t="shared" si="43"/>
        <v>1.4548155623716571E-4</v>
      </c>
    </row>
    <row r="2776" spans="1:25" x14ac:dyDescent="0.2">
      <c r="A2776" s="7">
        <v>10784</v>
      </c>
      <c r="B2776" s="8" t="s">
        <v>1692</v>
      </c>
      <c r="C2776" s="9" t="s">
        <v>680</v>
      </c>
      <c r="D2776" s="9" t="s">
        <v>24</v>
      </c>
      <c r="E2776" s="10">
        <v>2</v>
      </c>
      <c r="F2776" s="9" t="s">
        <v>43</v>
      </c>
      <c r="G2776" s="9" t="s">
        <v>873</v>
      </c>
      <c r="H2776" s="9" t="s">
        <v>45</v>
      </c>
      <c r="I2776" s="11">
        <v>271763139</v>
      </c>
      <c r="J2776" s="11">
        <v>0</v>
      </c>
      <c r="K2776" s="11">
        <v>3835241</v>
      </c>
      <c r="L2776" s="11">
        <v>3835241</v>
      </c>
      <c r="M2776" s="11">
        <v>0</v>
      </c>
      <c r="N2776" s="11">
        <v>231501</v>
      </c>
      <c r="O2776" s="8" t="s">
        <v>46</v>
      </c>
      <c r="P2776" s="12">
        <v>416.70179999999999</v>
      </c>
      <c r="Q2776" s="12">
        <v>417.19067999999999</v>
      </c>
      <c r="R2776" s="12" t="s">
        <v>3417</v>
      </c>
      <c r="S2776" s="12">
        <v>416.70179999999999</v>
      </c>
      <c r="T2776" s="12">
        <v>378.02939308719999</v>
      </c>
      <c r="U2776" s="8" t="s">
        <v>51</v>
      </c>
      <c r="V2776" s="8" t="s">
        <v>684</v>
      </c>
      <c r="W2776" s="8" t="s">
        <v>685</v>
      </c>
      <c r="X2776" s="8" t="s">
        <v>96</v>
      </c>
      <c r="Y2776" s="1">
        <f t="shared" si="43"/>
        <v>1.3910252673641659E-3</v>
      </c>
    </row>
    <row r="2777" spans="1:25" x14ac:dyDescent="0.2">
      <c r="A2777" s="7">
        <v>10784</v>
      </c>
      <c r="B2777" s="8" t="s">
        <v>1692</v>
      </c>
      <c r="C2777" s="9" t="s">
        <v>680</v>
      </c>
      <c r="D2777" s="9" t="s">
        <v>24</v>
      </c>
      <c r="E2777" s="10">
        <v>2</v>
      </c>
      <c r="F2777" s="9" t="s">
        <v>43</v>
      </c>
      <c r="G2777" s="9" t="s">
        <v>26</v>
      </c>
      <c r="H2777" s="9" t="s">
        <v>27</v>
      </c>
      <c r="I2777" s="11">
        <v>396861</v>
      </c>
      <c r="J2777" s="11">
        <v>0</v>
      </c>
      <c r="K2777" s="11">
        <v>5734</v>
      </c>
      <c r="L2777" s="11">
        <v>5734</v>
      </c>
      <c r="M2777" s="11">
        <v>0</v>
      </c>
      <c r="N2777" s="11">
        <v>970</v>
      </c>
      <c r="O2777" s="8" t="s">
        <v>28</v>
      </c>
      <c r="P2777" s="12">
        <v>0.48887999999999998</v>
      </c>
      <c r="Q2777" s="12">
        <v>417.19067999999999</v>
      </c>
      <c r="R2777" s="12" t="s">
        <v>3417</v>
      </c>
      <c r="S2777" s="12">
        <v>0.48887999999999998</v>
      </c>
      <c r="T2777" s="12">
        <v>0.44350902660000002</v>
      </c>
      <c r="U2777" s="8" t="s">
        <v>51</v>
      </c>
      <c r="V2777" s="8" t="s">
        <v>684</v>
      </c>
      <c r="W2777" s="8" t="s">
        <v>685</v>
      </c>
      <c r="X2777" s="8" t="s">
        <v>96</v>
      </c>
      <c r="Y2777" s="1">
        <f t="shared" si="43"/>
        <v>1.1175424811205939E-3</v>
      </c>
    </row>
    <row r="2778" spans="1:25" x14ac:dyDescent="0.2">
      <c r="A2778" s="7">
        <v>10789</v>
      </c>
      <c r="B2778" s="8" t="s">
        <v>1693</v>
      </c>
      <c r="C2778" s="9" t="s">
        <v>49</v>
      </c>
      <c r="D2778" s="9" t="s">
        <v>504</v>
      </c>
      <c r="E2778" s="10">
        <v>7</v>
      </c>
      <c r="F2778" s="9" t="s">
        <v>34</v>
      </c>
      <c r="G2778" s="9" t="s">
        <v>35</v>
      </c>
      <c r="H2778" s="9" t="s">
        <v>36</v>
      </c>
      <c r="I2778" s="11">
        <v>419631010</v>
      </c>
      <c r="J2778" s="11">
        <v>75749</v>
      </c>
      <c r="K2778" s="11">
        <v>725691</v>
      </c>
      <c r="L2778" s="11">
        <v>607333</v>
      </c>
      <c r="M2778" s="11">
        <v>118358</v>
      </c>
      <c r="N2778" s="11">
        <v>713491</v>
      </c>
      <c r="O2778" s="8" t="s">
        <v>37</v>
      </c>
      <c r="P2778" s="12">
        <v>14.983311</v>
      </c>
      <c r="Q2778" s="12">
        <v>2925.3165282149998</v>
      </c>
      <c r="R2778" s="12" t="s">
        <v>3417</v>
      </c>
      <c r="S2778" s="12">
        <v>14.983311</v>
      </c>
      <c r="T2778" s="12">
        <v>13.592770570600001</v>
      </c>
      <c r="U2778" s="8" t="s">
        <v>38</v>
      </c>
      <c r="V2778" s="8" t="s">
        <v>60</v>
      </c>
      <c r="W2778" s="8" t="s">
        <v>61</v>
      </c>
      <c r="X2778" s="8" t="s">
        <v>62</v>
      </c>
      <c r="Y2778" s="1">
        <f t="shared" si="43"/>
        <v>3.2392197541835622E-5</v>
      </c>
    </row>
    <row r="2779" spans="1:25" x14ac:dyDescent="0.2">
      <c r="A2779" s="7">
        <v>10789</v>
      </c>
      <c r="B2779" s="8" t="s">
        <v>1693</v>
      </c>
      <c r="C2779" s="9" t="s">
        <v>49</v>
      </c>
      <c r="D2779" s="9" t="s">
        <v>504</v>
      </c>
      <c r="E2779" s="10">
        <v>7</v>
      </c>
      <c r="F2779" s="9" t="s">
        <v>34</v>
      </c>
      <c r="G2779" s="9" t="s">
        <v>3422</v>
      </c>
      <c r="H2779" s="9" t="s">
        <v>3419</v>
      </c>
      <c r="I2779" s="11">
        <v>11949990</v>
      </c>
      <c r="J2779" s="11">
        <v>277679</v>
      </c>
      <c r="K2779" s="11">
        <v>498881</v>
      </c>
      <c r="L2779" s="11">
        <v>65009</v>
      </c>
      <c r="M2779" s="11">
        <v>433872</v>
      </c>
      <c r="N2779" s="11">
        <v>1492410</v>
      </c>
      <c r="O2779" s="8" t="s">
        <v>37</v>
      </c>
      <c r="P2779" s="12">
        <v>17.105257215000002</v>
      </c>
      <c r="Q2779" s="12">
        <v>2925.3165282149998</v>
      </c>
      <c r="R2779" s="12" t="s">
        <v>3417</v>
      </c>
      <c r="S2779" s="12">
        <v>17.105257215000002</v>
      </c>
      <c r="T2779" s="12">
        <v>15.517787548799999</v>
      </c>
      <c r="U2779" s="8" t="s">
        <v>38</v>
      </c>
      <c r="V2779" s="8" t="s">
        <v>60</v>
      </c>
      <c r="W2779" s="8" t="s">
        <v>61</v>
      </c>
      <c r="X2779" s="8" t="s">
        <v>62</v>
      </c>
      <c r="Y2779" s="1">
        <f t="shared" si="43"/>
        <v>1.2985607141763299E-3</v>
      </c>
    </row>
    <row r="2780" spans="1:25" x14ac:dyDescent="0.2">
      <c r="A2780" s="7">
        <v>10789</v>
      </c>
      <c r="B2780" s="8" t="s">
        <v>1693</v>
      </c>
      <c r="C2780" s="9" t="s">
        <v>49</v>
      </c>
      <c r="D2780" s="9" t="s">
        <v>504</v>
      </c>
      <c r="E2780" s="10">
        <v>7</v>
      </c>
      <c r="F2780" s="9" t="s">
        <v>42</v>
      </c>
      <c r="G2780" s="9" t="s">
        <v>35</v>
      </c>
      <c r="H2780" s="9" t="s">
        <v>36</v>
      </c>
      <c r="I2780" s="11">
        <v>2001076000</v>
      </c>
      <c r="J2780" s="11">
        <v>5426755</v>
      </c>
      <c r="K2780" s="11">
        <v>21035671</v>
      </c>
      <c r="L2780" s="11">
        <v>12556365</v>
      </c>
      <c r="M2780" s="11">
        <v>8479306</v>
      </c>
      <c r="N2780" s="11">
        <v>20665914</v>
      </c>
      <c r="O2780" s="8" t="s">
        <v>37</v>
      </c>
      <c r="P2780" s="12">
        <v>2893.2279600000002</v>
      </c>
      <c r="Q2780" s="12">
        <v>2925.3165282149998</v>
      </c>
      <c r="R2780" s="12" t="s">
        <v>3417</v>
      </c>
      <c r="S2780" s="12">
        <v>2893.2279600000002</v>
      </c>
      <c r="T2780" s="12">
        <v>2624.7191871540999</v>
      </c>
      <c r="U2780" s="8" t="s">
        <v>38</v>
      </c>
      <c r="V2780" s="8" t="s">
        <v>60</v>
      </c>
      <c r="W2780" s="8" t="s">
        <v>61</v>
      </c>
      <c r="X2780" s="8" t="s">
        <v>62</v>
      </c>
      <c r="Y2780" s="1">
        <f t="shared" si="43"/>
        <v>1.3116539237660637E-3</v>
      </c>
    </row>
    <row r="2781" spans="1:25" x14ac:dyDescent="0.2">
      <c r="A2781" s="7">
        <v>10790</v>
      </c>
      <c r="B2781" s="8" t="s">
        <v>1694</v>
      </c>
      <c r="C2781" s="9" t="s">
        <v>49</v>
      </c>
      <c r="D2781" s="9" t="s">
        <v>504</v>
      </c>
      <c r="E2781" s="10">
        <v>7</v>
      </c>
      <c r="F2781" s="9" t="s">
        <v>50</v>
      </c>
      <c r="G2781" s="9" t="s">
        <v>35</v>
      </c>
      <c r="H2781" s="9" t="s">
        <v>36</v>
      </c>
      <c r="I2781" s="11">
        <v>444927000</v>
      </c>
      <c r="J2781" s="11">
        <v>2343960</v>
      </c>
      <c r="K2781" s="11">
        <v>5528780</v>
      </c>
      <c r="L2781" s="11">
        <v>2180267</v>
      </c>
      <c r="M2781" s="11">
        <v>3348513</v>
      </c>
      <c r="N2781" s="11">
        <v>5352158</v>
      </c>
      <c r="O2781" s="8" t="s">
        <v>37</v>
      </c>
      <c r="P2781" s="12">
        <v>877.75391200000001</v>
      </c>
      <c r="Q2781" s="12">
        <v>877.75391200000001</v>
      </c>
      <c r="R2781" s="12" t="s">
        <v>3417</v>
      </c>
      <c r="S2781" s="12">
        <v>877.75391200000001</v>
      </c>
      <c r="T2781" s="12">
        <v>796.29312528349999</v>
      </c>
      <c r="U2781" s="8" t="s">
        <v>124</v>
      </c>
      <c r="V2781" s="8" t="s">
        <v>160</v>
      </c>
      <c r="W2781" s="8" t="s">
        <v>161</v>
      </c>
      <c r="X2781" s="8" t="s">
        <v>161</v>
      </c>
      <c r="Y2781" s="1">
        <f t="shared" si="43"/>
        <v>1.7897163473637248E-3</v>
      </c>
    </row>
    <row r="2782" spans="1:25" x14ac:dyDescent="0.2">
      <c r="A2782" s="7">
        <v>10795</v>
      </c>
      <c r="B2782" s="8" t="s">
        <v>1695</v>
      </c>
      <c r="C2782" s="9" t="s">
        <v>126</v>
      </c>
      <c r="D2782" s="9" t="s">
        <v>504</v>
      </c>
      <c r="E2782" s="10">
        <v>7</v>
      </c>
      <c r="F2782" s="9" t="s">
        <v>43</v>
      </c>
      <c r="G2782" s="9" t="s">
        <v>35</v>
      </c>
      <c r="H2782" s="9" t="s">
        <v>36</v>
      </c>
      <c r="I2782" s="11">
        <v>0</v>
      </c>
      <c r="J2782" s="11">
        <v>728604</v>
      </c>
      <c r="K2782" s="11">
        <v>867385</v>
      </c>
      <c r="L2782" s="11">
        <v>0</v>
      </c>
      <c r="M2782" s="11">
        <v>867385</v>
      </c>
      <c r="N2782" s="11">
        <v>840980</v>
      </c>
      <c r="O2782" s="8" t="s">
        <v>37</v>
      </c>
      <c r="P2782" s="12">
        <v>58.868600000000001</v>
      </c>
      <c r="Q2782" s="12">
        <v>58.868600000000001</v>
      </c>
      <c r="R2782" s="12" t="s">
        <v>3417</v>
      </c>
      <c r="S2782" s="12">
        <v>58.868600000000001</v>
      </c>
      <c r="T2782" s="12">
        <v>53.405243581599997</v>
      </c>
      <c r="U2782" s="8" t="s">
        <v>38</v>
      </c>
      <c r="V2782" s="8" t="s">
        <v>355</v>
      </c>
      <c r="W2782" s="8" t="s">
        <v>356</v>
      </c>
      <c r="X2782" s="8" t="s">
        <v>128</v>
      </c>
      <c r="Y2782" s="1" t="e">
        <f t="shared" si="43"/>
        <v>#DIV/0!</v>
      </c>
    </row>
    <row r="2783" spans="1:25" x14ac:dyDescent="0.2">
      <c r="A2783" s="7">
        <v>10805</v>
      </c>
      <c r="B2783" s="8" t="s">
        <v>1696</v>
      </c>
      <c r="C2783" s="9" t="s">
        <v>743</v>
      </c>
      <c r="D2783" s="9" t="s">
        <v>24</v>
      </c>
      <c r="E2783" s="10">
        <v>3</v>
      </c>
      <c r="F2783" s="9" t="s">
        <v>34</v>
      </c>
      <c r="G2783" s="9" t="s">
        <v>35</v>
      </c>
      <c r="H2783" s="9" t="s">
        <v>36</v>
      </c>
      <c r="I2783" s="11">
        <v>21123765</v>
      </c>
      <c r="J2783" s="11">
        <v>0</v>
      </c>
      <c r="K2783" s="11">
        <v>0</v>
      </c>
      <c r="L2783" s="11">
        <v>0</v>
      </c>
      <c r="M2783" s="11">
        <v>0</v>
      </c>
      <c r="N2783" s="11">
        <v>0</v>
      </c>
      <c r="O2783" s="8" t="s">
        <v>37</v>
      </c>
      <c r="P2783" s="12">
        <v>0</v>
      </c>
      <c r="Q2783" s="12">
        <v>214.210556</v>
      </c>
      <c r="R2783" s="12">
        <v>108.197</v>
      </c>
      <c r="S2783" s="12">
        <v>0</v>
      </c>
      <c r="T2783" s="12">
        <v>0</v>
      </c>
      <c r="U2783" s="8" t="s">
        <v>177</v>
      </c>
      <c r="V2783" s="8" t="s">
        <v>71</v>
      </c>
      <c r="W2783" s="8" t="s">
        <v>72</v>
      </c>
      <c r="X2783" s="8" t="s">
        <v>73</v>
      </c>
      <c r="Y2783" s="1">
        <f t="shared" si="43"/>
        <v>4.6466477659167296E-3</v>
      </c>
    </row>
    <row r="2784" spans="1:25" x14ac:dyDescent="0.2">
      <c r="A2784" s="7">
        <v>10805</v>
      </c>
      <c r="B2784" s="8" t="s">
        <v>1696</v>
      </c>
      <c r="C2784" s="9" t="s">
        <v>743</v>
      </c>
      <c r="D2784" s="9" t="s">
        <v>24</v>
      </c>
      <c r="E2784" s="10">
        <v>3</v>
      </c>
      <c r="F2784" s="9" t="s">
        <v>34</v>
      </c>
      <c r="G2784" s="9" t="s">
        <v>26</v>
      </c>
      <c r="H2784" s="9" t="s">
        <v>27</v>
      </c>
      <c r="I2784" s="11">
        <v>1865</v>
      </c>
      <c r="J2784" s="11">
        <v>0</v>
      </c>
      <c r="K2784" s="11">
        <v>0</v>
      </c>
      <c r="L2784" s="11">
        <v>0</v>
      </c>
      <c r="M2784" s="11">
        <v>0</v>
      </c>
      <c r="N2784" s="11">
        <v>0</v>
      </c>
      <c r="O2784" s="8" t="s">
        <v>28</v>
      </c>
      <c r="P2784" s="12">
        <v>0</v>
      </c>
      <c r="Q2784" s="12">
        <v>214.210556</v>
      </c>
      <c r="R2784" s="12">
        <v>108.197</v>
      </c>
      <c r="S2784" s="12">
        <v>0</v>
      </c>
      <c r="T2784" s="12">
        <v>0</v>
      </c>
      <c r="U2784" s="8" t="s">
        <v>177</v>
      </c>
      <c r="V2784" s="8" t="s">
        <v>71</v>
      </c>
      <c r="W2784" s="8" t="s">
        <v>72</v>
      </c>
      <c r="X2784" s="8" t="s">
        <v>73</v>
      </c>
      <c r="Y2784" s="1">
        <f t="shared" si="43"/>
        <v>52.629863509383377</v>
      </c>
    </row>
    <row r="2785" spans="1:25" x14ac:dyDescent="0.2">
      <c r="A2785" s="7">
        <v>10805</v>
      </c>
      <c r="B2785" s="8" t="s">
        <v>1696</v>
      </c>
      <c r="C2785" s="9" t="s">
        <v>743</v>
      </c>
      <c r="D2785" s="9" t="s">
        <v>24</v>
      </c>
      <c r="E2785" s="10">
        <v>3</v>
      </c>
      <c r="F2785" s="9" t="s">
        <v>42</v>
      </c>
      <c r="G2785" s="9" t="s">
        <v>35</v>
      </c>
      <c r="H2785" s="9" t="s">
        <v>36</v>
      </c>
      <c r="I2785" s="11">
        <v>128140236</v>
      </c>
      <c r="J2785" s="11">
        <v>155225</v>
      </c>
      <c r="K2785" s="11">
        <v>1582009</v>
      </c>
      <c r="L2785" s="11">
        <v>1221022</v>
      </c>
      <c r="M2785" s="11">
        <v>360987</v>
      </c>
      <c r="N2785" s="11">
        <v>1529989</v>
      </c>
      <c r="O2785" s="8" t="s">
        <v>37</v>
      </c>
      <c r="P2785" s="12">
        <v>214.19846000000001</v>
      </c>
      <c r="Q2785" s="12">
        <v>214.210556</v>
      </c>
      <c r="R2785" s="12">
        <v>108.197</v>
      </c>
      <c r="S2785" s="12">
        <v>108.1908903529</v>
      </c>
      <c r="T2785" s="12">
        <v>98.150131863200002</v>
      </c>
      <c r="U2785" s="8" t="s">
        <v>177</v>
      </c>
      <c r="V2785" s="8" t="s">
        <v>71</v>
      </c>
      <c r="W2785" s="8" t="s">
        <v>72</v>
      </c>
      <c r="X2785" s="8" t="s">
        <v>73</v>
      </c>
      <c r="Y2785" s="1">
        <f t="shared" si="43"/>
        <v>7.6599433955311283E-4</v>
      </c>
    </row>
    <row r="2786" spans="1:25" x14ac:dyDescent="0.2">
      <c r="A2786" s="7">
        <v>10805</v>
      </c>
      <c r="B2786" s="8" t="s">
        <v>1696</v>
      </c>
      <c r="C2786" s="9" t="s">
        <v>743</v>
      </c>
      <c r="D2786" s="9" t="s">
        <v>24</v>
      </c>
      <c r="E2786" s="10">
        <v>3</v>
      </c>
      <c r="F2786" s="9" t="s">
        <v>42</v>
      </c>
      <c r="G2786" s="9" t="s">
        <v>26</v>
      </c>
      <c r="H2786" s="9" t="s">
        <v>27</v>
      </c>
      <c r="I2786" s="11">
        <v>11314</v>
      </c>
      <c r="J2786" s="11">
        <v>17</v>
      </c>
      <c r="K2786" s="11">
        <v>144</v>
      </c>
      <c r="L2786" s="11">
        <v>105</v>
      </c>
      <c r="M2786" s="11">
        <v>39</v>
      </c>
      <c r="N2786" s="11">
        <v>24</v>
      </c>
      <c r="O2786" s="8" t="s">
        <v>28</v>
      </c>
      <c r="P2786" s="12">
        <v>1.2096000000000001E-2</v>
      </c>
      <c r="Q2786" s="12">
        <v>214.210556</v>
      </c>
      <c r="R2786" s="12">
        <v>108.197</v>
      </c>
      <c r="S2786" s="12">
        <v>6.1096470999999998E-3</v>
      </c>
      <c r="T2786" s="12">
        <v>5.5426355000000004E-3</v>
      </c>
      <c r="U2786" s="8" t="s">
        <v>177</v>
      </c>
      <c r="V2786" s="8" t="s">
        <v>71</v>
      </c>
      <c r="W2786" s="8" t="s">
        <v>72</v>
      </c>
      <c r="X2786" s="8" t="s">
        <v>73</v>
      </c>
      <c r="Y2786" s="1">
        <f t="shared" si="43"/>
        <v>8.6755078173059932</v>
      </c>
    </row>
    <row r="2787" spans="1:25" x14ac:dyDescent="0.2">
      <c r="A2787" s="7">
        <v>10819</v>
      </c>
      <c r="B2787" s="8" t="s">
        <v>1697</v>
      </c>
      <c r="C2787" s="9" t="s">
        <v>546</v>
      </c>
      <c r="D2787" s="9" t="s">
        <v>24</v>
      </c>
      <c r="E2787" s="10">
        <v>3</v>
      </c>
      <c r="F2787" s="9" t="s">
        <v>34</v>
      </c>
      <c r="G2787" s="9" t="s">
        <v>35</v>
      </c>
      <c r="H2787" s="9" t="s">
        <v>36</v>
      </c>
      <c r="I2787" s="11">
        <v>23953000</v>
      </c>
      <c r="J2787" s="11">
        <v>3405</v>
      </c>
      <c r="K2787" s="11">
        <v>145244</v>
      </c>
      <c r="L2787" s="11">
        <v>137677</v>
      </c>
      <c r="M2787" s="11">
        <v>7567</v>
      </c>
      <c r="N2787" s="11">
        <v>137469</v>
      </c>
      <c r="O2787" s="8" t="s">
        <v>37</v>
      </c>
      <c r="P2787" s="12">
        <v>16.358810999999999</v>
      </c>
      <c r="Q2787" s="12">
        <v>210.84933100000001</v>
      </c>
      <c r="R2787" s="12" t="s">
        <v>3417</v>
      </c>
      <c r="S2787" s="12">
        <v>16.358810999999999</v>
      </c>
      <c r="T2787" s="12">
        <v>14.840615984799999</v>
      </c>
      <c r="U2787" s="8" t="s">
        <v>177</v>
      </c>
      <c r="V2787" s="8" t="s">
        <v>60</v>
      </c>
      <c r="W2787" s="8" t="s">
        <v>61</v>
      </c>
      <c r="X2787" s="8" t="s">
        <v>62</v>
      </c>
      <c r="Y2787" s="1">
        <f t="shared" si="43"/>
        <v>6.195723285099987E-4</v>
      </c>
    </row>
    <row r="2788" spans="1:25" x14ac:dyDescent="0.2">
      <c r="A2788" s="7">
        <v>10819</v>
      </c>
      <c r="B2788" s="8" t="s">
        <v>1697</v>
      </c>
      <c r="C2788" s="9" t="s">
        <v>546</v>
      </c>
      <c r="D2788" s="9" t="s">
        <v>24</v>
      </c>
      <c r="E2788" s="10">
        <v>3</v>
      </c>
      <c r="F2788" s="9" t="s">
        <v>42</v>
      </c>
      <c r="G2788" s="9" t="s">
        <v>35</v>
      </c>
      <c r="H2788" s="9" t="s">
        <v>36</v>
      </c>
      <c r="I2788" s="11">
        <v>119525000</v>
      </c>
      <c r="J2788" s="11">
        <v>215073</v>
      </c>
      <c r="K2788" s="11">
        <v>1467268</v>
      </c>
      <c r="L2788" s="11">
        <v>989328</v>
      </c>
      <c r="M2788" s="11">
        <v>477940</v>
      </c>
      <c r="N2788" s="11">
        <v>1389218</v>
      </c>
      <c r="O2788" s="8" t="s">
        <v>37</v>
      </c>
      <c r="P2788" s="12">
        <v>194.49052</v>
      </c>
      <c r="Q2788" s="12">
        <v>210.84933100000001</v>
      </c>
      <c r="R2788" s="12" t="s">
        <v>3417</v>
      </c>
      <c r="S2788" s="12">
        <v>194.49052</v>
      </c>
      <c r="T2788" s="12">
        <v>176.4406422934</v>
      </c>
      <c r="U2788" s="8" t="s">
        <v>177</v>
      </c>
      <c r="V2788" s="8" t="s">
        <v>60</v>
      </c>
      <c r="W2788" s="8" t="s">
        <v>61</v>
      </c>
      <c r="X2788" s="8" t="s">
        <v>62</v>
      </c>
      <c r="Y2788" s="1">
        <f t="shared" si="43"/>
        <v>1.476181905822213E-3</v>
      </c>
    </row>
    <row r="2789" spans="1:25" x14ac:dyDescent="0.2">
      <c r="A2789" s="7">
        <v>10822</v>
      </c>
      <c r="B2789" s="8" t="s">
        <v>1698</v>
      </c>
      <c r="C2789" s="9" t="s">
        <v>546</v>
      </c>
      <c r="D2789" s="9" t="s">
        <v>24</v>
      </c>
      <c r="E2789" s="10">
        <v>2</v>
      </c>
      <c r="F2789" s="9" t="s">
        <v>43</v>
      </c>
      <c r="G2789" s="9" t="s">
        <v>35</v>
      </c>
      <c r="H2789" s="9" t="s">
        <v>36</v>
      </c>
      <c r="I2789" s="11">
        <v>368554</v>
      </c>
      <c r="J2789" s="11">
        <v>0</v>
      </c>
      <c r="K2789" s="11">
        <v>6172</v>
      </c>
      <c r="L2789" s="11">
        <v>6172</v>
      </c>
      <c r="M2789" s="11">
        <v>0</v>
      </c>
      <c r="N2789" s="11">
        <v>6172</v>
      </c>
      <c r="O2789" s="8" t="s">
        <v>37</v>
      </c>
      <c r="P2789" s="12">
        <v>0.58325400000000005</v>
      </c>
      <c r="Q2789" s="12">
        <v>73.710108000000005</v>
      </c>
      <c r="R2789" s="12">
        <v>58.798999999999999</v>
      </c>
      <c r="S2789" s="12">
        <v>0.46526525159999998</v>
      </c>
      <c r="T2789" s="12">
        <v>0.42208586739999998</v>
      </c>
      <c r="U2789" s="8" t="s">
        <v>177</v>
      </c>
      <c r="V2789" s="8" t="s">
        <v>60</v>
      </c>
      <c r="W2789" s="8" t="s">
        <v>61</v>
      </c>
      <c r="X2789" s="8" t="s">
        <v>62</v>
      </c>
      <c r="Y2789" s="1">
        <f t="shared" si="43"/>
        <v>0.14473203605170479</v>
      </c>
    </row>
    <row r="2790" spans="1:25" x14ac:dyDescent="0.2">
      <c r="A2790" s="7">
        <v>10822</v>
      </c>
      <c r="B2790" s="8" t="s">
        <v>1698</v>
      </c>
      <c r="C2790" s="9" t="s">
        <v>546</v>
      </c>
      <c r="D2790" s="9" t="s">
        <v>24</v>
      </c>
      <c r="E2790" s="10">
        <v>2</v>
      </c>
      <c r="F2790" s="9" t="s">
        <v>43</v>
      </c>
      <c r="G2790" s="9" t="s">
        <v>566</v>
      </c>
      <c r="H2790" s="9" t="s">
        <v>3419</v>
      </c>
      <c r="I2790" s="11">
        <v>2919245</v>
      </c>
      <c r="J2790" s="11">
        <v>0</v>
      </c>
      <c r="K2790" s="11">
        <v>49218</v>
      </c>
      <c r="L2790" s="11">
        <v>49218</v>
      </c>
      <c r="M2790" s="11">
        <v>0</v>
      </c>
      <c r="N2790" s="11">
        <v>1893</v>
      </c>
      <c r="O2790" s="8" t="s">
        <v>46</v>
      </c>
      <c r="P2790" s="12">
        <v>6.2469000000000001</v>
      </c>
      <c r="Q2790" s="12">
        <v>73.710108000000005</v>
      </c>
      <c r="R2790" s="12">
        <v>58.798999999999999</v>
      </c>
      <c r="S2790" s="12">
        <v>4.9831900001999996</v>
      </c>
      <c r="T2790" s="12">
        <v>4.5207203122999999</v>
      </c>
      <c r="U2790" s="8" t="s">
        <v>177</v>
      </c>
      <c r="V2790" s="8" t="s">
        <v>60</v>
      </c>
      <c r="W2790" s="8" t="s">
        <v>61</v>
      </c>
      <c r="X2790" s="8" t="s">
        <v>62</v>
      </c>
      <c r="Y2790" s="1">
        <f t="shared" si="43"/>
        <v>1.827238577611677E-2</v>
      </c>
    </row>
    <row r="2791" spans="1:25" x14ac:dyDescent="0.2">
      <c r="A2791" s="7">
        <v>10822</v>
      </c>
      <c r="B2791" s="8" t="s">
        <v>1698</v>
      </c>
      <c r="C2791" s="9" t="s">
        <v>546</v>
      </c>
      <c r="D2791" s="9" t="s">
        <v>24</v>
      </c>
      <c r="E2791" s="10">
        <v>2</v>
      </c>
      <c r="F2791" s="9" t="s">
        <v>43</v>
      </c>
      <c r="G2791" s="9" t="s">
        <v>3418</v>
      </c>
      <c r="H2791" s="9" t="s">
        <v>3419</v>
      </c>
      <c r="I2791" s="11">
        <v>63051201</v>
      </c>
      <c r="J2791" s="11">
        <v>0</v>
      </c>
      <c r="K2791" s="11">
        <v>1065816</v>
      </c>
      <c r="L2791" s="11">
        <v>1065816</v>
      </c>
      <c r="M2791" s="11">
        <v>0</v>
      </c>
      <c r="N2791" s="11">
        <v>118424</v>
      </c>
      <c r="O2791" s="8" t="s">
        <v>46</v>
      </c>
      <c r="P2791" s="12">
        <v>66.879953999999998</v>
      </c>
      <c r="Q2791" s="12">
        <v>73.710108000000005</v>
      </c>
      <c r="R2791" s="12">
        <v>58.798999999999999</v>
      </c>
      <c r="S2791" s="12">
        <v>53.350544748200001</v>
      </c>
      <c r="T2791" s="12">
        <v>48.399296696100002</v>
      </c>
      <c r="U2791" s="8" t="s">
        <v>177</v>
      </c>
      <c r="V2791" s="8" t="s">
        <v>60</v>
      </c>
      <c r="W2791" s="8" t="s">
        <v>61</v>
      </c>
      <c r="X2791" s="8" t="s">
        <v>62</v>
      </c>
      <c r="Y2791" s="1">
        <f t="shared" si="43"/>
        <v>8.4600404066847198E-4</v>
      </c>
    </row>
    <row r="2792" spans="1:25" x14ac:dyDescent="0.2">
      <c r="A2792" s="7">
        <v>10823</v>
      </c>
      <c r="B2792" s="8" t="s">
        <v>1699</v>
      </c>
      <c r="C2792" s="9" t="s">
        <v>531</v>
      </c>
      <c r="D2792" s="9" t="s">
        <v>588</v>
      </c>
      <c r="E2792" s="10">
        <v>5</v>
      </c>
      <c r="F2792" s="9" t="s">
        <v>50</v>
      </c>
      <c r="G2792" s="9" t="s">
        <v>26</v>
      </c>
      <c r="H2792" s="9" t="s">
        <v>27</v>
      </c>
      <c r="I2792" s="11">
        <v>2350040</v>
      </c>
      <c r="J2792" s="11">
        <v>18057</v>
      </c>
      <c r="K2792" s="11">
        <v>30866</v>
      </c>
      <c r="L2792" s="11">
        <v>9625</v>
      </c>
      <c r="M2792" s="11">
        <v>21241</v>
      </c>
      <c r="N2792" s="11">
        <v>5444</v>
      </c>
      <c r="O2792" s="8" t="s">
        <v>28</v>
      </c>
      <c r="P2792" s="12">
        <v>13.947528</v>
      </c>
      <c r="Q2792" s="12">
        <v>39.084630622500001</v>
      </c>
      <c r="R2792" s="12">
        <v>5.5209999999999999</v>
      </c>
      <c r="S2792" s="12">
        <v>1.9701939319999999</v>
      </c>
      <c r="T2792" s="12">
        <v>1.7873482101</v>
      </c>
      <c r="U2792" s="8" t="s">
        <v>208</v>
      </c>
      <c r="V2792" s="8" t="s">
        <v>209</v>
      </c>
      <c r="W2792" s="8" t="s">
        <v>210</v>
      </c>
      <c r="X2792" s="8" t="s">
        <v>210</v>
      </c>
      <c r="Y2792" s="1">
        <f t="shared" si="43"/>
        <v>2.131269418818403E-3</v>
      </c>
    </row>
    <row r="2793" spans="1:25" x14ac:dyDescent="0.2">
      <c r="A2793" s="7">
        <v>10823</v>
      </c>
      <c r="B2793" s="8" t="s">
        <v>1699</v>
      </c>
      <c r="C2793" s="9" t="s">
        <v>531</v>
      </c>
      <c r="D2793" s="9" t="s">
        <v>588</v>
      </c>
      <c r="E2793" s="10">
        <v>5</v>
      </c>
      <c r="F2793" s="9" t="s">
        <v>43</v>
      </c>
      <c r="G2793" s="9" t="s">
        <v>3425</v>
      </c>
      <c r="H2793" s="9" t="s">
        <v>3419</v>
      </c>
      <c r="I2793" s="11">
        <v>24919800</v>
      </c>
      <c r="J2793" s="11">
        <v>704508</v>
      </c>
      <c r="K2793" s="11">
        <v>931956</v>
      </c>
      <c r="L2793" s="11">
        <v>103124</v>
      </c>
      <c r="M2793" s="11">
        <v>828832</v>
      </c>
      <c r="N2793" s="11">
        <v>1532820</v>
      </c>
      <c r="O2793" s="8" t="s">
        <v>37</v>
      </c>
      <c r="P2793" s="12">
        <v>23.780361082500001</v>
      </c>
      <c r="Q2793" s="12">
        <v>39.084630622500001</v>
      </c>
      <c r="R2793" s="12">
        <v>5.5209999999999999</v>
      </c>
      <c r="S2793" s="12">
        <v>3.359156053</v>
      </c>
      <c r="T2793" s="12">
        <v>3.0474063803</v>
      </c>
      <c r="U2793" s="8" t="s">
        <v>208</v>
      </c>
      <c r="V2793" s="8" t="s">
        <v>209</v>
      </c>
      <c r="W2793" s="8" t="s">
        <v>210</v>
      </c>
      <c r="X2793" s="8" t="s">
        <v>210</v>
      </c>
      <c r="Y2793" s="1">
        <f t="shared" si="43"/>
        <v>2.0098750331062047E-4</v>
      </c>
    </row>
    <row r="2794" spans="1:25" x14ac:dyDescent="0.2">
      <c r="A2794" s="7">
        <v>10823</v>
      </c>
      <c r="B2794" s="8" t="s">
        <v>1699</v>
      </c>
      <c r="C2794" s="9" t="s">
        <v>531</v>
      </c>
      <c r="D2794" s="9" t="s">
        <v>588</v>
      </c>
      <c r="E2794" s="10">
        <v>5</v>
      </c>
      <c r="F2794" s="9" t="s">
        <v>43</v>
      </c>
      <c r="G2794" s="9" t="s">
        <v>26</v>
      </c>
      <c r="H2794" s="9" t="s">
        <v>27</v>
      </c>
      <c r="I2794" s="11">
        <v>1534040</v>
      </c>
      <c r="J2794" s="11">
        <v>37491</v>
      </c>
      <c r="K2794" s="11">
        <v>50457</v>
      </c>
      <c r="L2794" s="11">
        <v>6349</v>
      </c>
      <c r="M2794" s="11">
        <v>44108</v>
      </c>
      <c r="N2794" s="11">
        <v>8899</v>
      </c>
      <c r="O2794" s="8" t="s">
        <v>28</v>
      </c>
      <c r="P2794" s="12">
        <v>1.35674154</v>
      </c>
      <c r="Q2794" s="12">
        <v>39.084630622500001</v>
      </c>
      <c r="R2794" s="12">
        <v>5.5209999999999999</v>
      </c>
      <c r="S2794" s="12">
        <v>0.1916500149</v>
      </c>
      <c r="T2794" s="12">
        <v>0.17386375300000001</v>
      </c>
      <c r="U2794" s="8" t="s">
        <v>208</v>
      </c>
      <c r="V2794" s="8" t="s">
        <v>209</v>
      </c>
      <c r="W2794" s="8" t="s">
        <v>210</v>
      </c>
      <c r="X2794" s="8" t="s">
        <v>210</v>
      </c>
      <c r="Y2794" s="1">
        <f t="shared" si="43"/>
        <v>3.2649529249563244E-3</v>
      </c>
    </row>
    <row r="2795" spans="1:25" x14ac:dyDescent="0.2">
      <c r="A2795" s="7">
        <v>10836</v>
      </c>
      <c r="B2795" s="8" t="s">
        <v>1700</v>
      </c>
      <c r="C2795" s="9" t="s">
        <v>34</v>
      </c>
      <c r="D2795" s="9" t="s">
        <v>24</v>
      </c>
      <c r="E2795" s="10">
        <v>2</v>
      </c>
      <c r="F2795" s="9" t="s">
        <v>43</v>
      </c>
      <c r="G2795" s="9" t="s">
        <v>35</v>
      </c>
      <c r="H2795" s="9" t="s">
        <v>36</v>
      </c>
      <c r="I2795" s="11">
        <v>121774</v>
      </c>
      <c r="J2795" s="11">
        <v>0</v>
      </c>
      <c r="K2795" s="11">
        <v>2186</v>
      </c>
      <c r="L2795" s="11">
        <v>2186</v>
      </c>
      <c r="M2795" s="11">
        <v>0</v>
      </c>
      <c r="N2795" s="11">
        <v>2186</v>
      </c>
      <c r="O2795" s="8" t="s">
        <v>37</v>
      </c>
      <c r="P2795" s="12">
        <v>8.5213012500000004E-2</v>
      </c>
      <c r="Q2795" s="12">
        <v>5.1827567625000004</v>
      </c>
      <c r="R2795" s="12" t="s">
        <v>3417</v>
      </c>
      <c r="S2795" s="12">
        <v>8.5213012500000004E-2</v>
      </c>
      <c r="T2795" s="12">
        <v>7.7304737799999995E-2</v>
      </c>
      <c r="U2795" s="8" t="s">
        <v>51</v>
      </c>
      <c r="V2795" s="8" t="s">
        <v>154</v>
      </c>
      <c r="W2795" s="8" t="s">
        <v>155</v>
      </c>
      <c r="X2795" s="8" t="s">
        <v>141</v>
      </c>
      <c r="Y2795" s="1">
        <f t="shared" si="43"/>
        <v>6.3482137237834012E-4</v>
      </c>
    </row>
    <row r="2796" spans="1:25" x14ac:dyDescent="0.2">
      <c r="A2796" s="7">
        <v>10836</v>
      </c>
      <c r="B2796" s="8" t="s">
        <v>1700</v>
      </c>
      <c r="C2796" s="9" t="s">
        <v>34</v>
      </c>
      <c r="D2796" s="9" t="s">
        <v>24</v>
      </c>
      <c r="E2796" s="10">
        <v>2</v>
      </c>
      <c r="F2796" s="9" t="s">
        <v>43</v>
      </c>
      <c r="G2796" s="9" t="s">
        <v>3418</v>
      </c>
      <c r="H2796" s="9" t="s">
        <v>3419</v>
      </c>
      <c r="I2796" s="11">
        <v>31005226</v>
      </c>
      <c r="J2796" s="11">
        <v>0</v>
      </c>
      <c r="K2796" s="11">
        <v>557680</v>
      </c>
      <c r="L2796" s="11">
        <v>557680</v>
      </c>
      <c r="M2796" s="11">
        <v>0</v>
      </c>
      <c r="N2796" s="11">
        <v>34855</v>
      </c>
      <c r="O2796" s="8" t="s">
        <v>46</v>
      </c>
      <c r="P2796" s="12">
        <v>5.0975437499999998</v>
      </c>
      <c r="Q2796" s="12">
        <v>5.1827567625000004</v>
      </c>
      <c r="R2796" s="12" t="s">
        <v>3417</v>
      </c>
      <c r="S2796" s="12">
        <v>5.0975437499999998</v>
      </c>
      <c r="T2796" s="12">
        <v>4.6244613535000001</v>
      </c>
      <c r="U2796" s="8" t="s">
        <v>51</v>
      </c>
      <c r="V2796" s="8" t="s">
        <v>154</v>
      </c>
      <c r="W2796" s="8" t="s">
        <v>155</v>
      </c>
      <c r="X2796" s="8" t="s">
        <v>141</v>
      </c>
      <c r="Y2796" s="1">
        <f t="shared" si="43"/>
        <v>1.4915102871690083E-4</v>
      </c>
    </row>
    <row r="2797" spans="1:25" x14ac:dyDescent="0.2">
      <c r="A2797" s="7">
        <v>10838</v>
      </c>
      <c r="B2797" s="8" t="s">
        <v>3452</v>
      </c>
      <c r="C2797" s="9" t="s">
        <v>738</v>
      </c>
      <c r="D2797" s="9" t="s">
        <v>24</v>
      </c>
      <c r="E2797" s="10">
        <v>2</v>
      </c>
      <c r="F2797" s="9" t="s">
        <v>43</v>
      </c>
      <c r="G2797" s="9" t="s">
        <v>3418</v>
      </c>
      <c r="H2797" s="9" t="s">
        <v>3419</v>
      </c>
      <c r="I2797" s="11">
        <v>1354000</v>
      </c>
      <c r="J2797" s="11">
        <v>0</v>
      </c>
      <c r="K2797" s="11">
        <v>21268</v>
      </c>
      <c r="L2797" s="11">
        <v>21268</v>
      </c>
      <c r="M2797" s="11">
        <v>0</v>
      </c>
      <c r="N2797" s="11">
        <v>2502</v>
      </c>
      <c r="O2797" s="8" t="s">
        <v>46</v>
      </c>
      <c r="P2797" s="12">
        <v>0.40035127500000001</v>
      </c>
      <c r="Q2797" s="12">
        <v>0.40035127500000001</v>
      </c>
      <c r="R2797" s="12" t="s">
        <v>3417</v>
      </c>
      <c r="S2797" s="12">
        <v>0.40035127500000001</v>
      </c>
      <c r="T2797" s="12">
        <v>0.36319629409999998</v>
      </c>
      <c r="U2797" s="8" t="s">
        <v>208</v>
      </c>
      <c r="V2797" s="8" t="s">
        <v>209</v>
      </c>
      <c r="W2797" s="8" t="s">
        <v>210</v>
      </c>
      <c r="X2797" s="8" t="s">
        <v>210</v>
      </c>
      <c r="Y2797" s="1">
        <f t="shared" si="43"/>
        <v>2.6823950819793206E-4</v>
      </c>
    </row>
    <row r="2798" spans="1:25" x14ac:dyDescent="0.2">
      <c r="A2798" s="7">
        <v>10855</v>
      </c>
      <c r="B2798" s="8" t="s">
        <v>1701</v>
      </c>
      <c r="C2798" s="9" t="s">
        <v>360</v>
      </c>
      <c r="D2798" s="9" t="s">
        <v>504</v>
      </c>
      <c r="E2798" s="10">
        <v>7</v>
      </c>
      <c r="F2798" s="9" t="s">
        <v>43</v>
      </c>
      <c r="G2798" s="9" t="s">
        <v>35</v>
      </c>
      <c r="H2798" s="9" t="s">
        <v>36</v>
      </c>
      <c r="I2798" s="11">
        <v>124895658</v>
      </c>
      <c r="J2798" s="11">
        <v>4095962</v>
      </c>
      <c r="K2798" s="11">
        <v>6134762</v>
      </c>
      <c r="L2798" s="11">
        <v>599679</v>
      </c>
      <c r="M2798" s="11">
        <v>5535083</v>
      </c>
      <c r="N2798" s="11">
        <v>5744190</v>
      </c>
      <c r="O2798" s="8" t="s">
        <v>37</v>
      </c>
      <c r="P2798" s="12">
        <v>442.30263000000002</v>
      </c>
      <c r="Q2798" s="12">
        <v>442.30263000000002</v>
      </c>
      <c r="R2798" s="12" t="s">
        <v>3417</v>
      </c>
      <c r="S2798" s="12">
        <v>442.30263000000002</v>
      </c>
      <c r="T2798" s="12">
        <v>401.25431370770002</v>
      </c>
      <c r="U2798" s="8" t="s">
        <v>59</v>
      </c>
      <c r="V2798" s="8" t="s">
        <v>60</v>
      </c>
      <c r="W2798" s="8" t="s">
        <v>61</v>
      </c>
      <c r="X2798" s="8" t="s">
        <v>62</v>
      </c>
      <c r="Y2798" s="1">
        <f t="shared" si="43"/>
        <v>3.2127162795979668E-3</v>
      </c>
    </row>
    <row r="2799" spans="1:25" x14ac:dyDescent="0.2">
      <c r="A2799" s="7">
        <v>10860</v>
      </c>
      <c r="B2799" s="8" t="s">
        <v>1702</v>
      </c>
      <c r="C2799" s="9" t="s">
        <v>360</v>
      </c>
      <c r="D2799" s="9" t="s">
        <v>504</v>
      </c>
      <c r="E2799" s="10">
        <v>7</v>
      </c>
      <c r="F2799" s="9" t="s">
        <v>43</v>
      </c>
      <c r="G2799" s="9" t="s">
        <v>44</v>
      </c>
      <c r="H2799" s="9" t="s">
        <v>45</v>
      </c>
      <c r="I2799" s="11">
        <v>20351369</v>
      </c>
      <c r="J2799" s="11">
        <v>227353</v>
      </c>
      <c r="K2799" s="11">
        <v>492850</v>
      </c>
      <c r="L2799" s="11">
        <v>137610</v>
      </c>
      <c r="M2799" s="11">
        <v>355240</v>
      </c>
      <c r="N2799" s="11">
        <v>22723</v>
      </c>
      <c r="O2799" s="8" t="s">
        <v>46</v>
      </c>
      <c r="P2799" s="12">
        <v>31.244125</v>
      </c>
      <c r="Q2799" s="12">
        <v>1419.3883000000001</v>
      </c>
      <c r="R2799" s="12" t="s">
        <v>3417</v>
      </c>
      <c r="S2799" s="12">
        <v>31.244125</v>
      </c>
      <c r="T2799" s="12">
        <v>28.344484260200002</v>
      </c>
      <c r="U2799" s="8" t="s">
        <v>59</v>
      </c>
      <c r="V2799" s="8" t="s">
        <v>60</v>
      </c>
      <c r="W2799" s="8" t="s">
        <v>61</v>
      </c>
      <c r="X2799" s="8" t="s">
        <v>62</v>
      </c>
      <c r="Y2799" s="1">
        <f t="shared" si="43"/>
        <v>1.3927556549242462E-3</v>
      </c>
    </row>
    <row r="2800" spans="1:25" x14ac:dyDescent="0.2">
      <c r="A2800" s="7">
        <v>10860</v>
      </c>
      <c r="B2800" s="8" t="s">
        <v>1702</v>
      </c>
      <c r="C2800" s="9" t="s">
        <v>360</v>
      </c>
      <c r="D2800" s="9" t="s">
        <v>504</v>
      </c>
      <c r="E2800" s="10">
        <v>7</v>
      </c>
      <c r="F2800" s="9" t="s">
        <v>43</v>
      </c>
      <c r="G2800" s="9" t="s">
        <v>79</v>
      </c>
      <c r="H2800" s="9" t="s">
        <v>45</v>
      </c>
      <c r="I2800" s="11">
        <v>696826002</v>
      </c>
      <c r="J2800" s="11">
        <v>8010058</v>
      </c>
      <c r="K2800" s="11">
        <v>17195641</v>
      </c>
      <c r="L2800" s="11">
        <v>4679921</v>
      </c>
      <c r="M2800" s="11">
        <v>12515720</v>
      </c>
      <c r="N2800" s="11">
        <v>979673</v>
      </c>
      <c r="O2800" s="8" t="s">
        <v>46</v>
      </c>
      <c r="P2800" s="12">
        <v>1347.050375</v>
      </c>
      <c r="Q2800" s="12">
        <v>1419.3883000000001</v>
      </c>
      <c r="R2800" s="12" t="s">
        <v>3417</v>
      </c>
      <c r="S2800" s="12">
        <v>1347.050375</v>
      </c>
      <c r="T2800" s="12">
        <v>1222.0360836432999</v>
      </c>
      <c r="U2800" s="8" t="s">
        <v>59</v>
      </c>
      <c r="V2800" s="8" t="s">
        <v>60</v>
      </c>
      <c r="W2800" s="8" t="s">
        <v>61</v>
      </c>
      <c r="X2800" s="8" t="s">
        <v>62</v>
      </c>
      <c r="Y2800" s="1">
        <f t="shared" si="43"/>
        <v>1.7537176858152029E-3</v>
      </c>
    </row>
    <row r="2801" spans="1:25" x14ac:dyDescent="0.2">
      <c r="A2801" s="7">
        <v>10860</v>
      </c>
      <c r="B2801" s="8" t="s">
        <v>1702</v>
      </c>
      <c r="C2801" s="9" t="s">
        <v>360</v>
      </c>
      <c r="D2801" s="9" t="s">
        <v>504</v>
      </c>
      <c r="E2801" s="10">
        <v>7</v>
      </c>
      <c r="F2801" s="9" t="s">
        <v>43</v>
      </c>
      <c r="G2801" s="9" t="s">
        <v>3421</v>
      </c>
      <c r="H2801" s="9" t="s">
        <v>3419</v>
      </c>
      <c r="I2801" s="11">
        <v>51725629</v>
      </c>
      <c r="J2801" s="11">
        <v>592012</v>
      </c>
      <c r="K2801" s="11">
        <v>1272746</v>
      </c>
      <c r="L2801" s="11">
        <v>347727</v>
      </c>
      <c r="M2801" s="11">
        <v>925019</v>
      </c>
      <c r="N2801" s="11">
        <v>74716</v>
      </c>
      <c r="O2801" s="8" t="s">
        <v>46</v>
      </c>
      <c r="P2801" s="12">
        <v>41.093800000000002</v>
      </c>
      <c r="Q2801" s="12">
        <v>1419.3883000000001</v>
      </c>
      <c r="R2801" s="12" t="s">
        <v>3417</v>
      </c>
      <c r="S2801" s="12">
        <v>41.093800000000002</v>
      </c>
      <c r="T2801" s="12">
        <v>37.2800508029</v>
      </c>
      <c r="U2801" s="8" t="s">
        <v>59</v>
      </c>
      <c r="V2801" s="8" t="s">
        <v>60</v>
      </c>
      <c r="W2801" s="8" t="s">
        <v>61</v>
      </c>
      <c r="X2801" s="8" t="s">
        <v>62</v>
      </c>
      <c r="Y2801" s="1">
        <f t="shared" si="43"/>
        <v>7.2072687222227876E-4</v>
      </c>
    </row>
    <row r="2802" spans="1:25" x14ac:dyDescent="0.2">
      <c r="A2802" s="7">
        <v>10861</v>
      </c>
      <c r="B2802" s="8" t="s">
        <v>1703</v>
      </c>
      <c r="C2802" s="9" t="s">
        <v>360</v>
      </c>
      <c r="D2802" s="9" t="s">
        <v>504</v>
      </c>
      <c r="E2802" s="10">
        <v>7</v>
      </c>
      <c r="F2802" s="9" t="s">
        <v>43</v>
      </c>
      <c r="G2802" s="9" t="s">
        <v>79</v>
      </c>
      <c r="H2802" s="9" t="s">
        <v>45</v>
      </c>
      <c r="I2802" s="11">
        <v>27576000</v>
      </c>
      <c r="J2802" s="11">
        <v>926917</v>
      </c>
      <c r="K2802" s="11">
        <v>1285412</v>
      </c>
      <c r="L2802" s="11">
        <v>155026</v>
      </c>
      <c r="M2802" s="11">
        <v>1130386</v>
      </c>
      <c r="N2802" s="11">
        <v>73452</v>
      </c>
      <c r="O2802" s="8" t="s">
        <v>46</v>
      </c>
      <c r="P2802" s="12">
        <v>271.7724</v>
      </c>
      <c r="Q2802" s="12">
        <v>271.7724</v>
      </c>
      <c r="R2802" s="12" t="s">
        <v>3417</v>
      </c>
      <c r="S2802" s="12">
        <v>271.7724</v>
      </c>
      <c r="T2802" s="12">
        <v>246.55030391</v>
      </c>
      <c r="U2802" s="8" t="s">
        <v>59</v>
      </c>
      <c r="V2802" s="8" t="s">
        <v>60</v>
      </c>
      <c r="W2802" s="8" t="s">
        <v>61</v>
      </c>
      <c r="X2802" s="8" t="s">
        <v>62</v>
      </c>
      <c r="Y2802" s="1">
        <f t="shared" si="43"/>
        <v>8.9407565966782704E-3</v>
      </c>
    </row>
    <row r="2803" spans="1:25" x14ac:dyDescent="0.2">
      <c r="A2803" s="7">
        <v>10862</v>
      </c>
      <c r="B2803" s="8" t="s">
        <v>1704</v>
      </c>
      <c r="C2803" s="9" t="s">
        <v>78</v>
      </c>
      <c r="D2803" s="9" t="s">
        <v>504</v>
      </c>
      <c r="E2803" s="10">
        <v>7</v>
      </c>
      <c r="F2803" s="9" t="s">
        <v>43</v>
      </c>
      <c r="G2803" s="9" t="s">
        <v>79</v>
      </c>
      <c r="H2803" s="9" t="s">
        <v>45</v>
      </c>
      <c r="I2803" s="11">
        <v>30888000</v>
      </c>
      <c r="J2803" s="11">
        <v>1076626</v>
      </c>
      <c r="K2803" s="11">
        <v>1548753</v>
      </c>
      <c r="L2803" s="11">
        <v>185936</v>
      </c>
      <c r="M2803" s="11">
        <v>1362817</v>
      </c>
      <c r="N2803" s="11">
        <v>88500</v>
      </c>
      <c r="O2803" s="8" t="s">
        <v>46</v>
      </c>
      <c r="P2803" s="12">
        <v>327.45</v>
      </c>
      <c r="Q2803" s="12">
        <v>327.45</v>
      </c>
      <c r="R2803" s="12" t="s">
        <v>3417</v>
      </c>
      <c r="S2803" s="12">
        <v>327.45</v>
      </c>
      <c r="T2803" s="12">
        <v>297.06069128190001</v>
      </c>
      <c r="U2803" s="8" t="s">
        <v>59</v>
      </c>
      <c r="V2803" s="8" t="s">
        <v>80</v>
      </c>
      <c r="W2803" s="8" t="s">
        <v>81</v>
      </c>
      <c r="X2803" s="8" t="s">
        <v>82</v>
      </c>
      <c r="Y2803" s="1">
        <f t="shared" si="43"/>
        <v>9.6173494976010097E-3</v>
      </c>
    </row>
    <row r="2804" spans="1:25" x14ac:dyDescent="0.2">
      <c r="A2804" s="7">
        <v>10863</v>
      </c>
      <c r="B2804" s="8" t="s">
        <v>1705</v>
      </c>
      <c r="C2804" s="9" t="s">
        <v>58</v>
      </c>
      <c r="D2804" s="9" t="s">
        <v>504</v>
      </c>
      <c r="E2804" s="10">
        <v>7</v>
      </c>
      <c r="F2804" s="9" t="s">
        <v>43</v>
      </c>
      <c r="G2804" s="9" t="s">
        <v>79</v>
      </c>
      <c r="H2804" s="9" t="s">
        <v>45</v>
      </c>
      <c r="I2804" s="11">
        <v>24948000</v>
      </c>
      <c r="J2804" s="11">
        <v>768689</v>
      </c>
      <c r="K2804" s="11">
        <v>1119513</v>
      </c>
      <c r="L2804" s="11">
        <v>158652</v>
      </c>
      <c r="M2804" s="11">
        <v>960861</v>
      </c>
      <c r="N2804" s="11">
        <v>63972</v>
      </c>
      <c r="O2804" s="8" t="s">
        <v>46</v>
      </c>
      <c r="P2804" s="12">
        <v>236.69640000000001</v>
      </c>
      <c r="Q2804" s="12">
        <v>236.69640000000001</v>
      </c>
      <c r="R2804" s="12" t="s">
        <v>3417</v>
      </c>
      <c r="S2804" s="12">
        <v>236.69640000000001</v>
      </c>
      <c r="T2804" s="12">
        <v>214.7295654541</v>
      </c>
      <c r="U2804" s="8" t="s">
        <v>59</v>
      </c>
      <c r="V2804" s="8" t="s">
        <v>60</v>
      </c>
      <c r="W2804" s="8" t="s">
        <v>61</v>
      </c>
      <c r="X2804" s="8" t="s">
        <v>62</v>
      </c>
      <c r="Y2804" s="1">
        <f t="shared" si="43"/>
        <v>8.6070853557038644E-3</v>
      </c>
    </row>
    <row r="2805" spans="1:25" x14ac:dyDescent="0.2">
      <c r="A2805" s="7">
        <v>10864</v>
      </c>
      <c r="B2805" s="8" t="s">
        <v>1706</v>
      </c>
      <c r="C2805" s="9" t="s">
        <v>360</v>
      </c>
      <c r="D2805" s="9" t="s">
        <v>504</v>
      </c>
      <c r="E2805" s="10">
        <v>7</v>
      </c>
      <c r="F2805" s="9" t="s">
        <v>50</v>
      </c>
      <c r="G2805" s="9" t="s">
        <v>35</v>
      </c>
      <c r="H2805" s="9" t="s">
        <v>36</v>
      </c>
      <c r="I2805" s="11">
        <v>281702000</v>
      </c>
      <c r="J2805" s="11">
        <v>1879005</v>
      </c>
      <c r="K2805" s="11">
        <v>3341381</v>
      </c>
      <c r="L2805" s="11">
        <v>1130787</v>
      </c>
      <c r="M2805" s="11">
        <v>2210594</v>
      </c>
      <c r="N2805" s="11">
        <v>3341381</v>
      </c>
      <c r="O2805" s="8" t="s">
        <v>37</v>
      </c>
      <c r="P2805" s="12">
        <v>547.98648400000002</v>
      </c>
      <c r="Q2805" s="12">
        <v>1820.537916</v>
      </c>
      <c r="R2805" s="12" t="s">
        <v>3417</v>
      </c>
      <c r="S2805" s="12">
        <v>547.98648400000002</v>
      </c>
      <c r="T2805" s="12">
        <v>497.13007711149999</v>
      </c>
      <c r="U2805" s="8" t="s">
        <v>59</v>
      </c>
      <c r="V2805" s="8" t="s">
        <v>60</v>
      </c>
      <c r="W2805" s="8" t="s">
        <v>61</v>
      </c>
      <c r="X2805" s="8" t="s">
        <v>62</v>
      </c>
      <c r="Y2805" s="1">
        <f t="shared" si="43"/>
        <v>1.7647374782979886E-3</v>
      </c>
    </row>
    <row r="2806" spans="1:25" x14ac:dyDescent="0.2">
      <c r="A2806" s="7">
        <v>10864</v>
      </c>
      <c r="B2806" s="8" t="s">
        <v>1706</v>
      </c>
      <c r="C2806" s="9" t="s">
        <v>360</v>
      </c>
      <c r="D2806" s="9" t="s">
        <v>504</v>
      </c>
      <c r="E2806" s="10">
        <v>7</v>
      </c>
      <c r="F2806" s="9" t="s">
        <v>43</v>
      </c>
      <c r="G2806" s="9" t="s">
        <v>44</v>
      </c>
      <c r="H2806" s="9" t="s">
        <v>45</v>
      </c>
      <c r="I2806" s="11">
        <v>144759107</v>
      </c>
      <c r="J2806" s="11">
        <v>3268085</v>
      </c>
      <c r="K2806" s="11">
        <v>4638242</v>
      </c>
      <c r="L2806" s="11">
        <v>793437</v>
      </c>
      <c r="M2806" s="11">
        <v>3844805</v>
      </c>
      <c r="N2806" s="11">
        <v>213443</v>
      </c>
      <c r="O2806" s="8" t="s">
        <v>46</v>
      </c>
      <c r="P2806" s="12">
        <v>293.48412500000001</v>
      </c>
      <c r="Q2806" s="12">
        <v>1820.537916</v>
      </c>
      <c r="R2806" s="12" t="s">
        <v>3417</v>
      </c>
      <c r="S2806" s="12">
        <v>293.48412500000001</v>
      </c>
      <c r="T2806" s="12">
        <v>266.24705161930001</v>
      </c>
      <c r="U2806" s="8" t="s">
        <v>59</v>
      </c>
      <c r="V2806" s="8" t="s">
        <v>60</v>
      </c>
      <c r="W2806" s="8" t="s">
        <v>61</v>
      </c>
      <c r="X2806" s="8" t="s">
        <v>62</v>
      </c>
      <c r="Y2806" s="1">
        <f t="shared" si="43"/>
        <v>1.8392421529603662E-3</v>
      </c>
    </row>
    <row r="2807" spans="1:25" x14ac:dyDescent="0.2">
      <c r="A2807" s="7">
        <v>10864</v>
      </c>
      <c r="B2807" s="8" t="s">
        <v>1706</v>
      </c>
      <c r="C2807" s="9" t="s">
        <v>360</v>
      </c>
      <c r="D2807" s="9" t="s">
        <v>504</v>
      </c>
      <c r="E2807" s="10">
        <v>7</v>
      </c>
      <c r="F2807" s="9" t="s">
        <v>43</v>
      </c>
      <c r="G2807" s="9" t="s">
        <v>79</v>
      </c>
      <c r="H2807" s="9" t="s">
        <v>45</v>
      </c>
      <c r="I2807" s="11">
        <v>387871036</v>
      </c>
      <c r="J2807" s="11">
        <v>8617393</v>
      </c>
      <c r="K2807" s="11">
        <v>12263094</v>
      </c>
      <c r="L2807" s="11">
        <v>2124985</v>
      </c>
      <c r="M2807" s="11">
        <v>10138109</v>
      </c>
      <c r="N2807" s="11">
        <v>710841</v>
      </c>
      <c r="O2807" s="8" t="s">
        <v>46</v>
      </c>
      <c r="P2807" s="12">
        <v>977.40637500000003</v>
      </c>
      <c r="Q2807" s="12">
        <v>1820.537916</v>
      </c>
      <c r="R2807" s="12" t="s">
        <v>3417</v>
      </c>
      <c r="S2807" s="12">
        <v>977.40637500000003</v>
      </c>
      <c r="T2807" s="12">
        <v>886.6972466661</v>
      </c>
      <c r="U2807" s="8" t="s">
        <v>59</v>
      </c>
      <c r="V2807" s="8" t="s">
        <v>60</v>
      </c>
      <c r="W2807" s="8" t="s">
        <v>61</v>
      </c>
      <c r="X2807" s="8" t="s">
        <v>62</v>
      </c>
      <c r="Y2807" s="1">
        <f t="shared" si="43"/>
        <v>2.2860620267250373E-3</v>
      </c>
    </row>
    <row r="2808" spans="1:25" x14ac:dyDescent="0.2">
      <c r="A2808" s="7">
        <v>10864</v>
      </c>
      <c r="B2808" s="8" t="s">
        <v>1706</v>
      </c>
      <c r="C2808" s="9" t="s">
        <v>360</v>
      </c>
      <c r="D2808" s="9" t="s">
        <v>504</v>
      </c>
      <c r="E2808" s="10">
        <v>7</v>
      </c>
      <c r="F2808" s="9" t="s">
        <v>43</v>
      </c>
      <c r="G2808" s="9" t="s">
        <v>35</v>
      </c>
      <c r="H2808" s="9" t="s">
        <v>36</v>
      </c>
      <c r="I2808" s="11">
        <v>537857</v>
      </c>
      <c r="J2808" s="11">
        <v>12366</v>
      </c>
      <c r="K2808" s="11">
        <v>17576</v>
      </c>
      <c r="L2808" s="11">
        <v>3028</v>
      </c>
      <c r="M2808" s="11">
        <v>14548</v>
      </c>
      <c r="N2808" s="11">
        <v>17576</v>
      </c>
      <c r="O2808" s="8" t="s">
        <v>37</v>
      </c>
      <c r="P2808" s="12">
        <v>1.6609320000000001</v>
      </c>
      <c r="Q2808" s="12">
        <v>1820.537916</v>
      </c>
      <c r="R2808" s="12" t="s">
        <v>3417</v>
      </c>
      <c r="S2808" s="12">
        <v>1.6609320000000001</v>
      </c>
      <c r="T2808" s="12">
        <v>1.5067876258999999</v>
      </c>
      <c r="U2808" s="8" t="s">
        <v>59</v>
      </c>
      <c r="V2808" s="8" t="s">
        <v>60</v>
      </c>
      <c r="W2808" s="8" t="s">
        <v>61</v>
      </c>
      <c r="X2808" s="8" t="s">
        <v>62</v>
      </c>
      <c r="Y2808" s="1">
        <f t="shared" si="43"/>
        <v>2.8014651215843614E-3</v>
      </c>
    </row>
    <row r="2809" spans="1:25" x14ac:dyDescent="0.2">
      <c r="A2809" s="7">
        <v>10865</v>
      </c>
      <c r="B2809" s="8" t="s">
        <v>1707</v>
      </c>
      <c r="C2809" s="9" t="s">
        <v>176</v>
      </c>
      <c r="D2809" s="9" t="s">
        <v>504</v>
      </c>
      <c r="E2809" s="10">
        <v>7</v>
      </c>
      <c r="F2809" s="9" t="s">
        <v>43</v>
      </c>
      <c r="G2809" s="9" t="s">
        <v>44</v>
      </c>
      <c r="H2809" s="9" t="s">
        <v>45</v>
      </c>
      <c r="I2809" s="11">
        <v>807794235</v>
      </c>
      <c r="J2809" s="11">
        <v>16815460</v>
      </c>
      <c r="K2809" s="11">
        <v>25600814</v>
      </c>
      <c r="L2809" s="11">
        <v>4581489</v>
      </c>
      <c r="M2809" s="11">
        <v>21019325</v>
      </c>
      <c r="N2809" s="11">
        <v>1179761</v>
      </c>
      <c r="O2809" s="8" t="s">
        <v>46</v>
      </c>
      <c r="P2809" s="12">
        <v>1622.1713749999999</v>
      </c>
      <c r="Q2809" s="12">
        <v>2521.037245</v>
      </c>
      <c r="R2809" s="12">
        <v>1892.1089999999999</v>
      </c>
      <c r="S2809" s="12">
        <v>1217.4850110871</v>
      </c>
      <c r="T2809" s="12">
        <v>1104.4951565700001</v>
      </c>
      <c r="U2809" s="8" t="s">
        <v>38</v>
      </c>
      <c r="V2809" s="8" t="s">
        <v>60</v>
      </c>
      <c r="W2809" s="8" t="s">
        <v>61</v>
      </c>
      <c r="X2809" s="8" t="s">
        <v>62</v>
      </c>
      <c r="Y2809" s="1">
        <f t="shared" si="43"/>
        <v>2.1249135346515565E-3</v>
      </c>
    </row>
    <row r="2810" spans="1:25" x14ac:dyDescent="0.2">
      <c r="A2810" s="7">
        <v>10865</v>
      </c>
      <c r="B2810" s="8" t="s">
        <v>1707</v>
      </c>
      <c r="C2810" s="9" t="s">
        <v>176</v>
      </c>
      <c r="D2810" s="9" t="s">
        <v>504</v>
      </c>
      <c r="E2810" s="10">
        <v>7</v>
      </c>
      <c r="F2810" s="9" t="s">
        <v>43</v>
      </c>
      <c r="G2810" s="9" t="s">
        <v>79</v>
      </c>
      <c r="H2810" s="9" t="s">
        <v>45</v>
      </c>
      <c r="I2810" s="11">
        <v>369535469</v>
      </c>
      <c r="J2810" s="11">
        <v>7606479</v>
      </c>
      <c r="K2810" s="11">
        <v>11586536</v>
      </c>
      <c r="L2810" s="11">
        <v>2078436</v>
      </c>
      <c r="M2810" s="11">
        <v>9508100</v>
      </c>
      <c r="N2810" s="11">
        <v>651012</v>
      </c>
      <c r="O2810" s="8" t="s">
        <v>46</v>
      </c>
      <c r="P2810" s="12">
        <v>895.14149999999995</v>
      </c>
      <c r="Q2810" s="12">
        <v>2521.037245</v>
      </c>
      <c r="R2810" s="12">
        <v>1892.1089999999999</v>
      </c>
      <c r="S2810" s="12">
        <v>671.82874500670005</v>
      </c>
      <c r="T2810" s="12">
        <v>609.47903928760002</v>
      </c>
      <c r="U2810" s="8" t="s">
        <v>38</v>
      </c>
      <c r="V2810" s="8" t="s">
        <v>60</v>
      </c>
      <c r="W2810" s="8" t="s">
        <v>61</v>
      </c>
      <c r="X2810" s="8" t="s">
        <v>62</v>
      </c>
      <c r="Y2810" s="1">
        <f t="shared" si="43"/>
        <v>4.6450017580450444E-3</v>
      </c>
    </row>
    <row r="2811" spans="1:25" x14ac:dyDescent="0.2">
      <c r="A2811" s="7">
        <v>10865</v>
      </c>
      <c r="B2811" s="8" t="s">
        <v>1707</v>
      </c>
      <c r="C2811" s="9" t="s">
        <v>176</v>
      </c>
      <c r="D2811" s="9" t="s">
        <v>504</v>
      </c>
      <c r="E2811" s="10">
        <v>7</v>
      </c>
      <c r="F2811" s="9" t="s">
        <v>43</v>
      </c>
      <c r="G2811" s="9" t="s">
        <v>35</v>
      </c>
      <c r="H2811" s="9" t="s">
        <v>36</v>
      </c>
      <c r="I2811" s="11">
        <v>1093806</v>
      </c>
      <c r="J2811" s="11">
        <v>23311</v>
      </c>
      <c r="K2811" s="11">
        <v>35410</v>
      </c>
      <c r="L2811" s="11">
        <v>6271</v>
      </c>
      <c r="M2811" s="11">
        <v>29139</v>
      </c>
      <c r="N2811" s="11">
        <v>35410</v>
      </c>
      <c r="O2811" s="8" t="s">
        <v>37</v>
      </c>
      <c r="P2811" s="12">
        <v>3.3462450000000001</v>
      </c>
      <c r="Q2811" s="12">
        <v>2521.037245</v>
      </c>
      <c r="R2811" s="12">
        <v>1892.1089999999999</v>
      </c>
      <c r="S2811" s="12">
        <v>2.5114505124000002</v>
      </c>
      <c r="T2811" s="12">
        <v>2.2783729586999999</v>
      </c>
      <c r="U2811" s="8" t="s">
        <v>38</v>
      </c>
      <c r="V2811" s="8" t="s">
        <v>60</v>
      </c>
      <c r="W2811" s="8" t="s">
        <v>61</v>
      </c>
      <c r="X2811" s="8" t="s">
        <v>62</v>
      </c>
      <c r="Y2811" s="1">
        <f t="shared" si="43"/>
        <v>1.5692845926654269</v>
      </c>
    </row>
    <row r="2812" spans="1:25" x14ac:dyDescent="0.2">
      <c r="A2812" s="7">
        <v>10865</v>
      </c>
      <c r="B2812" s="8" t="s">
        <v>1707</v>
      </c>
      <c r="C2812" s="9" t="s">
        <v>176</v>
      </c>
      <c r="D2812" s="9" t="s">
        <v>504</v>
      </c>
      <c r="E2812" s="10">
        <v>7</v>
      </c>
      <c r="F2812" s="9" t="s">
        <v>43</v>
      </c>
      <c r="G2812" s="9" t="s">
        <v>566</v>
      </c>
      <c r="H2812" s="9" t="s">
        <v>3419</v>
      </c>
      <c r="I2812" s="11">
        <v>175490</v>
      </c>
      <c r="J2812" s="11">
        <v>4030</v>
      </c>
      <c r="K2812" s="11">
        <v>6050</v>
      </c>
      <c r="L2812" s="11">
        <v>1012</v>
      </c>
      <c r="M2812" s="11">
        <v>5038</v>
      </c>
      <c r="N2812" s="11">
        <v>275</v>
      </c>
      <c r="O2812" s="8" t="s">
        <v>46</v>
      </c>
      <c r="P2812" s="12">
        <v>0.37812499999999999</v>
      </c>
      <c r="Q2812" s="12">
        <v>2521.037245</v>
      </c>
      <c r="R2812" s="12">
        <v>1892.1089999999999</v>
      </c>
      <c r="S2812" s="12">
        <v>0.28379339380000002</v>
      </c>
      <c r="T2812" s="12">
        <v>0.25745567790000001</v>
      </c>
      <c r="U2812" s="8" t="s">
        <v>38</v>
      </c>
      <c r="V2812" s="8" t="s">
        <v>60</v>
      </c>
      <c r="W2812" s="8" t="s">
        <v>61</v>
      </c>
      <c r="X2812" s="8" t="s">
        <v>62</v>
      </c>
      <c r="Y2812" s="1">
        <f t="shared" si="43"/>
        <v>9.7811436729443262</v>
      </c>
    </row>
    <row r="2813" spans="1:25" x14ac:dyDescent="0.2">
      <c r="A2813" s="7">
        <v>10866</v>
      </c>
      <c r="B2813" s="8" t="s">
        <v>1708</v>
      </c>
      <c r="C2813" s="9" t="s">
        <v>176</v>
      </c>
      <c r="D2813" s="9" t="s">
        <v>504</v>
      </c>
      <c r="E2813" s="10">
        <v>7</v>
      </c>
      <c r="F2813" s="9" t="s">
        <v>50</v>
      </c>
      <c r="G2813" s="9" t="s">
        <v>35</v>
      </c>
      <c r="H2813" s="9" t="s">
        <v>36</v>
      </c>
      <c r="I2813" s="11">
        <v>71548000</v>
      </c>
      <c r="J2813" s="11">
        <v>1159389</v>
      </c>
      <c r="K2813" s="11">
        <v>1651191</v>
      </c>
      <c r="L2813" s="11">
        <v>287203</v>
      </c>
      <c r="M2813" s="11">
        <v>1363988</v>
      </c>
      <c r="N2813" s="11">
        <v>1651191</v>
      </c>
      <c r="O2813" s="8" t="s">
        <v>37</v>
      </c>
      <c r="P2813" s="12">
        <v>270.79532399999999</v>
      </c>
      <c r="Q2813" s="12">
        <v>270.79532399999999</v>
      </c>
      <c r="R2813" s="12">
        <v>18.454999999999998</v>
      </c>
      <c r="S2813" s="12">
        <v>18.454999999999998</v>
      </c>
      <c r="T2813" s="12">
        <v>16.742266170699999</v>
      </c>
      <c r="U2813" s="8" t="s">
        <v>38</v>
      </c>
      <c r="V2813" s="8" t="s">
        <v>60</v>
      </c>
      <c r="W2813" s="8" t="s">
        <v>61</v>
      </c>
      <c r="X2813" s="8" t="s">
        <v>62</v>
      </c>
      <c r="Y2813" s="1">
        <f t="shared" si="43"/>
        <v>2.3399814355397772E-4</v>
      </c>
    </row>
    <row r="2814" spans="1:25" x14ac:dyDescent="0.2">
      <c r="A2814" s="7">
        <v>10867</v>
      </c>
      <c r="B2814" s="8" t="s">
        <v>1709</v>
      </c>
      <c r="C2814" s="9" t="s">
        <v>176</v>
      </c>
      <c r="D2814" s="9" t="s">
        <v>504</v>
      </c>
      <c r="E2814" s="10">
        <v>7</v>
      </c>
      <c r="F2814" s="9" t="s">
        <v>43</v>
      </c>
      <c r="G2814" s="9" t="s">
        <v>44</v>
      </c>
      <c r="H2814" s="9" t="s">
        <v>45</v>
      </c>
      <c r="I2814" s="11">
        <v>386348000</v>
      </c>
      <c r="J2814" s="11">
        <v>2320560</v>
      </c>
      <c r="K2814" s="11">
        <v>4665103</v>
      </c>
      <c r="L2814" s="11">
        <v>1690026</v>
      </c>
      <c r="M2814" s="11">
        <v>2975077</v>
      </c>
      <c r="N2814" s="11">
        <v>220180</v>
      </c>
      <c r="O2814" s="8" t="s">
        <v>46</v>
      </c>
      <c r="P2814" s="12">
        <v>550.45000000000005</v>
      </c>
      <c r="Q2814" s="12">
        <v>550.45000000000005</v>
      </c>
      <c r="R2814" s="12">
        <v>210.87</v>
      </c>
      <c r="S2814" s="12">
        <v>210.87</v>
      </c>
      <c r="T2814" s="12">
        <v>191.30000907190001</v>
      </c>
      <c r="U2814" s="8" t="s">
        <v>38</v>
      </c>
      <c r="V2814" s="8" t="s">
        <v>60</v>
      </c>
      <c r="W2814" s="8" t="s">
        <v>61</v>
      </c>
      <c r="X2814" s="8" t="s">
        <v>62</v>
      </c>
      <c r="Y2814" s="1">
        <f t="shared" si="43"/>
        <v>4.9514453536707846E-4</v>
      </c>
    </row>
    <row r="2815" spans="1:25" x14ac:dyDescent="0.2">
      <c r="A2815" s="7">
        <v>10869</v>
      </c>
      <c r="B2815" s="8" t="s">
        <v>3453</v>
      </c>
      <c r="C2815" s="9" t="s">
        <v>1080</v>
      </c>
      <c r="D2815" s="9" t="s">
        <v>24</v>
      </c>
      <c r="E2815" s="10">
        <v>2</v>
      </c>
      <c r="F2815" s="9" t="s">
        <v>43</v>
      </c>
      <c r="G2815" s="9" t="s">
        <v>3418</v>
      </c>
      <c r="H2815" s="9" t="s">
        <v>3419</v>
      </c>
      <c r="I2815" s="11">
        <v>166577000</v>
      </c>
      <c r="J2815" s="11">
        <v>0</v>
      </c>
      <c r="K2815" s="11">
        <v>3064202</v>
      </c>
      <c r="L2815" s="11">
        <v>3064202</v>
      </c>
      <c r="M2815" s="11">
        <v>0</v>
      </c>
      <c r="N2815" s="11">
        <v>179522</v>
      </c>
      <c r="O2815" s="8" t="s">
        <v>46</v>
      </c>
      <c r="P2815" s="12">
        <v>168.97508250000001</v>
      </c>
      <c r="Q2815" s="12">
        <v>168.97508250000001</v>
      </c>
      <c r="R2815" s="12" t="s">
        <v>3417</v>
      </c>
      <c r="S2815" s="12">
        <v>168.97508250000001</v>
      </c>
      <c r="T2815" s="12">
        <v>153.2931892407</v>
      </c>
      <c r="U2815" s="8" t="s">
        <v>51</v>
      </c>
      <c r="V2815" s="8" t="s">
        <v>1802</v>
      </c>
      <c r="W2815" s="8" t="s">
        <v>1803</v>
      </c>
      <c r="X2815" s="8" t="s">
        <v>96</v>
      </c>
      <c r="Y2815" s="1">
        <f t="shared" si="43"/>
        <v>9.2025423222113502E-4</v>
      </c>
    </row>
    <row r="2816" spans="1:25" x14ac:dyDescent="0.2">
      <c r="A2816" s="7">
        <v>10870</v>
      </c>
      <c r="B2816" s="8" t="s">
        <v>1710</v>
      </c>
      <c r="C2816" s="9" t="s">
        <v>860</v>
      </c>
      <c r="D2816" s="9" t="s">
        <v>24</v>
      </c>
      <c r="E2816" s="10">
        <v>2</v>
      </c>
      <c r="F2816" s="9" t="s">
        <v>50</v>
      </c>
      <c r="G2816" s="9" t="s">
        <v>35</v>
      </c>
      <c r="H2816" s="9" t="s">
        <v>36</v>
      </c>
      <c r="I2816" s="11">
        <v>8553806</v>
      </c>
      <c r="J2816" s="11">
        <v>0</v>
      </c>
      <c r="K2816" s="11">
        <v>109724</v>
      </c>
      <c r="L2816" s="11">
        <v>109724</v>
      </c>
      <c r="M2816" s="11">
        <v>0</v>
      </c>
      <c r="N2816" s="11">
        <v>105810</v>
      </c>
      <c r="O2816" s="8" t="s">
        <v>37</v>
      </c>
      <c r="P2816" s="12">
        <v>17.35284</v>
      </c>
      <c r="Q2816" s="12">
        <v>22.330805999999999</v>
      </c>
      <c r="R2816" s="12">
        <v>7.5410000000000004</v>
      </c>
      <c r="S2816" s="12">
        <v>5.8599661131999996</v>
      </c>
      <c r="T2816" s="12">
        <v>5.3161263841000004</v>
      </c>
      <c r="U2816" s="8" t="s">
        <v>177</v>
      </c>
      <c r="V2816" s="8" t="s">
        <v>71</v>
      </c>
      <c r="W2816" s="8" t="s">
        <v>72</v>
      </c>
      <c r="X2816" s="8" t="s">
        <v>73</v>
      </c>
      <c r="Y2816" s="1">
        <f t="shared" si="43"/>
        <v>7.9977054483115469E-4</v>
      </c>
    </row>
    <row r="2817" spans="1:25" x14ac:dyDescent="0.2">
      <c r="A2817" s="7">
        <v>10870</v>
      </c>
      <c r="B2817" s="8" t="s">
        <v>1710</v>
      </c>
      <c r="C2817" s="9" t="s">
        <v>860</v>
      </c>
      <c r="D2817" s="9" t="s">
        <v>24</v>
      </c>
      <c r="E2817" s="10">
        <v>2</v>
      </c>
      <c r="F2817" s="9" t="s">
        <v>50</v>
      </c>
      <c r="G2817" s="9" t="s">
        <v>26</v>
      </c>
      <c r="H2817" s="9" t="s">
        <v>27</v>
      </c>
      <c r="I2817" s="11">
        <v>875194</v>
      </c>
      <c r="J2817" s="11">
        <v>0</v>
      </c>
      <c r="K2817" s="11">
        <v>11226</v>
      </c>
      <c r="L2817" s="11">
        <v>11226</v>
      </c>
      <c r="M2817" s="11">
        <v>0</v>
      </c>
      <c r="N2817" s="11">
        <v>1943</v>
      </c>
      <c r="O2817" s="8" t="s">
        <v>28</v>
      </c>
      <c r="P2817" s="12">
        <v>4.9779660000000003</v>
      </c>
      <c r="Q2817" s="12">
        <v>22.330805999999999</v>
      </c>
      <c r="R2817" s="12">
        <v>7.5410000000000004</v>
      </c>
      <c r="S2817" s="12">
        <v>1.6810338868000001</v>
      </c>
      <c r="T2817" s="12">
        <v>1.5250239379999999</v>
      </c>
      <c r="U2817" s="8" t="s">
        <v>177</v>
      </c>
      <c r="V2817" s="8" t="s">
        <v>71</v>
      </c>
      <c r="W2817" s="8" t="s">
        <v>72</v>
      </c>
      <c r="X2817" s="8" t="s">
        <v>73</v>
      </c>
      <c r="Y2817" s="1">
        <f t="shared" si="43"/>
        <v>7.8166464635269443E-3</v>
      </c>
    </row>
    <row r="2818" spans="1:25" x14ac:dyDescent="0.2">
      <c r="A2818" s="7">
        <v>10883</v>
      </c>
      <c r="B2818" s="8" t="s">
        <v>1716</v>
      </c>
      <c r="C2818" s="9" t="s">
        <v>531</v>
      </c>
      <c r="D2818" s="9" t="s">
        <v>588</v>
      </c>
      <c r="E2818" s="10">
        <v>5</v>
      </c>
      <c r="F2818" s="9" t="s">
        <v>50</v>
      </c>
      <c r="G2818" s="9" t="s">
        <v>35</v>
      </c>
      <c r="H2818" s="9" t="s">
        <v>36</v>
      </c>
      <c r="I2818" s="11">
        <v>230216278</v>
      </c>
      <c r="J2818" s="11">
        <v>2542779</v>
      </c>
      <c r="K2818" s="11">
        <v>4581246</v>
      </c>
      <c r="L2818" s="11">
        <v>1097986</v>
      </c>
      <c r="M2818" s="11">
        <v>3483260</v>
      </c>
      <c r="N2818" s="11">
        <v>4460802</v>
      </c>
      <c r="O2818" s="8" t="s">
        <v>37</v>
      </c>
      <c r="P2818" s="12">
        <v>731.57152799999994</v>
      </c>
      <c r="Q2818" s="12">
        <v>973.78298770000004</v>
      </c>
      <c r="R2818" s="12" t="s">
        <v>3417</v>
      </c>
      <c r="S2818" s="12">
        <v>731.57152799999994</v>
      </c>
      <c r="T2818" s="12">
        <v>663.67733647830005</v>
      </c>
      <c r="U2818" s="8" t="s">
        <v>208</v>
      </c>
      <c r="V2818" s="8" t="s">
        <v>209</v>
      </c>
      <c r="W2818" s="8" t="s">
        <v>210</v>
      </c>
      <c r="X2818" s="8" t="s">
        <v>210</v>
      </c>
      <c r="Y2818" s="1">
        <f t="shared" si="43"/>
        <v>2.8828427869826826E-3</v>
      </c>
    </row>
    <row r="2819" spans="1:25" x14ac:dyDescent="0.2">
      <c r="A2819" s="7">
        <v>10883</v>
      </c>
      <c r="B2819" s="8" t="s">
        <v>1716</v>
      </c>
      <c r="C2819" s="9" t="s">
        <v>531</v>
      </c>
      <c r="D2819" s="9" t="s">
        <v>588</v>
      </c>
      <c r="E2819" s="10">
        <v>5</v>
      </c>
      <c r="F2819" s="9" t="s">
        <v>50</v>
      </c>
      <c r="G2819" s="9" t="s">
        <v>26</v>
      </c>
      <c r="H2819" s="9" t="s">
        <v>27</v>
      </c>
      <c r="I2819" s="11">
        <v>611942</v>
      </c>
      <c r="J2819" s="11">
        <v>6761</v>
      </c>
      <c r="K2819" s="11">
        <v>12178</v>
      </c>
      <c r="L2819" s="11">
        <v>2917</v>
      </c>
      <c r="M2819" s="11">
        <v>9261</v>
      </c>
      <c r="N2819" s="11">
        <v>2071</v>
      </c>
      <c r="O2819" s="8" t="s">
        <v>28</v>
      </c>
      <c r="P2819" s="12">
        <v>5.3059019999999997</v>
      </c>
      <c r="Q2819" s="12">
        <v>973.78298770000004</v>
      </c>
      <c r="R2819" s="12" t="s">
        <v>3417</v>
      </c>
      <c r="S2819" s="12">
        <v>5.3059019999999997</v>
      </c>
      <c r="T2819" s="12">
        <v>4.8134827180000004</v>
      </c>
      <c r="U2819" s="8" t="s">
        <v>208</v>
      </c>
      <c r="V2819" s="8" t="s">
        <v>209</v>
      </c>
      <c r="W2819" s="8" t="s">
        <v>210</v>
      </c>
      <c r="X2819" s="8" t="s">
        <v>210</v>
      </c>
      <c r="Y2819" s="1">
        <f t="shared" si="43"/>
        <v>7.8659133022410625E-3</v>
      </c>
    </row>
    <row r="2820" spans="1:25" x14ac:dyDescent="0.2">
      <c r="A2820" s="7">
        <v>10883</v>
      </c>
      <c r="B2820" s="8" t="s">
        <v>1716</v>
      </c>
      <c r="C2820" s="9" t="s">
        <v>531</v>
      </c>
      <c r="D2820" s="9" t="s">
        <v>588</v>
      </c>
      <c r="E2820" s="10">
        <v>5</v>
      </c>
      <c r="F2820" s="9" t="s">
        <v>25</v>
      </c>
      <c r="G2820" s="9" t="s">
        <v>26</v>
      </c>
      <c r="H2820" s="9" t="s">
        <v>27</v>
      </c>
      <c r="I2820" s="11">
        <v>1455300</v>
      </c>
      <c r="J2820" s="11">
        <v>4135</v>
      </c>
      <c r="K2820" s="11">
        <v>12607</v>
      </c>
      <c r="L2820" s="11">
        <v>6942</v>
      </c>
      <c r="M2820" s="11">
        <v>5665</v>
      </c>
      <c r="N2820" s="11">
        <v>2144</v>
      </c>
      <c r="O2820" s="8" t="s">
        <v>28</v>
      </c>
      <c r="P2820" s="12">
        <v>19.981651200000002</v>
      </c>
      <c r="Q2820" s="12">
        <v>973.78298770000004</v>
      </c>
      <c r="R2820" s="12" t="s">
        <v>3417</v>
      </c>
      <c r="S2820" s="12">
        <v>19.981651200000002</v>
      </c>
      <c r="T2820" s="12">
        <v>18.127235054</v>
      </c>
      <c r="U2820" s="8" t="s">
        <v>208</v>
      </c>
      <c r="V2820" s="8" t="s">
        <v>209</v>
      </c>
      <c r="W2820" s="8" t="s">
        <v>210</v>
      </c>
      <c r="X2820" s="8" t="s">
        <v>210</v>
      </c>
      <c r="Y2820" s="1">
        <f t="shared" ref="Y2820:Y2883" si="44">IFERROR(ABS(R2820/(I2820/1000))*0.907185,ABS(T2820/(I2820/1000)))</f>
        <v>1.2456012543118258E-2</v>
      </c>
    </row>
    <row r="2821" spans="1:25" x14ac:dyDescent="0.2">
      <c r="A2821" s="7">
        <v>10883</v>
      </c>
      <c r="B2821" s="8" t="s">
        <v>1716</v>
      </c>
      <c r="C2821" s="9" t="s">
        <v>531</v>
      </c>
      <c r="D2821" s="9" t="s">
        <v>588</v>
      </c>
      <c r="E2821" s="10">
        <v>5</v>
      </c>
      <c r="F2821" s="9" t="s">
        <v>43</v>
      </c>
      <c r="G2821" s="9" t="s">
        <v>35</v>
      </c>
      <c r="H2821" s="9" t="s">
        <v>36</v>
      </c>
      <c r="I2821" s="11">
        <v>84260020</v>
      </c>
      <c r="J2821" s="11">
        <v>3122877</v>
      </c>
      <c r="K2821" s="11">
        <v>4683922</v>
      </c>
      <c r="L2821" s="11">
        <v>406010</v>
      </c>
      <c r="M2821" s="11">
        <v>4277912</v>
      </c>
      <c r="N2821" s="11">
        <v>4560781</v>
      </c>
      <c r="O2821" s="8" t="s">
        <v>37</v>
      </c>
      <c r="P2821" s="12">
        <v>216.92390649999999</v>
      </c>
      <c r="Q2821" s="12">
        <v>973.78298770000004</v>
      </c>
      <c r="R2821" s="12" t="s">
        <v>3417</v>
      </c>
      <c r="S2821" s="12">
        <v>216.92390649999999</v>
      </c>
      <c r="T2821" s="12">
        <v>196.79207702080001</v>
      </c>
      <c r="U2821" s="8" t="s">
        <v>208</v>
      </c>
      <c r="V2821" s="8" t="s">
        <v>209</v>
      </c>
      <c r="W2821" s="8" t="s">
        <v>210</v>
      </c>
      <c r="X2821" s="8" t="s">
        <v>210</v>
      </c>
      <c r="Y2821" s="1">
        <f t="shared" si="44"/>
        <v>2.335533234157789E-3</v>
      </c>
    </row>
    <row r="2822" spans="1:25" x14ac:dyDescent="0.2">
      <c r="A2822" s="7">
        <v>10884</v>
      </c>
      <c r="B2822" s="8" t="s">
        <v>1717</v>
      </c>
      <c r="C2822" s="9" t="s">
        <v>34</v>
      </c>
      <c r="D2822" s="9" t="s">
        <v>588</v>
      </c>
      <c r="E2822" s="10">
        <v>5</v>
      </c>
      <c r="F2822" s="9" t="s">
        <v>50</v>
      </c>
      <c r="G2822" s="9" t="s">
        <v>35</v>
      </c>
      <c r="H2822" s="9" t="s">
        <v>36</v>
      </c>
      <c r="I2822" s="11">
        <v>18218180</v>
      </c>
      <c r="J2822" s="11">
        <v>175487</v>
      </c>
      <c r="K2822" s="11">
        <v>314240</v>
      </c>
      <c r="L2822" s="11">
        <v>83335</v>
      </c>
      <c r="M2822" s="11">
        <v>230905</v>
      </c>
      <c r="N2822" s="11">
        <v>303178</v>
      </c>
      <c r="O2822" s="8" t="s">
        <v>37</v>
      </c>
      <c r="P2822" s="12">
        <v>49.721192000000002</v>
      </c>
      <c r="Q2822" s="12">
        <v>49.721192000000002</v>
      </c>
      <c r="R2822" s="12" t="s">
        <v>3417</v>
      </c>
      <c r="S2822" s="12">
        <v>49.721192000000002</v>
      </c>
      <c r="T2822" s="12">
        <v>45.106769481999997</v>
      </c>
      <c r="U2822" s="8" t="s">
        <v>51</v>
      </c>
      <c r="V2822" s="8" t="s">
        <v>173</v>
      </c>
      <c r="W2822" s="8" t="s">
        <v>174</v>
      </c>
      <c r="X2822" s="8" t="s">
        <v>141</v>
      </c>
      <c r="Y2822" s="1">
        <f t="shared" si="44"/>
        <v>2.4759207276467791E-3</v>
      </c>
    </row>
    <row r="2823" spans="1:25" x14ac:dyDescent="0.2">
      <c r="A2823" s="7">
        <v>50002</v>
      </c>
      <c r="B2823" s="8" t="s">
        <v>1718</v>
      </c>
      <c r="C2823" s="9" t="s">
        <v>531</v>
      </c>
      <c r="D2823" s="9" t="s">
        <v>24</v>
      </c>
      <c r="E2823" s="10">
        <v>3</v>
      </c>
      <c r="F2823" s="9" t="s">
        <v>34</v>
      </c>
      <c r="G2823" s="9" t="s">
        <v>35</v>
      </c>
      <c r="H2823" s="9" t="s">
        <v>36</v>
      </c>
      <c r="I2823" s="11">
        <v>10653138</v>
      </c>
      <c r="J2823" s="11">
        <v>0</v>
      </c>
      <c r="K2823" s="11">
        <v>0</v>
      </c>
      <c r="L2823" s="11">
        <v>0</v>
      </c>
      <c r="M2823" s="11">
        <v>0</v>
      </c>
      <c r="N2823" s="11">
        <v>0</v>
      </c>
      <c r="O2823" s="8" t="s">
        <v>37</v>
      </c>
      <c r="P2823" s="12">
        <v>0</v>
      </c>
      <c r="Q2823" s="12">
        <v>45.278128000000002</v>
      </c>
      <c r="R2823" s="12">
        <v>3.2389999999999999</v>
      </c>
      <c r="S2823" s="12">
        <v>0</v>
      </c>
      <c r="T2823" s="12">
        <v>0</v>
      </c>
      <c r="U2823" s="8" t="s">
        <v>208</v>
      </c>
      <c r="V2823" s="8" t="s">
        <v>209</v>
      </c>
      <c r="W2823" s="8" t="s">
        <v>210</v>
      </c>
      <c r="X2823" s="8" t="s">
        <v>210</v>
      </c>
      <c r="Y2823" s="1">
        <f t="shared" si="44"/>
        <v>2.7582222393063901E-4</v>
      </c>
    </row>
    <row r="2824" spans="1:25" x14ac:dyDescent="0.2">
      <c r="A2824" s="7">
        <v>50002</v>
      </c>
      <c r="B2824" s="8" t="s">
        <v>1718</v>
      </c>
      <c r="C2824" s="9" t="s">
        <v>531</v>
      </c>
      <c r="D2824" s="9" t="s">
        <v>24</v>
      </c>
      <c r="E2824" s="10">
        <v>3</v>
      </c>
      <c r="F2824" s="9" t="s">
        <v>34</v>
      </c>
      <c r="G2824" s="9" t="s">
        <v>26</v>
      </c>
      <c r="H2824" s="9" t="s">
        <v>27</v>
      </c>
      <c r="I2824" s="11">
        <v>73862</v>
      </c>
      <c r="J2824" s="11">
        <v>0</v>
      </c>
      <c r="K2824" s="11">
        <v>0</v>
      </c>
      <c r="L2824" s="11">
        <v>0</v>
      </c>
      <c r="M2824" s="11">
        <v>0</v>
      </c>
      <c r="N2824" s="11">
        <v>0</v>
      </c>
      <c r="O2824" s="8" t="s">
        <v>28</v>
      </c>
      <c r="P2824" s="12">
        <v>0</v>
      </c>
      <c r="Q2824" s="12">
        <v>45.278128000000002</v>
      </c>
      <c r="R2824" s="12">
        <v>3.2389999999999999</v>
      </c>
      <c r="S2824" s="12">
        <v>0</v>
      </c>
      <c r="T2824" s="12">
        <v>0</v>
      </c>
      <c r="U2824" s="8" t="s">
        <v>208</v>
      </c>
      <c r="V2824" s="8" t="s">
        <v>209</v>
      </c>
      <c r="W2824" s="8" t="s">
        <v>210</v>
      </c>
      <c r="X2824" s="8" t="s">
        <v>210</v>
      </c>
      <c r="Y2824" s="1">
        <f t="shared" si="44"/>
        <v>3.978192054100891E-2</v>
      </c>
    </row>
    <row r="2825" spans="1:25" x14ac:dyDescent="0.2">
      <c r="A2825" s="7">
        <v>50002</v>
      </c>
      <c r="B2825" s="8" t="s">
        <v>1718</v>
      </c>
      <c r="C2825" s="9" t="s">
        <v>531</v>
      </c>
      <c r="D2825" s="9" t="s">
        <v>24</v>
      </c>
      <c r="E2825" s="10">
        <v>3</v>
      </c>
      <c r="F2825" s="9" t="s">
        <v>42</v>
      </c>
      <c r="G2825" s="9" t="s">
        <v>35</v>
      </c>
      <c r="H2825" s="9" t="s">
        <v>36</v>
      </c>
      <c r="I2825" s="11">
        <v>24396875</v>
      </c>
      <c r="J2825" s="11">
        <v>2827</v>
      </c>
      <c r="K2825" s="11">
        <v>331598</v>
      </c>
      <c r="L2825" s="11">
        <v>324163</v>
      </c>
      <c r="M2825" s="11">
        <v>7435</v>
      </c>
      <c r="N2825" s="11">
        <v>322022</v>
      </c>
      <c r="O2825" s="8" t="s">
        <v>37</v>
      </c>
      <c r="P2825" s="12">
        <v>45.083080000000002</v>
      </c>
      <c r="Q2825" s="12">
        <v>45.278128000000002</v>
      </c>
      <c r="R2825" s="12">
        <v>3.2389999999999999</v>
      </c>
      <c r="S2825" s="12">
        <v>3.2250471158999998</v>
      </c>
      <c r="T2825" s="12">
        <v>2.9257435507</v>
      </c>
      <c r="U2825" s="8" t="s">
        <v>208</v>
      </c>
      <c r="V2825" s="8" t="s">
        <v>209</v>
      </c>
      <c r="W2825" s="8" t="s">
        <v>210</v>
      </c>
      <c r="X2825" s="8" t="s">
        <v>210</v>
      </c>
      <c r="Y2825" s="1">
        <f t="shared" si="44"/>
        <v>1.2044051604969898E-4</v>
      </c>
    </row>
    <row r="2826" spans="1:25" x14ac:dyDescent="0.2">
      <c r="A2826" s="7">
        <v>50002</v>
      </c>
      <c r="B2826" s="8" t="s">
        <v>1718</v>
      </c>
      <c r="C2826" s="9" t="s">
        <v>531</v>
      </c>
      <c r="D2826" s="9" t="s">
        <v>24</v>
      </c>
      <c r="E2826" s="10">
        <v>3</v>
      </c>
      <c r="F2826" s="9" t="s">
        <v>42</v>
      </c>
      <c r="G2826" s="9" t="s">
        <v>26</v>
      </c>
      <c r="H2826" s="9" t="s">
        <v>27</v>
      </c>
      <c r="I2826" s="11">
        <v>172125</v>
      </c>
      <c r="J2826" s="11">
        <v>3</v>
      </c>
      <c r="K2826" s="11">
        <v>2248</v>
      </c>
      <c r="L2826" s="11">
        <v>2240</v>
      </c>
      <c r="M2826" s="11">
        <v>8</v>
      </c>
      <c r="N2826" s="11">
        <v>387</v>
      </c>
      <c r="O2826" s="8" t="s">
        <v>28</v>
      </c>
      <c r="P2826" s="12">
        <v>0.195048</v>
      </c>
      <c r="Q2826" s="12">
        <v>45.278128000000002</v>
      </c>
      <c r="R2826" s="12">
        <v>3.2389999999999999</v>
      </c>
      <c r="S2826" s="12">
        <v>1.39528841E-2</v>
      </c>
      <c r="T2826" s="12">
        <v>1.26579734E-2</v>
      </c>
      <c r="U2826" s="8" t="s">
        <v>208</v>
      </c>
      <c r="V2826" s="8" t="s">
        <v>209</v>
      </c>
      <c r="W2826" s="8" t="s">
        <v>210</v>
      </c>
      <c r="X2826" s="8" t="s">
        <v>210</v>
      </c>
      <c r="Y2826" s="1">
        <f t="shared" si="44"/>
        <v>1.707115302832244E-2</v>
      </c>
    </row>
    <row r="2827" spans="1:25" x14ac:dyDescent="0.2">
      <c r="A2827" s="7">
        <v>50003</v>
      </c>
      <c r="B2827" s="8" t="s">
        <v>1719</v>
      </c>
      <c r="C2827" s="9" t="s">
        <v>34</v>
      </c>
      <c r="D2827" s="9" t="s">
        <v>24</v>
      </c>
      <c r="E2827" s="10">
        <v>3</v>
      </c>
      <c r="F2827" s="9" t="s">
        <v>50</v>
      </c>
      <c r="G2827" s="9" t="s">
        <v>35</v>
      </c>
      <c r="H2827" s="9" t="s">
        <v>36</v>
      </c>
      <c r="I2827" s="11">
        <v>12569000</v>
      </c>
      <c r="J2827" s="11">
        <v>12842</v>
      </c>
      <c r="K2827" s="11">
        <v>124769</v>
      </c>
      <c r="L2827" s="11">
        <v>96232</v>
      </c>
      <c r="M2827" s="11">
        <v>28537</v>
      </c>
      <c r="N2827" s="11">
        <v>119971</v>
      </c>
      <c r="O2827" s="8" t="s">
        <v>37</v>
      </c>
      <c r="P2827" s="12">
        <v>19.675243999999999</v>
      </c>
      <c r="Q2827" s="12">
        <v>19.675243999999999</v>
      </c>
      <c r="R2827" s="12" t="s">
        <v>3417</v>
      </c>
      <c r="S2827" s="12">
        <v>19.675243999999999</v>
      </c>
      <c r="T2827" s="12">
        <v>17.849264265599999</v>
      </c>
      <c r="U2827" s="8" t="s">
        <v>51</v>
      </c>
      <c r="V2827" s="8" t="s">
        <v>154</v>
      </c>
      <c r="W2827" s="8" t="s">
        <v>155</v>
      </c>
      <c r="X2827" s="8" t="s">
        <v>141</v>
      </c>
      <c r="Y2827" s="1">
        <f t="shared" si="44"/>
        <v>1.420102177229692E-3</v>
      </c>
    </row>
    <row r="2828" spans="1:25" x14ac:dyDescent="0.2">
      <c r="A2828" s="7">
        <v>50006</v>
      </c>
      <c r="B2828" s="8" t="s">
        <v>1720</v>
      </c>
      <c r="C2828" s="9" t="s">
        <v>743</v>
      </c>
      <c r="D2828" s="9" t="s">
        <v>24</v>
      </c>
      <c r="E2828" s="10">
        <v>3</v>
      </c>
      <c r="F2828" s="9" t="s">
        <v>34</v>
      </c>
      <c r="G2828" s="9" t="s">
        <v>35</v>
      </c>
      <c r="H2828" s="9" t="s">
        <v>36</v>
      </c>
      <c r="I2828" s="11">
        <v>1163608163</v>
      </c>
      <c r="J2828" s="11">
        <v>0</v>
      </c>
      <c r="K2828" s="11">
        <v>2081299</v>
      </c>
      <c r="L2828" s="11">
        <v>2081299</v>
      </c>
      <c r="M2828" s="11">
        <v>0</v>
      </c>
      <c r="N2828" s="11">
        <v>2010916</v>
      </c>
      <c r="O2828" s="8" t="s">
        <v>37</v>
      </c>
      <c r="P2828" s="12">
        <v>42.229236</v>
      </c>
      <c r="Q2828" s="12">
        <v>6529.4593560000003</v>
      </c>
      <c r="R2828" s="12">
        <v>472.82799999999997</v>
      </c>
      <c r="S2828" s="12">
        <v>3.0580120207000001</v>
      </c>
      <c r="T2828" s="12">
        <v>2.7742103064000001</v>
      </c>
      <c r="U2828" s="8" t="s">
        <v>177</v>
      </c>
      <c r="V2828" s="8" t="s">
        <v>765</v>
      </c>
      <c r="W2828" s="8" t="s">
        <v>766</v>
      </c>
      <c r="X2828" s="8" t="s">
        <v>766</v>
      </c>
      <c r="Y2828" s="1">
        <f t="shared" si="44"/>
        <v>3.6863136820397161E-4</v>
      </c>
    </row>
    <row r="2829" spans="1:25" x14ac:dyDescent="0.2">
      <c r="A2829" s="7">
        <v>50006</v>
      </c>
      <c r="B2829" s="8" t="s">
        <v>1720</v>
      </c>
      <c r="C2829" s="9" t="s">
        <v>743</v>
      </c>
      <c r="D2829" s="9" t="s">
        <v>24</v>
      </c>
      <c r="E2829" s="10">
        <v>3</v>
      </c>
      <c r="F2829" s="9" t="s">
        <v>34</v>
      </c>
      <c r="G2829" s="9" t="s">
        <v>26</v>
      </c>
      <c r="H2829" s="9" t="s">
        <v>27</v>
      </c>
      <c r="I2829" s="11">
        <v>231837</v>
      </c>
      <c r="J2829" s="11">
        <v>0</v>
      </c>
      <c r="K2829" s="11">
        <v>0</v>
      </c>
      <c r="L2829" s="11">
        <v>0</v>
      </c>
      <c r="M2829" s="11">
        <v>0</v>
      </c>
      <c r="N2829" s="11">
        <v>0</v>
      </c>
      <c r="O2829" s="8" t="s">
        <v>28</v>
      </c>
      <c r="P2829" s="12">
        <v>0</v>
      </c>
      <c r="Q2829" s="12">
        <v>6529.4593560000003</v>
      </c>
      <c r="R2829" s="12">
        <v>472.82799999999997</v>
      </c>
      <c r="S2829" s="12">
        <v>0</v>
      </c>
      <c r="T2829" s="12">
        <v>0</v>
      </c>
      <c r="U2829" s="8" t="s">
        <v>177</v>
      </c>
      <c r="V2829" s="8" t="s">
        <v>765</v>
      </c>
      <c r="W2829" s="8" t="s">
        <v>766</v>
      </c>
      <c r="X2829" s="8" t="s">
        <v>766</v>
      </c>
      <c r="Y2829" s="1">
        <f t="shared" si="44"/>
        <v>1.8501898712457459</v>
      </c>
    </row>
    <row r="2830" spans="1:25" x14ac:dyDescent="0.2">
      <c r="A2830" s="7">
        <v>50006</v>
      </c>
      <c r="B2830" s="8" t="s">
        <v>1720</v>
      </c>
      <c r="C2830" s="9" t="s">
        <v>743</v>
      </c>
      <c r="D2830" s="9" t="s">
        <v>24</v>
      </c>
      <c r="E2830" s="10">
        <v>3</v>
      </c>
      <c r="F2830" s="9" t="s">
        <v>42</v>
      </c>
      <c r="G2830" s="9" t="s">
        <v>35</v>
      </c>
      <c r="H2830" s="9" t="s">
        <v>36</v>
      </c>
      <c r="I2830" s="11">
        <v>4033802975</v>
      </c>
      <c r="J2830" s="11">
        <v>10533117</v>
      </c>
      <c r="K2830" s="11">
        <v>47952758</v>
      </c>
      <c r="L2830" s="11">
        <v>29473607</v>
      </c>
      <c r="M2830" s="11">
        <v>18479151</v>
      </c>
      <c r="N2830" s="11">
        <v>46331166</v>
      </c>
      <c r="O2830" s="8" t="s">
        <v>37</v>
      </c>
      <c r="P2830" s="12">
        <v>6486.3632399999997</v>
      </c>
      <c r="Q2830" s="12">
        <v>6529.4593560000003</v>
      </c>
      <c r="R2830" s="12">
        <v>472.82799999999997</v>
      </c>
      <c r="S2830" s="12">
        <v>469.70721323570001</v>
      </c>
      <c r="T2830" s="12">
        <v>426.11558852920001</v>
      </c>
      <c r="U2830" s="8" t="s">
        <v>177</v>
      </c>
      <c r="V2830" s="8" t="s">
        <v>765</v>
      </c>
      <c r="W2830" s="8" t="s">
        <v>766</v>
      </c>
      <c r="X2830" s="8" t="s">
        <v>766</v>
      </c>
      <c r="Y2830" s="1">
        <f t="shared" si="44"/>
        <v>1.063369906359891E-4</v>
      </c>
    </row>
    <row r="2831" spans="1:25" x14ac:dyDescent="0.2">
      <c r="A2831" s="7">
        <v>50006</v>
      </c>
      <c r="B2831" s="8" t="s">
        <v>1720</v>
      </c>
      <c r="C2831" s="9" t="s">
        <v>743</v>
      </c>
      <c r="D2831" s="9" t="s">
        <v>24</v>
      </c>
      <c r="E2831" s="10">
        <v>3</v>
      </c>
      <c r="F2831" s="9" t="s">
        <v>42</v>
      </c>
      <c r="G2831" s="9" t="s">
        <v>26</v>
      </c>
      <c r="H2831" s="9" t="s">
        <v>27</v>
      </c>
      <c r="I2831" s="11">
        <v>901025</v>
      </c>
      <c r="J2831" s="11">
        <v>2121</v>
      </c>
      <c r="K2831" s="11">
        <v>10595</v>
      </c>
      <c r="L2831" s="11">
        <v>6874</v>
      </c>
      <c r="M2831" s="11">
        <v>3721</v>
      </c>
      <c r="N2831" s="11">
        <v>1720</v>
      </c>
      <c r="O2831" s="8" t="s">
        <v>28</v>
      </c>
      <c r="P2831" s="12">
        <v>0.86687999999999998</v>
      </c>
      <c r="Q2831" s="12">
        <v>6529.4593560000003</v>
      </c>
      <c r="R2831" s="12">
        <v>472.82799999999997</v>
      </c>
      <c r="S2831" s="12">
        <v>6.2774743600000002E-2</v>
      </c>
      <c r="T2831" s="12">
        <v>5.6948873800000001E-2</v>
      </c>
      <c r="U2831" s="8" t="s">
        <v>177</v>
      </c>
      <c r="V2831" s="8" t="s">
        <v>765</v>
      </c>
      <c r="W2831" s="8" t="s">
        <v>766</v>
      </c>
      <c r="X2831" s="8" t="s">
        <v>766</v>
      </c>
      <c r="Y2831" s="1">
        <f t="shared" si="44"/>
        <v>0.47606056344718517</v>
      </c>
    </row>
    <row r="2832" spans="1:25" x14ac:dyDescent="0.2">
      <c r="A2832" s="7">
        <v>50026</v>
      </c>
      <c r="B2832" s="8" t="s">
        <v>1721</v>
      </c>
      <c r="C2832" s="9" t="s">
        <v>49</v>
      </c>
      <c r="D2832" s="9" t="s">
        <v>504</v>
      </c>
      <c r="E2832" s="10">
        <v>7</v>
      </c>
      <c r="F2832" s="9" t="s">
        <v>50</v>
      </c>
      <c r="G2832" s="9" t="s">
        <v>35</v>
      </c>
      <c r="H2832" s="9" t="s">
        <v>36</v>
      </c>
      <c r="I2832" s="11">
        <v>287359000</v>
      </c>
      <c r="J2832" s="11">
        <v>1694367</v>
      </c>
      <c r="K2832" s="11">
        <v>3489277</v>
      </c>
      <c r="L2832" s="11">
        <v>1288801</v>
      </c>
      <c r="M2832" s="11">
        <v>2200476</v>
      </c>
      <c r="N2832" s="11">
        <v>3414165</v>
      </c>
      <c r="O2832" s="8" t="s">
        <v>37</v>
      </c>
      <c r="P2832" s="12">
        <v>559.92305999999996</v>
      </c>
      <c r="Q2832" s="12">
        <v>559.92305999999996</v>
      </c>
      <c r="R2832" s="12" t="s">
        <v>3417</v>
      </c>
      <c r="S2832" s="12">
        <v>559.92305999999996</v>
      </c>
      <c r="T2832" s="12">
        <v>507.95886782180003</v>
      </c>
      <c r="U2832" s="8" t="s">
        <v>124</v>
      </c>
      <c r="V2832" s="8" t="s">
        <v>160</v>
      </c>
      <c r="W2832" s="8" t="s">
        <v>161</v>
      </c>
      <c r="X2832" s="8" t="s">
        <v>161</v>
      </c>
      <c r="Y2832" s="1">
        <f t="shared" si="44"/>
        <v>1.7676803852386736E-3</v>
      </c>
    </row>
    <row r="2833" spans="1:25" x14ac:dyDescent="0.2">
      <c r="A2833" s="7">
        <v>50028</v>
      </c>
      <c r="B2833" s="8" t="s">
        <v>1722</v>
      </c>
      <c r="C2833" s="9" t="s">
        <v>67</v>
      </c>
      <c r="D2833" s="9" t="s">
        <v>504</v>
      </c>
      <c r="E2833" s="10">
        <v>7</v>
      </c>
      <c r="F2833" s="9" t="s">
        <v>50</v>
      </c>
      <c r="G2833" s="9" t="s">
        <v>35</v>
      </c>
      <c r="H2833" s="9" t="s">
        <v>36</v>
      </c>
      <c r="I2833" s="11">
        <v>256988340</v>
      </c>
      <c r="J2833" s="11">
        <v>0</v>
      </c>
      <c r="K2833" s="11">
        <v>2692894</v>
      </c>
      <c r="L2833" s="11">
        <v>2692894</v>
      </c>
      <c r="M2833" s="11">
        <v>0</v>
      </c>
      <c r="N2833" s="11">
        <v>2564661</v>
      </c>
      <c r="O2833" s="8" t="s">
        <v>37</v>
      </c>
      <c r="P2833" s="12">
        <v>420.60440399999999</v>
      </c>
      <c r="Q2833" s="12">
        <v>1838.3025272499999</v>
      </c>
      <c r="R2833" s="12" t="s">
        <v>3417</v>
      </c>
      <c r="S2833" s="12">
        <v>420.60440399999999</v>
      </c>
      <c r="T2833" s="12">
        <v>381.56981221080002</v>
      </c>
      <c r="U2833" s="8" t="s">
        <v>38</v>
      </c>
      <c r="V2833" s="8" t="s">
        <v>60</v>
      </c>
      <c r="W2833" s="8" t="s">
        <v>61</v>
      </c>
      <c r="X2833" s="8" t="s">
        <v>62</v>
      </c>
      <c r="Y2833" s="1">
        <f t="shared" si="44"/>
        <v>1.484774804221857E-3</v>
      </c>
    </row>
    <row r="2834" spans="1:25" x14ac:dyDescent="0.2">
      <c r="A2834" s="7">
        <v>50028</v>
      </c>
      <c r="B2834" s="8" t="s">
        <v>1722</v>
      </c>
      <c r="C2834" s="9" t="s">
        <v>67</v>
      </c>
      <c r="D2834" s="9" t="s">
        <v>504</v>
      </c>
      <c r="E2834" s="10">
        <v>7</v>
      </c>
      <c r="F2834" s="9" t="s">
        <v>43</v>
      </c>
      <c r="G2834" s="9" t="s">
        <v>35</v>
      </c>
      <c r="H2834" s="9" t="s">
        <v>36</v>
      </c>
      <c r="I2834" s="11">
        <v>89798386</v>
      </c>
      <c r="J2834" s="11">
        <v>1115981</v>
      </c>
      <c r="K2834" s="11">
        <v>4816359</v>
      </c>
      <c r="L2834" s="11">
        <v>1096423</v>
      </c>
      <c r="M2834" s="11">
        <v>3719936</v>
      </c>
      <c r="N2834" s="11">
        <v>4587009</v>
      </c>
      <c r="O2834" s="8" t="s">
        <v>37</v>
      </c>
      <c r="P2834" s="12">
        <v>373.81145199999997</v>
      </c>
      <c r="Q2834" s="12">
        <v>1838.3025272499999</v>
      </c>
      <c r="R2834" s="12" t="s">
        <v>3417</v>
      </c>
      <c r="S2834" s="12">
        <v>373.81145199999997</v>
      </c>
      <c r="T2834" s="12">
        <v>339.11952463030002</v>
      </c>
      <c r="U2834" s="8" t="s">
        <v>38</v>
      </c>
      <c r="V2834" s="8" t="s">
        <v>60</v>
      </c>
      <c r="W2834" s="8" t="s">
        <v>61</v>
      </c>
      <c r="X2834" s="8" t="s">
        <v>62</v>
      </c>
      <c r="Y2834" s="1">
        <f t="shared" si="44"/>
        <v>3.7764545637858126E-3</v>
      </c>
    </row>
    <row r="2835" spans="1:25" x14ac:dyDescent="0.2">
      <c r="A2835" s="7">
        <v>50028</v>
      </c>
      <c r="B2835" s="8" t="s">
        <v>1722</v>
      </c>
      <c r="C2835" s="9" t="s">
        <v>67</v>
      </c>
      <c r="D2835" s="9" t="s">
        <v>504</v>
      </c>
      <c r="E2835" s="10">
        <v>7</v>
      </c>
      <c r="F2835" s="9" t="s">
        <v>43</v>
      </c>
      <c r="G2835" s="9" t="s">
        <v>3429</v>
      </c>
      <c r="H2835" s="9" t="s">
        <v>3419</v>
      </c>
      <c r="I2835" s="11">
        <v>154942232</v>
      </c>
      <c r="J2835" s="11">
        <v>1927613</v>
      </c>
      <c r="K2835" s="11">
        <v>8317187</v>
      </c>
      <c r="L2835" s="11">
        <v>1891816</v>
      </c>
      <c r="M2835" s="11">
        <v>6425371</v>
      </c>
      <c r="N2835" s="11">
        <v>716999</v>
      </c>
      <c r="O2835" s="8" t="s">
        <v>46</v>
      </c>
      <c r="P2835" s="12">
        <v>537.74924999999996</v>
      </c>
      <c r="Q2835" s="12">
        <v>1838.3025272499999</v>
      </c>
      <c r="R2835" s="12" t="s">
        <v>3417</v>
      </c>
      <c r="S2835" s="12">
        <v>537.74924999999996</v>
      </c>
      <c r="T2835" s="12">
        <v>487.8429193504</v>
      </c>
      <c r="U2835" s="8" t="s">
        <v>38</v>
      </c>
      <c r="V2835" s="8" t="s">
        <v>60</v>
      </c>
      <c r="W2835" s="8" t="s">
        <v>61</v>
      </c>
      <c r="X2835" s="8" t="s">
        <v>62</v>
      </c>
      <c r="Y2835" s="1">
        <f t="shared" si="44"/>
        <v>3.1485471265858623E-3</v>
      </c>
    </row>
    <row r="2836" spans="1:25" x14ac:dyDescent="0.2">
      <c r="A2836" s="7">
        <v>50028</v>
      </c>
      <c r="B2836" s="8" t="s">
        <v>1722</v>
      </c>
      <c r="C2836" s="9" t="s">
        <v>67</v>
      </c>
      <c r="D2836" s="9" t="s">
        <v>504</v>
      </c>
      <c r="E2836" s="10">
        <v>7</v>
      </c>
      <c r="F2836" s="9" t="s">
        <v>43</v>
      </c>
      <c r="G2836" s="9" t="s">
        <v>3418</v>
      </c>
      <c r="H2836" s="9" t="s">
        <v>3419</v>
      </c>
      <c r="I2836" s="11">
        <v>73996042</v>
      </c>
      <c r="J2836" s="11">
        <v>922716</v>
      </c>
      <c r="K2836" s="11">
        <v>3979195</v>
      </c>
      <c r="L2836" s="11">
        <v>903478</v>
      </c>
      <c r="M2836" s="11">
        <v>3075717</v>
      </c>
      <c r="N2836" s="11">
        <v>537729</v>
      </c>
      <c r="O2836" s="8" t="s">
        <v>46</v>
      </c>
      <c r="P2836" s="12">
        <v>506.13742124999999</v>
      </c>
      <c r="Q2836" s="12">
        <v>1838.3025272499999</v>
      </c>
      <c r="R2836" s="12" t="s">
        <v>3417</v>
      </c>
      <c r="S2836" s="12">
        <v>506.13742124999999</v>
      </c>
      <c r="T2836" s="12">
        <v>459.16485643649997</v>
      </c>
      <c r="U2836" s="8" t="s">
        <v>38</v>
      </c>
      <c r="V2836" s="8" t="s">
        <v>60</v>
      </c>
      <c r="W2836" s="8" t="s">
        <v>61</v>
      </c>
      <c r="X2836" s="8" t="s">
        <v>62</v>
      </c>
      <c r="Y2836" s="1">
        <f t="shared" si="44"/>
        <v>6.2052623900681059E-3</v>
      </c>
    </row>
    <row r="2837" spans="1:25" x14ac:dyDescent="0.2">
      <c r="A2837" s="7">
        <v>50035</v>
      </c>
      <c r="B2837" s="8" t="s">
        <v>1723</v>
      </c>
      <c r="C2837" s="9" t="s">
        <v>517</v>
      </c>
      <c r="D2837" s="9" t="s">
        <v>588</v>
      </c>
      <c r="E2837" s="10">
        <v>4</v>
      </c>
      <c r="F2837" s="9" t="s">
        <v>43</v>
      </c>
      <c r="G2837" s="9" t="s">
        <v>35</v>
      </c>
      <c r="H2837" s="9" t="s">
        <v>36</v>
      </c>
      <c r="I2837" s="11">
        <v>142458</v>
      </c>
      <c r="J2837" s="11">
        <v>0</v>
      </c>
      <c r="K2837" s="11">
        <v>6870</v>
      </c>
      <c r="L2837" s="11">
        <v>6870</v>
      </c>
      <c r="M2837" s="11">
        <v>0</v>
      </c>
      <c r="N2837" s="11">
        <v>6870</v>
      </c>
      <c r="O2837" s="8" t="s">
        <v>37</v>
      </c>
      <c r="P2837" s="12">
        <v>0.96179999999999999</v>
      </c>
      <c r="Q2837" s="12">
        <v>171.29679999999999</v>
      </c>
      <c r="R2837" s="12" t="s">
        <v>3417</v>
      </c>
      <c r="S2837" s="12">
        <v>0.96179999999999999</v>
      </c>
      <c r="T2837" s="12">
        <v>0.87253923609999995</v>
      </c>
      <c r="U2837" s="8" t="s">
        <v>208</v>
      </c>
      <c r="V2837" s="8" t="s">
        <v>209</v>
      </c>
      <c r="W2837" s="8" t="s">
        <v>210</v>
      </c>
      <c r="X2837" s="8" t="s">
        <v>210</v>
      </c>
      <c r="Y2837" s="1">
        <f t="shared" si="44"/>
        <v>6.1248875886226115E-3</v>
      </c>
    </row>
    <row r="2838" spans="1:25" x14ac:dyDescent="0.2">
      <c r="A2838" s="7">
        <v>50035</v>
      </c>
      <c r="B2838" s="8" t="s">
        <v>1723</v>
      </c>
      <c r="C2838" s="9" t="s">
        <v>517</v>
      </c>
      <c r="D2838" s="9" t="s">
        <v>588</v>
      </c>
      <c r="E2838" s="10">
        <v>4</v>
      </c>
      <c r="F2838" s="9" t="s">
        <v>43</v>
      </c>
      <c r="G2838" s="9" t="s">
        <v>567</v>
      </c>
      <c r="H2838" s="9" t="s">
        <v>3419</v>
      </c>
      <c r="I2838" s="11">
        <v>14783542</v>
      </c>
      <c r="J2838" s="11">
        <v>0</v>
      </c>
      <c r="K2838" s="11">
        <v>708598</v>
      </c>
      <c r="L2838" s="11">
        <v>708598</v>
      </c>
      <c r="M2838" s="11">
        <v>0</v>
      </c>
      <c r="N2838" s="11">
        <v>68134</v>
      </c>
      <c r="O2838" s="8" t="s">
        <v>46</v>
      </c>
      <c r="P2838" s="12">
        <v>170.33500000000001</v>
      </c>
      <c r="Q2838" s="12">
        <v>171.29679999999999</v>
      </c>
      <c r="R2838" s="12" t="s">
        <v>3417</v>
      </c>
      <c r="S2838" s="12">
        <v>170.33500000000001</v>
      </c>
      <c r="T2838" s="12">
        <v>154.52689830349999</v>
      </c>
      <c r="U2838" s="8" t="s">
        <v>208</v>
      </c>
      <c r="V2838" s="8" t="s">
        <v>209</v>
      </c>
      <c r="W2838" s="8" t="s">
        <v>210</v>
      </c>
      <c r="X2838" s="8" t="s">
        <v>210</v>
      </c>
      <c r="Y2838" s="1">
        <f t="shared" si="44"/>
        <v>1.0452630249469309E-2</v>
      </c>
    </row>
    <row r="2839" spans="1:25" x14ac:dyDescent="0.2">
      <c r="A2839" s="7">
        <v>50041</v>
      </c>
      <c r="B2839" s="8" t="s">
        <v>1724</v>
      </c>
      <c r="C2839" s="9" t="s">
        <v>531</v>
      </c>
      <c r="D2839" s="9" t="s">
        <v>504</v>
      </c>
      <c r="E2839" s="10">
        <v>7</v>
      </c>
      <c r="F2839" s="9" t="s">
        <v>43</v>
      </c>
      <c r="G2839" s="9" t="s">
        <v>35</v>
      </c>
      <c r="H2839" s="9" t="s">
        <v>36</v>
      </c>
      <c r="I2839" s="11">
        <v>31685000</v>
      </c>
      <c r="J2839" s="11">
        <v>279052</v>
      </c>
      <c r="K2839" s="11">
        <v>978488</v>
      </c>
      <c r="L2839" s="11">
        <v>280859</v>
      </c>
      <c r="M2839" s="11">
        <v>697629</v>
      </c>
      <c r="N2839" s="11">
        <v>949987</v>
      </c>
      <c r="O2839" s="8" t="s">
        <v>37</v>
      </c>
      <c r="P2839" s="12">
        <v>132.99817999999999</v>
      </c>
      <c r="Q2839" s="12">
        <v>132.99817999999999</v>
      </c>
      <c r="R2839" s="12" t="s">
        <v>3417</v>
      </c>
      <c r="S2839" s="12">
        <v>132.99817999999999</v>
      </c>
      <c r="T2839" s="12">
        <v>120.6551573982</v>
      </c>
      <c r="U2839" s="8" t="s">
        <v>208</v>
      </c>
      <c r="V2839" s="8" t="s">
        <v>209</v>
      </c>
      <c r="W2839" s="8" t="s">
        <v>210</v>
      </c>
      <c r="X2839" s="8" t="s">
        <v>210</v>
      </c>
      <c r="Y2839" s="1">
        <f t="shared" si="44"/>
        <v>3.8079582577939088E-3</v>
      </c>
    </row>
    <row r="2840" spans="1:25" x14ac:dyDescent="0.2">
      <c r="A2840" s="7">
        <v>50043</v>
      </c>
      <c r="B2840" s="8" t="s">
        <v>1725</v>
      </c>
      <c r="C2840" s="9" t="s">
        <v>49</v>
      </c>
      <c r="D2840" s="9" t="s">
        <v>504</v>
      </c>
      <c r="E2840" s="10">
        <v>7</v>
      </c>
      <c r="F2840" s="9" t="s">
        <v>34</v>
      </c>
      <c r="G2840" s="9" t="s">
        <v>35</v>
      </c>
      <c r="H2840" s="9" t="s">
        <v>36</v>
      </c>
      <c r="I2840" s="11">
        <v>431727234</v>
      </c>
      <c r="J2840" s="11">
        <v>0</v>
      </c>
      <c r="K2840" s="11">
        <v>1187253</v>
      </c>
      <c r="L2840" s="11">
        <v>1187253</v>
      </c>
      <c r="M2840" s="11">
        <v>0</v>
      </c>
      <c r="N2840" s="11">
        <v>1152673</v>
      </c>
      <c r="O2840" s="8" t="s">
        <v>37</v>
      </c>
      <c r="P2840" s="12">
        <v>75.749233000000004</v>
      </c>
      <c r="Q2840" s="12">
        <v>2671.76525154</v>
      </c>
      <c r="R2840" s="12" t="s">
        <v>3417</v>
      </c>
      <c r="S2840" s="12">
        <v>75.749233000000004</v>
      </c>
      <c r="T2840" s="12">
        <v>68.7192533793</v>
      </c>
      <c r="U2840" s="8" t="s">
        <v>124</v>
      </c>
      <c r="V2840" s="8" t="s">
        <v>160</v>
      </c>
      <c r="W2840" s="8" t="s">
        <v>161</v>
      </c>
      <c r="X2840" s="8" t="s">
        <v>161</v>
      </c>
      <c r="Y2840" s="1">
        <f t="shared" si="44"/>
        <v>1.5917284796376779E-4</v>
      </c>
    </row>
    <row r="2841" spans="1:25" x14ac:dyDescent="0.2">
      <c r="A2841" s="7">
        <v>50043</v>
      </c>
      <c r="B2841" s="8" t="s">
        <v>1725</v>
      </c>
      <c r="C2841" s="9" t="s">
        <v>49</v>
      </c>
      <c r="D2841" s="9" t="s">
        <v>504</v>
      </c>
      <c r="E2841" s="10">
        <v>7</v>
      </c>
      <c r="F2841" s="9" t="s">
        <v>34</v>
      </c>
      <c r="G2841" s="9" t="s">
        <v>3422</v>
      </c>
      <c r="H2841" s="9" t="s">
        <v>3419</v>
      </c>
      <c r="I2841" s="11">
        <v>28478766</v>
      </c>
      <c r="J2841" s="11">
        <v>689809</v>
      </c>
      <c r="K2841" s="11">
        <v>1269318</v>
      </c>
      <c r="L2841" s="11">
        <v>156725</v>
      </c>
      <c r="M2841" s="11">
        <v>1112593</v>
      </c>
      <c r="N2841" s="11">
        <v>4175388</v>
      </c>
      <c r="O2841" s="8" t="s">
        <v>37</v>
      </c>
      <c r="P2841" s="12">
        <v>159.52069854000001</v>
      </c>
      <c r="Q2841" s="12">
        <v>2671.76525154</v>
      </c>
      <c r="R2841" s="12" t="s">
        <v>3417</v>
      </c>
      <c r="S2841" s="12">
        <v>159.52069854000001</v>
      </c>
      <c r="T2841" s="12">
        <v>144.71622837699999</v>
      </c>
      <c r="U2841" s="8" t="s">
        <v>124</v>
      </c>
      <c r="V2841" s="8" t="s">
        <v>160</v>
      </c>
      <c r="W2841" s="8" t="s">
        <v>161</v>
      </c>
      <c r="X2841" s="8" t="s">
        <v>161</v>
      </c>
      <c r="Y2841" s="1">
        <f t="shared" si="44"/>
        <v>5.0815484202159601E-3</v>
      </c>
    </row>
    <row r="2842" spans="1:25" x14ac:dyDescent="0.2">
      <c r="A2842" s="7">
        <v>50043</v>
      </c>
      <c r="B2842" s="8" t="s">
        <v>1725</v>
      </c>
      <c r="C2842" s="9" t="s">
        <v>49</v>
      </c>
      <c r="D2842" s="9" t="s">
        <v>504</v>
      </c>
      <c r="E2842" s="10">
        <v>7</v>
      </c>
      <c r="F2842" s="9" t="s">
        <v>42</v>
      </c>
      <c r="G2842" s="9" t="s">
        <v>35</v>
      </c>
      <c r="H2842" s="9" t="s">
        <v>36</v>
      </c>
      <c r="I2842" s="11">
        <v>1403797000</v>
      </c>
      <c r="J2842" s="11">
        <v>5426112</v>
      </c>
      <c r="K2842" s="11">
        <v>17925645</v>
      </c>
      <c r="L2842" s="11">
        <v>9173851</v>
      </c>
      <c r="M2842" s="11">
        <v>8751794</v>
      </c>
      <c r="N2842" s="11">
        <v>17403538</v>
      </c>
      <c r="O2842" s="8" t="s">
        <v>37</v>
      </c>
      <c r="P2842" s="12">
        <v>2436.49532</v>
      </c>
      <c r="Q2842" s="12">
        <v>2671.76525154</v>
      </c>
      <c r="R2842" s="12" t="s">
        <v>3417</v>
      </c>
      <c r="S2842" s="12">
        <v>2436.49532</v>
      </c>
      <c r="T2842" s="12">
        <v>2210.3740542502001</v>
      </c>
      <c r="U2842" s="8" t="s">
        <v>124</v>
      </c>
      <c r="V2842" s="8" t="s">
        <v>160</v>
      </c>
      <c r="W2842" s="8" t="s">
        <v>161</v>
      </c>
      <c r="X2842" s="8" t="s">
        <v>161</v>
      </c>
      <c r="Y2842" s="1">
        <f t="shared" si="44"/>
        <v>1.5745681564002488E-3</v>
      </c>
    </row>
    <row r="2843" spans="1:25" x14ac:dyDescent="0.2">
      <c r="A2843" s="7">
        <v>50049</v>
      </c>
      <c r="B2843" s="8" t="s">
        <v>1726</v>
      </c>
      <c r="C2843" s="9" t="s">
        <v>34</v>
      </c>
      <c r="D2843" s="9" t="s">
        <v>504</v>
      </c>
      <c r="E2843" s="10">
        <v>7</v>
      </c>
      <c r="F2843" s="9" t="s">
        <v>43</v>
      </c>
      <c r="G2843" s="9" t="s">
        <v>3418</v>
      </c>
      <c r="H2843" s="9" t="s">
        <v>3419</v>
      </c>
      <c r="I2843" s="11">
        <v>126152297</v>
      </c>
      <c r="J2843" s="11">
        <v>3451237</v>
      </c>
      <c r="K2843" s="11">
        <v>23287865</v>
      </c>
      <c r="L2843" s="11">
        <v>2986464</v>
      </c>
      <c r="M2843" s="11">
        <v>20301401</v>
      </c>
      <c r="N2843" s="11">
        <v>1761479</v>
      </c>
      <c r="O2843" s="8" t="s">
        <v>46</v>
      </c>
      <c r="P2843" s="12">
        <v>2210.6561449999999</v>
      </c>
      <c r="Q2843" s="12">
        <v>2211.2176009999998</v>
      </c>
      <c r="R2843" s="12" t="s">
        <v>3417</v>
      </c>
      <c r="S2843" s="12">
        <v>2210.6561449999999</v>
      </c>
      <c r="T2843" s="12">
        <v>2005.4940987027001</v>
      </c>
      <c r="U2843" s="8" t="s">
        <v>51</v>
      </c>
      <c r="V2843" s="8" t="s">
        <v>154</v>
      </c>
      <c r="W2843" s="8" t="s">
        <v>155</v>
      </c>
      <c r="X2843" s="8" t="s">
        <v>141</v>
      </c>
      <c r="Y2843" s="1">
        <f t="shared" si="44"/>
        <v>1.5897404537173827E-2</v>
      </c>
    </row>
    <row r="2844" spans="1:25" x14ac:dyDescent="0.2">
      <c r="A2844" s="7">
        <v>50049</v>
      </c>
      <c r="B2844" s="8" t="s">
        <v>1726</v>
      </c>
      <c r="C2844" s="9" t="s">
        <v>34</v>
      </c>
      <c r="D2844" s="9" t="s">
        <v>504</v>
      </c>
      <c r="E2844" s="10">
        <v>7</v>
      </c>
      <c r="F2844" s="9" t="s">
        <v>43</v>
      </c>
      <c r="G2844" s="9" t="s">
        <v>26</v>
      </c>
      <c r="H2844" s="9" t="s">
        <v>27</v>
      </c>
      <c r="I2844" s="11">
        <v>113703</v>
      </c>
      <c r="J2844" s="11">
        <v>639</v>
      </c>
      <c r="K2844" s="11">
        <v>6129</v>
      </c>
      <c r="L2844" s="11">
        <v>2370</v>
      </c>
      <c r="M2844" s="11">
        <v>3759</v>
      </c>
      <c r="N2844" s="11">
        <v>1114</v>
      </c>
      <c r="O2844" s="8" t="s">
        <v>28</v>
      </c>
      <c r="P2844" s="12">
        <v>0.56145599999999996</v>
      </c>
      <c r="Q2844" s="12">
        <v>2211.2176009999998</v>
      </c>
      <c r="R2844" s="12" t="s">
        <v>3417</v>
      </c>
      <c r="S2844" s="12">
        <v>0.56145599999999996</v>
      </c>
      <c r="T2844" s="12">
        <v>0.50934954190000004</v>
      </c>
      <c r="U2844" s="8" t="s">
        <v>51</v>
      </c>
      <c r="V2844" s="8" t="s">
        <v>154</v>
      </c>
      <c r="W2844" s="8" t="s">
        <v>155</v>
      </c>
      <c r="X2844" s="8" t="s">
        <v>141</v>
      </c>
      <c r="Y2844" s="1">
        <f t="shared" si="44"/>
        <v>4.479649102486302E-3</v>
      </c>
    </row>
    <row r="2845" spans="1:25" x14ac:dyDescent="0.2">
      <c r="A2845" s="7">
        <v>50051</v>
      </c>
      <c r="B2845" s="8" t="s">
        <v>1727</v>
      </c>
      <c r="C2845" s="9" t="s">
        <v>517</v>
      </c>
      <c r="D2845" s="9" t="s">
        <v>588</v>
      </c>
      <c r="E2845" s="10">
        <v>4</v>
      </c>
      <c r="F2845" s="9" t="s">
        <v>43</v>
      </c>
      <c r="G2845" s="9" t="s">
        <v>567</v>
      </c>
      <c r="H2845" s="9" t="s">
        <v>3419</v>
      </c>
      <c r="I2845" s="11">
        <v>62256306</v>
      </c>
      <c r="J2845" s="11">
        <v>0</v>
      </c>
      <c r="K2845" s="11">
        <v>1385889</v>
      </c>
      <c r="L2845" s="11">
        <v>1385889</v>
      </c>
      <c r="M2845" s="11">
        <v>0</v>
      </c>
      <c r="N2845" s="11">
        <v>130746</v>
      </c>
      <c r="O2845" s="8" t="s">
        <v>46</v>
      </c>
      <c r="P2845" s="12">
        <v>245.14875000000001</v>
      </c>
      <c r="Q2845" s="12">
        <v>247.14648</v>
      </c>
      <c r="R2845" s="12" t="s">
        <v>3417</v>
      </c>
      <c r="S2845" s="12">
        <v>245.14875000000001</v>
      </c>
      <c r="T2845" s="12">
        <v>222.39748707250001</v>
      </c>
      <c r="U2845" s="8" t="s">
        <v>208</v>
      </c>
      <c r="V2845" s="8" t="s">
        <v>209</v>
      </c>
      <c r="W2845" s="8" t="s">
        <v>210</v>
      </c>
      <c r="X2845" s="8" t="s">
        <v>210</v>
      </c>
      <c r="Y2845" s="1">
        <f t="shared" si="44"/>
        <v>3.5722885176081606E-3</v>
      </c>
    </row>
    <row r="2846" spans="1:25" x14ac:dyDescent="0.2">
      <c r="A2846" s="7">
        <v>50051</v>
      </c>
      <c r="B2846" s="8" t="s">
        <v>1727</v>
      </c>
      <c r="C2846" s="9" t="s">
        <v>517</v>
      </c>
      <c r="D2846" s="9" t="s">
        <v>588</v>
      </c>
      <c r="E2846" s="10">
        <v>4</v>
      </c>
      <c r="F2846" s="9" t="s">
        <v>43</v>
      </c>
      <c r="G2846" s="9" t="s">
        <v>26</v>
      </c>
      <c r="H2846" s="9" t="s">
        <v>27</v>
      </c>
      <c r="I2846" s="11">
        <v>1400694</v>
      </c>
      <c r="J2846" s="11">
        <v>0</v>
      </c>
      <c r="K2846" s="11">
        <v>31181</v>
      </c>
      <c r="L2846" s="11">
        <v>31181</v>
      </c>
      <c r="M2846" s="11">
        <v>0</v>
      </c>
      <c r="N2846" s="11">
        <v>5285</v>
      </c>
      <c r="O2846" s="8" t="s">
        <v>28</v>
      </c>
      <c r="P2846" s="12">
        <v>1.99773</v>
      </c>
      <c r="Q2846" s="12">
        <v>247.14648</v>
      </c>
      <c r="R2846" s="12" t="s">
        <v>3417</v>
      </c>
      <c r="S2846" s="12">
        <v>1.99773</v>
      </c>
      <c r="T2846" s="12">
        <v>1.8123287670999999</v>
      </c>
      <c r="U2846" s="8" t="s">
        <v>208</v>
      </c>
      <c r="V2846" s="8" t="s">
        <v>209</v>
      </c>
      <c r="W2846" s="8" t="s">
        <v>210</v>
      </c>
      <c r="X2846" s="8" t="s">
        <v>210</v>
      </c>
      <c r="Y2846" s="1">
        <f t="shared" si="44"/>
        <v>1.2938791535481696E-3</v>
      </c>
    </row>
    <row r="2847" spans="1:25" x14ac:dyDescent="0.2">
      <c r="A2847" s="7">
        <v>50054</v>
      </c>
      <c r="B2847" s="8" t="s">
        <v>1728</v>
      </c>
      <c r="C2847" s="9" t="s">
        <v>49</v>
      </c>
      <c r="D2847" s="9" t="s">
        <v>588</v>
      </c>
      <c r="E2847" s="10">
        <v>5</v>
      </c>
      <c r="F2847" s="9" t="s">
        <v>50</v>
      </c>
      <c r="G2847" s="9" t="s">
        <v>35</v>
      </c>
      <c r="H2847" s="9" t="s">
        <v>36</v>
      </c>
      <c r="I2847" s="11">
        <v>8908200</v>
      </c>
      <c r="J2847" s="11">
        <v>52856</v>
      </c>
      <c r="K2847" s="11">
        <v>118126</v>
      </c>
      <c r="L2847" s="11">
        <v>43684</v>
      </c>
      <c r="M2847" s="11">
        <v>74442</v>
      </c>
      <c r="N2847" s="11">
        <v>116268</v>
      </c>
      <c r="O2847" s="8" t="s">
        <v>37</v>
      </c>
      <c r="P2847" s="12">
        <v>19.067951999999998</v>
      </c>
      <c r="Q2847" s="12">
        <v>19.067951999999998</v>
      </c>
      <c r="R2847" s="12" t="s">
        <v>3417</v>
      </c>
      <c r="S2847" s="12">
        <v>19.067951999999998</v>
      </c>
      <c r="T2847" s="12">
        <v>17.298332577299998</v>
      </c>
      <c r="U2847" s="8" t="s">
        <v>124</v>
      </c>
      <c r="V2847" s="8" t="s">
        <v>160</v>
      </c>
      <c r="W2847" s="8" t="s">
        <v>161</v>
      </c>
      <c r="X2847" s="8" t="s">
        <v>161</v>
      </c>
      <c r="Y2847" s="1">
        <f t="shared" si="44"/>
        <v>1.9418437593789989E-3</v>
      </c>
    </row>
    <row r="2848" spans="1:25" x14ac:dyDescent="0.2">
      <c r="A2848" s="7">
        <v>50061</v>
      </c>
      <c r="B2848" s="8" t="s">
        <v>1729</v>
      </c>
      <c r="C2848" s="9" t="s">
        <v>34</v>
      </c>
      <c r="D2848" s="9" t="s">
        <v>588</v>
      </c>
      <c r="E2848" s="10">
        <v>5</v>
      </c>
      <c r="F2848" s="9" t="s">
        <v>34</v>
      </c>
      <c r="G2848" s="9" t="s">
        <v>35</v>
      </c>
      <c r="H2848" s="9" t="s">
        <v>36</v>
      </c>
      <c r="I2848" s="11">
        <v>5430000</v>
      </c>
      <c r="J2848" s="11">
        <v>0</v>
      </c>
      <c r="K2848" s="11">
        <v>0</v>
      </c>
      <c r="L2848" s="11">
        <v>0</v>
      </c>
      <c r="M2848" s="11">
        <v>0</v>
      </c>
      <c r="N2848" s="11">
        <v>0</v>
      </c>
      <c r="O2848" s="8" t="s">
        <v>37</v>
      </c>
      <c r="P2848" s="12">
        <v>0</v>
      </c>
      <c r="Q2848" s="12">
        <v>80.998260000000002</v>
      </c>
      <c r="R2848" s="12" t="s">
        <v>3417</v>
      </c>
      <c r="S2848" s="12">
        <v>0</v>
      </c>
      <c r="T2848" s="12">
        <v>0</v>
      </c>
      <c r="U2848" s="8" t="s">
        <v>51</v>
      </c>
      <c r="V2848" s="8" t="s">
        <v>154</v>
      </c>
      <c r="W2848" s="8" t="s">
        <v>155</v>
      </c>
      <c r="X2848" s="8" t="s">
        <v>141</v>
      </c>
      <c r="Y2848" s="1">
        <f t="shared" si="44"/>
        <v>0</v>
      </c>
    </row>
    <row r="2849" spans="1:25" x14ac:dyDescent="0.2">
      <c r="A2849" s="7">
        <v>50061</v>
      </c>
      <c r="B2849" s="8" t="s">
        <v>1729</v>
      </c>
      <c r="C2849" s="9" t="s">
        <v>34</v>
      </c>
      <c r="D2849" s="9" t="s">
        <v>588</v>
      </c>
      <c r="E2849" s="10">
        <v>5</v>
      </c>
      <c r="F2849" s="9" t="s">
        <v>42</v>
      </c>
      <c r="G2849" s="9" t="s">
        <v>35</v>
      </c>
      <c r="H2849" s="9" t="s">
        <v>36</v>
      </c>
      <c r="I2849" s="11">
        <v>39846000</v>
      </c>
      <c r="J2849" s="11">
        <v>140517</v>
      </c>
      <c r="K2849" s="11">
        <v>578559</v>
      </c>
      <c r="L2849" s="11">
        <v>303037</v>
      </c>
      <c r="M2849" s="11">
        <v>275522</v>
      </c>
      <c r="N2849" s="11">
        <v>578559</v>
      </c>
      <c r="O2849" s="8" t="s">
        <v>37</v>
      </c>
      <c r="P2849" s="12">
        <v>80.998260000000002</v>
      </c>
      <c r="Q2849" s="12">
        <v>80.998260000000002</v>
      </c>
      <c r="R2849" s="12" t="s">
        <v>3417</v>
      </c>
      <c r="S2849" s="12">
        <v>80.998260000000002</v>
      </c>
      <c r="T2849" s="12">
        <v>73.481139435700001</v>
      </c>
      <c r="U2849" s="8" t="s">
        <v>51</v>
      </c>
      <c r="V2849" s="8" t="s">
        <v>154</v>
      </c>
      <c r="W2849" s="8" t="s">
        <v>155</v>
      </c>
      <c r="X2849" s="8" t="s">
        <v>141</v>
      </c>
      <c r="Y2849" s="1">
        <f t="shared" si="44"/>
        <v>1.844128380156101E-3</v>
      </c>
    </row>
    <row r="2850" spans="1:25" x14ac:dyDescent="0.2">
      <c r="A2850" s="7">
        <v>50064</v>
      </c>
      <c r="B2850" s="8" t="s">
        <v>1730</v>
      </c>
      <c r="C2850" s="9" t="s">
        <v>34</v>
      </c>
      <c r="D2850" s="9" t="s">
        <v>588</v>
      </c>
      <c r="E2850" s="10">
        <v>5</v>
      </c>
      <c r="F2850" s="9" t="s">
        <v>50</v>
      </c>
      <c r="G2850" s="9" t="s">
        <v>35</v>
      </c>
      <c r="H2850" s="9" t="s">
        <v>36</v>
      </c>
      <c r="I2850" s="11">
        <v>31245000</v>
      </c>
      <c r="J2850" s="11">
        <v>82528</v>
      </c>
      <c r="K2850" s="11">
        <v>348710</v>
      </c>
      <c r="L2850" s="11">
        <v>201338</v>
      </c>
      <c r="M2850" s="11">
        <v>147372</v>
      </c>
      <c r="N2850" s="11">
        <v>337899</v>
      </c>
      <c r="O2850" s="8" t="s">
        <v>37</v>
      </c>
      <c r="P2850" s="12">
        <v>55.415436</v>
      </c>
      <c r="Q2850" s="12">
        <v>55.415436</v>
      </c>
      <c r="R2850" s="12" t="s">
        <v>3417</v>
      </c>
      <c r="S2850" s="12">
        <v>55.415436</v>
      </c>
      <c r="T2850" s="12">
        <v>50.2725537512</v>
      </c>
      <c r="U2850" s="8" t="s">
        <v>51</v>
      </c>
      <c r="V2850" s="8" t="s">
        <v>154</v>
      </c>
      <c r="W2850" s="8" t="s">
        <v>155</v>
      </c>
      <c r="X2850" s="8" t="s">
        <v>141</v>
      </c>
      <c r="Y2850" s="1">
        <f t="shared" si="44"/>
        <v>1.6089791567034726E-3</v>
      </c>
    </row>
    <row r="2851" spans="1:25" x14ac:dyDescent="0.2">
      <c r="A2851" s="7">
        <v>50067</v>
      </c>
      <c r="B2851" s="8" t="s">
        <v>1732</v>
      </c>
      <c r="C2851" s="9" t="s">
        <v>49</v>
      </c>
      <c r="D2851" s="9" t="s">
        <v>504</v>
      </c>
      <c r="E2851" s="10">
        <v>7</v>
      </c>
      <c r="F2851" s="9" t="s">
        <v>43</v>
      </c>
      <c r="G2851" s="9" t="s">
        <v>35</v>
      </c>
      <c r="H2851" s="9" t="s">
        <v>36</v>
      </c>
      <c r="I2851" s="11">
        <v>11856834</v>
      </c>
      <c r="J2851" s="11">
        <v>355209</v>
      </c>
      <c r="K2851" s="11">
        <v>478944</v>
      </c>
      <c r="L2851" s="11">
        <v>61052</v>
      </c>
      <c r="M2851" s="11">
        <v>417892</v>
      </c>
      <c r="N2851" s="11">
        <v>478944</v>
      </c>
      <c r="O2851" s="8" t="s">
        <v>37</v>
      </c>
      <c r="P2851" s="12">
        <v>67.052160000000001</v>
      </c>
      <c r="Q2851" s="12">
        <v>267.80594400000001</v>
      </c>
      <c r="R2851" s="12" t="s">
        <v>3417</v>
      </c>
      <c r="S2851" s="12">
        <v>67.052160000000001</v>
      </c>
      <c r="T2851" s="12">
        <v>60.829320511699997</v>
      </c>
      <c r="U2851" s="8" t="s">
        <v>59</v>
      </c>
      <c r="V2851" s="8" t="s">
        <v>80</v>
      </c>
      <c r="W2851" s="8" t="s">
        <v>81</v>
      </c>
      <c r="X2851" s="8" t="s">
        <v>82</v>
      </c>
      <c r="Y2851" s="1">
        <f t="shared" si="44"/>
        <v>5.13031729310708E-3</v>
      </c>
    </row>
    <row r="2852" spans="1:25" x14ac:dyDescent="0.2">
      <c r="A2852" s="7">
        <v>50067</v>
      </c>
      <c r="B2852" s="8" t="s">
        <v>1732</v>
      </c>
      <c r="C2852" s="9" t="s">
        <v>49</v>
      </c>
      <c r="D2852" s="9" t="s">
        <v>504</v>
      </c>
      <c r="E2852" s="10">
        <v>7</v>
      </c>
      <c r="F2852" s="9" t="s">
        <v>43</v>
      </c>
      <c r="G2852" s="9" t="s">
        <v>3423</v>
      </c>
      <c r="H2852" s="9" t="s">
        <v>3419</v>
      </c>
      <c r="I2852" s="11">
        <v>52041166</v>
      </c>
      <c r="J2852" s="11">
        <v>1326548</v>
      </c>
      <c r="K2852" s="11">
        <v>1825036</v>
      </c>
      <c r="L2852" s="11">
        <v>264390</v>
      </c>
      <c r="M2852" s="11">
        <v>1560646</v>
      </c>
      <c r="N2852" s="11">
        <v>26071920</v>
      </c>
      <c r="O2852" s="8" t="s">
        <v>37</v>
      </c>
      <c r="P2852" s="12">
        <v>200.753784</v>
      </c>
      <c r="Q2852" s="12">
        <v>267.80594400000001</v>
      </c>
      <c r="R2852" s="12" t="s">
        <v>3417</v>
      </c>
      <c r="S2852" s="12">
        <v>200.753784</v>
      </c>
      <c r="T2852" s="12">
        <v>182.1226381203</v>
      </c>
      <c r="U2852" s="8" t="s">
        <v>59</v>
      </c>
      <c r="V2852" s="8" t="s">
        <v>80</v>
      </c>
      <c r="W2852" s="8" t="s">
        <v>81</v>
      </c>
      <c r="X2852" s="8" t="s">
        <v>82</v>
      </c>
      <c r="Y2852" s="1">
        <f t="shared" si="44"/>
        <v>3.4995879631194277E-3</v>
      </c>
    </row>
    <row r="2853" spans="1:25" x14ac:dyDescent="0.2">
      <c r="A2853" s="7">
        <v>50071</v>
      </c>
      <c r="B2853" s="8" t="s">
        <v>1733</v>
      </c>
      <c r="C2853" s="9" t="s">
        <v>130</v>
      </c>
      <c r="D2853" s="9" t="s">
        <v>24</v>
      </c>
      <c r="E2853" s="10">
        <v>2</v>
      </c>
      <c r="F2853" s="9" t="s">
        <v>43</v>
      </c>
      <c r="G2853" s="9" t="s">
        <v>35</v>
      </c>
      <c r="H2853" s="9" t="s">
        <v>36</v>
      </c>
      <c r="I2853" s="11">
        <v>692820</v>
      </c>
      <c r="J2853" s="11">
        <v>0</v>
      </c>
      <c r="K2853" s="11">
        <v>12882</v>
      </c>
      <c r="L2853" s="11">
        <v>12882</v>
      </c>
      <c r="M2853" s="11">
        <v>0</v>
      </c>
      <c r="N2853" s="11">
        <v>12542</v>
      </c>
      <c r="O2853" s="8" t="s">
        <v>37</v>
      </c>
      <c r="P2853" s="12">
        <v>0.88891425000000002</v>
      </c>
      <c r="Q2853" s="12">
        <v>604.29391424999994</v>
      </c>
      <c r="R2853" s="12" t="s">
        <v>3417</v>
      </c>
      <c r="S2853" s="12">
        <v>0.88891425000000002</v>
      </c>
      <c r="T2853" s="12">
        <v>0.80641771750000002</v>
      </c>
      <c r="U2853" s="8" t="s">
        <v>38</v>
      </c>
      <c r="V2853" s="8" t="s">
        <v>241</v>
      </c>
      <c r="W2853" s="8" t="s">
        <v>242</v>
      </c>
      <c r="X2853" s="8" t="s">
        <v>133</v>
      </c>
      <c r="Y2853" s="1">
        <f t="shared" si="44"/>
        <v>1.1639642583932334E-3</v>
      </c>
    </row>
    <row r="2854" spans="1:25" x14ac:dyDescent="0.2">
      <c r="A2854" s="7">
        <v>50071</v>
      </c>
      <c r="B2854" s="8" t="s">
        <v>1733</v>
      </c>
      <c r="C2854" s="9" t="s">
        <v>130</v>
      </c>
      <c r="D2854" s="9" t="s">
        <v>24</v>
      </c>
      <c r="E2854" s="10">
        <v>2</v>
      </c>
      <c r="F2854" s="9" t="s">
        <v>43</v>
      </c>
      <c r="G2854" s="9" t="s">
        <v>567</v>
      </c>
      <c r="H2854" s="9" t="s">
        <v>3419</v>
      </c>
      <c r="I2854" s="11">
        <v>349451180</v>
      </c>
      <c r="J2854" s="11">
        <v>0</v>
      </c>
      <c r="K2854" s="11">
        <v>6436422</v>
      </c>
      <c r="L2854" s="11">
        <v>6436422</v>
      </c>
      <c r="M2854" s="11">
        <v>0</v>
      </c>
      <c r="N2854" s="11">
        <v>585120</v>
      </c>
      <c r="O2854" s="8" t="s">
        <v>46</v>
      </c>
      <c r="P2854" s="12">
        <v>603.40499999999997</v>
      </c>
      <c r="Q2854" s="12">
        <v>604.29391424999994</v>
      </c>
      <c r="R2854" s="12" t="s">
        <v>3417</v>
      </c>
      <c r="S2854" s="12">
        <v>603.40499999999997</v>
      </c>
      <c r="T2854" s="12">
        <v>547.4054250204</v>
      </c>
      <c r="U2854" s="8" t="s">
        <v>38</v>
      </c>
      <c r="V2854" s="8" t="s">
        <v>241</v>
      </c>
      <c r="W2854" s="8" t="s">
        <v>242</v>
      </c>
      <c r="X2854" s="8" t="s">
        <v>133</v>
      </c>
      <c r="Y2854" s="1">
        <f t="shared" si="44"/>
        <v>1.5664718173806138E-3</v>
      </c>
    </row>
    <row r="2855" spans="1:25" x14ac:dyDescent="0.2">
      <c r="A2855" s="7">
        <v>50087</v>
      </c>
      <c r="B2855" s="8" t="s">
        <v>1734</v>
      </c>
      <c r="C2855" s="9" t="s">
        <v>531</v>
      </c>
      <c r="D2855" s="9" t="s">
        <v>588</v>
      </c>
      <c r="E2855" s="10">
        <v>5</v>
      </c>
      <c r="F2855" s="9" t="s">
        <v>50</v>
      </c>
      <c r="G2855" s="9" t="s">
        <v>35</v>
      </c>
      <c r="H2855" s="9" t="s">
        <v>36</v>
      </c>
      <c r="I2855" s="11">
        <v>32091760</v>
      </c>
      <c r="J2855" s="11">
        <v>90063</v>
      </c>
      <c r="K2855" s="11">
        <v>459604</v>
      </c>
      <c r="L2855" s="11">
        <v>295853</v>
      </c>
      <c r="M2855" s="11">
        <v>163751</v>
      </c>
      <c r="N2855" s="11">
        <v>574507</v>
      </c>
      <c r="O2855" s="8" t="s">
        <v>37</v>
      </c>
      <c r="P2855" s="12">
        <v>94.219148000000004</v>
      </c>
      <c r="Q2855" s="12">
        <v>127.7945131625</v>
      </c>
      <c r="R2855" s="12" t="s">
        <v>3417</v>
      </c>
      <c r="S2855" s="12">
        <v>94.219148000000004</v>
      </c>
      <c r="T2855" s="12">
        <v>85.475050349300005</v>
      </c>
      <c r="U2855" s="8" t="s">
        <v>208</v>
      </c>
      <c r="V2855" s="8" t="s">
        <v>209</v>
      </c>
      <c r="W2855" s="8" t="s">
        <v>210</v>
      </c>
      <c r="X2855" s="8" t="s">
        <v>210</v>
      </c>
      <c r="Y2855" s="1">
        <f t="shared" si="44"/>
        <v>2.6634578580077878E-3</v>
      </c>
    </row>
    <row r="2856" spans="1:25" x14ac:dyDescent="0.2">
      <c r="A2856" s="7">
        <v>50087</v>
      </c>
      <c r="B2856" s="8" t="s">
        <v>1734</v>
      </c>
      <c r="C2856" s="9" t="s">
        <v>531</v>
      </c>
      <c r="D2856" s="9" t="s">
        <v>588</v>
      </c>
      <c r="E2856" s="10">
        <v>5</v>
      </c>
      <c r="F2856" s="9" t="s">
        <v>50</v>
      </c>
      <c r="G2856" s="9" t="s">
        <v>26</v>
      </c>
      <c r="H2856" s="9" t="s">
        <v>27</v>
      </c>
      <c r="I2856" s="11">
        <v>3240</v>
      </c>
      <c r="J2856" s="11">
        <v>15</v>
      </c>
      <c r="K2856" s="11">
        <v>47</v>
      </c>
      <c r="L2856" s="11">
        <v>18</v>
      </c>
      <c r="M2856" s="11">
        <v>29</v>
      </c>
      <c r="N2856" s="11">
        <v>8</v>
      </c>
      <c r="O2856" s="8" t="s">
        <v>28</v>
      </c>
      <c r="P2856" s="12">
        <v>2.0496E-2</v>
      </c>
      <c r="Q2856" s="12">
        <v>127.7945131625</v>
      </c>
      <c r="R2856" s="12" t="s">
        <v>3417</v>
      </c>
      <c r="S2856" s="12">
        <v>2.0496E-2</v>
      </c>
      <c r="T2856" s="12">
        <v>1.8593849199999998E-2</v>
      </c>
      <c r="U2856" s="8" t="s">
        <v>208</v>
      </c>
      <c r="V2856" s="8" t="s">
        <v>209</v>
      </c>
      <c r="W2856" s="8" t="s">
        <v>210</v>
      </c>
      <c r="X2856" s="8" t="s">
        <v>210</v>
      </c>
      <c r="Y2856" s="1">
        <f t="shared" si="44"/>
        <v>5.7388423456790115E-3</v>
      </c>
    </row>
    <row r="2857" spans="1:25" x14ac:dyDescent="0.2">
      <c r="A2857" s="7">
        <v>50087</v>
      </c>
      <c r="B2857" s="8" t="s">
        <v>1734</v>
      </c>
      <c r="C2857" s="9" t="s">
        <v>531</v>
      </c>
      <c r="D2857" s="9" t="s">
        <v>588</v>
      </c>
      <c r="E2857" s="10">
        <v>5</v>
      </c>
      <c r="F2857" s="9" t="s">
        <v>43</v>
      </c>
      <c r="G2857" s="9" t="s">
        <v>35</v>
      </c>
      <c r="H2857" s="9" t="s">
        <v>36</v>
      </c>
      <c r="I2857" s="11">
        <v>16858159</v>
      </c>
      <c r="J2857" s="11">
        <v>303415</v>
      </c>
      <c r="K2857" s="11">
        <v>825436</v>
      </c>
      <c r="L2857" s="11">
        <v>273773</v>
      </c>
      <c r="M2857" s="11">
        <v>551663</v>
      </c>
      <c r="N2857" s="11">
        <v>1031797</v>
      </c>
      <c r="O2857" s="8" t="s">
        <v>37</v>
      </c>
      <c r="P2857" s="12">
        <v>33.406337999999998</v>
      </c>
      <c r="Q2857" s="12">
        <v>127.7945131625</v>
      </c>
      <c r="R2857" s="12" t="s">
        <v>3417</v>
      </c>
      <c r="S2857" s="12">
        <v>33.406337999999998</v>
      </c>
      <c r="T2857" s="12">
        <v>30.306031025999999</v>
      </c>
      <c r="U2857" s="8" t="s">
        <v>208</v>
      </c>
      <c r="V2857" s="8" t="s">
        <v>209</v>
      </c>
      <c r="W2857" s="8" t="s">
        <v>210</v>
      </c>
      <c r="X2857" s="8" t="s">
        <v>210</v>
      </c>
      <c r="Y2857" s="1">
        <f t="shared" si="44"/>
        <v>1.7977070346767996E-3</v>
      </c>
    </row>
    <row r="2858" spans="1:25" x14ac:dyDescent="0.2">
      <c r="A2858" s="7">
        <v>50087</v>
      </c>
      <c r="B2858" s="8" t="s">
        <v>1734</v>
      </c>
      <c r="C2858" s="9" t="s">
        <v>531</v>
      </c>
      <c r="D2858" s="9" t="s">
        <v>588</v>
      </c>
      <c r="E2858" s="10">
        <v>5</v>
      </c>
      <c r="F2858" s="9" t="s">
        <v>43</v>
      </c>
      <c r="G2858" s="9" t="s">
        <v>151</v>
      </c>
      <c r="H2858" s="9" t="s">
        <v>27</v>
      </c>
      <c r="I2858" s="11">
        <v>42841</v>
      </c>
      <c r="J2858" s="11">
        <v>613</v>
      </c>
      <c r="K2858" s="11">
        <v>1690</v>
      </c>
      <c r="L2858" s="11">
        <v>576</v>
      </c>
      <c r="M2858" s="11">
        <v>1114</v>
      </c>
      <c r="N2858" s="11">
        <v>264</v>
      </c>
      <c r="O2858" s="8" t="s">
        <v>28</v>
      </c>
      <c r="P2858" s="12">
        <v>0.14853116250000001</v>
      </c>
      <c r="Q2858" s="12">
        <v>127.7945131625</v>
      </c>
      <c r="R2858" s="12" t="s">
        <v>3417</v>
      </c>
      <c r="S2858" s="12">
        <v>0.14853116250000001</v>
      </c>
      <c r="T2858" s="12">
        <v>0.1347465867</v>
      </c>
      <c r="U2858" s="8" t="s">
        <v>208</v>
      </c>
      <c r="V2858" s="8" t="s">
        <v>209</v>
      </c>
      <c r="W2858" s="8" t="s">
        <v>210</v>
      </c>
      <c r="X2858" s="8" t="s">
        <v>210</v>
      </c>
      <c r="Y2858" s="1">
        <f t="shared" si="44"/>
        <v>3.1452717420228284E-3</v>
      </c>
    </row>
    <row r="2859" spans="1:25" x14ac:dyDescent="0.2">
      <c r="A2859" s="7">
        <v>50088</v>
      </c>
      <c r="B2859" s="8" t="s">
        <v>1735</v>
      </c>
      <c r="C2859" s="9" t="s">
        <v>360</v>
      </c>
      <c r="D2859" s="9" t="s">
        <v>588</v>
      </c>
      <c r="E2859" s="10">
        <v>5</v>
      </c>
      <c r="F2859" s="9" t="s">
        <v>43</v>
      </c>
      <c r="G2859" s="9" t="s">
        <v>44</v>
      </c>
      <c r="H2859" s="9" t="s">
        <v>45</v>
      </c>
      <c r="I2859" s="11">
        <v>773856</v>
      </c>
      <c r="J2859" s="11">
        <v>16096</v>
      </c>
      <c r="K2859" s="11">
        <v>33637</v>
      </c>
      <c r="L2859" s="11">
        <v>5886</v>
      </c>
      <c r="M2859" s="11">
        <v>27751</v>
      </c>
      <c r="N2859" s="11">
        <v>1485</v>
      </c>
      <c r="O2859" s="8" t="s">
        <v>46</v>
      </c>
      <c r="P2859" s="12">
        <v>8.91</v>
      </c>
      <c r="Q2859" s="12">
        <v>123.709748</v>
      </c>
      <c r="R2859" s="12" t="s">
        <v>3417</v>
      </c>
      <c r="S2859" s="12">
        <v>8.91</v>
      </c>
      <c r="T2859" s="12">
        <v>8.0830989749000004</v>
      </c>
      <c r="U2859" s="8" t="s">
        <v>59</v>
      </c>
      <c r="V2859" s="8" t="s">
        <v>60</v>
      </c>
      <c r="W2859" s="8" t="s">
        <v>61</v>
      </c>
      <c r="X2859" s="8" t="s">
        <v>62</v>
      </c>
      <c r="Y2859" s="1">
        <f t="shared" si="44"/>
        <v>1.0445223626747095E-2</v>
      </c>
    </row>
    <row r="2860" spans="1:25" x14ac:dyDescent="0.2">
      <c r="A2860" s="7">
        <v>50088</v>
      </c>
      <c r="B2860" s="8" t="s">
        <v>1735</v>
      </c>
      <c r="C2860" s="9" t="s">
        <v>360</v>
      </c>
      <c r="D2860" s="9" t="s">
        <v>588</v>
      </c>
      <c r="E2860" s="10">
        <v>5</v>
      </c>
      <c r="F2860" s="9" t="s">
        <v>43</v>
      </c>
      <c r="G2860" s="9" t="s">
        <v>35</v>
      </c>
      <c r="H2860" s="9" t="s">
        <v>36</v>
      </c>
      <c r="I2860" s="11">
        <v>14334446</v>
      </c>
      <c r="J2860" s="11">
        <v>246864</v>
      </c>
      <c r="K2860" s="11">
        <v>526765</v>
      </c>
      <c r="L2860" s="11">
        <v>101137</v>
      </c>
      <c r="M2860" s="11">
        <v>425628</v>
      </c>
      <c r="N2860" s="11">
        <v>526765</v>
      </c>
      <c r="O2860" s="8" t="s">
        <v>37</v>
      </c>
      <c r="P2860" s="12">
        <v>73.747100000000003</v>
      </c>
      <c r="Q2860" s="12">
        <v>123.709748</v>
      </c>
      <c r="R2860" s="12" t="s">
        <v>3417</v>
      </c>
      <c r="S2860" s="12">
        <v>73.747100000000003</v>
      </c>
      <c r="T2860" s="12">
        <v>66.902930236800003</v>
      </c>
      <c r="U2860" s="8" t="s">
        <v>59</v>
      </c>
      <c r="V2860" s="8" t="s">
        <v>60</v>
      </c>
      <c r="W2860" s="8" t="s">
        <v>61</v>
      </c>
      <c r="X2860" s="8" t="s">
        <v>62</v>
      </c>
      <c r="Y2860" s="1">
        <f t="shared" si="44"/>
        <v>4.6672839841037459E-3</v>
      </c>
    </row>
    <row r="2861" spans="1:25" x14ac:dyDescent="0.2">
      <c r="A2861" s="7">
        <v>50088</v>
      </c>
      <c r="B2861" s="8" t="s">
        <v>1735</v>
      </c>
      <c r="C2861" s="9" t="s">
        <v>360</v>
      </c>
      <c r="D2861" s="9" t="s">
        <v>588</v>
      </c>
      <c r="E2861" s="10">
        <v>5</v>
      </c>
      <c r="F2861" s="9" t="s">
        <v>43</v>
      </c>
      <c r="G2861" s="9" t="s">
        <v>26</v>
      </c>
      <c r="H2861" s="9" t="s">
        <v>27</v>
      </c>
      <c r="I2861" s="11">
        <v>5554</v>
      </c>
      <c r="J2861" s="11">
        <v>103</v>
      </c>
      <c r="K2861" s="11">
        <v>218</v>
      </c>
      <c r="L2861" s="11">
        <v>40</v>
      </c>
      <c r="M2861" s="11">
        <v>178</v>
      </c>
      <c r="N2861" s="11">
        <v>37</v>
      </c>
      <c r="O2861" s="8" t="s">
        <v>28</v>
      </c>
      <c r="P2861" s="12">
        <v>1.8648000000000001E-2</v>
      </c>
      <c r="Q2861" s="12">
        <v>123.709748</v>
      </c>
      <c r="R2861" s="12" t="s">
        <v>3417</v>
      </c>
      <c r="S2861" s="12">
        <v>1.8648000000000001E-2</v>
      </c>
      <c r="T2861" s="12">
        <v>1.69173546E-2</v>
      </c>
      <c r="U2861" s="8" t="s">
        <v>59</v>
      </c>
      <c r="V2861" s="8" t="s">
        <v>60</v>
      </c>
      <c r="W2861" s="8" t="s">
        <v>61</v>
      </c>
      <c r="X2861" s="8" t="s">
        <v>62</v>
      </c>
      <c r="Y2861" s="1">
        <f t="shared" si="44"/>
        <v>3.0459767014764131E-3</v>
      </c>
    </row>
    <row r="2862" spans="1:25" x14ac:dyDescent="0.2">
      <c r="A2862" s="7">
        <v>50088</v>
      </c>
      <c r="B2862" s="8" t="s">
        <v>1735</v>
      </c>
      <c r="C2862" s="9" t="s">
        <v>360</v>
      </c>
      <c r="D2862" s="9" t="s">
        <v>588</v>
      </c>
      <c r="E2862" s="10">
        <v>5</v>
      </c>
      <c r="F2862" s="9" t="s">
        <v>43</v>
      </c>
      <c r="G2862" s="9" t="s">
        <v>271</v>
      </c>
      <c r="H2862" s="9" t="s">
        <v>27</v>
      </c>
      <c r="I2862" s="11">
        <v>2438144</v>
      </c>
      <c r="J2862" s="11">
        <v>50307</v>
      </c>
      <c r="K2862" s="11">
        <v>105127</v>
      </c>
      <c r="L2862" s="11">
        <v>18392</v>
      </c>
      <c r="M2862" s="11">
        <v>86735</v>
      </c>
      <c r="N2862" s="11">
        <v>3908</v>
      </c>
      <c r="O2862" s="8" t="s">
        <v>46</v>
      </c>
      <c r="P2862" s="12">
        <v>41.033999999999999</v>
      </c>
      <c r="Q2862" s="12">
        <v>123.709748</v>
      </c>
      <c r="R2862" s="12" t="s">
        <v>3417</v>
      </c>
      <c r="S2862" s="12">
        <v>41.033999999999999</v>
      </c>
      <c r="T2862" s="12">
        <v>37.225800598699998</v>
      </c>
      <c r="U2862" s="8" t="s">
        <v>59</v>
      </c>
      <c r="V2862" s="8" t="s">
        <v>60</v>
      </c>
      <c r="W2862" s="8" t="s">
        <v>61</v>
      </c>
      <c r="X2862" s="8" t="s">
        <v>62</v>
      </c>
      <c r="Y2862" s="1">
        <f t="shared" si="44"/>
        <v>1.5268089415022246E-2</v>
      </c>
    </row>
    <row r="2863" spans="1:25" x14ac:dyDescent="0.2">
      <c r="A2863" s="7">
        <v>50089</v>
      </c>
      <c r="B2863" s="8" t="s">
        <v>1736</v>
      </c>
      <c r="C2863" s="9" t="s">
        <v>34</v>
      </c>
      <c r="D2863" s="9" t="s">
        <v>588</v>
      </c>
      <c r="E2863" s="10">
        <v>5</v>
      </c>
      <c r="F2863" s="9" t="s">
        <v>25</v>
      </c>
      <c r="G2863" s="9" t="s">
        <v>35</v>
      </c>
      <c r="H2863" s="9" t="s">
        <v>36</v>
      </c>
      <c r="I2863" s="11">
        <v>7137000</v>
      </c>
      <c r="J2863" s="11">
        <v>13367</v>
      </c>
      <c r="K2863" s="11">
        <v>91111</v>
      </c>
      <c r="L2863" s="11">
        <v>60028</v>
      </c>
      <c r="M2863" s="11">
        <v>31083</v>
      </c>
      <c r="N2863" s="11">
        <v>88116</v>
      </c>
      <c r="O2863" s="8" t="s">
        <v>37</v>
      </c>
      <c r="P2863" s="12">
        <v>121.952544</v>
      </c>
      <c r="Q2863" s="12">
        <v>121.952544</v>
      </c>
      <c r="R2863" s="12" t="s">
        <v>3417</v>
      </c>
      <c r="S2863" s="12">
        <v>121.952544</v>
      </c>
      <c r="T2863" s="12">
        <v>110.63462215369999</v>
      </c>
      <c r="U2863" s="8" t="s">
        <v>51</v>
      </c>
      <c r="V2863" s="8" t="s">
        <v>154</v>
      </c>
      <c r="W2863" s="8" t="s">
        <v>155</v>
      </c>
      <c r="X2863" s="8" t="s">
        <v>141</v>
      </c>
      <c r="Y2863" s="1">
        <f t="shared" si="44"/>
        <v>1.5501558379389099E-2</v>
      </c>
    </row>
    <row r="2864" spans="1:25" x14ac:dyDescent="0.2">
      <c r="A2864" s="7">
        <v>50094</v>
      </c>
      <c r="B2864" s="8" t="s">
        <v>1737</v>
      </c>
      <c r="C2864" s="9" t="s">
        <v>743</v>
      </c>
      <c r="D2864" s="9" t="s">
        <v>588</v>
      </c>
      <c r="E2864" s="10">
        <v>5</v>
      </c>
      <c r="F2864" s="9" t="s">
        <v>25</v>
      </c>
      <c r="G2864" s="9" t="s">
        <v>35</v>
      </c>
      <c r="H2864" s="9" t="s">
        <v>36</v>
      </c>
      <c r="I2864" s="11">
        <v>151824</v>
      </c>
      <c r="J2864" s="11">
        <v>480</v>
      </c>
      <c r="K2864" s="11">
        <v>1485</v>
      </c>
      <c r="L2864" s="11">
        <v>768</v>
      </c>
      <c r="M2864" s="11">
        <v>717</v>
      </c>
      <c r="N2864" s="11">
        <v>1444</v>
      </c>
      <c r="O2864" s="8" t="s">
        <v>37</v>
      </c>
      <c r="P2864" s="12">
        <v>1.9984960000000001</v>
      </c>
      <c r="Q2864" s="12">
        <v>3.1914303999999998</v>
      </c>
      <c r="R2864" s="12" t="s">
        <v>3417</v>
      </c>
      <c r="S2864" s="12">
        <v>1.9984960000000001</v>
      </c>
      <c r="T2864" s="12">
        <v>1.8130236778</v>
      </c>
      <c r="U2864" s="8" t="s">
        <v>177</v>
      </c>
      <c r="V2864" s="8" t="s">
        <v>71</v>
      </c>
      <c r="W2864" s="8" t="s">
        <v>72</v>
      </c>
      <c r="X2864" s="8" t="s">
        <v>73</v>
      </c>
      <c r="Y2864" s="1">
        <f t="shared" si="44"/>
        <v>1.1941614486510696E-2</v>
      </c>
    </row>
    <row r="2865" spans="1:25" x14ac:dyDescent="0.2">
      <c r="A2865" s="7">
        <v>50094</v>
      </c>
      <c r="B2865" s="8" t="s">
        <v>1737</v>
      </c>
      <c r="C2865" s="9" t="s">
        <v>743</v>
      </c>
      <c r="D2865" s="9" t="s">
        <v>588</v>
      </c>
      <c r="E2865" s="10">
        <v>5</v>
      </c>
      <c r="F2865" s="9" t="s">
        <v>25</v>
      </c>
      <c r="G2865" s="9" t="s">
        <v>26</v>
      </c>
      <c r="H2865" s="9" t="s">
        <v>27</v>
      </c>
      <c r="I2865" s="11">
        <v>71616</v>
      </c>
      <c r="J2865" s="11">
        <v>242</v>
      </c>
      <c r="K2865" s="11">
        <v>733</v>
      </c>
      <c r="L2865" s="11">
        <v>372</v>
      </c>
      <c r="M2865" s="11">
        <v>361</v>
      </c>
      <c r="N2865" s="11">
        <v>128</v>
      </c>
      <c r="O2865" s="8" t="s">
        <v>28</v>
      </c>
      <c r="P2865" s="12">
        <v>1.1929344</v>
      </c>
      <c r="Q2865" s="12">
        <v>3.1914303999999998</v>
      </c>
      <c r="R2865" s="12" t="s">
        <v>3417</v>
      </c>
      <c r="S2865" s="12">
        <v>1.1929344</v>
      </c>
      <c r="T2865" s="12">
        <v>1.0822229883000001</v>
      </c>
      <c r="U2865" s="8" t="s">
        <v>177</v>
      </c>
      <c r="V2865" s="8" t="s">
        <v>71</v>
      </c>
      <c r="W2865" s="8" t="s">
        <v>72</v>
      </c>
      <c r="X2865" s="8" t="s">
        <v>73</v>
      </c>
      <c r="Y2865" s="1">
        <f t="shared" si="44"/>
        <v>1.5111469340650135E-2</v>
      </c>
    </row>
    <row r="2866" spans="1:25" x14ac:dyDescent="0.2">
      <c r="A2866" s="7">
        <v>50099</v>
      </c>
      <c r="B2866" s="8" t="s">
        <v>3454</v>
      </c>
      <c r="C2866" s="9" t="s">
        <v>299</v>
      </c>
      <c r="D2866" s="9" t="s">
        <v>24</v>
      </c>
      <c r="E2866" s="10">
        <v>3</v>
      </c>
      <c r="F2866" s="9" t="s">
        <v>43</v>
      </c>
      <c r="G2866" s="9" t="s">
        <v>3418</v>
      </c>
      <c r="H2866" s="9" t="s">
        <v>3419</v>
      </c>
      <c r="I2866" s="11">
        <v>23575000</v>
      </c>
      <c r="J2866" s="11">
        <v>312362</v>
      </c>
      <c r="K2866" s="11">
        <v>568397</v>
      </c>
      <c r="L2866" s="11">
        <v>128450</v>
      </c>
      <c r="M2866" s="11">
        <v>439947</v>
      </c>
      <c r="N2866" s="11">
        <v>66870</v>
      </c>
      <c r="O2866" s="8" t="s">
        <v>46</v>
      </c>
      <c r="P2866" s="12">
        <v>83.921850000000006</v>
      </c>
      <c r="Q2866" s="12">
        <v>83.921850000000006</v>
      </c>
      <c r="R2866" s="12" t="s">
        <v>3417</v>
      </c>
      <c r="S2866" s="12">
        <v>83.921850000000006</v>
      </c>
      <c r="T2866" s="12">
        <v>76.133402884899994</v>
      </c>
      <c r="U2866" s="8" t="s">
        <v>51</v>
      </c>
      <c r="V2866" s="8" t="s">
        <v>300</v>
      </c>
      <c r="W2866" s="8" t="s">
        <v>301</v>
      </c>
      <c r="X2866" s="8" t="s">
        <v>96</v>
      </c>
      <c r="Y2866" s="1">
        <f t="shared" si="44"/>
        <v>3.2294126356267228E-3</v>
      </c>
    </row>
    <row r="2867" spans="1:25" x14ac:dyDescent="0.2">
      <c r="A2867" s="7">
        <v>50101</v>
      </c>
      <c r="B2867" s="8" t="s">
        <v>1738</v>
      </c>
      <c r="C2867" s="9" t="s">
        <v>49</v>
      </c>
      <c r="D2867" s="9" t="s">
        <v>504</v>
      </c>
      <c r="E2867" s="10">
        <v>7</v>
      </c>
      <c r="F2867" s="9" t="s">
        <v>43</v>
      </c>
      <c r="G2867" s="9" t="s">
        <v>35</v>
      </c>
      <c r="H2867" s="9" t="s">
        <v>36</v>
      </c>
      <c r="I2867" s="11">
        <v>69794014</v>
      </c>
      <c r="J2867" s="11">
        <v>2234850</v>
      </c>
      <c r="K2867" s="11">
        <v>3341874</v>
      </c>
      <c r="L2867" s="11">
        <v>321806</v>
      </c>
      <c r="M2867" s="11">
        <v>3020068</v>
      </c>
      <c r="N2867" s="11">
        <v>3152712</v>
      </c>
      <c r="O2867" s="8" t="s">
        <v>37</v>
      </c>
      <c r="P2867" s="12">
        <v>250.43694690000001</v>
      </c>
      <c r="Q2867" s="12">
        <v>1151.0509479</v>
      </c>
      <c r="R2867" s="12" t="s">
        <v>3417</v>
      </c>
      <c r="S2867" s="12">
        <v>250.43694690000001</v>
      </c>
      <c r="T2867" s="12">
        <v>227.1949078291</v>
      </c>
      <c r="U2867" s="8" t="s">
        <v>124</v>
      </c>
      <c r="V2867" s="8" t="s">
        <v>60</v>
      </c>
      <c r="W2867" s="8" t="s">
        <v>61</v>
      </c>
      <c r="X2867" s="8" t="s">
        <v>62</v>
      </c>
      <c r="Y2867" s="1">
        <f t="shared" si="44"/>
        <v>3.255220538384567E-3</v>
      </c>
    </row>
    <row r="2868" spans="1:25" x14ac:dyDescent="0.2">
      <c r="A2868" s="7">
        <v>50101</v>
      </c>
      <c r="B2868" s="8" t="s">
        <v>1738</v>
      </c>
      <c r="C2868" s="9" t="s">
        <v>49</v>
      </c>
      <c r="D2868" s="9" t="s">
        <v>504</v>
      </c>
      <c r="E2868" s="10">
        <v>7</v>
      </c>
      <c r="F2868" s="9" t="s">
        <v>43</v>
      </c>
      <c r="G2868" s="9" t="s">
        <v>3429</v>
      </c>
      <c r="H2868" s="9" t="s">
        <v>3419</v>
      </c>
      <c r="I2868" s="11">
        <v>270011908</v>
      </c>
      <c r="J2868" s="11">
        <v>8672026</v>
      </c>
      <c r="K2868" s="11">
        <v>12963930</v>
      </c>
      <c r="L2868" s="11">
        <v>1244973</v>
      </c>
      <c r="M2868" s="11">
        <v>11718957</v>
      </c>
      <c r="N2868" s="11">
        <v>1127298</v>
      </c>
      <c r="O2868" s="8" t="s">
        <v>46</v>
      </c>
      <c r="P2868" s="12">
        <v>503.05673250000001</v>
      </c>
      <c r="Q2868" s="12">
        <v>1151.0509479</v>
      </c>
      <c r="R2868" s="12" t="s">
        <v>3417</v>
      </c>
      <c r="S2868" s="12">
        <v>503.05673250000001</v>
      </c>
      <c r="T2868" s="12">
        <v>456.3700739363</v>
      </c>
      <c r="U2868" s="8" t="s">
        <v>124</v>
      </c>
      <c r="V2868" s="8" t="s">
        <v>60</v>
      </c>
      <c r="W2868" s="8" t="s">
        <v>61</v>
      </c>
      <c r="X2868" s="8" t="s">
        <v>62</v>
      </c>
      <c r="Y2868" s="1">
        <f t="shared" si="44"/>
        <v>1.6901849896794182E-3</v>
      </c>
    </row>
    <row r="2869" spans="1:25" x14ac:dyDescent="0.2">
      <c r="A2869" s="7">
        <v>50101</v>
      </c>
      <c r="B2869" s="8" t="s">
        <v>1738</v>
      </c>
      <c r="C2869" s="9" t="s">
        <v>49</v>
      </c>
      <c r="D2869" s="9" t="s">
        <v>504</v>
      </c>
      <c r="E2869" s="10">
        <v>7</v>
      </c>
      <c r="F2869" s="9" t="s">
        <v>43</v>
      </c>
      <c r="G2869" s="9" t="s">
        <v>3418</v>
      </c>
      <c r="H2869" s="9" t="s">
        <v>3419</v>
      </c>
      <c r="I2869" s="11">
        <v>107290078</v>
      </c>
      <c r="J2869" s="11">
        <v>3422434</v>
      </c>
      <c r="K2869" s="11">
        <v>5119605</v>
      </c>
      <c r="L2869" s="11">
        <v>494693</v>
      </c>
      <c r="M2869" s="11">
        <v>4624912</v>
      </c>
      <c r="N2869" s="11">
        <v>549904</v>
      </c>
      <c r="O2869" s="8" t="s">
        <v>46</v>
      </c>
      <c r="P2869" s="12">
        <v>397.55726850000002</v>
      </c>
      <c r="Q2869" s="12">
        <v>1151.0509479</v>
      </c>
      <c r="R2869" s="12" t="s">
        <v>3417</v>
      </c>
      <c r="S2869" s="12">
        <v>397.55726850000002</v>
      </c>
      <c r="T2869" s="12">
        <v>360.66158804320003</v>
      </c>
      <c r="U2869" s="8" t="s">
        <v>124</v>
      </c>
      <c r="V2869" s="8" t="s">
        <v>60</v>
      </c>
      <c r="W2869" s="8" t="s">
        <v>61</v>
      </c>
      <c r="X2869" s="8" t="s">
        <v>62</v>
      </c>
      <c r="Y2869" s="1">
        <f t="shared" si="44"/>
        <v>3.3615558378399168E-3</v>
      </c>
    </row>
    <row r="2870" spans="1:25" x14ac:dyDescent="0.2">
      <c r="A2870" s="7">
        <v>50109</v>
      </c>
      <c r="B2870" s="8" t="s">
        <v>1739</v>
      </c>
      <c r="C2870" s="9" t="s">
        <v>49</v>
      </c>
      <c r="D2870" s="9" t="s">
        <v>24</v>
      </c>
      <c r="E2870" s="10">
        <v>2</v>
      </c>
      <c r="F2870" s="9" t="s">
        <v>34</v>
      </c>
      <c r="G2870" s="9" t="s">
        <v>35</v>
      </c>
      <c r="H2870" s="9" t="s">
        <v>36</v>
      </c>
      <c r="I2870" s="11">
        <v>128934000</v>
      </c>
      <c r="J2870" s="11">
        <v>0</v>
      </c>
      <c r="K2870" s="11">
        <v>142710</v>
      </c>
      <c r="L2870" s="11">
        <v>142710</v>
      </c>
      <c r="M2870" s="11">
        <v>0</v>
      </c>
      <c r="N2870" s="11">
        <v>137698</v>
      </c>
      <c r="O2870" s="8" t="s">
        <v>37</v>
      </c>
      <c r="P2870" s="12">
        <v>9.6388599999999993</v>
      </c>
      <c r="Q2870" s="12">
        <v>460.49668000000003</v>
      </c>
      <c r="R2870" s="12">
        <v>191.05500000000001</v>
      </c>
      <c r="S2870" s="12">
        <v>3.9990568386000001</v>
      </c>
      <c r="T2870" s="12">
        <v>3.6279205648000001</v>
      </c>
      <c r="U2870" s="8" t="s">
        <v>124</v>
      </c>
      <c r="V2870" s="8" t="s">
        <v>160</v>
      </c>
      <c r="W2870" s="8" t="s">
        <v>161</v>
      </c>
      <c r="X2870" s="8" t="s">
        <v>161</v>
      </c>
      <c r="Y2870" s="1">
        <f t="shared" si="44"/>
        <v>1.3442709461817673E-3</v>
      </c>
    </row>
    <row r="2871" spans="1:25" x14ac:dyDescent="0.2">
      <c r="A2871" s="7">
        <v>50109</v>
      </c>
      <c r="B2871" s="8" t="s">
        <v>1739</v>
      </c>
      <c r="C2871" s="9" t="s">
        <v>49</v>
      </c>
      <c r="D2871" s="9" t="s">
        <v>24</v>
      </c>
      <c r="E2871" s="10">
        <v>2</v>
      </c>
      <c r="F2871" s="9" t="s">
        <v>42</v>
      </c>
      <c r="G2871" s="9" t="s">
        <v>35</v>
      </c>
      <c r="H2871" s="9" t="s">
        <v>36</v>
      </c>
      <c r="I2871" s="11">
        <v>263626000</v>
      </c>
      <c r="J2871" s="11">
        <v>0</v>
      </c>
      <c r="K2871" s="11">
        <v>3337271</v>
      </c>
      <c r="L2871" s="11">
        <v>3337271</v>
      </c>
      <c r="M2871" s="11">
        <v>0</v>
      </c>
      <c r="N2871" s="11">
        <v>3220413</v>
      </c>
      <c r="O2871" s="8" t="s">
        <v>37</v>
      </c>
      <c r="P2871" s="12">
        <v>450.85782</v>
      </c>
      <c r="Q2871" s="12">
        <v>460.49668000000003</v>
      </c>
      <c r="R2871" s="12">
        <v>191.05500000000001</v>
      </c>
      <c r="S2871" s="12">
        <v>187.05594316139999</v>
      </c>
      <c r="T2871" s="12">
        <v>169.69603842999999</v>
      </c>
      <c r="U2871" s="8" t="s">
        <v>124</v>
      </c>
      <c r="V2871" s="8" t="s">
        <v>160</v>
      </c>
      <c r="W2871" s="8" t="s">
        <v>161</v>
      </c>
      <c r="X2871" s="8" t="s">
        <v>161</v>
      </c>
      <c r="Y2871" s="1">
        <f t="shared" si="44"/>
        <v>6.5745499372216708E-4</v>
      </c>
    </row>
    <row r="2872" spans="1:25" x14ac:dyDescent="0.2">
      <c r="A2872" s="7">
        <v>50110</v>
      </c>
      <c r="B2872" s="8" t="s">
        <v>3455</v>
      </c>
      <c r="C2872" s="9" t="s">
        <v>34</v>
      </c>
      <c r="D2872" s="9" t="s">
        <v>504</v>
      </c>
      <c r="E2872" s="10">
        <v>7</v>
      </c>
      <c r="F2872" s="9" t="s">
        <v>43</v>
      </c>
      <c r="G2872" s="9" t="s">
        <v>3418</v>
      </c>
      <c r="H2872" s="9" t="s">
        <v>3419</v>
      </c>
      <c r="I2872" s="11">
        <v>96561000</v>
      </c>
      <c r="J2872" s="11">
        <v>1574444</v>
      </c>
      <c r="K2872" s="11">
        <v>2460240</v>
      </c>
      <c r="L2872" s="11">
        <v>467272</v>
      </c>
      <c r="M2872" s="11">
        <v>1992968</v>
      </c>
      <c r="N2872" s="11">
        <v>136680</v>
      </c>
      <c r="O2872" s="8" t="s">
        <v>46</v>
      </c>
      <c r="P2872" s="12">
        <v>128.65004999999999</v>
      </c>
      <c r="Q2872" s="12">
        <v>128.65004999999999</v>
      </c>
      <c r="R2872" s="12" t="s">
        <v>3417</v>
      </c>
      <c r="S2872" s="12">
        <v>128.65004999999999</v>
      </c>
      <c r="T2872" s="12">
        <v>116.7105597387</v>
      </c>
      <c r="U2872" s="8" t="s">
        <v>51</v>
      </c>
      <c r="V2872" s="8" t="s">
        <v>154</v>
      </c>
      <c r="W2872" s="8" t="s">
        <v>155</v>
      </c>
      <c r="X2872" s="8" t="s">
        <v>141</v>
      </c>
      <c r="Y2872" s="1">
        <f t="shared" si="44"/>
        <v>1.2086718213222729E-3</v>
      </c>
    </row>
    <row r="2873" spans="1:25" x14ac:dyDescent="0.2">
      <c r="A2873" s="7">
        <v>50112</v>
      </c>
      <c r="B2873" s="8" t="s">
        <v>3456</v>
      </c>
      <c r="C2873" s="9" t="s">
        <v>34</v>
      </c>
      <c r="D2873" s="9" t="s">
        <v>504</v>
      </c>
      <c r="E2873" s="10">
        <v>6</v>
      </c>
      <c r="F2873" s="9" t="s">
        <v>43</v>
      </c>
      <c r="G2873" s="9" t="s">
        <v>3418</v>
      </c>
      <c r="H2873" s="9" t="s">
        <v>3419</v>
      </c>
      <c r="I2873" s="11">
        <v>163216000</v>
      </c>
      <c r="J2873" s="11">
        <v>0</v>
      </c>
      <c r="K2873" s="11">
        <v>4439538</v>
      </c>
      <c r="L2873" s="11">
        <v>4439538</v>
      </c>
      <c r="M2873" s="11">
        <v>0</v>
      </c>
      <c r="N2873" s="11">
        <v>246641</v>
      </c>
      <c r="O2873" s="8" t="s">
        <v>46</v>
      </c>
      <c r="P2873" s="12">
        <v>139.29050475</v>
      </c>
      <c r="Q2873" s="12">
        <v>139.29050475</v>
      </c>
      <c r="R2873" s="12" t="s">
        <v>3417</v>
      </c>
      <c r="S2873" s="12">
        <v>139.29050475</v>
      </c>
      <c r="T2873" s="12">
        <v>126.36351696449999</v>
      </c>
      <c r="U2873" s="8" t="s">
        <v>51</v>
      </c>
      <c r="V2873" s="8" t="s">
        <v>154</v>
      </c>
      <c r="W2873" s="8" t="s">
        <v>155</v>
      </c>
      <c r="X2873" s="8" t="s">
        <v>141</v>
      </c>
      <c r="Y2873" s="1">
        <f t="shared" si="44"/>
        <v>7.742103529341486E-4</v>
      </c>
    </row>
    <row r="2874" spans="1:25" x14ac:dyDescent="0.2">
      <c r="A2874" s="7">
        <v>50115</v>
      </c>
      <c r="B2874" s="8" t="s">
        <v>1740</v>
      </c>
      <c r="C2874" s="9" t="s">
        <v>34</v>
      </c>
      <c r="D2874" s="9" t="s">
        <v>504</v>
      </c>
      <c r="E2874" s="10">
        <v>7</v>
      </c>
      <c r="F2874" s="9" t="s">
        <v>50</v>
      </c>
      <c r="G2874" s="9" t="s">
        <v>35</v>
      </c>
      <c r="H2874" s="9" t="s">
        <v>36</v>
      </c>
      <c r="I2874" s="11">
        <v>315050000</v>
      </c>
      <c r="J2874" s="11">
        <v>2121196</v>
      </c>
      <c r="K2874" s="11">
        <v>4470057</v>
      </c>
      <c r="L2874" s="11">
        <v>1603575</v>
      </c>
      <c r="M2874" s="11">
        <v>2866482</v>
      </c>
      <c r="N2874" s="11">
        <v>4299927</v>
      </c>
      <c r="O2874" s="8" t="s">
        <v>37</v>
      </c>
      <c r="P2874" s="12">
        <v>705.18802800000003</v>
      </c>
      <c r="Q2874" s="12">
        <v>705.18802800000003</v>
      </c>
      <c r="R2874" s="12" t="s">
        <v>3417</v>
      </c>
      <c r="S2874" s="12">
        <v>705.18802800000003</v>
      </c>
      <c r="T2874" s="12">
        <v>639.74238229160005</v>
      </c>
      <c r="U2874" s="8" t="s">
        <v>51</v>
      </c>
      <c r="V2874" s="8" t="s">
        <v>154</v>
      </c>
      <c r="W2874" s="8" t="s">
        <v>155</v>
      </c>
      <c r="X2874" s="8" t="s">
        <v>141</v>
      </c>
      <c r="Y2874" s="1">
        <f t="shared" si="44"/>
        <v>2.0306058793575625E-3</v>
      </c>
    </row>
    <row r="2875" spans="1:25" x14ac:dyDescent="0.2">
      <c r="A2875" s="7">
        <v>50118</v>
      </c>
      <c r="B2875" s="8" t="s">
        <v>1741</v>
      </c>
      <c r="C2875" s="9" t="s">
        <v>49</v>
      </c>
      <c r="D2875" s="9" t="s">
        <v>588</v>
      </c>
      <c r="E2875" s="10">
        <v>5</v>
      </c>
      <c r="F2875" s="9" t="s">
        <v>34</v>
      </c>
      <c r="G2875" s="9" t="s">
        <v>35</v>
      </c>
      <c r="H2875" s="9" t="s">
        <v>36</v>
      </c>
      <c r="I2875" s="11">
        <v>73626880</v>
      </c>
      <c r="J2875" s="11">
        <v>222398</v>
      </c>
      <c r="K2875" s="11">
        <v>564174</v>
      </c>
      <c r="L2875" s="11">
        <v>299415</v>
      </c>
      <c r="M2875" s="11">
        <v>264759</v>
      </c>
      <c r="N2875" s="11">
        <v>562487</v>
      </c>
      <c r="O2875" s="8" t="s">
        <v>37</v>
      </c>
      <c r="P2875" s="12">
        <v>42.082116999999997</v>
      </c>
      <c r="Q2875" s="12">
        <v>456.133937</v>
      </c>
      <c r="R2875" s="12" t="s">
        <v>3417</v>
      </c>
      <c r="S2875" s="12">
        <v>42.082116999999997</v>
      </c>
      <c r="T2875" s="12">
        <v>38.1766461036</v>
      </c>
      <c r="U2875" s="8" t="s">
        <v>124</v>
      </c>
      <c r="V2875" s="8" t="s">
        <v>160</v>
      </c>
      <c r="W2875" s="8" t="s">
        <v>161</v>
      </c>
      <c r="X2875" s="8" t="s">
        <v>161</v>
      </c>
      <c r="Y2875" s="1">
        <f t="shared" si="44"/>
        <v>5.1851506003785575E-4</v>
      </c>
    </row>
    <row r="2876" spans="1:25" x14ac:dyDescent="0.2">
      <c r="A2876" s="7">
        <v>50118</v>
      </c>
      <c r="B2876" s="8" t="s">
        <v>1741</v>
      </c>
      <c r="C2876" s="9" t="s">
        <v>49</v>
      </c>
      <c r="D2876" s="9" t="s">
        <v>588</v>
      </c>
      <c r="E2876" s="10">
        <v>5</v>
      </c>
      <c r="F2876" s="9" t="s">
        <v>42</v>
      </c>
      <c r="G2876" s="9" t="s">
        <v>35</v>
      </c>
      <c r="H2876" s="9" t="s">
        <v>36</v>
      </c>
      <c r="I2876" s="11">
        <v>225354280</v>
      </c>
      <c r="J2876" s="11">
        <v>1691600</v>
      </c>
      <c r="K2876" s="11">
        <v>2966386</v>
      </c>
      <c r="L2876" s="11">
        <v>952578</v>
      </c>
      <c r="M2876" s="11">
        <v>2013808</v>
      </c>
      <c r="N2876" s="11">
        <v>2957513</v>
      </c>
      <c r="O2876" s="8" t="s">
        <v>37</v>
      </c>
      <c r="P2876" s="12">
        <v>414.05182000000002</v>
      </c>
      <c r="Q2876" s="12">
        <v>456.133937</v>
      </c>
      <c r="R2876" s="12" t="s">
        <v>3417</v>
      </c>
      <c r="S2876" s="12">
        <v>414.05182000000002</v>
      </c>
      <c r="T2876" s="12">
        <v>375.62534700169999</v>
      </c>
      <c r="U2876" s="8" t="s">
        <v>124</v>
      </c>
      <c r="V2876" s="8" t="s">
        <v>160</v>
      </c>
      <c r="W2876" s="8" t="s">
        <v>161</v>
      </c>
      <c r="X2876" s="8" t="s">
        <v>161</v>
      </c>
      <c r="Y2876" s="1">
        <f t="shared" si="44"/>
        <v>1.6668214466647804E-3</v>
      </c>
    </row>
    <row r="2877" spans="1:25" x14ac:dyDescent="0.2">
      <c r="A2877" s="7">
        <v>50119</v>
      </c>
      <c r="B2877" s="8" t="s">
        <v>1742</v>
      </c>
      <c r="C2877" s="9" t="s">
        <v>34</v>
      </c>
      <c r="D2877" s="9" t="s">
        <v>504</v>
      </c>
      <c r="E2877" s="10">
        <v>7</v>
      </c>
      <c r="F2877" s="9" t="s">
        <v>50</v>
      </c>
      <c r="G2877" s="9" t="s">
        <v>35</v>
      </c>
      <c r="H2877" s="9" t="s">
        <v>36</v>
      </c>
      <c r="I2877" s="11">
        <v>127439874</v>
      </c>
      <c r="J2877" s="11">
        <v>1457667</v>
      </c>
      <c r="K2877" s="11">
        <v>2451050</v>
      </c>
      <c r="L2877" s="11">
        <v>582247</v>
      </c>
      <c r="M2877" s="11">
        <v>1868803</v>
      </c>
      <c r="N2877" s="11">
        <v>2355393</v>
      </c>
      <c r="O2877" s="8" t="s">
        <v>37</v>
      </c>
      <c r="P2877" s="12">
        <v>386.28445199999999</v>
      </c>
      <c r="Q2877" s="12">
        <v>958.80577421999999</v>
      </c>
      <c r="R2877" s="12" t="s">
        <v>3417</v>
      </c>
      <c r="S2877" s="12">
        <v>386.28445199999999</v>
      </c>
      <c r="T2877" s="12">
        <v>350.43495600109998</v>
      </c>
      <c r="U2877" s="8" t="s">
        <v>51</v>
      </c>
      <c r="V2877" s="8" t="s">
        <v>154</v>
      </c>
      <c r="W2877" s="8" t="s">
        <v>155</v>
      </c>
      <c r="X2877" s="8" t="s">
        <v>141</v>
      </c>
      <c r="Y2877" s="1">
        <f t="shared" si="44"/>
        <v>2.7498062027360446E-3</v>
      </c>
    </row>
    <row r="2878" spans="1:25" x14ac:dyDescent="0.2">
      <c r="A2878" s="7">
        <v>50119</v>
      </c>
      <c r="B2878" s="8" t="s">
        <v>1742</v>
      </c>
      <c r="C2878" s="9" t="s">
        <v>34</v>
      </c>
      <c r="D2878" s="9" t="s">
        <v>504</v>
      </c>
      <c r="E2878" s="10">
        <v>7</v>
      </c>
      <c r="F2878" s="9" t="s">
        <v>50</v>
      </c>
      <c r="G2878" s="9" t="s">
        <v>3422</v>
      </c>
      <c r="H2878" s="9" t="s">
        <v>3419</v>
      </c>
      <c r="I2878" s="11">
        <v>256853126</v>
      </c>
      <c r="J2878" s="11">
        <v>2955962</v>
      </c>
      <c r="K2878" s="11">
        <v>4964020</v>
      </c>
      <c r="L2878" s="11">
        <v>1174327</v>
      </c>
      <c r="M2878" s="11">
        <v>3789693</v>
      </c>
      <c r="N2878" s="11">
        <v>4340242</v>
      </c>
      <c r="O2878" s="8" t="s">
        <v>37</v>
      </c>
      <c r="P2878" s="12">
        <v>572.52132222</v>
      </c>
      <c r="Q2878" s="12">
        <v>958.80577421999999</v>
      </c>
      <c r="R2878" s="12" t="s">
        <v>3417</v>
      </c>
      <c r="S2878" s="12">
        <v>572.52132222</v>
      </c>
      <c r="T2878" s="12">
        <v>519.38793633310001</v>
      </c>
      <c r="U2878" s="8" t="s">
        <v>51</v>
      </c>
      <c r="V2878" s="8" t="s">
        <v>154</v>
      </c>
      <c r="W2878" s="8" t="s">
        <v>155</v>
      </c>
      <c r="X2878" s="8" t="s">
        <v>141</v>
      </c>
      <c r="Y2878" s="1">
        <f t="shared" si="44"/>
        <v>2.0221203627986991E-3</v>
      </c>
    </row>
    <row r="2879" spans="1:25" x14ac:dyDescent="0.2">
      <c r="A2879" s="7">
        <v>50121</v>
      </c>
      <c r="B2879" s="8" t="s">
        <v>1743</v>
      </c>
      <c r="C2879" s="9" t="s">
        <v>49</v>
      </c>
      <c r="D2879" s="9" t="s">
        <v>504</v>
      </c>
      <c r="E2879" s="10">
        <v>6</v>
      </c>
      <c r="F2879" s="9" t="s">
        <v>43</v>
      </c>
      <c r="G2879" s="9" t="s">
        <v>35</v>
      </c>
      <c r="H2879" s="9" t="s">
        <v>36</v>
      </c>
      <c r="I2879" s="11">
        <v>27336096</v>
      </c>
      <c r="J2879" s="11">
        <v>0</v>
      </c>
      <c r="K2879" s="11">
        <v>390764</v>
      </c>
      <c r="L2879" s="11">
        <v>390764</v>
      </c>
      <c r="M2879" s="11">
        <v>0</v>
      </c>
      <c r="N2879" s="11">
        <v>389993</v>
      </c>
      <c r="O2879" s="8" t="s">
        <v>37</v>
      </c>
      <c r="P2879" s="12">
        <v>54.599020000000003</v>
      </c>
      <c r="Q2879" s="12">
        <v>415.71465870999998</v>
      </c>
      <c r="R2879" s="12" t="s">
        <v>3417</v>
      </c>
      <c r="S2879" s="12">
        <v>54.599020000000003</v>
      </c>
      <c r="T2879" s="12">
        <v>49.531906014699999</v>
      </c>
      <c r="U2879" s="8" t="s">
        <v>124</v>
      </c>
      <c r="V2879" s="8" t="s">
        <v>160</v>
      </c>
      <c r="W2879" s="8" t="s">
        <v>161</v>
      </c>
      <c r="X2879" s="8" t="s">
        <v>161</v>
      </c>
      <c r="Y2879" s="1">
        <f t="shared" si="44"/>
        <v>1.8119597624583993E-3</v>
      </c>
    </row>
    <row r="2880" spans="1:25" x14ac:dyDescent="0.2">
      <c r="A2880" s="7">
        <v>50121</v>
      </c>
      <c r="B2880" s="8" t="s">
        <v>1743</v>
      </c>
      <c r="C2880" s="9" t="s">
        <v>49</v>
      </c>
      <c r="D2880" s="9" t="s">
        <v>504</v>
      </c>
      <c r="E2880" s="10">
        <v>6</v>
      </c>
      <c r="F2880" s="9" t="s">
        <v>43</v>
      </c>
      <c r="G2880" s="9" t="s">
        <v>3422</v>
      </c>
      <c r="H2880" s="9" t="s">
        <v>3419</v>
      </c>
      <c r="I2880" s="11">
        <v>59085798</v>
      </c>
      <c r="J2880" s="11">
        <v>0</v>
      </c>
      <c r="K2880" s="11">
        <v>870609</v>
      </c>
      <c r="L2880" s="11">
        <v>870609</v>
      </c>
      <c r="M2880" s="11">
        <v>0</v>
      </c>
      <c r="N2880" s="11">
        <v>847031</v>
      </c>
      <c r="O2880" s="8" t="s">
        <v>37</v>
      </c>
      <c r="P2880" s="12">
        <v>64.721638709999993</v>
      </c>
      <c r="Q2880" s="12">
        <v>415.71465870999998</v>
      </c>
      <c r="R2880" s="12" t="s">
        <v>3417</v>
      </c>
      <c r="S2880" s="12">
        <v>64.721638709999993</v>
      </c>
      <c r="T2880" s="12">
        <v>58.715085466799998</v>
      </c>
      <c r="U2880" s="8" t="s">
        <v>124</v>
      </c>
      <c r="V2880" s="8" t="s">
        <v>160</v>
      </c>
      <c r="W2880" s="8" t="s">
        <v>161</v>
      </c>
      <c r="X2880" s="8" t="s">
        <v>161</v>
      </c>
      <c r="Y2880" s="1">
        <f t="shared" si="44"/>
        <v>9.9372586060020719E-4</v>
      </c>
    </row>
    <row r="2881" spans="1:25" x14ac:dyDescent="0.2">
      <c r="A2881" s="7">
        <v>50121</v>
      </c>
      <c r="B2881" s="8" t="s">
        <v>1743</v>
      </c>
      <c r="C2881" s="9" t="s">
        <v>49</v>
      </c>
      <c r="D2881" s="9" t="s">
        <v>504</v>
      </c>
      <c r="E2881" s="10">
        <v>6</v>
      </c>
      <c r="F2881" s="9" t="s">
        <v>43</v>
      </c>
      <c r="G2881" s="9" t="s">
        <v>271</v>
      </c>
      <c r="H2881" s="9" t="s">
        <v>27</v>
      </c>
      <c r="I2881" s="11">
        <v>63592377</v>
      </c>
      <c r="J2881" s="11">
        <v>0</v>
      </c>
      <c r="K2881" s="11">
        <v>938347</v>
      </c>
      <c r="L2881" s="11">
        <v>938347</v>
      </c>
      <c r="M2881" s="11">
        <v>0</v>
      </c>
      <c r="N2881" s="11">
        <v>28228</v>
      </c>
      <c r="O2881" s="8" t="s">
        <v>46</v>
      </c>
      <c r="P2881" s="12">
        <v>296.39400000000001</v>
      </c>
      <c r="Q2881" s="12">
        <v>415.71465870999998</v>
      </c>
      <c r="R2881" s="12" t="s">
        <v>3417</v>
      </c>
      <c r="S2881" s="12">
        <v>296.39400000000001</v>
      </c>
      <c r="T2881" s="12">
        <v>268.88687290209998</v>
      </c>
      <c r="U2881" s="8" t="s">
        <v>124</v>
      </c>
      <c r="V2881" s="8" t="s">
        <v>160</v>
      </c>
      <c r="W2881" s="8" t="s">
        <v>161</v>
      </c>
      <c r="X2881" s="8" t="s">
        <v>161</v>
      </c>
      <c r="Y2881" s="1">
        <f t="shared" si="44"/>
        <v>4.2282878166686544E-3</v>
      </c>
    </row>
    <row r="2882" spans="1:25" x14ac:dyDescent="0.2">
      <c r="A2882" s="7">
        <v>50127</v>
      </c>
      <c r="B2882" s="8" t="s">
        <v>1744</v>
      </c>
      <c r="C2882" s="9" t="s">
        <v>49</v>
      </c>
      <c r="D2882" s="9" t="s">
        <v>24</v>
      </c>
      <c r="E2882" s="10">
        <v>2</v>
      </c>
      <c r="F2882" s="9" t="s">
        <v>42</v>
      </c>
      <c r="G2882" s="9" t="s">
        <v>35</v>
      </c>
      <c r="H2882" s="9" t="s">
        <v>36</v>
      </c>
      <c r="I2882" s="11">
        <v>2125000</v>
      </c>
      <c r="J2882" s="11">
        <v>0</v>
      </c>
      <c r="K2882" s="11">
        <v>34321</v>
      </c>
      <c r="L2882" s="11">
        <v>34321</v>
      </c>
      <c r="M2882" s="11">
        <v>0</v>
      </c>
      <c r="N2882" s="11">
        <v>33887</v>
      </c>
      <c r="O2882" s="8" t="s">
        <v>37</v>
      </c>
      <c r="P2882" s="12">
        <v>4.7441800000000001</v>
      </c>
      <c r="Q2882" s="12">
        <v>4.7441800000000001</v>
      </c>
      <c r="R2882" s="12" t="s">
        <v>3417</v>
      </c>
      <c r="S2882" s="12">
        <v>4.7441800000000001</v>
      </c>
      <c r="T2882" s="12">
        <v>4.3038918625000004</v>
      </c>
      <c r="U2882" s="8" t="s">
        <v>124</v>
      </c>
      <c r="V2882" s="8" t="s">
        <v>160</v>
      </c>
      <c r="W2882" s="8" t="s">
        <v>161</v>
      </c>
      <c r="X2882" s="8" t="s">
        <v>161</v>
      </c>
      <c r="Y2882" s="1">
        <f t="shared" si="44"/>
        <v>2.0253608764705883E-3</v>
      </c>
    </row>
    <row r="2883" spans="1:25" x14ac:dyDescent="0.2">
      <c r="A2883" s="7">
        <v>50134</v>
      </c>
      <c r="B2883" s="8" t="s">
        <v>1745</v>
      </c>
      <c r="C2883" s="9" t="s">
        <v>34</v>
      </c>
      <c r="D2883" s="9" t="s">
        <v>24</v>
      </c>
      <c r="E2883" s="10">
        <v>3</v>
      </c>
      <c r="F2883" s="9" t="s">
        <v>50</v>
      </c>
      <c r="G2883" s="9" t="s">
        <v>35</v>
      </c>
      <c r="H2883" s="9" t="s">
        <v>36</v>
      </c>
      <c r="I2883" s="11">
        <v>706101000</v>
      </c>
      <c r="J2883" s="11">
        <v>2149544</v>
      </c>
      <c r="K2883" s="11">
        <v>8424925</v>
      </c>
      <c r="L2883" s="11">
        <v>4516664</v>
      </c>
      <c r="M2883" s="11">
        <v>3908261</v>
      </c>
      <c r="N2883" s="11">
        <v>8179540</v>
      </c>
      <c r="O2883" s="8" t="s">
        <v>37</v>
      </c>
      <c r="P2883" s="12">
        <v>1341.4445599999999</v>
      </c>
      <c r="Q2883" s="12">
        <v>1341.4445599999999</v>
      </c>
      <c r="R2883" s="12" t="s">
        <v>3417</v>
      </c>
      <c r="S2883" s="12">
        <v>1341.4445599999999</v>
      </c>
      <c r="T2883" s="12">
        <v>1216.9505216365999</v>
      </c>
      <c r="U2883" s="8" t="s">
        <v>51</v>
      </c>
      <c r="V2883" s="8" t="s">
        <v>154</v>
      </c>
      <c r="W2883" s="8" t="s">
        <v>155</v>
      </c>
      <c r="X2883" s="8" t="s">
        <v>141</v>
      </c>
      <c r="Y2883" s="1">
        <f t="shared" si="44"/>
        <v>1.7234793912437455E-3</v>
      </c>
    </row>
    <row r="2884" spans="1:25" x14ac:dyDescent="0.2">
      <c r="A2884" s="7">
        <v>50136</v>
      </c>
      <c r="B2884" s="8" t="s">
        <v>1746</v>
      </c>
      <c r="C2884" s="9" t="s">
        <v>764</v>
      </c>
      <c r="D2884" s="9" t="s">
        <v>588</v>
      </c>
      <c r="E2884" s="10">
        <v>5</v>
      </c>
      <c r="F2884" s="9" t="s">
        <v>25</v>
      </c>
      <c r="G2884" s="9" t="s">
        <v>35</v>
      </c>
      <c r="H2884" s="9" t="s">
        <v>36</v>
      </c>
      <c r="I2884" s="11">
        <v>5640000</v>
      </c>
      <c r="J2884" s="11">
        <v>44120</v>
      </c>
      <c r="K2884" s="11">
        <v>73446</v>
      </c>
      <c r="L2884" s="11">
        <v>23310</v>
      </c>
      <c r="M2884" s="11">
        <v>50136</v>
      </c>
      <c r="N2884" s="11">
        <v>66769</v>
      </c>
      <c r="O2884" s="8" t="s">
        <v>37</v>
      </c>
      <c r="P2884" s="12">
        <v>92.408296000000007</v>
      </c>
      <c r="Q2884" s="12">
        <v>92.408296000000007</v>
      </c>
      <c r="R2884" s="12" t="s">
        <v>3417</v>
      </c>
      <c r="S2884" s="12">
        <v>92.408296000000007</v>
      </c>
      <c r="T2884" s="12">
        <v>83.832256191599996</v>
      </c>
      <c r="U2884" s="8" t="s">
        <v>208</v>
      </c>
      <c r="V2884" s="8" t="s">
        <v>765</v>
      </c>
      <c r="W2884" s="8" t="s">
        <v>766</v>
      </c>
      <c r="X2884" s="8" t="s">
        <v>766</v>
      </c>
      <c r="Y2884" s="1">
        <f t="shared" ref="Y2884:Y2947" si="45">IFERROR(ABS(R2884/(I2884/1000))*0.907185,ABS(T2884/(I2884/1000)))</f>
        <v>1.4863875211276596E-2</v>
      </c>
    </row>
    <row r="2885" spans="1:25" x14ac:dyDescent="0.2">
      <c r="A2885" s="7">
        <v>50137</v>
      </c>
      <c r="B2885" s="8" t="s">
        <v>1747</v>
      </c>
      <c r="C2885" s="9" t="s">
        <v>49</v>
      </c>
      <c r="D2885" s="9" t="s">
        <v>24</v>
      </c>
      <c r="E2885" s="10">
        <v>2</v>
      </c>
      <c r="F2885" s="9" t="s">
        <v>50</v>
      </c>
      <c r="G2885" s="9" t="s">
        <v>35</v>
      </c>
      <c r="H2885" s="9" t="s">
        <v>36</v>
      </c>
      <c r="I2885" s="11">
        <v>6624000</v>
      </c>
      <c r="J2885" s="11">
        <v>0</v>
      </c>
      <c r="K2885" s="11">
        <v>43020</v>
      </c>
      <c r="L2885" s="11">
        <v>43020</v>
      </c>
      <c r="M2885" s="11">
        <v>0</v>
      </c>
      <c r="N2885" s="11">
        <v>43020</v>
      </c>
      <c r="O2885" s="8" t="s">
        <v>37</v>
      </c>
      <c r="P2885" s="12">
        <v>7.0552799999999998</v>
      </c>
      <c r="Q2885" s="12">
        <v>7.0552799999999998</v>
      </c>
      <c r="R2885" s="12">
        <v>18.811</v>
      </c>
      <c r="S2885" s="12">
        <v>18.811</v>
      </c>
      <c r="T2885" s="12">
        <v>17.065227252100001</v>
      </c>
      <c r="U2885" s="8" t="s">
        <v>124</v>
      </c>
      <c r="V2885" s="8" t="s">
        <v>160</v>
      </c>
      <c r="W2885" s="8" t="s">
        <v>161</v>
      </c>
      <c r="X2885" s="8" t="s">
        <v>161</v>
      </c>
      <c r="Y2885" s="1">
        <f t="shared" si="45"/>
        <v>2.5762465330615943E-3</v>
      </c>
    </row>
    <row r="2886" spans="1:25" x14ac:dyDescent="0.2">
      <c r="A2886" s="7">
        <v>50141</v>
      </c>
      <c r="B2886" s="8" t="s">
        <v>3457</v>
      </c>
      <c r="C2886" s="9" t="s">
        <v>49</v>
      </c>
      <c r="D2886" s="9" t="s">
        <v>504</v>
      </c>
      <c r="E2886" s="10">
        <v>7</v>
      </c>
      <c r="F2886" s="9" t="s">
        <v>43</v>
      </c>
      <c r="G2886" s="9" t="s">
        <v>3418</v>
      </c>
      <c r="H2886" s="9" t="s">
        <v>3419</v>
      </c>
      <c r="I2886" s="11">
        <v>10833000</v>
      </c>
      <c r="J2886" s="11">
        <v>157790</v>
      </c>
      <c r="K2886" s="11">
        <v>562709</v>
      </c>
      <c r="L2886" s="11">
        <v>147470</v>
      </c>
      <c r="M2886" s="11">
        <v>415239</v>
      </c>
      <c r="N2886" s="11">
        <v>66201</v>
      </c>
      <c r="O2886" s="8" t="s">
        <v>46</v>
      </c>
      <c r="P2886" s="12">
        <v>83.082255000000004</v>
      </c>
      <c r="Q2886" s="12">
        <v>83.082255000000004</v>
      </c>
      <c r="R2886" s="12" t="s">
        <v>3417</v>
      </c>
      <c r="S2886" s="12">
        <v>83.082255000000004</v>
      </c>
      <c r="T2886" s="12">
        <v>75.371727297500001</v>
      </c>
      <c r="U2886" s="8" t="s">
        <v>59</v>
      </c>
      <c r="V2886" s="8" t="s">
        <v>80</v>
      </c>
      <c r="W2886" s="8" t="s">
        <v>81</v>
      </c>
      <c r="X2886" s="8" t="s">
        <v>82</v>
      </c>
      <c r="Y2886" s="1">
        <f t="shared" si="45"/>
        <v>6.9576042922089914E-3</v>
      </c>
    </row>
    <row r="2887" spans="1:25" x14ac:dyDescent="0.2">
      <c r="A2887" s="7">
        <v>50146</v>
      </c>
      <c r="B2887" s="8" t="s">
        <v>3458</v>
      </c>
      <c r="C2887" s="9" t="s">
        <v>284</v>
      </c>
      <c r="D2887" s="9" t="s">
        <v>504</v>
      </c>
      <c r="E2887" s="10">
        <v>7</v>
      </c>
      <c r="F2887" s="9" t="s">
        <v>43</v>
      </c>
      <c r="G2887" s="9" t="s">
        <v>44</v>
      </c>
      <c r="H2887" s="9" t="s">
        <v>45</v>
      </c>
      <c r="I2887" s="11">
        <v>1828146</v>
      </c>
      <c r="J2887" s="11">
        <v>92436</v>
      </c>
      <c r="K2887" s="11">
        <v>137253</v>
      </c>
      <c r="L2887" s="11">
        <v>8872</v>
      </c>
      <c r="M2887" s="11">
        <v>128381</v>
      </c>
      <c r="N2887" s="11">
        <v>5054</v>
      </c>
      <c r="O2887" s="8" t="s">
        <v>46</v>
      </c>
      <c r="P2887" s="12">
        <v>16.6782</v>
      </c>
      <c r="Q2887" s="12">
        <v>263.82929999999999</v>
      </c>
      <c r="R2887" s="12" t="s">
        <v>3417</v>
      </c>
      <c r="S2887" s="12">
        <v>16.6782</v>
      </c>
      <c r="T2887" s="12">
        <v>15.1303637848</v>
      </c>
      <c r="U2887" s="8" t="s">
        <v>38</v>
      </c>
      <c r="V2887" s="8" t="s">
        <v>39</v>
      </c>
      <c r="W2887" s="8" t="s">
        <v>40</v>
      </c>
      <c r="X2887" s="8" t="s">
        <v>41</v>
      </c>
      <c r="Y2887" s="1">
        <f t="shared" si="45"/>
        <v>8.2763432377939185E-3</v>
      </c>
    </row>
    <row r="2888" spans="1:25" x14ac:dyDescent="0.2">
      <c r="A2888" s="7">
        <v>50146</v>
      </c>
      <c r="B2888" s="8" t="s">
        <v>3458</v>
      </c>
      <c r="C2888" s="9" t="s">
        <v>284</v>
      </c>
      <c r="D2888" s="9" t="s">
        <v>504</v>
      </c>
      <c r="E2888" s="10">
        <v>7</v>
      </c>
      <c r="F2888" s="9" t="s">
        <v>43</v>
      </c>
      <c r="G2888" s="9" t="s">
        <v>35</v>
      </c>
      <c r="H2888" s="9" t="s">
        <v>36</v>
      </c>
      <c r="I2888" s="11">
        <v>39017220</v>
      </c>
      <c r="J2888" s="11">
        <v>1892073</v>
      </c>
      <c r="K2888" s="11">
        <v>2816860</v>
      </c>
      <c r="L2888" s="11">
        <v>188982</v>
      </c>
      <c r="M2888" s="11">
        <v>2627878</v>
      </c>
      <c r="N2888" s="11">
        <v>2748157</v>
      </c>
      <c r="O2888" s="8" t="s">
        <v>37</v>
      </c>
      <c r="P2888" s="12">
        <v>247.15110000000001</v>
      </c>
      <c r="Q2888" s="12">
        <v>263.82929999999999</v>
      </c>
      <c r="R2888" s="12" t="s">
        <v>3417</v>
      </c>
      <c r="S2888" s="12">
        <v>247.15110000000001</v>
      </c>
      <c r="T2888" s="12">
        <v>224.21400707609999</v>
      </c>
      <c r="U2888" s="8" t="s">
        <v>38</v>
      </c>
      <c r="V2888" s="8" t="s">
        <v>39</v>
      </c>
      <c r="W2888" s="8" t="s">
        <v>40</v>
      </c>
      <c r="X2888" s="8" t="s">
        <v>41</v>
      </c>
      <c r="Y2888" s="1">
        <f t="shared" si="45"/>
        <v>5.7465397861790248E-3</v>
      </c>
    </row>
    <row r="2889" spans="1:25" x14ac:dyDescent="0.2">
      <c r="A2889" s="7">
        <v>50150</v>
      </c>
      <c r="B2889" s="8" t="s">
        <v>1749</v>
      </c>
      <c r="C2889" s="9" t="s">
        <v>49</v>
      </c>
      <c r="D2889" s="9" t="s">
        <v>504</v>
      </c>
      <c r="E2889" s="10">
        <v>7</v>
      </c>
      <c r="F2889" s="9" t="s">
        <v>50</v>
      </c>
      <c r="G2889" s="9" t="s">
        <v>35</v>
      </c>
      <c r="H2889" s="9" t="s">
        <v>36</v>
      </c>
      <c r="I2889" s="11">
        <v>614362000</v>
      </c>
      <c r="J2889" s="11">
        <v>1275108</v>
      </c>
      <c r="K2889" s="11">
        <v>7759294</v>
      </c>
      <c r="L2889" s="11">
        <v>4861323</v>
      </c>
      <c r="M2889" s="11">
        <v>2897971</v>
      </c>
      <c r="N2889" s="11">
        <v>7533295</v>
      </c>
      <c r="O2889" s="8" t="s">
        <v>37</v>
      </c>
      <c r="P2889" s="12">
        <v>1235.46038</v>
      </c>
      <c r="Q2889" s="12">
        <v>1408.1626032300001</v>
      </c>
      <c r="R2889" s="12" t="s">
        <v>3417</v>
      </c>
      <c r="S2889" s="12">
        <v>1235.46038</v>
      </c>
      <c r="T2889" s="12">
        <v>1120.8023042729001</v>
      </c>
      <c r="U2889" s="8" t="s">
        <v>124</v>
      </c>
      <c r="V2889" s="8" t="s">
        <v>160</v>
      </c>
      <c r="W2889" s="8" t="s">
        <v>161</v>
      </c>
      <c r="X2889" s="8" t="s">
        <v>161</v>
      </c>
      <c r="Y2889" s="1">
        <f t="shared" si="45"/>
        <v>1.8243353336842123E-3</v>
      </c>
    </row>
    <row r="2890" spans="1:25" x14ac:dyDescent="0.2">
      <c r="A2890" s="7">
        <v>50150</v>
      </c>
      <c r="B2890" s="8" t="s">
        <v>1749</v>
      </c>
      <c r="C2890" s="9" t="s">
        <v>49</v>
      </c>
      <c r="D2890" s="9" t="s">
        <v>504</v>
      </c>
      <c r="E2890" s="10">
        <v>7</v>
      </c>
      <c r="F2890" s="9" t="s">
        <v>43</v>
      </c>
      <c r="G2890" s="9" t="s">
        <v>35</v>
      </c>
      <c r="H2890" s="9" t="s">
        <v>36</v>
      </c>
      <c r="I2890" s="11">
        <v>115276955</v>
      </c>
      <c r="J2890" s="11">
        <v>78655</v>
      </c>
      <c r="K2890" s="11">
        <v>1040445</v>
      </c>
      <c r="L2890" s="11">
        <v>861682</v>
      </c>
      <c r="M2890" s="11">
        <v>178763</v>
      </c>
      <c r="N2890" s="11">
        <v>1010141</v>
      </c>
      <c r="O2890" s="8" t="s">
        <v>37</v>
      </c>
      <c r="P2890" s="12">
        <v>141.41973999999999</v>
      </c>
      <c r="Q2890" s="12">
        <v>1408.1626032300001</v>
      </c>
      <c r="R2890" s="12" t="s">
        <v>3417</v>
      </c>
      <c r="S2890" s="12">
        <v>141.41973999999999</v>
      </c>
      <c r="T2890" s="12">
        <v>128.2951465118</v>
      </c>
      <c r="U2890" s="8" t="s">
        <v>124</v>
      </c>
      <c r="V2890" s="8" t="s">
        <v>160</v>
      </c>
      <c r="W2890" s="8" t="s">
        <v>161</v>
      </c>
      <c r="X2890" s="8" t="s">
        <v>161</v>
      </c>
      <c r="Y2890" s="1">
        <f t="shared" si="45"/>
        <v>1.1129296962415428E-3</v>
      </c>
    </row>
    <row r="2891" spans="1:25" x14ac:dyDescent="0.2">
      <c r="A2891" s="7">
        <v>50150</v>
      </c>
      <c r="B2891" s="8" t="s">
        <v>1749</v>
      </c>
      <c r="C2891" s="9" t="s">
        <v>49</v>
      </c>
      <c r="D2891" s="9" t="s">
        <v>504</v>
      </c>
      <c r="E2891" s="10">
        <v>7</v>
      </c>
      <c r="F2891" s="9" t="s">
        <v>43</v>
      </c>
      <c r="G2891" s="9" t="s">
        <v>3422</v>
      </c>
      <c r="H2891" s="9" t="s">
        <v>3419</v>
      </c>
      <c r="I2891" s="11">
        <v>89744185</v>
      </c>
      <c r="J2891" s="11">
        <v>43449</v>
      </c>
      <c r="K2891" s="11">
        <v>671421</v>
      </c>
      <c r="L2891" s="11">
        <v>572670</v>
      </c>
      <c r="M2891" s="11">
        <v>98751</v>
      </c>
      <c r="N2891" s="11">
        <v>409403</v>
      </c>
      <c r="O2891" s="8" t="s">
        <v>37</v>
      </c>
      <c r="P2891" s="12">
        <v>31.28248323</v>
      </c>
      <c r="Q2891" s="12">
        <v>1408.1626032300001</v>
      </c>
      <c r="R2891" s="12" t="s">
        <v>3417</v>
      </c>
      <c r="S2891" s="12">
        <v>31.28248323</v>
      </c>
      <c r="T2891" s="12">
        <v>28.379282618200001</v>
      </c>
      <c r="U2891" s="8" t="s">
        <v>124</v>
      </c>
      <c r="V2891" s="8" t="s">
        <v>160</v>
      </c>
      <c r="W2891" s="8" t="s">
        <v>161</v>
      </c>
      <c r="X2891" s="8" t="s">
        <v>161</v>
      </c>
      <c r="Y2891" s="1">
        <f t="shared" si="45"/>
        <v>3.1622419456146382E-4</v>
      </c>
    </row>
    <row r="2892" spans="1:25" x14ac:dyDescent="0.2">
      <c r="A2892" s="7">
        <v>50152</v>
      </c>
      <c r="B2892" s="8" t="s">
        <v>1750</v>
      </c>
      <c r="C2892" s="9" t="s">
        <v>67</v>
      </c>
      <c r="D2892" s="9" t="s">
        <v>504</v>
      </c>
      <c r="E2892" s="10">
        <v>7</v>
      </c>
      <c r="F2892" s="9" t="s">
        <v>34</v>
      </c>
      <c r="G2892" s="9" t="s">
        <v>35</v>
      </c>
      <c r="H2892" s="9" t="s">
        <v>36</v>
      </c>
      <c r="I2892" s="11">
        <v>273944960</v>
      </c>
      <c r="J2892" s="11">
        <v>62483</v>
      </c>
      <c r="K2892" s="11">
        <v>915679</v>
      </c>
      <c r="L2892" s="11">
        <v>828897</v>
      </c>
      <c r="M2892" s="11">
        <v>86782</v>
      </c>
      <c r="N2892" s="11">
        <v>880461</v>
      </c>
      <c r="O2892" s="8" t="s">
        <v>37</v>
      </c>
      <c r="P2892" s="12">
        <v>61.632269999999998</v>
      </c>
      <c r="Q2892" s="12">
        <v>3527.7956882100002</v>
      </c>
      <c r="R2892" s="12" t="s">
        <v>3417</v>
      </c>
      <c r="S2892" s="12">
        <v>61.632269999999998</v>
      </c>
      <c r="T2892" s="12">
        <v>55.912428558499997</v>
      </c>
      <c r="U2892" s="8" t="s">
        <v>38</v>
      </c>
      <c r="V2892" s="8" t="s">
        <v>60</v>
      </c>
      <c r="W2892" s="8" t="s">
        <v>61</v>
      </c>
      <c r="X2892" s="8" t="s">
        <v>62</v>
      </c>
      <c r="Y2892" s="1">
        <f t="shared" si="45"/>
        <v>2.041009572087035E-4</v>
      </c>
    </row>
    <row r="2893" spans="1:25" x14ac:dyDescent="0.2">
      <c r="A2893" s="7">
        <v>50152</v>
      </c>
      <c r="B2893" s="8" t="s">
        <v>1750</v>
      </c>
      <c r="C2893" s="9" t="s">
        <v>67</v>
      </c>
      <c r="D2893" s="9" t="s">
        <v>504</v>
      </c>
      <c r="E2893" s="10">
        <v>7</v>
      </c>
      <c r="F2893" s="9" t="s">
        <v>34</v>
      </c>
      <c r="G2893" s="9" t="s">
        <v>3422</v>
      </c>
      <c r="H2893" s="9" t="s">
        <v>3419</v>
      </c>
      <c r="I2893" s="11">
        <v>19526040</v>
      </c>
      <c r="J2893" s="11">
        <v>1243441</v>
      </c>
      <c r="K2893" s="11">
        <v>1819532</v>
      </c>
      <c r="L2893" s="11">
        <v>92532</v>
      </c>
      <c r="M2893" s="11">
        <v>1727000</v>
      </c>
      <c r="N2893" s="11">
        <v>2533962</v>
      </c>
      <c r="O2893" s="8" t="s">
        <v>37</v>
      </c>
      <c r="P2893" s="12">
        <v>96.810018209999996</v>
      </c>
      <c r="Q2893" s="12">
        <v>3527.7956882100002</v>
      </c>
      <c r="R2893" s="12" t="s">
        <v>3417</v>
      </c>
      <c r="S2893" s="12">
        <v>96.810018209999996</v>
      </c>
      <c r="T2893" s="12">
        <v>87.825472384999998</v>
      </c>
      <c r="U2893" s="8" t="s">
        <v>38</v>
      </c>
      <c r="V2893" s="8" t="s">
        <v>60</v>
      </c>
      <c r="W2893" s="8" t="s">
        <v>61</v>
      </c>
      <c r="X2893" s="8" t="s">
        <v>62</v>
      </c>
      <c r="Y2893" s="1">
        <f t="shared" si="45"/>
        <v>4.4978640003298159E-3</v>
      </c>
    </row>
    <row r="2894" spans="1:25" x14ac:dyDescent="0.2">
      <c r="A2894" s="7">
        <v>50152</v>
      </c>
      <c r="B2894" s="8" t="s">
        <v>1750</v>
      </c>
      <c r="C2894" s="9" t="s">
        <v>67</v>
      </c>
      <c r="D2894" s="9" t="s">
        <v>504</v>
      </c>
      <c r="E2894" s="10">
        <v>7</v>
      </c>
      <c r="F2894" s="9" t="s">
        <v>42</v>
      </c>
      <c r="G2894" s="9" t="s">
        <v>35</v>
      </c>
      <c r="H2894" s="9" t="s">
        <v>36</v>
      </c>
      <c r="I2894" s="11">
        <v>1726887000</v>
      </c>
      <c r="J2894" s="11">
        <v>11791198</v>
      </c>
      <c r="K2894" s="11">
        <v>25029482</v>
      </c>
      <c r="L2894" s="11">
        <v>8652821</v>
      </c>
      <c r="M2894" s="11">
        <v>16376661</v>
      </c>
      <c r="N2894" s="11">
        <v>24066810</v>
      </c>
      <c r="O2894" s="8" t="s">
        <v>37</v>
      </c>
      <c r="P2894" s="12">
        <v>3369.3534</v>
      </c>
      <c r="Q2894" s="12">
        <v>3527.7956882100002</v>
      </c>
      <c r="R2894" s="12" t="s">
        <v>3417</v>
      </c>
      <c r="S2894" s="12">
        <v>3369.3534</v>
      </c>
      <c r="T2894" s="12">
        <v>3056.6573528078002</v>
      </c>
      <c r="U2894" s="8" t="s">
        <v>38</v>
      </c>
      <c r="V2894" s="8" t="s">
        <v>60</v>
      </c>
      <c r="W2894" s="8" t="s">
        <v>61</v>
      </c>
      <c r="X2894" s="8" t="s">
        <v>62</v>
      </c>
      <c r="Y2894" s="1">
        <f t="shared" si="45"/>
        <v>1.7700390082314593E-3</v>
      </c>
    </row>
    <row r="2895" spans="1:25" x14ac:dyDescent="0.2">
      <c r="A2895" s="7">
        <v>50153</v>
      </c>
      <c r="B2895" s="8" t="s">
        <v>3459</v>
      </c>
      <c r="C2895" s="9" t="s">
        <v>49</v>
      </c>
      <c r="D2895" s="9" t="s">
        <v>504</v>
      </c>
      <c r="E2895" s="10">
        <v>7</v>
      </c>
      <c r="F2895" s="9" t="s">
        <v>43</v>
      </c>
      <c r="G2895" s="9" t="s">
        <v>3443</v>
      </c>
      <c r="H2895" s="9" t="s">
        <v>3419</v>
      </c>
      <c r="I2895" s="11">
        <v>57856000</v>
      </c>
      <c r="J2895" s="11">
        <v>0</v>
      </c>
      <c r="K2895" s="11">
        <v>507572</v>
      </c>
      <c r="L2895" s="11">
        <v>507572</v>
      </c>
      <c r="M2895" s="11">
        <v>0</v>
      </c>
      <c r="N2895" s="11">
        <v>0</v>
      </c>
      <c r="O2895" s="8" t="s">
        <v>37</v>
      </c>
      <c r="P2895" s="12">
        <v>0</v>
      </c>
      <c r="Q2895" s="12">
        <v>0</v>
      </c>
      <c r="R2895" s="12" t="s">
        <v>3417</v>
      </c>
      <c r="S2895" s="12">
        <v>0</v>
      </c>
      <c r="T2895" s="12">
        <v>0</v>
      </c>
      <c r="U2895" s="8" t="s">
        <v>124</v>
      </c>
      <c r="V2895" s="8" t="s">
        <v>160</v>
      </c>
      <c r="W2895" s="8" t="s">
        <v>161</v>
      </c>
      <c r="X2895" s="8" t="s">
        <v>161</v>
      </c>
      <c r="Y2895" s="1">
        <f t="shared" si="45"/>
        <v>0</v>
      </c>
    </row>
    <row r="2896" spans="1:25" x14ac:dyDescent="0.2">
      <c r="A2896" s="7">
        <v>50170</v>
      </c>
      <c r="B2896" s="8" t="s">
        <v>1751</v>
      </c>
      <c r="C2896" s="9" t="s">
        <v>34</v>
      </c>
      <c r="D2896" s="9" t="s">
        <v>504</v>
      </c>
      <c r="E2896" s="10">
        <v>7</v>
      </c>
      <c r="F2896" s="9" t="s">
        <v>50</v>
      </c>
      <c r="G2896" s="9" t="s">
        <v>35</v>
      </c>
      <c r="H2896" s="9" t="s">
        <v>36</v>
      </c>
      <c r="I2896" s="11">
        <v>279169000</v>
      </c>
      <c r="J2896" s="11">
        <v>1597384</v>
      </c>
      <c r="K2896" s="11">
        <v>3723897</v>
      </c>
      <c r="L2896" s="11">
        <v>1408848</v>
      </c>
      <c r="M2896" s="11">
        <v>2315049</v>
      </c>
      <c r="N2896" s="11">
        <v>3591734</v>
      </c>
      <c r="O2896" s="8" t="s">
        <v>37</v>
      </c>
      <c r="P2896" s="12">
        <v>589.04437600000006</v>
      </c>
      <c r="Q2896" s="12">
        <v>589.04437600000006</v>
      </c>
      <c r="R2896" s="12" t="s">
        <v>3417</v>
      </c>
      <c r="S2896" s="12">
        <v>589.04437600000006</v>
      </c>
      <c r="T2896" s="12">
        <v>534.3775523905</v>
      </c>
      <c r="U2896" s="8" t="s">
        <v>51</v>
      </c>
      <c r="V2896" s="8" t="s">
        <v>154</v>
      </c>
      <c r="W2896" s="8" t="s">
        <v>155</v>
      </c>
      <c r="X2896" s="8" t="s">
        <v>141</v>
      </c>
      <c r="Y2896" s="1">
        <f t="shared" si="45"/>
        <v>1.9141722483173274E-3</v>
      </c>
    </row>
    <row r="2897" spans="1:25" x14ac:dyDescent="0.2">
      <c r="A2897" s="7">
        <v>50184</v>
      </c>
      <c r="B2897" s="8" t="s">
        <v>1752</v>
      </c>
      <c r="C2897" s="9" t="s">
        <v>643</v>
      </c>
      <c r="D2897" s="9" t="s">
        <v>504</v>
      </c>
      <c r="E2897" s="10">
        <v>7</v>
      </c>
      <c r="F2897" s="9" t="s">
        <v>43</v>
      </c>
      <c r="G2897" s="9" t="s">
        <v>35</v>
      </c>
      <c r="H2897" s="9" t="s">
        <v>36</v>
      </c>
      <c r="I2897" s="11">
        <v>34354976</v>
      </c>
      <c r="J2897" s="11">
        <v>678220</v>
      </c>
      <c r="K2897" s="11">
        <v>982025</v>
      </c>
      <c r="L2897" s="11">
        <v>144716</v>
      </c>
      <c r="M2897" s="11">
        <v>837309</v>
      </c>
      <c r="N2897" s="11">
        <v>982025</v>
      </c>
      <c r="O2897" s="8" t="s">
        <v>37</v>
      </c>
      <c r="P2897" s="12">
        <v>17.050358500000002</v>
      </c>
      <c r="Q2897" s="12">
        <v>307.934032075</v>
      </c>
      <c r="R2897" s="12" t="s">
        <v>3417</v>
      </c>
      <c r="S2897" s="12">
        <v>17.050358500000002</v>
      </c>
      <c r="T2897" s="12">
        <v>15.467983761199999</v>
      </c>
      <c r="U2897" s="8" t="s">
        <v>38</v>
      </c>
      <c r="V2897" s="8" t="s">
        <v>64</v>
      </c>
      <c r="W2897" s="8" t="s">
        <v>65</v>
      </c>
      <c r="X2897" s="8" t="s">
        <v>65</v>
      </c>
      <c r="Y2897" s="1">
        <f t="shared" si="45"/>
        <v>4.5023998157355715E-4</v>
      </c>
    </row>
    <row r="2898" spans="1:25" x14ac:dyDescent="0.2">
      <c r="A2898" s="7">
        <v>50184</v>
      </c>
      <c r="B2898" s="8" t="s">
        <v>1752</v>
      </c>
      <c r="C2898" s="9" t="s">
        <v>643</v>
      </c>
      <c r="D2898" s="9" t="s">
        <v>504</v>
      </c>
      <c r="E2898" s="10">
        <v>7</v>
      </c>
      <c r="F2898" s="9" t="s">
        <v>43</v>
      </c>
      <c r="G2898" s="9" t="s">
        <v>3429</v>
      </c>
      <c r="H2898" s="9" t="s">
        <v>3419</v>
      </c>
      <c r="I2898" s="11">
        <v>389979165</v>
      </c>
      <c r="J2898" s="11">
        <v>7970302</v>
      </c>
      <c r="K2898" s="11">
        <v>11482606</v>
      </c>
      <c r="L2898" s="11">
        <v>1642726</v>
      </c>
      <c r="M2898" s="11">
        <v>9839880</v>
      </c>
      <c r="N2898" s="11">
        <v>933545</v>
      </c>
      <c r="O2898" s="8" t="s">
        <v>46</v>
      </c>
      <c r="P2898" s="12">
        <v>288.81548437499998</v>
      </c>
      <c r="Q2898" s="12">
        <v>307.934032075</v>
      </c>
      <c r="R2898" s="12" t="s">
        <v>3417</v>
      </c>
      <c r="S2898" s="12">
        <v>288.81548437499998</v>
      </c>
      <c r="T2898" s="12">
        <v>262.01168862830002</v>
      </c>
      <c r="U2898" s="8" t="s">
        <v>38</v>
      </c>
      <c r="V2898" s="8" t="s">
        <v>64</v>
      </c>
      <c r="W2898" s="8" t="s">
        <v>65</v>
      </c>
      <c r="X2898" s="8" t="s">
        <v>65</v>
      </c>
      <c r="Y2898" s="1">
        <f t="shared" si="45"/>
        <v>6.7186073550442118E-4</v>
      </c>
    </row>
    <row r="2899" spans="1:25" x14ac:dyDescent="0.2">
      <c r="A2899" s="7">
        <v>50184</v>
      </c>
      <c r="B2899" s="8" t="s">
        <v>1752</v>
      </c>
      <c r="C2899" s="9" t="s">
        <v>643</v>
      </c>
      <c r="D2899" s="9" t="s">
        <v>504</v>
      </c>
      <c r="E2899" s="10">
        <v>7</v>
      </c>
      <c r="F2899" s="9" t="s">
        <v>43</v>
      </c>
      <c r="G2899" s="9" t="s">
        <v>3418</v>
      </c>
      <c r="H2899" s="9" t="s">
        <v>3419</v>
      </c>
      <c r="I2899" s="11">
        <v>114922568</v>
      </c>
      <c r="J2899" s="11">
        <v>2305091</v>
      </c>
      <c r="K2899" s="11">
        <v>3329886</v>
      </c>
      <c r="L2899" s="11">
        <v>484093</v>
      </c>
      <c r="M2899" s="11">
        <v>2845793</v>
      </c>
      <c r="N2899" s="11">
        <v>396415</v>
      </c>
      <c r="O2899" s="8" t="s">
        <v>46</v>
      </c>
      <c r="P2899" s="12">
        <v>0</v>
      </c>
      <c r="Q2899" s="12">
        <v>307.934032075</v>
      </c>
      <c r="R2899" s="12" t="s">
        <v>3417</v>
      </c>
      <c r="S2899" s="12">
        <v>0</v>
      </c>
      <c r="T2899" s="12">
        <v>0</v>
      </c>
      <c r="U2899" s="8" t="s">
        <v>38</v>
      </c>
      <c r="V2899" s="8" t="s">
        <v>64</v>
      </c>
      <c r="W2899" s="8" t="s">
        <v>65</v>
      </c>
      <c r="X2899" s="8" t="s">
        <v>65</v>
      </c>
      <c r="Y2899" s="1">
        <f t="shared" si="45"/>
        <v>0</v>
      </c>
    </row>
    <row r="2900" spans="1:25" x14ac:dyDescent="0.2">
      <c r="A2900" s="7">
        <v>50184</v>
      </c>
      <c r="B2900" s="8" t="s">
        <v>1752</v>
      </c>
      <c r="C2900" s="9" t="s">
        <v>643</v>
      </c>
      <c r="D2900" s="9" t="s">
        <v>504</v>
      </c>
      <c r="E2900" s="10">
        <v>7</v>
      </c>
      <c r="F2900" s="9" t="s">
        <v>43</v>
      </c>
      <c r="G2900" s="9" t="s">
        <v>26</v>
      </c>
      <c r="H2900" s="9" t="s">
        <v>27</v>
      </c>
      <c r="I2900" s="11">
        <v>3491291</v>
      </c>
      <c r="J2900" s="11">
        <v>62218</v>
      </c>
      <c r="K2900" s="11">
        <v>91520</v>
      </c>
      <c r="L2900" s="11">
        <v>14707</v>
      </c>
      <c r="M2900" s="11">
        <v>76813</v>
      </c>
      <c r="N2900" s="11">
        <v>16141</v>
      </c>
      <c r="O2900" s="8" t="s">
        <v>28</v>
      </c>
      <c r="P2900" s="12">
        <v>2.0681891999999999</v>
      </c>
      <c r="Q2900" s="12">
        <v>307.934032075</v>
      </c>
      <c r="R2900" s="12" t="s">
        <v>3417</v>
      </c>
      <c r="S2900" s="12">
        <v>2.0681891999999999</v>
      </c>
      <c r="T2900" s="12">
        <v>1.8762489339999999</v>
      </c>
      <c r="U2900" s="8" t="s">
        <v>38</v>
      </c>
      <c r="V2900" s="8" t="s">
        <v>64</v>
      </c>
      <c r="W2900" s="8" t="s">
        <v>65</v>
      </c>
      <c r="X2900" s="8" t="s">
        <v>65</v>
      </c>
      <c r="Y2900" s="1">
        <f t="shared" si="45"/>
        <v>5.3740834951884558E-4</v>
      </c>
    </row>
    <row r="2901" spans="1:25" x14ac:dyDescent="0.2">
      <c r="A2901" s="7">
        <v>50185</v>
      </c>
      <c r="B2901" s="8" t="s">
        <v>1753</v>
      </c>
      <c r="C2901" s="9" t="s">
        <v>103</v>
      </c>
      <c r="D2901" s="9" t="s">
        <v>504</v>
      </c>
      <c r="E2901" s="10">
        <v>7</v>
      </c>
      <c r="F2901" s="9" t="s">
        <v>43</v>
      </c>
      <c r="G2901" s="9" t="s">
        <v>3446</v>
      </c>
      <c r="H2901" s="9" t="s">
        <v>3419</v>
      </c>
      <c r="I2901" s="11">
        <v>28690156</v>
      </c>
      <c r="J2901" s="11">
        <v>1191854</v>
      </c>
      <c r="K2901" s="11">
        <v>1719659</v>
      </c>
      <c r="L2901" s="11">
        <v>130521</v>
      </c>
      <c r="M2901" s="11">
        <v>1589138</v>
      </c>
      <c r="N2901" s="11">
        <v>966643</v>
      </c>
      <c r="O2901" s="8" t="s">
        <v>28</v>
      </c>
      <c r="P2901" s="12">
        <v>110.22630128999999</v>
      </c>
      <c r="Q2901" s="12">
        <v>224.41081528999999</v>
      </c>
      <c r="R2901" s="12" t="s">
        <v>3417</v>
      </c>
      <c r="S2901" s="12">
        <v>110.22630128999999</v>
      </c>
      <c r="T2901" s="12">
        <v>99.996644552299998</v>
      </c>
      <c r="U2901" s="8" t="s">
        <v>51</v>
      </c>
      <c r="V2901" s="8" t="s">
        <v>985</v>
      </c>
      <c r="W2901" s="8" t="s">
        <v>986</v>
      </c>
      <c r="X2901" s="8" t="s">
        <v>96</v>
      </c>
      <c r="Y2901" s="1">
        <f t="shared" si="45"/>
        <v>3.4853991226921179E-3</v>
      </c>
    </row>
    <row r="2902" spans="1:25" x14ac:dyDescent="0.2">
      <c r="A2902" s="7">
        <v>50185</v>
      </c>
      <c r="B2902" s="8" t="s">
        <v>1753</v>
      </c>
      <c r="C2902" s="9" t="s">
        <v>103</v>
      </c>
      <c r="D2902" s="9" t="s">
        <v>504</v>
      </c>
      <c r="E2902" s="10">
        <v>7</v>
      </c>
      <c r="F2902" s="9" t="s">
        <v>43</v>
      </c>
      <c r="G2902" s="9" t="s">
        <v>3418</v>
      </c>
      <c r="H2902" s="9" t="s">
        <v>3419</v>
      </c>
      <c r="I2902" s="11">
        <v>9074872</v>
      </c>
      <c r="J2902" s="11">
        <v>378461</v>
      </c>
      <c r="K2902" s="11">
        <v>545896</v>
      </c>
      <c r="L2902" s="11">
        <v>41283</v>
      </c>
      <c r="M2902" s="11">
        <v>504613</v>
      </c>
      <c r="N2902" s="11">
        <v>64223</v>
      </c>
      <c r="O2902" s="8" t="s">
        <v>46</v>
      </c>
      <c r="P2902" s="12">
        <v>80.599864999999994</v>
      </c>
      <c r="Q2902" s="12">
        <v>224.41081528999999</v>
      </c>
      <c r="R2902" s="12" t="s">
        <v>3417</v>
      </c>
      <c r="S2902" s="12">
        <v>80.599864999999994</v>
      </c>
      <c r="T2902" s="12">
        <v>73.1197178627</v>
      </c>
      <c r="U2902" s="8" t="s">
        <v>51</v>
      </c>
      <c r="V2902" s="8" t="s">
        <v>985</v>
      </c>
      <c r="W2902" s="8" t="s">
        <v>986</v>
      </c>
      <c r="X2902" s="8" t="s">
        <v>96</v>
      </c>
      <c r="Y2902" s="1">
        <f t="shared" si="45"/>
        <v>8.0573828328046951E-3</v>
      </c>
    </row>
    <row r="2903" spans="1:25" x14ac:dyDescent="0.2">
      <c r="A2903" s="7">
        <v>50185</v>
      </c>
      <c r="B2903" s="8" t="s">
        <v>1753</v>
      </c>
      <c r="C2903" s="9" t="s">
        <v>103</v>
      </c>
      <c r="D2903" s="9" t="s">
        <v>504</v>
      </c>
      <c r="E2903" s="10">
        <v>7</v>
      </c>
      <c r="F2903" s="9" t="s">
        <v>43</v>
      </c>
      <c r="G2903" s="9" t="s">
        <v>151</v>
      </c>
      <c r="H2903" s="9" t="s">
        <v>27</v>
      </c>
      <c r="I2903" s="11">
        <v>3258972</v>
      </c>
      <c r="J2903" s="11">
        <v>136898</v>
      </c>
      <c r="K2903" s="11">
        <v>197356</v>
      </c>
      <c r="L2903" s="11">
        <v>14826</v>
      </c>
      <c r="M2903" s="11">
        <v>182530</v>
      </c>
      <c r="N2903" s="11">
        <v>34027</v>
      </c>
      <c r="O2903" s="8" t="s">
        <v>28</v>
      </c>
      <c r="P2903" s="12">
        <v>33.584648999999999</v>
      </c>
      <c r="Q2903" s="12">
        <v>224.41081528999999</v>
      </c>
      <c r="R2903" s="12" t="s">
        <v>3417</v>
      </c>
      <c r="S2903" s="12">
        <v>33.584648999999999</v>
      </c>
      <c r="T2903" s="12">
        <v>30.4677937041</v>
      </c>
      <c r="U2903" s="8" t="s">
        <v>51</v>
      </c>
      <c r="V2903" s="8" t="s">
        <v>985</v>
      </c>
      <c r="W2903" s="8" t="s">
        <v>986</v>
      </c>
      <c r="X2903" s="8" t="s">
        <v>96</v>
      </c>
      <c r="Y2903" s="1">
        <f t="shared" si="45"/>
        <v>9.3488970460930618E-3</v>
      </c>
    </row>
    <row r="2904" spans="1:25" ht="29" x14ac:dyDescent="0.2">
      <c r="A2904" s="7">
        <v>50187</v>
      </c>
      <c r="B2904" s="8" t="s">
        <v>1754</v>
      </c>
      <c r="C2904" s="9" t="s">
        <v>103</v>
      </c>
      <c r="D2904" s="9" t="s">
        <v>504</v>
      </c>
      <c r="E2904" s="10">
        <v>7</v>
      </c>
      <c r="F2904" s="9" t="s">
        <v>43</v>
      </c>
      <c r="G2904" s="9" t="s">
        <v>79</v>
      </c>
      <c r="H2904" s="9" t="s">
        <v>45</v>
      </c>
      <c r="I2904" s="11">
        <v>26997763</v>
      </c>
      <c r="J2904" s="11">
        <v>986622</v>
      </c>
      <c r="K2904" s="11">
        <v>1507658</v>
      </c>
      <c r="L2904" s="11">
        <v>137348</v>
      </c>
      <c r="M2904" s="11">
        <v>1370310</v>
      </c>
      <c r="N2904" s="11">
        <v>81938</v>
      </c>
      <c r="O2904" s="8" t="s">
        <v>46</v>
      </c>
      <c r="P2904" s="12">
        <v>257.69501000000002</v>
      </c>
      <c r="Q2904" s="12">
        <v>1470.2149980500001</v>
      </c>
      <c r="R2904" s="12" t="s">
        <v>3417</v>
      </c>
      <c r="S2904" s="12">
        <v>257.69501000000002</v>
      </c>
      <c r="T2904" s="12">
        <v>233.77937947929999</v>
      </c>
      <c r="U2904" s="8" t="s">
        <v>51</v>
      </c>
      <c r="V2904" s="8" t="s">
        <v>985</v>
      </c>
      <c r="W2904" s="8" t="s">
        <v>986</v>
      </c>
      <c r="X2904" s="8" t="s">
        <v>96</v>
      </c>
      <c r="Y2904" s="1">
        <f t="shared" si="45"/>
        <v>8.6592129681003563E-3</v>
      </c>
    </row>
    <row r="2905" spans="1:25" ht="29" x14ac:dyDescent="0.2">
      <c r="A2905" s="7">
        <v>50187</v>
      </c>
      <c r="B2905" s="8" t="s">
        <v>1754</v>
      </c>
      <c r="C2905" s="9" t="s">
        <v>103</v>
      </c>
      <c r="D2905" s="9" t="s">
        <v>504</v>
      </c>
      <c r="E2905" s="10">
        <v>7</v>
      </c>
      <c r="F2905" s="9" t="s">
        <v>43</v>
      </c>
      <c r="G2905" s="9" t="s">
        <v>35</v>
      </c>
      <c r="H2905" s="9" t="s">
        <v>36</v>
      </c>
      <c r="I2905" s="11">
        <v>53157623</v>
      </c>
      <c r="J2905" s="11">
        <v>1940088</v>
      </c>
      <c r="K2905" s="11">
        <v>2965002</v>
      </c>
      <c r="L2905" s="11">
        <v>270435</v>
      </c>
      <c r="M2905" s="11">
        <v>2694567</v>
      </c>
      <c r="N2905" s="11">
        <v>2965002</v>
      </c>
      <c r="O2905" s="8" t="s">
        <v>37</v>
      </c>
      <c r="P2905" s="12">
        <v>415.10028</v>
      </c>
      <c r="Q2905" s="12">
        <v>1470.2149980500001</v>
      </c>
      <c r="R2905" s="12" t="s">
        <v>3417</v>
      </c>
      <c r="S2905" s="12">
        <v>415.10028</v>
      </c>
      <c r="T2905" s="12">
        <v>376.57650367410002</v>
      </c>
      <c r="U2905" s="8" t="s">
        <v>51</v>
      </c>
      <c r="V2905" s="8" t="s">
        <v>985</v>
      </c>
      <c r="W2905" s="8" t="s">
        <v>986</v>
      </c>
      <c r="X2905" s="8" t="s">
        <v>96</v>
      </c>
      <c r="Y2905" s="1">
        <f t="shared" si="45"/>
        <v>7.0841486586806189E-3</v>
      </c>
    </row>
    <row r="2906" spans="1:25" ht="29" x14ac:dyDescent="0.2">
      <c r="A2906" s="7">
        <v>50187</v>
      </c>
      <c r="B2906" s="8" t="s">
        <v>1754</v>
      </c>
      <c r="C2906" s="9" t="s">
        <v>103</v>
      </c>
      <c r="D2906" s="9" t="s">
        <v>504</v>
      </c>
      <c r="E2906" s="10">
        <v>7</v>
      </c>
      <c r="F2906" s="9" t="s">
        <v>43</v>
      </c>
      <c r="G2906" s="9" t="s">
        <v>3429</v>
      </c>
      <c r="H2906" s="9" t="s">
        <v>3419</v>
      </c>
      <c r="I2906" s="11">
        <v>151923655</v>
      </c>
      <c r="J2906" s="11">
        <v>5647858</v>
      </c>
      <c r="K2906" s="11">
        <v>8617147</v>
      </c>
      <c r="L2906" s="11">
        <v>772898</v>
      </c>
      <c r="M2906" s="11">
        <v>7844249</v>
      </c>
      <c r="N2906" s="11">
        <v>797884</v>
      </c>
      <c r="O2906" s="8" t="s">
        <v>46</v>
      </c>
      <c r="P2906" s="12">
        <v>508.65105</v>
      </c>
      <c r="Q2906" s="12">
        <v>1470.2149980500001</v>
      </c>
      <c r="R2906" s="12" t="s">
        <v>3417</v>
      </c>
      <c r="S2906" s="12">
        <v>508.65105</v>
      </c>
      <c r="T2906" s="12">
        <v>461.44520547949998</v>
      </c>
      <c r="U2906" s="8" t="s">
        <v>51</v>
      </c>
      <c r="V2906" s="8" t="s">
        <v>985</v>
      </c>
      <c r="W2906" s="8" t="s">
        <v>986</v>
      </c>
      <c r="X2906" s="8" t="s">
        <v>96</v>
      </c>
      <c r="Y2906" s="1">
        <f t="shared" si="45"/>
        <v>3.0373492888878958E-3</v>
      </c>
    </row>
    <row r="2907" spans="1:25" ht="29" x14ac:dyDescent="0.2">
      <c r="A2907" s="7">
        <v>50187</v>
      </c>
      <c r="B2907" s="8" t="s">
        <v>1754</v>
      </c>
      <c r="C2907" s="9" t="s">
        <v>103</v>
      </c>
      <c r="D2907" s="9" t="s">
        <v>504</v>
      </c>
      <c r="E2907" s="10">
        <v>7</v>
      </c>
      <c r="F2907" s="9" t="s">
        <v>43</v>
      </c>
      <c r="G2907" s="9" t="s">
        <v>3430</v>
      </c>
      <c r="H2907" s="9" t="s">
        <v>3419</v>
      </c>
      <c r="I2907" s="11">
        <v>11846789</v>
      </c>
      <c r="J2907" s="11">
        <v>432849</v>
      </c>
      <c r="K2907" s="11">
        <v>661448</v>
      </c>
      <c r="L2907" s="11">
        <v>60269</v>
      </c>
      <c r="M2907" s="11">
        <v>601179</v>
      </c>
      <c r="N2907" s="11">
        <v>47931</v>
      </c>
      <c r="O2907" s="8" t="s">
        <v>46</v>
      </c>
      <c r="P2907" s="12">
        <v>101.853375</v>
      </c>
      <c r="Q2907" s="12">
        <v>1470.2149980500001</v>
      </c>
      <c r="R2907" s="12" t="s">
        <v>3417</v>
      </c>
      <c r="S2907" s="12">
        <v>101.853375</v>
      </c>
      <c r="T2907" s="12">
        <v>92.400775650900002</v>
      </c>
      <c r="U2907" s="8" t="s">
        <v>51</v>
      </c>
      <c r="V2907" s="8" t="s">
        <v>985</v>
      </c>
      <c r="W2907" s="8" t="s">
        <v>986</v>
      </c>
      <c r="X2907" s="8" t="s">
        <v>96</v>
      </c>
      <c r="Y2907" s="1">
        <f t="shared" si="45"/>
        <v>7.7996472842472332E-3</v>
      </c>
    </row>
    <row r="2908" spans="1:25" ht="29" x14ac:dyDescent="0.2">
      <c r="A2908" s="7">
        <v>50187</v>
      </c>
      <c r="B2908" s="8" t="s">
        <v>1754</v>
      </c>
      <c r="C2908" s="9" t="s">
        <v>103</v>
      </c>
      <c r="D2908" s="9" t="s">
        <v>504</v>
      </c>
      <c r="E2908" s="10">
        <v>7</v>
      </c>
      <c r="F2908" s="9" t="s">
        <v>43</v>
      </c>
      <c r="G2908" s="9" t="s">
        <v>3418</v>
      </c>
      <c r="H2908" s="9" t="s">
        <v>3419</v>
      </c>
      <c r="I2908" s="11">
        <v>50272212</v>
      </c>
      <c r="J2908" s="11">
        <v>1845111</v>
      </c>
      <c r="K2908" s="11">
        <v>2818413</v>
      </c>
      <c r="L2908" s="11">
        <v>255757</v>
      </c>
      <c r="M2908" s="11">
        <v>2562656</v>
      </c>
      <c r="N2908" s="11">
        <v>165789</v>
      </c>
      <c r="O2908" s="8" t="s">
        <v>46</v>
      </c>
      <c r="P2908" s="12">
        <v>176.85541574999999</v>
      </c>
      <c r="Q2908" s="12">
        <v>1470.2149980500001</v>
      </c>
      <c r="R2908" s="12" t="s">
        <v>3417</v>
      </c>
      <c r="S2908" s="12">
        <v>176.85541574999999</v>
      </c>
      <c r="T2908" s="12">
        <v>160.4421806677</v>
      </c>
      <c r="U2908" s="8" t="s">
        <v>51</v>
      </c>
      <c r="V2908" s="8" t="s">
        <v>985</v>
      </c>
      <c r="W2908" s="8" t="s">
        <v>986</v>
      </c>
      <c r="X2908" s="8" t="s">
        <v>96</v>
      </c>
      <c r="Y2908" s="1">
        <f t="shared" si="45"/>
        <v>3.1914684929260722E-3</v>
      </c>
    </row>
    <row r="2909" spans="1:25" ht="29" x14ac:dyDescent="0.2">
      <c r="A2909" s="7">
        <v>50187</v>
      </c>
      <c r="B2909" s="8" t="s">
        <v>1754</v>
      </c>
      <c r="C2909" s="9" t="s">
        <v>103</v>
      </c>
      <c r="D2909" s="9" t="s">
        <v>504</v>
      </c>
      <c r="E2909" s="10">
        <v>7</v>
      </c>
      <c r="F2909" s="9" t="s">
        <v>43</v>
      </c>
      <c r="G2909" s="9" t="s">
        <v>26</v>
      </c>
      <c r="H2909" s="9" t="s">
        <v>27</v>
      </c>
      <c r="I2909" s="11">
        <v>49057</v>
      </c>
      <c r="J2909" s="11">
        <v>1894</v>
      </c>
      <c r="K2909" s="11">
        <v>2879</v>
      </c>
      <c r="L2909" s="11">
        <v>250</v>
      </c>
      <c r="M2909" s="11">
        <v>2629</v>
      </c>
      <c r="N2909" s="11">
        <v>472</v>
      </c>
      <c r="O2909" s="8" t="s">
        <v>28</v>
      </c>
      <c r="P2909" s="12">
        <v>0.20220479999999999</v>
      </c>
      <c r="Q2909" s="12">
        <v>1470.2149980500001</v>
      </c>
      <c r="R2909" s="12" t="s">
        <v>3417</v>
      </c>
      <c r="S2909" s="12">
        <v>0.20220479999999999</v>
      </c>
      <c r="T2909" s="12">
        <v>0.18343899120000001</v>
      </c>
      <c r="U2909" s="8" t="s">
        <v>51</v>
      </c>
      <c r="V2909" s="8" t="s">
        <v>985</v>
      </c>
      <c r="W2909" s="8" t="s">
        <v>986</v>
      </c>
      <c r="X2909" s="8" t="s">
        <v>96</v>
      </c>
      <c r="Y2909" s="1">
        <f t="shared" si="45"/>
        <v>3.739303080090507E-3</v>
      </c>
    </row>
    <row r="2910" spans="1:25" ht="29" x14ac:dyDescent="0.2">
      <c r="A2910" s="7">
        <v>50187</v>
      </c>
      <c r="B2910" s="8" t="s">
        <v>1754</v>
      </c>
      <c r="C2910" s="9" t="s">
        <v>103</v>
      </c>
      <c r="D2910" s="9" t="s">
        <v>504</v>
      </c>
      <c r="E2910" s="10">
        <v>7</v>
      </c>
      <c r="F2910" s="9" t="s">
        <v>43</v>
      </c>
      <c r="G2910" s="9" t="s">
        <v>151</v>
      </c>
      <c r="H2910" s="9" t="s">
        <v>27</v>
      </c>
      <c r="I2910" s="11">
        <v>1259108</v>
      </c>
      <c r="J2910" s="11">
        <v>44455</v>
      </c>
      <c r="K2910" s="11">
        <v>68150</v>
      </c>
      <c r="L2910" s="11">
        <v>6407</v>
      </c>
      <c r="M2910" s="11">
        <v>61743</v>
      </c>
      <c r="N2910" s="11">
        <v>11750</v>
      </c>
      <c r="O2910" s="8" t="s">
        <v>28</v>
      </c>
      <c r="P2910" s="12">
        <v>9.8576625</v>
      </c>
      <c r="Q2910" s="12">
        <v>1470.2149980500001</v>
      </c>
      <c r="R2910" s="12" t="s">
        <v>3417</v>
      </c>
      <c r="S2910" s="12">
        <v>9.8576625</v>
      </c>
      <c r="T2910" s="12">
        <v>8.9428127551000003</v>
      </c>
      <c r="U2910" s="8" t="s">
        <v>51</v>
      </c>
      <c r="V2910" s="8" t="s">
        <v>985</v>
      </c>
      <c r="W2910" s="8" t="s">
        <v>986</v>
      </c>
      <c r="X2910" s="8" t="s">
        <v>96</v>
      </c>
      <c r="Y2910" s="1">
        <f t="shared" si="45"/>
        <v>7.1024985585827431E-3</v>
      </c>
    </row>
    <row r="2911" spans="1:25" x14ac:dyDescent="0.2">
      <c r="A2911" s="7">
        <v>50188</v>
      </c>
      <c r="B2911" s="8" t="s">
        <v>1755</v>
      </c>
      <c r="C2911" s="9" t="s">
        <v>354</v>
      </c>
      <c r="D2911" s="9" t="s">
        <v>504</v>
      </c>
      <c r="E2911" s="10">
        <v>7</v>
      </c>
      <c r="F2911" s="9" t="s">
        <v>43</v>
      </c>
      <c r="G2911" s="9" t="s">
        <v>35</v>
      </c>
      <c r="H2911" s="9" t="s">
        <v>36</v>
      </c>
      <c r="I2911" s="11">
        <v>21481215</v>
      </c>
      <c r="J2911" s="11">
        <v>571416</v>
      </c>
      <c r="K2911" s="11">
        <v>866798</v>
      </c>
      <c r="L2911" s="11">
        <v>104912</v>
      </c>
      <c r="M2911" s="11">
        <v>761886</v>
      </c>
      <c r="N2911" s="11">
        <v>818506</v>
      </c>
      <c r="O2911" s="8" t="s">
        <v>37</v>
      </c>
      <c r="P2911" s="12">
        <v>57.397721500000003</v>
      </c>
      <c r="Q2911" s="12">
        <v>573.75997150000001</v>
      </c>
      <c r="R2911" s="12" t="s">
        <v>3417</v>
      </c>
      <c r="S2911" s="12">
        <v>57.397721500000003</v>
      </c>
      <c r="T2911" s="12">
        <v>52.070871359900003</v>
      </c>
      <c r="U2911" s="8" t="s">
        <v>38</v>
      </c>
      <c r="V2911" s="8" t="s">
        <v>355</v>
      </c>
      <c r="W2911" s="8" t="s">
        <v>356</v>
      </c>
      <c r="X2911" s="8" t="s">
        <v>128</v>
      </c>
      <c r="Y2911" s="1">
        <f t="shared" si="45"/>
        <v>2.424018909540266E-3</v>
      </c>
    </row>
    <row r="2912" spans="1:25" x14ac:dyDescent="0.2">
      <c r="A2912" s="7">
        <v>50188</v>
      </c>
      <c r="B2912" s="8" t="s">
        <v>1755</v>
      </c>
      <c r="C2912" s="9" t="s">
        <v>354</v>
      </c>
      <c r="D2912" s="9" t="s">
        <v>504</v>
      </c>
      <c r="E2912" s="10">
        <v>7</v>
      </c>
      <c r="F2912" s="9" t="s">
        <v>43</v>
      </c>
      <c r="G2912" s="9" t="s">
        <v>3429</v>
      </c>
      <c r="H2912" s="9" t="s">
        <v>3419</v>
      </c>
      <c r="I2912" s="11">
        <v>196747565</v>
      </c>
      <c r="J2912" s="11">
        <v>5114219</v>
      </c>
      <c r="K2912" s="11">
        <v>7779857</v>
      </c>
      <c r="L2912" s="11">
        <v>960900</v>
      </c>
      <c r="M2912" s="11">
        <v>6818957</v>
      </c>
      <c r="N2912" s="11">
        <v>688483</v>
      </c>
      <c r="O2912" s="8" t="s">
        <v>46</v>
      </c>
      <c r="P2912" s="12">
        <v>516.36225000000002</v>
      </c>
      <c r="Q2912" s="12">
        <v>573.75997150000001</v>
      </c>
      <c r="R2912" s="12" t="s">
        <v>3417</v>
      </c>
      <c r="S2912" s="12">
        <v>516.36225000000002</v>
      </c>
      <c r="T2912" s="12">
        <v>468.44076022860003</v>
      </c>
      <c r="U2912" s="8" t="s">
        <v>38</v>
      </c>
      <c r="V2912" s="8" t="s">
        <v>355</v>
      </c>
      <c r="W2912" s="8" t="s">
        <v>356</v>
      </c>
      <c r="X2912" s="8" t="s">
        <v>128</v>
      </c>
      <c r="Y2912" s="1">
        <f t="shared" si="45"/>
        <v>2.3809227841198443E-3</v>
      </c>
    </row>
    <row r="2913" spans="1:25" x14ac:dyDescent="0.2">
      <c r="A2913" s="7">
        <v>50189</v>
      </c>
      <c r="B2913" s="8" t="s">
        <v>1756</v>
      </c>
      <c r="C2913" s="9" t="s">
        <v>354</v>
      </c>
      <c r="D2913" s="9" t="s">
        <v>504</v>
      </c>
      <c r="E2913" s="10">
        <v>7</v>
      </c>
      <c r="F2913" s="9" t="s">
        <v>43</v>
      </c>
      <c r="G2913" s="9" t="s">
        <v>35</v>
      </c>
      <c r="H2913" s="9" t="s">
        <v>36</v>
      </c>
      <c r="I2913" s="11">
        <v>6486263</v>
      </c>
      <c r="J2913" s="11">
        <v>273168</v>
      </c>
      <c r="K2913" s="11">
        <v>385616</v>
      </c>
      <c r="L2913" s="11">
        <v>30855</v>
      </c>
      <c r="M2913" s="11">
        <v>354761</v>
      </c>
      <c r="N2913" s="11">
        <v>374384</v>
      </c>
      <c r="O2913" s="8" t="s">
        <v>37</v>
      </c>
      <c r="P2913" s="12">
        <v>39.310319999999997</v>
      </c>
      <c r="Q2913" s="12">
        <v>1027.0831965</v>
      </c>
      <c r="R2913" s="12" t="s">
        <v>3417</v>
      </c>
      <c r="S2913" s="12">
        <v>39.310319999999997</v>
      </c>
      <c r="T2913" s="12">
        <v>35.662088360699997</v>
      </c>
      <c r="U2913" s="8" t="s">
        <v>38</v>
      </c>
      <c r="V2913" s="8" t="s">
        <v>71</v>
      </c>
      <c r="W2913" s="8" t="s">
        <v>72</v>
      </c>
      <c r="X2913" s="8" t="s">
        <v>73</v>
      </c>
      <c r="Y2913" s="1">
        <f t="shared" si="45"/>
        <v>5.4980947212131233E-3</v>
      </c>
    </row>
    <row r="2914" spans="1:25" x14ac:dyDescent="0.2">
      <c r="A2914" s="7">
        <v>50189</v>
      </c>
      <c r="B2914" s="8" t="s">
        <v>1756</v>
      </c>
      <c r="C2914" s="9" t="s">
        <v>354</v>
      </c>
      <c r="D2914" s="9" t="s">
        <v>504</v>
      </c>
      <c r="E2914" s="10">
        <v>7</v>
      </c>
      <c r="F2914" s="9" t="s">
        <v>43</v>
      </c>
      <c r="G2914" s="9" t="s">
        <v>3429</v>
      </c>
      <c r="H2914" s="9" t="s">
        <v>3419</v>
      </c>
      <c r="I2914" s="11">
        <v>181128801</v>
      </c>
      <c r="J2914" s="11">
        <v>7470698</v>
      </c>
      <c r="K2914" s="11">
        <v>10563848</v>
      </c>
      <c r="L2914" s="11">
        <v>861642</v>
      </c>
      <c r="M2914" s="11">
        <v>9702206</v>
      </c>
      <c r="N2914" s="11">
        <v>849184</v>
      </c>
      <c r="O2914" s="8" t="s">
        <v>46</v>
      </c>
      <c r="P2914" s="12">
        <v>636.88800000000003</v>
      </c>
      <c r="Q2914" s="12">
        <v>1027.0831965</v>
      </c>
      <c r="R2914" s="12" t="s">
        <v>3417</v>
      </c>
      <c r="S2914" s="12">
        <v>636.88800000000003</v>
      </c>
      <c r="T2914" s="12">
        <v>577.78100335659997</v>
      </c>
      <c r="U2914" s="8" t="s">
        <v>38</v>
      </c>
      <c r="V2914" s="8" t="s">
        <v>71</v>
      </c>
      <c r="W2914" s="8" t="s">
        <v>72</v>
      </c>
      <c r="X2914" s="8" t="s">
        <v>73</v>
      </c>
      <c r="Y2914" s="1">
        <f t="shared" si="45"/>
        <v>3.1898902889364346E-3</v>
      </c>
    </row>
    <row r="2915" spans="1:25" x14ac:dyDescent="0.2">
      <c r="A2915" s="7">
        <v>50189</v>
      </c>
      <c r="B2915" s="8" t="s">
        <v>1756</v>
      </c>
      <c r="C2915" s="9" t="s">
        <v>354</v>
      </c>
      <c r="D2915" s="9" t="s">
        <v>504</v>
      </c>
      <c r="E2915" s="10">
        <v>7</v>
      </c>
      <c r="F2915" s="9" t="s">
        <v>43</v>
      </c>
      <c r="G2915" s="9" t="s">
        <v>3418</v>
      </c>
      <c r="H2915" s="9" t="s">
        <v>3419</v>
      </c>
      <c r="I2915" s="11">
        <v>169480072</v>
      </c>
      <c r="J2915" s="11">
        <v>7041718</v>
      </c>
      <c r="K2915" s="11">
        <v>9951319</v>
      </c>
      <c r="L2915" s="11">
        <v>806230</v>
      </c>
      <c r="M2915" s="11">
        <v>9145089</v>
      </c>
      <c r="N2915" s="11">
        <v>599477</v>
      </c>
      <c r="O2915" s="8" t="s">
        <v>46</v>
      </c>
      <c r="P2915" s="12">
        <v>337.20581249999998</v>
      </c>
      <c r="Q2915" s="12">
        <v>1027.0831965</v>
      </c>
      <c r="R2915" s="12" t="s">
        <v>3417</v>
      </c>
      <c r="S2915" s="12">
        <v>337.20581249999998</v>
      </c>
      <c r="T2915" s="12">
        <v>305.9111063231</v>
      </c>
      <c r="U2915" s="8" t="s">
        <v>38</v>
      </c>
      <c r="V2915" s="8" t="s">
        <v>71</v>
      </c>
      <c r="W2915" s="8" t="s">
        <v>72</v>
      </c>
      <c r="X2915" s="8" t="s">
        <v>73</v>
      </c>
      <c r="Y2915" s="1">
        <f t="shared" si="45"/>
        <v>1.8049975003733773E-3</v>
      </c>
    </row>
    <row r="2916" spans="1:25" x14ac:dyDescent="0.2">
      <c r="A2916" s="7">
        <v>50189</v>
      </c>
      <c r="B2916" s="8" t="s">
        <v>1756</v>
      </c>
      <c r="C2916" s="9" t="s">
        <v>354</v>
      </c>
      <c r="D2916" s="9" t="s">
        <v>504</v>
      </c>
      <c r="E2916" s="10">
        <v>7</v>
      </c>
      <c r="F2916" s="9" t="s">
        <v>43</v>
      </c>
      <c r="G2916" s="9" t="s">
        <v>26</v>
      </c>
      <c r="H2916" s="9" t="s">
        <v>27</v>
      </c>
      <c r="I2916" s="11">
        <v>2645755</v>
      </c>
      <c r="J2916" s="11">
        <v>112314</v>
      </c>
      <c r="K2916" s="11">
        <v>158448</v>
      </c>
      <c r="L2916" s="11">
        <v>12585</v>
      </c>
      <c r="M2916" s="11">
        <v>145863</v>
      </c>
      <c r="N2916" s="11">
        <v>27141</v>
      </c>
      <c r="O2916" s="8" t="s">
        <v>28</v>
      </c>
      <c r="P2916" s="12">
        <v>13.679064</v>
      </c>
      <c r="Q2916" s="12">
        <v>1027.0831965</v>
      </c>
      <c r="R2916" s="12" t="s">
        <v>3417</v>
      </c>
      <c r="S2916" s="12">
        <v>13.679064</v>
      </c>
      <c r="T2916" s="12">
        <v>12.409565454099999</v>
      </c>
      <c r="U2916" s="8" t="s">
        <v>38</v>
      </c>
      <c r="V2916" s="8" t="s">
        <v>71</v>
      </c>
      <c r="W2916" s="8" t="s">
        <v>72</v>
      </c>
      <c r="X2916" s="8" t="s">
        <v>73</v>
      </c>
      <c r="Y2916" s="1">
        <f t="shared" si="45"/>
        <v>4.6903683274150476E-3</v>
      </c>
    </row>
    <row r="2917" spans="1:25" x14ac:dyDescent="0.2">
      <c r="A2917" s="7">
        <v>50191</v>
      </c>
      <c r="B2917" s="8" t="s">
        <v>1757</v>
      </c>
      <c r="C2917" s="9" t="s">
        <v>1080</v>
      </c>
      <c r="D2917" s="9" t="s">
        <v>504</v>
      </c>
      <c r="E2917" s="10">
        <v>7</v>
      </c>
      <c r="F2917" s="9" t="s">
        <v>43</v>
      </c>
      <c r="G2917" s="9" t="s">
        <v>35</v>
      </c>
      <c r="H2917" s="9" t="s">
        <v>36</v>
      </c>
      <c r="I2917" s="11">
        <v>21732701</v>
      </c>
      <c r="J2917" s="11">
        <v>1075711</v>
      </c>
      <c r="K2917" s="11">
        <v>1597032</v>
      </c>
      <c r="L2917" s="11">
        <v>102989</v>
      </c>
      <c r="M2917" s="11">
        <v>1494043</v>
      </c>
      <c r="N2917" s="11">
        <v>1550517</v>
      </c>
      <c r="O2917" s="8" t="s">
        <v>37</v>
      </c>
      <c r="P2917" s="12">
        <v>214.307625</v>
      </c>
      <c r="Q2917" s="12">
        <v>477.76912499999997</v>
      </c>
      <c r="R2917" s="12" t="s">
        <v>3417</v>
      </c>
      <c r="S2917" s="12">
        <v>214.307625</v>
      </c>
      <c r="T2917" s="12">
        <v>194.41860201399999</v>
      </c>
      <c r="U2917" s="8" t="s">
        <v>51</v>
      </c>
      <c r="V2917" s="8" t="s">
        <v>985</v>
      </c>
      <c r="W2917" s="8" t="s">
        <v>986</v>
      </c>
      <c r="X2917" s="8" t="s">
        <v>96</v>
      </c>
      <c r="Y2917" s="1">
        <f t="shared" si="45"/>
        <v>8.9459014787899565E-3</v>
      </c>
    </row>
    <row r="2918" spans="1:25" x14ac:dyDescent="0.2">
      <c r="A2918" s="7">
        <v>50191</v>
      </c>
      <c r="B2918" s="8" t="s">
        <v>1757</v>
      </c>
      <c r="C2918" s="9" t="s">
        <v>1080</v>
      </c>
      <c r="D2918" s="9" t="s">
        <v>504</v>
      </c>
      <c r="E2918" s="10">
        <v>7</v>
      </c>
      <c r="F2918" s="9" t="s">
        <v>43</v>
      </c>
      <c r="G2918" s="9" t="s">
        <v>3429</v>
      </c>
      <c r="H2918" s="9" t="s">
        <v>3419</v>
      </c>
      <c r="I2918" s="11">
        <v>50345299</v>
      </c>
      <c r="J2918" s="11">
        <v>2721660</v>
      </c>
      <c r="K2918" s="11">
        <v>4018664</v>
      </c>
      <c r="L2918" s="11">
        <v>238581</v>
      </c>
      <c r="M2918" s="11">
        <v>3780083</v>
      </c>
      <c r="N2918" s="11">
        <v>351282</v>
      </c>
      <c r="O2918" s="8" t="s">
        <v>46</v>
      </c>
      <c r="P2918" s="12">
        <v>263.4615</v>
      </c>
      <c r="Q2918" s="12">
        <v>477.76912499999997</v>
      </c>
      <c r="R2918" s="12" t="s">
        <v>3417</v>
      </c>
      <c r="S2918" s="12">
        <v>263.4615</v>
      </c>
      <c r="T2918" s="12">
        <v>239.0107048898</v>
      </c>
      <c r="U2918" s="8" t="s">
        <v>51</v>
      </c>
      <c r="V2918" s="8" t="s">
        <v>985</v>
      </c>
      <c r="W2918" s="8" t="s">
        <v>986</v>
      </c>
      <c r="X2918" s="8" t="s">
        <v>96</v>
      </c>
      <c r="Y2918" s="1">
        <f t="shared" si="45"/>
        <v>4.7474284518560514E-3</v>
      </c>
    </row>
    <row r="2919" spans="1:25" x14ac:dyDescent="0.2">
      <c r="A2919" s="7">
        <v>50192</v>
      </c>
      <c r="B2919" s="8" t="s">
        <v>1758</v>
      </c>
      <c r="C2919" s="9" t="s">
        <v>146</v>
      </c>
      <c r="D2919" s="9" t="s">
        <v>504</v>
      </c>
      <c r="E2919" s="10">
        <v>7</v>
      </c>
      <c r="F2919" s="9" t="s">
        <v>43</v>
      </c>
      <c r="G2919" s="9" t="s">
        <v>35</v>
      </c>
      <c r="H2919" s="9" t="s">
        <v>36</v>
      </c>
      <c r="I2919" s="11">
        <v>156748222</v>
      </c>
      <c r="J2919" s="11">
        <v>2723419</v>
      </c>
      <c r="K2919" s="11">
        <v>6649480</v>
      </c>
      <c r="L2919" s="11">
        <v>1091481</v>
      </c>
      <c r="M2919" s="11">
        <v>5557999</v>
      </c>
      <c r="N2919" s="11">
        <v>6649480</v>
      </c>
      <c r="O2919" s="8" t="s">
        <v>37</v>
      </c>
      <c r="P2919" s="12">
        <v>930.92719999999997</v>
      </c>
      <c r="Q2919" s="12">
        <v>1856.2879499999999</v>
      </c>
      <c r="R2919" s="12" t="s">
        <v>3417</v>
      </c>
      <c r="S2919" s="12">
        <v>930.92719999999997</v>
      </c>
      <c r="T2919" s="12">
        <v>844.5316157126</v>
      </c>
      <c r="U2919" s="8" t="s">
        <v>59</v>
      </c>
      <c r="V2919" s="8" t="s">
        <v>80</v>
      </c>
      <c r="W2919" s="8" t="s">
        <v>81</v>
      </c>
      <c r="X2919" s="8" t="s">
        <v>82</v>
      </c>
      <c r="Y2919" s="1">
        <f t="shared" si="45"/>
        <v>5.3878226172964176E-3</v>
      </c>
    </row>
    <row r="2920" spans="1:25" x14ac:dyDescent="0.2">
      <c r="A2920" s="7">
        <v>50192</v>
      </c>
      <c r="B2920" s="8" t="s">
        <v>1758</v>
      </c>
      <c r="C2920" s="9" t="s">
        <v>146</v>
      </c>
      <c r="D2920" s="9" t="s">
        <v>504</v>
      </c>
      <c r="E2920" s="10">
        <v>7</v>
      </c>
      <c r="F2920" s="9" t="s">
        <v>43</v>
      </c>
      <c r="G2920" s="9" t="s">
        <v>3429</v>
      </c>
      <c r="H2920" s="9" t="s">
        <v>3419</v>
      </c>
      <c r="I2920" s="11">
        <v>275465781</v>
      </c>
      <c r="J2920" s="11">
        <v>4943378</v>
      </c>
      <c r="K2920" s="11">
        <v>12006670</v>
      </c>
      <c r="L2920" s="11">
        <v>1918142</v>
      </c>
      <c r="M2920" s="11">
        <v>10088528</v>
      </c>
      <c r="N2920" s="11">
        <v>1061817</v>
      </c>
      <c r="O2920" s="8" t="s">
        <v>46</v>
      </c>
      <c r="P2920" s="12">
        <v>796.36275000000001</v>
      </c>
      <c r="Q2920" s="12">
        <v>1856.2879499999999</v>
      </c>
      <c r="R2920" s="12" t="s">
        <v>3417</v>
      </c>
      <c r="S2920" s="12">
        <v>796.36275000000001</v>
      </c>
      <c r="T2920" s="12">
        <v>722.45554749159999</v>
      </c>
      <c r="U2920" s="8" t="s">
        <v>59</v>
      </c>
      <c r="V2920" s="8" t="s">
        <v>80</v>
      </c>
      <c r="W2920" s="8" t="s">
        <v>81</v>
      </c>
      <c r="X2920" s="8" t="s">
        <v>82</v>
      </c>
      <c r="Y2920" s="1">
        <f t="shared" si="45"/>
        <v>2.6226689386570304E-3</v>
      </c>
    </row>
    <row r="2921" spans="1:25" x14ac:dyDescent="0.2">
      <c r="A2921" s="7">
        <v>50192</v>
      </c>
      <c r="B2921" s="8" t="s">
        <v>1758</v>
      </c>
      <c r="C2921" s="9" t="s">
        <v>146</v>
      </c>
      <c r="D2921" s="9" t="s">
        <v>504</v>
      </c>
      <c r="E2921" s="10">
        <v>7</v>
      </c>
      <c r="F2921" s="9" t="s">
        <v>43</v>
      </c>
      <c r="G2921" s="9" t="s">
        <v>3421</v>
      </c>
      <c r="H2921" s="9" t="s">
        <v>3419</v>
      </c>
      <c r="I2921" s="11">
        <v>53504997</v>
      </c>
      <c r="J2921" s="11">
        <v>926821</v>
      </c>
      <c r="K2921" s="11">
        <v>2264042</v>
      </c>
      <c r="L2921" s="11">
        <v>372571</v>
      </c>
      <c r="M2921" s="11">
        <v>1891471</v>
      </c>
      <c r="N2921" s="11">
        <v>128998</v>
      </c>
      <c r="O2921" s="8" t="s">
        <v>46</v>
      </c>
      <c r="P2921" s="12">
        <v>128.99799999999999</v>
      </c>
      <c r="Q2921" s="12">
        <v>1856.2879499999999</v>
      </c>
      <c r="R2921" s="12" t="s">
        <v>3417</v>
      </c>
      <c r="S2921" s="12">
        <v>128.99799999999999</v>
      </c>
      <c r="T2921" s="12">
        <v>117.02621790800001</v>
      </c>
      <c r="U2921" s="8" t="s">
        <v>59</v>
      </c>
      <c r="V2921" s="8" t="s">
        <v>80</v>
      </c>
      <c r="W2921" s="8" t="s">
        <v>81</v>
      </c>
      <c r="X2921" s="8" t="s">
        <v>82</v>
      </c>
      <c r="Y2921" s="1">
        <f t="shared" si="45"/>
        <v>2.1872016534829446E-3</v>
      </c>
    </row>
    <row r="2922" spans="1:25" x14ac:dyDescent="0.2">
      <c r="A2922" s="7">
        <v>50200</v>
      </c>
      <c r="B2922" s="8" t="s">
        <v>1759</v>
      </c>
      <c r="C2922" s="9" t="s">
        <v>34</v>
      </c>
      <c r="D2922" s="9" t="s">
        <v>504</v>
      </c>
      <c r="E2922" s="10">
        <v>7</v>
      </c>
      <c r="F2922" s="9" t="s">
        <v>50</v>
      </c>
      <c r="G2922" s="9" t="s">
        <v>35</v>
      </c>
      <c r="H2922" s="9" t="s">
        <v>36</v>
      </c>
      <c r="I2922" s="11">
        <v>36294000</v>
      </c>
      <c r="J2922" s="11">
        <v>272008</v>
      </c>
      <c r="K2922" s="11">
        <v>582123</v>
      </c>
      <c r="L2922" s="11">
        <v>182110</v>
      </c>
      <c r="M2922" s="11">
        <v>400013</v>
      </c>
      <c r="N2922" s="11">
        <v>565167</v>
      </c>
      <c r="O2922" s="8" t="s">
        <v>37</v>
      </c>
      <c r="P2922" s="12">
        <v>92.687387999999999</v>
      </c>
      <c r="Q2922" s="12">
        <v>92.687387999999999</v>
      </c>
      <c r="R2922" s="12" t="s">
        <v>3417</v>
      </c>
      <c r="S2922" s="12">
        <v>92.687387999999999</v>
      </c>
      <c r="T2922" s="12">
        <v>84.085446793100004</v>
      </c>
      <c r="U2922" s="8" t="s">
        <v>51</v>
      </c>
      <c r="V2922" s="8" t="s">
        <v>154</v>
      </c>
      <c r="W2922" s="8" t="s">
        <v>155</v>
      </c>
      <c r="X2922" s="8" t="s">
        <v>141</v>
      </c>
      <c r="Y2922" s="1">
        <f t="shared" si="45"/>
        <v>2.316786432829118E-3</v>
      </c>
    </row>
    <row r="2923" spans="1:25" x14ac:dyDescent="0.2">
      <c r="A2923" s="7">
        <v>50201</v>
      </c>
      <c r="B2923" s="8" t="s">
        <v>3460</v>
      </c>
      <c r="C2923" s="9" t="s">
        <v>284</v>
      </c>
      <c r="D2923" s="9" t="s">
        <v>24</v>
      </c>
      <c r="E2923" s="10">
        <v>2</v>
      </c>
      <c r="F2923" s="9" t="s">
        <v>43</v>
      </c>
      <c r="G2923" s="9" t="s">
        <v>3418</v>
      </c>
      <c r="H2923" s="9" t="s">
        <v>3419</v>
      </c>
      <c r="I2923" s="11">
        <v>120421000</v>
      </c>
      <c r="J2923" s="11">
        <v>0</v>
      </c>
      <c r="K2923" s="11">
        <v>2169962</v>
      </c>
      <c r="L2923" s="11">
        <v>2169962</v>
      </c>
      <c r="M2923" s="11">
        <v>0</v>
      </c>
      <c r="N2923" s="11">
        <v>234028</v>
      </c>
      <c r="O2923" s="8" t="s">
        <v>46</v>
      </c>
      <c r="P2923" s="12">
        <v>293.70513999999997</v>
      </c>
      <c r="Q2923" s="12">
        <v>293.70513999999997</v>
      </c>
      <c r="R2923" s="12" t="s">
        <v>3417</v>
      </c>
      <c r="S2923" s="12">
        <v>293.70513999999997</v>
      </c>
      <c r="T2923" s="12">
        <v>266.44755511199997</v>
      </c>
      <c r="U2923" s="8" t="s">
        <v>38</v>
      </c>
      <c r="V2923" s="8" t="s">
        <v>39</v>
      </c>
      <c r="W2923" s="8" t="s">
        <v>40</v>
      </c>
      <c r="X2923" s="8" t="s">
        <v>41</v>
      </c>
      <c r="Y2923" s="1">
        <f t="shared" si="45"/>
        <v>2.212633636259456E-3</v>
      </c>
    </row>
    <row r="2924" spans="1:25" x14ac:dyDescent="0.2">
      <c r="A2924" s="7">
        <v>50203</v>
      </c>
      <c r="B2924" s="8" t="s">
        <v>1760</v>
      </c>
      <c r="C2924" s="9" t="s">
        <v>764</v>
      </c>
      <c r="D2924" s="9" t="s">
        <v>504</v>
      </c>
      <c r="E2924" s="10">
        <v>7</v>
      </c>
      <c r="F2924" s="9" t="s">
        <v>50</v>
      </c>
      <c r="G2924" s="9" t="s">
        <v>35</v>
      </c>
      <c r="H2924" s="9" t="s">
        <v>36</v>
      </c>
      <c r="I2924" s="11">
        <v>23244620</v>
      </c>
      <c r="J2924" s="11">
        <v>151236</v>
      </c>
      <c r="K2924" s="11">
        <v>362758</v>
      </c>
      <c r="L2924" s="11">
        <v>126452</v>
      </c>
      <c r="M2924" s="11">
        <v>236306</v>
      </c>
      <c r="N2924" s="11">
        <v>337450</v>
      </c>
      <c r="O2924" s="8" t="s">
        <v>37</v>
      </c>
      <c r="P2924" s="12">
        <v>55.341799999999999</v>
      </c>
      <c r="Q2924" s="12">
        <v>55.341799999999999</v>
      </c>
      <c r="R2924" s="12" t="s">
        <v>3417</v>
      </c>
      <c r="S2924" s="12">
        <v>55.341799999999999</v>
      </c>
      <c r="T2924" s="12">
        <v>50.205751610299998</v>
      </c>
      <c r="U2924" s="8" t="s">
        <v>208</v>
      </c>
      <c r="V2924" s="8" t="s">
        <v>765</v>
      </c>
      <c r="W2924" s="8" t="s">
        <v>766</v>
      </c>
      <c r="X2924" s="8" t="s">
        <v>766</v>
      </c>
      <c r="Y2924" s="1">
        <f t="shared" si="45"/>
        <v>2.1598869592318569E-3</v>
      </c>
    </row>
    <row r="2925" spans="1:25" x14ac:dyDescent="0.2">
      <c r="A2925" s="7">
        <v>50208</v>
      </c>
      <c r="B2925" s="8" t="s">
        <v>3461</v>
      </c>
      <c r="C2925" s="9" t="s">
        <v>738</v>
      </c>
      <c r="D2925" s="9" t="s">
        <v>24</v>
      </c>
      <c r="E2925" s="10">
        <v>2</v>
      </c>
      <c r="F2925" s="9" t="s">
        <v>43</v>
      </c>
      <c r="G2925" s="9" t="s">
        <v>3418</v>
      </c>
      <c r="H2925" s="9" t="s">
        <v>3419</v>
      </c>
      <c r="I2925" s="11">
        <v>37381000</v>
      </c>
      <c r="J2925" s="11">
        <v>0</v>
      </c>
      <c r="K2925" s="11">
        <v>597424</v>
      </c>
      <c r="L2925" s="11">
        <v>597424</v>
      </c>
      <c r="M2925" s="11">
        <v>0</v>
      </c>
      <c r="N2925" s="11">
        <v>70285</v>
      </c>
      <c r="O2925" s="8" t="s">
        <v>46</v>
      </c>
      <c r="P2925" s="12">
        <v>17.641535000000001</v>
      </c>
      <c r="Q2925" s="12">
        <v>17.641535000000001</v>
      </c>
      <c r="R2925" s="12" t="s">
        <v>3417</v>
      </c>
      <c r="S2925" s="12">
        <v>17.641535000000001</v>
      </c>
      <c r="T2925" s="12">
        <v>16.0042955638</v>
      </c>
      <c r="U2925" s="8" t="s">
        <v>208</v>
      </c>
      <c r="V2925" s="8" t="s">
        <v>209</v>
      </c>
      <c r="W2925" s="8" t="s">
        <v>210</v>
      </c>
      <c r="X2925" s="8" t="s">
        <v>210</v>
      </c>
      <c r="Y2925" s="1">
        <f t="shared" si="45"/>
        <v>4.2813984547764906E-4</v>
      </c>
    </row>
    <row r="2926" spans="1:25" x14ac:dyDescent="0.2">
      <c r="A2926" s="7">
        <v>50215</v>
      </c>
      <c r="B2926" s="8" t="s">
        <v>1762</v>
      </c>
      <c r="C2926" s="9" t="s">
        <v>860</v>
      </c>
      <c r="D2926" s="9" t="s">
        <v>24</v>
      </c>
      <c r="E2926" s="10">
        <v>2</v>
      </c>
      <c r="F2926" s="9" t="s">
        <v>43</v>
      </c>
      <c r="G2926" s="9" t="s">
        <v>35</v>
      </c>
      <c r="H2926" s="9" t="s">
        <v>36</v>
      </c>
      <c r="I2926" s="11">
        <v>14977883</v>
      </c>
      <c r="J2926" s="11">
        <v>0</v>
      </c>
      <c r="K2926" s="11">
        <v>271348</v>
      </c>
      <c r="L2926" s="11">
        <v>271348</v>
      </c>
      <c r="M2926" s="11">
        <v>0</v>
      </c>
      <c r="N2926" s="11">
        <v>271348</v>
      </c>
      <c r="O2926" s="8" t="s">
        <v>37</v>
      </c>
      <c r="P2926" s="12">
        <v>16.145206000000002</v>
      </c>
      <c r="Q2926" s="12">
        <v>567.07642475</v>
      </c>
      <c r="R2926" s="12" t="s">
        <v>3417</v>
      </c>
      <c r="S2926" s="12">
        <v>16.145206000000002</v>
      </c>
      <c r="T2926" s="12">
        <v>14.646834800000001</v>
      </c>
      <c r="U2926" s="8" t="s">
        <v>177</v>
      </c>
      <c r="V2926" s="8" t="s">
        <v>71</v>
      </c>
      <c r="W2926" s="8" t="s">
        <v>72</v>
      </c>
      <c r="X2926" s="8" t="s">
        <v>73</v>
      </c>
      <c r="Y2926" s="1">
        <f t="shared" si="45"/>
        <v>9.7789753064568617E-4</v>
      </c>
    </row>
    <row r="2927" spans="1:25" x14ac:dyDescent="0.2">
      <c r="A2927" s="7">
        <v>50215</v>
      </c>
      <c r="B2927" s="8" t="s">
        <v>1762</v>
      </c>
      <c r="C2927" s="9" t="s">
        <v>860</v>
      </c>
      <c r="D2927" s="9" t="s">
        <v>24</v>
      </c>
      <c r="E2927" s="10">
        <v>2</v>
      </c>
      <c r="F2927" s="9" t="s">
        <v>43</v>
      </c>
      <c r="G2927" s="9" t="s">
        <v>567</v>
      </c>
      <c r="H2927" s="9" t="s">
        <v>3419</v>
      </c>
      <c r="I2927" s="11">
        <v>245671117</v>
      </c>
      <c r="J2927" s="11">
        <v>0</v>
      </c>
      <c r="K2927" s="11">
        <v>4242379</v>
      </c>
      <c r="L2927" s="11">
        <v>4242379</v>
      </c>
      <c r="M2927" s="11">
        <v>0</v>
      </c>
      <c r="N2927" s="11">
        <v>471385</v>
      </c>
      <c r="O2927" s="8" t="s">
        <v>46</v>
      </c>
      <c r="P2927" s="12">
        <v>550.93121874999997</v>
      </c>
      <c r="Q2927" s="12">
        <v>567.07642475</v>
      </c>
      <c r="R2927" s="12" t="s">
        <v>3417</v>
      </c>
      <c r="S2927" s="12">
        <v>550.93121874999997</v>
      </c>
      <c r="T2927" s="12">
        <v>499.80152295200003</v>
      </c>
      <c r="U2927" s="8" t="s">
        <v>177</v>
      </c>
      <c r="V2927" s="8" t="s">
        <v>71</v>
      </c>
      <c r="W2927" s="8" t="s">
        <v>72</v>
      </c>
      <c r="X2927" s="8" t="s">
        <v>73</v>
      </c>
      <c r="Y2927" s="1">
        <f t="shared" si="45"/>
        <v>2.0344333882440077E-3</v>
      </c>
    </row>
    <row r="2928" spans="1:25" x14ac:dyDescent="0.2">
      <c r="A2928" s="7">
        <v>50216</v>
      </c>
      <c r="B2928" s="8" t="s">
        <v>1763</v>
      </c>
      <c r="C2928" s="9" t="s">
        <v>34</v>
      </c>
      <c r="D2928" s="9" t="s">
        <v>504</v>
      </c>
      <c r="E2928" s="10">
        <v>7</v>
      </c>
      <c r="F2928" s="9" t="s">
        <v>34</v>
      </c>
      <c r="G2928" s="9" t="s">
        <v>35</v>
      </c>
      <c r="H2928" s="9" t="s">
        <v>36</v>
      </c>
      <c r="I2928" s="11">
        <v>134763965</v>
      </c>
      <c r="J2928" s="11">
        <v>633664</v>
      </c>
      <c r="K2928" s="11">
        <v>1729491</v>
      </c>
      <c r="L2928" s="11">
        <v>707451</v>
      </c>
      <c r="M2928" s="11">
        <v>1022040</v>
      </c>
      <c r="N2928" s="11">
        <v>1675887</v>
      </c>
      <c r="O2928" s="8" t="s">
        <v>37</v>
      </c>
      <c r="P2928" s="12">
        <v>23.462418</v>
      </c>
      <c r="Q2928" s="12">
        <v>4198.236450845</v>
      </c>
      <c r="R2928" s="12" t="s">
        <v>3417</v>
      </c>
      <c r="S2928" s="12">
        <v>23.462418</v>
      </c>
      <c r="T2928" s="12">
        <v>21.284965980199999</v>
      </c>
      <c r="U2928" s="8" t="s">
        <v>51</v>
      </c>
      <c r="V2928" s="8" t="s">
        <v>154</v>
      </c>
      <c r="W2928" s="8" t="s">
        <v>155</v>
      </c>
      <c r="X2928" s="8" t="s">
        <v>141</v>
      </c>
      <c r="Y2928" s="1">
        <f t="shared" si="45"/>
        <v>1.5794256261456838E-4</v>
      </c>
    </row>
    <row r="2929" spans="1:25" x14ac:dyDescent="0.2">
      <c r="A2929" s="7">
        <v>50216</v>
      </c>
      <c r="B2929" s="8" t="s">
        <v>1763</v>
      </c>
      <c r="C2929" s="9" t="s">
        <v>34</v>
      </c>
      <c r="D2929" s="9" t="s">
        <v>504</v>
      </c>
      <c r="E2929" s="10">
        <v>7</v>
      </c>
      <c r="F2929" s="9" t="s">
        <v>34</v>
      </c>
      <c r="G2929" s="9" t="s">
        <v>3422</v>
      </c>
      <c r="H2929" s="9" t="s">
        <v>3419</v>
      </c>
      <c r="I2929" s="11">
        <v>27772863</v>
      </c>
      <c r="J2929" s="11">
        <v>898180</v>
      </c>
      <c r="K2929" s="11">
        <v>1601521</v>
      </c>
      <c r="L2929" s="11">
        <v>152841</v>
      </c>
      <c r="M2929" s="11">
        <v>1448680</v>
      </c>
      <c r="N2929" s="11">
        <v>1557435</v>
      </c>
      <c r="O2929" s="8" t="s">
        <v>37</v>
      </c>
      <c r="P2929" s="12">
        <v>11.900360835000001</v>
      </c>
      <c r="Q2929" s="12">
        <v>4198.236450845</v>
      </c>
      <c r="R2929" s="12" t="s">
        <v>3417</v>
      </c>
      <c r="S2929" s="12">
        <v>11.900360835000001</v>
      </c>
      <c r="T2929" s="12">
        <v>10.7959365282</v>
      </c>
      <c r="U2929" s="8" t="s">
        <v>51</v>
      </c>
      <c r="V2929" s="8" t="s">
        <v>154</v>
      </c>
      <c r="W2929" s="8" t="s">
        <v>155</v>
      </c>
      <c r="X2929" s="8" t="s">
        <v>141</v>
      </c>
      <c r="Y2929" s="1">
        <f t="shared" si="45"/>
        <v>3.8872249246323651E-4</v>
      </c>
    </row>
    <row r="2930" spans="1:25" x14ac:dyDescent="0.2">
      <c r="A2930" s="7">
        <v>50216</v>
      </c>
      <c r="B2930" s="8" t="s">
        <v>1763</v>
      </c>
      <c r="C2930" s="9" t="s">
        <v>34</v>
      </c>
      <c r="D2930" s="9" t="s">
        <v>504</v>
      </c>
      <c r="E2930" s="10">
        <v>7</v>
      </c>
      <c r="F2930" s="9" t="s">
        <v>34</v>
      </c>
      <c r="G2930" s="9" t="s">
        <v>560</v>
      </c>
      <c r="H2930" s="9" t="s">
        <v>27</v>
      </c>
      <c r="I2930" s="11">
        <v>237172</v>
      </c>
      <c r="J2930" s="11">
        <v>0</v>
      </c>
      <c r="K2930" s="11">
        <v>0</v>
      </c>
      <c r="L2930" s="11">
        <v>0</v>
      </c>
      <c r="M2930" s="11">
        <v>0</v>
      </c>
      <c r="N2930" s="11">
        <v>0</v>
      </c>
      <c r="O2930" s="8" t="s">
        <v>28</v>
      </c>
      <c r="P2930" s="12">
        <v>0</v>
      </c>
      <c r="Q2930" s="12">
        <v>4198.236450845</v>
      </c>
      <c r="R2930" s="12" t="s">
        <v>3417</v>
      </c>
      <c r="S2930" s="12">
        <v>0</v>
      </c>
      <c r="T2930" s="12">
        <v>0</v>
      </c>
      <c r="U2930" s="8" t="s">
        <v>51</v>
      </c>
      <c r="V2930" s="8" t="s">
        <v>154</v>
      </c>
      <c r="W2930" s="8" t="s">
        <v>155</v>
      </c>
      <c r="X2930" s="8" t="s">
        <v>141</v>
      </c>
      <c r="Y2930" s="1">
        <f t="shared" si="45"/>
        <v>0</v>
      </c>
    </row>
    <row r="2931" spans="1:25" x14ac:dyDescent="0.2">
      <c r="A2931" s="7">
        <v>50216</v>
      </c>
      <c r="B2931" s="8" t="s">
        <v>1763</v>
      </c>
      <c r="C2931" s="9" t="s">
        <v>34</v>
      </c>
      <c r="D2931" s="9" t="s">
        <v>504</v>
      </c>
      <c r="E2931" s="10">
        <v>7</v>
      </c>
      <c r="F2931" s="9" t="s">
        <v>42</v>
      </c>
      <c r="G2931" s="9" t="s">
        <v>35</v>
      </c>
      <c r="H2931" s="9" t="s">
        <v>36</v>
      </c>
      <c r="I2931" s="11">
        <v>2417783320</v>
      </c>
      <c r="J2931" s="11">
        <v>9229208</v>
      </c>
      <c r="K2931" s="11">
        <v>28225612</v>
      </c>
      <c r="L2931" s="11">
        <v>13339792</v>
      </c>
      <c r="M2931" s="11">
        <v>14885820</v>
      </c>
      <c r="N2931" s="11">
        <v>27362005</v>
      </c>
      <c r="O2931" s="8" t="s">
        <v>37</v>
      </c>
      <c r="P2931" s="12">
        <v>3830.6806999999999</v>
      </c>
      <c r="Q2931" s="12">
        <v>4198.236450845</v>
      </c>
      <c r="R2931" s="12" t="s">
        <v>3417</v>
      </c>
      <c r="S2931" s="12">
        <v>3830.6806999999999</v>
      </c>
      <c r="T2931" s="12">
        <v>3475.1707339200002</v>
      </c>
      <c r="U2931" s="8" t="s">
        <v>51</v>
      </c>
      <c r="V2931" s="8" t="s">
        <v>154</v>
      </c>
      <c r="W2931" s="8" t="s">
        <v>155</v>
      </c>
      <c r="X2931" s="8" t="s">
        <v>141</v>
      </c>
      <c r="Y2931" s="1">
        <f t="shared" si="45"/>
        <v>1.4373375418604512E-3</v>
      </c>
    </row>
    <row r="2932" spans="1:25" x14ac:dyDescent="0.2">
      <c r="A2932" s="7">
        <v>50216</v>
      </c>
      <c r="B2932" s="8" t="s">
        <v>1763</v>
      </c>
      <c r="C2932" s="9" t="s">
        <v>34</v>
      </c>
      <c r="D2932" s="9" t="s">
        <v>504</v>
      </c>
      <c r="E2932" s="10">
        <v>7</v>
      </c>
      <c r="F2932" s="9" t="s">
        <v>42</v>
      </c>
      <c r="G2932" s="9" t="s">
        <v>3422</v>
      </c>
      <c r="H2932" s="9" t="s">
        <v>3419</v>
      </c>
      <c r="I2932" s="11">
        <v>378143713</v>
      </c>
      <c r="J2932" s="11">
        <v>1451469</v>
      </c>
      <c r="K2932" s="11">
        <v>4422090</v>
      </c>
      <c r="L2932" s="11">
        <v>2081010</v>
      </c>
      <c r="M2932" s="11">
        <v>2341080</v>
      </c>
      <c r="N2932" s="11">
        <v>4284761</v>
      </c>
      <c r="O2932" s="8" t="s">
        <v>37</v>
      </c>
      <c r="P2932" s="12">
        <v>327.39858801000003</v>
      </c>
      <c r="Q2932" s="12">
        <v>4198.236450845</v>
      </c>
      <c r="R2932" s="12" t="s">
        <v>3417</v>
      </c>
      <c r="S2932" s="12">
        <v>327.39858801000003</v>
      </c>
      <c r="T2932" s="12">
        <v>297.01405063049998</v>
      </c>
      <c r="U2932" s="8" t="s">
        <v>51</v>
      </c>
      <c r="V2932" s="8" t="s">
        <v>154</v>
      </c>
      <c r="W2932" s="8" t="s">
        <v>155</v>
      </c>
      <c r="X2932" s="8" t="s">
        <v>141</v>
      </c>
      <c r="Y2932" s="1">
        <f t="shared" si="45"/>
        <v>7.8545283292995012E-4</v>
      </c>
    </row>
    <row r="2933" spans="1:25" x14ac:dyDescent="0.2">
      <c r="A2933" s="7">
        <v>50216</v>
      </c>
      <c r="B2933" s="8" t="s">
        <v>1763</v>
      </c>
      <c r="C2933" s="9" t="s">
        <v>34</v>
      </c>
      <c r="D2933" s="9" t="s">
        <v>504</v>
      </c>
      <c r="E2933" s="10">
        <v>7</v>
      </c>
      <c r="F2933" s="9" t="s">
        <v>42</v>
      </c>
      <c r="G2933" s="9" t="s">
        <v>560</v>
      </c>
      <c r="H2933" s="9" t="s">
        <v>27</v>
      </c>
      <c r="I2933" s="11">
        <v>4472967</v>
      </c>
      <c r="J2933" s="11">
        <v>16381</v>
      </c>
      <c r="K2933" s="11">
        <v>52341</v>
      </c>
      <c r="L2933" s="11">
        <v>25921</v>
      </c>
      <c r="M2933" s="11">
        <v>26420</v>
      </c>
      <c r="N2933" s="11">
        <v>12016</v>
      </c>
      <c r="O2933" s="8" t="s">
        <v>28</v>
      </c>
      <c r="P2933" s="12">
        <v>4.794384</v>
      </c>
      <c r="Q2933" s="12">
        <v>4198.236450845</v>
      </c>
      <c r="R2933" s="12" t="s">
        <v>3417</v>
      </c>
      <c r="S2933" s="12">
        <v>4.794384</v>
      </c>
      <c r="T2933" s="12">
        <v>4.3494366324999998</v>
      </c>
      <c r="U2933" s="8" t="s">
        <v>51</v>
      </c>
      <c r="V2933" s="8" t="s">
        <v>154</v>
      </c>
      <c r="W2933" s="8" t="s">
        <v>155</v>
      </c>
      <c r="X2933" s="8" t="s">
        <v>141</v>
      </c>
      <c r="Y2933" s="1">
        <f t="shared" si="45"/>
        <v>9.7238290210949468E-4</v>
      </c>
    </row>
    <row r="2934" spans="1:25" x14ac:dyDescent="0.2">
      <c r="A2934" s="7">
        <v>50224</v>
      </c>
      <c r="B2934" s="8" t="s">
        <v>1764</v>
      </c>
      <c r="C2934" s="9" t="s">
        <v>34</v>
      </c>
      <c r="D2934" s="9" t="s">
        <v>588</v>
      </c>
      <c r="E2934" s="10">
        <v>5</v>
      </c>
      <c r="F2934" s="9" t="s">
        <v>25</v>
      </c>
      <c r="G2934" s="9" t="s">
        <v>35</v>
      </c>
      <c r="H2934" s="9" t="s">
        <v>36</v>
      </c>
      <c r="I2934" s="11">
        <v>1244638</v>
      </c>
      <c r="J2934" s="11">
        <v>2186</v>
      </c>
      <c r="K2934" s="11">
        <v>15687</v>
      </c>
      <c r="L2934" s="11">
        <v>10357</v>
      </c>
      <c r="M2934" s="11">
        <v>5330</v>
      </c>
      <c r="N2934" s="11">
        <v>15687</v>
      </c>
      <c r="O2934" s="8" t="s">
        <v>37</v>
      </c>
      <c r="P2934" s="12">
        <v>21.710808</v>
      </c>
      <c r="Q2934" s="12">
        <v>147.29025372000001</v>
      </c>
      <c r="R2934" s="12" t="s">
        <v>3417</v>
      </c>
      <c r="S2934" s="12">
        <v>21.710808</v>
      </c>
      <c r="T2934" s="12">
        <v>19.695915812399999</v>
      </c>
      <c r="U2934" s="8" t="s">
        <v>51</v>
      </c>
      <c r="V2934" s="8" t="s">
        <v>154</v>
      </c>
      <c r="W2934" s="8" t="s">
        <v>155</v>
      </c>
      <c r="X2934" s="8" t="s">
        <v>141</v>
      </c>
      <c r="Y2934" s="1">
        <f t="shared" si="45"/>
        <v>1.5824613913764485E-2</v>
      </c>
    </row>
    <row r="2935" spans="1:25" x14ac:dyDescent="0.2">
      <c r="A2935" s="7">
        <v>50224</v>
      </c>
      <c r="B2935" s="8" t="s">
        <v>1764</v>
      </c>
      <c r="C2935" s="9" t="s">
        <v>34</v>
      </c>
      <c r="D2935" s="9" t="s">
        <v>588</v>
      </c>
      <c r="E2935" s="10">
        <v>5</v>
      </c>
      <c r="F2935" s="9" t="s">
        <v>25</v>
      </c>
      <c r="G2935" s="9" t="s">
        <v>3425</v>
      </c>
      <c r="H2935" s="9" t="s">
        <v>3419</v>
      </c>
      <c r="I2935" s="11">
        <v>4588362</v>
      </c>
      <c r="J2935" s="11">
        <v>7690</v>
      </c>
      <c r="K2935" s="11">
        <v>56941</v>
      </c>
      <c r="L2935" s="11">
        <v>38185</v>
      </c>
      <c r="M2935" s="11">
        <v>18756</v>
      </c>
      <c r="N2935" s="11">
        <v>94903</v>
      </c>
      <c r="O2935" s="8" t="s">
        <v>37</v>
      </c>
      <c r="P2935" s="12">
        <v>125.57944572</v>
      </c>
      <c r="Q2935" s="12">
        <v>147.29025372000001</v>
      </c>
      <c r="R2935" s="12" t="s">
        <v>3417</v>
      </c>
      <c r="S2935" s="12">
        <v>125.57944572</v>
      </c>
      <c r="T2935" s="12">
        <v>113.9249258097</v>
      </c>
      <c r="U2935" s="8" t="s">
        <v>51</v>
      </c>
      <c r="V2935" s="8" t="s">
        <v>154</v>
      </c>
      <c r="W2935" s="8" t="s">
        <v>155</v>
      </c>
      <c r="X2935" s="8" t="s">
        <v>141</v>
      </c>
      <c r="Y2935" s="1">
        <f t="shared" si="45"/>
        <v>2.4829105857319015E-2</v>
      </c>
    </row>
    <row r="2936" spans="1:25" x14ac:dyDescent="0.2">
      <c r="A2936" s="7">
        <v>50225</v>
      </c>
      <c r="B2936" s="8" t="s">
        <v>1765</v>
      </c>
      <c r="C2936" s="9" t="s">
        <v>517</v>
      </c>
      <c r="D2936" s="9" t="s">
        <v>24</v>
      </c>
      <c r="E2936" s="10">
        <v>2</v>
      </c>
      <c r="F2936" s="9" t="s">
        <v>43</v>
      </c>
      <c r="G2936" s="9" t="s">
        <v>35</v>
      </c>
      <c r="H2936" s="9" t="s">
        <v>36</v>
      </c>
      <c r="I2936" s="11">
        <v>1108408</v>
      </c>
      <c r="J2936" s="11">
        <v>0</v>
      </c>
      <c r="K2936" s="11">
        <v>24557</v>
      </c>
      <c r="L2936" s="11">
        <v>24557</v>
      </c>
      <c r="M2936" s="11">
        <v>0</v>
      </c>
      <c r="N2936" s="11">
        <v>24557</v>
      </c>
      <c r="O2936" s="8" t="s">
        <v>37</v>
      </c>
      <c r="P2936" s="12">
        <v>2.3206365</v>
      </c>
      <c r="Q2936" s="12">
        <v>247.6371365</v>
      </c>
      <c r="R2936" s="12" t="s">
        <v>3417</v>
      </c>
      <c r="S2936" s="12">
        <v>2.3206365</v>
      </c>
      <c r="T2936" s="12">
        <v>2.1052676222</v>
      </c>
      <c r="U2936" s="8" t="s">
        <v>208</v>
      </c>
      <c r="V2936" s="8" t="s">
        <v>209</v>
      </c>
      <c r="W2936" s="8" t="s">
        <v>210</v>
      </c>
      <c r="X2936" s="8" t="s">
        <v>210</v>
      </c>
      <c r="Y2936" s="1">
        <f t="shared" si="45"/>
        <v>1.8993616269460344E-3</v>
      </c>
    </row>
    <row r="2937" spans="1:25" x14ac:dyDescent="0.2">
      <c r="A2937" s="7">
        <v>50225</v>
      </c>
      <c r="B2937" s="8" t="s">
        <v>1765</v>
      </c>
      <c r="C2937" s="9" t="s">
        <v>517</v>
      </c>
      <c r="D2937" s="9" t="s">
        <v>24</v>
      </c>
      <c r="E2937" s="10">
        <v>2</v>
      </c>
      <c r="F2937" s="9" t="s">
        <v>43</v>
      </c>
      <c r="G2937" s="9" t="s">
        <v>567</v>
      </c>
      <c r="H2937" s="9" t="s">
        <v>3419</v>
      </c>
      <c r="I2937" s="11">
        <v>85078592</v>
      </c>
      <c r="J2937" s="11">
        <v>0</v>
      </c>
      <c r="K2937" s="11">
        <v>1784119</v>
      </c>
      <c r="L2937" s="11">
        <v>1784119</v>
      </c>
      <c r="M2937" s="11">
        <v>0</v>
      </c>
      <c r="N2937" s="11">
        <v>178412</v>
      </c>
      <c r="O2937" s="8" t="s">
        <v>46</v>
      </c>
      <c r="P2937" s="12">
        <v>245.31649999999999</v>
      </c>
      <c r="Q2937" s="12">
        <v>247.6371365</v>
      </c>
      <c r="R2937" s="12" t="s">
        <v>3417</v>
      </c>
      <c r="S2937" s="12">
        <v>245.31649999999999</v>
      </c>
      <c r="T2937" s="12">
        <v>222.54966887419999</v>
      </c>
      <c r="U2937" s="8" t="s">
        <v>208</v>
      </c>
      <c r="V2937" s="8" t="s">
        <v>209</v>
      </c>
      <c r="W2937" s="8" t="s">
        <v>210</v>
      </c>
      <c r="X2937" s="8" t="s">
        <v>210</v>
      </c>
      <c r="Y2937" s="1">
        <f t="shared" si="45"/>
        <v>2.6158127872426473E-3</v>
      </c>
    </row>
    <row r="2938" spans="1:25" x14ac:dyDescent="0.2">
      <c r="A2938" s="7">
        <v>50229</v>
      </c>
      <c r="B2938" s="8" t="s">
        <v>1766</v>
      </c>
      <c r="C2938" s="9" t="s">
        <v>49</v>
      </c>
      <c r="D2938" s="9" t="s">
        <v>504</v>
      </c>
      <c r="E2938" s="10">
        <v>7</v>
      </c>
      <c r="F2938" s="9" t="s">
        <v>43</v>
      </c>
      <c r="G2938" s="9" t="s">
        <v>35</v>
      </c>
      <c r="H2938" s="9" t="s">
        <v>36</v>
      </c>
      <c r="I2938" s="11">
        <v>207074222</v>
      </c>
      <c r="J2938" s="11">
        <v>8269797</v>
      </c>
      <c r="K2938" s="11">
        <v>10690612</v>
      </c>
      <c r="L2938" s="11">
        <v>845615</v>
      </c>
      <c r="M2938" s="11">
        <v>9844997</v>
      </c>
      <c r="N2938" s="11">
        <v>10340344</v>
      </c>
      <c r="O2938" s="8" t="s">
        <v>37</v>
      </c>
      <c r="P2938" s="12">
        <v>723.82407999999998</v>
      </c>
      <c r="Q2938" s="12">
        <v>746.31062608000002</v>
      </c>
      <c r="R2938" s="12" t="s">
        <v>3417</v>
      </c>
      <c r="S2938" s="12">
        <v>723.82407999999998</v>
      </c>
      <c r="T2938" s="12">
        <v>656.64889775920005</v>
      </c>
      <c r="U2938" s="8" t="s">
        <v>124</v>
      </c>
      <c r="V2938" s="8" t="s">
        <v>160</v>
      </c>
      <c r="W2938" s="8" t="s">
        <v>161</v>
      </c>
      <c r="X2938" s="8" t="s">
        <v>161</v>
      </c>
      <c r="Y2938" s="1">
        <f t="shared" si="45"/>
        <v>3.1710798737623652E-3</v>
      </c>
    </row>
    <row r="2939" spans="1:25" x14ac:dyDescent="0.2">
      <c r="A2939" s="7">
        <v>50229</v>
      </c>
      <c r="B2939" s="8" t="s">
        <v>1766</v>
      </c>
      <c r="C2939" s="9" t="s">
        <v>49</v>
      </c>
      <c r="D2939" s="9" t="s">
        <v>504</v>
      </c>
      <c r="E2939" s="10">
        <v>7</v>
      </c>
      <c r="F2939" s="9" t="s">
        <v>43</v>
      </c>
      <c r="G2939" s="9" t="s">
        <v>3422</v>
      </c>
      <c r="H2939" s="9" t="s">
        <v>3419</v>
      </c>
      <c r="I2939" s="11">
        <v>17167778</v>
      </c>
      <c r="J2939" s="11">
        <v>687435</v>
      </c>
      <c r="K2939" s="11">
        <v>888487</v>
      </c>
      <c r="L2939" s="11">
        <v>70110</v>
      </c>
      <c r="M2939" s="11">
        <v>818377</v>
      </c>
      <c r="N2939" s="11">
        <v>588576</v>
      </c>
      <c r="O2939" s="8" t="s">
        <v>37</v>
      </c>
      <c r="P2939" s="12">
        <v>22.48654608</v>
      </c>
      <c r="Q2939" s="12">
        <v>746.31062608000002</v>
      </c>
      <c r="R2939" s="12" t="s">
        <v>3417</v>
      </c>
      <c r="S2939" s="12">
        <v>22.48654608</v>
      </c>
      <c r="T2939" s="12">
        <v>20.399660782000002</v>
      </c>
      <c r="U2939" s="8" t="s">
        <v>124</v>
      </c>
      <c r="V2939" s="8" t="s">
        <v>160</v>
      </c>
      <c r="W2939" s="8" t="s">
        <v>161</v>
      </c>
      <c r="X2939" s="8" t="s">
        <v>161</v>
      </c>
      <c r="Y2939" s="1">
        <f t="shared" si="45"/>
        <v>1.1882528293411065E-3</v>
      </c>
    </row>
    <row r="2940" spans="1:25" x14ac:dyDescent="0.2">
      <c r="A2940" s="7">
        <v>50230</v>
      </c>
      <c r="B2940" s="8" t="s">
        <v>1767</v>
      </c>
      <c r="C2940" s="9" t="s">
        <v>517</v>
      </c>
      <c r="D2940" s="9" t="s">
        <v>504</v>
      </c>
      <c r="E2940" s="10">
        <v>7</v>
      </c>
      <c r="F2940" s="9" t="s">
        <v>25</v>
      </c>
      <c r="G2940" s="9" t="s">
        <v>26</v>
      </c>
      <c r="H2940" s="9" t="s">
        <v>27</v>
      </c>
      <c r="I2940" s="11">
        <v>142000</v>
      </c>
      <c r="J2940" s="11">
        <v>113</v>
      </c>
      <c r="K2940" s="11">
        <v>1190</v>
      </c>
      <c r="L2940" s="11">
        <v>969</v>
      </c>
      <c r="M2940" s="11">
        <v>221</v>
      </c>
      <c r="N2940" s="11">
        <v>195</v>
      </c>
      <c r="O2940" s="8" t="s">
        <v>28</v>
      </c>
      <c r="P2940" s="12">
        <v>1.817361</v>
      </c>
      <c r="Q2940" s="12">
        <v>1.817361</v>
      </c>
      <c r="R2940" s="12" t="s">
        <v>3417</v>
      </c>
      <c r="S2940" s="12">
        <v>1.817361</v>
      </c>
      <c r="T2940" s="12">
        <v>1.6486990837</v>
      </c>
      <c r="U2940" s="8" t="s">
        <v>208</v>
      </c>
      <c r="V2940" s="8" t="s">
        <v>209</v>
      </c>
      <c r="W2940" s="8" t="s">
        <v>210</v>
      </c>
      <c r="X2940" s="8" t="s">
        <v>210</v>
      </c>
      <c r="Y2940" s="1">
        <f t="shared" si="45"/>
        <v>1.1610556927464788E-2</v>
      </c>
    </row>
    <row r="2941" spans="1:25" x14ac:dyDescent="0.2">
      <c r="A2941" s="7">
        <v>50231</v>
      </c>
      <c r="B2941" s="8" t="s">
        <v>3462</v>
      </c>
      <c r="C2941" s="9" t="s">
        <v>103</v>
      </c>
      <c r="D2941" s="9" t="s">
        <v>504</v>
      </c>
      <c r="E2941" s="10">
        <v>7</v>
      </c>
      <c r="F2941" s="9" t="s">
        <v>43</v>
      </c>
      <c r="G2941" s="9" t="s">
        <v>3418</v>
      </c>
      <c r="H2941" s="9" t="s">
        <v>3419</v>
      </c>
      <c r="I2941" s="11">
        <v>0</v>
      </c>
      <c r="J2941" s="11">
        <v>140115</v>
      </c>
      <c r="K2941" s="11">
        <v>318444</v>
      </c>
      <c r="L2941" s="11">
        <v>0</v>
      </c>
      <c r="M2941" s="11">
        <v>318444</v>
      </c>
      <c r="N2941" s="11">
        <v>18407</v>
      </c>
      <c r="O2941" s="8" t="s">
        <v>46</v>
      </c>
      <c r="P2941" s="12">
        <v>23.100784999999998</v>
      </c>
      <c r="Q2941" s="12">
        <v>23.100784999999998</v>
      </c>
      <c r="R2941" s="12" t="s">
        <v>3417</v>
      </c>
      <c r="S2941" s="12">
        <v>23.100784999999998</v>
      </c>
      <c r="T2941" s="12">
        <v>20.956894674800001</v>
      </c>
      <c r="U2941" s="8" t="s">
        <v>51</v>
      </c>
      <c r="V2941" s="8" t="s">
        <v>985</v>
      </c>
      <c r="W2941" s="8" t="s">
        <v>986</v>
      </c>
      <c r="X2941" s="8" t="s">
        <v>96</v>
      </c>
      <c r="Y2941" s="1" t="e">
        <f t="shared" si="45"/>
        <v>#DIV/0!</v>
      </c>
    </row>
    <row r="2942" spans="1:25" x14ac:dyDescent="0.2">
      <c r="A2942" s="7">
        <v>50234</v>
      </c>
      <c r="B2942" s="8" t="s">
        <v>1768</v>
      </c>
      <c r="C2942" s="9" t="s">
        <v>34</v>
      </c>
      <c r="D2942" s="9" t="s">
        <v>588</v>
      </c>
      <c r="E2942" s="10">
        <v>5</v>
      </c>
      <c r="F2942" s="9" t="s">
        <v>25</v>
      </c>
      <c r="G2942" s="9" t="s">
        <v>35</v>
      </c>
      <c r="H2942" s="9" t="s">
        <v>36</v>
      </c>
      <c r="I2942" s="11">
        <v>12783120</v>
      </c>
      <c r="J2942" s="11">
        <v>0</v>
      </c>
      <c r="K2942" s="11">
        <v>136906</v>
      </c>
      <c r="L2942" s="11">
        <v>136906</v>
      </c>
      <c r="M2942" s="11">
        <v>0</v>
      </c>
      <c r="N2942" s="11">
        <v>114088</v>
      </c>
      <c r="O2942" s="8" t="s">
        <v>37</v>
      </c>
      <c r="P2942" s="12">
        <v>157.89779200000001</v>
      </c>
      <c r="Q2942" s="12">
        <v>157.89779200000001</v>
      </c>
      <c r="R2942" s="12" t="s">
        <v>3417</v>
      </c>
      <c r="S2942" s="12">
        <v>157.89779200000001</v>
      </c>
      <c r="T2942" s="12">
        <v>143.2439372222</v>
      </c>
      <c r="U2942" s="8" t="s">
        <v>51</v>
      </c>
      <c r="V2942" s="8" t="s">
        <v>154</v>
      </c>
      <c r="W2942" s="8" t="s">
        <v>155</v>
      </c>
      <c r="X2942" s="8" t="s">
        <v>141</v>
      </c>
      <c r="Y2942" s="1">
        <f t="shared" si="45"/>
        <v>1.1205710125712658E-2</v>
      </c>
    </row>
    <row r="2943" spans="1:25" x14ac:dyDescent="0.2">
      <c r="A2943" s="7">
        <v>50240</v>
      </c>
      <c r="B2943" s="8" t="s">
        <v>1769</v>
      </c>
      <c r="C2943" s="9" t="s">
        <v>339</v>
      </c>
      <c r="D2943" s="9" t="s">
        <v>588</v>
      </c>
      <c r="E2943" s="10">
        <v>5</v>
      </c>
      <c r="F2943" s="9" t="s">
        <v>25</v>
      </c>
      <c r="G2943" s="9" t="s">
        <v>26</v>
      </c>
      <c r="H2943" s="9" t="s">
        <v>27</v>
      </c>
      <c r="I2943" s="11">
        <v>27440</v>
      </c>
      <c r="J2943" s="11">
        <v>143</v>
      </c>
      <c r="K2943" s="11">
        <v>344</v>
      </c>
      <c r="L2943" s="11">
        <v>139</v>
      </c>
      <c r="M2943" s="11">
        <v>205</v>
      </c>
      <c r="N2943" s="11">
        <v>62</v>
      </c>
      <c r="O2943" s="8" t="s">
        <v>28</v>
      </c>
      <c r="P2943" s="12">
        <v>0.5778276</v>
      </c>
      <c r="Q2943" s="12">
        <v>334.63196879999998</v>
      </c>
      <c r="R2943" s="12">
        <v>243.411</v>
      </c>
      <c r="S2943" s="12">
        <v>0.42031128839999998</v>
      </c>
      <c r="T2943" s="12">
        <v>0.38130389949999999</v>
      </c>
      <c r="U2943" s="8" t="s">
        <v>177</v>
      </c>
      <c r="V2943" s="8" t="s">
        <v>60</v>
      </c>
      <c r="W2943" s="8" t="s">
        <v>61</v>
      </c>
      <c r="X2943" s="8" t="s">
        <v>62</v>
      </c>
      <c r="Y2943" s="1">
        <f t="shared" si="45"/>
        <v>8.0473326543367349</v>
      </c>
    </row>
    <row r="2944" spans="1:25" x14ac:dyDescent="0.2">
      <c r="A2944" s="7">
        <v>50240</v>
      </c>
      <c r="B2944" s="8" t="s">
        <v>1769</v>
      </c>
      <c r="C2944" s="9" t="s">
        <v>339</v>
      </c>
      <c r="D2944" s="9" t="s">
        <v>588</v>
      </c>
      <c r="E2944" s="10">
        <v>5</v>
      </c>
      <c r="F2944" s="9" t="s">
        <v>43</v>
      </c>
      <c r="G2944" s="9" t="s">
        <v>44</v>
      </c>
      <c r="H2944" s="9" t="s">
        <v>45</v>
      </c>
      <c r="I2944" s="11">
        <v>20878556</v>
      </c>
      <c r="J2944" s="11">
        <v>357837</v>
      </c>
      <c r="K2944" s="11">
        <v>620449</v>
      </c>
      <c r="L2944" s="11">
        <v>109253</v>
      </c>
      <c r="M2944" s="11">
        <v>511196</v>
      </c>
      <c r="N2944" s="11">
        <v>27682</v>
      </c>
      <c r="O2944" s="8" t="s">
        <v>46</v>
      </c>
      <c r="P2944" s="12">
        <v>69.204999999999998</v>
      </c>
      <c r="Q2944" s="12">
        <v>334.63196879999998</v>
      </c>
      <c r="R2944" s="12">
        <v>243.411</v>
      </c>
      <c r="S2944" s="12">
        <v>50.339656176299997</v>
      </c>
      <c r="T2944" s="12">
        <v>45.667836502199997</v>
      </c>
      <c r="U2944" s="8" t="s">
        <v>177</v>
      </c>
      <c r="V2944" s="8" t="s">
        <v>60</v>
      </c>
      <c r="W2944" s="8" t="s">
        <v>61</v>
      </c>
      <c r="X2944" s="8" t="s">
        <v>62</v>
      </c>
      <c r="Y2944" s="1">
        <f t="shared" si="45"/>
        <v>1.0576344840850106E-2</v>
      </c>
    </row>
    <row r="2945" spans="1:25" x14ac:dyDescent="0.2">
      <c r="A2945" s="7">
        <v>50240</v>
      </c>
      <c r="B2945" s="8" t="s">
        <v>1769</v>
      </c>
      <c r="C2945" s="9" t="s">
        <v>339</v>
      </c>
      <c r="D2945" s="9" t="s">
        <v>588</v>
      </c>
      <c r="E2945" s="10">
        <v>5</v>
      </c>
      <c r="F2945" s="9" t="s">
        <v>43</v>
      </c>
      <c r="G2945" s="9" t="s">
        <v>35</v>
      </c>
      <c r="H2945" s="9" t="s">
        <v>36</v>
      </c>
      <c r="I2945" s="11">
        <v>107340669</v>
      </c>
      <c r="J2945" s="11">
        <v>1871699</v>
      </c>
      <c r="K2945" s="11">
        <v>3235547</v>
      </c>
      <c r="L2945" s="11">
        <v>561691</v>
      </c>
      <c r="M2945" s="11">
        <v>2673856</v>
      </c>
      <c r="N2945" s="11">
        <v>3111102</v>
      </c>
      <c r="O2945" s="8" t="s">
        <v>37</v>
      </c>
      <c r="P2945" s="12">
        <v>264.83714600000002</v>
      </c>
      <c r="Q2945" s="12">
        <v>334.63196879999998</v>
      </c>
      <c r="R2945" s="12">
        <v>243.411</v>
      </c>
      <c r="S2945" s="12">
        <v>192.6423072373</v>
      </c>
      <c r="T2945" s="12">
        <v>174.76395467419999</v>
      </c>
      <c r="U2945" s="8" t="s">
        <v>177</v>
      </c>
      <c r="V2945" s="8" t="s">
        <v>60</v>
      </c>
      <c r="W2945" s="8" t="s">
        <v>61</v>
      </c>
      <c r="X2945" s="8" t="s">
        <v>62</v>
      </c>
      <c r="Y2945" s="1">
        <f t="shared" si="45"/>
        <v>2.0571774900620381E-3</v>
      </c>
    </row>
    <row r="2946" spans="1:25" x14ac:dyDescent="0.2">
      <c r="A2946" s="7">
        <v>50240</v>
      </c>
      <c r="B2946" s="8" t="s">
        <v>1769</v>
      </c>
      <c r="C2946" s="9" t="s">
        <v>339</v>
      </c>
      <c r="D2946" s="9" t="s">
        <v>588</v>
      </c>
      <c r="E2946" s="10">
        <v>5</v>
      </c>
      <c r="F2946" s="9" t="s">
        <v>43</v>
      </c>
      <c r="G2946" s="9" t="s">
        <v>26</v>
      </c>
      <c r="H2946" s="9" t="s">
        <v>27</v>
      </c>
      <c r="I2946" s="11">
        <v>5169</v>
      </c>
      <c r="J2946" s="11">
        <v>88</v>
      </c>
      <c r="K2946" s="11">
        <v>153</v>
      </c>
      <c r="L2946" s="11">
        <v>27</v>
      </c>
      <c r="M2946" s="11">
        <v>126</v>
      </c>
      <c r="N2946" s="11">
        <v>28</v>
      </c>
      <c r="O2946" s="8" t="s">
        <v>28</v>
      </c>
      <c r="P2946" s="12">
        <v>1.1995199999999999E-2</v>
      </c>
      <c r="Q2946" s="12">
        <v>334.63196879999998</v>
      </c>
      <c r="R2946" s="12">
        <v>243.411</v>
      </c>
      <c r="S2946" s="12">
        <v>8.7252978999999998E-3</v>
      </c>
      <c r="T2946" s="12">
        <v>7.9155383999999999E-3</v>
      </c>
      <c r="U2946" s="8" t="s">
        <v>177</v>
      </c>
      <c r="V2946" s="8" t="s">
        <v>60</v>
      </c>
      <c r="W2946" s="8" t="s">
        <v>61</v>
      </c>
      <c r="X2946" s="8" t="s">
        <v>62</v>
      </c>
      <c r="Y2946" s="1">
        <f t="shared" si="45"/>
        <v>42.719831308763794</v>
      </c>
    </row>
    <row r="2947" spans="1:25" x14ac:dyDescent="0.2">
      <c r="A2947" s="7">
        <v>50241</v>
      </c>
      <c r="B2947" s="8" t="s">
        <v>1770</v>
      </c>
      <c r="C2947" s="9" t="s">
        <v>49</v>
      </c>
      <c r="D2947" s="9" t="s">
        <v>588</v>
      </c>
      <c r="E2947" s="10">
        <v>5</v>
      </c>
      <c r="F2947" s="9" t="s">
        <v>25</v>
      </c>
      <c r="G2947" s="9" t="s">
        <v>26</v>
      </c>
      <c r="H2947" s="9" t="s">
        <v>27</v>
      </c>
      <c r="I2947" s="11">
        <v>138000</v>
      </c>
      <c r="J2947" s="11">
        <v>158</v>
      </c>
      <c r="K2947" s="11">
        <v>1245</v>
      </c>
      <c r="L2947" s="11">
        <v>930</v>
      </c>
      <c r="M2947" s="11">
        <v>315</v>
      </c>
      <c r="N2947" s="11">
        <v>208</v>
      </c>
      <c r="O2947" s="8" t="s">
        <v>28</v>
      </c>
      <c r="P2947" s="12">
        <v>1.9385184</v>
      </c>
      <c r="Q2947" s="12">
        <v>1.9385184</v>
      </c>
      <c r="R2947" s="12" t="s">
        <v>3417</v>
      </c>
      <c r="S2947" s="12">
        <v>1.9385184</v>
      </c>
      <c r="T2947" s="12">
        <v>1.758612356</v>
      </c>
      <c r="U2947" s="8" t="s">
        <v>124</v>
      </c>
      <c r="V2947" s="8" t="s">
        <v>52</v>
      </c>
      <c r="W2947" s="8" t="s">
        <v>53</v>
      </c>
      <c r="X2947" s="8" t="s">
        <v>54</v>
      </c>
      <c r="Y2947" s="1">
        <f t="shared" si="45"/>
        <v>1.274356779710145E-2</v>
      </c>
    </row>
    <row r="2948" spans="1:25" x14ac:dyDescent="0.2">
      <c r="A2948" s="7">
        <v>50243</v>
      </c>
      <c r="B2948" s="8" t="s">
        <v>1771</v>
      </c>
      <c r="C2948" s="9" t="s">
        <v>517</v>
      </c>
      <c r="D2948" s="9" t="s">
        <v>24</v>
      </c>
      <c r="E2948" s="10">
        <v>2</v>
      </c>
      <c r="F2948" s="9" t="s">
        <v>50</v>
      </c>
      <c r="G2948" s="9" t="s">
        <v>35</v>
      </c>
      <c r="H2948" s="9" t="s">
        <v>36</v>
      </c>
      <c r="I2948" s="11">
        <v>3258053</v>
      </c>
      <c r="J2948" s="11">
        <v>0</v>
      </c>
      <c r="K2948" s="11">
        <v>40747</v>
      </c>
      <c r="L2948" s="11">
        <v>40747</v>
      </c>
      <c r="M2948" s="11">
        <v>0</v>
      </c>
      <c r="N2948" s="11">
        <v>39698</v>
      </c>
      <c r="O2948" s="8" t="s">
        <v>37</v>
      </c>
      <c r="P2948" s="12">
        <v>6.510472</v>
      </c>
      <c r="Q2948" s="12">
        <v>8.1988299999999992</v>
      </c>
      <c r="R2948" s="12">
        <v>3.0089999999999999</v>
      </c>
      <c r="S2948" s="12">
        <v>2.3893665618000002</v>
      </c>
      <c r="T2948" s="12">
        <v>2.1676191252999999</v>
      </c>
      <c r="U2948" s="8" t="s">
        <v>208</v>
      </c>
      <c r="V2948" s="8" t="s">
        <v>209</v>
      </c>
      <c r="W2948" s="8" t="s">
        <v>210</v>
      </c>
      <c r="X2948" s="8" t="s">
        <v>210</v>
      </c>
      <c r="Y2948" s="1">
        <f t="shared" ref="Y2948:Y3011" si="46">IFERROR(ABS(R2948/(I2948/1000))*0.907185,ABS(T2948/(I2948/1000)))</f>
        <v>8.3783771012933188E-4</v>
      </c>
    </row>
    <row r="2949" spans="1:25" x14ac:dyDescent="0.2">
      <c r="A2949" s="7">
        <v>50243</v>
      </c>
      <c r="B2949" s="8" t="s">
        <v>1771</v>
      </c>
      <c r="C2949" s="9" t="s">
        <v>517</v>
      </c>
      <c r="D2949" s="9" t="s">
        <v>24</v>
      </c>
      <c r="E2949" s="10">
        <v>2</v>
      </c>
      <c r="F2949" s="9" t="s">
        <v>50</v>
      </c>
      <c r="G2949" s="9" t="s">
        <v>26</v>
      </c>
      <c r="H2949" s="9" t="s">
        <v>27</v>
      </c>
      <c r="I2949" s="11">
        <v>311947</v>
      </c>
      <c r="J2949" s="11">
        <v>0</v>
      </c>
      <c r="K2949" s="11">
        <v>3835</v>
      </c>
      <c r="L2949" s="11">
        <v>3835</v>
      </c>
      <c r="M2949" s="11">
        <v>0</v>
      </c>
      <c r="N2949" s="11">
        <v>659</v>
      </c>
      <c r="O2949" s="8" t="s">
        <v>28</v>
      </c>
      <c r="P2949" s="12">
        <v>1.688358</v>
      </c>
      <c r="Q2949" s="12">
        <v>8.1988299999999992</v>
      </c>
      <c r="R2949" s="12">
        <v>3.0089999999999999</v>
      </c>
      <c r="S2949" s="12">
        <v>0.61963343820000005</v>
      </c>
      <c r="T2949" s="12">
        <v>0.56212776760000005</v>
      </c>
      <c r="U2949" s="8" t="s">
        <v>208</v>
      </c>
      <c r="V2949" s="8" t="s">
        <v>209</v>
      </c>
      <c r="W2949" s="8" t="s">
        <v>210</v>
      </c>
      <c r="X2949" s="8" t="s">
        <v>210</v>
      </c>
      <c r="Y2949" s="1">
        <f t="shared" si="46"/>
        <v>8.7505879684690018E-3</v>
      </c>
    </row>
    <row r="2950" spans="1:25" x14ac:dyDescent="0.2">
      <c r="A2950" s="7">
        <v>50244</v>
      </c>
      <c r="B2950" s="8" t="s">
        <v>1772</v>
      </c>
      <c r="C2950" s="9" t="s">
        <v>354</v>
      </c>
      <c r="D2950" s="9" t="s">
        <v>504</v>
      </c>
      <c r="E2950" s="10">
        <v>7</v>
      </c>
      <c r="F2950" s="9" t="s">
        <v>43</v>
      </c>
      <c r="G2950" s="9" t="s">
        <v>44</v>
      </c>
      <c r="H2950" s="9" t="s">
        <v>45</v>
      </c>
      <c r="I2950" s="11">
        <v>98202002</v>
      </c>
      <c r="J2950" s="11">
        <v>3464639</v>
      </c>
      <c r="K2950" s="11">
        <v>6128558</v>
      </c>
      <c r="L2950" s="11">
        <v>540428</v>
      </c>
      <c r="M2950" s="11">
        <v>5588130</v>
      </c>
      <c r="N2950" s="11">
        <v>221241</v>
      </c>
      <c r="O2950" s="8" t="s">
        <v>46</v>
      </c>
      <c r="P2950" s="12">
        <v>450.5046375</v>
      </c>
      <c r="Q2950" s="12">
        <v>1698.93705</v>
      </c>
      <c r="R2950" s="12" t="s">
        <v>3417</v>
      </c>
      <c r="S2950" s="12">
        <v>450.5046375</v>
      </c>
      <c r="T2950" s="12">
        <v>408.69512609999998</v>
      </c>
      <c r="U2950" s="8" t="s">
        <v>38</v>
      </c>
      <c r="V2950" s="8" t="s">
        <v>355</v>
      </c>
      <c r="W2950" s="8" t="s">
        <v>356</v>
      </c>
      <c r="X2950" s="8" t="s">
        <v>128</v>
      </c>
      <c r="Y2950" s="1">
        <f t="shared" si="46"/>
        <v>4.1617799818378445E-3</v>
      </c>
    </row>
    <row r="2951" spans="1:25" x14ac:dyDescent="0.2">
      <c r="A2951" s="7">
        <v>50244</v>
      </c>
      <c r="B2951" s="8" t="s">
        <v>1772</v>
      </c>
      <c r="C2951" s="9" t="s">
        <v>354</v>
      </c>
      <c r="D2951" s="9" t="s">
        <v>504</v>
      </c>
      <c r="E2951" s="10">
        <v>7</v>
      </c>
      <c r="F2951" s="9" t="s">
        <v>43</v>
      </c>
      <c r="G2951" s="9" t="s">
        <v>35</v>
      </c>
      <c r="H2951" s="9" t="s">
        <v>36</v>
      </c>
      <c r="I2951" s="11">
        <v>54053198</v>
      </c>
      <c r="J2951" s="11">
        <v>1914668</v>
      </c>
      <c r="K2951" s="11">
        <v>3385639</v>
      </c>
      <c r="L2951" s="11">
        <v>297467</v>
      </c>
      <c r="M2951" s="11">
        <v>3088172</v>
      </c>
      <c r="N2951" s="11">
        <v>3280657</v>
      </c>
      <c r="O2951" s="8" t="s">
        <v>37</v>
      </c>
      <c r="P2951" s="12">
        <v>459.29198000000002</v>
      </c>
      <c r="Q2951" s="12">
        <v>1698.93705</v>
      </c>
      <c r="R2951" s="12" t="s">
        <v>3417</v>
      </c>
      <c r="S2951" s="12">
        <v>459.29198000000002</v>
      </c>
      <c r="T2951" s="12">
        <v>416.66695092079999</v>
      </c>
      <c r="U2951" s="8" t="s">
        <v>38</v>
      </c>
      <c r="V2951" s="8" t="s">
        <v>355</v>
      </c>
      <c r="W2951" s="8" t="s">
        <v>356</v>
      </c>
      <c r="X2951" s="8" t="s">
        <v>128</v>
      </c>
      <c r="Y2951" s="1">
        <f t="shared" si="46"/>
        <v>7.7084606709264458E-3</v>
      </c>
    </row>
    <row r="2952" spans="1:25" x14ac:dyDescent="0.2">
      <c r="A2952" s="7">
        <v>50244</v>
      </c>
      <c r="B2952" s="8" t="s">
        <v>1772</v>
      </c>
      <c r="C2952" s="9" t="s">
        <v>354</v>
      </c>
      <c r="D2952" s="9" t="s">
        <v>504</v>
      </c>
      <c r="E2952" s="10">
        <v>7</v>
      </c>
      <c r="F2952" s="9" t="s">
        <v>43</v>
      </c>
      <c r="G2952" s="9" t="s">
        <v>3429</v>
      </c>
      <c r="H2952" s="9" t="s">
        <v>3419</v>
      </c>
      <c r="I2952" s="11">
        <v>139720207</v>
      </c>
      <c r="J2952" s="11">
        <v>4940811</v>
      </c>
      <c r="K2952" s="11">
        <v>8737960</v>
      </c>
      <c r="L2952" s="11">
        <v>768913</v>
      </c>
      <c r="M2952" s="11">
        <v>7969047</v>
      </c>
      <c r="N2952" s="11">
        <v>873796</v>
      </c>
      <c r="O2952" s="8" t="s">
        <v>46</v>
      </c>
      <c r="P2952" s="12">
        <v>655.34699999999998</v>
      </c>
      <c r="Q2952" s="12">
        <v>1698.93705</v>
      </c>
      <c r="R2952" s="12" t="s">
        <v>3417</v>
      </c>
      <c r="S2952" s="12">
        <v>655.34699999999998</v>
      </c>
      <c r="T2952" s="12">
        <v>594.52689830350005</v>
      </c>
      <c r="U2952" s="8" t="s">
        <v>38</v>
      </c>
      <c r="V2952" s="8" t="s">
        <v>355</v>
      </c>
      <c r="W2952" s="8" t="s">
        <v>356</v>
      </c>
      <c r="X2952" s="8" t="s">
        <v>128</v>
      </c>
      <c r="Y2952" s="1">
        <f t="shared" si="46"/>
        <v>4.255124659982075E-3</v>
      </c>
    </row>
    <row r="2953" spans="1:25" x14ac:dyDescent="0.2">
      <c r="A2953" s="7">
        <v>50244</v>
      </c>
      <c r="B2953" s="8" t="s">
        <v>1772</v>
      </c>
      <c r="C2953" s="9" t="s">
        <v>354</v>
      </c>
      <c r="D2953" s="9" t="s">
        <v>504</v>
      </c>
      <c r="E2953" s="10">
        <v>7</v>
      </c>
      <c r="F2953" s="9" t="s">
        <v>43</v>
      </c>
      <c r="G2953" s="9" t="s">
        <v>3418</v>
      </c>
      <c r="H2953" s="9" t="s">
        <v>3419</v>
      </c>
      <c r="I2953" s="11">
        <v>12098379</v>
      </c>
      <c r="J2953" s="11">
        <v>428878</v>
      </c>
      <c r="K2953" s="11">
        <v>758313</v>
      </c>
      <c r="L2953" s="11">
        <v>66578</v>
      </c>
      <c r="M2953" s="11">
        <v>691735</v>
      </c>
      <c r="N2953" s="11">
        <v>84070</v>
      </c>
      <c r="O2953" s="8" t="s">
        <v>46</v>
      </c>
      <c r="P2953" s="12">
        <v>89.681672500000005</v>
      </c>
      <c r="Q2953" s="12">
        <v>1698.93705</v>
      </c>
      <c r="R2953" s="12" t="s">
        <v>3417</v>
      </c>
      <c r="S2953" s="12">
        <v>89.681672500000005</v>
      </c>
      <c r="T2953" s="12">
        <v>81.358679579099999</v>
      </c>
      <c r="U2953" s="8" t="s">
        <v>38</v>
      </c>
      <c r="V2953" s="8" t="s">
        <v>355</v>
      </c>
      <c r="W2953" s="8" t="s">
        <v>356</v>
      </c>
      <c r="X2953" s="8" t="s">
        <v>128</v>
      </c>
      <c r="Y2953" s="1">
        <f t="shared" si="46"/>
        <v>6.7247587118158553E-3</v>
      </c>
    </row>
    <row r="2954" spans="1:25" x14ac:dyDescent="0.2">
      <c r="A2954" s="7">
        <v>50244</v>
      </c>
      <c r="B2954" s="8" t="s">
        <v>1772</v>
      </c>
      <c r="C2954" s="9" t="s">
        <v>354</v>
      </c>
      <c r="D2954" s="9" t="s">
        <v>504</v>
      </c>
      <c r="E2954" s="10">
        <v>7</v>
      </c>
      <c r="F2954" s="9" t="s">
        <v>43</v>
      </c>
      <c r="G2954" s="9" t="s">
        <v>26</v>
      </c>
      <c r="H2954" s="9" t="s">
        <v>27</v>
      </c>
      <c r="I2954" s="11">
        <v>1917332</v>
      </c>
      <c r="J2954" s="11">
        <v>67455</v>
      </c>
      <c r="K2954" s="11">
        <v>119348</v>
      </c>
      <c r="L2954" s="11">
        <v>10550</v>
      </c>
      <c r="M2954" s="11">
        <v>108798</v>
      </c>
      <c r="N2954" s="11">
        <v>20517</v>
      </c>
      <c r="O2954" s="8" t="s">
        <v>28</v>
      </c>
      <c r="P2954" s="12">
        <v>10.340567999999999</v>
      </c>
      <c r="Q2954" s="12">
        <v>1698.93705</v>
      </c>
      <c r="R2954" s="12" t="s">
        <v>3417</v>
      </c>
      <c r="S2954" s="12">
        <v>10.340567999999999</v>
      </c>
      <c r="T2954" s="12">
        <v>9.3809017508999997</v>
      </c>
      <c r="U2954" s="8" t="s">
        <v>38</v>
      </c>
      <c r="V2954" s="8" t="s">
        <v>355</v>
      </c>
      <c r="W2954" s="8" t="s">
        <v>356</v>
      </c>
      <c r="X2954" s="8" t="s">
        <v>128</v>
      </c>
      <c r="Y2954" s="1">
        <f t="shared" si="46"/>
        <v>4.8926851222949388E-3</v>
      </c>
    </row>
    <row r="2955" spans="1:25" x14ac:dyDescent="0.2">
      <c r="A2955" s="7">
        <v>50244</v>
      </c>
      <c r="B2955" s="8" t="s">
        <v>1772</v>
      </c>
      <c r="C2955" s="9" t="s">
        <v>354</v>
      </c>
      <c r="D2955" s="9" t="s">
        <v>504</v>
      </c>
      <c r="E2955" s="10">
        <v>7</v>
      </c>
      <c r="F2955" s="9" t="s">
        <v>43</v>
      </c>
      <c r="G2955" s="9" t="s">
        <v>151</v>
      </c>
      <c r="H2955" s="9" t="s">
        <v>27</v>
      </c>
      <c r="I2955" s="11">
        <v>3153882</v>
      </c>
      <c r="J2955" s="11">
        <v>112642</v>
      </c>
      <c r="K2955" s="11">
        <v>199034</v>
      </c>
      <c r="L2955" s="11">
        <v>17355</v>
      </c>
      <c r="M2955" s="11">
        <v>181679</v>
      </c>
      <c r="N2955" s="11">
        <v>34216</v>
      </c>
      <c r="O2955" s="8" t="s">
        <v>28</v>
      </c>
      <c r="P2955" s="12">
        <v>33.771191999999999</v>
      </c>
      <c r="Q2955" s="12">
        <v>1698.93705</v>
      </c>
      <c r="R2955" s="12" t="s">
        <v>3417</v>
      </c>
      <c r="S2955" s="12">
        <v>33.771191999999999</v>
      </c>
      <c r="T2955" s="12">
        <v>30.6370244035</v>
      </c>
      <c r="U2955" s="8" t="s">
        <v>38</v>
      </c>
      <c r="V2955" s="8" t="s">
        <v>355</v>
      </c>
      <c r="W2955" s="8" t="s">
        <v>356</v>
      </c>
      <c r="X2955" s="8" t="s">
        <v>128</v>
      </c>
      <c r="Y2955" s="1">
        <f t="shared" si="46"/>
        <v>9.7140680607264319E-3</v>
      </c>
    </row>
    <row r="2956" spans="1:25" x14ac:dyDescent="0.2">
      <c r="A2956" s="7">
        <v>50250</v>
      </c>
      <c r="B2956" s="8" t="s">
        <v>1773</v>
      </c>
      <c r="C2956" s="9" t="s">
        <v>130</v>
      </c>
      <c r="D2956" s="9" t="s">
        <v>504</v>
      </c>
      <c r="E2956" s="10">
        <v>7</v>
      </c>
      <c r="F2956" s="9" t="s">
        <v>43</v>
      </c>
      <c r="G2956" s="9" t="s">
        <v>35</v>
      </c>
      <c r="H2956" s="9" t="s">
        <v>36</v>
      </c>
      <c r="I2956" s="11">
        <v>94605092</v>
      </c>
      <c r="J2956" s="11">
        <v>2905756</v>
      </c>
      <c r="K2956" s="11">
        <v>3918423</v>
      </c>
      <c r="L2956" s="11">
        <v>417512</v>
      </c>
      <c r="M2956" s="11">
        <v>3500911</v>
      </c>
      <c r="N2956" s="11">
        <v>3918423</v>
      </c>
      <c r="O2956" s="8" t="s">
        <v>37</v>
      </c>
      <c r="P2956" s="12">
        <v>297.6869595</v>
      </c>
      <c r="Q2956" s="12">
        <v>1340.1065625000001</v>
      </c>
      <c r="R2956" s="12" t="s">
        <v>3417</v>
      </c>
      <c r="S2956" s="12">
        <v>297.6869595</v>
      </c>
      <c r="T2956" s="12">
        <v>270.05983806590001</v>
      </c>
      <c r="U2956" s="8" t="s">
        <v>38</v>
      </c>
      <c r="V2956" s="8" t="s">
        <v>39</v>
      </c>
      <c r="W2956" s="8" t="s">
        <v>40</v>
      </c>
      <c r="X2956" s="8" t="s">
        <v>41</v>
      </c>
      <c r="Y2956" s="1">
        <f t="shared" si="46"/>
        <v>2.8546015056557421E-3</v>
      </c>
    </row>
    <row r="2957" spans="1:25" x14ac:dyDescent="0.2">
      <c r="A2957" s="7">
        <v>50250</v>
      </c>
      <c r="B2957" s="8" t="s">
        <v>1773</v>
      </c>
      <c r="C2957" s="9" t="s">
        <v>130</v>
      </c>
      <c r="D2957" s="9" t="s">
        <v>504</v>
      </c>
      <c r="E2957" s="10">
        <v>7</v>
      </c>
      <c r="F2957" s="9" t="s">
        <v>43</v>
      </c>
      <c r="G2957" s="9" t="s">
        <v>3429</v>
      </c>
      <c r="H2957" s="9" t="s">
        <v>3419</v>
      </c>
      <c r="I2957" s="11">
        <v>257539842</v>
      </c>
      <c r="J2957" s="11">
        <v>7935547</v>
      </c>
      <c r="K2957" s="11">
        <v>10697472</v>
      </c>
      <c r="L2957" s="11">
        <v>1136572</v>
      </c>
      <c r="M2957" s="11">
        <v>9560900</v>
      </c>
      <c r="N2957" s="11">
        <v>891456</v>
      </c>
      <c r="O2957" s="8" t="s">
        <v>46</v>
      </c>
      <c r="P2957" s="12">
        <v>668.59199999999998</v>
      </c>
      <c r="Q2957" s="12">
        <v>1340.1065625000001</v>
      </c>
      <c r="R2957" s="12" t="s">
        <v>3417</v>
      </c>
      <c r="S2957" s="12">
        <v>668.59199999999998</v>
      </c>
      <c r="T2957" s="12">
        <v>606.54268348000005</v>
      </c>
      <c r="U2957" s="8" t="s">
        <v>38</v>
      </c>
      <c r="V2957" s="8" t="s">
        <v>39</v>
      </c>
      <c r="W2957" s="8" t="s">
        <v>40</v>
      </c>
      <c r="X2957" s="8" t="s">
        <v>41</v>
      </c>
      <c r="Y2957" s="1">
        <f t="shared" si="46"/>
        <v>2.355141164837711E-3</v>
      </c>
    </row>
    <row r="2958" spans="1:25" x14ac:dyDescent="0.2">
      <c r="A2958" s="7">
        <v>50250</v>
      </c>
      <c r="B2958" s="8" t="s">
        <v>1773</v>
      </c>
      <c r="C2958" s="9" t="s">
        <v>130</v>
      </c>
      <c r="D2958" s="9" t="s">
        <v>504</v>
      </c>
      <c r="E2958" s="10">
        <v>7</v>
      </c>
      <c r="F2958" s="9" t="s">
        <v>43</v>
      </c>
      <c r="G2958" s="9" t="s">
        <v>3418</v>
      </c>
      <c r="H2958" s="9" t="s">
        <v>3419</v>
      </c>
      <c r="I2958" s="11">
        <v>105100709</v>
      </c>
      <c r="J2958" s="11">
        <v>3250798</v>
      </c>
      <c r="K2958" s="11">
        <v>4380454</v>
      </c>
      <c r="L2958" s="11">
        <v>463830</v>
      </c>
      <c r="M2958" s="11">
        <v>3916624</v>
      </c>
      <c r="N2958" s="11">
        <v>350436</v>
      </c>
      <c r="O2958" s="8" t="s">
        <v>46</v>
      </c>
      <c r="P2958" s="12">
        <v>373.82760300000001</v>
      </c>
      <c r="Q2958" s="12">
        <v>1340.1065625000001</v>
      </c>
      <c r="R2958" s="12" t="s">
        <v>3417</v>
      </c>
      <c r="S2958" s="12">
        <v>373.82760300000001</v>
      </c>
      <c r="T2958" s="12">
        <v>339.13417672140002</v>
      </c>
      <c r="U2958" s="8" t="s">
        <v>38</v>
      </c>
      <c r="V2958" s="8" t="s">
        <v>39</v>
      </c>
      <c r="W2958" s="8" t="s">
        <v>40</v>
      </c>
      <c r="X2958" s="8" t="s">
        <v>41</v>
      </c>
      <c r="Y2958" s="1">
        <f t="shared" si="46"/>
        <v>3.2267544143912484E-3</v>
      </c>
    </row>
    <row r="2959" spans="1:25" x14ac:dyDescent="0.2">
      <c r="A2959" s="7">
        <v>50251</v>
      </c>
      <c r="B2959" s="8" t="s">
        <v>1774</v>
      </c>
      <c r="C2959" s="9" t="s">
        <v>546</v>
      </c>
      <c r="D2959" s="9" t="s">
        <v>504</v>
      </c>
      <c r="E2959" s="10">
        <v>7</v>
      </c>
      <c r="F2959" s="9" t="s">
        <v>43</v>
      </c>
      <c r="G2959" s="9" t="s">
        <v>44</v>
      </c>
      <c r="H2959" s="9" t="s">
        <v>45</v>
      </c>
      <c r="I2959" s="11">
        <v>232929</v>
      </c>
      <c r="J2959" s="11">
        <v>3618</v>
      </c>
      <c r="K2959" s="11">
        <v>8550</v>
      </c>
      <c r="L2959" s="11">
        <v>1592</v>
      </c>
      <c r="M2959" s="11">
        <v>6958</v>
      </c>
      <c r="N2959" s="11">
        <v>342</v>
      </c>
      <c r="O2959" s="8" t="s">
        <v>46</v>
      </c>
      <c r="P2959" s="12">
        <v>0.84645000000000004</v>
      </c>
      <c r="Q2959" s="12">
        <v>458.72745987500002</v>
      </c>
      <c r="R2959" s="12" t="s">
        <v>3417</v>
      </c>
      <c r="S2959" s="12">
        <v>0.84645000000000004</v>
      </c>
      <c r="T2959" s="12">
        <v>0.76789440259999997</v>
      </c>
      <c r="U2959" s="8" t="s">
        <v>177</v>
      </c>
      <c r="V2959" s="8" t="s">
        <v>60</v>
      </c>
      <c r="W2959" s="8" t="s">
        <v>61</v>
      </c>
      <c r="X2959" s="8" t="s">
        <v>62</v>
      </c>
      <c r="Y2959" s="1">
        <f t="shared" si="46"/>
        <v>3.296688701707387E-3</v>
      </c>
    </row>
    <row r="2960" spans="1:25" x14ac:dyDescent="0.2">
      <c r="A2960" s="7">
        <v>50251</v>
      </c>
      <c r="B2960" s="8" t="s">
        <v>1774</v>
      </c>
      <c r="C2960" s="9" t="s">
        <v>546</v>
      </c>
      <c r="D2960" s="9" t="s">
        <v>504</v>
      </c>
      <c r="E2960" s="10">
        <v>7</v>
      </c>
      <c r="F2960" s="9" t="s">
        <v>43</v>
      </c>
      <c r="G2960" s="9" t="s">
        <v>35</v>
      </c>
      <c r="H2960" s="9" t="s">
        <v>36</v>
      </c>
      <c r="I2960" s="11">
        <v>21756801</v>
      </c>
      <c r="J2960" s="11">
        <v>343796</v>
      </c>
      <c r="K2960" s="11">
        <v>809806</v>
      </c>
      <c r="L2960" s="11">
        <v>148660</v>
      </c>
      <c r="M2960" s="11">
        <v>661146</v>
      </c>
      <c r="N2960" s="11">
        <v>801016</v>
      </c>
      <c r="O2960" s="8" t="s">
        <v>37</v>
      </c>
      <c r="P2960" s="12">
        <v>50.944533499999999</v>
      </c>
      <c r="Q2960" s="12">
        <v>458.72745987500002</v>
      </c>
      <c r="R2960" s="12" t="s">
        <v>3417</v>
      </c>
      <c r="S2960" s="12">
        <v>50.944533499999999</v>
      </c>
      <c r="T2960" s="12">
        <v>46.216577610500003</v>
      </c>
      <c r="U2960" s="8" t="s">
        <v>177</v>
      </c>
      <c r="V2960" s="8" t="s">
        <v>60</v>
      </c>
      <c r="W2960" s="8" t="s">
        <v>61</v>
      </c>
      <c r="X2960" s="8" t="s">
        <v>62</v>
      </c>
      <c r="Y2960" s="1">
        <f t="shared" si="46"/>
        <v>2.1242358934339661E-3</v>
      </c>
    </row>
    <row r="2961" spans="1:25" x14ac:dyDescent="0.2">
      <c r="A2961" s="7">
        <v>50251</v>
      </c>
      <c r="B2961" s="8" t="s">
        <v>1774</v>
      </c>
      <c r="C2961" s="9" t="s">
        <v>546</v>
      </c>
      <c r="D2961" s="9" t="s">
        <v>504</v>
      </c>
      <c r="E2961" s="10">
        <v>7</v>
      </c>
      <c r="F2961" s="9" t="s">
        <v>43</v>
      </c>
      <c r="G2961" s="9" t="s">
        <v>3429</v>
      </c>
      <c r="H2961" s="9" t="s">
        <v>3419</v>
      </c>
      <c r="I2961" s="11">
        <v>202222758</v>
      </c>
      <c r="J2961" s="11">
        <v>3144813</v>
      </c>
      <c r="K2961" s="11">
        <v>7429462</v>
      </c>
      <c r="L2961" s="11">
        <v>1381746</v>
      </c>
      <c r="M2961" s="11">
        <v>6047716</v>
      </c>
      <c r="N2961" s="11">
        <v>681602</v>
      </c>
      <c r="O2961" s="8" t="s">
        <v>46</v>
      </c>
      <c r="P2961" s="12">
        <v>210.87061875000001</v>
      </c>
      <c r="Q2961" s="12">
        <v>458.72745987500002</v>
      </c>
      <c r="R2961" s="12" t="s">
        <v>3417</v>
      </c>
      <c r="S2961" s="12">
        <v>210.87061875000001</v>
      </c>
      <c r="T2961" s="12">
        <v>191.30057039830001</v>
      </c>
      <c r="U2961" s="8" t="s">
        <v>177</v>
      </c>
      <c r="V2961" s="8" t="s">
        <v>60</v>
      </c>
      <c r="W2961" s="8" t="s">
        <v>61</v>
      </c>
      <c r="X2961" s="8" t="s">
        <v>62</v>
      </c>
      <c r="Y2961" s="1">
        <f t="shared" si="46"/>
        <v>9.4598932528800741E-4</v>
      </c>
    </row>
    <row r="2962" spans="1:25" x14ac:dyDescent="0.2">
      <c r="A2962" s="7">
        <v>50251</v>
      </c>
      <c r="B2962" s="8" t="s">
        <v>1774</v>
      </c>
      <c r="C2962" s="9" t="s">
        <v>546</v>
      </c>
      <c r="D2962" s="9" t="s">
        <v>504</v>
      </c>
      <c r="E2962" s="10">
        <v>7</v>
      </c>
      <c r="F2962" s="9" t="s">
        <v>43</v>
      </c>
      <c r="G2962" s="9" t="s">
        <v>3418</v>
      </c>
      <c r="H2962" s="9" t="s">
        <v>3419</v>
      </c>
      <c r="I2962" s="11">
        <v>89797931</v>
      </c>
      <c r="J2962" s="11">
        <v>1394335</v>
      </c>
      <c r="K2962" s="11">
        <v>3294985</v>
      </c>
      <c r="L2962" s="11">
        <v>613571</v>
      </c>
      <c r="M2962" s="11">
        <v>2681414</v>
      </c>
      <c r="N2962" s="11">
        <v>378734</v>
      </c>
      <c r="O2962" s="8" t="s">
        <v>46</v>
      </c>
      <c r="P2962" s="12">
        <v>196.06585762500001</v>
      </c>
      <c r="Q2962" s="12">
        <v>458.72745987500002</v>
      </c>
      <c r="R2962" s="12" t="s">
        <v>3417</v>
      </c>
      <c r="S2962" s="12">
        <v>196.06585762500001</v>
      </c>
      <c r="T2962" s="12">
        <v>177.86977921159999</v>
      </c>
      <c r="U2962" s="8" t="s">
        <v>177</v>
      </c>
      <c r="V2962" s="8" t="s">
        <v>60</v>
      </c>
      <c r="W2962" s="8" t="s">
        <v>61</v>
      </c>
      <c r="X2962" s="8" t="s">
        <v>62</v>
      </c>
      <c r="Y2962" s="1">
        <f t="shared" si="46"/>
        <v>1.9807781452292035E-3</v>
      </c>
    </row>
    <row r="2963" spans="1:25" x14ac:dyDescent="0.2">
      <c r="A2963" s="7">
        <v>50254</v>
      </c>
      <c r="B2963" s="8" t="s">
        <v>1775</v>
      </c>
      <c r="C2963" s="9" t="s">
        <v>354</v>
      </c>
      <c r="D2963" s="9" t="s">
        <v>504</v>
      </c>
      <c r="E2963" s="10">
        <v>7</v>
      </c>
      <c r="F2963" s="9" t="s">
        <v>43</v>
      </c>
      <c r="G2963" s="9" t="s">
        <v>44</v>
      </c>
      <c r="H2963" s="9" t="s">
        <v>45</v>
      </c>
      <c r="I2963" s="11">
        <v>30477607</v>
      </c>
      <c r="J2963" s="11">
        <v>1201081</v>
      </c>
      <c r="K2963" s="11">
        <v>1661669</v>
      </c>
      <c r="L2963" s="11">
        <v>141313</v>
      </c>
      <c r="M2963" s="11">
        <v>1520356</v>
      </c>
      <c r="N2963" s="11">
        <v>64909</v>
      </c>
      <c r="O2963" s="8" t="s">
        <v>46</v>
      </c>
      <c r="P2963" s="12">
        <v>389.45400000000001</v>
      </c>
      <c r="Q2963" s="12">
        <v>1146.2106180000001</v>
      </c>
      <c r="R2963" s="12" t="s">
        <v>3417</v>
      </c>
      <c r="S2963" s="12">
        <v>389.45400000000001</v>
      </c>
      <c r="T2963" s="12">
        <v>353.31035108409998</v>
      </c>
      <c r="U2963" s="8" t="s">
        <v>38</v>
      </c>
      <c r="V2963" s="8" t="s">
        <v>71</v>
      </c>
      <c r="W2963" s="8" t="s">
        <v>72</v>
      </c>
      <c r="X2963" s="8" t="s">
        <v>73</v>
      </c>
      <c r="Y2963" s="1">
        <f t="shared" si="46"/>
        <v>1.1592457081164541E-2</v>
      </c>
    </row>
    <row r="2964" spans="1:25" x14ac:dyDescent="0.2">
      <c r="A2964" s="7">
        <v>50254</v>
      </c>
      <c r="B2964" s="8" t="s">
        <v>1775</v>
      </c>
      <c r="C2964" s="9" t="s">
        <v>354</v>
      </c>
      <c r="D2964" s="9" t="s">
        <v>504</v>
      </c>
      <c r="E2964" s="10">
        <v>7</v>
      </c>
      <c r="F2964" s="9" t="s">
        <v>43</v>
      </c>
      <c r="G2964" s="9" t="s">
        <v>35</v>
      </c>
      <c r="H2964" s="9" t="s">
        <v>36</v>
      </c>
      <c r="I2964" s="11">
        <v>19686848</v>
      </c>
      <c r="J2964" s="11">
        <v>780868</v>
      </c>
      <c r="K2964" s="11">
        <v>1079717</v>
      </c>
      <c r="L2964" s="11">
        <v>91278</v>
      </c>
      <c r="M2964" s="11">
        <v>988439</v>
      </c>
      <c r="N2964" s="11">
        <v>1079717</v>
      </c>
      <c r="O2964" s="8" t="s">
        <v>37</v>
      </c>
      <c r="P2964" s="12">
        <v>151.16038</v>
      </c>
      <c r="Q2964" s="12">
        <v>1146.2106180000001</v>
      </c>
      <c r="R2964" s="12" t="s">
        <v>3417</v>
      </c>
      <c r="S2964" s="12">
        <v>151.16038</v>
      </c>
      <c r="T2964" s="12">
        <v>137.13179715140001</v>
      </c>
      <c r="U2964" s="8" t="s">
        <v>38</v>
      </c>
      <c r="V2964" s="8" t="s">
        <v>71</v>
      </c>
      <c r="W2964" s="8" t="s">
        <v>72</v>
      </c>
      <c r="X2964" s="8" t="s">
        <v>73</v>
      </c>
      <c r="Y2964" s="1">
        <f t="shared" si="46"/>
        <v>6.9656553020270183E-3</v>
      </c>
    </row>
    <row r="2965" spans="1:25" x14ac:dyDescent="0.2">
      <c r="A2965" s="7">
        <v>50254</v>
      </c>
      <c r="B2965" s="8" t="s">
        <v>1775</v>
      </c>
      <c r="C2965" s="9" t="s">
        <v>354</v>
      </c>
      <c r="D2965" s="9" t="s">
        <v>504</v>
      </c>
      <c r="E2965" s="10">
        <v>7</v>
      </c>
      <c r="F2965" s="9" t="s">
        <v>43</v>
      </c>
      <c r="G2965" s="9" t="s">
        <v>3429</v>
      </c>
      <c r="H2965" s="9" t="s">
        <v>3419</v>
      </c>
      <c r="I2965" s="11">
        <v>128352233</v>
      </c>
      <c r="J2965" s="11">
        <v>5072421</v>
      </c>
      <c r="K2965" s="11">
        <v>7015907</v>
      </c>
      <c r="L2965" s="11">
        <v>595122</v>
      </c>
      <c r="M2965" s="11">
        <v>6420785</v>
      </c>
      <c r="N2965" s="11">
        <v>579827</v>
      </c>
      <c r="O2965" s="8" t="s">
        <v>46</v>
      </c>
      <c r="P2965" s="12">
        <v>434.87025</v>
      </c>
      <c r="Q2965" s="12">
        <v>1146.2106180000001</v>
      </c>
      <c r="R2965" s="12" t="s">
        <v>3417</v>
      </c>
      <c r="S2965" s="12">
        <v>434.87025</v>
      </c>
      <c r="T2965" s="12">
        <v>394.51170280320002</v>
      </c>
      <c r="U2965" s="8" t="s">
        <v>38</v>
      </c>
      <c r="V2965" s="8" t="s">
        <v>71</v>
      </c>
      <c r="W2965" s="8" t="s">
        <v>72</v>
      </c>
      <c r="X2965" s="8" t="s">
        <v>73</v>
      </c>
      <c r="Y2965" s="1">
        <f t="shared" si="46"/>
        <v>3.0736645057293241E-3</v>
      </c>
    </row>
    <row r="2966" spans="1:25" x14ac:dyDescent="0.2">
      <c r="A2966" s="7">
        <v>50254</v>
      </c>
      <c r="B2966" s="8" t="s">
        <v>1775</v>
      </c>
      <c r="C2966" s="9" t="s">
        <v>354</v>
      </c>
      <c r="D2966" s="9" t="s">
        <v>504</v>
      </c>
      <c r="E2966" s="10">
        <v>7</v>
      </c>
      <c r="F2966" s="9" t="s">
        <v>43</v>
      </c>
      <c r="G2966" s="9" t="s">
        <v>3418</v>
      </c>
      <c r="H2966" s="9" t="s">
        <v>3419</v>
      </c>
      <c r="I2966" s="11">
        <v>21008836</v>
      </c>
      <c r="J2966" s="11">
        <v>833470</v>
      </c>
      <c r="K2966" s="11">
        <v>1152436</v>
      </c>
      <c r="L2966" s="11">
        <v>97411</v>
      </c>
      <c r="M2966" s="11">
        <v>1055025</v>
      </c>
      <c r="N2966" s="11">
        <v>132464</v>
      </c>
      <c r="O2966" s="8" t="s">
        <v>46</v>
      </c>
      <c r="P2966" s="12">
        <v>166.24232000000001</v>
      </c>
      <c r="Q2966" s="12">
        <v>1146.2106180000001</v>
      </c>
      <c r="R2966" s="12" t="s">
        <v>3417</v>
      </c>
      <c r="S2966" s="12">
        <v>166.24232000000001</v>
      </c>
      <c r="T2966" s="12">
        <v>150.8140433639</v>
      </c>
      <c r="U2966" s="8" t="s">
        <v>38</v>
      </c>
      <c r="V2966" s="8" t="s">
        <v>71</v>
      </c>
      <c r="W2966" s="8" t="s">
        <v>72</v>
      </c>
      <c r="X2966" s="8" t="s">
        <v>73</v>
      </c>
      <c r="Y2966" s="1">
        <f t="shared" si="46"/>
        <v>7.1786006308916881E-3</v>
      </c>
    </row>
    <row r="2967" spans="1:25" x14ac:dyDescent="0.2">
      <c r="A2967" s="7">
        <v>50254</v>
      </c>
      <c r="B2967" s="8" t="s">
        <v>1775</v>
      </c>
      <c r="C2967" s="9" t="s">
        <v>354</v>
      </c>
      <c r="D2967" s="9" t="s">
        <v>504</v>
      </c>
      <c r="E2967" s="10">
        <v>7</v>
      </c>
      <c r="F2967" s="9" t="s">
        <v>43</v>
      </c>
      <c r="G2967" s="9" t="s">
        <v>26</v>
      </c>
      <c r="H2967" s="9" t="s">
        <v>27</v>
      </c>
      <c r="I2967" s="11">
        <v>148656</v>
      </c>
      <c r="J2967" s="11">
        <v>5877</v>
      </c>
      <c r="K2967" s="11">
        <v>8128</v>
      </c>
      <c r="L2967" s="11">
        <v>690</v>
      </c>
      <c r="M2967" s="11">
        <v>7438</v>
      </c>
      <c r="N2967" s="11">
        <v>1290</v>
      </c>
      <c r="O2967" s="8" t="s">
        <v>28</v>
      </c>
      <c r="P2967" s="12">
        <v>0.65015999999999996</v>
      </c>
      <c r="Q2967" s="12">
        <v>1146.2106180000001</v>
      </c>
      <c r="R2967" s="12" t="s">
        <v>3417</v>
      </c>
      <c r="S2967" s="12">
        <v>0.65015999999999996</v>
      </c>
      <c r="T2967" s="12">
        <v>0.58982128280000001</v>
      </c>
      <c r="U2967" s="8" t="s">
        <v>38</v>
      </c>
      <c r="V2967" s="8" t="s">
        <v>71</v>
      </c>
      <c r="W2967" s="8" t="s">
        <v>72</v>
      </c>
      <c r="X2967" s="8" t="s">
        <v>73</v>
      </c>
      <c r="Y2967" s="1">
        <f t="shared" si="46"/>
        <v>3.9676924093208481E-3</v>
      </c>
    </row>
    <row r="2968" spans="1:25" x14ac:dyDescent="0.2">
      <c r="A2968" s="7">
        <v>50254</v>
      </c>
      <c r="B2968" s="8" t="s">
        <v>1775</v>
      </c>
      <c r="C2968" s="9" t="s">
        <v>354</v>
      </c>
      <c r="D2968" s="9" t="s">
        <v>504</v>
      </c>
      <c r="E2968" s="10">
        <v>7</v>
      </c>
      <c r="F2968" s="9" t="s">
        <v>43</v>
      </c>
      <c r="G2968" s="9" t="s">
        <v>151</v>
      </c>
      <c r="H2968" s="9" t="s">
        <v>27</v>
      </c>
      <c r="I2968" s="11">
        <v>449210</v>
      </c>
      <c r="J2968" s="11">
        <v>17687</v>
      </c>
      <c r="K2968" s="11">
        <v>24470</v>
      </c>
      <c r="L2968" s="11">
        <v>2083</v>
      </c>
      <c r="M2968" s="11">
        <v>22387</v>
      </c>
      <c r="N2968" s="11">
        <v>3884</v>
      </c>
      <c r="O2968" s="8" t="s">
        <v>28</v>
      </c>
      <c r="P2968" s="12">
        <v>3.8335080000000001</v>
      </c>
      <c r="Q2968" s="12">
        <v>1146.2106180000001</v>
      </c>
      <c r="R2968" s="12" t="s">
        <v>3417</v>
      </c>
      <c r="S2968" s="12">
        <v>3.8335080000000001</v>
      </c>
      <c r="T2968" s="12">
        <v>3.4777356437</v>
      </c>
      <c r="U2968" s="8" t="s">
        <v>38</v>
      </c>
      <c r="V2968" s="8" t="s">
        <v>71</v>
      </c>
      <c r="W2968" s="8" t="s">
        <v>72</v>
      </c>
      <c r="X2968" s="8" t="s">
        <v>73</v>
      </c>
      <c r="Y2968" s="1">
        <f t="shared" si="46"/>
        <v>7.7418927532779775E-3</v>
      </c>
    </row>
    <row r="2969" spans="1:25" x14ac:dyDescent="0.2">
      <c r="A2969" s="7">
        <v>50260</v>
      </c>
      <c r="B2969" s="8" t="s">
        <v>1776</v>
      </c>
      <c r="C2969" s="9" t="s">
        <v>546</v>
      </c>
      <c r="D2969" s="9" t="s">
        <v>588</v>
      </c>
      <c r="E2969" s="10">
        <v>4</v>
      </c>
      <c r="F2969" s="9" t="s">
        <v>25</v>
      </c>
      <c r="G2969" s="9" t="s">
        <v>26</v>
      </c>
      <c r="H2969" s="9" t="s">
        <v>27</v>
      </c>
      <c r="I2969" s="11">
        <v>32340</v>
      </c>
      <c r="J2969" s="11">
        <v>0</v>
      </c>
      <c r="K2969" s="11">
        <v>429</v>
      </c>
      <c r="L2969" s="11">
        <v>429</v>
      </c>
      <c r="M2969" s="11">
        <v>0</v>
      </c>
      <c r="N2969" s="11">
        <v>74</v>
      </c>
      <c r="O2969" s="8" t="s">
        <v>28</v>
      </c>
      <c r="P2969" s="12">
        <v>0.68966519999999998</v>
      </c>
      <c r="Q2969" s="12">
        <v>0.68966519999999998</v>
      </c>
      <c r="R2969" s="12" t="s">
        <v>3417</v>
      </c>
      <c r="S2969" s="12">
        <v>0.68966519999999998</v>
      </c>
      <c r="T2969" s="12">
        <v>0.6256601651</v>
      </c>
      <c r="U2969" s="8" t="s">
        <v>177</v>
      </c>
      <c r="V2969" s="8" t="s">
        <v>60</v>
      </c>
      <c r="W2969" s="8" t="s">
        <v>61</v>
      </c>
      <c r="X2969" s="8" t="s">
        <v>62</v>
      </c>
      <c r="Y2969" s="1">
        <f t="shared" si="46"/>
        <v>1.9346325451453306E-2</v>
      </c>
    </row>
    <row r="2970" spans="1:25" x14ac:dyDescent="0.2">
      <c r="A2970" s="7">
        <v>50273</v>
      </c>
      <c r="B2970" s="8" t="s">
        <v>1777</v>
      </c>
      <c r="C2970" s="9" t="s">
        <v>531</v>
      </c>
      <c r="D2970" s="9" t="s">
        <v>24</v>
      </c>
      <c r="E2970" s="10">
        <v>2</v>
      </c>
      <c r="F2970" s="9" t="s">
        <v>43</v>
      </c>
      <c r="G2970" s="9" t="s">
        <v>35</v>
      </c>
      <c r="H2970" s="9" t="s">
        <v>36</v>
      </c>
      <c r="I2970" s="11">
        <v>612195</v>
      </c>
      <c r="J2970" s="11">
        <v>0</v>
      </c>
      <c r="K2970" s="11">
        <v>19546</v>
      </c>
      <c r="L2970" s="11">
        <v>19546</v>
      </c>
      <c r="M2970" s="11">
        <v>0</v>
      </c>
      <c r="N2970" s="11">
        <v>19546</v>
      </c>
      <c r="O2970" s="8" t="s">
        <v>37</v>
      </c>
      <c r="P2970" s="12">
        <v>2.73644</v>
      </c>
      <c r="Q2970" s="12">
        <v>282.58193499999999</v>
      </c>
      <c r="R2970" s="12" t="s">
        <v>3417</v>
      </c>
      <c r="S2970" s="12">
        <v>2.73644</v>
      </c>
      <c r="T2970" s="12">
        <v>2.4824820828999998</v>
      </c>
      <c r="U2970" s="8" t="s">
        <v>208</v>
      </c>
      <c r="V2970" s="8" t="s">
        <v>209</v>
      </c>
      <c r="W2970" s="8" t="s">
        <v>210</v>
      </c>
      <c r="X2970" s="8" t="s">
        <v>210</v>
      </c>
      <c r="Y2970" s="1">
        <f t="shared" si="46"/>
        <v>4.0550512220779321E-3</v>
      </c>
    </row>
    <row r="2971" spans="1:25" x14ac:dyDescent="0.2">
      <c r="A2971" s="7">
        <v>50273</v>
      </c>
      <c r="B2971" s="8" t="s">
        <v>1777</v>
      </c>
      <c r="C2971" s="9" t="s">
        <v>531</v>
      </c>
      <c r="D2971" s="9" t="s">
        <v>24</v>
      </c>
      <c r="E2971" s="10">
        <v>2</v>
      </c>
      <c r="F2971" s="9" t="s">
        <v>43</v>
      </c>
      <c r="G2971" s="9" t="s">
        <v>567</v>
      </c>
      <c r="H2971" s="9" t="s">
        <v>3419</v>
      </c>
      <c r="I2971" s="11">
        <v>31029290</v>
      </c>
      <c r="J2971" s="11">
        <v>0</v>
      </c>
      <c r="K2971" s="11">
        <v>990695</v>
      </c>
      <c r="L2971" s="11">
        <v>990695</v>
      </c>
      <c r="M2971" s="11">
        <v>0</v>
      </c>
      <c r="N2971" s="11">
        <v>110081</v>
      </c>
      <c r="O2971" s="8" t="s">
        <v>46</v>
      </c>
      <c r="P2971" s="12">
        <v>275.20249999999999</v>
      </c>
      <c r="Q2971" s="12">
        <v>282.58193499999999</v>
      </c>
      <c r="R2971" s="12" t="s">
        <v>3417</v>
      </c>
      <c r="S2971" s="12">
        <v>275.20249999999999</v>
      </c>
      <c r="T2971" s="12">
        <v>249.6620702168</v>
      </c>
      <c r="U2971" s="8" t="s">
        <v>208</v>
      </c>
      <c r="V2971" s="8" t="s">
        <v>209</v>
      </c>
      <c r="W2971" s="8" t="s">
        <v>210</v>
      </c>
      <c r="X2971" s="8" t="s">
        <v>210</v>
      </c>
      <c r="Y2971" s="1">
        <f t="shared" si="46"/>
        <v>8.0460129837582484E-3</v>
      </c>
    </row>
    <row r="2972" spans="1:25" x14ac:dyDescent="0.2">
      <c r="A2972" s="7">
        <v>50273</v>
      </c>
      <c r="B2972" s="8" t="s">
        <v>1777</v>
      </c>
      <c r="C2972" s="9" t="s">
        <v>531</v>
      </c>
      <c r="D2972" s="9" t="s">
        <v>24</v>
      </c>
      <c r="E2972" s="10">
        <v>2</v>
      </c>
      <c r="F2972" s="9" t="s">
        <v>43</v>
      </c>
      <c r="G2972" s="9" t="s">
        <v>566</v>
      </c>
      <c r="H2972" s="9" t="s">
        <v>3419</v>
      </c>
      <c r="I2972" s="11">
        <v>495369</v>
      </c>
      <c r="J2972" s="11">
        <v>0</v>
      </c>
      <c r="K2972" s="11">
        <v>15816</v>
      </c>
      <c r="L2972" s="11">
        <v>15816</v>
      </c>
      <c r="M2972" s="11">
        <v>0</v>
      </c>
      <c r="N2972" s="11">
        <v>659</v>
      </c>
      <c r="O2972" s="8" t="s">
        <v>46</v>
      </c>
      <c r="P2972" s="12">
        <v>3.9540000000000002</v>
      </c>
      <c r="Q2972" s="12">
        <v>282.58193499999999</v>
      </c>
      <c r="R2972" s="12" t="s">
        <v>3417</v>
      </c>
      <c r="S2972" s="12">
        <v>3.9540000000000002</v>
      </c>
      <c r="T2972" s="12">
        <v>3.5870452689999999</v>
      </c>
      <c r="U2972" s="8" t="s">
        <v>208</v>
      </c>
      <c r="V2972" s="8" t="s">
        <v>209</v>
      </c>
      <c r="W2972" s="8" t="s">
        <v>210</v>
      </c>
      <c r="X2972" s="8" t="s">
        <v>210</v>
      </c>
      <c r="Y2972" s="1">
        <f t="shared" si="46"/>
        <v>7.2411581447365493E-3</v>
      </c>
    </row>
    <row r="2973" spans="1:25" x14ac:dyDescent="0.2">
      <c r="A2973" s="7">
        <v>50273</v>
      </c>
      <c r="B2973" s="8" t="s">
        <v>1777</v>
      </c>
      <c r="C2973" s="9" t="s">
        <v>531</v>
      </c>
      <c r="D2973" s="9" t="s">
        <v>24</v>
      </c>
      <c r="E2973" s="10">
        <v>2</v>
      </c>
      <c r="F2973" s="9" t="s">
        <v>43</v>
      </c>
      <c r="G2973" s="9" t="s">
        <v>3418</v>
      </c>
      <c r="H2973" s="9" t="s">
        <v>3419</v>
      </c>
      <c r="I2973" s="11">
        <v>189146</v>
      </c>
      <c r="J2973" s="11">
        <v>0</v>
      </c>
      <c r="K2973" s="11">
        <v>6039</v>
      </c>
      <c r="L2973" s="11">
        <v>6039</v>
      </c>
      <c r="M2973" s="11">
        <v>0</v>
      </c>
      <c r="N2973" s="11">
        <v>549</v>
      </c>
      <c r="O2973" s="8" t="s">
        <v>46</v>
      </c>
      <c r="P2973" s="12">
        <v>0.68899500000000002</v>
      </c>
      <c r="Q2973" s="12">
        <v>282.58193499999999</v>
      </c>
      <c r="R2973" s="12" t="s">
        <v>3417</v>
      </c>
      <c r="S2973" s="12">
        <v>0.68899500000000002</v>
      </c>
      <c r="T2973" s="12">
        <v>0.62505216370000005</v>
      </c>
      <c r="U2973" s="8" t="s">
        <v>208</v>
      </c>
      <c r="V2973" s="8" t="s">
        <v>209</v>
      </c>
      <c r="W2973" s="8" t="s">
        <v>210</v>
      </c>
      <c r="X2973" s="8" t="s">
        <v>210</v>
      </c>
      <c r="Y2973" s="1">
        <f t="shared" si="46"/>
        <v>3.3046015443096871E-3</v>
      </c>
    </row>
    <row r="2974" spans="1:25" x14ac:dyDescent="0.2">
      <c r="A2974" s="7">
        <v>50275</v>
      </c>
      <c r="B2974" s="8" t="s">
        <v>1778</v>
      </c>
      <c r="C2974" s="9" t="s">
        <v>975</v>
      </c>
      <c r="D2974" s="9" t="s">
        <v>504</v>
      </c>
      <c r="E2974" s="10">
        <v>7</v>
      </c>
      <c r="F2974" s="9" t="s">
        <v>43</v>
      </c>
      <c r="G2974" s="9" t="s">
        <v>35</v>
      </c>
      <c r="H2974" s="9" t="s">
        <v>36</v>
      </c>
      <c r="I2974" s="11">
        <v>14236447</v>
      </c>
      <c r="J2974" s="11">
        <v>126844</v>
      </c>
      <c r="K2974" s="11">
        <v>622289</v>
      </c>
      <c r="L2974" s="11">
        <v>199478</v>
      </c>
      <c r="M2974" s="11">
        <v>422811</v>
      </c>
      <c r="N2974" s="11">
        <v>610087</v>
      </c>
      <c r="O2974" s="8" t="s">
        <v>37</v>
      </c>
      <c r="P2974" s="12">
        <v>35.232524249999997</v>
      </c>
      <c r="Q2974" s="12">
        <v>35.232524249999997</v>
      </c>
      <c r="R2974" s="12" t="s">
        <v>3417</v>
      </c>
      <c r="S2974" s="12">
        <v>35.232524249999997</v>
      </c>
      <c r="T2974" s="12">
        <v>31.962736324000002</v>
      </c>
      <c r="U2974" s="8" t="s">
        <v>38</v>
      </c>
      <c r="V2974" s="8" t="s">
        <v>71</v>
      </c>
      <c r="W2974" s="8" t="s">
        <v>72</v>
      </c>
      <c r="X2974" s="8" t="s">
        <v>73</v>
      </c>
      <c r="Y2974" s="1">
        <f t="shared" si="46"/>
        <v>2.2451343599986713E-3</v>
      </c>
    </row>
    <row r="2975" spans="1:25" x14ac:dyDescent="0.2">
      <c r="A2975" s="7">
        <v>50279</v>
      </c>
      <c r="B2975" s="8" t="s">
        <v>1779</v>
      </c>
      <c r="C2975" s="9" t="s">
        <v>860</v>
      </c>
      <c r="D2975" s="9" t="s">
        <v>24</v>
      </c>
      <c r="E2975" s="10">
        <v>2</v>
      </c>
      <c r="F2975" s="9" t="s">
        <v>50</v>
      </c>
      <c r="G2975" s="9" t="s">
        <v>35</v>
      </c>
      <c r="H2975" s="9" t="s">
        <v>36</v>
      </c>
      <c r="I2975" s="11">
        <v>28909979</v>
      </c>
      <c r="J2975" s="11">
        <v>0</v>
      </c>
      <c r="K2975" s="11">
        <v>319362</v>
      </c>
      <c r="L2975" s="11">
        <v>319362</v>
      </c>
      <c r="M2975" s="11">
        <v>0</v>
      </c>
      <c r="N2975" s="11">
        <v>310966</v>
      </c>
      <c r="O2975" s="8" t="s">
        <v>37</v>
      </c>
      <c r="P2975" s="12">
        <v>50.998424</v>
      </c>
      <c r="Q2975" s="12">
        <v>149.2389673902</v>
      </c>
      <c r="R2975" s="12">
        <v>12.321</v>
      </c>
      <c r="S2975" s="12">
        <v>4.2103720837000003</v>
      </c>
      <c r="T2975" s="12">
        <v>3.8196244976</v>
      </c>
      <c r="U2975" s="8" t="s">
        <v>177</v>
      </c>
      <c r="V2975" s="8" t="s">
        <v>71</v>
      </c>
      <c r="W2975" s="8" t="s">
        <v>72</v>
      </c>
      <c r="X2975" s="8" t="s">
        <v>73</v>
      </c>
      <c r="Y2975" s="1">
        <f t="shared" si="46"/>
        <v>3.8662865804918087E-4</v>
      </c>
    </row>
    <row r="2976" spans="1:25" x14ac:dyDescent="0.2">
      <c r="A2976" s="7">
        <v>50279</v>
      </c>
      <c r="B2976" s="8" t="s">
        <v>1779</v>
      </c>
      <c r="C2976" s="9" t="s">
        <v>860</v>
      </c>
      <c r="D2976" s="9" t="s">
        <v>24</v>
      </c>
      <c r="E2976" s="10">
        <v>2</v>
      </c>
      <c r="F2976" s="9" t="s">
        <v>50</v>
      </c>
      <c r="G2976" s="9" t="s">
        <v>3420</v>
      </c>
      <c r="H2976" s="9" t="s">
        <v>3419</v>
      </c>
      <c r="I2976" s="11">
        <v>28546021</v>
      </c>
      <c r="J2976" s="11">
        <v>0</v>
      </c>
      <c r="K2976" s="11">
        <v>339505</v>
      </c>
      <c r="L2976" s="11">
        <v>339505</v>
      </c>
      <c r="M2976" s="11">
        <v>0</v>
      </c>
      <c r="N2976" s="11">
        <v>654549</v>
      </c>
      <c r="O2976" s="8" t="s">
        <v>37</v>
      </c>
      <c r="P2976" s="12">
        <v>47.127527999999998</v>
      </c>
      <c r="Q2976" s="12">
        <v>149.2389673902</v>
      </c>
      <c r="R2976" s="12">
        <v>12.321</v>
      </c>
      <c r="S2976" s="12">
        <v>3.8907952971999999</v>
      </c>
      <c r="T2976" s="12">
        <v>3.5297063388000001</v>
      </c>
      <c r="U2976" s="8" t="s">
        <v>177</v>
      </c>
      <c r="V2976" s="8" t="s">
        <v>71</v>
      </c>
      <c r="W2976" s="8" t="s">
        <v>72</v>
      </c>
      <c r="X2976" s="8" t="s">
        <v>73</v>
      </c>
      <c r="Y2976" s="1">
        <f t="shared" si="46"/>
        <v>3.915581224087238E-4</v>
      </c>
    </row>
    <row r="2977" spans="1:25" x14ac:dyDescent="0.2">
      <c r="A2977" s="7">
        <v>50279</v>
      </c>
      <c r="B2977" s="8" t="s">
        <v>1779</v>
      </c>
      <c r="C2977" s="9" t="s">
        <v>860</v>
      </c>
      <c r="D2977" s="9" t="s">
        <v>24</v>
      </c>
      <c r="E2977" s="10">
        <v>2</v>
      </c>
      <c r="F2977" s="9" t="s">
        <v>43</v>
      </c>
      <c r="G2977" s="9" t="s">
        <v>35</v>
      </c>
      <c r="H2977" s="9" t="s">
        <v>36</v>
      </c>
      <c r="I2977" s="11">
        <v>116105</v>
      </c>
      <c r="J2977" s="11">
        <v>0</v>
      </c>
      <c r="K2977" s="11">
        <v>1887</v>
      </c>
      <c r="L2977" s="11">
        <v>1887</v>
      </c>
      <c r="M2977" s="11">
        <v>0</v>
      </c>
      <c r="N2977" s="11">
        <v>1837</v>
      </c>
      <c r="O2977" s="8" t="s">
        <v>37</v>
      </c>
      <c r="P2977" s="12">
        <v>0.10608674999999999</v>
      </c>
      <c r="Q2977" s="12">
        <v>149.2389673902</v>
      </c>
      <c r="R2977" s="12">
        <v>12.321</v>
      </c>
      <c r="S2977" s="12">
        <v>8.7584017999999993E-3</v>
      </c>
      <c r="T2977" s="12">
        <v>7.9455700000000008E-3</v>
      </c>
      <c r="U2977" s="8" t="s">
        <v>177</v>
      </c>
      <c r="V2977" s="8" t="s">
        <v>71</v>
      </c>
      <c r="W2977" s="8" t="s">
        <v>72</v>
      </c>
      <c r="X2977" s="8" t="s">
        <v>73</v>
      </c>
      <c r="Y2977" s="1">
        <f t="shared" si="46"/>
        <v>9.626998307566427E-2</v>
      </c>
    </row>
    <row r="2978" spans="1:25" x14ac:dyDescent="0.2">
      <c r="A2978" s="7">
        <v>50279</v>
      </c>
      <c r="B2978" s="8" t="s">
        <v>1779</v>
      </c>
      <c r="C2978" s="9" t="s">
        <v>860</v>
      </c>
      <c r="D2978" s="9" t="s">
        <v>24</v>
      </c>
      <c r="E2978" s="10">
        <v>2</v>
      </c>
      <c r="F2978" s="9" t="s">
        <v>43</v>
      </c>
      <c r="G2978" s="9" t="s">
        <v>3420</v>
      </c>
      <c r="H2978" s="9" t="s">
        <v>3419</v>
      </c>
      <c r="I2978" s="11">
        <v>120185895</v>
      </c>
      <c r="J2978" s="11">
        <v>0</v>
      </c>
      <c r="K2978" s="11">
        <v>1722398</v>
      </c>
      <c r="L2978" s="11">
        <v>1722398</v>
      </c>
      <c r="M2978" s="11">
        <v>0</v>
      </c>
      <c r="N2978" s="11">
        <v>3413947</v>
      </c>
      <c r="O2978" s="8" t="s">
        <v>37</v>
      </c>
      <c r="P2978" s="12">
        <v>51.006928640300004</v>
      </c>
      <c r="Q2978" s="12">
        <v>149.2389673902</v>
      </c>
      <c r="R2978" s="12">
        <v>12.321</v>
      </c>
      <c r="S2978" s="12">
        <v>4.2110742172000002</v>
      </c>
      <c r="T2978" s="12">
        <v>3.8202614689000001</v>
      </c>
      <c r="U2978" s="8" t="s">
        <v>177</v>
      </c>
      <c r="V2978" s="8" t="s">
        <v>71</v>
      </c>
      <c r="W2978" s="8" t="s">
        <v>72</v>
      </c>
      <c r="X2978" s="8" t="s">
        <v>73</v>
      </c>
      <c r="Y2978" s="1">
        <f t="shared" si="46"/>
        <v>9.3001149469328326E-5</v>
      </c>
    </row>
    <row r="2979" spans="1:25" x14ac:dyDescent="0.2">
      <c r="A2979" s="7">
        <v>50290</v>
      </c>
      <c r="B2979" s="8" t="s">
        <v>1780</v>
      </c>
      <c r="C2979" s="9" t="s">
        <v>531</v>
      </c>
      <c r="D2979" s="9" t="s">
        <v>24</v>
      </c>
      <c r="E2979" s="10">
        <v>2</v>
      </c>
      <c r="F2979" s="9" t="s">
        <v>43</v>
      </c>
      <c r="G2979" s="9" t="s">
        <v>35</v>
      </c>
      <c r="H2979" s="9" t="s">
        <v>36</v>
      </c>
      <c r="I2979" s="11">
        <v>5139978</v>
      </c>
      <c r="J2979" s="11">
        <v>0</v>
      </c>
      <c r="K2979" s="11">
        <v>100555</v>
      </c>
      <c r="L2979" s="11">
        <v>100555</v>
      </c>
      <c r="M2979" s="11">
        <v>0</v>
      </c>
      <c r="N2979" s="11">
        <v>100555</v>
      </c>
      <c r="O2979" s="8" t="s">
        <v>37</v>
      </c>
      <c r="P2979" s="12">
        <v>2.9398196953000002</v>
      </c>
      <c r="Q2979" s="12">
        <v>396.98360458590003</v>
      </c>
      <c r="R2979" s="12" t="s">
        <v>3417</v>
      </c>
      <c r="S2979" s="12">
        <v>2.9398196953000002</v>
      </c>
      <c r="T2979" s="12">
        <v>2.6669869321999999</v>
      </c>
      <c r="U2979" s="8" t="s">
        <v>208</v>
      </c>
      <c r="V2979" s="8" t="s">
        <v>209</v>
      </c>
      <c r="W2979" s="8" t="s">
        <v>210</v>
      </c>
      <c r="X2979" s="8" t="s">
        <v>210</v>
      </c>
      <c r="Y2979" s="1">
        <f t="shared" si="46"/>
        <v>5.1887127380700849E-4</v>
      </c>
    </row>
    <row r="2980" spans="1:25" x14ac:dyDescent="0.2">
      <c r="A2980" s="7">
        <v>50290</v>
      </c>
      <c r="B2980" s="8" t="s">
        <v>1780</v>
      </c>
      <c r="C2980" s="9" t="s">
        <v>531</v>
      </c>
      <c r="D2980" s="9" t="s">
        <v>24</v>
      </c>
      <c r="E2980" s="10">
        <v>2</v>
      </c>
      <c r="F2980" s="9" t="s">
        <v>43</v>
      </c>
      <c r="G2980" s="9" t="s">
        <v>567</v>
      </c>
      <c r="H2980" s="9" t="s">
        <v>3419</v>
      </c>
      <c r="I2980" s="11">
        <v>544639629</v>
      </c>
      <c r="J2980" s="11">
        <v>0</v>
      </c>
      <c r="K2980" s="11">
        <v>10183294</v>
      </c>
      <c r="L2980" s="11">
        <v>10183294</v>
      </c>
      <c r="M2980" s="11">
        <v>0</v>
      </c>
      <c r="N2980" s="11">
        <v>1018331</v>
      </c>
      <c r="O2980" s="8" t="s">
        <v>46</v>
      </c>
      <c r="P2980" s="12">
        <v>393.80769140619998</v>
      </c>
      <c r="Q2980" s="12">
        <v>396.98360458590003</v>
      </c>
      <c r="R2980" s="12" t="s">
        <v>3417</v>
      </c>
      <c r="S2980" s="12">
        <v>393.80769140619998</v>
      </c>
      <c r="T2980" s="12">
        <v>357.25999401820002</v>
      </c>
      <c r="U2980" s="8" t="s">
        <v>208</v>
      </c>
      <c r="V2980" s="8" t="s">
        <v>209</v>
      </c>
      <c r="W2980" s="8" t="s">
        <v>210</v>
      </c>
      <c r="X2980" s="8" t="s">
        <v>210</v>
      </c>
      <c r="Y2980" s="1">
        <f t="shared" si="46"/>
        <v>6.5595666381118231E-4</v>
      </c>
    </row>
    <row r="2981" spans="1:25" x14ac:dyDescent="0.2">
      <c r="A2981" s="7">
        <v>50290</v>
      </c>
      <c r="B2981" s="8" t="s">
        <v>1780</v>
      </c>
      <c r="C2981" s="9" t="s">
        <v>531</v>
      </c>
      <c r="D2981" s="9" t="s">
        <v>24</v>
      </c>
      <c r="E2981" s="10">
        <v>2</v>
      </c>
      <c r="F2981" s="9" t="s">
        <v>43</v>
      </c>
      <c r="G2981" s="9" t="s">
        <v>26</v>
      </c>
      <c r="H2981" s="9" t="s">
        <v>27</v>
      </c>
      <c r="I2981" s="11">
        <v>653393</v>
      </c>
      <c r="J2981" s="11">
        <v>0</v>
      </c>
      <c r="K2981" s="11">
        <v>12272</v>
      </c>
      <c r="L2981" s="11">
        <v>12272</v>
      </c>
      <c r="M2981" s="11">
        <v>0</v>
      </c>
      <c r="N2981" s="11">
        <v>2115</v>
      </c>
      <c r="O2981" s="8" t="s">
        <v>28</v>
      </c>
      <c r="P2981" s="12">
        <v>0.2360934844</v>
      </c>
      <c r="Q2981" s="12">
        <v>396.98360458590003</v>
      </c>
      <c r="R2981" s="12" t="s">
        <v>3417</v>
      </c>
      <c r="S2981" s="12">
        <v>0.2360934844</v>
      </c>
      <c r="T2981" s="12">
        <v>0.214182604</v>
      </c>
      <c r="U2981" s="8" t="s">
        <v>208</v>
      </c>
      <c r="V2981" s="8" t="s">
        <v>209</v>
      </c>
      <c r="W2981" s="8" t="s">
        <v>210</v>
      </c>
      <c r="X2981" s="8" t="s">
        <v>210</v>
      </c>
      <c r="Y2981" s="1">
        <f t="shared" si="46"/>
        <v>3.2780057943687793E-4</v>
      </c>
    </row>
    <row r="2982" spans="1:25" x14ac:dyDescent="0.2">
      <c r="A2982" s="7">
        <v>50292</v>
      </c>
      <c r="B2982" s="8" t="s">
        <v>1781</v>
      </c>
      <c r="C2982" s="9" t="s">
        <v>764</v>
      </c>
      <c r="D2982" s="9" t="s">
        <v>24</v>
      </c>
      <c r="E2982" s="10">
        <v>2</v>
      </c>
      <c r="F2982" s="9" t="s">
        <v>34</v>
      </c>
      <c r="G2982" s="9" t="s">
        <v>35</v>
      </c>
      <c r="H2982" s="9" t="s">
        <v>36</v>
      </c>
      <c r="I2982" s="11">
        <v>102174000</v>
      </c>
      <c r="J2982" s="11">
        <v>0</v>
      </c>
      <c r="K2982" s="11">
        <v>350677</v>
      </c>
      <c r="L2982" s="11">
        <v>350677</v>
      </c>
      <c r="M2982" s="11">
        <v>0</v>
      </c>
      <c r="N2982" s="11">
        <v>340751</v>
      </c>
      <c r="O2982" s="8" t="s">
        <v>37</v>
      </c>
      <c r="P2982" s="12">
        <v>7.1557709999999997</v>
      </c>
      <c r="Q2982" s="12">
        <v>615.13555099999996</v>
      </c>
      <c r="R2982" s="12">
        <v>103.679</v>
      </c>
      <c r="S2982" s="12">
        <v>1.2060808065999999</v>
      </c>
      <c r="T2982" s="12">
        <v>1.0941493301</v>
      </c>
      <c r="U2982" s="8" t="s">
        <v>208</v>
      </c>
      <c r="V2982" s="8" t="s">
        <v>765</v>
      </c>
      <c r="W2982" s="8" t="s">
        <v>766</v>
      </c>
      <c r="X2982" s="8" t="s">
        <v>766</v>
      </c>
      <c r="Y2982" s="1">
        <f t="shared" si="46"/>
        <v>9.2054763065946342E-4</v>
      </c>
    </row>
    <row r="2983" spans="1:25" x14ac:dyDescent="0.2">
      <c r="A2983" s="7">
        <v>50292</v>
      </c>
      <c r="B2983" s="8" t="s">
        <v>1781</v>
      </c>
      <c r="C2983" s="9" t="s">
        <v>764</v>
      </c>
      <c r="D2983" s="9" t="s">
        <v>24</v>
      </c>
      <c r="E2983" s="10">
        <v>2</v>
      </c>
      <c r="F2983" s="9" t="s">
        <v>42</v>
      </c>
      <c r="G2983" s="9" t="s">
        <v>35</v>
      </c>
      <c r="H2983" s="9" t="s">
        <v>36</v>
      </c>
      <c r="I2983" s="11">
        <v>299847000</v>
      </c>
      <c r="J2983" s="11">
        <v>0</v>
      </c>
      <c r="K2983" s="11">
        <v>3230031</v>
      </c>
      <c r="L2983" s="11">
        <v>3230031</v>
      </c>
      <c r="M2983" s="11">
        <v>0</v>
      </c>
      <c r="N2983" s="11">
        <v>3136809</v>
      </c>
      <c r="O2983" s="8" t="s">
        <v>37</v>
      </c>
      <c r="P2983" s="12">
        <v>439.15325999999999</v>
      </c>
      <c r="Q2983" s="12">
        <v>615.13555099999996</v>
      </c>
      <c r="R2983" s="12">
        <v>103.679</v>
      </c>
      <c r="S2983" s="12">
        <v>74.017784810999999</v>
      </c>
      <c r="T2983" s="12">
        <v>67.148493886500006</v>
      </c>
      <c r="U2983" s="8" t="s">
        <v>208</v>
      </c>
      <c r="V2983" s="8" t="s">
        <v>765</v>
      </c>
      <c r="W2983" s="8" t="s">
        <v>766</v>
      </c>
      <c r="X2983" s="8" t="s">
        <v>766</v>
      </c>
      <c r="Y2983" s="1">
        <f t="shared" si="46"/>
        <v>3.1368008889533667E-4</v>
      </c>
    </row>
    <row r="2984" spans="1:25" x14ac:dyDescent="0.2">
      <c r="A2984" s="7">
        <v>50292</v>
      </c>
      <c r="B2984" s="8" t="s">
        <v>1781</v>
      </c>
      <c r="C2984" s="9" t="s">
        <v>764</v>
      </c>
      <c r="D2984" s="9" t="s">
        <v>24</v>
      </c>
      <c r="E2984" s="10">
        <v>2</v>
      </c>
      <c r="F2984" s="9" t="s">
        <v>50</v>
      </c>
      <c r="G2984" s="9" t="s">
        <v>35</v>
      </c>
      <c r="H2984" s="9" t="s">
        <v>36</v>
      </c>
      <c r="I2984" s="11">
        <v>103325000</v>
      </c>
      <c r="J2984" s="11">
        <v>0</v>
      </c>
      <c r="K2984" s="11">
        <v>1060314</v>
      </c>
      <c r="L2984" s="11">
        <v>1060314</v>
      </c>
      <c r="M2984" s="11">
        <v>0</v>
      </c>
      <c r="N2984" s="11">
        <v>1029430</v>
      </c>
      <c r="O2984" s="8" t="s">
        <v>37</v>
      </c>
      <c r="P2984" s="12">
        <v>168.82651999999999</v>
      </c>
      <c r="Q2984" s="12">
        <v>615.13555099999996</v>
      </c>
      <c r="R2984" s="12">
        <v>103.679</v>
      </c>
      <c r="S2984" s="12">
        <v>28.455134382400001</v>
      </c>
      <c r="T2984" s="12">
        <v>25.814328569699999</v>
      </c>
      <c r="U2984" s="8" t="s">
        <v>208</v>
      </c>
      <c r="V2984" s="8" t="s">
        <v>765</v>
      </c>
      <c r="W2984" s="8" t="s">
        <v>766</v>
      </c>
      <c r="X2984" s="8" t="s">
        <v>766</v>
      </c>
      <c r="Y2984" s="1">
        <f t="shared" si="46"/>
        <v>9.1029309087829659E-4</v>
      </c>
    </row>
    <row r="2985" spans="1:25" x14ac:dyDescent="0.2">
      <c r="A2985" s="7">
        <v>50293</v>
      </c>
      <c r="B2985" s="8" t="s">
        <v>1782</v>
      </c>
      <c r="C2985" s="9" t="s">
        <v>34</v>
      </c>
      <c r="D2985" s="9" t="s">
        <v>24</v>
      </c>
      <c r="E2985" s="10">
        <v>2</v>
      </c>
      <c r="F2985" s="9" t="s">
        <v>43</v>
      </c>
      <c r="G2985" s="9" t="s">
        <v>35</v>
      </c>
      <c r="H2985" s="9" t="s">
        <v>36</v>
      </c>
      <c r="I2985" s="11">
        <v>422940</v>
      </c>
      <c r="J2985" s="11">
        <v>0</v>
      </c>
      <c r="K2985" s="11">
        <v>5481</v>
      </c>
      <c r="L2985" s="11">
        <v>5481</v>
      </c>
      <c r="M2985" s="11">
        <v>0</v>
      </c>
      <c r="N2985" s="11">
        <v>5342</v>
      </c>
      <c r="O2985" s="8" t="s">
        <v>37</v>
      </c>
      <c r="P2985" s="12">
        <v>0.40525747499999998</v>
      </c>
      <c r="Q2985" s="12">
        <v>52.447365974999997</v>
      </c>
      <c r="R2985" s="12" t="s">
        <v>3417</v>
      </c>
      <c r="S2985" s="12">
        <v>0.40525747499999998</v>
      </c>
      <c r="T2985" s="12">
        <v>0.36764716959999999</v>
      </c>
      <c r="U2985" s="8" t="s">
        <v>51</v>
      </c>
      <c r="V2985" s="8" t="s">
        <v>154</v>
      </c>
      <c r="W2985" s="8" t="s">
        <v>155</v>
      </c>
      <c r="X2985" s="8" t="s">
        <v>141</v>
      </c>
      <c r="Y2985" s="1">
        <f t="shared" si="46"/>
        <v>8.6926554499456188E-4</v>
      </c>
    </row>
    <row r="2986" spans="1:25" x14ac:dyDescent="0.2">
      <c r="A2986" s="7">
        <v>50293</v>
      </c>
      <c r="B2986" s="8" t="s">
        <v>1782</v>
      </c>
      <c r="C2986" s="9" t="s">
        <v>34</v>
      </c>
      <c r="D2986" s="9" t="s">
        <v>24</v>
      </c>
      <c r="E2986" s="10">
        <v>2</v>
      </c>
      <c r="F2986" s="9" t="s">
        <v>43</v>
      </c>
      <c r="G2986" s="9" t="s">
        <v>3449</v>
      </c>
      <c r="H2986" s="9" t="s">
        <v>3419</v>
      </c>
      <c r="I2986" s="11">
        <v>146120060</v>
      </c>
      <c r="J2986" s="11">
        <v>0</v>
      </c>
      <c r="K2986" s="11">
        <v>1920816</v>
      </c>
      <c r="L2986" s="11">
        <v>1920816</v>
      </c>
      <c r="M2986" s="11">
        <v>0</v>
      </c>
      <c r="N2986" s="11">
        <v>160068</v>
      </c>
      <c r="O2986" s="8" t="s">
        <v>46</v>
      </c>
      <c r="P2986" s="12">
        <v>52.042108499999998</v>
      </c>
      <c r="Q2986" s="12">
        <v>52.447365974999997</v>
      </c>
      <c r="R2986" s="12" t="s">
        <v>3417</v>
      </c>
      <c r="S2986" s="12">
        <v>52.042108499999998</v>
      </c>
      <c r="T2986" s="12">
        <v>47.2122911186</v>
      </c>
      <c r="U2986" s="8" t="s">
        <v>51</v>
      </c>
      <c r="V2986" s="8" t="s">
        <v>154</v>
      </c>
      <c r="W2986" s="8" t="s">
        <v>155</v>
      </c>
      <c r="X2986" s="8" t="s">
        <v>141</v>
      </c>
      <c r="Y2986" s="1">
        <f t="shared" si="46"/>
        <v>3.2310615748857479E-4</v>
      </c>
    </row>
    <row r="2987" spans="1:25" x14ac:dyDescent="0.2">
      <c r="A2987" s="7">
        <v>50296</v>
      </c>
      <c r="B2987" s="8" t="s">
        <v>1783</v>
      </c>
      <c r="C2987" s="9" t="s">
        <v>923</v>
      </c>
      <c r="D2987" s="9" t="s">
        <v>504</v>
      </c>
      <c r="E2987" s="10">
        <v>7</v>
      </c>
      <c r="F2987" s="9" t="s">
        <v>43</v>
      </c>
      <c r="G2987" s="9" t="s">
        <v>44</v>
      </c>
      <c r="H2987" s="9" t="s">
        <v>45</v>
      </c>
      <c r="I2987" s="11">
        <v>60604</v>
      </c>
      <c r="J2987" s="11">
        <v>2122</v>
      </c>
      <c r="K2987" s="11">
        <v>3291</v>
      </c>
      <c r="L2987" s="11">
        <v>302</v>
      </c>
      <c r="M2987" s="11">
        <v>2989</v>
      </c>
      <c r="N2987" s="11">
        <v>125</v>
      </c>
      <c r="O2987" s="8" t="s">
        <v>46</v>
      </c>
      <c r="P2987" s="12">
        <v>0.41249999999999998</v>
      </c>
      <c r="Q2987" s="12">
        <v>1615.1927929999999</v>
      </c>
      <c r="R2987" s="12">
        <v>48.948</v>
      </c>
      <c r="S2987" s="12">
        <v>1.2500705900000001E-2</v>
      </c>
      <c r="T2987" s="12">
        <v>1.1340566E-2</v>
      </c>
      <c r="U2987" s="8" t="s">
        <v>38</v>
      </c>
      <c r="V2987" s="8" t="s">
        <v>64</v>
      </c>
      <c r="W2987" s="8" t="s">
        <v>65</v>
      </c>
      <c r="X2987" s="8" t="s">
        <v>65</v>
      </c>
      <c r="Y2987" s="1">
        <f t="shared" si="46"/>
        <v>0.73270561976107185</v>
      </c>
    </row>
    <row r="2988" spans="1:25" x14ac:dyDescent="0.2">
      <c r="A2988" s="7">
        <v>50296</v>
      </c>
      <c r="B2988" s="8" t="s">
        <v>1783</v>
      </c>
      <c r="C2988" s="9" t="s">
        <v>923</v>
      </c>
      <c r="D2988" s="9" t="s">
        <v>504</v>
      </c>
      <c r="E2988" s="10">
        <v>7</v>
      </c>
      <c r="F2988" s="9" t="s">
        <v>43</v>
      </c>
      <c r="G2988" s="9" t="s">
        <v>35</v>
      </c>
      <c r="H2988" s="9" t="s">
        <v>36</v>
      </c>
      <c r="I2988" s="11">
        <v>63211486</v>
      </c>
      <c r="J2988" s="11">
        <v>2244569</v>
      </c>
      <c r="K2988" s="11">
        <v>3477696</v>
      </c>
      <c r="L2988" s="11">
        <v>316330</v>
      </c>
      <c r="M2988" s="11">
        <v>3161366</v>
      </c>
      <c r="N2988" s="11">
        <v>3409505</v>
      </c>
      <c r="O2988" s="8" t="s">
        <v>37</v>
      </c>
      <c r="P2988" s="12">
        <v>410.63702749999999</v>
      </c>
      <c r="Q2988" s="12">
        <v>1615.1927929999999</v>
      </c>
      <c r="R2988" s="12">
        <v>48.948</v>
      </c>
      <c r="S2988" s="12">
        <v>12.444248952300001</v>
      </c>
      <c r="T2988" s="12">
        <v>11.2893485914</v>
      </c>
      <c r="U2988" s="8" t="s">
        <v>38</v>
      </c>
      <c r="V2988" s="8" t="s">
        <v>64</v>
      </c>
      <c r="W2988" s="8" t="s">
        <v>65</v>
      </c>
      <c r="X2988" s="8" t="s">
        <v>65</v>
      </c>
      <c r="Y2988" s="1">
        <f t="shared" si="46"/>
        <v>7.0248137150264128E-4</v>
      </c>
    </row>
    <row r="2989" spans="1:25" x14ac:dyDescent="0.2">
      <c r="A2989" s="7">
        <v>50296</v>
      </c>
      <c r="B2989" s="8" t="s">
        <v>1783</v>
      </c>
      <c r="C2989" s="9" t="s">
        <v>923</v>
      </c>
      <c r="D2989" s="9" t="s">
        <v>504</v>
      </c>
      <c r="E2989" s="10">
        <v>7</v>
      </c>
      <c r="F2989" s="9" t="s">
        <v>43</v>
      </c>
      <c r="G2989" s="9" t="s">
        <v>3429</v>
      </c>
      <c r="H2989" s="9" t="s">
        <v>3419</v>
      </c>
      <c r="I2989" s="11">
        <v>252208938</v>
      </c>
      <c r="J2989" s="11">
        <v>8831359</v>
      </c>
      <c r="K2989" s="11">
        <v>13700664</v>
      </c>
      <c r="L2989" s="11">
        <v>1262130</v>
      </c>
      <c r="M2989" s="11">
        <v>12438534</v>
      </c>
      <c r="N2989" s="11">
        <v>1141722</v>
      </c>
      <c r="O2989" s="8" t="s">
        <v>46</v>
      </c>
      <c r="P2989" s="12">
        <v>856.29150000000004</v>
      </c>
      <c r="Q2989" s="12">
        <v>1615.1927929999999</v>
      </c>
      <c r="R2989" s="12">
        <v>48.948</v>
      </c>
      <c r="S2989" s="12">
        <v>25.949692521900001</v>
      </c>
      <c r="T2989" s="12">
        <v>23.541406624299999</v>
      </c>
      <c r="U2989" s="8" t="s">
        <v>38</v>
      </c>
      <c r="V2989" s="8" t="s">
        <v>64</v>
      </c>
      <c r="W2989" s="8" t="s">
        <v>65</v>
      </c>
      <c r="X2989" s="8" t="s">
        <v>65</v>
      </c>
      <c r="Y2989" s="1">
        <f t="shared" si="46"/>
        <v>1.7606390848844543E-4</v>
      </c>
    </row>
    <row r="2990" spans="1:25" x14ac:dyDescent="0.2">
      <c r="A2990" s="7">
        <v>50296</v>
      </c>
      <c r="B2990" s="8" t="s">
        <v>1783</v>
      </c>
      <c r="C2990" s="9" t="s">
        <v>923</v>
      </c>
      <c r="D2990" s="9" t="s">
        <v>504</v>
      </c>
      <c r="E2990" s="10">
        <v>7</v>
      </c>
      <c r="F2990" s="9" t="s">
        <v>43</v>
      </c>
      <c r="G2990" s="9" t="s">
        <v>566</v>
      </c>
      <c r="H2990" s="9" t="s">
        <v>3419</v>
      </c>
      <c r="I2990" s="11">
        <v>5722005</v>
      </c>
      <c r="J2990" s="11">
        <v>196666</v>
      </c>
      <c r="K2990" s="11">
        <v>305629</v>
      </c>
      <c r="L2990" s="11">
        <v>28636</v>
      </c>
      <c r="M2990" s="11">
        <v>276993</v>
      </c>
      <c r="N2990" s="11">
        <v>9859</v>
      </c>
      <c r="O2990" s="8" t="s">
        <v>46</v>
      </c>
      <c r="P2990" s="12">
        <v>32.534700000000001</v>
      </c>
      <c r="Q2990" s="12">
        <v>1615.1927929999999</v>
      </c>
      <c r="R2990" s="12">
        <v>48.948</v>
      </c>
      <c r="S2990" s="12">
        <v>0.98595567200000001</v>
      </c>
      <c r="T2990" s="12">
        <v>0.89445311800000005</v>
      </c>
      <c r="U2990" s="8" t="s">
        <v>38</v>
      </c>
      <c r="V2990" s="8" t="s">
        <v>64</v>
      </c>
      <c r="W2990" s="8" t="s">
        <v>65</v>
      </c>
      <c r="X2990" s="8" t="s">
        <v>65</v>
      </c>
      <c r="Y2990" s="1">
        <f t="shared" si="46"/>
        <v>7.7603726980315464E-3</v>
      </c>
    </row>
    <row r="2991" spans="1:25" x14ac:dyDescent="0.2">
      <c r="A2991" s="7">
        <v>50296</v>
      </c>
      <c r="B2991" s="8" t="s">
        <v>1783</v>
      </c>
      <c r="C2991" s="9" t="s">
        <v>923</v>
      </c>
      <c r="D2991" s="9" t="s">
        <v>504</v>
      </c>
      <c r="E2991" s="10">
        <v>7</v>
      </c>
      <c r="F2991" s="9" t="s">
        <v>43</v>
      </c>
      <c r="G2991" s="9" t="s">
        <v>3418</v>
      </c>
      <c r="H2991" s="9" t="s">
        <v>3419</v>
      </c>
      <c r="I2991" s="11">
        <v>80357763</v>
      </c>
      <c r="J2991" s="11">
        <v>2807689</v>
      </c>
      <c r="K2991" s="11">
        <v>4356624</v>
      </c>
      <c r="L2991" s="11">
        <v>402133</v>
      </c>
      <c r="M2991" s="11">
        <v>3954491</v>
      </c>
      <c r="N2991" s="11">
        <v>544578</v>
      </c>
      <c r="O2991" s="8" t="s">
        <v>46</v>
      </c>
      <c r="P2991" s="12">
        <v>307.55042550000002</v>
      </c>
      <c r="Q2991" s="12">
        <v>1615.1927929999999</v>
      </c>
      <c r="R2991" s="12">
        <v>48.948</v>
      </c>
      <c r="S2991" s="12">
        <v>9.3202361306999997</v>
      </c>
      <c r="T2991" s="12">
        <v>8.4552627512999994</v>
      </c>
      <c r="U2991" s="8" t="s">
        <v>38</v>
      </c>
      <c r="V2991" s="8" t="s">
        <v>64</v>
      </c>
      <c r="W2991" s="8" t="s">
        <v>65</v>
      </c>
      <c r="X2991" s="8" t="s">
        <v>65</v>
      </c>
      <c r="Y2991" s="1">
        <f t="shared" si="46"/>
        <v>5.5258993931924156E-4</v>
      </c>
    </row>
    <row r="2992" spans="1:25" x14ac:dyDescent="0.2">
      <c r="A2992" s="7">
        <v>50296</v>
      </c>
      <c r="B2992" s="8" t="s">
        <v>1783</v>
      </c>
      <c r="C2992" s="9" t="s">
        <v>923</v>
      </c>
      <c r="D2992" s="9" t="s">
        <v>504</v>
      </c>
      <c r="E2992" s="10">
        <v>7</v>
      </c>
      <c r="F2992" s="9" t="s">
        <v>43</v>
      </c>
      <c r="G2992" s="9" t="s">
        <v>26</v>
      </c>
      <c r="H2992" s="9" t="s">
        <v>27</v>
      </c>
      <c r="I2992" s="11">
        <v>1492482</v>
      </c>
      <c r="J2992" s="11">
        <v>58158</v>
      </c>
      <c r="K2992" s="11">
        <v>89379</v>
      </c>
      <c r="L2992" s="11">
        <v>7467</v>
      </c>
      <c r="M2992" s="11">
        <v>81912</v>
      </c>
      <c r="N2992" s="11">
        <v>15410</v>
      </c>
      <c r="O2992" s="8" t="s">
        <v>28</v>
      </c>
      <c r="P2992" s="12">
        <v>7.7666399999999998</v>
      </c>
      <c r="Q2992" s="12">
        <v>1615.1927929999999</v>
      </c>
      <c r="R2992" s="12">
        <v>48.948</v>
      </c>
      <c r="S2992" s="12">
        <v>0.2353660172</v>
      </c>
      <c r="T2992" s="12">
        <v>0.21352265009999999</v>
      </c>
      <c r="U2992" s="8" t="s">
        <v>38</v>
      </c>
      <c r="V2992" s="8" t="s">
        <v>64</v>
      </c>
      <c r="W2992" s="8" t="s">
        <v>65</v>
      </c>
      <c r="X2992" s="8" t="s">
        <v>65</v>
      </c>
      <c r="Y2992" s="1">
        <f t="shared" si="46"/>
        <v>2.9752379847797161E-2</v>
      </c>
    </row>
    <row r="2993" spans="1:25" x14ac:dyDescent="0.2">
      <c r="A2993" s="7">
        <v>50299</v>
      </c>
      <c r="B2993" s="8" t="s">
        <v>1784</v>
      </c>
      <c r="C2993" s="9" t="s">
        <v>34</v>
      </c>
      <c r="D2993" s="9" t="s">
        <v>24</v>
      </c>
      <c r="E2993" s="10">
        <v>2</v>
      </c>
      <c r="F2993" s="9" t="s">
        <v>50</v>
      </c>
      <c r="G2993" s="9" t="s">
        <v>35</v>
      </c>
      <c r="H2993" s="9" t="s">
        <v>36</v>
      </c>
      <c r="I2993" s="11">
        <v>6901000</v>
      </c>
      <c r="J2993" s="11">
        <v>0</v>
      </c>
      <c r="K2993" s="11">
        <v>71306</v>
      </c>
      <c r="L2993" s="11">
        <v>71306</v>
      </c>
      <c r="M2993" s="11">
        <v>0</v>
      </c>
      <c r="N2993" s="11">
        <v>68545</v>
      </c>
      <c r="O2993" s="8" t="s">
        <v>37</v>
      </c>
      <c r="P2993" s="12">
        <v>11.241379999999999</v>
      </c>
      <c r="Q2993" s="12">
        <v>11.241379999999999</v>
      </c>
      <c r="R2993" s="12" t="s">
        <v>3417</v>
      </c>
      <c r="S2993" s="12">
        <v>11.241379999999999</v>
      </c>
      <c r="T2993" s="12">
        <v>10.198113036400001</v>
      </c>
      <c r="U2993" s="8" t="s">
        <v>51</v>
      </c>
      <c r="V2993" s="8" t="s">
        <v>154</v>
      </c>
      <c r="W2993" s="8" t="s">
        <v>155</v>
      </c>
      <c r="X2993" s="8" t="s">
        <v>141</v>
      </c>
      <c r="Y2993" s="1">
        <f t="shared" si="46"/>
        <v>1.4777732265468773E-3</v>
      </c>
    </row>
    <row r="2994" spans="1:25" x14ac:dyDescent="0.2">
      <c r="A2994" s="7">
        <v>50304</v>
      </c>
      <c r="B2994" s="8" t="s">
        <v>1785</v>
      </c>
      <c r="C2994" s="9" t="s">
        <v>49</v>
      </c>
      <c r="D2994" s="9" t="s">
        <v>504</v>
      </c>
      <c r="E2994" s="10">
        <v>7</v>
      </c>
      <c r="F2994" s="9" t="s">
        <v>50</v>
      </c>
      <c r="G2994" s="9" t="s">
        <v>35</v>
      </c>
      <c r="H2994" s="9" t="s">
        <v>36</v>
      </c>
      <c r="I2994" s="11">
        <v>1108099739</v>
      </c>
      <c r="J2994" s="11">
        <v>771359</v>
      </c>
      <c r="K2994" s="11">
        <v>15173983</v>
      </c>
      <c r="L2994" s="11">
        <v>12602788</v>
      </c>
      <c r="M2994" s="11">
        <v>2571195</v>
      </c>
      <c r="N2994" s="11">
        <v>14891054</v>
      </c>
      <c r="O2994" s="8" t="s">
        <v>37</v>
      </c>
      <c r="P2994" s="12">
        <v>2442.1328560000002</v>
      </c>
      <c r="Q2994" s="12">
        <v>2784.4617306999999</v>
      </c>
      <c r="R2994" s="12" t="s">
        <v>3417</v>
      </c>
      <c r="S2994" s="12">
        <v>2442.1328560000002</v>
      </c>
      <c r="T2994" s="12">
        <v>2215.4883933593001</v>
      </c>
      <c r="U2994" s="8" t="s">
        <v>124</v>
      </c>
      <c r="V2994" s="8" t="s">
        <v>160</v>
      </c>
      <c r="W2994" s="8" t="s">
        <v>161</v>
      </c>
      <c r="X2994" s="8" t="s">
        <v>161</v>
      </c>
      <c r="Y2994" s="1">
        <f t="shared" si="46"/>
        <v>1.9993582846239621E-3</v>
      </c>
    </row>
    <row r="2995" spans="1:25" x14ac:dyDescent="0.2">
      <c r="A2995" s="7">
        <v>50304</v>
      </c>
      <c r="B2995" s="8" t="s">
        <v>1785</v>
      </c>
      <c r="C2995" s="9" t="s">
        <v>49</v>
      </c>
      <c r="D2995" s="9" t="s">
        <v>504</v>
      </c>
      <c r="E2995" s="10">
        <v>7</v>
      </c>
      <c r="F2995" s="9" t="s">
        <v>50</v>
      </c>
      <c r="G2995" s="9" t="s">
        <v>3422</v>
      </c>
      <c r="H2995" s="9" t="s">
        <v>3419</v>
      </c>
      <c r="I2995" s="11">
        <v>150197261</v>
      </c>
      <c r="J2995" s="11">
        <v>110369</v>
      </c>
      <c r="K2995" s="11">
        <v>2076135</v>
      </c>
      <c r="L2995" s="11">
        <v>1708245</v>
      </c>
      <c r="M2995" s="11">
        <v>367890</v>
      </c>
      <c r="N2995" s="11">
        <v>2595170</v>
      </c>
      <c r="O2995" s="8" t="s">
        <v>37</v>
      </c>
      <c r="P2995" s="12">
        <v>342.32887469999997</v>
      </c>
      <c r="Q2995" s="12">
        <v>2784.4617306999999</v>
      </c>
      <c r="R2995" s="12" t="s">
        <v>3417</v>
      </c>
      <c r="S2995" s="12">
        <v>342.32887469999997</v>
      </c>
      <c r="T2995" s="12">
        <v>310.55871786270001</v>
      </c>
      <c r="U2995" s="8" t="s">
        <v>124</v>
      </c>
      <c r="V2995" s="8" t="s">
        <v>160</v>
      </c>
      <c r="W2995" s="8" t="s">
        <v>161</v>
      </c>
      <c r="X2995" s="8" t="s">
        <v>161</v>
      </c>
      <c r="Y2995" s="1">
        <f t="shared" si="46"/>
        <v>2.0676723116988135E-3</v>
      </c>
    </row>
    <row r="2996" spans="1:25" x14ac:dyDescent="0.2">
      <c r="A2996" s="7">
        <v>50304</v>
      </c>
      <c r="B2996" s="8" t="s">
        <v>1785</v>
      </c>
      <c r="C2996" s="9" t="s">
        <v>49</v>
      </c>
      <c r="D2996" s="9" t="s">
        <v>504</v>
      </c>
      <c r="E2996" s="10">
        <v>7</v>
      </c>
      <c r="F2996" s="9" t="s">
        <v>43</v>
      </c>
      <c r="G2996" s="9" t="s">
        <v>3443</v>
      </c>
      <c r="H2996" s="9" t="s">
        <v>3419</v>
      </c>
      <c r="I2996" s="11">
        <v>243558000</v>
      </c>
      <c r="J2996" s="11">
        <v>0</v>
      </c>
      <c r="K2996" s="11">
        <v>2136735</v>
      </c>
      <c r="L2996" s="11">
        <v>2136735</v>
      </c>
      <c r="M2996" s="11">
        <v>0</v>
      </c>
      <c r="N2996" s="11">
        <v>0</v>
      </c>
      <c r="O2996" s="8" t="s">
        <v>37</v>
      </c>
      <c r="P2996" s="12">
        <v>0</v>
      </c>
      <c r="Q2996" s="12">
        <v>2784.4617306999999</v>
      </c>
      <c r="R2996" s="12" t="s">
        <v>3417</v>
      </c>
      <c r="S2996" s="12">
        <v>0</v>
      </c>
      <c r="T2996" s="12">
        <v>0</v>
      </c>
      <c r="U2996" s="8" t="s">
        <v>124</v>
      </c>
      <c r="V2996" s="8" t="s">
        <v>160</v>
      </c>
      <c r="W2996" s="8" t="s">
        <v>161</v>
      </c>
      <c r="X2996" s="8" t="s">
        <v>161</v>
      </c>
      <c r="Y2996" s="1">
        <f t="shared" si="46"/>
        <v>0</v>
      </c>
    </row>
    <row r="2997" spans="1:25" x14ac:dyDescent="0.2">
      <c r="A2997" s="7">
        <v>50305</v>
      </c>
      <c r="B2997" s="8" t="s">
        <v>1786</v>
      </c>
      <c r="C2997" s="9" t="s">
        <v>546</v>
      </c>
      <c r="D2997" s="9" t="s">
        <v>504</v>
      </c>
      <c r="E2997" s="10">
        <v>7</v>
      </c>
      <c r="F2997" s="9" t="s">
        <v>43</v>
      </c>
      <c r="G2997" s="9" t="s">
        <v>35</v>
      </c>
      <c r="H2997" s="9" t="s">
        <v>36</v>
      </c>
      <c r="I2997" s="11">
        <v>15516113</v>
      </c>
      <c r="J2997" s="11">
        <v>182579</v>
      </c>
      <c r="K2997" s="11">
        <v>797880</v>
      </c>
      <c r="L2997" s="11">
        <v>189289</v>
      </c>
      <c r="M2997" s="11">
        <v>608591</v>
      </c>
      <c r="N2997" s="11">
        <v>752718</v>
      </c>
      <c r="O2997" s="8" t="s">
        <v>37</v>
      </c>
      <c r="P2997" s="12">
        <v>29.341888537500001</v>
      </c>
      <c r="Q2997" s="12">
        <v>655.42471128750003</v>
      </c>
      <c r="R2997" s="12" t="s">
        <v>3417</v>
      </c>
      <c r="S2997" s="12">
        <v>29.341888537500001</v>
      </c>
      <c r="T2997" s="12">
        <v>26.618786662000002</v>
      </c>
      <c r="U2997" s="8" t="s">
        <v>177</v>
      </c>
      <c r="V2997" s="8" t="s">
        <v>60</v>
      </c>
      <c r="W2997" s="8" t="s">
        <v>61</v>
      </c>
      <c r="X2997" s="8" t="s">
        <v>62</v>
      </c>
      <c r="Y2997" s="1">
        <f t="shared" si="46"/>
        <v>1.7155576697591725E-3</v>
      </c>
    </row>
    <row r="2998" spans="1:25" x14ac:dyDescent="0.2">
      <c r="A2998" s="7">
        <v>50305</v>
      </c>
      <c r="B2998" s="8" t="s">
        <v>1786</v>
      </c>
      <c r="C2998" s="9" t="s">
        <v>546</v>
      </c>
      <c r="D2998" s="9" t="s">
        <v>504</v>
      </c>
      <c r="E2998" s="10">
        <v>7</v>
      </c>
      <c r="F2998" s="9" t="s">
        <v>43</v>
      </c>
      <c r="G2998" s="9" t="s">
        <v>3436</v>
      </c>
      <c r="H2998" s="9" t="s">
        <v>3419</v>
      </c>
      <c r="I2998" s="11">
        <v>7630</v>
      </c>
      <c r="J2998" s="11">
        <v>79</v>
      </c>
      <c r="K2998" s="11">
        <v>358</v>
      </c>
      <c r="L2998" s="11">
        <v>94</v>
      </c>
      <c r="M2998" s="11">
        <v>264</v>
      </c>
      <c r="N2998" s="11">
        <v>22</v>
      </c>
      <c r="O2998" s="8" t="s">
        <v>37</v>
      </c>
      <c r="P2998" s="12">
        <v>6.3524999999999996E-4</v>
      </c>
      <c r="Q2998" s="12">
        <v>655.42471128750003</v>
      </c>
      <c r="R2998" s="12" t="s">
        <v>3417</v>
      </c>
      <c r="S2998" s="12">
        <v>6.3524999999999996E-4</v>
      </c>
      <c r="T2998" s="12">
        <v>5.76295E-4</v>
      </c>
      <c r="U2998" s="8" t="s">
        <v>177</v>
      </c>
      <c r="V2998" s="8" t="s">
        <v>60</v>
      </c>
      <c r="W2998" s="8" t="s">
        <v>61</v>
      </c>
      <c r="X2998" s="8" t="s">
        <v>62</v>
      </c>
      <c r="Y2998" s="1">
        <f t="shared" si="46"/>
        <v>7.5530144167758844E-5</v>
      </c>
    </row>
    <row r="2999" spans="1:25" x14ac:dyDescent="0.2">
      <c r="A2999" s="7">
        <v>50305</v>
      </c>
      <c r="B2999" s="8" t="s">
        <v>1786</v>
      </c>
      <c r="C2999" s="9" t="s">
        <v>546</v>
      </c>
      <c r="D2999" s="9" t="s">
        <v>504</v>
      </c>
      <c r="E2999" s="10">
        <v>7</v>
      </c>
      <c r="F2999" s="9" t="s">
        <v>43</v>
      </c>
      <c r="G2999" s="9" t="s">
        <v>271</v>
      </c>
      <c r="H2999" s="9" t="s">
        <v>27</v>
      </c>
      <c r="I2999" s="11">
        <v>162003257</v>
      </c>
      <c r="J2999" s="11">
        <v>1942605</v>
      </c>
      <c r="K2999" s="11">
        <v>8441838</v>
      </c>
      <c r="L2999" s="11">
        <v>1966489</v>
      </c>
      <c r="M2999" s="11">
        <v>6475349</v>
      </c>
      <c r="N2999" s="11">
        <v>289100</v>
      </c>
      <c r="O2999" s="8" t="s">
        <v>46</v>
      </c>
      <c r="P2999" s="12">
        <v>626.08218750000003</v>
      </c>
      <c r="Q2999" s="12">
        <v>655.42471128750003</v>
      </c>
      <c r="R2999" s="12" t="s">
        <v>3417</v>
      </c>
      <c r="S2999" s="12">
        <v>626.08218750000003</v>
      </c>
      <c r="T2999" s="12">
        <v>567.97803456409997</v>
      </c>
      <c r="U2999" s="8" t="s">
        <v>177</v>
      </c>
      <c r="V2999" s="8" t="s">
        <v>60</v>
      </c>
      <c r="W2999" s="8" t="s">
        <v>61</v>
      </c>
      <c r="X2999" s="8" t="s">
        <v>62</v>
      </c>
      <c r="Y2999" s="1">
        <f t="shared" si="46"/>
        <v>3.505966763150323E-3</v>
      </c>
    </row>
    <row r="3000" spans="1:25" x14ac:dyDescent="0.2">
      <c r="A3000" s="7">
        <v>50307</v>
      </c>
      <c r="B3000" s="8" t="s">
        <v>1787</v>
      </c>
      <c r="C3000" s="9" t="s">
        <v>146</v>
      </c>
      <c r="D3000" s="9" t="s">
        <v>588</v>
      </c>
      <c r="E3000" s="10">
        <v>5</v>
      </c>
      <c r="F3000" s="9" t="s">
        <v>25</v>
      </c>
      <c r="G3000" s="9" t="s">
        <v>26</v>
      </c>
      <c r="H3000" s="9" t="s">
        <v>27</v>
      </c>
      <c r="I3000" s="11">
        <v>0</v>
      </c>
      <c r="J3000" s="11">
        <v>97</v>
      </c>
      <c r="K3000" s="11">
        <v>139</v>
      </c>
      <c r="L3000" s="11">
        <v>0</v>
      </c>
      <c r="M3000" s="11">
        <v>139</v>
      </c>
      <c r="N3000" s="11">
        <v>24</v>
      </c>
      <c r="O3000" s="8" t="s">
        <v>28</v>
      </c>
      <c r="P3000" s="12">
        <v>0.22367519999999999</v>
      </c>
      <c r="Q3000" s="12">
        <v>27.3699552</v>
      </c>
      <c r="R3000" s="12" t="s">
        <v>3417</v>
      </c>
      <c r="S3000" s="12">
        <v>0.22367519999999999</v>
      </c>
      <c r="T3000" s="12">
        <v>0.2029168103</v>
      </c>
      <c r="U3000" s="8" t="s">
        <v>59</v>
      </c>
      <c r="V3000" s="8" t="s">
        <v>80</v>
      </c>
      <c r="W3000" s="8" t="s">
        <v>81</v>
      </c>
      <c r="X3000" s="8" t="s">
        <v>82</v>
      </c>
      <c r="Y3000" s="1" t="e">
        <f t="shared" si="46"/>
        <v>#DIV/0!</v>
      </c>
    </row>
    <row r="3001" spans="1:25" x14ac:dyDescent="0.2">
      <c r="A3001" s="7">
        <v>50307</v>
      </c>
      <c r="B3001" s="8" t="s">
        <v>1787</v>
      </c>
      <c r="C3001" s="9" t="s">
        <v>146</v>
      </c>
      <c r="D3001" s="9" t="s">
        <v>588</v>
      </c>
      <c r="E3001" s="10">
        <v>5</v>
      </c>
      <c r="F3001" s="9" t="s">
        <v>43</v>
      </c>
      <c r="G3001" s="9" t="s">
        <v>35</v>
      </c>
      <c r="H3001" s="9" t="s">
        <v>36</v>
      </c>
      <c r="I3001" s="11">
        <v>63000</v>
      </c>
      <c r="J3001" s="11">
        <v>144163</v>
      </c>
      <c r="K3001" s="11">
        <v>206311</v>
      </c>
      <c r="L3001" s="11">
        <v>366</v>
      </c>
      <c r="M3001" s="11">
        <v>205945</v>
      </c>
      <c r="N3001" s="11">
        <v>193902</v>
      </c>
      <c r="O3001" s="8" t="s">
        <v>37</v>
      </c>
      <c r="P3001" s="12">
        <v>27.146280000000001</v>
      </c>
      <c r="Q3001" s="12">
        <v>27.3699552</v>
      </c>
      <c r="R3001" s="12" t="s">
        <v>3417</v>
      </c>
      <c r="S3001" s="12">
        <v>27.146280000000001</v>
      </c>
      <c r="T3001" s="12">
        <v>24.626943663199999</v>
      </c>
      <c r="U3001" s="8" t="s">
        <v>59</v>
      </c>
      <c r="V3001" s="8" t="s">
        <v>80</v>
      </c>
      <c r="W3001" s="8" t="s">
        <v>81</v>
      </c>
      <c r="X3001" s="8" t="s">
        <v>82</v>
      </c>
      <c r="Y3001" s="1">
        <f t="shared" si="46"/>
        <v>0.39090386766984125</v>
      </c>
    </row>
    <row r="3002" spans="1:25" x14ac:dyDescent="0.2">
      <c r="A3002" s="7">
        <v>50308</v>
      </c>
      <c r="B3002" s="8" t="s">
        <v>1788</v>
      </c>
      <c r="C3002" s="9" t="s">
        <v>23</v>
      </c>
      <c r="D3002" s="9" t="s">
        <v>24</v>
      </c>
      <c r="E3002" s="10">
        <v>1</v>
      </c>
      <c r="F3002" s="9" t="s">
        <v>43</v>
      </c>
      <c r="G3002" s="9" t="s">
        <v>79</v>
      </c>
      <c r="H3002" s="9" t="s">
        <v>45</v>
      </c>
      <c r="I3002" s="11">
        <v>68739000</v>
      </c>
      <c r="J3002" s="11">
        <v>1154072</v>
      </c>
      <c r="K3002" s="11">
        <v>3129178</v>
      </c>
      <c r="L3002" s="11">
        <v>620324</v>
      </c>
      <c r="M3002" s="11">
        <v>2508854</v>
      </c>
      <c r="N3002" s="11">
        <v>208349</v>
      </c>
      <c r="O3002" s="8" t="s">
        <v>46</v>
      </c>
      <c r="P3002" s="12">
        <v>770.8913</v>
      </c>
      <c r="Q3002" s="12">
        <v>770.8913</v>
      </c>
      <c r="R3002" s="12" t="s">
        <v>3417</v>
      </c>
      <c r="S3002" s="12">
        <v>770.8913</v>
      </c>
      <c r="T3002" s="12">
        <v>699.34799963709997</v>
      </c>
      <c r="U3002" s="8" t="s">
        <v>29</v>
      </c>
      <c r="V3002" s="8" t="s">
        <v>29</v>
      </c>
      <c r="W3002" s="8" t="s">
        <v>30</v>
      </c>
      <c r="X3002" s="8" t="s">
        <v>31</v>
      </c>
      <c r="Y3002" s="1">
        <f t="shared" si="46"/>
        <v>1.0173962374155864E-2</v>
      </c>
    </row>
    <row r="3003" spans="1:25" x14ac:dyDescent="0.2">
      <c r="A3003" s="7">
        <v>50310</v>
      </c>
      <c r="B3003" s="8" t="s">
        <v>1789</v>
      </c>
      <c r="C3003" s="9" t="s">
        <v>130</v>
      </c>
      <c r="D3003" s="9" t="s">
        <v>588</v>
      </c>
      <c r="E3003" s="10">
        <v>4</v>
      </c>
      <c r="F3003" s="9" t="s">
        <v>25</v>
      </c>
      <c r="G3003" s="9" t="s">
        <v>35</v>
      </c>
      <c r="H3003" s="9" t="s">
        <v>36</v>
      </c>
      <c r="I3003" s="11">
        <v>115000</v>
      </c>
      <c r="J3003" s="11">
        <v>0</v>
      </c>
      <c r="K3003" s="11">
        <v>1547</v>
      </c>
      <c r="L3003" s="11">
        <v>1547</v>
      </c>
      <c r="M3003" s="11">
        <v>0</v>
      </c>
      <c r="N3003" s="11">
        <v>1515</v>
      </c>
      <c r="O3003" s="8" t="s">
        <v>37</v>
      </c>
      <c r="P3003" s="12">
        <v>2.0967600000000002</v>
      </c>
      <c r="Q3003" s="12">
        <v>2.0967600000000002</v>
      </c>
      <c r="R3003" s="12" t="s">
        <v>3417</v>
      </c>
      <c r="S3003" s="12">
        <v>2.0967600000000002</v>
      </c>
      <c r="T3003" s="12">
        <v>1.9021681937999999</v>
      </c>
      <c r="U3003" s="8" t="s">
        <v>38</v>
      </c>
      <c r="V3003" s="8" t="s">
        <v>39</v>
      </c>
      <c r="W3003" s="8" t="s">
        <v>40</v>
      </c>
      <c r="X3003" s="8" t="s">
        <v>41</v>
      </c>
      <c r="Y3003" s="1">
        <f t="shared" si="46"/>
        <v>1.6540592989565218E-2</v>
      </c>
    </row>
    <row r="3004" spans="1:25" x14ac:dyDescent="0.2">
      <c r="A3004" s="7">
        <v>50316</v>
      </c>
      <c r="B3004" s="8" t="s">
        <v>1790</v>
      </c>
      <c r="C3004" s="9" t="s">
        <v>339</v>
      </c>
      <c r="D3004" s="9" t="s">
        <v>504</v>
      </c>
      <c r="E3004" s="10">
        <v>7</v>
      </c>
      <c r="F3004" s="9" t="s">
        <v>43</v>
      </c>
      <c r="G3004" s="9" t="s">
        <v>35</v>
      </c>
      <c r="H3004" s="9" t="s">
        <v>36</v>
      </c>
      <c r="I3004" s="11">
        <v>12774000</v>
      </c>
      <c r="J3004" s="11">
        <v>542428</v>
      </c>
      <c r="K3004" s="11">
        <v>692185</v>
      </c>
      <c r="L3004" s="11">
        <v>61453</v>
      </c>
      <c r="M3004" s="11">
        <v>630732</v>
      </c>
      <c r="N3004" s="11">
        <v>692185</v>
      </c>
      <c r="O3004" s="8" t="s">
        <v>37</v>
      </c>
      <c r="P3004" s="12">
        <v>96.905900000000003</v>
      </c>
      <c r="Q3004" s="12">
        <v>96.905900000000003</v>
      </c>
      <c r="R3004" s="12" t="s">
        <v>3417</v>
      </c>
      <c r="S3004" s="12">
        <v>96.905900000000003</v>
      </c>
      <c r="T3004" s="12">
        <v>87.9124557743</v>
      </c>
      <c r="U3004" s="8" t="s">
        <v>177</v>
      </c>
      <c r="V3004" s="8" t="s">
        <v>71</v>
      </c>
      <c r="W3004" s="8" t="s">
        <v>72</v>
      </c>
      <c r="X3004" s="8" t="s">
        <v>73</v>
      </c>
      <c r="Y3004" s="1">
        <f t="shared" si="46"/>
        <v>6.882139954149053E-3</v>
      </c>
    </row>
    <row r="3005" spans="1:25" x14ac:dyDescent="0.2">
      <c r="A3005" s="7">
        <v>50318</v>
      </c>
      <c r="B3005" s="8" t="s">
        <v>1791</v>
      </c>
      <c r="C3005" s="9" t="s">
        <v>546</v>
      </c>
      <c r="D3005" s="9" t="s">
        <v>504</v>
      </c>
      <c r="E3005" s="10">
        <v>7</v>
      </c>
      <c r="F3005" s="9" t="s">
        <v>50</v>
      </c>
      <c r="G3005" s="9" t="s">
        <v>35</v>
      </c>
      <c r="H3005" s="9" t="s">
        <v>36</v>
      </c>
      <c r="I3005" s="11">
        <v>0</v>
      </c>
      <c r="J3005" s="11">
        <v>20731558</v>
      </c>
      <c r="K3005" s="11">
        <v>69170000</v>
      </c>
      <c r="L3005" s="11">
        <v>64804</v>
      </c>
      <c r="M3005" s="11">
        <v>69105196</v>
      </c>
      <c r="N3005" s="11">
        <v>69170000</v>
      </c>
      <c r="O3005" s="8" t="s">
        <v>37</v>
      </c>
      <c r="P3005" s="12">
        <v>11343.88</v>
      </c>
      <c r="Q3005" s="12">
        <v>11343.88</v>
      </c>
      <c r="R3005" s="12" t="s">
        <v>3417</v>
      </c>
      <c r="S3005" s="12">
        <v>11343.88</v>
      </c>
      <c r="T3005" s="12">
        <v>10291.100426381199</v>
      </c>
      <c r="U3005" s="8" t="s">
        <v>177</v>
      </c>
      <c r="V3005" s="8" t="s">
        <v>60</v>
      </c>
      <c r="W3005" s="8" t="s">
        <v>61</v>
      </c>
      <c r="X3005" s="8" t="s">
        <v>62</v>
      </c>
      <c r="Y3005" s="1" t="e">
        <f t="shared" si="46"/>
        <v>#DIV/0!</v>
      </c>
    </row>
    <row r="3006" spans="1:25" x14ac:dyDescent="0.2">
      <c r="A3006" s="7">
        <v>50326</v>
      </c>
      <c r="B3006" s="8" t="s">
        <v>1792</v>
      </c>
      <c r="C3006" s="9" t="s">
        <v>176</v>
      </c>
      <c r="D3006" s="9" t="s">
        <v>588</v>
      </c>
      <c r="E3006" s="10">
        <v>5</v>
      </c>
      <c r="F3006" s="9" t="s">
        <v>42</v>
      </c>
      <c r="G3006" s="9" t="s">
        <v>35</v>
      </c>
      <c r="H3006" s="9" t="s">
        <v>36</v>
      </c>
      <c r="I3006" s="11">
        <v>16027000</v>
      </c>
      <c r="J3006" s="11">
        <v>97590</v>
      </c>
      <c r="K3006" s="11">
        <v>234263</v>
      </c>
      <c r="L3006" s="11">
        <v>84128</v>
      </c>
      <c r="M3006" s="11">
        <v>150135</v>
      </c>
      <c r="N3006" s="11">
        <v>260290</v>
      </c>
      <c r="O3006" s="8" t="s">
        <v>37</v>
      </c>
      <c r="P3006" s="12">
        <v>36.440600000000003</v>
      </c>
      <c r="Q3006" s="12">
        <v>36.440600000000003</v>
      </c>
      <c r="R3006" s="12" t="s">
        <v>3417</v>
      </c>
      <c r="S3006" s="12">
        <v>36.440600000000003</v>
      </c>
      <c r="T3006" s="12">
        <v>33.058695454999999</v>
      </c>
      <c r="U3006" s="8" t="s">
        <v>177</v>
      </c>
      <c r="V3006" s="8" t="s">
        <v>71</v>
      </c>
      <c r="W3006" s="8" t="s">
        <v>72</v>
      </c>
      <c r="X3006" s="8" t="s">
        <v>73</v>
      </c>
      <c r="Y3006" s="1">
        <f t="shared" si="46"/>
        <v>2.0626876804766955E-3</v>
      </c>
    </row>
    <row r="3007" spans="1:25" x14ac:dyDescent="0.2">
      <c r="A3007" s="7">
        <v>50329</v>
      </c>
      <c r="B3007" s="8" t="s">
        <v>3463</v>
      </c>
      <c r="C3007" s="9" t="s">
        <v>103</v>
      </c>
      <c r="D3007" s="9" t="s">
        <v>588</v>
      </c>
      <c r="E3007" s="10">
        <v>5</v>
      </c>
      <c r="F3007" s="9" t="s">
        <v>25</v>
      </c>
      <c r="G3007" s="9" t="s">
        <v>3425</v>
      </c>
      <c r="H3007" s="9" t="s">
        <v>3419</v>
      </c>
      <c r="I3007" s="11">
        <v>13105000</v>
      </c>
      <c r="J3007" s="11">
        <v>37924</v>
      </c>
      <c r="K3007" s="11">
        <v>138824</v>
      </c>
      <c r="L3007" s="11">
        <v>80476</v>
      </c>
      <c r="M3007" s="11">
        <v>58348</v>
      </c>
      <c r="N3007" s="11">
        <v>231372</v>
      </c>
      <c r="O3007" s="8" t="s">
        <v>37</v>
      </c>
      <c r="P3007" s="12">
        <v>306.16068528</v>
      </c>
      <c r="Q3007" s="12">
        <v>306.16068528</v>
      </c>
      <c r="R3007" s="12" t="s">
        <v>3417</v>
      </c>
      <c r="S3007" s="12">
        <v>306.16068528</v>
      </c>
      <c r="T3007" s="12">
        <v>277.74715166470003</v>
      </c>
      <c r="U3007" s="8" t="s">
        <v>51</v>
      </c>
      <c r="V3007" s="8" t="s">
        <v>2156</v>
      </c>
      <c r="W3007" s="8" t="s">
        <v>2157</v>
      </c>
      <c r="X3007" s="8" t="s">
        <v>96</v>
      </c>
      <c r="Y3007" s="1">
        <f t="shared" si="46"/>
        <v>2.1193983339542161E-2</v>
      </c>
    </row>
    <row r="3008" spans="1:25" x14ac:dyDescent="0.2">
      <c r="A3008" s="7">
        <v>50359</v>
      </c>
      <c r="B3008" s="8" t="s">
        <v>1793</v>
      </c>
      <c r="C3008" s="9" t="s">
        <v>33</v>
      </c>
      <c r="D3008" s="9" t="s">
        <v>504</v>
      </c>
      <c r="E3008" s="10">
        <v>7</v>
      </c>
      <c r="F3008" s="9" t="s">
        <v>43</v>
      </c>
      <c r="G3008" s="9" t="s">
        <v>35</v>
      </c>
      <c r="H3008" s="9" t="s">
        <v>36</v>
      </c>
      <c r="I3008" s="11">
        <v>0</v>
      </c>
      <c r="J3008" s="11">
        <v>560469</v>
      </c>
      <c r="K3008" s="11">
        <v>800670</v>
      </c>
      <c r="L3008" s="11">
        <v>0</v>
      </c>
      <c r="M3008" s="11">
        <v>800670</v>
      </c>
      <c r="N3008" s="11">
        <v>800670</v>
      </c>
      <c r="O3008" s="8" t="s">
        <v>37</v>
      </c>
      <c r="P3008" s="12">
        <v>112.0938</v>
      </c>
      <c r="Q3008" s="12">
        <v>242.44964204999999</v>
      </c>
      <c r="R3008" s="12" t="s">
        <v>3417</v>
      </c>
      <c r="S3008" s="12">
        <v>112.0938</v>
      </c>
      <c r="T3008" s="12">
        <v>101.69082826819999</v>
      </c>
      <c r="U3008" s="8" t="s">
        <v>38</v>
      </c>
      <c r="V3008" s="8" t="s">
        <v>39</v>
      </c>
      <c r="W3008" s="8" t="s">
        <v>40</v>
      </c>
      <c r="X3008" s="8" t="s">
        <v>41</v>
      </c>
      <c r="Y3008" s="1" t="e">
        <f t="shared" si="46"/>
        <v>#DIV/0!</v>
      </c>
    </row>
    <row r="3009" spans="1:25" x14ac:dyDescent="0.2">
      <c r="A3009" s="7">
        <v>50359</v>
      </c>
      <c r="B3009" s="8" t="s">
        <v>1793</v>
      </c>
      <c r="C3009" s="9" t="s">
        <v>33</v>
      </c>
      <c r="D3009" s="9" t="s">
        <v>504</v>
      </c>
      <c r="E3009" s="10">
        <v>7</v>
      </c>
      <c r="F3009" s="9" t="s">
        <v>43</v>
      </c>
      <c r="G3009" s="9" t="s">
        <v>3422</v>
      </c>
      <c r="H3009" s="9" t="s">
        <v>3419</v>
      </c>
      <c r="I3009" s="11">
        <v>0</v>
      </c>
      <c r="J3009" s="11">
        <v>597104</v>
      </c>
      <c r="K3009" s="11">
        <v>853003</v>
      </c>
      <c r="L3009" s="11">
        <v>0</v>
      </c>
      <c r="M3009" s="11">
        <v>853003</v>
      </c>
      <c r="N3009" s="11">
        <v>1706005</v>
      </c>
      <c r="O3009" s="8" t="s">
        <v>37</v>
      </c>
      <c r="P3009" s="12">
        <v>130.35584205000001</v>
      </c>
      <c r="Q3009" s="12">
        <v>242.44964204999999</v>
      </c>
      <c r="R3009" s="12" t="s">
        <v>3417</v>
      </c>
      <c r="S3009" s="12">
        <v>130.35584205000001</v>
      </c>
      <c r="T3009" s="12">
        <v>118.25804413500001</v>
      </c>
      <c r="U3009" s="8" t="s">
        <v>38</v>
      </c>
      <c r="V3009" s="8" t="s">
        <v>39</v>
      </c>
      <c r="W3009" s="8" t="s">
        <v>40</v>
      </c>
      <c r="X3009" s="8" t="s">
        <v>41</v>
      </c>
      <c r="Y3009" s="1" t="e">
        <f t="shared" si="46"/>
        <v>#DIV/0!</v>
      </c>
    </row>
    <row r="3010" spans="1:25" x14ac:dyDescent="0.2">
      <c r="A3010" s="7">
        <v>50366</v>
      </c>
      <c r="B3010" s="8" t="s">
        <v>1794</v>
      </c>
      <c r="C3010" s="9" t="s">
        <v>339</v>
      </c>
      <c r="D3010" s="9" t="s">
        <v>588</v>
      </c>
      <c r="E3010" s="10">
        <v>5</v>
      </c>
      <c r="F3010" s="9" t="s">
        <v>50</v>
      </c>
      <c r="G3010" s="9" t="s">
        <v>35</v>
      </c>
      <c r="H3010" s="9" t="s">
        <v>36</v>
      </c>
      <c r="I3010" s="11">
        <v>13749400</v>
      </c>
      <c r="J3010" s="11">
        <v>96220</v>
      </c>
      <c r="K3010" s="11">
        <v>225141</v>
      </c>
      <c r="L3010" s="11">
        <v>74797</v>
      </c>
      <c r="M3010" s="11">
        <v>150344</v>
      </c>
      <c r="N3010" s="11">
        <v>213989</v>
      </c>
      <c r="O3010" s="8" t="s">
        <v>37</v>
      </c>
      <c r="P3010" s="12">
        <v>35.094195999999997</v>
      </c>
      <c r="Q3010" s="12">
        <v>200.314965</v>
      </c>
      <c r="R3010" s="12" t="s">
        <v>3417</v>
      </c>
      <c r="S3010" s="12">
        <v>35.094195999999997</v>
      </c>
      <c r="T3010" s="12">
        <v>31.8372457589</v>
      </c>
      <c r="U3010" s="8" t="s">
        <v>177</v>
      </c>
      <c r="V3010" s="8" t="s">
        <v>71</v>
      </c>
      <c r="W3010" s="8" t="s">
        <v>72</v>
      </c>
      <c r="X3010" s="8" t="s">
        <v>73</v>
      </c>
      <c r="Y3010" s="1">
        <f t="shared" si="46"/>
        <v>2.3155370968114971E-3</v>
      </c>
    </row>
    <row r="3011" spans="1:25" x14ac:dyDescent="0.2">
      <c r="A3011" s="7">
        <v>50366</v>
      </c>
      <c r="B3011" s="8" t="s">
        <v>1794</v>
      </c>
      <c r="C3011" s="9" t="s">
        <v>339</v>
      </c>
      <c r="D3011" s="9" t="s">
        <v>588</v>
      </c>
      <c r="E3011" s="10">
        <v>5</v>
      </c>
      <c r="F3011" s="9" t="s">
        <v>25</v>
      </c>
      <c r="G3011" s="9" t="s">
        <v>26</v>
      </c>
      <c r="H3011" s="9" t="s">
        <v>27</v>
      </c>
      <c r="I3011" s="11">
        <v>87220</v>
      </c>
      <c r="J3011" s="11">
        <v>483</v>
      </c>
      <c r="K3011" s="11">
        <v>1231</v>
      </c>
      <c r="L3011" s="11">
        <v>475</v>
      </c>
      <c r="M3011" s="11">
        <v>756</v>
      </c>
      <c r="N3011" s="11">
        <v>210</v>
      </c>
      <c r="O3011" s="8" t="s">
        <v>28</v>
      </c>
      <c r="P3011" s="12">
        <v>1.957158</v>
      </c>
      <c r="Q3011" s="12">
        <v>200.314965</v>
      </c>
      <c r="R3011" s="12" t="s">
        <v>3417</v>
      </c>
      <c r="S3011" s="12">
        <v>1.957158</v>
      </c>
      <c r="T3011" s="12">
        <v>1.7755220902</v>
      </c>
      <c r="U3011" s="8" t="s">
        <v>177</v>
      </c>
      <c r="V3011" s="8" t="s">
        <v>71</v>
      </c>
      <c r="W3011" s="8" t="s">
        <v>72</v>
      </c>
      <c r="X3011" s="8" t="s">
        <v>73</v>
      </c>
      <c r="Y3011" s="1">
        <f t="shared" si="46"/>
        <v>2.0356822864022014E-2</v>
      </c>
    </row>
    <row r="3012" spans="1:25" x14ac:dyDescent="0.2">
      <c r="A3012" s="7">
        <v>50366</v>
      </c>
      <c r="B3012" s="8" t="s">
        <v>1794</v>
      </c>
      <c r="C3012" s="9" t="s">
        <v>339</v>
      </c>
      <c r="D3012" s="9" t="s">
        <v>588</v>
      </c>
      <c r="E3012" s="10">
        <v>5</v>
      </c>
      <c r="F3012" s="9" t="s">
        <v>43</v>
      </c>
      <c r="G3012" s="9" t="s">
        <v>35</v>
      </c>
      <c r="H3012" s="9" t="s">
        <v>36</v>
      </c>
      <c r="I3012" s="11">
        <v>66098830</v>
      </c>
      <c r="J3012" s="11">
        <v>1014185</v>
      </c>
      <c r="K3012" s="11">
        <v>1951624</v>
      </c>
      <c r="L3012" s="11">
        <v>366957</v>
      </c>
      <c r="M3012" s="11">
        <v>1584667</v>
      </c>
      <c r="N3012" s="11">
        <v>1852731</v>
      </c>
      <c r="O3012" s="8" t="s">
        <v>37</v>
      </c>
      <c r="P3012" s="12">
        <v>163.17503300000001</v>
      </c>
      <c r="Q3012" s="12">
        <v>200.314965</v>
      </c>
      <c r="R3012" s="12" t="s">
        <v>3417</v>
      </c>
      <c r="S3012" s="12">
        <v>163.17503300000001</v>
      </c>
      <c r="T3012" s="12">
        <v>148.03141885150001</v>
      </c>
      <c r="U3012" s="8" t="s">
        <v>177</v>
      </c>
      <c r="V3012" s="8" t="s">
        <v>71</v>
      </c>
      <c r="W3012" s="8" t="s">
        <v>72</v>
      </c>
      <c r="X3012" s="8" t="s">
        <v>73</v>
      </c>
      <c r="Y3012" s="1">
        <f t="shared" ref="Y3012:Y3075" si="47">IFERROR(ABS(R3012/(I3012/1000))*0.907185,ABS(T3012/(I3012/1000)))</f>
        <v>2.2395467340571686E-3</v>
      </c>
    </row>
    <row r="3013" spans="1:25" x14ac:dyDescent="0.2">
      <c r="A3013" s="7">
        <v>50366</v>
      </c>
      <c r="B3013" s="8" t="s">
        <v>1794</v>
      </c>
      <c r="C3013" s="9" t="s">
        <v>339</v>
      </c>
      <c r="D3013" s="9" t="s">
        <v>588</v>
      </c>
      <c r="E3013" s="10">
        <v>5</v>
      </c>
      <c r="F3013" s="9" t="s">
        <v>43</v>
      </c>
      <c r="G3013" s="9" t="s">
        <v>26</v>
      </c>
      <c r="H3013" s="9" t="s">
        <v>27</v>
      </c>
      <c r="I3013" s="11">
        <v>33189</v>
      </c>
      <c r="J3013" s="11">
        <v>616</v>
      </c>
      <c r="K3013" s="11">
        <v>1148</v>
      </c>
      <c r="L3013" s="11">
        <v>184</v>
      </c>
      <c r="M3013" s="11">
        <v>964</v>
      </c>
      <c r="N3013" s="11">
        <v>196</v>
      </c>
      <c r="O3013" s="8" t="s">
        <v>28</v>
      </c>
      <c r="P3013" s="12">
        <v>8.8578000000000004E-2</v>
      </c>
      <c r="Q3013" s="12">
        <v>200.314965</v>
      </c>
      <c r="R3013" s="12" t="s">
        <v>3417</v>
      </c>
      <c r="S3013" s="12">
        <v>8.8578000000000004E-2</v>
      </c>
      <c r="T3013" s="12">
        <v>8.0357434500000005E-2</v>
      </c>
      <c r="U3013" s="8" t="s">
        <v>177</v>
      </c>
      <c r="V3013" s="8" t="s">
        <v>71</v>
      </c>
      <c r="W3013" s="8" t="s">
        <v>72</v>
      </c>
      <c r="X3013" s="8" t="s">
        <v>73</v>
      </c>
      <c r="Y3013" s="1">
        <f t="shared" si="47"/>
        <v>2.4212068607068608E-3</v>
      </c>
    </row>
    <row r="3014" spans="1:25" x14ac:dyDescent="0.2">
      <c r="A3014" s="7">
        <v>50368</v>
      </c>
      <c r="B3014" s="8" t="s">
        <v>1795</v>
      </c>
      <c r="C3014" s="9" t="s">
        <v>764</v>
      </c>
      <c r="D3014" s="9" t="s">
        <v>588</v>
      </c>
      <c r="E3014" s="10">
        <v>5</v>
      </c>
      <c r="F3014" s="9" t="s">
        <v>34</v>
      </c>
      <c r="G3014" s="9" t="s">
        <v>35</v>
      </c>
      <c r="H3014" s="9" t="s">
        <v>36</v>
      </c>
      <c r="I3014" s="11">
        <v>25768383</v>
      </c>
      <c r="J3014" s="11">
        <v>369647</v>
      </c>
      <c r="K3014" s="11">
        <v>610088</v>
      </c>
      <c r="L3014" s="11">
        <v>117227</v>
      </c>
      <c r="M3014" s="11">
        <v>492861</v>
      </c>
      <c r="N3014" s="11">
        <v>592319</v>
      </c>
      <c r="O3014" s="8" t="s">
        <v>37</v>
      </c>
      <c r="P3014" s="12">
        <v>82.924660000000003</v>
      </c>
      <c r="Q3014" s="12">
        <v>399.12120920000001</v>
      </c>
      <c r="R3014" s="12">
        <v>2.964</v>
      </c>
      <c r="S3014" s="12">
        <v>0.61582468329999995</v>
      </c>
      <c r="T3014" s="12">
        <v>0.55867248780000001</v>
      </c>
      <c r="U3014" s="8" t="s">
        <v>208</v>
      </c>
      <c r="V3014" s="8" t="s">
        <v>765</v>
      </c>
      <c r="W3014" s="8" t="s">
        <v>766</v>
      </c>
      <c r="X3014" s="8" t="s">
        <v>766</v>
      </c>
      <c r="Y3014" s="1">
        <f t="shared" si="47"/>
        <v>1.0434866401977959E-4</v>
      </c>
    </row>
    <row r="3015" spans="1:25" x14ac:dyDescent="0.2">
      <c r="A3015" s="7">
        <v>50368</v>
      </c>
      <c r="B3015" s="8" t="s">
        <v>1795</v>
      </c>
      <c r="C3015" s="9" t="s">
        <v>764</v>
      </c>
      <c r="D3015" s="9" t="s">
        <v>588</v>
      </c>
      <c r="E3015" s="10">
        <v>5</v>
      </c>
      <c r="F3015" s="9" t="s">
        <v>34</v>
      </c>
      <c r="G3015" s="9" t="s">
        <v>26</v>
      </c>
      <c r="H3015" s="9" t="s">
        <v>27</v>
      </c>
      <c r="I3015" s="11">
        <v>77617</v>
      </c>
      <c r="J3015" s="11">
        <v>1392</v>
      </c>
      <c r="K3015" s="11">
        <v>2208</v>
      </c>
      <c r="L3015" s="11">
        <v>354</v>
      </c>
      <c r="M3015" s="11">
        <v>1854</v>
      </c>
      <c r="N3015" s="11">
        <v>387</v>
      </c>
      <c r="O3015" s="8" t="s">
        <v>28</v>
      </c>
      <c r="P3015" s="12">
        <v>0.195048</v>
      </c>
      <c r="Q3015" s="12">
        <v>399.12120920000001</v>
      </c>
      <c r="R3015" s="12">
        <v>2.964</v>
      </c>
      <c r="S3015" s="12">
        <v>1.4484879999999999E-3</v>
      </c>
      <c r="T3015" s="12">
        <v>1.3140597E-3</v>
      </c>
      <c r="U3015" s="8" t="s">
        <v>208</v>
      </c>
      <c r="V3015" s="8" t="s">
        <v>765</v>
      </c>
      <c r="W3015" s="8" t="s">
        <v>766</v>
      </c>
      <c r="X3015" s="8" t="s">
        <v>766</v>
      </c>
      <c r="Y3015" s="1">
        <f t="shared" si="47"/>
        <v>3.4643136683973869E-2</v>
      </c>
    </row>
    <row r="3016" spans="1:25" x14ac:dyDescent="0.2">
      <c r="A3016" s="7">
        <v>50368</v>
      </c>
      <c r="B3016" s="8" t="s">
        <v>1795</v>
      </c>
      <c r="C3016" s="9" t="s">
        <v>764</v>
      </c>
      <c r="D3016" s="9" t="s">
        <v>588</v>
      </c>
      <c r="E3016" s="10">
        <v>5</v>
      </c>
      <c r="F3016" s="9" t="s">
        <v>42</v>
      </c>
      <c r="G3016" s="9" t="s">
        <v>35</v>
      </c>
      <c r="H3016" s="9" t="s">
        <v>36</v>
      </c>
      <c r="I3016" s="11">
        <v>205920492</v>
      </c>
      <c r="J3016" s="11">
        <v>1018178</v>
      </c>
      <c r="K3016" s="11">
        <v>2315496</v>
      </c>
      <c r="L3016" s="11">
        <v>957929</v>
      </c>
      <c r="M3016" s="11">
        <v>1357567</v>
      </c>
      <c r="N3016" s="11">
        <v>2248055</v>
      </c>
      <c r="O3016" s="8" t="s">
        <v>37</v>
      </c>
      <c r="P3016" s="12">
        <v>314.72770000000003</v>
      </c>
      <c r="Q3016" s="12">
        <v>399.12120920000001</v>
      </c>
      <c r="R3016" s="12">
        <v>2.964</v>
      </c>
      <c r="S3016" s="12">
        <v>2.3372671791999999</v>
      </c>
      <c r="T3016" s="12">
        <v>2.1203548754999999</v>
      </c>
      <c r="U3016" s="8" t="s">
        <v>208</v>
      </c>
      <c r="V3016" s="8" t="s">
        <v>765</v>
      </c>
      <c r="W3016" s="8" t="s">
        <v>766</v>
      </c>
      <c r="X3016" s="8" t="s">
        <v>766</v>
      </c>
      <c r="Y3016" s="1">
        <f t="shared" si="47"/>
        <v>1.3057934710062757E-5</v>
      </c>
    </row>
    <row r="3017" spans="1:25" x14ac:dyDescent="0.2">
      <c r="A3017" s="7">
        <v>50368</v>
      </c>
      <c r="B3017" s="8" t="s">
        <v>1795</v>
      </c>
      <c r="C3017" s="9" t="s">
        <v>764</v>
      </c>
      <c r="D3017" s="9" t="s">
        <v>588</v>
      </c>
      <c r="E3017" s="10">
        <v>5</v>
      </c>
      <c r="F3017" s="9" t="s">
        <v>42</v>
      </c>
      <c r="G3017" s="9" t="s">
        <v>26</v>
      </c>
      <c r="H3017" s="9" t="s">
        <v>27</v>
      </c>
      <c r="I3017" s="11">
        <v>587508</v>
      </c>
      <c r="J3017" s="11">
        <v>2907</v>
      </c>
      <c r="K3017" s="11">
        <v>6608</v>
      </c>
      <c r="L3017" s="11">
        <v>2733</v>
      </c>
      <c r="M3017" s="11">
        <v>3875</v>
      </c>
      <c r="N3017" s="11">
        <v>1159</v>
      </c>
      <c r="O3017" s="8" t="s">
        <v>28</v>
      </c>
      <c r="P3017" s="12">
        <v>0.58413599999999999</v>
      </c>
      <c r="Q3017" s="12">
        <v>399.12120920000001</v>
      </c>
      <c r="R3017" s="12">
        <v>2.964</v>
      </c>
      <c r="S3017" s="12">
        <v>4.3379782000000002E-3</v>
      </c>
      <c r="T3017" s="12">
        <v>3.9353879999999997E-3</v>
      </c>
      <c r="U3017" s="8" t="s">
        <v>208</v>
      </c>
      <c r="V3017" s="8" t="s">
        <v>765</v>
      </c>
      <c r="W3017" s="8" t="s">
        <v>766</v>
      </c>
      <c r="X3017" s="8" t="s">
        <v>766</v>
      </c>
      <c r="Y3017" s="1">
        <f t="shared" si="47"/>
        <v>4.5767825118977097E-3</v>
      </c>
    </row>
    <row r="3018" spans="1:25" x14ac:dyDescent="0.2">
      <c r="A3018" s="7">
        <v>50368</v>
      </c>
      <c r="B3018" s="8" t="s">
        <v>1795</v>
      </c>
      <c r="C3018" s="9" t="s">
        <v>764</v>
      </c>
      <c r="D3018" s="9" t="s">
        <v>588</v>
      </c>
      <c r="E3018" s="10">
        <v>5</v>
      </c>
      <c r="F3018" s="9" t="s">
        <v>25</v>
      </c>
      <c r="G3018" s="9" t="s">
        <v>26</v>
      </c>
      <c r="H3018" s="9" t="s">
        <v>27</v>
      </c>
      <c r="I3018" s="11">
        <v>41000</v>
      </c>
      <c r="J3018" s="11">
        <v>177</v>
      </c>
      <c r="K3018" s="11">
        <v>421</v>
      </c>
      <c r="L3018" s="11">
        <v>188</v>
      </c>
      <c r="M3018" s="11">
        <v>233</v>
      </c>
      <c r="N3018" s="11">
        <v>74</v>
      </c>
      <c r="O3018" s="8" t="s">
        <v>28</v>
      </c>
      <c r="P3018" s="12">
        <v>0.68966519999999998</v>
      </c>
      <c r="Q3018" s="12">
        <v>399.12120920000001</v>
      </c>
      <c r="R3018" s="12">
        <v>2.964</v>
      </c>
      <c r="S3018" s="12">
        <v>5.1216713000000001E-3</v>
      </c>
      <c r="T3018" s="12">
        <v>4.6463496999999999E-3</v>
      </c>
      <c r="U3018" s="8" t="s">
        <v>208</v>
      </c>
      <c r="V3018" s="8" t="s">
        <v>765</v>
      </c>
      <c r="W3018" s="8" t="s">
        <v>766</v>
      </c>
      <c r="X3018" s="8" t="s">
        <v>766</v>
      </c>
      <c r="Y3018" s="1">
        <f t="shared" si="47"/>
        <v>6.5582837560975604E-2</v>
      </c>
    </row>
    <row r="3019" spans="1:25" x14ac:dyDescent="0.2">
      <c r="A3019" s="7">
        <v>50373</v>
      </c>
      <c r="B3019" s="8" t="s">
        <v>1796</v>
      </c>
      <c r="C3019" s="9" t="s">
        <v>860</v>
      </c>
      <c r="D3019" s="9" t="s">
        <v>24</v>
      </c>
      <c r="E3019" s="10">
        <v>3</v>
      </c>
      <c r="F3019" s="9" t="s">
        <v>25</v>
      </c>
      <c r="G3019" s="9" t="s">
        <v>35</v>
      </c>
      <c r="H3019" s="9" t="s">
        <v>36</v>
      </c>
      <c r="I3019" s="11">
        <v>3540667</v>
      </c>
      <c r="J3019" s="11">
        <v>1329</v>
      </c>
      <c r="K3019" s="11">
        <v>34972</v>
      </c>
      <c r="L3019" s="11">
        <v>31563</v>
      </c>
      <c r="M3019" s="11">
        <v>3409</v>
      </c>
      <c r="N3019" s="11">
        <v>33627</v>
      </c>
      <c r="O3019" s="8" t="s">
        <v>37</v>
      </c>
      <c r="P3019" s="12">
        <v>46.539768000000002</v>
      </c>
      <c r="Q3019" s="12">
        <v>49.764418800000001</v>
      </c>
      <c r="R3019" s="12" t="s">
        <v>3417</v>
      </c>
      <c r="S3019" s="12">
        <v>46.539768000000002</v>
      </c>
      <c r="T3019" s="12">
        <v>42.220600562500003</v>
      </c>
      <c r="U3019" s="8" t="s">
        <v>177</v>
      </c>
      <c r="V3019" s="8" t="s">
        <v>71</v>
      </c>
      <c r="W3019" s="8" t="s">
        <v>72</v>
      </c>
      <c r="X3019" s="8" t="s">
        <v>73</v>
      </c>
      <c r="Y3019" s="1">
        <f t="shared" si="47"/>
        <v>1.1924476535777018E-2</v>
      </c>
    </row>
    <row r="3020" spans="1:25" x14ac:dyDescent="0.2">
      <c r="A3020" s="7">
        <v>50373</v>
      </c>
      <c r="B3020" s="8" t="s">
        <v>1796</v>
      </c>
      <c r="C3020" s="9" t="s">
        <v>860</v>
      </c>
      <c r="D3020" s="9" t="s">
        <v>24</v>
      </c>
      <c r="E3020" s="10">
        <v>3</v>
      </c>
      <c r="F3020" s="9" t="s">
        <v>25</v>
      </c>
      <c r="G3020" s="9" t="s">
        <v>26</v>
      </c>
      <c r="H3020" s="9" t="s">
        <v>27</v>
      </c>
      <c r="I3020" s="11">
        <v>202333</v>
      </c>
      <c r="J3020" s="11">
        <v>75</v>
      </c>
      <c r="K3020" s="11">
        <v>1998</v>
      </c>
      <c r="L3020" s="11">
        <v>1803</v>
      </c>
      <c r="M3020" s="11">
        <v>195</v>
      </c>
      <c r="N3020" s="11">
        <v>346</v>
      </c>
      <c r="O3020" s="8" t="s">
        <v>28</v>
      </c>
      <c r="P3020" s="12">
        <v>3.2246508</v>
      </c>
      <c r="Q3020" s="12">
        <v>49.764418800000001</v>
      </c>
      <c r="R3020" s="12" t="s">
        <v>3417</v>
      </c>
      <c r="S3020" s="12">
        <v>3.2246508</v>
      </c>
      <c r="T3020" s="12">
        <v>2.9253840152000001</v>
      </c>
      <c r="U3020" s="8" t="s">
        <v>177</v>
      </c>
      <c r="V3020" s="8" t="s">
        <v>71</v>
      </c>
      <c r="W3020" s="8" t="s">
        <v>72</v>
      </c>
      <c r="X3020" s="8" t="s">
        <v>73</v>
      </c>
      <c r="Y3020" s="1">
        <f t="shared" si="47"/>
        <v>1.4458264421522937E-2</v>
      </c>
    </row>
    <row r="3021" spans="1:25" x14ac:dyDescent="0.2">
      <c r="A3021" s="7">
        <v>50385</v>
      </c>
      <c r="B3021" s="8" t="s">
        <v>3464</v>
      </c>
      <c r="C3021" s="9" t="s">
        <v>743</v>
      </c>
      <c r="D3021" s="9" t="s">
        <v>24</v>
      </c>
      <c r="E3021" s="10">
        <v>2</v>
      </c>
      <c r="F3021" s="9" t="s">
        <v>34</v>
      </c>
      <c r="G3021" s="9" t="s">
        <v>35</v>
      </c>
      <c r="H3021" s="9" t="s">
        <v>36</v>
      </c>
      <c r="I3021" s="11">
        <v>14628000</v>
      </c>
      <c r="J3021" s="11">
        <v>0</v>
      </c>
      <c r="K3021" s="11">
        <v>0</v>
      </c>
      <c r="L3021" s="11">
        <v>0</v>
      </c>
      <c r="M3021" s="11">
        <v>0</v>
      </c>
      <c r="N3021" s="11">
        <v>0</v>
      </c>
      <c r="O3021" s="8" t="s">
        <v>37</v>
      </c>
      <c r="P3021" s="12">
        <v>0</v>
      </c>
      <c r="Q3021" s="12">
        <v>66.545919999999995</v>
      </c>
      <c r="R3021" s="12">
        <v>12.103</v>
      </c>
      <c r="S3021" s="12">
        <v>0</v>
      </c>
      <c r="T3021" s="12">
        <v>0</v>
      </c>
      <c r="U3021" s="8" t="s">
        <v>177</v>
      </c>
      <c r="V3021" s="8" t="s">
        <v>71</v>
      </c>
      <c r="W3021" s="8" t="s">
        <v>72</v>
      </c>
      <c r="X3021" s="8" t="s">
        <v>73</v>
      </c>
      <c r="Y3021" s="1">
        <f t="shared" si="47"/>
        <v>7.5059201907301065E-4</v>
      </c>
    </row>
    <row r="3022" spans="1:25" x14ac:dyDescent="0.2">
      <c r="A3022" s="7">
        <v>50385</v>
      </c>
      <c r="B3022" s="8" t="s">
        <v>3464</v>
      </c>
      <c r="C3022" s="9" t="s">
        <v>743</v>
      </c>
      <c r="D3022" s="9" t="s">
        <v>24</v>
      </c>
      <c r="E3022" s="10">
        <v>2</v>
      </c>
      <c r="F3022" s="9" t="s">
        <v>42</v>
      </c>
      <c r="G3022" s="9" t="s">
        <v>35</v>
      </c>
      <c r="H3022" s="9" t="s">
        <v>36</v>
      </c>
      <c r="I3022" s="11">
        <v>41335000</v>
      </c>
      <c r="J3022" s="11">
        <v>0</v>
      </c>
      <c r="K3022" s="11">
        <v>508601</v>
      </c>
      <c r="L3022" s="11">
        <v>508601</v>
      </c>
      <c r="M3022" s="11">
        <v>0</v>
      </c>
      <c r="N3022" s="11">
        <v>475328</v>
      </c>
      <c r="O3022" s="8" t="s">
        <v>37</v>
      </c>
      <c r="P3022" s="12">
        <v>66.545919999999995</v>
      </c>
      <c r="Q3022" s="12">
        <v>66.545919999999995</v>
      </c>
      <c r="R3022" s="12">
        <v>12.103</v>
      </c>
      <c r="S3022" s="12">
        <v>12.103</v>
      </c>
      <c r="T3022" s="12">
        <v>10.9797695727</v>
      </c>
      <c r="U3022" s="8" t="s">
        <v>177</v>
      </c>
      <c r="V3022" s="8" t="s">
        <v>71</v>
      </c>
      <c r="W3022" s="8" t="s">
        <v>72</v>
      </c>
      <c r="X3022" s="8" t="s">
        <v>73</v>
      </c>
      <c r="Y3022" s="1">
        <f t="shared" si="47"/>
        <v>2.6562622607959356E-4</v>
      </c>
    </row>
    <row r="3023" spans="1:25" x14ac:dyDescent="0.2">
      <c r="A3023" s="7">
        <v>50389</v>
      </c>
      <c r="B3023" s="8" t="s">
        <v>1798</v>
      </c>
      <c r="C3023" s="9" t="s">
        <v>67</v>
      </c>
      <c r="D3023" s="9" t="s">
        <v>504</v>
      </c>
      <c r="E3023" s="10">
        <v>7</v>
      </c>
      <c r="F3023" s="9" t="s">
        <v>50</v>
      </c>
      <c r="G3023" s="9" t="s">
        <v>35</v>
      </c>
      <c r="H3023" s="9" t="s">
        <v>36</v>
      </c>
      <c r="I3023" s="11">
        <v>50847000</v>
      </c>
      <c r="J3023" s="11">
        <v>754824</v>
      </c>
      <c r="K3023" s="11">
        <v>1067026</v>
      </c>
      <c r="L3023" s="11">
        <v>199414</v>
      </c>
      <c r="M3023" s="11">
        <v>867612</v>
      </c>
      <c r="N3023" s="11">
        <v>1147340</v>
      </c>
      <c r="O3023" s="8" t="s">
        <v>37</v>
      </c>
      <c r="P3023" s="12">
        <v>188.16376</v>
      </c>
      <c r="Q3023" s="12">
        <v>188.16376</v>
      </c>
      <c r="R3023" s="12" t="s">
        <v>3417</v>
      </c>
      <c r="S3023" s="12">
        <v>188.16376</v>
      </c>
      <c r="T3023" s="12">
        <v>170.70104327320001</v>
      </c>
      <c r="U3023" s="8" t="s">
        <v>38</v>
      </c>
      <c r="V3023" s="8" t="s">
        <v>60</v>
      </c>
      <c r="W3023" s="8" t="s">
        <v>61</v>
      </c>
      <c r="X3023" s="8" t="s">
        <v>62</v>
      </c>
      <c r="Y3023" s="1">
        <f t="shared" si="47"/>
        <v>3.3571507320628554E-3</v>
      </c>
    </row>
    <row r="3024" spans="1:25" x14ac:dyDescent="0.2">
      <c r="A3024" s="7">
        <v>50392</v>
      </c>
      <c r="B3024" s="8" t="s">
        <v>1799</v>
      </c>
      <c r="C3024" s="9" t="s">
        <v>23</v>
      </c>
      <c r="D3024" s="9" t="s">
        <v>588</v>
      </c>
      <c r="E3024" s="10">
        <v>5</v>
      </c>
      <c r="F3024" s="9" t="s">
        <v>25</v>
      </c>
      <c r="G3024" s="9" t="s">
        <v>26</v>
      </c>
      <c r="H3024" s="9" t="s">
        <v>27</v>
      </c>
      <c r="I3024" s="11">
        <v>186000</v>
      </c>
      <c r="J3024" s="11">
        <v>1022</v>
      </c>
      <c r="K3024" s="11">
        <v>2133</v>
      </c>
      <c r="L3024" s="11">
        <v>886</v>
      </c>
      <c r="M3024" s="11">
        <v>1247</v>
      </c>
      <c r="N3024" s="11">
        <v>368</v>
      </c>
      <c r="O3024" s="8" t="s">
        <v>28</v>
      </c>
      <c r="P3024" s="12">
        <v>3.4296864</v>
      </c>
      <c r="Q3024" s="12">
        <v>455.69215639999999</v>
      </c>
      <c r="R3024" s="12" t="s">
        <v>3417</v>
      </c>
      <c r="S3024" s="12">
        <v>3.4296864</v>
      </c>
      <c r="T3024" s="12">
        <v>3.1113910913999998</v>
      </c>
      <c r="U3024" s="8" t="s">
        <v>29</v>
      </c>
      <c r="V3024" s="8" t="s">
        <v>29</v>
      </c>
      <c r="W3024" s="8" t="s">
        <v>30</v>
      </c>
      <c r="X3024" s="8" t="s">
        <v>31</v>
      </c>
      <c r="Y3024" s="1">
        <f t="shared" si="47"/>
        <v>1.6727909093548387E-2</v>
      </c>
    </row>
    <row r="3025" spans="1:25" x14ac:dyDescent="0.2">
      <c r="A3025" s="7">
        <v>50392</v>
      </c>
      <c r="B3025" s="8" t="s">
        <v>1799</v>
      </c>
      <c r="C3025" s="9" t="s">
        <v>23</v>
      </c>
      <c r="D3025" s="9" t="s">
        <v>588</v>
      </c>
      <c r="E3025" s="10">
        <v>5</v>
      </c>
      <c r="F3025" s="9" t="s">
        <v>43</v>
      </c>
      <c r="G3025" s="9" t="s">
        <v>79</v>
      </c>
      <c r="H3025" s="9" t="s">
        <v>45</v>
      </c>
      <c r="I3025" s="11">
        <v>72878000</v>
      </c>
      <c r="J3025" s="11">
        <v>1996106</v>
      </c>
      <c r="K3025" s="11">
        <v>2782645</v>
      </c>
      <c r="L3025" s="11">
        <v>348369</v>
      </c>
      <c r="M3025" s="11">
        <v>2434276</v>
      </c>
      <c r="N3025" s="11">
        <v>184668</v>
      </c>
      <c r="O3025" s="8" t="s">
        <v>46</v>
      </c>
      <c r="P3025" s="12">
        <v>452.26247000000001</v>
      </c>
      <c r="Q3025" s="12">
        <v>455.69215639999999</v>
      </c>
      <c r="R3025" s="12" t="s">
        <v>3417</v>
      </c>
      <c r="S3025" s="12">
        <v>452.26247000000001</v>
      </c>
      <c r="T3025" s="12">
        <v>410.28982128280001</v>
      </c>
      <c r="U3025" s="8" t="s">
        <v>29</v>
      </c>
      <c r="V3025" s="8" t="s">
        <v>29</v>
      </c>
      <c r="W3025" s="8" t="s">
        <v>30</v>
      </c>
      <c r="X3025" s="8" t="s">
        <v>31</v>
      </c>
      <c r="Y3025" s="1">
        <f t="shared" si="47"/>
        <v>5.6298172463953456E-3</v>
      </c>
    </row>
    <row r="3026" spans="1:25" x14ac:dyDescent="0.2">
      <c r="A3026" s="7">
        <v>50395</v>
      </c>
      <c r="B3026" s="8" t="s">
        <v>1800</v>
      </c>
      <c r="C3026" s="9" t="s">
        <v>995</v>
      </c>
      <c r="D3026" s="9" t="s">
        <v>504</v>
      </c>
      <c r="E3026" s="10">
        <v>7</v>
      </c>
      <c r="F3026" s="9" t="s">
        <v>43</v>
      </c>
      <c r="G3026" s="9" t="s">
        <v>35</v>
      </c>
      <c r="H3026" s="9" t="s">
        <v>36</v>
      </c>
      <c r="I3026" s="11">
        <v>69542589</v>
      </c>
      <c r="J3026" s="11">
        <v>494457</v>
      </c>
      <c r="K3026" s="11">
        <v>924488</v>
      </c>
      <c r="L3026" s="11">
        <v>306417</v>
      </c>
      <c r="M3026" s="11">
        <v>618071</v>
      </c>
      <c r="N3026" s="11">
        <v>898433</v>
      </c>
      <c r="O3026" s="8" t="s">
        <v>37</v>
      </c>
      <c r="P3026" s="12">
        <v>125.78062</v>
      </c>
      <c r="Q3026" s="12">
        <v>190.03236999999999</v>
      </c>
      <c r="R3026" s="12" t="s">
        <v>3417</v>
      </c>
      <c r="S3026" s="12">
        <v>125.78062</v>
      </c>
      <c r="T3026" s="12">
        <v>114.1074299193</v>
      </c>
      <c r="U3026" s="8" t="s">
        <v>59</v>
      </c>
      <c r="V3026" s="8" t="s">
        <v>60</v>
      </c>
      <c r="W3026" s="8" t="s">
        <v>61</v>
      </c>
      <c r="X3026" s="8" t="s">
        <v>62</v>
      </c>
      <c r="Y3026" s="1">
        <f t="shared" si="47"/>
        <v>1.6408280387619734E-3</v>
      </c>
    </row>
    <row r="3027" spans="1:25" x14ac:dyDescent="0.2">
      <c r="A3027" s="7">
        <v>50395</v>
      </c>
      <c r="B3027" s="8" t="s">
        <v>1800</v>
      </c>
      <c r="C3027" s="9" t="s">
        <v>995</v>
      </c>
      <c r="D3027" s="9" t="s">
        <v>504</v>
      </c>
      <c r="E3027" s="10">
        <v>7</v>
      </c>
      <c r="F3027" s="9" t="s">
        <v>43</v>
      </c>
      <c r="G3027" s="9" t="s">
        <v>3429</v>
      </c>
      <c r="H3027" s="9" t="s">
        <v>3419</v>
      </c>
      <c r="I3027" s="11">
        <v>72680411</v>
      </c>
      <c r="J3027" s="11">
        <v>514875</v>
      </c>
      <c r="K3027" s="11">
        <v>962308</v>
      </c>
      <c r="L3027" s="11">
        <v>318715</v>
      </c>
      <c r="M3027" s="11">
        <v>643593</v>
      </c>
      <c r="N3027" s="11">
        <v>85669</v>
      </c>
      <c r="O3027" s="8" t="s">
        <v>46</v>
      </c>
      <c r="P3027" s="12">
        <v>64.251750000000001</v>
      </c>
      <c r="Q3027" s="12">
        <v>190.03236999999999</v>
      </c>
      <c r="R3027" s="12" t="s">
        <v>3417</v>
      </c>
      <c r="S3027" s="12">
        <v>64.251750000000001</v>
      </c>
      <c r="T3027" s="12">
        <v>58.288805225399997</v>
      </c>
      <c r="U3027" s="8" t="s">
        <v>59</v>
      </c>
      <c r="V3027" s="8" t="s">
        <v>60</v>
      </c>
      <c r="W3027" s="8" t="s">
        <v>61</v>
      </c>
      <c r="X3027" s="8" t="s">
        <v>62</v>
      </c>
      <c r="Y3027" s="1">
        <f t="shared" si="47"/>
        <v>8.0198783170612508E-4</v>
      </c>
    </row>
    <row r="3028" spans="1:25" x14ac:dyDescent="0.2">
      <c r="A3028" s="7">
        <v>50396</v>
      </c>
      <c r="B3028" s="8" t="s">
        <v>1801</v>
      </c>
      <c r="C3028" s="9" t="s">
        <v>1080</v>
      </c>
      <c r="D3028" s="9" t="s">
        <v>504</v>
      </c>
      <c r="E3028" s="10">
        <v>7</v>
      </c>
      <c r="F3028" s="9" t="s">
        <v>43</v>
      </c>
      <c r="G3028" s="9" t="s">
        <v>35</v>
      </c>
      <c r="H3028" s="9" t="s">
        <v>36</v>
      </c>
      <c r="I3028" s="11">
        <v>4250196</v>
      </c>
      <c r="J3028" s="11">
        <v>40865</v>
      </c>
      <c r="K3028" s="11">
        <v>159133</v>
      </c>
      <c r="L3028" s="11">
        <v>48690</v>
      </c>
      <c r="M3028" s="11">
        <v>110443</v>
      </c>
      <c r="N3028" s="11">
        <v>156015</v>
      </c>
      <c r="O3028" s="8" t="s">
        <v>37</v>
      </c>
      <c r="P3028" s="12">
        <v>21.842099999999999</v>
      </c>
      <c r="Q3028" s="12">
        <v>392.97948500000001</v>
      </c>
      <c r="R3028" s="12" t="s">
        <v>3417</v>
      </c>
      <c r="S3028" s="12">
        <v>21.842099999999999</v>
      </c>
      <c r="T3028" s="12">
        <v>19.8150231334</v>
      </c>
      <c r="U3028" s="8" t="s">
        <v>51</v>
      </c>
      <c r="V3028" s="8" t="s">
        <v>1802</v>
      </c>
      <c r="W3028" s="8" t="s">
        <v>1803</v>
      </c>
      <c r="X3028" s="8" t="s">
        <v>96</v>
      </c>
      <c r="Y3028" s="1">
        <f t="shared" si="47"/>
        <v>4.6621433772466025E-3</v>
      </c>
    </row>
    <row r="3029" spans="1:25" x14ac:dyDescent="0.2">
      <c r="A3029" s="7">
        <v>50396</v>
      </c>
      <c r="B3029" s="8" t="s">
        <v>1801</v>
      </c>
      <c r="C3029" s="9" t="s">
        <v>1080</v>
      </c>
      <c r="D3029" s="9" t="s">
        <v>504</v>
      </c>
      <c r="E3029" s="10">
        <v>7</v>
      </c>
      <c r="F3029" s="9" t="s">
        <v>43</v>
      </c>
      <c r="G3029" s="9" t="s">
        <v>3418</v>
      </c>
      <c r="H3029" s="9" t="s">
        <v>3419</v>
      </c>
      <c r="I3029" s="11">
        <v>134112804</v>
      </c>
      <c r="J3029" s="11">
        <v>1231414</v>
      </c>
      <c r="K3029" s="11">
        <v>4849924</v>
      </c>
      <c r="L3029" s="11">
        <v>1521780</v>
      </c>
      <c r="M3029" s="11">
        <v>3328144</v>
      </c>
      <c r="N3029" s="11">
        <v>295727</v>
      </c>
      <c r="O3029" s="8" t="s">
        <v>46</v>
      </c>
      <c r="P3029" s="12">
        <v>371.13738499999999</v>
      </c>
      <c r="Q3029" s="12">
        <v>392.97948500000001</v>
      </c>
      <c r="R3029" s="12" t="s">
        <v>3417</v>
      </c>
      <c r="S3029" s="12">
        <v>371.13738499999999</v>
      </c>
      <c r="T3029" s="12">
        <v>336.69362696180002</v>
      </c>
      <c r="U3029" s="8" t="s">
        <v>51</v>
      </c>
      <c r="V3029" s="8" t="s">
        <v>1802</v>
      </c>
      <c r="W3029" s="8" t="s">
        <v>1803</v>
      </c>
      <c r="X3029" s="8" t="s">
        <v>96</v>
      </c>
      <c r="Y3029" s="1">
        <f t="shared" si="47"/>
        <v>2.5105255942736086E-3</v>
      </c>
    </row>
    <row r="3030" spans="1:25" ht="29" x14ac:dyDescent="0.2">
      <c r="A3030" s="7">
        <v>50397</v>
      </c>
      <c r="B3030" s="8" t="s">
        <v>3465</v>
      </c>
      <c r="C3030" s="9" t="s">
        <v>860</v>
      </c>
      <c r="D3030" s="9" t="s">
        <v>504</v>
      </c>
      <c r="E3030" s="10">
        <v>7</v>
      </c>
      <c r="F3030" s="9" t="s">
        <v>43</v>
      </c>
      <c r="G3030" s="9" t="s">
        <v>44</v>
      </c>
      <c r="H3030" s="9" t="s">
        <v>45</v>
      </c>
      <c r="I3030" s="11">
        <v>63547274</v>
      </c>
      <c r="J3030" s="11">
        <v>1099898</v>
      </c>
      <c r="K3030" s="11">
        <v>2104258</v>
      </c>
      <c r="L3030" s="11">
        <v>358391</v>
      </c>
      <c r="M3030" s="11">
        <v>1745867</v>
      </c>
      <c r="N3030" s="11">
        <v>80933</v>
      </c>
      <c r="O3030" s="8" t="s">
        <v>46</v>
      </c>
      <c r="P3030" s="12">
        <v>111.282875</v>
      </c>
      <c r="Q3030" s="12">
        <v>966.26077880000003</v>
      </c>
      <c r="R3030" s="12">
        <v>290.69200000000001</v>
      </c>
      <c r="S3030" s="12">
        <v>33.478582810399999</v>
      </c>
      <c r="T3030" s="12">
        <v>30.371571088100001</v>
      </c>
      <c r="U3030" s="8" t="s">
        <v>177</v>
      </c>
      <c r="V3030" s="8" t="s">
        <v>71</v>
      </c>
      <c r="W3030" s="8" t="s">
        <v>72</v>
      </c>
      <c r="X3030" s="8" t="s">
        <v>73</v>
      </c>
      <c r="Y3030" s="1">
        <f t="shared" si="47"/>
        <v>4.1498463336129892E-3</v>
      </c>
    </row>
    <row r="3031" spans="1:25" ht="29" x14ac:dyDescent="0.2">
      <c r="A3031" s="7">
        <v>50397</v>
      </c>
      <c r="B3031" s="8" t="s">
        <v>3465</v>
      </c>
      <c r="C3031" s="9" t="s">
        <v>860</v>
      </c>
      <c r="D3031" s="9" t="s">
        <v>504</v>
      </c>
      <c r="E3031" s="10">
        <v>7</v>
      </c>
      <c r="F3031" s="9" t="s">
        <v>43</v>
      </c>
      <c r="G3031" s="9" t="s">
        <v>35</v>
      </c>
      <c r="H3031" s="9" t="s">
        <v>36</v>
      </c>
      <c r="I3031" s="11">
        <v>91997577</v>
      </c>
      <c r="J3031" s="11">
        <v>1623678</v>
      </c>
      <c r="K3031" s="11">
        <v>3096112</v>
      </c>
      <c r="L3031" s="11">
        <v>518844</v>
      </c>
      <c r="M3031" s="11">
        <v>2577268</v>
      </c>
      <c r="N3031" s="11">
        <v>2977032</v>
      </c>
      <c r="O3031" s="8" t="s">
        <v>37</v>
      </c>
      <c r="P3031" s="12">
        <v>416.73989699999998</v>
      </c>
      <c r="Q3031" s="12">
        <v>966.26077880000003</v>
      </c>
      <c r="R3031" s="12">
        <v>290.69200000000001</v>
      </c>
      <c r="S3031" s="12">
        <v>125.3729394762</v>
      </c>
      <c r="T3031" s="12">
        <v>113.7375845743</v>
      </c>
      <c r="U3031" s="8" t="s">
        <v>177</v>
      </c>
      <c r="V3031" s="8" t="s">
        <v>71</v>
      </c>
      <c r="W3031" s="8" t="s">
        <v>72</v>
      </c>
      <c r="X3031" s="8" t="s">
        <v>73</v>
      </c>
      <c r="Y3031" s="1">
        <f t="shared" si="47"/>
        <v>2.8665039952084823E-3</v>
      </c>
    </row>
    <row r="3032" spans="1:25" ht="29" x14ac:dyDescent="0.2">
      <c r="A3032" s="7">
        <v>50397</v>
      </c>
      <c r="B3032" s="8" t="s">
        <v>3465</v>
      </c>
      <c r="C3032" s="9" t="s">
        <v>860</v>
      </c>
      <c r="D3032" s="9" t="s">
        <v>504</v>
      </c>
      <c r="E3032" s="10">
        <v>7</v>
      </c>
      <c r="F3032" s="9" t="s">
        <v>43</v>
      </c>
      <c r="G3032" s="9" t="s">
        <v>3429</v>
      </c>
      <c r="H3032" s="9" t="s">
        <v>3419</v>
      </c>
      <c r="I3032" s="11">
        <v>223811112</v>
      </c>
      <c r="J3032" s="11">
        <v>3935919</v>
      </c>
      <c r="K3032" s="11">
        <v>7509736</v>
      </c>
      <c r="L3032" s="11">
        <v>1262245</v>
      </c>
      <c r="M3032" s="11">
        <v>6247491</v>
      </c>
      <c r="N3032" s="11">
        <v>560428</v>
      </c>
      <c r="O3032" s="8" t="s">
        <v>46</v>
      </c>
      <c r="P3032" s="12">
        <v>357.27285000000001</v>
      </c>
      <c r="Q3032" s="12">
        <v>966.26077880000003</v>
      </c>
      <c r="R3032" s="12">
        <v>290.69200000000001</v>
      </c>
      <c r="S3032" s="12">
        <v>107.4827433658</v>
      </c>
      <c r="T3032" s="12">
        <v>97.507705130900007</v>
      </c>
      <c r="U3032" s="8" t="s">
        <v>177</v>
      </c>
      <c r="V3032" s="8" t="s">
        <v>71</v>
      </c>
      <c r="W3032" s="8" t="s">
        <v>72</v>
      </c>
      <c r="X3032" s="8" t="s">
        <v>73</v>
      </c>
      <c r="Y3032" s="1">
        <f t="shared" si="47"/>
        <v>1.1782767158585049E-3</v>
      </c>
    </row>
    <row r="3033" spans="1:25" ht="29" x14ac:dyDescent="0.2">
      <c r="A3033" s="7">
        <v>50397</v>
      </c>
      <c r="B3033" s="8" t="s">
        <v>3465</v>
      </c>
      <c r="C3033" s="9" t="s">
        <v>860</v>
      </c>
      <c r="D3033" s="9" t="s">
        <v>504</v>
      </c>
      <c r="E3033" s="10">
        <v>7</v>
      </c>
      <c r="F3033" s="9" t="s">
        <v>43</v>
      </c>
      <c r="G3033" s="9" t="s">
        <v>3430</v>
      </c>
      <c r="H3033" s="9" t="s">
        <v>3419</v>
      </c>
      <c r="I3033" s="11">
        <v>3336794</v>
      </c>
      <c r="J3033" s="11">
        <v>58170</v>
      </c>
      <c r="K3033" s="11">
        <v>111150</v>
      </c>
      <c r="L3033" s="11">
        <v>18817</v>
      </c>
      <c r="M3033" s="11">
        <v>92333</v>
      </c>
      <c r="N3033" s="11">
        <v>23649</v>
      </c>
      <c r="O3033" s="8" t="s">
        <v>46</v>
      </c>
      <c r="P3033" s="12">
        <v>32.517375000000001</v>
      </c>
      <c r="Q3033" s="12">
        <v>966.26077880000003</v>
      </c>
      <c r="R3033" s="12">
        <v>290.69200000000001</v>
      </c>
      <c r="S3033" s="12">
        <v>9.7825980116999993</v>
      </c>
      <c r="T3033" s="12">
        <v>8.8747146981</v>
      </c>
      <c r="U3033" s="8" t="s">
        <v>177</v>
      </c>
      <c r="V3033" s="8" t="s">
        <v>71</v>
      </c>
      <c r="W3033" s="8" t="s">
        <v>72</v>
      </c>
      <c r="X3033" s="8" t="s">
        <v>73</v>
      </c>
      <c r="Y3033" s="1">
        <f t="shared" si="47"/>
        <v>7.9031376231196784E-2</v>
      </c>
    </row>
    <row r="3034" spans="1:25" ht="29" x14ac:dyDescent="0.2">
      <c r="A3034" s="7">
        <v>50397</v>
      </c>
      <c r="B3034" s="8" t="s">
        <v>3465</v>
      </c>
      <c r="C3034" s="9" t="s">
        <v>860</v>
      </c>
      <c r="D3034" s="9" t="s">
        <v>504</v>
      </c>
      <c r="E3034" s="10">
        <v>7</v>
      </c>
      <c r="F3034" s="9" t="s">
        <v>43</v>
      </c>
      <c r="G3034" s="9" t="s">
        <v>3418</v>
      </c>
      <c r="H3034" s="9" t="s">
        <v>3419</v>
      </c>
      <c r="I3034" s="11">
        <v>26994165</v>
      </c>
      <c r="J3034" s="11">
        <v>469953</v>
      </c>
      <c r="K3034" s="11">
        <v>898195</v>
      </c>
      <c r="L3034" s="11">
        <v>152241</v>
      </c>
      <c r="M3034" s="11">
        <v>745954</v>
      </c>
      <c r="N3034" s="11">
        <v>95047</v>
      </c>
      <c r="O3034" s="8" t="s">
        <v>46</v>
      </c>
      <c r="P3034" s="12">
        <v>42.771149999999999</v>
      </c>
      <c r="Q3034" s="12">
        <v>966.26077880000003</v>
      </c>
      <c r="R3034" s="12">
        <v>290.69200000000001</v>
      </c>
      <c r="S3034" s="12">
        <v>12.867366045100001</v>
      </c>
      <c r="T3034" s="12">
        <v>11.6731978999</v>
      </c>
      <c r="U3034" s="8" t="s">
        <v>177</v>
      </c>
      <c r="V3034" s="8" t="s">
        <v>71</v>
      </c>
      <c r="W3034" s="8" t="s">
        <v>72</v>
      </c>
      <c r="X3034" s="8" t="s">
        <v>73</v>
      </c>
      <c r="Y3034" s="1">
        <f t="shared" si="47"/>
        <v>9.769200937313675E-3</v>
      </c>
    </row>
    <row r="3035" spans="1:25" ht="29" x14ac:dyDescent="0.2">
      <c r="A3035" s="7">
        <v>50397</v>
      </c>
      <c r="B3035" s="8" t="s">
        <v>3465</v>
      </c>
      <c r="C3035" s="9" t="s">
        <v>860</v>
      </c>
      <c r="D3035" s="9" t="s">
        <v>504</v>
      </c>
      <c r="E3035" s="10">
        <v>7</v>
      </c>
      <c r="F3035" s="9" t="s">
        <v>43</v>
      </c>
      <c r="G3035" s="9" t="s">
        <v>151</v>
      </c>
      <c r="H3035" s="9" t="s">
        <v>27</v>
      </c>
      <c r="I3035" s="11">
        <v>1391584</v>
      </c>
      <c r="J3035" s="11">
        <v>24031</v>
      </c>
      <c r="K3035" s="11">
        <v>45993</v>
      </c>
      <c r="L3035" s="11">
        <v>7849</v>
      </c>
      <c r="M3035" s="11">
        <v>38144</v>
      </c>
      <c r="N3035" s="11">
        <v>7153</v>
      </c>
      <c r="O3035" s="8" t="s">
        <v>28</v>
      </c>
      <c r="P3035" s="12">
        <v>5.6766318</v>
      </c>
      <c r="Q3035" s="12">
        <v>966.26077880000003</v>
      </c>
      <c r="R3035" s="12">
        <v>290.69200000000001</v>
      </c>
      <c r="S3035" s="12">
        <v>1.7077702908000001</v>
      </c>
      <c r="T3035" s="12">
        <v>1.5492790445</v>
      </c>
      <c r="U3035" s="8" t="s">
        <v>177</v>
      </c>
      <c r="V3035" s="8" t="s">
        <v>71</v>
      </c>
      <c r="W3035" s="8" t="s">
        <v>72</v>
      </c>
      <c r="X3035" s="8" t="s">
        <v>73</v>
      </c>
      <c r="Y3035" s="1">
        <f t="shared" si="47"/>
        <v>0.18950449417354612</v>
      </c>
    </row>
    <row r="3036" spans="1:25" x14ac:dyDescent="0.2">
      <c r="A3036" s="7">
        <v>50398</v>
      </c>
      <c r="B3036" s="8" t="s">
        <v>1805</v>
      </c>
      <c r="C3036" s="9" t="s">
        <v>284</v>
      </c>
      <c r="D3036" s="9" t="s">
        <v>504</v>
      </c>
      <c r="E3036" s="10">
        <v>7</v>
      </c>
      <c r="F3036" s="9" t="s">
        <v>43</v>
      </c>
      <c r="G3036" s="9" t="s">
        <v>35</v>
      </c>
      <c r="H3036" s="9" t="s">
        <v>36</v>
      </c>
      <c r="I3036" s="11">
        <v>170140054</v>
      </c>
      <c r="J3036" s="11">
        <v>2899706</v>
      </c>
      <c r="K3036" s="11">
        <v>5511801</v>
      </c>
      <c r="L3036" s="11">
        <v>1050716</v>
      </c>
      <c r="M3036" s="11">
        <v>4461085</v>
      </c>
      <c r="N3036" s="11">
        <v>5249335</v>
      </c>
      <c r="O3036" s="8" t="s">
        <v>37</v>
      </c>
      <c r="P3036" s="12">
        <v>446.19347499999998</v>
      </c>
      <c r="Q3036" s="12">
        <v>1562.1601499999999</v>
      </c>
      <c r="R3036" s="12" t="s">
        <v>3417</v>
      </c>
      <c r="S3036" s="12">
        <v>446.19347499999998</v>
      </c>
      <c r="T3036" s="12">
        <v>404.78406513649998</v>
      </c>
      <c r="U3036" s="8" t="s">
        <v>38</v>
      </c>
      <c r="V3036" s="8" t="s">
        <v>39</v>
      </c>
      <c r="W3036" s="8" t="s">
        <v>40</v>
      </c>
      <c r="X3036" s="8" t="s">
        <v>41</v>
      </c>
      <c r="Y3036" s="1">
        <f t="shared" si="47"/>
        <v>2.3791227028557307E-3</v>
      </c>
    </row>
    <row r="3037" spans="1:25" x14ac:dyDescent="0.2">
      <c r="A3037" s="7">
        <v>50398</v>
      </c>
      <c r="B3037" s="8" t="s">
        <v>1805</v>
      </c>
      <c r="C3037" s="9" t="s">
        <v>284</v>
      </c>
      <c r="D3037" s="9" t="s">
        <v>504</v>
      </c>
      <c r="E3037" s="10">
        <v>7</v>
      </c>
      <c r="F3037" s="9" t="s">
        <v>43</v>
      </c>
      <c r="G3037" s="9" t="s">
        <v>3429</v>
      </c>
      <c r="H3037" s="9" t="s">
        <v>3419</v>
      </c>
      <c r="I3037" s="11">
        <v>420204710</v>
      </c>
      <c r="J3037" s="11">
        <v>7178954</v>
      </c>
      <c r="K3037" s="11">
        <v>13639566</v>
      </c>
      <c r="L3037" s="11">
        <v>2595021</v>
      </c>
      <c r="M3037" s="11">
        <v>11044545</v>
      </c>
      <c r="N3037" s="11">
        <v>1124449</v>
      </c>
      <c r="O3037" s="8" t="s">
        <v>46</v>
      </c>
      <c r="P3037" s="12">
        <v>843.33675000000005</v>
      </c>
      <c r="Q3037" s="12">
        <v>1562.1601499999999</v>
      </c>
      <c r="R3037" s="12" t="s">
        <v>3417</v>
      </c>
      <c r="S3037" s="12">
        <v>843.33675000000005</v>
      </c>
      <c r="T3037" s="12">
        <v>765.0700807403</v>
      </c>
      <c r="U3037" s="8" t="s">
        <v>38</v>
      </c>
      <c r="V3037" s="8" t="s">
        <v>39</v>
      </c>
      <c r="W3037" s="8" t="s">
        <v>40</v>
      </c>
      <c r="X3037" s="8" t="s">
        <v>41</v>
      </c>
      <c r="Y3037" s="1">
        <f t="shared" si="47"/>
        <v>1.8207080085806272E-3</v>
      </c>
    </row>
    <row r="3038" spans="1:25" x14ac:dyDescent="0.2">
      <c r="A3038" s="7">
        <v>50398</v>
      </c>
      <c r="B3038" s="8" t="s">
        <v>1805</v>
      </c>
      <c r="C3038" s="9" t="s">
        <v>284</v>
      </c>
      <c r="D3038" s="9" t="s">
        <v>504</v>
      </c>
      <c r="E3038" s="10">
        <v>7</v>
      </c>
      <c r="F3038" s="9" t="s">
        <v>43</v>
      </c>
      <c r="G3038" s="9" t="s">
        <v>3418</v>
      </c>
      <c r="H3038" s="9" t="s">
        <v>3419</v>
      </c>
      <c r="I3038" s="11">
        <v>54969236</v>
      </c>
      <c r="J3038" s="11">
        <v>940033</v>
      </c>
      <c r="K3038" s="11">
        <v>1785673</v>
      </c>
      <c r="L3038" s="11">
        <v>339469</v>
      </c>
      <c r="M3038" s="11">
        <v>1446204</v>
      </c>
      <c r="N3038" s="11">
        <v>217235</v>
      </c>
      <c r="O3038" s="8" t="s">
        <v>46</v>
      </c>
      <c r="P3038" s="12">
        <v>272.62992500000001</v>
      </c>
      <c r="Q3038" s="12">
        <v>1562.1601499999999</v>
      </c>
      <c r="R3038" s="12" t="s">
        <v>3417</v>
      </c>
      <c r="S3038" s="12">
        <v>272.62992500000001</v>
      </c>
      <c r="T3038" s="12">
        <v>247.32824548670001</v>
      </c>
      <c r="U3038" s="8" t="s">
        <v>38</v>
      </c>
      <c r="V3038" s="8" t="s">
        <v>39</v>
      </c>
      <c r="W3038" s="8" t="s">
        <v>40</v>
      </c>
      <c r="X3038" s="8" t="s">
        <v>41</v>
      </c>
      <c r="Y3038" s="1">
        <f t="shared" si="47"/>
        <v>4.4993939061969144E-3</v>
      </c>
    </row>
    <row r="3039" spans="1:25" x14ac:dyDescent="0.2">
      <c r="A3039" s="7">
        <v>50406</v>
      </c>
      <c r="B3039" s="8" t="s">
        <v>1806</v>
      </c>
      <c r="C3039" s="9" t="s">
        <v>517</v>
      </c>
      <c r="D3039" s="9" t="s">
        <v>504</v>
      </c>
      <c r="E3039" s="10">
        <v>7</v>
      </c>
      <c r="F3039" s="9" t="s">
        <v>43</v>
      </c>
      <c r="G3039" s="9" t="s">
        <v>35</v>
      </c>
      <c r="H3039" s="9" t="s">
        <v>36</v>
      </c>
      <c r="I3039" s="11">
        <v>43811303</v>
      </c>
      <c r="J3039" s="11">
        <v>999497</v>
      </c>
      <c r="K3039" s="11">
        <v>1560211</v>
      </c>
      <c r="L3039" s="11">
        <v>209538</v>
      </c>
      <c r="M3039" s="11">
        <v>1350673</v>
      </c>
      <c r="N3039" s="11">
        <v>1504311</v>
      </c>
      <c r="O3039" s="8" t="s">
        <v>37</v>
      </c>
      <c r="P3039" s="12">
        <v>142.15738949999999</v>
      </c>
      <c r="Q3039" s="12">
        <v>1186.8207183175</v>
      </c>
      <c r="R3039" s="12" t="s">
        <v>3417</v>
      </c>
      <c r="S3039" s="12">
        <v>142.15738949999999</v>
      </c>
      <c r="T3039" s="12">
        <v>128.96433774830001</v>
      </c>
      <c r="U3039" s="8" t="s">
        <v>208</v>
      </c>
      <c r="V3039" s="8" t="s">
        <v>209</v>
      </c>
      <c r="W3039" s="8" t="s">
        <v>210</v>
      </c>
      <c r="X3039" s="8" t="s">
        <v>210</v>
      </c>
      <c r="Y3039" s="1">
        <f t="shared" si="47"/>
        <v>2.943631641092711E-3</v>
      </c>
    </row>
    <row r="3040" spans="1:25" x14ac:dyDescent="0.2">
      <c r="A3040" s="7">
        <v>50406</v>
      </c>
      <c r="B3040" s="8" t="s">
        <v>1806</v>
      </c>
      <c r="C3040" s="9" t="s">
        <v>517</v>
      </c>
      <c r="D3040" s="9" t="s">
        <v>504</v>
      </c>
      <c r="E3040" s="10">
        <v>7</v>
      </c>
      <c r="F3040" s="9" t="s">
        <v>43</v>
      </c>
      <c r="G3040" s="9" t="s">
        <v>3429</v>
      </c>
      <c r="H3040" s="9" t="s">
        <v>3419</v>
      </c>
      <c r="I3040" s="11">
        <v>282695229</v>
      </c>
      <c r="J3040" s="11">
        <v>6625548</v>
      </c>
      <c r="K3040" s="11">
        <v>10304143</v>
      </c>
      <c r="L3040" s="11">
        <v>1350701</v>
      </c>
      <c r="M3040" s="11">
        <v>8953442</v>
      </c>
      <c r="N3040" s="11">
        <v>899140</v>
      </c>
      <c r="O3040" s="8" t="s">
        <v>46</v>
      </c>
      <c r="P3040" s="12">
        <v>472.04849999999999</v>
      </c>
      <c r="Q3040" s="12">
        <v>1186.8207183175</v>
      </c>
      <c r="R3040" s="12" t="s">
        <v>3417</v>
      </c>
      <c r="S3040" s="12">
        <v>472.04849999999999</v>
      </c>
      <c r="T3040" s="12">
        <v>428.23958994830002</v>
      </c>
      <c r="U3040" s="8" t="s">
        <v>208</v>
      </c>
      <c r="V3040" s="8" t="s">
        <v>209</v>
      </c>
      <c r="W3040" s="8" t="s">
        <v>210</v>
      </c>
      <c r="X3040" s="8" t="s">
        <v>210</v>
      </c>
      <c r="Y3040" s="1">
        <f t="shared" si="47"/>
        <v>1.5148454802832913E-3</v>
      </c>
    </row>
    <row r="3041" spans="1:25" x14ac:dyDescent="0.2">
      <c r="A3041" s="7">
        <v>50406</v>
      </c>
      <c r="B3041" s="8" t="s">
        <v>1806</v>
      </c>
      <c r="C3041" s="9" t="s">
        <v>517</v>
      </c>
      <c r="D3041" s="9" t="s">
        <v>504</v>
      </c>
      <c r="E3041" s="10">
        <v>7</v>
      </c>
      <c r="F3041" s="9" t="s">
        <v>43</v>
      </c>
      <c r="G3041" s="9" t="s">
        <v>3432</v>
      </c>
      <c r="H3041" s="9" t="s">
        <v>3419</v>
      </c>
      <c r="I3041" s="11">
        <v>398399</v>
      </c>
      <c r="J3041" s="11">
        <v>9334</v>
      </c>
      <c r="K3041" s="11">
        <v>14519</v>
      </c>
      <c r="L3041" s="11">
        <v>1905</v>
      </c>
      <c r="M3041" s="11">
        <v>12614</v>
      </c>
      <c r="N3041" s="11">
        <v>8280</v>
      </c>
      <c r="O3041" s="8" t="s">
        <v>28</v>
      </c>
      <c r="P3041" s="12">
        <v>1.5444891000000001</v>
      </c>
      <c r="Q3041" s="12">
        <v>1186.8207183175</v>
      </c>
      <c r="R3041" s="12" t="s">
        <v>3417</v>
      </c>
      <c r="S3041" s="12">
        <v>1.5444891000000001</v>
      </c>
      <c r="T3041" s="12">
        <v>1.4011513200000001</v>
      </c>
      <c r="U3041" s="8" t="s">
        <v>208</v>
      </c>
      <c r="V3041" s="8" t="s">
        <v>209</v>
      </c>
      <c r="W3041" s="8" t="s">
        <v>210</v>
      </c>
      <c r="X3041" s="8" t="s">
        <v>210</v>
      </c>
      <c r="Y3041" s="1">
        <f t="shared" si="47"/>
        <v>3.5169549120354221E-3</v>
      </c>
    </row>
    <row r="3042" spans="1:25" x14ac:dyDescent="0.2">
      <c r="A3042" s="7">
        <v>50406</v>
      </c>
      <c r="B3042" s="8" t="s">
        <v>1806</v>
      </c>
      <c r="C3042" s="9" t="s">
        <v>517</v>
      </c>
      <c r="D3042" s="9" t="s">
        <v>504</v>
      </c>
      <c r="E3042" s="10">
        <v>7</v>
      </c>
      <c r="F3042" s="9" t="s">
        <v>43</v>
      </c>
      <c r="G3042" s="9" t="s">
        <v>3430</v>
      </c>
      <c r="H3042" s="9" t="s">
        <v>3419</v>
      </c>
      <c r="I3042" s="11">
        <v>6665151</v>
      </c>
      <c r="J3042" s="11">
        <v>154987</v>
      </c>
      <c r="K3042" s="11">
        <v>241304</v>
      </c>
      <c r="L3042" s="11">
        <v>31861</v>
      </c>
      <c r="M3042" s="11">
        <v>209443</v>
      </c>
      <c r="N3042" s="11">
        <v>54842</v>
      </c>
      <c r="O3042" s="8" t="s">
        <v>46</v>
      </c>
      <c r="P3042" s="12">
        <v>68.086081250000007</v>
      </c>
      <c r="Q3042" s="12">
        <v>1186.8207183175</v>
      </c>
      <c r="R3042" s="12" t="s">
        <v>3417</v>
      </c>
      <c r="S3042" s="12">
        <v>68.086081250000007</v>
      </c>
      <c r="T3042" s="12">
        <v>61.767287716600002</v>
      </c>
      <c r="U3042" s="8" t="s">
        <v>208</v>
      </c>
      <c r="V3042" s="8" t="s">
        <v>209</v>
      </c>
      <c r="W3042" s="8" t="s">
        <v>210</v>
      </c>
      <c r="X3042" s="8" t="s">
        <v>210</v>
      </c>
      <c r="Y3042" s="1">
        <f t="shared" si="47"/>
        <v>9.2672000554226003E-3</v>
      </c>
    </row>
    <row r="3043" spans="1:25" x14ac:dyDescent="0.2">
      <c r="A3043" s="7">
        <v>50406</v>
      </c>
      <c r="B3043" s="8" t="s">
        <v>1806</v>
      </c>
      <c r="C3043" s="9" t="s">
        <v>517</v>
      </c>
      <c r="D3043" s="9" t="s">
        <v>504</v>
      </c>
      <c r="E3043" s="10">
        <v>7</v>
      </c>
      <c r="F3043" s="9" t="s">
        <v>43</v>
      </c>
      <c r="G3043" s="9" t="s">
        <v>566</v>
      </c>
      <c r="H3043" s="9" t="s">
        <v>3419</v>
      </c>
      <c r="I3043" s="11">
        <v>28066776</v>
      </c>
      <c r="J3043" s="11">
        <v>666406</v>
      </c>
      <c r="K3043" s="11">
        <v>1034597</v>
      </c>
      <c r="L3043" s="11">
        <v>134049</v>
      </c>
      <c r="M3043" s="11">
        <v>900548</v>
      </c>
      <c r="N3043" s="11">
        <v>32730</v>
      </c>
      <c r="O3043" s="8" t="s">
        <v>46</v>
      </c>
      <c r="P3043" s="12">
        <v>94.600110000000001</v>
      </c>
      <c r="Q3043" s="12">
        <v>1186.8207183175</v>
      </c>
      <c r="R3043" s="12" t="s">
        <v>3417</v>
      </c>
      <c r="S3043" s="12">
        <v>94.600110000000001</v>
      </c>
      <c r="T3043" s="12">
        <v>85.820656808500004</v>
      </c>
      <c r="U3043" s="8" t="s">
        <v>208</v>
      </c>
      <c r="V3043" s="8" t="s">
        <v>209</v>
      </c>
      <c r="W3043" s="8" t="s">
        <v>210</v>
      </c>
      <c r="X3043" s="8" t="s">
        <v>210</v>
      </c>
      <c r="Y3043" s="1">
        <f t="shared" si="47"/>
        <v>3.0577312053404354E-3</v>
      </c>
    </row>
    <row r="3044" spans="1:25" x14ac:dyDescent="0.2">
      <c r="A3044" s="7">
        <v>50406</v>
      </c>
      <c r="B3044" s="8" t="s">
        <v>1806</v>
      </c>
      <c r="C3044" s="9" t="s">
        <v>517</v>
      </c>
      <c r="D3044" s="9" t="s">
        <v>504</v>
      </c>
      <c r="E3044" s="10">
        <v>7</v>
      </c>
      <c r="F3044" s="9" t="s">
        <v>43</v>
      </c>
      <c r="G3044" s="9" t="s">
        <v>3418</v>
      </c>
      <c r="H3044" s="9" t="s">
        <v>3419</v>
      </c>
      <c r="I3044" s="11">
        <v>157092722</v>
      </c>
      <c r="J3044" s="11">
        <v>3735749</v>
      </c>
      <c r="K3044" s="11">
        <v>5798702</v>
      </c>
      <c r="L3044" s="11">
        <v>750395</v>
      </c>
      <c r="M3044" s="11">
        <v>5048307</v>
      </c>
      <c r="N3044" s="11">
        <v>660068</v>
      </c>
      <c r="O3044" s="8" t="s">
        <v>46</v>
      </c>
      <c r="P3044" s="12">
        <v>381.68459952500001</v>
      </c>
      <c r="Q3044" s="12">
        <v>1186.8207183175</v>
      </c>
      <c r="R3044" s="12" t="s">
        <v>3417</v>
      </c>
      <c r="S3044" s="12">
        <v>381.68459952500001</v>
      </c>
      <c r="T3044" s="12">
        <v>346.26199721040001</v>
      </c>
      <c r="U3044" s="8" t="s">
        <v>208</v>
      </c>
      <c r="V3044" s="8" t="s">
        <v>209</v>
      </c>
      <c r="W3044" s="8" t="s">
        <v>210</v>
      </c>
      <c r="X3044" s="8" t="s">
        <v>210</v>
      </c>
      <c r="Y3044" s="1">
        <f t="shared" si="47"/>
        <v>2.2041886651528006E-3</v>
      </c>
    </row>
    <row r="3045" spans="1:25" x14ac:dyDescent="0.2">
      <c r="A3045" s="7">
        <v>50406</v>
      </c>
      <c r="B3045" s="8" t="s">
        <v>1806</v>
      </c>
      <c r="C3045" s="9" t="s">
        <v>517</v>
      </c>
      <c r="D3045" s="9" t="s">
        <v>504</v>
      </c>
      <c r="E3045" s="10">
        <v>7</v>
      </c>
      <c r="F3045" s="9" t="s">
        <v>43</v>
      </c>
      <c r="G3045" s="9" t="s">
        <v>26</v>
      </c>
      <c r="H3045" s="9" t="s">
        <v>27</v>
      </c>
      <c r="I3045" s="11">
        <v>20472</v>
      </c>
      <c r="J3045" s="11">
        <v>508</v>
      </c>
      <c r="K3045" s="11">
        <v>784</v>
      </c>
      <c r="L3045" s="11">
        <v>99</v>
      </c>
      <c r="M3045" s="11">
        <v>685</v>
      </c>
      <c r="N3045" s="11">
        <v>134</v>
      </c>
      <c r="O3045" s="8" t="s">
        <v>28</v>
      </c>
      <c r="P3045" s="12">
        <v>4.5586799999999997E-2</v>
      </c>
      <c r="Q3045" s="12">
        <v>1186.8207183175</v>
      </c>
      <c r="R3045" s="12" t="s">
        <v>3417</v>
      </c>
      <c r="S3045" s="12">
        <v>4.5586799999999997E-2</v>
      </c>
      <c r="T3045" s="12">
        <v>4.1356073700000003E-2</v>
      </c>
      <c r="U3045" s="8" t="s">
        <v>208</v>
      </c>
      <c r="V3045" s="8" t="s">
        <v>209</v>
      </c>
      <c r="W3045" s="8" t="s">
        <v>210</v>
      </c>
      <c r="X3045" s="8" t="s">
        <v>210</v>
      </c>
      <c r="Y3045" s="1">
        <f t="shared" si="47"/>
        <v>2.0201286488862836E-3</v>
      </c>
    </row>
    <row r="3046" spans="1:25" x14ac:dyDescent="0.2">
      <c r="A3046" s="7">
        <v>50406</v>
      </c>
      <c r="B3046" s="8" t="s">
        <v>1806</v>
      </c>
      <c r="C3046" s="9" t="s">
        <v>517</v>
      </c>
      <c r="D3046" s="9" t="s">
        <v>504</v>
      </c>
      <c r="E3046" s="10">
        <v>7</v>
      </c>
      <c r="F3046" s="9" t="s">
        <v>43</v>
      </c>
      <c r="G3046" s="9" t="s">
        <v>151</v>
      </c>
      <c r="H3046" s="9" t="s">
        <v>27</v>
      </c>
      <c r="I3046" s="11">
        <v>7736948</v>
      </c>
      <c r="J3046" s="11">
        <v>188472</v>
      </c>
      <c r="K3046" s="11">
        <v>291605</v>
      </c>
      <c r="L3046" s="11">
        <v>36915</v>
      </c>
      <c r="M3046" s="11">
        <v>254690</v>
      </c>
      <c r="N3046" s="11">
        <v>46698</v>
      </c>
      <c r="O3046" s="8" t="s">
        <v>28</v>
      </c>
      <c r="P3046" s="12">
        <v>26.653962142499999</v>
      </c>
      <c r="Q3046" s="12">
        <v>1186.8207183175</v>
      </c>
      <c r="R3046" s="12" t="s">
        <v>3417</v>
      </c>
      <c r="S3046" s="12">
        <v>26.653962142499999</v>
      </c>
      <c r="T3046" s="12">
        <v>24.180315832800002</v>
      </c>
      <c r="U3046" s="8" t="s">
        <v>208</v>
      </c>
      <c r="V3046" s="8" t="s">
        <v>209</v>
      </c>
      <c r="W3046" s="8" t="s">
        <v>210</v>
      </c>
      <c r="X3046" s="8" t="s">
        <v>210</v>
      </c>
      <c r="Y3046" s="1">
        <f t="shared" si="47"/>
        <v>3.1253041681034953E-3</v>
      </c>
    </row>
    <row r="3047" spans="1:25" x14ac:dyDescent="0.2">
      <c r="A3047" s="7">
        <v>50410</v>
      </c>
      <c r="B3047" s="8" t="s">
        <v>1807</v>
      </c>
      <c r="C3047" s="9" t="s">
        <v>860</v>
      </c>
      <c r="D3047" s="9" t="s">
        <v>504</v>
      </c>
      <c r="E3047" s="10">
        <v>7</v>
      </c>
      <c r="F3047" s="9" t="s">
        <v>34</v>
      </c>
      <c r="G3047" s="9" t="s">
        <v>35</v>
      </c>
      <c r="H3047" s="9" t="s">
        <v>36</v>
      </c>
      <c r="I3047" s="11">
        <v>0</v>
      </c>
      <c r="J3047" s="11">
        <v>10339</v>
      </c>
      <c r="K3047" s="11">
        <v>11884</v>
      </c>
      <c r="L3047" s="11">
        <v>0</v>
      </c>
      <c r="M3047" s="11">
        <v>11884</v>
      </c>
      <c r="N3047" s="11">
        <v>11443</v>
      </c>
      <c r="O3047" s="8" t="s">
        <v>37</v>
      </c>
      <c r="P3047" s="12">
        <v>1.60202</v>
      </c>
      <c r="Q3047" s="12">
        <v>157.39304000000001</v>
      </c>
      <c r="R3047" s="12">
        <v>9.3719999999999999</v>
      </c>
      <c r="S3047" s="12">
        <v>9.5392600800000005E-2</v>
      </c>
      <c r="T3047" s="12">
        <v>8.6539599800000006E-2</v>
      </c>
      <c r="U3047" s="8" t="s">
        <v>177</v>
      </c>
      <c r="V3047" s="8" t="s">
        <v>71</v>
      </c>
      <c r="W3047" s="8" t="s">
        <v>72</v>
      </c>
      <c r="X3047" s="8" t="s">
        <v>73</v>
      </c>
      <c r="Y3047" s="1" t="e">
        <f t="shared" si="47"/>
        <v>#DIV/0!</v>
      </c>
    </row>
    <row r="3048" spans="1:25" x14ac:dyDescent="0.2">
      <c r="A3048" s="7">
        <v>50410</v>
      </c>
      <c r="B3048" s="8" t="s">
        <v>1807</v>
      </c>
      <c r="C3048" s="9" t="s">
        <v>860</v>
      </c>
      <c r="D3048" s="9" t="s">
        <v>504</v>
      </c>
      <c r="E3048" s="10">
        <v>7</v>
      </c>
      <c r="F3048" s="9" t="s">
        <v>42</v>
      </c>
      <c r="G3048" s="9" t="s">
        <v>35</v>
      </c>
      <c r="H3048" s="9" t="s">
        <v>36</v>
      </c>
      <c r="I3048" s="11">
        <v>94646000</v>
      </c>
      <c r="J3048" s="11">
        <v>659743</v>
      </c>
      <c r="K3048" s="11">
        <v>1153336</v>
      </c>
      <c r="L3048" s="11">
        <v>395011</v>
      </c>
      <c r="M3048" s="11">
        <v>758325</v>
      </c>
      <c r="N3048" s="11">
        <v>1112793</v>
      </c>
      <c r="O3048" s="8" t="s">
        <v>37</v>
      </c>
      <c r="P3048" s="12">
        <v>155.79102</v>
      </c>
      <c r="Q3048" s="12">
        <v>157.39304000000001</v>
      </c>
      <c r="R3048" s="12">
        <v>9.3719999999999999</v>
      </c>
      <c r="S3048" s="12">
        <v>9.2766073991999995</v>
      </c>
      <c r="T3048" s="12">
        <v>8.4156830255999999</v>
      </c>
      <c r="U3048" s="8" t="s">
        <v>177</v>
      </c>
      <c r="V3048" s="8" t="s">
        <v>71</v>
      </c>
      <c r="W3048" s="8" t="s">
        <v>72</v>
      </c>
      <c r="X3048" s="8" t="s">
        <v>73</v>
      </c>
      <c r="Y3048" s="1">
        <f t="shared" si="47"/>
        <v>8.9830925976797747E-5</v>
      </c>
    </row>
    <row r="3049" spans="1:25" x14ac:dyDescent="0.2">
      <c r="A3049" s="7">
        <v>50411</v>
      </c>
      <c r="B3049" s="8" t="s">
        <v>1808</v>
      </c>
      <c r="C3049" s="9" t="s">
        <v>743</v>
      </c>
      <c r="D3049" s="9" t="s">
        <v>588</v>
      </c>
      <c r="E3049" s="10">
        <v>5</v>
      </c>
      <c r="F3049" s="9" t="s">
        <v>50</v>
      </c>
      <c r="G3049" s="9" t="s">
        <v>35</v>
      </c>
      <c r="H3049" s="9" t="s">
        <v>36</v>
      </c>
      <c r="I3049" s="11">
        <v>8592000</v>
      </c>
      <c r="J3049" s="11">
        <v>65888</v>
      </c>
      <c r="K3049" s="11">
        <v>148793</v>
      </c>
      <c r="L3049" s="11">
        <v>48962</v>
      </c>
      <c r="M3049" s="11">
        <v>99831</v>
      </c>
      <c r="N3049" s="11">
        <v>143070</v>
      </c>
      <c r="O3049" s="8" t="s">
        <v>37</v>
      </c>
      <c r="P3049" s="12">
        <v>23.463480000000001</v>
      </c>
      <c r="Q3049" s="12">
        <v>23.463480000000001</v>
      </c>
      <c r="R3049" s="12" t="s">
        <v>3417</v>
      </c>
      <c r="S3049" s="12">
        <v>23.463480000000001</v>
      </c>
      <c r="T3049" s="12">
        <v>21.2859294203</v>
      </c>
      <c r="U3049" s="8" t="s">
        <v>177</v>
      </c>
      <c r="V3049" s="8" t="s">
        <v>71</v>
      </c>
      <c r="W3049" s="8" t="s">
        <v>72</v>
      </c>
      <c r="X3049" s="8" t="s">
        <v>73</v>
      </c>
      <c r="Y3049" s="1">
        <f t="shared" si="47"/>
        <v>2.4774126420274677E-3</v>
      </c>
    </row>
    <row r="3050" spans="1:25" x14ac:dyDescent="0.2">
      <c r="A3050" s="7">
        <v>50413</v>
      </c>
      <c r="B3050" s="8" t="s">
        <v>1809</v>
      </c>
      <c r="C3050" s="9" t="s">
        <v>58</v>
      </c>
      <c r="D3050" s="9" t="s">
        <v>588</v>
      </c>
      <c r="E3050" s="10">
        <v>5</v>
      </c>
      <c r="F3050" s="9" t="s">
        <v>25</v>
      </c>
      <c r="G3050" s="9" t="s">
        <v>26</v>
      </c>
      <c r="H3050" s="9" t="s">
        <v>27</v>
      </c>
      <c r="I3050" s="11">
        <v>10780</v>
      </c>
      <c r="J3050" s="11">
        <v>68</v>
      </c>
      <c r="K3050" s="11">
        <v>163</v>
      </c>
      <c r="L3050" s="11">
        <v>59</v>
      </c>
      <c r="M3050" s="11">
        <v>104</v>
      </c>
      <c r="N3050" s="11">
        <v>28</v>
      </c>
      <c r="O3050" s="8" t="s">
        <v>28</v>
      </c>
      <c r="P3050" s="12">
        <v>0.26095439999999998</v>
      </c>
      <c r="Q3050" s="12">
        <v>286.02869440000001</v>
      </c>
      <c r="R3050" s="12" t="s">
        <v>3417</v>
      </c>
      <c r="S3050" s="12">
        <v>0.26095439999999998</v>
      </c>
      <c r="T3050" s="12">
        <v>0.2367362787</v>
      </c>
      <c r="U3050" s="8" t="s">
        <v>59</v>
      </c>
      <c r="V3050" s="8" t="s">
        <v>60</v>
      </c>
      <c r="W3050" s="8" t="s">
        <v>61</v>
      </c>
      <c r="X3050" s="8" t="s">
        <v>62</v>
      </c>
      <c r="Y3050" s="1">
        <f t="shared" si="47"/>
        <v>2.196069375695733E-2</v>
      </c>
    </row>
    <row r="3051" spans="1:25" x14ac:dyDescent="0.2">
      <c r="A3051" s="7">
        <v>50413</v>
      </c>
      <c r="B3051" s="8" t="s">
        <v>1809</v>
      </c>
      <c r="C3051" s="9" t="s">
        <v>58</v>
      </c>
      <c r="D3051" s="9" t="s">
        <v>588</v>
      </c>
      <c r="E3051" s="10">
        <v>5</v>
      </c>
      <c r="F3051" s="9" t="s">
        <v>43</v>
      </c>
      <c r="G3051" s="9" t="s">
        <v>35</v>
      </c>
      <c r="H3051" s="9" t="s">
        <v>36</v>
      </c>
      <c r="I3051" s="11">
        <v>433528</v>
      </c>
      <c r="J3051" s="11">
        <v>8896</v>
      </c>
      <c r="K3051" s="11">
        <v>16284</v>
      </c>
      <c r="L3051" s="11">
        <v>2384</v>
      </c>
      <c r="M3051" s="11">
        <v>13900</v>
      </c>
      <c r="N3051" s="11">
        <v>15841</v>
      </c>
      <c r="O3051" s="8" t="s">
        <v>37</v>
      </c>
      <c r="P3051" s="12">
        <v>2.21774</v>
      </c>
      <c r="Q3051" s="12">
        <v>286.02869440000001</v>
      </c>
      <c r="R3051" s="12" t="s">
        <v>3417</v>
      </c>
      <c r="S3051" s="12">
        <v>2.21774</v>
      </c>
      <c r="T3051" s="12">
        <v>2.0119205297999998</v>
      </c>
      <c r="U3051" s="8" t="s">
        <v>59</v>
      </c>
      <c r="V3051" s="8" t="s">
        <v>60</v>
      </c>
      <c r="W3051" s="8" t="s">
        <v>61</v>
      </c>
      <c r="X3051" s="8" t="s">
        <v>62</v>
      </c>
      <c r="Y3051" s="1">
        <f t="shared" si="47"/>
        <v>4.6408087362292622E-3</v>
      </c>
    </row>
    <row r="3052" spans="1:25" x14ac:dyDescent="0.2">
      <c r="A3052" s="7">
        <v>50413</v>
      </c>
      <c r="B3052" s="8" t="s">
        <v>1809</v>
      </c>
      <c r="C3052" s="9" t="s">
        <v>58</v>
      </c>
      <c r="D3052" s="9" t="s">
        <v>588</v>
      </c>
      <c r="E3052" s="10">
        <v>5</v>
      </c>
      <c r="F3052" s="9" t="s">
        <v>43</v>
      </c>
      <c r="G3052" s="9" t="s">
        <v>567</v>
      </c>
      <c r="H3052" s="9" t="s">
        <v>3419</v>
      </c>
      <c r="I3052" s="11">
        <v>30195192</v>
      </c>
      <c r="J3052" s="11">
        <v>619685</v>
      </c>
      <c r="K3052" s="11">
        <v>1134216</v>
      </c>
      <c r="L3052" s="11">
        <v>165957</v>
      </c>
      <c r="M3052" s="11">
        <v>968259</v>
      </c>
      <c r="N3052" s="11">
        <v>113420</v>
      </c>
      <c r="O3052" s="8" t="s">
        <v>46</v>
      </c>
      <c r="P3052" s="12">
        <v>283.55</v>
      </c>
      <c r="Q3052" s="12">
        <v>286.02869440000001</v>
      </c>
      <c r="R3052" s="12" t="s">
        <v>3417</v>
      </c>
      <c r="S3052" s="12">
        <v>283.55</v>
      </c>
      <c r="T3052" s="12">
        <v>257.23487253920001</v>
      </c>
      <c r="U3052" s="8" t="s">
        <v>59</v>
      </c>
      <c r="V3052" s="8" t="s">
        <v>60</v>
      </c>
      <c r="W3052" s="8" t="s">
        <v>61</v>
      </c>
      <c r="X3052" s="8" t="s">
        <v>62</v>
      </c>
      <c r="Y3052" s="1">
        <f t="shared" si="47"/>
        <v>8.5190672918787867E-3</v>
      </c>
    </row>
    <row r="3053" spans="1:25" x14ac:dyDescent="0.2">
      <c r="A3053" s="7">
        <v>50424</v>
      </c>
      <c r="B3053" s="8" t="s">
        <v>3466</v>
      </c>
      <c r="C3053" s="9" t="s">
        <v>58</v>
      </c>
      <c r="D3053" s="9" t="s">
        <v>504</v>
      </c>
      <c r="E3053" s="10">
        <v>7</v>
      </c>
      <c r="F3053" s="9" t="s">
        <v>43</v>
      </c>
      <c r="G3053" s="9" t="s">
        <v>3443</v>
      </c>
      <c r="H3053" s="9" t="s">
        <v>3419</v>
      </c>
      <c r="I3053" s="11">
        <v>24290000</v>
      </c>
      <c r="J3053" s="11">
        <v>0</v>
      </c>
      <c r="K3053" s="11">
        <v>213096</v>
      </c>
      <c r="L3053" s="11">
        <v>213096</v>
      </c>
      <c r="M3053" s="11">
        <v>0</v>
      </c>
      <c r="N3053" s="11">
        <v>0</v>
      </c>
      <c r="O3053" s="8" t="s">
        <v>37</v>
      </c>
      <c r="P3053" s="12">
        <v>0</v>
      </c>
      <c r="Q3053" s="12">
        <v>0</v>
      </c>
      <c r="R3053" s="12" t="s">
        <v>3417</v>
      </c>
      <c r="S3053" s="12">
        <v>0</v>
      </c>
      <c r="T3053" s="12">
        <v>0</v>
      </c>
      <c r="U3053" s="8" t="s">
        <v>59</v>
      </c>
      <c r="V3053" s="8" t="s">
        <v>60</v>
      </c>
      <c r="W3053" s="8" t="s">
        <v>61</v>
      </c>
      <c r="X3053" s="8" t="s">
        <v>62</v>
      </c>
      <c r="Y3053" s="1">
        <f t="shared" si="47"/>
        <v>0</v>
      </c>
    </row>
    <row r="3054" spans="1:25" x14ac:dyDescent="0.2">
      <c r="A3054" s="7">
        <v>50427</v>
      </c>
      <c r="B3054" s="8" t="s">
        <v>1810</v>
      </c>
      <c r="C3054" s="9" t="s">
        <v>764</v>
      </c>
      <c r="D3054" s="9" t="s">
        <v>588</v>
      </c>
      <c r="E3054" s="10">
        <v>5</v>
      </c>
      <c r="F3054" s="9" t="s">
        <v>25</v>
      </c>
      <c r="G3054" s="9" t="s">
        <v>35</v>
      </c>
      <c r="H3054" s="9" t="s">
        <v>36</v>
      </c>
      <c r="I3054" s="11">
        <v>19875000</v>
      </c>
      <c r="J3054" s="11">
        <v>74753</v>
      </c>
      <c r="K3054" s="11">
        <v>254581</v>
      </c>
      <c r="L3054" s="11">
        <v>121094</v>
      </c>
      <c r="M3054" s="11">
        <v>133487</v>
      </c>
      <c r="N3054" s="11">
        <v>231437</v>
      </c>
      <c r="O3054" s="8" t="s">
        <v>37</v>
      </c>
      <c r="P3054" s="12">
        <v>320.308808</v>
      </c>
      <c r="Q3054" s="12">
        <v>320.308808</v>
      </c>
      <c r="R3054" s="12" t="s">
        <v>3417</v>
      </c>
      <c r="S3054" s="12">
        <v>320.308808</v>
      </c>
      <c r="T3054" s="12">
        <v>290.58224439809999</v>
      </c>
      <c r="U3054" s="8" t="s">
        <v>208</v>
      </c>
      <c r="V3054" s="8" t="s">
        <v>765</v>
      </c>
      <c r="W3054" s="8" t="s">
        <v>766</v>
      </c>
      <c r="X3054" s="8" t="s">
        <v>766</v>
      </c>
      <c r="Y3054" s="1">
        <f t="shared" si="47"/>
        <v>1.4620490284181132E-2</v>
      </c>
    </row>
    <row r="3055" spans="1:25" x14ac:dyDescent="0.2">
      <c r="A3055" s="7">
        <v>50431</v>
      </c>
      <c r="B3055" s="8" t="s">
        <v>1811</v>
      </c>
      <c r="C3055" s="9" t="s">
        <v>546</v>
      </c>
      <c r="D3055" s="9" t="s">
        <v>588</v>
      </c>
      <c r="E3055" s="10">
        <v>5</v>
      </c>
      <c r="F3055" s="9" t="s">
        <v>34</v>
      </c>
      <c r="G3055" s="9" t="s">
        <v>35</v>
      </c>
      <c r="H3055" s="9" t="s">
        <v>36</v>
      </c>
      <c r="I3055" s="11">
        <v>80997194</v>
      </c>
      <c r="J3055" s="11">
        <v>1596161</v>
      </c>
      <c r="K3055" s="11">
        <v>2284546</v>
      </c>
      <c r="L3055" s="11">
        <v>361459</v>
      </c>
      <c r="M3055" s="11">
        <v>1923087</v>
      </c>
      <c r="N3055" s="11">
        <v>2076859</v>
      </c>
      <c r="O3055" s="8" t="s">
        <v>37</v>
      </c>
      <c r="P3055" s="12">
        <v>145.38013000000001</v>
      </c>
      <c r="Q3055" s="12">
        <v>254.49534879999999</v>
      </c>
      <c r="R3055" s="12" t="s">
        <v>3417</v>
      </c>
      <c r="S3055" s="12">
        <v>145.38013000000001</v>
      </c>
      <c r="T3055" s="12">
        <v>131.88798875079999</v>
      </c>
      <c r="U3055" s="8" t="s">
        <v>177</v>
      </c>
      <c r="V3055" s="8" t="s">
        <v>60</v>
      </c>
      <c r="W3055" s="8" t="s">
        <v>61</v>
      </c>
      <c r="X3055" s="8" t="s">
        <v>62</v>
      </c>
      <c r="Y3055" s="1">
        <f t="shared" si="47"/>
        <v>1.6283031823398719E-3</v>
      </c>
    </row>
    <row r="3056" spans="1:25" x14ac:dyDescent="0.2">
      <c r="A3056" s="7">
        <v>50431</v>
      </c>
      <c r="B3056" s="8" t="s">
        <v>1811</v>
      </c>
      <c r="C3056" s="9" t="s">
        <v>546</v>
      </c>
      <c r="D3056" s="9" t="s">
        <v>588</v>
      </c>
      <c r="E3056" s="10">
        <v>5</v>
      </c>
      <c r="F3056" s="9" t="s">
        <v>34</v>
      </c>
      <c r="G3056" s="9" t="s">
        <v>26</v>
      </c>
      <c r="H3056" s="9" t="s">
        <v>27</v>
      </c>
      <c r="I3056" s="11">
        <v>457806</v>
      </c>
      <c r="J3056" s="11">
        <v>3157</v>
      </c>
      <c r="K3056" s="11">
        <v>5835</v>
      </c>
      <c r="L3056" s="11">
        <v>2031</v>
      </c>
      <c r="M3056" s="11">
        <v>3804</v>
      </c>
      <c r="N3056" s="11">
        <v>989</v>
      </c>
      <c r="O3056" s="8" t="s">
        <v>28</v>
      </c>
      <c r="P3056" s="12">
        <v>0.27415079999999997</v>
      </c>
      <c r="Q3056" s="12">
        <v>254.49534879999999</v>
      </c>
      <c r="R3056" s="12" t="s">
        <v>3417</v>
      </c>
      <c r="S3056" s="12">
        <v>0.27415079999999997</v>
      </c>
      <c r="T3056" s="12">
        <v>0.24870797419999999</v>
      </c>
      <c r="U3056" s="8" t="s">
        <v>177</v>
      </c>
      <c r="V3056" s="8" t="s">
        <v>60</v>
      </c>
      <c r="W3056" s="8" t="s">
        <v>61</v>
      </c>
      <c r="X3056" s="8" t="s">
        <v>62</v>
      </c>
      <c r="Y3056" s="1">
        <f t="shared" si="47"/>
        <v>5.4326062611673935E-4</v>
      </c>
    </row>
    <row r="3057" spans="1:25" x14ac:dyDescent="0.2">
      <c r="A3057" s="7">
        <v>50431</v>
      </c>
      <c r="B3057" s="8" t="s">
        <v>1811</v>
      </c>
      <c r="C3057" s="9" t="s">
        <v>546</v>
      </c>
      <c r="D3057" s="9" t="s">
        <v>588</v>
      </c>
      <c r="E3057" s="10">
        <v>5</v>
      </c>
      <c r="F3057" s="9" t="s">
        <v>42</v>
      </c>
      <c r="G3057" s="9" t="s">
        <v>35</v>
      </c>
      <c r="H3057" s="9" t="s">
        <v>36</v>
      </c>
      <c r="I3057" s="11">
        <v>56751848</v>
      </c>
      <c r="J3057" s="11">
        <v>492272</v>
      </c>
      <c r="K3057" s="11">
        <v>846499</v>
      </c>
      <c r="L3057" s="11">
        <v>253399</v>
      </c>
      <c r="M3057" s="11">
        <v>593100</v>
      </c>
      <c r="N3057" s="11">
        <v>769545</v>
      </c>
      <c r="O3057" s="8" t="s">
        <v>37</v>
      </c>
      <c r="P3057" s="12">
        <v>107.7363</v>
      </c>
      <c r="Q3057" s="12">
        <v>254.49534879999999</v>
      </c>
      <c r="R3057" s="12" t="s">
        <v>3417</v>
      </c>
      <c r="S3057" s="12">
        <v>107.7363</v>
      </c>
      <c r="T3057" s="12">
        <v>97.737730200499996</v>
      </c>
      <c r="U3057" s="8" t="s">
        <v>177</v>
      </c>
      <c r="V3057" s="8" t="s">
        <v>60</v>
      </c>
      <c r="W3057" s="8" t="s">
        <v>61</v>
      </c>
      <c r="X3057" s="8" t="s">
        <v>62</v>
      </c>
      <c r="Y3057" s="1">
        <f t="shared" si="47"/>
        <v>1.7221946710968777E-3</v>
      </c>
    </row>
    <row r="3058" spans="1:25" x14ac:dyDescent="0.2">
      <c r="A3058" s="7">
        <v>50431</v>
      </c>
      <c r="B3058" s="8" t="s">
        <v>1811</v>
      </c>
      <c r="C3058" s="9" t="s">
        <v>546</v>
      </c>
      <c r="D3058" s="9" t="s">
        <v>588</v>
      </c>
      <c r="E3058" s="10">
        <v>5</v>
      </c>
      <c r="F3058" s="9" t="s">
        <v>42</v>
      </c>
      <c r="G3058" s="9" t="s">
        <v>26</v>
      </c>
      <c r="H3058" s="9" t="s">
        <v>27</v>
      </c>
      <c r="I3058" s="11">
        <v>861152</v>
      </c>
      <c r="J3058" s="11">
        <v>7565</v>
      </c>
      <c r="K3058" s="11">
        <v>12933</v>
      </c>
      <c r="L3058" s="11">
        <v>3819</v>
      </c>
      <c r="M3058" s="11">
        <v>9114</v>
      </c>
      <c r="N3058" s="11">
        <v>2192</v>
      </c>
      <c r="O3058" s="8" t="s">
        <v>28</v>
      </c>
      <c r="P3058" s="12">
        <v>1.104768</v>
      </c>
      <c r="Q3058" s="12">
        <v>254.49534879999999</v>
      </c>
      <c r="R3058" s="12" t="s">
        <v>3417</v>
      </c>
      <c r="S3058" s="12">
        <v>1.104768</v>
      </c>
      <c r="T3058" s="12">
        <v>1.0022389548999999</v>
      </c>
      <c r="U3058" s="8" t="s">
        <v>177</v>
      </c>
      <c r="V3058" s="8" t="s">
        <v>60</v>
      </c>
      <c r="W3058" s="8" t="s">
        <v>61</v>
      </c>
      <c r="X3058" s="8" t="s">
        <v>62</v>
      </c>
      <c r="Y3058" s="1">
        <f t="shared" si="47"/>
        <v>1.1638351358412916E-3</v>
      </c>
    </row>
    <row r="3059" spans="1:25" x14ac:dyDescent="0.2">
      <c r="A3059" s="7">
        <v>50447</v>
      </c>
      <c r="B3059" s="8" t="s">
        <v>1812</v>
      </c>
      <c r="C3059" s="9" t="s">
        <v>517</v>
      </c>
      <c r="D3059" s="9" t="s">
        <v>504</v>
      </c>
      <c r="E3059" s="10">
        <v>7</v>
      </c>
      <c r="F3059" s="9" t="s">
        <v>43</v>
      </c>
      <c r="G3059" s="9" t="s">
        <v>44</v>
      </c>
      <c r="H3059" s="9" t="s">
        <v>45</v>
      </c>
      <c r="I3059" s="11">
        <v>8554488</v>
      </c>
      <c r="J3059" s="11">
        <v>218148</v>
      </c>
      <c r="K3059" s="11">
        <v>331382</v>
      </c>
      <c r="L3059" s="11">
        <v>65349</v>
      </c>
      <c r="M3059" s="11">
        <v>266033</v>
      </c>
      <c r="N3059" s="11">
        <v>13354</v>
      </c>
      <c r="O3059" s="8" t="s">
        <v>46</v>
      </c>
      <c r="P3059" s="12">
        <v>60.093000000000004</v>
      </c>
      <c r="Q3059" s="12">
        <v>303.66434175000001</v>
      </c>
      <c r="R3059" s="12" t="s">
        <v>3417</v>
      </c>
      <c r="S3059" s="12">
        <v>60.093000000000004</v>
      </c>
      <c r="T3059" s="12">
        <v>54.516011974999998</v>
      </c>
      <c r="U3059" s="8" t="s">
        <v>208</v>
      </c>
      <c r="V3059" s="8" t="s">
        <v>209</v>
      </c>
      <c r="W3059" s="8" t="s">
        <v>210</v>
      </c>
      <c r="X3059" s="8" t="s">
        <v>210</v>
      </c>
      <c r="Y3059" s="1">
        <f t="shared" si="47"/>
        <v>6.3727965922682926E-3</v>
      </c>
    </row>
    <row r="3060" spans="1:25" x14ac:dyDescent="0.2">
      <c r="A3060" s="7">
        <v>50447</v>
      </c>
      <c r="B3060" s="8" t="s">
        <v>1812</v>
      </c>
      <c r="C3060" s="9" t="s">
        <v>517</v>
      </c>
      <c r="D3060" s="9" t="s">
        <v>504</v>
      </c>
      <c r="E3060" s="10">
        <v>7</v>
      </c>
      <c r="F3060" s="9" t="s">
        <v>43</v>
      </c>
      <c r="G3060" s="9" t="s">
        <v>3418</v>
      </c>
      <c r="H3060" s="9" t="s">
        <v>3419</v>
      </c>
      <c r="I3060" s="11">
        <v>56459882</v>
      </c>
      <c r="J3060" s="11">
        <v>1571216</v>
      </c>
      <c r="K3060" s="11">
        <v>2371573</v>
      </c>
      <c r="L3060" s="11">
        <v>455456</v>
      </c>
      <c r="M3060" s="11">
        <v>1916117</v>
      </c>
      <c r="N3060" s="11">
        <v>252295</v>
      </c>
      <c r="O3060" s="8" t="s">
        <v>46</v>
      </c>
      <c r="P3060" s="12">
        <v>237.47266875</v>
      </c>
      <c r="Q3060" s="12">
        <v>303.66434175000001</v>
      </c>
      <c r="R3060" s="12" t="s">
        <v>3417</v>
      </c>
      <c r="S3060" s="12">
        <v>237.47266875</v>
      </c>
      <c r="T3060" s="12">
        <v>215.4337918443</v>
      </c>
      <c r="U3060" s="8" t="s">
        <v>208</v>
      </c>
      <c r="V3060" s="8" t="s">
        <v>209</v>
      </c>
      <c r="W3060" s="8" t="s">
        <v>210</v>
      </c>
      <c r="X3060" s="8" t="s">
        <v>210</v>
      </c>
      <c r="Y3060" s="1">
        <f t="shared" si="47"/>
        <v>3.8156968136118319E-3</v>
      </c>
    </row>
    <row r="3061" spans="1:25" x14ac:dyDescent="0.2">
      <c r="A3061" s="7">
        <v>50447</v>
      </c>
      <c r="B3061" s="8" t="s">
        <v>1812</v>
      </c>
      <c r="C3061" s="9" t="s">
        <v>517</v>
      </c>
      <c r="D3061" s="9" t="s">
        <v>504</v>
      </c>
      <c r="E3061" s="10">
        <v>7</v>
      </c>
      <c r="F3061" s="9" t="s">
        <v>43</v>
      </c>
      <c r="G3061" s="9" t="s">
        <v>151</v>
      </c>
      <c r="H3061" s="9" t="s">
        <v>27</v>
      </c>
      <c r="I3061" s="11">
        <v>978224</v>
      </c>
      <c r="J3061" s="11">
        <v>29896</v>
      </c>
      <c r="K3061" s="11">
        <v>45236</v>
      </c>
      <c r="L3061" s="11">
        <v>8779</v>
      </c>
      <c r="M3061" s="11">
        <v>36457</v>
      </c>
      <c r="N3061" s="11">
        <v>7180</v>
      </c>
      <c r="O3061" s="8" t="s">
        <v>28</v>
      </c>
      <c r="P3061" s="12">
        <v>6.0986729999999998</v>
      </c>
      <c r="Q3061" s="12">
        <v>303.66434175000001</v>
      </c>
      <c r="R3061" s="12" t="s">
        <v>3417</v>
      </c>
      <c r="S3061" s="12">
        <v>6.0986729999999998</v>
      </c>
      <c r="T3061" s="12">
        <v>5.5326798512000002</v>
      </c>
      <c r="U3061" s="8" t="s">
        <v>208</v>
      </c>
      <c r="V3061" s="8" t="s">
        <v>209</v>
      </c>
      <c r="W3061" s="8" t="s">
        <v>210</v>
      </c>
      <c r="X3061" s="8" t="s">
        <v>210</v>
      </c>
      <c r="Y3061" s="1">
        <f t="shared" si="47"/>
        <v>5.6558414547179378E-3</v>
      </c>
    </row>
    <row r="3062" spans="1:25" x14ac:dyDescent="0.2">
      <c r="A3062" s="7">
        <v>50449</v>
      </c>
      <c r="B3062" s="8" t="s">
        <v>1813</v>
      </c>
      <c r="C3062" s="9" t="s">
        <v>764</v>
      </c>
      <c r="D3062" s="9" t="s">
        <v>24</v>
      </c>
      <c r="E3062" s="10">
        <v>3</v>
      </c>
      <c r="F3062" s="9" t="s">
        <v>34</v>
      </c>
      <c r="G3062" s="9" t="s">
        <v>35</v>
      </c>
      <c r="H3062" s="9" t="s">
        <v>36</v>
      </c>
      <c r="I3062" s="11">
        <v>11141420</v>
      </c>
      <c r="J3062" s="11">
        <v>0</v>
      </c>
      <c r="K3062" s="11">
        <v>9835</v>
      </c>
      <c r="L3062" s="11">
        <v>9835</v>
      </c>
      <c r="M3062" s="11">
        <v>0</v>
      </c>
      <c r="N3062" s="11">
        <v>9616</v>
      </c>
      <c r="O3062" s="8" t="s">
        <v>37</v>
      </c>
      <c r="P3062" s="12">
        <v>1.144304</v>
      </c>
      <c r="Q3062" s="12">
        <v>63.463064000000003</v>
      </c>
      <c r="R3062" s="12">
        <v>24.486000000000001</v>
      </c>
      <c r="S3062" s="12">
        <v>0.44150764209999999</v>
      </c>
      <c r="T3062" s="12">
        <v>0.40053310539999998</v>
      </c>
      <c r="U3062" s="8" t="s">
        <v>208</v>
      </c>
      <c r="V3062" s="8" t="s">
        <v>765</v>
      </c>
      <c r="W3062" s="8" t="s">
        <v>766</v>
      </c>
      <c r="X3062" s="8" t="s">
        <v>766</v>
      </c>
      <c r="Y3062" s="1">
        <f t="shared" si="47"/>
        <v>1.9937612898535376E-3</v>
      </c>
    </row>
    <row r="3063" spans="1:25" x14ac:dyDescent="0.2">
      <c r="A3063" s="7">
        <v>50449</v>
      </c>
      <c r="B3063" s="8" t="s">
        <v>1813</v>
      </c>
      <c r="C3063" s="9" t="s">
        <v>764</v>
      </c>
      <c r="D3063" s="9" t="s">
        <v>24</v>
      </c>
      <c r="E3063" s="10">
        <v>3</v>
      </c>
      <c r="F3063" s="9" t="s">
        <v>42</v>
      </c>
      <c r="G3063" s="9" t="s">
        <v>35</v>
      </c>
      <c r="H3063" s="9" t="s">
        <v>36</v>
      </c>
      <c r="I3063" s="11">
        <v>35381720</v>
      </c>
      <c r="J3063" s="11">
        <v>583</v>
      </c>
      <c r="K3063" s="11">
        <v>455943</v>
      </c>
      <c r="L3063" s="11">
        <v>454276</v>
      </c>
      <c r="M3063" s="11">
        <v>1667</v>
      </c>
      <c r="N3063" s="11">
        <v>445134</v>
      </c>
      <c r="O3063" s="8" t="s">
        <v>37</v>
      </c>
      <c r="P3063" s="12">
        <v>62.318759999999997</v>
      </c>
      <c r="Q3063" s="12">
        <v>63.463064000000003</v>
      </c>
      <c r="R3063" s="12">
        <v>24.486000000000001</v>
      </c>
      <c r="S3063" s="12">
        <v>24.044492357900001</v>
      </c>
      <c r="T3063" s="12">
        <v>21.813020373699999</v>
      </c>
      <c r="U3063" s="8" t="s">
        <v>208</v>
      </c>
      <c r="V3063" s="8" t="s">
        <v>765</v>
      </c>
      <c r="W3063" s="8" t="s">
        <v>766</v>
      </c>
      <c r="X3063" s="8" t="s">
        <v>766</v>
      </c>
      <c r="Y3063" s="1">
        <f t="shared" si="47"/>
        <v>6.2781944772611394E-4</v>
      </c>
    </row>
    <row r="3064" spans="1:25" x14ac:dyDescent="0.2">
      <c r="A3064" s="7">
        <v>50450</v>
      </c>
      <c r="B3064" s="8" t="s">
        <v>1814</v>
      </c>
      <c r="C3064" s="9" t="s">
        <v>764</v>
      </c>
      <c r="D3064" s="9" t="s">
        <v>24</v>
      </c>
      <c r="E3064" s="10">
        <v>3</v>
      </c>
      <c r="F3064" s="9" t="s">
        <v>34</v>
      </c>
      <c r="G3064" s="9" t="s">
        <v>35</v>
      </c>
      <c r="H3064" s="9" t="s">
        <v>36</v>
      </c>
      <c r="I3064" s="11">
        <v>6192507</v>
      </c>
      <c r="J3064" s="11">
        <v>0</v>
      </c>
      <c r="K3064" s="11">
        <v>6559</v>
      </c>
      <c r="L3064" s="11">
        <v>6559</v>
      </c>
      <c r="M3064" s="11">
        <v>0</v>
      </c>
      <c r="N3064" s="11">
        <v>6368</v>
      </c>
      <c r="O3064" s="8" t="s">
        <v>37</v>
      </c>
      <c r="P3064" s="12">
        <v>0.75779200000000002</v>
      </c>
      <c r="Q3064" s="12">
        <v>25.343052</v>
      </c>
      <c r="R3064" s="12">
        <v>10.871</v>
      </c>
      <c r="S3064" s="12">
        <v>0.32505780410000001</v>
      </c>
      <c r="T3064" s="12">
        <v>0.2948905054</v>
      </c>
      <c r="U3064" s="8" t="s">
        <v>208</v>
      </c>
      <c r="V3064" s="8" t="s">
        <v>765</v>
      </c>
      <c r="W3064" s="8" t="s">
        <v>766</v>
      </c>
      <c r="X3064" s="8" t="s">
        <v>766</v>
      </c>
      <c r="Y3064" s="1">
        <f t="shared" si="47"/>
        <v>1.5925711727092116E-3</v>
      </c>
    </row>
    <row r="3065" spans="1:25" x14ac:dyDescent="0.2">
      <c r="A3065" s="7">
        <v>50450</v>
      </c>
      <c r="B3065" s="8" t="s">
        <v>1814</v>
      </c>
      <c r="C3065" s="9" t="s">
        <v>764</v>
      </c>
      <c r="D3065" s="9" t="s">
        <v>24</v>
      </c>
      <c r="E3065" s="10">
        <v>3</v>
      </c>
      <c r="F3065" s="9" t="s">
        <v>34</v>
      </c>
      <c r="G3065" s="9" t="s">
        <v>26</v>
      </c>
      <c r="H3065" s="9" t="s">
        <v>27</v>
      </c>
      <c r="I3065" s="11">
        <v>2493</v>
      </c>
      <c r="J3065" s="11">
        <v>0</v>
      </c>
      <c r="K3065" s="11">
        <v>0</v>
      </c>
      <c r="L3065" s="11">
        <v>0</v>
      </c>
      <c r="M3065" s="11">
        <v>0</v>
      </c>
      <c r="N3065" s="11">
        <v>0</v>
      </c>
      <c r="O3065" s="8" t="s">
        <v>28</v>
      </c>
      <c r="P3065" s="12">
        <v>0</v>
      </c>
      <c r="Q3065" s="12">
        <v>25.343052</v>
      </c>
      <c r="R3065" s="12">
        <v>10.871</v>
      </c>
      <c r="S3065" s="12">
        <v>0</v>
      </c>
      <c r="T3065" s="12">
        <v>0</v>
      </c>
      <c r="U3065" s="8" t="s">
        <v>208</v>
      </c>
      <c r="V3065" s="8" t="s">
        <v>765</v>
      </c>
      <c r="W3065" s="8" t="s">
        <v>766</v>
      </c>
      <c r="X3065" s="8" t="s">
        <v>766</v>
      </c>
      <c r="Y3065" s="1">
        <f t="shared" si="47"/>
        <v>3.9558797172081834</v>
      </c>
    </row>
    <row r="3066" spans="1:25" x14ac:dyDescent="0.2">
      <c r="A3066" s="7">
        <v>50450</v>
      </c>
      <c r="B3066" s="8" t="s">
        <v>1814</v>
      </c>
      <c r="C3066" s="9" t="s">
        <v>764</v>
      </c>
      <c r="D3066" s="9" t="s">
        <v>24</v>
      </c>
      <c r="E3066" s="10">
        <v>3</v>
      </c>
      <c r="F3066" s="9" t="s">
        <v>42</v>
      </c>
      <c r="G3066" s="9" t="s">
        <v>35</v>
      </c>
      <c r="H3066" s="9" t="s">
        <v>36</v>
      </c>
      <c r="I3066" s="11">
        <v>13467452</v>
      </c>
      <c r="J3066" s="11">
        <v>155</v>
      </c>
      <c r="K3066" s="11">
        <v>180899</v>
      </c>
      <c r="L3066" s="11">
        <v>180458</v>
      </c>
      <c r="M3066" s="11">
        <v>441</v>
      </c>
      <c r="N3066" s="11">
        <v>175555</v>
      </c>
      <c r="O3066" s="8" t="s">
        <v>37</v>
      </c>
      <c r="P3066" s="12">
        <v>24.5777</v>
      </c>
      <c r="Q3066" s="12">
        <v>25.343052</v>
      </c>
      <c r="R3066" s="12">
        <v>10.871</v>
      </c>
      <c r="S3066" s="12">
        <v>10.542699304699999</v>
      </c>
      <c r="T3066" s="12">
        <v>9.5642740675999995</v>
      </c>
      <c r="U3066" s="8" t="s">
        <v>208</v>
      </c>
      <c r="V3066" s="8" t="s">
        <v>765</v>
      </c>
      <c r="W3066" s="8" t="s">
        <v>766</v>
      </c>
      <c r="X3066" s="8" t="s">
        <v>766</v>
      </c>
      <c r="Y3066" s="1">
        <f t="shared" si="47"/>
        <v>7.3228463223778343E-4</v>
      </c>
    </row>
    <row r="3067" spans="1:25" x14ac:dyDescent="0.2">
      <c r="A3067" s="7">
        <v>50450</v>
      </c>
      <c r="B3067" s="8" t="s">
        <v>1814</v>
      </c>
      <c r="C3067" s="9" t="s">
        <v>764</v>
      </c>
      <c r="D3067" s="9" t="s">
        <v>24</v>
      </c>
      <c r="E3067" s="10">
        <v>3</v>
      </c>
      <c r="F3067" s="9" t="s">
        <v>42</v>
      </c>
      <c r="G3067" s="9" t="s">
        <v>26</v>
      </c>
      <c r="H3067" s="9" t="s">
        <v>27</v>
      </c>
      <c r="I3067" s="11">
        <v>5548</v>
      </c>
      <c r="J3067" s="11">
        <v>3</v>
      </c>
      <c r="K3067" s="11">
        <v>83</v>
      </c>
      <c r="L3067" s="11">
        <v>75</v>
      </c>
      <c r="M3067" s="11">
        <v>8</v>
      </c>
      <c r="N3067" s="11">
        <v>15</v>
      </c>
      <c r="O3067" s="8" t="s">
        <v>28</v>
      </c>
      <c r="P3067" s="12">
        <v>7.5599999999999999E-3</v>
      </c>
      <c r="Q3067" s="12">
        <v>25.343052</v>
      </c>
      <c r="R3067" s="12">
        <v>10.871</v>
      </c>
      <c r="S3067" s="12">
        <v>3.2428912E-3</v>
      </c>
      <c r="T3067" s="12">
        <v>2.9419315999999998E-3</v>
      </c>
      <c r="U3067" s="8" t="s">
        <v>208</v>
      </c>
      <c r="V3067" s="8" t="s">
        <v>765</v>
      </c>
      <c r="W3067" s="8" t="s">
        <v>766</v>
      </c>
      <c r="X3067" s="8" t="s">
        <v>766</v>
      </c>
      <c r="Y3067" s="1">
        <f t="shared" si="47"/>
        <v>1.777578971701514</v>
      </c>
    </row>
    <row r="3068" spans="1:25" x14ac:dyDescent="0.2">
      <c r="A3068" s="7">
        <v>50451</v>
      </c>
      <c r="B3068" s="8" t="s">
        <v>1815</v>
      </c>
      <c r="C3068" s="9" t="s">
        <v>764</v>
      </c>
      <c r="D3068" s="9" t="s">
        <v>24</v>
      </c>
      <c r="E3068" s="10">
        <v>3</v>
      </c>
      <c r="F3068" s="9" t="s">
        <v>34</v>
      </c>
      <c r="G3068" s="9" t="s">
        <v>35</v>
      </c>
      <c r="H3068" s="9" t="s">
        <v>36</v>
      </c>
      <c r="I3068" s="11">
        <v>5453000</v>
      </c>
      <c r="J3068" s="11">
        <v>0</v>
      </c>
      <c r="K3068" s="11">
        <v>2287</v>
      </c>
      <c r="L3068" s="11">
        <v>2287</v>
      </c>
      <c r="M3068" s="11">
        <v>0</v>
      </c>
      <c r="N3068" s="11">
        <v>2212</v>
      </c>
      <c r="O3068" s="8" t="s">
        <v>37</v>
      </c>
      <c r="P3068" s="12">
        <v>0.26322800000000002</v>
      </c>
      <c r="Q3068" s="12">
        <v>30.590308</v>
      </c>
      <c r="R3068" s="12">
        <v>16.766999999999999</v>
      </c>
      <c r="S3068" s="12">
        <v>0.1442791578</v>
      </c>
      <c r="T3068" s="12">
        <v>0.13088919339999999</v>
      </c>
      <c r="U3068" s="8" t="s">
        <v>208</v>
      </c>
      <c r="V3068" s="8" t="s">
        <v>765</v>
      </c>
      <c r="W3068" s="8" t="s">
        <v>766</v>
      </c>
      <c r="X3068" s="8" t="s">
        <v>766</v>
      </c>
      <c r="Y3068" s="1">
        <f t="shared" si="47"/>
        <v>2.7894316697230884E-3</v>
      </c>
    </row>
    <row r="3069" spans="1:25" x14ac:dyDescent="0.2">
      <c r="A3069" s="7">
        <v>50451</v>
      </c>
      <c r="B3069" s="8" t="s">
        <v>1815</v>
      </c>
      <c r="C3069" s="9" t="s">
        <v>764</v>
      </c>
      <c r="D3069" s="9" t="s">
        <v>24</v>
      </c>
      <c r="E3069" s="10">
        <v>3</v>
      </c>
      <c r="F3069" s="9" t="s">
        <v>42</v>
      </c>
      <c r="G3069" s="9" t="s">
        <v>35</v>
      </c>
      <c r="H3069" s="9" t="s">
        <v>36</v>
      </c>
      <c r="I3069" s="11">
        <v>16552000</v>
      </c>
      <c r="J3069" s="11">
        <v>0</v>
      </c>
      <c r="K3069" s="11">
        <v>223880</v>
      </c>
      <c r="L3069" s="11">
        <v>223880</v>
      </c>
      <c r="M3069" s="11">
        <v>0</v>
      </c>
      <c r="N3069" s="11">
        <v>216622</v>
      </c>
      <c r="O3069" s="8" t="s">
        <v>37</v>
      </c>
      <c r="P3069" s="12">
        <v>30.327079999999999</v>
      </c>
      <c r="Q3069" s="12">
        <v>30.590308</v>
      </c>
      <c r="R3069" s="12">
        <v>16.766999999999999</v>
      </c>
      <c r="S3069" s="12">
        <v>16.6227208422</v>
      </c>
      <c r="T3069" s="12">
        <v>15.080033423</v>
      </c>
      <c r="U3069" s="8" t="s">
        <v>208</v>
      </c>
      <c r="V3069" s="8" t="s">
        <v>765</v>
      </c>
      <c r="W3069" s="8" t="s">
        <v>766</v>
      </c>
      <c r="X3069" s="8" t="s">
        <v>766</v>
      </c>
      <c r="Y3069" s="1">
        <f t="shared" si="47"/>
        <v>9.1896875876027069E-4</v>
      </c>
    </row>
    <row r="3070" spans="1:25" x14ac:dyDescent="0.2">
      <c r="A3070" s="7">
        <v>50456</v>
      </c>
      <c r="B3070" s="8" t="s">
        <v>1816</v>
      </c>
      <c r="C3070" s="9" t="s">
        <v>816</v>
      </c>
      <c r="D3070" s="9" t="s">
        <v>504</v>
      </c>
      <c r="E3070" s="10">
        <v>7</v>
      </c>
      <c r="F3070" s="9" t="s">
        <v>43</v>
      </c>
      <c r="G3070" s="9" t="s">
        <v>35</v>
      </c>
      <c r="H3070" s="9" t="s">
        <v>36</v>
      </c>
      <c r="I3070" s="11">
        <v>15903000</v>
      </c>
      <c r="J3070" s="11">
        <v>1339087</v>
      </c>
      <c r="K3070" s="11">
        <v>1896439</v>
      </c>
      <c r="L3070" s="11">
        <v>134482</v>
      </c>
      <c r="M3070" s="11">
        <v>1761957</v>
      </c>
      <c r="N3070" s="11">
        <v>1784471</v>
      </c>
      <c r="O3070" s="8" t="s">
        <v>37</v>
      </c>
      <c r="P3070" s="12">
        <v>124.91297</v>
      </c>
      <c r="Q3070" s="12">
        <v>124.91297</v>
      </c>
      <c r="R3070" s="12" t="s">
        <v>3417</v>
      </c>
      <c r="S3070" s="12">
        <v>124.91297</v>
      </c>
      <c r="T3070" s="12">
        <v>113.3203030028</v>
      </c>
      <c r="U3070" s="8" t="s">
        <v>177</v>
      </c>
      <c r="V3070" s="8" t="s">
        <v>71</v>
      </c>
      <c r="W3070" s="8" t="s">
        <v>72</v>
      </c>
      <c r="X3070" s="8" t="s">
        <v>73</v>
      </c>
      <c r="Y3070" s="1">
        <f t="shared" si="47"/>
        <v>7.1257186067282905E-3</v>
      </c>
    </row>
    <row r="3071" spans="1:25" x14ac:dyDescent="0.2">
      <c r="A3071" s="7">
        <v>50458</v>
      </c>
      <c r="B3071" s="8" t="s">
        <v>1817</v>
      </c>
      <c r="C3071" s="9" t="s">
        <v>764</v>
      </c>
      <c r="D3071" s="9" t="s">
        <v>24</v>
      </c>
      <c r="E3071" s="10">
        <v>3</v>
      </c>
      <c r="F3071" s="9" t="s">
        <v>34</v>
      </c>
      <c r="G3071" s="9" t="s">
        <v>35</v>
      </c>
      <c r="H3071" s="9" t="s">
        <v>36</v>
      </c>
      <c r="I3071" s="11">
        <v>140029000</v>
      </c>
      <c r="J3071" s="11">
        <v>0</v>
      </c>
      <c r="K3071" s="11">
        <v>239709</v>
      </c>
      <c r="L3071" s="11">
        <v>239709</v>
      </c>
      <c r="M3071" s="11">
        <v>0</v>
      </c>
      <c r="N3071" s="11">
        <v>232984</v>
      </c>
      <c r="O3071" s="8" t="s">
        <v>37</v>
      </c>
      <c r="P3071" s="12">
        <v>3.2617759999999998</v>
      </c>
      <c r="Q3071" s="12">
        <v>396.26613600000002</v>
      </c>
      <c r="R3071" s="12">
        <v>42.213000000000001</v>
      </c>
      <c r="S3071" s="12">
        <v>0.34746686069999999</v>
      </c>
      <c r="T3071" s="12">
        <v>0.31521986819999998</v>
      </c>
      <c r="U3071" s="8" t="s">
        <v>208</v>
      </c>
      <c r="V3071" s="8" t="s">
        <v>765</v>
      </c>
      <c r="W3071" s="8" t="s">
        <v>766</v>
      </c>
      <c r="X3071" s="8" t="s">
        <v>766</v>
      </c>
      <c r="Y3071" s="1">
        <f t="shared" si="47"/>
        <v>2.7347906794306895E-4</v>
      </c>
    </row>
    <row r="3072" spans="1:25" x14ac:dyDescent="0.2">
      <c r="A3072" s="7">
        <v>50458</v>
      </c>
      <c r="B3072" s="8" t="s">
        <v>1817</v>
      </c>
      <c r="C3072" s="9" t="s">
        <v>764</v>
      </c>
      <c r="D3072" s="9" t="s">
        <v>24</v>
      </c>
      <c r="E3072" s="10">
        <v>3</v>
      </c>
      <c r="F3072" s="9" t="s">
        <v>42</v>
      </c>
      <c r="G3072" s="9" t="s">
        <v>35</v>
      </c>
      <c r="H3072" s="9" t="s">
        <v>36</v>
      </c>
      <c r="I3072" s="11">
        <v>244309000</v>
      </c>
      <c r="J3072" s="11">
        <v>59385</v>
      </c>
      <c r="K3072" s="11">
        <v>2888938</v>
      </c>
      <c r="L3072" s="11">
        <v>2756974</v>
      </c>
      <c r="M3072" s="11">
        <v>131964</v>
      </c>
      <c r="N3072" s="11">
        <v>2807174</v>
      </c>
      <c r="O3072" s="8" t="s">
        <v>37</v>
      </c>
      <c r="P3072" s="12">
        <v>393.00436000000002</v>
      </c>
      <c r="Q3072" s="12">
        <v>396.26613600000002</v>
      </c>
      <c r="R3072" s="12">
        <v>42.213000000000001</v>
      </c>
      <c r="S3072" s="12">
        <v>41.865533139299998</v>
      </c>
      <c r="T3072" s="12">
        <v>37.980162514100002</v>
      </c>
      <c r="U3072" s="8" t="s">
        <v>208</v>
      </c>
      <c r="V3072" s="8" t="s">
        <v>765</v>
      </c>
      <c r="W3072" s="8" t="s">
        <v>766</v>
      </c>
      <c r="X3072" s="8" t="s">
        <v>766</v>
      </c>
      <c r="Y3072" s="1">
        <f t="shared" si="47"/>
        <v>1.5674821805582276E-4</v>
      </c>
    </row>
    <row r="3073" spans="1:25" x14ac:dyDescent="0.2">
      <c r="A3073" s="7">
        <v>50463</v>
      </c>
      <c r="B3073" s="8" t="s">
        <v>1818</v>
      </c>
      <c r="C3073" s="9" t="s">
        <v>860</v>
      </c>
      <c r="D3073" s="9" t="s">
        <v>504</v>
      </c>
      <c r="E3073" s="10">
        <v>7</v>
      </c>
      <c r="F3073" s="9" t="s">
        <v>50</v>
      </c>
      <c r="G3073" s="9" t="s">
        <v>35</v>
      </c>
      <c r="H3073" s="9" t="s">
        <v>36</v>
      </c>
      <c r="I3073" s="11">
        <v>918311000</v>
      </c>
      <c r="J3073" s="11">
        <v>2262215</v>
      </c>
      <c r="K3073" s="11">
        <v>9609925</v>
      </c>
      <c r="L3073" s="11">
        <v>5641125</v>
      </c>
      <c r="M3073" s="11">
        <v>3968800</v>
      </c>
      <c r="N3073" s="11">
        <v>9357276</v>
      </c>
      <c r="O3073" s="8" t="s">
        <v>37</v>
      </c>
      <c r="P3073" s="12">
        <v>1534.5932640000001</v>
      </c>
      <c r="Q3073" s="12">
        <v>1551.310524</v>
      </c>
      <c r="R3073" s="12">
        <v>120.605</v>
      </c>
      <c r="S3073" s="12">
        <v>119.3053342586</v>
      </c>
      <c r="T3073" s="12">
        <v>108.2330892303</v>
      </c>
      <c r="U3073" s="8" t="s">
        <v>177</v>
      </c>
      <c r="V3073" s="8" t="s">
        <v>71</v>
      </c>
      <c r="W3073" s="8" t="s">
        <v>72</v>
      </c>
      <c r="X3073" s="8" t="s">
        <v>73</v>
      </c>
      <c r="Y3073" s="1">
        <f t="shared" si="47"/>
        <v>1.1914378345135798E-4</v>
      </c>
    </row>
    <row r="3074" spans="1:25" x14ac:dyDescent="0.2">
      <c r="A3074" s="7">
        <v>50463</v>
      </c>
      <c r="B3074" s="8" t="s">
        <v>1818</v>
      </c>
      <c r="C3074" s="9" t="s">
        <v>860</v>
      </c>
      <c r="D3074" s="9" t="s">
        <v>504</v>
      </c>
      <c r="E3074" s="10">
        <v>7</v>
      </c>
      <c r="F3074" s="9" t="s">
        <v>43</v>
      </c>
      <c r="G3074" s="9" t="s">
        <v>35</v>
      </c>
      <c r="H3074" s="9" t="s">
        <v>36</v>
      </c>
      <c r="I3074" s="11">
        <v>5192000</v>
      </c>
      <c r="J3074" s="11">
        <v>52186</v>
      </c>
      <c r="K3074" s="11">
        <v>122632</v>
      </c>
      <c r="L3074" s="11">
        <v>31079</v>
      </c>
      <c r="M3074" s="11">
        <v>91553</v>
      </c>
      <c r="N3074" s="11">
        <v>119409</v>
      </c>
      <c r="O3074" s="8" t="s">
        <v>37</v>
      </c>
      <c r="P3074" s="12">
        <v>16.71726</v>
      </c>
      <c r="Q3074" s="12">
        <v>1551.310524</v>
      </c>
      <c r="R3074" s="12">
        <v>120.605</v>
      </c>
      <c r="S3074" s="12">
        <v>1.2996657413999999</v>
      </c>
      <c r="T3074" s="12">
        <v>1.1790490259999999</v>
      </c>
      <c r="U3074" s="8" t="s">
        <v>177</v>
      </c>
      <c r="V3074" s="8" t="s">
        <v>71</v>
      </c>
      <c r="W3074" s="8" t="s">
        <v>72</v>
      </c>
      <c r="X3074" s="8" t="s">
        <v>73</v>
      </c>
      <c r="Y3074" s="1">
        <f t="shared" si="47"/>
        <v>2.1073005956278892E-2</v>
      </c>
    </row>
    <row r="3075" spans="1:25" x14ac:dyDescent="0.2">
      <c r="A3075" s="7">
        <v>50464</v>
      </c>
      <c r="B3075" s="8" t="s">
        <v>1819</v>
      </c>
      <c r="C3075" s="9" t="s">
        <v>34</v>
      </c>
      <c r="D3075" s="9" t="s">
        <v>504</v>
      </c>
      <c r="E3075" s="10">
        <v>7</v>
      </c>
      <c r="F3075" s="9" t="s">
        <v>50</v>
      </c>
      <c r="G3075" s="9" t="s">
        <v>35</v>
      </c>
      <c r="H3075" s="9" t="s">
        <v>36</v>
      </c>
      <c r="I3075" s="11">
        <v>553012000</v>
      </c>
      <c r="J3075" s="11">
        <v>764271</v>
      </c>
      <c r="K3075" s="11">
        <v>5372890</v>
      </c>
      <c r="L3075" s="11">
        <v>3844355</v>
      </c>
      <c r="M3075" s="11">
        <v>1528535</v>
      </c>
      <c r="N3075" s="11">
        <v>5231635</v>
      </c>
      <c r="O3075" s="8" t="s">
        <v>37</v>
      </c>
      <c r="P3075" s="12">
        <v>857.98814000000004</v>
      </c>
      <c r="Q3075" s="12">
        <v>857.98814000000004</v>
      </c>
      <c r="R3075" s="12" t="s">
        <v>3417</v>
      </c>
      <c r="S3075" s="12">
        <v>857.98814000000004</v>
      </c>
      <c r="T3075" s="12">
        <v>778.361734555</v>
      </c>
      <c r="U3075" s="8" t="s">
        <v>51</v>
      </c>
      <c r="V3075" s="8" t="s">
        <v>154</v>
      </c>
      <c r="W3075" s="8" t="s">
        <v>155</v>
      </c>
      <c r="X3075" s="8" t="s">
        <v>141</v>
      </c>
      <c r="Y3075" s="1">
        <f t="shared" si="47"/>
        <v>1.4074951982145053E-3</v>
      </c>
    </row>
    <row r="3076" spans="1:25" x14ac:dyDescent="0.2">
      <c r="A3076" s="7">
        <v>50465</v>
      </c>
      <c r="B3076" s="8" t="s">
        <v>1820</v>
      </c>
      <c r="C3076" s="9" t="s">
        <v>284</v>
      </c>
      <c r="D3076" s="9" t="s">
        <v>504</v>
      </c>
      <c r="E3076" s="10">
        <v>7</v>
      </c>
      <c r="F3076" s="9" t="s">
        <v>43</v>
      </c>
      <c r="G3076" s="9" t="s">
        <v>35</v>
      </c>
      <c r="H3076" s="9" t="s">
        <v>36</v>
      </c>
      <c r="I3076" s="11">
        <v>52256987</v>
      </c>
      <c r="J3076" s="11">
        <v>548018</v>
      </c>
      <c r="K3076" s="11">
        <v>890883</v>
      </c>
      <c r="L3076" s="11">
        <v>230620</v>
      </c>
      <c r="M3076" s="11">
        <v>660263</v>
      </c>
      <c r="N3076" s="11">
        <v>890883</v>
      </c>
      <c r="O3076" s="8" t="s">
        <v>37</v>
      </c>
      <c r="P3076" s="12">
        <v>95.585944999999995</v>
      </c>
      <c r="Q3076" s="12">
        <v>870.85826329999998</v>
      </c>
      <c r="R3076" s="12" t="s">
        <v>3417</v>
      </c>
      <c r="S3076" s="12">
        <v>95.585944999999995</v>
      </c>
      <c r="T3076" s="12">
        <v>86.715000453599998</v>
      </c>
      <c r="U3076" s="8" t="s">
        <v>38</v>
      </c>
      <c r="V3076" s="8" t="s">
        <v>39</v>
      </c>
      <c r="W3076" s="8" t="s">
        <v>40</v>
      </c>
      <c r="X3076" s="8" t="s">
        <v>41</v>
      </c>
      <c r="Y3076" s="1">
        <f t="shared" ref="Y3076:Y3139" si="48">IFERROR(ABS(R3076/(I3076/1000))*0.907185,ABS(T3076/(I3076/1000)))</f>
        <v>1.6593953350888752E-3</v>
      </c>
    </row>
    <row r="3077" spans="1:25" x14ac:dyDescent="0.2">
      <c r="A3077" s="7">
        <v>50465</v>
      </c>
      <c r="B3077" s="8" t="s">
        <v>1820</v>
      </c>
      <c r="C3077" s="9" t="s">
        <v>284</v>
      </c>
      <c r="D3077" s="9" t="s">
        <v>504</v>
      </c>
      <c r="E3077" s="10">
        <v>7</v>
      </c>
      <c r="F3077" s="9" t="s">
        <v>43</v>
      </c>
      <c r="G3077" s="9" t="s">
        <v>3429</v>
      </c>
      <c r="H3077" s="9" t="s">
        <v>3419</v>
      </c>
      <c r="I3077" s="11">
        <v>285692302</v>
      </c>
      <c r="J3077" s="11">
        <v>2899539</v>
      </c>
      <c r="K3077" s="11">
        <v>4754234</v>
      </c>
      <c r="L3077" s="11">
        <v>1260813</v>
      </c>
      <c r="M3077" s="11">
        <v>3493421</v>
      </c>
      <c r="N3077" s="11">
        <v>805802</v>
      </c>
      <c r="O3077" s="8" t="s">
        <v>46</v>
      </c>
      <c r="P3077" s="12">
        <v>513.69877499999996</v>
      </c>
      <c r="Q3077" s="12">
        <v>870.85826329999998</v>
      </c>
      <c r="R3077" s="12" t="s">
        <v>3417</v>
      </c>
      <c r="S3077" s="12">
        <v>513.69877499999996</v>
      </c>
      <c r="T3077" s="12">
        <v>466.0244715595</v>
      </c>
      <c r="U3077" s="8" t="s">
        <v>38</v>
      </c>
      <c r="V3077" s="8" t="s">
        <v>39</v>
      </c>
      <c r="W3077" s="8" t="s">
        <v>40</v>
      </c>
      <c r="X3077" s="8" t="s">
        <v>41</v>
      </c>
      <c r="Y3077" s="1">
        <f t="shared" si="48"/>
        <v>1.6312111607385907E-3</v>
      </c>
    </row>
    <row r="3078" spans="1:25" x14ac:dyDescent="0.2">
      <c r="A3078" s="7">
        <v>50465</v>
      </c>
      <c r="B3078" s="8" t="s">
        <v>1820</v>
      </c>
      <c r="C3078" s="9" t="s">
        <v>284</v>
      </c>
      <c r="D3078" s="9" t="s">
        <v>504</v>
      </c>
      <c r="E3078" s="10">
        <v>7</v>
      </c>
      <c r="F3078" s="9" t="s">
        <v>43</v>
      </c>
      <c r="G3078" s="9" t="s">
        <v>3418</v>
      </c>
      <c r="H3078" s="9" t="s">
        <v>3419</v>
      </c>
      <c r="I3078" s="11">
        <v>98826506</v>
      </c>
      <c r="J3078" s="11">
        <v>999149</v>
      </c>
      <c r="K3078" s="11">
        <v>1639935</v>
      </c>
      <c r="L3078" s="11">
        <v>436140</v>
      </c>
      <c r="M3078" s="11">
        <v>1203795</v>
      </c>
      <c r="N3078" s="11">
        <v>190690</v>
      </c>
      <c r="O3078" s="8" t="s">
        <v>46</v>
      </c>
      <c r="P3078" s="12">
        <v>179.4869625</v>
      </c>
      <c r="Q3078" s="12">
        <v>870.85826329999998</v>
      </c>
      <c r="R3078" s="12" t="s">
        <v>3417</v>
      </c>
      <c r="S3078" s="12">
        <v>179.4869625</v>
      </c>
      <c r="T3078" s="12">
        <v>162.82950421850001</v>
      </c>
      <c r="U3078" s="8" t="s">
        <v>38</v>
      </c>
      <c r="V3078" s="8" t="s">
        <v>39</v>
      </c>
      <c r="W3078" s="8" t="s">
        <v>40</v>
      </c>
      <c r="X3078" s="8" t="s">
        <v>41</v>
      </c>
      <c r="Y3078" s="1">
        <f t="shared" si="48"/>
        <v>1.6476298799686393E-3</v>
      </c>
    </row>
    <row r="3079" spans="1:25" x14ac:dyDescent="0.2">
      <c r="A3079" s="7">
        <v>50465</v>
      </c>
      <c r="B3079" s="8" t="s">
        <v>1820</v>
      </c>
      <c r="C3079" s="9" t="s">
        <v>284</v>
      </c>
      <c r="D3079" s="9" t="s">
        <v>504</v>
      </c>
      <c r="E3079" s="10">
        <v>7</v>
      </c>
      <c r="F3079" s="9" t="s">
        <v>43</v>
      </c>
      <c r="G3079" s="9" t="s">
        <v>26</v>
      </c>
      <c r="H3079" s="9" t="s">
        <v>27</v>
      </c>
      <c r="I3079" s="11">
        <v>36779324</v>
      </c>
      <c r="J3079" s="11">
        <v>787699</v>
      </c>
      <c r="K3079" s="11">
        <v>1111349</v>
      </c>
      <c r="L3079" s="11">
        <v>162314</v>
      </c>
      <c r="M3079" s="11">
        <v>949035</v>
      </c>
      <c r="N3079" s="11">
        <v>191612</v>
      </c>
      <c r="O3079" s="8" t="s">
        <v>28</v>
      </c>
      <c r="P3079" s="12">
        <v>82.086580799999993</v>
      </c>
      <c r="Q3079" s="12">
        <v>870.85826329999998</v>
      </c>
      <c r="R3079" s="12" t="s">
        <v>3417</v>
      </c>
      <c r="S3079" s="12">
        <v>82.086580799999993</v>
      </c>
      <c r="T3079" s="12">
        <v>74.468457588700005</v>
      </c>
      <c r="U3079" s="8" t="s">
        <v>38</v>
      </c>
      <c r="V3079" s="8" t="s">
        <v>39</v>
      </c>
      <c r="W3079" s="8" t="s">
        <v>40</v>
      </c>
      <c r="X3079" s="8" t="s">
        <v>41</v>
      </c>
      <c r="Y3079" s="1">
        <f t="shared" si="48"/>
        <v>2.0247369850707425E-3</v>
      </c>
    </row>
    <row r="3080" spans="1:25" x14ac:dyDescent="0.2">
      <c r="A3080" s="7">
        <v>50466</v>
      </c>
      <c r="B3080" s="8" t="s">
        <v>1821</v>
      </c>
      <c r="C3080" s="9" t="s">
        <v>130</v>
      </c>
      <c r="D3080" s="9" t="s">
        <v>504</v>
      </c>
      <c r="E3080" s="10">
        <v>7</v>
      </c>
      <c r="F3080" s="9" t="s">
        <v>43</v>
      </c>
      <c r="G3080" s="9" t="s">
        <v>35</v>
      </c>
      <c r="H3080" s="9" t="s">
        <v>36</v>
      </c>
      <c r="I3080" s="11">
        <v>70031034</v>
      </c>
      <c r="J3080" s="11">
        <v>1921008</v>
      </c>
      <c r="K3080" s="11">
        <v>4269665</v>
      </c>
      <c r="L3080" s="11">
        <v>502983</v>
      </c>
      <c r="M3080" s="11">
        <v>3766682</v>
      </c>
      <c r="N3080" s="11">
        <v>4156871</v>
      </c>
      <c r="O3080" s="8" t="s">
        <v>37</v>
      </c>
      <c r="P3080" s="12">
        <v>581.96194000000003</v>
      </c>
      <c r="Q3080" s="12">
        <v>1603.3193409999999</v>
      </c>
      <c r="R3080" s="12" t="s">
        <v>3417</v>
      </c>
      <c r="S3080" s="12">
        <v>581.96194000000003</v>
      </c>
      <c r="T3080" s="12">
        <v>527.95240860019999</v>
      </c>
      <c r="U3080" s="8" t="s">
        <v>38</v>
      </c>
      <c r="V3080" s="8" t="s">
        <v>250</v>
      </c>
      <c r="W3080" s="8" t="s">
        <v>251</v>
      </c>
      <c r="X3080" s="8" t="s">
        <v>133</v>
      </c>
      <c r="Y3080" s="1">
        <f t="shared" si="48"/>
        <v>7.5388349770788765E-3</v>
      </c>
    </row>
    <row r="3081" spans="1:25" x14ac:dyDescent="0.2">
      <c r="A3081" s="7">
        <v>50466</v>
      </c>
      <c r="B3081" s="8" t="s">
        <v>1821</v>
      </c>
      <c r="C3081" s="9" t="s">
        <v>130</v>
      </c>
      <c r="D3081" s="9" t="s">
        <v>504</v>
      </c>
      <c r="E3081" s="10">
        <v>7</v>
      </c>
      <c r="F3081" s="9" t="s">
        <v>43</v>
      </c>
      <c r="G3081" s="9" t="s">
        <v>3429</v>
      </c>
      <c r="H3081" s="9" t="s">
        <v>3419</v>
      </c>
      <c r="I3081" s="11">
        <v>151611433</v>
      </c>
      <c r="J3081" s="11">
        <v>4207330</v>
      </c>
      <c r="K3081" s="11">
        <v>9338577</v>
      </c>
      <c r="L3081" s="11">
        <v>1088911</v>
      </c>
      <c r="M3081" s="11">
        <v>8249666</v>
      </c>
      <c r="N3081" s="11">
        <v>777761</v>
      </c>
      <c r="O3081" s="8" t="s">
        <v>46</v>
      </c>
      <c r="P3081" s="12">
        <v>583.32074999999998</v>
      </c>
      <c r="Q3081" s="12">
        <v>1603.3193409999999</v>
      </c>
      <c r="R3081" s="12" t="s">
        <v>3417</v>
      </c>
      <c r="S3081" s="12">
        <v>583.32074999999998</v>
      </c>
      <c r="T3081" s="12">
        <v>529.18511294569998</v>
      </c>
      <c r="U3081" s="8" t="s">
        <v>38</v>
      </c>
      <c r="V3081" s="8" t="s">
        <v>250</v>
      </c>
      <c r="W3081" s="8" t="s">
        <v>251</v>
      </c>
      <c r="X3081" s="8" t="s">
        <v>133</v>
      </c>
      <c r="Y3081" s="1">
        <f t="shared" si="48"/>
        <v>3.4904037411591514E-3</v>
      </c>
    </row>
    <row r="3082" spans="1:25" x14ac:dyDescent="0.2">
      <c r="A3082" s="7">
        <v>50466</v>
      </c>
      <c r="B3082" s="8" t="s">
        <v>1821</v>
      </c>
      <c r="C3082" s="9" t="s">
        <v>130</v>
      </c>
      <c r="D3082" s="9" t="s">
        <v>504</v>
      </c>
      <c r="E3082" s="10">
        <v>7</v>
      </c>
      <c r="F3082" s="9" t="s">
        <v>43</v>
      </c>
      <c r="G3082" s="9" t="s">
        <v>3418</v>
      </c>
      <c r="H3082" s="9" t="s">
        <v>3419</v>
      </c>
      <c r="I3082" s="11">
        <v>46113887</v>
      </c>
      <c r="J3082" s="11">
        <v>1265569</v>
      </c>
      <c r="K3082" s="11">
        <v>2812709</v>
      </c>
      <c r="L3082" s="11">
        <v>331202</v>
      </c>
      <c r="M3082" s="11">
        <v>2481507</v>
      </c>
      <c r="N3082" s="11">
        <v>318540</v>
      </c>
      <c r="O3082" s="8" t="s">
        <v>46</v>
      </c>
      <c r="P3082" s="12">
        <v>399.76769999999999</v>
      </c>
      <c r="Q3082" s="12">
        <v>1603.3193409999999</v>
      </c>
      <c r="R3082" s="12" t="s">
        <v>3417</v>
      </c>
      <c r="S3082" s="12">
        <v>399.76769999999999</v>
      </c>
      <c r="T3082" s="12">
        <v>362.66687834530001</v>
      </c>
      <c r="U3082" s="8" t="s">
        <v>38</v>
      </c>
      <c r="V3082" s="8" t="s">
        <v>250</v>
      </c>
      <c r="W3082" s="8" t="s">
        <v>251</v>
      </c>
      <c r="X3082" s="8" t="s">
        <v>133</v>
      </c>
      <c r="Y3082" s="1">
        <f t="shared" si="48"/>
        <v>7.8645913831835515E-3</v>
      </c>
    </row>
    <row r="3083" spans="1:25" x14ac:dyDescent="0.2">
      <c r="A3083" s="7">
        <v>50466</v>
      </c>
      <c r="B3083" s="8" t="s">
        <v>1821</v>
      </c>
      <c r="C3083" s="9" t="s">
        <v>130</v>
      </c>
      <c r="D3083" s="9" t="s">
        <v>504</v>
      </c>
      <c r="E3083" s="10">
        <v>7</v>
      </c>
      <c r="F3083" s="9" t="s">
        <v>43</v>
      </c>
      <c r="G3083" s="9" t="s">
        <v>151</v>
      </c>
      <c r="H3083" s="9" t="s">
        <v>27</v>
      </c>
      <c r="I3083" s="11">
        <v>3820781</v>
      </c>
      <c r="J3083" s="11">
        <v>110584</v>
      </c>
      <c r="K3083" s="11">
        <v>244271</v>
      </c>
      <c r="L3083" s="11">
        <v>27442</v>
      </c>
      <c r="M3083" s="11">
        <v>216829</v>
      </c>
      <c r="N3083" s="11">
        <v>38773</v>
      </c>
      <c r="O3083" s="8" t="s">
        <v>28</v>
      </c>
      <c r="P3083" s="12">
        <v>38.268951000000001</v>
      </c>
      <c r="Q3083" s="12">
        <v>1603.3193409999999</v>
      </c>
      <c r="R3083" s="12" t="s">
        <v>3417</v>
      </c>
      <c r="S3083" s="12">
        <v>38.268951000000001</v>
      </c>
      <c r="T3083" s="12">
        <v>34.717364601299998</v>
      </c>
      <c r="U3083" s="8" t="s">
        <v>38</v>
      </c>
      <c r="V3083" s="8" t="s">
        <v>250</v>
      </c>
      <c r="W3083" s="8" t="s">
        <v>251</v>
      </c>
      <c r="X3083" s="8" t="s">
        <v>133</v>
      </c>
      <c r="Y3083" s="1">
        <f t="shared" si="48"/>
        <v>9.0864576120170196E-3</v>
      </c>
    </row>
    <row r="3084" spans="1:25" x14ac:dyDescent="0.2">
      <c r="A3084" s="7">
        <v>50472</v>
      </c>
      <c r="B3084" s="8" t="s">
        <v>1822</v>
      </c>
      <c r="C3084" s="9" t="s">
        <v>764</v>
      </c>
      <c r="D3084" s="9" t="s">
        <v>24</v>
      </c>
      <c r="E3084" s="10">
        <v>3</v>
      </c>
      <c r="F3084" s="9" t="s">
        <v>43</v>
      </c>
      <c r="G3084" s="9" t="s">
        <v>35</v>
      </c>
      <c r="H3084" s="9" t="s">
        <v>36</v>
      </c>
      <c r="I3084" s="11">
        <v>17092473</v>
      </c>
      <c r="J3084" s="11">
        <v>507746</v>
      </c>
      <c r="K3084" s="11">
        <v>874594</v>
      </c>
      <c r="L3084" s="11">
        <v>116764</v>
      </c>
      <c r="M3084" s="11">
        <v>757830</v>
      </c>
      <c r="N3084" s="11">
        <v>874594</v>
      </c>
      <c r="O3084" s="8" t="s">
        <v>37</v>
      </c>
      <c r="P3084" s="12">
        <v>82.649133000000006</v>
      </c>
      <c r="Q3084" s="12">
        <v>1184.388508</v>
      </c>
      <c r="R3084" s="12">
        <v>12.813000000000001</v>
      </c>
      <c r="S3084" s="12">
        <v>0.89411821709999995</v>
      </c>
      <c r="T3084" s="12">
        <v>0.81113872549999999</v>
      </c>
      <c r="U3084" s="8" t="s">
        <v>208</v>
      </c>
      <c r="V3084" s="8" t="s">
        <v>765</v>
      </c>
      <c r="W3084" s="8" t="s">
        <v>766</v>
      </c>
      <c r="X3084" s="8" t="s">
        <v>766</v>
      </c>
      <c r="Y3084" s="1">
        <f t="shared" si="48"/>
        <v>6.8005147090184073E-4</v>
      </c>
    </row>
    <row r="3085" spans="1:25" x14ac:dyDescent="0.2">
      <c r="A3085" s="7">
        <v>50472</v>
      </c>
      <c r="B3085" s="8" t="s">
        <v>1822</v>
      </c>
      <c r="C3085" s="9" t="s">
        <v>764</v>
      </c>
      <c r="D3085" s="9" t="s">
        <v>24</v>
      </c>
      <c r="E3085" s="10">
        <v>3</v>
      </c>
      <c r="F3085" s="9" t="s">
        <v>43</v>
      </c>
      <c r="G3085" s="9" t="s">
        <v>567</v>
      </c>
      <c r="H3085" s="9" t="s">
        <v>3419</v>
      </c>
      <c r="I3085" s="11">
        <v>151633527</v>
      </c>
      <c r="J3085" s="11">
        <v>4431314</v>
      </c>
      <c r="K3085" s="11">
        <v>7643300</v>
      </c>
      <c r="L3085" s="11">
        <v>1029401</v>
      </c>
      <c r="M3085" s="11">
        <v>6613899</v>
      </c>
      <c r="N3085" s="11">
        <v>801265</v>
      </c>
      <c r="O3085" s="8" t="s">
        <v>46</v>
      </c>
      <c r="P3085" s="12">
        <v>1101.7393750000001</v>
      </c>
      <c r="Q3085" s="12">
        <v>1184.388508</v>
      </c>
      <c r="R3085" s="12">
        <v>12.813000000000001</v>
      </c>
      <c r="S3085" s="12">
        <v>11.9188817829</v>
      </c>
      <c r="T3085" s="12">
        <v>10.812738621899999</v>
      </c>
      <c r="U3085" s="8" t="s">
        <v>208</v>
      </c>
      <c r="V3085" s="8" t="s">
        <v>765</v>
      </c>
      <c r="W3085" s="8" t="s">
        <v>766</v>
      </c>
      <c r="X3085" s="8" t="s">
        <v>766</v>
      </c>
      <c r="Y3085" s="1">
        <f t="shared" si="48"/>
        <v>7.6656934880898735E-5</v>
      </c>
    </row>
    <row r="3086" spans="1:25" x14ac:dyDescent="0.2">
      <c r="A3086" s="7">
        <v>50474</v>
      </c>
      <c r="B3086" s="8" t="s">
        <v>1823</v>
      </c>
      <c r="C3086" s="9" t="s">
        <v>130</v>
      </c>
      <c r="D3086" s="9" t="s">
        <v>504</v>
      </c>
      <c r="E3086" s="10">
        <v>7</v>
      </c>
      <c r="F3086" s="9" t="s">
        <v>43</v>
      </c>
      <c r="G3086" s="9" t="s">
        <v>35</v>
      </c>
      <c r="H3086" s="9" t="s">
        <v>36</v>
      </c>
      <c r="I3086" s="11">
        <v>8702748</v>
      </c>
      <c r="J3086" s="11">
        <v>207823</v>
      </c>
      <c r="K3086" s="11">
        <v>304506</v>
      </c>
      <c r="L3086" s="11">
        <v>38067</v>
      </c>
      <c r="M3086" s="11">
        <v>266439</v>
      </c>
      <c r="N3086" s="11">
        <v>292795</v>
      </c>
      <c r="O3086" s="8" t="s">
        <v>37</v>
      </c>
      <c r="P3086" s="12">
        <v>40.991300000000003</v>
      </c>
      <c r="Q3086" s="12">
        <v>107.75632</v>
      </c>
      <c r="R3086" s="12" t="s">
        <v>3417</v>
      </c>
      <c r="S3086" s="12">
        <v>40.991300000000003</v>
      </c>
      <c r="T3086" s="12">
        <v>37.187063412900002</v>
      </c>
      <c r="U3086" s="8" t="s">
        <v>38</v>
      </c>
      <c r="V3086" s="8" t="s">
        <v>250</v>
      </c>
      <c r="W3086" s="8" t="s">
        <v>251</v>
      </c>
      <c r="X3086" s="8" t="s">
        <v>133</v>
      </c>
      <c r="Y3086" s="1">
        <f t="shared" si="48"/>
        <v>4.2730254182816747E-3</v>
      </c>
    </row>
    <row r="3087" spans="1:25" x14ac:dyDescent="0.2">
      <c r="A3087" s="7">
        <v>50474</v>
      </c>
      <c r="B3087" s="8" t="s">
        <v>1823</v>
      </c>
      <c r="C3087" s="9" t="s">
        <v>130</v>
      </c>
      <c r="D3087" s="9" t="s">
        <v>504</v>
      </c>
      <c r="E3087" s="10">
        <v>7</v>
      </c>
      <c r="F3087" s="9" t="s">
        <v>43</v>
      </c>
      <c r="G3087" s="9" t="s">
        <v>3436</v>
      </c>
      <c r="H3087" s="9" t="s">
        <v>3419</v>
      </c>
      <c r="I3087" s="11">
        <v>105689252</v>
      </c>
      <c r="J3087" s="11">
        <v>2570563</v>
      </c>
      <c r="K3087" s="11">
        <v>3757916</v>
      </c>
      <c r="L3087" s="11">
        <v>462322</v>
      </c>
      <c r="M3087" s="11">
        <v>3295594</v>
      </c>
      <c r="N3087" s="11">
        <v>476893</v>
      </c>
      <c r="O3087" s="8" t="s">
        <v>37</v>
      </c>
      <c r="P3087" s="12">
        <v>66.765020000000007</v>
      </c>
      <c r="Q3087" s="12">
        <v>107.75632</v>
      </c>
      <c r="R3087" s="12" t="s">
        <v>3417</v>
      </c>
      <c r="S3087" s="12">
        <v>66.765020000000007</v>
      </c>
      <c r="T3087" s="12">
        <v>60.568828812500001</v>
      </c>
      <c r="U3087" s="8" t="s">
        <v>38</v>
      </c>
      <c r="V3087" s="8" t="s">
        <v>250</v>
      </c>
      <c r="W3087" s="8" t="s">
        <v>251</v>
      </c>
      <c r="X3087" s="8" t="s">
        <v>133</v>
      </c>
      <c r="Y3087" s="1">
        <f t="shared" si="48"/>
        <v>5.7308409006906404E-4</v>
      </c>
    </row>
    <row r="3088" spans="1:25" x14ac:dyDescent="0.2">
      <c r="A3088" s="7">
        <v>50475</v>
      </c>
      <c r="B3088" s="8" t="s">
        <v>1824</v>
      </c>
      <c r="C3088" s="9" t="s">
        <v>49</v>
      </c>
      <c r="D3088" s="9" t="s">
        <v>504</v>
      </c>
      <c r="E3088" s="10">
        <v>7</v>
      </c>
      <c r="F3088" s="9" t="s">
        <v>50</v>
      </c>
      <c r="G3088" s="9" t="s">
        <v>35</v>
      </c>
      <c r="H3088" s="9" t="s">
        <v>36</v>
      </c>
      <c r="I3088" s="11">
        <v>96512000</v>
      </c>
      <c r="J3088" s="11">
        <v>1437268</v>
      </c>
      <c r="K3088" s="11">
        <v>3240207</v>
      </c>
      <c r="L3088" s="11">
        <v>1373623</v>
      </c>
      <c r="M3088" s="11">
        <v>1866584</v>
      </c>
      <c r="N3088" s="11">
        <v>3661251</v>
      </c>
      <c r="O3088" s="8" t="s">
        <v>37</v>
      </c>
      <c r="P3088" s="12">
        <v>600.44516399999998</v>
      </c>
      <c r="Q3088" s="12">
        <v>600.44516399999998</v>
      </c>
      <c r="R3088" s="12" t="s">
        <v>3417</v>
      </c>
      <c r="S3088" s="12">
        <v>600.44516399999998</v>
      </c>
      <c r="T3088" s="12">
        <v>544.72027941579995</v>
      </c>
      <c r="U3088" s="8" t="s">
        <v>124</v>
      </c>
      <c r="V3088" s="8" t="s">
        <v>160</v>
      </c>
      <c r="W3088" s="8" t="s">
        <v>161</v>
      </c>
      <c r="X3088" s="8" t="s">
        <v>161</v>
      </c>
      <c r="Y3088" s="1">
        <f t="shared" si="48"/>
        <v>5.6440678818779006E-3</v>
      </c>
    </row>
    <row r="3089" spans="1:25" x14ac:dyDescent="0.2">
      <c r="A3089" s="7">
        <v>50476</v>
      </c>
      <c r="B3089" s="8" t="s">
        <v>1825</v>
      </c>
      <c r="C3089" s="9" t="s">
        <v>995</v>
      </c>
      <c r="D3089" s="9" t="s">
        <v>504</v>
      </c>
      <c r="E3089" s="10">
        <v>7</v>
      </c>
      <c r="F3089" s="9" t="s">
        <v>43</v>
      </c>
      <c r="G3089" s="9" t="s">
        <v>35</v>
      </c>
      <c r="H3089" s="9" t="s">
        <v>36</v>
      </c>
      <c r="I3089" s="11">
        <v>37458522</v>
      </c>
      <c r="J3089" s="11">
        <v>1535298</v>
      </c>
      <c r="K3089" s="11">
        <v>2383414</v>
      </c>
      <c r="L3089" s="11">
        <v>190133</v>
      </c>
      <c r="M3089" s="11">
        <v>2193281</v>
      </c>
      <c r="N3089" s="11">
        <v>2313994</v>
      </c>
      <c r="O3089" s="8" t="s">
        <v>37</v>
      </c>
      <c r="P3089" s="12">
        <v>165.5101665</v>
      </c>
      <c r="Q3089" s="12">
        <v>389.43058517499998</v>
      </c>
      <c r="R3089" s="12" t="s">
        <v>3417</v>
      </c>
      <c r="S3089" s="12">
        <v>165.5101665</v>
      </c>
      <c r="T3089" s="12">
        <v>150.14983806590001</v>
      </c>
      <c r="U3089" s="8" t="s">
        <v>59</v>
      </c>
      <c r="V3089" s="8" t="s">
        <v>60</v>
      </c>
      <c r="W3089" s="8" t="s">
        <v>61</v>
      </c>
      <c r="X3089" s="8" t="s">
        <v>62</v>
      </c>
      <c r="Y3089" s="1">
        <f t="shared" si="48"/>
        <v>4.008429325265424E-3</v>
      </c>
    </row>
    <row r="3090" spans="1:25" x14ac:dyDescent="0.2">
      <c r="A3090" s="7">
        <v>50476</v>
      </c>
      <c r="B3090" s="8" t="s">
        <v>1825</v>
      </c>
      <c r="C3090" s="9" t="s">
        <v>995</v>
      </c>
      <c r="D3090" s="9" t="s">
        <v>504</v>
      </c>
      <c r="E3090" s="10">
        <v>7</v>
      </c>
      <c r="F3090" s="9" t="s">
        <v>43</v>
      </c>
      <c r="G3090" s="9" t="s">
        <v>3429</v>
      </c>
      <c r="H3090" s="9" t="s">
        <v>3419</v>
      </c>
      <c r="I3090" s="11">
        <v>13349494</v>
      </c>
      <c r="J3090" s="11">
        <v>554383</v>
      </c>
      <c r="K3090" s="11">
        <v>859737</v>
      </c>
      <c r="L3090" s="11">
        <v>67761</v>
      </c>
      <c r="M3090" s="11">
        <v>791976</v>
      </c>
      <c r="N3090" s="11">
        <v>75321</v>
      </c>
      <c r="O3090" s="8" t="s">
        <v>46</v>
      </c>
      <c r="P3090" s="12">
        <v>56.490749999999998</v>
      </c>
      <c r="Q3090" s="12">
        <v>389.43058517499998</v>
      </c>
      <c r="R3090" s="12" t="s">
        <v>3417</v>
      </c>
      <c r="S3090" s="12">
        <v>56.490749999999998</v>
      </c>
      <c r="T3090" s="12">
        <v>51.2480722126</v>
      </c>
      <c r="U3090" s="8" t="s">
        <v>59</v>
      </c>
      <c r="V3090" s="8" t="s">
        <v>60</v>
      </c>
      <c r="W3090" s="8" t="s">
        <v>61</v>
      </c>
      <c r="X3090" s="8" t="s">
        <v>62</v>
      </c>
      <c r="Y3090" s="1">
        <f t="shared" si="48"/>
        <v>3.8389524136720086E-3</v>
      </c>
    </row>
    <row r="3091" spans="1:25" x14ac:dyDescent="0.2">
      <c r="A3091" s="7">
        <v>50476</v>
      </c>
      <c r="B3091" s="8" t="s">
        <v>1825</v>
      </c>
      <c r="C3091" s="9" t="s">
        <v>995</v>
      </c>
      <c r="D3091" s="9" t="s">
        <v>504</v>
      </c>
      <c r="E3091" s="10">
        <v>7</v>
      </c>
      <c r="F3091" s="9" t="s">
        <v>43</v>
      </c>
      <c r="G3091" s="9" t="s">
        <v>3425</v>
      </c>
      <c r="H3091" s="9" t="s">
        <v>3419</v>
      </c>
      <c r="I3091" s="11">
        <v>2339068</v>
      </c>
      <c r="J3091" s="11">
        <v>97009</v>
      </c>
      <c r="K3091" s="11">
        <v>150456</v>
      </c>
      <c r="L3091" s="11">
        <v>11873</v>
      </c>
      <c r="M3091" s="11">
        <v>138583</v>
      </c>
      <c r="N3091" s="11">
        <v>221590</v>
      </c>
      <c r="O3091" s="8" t="s">
        <v>37</v>
      </c>
      <c r="P3091" s="12">
        <v>6.2504999249999997</v>
      </c>
      <c r="Q3091" s="12">
        <v>389.43058517499998</v>
      </c>
      <c r="R3091" s="12" t="s">
        <v>3417</v>
      </c>
      <c r="S3091" s="12">
        <v>6.2504999249999997</v>
      </c>
      <c r="T3091" s="12">
        <v>5.6704163339999996</v>
      </c>
      <c r="U3091" s="8" t="s">
        <v>59</v>
      </c>
      <c r="V3091" s="8" t="s">
        <v>60</v>
      </c>
      <c r="W3091" s="8" t="s">
        <v>61</v>
      </c>
      <c r="X3091" s="8" t="s">
        <v>62</v>
      </c>
      <c r="Y3091" s="1">
        <f t="shared" si="48"/>
        <v>2.4242203877783797E-3</v>
      </c>
    </row>
    <row r="3092" spans="1:25" x14ac:dyDescent="0.2">
      <c r="A3092" s="7">
        <v>50476</v>
      </c>
      <c r="B3092" s="8" t="s">
        <v>1825</v>
      </c>
      <c r="C3092" s="9" t="s">
        <v>995</v>
      </c>
      <c r="D3092" s="9" t="s">
        <v>504</v>
      </c>
      <c r="E3092" s="10">
        <v>7</v>
      </c>
      <c r="F3092" s="9" t="s">
        <v>43</v>
      </c>
      <c r="G3092" s="9" t="s">
        <v>3421</v>
      </c>
      <c r="H3092" s="9" t="s">
        <v>3419</v>
      </c>
      <c r="I3092" s="11">
        <v>305209</v>
      </c>
      <c r="J3092" s="11">
        <v>12566</v>
      </c>
      <c r="K3092" s="11">
        <v>19498</v>
      </c>
      <c r="L3092" s="11">
        <v>1550</v>
      </c>
      <c r="M3092" s="11">
        <v>17948</v>
      </c>
      <c r="N3092" s="11">
        <v>2027</v>
      </c>
      <c r="O3092" s="8" t="s">
        <v>46</v>
      </c>
      <c r="P3092" s="12">
        <v>1.1148499999999999</v>
      </c>
      <c r="Q3092" s="12">
        <v>389.43058517499998</v>
      </c>
      <c r="R3092" s="12" t="s">
        <v>3417</v>
      </c>
      <c r="S3092" s="12">
        <v>1.1148499999999999</v>
      </c>
      <c r="T3092" s="12">
        <v>1.0113852853</v>
      </c>
      <c r="U3092" s="8" t="s">
        <v>59</v>
      </c>
      <c r="V3092" s="8" t="s">
        <v>60</v>
      </c>
      <c r="W3092" s="8" t="s">
        <v>61</v>
      </c>
      <c r="X3092" s="8" t="s">
        <v>62</v>
      </c>
      <c r="Y3092" s="1">
        <f t="shared" si="48"/>
        <v>3.3137465975773979E-3</v>
      </c>
    </row>
    <row r="3093" spans="1:25" x14ac:dyDescent="0.2">
      <c r="A3093" s="7">
        <v>50476</v>
      </c>
      <c r="B3093" s="8" t="s">
        <v>1825</v>
      </c>
      <c r="C3093" s="9" t="s">
        <v>995</v>
      </c>
      <c r="D3093" s="9" t="s">
        <v>504</v>
      </c>
      <c r="E3093" s="10">
        <v>7</v>
      </c>
      <c r="F3093" s="9" t="s">
        <v>43</v>
      </c>
      <c r="G3093" s="9" t="s">
        <v>3418</v>
      </c>
      <c r="H3093" s="9" t="s">
        <v>3419</v>
      </c>
      <c r="I3093" s="11">
        <v>34518080</v>
      </c>
      <c r="J3093" s="11">
        <v>1438687</v>
      </c>
      <c r="K3093" s="11">
        <v>2230473</v>
      </c>
      <c r="L3093" s="11">
        <v>175207</v>
      </c>
      <c r="M3093" s="11">
        <v>2055266</v>
      </c>
      <c r="N3093" s="11">
        <v>231875</v>
      </c>
      <c r="O3093" s="8" t="s">
        <v>46</v>
      </c>
      <c r="P3093" s="12">
        <v>160.05171874999999</v>
      </c>
      <c r="Q3093" s="12">
        <v>389.43058517499998</v>
      </c>
      <c r="R3093" s="12" t="s">
        <v>3417</v>
      </c>
      <c r="S3093" s="12">
        <v>160.05171874999999</v>
      </c>
      <c r="T3093" s="12">
        <v>145.19796675129999</v>
      </c>
      <c r="U3093" s="8" t="s">
        <v>59</v>
      </c>
      <c r="V3093" s="8" t="s">
        <v>60</v>
      </c>
      <c r="W3093" s="8" t="s">
        <v>61</v>
      </c>
      <c r="X3093" s="8" t="s">
        <v>62</v>
      </c>
      <c r="Y3093" s="1">
        <f t="shared" si="48"/>
        <v>4.2064323030510378E-3</v>
      </c>
    </row>
    <row r="3094" spans="1:25" x14ac:dyDescent="0.2">
      <c r="A3094" s="7">
        <v>50476</v>
      </c>
      <c r="B3094" s="8" t="s">
        <v>1825</v>
      </c>
      <c r="C3094" s="9" t="s">
        <v>995</v>
      </c>
      <c r="D3094" s="9" t="s">
        <v>504</v>
      </c>
      <c r="E3094" s="10">
        <v>7</v>
      </c>
      <c r="F3094" s="9" t="s">
        <v>43</v>
      </c>
      <c r="G3094" s="9" t="s">
        <v>26</v>
      </c>
      <c r="H3094" s="9" t="s">
        <v>27</v>
      </c>
      <c r="I3094" s="11">
        <v>1750</v>
      </c>
      <c r="J3094" s="11">
        <v>105</v>
      </c>
      <c r="K3094" s="11">
        <v>160</v>
      </c>
      <c r="L3094" s="11">
        <v>9</v>
      </c>
      <c r="M3094" s="11">
        <v>151</v>
      </c>
      <c r="N3094" s="11">
        <v>25</v>
      </c>
      <c r="O3094" s="8" t="s">
        <v>28</v>
      </c>
      <c r="P3094" s="12">
        <v>1.26E-2</v>
      </c>
      <c r="Q3094" s="12">
        <v>389.43058517499998</v>
      </c>
      <c r="R3094" s="12" t="s">
        <v>3417</v>
      </c>
      <c r="S3094" s="12">
        <v>1.26E-2</v>
      </c>
      <c r="T3094" s="12">
        <v>1.1430645E-2</v>
      </c>
      <c r="U3094" s="8" t="s">
        <v>59</v>
      </c>
      <c r="V3094" s="8" t="s">
        <v>60</v>
      </c>
      <c r="W3094" s="8" t="s">
        <v>61</v>
      </c>
      <c r="X3094" s="8" t="s">
        <v>62</v>
      </c>
      <c r="Y3094" s="1">
        <f t="shared" si="48"/>
        <v>6.5317971428571426E-3</v>
      </c>
    </row>
    <row r="3095" spans="1:25" x14ac:dyDescent="0.2">
      <c r="A3095" s="7">
        <v>50479</v>
      </c>
      <c r="B3095" s="8" t="s">
        <v>1826</v>
      </c>
      <c r="C3095" s="9" t="s">
        <v>975</v>
      </c>
      <c r="D3095" s="9" t="s">
        <v>504</v>
      </c>
      <c r="E3095" s="10">
        <v>7</v>
      </c>
      <c r="F3095" s="9" t="s">
        <v>43</v>
      </c>
      <c r="G3095" s="9" t="s">
        <v>35</v>
      </c>
      <c r="H3095" s="9" t="s">
        <v>36</v>
      </c>
      <c r="I3095" s="11">
        <v>4447935</v>
      </c>
      <c r="J3095" s="11">
        <v>114480</v>
      </c>
      <c r="K3095" s="11">
        <v>161810</v>
      </c>
      <c r="L3095" s="11">
        <v>20475</v>
      </c>
      <c r="M3095" s="11">
        <v>141335</v>
      </c>
      <c r="N3095" s="11">
        <v>161810</v>
      </c>
      <c r="O3095" s="8" t="s">
        <v>37</v>
      </c>
      <c r="P3095" s="12">
        <v>22.653400000000001</v>
      </c>
      <c r="Q3095" s="12">
        <v>287.02936999999997</v>
      </c>
      <c r="R3095" s="12">
        <v>7.1210000000000004</v>
      </c>
      <c r="S3095" s="12">
        <v>0.56201517430000003</v>
      </c>
      <c r="T3095" s="12">
        <v>0.50985682139999999</v>
      </c>
      <c r="U3095" s="8" t="s">
        <v>177</v>
      </c>
      <c r="V3095" s="8" t="s">
        <v>71</v>
      </c>
      <c r="W3095" s="8" t="s">
        <v>72</v>
      </c>
      <c r="X3095" s="8" t="s">
        <v>73</v>
      </c>
      <c r="Y3095" s="1">
        <f t="shared" si="48"/>
        <v>1.4523738285294188E-3</v>
      </c>
    </row>
    <row r="3096" spans="1:25" x14ac:dyDescent="0.2">
      <c r="A3096" s="7">
        <v>50479</v>
      </c>
      <c r="B3096" s="8" t="s">
        <v>1826</v>
      </c>
      <c r="C3096" s="9" t="s">
        <v>975</v>
      </c>
      <c r="D3096" s="9" t="s">
        <v>504</v>
      </c>
      <c r="E3096" s="10">
        <v>7</v>
      </c>
      <c r="F3096" s="9" t="s">
        <v>43</v>
      </c>
      <c r="G3096" s="9" t="s">
        <v>3421</v>
      </c>
      <c r="H3096" s="9" t="s">
        <v>3419</v>
      </c>
      <c r="I3096" s="11">
        <v>4388649</v>
      </c>
      <c r="J3096" s="11">
        <v>114458</v>
      </c>
      <c r="K3096" s="11">
        <v>161508</v>
      </c>
      <c r="L3096" s="11">
        <v>20203</v>
      </c>
      <c r="M3096" s="11">
        <v>141305</v>
      </c>
      <c r="N3096" s="11">
        <v>18780</v>
      </c>
      <c r="O3096" s="8" t="s">
        <v>46</v>
      </c>
      <c r="P3096" s="12">
        <v>18.78</v>
      </c>
      <c r="Q3096" s="12">
        <v>287.02936999999997</v>
      </c>
      <c r="R3096" s="12">
        <v>7.1210000000000004</v>
      </c>
      <c r="S3096" s="12">
        <v>0.46591880130000002</v>
      </c>
      <c r="T3096" s="12">
        <v>0.42267876370000002</v>
      </c>
      <c r="U3096" s="8" t="s">
        <v>177</v>
      </c>
      <c r="V3096" s="8" t="s">
        <v>71</v>
      </c>
      <c r="W3096" s="8" t="s">
        <v>72</v>
      </c>
      <c r="X3096" s="8" t="s">
        <v>73</v>
      </c>
      <c r="Y3096" s="1">
        <f t="shared" si="48"/>
        <v>1.4719938607530472E-3</v>
      </c>
    </row>
    <row r="3097" spans="1:25" x14ac:dyDescent="0.2">
      <c r="A3097" s="7">
        <v>50479</v>
      </c>
      <c r="B3097" s="8" t="s">
        <v>1826</v>
      </c>
      <c r="C3097" s="9" t="s">
        <v>975</v>
      </c>
      <c r="D3097" s="9" t="s">
        <v>504</v>
      </c>
      <c r="E3097" s="10">
        <v>7</v>
      </c>
      <c r="F3097" s="9" t="s">
        <v>43</v>
      </c>
      <c r="G3097" s="9" t="s">
        <v>3418</v>
      </c>
      <c r="H3097" s="9" t="s">
        <v>3419</v>
      </c>
      <c r="I3097" s="11">
        <v>44408416</v>
      </c>
      <c r="J3097" s="11">
        <v>1172245</v>
      </c>
      <c r="K3097" s="11">
        <v>1651657</v>
      </c>
      <c r="L3097" s="11">
        <v>204440</v>
      </c>
      <c r="M3097" s="11">
        <v>1447217</v>
      </c>
      <c r="N3097" s="11">
        <v>195694</v>
      </c>
      <c r="O3097" s="8" t="s">
        <v>46</v>
      </c>
      <c r="P3097" s="12">
        <v>245.59596999999999</v>
      </c>
      <c r="Q3097" s="12">
        <v>287.02936999999997</v>
      </c>
      <c r="R3097" s="12">
        <v>7.1210000000000004</v>
      </c>
      <c r="S3097" s="12">
        <v>6.0930660244999997</v>
      </c>
      <c r="T3097" s="12">
        <v>5.5275932364000004</v>
      </c>
      <c r="U3097" s="8" t="s">
        <v>177</v>
      </c>
      <c r="V3097" s="8" t="s">
        <v>71</v>
      </c>
      <c r="W3097" s="8" t="s">
        <v>72</v>
      </c>
      <c r="X3097" s="8" t="s">
        <v>73</v>
      </c>
      <c r="Y3097" s="1">
        <f t="shared" si="48"/>
        <v>1.4546937195418096E-4</v>
      </c>
    </row>
    <row r="3098" spans="1:25" x14ac:dyDescent="0.2">
      <c r="A3098" s="7">
        <v>50481</v>
      </c>
      <c r="B3098" s="8" t="s">
        <v>1827</v>
      </c>
      <c r="C3098" s="9" t="s">
        <v>923</v>
      </c>
      <c r="D3098" s="9" t="s">
        <v>504</v>
      </c>
      <c r="E3098" s="10">
        <v>7</v>
      </c>
      <c r="F3098" s="9" t="s">
        <v>43</v>
      </c>
      <c r="G3098" s="9" t="s">
        <v>44</v>
      </c>
      <c r="H3098" s="9" t="s">
        <v>45</v>
      </c>
      <c r="I3098" s="11">
        <v>406049734</v>
      </c>
      <c r="J3098" s="11">
        <v>8091773</v>
      </c>
      <c r="K3098" s="11">
        <v>13768599</v>
      </c>
      <c r="L3098" s="11">
        <v>2208927</v>
      </c>
      <c r="M3098" s="11">
        <v>11559672</v>
      </c>
      <c r="N3098" s="11">
        <v>536718</v>
      </c>
      <c r="O3098" s="8" t="s">
        <v>46</v>
      </c>
      <c r="P3098" s="12">
        <v>2101.88715</v>
      </c>
      <c r="Q3098" s="12">
        <v>3488.9442706250002</v>
      </c>
      <c r="R3098" s="12">
        <v>1418.0709999999999</v>
      </c>
      <c r="S3098" s="12">
        <v>854.30576744459995</v>
      </c>
      <c r="T3098" s="12">
        <v>775.02110808730004</v>
      </c>
      <c r="U3098" s="8" t="s">
        <v>177</v>
      </c>
      <c r="V3098" s="8" t="s">
        <v>71</v>
      </c>
      <c r="W3098" s="8" t="s">
        <v>72</v>
      </c>
      <c r="X3098" s="8" t="s">
        <v>73</v>
      </c>
      <c r="Y3098" s="1">
        <f t="shared" si="48"/>
        <v>3.1682147097158299E-3</v>
      </c>
    </row>
    <row r="3099" spans="1:25" x14ac:dyDescent="0.2">
      <c r="A3099" s="7">
        <v>50481</v>
      </c>
      <c r="B3099" s="8" t="s">
        <v>1827</v>
      </c>
      <c r="C3099" s="9" t="s">
        <v>923</v>
      </c>
      <c r="D3099" s="9" t="s">
        <v>504</v>
      </c>
      <c r="E3099" s="10">
        <v>7</v>
      </c>
      <c r="F3099" s="9" t="s">
        <v>43</v>
      </c>
      <c r="G3099" s="9" t="s">
        <v>35</v>
      </c>
      <c r="H3099" s="9" t="s">
        <v>36</v>
      </c>
      <c r="I3099" s="11">
        <v>705585551</v>
      </c>
      <c r="J3099" s="11">
        <v>13914642</v>
      </c>
      <c r="K3099" s="11">
        <v>23716483</v>
      </c>
      <c r="L3099" s="11">
        <v>3838423</v>
      </c>
      <c r="M3099" s="11">
        <v>19878060</v>
      </c>
      <c r="N3099" s="11">
        <v>23254975</v>
      </c>
      <c r="O3099" s="8" t="s">
        <v>37</v>
      </c>
      <c r="P3099" s="12">
        <v>1004.569846</v>
      </c>
      <c r="Q3099" s="12">
        <v>3488.9442706250002</v>
      </c>
      <c r="R3099" s="12">
        <v>1418.0709999999999</v>
      </c>
      <c r="S3099" s="12">
        <v>408.30441978710002</v>
      </c>
      <c r="T3099" s="12">
        <v>370.41133973249998</v>
      </c>
      <c r="U3099" s="8" t="s">
        <v>177</v>
      </c>
      <c r="V3099" s="8" t="s">
        <v>71</v>
      </c>
      <c r="W3099" s="8" t="s">
        <v>72</v>
      </c>
      <c r="X3099" s="8" t="s">
        <v>73</v>
      </c>
      <c r="Y3099" s="1">
        <f t="shared" si="48"/>
        <v>1.8232413324107313E-3</v>
      </c>
    </row>
    <row r="3100" spans="1:25" x14ac:dyDescent="0.2">
      <c r="A3100" s="7">
        <v>50481</v>
      </c>
      <c r="B3100" s="8" t="s">
        <v>1827</v>
      </c>
      <c r="C3100" s="9" t="s">
        <v>923</v>
      </c>
      <c r="D3100" s="9" t="s">
        <v>504</v>
      </c>
      <c r="E3100" s="10">
        <v>7</v>
      </c>
      <c r="F3100" s="9" t="s">
        <v>43</v>
      </c>
      <c r="G3100" s="9" t="s">
        <v>3422</v>
      </c>
      <c r="H3100" s="9" t="s">
        <v>3419</v>
      </c>
      <c r="I3100" s="11">
        <v>11274865</v>
      </c>
      <c r="J3100" s="11">
        <v>221979</v>
      </c>
      <c r="K3100" s="11">
        <v>378446</v>
      </c>
      <c r="L3100" s="11">
        <v>61336</v>
      </c>
      <c r="M3100" s="11">
        <v>317110</v>
      </c>
      <c r="N3100" s="11">
        <v>2457425</v>
      </c>
      <c r="O3100" s="8" t="s">
        <v>37</v>
      </c>
      <c r="P3100" s="12">
        <v>93.885922124999993</v>
      </c>
      <c r="Q3100" s="12">
        <v>3488.9442706250002</v>
      </c>
      <c r="R3100" s="12">
        <v>1418.0709999999999</v>
      </c>
      <c r="S3100" s="12">
        <v>38.159653220800003</v>
      </c>
      <c r="T3100" s="12">
        <v>34.618210306400002</v>
      </c>
      <c r="U3100" s="8" t="s">
        <v>177</v>
      </c>
      <c r="V3100" s="8" t="s">
        <v>71</v>
      </c>
      <c r="W3100" s="8" t="s">
        <v>72</v>
      </c>
      <c r="X3100" s="8" t="s">
        <v>73</v>
      </c>
      <c r="Y3100" s="1">
        <f t="shared" si="48"/>
        <v>0.11409917015724799</v>
      </c>
    </row>
    <row r="3101" spans="1:25" x14ac:dyDescent="0.2">
      <c r="A3101" s="7">
        <v>50481</v>
      </c>
      <c r="B3101" s="8" t="s">
        <v>1827</v>
      </c>
      <c r="C3101" s="9" t="s">
        <v>923</v>
      </c>
      <c r="D3101" s="9" t="s">
        <v>504</v>
      </c>
      <c r="E3101" s="10">
        <v>7</v>
      </c>
      <c r="F3101" s="9" t="s">
        <v>43</v>
      </c>
      <c r="G3101" s="9" t="s">
        <v>3436</v>
      </c>
      <c r="H3101" s="9" t="s">
        <v>3419</v>
      </c>
      <c r="I3101" s="11">
        <v>329586</v>
      </c>
      <c r="J3101" s="11">
        <v>6457</v>
      </c>
      <c r="K3101" s="11">
        <v>11016</v>
      </c>
      <c r="L3101" s="11">
        <v>1793</v>
      </c>
      <c r="M3101" s="11">
        <v>9223</v>
      </c>
      <c r="N3101" s="11">
        <v>467</v>
      </c>
      <c r="O3101" s="8" t="s">
        <v>37</v>
      </c>
      <c r="P3101" s="12">
        <v>5.8852500000000002E-2</v>
      </c>
      <c r="Q3101" s="12">
        <v>3488.9442706250002</v>
      </c>
      <c r="R3101" s="12">
        <v>1418.0709999999999</v>
      </c>
      <c r="S3101" s="12">
        <v>2.3920423199999999E-2</v>
      </c>
      <c r="T3101" s="12">
        <v>2.17004656E-2</v>
      </c>
      <c r="U3101" s="8" t="s">
        <v>177</v>
      </c>
      <c r="V3101" s="8" t="s">
        <v>71</v>
      </c>
      <c r="W3101" s="8" t="s">
        <v>72</v>
      </c>
      <c r="X3101" s="8" t="s">
        <v>73</v>
      </c>
      <c r="Y3101" s="1">
        <f t="shared" si="48"/>
        <v>3.9032384267990747</v>
      </c>
    </row>
    <row r="3102" spans="1:25" x14ac:dyDescent="0.2">
      <c r="A3102" s="7">
        <v>50481</v>
      </c>
      <c r="B3102" s="8" t="s">
        <v>1827</v>
      </c>
      <c r="C3102" s="9" t="s">
        <v>923</v>
      </c>
      <c r="D3102" s="9" t="s">
        <v>504</v>
      </c>
      <c r="E3102" s="10">
        <v>7</v>
      </c>
      <c r="F3102" s="9" t="s">
        <v>43</v>
      </c>
      <c r="G3102" s="9" t="s">
        <v>3430</v>
      </c>
      <c r="H3102" s="9" t="s">
        <v>3419</v>
      </c>
      <c r="I3102" s="11">
        <v>6176264</v>
      </c>
      <c r="J3102" s="11">
        <v>121237</v>
      </c>
      <c r="K3102" s="11">
        <v>206797</v>
      </c>
      <c r="L3102" s="11">
        <v>33601</v>
      </c>
      <c r="M3102" s="11">
        <v>173196</v>
      </c>
      <c r="N3102" s="11">
        <v>115417</v>
      </c>
      <c r="O3102" s="8" t="s">
        <v>46</v>
      </c>
      <c r="P3102" s="12">
        <v>288.54250000000002</v>
      </c>
      <c r="Q3102" s="12">
        <v>3488.9442706250002</v>
      </c>
      <c r="R3102" s="12">
        <v>1418.0709999999999</v>
      </c>
      <c r="S3102" s="12">
        <v>117.2772391243</v>
      </c>
      <c r="T3102" s="12">
        <v>106.3932133941</v>
      </c>
      <c r="U3102" s="8" t="s">
        <v>177</v>
      </c>
      <c r="V3102" s="8" t="s">
        <v>71</v>
      </c>
      <c r="W3102" s="8" t="s">
        <v>72</v>
      </c>
      <c r="X3102" s="8" t="s">
        <v>73</v>
      </c>
      <c r="Y3102" s="1">
        <f t="shared" si="48"/>
        <v>0.20828979139087966</v>
      </c>
    </row>
    <row r="3103" spans="1:25" x14ac:dyDescent="0.2">
      <c r="A3103" s="7">
        <v>50482</v>
      </c>
      <c r="B3103" s="8" t="s">
        <v>1828</v>
      </c>
      <c r="C3103" s="9" t="s">
        <v>130</v>
      </c>
      <c r="D3103" s="9" t="s">
        <v>504</v>
      </c>
      <c r="E3103" s="10">
        <v>7</v>
      </c>
      <c r="F3103" s="9" t="s">
        <v>43</v>
      </c>
      <c r="G3103" s="9" t="s">
        <v>35</v>
      </c>
      <c r="H3103" s="9" t="s">
        <v>36</v>
      </c>
      <c r="I3103" s="11">
        <v>560180</v>
      </c>
      <c r="J3103" s="11">
        <v>13852</v>
      </c>
      <c r="K3103" s="11">
        <v>29550</v>
      </c>
      <c r="L3103" s="11">
        <v>3898</v>
      </c>
      <c r="M3103" s="11">
        <v>25652</v>
      </c>
      <c r="N3103" s="11">
        <v>28969</v>
      </c>
      <c r="O3103" s="8" t="s">
        <v>37</v>
      </c>
      <c r="P3103" s="12">
        <v>2.7375704999999999</v>
      </c>
      <c r="Q3103" s="12">
        <v>799.41257010000004</v>
      </c>
      <c r="R3103" s="12" t="s">
        <v>3417</v>
      </c>
      <c r="S3103" s="12">
        <v>2.7375704999999999</v>
      </c>
      <c r="T3103" s="12">
        <v>2.4835076657999999</v>
      </c>
      <c r="U3103" s="8" t="s">
        <v>38</v>
      </c>
      <c r="V3103" s="8" t="s">
        <v>250</v>
      </c>
      <c r="W3103" s="8" t="s">
        <v>251</v>
      </c>
      <c r="X3103" s="8" t="s">
        <v>133</v>
      </c>
      <c r="Y3103" s="1">
        <f t="shared" si="48"/>
        <v>4.4334100928273062E-3</v>
      </c>
    </row>
    <row r="3104" spans="1:25" x14ac:dyDescent="0.2">
      <c r="A3104" s="7">
        <v>50482</v>
      </c>
      <c r="B3104" s="8" t="s">
        <v>1828</v>
      </c>
      <c r="C3104" s="9" t="s">
        <v>130</v>
      </c>
      <c r="D3104" s="9" t="s">
        <v>504</v>
      </c>
      <c r="E3104" s="10">
        <v>7</v>
      </c>
      <c r="F3104" s="9" t="s">
        <v>43</v>
      </c>
      <c r="G3104" s="9" t="s">
        <v>3449</v>
      </c>
      <c r="H3104" s="9" t="s">
        <v>3419</v>
      </c>
      <c r="I3104" s="11">
        <v>261629231</v>
      </c>
      <c r="J3104" s="11">
        <v>7795475</v>
      </c>
      <c r="K3104" s="11">
        <v>16255670</v>
      </c>
      <c r="L3104" s="11">
        <v>1819606</v>
      </c>
      <c r="M3104" s="11">
        <v>14436064</v>
      </c>
      <c r="N3104" s="11">
        <v>2138904</v>
      </c>
      <c r="O3104" s="8" t="s">
        <v>46</v>
      </c>
      <c r="P3104" s="12">
        <v>794.45555999999999</v>
      </c>
      <c r="Q3104" s="12">
        <v>799.41257010000004</v>
      </c>
      <c r="R3104" s="12" t="s">
        <v>3417</v>
      </c>
      <c r="S3104" s="12">
        <v>794.45555999999999</v>
      </c>
      <c r="T3104" s="12">
        <v>720.72535607370003</v>
      </c>
      <c r="U3104" s="8" t="s">
        <v>38</v>
      </c>
      <c r="V3104" s="8" t="s">
        <v>250</v>
      </c>
      <c r="W3104" s="8" t="s">
        <v>251</v>
      </c>
      <c r="X3104" s="8" t="s">
        <v>133</v>
      </c>
      <c r="Y3104" s="1">
        <f t="shared" si="48"/>
        <v>2.7547585310668133E-3</v>
      </c>
    </row>
    <row r="3105" spans="1:25" x14ac:dyDescent="0.2">
      <c r="A3105" s="7">
        <v>50482</v>
      </c>
      <c r="B3105" s="8" t="s">
        <v>1828</v>
      </c>
      <c r="C3105" s="9" t="s">
        <v>130</v>
      </c>
      <c r="D3105" s="9" t="s">
        <v>504</v>
      </c>
      <c r="E3105" s="10">
        <v>7</v>
      </c>
      <c r="F3105" s="9" t="s">
        <v>43</v>
      </c>
      <c r="G3105" s="9" t="s">
        <v>26</v>
      </c>
      <c r="H3105" s="9" t="s">
        <v>27</v>
      </c>
      <c r="I3105" s="11">
        <v>637589</v>
      </c>
      <c r="J3105" s="11">
        <v>17321</v>
      </c>
      <c r="K3105" s="11">
        <v>36510</v>
      </c>
      <c r="L3105" s="11">
        <v>4435</v>
      </c>
      <c r="M3105" s="11">
        <v>32075</v>
      </c>
      <c r="N3105" s="11">
        <v>5889</v>
      </c>
      <c r="O3105" s="8" t="s">
        <v>28</v>
      </c>
      <c r="P3105" s="12">
        <v>2.2194395999999998</v>
      </c>
      <c r="Q3105" s="12">
        <v>799.41257010000004</v>
      </c>
      <c r="R3105" s="12" t="s">
        <v>3417</v>
      </c>
      <c r="S3105" s="12">
        <v>2.2194395999999998</v>
      </c>
      <c r="T3105" s="12">
        <v>2.0134623968000001</v>
      </c>
      <c r="U3105" s="8" t="s">
        <v>38</v>
      </c>
      <c r="V3105" s="8" t="s">
        <v>250</v>
      </c>
      <c r="W3105" s="8" t="s">
        <v>251</v>
      </c>
      <c r="X3105" s="8" t="s">
        <v>133</v>
      </c>
      <c r="Y3105" s="1">
        <f t="shared" si="48"/>
        <v>3.1579315151296521E-3</v>
      </c>
    </row>
    <row r="3106" spans="1:25" x14ac:dyDescent="0.2">
      <c r="A3106" s="7">
        <v>50488</v>
      </c>
      <c r="B3106" s="8" t="s">
        <v>3467</v>
      </c>
      <c r="C3106" s="9" t="s">
        <v>67</v>
      </c>
      <c r="D3106" s="9" t="s">
        <v>504</v>
      </c>
      <c r="E3106" s="10">
        <v>6</v>
      </c>
      <c r="F3106" s="9" t="s">
        <v>43</v>
      </c>
      <c r="G3106" s="9" t="s">
        <v>3443</v>
      </c>
      <c r="H3106" s="9" t="s">
        <v>3419</v>
      </c>
      <c r="I3106" s="11">
        <v>151421000</v>
      </c>
      <c r="J3106" s="11">
        <v>0</v>
      </c>
      <c r="K3106" s="11">
        <v>1328415</v>
      </c>
      <c r="L3106" s="11">
        <v>1328415</v>
      </c>
      <c r="M3106" s="11">
        <v>0</v>
      </c>
      <c r="N3106" s="11">
        <v>0</v>
      </c>
      <c r="O3106" s="8" t="s">
        <v>37</v>
      </c>
      <c r="P3106" s="12">
        <v>0</v>
      </c>
      <c r="Q3106" s="12">
        <v>0</v>
      </c>
      <c r="R3106" s="12" t="s">
        <v>3417</v>
      </c>
      <c r="S3106" s="12">
        <v>0</v>
      </c>
      <c r="T3106" s="12">
        <v>0</v>
      </c>
      <c r="U3106" s="8" t="s">
        <v>38</v>
      </c>
      <c r="V3106" s="8" t="s">
        <v>60</v>
      </c>
      <c r="W3106" s="8" t="s">
        <v>61</v>
      </c>
      <c r="X3106" s="8" t="s">
        <v>62</v>
      </c>
      <c r="Y3106" s="1">
        <f t="shared" si="48"/>
        <v>0</v>
      </c>
    </row>
    <row r="3107" spans="1:25" x14ac:dyDescent="0.2">
      <c r="A3107" s="7">
        <v>50489</v>
      </c>
      <c r="B3107" s="8" t="s">
        <v>1829</v>
      </c>
      <c r="C3107" s="9" t="s">
        <v>67</v>
      </c>
      <c r="D3107" s="9" t="s">
        <v>504</v>
      </c>
      <c r="E3107" s="10">
        <v>7</v>
      </c>
      <c r="F3107" s="9" t="s">
        <v>50</v>
      </c>
      <c r="G3107" s="9" t="s">
        <v>35</v>
      </c>
      <c r="H3107" s="9" t="s">
        <v>36</v>
      </c>
      <c r="I3107" s="11">
        <v>1349664000</v>
      </c>
      <c r="J3107" s="11">
        <v>11369745</v>
      </c>
      <c r="K3107" s="11">
        <v>19610204</v>
      </c>
      <c r="L3107" s="11">
        <v>5744662</v>
      </c>
      <c r="M3107" s="11">
        <v>13865542</v>
      </c>
      <c r="N3107" s="11">
        <v>18855965</v>
      </c>
      <c r="O3107" s="8" t="s">
        <v>37</v>
      </c>
      <c r="P3107" s="12">
        <v>3092.37826</v>
      </c>
      <c r="Q3107" s="12">
        <v>3640.1186943600001</v>
      </c>
      <c r="R3107" s="12" t="s">
        <v>3417</v>
      </c>
      <c r="S3107" s="12">
        <v>3092.37826</v>
      </c>
      <c r="T3107" s="12">
        <v>2805.3871541323001</v>
      </c>
      <c r="U3107" s="8" t="s">
        <v>38</v>
      </c>
      <c r="V3107" s="8" t="s">
        <v>60</v>
      </c>
      <c r="W3107" s="8" t="s">
        <v>61</v>
      </c>
      <c r="X3107" s="8" t="s">
        <v>62</v>
      </c>
      <c r="Y3107" s="1">
        <f t="shared" si="48"/>
        <v>2.0785818945547188E-3</v>
      </c>
    </row>
    <row r="3108" spans="1:25" x14ac:dyDescent="0.2">
      <c r="A3108" s="7">
        <v>50489</v>
      </c>
      <c r="B3108" s="8" t="s">
        <v>1829</v>
      </c>
      <c r="C3108" s="9" t="s">
        <v>67</v>
      </c>
      <c r="D3108" s="9" t="s">
        <v>504</v>
      </c>
      <c r="E3108" s="10">
        <v>7</v>
      </c>
      <c r="F3108" s="9" t="s">
        <v>43</v>
      </c>
      <c r="G3108" s="9" t="s">
        <v>35</v>
      </c>
      <c r="H3108" s="9" t="s">
        <v>36</v>
      </c>
      <c r="I3108" s="11">
        <v>157334884</v>
      </c>
      <c r="J3108" s="11">
        <v>2921069</v>
      </c>
      <c r="K3108" s="11">
        <v>4292143</v>
      </c>
      <c r="L3108" s="11">
        <v>729865</v>
      </c>
      <c r="M3108" s="11">
        <v>3562278</v>
      </c>
      <c r="N3108" s="11">
        <v>4124291</v>
      </c>
      <c r="O3108" s="8" t="s">
        <v>37</v>
      </c>
      <c r="P3108" s="12">
        <v>350.56473499999998</v>
      </c>
      <c r="Q3108" s="12">
        <v>3640.1186943600001</v>
      </c>
      <c r="R3108" s="12" t="s">
        <v>3417</v>
      </c>
      <c r="S3108" s="12">
        <v>350.56473499999998</v>
      </c>
      <c r="T3108" s="12">
        <v>318.03024131360002</v>
      </c>
      <c r="U3108" s="8" t="s">
        <v>38</v>
      </c>
      <c r="V3108" s="8" t="s">
        <v>60</v>
      </c>
      <c r="W3108" s="8" t="s">
        <v>61</v>
      </c>
      <c r="X3108" s="8" t="s">
        <v>62</v>
      </c>
      <c r="Y3108" s="1">
        <f t="shared" si="48"/>
        <v>2.0213587300423473E-3</v>
      </c>
    </row>
    <row r="3109" spans="1:25" x14ac:dyDescent="0.2">
      <c r="A3109" s="7">
        <v>50489</v>
      </c>
      <c r="B3109" s="8" t="s">
        <v>1829</v>
      </c>
      <c r="C3109" s="9" t="s">
        <v>67</v>
      </c>
      <c r="D3109" s="9" t="s">
        <v>504</v>
      </c>
      <c r="E3109" s="10">
        <v>7</v>
      </c>
      <c r="F3109" s="9" t="s">
        <v>43</v>
      </c>
      <c r="G3109" s="9" t="s">
        <v>3422</v>
      </c>
      <c r="H3109" s="9" t="s">
        <v>3419</v>
      </c>
      <c r="I3109" s="11">
        <v>30997116</v>
      </c>
      <c r="J3109" s="11">
        <v>542412</v>
      </c>
      <c r="K3109" s="11">
        <v>805116</v>
      </c>
      <c r="L3109" s="11">
        <v>143636</v>
      </c>
      <c r="M3109" s="11">
        <v>661480</v>
      </c>
      <c r="N3109" s="11">
        <v>2580496</v>
      </c>
      <c r="O3109" s="8" t="s">
        <v>37</v>
      </c>
      <c r="P3109" s="12">
        <v>197.17569936000001</v>
      </c>
      <c r="Q3109" s="12">
        <v>3640.1186943600001</v>
      </c>
      <c r="R3109" s="12" t="s">
        <v>3417</v>
      </c>
      <c r="S3109" s="12">
        <v>197.17569936000001</v>
      </c>
      <c r="T3109" s="12">
        <v>178.8766210288</v>
      </c>
      <c r="U3109" s="8" t="s">
        <v>38</v>
      </c>
      <c r="V3109" s="8" t="s">
        <v>60</v>
      </c>
      <c r="W3109" s="8" t="s">
        <v>61</v>
      </c>
      <c r="X3109" s="8" t="s">
        <v>62</v>
      </c>
      <c r="Y3109" s="1">
        <f t="shared" si="48"/>
        <v>5.7707504475190529E-3</v>
      </c>
    </row>
    <row r="3110" spans="1:25" x14ac:dyDescent="0.2">
      <c r="A3110" s="7">
        <v>50490</v>
      </c>
      <c r="B3110" s="8" t="s">
        <v>1830</v>
      </c>
      <c r="C3110" s="9" t="s">
        <v>67</v>
      </c>
      <c r="D3110" s="9" t="s">
        <v>504</v>
      </c>
      <c r="E3110" s="10">
        <v>7</v>
      </c>
      <c r="F3110" s="9" t="s">
        <v>43</v>
      </c>
      <c r="G3110" s="9" t="s">
        <v>35</v>
      </c>
      <c r="H3110" s="9" t="s">
        <v>36</v>
      </c>
      <c r="I3110" s="11">
        <v>402000</v>
      </c>
      <c r="J3110" s="11">
        <v>0</v>
      </c>
      <c r="K3110" s="11">
        <v>1477</v>
      </c>
      <c r="L3110" s="11">
        <v>1477</v>
      </c>
      <c r="M3110" s="11">
        <v>0</v>
      </c>
      <c r="N3110" s="11">
        <v>1421</v>
      </c>
      <c r="O3110" s="8" t="s">
        <v>37</v>
      </c>
      <c r="P3110" s="12">
        <v>0.19894000000000001</v>
      </c>
      <c r="Q3110" s="12">
        <v>0.19894000000000001</v>
      </c>
      <c r="R3110" s="12" t="s">
        <v>3417</v>
      </c>
      <c r="S3110" s="12">
        <v>0.19894000000000001</v>
      </c>
      <c r="T3110" s="12">
        <v>0.18047718409999999</v>
      </c>
      <c r="U3110" s="8" t="s">
        <v>38</v>
      </c>
      <c r="V3110" s="8" t="s">
        <v>60</v>
      </c>
      <c r="W3110" s="8" t="s">
        <v>61</v>
      </c>
      <c r="X3110" s="8" t="s">
        <v>62</v>
      </c>
      <c r="Y3110" s="1">
        <f t="shared" si="48"/>
        <v>4.4894821915422885E-4</v>
      </c>
    </row>
    <row r="3111" spans="1:25" x14ac:dyDescent="0.2">
      <c r="A3111" s="7">
        <v>50491</v>
      </c>
      <c r="B3111" s="8" t="s">
        <v>1831</v>
      </c>
      <c r="C3111" s="9" t="s">
        <v>989</v>
      </c>
      <c r="D3111" s="9" t="s">
        <v>504</v>
      </c>
      <c r="E3111" s="10">
        <v>7</v>
      </c>
      <c r="F3111" s="9" t="s">
        <v>43</v>
      </c>
      <c r="G3111" s="9" t="s">
        <v>35</v>
      </c>
      <c r="H3111" s="9" t="s">
        <v>36</v>
      </c>
      <c r="I3111" s="11">
        <v>672936526</v>
      </c>
      <c r="J3111" s="11">
        <v>4353720</v>
      </c>
      <c r="K3111" s="11">
        <v>8126145</v>
      </c>
      <c r="L3111" s="11">
        <v>2880701</v>
      </c>
      <c r="M3111" s="11">
        <v>5245444</v>
      </c>
      <c r="N3111" s="11">
        <v>7461936</v>
      </c>
      <c r="O3111" s="8" t="s">
        <v>37</v>
      </c>
      <c r="P3111" s="12">
        <v>287.284536</v>
      </c>
      <c r="Q3111" s="12">
        <v>323.87407960050001</v>
      </c>
      <c r="R3111" s="12">
        <v>554.85599999999999</v>
      </c>
      <c r="S3111" s="12">
        <v>492.17136704310002</v>
      </c>
      <c r="T3111" s="12">
        <v>446.49493517479999</v>
      </c>
      <c r="U3111" s="8" t="s">
        <v>177</v>
      </c>
      <c r="V3111" s="8" t="s">
        <v>71</v>
      </c>
      <c r="W3111" s="8" t="s">
        <v>72</v>
      </c>
      <c r="X3111" s="8" t="s">
        <v>73</v>
      </c>
      <c r="Y3111" s="1">
        <f t="shared" si="48"/>
        <v>7.4800077111581852E-4</v>
      </c>
    </row>
    <row r="3112" spans="1:25" x14ac:dyDescent="0.2">
      <c r="A3112" s="7">
        <v>50491</v>
      </c>
      <c r="B3112" s="8" t="s">
        <v>1831</v>
      </c>
      <c r="C3112" s="9" t="s">
        <v>989</v>
      </c>
      <c r="D3112" s="9" t="s">
        <v>504</v>
      </c>
      <c r="E3112" s="10">
        <v>7</v>
      </c>
      <c r="F3112" s="9" t="s">
        <v>43</v>
      </c>
      <c r="G3112" s="9" t="s">
        <v>3422</v>
      </c>
      <c r="H3112" s="9" t="s">
        <v>3419</v>
      </c>
      <c r="I3112" s="11">
        <v>46560567</v>
      </c>
      <c r="J3112" s="11">
        <v>304282</v>
      </c>
      <c r="K3112" s="11">
        <v>565922</v>
      </c>
      <c r="L3112" s="11">
        <v>199317</v>
      </c>
      <c r="M3112" s="11">
        <v>366605</v>
      </c>
      <c r="N3112" s="11">
        <v>1741302</v>
      </c>
      <c r="O3112" s="8" t="s">
        <v>37</v>
      </c>
      <c r="P3112" s="12">
        <v>36.589543600500001</v>
      </c>
      <c r="Q3112" s="12">
        <v>323.87407960050001</v>
      </c>
      <c r="R3112" s="12">
        <v>554.85599999999999</v>
      </c>
      <c r="S3112" s="12">
        <v>62.684632956900003</v>
      </c>
      <c r="T3112" s="12">
        <v>56.867125970099998</v>
      </c>
      <c r="U3112" s="8" t="s">
        <v>177</v>
      </c>
      <c r="V3112" s="8" t="s">
        <v>71</v>
      </c>
      <c r="W3112" s="8" t="s">
        <v>72</v>
      </c>
      <c r="X3112" s="8" t="s">
        <v>73</v>
      </c>
      <c r="Y3112" s="1">
        <f t="shared" si="48"/>
        <v>1.0810801345267122E-2</v>
      </c>
    </row>
    <row r="3113" spans="1:25" x14ac:dyDescent="0.2">
      <c r="A3113" s="7">
        <v>50492</v>
      </c>
      <c r="B3113" s="8" t="s">
        <v>3468</v>
      </c>
      <c r="C3113" s="9" t="s">
        <v>34</v>
      </c>
      <c r="D3113" s="9" t="s">
        <v>588</v>
      </c>
      <c r="E3113" s="10">
        <v>5</v>
      </c>
      <c r="F3113" s="9" t="s">
        <v>25</v>
      </c>
      <c r="G3113" s="9" t="s">
        <v>3425</v>
      </c>
      <c r="H3113" s="9" t="s">
        <v>3419</v>
      </c>
      <c r="I3113" s="11">
        <v>11459000</v>
      </c>
      <c r="J3113" s="11">
        <v>112160</v>
      </c>
      <c r="K3113" s="11">
        <v>319317</v>
      </c>
      <c r="L3113" s="11">
        <v>151915</v>
      </c>
      <c r="M3113" s="11">
        <v>167402</v>
      </c>
      <c r="N3113" s="11">
        <v>507045</v>
      </c>
      <c r="O3113" s="8" t="s">
        <v>37</v>
      </c>
      <c r="P3113" s="12">
        <v>670.94222579999996</v>
      </c>
      <c r="Q3113" s="12">
        <v>670.94222579999996</v>
      </c>
      <c r="R3113" s="12" t="s">
        <v>3417</v>
      </c>
      <c r="S3113" s="12">
        <v>670.94222579999996</v>
      </c>
      <c r="T3113" s="12">
        <v>608.6747943391</v>
      </c>
      <c r="U3113" s="8" t="s">
        <v>51</v>
      </c>
      <c r="V3113" s="8" t="s">
        <v>154</v>
      </c>
      <c r="W3113" s="8" t="s">
        <v>155</v>
      </c>
      <c r="X3113" s="8" t="s">
        <v>141</v>
      </c>
      <c r="Y3113" s="1">
        <f t="shared" si="48"/>
        <v>5.3117618844497776E-2</v>
      </c>
    </row>
    <row r="3114" spans="1:25" x14ac:dyDescent="0.2">
      <c r="A3114" s="7">
        <v>50493</v>
      </c>
      <c r="B3114" s="8" t="s">
        <v>1832</v>
      </c>
      <c r="C3114" s="9" t="s">
        <v>34</v>
      </c>
      <c r="D3114" s="9" t="s">
        <v>24</v>
      </c>
      <c r="E3114" s="10">
        <v>2</v>
      </c>
      <c r="F3114" s="9" t="s">
        <v>50</v>
      </c>
      <c r="G3114" s="9" t="s">
        <v>35</v>
      </c>
      <c r="H3114" s="9" t="s">
        <v>36</v>
      </c>
      <c r="I3114" s="11">
        <v>21725000</v>
      </c>
      <c r="J3114" s="11">
        <v>0</v>
      </c>
      <c r="K3114" s="11">
        <v>236642</v>
      </c>
      <c r="L3114" s="11">
        <v>236642</v>
      </c>
      <c r="M3114" s="11">
        <v>0</v>
      </c>
      <c r="N3114" s="11">
        <v>227540</v>
      </c>
      <c r="O3114" s="8" t="s">
        <v>37</v>
      </c>
      <c r="P3114" s="12">
        <v>37.316560000000003</v>
      </c>
      <c r="Q3114" s="12">
        <v>37.316560000000003</v>
      </c>
      <c r="R3114" s="12" t="s">
        <v>3417</v>
      </c>
      <c r="S3114" s="12">
        <v>37.316560000000003</v>
      </c>
      <c r="T3114" s="12">
        <v>33.853361153999998</v>
      </c>
      <c r="U3114" s="8" t="s">
        <v>51</v>
      </c>
      <c r="V3114" s="8" t="s">
        <v>154</v>
      </c>
      <c r="W3114" s="8" t="s">
        <v>155</v>
      </c>
      <c r="X3114" s="8" t="s">
        <v>141</v>
      </c>
      <c r="Y3114" s="1">
        <f t="shared" si="48"/>
        <v>1.5582674869505178E-3</v>
      </c>
    </row>
    <row r="3115" spans="1:25" x14ac:dyDescent="0.2">
      <c r="A3115" s="7">
        <v>50494</v>
      </c>
      <c r="B3115" s="8" t="s">
        <v>1833</v>
      </c>
      <c r="C3115" s="9" t="s">
        <v>34</v>
      </c>
      <c r="D3115" s="9" t="s">
        <v>24</v>
      </c>
      <c r="E3115" s="10">
        <v>2</v>
      </c>
      <c r="F3115" s="9" t="s">
        <v>50</v>
      </c>
      <c r="G3115" s="9" t="s">
        <v>35</v>
      </c>
      <c r="H3115" s="9" t="s">
        <v>36</v>
      </c>
      <c r="I3115" s="11">
        <v>18703000</v>
      </c>
      <c r="J3115" s="11">
        <v>0</v>
      </c>
      <c r="K3115" s="11">
        <v>203296</v>
      </c>
      <c r="L3115" s="11">
        <v>203296</v>
      </c>
      <c r="M3115" s="11">
        <v>0</v>
      </c>
      <c r="N3115" s="11">
        <v>195477</v>
      </c>
      <c r="O3115" s="8" t="s">
        <v>37</v>
      </c>
      <c r="P3115" s="12">
        <v>32.058228</v>
      </c>
      <c r="Q3115" s="12">
        <v>32.058228</v>
      </c>
      <c r="R3115" s="12" t="s">
        <v>3417</v>
      </c>
      <c r="S3115" s="12">
        <v>32.058228</v>
      </c>
      <c r="T3115" s="12">
        <v>29.0830336569</v>
      </c>
      <c r="U3115" s="8" t="s">
        <v>51</v>
      </c>
      <c r="V3115" s="8" t="s">
        <v>154</v>
      </c>
      <c r="W3115" s="8" t="s">
        <v>155</v>
      </c>
      <c r="X3115" s="8" t="s">
        <v>141</v>
      </c>
      <c r="Y3115" s="1">
        <f t="shared" si="48"/>
        <v>1.5549929774314282E-3</v>
      </c>
    </row>
    <row r="3116" spans="1:25" x14ac:dyDescent="0.2">
      <c r="A3116" s="7">
        <v>50495</v>
      </c>
      <c r="B3116" s="8" t="s">
        <v>1834</v>
      </c>
      <c r="C3116" s="9" t="s">
        <v>34</v>
      </c>
      <c r="D3116" s="9" t="s">
        <v>24</v>
      </c>
      <c r="E3116" s="10">
        <v>3</v>
      </c>
      <c r="F3116" s="9" t="s">
        <v>50</v>
      </c>
      <c r="G3116" s="9" t="s">
        <v>35</v>
      </c>
      <c r="H3116" s="9" t="s">
        <v>36</v>
      </c>
      <c r="I3116" s="11">
        <v>21979000</v>
      </c>
      <c r="J3116" s="11">
        <v>10601</v>
      </c>
      <c r="K3116" s="11">
        <v>241551</v>
      </c>
      <c r="L3116" s="11">
        <v>212103</v>
      </c>
      <c r="M3116" s="11">
        <v>29448</v>
      </c>
      <c r="N3116" s="11">
        <v>232261</v>
      </c>
      <c r="O3116" s="8" t="s">
        <v>37</v>
      </c>
      <c r="P3116" s="12">
        <v>38.090803999999999</v>
      </c>
      <c r="Q3116" s="12">
        <v>38.090803999999999</v>
      </c>
      <c r="R3116" s="12" t="s">
        <v>3417</v>
      </c>
      <c r="S3116" s="12">
        <v>38.090803999999999</v>
      </c>
      <c r="T3116" s="12">
        <v>34.555750703100003</v>
      </c>
      <c r="U3116" s="8" t="s">
        <v>51</v>
      </c>
      <c r="V3116" s="8" t="s">
        <v>154</v>
      </c>
      <c r="W3116" s="8" t="s">
        <v>155</v>
      </c>
      <c r="X3116" s="8" t="s">
        <v>141</v>
      </c>
      <c r="Y3116" s="1">
        <f t="shared" si="48"/>
        <v>1.5722166933481961E-3</v>
      </c>
    </row>
    <row r="3117" spans="1:25" x14ac:dyDescent="0.2">
      <c r="A3117" s="7">
        <v>50498</v>
      </c>
      <c r="B3117" s="8" t="s">
        <v>1835</v>
      </c>
      <c r="C3117" s="9" t="s">
        <v>42</v>
      </c>
      <c r="D3117" s="9" t="s">
        <v>24</v>
      </c>
      <c r="E3117" s="10">
        <v>3</v>
      </c>
      <c r="F3117" s="9" t="s">
        <v>34</v>
      </c>
      <c r="G3117" s="9" t="s">
        <v>35</v>
      </c>
      <c r="H3117" s="9" t="s">
        <v>36</v>
      </c>
      <c r="I3117" s="11">
        <v>3131000</v>
      </c>
      <c r="J3117" s="11">
        <v>0</v>
      </c>
      <c r="K3117" s="11">
        <v>9985</v>
      </c>
      <c r="L3117" s="11">
        <v>9985</v>
      </c>
      <c r="M3117" s="11">
        <v>0</v>
      </c>
      <c r="N3117" s="11">
        <v>9727</v>
      </c>
      <c r="O3117" s="8" t="s">
        <v>37</v>
      </c>
      <c r="P3117" s="12">
        <v>0.57875650000000001</v>
      </c>
      <c r="Q3117" s="12">
        <v>15.2549565</v>
      </c>
      <c r="R3117" s="12">
        <v>5.1230000000000002</v>
      </c>
      <c r="S3117" s="12">
        <v>0.19436106219999999</v>
      </c>
      <c r="T3117" s="12">
        <v>0.17632319900000001</v>
      </c>
      <c r="U3117" s="8" t="s">
        <v>208</v>
      </c>
      <c r="V3117" s="8" t="s">
        <v>209</v>
      </c>
      <c r="W3117" s="8" t="s">
        <v>210</v>
      </c>
      <c r="X3117" s="8" t="s">
        <v>210</v>
      </c>
      <c r="Y3117" s="1">
        <f t="shared" si="48"/>
        <v>1.4843528441392528E-3</v>
      </c>
    </row>
    <row r="3118" spans="1:25" x14ac:dyDescent="0.2">
      <c r="A3118" s="7">
        <v>50498</v>
      </c>
      <c r="B3118" s="8" t="s">
        <v>1835</v>
      </c>
      <c r="C3118" s="9" t="s">
        <v>42</v>
      </c>
      <c r="D3118" s="9" t="s">
        <v>24</v>
      </c>
      <c r="E3118" s="10">
        <v>3</v>
      </c>
      <c r="F3118" s="9" t="s">
        <v>42</v>
      </c>
      <c r="G3118" s="9" t="s">
        <v>35</v>
      </c>
      <c r="H3118" s="9" t="s">
        <v>36</v>
      </c>
      <c r="I3118" s="11">
        <v>7364000</v>
      </c>
      <c r="J3118" s="11">
        <v>0</v>
      </c>
      <c r="K3118" s="11">
        <v>107669</v>
      </c>
      <c r="L3118" s="11">
        <v>107669</v>
      </c>
      <c r="M3118" s="11">
        <v>0</v>
      </c>
      <c r="N3118" s="11">
        <v>104830</v>
      </c>
      <c r="O3118" s="8" t="s">
        <v>37</v>
      </c>
      <c r="P3118" s="12">
        <v>14.6762</v>
      </c>
      <c r="Q3118" s="12">
        <v>15.2549565</v>
      </c>
      <c r="R3118" s="12">
        <v>5.1230000000000002</v>
      </c>
      <c r="S3118" s="12">
        <v>4.9286389377999997</v>
      </c>
      <c r="T3118" s="12">
        <v>4.4712319130999996</v>
      </c>
      <c r="U3118" s="8" t="s">
        <v>208</v>
      </c>
      <c r="V3118" s="8" t="s">
        <v>209</v>
      </c>
      <c r="W3118" s="8" t="s">
        <v>210</v>
      </c>
      <c r="X3118" s="8" t="s">
        <v>210</v>
      </c>
      <c r="Y3118" s="1">
        <f t="shared" si="48"/>
        <v>6.3111199823465505E-4</v>
      </c>
    </row>
    <row r="3119" spans="1:25" x14ac:dyDescent="0.2">
      <c r="A3119" s="7">
        <v>50530</v>
      </c>
      <c r="B3119" s="8" t="s">
        <v>1836</v>
      </c>
      <c r="C3119" s="9" t="s">
        <v>34</v>
      </c>
      <c r="D3119" s="9" t="s">
        <v>504</v>
      </c>
      <c r="E3119" s="10">
        <v>7</v>
      </c>
      <c r="F3119" s="9" t="s">
        <v>50</v>
      </c>
      <c r="G3119" s="9" t="s">
        <v>35</v>
      </c>
      <c r="H3119" s="9" t="s">
        <v>36</v>
      </c>
      <c r="I3119" s="11">
        <v>76357555</v>
      </c>
      <c r="J3119" s="11">
        <v>486337</v>
      </c>
      <c r="K3119" s="11">
        <v>1213202</v>
      </c>
      <c r="L3119" s="11">
        <v>428788</v>
      </c>
      <c r="M3119" s="11">
        <v>784414</v>
      </c>
      <c r="N3119" s="11">
        <v>1175037</v>
      </c>
      <c r="O3119" s="8" t="s">
        <v>37</v>
      </c>
      <c r="P3119" s="12">
        <v>192.70606799999999</v>
      </c>
      <c r="Q3119" s="12">
        <v>664.81539230600004</v>
      </c>
      <c r="R3119" s="12" t="s">
        <v>3417</v>
      </c>
      <c r="S3119" s="12">
        <v>192.70606799999999</v>
      </c>
      <c r="T3119" s="12">
        <v>174.8217980586</v>
      </c>
      <c r="U3119" s="8" t="s">
        <v>51</v>
      </c>
      <c r="V3119" s="8" t="s">
        <v>173</v>
      </c>
      <c r="W3119" s="8" t="s">
        <v>174</v>
      </c>
      <c r="X3119" s="8" t="s">
        <v>141</v>
      </c>
      <c r="Y3119" s="1">
        <f t="shared" si="48"/>
        <v>2.2895153997348396E-3</v>
      </c>
    </row>
    <row r="3120" spans="1:25" x14ac:dyDescent="0.2">
      <c r="A3120" s="7">
        <v>50530</v>
      </c>
      <c r="B3120" s="8" t="s">
        <v>1836</v>
      </c>
      <c r="C3120" s="9" t="s">
        <v>34</v>
      </c>
      <c r="D3120" s="9" t="s">
        <v>504</v>
      </c>
      <c r="E3120" s="10">
        <v>7</v>
      </c>
      <c r="F3120" s="9" t="s">
        <v>50</v>
      </c>
      <c r="G3120" s="9" t="s">
        <v>3422</v>
      </c>
      <c r="H3120" s="9" t="s">
        <v>3419</v>
      </c>
      <c r="I3120" s="11">
        <v>261933563</v>
      </c>
      <c r="J3120" s="11">
        <v>1663629</v>
      </c>
      <c r="K3120" s="11">
        <v>4154171</v>
      </c>
      <c r="L3120" s="11">
        <v>1470898</v>
      </c>
      <c r="M3120" s="11">
        <v>2683273</v>
      </c>
      <c r="N3120" s="11">
        <v>3480661</v>
      </c>
      <c r="O3120" s="8" t="s">
        <v>37</v>
      </c>
      <c r="P3120" s="12">
        <v>459.13399250999998</v>
      </c>
      <c r="Q3120" s="12">
        <v>664.81539230600004</v>
      </c>
      <c r="R3120" s="12" t="s">
        <v>3417</v>
      </c>
      <c r="S3120" s="12">
        <v>459.13399250999998</v>
      </c>
      <c r="T3120" s="12">
        <v>416.5236256101</v>
      </c>
      <c r="U3120" s="8" t="s">
        <v>51</v>
      </c>
      <c r="V3120" s="8" t="s">
        <v>173</v>
      </c>
      <c r="W3120" s="8" t="s">
        <v>174</v>
      </c>
      <c r="X3120" s="8" t="s">
        <v>141</v>
      </c>
      <c r="Y3120" s="1">
        <f t="shared" si="48"/>
        <v>1.5901880646356878E-3</v>
      </c>
    </row>
    <row r="3121" spans="1:25" x14ac:dyDescent="0.2">
      <c r="A3121" s="7">
        <v>50530</v>
      </c>
      <c r="B3121" s="8" t="s">
        <v>1836</v>
      </c>
      <c r="C3121" s="9" t="s">
        <v>34</v>
      </c>
      <c r="D3121" s="9" t="s">
        <v>504</v>
      </c>
      <c r="E3121" s="10">
        <v>7</v>
      </c>
      <c r="F3121" s="9" t="s">
        <v>43</v>
      </c>
      <c r="G3121" s="9" t="s">
        <v>35</v>
      </c>
      <c r="H3121" s="9" t="s">
        <v>36</v>
      </c>
      <c r="I3121" s="11">
        <v>12161104</v>
      </c>
      <c r="J3121" s="11">
        <v>106483</v>
      </c>
      <c r="K3121" s="11">
        <v>240742</v>
      </c>
      <c r="L3121" s="11">
        <v>68994</v>
      </c>
      <c r="M3121" s="11">
        <v>171748</v>
      </c>
      <c r="N3121" s="11">
        <v>233089</v>
      </c>
      <c r="O3121" s="8" t="s">
        <v>37</v>
      </c>
      <c r="P3121" s="12">
        <v>4.8609260000000001</v>
      </c>
      <c r="Q3121" s="12">
        <v>664.81539230600004</v>
      </c>
      <c r="R3121" s="12" t="s">
        <v>3417</v>
      </c>
      <c r="S3121" s="12">
        <v>4.8609260000000001</v>
      </c>
      <c r="T3121" s="12">
        <v>4.4098031389000001</v>
      </c>
      <c r="U3121" s="8" t="s">
        <v>51</v>
      </c>
      <c r="V3121" s="8" t="s">
        <v>173</v>
      </c>
      <c r="W3121" s="8" t="s">
        <v>174</v>
      </c>
      <c r="X3121" s="8" t="s">
        <v>141</v>
      </c>
      <c r="Y3121" s="1">
        <f t="shared" si="48"/>
        <v>3.6261536279107555E-4</v>
      </c>
    </row>
    <row r="3122" spans="1:25" x14ac:dyDescent="0.2">
      <c r="A3122" s="7">
        <v>50530</v>
      </c>
      <c r="B3122" s="8" t="s">
        <v>1836</v>
      </c>
      <c r="C3122" s="9" t="s">
        <v>34</v>
      </c>
      <c r="D3122" s="9" t="s">
        <v>504</v>
      </c>
      <c r="E3122" s="10">
        <v>7</v>
      </c>
      <c r="F3122" s="9" t="s">
        <v>43</v>
      </c>
      <c r="G3122" s="9" t="s">
        <v>3422</v>
      </c>
      <c r="H3122" s="9" t="s">
        <v>3419</v>
      </c>
      <c r="I3122" s="11">
        <v>35494296</v>
      </c>
      <c r="J3122" s="11">
        <v>352145</v>
      </c>
      <c r="K3122" s="11">
        <v>769347</v>
      </c>
      <c r="L3122" s="11">
        <v>201373</v>
      </c>
      <c r="M3122" s="11">
        <v>567974</v>
      </c>
      <c r="N3122" s="11">
        <v>643600</v>
      </c>
      <c r="O3122" s="8" t="s">
        <v>37</v>
      </c>
      <c r="P3122" s="12">
        <v>8.1144057959999998</v>
      </c>
      <c r="Q3122" s="12">
        <v>664.81539230600004</v>
      </c>
      <c r="R3122" s="12" t="s">
        <v>3417</v>
      </c>
      <c r="S3122" s="12">
        <v>8.1144057959999998</v>
      </c>
      <c r="T3122" s="12">
        <v>7.3613406476999996</v>
      </c>
      <c r="U3122" s="8" t="s">
        <v>51</v>
      </c>
      <c r="V3122" s="8" t="s">
        <v>173</v>
      </c>
      <c r="W3122" s="8" t="s">
        <v>174</v>
      </c>
      <c r="X3122" s="8" t="s">
        <v>141</v>
      </c>
      <c r="Y3122" s="1">
        <f t="shared" si="48"/>
        <v>2.0739503180172947E-4</v>
      </c>
    </row>
    <row r="3123" spans="1:25" x14ac:dyDescent="0.2">
      <c r="A3123" s="7">
        <v>50537</v>
      </c>
      <c r="B3123" s="8" t="s">
        <v>1837</v>
      </c>
      <c r="C3123" s="9" t="s">
        <v>34</v>
      </c>
      <c r="D3123" s="9" t="s">
        <v>588</v>
      </c>
      <c r="E3123" s="10">
        <v>5</v>
      </c>
      <c r="F3123" s="9" t="s">
        <v>50</v>
      </c>
      <c r="G3123" s="9" t="s">
        <v>35</v>
      </c>
      <c r="H3123" s="9" t="s">
        <v>36</v>
      </c>
      <c r="I3123" s="11">
        <v>28459000</v>
      </c>
      <c r="J3123" s="11">
        <v>156564</v>
      </c>
      <c r="K3123" s="11">
        <v>463068</v>
      </c>
      <c r="L3123" s="11">
        <v>183494</v>
      </c>
      <c r="M3123" s="11">
        <v>279574</v>
      </c>
      <c r="N3123" s="11">
        <v>447796</v>
      </c>
      <c r="O3123" s="8" t="s">
        <v>37</v>
      </c>
      <c r="P3123" s="12">
        <v>73.438543999999993</v>
      </c>
      <c r="Q3123" s="12">
        <v>73.438543999999993</v>
      </c>
      <c r="R3123" s="12" t="s">
        <v>3417</v>
      </c>
      <c r="S3123" s="12">
        <v>73.438543999999993</v>
      </c>
      <c r="T3123" s="12">
        <v>66.623010069900005</v>
      </c>
      <c r="U3123" s="8" t="s">
        <v>51</v>
      </c>
      <c r="V3123" s="8" t="s">
        <v>154</v>
      </c>
      <c r="W3123" s="8" t="s">
        <v>155</v>
      </c>
      <c r="X3123" s="8" t="s">
        <v>141</v>
      </c>
      <c r="Y3123" s="1">
        <f t="shared" si="48"/>
        <v>2.3410172553462879E-3</v>
      </c>
    </row>
    <row r="3124" spans="1:25" x14ac:dyDescent="0.2">
      <c r="A3124" s="7">
        <v>50541</v>
      </c>
      <c r="B3124" s="8" t="s">
        <v>1838</v>
      </c>
      <c r="C3124" s="9" t="s">
        <v>34</v>
      </c>
      <c r="D3124" s="9" t="s">
        <v>24</v>
      </c>
      <c r="E3124" s="10">
        <v>2</v>
      </c>
      <c r="F3124" s="9" t="s">
        <v>42</v>
      </c>
      <c r="G3124" s="9" t="s">
        <v>35</v>
      </c>
      <c r="H3124" s="9" t="s">
        <v>36</v>
      </c>
      <c r="I3124" s="11">
        <v>19177000</v>
      </c>
      <c r="J3124" s="11">
        <v>0</v>
      </c>
      <c r="K3124" s="11">
        <v>249023</v>
      </c>
      <c r="L3124" s="11">
        <v>249023</v>
      </c>
      <c r="M3124" s="11">
        <v>0</v>
      </c>
      <c r="N3124" s="11">
        <v>242339</v>
      </c>
      <c r="O3124" s="8" t="s">
        <v>37</v>
      </c>
      <c r="P3124" s="12">
        <v>33.927460000000004</v>
      </c>
      <c r="Q3124" s="12">
        <v>33.927460000000004</v>
      </c>
      <c r="R3124" s="12" t="s">
        <v>3417</v>
      </c>
      <c r="S3124" s="12">
        <v>33.927460000000004</v>
      </c>
      <c r="T3124" s="12">
        <v>30.7787898031</v>
      </c>
      <c r="U3124" s="8" t="s">
        <v>51</v>
      </c>
      <c r="V3124" s="8" t="s">
        <v>154</v>
      </c>
      <c r="W3124" s="8" t="s">
        <v>155</v>
      </c>
      <c r="X3124" s="8" t="s">
        <v>141</v>
      </c>
      <c r="Y3124" s="1">
        <f t="shared" si="48"/>
        <v>1.6049846067215936E-3</v>
      </c>
    </row>
    <row r="3125" spans="1:25" x14ac:dyDescent="0.2">
      <c r="A3125" s="7">
        <v>50544</v>
      </c>
      <c r="B3125" s="8" t="s">
        <v>1839</v>
      </c>
      <c r="C3125" s="9" t="s">
        <v>103</v>
      </c>
      <c r="D3125" s="9" t="s">
        <v>504</v>
      </c>
      <c r="E3125" s="10">
        <v>7</v>
      </c>
      <c r="F3125" s="9" t="s">
        <v>43</v>
      </c>
      <c r="G3125" s="9" t="s">
        <v>35</v>
      </c>
      <c r="H3125" s="9" t="s">
        <v>36</v>
      </c>
      <c r="I3125" s="11">
        <v>3883293</v>
      </c>
      <c r="J3125" s="11">
        <v>449383</v>
      </c>
      <c r="K3125" s="11">
        <v>609444</v>
      </c>
      <c r="L3125" s="11">
        <v>18154</v>
      </c>
      <c r="M3125" s="11">
        <v>591290</v>
      </c>
      <c r="N3125" s="11">
        <v>558495</v>
      </c>
      <c r="O3125" s="8" t="s">
        <v>37</v>
      </c>
      <c r="P3125" s="12">
        <v>42.837186000000003</v>
      </c>
      <c r="Q3125" s="12">
        <v>373.56559924660002</v>
      </c>
      <c r="R3125" s="12" t="s">
        <v>3417</v>
      </c>
      <c r="S3125" s="12">
        <v>42.837186000000003</v>
      </c>
      <c r="T3125" s="12">
        <v>38.861640206799997</v>
      </c>
      <c r="U3125" s="8" t="s">
        <v>51</v>
      </c>
      <c r="V3125" s="8" t="s">
        <v>985</v>
      </c>
      <c r="W3125" s="8" t="s">
        <v>986</v>
      </c>
      <c r="X3125" s="8" t="s">
        <v>96</v>
      </c>
      <c r="Y3125" s="1">
        <f t="shared" si="48"/>
        <v>1.0007393263088827E-2</v>
      </c>
    </row>
    <row r="3126" spans="1:25" x14ac:dyDescent="0.2">
      <c r="A3126" s="7">
        <v>50544</v>
      </c>
      <c r="B3126" s="8" t="s">
        <v>1839</v>
      </c>
      <c r="C3126" s="9" t="s">
        <v>103</v>
      </c>
      <c r="D3126" s="9" t="s">
        <v>504</v>
      </c>
      <c r="E3126" s="10">
        <v>7</v>
      </c>
      <c r="F3126" s="9" t="s">
        <v>43</v>
      </c>
      <c r="G3126" s="9" t="s">
        <v>3429</v>
      </c>
      <c r="H3126" s="9" t="s">
        <v>3419</v>
      </c>
      <c r="I3126" s="11">
        <v>20691542</v>
      </c>
      <c r="J3126" s="11">
        <v>2348129</v>
      </c>
      <c r="K3126" s="11">
        <v>3186380</v>
      </c>
      <c r="L3126" s="11">
        <v>96737</v>
      </c>
      <c r="M3126" s="11">
        <v>3089643</v>
      </c>
      <c r="N3126" s="11">
        <v>274688</v>
      </c>
      <c r="O3126" s="8" t="s">
        <v>46</v>
      </c>
      <c r="P3126" s="12">
        <v>206.01599999999999</v>
      </c>
      <c r="Q3126" s="12">
        <v>373.56559924660002</v>
      </c>
      <c r="R3126" s="12" t="s">
        <v>3417</v>
      </c>
      <c r="S3126" s="12">
        <v>206.01599999999999</v>
      </c>
      <c r="T3126" s="12">
        <v>186.896489159</v>
      </c>
      <c r="U3126" s="8" t="s">
        <v>51</v>
      </c>
      <c r="V3126" s="8" t="s">
        <v>985</v>
      </c>
      <c r="W3126" s="8" t="s">
        <v>986</v>
      </c>
      <c r="X3126" s="8" t="s">
        <v>96</v>
      </c>
      <c r="Y3126" s="1">
        <f t="shared" si="48"/>
        <v>9.0325065748603946E-3</v>
      </c>
    </row>
    <row r="3127" spans="1:25" x14ac:dyDescent="0.2">
      <c r="A3127" s="7">
        <v>50544</v>
      </c>
      <c r="B3127" s="8" t="s">
        <v>1839</v>
      </c>
      <c r="C3127" s="9" t="s">
        <v>103</v>
      </c>
      <c r="D3127" s="9" t="s">
        <v>504</v>
      </c>
      <c r="E3127" s="10">
        <v>7</v>
      </c>
      <c r="F3127" s="9" t="s">
        <v>43</v>
      </c>
      <c r="G3127" s="9" t="s">
        <v>3418</v>
      </c>
      <c r="H3127" s="9" t="s">
        <v>3419</v>
      </c>
      <c r="I3127" s="11">
        <v>12492594</v>
      </c>
      <c r="J3127" s="11">
        <v>1441520</v>
      </c>
      <c r="K3127" s="11">
        <v>1955139</v>
      </c>
      <c r="L3127" s="11">
        <v>58403</v>
      </c>
      <c r="M3127" s="11">
        <v>1896736</v>
      </c>
      <c r="N3127" s="11">
        <v>111850</v>
      </c>
      <c r="O3127" s="8" t="s">
        <v>46</v>
      </c>
      <c r="P3127" s="12">
        <v>98.260225000000005</v>
      </c>
      <c r="Q3127" s="12">
        <v>373.56559924660002</v>
      </c>
      <c r="R3127" s="12" t="s">
        <v>3417</v>
      </c>
      <c r="S3127" s="12">
        <v>98.260225000000005</v>
      </c>
      <c r="T3127" s="12">
        <v>89.141091354400004</v>
      </c>
      <c r="U3127" s="8" t="s">
        <v>51</v>
      </c>
      <c r="V3127" s="8" t="s">
        <v>985</v>
      </c>
      <c r="W3127" s="8" t="s">
        <v>986</v>
      </c>
      <c r="X3127" s="8" t="s">
        <v>96</v>
      </c>
      <c r="Y3127" s="1">
        <f t="shared" si="48"/>
        <v>7.135514958254467E-3</v>
      </c>
    </row>
    <row r="3128" spans="1:25" x14ac:dyDescent="0.2">
      <c r="A3128" s="7">
        <v>50544</v>
      </c>
      <c r="B3128" s="8" t="s">
        <v>1839</v>
      </c>
      <c r="C3128" s="9" t="s">
        <v>103</v>
      </c>
      <c r="D3128" s="9" t="s">
        <v>504</v>
      </c>
      <c r="E3128" s="10">
        <v>7</v>
      </c>
      <c r="F3128" s="9" t="s">
        <v>43</v>
      </c>
      <c r="G3128" s="9" t="s">
        <v>497</v>
      </c>
      <c r="H3128" s="9" t="s">
        <v>27</v>
      </c>
      <c r="I3128" s="11">
        <v>133030</v>
      </c>
      <c r="J3128" s="11">
        <v>14525</v>
      </c>
      <c r="K3128" s="11">
        <v>19737</v>
      </c>
      <c r="L3128" s="11">
        <v>624</v>
      </c>
      <c r="M3128" s="11">
        <v>19113</v>
      </c>
      <c r="N3128" s="11">
        <v>7893</v>
      </c>
      <c r="O3128" s="8" t="s">
        <v>37</v>
      </c>
      <c r="P3128" s="12">
        <v>2.0611187466000001</v>
      </c>
      <c r="Q3128" s="12">
        <v>373.56559924660002</v>
      </c>
      <c r="R3128" s="12" t="s">
        <v>3417</v>
      </c>
      <c r="S3128" s="12">
        <v>2.0611187466000001</v>
      </c>
      <c r="T3128" s="12">
        <v>1.8698346608</v>
      </c>
      <c r="U3128" s="8" t="s">
        <v>51</v>
      </c>
      <c r="V3128" s="8" t="s">
        <v>985</v>
      </c>
      <c r="W3128" s="8" t="s">
        <v>986</v>
      </c>
      <c r="X3128" s="8" t="s">
        <v>96</v>
      </c>
      <c r="Y3128" s="1">
        <f t="shared" si="48"/>
        <v>1.4055736757122454E-2</v>
      </c>
    </row>
    <row r="3129" spans="1:25" x14ac:dyDescent="0.2">
      <c r="A3129" s="7">
        <v>50544</v>
      </c>
      <c r="B3129" s="8" t="s">
        <v>1839</v>
      </c>
      <c r="C3129" s="9" t="s">
        <v>103</v>
      </c>
      <c r="D3129" s="9" t="s">
        <v>504</v>
      </c>
      <c r="E3129" s="10">
        <v>7</v>
      </c>
      <c r="F3129" s="9" t="s">
        <v>43</v>
      </c>
      <c r="G3129" s="9" t="s">
        <v>560</v>
      </c>
      <c r="H3129" s="9" t="s">
        <v>27</v>
      </c>
      <c r="I3129" s="11">
        <v>2421520</v>
      </c>
      <c r="J3129" s="11">
        <v>269511</v>
      </c>
      <c r="K3129" s="11">
        <v>365937</v>
      </c>
      <c r="L3129" s="11">
        <v>11321</v>
      </c>
      <c r="M3129" s="11">
        <v>354616</v>
      </c>
      <c r="N3129" s="11">
        <v>63136</v>
      </c>
      <c r="O3129" s="8" t="s">
        <v>28</v>
      </c>
      <c r="P3129" s="12">
        <v>24.3910695</v>
      </c>
      <c r="Q3129" s="12">
        <v>373.56559924660002</v>
      </c>
      <c r="R3129" s="12" t="s">
        <v>3417</v>
      </c>
      <c r="S3129" s="12">
        <v>24.3910695</v>
      </c>
      <c r="T3129" s="12">
        <v>22.127433094400001</v>
      </c>
      <c r="U3129" s="8" t="s">
        <v>51</v>
      </c>
      <c r="V3129" s="8" t="s">
        <v>985</v>
      </c>
      <c r="W3129" s="8" t="s">
        <v>986</v>
      </c>
      <c r="X3129" s="8" t="s">
        <v>96</v>
      </c>
      <c r="Y3129" s="1">
        <f t="shared" si="48"/>
        <v>9.1378279322078693E-3</v>
      </c>
    </row>
    <row r="3130" spans="1:25" x14ac:dyDescent="0.2">
      <c r="A3130" s="7">
        <v>50555</v>
      </c>
      <c r="B3130" s="8" t="s">
        <v>1840</v>
      </c>
      <c r="C3130" s="9" t="s">
        <v>354</v>
      </c>
      <c r="D3130" s="9" t="s">
        <v>24</v>
      </c>
      <c r="E3130" s="10">
        <v>1</v>
      </c>
      <c r="F3130" s="9" t="s">
        <v>34</v>
      </c>
      <c r="G3130" s="9" t="s">
        <v>26</v>
      </c>
      <c r="H3130" s="9" t="s">
        <v>27</v>
      </c>
      <c r="I3130" s="11">
        <v>3492000</v>
      </c>
      <c r="J3130" s="11">
        <v>0</v>
      </c>
      <c r="K3130" s="11">
        <v>35691</v>
      </c>
      <c r="L3130" s="11">
        <v>35691</v>
      </c>
      <c r="M3130" s="11">
        <v>0</v>
      </c>
      <c r="N3130" s="11">
        <v>6245</v>
      </c>
      <c r="O3130" s="8" t="s">
        <v>28</v>
      </c>
      <c r="P3130" s="12">
        <v>3.1474799999999998</v>
      </c>
      <c r="Q3130" s="12">
        <v>3.1474799999999998</v>
      </c>
      <c r="R3130" s="12">
        <v>4.282</v>
      </c>
      <c r="S3130" s="12">
        <v>4.282</v>
      </c>
      <c r="T3130" s="12">
        <v>3.8846049169999999</v>
      </c>
      <c r="U3130" s="8" t="s">
        <v>38</v>
      </c>
      <c r="V3130" s="8" t="s">
        <v>71</v>
      </c>
      <c r="W3130" s="8" t="s">
        <v>72</v>
      </c>
      <c r="X3130" s="8" t="s">
        <v>73</v>
      </c>
      <c r="Y3130" s="1">
        <f t="shared" si="48"/>
        <v>1.1124187199312715E-3</v>
      </c>
    </row>
    <row r="3131" spans="1:25" x14ac:dyDescent="0.2">
      <c r="A3131" s="7">
        <v>50558</v>
      </c>
      <c r="B3131" s="8" t="s">
        <v>1841</v>
      </c>
      <c r="C3131" s="9" t="s">
        <v>146</v>
      </c>
      <c r="D3131" s="9" t="s">
        <v>24</v>
      </c>
      <c r="E3131" s="10">
        <v>1</v>
      </c>
      <c r="F3131" s="9" t="s">
        <v>42</v>
      </c>
      <c r="G3131" s="9" t="s">
        <v>35</v>
      </c>
      <c r="H3131" s="9" t="s">
        <v>36</v>
      </c>
      <c r="I3131" s="11">
        <v>222702000</v>
      </c>
      <c r="J3131" s="11">
        <v>0</v>
      </c>
      <c r="K3131" s="11">
        <v>1792102</v>
      </c>
      <c r="L3131" s="11">
        <v>1792102</v>
      </c>
      <c r="M3131" s="11">
        <v>0</v>
      </c>
      <c r="N3131" s="11">
        <v>1774359</v>
      </c>
      <c r="O3131" s="8" t="s">
        <v>37</v>
      </c>
      <c r="P3131" s="12">
        <v>248.41025999999999</v>
      </c>
      <c r="Q3131" s="12">
        <v>248.41025999999999</v>
      </c>
      <c r="R3131" s="12">
        <v>100.931</v>
      </c>
      <c r="S3131" s="12">
        <v>100.931</v>
      </c>
      <c r="T3131" s="12">
        <v>91.564002540100006</v>
      </c>
      <c r="U3131" s="8" t="s">
        <v>59</v>
      </c>
      <c r="V3131" s="8" t="s">
        <v>80</v>
      </c>
      <c r="W3131" s="8" t="s">
        <v>81</v>
      </c>
      <c r="X3131" s="8" t="s">
        <v>82</v>
      </c>
      <c r="Y3131" s="1">
        <f t="shared" si="48"/>
        <v>4.1114623683217934E-4</v>
      </c>
    </row>
    <row r="3132" spans="1:25" x14ac:dyDescent="0.2">
      <c r="A3132" s="7">
        <v>50560</v>
      </c>
      <c r="B3132" s="8" t="s">
        <v>3469</v>
      </c>
      <c r="C3132" s="9" t="s">
        <v>34</v>
      </c>
      <c r="D3132" s="9" t="s">
        <v>24</v>
      </c>
      <c r="E3132" s="10">
        <v>2</v>
      </c>
      <c r="F3132" s="9" t="s">
        <v>43</v>
      </c>
      <c r="G3132" s="9" t="s">
        <v>3418</v>
      </c>
      <c r="H3132" s="9" t="s">
        <v>3419</v>
      </c>
      <c r="I3132" s="11">
        <v>127045000</v>
      </c>
      <c r="J3132" s="11">
        <v>0</v>
      </c>
      <c r="K3132" s="11">
        <v>1989733</v>
      </c>
      <c r="L3132" s="11">
        <v>1989733</v>
      </c>
      <c r="M3132" s="11">
        <v>0</v>
      </c>
      <c r="N3132" s="11">
        <v>152856</v>
      </c>
      <c r="O3132" s="8" t="s">
        <v>46</v>
      </c>
      <c r="P3132" s="12">
        <v>37.258650000000003</v>
      </c>
      <c r="Q3132" s="12">
        <v>37.258650000000003</v>
      </c>
      <c r="R3132" s="12" t="s">
        <v>3417</v>
      </c>
      <c r="S3132" s="12">
        <v>37.258650000000003</v>
      </c>
      <c r="T3132" s="12">
        <v>33.800825546600002</v>
      </c>
      <c r="U3132" s="8" t="s">
        <v>51</v>
      </c>
      <c r="V3132" s="8" t="s">
        <v>154</v>
      </c>
      <c r="W3132" s="8" t="s">
        <v>155</v>
      </c>
      <c r="X3132" s="8" t="s">
        <v>141</v>
      </c>
      <c r="Y3132" s="1">
        <f t="shared" si="48"/>
        <v>2.6605396156165141E-4</v>
      </c>
    </row>
    <row r="3133" spans="1:25" x14ac:dyDescent="0.2">
      <c r="A3133" s="7">
        <v>50561</v>
      </c>
      <c r="B3133" s="8" t="s">
        <v>1842</v>
      </c>
      <c r="C3133" s="9" t="s">
        <v>743</v>
      </c>
      <c r="D3133" s="9" t="s">
        <v>24</v>
      </c>
      <c r="E3133" s="10">
        <v>2</v>
      </c>
      <c r="F3133" s="9" t="s">
        <v>34</v>
      </c>
      <c r="G3133" s="9" t="s">
        <v>35</v>
      </c>
      <c r="H3133" s="9" t="s">
        <v>36</v>
      </c>
      <c r="I3133" s="11">
        <v>146045860</v>
      </c>
      <c r="J3133" s="11">
        <v>0</v>
      </c>
      <c r="K3133" s="11">
        <v>0</v>
      </c>
      <c r="L3133" s="11">
        <v>0</v>
      </c>
      <c r="M3133" s="11">
        <v>0</v>
      </c>
      <c r="N3133" s="11">
        <v>0</v>
      </c>
      <c r="O3133" s="8" t="s">
        <v>37</v>
      </c>
      <c r="P3133" s="12">
        <v>0</v>
      </c>
      <c r="Q3133" s="12">
        <v>632.26351999999997</v>
      </c>
      <c r="R3133" s="12">
        <v>60.673000000000002</v>
      </c>
      <c r="S3133" s="12">
        <v>0</v>
      </c>
      <c r="T3133" s="12">
        <v>0</v>
      </c>
      <c r="U3133" s="8" t="s">
        <v>177</v>
      </c>
      <c r="V3133" s="8" t="s">
        <v>71</v>
      </c>
      <c r="W3133" s="8" t="s">
        <v>72</v>
      </c>
      <c r="X3133" s="8" t="s">
        <v>73</v>
      </c>
      <c r="Y3133" s="1">
        <f t="shared" si="48"/>
        <v>3.7687912211273919E-4</v>
      </c>
    </row>
    <row r="3134" spans="1:25" x14ac:dyDescent="0.2">
      <c r="A3134" s="7">
        <v>50561</v>
      </c>
      <c r="B3134" s="8" t="s">
        <v>1842</v>
      </c>
      <c r="C3134" s="9" t="s">
        <v>743</v>
      </c>
      <c r="D3134" s="9" t="s">
        <v>24</v>
      </c>
      <c r="E3134" s="10">
        <v>2</v>
      </c>
      <c r="F3134" s="9" t="s">
        <v>34</v>
      </c>
      <c r="G3134" s="9" t="s">
        <v>26</v>
      </c>
      <c r="H3134" s="9" t="s">
        <v>27</v>
      </c>
      <c r="I3134" s="11">
        <v>14140</v>
      </c>
      <c r="J3134" s="11">
        <v>0</v>
      </c>
      <c r="K3134" s="11">
        <v>0</v>
      </c>
      <c r="L3134" s="11">
        <v>0</v>
      </c>
      <c r="M3134" s="11">
        <v>0</v>
      </c>
      <c r="N3134" s="11">
        <v>0</v>
      </c>
      <c r="O3134" s="8" t="s">
        <v>28</v>
      </c>
      <c r="P3134" s="12">
        <v>0</v>
      </c>
      <c r="Q3134" s="12">
        <v>632.26351999999997</v>
      </c>
      <c r="R3134" s="12">
        <v>60.673000000000002</v>
      </c>
      <c r="S3134" s="12">
        <v>0</v>
      </c>
      <c r="T3134" s="12">
        <v>0</v>
      </c>
      <c r="U3134" s="8" t="s">
        <v>177</v>
      </c>
      <c r="V3134" s="8" t="s">
        <v>71</v>
      </c>
      <c r="W3134" s="8" t="s">
        <v>72</v>
      </c>
      <c r="X3134" s="8" t="s">
        <v>73</v>
      </c>
      <c r="Y3134" s="1">
        <f t="shared" si="48"/>
        <v>3.8926192012022631</v>
      </c>
    </row>
    <row r="3135" spans="1:25" x14ac:dyDescent="0.2">
      <c r="A3135" s="7">
        <v>50561</v>
      </c>
      <c r="B3135" s="8" t="s">
        <v>1842</v>
      </c>
      <c r="C3135" s="9" t="s">
        <v>743</v>
      </c>
      <c r="D3135" s="9" t="s">
        <v>24</v>
      </c>
      <c r="E3135" s="10">
        <v>2</v>
      </c>
      <c r="F3135" s="9" t="s">
        <v>42</v>
      </c>
      <c r="G3135" s="9" t="s">
        <v>35</v>
      </c>
      <c r="H3135" s="9" t="s">
        <v>36</v>
      </c>
      <c r="I3135" s="11">
        <v>377426156</v>
      </c>
      <c r="J3135" s="11">
        <v>0</v>
      </c>
      <c r="K3135" s="11">
        <v>4642071</v>
      </c>
      <c r="L3135" s="11">
        <v>4642071</v>
      </c>
      <c r="M3135" s="11">
        <v>0</v>
      </c>
      <c r="N3135" s="11">
        <v>4515628</v>
      </c>
      <c r="O3135" s="8" t="s">
        <v>37</v>
      </c>
      <c r="P3135" s="12">
        <v>632.18791999999996</v>
      </c>
      <c r="Q3135" s="12">
        <v>632.26351999999997</v>
      </c>
      <c r="R3135" s="12">
        <v>60.673000000000002</v>
      </c>
      <c r="S3135" s="12">
        <v>60.6657453053</v>
      </c>
      <c r="T3135" s="12">
        <v>55.0356031074</v>
      </c>
      <c r="U3135" s="8" t="s">
        <v>177</v>
      </c>
      <c r="V3135" s="8" t="s">
        <v>71</v>
      </c>
      <c r="W3135" s="8" t="s">
        <v>72</v>
      </c>
      <c r="X3135" s="8" t="s">
        <v>73</v>
      </c>
      <c r="Y3135" s="1">
        <f t="shared" si="48"/>
        <v>1.458341840648691E-4</v>
      </c>
    </row>
    <row r="3136" spans="1:25" x14ac:dyDescent="0.2">
      <c r="A3136" s="7">
        <v>50561</v>
      </c>
      <c r="B3136" s="8" t="s">
        <v>1842</v>
      </c>
      <c r="C3136" s="9" t="s">
        <v>743</v>
      </c>
      <c r="D3136" s="9" t="s">
        <v>24</v>
      </c>
      <c r="E3136" s="10">
        <v>2</v>
      </c>
      <c r="F3136" s="9" t="s">
        <v>42</v>
      </c>
      <c r="G3136" s="9" t="s">
        <v>26</v>
      </c>
      <c r="H3136" s="9" t="s">
        <v>27</v>
      </c>
      <c r="I3136" s="11">
        <v>56844</v>
      </c>
      <c r="J3136" s="11">
        <v>0</v>
      </c>
      <c r="K3136" s="11">
        <v>865</v>
      </c>
      <c r="L3136" s="11">
        <v>865</v>
      </c>
      <c r="M3136" s="11">
        <v>0</v>
      </c>
      <c r="N3136" s="11">
        <v>150</v>
      </c>
      <c r="O3136" s="8" t="s">
        <v>28</v>
      </c>
      <c r="P3136" s="12">
        <v>7.5600000000000001E-2</v>
      </c>
      <c r="Q3136" s="12">
        <v>632.26351999999997</v>
      </c>
      <c r="R3136" s="12">
        <v>60.673000000000002</v>
      </c>
      <c r="S3136" s="12">
        <v>7.2546946999999997E-3</v>
      </c>
      <c r="T3136" s="12">
        <v>6.5814157999999996E-3</v>
      </c>
      <c r="U3136" s="8" t="s">
        <v>177</v>
      </c>
      <c r="V3136" s="8" t="s">
        <v>71</v>
      </c>
      <c r="W3136" s="8" t="s">
        <v>72</v>
      </c>
      <c r="X3136" s="8" t="s">
        <v>73</v>
      </c>
      <c r="Y3136" s="1">
        <f t="shared" si="48"/>
        <v>0.96829279264302315</v>
      </c>
    </row>
    <row r="3137" spans="1:25" x14ac:dyDescent="0.2">
      <c r="A3137" s="7">
        <v>50563</v>
      </c>
      <c r="B3137" s="8" t="s">
        <v>3470</v>
      </c>
      <c r="C3137" s="9" t="s">
        <v>176</v>
      </c>
      <c r="D3137" s="9" t="s">
        <v>24</v>
      </c>
      <c r="E3137" s="10">
        <v>2</v>
      </c>
      <c r="F3137" s="9" t="s">
        <v>50</v>
      </c>
      <c r="G3137" s="9" t="s">
        <v>3420</v>
      </c>
      <c r="H3137" s="9" t="s">
        <v>3419</v>
      </c>
      <c r="I3137" s="11">
        <v>30539000</v>
      </c>
      <c r="J3137" s="11">
        <v>0</v>
      </c>
      <c r="K3137" s="11">
        <v>611888</v>
      </c>
      <c r="L3137" s="11">
        <v>611888</v>
      </c>
      <c r="M3137" s="11">
        <v>0</v>
      </c>
      <c r="N3137" s="11">
        <v>1154505</v>
      </c>
      <c r="O3137" s="8" t="s">
        <v>37</v>
      </c>
      <c r="P3137" s="12">
        <v>83.124359999999996</v>
      </c>
      <c r="Q3137" s="12">
        <v>83.124359999999996</v>
      </c>
      <c r="R3137" s="12" t="s">
        <v>3417</v>
      </c>
      <c r="S3137" s="12">
        <v>83.124359999999996</v>
      </c>
      <c r="T3137" s="12">
        <v>75.4099247029</v>
      </c>
      <c r="U3137" s="8" t="s">
        <v>177</v>
      </c>
      <c r="V3137" s="8" t="s">
        <v>71</v>
      </c>
      <c r="W3137" s="8" t="s">
        <v>72</v>
      </c>
      <c r="X3137" s="8" t="s">
        <v>73</v>
      </c>
      <c r="Y3137" s="1">
        <f t="shared" si="48"/>
        <v>2.4692990832345524E-3</v>
      </c>
    </row>
    <row r="3138" spans="1:25" x14ac:dyDescent="0.2">
      <c r="A3138" s="7">
        <v>50564</v>
      </c>
      <c r="B3138" s="8" t="s">
        <v>3471</v>
      </c>
      <c r="C3138" s="9" t="s">
        <v>42</v>
      </c>
      <c r="D3138" s="9" t="s">
        <v>24</v>
      </c>
      <c r="E3138" s="10">
        <v>2</v>
      </c>
      <c r="F3138" s="9" t="s">
        <v>25</v>
      </c>
      <c r="G3138" s="9" t="s">
        <v>3420</v>
      </c>
      <c r="H3138" s="9" t="s">
        <v>3419</v>
      </c>
      <c r="I3138" s="11">
        <v>6387000</v>
      </c>
      <c r="J3138" s="11">
        <v>0</v>
      </c>
      <c r="K3138" s="11">
        <v>72359</v>
      </c>
      <c r="L3138" s="11">
        <v>72359</v>
      </c>
      <c r="M3138" s="11">
        <v>0</v>
      </c>
      <c r="N3138" s="11">
        <v>145883</v>
      </c>
      <c r="O3138" s="8" t="s">
        <v>37</v>
      </c>
      <c r="P3138" s="12">
        <v>88.639969629999996</v>
      </c>
      <c r="Q3138" s="12">
        <v>88.639969629999996</v>
      </c>
      <c r="R3138" s="12" t="s">
        <v>3417</v>
      </c>
      <c r="S3138" s="12">
        <v>88.639969629999996</v>
      </c>
      <c r="T3138" s="12">
        <v>80.413652934799998</v>
      </c>
      <c r="U3138" s="8" t="s">
        <v>208</v>
      </c>
      <c r="V3138" s="8" t="s">
        <v>209</v>
      </c>
      <c r="W3138" s="8" t="s">
        <v>210</v>
      </c>
      <c r="X3138" s="8" t="s">
        <v>210</v>
      </c>
      <c r="Y3138" s="1">
        <f t="shared" si="48"/>
        <v>1.2590207129293879E-2</v>
      </c>
    </row>
    <row r="3139" spans="1:25" x14ac:dyDescent="0.2">
      <c r="A3139" s="7">
        <v>50566</v>
      </c>
      <c r="B3139" s="8" t="s">
        <v>1843</v>
      </c>
      <c r="C3139" s="9" t="s">
        <v>176</v>
      </c>
      <c r="D3139" s="9" t="s">
        <v>24</v>
      </c>
      <c r="E3139" s="10">
        <v>2</v>
      </c>
      <c r="F3139" s="9" t="s">
        <v>25</v>
      </c>
      <c r="G3139" s="9" t="s">
        <v>35</v>
      </c>
      <c r="H3139" s="9" t="s">
        <v>36</v>
      </c>
      <c r="I3139" s="11">
        <v>19146000</v>
      </c>
      <c r="J3139" s="11">
        <v>0</v>
      </c>
      <c r="K3139" s="11">
        <v>205914</v>
      </c>
      <c r="L3139" s="11">
        <v>205914</v>
      </c>
      <c r="M3139" s="11">
        <v>0</v>
      </c>
      <c r="N3139" s="11">
        <v>205914</v>
      </c>
      <c r="O3139" s="8" t="s">
        <v>37</v>
      </c>
      <c r="P3139" s="12">
        <v>284.98497600000002</v>
      </c>
      <c r="Q3139" s="12">
        <v>284.98497600000002</v>
      </c>
      <c r="R3139" s="12" t="s">
        <v>3417</v>
      </c>
      <c r="S3139" s="12">
        <v>284.98497600000002</v>
      </c>
      <c r="T3139" s="12">
        <v>258.53667422659998</v>
      </c>
      <c r="U3139" s="8" t="s">
        <v>38</v>
      </c>
      <c r="V3139" s="8" t="s">
        <v>60</v>
      </c>
      <c r="W3139" s="8" t="s">
        <v>61</v>
      </c>
      <c r="X3139" s="8" t="s">
        <v>62</v>
      </c>
      <c r="Y3139" s="1">
        <f t="shared" si="48"/>
        <v>1.3503430180016714E-2</v>
      </c>
    </row>
    <row r="3140" spans="1:25" x14ac:dyDescent="0.2">
      <c r="A3140" s="7">
        <v>50568</v>
      </c>
      <c r="B3140" s="8" t="s">
        <v>3472</v>
      </c>
      <c r="C3140" s="9" t="s">
        <v>764</v>
      </c>
      <c r="D3140" s="9" t="s">
        <v>24</v>
      </c>
      <c r="E3140" s="10">
        <v>2</v>
      </c>
      <c r="F3140" s="9" t="s">
        <v>25</v>
      </c>
      <c r="G3140" s="9" t="s">
        <v>3420</v>
      </c>
      <c r="H3140" s="9" t="s">
        <v>3419</v>
      </c>
      <c r="I3140" s="11">
        <v>72722000</v>
      </c>
      <c r="J3140" s="11">
        <v>0</v>
      </c>
      <c r="K3140" s="11">
        <v>799716</v>
      </c>
      <c r="L3140" s="11">
        <v>799716</v>
      </c>
      <c r="M3140" s="11">
        <v>0</v>
      </c>
      <c r="N3140" s="11">
        <v>1555872</v>
      </c>
      <c r="O3140" s="8" t="s">
        <v>37</v>
      </c>
      <c r="P3140" s="12">
        <v>945.36338592000004</v>
      </c>
      <c r="Q3140" s="12">
        <v>945.36338592000004</v>
      </c>
      <c r="R3140" s="12" t="s">
        <v>3417</v>
      </c>
      <c r="S3140" s="12">
        <v>945.36338592000004</v>
      </c>
      <c r="T3140" s="12">
        <v>857.62803766670004</v>
      </c>
      <c r="U3140" s="8" t="s">
        <v>208</v>
      </c>
      <c r="V3140" s="8" t="s">
        <v>765</v>
      </c>
      <c r="W3140" s="8" t="s">
        <v>766</v>
      </c>
      <c r="X3140" s="8" t="s">
        <v>766</v>
      </c>
      <c r="Y3140" s="1">
        <f t="shared" ref="Y3140:Y3203" si="49">IFERROR(ABS(R3140/(I3140/1000))*0.907185,ABS(T3140/(I3140/1000)))</f>
        <v>1.1793240527855395E-2</v>
      </c>
    </row>
    <row r="3141" spans="1:25" x14ac:dyDescent="0.2">
      <c r="A3141" s="7">
        <v>50569</v>
      </c>
      <c r="B3141" s="8" t="s">
        <v>3473</v>
      </c>
      <c r="C3141" s="9" t="s">
        <v>49</v>
      </c>
      <c r="D3141" s="9" t="s">
        <v>24</v>
      </c>
      <c r="E3141" s="10">
        <v>2</v>
      </c>
      <c r="F3141" s="9" t="s">
        <v>50</v>
      </c>
      <c r="G3141" s="9" t="s">
        <v>3420</v>
      </c>
      <c r="H3141" s="9" t="s">
        <v>3419</v>
      </c>
      <c r="I3141" s="11">
        <v>40728000</v>
      </c>
      <c r="J3141" s="11">
        <v>0</v>
      </c>
      <c r="K3141" s="11">
        <v>724848</v>
      </c>
      <c r="L3141" s="11">
        <v>724848</v>
      </c>
      <c r="M3141" s="11">
        <v>0</v>
      </c>
      <c r="N3141" s="11">
        <v>1366566</v>
      </c>
      <c r="O3141" s="8" t="s">
        <v>37</v>
      </c>
      <c r="P3141" s="12">
        <v>98.392752000000002</v>
      </c>
      <c r="Q3141" s="12">
        <v>670.06140528000003</v>
      </c>
      <c r="R3141" s="12" t="s">
        <v>3417</v>
      </c>
      <c r="S3141" s="12">
        <v>98.392752000000002</v>
      </c>
      <c r="T3141" s="12">
        <v>89.261319060100007</v>
      </c>
      <c r="U3141" s="8" t="s">
        <v>124</v>
      </c>
      <c r="V3141" s="8" t="s">
        <v>758</v>
      </c>
      <c r="W3141" s="8" t="s">
        <v>759</v>
      </c>
      <c r="X3141" s="8" t="s">
        <v>54</v>
      </c>
      <c r="Y3141" s="1">
        <f t="shared" si="49"/>
        <v>2.1916450368321548E-3</v>
      </c>
    </row>
    <row r="3142" spans="1:25" x14ac:dyDescent="0.2">
      <c r="A3142" s="7">
        <v>50569</v>
      </c>
      <c r="B3142" s="8" t="s">
        <v>3473</v>
      </c>
      <c r="C3142" s="9" t="s">
        <v>49</v>
      </c>
      <c r="D3142" s="9" t="s">
        <v>24</v>
      </c>
      <c r="E3142" s="10">
        <v>2</v>
      </c>
      <c r="F3142" s="9" t="s">
        <v>25</v>
      </c>
      <c r="G3142" s="9" t="s">
        <v>3420</v>
      </c>
      <c r="H3142" s="9" t="s">
        <v>3419</v>
      </c>
      <c r="I3142" s="11">
        <v>44935000</v>
      </c>
      <c r="J3142" s="11">
        <v>0</v>
      </c>
      <c r="K3142" s="11">
        <v>495963</v>
      </c>
      <c r="L3142" s="11">
        <v>495963</v>
      </c>
      <c r="M3142" s="11">
        <v>0</v>
      </c>
      <c r="N3142" s="11">
        <v>940848</v>
      </c>
      <c r="O3142" s="8" t="s">
        <v>37</v>
      </c>
      <c r="P3142" s="12">
        <v>571.66865327999994</v>
      </c>
      <c r="Q3142" s="12">
        <v>670.06140528000003</v>
      </c>
      <c r="R3142" s="12" t="s">
        <v>3417</v>
      </c>
      <c r="S3142" s="12">
        <v>571.66865327999994</v>
      </c>
      <c r="T3142" s="12">
        <v>518.61440014519997</v>
      </c>
      <c r="U3142" s="8" t="s">
        <v>124</v>
      </c>
      <c r="V3142" s="8" t="s">
        <v>758</v>
      </c>
      <c r="W3142" s="8" t="s">
        <v>759</v>
      </c>
      <c r="X3142" s="8" t="s">
        <v>54</v>
      </c>
      <c r="Y3142" s="1">
        <f t="shared" si="49"/>
        <v>1.1541435409929898E-2</v>
      </c>
    </row>
    <row r="3143" spans="1:25" x14ac:dyDescent="0.2">
      <c r="A3143" s="7">
        <v>50570</v>
      </c>
      <c r="B3143" s="8" t="s">
        <v>3474</v>
      </c>
      <c r="C3143" s="9" t="s">
        <v>923</v>
      </c>
      <c r="D3143" s="9" t="s">
        <v>24</v>
      </c>
      <c r="E3143" s="10">
        <v>2</v>
      </c>
      <c r="F3143" s="9" t="s">
        <v>25</v>
      </c>
      <c r="G3143" s="9" t="s">
        <v>3420</v>
      </c>
      <c r="H3143" s="9" t="s">
        <v>3419</v>
      </c>
      <c r="I3143" s="11">
        <v>31866000</v>
      </c>
      <c r="J3143" s="11">
        <v>0</v>
      </c>
      <c r="K3143" s="11">
        <v>393189</v>
      </c>
      <c r="L3143" s="11">
        <v>393189</v>
      </c>
      <c r="M3143" s="11">
        <v>0</v>
      </c>
      <c r="N3143" s="11">
        <v>716193</v>
      </c>
      <c r="O3143" s="8" t="s">
        <v>37</v>
      </c>
      <c r="P3143" s="12">
        <v>435.16602872999999</v>
      </c>
      <c r="Q3143" s="12">
        <v>435.16602872999999</v>
      </c>
      <c r="R3143" s="12" t="s">
        <v>3417</v>
      </c>
      <c r="S3143" s="12">
        <v>435.16602872999999</v>
      </c>
      <c r="T3143" s="12">
        <v>394.78003150680001</v>
      </c>
      <c r="U3143" s="8" t="s">
        <v>38</v>
      </c>
      <c r="V3143" s="8" t="s">
        <v>64</v>
      </c>
      <c r="W3143" s="8" t="s">
        <v>65</v>
      </c>
      <c r="X3143" s="8" t="s">
        <v>65</v>
      </c>
      <c r="Y3143" s="1">
        <f t="shared" si="49"/>
        <v>1.2388753891508191E-2</v>
      </c>
    </row>
    <row r="3144" spans="1:25" x14ac:dyDescent="0.2">
      <c r="A3144" s="7">
        <v>50571</v>
      </c>
      <c r="B3144" s="8" t="s">
        <v>3475</v>
      </c>
      <c r="C3144" s="9" t="s">
        <v>34</v>
      </c>
      <c r="D3144" s="9" t="s">
        <v>24</v>
      </c>
      <c r="E3144" s="10">
        <v>2</v>
      </c>
      <c r="F3144" s="9" t="s">
        <v>50</v>
      </c>
      <c r="G3144" s="9" t="s">
        <v>3420</v>
      </c>
      <c r="H3144" s="9" t="s">
        <v>3419</v>
      </c>
      <c r="I3144" s="11">
        <v>38079000</v>
      </c>
      <c r="J3144" s="11">
        <v>0</v>
      </c>
      <c r="K3144" s="11">
        <v>721210</v>
      </c>
      <c r="L3144" s="11">
        <v>721210</v>
      </c>
      <c r="M3144" s="11">
        <v>0</v>
      </c>
      <c r="N3144" s="11">
        <v>1480925</v>
      </c>
      <c r="O3144" s="8" t="s">
        <v>37</v>
      </c>
      <c r="P3144" s="12">
        <v>106.6266</v>
      </c>
      <c r="Q3144" s="12">
        <v>106.6266</v>
      </c>
      <c r="R3144" s="12" t="s">
        <v>3417</v>
      </c>
      <c r="S3144" s="12">
        <v>106.6266</v>
      </c>
      <c r="T3144" s="12">
        <v>96.7310169645</v>
      </c>
      <c r="U3144" s="8" t="s">
        <v>51</v>
      </c>
      <c r="V3144" s="8" t="s">
        <v>154</v>
      </c>
      <c r="W3144" s="8" t="s">
        <v>155</v>
      </c>
      <c r="X3144" s="8" t="s">
        <v>141</v>
      </c>
      <c r="Y3144" s="1">
        <f t="shared" si="49"/>
        <v>2.5402719862522649E-3</v>
      </c>
    </row>
    <row r="3145" spans="1:25" x14ac:dyDescent="0.2">
      <c r="A3145" s="7">
        <v>50572</v>
      </c>
      <c r="B3145" s="8" t="s">
        <v>3476</v>
      </c>
      <c r="C3145" s="9" t="s">
        <v>130</v>
      </c>
      <c r="D3145" s="9" t="s">
        <v>24</v>
      </c>
      <c r="E3145" s="10">
        <v>2</v>
      </c>
      <c r="F3145" s="9" t="s">
        <v>42</v>
      </c>
      <c r="G3145" s="9" t="s">
        <v>3420</v>
      </c>
      <c r="H3145" s="9" t="s">
        <v>3419</v>
      </c>
      <c r="I3145" s="11">
        <v>48821000</v>
      </c>
      <c r="J3145" s="11">
        <v>0</v>
      </c>
      <c r="K3145" s="11">
        <v>990890</v>
      </c>
      <c r="L3145" s="11">
        <v>990890</v>
      </c>
      <c r="M3145" s="11">
        <v>0</v>
      </c>
      <c r="N3145" s="11">
        <v>2098493</v>
      </c>
      <c r="O3145" s="8" t="s">
        <v>37</v>
      </c>
      <c r="P3145" s="12">
        <v>76.007416460000002</v>
      </c>
      <c r="Q3145" s="12">
        <v>76.007416460000002</v>
      </c>
      <c r="R3145" s="12" t="s">
        <v>3417</v>
      </c>
      <c r="S3145" s="12">
        <v>76.007416460000002</v>
      </c>
      <c r="T3145" s="12">
        <v>68.953475877700001</v>
      </c>
      <c r="U3145" s="8" t="s">
        <v>38</v>
      </c>
      <c r="V3145" s="8" t="s">
        <v>241</v>
      </c>
      <c r="W3145" s="8" t="s">
        <v>242</v>
      </c>
      <c r="X3145" s="8" t="s">
        <v>133</v>
      </c>
      <c r="Y3145" s="1">
        <f t="shared" si="49"/>
        <v>1.4123732794842385E-3</v>
      </c>
    </row>
    <row r="3146" spans="1:25" x14ac:dyDescent="0.2">
      <c r="A3146" s="7">
        <v>50573</v>
      </c>
      <c r="B3146" s="8" t="s">
        <v>3477</v>
      </c>
      <c r="C3146" s="9" t="s">
        <v>176</v>
      </c>
      <c r="D3146" s="9" t="s">
        <v>24</v>
      </c>
      <c r="E3146" s="10">
        <v>2</v>
      </c>
      <c r="F3146" s="9" t="s">
        <v>50</v>
      </c>
      <c r="G3146" s="9" t="s">
        <v>3420</v>
      </c>
      <c r="H3146" s="9" t="s">
        <v>3419</v>
      </c>
      <c r="I3146" s="11">
        <v>20692000</v>
      </c>
      <c r="J3146" s="11">
        <v>0</v>
      </c>
      <c r="K3146" s="11">
        <v>375163</v>
      </c>
      <c r="L3146" s="11">
        <v>375163</v>
      </c>
      <c r="M3146" s="11">
        <v>0</v>
      </c>
      <c r="N3146" s="11">
        <v>699932</v>
      </c>
      <c r="O3146" s="8" t="s">
        <v>37</v>
      </c>
      <c r="P3146" s="12">
        <v>50.395104000000003</v>
      </c>
      <c r="Q3146" s="12">
        <v>50.395104000000003</v>
      </c>
      <c r="R3146" s="12" t="s">
        <v>3417</v>
      </c>
      <c r="S3146" s="12">
        <v>50.395104000000003</v>
      </c>
      <c r="T3146" s="12">
        <v>45.7181384378</v>
      </c>
      <c r="U3146" s="8" t="s">
        <v>177</v>
      </c>
      <c r="V3146" s="8" t="s">
        <v>71</v>
      </c>
      <c r="W3146" s="8" t="s">
        <v>72</v>
      </c>
      <c r="X3146" s="8" t="s">
        <v>73</v>
      </c>
      <c r="Y3146" s="1">
        <f t="shared" si="49"/>
        <v>2.2094596190701719E-3</v>
      </c>
    </row>
    <row r="3147" spans="1:25" x14ac:dyDescent="0.2">
      <c r="A3147" s="7">
        <v>50575</v>
      </c>
      <c r="B3147" s="8" t="s">
        <v>3478</v>
      </c>
      <c r="C3147" s="9" t="s">
        <v>176</v>
      </c>
      <c r="D3147" s="9" t="s">
        <v>24</v>
      </c>
      <c r="E3147" s="10">
        <v>2</v>
      </c>
      <c r="F3147" s="9" t="s">
        <v>50</v>
      </c>
      <c r="G3147" s="9" t="s">
        <v>3420</v>
      </c>
      <c r="H3147" s="9" t="s">
        <v>3419</v>
      </c>
      <c r="I3147" s="11">
        <v>16023000</v>
      </c>
      <c r="J3147" s="11">
        <v>0</v>
      </c>
      <c r="K3147" s="11">
        <v>311691</v>
      </c>
      <c r="L3147" s="11">
        <v>311691</v>
      </c>
      <c r="M3147" s="11">
        <v>0</v>
      </c>
      <c r="N3147" s="11">
        <v>569816</v>
      </c>
      <c r="O3147" s="8" t="s">
        <v>37</v>
      </c>
      <c r="P3147" s="12">
        <v>41.026752000000002</v>
      </c>
      <c r="Q3147" s="12">
        <v>41.026752000000002</v>
      </c>
      <c r="R3147" s="12" t="s">
        <v>3417</v>
      </c>
      <c r="S3147" s="12">
        <v>41.026752000000002</v>
      </c>
      <c r="T3147" s="12">
        <v>37.2192252563</v>
      </c>
      <c r="U3147" s="8" t="s">
        <v>177</v>
      </c>
      <c r="V3147" s="8" t="s">
        <v>71</v>
      </c>
      <c r="W3147" s="8" t="s">
        <v>72</v>
      </c>
      <c r="X3147" s="8" t="s">
        <v>73</v>
      </c>
      <c r="Y3147" s="1">
        <f t="shared" si="49"/>
        <v>2.3228624637271424E-3</v>
      </c>
    </row>
    <row r="3148" spans="1:25" x14ac:dyDescent="0.2">
      <c r="A3148" s="7">
        <v>50576</v>
      </c>
      <c r="B3148" s="8" t="s">
        <v>3479</v>
      </c>
      <c r="C3148" s="9" t="s">
        <v>995</v>
      </c>
      <c r="D3148" s="9" t="s">
        <v>24</v>
      </c>
      <c r="E3148" s="10">
        <v>2</v>
      </c>
      <c r="F3148" s="9" t="s">
        <v>50</v>
      </c>
      <c r="G3148" s="9" t="s">
        <v>3420</v>
      </c>
      <c r="H3148" s="9" t="s">
        <v>3419</v>
      </c>
      <c r="I3148" s="11">
        <v>19245000</v>
      </c>
      <c r="J3148" s="11">
        <v>0</v>
      </c>
      <c r="K3148" s="11">
        <v>368402</v>
      </c>
      <c r="L3148" s="11">
        <v>368402</v>
      </c>
      <c r="M3148" s="11">
        <v>0</v>
      </c>
      <c r="N3148" s="11">
        <v>747263</v>
      </c>
      <c r="O3148" s="8" t="s">
        <v>37</v>
      </c>
      <c r="P3148" s="12">
        <v>53.802936000000003</v>
      </c>
      <c r="Q3148" s="12">
        <v>321.41200069000001</v>
      </c>
      <c r="R3148" s="12" t="s">
        <v>3417</v>
      </c>
      <c r="S3148" s="12">
        <v>53.802936000000003</v>
      </c>
      <c r="T3148" s="12">
        <v>48.809703347499998</v>
      </c>
      <c r="U3148" s="8" t="s">
        <v>177</v>
      </c>
      <c r="V3148" s="8" t="s">
        <v>60</v>
      </c>
      <c r="W3148" s="8" t="s">
        <v>61</v>
      </c>
      <c r="X3148" s="8" t="s">
        <v>62</v>
      </c>
      <c r="Y3148" s="1">
        <f t="shared" si="49"/>
        <v>2.5362277655235125E-3</v>
      </c>
    </row>
    <row r="3149" spans="1:25" x14ac:dyDescent="0.2">
      <c r="A3149" s="7">
        <v>50576</v>
      </c>
      <c r="B3149" s="8" t="s">
        <v>3479</v>
      </c>
      <c r="C3149" s="9" t="s">
        <v>995</v>
      </c>
      <c r="D3149" s="9" t="s">
        <v>24</v>
      </c>
      <c r="E3149" s="10">
        <v>2</v>
      </c>
      <c r="F3149" s="9" t="s">
        <v>25</v>
      </c>
      <c r="G3149" s="9" t="s">
        <v>3420</v>
      </c>
      <c r="H3149" s="9" t="s">
        <v>3419</v>
      </c>
      <c r="I3149" s="11">
        <v>19294000</v>
      </c>
      <c r="J3149" s="11">
        <v>0</v>
      </c>
      <c r="K3149" s="11">
        <v>236510</v>
      </c>
      <c r="L3149" s="11">
        <v>236510</v>
      </c>
      <c r="M3149" s="11">
        <v>0</v>
      </c>
      <c r="N3149" s="11">
        <v>440429</v>
      </c>
      <c r="O3149" s="8" t="s">
        <v>37</v>
      </c>
      <c r="P3149" s="12">
        <v>267.60906469000003</v>
      </c>
      <c r="Q3149" s="12">
        <v>321.41200069000001</v>
      </c>
      <c r="R3149" s="12" t="s">
        <v>3417</v>
      </c>
      <c r="S3149" s="12">
        <v>267.60906469000003</v>
      </c>
      <c r="T3149" s="12">
        <v>242.7733508936</v>
      </c>
      <c r="U3149" s="8" t="s">
        <v>177</v>
      </c>
      <c r="V3149" s="8" t="s">
        <v>60</v>
      </c>
      <c r="W3149" s="8" t="s">
        <v>61</v>
      </c>
      <c r="X3149" s="8" t="s">
        <v>62</v>
      </c>
      <c r="Y3149" s="1">
        <f t="shared" si="49"/>
        <v>1.2582841862423552E-2</v>
      </c>
    </row>
    <row r="3150" spans="1:25" x14ac:dyDescent="0.2">
      <c r="A3150" s="7">
        <v>50577</v>
      </c>
      <c r="B3150" s="8" t="s">
        <v>3480</v>
      </c>
      <c r="C3150" s="9" t="s">
        <v>995</v>
      </c>
      <c r="D3150" s="9" t="s">
        <v>24</v>
      </c>
      <c r="E3150" s="10">
        <v>2</v>
      </c>
      <c r="F3150" s="9" t="s">
        <v>50</v>
      </c>
      <c r="G3150" s="9" t="s">
        <v>3420</v>
      </c>
      <c r="H3150" s="9" t="s">
        <v>3419</v>
      </c>
      <c r="I3150" s="11">
        <v>87503000</v>
      </c>
      <c r="J3150" s="11">
        <v>0</v>
      </c>
      <c r="K3150" s="11">
        <v>1526225</v>
      </c>
      <c r="L3150" s="11">
        <v>1526225</v>
      </c>
      <c r="M3150" s="11">
        <v>0</v>
      </c>
      <c r="N3150" s="11">
        <v>3115251</v>
      </c>
      <c r="O3150" s="8" t="s">
        <v>37</v>
      </c>
      <c r="P3150" s="12">
        <v>224.29807199999999</v>
      </c>
      <c r="Q3150" s="12">
        <v>224.29807199999999</v>
      </c>
      <c r="R3150" s="12" t="s">
        <v>3417</v>
      </c>
      <c r="S3150" s="12">
        <v>224.29807199999999</v>
      </c>
      <c r="T3150" s="12">
        <v>203.4818760773</v>
      </c>
      <c r="U3150" s="8" t="s">
        <v>177</v>
      </c>
      <c r="V3150" s="8" t="s">
        <v>60</v>
      </c>
      <c r="W3150" s="8" t="s">
        <v>61</v>
      </c>
      <c r="X3150" s="8" t="s">
        <v>62</v>
      </c>
      <c r="Y3150" s="1">
        <f t="shared" si="49"/>
        <v>2.325427426228815E-3</v>
      </c>
    </row>
    <row r="3151" spans="1:25" x14ac:dyDescent="0.2">
      <c r="A3151" s="7">
        <v>50610</v>
      </c>
      <c r="B3151" s="8" t="s">
        <v>1844</v>
      </c>
      <c r="C3151" s="9" t="s">
        <v>34</v>
      </c>
      <c r="D3151" s="9" t="s">
        <v>588</v>
      </c>
      <c r="E3151" s="10">
        <v>5</v>
      </c>
      <c r="F3151" s="9" t="s">
        <v>50</v>
      </c>
      <c r="G3151" s="9" t="s">
        <v>35</v>
      </c>
      <c r="H3151" s="9" t="s">
        <v>36</v>
      </c>
      <c r="I3151" s="11">
        <v>321958</v>
      </c>
      <c r="J3151" s="11">
        <v>4399</v>
      </c>
      <c r="K3151" s="11">
        <v>12263</v>
      </c>
      <c r="L3151" s="11">
        <v>2491</v>
      </c>
      <c r="M3151" s="11">
        <v>9772</v>
      </c>
      <c r="N3151" s="11">
        <v>11891</v>
      </c>
      <c r="O3151" s="8" t="s">
        <v>37</v>
      </c>
      <c r="P3151" s="12">
        <v>1.950124</v>
      </c>
      <c r="Q3151" s="12">
        <v>1.950124</v>
      </c>
      <c r="R3151" s="12" t="s">
        <v>3417</v>
      </c>
      <c r="S3151" s="12">
        <v>1.950124</v>
      </c>
      <c r="T3151" s="12">
        <v>1.7691408872000001</v>
      </c>
      <c r="U3151" s="8" t="s">
        <v>51</v>
      </c>
      <c r="V3151" s="8" t="s">
        <v>154</v>
      </c>
      <c r="W3151" s="8" t="s">
        <v>155</v>
      </c>
      <c r="X3151" s="8" t="s">
        <v>141</v>
      </c>
      <c r="Y3151" s="1">
        <f t="shared" si="49"/>
        <v>5.4949430894712971E-3</v>
      </c>
    </row>
    <row r="3152" spans="1:25" x14ac:dyDescent="0.2">
      <c r="A3152" s="7">
        <v>50611</v>
      </c>
      <c r="B3152" s="8" t="s">
        <v>1845</v>
      </c>
      <c r="C3152" s="9" t="s">
        <v>860</v>
      </c>
      <c r="D3152" s="9" t="s">
        <v>24</v>
      </c>
      <c r="E3152" s="10">
        <v>2</v>
      </c>
      <c r="F3152" s="9" t="s">
        <v>43</v>
      </c>
      <c r="G3152" s="9" t="s">
        <v>873</v>
      </c>
      <c r="H3152" s="9" t="s">
        <v>45</v>
      </c>
      <c r="I3152" s="11">
        <v>190198057</v>
      </c>
      <c r="J3152" s="11">
        <v>0</v>
      </c>
      <c r="K3152" s="11">
        <v>3046896</v>
      </c>
      <c r="L3152" s="11">
        <v>3046896</v>
      </c>
      <c r="M3152" s="11">
        <v>0</v>
      </c>
      <c r="N3152" s="11">
        <v>362831</v>
      </c>
      <c r="O3152" s="8" t="s">
        <v>46</v>
      </c>
      <c r="P3152" s="12">
        <v>653.09580000000005</v>
      </c>
      <c r="Q3152" s="12">
        <v>653.92740000000003</v>
      </c>
      <c r="R3152" s="12">
        <v>247.785</v>
      </c>
      <c r="S3152" s="12">
        <v>247.46989161639999</v>
      </c>
      <c r="T3152" s="12">
        <v>224.50321293330001</v>
      </c>
      <c r="U3152" s="8" t="s">
        <v>177</v>
      </c>
      <c r="V3152" s="8" t="s">
        <v>71</v>
      </c>
      <c r="W3152" s="8" t="s">
        <v>72</v>
      </c>
      <c r="X3152" s="8" t="s">
        <v>73</v>
      </c>
      <c r="Y3152" s="1">
        <f t="shared" si="49"/>
        <v>1.1818566328729635E-3</v>
      </c>
    </row>
    <row r="3153" spans="1:25" x14ac:dyDescent="0.2">
      <c r="A3153" s="7">
        <v>50611</v>
      </c>
      <c r="B3153" s="8" t="s">
        <v>1845</v>
      </c>
      <c r="C3153" s="9" t="s">
        <v>860</v>
      </c>
      <c r="D3153" s="9" t="s">
        <v>24</v>
      </c>
      <c r="E3153" s="10">
        <v>2</v>
      </c>
      <c r="F3153" s="9" t="s">
        <v>43</v>
      </c>
      <c r="G3153" s="9" t="s">
        <v>26</v>
      </c>
      <c r="H3153" s="9" t="s">
        <v>27</v>
      </c>
      <c r="I3153" s="11">
        <v>610943</v>
      </c>
      <c r="J3153" s="11">
        <v>0</v>
      </c>
      <c r="K3153" s="11">
        <v>9822</v>
      </c>
      <c r="L3153" s="11">
        <v>9822</v>
      </c>
      <c r="M3153" s="11">
        <v>0</v>
      </c>
      <c r="N3153" s="11">
        <v>1650</v>
      </c>
      <c r="O3153" s="8" t="s">
        <v>28</v>
      </c>
      <c r="P3153" s="12">
        <v>0.83160000000000001</v>
      </c>
      <c r="Q3153" s="12">
        <v>653.92740000000003</v>
      </c>
      <c r="R3153" s="12">
        <v>247.785</v>
      </c>
      <c r="S3153" s="12">
        <v>0.31510838359999999</v>
      </c>
      <c r="T3153" s="12">
        <v>0.28586445030000002</v>
      </c>
      <c r="U3153" s="8" t="s">
        <v>177</v>
      </c>
      <c r="V3153" s="8" t="s">
        <v>71</v>
      </c>
      <c r="W3153" s="8" t="s">
        <v>72</v>
      </c>
      <c r="X3153" s="8" t="s">
        <v>73</v>
      </c>
      <c r="Y3153" s="1">
        <f t="shared" si="49"/>
        <v>0.36793421845409474</v>
      </c>
    </row>
    <row r="3154" spans="1:25" x14ac:dyDescent="0.2">
      <c r="A3154" s="7">
        <v>50612</v>
      </c>
      <c r="B3154" s="8" t="s">
        <v>1846</v>
      </c>
      <c r="C3154" s="9" t="s">
        <v>34</v>
      </c>
      <c r="D3154" s="9" t="s">
        <v>24</v>
      </c>
      <c r="E3154" s="10">
        <v>3</v>
      </c>
      <c r="F3154" s="9" t="s">
        <v>50</v>
      </c>
      <c r="G3154" s="9" t="s">
        <v>35</v>
      </c>
      <c r="H3154" s="9" t="s">
        <v>36</v>
      </c>
      <c r="I3154" s="11">
        <v>16096000</v>
      </c>
      <c r="J3154" s="11">
        <v>14484</v>
      </c>
      <c r="K3154" s="11">
        <v>156680</v>
      </c>
      <c r="L3154" s="11">
        <v>124491</v>
      </c>
      <c r="M3154" s="11">
        <v>32189</v>
      </c>
      <c r="N3154" s="11">
        <v>150655</v>
      </c>
      <c r="O3154" s="8" t="s">
        <v>37</v>
      </c>
      <c r="P3154" s="12">
        <v>24.707419999999999</v>
      </c>
      <c r="Q3154" s="12">
        <v>24.707419999999999</v>
      </c>
      <c r="R3154" s="12">
        <v>3.4609999999999999</v>
      </c>
      <c r="S3154" s="12">
        <v>3.4609999999999999</v>
      </c>
      <c r="T3154" s="12">
        <v>3.1397986029</v>
      </c>
      <c r="U3154" s="8" t="s">
        <v>51</v>
      </c>
      <c r="V3154" s="8" t="s">
        <v>154</v>
      </c>
      <c r="W3154" s="8" t="s">
        <v>155</v>
      </c>
      <c r="X3154" s="8" t="s">
        <v>141</v>
      </c>
      <c r="Y3154" s="1">
        <f t="shared" si="49"/>
        <v>1.9506506492296221E-4</v>
      </c>
    </row>
    <row r="3155" spans="1:25" x14ac:dyDescent="0.2">
      <c r="A3155" s="7">
        <v>50614</v>
      </c>
      <c r="B3155" s="8" t="s">
        <v>1847</v>
      </c>
      <c r="C3155" s="9" t="s">
        <v>995</v>
      </c>
      <c r="D3155" s="9" t="s">
        <v>504</v>
      </c>
      <c r="E3155" s="10">
        <v>7</v>
      </c>
      <c r="F3155" s="9" t="s">
        <v>43</v>
      </c>
      <c r="G3155" s="9" t="s">
        <v>44</v>
      </c>
      <c r="H3155" s="9" t="s">
        <v>45</v>
      </c>
      <c r="I3155" s="11">
        <v>34409691</v>
      </c>
      <c r="J3155" s="11">
        <v>787596</v>
      </c>
      <c r="K3155" s="11">
        <v>1392307</v>
      </c>
      <c r="L3155" s="11">
        <v>180622</v>
      </c>
      <c r="M3155" s="11">
        <v>1211685</v>
      </c>
      <c r="N3155" s="11">
        <v>63865</v>
      </c>
      <c r="O3155" s="8" t="s">
        <v>46</v>
      </c>
      <c r="P3155" s="12">
        <v>383.19</v>
      </c>
      <c r="Q3155" s="12">
        <v>646.76748099999998</v>
      </c>
      <c r="R3155" s="12" t="s">
        <v>3417</v>
      </c>
      <c r="S3155" s="12">
        <v>383.19</v>
      </c>
      <c r="T3155" s="12">
        <v>347.62768756240001</v>
      </c>
      <c r="U3155" s="8" t="s">
        <v>59</v>
      </c>
      <c r="V3155" s="8" t="s">
        <v>60</v>
      </c>
      <c r="W3155" s="8" t="s">
        <v>61</v>
      </c>
      <c r="X3155" s="8" t="s">
        <v>62</v>
      </c>
      <c r="Y3155" s="1">
        <f t="shared" si="49"/>
        <v>1.0102609975846631E-2</v>
      </c>
    </row>
    <row r="3156" spans="1:25" x14ac:dyDescent="0.2">
      <c r="A3156" s="7">
        <v>50614</v>
      </c>
      <c r="B3156" s="8" t="s">
        <v>1847</v>
      </c>
      <c r="C3156" s="9" t="s">
        <v>995</v>
      </c>
      <c r="D3156" s="9" t="s">
        <v>504</v>
      </c>
      <c r="E3156" s="10">
        <v>7</v>
      </c>
      <c r="F3156" s="9" t="s">
        <v>43</v>
      </c>
      <c r="G3156" s="9" t="s">
        <v>35</v>
      </c>
      <c r="H3156" s="9" t="s">
        <v>36</v>
      </c>
      <c r="I3156" s="11">
        <v>1909345</v>
      </c>
      <c r="J3156" s="11">
        <v>43432</v>
      </c>
      <c r="K3156" s="11">
        <v>76840</v>
      </c>
      <c r="L3156" s="11">
        <v>10024</v>
      </c>
      <c r="M3156" s="11">
        <v>66816</v>
      </c>
      <c r="N3156" s="11">
        <v>74458</v>
      </c>
      <c r="O3156" s="8" t="s">
        <v>37</v>
      </c>
      <c r="P3156" s="12">
        <v>10.42412</v>
      </c>
      <c r="Q3156" s="12">
        <v>646.76748099999998</v>
      </c>
      <c r="R3156" s="12" t="s">
        <v>3417</v>
      </c>
      <c r="S3156" s="12">
        <v>10.42412</v>
      </c>
      <c r="T3156" s="12">
        <v>9.4566996281000009</v>
      </c>
      <c r="U3156" s="8" t="s">
        <v>59</v>
      </c>
      <c r="V3156" s="8" t="s">
        <v>60</v>
      </c>
      <c r="W3156" s="8" t="s">
        <v>61</v>
      </c>
      <c r="X3156" s="8" t="s">
        <v>62</v>
      </c>
      <c r="Y3156" s="1">
        <f t="shared" si="49"/>
        <v>4.9528501282376947E-3</v>
      </c>
    </row>
    <row r="3157" spans="1:25" x14ac:dyDescent="0.2">
      <c r="A3157" s="7">
        <v>50614</v>
      </c>
      <c r="B3157" s="8" t="s">
        <v>1847</v>
      </c>
      <c r="C3157" s="9" t="s">
        <v>995</v>
      </c>
      <c r="D3157" s="9" t="s">
        <v>504</v>
      </c>
      <c r="E3157" s="10">
        <v>7</v>
      </c>
      <c r="F3157" s="9" t="s">
        <v>43</v>
      </c>
      <c r="G3157" s="9" t="s">
        <v>3429</v>
      </c>
      <c r="H3157" s="9" t="s">
        <v>3419</v>
      </c>
      <c r="I3157" s="11">
        <v>48009071</v>
      </c>
      <c r="J3157" s="11">
        <v>1101014</v>
      </c>
      <c r="K3157" s="11">
        <v>1945877</v>
      </c>
      <c r="L3157" s="11">
        <v>252011</v>
      </c>
      <c r="M3157" s="11">
        <v>1693866</v>
      </c>
      <c r="N3157" s="11">
        <v>237062</v>
      </c>
      <c r="O3157" s="8" t="s">
        <v>46</v>
      </c>
      <c r="P3157" s="12">
        <v>177.79650000000001</v>
      </c>
      <c r="Q3157" s="12">
        <v>646.76748099999998</v>
      </c>
      <c r="R3157" s="12" t="s">
        <v>3417</v>
      </c>
      <c r="S3157" s="12">
        <v>177.79650000000001</v>
      </c>
      <c r="T3157" s="12">
        <v>161.29592669869999</v>
      </c>
      <c r="U3157" s="8" t="s">
        <v>59</v>
      </c>
      <c r="V3157" s="8" t="s">
        <v>60</v>
      </c>
      <c r="W3157" s="8" t="s">
        <v>61</v>
      </c>
      <c r="X3157" s="8" t="s">
        <v>62</v>
      </c>
      <c r="Y3157" s="1">
        <f t="shared" si="49"/>
        <v>3.359696893503729E-3</v>
      </c>
    </row>
    <row r="3158" spans="1:25" x14ac:dyDescent="0.2">
      <c r="A3158" s="7">
        <v>50614</v>
      </c>
      <c r="B3158" s="8" t="s">
        <v>1847</v>
      </c>
      <c r="C3158" s="9" t="s">
        <v>995</v>
      </c>
      <c r="D3158" s="9" t="s">
        <v>504</v>
      </c>
      <c r="E3158" s="10">
        <v>7</v>
      </c>
      <c r="F3158" s="9" t="s">
        <v>43</v>
      </c>
      <c r="G3158" s="9" t="s">
        <v>3430</v>
      </c>
      <c r="H3158" s="9" t="s">
        <v>3419</v>
      </c>
      <c r="I3158" s="11">
        <v>1276945</v>
      </c>
      <c r="J3158" s="11">
        <v>29518</v>
      </c>
      <c r="K3158" s="11">
        <v>52118</v>
      </c>
      <c r="L3158" s="11">
        <v>6704</v>
      </c>
      <c r="M3158" s="11">
        <v>45414</v>
      </c>
      <c r="N3158" s="11">
        <v>12036</v>
      </c>
      <c r="O3158" s="8" t="s">
        <v>46</v>
      </c>
      <c r="P3158" s="12">
        <v>30.09</v>
      </c>
      <c r="Q3158" s="12">
        <v>646.76748099999998</v>
      </c>
      <c r="R3158" s="12" t="s">
        <v>3417</v>
      </c>
      <c r="S3158" s="12">
        <v>30.09</v>
      </c>
      <c r="T3158" s="12">
        <v>27.297468928600001</v>
      </c>
      <c r="U3158" s="8" t="s">
        <v>59</v>
      </c>
      <c r="V3158" s="8" t="s">
        <v>60</v>
      </c>
      <c r="W3158" s="8" t="s">
        <v>61</v>
      </c>
      <c r="X3158" s="8" t="s">
        <v>62</v>
      </c>
      <c r="Y3158" s="1">
        <f t="shared" si="49"/>
        <v>2.1377168890281101E-2</v>
      </c>
    </row>
    <row r="3159" spans="1:25" x14ac:dyDescent="0.2">
      <c r="A3159" s="7">
        <v>50614</v>
      </c>
      <c r="B3159" s="8" t="s">
        <v>1847</v>
      </c>
      <c r="C3159" s="9" t="s">
        <v>995</v>
      </c>
      <c r="D3159" s="9" t="s">
        <v>504</v>
      </c>
      <c r="E3159" s="10">
        <v>7</v>
      </c>
      <c r="F3159" s="9" t="s">
        <v>43</v>
      </c>
      <c r="G3159" s="9" t="s">
        <v>3418</v>
      </c>
      <c r="H3159" s="9" t="s">
        <v>3419</v>
      </c>
      <c r="I3159" s="11">
        <v>7145890</v>
      </c>
      <c r="J3159" s="11">
        <v>163873</v>
      </c>
      <c r="K3159" s="11">
        <v>289624</v>
      </c>
      <c r="L3159" s="11">
        <v>37511</v>
      </c>
      <c r="M3159" s="11">
        <v>252113</v>
      </c>
      <c r="N3159" s="11">
        <v>33794</v>
      </c>
      <c r="O3159" s="8" t="s">
        <v>46</v>
      </c>
      <c r="P3159" s="12">
        <v>42.411470000000001</v>
      </c>
      <c r="Q3159" s="12">
        <v>646.76748099999998</v>
      </c>
      <c r="R3159" s="12" t="s">
        <v>3417</v>
      </c>
      <c r="S3159" s="12">
        <v>42.411470000000001</v>
      </c>
      <c r="T3159" s="12">
        <v>38.475433185200004</v>
      </c>
      <c r="U3159" s="8" t="s">
        <v>59</v>
      </c>
      <c r="V3159" s="8" t="s">
        <v>60</v>
      </c>
      <c r="W3159" s="8" t="s">
        <v>61</v>
      </c>
      <c r="X3159" s="8" t="s">
        <v>62</v>
      </c>
      <c r="Y3159" s="1">
        <f t="shared" si="49"/>
        <v>5.384274482982526E-3</v>
      </c>
    </row>
    <row r="3160" spans="1:25" x14ac:dyDescent="0.2">
      <c r="A3160" s="7">
        <v>50614</v>
      </c>
      <c r="B3160" s="8" t="s">
        <v>1847</v>
      </c>
      <c r="C3160" s="9" t="s">
        <v>995</v>
      </c>
      <c r="D3160" s="9" t="s">
        <v>504</v>
      </c>
      <c r="E3160" s="10">
        <v>7</v>
      </c>
      <c r="F3160" s="9" t="s">
        <v>43</v>
      </c>
      <c r="G3160" s="9" t="s">
        <v>151</v>
      </c>
      <c r="H3160" s="9" t="s">
        <v>27</v>
      </c>
      <c r="I3160" s="11">
        <v>453058</v>
      </c>
      <c r="J3160" s="11">
        <v>10204</v>
      </c>
      <c r="K3160" s="11">
        <v>18077</v>
      </c>
      <c r="L3160" s="11">
        <v>2379</v>
      </c>
      <c r="M3160" s="11">
        <v>15698</v>
      </c>
      <c r="N3160" s="11">
        <v>2893</v>
      </c>
      <c r="O3160" s="8" t="s">
        <v>28</v>
      </c>
      <c r="P3160" s="12">
        <v>2.855391</v>
      </c>
      <c r="Q3160" s="12">
        <v>646.76748099999998</v>
      </c>
      <c r="R3160" s="12" t="s">
        <v>3417</v>
      </c>
      <c r="S3160" s="12">
        <v>2.855391</v>
      </c>
      <c r="T3160" s="12">
        <v>2.5903937222</v>
      </c>
      <c r="U3160" s="8" t="s">
        <v>59</v>
      </c>
      <c r="V3160" s="8" t="s">
        <v>60</v>
      </c>
      <c r="W3160" s="8" t="s">
        <v>61</v>
      </c>
      <c r="X3160" s="8" t="s">
        <v>62</v>
      </c>
      <c r="Y3160" s="1">
        <f t="shared" si="49"/>
        <v>5.7175763858049082E-3</v>
      </c>
    </row>
    <row r="3161" spans="1:25" x14ac:dyDescent="0.2">
      <c r="A3161" s="7">
        <v>50621</v>
      </c>
      <c r="B3161" s="8" t="s">
        <v>1848</v>
      </c>
      <c r="C3161" s="9" t="s">
        <v>900</v>
      </c>
      <c r="D3161" s="9" t="s">
        <v>588</v>
      </c>
      <c r="E3161" s="10">
        <v>5</v>
      </c>
      <c r="F3161" s="9" t="s">
        <v>50</v>
      </c>
      <c r="G3161" s="9" t="s">
        <v>35</v>
      </c>
      <c r="H3161" s="9" t="s">
        <v>36</v>
      </c>
      <c r="I3161" s="11">
        <v>25827000</v>
      </c>
      <c r="J3161" s="11">
        <v>270295</v>
      </c>
      <c r="K3161" s="11">
        <v>479971</v>
      </c>
      <c r="L3161" s="11">
        <v>133441</v>
      </c>
      <c r="M3161" s="11">
        <v>346530</v>
      </c>
      <c r="N3161" s="11">
        <v>462400</v>
      </c>
      <c r="O3161" s="8" t="s">
        <v>37</v>
      </c>
      <c r="P3161" s="12">
        <v>75.833600000000004</v>
      </c>
      <c r="Q3161" s="12">
        <v>116.551812</v>
      </c>
      <c r="R3161" s="12" t="s">
        <v>3417</v>
      </c>
      <c r="S3161" s="12">
        <v>75.833600000000004</v>
      </c>
      <c r="T3161" s="12">
        <v>68.795790619599998</v>
      </c>
      <c r="U3161" s="8" t="s">
        <v>208</v>
      </c>
      <c r="V3161" s="8" t="s">
        <v>209</v>
      </c>
      <c r="W3161" s="8" t="s">
        <v>210</v>
      </c>
      <c r="X3161" s="8" t="s">
        <v>210</v>
      </c>
      <c r="Y3161" s="1">
        <f t="shared" si="49"/>
        <v>2.6637159027219576E-3</v>
      </c>
    </row>
    <row r="3162" spans="1:25" x14ac:dyDescent="0.2">
      <c r="A3162" s="7">
        <v>50621</v>
      </c>
      <c r="B3162" s="8" t="s">
        <v>1848</v>
      </c>
      <c r="C3162" s="9" t="s">
        <v>900</v>
      </c>
      <c r="D3162" s="9" t="s">
        <v>588</v>
      </c>
      <c r="E3162" s="10">
        <v>5</v>
      </c>
      <c r="F3162" s="9" t="s">
        <v>25</v>
      </c>
      <c r="G3162" s="9" t="s">
        <v>35</v>
      </c>
      <c r="H3162" s="9" t="s">
        <v>36</v>
      </c>
      <c r="I3162" s="11">
        <v>654000</v>
      </c>
      <c r="J3162" s="11">
        <v>3682</v>
      </c>
      <c r="K3162" s="11">
        <v>7579</v>
      </c>
      <c r="L3162" s="11">
        <v>2860</v>
      </c>
      <c r="M3162" s="11">
        <v>4719</v>
      </c>
      <c r="N3162" s="11">
        <v>7303</v>
      </c>
      <c r="O3162" s="8" t="s">
        <v>37</v>
      </c>
      <c r="P3162" s="12">
        <v>10.107352000000001</v>
      </c>
      <c r="Q3162" s="12">
        <v>116.551812</v>
      </c>
      <c r="R3162" s="12" t="s">
        <v>3417</v>
      </c>
      <c r="S3162" s="12">
        <v>10.107352000000001</v>
      </c>
      <c r="T3162" s="12">
        <v>9.1693295835999997</v>
      </c>
      <c r="U3162" s="8" t="s">
        <v>208</v>
      </c>
      <c r="V3162" s="8" t="s">
        <v>209</v>
      </c>
      <c r="W3162" s="8" t="s">
        <v>210</v>
      </c>
      <c r="X3162" s="8" t="s">
        <v>210</v>
      </c>
      <c r="Y3162" s="1">
        <f t="shared" si="49"/>
        <v>1.4020381626299695E-2</v>
      </c>
    </row>
    <row r="3163" spans="1:25" x14ac:dyDescent="0.2">
      <c r="A3163" s="7">
        <v>50621</v>
      </c>
      <c r="B3163" s="8" t="s">
        <v>1848</v>
      </c>
      <c r="C3163" s="9" t="s">
        <v>900</v>
      </c>
      <c r="D3163" s="9" t="s">
        <v>588</v>
      </c>
      <c r="E3163" s="10">
        <v>5</v>
      </c>
      <c r="F3163" s="9" t="s">
        <v>43</v>
      </c>
      <c r="G3163" s="9" t="s">
        <v>35</v>
      </c>
      <c r="H3163" s="9" t="s">
        <v>36</v>
      </c>
      <c r="I3163" s="11">
        <v>2000</v>
      </c>
      <c r="J3163" s="11">
        <v>177020</v>
      </c>
      <c r="K3163" s="11">
        <v>226958</v>
      </c>
      <c r="L3163" s="11">
        <v>9</v>
      </c>
      <c r="M3163" s="11">
        <v>226949</v>
      </c>
      <c r="N3163" s="11">
        <v>218649</v>
      </c>
      <c r="O3163" s="8" t="s">
        <v>37</v>
      </c>
      <c r="P3163" s="12">
        <v>30.610859999999999</v>
      </c>
      <c r="Q3163" s="12">
        <v>116.551812</v>
      </c>
      <c r="R3163" s="12" t="s">
        <v>3417</v>
      </c>
      <c r="S3163" s="12">
        <v>30.610859999999999</v>
      </c>
      <c r="T3163" s="12">
        <v>27.7699900209</v>
      </c>
      <c r="U3163" s="8" t="s">
        <v>208</v>
      </c>
      <c r="V3163" s="8" t="s">
        <v>209</v>
      </c>
      <c r="W3163" s="8" t="s">
        <v>210</v>
      </c>
      <c r="X3163" s="8" t="s">
        <v>210</v>
      </c>
      <c r="Y3163" s="1">
        <f t="shared" si="49"/>
        <v>13.88499501045</v>
      </c>
    </row>
    <row r="3164" spans="1:25" x14ac:dyDescent="0.2">
      <c r="A3164" s="7">
        <v>50622</v>
      </c>
      <c r="B3164" s="8" t="s">
        <v>1849</v>
      </c>
      <c r="C3164" s="9" t="s">
        <v>34</v>
      </c>
      <c r="D3164" s="9" t="s">
        <v>504</v>
      </c>
      <c r="E3164" s="10">
        <v>7</v>
      </c>
      <c r="F3164" s="9" t="s">
        <v>50</v>
      </c>
      <c r="G3164" s="9" t="s">
        <v>35</v>
      </c>
      <c r="H3164" s="9" t="s">
        <v>36</v>
      </c>
      <c r="I3164" s="11">
        <v>140853000</v>
      </c>
      <c r="J3164" s="11">
        <v>678544</v>
      </c>
      <c r="K3164" s="11">
        <v>1765194</v>
      </c>
      <c r="L3164" s="11">
        <v>737101</v>
      </c>
      <c r="M3164" s="11">
        <v>1028093</v>
      </c>
      <c r="N3164" s="11">
        <v>1701047</v>
      </c>
      <c r="O3164" s="8" t="s">
        <v>37</v>
      </c>
      <c r="P3164" s="12">
        <v>278.97170799999998</v>
      </c>
      <c r="Q3164" s="12">
        <v>278.97170799999998</v>
      </c>
      <c r="R3164" s="12" t="s">
        <v>3417</v>
      </c>
      <c r="S3164" s="12">
        <v>278.97170799999998</v>
      </c>
      <c r="T3164" s="12">
        <v>253.0814732831</v>
      </c>
      <c r="U3164" s="8" t="s">
        <v>51</v>
      </c>
      <c r="V3164" s="8" t="s">
        <v>154</v>
      </c>
      <c r="W3164" s="8" t="s">
        <v>155</v>
      </c>
      <c r="X3164" s="8" t="s">
        <v>141</v>
      </c>
      <c r="Y3164" s="1">
        <f t="shared" si="49"/>
        <v>1.7967773017479216E-3</v>
      </c>
    </row>
    <row r="3165" spans="1:25" x14ac:dyDescent="0.2">
      <c r="A3165" s="7">
        <v>50624</v>
      </c>
      <c r="B3165" s="8" t="s">
        <v>1850</v>
      </c>
      <c r="C3165" s="9" t="s">
        <v>34</v>
      </c>
      <c r="D3165" s="9" t="s">
        <v>504</v>
      </c>
      <c r="E3165" s="10">
        <v>7</v>
      </c>
      <c r="F3165" s="9" t="s">
        <v>50</v>
      </c>
      <c r="G3165" s="9" t="s">
        <v>35</v>
      </c>
      <c r="H3165" s="9" t="s">
        <v>36</v>
      </c>
      <c r="I3165" s="11">
        <v>11331000</v>
      </c>
      <c r="J3165" s="11">
        <v>96830</v>
      </c>
      <c r="K3165" s="11">
        <v>195562</v>
      </c>
      <c r="L3165" s="11">
        <v>57234</v>
      </c>
      <c r="M3165" s="11">
        <v>138328</v>
      </c>
      <c r="N3165" s="11">
        <v>185191</v>
      </c>
      <c r="O3165" s="8" t="s">
        <v>37</v>
      </c>
      <c r="P3165" s="12">
        <v>30.371324000000001</v>
      </c>
      <c r="Q3165" s="12">
        <v>289.35233756000002</v>
      </c>
      <c r="R3165" s="12" t="s">
        <v>3417</v>
      </c>
      <c r="S3165" s="12">
        <v>30.371324000000001</v>
      </c>
      <c r="T3165" s="12">
        <v>27.552684387199999</v>
      </c>
      <c r="U3165" s="8" t="s">
        <v>51</v>
      </c>
      <c r="V3165" s="8" t="s">
        <v>154</v>
      </c>
      <c r="W3165" s="8" t="s">
        <v>155</v>
      </c>
      <c r="X3165" s="8" t="s">
        <v>141</v>
      </c>
      <c r="Y3165" s="1">
        <f t="shared" si="49"/>
        <v>2.4316198382490512E-3</v>
      </c>
    </row>
    <row r="3166" spans="1:25" x14ac:dyDescent="0.2">
      <c r="A3166" s="7">
        <v>50624</v>
      </c>
      <c r="B3166" s="8" t="s">
        <v>1850</v>
      </c>
      <c r="C3166" s="9" t="s">
        <v>34</v>
      </c>
      <c r="D3166" s="9" t="s">
        <v>504</v>
      </c>
      <c r="E3166" s="10">
        <v>7</v>
      </c>
      <c r="F3166" s="9" t="s">
        <v>50</v>
      </c>
      <c r="G3166" s="9" t="s">
        <v>3422</v>
      </c>
      <c r="H3166" s="9" t="s">
        <v>3419</v>
      </c>
      <c r="I3166" s="11">
        <v>122105000</v>
      </c>
      <c r="J3166" s="11">
        <v>1026475</v>
      </c>
      <c r="K3166" s="11">
        <v>2083163</v>
      </c>
      <c r="L3166" s="11">
        <v>616769</v>
      </c>
      <c r="M3166" s="11">
        <v>1466394</v>
      </c>
      <c r="N3166" s="11">
        <v>1963316</v>
      </c>
      <c r="O3166" s="8" t="s">
        <v>37</v>
      </c>
      <c r="P3166" s="12">
        <v>258.98101356000001</v>
      </c>
      <c r="Q3166" s="12">
        <v>289.35233756000002</v>
      </c>
      <c r="R3166" s="12" t="s">
        <v>3417</v>
      </c>
      <c r="S3166" s="12">
        <v>258.98101356000001</v>
      </c>
      <c r="T3166" s="12">
        <v>234.94603425560001</v>
      </c>
      <c r="U3166" s="8" t="s">
        <v>51</v>
      </c>
      <c r="V3166" s="8" t="s">
        <v>154</v>
      </c>
      <c r="W3166" s="8" t="s">
        <v>155</v>
      </c>
      <c r="X3166" s="8" t="s">
        <v>141</v>
      </c>
      <c r="Y3166" s="1">
        <f t="shared" si="49"/>
        <v>1.9241311515138611E-3</v>
      </c>
    </row>
    <row r="3167" spans="1:25" x14ac:dyDescent="0.2">
      <c r="A3167" s="7">
        <v>50625</v>
      </c>
      <c r="B3167" s="8" t="s">
        <v>1851</v>
      </c>
      <c r="C3167" s="9" t="s">
        <v>49</v>
      </c>
      <c r="D3167" s="9" t="s">
        <v>504</v>
      </c>
      <c r="E3167" s="10">
        <v>7</v>
      </c>
      <c r="F3167" s="9" t="s">
        <v>50</v>
      </c>
      <c r="G3167" s="9" t="s">
        <v>35</v>
      </c>
      <c r="H3167" s="9" t="s">
        <v>36</v>
      </c>
      <c r="I3167" s="11">
        <v>3287514000</v>
      </c>
      <c r="J3167" s="11">
        <v>0</v>
      </c>
      <c r="K3167" s="11">
        <v>21311084</v>
      </c>
      <c r="L3167" s="11">
        <v>21311084</v>
      </c>
      <c r="M3167" s="11">
        <v>0</v>
      </c>
      <c r="N3167" s="11">
        <v>20690372</v>
      </c>
      <c r="O3167" s="8" t="s">
        <v>37</v>
      </c>
      <c r="P3167" s="12">
        <v>3393.221008</v>
      </c>
      <c r="Q3167" s="12">
        <v>3769.7202853664999</v>
      </c>
      <c r="R3167" s="12">
        <v>154.82</v>
      </c>
      <c r="S3167" s="12">
        <v>139.3574155881</v>
      </c>
      <c r="T3167" s="12">
        <v>126.42421807860001</v>
      </c>
      <c r="U3167" s="8" t="s">
        <v>38</v>
      </c>
      <c r="V3167" s="8" t="s">
        <v>60</v>
      </c>
      <c r="W3167" s="8" t="s">
        <v>61</v>
      </c>
      <c r="X3167" s="8" t="s">
        <v>62</v>
      </c>
      <c r="Y3167" s="1">
        <f t="shared" si="49"/>
        <v>4.2722367630981953E-5</v>
      </c>
    </row>
    <row r="3168" spans="1:25" x14ac:dyDescent="0.2">
      <c r="A3168" s="7">
        <v>50625</v>
      </c>
      <c r="B3168" s="8" t="s">
        <v>1851</v>
      </c>
      <c r="C3168" s="9" t="s">
        <v>49</v>
      </c>
      <c r="D3168" s="9" t="s">
        <v>504</v>
      </c>
      <c r="E3168" s="10">
        <v>7</v>
      </c>
      <c r="F3168" s="9" t="s">
        <v>43</v>
      </c>
      <c r="G3168" s="9" t="s">
        <v>35</v>
      </c>
      <c r="H3168" s="9" t="s">
        <v>36</v>
      </c>
      <c r="I3168" s="11">
        <v>541573887</v>
      </c>
      <c r="J3168" s="11">
        <v>3412925</v>
      </c>
      <c r="K3168" s="11">
        <v>17535914</v>
      </c>
      <c r="L3168" s="11">
        <v>6159499</v>
      </c>
      <c r="M3168" s="11">
        <v>11376415</v>
      </c>
      <c r="N3168" s="11">
        <v>17025160</v>
      </c>
      <c r="O3168" s="8" t="s">
        <v>37</v>
      </c>
      <c r="P3168" s="12">
        <v>238.35223999999999</v>
      </c>
      <c r="Q3168" s="12">
        <v>3769.7202853664999</v>
      </c>
      <c r="R3168" s="12">
        <v>154.82</v>
      </c>
      <c r="S3168" s="12">
        <v>9.788973983</v>
      </c>
      <c r="T3168" s="12">
        <v>8.8804989413000008</v>
      </c>
      <c r="U3168" s="8" t="s">
        <v>38</v>
      </c>
      <c r="V3168" s="8" t="s">
        <v>60</v>
      </c>
      <c r="W3168" s="8" t="s">
        <v>61</v>
      </c>
      <c r="X3168" s="8" t="s">
        <v>62</v>
      </c>
      <c r="Y3168" s="1">
        <f t="shared" si="49"/>
        <v>2.5933743312110615E-4</v>
      </c>
    </row>
    <row r="3169" spans="1:25" x14ac:dyDescent="0.2">
      <c r="A3169" s="7">
        <v>50625</v>
      </c>
      <c r="B3169" s="8" t="s">
        <v>1851</v>
      </c>
      <c r="C3169" s="9" t="s">
        <v>49</v>
      </c>
      <c r="D3169" s="9" t="s">
        <v>504</v>
      </c>
      <c r="E3169" s="10">
        <v>7</v>
      </c>
      <c r="F3169" s="9" t="s">
        <v>43</v>
      </c>
      <c r="G3169" s="9" t="s">
        <v>3422</v>
      </c>
      <c r="H3169" s="9" t="s">
        <v>3419</v>
      </c>
      <c r="I3169" s="11">
        <v>143176113</v>
      </c>
      <c r="J3169" s="11">
        <v>884465</v>
      </c>
      <c r="K3169" s="11">
        <v>4576603</v>
      </c>
      <c r="L3169" s="11">
        <v>1628389</v>
      </c>
      <c r="M3169" s="11">
        <v>2948214</v>
      </c>
      <c r="N3169" s="11">
        <v>7095345</v>
      </c>
      <c r="O3169" s="8" t="s">
        <v>37</v>
      </c>
      <c r="P3169" s="12">
        <v>138.1470373665</v>
      </c>
      <c r="Q3169" s="12">
        <v>3769.7202853664999</v>
      </c>
      <c r="R3169" s="12">
        <v>154.82</v>
      </c>
      <c r="S3169" s="12">
        <v>5.6736104289</v>
      </c>
      <c r="T3169" s="12">
        <v>5.1470656162999999</v>
      </c>
      <c r="U3169" s="8" t="s">
        <v>38</v>
      </c>
      <c r="V3169" s="8" t="s">
        <v>60</v>
      </c>
      <c r="W3169" s="8" t="s">
        <v>61</v>
      </c>
      <c r="X3169" s="8" t="s">
        <v>62</v>
      </c>
      <c r="Y3169" s="1">
        <f t="shared" si="49"/>
        <v>9.8096238790893841E-4</v>
      </c>
    </row>
    <row r="3170" spans="1:25" x14ac:dyDescent="0.2">
      <c r="A3170" s="7">
        <v>50626</v>
      </c>
      <c r="B3170" s="8" t="s">
        <v>3481</v>
      </c>
      <c r="C3170" s="9" t="s">
        <v>67</v>
      </c>
      <c r="D3170" s="9" t="s">
        <v>504</v>
      </c>
      <c r="E3170" s="10">
        <v>6</v>
      </c>
      <c r="F3170" s="9" t="s">
        <v>1853</v>
      </c>
      <c r="G3170" s="9" t="s">
        <v>3436</v>
      </c>
      <c r="H3170" s="9" t="s">
        <v>3419</v>
      </c>
      <c r="I3170" s="11">
        <v>8510780</v>
      </c>
      <c r="J3170" s="11">
        <v>0</v>
      </c>
      <c r="K3170" s="11">
        <v>4366102</v>
      </c>
      <c r="L3170" s="11">
        <v>4366102</v>
      </c>
      <c r="M3170" s="11">
        <v>0</v>
      </c>
      <c r="N3170" s="11">
        <v>139492</v>
      </c>
      <c r="O3170" s="8" t="s">
        <v>37</v>
      </c>
      <c r="P3170" s="12">
        <v>19.528880000000001</v>
      </c>
      <c r="Q3170" s="12">
        <v>19.528880000000001</v>
      </c>
      <c r="R3170" s="12" t="s">
        <v>3417</v>
      </c>
      <c r="S3170" s="12">
        <v>19.528880000000001</v>
      </c>
      <c r="T3170" s="12">
        <v>17.716483715900001</v>
      </c>
      <c r="U3170" s="8" t="s">
        <v>38</v>
      </c>
      <c r="V3170" s="8" t="s">
        <v>60</v>
      </c>
      <c r="W3170" s="8" t="s">
        <v>61</v>
      </c>
      <c r="X3170" s="8" t="s">
        <v>62</v>
      </c>
      <c r="Y3170" s="1">
        <f t="shared" si="49"/>
        <v>2.0816521771095009E-3</v>
      </c>
    </row>
    <row r="3171" spans="1:25" x14ac:dyDescent="0.2">
      <c r="A3171" s="7">
        <v>50627</v>
      </c>
      <c r="B3171" s="8" t="s">
        <v>3482</v>
      </c>
      <c r="C3171" s="9" t="s">
        <v>176</v>
      </c>
      <c r="D3171" s="9" t="s">
        <v>504</v>
      </c>
      <c r="E3171" s="10">
        <v>7</v>
      </c>
      <c r="F3171" s="9" t="s">
        <v>50</v>
      </c>
      <c r="G3171" s="9" t="s">
        <v>3422</v>
      </c>
      <c r="H3171" s="9" t="s">
        <v>3419</v>
      </c>
      <c r="I3171" s="11">
        <v>158766860</v>
      </c>
      <c r="J3171" s="11">
        <v>156666</v>
      </c>
      <c r="K3171" s="11">
        <v>1730325</v>
      </c>
      <c r="L3171" s="11">
        <v>1348215</v>
      </c>
      <c r="M3171" s="11">
        <v>382110</v>
      </c>
      <c r="N3171" s="11">
        <v>1822409</v>
      </c>
      <c r="O3171" s="8" t="s">
        <v>37</v>
      </c>
      <c r="P3171" s="12">
        <v>240.39397119</v>
      </c>
      <c r="Q3171" s="12">
        <v>1482.0831459210001</v>
      </c>
      <c r="R3171" s="12">
        <v>54.881999999999998</v>
      </c>
      <c r="S3171" s="12">
        <v>8.9018635446999994</v>
      </c>
      <c r="T3171" s="12">
        <v>8.0757176309999998</v>
      </c>
      <c r="U3171" s="8" t="s">
        <v>177</v>
      </c>
      <c r="V3171" s="8" t="s">
        <v>71</v>
      </c>
      <c r="W3171" s="8" t="s">
        <v>72</v>
      </c>
      <c r="X3171" s="8" t="s">
        <v>73</v>
      </c>
      <c r="Y3171" s="1">
        <f t="shared" si="49"/>
        <v>3.1359269289573408E-4</v>
      </c>
    </row>
    <row r="3172" spans="1:25" x14ac:dyDescent="0.2">
      <c r="A3172" s="7">
        <v>50627</v>
      </c>
      <c r="B3172" s="8" t="s">
        <v>3482</v>
      </c>
      <c r="C3172" s="9" t="s">
        <v>176</v>
      </c>
      <c r="D3172" s="9" t="s">
        <v>504</v>
      </c>
      <c r="E3172" s="10">
        <v>7</v>
      </c>
      <c r="F3172" s="9" t="s">
        <v>43</v>
      </c>
      <c r="G3172" s="9" t="s">
        <v>3422</v>
      </c>
      <c r="H3172" s="9" t="s">
        <v>3419</v>
      </c>
      <c r="I3172" s="11">
        <v>51986514</v>
      </c>
      <c r="J3172" s="11">
        <v>1442473</v>
      </c>
      <c r="K3172" s="11">
        <v>3982675</v>
      </c>
      <c r="L3172" s="11">
        <v>464449</v>
      </c>
      <c r="M3172" s="11">
        <v>3518226</v>
      </c>
      <c r="N3172" s="11">
        <v>104355358</v>
      </c>
      <c r="O3172" s="8" t="s">
        <v>37</v>
      </c>
      <c r="P3172" s="12">
        <v>1241.6891747310001</v>
      </c>
      <c r="Q3172" s="12">
        <v>1482.0831459210001</v>
      </c>
      <c r="R3172" s="12">
        <v>54.881999999999998</v>
      </c>
      <c r="S3172" s="12">
        <v>45.980136455299998</v>
      </c>
      <c r="T3172" s="12">
        <v>41.712906155600002</v>
      </c>
      <c r="U3172" s="8" t="s">
        <v>177</v>
      </c>
      <c r="V3172" s="8" t="s">
        <v>71</v>
      </c>
      <c r="W3172" s="8" t="s">
        <v>72</v>
      </c>
      <c r="X3172" s="8" t="s">
        <v>73</v>
      </c>
      <c r="Y3172" s="1">
        <f t="shared" si="49"/>
        <v>9.5771236305631114E-4</v>
      </c>
    </row>
    <row r="3173" spans="1:25" x14ac:dyDescent="0.2">
      <c r="A3173" s="7">
        <v>50628</v>
      </c>
      <c r="B3173" s="8" t="s">
        <v>1852</v>
      </c>
      <c r="C3173" s="9" t="s">
        <v>743</v>
      </c>
      <c r="D3173" s="9" t="s">
        <v>504</v>
      </c>
      <c r="E3173" s="10">
        <v>7</v>
      </c>
      <c r="F3173" s="9" t="s">
        <v>50</v>
      </c>
      <c r="G3173" s="9" t="s">
        <v>35</v>
      </c>
      <c r="H3173" s="9" t="s">
        <v>36</v>
      </c>
      <c r="I3173" s="11">
        <v>213257800</v>
      </c>
      <c r="J3173" s="11">
        <v>1250523</v>
      </c>
      <c r="K3173" s="11">
        <v>2930896</v>
      </c>
      <c r="L3173" s="11">
        <v>1091890</v>
      </c>
      <c r="M3173" s="11">
        <v>1839006</v>
      </c>
      <c r="N3173" s="11">
        <v>2807371</v>
      </c>
      <c r="O3173" s="8" t="s">
        <v>37</v>
      </c>
      <c r="P3173" s="12">
        <v>460.40884399999999</v>
      </c>
      <c r="Q3173" s="12">
        <v>731.54174878150002</v>
      </c>
      <c r="R3173" s="12" t="s">
        <v>3417</v>
      </c>
      <c r="S3173" s="12">
        <v>460.40884399999999</v>
      </c>
      <c r="T3173" s="12">
        <v>417.68016329490001</v>
      </c>
      <c r="U3173" s="8" t="s">
        <v>177</v>
      </c>
      <c r="V3173" s="8" t="s">
        <v>71</v>
      </c>
      <c r="W3173" s="8" t="s">
        <v>72</v>
      </c>
      <c r="X3173" s="8" t="s">
        <v>73</v>
      </c>
      <c r="Y3173" s="1">
        <f t="shared" si="49"/>
        <v>1.9585692213597815E-3</v>
      </c>
    </row>
    <row r="3174" spans="1:25" x14ac:dyDescent="0.2">
      <c r="A3174" s="7">
        <v>50628</v>
      </c>
      <c r="B3174" s="8" t="s">
        <v>1852</v>
      </c>
      <c r="C3174" s="9" t="s">
        <v>743</v>
      </c>
      <c r="D3174" s="9" t="s">
        <v>504</v>
      </c>
      <c r="E3174" s="10">
        <v>7</v>
      </c>
      <c r="F3174" s="9" t="s">
        <v>1853</v>
      </c>
      <c r="G3174" s="9" t="s">
        <v>271</v>
      </c>
      <c r="H3174" s="9" t="s">
        <v>27</v>
      </c>
      <c r="I3174" s="11">
        <v>42648960</v>
      </c>
      <c r="J3174" s="11">
        <v>0</v>
      </c>
      <c r="K3174" s="11">
        <v>160854</v>
      </c>
      <c r="L3174" s="11">
        <v>160854</v>
      </c>
      <c r="M3174" s="11">
        <v>0</v>
      </c>
      <c r="N3174" s="11">
        <v>5653</v>
      </c>
      <c r="O3174" s="8" t="s">
        <v>46</v>
      </c>
      <c r="P3174" s="12">
        <v>59.356499999999997</v>
      </c>
      <c r="Q3174" s="12">
        <v>731.54174878150002</v>
      </c>
      <c r="R3174" s="12" t="s">
        <v>3417</v>
      </c>
      <c r="S3174" s="12">
        <v>59.356499999999997</v>
      </c>
      <c r="T3174" s="12">
        <v>53.847863558</v>
      </c>
      <c r="U3174" s="8" t="s">
        <v>177</v>
      </c>
      <c r="V3174" s="8" t="s">
        <v>71</v>
      </c>
      <c r="W3174" s="8" t="s">
        <v>72</v>
      </c>
      <c r="X3174" s="8" t="s">
        <v>73</v>
      </c>
      <c r="Y3174" s="1">
        <f t="shared" si="49"/>
        <v>1.2625832741994178E-3</v>
      </c>
    </row>
    <row r="3175" spans="1:25" x14ac:dyDescent="0.2">
      <c r="A3175" s="7">
        <v>50628</v>
      </c>
      <c r="B3175" s="8" t="s">
        <v>1852</v>
      </c>
      <c r="C3175" s="9" t="s">
        <v>743</v>
      </c>
      <c r="D3175" s="9" t="s">
        <v>504</v>
      </c>
      <c r="E3175" s="10">
        <v>7</v>
      </c>
      <c r="F3175" s="9" t="s">
        <v>43</v>
      </c>
      <c r="G3175" s="9" t="s">
        <v>3422</v>
      </c>
      <c r="H3175" s="9" t="s">
        <v>3419</v>
      </c>
      <c r="I3175" s="11">
        <v>197096240</v>
      </c>
      <c r="J3175" s="11">
        <v>5426791</v>
      </c>
      <c r="K3175" s="11">
        <v>9000122</v>
      </c>
      <c r="L3175" s="11">
        <v>1019546</v>
      </c>
      <c r="M3175" s="11">
        <v>7980576</v>
      </c>
      <c r="N3175" s="11">
        <v>9599282</v>
      </c>
      <c r="O3175" s="8" t="s">
        <v>37</v>
      </c>
      <c r="P3175" s="12">
        <v>211.77640478149999</v>
      </c>
      <c r="Q3175" s="12">
        <v>731.54174878150002</v>
      </c>
      <c r="R3175" s="12" t="s">
        <v>3417</v>
      </c>
      <c r="S3175" s="12">
        <v>211.77640478149999</v>
      </c>
      <c r="T3175" s="12">
        <v>192.1222940955</v>
      </c>
      <c r="U3175" s="8" t="s">
        <v>177</v>
      </c>
      <c r="V3175" s="8" t="s">
        <v>71</v>
      </c>
      <c r="W3175" s="8" t="s">
        <v>72</v>
      </c>
      <c r="X3175" s="8" t="s">
        <v>73</v>
      </c>
      <c r="Y3175" s="1">
        <f t="shared" si="49"/>
        <v>9.7476387218497931E-4</v>
      </c>
    </row>
    <row r="3176" spans="1:25" x14ac:dyDescent="0.2">
      <c r="A3176" s="7">
        <v>50629</v>
      </c>
      <c r="B3176" s="8" t="s">
        <v>1854</v>
      </c>
      <c r="C3176" s="9" t="s">
        <v>130</v>
      </c>
      <c r="D3176" s="9" t="s">
        <v>24</v>
      </c>
      <c r="E3176" s="10">
        <v>2</v>
      </c>
      <c r="F3176" s="9" t="s">
        <v>43</v>
      </c>
      <c r="G3176" s="9" t="s">
        <v>35</v>
      </c>
      <c r="H3176" s="9" t="s">
        <v>36</v>
      </c>
      <c r="I3176" s="11">
        <v>1252539</v>
      </c>
      <c r="J3176" s="11">
        <v>0</v>
      </c>
      <c r="K3176" s="11">
        <v>26382</v>
      </c>
      <c r="L3176" s="11">
        <v>26382</v>
      </c>
      <c r="M3176" s="11">
        <v>0</v>
      </c>
      <c r="N3176" s="11">
        <v>24994</v>
      </c>
      <c r="O3176" s="8" t="s">
        <v>37</v>
      </c>
      <c r="P3176" s="12">
        <v>0.97429736249999999</v>
      </c>
      <c r="Q3176" s="12">
        <v>84.834000487500006</v>
      </c>
      <c r="R3176" s="12" t="s">
        <v>3417</v>
      </c>
      <c r="S3176" s="12">
        <v>0.97429736249999999</v>
      </c>
      <c r="T3176" s="12">
        <v>0.88387676900000001</v>
      </c>
      <c r="U3176" s="8" t="s">
        <v>38</v>
      </c>
      <c r="V3176" s="8" t="s">
        <v>250</v>
      </c>
      <c r="W3176" s="8" t="s">
        <v>251</v>
      </c>
      <c r="X3176" s="8" t="s">
        <v>133</v>
      </c>
      <c r="Y3176" s="1">
        <f t="shared" si="49"/>
        <v>7.0566806223199441E-4</v>
      </c>
    </row>
    <row r="3177" spans="1:25" x14ac:dyDescent="0.2">
      <c r="A3177" s="7">
        <v>50629</v>
      </c>
      <c r="B3177" s="8" t="s">
        <v>1854</v>
      </c>
      <c r="C3177" s="9" t="s">
        <v>130</v>
      </c>
      <c r="D3177" s="9" t="s">
        <v>24</v>
      </c>
      <c r="E3177" s="10">
        <v>2</v>
      </c>
      <c r="F3177" s="9" t="s">
        <v>43</v>
      </c>
      <c r="G3177" s="9" t="s">
        <v>567</v>
      </c>
      <c r="H3177" s="9" t="s">
        <v>3419</v>
      </c>
      <c r="I3177" s="11">
        <v>76518461</v>
      </c>
      <c r="J3177" s="11">
        <v>0</v>
      </c>
      <c r="K3177" s="11">
        <v>1597881</v>
      </c>
      <c r="L3177" s="11">
        <v>1597881</v>
      </c>
      <c r="M3177" s="11">
        <v>0</v>
      </c>
      <c r="N3177" s="11">
        <v>162637</v>
      </c>
      <c r="O3177" s="8" t="s">
        <v>46</v>
      </c>
      <c r="P3177" s="12">
        <v>83.859703124999996</v>
      </c>
      <c r="Q3177" s="12">
        <v>84.834000487500006</v>
      </c>
      <c r="R3177" s="12" t="s">
        <v>3417</v>
      </c>
      <c r="S3177" s="12">
        <v>83.859703124999996</v>
      </c>
      <c r="T3177" s="12">
        <v>76.077023609700007</v>
      </c>
      <c r="U3177" s="8" t="s">
        <v>38</v>
      </c>
      <c r="V3177" s="8" t="s">
        <v>250</v>
      </c>
      <c r="W3177" s="8" t="s">
        <v>251</v>
      </c>
      <c r="X3177" s="8" t="s">
        <v>133</v>
      </c>
      <c r="Y3177" s="1">
        <f t="shared" si="49"/>
        <v>9.9423096878150773E-4</v>
      </c>
    </row>
    <row r="3178" spans="1:25" x14ac:dyDescent="0.2">
      <c r="A3178" s="7">
        <v>50630</v>
      </c>
      <c r="B3178" s="8" t="s">
        <v>1855</v>
      </c>
      <c r="C3178" s="9" t="s">
        <v>1080</v>
      </c>
      <c r="D3178" s="9" t="s">
        <v>24</v>
      </c>
      <c r="E3178" s="10">
        <v>2</v>
      </c>
      <c r="F3178" s="9" t="s">
        <v>43</v>
      </c>
      <c r="G3178" s="9" t="s">
        <v>35</v>
      </c>
      <c r="H3178" s="9" t="s">
        <v>36</v>
      </c>
      <c r="I3178" s="11">
        <v>921</v>
      </c>
      <c r="J3178" s="11">
        <v>0</v>
      </c>
      <c r="K3178" s="11">
        <v>24</v>
      </c>
      <c r="L3178" s="11">
        <v>24</v>
      </c>
      <c r="M3178" s="11">
        <v>0</v>
      </c>
      <c r="N3178" s="11">
        <v>24</v>
      </c>
      <c r="O3178" s="8" t="s">
        <v>37</v>
      </c>
      <c r="P3178" s="12">
        <v>7.0166249999999999E-4</v>
      </c>
      <c r="Q3178" s="12">
        <v>71.805865725000004</v>
      </c>
      <c r="R3178" s="12" t="s">
        <v>3417</v>
      </c>
      <c r="S3178" s="12">
        <v>7.0166249999999999E-4</v>
      </c>
      <c r="T3178" s="12">
        <v>6.3654399999999996E-4</v>
      </c>
      <c r="U3178" s="8" t="s">
        <v>51</v>
      </c>
      <c r="V3178" s="8" t="s">
        <v>1081</v>
      </c>
      <c r="W3178" s="8" t="s">
        <v>1082</v>
      </c>
      <c r="X3178" s="8" t="s">
        <v>96</v>
      </c>
      <c r="Y3178" s="1">
        <f t="shared" si="49"/>
        <v>6.9114440825190004E-4</v>
      </c>
    </row>
    <row r="3179" spans="1:25" x14ac:dyDescent="0.2">
      <c r="A3179" s="7">
        <v>50630</v>
      </c>
      <c r="B3179" s="8" t="s">
        <v>1855</v>
      </c>
      <c r="C3179" s="9" t="s">
        <v>1080</v>
      </c>
      <c r="D3179" s="9" t="s">
        <v>24</v>
      </c>
      <c r="E3179" s="10">
        <v>2</v>
      </c>
      <c r="F3179" s="9" t="s">
        <v>43</v>
      </c>
      <c r="G3179" s="9" t="s">
        <v>567</v>
      </c>
      <c r="H3179" s="9" t="s">
        <v>3419</v>
      </c>
      <c r="I3179" s="11">
        <v>80550079</v>
      </c>
      <c r="J3179" s="11">
        <v>0</v>
      </c>
      <c r="K3179" s="11">
        <v>1671130</v>
      </c>
      <c r="L3179" s="11">
        <v>1671130</v>
      </c>
      <c r="M3179" s="11">
        <v>0</v>
      </c>
      <c r="N3179" s="11">
        <v>185678</v>
      </c>
      <c r="O3179" s="8" t="s">
        <v>46</v>
      </c>
      <c r="P3179" s="12">
        <v>71.805164062499998</v>
      </c>
      <c r="Q3179" s="12">
        <v>71.805865725000004</v>
      </c>
      <c r="R3179" s="12" t="s">
        <v>3417</v>
      </c>
      <c r="S3179" s="12">
        <v>71.805164062499998</v>
      </c>
      <c r="T3179" s="12">
        <v>65.141217511099995</v>
      </c>
      <c r="U3179" s="8" t="s">
        <v>51</v>
      </c>
      <c r="V3179" s="8" t="s">
        <v>1081</v>
      </c>
      <c r="W3179" s="8" t="s">
        <v>1082</v>
      </c>
      <c r="X3179" s="8" t="s">
        <v>96</v>
      </c>
      <c r="Y3179" s="1">
        <f t="shared" si="49"/>
        <v>8.0870457633070727E-4</v>
      </c>
    </row>
    <row r="3180" spans="1:25" x14ac:dyDescent="0.2">
      <c r="A3180" s="7">
        <v>50632</v>
      </c>
      <c r="B3180" s="8" t="s">
        <v>1856</v>
      </c>
      <c r="C3180" s="9" t="s">
        <v>34</v>
      </c>
      <c r="D3180" s="9" t="s">
        <v>24</v>
      </c>
      <c r="E3180" s="10">
        <v>2</v>
      </c>
      <c r="F3180" s="9" t="s">
        <v>43</v>
      </c>
      <c r="G3180" s="9" t="s">
        <v>567</v>
      </c>
      <c r="H3180" s="9" t="s">
        <v>3419</v>
      </c>
      <c r="I3180" s="11">
        <v>147009889</v>
      </c>
      <c r="J3180" s="11">
        <v>0</v>
      </c>
      <c r="K3180" s="11">
        <v>3039067</v>
      </c>
      <c r="L3180" s="11">
        <v>3039067</v>
      </c>
      <c r="M3180" s="11">
        <v>0</v>
      </c>
      <c r="N3180" s="11">
        <v>281394</v>
      </c>
      <c r="O3180" s="8" t="s">
        <v>46</v>
      </c>
      <c r="P3180" s="12">
        <v>386.91674999999998</v>
      </c>
      <c r="Q3180" s="12">
        <v>388.95148619999998</v>
      </c>
      <c r="R3180" s="12" t="s">
        <v>3417</v>
      </c>
      <c r="S3180" s="12">
        <v>386.91674999999998</v>
      </c>
      <c r="T3180" s="12">
        <v>351.00857298379998</v>
      </c>
      <c r="U3180" s="8" t="s">
        <v>51</v>
      </c>
      <c r="V3180" s="8" t="s">
        <v>154</v>
      </c>
      <c r="W3180" s="8" t="s">
        <v>155</v>
      </c>
      <c r="X3180" s="8" t="s">
        <v>141</v>
      </c>
      <c r="Y3180" s="1">
        <f t="shared" si="49"/>
        <v>2.3876527992195136E-3</v>
      </c>
    </row>
    <row r="3181" spans="1:25" x14ac:dyDescent="0.2">
      <c r="A3181" s="7">
        <v>50632</v>
      </c>
      <c r="B3181" s="8" t="s">
        <v>1856</v>
      </c>
      <c r="C3181" s="9" t="s">
        <v>34</v>
      </c>
      <c r="D3181" s="9" t="s">
        <v>24</v>
      </c>
      <c r="E3181" s="10">
        <v>2</v>
      </c>
      <c r="F3181" s="9" t="s">
        <v>43</v>
      </c>
      <c r="G3181" s="9" t="s">
        <v>26</v>
      </c>
      <c r="H3181" s="9" t="s">
        <v>27</v>
      </c>
      <c r="I3181" s="11">
        <v>1713111</v>
      </c>
      <c r="J3181" s="11">
        <v>0</v>
      </c>
      <c r="K3181" s="11">
        <v>35886</v>
      </c>
      <c r="L3181" s="11">
        <v>35886</v>
      </c>
      <c r="M3181" s="11">
        <v>0</v>
      </c>
      <c r="N3181" s="11">
        <v>5981</v>
      </c>
      <c r="O3181" s="8" t="s">
        <v>28</v>
      </c>
      <c r="P3181" s="12">
        <v>2.0347362000000002</v>
      </c>
      <c r="Q3181" s="12">
        <v>388.95148619999998</v>
      </c>
      <c r="R3181" s="12" t="s">
        <v>3417</v>
      </c>
      <c r="S3181" s="12">
        <v>2.0347362000000002</v>
      </c>
      <c r="T3181" s="12">
        <v>1.8459005715000001</v>
      </c>
      <c r="U3181" s="8" t="s">
        <v>51</v>
      </c>
      <c r="V3181" s="8" t="s">
        <v>154</v>
      </c>
      <c r="W3181" s="8" t="s">
        <v>155</v>
      </c>
      <c r="X3181" s="8" t="s">
        <v>141</v>
      </c>
      <c r="Y3181" s="1">
        <f t="shared" si="49"/>
        <v>1.0775136996376768E-3</v>
      </c>
    </row>
    <row r="3182" spans="1:25" x14ac:dyDescent="0.2">
      <c r="A3182" s="7">
        <v>50637</v>
      </c>
      <c r="B3182" s="8" t="s">
        <v>1857</v>
      </c>
      <c r="C3182" s="9" t="s">
        <v>299</v>
      </c>
      <c r="D3182" s="9" t="s">
        <v>504</v>
      </c>
      <c r="E3182" s="10">
        <v>7</v>
      </c>
      <c r="F3182" s="9" t="s">
        <v>43</v>
      </c>
      <c r="G3182" s="9" t="s">
        <v>35</v>
      </c>
      <c r="H3182" s="9" t="s">
        <v>36</v>
      </c>
      <c r="I3182" s="11">
        <v>73979089</v>
      </c>
      <c r="J3182" s="11">
        <v>2165832</v>
      </c>
      <c r="K3182" s="11">
        <v>3227435</v>
      </c>
      <c r="L3182" s="11">
        <v>339660</v>
      </c>
      <c r="M3182" s="11">
        <v>2887775</v>
      </c>
      <c r="N3182" s="11">
        <v>3145648</v>
      </c>
      <c r="O3182" s="8" t="s">
        <v>37</v>
      </c>
      <c r="P3182" s="12">
        <v>347.68697600000002</v>
      </c>
      <c r="Q3182" s="12">
        <v>1197.109751</v>
      </c>
      <c r="R3182" s="12" t="s">
        <v>3417</v>
      </c>
      <c r="S3182" s="12">
        <v>347.68697600000002</v>
      </c>
      <c r="T3182" s="12">
        <v>315.41955547489999</v>
      </c>
      <c r="U3182" s="8" t="s">
        <v>51</v>
      </c>
      <c r="V3182" s="8" t="s">
        <v>215</v>
      </c>
      <c r="W3182" s="8" t="s">
        <v>216</v>
      </c>
      <c r="X3182" s="8" t="s">
        <v>96</v>
      </c>
      <c r="Y3182" s="1">
        <f t="shared" si="49"/>
        <v>4.263631246863556E-3</v>
      </c>
    </row>
    <row r="3183" spans="1:25" x14ac:dyDescent="0.2">
      <c r="A3183" s="7">
        <v>50637</v>
      </c>
      <c r="B3183" s="8" t="s">
        <v>1857</v>
      </c>
      <c r="C3183" s="9" t="s">
        <v>299</v>
      </c>
      <c r="D3183" s="9" t="s">
        <v>504</v>
      </c>
      <c r="E3183" s="10">
        <v>7</v>
      </c>
      <c r="F3183" s="9" t="s">
        <v>43</v>
      </c>
      <c r="G3183" s="9" t="s">
        <v>3429</v>
      </c>
      <c r="H3183" s="9" t="s">
        <v>3419</v>
      </c>
      <c r="I3183" s="11">
        <v>270722705</v>
      </c>
      <c r="J3183" s="11">
        <v>7873914</v>
      </c>
      <c r="K3183" s="11">
        <v>11741501</v>
      </c>
      <c r="L3183" s="11">
        <v>1242952</v>
      </c>
      <c r="M3183" s="11">
        <v>10498549</v>
      </c>
      <c r="N3183" s="11">
        <v>994971</v>
      </c>
      <c r="O3183" s="8" t="s">
        <v>46</v>
      </c>
      <c r="P3183" s="12">
        <v>746.22825</v>
      </c>
      <c r="Q3183" s="12">
        <v>1197.109751</v>
      </c>
      <c r="R3183" s="12" t="s">
        <v>3417</v>
      </c>
      <c r="S3183" s="12">
        <v>746.22825</v>
      </c>
      <c r="T3183" s="12">
        <v>676.9738274517</v>
      </c>
      <c r="U3183" s="8" t="s">
        <v>51</v>
      </c>
      <c r="V3183" s="8" t="s">
        <v>215</v>
      </c>
      <c r="W3183" s="8" t="s">
        <v>216</v>
      </c>
      <c r="X3183" s="8" t="s">
        <v>96</v>
      </c>
      <c r="Y3183" s="1">
        <f t="shared" si="49"/>
        <v>2.5006171072784601E-3</v>
      </c>
    </row>
    <row r="3184" spans="1:25" x14ac:dyDescent="0.2">
      <c r="A3184" s="7">
        <v>50637</v>
      </c>
      <c r="B3184" s="8" t="s">
        <v>1857</v>
      </c>
      <c r="C3184" s="9" t="s">
        <v>299</v>
      </c>
      <c r="D3184" s="9" t="s">
        <v>504</v>
      </c>
      <c r="E3184" s="10">
        <v>7</v>
      </c>
      <c r="F3184" s="9" t="s">
        <v>43</v>
      </c>
      <c r="G3184" s="9" t="s">
        <v>3418</v>
      </c>
      <c r="H3184" s="9" t="s">
        <v>3419</v>
      </c>
      <c r="I3184" s="11">
        <v>75088206</v>
      </c>
      <c r="J3184" s="11">
        <v>2129717</v>
      </c>
      <c r="K3184" s="11">
        <v>3184289</v>
      </c>
      <c r="L3184" s="11">
        <v>344668</v>
      </c>
      <c r="M3184" s="11">
        <v>2839621</v>
      </c>
      <c r="N3184" s="11">
        <v>196561</v>
      </c>
      <c r="O3184" s="8" t="s">
        <v>46</v>
      </c>
      <c r="P3184" s="12">
        <v>103.194525</v>
      </c>
      <c r="Q3184" s="12">
        <v>1197.109751</v>
      </c>
      <c r="R3184" s="12" t="s">
        <v>3417</v>
      </c>
      <c r="S3184" s="12">
        <v>103.194525</v>
      </c>
      <c r="T3184" s="12">
        <v>93.617458949500005</v>
      </c>
      <c r="U3184" s="8" t="s">
        <v>51</v>
      </c>
      <c r="V3184" s="8" t="s">
        <v>215</v>
      </c>
      <c r="W3184" s="8" t="s">
        <v>216</v>
      </c>
      <c r="X3184" s="8" t="s">
        <v>96</v>
      </c>
      <c r="Y3184" s="1">
        <f t="shared" si="49"/>
        <v>1.2467664888611135E-3</v>
      </c>
    </row>
    <row r="3185" spans="1:25" x14ac:dyDescent="0.2">
      <c r="A3185" s="7">
        <v>50638</v>
      </c>
      <c r="B3185" s="8" t="s">
        <v>3483</v>
      </c>
      <c r="C3185" s="9" t="s">
        <v>148</v>
      </c>
      <c r="D3185" s="9" t="s">
        <v>504</v>
      </c>
      <c r="E3185" s="10">
        <v>7</v>
      </c>
      <c r="F3185" s="9" t="s">
        <v>43</v>
      </c>
      <c r="G3185" s="9" t="s">
        <v>35</v>
      </c>
      <c r="H3185" s="9" t="s">
        <v>36</v>
      </c>
      <c r="I3185" s="11">
        <v>34532501</v>
      </c>
      <c r="J3185" s="11">
        <v>1760068</v>
      </c>
      <c r="K3185" s="11">
        <v>2513105</v>
      </c>
      <c r="L3185" s="11">
        <v>227303</v>
      </c>
      <c r="M3185" s="11">
        <v>2285802</v>
      </c>
      <c r="N3185" s="11">
        <v>2449419</v>
      </c>
      <c r="O3185" s="8" t="s">
        <v>37</v>
      </c>
      <c r="P3185" s="12">
        <v>342.91865999999999</v>
      </c>
      <c r="Q3185" s="12">
        <v>712.39102800000001</v>
      </c>
      <c r="R3185" s="12" t="s">
        <v>3417</v>
      </c>
      <c r="S3185" s="12">
        <v>342.91865999999999</v>
      </c>
      <c r="T3185" s="12">
        <v>311.09376757690001</v>
      </c>
      <c r="U3185" s="8" t="s">
        <v>38</v>
      </c>
      <c r="V3185" s="8" t="s">
        <v>60</v>
      </c>
      <c r="W3185" s="8" t="s">
        <v>61</v>
      </c>
      <c r="X3185" s="8" t="s">
        <v>62</v>
      </c>
      <c r="Y3185" s="1">
        <f t="shared" si="49"/>
        <v>9.0087239142308297E-3</v>
      </c>
    </row>
    <row r="3186" spans="1:25" x14ac:dyDescent="0.2">
      <c r="A3186" s="7">
        <v>50638</v>
      </c>
      <c r="B3186" s="8" t="s">
        <v>3483</v>
      </c>
      <c r="C3186" s="9" t="s">
        <v>148</v>
      </c>
      <c r="D3186" s="9" t="s">
        <v>504</v>
      </c>
      <c r="E3186" s="10">
        <v>7</v>
      </c>
      <c r="F3186" s="9" t="s">
        <v>43</v>
      </c>
      <c r="G3186" s="9" t="s">
        <v>3429</v>
      </c>
      <c r="H3186" s="9" t="s">
        <v>3419</v>
      </c>
      <c r="I3186" s="11">
        <v>81951078</v>
      </c>
      <c r="J3186" s="11">
        <v>4174686</v>
      </c>
      <c r="K3186" s="11">
        <v>5962964</v>
      </c>
      <c r="L3186" s="11">
        <v>541293</v>
      </c>
      <c r="M3186" s="11">
        <v>5421671</v>
      </c>
      <c r="N3186" s="11">
        <v>492400</v>
      </c>
      <c r="O3186" s="8" t="s">
        <v>46</v>
      </c>
      <c r="P3186" s="12">
        <v>369.3</v>
      </c>
      <c r="Q3186" s="12">
        <v>712.39102800000001</v>
      </c>
      <c r="R3186" s="12" t="s">
        <v>3417</v>
      </c>
      <c r="S3186" s="12">
        <v>369.3</v>
      </c>
      <c r="T3186" s="12">
        <v>335.02676222439999</v>
      </c>
      <c r="U3186" s="8" t="s">
        <v>38</v>
      </c>
      <c r="V3186" s="8" t="s">
        <v>60</v>
      </c>
      <c r="W3186" s="8" t="s">
        <v>61</v>
      </c>
      <c r="X3186" s="8" t="s">
        <v>62</v>
      </c>
      <c r="Y3186" s="1">
        <f t="shared" si="49"/>
        <v>4.0881312412315062E-3</v>
      </c>
    </row>
    <row r="3187" spans="1:25" x14ac:dyDescent="0.2">
      <c r="A3187" s="7">
        <v>50638</v>
      </c>
      <c r="B3187" s="8" t="s">
        <v>3483</v>
      </c>
      <c r="C3187" s="9" t="s">
        <v>148</v>
      </c>
      <c r="D3187" s="9" t="s">
        <v>504</v>
      </c>
      <c r="E3187" s="10">
        <v>7</v>
      </c>
      <c r="F3187" s="9" t="s">
        <v>43</v>
      </c>
      <c r="G3187" s="9" t="s">
        <v>26</v>
      </c>
      <c r="H3187" s="9" t="s">
        <v>27</v>
      </c>
      <c r="I3187" s="11">
        <v>27421</v>
      </c>
      <c r="J3187" s="11">
        <v>1388</v>
      </c>
      <c r="K3187" s="11">
        <v>1978</v>
      </c>
      <c r="L3187" s="11">
        <v>176</v>
      </c>
      <c r="M3187" s="11">
        <v>1802</v>
      </c>
      <c r="N3187" s="11">
        <v>342</v>
      </c>
      <c r="O3187" s="8" t="s">
        <v>28</v>
      </c>
      <c r="P3187" s="12">
        <v>0.17236799999999999</v>
      </c>
      <c r="Q3187" s="12">
        <v>712.39102800000001</v>
      </c>
      <c r="R3187" s="12" t="s">
        <v>3417</v>
      </c>
      <c r="S3187" s="12">
        <v>0.17236799999999999</v>
      </c>
      <c r="T3187" s="12">
        <v>0.15637122379999999</v>
      </c>
      <c r="U3187" s="8" t="s">
        <v>38</v>
      </c>
      <c r="V3187" s="8" t="s">
        <v>60</v>
      </c>
      <c r="W3187" s="8" t="s">
        <v>61</v>
      </c>
      <c r="X3187" s="8" t="s">
        <v>62</v>
      </c>
      <c r="Y3187" s="1">
        <f t="shared" si="49"/>
        <v>5.7026083585573093E-3</v>
      </c>
    </row>
    <row r="3188" spans="1:25" x14ac:dyDescent="0.2">
      <c r="A3188" s="7">
        <v>50639</v>
      </c>
      <c r="B3188" s="8" t="s">
        <v>1859</v>
      </c>
      <c r="C3188" s="9" t="s">
        <v>58</v>
      </c>
      <c r="D3188" s="9" t="s">
        <v>504</v>
      </c>
      <c r="E3188" s="10">
        <v>7</v>
      </c>
      <c r="F3188" s="9" t="s">
        <v>43</v>
      </c>
      <c r="G3188" s="9" t="s">
        <v>35</v>
      </c>
      <c r="H3188" s="9" t="s">
        <v>36</v>
      </c>
      <c r="I3188" s="11">
        <v>46322105</v>
      </c>
      <c r="J3188" s="11">
        <v>994271</v>
      </c>
      <c r="K3188" s="11">
        <v>1524216</v>
      </c>
      <c r="L3188" s="11">
        <v>215963</v>
      </c>
      <c r="M3188" s="11">
        <v>1308253</v>
      </c>
      <c r="N3188" s="11">
        <v>1509125</v>
      </c>
      <c r="O3188" s="8" t="s">
        <v>37</v>
      </c>
      <c r="P3188" s="12">
        <v>211.2775</v>
      </c>
      <c r="Q3188" s="12">
        <v>1367.547456</v>
      </c>
      <c r="R3188" s="12" t="s">
        <v>3417</v>
      </c>
      <c r="S3188" s="12">
        <v>211.2775</v>
      </c>
      <c r="T3188" s="12">
        <v>191.66969064680001</v>
      </c>
      <c r="U3188" s="8" t="s">
        <v>59</v>
      </c>
      <c r="V3188" s="8" t="s">
        <v>60</v>
      </c>
      <c r="W3188" s="8" t="s">
        <v>61</v>
      </c>
      <c r="X3188" s="8" t="s">
        <v>62</v>
      </c>
      <c r="Y3188" s="1">
        <f t="shared" si="49"/>
        <v>4.1377586499318194E-3</v>
      </c>
    </row>
    <row r="3189" spans="1:25" x14ac:dyDescent="0.2">
      <c r="A3189" s="7">
        <v>50639</v>
      </c>
      <c r="B3189" s="8" t="s">
        <v>1859</v>
      </c>
      <c r="C3189" s="9" t="s">
        <v>58</v>
      </c>
      <c r="D3189" s="9" t="s">
        <v>504</v>
      </c>
      <c r="E3189" s="10">
        <v>7</v>
      </c>
      <c r="F3189" s="9" t="s">
        <v>43</v>
      </c>
      <c r="G3189" s="9" t="s">
        <v>3429</v>
      </c>
      <c r="H3189" s="9" t="s">
        <v>3419</v>
      </c>
      <c r="I3189" s="11">
        <v>307102678</v>
      </c>
      <c r="J3189" s="11">
        <v>6371622</v>
      </c>
      <c r="K3189" s="11">
        <v>9814374</v>
      </c>
      <c r="L3189" s="11">
        <v>1430662</v>
      </c>
      <c r="M3189" s="11">
        <v>8383712</v>
      </c>
      <c r="N3189" s="11">
        <v>886574</v>
      </c>
      <c r="O3189" s="8" t="s">
        <v>46</v>
      </c>
      <c r="P3189" s="12">
        <v>664.93050000000005</v>
      </c>
      <c r="Q3189" s="12">
        <v>1367.547456</v>
      </c>
      <c r="R3189" s="12" t="s">
        <v>3417</v>
      </c>
      <c r="S3189" s="12">
        <v>664.93050000000005</v>
      </c>
      <c r="T3189" s="12">
        <v>603.22099247029996</v>
      </c>
      <c r="U3189" s="8" t="s">
        <v>59</v>
      </c>
      <c r="V3189" s="8" t="s">
        <v>60</v>
      </c>
      <c r="W3189" s="8" t="s">
        <v>61</v>
      </c>
      <c r="X3189" s="8" t="s">
        <v>62</v>
      </c>
      <c r="Y3189" s="1">
        <f t="shared" si="49"/>
        <v>1.964232276966012E-3</v>
      </c>
    </row>
    <row r="3190" spans="1:25" x14ac:dyDescent="0.2">
      <c r="A3190" s="7">
        <v>50639</v>
      </c>
      <c r="B3190" s="8" t="s">
        <v>1859</v>
      </c>
      <c r="C3190" s="9" t="s">
        <v>58</v>
      </c>
      <c r="D3190" s="9" t="s">
        <v>504</v>
      </c>
      <c r="E3190" s="10">
        <v>7</v>
      </c>
      <c r="F3190" s="9" t="s">
        <v>43</v>
      </c>
      <c r="G3190" s="9" t="s">
        <v>3430</v>
      </c>
      <c r="H3190" s="9" t="s">
        <v>3419</v>
      </c>
      <c r="I3190" s="11">
        <v>3097253</v>
      </c>
      <c r="J3190" s="11">
        <v>64877</v>
      </c>
      <c r="K3190" s="11">
        <v>99803</v>
      </c>
      <c r="L3190" s="11">
        <v>14439</v>
      </c>
      <c r="M3190" s="11">
        <v>85364</v>
      </c>
      <c r="N3190" s="11">
        <v>38683</v>
      </c>
      <c r="O3190" s="8" t="s">
        <v>46</v>
      </c>
      <c r="P3190" s="12">
        <v>96.707499999999996</v>
      </c>
      <c r="Q3190" s="12">
        <v>1367.547456</v>
      </c>
      <c r="R3190" s="12" t="s">
        <v>3417</v>
      </c>
      <c r="S3190" s="12">
        <v>96.707499999999996</v>
      </c>
      <c r="T3190" s="12">
        <v>87.732468475000005</v>
      </c>
      <c r="U3190" s="8" t="s">
        <v>59</v>
      </c>
      <c r="V3190" s="8" t="s">
        <v>60</v>
      </c>
      <c r="W3190" s="8" t="s">
        <v>61</v>
      </c>
      <c r="X3190" s="8" t="s">
        <v>62</v>
      </c>
      <c r="Y3190" s="1">
        <f t="shared" si="49"/>
        <v>2.8325896681672437E-2</v>
      </c>
    </row>
    <row r="3191" spans="1:25" x14ac:dyDescent="0.2">
      <c r="A3191" s="7">
        <v>50639</v>
      </c>
      <c r="B3191" s="8" t="s">
        <v>1859</v>
      </c>
      <c r="C3191" s="9" t="s">
        <v>58</v>
      </c>
      <c r="D3191" s="9" t="s">
        <v>504</v>
      </c>
      <c r="E3191" s="10">
        <v>7</v>
      </c>
      <c r="F3191" s="9" t="s">
        <v>43</v>
      </c>
      <c r="G3191" s="9" t="s">
        <v>3418</v>
      </c>
      <c r="H3191" s="9" t="s">
        <v>3419</v>
      </c>
      <c r="I3191" s="11">
        <v>88541987</v>
      </c>
      <c r="J3191" s="11">
        <v>1855192</v>
      </c>
      <c r="K3191" s="11">
        <v>2853575</v>
      </c>
      <c r="L3191" s="11">
        <v>412533</v>
      </c>
      <c r="M3191" s="11">
        <v>2441042</v>
      </c>
      <c r="N3191" s="11">
        <v>312892</v>
      </c>
      <c r="O3191" s="8" t="s">
        <v>46</v>
      </c>
      <c r="P3191" s="12">
        <v>392.67946000000001</v>
      </c>
      <c r="Q3191" s="12">
        <v>1367.547456</v>
      </c>
      <c r="R3191" s="12" t="s">
        <v>3417</v>
      </c>
      <c r="S3191" s="12">
        <v>392.67946000000001</v>
      </c>
      <c r="T3191" s="12">
        <v>356.2364692008</v>
      </c>
      <c r="U3191" s="8" t="s">
        <v>59</v>
      </c>
      <c r="V3191" s="8" t="s">
        <v>60</v>
      </c>
      <c r="W3191" s="8" t="s">
        <v>61</v>
      </c>
      <c r="X3191" s="8" t="s">
        <v>62</v>
      </c>
      <c r="Y3191" s="1">
        <f t="shared" si="49"/>
        <v>4.0233620372761682E-3</v>
      </c>
    </row>
    <row r="3192" spans="1:25" x14ac:dyDescent="0.2">
      <c r="A3192" s="7">
        <v>50639</v>
      </c>
      <c r="B3192" s="8" t="s">
        <v>1859</v>
      </c>
      <c r="C3192" s="9" t="s">
        <v>58</v>
      </c>
      <c r="D3192" s="9" t="s">
        <v>504</v>
      </c>
      <c r="E3192" s="10">
        <v>7</v>
      </c>
      <c r="F3192" s="9" t="s">
        <v>43</v>
      </c>
      <c r="G3192" s="9" t="s">
        <v>26</v>
      </c>
      <c r="H3192" s="9" t="s">
        <v>27</v>
      </c>
      <c r="I3192" s="11">
        <v>683981</v>
      </c>
      <c r="J3192" s="11">
        <v>14762</v>
      </c>
      <c r="K3192" s="11">
        <v>22621</v>
      </c>
      <c r="L3192" s="11">
        <v>3196</v>
      </c>
      <c r="M3192" s="11">
        <v>19425</v>
      </c>
      <c r="N3192" s="11">
        <v>3874</v>
      </c>
      <c r="O3192" s="8" t="s">
        <v>28</v>
      </c>
      <c r="P3192" s="12">
        <v>1.952496</v>
      </c>
      <c r="Q3192" s="12">
        <v>1367.547456</v>
      </c>
      <c r="R3192" s="12" t="s">
        <v>3417</v>
      </c>
      <c r="S3192" s="12">
        <v>1.952496</v>
      </c>
      <c r="T3192" s="12">
        <v>1.7712927515000001</v>
      </c>
      <c r="U3192" s="8" t="s">
        <v>59</v>
      </c>
      <c r="V3192" s="8" t="s">
        <v>60</v>
      </c>
      <c r="W3192" s="8" t="s">
        <v>61</v>
      </c>
      <c r="X3192" s="8" t="s">
        <v>62</v>
      </c>
      <c r="Y3192" s="1">
        <f t="shared" si="49"/>
        <v>2.5896812214081973E-3</v>
      </c>
    </row>
    <row r="3193" spans="1:25" x14ac:dyDescent="0.2">
      <c r="A3193" s="7">
        <v>50647</v>
      </c>
      <c r="B3193" s="8" t="s">
        <v>1860</v>
      </c>
      <c r="C3193" s="9" t="s">
        <v>339</v>
      </c>
      <c r="D3193" s="9" t="s">
        <v>588</v>
      </c>
      <c r="E3193" s="10">
        <v>5</v>
      </c>
      <c r="F3193" s="9" t="s">
        <v>43</v>
      </c>
      <c r="G3193" s="9" t="s">
        <v>35</v>
      </c>
      <c r="H3193" s="9" t="s">
        <v>36</v>
      </c>
      <c r="I3193" s="11">
        <v>700508</v>
      </c>
      <c r="J3193" s="11">
        <v>57789</v>
      </c>
      <c r="K3193" s="11">
        <v>118408</v>
      </c>
      <c r="L3193" s="11">
        <v>5099</v>
      </c>
      <c r="M3193" s="11">
        <v>113309</v>
      </c>
      <c r="N3193" s="11">
        <v>118408</v>
      </c>
      <c r="O3193" s="8" t="s">
        <v>37</v>
      </c>
      <c r="P3193" s="12">
        <v>16.577120000000001</v>
      </c>
      <c r="Q3193" s="12">
        <v>1893.24712</v>
      </c>
      <c r="R3193" s="12" t="s">
        <v>3417</v>
      </c>
      <c r="S3193" s="12">
        <v>16.577120000000001</v>
      </c>
      <c r="T3193" s="12">
        <v>15.0386646104</v>
      </c>
      <c r="U3193" s="8" t="s">
        <v>177</v>
      </c>
      <c r="V3193" s="8" t="s">
        <v>60</v>
      </c>
      <c r="W3193" s="8" t="s">
        <v>61</v>
      </c>
      <c r="X3193" s="8" t="s">
        <v>62</v>
      </c>
      <c r="Y3193" s="1">
        <f t="shared" si="49"/>
        <v>2.1468226787417131E-2</v>
      </c>
    </row>
    <row r="3194" spans="1:25" x14ac:dyDescent="0.2">
      <c r="A3194" s="7">
        <v>50647</v>
      </c>
      <c r="B3194" s="8" t="s">
        <v>1860</v>
      </c>
      <c r="C3194" s="9" t="s">
        <v>339</v>
      </c>
      <c r="D3194" s="9" t="s">
        <v>588</v>
      </c>
      <c r="E3194" s="10">
        <v>5</v>
      </c>
      <c r="F3194" s="9" t="s">
        <v>43</v>
      </c>
      <c r="G3194" s="9" t="s">
        <v>567</v>
      </c>
      <c r="H3194" s="9" t="s">
        <v>3419</v>
      </c>
      <c r="I3194" s="11">
        <v>43915492</v>
      </c>
      <c r="J3194" s="11">
        <v>3618390</v>
      </c>
      <c r="K3194" s="11">
        <v>7419261</v>
      </c>
      <c r="L3194" s="11">
        <v>324381</v>
      </c>
      <c r="M3194" s="11">
        <v>7094880</v>
      </c>
      <c r="N3194" s="11">
        <v>750668</v>
      </c>
      <c r="O3194" s="8" t="s">
        <v>46</v>
      </c>
      <c r="P3194" s="12">
        <v>1876.67</v>
      </c>
      <c r="Q3194" s="12">
        <v>1893.24712</v>
      </c>
      <c r="R3194" s="12" t="s">
        <v>3417</v>
      </c>
      <c r="S3194" s="12">
        <v>1876.67</v>
      </c>
      <c r="T3194" s="12">
        <v>1702.5038555747001</v>
      </c>
      <c r="U3194" s="8" t="s">
        <v>177</v>
      </c>
      <c r="V3194" s="8" t="s">
        <v>60</v>
      </c>
      <c r="W3194" s="8" t="s">
        <v>61</v>
      </c>
      <c r="X3194" s="8" t="s">
        <v>62</v>
      </c>
      <c r="Y3194" s="1">
        <f t="shared" si="49"/>
        <v>3.8767728153306355E-2</v>
      </c>
    </row>
    <row r="3195" spans="1:25" x14ac:dyDescent="0.2">
      <c r="A3195" s="7">
        <v>50648</v>
      </c>
      <c r="B3195" s="8" t="s">
        <v>1861</v>
      </c>
      <c r="C3195" s="9" t="s">
        <v>42</v>
      </c>
      <c r="D3195" s="9" t="s">
        <v>24</v>
      </c>
      <c r="E3195" s="10">
        <v>2</v>
      </c>
      <c r="F3195" s="9" t="s">
        <v>43</v>
      </c>
      <c r="G3195" s="9" t="s">
        <v>567</v>
      </c>
      <c r="H3195" s="9" t="s">
        <v>3419</v>
      </c>
      <c r="I3195" s="11">
        <v>103887000</v>
      </c>
      <c r="J3195" s="11">
        <v>0</v>
      </c>
      <c r="K3195" s="11">
        <v>2027764</v>
      </c>
      <c r="L3195" s="11">
        <v>2027764</v>
      </c>
      <c r="M3195" s="11">
        <v>0</v>
      </c>
      <c r="N3195" s="11">
        <v>225308</v>
      </c>
      <c r="O3195" s="8" t="s">
        <v>46</v>
      </c>
      <c r="P3195" s="12">
        <v>116.1744375</v>
      </c>
      <c r="Q3195" s="12">
        <v>116.1744375</v>
      </c>
      <c r="R3195" s="12" t="s">
        <v>3417</v>
      </c>
      <c r="S3195" s="12">
        <v>116.1744375</v>
      </c>
      <c r="T3195" s="12">
        <v>105.3927583235</v>
      </c>
      <c r="U3195" s="8" t="s">
        <v>208</v>
      </c>
      <c r="V3195" s="8" t="s">
        <v>209</v>
      </c>
      <c r="W3195" s="8" t="s">
        <v>210</v>
      </c>
      <c r="X3195" s="8" t="s">
        <v>210</v>
      </c>
      <c r="Y3195" s="1">
        <f t="shared" si="49"/>
        <v>1.0144941939174295E-3</v>
      </c>
    </row>
    <row r="3196" spans="1:25" x14ac:dyDescent="0.2">
      <c r="A3196" s="7">
        <v>50649</v>
      </c>
      <c r="B3196" s="8" t="s">
        <v>1862</v>
      </c>
      <c r="C3196" s="9" t="s">
        <v>764</v>
      </c>
      <c r="D3196" s="9" t="s">
        <v>588</v>
      </c>
      <c r="E3196" s="10">
        <v>4</v>
      </c>
      <c r="F3196" s="9" t="s">
        <v>43</v>
      </c>
      <c r="G3196" s="9" t="s">
        <v>567</v>
      </c>
      <c r="H3196" s="9" t="s">
        <v>3419</v>
      </c>
      <c r="I3196" s="11">
        <v>116178605</v>
      </c>
      <c r="J3196" s="11">
        <v>0</v>
      </c>
      <c r="K3196" s="11">
        <v>2488395</v>
      </c>
      <c r="L3196" s="11">
        <v>2488395</v>
      </c>
      <c r="M3196" s="11">
        <v>0</v>
      </c>
      <c r="N3196" s="11">
        <v>245169</v>
      </c>
      <c r="O3196" s="8" t="s">
        <v>46</v>
      </c>
      <c r="P3196" s="12">
        <v>337.10737499999999</v>
      </c>
      <c r="Q3196" s="12">
        <v>337.48465679999998</v>
      </c>
      <c r="R3196" s="12" t="s">
        <v>3417</v>
      </c>
      <c r="S3196" s="12">
        <v>337.10737499999999</v>
      </c>
      <c r="T3196" s="12">
        <v>305.82180440899998</v>
      </c>
      <c r="U3196" s="8" t="s">
        <v>208</v>
      </c>
      <c r="V3196" s="8" t="s">
        <v>765</v>
      </c>
      <c r="W3196" s="8" t="s">
        <v>766</v>
      </c>
      <c r="X3196" s="8" t="s">
        <v>766</v>
      </c>
      <c r="Y3196" s="1">
        <f t="shared" si="49"/>
        <v>2.6323418533816963E-3</v>
      </c>
    </row>
    <row r="3197" spans="1:25" x14ac:dyDescent="0.2">
      <c r="A3197" s="7">
        <v>50649</v>
      </c>
      <c r="B3197" s="8" t="s">
        <v>1862</v>
      </c>
      <c r="C3197" s="9" t="s">
        <v>764</v>
      </c>
      <c r="D3197" s="9" t="s">
        <v>588</v>
      </c>
      <c r="E3197" s="10">
        <v>4</v>
      </c>
      <c r="F3197" s="9" t="s">
        <v>43</v>
      </c>
      <c r="G3197" s="9" t="s">
        <v>26</v>
      </c>
      <c r="H3197" s="9" t="s">
        <v>27</v>
      </c>
      <c r="I3197" s="11">
        <v>301395</v>
      </c>
      <c r="J3197" s="11">
        <v>0</v>
      </c>
      <c r="K3197" s="11">
        <v>6543</v>
      </c>
      <c r="L3197" s="11">
        <v>6543</v>
      </c>
      <c r="M3197" s="11">
        <v>0</v>
      </c>
      <c r="N3197" s="11">
        <v>1109</v>
      </c>
      <c r="O3197" s="8" t="s">
        <v>28</v>
      </c>
      <c r="P3197" s="12">
        <v>0.3772818</v>
      </c>
      <c r="Q3197" s="12">
        <v>337.48465679999998</v>
      </c>
      <c r="R3197" s="12" t="s">
        <v>3417</v>
      </c>
      <c r="S3197" s="12">
        <v>0.3772818</v>
      </c>
      <c r="T3197" s="12">
        <v>0.34226780369999998</v>
      </c>
      <c r="U3197" s="8" t="s">
        <v>208</v>
      </c>
      <c r="V3197" s="8" t="s">
        <v>765</v>
      </c>
      <c r="W3197" s="8" t="s">
        <v>766</v>
      </c>
      <c r="X3197" s="8" t="s">
        <v>766</v>
      </c>
      <c r="Y3197" s="1">
        <f t="shared" si="49"/>
        <v>1.1356120828149108E-3</v>
      </c>
    </row>
    <row r="3198" spans="1:25" x14ac:dyDescent="0.2">
      <c r="A3198" s="7">
        <v>50650</v>
      </c>
      <c r="B3198" s="8" t="s">
        <v>3484</v>
      </c>
      <c r="C3198" s="9" t="s">
        <v>517</v>
      </c>
      <c r="D3198" s="9" t="s">
        <v>24</v>
      </c>
      <c r="E3198" s="10">
        <v>2</v>
      </c>
      <c r="F3198" s="9" t="s">
        <v>43</v>
      </c>
      <c r="G3198" s="9" t="s">
        <v>3418</v>
      </c>
      <c r="H3198" s="9" t="s">
        <v>3419</v>
      </c>
      <c r="I3198" s="11">
        <v>297942000</v>
      </c>
      <c r="J3198" s="11">
        <v>0</v>
      </c>
      <c r="K3198" s="11">
        <v>3924872</v>
      </c>
      <c r="L3198" s="11">
        <v>3924872</v>
      </c>
      <c r="M3198" s="11">
        <v>0</v>
      </c>
      <c r="N3198" s="11">
        <v>490609</v>
      </c>
      <c r="O3198" s="8" t="s">
        <v>46</v>
      </c>
      <c r="P3198" s="12">
        <v>123.142859</v>
      </c>
      <c r="Q3198" s="12">
        <v>123.142859</v>
      </c>
      <c r="R3198" s="12" t="s">
        <v>3417</v>
      </c>
      <c r="S3198" s="12">
        <v>123.142859</v>
      </c>
      <c r="T3198" s="12">
        <v>111.7144688379</v>
      </c>
      <c r="U3198" s="8" t="s">
        <v>208</v>
      </c>
      <c r="V3198" s="8" t="s">
        <v>209</v>
      </c>
      <c r="W3198" s="8" t="s">
        <v>210</v>
      </c>
      <c r="X3198" s="8" t="s">
        <v>210</v>
      </c>
      <c r="Y3198" s="1">
        <f t="shared" si="49"/>
        <v>3.749537454870411E-4</v>
      </c>
    </row>
    <row r="3199" spans="1:25" x14ac:dyDescent="0.2">
      <c r="A3199" s="7">
        <v>50656</v>
      </c>
      <c r="B3199" s="8" t="s">
        <v>1864</v>
      </c>
      <c r="C3199" s="9" t="s">
        <v>764</v>
      </c>
      <c r="D3199" s="9" t="s">
        <v>24</v>
      </c>
      <c r="E3199" s="10">
        <v>2</v>
      </c>
      <c r="F3199" s="9" t="s">
        <v>43</v>
      </c>
      <c r="G3199" s="9" t="s">
        <v>567</v>
      </c>
      <c r="H3199" s="9" t="s">
        <v>3419</v>
      </c>
      <c r="I3199" s="11">
        <v>192596802</v>
      </c>
      <c r="J3199" s="11">
        <v>0</v>
      </c>
      <c r="K3199" s="11">
        <v>3439951</v>
      </c>
      <c r="L3199" s="11">
        <v>3439951</v>
      </c>
      <c r="M3199" s="11">
        <v>0</v>
      </c>
      <c r="N3199" s="11">
        <v>343996</v>
      </c>
      <c r="O3199" s="8" t="s">
        <v>46</v>
      </c>
      <c r="P3199" s="12">
        <v>472.99450000000002</v>
      </c>
      <c r="Q3199" s="12">
        <v>473.50055518139999</v>
      </c>
      <c r="R3199" s="12" t="s">
        <v>3417</v>
      </c>
      <c r="S3199" s="12">
        <v>472.99450000000002</v>
      </c>
      <c r="T3199" s="12">
        <v>429.09779551849999</v>
      </c>
      <c r="U3199" s="8" t="s">
        <v>208</v>
      </c>
      <c r="V3199" s="8" t="s">
        <v>765</v>
      </c>
      <c r="W3199" s="8" t="s">
        <v>766</v>
      </c>
      <c r="X3199" s="8" t="s">
        <v>766</v>
      </c>
      <c r="Y3199" s="1">
        <f t="shared" si="49"/>
        <v>2.2279590889494622E-3</v>
      </c>
    </row>
    <row r="3200" spans="1:25" x14ac:dyDescent="0.2">
      <c r="A3200" s="7">
        <v>50656</v>
      </c>
      <c r="B3200" s="8" t="s">
        <v>1864</v>
      </c>
      <c r="C3200" s="9" t="s">
        <v>764</v>
      </c>
      <c r="D3200" s="9" t="s">
        <v>24</v>
      </c>
      <c r="E3200" s="10">
        <v>2</v>
      </c>
      <c r="F3200" s="9" t="s">
        <v>43</v>
      </c>
      <c r="G3200" s="9" t="s">
        <v>497</v>
      </c>
      <c r="H3200" s="9" t="s">
        <v>27</v>
      </c>
      <c r="I3200" s="11">
        <v>401198</v>
      </c>
      <c r="J3200" s="11">
        <v>0</v>
      </c>
      <c r="K3200" s="11">
        <v>7179</v>
      </c>
      <c r="L3200" s="11">
        <v>7179</v>
      </c>
      <c r="M3200" s="11">
        <v>0</v>
      </c>
      <c r="N3200" s="11">
        <v>2871</v>
      </c>
      <c r="O3200" s="8" t="s">
        <v>37</v>
      </c>
      <c r="P3200" s="12">
        <v>0.50605518140000005</v>
      </c>
      <c r="Q3200" s="12">
        <v>473.50055518139999</v>
      </c>
      <c r="R3200" s="12" t="s">
        <v>3417</v>
      </c>
      <c r="S3200" s="12">
        <v>0.50605518140000005</v>
      </c>
      <c r="T3200" s="12">
        <v>0.45909024900000001</v>
      </c>
      <c r="U3200" s="8" t="s">
        <v>208</v>
      </c>
      <c r="V3200" s="8" t="s">
        <v>765</v>
      </c>
      <c r="W3200" s="8" t="s">
        <v>766</v>
      </c>
      <c r="X3200" s="8" t="s">
        <v>766</v>
      </c>
      <c r="Y3200" s="1">
        <f t="shared" si="49"/>
        <v>1.1442984486463043E-3</v>
      </c>
    </row>
    <row r="3201" spans="1:25" x14ac:dyDescent="0.2">
      <c r="A3201" s="7">
        <v>50657</v>
      </c>
      <c r="B3201" s="8" t="s">
        <v>1865</v>
      </c>
      <c r="C3201" s="9" t="s">
        <v>238</v>
      </c>
      <c r="D3201" s="9" t="s">
        <v>24</v>
      </c>
      <c r="E3201" s="10">
        <v>2</v>
      </c>
      <c r="F3201" s="9" t="s">
        <v>43</v>
      </c>
      <c r="G3201" s="9" t="s">
        <v>35</v>
      </c>
      <c r="H3201" s="9" t="s">
        <v>36</v>
      </c>
      <c r="I3201" s="11">
        <v>2204715</v>
      </c>
      <c r="J3201" s="11">
        <v>0</v>
      </c>
      <c r="K3201" s="11">
        <v>45159</v>
      </c>
      <c r="L3201" s="11">
        <v>45159</v>
      </c>
      <c r="M3201" s="11">
        <v>0</v>
      </c>
      <c r="N3201" s="11">
        <v>43589</v>
      </c>
      <c r="O3201" s="8" t="s">
        <v>37</v>
      </c>
      <c r="P3201" s="12">
        <v>2.0595802499999998</v>
      </c>
      <c r="Q3201" s="12">
        <v>411.25738024999998</v>
      </c>
      <c r="R3201" s="12" t="s">
        <v>3417</v>
      </c>
      <c r="S3201" s="12">
        <v>2.0595802499999998</v>
      </c>
      <c r="T3201" s="12">
        <v>1.8684389457999999</v>
      </c>
      <c r="U3201" s="8" t="s">
        <v>177</v>
      </c>
      <c r="V3201" s="8" t="s">
        <v>71</v>
      </c>
      <c r="W3201" s="8" t="s">
        <v>72</v>
      </c>
      <c r="X3201" s="8" t="s">
        <v>73</v>
      </c>
      <c r="Y3201" s="1">
        <f t="shared" si="49"/>
        <v>8.4747413874355633E-4</v>
      </c>
    </row>
    <row r="3202" spans="1:25" x14ac:dyDescent="0.2">
      <c r="A3202" s="7">
        <v>50657</v>
      </c>
      <c r="B3202" s="8" t="s">
        <v>1865</v>
      </c>
      <c r="C3202" s="9" t="s">
        <v>238</v>
      </c>
      <c r="D3202" s="9" t="s">
        <v>24</v>
      </c>
      <c r="E3202" s="10">
        <v>2</v>
      </c>
      <c r="F3202" s="9" t="s">
        <v>43</v>
      </c>
      <c r="G3202" s="9" t="s">
        <v>567</v>
      </c>
      <c r="H3202" s="9" t="s">
        <v>3419</v>
      </c>
      <c r="I3202" s="11">
        <v>288310285</v>
      </c>
      <c r="J3202" s="11">
        <v>0</v>
      </c>
      <c r="K3202" s="11">
        <v>5523636</v>
      </c>
      <c r="L3202" s="11">
        <v>5523636</v>
      </c>
      <c r="M3202" s="11">
        <v>0</v>
      </c>
      <c r="N3202" s="11">
        <v>541088</v>
      </c>
      <c r="O3202" s="8" t="s">
        <v>46</v>
      </c>
      <c r="P3202" s="12">
        <v>409.19779999999997</v>
      </c>
      <c r="Q3202" s="12">
        <v>411.25738024999998</v>
      </c>
      <c r="R3202" s="12" t="s">
        <v>3417</v>
      </c>
      <c r="S3202" s="12">
        <v>409.19779999999997</v>
      </c>
      <c r="T3202" s="12">
        <v>371.22180894489998</v>
      </c>
      <c r="U3202" s="8" t="s">
        <v>177</v>
      </c>
      <c r="V3202" s="8" t="s">
        <v>71</v>
      </c>
      <c r="W3202" s="8" t="s">
        <v>72</v>
      </c>
      <c r="X3202" s="8" t="s">
        <v>73</v>
      </c>
      <c r="Y3202" s="1">
        <f t="shared" si="49"/>
        <v>1.2875774062132399E-3</v>
      </c>
    </row>
    <row r="3203" spans="1:25" x14ac:dyDescent="0.2">
      <c r="A3203" s="7">
        <v>50658</v>
      </c>
      <c r="B3203" s="8" t="s">
        <v>1866</v>
      </c>
      <c r="C3203" s="9" t="s">
        <v>975</v>
      </c>
      <c r="D3203" s="9" t="s">
        <v>24</v>
      </c>
      <c r="E3203" s="10">
        <v>2</v>
      </c>
      <c r="F3203" s="9" t="s">
        <v>43</v>
      </c>
      <c r="G3203" s="9" t="s">
        <v>35</v>
      </c>
      <c r="H3203" s="9" t="s">
        <v>36</v>
      </c>
      <c r="I3203" s="11">
        <v>4390338</v>
      </c>
      <c r="J3203" s="11">
        <v>0</v>
      </c>
      <c r="K3203" s="11">
        <v>73228</v>
      </c>
      <c r="L3203" s="11">
        <v>73228</v>
      </c>
      <c r="M3203" s="11">
        <v>0</v>
      </c>
      <c r="N3203" s="11">
        <v>73228</v>
      </c>
      <c r="O3203" s="8" t="s">
        <v>37</v>
      </c>
      <c r="P3203" s="12">
        <v>6.9200460000000001</v>
      </c>
      <c r="Q3203" s="12">
        <v>1642.732796</v>
      </c>
      <c r="R3203" s="12" t="s">
        <v>3417</v>
      </c>
      <c r="S3203" s="12">
        <v>6.9200460000000001</v>
      </c>
      <c r="T3203" s="12">
        <v>6.2778245487</v>
      </c>
      <c r="U3203" s="8" t="s">
        <v>38</v>
      </c>
      <c r="V3203" s="8" t="s">
        <v>71</v>
      </c>
      <c r="W3203" s="8" t="s">
        <v>72</v>
      </c>
      <c r="X3203" s="8" t="s">
        <v>73</v>
      </c>
      <c r="Y3203" s="1">
        <f t="shared" si="49"/>
        <v>1.429918277066595E-3</v>
      </c>
    </row>
    <row r="3204" spans="1:25" x14ac:dyDescent="0.2">
      <c r="A3204" s="7">
        <v>50658</v>
      </c>
      <c r="B3204" s="8" t="s">
        <v>1866</v>
      </c>
      <c r="C3204" s="9" t="s">
        <v>975</v>
      </c>
      <c r="D3204" s="9" t="s">
        <v>24</v>
      </c>
      <c r="E3204" s="10">
        <v>2</v>
      </c>
      <c r="F3204" s="9" t="s">
        <v>43</v>
      </c>
      <c r="G3204" s="9" t="s">
        <v>567</v>
      </c>
      <c r="H3204" s="9" t="s">
        <v>3419</v>
      </c>
      <c r="I3204" s="11">
        <v>716326662</v>
      </c>
      <c r="J3204" s="11">
        <v>0</v>
      </c>
      <c r="K3204" s="11">
        <v>11896693</v>
      </c>
      <c r="L3204" s="11">
        <v>11896693</v>
      </c>
      <c r="M3204" s="11">
        <v>0</v>
      </c>
      <c r="N3204" s="11">
        <v>1189682</v>
      </c>
      <c r="O3204" s="8" t="s">
        <v>46</v>
      </c>
      <c r="P3204" s="12">
        <v>1635.8127500000001</v>
      </c>
      <c r="Q3204" s="12">
        <v>1642.732796</v>
      </c>
      <c r="R3204" s="12" t="s">
        <v>3417</v>
      </c>
      <c r="S3204" s="12">
        <v>1635.8127500000001</v>
      </c>
      <c r="T3204" s="12">
        <v>1483.9995917627</v>
      </c>
      <c r="U3204" s="8" t="s">
        <v>38</v>
      </c>
      <c r="V3204" s="8" t="s">
        <v>71</v>
      </c>
      <c r="W3204" s="8" t="s">
        <v>72</v>
      </c>
      <c r="X3204" s="8" t="s">
        <v>73</v>
      </c>
      <c r="Y3204" s="1">
        <f t="shared" ref="Y3204:Y3267" si="50">IFERROR(ABS(R3204/(I3204/1000))*0.907185,ABS(T3204/(I3204/1000)))</f>
        <v>2.071679961791929E-3</v>
      </c>
    </row>
    <row r="3205" spans="1:25" x14ac:dyDescent="0.2">
      <c r="A3205" s="7">
        <v>50660</v>
      </c>
      <c r="B3205" s="8" t="s">
        <v>1867</v>
      </c>
      <c r="C3205" s="9" t="s">
        <v>146</v>
      </c>
      <c r="D3205" s="9" t="s">
        <v>504</v>
      </c>
      <c r="E3205" s="10">
        <v>7</v>
      </c>
      <c r="F3205" s="9" t="s">
        <v>43</v>
      </c>
      <c r="G3205" s="9" t="s">
        <v>35</v>
      </c>
      <c r="H3205" s="9" t="s">
        <v>36</v>
      </c>
      <c r="I3205" s="11">
        <v>147926</v>
      </c>
      <c r="J3205" s="11">
        <v>30319</v>
      </c>
      <c r="K3205" s="11">
        <v>42710</v>
      </c>
      <c r="L3205" s="11">
        <v>2287</v>
      </c>
      <c r="M3205" s="11">
        <v>40423</v>
      </c>
      <c r="N3205" s="11">
        <v>42588</v>
      </c>
      <c r="O3205" s="8" t="s">
        <v>37</v>
      </c>
      <c r="P3205" s="12">
        <v>1.6601334750000001</v>
      </c>
      <c r="Q3205" s="12">
        <v>168.94796160000001</v>
      </c>
      <c r="R3205" s="12" t="s">
        <v>3417</v>
      </c>
      <c r="S3205" s="12">
        <v>1.6601334750000001</v>
      </c>
      <c r="T3205" s="12">
        <v>1.5060632087000001</v>
      </c>
      <c r="U3205" s="8" t="s">
        <v>38</v>
      </c>
      <c r="V3205" s="8" t="s">
        <v>80</v>
      </c>
      <c r="W3205" s="8" t="s">
        <v>81</v>
      </c>
      <c r="X3205" s="8" t="s">
        <v>82</v>
      </c>
      <c r="Y3205" s="1">
        <f t="shared" si="50"/>
        <v>1.018119335816557E-2</v>
      </c>
    </row>
    <row r="3206" spans="1:25" x14ac:dyDescent="0.2">
      <c r="A3206" s="7">
        <v>50660</v>
      </c>
      <c r="B3206" s="8" t="s">
        <v>1867</v>
      </c>
      <c r="C3206" s="9" t="s">
        <v>146</v>
      </c>
      <c r="D3206" s="9" t="s">
        <v>504</v>
      </c>
      <c r="E3206" s="10">
        <v>7</v>
      </c>
      <c r="F3206" s="9" t="s">
        <v>43</v>
      </c>
      <c r="G3206" s="9" t="s">
        <v>567</v>
      </c>
      <c r="H3206" s="9" t="s">
        <v>3419</v>
      </c>
      <c r="I3206" s="11">
        <v>10961074</v>
      </c>
      <c r="J3206" s="11">
        <v>2334613</v>
      </c>
      <c r="K3206" s="11">
        <v>3284389</v>
      </c>
      <c r="L3206" s="11">
        <v>171578</v>
      </c>
      <c r="M3206" s="11">
        <v>3112811</v>
      </c>
      <c r="N3206" s="11">
        <v>324437</v>
      </c>
      <c r="O3206" s="8" t="s">
        <v>46</v>
      </c>
      <c r="P3206" s="12">
        <v>167.287828125</v>
      </c>
      <c r="Q3206" s="12">
        <v>168.94796160000001</v>
      </c>
      <c r="R3206" s="12" t="s">
        <v>3417</v>
      </c>
      <c r="S3206" s="12">
        <v>167.287828125</v>
      </c>
      <c r="T3206" s="12">
        <v>151.7625221129</v>
      </c>
      <c r="U3206" s="8" t="s">
        <v>38</v>
      </c>
      <c r="V3206" s="8" t="s">
        <v>80</v>
      </c>
      <c r="W3206" s="8" t="s">
        <v>81</v>
      </c>
      <c r="X3206" s="8" t="s">
        <v>82</v>
      </c>
      <c r="Y3206" s="1">
        <f t="shared" si="50"/>
        <v>1.384558868162919E-2</v>
      </c>
    </row>
    <row r="3207" spans="1:25" x14ac:dyDescent="0.2">
      <c r="A3207" s="7">
        <v>50661</v>
      </c>
      <c r="B3207" s="8" t="s">
        <v>1868</v>
      </c>
      <c r="C3207" s="9" t="s">
        <v>531</v>
      </c>
      <c r="D3207" s="9" t="s">
        <v>24</v>
      </c>
      <c r="E3207" s="10">
        <v>2</v>
      </c>
      <c r="F3207" s="9" t="s">
        <v>43</v>
      </c>
      <c r="G3207" s="9" t="s">
        <v>567</v>
      </c>
      <c r="H3207" s="9" t="s">
        <v>3419</v>
      </c>
      <c r="I3207" s="11">
        <v>347430077</v>
      </c>
      <c r="J3207" s="11">
        <v>0</v>
      </c>
      <c r="K3207" s="11">
        <v>5401792</v>
      </c>
      <c r="L3207" s="11">
        <v>5401792</v>
      </c>
      <c r="M3207" s="11">
        <v>0</v>
      </c>
      <c r="N3207" s="11">
        <v>600203</v>
      </c>
      <c r="O3207" s="8" t="s">
        <v>46</v>
      </c>
      <c r="P3207" s="12">
        <v>825.27912500000002</v>
      </c>
      <c r="Q3207" s="12">
        <v>825.95952499999999</v>
      </c>
      <c r="R3207" s="12" t="s">
        <v>3417</v>
      </c>
      <c r="S3207" s="12">
        <v>825.27912500000002</v>
      </c>
      <c r="T3207" s="12">
        <v>748.6883108047</v>
      </c>
      <c r="U3207" s="8" t="s">
        <v>208</v>
      </c>
      <c r="V3207" s="8" t="s">
        <v>209</v>
      </c>
      <c r="W3207" s="8" t="s">
        <v>210</v>
      </c>
      <c r="X3207" s="8" t="s">
        <v>210</v>
      </c>
      <c r="Y3207" s="1">
        <f t="shared" si="50"/>
        <v>2.1549323457240579E-3</v>
      </c>
    </row>
    <row r="3208" spans="1:25" x14ac:dyDescent="0.2">
      <c r="A3208" s="7">
        <v>50661</v>
      </c>
      <c r="B3208" s="8" t="s">
        <v>1868</v>
      </c>
      <c r="C3208" s="9" t="s">
        <v>531</v>
      </c>
      <c r="D3208" s="9" t="s">
        <v>24</v>
      </c>
      <c r="E3208" s="10">
        <v>2</v>
      </c>
      <c r="F3208" s="9" t="s">
        <v>43</v>
      </c>
      <c r="G3208" s="9" t="s">
        <v>26</v>
      </c>
      <c r="H3208" s="9" t="s">
        <v>27</v>
      </c>
      <c r="I3208" s="11">
        <v>747923</v>
      </c>
      <c r="J3208" s="11">
        <v>0</v>
      </c>
      <c r="K3208" s="11">
        <v>11600</v>
      </c>
      <c r="L3208" s="11">
        <v>11600</v>
      </c>
      <c r="M3208" s="11">
        <v>0</v>
      </c>
      <c r="N3208" s="11">
        <v>2000</v>
      </c>
      <c r="O3208" s="8" t="s">
        <v>28</v>
      </c>
      <c r="P3208" s="12">
        <v>0.6804</v>
      </c>
      <c r="Q3208" s="12">
        <v>825.95952499999999</v>
      </c>
      <c r="R3208" s="12" t="s">
        <v>3417</v>
      </c>
      <c r="S3208" s="12">
        <v>0.6804</v>
      </c>
      <c r="T3208" s="12">
        <v>0.61725483079999999</v>
      </c>
      <c r="U3208" s="8" t="s">
        <v>208</v>
      </c>
      <c r="V3208" s="8" t="s">
        <v>209</v>
      </c>
      <c r="W3208" s="8" t="s">
        <v>210</v>
      </c>
      <c r="X3208" s="8" t="s">
        <v>210</v>
      </c>
      <c r="Y3208" s="1">
        <f t="shared" si="50"/>
        <v>8.2529194957234905E-4</v>
      </c>
    </row>
    <row r="3209" spans="1:25" x14ac:dyDescent="0.2">
      <c r="A3209" s="7">
        <v>50662</v>
      </c>
      <c r="B3209" s="8" t="s">
        <v>1869</v>
      </c>
      <c r="C3209" s="9" t="s">
        <v>764</v>
      </c>
      <c r="D3209" s="9" t="s">
        <v>588</v>
      </c>
      <c r="E3209" s="10">
        <v>4</v>
      </c>
      <c r="F3209" s="9" t="s">
        <v>43</v>
      </c>
      <c r="G3209" s="9" t="s">
        <v>35</v>
      </c>
      <c r="H3209" s="9" t="s">
        <v>36</v>
      </c>
      <c r="I3209" s="11">
        <v>962970</v>
      </c>
      <c r="J3209" s="11">
        <v>0</v>
      </c>
      <c r="K3209" s="11">
        <v>16948</v>
      </c>
      <c r="L3209" s="11">
        <v>16948</v>
      </c>
      <c r="M3209" s="11">
        <v>0</v>
      </c>
      <c r="N3209" s="11">
        <v>16455</v>
      </c>
      <c r="O3209" s="8" t="s">
        <v>37</v>
      </c>
      <c r="P3209" s="12">
        <v>0.64143646880000005</v>
      </c>
      <c r="Q3209" s="12">
        <v>184.92632709380001</v>
      </c>
      <c r="R3209" s="12" t="s">
        <v>3417</v>
      </c>
      <c r="S3209" s="12">
        <v>0.64143646880000005</v>
      </c>
      <c r="T3209" s="12">
        <v>0.58190734710000003</v>
      </c>
      <c r="U3209" s="8" t="s">
        <v>208</v>
      </c>
      <c r="V3209" s="8" t="s">
        <v>765</v>
      </c>
      <c r="W3209" s="8" t="s">
        <v>766</v>
      </c>
      <c r="X3209" s="8" t="s">
        <v>766</v>
      </c>
      <c r="Y3209" s="1">
        <f t="shared" si="50"/>
        <v>6.0428398299012436E-4</v>
      </c>
    </row>
    <row r="3210" spans="1:25" x14ac:dyDescent="0.2">
      <c r="A3210" s="7">
        <v>50662</v>
      </c>
      <c r="B3210" s="8" t="s">
        <v>1869</v>
      </c>
      <c r="C3210" s="9" t="s">
        <v>764</v>
      </c>
      <c r="D3210" s="9" t="s">
        <v>588</v>
      </c>
      <c r="E3210" s="10">
        <v>4</v>
      </c>
      <c r="F3210" s="9" t="s">
        <v>43</v>
      </c>
      <c r="G3210" s="9" t="s">
        <v>567</v>
      </c>
      <c r="H3210" s="9" t="s">
        <v>3419</v>
      </c>
      <c r="I3210" s="11">
        <v>223266030</v>
      </c>
      <c r="J3210" s="11">
        <v>0</v>
      </c>
      <c r="K3210" s="11">
        <v>3893905</v>
      </c>
      <c r="L3210" s="11">
        <v>3893905</v>
      </c>
      <c r="M3210" s="11">
        <v>0</v>
      </c>
      <c r="N3210" s="11">
        <v>357401</v>
      </c>
      <c r="O3210" s="8" t="s">
        <v>46</v>
      </c>
      <c r="P3210" s="12">
        <v>184.284890625</v>
      </c>
      <c r="Q3210" s="12">
        <v>184.92632709380001</v>
      </c>
      <c r="R3210" s="12" t="s">
        <v>3417</v>
      </c>
      <c r="S3210" s="12">
        <v>184.284890625</v>
      </c>
      <c r="T3210" s="12">
        <v>167.1821560601</v>
      </c>
      <c r="U3210" s="8" t="s">
        <v>208</v>
      </c>
      <c r="V3210" s="8" t="s">
        <v>765</v>
      </c>
      <c r="W3210" s="8" t="s">
        <v>766</v>
      </c>
      <c r="X3210" s="8" t="s">
        <v>766</v>
      </c>
      <c r="Y3210" s="1">
        <f t="shared" si="50"/>
        <v>7.4880247595256655E-4</v>
      </c>
    </row>
    <row r="3211" spans="1:25" x14ac:dyDescent="0.2">
      <c r="A3211" s="7">
        <v>50663</v>
      </c>
      <c r="B3211" s="8" t="s">
        <v>1870</v>
      </c>
      <c r="C3211" s="9" t="s">
        <v>975</v>
      </c>
      <c r="D3211" s="9" t="s">
        <v>588</v>
      </c>
      <c r="E3211" s="10">
        <v>4</v>
      </c>
      <c r="F3211" s="9" t="s">
        <v>43</v>
      </c>
      <c r="G3211" s="9" t="s">
        <v>567</v>
      </c>
      <c r="H3211" s="9" t="s">
        <v>3419</v>
      </c>
      <c r="I3211" s="11">
        <v>141834000</v>
      </c>
      <c r="J3211" s="11">
        <v>0</v>
      </c>
      <c r="K3211" s="11">
        <v>3290091</v>
      </c>
      <c r="L3211" s="11">
        <v>3290091</v>
      </c>
      <c r="M3211" s="11">
        <v>0</v>
      </c>
      <c r="N3211" s="11">
        <v>350197</v>
      </c>
      <c r="O3211" s="8" t="s">
        <v>46</v>
      </c>
      <c r="P3211" s="12">
        <v>180.570328125</v>
      </c>
      <c r="Q3211" s="12">
        <v>180.570328125</v>
      </c>
      <c r="R3211" s="12" t="s">
        <v>3417</v>
      </c>
      <c r="S3211" s="12">
        <v>180.570328125</v>
      </c>
      <c r="T3211" s="12">
        <v>163.81232706610001</v>
      </c>
      <c r="U3211" s="8" t="s">
        <v>38</v>
      </c>
      <c r="V3211" s="8" t="s">
        <v>71</v>
      </c>
      <c r="W3211" s="8" t="s">
        <v>72</v>
      </c>
      <c r="X3211" s="8" t="s">
        <v>73</v>
      </c>
      <c r="Y3211" s="1">
        <f t="shared" si="50"/>
        <v>1.1549580993703908E-3</v>
      </c>
    </row>
    <row r="3212" spans="1:25" ht="29" x14ac:dyDescent="0.2">
      <c r="A3212" s="7">
        <v>50666</v>
      </c>
      <c r="B3212" s="8" t="s">
        <v>1871</v>
      </c>
      <c r="C3212" s="9" t="s">
        <v>130</v>
      </c>
      <c r="D3212" s="9" t="s">
        <v>24</v>
      </c>
      <c r="E3212" s="10">
        <v>2</v>
      </c>
      <c r="F3212" s="9" t="s">
        <v>43</v>
      </c>
      <c r="G3212" s="9" t="s">
        <v>35</v>
      </c>
      <c r="H3212" s="9" t="s">
        <v>36</v>
      </c>
      <c r="I3212" s="11">
        <v>386263</v>
      </c>
      <c r="J3212" s="11">
        <v>0</v>
      </c>
      <c r="K3212" s="11">
        <v>7549</v>
      </c>
      <c r="L3212" s="11">
        <v>7549</v>
      </c>
      <c r="M3212" s="11">
        <v>0</v>
      </c>
      <c r="N3212" s="11">
        <v>7549</v>
      </c>
      <c r="O3212" s="8" t="s">
        <v>37</v>
      </c>
      <c r="P3212" s="12">
        <v>0.71338049999999997</v>
      </c>
      <c r="Q3212" s="12">
        <v>487.41250550000001</v>
      </c>
      <c r="R3212" s="12" t="s">
        <v>3417</v>
      </c>
      <c r="S3212" s="12">
        <v>0.71338049999999997</v>
      </c>
      <c r="T3212" s="12">
        <v>0.64717454409999997</v>
      </c>
      <c r="U3212" s="8" t="s">
        <v>38</v>
      </c>
      <c r="V3212" s="8" t="s">
        <v>250</v>
      </c>
      <c r="W3212" s="8" t="s">
        <v>251</v>
      </c>
      <c r="X3212" s="8" t="s">
        <v>133</v>
      </c>
      <c r="Y3212" s="1">
        <f t="shared" si="50"/>
        <v>1.6754764088198974E-3</v>
      </c>
    </row>
    <row r="3213" spans="1:25" ht="29" x14ac:dyDescent="0.2">
      <c r="A3213" s="7">
        <v>50666</v>
      </c>
      <c r="B3213" s="8" t="s">
        <v>1871</v>
      </c>
      <c r="C3213" s="9" t="s">
        <v>130</v>
      </c>
      <c r="D3213" s="9" t="s">
        <v>24</v>
      </c>
      <c r="E3213" s="10">
        <v>2</v>
      </c>
      <c r="F3213" s="9" t="s">
        <v>43</v>
      </c>
      <c r="G3213" s="9" t="s">
        <v>567</v>
      </c>
      <c r="H3213" s="9" t="s">
        <v>3419</v>
      </c>
      <c r="I3213" s="11">
        <v>190889737</v>
      </c>
      <c r="J3213" s="11">
        <v>0</v>
      </c>
      <c r="K3213" s="11">
        <v>3610933</v>
      </c>
      <c r="L3213" s="11">
        <v>3610933</v>
      </c>
      <c r="M3213" s="11">
        <v>0</v>
      </c>
      <c r="N3213" s="11">
        <v>353963</v>
      </c>
      <c r="O3213" s="8" t="s">
        <v>46</v>
      </c>
      <c r="P3213" s="12">
        <v>486.69912499999998</v>
      </c>
      <c r="Q3213" s="12">
        <v>487.41250550000001</v>
      </c>
      <c r="R3213" s="12" t="s">
        <v>3417</v>
      </c>
      <c r="S3213" s="12">
        <v>486.69912499999998</v>
      </c>
      <c r="T3213" s="12">
        <v>441.53054975959998</v>
      </c>
      <c r="U3213" s="8" t="s">
        <v>38</v>
      </c>
      <c r="V3213" s="8" t="s">
        <v>250</v>
      </c>
      <c r="W3213" s="8" t="s">
        <v>251</v>
      </c>
      <c r="X3213" s="8" t="s">
        <v>133</v>
      </c>
      <c r="Y3213" s="1">
        <f t="shared" si="50"/>
        <v>2.3130135579766658E-3</v>
      </c>
    </row>
    <row r="3214" spans="1:25" x14ac:dyDescent="0.2">
      <c r="A3214" s="7">
        <v>50674</v>
      </c>
      <c r="B3214" s="8" t="s">
        <v>1872</v>
      </c>
      <c r="C3214" s="9" t="s">
        <v>34</v>
      </c>
      <c r="D3214" s="9" t="s">
        <v>588</v>
      </c>
      <c r="E3214" s="10">
        <v>4</v>
      </c>
      <c r="F3214" s="9" t="s">
        <v>25</v>
      </c>
      <c r="G3214" s="9" t="s">
        <v>35</v>
      </c>
      <c r="H3214" s="9" t="s">
        <v>36</v>
      </c>
      <c r="I3214" s="11">
        <v>7094000</v>
      </c>
      <c r="J3214" s="11">
        <v>0</v>
      </c>
      <c r="K3214" s="11">
        <v>73796</v>
      </c>
      <c r="L3214" s="11">
        <v>73796</v>
      </c>
      <c r="M3214" s="11">
        <v>0</v>
      </c>
      <c r="N3214" s="11">
        <v>71301</v>
      </c>
      <c r="O3214" s="8" t="s">
        <v>37</v>
      </c>
      <c r="P3214" s="12">
        <v>98.680583999999996</v>
      </c>
      <c r="Q3214" s="12">
        <v>98.680583999999996</v>
      </c>
      <c r="R3214" s="12" t="s">
        <v>3417</v>
      </c>
      <c r="S3214" s="12">
        <v>98.680583999999996</v>
      </c>
      <c r="T3214" s="12">
        <v>89.522438537599996</v>
      </c>
      <c r="U3214" s="8" t="s">
        <v>51</v>
      </c>
      <c r="V3214" s="8" t="s">
        <v>154</v>
      </c>
      <c r="W3214" s="8" t="s">
        <v>155</v>
      </c>
      <c r="X3214" s="8" t="s">
        <v>141</v>
      </c>
      <c r="Y3214" s="1">
        <f t="shared" si="50"/>
        <v>1.2619458491344798E-2</v>
      </c>
    </row>
    <row r="3215" spans="1:25" x14ac:dyDescent="0.2">
      <c r="A3215" s="7">
        <v>50696</v>
      </c>
      <c r="B3215" s="8" t="s">
        <v>1873</v>
      </c>
      <c r="C3215" s="9" t="s">
        <v>34</v>
      </c>
      <c r="D3215" s="9" t="s">
        <v>588</v>
      </c>
      <c r="E3215" s="10">
        <v>5</v>
      </c>
      <c r="F3215" s="9" t="s">
        <v>25</v>
      </c>
      <c r="G3215" s="9" t="s">
        <v>35</v>
      </c>
      <c r="H3215" s="9" t="s">
        <v>36</v>
      </c>
      <c r="I3215" s="11">
        <v>4472347</v>
      </c>
      <c r="J3215" s="11">
        <v>1776</v>
      </c>
      <c r="K3215" s="11">
        <v>52730</v>
      </c>
      <c r="L3215" s="11">
        <v>47498</v>
      </c>
      <c r="M3215" s="11">
        <v>5232</v>
      </c>
      <c r="N3215" s="11">
        <v>51195</v>
      </c>
      <c r="O3215" s="8" t="s">
        <v>37</v>
      </c>
      <c r="P3215" s="12">
        <v>70.853880000000004</v>
      </c>
      <c r="Q3215" s="12">
        <v>817.99752767999996</v>
      </c>
      <c r="R3215" s="12" t="s">
        <v>3417</v>
      </c>
      <c r="S3215" s="12">
        <v>70.853880000000004</v>
      </c>
      <c r="T3215" s="12">
        <v>64.278218270899998</v>
      </c>
      <c r="U3215" s="8" t="s">
        <v>51</v>
      </c>
      <c r="V3215" s="8" t="s">
        <v>154</v>
      </c>
      <c r="W3215" s="8" t="s">
        <v>155</v>
      </c>
      <c r="X3215" s="8" t="s">
        <v>141</v>
      </c>
      <c r="Y3215" s="1">
        <f t="shared" si="50"/>
        <v>1.4372368304807297E-2</v>
      </c>
    </row>
    <row r="3216" spans="1:25" x14ac:dyDescent="0.2">
      <c r="A3216" s="7">
        <v>50696</v>
      </c>
      <c r="B3216" s="8" t="s">
        <v>1873</v>
      </c>
      <c r="C3216" s="9" t="s">
        <v>34</v>
      </c>
      <c r="D3216" s="9" t="s">
        <v>588</v>
      </c>
      <c r="E3216" s="10">
        <v>5</v>
      </c>
      <c r="F3216" s="9" t="s">
        <v>25</v>
      </c>
      <c r="G3216" s="9" t="s">
        <v>3425</v>
      </c>
      <c r="H3216" s="9" t="s">
        <v>3419</v>
      </c>
      <c r="I3216" s="11">
        <v>29499653</v>
      </c>
      <c r="J3216" s="11">
        <v>11734</v>
      </c>
      <c r="K3216" s="11">
        <v>347814</v>
      </c>
      <c r="L3216" s="11">
        <v>313310</v>
      </c>
      <c r="M3216" s="11">
        <v>34504</v>
      </c>
      <c r="N3216" s="11">
        <v>564632</v>
      </c>
      <c r="O3216" s="8" t="s">
        <v>37</v>
      </c>
      <c r="P3216" s="12">
        <v>747.14364767999996</v>
      </c>
      <c r="Q3216" s="12">
        <v>817.99752767999996</v>
      </c>
      <c r="R3216" s="12" t="s">
        <v>3417</v>
      </c>
      <c r="S3216" s="12">
        <v>747.14364767999996</v>
      </c>
      <c r="T3216" s="12">
        <v>677.80427077930005</v>
      </c>
      <c r="U3216" s="8" t="s">
        <v>51</v>
      </c>
      <c r="V3216" s="8" t="s">
        <v>154</v>
      </c>
      <c r="W3216" s="8" t="s">
        <v>155</v>
      </c>
      <c r="X3216" s="8" t="s">
        <v>141</v>
      </c>
      <c r="Y3216" s="1">
        <f t="shared" si="50"/>
        <v>2.2976686226760027E-2</v>
      </c>
    </row>
    <row r="3217" spans="1:25" x14ac:dyDescent="0.2">
      <c r="A3217" s="7">
        <v>50707</v>
      </c>
      <c r="B3217" s="8" t="s">
        <v>1874</v>
      </c>
      <c r="C3217" s="9" t="s">
        <v>190</v>
      </c>
      <c r="D3217" s="9" t="s">
        <v>24</v>
      </c>
      <c r="E3217" s="10">
        <v>1</v>
      </c>
      <c r="F3217" s="9" t="s">
        <v>34</v>
      </c>
      <c r="G3217" s="9" t="s">
        <v>35</v>
      </c>
      <c r="H3217" s="9" t="s">
        <v>36</v>
      </c>
      <c r="I3217" s="11">
        <v>151457000</v>
      </c>
      <c r="J3217" s="11">
        <v>0</v>
      </c>
      <c r="K3217" s="11">
        <v>474</v>
      </c>
      <c r="L3217" s="11">
        <v>474</v>
      </c>
      <c r="M3217" s="11">
        <v>0</v>
      </c>
      <c r="N3217" s="11">
        <v>421</v>
      </c>
      <c r="O3217" s="8" t="s">
        <v>37</v>
      </c>
      <c r="P3217" s="12">
        <v>5.0098999999999998E-2</v>
      </c>
      <c r="Q3217" s="12">
        <v>1014.161239</v>
      </c>
      <c r="R3217" s="12">
        <v>312.95699999999999</v>
      </c>
      <c r="S3217" s="12">
        <v>1.54599014E-2</v>
      </c>
      <c r="T3217" s="12">
        <v>1.40251305E-2</v>
      </c>
      <c r="U3217" s="8" t="s">
        <v>51</v>
      </c>
      <c r="V3217" s="8" t="s">
        <v>191</v>
      </c>
      <c r="W3217" s="8" t="s">
        <v>192</v>
      </c>
      <c r="X3217" s="8" t="s">
        <v>96</v>
      </c>
      <c r="Y3217" s="1">
        <f t="shared" si="50"/>
        <v>1.8745247564985444E-3</v>
      </c>
    </row>
    <row r="3218" spans="1:25" x14ac:dyDescent="0.2">
      <c r="A3218" s="7">
        <v>50707</v>
      </c>
      <c r="B3218" s="8" t="s">
        <v>1874</v>
      </c>
      <c r="C3218" s="9" t="s">
        <v>190</v>
      </c>
      <c r="D3218" s="9" t="s">
        <v>24</v>
      </c>
      <c r="E3218" s="10">
        <v>1</v>
      </c>
      <c r="F3218" s="9" t="s">
        <v>42</v>
      </c>
      <c r="G3218" s="9" t="s">
        <v>35</v>
      </c>
      <c r="H3218" s="9" t="s">
        <v>36</v>
      </c>
      <c r="I3218" s="11">
        <v>761064000</v>
      </c>
      <c r="J3218" s="11">
        <v>0</v>
      </c>
      <c r="K3218" s="11">
        <v>8158884</v>
      </c>
      <c r="L3218" s="11">
        <v>8158884</v>
      </c>
      <c r="M3218" s="11">
        <v>0</v>
      </c>
      <c r="N3218" s="11">
        <v>7243651</v>
      </c>
      <c r="O3218" s="8" t="s">
        <v>37</v>
      </c>
      <c r="P3218" s="12">
        <v>1014.11114</v>
      </c>
      <c r="Q3218" s="12">
        <v>1014.161239</v>
      </c>
      <c r="R3218" s="12">
        <v>312.95699999999999</v>
      </c>
      <c r="S3218" s="12">
        <v>312.9415400986</v>
      </c>
      <c r="T3218" s="12">
        <v>283.898702802</v>
      </c>
      <c r="U3218" s="8" t="s">
        <v>51</v>
      </c>
      <c r="V3218" s="8" t="s">
        <v>191</v>
      </c>
      <c r="W3218" s="8" t="s">
        <v>192</v>
      </c>
      <c r="X3218" s="8" t="s">
        <v>96</v>
      </c>
      <c r="Y3218" s="1">
        <f t="shared" si="50"/>
        <v>3.7304339194207058E-4</v>
      </c>
    </row>
    <row r="3219" spans="1:25" x14ac:dyDescent="0.2">
      <c r="A3219" s="7">
        <v>50711</v>
      </c>
      <c r="B3219" s="8" t="s">
        <v>1875</v>
      </c>
      <c r="C3219" s="9" t="s">
        <v>23</v>
      </c>
      <c r="D3219" s="9" t="s">
        <v>588</v>
      </c>
      <c r="E3219" s="10">
        <v>5</v>
      </c>
      <c r="F3219" s="9" t="s">
        <v>25</v>
      </c>
      <c r="G3219" s="9" t="s">
        <v>26</v>
      </c>
      <c r="H3219" s="9" t="s">
        <v>27</v>
      </c>
      <c r="I3219" s="11">
        <v>-178000</v>
      </c>
      <c r="J3219" s="11">
        <v>0</v>
      </c>
      <c r="K3219" s="11">
        <v>0</v>
      </c>
      <c r="L3219" s="11">
        <v>0</v>
      </c>
      <c r="M3219" s="11">
        <v>0</v>
      </c>
      <c r="N3219" s="11">
        <v>0</v>
      </c>
      <c r="O3219" s="8" t="s">
        <v>28</v>
      </c>
      <c r="P3219" s="12">
        <v>0</v>
      </c>
      <c r="Q3219" s="12">
        <v>207.54817600000001</v>
      </c>
      <c r="R3219" s="12" t="s">
        <v>3417</v>
      </c>
      <c r="S3219" s="12">
        <v>0</v>
      </c>
      <c r="T3219" s="12">
        <v>0</v>
      </c>
      <c r="U3219" s="8" t="s">
        <v>29</v>
      </c>
      <c r="V3219" s="8" t="s">
        <v>29</v>
      </c>
      <c r="W3219" s="8" t="s">
        <v>30</v>
      </c>
      <c r="X3219" s="8" t="s">
        <v>31</v>
      </c>
      <c r="Y3219" s="1">
        <f t="shared" si="50"/>
        <v>0</v>
      </c>
    </row>
    <row r="3220" spans="1:25" x14ac:dyDescent="0.2">
      <c r="A3220" s="7">
        <v>50711</v>
      </c>
      <c r="B3220" s="8" t="s">
        <v>1875</v>
      </c>
      <c r="C3220" s="9" t="s">
        <v>23</v>
      </c>
      <c r="D3220" s="9" t="s">
        <v>588</v>
      </c>
      <c r="E3220" s="10">
        <v>5</v>
      </c>
      <c r="F3220" s="9" t="s">
        <v>43</v>
      </c>
      <c r="G3220" s="9" t="s">
        <v>79</v>
      </c>
      <c r="H3220" s="9" t="s">
        <v>45</v>
      </c>
      <c r="I3220" s="11">
        <v>43541171</v>
      </c>
      <c r="J3220" s="11">
        <v>608426</v>
      </c>
      <c r="K3220" s="11">
        <v>1185589</v>
      </c>
      <c r="L3220" s="11">
        <v>263730</v>
      </c>
      <c r="M3220" s="11">
        <v>921859</v>
      </c>
      <c r="N3220" s="11">
        <v>79649</v>
      </c>
      <c r="O3220" s="8" t="s">
        <v>46</v>
      </c>
      <c r="P3220" s="12">
        <v>199.1225</v>
      </c>
      <c r="Q3220" s="12">
        <v>207.54817600000001</v>
      </c>
      <c r="R3220" s="12" t="s">
        <v>3417</v>
      </c>
      <c r="S3220" s="12">
        <v>199.1225</v>
      </c>
      <c r="T3220" s="12">
        <v>180.64274698360001</v>
      </c>
      <c r="U3220" s="8" t="s">
        <v>29</v>
      </c>
      <c r="V3220" s="8" t="s">
        <v>29</v>
      </c>
      <c r="W3220" s="8" t="s">
        <v>30</v>
      </c>
      <c r="X3220" s="8" t="s">
        <v>31</v>
      </c>
      <c r="Y3220" s="1">
        <f t="shared" si="50"/>
        <v>4.1487801736797567E-3</v>
      </c>
    </row>
    <row r="3221" spans="1:25" x14ac:dyDescent="0.2">
      <c r="A3221" s="7">
        <v>50711</v>
      </c>
      <c r="B3221" s="8" t="s">
        <v>1875</v>
      </c>
      <c r="C3221" s="9" t="s">
        <v>23</v>
      </c>
      <c r="D3221" s="9" t="s">
        <v>588</v>
      </c>
      <c r="E3221" s="10">
        <v>5</v>
      </c>
      <c r="F3221" s="9" t="s">
        <v>43</v>
      </c>
      <c r="G3221" s="9" t="s">
        <v>35</v>
      </c>
      <c r="H3221" s="9" t="s">
        <v>36</v>
      </c>
      <c r="I3221" s="11">
        <v>6054</v>
      </c>
      <c r="J3221" s="11">
        <v>737</v>
      </c>
      <c r="K3221" s="11">
        <v>1165</v>
      </c>
      <c r="L3221" s="11">
        <v>48</v>
      </c>
      <c r="M3221" s="11">
        <v>1117</v>
      </c>
      <c r="N3221" s="11">
        <v>1165</v>
      </c>
      <c r="O3221" s="8" t="s">
        <v>37</v>
      </c>
      <c r="P3221" s="12">
        <v>0.16309999999999999</v>
      </c>
      <c r="Q3221" s="12">
        <v>207.54817600000001</v>
      </c>
      <c r="R3221" s="12" t="s">
        <v>3417</v>
      </c>
      <c r="S3221" s="12">
        <v>0.16309999999999999</v>
      </c>
      <c r="T3221" s="12">
        <v>0.1479633494</v>
      </c>
      <c r="U3221" s="8" t="s">
        <v>29</v>
      </c>
      <c r="V3221" s="8" t="s">
        <v>29</v>
      </c>
      <c r="W3221" s="8" t="s">
        <v>30</v>
      </c>
      <c r="X3221" s="8" t="s">
        <v>31</v>
      </c>
      <c r="Y3221" s="1">
        <f t="shared" si="50"/>
        <v>2.4440592897258012E-2</v>
      </c>
    </row>
    <row r="3222" spans="1:25" x14ac:dyDescent="0.2">
      <c r="A3222" s="7">
        <v>50711</v>
      </c>
      <c r="B3222" s="8" t="s">
        <v>1875</v>
      </c>
      <c r="C3222" s="9" t="s">
        <v>23</v>
      </c>
      <c r="D3222" s="9" t="s">
        <v>588</v>
      </c>
      <c r="E3222" s="10">
        <v>5</v>
      </c>
      <c r="F3222" s="9" t="s">
        <v>43</v>
      </c>
      <c r="G3222" s="9" t="s">
        <v>218</v>
      </c>
      <c r="H3222" s="9" t="s">
        <v>27</v>
      </c>
      <c r="I3222" s="11">
        <v>2081775</v>
      </c>
      <c r="J3222" s="11">
        <v>45822</v>
      </c>
      <c r="K3222" s="11">
        <v>87156</v>
      </c>
      <c r="L3222" s="11">
        <v>17727</v>
      </c>
      <c r="M3222" s="11">
        <v>69429</v>
      </c>
      <c r="N3222" s="11">
        <v>16394</v>
      </c>
      <c r="O3222" s="8" t="s">
        <v>28</v>
      </c>
      <c r="P3222" s="12">
        <v>8.2625759999999993</v>
      </c>
      <c r="Q3222" s="12">
        <v>207.54817600000001</v>
      </c>
      <c r="R3222" s="12" t="s">
        <v>3417</v>
      </c>
      <c r="S3222" s="12">
        <v>8.2625759999999993</v>
      </c>
      <c r="T3222" s="12">
        <v>7.4957597749999998</v>
      </c>
      <c r="U3222" s="8" t="s">
        <v>29</v>
      </c>
      <c r="V3222" s="8" t="s">
        <v>29</v>
      </c>
      <c r="W3222" s="8" t="s">
        <v>30</v>
      </c>
      <c r="X3222" s="8" t="s">
        <v>31</v>
      </c>
      <c r="Y3222" s="1">
        <f t="shared" si="50"/>
        <v>3.6006579841721606E-3</v>
      </c>
    </row>
    <row r="3223" spans="1:25" x14ac:dyDescent="0.2">
      <c r="A3223" s="7">
        <v>50721</v>
      </c>
      <c r="B3223" s="8" t="s">
        <v>3485</v>
      </c>
      <c r="C3223" s="9" t="s">
        <v>176</v>
      </c>
      <c r="D3223" s="9" t="s">
        <v>24</v>
      </c>
      <c r="E3223" s="10">
        <v>2</v>
      </c>
      <c r="F3223" s="9" t="s">
        <v>25</v>
      </c>
      <c r="G3223" s="9" t="s">
        <v>3420</v>
      </c>
      <c r="H3223" s="9" t="s">
        <v>3419</v>
      </c>
      <c r="I3223" s="11">
        <v>17301000</v>
      </c>
      <c r="J3223" s="11">
        <v>0</v>
      </c>
      <c r="K3223" s="11">
        <v>216439</v>
      </c>
      <c r="L3223" s="11">
        <v>216439</v>
      </c>
      <c r="M3223" s="11">
        <v>0</v>
      </c>
      <c r="N3223" s="11">
        <v>414635</v>
      </c>
      <c r="O3223" s="8" t="s">
        <v>37</v>
      </c>
      <c r="P3223" s="12">
        <v>251.93637235</v>
      </c>
      <c r="Q3223" s="12">
        <v>251.93637235</v>
      </c>
      <c r="R3223" s="12" t="s">
        <v>3417</v>
      </c>
      <c r="S3223" s="12">
        <v>251.93637235</v>
      </c>
      <c r="T3223" s="12">
        <v>228.55517767399999</v>
      </c>
      <c r="U3223" s="8" t="s">
        <v>38</v>
      </c>
      <c r="V3223" s="8" t="s">
        <v>60</v>
      </c>
      <c r="W3223" s="8" t="s">
        <v>61</v>
      </c>
      <c r="X3223" s="8" t="s">
        <v>62</v>
      </c>
      <c r="Y3223" s="1">
        <f t="shared" si="50"/>
        <v>1.3210518332697532E-2</v>
      </c>
    </row>
    <row r="3224" spans="1:25" x14ac:dyDescent="0.2">
      <c r="A3224" s="7">
        <v>50722</v>
      </c>
      <c r="B3224" s="8" t="s">
        <v>1876</v>
      </c>
      <c r="C3224" s="9" t="s">
        <v>176</v>
      </c>
      <c r="D3224" s="9" t="s">
        <v>588</v>
      </c>
      <c r="E3224" s="10">
        <v>5</v>
      </c>
      <c r="F3224" s="9" t="s">
        <v>50</v>
      </c>
      <c r="G3224" s="9" t="s">
        <v>35</v>
      </c>
      <c r="H3224" s="9" t="s">
        <v>36</v>
      </c>
      <c r="I3224" s="11">
        <v>67511220</v>
      </c>
      <c r="J3224" s="11">
        <v>375744</v>
      </c>
      <c r="K3224" s="11">
        <v>898223</v>
      </c>
      <c r="L3224" s="11">
        <v>345660</v>
      </c>
      <c r="M3224" s="11">
        <v>552563</v>
      </c>
      <c r="N3224" s="11">
        <v>862847</v>
      </c>
      <c r="O3224" s="8" t="s">
        <v>37</v>
      </c>
      <c r="P3224" s="12">
        <v>141.50690800000001</v>
      </c>
      <c r="Q3224" s="12">
        <v>141.50690800000001</v>
      </c>
      <c r="R3224" s="12" t="s">
        <v>3417</v>
      </c>
      <c r="S3224" s="12">
        <v>141.50690800000001</v>
      </c>
      <c r="T3224" s="12">
        <v>128.37422480270001</v>
      </c>
      <c r="U3224" s="8" t="s">
        <v>177</v>
      </c>
      <c r="V3224" s="8" t="s">
        <v>71</v>
      </c>
      <c r="W3224" s="8" t="s">
        <v>72</v>
      </c>
      <c r="X3224" s="8" t="s">
        <v>73</v>
      </c>
      <c r="Y3224" s="1">
        <f t="shared" si="50"/>
        <v>1.9015242918540062E-3</v>
      </c>
    </row>
    <row r="3225" spans="1:25" x14ac:dyDescent="0.2">
      <c r="A3225" s="7">
        <v>50729</v>
      </c>
      <c r="B3225" s="8" t="s">
        <v>1877</v>
      </c>
      <c r="C3225" s="9" t="s">
        <v>860</v>
      </c>
      <c r="D3225" s="9" t="s">
        <v>504</v>
      </c>
      <c r="E3225" s="10">
        <v>7</v>
      </c>
      <c r="F3225" s="9" t="s">
        <v>43</v>
      </c>
      <c r="G3225" s="9" t="s">
        <v>35</v>
      </c>
      <c r="H3225" s="9" t="s">
        <v>36</v>
      </c>
      <c r="I3225" s="11">
        <v>26006648</v>
      </c>
      <c r="J3225" s="11">
        <v>1093619</v>
      </c>
      <c r="K3225" s="11">
        <v>1515836</v>
      </c>
      <c r="L3225" s="11">
        <v>113762</v>
      </c>
      <c r="M3225" s="11">
        <v>1402074</v>
      </c>
      <c r="N3225" s="11">
        <v>1462938</v>
      </c>
      <c r="O3225" s="8" t="s">
        <v>37</v>
      </c>
      <c r="P3225" s="12">
        <v>153.60848999999999</v>
      </c>
      <c r="Q3225" s="12">
        <v>691.4543806035</v>
      </c>
      <c r="R3225" s="12">
        <v>164.39</v>
      </c>
      <c r="S3225" s="12">
        <v>36.519690061200002</v>
      </c>
      <c r="T3225" s="12">
        <v>33.130445487800003</v>
      </c>
      <c r="U3225" s="8" t="s">
        <v>177</v>
      </c>
      <c r="V3225" s="8" t="s">
        <v>71</v>
      </c>
      <c r="W3225" s="8" t="s">
        <v>72</v>
      </c>
      <c r="X3225" s="8" t="s">
        <v>73</v>
      </c>
      <c r="Y3225" s="1">
        <f t="shared" si="50"/>
        <v>5.7343853829220897E-3</v>
      </c>
    </row>
    <row r="3226" spans="1:25" x14ac:dyDescent="0.2">
      <c r="A3226" s="7">
        <v>50729</v>
      </c>
      <c r="B3226" s="8" t="s">
        <v>1877</v>
      </c>
      <c r="C3226" s="9" t="s">
        <v>860</v>
      </c>
      <c r="D3226" s="9" t="s">
        <v>504</v>
      </c>
      <c r="E3226" s="10">
        <v>7</v>
      </c>
      <c r="F3226" s="9" t="s">
        <v>43</v>
      </c>
      <c r="G3226" s="9" t="s">
        <v>3422</v>
      </c>
      <c r="H3226" s="9" t="s">
        <v>3419</v>
      </c>
      <c r="I3226" s="11">
        <v>84123352</v>
      </c>
      <c r="J3226" s="11">
        <v>3467398</v>
      </c>
      <c r="K3226" s="11">
        <v>4813366</v>
      </c>
      <c r="L3226" s="11">
        <v>367985</v>
      </c>
      <c r="M3226" s="11">
        <v>4445381</v>
      </c>
      <c r="N3226" s="11">
        <v>9207311</v>
      </c>
      <c r="O3226" s="8" t="s">
        <v>37</v>
      </c>
      <c r="P3226" s="12">
        <v>537.84589060350004</v>
      </c>
      <c r="Q3226" s="12">
        <v>691.4543806035</v>
      </c>
      <c r="R3226" s="12">
        <v>164.39</v>
      </c>
      <c r="S3226" s="12">
        <v>127.87030993880001</v>
      </c>
      <c r="T3226" s="12">
        <v>116.0031841956</v>
      </c>
      <c r="U3226" s="8" t="s">
        <v>177</v>
      </c>
      <c r="V3226" s="8" t="s">
        <v>71</v>
      </c>
      <c r="W3226" s="8" t="s">
        <v>72</v>
      </c>
      <c r="X3226" s="8" t="s">
        <v>73</v>
      </c>
      <c r="Y3226" s="1">
        <f t="shared" si="50"/>
        <v>1.7727793603611991E-3</v>
      </c>
    </row>
    <row r="3227" spans="1:25" x14ac:dyDescent="0.2">
      <c r="A3227" s="7">
        <v>50732</v>
      </c>
      <c r="B3227" s="8" t="s">
        <v>3486</v>
      </c>
      <c r="C3227" s="9" t="s">
        <v>860</v>
      </c>
      <c r="D3227" s="9" t="s">
        <v>504</v>
      </c>
      <c r="E3227" s="10">
        <v>7</v>
      </c>
      <c r="F3227" s="9" t="s">
        <v>43</v>
      </c>
      <c r="G3227" s="9" t="s">
        <v>3423</v>
      </c>
      <c r="H3227" s="9" t="s">
        <v>3419</v>
      </c>
      <c r="I3227" s="11">
        <v>376000542</v>
      </c>
      <c r="J3227" s="11">
        <v>5500220</v>
      </c>
      <c r="K3227" s="11">
        <v>8710518</v>
      </c>
      <c r="L3227" s="11">
        <v>1658953</v>
      </c>
      <c r="M3227" s="11">
        <v>7051565</v>
      </c>
      <c r="N3227" s="11">
        <v>92402723</v>
      </c>
      <c r="O3227" s="8" t="s">
        <v>37</v>
      </c>
      <c r="P3227" s="12">
        <v>711.50096710000003</v>
      </c>
      <c r="Q3227" s="12">
        <v>1003.77265555</v>
      </c>
      <c r="R3227" s="12">
        <v>128.874</v>
      </c>
      <c r="S3227" s="12">
        <v>91.349346016799998</v>
      </c>
      <c r="T3227" s="12">
        <v>82.871583068899994</v>
      </c>
      <c r="U3227" s="8" t="s">
        <v>177</v>
      </c>
      <c r="V3227" s="8" t="s">
        <v>71</v>
      </c>
      <c r="W3227" s="8" t="s">
        <v>72</v>
      </c>
      <c r="X3227" s="8" t="s">
        <v>73</v>
      </c>
      <c r="Y3227" s="1">
        <f t="shared" si="50"/>
        <v>3.1093721053731887E-4</v>
      </c>
    </row>
    <row r="3228" spans="1:25" x14ac:dyDescent="0.2">
      <c r="A3228" s="7">
        <v>50732</v>
      </c>
      <c r="B3228" s="8" t="s">
        <v>3486</v>
      </c>
      <c r="C3228" s="9" t="s">
        <v>860</v>
      </c>
      <c r="D3228" s="9" t="s">
        <v>504</v>
      </c>
      <c r="E3228" s="10">
        <v>7</v>
      </c>
      <c r="F3228" s="9" t="s">
        <v>43</v>
      </c>
      <c r="G3228" s="9" t="s">
        <v>3422</v>
      </c>
      <c r="H3228" s="9" t="s">
        <v>3419</v>
      </c>
      <c r="I3228" s="11">
        <v>90159458</v>
      </c>
      <c r="J3228" s="11">
        <v>1258042</v>
      </c>
      <c r="K3228" s="11">
        <v>2010479</v>
      </c>
      <c r="L3228" s="11">
        <v>397604</v>
      </c>
      <c r="M3228" s="11">
        <v>1612875</v>
      </c>
      <c r="N3228" s="11">
        <v>3825045</v>
      </c>
      <c r="O3228" s="8" t="s">
        <v>37</v>
      </c>
      <c r="P3228" s="12">
        <v>292.27168845</v>
      </c>
      <c r="Q3228" s="12">
        <v>1003.77265555</v>
      </c>
      <c r="R3228" s="12">
        <v>128.874</v>
      </c>
      <c r="S3228" s="12">
        <v>37.524653983199997</v>
      </c>
      <c r="T3228" s="12">
        <v>34.042142777099997</v>
      </c>
      <c r="U3228" s="8" t="s">
        <v>177</v>
      </c>
      <c r="V3228" s="8" t="s">
        <v>71</v>
      </c>
      <c r="W3228" s="8" t="s">
        <v>72</v>
      </c>
      <c r="X3228" s="8" t="s">
        <v>73</v>
      </c>
      <c r="Y3228" s="1">
        <f t="shared" si="50"/>
        <v>1.2967309507339762E-3</v>
      </c>
    </row>
    <row r="3229" spans="1:25" x14ac:dyDescent="0.2">
      <c r="A3229" s="7">
        <v>50733</v>
      </c>
      <c r="B3229" s="8" t="s">
        <v>1878</v>
      </c>
      <c r="C3229" s="9" t="s">
        <v>339</v>
      </c>
      <c r="D3229" s="9" t="s">
        <v>504</v>
      </c>
      <c r="E3229" s="10">
        <v>7</v>
      </c>
      <c r="F3229" s="9" t="s">
        <v>43</v>
      </c>
      <c r="G3229" s="9" t="s">
        <v>35</v>
      </c>
      <c r="H3229" s="9" t="s">
        <v>36</v>
      </c>
      <c r="I3229" s="11">
        <v>579293849</v>
      </c>
      <c r="J3229" s="11">
        <v>4645718</v>
      </c>
      <c r="K3229" s="11">
        <v>11228388</v>
      </c>
      <c r="L3229" s="11">
        <v>3354288</v>
      </c>
      <c r="M3229" s="11">
        <v>7874100</v>
      </c>
      <c r="N3229" s="11">
        <v>10691176</v>
      </c>
      <c r="O3229" s="8" t="s">
        <v>37</v>
      </c>
      <c r="P3229" s="12">
        <v>1381.3496700000001</v>
      </c>
      <c r="Q3229" s="12">
        <v>2672.0872341999998</v>
      </c>
      <c r="R3229" s="12">
        <v>359.62599999999998</v>
      </c>
      <c r="S3229" s="12">
        <v>185.9105683622</v>
      </c>
      <c r="T3229" s="12">
        <v>168.65696122849999</v>
      </c>
      <c r="U3229" s="8" t="s">
        <v>177</v>
      </c>
      <c r="V3229" s="8" t="s">
        <v>60</v>
      </c>
      <c r="W3229" s="8" t="s">
        <v>61</v>
      </c>
      <c r="X3229" s="8" t="s">
        <v>62</v>
      </c>
      <c r="Y3229" s="1">
        <f t="shared" si="50"/>
        <v>5.6318104080197123E-4</v>
      </c>
    </row>
    <row r="3230" spans="1:25" x14ac:dyDescent="0.2">
      <c r="A3230" s="7">
        <v>50733</v>
      </c>
      <c r="B3230" s="8" t="s">
        <v>1878</v>
      </c>
      <c r="C3230" s="9" t="s">
        <v>339</v>
      </c>
      <c r="D3230" s="9" t="s">
        <v>504</v>
      </c>
      <c r="E3230" s="10">
        <v>7</v>
      </c>
      <c r="F3230" s="9" t="s">
        <v>43</v>
      </c>
      <c r="G3230" s="9" t="s">
        <v>3423</v>
      </c>
      <c r="H3230" s="9" t="s">
        <v>3419</v>
      </c>
      <c r="I3230" s="11">
        <v>715628327</v>
      </c>
      <c r="J3230" s="11">
        <v>5841067</v>
      </c>
      <c r="K3230" s="11">
        <v>14043875</v>
      </c>
      <c r="L3230" s="11">
        <v>4143761</v>
      </c>
      <c r="M3230" s="11">
        <v>9900114</v>
      </c>
      <c r="N3230" s="11">
        <v>167304386</v>
      </c>
      <c r="O3230" s="8" t="s">
        <v>37</v>
      </c>
      <c r="P3230" s="12">
        <v>1288.2437722</v>
      </c>
      <c r="Q3230" s="12">
        <v>2672.0872341999998</v>
      </c>
      <c r="R3230" s="12">
        <v>359.62599999999998</v>
      </c>
      <c r="S3230" s="12">
        <v>173.37980171140001</v>
      </c>
      <c r="T3230" s="12">
        <v>157.2891242959</v>
      </c>
      <c r="U3230" s="8" t="s">
        <v>177</v>
      </c>
      <c r="V3230" s="8" t="s">
        <v>60</v>
      </c>
      <c r="W3230" s="8" t="s">
        <v>61</v>
      </c>
      <c r="X3230" s="8" t="s">
        <v>62</v>
      </c>
      <c r="Y3230" s="1">
        <f t="shared" si="50"/>
        <v>4.5588932201393972E-4</v>
      </c>
    </row>
    <row r="3231" spans="1:25" x14ac:dyDescent="0.2">
      <c r="A3231" s="7">
        <v>50733</v>
      </c>
      <c r="B3231" s="8" t="s">
        <v>1878</v>
      </c>
      <c r="C3231" s="9" t="s">
        <v>339</v>
      </c>
      <c r="D3231" s="9" t="s">
        <v>504</v>
      </c>
      <c r="E3231" s="10">
        <v>7</v>
      </c>
      <c r="F3231" s="9" t="s">
        <v>43</v>
      </c>
      <c r="G3231" s="9" t="s">
        <v>151</v>
      </c>
      <c r="H3231" s="9" t="s">
        <v>27</v>
      </c>
      <c r="I3231" s="11">
        <v>1201824</v>
      </c>
      <c r="J3231" s="11">
        <v>9646</v>
      </c>
      <c r="K3231" s="11">
        <v>23306</v>
      </c>
      <c r="L3231" s="11">
        <v>6958</v>
      </c>
      <c r="M3231" s="11">
        <v>16348</v>
      </c>
      <c r="N3231" s="11">
        <v>3711</v>
      </c>
      <c r="O3231" s="8" t="s">
        <v>28</v>
      </c>
      <c r="P3231" s="12">
        <v>2.493792</v>
      </c>
      <c r="Q3231" s="12">
        <v>2672.0872341999998</v>
      </c>
      <c r="R3231" s="12">
        <v>359.62599999999998</v>
      </c>
      <c r="S3231" s="12">
        <v>0.3356299264</v>
      </c>
      <c r="T3231" s="12">
        <v>0.30448147180000001</v>
      </c>
      <c r="U3231" s="8" t="s">
        <v>177</v>
      </c>
      <c r="V3231" s="8" t="s">
        <v>60</v>
      </c>
      <c r="W3231" s="8" t="s">
        <v>61</v>
      </c>
      <c r="X3231" s="8" t="s">
        <v>62</v>
      </c>
      <c r="Y3231" s="1">
        <f t="shared" si="50"/>
        <v>0.27146014126028434</v>
      </c>
    </row>
    <row r="3232" spans="1:25" x14ac:dyDescent="0.2">
      <c r="A3232" s="7">
        <v>50739</v>
      </c>
      <c r="B3232" s="8" t="s">
        <v>3487</v>
      </c>
      <c r="C3232" s="9" t="s">
        <v>738</v>
      </c>
      <c r="D3232" s="9" t="s">
        <v>24</v>
      </c>
      <c r="E3232" s="10">
        <v>2</v>
      </c>
      <c r="F3232" s="9" t="s">
        <v>43</v>
      </c>
      <c r="G3232" s="9" t="s">
        <v>3418</v>
      </c>
      <c r="H3232" s="9" t="s">
        <v>3419</v>
      </c>
      <c r="I3232" s="11">
        <v>46968000</v>
      </c>
      <c r="J3232" s="11">
        <v>0</v>
      </c>
      <c r="K3232" s="11">
        <v>725599</v>
      </c>
      <c r="L3232" s="11">
        <v>725599</v>
      </c>
      <c r="M3232" s="11">
        <v>0</v>
      </c>
      <c r="N3232" s="11">
        <v>93366</v>
      </c>
      <c r="O3232" s="8" t="s">
        <v>46</v>
      </c>
      <c r="P3232" s="12">
        <v>11.717433</v>
      </c>
      <c r="Q3232" s="12">
        <v>11.717433</v>
      </c>
      <c r="R3232" s="12" t="s">
        <v>3417</v>
      </c>
      <c r="S3232" s="12">
        <v>11.717433</v>
      </c>
      <c r="T3232" s="12">
        <v>10.629985484900001</v>
      </c>
      <c r="U3232" s="8" t="s">
        <v>208</v>
      </c>
      <c r="V3232" s="8" t="s">
        <v>209</v>
      </c>
      <c r="W3232" s="8" t="s">
        <v>210</v>
      </c>
      <c r="X3232" s="8" t="s">
        <v>210</v>
      </c>
      <c r="Y3232" s="1">
        <f t="shared" si="50"/>
        <v>2.2632399686808041E-4</v>
      </c>
    </row>
    <row r="3233" spans="1:25" x14ac:dyDescent="0.2">
      <c r="A3233" s="7">
        <v>50744</v>
      </c>
      <c r="B3233" s="8" t="s">
        <v>1879</v>
      </c>
      <c r="C3233" s="9" t="s">
        <v>764</v>
      </c>
      <c r="D3233" s="9" t="s">
        <v>24</v>
      </c>
      <c r="E3233" s="10">
        <v>2</v>
      </c>
      <c r="F3233" s="9" t="s">
        <v>34</v>
      </c>
      <c r="G3233" s="9" t="s">
        <v>35</v>
      </c>
      <c r="H3233" s="9" t="s">
        <v>36</v>
      </c>
      <c r="I3233" s="11">
        <v>1200000</v>
      </c>
      <c r="J3233" s="11">
        <v>0</v>
      </c>
      <c r="K3233" s="11">
        <v>0</v>
      </c>
      <c r="L3233" s="11">
        <v>0</v>
      </c>
      <c r="M3233" s="11">
        <v>0</v>
      </c>
      <c r="N3233" s="11">
        <v>0</v>
      </c>
      <c r="O3233" s="8" t="s">
        <v>37</v>
      </c>
      <c r="P3233" s="12">
        <v>0</v>
      </c>
      <c r="Q3233" s="12">
        <v>5.3849600000000004</v>
      </c>
      <c r="R3233" s="12">
        <v>2.3159999999999998</v>
      </c>
      <c r="S3233" s="12">
        <v>0</v>
      </c>
      <c r="T3233" s="12">
        <v>0</v>
      </c>
      <c r="U3233" s="8" t="s">
        <v>208</v>
      </c>
      <c r="V3233" s="8" t="s">
        <v>765</v>
      </c>
      <c r="W3233" s="8" t="s">
        <v>766</v>
      </c>
      <c r="X3233" s="8" t="s">
        <v>766</v>
      </c>
      <c r="Y3233" s="1">
        <f t="shared" si="50"/>
        <v>1.7508670499999999E-3</v>
      </c>
    </row>
    <row r="3234" spans="1:25" x14ac:dyDescent="0.2">
      <c r="A3234" s="7">
        <v>50744</v>
      </c>
      <c r="B3234" s="8" t="s">
        <v>1879</v>
      </c>
      <c r="C3234" s="9" t="s">
        <v>764</v>
      </c>
      <c r="D3234" s="9" t="s">
        <v>24</v>
      </c>
      <c r="E3234" s="10">
        <v>2</v>
      </c>
      <c r="F3234" s="9" t="s">
        <v>42</v>
      </c>
      <c r="G3234" s="9" t="s">
        <v>35</v>
      </c>
      <c r="H3234" s="9" t="s">
        <v>36</v>
      </c>
      <c r="I3234" s="11">
        <v>2901000</v>
      </c>
      <c r="J3234" s="11">
        <v>0</v>
      </c>
      <c r="K3234" s="11">
        <v>39618</v>
      </c>
      <c r="L3234" s="11">
        <v>39618</v>
      </c>
      <c r="M3234" s="11">
        <v>0</v>
      </c>
      <c r="N3234" s="11">
        <v>38464</v>
      </c>
      <c r="O3234" s="8" t="s">
        <v>37</v>
      </c>
      <c r="P3234" s="12">
        <v>5.3849600000000004</v>
      </c>
      <c r="Q3234" s="12">
        <v>5.3849600000000004</v>
      </c>
      <c r="R3234" s="12">
        <v>2.3159999999999998</v>
      </c>
      <c r="S3234" s="12">
        <v>2.3159999999999998</v>
      </c>
      <c r="T3234" s="12">
        <v>2.1010614169999999</v>
      </c>
      <c r="U3234" s="8" t="s">
        <v>208</v>
      </c>
      <c r="V3234" s="8" t="s">
        <v>765</v>
      </c>
      <c r="W3234" s="8" t="s">
        <v>766</v>
      </c>
      <c r="X3234" s="8" t="s">
        <v>766</v>
      </c>
      <c r="Y3234" s="1">
        <f t="shared" si="50"/>
        <v>7.2424697001034126E-4</v>
      </c>
    </row>
    <row r="3235" spans="1:25" x14ac:dyDescent="0.2">
      <c r="A3235" s="7">
        <v>50748</v>
      </c>
      <c r="B3235" s="8" t="s">
        <v>1880</v>
      </c>
      <c r="C3235" s="9" t="s">
        <v>34</v>
      </c>
      <c r="D3235" s="9" t="s">
        <v>24</v>
      </c>
      <c r="E3235" s="10">
        <v>2</v>
      </c>
      <c r="F3235" s="9" t="s">
        <v>34</v>
      </c>
      <c r="G3235" s="9" t="s">
        <v>35</v>
      </c>
      <c r="H3235" s="9" t="s">
        <v>36</v>
      </c>
      <c r="I3235" s="11">
        <v>2986000</v>
      </c>
      <c r="J3235" s="11">
        <v>0</v>
      </c>
      <c r="K3235" s="11">
        <v>0</v>
      </c>
      <c r="L3235" s="11">
        <v>0</v>
      </c>
      <c r="M3235" s="11">
        <v>0</v>
      </c>
      <c r="N3235" s="11">
        <v>0</v>
      </c>
      <c r="O3235" s="8" t="s">
        <v>37</v>
      </c>
      <c r="P3235" s="12">
        <v>0</v>
      </c>
      <c r="Q3235" s="12">
        <v>16.740220000000001</v>
      </c>
      <c r="R3235" s="12" t="s">
        <v>3417</v>
      </c>
      <c r="S3235" s="12">
        <v>0</v>
      </c>
      <c r="T3235" s="12">
        <v>0</v>
      </c>
      <c r="U3235" s="8" t="s">
        <v>51</v>
      </c>
      <c r="V3235" s="8" t="s">
        <v>154</v>
      </c>
      <c r="W3235" s="8" t="s">
        <v>155</v>
      </c>
      <c r="X3235" s="8" t="s">
        <v>141</v>
      </c>
      <c r="Y3235" s="1">
        <f t="shared" si="50"/>
        <v>0</v>
      </c>
    </row>
    <row r="3236" spans="1:25" x14ac:dyDescent="0.2">
      <c r="A3236" s="7">
        <v>50748</v>
      </c>
      <c r="B3236" s="8" t="s">
        <v>1880</v>
      </c>
      <c r="C3236" s="9" t="s">
        <v>34</v>
      </c>
      <c r="D3236" s="9" t="s">
        <v>24</v>
      </c>
      <c r="E3236" s="10">
        <v>2</v>
      </c>
      <c r="F3236" s="9" t="s">
        <v>42</v>
      </c>
      <c r="G3236" s="9" t="s">
        <v>35</v>
      </c>
      <c r="H3236" s="9" t="s">
        <v>36</v>
      </c>
      <c r="I3236" s="11">
        <v>10239000</v>
      </c>
      <c r="J3236" s="11">
        <v>0</v>
      </c>
      <c r="K3236" s="11">
        <v>123637</v>
      </c>
      <c r="L3236" s="11">
        <v>123637</v>
      </c>
      <c r="M3236" s="11">
        <v>0</v>
      </c>
      <c r="N3236" s="11">
        <v>119573</v>
      </c>
      <c r="O3236" s="8" t="s">
        <v>37</v>
      </c>
      <c r="P3236" s="12">
        <v>16.740220000000001</v>
      </c>
      <c r="Q3236" s="12">
        <v>16.740220000000001</v>
      </c>
      <c r="R3236" s="12" t="s">
        <v>3417</v>
      </c>
      <c r="S3236" s="12">
        <v>16.740220000000001</v>
      </c>
      <c r="T3236" s="12">
        <v>15.186627959699999</v>
      </c>
      <c r="U3236" s="8" t="s">
        <v>51</v>
      </c>
      <c r="V3236" s="8" t="s">
        <v>154</v>
      </c>
      <c r="W3236" s="8" t="s">
        <v>155</v>
      </c>
      <c r="X3236" s="8" t="s">
        <v>141</v>
      </c>
      <c r="Y3236" s="1">
        <f t="shared" si="50"/>
        <v>1.4832139818048637E-3</v>
      </c>
    </row>
    <row r="3237" spans="1:25" x14ac:dyDescent="0.2">
      <c r="A3237" s="7">
        <v>50750</v>
      </c>
      <c r="B3237" s="8" t="s">
        <v>1881</v>
      </c>
      <c r="C3237" s="9" t="s">
        <v>34</v>
      </c>
      <c r="D3237" s="9" t="s">
        <v>504</v>
      </c>
      <c r="E3237" s="10">
        <v>7</v>
      </c>
      <c r="F3237" s="9" t="s">
        <v>50</v>
      </c>
      <c r="G3237" s="9" t="s">
        <v>35</v>
      </c>
      <c r="H3237" s="9" t="s">
        <v>36</v>
      </c>
      <c r="I3237" s="11">
        <v>47605000</v>
      </c>
      <c r="J3237" s="11">
        <v>381075</v>
      </c>
      <c r="K3237" s="11">
        <v>738662</v>
      </c>
      <c r="L3237" s="11">
        <v>223694</v>
      </c>
      <c r="M3237" s="11">
        <v>514968</v>
      </c>
      <c r="N3237" s="11">
        <v>717148</v>
      </c>
      <c r="O3237" s="8" t="s">
        <v>37</v>
      </c>
      <c r="P3237" s="12">
        <v>117.612272</v>
      </c>
      <c r="Q3237" s="12">
        <v>117.612272</v>
      </c>
      <c r="R3237" s="12" t="s">
        <v>3417</v>
      </c>
      <c r="S3237" s="12">
        <v>117.612272</v>
      </c>
      <c r="T3237" s="12">
        <v>106.6971532251</v>
      </c>
      <c r="U3237" s="8" t="s">
        <v>51</v>
      </c>
      <c r="V3237" s="8" t="s">
        <v>154</v>
      </c>
      <c r="W3237" s="8" t="s">
        <v>155</v>
      </c>
      <c r="X3237" s="8" t="s">
        <v>141</v>
      </c>
      <c r="Y3237" s="1">
        <f t="shared" si="50"/>
        <v>2.2413014016405839E-3</v>
      </c>
    </row>
    <row r="3238" spans="1:25" x14ac:dyDescent="0.2">
      <c r="A3238" s="7">
        <v>50751</v>
      </c>
      <c r="B3238" s="8" t="s">
        <v>1882</v>
      </c>
      <c r="C3238" s="9" t="s">
        <v>34</v>
      </c>
      <c r="D3238" s="9" t="s">
        <v>504</v>
      </c>
      <c r="E3238" s="10">
        <v>7</v>
      </c>
      <c r="F3238" s="9" t="s">
        <v>50</v>
      </c>
      <c r="G3238" s="9" t="s">
        <v>35</v>
      </c>
      <c r="H3238" s="9" t="s">
        <v>36</v>
      </c>
      <c r="I3238" s="11">
        <v>120426000</v>
      </c>
      <c r="J3238" s="11">
        <v>583564</v>
      </c>
      <c r="K3238" s="11">
        <v>1487878</v>
      </c>
      <c r="L3238" s="11">
        <v>629695</v>
      </c>
      <c r="M3238" s="11">
        <v>858183</v>
      </c>
      <c r="N3238" s="11">
        <v>1430705</v>
      </c>
      <c r="O3238" s="8" t="s">
        <v>37</v>
      </c>
      <c r="P3238" s="12">
        <v>234.63561999999999</v>
      </c>
      <c r="Q3238" s="12">
        <v>234.63561999999999</v>
      </c>
      <c r="R3238" s="12" t="s">
        <v>3417</v>
      </c>
      <c r="S3238" s="12">
        <v>234.63561999999999</v>
      </c>
      <c r="T3238" s="12">
        <v>212.86003810220001</v>
      </c>
      <c r="U3238" s="8" t="s">
        <v>51</v>
      </c>
      <c r="V3238" s="8" t="s">
        <v>154</v>
      </c>
      <c r="W3238" s="8" t="s">
        <v>155</v>
      </c>
      <c r="X3238" s="8" t="s">
        <v>141</v>
      </c>
      <c r="Y3238" s="1">
        <f t="shared" si="50"/>
        <v>1.7675588170511351E-3</v>
      </c>
    </row>
    <row r="3239" spans="1:25" x14ac:dyDescent="0.2">
      <c r="A3239" s="7">
        <v>50752</v>
      </c>
      <c r="B3239" s="8" t="s">
        <v>1883</v>
      </c>
      <c r="C3239" s="9" t="s">
        <v>34</v>
      </c>
      <c r="D3239" s="9" t="s">
        <v>504</v>
      </c>
      <c r="E3239" s="10">
        <v>7</v>
      </c>
      <c r="F3239" s="9" t="s">
        <v>50</v>
      </c>
      <c r="G3239" s="9" t="s">
        <v>35</v>
      </c>
      <c r="H3239" s="9" t="s">
        <v>36</v>
      </c>
      <c r="I3239" s="11">
        <v>464117000</v>
      </c>
      <c r="J3239" s="11">
        <v>1518125</v>
      </c>
      <c r="K3239" s="11">
        <v>5325917</v>
      </c>
      <c r="L3239" s="11">
        <v>2752825</v>
      </c>
      <c r="M3239" s="11">
        <v>2573092</v>
      </c>
      <c r="N3239" s="11">
        <v>5170794</v>
      </c>
      <c r="O3239" s="8" t="s">
        <v>37</v>
      </c>
      <c r="P3239" s="12">
        <v>848.01021600000001</v>
      </c>
      <c r="Q3239" s="12">
        <v>848.01021600000001</v>
      </c>
      <c r="R3239" s="12" t="s">
        <v>3417</v>
      </c>
      <c r="S3239" s="12">
        <v>848.01021600000001</v>
      </c>
      <c r="T3239" s="12">
        <v>769.30982128280004</v>
      </c>
      <c r="U3239" s="8" t="s">
        <v>51</v>
      </c>
      <c r="V3239" s="8" t="s">
        <v>154</v>
      </c>
      <c r="W3239" s="8" t="s">
        <v>155</v>
      </c>
      <c r="X3239" s="8" t="s">
        <v>141</v>
      </c>
      <c r="Y3239" s="1">
        <f t="shared" si="50"/>
        <v>1.6575773377893938E-3</v>
      </c>
    </row>
    <row r="3240" spans="1:25" x14ac:dyDescent="0.2">
      <c r="A3240" s="7">
        <v>50770</v>
      </c>
      <c r="B3240" s="8" t="s">
        <v>1886</v>
      </c>
      <c r="C3240" s="9" t="s">
        <v>546</v>
      </c>
      <c r="D3240" s="9" t="s">
        <v>24</v>
      </c>
      <c r="E3240" s="10">
        <v>2</v>
      </c>
      <c r="F3240" s="9" t="s">
        <v>43</v>
      </c>
      <c r="G3240" s="9" t="s">
        <v>35</v>
      </c>
      <c r="H3240" s="9" t="s">
        <v>36</v>
      </c>
      <c r="I3240" s="11">
        <v>505473</v>
      </c>
      <c r="J3240" s="11">
        <v>0</v>
      </c>
      <c r="K3240" s="11">
        <v>5799</v>
      </c>
      <c r="L3240" s="11">
        <v>5799</v>
      </c>
      <c r="M3240" s="11">
        <v>0</v>
      </c>
      <c r="N3240" s="11">
        <v>5799</v>
      </c>
      <c r="O3240" s="8" t="s">
        <v>37</v>
      </c>
      <c r="P3240" s="12">
        <v>0.51756075000000001</v>
      </c>
      <c r="Q3240" s="12">
        <v>166.60184025000001</v>
      </c>
      <c r="R3240" s="12" t="s">
        <v>3417</v>
      </c>
      <c r="S3240" s="12">
        <v>0.51756075000000001</v>
      </c>
      <c r="T3240" s="12">
        <v>0.46952803230000001</v>
      </c>
      <c r="U3240" s="8" t="s">
        <v>177</v>
      </c>
      <c r="V3240" s="8" t="s">
        <v>60</v>
      </c>
      <c r="W3240" s="8" t="s">
        <v>61</v>
      </c>
      <c r="X3240" s="8" t="s">
        <v>62</v>
      </c>
      <c r="Y3240" s="1">
        <f t="shared" si="50"/>
        <v>9.2888845160869131E-4</v>
      </c>
    </row>
    <row r="3241" spans="1:25" x14ac:dyDescent="0.2">
      <c r="A3241" s="7">
        <v>50770</v>
      </c>
      <c r="B3241" s="8" t="s">
        <v>1886</v>
      </c>
      <c r="C3241" s="9" t="s">
        <v>546</v>
      </c>
      <c r="D3241" s="9" t="s">
        <v>24</v>
      </c>
      <c r="E3241" s="10">
        <v>2</v>
      </c>
      <c r="F3241" s="9" t="s">
        <v>43</v>
      </c>
      <c r="G3241" s="9" t="s">
        <v>566</v>
      </c>
      <c r="H3241" s="9" t="s">
        <v>3419</v>
      </c>
      <c r="I3241" s="11">
        <v>23421004</v>
      </c>
      <c r="J3241" s="11">
        <v>0</v>
      </c>
      <c r="K3241" s="11">
        <v>261879</v>
      </c>
      <c r="L3241" s="11">
        <v>261879</v>
      </c>
      <c r="M3241" s="11">
        <v>0</v>
      </c>
      <c r="N3241" s="11">
        <v>9437</v>
      </c>
      <c r="O3241" s="8" t="s">
        <v>46</v>
      </c>
      <c r="P3241" s="12">
        <v>36.096525</v>
      </c>
      <c r="Q3241" s="12">
        <v>166.60184025000001</v>
      </c>
      <c r="R3241" s="12" t="s">
        <v>3417</v>
      </c>
      <c r="S3241" s="12">
        <v>36.096525</v>
      </c>
      <c r="T3241" s="12">
        <v>32.746552662600003</v>
      </c>
      <c r="U3241" s="8" t="s">
        <v>177</v>
      </c>
      <c r="V3241" s="8" t="s">
        <v>60</v>
      </c>
      <c r="W3241" s="8" t="s">
        <v>61</v>
      </c>
      <c r="X3241" s="8" t="s">
        <v>62</v>
      </c>
      <c r="Y3241" s="1">
        <f t="shared" si="50"/>
        <v>1.3981703202219683E-3</v>
      </c>
    </row>
    <row r="3242" spans="1:25" x14ac:dyDescent="0.2">
      <c r="A3242" s="7">
        <v>50770</v>
      </c>
      <c r="B3242" s="8" t="s">
        <v>1886</v>
      </c>
      <c r="C3242" s="9" t="s">
        <v>546</v>
      </c>
      <c r="D3242" s="9" t="s">
        <v>24</v>
      </c>
      <c r="E3242" s="10">
        <v>2</v>
      </c>
      <c r="F3242" s="9" t="s">
        <v>43</v>
      </c>
      <c r="G3242" s="9" t="s">
        <v>3418</v>
      </c>
      <c r="H3242" s="9" t="s">
        <v>3419</v>
      </c>
      <c r="I3242" s="11">
        <v>114981523</v>
      </c>
      <c r="J3242" s="11">
        <v>0</v>
      </c>
      <c r="K3242" s="11">
        <v>1283528</v>
      </c>
      <c r="L3242" s="11">
        <v>1283528</v>
      </c>
      <c r="M3242" s="11">
        <v>0</v>
      </c>
      <c r="N3242" s="11">
        <v>162472</v>
      </c>
      <c r="O3242" s="8" t="s">
        <v>46</v>
      </c>
      <c r="P3242" s="12">
        <v>129.98775449999999</v>
      </c>
      <c r="Q3242" s="12">
        <v>166.60184025000001</v>
      </c>
      <c r="R3242" s="12" t="s">
        <v>3417</v>
      </c>
      <c r="S3242" s="12">
        <v>129.98775449999999</v>
      </c>
      <c r="T3242" s="12">
        <v>117.9241173002</v>
      </c>
      <c r="U3242" s="8" t="s">
        <v>177</v>
      </c>
      <c r="V3242" s="8" t="s">
        <v>60</v>
      </c>
      <c r="W3242" s="8" t="s">
        <v>61</v>
      </c>
      <c r="X3242" s="8" t="s">
        <v>62</v>
      </c>
      <c r="Y3242" s="1">
        <f t="shared" si="50"/>
        <v>1.0255918883610542E-3</v>
      </c>
    </row>
    <row r="3243" spans="1:25" x14ac:dyDescent="0.2">
      <c r="A3243" s="7">
        <v>50772</v>
      </c>
      <c r="B3243" s="8" t="s">
        <v>1887</v>
      </c>
      <c r="C3243" s="9" t="s">
        <v>546</v>
      </c>
      <c r="D3243" s="9" t="s">
        <v>24</v>
      </c>
      <c r="E3243" s="10">
        <v>2</v>
      </c>
      <c r="F3243" s="9" t="s">
        <v>43</v>
      </c>
      <c r="G3243" s="9" t="s">
        <v>35</v>
      </c>
      <c r="H3243" s="9" t="s">
        <v>36</v>
      </c>
      <c r="I3243" s="11">
        <v>1236418</v>
      </c>
      <c r="J3243" s="11">
        <v>0</v>
      </c>
      <c r="K3243" s="11">
        <v>13479</v>
      </c>
      <c r="L3243" s="11">
        <v>13479</v>
      </c>
      <c r="M3243" s="11">
        <v>0</v>
      </c>
      <c r="N3243" s="11">
        <v>13479</v>
      </c>
      <c r="O3243" s="8" t="s">
        <v>37</v>
      </c>
      <c r="P3243" s="12">
        <v>1.20300075</v>
      </c>
      <c r="Q3243" s="12">
        <v>177.42685162500001</v>
      </c>
      <c r="R3243" s="12" t="s">
        <v>3417</v>
      </c>
      <c r="S3243" s="12">
        <v>1.20300075</v>
      </c>
      <c r="T3243" s="12">
        <v>1.0913551211000001</v>
      </c>
      <c r="U3243" s="8" t="s">
        <v>177</v>
      </c>
      <c r="V3243" s="8" t="s">
        <v>60</v>
      </c>
      <c r="W3243" s="8" t="s">
        <v>61</v>
      </c>
      <c r="X3243" s="8" t="s">
        <v>62</v>
      </c>
      <c r="Y3243" s="1">
        <f t="shared" si="50"/>
        <v>8.8267488915560934E-4</v>
      </c>
    </row>
    <row r="3244" spans="1:25" x14ac:dyDescent="0.2">
      <c r="A3244" s="7">
        <v>50772</v>
      </c>
      <c r="B3244" s="8" t="s">
        <v>1887</v>
      </c>
      <c r="C3244" s="9" t="s">
        <v>546</v>
      </c>
      <c r="D3244" s="9" t="s">
        <v>24</v>
      </c>
      <c r="E3244" s="10">
        <v>2</v>
      </c>
      <c r="F3244" s="9" t="s">
        <v>43</v>
      </c>
      <c r="G3244" s="9" t="s">
        <v>566</v>
      </c>
      <c r="H3244" s="9" t="s">
        <v>3419</v>
      </c>
      <c r="I3244" s="11">
        <v>27749368</v>
      </c>
      <c r="J3244" s="11">
        <v>0</v>
      </c>
      <c r="K3244" s="11">
        <v>314600</v>
      </c>
      <c r="L3244" s="11">
        <v>314600</v>
      </c>
      <c r="M3244" s="11">
        <v>0</v>
      </c>
      <c r="N3244" s="11">
        <v>12100</v>
      </c>
      <c r="O3244" s="8" t="s">
        <v>46</v>
      </c>
      <c r="P3244" s="12">
        <v>46.282499999999999</v>
      </c>
      <c r="Q3244" s="12">
        <v>177.42685162500001</v>
      </c>
      <c r="R3244" s="12" t="s">
        <v>3417</v>
      </c>
      <c r="S3244" s="12">
        <v>46.282499999999999</v>
      </c>
      <c r="T3244" s="12">
        <v>41.987208563899998</v>
      </c>
      <c r="U3244" s="8" t="s">
        <v>177</v>
      </c>
      <c r="V3244" s="8" t="s">
        <v>60</v>
      </c>
      <c r="W3244" s="8" t="s">
        <v>61</v>
      </c>
      <c r="X3244" s="8" t="s">
        <v>62</v>
      </c>
      <c r="Y3244" s="1">
        <f t="shared" si="50"/>
        <v>1.5130870210773809E-3</v>
      </c>
    </row>
    <row r="3245" spans="1:25" x14ac:dyDescent="0.2">
      <c r="A3245" s="7">
        <v>50772</v>
      </c>
      <c r="B3245" s="8" t="s">
        <v>1887</v>
      </c>
      <c r="C3245" s="9" t="s">
        <v>546</v>
      </c>
      <c r="D3245" s="9" t="s">
        <v>24</v>
      </c>
      <c r="E3245" s="10">
        <v>2</v>
      </c>
      <c r="F3245" s="9" t="s">
        <v>43</v>
      </c>
      <c r="G3245" s="9" t="s">
        <v>3418</v>
      </c>
      <c r="H3245" s="9" t="s">
        <v>3419</v>
      </c>
      <c r="I3245" s="11">
        <v>114108214</v>
      </c>
      <c r="J3245" s="11">
        <v>0</v>
      </c>
      <c r="K3245" s="11">
        <v>1299312</v>
      </c>
      <c r="L3245" s="11">
        <v>1299312</v>
      </c>
      <c r="M3245" s="11">
        <v>0</v>
      </c>
      <c r="N3245" s="11">
        <v>162414</v>
      </c>
      <c r="O3245" s="8" t="s">
        <v>46</v>
      </c>
      <c r="P3245" s="12">
        <v>129.94135087500001</v>
      </c>
      <c r="Q3245" s="12">
        <v>177.42685162500001</v>
      </c>
      <c r="R3245" s="12" t="s">
        <v>3417</v>
      </c>
      <c r="S3245" s="12">
        <v>129.94135087500001</v>
      </c>
      <c r="T3245" s="12">
        <v>117.88202020769999</v>
      </c>
      <c r="U3245" s="8" t="s">
        <v>177</v>
      </c>
      <c r="V3245" s="8" t="s">
        <v>60</v>
      </c>
      <c r="W3245" s="8" t="s">
        <v>61</v>
      </c>
      <c r="X3245" s="8" t="s">
        <v>62</v>
      </c>
      <c r="Y3245" s="1">
        <f t="shared" si="50"/>
        <v>1.0330721696134863E-3</v>
      </c>
    </row>
    <row r="3246" spans="1:25" x14ac:dyDescent="0.2">
      <c r="A3246" s="7">
        <v>50774</v>
      </c>
      <c r="B3246" s="8" t="s">
        <v>3488</v>
      </c>
      <c r="C3246" s="9" t="s">
        <v>130</v>
      </c>
      <c r="D3246" s="9" t="s">
        <v>24</v>
      </c>
      <c r="E3246" s="10">
        <v>2</v>
      </c>
      <c r="F3246" s="9" t="s">
        <v>43</v>
      </c>
      <c r="G3246" s="9" t="s">
        <v>3418</v>
      </c>
      <c r="H3246" s="9" t="s">
        <v>3419</v>
      </c>
      <c r="I3246" s="11">
        <v>40728000</v>
      </c>
      <c r="J3246" s="11">
        <v>0</v>
      </c>
      <c r="K3246" s="11">
        <v>851956</v>
      </c>
      <c r="L3246" s="11">
        <v>851956</v>
      </c>
      <c r="M3246" s="11">
        <v>0</v>
      </c>
      <c r="N3246" s="11">
        <v>78814</v>
      </c>
      <c r="O3246" s="8" t="s">
        <v>46</v>
      </c>
      <c r="P3246" s="12">
        <v>98.911569999999998</v>
      </c>
      <c r="Q3246" s="12">
        <v>98.911569999999998</v>
      </c>
      <c r="R3246" s="12" t="s">
        <v>3417</v>
      </c>
      <c r="S3246" s="12">
        <v>98.911569999999998</v>
      </c>
      <c r="T3246" s="12">
        <v>89.731987662199998</v>
      </c>
      <c r="U3246" s="8" t="s">
        <v>38</v>
      </c>
      <c r="V3246" s="8" t="s">
        <v>250</v>
      </c>
      <c r="W3246" s="8" t="s">
        <v>251</v>
      </c>
      <c r="X3246" s="8" t="s">
        <v>133</v>
      </c>
      <c r="Y3246" s="1">
        <f t="shared" si="50"/>
        <v>2.2032014256089176E-3</v>
      </c>
    </row>
    <row r="3247" spans="1:25" x14ac:dyDescent="0.2">
      <c r="A3247" s="7">
        <v>50776</v>
      </c>
      <c r="B3247" s="8" t="s">
        <v>1888</v>
      </c>
      <c r="C3247" s="9" t="s">
        <v>860</v>
      </c>
      <c r="D3247" s="9" t="s">
        <v>24</v>
      </c>
      <c r="E3247" s="10">
        <v>2</v>
      </c>
      <c r="F3247" s="9" t="s">
        <v>43</v>
      </c>
      <c r="G3247" s="9" t="s">
        <v>873</v>
      </c>
      <c r="H3247" s="9" t="s">
        <v>45</v>
      </c>
      <c r="I3247" s="11">
        <v>59527332</v>
      </c>
      <c r="J3247" s="11">
        <v>0</v>
      </c>
      <c r="K3247" s="11">
        <v>815763</v>
      </c>
      <c r="L3247" s="11">
        <v>815763</v>
      </c>
      <c r="M3247" s="11">
        <v>0</v>
      </c>
      <c r="N3247" s="11">
        <v>67972</v>
      </c>
      <c r="O3247" s="8" t="s">
        <v>46</v>
      </c>
      <c r="P3247" s="12">
        <v>25.234604999999998</v>
      </c>
      <c r="Q3247" s="12">
        <v>25.454289150000001</v>
      </c>
      <c r="R3247" s="12">
        <v>35.009</v>
      </c>
      <c r="S3247" s="12">
        <v>34.706853577399997</v>
      </c>
      <c r="T3247" s="12">
        <v>31.485851018200002</v>
      </c>
      <c r="U3247" s="8" t="s">
        <v>177</v>
      </c>
      <c r="V3247" s="8" t="s">
        <v>71</v>
      </c>
      <c r="W3247" s="8" t="s">
        <v>72</v>
      </c>
      <c r="X3247" s="8" t="s">
        <v>73</v>
      </c>
      <c r="Y3247" s="1">
        <f t="shared" si="50"/>
        <v>5.3353037332497949E-4</v>
      </c>
    </row>
    <row r="3248" spans="1:25" x14ac:dyDescent="0.2">
      <c r="A3248" s="7">
        <v>50776</v>
      </c>
      <c r="B3248" s="8" t="s">
        <v>1888</v>
      </c>
      <c r="C3248" s="9" t="s">
        <v>860</v>
      </c>
      <c r="D3248" s="9" t="s">
        <v>24</v>
      </c>
      <c r="E3248" s="10">
        <v>2</v>
      </c>
      <c r="F3248" s="9" t="s">
        <v>43</v>
      </c>
      <c r="G3248" s="9" t="s">
        <v>26</v>
      </c>
      <c r="H3248" s="9" t="s">
        <v>27</v>
      </c>
      <c r="I3248" s="11">
        <v>615668</v>
      </c>
      <c r="J3248" s="11">
        <v>0</v>
      </c>
      <c r="K3248" s="11">
        <v>8959</v>
      </c>
      <c r="L3248" s="11">
        <v>8959</v>
      </c>
      <c r="M3248" s="11">
        <v>0</v>
      </c>
      <c r="N3248" s="11">
        <v>1476</v>
      </c>
      <c r="O3248" s="8" t="s">
        <v>28</v>
      </c>
      <c r="P3248" s="12">
        <v>0.21968414999999999</v>
      </c>
      <c r="Q3248" s="12">
        <v>25.454289150000001</v>
      </c>
      <c r="R3248" s="12">
        <v>35.009</v>
      </c>
      <c r="S3248" s="12">
        <v>0.30214642260000002</v>
      </c>
      <c r="T3248" s="12">
        <v>0.27410543650000002</v>
      </c>
      <c r="U3248" s="8" t="s">
        <v>177</v>
      </c>
      <c r="V3248" s="8" t="s">
        <v>71</v>
      </c>
      <c r="W3248" s="8" t="s">
        <v>72</v>
      </c>
      <c r="X3248" s="8" t="s">
        <v>73</v>
      </c>
      <c r="Y3248" s="1">
        <f t="shared" si="50"/>
        <v>5.1585659259535989E-2</v>
      </c>
    </row>
    <row r="3249" spans="1:25" x14ac:dyDescent="0.2">
      <c r="A3249" s="7">
        <v>50799</v>
      </c>
      <c r="B3249" s="8" t="s">
        <v>1889</v>
      </c>
      <c r="C3249" s="9" t="s">
        <v>743</v>
      </c>
      <c r="D3249" s="9" t="s">
        <v>24</v>
      </c>
      <c r="E3249" s="10">
        <v>2</v>
      </c>
      <c r="F3249" s="9" t="s">
        <v>34</v>
      </c>
      <c r="G3249" s="9" t="s">
        <v>35</v>
      </c>
      <c r="H3249" s="9" t="s">
        <v>36</v>
      </c>
      <c r="I3249" s="11">
        <v>2028000</v>
      </c>
      <c r="J3249" s="11">
        <v>0</v>
      </c>
      <c r="K3249" s="11">
        <v>4143</v>
      </c>
      <c r="L3249" s="11">
        <v>4143</v>
      </c>
      <c r="M3249" s="11">
        <v>0</v>
      </c>
      <c r="N3249" s="11">
        <v>4026</v>
      </c>
      <c r="O3249" s="8" t="s">
        <v>37</v>
      </c>
      <c r="P3249" s="12">
        <v>7.8598799999999996E-2</v>
      </c>
      <c r="Q3249" s="12">
        <v>8.4151787999999996</v>
      </c>
      <c r="R3249" s="12">
        <v>2.181</v>
      </c>
      <c r="S3249" s="12">
        <v>2.0370807000000001E-2</v>
      </c>
      <c r="T3249" s="12">
        <v>1.8480274800000002E-2</v>
      </c>
      <c r="U3249" s="8" t="s">
        <v>177</v>
      </c>
      <c r="V3249" s="8" t="s">
        <v>71</v>
      </c>
      <c r="W3249" s="8" t="s">
        <v>72</v>
      </c>
      <c r="X3249" s="8" t="s">
        <v>73</v>
      </c>
      <c r="Y3249" s="1">
        <f t="shared" si="50"/>
        <v>9.7562647189349124E-4</v>
      </c>
    </row>
    <row r="3250" spans="1:25" x14ac:dyDescent="0.2">
      <c r="A3250" s="7">
        <v>50799</v>
      </c>
      <c r="B3250" s="8" t="s">
        <v>1889</v>
      </c>
      <c r="C3250" s="9" t="s">
        <v>743</v>
      </c>
      <c r="D3250" s="9" t="s">
        <v>24</v>
      </c>
      <c r="E3250" s="10">
        <v>2</v>
      </c>
      <c r="F3250" s="9" t="s">
        <v>42</v>
      </c>
      <c r="G3250" s="9" t="s">
        <v>35</v>
      </c>
      <c r="H3250" s="9" t="s">
        <v>36</v>
      </c>
      <c r="I3250" s="11">
        <v>4435000</v>
      </c>
      <c r="J3250" s="11">
        <v>0</v>
      </c>
      <c r="K3250" s="11">
        <v>61274</v>
      </c>
      <c r="L3250" s="11">
        <v>61274</v>
      </c>
      <c r="M3250" s="11">
        <v>0</v>
      </c>
      <c r="N3250" s="11">
        <v>59547</v>
      </c>
      <c r="O3250" s="8" t="s">
        <v>37</v>
      </c>
      <c r="P3250" s="12">
        <v>8.3365799999999997</v>
      </c>
      <c r="Q3250" s="12">
        <v>8.4151787999999996</v>
      </c>
      <c r="R3250" s="12">
        <v>2.181</v>
      </c>
      <c r="S3250" s="12">
        <v>2.1606291930000001</v>
      </c>
      <c r="T3250" s="12">
        <v>1.9601099456</v>
      </c>
      <c r="U3250" s="8" t="s">
        <v>177</v>
      </c>
      <c r="V3250" s="8" t="s">
        <v>71</v>
      </c>
      <c r="W3250" s="8" t="s">
        <v>72</v>
      </c>
      <c r="X3250" s="8" t="s">
        <v>73</v>
      </c>
      <c r="Y3250" s="1">
        <f t="shared" si="50"/>
        <v>4.4612637767756482E-4</v>
      </c>
    </row>
    <row r="3251" spans="1:25" x14ac:dyDescent="0.2">
      <c r="A3251" s="7">
        <v>50803</v>
      </c>
      <c r="B3251" s="8" t="s">
        <v>1890</v>
      </c>
      <c r="C3251" s="9" t="s">
        <v>130</v>
      </c>
      <c r="D3251" s="9" t="s">
        <v>504</v>
      </c>
      <c r="E3251" s="10">
        <v>7</v>
      </c>
      <c r="F3251" s="9" t="s">
        <v>43</v>
      </c>
      <c r="G3251" s="9" t="s">
        <v>35</v>
      </c>
      <c r="H3251" s="9" t="s">
        <v>36</v>
      </c>
      <c r="I3251" s="11">
        <v>157934000</v>
      </c>
      <c r="J3251" s="11">
        <v>2230332</v>
      </c>
      <c r="K3251" s="11">
        <v>3692267</v>
      </c>
      <c r="L3251" s="11">
        <v>718493</v>
      </c>
      <c r="M3251" s="11">
        <v>2973774</v>
      </c>
      <c r="N3251" s="11">
        <v>3506426</v>
      </c>
      <c r="O3251" s="8" t="s">
        <v>37</v>
      </c>
      <c r="P3251" s="12">
        <v>134.997401</v>
      </c>
      <c r="Q3251" s="12">
        <v>134.997401</v>
      </c>
      <c r="R3251" s="12" t="s">
        <v>3417</v>
      </c>
      <c r="S3251" s="12">
        <v>134.997401</v>
      </c>
      <c r="T3251" s="12">
        <v>122.46883879160001</v>
      </c>
      <c r="U3251" s="8" t="s">
        <v>38</v>
      </c>
      <c r="V3251" s="8" t="s">
        <v>269</v>
      </c>
      <c r="W3251" s="8" t="s">
        <v>269</v>
      </c>
      <c r="X3251" s="8" t="s">
        <v>133</v>
      </c>
      <c r="Y3251" s="1">
        <f t="shared" si="50"/>
        <v>7.754431521496322E-4</v>
      </c>
    </row>
    <row r="3252" spans="1:25" x14ac:dyDescent="0.2">
      <c r="A3252" s="7">
        <v>50804</v>
      </c>
      <c r="B3252" s="8" t="s">
        <v>1891</v>
      </c>
      <c r="C3252" s="9" t="s">
        <v>284</v>
      </c>
      <c r="D3252" s="9" t="s">
        <v>504</v>
      </c>
      <c r="E3252" s="10">
        <v>7</v>
      </c>
      <c r="F3252" s="9" t="s">
        <v>43</v>
      </c>
      <c r="G3252" s="9" t="s">
        <v>35</v>
      </c>
      <c r="H3252" s="9" t="s">
        <v>36</v>
      </c>
      <c r="I3252" s="11">
        <v>51845709</v>
      </c>
      <c r="J3252" s="11">
        <v>81268</v>
      </c>
      <c r="K3252" s="11">
        <v>1397254</v>
      </c>
      <c r="L3252" s="11">
        <v>969530</v>
      </c>
      <c r="M3252" s="11">
        <v>427724</v>
      </c>
      <c r="N3252" s="11">
        <v>1356558</v>
      </c>
      <c r="O3252" s="8" t="s">
        <v>37</v>
      </c>
      <c r="P3252" s="12">
        <v>152.69626400000001</v>
      </c>
      <c r="Q3252" s="12">
        <v>935.57139435570002</v>
      </c>
      <c r="R3252" s="12" t="s">
        <v>3417</v>
      </c>
      <c r="S3252" s="12">
        <v>152.69626400000001</v>
      </c>
      <c r="T3252" s="12">
        <v>138.5251419759</v>
      </c>
      <c r="U3252" s="8" t="s">
        <v>38</v>
      </c>
      <c r="V3252" s="8" t="s">
        <v>39</v>
      </c>
      <c r="W3252" s="8" t="s">
        <v>40</v>
      </c>
      <c r="X3252" s="8" t="s">
        <v>41</v>
      </c>
      <c r="Y3252" s="1">
        <f t="shared" si="50"/>
        <v>2.6718728444026099E-3</v>
      </c>
    </row>
    <row r="3253" spans="1:25" x14ac:dyDescent="0.2">
      <c r="A3253" s="7">
        <v>50804</v>
      </c>
      <c r="B3253" s="8" t="s">
        <v>1891</v>
      </c>
      <c r="C3253" s="9" t="s">
        <v>284</v>
      </c>
      <c r="D3253" s="9" t="s">
        <v>504</v>
      </c>
      <c r="E3253" s="10">
        <v>7</v>
      </c>
      <c r="F3253" s="9" t="s">
        <v>43</v>
      </c>
      <c r="G3253" s="9" t="s">
        <v>3429</v>
      </c>
      <c r="H3253" s="9" t="s">
        <v>3419</v>
      </c>
      <c r="I3253" s="11">
        <v>312218487</v>
      </c>
      <c r="J3253" s="11">
        <v>479664</v>
      </c>
      <c r="K3253" s="11">
        <v>8363122</v>
      </c>
      <c r="L3253" s="11">
        <v>5838579</v>
      </c>
      <c r="M3253" s="11">
        <v>2524543</v>
      </c>
      <c r="N3253" s="11">
        <v>720959</v>
      </c>
      <c r="O3253" s="8" t="s">
        <v>46</v>
      </c>
      <c r="P3253" s="12">
        <v>459.61136249999998</v>
      </c>
      <c r="Q3253" s="12">
        <v>935.57139435570002</v>
      </c>
      <c r="R3253" s="12" t="s">
        <v>3417</v>
      </c>
      <c r="S3253" s="12">
        <v>459.61136249999998</v>
      </c>
      <c r="T3253" s="12">
        <v>416.9566928241</v>
      </c>
      <c r="U3253" s="8" t="s">
        <v>38</v>
      </c>
      <c r="V3253" s="8" t="s">
        <v>39</v>
      </c>
      <c r="W3253" s="8" t="s">
        <v>40</v>
      </c>
      <c r="X3253" s="8" t="s">
        <v>41</v>
      </c>
      <c r="Y3253" s="1">
        <f t="shared" si="50"/>
        <v>1.3354644589770881E-3</v>
      </c>
    </row>
    <row r="3254" spans="1:25" x14ac:dyDescent="0.2">
      <c r="A3254" s="7">
        <v>50804</v>
      </c>
      <c r="B3254" s="8" t="s">
        <v>1891</v>
      </c>
      <c r="C3254" s="9" t="s">
        <v>284</v>
      </c>
      <c r="D3254" s="9" t="s">
        <v>504</v>
      </c>
      <c r="E3254" s="10">
        <v>7</v>
      </c>
      <c r="F3254" s="9" t="s">
        <v>43</v>
      </c>
      <c r="G3254" s="9" t="s">
        <v>3425</v>
      </c>
      <c r="H3254" s="9" t="s">
        <v>3419</v>
      </c>
      <c r="I3254" s="11">
        <v>7261472</v>
      </c>
      <c r="J3254" s="11">
        <v>11275</v>
      </c>
      <c r="K3254" s="11">
        <v>195132</v>
      </c>
      <c r="L3254" s="11">
        <v>135793</v>
      </c>
      <c r="M3254" s="11">
        <v>59339</v>
      </c>
      <c r="N3254" s="11">
        <v>390259</v>
      </c>
      <c r="O3254" s="8" t="s">
        <v>37</v>
      </c>
      <c r="P3254" s="12">
        <v>18.082646355800001</v>
      </c>
      <c r="Q3254" s="12">
        <v>935.57139435570002</v>
      </c>
      <c r="R3254" s="12" t="s">
        <v>3417</v>
      </c>
      <c r="S3254" s="12">
        <v>18.082646355800001</v>
      </c>
      <c r="T3254" s="12">
        <v>16.404469160600001</v>
      </c>
      <c r="U3254" s="8" t="s">
        <v>38</v>
      </c>
      <c r="V3254" s="8" t="s">
        <v>39</v>
      </c>
      <c r="W3254" s="8" t="s">
        <v>40</v>
      </c>
      <c r="X3254" s="8" t="s">
        <v>41</v>
      </c>
      <c r="Y3254" s="1">
        <f t="shared" si="50"/>
        <v>2.2591107093162381E-3</v>
      </c>
    </row>
    <row r="3255" spans="1:25" x14ac:dyDescent="0.2">
      <c r="A3255" s="7">
        <v>50804</v>
      </c>
      <c r="B3255" s="8" t="s">
        <v>1891</v>
      </c>
      <c r="C3255" s="9" t="s">
        <v>284</v>
      </c>
      <c r="D3255" s="9" t="s">
        <v>504</v>
      </c>
      <c r="E3255" s="10">
        <v>7</v>
      </c>
      <c r="F3255" s="9" t="s">
        <v>43</v>
      </c>
      <c r="G3255" s="9" t="s">
        <v>3432</v>
      </c>
      <c r="H3255" s="9" t="s">
        <v>3419</v>
      </c>
      <c r="I3255" s="11">
        <v>8195496</v>
      </c>
      <c r="J3255" s="11">
        <v>12612</v>
      </c>
      <c r="K3255" s="11">
        <v>219640</v>
      </c>
      <c r="L3255" s="11">
        <v>153259</v>
      </c>
      <c r="M3255" s="11">
        <v>66381</v>
      </c>
      <c r="N3255" s="11">
        <v>54910</v>
      </c>
      <c r="O3255" s="8" t="s">
        <v>28</v>
      </c>
      <c r="P3255" s="12">
        <v>18.622726499999999</v>
      </c>
      <c r="Q3255" s="12">
        <v>935.57139435570002</v>
      </c>
      <c r="R3255" s="12" t="s">
        <v>3417</v>
      </c>
      <c r="S3255" s="12">
        <v>18.622726499999999</v>
      </c>
      <c r="T3255" s="12">
        <v>16.8944266534</v>
      </c>
      <c r="U3255" s="8" t="s">
        <v>38</v>
      </c>
      <c r="V3255" s="8" t="s">
        <v>39</v>
      </c>
      <c r="W3255" s="8" t="s">
        <v>40</v>
      </c>
      <c r="X3255" s="8" t="s">
        <v>41</v>
      </c>
      <c r="Y3255" s="1">
        <f t="shared" si="50"/>
        <v>2.0614282104951306E-3</v>
      </c>
    </row>
    <row r="3256" spans="1:25" x14ac:dyDescent="0.2">
      <c r="A3256" s="7">
        <v>50804</v>
      </c>
      <c r="B3256" s="8" t="s">
        <v>1891</v>
      </c>
      <c r="C3256" s="9" t="s">
        <v>284</v>
      </c>
      <c r="D3256" s="9" t="s">
        <v>504</v>
      </c>
      <c r="E3256" s="10">
        <v>7</v>
      </c>
      <c r="F3256" s="9" t="s">
        <v>43</v>
      </c>
      <c r="G3256" s="9" t="s">
        <v>3430</v>
      </c>
      <c r="H3256" s="9" t="s">
        <v>3419</v>
      </c>
      <c r="I3256" s="11">
        <v>943922</v>
      </c>
      <c r="J3256" s="11">
        <v>1462</v>
      </c>
      <c r="K3256" s="11">
        <v>25349</v>
      </c>
      <c r="L3256" s="11">
        <v>17653</v>
      </c>
      <c r="M3256" s="11">
        <v>7696</v>
      </c>
      <c r="N3256" s="11">
        <v>1944</v>
      </c>
      <c r="O3256" s="8" t="s">
        <v>46</v>
      </c>
      <c r="P3256" s="12">
        <v>3.645</v>
      </c>
      <c r="Q3256" s="12">
        <v>935.57139435570002</v>
      </c>
      <c r="R3256" s="12" t="s">
        <v>3417</v>
      </c>
      <c r="S3256" s="12">
        <v>3.645</v>
      </c>
      <c r="T3256" s="12">
        <v>3.3067223078999999</v>
      </c>
      <c r="U3256" s="8" t="s">
        <v>38</v>
      </c>
      <c r="V3256" s="8" t="s">
        <v>39</v>
      </c>
      <c r="W3256" s="8" t="s">
        <v>40</v>
      </c>
      <c r="X3256" s="8" t="s">
        <v>41</v>
      </c>
      <c r="Y3256" s="1">
        <f t="shared" si="50"/>
        <v>3.5031732578539327E-3</v>
      </c>
    </row>
    <row r="3257" spans="1:25" x14ac:dyDescent="0.2">
      <c r="A3257" s="7">
        <v>50804</v>
      </c>
      <c r="B3257" s="8" t="s">
        <v>1891</v>
      </c>
      <c r="C3257" s="9" t="s">
        <v>284</v>
      </c>
      <c r="D3257" s="9" t="s">
        <v>504</v>
      </c>
      <c r="E3257" s="10">
        <v>7</v>
      </c>
      <c r="F3257" s="9" t="s">
        <v>43</v>
      </c>
      <c r="G3257" s="9" t="s">
        <v>3418</v>
      </c>
      <c r="H3257" s="9" t="s">
        <v>3419</v>
      </c>
      <c r="I3257" s="11">
        <v>102012683</v>
      </c>
      <c r="J3257" s="11">
        <v>157232</v>
      </c>
      <c r="K3257" s="11">
        <v>2735205</v>
      </c>
      <c r="L3257" s="11">
        <v>1907667</v>
      </c>
      <c r="M3257" s="11">
        <v>827538</v>
      </c>
      <c r="N3257" s="11">
        <v>300572</v>
      </c>
      <c r="O3257" s="8" t="s">
        <v>46</v>
      </c>
      <c r="P3257" s="12">
        <v>282.91339499999998</v>
      </c>
      <c r="Q3257" s="12">
        <v>935.57139435570002</v>
      </c>
      <c r="R3257" s="12" t="s">
        <v>3417</v>
      </c>
      <c r="S3257" s="12">
        <v>282.91339499999998</v>
      </c>
      <c r="T3257" s="12">
        <v>256.6573482718</v>
      </c>
      <c r="U3257" s="8" t="s">
        <v>38</v>
      </c>
      <c r="V3257" s="8" t="s">
        <v>39</v>
      </c>
      <c r="W3257" s="8" t="s">
        <v>40</v>
      </c>
      <c r="X3257" s="8" t="s">
        <v>41</v>
      </c>
      <c r="Y3257" s="1">
        <f t="shared" si="50"/>
        <v>2.5159356731338984E-3</v>
      </c>
    </row>
    <row r="3258" spans="1:25" x14ac:dyDescent="0.2">
      <c r="A3258" s="7">
        <v>50806</v>
      </c>
      <c r="B3258" s="8" t="s">
        <v>1892</v>
      </c>
      <c r="C3258" s="9" t="s">
        <v>126</v>
      </c>
      <c r="D3258" s="9" t="s">
        <v>504</v>
      </c>
      <c r="E3258" s="10">
        <v>7</v>
      </c>
      <c r="F3258" s="9" t="s">
        <v>43</v>
      </c>
      <c r="G3258" s="9" t="s">
        <v>44</v>
      </c>
      <c r="H3258" s="9" t="s">
        <v>45</v>
      </c>
      <c r="I3258" s="11">
        <v>16061295</v>
      </c>
      <c r="J3258" s="11">
        <v>426690</v>
      </c>
      <c r="K3258" s="11">
        <v>662680</v>
      </c>
      <c r="L3258" s="11">
        <v>78174</v>
      </c>
      <c r="M3258" s="11">
        <v>584506</v>
      </c>
      <c r="N3258" s="11">
        <v>26721</v>
      </c>
      <c r="O3258" s="8" t="s">
        <v>46</v>
      </c>
      <c r="P3258" s="12">
        <v>160.32599999999999</v>
      </c>
      <c r="Q3258" s="12">
        <v>1665.6954459999999</v>
      </c>
      <c r="R3258" s="12">
        <v>332.49</v>
      </c>
      <c r="S3258" s="12">
        <v>32.002724068200003</v>
      </c>
      <c r="T3258" s="12">
        <v>29.032680820300001</v>
      </c>
      <c r="U3258" s="8" t="s">
        <v>38</v>
      </c>
      <c r="V3258" s="8" t="s">
        <v>355</v>
      </c>
      <c r="W3258" s="8" t="s">
        <v>356</v>
      </c>
      <c r="X3258" s="8" t="s">
        <v>128</v>
      </c>
      <c r="Y3258" s="1">
        <f t="shared" si="50"/>
        <v>1.8779926565697228E-2</v>
      </c>
    </row>
    <row r="3259" spans="1:25" x14ac:dyDescent="0.2">
      <c r="A3259" s="7">
        <v>50806</v>
      </c>
      <c r="B3259" s="8" t="s">
        <v>1892</v>
      </c>
      <c r="C3259" s="9" t="s">
        <v>126</v>
      </c>
      <c r="D3259" s="9" t="s">
        <v>504</v>
      </c>
      <c r="E3259" s="10">
        <v>7</v>
      </c>
      <c r="F3259" s="9" t="s">
        <v>43</v>
      </c>
      <c r="G3259" s="9" t="s">
        <v>35</v>
      </c>
      <c r="H3259" s="9" t="s">
        <v>36</v>
      </c>
      <c r="I3259" s="11">
        <v>23759808</v>
      </c>
      <c r="J3259" s="11">
        <v>593914</v>
      </c>
      <c r="K3259" s="11">
        <v>929226</v>
      </c>
      <c r="L3259" s="11">
        <v>115644</v>
      </c>
      <c r="M3259" s="11">
        <v>813582</v>
      </c>
      <c r="N3259" s="11">
        <v>902160</v>
      </c>
      <c r="O3259" s="8" t="s">
        <v>37</v>
      </c>
      <c r="P3259" s="12">
        <v>126.30240000000001</v>
      </c>
      <c r="Q3259" s="12">
        <v>1665.6954459999999</v>
      </c>
      <c r="R3259" s="12">
        <v>332.49</v>
      </c>
      <c r="S3259" s="12">
        <v>25.211262404999999</v>
      </c>
      <c r="T3259" s="12">
        <v>22.871507216800001</v>
      </c>
      <c r="U3259" s="8" t="s">
        <v>38</v>
      </c>
      <c r="V3259" s="8" t="s">
        <v>355</v>
      </c>
      <c r="W3259" s="8" t="s">
        <v>356</v>
      </c>
      <c r="X3259" s="8" t="s">
        <v>128</v>
      </c>
      <c r="Y3259" s="1">
        <f t="shared" si="50"/>
        <v>1.2694965407548747E-2</v>
      </c>
    </row>
    <row r="3260" spans="1:25" x14ac:dyDescent="0.2">
      <c r="A3260" s="7">
        <v>50806</v>
      </c>
      <c r="B3260" s="8" t="s">
        <v>1892</v>
      </c>
      <c r="C3260" s="9" t="s">
        <v>126</v>
      </c>
      <c r="D3260" s="9" t="s">
        <v>504</v>
      </c>
      <c r="E3260" s="10">
        <v>7</v>
      </c>
      <c r="F3260" s="9" t="s">
        <v>43</v>
      </c>
      <c r="G3260" s="9" t="s">
        <v>3429</v>
      </c>
      <c r="H3260" s="9" t="s">
        <v>3419</v>
      </c>
      <c r="I3260" s="11">
        <v>160866686</v>
      </c>
      <c r="J3260" s="11">
        <v>4023299</v>
      </c>
      <c r="K3260" s="11">
        <v>6294336</v>
      </c>
      <c r="L3260" s="11">
        <v>782969</v>
      </c>
      <c r="M3260" s="11">
        <v>5511367</v>
      </c>
      <c r="N3260" s="11">
        <v>497183</v>
      </c>
      <c r="O3260" s="8" t="s">
        <v>46</v>
      </c>
      <c r="P3260" s="12">
        <v>372.88724999999999</v>
      </c>
      <c r="Q3260" s="12">
        <v>1665.6954459999999</v>
      </c>
      <c r="R3260" s="12">
        <v>332.49</v>
      </c>
      <c r="S3260" s="12">
        <v>74.432143072900004</v>
      </c>
      <c r="T3260" s="12">
        <v>67.524397235699993</v>
      </c>
      <c r="U3260" s="8" t="s">
        <v>38</v>
      </c>
      <c r="V3260" s="8" t="s">
        <v>355</v>
      </c>
      <c r="W3260" s="8" t="s">
        <v>356</v>
      </c>
      <c r="X3260" s="8" t="s">
        <v>128</v>
      </c>
      <c r="Y3260" s="1">
        <f t="shared" si="50"/>
        <v>1.8750304873564687E-3</v>
      </c>
    </row>
    <row r="3261" spans="1:25" x14ac:dyDescent="0.2">
      <c r="A3261" s="7">
        <v>50806</v>
      </c>
      <c r="B3261" s="8" t="s">
        <v>1892</v>
      </c>
      <c r="C3261" s="9" t="s">
        <v>126</v>
      </c>
      <c r="D3261" s="9" t="s">
        <v>504</v>
      </c>
      <c r="E3261" s="10">
        <v>7</v>
      </c>
      <c r="F3261" s="9" t="s">
        <v>43</v>
      </c>
      <c r="G3261" s="9" t="s">
        <v>3418</v>
      </c>
      <c r="H3261" s="9" t="s">
        <v>3419</v>
      </c>
      <c r="I3261" s="11">
        <v>171665530</v>
      </c>
      <c r="J3261" s="11">
        <v>4280495</v>
      </c>
      <c r="K3261" s="11">
        <v>6699226</v>
      </c>
      <c r="L3261" s="11">
        <v>835532</v>
      </c>
      <c r="M3261" s="11">
        <v>5863694</v>
      </c>
      <c r="N3261" s="11">
        <v>797527</v>
      </c>
      <c r="O3261" s="8" t="s">
        <v>46</v>
      </c>
      <c r="P3261" s="12">
        <v>1000.896385</v>
      </c>
      <c r="Q3261" s="12">
        <v>1665.6954459999999</v>
      </c>
      <c r="R3261" s="12">
        <v>332.49</v>
      </c>
      <c r="S3261" s="12">
        <v>199.78924709660001</v>
      </c>
      <c r="T3261" s="12">
        <v>181.24761598169999</v>
      </c>
      <c r="U3261" s="8" t="s">
        <v>38</v>
      </c>
      <c r="V3261" s="8" t="s">
        <v>355</v>
      </c>
      <c r="W3261" s="8" t="s">
        <v>356</v>
      </c>
      <c r="X3261" s="8" t="s">
        <v>128</v>
      </c>
      <c r="Y3261" s="1">
        <f t="shared" si="50"/>
        <v>1.7570792496897892E-3</v>
      </c>
    </row>
    <row r="3262" spans="1:25" x14ac:dyDescent="0.2">
      <c r="A3262" s="7">
        <v>50806</v>
      </c>
      <c r="B3262" s="8" t="s">
        <v>1892</v>
      </c>
      <c r="C3262" s="9" t="s">
        <v>126</v>
      </c>
      <c r="D3262" s="9" t="s">
        <v>504</v>
      </c>
      <c r="E3262" s="10">
        <v>7</v>
      </c>
      <c r="F3262" s="9" t="s">
        <v>43</v>
      </c>
      <c r="G3262" s="9" t="s">
        <v>151</v>
      </c>
      <c r="H3262" s="9" t="s">
        <v>27</v>
      </c>
      <c r="I3262" s="11">
        <v>828867</v>
      </c>
      <c r="J3262" s="11">
        <v>21672</v>
      </c>
      <c r="K3262" s="11">
        <v>33723</v>
      </c>
      <c r="L3262" s="11">
        <v>4034</v>
      </c>
      <c r="M3262" s="11">
        <v>29689</v>
      </c>
      <c r="N3262" s="11">
        <v>5353</v>
      </c>
      <c r="O3262" s="8" t="s">
        <v>28</v>
      </c>
      <c r="P3262" s="12">
        <v>5.2834110000000001</v>
      </c>
      <c r="Q3262" s="12">
        <v>1665.6954459999999</v>
      </c>
      <c r="R3262" s="12">
        <v>332.49</v>
      </c>
      <c r="S3262" s="12">
        <v>1.0546233572000001</v>
      </c>
      <c r="T3262" s="12">
        <v>0.95674803340000003</v>
      </c>
      <c r="U3262" s="8" t="s">
        <v>38</v>
      </c>
      <c r="V3262" s="8" t="s">
        <v>355</v>
      </c>
      <c r="W3262" s="8" t="s">
        <v>356</v>
      </c>
      <c r="X3262" s="8" t="s">
        <v>128</v>
      </c>
      <c r="Y3262" s="1">
        <f t="shared" si="50"/>
        <v>0.36390632109855986</v>
      </c>
    </row>
    <row r="3263" spans="1:25" x14ac:dyDescent="0.2">
      <c r="A3263" s="7">
        <v>50807</v>
      </c>
      <c r="B3263" s="8" t="s">
        <v>1893</v>
      </c>
      <c r="C3263" s="9" t="s">
        <v>130</v>
      </c>
      <c r="D3263" s="9" t="s">
        <v>504</v>
      </c>
      <c r="E3263" s="10">
        <v>7</v>
      </c>
      <c r="F3263" s="9" t="s">
        <v>43</v>
      </c>
      <c r="G3263" s="9" t="s">
        <v>44</v>
      </c>
      <c r="H3263" s="9" t="s">
        <v>45</v>
      </c>
      <c r="I3263" s="11">
        <v>8953919</v>
      </c>
      <c r="J3263" s="11">
        <v>500306</v>
      </c>
      <c r="K3263" s="11">
        <v>710802</v>
      </c>
      <c r="L3263" s="11">
        <v>43731</v>
      </c>
      <c r="M3263" s="11">
        <v>667071</v>
      </c>
      <c r="N3263" s="11">
        <v>26326</v>
      </c>
      <c r="O3263" s="8" t="s">
        <v>46</v>
      </c>
      <c r="P3263" s="12">
        <v>157.95599999999999</v>
      </c>
      <c r="Q3263" s="12">
        <v>1670.6587509999999</v>
      </c>
      <c r="R3263" s="12" t="s">
        <v>3417</v>
      </c>
      <c r="S3263" s="12">
        <v>157.95599999999999</v>
      </c>
      <c r="T3263" s="12">
        <v>143.29674317339999</v>
      </c>
      <c r="U3263" s="8" t="s">
        <v>38</v>
      </c>
      <c r="V3263" s="8" t="s">
        <v>39</v>
      </c>
      <c r="W3263" s="8" t="s">
        <v>40</v>
      </c>
      <c r="X3263" s="8" t="s">
        <v>41</v>
      </c>
      <c r="Y3263" s="1">
        <f t="shared" si="50"/>
        <v>1.6003801594966404E-2</v>
      </c>
    </row>
    <row r="3264" spans="1:25" x14ac:dyDescent="0.2">
      <c r="A3264" s="7">
        <v>50807</v>
      </c>
      <c r="B3264" s="8" t="s">
        <v>1893</v>
      </c>
      <c r="C3264" s="9" t="s">
        <v>130</v>
      </c>
      <c r="D3264" s="9" t="s">
        <v>504</v>
      </c>
      <c r="E3264" s="10">
        <v>7</v>
      </c>
      <c r="F3264" s="9" t="s">
        <v>43</v>
      </c>
      <c r="G3264" s="9" t="s">
        <v>35</v>
      </c>
      <c r="H3264" s="9" t="s">
        <v>36</v>
      </c>
      <c r="I3264" s="11">
        <v>37419093</v>
      </c>
      <c r="J3264" s="11">
        <v>2069976</v>
      </c>
      <c r="K3264" s="11">
        <v>2942716</v>
      </c>
      <c r="L3264" s="11">
        <v>182751</v>
      </c>
      <c r="M3264" s="11">
        <v>2759965</v>
      </c>
      <c r="N3264" s="11">
        <v>2776146</v>
      </c>
      <c r="O3264" s="8" t="s">
        <v>37</v>
      </c>
      <c r="P3264" s="12">
        <v>388.66043999999999</v>
      </c>
      <c r="Q3264" s="12">
        <v>1670.6587509999999</v>
      </c>
      <c r="R3264" s="12" t="s">
        <v>3417</v>
      </c>
      <c r="S3264" s="12">
        <v>388.66043999999999</v>
      </c>
      <c r="T3264" s="12">
        <v>352.59043817470001</v>
      </c>
      <c r="U3264" s="8" t="s">
        <v>38</v>
      </c>
      <c r="V3264" s="8" t="s">
        <v>39</v>
      </c>
      <c r="W3264" s="8" t="s">
        <v>40</v>
      </c>
      <c r="X3264" s="8" t="s">
        <v>41</v>
      </c>
      <c r="Y3264" s="1">
        <f t="shared" si="50"/>
        <v>9.422741437765475E-3</v>
      </c>
    </row>
    <row r="3265" spans="1:25" x14ac:dyDescent="0.2">
      <c r="A3265" s="7">
        <v>50807</v>
      </c>
      <c r="B3265" s="8" t="s">
        <v>1893</v>
      </c>
      <c r="C3265" s="9" t="s">
        <v>130</v>
      </c>
      <c r="D3265" s="9" t="s">
        <v>504</v>
      </c>
      <c r="E3265" s="10">
        <v>7</v>
      </c>
      <c r="F3265" s="9" t="s">
        <v>43</v>
      </c>
      <c r="G3265" s="9" t="s">
        <v>3429</v>
      </c>
      <c r="H3265" s="9" t="s">
        <v>3419</v>
      </c>
      <c r="I3265" s="11">
        <v>124499111</v>
      </c>
      <c r="J3265" s="11">
        <v>6884501</v>
      </c>
      <c r="K3265" s="11">
        <v>9787376</v>
      </c>
      <c r="L3265" s="11">
        <v>608043</v>
      </c>
      <c r="M3265" s="11">
        <v>9179333</v>
      </c>
      <c r="N3265" s="11">
        <v>873873</v>
      </c>
      <c r="O3265" s="8" t="s">
        <v>46</v>
      </c>
      <c r="P3265" s="12">
        <v>655.40475000000004</v>
      </c>
      <c r="Q3265" s="12">
        <v>1670.6587509999999</v>
      </c>
      <c r="R3265" s="12" t="s">
        <v>3417</v>
      </c>
      <c r="S3265" s="12">
        <v>655.40475000000004</v>
      </c>
      <c r="T3265" s="12">
        <v>594.57928875990001</v>
      </c>
      <c r="U3265" s="8" t="s">
        <v>38</v>
      </c>
      <c r="V3265" s="8" t="s">
        <v>39</v>
      </c>
      <c r="W3265" s="8" t="s">
        <v>40</v>
      </c>
      <c r="X3265" s="8" t="s">
        <v>41</v>
      </c>
      <c r="Y3265" s="1">
        <f t="shared" si="50"/>
        <v>4.7757713608083518E-3</v>
      </c>
    </row>
    <row r="3266" spans="1:25" x14ac:dyDescent="0.2">
      <c r="A3266" s="7">
        <v>50807</v>
      </c>
      <c r="B3266" s="8" t="s">
        <v>1893</v>
      </c>
      <c r="C3266" s="9" t="s">
        <v>130</v>
      </c>
      <c r="D3266" s="9" t="s">
        <v>504</v>
      </c>
      <c r="E3266" s="10">
        <v>7</v>
      </c>
      <c r="F3266" s="9" t="s">
        <v>43</v>
      </c>
      <c r="G3266" s="9" t="s">
        <v>3418</v>
      </c>
      <c r="H3266" s="9" t="s">
        <v>3419</v>
      </c>
      <c r="I3266" s="11">
        <v>29613157</v>
      </c>
      <c r="J3266" s="11">
        <v>1628836</v>
      </c>
      <c r="K3266" s="11">
        <v>2316409</v>
      </c>
      <c r="L3266" s="11">
        <v>144629</v>
      </c>
      <c r="M3266" s="11">
        <v>2171780</v>
      </c>
      <c r="N3266" s="11">
        <v>308854</v>
      </c>
      <c r="O3266" s="8" t="s">
        <v>46</v>
      </c>
      <c r="P3266" s="12">
        <v>387.61176999999998</v>
      </c>
      <c r="Q3266" s="12">
        <v>1670.6587509999999</v>
      </c>
      <c r="R3266" s="12" t="s">
        <v>3417</v>
      </c>
      <c r="S3266" s="12">
        <v>387.61176999999998</v>
      </c>
      <c r="T3266" s="12">
        <v>351.63909099160003</v>
      </c>
      <c r="U3266" s="8" t="s">
        <v>38</v>
      </c>
      <c r="V3266" s="8" t="s">
        <v>39</v>
      </c>
      <c r="W3266" s="8" t="s">
        <v>40</v>
      </c>
      <c r="X3266" s="8" t="s">
        <v>41</v>
      </c>
      <c r="Y3266" s="1">
        <f t="shared" si="50"/>
        <v>1.1874420920120069E-2</v>
      </c>
    </row>
    <row r="3267" spans="1:25" x14ac:dyDescent="0.2">
      <c r="A3267" s="7">
        <v>50807</v>
      </c>
      <c r="B3267" s="8" t="s">
        <v>1893</v>
      </c>
      <c r="C3267" s="9" t="s">
        <v>130</v>
      </c>
      <c r="D3267" s="9" t="s">
        <v>504</v>
      </c>
      <c r="E3267" s="10">
        <v>7</v>
      </c>
      <c r="F3267" s="9" t="s">
        <v>43</v>
      </c>
      <c r="G3267" s="9" t="s">
        <v>151</v>
      </c>
      <c r="H3267" s="9" t="s">
        <v>27</v>
      </c>
      <c r="I3267" s="11">
        <v>6405394</v>
      </c>
      <c r="J3267" s="11">
        <v>358271</v>
      </c>
      <c r="K3267" s="11">
        <v>508976</v>
      </c>
      <c r="L3267" s="11">
        <v>31285</v>
      </c>
      <c r="M3267" s="11">
        <v>477691</v>
      </c>
      <c r="N3267" s="11">
        <v>82093</v>
      </c>
      <c r="O3267" s="8" t="s">
        <v>28</v>
      </c>
      <c r="P3267" s="12">
        <v>81.025790999999998</v>
      </c>
      <c r="Q3267" s="12">
        <v>1670.6587509999999</v>
      </c>
      <c r="R3267" s="12" t="s">
        <v>3417</v>
      </c>
      <c r="S3267" s="12">
        <v>81.025790999999998</v>
      </c>
      <c r="T3267" s="12">
        <v>73.506115395099997</v>
      </c>
      <c r="U3267" s="8" t="s">
        <v>38</v>
      </c>
      <c r="V3267" s="8" t="s">
        <v>39</v>
      </c>
      <c r="W3267" s="8" t="s">
        <v>40</v>
      </c>
      <c r="X3267" s="8" t="s">
        <v>41</v>
      </c>
      <c r="Y3267" s="1">
        <f t="shared" si="50"/>
        <v>1.1475658701884692E-2</v>
      </c>
    </row>
    <row r="3268" spans="1:25" x14ac:dyDescent="0.2">
      <c r="A3268" s="7">
        <v>50810</v>
      </c>
      <c r="B3268" s="8" t="s">
        <v>1894</v>
      </c>
      <c r="C3268" s="9" t="s">
        <v>67</v>
      </c>
      <c r="D3268" s="9" t="s">
        <v>504</v>
      </c>
      <c r="E3268" s="10">
        <v>7</v>
      </c>
      <c r="F3268" s="9" t="s">
        <v>43</v>
      </c>
      <c r="G3268" s="9" t="s">
        <v>35</v>
      </c>
      <c r="H3268" s="9" t="s">
        <v>36</v>
      </c>
      <c r="I3268" s="11">
        <v>177907984</v>
      </c>
      <c r="J3268" s="11">
        <v>4249545</v>
      </c>
      <c r="K3268" s="11">
        <v>7286062</v>
      </c>
      <c r="L3268" s="11">
        <v>943458</v>
      </c>
      <c r="M3268" s="11">
        <v>6342604</v>
      </c>
      <c r="N3268" s="11">
        <v>6939104</v>
      </c>
      <c r="O3268" s="8" t="s">
        <v>37</v>
      </c>
      <c r="P3268" s="12">
        <v>971.47456</v>
      </c>
      <c r="Q3268" s="12">
        <v>2160.7061800000001</v>
      </c>
      <c r="R3268" s="12" t="s">
        <v>3417</v>
      </c>
      <c r="S3268" s="12">
        <v>971.47456</v>
      </c>
      <c r="T3268" s="12">
        <v>881.31593939940001</v>
      </c>
      <c r="U3268" s="8" t="s">
        <v>38</v>
      </c>
      <c r="V3268" s="8" t="s">
        <v>60</v>
      </c>
      <c r="W3268" s="8" t="s">
        <v>61</v>
      </c>
      <c r="X3268" s="8" t="s">
        <v>62</v>
      </c>
      <c r="Y3268" s="1">
        <f t="shared" ref="Y3268:Y3331" si="51">IFERROR(ABS(R3268/(I3268/1000))*0.907185,ABS(T3268/(I3268/1000)))</f>
        <v>4.9537739655315305E-3</v>
      </c>
    </row>
    <row r="3269" spans="1:25" x14ac:dyDescent="0.2">
      <c r="A3269" s="7">
        <v>50810</v>
      </c>
      <c r="B3269" s="8" t="s">
        <v>1894</v>
      </c>
      <c r="C3269" s="9" t="s">
        <v>67</v>
      </c>
      <c r="D3269" s="9" t="s">
        <v>504</v>
      </c>
      <c r="E3269" s="10">
        <v>7</v>
      </c>
      <c r="F3269" s="9" t="s">
        <v>43</v>
      </c>
      <c r="G3269" s="9" t="s">
        <v>3429</v>
      </c>
      <c r="H3269" s="9" t="s">
        <v>3419</v>
      </c>
      <c r="I3269" s="11">
        <v>244869286</v>
      </c>
      <c r="J3269" s="11">
        <v>5747257</v>
      </c>
      <c r="K3269" s="11">
        <v>9876554</v>
      </c>
      <c r="L3269" s="11">
        <v>1298558</v>
      </c>
      <c r="M3269" s="11">
        <v>8577996</v>
      </c>
      <c r="N3269" s="11">
        <v>851427</v>
      </c>
      <c r="O3269" s="8" t="s">
        <v>46</v>
      </c>
      <c r="P3269" s="12">
        <v>638.57024999999999</v>
      </c>
      <c r="Q3269" s="12">
        <v>2160.7061800000001</v>
      </c>
      <c r="R3269" s="12" t="s">
        <v>3417</v>
      </c>
      <c r="S3269" s="12">
        <v>638.57024999999999</v>
      </c>
      <c r="T3269" s="12">
        <v>579.30713054520004</v>
      </c>
      <c r="U3269" s="8" t="s">
        <v>38</v>
      </c>
      <c r="V3269" s="8" t="s">
        <v>60</v>
      </c>
      <c r="W3269" s="8" t="s">
        <v>61</v>
      </c>
      <c r="X3269" s="8" t="s">
        <v>62</v>
      </c>
      <c r="Y3269" s="1">
        <f t="shared" si="51"/>
        <v>2.365781107170787E-3</v>
      </c>
    </row>
    <row r="3270" spans="1:25" x14ac:dyDescent="0.2">
      <c r="A3270" s="7">
        <v>50810</v>
      </c>
      <c r="B3270" s="8" t="s">
        <v>1894</v>
      </c>
      <c r="C3270" s="9" t="s">
        <v>67</v>
      </c>
      <c r="D3270" s="9" t="s">
        <v>504</v>
      </c>
      <c r="E3270" s="10">
        <v>7</v>
      </c>
      <c r="F3270" s="9" t="s">
        <v>43</v>
      </c>
      <c r="G3270" s="9" t="s">
        <v>3418</v>
      </c>
      <c r="H3270" s="9" t="s">
        <v>3419</v>
      </c>
      <c r="I3270" s="11">
        <v>84964071</v>
      </c>
      <c r="J3270" s="11">
        <v>1991149</v>
      </c>
      <c r="K3270" s="11">
        <v>3422436</v>
      </c>
      <c r="L3270" s="11">
        <v>450572</v>
      </c>
      <c r="M3270" s="11">
        <v>2971864</v>
      </c>
      <c r="N3270" s="11">
        <v>438774</v>
      </c>
      <c r="O3270" s="8" t="s">
        <v>46</v>
      </c>
      <c r="P3270" s="12">
        <v>550.66137000000003</v>
      </c>
      <c r="Q3270" s="12">
        <v>2160.7061800000001</v>
      </c>
      <c r="R3270" s="12" t="s">
        <v>3417</v>
      </c>
      <c r="S3270" s="12">
        <v>550.66137000000003</v>
      </c>
      <c r="T3270" s="12">
        <v>499.55671777190003</v>
      </c>
      <c r="U3270" s="8" t="s">
        <v>38</v>
      </c>
      <c r="V3270" s="8" t="s">
        <v>60</v>
      </c>
      <c r="W3270" s="8" t="s">
        <v>61</v>
      </c>
      <c r="X3270" s="8" t="s">
        <v>62</v>
      </c>
      <c r="Y3270" s="1">
        <f t="shared" si="51"/>
        <v>5.879623138254522E-3</v>
      </c>
    </row>
    <row r="3271" spans="1:25" x14ac:dyDescent="0.2">
      <c r="A3271" s="7">
        <v>50813</v>
      </c>
      <c r="B3271" s="8" t="s">
        <v>1895</v>
      </c>
      <c r="C3271" s="9" t="s">
        <v>975</v>
      </c>
      <c r="D3271" s="9" t="s">
        <v>504</v>
      </c>
      <c r="E3271" s="10">
        <v>7</v>
      </c>
      <c r="F3271" s="9" t="s">
        <v>43</v>
      </c>
      <c r="G3271" s="9" t="s">
        <v>44</v>
      </c>
      <c r="H3271" s="9" t="s">
        <v>45</v>
      </c>
      <c r="I3271" s="11">
        <v>1714558</v>
      </c>
      <c r="J3271" s="11">
        <v>10913</v>
      </c>
      <c r="K3271" s="11">
        <v>58059</v>
      </c>
      <c r="L3271" s="11">
        <v>21687</v>
      </c>
      <c r="M3271" s="11">
        <v>36372</v>
      </c>
      <c r="N3271" s="11">
        <v>2216</v>
      </c>
      <c r="O3271" s="8" t="s">
        <v>46</v>
      </c>
      <c r="P3271" s="12">
        <v>7.3128000000000002</v>
      </c>
      <c r="Q3271" s="12">
        <v>624.99535900000001</v>
      </c>
      <c r="R3271" s="12" t="s">
        <v>3417</v>
      </c>
      <c r="S3271" s="12">
        <v>7.3128000000000002</v>
      </c>
      <c r="T3271" s="12">
        <v>6.6341286401000001</v>
      </c>
      <c r="U3271" s="8" t="s">
        <v>38</v>
      </c>
      <c r="V3271" s="8" t="s">
        <v>71</v>
      </c>
      <c r="W3271" s="8" t="s">
        <v>72</v>
      </c>
      <c r="X3271" s="8" t="s">
        <v>73</v>
      </c>
      <c r="Y3271" s="1">
        <f t="shared" si="51"/>
        <v>3.8692938005596778E-3</v>
      </c>
    </row>
    <row r="3272" spans="1:25" x14ac:dyDescent="0.2">
      <c r="A3272" s="7">
        <v>50813</v>
      </c>
      <c r="B3272" s="8" t="s">
        <v>1895</v>
      </c>
      <c r="C3272" s="9" t="s">
        <v>975</v>
      </c>
      <c r="D3272" s="9" t="s">
        <v>504</v>
      </c>
      <c r="E3272" s="10">
        <v>7</v>
      </c>
      <c r="F3272" s="9" t="s">
        <v>43</v>
      </c>
      <c r="G3272" s="9" t="s">
        <v>35</v>
      </c>
      <c r="H3272" s="9" t="s">
        <v>36</v>
      </c>
      <c r="I3272" s="11">
        <v>74197732</v>
      </c>
      <c r="J3272" s="11">
        <v>454330</v>
      </c>
      <c r="K3272" s="11">
        <v>2444768</v>
      </c>
      <c r="L3272" s="11">
        <v>930342</v>
      </c>
      <c r="M3272" s="11">
        <v>1514426</v>
      </c>
      <c r="N3272" s="11">
        <v>2444768</v>
      </c>
      <c r="O3272" s="8" t="s">
        <v>37</v>
      </c>
      <c r="P3272" s="12">
        <v>188.682816</v>
      </c>
      <c r="Q3272" s="12">
        <v>624.99535900000001</v>
      </c>
      <c r="R3272" s="12" t="s">
        <v>3417</v>
      </c>
      <c r="S3272" s="12">
        <v>188.682816</v>
      </c>
      <c r="T3272" s="12">
        <v>171.17192778739999</v>
      </c>
      <c r="U3272" s="8" t="s">
        <v>38</v>
      </c>
      <c r="V3272" s="8" t="s">
        <v>71</v>
      </c>
      <c r="W3272" s="8" t="s">
        <v>72</v>
      </c>
      <c r="X3272" s="8" t="s">
        <v>73</v>
      </c>
      <c r="Y3272" s="1">
        <f t="shared" si="51"/>
        <v>2.3069698112524514E-3</v>
      </c>
    </row>
    <row r="3273" spans="1:25" x14ac:dyDescent="0.2">
      <c r="A3273" s="7">
        <v>50813</v>
      </c>
      <c r="B3273" s="8" t="s">
        <v>1895</v>
      </c>
      <c r="C3273" s="9" t="s">
        <v>975</v>
      </c>
      <c r="D3273" s="9" t="s">
        <v>504</v>
      </c>
      <c r="E3273" s="10">
        <v>7</v>
      </c>
      <c r="F3273" s="9" t="s">
        <v>43</v>
      </c>
      <c r="G3273" s="9" t="s">
        <v>3429</v>
      </c>
      <c r="H3273" s="9" t="s">
        <v>3419</v>
      </c>
      <c r="I3273" s="11">
        <v>131601392</v>
      </c>
      <c r="J3273" s="11">
        <v>812951</v>
      </c>
      <c r="K3273" s="11">
        <v>4361309</v>
      </c>
      <c r="L3273" s="11">
        <v>1651475</v>
      </c>
      <c r="M3273" s="11">
        <v>2709834</v>
      </c>
      <c r="N3273" s="11">
        <v>379244</v>
      </c>
      <c r="O3273" s="8" t="s">
        <v>46</v>
      </c>
      <c r="P3273" s="12">
        <v>241.76804999999999</v>
      </c>
      <c r="Q3273" s="12">
        <v>624.99535900000001</v>
      </c>
      <c r="R3273" s="12" t="s">
        <v>3417</v>
      </c>
      <c r="S3273" s="12">
        <v>241.76804999999999</v>
      </c>
      <c r="T3273" s="12">
        <v>219.33053615169999</v>
      </c>
      <c r="U3273" s="8" t="s">
        <v>38</v>
      </c>
      <c r="V3273" s="8" t="s">
        <v>71</v>
      </c>
      <c r="W3273" s="8" t="s">
        <v>72</v>
      </c>
      <c r="X3273" s="8" t="s">
        <v>73</v>
      </c>
      <c r="Y3273" s="1">
        <f t="shared" si="51"/>
        <v>1.666627782719046E-3</v>
      </c>
    </row>
    <row r="3274" spans="1:25" x14ac:dyDescent="0.2">
      <c r="A3274" s="7">
        <v>50813</v>
      </c>
      <c r="B3274" s="8" t="s">
        <v>1895</v>
      </c>
      <c r="C3274" s="9" t="s">
        <v>975</v>
      </c>
      <c r="D3274" s="9" t="s">
        <v>504</v>
      </c>
      <c r="E3274" s="10">
        <v>7</v>
      </c>
      <c r="F3274" s="9" t="s">
        <v>43</v>
      </c>
      <c r="G3274" s="9" t="s">
        <v>3418</v>
      </c>
      <c r="H3274" s="9" t="s">
        <v>3419</v>
      </c>
      <c r="I3274" s="11">
        <v>73365318</v>
      </c>
      <c r="J3274" s="11">
        <v>455931</v>
      </c>
      <c r="K3274" s="11">
        <v>2441268</v>
      </c>
      <c r="L3274" s="11">
        <v>921502</v>
      </c>
      <c r="M3274" s="11">
        <v>1519766</v>
      </c>
      <c r="N3274" s="11">
        <v>271252</v>
      </c>
      <c r="O3274" s="8" t="s">
        <v>46</v>
      </c>
      <c r="P3274" s="12">
        <v>187.23169300000001</v>
      </c>
      <c r="Q3274" s="12">
        <v>624.99535900000001</v>
      </c>
      <c r="R3274" s="12" t="s">
        <v>3417</v>
      </c>
      <c r="S3274" s="12">
        <v>187.23169300000001</v>
      </c>
      <c r="T3274" s="12">
        <v>169.85547763770001</v>
      </c>
      <c r="U3274" s="8" t="s">
        <v>38</v>
      </c>
      <c r="V3274" s="8" t="s">
        <v>71</v>
      </c>
      <c r="W3274" s="8" t="s">
        <v>72</v>
      </c>
      <c r="X3274" s="8" t="s">
        <v>73</v>
      </c>
      <c r="Y3274" s="1">
        <f t="shared" si="51"/>
        <v>2.3152012731369885E-3</v>
      </c>
    </row>
    <row r="3275" spans="1:25" x14ac:dyDescent="0.2">
      <c r="A3275" s="7">
        <v>50815</v>
      </c>
      <c r="B3275" s="8" t="s">
        <v>1896</v>
      </c>
      <c r="C3275" s="9" t="s">
        <v>49</v>
      </c>
      <c r="D3275" s="9" t="s">
        <v>24</v>
      </c>
      <c r="E3275" s="10">
        <v>3</v>
      </c>
      <c r="F3275" s="9" t="s">
        <v>34</v>
      </c>
      <c r="G3275" s="9" t="s">
        <v>35</v>
      </c>
      <c r="H3275" s="9" t="s">
        <v>36</v>
      </c>
      <c r="I3275" s="11">
        <v>638191000</v>
      </c>
      <c r="J3275" s="11">
        <v>0</v>
      </c>
      <c r="K3275" s="11">
        <v>574898</v>
      </c>
      <c r="L3275" s="11">
        <v>574898</v>
      </c>
      <c r="M3275" s="11">
        <v>0</v>
      </c>
      <c r="N3275" s="11">
        <v>562261</v>
      </c>
      <c r="O3275" s="8" t="s">
        <v>37</v>
      </c>
      <c r="P3275" s="12">
        <v>39.358269999999997</v>
      </c>
      <c r="Q3275" s="12">
        <v>5226.4702699999998</v>
      </c>
      <c r="R3275" s="12">
        <v>375.09699999999998</v>
      </c>
      <c r="S3275" s="12">
        <v>2.8246920464</v>
      </c>
      <c r="T3275" s="12">
        <v>2.5625438142000001</v>
      </c>
      <c r="U3275" s="8" t="s">
        <v>124</v>
      </c>
      <c r="V3275" s="8" t="s">
        <v>160</v>
      </c>
      <c r="W3275" s="8" t="s">
        <v>161</v>
      </c>
      <c r="X3275" s="8" t="s">
        <v>161</v>
      </c>
      <c r="Y3275" s="1">
        <f t="shared" si="51"/>
        <v>5.3319832455330776E-4</v>
      </c>
    </row>
    <row r="3276" spans="1:25" x14ac:dyDescent="0.2">
      <c r="A3276" s="7">
        <v>50815</v>
      </c>
      <c r="B3276" s="8" t="s">
        <v>1896</v>
      </c>
      <c r="C3276" s="9" t="s">
        <v>49</v>
      </c>
      <c r="D3276" s="9" t="s">
        <v>24</v>
      </c>
      <c r="E3276" s="10">
        <v>3</v>
      </c>
      <c r="F3276" s="9" t="s">
        <v>42</v>
      </c>
      <c r="G3276" s="9" t="s">
        <v>35</v>
      </c>
      <c r="H3276" s="9" t="s">
        <v>36</v>
      </c>
      <c r="I3276" s="11">
        <v>2703742000</v>
      </c>
      <c r="J3276" s="11">
        <v>13814317</v>
      </c>
      <c r="K3276" s="11">
        <v>37921057</v>
      </c>
      <c r="L3276" s="11">
        <v>16990274</v>
      </c>
      <c r="M3276" s="11">
        <v>20930783</v>
      </c>
      <c r="N3276" s="11">
        <v>37050800</v>
      </c>
      <c r="O3276" s="8" t="s">
        <v>37</v>
      </c>
      <c r="P3276" s="12">
        <v>5187.1120000000001</v>
      </c>
      <c r="Q3276" s="12">
        <v>5226.4702699999998</v>
      </c>
      <c r="R3276" s="12">
        <v>375.09699999999998</v>
      </c>
      <c r="S3276" s="12">
        <v>372.27230795359998</v>
      </c>
      <c r="T3276" s="12">
        <v>337.7232223112</v>
      </c>
      <c r="U3276" s="8" t="s">
        <v>124</v>
      </c>
      <c r="V3276" s="8" t="s">
        <v>160</v>
      </c>
      <c r="W3276" s="8" t="s">
        <v>161</v>
      </c>
      <c r="X3276" s="8" t="s">
        <v>161</v>
      </c>
      <c r="Y3276" s="1">
        <f t="shared" si="51"/>
        <v>1.2585608092229212E-4</v>
      </c>
    </row>
    <row r="3277" spans="1:25" x14ac:dyDescent="0.2">
      <c r="A3277" s="7">
        <v>50831</v>
      </c>
      <c r="B3277" s="8" t="s">
        <v>3489</v>
      </c>
      <c r="C3277" s="9" t="s">
        <v>34</v>
      </c>
      <c r="D3277" s="9" t="s">
        <v>24</v>
      </c>
      <c r="E3277" s="10">
        <v>2</v>
      </c>
      <c r="F3277" s="9" t="s">
        <v>25</v>
      </c>
      <c r="G3277" s="9" t="s">
        <v>3420</v>
      </c>
      <c r="H3277" s="9" t="s">
        <v>3419</v>
      </c>
      <c r="I3277" s="11">
        <v>1384000</v>
      </c>
      <c r="J3277" s="11">
        <v>0</v>
      </c>
      <c r="K3277" s="11">
        <v>17751</v>
      </c>
      <c r="L3277" s="11">
        <v>17751</v>
      </c>
      <c r="M3277" s="11">
        <v>0</v>
      </c>
      <c r="N3277" s="11">
        <v>39186</v>
      </c>
      <c r="O3277" s="8" t="s">
        <v>37</v>
      </c>
      <c r="P3277" s="12">
        <v>23.80980546</v>
      </c>
      <c r="Q3277" s="12">
        <v>23.80980546</v>
      </c>
      <c r="R3277" s="12" t="s">
        <v>3417</v>
      </c>
      <c r="S3277" s="12">
        <v>23.80980546</v>
      </c>
      <c r="T3277" s="12">
        <v>21.6001138166</v>
      </c>
      <c r="U3277" s="8" t="s">
        <v>51</v>
      </c>
      <c r="V3277" s="8" t="s">
        <v>154</v>
      </c>
      <c r="W3277" s="8" t="s">
        <v>155</v>
      </c>
      <c r="X3277" s="8" t="s">
        <v>141</v>
      </c>
      <c r="Y3277" s="1">
        <f t="shared" si="51"/>
        <v>1.5607018653612716E-2</v>
      </c>
    </row>
    <row r="3278" spans="1:25" x14ac:dyDescent="0.2">
      <c r="A3278" s="7">
        <v>50835</v>
      </c>
      <c r="B3278" s="8" t="s">
        <v>1897</v>
      </c>
      <c r="C3278" s="9" t="s">
        <v>546</v>
      </c>
      <c r="D3278" s="9" t="s">
        <v>24</v>
      </c>
      <c r="E3278" s="10">
        <v>3</v>
      </c>
      <c r="F3278" s="9" t="s">
        <v>43</v>
      </c>
      <c r="G3278" s="9" t="s">
        <v>44</v>
      </c>
      <c r="H3278" s="9" t="s">
        <v>45</v>
      </c>
      <c r="I3278" s="11">
        <v>370465211</v>
      </c>
      <c r="J3278" s="11">
        <v>218158</v>
      </c>
      <c r="K3278" s="11">
        <v>4714906</v>
      </c>
      <c r="L3278" s="11">
        <v>4053816</v>
      </c>
      <c r="M3278" s="11">
        <v>661090</v>
      </c>
      <c r="N3278" s="11">
        <v>209117</v>
      </c>
      <c r="O3278" s="8" t="s">
        <v>46</v>
      </c>
      <c r="P3278" s="12">
        <v>1254.702</v>
      </c>
      <c r="Q3278" s="12">
        <v>1497.3928000000001</v>
      </c>
      <c r="R3278" s="12">
        <v>1341.7339999999999</v>
      </c>
      <c r="S3278" s="12">
        <v>1124.2716896114</v>
      </c>
      <c r="T3278" s="12">
        <v>1019.9325860577</v>
      </c>
      <c r="U3278" s="8" t="s">
        <v>177</v>
      </c>
      <c r="V3278" s="8" t="s">
        <v>60</v>
      </c>
      <c r="W3278" s="8" t="s">
        <v>61</v>
      </c>
      <c r="X3278" s="8" t="s">
        <v>62</v>
      </c>
      <c r="Y3278" s="1">
        <f t="shared" si="51"/>
        <v>3.2856012458076663E-3</v>
      </c>
    </row>
    <row r="3279" spans="1:25" x14ac:dyDescent="0.2">
      <c r="A3279" s="7">
        <v>50835</v>
      </c>
      <c r="B3279" s="8" t="s">
        <v>1897</v>
      </c>
      <c r="C3279" s="9" t="s">
        <v>546</v>
      </c>
      <c r="D3279" s="9" t="s">
        <v>24</v>
      </c>
      <c r="E3279" s="10">
        <v>3</v>
      </c>
      <c r="F3279" s="9" t="s">
        <v>43</v>
      </c>
      <c r="G3279" s="9" t="s">
        <v>35</v>
      </c>
      <c r="H3279" s="9" t="s">
        <v>36</v>
      </c>
      <c r="I3279" s="11">
        <v>107963429</v>
      </c>
      <c r="J3279" s="11">
        <v>62345</v>
      </c>
      <c r="K3279" s="11">
        <v>1370314</v>
      </c>
      <c r="L3279" s="11">
        <v>1181391</v>
      </c>
      <c r="M3279" s="11">
        <v>188923</v>
      </c>
      <c r="N3279" s="11">
        <v>1296091</v>
      </c>
      <c r="O3279" s="8" t="s">
        <v>37</v>
      </c>
      <c r="P3279" s="12">
        <v>181.45274000000001</v>
      </c>
      <c r="Q3279" s="12">
        <v>1497.3928000000001</v>
      </c>
      <c r="R3279" s="12">
        <v>1341.7339999999999</v>
      </c>
      <c r="S3279" s="12">
        <v>162.59014378270001</v>
      </c>
      <c r="T3279" s="12">
        <v>147.50081083430001</v>
      </c>
      <c r="U3279" s="8" t="s">
        <v>177</v>
      </c>
      <c r="V3279" s="8" t="s">
        <v>60</v>
      </c>
      <c r="W3279" s="8" t="s">
        <v>61</v>
      </c>
      <c r="X3279" s="8" t="s">
        <v>62</v>
      </c>
      <c r="Y3279" s="1">
        <f t="shared" si="51"/>
        <v>1.1274196920792503E-2</v>
      </c>
    </row>
    <row r="3280" spans="1:25" x14ac:dyDescent="0.2">
      <c r="A3280" s="7">
        <v>50835</v>
      </c>
      <c r="B3280" s="8" t="s">
        <v>1897</v>
      </c>
      <c r="C3280" s="9" t="s">
        <v>546</v>
      </c>
      <c r="D3280" s="9" t="s">
        <v>24</v>
      </c>
      <c r="E3280" s="10">
        <v>3</v>
      </c>
      <c r="F3280" s="9" t="s">
        <v>43</v>
      </c>
      <c r="G3280" s="9" t="s">
        <v>566</v>
      </c>
      <c r="H3280" s="9" t="s">
        <v>3419</v>
      </c>
      <c r="I3280" s="11">
        <v>2884549</v>
      </c>
      <c r="J3280" s="11">
        <v>1521</v>
      </c>
      <c r="K3280" s="11">
        <v>36174</v>
      </c>
      <c r="L3280" s="11">
        <v>31565</v>
      </c>
      <c r="M3280" s="11">
        <v>4609</v>
      </c>
      <c r="N3280" s="11">
        <v>1377</v>
      </c>
      <c r="O3280" s="8" t="s">
        <v>46</v>
      </c>
      <c r="P3280" s="12">
        <v>8.2620000000000005</v>
      </c>
      <c r="Q3280" s="12">
        <v>1497.3928000000001</v>
      </c>
      <c r="R3280" s="12">
        <v>1341.7339999999999</v>
      </c>
      <c r="S3280" s="12">
        <v>7.4031385138000001</v>
      </c>
      <c r="T3280" s="12">
        <v>6.7160832022000001</v>
      </c>
      <c r="U3280" s="8" t="s">
        <v>177</v>
      </c>
      <c r="V3280" s="8" t="s">
        <v>60</v>
      </c>
      <c r="W3280" s="8" t="s">
        <v>61</v>
      </c>
      <c r="X3280" s="8" t="s">
        <v>62</v>
      </c>
      <c r="Y3280" s="1">
        <f t="shared" si="51"/>
        <v>0.42197271004583387</v>
      </c>
    </row>
    <row r="3281" spans="1:25" x14ac:dyDescent="0.2">
      <c r="A3281" s="7">
        <v>50835</v>
      </c>
      <c r="B3281" s="8" t="s">
        <v>1897</v>
      </c>
      <c r="C3281" s="9" t="s">
        <v>546</v>
      </c>
      <c r="D3281" s="9" t="s">
        <v>24</v>
      </c>
      <c r="E3281" s="10">
        <v>3</v>
      </c>
      <c r="F3281" s="9" t="s">
        <v>43</v>
      </c>
      <c r="G3281" s="9" t="s">
        <v>3418</v>
      </c>
      <c r="H3281" s="9" t="s">
        <v>3419</v>
      </c>
      <c r="I3281" s="11">
        <v>29116811</v>
      </c>
      <c r="J3281" s="11">
        <v>17027</v>
      </c>
      <c r="K3281" s="11">
        <v>370199</v>
      </c>
      <c r="L3281" s="11">
        <v>318610</v>
      </c>
      <c r="M3281" s="11">
        <v>51589</v>
      </c>
      <c r="N3281" s="11">
        <v>42212</v>
      </c>
      <c r="O3281" s="8" t="s">
        <v>46</v>
      </c>
      <c r="P3281" s="12">
        <v>52.976059999999997</v>
      </c>
      <c r="Q3281" s="12">
        <v>1497.3928000000001</v>
      </c>
      <c r="R3281" s="12">
        <v>1341.7339999999999</v>
      </c>
      <c r="S3281" s="12">
        <v>47.469028092099997</v>
      </c>
      <c r="T3281" s="12">
        <v>43.0636197878</v>
      </c>
      <c r="U3281" s="8" t="s">
        <v>177</v>
      </c>
      <c r="V3281" s="8" t="s">
        <v>60</v>
      </c>
      <c r="W3281" s="8" t="s">
        <v>61</v>
      </c>
      <c r="X3281" s="8" t="s">
        <v>62</v>
      </c>
      <c r="Y3281" s="1">
        <f t="shared" si="51"/>
        <v>4.1804061536478011E-2</v>
      </c>
    </row>
    <row r="3282" spans="1:25" x14ac:dyDescent="0.2">
      <c r="A3282" s="7">
        <v>50837</v>
      </c>
      <c r="B3282" s="8" t="s">
        <v>1898</v>
      </c>
      <c r="C3282" s="9" t="s">
        <v>34</v>
      </c>
      <c r="D3282" s="9" t="s">
        <v>24</v>
      </c>
      <c r="E3282" s="10">
        <v>3</v>
      </c>
      <c r="F3282" s="9" t="s">
        <v>43</v>
      </c>
      <c r="G3282" s="9" t="s">
        <v>35</v>
      </c>
      <c r="H3282" s="9" t="s">
        <v>36</v>
      </c>
      <c r="I3282" s="11">
        <v>9833913</v>
      </c>
      <c r="J3282" s="11">
        <v>4534</v>
      </c>
      <c r="K3282" s="11">
        <v>210281</v>
      </c>
      <c r="L3282" s="11">
        <v>188682</v>
      </c>
      <c r="M3282" s="11">
        <v>21599</v>
      </c>
      <c r="N3282" s="11">
        <v>202029</v>
      </c>
      <c r="O3282" s="8" t="s">
        <v>37</v>
      </c>
      <c r="P3282" s="12">
        <v>7.8753429562999999</v>
      </c>
      <c r="Q3282" s="12">
        <v>204.65382733129999</v>
      </c>
      <c r="R3282" s="12" t="s">
        <v>3417</v>
      </c>
      <c r="S3282" s="12">
        <v>7.8753429562999999</v>
      </c>
      <c r="T3282" s="12">
        <v>7.1444642621999996</v>
      </c>
      <c r="U3282" s="8" t="s">
        <v>51</v>
      </c>
      <c r="V3282" s="8" t="s">
        <v>154</v>
      </c>
      <c r="W3282" s="8" t="s">
        <v>155</v>
      </c>
      <c r="X3282" s="8" t="s">
        <v>141</v>
      </c>
      <c r="Y3282" s="1">
        <f t="shared" si="51"/>
        <v>7.2651286036392627E-4</v>
      </c>
    </row>
    <row r="3283" spans="1:25" x14ac:dyDescent="0.2">
      <c r="A3283" s="7">
        <v>50837</v>
      </c>
      <c r="B3283" s="8" t="s">
        <v>1898</v>
      </c>
      <c r="C3283" s="9" t="s">
        <v>34</v>
      </c>
      <c r="D3283" s="9" t="s">
        <v>24</v>
      </c>
      <c r="E3283" s="10">
        <v>3</v>
      </c>
      <c r="F3283" s="9" t="s">
        <v>43</v>
      </c>
      <c r="G3283" s="9" t="s">
        <v>567</v>
      </c>
      <c r="H3283" s="9" t="s">
        <v>3419</v>
      </c>
      <c r="I3283" s="11">
        <v>163281087</v>
      </c>
      <c r="J3283" s="11">
        <v>92338</v>
      </c>
      <c r="K3283" s="11">
        <v>3569213</v>
      </c>
      <c r="L3283" s="11">
        <v>3129504</v>
      </c>
      <c r="M3283" s="11">
        <v>439709</v>
      </c>
      <c r="N3283" s="11">
        <v>381631</v>
      </c>
      <c r="O3283" s="8" t="s">
        <v>46</v>
      </c>
      <c r="P3283" s="12">
        <v>196.77848437500001</v>
      </c>
      <c r="Q3283" s="12">
        <v>204.65382733129999</v>
      </c>
      <c r="R3283" s="12" t="s">
        <v>3417</v>
      </c>
      <c r="S3283" s="12">
        <v>196.77848437500001</v>
      </c>
      <c r="T3283" s="12">
        <v>178.5162699583</v>
      </c>
      <c r="U3283" s="8" t="s">
        <v>51</v>
      </c>
      <c r="V3283" s="8" t="s">
        <v>154</v>
      </c>
      <c r="W3283" s="8" t="s">
        <v>155</v>
      </c>
      <c r="X3283" s="8" t="s">
        <v>141</v>
      </c>
      <c r="Y3283" s="1">
        <f t="shared" si="51"/>
        <v>1.093306476813815E-3</v>
      </c>
    </row>
    <row r="3284" spans="1:25" x14ac:dyDescent="0.2">
      <c r="A3284" s="7">
        <v>50846</v>
      </c>
      <c r="B3284" s="8" t="s">
        <v>1899</v>
      </c>
      <c r="C3284" s="9" t="s">
        <v>67</v>
      </c>
      <c r="D3284" s="9" t="s">
        <v>504</v>
      </c>
      <c r="E3284" s="10">
        <v>7</v>
      </c>
      <c r="F3284" s="9" t="s">
        <v>50</v>
      </c>
      <c r="G3284" s="9" t="s">
        <v>35</v>
      </c>
      <c r="H3284" s="9" t="s">
        <v>36</v>
      </c>
      <c r="I3284" s="11">
        <v>188633000</v>
      </c>
      <c r="J3284" s="11">
        <v>712160</v>
      </c>
      <c r="K3284" s="11">
        <v>3476347</v>
      </c>
      <c r="L3284" s="11">
        <v>1650296</v>
      </c>
      <c r="M3284" s="11">
        <v>1826051</v>
      </c>
      <c r="N3284" s="11">
        <v>3342641</v>
      </c>
      <c r="O3284" s="8" t="s">
        <v>37</v>
      </c>
      <c r="P3284" s="12">
        <v>548.19312400000001</v>
      </c>
      <c r="Q3284" s="12">
        <v>1867.2269240000001</v>
      </c>
      <c r="R3284" s="12" t="s">
        <v>3417</v>
      </c>
      <c r="S3284" s="12">
        <v>548.19312400000001</v>
      </c>
      <c r="T3284" s="12">
        <v>497.31753968970003</v>
      </c>
      <c r="U3284" s="8" t="s">
        <v>38</v>
      </c>
      <c r="V3284" s="8" t="s">
        <v>60</v>
      </c>
      <c r="W3284" s="8" t="s">
        <v>61</v>
      </c>
      <c r="X3284" s="8" t="s">
        <v>62</v>
      </c>
      <c r="Y3284" s="1">
        <f t="shared" si="51"/>
        <v>2.6364291491398641E-3</v>
      </c>
    </row>
    <row r="3285" spans="1:25" x14ac:dyDescent="0.2">
      <c r="A3285" s="7">
        <v>50846</v>
      </c>
      <c r="B3285" s="8" t="s">
        <v>1899</v>
      </c>
      <c r="C3285" s="9" t="s">
        <v>67</v>
      </c>
      <c r="D3285" s="9" t="s">
        <v>504</v>
      </c>
      <c r="E3285" s="10">
        <v>7</v>
      </c>
      <c r="F3285" s="9" t="s">
        <v>43</v>
      </c>
      <c r="G3285" s="9" t="s">
        <v>35</v>
      </c>
      <c r="H3285" s="9" t="s">
        <v>36</v>
      </c>
      <c r="I3285" s="11">
        <v>112422030</v>
      </c>
      <c r="J3285" s="11">
        <v>3425984</v>
      </c>
      <c r="K3285" s="11">
        <v>9798538</v>
      </c>
      <c r="L3285" s="11">
        <v>1013966</v>
      </c>
      <c r="M3285" s="11">
        <v>8784572</v>
      </c>
      <c r="N3285" s="11">
        <v>9421670</v>
      </c>
      <c r="O3285" s="8" t="s">
        <v>37</v>
      </c>
      <c r="P3285" s="12">
        <v>1319.0337999999999</v>
      </c>
      <c r="Q3285" s="12">
        <v>1867.2269240000001</v>
      </c>
      <c r="R3285" s="12" t="s">
        <v>3417</v>
      </c>
      <c r="S3285" s="12">
        <v>1319.0337999999999</v>
      </c>
      <c r="T3285" s="12">
        <v>1196.6196135353</v>
      </c>
      <c r="U3285" s="8" t="s">
        <v>38</v>
      </c>
      <c r="V3285" s="8" t="s">
        <v>60</v>
      </c>
      <c r="W3285" s="8" t="s">
        <v>61</v>
      </c>
      <c r="X3285" s="8" t="s">
        <v>62</v>
      </c>
      <c r="Y3285" s="1">
        <f t="shared" si="51"/>
        <v>1.0643995785659626E-2</v>
      </c>
    </row>
    <row r="3286" spans="1:25" x14ac:dyDescent="0.2">
      <c r="A3286" s="7">
        <v>50849</v>
      </c>
      <c r="B3286" s="8" t="s">
        <v>1900</v>
      </c>
      <c r="C3286" s="9" t="s">
        <v>34</v>
      </c>
      <c r="D3286" s="9" t="s">
        <v>588</v>
      </c>
      <c r="E3286" s="10">
        <v>5</v>
      </c>
      <c r="F3286" s="9" t="s">
        <v>34</v>
      </c>
      <c r="G3286" s="9" t="s">
        <v>35</v>
      </c>
      <c r="H3286" s="9" t="s">
        <v>36</v>
      </c>
      <c r="I3286" s="11">
        <v>7036000</v>
      </c>
      <c r="J3286" s="11">
        <v>195663</v>
      </c>
      <c r="K3286" s="11">
        <v>348682</v>
      </c>
      <c r="L3286" s="11">
        <v>38106</v>
      </c>
      <c r="M3286" s="11">
        <v>310576</v>
      </c>
      <c r="N3286" s="11">
        <v>334639</v>
      </c>
      <c r="O3286" s="8" t="s">
        <v>37</v>
      </c>
      <c r="P3286" s="12">
        <v>46.849460000000001</v>
      </c>
      <c r="Q3286" s="12">
        <v>279.36734000000001</v>
      </c>
      <c r="R3286" s="12" t="s">
        <v>3417</v>
      </c>
      <c r="S3286" s="12">
        <v>46.849460000000001</v>
      </c>
      <c r="T3286" s="12">
        <v>42.501551301799999</v>
      </c>
      <c r="U3286" s="8" t="s">
        <v>51</v>
      </c>
      <c r="V3286" s="8" t="s">
        <v>154</v>
      </c>
      <c r="W3286" s="8" t="s">
        <v>155</v>
      </c>
      <c r="X3286" s="8" t="s">
        <v>141</v>
      </c>
      <c r="Y3286" s="1">
        <f t="shared" si="51"/>
        <v>6.0405843237350768E-3</v>
      </c>
    </row>
    <row r="3287" spans="1:25" x14ac:dyDescent="0.2">
      <c r="A3287" s="7">
        <v>50849</v>
      </c>
      <c r="B3287" s="8" t="s">
        <v>1900</v>
      </c>
      <c r="C3287" s="9" t="s">
        <v>34</v>
      </c>
      <c r="D3287" s="9" t="s">
        <v>588</v>
      </c>
      <c r="E3287" s="10">
        <v>5</v>
      </c>
      <c r="F3287" s="9" t="s">
        <v>42</v>
      </c>
      <c r="G3287" s="9" t="s">
        <v>35</v>
      </c>
      <c r="H3287" s="9" t="s">
        <v>36</v>
      </c>
      <c r="I3287" s="11">
        <v>158849000</v>
      </c>
      <c r="J3287" s="11">
        <v>520465</v>
      </c>
      <c r="K3287" s="11">
        <v>1730060</v>
      </c>
      <c r="L3287" s="11">
        <v>903925</v>
      </c>
      <c r="M3287" s="11">
        <v>826135</v>
      </c>
      <c r="N3287" s="11">
        <v>1660842</v>
      </c>
      <c r="O3287" s="8" t="s">
        <v>37</v>
      </c>
      <c r="P3287" s="12">
        <v>232.51787999999999</v>
      </c>
      <c r="Q3287" s="12">
        <v>279.36734000000001</v>
      </c>
      <c r="R3287" s="12" t="s">
        <v>3417</v>
      </c>
      <c r="S3287" s="12">
        <v>232.51787999999999</v>
      </c>
      <c r="T3287" s="12">
        <v>210.9388369772</v>
      </c>
      <c r="U3287" s="8" t="s">
        <v>51</v>
      </c>
      <c r="V3287" s="8" t="s">
        <v>154</v>
      </c>
      <c r="W3287" s="8" t="s">
        <v>155</v>
      </c>
      <c r="X3287" s="8" t="s">
        <v>141</v>
      </c>
      <c r="Y3287" s="1">
        <f t="shared" si="51"/>
        <v>1.3279204589087749E-3</v>
      </c>
    </row>
    <row r="3288" spans="1:25" x14ac:dyDescent="0.2">
      <c r="A3288" s="7">
        <v>50850</v>
      </c>
      <c r="B3288" s="8" t="s">
        <v>1901</v>
      </c>
      <c r="C3288" s="9" t="s">
        <v>34</v>
      </c>
      <c r="D3288" s="9" t="s">
        <v>24</v>
      </c>
      <c r="E3288" s="10">
        <v>3</v>
      </c>
      <c r="F3288" s="9" t="s">
        <v>34</v>
      </c>
      <c r="G3288" s="9" t="s">
        <v>35</v>
      </c>
      <c r="H3288" s="9" t="s">
        <v>36</v>
      </c>
      <c r="I3288" s="11">
        <v>2126000</v>
      </c>
      <c r="J3288" s="11">
        <v>0</v>
      </c>
      <c r="K3288" s="11">
        <v>0</v>
      </c>
      <c r="L3288" s="11">
        <v>0</v>
      </c>
      <c r="M3288" s="11">
        <v>0</v>
      </c>
      <c r="N3288" s="11">
        <v>0</v>
      </c>
      <c r="O3288" s="8" t="s">
        <v>37</v>
      </c>
      <c r="P3288" s="12">
        <v>0</v>
      </c>
      <c r="Q3288" s="12">
        <v>11.491619999999999</v>
      </c>
      <c r="R3288" s="12" t="s">
        <v>3417</v>
      </c>
      <c r="S3288" s="12">
        <v>0</v>
      </c>
      <c r="T3288" s="12">
        <v>0</v>
      </c>
      <c r="U3288" s="8" t="s">
        <v>51</v>
      </c>
      <c r="V3288" s="8" t="s">
        <v>154</v>
      </c>
      <c r="W3288" s="8" t="s">
        <v>155</v>
      </c>
      <c r="X3288" s="8" t="s">
        <v>141</v>
      </c>
      <c r="Y3288" s="1">
        <f t="shared" si="51"/>
        <v>0</v>
      </c>
    </row>
    <row r="3289" spans="1:25" x14ac:dyDescent="0.2">
      <c r="A3289" s="7">
        <v>50850</v>
      </c>
      <c r="B3289" s="8" t="s">
        <v>1901</v>
      </c>
      <c r="C3289" s="9" t="s">
        <v>34</v>
      </c>
      <c r="D3289" s="9" t="s">
        <v>24</v>
      </c>
      <c r="E3289" s="10">
        <v>3</v>
      </c>
      <c r="F3289" s="9" t="s">
        <v>42</v>
      </c>
      <c r="G3289" s="9" t="s">
        <v>35</v>
      </c>
      <c r="H3289" s="9" t="s">
        <v>36</v>
      </c>
      <c r="I3289" s="11">
        <v>5358000</v>
      </c>
      <c r="J3289" s="11">
        <v>11109</v>
      </c>
      <c r="K3289" s="11">
        <v>84381</v>
      </c>
      <c r="L3289" s="11">
        <v>62594</v>
      </c>
      <c r="M3289" s="11">
        <v>21787</v>
      </c>
      <c r="N3289" s="11">
        <v>82083</v>
      </c>
      <c r="O3289" s="8" t="s">
        <v>37</v>
      </c>
      <c r="P3289" s="12">
        <v>11.491619999999999</v>
      </c>
      <c r="Q3289" s="12">
        <v>11.491619999999999</v>
      </c>
      <c r="R3289" s="12" t="s">
        <v>3417</v>
      </c>
      <c r="S3289" s="12">
        <v>11.491619999999999</v>
      </c>
      <c r="T3289" s="12">
        <v>10.4251292752</v>
      </c>
      <c r="U3289" s="8" t="s">
        <v>51</v>
      </c>
      <c r="V3289" s="8" t="s">
        <v>154</v>
      </c>
      <c r="W3289" s="8" t="s">
        <v>155</v>
      </c>
      <c r="X3289" s="8" t="s">
        <v>141</v>
      </c>
      <c r="Y3289" s="1">
        <f t="shared" si="51"/>
        <v>1.9457128173198954E-3</v>
      </c>
    </row>
    <row r="3290" spans="1:25" x14ac:dyDescent="0.2">
      <c r="A3290" s="7">
        <v>50851</v>
      </c>
      <c r="B3290" s="8" t="s">
        <v>1902</v>
      </c>
      <c r="C3290" s="9" t="s">
        <v>34</v>
      </c>
      <c r="D3290" s="9" t="s">
        <v>24</v>
      </c>
      <c r="E3290" s="10">
        <v>3</v>
      </c>
      <c r="F3290" s="9" t="s">
        <v>34</v>
      </c>
      <c r="G3290" s="9" t="s">
        <v>35</v>
      </c>
      <c r="H3290" s="9" t="s">
        <v>36</v>
      </c>
      <c r="I3290" s="11">
        <v>1949000</v>
      </c>
      <c r="J3290" s="11">
        <v>0</v>
      </c>
      <c r="K3290" s="11">
        <v>0</v>
      </c>
      <c r="L3290" s="11">
        <v>0</v>
      </c>
      <c r="M3290" s="11">
        <v>0</v>
      </c>
      <c r="N3290" s="11">
        <v>0</v>
      </c>
      <c r="O3290" s="8" t="s">
        <v>37</v>
      </c>
      <c r="P3290" s="12">
        <v>0</v>
      </c>
      <c r="Q3290" s="12">
        <v>10.23442</v>
      </c>
      <c r="R3290" s="12" t="s">
        <v>3417</v>
      </c>
      <c r="S3290" s="12">
        <v>0</v>
      </c>
      <c r="T3290" s="12">
        <v>0</v>
      </c>
      <c r="U3290" s="8" t="s">
        <v>51</v>
      </c>
      <c r="V3290" s="8" t="s">
        <v>154</v>
      </c>
      <c r="W3290" s="8" t="s">
        <v>155</v>
      </c>
      <c r="X3290" s="8" t="s">
        <v>141</v>
      </c>
      <c r="Y3290" s="1">
        <f t="shared" si="51"/>
        <v>0</v>
      </c>
    </row>
    <row r="3291" spans="1:25" x14ac:dyDescent="0.2">
      <c r="A3291" s="7">
        <v>50851</v>
      </c>
      <c r="B3291" s="8" t="s">
        <v>1902</v>
      </c>
      <c r="C3291" s="9" t="s">
        <v>34</v>
      </c>
      <c r="D3291" s="9" t="s">
        <v>24</v>
      </c>
      <c r="E3291" s="10">
        <v>3</v>
      </c>
      <c r="F3291" s="9" t="s">
        <v>42</v>
      </c>
      <c r="G3291" s="9" t="s">
        <v>35</v>
      </c>
      <c r="H3291" s="9" t="s">
        <v>36</v>
      </c>
      <c r="I3291" s="11">
        <v>6443000</v>
      </c>
      <c r="J3291" s="11">
        <v>6858</v>
      </c>
      <c r="K3291" s="11">
        <v>75287</v>
      </c>
      <c r="L3291" s="11">
        <v>61002</v>
      </c>
      <c r="M3291" s="11">
        <v>14285</v>
      </c>
      <c r="N3291" s="11">
        <v>73103</v>
      </c>
      <c r="O3291" s="8" t="s">
        <v>37</v>
      </c>
      <c r="P3291" s="12">
        <v>10.23442</v>
      </c>
      <c r="Q3291" s="12">
        <v>10.23442</v>
      </c>
      <c r="R3291" s="12" t="s">
        <v>3417</v>
      </c>
      <c r="S3291" s="12">
        <v>10.23442</v>
      </c>
      <c r="T3291" s="12">
        <v>9.2846049169999993</v>
      </c>
      <c r="U3291" s="8" t="s">
        <v>51</v>
      </c>
      <c r="V3291" s="8" t="s">
        <v>154</v>
      </c>
      <c r="W3291" s="8" t="s">
        <v>155</v>
      </c>
      <c r="X3291" s="8" t="s">
        <v>141</v>
      </c>
      <c r="Y3291" s="1">
        <f t="shared" si="51"/>
        <v>1.4410375472605928E-3</v>
      </c>
    </row>
    <row r="3292" spans="1:25" x14ac:dyDescent="0.2">
      <c r="A3292" s="7">
        <v>50852</v>
      </c>
      <c r="B3292" s="8" t="s">
        <v>1903</v>
      </c>
      <c r="C3292" s="9" t="s">
        <v>743</v>
      </c>
      <c r="D3292" s="9" t="s">
        <v>24</v>
      </c>
      <c r="E3292" s="10">
        <v>2</v>
      </c>
      <c r="F3292" s="9" t="s">
        <v>34</v>
      </c>
      <c r="G3292" s="9" t="s">
        <v>35</v>
      </c>
      <c r="H3292" s="9" t="s">
        <v>36</v>
      </c>
      <c r="I3292" s="11">
        <v>250000</v>
      </c>
      <c r="J3292" s="11">
        <v>0</v>
      </c>
      <c r="K3292" s="11">
        <v>0</v>
      </c>
      <c r="L3292" s="11">
        <v>0</v>
      </c>
      <c r="M3292" s="11">
        <v>0</v>
      </c>
      <c r="N3292" s="11">
        <v>0</v>
      </c>
      <c r="O3292" s="8" t="s">
        <v>37</v>
      </c>
      <c r="P3292" s="12">
        <v>0</v>
      </c>
      <c r="Q3292" s="12">
        <v>1.6966600000000001</v>
      </c>
      <c r="R3292" s="12">
        <v>0.41299999999999998</v>
      </c>
      <c r="S3292" s="12">
        <v>0</v>
      </c>
      <c r="T3292" s="12">
        <v>0</v>
      </c>
      <c r="U3292" s="8" t="s">
        <v>177</v>
      </c>
      <c r="V3292" s="8" t="s">
        <v>71</v>
      </c>
      <c r="W3292" s="8" t="s">
        <v>72</v>
      </c>
      <c r="X3292" s="8" t="s">
        <v>73</v>
      </c>
      <c r="Y3292" s="1">
        <f t="shared" si="51"/>
        <v>1.4986696199999999E-3</v>
      </c>
    </row>
    <row r="3293" spans="1:25" x14ac:dyDescent="0.2">
      <c r="A3293" s="7">
        <v>50852</v>
      </c>
      <c r="B3293" s="8" t="s">
        <v>1903</v>
      </c>
      <c r="C3293" s="9" t="s">
        <v>743</v>
      </c>
      <c r="D3293" s="9" t="s">
        <v>24</v>
      </c>
      <c r="E3293" s="10">
        <v>2</v>
      </c>
      <c r="F3293" s="9" t="s">
        <v>42</v>
      </c>
      <c r="G3293" s="9" t="s">
        <v>35</v>
      </c>
      <c r="H3293" s="9" t="s">
        <v>36</v>
      </c>
      <c r="I3293" s="11">
        <v>812000</v>
      </c>
      <c r="J3293" s="11">
        <v>0</v>
      </c>
      <c r="K3293" s="11">
        <v>12471</v>
      </c>
      <c r="L3293" s="11">
        <v>12471</v>
      </c>
      <c r="M3293" s="11">
        <v>0</v>
      </c>
      <c r="N3293" s="11">
        <v>12119</v>
      </c>
      <c r="O3293" s="8" t="s">
        <v>37</v>
      </c>
      <c r="P3293" s="12">
        <v>1.6966600000000001</v>
      </c>
      <c r="Q3293" s="12">
        <v>1.6966600000000001</v>
      </c>
      <c r="R3293" s="12">
        <v>0.41299999999999998</v>
      </c>
      <c r="S3293" s="12">
        <v>0.41299999999999998</v>
      </c>
      <c r="T3293" s="12">
        <v>0.37467114219999997</v>
      </c>
      <c r="U3293" s="8" t="s">
        <v>177</v>
      </c>
      <c r="V3293" s="8" t="s">
        <v>71</v>
      </c>
      <c r="W3293" s="8" t="s">
        <v>72</v>
      </c>
      <c r="X3293" s="8" t="s">
        <v>73</v>
      </c>
      <c r="Y3293" s="1">
        <f t="shared" si="51"/>
        <v>4.6141306034482753E-4</v>
      </c>
    </row>
    <row r="3294" spans="1:25" x14ac:dyDescent="0.2">
      <c r="A3294" s="7">
        <v>50858</v>
      </c>
      <c r="B3294" s="8" t="s">
        <v>1904</v>
      </c>
      <c r="C3294" s="9" t="s">
        <v>130</v>
      </c>
      <c r="D3294" s="9" t="s">
        <v>24</v>
      </c>
      <c r="E3294" s="10">
        <v>2</v>
      </c>
      <c r="F3294" s="9" t="s">
        <v>43</v>
      </c>
      <c r="G3294" s="9" t="s">
        <v>567</v>
      </c>
      <c r="H3294" s="9" t="s">
        <v>3419</v>
      </c>
      <c r="I3294" s="11">
        <v>206484000</v>
      </c>
      <c r="J3294" s="11">
        <v>0</v>
      </c>
      <c r="K3294" s="11">
        <v>5233926</v>
      </c>
      <c r="L3294" s="11">
        <v>5233926</v>
      </c>
      <c r="M3294" s="11">
        <v>0</v>
      </c>
      <c r="N3294" s="11">
        <v>519806</v>
      </c>
      <c r="O3294" s="8" t="s">
        <v>46</v>
      </c>
      <c r="P3294" s="12">
        <v>459.90384375000002</v>
      </c>
      <c r="Q3294" s="12">
        <v>459.90384375000002</v>
      </c>
      <c r="R3294" s="12" t="s">
        <v>3417</v>
      </c>
      <c r="S3294" s="12">
        <v>459.90384375000002</v>
      </c>
      <c r="T3294" s="12">
        <v>417.22203007349998</v>
      </c>
      <c r="U3294" s="8" t="s">
        <v>38</v>
      </c>
      <c r="V3294" s="8" t="s">
        <v>259</v>
      </c>
      <c r="W3294" s="8" t="s">
        <v>260</v>
      </c>
      <c r="X3294" s="8" t="s">
        <v>133</v>
      </c>
      <c r="Y3294" s="1">
        <f t="shared" si="51"/>
        <v>2.0206022261942814E-3</v>
      </c>
    </row>
    <row r="3295" spans="1:25" x14ac:dyDescent="0.2">
      <c r="A3295" s="7">
        <v>50859</v>
      </c>
      <c r="B3295" s="8" t="s">
        <v>1905</v>
      </c>
      <c r="C3295" s="9" t="s">
        <v>860</v>
      </c>
      <c r="D3295" s="9" t="s">
        <v>24</v>
      </c>
      <c r="E3295" s="10">
        <v>2</v>
      </c>
      <c r="F3295" s="9" t="s">
        <v>43</v>
      </c>
      <c r="G3295" s="9" t="s">
        <v>567</v>
      </c>
      <c r="H3295" s="9" t="s">
        <v>3419</v>
      </c>
      <c r="I3295" s="11">
        <v>189299335</v>
      </c>
      <c r="J3295" s="11">
        <v>0</v>
      </c>
      <c r="K3295" s="11">
        <v>4159707</v>
      </c>
      <c r="L3295" s="11">
        <v>4159707</v>
      </c>
      <c r="M3295" s="11">
        <v>0</v>
      </c>
      <c r="N3295" s="11">
        <v>398231</v>
      </c>
      <c r="O3295" s="8" t="s">
        <v>46</v>
      </c>
      <c r="P3295" s="12">
        <v>547.56762500000002</v>
      </c>
      <c r="Q3295" s="12">
        <v>548.22773529409994</v>
      </c>
      <c r="R3295" s="12" t="s">
        <v>3417</v>
      </c>
      <c r="S3295" s="12">
        <v>547.56762500000002</v>
      </c>
      <c r="T3295" s="12">
        <v>496.75009071940002</v>
      </c>
      <c r="U3295" s="8" t="s">
        <v>177</v>
      </c>
      <c r="V3295" s="8" t="s">
        <v>71</v>
      </c>
      <c r="W3295" s="8" t="s">
        <v>72</v>
      </c>
      <c r="X3295" s="8" t="s">
        <v>73</v>
      </c>
      <c r="Y3295" s="1">
        <f t="shared" si="51"/>
        <v>2.6241512719492651E-3</v>
      </c>
    </row>
    <row r="3296" spans="1:25" x14ac:dyDescent="0.2">
      <c r="A3296" s="7">
        <v>50859</v>
      </c>
      <c r="B3296" s="8" t="s">
        <v>1905</v>
      </c>
      <c r="C3296" s="9" t="s">
        <v>860</v>
      </c>
      <c r="D3296" s="9" t="s">
        <v>24</v>
      </c>
      <c r="E3296" s="10">
        <v>2</v>
      </c>
      <c r="F3296" s="9" t="s">
        <v>43</v>
      </c>
      <c r="G3296" s="9" t="s">
        <v>497</v>
      </c>
      <c r="H3296" s="9" t="s">
        <v>27</v>
      </c>
      <c r="I3296" s="11">
        <v>422665</v>
      </c>
      <c r="J3296" s="11">
        <v>0</v>
      </c>
      <c r="K3296" s="11">
        <v>9422</v>
      </c>
      <c r="L3296" s="11">
        <v>9422</v>
      </c>
      <c r="M3296" s="11">
        <v>0</v>
      </c>
      <c r="N3296" s="11">
        <v>3745</v>
      </c>
      <c r="O3296" s="8" t="s">
        <v>37</v>
      </c>
      <c r="P3296" s="12">
        <v>0.66011029409999999</v>
      </c>
      <c r="Q3296" s="12">
        <v>548.22773529409994</v>
      </c>
      <c r="R3296" s="12" t="s">
        <v>3417</v>
      </c>
      <c r="S3296" s="12">
        <v>0.66011029409999999</v>
      </c>
      <c r="T3296" s="12">
        <v>0.59884813039999996</v>
      </c>
      <c r="U3296" s="8" t="s">
        <v>177</v>
      </c>
      <c r="V3296" s="8" t="s">
        <v>71</v>
      </c>
      <c r="W3296" s="8" t="s">
        <v>72</v>
      </c>
      <c r="X3296" s="8" t="s">
        <v>73</v>
      </c>
      <c r="Y3296" s="1">
        <f t="shared" si="51"/>
        <v>1.4168387029917309E-3</v>
      </c>
    </row>
    <row r="3297" spans="1:25" x14ac:dyDescent="0.2">
      <c r="A3297" s="7">
        <v>50860</v>
      </c>
      <c r="B3297" s="8" t="s">
        <v>1906</v>
      </c>
      <c r="C3297" s="9" t="s">
        <v>546</v>
      </c>
      <c r="D3297" s="9" t="s">
        <v>588</v>
      </c>
      <c r="E3297" s="10">
        <v>4</v>
      </c>
      <c r="F3297" s="9" t="s">
        <v>43</v>
      </c>
      <c r="G3297" s="9" t="s">
        <v>35</v>
      </c>
      <c r="H3297" s="9" t="s">
        <v>36</v>
      </c>
      <c r="I3297" s="11">
        <v>673688</v>
      </c>
      <c r="J3297" s="11">
        <v>0</v>
      </c>
      <c r="K3297" s="11">
        <v>13904</v>
      </c>
      <c r="L3297" s="11">
        <v>13904</v>
      </c>
      <c r="M3297" s="11">
        <v>0</v>
      </c>
      <c r="N3297" s="11">
        <v>13472</v>
      </c>
      <c r="O3297" s="8" t="s">
        <v>37</v>
      </c>
      <c r="P3297" s="12">
        <v>0.39386654999999998</v>
      </c>
      <c r="Q3297" s="12">
        <v>72.574534518700005</v>
      </c>
      <c r="R3297" s="12" t="s">
        <v>3417</v>
      </c>
      <c r="S3297" s="12">
        <v>0.39386654999999998</v>
      </c>
      <c r="T3297" s="12">
        <v>0.35731339020000003</v>
      </c>
      <c r="U3297" s="8" t="s">
        <v>177</v>
      </c>
      <c r="V3297" s="8" t="s">
        <v>60</v>
      </c>
      <c r="W3297" s="8" t="s">
        <v>61</v>
      </c>
      <c r="X3297" s="8" t="s">
        <v>62</v>
      </c>
      <c r="Y3297" s="1">
        <f t="shared" si="51"/>
        <v>5.303840801676741E-4</v>
      </c>
    </row>
    <row r="3298" spans="1:25" x14ac:dyDescent="0.2">
      <c r="A3298" s="7">
        <v>50860</v>
      </c>
      <c r="B3298" s="8" t="s">
        <v>1906</v>
      </c>
      <c r="C3298" s="9" t="s">
        <v>546</v>
      </c>
      <c r="D3298" s="9" t="s">
        <v>588</v>
      </c>
      <c r="E3298" s="10">
        <v>4</v>
      </c>
      <c r="F3298" s="9" t="s">
        <v>43</v>
      </c>
      <c r="G3298" s="9" t="s">
        <v>567</v>
      </c>
      <c r="H3298" s="9" t="s">
        <v>3419</v>
      </c>
      <c r="I3298" s="11">
        <v>100150312</v>
      </c>
      <c r="J3298" s="11">
        <v>0</v>
      </c>
      <c r="K3298" s="11">
        <v>2029668</v>
      </c>
      <c r="L3298" s="11">
        <v>2029668</v>
      </c>
      <c r="M3298" s="11">
        <v>0</v>
      </c>
      <c r="N3298" s="11">
        <v>186649</v>
      </c>
      <c r="O3298" s="8" t="s">
        <v>46</v>
      </c>
      <c r="P3298" s="12">
        <v>72.180667968700007</v>
      </c>
      <c r="Q3298" s="12">
        <v>72.574534518700005</v>
      </c>
      <c r="R3298" s="12" t="s">
        <v>3417</v>
      </c>
      <c r="S3298" s="12">
        <v>72.180667968700007</v>
      </c>
      <c r="T3298" s="12">
        <v>65.481872420200006</v>
      </c>
      <c r="U3298" s="8" t="s">
        <v>177</v>
      </c>
      <c r="V3298" s="8" t="s">
        <v>60</v>
      </c>
      <c r="W3298" s="8" t="s">
        <v>61</v>
      </c>
      <c r="X3298" s="8" t="s">
        <v>62</v>
      </c>
      <c r="Y3298" s="1">
        <f t="shared" si="51"/>
        <v>6.5383593033838973E-4</v>
      </c>
    </row>
    <row r="3299" spans="1:25" x14ac:dyDescent="0.2">
      <c r="A3299" s="7">
        <v>50865</v>
      </c>
      <c r="B3299" s="8" t="s">
        <v>1907</v>
      </c>
      <c r="C3299" s="9" t="s">
        <v>34</v>
      </c>
      <c r="D3299" s="9" t="s">
        <v>24</v>
      </c>
      <c r="E3299" s="10">
        <v>3</v>
      </c>
      <c r="F3299" s="9" t="s">
        <v>50</v>
      </c>
      <c r="G3299" s="9" t="s">
        <v>35</v>
      </c>
      <c r="H3299" s="9" t="s">
        <v>36</v>
      </c>
      <c r="I3299" s="11">
        <v>254600000</v>
      </c>
      <c r="J3299" s="11">
        <v>773645</v>
      </c>
      <c r="K3299" s="11">
        <v>3390103</v>
      </c>
      <c r="L3299" s="11">
        <v>1811235</v>
      </c>
      <c r="M3299" s="11">
        <v>1578868</v>
      </c>
      <c r="N3299" s="11">
        <v>3228668</v>
      </c>
      <c r="O3299" s="8" t="s">
        <v>37</v>
      </c>
      <c r="P3299" s="12">
        <v>529.50155199999995</v>
      </c>
      <c r="Q3299" s="12">
        <v>529.50155199999995</v>
      </c>
      <c r="R3299" s="12">
        <v>17.382999999999999</v>
      </c>
      <c r="S3299" s="12">
        <v>17.382999999999999</v>
      </c>
      <c r="T3299" s="12">
        <v>15.769754150400001</v>
      </c>
      <c r="U3299" s="8" t="s">
        <v>51</v>
      </c>
      <c r="V3299" s="8" t="s">
        <v>154</v>
      </c>
      <c r="W3299" s="8" t="s">
        <v>155</v>
      </c>
      <c r="X3299" s="8" t="s">
        <v>141</v>
      </c>
      <c r="Y3299" s="1">
        <f t="shared" si="51"/>
        <v>6.193871506284367E-5</v>
      </c>
    </row>
    <row r="3300" spans="1:25" x14ac:dyDescent="0.2">
      <c r="A3300" s="7">
        <v>50873</v>
      </c>
      <c r="B3300" s="8" t="s">
        <v>1908</v>
      </c>
      <c r="C3300" s="9" t="s">
        <v>738</v>
      </c>
      <c r="D3300" s="9" t="s">
        <v>24</v>
      </c>
      <c r="E3300" s="10">
        <v>2</v>
      </c>
      <c r="F3300" s="9" t="s">
        <v>43</v>
      </c>
      <c r="G3300" s="9" t="s">
        <v>567</v>
      </c>
      <c r="H3300" s="9" t="s">
        <v>3419</v>
      </c>
      <c r="I3300" s="11">
        <v>101052000</v>
      </c>
      <c r="J3300" s="11">
        <v>0</v>
      </c>
      <c r="K3300" s="11">
        <v>1929759</v>
      </c>
      <c r="L3300" s="11">
        <v>1929759</v>
      </c>
      <c r="M3300" s="11">
        <v>0</v>
      </c>
      <c r="N3300" s="11">
        <v>185553</v>
      </c>
      <c r="O3300" s="8" t="s">
        <v>46</v>
      </c>
      <c r="P3300" s="12">
        <v>255.13537500000001</v>
      </c>
      <c r="Q3300" s="12">
        <v>255.13537500000001</v>
      </c>
      <c r="R3300" s="12" t="s">
        <v>3417</v>
      </c>
      <c r="S3300" s="12">
        <v>255.13537500000001</v>
      </c>
      <c r="T3300" s="12">
        <v>231.45729384020001</v>
      </c>
      <c r="U3300" s="8" t="s">
        <v>208</v>
      </c>
      <c r="V3300" s="8" t="s">
        <v>209</v>
      </c>
      <c r="W3300" s="8" t="s">
        <v>210</v>
      </c>
      <c r="X3300" s="8" t="s">
        <v>210</v>
      </c>
      <c r="Y3300" s="1">
        <f t="shared" si="51"/>
        <v>2.2904771191089735E-3</v>
      </c>
    </row>
    <row r="3301" spans="1:25" x14ac:dyDescent="0.2">
      <c r="A3301" s="7">
        <v>50875</v>
      </c>
      <c r="B3301" s="8" t="s">
        <v>1909</v>
      </c>
      <c r="C3301" s="9" t="s">
        <v>130</v>
      </c>
      <c r="D3301" s="9" t="s">
        <v>24</v>
      </c>
      <c r="E3301" s="10">
        <v>2</v>
      </c>
      <c r="F3301" s="9" t="s">
        <v>43</v>
      </c>
      <c r="G3301" s="9" t="s">
        <v>567</v>
      </c>
      <c r="H3301" s="9" t="s">
        <v>3419</v>
      </c>
      <c r="I3301" s="11">
        <v>134155000</v>
      </c>
      <c r="J3301" s="11">
        <v>0</v>
      </c>
      <c r="K3301" s="11">
        <v>2953375</v>
      </c>
      <c r="L3301" s="11">
        <v>2953375</v>
      </c>
      <c r="M3301" s="11">
        <v>0</v>
      </c>
      <c r="N3301" s="11">
        <v>290315</v>
      </c>
      <c r="O3301" s="8" t="s">
        <v>46</v>
      </c>
      <c r="P3301" s="12">
        <v>399.18312500000002</v>
      </c>
      <c r="Q3301" s="12">
        <v>399.18312500000002</v>
      </c>
      <c r="R3301" s="12" t="s">
        <v>3417</v>
      </c>
      <c r="S3301" s="12">
        <v>399.18312500000002</v>
      </c>
      <c r="T3301" s="12">
        <v>362.13655538419999</v>
      </c>
      <c r="U3301" s="8" t="s">
        <v>38</v>
      </c>
      <c r="V3301" s="8" t="s">
        <v>259</v>
      </c>
      <c r="W3301" s="8" t="s">
        <v>260</v>
      </c>
      <c r="X3301" s="8" t="s">
        <v>133</v>
      </c>
      <c r="Y3301" s="1">
        <f t="shared" si="51"/>
        <v>2.6993891795624465E-3</v>
      </c>
    </row>
    <row r="3302" spans="1:25" x14ac:dyDescent="0.2">
      <c r="A3302" s="7">
        <v>50877</v>
      </c>
      <c r="B3302" s="8" t="s">
        <v>1910</v>
      </c>
      <c r="C3302" s="9" t="s">
        <v>531</v>
      </c>
      <c r="D3302" s="9" t="s">
        <v>24</v>
      </c>
      <c r="E3302" s="10">
        <v>2</v>
      </c>
      <c r="F3302" s="9" t="s">
        <v>43</v>
      </c>
      <c r="G3302" s="9" t="s">
        <v>567</v>
      </c>
      <c r="H3302" s="9" t="s">
        <v>3419</v>
      </c>
      <c r="I3302" s="11">
        <v>229945000</v>
      </c>
      <c r="J3302" s="11">
        <v>0</v>
      </c>
      <c r="K3302" s="11">
        <v>4486510</v>
      </c>
      <c r="L3302" s="11">
        <v>4486510</v>
      </c>
      <c r="M3302" s="11">
        <v>0</v>
      </c>
      <c r="N3302" s="11">
        <v>431398</v>
      </c>
      <c r="O3302" s="8" t="s">
        <v>46</v>
      </c>
      <c r="P3302" s="12">
        <v>593.17224999999996</v>
      </c>
      <c r="Q3302" s="12">
        <v>593.17224999999996</v>
      </c>
      <c r="R3302" s="12" t="s">
        <v>3417</v>
      </c>
      <c r="S3302" s="12">
        <v>593.17224999999996</v>
      </c>
      <c r="T3302" s="12">
        <v>538.12233511750003</v>
      </c>
      <c r="U3302" s="8" t="s">
        <v>208</v>
      </c>
      <c r="V3302" s="8" t="s">
        <v>209</v>
      </c>
      <c r="W3302" s="8" t="s">
        <v>210</v>
      </c>
      <c r="X3302" s="8" t="s">
        <v>210</v>
      </c>
      <c r="Y3302" s="1">
        <f t="shared" si="51"/>
        <v>2.3402219448889951E-3</v>
      </c>
    </row>
    <row r="3303" spans="1:25" x14ac:dyDescent="0.2">
      <c r="A3303" s="7">
        <v>50878</v>
      </c>
      <c r="B3303" s="8" t="s">
        <v>1911</v>
      </c>
      <c r="C3303" s="9" t="s">
        <v>531</v>
      </c>
      <c r="D3303" s="9" t="s">
        <v>24</v>
      </c>
      <c r="E3303" s="10">
        <v>2</v>
      </c>
      <c r="F3303" s="9" t="s">
        <v>43</v>
      </c>
      <c r="G3303" s="9" t="s">
        <v>567</v>
      </c>
      <c r="H3303" s="9" t="s">
        <v>3419</v>
      </c>
      <c r="I3303" s="11">
        <v>313217000</v>
      </c>
      <c r="J3303" s="11">
        <v>0</v>
      </c>
      <c r="K3303" s="11">
        <v>4955799</v>
      </c>
      <c r="L3303" s="11">
        <v>4955799</v>
      </c>
      <c r="M3303" s="11">
        <v>0</v>
      </c>
      <c r="N3303" s="11">
        <v>476525</v>
      </c>
      <c r="O3303" s="8" t="s">
        <v>46</v>
      </c>
      <c r="P3303" s="12">
        <v>655.22187499999995</v>
      </c>
      <c r="Q3303" s="12">
        <v>655.22187499999995</v>
      </c>
      <c r="R3303" s="12" t="s">
        <v>3417</v>
      </c>
      <c r="S3303" s="12">
        <v>655.22187499999995</v>
      </c>
      <c r="T3303" s="12">
        <v>594.41338564820001</v>
      </c>
      <c r="U3303" s="8" t="s">
        <v>208</v>
      </c>
      <c r="V3303" s="8" t="s">
        <v>209</v>
      </c>
      <c r="W3303" s="8" t="s">
        <v>210</v>
      </c>
      <c r="X3303" s="8" t="s">
        <v>210</v>
      </c>
      <c r="Y3303" s="1">
        <f t="shared" si="51"/>
        <v>1.8977685938125963E-3</v>
      </c>
    </row>
    <row r="3304" spans="1:25" x14ac:dyDescent="0.2">
      <c r="A3304" s="7">
        <v>50879</v>
      </c>
      <c r="B3304" s="8" t="s">
        <v>1912</v>
      </c>
      <c r="C3304" s="9" t="s">
        <v>860</v>
      </c>
      <c r="D3304" s="9" t="s">
        <v>24</v>
      </c>
      <c r="E3304" s="10">
        <v>3</v>
      </c>
      <c r="F3304" s="9" t="s">
        <v>43</v>
      </c>
      <c r="G3304" s="9" t="s">
        <v>873</v>
      </c>
      <c r="H3304" s="9" t="s">
        <v>45</v>
      </c>
      <c r="I3304" s="11">
        <v>44782765</v>
      </c>
      <c r="J3304" s="11">
        <v>0</v>
      </c>
      <c r="K3304" s="11">
        <v>794513</v>
      </c>
      <c r="L3304" s="11">
        <v>794513</v>
      </c>
      <c r="M3304" s="11">
        <v>0</v>
      </c>
      <c r="N3304" s="11">
        <v>81740</v>
      </c>
      <c r="O3304" s="8" t="s">
        <v>46</v>
      </c>
      <c r="P3304" s="12">
        <v>93.79665</v>
      </c>
      <c r="Q3304" s="12">
        <v>100.5423435</v>
      </c>
      <c r="R3304" s="12">
        <v>64.394999999999996</v>
      </c>
      <c r="S3304" s="12">
        <v>60.0745423917</v>
      </c>
      <c r="T3304" s="12">
        <v>54.499267342499998</v>
      </c>
      <c r="U3304" s="8" t="s">
        <v>177</v>
      </c>
      <c r="V3304" s="8" t="s">
        <v>71</v>
      </c>
      <c r="W3304" s="8" t="s">
        <v>72</v>
      </c>
      <c r="X3304" s="8" t="s">
        <v>73</v>
      </c>
      <c r="Y3304" s="1">
        <f t="shared" si="51"/>
        <v>1.3044790350707465E-3</v>
      </c>
    </row>
    <row r="3305" spans="1:25" x14ac:dyDescent="0.2">
      <c r="A3305" s="7">
        <v>50879</v>
      </c>
      <c r="B3305" s="8" t="s">
        <v>1912</v>
      </c>
      <c r="C3305" s="9" t="s">
        <v>860</v>
      </c>
      <c r="D3305" s="9" t="s">
        <v>24</v>
      </c>
      <c r="E3305" s="10">
        <v>3</v>
      </c>
      <c r="F3305" s="9" t="s">
        <v>43</v>
      </c>
      <c r="G3305" s="9" t="s">
        <v>26</v>
      </c>
      <c r="H3305" s="9" t="s">
        <v>27</v>
      </c>
      <c r="I3305" s="11">
        <v>5888235</v>
      </c>
      <c r="J3305" s="11">
        <v>0</v>
      </c>
      <c r="K3305" s="11">
        <v>123031</v>
      </c>
      <c r="L3305" s="11">
        <v>123031</v>
      </c>
      <c r="M3305" s="11">
        <v>0</v>
      </c>
      <c r="N3305" s="11">
        <v>20995</v>
      </c>
      <c r="O3305" s="8" t="s">
        <v>28</v>
      </c>
      <c r="P3305" s="12">
        <v>6.7456934999999998</v>
      </c>
      <c r="Q3305" s="12">
        <v>100.5423435</v>
      </c>
      <c r="R3305" s="12">
        <v>64.394999999999996</v>
      </c>
      <c r="S3305" s="12">
        <v>4.3204576082999999</v>
      </c>
      <c r="T3305" s="12">
        <v>3.9194934304000002</v>
      </c>
      <c r="U3305" s="8" t="s">
        <v>177</v>
      </c>
      <c r="V3305" s="8" t="s">
        <v>71</v>
      </c>
      <c r="W3305" s="8" t="s">
        <v>72</v>
      </c>
      <c r="X3305" s="8" t="s">
        <v>73</v>
      </c>
      <c r="Y3305" s="1">
        <f t="shared" si="51"/>
        <v>9.9211695992092713E-3</v>
      </c>
    </row>
    <row r="3306" spans="1:25" x14ac:dyDescent="0.2">
      <c r="A3306" s="7">
        <v>50880</v>
      </c>
      <c r="B3306" s="8" t="s">
        <v>1913</v>
      </c>
      <c r="C3306" s="9" t="s">
        <v>531</v>
      </c>
      <c r="D3306" s="9" t="s">
        <v>24</v>
      </c>
      <c r="E3306" s="10">
        <v>2</v>
      </c>
      <c r="F3306" s="9" t="s">
        <v>43</v>
      </c>
      <c r="G3306" s="9" t="s">
        <v>567</v>
      </c>
      <c r="H3306" s="9" t="s">
        <v>3419</v>
      </c>
      <c r="I3306" s="11">
        <v>191509000</v>
      </c>
      <c r="J3306" s="11">
        <v>0</v>
      </c>
      <c r="K3306" s="11">
        <v>3934143</v>
      </c>
      <c r="L3306" s="11">
        <v>3934143</v>
      </c>
      <c r="M3306" s="11">
        <v>0</v>
      </c>
      <c r="N3306" s="11">
        <v>378281</v>
      </c>
      <c r="O3306" s="8" t="s">
        <v>46</v>
      </c>
      <c r="P3306" s="12">
        <v>520.13637500000004</v>
      </c>
      <c r="Q3306" s="12">
        <v>520.13637500000004</v>
      </c>
      <c r="R3306" s="12" t="s">
        <v>3417</v>
      </c>
      <c r="S3306" s="12">
        <v>520.13637500000004</v>
      </c>
      <c r="T3306" s="12">
        <v>471.86462396809998</v>
      </c>
      <c r="U3306" s="8" t="s">
        <v>208</v>
      </c>
      <c r="V3306" s="8" t="s">
        <v>209</v>
      </c>
      <c r="W3306" s="8" t="s">
        <v>210</v>
      </c>
      <c r="X3306" s="8" t="s">
        <v>210</v>
      </c>
      <c r="Y3306" s="1">
        <f t="shared" si="51"/>
        <v>2.4639292355351445E-3</v>
      </c>
    </row>
    <row r="3307" spans="1:25" x14ac:dyDescent="0.2">
      <c r="A3307" s="7">
        <v>50881</v>
      </c>
      <c r="B3307" s="8" t="s">
        <v>3490</v>
      </c>
      <c r="C3307" s="9" t="s">
        <v>34</v>
      </c>
      <c r="D3307" s="9" t="s">
        <v>24</v>
      </c>
      <c r="E3307" s="10">
        <v>2</v>
      </c>
      <c r="F3307" s="9" t="s">
        <v>43</v>
      </c>
      <c r="G3307" s="9" t="s">
        <v>3418</v>
      </c>
      <c r="H3307" s="9" t="s">
        <v>3419</v>
      </c>
      <c r="I3307" s="11">
        <v>277226000</v>
      </c>
      <c r="J3307" s="11">
        <v>0</v>
      </c>
      <c r="K3307" s="11">
        <v>5096515</v>
      </c>
      <c r="L3307" s="11">
        <v>5096515</v>
      </c>
      <c r="M3307" s="11">
        <v>0</v>
      </c>
      <c r="N3307" s="11">
        <v>299795</v>
      </c>
      <c r="O3307" s="8" t="s">
        <v>46</v>
      </c>
      <c r="P3307" s="12">
        <v>169.30922624999999</v>
      </c>
      <c r="Q3307" s="12">
        <v>169.30922624999999</v>
      </c>
      <c r="R3307" s="12" t="s">
        <v>3417</v>
      </c>
      <c r="S3307" s="12">
        <v>169.30922624999999</v>
      </c>
      <c r="T3307" s="12">
        <v>153.59632246210001</v>
      </c>
      <c r="U3307" s="8" t="s">
        <v>51</v>
      </c>
      <c r="V3307" s="8" t="s">
        <v>154</v>
      </c>
      <c r="W3307" s="8" t="s">
        <v>155</v>
      </c>
      <c r="X3307" s="8" t="s">
        <v>141</v>
      </c>
      <c r="Y3307" s="1">
        <f t="shared" si="51"/>
        <v>5.5404732046092364E-4</v>
      </c>
    </row>
    <row r="3308" spans="1:25" x14ac:dyDescent="0.2">
      <c r="A3308" s="7">
        <v>50882</v>
      </c>
      <c r="B3308" s="8" t="s">
        <v>1914</v>
      </c>
      <c r="C3308" s="9" t="s">
        <v>764</v>
      </c>
      <c r="D3308" s="9" t="s">
        <v>24</v>
      </c>
      <c r="E3308" s="10">
        <v>2</v>
      </c>
      <c r="F3308" s="9" t="s">
        <v>43</v>
      </c>
      <c r="G3308" s="9" t="s">
        <v>567</v>
      </c>
      <c r="H3308" s="9" t="s">
        <v>3419</v>
      </c>
      <c r="I3308" s="11">
        <v>369148000</v>
      </c>
      <c r="J3308" s="11">
        <v>0</v>
      </c>
      <c r="K3308" s="11">
        <v>6830674</v>
      </c>
      <c r="L3308" s="11">
        <v>6830674</v>
      </c>
      <c r="M3308" s="11">
        <v>0</v>
      </c>
      <c r="N3308" s="11">
        <v>656803</v>
      </c>
      <c r="O3308" s="8" t="s">
        <v>46</v>
      </c>
      <c r="P3308" s="12">
        <v>903.10412499999995</v>
      </c>
      <c r="Q3308" s="12">
        <v>903.10412499999995</v>
      </c>
      <c r="R3308" s="12" t="s">
        <v>3417</v>
      </c>
      <c r="S3308" s="12">
        <v>903.10412499999995</v>
      </c>
      <c r="T3308" s="12">
        <v>819.29068765310001</v>
      </c>
      <c r="U3308" s="8" t="s">
        <v>208</v>
      </c>
      <c r="V3308" s="8" t="s">
        <v>765</v>
      </c>
      <c r="W3308" s="8" t="s">
        <v>766</v>
      </c>
      <c r="X3308" s="8" t="s">
        <v>766</v>
      </c>
      <c r="Y3308" s="1">
        <f t="shared" si="51"/>
        <v>2.2194097967565855E-3</v>
      </c>
    </row>
    <row r="3309" spans="1:25" x14ac:dyDescent="0.2">
      <c r="A3309" s="7">
        <v>50883</v>
      </c>
      <c r="B3309" s="8" t="s">
        <v>1915</v>
      </c>
      <c r="C3309" s="9" t="s">
        <v>42</v>
      </c>
      <c r="D3309" s="9" t="s">
        <v>24</v>
      </c>
      <c r="E3309" s="10">
        <v>2</v>
      </c>
      <c r="F3309" s="9" t="s">
        <v>43</v>
      </c>
      <c r="G3309" s="9" t="s">
        <v>567</v>
      </c>
      <c r="H3309" s="9" t="s">
        <v>3419</v>
      </c>
      <c r="I3309" s="11">
        <v>477898000</v>
      </c>
      <c r="J3309" s="11">
        <v>0</v>
      </c>
      <c r="K3309" s="11">
        <v>7826455</v>
      </c>
      <c r="L3309" s="11">
        <v>7826455</v>
      </c>
      <c r="M3309" s="11">
        <v>0</v>
      </c>
      <c r="N3309" s="11">
        <v>752547</v>
      </c>
      <c r="O3309" s="8" t="s">
        <v>46</v>
      </c>
      <c r="P3309" s="12">
        <v>1034.752125</v>
      </c>
      <c r="Q3309" s="12">
        <v>1034.752125</v>
      </c>
      <c r="R3309" s="12" t="s">
        <v>3417</v>
      </c>
      <c r="S3309" s="12">
        <v>1034.752125</v>
      </c>
      <c r="T3309" s="12">
        <v>938.72096979039998</v>
      </c>
      <c r="U3309" s="8" t="s">
        <v>208</v>
      </c>
      <c r="V3309" s="8" t="s">
        <v>209</v>
      </c>
      <c r="W3309" s="8" t="s">
        <v>210</v>
      </c>
      <c r="X3309" s="8" t="s">
        <v>210</v>
      </c>
      <c r="Y3309" s="1">
        <f t="shared" si="51"/>
        <v>1.9642705552029931E-3</v>
      </c>
    </row>
    <row r="3310" spans="1:25" x14ac:dyDescent="0.2">
      <c r="A3310" s="7">
        <v>50884</v>
      </c>
      <c r="B3310" s="8" t="s">
        <v>1916</v>
      </c>
      <c r="C3310" s="9" t="s">
        <v>130</v>
      </c>
      <c r="D3310" s="9" t="s">
        <v>24</v>
      </c>
      <c r="E3310" s="10">
        <v>2</v>
      </c>
      <c r="F3310" s="9" t="s">
        <v>43</v>
      </c>
      <c r="G3310" s="9" t="s">
        <v>35</v>
      </c>
      <c r="H3310" s="9" t="s">
        <v>36</v>
      </c>
      <c r="I3310" s="11">
        <v>3370</v>
      </c>
      <c r="J3310" s="11">
        <v>0</v>
      </c>
      <c r="K3310" s="11">
        <v>65</v>
      </c>
      <c r="L3310" s="11">
        <v>65</v>
      </c>
      <c r="M3310" s="11">
        <v>0</v>
      </c>
      <c r="N3310" s="11">
        <v>65</v>
      </c>
      <c r="O3310" s="8" t="s">
        <v>37</v>
      </c>
      <c r="P3310" s="12">
        <v>6.1425000000000004E-3</v>
      </c>
      <c r="Q3310" s="12">
        <v>1148.3593925</v>
      </c>
      <c r="R3310" s="12" t="s">
        <v>3417</v>
      </c>
      <c r="S3310" s="12">
        <v>6.1425000000000004E-3</v>
      </c>
      <c r="T3310" s="12">
        <v>5.5724394000000003E-3</v>
      </c>
      <c r="U3310" s="8" t="s">
        <v>38</v>
      </c>
      <c r="V3310" s="8" t="s">
        <v>250</v>
      </c>
      <c r="W3310" s="8" t="s">
        <v>251</v>
      </c>
      <c r="X3310" s="8" t="s">
        <v>133</v>
      </c>
      <c r="Y3310" s="1">
        <f t="shared" si="51"/>
        <v>1.6535428486646885E-3</v>
      </c>
    </row>
    <row r="3311" spans="1:25" x14ac:dyDescent="0.2">
      <c r="A3311" s="7">
        <v>50884</v>
      </c>
      <c r="B3311" s="8" t="s">
        <v>1916</v>
      </c>
      <c r="C3311" s="9" t="s">
        <v>130</v>
      </c>
      <c r="D3311" s="9" t="s">
        <v>24</v>
      </c>
      <c r="E3311" s="10">
        <v>2</v>
      </c>
      <c r="F3311" s="9" t="s">
        <v>43</v>
      </c>
      <c r="G3311" s="9" t="s">
        <v>567</v>
      </c>
      <c r="H3311" s="9" t="s">
        <v>3419</v>
      </c>
      <c r="I3311" s="11">
        <v>441392630</v>
      </c>
      <c r="J3311" s="11">
        <v>0</v>
      </c>
      <c r="K3311" s="11">
        <v>8693845</v>
      </c>
      <c r="L3311" s="11">
        <v>8693845</v>
      </c>
      <c r="M3311" s="11">
        <v>0</v>
      </c>
      <c r="N3311" s="11">
        <v>835166</v>
      </c>
      <c r="O3311" s="8" t="s">
        <v>46</v>
      </c>
      <c r="P3311" s="12">
        <v>1148.3532499999999</v>
      </c>
      <c r="Q3311" s="12">
        <v>1148.3593925</v>
      </c>
      <c r="R3311" s="12" t="s">
        <v>3417</v>
      </c>
      <c r="S3311" s="12">
        <v>1148.3532499999999</v>
      </c>
      <c r="T3311" s="12">
        <v>1041.7792343281999</v>
      </c>
      <c r="U3311" s="8" t="s">
        <v>38</v>
      </c>
      <c r="V3311" s="8" t="s">
        <v>250</v>
      </c>
      <c r="W3311" s="8" t="s">
        <v>251</v>
      </c>
      <c r="X3311" s="8" t="s">
        <v>133</v>
      </c>
      <c r="Y3311" s="1">
        <f t="shared" si="51"/>
        <v>2.3602098529107744E-3</v>
      </c>
    </row>
    <row r="3312" spans="1:25" x14ac:dyDescent="0.2">
      <c r="A3312" s="7">
        <v>50885</v>
      </c>
      <c r="B3312" s="8" t="s">
        <v>1917</v>
      </c>
      <c r="C3312" s="9" t="s">
        <v>743</v>
      </c>
      <c r="D3312" s="9" t="s">
        <v>24</v>
      </c>
      <c r="E3312" s="10">
        <v>2</v>
      </c>
      <c r="F3312" s="9" t="s">
        <v>43</v>
      </c>
      <c r="G3312" s="9" t="s">
        <v>567</v>
      </c>
      <c r="H3312" s="9" t="s">
        <v>3419</v>
      </c>
      <c r="I3312" s="11">
        <v>84941000</v>
      </c>
      <c r="J3312" s="11">
        <v>0</v>
      </c>
      <c r="K3312" s="11">
        <v>1922794</v>
      </c>
      <c r="L3312" s="11">
        <v>1922794</v>
      </c>
      <c r="M3312" s="11">
        <v>0</v>
      </c>
      <c r="N3312" s="11">
        <v>184884</v>
      </c>
      <c r="O3312" s="8" t="s">
        <v>46</v>
      </c>
      <c r="P3312" s="12">
        <v>254.21549999999999</v>
      </c>
      <c r="Q3312" s="12">
        <v>254.21549999999999</v>
      </c>
      <c r="R3312" s="12" t="s">
        <v>3417</v>
      </c>
      <c r="S3312" s="12">
        <v>254.21549999999999</v>
      </c>
      <c r="T3312" s="12">
        <v>230.62278871449999</v>
      </c>
      <c r="U3312" s="8" t="s">
        <v>177</v>
      </c>
      <c r="V3312" s="8" t="s">
        <v>71</v>
      </c>
      <c r="W3312" s="8" t="s">
        <v>72</v>
      </c>
      <c r="X3312" s="8" t="s">
        <v>73</v>
      </c>
      <c r="Y3312" s="1">
        <f t="shared" si="51"/>
        <v>2.7150938735651803E-3</v>
      </c>
    </row>
    <row r="3313" spans="1:25" x14ac:dyDescent="0.2">
      <c r="A3313" s="7">
        <v>50886</v>
      </c>
      <c r="B3313" s="8" t="s">
        <v>1918</v>
      </c>
      <c r="C3313" s="9" t="s">
        <v>103</v>
      </c>
      <c r="D3313" s="9" t="s">
        <v>24</v>
      </c>
      <c r="E3313" s="10">
        <v>2</v>
      </c>
      <c r="F3313" s="9" t="s">
        <v>43</v>
      </c>
      <c r="G3313" s="9" t="s">
        <v>567</v>
      </c>
      <c r="H3313" s="9" t="s">
        <v>3419</v>
      </c>
      <c r="I3313" s="11">
        <v>125280000</v>
      </c>
      <c r="J3313" s="11">
        <v>0</v>
      </c>
      <c r="K3313" s="11">
        <v>2572504</v>
      </c>
      <c r="L3313" s="11">
        <v>2572504</v>
      </c>
      <c r="M3313" s="11">
        <v>0</v>
      </c>
      <c r="N3313" s="11">
        <v>247355</v>
      </c>
      <c r="O3313" s="8" t="s">
        <v>46</v>
      </c>
      <c r="P3313" s="12">
        <v>340.11312500000003</v>
      </c>
      <c r="Q3313" s="12">
        <v>340.11312500000003</v>
      </c>
      <c r="R3313" s="12" t="s">
        <v>3417</v>
      </c>
      <c r="S3313" s="12">
        <v>340.11312500000003</v>
      </c>
      <c r="T3313" s="12">
        <v>308.54860292119997</v>
      </c>
      <c r="U3313" s="8" t="s">
        <v>51</v>
      </c>
      <c r="V3313" s="8" t="s">
        <v>215</v>
      </c>
      <c r="W3313" s="8" t="s">
        <v>216</v>
      </c>
      <c r="X3313" s="8" t="s">
        <v>96</v>
      </c>
      <c r="Y3313" s="1">
        <f t="shared" si="51"/>
        <v>2.4628719901117493E-3</v>
      </c>
    </row>
    <row r="3314" spans="1:25" x14ac:dyDescent="0.2">
      <c r="A3314" s="7">
        <v>50887</v>
      </c>
      <c r="B3314" s="8" t="s">
        <v>1919</v>
      </c>
      <c r="C3314" s="9" t="s">
        <v>130</v>
      </c>
      <c r="D3314" s="9" t="s">
        <v>24</v>
      </c>
      <c r="E3314" s="10">
        <v>2</v>
      </c>
      <c r="F3314" s="9" t="s">
        <v>43</v>
      </c>
      <c r="G3314" s="9" t="s">
        <v>567</v>
      </c>
      <c r="H3314" s="9" t="s">
        <v>3419</v>
      </c>
      <c r="I3314" s="11">
        <v>410758000</v>
      </c>
      <c r="J3314" s="11">
        <v>0</v>
      </c>
      <c r="K3314" s="11">
        <v>8256263</v>
      </c>
      <c r="L3314" s="11">
        <v>8256263</v>
      </c>
      <c r="M3314" s="11">
        <v>0</v>
      </c>
      <c r="N3314" s="11">
        <v>793873</v>
      </c>
      <c r="O3314" s="8" t="s">
        <v>46</v>
      </c>
      <c r="P3314" s="12">
        <v>1091.5753749999999</v>
      </c>
      <c r="Q3314" s="12">
        <v>1091.5753749999999</v>
      </c>
      <c r="R3314" s="12" t="s">
        <v>3417</v>
      </c>
      <c r="S3314" s="12">
        <v>1091.5753749999999</v>
      </c>
      <c r="T3314" s="12">
        <v>990.27068402429995</v>
      </c>
      <c r="U3314" s="8" t="s">
        <v>38</v>
      </c>
      <c r="V3314" s="8" t="s">
        <v>241</v>
      </c>
      <c r="W3314" s="8" t="s">
        <v>242</v>
      </c>
      <c r="X3314" s="8" t="s">
        <v>133</v>
      </c>
      <c r="Y3314" s="1">
        <f t="shared" si="51"/>
        <v>2.4108372424257105E-3</v>
      </c>
    </row>
    <row r="3315" spans="1:25" x14ac:dyDescent="0.2">
      <c r="A3315" s="7">
        <v>50888</v>
      </c>
      <c r="B3315" s="8" t="s">
        <v>1920</v>
      </c>
      <c r="C3315" s="9" t="s">
        <v>860</v>
      </c>
      <c r="D3315" s="9" t="s">
        <v>24</v>
      </c>
      <c r="E3315" s="10">
        <v>2</v>
      </c>
      <c r="F3315" s="9" t="s">
        <v>43</v>
      </c>
      <c r="G3315" s="9" t="s">
        <v>873</v>
      </c>
      <c r="H3315" s="9" t="s">
        <v>45</v>
      </c>
      <c r="I3315" s="11">
        <v>8048552</v>
      </c>
      <c r="J3315" s="11">
        <v>0</v>
      </c>
      <c r="K3315" s="11">
        <v>91702</v>
      </c>
      <c r="L3315" s="11">
        <v>91702</v>
      </c>
      <c r="M3315" s="11">
        <v>0</v>
      </c>
      <c r="N3315" s="11">
        <v>8040</v>
      </c>
      <c r="O3315" s="8" t="s">
        <v>46</v>
      </c>
      <c r="P3315" s="12">
        <v>7.9596</v>
      </c>
      <c r="Q3315" s="12">
        <v>8.8290228000000006</v>
      </c>
      <c r="R3315" s="12">
        <v>4.6310000000000002</v>
      </c>
      <c r="S3315" s="12">
        <v>4.1749702583000001</v>
      </c>
      <c r="T3315" s="12">
        <v>3.7875081722999999</v>
      </c>
      <c r="U3315" s="8" t="s">
        <v>177</v>
      </c>
      <c r="V3315" s="8" t="s">
        <v>71</v>
      </c>
      <c r="W3315" s="8" t="s">
        <v>72</v>
      </c>
      <c r="X3315" s="8" t="s">
        <v>73</v>
      </c>
      <c r="Y3315" s="1">
        <f t="shared" si="51"/>
        <v>5.2197882737168135E-4</v>
      </c>
    </row>
    <row r="3316" spans="1:25" x14ac:dyDescent="0.2">
      <c r="A3316" s="7">
        <v>50888</v>
      </c>
      <c r="B3316" s="8" t="s">
        <v>1920</v>
      </c>
      <c r="C3316" s="9" t="s">
        <v>860</v>
      </c>
      <c r="D3316" s="9" t="s">
        <v>24</v>
      </c>
      <c r="E3316" s="10">
        <v>2</v>
      </c>
      <c r="F3316" s="9" t="s">
        <v>43</v>
      </c>
      <c r="G3316" s="9" t="s">
        <v>566</v>
      </c>
      <c r="H3316" s="9" t="s">
        <v>3419</v>
      </c>
      <c r="I3316" s="11">
        <v>881781</v>
      </c>
      <c r="J3316" s="11">
        <v>0</v>
      </c>
      <c r="K3316" s="11">
        <v>9897</v>
      </c>
      <c r="L3316" s="11">
        <v>9897</v>
      </c>
      <c r="M3316" s="11">
        <v>0</v>
      </c>
      <c r="N3316" s="11">
        <v>354</v>
      </c>
      <c r="O3316" s="8" t="s">
        <v>46</v>
      </c>
      <c r="P3316" s="12">
        <v>0.48675000000000002</v>
      </c>
      <c r="Q3316" s="12">
        <v>8.8290228000000006</v>
      </c>
      <c r="R3316" s="12">
        <v>4.6310000000000002</v>
      </c>
      <c r="S3316" s="12">
        <v>0.25531016299999998</v>
      </c>
      <c r="T3316" s="12">
        <v>0.23161586049999999</v>
      </c>
      <c r="U3316" s="8" t="s">
        <v>177</v>
      </c>
      <c r="V3316" s="8" t="s">
        <v>71</v>
      </c>
      <c r="W3316" s="8" t="s">
        <v>72</v>
      </c>
      <c r="X3316" s="8" t="s">
        <v>73</v>
      </c>
      <c r="Y3316" s="1">
        <f t="shared" si="51"/>
        <v>4.7644185290905573E-3</v>
      </c>
    </row>
    <row r="3317" spans="1:25" x14ac:dyDescent="0.2">
      <c r="A3317" s="7">
        <v>50888</v>
      </c>
      <c r="B3317" s="8" t="s">
        <v>1920</v>
      </c>
      <c r="C3317" s="9" t="s">
        <v>860</v>
      </c>
      <c r="D3317" s="9" t="s">
        <v>24</v>
      </c>
      <c r="E3317" s="10">
        <v>2</v>
      </c>
      <c r="F3317" s="9" t="s">
        <v>43</v>
      </c>
      <c r="G3317" s="9" t="s">
        <v>3418</v>
      </c>
      <c r="H3317" s="9" t="s">
        <v>3419</v>
      </c>
      <c r="I3317" s="11">
        <v>57333</v>
      </c>
      <c r="J3317" s="11">
        <v>0</v>
      </c>
      <c r="K3317" s="11">
        <v>652</v>
      </c>
      <c r="L3317" s="11">
        <v>652</v>
      </c>
      <c r="M3317" s="11">
        <v>0</v>
      </c>
      <c r="N3317" s="11">
        <v>46</v>
      </c>
      <c r="O3317" s="8" t="s">
        <v>46</v>
      </c>
      <c r="P3317" s="12">
        <v>2.07E-2</v>
      </c>
      <c r="Q3317" s="12">
        <v>8.8290228000000006</v>
      </c>
      <c r="R3317" s="12">
        <v>4.6310000000000002</v>
      </c>
      <c r="S3317" s="12">
        <v>1.08575663E-2</v>
      </c>
      <c r="T3317" s="12">
        <v>9.8499195000000001E-3</v>
      </c>
      <c r="U3317" s="8" t="s">
        <v>177</v>
      </c>
      <c r="V3317" s="8" t="s">
        <v>71</v>
      </c>
      <c r="W3317" s="8" t="s">
        <v>72</v>
      </c>
      <c r="X3317" s="8" t="s">
        <v>73</v>
      </c>
      <c r="Y3317" s="1">
        <f t="shared" si="51"/>
        <v>7.3276712102977343E-2</v>
      </c>
    </row>
    <row r="3318" spans="1:25" x14ac:dyDescent="0.2">
      <c r="A3318" s="7">
        <v>50888</v>
      </c>
      <c r="B3318" s="8" t="s">
        <v>1920</v>
      </c>
      <c r="C3318" s="9" t="s">
        <v>860</v>
      </c>
      <c r="D3318" s="9" t="s">
        <v>24</v>
      </c>
      <c r="E3318" s="10">
        <v>2</v>
      </c>
      <c r="F3318" s="9" t="s">
        <v>43</v>
      </c>
      <c r="G3318" s="9" t="s">
        <v>560</v>
      </c>
      <c r="H3318" s="9" t="s">
        <v>27</v>
      </c>
      <c r="I3318" s="11">
        <v>459334</v>
      </c>
      <c r="J3318" s="11">
        <v>0</v>
      </c>
      <c r="K3318" s="11">
        <v>5349</v>
      </c>
      <c r="L3318" s="11">
        <v>5349</v>
      </c>
      <c r="M3318" s="11">
        <v>0</v>
      </c>
      <c r="N3318" s="11">
        <v>1344</v>
      </c>
      <c r="O3318" s="8" t="s">
        <v>28</v>
      </c>
      <c r="P3318" s="12">
        <v>0.36197279999999998</v>
      </c>
      <c r="Q3318" s="12">
        <v>8.8290228000000006</v>
      </c>
      <c r="R3318" s="12">
        <v>4.6310000000000002</v>
      </c>
      <c r="S3318" s="12">
        <v>0.18986201250000001</v>
      </c>
      <c r="T3318" s="12">
        <v>0.17224168779999999</v>
      </c>
      <c r="U3318" s="8" t="s">
        <v>177</v>
      </c>
      <c r="V3318" s="8" t="s">
        <v>71</v>
      </c>
      <c r="W3318" s="8" t="s">
        <v>72</v>
      </c>
      <c r="X3318" s="8" t="s">
        <v>73</v>
      </c>
      <c r="Y3318" s="1">
        <f t="shared" si="51"/>
        <v>9.1462285286958954E-3</v>
      </c>
    </row>
    <row r="3319" spans="1:25" x14ac:dyDescent="0.2">
      <c r="A3319" s="7">
        <v>50900</v>
      </c>
      <c r="B3319" s="8" t="s">
        <v>1921</v>
      </c>
      <c r="C3319" s="9" t="s">
        <v>975</v>
      </c>
      <c r="D3319" s="9" t="s">
        <v>504</v>
      </c>
      <c r="E3319" s="10">
        <v>7</v>
      </c>
      <c r="F3319" s="9" t="s">
        <v>43</v>
      </c>
      <c r="G3319" s="9" t="s">
        <v>44</v>
      </c>
      <c r="H3319" s="9" t="s">
        <v>45</v>
      </c>
      <c r="I3319" s="11">
        <v>105215258</v>
      </c>
      <c r="J3319" s="11">
        <v>776467</v>
      </c>
      <c r="K3319" s="11">
        <v>3987865</v>
      </c>
      <c r="L3319" s="11">
        <v>1399645</v>
      </c>
      <c r="M3319" s="11">
        <v>2588220</v>
      </c>
      <c r="N3319" s="11">
        <v>154493</v>
      </c>
      <c r="O3319" s="8" t="s">
        <v>46</v>
      </c>
      <c r="P3319" s="12">
        <v>301.37639812499998</v>
      </c>
      <c r="Q3319" s="12">
        <v>1998.2739633525</v>
      </c>
      <c r="R3319" s="12">
        <v>1337.0250000000001</v>
      </c>
      <c r="S3319" s="12">
        <v>201.64791519729999</v>
      </c>
      <c r="T3319" s="12">
        <v>182.93378862130001</v>
      </c>
      <c r="U3319" s="8" t="s">
        <v>38</v>
      </c>
      <c r="V3319" s="8" t="s">
        <v>71</v>
      </c>
      <c r="W3319" s="8" t="s">
        <v>72</v>
      </c>
      <c r="X3319" s="8" t="s">
        <v>73</v>
      </c>
      <c r="Y3319" s="1">
        <f t="shared" si="51"/>
        <v>1.1528071571377984E-2</v>
      </c>
    </row>
    <row r="3320" spans="1:25" x14ac:dyDescent="0.2">
      <c r="A3320" s="7">
        <v>50900</v>
      </c>
      <c r="B3320" s="8" t="s">
        <v>1921</v>
      </c>
      <c r="C3320" s="9" t="s">
        <v>975</v>
      </c>
      <c r="D3320" s="9" t="s">
        <v>504</v>
      </c>
      <c r="E3320" s="10">
        <v>7</v>
      </c>
      <c r="F3320" s="9" t="s">
        <v>43</v>
      </c>
      <c r="G3320" s="9" t="s">
        <v>35</v>
      </c>
      <c r="H3320" s="9" t="s">
        <v>36</v>
      </c>
      <c r="I3320" s="11">
        <v>179337462</v>
      </c>
      <c r="J3320" s="11">
        <v>1354029</v>
      </c>
      <c r="K3320" s="11">
        <v>6918596</v>
      </c>
      <c r="L3320" s="11">
        <v>2405170</v>
      </c>
      <c r="M3320" s="11">
        <v>4513426</v>
      </c>
      <c r="N3320" s="11">
        <v>6465978</v>
      </c>
      <c r="O3320" s="8" t="s">
        <v>37</v>
      </c>
      <c r="P3320" s="12">
        <v>422.50024200000001</v>
      </c>
      <c r="Q3320" s="12">
        <v>1998.2739633525</v>
      </c>
      <c r="R3320" s="12">
        <v>1337.0250000000001</v>
      </c>
      <c r="S3320" s="12">
        <v>282.69066024979998</v>
      </c>
      <c r="T3320" s="12">
        <v>256.45528463189999</v>
      </c>
      <c r="U3320" s="8" t="s">
        <v>38</v>
      </c>
      <c r="V3320" s="8" t="s">
        <v>71</v>
      </c>
      <c r="W3320" s="8" t="s">
        <v>72</v>
      </c>
      <c r="X3320" s="8" t="s">
        <v>73</v>
      </c>
      <c r="Y3320" s="1">
        <f t="shared" si="51"/>
        <v>6.7633890381754158E-3</v>
      </c>
    </row>
    <row r="3321" spans="1:25" x14ac:dyDescent="0.2">
      <c r="A3321" s="7">
        <v>50900</v>
      </c>
      <c r="B3321" s="8" t="s">
        <v>1921</v>
      </c>
      <c r="C3321" s="9" t="s">
        <v>975</v>
      </c>
      <c r="D3321" s="9" t="s">
        <v>504</v>
      </c>
      <c r="E3321" s="10">
        <v>7</v>
      </c>
      <c r="F3321" s="9" t="s">
        <v>43</v>
      </c>
      <c r="G3321" s="9" t="s">
        <v>3429</v>
      </c>
      <c r="H3321" s="9" t="s">
        <v>3419</v>
      </c>
      <c r="I3321" s="11">
        <v>395340884</v>
      </c>
      <c r="J3321" s="11">
        <v>2930767</v>
      </c>
      <c r="K3321" s="11">
        <v>15056080</v>
      </c>
      <c r="L3321" s="11">
        <v>5286858</v>
      </c>
      <c r="M3321" s="11">
        <v>9769222</v>
      </c>
      <c r="N3321" s="11">
        <v>1297938</v>
      </c>
      <c r="O3321" s="8" t="s">
        <v>46</v>
      </c>
      <c r="P3321" s="12">
        <v>973.45349999999996</v>
      </c>
      <c r="Q3321" s="12">
        <v>1998.2739633525</v>
      </c>
      <c r="R3321" s="12">
        <v>1337.0250000000001</v>
      </c>
      <c r="S3321" s="12">
        <v>651.32794086649994</v>
      </c>
      <c r="T3321" s="12">
        <v>590.88083177579995</v>
      </c>
      <c r="U3321" s="8" t="s">
        <v>38</v>
      </c>
      <c r="V3321" s="8" t="s">
        <v>71</v>
      </c>
      <c r="W3321" s="8" t="s">
        <v>72</v>
      </c>
      <c r="X3321" s="8" t="s">
        <v>73</v>
      </c>
      <c r="Y3321" s="1">
        <f t="shared" si="51"/>
        <v>3.0680586645953876E-3</v>
      </c>
    </row>
    <row r="3322" spans="1:25" x14ac:dyDescent="0.2">
      <c r="A3322" s="7">
        <v>50900</v>
      </c>
      <c r="B3322" s="8" t="s">
        <v>1921</v>
      </c>
      <c r="C3322" s="9" t="s">
        <v>975</v>
      </c>
      <c r="D3322" s="9" t="s">
        <v>504</v>
      </c>
      <c r="E3322" s="10">
        <v>7</v>
      </c>
      <c r="F3322" s="9" t="s">
        <v>43</v>
      </c>
      <c r="G3322" s="9" t="s">
        <v>3418</v>
      </c>
      <c r="H3322" s="9" t="s">
        <v>3419</v>
      </c>
      <c r="I3322" s="11">
        <v>150504101</v>
      </c>
      <c r="J3322" s="11">
        <v>1091479</v>
      </c>
      <c r="K3322" s="11">
        <v>5646554</v>
      </c>
      <c r="L3322" s="11">
        <v>2008289</v>
      </c>
      <c r="M3322" s="11">
        <v>3638265</v>
      </c>
      <c r="N3322" s="11">
        <v>641654</v>
      </c>
      <c r="O3322" s="8" t="s">
        <v>46</v>
      </c>
      <c r="P3322" s="12">
        <v>288.74430000000001</v>
      </c>
      <c r="Q3322" s="12">
        <v>1998.2739633525</v>
      </c>
      <c r="R3322" s="12">
        <v>1337.0250000000001</v>
      </c>
      <c r="S3322" s="12">
        <v>193.19590546020001</v>
      </c>
      <c r="T3322" s="12">
        <v>175.26617568739999</v>
      </c>
      <c r="U3322" s="8" t="s">
        <v>38</v>
      </c>
      <c r="V3322" s="8" t="s">
        <v>71</v>
      </c>
      <c r="W3322" s="8" t="s">
        <v>72</v>
      </c>
      <c r="X3322" s="8" t="s">
        <v>73</v>
      </c>
      <c r="Y3322" s="1">
        <f t="shared" si="51"/>
        <v>8.0591094632364892E-3</v>
      </c>
    </row>
    <row r="3323" spans="1:25" x14ac:dyDescent="0.2">
      <c r="A3323" s="7">
        <v>50900</v>
      </c>
      <c r="B3323" s="8" t="s">
        <v>1921</v>
      </c>
      <c r="C3323" s="9" t="s">
        <v>975</v>
      </c>
      <c r="D3323" s="9" t="s">
        <v>504</v>
      </c>
      <c r="E3323" s="10">
        <v>7</v>
      </c>
      <c r="F3323" s="9" t="s">
        <v>43</v>
      </c>
      <c r="G3323" s="9" t="s">
        <v>26</v>
      </c>
      <c r="H3323" s="9" t="s">
        <v>27</v>
      </c>
      <c r="I3323" s="11">
        <v>74779</v>
      </c>
      <c r="J3323" s="11">
        <v>615</v>
      </c>
      <c r="K3323" s="11">
        <v>3056</v>
      </c>
      <c r="L3323" s="11">
        <v>1006</v>
      </c>
      <c r="M3323" s="11">
        <v>2050</v>
      </c>
      <c r="N3323" s="11">
        <v>527</v>
      </c>
      <c r="O3323" s="8" t="s">
        <v>28</v>
      </c>
      <c r="P3323" s="12">
        <v>7.3955227499999998E-2</v>
      </c>
      <c r="Q3323" s="12">
        <v>1998.2739633525</v>
      </c>
      <c r="R3323" s="12">
        <v>1337.0250000000001</v>
      </c>
      <c r="S3323" s="12">
        <v>4.9482698499999998E-2</v>
      </c>
      <c r="T3323" s="12">
        <v>4.48904096E-2</v>
      </c>
      <c r="U3323" s="8" t="s">
        <v>38</v>
      </c>
      <c r="V3323" s="8" t="s">
        <v>71</v>
      </c>
      <c r="W3323" s="8" t="s">
        <v>72</v>
      </c>
      <c r="X3323" s="8" t="s">
        <v>73</v>
      </c>
      <c r="Y3323" s="1">
        <f t="shared" si="51"/>
        <v>16.220182465999816</v>
      </c>
    </row>
    <row r="3324" spans="1:25" x14ac:dyDescent="0.2">
      <c r="A3324" s="7">
        <v>50900</v>
      </c>
      <c r="B3324" s="8" t="s">
        <v>1921</v>
      </c>
      <c r="C3324" s="9" t="s">
        <v>975</v>
      </c>
      <c r="D3324" s="9" t="s">
        <v>504</v>
      </c>
      <c r="E3324" s="10">
        <v>7</v>
      </c>
      <c r="F3324" s="9" t="s">
        <v>43</v>
      </c>
      <c r="G3324" s="9" t="s">
        <v>151</v>
      </c>
      <c r="H3324" s="9" t="s">
        <v>27</v>
      </c>
      <c r="I3324" s="11">
        <v>2817516</v>
      </c>
      <c r="J3324" s="11">
        <v>22888</v>
      </c>
      <c r="K3324" s="11">
        <v>114434</v>
      </c>
      <c r="L3324" s="11">
        <v>38142</v>
      </c>
      <c r="M3324" s="11">
        <v>76292</v>
      </c>
      <c r="N3324" s="11">
        <v>18044</v>
      </c>
      <c r="O3324" s="8" t="s">
        <v>28</v>
      </c>
      <c r="P3324" s="12">
        <v>12.125567999999999</v>
      </c>
      <c r="Q3324" s="12">
        <v>1998.2739633525</v>
      </c>
      <c r="R3324" s="12">
        <v>1337.0250000000001</v>
      </c>
      <c r="S3324" s="12">
        <v>8.1130955277000005</v>
      </c>
      <c r="T3324" s="12">
        <v>7.3601519801000004</v>
      </c>
      <c r="U3324" s="8" t="s">
        <v>38</v>
      </c>
      <c r="V3324" s="8" t="s">
        <v>71</v>
      </c>
      <c r="W3324" s="8" t="s">
        <v>72</v>
      </c>
      <c r="X3324" s="8" t="s">
        <v>73</v>
      </c>
      <c r="Y3324" s="1">
        <f t="shared" si="51"/>
        <v>0.43049587815118001</v>
      </c>
    </row>
    <row r="3325" spans="1:25" x14ac:dyDescent="0.2">
      <c r="A3325" s="7">
        <v>50903</v>
      </c>
      <c r="B3325" s="8" t="s">
        <v>1922</v>
      </c>
      <c r="C3325" s="9" t="s">
        <v>339</v>
      </c>
      <c r="D3325" s="9" t="s">
        <v>504</v>
      </c>
      <c r="E3325" s="10">
        <v>7</v>
      </c>
      <c r="F3325" s="9" t="s">
        <v>43</v>
      </c>
      <c r="G3325" s="9" t="s">
        <v>35</v>
      </c>
      <c r="H3325" s="9" t="s">
        <v>36</v>
      </c>
      <c r="I3325" s="11">
        <v>9889150</v>
      </c>
      <c r="J3325" s="11">
        <v>36226</v>
      </c>
      <c r="K3325" s="11">
        <v>383424</v>
      </c>
      <c r="L3325" s="11">
        <v>141916</v>
      </c>
      <c r="M3325" s="11">
        <v>241508</v>
      </c>
      <c r="N3325" s="11">
        <v>370100</v>
      </c>
      <c r="O3325" s="8" t="s">
        <v>37</v>
      </c>
      <c r="P3325" s="12">
        <v>51.814</v>
      </c>
      <c r="Q3325" s="12">
        <v>51.814</v>
      </c>
      <c r="R3325" s="12" t="s">
        <v>3417</v>
      </c>
      <c r="S3325" s="12">
        <v>51.814</v>
      </c>
      <c r="T3325" s="12">
        <v>47.005352444899998</v>
      </c>
      <c r="U3325" s="8" t="s">
        <v>177</v>
      </c>
      <c r="V3325" s="8" t="s">
        <v>60</v>
      </c>
      <c r="W3325" s="8" t="s">
        <v>61</v>
      </c>
      <c r="X3325" s="8" t="s">
        <v>62</v>
      </c>
      <c r="Y3325" s="1">
        <f t="shared" si="51"/>
        <v>4.7532247407411155E-3</v>
      </c>
    </row>
    <row r="3326" spans="1:25" x14ac:dyDescent="0.2">
      <c r="A3326" s="7">
        <v>50906</v>
      </c>
      <c r="B3326" s="8" t="s">
        <v>1923</v>
      </c>
      <c r="C3326" s="9" t="s">
        <v>93</v>
      </c>
      <c r="D3326" s="9" t="s">
        <v>588</v>
      </c>
      <c r="E3326" s="10">
        <v>5</v>
      </c>
      <c r="F3326" s="9" t="s">
        <v>50</v>
      </c>
      <c r="G3326" s="9" t="s">
        <v>35</v>
      </c>
      <c r="H3326" s="9" t="s">
        <v>36</v>
      </c>
      <c r="I3326" s="11">
        <v>85104000</v>
      </c>
      <c r="J3326" s="11">
        <v>414149</v>
      </c>
      <c r="K3326" s="11">
        <v>939365</v>
      </c>
      <c r="L3326" s="11">
        <v>387168</v>
      </c>
      <c r="M3326" s="11">
        <v>552197</v>
      </c>
      <c r="N3326" s="11">
        <v>909357</v>
      </c>
      <c r="O3326" s="8" t="s">
        <v>37</v>
      </c>
      <c r="P3326" s="12">
        <v>149.134548</v>
      </c>
      <c r="Q3326" s="12">
        <v>149.134548</v>
      </c>
      <c r="R3326" s="12" t="s">
        <v>3417</v>
      </c>
      <c r="S3326" s="12">
        <v>149.134548</v>
      </c>
      <c r="T3326" s="12">
        <v>135.2939744171</v>
      </c>
      <c r="U3326" s="8" t="s">
        <v>51</v>
      </c>
      <c r="V3326" s="8" t="s">
        <v>758</v>
      </c>
      <c r="W3326" s="8" t="s">
        <v>759</v>
      </c>
      <c r="X3326" s="8" t="s">
        <v>54</v>
      </c>
      <c r="Y3326" s="1">
        <f t="shared" si="51"/>
        <v>1.5897487123648713E-3</v>
      </c>
    </row>
    <row r="3327" spans="1:25" x14ac:dyDescent="0.2">
      <c r="A3327" s="7">
        <v>50906</v>
      </c>
      <c r="B3327" s="8" t="s">
        <v>1923</v>
      </c>
      <c r="C3327" s="9" t="s">
        <v>93</v>
      </c>
      <c r="D3327" s="9" t="s">
        <v>588</v>
      </c>
      <c r="E3327" s="10">
        <v>5</v>
      </c>
      <c r="F3327" s="9" t="s">
        <v>43</v>
      </c>
      <c r="G3327" s="9" t="s">
        <v>35</v>
      </c>
      <c r="H3327" s="9" t="s">
        <v>36</v>
      </c>
      <c r="I3327" s="11">
        <v>1584000</v>
      </c>
      <c r="J3327" s="11">
        <v>0</v>
      </c>
      <c r="K3327" s="11">
        <v>0</v>
      </c>
      <c r="L3327" s="11">
        <v>0</v>
      </c>
      <c r="M3327" s="11">
        <v>0</v>
      </c>
      <c r="N3327" s="11">
        <v>0</v>
      </c>
      <c r="O3327" s="8" t="s">
        <v>37</v>
      </c>
      <c r="P3327" s="12">
        <v>0</v>
      </c>
      <c r="Q3327" s="12">
        <v>149.134548</v>
      </c>
      <c r="R3327" s="12" t="s">
        <v>3417</v>
      </c>
      <c r="S3327" s="12">
        <v>0</v>
      </c>
      <c r="T3327" s="12">
        <v>0</v>
      </c>
      <c r="U3327" s="8" t="s">
        <v>51</v>
      </c>
      <c r="V3327" s="8" t="s">
        <v>758</v>
      </c>
      <c r="W3327" s="8" t="s">
        <v>759</v>
      </c>
      <c r="X3327" s="8" t="s">
        <v>54</v>
      </c>
      <c r="Y3327" s="1">
        <f t="shared" si="51"/>
        <v>0</v>
      </c>
    </row>
    <row r="3328" spans="1:25" x14ac:dyDescent="0.2">
      <c r="A3328" s="7">
        <v>50907</v>
      </c>
      <c r="B3328" s="8" t="s">
        <v>1924</v>
      </c>
      <c r="C3328" s="9" t="s">
        <v>764</v>
      </c>
      <c r="D3328" s="9" t="s">
        <v>588</v>
      </c>
      <c r="E3328" s="10">
        <v>5</v>
      </c>
      <c r="F3328" s="9" t="s">
        <v>43</v>
      </c>
      <c r="G3328" s="9" t="s">
        <v>567</v>
      </c>
      <c r="H3328" s="9" t="s">
        <v>3419</v>
      </c>
      <c r="I3328" s="11">
        <v>11446000</v>
      </c>
      <c r="J3328" s="11">
        <v>342242</v>
      </c>
      <c r="K3328" s="11">
        <v>659490</v>
      </c>
      <c r="L3328" s="11">
        <v>69417</v>
      </c>
      <c r="M3328" s="11">
        <v>590073</v>
      </c>
      <c r="N3328" s="11">
        <v>54956</v>
      </c>
      <c r="O3328" s="8" t="s">
        <v>46</v>
      </c>
      <c r="P3328" s="12">
        <v>137.38999999999999</v>
      </c>
      <c r="Q3328" s="12">
        <v>137.38999999999999</v>
      </c>
      <c r="R3328" s="12" t="s">
        <v>3417</v>
      </c>
      <c r="S3328" s="12">
        <v>137.38999999999999</v>
      </c>
      <c r="T3328" s="12">
        <v>124.63939036559999</v>
      </c>
      <c r="U3328" s="8" t="s">
        <v>208</v>
      </c>
      <c r="V3328" s="8" t="s">
        <v>765</v>
      </c>
      <c r="W3328" s="8" t="s">
        <v>766</v>
      </c>
      <c r="X3328" s="8" t="s">
        <v>766</v>
      </c>
      <c r="Y3328" s="1">
        <f t="shared" si="51"/>
        <v>1.0889340412860387E-2</v>
      </c>
    </row>
    <row r="3329" spans="1:25" x14ac:dyDescent="0.2">
      <c r="A3329" s="7">
        <v>50931</v>
      </c>
      <c r="B3329" s="8" t="s">
        <v>1925</v>
      </c>
      <c r="C3329" s="9" t="s">
        <v>680</v>
      </c>
      <c r="D3329" s="9" t="s">
        <v>24</v>
      </c>
      <c r="E3329" s="10">
        <v>3</v>
      </c>
      <c r="F3329" s="9" t="s">
        <v>43</v>
      </c>
      <c r="G3329" s="9" t="s">
        <v>3422</v>
      </c>
      <c r="H3329" s="9" t="s">
        <v>3419</v>
      </c>
      <c r="I3329" s="11">
        <v>11635256</v>
      </c>
      <c r="J3329" s="11">
        <v>28458</v>
      </c>
      <c r="K3329" s="11">
        <v>199731</v>
      </c>
      <c r="L3329" s="11">
        <v>124837</v>
      </c>
      <c r="M3329" s="11">
        <v>74894</v>
      </c>
      <c r="N3329" s="11">
        <v>12440429</v>
      </c>
      <c r="O3329" s="8" t="s">
        <v>37</v>
      </c>
      <c r="P3329" s="12">
        <v>950.57317989000001</v>
      </c>
      <c r="Q3329" s="12">
        <v>1614.3089678900001</v>
      </c>
      <c r="R3329" s="12" t="s">
        <v>3417</v>
      </c>
      <c r="S3329" s="12">
        <v>950.57317989000001</v>
      </c>
      <c r="T3329" s="12">
        <v>862.35433175180003</v>
      </c>
      <c r="U3329" s="8" t="s">
        <v>51</v>
      </c>
      <c r="V3329" s="8" t="s">
        <v>684</v>
      </c>
      <c r="W3329" s="8" t="s">
        <v>685</v>
      </c>
      <c r="X3329" s="8" t="s">
        <v>96</v>
      </c>
      <c r="Y3329" s="1">
        <f t="shared" si="51"/>
        <v>7.4115630266476315E-2</v>
      </c>
    </row>
    <row r="3330" spans="1:25" x14ac:dyDescent="0.2">
      <c r="A3330" s="7">
        <v>50931</v>
      </c>
      <c r="B3330" s="8" t="s">
        <v>1925</v>
      </c>
      <c r="C3330" s="9" t="s">
        <v>680</v>
      </c>
      <c r="D3330" s="9" t="s">
        <v>24</v>
      </c>
      <c r="E3330" s="10">
        <v>3</v>
      </c>
      <c r="F3330" s="9" t="s">
        <v>43</v>
      </c>
      <c r="G3330" s="9" t="s">
        <v>26</v>
      </c>
      <c r="H3330" s="9" t="s">
        <v>27</v>
      </c>
      <c r="I3330" s="11">
        <v>385054</v>
      </c>
      <c r="J3330" s="11">
        <v>1039</v>
      </c>
      <c r="K3330" s="11">
        <v>7004</v>
      </c>
      <c r="L3330" s="11">
        <v>4269</v>
      </c>
      <c r="M3330" s="11">
        <v>2735</v>
      </c>
      <c r="N3330" s="11">
        <v>1197</v>
      </c>
      <c r="O3330" s="8" t="s">
        <v>28</v>
      </c>
      <c r="P3330" s="12">
        <v>0.60328800000000005</v>
      </c>
      <c r="Q3330" s="12">
        <v>1614.3089678900001</v>
      </c>
      <c r="R3330" s="12" t="s">
        <v>3417</v>
      </c>
      <c r="S3330" s="12">
        <v>0.60328800000000005</v>
      </c>
      <c r="T3330" s="12">
        <v>0.54729928329999999</v>
      </c>
      <c r="U3330" s="8" t="s">
        <v>51</v>
      </c>
      <c r="V3330" s="8" t="s">
        <v>684</v>
      </c>
      <c r="W3330" s="8" t="s">
        <v>685</v>
      </c>
      <c r="X3330" s="8" t="s">
        <v>96</v>
      </c>
      <c r="Y3330" s="1">
        <f t="shared" si="51"/>
        <v>1.4213572208053935E-3</v>
      </c>
    </row>
    <row r="3331" spans="1:25" x14ac:dyDescent="0.2">
      <c r="A3331" s="7">
        <v>50931</v>
      </c>
      <c r="B3331" s="8" t="s">
        <v>1925</v>
      </c>
      <c r="C3331" s="9" t="s">
        <v>680</v>
      </c>
      <c r="D3331" s="9" t="s">
        <v>24</v>
      </c>
      <c r="E3331" s="10">
        <v>3</v>
      </c>
      <c r="F3331" s="9" t="s">
        <v>43</v>
      </c>
      <c r="G3331" s="9" t="s">
        <v>271</v>
      </c>
      <c r="H3331" s="9" t="s">
        <v>27</v>
      </c>
      <c r="I3331" s="11">
        <v>447318690</v>
      </c>
      <c r="J3331" s="11">
        <v>1098891</v>
      </c>
      <c r="K3331" s="11">
        <v>7683509</v>
      </c>
      <c r="L3331" s="11">
        <v>4791690</v>
      </c>
      <c r="M3331" s="11">
        <v>2891819</v>
      </c>
      <c r="N3331" s="11">
        <v>265253</v>
      </c>
      <c r="O3331" s="8" t="s">
        <v>46</v>
      </c>
      <c r="P3331" s="12">
        <v>663.13250000000005</v>
      </c>
      <c r="Q3331" s="12">
        <v>1614.3089678900001</v>
      </c>
      <c r="R3331" s="12" t="s">
        <v>3417</v>
      </c>
      <c r="S3331" s="12">
        <v>663.13250000000005</v>
      </c>
      <c r="T3331" s="12">
        <v>601.58985757050004</v>
      </c>
      <c r="U3331" s="8" t="s">
        <v>51</v>
      </c>
      <c r="V3331" s="8" t="s">
        <v>684</v>
      </c>
      <c r="W3331" s="8" t="s">
        <v>685</v>
      </c>
      <c r="X3331" s="8" t="s">
        <v>96</v>
      </c>
      <c r="Y3331" s="1">
        <f t="shared" si="51"/>
        <v>1.3448797714454991E-3</v>
      </c>
    </row>
    <row r="3332" spans="1:25" x14ac:dyDescent="0.2">
      <c r="A3332" s="7">
        <v>50932</v>
      </c>
      <c r="B3332" s="8" t="s">
        <v>1926</v>
      </c>
      <c r="C3332" s="9" t="s">
        <v>360</v>
      </c>
      <c r="D3332" s="9" t="s">
        <v>588</v>
      </c>
      <c r="E3332" s="10">
        <v>5</v>
      </c>
      <c r="F3332" s="9" t="s">
        <v>25</v>
      </c>
      <c r="G3332" s="9" t="s">
        <v>35</v>
      </c>
      <c r="H3332" s="9" t="s">
        <v>36</v>
      </c>
      <c r="I3332" s="11">
        <v>22315</v>
      </c>
      <c r="J3332" s="11">
        <v>133</v>
      </c>
      <c r="K3332" s="11">
        <v>267</v>
      </c>
      <c r="L3332" s="11">
        <v>96</v>
      </c>
      <c r="M3332" s="11">
        <v>171</v>
      </c>
      <c r="N3332" s="11">
        <v>267</v>
      </c>
      <c r="O3332" s="8" t="s">
        <v>37</v>
      </c>
      <c r="P3332" s="12">
        <v>0.36952800000000002</v>
      </c>
      <c r="Q3332" s="12">
        <v>36.167139720000002</v>
      </c>
      <c r="R3332" s="12" t="s">
        <v>3417</v>
      </c>
      <c r="S3332" s="12">
        <v>0.36952800000000002</v>
      </c>
      <c r="T3332" s="12">
        <v>0.33523360250000001</v>
      </c>
      <c r="U3332" s="8" t="s">
        <v>59</v>
      </c>
      <c r="V3332" s="8" t="s">
        <v>60</v>
      </c>
      <c r="W3332" s="8" t="s">
        <v>61</v>
      </c>
      <c r="X3332" s="8" t="s">
        <v>62</v>
      </c>
      <c r="Y3332" s="1">
        <f t="shared" ref="Y3332:Y3395" si="52">IFERROR(ABS(R3332/(I3332/1000))*0.907185,ABS(T3332/(I3332/1000)))</f>
        <v>1.5022791956083352E-2</v>
      </c>
    </row>
    <row r="3333" spans="1:25" x14ac:dyDescent="0.2">
      <c r="A3333" s="7">
        <v>50932</v>
      </c>
      <c r="B3333" s="8" t="s">
        <v>1926</v>
      </c>
      <c r="C3333" s="9" t="s">
        <v>360</v>
      </c>
      <c r="D3333" s="9" t="s">
        <v>588</v>
      </c>
      <c r="E3333" s="10">
        <v>5</v>
      </c>
      <c r="F3333" s="9" t="s">
        <v>25</v>
      </c>
      <c r="G3333" s="9" t="s">
        <v>3425</v>
      </c>
      <c r="H3333" s="9" t="s">
        <v>3419</v>
      </c>
      <c r="I3333" s="11">
        <v>1469685</v>
      </c>
      <c r="J3333" s="11">
        <v>8700</v>
      </c>
      <c r="K3333" s="11">
        <v>17583</v>
      </c>
      <c r="L3333" s="11">
        <v>6429</v>
      </c>
      <c r="M3333" s="11">
        <v>11154</v>
      </c>
      <c r="N3333" s="11">
        <v>27053</v>
      </c>
      <c r="O3333" s="8" t="s">
        <v>37</v>
      </c>
      <c r="P3333" s="12">
        <v>35.797611719999999</v>
      </c>
      <c r="Q3333" s="12">
        <v>36.167139720000002</v>
      </c>
      <c r="R3333" s="12" t="s">
        <v>3417</v>
      </c>
      <c r="S3333" s="12">
        <v>35.797611719999999</v>
      </c>
      <c r="T3333" s="12">
        <v>32.475380313899997</v>
      </c>
      <c r="U3333" s="8" t="s">
        <v>59</v>
      </c>
      <c r="V3333" s="8" t="s">
        <v>60</v>
      </c>
      <c r="W3333" s="8" t="s">
        <v>61</v>
      </c>
      <c r="X3333" s="8" t="s">
        <v>62</v>
      </c>
      <c r="Y3333" s="1">
        <f t="shared" si="52"/>
        <v>2.2096830486736954E-2</v>
      </c>
    </row>
    <row r="3334" spans="1:25" x14ac:dyDescent="0.2">
      <c r="A3334" s="7">
        <v>50933</v>
      </c>
      <c r="B3334" s="8" t="s">
        <v>1927</v>
      </c>
      <c r="C3334" s="9" t="s">
        <v>995</v>
      </c>
      <c r="D3334" s="9" t="s">
        <v>504</v>
      </c>
      <c r="E3334" s="10">
        <v>7</v>
      </c>
      <c r="F3334" s="9" t="s">
        <v>43</v>
      </c>
      <c r="G3334" s="9" t="s">
        <v>44</v>
      </c>
      <c r="H3334" s="9" t="s">
        <v>45</v>
      </c>
      <c r="I3334" s="11">
        <v>-3058455</v>
      </c>
      <c r="J3334" s="11">
        <v>709187</v>
      </c>
      <c r="K3334" s="11">
        <v>965002</v>
      </c>
      <c r="L3334" s="11">
        <v>43980</v>
      </c>
      <c r="M3334" s="11">
        <v>921022</v>
      </c>
      <c r="N3334" s="11">
        <v>40719</v>
      </c>
      <c r="O3334" s="8" t="s">
        <v>46</v>
      </c>
      <c r="P3334" s="12">
        <v>244.31399999999999</v>
      </c>
      <c r="Q3334" s="12">
        <v>334.035639</v>
      </c>
      <c r="R3334" s="12" t="s">
        <v>3417</v>
      </c>
      <c r="S3334" s="12">
        <v>244.31399999999999</v>
      </c>
      <c r="T3334" s="12">
        <v>221.64020684019999</v>
      </c>
      <c r="U3334" s="8" t="s">
        <v>59</v>
      </c>
      <c r="V3334" s="8" t="s">
        <v>60</v>
      </c>
      <c r="W3334" s="8" t="s">
        <v>61</v>
      </c>
      <c r="X3334" s="8" t="s">
        <v>62</v>
      </c>
      <c r="Y3334" s="1">
        <f t="shared" si="52"/>
        <v>7.2468029393991412E-2</v>
      </c>
    </row>
    <row r="3335" spans="1:25" x14ac:dyDescent="0.2">
      <c r="A3335" s="7">
        <v>50933</v>
      </c>
      <c r="B3335" s="8" t="s">
        <v>1927</v>
      </c>
      <c r="C3335" s="9" t="s">
        <v>995</v>
      </c>
      <c r="D3335" s="9" t="s">
        <v>504</v>
      </c>
      <c r="E3335" s="10">
        <v>7</v>
      </c>
      <c r="F3335" s="9" t="s">
        <v>43</v>
      </c>
      <c r="G3335" s="9" t="s">
        <v>35</v>
      </c>
      <c r="H3335" s="9" t="s">
        <v>36</v>
      </c>
      <c r="I3335" s="11">
        <v>-6587290</v>
      </c>
      <c r="J3335" s="11">
        <v>908940</v>
      </c>
      <c r="K3335" s="11">
        <v>1204408</v>
      </c>
      <c r="L3335" s="11">
        <v>23967</v>
      </c>
      <c r="M3335" s="11">
        <v>1180441</v>
      </c>
      <c r="N3335" s="11">
        <v>1162683</v>
      </c>
      <c r="O3335" s="8" t="s">
        <v>37</v>
      </c>
      <c r="P3335" s="12">
        <v>89.526590999999996</v>
      </c>
      <c r="Q3335" s="12">
        <v>334.035639</v>
      </c>
      <c r="R3335" s="12" t="s">
        <v>3417</v>
      </c>
      <c r="S3335" s="12">
        <v>89.526590999999996</v>
      </c>
      <c r="T3335" s="12">
        <v>81.217990565199997</v>
      </c>
      <c r="U3335" s="8" t="s">
        <v>59</v>
      </c>
      <c r="V3335" s="8" t="s">
        <v>60</v>
      </c>
      <c r="W3335" s="8" t="s">
        <v>61</v>
      </c>
      <c r="X3335" s="8" t="s">
        <v>62</v>
      </c>
      <c r="Y3335" s="1">
        <f t="shared" si="52"/>
        <v>1.2329499773837193E-2</v>
      </c>
    </row>
    <row r="3336" spans="1:25" x14ac:dyDescent="0.2">
      <c r="A3336" s="7">
        <v>50933</v>
      </c>
      <c r="B3336" s="8" t="s">
        <v>1927</v>
      </c>
      <c r="C3336" s="9" t="s">
        <v>995</v>
      </c>
      <c r="D3336" s="9" t="s">
        <v>504</v>
      </c>
      <c r="E3336" s="10">
        <v>7</v>
      </c>
      <c r="F3336" s="9" t="s">
        <v>43</v>
      </c>
      <c r="G3336" s="9" t="s">
        <v>26</v>
      </c>
      <c r="H3336" s="9" t="s">
        <v>27</v>
      </c>
      <c r="I3336" s="11">
        <v>-35255</v>
      </c>
      <c r="J3336" s="11">
        <v>1698</v>
      </c>
      <c r="K3336" s="11">
        <v>2256</v>
      </c>
      <c r="L3336" s="11">
        <v>50</v>
      </c>
      <c r="M3336" s="11">
        <v>2206</v>
      </c>
      <c r="N3336" s="11">
        <v>387</v>
      </c>
      <c r="O3336" s="8" t="s">
        <v>28</v>
      </c>
      <c r="P3336" s="12">
        <v>0.195048</v>
      </c>
      <c r="Q3336" s="12">
        <v>334.035639</v>
      </c>
      <c r="R3336" s="12" t="s">
        <v>3417</v>
      </c>
      <c r="S3336" s="12">
        <v>0.195048</v>
      </c>
      <c r="T3336" s="12">
        <v>0.1769463848</v>
      </c>
      <c r="U3336" s="8" t="s">
        <v>59</v>
      </c>
      <c r="V3336" s="8" t="s">
        <v>60</v>
      </c>
      <c r="W3336" s="8" t="s">
        <v>61</v>
      </c>
      <c r="X3336" s="8" t="s">
        <v>62</v>
      </c>
      <c r="Y3336" s="1">
        <f t="shared" si="52"/>
        <v>5.0190436760743154E-3</v>
      </c>
    </row>
    <row r="3337" spans="1:25" x14ac:dyDescent="0.2">
      <c r="A3337" s="7">
        <v>50935</v>
      </c>
      <c r="B3337" s="8" t="s">
        <v>1928</v>
      </c>
      <c r="C3337" s="9" t="s">
        <v>339</v>
      </c>
      <c r="D3337" s="9" t="s">
        <v>504</v>
      </c>
      <c r="E3337" s="10">
        <v>6</v>
      </c>
      <c r="F3337" s="9" t="s">
        <v>25</v>
      </c>
      <c r="G3337" s="9" t="s">
        <v>35</v>
      </c>
      <c r="H3337" s="9" t="s">
        <v>36</v>
      </c>
      <c r="I3337" s="11">
        <v>33493245</v>
      </c>
      <c r="J3337" s="11">
        <v>0</v>
      </c>
      <c r="K3337" s="11">
        <v>322807</v>
      </c>
      <c r="L3337" s="11">
        <v>322807</v>
      </c>
      <c r="M3337" s="11">
        <v>0</v>
      </c>
      <c r="N3337" s="11">
        <v>307487</v>
      </c>
      <c r="O3337" s="8" t="s">
        <v>37</v>
      </c>
      <c r="P3337" s="12">
        <v>425.56200799999999</v>
      </c>
      <c r="Q3337" s="12">
        <v>432.14178679999998</v>
      </c>
      <c r="R3337" s="12" t="s">
        <v>3417</v>
      </c>
      <c r="S3337" s="12">
        <v>425.56200799999999</v>
      </c>
      <c r="T3337" s="12">
        <v>386.06732105600003</v>
      </c>
      <c r="U3337" s="8" t="s">
        <v>177</v>
      </c>
      <c r="V3337" s="8" t="s">
        <v>60</v>
      </c>
      <c r="W3337" s="8" t="s">
        <v>61</v>
      </c>
      <c r="X3337" s="8" t="s">
        <v>62</v>
      </c>
      <c r="Y3337" s="1">
        <f t="shared" si="52"/>
        <v>1.1526721912313961E-2</v>
      </c>
    </row>
    <row r="3338" spans="1:25" x14ac:dyDescent="0.2">
      <c r="A3338" s="7">
        <v>50935</v>
      </c>
      <c r="B3338" s="8" t="s">
        <v>1928</v>
      </c>
      <c r="C3338" s="9" t="s">
        <v>339</v>
      </c>
      <c r="D3338" s="9" t="s">
        <v>504</v>
      </c>
      <c r="E3338" s="10">
        <v>6</v>
      </c>
      <c r="F3338" s="9" t="s">
        <v>25</v>
      </c>
      <c r="G3338" s="9" t="s">
        <v>26</v>
      </c>
      <c r="H3338" s="9" t="s">
        <v>27</v>
      </c>
      <c r="I3338" s="11">
        <v>420755</v>
      </c>
      <c r="J3338" s="11">
        <v>0</v>
      </c>
      <c r="K3338" s="11">
        <v>4104</v>
      </c>
      <c r="L3338" s="11">
        <v>4104</v>
      </c>
      <c r="M3338" s="11">
        <v>0</v>
      </c>
      <c r="N3338" s="11">
        <v>706</v>
      </c>
      <c r="O3338" s="8" t="s">
        <v>28</v>
      </c>
      <c r="P3338" s="12">
        <v>6.5797787999999997</v>
      </c>
      <c r="Q3338" s="12">
        <v>432.14178679999998</v>
      </c>
      <c r="R3338" s="12" t="s">
        <v>3417</v>
      </c>
      <c r="S3338" s="12">
        <v>6.5797787999999997</v>
      </c>
      <c r="T3338" s="12">
        <v>5.9691361697999996</v>
      </c>
      <c r="U3338" s="8" t="s">
        <v>177</v>
      </c>
      <c r="V3338" s="8" t="s">
        <v>60</v>
      </c>
      <c r="W3338" s="8" t="s">
        <v>61</v>
      </c>
      <c r="X3338" s="8" t="s">
        <v>62</v>
      </c>
      <c r="Y3338" s="1">
        <f t="shared" si="52"/>
        <v>1.418672664567266E-2</v>
      </c>
    </row>
    <row r="3339" spans="1:25" x14ac:dyDescent="0.2">
      <c r="A3339" s="7">
        <v>50936</v>
      </c>
      <c r="B3339" s="8" t="s">
        <v>3491</v>
      </c>
      <c r="C3339" s="9" t="s">
        <v>995</v>
      </c>
      <c r="D3339" s="9" t="s">
        <v>24</v>
      </c>
      <c r="E3339" s="10">
        <v>3</v>
      </c>
      <c r="F3339" s="9" t="s">
        <v>25</v>
      </c>
      <c r="G3339" s="9" t="s">
        <v>3420</v>
      </c>
      <c r="H3339" s="9" t="s">
        <v>3419</v>
      </c>
      <c r="I3339" s="11">
        <v>17073000</v>
      </c>
      <c r="J3339" s="11">
        <v>35918</v>
      </c>
      <c r="K3339" s="11">
        <v>199855</v>
      </c>
      <c r="L3339" s="11">
        <v>128025</v>
      </c>
      <c r="M3339" s="11">
        <v>71830</v>
      </c>
      <c r="N3339" s="11">
        <v>399700</v>
      </c>
      <c r="O3339" s="8" t="s">
        <v>37</v>
      </c>
      <c r="P3339" s="12">
        <v>242.861717</v>
      </c>
      <c r="Q3339" s="12">
        <v>242.861717</v>
      </c>
      <c r="R3339" s="12" t="s">
        <v>3417</v>
      </c>
      <c r="S3339" s="12">
        <v>242.861717</v>
      </c>
      <c r="T3339" s="12">
        <v>220.3227043455</v>
      </c>
      <c r="U3339" s="8" t="s">
        <v>59</v>
      </c>
      <c r="V3339" s="8" t="s">
        <v>60</v>
      </c>
      <c r="W3339" s="8" t="s">
        <v>61</v>
      </c>
      <c r="X3339" s="8" t="s">
        <v>62</v>
      </c>
      <c r="Y3339" s="1">
        <f t="shared" si="52"/>
        <v>1.2904744587682305E-2</v>
      </c>
    </row>
    <row r="3340" spans="1:25" x14ac:dyDescent="0.2">
      <c r="A3340" s="7">
        <v>50937</v>
      </c>
      <c r="B3340" s="8" t="s">
        <v>1929</v>
      </c>
      <c r="C3340" s="9" t="s">
        <v>546</v>
      </c>
      <c r="D3340" s="9" t="s">
        <v>588</v>
      </c>
      <c r="E3340" s="10">
        <v>4</v>
      </c>
      <c r="F3340" s="9" t="s">
        <v>25</v>
      </c>
      <c r="G3340" s="9" t="s">
        <v>26</v>
      </c>
      <c r="H3340" s="9" t="s">
        <v>27</v>
      </c>
      <c r="I3340" s="11">
        <v>0</v>
      </c>
      <c r="J3340" s="11">
        <v>0</v>
      </c>
      <c r="K3340" s="11">
        <v>1986</v>
      </c>
      <c r="L3340" s="11">
        <v>1986</v>
      </c>
      <c r="M3340" s="11">
        <v>0</v>
      </c>
      <c r="N3340" s="11">
        <v>328</v>
      </c>
      <c r="O3340" s="8" t="s">
        <v>28</v>
      </c>
      <c r="P3340" s="12">
        <v>3.0568944</v>
      </c>
      <c r="Q3340" s="12">
        <v>3.0568944</v>
      </c>
      <c r="R3340" s="12" t="s">
        <v>3417</v>
      </c>
      <c r="S3340" s="12">
        <v>3.0568944</v>
      </c>
      <c r="T3340" s="12">
        <v>2.7731964075</v>
      </c>
      <c r="U3340" s="8" t="s">
        <v>177</v>
      </c>
      <c r="V3340" s="8" t="s">
        <v>60</v>
      </c>
      <c r="W3340" s="8" t="s">
        <v>61</v>
      </c>
      <c r="X3340" s="8" t="s">
        <v>62</v>
      </c>
      <c r="Y3340" s="1" t="e">
        <f t="shared" si="52"/>
        <v>#DIV/0!</v>
      </c>
    </row>
    <row r="3341" spans="1:25" x14ac:dyDescent="0.2">
      <c r="A3341" s="7">
        <v>50949</v>
      </c>
      <c r="B3341" s="8" t="s">
        <v>1930</v>
      </c>
      <c r="C3341" s="9" t="s">
        <v>130</v>
      </c>
      <c r="D3341" s="9" t="s">
        <v>24</v>
      </c>
      <c r="E3341" s="10">
        <v>2</v>
      </c>
      <c r="F3341" s="9" t="s">
        <v>34</v>
      </c>
      <c r="G3341" s="9" t="s">
        <v>35</v>
      </c>
      <c r="H3341" s="9" t="s">
        <v>36</v>
      </c>
      <c r="I3341" s="11">
        <v>294172323</v>
      </c>
      <c r="J3341" s="11">
        <v>0</v>
      </c>
      <c r="K3341" s="11">
        <v>0</v>
      </c>
      <c r="L3341" s="11">
        <v>0</v>
      </c>
      <c r="M3341" s="11">
        <v>0</v>
      </c>
      <c r="N3341" s="11">
        <v>0</v>
      </c>
      <c r="O3341" s="8" t="s">
        <v>37</v>
      </c>
      <c r="P3341" s="12">
        <v>0</v>
      </c>
      <c r="Q3341" s="12">
        <v>1047.24251</v>
      </c>
      <c r="R3341" s="12">
        <v>1.946</v>
      </c>
      <c r="S3341" s="12">
        <v>0</v>
      </c>
      <c r="T3341" s="12">
        <v>0</v>
      </c>
      <c r="U3341" s="8" t="s">
        <v>38</v>
      </c>
      <c r="V3341" s="8" t="s">
        <v>259</v>
      </c>
      <c r="W3341" s="8" t="s">
        <v>260</v>
      </c>
      <c r="X3341" s="8" t="s">
        <v>133</v>
      </c>
      <c r="Y3341" s="1">
        <f t="shared" si="52"/>
        <v>6.0011832248406323E-6</v>
      </c>
    </row>
    <row r="3342" spans="1:25" x14ac:dyDescent="0.2">
      <c r="A3342" s="7">
        <v>50949</v>
      </c>
      <c r="B3342" s="8" t="s">
        <v>1930</v>
      </c>
      <c r="C3342" s="9" t="s">
        <v>130</v>
      </c>
      <c r="D3342" s="9" t="s">
        <v>24</v>
      </c>
      <c r="E3342" s="10">
        <v>2</v>
      </c>
      <c r="F3342" s="9" t="s">
        <v>34</v>
      </c>
      <c r="G3342" s="9" t="s">
        <v>26</v>
      </c>
      <c r="H3342" s="9" t="s">
        <v>27</v>
      </c>
      <c r="I3342" s="11">
        <v>32677</v>
      </c>
      <c r="J3342" s="11">
        <v>0</v>
      </c>
      <c r="K3342" s="11">
        <v>816</v>
      </c>
      <c r="L3342" s="11">
        <v>816</v>
      </c>
      <c r="M3342" s="11">
        <v>0</v>
      </c>
      <c r="N3342" s="11">
        <v>140</v>
      </c>
      <c r="O3342" s="8" t="s">
        <v>28</v>
      </c>
      <c r="P3342" s="12">
        <v>7.0559999999999998E-2</v>
      </c>
      <c r="Q3342" s="12">
        <v>1047.24251</v>
      </c>
      <c r="R3342" s="12">
        <v>1.946</v>
      </c>
      <c r="S3342" s="12">
        <v>1.3111549999999999E-4</v>
      </c>
      <c r="T3342" s="12">
        <v>1.189472E-4</v>
      </c>
      <c r="U3342" s="8" t="s">
        <v>38</v>
      </c>
      <c r="V3342" s="8" t="s">
        <v>259</v>
      </c>
      <c r="W3342" s="8" t="s">
        <v>260</v>
      </c>
      <c r="X3342" s="8" t="s">
        <v>133</v>
      </c>
      <c r="Y3342" s="1">
        <f t="shared" si="52"/>
        <v>5.4025216819169448E-2</v>
      </c>
    </row>
    <row r="3343" spans="1:25" x14ac:dyDescent="0.2">
      <c r="A3343" s="7">
        <v>50949</v>
      </c>
      <c r="B3343" s="8" t="s">
        <v>1930</v>
      </c>
      <c r="C3343" s="9" t="s">
        <v>130</v>
      </c>
      <c r="D3343" s="9" t="s">
        <v>24</v>
      </c>
      <c r="E3343" s="10">
        <v>2</v>
      </c>
      <c r="F3343" s="9" t="s">
        <v>42</v>
      </c>
      <c r="G3343" s="9" t="s">
        <v>35</v>
      </c>
      <c r="H3343" s="9" t="s">
        <v>36</v>
      </c>
      <c r="I3343" s="11">
        <v>573068000</v>
      </c>
      <c r="J3343" s="11">
        <v>0</v>
      </c>
      <c r="K3343" s="11">
        <v>7372406</v>
      </c>
      <c r="L3343" s="11">
        <v>7372406</v>
      </c>
      <c r="M3343" s="11">
        <v>0</v>
      </c>
      <c r="N3343" s="11">
        <v>7161913</v>
      </c>
      <c r="O3343" s="8" t="s">
        <v>37</v>
      </c>
      <c r="P3343" s="12">
        <v>1002.66782</v>
      </c>
      <c r="Q3343" s="12">
        <v>1047.24251</v>
      </c>
      <c r="R3343" s="12">
        <v>1.946</v>
      </c>
      <c r="S3343" s="12">
        <v>1.8631707165</v>
      </c>
      <c r="T3343" s="12">
        <v>1.6902573859000001</v>
      </c>
      <c r="U3343" s="8" t="s">
        <v>38</v>
      </c>
      <c r="V3343" s="8" t="s">
        <v>259</v>
      </c>
      <c r="W3343" s="8" t="s">
        <v>260</v>
      </c>
      <c r="X3343" s="8" t="s">
        <v>133</v>
      </c>
      <c r="Y3343" s="1">
        <f t="shared" si="52"/>
        <v>3.0805803325259829E-6</v>
      </c>
    </row>
    <row r="3344" spans="1:25" x14ac:dyDescent="0.2">
      <c r="A3344" s="7">
        <v>50949</v>
      </c>
      <c r="B3344" s="8" t="s">
        <v>1930</v>
      </c>
      <c r="C3344" s="9" t="s">
        <v>130</v>
      </c>
      <c r="D3344" s="9" t="s">
        <v>24</v>
      </c>
      <c r="E3344" s="10">
        <v>2</v>
      </c>
      <c r="F3344" s="9" t="s">
        <v>50</v>
      </c>
      <c r="G3344" s="9" t="s">
        <v>35</v>
      </c>
      <c r="H3344" s="9" t="s">
        <v>36</v>
      </c>
      <c r="I3344" s="11">
        <v>20473265</v>
      </c>
      <c r="J3344" s="11">
        <v>0</v>
      </c>
      <c r="K3344" s="11">
        <v>275114</v>
      </c>
      <c r="L3344" s="11">
        <v>275114</v>
      </c>
      <c r="M3344" s="11">
        <v>0</v>
      </c>
      <c r="N3344" s="11">
        <v>267633</v>
      </c>
      <c r="O3344" s="8" t="s">
        <v>37</v>
      </c>
      <c r="P3344" s="12">
        <v>43.891812000000002</v>
      </c>
      <c r="Q3344" s="12">
        <v>1047.24251</v>
      </c>
      <c r="R3344" s="12">
        <v>1.946</v>
      </c>
      <c r="S3344" s="12">
        <v>8.1560350500000003E-2</v>
      </c>
      <c r="T3344" s="12">
        <v>7.3991064600000003E-2</v>
      </c>
      <c r="U3344" s="8" t="s">
        <v>38</v>
      </c>
      <c r="V3344" s="8" t="s">
        <v>259</v>
      </c>
      <c r="W3344" s="8" t="s">
        <v>260</v>
      </c>
      <c r="X3344" s="8" t="s">
        <v>133</v>
      </c>
      <c r="Y3344" s="1">
        <f t="shared" si="52"/>
        <v>8.6228650388689846E-5</v>
      </c>
    </row>
    <row r="3345" spans="1:25" x14ac:dyDescent="0.2">
      <c r="A3345" s="7">
        <v>50949</v>
      </c>
      <c r="B3345" s="8" t="s">
        <v>1930</v>
      </c>
      <c r="C3345" s="9" t="s">
        <v>130</v>
      </c>
      <c r="D3345" s="9" t="s">
        <v>24</v>
      </c>
      <c r="E3345" s="10">
        <v>2</v>
      </c>
      <c r="F3345" s="9" t="s">
        <v>50</v>
      </c>
      <c r="G3345" s="9" t="s">
        <v>26</v>
      </c>
      <c r="H3345" s="9" t="s">
        <v>27</v>
      </c>
      <c r="I3345" s="11">
        <v>106735</v>
      </c>
      <c r="J3345" s="11">
        <v>0</v>
      </c>
      <c r="K3345" s="11">
        <v>1391</v>
      </c>
      <c r="L3345" s="11">
        <v>1391</v>
      </c>
      <c r="M3345" s="11">
        <v>0</v>
      </c>
      <c r="N3345" s="11">
        <v>239</v>
      </c>
      <c r="O3345" s="8" t="s">
        <v>28</v>
      </c>
      <c r="P3345" s="12">
        <v>0.61231800000000003</v>
      </c>
      <c r="Q3345" s="12">
        <v>1047.24251</v>
      </c>
      <c r="R3345" s="12">
        <v>1.946</v>
      </c>
      <c r="S3345" s="12">
        <v>1.1378174999999999E-3</v>
      </c>
      <c r="T3345" s="12">
        <v>1.0322211999999999E-3</v>
      </c>
      <c r="U3345" s="8" t="s">
        <v>38</v>
      </c>
      <c r="V3345" s="8" t="s">
        <v>259</v>
      </c>
      <c r="W3345" s="8" t="s">
        <v>260</v>
      </c>
      <c r="X3345" s="8" t="s">
        <v>133</v>
      </c>
      <c r="Y3345" s="1">
        <f t="shared" si="52"/>
        <v>1.6539860495619993E-2</v>
      </c>
    </row>
    <row r="3346" spans="1:25" x14ac:dyDescent="0.2">
      <c r="A3346" s="7">
        <v>50951</v>
      </c>
      <c r="B3346" s="8" t="s">
        <v>1931</v>
      </c>
      <c r="C3346" s="9" t="s">
        <v>163</v>
      </c>
      <c r="D3346" s="9" t="s">
        <v>24</v>
      </c>
      <c r="E3346" s="10">
        <v>2</v>
      </c>
      <c r="F3346" s="9" t="s">
        <v>43</v>
      </c>
      <c r="G3346" s="9" t="s">
        <v>873</v>
      </c>
      <c r="H3346" s="9" t="s">
        <v>45</v>
      </c>
      <c r="I3346" s="11">
        <v>319574735</v>
      </c>
      <c r="J3346" s="11">
        <v>0</v>
      </c>
      <c r="K3346" s="11">
        <v>3940798</v>
      </c>
      <c r="L3346" s="11">
        <v>3940798</v>
      </c>
      <c r="M3346" s="11">
        <v>0</v>
      </c>
      <c r="N3346" s="11">
        <v>322189</v>
      </c>
      <c r="O3346" s="8" t="s">
        <v>46</v>
      </c>
      <c r="P3346" s="12">
        <v>221.82712649999999</v>
      </c>
      <c r="Q3346" s="12">
        <v>222.83999262</v>
      </c>
      <c r="R3346" s="12" t="s">
        <v>3417</v>
      </c>
      <c r="S3346" s="12">
        <v>221.82712649999999</v>
      </c>
      <c r="T3346" s="12">
        <v>201.24024902479999</v>
      </c>
      <c r="U3346" s="8" t="s">
        <v>51</v>
      </c>
      <c r="V3346" s="8" t="s">
        <v>164</v>
      </c>
      <c r="W3346" s="8" t="s">
        <v>165</v>
      </c>
      <c r="X3346" s="8" t="s">
        <v>96</v>
      </c>
      <c r="Y3346" s="1">
        <f t="shared" si="52"/>
        <v>6.2971263677899948E-4</v>
      </c>
    </row>
    <row r="3347" spans="1:25" x14ac:dyDescent="0.2">
      <c r="A3347" s="7">
        <v>50951</v>
      </c>
      <c r="B3347" s="8" t="s">
        <v>1931</v>
      </c>
      <c r="C3347" s="9" t="s">
        <v>163</v>
      </c>
      <c r="D3347" s="9" t="s">
        <v>24</v>
      </c>
      <c r="E3347" s="10">
        <v>2</v>
      </c>
      <c r="F3347" s="9" t="s">
        <v>43</v>
      </c>
      <c r="G3347" s="9" t="s">
        <v>26</v>
      </c>
      <c r="H3347" s="9" t="s">
        <v>27</v>
      </c>
      <c r="I3347" s="11">
        <v>2499265</v>
      </c>
      <c r="J3347" s="11">
        <v>0</v>
      </c>
      <c r="K3347" s="11">
        <v>30562</v>
      </c>
      <c r="L3347" s="11">
        <v>30562</v>
      </c>
      <c r="M3347" s="11">
        <v>0</v>
      </c>
      <c r="N3347" s="11">
        <v>5254</v>
      </c>
      <c r="O3347" s="8" t="s">
        <v>28</v>
      </c>
      <c r="P3347" s="12">
        <v>1.01286612</v>
      </c>
      <c r="Q3347" s="12">
        <v>222.83999262</v>
      </c>
      <c r="R3347" s="12" t="s">
        <v>3417</v>
      </c>
      <c r="S3347" s="12">
        <v>1.01286612</v>
      </c>
      <c r="T3347" s="12">
        <v>0.91886611630000004</v>
      </c>
      <c r="U3347" s="8" t="s">
        <v>51</v>
      </c>
      <c r="V3347" s="8" t="s">
        <v>164</v>
      </c>
      <c r="W3347" s="8" t="s">
        <v>165</v>
      </c>
      <c r="X3347" s="8" t="s">
        <v>96</v>
      </c>
      <c r="Y3347" s="1">
        <f t="shared" si="52"/>
        <v>3.6765453695386448E-4</v>
      </c>
    </row>
    <row r="3348" spans="1:25" x14ac:dyDescent="0.2">
      <c r="A3348" s="7">
        <v>50955</v>
      </c>
      <c r="B3348" s="8" t="s">
        <v>1932</v>
      </c>
      <c r="C3348" s="9" t="s">
        <v>531</v>
      </c>
      <c r="D3348" s="9" t="s">
        <v>504</v>
      </c>
      <c r="E3348" s="10">
        <v>7</v>
      </c>
      <c r="F3348" s="9" t="s">
        <v>43</v>
      </c>
      <c r="G3348" s="9" t="s">
        <v>35</v>
      </c>
      <c r="H3348" s="9" t="s">
        <v>36</v>
      </c>
      <c r="I3348" s="11">
        <v>17746694</v>
      </c>
      <c r="J3348" s="11">
        <v>552680</v>
      </c>
      <c r="K3348" s="11">
        <v>748562</v>
      </c>
      <c r="L3348" s="11">
        <v>74564</v>
      </c>
      <c r="M3348" s="11">
        <v>673998</v>
      </c>
      <c r="N3348" s="11">
        <v>726760</v>
      </c>
      <c r="O3348" s="8" t="s">
        <v>37</v>
      </c>
      <c r="P3348" s="12">
        <v>101.74639999999999</v>
      </c>
      <c r="Q3348" s="12">
        <v>101.7477056625</v>
      </c>
      <c r="R3348" s="12" t="s">
        <v>3417</v>
      </c>
      <c r="S3348" s="12">
        <v>101.74639999999999</v>
      </c>
      <c r="T3348" s="12">
        <v>92.303728567500002</v>
      </c>
      <c r="U3348" s="8" t="s">
        <v>208</v>
      </c>
      <c r="V3348" s="8" t="s">
        <v>209</v>
      </c>
      <c r="W3348" s="8" t="s">
        <v>210</v>
      </c>
      <c r="X3348" s="8" t="s">
        <v>210</v>
      </c>
      <c r="Y3348" s="1">
        <f t="shared" si="52"/>
        <v>5.2011787980059841E-3</v>
      </c>
    </row>
    <row r="3349" spans="1:25" x14ac:dyDescent="0.2">
      <c r="A3349" s="7">
        <v>50955</v>
      </c>
      <c r="B3349" s="8" t="s">
        <v>1932</v>
      </c>
      <c r="C3349" s="9" t="s">
        <v>531</v>
      </c>
      <c r="D3349" s="9" t="s">
        <v>504</v>
      </c>
      <c r="E3349" s="10">
        <v>7</v>
      </c>
      <c r="F3349" s="9" t="s">
        <v>43</v>
      </c>
      <c r="G3349" s="9" t="s">
        <v>497</v>
      </c>
      <c r="H3349" s="9" t="s">
        <v>27</v>
      </c>
      <c r="I3349" s="11">
        <v>306</v>
      </c>
      <c r="J3349" s="11">
        <v>10</v>
      </c>
      <c r="K3349" s="11">
        <v>15</v>
      </c>
      <c r="L3349" s="11">
        <v>0</v>
      </c>
      <c r="M3349" s="11">
        <v>15</v>
      </c>
      <c r="N3349" s="11">
        <v>5</v>
      </c>
      <c r="O3349" s="8" t="s">
        <v>37</v>
      </c>
      <c r="P3349" s="12">
        <v>1.3056624999999999E-3</v>
      </c>
      <c r="Q3349" s="12">
        <v>101.7477056625</v>
      </c>
      <c r="R3349" s="12" t="s">
        <v>3417</v>
      </c>
      <c r="S3349" s="12">
        <v>1.3056624999999999E-3</v>
      </c>
      <c r="T3349" s="12">
        <v>1.1844892E-3</v>
      </c>
      <c r="U3349" s="8" t="s">
        <v>208</v>
      </c>
      <c r="V3349" s="8" t="s">
        <v>209</v>
      </c>
      <c r="W3349" s="8" t="s">
        <v>210</v>
      </c>
      <c r="X3349" s="8" t="s">
        <v>210</v>
      </c>
      <c r="Y3349" s="1">
        <f t="shared" si="52"/>
        <v>3.8708797385620915E-3</v>
      </c>
    </row>
    <row r="3350" spans="1:25" x14ac:dyDescent="0.2">
      <c r="A3350" s="7">
        <v>50956</v>
      </c>
      <c r="B3350" s="8" t="s">
        <v>1933</v>
      </c>
      <c r="C3350" s="9" t="s">
        <v>923</v>
      </c>
      <c r="D3350" s="9" t="s">
        <v>504</v>
      </c>
      <c r="E3350" s="10">
        <v>7</v>
      </c>
      <c r="F3350" s="9" t="s">
        <v>43</v>
      </c>
      <c r="G3350" s="9" t="s">
        <v>35</v>
      </c>
      <c r="H3350" s="9" t="s">
        <v>36</v>
      </c>
      <c r="I3350" s="11">
        <v>91455994</v>
      </c>
      <c r="J3350" s="11">
        <v>2604998</v>
      </c>
      <c r="K3350" s="11">
        <v>4185638</v>
      </c>
      <c r="L3350" s="11">
        <v>464212</v>
      </c>
      <c r="M3350" s="11">
        <v>3721426</v>
      </c>
      <c r="N3350" s="11">
        <v>4185638</v>
      </c>
      <c r="O3350" s="8" t="s">
        <v>37</v>
      </c>
      <c r="P3350" s="12">
        <v>305.64944493130002</v>
      </c>
      <c r="Q3350" s="12">
        <v>878.0184540688</v>
      </c>
      <c r="R3350" s="12">
        <v>94.921999999999997</v>
      </c>
      <c r="S3350" s="12">
        <v>33.043561302500002</v>
      </c>
      <c r="T3350" s="12">
        <v>29.976922165000001</v>
      </c>
      <c r="U3350" s="8" t="s">
        <v>38</v>
      </c>
      <c r="V3350" s="8" t="s">
        <v>64</v>
      </c>
      <c r="W3350" s="8" t="s">
        <v>65</v>
      </c>
      <c r="X3350" s="8" t="s">
        <v>65</v>
      </c>
      <c r="Y3350" s="1">
        <f t="shared" si="52"/>
        <v>9.4156556398042107E-4</v>
      </c>
    </row>
    <row r="3351" spans="1:25" x14ac:dyDescent="0.2">
      <c r="A3351" s="7">
        <v>50956</v>
      </c>
      <c r="B3351" s="8" t="s">
        <v>1933</v>
      </c>
      <c r="C3351" s="9" t="s">
        <v>923</v>
      </c>
      <c r="D3351" s="9" t="s">
        <v>504</v>
      </c>
      <c r="E3351" s="10">
        <v>7</v>
      </c>
      <c r="F3351" s="9" t="s">
        <v>43</v>
      </c>
      <c r="G3351" s="9" t="s">
        <v>3429</v>
      </c>
      <c r="H3351" s="9" t="s">
        <v>3419</v>
      </c>
      <c r="I3351" s="11">
        <v>177545609</v>
      </c>
      <c r="J3351" s="11">
        <v>5013845</v>
      </c>
      <c r="K3351" s="11">
        <v>8063820</v>
      </c>
      <c r="L3351" s="11">
        <v>901185</v>
      </c>
      <c r="M3351" s="11">
        <v>7162635</v>
      </c>
      <c r="N3351" s="11">
        <v>671985</v>
      </c>
      <c r="O3351" s="8" t="s">
        <v>46</v>
      </c>
      <c r="P3351" s="12">
        <v>503.98874999999998</v>
      </c>
      <c r="Q3351" s="12">
        <v>878.0184540688</v>
      </c>
      <c r="R3351" s="12">
        <v>94.921999999999997</v>
      </c>
      <c r="S3351" s="12">
        <v>54.485893668599999</v>
      </c>
      <c r="T3351" s="12">
        <v>49.429278480100002</v>
      </c>
      <c r="U3351" s="8" t="s">
        <v>38</v>
      </c>
      <c r="V3351" s="8" t="s">
        <v>64</v>
      </c>
      <c r="W3351" s="8" t="s">
        <v>65</v>
      </c>
      <c r="X3351" s="8" t="s">
        <v>65</v>
      </c>
      <c r="Y3351" s="1">
        <f t="shared" si="52"/>
        <v>4.8501235854275625E-4</v>
      </c>
    </row>
    <row r="3352" spans="1:25" x14ac:dyDescent="0.2">
      <c r="A3352" s="7">
        <v>50956</v>
      </c>
      <c r="B3352" s="8" t="s">
        <v>1933</v>
      </c>
      <c r="C3352" s="9" t="s">
        <v>923</v>
      </c>
      <c r="D3352" s="9" t="s">
        <v>504</v>
      </c>
      <c r="E3352" s="10">
        <v>7</v>
      </c>
      <c r="F3352" s="9" t="s">
        <v>43</v>
      </c>
      <c r="G3352" s="9" t="s">
        <v>3430</v>
      </c>
      <c r="H3352" s="9" t="s">
        <v>3419</v>
      </c>
      <c r="I3352" s="11">
        <v>2014410</v>
      </c>
      <c r="J3352" s="11">
        <v>57142</v>
      </c>
      <c r="K3352" s="11">
        <v>91856</v>
      </c>
      <c r="L3352" s="11">
        <v>10226</v>
      </c>
      <c r="M3352" s="11">
        <v>81630</v>
      </c>
      <c r="N3352" s="11">
        <v>22964</v>
      </c>
      <c r="O3352" s="8" t="s">
        <v>46</v>
      </c>
      <c r="P3352" s="12">
        <v>11.8408125</v>
      </c>
      <c r="Q3352" s="12">
        <v>878.0184540688</v>
      </c>
      <c r="R3352" s="12">
        <v>94.921999999999997</v>
      </c>
      <c r="S3352" s="12">
        <v>1.2801024840999999</v>
      </c>
      <c r="T3352" s="12">
        <v>1.1613013554</v>
      </c>
      <c r="U3352" s="8" t="s">
        <v>38</v>
      </c>
      <c r="V3352" s="8" t="s">
        <v>64</v>
      </c>
      <c r="W3352" s="8" t="s">
        <v>65</v>
      </c>
      <c r="X3352" s="8" t="s">
        <v>65</v>
      </c>
      <c r="Y3352" s="1">
        <f t="shared" si="52"/>
        <v>4.2747908603511693E-2</v>
      </c>
    </row>
    <row r="3353" spans="1:25" x14ac:dyDescent="0.2">
      <c r="A3353" s="7">
        <v>50956</v>
      </c>
      <c r="B3353" s="8" t="s">
        <v>1933</v>
      </c>
      <c r="C3353" s="9" t="s">
        <v>923</v>
      </c>
      <c r="D3353" s="9" t="s">
        <v>504</v>
      </c>
      <c r="E3353" s="10">
        <v>7</v>
      </c>
      <c r="F3353" s="9" t="s">
        <v>43</v>
      </c>
      <c r="G3353" s="9" t="s">
        <v>566</v>
      </c>
      <c r="H3353" s="9" t="s">
        <v>3419</v>
      </c>
      <c r="I3353" s="11">
        <v>3692855</v>
      </c>
      <c r="J3353" s="11">
        <v>100693</v>
      </c>
      <c r="K3353" s="11">
        <v>162592</v>
      </c>
      <c r="L3353" s="11">
        <v>18745</v>
      </c>
      <c r="M3353" s="11">
        <v>143847</v>
      </c>
      <c r="N3353" s="11">
        <v>5081</v>
      </c>
      <c r="O3353" s="8" t="s">
        <v>46</v>
      </c>
      <c r="P3353" s="12">
        <v>6.2877375000000004</v>
      </c>
      <c r="Q3353" s="12">
        <v>878.0184540688</v>
      </c>
      <c r="R3353" s="12">
        <v>94.921999999999997</v>
      </c>
      <c r="S3353" s="12">
        <v>0.67976318290000004</v>
      </c>
      <c r="T3353" s="12">
        <v>0.61667711410000003</v>
      </c>
      <c r="U3353" s="8" t="s">
        <v>38</v>
      </c>
      <c r="V3353" s="8" t="s">
        <v>64</v>
      </c>
      <c r="W3353" s="8" t="s">
        <v>65</v>
      </c>
      <c r="X3353" s="8" t="s">
        <v>65</v>
      </c>
      <c r="Y3353" s="1">
        <f t="shared" si="52"/>
        <v>2.3318493298545434E-2</v>
      </c>
    </row>
    <row r="3354" spans="1:25" x14ac:dyDescent="0.2">
      <c r="A3354" s="7">
        <v>50956</v>
      </c>
      <c r="B3354" s="8" t="s">
        <v>1933</v>
      </c>
      <c r="C3354" s="9" t="s">
        <v>923</v>
      </c>
      <c r="D3354" s="9" t="s">
        <v>504</v>
      </c>
      <c r="E3354" s="10">
        <v>7</v>
      </c>
      <c r="F3354" s="9" t="s">
        <v>43</v>
      </c>
      <c r="G3354" s="9" t="s">
        <v>3418</v>
      </c>
      <c r="H3354" s="9" t="s">
        <v>3419</v>
      </c>
      <c r="I3354" s="11">
        <v>56939380</v>
      </c>
      <c r="J3354" s="11">
        <v>1599202</v>
      </c>
      <c r="K3354" s="11">
        <v>2573587</v>
      </c>
      <c r="L3354" s="11">
        <v>289012</v>
      </c>
      <c r="M3354" s="11">
        <v>2284575</v>
      </c>
      <c r="N3354" s="11">
        <v>273786</v>
      </c>
      <c r="O3354" s="8" t="s">
        <v>46</v>
      </c>
      <c r="P3354" s="12">
        <v>50.251709137500001</v>
      </c>
      <c r="Q3354" s="12">
        <v>878.0184540688</v>
      </c>
      <c r="R3354" s="12">
        <v>94.921999999999997</v>
      </c>
      <c r="S3354" s="12">
        <v>5.4326793619</v>
      </c>
      <c r="T3354" s="12">
        <v>4.9284943861999997</v>
      </c>
      <c r="U3354" s="8" t="s">
        <v>38</v>
      </c>
      <c r="V3354" s="8" t="s">
        <v>64</v>
      </c>
      <c r="W3354" s="8" t="s">
        <v>65</v>
      </c>
      <c r="X3354" s="8" t="s">
        <v>65</v>
      </c>
      <c r="Y3354" s="1">
        <f t="shared" si="52"/>
        <v>1.5123419779070303E-3</v>
      </c>
    </row>
    <row r="3355" spans="1:25" x14ac:dyDescent="0.2">
      <c r="A3355" s="7">
        <v>50960</v>
      </c>
      <c r="B3355" s="8" t="s">
        <v>1934</v>
      </c>
      <c r="C3355" s="9" t="s">
        <v>743</v>
      </c>
      <c r="D3355" s="9" t="s">
        <v>588</v>
      </c>
      <c r="E3355" s="10">
        <v>4</v>
      </c>
      <c r="F3355" s="9" t="s">
        <v>43</v>
      </c>
      <c r="G3355" s="9" t="s">
        <v>567</v>
      </c>
      <c r="H3355" s="9" t="s">
        <v>3419</v>
      </c>
      <c r="I3355" s="11">
        <v>296913000</v>
      </c>
      <c r="J3355" s="11">
        <v>0</v>
      </c>
      <c r="K3355" s="11">
        <v>5319185</v>
      </c>
      <c r="L3355" s="11">
        <v>5319185</v>
      </c>
      <c r="M3355" s="11">
        <v>0</v>
      </c>
      <c r="N3355" s="11">
        <v>543304</v>
      </c>
      <c r="O3355" s="8" t="s">
        <v>46</v>
      </c>
      <c r="P3355" s="12">
        <v>238.11995625</v>
      </c>
      <c r="Q3355" s="12">
        <v>238.11995625</v>
      </c>
      <c r="R3355" s="12" t="s">
        <v>3417</v>
      </c>
      <c r="S3355" s="12">
        <v>238.11995625</v>
      </c>
      <c r="T3355" s="12">
        <v>216.0210072122</v>
      </c>
      <c r="U3355" s="8" t="s">
        <v>177</v>
      </c>
      <c r="V3355" s="8" t="s">
        <v>71</v>
      </c>
      <c r="W3355" s="8" t="s">
        <v>72</v>
      </c>
      <c r="X3355" s="8" t="s">
        <v>73</v>
      </c>
      <c r="Y3355" s="1">
        <f t="shared" si="52"/>
        <v>7.2755658126185112E-4</v>
      </c>
    </row>
    <row r="3356" spans="1:25" x14ac:dyDescent="0.2">
      <c r="A3356" s="7">
        <v>50963</v>
      </c>
      <c r="B3356" s="8" t="s">
        <v>1935</v>
      </c>
      <c r="C3356" s="9" t="s">
        <v>34</v>
      </c>
      <c r="D3356" s="9" t="s">
        <v>588</v>
      </c>
      <c r="E3356" s="10">
        <v>5</v>
      </c>
      <c r="F3356" s="9" t="s">
        <v>50</v>
      </c>
      <c r="G3356" s="9" t="s">
        <v>35</v>
      </c>
      <c r="H3356" s="9" t="s">
        <v>36</v>
      </c>
      <c r="I3356" s="11">
        <v>15106232</v>
      </c>
      <c r="J3356" s="11">
        <v>45433</v>
      </c>
      <c r="K3356" s="11">
        <v>217448</v>
      </c>
      <c r="L3356" s="11">
        <v>118680</v>
      </c>
      <c r="M3356" s="11">
        <v>98768</v>
      </c>
      <c r="N3356" s="11">
        <v>212792</v>
      </c>
      <c r="O3356" s="8" t="s">
        <v>37</v>
      </c>
      <c r="P3356" s="12">
        <v>34.897888000000002</v>
      </c>
      <c r="Q3356" s="12">
        <v>34.897888000000002</v>
      </c>
      <c r="R3356" s="12" t="s">
        <v>3417</v>
      </c>
      <c r="S3356" s="12">
        <v>34.897888000000002</v>
      </c>
      <c r="T3356" s="12">
        <v>31.659156309499998</v>
      </c>
      <c r="U3356" s="8" t="s">
        <v>51</v>
      </c>
      <c r="V3356" s="8" t="s">
        <v>154</v>
      </c>
      <c r="W3356" s="8" t="s">
        <v>155</v>
      </c>
      <c r="X3356" s="8" t="s">
        <v>141</v>
      </c>
      <c r="Y3356" s="1">
        <f t="shared" si="52"/>
        <v>2.0957679128388866E-3</v>
      </c>
    </row>
    <row r="3357" spans="1:25" x14ac:dyDescent="0.2">
      <c r="A3357" s="7">
        <v>50965</v>
      </c>
      <c r="B3357" s="8" t="s">
        <v>1936</v>
      </c>
      <c r="C3357" s="9" t="s">
        <v>816</v>
      </c>
      <c r="D3357" s="9" t="s">
        <v>504</v>
      </c>
      <c r="E3357" s="10">
        <v>7</v>
      </c>
      <c r="F3357" s="9" t="s">
        <v>1853</v>
      </c>
      <c r="G3357" s="9" t="s">
        <v>271</v>
      </c>
      <c r="H3357" s="9" t="s">
        <v>27</v>
      </c>
      <c r="I3357" s="11">
        <v>258020</v>
      </c>
      <c r="J3357" s="11">
        <v>3486553</v>
      </c>
      <c r="K3357" s="11">
        <v>4471102</v>
      </c>
      <c r="L3357" s="11">
        <v>1163</v>
      </c>
      <c r="M3357" s="11">
        <v>4469939</v>
      </c>
      <c r="N3357" s="11">
        <v>135373</v>
      </c>
      <c r="O3357" s="8" t="s">
        <v>46</v>
      </c>
      <c r="P3357" s="12">
        <v>1421.4165</v>
      </c>
      <c r="Q3357" s="12">
        <v>1421.4165</v>
      </c>
      <c r="R3357" s="12" t="s">
        <v>3417</v>
      </c>
      <c r="S3357" s="12">
        <v>1421.4165</v>
      </c>
      <c r="T3357" s="12">
        <v>1289.5005896760999</v>
      </c>
      <c r="U3357" s="8" t="s">
        <v>177</v>
      </c>
      <c r="V3357" s="8" t="s">
        <v>71</v>
      </c>
      <c r="W3357" s="8" t="s">
        <v>72</v>
      </c>
      <c r="X3357" s="8" t="s">
        <v>73</v>
      </c>
      <c r="Y3357" s="1">
        <f t="shared" si="52"/>
        <v>4.9976768842574222</v>
      </c>
    </row>
    <row r="3358" spans="1:25" x14ac:dyDescent="0.2">
      <c r="A3358" s="7">
        <v>50969</v>
      </c>
      <c r="B3358" s="8" t="s">
        <v>1937</v>
      </c>
      <c r="C3358" s="9" t="s">
        <v>282</v>
      </c>
      <c r="D3358" s="9" t="s">
        <v>588</v>
      </c>
      <c r="E3358" s="10">
        <v>5</v>
      </c>
      <c r="F3358" s="9" t="s">
        <v>50</v>
      </c>
      <c r="G3358" s="9" t="s">
        <v>35</v>
      </c>
      <c r="H3358" s="9" t="s">
        <v>36</v>
      </c>
      <c r="I3358" s="11">
        <v>83647192</v>
      </c>
      <c r="J3358" s="11">
        <v>432876</v>
      </c>
      <c r="K3358" s="11">
        <v>1000326</v>
      </c>
      <c r="L3358" s="11">
        <v>407347</v>
      </c>
      <c r="M3358" s="11">
        <v>592979</v>
      </c>
      <c r="N3358" s="11">
        <v>1000326</v>
      </c>
      <c r="O3358" s="8" t="s">
        <v>37</v>
      </c>
      <c r="P3358" s="12">
        <v>164.05346399999999</v>
      </c>
      <c r="Q3358" s="12">
        <v>372.37374599999998</v>
      </c>
      <c r="R3358" s="12" t="s">
        <v>3417</v>
      </c>
      <c r="S3358" s="12">
        <v>164.05346399999999</v>
      </c>
      <c r="T3358" s="12">
        <v>148.82832622699999</v>
      </c>
      <c r="U3358" s="8" t="s">
        <v>38</v>
      </c>
      <c r="V3358" s="8" t="s">
        <v>60</v>
      </c>
      <c r="W3358" s="8" t="s">
        <v>61</v>
      </c>
      <c r="X3358" s="8" t="s">
        <v>62</v>
      </c>
      <c r="Y3358" s="1">
        <f t="shared" si="52"/>
        <v>1.7792387606627607E-3</v>
      </c>
    </row>
    <row r="3359" spans="1:25" x14ac:dyDescent="0.2">
      <c r="A3359" s="7">
        <v>50969</v>
      </c>
      <c r="B3359" s="8" t="s">
        <v>1937</v>
      </c>
      <c r="C3359" s="9" t="s">
        <v>282</v>
      </c>
      <c r="D3359" s="9" t="s">
        <v>588</v>
      </c>
      <c r="E3359" s="10">
        <v>5</v>
      </c>
      <c r="F3359" s="9" t="s">
        <v>50</v>
      </c>
      <c r="G3359" s="9" t="s">
        <v>26</v>
      </c>
      <c r="H3359" s="9" t="s">
        <v>27</v>
      </c>
      <c r="I3359" s="11">
        <v>1808</v>
      </c>
      <c r="J3359" s="11">
        <v>10</v>
      </c>
      <c r="K3359" s="11">
        <v>23</v>
      </c>
      <c r="L3359" s="11">
        <v>9</v>
      </c>
      <c r="M3359" s="11">
        <v>14</v>
      </c>
      <c r="N3359" s="11">
        <v>4</v>
      </c>
      <c r="O3359" s="8" t="s">
        <v>28</v>
      </c>
      <c r="P3359" s="12">
        <v>1.0248E-2</v>
      </c>
      <c r="Q3359" s="12">
        <v>372.37374599999998</v>
      </c>
      <c r="R3359" s="12" t="s">
        <v>3417</v>
      </c>
      <c r="S3359" s="12">
        <v>1.0248E-2</v>
      </c>
      <c r="T3359" s="12">
        <v>9.2969245999999992E-3</v>
      </c>
      <c r="U3359" s="8" t="s">
        <v>38</v>
      </c>
      <c r="V3359" s="8" t="s">
        <v>60</v>
      </c>
      <c r="W3359" s="8" t="s">
        <v>61</v>
      </c>
      <c r="X3359" s="8" t="s">
        <v>62</v>
      </c>
      <c r="Y3359" s="1">
        <f t="shared" si="52"/>
        <v>5.1421043141592912E-3</v>
      </c>
    </row>
    <row r="3360" spans="1:25" x14ac:dyDescent="0.2">
      <c r="A3360" s="7">
        <v>50969</v>
      </c>
      <c r="B3360" s="8" t="s">
        <v>1937</v>
      </c>
      <c r="C3360" s="9" t="s">
        <v>282</v>
      </c>
      <c r="D3360" s="9" t="s">
        <v>588</v>
      </c>
      <c r="E3360" s="10">
        <v>5</v>
      </c>
      <c r="F3360" s="9" t="s">
        <v>43</v>
      </c>
      <c r="G3360" s="9" t="s">
        <v>44</v>
      </c>
      <c r="H3360" s="9" t="s">
        <v>45</v>
      </c>
      <c r="I3360" s="11">
        <v>4429710</v>
      </c>
      <c r="J3360" s="11">
        <v>82450</v>
      </c>
      <c r="K3360" s="11">
        <v>139090</v>
      </c>
      <c r="L3360" s="11">
        <v>26144</v>
      </c>
      <c r="M3360" s="11">
        <v>112946</v>
      </c>
      <c r="N3360" s="11">
        <v>6102</v>
      </c>
      <c r="O3360" s="8" t="s">
        <v>46</v>
      </c>
      <c r="P3360" s="12">
        <v>36.612000000000002</v>
      </c>
      <c r="Q3360" s="12">
        <v>372.37374599999998</v>
      </c>
      <c r="R3360" s="12" t="s">
        <v>3417</v>
      </c>
      <c r="S3360" s="12">
        <v>36.612000000000002</v>
      </c>
      <c r="T3360" s="12">
        <v>33.214188514900002</v>
      </c>
      <c r="U3360" s="8" t="s">
        <v>38</v>
      </c>
      <c r="V3360" s="8" t="s">
        <v>60</v>
      </c>
      <c r="W3360" s="8" t="s">
        <v>61</v>
      </c>
      <c r="X3360" s="8" t="s">
        <v>62</v>
      </c>
      <c r="Y3360" s="1">
        <f t="shared" si="52"/>
        <v>7.4980503271997491E-3</v>
      </c>
    </row>
    <row r="3361" spans="1:25" x14ac:dyDescent="0.2">
      <c r="A3361" s="7">
        <v>50969</v>
      </c>
      <c r="B3361" s="8" t="s">
        <v>1937</v>
      </c>
      <c r="C3361" s="9" t="s">
        <v>282</v>
      </c>
      <c r="D3361" s="9" t="s">
        <v>588</v>
      </c>
      <c r="E3361" s="10">
        <v>5</v>
      </c>
      <c r="F3361" s="9" t="s">
        <v>43</v>
      </c>
      <c r="G3361" s="9" t="s">
        <v>35</v>
      </c>
      <c r="H3361" s="9" t="s">
        <v>36</v>
      </c>
      <c r="I3361" s="11">
        <v>42766763</v>
      </c>
      <c r="J3361" s="11">
        <v>630899</v>
      </c>
      <c r="K3361" s="11">
        <v>1114746</v>
      </c>
      <c r="L3361" s="11">
        <v>250501</v>
      </c>
      <c r="M3361" s="11">
        <v>864245</v>
      </c>
      <c r="N3361" s="11">
        <v>1114746</v>
      </c>
      <c r="O3361" s="8" t="s">
        <v>37</v>
      </c>
      <c r="P3361" s="12">
        <v>110.6880915</v>
      </c>
      <c r="Q3361" s="12">
        <v>372.37374599999998</v>
      </c>
      <c r="R3361" s="12" t="s">
        <v>3417</v>
      </c>
      <c r="S3361" s="12">
        <v>110.6880915</v>
      </c>
      <c r="T3361" s="12">
        <v>100.4155778826</v>
      </c>
      <c r="U3361" s="8" t="s">
        <v>38</v>
      </c>
      <c r="V3361" s="8" t="s">
        <v>60</v>
      </c>
      <c r="W3361" s="8" t="s">
        <v>61</v>
      </c>
      <c r="X3361" s="8" t="s">
        <v>62</v>
      </c>
      <c r="Y3361" s="1">
        <f t="shared" si="52"/>
        <v>2.3479817231573034E-3</v>
      </c>
    </row>
    <row r="3362" spans="1:25" x14ac:dyDescent="0.2">
      <c r="A3362" s="7">
        <v>50969</v>
      </c>
      <c r="B3362" s="8" t="s">
        <v>1937</v>
      </c>
      <c r="C3362" s="9" t="s">
        <v>282</v>
      </c>
      <c r="D3362" s="9" t="s">
        <v>588</v>
      </c>
      <c r="E3362" s="10">
        <v>5</v>
      </c>
      <c r="F3362" s="9" t="s">
        <v>43</v>
      </c>
      <c r="G3362" s="9" t="s">
        <v>3418</v>
      </c>
      <c r="H3362" s="9" t="s">
        <v>3419</v>
      </c>
      <c r="I3362" s="11">
        <v>42175527</v>
      </c>
      <c r="J3362" s="11">
        <v>632162</v>
      </c>
      <c r="K3362" s="11">
        <v>1112802</v>
      </c>
      <c r="L3362" s="11">
        <v>246826</v>
      </c>
      <c r="M3362" s="11">
        <v>865976</v>
      </c>
      <c r="N3362" s="11">
        <v>108030</v>
      </c>
      <c r="O3362" s="8" t="s">
        <v>46</v>
      </c>
      <c r="P3362" s="12">
        <v>61.009942500000001</v>
      </c>
      <c r="Q3362" s="12">
        <v>372.37374599999998</v>
      </c>
      <c r="R3362" s="12" t="s">
        <v>3417</v>
      </c>
      <c r="S3362" s="12">
        <v>61.009942500000001</v>
      </c>
      <c r="T3362" s="12">
        <v>55.3478567541</v>
      </c>
      <c r="U3362" s="8" t="s">
        <v>38</v>
      </c>
      <c r="V3362" s="8" t="s">
        <v>60</v>
      </c>
      <c r="W3362" s="8" t="s">
        <v>61</v>
      </c>
      <c r="X3362" s="8" t="s">
        <v>62</v>
      </c>
      <c r="Y3362" s="1">
        <f t="shared" si="52"/>
        <v>1.3123216398481516E-3</v>
      </c>
    </row>
    <row r="3363" spans="1:25" x14ac:dyDescent="0.2">
      <c r="A3363" s="7">
        <v>50971</v>
      </c>
      <c r="B3363" s="8" t="s">
        <v>1938</v>
      </c>
      <c r="C3363" s="9" t="s">
        <v>130</v>
      </c>
      <c r="D3363" s="9" t="s">
        <v>504</v>
      </c>
      <c r="E3363" s="10">
        <v>7</v>
      </c>
      <c r="F3363" s="9" t="s">
        <v>50</v>
      </c>
      <c r="G3363" s="9" t="s">
        <v>35</v>
      </c>
      <c r="H3363" s="9" t="s">
        <v>36</v>
      </c>
      <c r="I3363" s="11">
        <v>197147000</v>
      </c>
      <c r="J3363" s="11">
        <v>1057635</v>
      </c>
      <c r="K3363" s="11">
        <v>2121171</v>
      </c>
      <c r="L3363" s="11">
        <v>846912</v>
      </c>
      <c r="M3363" s="11">
        <v>1274259</v>
      </c>
      <c r="N3363" s="11">
        <v>2067418</v>
      </c>
      <c r="O3363" s="8" t="s">
        <v>37</v>
      </c>
      <c r="P3363" s="12">
        <v>339.05655200000001</v>
      </c>
      <c r="Q3363" s="12">
        <v>339.05655200000001</v>
      </c>
      <c r="R3363" s="12" t="s">
        <v>3417</v>
      </c>
      <c r="S3363" s="12">
        <v>339.05655200000001</v>
      </c>
      <c r="T3363" s="12">
        <v>307.59008618339999</v>
      </c>
      <c r="U3363" s="8" t="s">
        <v>38</v>
      </c>
      <c r="V3363" s="8" t="s">
        <v>241</v>
      </c>
      <c r="W3363" s="8" t="s">
        <v>242</v>
      </c>
      <c r="X3363" s="8" t="s">
        <v>133</v>
      </c>
      <c r="Y3363" s="1">
        <f t="shared" si="52"/>
        <v>1.5602067806428704E-3</v>
      </c>
    </row>
    <row r="3364" spans="1:25" x14ac:dyDescent="0.2">
      <c r="A3364" s="7">
        <v>50973</v>
      </c>
      <c r="B3364" s="8" t="s">
        <v>1939</v>
      </c>
      <c r="C3364" s="9" t="s">
        <v>49</v>
      </c>
      <c r="D3364" s="9" t="s">
        <v>504</v>
      </c>
      <c r="E3364" s="10">
        <v>7</v>
      </c>
      <c r="F3364" s="9" t="s">
        <v>34</v>
      </c>
      <c r="G3364" s="9" t="s">
        <v>35</v>
      </c>
      <c r="H3364" s="9" t="s">
        <v>36</v>
      </c>
      <c r="I3364" s="11">
        <v>56847709</v>
      </c>
      <c r="J3364" s="11">
        <v>0</v>
      </c>
      <c r="K3364" s="11">
        <v>0</v>
      </c>
      <c r="L3364" s="11">
        <v>0</v>
      </c>
      <c r="M3364" s="11">
        <v>0</v>
      </c>
      <c r="N3364" s="11">
        <v>0</v>
      </c>
      <c r="O3364" s="8" t="s">
        <v>37</v>
      </c>
      <c r="P3364" s="12">
        <v>0</v>
      </c>
      <c r="Q3364" s="12">
        <v>1088.3528543939999</v>
      </c>
      <c r="R3364" s="12" t="s">
        <v>3417</v>
      </c>
      <c r="S3364" s="12">
        <v>0</v>
      </c>
      <c r="T3364" s="12">
        <v>0</v>
      </c>
      <c r="U3364" s="8" t="s">
        <v>38</v>
      </c>
      <c r="V3364" s="8" t="s">
        <v>60</v>
      </c>
      <c r="W3364" s="8" t="s">
        <v>61</v>
      </c>
      <c r="X3364" s="8" t="s">
        <v>62</v>
      </c>
      <c r="Y3364" s="1">
        <f t="shared" si="52"/>
        <v>0</v>
      </c>
    </row>
    <row r="3365" spans="1:25" x14ac:dyDescent="0.2">
      <c r="A3365" s="7">
        <v>50973</v>
      </c>
      <c r="B3365" s="8" t="s">
        <v>1939</v>
      </c>
      <c r="C3365" s="9" t="s">
        <v>49</v>
      </c>
      <c r="D3365" s="9" t="s">
        <v>504</v>
      </c>
      <c r="E3365" s="10">
        <v>7</v>
      </c>
      <c r="F3365" s="9" t="s">
        <v>34</v>
      </c>
      <c r="G3365" s="9" t="s">
        <v>3422</v>
      </c>
      <c r="H3365" s="9" t="s">
        <v>3419</v>
      </c>
      <c r="I3365" s="11">
        <v>47466091</v>
      </c>
      <c r="J3365" s="11">
        <v>10897039</v>
      </c>
      <c r="K3365" s="11">
        <v>13978872</v>
      </c>
      <c r="L3365" s="11">
        <v>689800</v>
      </c>
      <c r="M3365" s="11">
        <v>13289072</v>
      </c>
      <c r="N3365" s="11">
        <v>15532079</v>
      </c>
      <c r="O3365" s="8" t="s">
        <v>37</v>
      </c>
      <c r="P3365" s="12">
        <v>518.78289839399997</v>
      </c>
      <c r="Q3365" s="12">
        <v>1088.3528543939999</v>
      </c>
      <c r="R3365" s="12" t="s">
        <v>3417</v>
      </c>
      <c r="S3365" s="12">
        <v>518.78289839399997</v>
      </c>
      <c r="T3365" s="12">
        <v>470.63675804590002</v>
      </c>
      <c r="U3365" s="8" t="s">
        <v>38</v>
      </c>
      <c r="V3365" s="8" t="s">
        <v>60</v>
      </c>
      <c r="W3365" s="8" t="s">
        <v>61</v>
      </c>
      <c r="X3365" s="8" t="s">
        <v>62</v>
      </c>
      <c r="Y3365" s="1">
        <f t="shared" si="52"/>
        <v>9.9152204896312199E-3</v>
      </c>
    </row>
    <row r="3366" spans="1:25" x14ac:dyDescent="0.2">
      <c r="A3366" s="7">
        <v>50973</v>
      </c>
      <c r="B3366" s="8" t="s">
        <v>1939</v>
      </c>
      <c r="C3366" s="9" t="s">
        <v>49</v>
      </c>
      <c r="D3366" s="9" t="s">
        <v>504</v>
      </c>
      <c r="E3366" s="10">
        <v>7</v>
      </c>
      <c r="F3366" s="9" t="s">
        <v>42</v>
      </c>
      <c r="G3366" s="9" t="s">
        <v>35</v>
      </c>
      <c r="H3366" s="9" t="s">
        <v>36</v>
      </c>
      <c r="I3366" s="11">
        <v>497375260</v>
      </c>
      <c r="J3366" s="11">
        <v>6136160</v>
      </c>
      <c r="K3366" s="11">
        <v>13982685</v>
      </c>
      <c r="L3366" s="11">
        <v>6499564</v>
      </c>
      <c r="M3366" s="11">
        <v>7483121</v>
      </c>
      <c r="N3366" s="11">
        <v>13844242</v>
      </c>
      <c r="O3366" s="8" t="s">
        <v>37</v>
      </c>
      <c r="P3366" s="12">
        <v>193.819388</v>
      </c>
      <c r="Q3366" s="12">
        <v>1088.3528543939999</v>
      </c>
      <c r="R3366" s="12" t="s">
        <v>3417</v>
      </c>
      <c r="S3366" s="12">
        <v>193.819388</v>
      </c>
      <c r="T3366" s="12">
        <v>175.83179533699999</v>
      </c>
      <c r="U3366" s="8" t="s">
        <v>38</v>
      </c>
      <c r="V3366" s="8" t="s">
        <v>60</v>
      </c>
      <c r="W3366" s="8" t="s">
        <v>61</v>
      </c>
      <c r="X3366" s="8" t="s">
        <v>62</v>
      </c>
      <c r="Y3366" s="1">
        <f t="shared" si="52"/>
        <v>3.5351938360786179E-4</v>
      </c>
    </row>
    <row r="3367" spans="1:25" x14ac:dyDescent="0.2">
      <c r="A3367" s="7">
        <v>50973</v>
      </c>
      <c r="B3367" s="8" t="s">
        <v>1939</v>
      </c>
      <c r="C3367" s="9" t="s">
        <v>49</v>
      </c>
      <c r="D3367" s="9" t="s">
        <v>504</v>
      </c>
      <c r="E3367" s="10">
        <v>7</v>
      </c>
      <c r="F3367" s="9" t="s">
        <v>50</v>
      </c>
      <c r="G3367" s="9" t="s">
        <v>35</v>
      </c>
      <c r="H3367" s="9" t="s">
        <v>36</v>
      </c>
      <c r="I3367" s="11">
        <v>119208180</v>
      </c>
      <c r="J3367" s="11">
        <v>1482501</v>
      </c>
      <c r="K3367" s="11">
        <v>2314073</v>
      </c>
      <c r="L3367" s="11">
        <v>506146</v>
      </c>
      <c r="M3367" s="11">
        <v>1807927</v>
      </c>
      <c r="N3367" s="11">
        <v>2291162</v>
      </c>
      <c r="O3367" s="8" t="s">
        <v>37</v>
      </c>
      <c r="P3367" s="12">
        <v>375.75056799999999</v>
      </c>
      <c r="Q3367" s="12">
        <v>1088.3528543939999</v>
      </c>
      <c r="R3367" s="12" t="s">
        <v>3417</v>
      </c>
      <c r="S3367" s="12">
        <v>375.75056799999999</v>
      </c>
      <c r="T3367" s="12">
        <v>340.87867912550001</v>
      </c>
      <c r="U3367" s="8" t="s">
        <v>38</v>
      </c>
      <c r="V3367" s="8" t="s">
        <v>60</v>
      </c>
      <c r="W3367" s="8" t="s">
        <v>61</v>
      </c>
      <c r="X3367" s="8" t="s">
        <v>62</v>
      </c>
      <c r="Y3367" s="1">
        <f t="shared" si="52"/>
        <v>2.859524230010894E-3</v>
      </c>
    </row>
    <row r="3368" spans="1:25" x14ac:dyDescent="0.2">
      <c r="A3368" s="7">
        <v>50974</v>
      </c>
      <c r="B3368" s="8" t="s">
        <v>1940</v>
      </c>
      <c r="C3368" s="9" t="s">
        <v>860</v>
      </c>
      <c r="D3368" s="9" t="s">
        <v>24</v>
      </c>
      <c r="E3368" s="10">
        <v>2</v>
      </c>
      <c r="F3368" s="9" t="s">
        <v>43</v>
      </c>
      <c r="G3368" s="9" t="s">
        <v>873</v>
      </c>
      <c r="H3368" s="9" t="s">
        <v>45</v>
      </c>
      <c r="I3368" s="11">
        <v>5301002</v>
      </c>
      <c r="J3368" s="11">
        <v>0</v>
      </c>
      <c r="K3368" s="11">
        <v>146827</v>
      </c>
      <c r="L3368" s="11">
        <v>146827</v>
      </c>
      <c r="M3368" s="11">
        <v>0</v>
      </c>
      <c r="N3368" s="11">
        <v>15013</v>
      </c>
      <c r="O3368" s="8" t="s">
        <v>46</v>
      </c>
      <c r="P3368" s="12">
        <v>12.6334395</v>
      </c>
      <c r="Q3368" s="12">
        <v>13.42721115</v>
      </c>
      <c r="R3368" s="12">
        <v>11.992000000000001</v>
      </c>
      <c r="S3368" s="12">
        <v>11.2830732154</v>
      </c>
      <c r="T3368" s="12">
        <v>10.2359368733</v>
      </c>
      <c r="U3368" s="8" t="s">
        <v>177</v>
      </c>
      <c r="V3368" s="8" t="s">
        <v>71</v>
      </c>
      <c r="W3368" s="8" t="s">
        <v>72</v>
      </c>
      <c r="X3368" s="8" t="s">
        <v>73</v>
      </c>
      <c r="Y3368" s="1">
        <f t="shared" si="52"/>
        <v>2.052246446992474E-3</v>
      </c>
    </row>
    <row r="3369" spans="1:25" x14ac:dyDescent="0.2">
      <c r="A3369" s="7">
        <v>50974</v>
      </c>
      <c r="B3369" s="8" t="s">
        <v>1940</v>
      </c>
      <c r="C3369" s="9" t="s">
        <v>860</v>
      </c>
      <c r="D3369" s="9" t="s">
        <v>24</v>
      </c>
      <c r="E3369" s="10">
        <v>2</v>
      </c>
      <c r="F3369" s="9" t="s">
        <v>43</v>
      </c>
      <c r="G3369" s="9" t="s">
        <v>26</v>
      </c>
      <c r="H3369" s="9" t="s">
        <v>27</v>
      </c>
      <c r="I3369" s="11">
        <v>591998</v>
      </c>
      <c r="J3369" s="11">
        <v>0</v>
      </c>
      <c r="K3369" s="11">
        <v>15674</v>
      </c>
      <c r="L3369" s="11">
        <v>15674</v>
      </c>
      <c r="M3369" s="11">
        <v>0</v>
      </c>
      <c r="N3369" s="11">
        <v>2745</v>
      </c>
      <c r="O3369" s="8" t="s">
        <v>28</v>
      </c>
      <c r="P3369" s="12">
        <v>0.79377165000000005</v>
      </c>
      <c r="Q3369" s="12">
        <v>13.42721115</v>
      </c>
      <c r="R3369" s="12">
        <v>11.992000000000001</v>
      </c>
      <c r="S3369" s="12">
        <v>0.70892678460000003</v>
      </c>
      <c r="T3369" s="12">
        <v>0.64313416000000001</v>
      </c>
      <c r="U3369" s="8" t="s">
        <v>177</v>
      </c>
      <c r="V3369" s="8" t="s">
        <v>71</v>
      </c>
      <c r="W3369" s="8" t="s">
        <v>72</v>
      </c>
      <c r="X3369" s="8" t="s">
        <v>73</v>
      </c>
      <c r="Y3369" s="1">
        <f t="shared" si="52"/>
        <v>1.8376687961783655E-2</v>
      </c>
    </row>
    <row r="3370" spans="1:25" x14ac:dyDescent="0.2">
      <c r="A3370" s="7">
        <v>50978</v>
      </c>
      <c r="B3370" s="8" t="s">
        <v>1941</v>
      </c>
      <c r="C3370" s="9" t="s">
        <v>764</v>
      </c>
      <c r="D3370" s="9" t="s">
        <v>24</v>
      </c>
      <c r="E3370" s="10">
        <v>2</v>
      </c>
      <c r="F3370" s="9" t="s">
        <v>34</v>
      </c>
      <c r="G3370" s="9" t="s">
        <v>35</v>
      </c>
      <c r="H3370" s="9" t="s">
        <v>36</v>
      </c>
      <c r="I3370" s="11">
        <v>23418000</v>
      </c>
      <c r="J3370" s="11">
        <v>0</v>
      </c>
      <c r="K3370" s="11">
        <v>0</v>
      </c>
      <c r="L3370" s="11">
        <v>0</v>
      </c>
      <c r="M3370" s="11">
        <v>0</v>
      </c>
      <c r="N3370" s="11">
        <v>0</v>
      </c>
      <c r="O3370" s="8" t="s">
        <v>37</v>
      </c>
      <c r="P3370" s="12">
        <v>0</v>
      </c>
      <c r="Q3370" s="12">
        <v>115.29322000000001</v>
      </c>
      <c r="R3370" s="12">
        <v>12.159000000000001</v>
      </c>
      <c r="S3370" s="12">
        <v>0</v>
      </c>
      <c r="T3370" s="12">
        <v>0</v>
      </c>
      <c r="U3370" s="8" t="s">
        <v>208</v>
      </c>
      <c r="V3370" s="8" t="s">
        <v>765</v>
      </c>
      <c r="W3370" s="8" t="s">
        <v>766</v>
      </c>
      <c r="X3370" s="8" t="s">
        <v>766</v>
      </c>
      <c r="Y3370" s="1">
        <f t="shared" si="52"/>
        <v>4.7102495580322829E-4</v>
      </c>
    </row>
    <row r="3371" spans="1:25" x14ac:dyDescent="0.2">
      <c r="A3371" s="7">
        <v>50978</v>
      </c>
      <c r="B3371" s="8" t="s">
        <v>1941</v>
      </c>
      <c r="C3371" s="9" t="s">
        <v>764</v>
      </c>
      <c r="D3371" s="9" t="s">
        <v>24</v>
      </c>
      <c r="E3371" s="10">
        <v>2</v>
      </c>
      <c r="F3371" s="9" t="s">
        <v>42</v>
      </c>
      <c r="G3371" s="9" t="s">
        <v>35</v>
      </c>
      <c r="H3371" s="9" t="s">
        <v>36</v>
      </c>
      <c r="I3371" s="11">
        <v>70935000</v>
      </c>
      <c r="J3371" s="11">
        <v>0</v>
      </c>
      <c r="K3371" s="11">
        <v>839994</v>
      </c>
      <c r="L3371" s="11">
        <v>839994</v>
      </c>
      <c r="M3371" s="11">
        <v>0</v>
      </c>
      <c r="N3371" s="11">
        <v>823523</v>
      </c>
      <c r="O3371" s="8" t="s">
        <v>37</v>
      </c>
      <c r="P3371" s="12">
        <v>115.29322000000001</v>
      </c>
      <c r="Q3371" s="12">
        <v>115.29322000000001</v>
      </c>
      <c r="R3371" s="12">
        <v>12.159000000000001</v>
      </c>
      <c r="S3371" s="12">
        <v>12.159000000000001</v>
      </c>
      <c r="T3371" s="12">
        <v>11.0305724394</v>
      </c>
      <c r="U3371" s="8" t="s">
        <v>208</v>
      </c>
      <c r="V3371" s="8" t="s">
        <v>765</v>
      </c>
      <c r="W3371" s="8" t="s">
        <v>766</v>
      </c>
      <c r="X3371" s="8" t="s">
        <v>766</v>
      </c>
      <c r="Y3371" s="1">
        <f t="shared" si="52"/>
        <v>1.5550098562063861E-4</v>
      </c>
    </row>
    <row r="3372" spans="1:25" x14ac:dyDescent="0.2">
      <c r="A3372" s="7">
        <v>50985</v>
      </c>
      <c r="B3372" s="8" t="s">
        <v>1942</v>
      </c>
      <c r="C3372" s="9" t="s">
        <v>34</v>
      </c>
      <c r="D3372" s="9" t="s">
        <v>588</v>
      </c>
      <c r="E3372" s="10">
        <v>5</v>
      </c>
      <c r="F3372" s="9" t="s">
        <v>25</v>
      </c>
      <c r="G3372" s="9" t="s">
        <v>35</v>
      </c>
      <c r="H3372" s="9" t="s">
        <v>36</v>
      </c>
      <c r="I3372" s="11">
        <v>14556000</v>
      </c>
      <c r="J3372" s="11">
        <v>14338</v>
      </c>
      <c r="K3372" s="11">
        <v>135130</v>
      </c>
      <c r="L3372" s="11">
        <v>107556</v>
      </c>
      <c r="M3372" s="11">
        <v>27574</v>
      </c>
      <c r="N3372" s="11">
        <v>132482</v>
      </c>
      <c r="O3372" s="8" t="s">
        <v>37</v>
      </c>
      <c r="P3372" s="12">
        <v>183.35508799999999</v>
      </c>
      <c r="Q3372" s="12">
        <v>183.35508799999999</v>
      </c>
      <c r="R3372" s="12" t="s">
        <v>3417</v>
      </c>
      <c r="S3372" s="12">
        <v>183.35508799999999</v>
      </c>
      <c r="T3372" s="12">
        <v>166.33864465209999</v>
      </c>
      <c r="U3372" s="8" t="s">
        <v>51</v>
      </c>
      <c r="V3372" s="8" t="s">
        <v>154</v>
      </c>
      <c r="W3372" s="8" t="s">
        <v>155</v>
      </c>
      <c r="X3372" s="8" t="s">
        <v>141</v>
      </c>
      <c r="Y3372" s="1">
        <f t="shared" si="52"/>
        <v>1.1427496884590545E-2</v>
      </c>
    </row>
    <row r="3373" spans="1:25" x14ac:dyDescent="0.2">
      <c r="A3373" s="7">
        <v>51008</v>
      </c>
      <c r="B3373" s="8" t="s">
        <v>1943</v>
      </c>
      <c r="C3373" s="9" t="s">
        <v>67</v>
      </c>
      <c r="D3373" s="9" t="s">
        <v>504</v>
      </c>
      <c r="E3373" s="10">
        <v>7</v>
      </c>
      <c r="F3373" s="9" t="s">
        <v>43</v>
      </c>
      <c r="G3373" s="9" t="s">
        <v>35</v>
      </c>
      <c r="H3373" s="9" t="s">
        <v>36</v>
      </c>
      <c r="I3373" s="11">
        <v>0</v>
      </c>
      <c r="J3373" s="11">
        <v>18916</v>
      </c>
      <c r="K3373" s="11">
        <v>31525</v>
      </c>
      <c r="L3373" s="11">
        <v>0</v>
      </c>
      <c r="M3373" s="11">
        <v>31525</v>
      </c>
      <c r="N3373" s="11">
        <v>31525</v>
      </c>
      <c r="O3373" s="8" t="s">
        <v>37</v>
      </c>
      <c r="P3373" s="12">
        <v>4.4135</v>
      </c>
      <c r="Q3373" s="12">
        <v>337.87729999999999</v>
      </c>
      <c r="R3373" s="12" t="s">
        <v>3417</v>
      </c>
      <c r="S3373" s="12">
        <v>4.4135</v>
      </c>
      <c r="T3373" s="12">
        <v>4.0039009343999998</v>
      </c>
      <c r="U3373" s="8" t="s">
        <v>38</v>
      </c>
      <c r="V3373" s="8" t="s">
        <v>60</v>
      </c>
      <c r="W3373" s="8" t="s">
        <v>61</v>
      </c>
      <c r="X3373" s="8" t="s">
        <v>62</v>
      </c>
      <c r="Y3373" s="1" t="e">
        <f t="shared" si="52"/>
        <v>#DIV/0!</v>
      </c>
    </row>
    <row r="3374" spans="1:25" x14ac:dyDescent="0.2">
      <c r="A3374" s="7">
        <v>51008</v>
      </c>
      <c r="B3374" s="8" t="s">
        <v>1943</v>
      </c>
      <c r="C3374" s="9" t="s">
        <v>67</v>
      </c>
      <c r="D3374" s="9" t="s">
        <v>504</v>
      </c>
      <c r="E3374" s="10">
        <v>7</v>
      </c>
      <c r="F3374" s="9" t="s">
        <v>43</v>
      </c>
      <c r="G3374" s="9" t="s">
        <v>3449</v>
      </c>
      <c r="H3374" s="9" t="s">
        <v>3419</v>
      </c>
      <c r="I3374" s="11">
        <v>0</v>
      </c>
      <c r="J3374" s="11">
        <v>2334246</v>
      </c>
      <c r="K3374" s="11">
        <v>3890411</v>
      </c>
      <c r="L3374" s="11">
        <v>0</v>
      </c>
      <c r="M3374" s="11">
        <v>3890411</v>
      </c>
      <c r="N3374" s="11">
        <v>555773</v>
      </c>
      <c r="O3374" s="8" t="s">
        <v>46</v>
      </c>
      <c r="P3374" s="12">
        <v>333.46379999999999</v>
      </c>
      <c r="Q3374" s="12">
        <v>337.87729999999999</v>
      </c>
      <c r="R3374" s="12" t="s">
        <v>3417</v>
      </c>
      <c r="S3374" s="12">
        <v>333.46379999999999</v>
      </c>
      <c r="T3374" s="12">
        <v>302.51637485259999</v>
      </c>
      <c r="U3374" s="8" t="s">
        <v>38</v>
      </c>
      <c r="V3374" s="8" t="s">
        <v>60</v>
      </c>
      <c r="W3374" s="8" t="s">
        <v>61</v>
      </c>
      <c r="X3374" s="8" t="s">
        <v>62</v>
      </c>
      <c r="Y3374" s="1" t="e">
        <f t="shared" si="52"/>
        <v>#DIV/0!</v>
      </c>
    </row>
    <row r="3375" spans="1:25" x14ac:dyDescent="0.2">
      <c r="A3375" s="7">
        <v>51026</v>
      </c>
      <c r="B3375" s="8" t="s">
        <v>3492</v>
      </c>
      <c r="C3375" s="9" t="s">
        <v>229</v>
      </c>
      <c r="D3375" s="9" t="s">
        <v>24</v>
      </c>
      <c r="E3375" s="10">
        <v>2</v>
      </c>
      <c r="F3375" s="9" t="s">
        <v>43</v>
      </c>
      <c r="G3375" s="9" t="s">
        <v>3418</v>
      </c>
      <c r="H3375" s="9" t="s">
        <v>3419</v>
      </c>
      <c r="I3375" s="11">
        <v>161519000</v>
      </c>
      <c r="J3375" s="11">
        <v>0</v>
      </c>
      <c r="K3375" s="11">
        <v>2157022</v>
      </c>
      <c r="L3375" s="11">
        <v>2157022</v>
      </c>
      <c r="M3375" s="11">
        <v>0</v>
      </c>
      <c r="N3375" s="11">
        <v>253767</v>
      </c>
      <c r="O3375" s="8" t="s">
        <v>46</v>
      </c>
      <c r="P3375" s="12">
        <v>143.31491324999999</v>
      </c>
      <c r="Q3375" s="12">
        <v>143.31491324999999</v>
      </c>
      <c r="R3375" s="12" t="s">
        <v>3417</v>
      </c>
      <c r="S3375" s="12">
        <v>143.31491324999999</v>
      </c>
      <c r="T3375" s="12">
        <v>130.0144364057</v>
      </c>
      <c r="U3375" s="8" t="s">
        <v>208</v>
      </c>
      <c r="V3375" s="8" t="s">
        <v>209</v>
      </c>
      <c r="W3375" s="8" t="s">
        <v>210</v>
      </c>
      <c r="X3375" s="8" t="s">
        <v>210</v>
      </c>
      <c r="Y3375" s="1">
        <f t="shared" si="52"/>
        <v>8.0494825008636751E-4</v>
      </c>
    </row>
    <row r="3376" spans="1:25" x14ac:dyDescent="0.2">
      <c r="A3376" s="7">
        <v>51030</v>
      </c>
      <c r="B3376" s="8" t="s">
        <v>1944</v>
      </c>
      <c r="C3376" s="9" t="s">
        <v>900</v>
      </c>
      <c r="D3376" s="9" t="s">
        <v>24</v>
      </c>
      <c r="E3376" s="10">
        <v>2</v>
      </c>
      <c r="F3376" s="9" t="s">
        <v>34</v>
      </c>
      <c r="G3376" s="9" t="s">
        <v>35</v>
      </c>
      <c r="H3376" s="9" t="s">
        <v>36</v>
      </c>
      <c r="I3376" s="11">
        <v>220995550</v>
      </c>
      <c r="J3376" s="11">
        <v>0</v>
      </c>
      <c r="K3376" s="11">
        <v>2858</v>
      </c>
      <c r="L3376" s="11">
        <v>2858</v>
      </c>
      <c r="M3376" s="11">
        <v>0</v>
      </c>
      <c r="N3376" s="11">
        <v>2782</v>
      </c>
      <c r="O3376" s="8" t="s">
        <v>37</v>
      </c>
      <c r="P3376" s="12">
        <v>3.8948000000000003E-2</v>
      </c>
      <c r="Q3376" s="12">
        <v>702.84768399999996</v>
      </c>
      <c r="R3376" s="12">
        <v>72.584000000000003</v>
      </c>
      <c r="S3376" s="12">
        <v>4.0222108999999999E-3</v>
      </c>
      <c r="T3376" s="12">
        <v>3.6489258000000002E-3</v>
      </c>
      <c r="U3376" s="8" t="s">
        <v>208</v>
      </c>
      <c r="V3376" s="8" t="s">
        <v>209</v>
      </c>
      <c r="W3376" s="8" t="s">
        <v>210</v>
      </c>
      <c r="X3376" s="8" t="s">
        <v>210</v>
      </c>
      <c r="Y3376" s="1">
        <f t="shared" si="52"/>
        <v>2.9795675089385289E-4</v>
      </c>
    </row>
    <row r="3377" spans="1:25" x14ac:dyDescent="0.2">
      <c r="A3377" s="7">
        <v>51030</v>
      </c>
      <c r="B3377" s="8" t="s">
        <v>1944</v>
      </c>
      <c r="C3377" s="9" t="s">
        <v>900</v>
      </c>
      <c r="D3377" s="9" t="s">
        <v>24</v>
      </c>
      <c r="E3377" s="10">
        <v>2</v>
      </c>
      <c r="F3377" s="9" t="s">
        <v>34</v>
      </c>
      <c r="G3377" s="9" t="s">
        <v>26</v>
      </c>
      <c r="H3377" s="9" t="s">
        <v>27</v>
      </c>
      <c r="I3377" s="11">
        <v>218450</v>
      </c>
      <c r="J3377" s="11">
        <v>0</v>
      </c>
      <c r="K3377" s="11">
        <v>0</v>
      </c>
      <c r="L3377" s="11">
        <v>0</v>
      </c>
      <c r="M3377" s="11">
        <v>0</v>
      </c>
      <c r="N3377" s="11">
        <v>0</v>
      </c>
      <c r="O3377" s="8" t="s">
        <v>28</v>
      </c>
      <c r="P3377" s="12">
        <v>0</v>
      </c>
      <c r="Q3377" s="12">
        <v>702.84768399999996</v>
      </c>
      <c r="R3377" s="12">
        <v>72.584000000000003</v>
      </c>
      <c r="S3377" s="12">
        <v>0</v>
      </c>
      <c r="T3377" s="12">
        <v>0</v>
      </c>
      <c r="U3377" s="8" t="s">
        <v>208</v>
      </c>
      <c r="V3377" s="8" t="s">
        <v>209</v>
      </c>
      <c r="W3377" s="8" t="s">
        <v>210</v>
      </c>
      <c r="X3377" s="8" t="s">
        <v>210</v>
      </c>
      <c r="Y3377" s="1">
        <f t="shared" si="52"/>
        <v>0.30142877564660109</v>
      </c>
    </row>
    <row r="3378" spans="1:25" x14ac:dyDescent="0.2">
      <c r="A3378" s="7">
        <v>51030</v>
      </c>
      <c r="B3378" s="8" t="s">
        <v>1944</v>
      </c>
      <c r="C3378" s="9" t="s">
        <v>900</v>
      </c>
      <c r="D3378" s="9" t="s">
        <v>24</v>
      </c>
      <c r="E3378" s="10">
        <v>2</v>
      </c>
      <c r="F3378" s="9" t="s">
        <v>42</v>
      </c>
      <c r="G3378" s="9" t="s">
        <v>35</v>
      </c>
      <c r="H3378" s="9" t="s">
        <v>36</v>
      </c>
      <c r="I3378" s="11">
        <v>441557646</v>
      </c>
      <c r="J3378" s="11">
        <v>0</v>
      </c>
      <c r="K3378" s="11">
        <v>5157204</v>
      </c>
      <c r="L3378" s="11">
        <v>5157204</v>
      </c>
      <c r="M3378" s="11">
        <v>0</v>
      </c>
      <c r="N3378" s="11">
        <v>5016736</v>
      </c>
      <c r="O3378" s="8" t="s">
        <v>37</v>
      </c>
      <c r="P3378" s="12">
        <v>702.34303999999997</v>
      </c>
      <c r="Q3378" s="12">
        <v>702.84768399999996</v>
      </c>
      <c r="R3378" s="12">
        <v>72.584000000000003</v>
      </c>
      <c r="S3378" s="12">
        <v>72.5318847538</v>
      </c>
      <c r="T3378" s="12">
        <v>65.800494197399999</v>
      </c>
      <c r="U3378" s="8" t="s">
        <v>208</v>
      </c>
      <c r="V3378" s="8" t="s">
        <v>209</v>
      </c>
      <c r="W3378" s="8" t="s">
        <v>210</v>
      </c>
      <c r="X3378" s="8" t="s">
        <v>210</v>
      </c>
      <c r="Y3378" s="1">
        <f t="shared" si="52"/>
        <v>1.4912461971046926E-4</v>
      </c>
    </row>
    <row r="3379" spans="1:25" x14ac:dyDescent="0.2">
      <c r="A3379" s="7">
        <v>51030</v>
      </c>
      <c r="B3379" s="8" t="s">
        <v>1944</v>
      </c>
      <c r="C3379" s="9" t="s">
        <v>900</v>
      </c>
      <c r="D3379" s="9" t="s">
        <v>24</v>
      </c>
      <c r="E3379" s="10">
        <v>2</v>
      </c>
      <c r="F3379" s="9" t="s">
        <v>42</v>
      </c>
      <c r="G3379" s="9" t="s">
        <v>26</v>
      </c>
      <c r="H3379" s="9" t="s">
        <v>27</v>
      </c>
      <c r="I3379" s="11">
        <v>461354</v>
      </c>
      <c r="J3379" s="11">
        <v>0</v>
      </c>
      <c r="K3379" s="11">
        <v>5350</v>
      </c>
      <c r="L3379" s="11">
        <v>5350</v>
      </c>
      <c r="M3379" s="11">
        <v>0</v>
      </c>
      <c r="N3379" s="11">
        <v>924</v>
      </c>
      <c r="O3379" s="8" t="s">
        <v>28</v>
      </c>
      <c r="P3379" s="12">
        <v>0.465696</v>
      </c>
      <c r="Q3379" s="12">
        <v>702.84768399999996</v>
      </c>
      <c r="R3379" s="12">
        <v>72.584000000000003</v>
      </c>
      <c r="S3379" s="12">
        <v>4.8093035300000003E-2</v>
      </c>
      <c r="T3379" s="12">
        <v>4.3629715399999998E-2</v>
      </c>
      <c r="U3379" s="8" t="s">
        <v>208</v>
      </c>
      <c r="V3379" s="8" t="s">
        <v>209</v>
      </c>
      <c r="W3379" s="8" t="s">
        <v>210</v>
      </c>
      <c r="X3379" s="8" t="s">
        <v>210</v>
      </c>
      <c r="Y3379" s="1">
        <f t="shared" si="52"/>
        <v>0.14272579416240025</v>
      </c>
    </row>
    <row r="3380" spans="1:25" x14ac:dyDescent="0.2">
      <c r="A3380" s="7">
        <v>51038</v>
      </c>
      <c r="B3380" s="8" t="s">
        <v>1945</v>
      </c>
      <c r="C3380" s="9" t="s">
        <v>764</v>
      </c>
      <c r="D3380" s="9" t="s">
        <v>588</v>
      </c>
      <c r="E3380" s="10">
        <v>4</v>
      </c>
      <c r="F3380" s="9" t="s">
        <v>43</v>
      </c>
      <c r="G3380" s="9" t="s">
        <v>35</v>
      </c>
      <c r="H3380" s="9" t="s">
        <v>36</v>
      </c>
      <c r="I3380" s="11">
        <v>1081137</v>
      </c>
      <c r="J3380" s="11">
        <v>0</v>
      </c>
      <c r="K3380" s="11">
        <v>32679</v>
      </c>
      <c r="L3380" s="11">
        <v>32679</v>
      </c>
      <c r="M3380" s="11">
        <v>0</v>
      </c>
      <c r="N3380" s="11">
        <v>32679</v>
      </c>
      <c r="O3380" s="8" t="s">
        <v>37</v>
      </c>
      <c r="P3380" s="12">
        <v>2.6919317249999999</v>
      </c>
      <c r="Q3380" s="12">
        <v>260.18439734999998</v>
      </c>
      <c r="R3380" s="12" t="s">
        <v>3417</v>
      </c>
      <c r="S3380" s="12">
        <v>2.6919317249999999</v>
      </c>
      <c r="T3380" s="12">
        <v>2.4421044407000001</v>
      </c>
      <c r="U3380" s="8" t="s">
        <v>208</v>
      </c>
      <c r="V3380" s="8" t="s">
        <v>765</v>
      </c>
      <c r="W3380" s="8" t="s">
        <v>766</v>
      </c>
      <c r="X3380" s="8" t="s">
        <v>766</v>
      </c>
      <c r="Y3380" s="1">
        <f t="shared" si="52"/>
        <v>2.2588297696776636E-3</v>
      </c>
    </row>
    <row r="3381" spans="1:25" x14ac:dyDescent="0.2">
      <c r="A3381" s="7">
        <v>51038</v>
      </c>
      <c r="B3381" s="8" t="s">
        <v>1945</v>
      </c>
      <c r="C3381" s="9" t="s">
        <v>764</v>
      </c>
      <c r="D3381" s="9" t="s">
        <v>588</v>
      </c>
      <c r="E3381" s="10">
        <v>4</v>
      </c>
      <c r="F3381" s="9" t="s">
        <v>43</v>
      </c>
      <c r="G3381" s="9" t="s">
        <v>567</v>
      </c>
      <c r="H3381" s="9" t="s">
        <v>3419</v>
      </c>
      <c r="I3381" s="11">
        <v>54039863</v>
      </c>
      <c r="J3381" s="11">
        <v>0</v>
      </c>
      <c r="K3381" s="11">
        <v>1573568</v>
      </c>
      <c r="L3381" s="11">
        <v>1573568</v>
      </c>
      <c r="M3381" s="11">
        <v>0</v>
      </c>
      <c r="N3381" s="11">
        <v>174841</v>
      </c>
      <c r="O3381" s="8" t="s">
        <v>46</v>
      </c>
      <c r="P3381" s="12">
        <v>257.49246562500002</v>
      </c>
      <c r="Q3381" s="12">
        <v>260.18439734999998</v>
      </c>
      <c r="R3381" s="12" t="s">
        <v>3417</v>
      </c>
      <c r="S3381" s="12">
        <v>257.49246562500002</v>
      </c>
      <c r="T3381" s="12">
        <v>233.5956324277</v>
      </c>
      <c r="U3381" s="8" t="s">
        <v>208</v>
      </c>
      <c r="V3381" s="8" t="s">
        <v>765</v>
      </c>
      <c r="W3381" s="8" t="s">
        <v>766</v>
      </c>
      <c r="X3381" s="8" t="s">
        <v>766</v>
      </c>
      <c r="Y3381" s="1">
        <f t="shared" si="52"/>
        <v>4.3226540457310192E-3</v>
      </c>
    </row>
    <row r="3382" spans="1:25" x14ac:dyDescent="0.2">
      <c r="A3382" s="7">
        <v>52006</v>
      </c>
      <c r="B3382" s="8" t="s">
        <v>1946</v>
      </c>
      <c r="C3382" s="9" t="s">
        <v>67</v>
      </c>
      <c r="D3382" s="9" t="s">
        <v>504</v>
      </c>
      <c r="E3382" s="10">
        <v>7</v>
      </c>
      <c r="F3382" s="9" t="s">
        <v>34</v>
      </c>
      <c r="G3382" s="9" t="s">
        <v>35</v>
      </c>
      <c r="H3382" s="9" t="s">
        <v>36</v>
      </c>
      <c r="I3382" s="11">
        <v>969530607</v>
      </c>
      <c r="J3382" s="11">
        <v>0</v>
      </c>
      <c r="K3382" s="11">
        <v>0</v>
      </c>
      <c r="L3382" s="11">
        <v>0</v>
      </c>
      <c r="M3382" s="11">
        <v>0</v>
      </c>
      <c r="N3382" s="11">
        <v>0</v>
      </c>
      <c r="O3382" s="8" t="s">
        <v>37</v>
      </c>
      <c r="P3382" s="12">
        <v>0</v>
      </c>
      <c r="Q3382" s="12">
        <v>1569.5352889065</v>
      </c>
      <c r="R3382" s="12" t="s">
        <v>3417</v>
      </c>
      <c r="S3382" s="12">
        <v>0</v>
      </c>
      <c r="T3382" s="12">
        <v>0</v>
      </c>
      <c r="U3382" s="8" t="s">
        <v>38</v>
      </c>
      <c r="V3382" s="8" t="s">
        <v>60</v>
      </c>
      <c r="W3382" s="8" t="s">
        <v>61</v>
      </c>
      <c r="X3382" s="8" t="s">
        <v>62</v>
      </c>
      <c r="Y3382" s="1">
        <f t="shared" si="52"/>
        <v>0</v>
      </c>
    </row>
    <row r="3383" spans="1:25" x14ac:dyDescent="0.2">
      <c r="A3383" s="7">
        <v>52006</v>
      </c>
      <c r="B3383" s="8" t="s">
        <v>1946</v>
      </c>
      <c r="C3383" s="9" t="s">
        <v>67</v>
      </c>
      <c r="D3383" s="9" t="s">
        <v>504</v>
      </c>
      <c r="E3383" s="10">
        <v>7</v>
      </c>
      <c r="F3383" s="9" t="s">
        <v>34</v>
      </c>
      <c r="G3383" s="9" t="s">
        <v>3422</v>
      </c>
      <c r="H3383" s="9" t="s">
        <v>3419</v>
      </c>
      <c r="I3383" s="11">
        <v>213828393</v>
      </c>
      <c r="J3383" s="11">
        <v>187200</v>
      </c>
      <c r="K3383" s="11">
        <v>2245451</v>
      </c>
      <c r="L3383" s="11">
        <v>1777452</v>
      </c>
      <c r="M3383" s="11">
        <v>467999</v>
      </c>
      <c r="N3383" s="11">
        <v>3356429</v>
      </c>
      <c r="O3383" s="8" t="s">
        <v>37</v>
      </c>
      <c r="P3383" s="12">
        <v>217.99502890650001</v>
      </c>
      <c r="Q3383" s="12">
        <v>1569.5352889065</v>
      </c>
      <c r="R3383" s="12" t="s">
        <v>3417</v>
      </c>
      <c r="S3383" s="12">
        <v>217.99502890650001</v>
      </c>
      <c r="T3383" s="12">
        <v>197.76379289350001</v>
      </c>
      <c r="U3383" s="8" t="s">
        <v>38</v>
      </c>
      <c r="V3383" s="8" t="s">
        <v>60</v>
      </c>
      <c r="W3383" s="8" t="s">
        <v>61</v>
      </c>
      <c r="X3383" s="8" t="s">
        <v>62</v>
      </c>
      <c r="Y3383" s="1">
        <f t="shared" si="52"/>
        <v>9.2487152954238397E-4</v>
      </c>
    </row>
    <row r="3384" spans="1:25" x14ac:dyDescent="0.2">
      <c r="A3384" s="7">
        <v>52006</v>
      </c>
      <c r="B3384" s="8" t="s">
        <v>1946</v>
      </c>
      <c r="C3384" s="9" t="s">
        <v>67</v>
      </c>
      <c r="D3384" s="9" t="s">
        <v>504</v>
      </c>
      <c r="E3384" s="10">
        <v>7</v>
      </c>
      <c r="F3384" s="9" t="s">
        <v>42</v>
      </c>
      <c r="G3384" s="9" t="s">
        <v>35</v>
      </c>
      <c r="H3384" s="9" t="s">
        <v>36</v>
      </c>
      <c r="I3384" s="11">
        <v>783869000</v>
      </c>
      <c r="J3384" s="11">
        <v>0</v>
      </c>
      <c r="K3384" s="11">
        <v>10136554</v>
      </c>
      <c r="L3384" s="11">
        <v>10136554</v>
      </c>
      <c r="M3384" s="11">
        <v>0</v>
      </c>
      <c r="N3384" s="11">
        <v>9653859</v>
      </c>
      <c r="O3384" s="8" t="s">
        <v>37</v>
      </c>
      <c r="P3384" s="12">
        <v>1351.54026</v>
      </c>
      <c r="Q3384" s="12">
        <v>1569.5352889065</v>
      </c>
      <c r="R3384" s="12" t="s">
        <v>3417</v>
      </c>
      <c r="S3384" s="12">
        <v>1351.54026</v>
      </c>
      <c r="T3384" s="12">
        <v>1226.1092805951</v>
      </c>
      <c r="U3384" s="8" t="s">
        <v>38</v>
      </c>
      <c r="V3384" s="8" t="s">
        <v>60</v>
      </c>
      <c r="W3384" s="8" t="s">
        <v>61</v>
      </c>
      <c r="X3384" s="8" t="s">
        <v>62</v>
      </c>
      <c r="Y3384" s="1">
        <f t="shared" si="52"/>
        <v>1.5641762598024671E-3</v>
      </c>
    </row>
    <row r="3385" spans="1:25" x14ac:dyDescent="0.2">
      <c r="A3385" s="7">
        <v>52010</v>
      </c>
      <c r="B3385" s="8" t="s">
        <v>1947</v>
      </c>
      <c r="C3385" s="9" t="s">
        <v>130</v>
      </c>
      <c r="D3385" s="9" t="s">
        <v>24</v>
      </c>
      <c r="E3385" s="10">
        <v>2</v>
      </c>
      <c r="F3385" s="9" t="s">
        <v>43</v>
      </c>
      <c r="G3385" s="9" t="s">
        <v>567</v>
      </c>
      <c r="H3385" s="9" t="s">
        <v>3419</v>
      </c>
      <c r="I3385" s="11">
        <v>276517088</v>
      </c>
      <c r="J3385" s="11">
        <v>0</v>
      </c>
      <c r="K3385" s="11">
        <v>5854185</v>
      </c>
      <c r="L3385" s="11">
        <v>5854185</v>
      </c>
      <c r="M3385" s="11">
        <v>0</v>
      </c>
      <c r="N3385" s="11">
        <v>592287</v>
      </c>
      <c r="O3385" s="8" t="s">
        <v>46</v>
      </c>
      <c r="P3385" s="12">
        <v>814.39462500000002</v>
      </c>
      <c r="Q3385" s="12">
        <v>816.23249880000003</v>
      </c>
      <c r="R3385" s="12" t="s">
        <v>3417</v>
      </c>
      <c r="S3385" s="12">
        <v>814.39462500000002</v>
      </c>
      <c r="T3385" s="12">
        <v>738.81395718040005</v>
      </c>
      <c r="U3385" s="8" t="s">
        <v>38</v>
      </c>
      <c r="V3385" s="8" t="s">
        <v>241</v>
      </c>
      <c r="W3385" s="8" t="s">
        <v>242</v>
      </c>
      <c r="X3385" s="8" t="s">
        <v>133</v>
      </c>
      <c r="Y3385" s="1">
        <f t="shared" si="52"/>
        <v>2.6718564213304608E-3</v>
      </c>
    </row>
    <row r="3386" spans="1:25" x14ac:dyDescent="0.2">
      <c r="A3386" s="7">
        <v>52010</v>
      </c>
      <c r="B3386" s="8" t="s">
        <v>1947</v>
      </c>
      <c r="C3386" s="9" t="s">
        <v>130</v>
      </c>
      <c r="D3386" s="9" t="s">
        <v>24</v>
      </c>
      <c r="E3386" s="10">
        <v>2</v>
      </c>
      <c r="F3386" s="9" t="s">
        <v>43</v>
      </c>
      <c r="G3386" s="9" t="s">
        <v>560</v>
      </c>
      <c r="H3386" s="9" t="s">
        <v>27</v>
      </c>
      <c r="I3386" s="11">
        <v>1219912</v>
      </c>
      <c r="J3386" s="11">
        <v>0</v>
      </c>
      <c r="K3386" s="11">
        <v>25930</v>
      </c>
      <c r="L3386" s="11">
        <v>25930</v>
      </c>
      <c r="M3386" s="11">
        <v>0</v>
      </c>
      <c r="N3386" s="11">
        <v>6824</v>
      </c>
      <c r="O3386" s="8" t="s">
        <v>28</v>
      </c>
      <c r="P3386" s="12">
        <v>1.8378737999999999</v>
      </c>
      <c r="Q3386" s="12">
        <v>816.23249880000003</v>
      </c>
      <c r="R3386" s="12" t="s">
        <v>3417</v>
      </c>
      <c r="S3386" s="12">
        <v>1.8378737999999999</v>
      </c>
      <c r="T3386" s="12">
        <v>1.6673081738</v>
      </c>
      <c r="U3386" s="8" t="s">
        <v>38</v>
      </c>
      <c r="V3386" s="8" t="s">
        <v>241</v>
      </c>
      <c r="W3386" s="8" t="s">
        <v>242</v>
      </c>
      <c r="X3386" s="8" t="s">
        <v>133</v>
      </c>
      <c r="Y3386" s="1">
        <f t="shared" si="52"/>
        <v>1.3667446289568428E-3</v>
      </c>
    </row>
    <row r="3387" spans="1:25" x14ac:dyDescent="0.2">
      <c r="A3387" s="7">
        <v>52019</v>
      </c>
      <c r="B3387" s="8" t="s">
        <v>1949</v>
      </c>
      <c r="C3387" s="9" t="s">
        <v>975</v>
      </c>
      <c r="D3387" s="9" t="s">
        <v>24</v>
      </c>
      <c r="E3387" s="10">
        <v>2</v>
      </c>
      <c r="F3387" s="9" t="s">
        <v>34</v>
      </c>
      <c r="G3387" s="9" t="s">
        <v>35</v>
      </c>
      <c r="H3387" s="9" t="s">
        <v>36</v>
      </c>
      <c r="I3387" s="11">
        <v>1672118666</v>
      </c>
      <c r="J3387" s="11">
        <v>0</v>
      </c>
      <c r="K3387" s="11">
        <v>3181925</v>
      </c>
      <c r="L3387" s="11">
        <v>3181925</v>
      </c>
      <c r="M3387" s="11">
        <v>0</v>
      </c>
      <c r="N3387" s="11">
        <v>3048256</v>
      </c>
      <c r="O3387" s="8" t="s">
        <v>37</v>
      </c>
      <c r="P3387" s="12">
        <v>42.675584000000001</v>
      </c>
      <c r="Q3387" s="12">
        <v>6882.2942119999998</v>
      </c>
      <c r="R3387" s="12">
        <v>863.22799999999995</v>
      </c>
      <c r="S3387" s="12">
        <v>5.3526858762999998</v>
      </c>
      <c r="T3387" s="12">
        <v>4.8559247720999998</v>
      </c>
      <c r="U3387" s="8" t="s">
        <v>38</v>
      </c>
      <c r="V3387" s="8" t="s">
        <v>71</v>
      </c>
      <c r="W3387" s="8" t="s">
        <v>72</v>
      </c>
      <c r="X3387" s="8" t="s">
        <v>73</v>
      </c>
      <c r="Y3387" s="1">
        <f t="shared" si="52"/>
        <v>4.6833248686430241E-4</v>
      </c>
    </row>
    <row r="3388" spans="1:25" x14ac:dyDescent="0.2">
      <c r="A3388" s="7">
        <v>52019</v>
      </c>
      <c r="B3388" s="8" t="s">
        <v>1949</v>
      </c>
      <c r="C3388" s="9" t="s">
        <v>975</v>
      </c>
      <c r="D3388" s="9" t="s">
        <v>24</v>
      </c>
      <c r="E3388" s="10">
        <v>2</v>
      </c>
      <c r="F3388" s="9" t="s">
        <v>34</v>
      </c>
      <c r="G3388" s="9" t="s">
        <v>26</v>
      </c>
      <c r="H3388" s="9" t="s">
        <v>27</v>
      </c>
      <c r="I3388" s="11">
        <v>109804</v>
      </c>
      <c r="J3388" s="11">
        <v>0</v>
      </c>
      <c r="K3388" s="11">
        <v>0</v>
      </c>
      <c r="L3388" s="11">
        <v>0</v>
      </c>
      <c r="M3388" s="11">
        <v>0</v>
      </c>
      <c r="N3388" s="11">
        <v>0</v>
      </c>
      <c r="O3388" s="8" t="s">
        <v>28</v>
      </c>
      <c r="P3388" s="12">
        <v>0</v>
      </c>
      <c r="Q3388" s="12">
        <v>6882.2942119999998</v>
      </c>
      <c r="R3388" s="12">
        <v>863.22799999999995</v>
      </c>
      <c r="S3388" s="12">
        <v>0</v>
      </c>
      <c r="T3388" s="12">
        <v>0</v>
      </c>
      <c r="U3388" s="8" t="s">
        <v>38</v>
      </c>
      <c r="V3388" s="8" t="s">
        <v>71</v>
      </c>
      <c r="W3388" s="8" t="s">
        <v>72</v>
      </c>
      <c r="X3388" s="8" t="s">
        <v>73</v>
      </c>
      <c r="Y3388" s="1">
        <f t="shared" si="52"/>
        <v>7.1318667186987721</v>
      </c>
    </row>
    <row r="3389" spans="1:25" x14ac:dyDescent="0.2">
      <c r="A3389" s="7">
        <v>52019</v>
      </c>
      <c r="B3389" s="8" t="s">
        <v>1949</v>
      </c>
      <c r="C3389" s="9" t="s">
        <v>975</v>
      </c>
      <c r="D3389" s="9" t="s">
        <v>24</v>
      </c>
      <c r="E3389" s="10">
        <v>2</v>
      </c>
      <c r="F3389" s="9" t="s">
        <v>42</v>
      </c>
      <c r="G3389" s="9" t="s">
        <v>35</v>
      </c>
      <c r="H3389" s="9" t="s">
        <v>36</v>
      </c>
      <c r="I3389" s="11">
        <v>2994950052</v>
      </c>
      <c r="J3389" s="11">
        <v>0</v>
      </c>
      <c r="K3389" s="11">
        <v>37014330</v>
      </c>
      <c r="L3389" s="11">
        <v>37014330</v>
      </c>
      <c r="M3389" s="11">
        <v>0</v>
      </c>
      <c r="N3389" s="11">
        <v>35456644</v>
      </c>
      <c r="O3389" s="8" t="s">
        <v>37</v>
      </c>
      <c r="P3389" s="12">
        <v>4963.9301599999999</v>
      </c>
      <c r="Q3389" s="12">
        <v>6882.2942119999998</v>
      </c>
      <c r="R3389" s="12">
        <v>863.22799999999995</v>
      </c>
      <c r="S3389" s="12">
        <v>622.61265969789997</v>
      </c>
      <c r="T3389" s="12">
        <v>564.83049958979996</v>
      </c>
      <c r="U3389" s="8" t="s">
        <v>38</v>
      </c>
      <c r="V3389" s="8" t="s">
        <v>71</v>
      </c>
      <c r="W3389" s="8" t="s">
        <v>72</v>
      </c>
      <c r="X3389" s="8" t="s">
        <v>73</v>
      </c>
      <c r="Y3389" s="1">
        <f t="shared" si="52"/>
        <v>2.6147597775697396E-4</v>
      </c>
    </row>
    <row r="3390" spans="1:25" x14ac:dyDescent="0.2">
      <c r="A3390" s="7">
        <v>52019</v>
      </c>
      <c r="B3390" s="8" t="s">
        <v>1949</v>
      </c>
      <c r="C3390" s="9" t="s">
        <v>975</v>
      </c>
      <c r="D3390" s="9" t="s">
        <v>24</v>
      </c>
      <c r="E3390" s="10">
        <v>2</v>
      </c>
      <c r="F3390" s="9" t="s">
        <v>42</v>
      </c>
      <c r="G3390" s="9" t="s">
        <v>26</v>
      </c>
      <c r="H3390" s="9" t="s">
        <v>27</v>
      </c>
      <c r="I3390" s="11">
        <v>215098</v>
      </c>
      <c r="J3390" s="11">
        <v>0</v>
      </c>
      <c r="K3390" s="11">
        <v>2686</v>
      </c>
      <c r="L3390" s="11">
        <v>2686</v>
      </c>
      <c r="M3390" s="11">
        <v>0</v>
      </c>
      <c r="N3390" s="11">
        <v>465</v>
      </c>
      <c r="O3390" s="8" t="s">
        <v>28</v>
      </c>
      <c r="P3390" s="12">
        <v>0.23436000000000001</v>
      </c>
      <c r="Q3390" s="12">
        <v>6882.2942119999998</v>
      </c>
      <c r="R3390" s="12">
        <v>863.22799999999995</v>
      </c>
      <c r="S3390" s="12">
        <v>2.9395156299999999E-2</v>
      </c>
      <c r="T3390" s="12">
        <v>2.6667110899999999E-2</v>
      </c>
      <c r="U3390" s="8" t="s">
        <v>38</v>
      </c>
      <c r="V3390" s="8" t="s">
        <v>71</v>
      </c>
      <c r="W3390" s="8" t="s">
        <v>72</v>
      </c>
      <c r="X3390" s="8" t="s">
        <v>73</v>
      </c>
      <c r="Y3390" s="1">
        <f t="shared" si="52"/>
        <v>3.6407009511013579</v>
      </c>
    </row>
    <row r="3391" spans="1:25" x14ac:dyDescent="0.2">
      <c r="A3391" s="7">
        <v>52019</v>
      </c>
      <c r="B3391" s="8" t="s">
        <v>1949</v>
      </c>
      <c r="C3391" s="9" t="s">
        <v>975</v>
      </c>
      <c r="D3391" s="9" t="s">
        <v>24</v>
      </c>
      <c r="E3391" s="10">
        <v>2</v>
      </c>
      <c r="F3391" s="9" t="s">
        <v>50</v>
      </c>
      <c r="G3391" s="9" t="s">
        <v>35</v>
      </c>
      <c r="H3391" s="9" t="s">
        <v>36</v>
      </c>
      <c r="I3391" s="11">
        <v>1042944765</v>
      </c>
      <c r="J3391" s="11">
        <v>0</v>
      </c>
      <c r="K3391" s="11">
        <v>11918462</v>
      </c>
      <c r="L3391" s="11">
        <v>11918462</v>
      </c>
      <c r="M3391" s="11">
        <v>0</v>
      </c>
      <c r="N3391" s="11">
        <v>11421761</v>
      </c>
      <c r="O3391" s="8" t="s">
        <v>37</v>
      </c>
      <c r="P3391" s="12">
        <v>1873.1688039999999</v>
      </c>
      <c r="Q3391" s="12">
        <v>6882.2942119999998</v>
      </c>
      <c r="R3391" s="12">
        <v>863.22799999999995</v>
      </c>
      <c r="S3391" s="12">
        <v>234.94661961989999</v>
      </c>
      <c r="T3391" s="12">
        <v>213.14217510649999</v>
      </c>
      <c r="U3391" s="8" t="s">
        <v>38</v>
      </c>
      <c r="V3391" s="8" t="s">
        <v>71</v>
      </c>
      <c r="W3391" s="8" t="s">
        <v>72</v>
      </c>
      <c r="X3391" s="8" t="s">
        <v>73</v>
      </c>
      <c r="Y3391" s="1">
        <f t="shared" si="52"/>
        <v>7.5086190511728583E-4</v>
      </c>
    </row>
    <row r="3392" spans="1:25" x14ac:dyDescent="0.2">
      <c r="A3392" s="7">
        <v>52019</v>
      </c>
      <c r="B3392" s="8" t="s">
        <v>1949</v>
      </c>
      <c r="C3392" s="9" t="s">
        <v>975</v>
      </c>
      <c r="D3392" s="9" t="s">
        <v>24</v>
      </c>
      <c r="E3392" s="10">
        <v>2</v>
      </c>
      <c r="F3392" s="9" t="s">
        <v>50</v>
      </c>
      <c r="G3392" s="9" t="s">
        <v>26</v>
      </c>
      <c r="H3392" s="9" t="s">
        <v>27</v>
      </c>
      <c r="I3392" s="11">
        <v>452175</v>
      </c>
      <c r="J3392" s="11">
        <v>0</v>
      </c>
      <c r="K3392" s="11">
        <v>5148</v>
      </c>
      <c r="L3392" s="11">
        <v>5148</v>
      </c>
      <c r="M3392" s="11">
        <v>0</v>
      </c>
      <c r="N3392" s="11">
        <v>892</v>
      </c>
      <c r="O3392" s="8" t="s">
        <v>28</v>
      </c>
      <c r="P3392" s="12">
        <v>2.285304</v>
      </c>
      <c r="Q3392" s="12">
        <v>6882.2942119999998</v>
      </c>
      <c r="R3392" s="12">
        <v>863.22799999999995</v>
      </c>
      <c r="S3392" s="12">
        <v>0.28663964959999999</v>
      </c>
      <c r="T3392" s="12">
        <v>0.26003778430000002</v>
      </c>
      <c r="U3392" s="8" t="s">
        <v>38</v>
      </c>
      <c r="V3392" s="8" t="s">
        <v>71</v>
      </c>
      <c r="W3392" s="8" t="s">
        <v>72</v>
      </c>
      <c r="X3392" s="8" t="s">
        <v>73</v>
      </c>
      <c r="Y3392" s="1">
        <f t="shared" si="52"/>
        <v>1.7318681775418807</v>
      </c>
    </row>
    <row r="3393" spans="1:25" x14ac:dyDescent="0.2">
      <c r="A3393" s="7">
        <v>52021</v>
      </c>
      <c r="B3393" s="8" t="s">
        <v>1950</v>
      </c>
      <c r="C3393" s="9" t="s">
        <v>176</v>
      </c>
      <c r="D3393" s="9" t="s">
        <v>588</v>
      </c>
      <c r="E3393" s="10">
        <v>5</v>
      </c>
      <c r="F3393" s="9" t="s">
        <v>50</v>
      </c>
      <c r="G3393" s="9" t="s">
        <v>35</v>
      </c>
      <c r="H3393" s="9" t="s">
        <v>36</v>
      </c>
      <c r="I3393" s="11">
        <v>17000</v>
      </c>
      <c r="J3393" s="11">
        <v>5</v>
      </c>
      <c r="K3393" s="11">
        <v>303</v>
      </c>
      <c r="L3393" s="11">
        <v>276</v>
      </c>
      <c r="M3393" s="11">
        <v>27</v>
      </c>
      <c r="N3393" s="11">
        <v>297</v>
      </c>
      <c r="O3393" s="8" t="s">
        <v>37</v>
      </c>
      <c r="P3393" s="12">
        <v>4.8708000000000001E-2</v>
      </c>
      <c r="Q3393" s="12">
        <v>4.8708000000000001E-2</v>
      </c>
      <c r="R3393" s="12" t="s">
        <v>3417</v>
      </c>
      <c r="S3393" s="12">
        <v>4.8708000000000001E-2</v>
      </c>
      <c r="T3393" s="12">
        <v>4.4187607699999999E-2</v>
      </c>
      <c r="U3393" s="8" t="s">
        <v>177</v>
      </c>
      <c r="V3393" s="8" t="s">
        <v>71</v>
      </c>
      <c r="W3393" s="8" t="s">
        <v>72</v>
      </c>
      <c r="X3393" s="8" t="s">
        <v>73</v>
      </c>
      <c r="Y3393" s="1">
        <f t="shared" si="52"/>
        <v>2.5992710411764704E-3</v>
      </c>
    </row>
    <row r="3394" spans="1:25" x14ac:dyDescent="0.2">
      <c r="A3394" s="7">
        <v>52024</v>
      </c>
      <c r="B3394" s="8" t="s">
        <v>1951</v>
      </c>
      <c r="C3394" s="9" t="s">
        <v>900</v>
      </c>
      <c r="D3394" s="9" t="s">
        <v>588</v>
      </c>
      <c r="E3394" s="10">
        <v>5</v>
      </c>
      <c r="F3394" s="9" t="s">
        <v>43</v>
      </c>
      <c r="G3394" s="9" t="s">
        <v>35</v>
      </c>
      <c r="H3394" s="9" t="s">
        <v>36</v>
      </c>
      <c r="I3394" s="11">
        <v>22553009</v>
      </c>
      <c r="J3394" s="11">
        <v>600726</v>
      </c>
      <c r="K3394" s="11">
        <v>1042578</v>
      </c>
      <c r="L3394" s="11">
        <v>118385</v>
      </c>
      <c r="M3394" s="11">
        <v>924193</v>
      </c>
      <c r="N3394" s="11">
        <v>947798</v>
      </c>
      <c r="O3394" s="8" t="s">
        <v>37</v>
      </c>
      <c r="P3394" s="12">
        <v>57.382556000000001</v>
      </c>
      <c r="Q3394" s="12">
        <v>61.407788750000002</v>
      </c>
      <c r="R3394" s="12" t="s">
        <v>3417</v>
      </c>
      <c r="S3394" s="12">
        <v>57.382556000000001</v>
      </c>
      <c r="T3394" s="12">
        <v>52.0571133085</v>
      </c>
      <c r="U3394" s="8" t="s">
        <v>208</v>
      </c>
      <c r="V3394" s="8" t="s">
        <v>209</v>
      </c>
      <c r="W3394" s="8" t="s">
        <v>210</v>
      </c>
      <c r="X3394" s="8" t="s">
        <v>210</v>
      </c>
      <c r="Y3394" s="1">
        <f t="shared" si="52"/>
        <v>2.3082114368198053E-3</v>
      </c>
    </row>
    <row r="3395" spans="1:25" x14ac:dyDescent="0.2">
      <c r="A3395" s="7">
        <v>52024</v>
      </c>
      <c r="B3395" s="8" t="s">
        <v>1951</v>
      </c>
      <c r="C3395" s="9" t="s">
        <v>900</v>
      </c>
      <c r="D3395" s="9" t="s">
        <v>588</v>
      </c>
      <c r="E3395" s="10">
        <v>5</v>
      </c>
      <c r="F3395" s="9" t="s">
        <v>43</v>
      </c>
      <c r="G3395" s="9" t="s">
        <v>151</v>
      </c>
      <c r="H3395" s="9" t="s">
        <v>27</v>
      </c>
      <c r="I3395" s="11">
        <v>838991</v>
      </c>
      <c r="J3395" s="11">
        <v>27984</v>
      </c>
      <c r="K3395" s="11">
        <v>47455</v>
      </c>
      <c r="L3395" s="11">
        <v>4405</v>
      </c>
      <c r="M3395" s="11">
        <v>43050</v>
      </c>
      <c r="N3395" s="11">
        <v>7415</v>
      </c>
      <c r="O3395" s="8" t="s">
        <v>28</v>
      </c>
      <c r="P3395" s="12">
        <v>4.0252327499999998</v>
      </c>
      <c r="Q3395" s="12">
        <v>61.407788750000002</v>
      </c>
      <c r="R3395" s="12" t="s">
        <v>3417</v>
      </c>
      <c r="S3395" s="12">
        <v>4.0252327499999998</v>
      </c>
      <c r="T3395" s="12">
        <v>3.6516671959</v>
      </c>
      <c r="U3395" s="8" t="s">
        <v>208</v>
      </c>
      <c r="V3395" s="8" t="s">
        <v>209</v>
      </c>
      <c r="W3395" s="8" t="s">
        <v>210</v>
      </c>
      <c r="X3395" s="8" t="s">
        <v>210</v>
      </c>
      <c r="Y3395" s="1">
        <f t="shared" si="52"/>
        <v>4.3524509749210656E-3</v>
      </c>
    </row>
    <row r="3396" spans="1:25" x14ac:dyDescent="0.2">
      <c r="A3396" s="7">
        <v>52026</v>
      </c>
      <c r="B3396" s="8" t="s">
        <v>1952</v>
      </c>
      <c r="C3396" s="9" t="s">
        <v>531</v>
      </c>
      <c r="D3396" s="9" t="s">
        <v>24</v>
      </c>
      <c r="E3396" s="10">
        <v>2</v>
      </c>
      <c r="F3396" s="9" t="s">
        <v>34</v>
      </c>
      <c r="G3396" s="9" t="s">
        <v>35</v>
      </c>
      <c r="H3396" s="9" t="s">
        <v>36</v>
      </c>
      <c r="I3396" s="11">
        <v>0</v>
      </c>
      <c r="J3396" s="11">
        <v>0</v>
      </c>
      <c r="K3396" s="11">
        <v>2807</v>
      </c>
      <c r="L3396" s="11">
        <v>2807</v>
      </c>
      <c r="M3396" s="11">
        <v>0</v>
      </c>
      <c r="N3396" s="11">
        <v>2733</v>
      </c>
      <c r="O3396" s="8" t="s">
        <v>37</v>
      </c>
      <c r="P3396" s="12">
        <v>3.8261999999999997E-2</v>
      </c>
      <c r="Q3396" s="12">
        <v>64.347346000000002</v>
      </c>
      <c r="R3396" s="12">
        <v>5.3869999999999996</v>
      </c>
      <c r="S3396" s="12">
        <v>3.2031996000000001E-3</v>
      </c>
      <c r="T3396" s="12">
        <v>2.9059236000000001E-3</v>
      </c>
      <c r="U3396" s="8" t="s">
        <v>208</v>
      </c>
      <c r="V3396" s="8" t="s">
        <v>209</v>
      </c>
      <c r="W3396" s="8" t="s">
        <v>210</v>
      </c>
      <c r="X3396" s="8" t="s">
        <v>210</v>
      </c>
      <c r="Y3396" s="1" t="e">
        <f t="shared" ref="Y3396:Y3459" si="53">IFERROR(ABS(R3396/(I3396/1000))*0.907185,ABS(T3396/(I3396/1000)))</f>
        <v>#DIV/0!</v>
      </c>
    </row>
    <row r="3397" spans="1:25" x14ac:dyDescent="0.2">
      <c r="A3397" s="7">
        <v>52026</v>
      </c>
      <c r="B3397" s="8" t="s">
        <v>1952</v>
      </c>
      <c r="C3397" s="9" t="s">
        <v>531</v>
      </c>
      <c r="D3397" s="9" t="s">
        <v>24</v>
      </c>
      <c r="E3397" s="10">
        <v>2</v>
      </c>
      <c r="F3397" s="9" t="s">
        <v>42</v>
      </c>
      <c r="G3397" s="9" t="s">
        <v>35</v>
      </c>
      <c r="H3397" s="9" t="s">
        <v>36</v>
      </c>
      <c r="I3397" s="11">
        <v>38463774</v>
      </c>
      <c r="J3397" s="11">
        <v>0</v>
      </c>
      <c r="K3397" s="11">
        <v>345195</v>
      </c>
      <c r="L3397" s="11">
        <v>345195</v>
      </c>
      <c r="M3397" s="11">
        <v>0</v>
      </c>
      <c r="N3397" s="11">
        <v>336029</v>
      </c>
      <c r="O3397" s="8" t="s">
        <v>37</v>
      </c>
      <c r="P3397" s="12">
        <v>47.044060000000002</v>
      </c>
      <c r="Q3397" s="12">
        <v>64.347346000000002</v>
      </c>
      <c r="R3397" s="12">
        <v>5.3869999999999996</v>
      </c>
      <c r="S3397" s="12">
        <v>3.9384118688999998</v>
      </c>
      <c r="T3397" s="12">
        <v>3.5729038092000001</v>
      </c>
      <c r="U3397" s="8" t="s">
        <v>208</v>
      </c>
      <c r="V3397" s="8" t="s">
        <v>209</v>
      </c>
      <c r="W3397" s="8" t="s">
        <v>210</v>
      </c>
      <c r="X3397" s="8" t="s">
        <v>210</v>
      </c>
      <c r="Y3397" s="1">
        <f t="shared" si="53"/>
        <v>1.2705476053909842E-4</v>
      </c>
    </row>
    <row r="3398" spans="1:25" x14ac:dyDescent="0.2">
      <c r="A3398" s="7">
        <v>52026</v>
      </c>
      <c r="B3398" s="8" t="s">
        <v>1952</v>
      </c>
      <c r="C3398" s="9" t="s">
        <v>531</v>
      </c>
      <c r="D3398" s="9" t="s">
        <v>24</v>
      </c>
      <c r="E3398" s="10">
        <v>2</v>
      </c>
      <c r="F3398" s="9" t="s">
        <v>42</v>
      </c>
      <c r="G3398" s="9" t="s">
        <v>26</v>
      </c>
      <c r="H3398" s="9" t="s">
        <v>27</v>
      </c>
      <c r="I3398" s="11">
        <v>116226</v>
      </c>
      <c r="J3398" s="11">
        <v>0</v>
      </c>
      <c r="K3398" s="11">
        <v>1055</v>
      </c>
      <c r="L3398" s="11">
        <v>1055</v>
      </c>
      <c r="M3398" s="11">
        <v>0</v>
      </c>
      <c r="N3398" s="11">
        <v>182</v>
      </c>
      <c r="O3398" s="8" t="s">
        <v>28</v>
      </c>
      <c r="P3398" s="12">
        <v>9.1728000000000004E-2</v>
      </c>
      <c r="Q3398" s="12">
        <v>64.347346000000002</v>
      </c>
      <c r="R3398" s="12">
        <v>5.3869999999999996</v>
      </c>
      <c r="S3398" s="12">
        <v>7.6792403999999996E-3</v>
      </c>
      <c r="T3398" s="12">
        <v>6.9665611000000001E-3</v>
      </c>
      <c r="U3398" s="8" t="s">
        <v>208</v>
      </c>
      <c r="V3398" s="8" t="s">
        <v>209</v>
      </c>
      <c r="W3398" s="8" t="s">
        <v>210</v>
      </c>
      <c r="X3398" s="8" t="s">
        <v>210</v>
      </c>
      <c r="Y3398" s="1">
        <f t="shared" si="53"/>
        <v>4.204743856796242E-2</v>
      </c>
    </row>
    <row r="3399" spans="1:25" x14ac:dyDescent="0.2">
      <c r="A3399" s="7">
        <v>52026</v>
      </c>
      <c r="B3399" s="8" t="s">
        <v>1952</v>
      </c>
      <c r="C3399" s="9" t="s">
        <v>531</v>
      </c>
      <c r="D3399" s="9" t="s">
        <v>24</v>
      </c>
      <c r="E3399" s="10">
        <v>2</v>
      </c>
      <c r="F3399" s="9" t="s">
        <v>50</v>
      </c>
      <c r="G3399" s="9" t="s">
        <v>35</v>
      </c>
      <c r="H3399" s="9" t="s">
        <v>36</v>
      </c>
      <c r="I3399" s="11">
        <v>8656451</v>
      </c>
      <c r="J3399" s="11">
        <v>0</v>
      </c>
      <c r="K3399" s="11">
        <v>106066</v>
      </c>
      <c r="L3399" s="11">
        <v>106066</v>
      </c>
      <c r="M3399" s="11">
        <v>0</v>
      </c>
      <c r="N3399" s="11">
        <v>103278</v>
      </c>
      <c r="O3399" s="8" t="s">
        <v>37</v>
      </c>
      <c r="P3399" s="12">
        <v>16.937591999999999</v>
      </c>
      <c r="Q3399" s="12">
        <v>64.347346000000002</v>
      </c>
      <c r="R3399" s="12">
        <v>5.3869999999999996</v>
      </c>
      <c r="S3399" s="12">
        <v>1.4179731376</v>
      </c>
      <c r="T3399" s="12">
        <v>1.2863767918</v>
      </c>
      <c r="U3399" s="8" t="s">
        <v>208</v>
      </c>
      <c r="V3399" s="8" t="s">
        <v>209</v>
      </c>
      <c r="W3399" s="8" t="s">
        <v>210</v>
      </c>
      <c r="X3399" s="8" t="s">
        <v>210</v>
      </c>
      <c r="Y3399" s="1">
        <f t="shared" si="53"/>
        <v>5.6455071425922699E-4</v>
      </c>
    </row>
    <row r="3400" spans="1:25" x14ac:dyDescent="0.2">
      <c r="A3400" s="7">
        <v>52026</v>
      </c>
      <c r="B3400" s="8" t="s">
        <v>1952</v>
      </c>
      <c r="C3400" s="9" t="s">
        <v>531</v>
      </c>
      <c r="D3400" s="9" t="s">
        <v>24</v>
      </c>
      <c r="E3400" s="10">
        <v>2</v>
      </c>
      <c r="F3400" s="9" t="s">
        <v>50</v>
      </c>
      <c r="G3400" s="9" t="s">
        <v>26</v>
      </c>
      <c r="H3400" s="9" t="s">
        <v>27</v>
      </c>
      <c r="I3400" s="11">
        <v>43549</v>
      </c>
      <c r="J3400" s="11">
        <v>0</v>
      </c>
      <c r="K3400" s="11">
        <v>533</v>
      </c>
      <c r="L3400" s="11">
        <v>533</v>
      </c>
      <c r="M3400" s="11">
        <v>0</v>
      </c>
      <c r="N3400" s="11">
        <v>92</v>
      </c>
      <c r="O3400" s="8" t="s">
        <v>28</v>
      </c>
      <c r="P3400" s="12">
        <v>0.235704</v>
      </c>
      <c r="Q3400" s="12">
        <v>64.347346000000002</v>
      </c>
      <c r="R3400" s="12">
        <v>5.3869999999999996</v>
      </c>
      <c r="S3400" s="12">
        <v>1.97325535E-2</v>
      </c>
      <c r="T3400" s="12">
        <v>1.7901255099999999E-2</v>
      </c>
      <c r="U3400" s="8" t="s">
        <v>208</v>
      </c>
      <c r="V3400" s="8" t="s">
        <v>209</v>
      </c>
      <c r="W3400" s="8" t="s">
        <v>210</v>
      </c>
      <c r="X3400" s="8" t="s">
        <v>210</v>
      </c>
      <c r="Y3400" s="1">
        <f t="shared" si="53"/>
        <v>0.11221854910560518</v>
      </c>
    </row>
    <row r="3401" spans="1:25" x14ac:dyDescent="0.2">
      <c r="A3401" s="7">
        <v>52031</v>
      </c>
      <c r="B3401" s="8" t="s">
        <v>1954</v>
      </c>
      <c r="C3401" s="9" t="s">
        <v>67</v>
      </c>
      <c r="D3401" s="9" t="s">
        <v>504</v>
      </c>
      <c r="E3401" s="10">
        <v>6</v>
      </c>
      <c r="F3401" s="9" t="s">
        <v>43</v>
      </c>
      <c r="G3401" s="9" t="s">
        <v>35</v>
      </c>
      <c r="H3401" s="9" t="s">
        <v>36</v>
      </c>
      <c r="I3401" s="11">
        <v>9021260</v>
      </c>
      <c r="J3401" s="11">
        <v>0</v>
      </c>
      <c r="K3401" s="11">
        <v>140094</v>
      </c>
      <c r="L3401" s="11">
        <v>140094</v>
      </c>
      <c r="M3401" s="11">
        <v>0</v>
      </c>
      <c r="N3401" s="11">
        <v>133411</v>
      </c>
      <c r="O3401" s="8" t="s">
        <v>37</v>
      </c>
      <c r="P3401" s="12">
        <v>5.1363234999999996</v>
      </c>
      <c r="Q3401" s="12">
        <v>9.9654316795</v>
      </c>
      <c r="R3401" s="12" t="s">
        <v>3417</v>
      </c>
      <c r="S3401" s="12">
        <v>5.1363234999999996</v>
      </c>
      <c r="T3401" s="12">
        <v>4.6596421119000002</v>
      </c>
      <c r="U3401" s="8" t="s">
        <v>38</v>
      </c>
      <c r="V3401" s="8" t="s">
        <v>60</v>
      </c>
      <c r="W3401" s="8" t="s">
        <v>61</v>
      </c>
      <c r="X3401" s="8" t="s">
        <v>62</v>
      </c>
      <c r="Y3401" s="1">
        <f t="shared" si="53"/>
        <v>5.1651788241332142E-4</v>
      </c>
    </row>
    <row r="3402" spans="1:25" x14ac:dyDescent="0.2">
      <c r="A3402" s="7">
        <v>52031</v>
      </c>
      <c r="B3402" s="8" t="s">
        <v>1954</v>
      </c>
      <c r="C3402" s="9" t="s">
        <v>67</v>
      </c>
      <c r="D3402" s="9" t="s">
        <v>504</v>
      </c>
      <c r="E3402" s="10">
        <v>6</v>
      </c>
      <c r="F3402" s="9" t="s">
        <v>43</v>
      </c>
      <c r="G3402" s="9" t="s">
        <v>3422</v>
      </c>
      <c r="H3402" s="9" t="s">
        <v>3419</v>
      </c>
      <c r="I3402" s="11">
        <v>10499990</v>
      </c>
      <c r="J3402" s="11">
        <v>0</v>
      </c>
      <c r="K3402" s="11">
        <v>164244</v>
      </c>
      <c r="L3402" s="11">
        <v>164244</v>
      </c>
      <c r="M3402" s="11">
        <v>0</v>
      </c>
      <c r="N3402" s="11">
        <v>229818</v>
      </c>
      <c r="O3402" s="8" t="s">
        <v>37</v>
      </c>
      <c r="P3402" s="12">
        <v>4.8291081795000004</v>
      </c>
      <c r="Q3402" s="12">
        <v>9.9654316795</v>
      </c>
      <c r="R3402" s="12" t="s">
        <v>3417</v>
      </c>
      <c r="S3402" s="12">
        <v>4.8291081795000004</v>
      </c>
      <c r="T3402" s="12">
        <v>4.3809382015000002</v>
      </c>
      <c r="U3402" s="8" t="s">
        <v>38</v>
      </c>
      <c r="V3402" s="8" t="s">
        <v>60</v>
      </c>
      <c r="W3402" s="8" t="s">
        <v>61</v>
      </c>
      <c r="X3402" s="8" t="s">
        <v>62</v>
      </c>
      <c r="Y3402" s="1">
        <f t="shared" si="53"/>
        <v>4.1723260703105435E-4</v>
      </c>
    </row>
    <row r="3403" spans="1:25" x14ac:dyDescent="0.2">
      <c r="A3403" s="7">
        <v>52048</v>
      </c>
      <c r="B3403" s="8" t="s">
        <v>1955</v>
      </c>
      <c r="C3403" s="9" t="s">
        <v>923</v>
      </c>
      <c r="D3403" s="9" t="s">
        <v>588</v>
      </c>
      <c r="E3403" s="10">
        <v>5</v>
      </c>
      <c r="F3403" s="9" t="s">
        <v>50</v>
      </c>
      <c r="G3403" s="9" t="s">
        <v>35</v>
      </c>
      <c r="H3403" s="9" t="s">
        <v>36</v>
      </c>
      <c r="I3403" s="11">
        <v>108930920</v>
      </c>
      <c r="J3403" s="11">
        <v>655039</v>
      </c>
      <c r="K3403" s="11">
        <v>1292867</v>
      </c>
      <c r="L3403" s="11">
        <v>474070</v>
      </c>
      <c r="M3403" s="11">
        <v>818797</v>
      </c>
      <c r="N3403" s="11">
        <v>1207160</v>
      </c>
      <c r="O3403" s="8" t="s">
        <v>37</v>
      </c>
      <c r="P3403" s="12">
        <v>197.97424000000001</v>
      </c>
      <c r="Q3403" s="12">
        <v>197.97424000000001</v>
      </c>
      <c r="R3403" s="12" t="s">
        <v>3417</v>
      </c>
      <c r="S3403" s="12">
        <v>197.97424000000001</v>
      </c>
      <c r="T3403" s="12">
        <v>179.60105234509999</v>
      </c>
      <c r="U3403" s="8" t="s">
        <v>38</v>
      </c>
      <c r="V3403" s="8" t="s">
        <v>64</v>
      </c>
      <c r="W3403" s="8" t="s">
        <v>65</v>
      </c>
      <c r="X3403" s="8" t="s">
        <v>65</v>
      </c>
      <c r="Y3403" s="1">
        <f t="shared" si="53"/>
        <v>1.6487609977506846E-3</v>
      </c>
    </row>
    <row r="3404" spans="1:25" x14ac:dyDescent="0.2">
      <c r="A3404" s="7">
        <v>52056</v>
      </c>
      <c r="B3404" s="8" t="s">
        <v>1956</v>
      </c>
      <c r="C3404" s="9" t="s">
        <v>764</v>
      </c>
      <c r="D3404" s="9" t="s">
        <v>24</v>
      </c>
      <c r="E3404" s="10">
        <v>3</v>
      </c>
      <c r="F3404" s="9" t="s">
        <v>34</v>
      </c>
      <c r="G3404" s="9" t="s">
        <v>35</v>
      </c>
      <c r="H3404" s="9" t="s">
        <v>36</v>
      </c>
      <c r="I3404" s="11">
        <v>32612724</v>
      </c>
      <c r="J3404" s="11">
        <v>73736</v>
      </c>
      <c r="K3404" s="11">
        <v>139555</v>
      </c>
      <c r="L3404" s="11">
        <v>37144</v>
      </c>
      <c r="M3404" s="11">
        <v>102411</v>
      </c>
      <c r="N3404" s="11">
        <v>135508</v>
      </c>
      <c r="O3404" s="8" t="s">
        <v>37</v>
      </c>
      <c r="P3404" s="12">
        <v>16.125451999999999</v>
      </c>
      <c r="Q3404" s="12">
        <v>265.57110999999998</v>
      </c>
      <c r="R3404" s="12">
        <v>120.276</v>
      </c>
      <c r="S3404" s="12">
        <v>7.3031470357000003</v>
      </c>
      <c r="T3404" s="12">
        <v>6.6253715282999996</v>
      </c>
      <c r="U3404" s="8" t="s">
        <v>208</v>
      </c>
      <c r="V3404" s="8" t="s">
        <v>765</v>
      </c>
      <c r="W3404" s="8" t="s">
        <v>766</v>
      </c>
      <c r="X3404" s="8" t="s">
        <v>766</v>
      </c>
      <c r="Y3404" s="1">
        <f t="shared" si="53"/>
        <v>3.3457058987160964E-3</v>
      </c>
    </row>
    <row r="3405" spans="1:25" x14ac:dyDescent="0.2">
      <c r="A3405" s="7">
        <v>52056</v>
      </c>
      <c r="B3405" s="8" t="s">
        <v>1956</v>
      </c>
      <c r="C3405" s="9" t="s">
        <v>764</v>
      </c>
      <c r="D3405" s="9" t="s">
        <v>24</v>
      </c>
      <c r="E3405" s="10">
        <v>3</v>
      </c>
      <c r="F3405" s="9" t="s">
        <v>34</v>
      </c>
      <c r="G3405" s="9" t="s">
        <v>26</v>
      </c>
      <c r="H3405" s="9" t="s">
        <v>27</v>
      </c>
      <c r="I3405" s="11">
        <v>30686</v>
      </c>
      <c r="J3405" s="11">
        <v>1760</v>
      </c>
      <c r="K3405" s="11">
        <v>2552</v>
      </c>
      <c r="L3405" s="11">
        <v>107</v>
      </c>
      <c r="M3405" s="11">
        <v>2445</v>
      </c>
      <c r="N3405" s="11">
        <v>435</v>
      </c>
      <c r="O3405" s="8" t="s">
        <v>28</v>
      </c>
      <c r="P3405" s="12">
        <v>0.18635399999999999</v>
      </c>
      <c r="Q3405" s="12">
        <v>265.57110999999998</v>
      </c>
      <c r="R3405" s="12">
        <v>120.276</v>
      </c>
      <c r="S3405" s="12">
        <v>8.4398915599999999E-2</v>
      </c>
      <c r="T3405" s="12">
        <v>7.6566194000000004E-2</v>
      </c>
      <c r="U3405" s="8" t="s">
        <v>208</v>
      </c>
      <c r="V3405" s="8" t="s">
        <v>765</v>
      </c>
      <c r="W3405" s="8" t="s">
        <v>766</v>
      </c>
      <c r="X3405" s="8" t="s">
        <v>766</v>
      </c>
      <c r="Y3405" s="1">
        <f t="shared" si="53"/>
        <v>3.5557773271198592</v>
      </c>
    </row>
    <row r="3406" spans="1:25" x14ac:dyDescent="0.2">
      <c r="A3406" s="7">
        <v>52056</v>
      </c>
      <c r="B3406" s="8" t="s">
        <v>1956</v>
      </c>
      <c r="C3406" s="9" t="s">
        <v>764</v>
      </c>
      <c r="D3406" s="9" t="s">
        <v>24</v>
      </c>
      <c r="E3406" s="10">
        <v>3</v>
      </c>
      <c r="F3406" s="9" t="s">
        <v>42</v>
      </c>
      <c r="G3406" s="9" t="s">
        <v>35</v>
      </c>
      <c r="H3406" s="9" t="s">
        <v>36</v>
      </c>
      <c r="I3406" s="11">
        <v>131103820</v>
      </c>
      <c r="J3406" s="11">
        <v>770549</v>
      </c>
      <c r="K3406" s="11">
        <v>1832893</v>
      </c>
      <c r="L3406" s="11">
        <v>762685</v>
      </c>
      <c r="M3406" s="11">
        <v>1070208</v>
      </c>
      <c r="N3406" s="11">
        <v>1780096</v>
      </c>
      <c r="O3406" s="8" t="s">
        <v>37</v>
      </c>
      <c r="P3406" s="12">
        <v>249.21343999999999</v>
      </c>
      <c r="Q3406" s="12">
        <v>265.57110999999998</v>
      </c>
      <c r="R3406" s="12">
        <v>120.276</v>
      </c>
      <c r="S3406" s="12">
        <v>112.8676824427</v>
      </c>
      <c r="T3406" s="12">
        <v>102.3928898147</v>
      </c>
      <c r="U3406" s="8" t="s">
        <v>208</v>
      </c>
      <c r="V3406" s="8" t="s">
        <v>765</v>
      </c>
      <c r="W3406" s="8" t="s">
        <v>766</v>
      </c>
      <c r="X3406" s="8" t="s">
        <v>766</v>
      </c>
      <c r="Y3406" s="1">
        <f t="shared" si="53"/>
        <v>8.322608987289614E-4</v>
      </c>
    </row>
    <row r="3407" spans="1:25" x14ac:dyDescent="0.2">
      <c r="A3407" s="7">
        <v>52056</v>
      </c>
      <c r="B3407" s="8" t="s">
        <v>1956</v>
      </c>
      <c r="C3407" s="9" t="s">
        <v>764</v>
      </c>
      <c r="D3407" s="9" t="s">
        <v>24</v>
      </c>
      <c r="E3407" s="10">
        <v>3</v>
      </c>
      <c r="F3407" s="9" t="s">
        <v>42</v>
      </c>
      <c r="G3407" s="9" t="s">
        <v>26</v>
      </c>
      <c r="H3407" s="9" t="s">
        <v>27</v>
      </c>
      <c r="I3407" s="11">
        <v>38240</v>
      </c>
      <c r="J3407" s="11">
        <v>219</v>
      </c>
      <c r="K3407" s="11">
        <v>534</v>
      </c>
      <c r="L3407" s="11">
        <v>229</v>
      </c>
      <c r="M3407" s="11">
        <v>305</v>
      </c>
      <c r="N3407" s="11">
        <v>91</v>
      </c>
      <c r="O3407" s="8" t="s">
        <v>28</v>
      </c>
      <c r="P3407" s="12">
        <v>4.5864000000000002E-2</v>
      </c>
      <c r="Q3407" s="12">
        <v>265.57110999999998</v>
      </c>
      <c r="R3407" s="12">
        <v>120.276</v>
      </c>
      <c r="S3407" s="12">
        <v>2.0771606000000001E-2</v>
      </c>
      <c r="T3407" s="12">
        <v>1.88438774E-2</v>
      </c>
      <c r="U3407" s="8" t="s">
        <v>208</v>
      </c>
      <c r="V3407" s="8" t="s">
        <v>765</v>
      </c>
      <c r="W3407" s="8" t="s">
        <v>766</v>
      </c>
      <c r="X3407" s="8" t="s">
        <v>766</v>
      </c>
      <c r="Y3407" s="1">
        <f t="shared" si="53"/>
        <v>2.853362527719665</v>
      </c>
    </row>
    <row r="3408" spans="1:25" x14ac:dyDescent="0.2">
      <c r="A3408" s="7">
        <v>52061</v>
      </c>
      <c r="B3408" s="8" t="s">
        <v>1957</v>
      </c>
      <c r="C3408" s="9" t="s">
        <v>42</v>
      </c>
      <c r="D3408" s="9" t="s">
        <v>588</v>
      </c>
      <c r="E3408" s="10">
        <v>5</v>
      </c>
      <c r="F3408" s="9" t="s">
        <v>42</v>
      </c>
      <c r="G3408" s="9" t="s">
        <v>35</v>
      </c>
      <c r="H3408" s="9" t="s">
        <v>36</v>
      </c>
      <c r="I3408" s="11">
        <v>37726360</v>
      </c>
      <c r="J3408" s="11">
        <v>200955</v>
      </c>
      <c r="K3408" s="11">
        <v>531548</v>
      </c>
      <c r="L3408" s="11">
        <v>222389</v>
      </c>
      <c r="M3408" s="11">
        <v>309159</v>
      </c>
      <c r="N3408" s="11">
        <v>517573</v>
      </c>
      <c r="O3408" s="8" t="s">
        <v>37</v>
      </c>
      <c r="P3408" s="12">
        <v>72.460220000000007</v>
      </c>
      <c r="Q3408" s="12">
        <v>72.462236000000004</v>
      </c>
      <c r="R3408" s="12" t="s">
        <v>3417</v>
      </c>
      <c r="S3408" s="12">
        <v>72.460220000000007</v>
      </c>
      <c r="T3408" s="12">
        <v>65.735480359199997</v>
      </c>
      <c r="U3408" s="8" t="s">
        <v>208</v>
      </c>
      <c r="V3408" s="8" t="s">
        <v>209</v>
      </c>
      <c r="W3408" s="8" t="s">
        <v>210</v>
      </c>
      <c r="X3408" s="8" t="s">
        <v>210</v>
      </c>
      <c r="Y3408" s="1">
        <f t="shared" si="53"/>
        <v>1.7424283805593753E-3</v>
      </c>
    </row>
    <row r="3409" spans="1:25" x14ac:dyDescent="0.2">
      <c r="A3409" s="7">
        <v>52061</v>
      </c>
      <c r="B3409" s="8" t="s">
        <v>1957</v>
      </c>
      <c r="C3409" s="9" t="s">
        <v>42</v>
      </c>
      <c r="D3409" s="9" t="s">
        <v>588</v>
      </c>
      <c r="E3409" s="10">
        <v>5</v>
      </c>
      <c r="F3409" s="9" t="s">
        <v>42</v>
      </c>
      <c r="G3409" s="9" t="s">
        <v>26</v>
      </c>
      <c r="H3409" s="9" t="s">
        <v>27</v>
      </c>
      <c r="I3409" s="11">
        <v>1640</v>
      </c>
      <c r="J3409" s="11">
        <v>8</v>
      </c>
      <c r="K3409" s="11">
        <v>23</v>
      </c>
      <c r="L3409" s="11">
        <v>10</v>
      </c>
      <c r="M3409" s="11">
        <v>13</v>
      </c>
      <c r="N3409" s="11">
        <v>4</v>
      </c>
      <c r="O3409" s="8" t="s">
        <v>28</v>
      </c>
      <c r="P3409" s="12">
        <v>2.016E-3</v>
      </c>
      <c r="Q3409" s="12">
        <v>72.462236000000004</v>
      </c>
      <c r="R3409" s="12" t="s">
        <v>3417</v>
      </c>
      <c r="S3409" s="12">
        <v>2.016E-3</v>
      </c>
      <c r="T3409" s="12">
        <v>1.8289032000000001E-3</v>
      </c>
      <c r="U3409" s="8" t="s">
        <v>208</v>
      </c>
      <c r="V3409" s="8" t="s">
        <v>209</v>
      </c>
      <c r="W3409" s="8" t="s">
        <v>210</v>
      </c>
      <c r="X3409" s="8" t="s">
        <v>210</v>
      </c>
      <c r="Y3409" s="1">
        <f t="shared" si="53"/>
        <v>1.1151848780487806E-3</v>
      </c>
    </row>
    <row r="3410" spans="1:25" x14ac:dyDescent="0.2">
      <c r="A3410" s="7">
        <v>52061</v>
      </c>
      <c r="B3410" s="8" t="s">
        <v>1957</v>
      </c>
      <c r="C3410" s="9" t="s">
        <v>42</v>
      </c>
      <c r="D3410" s="9" t="s">
        <v>588</v>
      </c>
      <c r="E3410" s="10">
        <v>5</v>
      </c>
      <c r="F3410" s="9" t="s">
        <v>1958</v>
      </c>
      <c r="G3410" s="9" t="s">
        <v>35</v>
      </c>
      <c r="H3410" s="9" t="s">
        <v>36</v>
      </c>
      <c r="I3410" s="11">
        <v>10897000</v>
      </c>
      <c r="J3410" s="11">
        <v>19295</v>
      </c>
      <c r="K3410" s="11">
        <v>88984</v>
      </c>
      <c r="L3410" s="11">
        <v>59301</v>
      </c>
      <c r="M3410" s="11">
        <v>29683</v>
      </c>
      <c r="N3410" s="11">
        <v>86646</v>
      </c>
      <c r="O3410" s="8" t="s">
        <v>37</v>
      </c>
      <c r="P3410" s="12">
        <v>0</v>
      </c>
      <c r="Q3410" s="12">
        <v>72.462236000000004</v>
      </c>
      <c r="R3410" s="12" t="s">
        <v>3417</v>
      </c>
      <c r="S3410" s="12">
        <v>0</v>
      </c>
      <c r="T3410" s="12">
        <v>0</v>
      </c>
      <c r="U3410" s="8" t="s">
        <v>208</v>
      </c>
      <c r="V3410" s="8" t="s">
        <v>209</v>
      </c>
      <c r="W3410" s="8" t="s">
        <v>210</v>
      </c>
      <c r="X3410" s="8" t="s">
        <v>210</v>
      </c>
      <c r="Y3410" s="1">
        <f t="shared" si="53"/>
        <v>0</v>
      </c>
    </row>
    <row r="3411" spans="1:25" x14ac:dyDescent="0.2">
      <c r="A3411" s="7">
        <v>52072</v>
      </c>
      <c r="B3411" s="8" t="s">
        <v>1959</v>
      </c>
      <c r="C3411" s="9" t="s">
        <v>975</v>
      </c>
      <c r="D3411" s="9" t="s">
        <v>504</v>
      </c>
      <c r="E3411" s="10">
        <v>6</v>
      </c>
      <c r="F3411" s="9" t="s">
        <v>43</v>
      </c>
      <c r="G3411" s="9" t="s">
        <v>35</v>
      </c>
      <c r="H3411" s="9" t="s">
        <v>36</v>
      </c>
      <c r="I3411" s="11">
        <v>32428000</v>
      </c>
      <c r="J3411" s="11">
        <v>0</v>
      </c>
      <c r="K3411" s="11">
        <v>2913000</v>
      </c>
      <c r="L3411" s="11">
        <v>2913000</v>
      </c>
      <c r="M3411" s="11">
        <v>0</v>
      </c>
      <c r="N3411" s="11">
        <v>2831441</v>
      </c>
      <c r="O3411" s="8" t="s">
        <v>37</v>
      </c>
      <c r="P3411" s="12">
        <v>198.20087000000001</v>
      </c>
      <c r="Q3411" s="12">
        <v>198.20087000000001</v>
      </c>
      <c r="R3411" s="12" t="s">
        <v>3417</v>
      </c>
      <c r="S3411" s="12">
        <v>198.20087000000001</v>
      </c>
      <c r="T3411" s="12">
        <v>179.80664973239999</v>
      </c>
      <c r="U3411" s="8" t="s">
        <v>177</v>
      </c>
      <c r="V3411" s="8" t="s">
        <v>71</v>
      </c>
      <c r="W3411" s="8" t="s">
        <v>72</v>
      </c>
      <c r="X3411" s="8" t="s">
        <v>73</v>
      </c>
      <c r="Y3411" s="1">
        <f t="shared" si="53"/>
        <v>5.5447961555569261E-3</v>
      </c>
    </row>
    <row r="3412" spans="1:25" x14ac:dyDescent="0.2">
      <c r="A3412" s="7">
        <v>52073</v>
      </c>
      <c r="B3412" s="8" t="s">
        <v>1960</v>
      </c>
      <c r="C3412" s="9" t="s">
        <v>34</v>
      </c>
      <c r="D3412" s="9" t="s">
        <v>588</v>
      </c>
      <c r="E3412" s="10">
        <v>5</v>
      </c>
      <c r="F3412" s="9" t="s">
        <v>34</v>
      </c>
      <c r="G3412" s="9" t="s">
        <v>35</v>
      </c>
      <c r="H3412" s="9" t="s">
        <v>36</v>
      </c>
      <c r="I3412" s="11">
        <v>60073000</v>
      </c>
      <c r="J3412" s="11">
        <v>637210</v>
      </c>
      <c r="K3412" s="11">
        <v>1153668</v>
      </c>
      <c r="L3412" s="11">
        <v>280780</v>
      </c>
      <c r="M3412" s="11">
        <v>872888</v>
      </c>
      <c r="N3412" s="11">
        <v>1115919</v>
      </c>
      <c r="O3412" s="8" t="s">
        <v>37</v>
      </c>
      <c r="P3412" s="12">
        <v>23.434298999999999</v>
      </c>
      <c r="Q3412" s="12">
        <v>338.715979</v>
      </c>
      <c r="R3412" s="12" t="s">
        <v>3417</v>
      </c>
      <c r="S3412" s="12">
        <v>23.434298999999999</v>
      </c>
      <c r="T3412" s="12">
        <v>21.259456590799999</v>
      </c>
      <c r="U3412" s="8" t="s">
        <v>51</v>
      </c>
      <c r="V3412" s="8" t="s">
        <v>173</v>
      </c>
      <c r="W3412" s="8" t="s">
        <v>174</v>
      </c>
      <c r="X3412" s="8" t="s">
        <v>141</v>
      </c>
      <c r="Y3412" s="1">
        <f t="shared" si="53"/>
        <v>3.5389370583789723E-4</v>
      </c>
    </row>
    <row r="3413" spans="1:25" x14ac:dyDescent="0.2">
      <c r="A3413" s="7">
        <v>52073</v>
      </c>
      <c r="B3413" s="8" t="s">
        <v>1960</v>
      </c>
      <c r="C3413" s="9" t="s">
        <v>34</v>
      </c>
      <c r="D3413" s="9" t="s">
        <v>588</v>
      </c>
      <c r="E3413" s="10">
        <v>5</v>
      </c>
      <c r="F3413" s="9" t="s">
        <v>42</v>
      </c>
      <c r="G3413" s="9" t="s">
        <v>35</v>
      </c>
      <c r="H3413" s="9" t="s">
        <v>36</v>
      </c>
      <c r="I3413" s="11">
        <v>203164000</v>
      </c>
      <c r="J3413" s="11">
        <v>1006987</v>
      </c>
      <c r="K3413" s="11">
        <v>2329015</v>
      </c>
      <c r="L3413" s="11">
        <v>949582</v>
      </c>
      <c r="M3413" s="11">
        <v>1379433</v>
      </c>
      <c r="N3413" s="11">
        <v>2252012</v>
      </c>
      <c r="O3413" s="8" t="s">
        <v>37</v>
      </c>
      <c r="P3413" s="12">
        <v>315.28167999999999</v>
      </c>
      <c r="Q3413" s="12">
        <v>338.715979</v>
      </c>
      <c r="R3413" s="12" t="s">
        <v>3417</v>
      </c>
      <c r="S3413" s="12">
        <v>315.28167999999999</v>
      </c>
      <c r="T3413" s="12">
        <v>286.02166379390002</v>
      </c>
      <c r="U3413" s="8" t="s">
        <v>51</v>
      </c>
      <c r="V3413" s="8" t="s">
        <v>173</v>
      </c>
      <c r="W3413" s="8" t="s">
        <v>174</v>
      </c>
      <c r="X3413" s="8" t="s">
        <v>141</v>
      </c>
      <c r="Y3413" s="1">
        <f t="shared" si="53"/>
        <v>1.40783634794501E-3</v>
      </c>
    </row>
    <row r="3414" spans="1:25" x14ac:dyDescent="0.2">
      <c r="A3414" s="7">
        <v>52076</v>
      </c>
      <c r="B3414" s="8" t="s">
        <v>1961</v>
      </c>
      <c r="C3414" s="9" t="s">
        <v>34</v>
      </c>
      <c r="D3414" s="9" t="s">
        <v>504</v>
      </c>
      <c r="E3414" s="10">
        <v>7</v>
      </c>
      <c r="F3414" s="9" t="s">
        <v>50</v>
      </c>
      <c r="G3414" s="9" t="s">
        <v>35</v>
      </c>
      <c r="H3414" s="9" t="s">
        <v>36</v>
      </c>
      <c r="I3414" s="11">
        <v>77691000</v>
      </c>
      <c r="J3414" s="11">
        <v>7994</v>
      </c>
      <c r="K3414" s="11">
        <v>956812</v>
      </c>
      <c r="L3414" s="11">
        <v>930167</v>
      </c>
      <c r="M3414" s="11">
        <v>26645</v>
      </c>
      <c r="N3414" s="11">
        <v>921784</v>
      </c>
      <c r="O3414" s="8" t="s">
        <v>37</v>
      </c>
      <c r="P3414" s="12">
        <v>151.17257599999999</v>
      </c>
      <c r="Q3414" s="12">
        <v>151.17257599999999</v>
      </c>
      <c r="R3414" s="12" t="s">
        <v>3417</v>
      </c>
      <c r="S3414" s="12">
        <v>151.17257599999999</v>
      </c>
      <c r="T3414" s="12">
        <v>137.14286129000001</v>
      </c>
      <c r="U3414" s="8" t="s">
        <v>51</v>
      </c>
      <c r="V3414" s="8" t="s">
        <v>154</v>
      </c>
      <c r="W3414" s="8" t="s">
        <v>155</v>
      </c>
      <c r="X3414" s="8" t="s">
        <v>141</v>
      </c>
      <c r="Y3414" s="1">
        <f t="shared" si="53"/>
        <v>1.7652348571906657E-3</v>
      </c>
    </row>
    <row r="3415" spans="1:25" x14ac:dyDescent="0.2">
      <c r="A3415" s="7">
        <v>52077</v>
      </c>
      <c r="B3415" s="8" t="s">
        <v>1962</v>
      </c>
      <c r="C3415" s="9" t="s">
        <v>34</v>
      </c>
      <c r="D3415" s="9" t="s">
        <v>504</v>
      </c>
      <c r="E3415" s="10">
        <v>7</v>
      </c>
      <c r="F3415" s="9" t="s">
        <v>50</v>
      </c>
      <c r="G3415" s="9" t="s">
        <v>35</v>
      </c>
      <c r="H3415" s="9" t="s">
        <v>36</v>
      </c>
      <c r="I3415" s="11">
        <v>42383000</v>
      </c>
      <c r="J3415" s="11">
        <v>154387</v>
      </c>
      <c r="K3415" s="11">
        <v>703965</v>
      </c>
      <c r="L3415" s="11">
        <v>344928</v>
      </c>
      <c r="M3415" s="11">
        <v>359037</v>
      </c>
      <c r="N3415" s="11">
        <v>683461</v>
      </c>
      <c r="O3415" s="8" t="s">
        <v>37</v>
      </c>
      <c r="P3415" s="12">
        <v>112.087604</v>
      </c>
      <c r="Q3415" s="12">
        <v>112.087604</v>
      </c>
      <c r="R3415" s="12" t="s">
        <v>3417</v>
      </c>
      <c r="S3415" s="12">
        <v>112.087604</v>
      </c>
      <c r="T3415" s="12">
        <v>101.6852072938</v>
      </c>
      <c r="U3415" s="8" t="s">
        <v>51</v>
      </c>
      <c r="V3415" s="8" t="s">
        <v>154</v>
      </c>
      <c r="W3415" s="8" t="s">
        <v>155</v>
      </c>
      <c r="X3415" s="8" t="s">
        <v>141</v>
      </c>
      <c r="Y3415" s="1">
        <f t="shared" si="53"/>
        <v>2.3991979636599583E-3</v>
      </c>
    </row>
    <row r="3416" spans="1:25" x14ac:dyDescent="0.2">
      <c r="A3416" s="7">
        <v>52081</v>
      </c>
      <c r="B3416" s="8" t="s">
        <v>1963</v>
      </c>
      <c r="C3416" s="9" t="s">
        <v>34</v>
      </c>
      <c r="D3416" s="9" t="s">
        <v>504</v>
      </c>
      <c r="E3416" s="10">
        <v>7</v>
      </c>
      <c r="F3416" s="9" t="s">
        <v>50</v>
      </c>
      <c r="G3416" s="9" t="s">
        <v>35</v>
      </c>
      <c r="H3416" s="9" t="s">
        <v>36</v>
      </c>
      <c r="I3416" s="11">
        <v>34852000</v>
      </c>
      <c r="J3416" s="11">
        <v>300624</v>
      </c>
      <c r="K3416" s="11">
        <v>513066</v>
      </c>
      <c r="L3416" s="11">
        <v>146450</v>
      </c>
      <c r="M3416" s="11">
        <v>366616</v>
      </c>
      <c r="N3416" s="11">
        <v>496676</v>
      </c>
      <c r="O3416" s="8" t="s">
        <v>37</v>
      </c>
      <c r="P3416" s="12">
        <v>81.454864000000001</v>
      </c>
      <c r="Q3416" s="12">
        <v>81.454864000000001</v>
      </c>
      <c r="R3416" s="12" t="s">
        <v>3417</v>
      </c>
      <c r="S3416" s="12">
        <v>81.454864000000001</v>
      </c>
      <c r="T3416" s="12">
        <v>73.895367867199994</v>
      </c>
      <c r="U3416" s="8" t="s">
        <v>51</v>
      </c>
      <c r="V3416" s="8" t="s">
        <v>154</v>
      </c>
      <c r="W3416" s="8" t="s">
        <v>155</v>
      </c>
      <c r="X3416" s="8" t="s">
        <v>141</v>
      </c>
      <c r="Y3416" s="1">
        <f t="shared" si="53"/>
        <v>2.1202619036841501E-3</v>
      </c>
    </row>
    <row r="3417" spans="1:25" x14ac:dyDescent="0.2">
      <c r="A3417" s="7">
        <v>52082</v>
      </c>
      <c r="B3417" s="8" t="s">
        <v>1964</v>
      </c>
      <c r="C3417" s="9" t="s">
        <v>34</v>
      </c>
      <c r="D3417" s="9" t="s">
        <v>504</v>
      </c>
      <c r="E3417" s="10">
        <v>7</v>
      </c>
      <c r="F3417" s="9" t="s">
        <v>50</v>
      </c>
      <c r="G3417" s="9" t="s">
        <v>35</v>
      </c>
      <c r="H3417" s="9" t="s">
        <v>36</v>
      </c>
      <c r="I3417" s="11">
        <v>45439000</v>
      </c>
      <c r="J3417" s="11">
        <v>422931</v>
      </c>
      <c r="K3417" s="11">
        <v>678237</v>
      </c>
      <c r="L3417" s="11">
        <v>186458</v>
      </c>
      <c r="M3417" s="11">
        <v>491779</v>
      </c>
      <c r="N3417" s="11">
        <v>656572</v>
      </c>
      <c r="O3417" s="8" t="s">
        <v>37</v>
      </c>
      <c r="P3417" s="12">
        <v>107.677808</v>
      </c>
      <c r="Q3417" s="12">
        <v>107.677808</v>
      </c>
      <c r="R3417" s="12" t="s">
        <v>3417</v>
      </c>
      <c r="S3417" s="12">
        <v>107.677808</v>
      </c>
      <c r="T3417" s="12">
        <v>97.684666606199997</v>
      </c>
      <c r="U3417" s="8" t="s">
        <v>51</v>
      </c>
      <c r="V3417" s="8" t="s">
        <v>154</v>
      </c>
      <c r="W3417" s="8" t="s">
        <v>155</v>
      </c>
      <c r="X3417" s="8" t="s">
        <v>141</v>
      </c>
      <c r="Y3417" s="1">
        <f t="shared" si="53"/>
        <v>2.149797896216906E-3</v>
      </c>
    </row>
    <row r="3418" spans="1:25" x14ac:dyDescent="0.2">
      <c r="A3418" s="7">
        <v>52085</v>
      </c>
      <c r="B3418" s="8" t="s">
        <v>1965</v>
      </c>
      <c r="C3418" s="9" t="s">
        <v>34</v>
      </c>
      <c r="D3418" s="9" t="s">
        <v>504</v>
      </c>
      <c r="E3418" s="10">
        <v>7</v>
      </c>
      <c r="F3418" s="9" t="s">
        <v>50</v>
      </c>
      <c r="G3418" s="9" t="s">
        <v>35</v>
      </c>
      <c r="H3418" s="9" t="s">
        <v>36</v>
      </c>
      <c r="I3418" s="11">
        <v>79490000</v>
      </c>
      <c r="J3418" s="11">
        <v>758539</v>
      </c>
      <c r="K3418" s="11">
        <v>1219311</v>
      </c>
      <c r="L3418" s="11">
        <v>337288</v>
      </c>
      <c r="M3418" s="11">
        <v>882023</v>
      </c>
      <c r="N3418" s="11">
        <v>1181789</v>
      </c>
      <c r="O3418" s="8" t="s">
        <v>37</v>
      </c>
      <c r="P3418" s="12">
        <v>193.81339600000001</v>
      </c>
      <c r="Q3418" s="12">
        <v>193.81339600000001</v>
      </c>
      <c r="R3418" s="12" t="s">
        <v>3417</v>
      </c>
      <c r="S3418" s="12">
        <v>193.81339600000001</v>
      </c>
      <c r="T3418" s="12">
        <v>175.82635943029999</v>
      </c>
      <c r="U3418" s="8" t="s">
        <v>51</v>
      </c>
      <c r="V3418" s="8" t="s">
        <v>154</v>
      </c>
      <c r="W3418" s="8" t="s">
        <v>155</v>
      </c>
      <c r="X3418" s="8" t="s">
        <v>141</v>
      </c>
      <c r="Y3418" s="1">
        <f t="shared" si="53"/>
        <v>2.2119305501358661E-3</v>
      </c>
    </row>
    <row r="3419" spans="1:25" x14ac:dyDescent="0.2">
      <c r="A3419" s="7">
        <v>52086</v>
      </c>
      <c r="B3419" s="8" t="s">
        <v>1966</v>
      </c>
      <c r="C3419" s="9" t="s">
        <v>34</v>
      </c>
      <c r="D3419" s="9" t="s">
        <v>504</v>
      </c>
      <c r="E3419" s="10">
        <v>7</v>
      </c>
      <c r="F3419" s="9" t="s">
        <v>50</v>
      </c>
      <c r="G3419" s="9" t="s">
        <v>35</v>
      </c>
      <c r="H3419" s="9" t="s">
        <v>36</v>
      </c>
      <c r="I3419" s="11">
        <v>69274000</v>
      </c>
      <c r="J3419" s="11">
        <v>709018</v>
      </c>
      <c r="K3419" s="11">
        <v>1106032</v>
      </c>
      <c r="L3419" s="11">
        <v>281594</v>
      </c>
      <c r="M3419" s="11">
        <v>824438</v>
      </c>
      <c r="N3419" s="11">
        <v>1066570</v>
      </c>
      <c r="O3419" s="8" t="s">
        <v>37</v>
      </c>
      <c r="P3419" s="12">
        <v>174.91748000000001</v>
      </c>
      <c r="Q3419" s="12">
        <v>174.91748000000001</v>
      </c>
      <c r="R3419" s="12" t="s">
        <v>3417</v>
      </c>
      <c r="S3419" s="12">
        <v>174.91748000000001</v>
      </c>
      <c r="T3419" s="12">
        <v>158.68409688829999</v>
      </c>
      <c r="U3419" s="8" t="s">
        <v>51</v>
      </c>
      <c r="V3419" s="8" t="s">
        <v>154</v>
      </c>
      <c r="W3419" s="8" t="s">
        <v>155</v>
      </c>
      <c r="X3419" s="8" t="s">
        <v>141</v>
      </c>
      <c r="Y3419" s="1">
        <f t="shared" si="53"/>
        <v>2.2906732235514044E-3</v>
      </c>
    </row>
    <row r="3420" spans="1:25" x14ac:dyDescent="0.2">
      <c r="A3420" s="7">
        <v>52087</v>
      </c>
      <c r="B3420" s="8" t="s">
        <v>1967</v>
      </c>
      <c r="C3420" s="9" t="s">
        <v>975</v>
      </c>
      <c r="D3420" s="9" t="s">
        <v>24</v>
      </c>
      <c r="E3420" s="10">
        <v>1</v>
      </c>
      <c r="F3420" s="9" t="s">
        <v>50</v>
      </c>
      <c r="G3420" s="9" t="s">
        <v>35</v>
      </c>
      <c r="H3420" s="9" t="s">
        <v>36</v>
      </c>
      <c r="I3420" s="11">
        <v>84544737</v>
      </c>
      <c r="J3420" s="11">
        <v>0</v>
      </c>
      <c r="K3420" s="11">
        <v>1059831</v>
      </c>
      <c r="L3420" s="11">
        <v>1059831</v>
      </c>
      <c r="M3420" s="11">
        <v>0</v>
      </c>
      <c r="N3420" s="11">
        <v>995146</v>
      </c>
      <c r="O3420" s="8" t="s">
        <v>37</v>
      </c>
      <c r="P3420" s="12">
        <v>163.20394400000001</v>
      </c>
      <c r="Q3420" s="12">
        <v>171.24862400000001</v>
      </c>
      <c r="R3420" s="12">
        <v>66.132000000000005</v>
      </c>
      <c r="S3420" s="12">
        <v>63.025342758999997</v>
      </c>
      <c r="T3420" s="12">
        <v>57.176215874999997</v>
      </c>
      <c r="U3420" s="8" t="s">
        <v>38</v>
      </c>
      <c r="V3420" s="8" t="s">
        <v>71</v>
      </c>
      <c r="W3420" s="8" t="s">
        <v>72</v>
      </c>
      <c r="X3420" s="8" t="s">
        <v>73</v>
      </c>
      <c r="Y3420" s="1">
        <f t="shared" si="53"/>
        <v>7.0961198235201816E-4</v>
      </c>
    </row>
    <row r="3421" spans="1:25" x14ac:dyDescent="0.2">
      <c r="A3421" s="7">
        <v>52087</v>
      </c>
      <c r="B3421" s="8" t="s">
        <v>1967</v>
      </c>
      <c r="C3421" s="9" t="s">
        <v>975</v>
      </c>
      <c r="D3421" s="9" t="s">
        <v>24</v>
      </c>
      <c r="E3421" s="10">
        <v>1</v>
      </c>
      <c r="F3421" s="9" t="s">
        <v>50</v>
      </c>
      <c r="G3421" s="9" t="s">
        <v>26</v>
      </c>
      <c r="H3421" s="9" t="s">
        <v>27</v>
      </c>
      <c r="I3421" s="11">
        <v>1430263</v>
      </c>
      <c r="J3421" s="11">
        <v>0</v>
      </c>
      <c r="K3421" s="11">
        <v>17930</v>
      </c>
      <c r="L3421" s="11">
        <v>17930</v>
      </c>
      <c r="M3421" s="11">
        <v>0</v>
      </c>
      <c r="N3421" s="11">
        <v>3140</v>
      </c>
      <c r="O3421" s="8" t="s">
        <v>28</v>
      </c>
      <c r="P3421" s="12">
        <v>8.0446799999999996</v>
      </c>
      <c r="Q3421" s="12">
        <v>171.24862400000001</v>
      </c>
      <c r="R3421" s="12">
        <v>66.132000000000005</v>
      </c>
      <c r="S3421" s="12">
        <v>3.1066572410000002</v>
      </c>
      <c r="T3421" s="12">
        <v>2.8183409607000001</v>
      </c>
      <c r="U3421" s="8" t="s">
        <v>38</v>
      </c>
      <c r="V3421" s="8" t="s">
        <v>71</v>
      </c>
      <c r="W3421" s="8" t="s">
        <v>72</v>
      </c>
      <c r="X3421" s="8" t="s">
        <v>73</v>
      </c>
      <c r="Y3421" s="1">
        <f t="shared" si="53"/>
        <v>4.1946102514013164E-2</v>
      </c>
    </row>
    <row r="3422" spans="1:25" x14ac:dyDescent="0.2">
      <c r="A3422" s="7">
        <v>52088</v>
      </c>
      <c r="B3422" s="8" t="s">
        <v>1968</v>
      </c>
      <c r="C3422" s="9" t="s">
        <v>49</v>
      </c>
      <c r="D3422" s="9" t="s">
        <v>24</v>
      </c>
      <c r="E3422" s="10">
        <v>3</v>
      </c>
      <c r="F3422" s="9" t="s">
        <v>34</v>
      </c>
      <c r="G3422" s="9" t="s">
        <v>35</v>
      </c>
      <c r="H3422" s="9" t="s">
        <v>36</v>
      </c>
      <c r="I3422" s="11">
        <v>373093000</v>
      </c>
      <c r="J3422" s="11">
        <v>156664</v>
      </c>
      <c r="K3422" s="11">
        <v>2207252</v>
      </c>
      <c r="L3422" s="11">
        <v>1946146</v>
      </c>
      <c r="M3422" s="11">
        <v>261106</v>
      </c>
      <c r="N3422" s="11">
        <v>2135536</v>
      </c>
      <c r="O3422" s="8" t="s">
        <v>37</v>
      </c>
      <c r="P3422" s="12">
        <v>185.47592</v>
      </c>
      <c r="Q3422" s="12">
        <v>3146.0167200000001</v>
      </c>
      <c r="R3422" s="12">
        <v>438.12599999999998</v>
      </c>
      <c r="S3422" s="12">
        <v>25.830067084300001</v>
      </c>
      <c r="T3422" s="12">
        <v>23.432883139200001</v>
      </c>
      <c r="U3422" s="8" t="s">
        <v>124</v>
      </c>
      <c r="V3422" s="8" t="s">
        <v>160</v>
      </c>
      <c r="W3422" s="8" t="s">
        <v>161</v>
      </c>
      <c r="X3422" s="8" t="s">
        <v>161</v>
      </c>
      <c r="Y3422" s="1">
        <f t="shared" si="53"/>
        <v>1.065314372850737E-3</v>
      </c>
    </row>
    <row r="3423" spans="1:25" x14ac:dyDescent="0.2">
      <c r="A3423" s="7">
        <v>52088</v>
      </c>
      <c r="B3423" s="8" t="s">
        <v>1968</v>
      </c>
      <c r="C3423" s="9" t="s">
        <v>49</v>
      </c>
      <c r="D3423" s="9" t="s">
        <v>24</v>
      </c>
      <c r="E3423" s="10">
        <v>3</v>
      </c>
      <c r="F3423" s="9" t="s">
        <v>42</v>
      </c>
      <c r="G3423" s="9" t="s">
        <v>35</v>
      </c>
      <c r="H3423" s="9" t="s">
        <v>36</v>
      </c>
      <c r="I3423" s="11">
        <v>1251289000</v>
      </c>
      <c r="J3423" s="11">
        <v>8536877</v>
      </c>
      <c r="K3423" s="11">
        <v>21858858</v>
      </c>
      <c r="L3423" s="11">
        <v>7630729</v>
      </c>
      <c r="M3423" s="11">
        <v>14228129</v>
      </c>
      <c r="N3423" s="11">
        <v>21146720</v>
      </c>
      <c r="O3423" s="8" t="s">
        <v>37</v>
      </c>
      <c r="P3423" s="12">
        <v>2960.5408000000002</v>
      </c>
      <c r="Q3423" s="12">
        <v>3146.0167200000001</v>
      </c>
      <c r="R3423" s="12">
        <v>438.12599999999998</v>
      </c>
      <c r="S3423" s="12">
        <v>412.29593291570001</v>
      </c>
      <c r="T3423" s="12">
        <v>374.03241668850001</v>
      </c>
      <c r="U3423" s="8" t="s">
        <v>124</v>
      </c>
      <c r="V3423" s="8" t="s">
        <v>160</v>
      </c>
      <c r="W3423" s="8" t="s">
        <v>161</v>
      </c>
      <c r="X3423" s="8" t="s">
        <v>161</v>
      </c>
      <c r="Y3423" s="1">
        <f t="shared" si="53"/>
        <v>3.1764151631637455E-4</v>
      </c>
    </row>
    <row r="3424" spans="1:25" x14ac:dyDescent="0.2">
      <c r="A3424" s="7">
        <v>52089</v>
      </c>
      <c r="B3424" s="8" t="s">
        <v>1969</v>
      </c>
      <c r="C3424" s="9" t="s">
        <v>975</v>
      </c>
      <c r="D3424" s="9" t="s">
        <v>504</v>
      </c>
      <c r="E3424" s="10">
        <v>7</v>
      </c>
      <c r="F3424" s="9" t="s">
        <v>43</v>
      </c>
      <c r="G3424" s="9" t="s">
        <v>35</v>
      </c>
      <c r="H3424" s="9" t="s">
        <v>36</v>
      </c>
      <c r="I3424" s="11">
        <v>185563000</v>
      </c>
      <c r="J3424" s="11">
        <v>6317177</v>
      </c>
      <c r="K3424" s="11">
        <v>8580639</v>
      </c>
      <c r="L3424" s="11">
        <v>781656</v>
      </c>
      <c r="M3424" s="11">
        <v>7798983</v>
      </c>
      <c r="N3424" s="11">
        <v>8412391</v>
      </c>
      <c r="O3424" s="8" t="s">
        <v>37</v>
      </c>
      <c r="P3424" s="12">
        <v>588.86737000000005</v>
      </c>
      <c r="Q3424" s="12">
        <v>588.86737000000005</v>
      </c>
      <c r="R3424" s="12">
        <v>57.917999999999999</v>
      </c>
      <c r="S3424" s="12">
        <v>57.917999999999999</v>
      </c>
      <c r="T3424" s="12">
        <v>52.542864918799999</v>
      </c>
      <c r="U3424" s="8" t="s">
        <v>177</v>
      </c>
      <c r="V3424" s="8" t="s">
        <v>71</v>
      </c>
      <c r="W3424" s="8" t="s">
        <v>72</v>
      </c>
      <c r="X3424" s="8" t="s">
        <v>73</v>
      </c>
      <c r="Y3424" s="1">
        <f t="shared" si="53"/>
        <v>2.8315095590176922E-4</v>
      </c>
    </row>
    <row r="3425" spans="1:25" x14ac:dyDescent="0.2">
      <c r="A3425" s="7">
        <v>52091</v>
      </c>
      <c r="B3425" s="8" t="s">
        <v>1970</v>
      </c>
      <c r="C3425" s="9" t="s">
        <v>764</v>
      </c>
      <c r="D3425" s="9" t="s">
        <v>24</v>
      </c>
      <c r="E3425" s="10">
        <v>2</v>
      </c>
      <c r="F3425" s="9" t="s">
        <v>25</v>
      </c>
      <c r="G3425" s="9" t="s">
        <v>26</v>
      </c>
      <c r="H3425" s="9" t="s">
        <v>27</v>
      </c>
      <c r="I3425" s="11">
        <v>20000</v>
      </c>
      <c r="J3425" s="11">
        <v>0</v>
      </c>
      <c r="K3425" s="11">
        <v>184</v>
      </c>
      <c r="L3425" s="11">
        <v>184</v>
      </c>
      <c r="M3425" s="11">
        <v>0</v>
      </c>
      <c r="N3425" s="11">
        <v>33</v>
      </c>
      <c r="O3425" s="8" t="s">
        <v>28</v>
      </c>
      <c r="P3425" s="12">
        <v>0.30755339999999998</v>
      </c>
      <c r="Q3425" s="12">
        <v>0.30755339999999998</v>
      </c>
      <c r="R3425" s="12" t="s">
        <v>3417</v>
      </c>
      <c r="S3425" s="12">
        <v>0.30755339999999998</v>
      </c>
      <c r="T3425" s="12">
        <v>0.27901061420000001</v>
      </c>
      <c r="U3425" s="8" t="s">
        <v>208</v>
      </c>
      <c r="V3425" s="8" t="s">
        <v>765</v>
      </c>
      <c r="W3425" s="8" t="s">
        <v>766</v>
      </c>
      <c r="X3425" s="8" t="s">
        <v>766</v>
      </c>
      <c r="Y3425" s="1">
        <f t="shared" si="53"/>
        <v>1.3950530710000001E-2</v>
      </c>
    </row>
    <row r="3426" spans="1:25" x14ac:dyDescent="0.2">
      <c r="A3426" s="7">
        <v>52096</v>
      </c>
      <c r="B3426" s="8" t="s">
        <v>1971</v>
      </c>
      <c r="C3426" s="9" t="s">
        <v>34</v>
      </c>
      <c r="D3426" s="9" t="s">
        <v>504</v>
      </c>
      <c r="E3426" s="10">
        <v>7</v>
      </c>
      <c r="F3426" s="9" t="s">
        <v>50</v>
      </c>
      <c r="G3426" s="9" t="s">
        <v>35</v>
      </c>
      <c r="H3426" s="9" t="s">
        <v>36</v>
      </c>
      <c r="I3426" s="11">
        <v>299956000</v>
      </c>
      <c r="J3426" s="11">
        <v>1217975</v>
      </c>
      <c r="K3426" s="11">
        <v>3427262</v>
      </c>
      <c r="L3426" s="11">
        <v>1581844</v>
      </c>
      <c r="M3426" s="11">
        <v>1845418</v>
      </c>
      <c r="N3426" s="11">
        <v>3294729</v>
      </c>
      <c r="O3426" s="8" t="s">
        <v>37</v>
      </c>
      <c r="P3426" s="12">
        <v>540.335556</v>
      </c>
      <c r="Q3426" s="12">
        <v>540.335556</v>
      </c>
      <c r="R3426" s="12" t="s">
        <v>3417</v>
      </c>
      <c r="S3426" s="12">
        <v>540.335556</v>
      </c>
      <c r="T3426" s="12">
        <v>490.18920076199998</v>
      </c>
      <c r="U3426" s="8" t="s">
        <v>51</v>
      </c>
      <c r="V3426" s="8" t="s">
        <v>154</v>
      </c>
      <c r="W3426" s="8" t="s">
        <v>155</v>
      </c>
      <c r="X3426" s="8" t="s">
        <v>141</v>
      </c>
      <c r="Y3426" s="1">
        <f t="shared" si="53"/>
        <v>1.6342036857472429E-3</v>
      </c>
    </row>
    <row r="3427" spans="1:25" x14ac:dyDescent="0.2">
      <c r="A3427" s="7">
        <v>52099</v>
      </c>
      <c r="B3427" s="8" t="s">
        <v>1972</v>
      </c>
      <c r="C3427" s="9" t="s">
        <v>34</v>
      </c>
      <c r="D3427" s="9" t="s">
        <v>588</v>
      </c>
      <c r="E3427" s="10">
        <v>5</v>
      </c>
      <c r="F3427" s="9" t="s">
        <v>25</v>
      </c>
      <c r="G3427" s="9" t="s">
        <v>35</v>
      </c>
      <c r="H3427" s="9" t="s">
        <v>36</v>
      </c>
      <c r="I3427" s="11">
        <v>10045183</v>
      </c>
      <c r="J3427" s="11">
        <v>7911</v>
      </c>
      <c r="K3427" s="11">
        <v>126077</v>
      </c>
      <c r="L3427" s="11">
        <v>103475</v>
      </c>
      <c r="M3427" s="11">
        <v>22602</v>
      </c>
      <c r="N3427" s="11">
        <v>122405</v>
      </c>
      <c r="O3427" s="8" t="s">
        <v>37</v>
      </c>
      <c r="P3427" s="12">
        <v>169.40852000000001</v>
      </c>
      <c r="Q3427" s="12">
        <v>1358.4296403200001</v>
      </c>
      <c r="R3427" s="12" t="s">
        <v>3417</v>
      </c>
      <c r="S3427" s="12">
        <v>169.40852000000001</v>
      </c>
      <c r="T3427" s="12">
        <v>153.6864011612</v>
      </c>
      <c r="U3427" s="8" t="s">
        <v>51</v>
      </c>
      <c r="V3427" s="8" t="s">
        <v>154</v>
      </c>
      <c r="W3427" s="8" t="s">
        <v>155</v>
      </c>
      <c r="X3427" s="8" t="s">
        <v>141</v>
      </c>
      <c r="Y3427" s="1">
        <f t="shared" si="53"/>
        <v>1.5299512329561341E-2</v>
      </c>
    </row>
    <row r="3428" spans="1:25" x14ac:dyDescent="0.2">
      <c r="A3428" s="7">
        <v>52099</v>
      </c>
      <c r="B3428" s="8" t="s">
        <v>1972</v>
      </c>
      <c r="C3428" s="9" t="s">
        <v>34</v>
      </c>
      <c r="D3428" s="9" t="s">
        <v>588</v>
      </c>
      <c r="E3428" s="10">
        <v>5</v>
      </c>
      <c r="F3428" s="9" t="s">
        <v>25</v>
      </c>
      <c r="G3428" s="9" t="s">
        <v>3425</v>
      </c>
      <c r="H3428" s="9" t="s">
        <v>3419</v>
      </c>
      <c r="I3428" s="11">
        <v>44745817</v>
      </c>
      <c r="J3428" s="11">
        <v>35239</v>
      </c>
      <c r="K3428" s="11">
        <v>561605</v>
      </c>
      <c r="L3428" s="11">
        <v>460920</v>
      </c>
      <c r="M3428" s="11">
        <v>100685</v>
      </c>
      <c r="N3428" s="11">
        <v>898568</v>
      </c>
      <c r="O3428" s="8" t="s">
        <v>37</v>
      </c>
      <c r="P3428" s="12">
        <v>1189.0211203199999</v>
      </c>
      <c r="Q3428" s="12">
        <v>1358.4296403200001</v>
      </c>
      <c r="R3428" s="12" t="s">
        <v>3417</v>
      </c>
      <c r="S3428" s="12">
        <v>1189.0211203199999</v>
      </c>
      <c r="T3428" s="12">
        <v>1078.6728842601999</v>
      </c>
      <c r="U3428" s="8" t="s">
        <v>51</v>
      </c>
      <c r="V3428" s="8" t="s">
        <v>154</v>
      </c>
      <c r="W3428" s="8" t="s">
        <v>155</v>
      </c>
      <c r="X3428" s="8" t="s">
        <v>141</v>
      </c>
      <c r="Y3428" s="1">
        <f t="shared" si="53"/>
        <v>2.4106675362754015E-2</v>
      </c>
    </row>
    <row r="3429" spans="1:25" x14ac:dyDescent="0.2">
      <c r="A3429" s="7">
        <v>52104</v>
      </c>
      <c r="B3429" s="8" t="s">
        <v>1973</v>
      </c>
      <c r="C3429" s="9" t="s">
        <v>34</v>
      </c>
      <c r="D3429" s="9" t="s">
        <v>504</v>
      </c>
      <c r="E3429" s="10">
        <v>7</v>
      </c>
      <c r="F3429" s="9" t="s">
        <v>50</v>
      </c>
      <c r="G3429" s="9" t="s">
        <v>35</v>
      </c>
      <c r="H3429" s="9" t="s">
        <v>36</v>
      </c>
      <c r="I3429" s="11">
        <v>57397000</v>
      </c>
      <c r="J3429" s="11">
        <v>579680</v>
      </c>
      <c r="K3429" s="11">
        <v>946576</v>
      </c>
      <c r="L3429" s="11">
        <v>248167</v>
      </c>
      <c r="M3429" s="11">
        <v>698409</v>
      </c>
      <c r="N3429" s="11">
        <v>915450</v>
      </c>
      <c r="O3429" s="8" t="s">
        <v>37</v>
      </c>
      <c r="P3429" s="12">
        <v>150.13380000000001</v>
      </c>
      <c r="Q3429" s="12">
        <v>150.13380000000001</v>
      </c>
      <c r="R3429" s="12" t="s">
        <v>3417</v>
      </c>
      <c r="S3429" s="12">
        <v>150.13380000000001</v>
      </c>
      <c r="T3429" s="12">
        <v>136.20048988479999</v>
      </c>
      <c r="U3429" s="8" t="s">
        <v>51</v>
      </c>
      <c r="V3429" s="8" t="s">
        <v>154</v>
      </c>
      <c r="W3429" s="8" t="s">
        <v>155</v>
      </c>
      <c r="X3429" s="8" t="s">
        <v>141</v>
      </c>
      <c r="Y3429" s="1">
        <f t="shared" si="53"/>
        <v>2.3729548562607802E-3</v>
      </c>
    </row>
    <row r="3430" spans="1:25" x14ac:dyDescent="0.2">
      <c r="A3430" s="7">
        <v>52107</v>
      </c>
      <c r="B3430" s="8" t="s">
        <v>1974</v>
      </c>
      <c r="C3430" s="9" t="s">
        <v>34</v>
      </c>
      <c r="D3430" s="9" t="s">
        <v>504</v>
      </c>
      <c r="E3430" s="10">
        <v>7</v>
      </c>
      <c r="F3430" s="9" t="s">
        <v>50</v>
      </c>
      <c r="G3430" s="9" t="s">
        <v>35</v>
      </c>
      <c r="H3430" s="9" t="s">
        <v>36</v>
      </c>
      <c r="I3430" s="11">
        <v>241161000</v>
      </c>
      <c r="J3430" s="11">
        <v>1692945</v>
      </c>
      <c r="K3430" s="11">
        <v>2920101</v>
      </c>
      <c r="L3430" s="11">
        <v>974186</v>
      </c>
      <c r="M3430" s="11">
        <v>1945915</v>
      </c>
      <c r="N3430" s="11">
        <v>2807325</v>
      </c>
      <c r="O3430" s="8" t="s">
        <v>37</v>
      </c>
      <c r="P3430" s="12">
        <v>460.40129999999999</v>
      </c>
      <c r="Q3430" s="12">
        <v>460.40129999999999</v>
      </c>
      <c r="R3430" s="12" t="s">
        <v>3417</v>
      </c>
      <c r="S3430" s="12">
        <v>460.40129999999999</v>
      </c>
      <c r="T3430" s="12">
        <v>417.67331942300001</v>
      </c>
      <c r="U3430" s="8" t="s">
        <v>51</v>
      </c>
      <c r="V3430" s="8" t="s">
        <v>154</v>
      </c>
      <c r="W3430" s="8" t="s">
        <v>155</v>
      </c>
      <c r="X3430" s="8" t="s">
        <v>141</v>
      </c>
      <c r="Y3430" s="1">
        <f t="shared" si="53"/>
        <v>1.7319272992855396E-3</v>
      </c>
    </row>
    <row r="3431" spans="1:25" x14ac:dyDescent="0.2">
      <c r="A3431" s="7">
        <v>52109</v>
      </c>
      <c r="B3431" s="8" t="s">
        <v>1975</v>
      </c>
      <c r="C3431" s="9" t="s">
        <v>34</v>
      </c>
      <c r="D3431" s="9" t="s">
        <v>504</v>
      </c>
      <c r="E3431" s="10">
        <v>7</v>
      </c>
      <c r="F3431" s="9" t="s">
        <v>34</v>
      </c>
      <c r="G3431" s="9" t="s">
        <v>35</v>
      </c>
      <c r="H3431" s="9" t="s">
        <v>36</v>
      </c>
      <c r="I3431" s="11">
        <v>101943562</v>
      </c>
      <c r="J3431" s="11">
        <v>0</v>
      </c>
      <c r="K3431" s="11">
        <v>0</v>
      </c>
      <c r="L3431" s="11">
        <v>0</v>
      </c>
      <c r="M3431" s="11">
        <v>0</v>
      </c>
      <c r="N3431" s="11">
        <v>0</v>
      </c>
      <c r="O3431" s="8" t="s">
        <v>37</v>
      </c>
      <c r="P3431" s="12">
        <v>0</v>
      </c>
      <c r="Q3431" s="12">
        <v>1278.8634297184999</v>
      </c>
      <c r="R3431" s="12" t="s">
        <v>3417</v>
      </c>
      <c r="S3431" s="12">
        <v>0</v>
      </c>
      <c r="T3431" s="12">
        <v>0</v>
      </c>
      <c r="U3431" s="8" t="s">
        <v>51</v>
      </c>
      <c r="V3431" s="8" t="s">
        <v>154</v>
      </c>
      <c r="W3431" s="8" t="s">
        <v>155</v>
      </c>
      <c r="X3431" s="8" t="s">
        <v>141</v>
      </c>
      <c r="Y3431" s="1">
        <f t="shared" si="53"/>
        <v>0</v>
      </c>
    </row>
    <row r="3432" spans="1:25" x14ac:dyDescent="0.2">
      <c r="A3432" s="7">
        <v>52109</v>
      </c>
      <c r="B3432" s="8" t="s">
        <v>1975</v>
      </c>
      <c r="C3432" s="9" t="s">
        <v>34</v>
      </c>
      <c r="D3432" s="9" t="s">
        <v>504</v>
      </c>
      <c r="E3432" s="10">
        <v>7</v>
      </c>
      <c r="F3432" s="9" t="s">
        <v>34</v>
      </c>
      <c r="G3432" s="9" t="s">
        <v>3422</v>
      </c>
      <c r="H3432" s="9" t="s">
        <v>3419</v>
      </c>
      <c r="I3432" s="11">
        <v>29649438</v>
      </c>
      <c r="J3432" s="11">
        <v>2011642</v>
      </c>
      <c r="K3432" s="11">
        <v>2641626</v>
      </c>
      <c r="L3432" s="11">
        <v>127074</v>
      </c>
      <c r="M3432" s="11">
        <v>2514552</v>
      </c>
      <c r="N3432" s="11">
        <v>2689319</v>
      </c>
      <c r="O3432" s="8" t="s">
        <v>37</v>
      </c>
      <c r="P3432" s="12">
        <v>30.823629718500001</v>
      </c>
      <c r="Q3432" s="12">
        <v>1278.8634297184999</v>
      </c>
      <c r="R3432" s="12" t="s">
        <v>3417</v>
      </c>
      <c r="S3432" s="12">
        <v>30.823629718500001</v>
      </c>
      <c r="T3432" s="12">
        <v>27.963013443299999</v>
      </c>
      <c r="U3432" s="8" t="s">
        <v>51</v>
      </c>
      <c r="V3432" s="8" t="s">
        <v>154</v>
      </c>
      <c r="W3432" s="8" t="s">
        <v>155</v>
      </c>
      <c r="X3432" s="8" t="s">
        <v>141</v>
      </c>
      <c r="Y3432" s="1">
        <f t="shared" si="53"/>
        <v>9.431211965400491E-4</v>
      </c>
    </row>
    <row r="3433" spans="1:25" x14ac:dyDescent="0.2">
      <c r="A3433" s="7">
        <v>52109</v>
      </c>
      <c r="B3433" s="8" t="s">
        <v>1975</v>
      </c>
      <c r="C3433" s="9" t="s">
        <v>34</v>
      </c>
      <c r="D3433" s="9" t="s">
        <v>504</v>
      </c>
      <c r="E3433" s="10">
        <v>7</v>
      </c>
      <c r="F3433" s="9" t="s">
        <v>42</v>
      </c>
      <c r="G3433" s="9" t="s">
        <v>35</v>
      </c>
      <c r="H3433" s="9" t="s">
        <v>36</v>
      </c>
      <c r="I3433" s="11">
        <v>797487000</v>
      </c>
      <c r="J3433" s="11">
        <v>4305749</v>
      </c>
      <c r="K3433" s="11">
        <v>9276649</v>
      </c>
      <c r="L3433" s="11">
        <v>3894463</v>
      </c>
      <c r="M3433" s="11">
        <v>5382186</v>
      </c>
      <c r="N3433" s="11">
        <v>8914570</v>
      </c>
      <c r="O3433" s="8" t="s">
        <v>37</v>
      </c>
      <c r="P3433" s="12">
        <v>1248.0398</v>
      </c>
      <c r="Q3433" s="12">
        <v>1278.8634297184999</v>
      </c>
      <c r="R3433" s="12" t="s">
        <v>3417</v>
      </c>
      <c r="S3433" s="12">
        <v>1248.0398</v>
      </c>
      <c r="T3433" s="12">
        <v>1132.2142792343</v>
      </c>
      <c r="U3433" s="8" t="s">
        <v>51</v>
      </c>
      <c r="V3433" s="8" t="s">
        <v>154</v>
      </c>
      <c r="W3433" s="8" t="s">
        <v>155</v>
      </c>
      <c r="X3433" s="8" t="s">
        <v>141</v>
      </c>
      <c r="Y3433" s="1">
        <f t="shared" si="53"/>
        <v>1.4197275682666928E-3</v>
      </c>
    </row>
    <row r="3434" spans="1:25" x14ac:dyDescent="0.2">
      <c r="A3434" s="7">
        <v>52120</v>
      </c>
      <c r="B3434" s="8" t="s">
        <v>1976</v>
      </c>
      <c r="C3434" s="9" t="s">
        <v>49</v>
      </c>
      <c r="D3434" s="9" t="s">
        <v>504</v>
      </c>
      <c r="E3434" s="10">
        <v>7</v>
      </c>
      <c r="F3434" s="9" t="s">
        <v>34</v>
      </c>
      <c r="G3434" s="9" t="s">
        <v>35</v>
      </c>
      <c r="H3434" s="9" t="s">
        <v>36</v>
      </c>
      <c r="I3434" s="11">
        <v>614024550</v>
      </c>
      <c r="J3434" s="11">
        <v>790956</v>
      </c>
      <c r="K3434" s="11">
        <v>1803594</v>
      </c>
      <c r="L3434" s="11">
        <v>462991</v>
      </c>
      <c r="M3434" s="11">
        <v>1340603</v>
      </c>
      <c r="N3434" s="11">
        <v>1751062</v>
      </c>
      <c r="O3434" s="8" t="s">
        <v>37</v>
      </c>
      <c r="P3434" s="12">
        <v>245.14868000000001</v>
      </c>
      <c r="Q3434" s="12">
        <v>4836.69092</v>
      </c>
      <c r="R3434" s="12" t="s">
        <v>3417</v>
      </c>
      <c r="S3434" s="12">
        <v>245.14868000000001</v>
      </c>
      <c r="T3434" s="12">
        <v>222.3974235689</v>
      </c>
      <c r="U3434" s="8" t="s">
        <v>124</v>
      </c>
      <c r="V3434" s="8" t="s">
        <v>160</v>
      </c>
      <c r="W3434" s="8" t="s">
        <v>161</v>
      </c>
      <c r="X3434" s="8" t="s">
        <v>161</v>
      </c>
      <c r="Y3434" s="1">
        <f t="shared" si="53"/>
        <v>3.6219630561823624E-4</v>
      </c>
    </row>
    <row r="3435" spans="1:25" x14ac:dyDescent="0.2">
      <c r="A3435" s="7">
        <v>52120</v>
      </c>
      <c r="B3435" s="8" t="s">
        <v>1976</v>
      </c>
      <c r="C3435" s="9" t="s">
        <v>49</v>
      </c>
      <c r="D3435" s="9" t="s">
        <v>504</v>
      </c>
      <c r="E3435" s="10">
        <v>7</v>
      </c>
      <c r="F3435" s="9" t="s">
        <v>42</v>
      </c>
      <c r="G3435" s="9" t="s">
        <v>35</v>
      </c>
      <c r="H3435" s="9" t="s">
        <v>36</v>
      </c>
      <c r="I3435" s="11">
        <v>2205122340</v>
      </c>
      <c r="J3435" s="11">
        <v>5921706</v>
      </c>
      <c r="K3435" s="11">
        <v>26339803</v>
      </c>
      <c r="L3435" s="11">
        <v>16303013</v>
      </c>
      <c r="M3435" s="11">
        <v>10036790</v>
      </c>
      <c r="N3435" s="11">
        <v>25572624</v>
      </c>
      <c r="O3435" s="8" t="s">
        <v>37</v>
      </c>
      <c r="P3435" s="12">
        <v>3580.1673599999999</v>
      </c>
      <c r="Q3435" s="12">
        <v>4836.69092</v>
      </c>
      <c r="R3435" s="12" t="s">
        <v>3417</v>
      </c>
      <c r="S3435" s="12">
        <v>3580.1673599999999</v>
      </c>
      <c r="T3435" s="12">
        <v>3247.9065227251999</v>
      </c>
      <c r="U3435" s="8" t="s">
        <v>124</v>
      </c>
      <c r="V3435" s="8" t="s">
        <v>160</v>
      </c>
      <c r="W3435" s="8" t="s">
        <v>161</v>
      </c>
      <c r="X3435" s="8" t="s">
        <v>161</v>
      </c>
      <c r="Y3435" s="1">
        <f t="shared" si="53"/>
        <v>1.4728917592505095E-3</v>
      </c>
    </row>
    <row r="3436" spans="1:25" x14ac:dyDescent="0.2">
      <c r="A3436" s="7">
        <v>52120</v>
      </c>
      <c r="B3436" s="8" t="s">
        <v>1976</v>
      </c>
      <c r="C3436" s="9" t="s">
        <v>49</v>
      </c>
      <c r="D3436" s="9" t="s">
        <v>504</v>
      </c>
      <c r="E3436" s="10">
        <v>7</v>
      </c>
      <c r="F3436" s="9" t="s">
        <v>50</v>
      </c>
      <c r="G3436" s="9" t="s">
        <v>35</v>
      </c>
      <c r="H3436" s="9" t="s">
        <v>36</v>
      </c>
      <c r="I3436" s="11">
        <v>506408140</v>
      </c>
      <c r="J3436" s="11">
        <v>1984513</v>
      </c>
      <c r="K3436" s="11">
        <v>6351928</v>
      </c>
      <c r="L3436" s="11">
        <v>2988351</v>
      </c>
      <c r="M3436" s="11">
        <v>3363577</v>
      </c>
      <c r="N3436" s="11">
        <v>6166920</v>
      </c>
      <c r="O3436" s="8" t="s">
        <v>37</v>
      </c>
      <c r="P3436" s="12">
        <v>1011.37488</v>
      </c>
      <c r="Q3436" s="12">
        <v>4836.69092</v>
      </c>
      <c r="R3436" s="12" t="s">
        <v>3417</v>
      </c>
      <c r="S3436" s="12">
        <v>1011.37488</v>
      </c>
      <c r="T3436" s="12">
        <v>917.51327224889997</v>
      </c>
      <c r="U3436" s="8" t="s">
        <v>124</v>
      </c>
      <c r="V3436" s="8" t="s">
        <v>160</v>
      </c>
      <c r="W3436" s="8" t="s">
        <v>161</v>
      </c>
      <c r="X3436" s="8" t="s">
        <v>161</v>
      </c>
      <c r="Y3436" s="1">
        <f t="shared" si="53"/>
        <v>1.8118059323629749E-3</v>
      </c>
    </row>
    <row r="3437" spans="1:25" x14ac:dyDescent="0.2">
      <c r="A3437" s="7">
        <v>52122</v>
      </c>
      <c r="B3437" s="8" t="s">
        <v>1977</v>
      </c>
      <c r="C3437" s="9" t="s">
        <v>49</v>
      </c>
      <c r="D3437" s="9" t="s">
        <v>504</v>
      </c>
      <c r="E3437" s="10">
        <v>7</v>
      </c>
      <c r="F3437" s="9" t="s">
        <v>50</v>
      </c>
      <c r="G3437" s="9" t="s">
        <v>35</v>
      </c>
      <c r="H3437" s="9" t="s">
        <v>36</v>
      </c>
      <c r="I3437" s="11">
        <v>159700000</v>
      </c>
      <c r="J3437" s="11">
        <v>71680</v>
      </c>
      <c r="K3437" s="11">
        <v>1712706</v>
      </c>
      <c r="L3437" s="11">
        <v>1513600</v>
      </c>
      <c r="M3437" s="11">
        <v>199106</v>
      </c>
      <c r="N3437" s="11">
        <v>2475010</v>
      </c>
      <c r="O3437" s="8" t="s">
        <v>37</v>
      </c>
      <c r="P3437" s="12">
        <v>405.90163999999999</v>
      </c>
      <c r="Q3437" s="12">
        <v>405.90163999999999</v>
      </c>
      <c r="R3437" s="12" t="s">
        <v>3417</v>
      </c>
      <c r="S3437" s="12">
        <v>405.90163999999999</v>
      </c>
      <c r="T3437" s="12">
        <v>368.23155220899997</v>
      </c>
      <c r="U3437" s="8" t="s">
        <v>59</v>
      </c>
      <c r="V3437" s="8" t="s">
        <v>80</v>
      </c>
      <c r="W3437" s="8" t="s">
        <v>81</v>
      </c>
      <c r="X3437" s="8" t="s">
        <v>82</v>
      </c>
      <c r="Y3437" s="1">
        <f t="shared" si="53"/>
        <v>2.305770521033187E-3</v>
      </c>
    </row>
    <row r="3438" spans="1:25" x14ac:dyDescent="0.2">
      <c r="A3438" s="7">
        <v>52127</v>
      </c>
      <c r="B3438" s="8" t="s">
        <v>3493</v>
      </c>
      <c r="C3438" s="9" t="s">
        <v>683</v>
      </c>
      <c r="D3438" s="9" t="s">
        <v>504</v>
      </c>
      <c r="E3438" s="10">
        <v>7</v>
      </c>
      <c r="F3438" s="9" t="s">
        <v>43</v>
      </c>
      <c r="G3438" s="9" t="s">
        <v>3422</v>
      </c>
      <c r="H3438" s="9" t="s">
        <v>3419</v>
      </c>
      <c r="I3438" s="11">
        <v>9238280</v>
      </c>
      <c r="J3438" s="11">
        <v>417206</v>
      </c>
      <c r="K3438" s="11">
        <v>584027</v>
      </c>
      <c r="L3438" s="11">
        <v>42203</v>
      </c>
      <c r="M3438" s="11">
        <v>541824</v>
      </c>
      <c r="N3438" s="11">
        <v>1001762</v>
      </c>
      <c r="O3438" s="8" t="s">
        <v>37</v>
      </c>
      <c r="P3438" s="12">
        <v>76.544634419999994</v>
      </c>
      <c r="Q3438" s="12">
        <v>76.544634419999994</v>
      </c>
      <c r="R3438" s="12" t="s">
        <v>3417</v>
      </c>
      <c r="S3438" s="12">
        <v>76.544634419999994</v>
      </c>
      <c r="T3438" s="12">
        <v>69.440836813900006</v>
      </c>
      <c r="U3438" s="8" t="s">
        <v>51</v>
      </c>
      <c r="V3438" s="8" t="s">
        <v>164</v>
      </c>
      <c r="W3438" s="8" t="s">
        <v>165</v>
      </c>
      <c r="X3438" s="8" t="s">
        <v>96</v>
      </c>
      <c r="Y3438" s="1">
        <f t="shared" si="53"/>
        <v>7.516641281050152E-3</v>
      </c>
    </row>
    <row r="3439" spans="1:25" x14ac:dyDescent="0.2">
      <c r="A3439" s="7">
        <v>52130</v>
      </c>
      <c r="B3439" s="8" t="s">
        <v>1978</v>
      </c>
      <c r="C3439" s="9" t="s">
        <v>339</v>
      </c>
      <c r="D3439" s="9" t="s">
        <v>504</v>
      </c>
      <c r="E3439" s="10">
        <v>7</v>
      </c>
      <c r="F3439" s="9" t="s">
        <v>43</v>
      </c>
      <c r="G3439" s="9" t="s">
        <v>35</v>
      </c>
      <c r="H3439" s="9" t="s">
        <v>36</v>
      </c>
      <c r="I3439" s="11">
        <v>95743097</v>
      </c>
      <c r="J3439" s="11">
        <v>1415315</v>
      </c>
      <c r="K3439" s="11">
        <v>2529696</v>
      </c>
      <c r="L3439" s="11">
        <v>536296</v>
      </c>
      <c r="M3439" s="11">
        <v>1993400</v>
      </c>
      <c r="N3439" s="11">
        <v>2480095</v>
      </c>
      <c r="O3439" s="8" t="s">
        <v>37</v>
      </c>
      <c r="P3439" s="12">
        <v>52.081994999999999</v>
      </c>
      <c r="Q3439" s="12">
        <v>159.6000915075</v>
      </c>
      <c r="R3439" s="12">
        <v>84.233999999999995</v>
      </c>
      <c r="S3439" s="12">
        <v>27.487921375199999</v>
      </c>
      <c r="T3439" s="12">
        <v>24.9368786856</v>
      </c>
      <c r="U3439" s="8" t="s">
        <v>177</v>
      </c>
      <c r="V3439" s="8" t="s">
        <v>60</v>
      </c>
      <c r="W3439" s="8" t="s">
        <v>61</v>
      </c>
      <c r="X3439" s="8" t="s">
        <v>62</v>
      </c>
      <c r="Y3439" s="1">
        <f t="shared" si="53"/>
        <v>7.9813400322740764E-4</v>
      </c>
    </row>
    <row r="3440" spans="1:25" x14ac:dyDescent="0.2">
      <c r="A3440" s="7">
        <v>52130</v>
      </c>
      <c r="B3440" s="8" t="s">
        <v>1978</v>
      </c>
      <c r="C3440" s="9" t="s">
        <v>339</v>
      </c>
      <c r="D3440" s="9" t="s">
        <v>504</v>
      </c>
      <c r="E3440" s="10">
        <v>7</v>
      </c>
      <c r="F3440" s="9" t="s">
        <v>43</v>
      </c>
      <c r="G3440" s="9" t="s">
        <v>3422</v>
      </c>
      <c r="H3440" s="9" t="s">
        <v>3419</v>
      </c>
      <c r="I3440" s="11">
        <v>342639903</v>
      </c>
      <c r="J3440" s="11">
        <v>4894042</v>
      </c>
      <c r="K3440" s="11">
        <v>8812307</v>
      </c>
      <c r="L3440" s="11">
        <v>1919290</v>
      </c>
      <c r="M3440" s="11">
        <v>6893017</v>
      </c>
      <c r="N3440" s="11">
        <v>9380805</v>
      </c>
      <c r="O3440" s="8" t="s">
        <v>37</v>
      </c>
      <c r="P3440" s="12">
        <v>107.5180965075</v>
      </c>
      <c r="Q3440" s="12">
        <v>159.6000915075</v>
      </c>
      <c r="R3440" s="12">
        <v>84.233999999999995</v>
      </c>
      <c r="S3440" s="12">
        <v>56.746078624799999</v>
      </c>
      <c r="T3440" s="12">
        <v>51.479704821600002</v>
      </c>
      <c r="U3440" s="8" t="s">
        <v>177</v>
      </c>
      <c r="V3440" s="8" t="s">
        <v>60</v>
      </c>
      <c r="W3440" s="8" t="s">
        <v>61</v>
      </c>
      <c r="X3440" s="8" t="s">
        <v>62</v>
      </c>
      <c r="Y3440" s="1">
        <f t="shared" si="53"/>
        <v>2.2302078835809147E-4</v>
      </c>
    </row>
    <row r="3441" spans="1:25" x14ac:dyDescent="0.2">
      <c r="A3441" s="7">
        <v>52132</v>
      </c>
      <c r="B3441" s="8" t="s">
        <v>1979</v>
      </c>
      <c r="C3441" s="9" t="s">
        <v>49</v>
      </c>
      <c r="D3441" s="9" t="s">
        <v>504</v>
      </c>
      <c r="E3441" s="10">
        <v>7</v>
      </c>
      <c r="F3441" s="9" t="s">
        <v>34</v>
      </c>
      <c r="G3441" s="9" t="s">
        <v>35</v>
      </c>
      <c r="H3441" s="9" t="s">
        <v>36</v>
      </c>
      <c r="I3441" s="11">
        <v>0</v>
      </c>
      <c r="J3441" s="11">
        <v>297850</v>
      </c>
      <c r="K3441" s="11">
        <v>480405</v>
      </c>
      <c r="L3441" s="11">
        <v>0</v>
      </c>
      <c r="M3441" s="11">
        <v>480405</v>
      </c>
      <c r="N3441" s="11">
        <v>473685</v>
      </c>
      <c r="O3441" s="8" t="s">
        <v>37</v>
      </c>
      <c r="P3441" s="12">
        <v>9.9473850000000006</v>
      </c>
      <c r="Q3441" s="12">
        <v>585.13612499999999</v>
      </c>
      <c r="R3441" s="12" t="s">
        <v>3417</v>
      </c>
      <c r="S3441" s="12">
        <v>9.9473850000000006</v>
      </c>
      <c r="T3441" s="12">
        <v>9.0242084731999999</v>
      </c>
      <c r="U3441" s="8" t="s">
        <v>124</v>
      </c>
      <c r="V3441" s="8" t="s">
        <v>160</v>
      </c>
      <c r="W3441" s="8" t="s">
        <v>161</v>
      </c>
      <c r="X3441" s="8" t="s">
        <v>161</v>
      </c>
      <c r="Y3441" s="1" t="e">
        <f t="shared" si="53"/>
        <v>#DIV/0!</v>
      </c>
    </row>
    <row r="3442" spans="1:25" x14ac:dyDescent="0.2">
      <c r="A3442" s="7">
        <v>52132</v>
      </c>
      <c r="B3442" s="8" t="s">
        <v>1979</v>
      </c>
      <c r="C3442" s="9" t="s">
        <v>49</v>
      </c>
      <c r="D3442" s="9" t="s">
        <v>504</v>
      </c>
      <c r="E3442" s="10">
        <v>7</v>
      </c>
      <c r="F3442" s="9" t="s">
        <v>42</v>
      </c>
      <c r="G3442" s="9" t="s">
        <v>35</v>
      </c>
      <c r="H3442" s="9" t="s">
        <v>36</v>
      </c>
      <c r="I3442" s="11">
        <v>350047000</v>
      </c>
      <c r="J3442" s="11">
        <v>1317959</v>
      </c>
      <c r="K3442" s="11">
        <v>4169702</v>
      </c>
      <c r="L3442" s="11">
        <v>2043963</v>
      </c>
      <c r="M3442" s="11">
        <v>2125739</v>
      </c>
      <c r="N3442" s="11">
        <v>4108491</v>
      </c>
      <c r="O3442" s="8" t="s">
        <v>37</v>
      </c>
      <c r="P3442" s="12">
        <v>575.18874000000005</v>
      </c>
      <c r="Q3442" s="12">
        <v>585.13612499999999</v>
      </c>
      <c r="R3442" s="12" t="s">
        <v>3417</v>
      </c>
      <c r="S3442" s="12">
        <v>575.18874000000005</v>
      </c>
      <c r="T3442" s="12">
        <v>521.80780186879997</v>
      </c>
      <c r="U3442" s="8" t="s">
        <v>124</v>
      </c>
      <c r="V3442" s="8" t="s">
        <v>160</v>
      </c>
      <c r="W3442" s="8" t="s">
        <v>161</v>
      </c>
      <c r="X3442" s="8" t="s">
        <v>161</v>
      </c>
      <c r="Y3442" s="1">
        <f t="shared" si="53"/>
        <v>1.4906792569820623E-3</v>
      </c>
    </row>
    <row r="3443" spans="1:25" x14ac:dyDescent="0.2">
      <c r="A3443" s="7">
        <v>52133</v>
      </c>
      <c r="B3443" s="8" t="s">
        <v>1980</v>
      </c>
      <c r="C3443" s="9" t="s">
        <v>811</v>
      </c>
      <c r="D3443" s="9" t="s">
        <v>504</v>
      </c>
      <c r="E3443" s="10">
        <v>7</v>
      </c>
      <c r="F3443" s="9" t="s">
        <v>43</v>
      </c>
      <c r="G3443" s="9" t="s">
        <v>35</v>
      </c>
      <c r="H3443" s="9" t="s">
        <v>36</v>
      </c>
      <c r="I3443" s="11">
        <v>19557350</v>
      </c>
      <c r="J3443" s="11">
        <v>669906</v>
      </c>
      <c r="K3443" s="11">
        <v>2498612</v>
      </c>
      <c r="L3443" s="11">
        <v>265590</v>
      </c>
      <c r="M3443" s="11">
        <v>2233022</v>
      </c>
      <c r="N3443" s="11">
        <v>2408378</v>
      </c>
      <c r="O3443" s="8" t="s">
        <v>37</v>
      </c>
      <c r="P3443" s="12">
        <v>337.17291999999998</v>
      </c>
      <c r="Q3443" s="12">
        <v>777.92994555999996</v>
      </c>
      <c r="R3443" s="12" t="s">
        <v>3417</v>
      </c>
      <c r="S3443" s="12">
        <v>337.17291999999998</v>
      </c>
      <c r="T3443" s="12">
        <v>305.88126644290003</v>
      </c>
      <c r="U3443" s="8" t="s">
        <v>59</v>
      </c>
      <c r="V3443" s="8" t="s">
        <v>80</v>
      </c>
      <c r="W3443" s="8" t="s">
        <v>81</v>
      </c>
      <c r="X3443" s="8" t="s">
        <v>82</v>
      </c>
      <c r="Y3443" s="1">
        <f t="shared" si="53"/>
        <v>1.5640220502414696E-2</v>
      </c>
    </row>
    <row r="3444" spans="1:25" x14ac:dyDescent="0.2">
      <c r="A3444" s="7">
        <v>52133</v>
      </c>
      <c r="B3444" s="8" t="s">
        <v>1980</v>
      </c>
      <c r="C3444" s="9" t="s">
        <v>811</v>
      </c>
      <c r="D3444" s="9" t="s">
        <v>504</v>
      </c>
      <c r="E3444" s="10">
        <v>7</v>
      </c>
      <c r="F3444" s="9" t="s">
        <v>43</v>
      </c>
      <c r="G3444" s="9" t="s">
        <v>3422</v>
      </c>
      <c r="H3444" s="9" t="s">
        <v>3419</v>
      </c>
      <c r="I3444" s="11">
        <v>37697650</v>
      </c>
      <c r="J3444" s="11">
        <v>1287989</v>
      </c>
      <c r="K3444" s="11">
        <v>4806398</v>
      </c>
      <c r="L3444" s="11">
        <v>513105</v>
      </c>
      <c r="M3444" s="11">
        <v>4293293</v>
      </c>
      <c r="N3444" s="11">
        <v>5768316</v>
      </c>
      <c r="O3444" s="8" t="s">
        <v>37</v>
      </c>
      <c r="P3444" s="12">
        <v>440.75702555999999</v>
      </c>
      <c r="Q3444" s="12">
        <v>777.92994555999996</v>
      </c>
      <c r="R3444" s="12" t="s">
        <v>3417</v>
      </c>
      <c r="S3444" s="12">
        <v>440.75702555999999</v>
      </c>
      <c r="T3444" s="12">
        <v>399.85215055790002</v>
      </c>
      <c r="U3444" s="8" t="s">
        <v>59</v>
      </c>
      <c r="V3444" s="8" t="s">
        <v>80</v>
      </c>
      <c r="W3444" s="8" t="s">
        <v>81</v>
      </c>
      <c r="X3444" s="8" t="s">
        <v>82</v>
      </c>
      <c r="Y3444" s="1">
        <f t="shared" si="53"/>
        <v>1.0606819007495162E-2</v>
      </c>
    </row>
    <row r="3445" spans="1:25" x14ac:dyDescent="0.2">
      <c r="A3445" s="7">
        <v>52140</v>
      </c>
      <c r="B3445" s="8" t="s">
        <v>1981</v>
      </c>
      <c r="C3445" s="9" t="s">
        <v>33</v>
      </c>
      <c r="D3445" s="9" t="s">
        <v>504</v>
      </c>
      <c r="E3445" s="10">
        <v>7</v>
      </c>
      <c r="F3445" s="9" t="s">
        <v>43</v>
      </c>
      <c r="G3445" s="9" t="s">
        <v>35</v>
      </c>
      <c r="H3445" s="9" t="s">
        <v>36</v>
      </c>
      <c r="I3445" s="11">
        <v>152199971</v>
      </c>
      <c r="J3445" s="11">
        <v>3040549</v>
      </c>
      <c r="K3445" s="11">
        <v>4623192</v>
      </c>
      <c r="L3445" s="11">
        <v>674425</v>
      </c>
      <c r="M3445" s="11">
        <v>3948767</v>
      </c>
      <c r="N3445" s="11">
        <v>4491996</v>
      </c>
      <c r="O3445" s="8" t="s">
        <v>37</v>
      </c>
      <c r="P3445" s="12">
        <v>470.65256175000002</v>
      </c>
      <c r="Q3445" s="12">
        <v>1589.9462671875001</v>
      </c>
      <c r="R3445" s="12">
        <v>795.90700000000004</v>
      </c>
      <c r="S3445" s="12">
        <v>235.60272205129999</v>
      </c>
      <c r="T3445" s="12">
        <v>213.73738732769999</v>
      </c>
      <c r="U3445" s="8" t="s">
        <v>38</v>
      </c>
      <c r="V3445" s="8" t="s">
        <v>39</v>
      </c>
      <c r="W3445" s="8" t="s">
        <v>40</v>
      </c>
      <c r="X3445" s="8" t="s">
        <v>41</v>
      </c>
      <c r="Y3445" s="1">
        <f t="shared" si="53"/>
        <v>4.7439883664301104E-3</v>
      </c>
    </row>
    <row r="3446" spans="1:25" x14ac:dyDescent="0.2">
      <c r="A3446" s="7">
        <v>52140</v>
      </c>
      <c r="B3446" s="8" t="s">
        <v>1981</v>
      </c>
      <c r="C3446" s="9" t="s">
        <v>33</v>
      </c>
      <c r="D3446" s="9" t="s">
        <v>504</v>
      </c>
      <c r="E3446" s="10">
        <v>7</v>
      </c>
      <c r="F3446" s="9" t="s">
        <v>43</v>
      </c>
      <c r="G3446" s="9" t="s">
        <v>3429</v>
      </c>
      <c r="H3446" s="9" t="s">
        <v>3419</v>
      </c>
      <c r="I3446" s="11">
        <v>374423805</v>
      </c>
      <c r="J3446" s="11">
        <v>7475177</v>
      </c>
      <c r="K3446" s="11">
        <v>11367156</v>
      </c>
      <c r="L3446" s="11">
        <v>1659134</v>
      </c>
      <c r="M3446" s="11">
        <v>9708022</v>
      </c>
      <c r="N3446" s="11">
        <v>972237</v>
      </c>
      <c r="O3446" s="8" t="s">
        <v>46</v>
      </c>
      <c r="P3446" s="12">
        <v>721.83576562500002</v>
      </c>
      <c r="Q3446" s="12">
        <v>1589.9462671875001</v>
      </c>
      <c r="R3446" s="12">
        <v>795.90700000000004</v>
      </c>
      <c r="S3446" s="12">
        <v>361.34185825510002</v>
      </c>
      <c r="T3446" s="12">
        <v>327.8071833939</v>
      </c>
      <c r="U3446" s="8" t="s">
        <v>38</v>
      </c>
      <c r="V3446" s="8" t="s">
        <v>39</v>
      </c>
      <c r="W3446" s="8" t="s">
        <v>40</v>
      </c>
      <c r="X3446" s="8" t="s">
        <v>41</v>
      </c>
      <c r="Y3446" s="1">
        <f t="shared" si="53"/>
        <v>1.9283893869808839E-3</v>
      </c>
    </row>
    <row r="3447" spans="1:25" x14ac:dyDescent="0.2">
      <c r="A3447" s="7">
        <v>52140</v>
      </c>
      <c r="B3447" s="8" t="s">
        <v>1981</v>
      </c>
      <c r="C3447" s="9" t="s">
        <v>33</v>
      </c>
      <c r="D3447" s="9" t="s">
        <v>504</v>
      </c>
      <c r="E3447" s="10">
        <v>7</v>
      </c>
      <c r="F3447" s="9" t="s">
        <v>43</v>
      </c>
      <c r="G3447" s="9" t="s">
        <v>3418</v>
      </c>
      <c r="H3447" s="9" t="s">
        <v>3419</v>
      </c>
      <c r="I3447" s="11">
        <v>100203597</v>
      </c>
      <c r="J3447" s="11">
        <v>1999634</v>
      </c>
      <c r="K3447" s="11">
        <v>3040947</v>
      </c>
      <c r="L3447" s="11">
        <v>444020</v>
      </c>
      <c r="M3447" s="11">
        <v>2596927</v>
      </c>
      <c r="N3447" s="11">
        <v>355698</v>
      </c>
      <c r="O3447" s="8" t="s">
        <v>46</v>
      </c>
      <c r="P3447" s="12">
        <v>391.43862581249999</v>
      </c>
      <c r="Q3447" s="12">
        <v>1589.9462671875001</v>
      </c>
      <c r="R3447" s="12">
        <v>795.90700000000004</v>
      </c>
      <c r="S3447" s="12">
        <v>195.94922720610001</v>
      </c>
      <c r="T3447" s="12">
        <v>177.76397278970001</v>
      </c>
      <c r="U3447" s="8" t="s">
        <v>38</v>
      </c>
      <c r="V3447" s="8" t="s">
        <v>39</v>
      </c>
      <c r="W3447" s="8" t="s">
        <v>40</v>
      </c>
      <c r="X3447" s="8" t="s">
        <v>41</v>
      </c>
      <c r="Y3447" s="1">
        <f t="shared" si="53"/>
        <v>7.2056783729530201E-3</v>
      </c>
    </row>
    <row r="3448" spans="1:25" x14ac:dyDescent="0.2">
      <c r="A3448" s="7">
        <v>52140</v>
      </c>
      <c r="B3448" s="8" t="s">
        <v>1981</v>
      </c>
      <c r="C3448" s="9" t="s">
        <v>33</v>
      </c>
      <c r="D3448" s="9" t="s">
        <v>504</v>
      </c>
      <c r="E3448" s="10">
        <v>7</v>
      </c>
      <c r="F3448" s="9" t="s">
        <v>43</v>
      </c>
      <c r="G3448" s="9" t="s">
        <v>560</v>
      </c>
      <c r="H3448" s="9" t="s">
        <v>27</v>
      </c>
      <c r="I3448" s="11">
        <v>2883627</v>
      </c>
      <c r="J3448" s="11">
        <v>57579</v>
      </c>
      <c r="K3448" s="11">
        <v>87556</v>
      </c>
      <c r="L3448" s="11">
        <v>12779</v>
      </c>
      <c r="M3448" s="11">
        <v>74777</v>
      </c>
      <c r="N3448" s="11">
        <v>15086</v>
      </c>
      <c r="O3448" s="8" t="s">
        <v>28</v>
      </c>
      <c r="P3448" s="12">
        <v>6.0193139999999996</v>
      </c>
      <c r="Q3448" s="12">
        <v>1589.9462671875001</v>
      </c>
      <c r="R3448" s="12">
        <v>795.90700000000004</v>
      </c>
      <c r="S3448" s="12">
        <v>3.0131924875</v>
      </c>
      <c r="T3448" s="12">
        <v>2.7335502925999999</v>
      </c>
      <c r="U3448" s="8" t="s">
        <v>38</v>
      </c>
      <c r="V3448" s="8" t="s">
        <v>39</v>
      </c>
      <c r="W3448" s="8" t="s">
        <v>40</v>
      </c>
      <c r="X3448" s="8" t="s">
        <v>41</v>
      </c>
      <c r="Y3448" s="1">
        <f t="shared" si="53"/>
        <v>0.25039122320431872</v>
      </c>
    </row>
    <row r="3449" spans="1:25" x14ac:dyDescent="0.2">
      <c r="A3449" s="7">
        <v>52147</v>
      </c>
      <c r="B3449" s="8" t="s">
        <v>1982</v>
      </c>
      <c r="C3449" s="9" t="s">
        <v>34</v>
      </c>
      <c r="D3449" s="9" t="s">
        <v>504</v>
      </c>
      <c r="E3449" s="10">
        <v>7</v>
      </c>
      <c r="F3449" s="9" t="s">
        <v>50</v>
      </c>
      <c r="G3449" s="9" t="s">
        <v>35</v>
      </c>
      <c r="H3449" s="9" t="s">
        <v>36</v>
      </c>
      <c r="I3449" s="11">
        <v>90823000</v>
      </c>
      <c r="J3449" s="11">
        <v>398090</v>
      </c>
      <c r="K3449" s="11">
        <v>1146945</v>
      </c>
      <c r="L3449" s="11">
        <v>504867</v>
      </c>
      <c r="M3449" s="11">
        <v>642078</v>
      </c>
      <c r="N3449" s="11">
        <v>1133957</v>
      </c>
      <c r="O3449" s="8" t="s">
        <v>37</v>
      </c>
      <c r="P3449" s="12">
        <v>185.96894800000001</v>
      </c>
      <c r="Q3449" s="12">
        <v>185.96894800000001</v>
      </c>
      <c r="R3449" s="12" t="s">
        <v>3417</v>
      </c>
      <c r="S3449" s="12">
        <v>185.96894800000001</v>
      </c>
      <c r="T3449" s="12">
        <v>168.70992288849999</v>
      </c>
      <c r="U3449" s="8" t="s">
        <v>51</v>
      </c>
      <c r="V3449" s="8" t="s">
        <v>154</v>
      </c>
      <c r="W3449" s="8" t="s">
        <v>155</v>
      </c>
      <c r="X3449" s="8" t="s">
        <v>141</v>
      </c>
      <c r="Y3449" s="1">
        <f t="shared" si="53"/>
        <v>1.8575682689241711E-3</v>
      </c>
    </row>
    <row r="3450" spans="1:25" x14ac:dyDescent="0.2">
      <c r="A3450" s="7">
        <v>52148</v>
      </c>
      <c r="B3450" s="8" t="s">
        <v>1983</v>
      </c>
      <c r="C3450" s="9" t="s">
        <v>975</v>
      </c>
      <c r="D3450" s="9" t="s">
        <v>504</v>
      </c>
      <c r="E3450" s="10">
        <v>7</v>
      </c>
      <c r="F3450" s="9" t="s">
        <v>25</v>
      </c>
      <c r="G3450" s="9" t="s">
        <v>35</v>
      </c>
      <c r="H3450" s="9" t="s">
        <v>36</v>
      </c>
      <c r="I3450" s="11">
        <v>161940</v>
      </c>
      <c r="J3450" s="11">
        <v>712</v>
      </c>
      <c r="K3450" s="11">
        <v>1758</v>
      </c>
      <c r="L3450" s="11">
        <v>768</v>
      </c>
      <c r="M3450" s="11">
        <v>990</v>
      </c>
      <c r="N3450" s="11">
        <v>1652</v>
      </c>
      <c r="O3450" s="8" t="s">
        <v>37</v>
      </c>
      <c r="P3450" s="12">
        <v>2.286368</v>
      </c>
      <c r="Q3450" s="12">
        <v>96.886685</v>
      </c>
      <c r="R3450" s="12" t="s">
        <v>3417</v>
      </c>
      <c r="S3450" s="12">
        <v>2.286368</v>
      </c>
      <c r="T3450" s="12">
        <v>2.0741794429999998</v>
      </c>
      <c r="U3450" s="8" t="s">
        <v>38</v>
      </c>
      <c r="V3450" s="8" t="s">
        <v>71</v>
      </c>
      <c r="W3450" s="8" t="s">
        <v>72</v>
      </c>
      <c r="X3450" s="8" t="s">
        <v>73</v>
      </c>
      <c r="Y3450" s="1">
        <f t="shared" si="53"/>
        <v>1.2808320631097936E-2</v>
      </c>
    </row>
    <row r="3451" spans="1:25" x14ac:dyDescent="0.2">
      <c r="A3451" s="7">
        <v>52148</v>
      </c>
      <c r="B3451" s="8" t="s">
        <v>1983</v>
      </c>
      <c r="C3451" s="9" t="s">
        <v>975</v>
      </c>
      <c r="D3451" s="9" t="s">
        <v>504</v>
      </c>
      <c r="E3451" s="10">
        <v>7</v>
      </c>
      <c r="F3451" s="9" t="s">
        <v>25</v>
      </c>
      <c r="G3451" s="9" t="s">
        <v>26</v>
      </c>
      <c r="H3451" s="9" t="s">
        <v>27</v>
      </c>
      <c r="I3451" s="11">
        <v>8060</v>
      </c>
      <c r="J3451" s="11">
        <v>38</v>
      </c>
      <c r="K3451" s="11">
        <v>90</v>
      </c>
      <c r="L3451" s="11">
        <v>36</v>
      </c>
      <c r="M3451" s="11">
        <v>54</v>
      </c>
      <c r="N3451" s="11">
        <v>15</v>
      </c>
      <c r="O3451" s="8" t="s">
        <v>28</v>
      </c>
      <c r="P3451" s="12">
        <v>0.139797</v>
      </c>
      <c r="Q3451" s="12">
        <v>96.886685</v>
      </c>
      <c r="R3451" s="12" t="s">
        <v>3417</v>
      </c>
      <c r="S3451" s="12">
        <v>0.139797</v>
      </c>
      <c r="T3451" s="12">
        <v>0.12682300639999999</v>
      </c>
      <c r="U3451" s="8" t="s">
        <v>38</v>
      </c>
      <c r="V3451" s="8" t="s">
        <v>71</v>
      </c>
      <c r="W3451" s="8" t="s">
        <v>72</v>
      </c>
      <c r="X3451" s="8" t="s">
        <v>73</v>
      </c>
      <c r="Y3451" s="1">
        <f t="shared" si="53"/>
        <v>1.5734864317617864E-2</v>
      </c>
    </row>
    <row r="3452" spans="1:25" x14ac:dyDescent="0.2">
      <c r="A3452" s="7">
        <v>52148</v>
      </c>
      <c r="B3452" s="8" t="s">
        <v>1983</v>
      </c>
      <c r="C3452" s="9" t="s">
        <v>975</v>
      </c>
      <c r="D3452" s="9" t="s">
        <v>504</v>
      </c>
      <c r="E3452" s="10">
        <v>7</v>
      </c>
      <c r="F3452" s="9" t="s">
        <v>43</v>
      </c>
      <c r="G3452" s="9" t="s">
        <v>35</v>
      </c>
      <c r="H3452" s="9" t="s">
        <v>36</v>
      </c>
      <c r="I3452" s="11">
        <v>7778929</v>
      </c>
      <c r="J3452" s="11">
        <v>481613</v>
      </c>
      <c r="K3452" s="11">
        <v>717425</v>
      </c>
      <c r="L3452" s="11">
        <v>48516</v>
      </c>
      <c r="M3452" s="11">
        <v>668909</v>
      </c>
      <c r="N3452" s="11">
        <v>673638</v>
      </c>
      <c r="O3452" s="8" t="s">
        <v>37</v>
      </c>
      <c r="P3452" s="12">
        <v>94.30932</v>
      </c>
      <c r="Q3452" s="12">
        <v>96.886685</v>
      </c>
      <c r="R3452" s="12" t="s">
        <v>3417</v>
      </c>
      <c r="S3452" s="12">
        <v>94.30932</v>
      </c>
      <c r="T3452" s="12">
        <v>85.556853851</v>
      </c>
      <c r="U3452" s="8" t="s">
        <v>38</v>
      </c>
      <c r="V3452" s="8" t="s">
        <v>71</v>
      </c>
      <c r="W3452" s="8" t="s">
        <v>72</v>
      </c>
      <c r="X3452" s="8" t="s">
        <v>73</v>
      </c>
      <c r="Y3452" s="1">
        <f t="shared" si="53"/>
        <v>1.0998538982808559E-2</v>
      </c>
    </row>
    <row r="3453" spans="1:25" x14ac:dyDescent="0.2">
      <c r="A3453" s="7">
        <v>52148</v>
      </c>
      <c r="B3453" s="8" t="s">
        <v>1983</v>
      </c>
      <c r="C3453" s="9" t="s">
        <v>975</v>
      </c>
      <c r="D3453" s="9" t="s">
        <v>504</v>
      </c>
      <c r="E3453" s="10">
        <v>7</v>
      </c>
      <c r="F3453" s="9" t="s">
        <v>43</v>
      </c>
      <c r="G3453" s="9" t="s">
        <v>26</v>
      </c>
      <c r="H3453" s="9" t="s">
        <v>27</v>
      </c>
      <c r="I3453" s="11">
        <v>19071</v>
      </c>
      <c r="J3453" s="11">
        <v>1182</v>
      </c>
      <c r="K3453" s="11">
        <v>1759</v>
      </c>
      <c r="L3453" s="11">
        <v>119</v>
      </c>
      <c r="M3453" s="11">
        <v>1640</v>
      </c>
      <c r="N3453" s="11">
        <v>300</v>
      </c>
      <c r="O3453" s="8" t="s">
        <v>28</v>
      </c>
      <c r="P3453" s="12">
        <v>0.1512</v>
      </c>
      <c r="Q3453" s="12">
        <v>96.886685</v>
      </c>
      <c r="R3453" s="12" t="s">
        <v>3417</v>
      </c>
      <c r="S3453" s="12">
        <v>0.1512</v>
      </c>
      <c r="T3453" s="12">
        <v>0.1371677402</v>
      </c>
      <c r="U3453" s="8" t="s">
        <v>38</v>
      </c>
      <c r="V3453" s="8" t="s">
        <v>71</v>
      </c>
      <c r="W3453" s="8" t="s">
        <v>72</v>
      </c>
      <c r="X3453" s="8" t="s">
        <v>73</v>
      </c>
      <c r="Y3453" s="1">
        <f t="shared" si="53"/>
        <v>7.192477594253054E-3</v>
      </c>
    </row>
    <row r="3454" spans="1:25" x14ac:dyDescent="0.2">
      <c r="A3454" s="7">
        <v>52149</v>
      </c>
      <c r="B3454" s="8" t="s">
        <v>1984</v>
      </c>
      <c r="C3454" s="9" t="s">
        <v>860</v>
      </c>
      <c r="D3454" s="9" t="s">
        <v>504</v>
      </c>
      <c r="E3454" s="10">
        <v>7</v>
      </c>
      <c r="F3454" s="9" t="s">
        <v>50</v>
      </c>
      <c r="G3454" s="9" t="s">
        <v>35</v>
      </c>
      <c r="H3454" s="9" t="s">
        <v>36</v>
      </c>
      <c r="I3454" s="11">
        <v>287184100</v>
      </c>
      <c r="J3454" s="11">
        <v>1728105</v>
      </c>
      <c r="K3454" s="11">
        <v>3788852</v>
      </c>
      <c r="L3454" s="11">
        <v>1388707</v>
      </c>
      <c r="M3454" s="11">
        <v>2400145</v>
      </c>
      <c r="N3454" s="11">
        <v>3629169</v>
      </c>
      <c r="O3454" s="8" t="s">
        <v>37</v>
      </c>
      <c r="P3454" s="12">
        <v>595.183716</v>
      </c>
      <c r="Q3454" s="12">
        <v>596.917058</v>
      </c>
      <c r="R3454" s="12">
        <v>69.043999999999997</v>
      </c>
      <c r="S3454" s="12">
        <v>68.843508384900005</v>
      </c>
      <c r="T3454" s="12">
        <v>62.454421105800002</v>
      </c>
      <c r="U3454" s="8" t="s">
        <v>177</v>
      </c>
      <c r="V3454" s="8" t="s">
        <v>71</v>
      </c>
      <c r="W3454" s="8" t="s">
        <v>72</v>
      </c>
      <c r="X3454" s="8" t="s">
        <v>73</v>
      </c>
      <c r="Y3454" s="1">
        <f t="shared" si="53"/>
        <v>2.1810288640631569E-4</v>
      </c>
    </row>
    <row r="3455" spans="1:25" x14ac:dyDescent="0.2">
      <c r="A3455" s="7">
        <v>52149</v>
      </c>
      <c r="B3455" s="8" t="s">
        <v>1984</v>
      </c>
      <c r="C3455" s="9" t="s">
        <v>860</v>
      </c>
      <c r="D3455" s="9" t="s">
        <v>504</v>
      </c>
      <c r="E3455" s="10">
        <v>7</v>
      </c>
      <c r="F3455" s="9" t="s">
        <v>25</v>
      </c>
      <c r="G3455" s="9" t="s">
        <v>35</v>
      </c>
      <c r="H3455" s="9" t="s">
        <v>36</v>
      </c>
      <c r="I3455" s="11">
        <v>27237</v>
      </c>
      <c r="J3455" s="11">
        <v>189</v>
      </c>
      <c r="K3455" s="11">
        <v>392</v>
      </c>
      <c r="L3455" s="11">
        <v>130</v>
      </c>
      <c r="M3455" s="11">
        <v>262</v>
      </c>
      <c r="N3455" s="11">
        <v>377</v>
      </c>
      <c r="O3455" s="8" t="s">
        <v>37</v>
      </c>
      <c r="P3455" s="12">
        <v>0.52176800000000001</v>
      </c>
      <c r="Q3455" s="12">
        <v>596.917058</v>
      </c>
      <c r="R3455" s="12">
        <v>69.043999999999997</v>
      </c>
      <c r="S3455" s="12">
        <v>6.0351684199999998E-2</v>
      </c>
      <c r="T3455" s="12">
        <v>5.4750688800000002E-2</v>
      </c>
      <c r="U3455" s="8" t="s">
        <v>177</v>
      </c>
      <c r="V3455" s="8" t="s">
        <v>71</v>
      </c>
      <c r="W3455" s="8" t="s">
        <v>72</v>
      </c>
      <c r="X3455" s="8" t="s">
        <v>73</v>
      </c>
      <c r="Y3455" s="1">
        <f t="shared" si="53"/>
        <v>2.2996541887873114</v>
      </c>
    </row>
    <row r="3456" spans="1:25" x14ac:dyDescent="0.2">
      <c r="A3456" s="7">
        <v>52149</v>
      </c>
      <c r="B3456" s="8" t="s">
        <v>1984</v>
      </c>
      <c r="C3456" s="9" t="s">
        <v>860</v>
      </c>
      <c r="D3456" s="9" t="s">
        <v>504</v>
      </c>
      <c r="E3456" s="10">
        <v>7</v>
      </c>
      <c r="F3456" s="9" t="s">
        <v>25</v>
      </c>
      <c r="G3456" s="9" t="s">
        <v>26</v>
      </c>
      <c r="H3456" s="9" t="s">
        <v>27</v>
      </c>
      <c r="I3456" s="11">
        <v>52143</v>
      </c>
      <c r="J3456" s="11">
        <v>358</v>
      </c>
      <c r="K3456" s="11">
        <v>753</v>
      </c>
      <c r="L3456" s="11">
        <v>254</v>
      </c>
      <c r="M3456" s="11">
        <v>499</v>
      </c>
      <c r="N3456" s="11">
        <v>130</v>
      </c>
      <c r="O3456" s="8" t="s">
        <v>28</v>
      </c>
      <c r="P3456" s="12">
        <v>1.2115739999999999</v>
      </c>
      <c r="Q3456" s="12">
        <v>596.917058</v>
      </c>
      <c r="R3456" s="12">
        <v>69.043999999999997</v>
      </c>
      <c r="S3456" s="12">
        <v>0.14013993089999999</v>
      </c>
      <c r="T3456" s="12">
        <v>0.12713411129999999</v>
      </c>
      <c r="U3456" s="8" t="s">
        <v>177</v>
      </c>
      <c r="V3456" s="8" t="s">
        <v>71</v>
      </c>
      <c r="W3456" s="8" t="s">
        <v>72</v>
      </c>
      <c r="X3456" s="8" t="s">
        <v>73</v>
      </c>
      <c r="Y3456" s="1">
        <f t="shared" si="53"/>
        <v>1.2012289500028768</v>
      </c>
    </row>
    <row r="3457" spans="1:25" x14ac:dyDescent="0.2">
      <c r="A3457" s="7">
        <v>52151</v>
      </c>
      <c r="B3457" s="8" t="s">
        <v>1985</v>
      </c>
      <c r="C3457" s="9" t="s">
        <v>126</v>
      </c>
      <c r="D3457" s="9" t="s">
        <v>504</v>
      </c>
      <c r="E3457" s="10">
        <v>7</v>
      </c>
      <c r="F3457" s="9" t="s">
        <v>43</v>
      </c>
      <c r="G3457" s="9" t="s">
        <v>35</v>
      </c>
      <c r="H3457" s="9" t="s">
        <v>36</v>
      </c>
      <c r="I3457" s="11">
        <v>96520555</v>
      </c>
      <c r="J3457" s="11">
        <v>1373476</v>
      </c>
      <c r="K3457" s="11">
        <v>2803775</v>
      </c>
      <c r="L3457" s="11">
        <v>690733</v>
      </c>
      <c r="M3457" s="11">
        <v>2113042</v>
      </c>
      <c r="N3457" s="11">
        <v>2722113</v>
      </c>
      <c r="O3457" s="8" t="s">
        <v>37</v>
      </c>
      <c r="P3457" s="12">
        <v>116.338660625</v>
      </c>
      <c r="Q3457" s="12">
        <v>998.46829662499999</v>
      </c>
      <c r="R3457" s="12">
        <v>34.036000000000001</v>
      </c>
      <c r="S3457" s="12">
        <v>3.9657770471</v>
      </c>
      <c r="T3457" s="12">
        <v>3.597729336</v>
      </c>
      <c r="U3457" s="8" t="s">
        <v>38</v>
      </c>
      <c r="V3457" s="8" t="s">
        <v>904</v>
      </c>
      <c r="W3457" s="8" t="s">
        <v>905</v>
      </c>
      <c r="X3457" s="8" t="s">
        <v>128</v>
      </c>
      <c r="Y3457" s="1">
        <f t="shared" si="53"/>
        <v>3.1990023948784803E-4</v>
      </c>
    </row>
    <row r="3458" spans="1:25" x14ac:dyDescent="0.2">
      <c r="A3458" s="7">
        <v>52151</v>
      </c>
      <c r="B3458" s="8" t="s">
        <v>1985</v>
      </c>
      <c r="C3458" s="9" t="s">
        <v>126</v>
      </c>
      <c r="D3458" s="9" t="s">
        <v>504</v>
      </c>
      <c r="E3458" s="10">
        <v>7</v>
      </c>
      <c r="F3458" s="9" t="s">
        <v>43</v>
      </c>
      <c r="G3458" s="9" t="s">
        <v>3429</v>
      </c>
      <c r="H3458" s="9" t="s">
        <v>3419</v>
      </c>
      <c r="I3458" s="11">
        <v>476022513</v>
      </c>
      <c r="J3458" s="11">
        <v>6733255</v>
      </c>
      <c r="K3458" s="11">
        <v>13763105</v>
      </c>
      <c r="L3458" s="11">
        <v>3404253</v>
      </c>
      <c r="M3458" s="11">
        <v>10358852</v>
      </c>
      <c r="N3458" s="11">
        <v>1168345</v>
      </c>
      <c r="O3458" s="8" t="s">
        <v>46</v>
      </c>
      <c r="P3458" s="12">
        <v>876.25874999999996</v>
      </c>
      <c r="Q3458" s="12">
        <v>998.46829662499999</v>
      </c>
      <c r="R3458" s="12">
        <v>34.036000000000001</v>
      </c>
      <c r="S3458" s="12">
        <v>29.870094940200001</v>
      </c>
      <c r="T3458" s="12">
        <v>27.097972367099999</v>
      </c>
      <c r="U3458" s="8" t="s">
        <v>38</v>
      </c>
      <c r="V3458" s="8" t="s">
        <v>904</v>
      </c>
      <c r="W3458" s="8" t="s">
        <v>905</v>
      </c>
      <c r="X3458" s="8" t="s">
        <v>128</v>
      </c>
      <c r="Y3458" s="1">
        <f t="shared" si="53"/>
        <v>6.4864471357471291E-5</v>
      </c>
    </row>
    <row r="3459" spans="1:25" x14ac:dyDescent="0.2">
      <c r="A3459" s="7">
        <v>52151</v>
      </c>
      <c r="B3459" s="8" t="s">
        <v>1985</v>
      </c>
      <c r="C3459" s="9" t="s">
        <v>126</v>
      </c>
      <c r="D3459" s="9" t="s">
        <v>504</v>
      </c>
      <c r="E3459" s="10">
        <v>7</v>
      </c>
      <c r="F3459" s="9" t="s">
        <v>43</v>
      </c>
      <c r="G3459" s="9" t="s">
        <v>560</v>
      </c>
      <c r="H3459" s="9" t="s">
        <v>27</v>
      </c>
      <c r="I3459" s="11">
        <v>2898932</v>
      </c>
      <c r="J3459" s="11">
        <v>41892</v>
      </c>
      <c r="K3459" s="11">
        <v>85342</v>
      </c>
      <c r="L3459" s="11">
        <v>20892</v>
      </c>
      <c r="M3459" s="11">
        <v>64450</v>
      </c>
      <c r="N3459" s="11">
        <v>14714</v>
      </c>
      <c r="O3459" s="8" t="s">
        <v>28</v>
      </c>
      <c r="P3459" s="12">
        <v>5.8708859999999996</v>
      </c>
      <c r="Q3459" s="12">
        <v>998.46829662499999</v>
      </c>
      <c r="R3459" s="12">
        <v>34.036000000000001</v>
      </c>
      <c r="S3459" s="12">
        <v>0.20012801259999999</v>
      </c>
      <c r="T3459" s="12">
        <v>0.18155494210000001</v>
      </c>
      <c r="U3459" s="8" t="s">
        <v>38</v>
      </c>
      <c r="V3459" s="8" t="s">
        <v>904</v>
      </c>
      <c r="W3459" s="8" t="s">
        <v>905</v>
      </c>
      <c r="X3459" s="8" t="s">
        <v>128</v>
      </c>
      <c r="Y3459" s="1">
        <f t="shared" si="53"/>
        <v>1.0651146235924128E-2</v>
      </c>
    </row>
    <row r="3460" spans="1:25" x14ac:dyDescent="0.2">
      <c r="A3460" s="7">
        <v>52152</v>
      </c>
      <c r="B3460" s="8" t="s">
        <v>1986</v>
      </c>
      <c r="C3460" s="9" t="s">
        <v>975</v>
      </c>
      <c r="D3460" s="9" t="s">
        <v>504</v>
      </c>
      <c r="E3460" s="10">
        <v>7</v>
      </c>
      <c r="F3460" s="9" t="s">
        <v>43</v>
      </c>
      <c r="G3460" s="9" t="s">
        <v>35</v>
      </c>
      <c r="H3460" s="9" t="s">
        <v>36</v>
      </c>
      <c r="I3460" s="11">
        <v>47315873</v>
      </c>
      <c r="J3460" s="11">
        <v>616517</v>
      </c>
      <c r="K3460" s="11">
        <v>1296597</v>
      </c>
      <c r="L3460" s="11">
        <v>269070</v>
      </c>
      <c r="M3460" s="11">
        <v>1027527</v>
      </c>
      <c r="N3460" s="11">
        <v>1296597</v>
      </c>
      <c r="O3460" s="8" t="s">
        <v>37</v>
      </c>
      <c r="P3460" s="12">
        <v>18.152358</v>
      </c>
      <c r="Q3460" s="12">
        <v>55.761633000000003</v>
      </c>
      <c r="R3460" s="12" t="s">
        <v>3417</v>
      </c>
      <c r="S3460" s="12">
        <v>18.152358</v>
      </c>
      <c r="T3460" s="12">
        <v>16.467711149399999</v>
      </c>
      <c r="U3460" s="8" t="s">
        <v>38</v>
      </c>
      <c r="V3460" s="8" t="s">
        <v>71</v>
      </c>
      <c r="W3460" s="8" t="s">
        <v>72</v>
      </c>
      <c r="X3460" s="8" t="s">
        <v>73</v>
      </c>
      <c r="Y3460" s="1">
        <f t="shared" ref="Y3460:Y3523" si="54">IFERROR(ABS(R3460/(I3460/1000))*0.907185,ABS(T3460/(I3460/1000)))</f>
        <v>3.4803777475267124E-4</v>
      </c>
    </row>
    <row r="3461" spans="1:25" x14ac:dyDescent="0.2">
      <c r="A3461" s="7">
        <v>52152</v>
      </c>
      <c r="B3461" s="8" t="s">
        <v>1986</v>
      </c>
      <c r="C3461" s="9" t="s">
        <v>975</v>
      </c>
      <c r="D3461" s="9" t="s">
        <v>504</v>
      </c>
      <c r="E3461" s="10">
        <v>7</v>
      </c>
      <c r="F3461" s="9" t="s">
        <v>43</v>
      </c>
      <c r="G3461" s="9" t="s">
        <v>3429</v>
      </c>
      <c r="H3461" s="9" t="s">
        <v>3419</v>
      </c>
      <c r="I3461" s="11">
        <v>228890127</v>
      </c>
      <c r="J3461" s="11">
        <v>2918318</v>
      </c>
      <c r="K3461" s="11">
        <v>6165487</v>
      </c>
      <c r="L3461" s="11">
        <v>1301621</v>
      </c>
      <c r="M3461" s="11">
        <v>4863866</v>
      </c>
      <c r="N3461" s="11">
        <v>501457</v>
      </c>
      <c r="O3461" s="8" t="s">
        <v>46</v>
      </c>
      <c r="P3461" s="12">
        <v>37.609274999999997</v>
      </c>
      <c r="Q3461" s="12">
        <v>55.761633000000003</v>
      </c>
      <c r="R3461" s="12" t="s">
        <v>3417</v>
      </c>
      <c r="S3461" s="12">
        <v>37.609274999999997</v>
      </c>
      <c r="T3461" s="12">
        <v>34.1189104599</v>
      </c>
      <c r="U3461" s="8" t="s">
        <v>38</v>
      </c>
      <c r="V3461" s="8" t="s">
        <v>71</v>
      </c>
      <c r="W3461" s="8" t="s">
        <v>72</v>
      </c>
      <c r="X3461" s="8" t="s">
        <v>73</v>
      </c>
      <c r="Y3461" s="1">
        <f t="shared" si="54"/>
        <v>1.4906239472661919E-4</v>
      </c>
    </row>
    <row r="3462" spans="1:25" x14ac:dyDescent="0.2">
      <c r="A3462" s="7">
        <v>52168</v>
      </c>
      <c r="B3462" s="8" t="s">
        <v>1988</v>
      </c>
      <c r="C3462" s="9" t="s">
        <v>764</v>
      </c>
      <c r="D3462" s="9" t="s">
        <v>588</v>
      </c>
      <c r="E3462" s="10">
        <v>5</v>
      </c>
      <c r="F3462" s="9" t="s">
        <v>50</v>
      </c>
      <c r="G3462" s="9" t="s">
        <v>35</v>
      </c>
      <c r="H3462" s="9" t="s">
        <v>36</v>
      </c>
      <c r="I3462" s="11">
        <v>126083055</v>
      </c>
      <c r="J3462" s="11">
        <v>917699</v>
      </c>
      <c r="K3462" s="11">
        <v>2119803</v>
      </c>
      <c r="L3462" s="11">
        <v>685898</v>
      </c>
      <c r="M3462" s="11">
        <v>1433905</v>
      </c>
      <c r="N3462" s="11">
        <v>2052084</v>
      </c>
      <c r="O3462" s="8" t="s">
        <v>37</v>
      </c>
      <c r="P3462" s="12">
        <v>336.54177600000003</v>
      </c>
      <c r="Q3462" s="12">
        <v>435.27011199999998</v>
      </c>
      <c r="R3462" s="12">
        <v>20.707999999999998</v>
      </c>
      <c r="S3462" s="12">
        <v>16.010993875499999</v>
      </c>
      <c r="T3462" s="12">
        <v>14.5250783593</v>
      </c>
      <c r="U3462" s="8" t="s">
        <v>208</v>
      </c>
      <c r="V3462" s="8" t="s">
        <v>765</v>
      </c>
      <c r="W3462" s="8" t="s">
        <v>766</v>
      </c>
      <c r="X3462" s="8" t="s">
        <v>766</v>
      </c>
      <c r="Y3462" s="1">
        <f t="shared" si="54"/>
        <v>1.4899692095817315E-4</v>
      </c>
    </row>
    <row r="3463" spans="1:25" x14ac:dyDescent="0.2">
      <c r="A3463" s="7">
        <v>52168</v>
      </c>
      <c r="B3463" s="8" t="s">
        <v>1988</v>
      </c>
      <c r="C3463" s="9" t="s">
        <v>764</v>
      </c>
      <c r="D3463" s="9" t="s">
        <v>588</v>
      </c>
      <c r="E3463" s="10">
        <v>5</v>
      </c>
      <c r="F3463" s="9" t="s">
        <v>50</v>
      </c>
      <c r="G3463" s="9" t="s">
        <v>26</v>
      </c>
      <c r="H3463" s="9" t="s">
        <v>27</v>
      </c>
      <c r="I3463" s="11">
        <v>3486665</v>
      </c>
      <c r="J3463" s="11">
        <v>25379</v>
      </c>
      <c r="K3463" s="11">
        <v>58622</v>
      </c>
      <c r="L3463" s="11">
        <v>18967</v>
      </c>
      <c r="M3463" s="11">
        <v>39655</v>
      </c>
      <c r="N3463" s="11">
        <v>10186</v>
      </c>
      <c r="O3463" s="8" t="s">
        <v>28</v>
      </c>
      <c r="P3463" s="12">
        <v>26.096532</v>
      </c>
      <c r="Q3463" s="12">
        <v>435.27011199999998</v>
      </c>
      <c r="R3463" s="12">
        <v>20.707999999999998</v>
      </c>
      <c r="S3463" s="12">
        <v>1.2415439741000001</v>
      </c>
      <c r="T3463" s="12">
        <v>1.1263213046</v>
      </c>
      <c r="U3463" s="8" t="s">
        <v>208</v>
      </c>
      <c r="V3463" s="8" t="s">
        <v>765</v>
      </c>
      <c r="W3463" s="8" t="s">
        <v>766</v>
      </c>
      <c r="X3463" s="8" t="s">
        <v>766</v>
      </c>
      <c r="Y3463" s="1">
        <f t="shared" si="54"/>
        <v>5.3879529521763626E-3</v>
      </c>
    </row>
    <row r="3464" spans="1:25" x14ac:dyDescent="0.2">
      <c r="A3464" s="7">
        <v>52168</v>
      </c>
      <c r="B3464" s="8" t="s">
        <v>1988</v>
      </c>
      <c r="C3464" s="9" t="s">
        <v>764</v>
      </c>
      <c r="D3464" s="9" t="s">
        <v>588</v>
      </c>
      <c r="E3464" s="10">
        <v>5</v>
      </c>
      <c r="F3464" s="9" t="s">
        <v>25</v>
      </c>
      <c r="G3464" s="9" t="s">
        <v>26</v>
      </c>
      <c r="H3464" s="9" t="s">
        <v>27</v>
      </c>
      <c r="I3464" s="11">
        <v>41160</v>
      </c>
      <c r="J3464" s="11">
        <v>159</v>
      </c>
      <c r="K3464" s="11">
        <v>471</v>
      </c>
      <c r="L3464" s="11">
        <v>224</v>
      </c>
      <c r="M3464" s="11">
        <v>247</v>
      </c>
      <c r="N3464" s="11">
        <v>82</v>
      </c>
      <c r="O3464" s="8" t="s">
        <v>28</v>
      </c>
      <c r="P3464" s="12">
        <v>0.7642236</v>
      </c>
      <c r="Q3464" s="12">
        <v>435.27011199999998</v>
      </c>
      <c r="R3464" s="12">
        <v>20.707999999999998</v>
      </c>
      <c r="S3464" s="12">
        <v>3.6357980599999999E-2</v>
      </c>
      <c r="T3464" s="12">
        <v>3.2983743699999998E-2</v>
      </c>
      <c r="U3464" s="8" t="s">
        <v>208</v>
      </c>
      <c r="V3464" s="8" t="s">
        <v>765</v>
      </c>
      <c r="W3464" s="8" t="s">
        <v>766</v>
      </c>
      <c r="X3464" s="8" t="s">
        <v>766</v>
      </c>
      <c r="Y3464" s="1">
        <f t="shared" si="54"/>
        <v>0.45641367784256565</v>
      </c>
    </row>
    <row r="3465" spans="1:25" x14ac:dyDescent="0.2">
      <c r="A3465" s="7">
        <v>52168</v>
      </c>
      <c r="B3465" s="8" t="s">
        <v>1988</v>
      </c>
      <c r="C3465" s="9" t="s">
        <v>764</v>
      </c>
      <c r="D3465" s="9" t="s">
        <v>588</v>
      </c>
      <c r="E3465" s="10">
        <v>5</v>
      </c>
      <c r="F3465" s="9" t="s">
        <v>43</v>
      </c>
      <c r="G3465" s="9" t="s">
        <v>35</v>
      </c>
      <c r="H3465" s="9" t="s">
        <v>36</v>
      </c>
      <c r="I3465" s="11">
        <v>45717855</v>
      </c>
      <c r="J3465" s="11">
        <v>1195858</v>
      </c>
      <c r="K3465" s="11">
        <v>2119800</v>
      </c>
      <c r="L3465" s="11">
        <v>251272</v>
      </c>
      <c r="M3465" s="11">
        <v>1868528</v>
      </c>
      <c r="N3465" s="11">
        <v>2052082</v>
      </c>
      <c r="O3465" s="8" t="s">
        <v>37</v>
      </c>
      <c r="P3465" s="12">
        <v>69.175539999999998</v>
      </c>
      <c r="Q3465" s="12">
        <v>435.27011199999998</v>
      </c>
      <c r="R3465" s="12">
        <v>20.707999999999998</v>
      </c>
      <c r="S3465" s="12">
        <v>3.2910301967</v>
      </c>
      <c r="T3465" s="12">
        <v>2.9856030089000001</v>
      </c>
      <c r="U3465" s="8" t="s">
        <v>208</v>
      </c>
      <c r="V3465" s="8" t="s">
        <v>765</v>
      </c>
      <c r="W3465" s="8" t="s">
        <v>766</v>
      </c>
      <c r="X3465" s="8" t="s">
        <v>766</v>
      </c>
      <c r="Y3465" s="1">
        <f t="shared" si="54"/>
        <v>4.1091138199725243E-4</v>
      </c>
    </row>
    <row r="3466" spans="1:25" x14ac:dyDescent="0.2">
      <c r="A3466" s="7">
        <v>52168</v>
      </c>
      <c r="B3466" s="8" t="s">
        <v>1988</v>
      </c>
      <c r="C3466" s="9" t="s">
        <v>764</v>
      </c>
      <c r="D3466" s="9" t="s">
        <v>588</v>
      </c>
      <c r="E3466" s="10">
        <v>5</v>
      </c>
      <c r="F3466" s="9" t="s">
        <v>43</v>
      </c>
      <c r="G3466" s="9" t="s">
        <v>26</v>
      </c>
      <c r="H3466" s="9" t="s">
        <v>27</v>
      </c>
      <c r="I3466" s="11">
        <v>1260215</v>
      </c>
      <c r="J3466" s="11">
        <v>33081</v>
      </c>
      <c r="K3466" s="11">
        <v>58615</v>
      </c>
      <c r="L3466" s="11">
        <v>6927</v>
      </c>
      <c r="M3466" s="11">
        <v>51688</v>
      </c>
      <c r="N3466" s="11">
        <v>10185</v>
      </c>
      <c r="O3466" s="8" t="s">
        <v>28</v>
      </c>
      <c r="P3466" s="12">
        <v>2.6920403999999998</v>
      </c>
      <c r="Q3466" s="12">
        <v>435.27011199999998</v>
      </c>
      <c r="R3466" s="12">
        <v>20.707999999999998</v>
      </c>
      <c r="S3466" s="12">
        <v>0.12807397309999999</v>
      </c>
      <c r="T3466" s="12">
        <v>0.1161879462</v>
      </c>
      <c r="U3466" s="8" t="s">
        <v>208</v>
      </c>
      <c r="V3466" s="8" t="s">
        <v>765</v>
      </c>
      <c r="W3466" s="8" t="s">
        <v>766</v>
      </c>
      <c r="X3466" s="8" t="s">
        <v>766</v>
      </c>
      <c r="Y3466" s="1">
        <f t="shared" si="54"/>
        <v>1.490696982657721E-2</v>
      </c>
    </row>
    <row r="3467" spans="1:25" x14ac:dyDescent="0.2">
      <c r="A3467" s="7">
        <v>52169</v>
      </c>
      <c r="B3467" s="8" t="s">
        <v>1989</v>
      </c>
      <c r="C3467" s="9" t="s">
        <v>34</v>
      </c>
      <c r="D3467" s="9" t="s">
        <v>24</v>
      </c>
      <c r="E3467" s="10">
        <v>3</v>
      </c>
      <c r="F3467" s="9" t="s">
        <v>50</v>
      </c>
      <c r="G3467" s="9" t="s">
        <v>35</v>
      </c>
      <c r="H3467" s="9" t="s">
        <v>36</v>
      </c>
      <c r="I3467" s="11">
        <v>605509000</v>
      </c>
      <c r="J3467" s="11">
        <v>3697215</v>
      </c>
      <c r="K3467" s="11">
        <v>7264498</v>
      </c>
      <c r="L3467" s="11">
        <v>2642982</v>
      </c>
      <c r="M3467" s="11">
        <v>4621516</v>
      </c>
      <c r="N3467" s="11">
        <v>7002359</v>
      </c>
      <c r="O3467" s="8" t="s">
        <v>37</v>
      </c>
      <c r="P3467" s="12">
        <v>1148.386876</v>
      </c>
      <c r="Q3467" s="12">
        <v>1148.386876</v>
      </c>
      <c r="R3467" s="12" t="s">
        <v>3417</v>
      </c>
      <c r="S3467" s="12">
        <v>1148.386876</v>
      </c>
      <c r="T3467" s="12">
        <v>1041.8097396353</v>
      </c>
      <c r="U3467" s="8" t="s">
        <v>51</v>
      </c>
      <c r="V3467" s="8" t="s">
        <v>154</v>
      </c>
      <c r="W3467" s="8" t="s">
        <v>155</v>
      </c>
      <c r="X3467" s="8" t="s">
        <v>141</v>
      </c>
      <c r="Y3467" s="1">
        <f t="shared" si="54"/>
        <v>1.7205520308291042E-3</v>
      </c>
    </row>
    <row r="3468" spans="1:25" x14ac:dyDescent="0.2">
      <c r="A3468" s="7">
        <v>52175</v>
      </c>
      <c r="B3468" s="8" t="s">
        <v>3494</v>
      </c>
      <c r="C3468" s="9" t="s">
        <v>67</v>
      </c>
      <c r="D3468" s="9" t="s">
        <v>504</v>
      </c>
      <c r="E3468" s="10">
        <v>7</v>
      </c>
      <c r="F3468" s="9" t="s">
        <v>43</v>
      </c>
      <c r="G3468" s="9" t="s">
        <v>3422</v>
      </c>
      <c r="H3468" s="9" t="s">
        <v>3419</v>
      </c>
      <c r="I3468" s="11">
        <v>201569880</v>
      </c>
      <c r="J3468" s="11">
        <v>11407991</v>
      </c>
      <c r="K3468" s="11">
        <v>13614627</v>
      </c>
      <c r="L3468" s="11">
        <v>796659</v>
      </c>
      <c r="M3468" s="11">
        <v>12817968</v>
      </c>
      <c r="N3468" s="11">
        <v>13295793</v>
      </c>
      <c r="O3468" s="8" t="s">
        <v>37</v>
      </c>
      <c r="P3468" s="12">
        <v>327.6922908578</v>
      </c>
      <c r="Q3468" s="12">
        <v>327.6922908578</v>
      </c>
      <c r="R3468" s="12" t="s">
        <v>3417</v>
      </c>
      <c r="S3468" s="12">
        <v>327.6922908578</v>
      </c>
      <c r="T3468" s="12">
        <v>297.28049610609997</v>
      </c>
      <c r="U3468" s="8" t="s">
        <v>38</v>
      </c>
      <c r="V3468" s="8" t="s">
        <v>60</v>
      </c>
      <c r="W3468" s="8" t="s">
        <v>61</v>
      </c>
      <c r="X3468" s="8" t="s">
        <v>62</v>
      </c>
      <c r="Y3468" s="1">
        <f t="shared" si="54"/>
        <v>1.4748259814715372E-3</v>
      </c>
    </row>
    <row r="3469" spans="1:25" x14ac:dyDescent="0.2">
      <c r="A3469" s="7">
        <v>52176</v>
      </c>
      <c r="B3469" s="8" t="s">
        <v>1990</v>
      </c>
      <c r="C3469" s="9" t="s">
        <v>49</v>
      </c>
      <c r="D3469" s="9" t="s">
        <v>24</v>
      </c>
      <c r="E3469" s="10">
        <v>3</v>
      </c>
      <c r="F3469" s="9" t="s">
        <v>34</v>
      </c>
      <c r="G3469" s="9" t="s">
        <v>35</v>
      </c>
      <c r="H3469" s="9" t="s">
        <v>36</v>
      </c>
      <c r="I3469" s="11">
        <v>191657000</v>
      </c>
      <c r="J3469" s="11">
        <v>0</v>
      </c>
      <c r="K3469" s="11">
        <v>223575</v>
      </c>
      <c r="L3469" s="11">
        <v>223575</v>
      </c>
      <c r="M3469" s="11">
        <v>0</v>
      </c>
      <c r="N3469" s="11">
        <v>218967</v>
      </c>
      <c r="O3469" s="8" t="s">
        <v>37</v>
      </c>
      <c r="P3469" s="12">
        <v>26.057072999999999</v>
      </c>
      <c r="Q3469" s="12">
        <v>802.83881299999996</v>
      </c>
      <c r="R3469" s="12">
        <v>378.03399999999999</v>
      </c>
      <c r="S3469" s="12">
        <v>12.269535770999999</v>
      </c>
      <c r="T3469" s="12">
        <v>11.130849833099999</v>
      </c>
      <c r="U3469" s="8" t="s">
        <v>124</v>
      </c>
      <c r="V3469" s="8" t="s">
        <v>160</v>
      </c>
      <c r="W3469" s="8" t="s">
        <v>161</v>
      </c>
      <c r="X3469" s="8" t="s">
        <v>161</v>
      </c>
      <c r="Y3469" s="1">
        <f t="shared" si="54"/>
        <v>1.7893777649133607E-3</v>
      </c>
    </row>
    <row r="3470" spans="1:25" x14ac:dyDescent="0.2">
      <c r="A3470" s="7">
        <v>52176</v>
      </c>
      <c r="B3470" s="8" t="s">
        <v>1990</v>
      </c>
      <c r="C3470" s="9" t="s">
        <v>49</v>
      </c>
      <c r="D3470" s="9" t="s">
        <v>24</v>
      </c>
      <c r="E3470" s="10">
        <v>3</v>
      </c>
      <c r="F3470" s="9" t="s">
        <v>42</v>
      </c>
      <c r="G3470" s="9" t="s">
        <v>35</v>
      </c>
      <c r="H3470" s="9" t="s">
        <v>36</v>
      </c>
      <c r="I3470" s="11">
        <v>425786000</v>
      </c>
      <c r="J3470" s="11">
        <v>117100</v>
      </c>
      <c r="K3470" s="11">
        <v>5665168</v>
      </c>
      <c r="L3470" s="11">
        <v>5364917</v>
      </c>
      <c r="M3470" s="11">
        <v>300251</v>
      </c>
      <c r="N3470" s="11">
        <v>5548441</v>
      </c>
      <c r="O3470" s="8" t="s">
        <v>37</v>
      </c>
      <c r="P3470" s="12">
        <v>776.78174000000001</v>
      </c>
      <c r="Q3470" s="12">
        <v>802.83881299999996</v>
      </c>
      <c r="R3470" s="12">
        <v>378.03399999999999</v>
      </c>
      <c r="S3470" s="12">
        <v>365.764464229</v>
      </c>
      <c r="T3470" s="12">
        <v>331.8193452136</v>
      </c>
      <c r="U3470" s="8" t="s">
        <v>124</v>
      </c>
      <c r="V3470" s="8" t="s">
        <v>160</v>
      </c>
      <c r="W3470" s="8" t="s">
        <v>161</v>
      </c>
      <c r="X3470" s="8" t="s">
        <v>161</v>
      </c>
      <c r="Y3470" s="1">
        <f t="shared" si="54"/>
        <v>8.0544398897568258E-4</v>
      </c>
    </row>
    <row r="3471" spans="1:25" x14ac:dyDescent="0.2">
      <c r="A3471" s="7">
        <v>52184</v>
      </c>
      <c r="B3471" s="8" t="s">
        <v>1991</v>
      </c>
      <c r="C3471" s="9" t="s">
        <v>23</v>
      </c>
      <c r="D3471" s="9" t="s">
        <v>504</v>
      </c>
      <c r="E3471" s="10">
        <v>7</v>
      </c>
      <c r="F3471" s="9" t="s">
        <v>50</v>
      </c>
      <c r="G3471" s="9" t="s">
        <v>35</v>
      </c>
      <c r="H3471" s="9" t="s">
        <v>36</v>
      </c>
      <c r="I3471" s="11">
        <v>64054085</v>
      </c>
      <c r="J3471" s="11">
        <v>475985</v>
      </c>
      <c r="K3471" s="11">
        <v>789466</v>
      </c>
      <c r="L3471" s="11">
        <v>248576</v>
      </c>
      <c r="M3471" s="11">
        <v>540890</v>
      </c>
      <c r="N3471" s="11">
        <v>851634</v>
      </c>
      <c r="O3471" s="8" t="s">
        <v>37</v>
      </c>
      <c r="P3471" s="12">
        <v>139.66797600000001</v>
      </c>
      <c r="Q3471" s="12">
        <v>164.45532600000001</v>
      </c>
      <c r="R3471" s="12" t="s">
        <v>3417</v>
      </c>
      <c r="S3471" s="12">
        <v>139.66797600000001</v>
      </c>
      <c r="T3471" s="12">
        <v>126.7059566361</v>
      </c>
      <c r="U3471" s="8" t="s">
        <v>29</v>
      </c>
      <c r="V3471" s="8" t="s">
        <v>29</v>
      </c>
      <c r="W3471" s="8" t="s">
        <v>30</v>
      </c>
      <c r="X3471" s="8" t="s">
        <v>31</v>
      </c>
      <c r="Y3471" s="1">
        <f t="shared" si="54"/>
        <v>1.9781089158653971E-3</v>
      </c>
    </row>
    <row r="3472" spans="1:25" x14ac:dyDescent="0.2">
      <c r="A3472" s="7">
        <v>52184</v>
      </c>
      <c r="B3472" s="8" t="s">
        <v>1991</v>
      </c>
      <c r="C3472" s="9" t="s">
        <v>23</v>
      </c>
      <c r="D3472" s="9" t="s">
        <v>504</v>
      </c>
      <c r="E3472" s="10">
        <v>7</v>
      </c>
      <c r="F3472" s="9" t="s">
        <v>50</v>
      </c>
      <c r="G3472" s="9" t="s">
        <v>26</v>
      </c>
      <c r="H3472" s="9" t="s">
        <v>27</v>
      </c>
      <c r="I3472" s="11">
        <v>4209915</v>
      </c>
      <c r="J3472" s="11">
        <v>32452</v>
      </c>
      <c r="K3472" s="11">
        <v>53213</v>
      </c>
      <c r="L3472" s="11">
        <v>16336</v>
      </c>
      <c r="M3472" s="11">
        <v>36877</v>
      </c>
      <c r="N3472" s="11">
        <v>9675</v>
      </c>
      <c r="O3472" s="8" t="s">
        <v>28</v>
      </c>
      <c r="P3472" s="12">
        <v>24.78735</v>
      </c>
      <c r="Q3472" s="12">
        <v>164.45532600000001</v>
      </c>
      <c r="R3472" s="12" t="s">
        <v>3417</v>
      </c>
      <c r="S3472" s="12">
        <v>24.78735</v>
      </c>
      <c r="T3472" s="12">
        <v>22.4869364057</v>
      </c>
      <c r="U3472" s="8" t="s">
        <v>29</v>
      </c>
      <c r="V3472" s="8" t="s">
        <v>29</v>
      </c>
      <c r="W3472" s="8" t="s">
        <v>30</v>
      </c>
      <c r="X3472" s="8" t="s">
        <v>31</v>
      </c>
      <c r="Y3472" s="1">
        <f t="shared" si="54"/>
        <v>5.3414229041916523E-3</v>
      </c>
    </row>
    <row r="3473" spans="1:25" x14ac:dyDescent="0.2">
      <c r="A3473" s="7">
        <v>52186</v>
      </c>
      <c r="B3473" s="8" t="s">
        <v>1992</v>
      </c>
      <c r="C3473" s="9" t="s">
        <v>34</v>
      </c>
      <c r="D3473" s="9" t="s">
        <v>24</v>
      </c>
      <c r="E3473" s="10">
        <v>3</v>
      </c>
      <c r="F3473" s="9" t="s">
        <v>50</v>
      </c>
      <c r="G3473" s="9" t="s">
        <v>35</v>
      </c>
      <c r="H3473" s="9" t="s">
        <v>36</v>
      </c>
      <c r="I3473" s="11">
        <v>24974000</v>
      </c>
      <c r="J3473" s="11">
        <v>27201</v>
      </c>
      <c r="K3473" s="11">
        <v>266120</v>
      </c>
      <c r="L3473" s="11">
        <v>202862</v>
      </c>
      <c r="M3473" s="11">
        <v>63258</v>
      </c>
      <c r="N3473" s="11">
        <v>266387</v>
      </c>
      <c r="O3473" s="8" t="s">
        <v>37</v>
      </c>
      <c r="P3473" s="12">
        <v>43.687468000000003</v>
      </c>
      <c r="Q3473" s="12">
        <v>43.687468000000003</v>
      </c>
      <c r="R3473" s="12" t="s">
        <v>3417</v>
      </c>
      <c r="S3473" s="12">
        <v>43.687468000000003</v>
      </c>
      <c r="T3473" s="12">
        <v>39.633010976999998</v>
      </c>
      <c r="U3473" s="8" t="s">
        <v>51</v>
      </c>
      <c r="V3473" s="8" t="s">
        <v>154</v>
      </c>
      <c r="W3473" s="8" t="s">
        <v>155</v>
      </c>
      <c r="X3473" s="8" t="s">
        <v>141</v>
      </c>
      <c r="Y3473" s="1">
        <f t="shared" si="54"/>
        <v>1.5869708888043565E-3</v>
      </c>
    </row>
    <row r="3474" spans="1:25" x14ac:dyDescent="0.2">
      <c r="A3474" s="7">
        <v>52193</v>
      </c>
      <c r="B3474" s="8" t="s">
        <v>1993</v>
      </c>
      <c r="C3474" s="9" t="s">
        <v>231</v>
      </c>
      <c r="D3474" s="9" t="s">
        <v>504</v>
      </c>
      <c r="E3474" s="10">
        <v>7</v>
      </c>
      <c r="F3474" s="9" t="s">
        <v>50</v>
      </c>
      <c r="G3474" s="9" t="s">
        <v>35</v>
      </c>
      <c r="H3474" s="9" t="s">
        <v>36</v>
      </c>
      <c r="I3474" s="11">
        <v>899088000</v>
      </c>
      <c r="J3474" s="11">
        <v>4769316</v>
      </c>
      <c r="K3474" s="11">
        <v>11841945</v>
      </c>
      <c r="L3474" s="11">
        <v>4828242</v>
      </c>
      <c r="M3474" s="11">
        <v>7013703</v>
      </c>
      <c r="N3474" s="11">
        <v>11386486</v>
      </c>
      <c r="O3474" s="8" t="s">
        <v>37</v>
      </c>
      <c r="P3474" s="12">
        <v>1867.3837040000001</v>
      </c>
      <c r="Q3474" s="12">
        <v>2298.4343790920998</v>
      </c>
      <c r="R3474" s="12">
        <v>67.135999999999996</v>
      </c>
      <c r="S3474" s="12">
        <v>54.5452476225</v>
      </c>
      <c r="T3474" s="12">
        <v>49.483124033899998</v>
      </c>
      <c r="U3474" s="8" t="s">
        <v>177</v>
      </c>
      <c r="V3474" s="8" t="s">
        <v>71</v>
      </c>
      <c r="W3474" s="8" t="s">
        <v>72</v>
      </c>
      <c r="X3474" s="8" t="s">
        <v>73</v>
      </c>
      <c r="Y3474" s="1">
        <f t="shared" si="54"/>
        <v>6.7740612887726232E-5</v>
      </c>
    </row>
    <row r="3475" spans="1:25" x14ac:dyDescent="0.2">
      <c r="A3475" s="7">
        <v>52193</v>
      </c>
      <c r="B3475" s="8" t="s">
        <v>1993</v>
      </c>
      <c r="C3475" s="9" t="s">
        <v>231</v>
      </c>
      <c r="D3475" s="9" t="s">
        <v>504</v>
      </c>
      <c r="E3475" s="10">
        <v>7</v>
      </c>
      <c r="F3475" s="9" t="s">
        <v>43</v>
      </c>
      <c r="G3475" s="9" t="s">
        <v>35</v>
      </c>
      <c r="H3475" s="9" t="s">
        <v>36</v>
      </c>
      <c r="I3475" s="11">
        <v>104802370</v>
      </c>
      <c r="J3475" s="11">
        <v>2722230</v>
      </c>
      <c r="K3475" s="11">
        <v>4567376</v>
      </c>
      <c r="L3475" s="11">
        <v>564097</v>
      </c>
      <c r="M3475" s="11">
        <v>4003279</v>
      </c>
      <c r="N3475" s="11">
        <v>4391708</v>
      </c>
      <c r="O3475" s="8" t="s">
        <v>37</v>
      </c>
      <c r="P3475" s="12">
        <v>236.80149324999999</v>
      </c>
      <c r="Q3475" s="12">
        <v>2298.4343790920998</v>
      </c>
      <c r="R3475" s="12">
        <v>67.135999999999996</v>
      </c>
      <c r="S3475" s="12">
        <v>6.9168409571999998</v>
      </c>
      <c r="T3475" s="12">
        <v>6.274916953</v>
      </c>
      <c r="U3475" s="8" t="s">
        <v>177</v>
      </c>
      <c r="V3475" s="8" t="s">
        <v>71</v>
      </c>
      <c r="W3475" s="8" t="s">
        <v>72</v>
      </c>
      <c r="X3475" s="8" t="s">
        <v>73</v>
      </c>
      <c r="Y3475" s="1">
        <f t="shared" si="54"/>
        <v>5.8113926393076802E-4</v>
      </c>
    </row>
    <row r="3476" spans="1:25" x14ac:dyDescent="0.2">
      <c r="A3476" s="7">
        <v>52193</v>
      </c>
      <c r="B3476" s="8" t="s">
        <v>1993</v>
      </c>
      <c r="C3476" s="9" t="s">
        <v>231</v>
      </c>
      <c r="D3476" s="9" t="s">
        <v>504</v>
      </c>
      <c r="E3476" s="10">
        <v>7</v>
      </c>
      <c r="F3476" s="9" t="s">
        <v>43</v>
      </c>
      <c r="G3476" s="9" t="s">
        <v>3422</v>
      </c>
      <c r="H3476" s="9" t="s">
        <v>3419</v>
      </c>
      <c r="I3476" s="11">
        <v>145548630</v>
      </c>
      <c r="J3476" s="11">
        <v>3314939</v>
      </c>
      <c r="K3476" s="11">
        <v>5655367</v>
      </c>
      <c r="L3476" s="11">
        <v>780457</v>
      </c>
      <c r="M3476" s="11">
        <v>4874910</v>
      </c>
      <c r="N3476" s="11">
        <v>5437852</v>
      </c>
      <c r="O3476" s="8" t="s">
        <v>37</v>
      </c>
      <c r="P3476" s="12">
        <v>194.2491818421</v>
      </c>
      <c r="Q3476" s="12">
        <v>2298.4343790920998</v>
      </c>
      <c r="R3476" s="12">
        <v>67.135999999999996</v>
      </c>
      <c r="S3476" s="12">
        <v>5.6739114201999996</v>
      </c>
      <c r="T3476" s="12">
        <v>5.1473386739000002</v>
      </c>
      <c r="U3476" s="8" t="s">
        <v>177</v>
      </c>
      <c r="V3476" s="8" t="s">
        <v>71</v>
      </c>
      <c r="W3476" s="8" t="s">
        <v>72</v>
      </c>
      <c r="X3476" s="8" t="s">
        <v>73</v>
      </c>
      <c r="Y3476" s="1">
        <f t="shared" si="54"/>
        <v>4.1844964229481233E-4</v>
      </c>
    </row>
    <row r="3477" spans="1:25" x14ac:dyDescent="0.2">
      <c r="A3477" s="7">
        <v>54004</v>
      </c>
      <c r="B3477" s="8" t="s">
        <v>1994</v>
      </c>
      <c r="C3477" s="9" t="s">
        <v>284</v>
      </c>
      <c r="D3477" s="9" t="s">
        <v>504</v>
      </c>
      <c r="E3477" s="10">
        <v>7</v>
      </c>
      <c r="F3477" s="9" t="s">
        <v>50</v>
      </c>
      <c r="G3477" s="9" t="s">
        <v>35</v>
      </c>
      <c r="H3477" s="9" t="s">
        <v>36</v>
      </c>
      <c r="I3477" s="11">
        <v>56865480</v>
      </c>
      <c r="J3477" s="11">
        <v>486053</v>
      </c>
      <c r="K3477" s="11">
        <v>804749</v>
      </c>
      <c r="L3477" s="11">
        <v>232922</v>
      </c>
      <c r="M3477" s="11">
        <v>571827</v>
      </c>
      <c r="N3477" s="11">
        <v>777910</v>
      </c>
      <c r="O3477" s="8" t="s">
        <v>37</v>
      </c>
      <c r="P3477" s="12">
        <v>127.57724</v>
      </c>
      <c r="Q3477" s="12">
        <v>418.33867737499997</v>
      </c>
      <c r="R3477" s="12" t="s">
        <v>3417</v>
      </c>
      <c r="S3477" s="12">
        <v>127.57724</v>
      </c>
      <c r="T3477" s="12">
        <v>115.73731289120001</v>
      </c>
      <c r="U3477" s="8" t="s">
        <v>38</v>
      </c>
      <c r="V3477" s="8" t="s">
        <v>39</v>
      </c>
      <c r="W3477" s="8" t="s">
        <v>40</v>
      </c>
      <c r="X3477" s="8" t="s">
        <v>41</v>
      </c>
      <c r="Y3477" s="1">
        <f t="shared" si="54"/>
        <v>2.0352824400884334E-3</v>
      </c>
    </row>
    <row r="3478" spans="1:25" x14ac:dyDescent="0.2">
      <c r="A3478" s="7">
        <v>54004</v>
      </c>
      <c r="B3478" s="8" t="s">
        <v>1994</v>
      </c>
      <c r="C3478" s="9" t="s">
        <v>284</v>
      </c>
      <c r="D3478" s="9" t="s">
        <v>504</v>
      </c>
      <c r="E3478" s="10">
        <v>7</v>
      </c>
      <c r="F3478" s="9" t="s">
        <v>43</v>
      </c>
      <c r="G3478" s="9" t="s">
        <v>35</v>
      </c>
      <c r="H3478" s="9" t="s">
        <v>36</v>
      </c>
      <c r="I3478" s="11">
        <v>2862023</v>
      </c>
      <c r="J3478" s="11">
        <v>62524</v>
      </c>
      <c r="K3478" s="11">
        <v>88442</v>
      </c>
      <c r="L3478" s="11">
        <v>14886</v>
      </c>
      <c r="M3478" s="11">
        <v>73556</v>
      </c>
      <c r="N3478" s="11">
        <v>85673</v>
      </c>
      <c r="O3478" s="8" t="s">
        <v>37</v>
      </c>
      <c r="P3478" s="12">
        <v>5.6274662500000003</v>
      </c>
      <c r="Q3478" s="12">
        <v>418.33867737499997</v>
      </c>
      <c r="R3478" s="12" t="s">
        <v>3417</v>
      </c>
      <c r="S3478" s="12">
        <v>5.6274662500000003</v>
      </c>
      <c r="T3478" s="12">
        <v>5.1052038918999996</v>
      </c>
      <c r="U3478" s="8" t="s">
        <v>38</v>
      </c>
      <c r="V3478" s="8" t="s">
        <v>39</v>
      </c>
      <c r="W3478" s="8" t="s">
        <v>40</v>
      </c>
      <c r="X3478" s="8" t="s">
        <v>41</v>
      </c>
      <c r="Y3478" s="1">
        <f t="shared" si="54"/>
        <v>1.7837745859834108E-3</v>
      </c>
    </row>
    <row r="3479" spans="1:25" x14ac:dyDescent="0.2">
      <c r="A3479" s="7">
        <v>54004</v>
      </c>
      <c r="B3479" s="8" t="s">
        <v>1994</v>
      </c>
      <c r="C3479" s="9" t="s">
        <v>284</v>
      </c>
      <c r="D3479" s="9" t="s">
        <v>504</v>
      </c>
      <c r="E3479" s="10">
        <v>7</v>
      </c>
      <c r="F3479" s="9" t="s">
        <v>43</v>
      </c>
      <c r="G3479" s="9" t="s">
        <v>3421</v>
      </c>
      <c r="H3479" s="9" t="s">
        <v>3419</v>
      </c>
      <c r="I3479" s="11">
        <v>10696517</v>
      </c>
      <c r="J3479" s="11">
        <v>214654</v>
      </c>
      <c r="K3479" s="11">
        <v>306361</v>
      </c>
      <c r="L3479" s="11">
        <v>53829</v>
      </c>
      <c r="M3479" s="11">
        <v>252532</v>
      </c>
      <c r="N3479" s="11">
        <v>51846</v>
      </c>
      <c r="O3479" s="8" t="s">
        <v>46</v>
      </c>
      <c r="P3479" s="12">
        <v>19.442250000000001</v>
      </c>
      <c r="Q3479" s="12">
        <v>418.33867737499997</v>
      </c>
      <c r="R3479" s="12" t="s">
        <v>3417</v>
      </c>
      <c r="S3479" s="12">
        <v>19.442250000000001</v>
      </c>
      <c r="T3479" s="12">
        <v>17.6378934954</v>
      </c>
      <c r="U3479" s="8" t="s">
        <v>38</v>
      </c>
      <c r="V3479" s="8" t="s">
        <v>39</v>
      </c>
      <c r="W3479" s="8" t="s">
        <v>40</v>
      </c>
      <c r="X3479" s="8" t="s">
        <v>41</v>
      </c>
      <c r="Y3479" s="1">
        <f t="shared" si="54"/>
        <v>1.6489380136917467E-3</v>
      </c>
    </row>
    <row r="3480" spans="1:25" x14ac:dyDescent="0.2">
      <c r="A3480" s="7">
        <v>54004</v>
      </c>
      <c r="B3480" s="8" t="s">
        <v>1994</v>
      </c>
      <c r="C3480" s="9" t="s">
        <v>284</v>
      </c>
      <c r="D3480" s="9" t="s">
        <v>504</v>
      </c>
      <c r="E3480" s="10">
        <v>7</v>
      </c>
      <c r="F3480" s="9" t="s">
        <v>43</v>
      </c>
      <c r="G3480" s="9" t="s">
        <v>566</v>
      </c>
      <c r="H3480" s="9" t="s">
        <v>3419</v>
      </c>
      <c r="I3480" s="11">
        <v>80659504</v>
      </c>
      <c r="J3480" s="11">
        <v>1638507</v>
      </c>
      <c r="K3480" s="11">
        <v>2333697</v>
      </c>
      <c r="L3480" s="11">
        <v>406042</v>
      </c>
      <c r="M3480" s="11">
        <v>1927655</v>
      </c>
      <c r="N3480" s="11">
        <v>75401</v>
      </c>
      <c r="O3480" s="8" t="s">
        <v>46</v>
      </c>
      <c r="P3480" s="12">
        <v>169.65225000000001</v>
      </c>
      <c r="Q3480" s="12">
        <v>418.33867737499997</v>
      </c>
      <c r="R3480" s="12" t="s">
        <v>3417</v>
      </c>
      <c r="S3480" s="12">
        <v>169.65225000000001</v>
      </c>
      <c r="T3480" s="12">
        <v>153.90751156670001</v>
      </c>
      <c r="U3480" s="8" t="s">
        <v>38</v>
      </c>
      <c r="V3480" s="8" t="s">
        <v>39</v>
      </c>
      <c r="W3480" s="8" t="s">
        <v>40</v>
      </c>
      <c r="X3480" s="8" t="s">
        <v>41</v>
      </c>
      <c r="Y3480" s="1">
        <f t="shared" si="54"/>
        <v>1.9081137861534582E-3</v>
      </c>
    </row>
    <row r="3481" spans="1:25" x14ac:dyDescent="0.2">
      <c r="A3481" s="7">
        <v>54004</v>
      </c>
      <c r="B3481" s="8" t="s">
        <v>1994</v>
      </c>
      <c r="C3481" s="9" t="s">
        <v>284</v>
      </c>
      <c r="D3481" s="9" t="s">
        <v>504</v>
      </c>
      <c r="E3481" s="10">
        <v>7</v>
      </c>
      <c r="F3481" s="9" t="s">
        <v>43</v>
      </c>
      <c r="G3481" s="9" t="s">
        <v>3418</v>
      </c>
      <c r="H3481" s="9" t="s">
        <v>3419</v>
      </c>
      <c r="I3481" s="11">
        <v>82152956</v>
      </c>
      <c r="J3481" s="11">
        <v>1705428</v>
      </c>
      <c r="K3481" s="11">
        <v>2419186</v>
      </c>
      <c r="L3481" s="11">
        <v>412799</v>
      </c>
      <c r="M3481" s="11">
        <v>2006387</v>
      </c>
      <c r="N3481" s="11">
        <v>235463</v>
      </c>
      <c r="O3481" s="8" t="s">
        <v>46</v>
      </c>
      <c r="P3481" s="12">
        <v>96.039471125000006</v>
      </c>
      <c r="Q3481" s="12">
        <v>418.33867737499997</v>
      </c>
      <c r="R3481" s="12" t="s">
        <v>3417</v>
      </c>
      <c r="S3481" s="12">
        <v>96.039471125000006</v>
      </c>
      <c r="T3481" s="12">
        <v>87.126436655199996</v>
      </c>
      <c r="U3481" s="8" t="s">
        <v>38</v>
      </c>
      <c r="V3481" s="8" t="s">
        <v>39</v>
      </c>
      <c r="W3481" s="8" t="s">
        <v>40</v>
      </c>
      <c r="X3481" s="8" t="s">
        <v>41</v>
      </c>
      <c r="Y3481" s="1">
        <f t="shared" si="54"/>
        <v>1.06053927816304E-3</v>
      </c>
    </row>
    <row r="3482" spans="1:25" x14ac:dyDescent="0.2">
      <c r="A3482" s="7">
        <v>54015</v>
      </c>
      <c r="B3482" s="8" t="s">
        <v>1995</v>
      </c>
      <c r="C3482" s="9" t="s">
        <v>34</v>
      </c>
      <c r="D3482" s="9" t="s">
        <v>24</v>
      </c>
      <c r="E3482" s="10">
        <v>2</v>
      </c>
      <c r="F3482" s="9" t="s">
        <v>43</v>
      </c>
      <c r="G3482" s="9" t="s">
        <v>35</v>
      </c>
      <c r="H3482" s="9" t="s">
        <v>36</v>
      </c>
      <c r="I3482" s="11">
        <v>101836</v>
      </c>
      <c r="J3482" s="11">
        <v>0</v>
      </c>
      <c r="K3482" s="11">
        <v>1749</v>
      </c>
      <c r="L3482" s="11">
        <v>1749</v>
      </c>
      <c r="M3482" s="11">
        <v>0</v>
      </c>
      <c r="N3482" s="11">
        <v>1686</v>
      </c>
      <c r="O3482" s="8" t="s">
        <v>37</v>
      </c>
      <c r="P3482" s="12">
        <v>0.23604</v>
      </c>
      <c r="Q3482" s="12">
        <v>98.531578339999996</v>
      </c>
      <c r="R3482" s="12" t="s">
        <v>3417</v>
      </c>
      <c r="S3482" s="12">
        <v>0.23604</v>
      </c>
      <c r="T3482" s="12">
        <v>0.2141340833</v>
      </c>
      <c r="U3482" s="8" t="s">
        <v>51</v>
      </c>
      <c r="V3482" s="8" t="s">
        <v>154</v>
      </c>
      <c r="W3482" s="8" t="s">
        <v>155</v>
      </c>
      <c r="X3482" s="8" t="s">
        <v>141</v>
      </c>
      <c r="Y3482" s="1">
        <f t="shared" si="54"/>
        <v>2.1027346252798619E-3</v>
      </c>
    </row>
    <row r="3483" spans="1:25" x14ac:dyDescent="0.2">
      <c r="A3483" s="7">
        <v>54015</v>
      </c>
      <c r="B3483" s="8" t="s">
        <v>1995</v>
      </c>
      <c r="C3483" s="9" t="s">
        <v>34</v>
      </c>
      <c r="D3483" s="9" t="s">
        <v>24</v>
      </c>
      <c r="E3483" s="10">
        <v>2</v>
      </c>
      <c r="F3483" s="9" t="s">
        <v>43</v>
      </c>
      <c r="G3483" s="9" t="s">
        <v>3420</v>
      </c>
      <c r="H3483" s="9" t="s">
        <v>3419</v>
      </c>
      <c r="I3483" s="11">
        <v>42679164</v>
      </c>
      <c r="J3483" s="11">
        <v>0</v>
      </c>
      <c r="K3483" s="11">
        <v>732739</v>
      </c>
      <c r="L3483" s="11">
        <v>732739</v>
      </c>
      <c r="M3483" s="11">
        <v>0</v>
      </c>
      <c r="N3483" s="11">
        <v>2713847</v>
      </c>
      <c r="O3483" s="8" t="s">
        <v>37</v>
      </c>
      <c r="P3483" s="12">
        <v>98.295538339999993</v>
      </c>
      <c r="Q3483" s="12">
        <v>98.531578339999996</v>
      </c>
      <c r="R3483" s="12" t="s">
        <v>3417</v>
      </c>
      <c r="S3483" s="12">
        <v>98.295538339999993</v>
      </c>
      <c r="T3483" s="12">
        <v>89.173127406299997</v>
      </c>
      <c r="U3483" s="8" t="s">
        <v>51</v>
      </c>
      <c r="V3483" s="8" t="s">
        <v>154</v>
      </c>
      <c r="W3483" s="8" t="s">
        <v>155</v>
      </c>
      <c r="X3483" s="8" t="s">
        <v>141</v>
      </c>
      <c r="Y3483" s="1">
        <f t="shared" si="54"/>
        <v>2.089383180193033E-3</v>
      </c>
    </row>
    <row r="3484" spans="1:25" x14ac:dyDescent="0.2">
      <c r="A3484" s="7">
        <v>54034</v>
      </c>
      <c r="B3484" s="8" t="s">
        <v>1996</v>
      </c>
      <c r="C3484" s="9" t="s">
        <v>764</v>
      </c>
      <c r="D3484" s="9" t="s">
        <v>24</v>
      </c>
      <c r="E3484" s="10">
        <v>2</v>
      </c>
      <c r="F3484" s="9" t="s">
        <v>34</v>
      </c>
      <c r="G3484" s="9" t="s">
        <v>35</v>
      </c>
      <c r="H3484" s="9" t="s">
        <v>36</v>
      </c>
      <c r="I3484" s="11">
        <v>1598000</v>
      </c>
      <c r="J3484" s="11">
        <v>0</v>
      </c>
      <c r="K3484" s="11">
        <v>4591</v>
      </c>
      <c r="L3484" s="11">
        <v>4591</v>
      </c>
      <c r="M3484" s="11">
        <v>0</v>
      </c>
      <c r="N3484" s="11">
        <v>4457</v>
      </c>
      <c r="O3484" s="8" t="s">
        <v>37</v>
      </c>
      <c r="P3484" s="12">
        <v>7.9557450000000002E-2</v>
      </c>
      <c r="Q3484" s="12">
        <v>5.6537974499999999</v>
      </c>
      <c r="R3484" s="12">
        <v>0.78200000000000003</v>
      </c>
      <c r="S3484" s="12">
        <v>1.10039184E-2</v>
      </c>
      <c r="T3484" s="12">
        <v>9.9826893E-3</v>
      </c>
      <c r="U3484" s="8" t="s">
        <v>208</v>
      </c>
      <c r="V3484" s="8" t="s">
        <v>765</v>
      </c>
      <c r="W3484" s="8" t="s">
        <v>766</v>
      </c>
      <c r="X3484" s="8" t="s">
        <v>766</v>
      </c>
      <c r="Y3484" s="1">
        <f t="shared" si="54"/>
        <v>4.4394159574468091E-4</v>
      </c>
    </row>
    <row r="3485" spans="1:25" x14ac:dyDescent="0.2">
      <c r="A3485" s="7">
        <v>54034</v>
      </c>
      <c r="B3485" s="8" t="s">
        <v>1996</v>
      </c>
      <c r="C3485" s="9" t="s">
        <v>764</v>
      </c>
      <c r="D3485" s="9" t="s">
        <v>24</v>
      </c>
      <c r="E3485" s="10">
        <v>2</v>
      </c>
      <c r="F3485" s="9" t="s">
        <v>42</v>
      </c>
      <c r="G3485" s="9" t="s">
        <v>35</v>
      </c>
      <c r="H3485" s="9" t="s">
        <v>36</v>
      </c>
      <c r="I3485" s="11">
        <v>3231000</v>
      </c>
      <c r="J3485" s="11">
        <v>0</v>
      </c>
      <c r="K3485" s="11">
        <v>41020</v>
      </c>
      <c r="L3485" s="11">
        <v>41020</v>
      </c>
      <c r="M3485" s="11">
        <v>0</v>
      </c>
      <c r="N3485" s="11">
        <v>39816</v>
      </c>
      <c r="O3485" s="8" t="s">
        <v>37</v>
      </c>
      <c r="P3485" s="12">
        <v>5.5742399999999996</v>
      </c>
      <c r="Q3485" s="12">
        <v>5.6537974499999999</v>
      </c>
      <c r="R3485" s="12">
        <v>0.78200000000000003</v>
      </c>
      <c r="S3485" s="12">
        <v>0.77099608159999999</v>
      </c>
      <c r="T3485" s="12">
        <v>0.69944305689999997</v>
      </c>
      <c r="U3485" s="8" t="s">
        <v>208</v>
      </c>
      <c r="V3485" s="8" t="s">
        <v>765</v>
      </c>
      <c r="W3485" s="8" t="s">
        <v>766</v>
      </c>
      <c r="X3485" s="8" t="s">
        <v>766</v>
      </c>
      <c r="Y3485" s="1">
        <f t="shared" si="54"/>
        <v>2.195662859795729E-4</v>
      </c>
    </row>
    <row r="3486" spans="1:25" x14ac:dyDescent="0.2">
      <c r="A3486" s="7">
        <v>54041</v>
      </c>
      <c r="B3486" s="8" t="s">
        <v>1997</v>
      </c>
      <c r="C3486" s="9" t="s">
        <v>764</v>
      </c>
      <c r="D3486" s="9" t="s">
        <v>24</v>
      </c>
      <c r="E3486" s="10">
        <v>3</v>
      </c>
      <c r="F3486" s="9" t="s">
        <v>34</v>
      </c>
      <c r="G3486" s="9" t="s">
        <v>35</v>
      </c>
      <c r="H3486" s="9" t="s">
        <v>36</v>
      </c>
      <c r="I3486" s="11">
        <v>52161750</v>
      </c>
      <c r="J3486" s="11">
        <v>0</v>
      </c>
      <c r="K3486" s="11">
        <v>0</v>
      </c>
      <c r="L3486" s="11">
        <v>0</v>
      </c>
      <c r="M3486" s="11">
        <v>0</v>
      </c>
      <c r="N3486" s="11">
        <v>0</v>
      </c>
      <c r="O3486" s="8" t="s">
        <v>37</v>
      </c>
      <c r="P3486" s="12">
        <v>0</v>
      </c>
      <c r="Q3486" s="12">
        <v>205.26491999999999</v>
      </c>
      <c r="R3486" s="12">
        <v>75.113</v>
      </c>
      <c r="S3486" s="12">
        <v>0</v>
      </c>
      <c r="T3486" s="12">
        <v>0</v>
      </c>
      <c r="U3486" s="8" t="s">
        <v>208</v>
      </c>
      <c r="V3486" s="8" t="s">
        <v>765</v>
      </c>
      <c r="W3486" s="8" t="s">
        <v>766</v>
      </c>
      <c r="X3486" s="8" t="s">
        <v>766</v>
      </c>
      <c r="Y3486" s="1">
        <f t="shared" si="54"/>
        <v>1.3063477913413564E-3</v>
      </c>
    </row>
    <row r="3487" spans="1:25" x14ac:dyDescent="0.2">
      <c r="A3487" s="7">
        <v>54041</v>
      </c>
      <c r="B3487" s="8" t="s">
        <v>1997</v>
      </c>
      <c r="C3487" s="9" t="s">
        <v>764</v>
      </c>
      <c r="D3487" s="9" t="s">
        <v>24</v>
      </c>
      <c r="E3487" s="10">
        <v>3</v>
      </c>
      <c r="F3487" s="9" t="s">
        <v>42</v>
      </c>
      <c r="G3487" s="9" t="s">
        <v>35</v>
      </c>
      <c r="H3487" s="9" t="s">
        <v>36</v>
      </c>
      <c r="I3487" s="11">
        <v>113292120</v>
      </c>
      <c r="J3487" s="11">
        <v>839</v>
      </c>
      <c r="K3487" s="11">
        <v>1513095</v>
      </c>
      <c r="L3487" s="11">
        <v>1510300</v>
      </c>
      <c r="M3487" s="11">
        <v>2795</v>
      </c>
      <c r="N3487" s="11">
        <v>1466178</v>
      </c>
      <c r="O3487" s="8" t="s">
        <v>37</v>
      </c>
      <c r="P3487" s="12">
        <v>205.26491999999999</v>
      </c>
      <c r="Q3487" s="12">
        <v>205.26491999999999</v>
      </c>
      <c r="R3487" s="12">
        <v>75.113</v>
      </c>
      <c r="S3487" s="12">
        <v>75.113</v>
      </c>
      <c r="T3487" s="12">
        <v>68.142066588000006</v>
      </c>
      <c r="U3487" s="8" t="s">
        <v>208</v>
      </c>
      <c r="V3487" s="8" t="s">
        <v>765</v>
      </c>
      <c r="W3487" s="8" t="s">
        <v>766</v>
      </c>
      <c r="X3487" s="8" t="s">
        <v>766</v>
      </c>
      <c r="Y3487" s="1">
        <f t="shared" si="54"/>
        <v>6.0146625294857229E-4</v>
      </c>
    </row>
    <row r="3488" spans="1:25" x14ac:dyDescent="0.2">
      <c r="A3488" s="7">
        <v>54044</v>
      </c>
      <c r="B3488" s="8" t="s">
        <v>1998</v>
      </c>
      <c r="C3488" s="9" t="s">
        <v>176</v>
      </c>
      <c r="D3488" s="9" t="s">
        <v>588</v>
      </c>
      <c r="E3488" s="10">
        <v>5</v>
      </c>
      <c r="F3488" s="9" t="s">
        <v>50</v>
      </c>
      <c r="G3488" s="9" t="s">
        <v>35</v>
      </c>
      <c r="H3488" s="9" t="s">
        <v>36</v>
      </c>
      <c r="I3488" s="11">
        <v>84410340</v>
      </c>
      <c r="J3488" s="11">
        <v>452916</v>
      </c>
      <c r="K3488" s="11">
        <v>1066856</v>
      </c>
      <c r="L3488" s="11">
        <v>419836</v>
      </c>
      <c r="M3488" s="11">
        <v>647020</v>
      </c>
      <c r="N3488" s="11">
        <v>1017123</v>
      </c>
      <c r="O3488" s="8" t="s">
        <v>37</v>
      </c>
      <c r="P3488" s="12">
        <v>166.80817200000001</v>
      </c>
      <c r="Q3488" s="12">
        <v>459.0450634</v>
      </c>
      <c r="R3488" s="12" t="s">
        <v>3417</v>
      </c>
      <c r="S3488" s="12">
        <v>166.80817200000001</v>
      </c>
      <c r="T3488" s="12">
        <v>151.32738093079999</v>
      </c>
      <c r="U3488" s="8" t="s">
        <v>177</v>
      </c>
      <c r="V3488" s="8" t="s">
        <v>71</v>
      </c>
      <c r="W3488" s="8" t="s">
        <v>72</v>
      </c>
      <c r="X3488" s="8" t="s">
        <v>73</v>
      </c>
      <c r="Y3488" s="1">
        <f t="shared" si="54"/>
        <v>1.7927588128516009E-3</v>
      </c>
    </row>
    <row r="3489" spans="1:25" x14ac:dyDescent="0.2">
      <c r="A3489" s="7">
        <v>54044</v>
      </c>
      <c r="B3489" s="8" t="s">
        <v>1998</v>
      </c>
      <c r="C3489" s="9" t="s">
        <v>176</v>
      </c>
      <c r="D3489" s="9" t="s">
        <v>588</v>
      </c>
      <c r="E3489" s="10">
        <v>5</v>
      </c>
      <c r="F3489" s="9" t="s">
        <v>25</v>
      </c>
      <c r="G3489" s="9" t="s">
        <v>35</v>
      </c>
      <c r="H3489" s="9" t="s">
        <v>36</v>
      </c>
      <c r="I3489" s="11">
        <v>21663673</v>
      </c>
      <c r="J3489" s="11">
        <v>77364</v>
      </c>
      <c r="K3489" s="11">
        <v>218270</v>
      </c>
      <c r="L3489" s="11">
        <v>107751</v>
      </c>
      <c r="M3489" s="11">
        <v>110519</v>
      </c>
      <c r="N3489" s="11">
        <v>208036</v>
      </c>
      <c r="O3489" s="8" t="s">
        <v>37</v>
      </c>
      <c r="P3489" s="12">
        <v>287.92182400000002</v>
      </c>
      <c r="Q3489" s="12">
        <v>459.0450634</v>
      </c>
      <c r="R3489" s="12" t="s">
        <v>3417</v>
      </c>
      <c r="S3489" s="12">
        <v>287.92182400000002</v>
      </c>
      <c r="T3489" s="12">
        <v>261.20096525449998</v>
      </c>
      <c r="U3489" s="8" t="s">
        <v>177</v>
      </c>
      <c r="V3489" s="8" t="s">
        <v>71</v>
      </c>
      <c r="W3489" s="8" t="s">
        <v>72</v>
      </c>
      <c r="X3489" s="8" t="s">
        <v>73</v>
      </c>
      <c r="Y3489" s="1">
        <f t="shared" si="54"/>
        <v>1.2057095085145533E-2</v>
      </c>
    </row>
    <row r="3490" spans="1:25" x14ac:dyDescent="0.2">
      <c r="A3490" s="7">
        <v>54044</v>
      </c>
      <c r="B3490" s="8" t="s">
        <v>1998</v>
      </c>
      <c r="C3490" s="9" t="s">
        <v>176</v>
      </c>
      <c r="D3490" s="9" t="s">
        <v>588</v>
      </c>
      <c r="E3490" s="10">
        <v>5</v>
      </c>
      <c r="F3490" s="9" t="s">
        <v>25</v>
      </c>
      <c r="G3490" s="9" t="s">
        <v>26</v>
      </c>
      <c r="H3490" s="9" t="s">
        <v>27</v>
      </c>
      <c r="I3490" s="11">
        <v>273627</v>
      </c>
      <c r="J3490" s="11">
        <v>982</v>
      </c>
      <c r="K3490" s="11">
        <v>2760</v>
      </c>
      <c r="L3490" s="11">
        <v>1361</v>
      </c>
      <c r="M3490" s="11">
        <v>1399</v>
      </c>
      <c r="N3490" s="11">
        <v>463</v>
      </c>
      <c r="O3490" s="8" t="s">
        <v>28</v>
      </c>
      <c r="P3490" s="12">
        <v>4.3150674000000002</v>
      </c>
      <c r="Q3490" s="12">
        <v>459.0450634</v>
      </c>
      <c r="R3490" s="12" t="s">
        <v>3417</v>
      </c>
      <c r="S3490" s="12">
        <v>4.3150674000000002</v>
      </c>
      <c r="T3490" s="12">
        <v>3.9146034654999999</v>
      </c>
      <c r="U3490" s="8" t="s">
        <v>177</v>
      </c>
      <c r="V3490" s="8" t="s">
        <v>71</v>
      </c>
      <c r="W3490" s="8" t="s">
        <v>72</v>
      </c>
      <c r="X3490" s="8" t="s">
        <v>73</v>
      </c>
      <c r="Y3490" s="1">
        <f t="shared" si="54"/>
        <v>1.4306349393517452E-2</v>
      </c>
    </row>
    <row r="3491" spans="1:25" x14ac:dyDescent="0.2">
      <c r="A3491" s="7">
        <v>54056</v>
      </c>
      <c r="B3491" s="8" t="s">
        <v>1999</v>
      </c>
      <c r="C3491" s="9" t="s">
        <v>900</v>
      </c>
      <c r="D3491" s="9" t="s">
        <v>24</v>
      </c>
      <c r="E3491" s="10">
        <v>2</v>
      </c>
      <c r="F3491" s="9" t="s">
        <v>34</v>
      </c>
      <c r="G3491" s="9" t="s">
        <v>35</v>
      </c>
      <c r="H3491" s="9" t="s">
        <v>36</v>
      </c>
      <c r="I3491" s="11">
        <v>2160000</v>
      </c>
      <c r="J3491" s="11">
        <v>0</v>
      </c>
      <c r="K3491" s="11">
        <v>62</v>
      </c>
      <c r="L3491" s="11">
        <v>62</v>
      </c>
      <c r="M3491" s="11">
        <v>0</v>
      </c>
      <c r="N3491" s="11">
        <v>60</v>
      </c>
      <c r="O3491" s="8" t="s">
        <v>37</v>
      </c>
      <c r="P3491" s="12">
        <v>1.0709999999999999E-3</v>
      </c>
      <c r="Q3491" s="12">
        <v>6.9208509999999999</v>
      </c>
      <c r="R3491" s="12">
        <v>0.77500000000000002</v>
      </c>
      <c r="S3491" s="12">
        <v>1.1993109999999999E-4</v>
      </c>
      <c r="T3491" s="12">
        <v>1.088007E-4</v>
      </c>
      <c r="U3491" s="8" t="s">
        <v>208</v>
      </c>
      <c r="V3491" s="8" t="s">
        <v>209</v>
      </c>
      <c r="W3491" s="8" t="s">
        <v>210</v>
      </c>
      <c r="X3491" s="8" t="s">
        <v>210</v>
      </c>
      <c r="Y3491" s="1">
        <f t="shared" si="54"/>
        <v>3.2549461805555558E-4</v>
      </c>
    </row>
    <row r="3492" spans="1:25" x14ac:dyDescent="0.2">
      <c r="A3492" s="7">
        <v>54056</v>
      </c>
      <c r="B3492" s="8" t="s">
        <v>1999</v>
      </c>
      <c r="C3492" s="9" t="s">
        <v>900</v>
      </c>
      <c r="D3492" s="9" t="s">
        <v>24</v>
      </c>
      <c r="E3492" s="10">
        <v>2</v>
      </c>
      <c r="F3492" s="9" t="s">
        <v>42</v>
      </c>
      <c r="G3492" s="9" t="s">
        <v>35</v>
      </c>
      <c r="H3492" s="9" t="s">
        <v>36</v>
      </c>
      <c r="I3492" s="11">
        <v>3470000</v>
      </c>
      <c r="J3492" s="11">
        <v>0</v>
      </c>
      <c r="K3492" s="11">
        <v>50909</v>
      </c>
      <c r="L3492" s="11">
        <v>50909</v>
      </c>
      <c r="M3492" s="11">
        <v>0</v>
      </c>
      <c r="N3492" s="11">
        <v>49427</v>
      </c>
      <c r="O3492" s="8" t="s">
        <v>37</v>
      </c>
      <c r="P3492" s="12">
        <v>6.9197800000000003</v>
      </c>
      <c r="Q3492" s="12">
        <v>6.9208509999999999</v>
      </c>
      <c r="R3492" s="12">
        <v>0.77500000000000002</v>
      </c>
      <c r="S3492" s="12">
        <v>0.77488006890000005</v>
      </c>
      <c r="T3492" s="12">
        <v>0.70296658710000004</v>
      </c>
      <c r="U3492" s="8" t="s">
        <v>208</v>
      </c>
      <c r="V3492" s="8" t="s">
        <v>209</v>
      </c>
      <c r="W3492" s="8" t="s">
        <v>210</v>
      </c>
      <c r="X3492" s="8" t="s">
        <v>210</v>
      </c>
      <c r="Y3492" s="1">
        <f t="shared" si="54"/>
        <v>2.0261336455331414E-4</v>
      </c>
    </row>
    <row r="3493" spans="1:25" x14ac:dyDescent="0.2">
      <c r="A3493" s="7">
        <v>54057</v>
      </c>
      <c r="B3493" s="8" t="s">
        <v>3495</v>
      </c>
      <c r="C3493" s="9" t="s">
        <v>546</v>
      </c>
      <c r="D3493" s="9" t="s">
        <v>24</v>
      </c>
      <c r="E3493" s="10">
        <v>2</v>
      </c>
      <c r="F3493" s="9" t="s">
        <v>50</v>
      </c>
      <c r="G3493" s="9" t="s">
        <v>3420</v>
      </c>
      <c r="H3493" s="9" t="s">
        <v>3419</v>
      </c>
      <c r="I3493" s="11">
        <v>43640000</v>
      </c>
      <c r="J3493" s="11">
        <v>0</v>
      </c>
      <c r="K3493" s="11">
        <v>824185</v>
      </c>
      <c r="L3493" s="11">
        <v>824185</v>
      </c>
      <c r="M3493" s="11">
        <v>0</v>
      </c>
      <c r="N3493" s="11">
        <v>1600360</v>
      </c>
      <c r="O3493" s="8" t="s">
        <v>37</v>
      </c>
      <c r="P3493" s="12">
        <v>115.22592</v>
      </c>
      <c r="Q3493" s="12">
        <v>115.22592</v>
      </c>
      <c r="R3493" s="12" t="s">
        <v>3417</v>
      </c>
      <c r="S3493" s="12">
        <v>115.22592</v>
      </c>
      <c r="T3493" s="12">
        <v>104.5322688923</v>
      </c>
      <c r="U3493" s="8" t="s">
        <v>177</v>
      </c>
      <c r="V3493" s="8" t="s">
        <v>60</v>
      </c>
      <c r="W3493" s="8" t="s">
        <v>61</v>
      </c>
      <c r="X3493" s="8" t="s">
        <v>62</v>
      </c>
      <c r="Y3493" s="1">
        <f t="shared" si="54"/>
        <v>2.3953315511526124E-3</v>
      </c>
    </row>
    <row r="3494" spans="1:25" x14ac:dyDescent="0.2">
      <c r="A3494" s="7">
        <v>54076</v>
      </c>
      <c r="B3494" s="8" t="s">
        <v>2000</v>
      </c>
      <c r="C3494" s="9" t="s">
        <v>764</v>
      </c>
      <c r="D3494" s="9" t="s">
        <v>24</v>
      </c>
      <c r="E3494" s="10">
        <v>3</v>
      </c>
      <c r="F3494" s="9" t="s">
        <v>34</v>
      </c>
      <c r="G3494" s="9" t="s">
        <v>35</v>
      </c>
      <c r="H3494" s="9" t="s">
        <v>36</v>
      </c>
      <c r="I3494" s="11">
        <v>37157068</v>
      </c>
      <c r="J3494" s="11">
        <v>0</v>
      </c>
      <c r="K3494" s="11">
        <v>180068</v>
      </c>
      <c r="L3494" s="11">
        <v>180068</v>
      </c>
      <c r="M3494" s="11">
        <v>0</v>
      </c>
      <c r="N3494" s="11">
        <v>170494</v>
      </c>
      <c r="O3494" s="8" t="s">
        <v>37</v>
      </c>
      <c r="P3494" s="12">
        <v>3.0433178999999999</v>
      </c>
      <c r="Q3494" s="12">
        <v>80.178585900000002</v>
      </c>
      <c r="R3494" s="12">
        <v>14.478</v>
      </c>
      <c r="S3494" s="12">
        <v>0.54953771090000003</v>
      </c>
      <c r="T3494" s="12">
        <v>0.49853734090000001</v>
      </c>
      <c r="U3494" s="8" t="s">
        <v>208</v>
      </c>
      <c r="V3494" s="8" t="s">
        <v>765</v>
      </c>
      <c r="W3494" s="8" t="s">
        <v>766</v>
      </c>
      <c r="X3494" s="8" t="s">
        <v>766</v>
      </c>
      <c r="Y3494" s="1">
        <f t="shared" si="54"/>
        <v>3.5347849378212511E-4</v>
      </c>
    </row>
    <row r="3495" spans="1:25" x14ac:dyDescent="0.2">
      <c r="A3495" s="7">
        <v>54076</v>
      </c>
      <c r="B3495" s="8" t="s">
        <v>2000</v>
      </c>
      <c r="C3495" s="9" t="s">
        <v>764</v>
      </c>
      <c r="D3495" s="9" t="s">
        <v>24</v>
      </c>
      <c r="E3495" s="10">
        <v>3</v>
      </c>
      <c r="F3495" s="9" t="s">
        <v>34</v>
      </c>
      <c r="G3495" s="9" t="s">
        <v>26</v>
      </c>
      <c r="H3495" s="9" t="s">
        <v>27</v>
      </c>
      <c r="I3495" s="11">
        <v>15932</v>
      </c>
      <c r="J3495" s="11">
        <v>0</v>
      </c>
      <c r="K3495" s="11">
        <v>0</v>
      </c>
      <c r="L3495" s="11">
        <v>0</v>
      </c>
      <c r="M3495" s="11">
        <v>0</v>
      </c>
      <c r="N3495" s="11">
        <v>0</v>
      </c>
      <c r="O3495" s="8" t="s">
        <v>28</v>
      </c>
      <c r="P3495" s="12">
        <v>0</v>
      </c>
      <c r="Q3495" s="12">
        <v>80.178585900000002</v>
      </c>
      <c r="R3495" s="12">
        <v>14.478</v>
      </c>
      <c r="S3495" s="12">
        <v>0</v>
      </c>
      <c r="T3495" s="12">
        <v>0</v>
      </c>
      <c r="U3495" s="8" t="s">
        <v>208</v>
      </c>
      <c r="V3495" s="8" t="s">
        <v>765</v>
      </c>
      <c r="W3495" s="8" t="s">
        <v>766</v>
      </c>
      <c r="X3495" s="8" t="s">
        <v>766</v>
      </c>
      <c r="Y3495" s="1">
        <f t="shared" si="54"/>
        <v>0.82439269583228725</v>
      </c>
    </row>
    <row r="3496" spans="1:25" x14ac:dyDescent="0.2">
      <c r="A3496" s="7">
        <v>54076</v>
      </c>
      <c r="B3496" s="8" t="s">
        <v>2000</v>
      </c>
      <c r="C3496" s="9" t="s">
        <v>764</v>
      </c>
      <c r="D3496" s="9" t="s">
        <v>24</v>
      </c>
      <c r="E3496" s="10">
        <v>3</v>
      </c>
      <c r="F3496" s="9" t="s">
        <v>42</v>
      </c>
      <c r="G3496" s="9" t="s">
        <v>35</v>
      </c>
      <c r="H3496" s="9" t="s">
        <v>36</v>
      </c>
      <c r="I3496" s="11">
        <v>45656693</v>
      </c>
      <c r="J3496" s="11">
        <v>1456</v>
      </c>
      <c r="K3496" s="11">
        <v>581520</v>
      </c>
      <c r="L3496" s="11">
        <v>577692</v>
      </c>
      <c r="M3496" s="11">
        <v>3828</v>
      </c>
      <c r="N3496" s="11">
        <v>550509</v>
      </c>
      <c r="O3496" s="8" t="s">
        <v>37</v>
      </c>
      <c r="P3496" s="12">
        <v>77.071259999999995</v>
      </c>
      <c r="Q3496" s="12">
        <v>80.178585900000002</v>
      </c>
      <c r="R3496" s="12">
        <v>14.478</v>
      </c>
      <c r="S3496" s="12">
        <v>13.916904242599999</v>
      </c>
      <c r="T3496" s="12">
        <v>12.6253327067</v>
      </c>
      <c r="U3496" s="8" t="s">
        <v>208</v>
      </c>
      <c r="V3496" s="8" t="s">
        <v>765</v>
      </c>
      <c r="W3496" s="8" t="s">
        <v>766</v>
      </c>
      <c r="X3496" s="8" t="s">
        <v>766</v>
      </c>
      <c r="Y3496" s="1">
        <f t="shared" si="54"/>
        <v>2.8767358227193548E-4</v>
      </c>
    </row>
    <row r="3497" spans="1:25" x14ac:dyDescent="0.2">
      <c r="A3497" s="7">
        <v>54076</v>
      </c>
      <c r="B3497" s="8" t="s">
        <v>2000</v>
      </c>
      <c r="C3497" s="9" t="s">
        <v>764</v>
      </c>
      <c r="D3497" s="9" t="s">
        <v>24</v>
      </c>
      <c r="E3497" s="10">
        <v>3</v>
      </c>
      <c r="F3497" s="9" t="s">
        <v>42</v>
      </c>
      <c r="G3497" s="9" t="s">
        <v>26</v>
      </c>
      <c r="H3497" s="9" t="s">
        <v>27</v>
      </c>
      <c r="I3497" s="11">
        <v>29307</v>
      </c>
      <c r="J3497" s="11">
        <v>24</v>
      </c>
      <c r="K3497" s="11">
        <v>599</v>
      </c>
      <c r="L3497" s="11">
        <v>536</v>
      </c>
      <c r="M3497" s="11">
        <v>63</v>
      </c>
      <c r="N3497" s="11">
        <v>127</v>
      </c>
      <c r="O3497" s="8" t="s">
        <v>28</v>
      </c>
      <c r="P3497" s="12">
        <v>6.4007999999999995E-2</v>
      </c>
      <c r="Q3497" s="12">
        <v>80.178585900000002</v>
      </c>
      <c r="R3497" s="12">
        <v>14.478</v>
      </c>
      <c r="S3497" s="12">
        <v>1.15580465E-2</v>
      </c>
      <c r="T3497" s="12">
        <v>1.0485391E-2</v>
      </c>
      <c r="U3497" s="8" t="s">
        <v>208</v>
      </c>
      <c r="V3497" s="8" t="s">
        <v>765</v>
      </c>
      <c r="W3497" s="8" t="s">
        <v>766</v>
      </c>
      <c r="X3497" s="8" t="s">
        <v>766</v>
      </c>
      <c r="Y3497" s="1">
        <f t="shared" si="54"/>
        <v>0.44815997645613675</v>
      </c>
    </row>
    <row r="3498" spans="1:25" x14ac:dyDescent="0.2">
      <c r="A3498" s="7">
        <v>54081</v>
      </c>
      <c r="B3498" s="8" t="s">
        <v>2001</v>
      </c>
      <c r="C3498" s="9" t="s">
        <v>975</v>
      </c>
      <c r="D3498" s="9" t="s">
        <v>24</v>
      </c>
      <c r="E3498" s="10">
        <v>3</v>
      </c>
      <c r="F3498" s="9" t="s">
        <v>43</v>
      </c>
      <c r="G3498" s="9" t="s">
        <v>35</v>
      </c>
      <c r="H3498" s="9" t="s">
        <v>36</v>
      </c>
      <c r="I3498" s="11">
        <v>45921000</v>
      </c>
      <c r="J3498" s="11">
        <v>2892874</v>
      </c>
      <c r="K3498" s="11">
        <v>5832648</v>
      </c>
      <c r="L3498" s="11">
        <v>572882</v>
      </c>
      <c r="M3498" s="11">
        <v>5259766</v>
      </c>
      <c r="N3498" s="11">
        <v>5400600</v>
      </c>
      <c r="O3498" s="8" t="s">
        <v>37</v>
      </c>
      <c r="P3498" s="12">
        <v>207.92310000000001</v>
      </c>
      <c r="Q3498" s="12">
        <v>207.92310000000001</v>
      </c>
      <c r="R3498" s="12">
        <v>89.506</v>
      </c>
      <c r="S3498" s="12">
        <v>89.506</v>
      </c>
      <c r="T3498" s="12">
        <v>81.199310532499993</v>
      </c>
      <c r="U3498" s="8" t="s">
        <v>38</v>
      </c>
      <c r="V3498" s="8" t="s">
        <v>71</v>
      </c>
      <c r="W3498" s="8" t="s">
        <v>72</v>
      </c>
      <c r="X3498" s="8" t="s">
        <v>73</v>
      </c>
      <c r="Y3498" s="1">
        <f t="shared" si="54"/>
        <v>1.7682215241392827E-3</v>
      </c>
    </row>
    <row r="3499" spans="1:25" x14ac:dyDescent="0.2">
      <c r="A3499" s="7">
        <v>54085</v>
      </c>
      <c r="B3499" s="8" t="s">
        <v>2002</v>
      </c>
      <c r="C3499" s="9" t="s">
        <v>517</v>
      </c>
      <c r="D3499" s="9" t="s">
        <v>504</v>
      </c>
      <c r="E3499" s="10">
        <v>7</v>
      </c>
      <c r="F3499" s="9" t="s">
        <v>43</v>
      </c>
      <c r="G3499" s="9" t="s">
        <v>35</v>
      </c>
      <c r="H3499" s="9" t="s">
        <v>36</v>
      </c>
      <c r="I3499" s="11">
        <v>29009634</v>
      </c>
      <c r="J3499" s="11">
        <v>123435</v>
      </c>
      <c r="K3499" s="11">
        <v>305850</v>
      </c>
      <c r="L3499" s="11">
        <v>124326</v>
      </c>
      <c r="M3499" s="11">
        <v>181524</v>
      </c>
      <c r="N3499" s="11">
        <v>305850</v>
      </c>
      <c r="O3499" s="8" t="s">
        <v>37</v>
      </c>
      <c r="P3499" s="12">
        <v>32.114249999999998</v>
      </c>
      <c r="Q3499" s="12">
        <v>212.3543775</v>
      </c>
      <c r="R3499" s="12" t="s">
        <v>3417</v>
      </c>
      <c r="S3499" s="12">
        <v>32.114249999999998</v>
      </c>
      <c r="T3499" s="12">
        <v>29.133856481900001</v>
      </c>
      <c r="U3499" s="8" t="s">
        <v>208</v>
      </c>
      <c r="V3499" s="8" t="s">
        <v>209</v>
      </c>
      <c r="W3499" s="8" t="s">
        <v>210</v>
      </c>
      <c r="X3499" s="8" t="s">
        <v>210</v>
      </c>
      <c r="Y3499" s="1">
        <f t="shared" si="54"/>
        <v>1.0042821113117112E-3</v>
      </c>
    </row>
    <row r="3500" spans="1:25" x14ac:dyDescent="0.2">
      <c r="A3500" s="7">
        <v>54085</v>
      </c>
      <c r="B3500" s="8" t="s">
        <v>2002</v>
      </c>
      <c r="C3500" s="9" t="s">
        <v>517</v>
      </c>
      <c r="D3500" s="9" t="s">
        <v>504</v>
      </c>
      <c r="E3500" s="10">
        <v>7</v>
      </c>
      <c r="F3500" s="9" t="s">
        <v>43</v>
      </c>
      <c r="G3500" s="9" t="s">
        <v>3429</v>
      </c>
      <c r="H3500" s="9" t="s">
        <v>3419</v>
      </c>
      <c r="I3500" s="11">
        <v>113172035</v>
      </c>
      <c r="J3500" s="11">
        <v>1498502</v>
      </c>
      <c r="K3500" s="11">
        <v>2659877</v>
      </c>
      <c r="L3500" s="11">
        <v>456199</v>
      </c>
      <c r="M3500" s="11">
        <v>2203678</v>
      </c>
      <c r="N3500" s="11">
        <v>241807</v>
      </c>
      <c r="O3500" s="8" t="s">
        <v>46</v>
      </c>
      <c r="P3500" s="12">
        <v>136.01643749999999</v>
      </c>
      <c r="Q3500" s="12">
        <v>212.3543775</v>
      </c>
      <c r="R3500" s="12" t="s">
        <v>3417</v>
      </c>
      <c r="S3500" s="12">
        <v>136.01643749999999</v>
      </c>
      <c r="T3500" s="12">
        <v>123.3933026399</v>
      </c>
      <c r="U3500" s="8" t="s">
        <v>208</v>
      </c>
      <c r="V3500" s="8" t="s">
        <v>209</v>
      </c>
      <c r="W3500" s="8" t="s">
        <v>210</v>
      </c>
      <c r="X3500" s="8" t="s">
        <v>210</v>
      </c>
      <c r="Y3500" s="1">
        <f t="shared" si="54"/>
        <v>1.0903161955150846E-3</v>
      </c>
    </row>
    <row r="3501" spans="1:25" x14ac:dyDescent="0.2">
      <c r="A3501" s="7">
        <v>54085</v>
      </c>
      <c r="B3501" s="8" t="s">
        <v>2002</v>
      </c>
      <c r="C3501" s="9" t="s">
        <v>517</v>
      </c>
      <c r="D3501" s="9" t="s">
        <v>504</v>
      </c>
      <c r="E3501" s="10">
        <v>7</v>
      </c>
      <c r="F3501" s="9" t="s">
        <v>43</v>
      </c>
      <c r="G3501" s="9" t="s">
        <v>3418</v>
      </c>
      <c r="H3501" s="9" t="s">
        <v>3419</v>
      </c>
      <c r="I3501" s="11">
        <v>34995331</v>
      </c>
      <c r="J3501" s="11">
        <v>409845</v>
      </c>
      <c r="K3501" s="11">
        <v>751744</v>
      </c>
      <c r="L3501" s="11">
        <v>149030</v>
      </c>
      <c r="M3501" s="11">
        <v>602714</v>
      </c>
      <c r="N3501" s="11">
        <v>46984</v>
      </c>
      <c r="O3501" s="8" t="s">
        <v>46</v>
      </c>
      <c r="P3501" s="12">
        <v>44.223689999999998</v>
      </c>
      <c r="Q3501" s="12">
        <v>212.3543775</v>
      </c>
      <c r="R3501" s="12" t="s">
        <v>3417</v>
      </c>
      <c r="S3501" s="12">
        <v>44.223689999999998</v>
      </c>
      <c r="T3501" s="12">
        <v>40.119468384299999</v>
      </c>
      <c r="U3501" s="8" t="s">
        <v>208</v>
      </c>
      <c r="V3501" s="8" t="s">
        <v>209</v>
      </c>
      <c r="W3501" s="8" t="s">
        <v>210</v>
      </c>
      <c r="X3501" s="8" t="s">
        <v>210</v>
      </c>
      <c r="Y3501" s="1">
        <f t="shared" si="54"/>
        <v>1.1464234581550323E-3</v>
      </c>
    </row>
    <row r="3502" spans="1:25" x14ac:dyDescent="0.2">
      <c r="A3502" s="7">
        <v>54087</v>
      </c>
      <c r="B3502" s="8" t="s">
        <v>2003</v>
      </c>
      <c r="C3502" s="9" t="s">
        <v>126</v>
      </c>
      <c r="D3502" s="9" t="s">
        <v>504</v>
      </c>
      <c r="E3502" s="10">
        <v>7</v>
      </c>
      <c r="F3502" s="9" t="s">
        <v>43</v>
      </c>
      <c r="G3502" s="9" t="s">
        <v>44</v>
      </c>
      <c r="H3502" s="9" t="s">
        <v>45</v>
      </c>
      <c r="I3502" s="11">
        <v>470937</v>
      </c>
      <c r="J3502" s="11">
        <v>8161</v>
      </c>
      <c r="K3502" s="11">
        <v>18311</v>
      </c>
      <c r="L3502" s="11">
        <v>3198</v>
      </c>
      <c r="M3502" s="11">
        <v>15113</v>
      </c>
      <c r="N3502" s="11">
        <v>721</v>
      </c>
      <c r="O3502" s="8" t="s">
        <v>46</v>
      </c>
      <c r="P3502" s="12">
        <v>1.51680375</v>
      </c>
      <c r="Q3502" s="12">
        <v>1211.8195109512999</v>
      </c>
      <c r="R3502" s="12" t="s">
        <v>3417</v>
      </c>
      <c r="S3502" s="12">
        <v>1.51680375</v>
      </c>
      <c r="T3502" s="12">
        <v>1.3760353352000001</v>
      </c>
      <c r="U3502" s="8" t="s">
        <v>38</v>
      </c>
      <c r="V3502" s="8" t="s">
        <v>126</v>
      </c>
      <c r="W3502" s="8" t="s">
        <v>127</v>
      </c>
      <c r="X3502" s="8" t="s">
        <v>128</v>
      </c>
      <c r="Y3502" s="1">
        <f t="shared" si="54"/>
        <v>2.9219095870572924E-3</v>
      </c>
    </row>
    <row r="3503" spans="1:25" x14ac:dyDescent="0.2">
      <c r="A3503" s="7">
        <v>54087</v>
      </c>
      <c r="B3503" s="8" t="s">
        <v>2003</v>
      </c>
      <c r="C3503" s="9" t="s">
        <v>126</v>
      </c>
      <c r="D3503" s="9" t="s">
        <v>504</v>
      </c>
      <c r="E3503" s="10">
        <v>7</v>
      </c>
      <c r="F3503" s="9" t="s">
        <v>43</v>
      </c>
      <c r="G3503" s="9" t="s">
        <v>35</v>
      </c>
      <c r="H3503" s="9" t="s">
        <v>36</v>
      </c>
      <c r="I3503" s="11">
        <v>33625494</v>
      </c>
      <c r="J3503" s="11">
        <v>579812</v>
      </c>
      <c r="K3503" s="11">
        <v>1302178</v>
      </c>
      <c r="L3503" s="11">
        <v>228455</v>
      </c>
      <c r="M3503" s="11">
        <v>1073723</v>
      </c>
      <c r="N3503" s="11">
        <v>1240169</v>
      </c>
      <c r="O3503" s="8" t="s">
        <v>37</v>
      </c>
      <c r="P3503" s="12">
        <v>55.342541625000003</v>
      </c>
      <c r="Q3503" s="12">
        <v>1211.8195109512999</v>
      </c>
      <c r="R3503" s="12" t="s">
        <v>3417</v>
      </c>
      <c r="S3503" s="12">
        <v>55.342541625000003</v>
      </c>
      <c r="T3503" s="12">
        <v>50.206424408099998</v>
      </c>
      <c r="U3503" s="8" t="s">
        <v>38</v>
      </c>
      <c r="V3503" s="8" t="s">
        <v>126</v>
      </c>
      <c r="W3503" s="8" t="s">
        <v>127</v>
      </c>
      <c r="X3503" s="8" t="s">
        <v>128</v>
      </c>
      <c r="Y3503" s="1">
        <f t="shared" si="54"/>
        <v>1.4931059275471166E-3</v>
      </c>
    </row>
    <row r="3504" spans="1:25" x14ac:dyDescent="0.2">
      <c r="A3504" s="7">
        <v>54087</v>
      </c>
      <c r="B3504" s="8" t="s">
        <v>2003</v>
      </c>
      <c r="C3504" s="9" t="s">
        <v>126</v>
      </c>
      <c r="D3504" s="9" t="s">
        <v>504</v>
      </c>
      <c r="E3504" s="10">
        <v>7</v>
      </c>
      <c r="F3504" s="9" t="s">
        <v>43</v>
      </c>
      <c r="G3504" s="9" t="s">
        <v>3429</v>
      </c>
      <c r="H3504" s="9" t="s">
        <v>3419</v>
      </c>
      <c r="I3504" s="11">
        <v>316169896</v>
      </c>
      <c r="J3504" s="11">
        <v>5511421</v>
      </c>
      <c r="K3504" s="11">
        <v>12354417</v>
      </c>
      <c r="L3504" s="11">
        <v>2148085</v>
      </c>
      <c r="M3504" s="11">
        <v>10206332</v>
      </c>
      <c r="N3504" s="11">
        <v>1065036</v>
      </c>
      <c r="O3504" s="8" t="s">
        <v>46</v>
      </c>
      <c r="P3504" s="12">
        <v>798.77700000000004</v>
      </c>
      <c r="Q3504" s="12">
        <v>1211.8195109512999</v>
      </c>
      <c r="R3504" s="12" t="s">
        <v>3417</v>
      </c>
      <c r="S3504" s="12">
        <v>798.77700000000004</v>
      </c>
      <c r="T3504" s="12">
        <v>724.64574072389996</v>
      </c>
      <c r="U3504" s="8" t="s">
        <v>38</v>
      </c>
      <c r="V3504" s="8" t="s">
        <v>126</v>
      </c>
      <c r="W3504" s="8" t="s">
        <v>127</v>
      </c>
      <c r="X3504" s="8" t="s">
        <v>128</v>
      </c>
      <c r="Y3504" s="1">
        <f t="shared" si="54"/>
        <v>2.2919504667955485E-3</v>
      </c>
    </row>
    <row r="3505" spans="1:25" x14ac:dyDescent="0.2">
      <c r="A3505" s="7">
        <v>54087</v>
      </c>
      <c r="B3505" s="8" t="s">
        <v>2003</v>
      </c>
      <c r="C3505" s="9" t="s">
        <v>126</v>
      </c>
      <c r="D3505" s="9" t="s">
        <v>504</v>
      </c>
      <c r="E3505" s="10">
        <v>7</v>
      </c>
      <c r="F3505" s="9" t="s">
        <v>43</v>
      </c>
      <c r="G3505" s="9" t="s">
        <v>566</v>
      </c>
      <c r="H3505" s="9" t="s">
        <v>3419</v>
      </c>
      <c r="I3505" s="11">
        <v>36655815</v>
      </c>
      <c r="J3505" s="11">
        <v>639207</v>
      </c>
      <c r="K3505" s="11">
        <v>1432758</v>
      </c>
      <c r="L3505" s="11">
        <v>249043</v>
      </c>
      <c r="M3505" s="11">
        <v>1183715</v>
      </c>
      <c r="N3505" s="11">
        <v>46218</v>
      </c>
      <c r="O3505" s="8" t="s">
        <v>46</v>
      </c>
      <c r="P3505" s="12">
        <v>97.231117499999996</v>
      </c>
      <c r="Q3505" s="12">
        <v>1211.8195109512999</v>
      </c>
      <c r="R3505" s="12" t="s">
        <v>3417</v>
      </c>
      <c r="S3505" s="12">
        <v>97.231117499999996</v>
      </c>
      <c r="T3505" s="12">
        <v>88.207491154899998</v>
      </c>
      <c r="U3505" s="8" t="s">
        <v>38</v>
      </c>
      <c r="V3505" s="8" t="s">
        <v>126</v>
      </c>
      <c r="W3505" s="8" t="s">
        <v>127</v>
      </c>
      <c r="X3505" s="8" t="s">
        <v>128</v>
      </c>
      <c r="Y3505" s="1">
        <f t="shared" si="54"/>
        <v>2.4063710261223218E-3</v>
      </c>
    </row>
    <row r="3506" spans="1:25" x14ac:dyDescent="0.2">
      <c r="A3506" s="7">
        <v>54087</v>
      </c>
      <c r="B3506" s="8" t="s">
        <v>2003</v>
      </c>
      <c r="C3506" s="9" t="s">
        <v>126</v>
      </c>
      <c r="D3506" s="9" t="s">
        <v>504</v>
      </c>
      <c r="E3506" s="10">
        <v>7</v>
      </c>
      <c r="F3506" s="9" t="s">
        <v>43</v>
      </c>
      <c r="G3506" s="9" t="s">
        <v>3418</v>
      </c>
      <c r="H3506" s="9" t="s">
        <v>3419</v>
      </c>
      <c r="I3506" s="11">
        <v>109914818</v>
      </c>
      <c r="J3506" s="11">
        <v>1918679</v>
      </c>
      <c r="K3506" s="11">
        <v>4299879</v>
      </c>
      <c r="L3506" s="11">
        <v>746772</v>
      </c>
      <c r="M3506" s="11">
        <v>3553107</v>
      </c>
      <c r="N3506" s="11">
        <v>550138</v>
      </c>
      <c r="O3506" s="8" t="s">
        <v>46</v>
      </c>
      <c r="P3506" s="12">
        <v>242.07963099380001</v>
      </c>
      <c r="Q3506" s="12">
        <v>1211.8195109512999</v>
      </c>
      <c r="R3506" s="12" t="s">
        <v>3417</v>
      </c>
      <c r="S3506" s="12">
        <v>242.07963099380001</v>
      </c>
      <c r="T3506" s="12">
        <v>219.61320057489999</v>
      </c>
      <c r="U3506" s="8" t="s">
        <v>38</v>
      </c>
      <c r="V3506" s="8" t="s">
        <v>126</v>
      </c>
      <c r="W3506" s="8" t="s">
        <v>127</v>
      </c>
      <c r="X3506" s="8" t="s">
        <v>128</v>
      </c>
      <c r="Y3506" s="1">
        <f t="shared" si="54"/>
        <v>1.9980308803759289E-3</v>
      </c>
    </row>
    <row r="3507" spans="1:25" x14ac:dyDescent="0.2">
      <c r="A3507" s="7">
        <v>54087</v>
      </c>
      <c r="B3507" s="8" t="s">
        <v>2003</v>
      </c>
      <c r="C3507" s="9" t="s">
        <v>126</v>
      </c>
      <c r="D3507" s="9" t="s">
        <v>504</v>
      </c>
      <c r="E3507" s="10">
        <v>7</v>
      </c>
      <c r="F3507" s="9" t="s">
        <v>43</v>
      </c>
      <c r="G3507" s="9" t="s">
        <v>151</v>
      </c>
      <c r="H3507" s="9" t="s">
        <v>27</v>
      </c>
      <c r="I3507" s="11">
        <v>2712040</v>
      </c>
      <c r="J3507" s="11">
        <v>48264</v>
      </c>
      <c r="K3507" s="11">
        <v>107802</v>
      </c>
      <c r="L3507" s="11">
        <v>18426</v>
      </c>
      <c r="M3507" s="11">
        <v>89376</v>
      </c>
      <c r="N3507" s="11">
        <v>17144</v>
      </c>
      <c r="O3507" s="8" t="s">
        <v>28</v>
      </c>
      <c r="P3507" s="12">
        <v>16.8724170825</v>
      </c>
      <c r="Q3507" s="12">
        <v>1211.8195109512999</v>
      </c>
      <c r="R3507" s="12" t="s">
        <v>3417</v>
      </c>
      <c r="S3507" s="12">
        <v>16.8724170825</v>
      </c>
      <c r="T3507" s="12">
        <v>15.306556366200001</v>
      </c>
      <c r="U3507" s="8" t="s">
        <v>38</v>
      </c>
      <c r="V3507" s="8" t="s">
        <v>126</v>
      </c>
      <c r="W3507" s="8" t="s">
        <v>127</v>
      </c>
      <c r="X3507" s="8" t="s">
        <v>128</v>
      </c>
      <c r="Y3507" s="1">
        <f t="shared" si="54"/>
        <v>5.6439272157490306E-3</v>
      </c>
    </row>
    <row r="3508" spans="1:25" x14ac:dyDescent="0.2">
      <c r="A3508" s="7">
        <v>54091</v>
      </c>
      <c r="B3508" s="8" t="s">
        <v>2004</v>
      </c>
      <c r="C3508" s="9" t="s">
        <v>67</v>
      </c>
      <c r="D3508" s="9" t="s">
        <v>504</v>
      </c>
      <c r="E3508" s="10">
        <v>7</v>
      </c>
      <c r="F3508" s="9" t="s">
        <v>50</v>
      </c>
      <c r="G3508" s="9" t="s">
        <v>35</v>
      </c>
      <c r="H3508" s="9" t="s">
        <v>36</v>
      </c>
      <c r="I3508" s="11">
        <v>278226000</v>
      </c>
      <c r="J3508" s="11">
        <v>1233170</v>
      </c>
      <c r="K3508" s="11">
        <v>2965690</v>
      </c>
      <c r="L3508" s="11">
        <v>1343098</v>
      </c>
      <c r="M3508" s="11">
        <v>1622592</v>
      </c>
      <c r="N3508" s="11">
        <v>2758782</v>
      </c>
      <c r="O3508" s="8" t="s">
        <v>37</v>
      </c>
      <c r="P3508" s="12">
        <v>452.440248</v>
      </c>
      <c r="Q3508" s="12">
        <v>971.64658299999996</v>
      </c>
      <c r="R3508" s="12" t="s">
        <v>3417</v>
      </c>
      <c r="S3508" s="12">
        <v>452.440248</v>
      </c>
      <c r="T3508" s="12">
        <v>410.45110042639999</v>
      </c>
      <c r="U3508" s="8" t="s">
        <v>38</v>
      </c>
      <c r="V3508" s="8" t="s">
        <v>60</v>
      </c>
      <c r="W3508" s="8" t="s">
        <v>61</v>
      </c>
      <c r="X3508" s="8" t="s">
        <v>62</v>
      </c>
      <c r="Y3508" s="1">
        <f t="shared" si="54"/>
        <v>1.4752435086095475E-3</v>
      </c>
    </row>
    <row r="3509" spans="1:25" x14ac:dyDescent="0.2">
      <c r="A3509" s="7">
        <v>54091</v>
      </c>
      <c r="B3509" s="8" t="s">
        <v>2004</v>
      </c>
      <c r="C3509" s="9" t="s">
        <v>67</v>
      </c>
      <c r="D3509" s="9" t="s">
        <v>504</v>
      </c>
      <c r="E3509" s="10">
        <v>7</v>
      </c>
      <c r="F3509" s="9" t="s">
        <v>43</v>
      </c>
      <c r="G3509" s="9" t="s">
        <v>35</v>
      </c>
      <c r="H3509" s="9" t="s">
        <v>36</v>
      </c>
      <c r="I3509" s="11">
        <v>202171600</v>
      </c>
      <c r="J3509" s="11">
        <v>542471</v>
      </c>
      <c r="K3509" s="11">
        <v>1689738</v>
      </c>
      <c r="L3509" s="11">
        <v>975961</v>
      </c>
      <c r="M3509" s="11">
        <v>713777</v>
      </c>
      <c r="N3509" s="11">
        <v>1571848</v>
      </c>
      <c r="O3509" s="8" t="s">
        <v>37</v>
      </c>
      <c r="P3509" s="12">
        <v>189.367829</v>
      </c>
      <c r="Q3509" s="12">
        <v>971.64658299999996</v>
      </c>
      <c r="R3509" s="12" t="s">
        <v>3417</v>
      </c>
      <c r="S3509" s="12">
        <v>189.367829</v>
      </c>
      <c r="T3509" s="12">
        <v>171.79336750429999</v>
      </c>
      <c r="U3509" s="8" t="s">
        <v>38</v>
      </c>
      <c r="V3509" s="8" t="s">
        <v>60</v>
      </c>
      <c r="W3509" s="8" t="s">
        <v>61</v>
      </c>
      <c r="X3509" s="8" t="s">
        <v>62</v>
      </c>
      <c r="Y3509" s="1">
        <f t="shared" si="54"/>
        <v>8.497403567281457E-4</v>
      </c>
    </row>
    <row r="3510" spans="1:25" x14ac:dyDescent="0.2">
      <c r="A3510" s="7">
        <v>54091</v>
      </c>
      <c r="B3510" s="8" t="s">
        <v>2004</v>
      </c>
      <c r="C3510" s="9" t="s">
        <v>67</v>
      </c>
      <c r="D3510" s="9" t="s">
        <v>504</v>
      </c>
      <c r="E3510" s="10">
        <v>7</v>
      </c>
      <c r="F3510" s="9" t="s">
        <v>43</v>
      </c>
      <c r="G3510" s="9" t="s">
        <v>3429</v>
      </c>
      <c r="H3510" s="9" t="s">
        <v>3419</v>
      </c>
      <c r="I3510" s="11">
        <v>311529526</v>
      </c>
      <c r="J3510" s="11">
        <v>827275</v>
      </c>
      <c r="K3510" s="11">
        <v>2592394</v>
      </c>
      <c r="L3510" s="11">
        <v>1503874</v>
      </c>
      <c r="M3510" s="11">
        <v>1088520</v>
      </c>
      <c r="N3510" s="11">
        <v>231464</v>
      </c>
      <c r="O3510" s="8" t="s">
        <v>46</v>
      </c>
      <c r="P3510" s="12">
        <v>173.59800000000001</v>
      </c>
      <c r="Q3510" s="12">
        <v>971.64658299999996</v>
      </c>
      <c r="R3510" s="12" t="s">
        <v>3417</v>
      </c>
      <c r="S3510" s="12">
        <v>173.59800000000001</v>
      </c>
      <c r="T3510" s="12">
        <v>157.4870724848</v>
      </c>
      <c r="U3510" s="8" t="s">
        <v>38</v>
      </c>
      <c r="V3510" s="8" t="s">
        <v>60</v>
      </c>
      <c r="W3510" s="8" t="s">
        <v>61</v>
      </c>
      <c r="X3510" s="8" t="s">
        <v>62</v>
      </c>
      <c r="Y3510" s="1">
        <f t="shared" si="54"/>
        <v>5.0552855938541114E-4</v>
      </c>
    </row>
    <row r="3511" spans="1:25" x14ac:dyDescent="0.2">
      <c r="A3511" s="7">
        <v>54091</v>
      </c>
      <c r="B3511" s="8" t="s">
        <v>2004</v>
      </c>
      <c r="C3511" s="9" t="s">
        <v>67</v>
      </c>
      <c r="D3511" s="9" t="s">
        <v>504</v>
      </c>
      <c r="E3511" s="10">
        <v>7</v>
      </c>
      <c r="F3511" s="9" t="s">
        <v>43</v>
      </c>
      <c r="G3511" s="9" t="s">
        <v>566</v>
      </c>
      <c r="H3511" s="9" t="s">
        <v>3419</v>
      </c>
      <c r="I3511" s="11">
        <v>23450166</v>
      </c>
      <c r="J3511" s="11">
        <v>63127</v>
      </c>
      <c r="K3511" s="11">
        <v>196265</v>
      </c>
      <c r="L3511" s="11">
        <v>113204</v>
      </c>
      <c r="M3511" s="11">
        <v>83061</v>
      </c>
      <c r="N3511" s="11">
        <v>6859</v>
      </c>
      <c r="O3511" s="8" t="s">
        <v>46</v>
      </c>
      <c r="P3511" s="12">
        <v>34.980899999999998</v>
      </c>
      <c r="Q3511" s="12">
        <v>971.64658299999996</v>
      </c>
      <c r="R3511" s="12" t="s">
        <v>3417</v>
      </c>
      <c r="S3511" s="12">
        <v>34.980899999999998</v>
      </c>
      <c r="T3511" s="12">
        <v>31.734464301900001</v>
      </c>
      <c r="U3511" s="8" t="s">
        <v>38</v>
      </c>
      <c r="V3511" s="8" t="s">
        <v>60</v>
      </c>
      <c r="W3511" s="8" t="s">
        <v>61</v>
      </c>
      <c r="X3511" s="8" t="s">
        <v>62</v>
      </c>
      <c r="Y3511" s="1">
        <f t="shared" si="54"/>
        <v>1.3532724801137868E-3</v>
      </c>
    </row>
    <row r="3512" spans="1:25" x14ac:dyDescent="0.2">
      <c r="A3512" s="7">
        <v>54091</v>
      </c>
      <c r="B3512" s="8" t="s">
        <v>2004</v>
      </c>
      <c r="C3512" s="9" t="s">
        <v>67</v>
      </c>
      <c r="D3512" s="9" t="s">
        <v>504</v>
      </c>
      <c r="E3512" s="10">
        <v>7</v>
      </c>
      <c r="F3512" s="9" t="s">
        <v>43</v>
      </c>
      <c r="G3512" s="9" t="s">
        <v>3418</v>
      </c>
      <c r="H3512" s="9" t="s">
        <v>3419</v>
      </c>
      <c r="I3512" s="11">
        <v>120158708</v>
      </c>
      <c r="J3512" s="11">
        <v>319399</v>
      </c>
      <c r="K3512" s="11">
        <v>1000313</v>
      </c>
      <c r="L3512" s="11">
        <v>580053</v>
      </c>
      <c r="M3512" s="11">
        <v>420260</v>
      </c>
      <c r="N3512" s="11">
        <v>113672</v>
      </c>
      <c r="O3512" s="8" t="s">
        <v>46</v>
      </c>
      <c r="P3512" s="12">
        <v>121.25960600000001</v>
      </c>
      <c r="Q3512" s="12">
        <v>971.64658299999996</v>
      </c>
      <c r="R3512" s="12" t="s">
        <v>3417</v>
      </c>
      <c r="S3512" s="12">
        <v>121.25960600000001</v>
      </c>
      <c r="T3512" s="12">
        <v>110.0059929239</v>
      </c>
      <c r="U3512" s="8" t="s">
        <v>38</v>
      </c>
      <c r="V3512" s="8" t="s">
        <v>60</v>
      </c>
      <c r="W3512" s="8" t="s">
        <v>61</v>
      </c>
      <c r="X3512" s="8" t="s">
        <v>62</v>
      </c>
      <c r="Y3512" s="1">
        <f t="shared" si="54"/>
        <v>9.1550579025783134E-4</v>
      </c>
    </row>
    <row r="3513" spans="1:25" x14ac:dyDescent="0.2">
      <c r="A3513" s="7">
        <v>54096</v>
      </c>
      <c r="B3513" s="8" t="s">
        <v>2005</v>
      </c>
      <c r="C3513" s="9" t="s">
        <v>33</v>
      </c>
      <c r="D3513" s="9" t="s">
        <v>504</v>
      </c>
      <c r="E3513" s="10">
        <v>7</v>
      </c>
      <c r="F3513" s="9" t="s">
        <v>34</v>
      </c>
      <c r="G3513" s="9" t="s">
        <v>35</v>
      </c>
      <c r="H3513" s="9" t="s">
        <v>36</v>
      </c>
      <c r="I3513" s="11">
        <v>25674000</v>
      </c>
      <c r="J3513" s="11">
        <v>1451696</v>
      </c>
      <c r="K3513" s="11">
        <v>2367671</v>
      </c>
      <c r="L3513" s="11">
        <v>134291</v>
      </c>
      <c r="M3513" s="11">
        <v>2233380</v>
      </c>
      <c r="N3513" s="11">
        <v>2298709</v>
      </c>
      <c r="O3513" s="8" t="s">
        <v>37</v>
      </c>
      <c r="P3513" s="12">
        <v>273.54637100000002</v>
      </c>
      <c r="Q3513" s="12">
        <v>895.98261600000001</v>
      </c>
      <c r="R3513" s="12">
        <v>231.96799999999999</v>
      </c>
      <c r="S3513" s="12">
        <v>70.820575594900006</v>
      </c>
      <c r="T3513" s="12">
        <v>64.248004712799997</v>
      </c>
      <c r="U3513" s="8" t="s">
        <v>38</v>
      </c>
      <c r="V3513" s="8" t="s">
        <v>39</v>
      </c>
      <c r="W3513" s="8" t="s">
        <v>40</v>
      </c>
      <c r="X3513" s="8" t="s">
        <v>41</v>
      </c>
      <c r="Y3513" s="1">
        <f t="shared" si="54"/>
        <v>8.1965369665809775E-3</v>
      </c>
    </row>
    <row r="3514" spans="1:25" x14ac:dyDescent="0.2">
      <c r="A3514" s="7">
        <v>54096</v>
      </c>
      <c r="B3514" s="8" t="s">
        <v>2005</v>
      </c>
      <c r="C3514" s="9" t="s">
        <v>33</v>
      </c>
      <c r="D3514" s="9" t="s">
        <v>504</v>
      </c>
      <c r="E3514" s="10">
        <v>7</v>
      </c>
      <c r="F3514" s="9" t="s">
        <v>42</v>
      </c>
      <c r="G3514" s="9" t="s">
        <v>35</v>
      </c>
      <c r="H3514" s="9" t="s">
        <v>36</v>
      </c>
      <c r="I3514" s="11">
        <v>170799000</v>
      </c>
      <c r="J3514" s="11">
        <v>8492</v>
      </c>
      <c r="K3514" s="11">
        <v>380155</v>
      </c>
      <c r="L3514" s="11">
        <v>367090</v>
      </c>
      <c r="M3514" s="11">
        <v>13065</v>
      </c>
      <c r="N3514" s="11">
        <v>369083</v>
      </c>
      <c r="O3514" s="8" t="s">
        <v>37</v>
      </c>
      <c r="P3514" s="12">
        <v>51.671619999999997</v>
      </c>
      <c r="Q3514" s="12">
        <v>895.98261600000001</v>
      </c>
      <c r="R3514" s="12">
        <v>231.96799999999999</v>
      </c>
      <c r="S3514" s="12">
        <v>13.377672885699999</v>
      </c>
      <c r="T3514" s="12">
        <v>12.1361452288</v>
      </c>
      <c r="U3514" s="8" t="s">
        <v>38</v>
      </c>
      <c r="V3514" s="8" t="s">
        <v>39</v>
      </c>
      <c r="W3514" s="8" t="s">
        <v>40</v>
      </c>
      <c r="X3514" s="8" t="s">
        <v>41</v>
      </c>
      <c r="Y3514" s="1">
        <f t="shared" si="54"/>
        <v>1.232079169550173E-3</v>
      </c>
    </row>
    <row r="3515" spans="1:25" x14ac:dyDescent="0.2">
      <c r="A3515" s="7">
        <v>54096</v>
      </c>
      <c r="B3515" s="8" t="s">
        <v>2005</v>
      </c>
      <c r="C3515" s="9" t="s">
        <v>33</v>
      </c>
      <c r="D3515" s="9" t="s">
        <v>504</v>
      </c>
      <c r="E3515" s="10">
        <v>7</v>
      </c>
      <c r="F3515" s="9" t="s">
        <v>43</v>
      </c>
      <c r="G3515" s="9" t="s">
        <v>35</v>
      </c>
      <c r="H3515" s="9" t="s">
        <v>36</v>
      </c>
      <c r="I3515" s="11">
        <v>80997251</v>
      </c>
      <c r="J3515" s="11">
        <v>1781855</v>
      </c>
      <c r="K3515" s="11">
        <v>3166486</v>
      </c>
      <c r="L3515" s="11">
        <v>425172</v>
      </c>
      <c r="M3515" s="11">
        <v>2741314</v>
      </c>
      <c r="N3515" s="11">
        <v>3074259</v>
      </c>
      <c r="O3515" s="8" t="s">
        <v>37</v>
      </c>
      <c r="P3515" s="12">
        <v>392.39812499999999</v>
      </c>
      <c r="Q3515" s="12">
        <v>895.98261600000001</v>
      </c>
      <c r="R3515" s="12">
        <v>231.96799999999999</v>
      </c>
      <c r="S3515" s="12">
        <v>101.59104276639999</v>
      </c>
      <c r="T3515" s="12">
        <v>92.162789409799998</v>
      </c>
      <c r="U3515" s="8" t="s">
        <v>38</v>
      </c>
      <c r="V3515" s="8" t="s">
        <v>39</v>
      </c>
      <c r="W3515" s="8" t="s">
        <v>40</v>
      </c>
      <c r="X3515" s="8" t="s">
        <v>41</v>
      </c>
      <c r="Y3515" s="1">
        <f t="shared" si="54"/>
        <v>2.5980868175390298E-3</v>
      </c>
    </row>
    <row r="3516" spans="1:25" x14ac:dyDescent="0.2">
      <c r="A3516" s="7">
        <v>54096</v>
      </c>
      <c r="B3516" s="8" t="s">
        <v>2005</v>
      </c>
      <c r="C3516" s="9" t="s">
        <v>33</v>
      </c>
      <c r="D3516" s="9" t="s">
        <v>504</v>
      </c>
      <c r="E3516" s="10">
        <v>7</v>
      </c>
      <c r="F3516" s="9" t="s">
        <v>43</v>
      </c>
      <c r="G3516" s="9" t="s">
        <v>3429</v>
      </c>
      <c r="H3516" s="9" t="s">
        <v>3419</v>
      </c>
      <c r="I3516" s="11">
        <v>75921749</v>
      </c>
      <c r="J3516" s="11">
        <v>1626883</v>
      </c>
      <c r="K3516" s="11">
        <v>2901428</v>
      </c>
      <c r="L3516" s="11">
        <v>398531</v>
      </c>
      <c r="M3516" s="11">
        <v>2502897</v>
      </c>
      <c r="N3516" s="11">
        <v>237822</v>
      </c>
      <c r="O3516" s="8" t="s">
        <v>46</v>
      </c>
      <c r="P3516" s="12">
        <v>178.3665</v>
      </c>
      <c r="Q3516" s="12">
        <v>895.98261600000001</v>
      </c>
      <c r="R3516" s="12">
        <v>231.96799999999999</v>
      </c>
      <c r="S3516" s="12">
        <v>46.178708753000002</v>
      </c>
      <c r="T3516" s="12">
        <v>41.893049762300002</v>
      </c>
      <c r="U3516" s="8" t="s">
        <v>38</v>
      </c>
      <c r="V3516" s="8" t="s">
        <v>39</v>
      </c>
      <c r="W3516" s="8" t="s">
        <v>40</v>
      </c>
      <c r="X3516" s="8" t="s">
        <v>41</v>
      </c>
      <c r="Y3516" s="1">
        <f t="shared" si="54"/>
        <v>2.7717734753449899E-3</v>
      </c>
    </row>
    <row r="3517" spans="1:25" x14ac:dyDescent="0.2">
      <c r="A3517" s="7">
        <v>54097</v>
      </c>
      <c r="B3517" s="8" t="s">
        <v>2006</v>
      </c>
      <c r="C3517" s="9" t="s">
        <v>49</v>
      </c>
      <c r="D3517" s="9" t="s">
        <v>504</v>
      </c>
      <c r="E3517" s="10">
        <v>7</v>
      </c>
      <c r="F3517" s="9" t="s">
        <v>43</v>
      </c>
      <c r="G3517" s="9" t="s">
        <v>35</v>
      </c>
      <c r="H3517" s="9" t="s">
        <v>36</v>
      </c>
      <c r="I3517" s="11">
        <v>128705</v>
      </c>
      <c r="J3517" s="11">
        <v>2617</v>
      </c>
      <c r="K3517" s="11">
        <v>5232</v>
      </c>
      <c r="L3517" s="11">
        <v>797</v>
      </c>
      <c r="M3517" s="11">
        <v>4435</v>
      </c>
      <c r="N3517" s="11">
        <v>5232</v>
      </c>
      <c r="O3517" s="8" t="s">
        <v>37</v>
      </c>
      <c r="P3517" s="12">
        <v>0.3969126</v>
      </c>
      <c r="Q3517" s="12">
        <v>618.62101634999999</v>
      </c>
      <c r="R3517" s="12" t="s">
        <v>3417</v>
      </c>
      <c r="S3517" s="12">
        <v>0.3969126</v>
      </c>
      <c r="T3517" s="12">
        <v>0.3600767486</v>
      </c>
      <c r="U3517" s="8" t="s">
        <v>59</v>
      </c>
      <c r="V3517" s="8" t="s">
        <v>80</v>
      </c>
      <c r="W3517" s="8" t="s">
        <v>81</v>
      </c>
      <c r="X3517" s="8" t="s">
        <v>82</v>
      </c>
      <c r="Y3517" s="1">
        <f t="shared" si="54"/>
        <v>2.7976904440386928E-3</v>
      </c>
    </row>
    <row r="3518" spans="1:25" x14ac:dyDescent="0.2">
      <c r="A3518" s="7">
        <v>54097</v>
      </c>
      <c r="B3518" s="8" t="s">
        <v>2006</v>
      </c>
      <c r="C3518" s="9" t="s">
        <v>49</v>
      </c>
      <c r="D3518" s="9" t="s">
        <v>504</v>
      </c>
      <c r="E3518" s="10">
        <v>7</v>
      </c>
      <c r="F3518" s="9" t="s">
        <v>43</v>
      </c>
      <c r="G3518" s="9" t="s">
        <v>3429</v>
      </c>
      <c r="H3518" s="9" t="s">
        <v>3419</v>
      </c>
      <c r="I3518" s="11">
        <v>287037294</v>
      </c>
      <c r="J3518" s="11">
        <v>6105422</v>
      </c>
      <c r="K3518" s="11">
        <v>12130213</v>
      </c>
      <c r="L3518" s="11">
        <v>1782037</v>
      </c>
      <c r="M3518" s="11">
        <v>10348176</v>
      </c>
      <c r="N3518" s="11">
        <v>1092812</v>
      </c>
      <c r="O3518" s="8" t="s">
        <v>46</v>
      </c>
      <c r="P3518" s="12">
        <v>444.12562687500002</v>
      </c>
      <c r="Q3518" s="12">
        <v>618.62101634999999</v>
      </c>
      <c r="R3518" s="12" t="s">
        <v>3417</v>
      </c>
      <c r="S3518" s="12">
        <v>444.12562687500002</v>
      </c>
      <c r="T3518" s="12">
        <v>402.90812562370002</v>
      </c>
      <c r="U3518" s="8" t="s">
        <v>59</v>
      </c>
      <c r="V3518" s="8" t="s">
        <v>80</v>
      </c>
      <c r="W3518" s="8" t="s">
        <v>81</v>
      </c>
      <c r="X3518" s="8" t="s">
        <v>82</v>
      </c>
      <c r="Y3518" s="1">
        <f t="shared" si="54"/>
        <v>1.4036786649183643E-3</v>
      </c>
    </row>
    <row r="3519" spans="1:25" x14ac:dyDescent="0.2">
      <c r="A3519" s="7">
        <v>54097</v>
      </c>
      <c r="B3519" s="8" t="s">
        <v>2006</v>
      </c>
      <c r="C3519" s="9" t="s">
        <v>49</v>
      </c>
      <c r="D3519" s="9" t="s">
        <v>504</v>
      </c>
      <c r="E3519" s="10">
        <v>7</v>
      </c>
      <c r="F3519" s="9" t="s">
        <v>43</v>
      </c>
      <c r="G3519" s="9" t="s">
        <v>3421</v>
      </c>
      <c r="H3519" s="9" t="s">
        <v>3419</v>
      </c>
      <c r="I3519" s="11">
        <v>94136115</v>
      </c>
      <c r="J3519" s="11">
        <v>2119469</v>
      </c>
      <c r="K3519" s="11">
        <v>4176757</v>
      </c>
      <c r="L3519" s="11">
        <v>584434</v>
      </c>
      <c r="M3519" s="11">
        <v>3592323</v>
      </c>
      <c r="N3519" s="11">
        <v>321289</v>
      </c>
      <c r="O3519" s="8" t="s">
        <v>46</v>
      </c>
      <c r="P3519" s="12">
        <v>174.09847687499999</v>
      </c>
      <c r="Q3519" s="12">
        <v>618.62101634999999</v>
      </c>
      <c r="R3519" s="12" t="s">
        <v>3417</v>
      </c>
      <c r="S3519" s="12">
        <v>174.09847687499999</v>
      </c>
      <c r="T3519" s="12">
        <v>157.9411021274</v>
      </c>
      <c r="U3519" s="8" t="s">
        <v>59</v>
      </c>
      <c r="V3519" s="8" t="s">
        <v>80</v>
      </c>
      <c r="W3519" s="8" t="s">
        <v>81</v>
      </c>
      <c r="X3519" s="8" t="s">
        <v>82</v>
      </c>
      <c r="Y3519" s="1">
        <f t="shared" si="54"/>
        <v>1.6777949900248167E-3</v>
      </c>
    </row>
    <row r="3520" spans="1:25" x14ac:dyDescent="0.2">
      <c r="A3520" s="7">
        <v>54098</v>
      </c>
      <c r="B3520" s="8" t="s">
        <v>2007</v>
      </c>
      <c r="C3520" s="9" t="s">
        <v>995</v>
      </c>
      <c r="D3520" s="9" t="s">
        <v>504</v>
      </c>
      <c r="E3520" s="10">
        <v>7</v>
      </c>
      <c r="F3520" s="9" t="s">
        <v>43</v>
      </c>
      <c r="G3520" s="9" t="s">
        <v>44</v>
      </c>
      <c r="H3520" s="9" t="s">
        <v>45</v>
      </c>
      <c r="I3520" s="11">
        <v>63793573</v>
      </c>
      <c r="J3520" s="11">
        <v>1430612</v>
      </c>
      <c r="K3520" s="11">
        <v>2435477</v>
      </c>
      <c r="L3520" s="11">
        <v>331637</v>
      </c>
      <c r="M3520" s="11">
        <v>2103840</v>
      </c>
      <c r="N3520" s="11">
        <v>98558</v>
      </c>
      <c r="O3520" s="8" t="s">
        <v>46</v>
      </c>
      <c r="P3520" s="12">
        <v>591.34799999999996</v>
      </c>
      <c r="Q3520" s="12">
        <v>1054.6567620000001</v>
      </c>
      <c r="R3520" s="12" t="s">
        <v>3417</v>
      </c>
      <c r="S3520" s="12">
        <v>591.34799999999996</v>
      </c>
      <c r="T3520" s="12">
        <v>536.46738637390001</v>
      </c>
      <c r="U3520" s="8" t="s">
        <v>59</v>
      </c>
      <c r="V3520" s="8" t="s">
        <v>60</v>
      </c>
      <c r="W3520" s="8" t="s">
        <v>61</v>
      </c>
      <c r="X3520" s="8" t="s">
        <v>62</v>
      </c>
      <c r="Y3520" s="1">
        <f t="shared" si="54"/>
        <v>8.4094268614473121E-3</v>
      </c>
    </row>
    <row r="3521" spans="1:25" x14ac:dyDescent="0.2">
      <c r="A3521" s="7">
        <v>54098</v>
      </c>
      <c r="B3521" s="8" t="s">
        <v>2007</v>
      </c>
      <c r="C3521" s="9" t="s">
        <v>995</v>
      </c>
      <c r="D3521" s="9" t="s">
        <v>504</v>
      </c>
      <c r="E3521" s="10">
        <v>7</v>
      </c>
      <c r="F3521" s="9" t="s">
        <v>43</v>
      </c>
      <c r="G3521" s="9" t="s">
        <v>35</v>
      </c>
      <c r="H3521" s="9" t="s">
        <v>36</v>
      </c>
      <c r="I3521" s="11">
        <v>31475696</v>
      </c>
      <c r="J3521" s="11">
        <v>705737</v>
      </c>
      <c r="K3521" s="11">
        <v>1201481</v>
      </c>
      <c r="L3521" s="11">
        <v>163630</v>
      </c>
      <c r="M3521" s="11">
        <v>1037851</v>
      </c>
      <c r="N3521" s="11">
        <v>1201481</v>
      </c>
      <c r="O3521" s="8" t="s">
        <v>37</v>
      </c>
      <c r="P3521" s="12">
        <v>168.20733999999999</v>
      </c>
      <c r="Q3521" s="12">
        <v>1054.6567620000001</v>
      </c>
      <c r="R3521" s="12" t="s">
        <v>3417</v>
      </c>
      <c r="S3521" s="12">
        <v>168.20733999999999</v>
      </c>
      <c r="T3521" s="12">
        <v>152.59669781369999</v>
      </c>
      <c r="U3521" s="8" t="s">
        <v>59</v>
      </c>
      <c r="V3521" s="8" t="s">
        <v>60</v>
      </c>
      <c r="W3521" s="8" t="s">
        <v>61</v>
      </c>
      <c r="X3521" s="8" t="s">
        <v>62</v>
      </c>
      <c r="Y3521" s="1">
        <f t="shared" si="54"/>
        <v>4.8480801763271571E-3</v>
      </c>
    </row>
    <row r="3522" spans="1:25" x14ac:dyDescent="0.2">
      <c r="A3522" s="7">
        <v>54098</v>
      </c>
      <c r="B3522" s="8" t="s">
        <v>2007</v>
      </c>
      <c r="C3522" s="9" t="s">
        <v>995</v>
      </c>
      <c r="D3522" s="9" t="s">
        <v>504</v>
      </c>
      <c r="E3522" s="10">
        <v>7</v>
      </c>
      <c r="F3522" s="9" t="s">
        <v>43</v>
      </c>
      <c r="G3522" s="9" t="s">
        <v>3429</v>
      </c>
      <c r="H3522" s="9" t="s">
        <v>3419</v>
      </c>
      <c r="I3522" s="11">
        <v>85959249</v>
      </c>
      <c r="J3522" s="11">
        <v>1932729</v>
      </c>
      <c r="K3522" s="11">
        <v>3289116</v>
      </c>
      <c r="L3522" s="11">
        <v>446868</v>
      </c>
      <c r="M3522" s="11">
        <v>2842248</v>
      </c>
      <c r="N3522" s="11">
        <v>274093</v>
      </c>
      <c r="O3522" s="8" t="s">
        <v>46</v>
      </c>
      <c r="P3522" s="12">
        <v>205.56975</v>
      </c>
      <c r="Q3522" s="12">
        <v>1054.6567620000001</v>
      </c>
      <c r="R3522" s="12" t="s">
        <v>3417</v>
      </c>
      <c r="S3522" s="12">
        <v>205.56975</v>
      </c>
      <c r="T3522" s="12">
        <v>186.4916538148</v>
      </c>
      <c r="U3522" s="8" t="s">
        <v>59</v>
      </c>
      <c r="V3522" s="8" t="s">
        <v>60</v>
      </c>
      <c r="W3522" s="8" t="s">
        <v>61</v>
      </c>
      <c r="X3522" s="8" t="s">
        <v>62</v>
      </c>
      <c r="Y3522" s="1">
        <f t="shared" si="54"/>
        <v>2.1695356344353361E-3</v>
      </c>
    </row>
    <row r="3523" spans="1:25" x14ac:dyDescent="0.2">
      <c r="A3523" s="7">
        <v>54098</v>
      </c>
      <c r="B3523" s="8" t="s">
        <v>2007</v>
      </c>
      <c r="C3523" s="9" t="s">
        <v>995</v>
      </c>
      <c r="D3523" s="9" t="s">
        <v>504</v>
      </c>
      <c r="E3523" s="10">
        <v>7</v>
      </c>
      <c r="F3523" s="9" t="s">
        <v>43</v>
      </c>
      <c r="G3523" s="9" t="s">
        <v>566</v>
      </c>
      <c r="H3523" s="9" t="s">
        <v>3419</v>
      </c>
      <c r="I3523" s="11">
        <v>2629335</v>
      </c>
      <c r="J3523" s="11">
        <v>58913</v>
      </c>
      <c r="K3523" s="11">
        <v>100306</v>
      </c>
      <c r="L3523" s="11">
        <v>13669</v>
      </c>
      <c r="M3523" s="11">
        <v>86637</v>
      </c>
      <c r="N3523" s="11">
        <v>3179</v>
      </c>
      <c r="O3523" s="8" t="s">
        <v>46</v>
      </c>
      <c r="P3523" s="12">
        <v>19.074000000000002</v>
      </c>
      <c r="Q3523" s="12">
        <v>1054.6567620000001</v>
      </c>
      <c r="R3523" s="12" t="s">
        <v>3417</v>
      </c>
      <c r="S3523" s="12">
        <v>19.074000000000002</v>
      </c>
      <c r="T3523" s="12">
        <v>17.303819286900001</v>
      </c>
      <c r="U3523" s="8" t="s">
        <v>59</v>
      </c>
      <c r="V3523" s="8" t="s">
        <v>60</v>
      </c>
      <c r="W3523" s="8" t="s">
        <v>61</v>
      </c>
      <c r="X3523" s="8" t="s">
        <v>62</v>
      </c>
      <c r="Y3523" s="1">
        <f t="shared" si="54"/>
        <v>6.5810630014433314E-3</v>
      </c>
    </row>
    <row r="3524" spans="1:25" x14ac:dyDescent="0.2">
      <c r="A3524" s="7">
        <v>54098</v>
      </c>
      <c r="B3524" s="8" t="s">
        <v>2007</v>
      </c>
      <c r="C3524" s="9" t="s">
        <v>995</v>
      </c>
      <c r="D3524" s="9" t="s">
        <v>504</v>
      </c>
      <c r="E3524" s="10">
        <v>7</v>
      </c>
      <c r="F3524" s="9" t="s">
        <v>43</v>
      </c>
      <c r="G3524" s="9" t="s">
        <v>3418</v>
      </c>
      <c r="H3524" s="9" t="s">
        <v>3419</v>
      </c>
      <c r="I3524" s="11">
        <v>14723211</v>
      </c>
      <c r="J3524" s="11">
        <v>331625</v>
      </c>
      <c r="K3524" s="11">
        <v>564226</v>
      </c>
      <c r="L3524" s="11">
        <v>76541</v>
      </c>
      <c r="M3524" s="11">
        <v>487685</v>
      </c>
      <c r="N3524" s="11">
        <v>54851</v>
      </c>
      <c r="O3524" s="8" t="s">
        <v>46</v>
      </c>
      <c r="P3524" s="12">
        <v>68.838004999999995</v>
      </c>
      <c r="Q3524" s="12">
        <v>1054.6567620000001</v>
      </c>
      <c r="R3524" s="12" t="s">
        <v>3417</v>
      </c>
      <c r="S3524" s="12">
        <v>68.838004999999995</v>
      </c>
      <c r="T3524" s="12">
        <v>62.449428467700002</v>
      </c>
      <c r="U3524" s="8" t="s">
        <v>59</v>
      </c>
      <c r="V3524" s="8" t="s">
        <v>60</v>
      </c>
      <c r="W3524" s="8" t="s">
        <v>61</v>
      </c>
      <c r="X3524" s="8" t="s">
        <v>62</v>
      </c>
      <c r="Y3524" s="1">
        <f t="shared" ref="Y3524:Y3587" si="55">IFERROR(ABS(R3524/(I3524/1000))*0.907185,ABS(T3524/(I3524/1000)))</f>
        <v>4.2415630984097156E-3</v>
      </c>
    </row>
    <row r="3525" spans="1:25" x14ac:dyDescent="0.2">
      <c r="A3525" s="7">
        <v>54098</v>
      </c>
      <c r="B3525" s="8" t="s">
        <v>2007</v>
      </c>
      <c r="C3525" s="9" t="s">
        <v>995</v>
      </c>
      <c r="D3525" s="9" t="s">
        <v>504</v>
      </c>
      <c r="E3525" s="10">
        <v>7</v>
      </c>
      <c r="F3525" s="9" t="s">
        <v>43</v>
      </c>
      <c r="G3525" s="9" t="s">
        <v>151</v>
      </c>
      <c r="H3525" s="9" t="s">
        <v>27</v>
      </c>
      <c r="I3525" s="11">
        <v>288936</v>
      </c>
      <c r="J3525" s="11">
        <v>6454</v>
      </c>
      <c r="K3525" s="11">
        <v>10991</v>
      </c>
      <c r="L3525" s="11">
        <v>1501</v>
      </c>
      <c r="M3525" s="11">
        <v>9490</v>
      </c>
      <c r="N3525" s="11">
        <v>1641</v>
      </c>
      <c r="O3525" s="8" t="s">
        <v>28</v>
      </c>
      <c r="P3525" s="12">
        <v>1.619667</v>
      </c>
      <c r="Q3525" s="12">
        <v>1054.6567620000001</v>
      </c>
      <c r="R3525" s="12" t="s">
        <v>3417</v>
      </c>
      <c r="S3525" s="12">
        <v>1.619667</v>
      </c>
      <c r="T3525" s="12">
        <v>1.4693522634</v>
      </c>
      <c r="U3525" s="8" t="s">
        <v>59</v>
      </c>
      <c r="V3525" s="8" t="s">
        <v>60</v>
      </c>
      <c r="W3525" s="8" t="s">
        <v>61</v>
      </c>
      <c r="X3525" s="8" t="s">
        <v>62</v>
      </c>
      <c r="Y3525" s="1">
        <f t="shared" si="55"/>
        <v>5.0853900635434842E-3</v>
      </c>
    </row>
    <row r="3526" spans="1:25" x14ac:dyDescent="0.2">
      <c r="A3526" s="7">
        <v>54099</v>
      </c>
      <c r="B3526" s="8" t="s">
        <v>2008</v>
      </c>
      <c r="C3526" s="9" t="s">
        <v>764</v>
      </c>
      <c r="D3526" s="9" t="s">
        <v>504</v>
      </c>
      <c r="E3526" s="10">
        <v>7</v>
      </c>
      <c r="F3526" s="9" t="s">
        <v>43</v>
      </c>
      <c r="G3526" s="9" t="s">
        <v>35</v>
      </c>
      <c r="H3526" s="9" t="s">
        <v>36</v>
      </c>
      <c r="I3526" s="11">
        <v>90416651</v>
      </c>
      <c r="J3526" s="11">
        <v>1120155</v>
      </c>
      <c r="K3526" s="11">
        <v>2267729</v>
      </c>
      <c r="L3526" s="11">
        <v>517485</v>
      </c>
      <c r="M3526" s="11">
        <v>1750244</v>
      </c>
      <c r="N3526" s="11">
        <v>2267729</v>
      </c>
      <c r="O3526" s="8" t="s">
        <v>37</v>
      </c>
      <c r="P3526" s="12">
        <v>119.0557725</v>
      </c>
      <c r="Q3526" s="12">
        <v>273.93253713749999</v>
      </c>
      <c r="R3526" s="12">
        <v>270.26299999999998</v>
      </c>
      <c r="S3526" s="12">
        <v>117.46092880899999</v>
      </c>
      <c r="T3526" s="12">
        <v>106.5598555828</v>
      </c>
      <c r="U3526" s="8" t="s">
        <v>208</v>
      </c>
      <c r="V3526" s="8" t="s">
        <v>765</v>
      </c>
      <c r="W3526" s="8" t="s">
        <v>766</v>
      </c>
      <c r="X3526" s="8" t="s">
        <v>766</v>
      </c>
      <c r="Y3526" s="1">
        <f t="shared" si="55"/>
        <v>2.7116525213370267E-3</v>
      </c>
    </row>
    <row r="3527" spans="1:25" x14ac:dyDescent="0.2">
      <c r="A3527" s="7">
        <v>54099</v>
      </c>
      <c r="B3527" s="8" t="s">
        <v>2008</v>
      </c>
      <c r="C3527" s="9" t="s">
        <v>764</v>
      </c>
      <c r="D3527" s="9" t="s">
        <v>504</v>
      </c>
      <c r="E3527" s="10">
        <v>7</v>
      </c>
      <c r="F3527" s="9" t="s">
        <v>43</v>
      </c>
      <c r="G3527" s="9" t="s">
        <v>3429</v>
      </c>
      <c r="H3527" s="9" t="s">
        <v>3419</v>
      </c>
      <c r="I3527" s="11">
        <v>59859759</v>
      </c>
      <c r="J3527" s="11">
        <v>736063</v>
      </c>
      <c r="K3527" s="11">
        <v>1492698</v>
      </c>
      <c r="L3527" s="11">
        <v>342599</v>
      </c>
      <c r="M3527" s="11">
        <v>1150099</v>
      </c>
      <c r="N3527" s="11">
        <v>176310</v>
      </c>
      <c r="O3527" s="8" t="s">
        <v>46</v>
      </c>
      <c r="P3527" s="12">
        <v>132.23249999999999</v>
      </c>
      <c r="Q3527" s="12">
        <v>273.93253713749999</v>
      </c>
      <c r="R3527" s="12">
        <v>270.26299999999998</v>
      </c>
      <c r="S3527" s="12">
        <v>130.4611439041</v>
      </c>
      <c r="T3527" s="12">
        <v>118.3535733503</v>
      </c>
      <c r="U3527" s="8" t="s">
        <v>208</v>
      </c>
      <c r="V3527" s="8" t="s">
        <v>765</v>
      </c>
      <c r="W3527" s="8" t="s">
        <v>766</v>
      </c>
      <c r="X3527" s="8" t="s">
        <v>766</v>
      </c>
      <c r="Y3527" s="1">
        <f t="shared" si="55"/>
        <v>4.0958825052235847E-3</v>
      </c>
    </row>
    <row r="3528" spans="1:25" x14ac:dyDescent="0.2">
      <c r="A3528" s="7">
        <v>54099</v>
      </c>
      <c r="B3528" s="8" t="s">
        <v>2008</v>
      </c>
      <c r="C3528" s="9" t="s">
        <v>764</v>
      </c>
      <c r="D3528" s="9" t="s">
        <v>504</v>
      </c>
      <c r="E3528" s="10">
        <v>7</v>
      </c>
      <c r="F3528" s="9" t="s">
        <v>43</v>
      </c>
      <c r="G3528" s="9" t="s">
        <v>3418</v>
      </c>
      <c r="H3528" s="9" t="s">
        <v>3419</v>
      </c>
      <c r="I3528" s="11">
        <v>7857649</v>
      </c>
      <c r="J3528" s="11">
        <v>96768</v>
      </c>
      <c r="K3528" s="11">
        <v>196174</v>
      </c>
      <c r="L3528" s="11">
        <v>44971</v>
      </c>
      <c r="M3528" s="11">
        <v>151203</v>
      </c>
      <c r="N3528" s="11">
        <v>23172</v>
      </c>
      <c r="O3528" s="8" t="s">
        <v>46</v>
      </c>
      <c r="P3528" s="12">
        <v>11.995854749999999</v>
      </c>
      <c r="Q3528" s="12">
        <v>273.93253713749999</v>
      </c>
      <c r="R3528" s="12">
        <v>270.26299999999998</v>
      </c>
      <c r="S3528" s="12">
        <v>11.835161044299999</v>
      </c>
      <c r="T3528" s="12">
        <v>10.7367876661</v>
      </c>
      <c r="U3528" s="8" t="s">
        <v>208</v>
      </c>
      <c r="V3528" s="8" t="s">
        <v>765</v>
      </c>
      <c r="W3528" s="8" t="s">
        <v>766</v>
      </c>
      <c r="X3528" s="8" t="s">
        <v>766</v>
      </c>
      <c r="Y3528" s="1">
        <f t="shared" si="55"/>
        <v>3.1202531400295427E-2</v>
      </c>
    </row>
    <row r="3529" spans="1:25" x14ac:dyDescent="0.2">
      <c r="A3529" s="7">
        <v>54099</v>
      </c>
      <c r="B3529" s="8" t="s">
        <v>2008</v>
      </c>
      <c r="C3529" s="9" t="s">
        <v>764</v>
      </c>
      <c r="D3529" s="9" t="s">
        <v>504</v>
      </c>
      <c r="E3529" s="10">
        <v>7</v>
      </c>
      <c r="F3529" s="9" t="s">
        <v>43</v>
      </c>
      <c r="G3529" s="9" t="s">
        <v>151</v>
      </c>
      <c r="H3529" s="9" t="s">
        <v>27</v>
      </c>
      <c r="I3529" s="11">
        <v>6221939</v>
      </c>
      <c r="J3529" s="11">
        <v>77676</v>
      </c>
      <c r="K3529" s="11">
        <v>156978</v>
      </c>
      <c r="L3529" s="11">
        <v>35609</v>
      </c>
      <c r="M3529" s="11">
        <v>121369</v>
      </c>
      <c r="N3529" s="11">
        <v>24760</v>
      </c>
      <c r="O3529" s="8" t="s">
        <v>28</v>
      </c>
      <c r="P3529" s="12">
        <v>10.6484098875</v>
      </c>
      <c r="Q3529" s="12">
        <v>273.93253713749999</v>
      </c>
      <c r="R3529" s="12">
        <v>270.26299999999998</v>
      </c>
      <c r="S3529" s="12">
        <v>10.5057662427</v>
      </c>
      <c r="T3529" s="12">
        <v>9.5307686134999994</v>
      </c>
      <c r="U3529" s="8" t="s">
        <v>208</v>
      </c>
      <c r="V3529" s="8" t="s">
        <v>765</v>
      </c>
      <c r="W3529" s="8" t="s">
        <v>766</v>
      </c>
      <c r="X3529" s="8" t="s">
        <v>766</v>
      </c>
      <c r="Y3529" s="1">
        <f t="shared" si="55"/>
        <v>3.9405487526476865E-2</v>
      </c>
    </row>
    <row r="3530" spans="1:25" x14ac:dyDescent="0.2">
      <c r="A3530" s="7">
        <v>54100</v>
      </c>
      <c r="B3530" s="8" t="s">
        <v>2009</v>
      </c>
      <c r="C3530" s="9" t="s">
        <v>643</v>
      </c>
      <c r="D3530" s="9" t="s">
        <v>504</v>
      </c>
      <c r="E3530" s="10">
        <v>7</v>
      </c>
      <c r="F3530" s="9" t="s">
        <v>43</v>
      </c>
      <c r="G3530" s="9" t="s">
        <v>35</v>
      </c>
      <c r="H3530" s="9" t="s">
        <v>36</v>
      </c>
      <c r="I3530" s="11">
        <v>47732222</v>
      </c>
      <c r="J3530" s="11">
        <v>1071532</v>
      </c>
      <c r="K3530" s="11">
        <v>2023597</v>
      </c>
      <c r="L3530" s="11">
        <v>266986</v>
      </c>
      <c r="M3530" s="11">
        <v>1756611</v>
      </c>
      <c r="N3530" s="11">
        <v>1938312</v>
      </c>
      <c r="O3530" s="8" t="s">
        <v>37</v>
      </c>
      <c r="P3530" s="12">
        <v>271.36367999999999</v>
      </c>
      <c r="Q3530" s="12">
        <v>963.41508999999996</v>
      </c>
      <c r="R3530" s="12" t="s">
        <v>3417</v>
      </c>
      <c r="S3530" s="12">
        <v>271.36367999999999</v>
      </c>
      <c r="T3530" s="12">
        <v>246.1795155584</v>
      </c>
      <c r="U3530" s="8" t="s">
        <v>38</v>
      </c>
      <c r="V3530" s="8" t="s">
        <v>60</v>
      </c>
      <c r="W3530" s="8" t="s">
        <v>61</v>
      </c>
      <c r="X3530" s="8" t="s">
        <v>62</v>
      </c>
      <c r="Y3530" s="1">
        <f t="shared" si="55"/>
        <v>5.1575121635527464E-3</v>
      </c>
    </row>
    <row r="3531" spans="1:25" x14ac:dyDescent="0.2">
      <c r="A3531" s="7">
        <v>54100</v>
      </c>
      <c r="B3531" s="8" t="s">
        <v>2009</v>
      </c>
      <c r="C3531" s="9" t="s">
        <v>643</v>
      </c>
      <c r="D3531" s="9" t="s">
        <v>504</v>
      </c>
      <c r="E3531" s="10">
        <v>7</v>
      </c>
      <c r="F3531" s="9" t="s">
        <v>43</v>
      </c>
      <c r="G3531" s="9" t="s">
        <v>3449</v>
      </c>
      <c r="H3531" s="9" t="s">
        <v>3419</v>
      </c>
      <c r="I3531" s="11">
        <v>4512935</v>
      </c>
      <c r="J3531" s="11">
        <v>101212</v>
      </c>
      <c r="K3531" s="11">
        <v>191164</v>
      </c>
      <c r="L3531" s="11">
        <v>25243</v>
      </c>
      <c r="M3531" s="11">
        <v>165921</v>
      </c>
      <c r="N3531" s="11">
        <v>21973</v>
      </c>
      <c r="O3531" s="8" t="s">
        <v>46</v>
      </c>
      <c r="P3531" s="12">
        <v>13.1838</v>
      </c>
      <c r="Q3531" s="12">
        <v>963.41508999999996</v>
      </c>
      <c r="R3531" s="12" t="s">
        <v>3417</v>
      </c>
      <c r="S3531" s="12">
        <v>13.1838</v>
      </c>
      <c r="T3531" s="12">
        <v>11.9602649007</v>
      </c>
      <c r="U3531" s="8" t="s">
        <v>38</v>
      </c>
      <c r="V3531" s="8" t="s">
        <v>60</v>
      </c>
      <c r="W3531" s="8" t="s">
        <v>61</v>
      </c>
      <c r="X3531" s="8" t="s">
        <v>62</v>
      </c>
      <c r="Y3531" s="1">
        <f t="shared" si="55"/>
        <v>2.650218738071787E-3</v>
      </c>
    </row>
    <row r="3532" spans="1:25" x14ac:dyDescent="0.2">
      <c r="A3532" s="7">
        <v>54100</v>
      </c>
      <c r="B3532" s="8" t="s">
        <v>2009</v>
      </c>
      <c r="C3532" s="9" t="s">
        <v>643</v>
      </c>
      <c r="D3532" s="9" t="s">
        <v>504</v>
      </c>
      <c r="E3532" s="10">
        <v>7</v>
      </c>
      <c r="F3532" s="9" t="s">
        <v>43</v>
      </c>
      <c r="G3532" s="9" t="s">
        <v>3429</v>
      </c>
      <c r="H3532" s="9" t="s">
        <v>3419</v>
      </c>
      <c r="I3532" s="11">
        <v>130080326</v>
      </c>
      <c r="J3532" s="11">
        <v>2915800</v>
      </c>
      <c r="K3532" s="11">
        <v>5507596</v>
      </c>
      <c r="L3532" s="11">
        <v>727597</v>
      </c>
      <c r="M3532" s="11">
        <v>4779999</v>
      </c>
      <c r="N3532" s="11">
        <v>502014</v>
      </c>
      <c r="O3532" s="8" t="s">
        <v>46</v>
      </c>
      <c r="P3532" s="12">
        <v>376.51049999999998</v>
      </c>
      <c r="Q3532" s="12">
        <v>963.41508999999996</v>
      </c>
      <c r="R3532" s="12" t="s">
        <v>3417</v>
      </c>
      <c r="S3532" s="12">
        <v>376.51049999999998</v>
      </c>
      <c r="T3532" s="12">
        <v>341.56808491340001</v>
      </c>
      <c r="U3532" s="8" t="s">
        <v>38</v>
      </c>
      <c r="V3532" s="8" t="s">
        <v>60</v>
      </c>
      <c r="W3532" s="8" t="s">
        <v>61</v>
      </c>
      <c r="X3532" s="8" t="s">
        <v>62</v>
      </c>
      <c r="Y3532" s="1">
        <f t="shared" si="55"/>
        <v>2.6258243303710661E-3</v>
      </c>
    </row>
    <row r="3533" spans="1:25" x14ac:dyDescent="0.2">
      <c r="A3533" s="7">
        <v>54100</v>
      </c>
      <c r="B3533" s="8" t="s">
        <v>2009</v>
      </c>
      <c r="C3533" s="9" t="s">
        <v>643</v>
      </c>
      <c r="D3533" s="9" t="s">
        <v>504</v>
      </c>
      <c r="E3533" s="10">
        <v>7</v>
      </c>
      <c r="F3533" s="9" t="s">
        <v>43</v>
      </c>
      <c r="G3533" s="9" t="s">
        <v>3418</v>
      </c>
      <c r="H3533" s="9" t="s">
        <v>3419</v>
      </c>
      <c r="I3533" s="11">
        <v>49406517</v>
      </c>
      <c r="J3533" s="11">
        <v>1110000</v>
      </c>
      <c r="K3533" s="11">
        <v>2096021</v>
      </c>
      <c r="L3533" s="11">
        <v>276352</v>
      </c>
      <c r="M3533" s="11">
        <v>1819669</v>
      </c>
      <c r="N3533" s="11">
        <v>240922</v>
      </c>
      <c r="O3533" s="8" t="s">
        <v>46</v>
      </c>
      <c r="P3533" s="12">
        <v>302.35710999999998</v>
      </c>
      <c r="Q3533" s="12">
        <v>963.41508999999996</v>
      </c>
      <c r="R3533" s="12" t="s">
        <v>3417</v>
      </c>
      <c r="S3533" s="12">
        <v>302.35710999999998</v>
      </c>
      <c r="T3533" s="12">
        <v>274.29657080649997</v>
      </c>
      <c r="U3533" s="8" t="s">
        <v>38</v>
      </c>
      <c r="V3533" s="8" t="s">
        <v>60</v>
      </c>
      <c r="W3533" s="8" t="s">
        <v>61</v>
      </c>
      <c r="X3533" s="8" t="s">
        <v>62</v>
      </c>
      <c r="Y3533" s="1">
        <f t="shared" si="55"/>
        <v>5.5518297476120403E-3</v>
      </c>
    </row>
    <row r="3534" spans="1:25" x14ac:dyDescent="0.2">
      <c r="A3534" s="7">
        <v>54101</v>
      </c>
      <c r="B3534" s="8" t="s">
        <v>2010</v>
      </c>
      <c r="C3534" s="9" t="s">
        <v>284</v>
      </c>
      <c r="D3534" s="9" t="s">
        <v>504</v>
      </c>
      <c r="E3534" s="10">
        <v>7</v>
      </c>
      <c r="F3534" s="9" t="s">
        <v>43</v>
      </c>
      <c r="G3534" s="9" t="s">
        <v>44</v>
      </c>
      <c r="H3534" s="9" t="s">
        <v>45</v>
      </c>
      <c r="I3534" s="11">
        <v>81340109</v>
      </c>
      <c r="J3534" s="11">
        <v>1772195</v>
      </c>
      <c r="K3534" s="11">
        <v>3153431</v>
      </c>
      <c r="L3534" s="11">
        <v>426976</v>
      </c>
      <c r="M3534" s="11">
        <v>2726455</v>
      </c>
      <c r="N3534" s="11">
        <v>126822</v>
      </c>
      <c r="O3534" s="8" t="s">
        <v>46</v>
      </c>
      <c r="P3534" s="12">
        <v>418.51260000000002</v>
      </c>
      <c r="Q3534" s="12">
        <v>1763.9605682500001</v>
      </c>
      <c r="R3534" s="12" t="s">
        <v>3417</v>
      </c>
      <c r="S3534" s="12">
        <v>418.51260000000002</v>
      </c>
      <c r="T3534" s="12">
        <v>379.67214007080003</v>
      </c>
      <c r="U3534" s="8" t="s">
        <v>38</v>
      </c>
      <c r="V3534" s="8" t="s">
        <v>39</v>
      </c>
      <c r="W3534" s="8" t="s">
        <v>40</v>
      </c>
      <c r="X3534" s="8" t="s">
        <v>41</v>
      </c>
      <c r="Y3534" s="1">
        <f t="shared" si="55"/>
        <v>4.6677112280584729E-3</v>
      </c>
    </row>
    <row r="3535" spans="1:25" x14ac:dyDescent="0.2">
      <c r="A3535" s="7">
        <v>54101</v>
      </c>
      <c r="B3535" s="8" t="s">
        <v>2010</v>
      </c>
      <c r="C3535" s="9" t="s">
        <v>284</v>
      </c>
      <c r="D3535" s="9" t="s">
        <v>504</v>
      </c>
      <c r="E3535" s="10">
        <v>7</v>
      </c>
      <c r="F3535" s="9" t="s">
        <v>43</v>
      </c>
      <c r="G3535" s="9" t="s">
        <v>35</v>
      </c>
      <c r="H3535" s="9" t="s">
        <v>36</v>
      </c>
      <c r="I3535" s="11">
        <v>39846225</v>
      </c>
      <c r="J3535" s="11">
        <v>861184</v>
      </c>
      <c r="K3535" s="11">
        <v>1534060</v>
      </c>
      <c r="L3535" s="11">
        <v>209162</v>
      </c>
      <c r="M3535" s="11">
        <v>1324898</v>
      </c>
      <c r="N3535" s="11">
        <v>1534060</v>
      </c>
      <c r="O3535" s="8" t="s">
        <v>37</v>
      </c>
      <c r="P3535" s="12">
        <v>133.75845000000001</v>
      </c>
      <c r="Q3535" s="12">
        <v>1763.9605682500001</v>
      </c>
      <c r="R3535" s="12" t="s">
        <v>3417</v>
      </c>
      <c r="S3535" s="12">
        <v>133.75845000000001</v>
      </c>
      <c r="T3535" s="12">
        <v>121.3448698177</v>
      </c>
      <c r="U3535" s="8" t="s">
        <v>38</v>
      </c>
      <c r="V3535" s="8" t="s">
        <v>39</v>
      </c>
      <c r="W3535" s="8" t="s">
        <v>40</v>
      </c>
      <c r="X3535" s="8" t="s">
        <v>41</v>
      </c>
      <c r="Y3535" s="1">
        <f t="shared" si="55"/>
        <v>3.0453291326267419E-3</v>
      </c>
    </row>
    <row r="3536" spans="1:25" x14ac:dyDescent="0.2">
      <c r="A3536" s="7">
        <v>54101</v>
      </c>
      <c r="B3536" s="8" t="s">
        <v>2010</v>
      </c>
      <c r="C3536" s="9" t="s">
        <v>284</v>
      </c>
      <c r="D3536" s="9" t="s">
        <v>504</v>
      </c>
      <c r="E3536" s="10">
        <v>7</v>
      </c>
      <c r="F3536" s="9" t="s">
        <v>43</v>
      </c>
      <c r="G3536" s="9" t="s">
        <v>3429</v>
      </c>
      <c r="H3536" s="9" t="s">
        <v>3419</v>
      </c>
      <c r="I3536" s="11">
        <v>303446806</v>
      </c>
      <c r="J3536" s="11">
        <v>6614128</v>
      </c>
      <c r="K3536" s="11">
        <v>11768454</v>
      </c>
      <c r="L3536" s="11">
        <v>1592874</v>
      </c>
      <c r="M3536" s="11">
        <v>10175580</v>
      </c>
      <c r="N3536" s="11">
        <v>1020681</v>
      </c>
      <c r="O3536" s="8" t="s">
        <v>46</v>
      </c>
      <c r="P3536" s="12">
        <v>765.51075000000003</v>
      </c>
      <c r="Q3536" s="12">
        <v>1763.9605682500001</v>
      </c>
      <c r="R3536" s="12" t="s">
        <v>3417</v>
      </c>
      <c r="S3536" s="12">
        <v>765.51075000000003</v>
      </c>
      <c r="T3536" s="12">
        <v>694.46679669779996</v>
      </c>
      <c r="U3536" s="8" t="s">
        <v>38</v>
      </c>
      <c r="V3536" s="8" t="s">
        <v>39</v>
      </c>
      <c r="W3536" s="8" t="s">
        <v>40</v>
      </c>
      <c r="X3536" s="8" t="s">
        <v>41</v>
      </c>
      <c r="Y3536" s="1">
        <f t="shared" si="55"/>
        <v>2.2885948474863829E-3</v>
      </c>
    </row>
    <row r="3537" spans="1:25" x14ac:dyDescent="0.2">
      <c r="A3537" s="7">
        <v>54101</v>
      </c>
      <c r="B3537" s="8" t="s">
        <v>2010</v>
      </c>
      <c r="C3537" s="9" t="s">
        <v>284</v>
      </c>
      <c r="D3537" s="9" t="s">
        <v>504</v>
      </c>
      <c r="E3537" s="10">
        <v>7</v>
      </c>
      <c r="F3537" s="9" t="s">
        <v>43</v>
      </c>
      <c r="G3537" s="9" t="s">
        <v>3418</v>
      </c>
      <c r="H3537" s="9" t="s">
        <v>3419</v>
      </c>
      <c r="I3537" s="11">
        <v>138185605</v>
      </c>
      <c r="J3537" s="11">
        <v>2978069</v>
      </c>
      <c r="K3537" s="11">
        <v>5307017</v>
      </c>
      <c r="L3537" s="11">
        <v>725372</v>
      </c>
      <c r="M3537" s="11">
        <v>4581645</v>
      </c>
      <c r="N3537" s="11">
        <v>597637</v>
      </c>
      <c r="O3537" s="8" t="s">
        <v>46</v>
      </c>
      <c r="P3537" s="12">
        <v>412.51893925000002</v>
      </c>
      <c r="Q3537" s="12">
        <v>1763.9605682500001</v>
      </c>
      <c r="R3537" s="12" t="s">
        <v>3417</v>
      </c>
      <c r="S3537" s="12">
        <v>412.51893925000002</v>
      </c>
      <c r="T3537" s="12">
        <v>374.23472670780001</v>
      </c>
      <c r="U3537" s="8" t="s">
        <v>38</v>
      </c>
      <c r="V3537" s="8" t="s">
        <v>39</v>
      </c>
      <c r="W3537" s="8" t="s">
        <v>40</v>
      </c>
      <c r="X3537" s="8" t="s">
        <v>41</v>
      </c>
      <c r="Y3537" s="1">
        <f t="shared" si="55"/>
        <v>2.7082034102452277E-3</v>
      </c>
    </row>
    <row r="3538" spans="1:25" x14ac:dyDescent="0.2">
      <c r="A3538" s="7">
        <v>54101</v>
      </c>
      <c r="B3538" s="8" t="s">
        <v>2010</v>
      </c>
      <c r="C3538" s="9" t="s">
        <v>284</v>
      </c>
      <c r="D3538" s="9" t="s">
        <v>504</v>
      </c>
      <c r="E3538" s="10">
        <v>7</v>
      </c>
      <c r="F3538" s="9" t="s">
        <v>43</v>
      </c>
      <c r="G3538" s="9" t="s">
        <v>26</v>
      </c>
      <c r="H3538" s="9" t="s">
        <v>27</v>
      </c>
      <c r="I3538" s="11">
        <v>1578616</v>
      </c>
      <c r="J3538" s="11">
        <v>35753</v>
      </c>
      <c r="K3538" s="11">
        <v>63292</v>
      </c>
      <c r="L3538" s="11">
        <v>8288</v>
      </c>
      <c r="M3538" s="11">
        <v>55004</v>
      </c>
      <c r="N3538" s="11">
        <v>10920</v>
      </c>
      <c r="O3538" s="8" t="s">
        <v>28</v>
      </c>
      <c r="P3538" s="12">
        <v>5.5036800000000001</v>
      </c>
      <c r="Q3538" s="12">
        <v>1763.9605682500001</v>
      </c>
      <c r="R3538" s="12" t="s">
        <v>3417</v>
      </c>
      <c r="S3538" s="12">
        <v>5.5036800000000001</v>
      </c>
      <c r="T3538" s="12">
        <v>4.9929057424999996</v>
      </c>
      <c r="U3538" s="8" t="s">
        <v>38</v>
      </c>
      <c r="V3538" s="8" t="s">
        <v>39</v>
      </c>
      <c r="W3538" s="8" t="s">
        <v>40</v>
      </c>
      <c r="X3538" s="8" t="s">
        <v>41</v>
      </c>
      <c r="Y3538" s="1">
        <f t="shared" si="55"/>
        <v>3.1628374110613347E-3</v>
      </c>
    </row>
    <row r="3539" spans="1:25" x14ac:dyDescent="0.2">
      <c r="A3539" s="7">
        <v>54101</v>
      </c>
      <c r="B3539" s="8" t="s">
        <v>2010</v>
      </c>
      <c r="C3539" s="9" t="s">
        <v>284</v>
      </c>
      <c r="D3539" s="9" t="s">
        <v>504</v>
      </c>
      <c r="E3539" s="10">
        <v>7</v>
      </c>
      <c r="F3539" s="9" t="s">
        <v>43</v>
      </c>
      <c r="G3539" s="9" t="s">
        <v>151</v>
      </c>
      <c r="H3539" s="9" t="s">
        <v>27</v>
      </c>
      <c r="I3539" s="11">
        <v>4532639</v>
      </c>
      <c r="J3539" s="11">
        <v>101299</v>
      </c>
      <c r="K3539" s="11">
        <v>179635</v>
      </c>
      <c r="L3539" s="11">
        <v>23793</v>
      </c>
      <c r="M3539" s="11">
        <v>155842</v>
      </c>
      <c r="N3539" s="11">
        <v>28527</v>
      </c>
      <c r="O3539" s="8" t="s">
        <v>28</v>
      </c>
      <c r="P3539" s="12">
        <v>28.156148999999999</v>
      </c>
      <c r="Q3539" s="12">
        <v>1763.9605682500001</v>
      </c>
      <c r="R3539" s="12" t="s">
        <v>3417</v>
      </c>
      <c r="S3539" s="12">
        <v>28.156148999999999</v>
      </c>
      <c r="T3539" s="12">
        <v>25.543090810100001</v>
      </c>
      <c r="U3539" s="8" t="s">
        <v>38</v>
      </c>
      <c r="V3539" s="8" t="s">
        <v>39</v>
      </c>
      <c r="W3539" s="8" t="s">
        <v>40</v>
      </c>
      <c r="X3539" s="8" t="s">
        <v>41</v>
      </c>
      <c r="Y3539" s="1">
        <f t="shared" si="55"/>
        <v>5.635368448733729E-3</v>
      </c>
    </row>
    <row r="3540" spans="1:25" x14ac:dyDescent="0.2">
      <c r="A3540" s="7">
        <v>54104</v>
      </c>
      <c r="B3540" s="8" t="s">
        <v>2011</v>
      </c>
      <c r="C3540" s="9" t="s">
        <v>148</v>
      </c>
      <c r="D3540" s="9" t="s">
        <v>504</v>
      </c>
      <c r="E3540" s="10">
        <v>7</v>
      </c>
      <c r="F3540" s="9" t="s">
        <v>43</v>
      </c>
      <c r="G3540" s="9" t="s">
        <v>44</v>
      </c>
      <c r="H3540" s="9" t="s">
        <v>45</v>
      </c>
      <c r="I3540" s="11">
        <v>32699761</v>
      </c>
      <c r="J3540" s="11">
        <v>882721</v>
      </c>
      <c r="K3540" s="11">
        <v>1222560</v>
      </c>
      <c r="L3540" s="11">
        <v>146072</v>
      </c>
      <c r="M3540" s="11">
        <v>1076488</v>
      </c>
      <c r="N3540" s="11">
        <v>50940</v>
      </c>
      <c r="O3540" s="8" t="s">
        <v>46</v>
      </c>
      <c r="P3540" s="12">
        <v>259.79399999999998</v>
      </c>
      <c r="Q3540" s="12">
        <v>1677.0422819999999</v>
      </c>
      <c r="R3540" s="12" t="s">
        <v>3417</v>
      </c>
      <c r="S3540" s="12">
        <v>259.79399999999998</v>
      </c>
      <c r="T3540" s="12">
        <v>235.68357071579999</v>
      </c>
      <c r="U3540" s="8" t="s">
        <v>38</v>
      </c>
      <c r="V3540" s="8" t="s">
        <v>80</v>
      </c>
      <c r="W3540" s="8" t="s">
        <v>81</v>
      </c>
      <c r="X3540" s="8" t="s">
        <v>82</v>
      </c>
      <c r="Y3540" s="1">
        <f t="shared" si="55"/>
        <v>7.2075013244225243E-3</v>
      </c>
    </row>
    <row r="3541" spans="1:25" x14ac:dyDescent="0.2">
      <c r="A3541" s="7">
        <v>54104</v>
      </c>
      <c r="B3541" s="8" t="s">
        <v>2011</v>
      </c>
      <c r="C3541" s="9" t="s">
        <v>148</v>
      </c>
      <c r="D3541" s="9" t="s">
        <v>504</v>
      </c>
      <c r="E3541" s="10">
        <v>7</v>
      </c>
      <c r="F3541" s="9" t="s">
        <v>43</v>
      </c>
      <c r="G3541" s="9" t="s">
        <v>35</v>
      </c>
      <c r="H3541" s="9" t="s">
        <v>36</v>
      </c>
      <c r="I3541" s="11">
        <v>73517134</v>
      </c>
      <c r="J3541" s="11">
        <v>1962781</v>
      </c>
      <c r="K3541" s="11">
        <v>2722036</v>
      </c>
      <c r="L3541" s="11">
        <v>328402</v>
      </c>
      <c r="M3541" s="11">
        <v>2393634</v>
      </c>
      <c r="N3541" s="11">
        <v>2640999</v>
      </c>
      <c r="O3541" s="8" t="s">
        <v>37</v>
      </c>
      <c r="P3541" s="12">
        <v>314.27888100000001</v>
      </c>
      <c r="Q3541" s="12">
        <v>1677.0422819999999</v>
      </c>
      <c r="R3541" s="12" t="s">
        <v>3417</v>
      </c>
      <c r="S3541" s="12">
        <v>314.27888100000001</v>
      </c>
      <c r="T3541" s="12">
        <v>285.1119305089</v>
      </c>
      <c r="U3541" s="8" t="s">
        <v>38</v>
      </c>
      <c r="V3541" s="8" t="s">
        <v>80</v>
      </c>
      <c r="W3541" s="8" t="s">
        <v>81</v>
      </c>
      <c r="X3541" s="8" t="s">
        <v>82</v>
      </c>
      <c r="Y3541" s="1">
        <f t="shared" si="55"/>
        <v>3.8781698224103784E-3</v>
      </c>
    </row>
    <row r="3542" spans="1:25" x14ac:dyDescent="0.2">
      <c r="A3542" s="7">
        <v>54104</v>
      </c>
      <c r="B3542" s="8" t="s">
        <v>2011</v>
      </c>
      <c r="C3542" s="9" t="s">
        <v>148</v>
      </c>
      <c r="D3542" s="9" t="s">
        <v>504</v>
      </c>
      <c r="E3542" s="10">
        <v>7</v>
      </c>
      <c r="F3542" s="9" t="s">
        <v>43</v>
      </c>
      <c r="G3542" s="9" t="s">
        <v>3429</v>
      </c>
      <c r="H3542" s="9" t="s">
        <v>3419</v>
      </c>
      <c r="I3542" s="11">
        <v>394750795</v>
      </c>
      <c r="J3542" s="11">
        <v>10638272</v>
      </c>
      <c r="K3542" s="11">
        <v>14736856</v>
      </c>
      <c r="L3542" s="11">
        <v>1763354</v>
      </c>
      <c r="M3542" s="11">
        <v>12973502</v>
      </c>
      <c r="N3542" s="11">
        <v>1207939</v>
      </c>
      <c r="O3542" s="8" t="s">
        <v>46</v>
      </c>
      <c r="P3542" s="12">
        <v>770.06111250000004</v>
      </c>
      <c r="Q3542" s="12">
        <v>1677.0422819999999</v>
      </c>
      <c r="R3542" s="12" t="s">
        <v>3417</v>
      </c>
      <c r="S3542" s="12">
        <v>770.06111250000004</v>
      </c>
      <c r="T3542" s="12">
        <v>698.59485847769997</v>
      </c>
      <c r="U3542" s="8" t="s">
        <v>38</v>
      </c>
      <c r="V3542" s="8" t="s">
        <v>80</v>
      </c>
      <c r="W3542" s="8" t="s">
        <v>81</v>
      </c>
      <c r="X3542" s="8" t="s">
        <v>82</v>
      </c>
      <c r="Y3542" s="1">
        <f t="shared" si="55"/>
        <v>1.7697110869091474E-3</v>
      </c>
    </row>
    <row r="3543" spans="1:25" x14ac:dyDescent="0.2">
      <c r="A3543" s="7">
        <v>54104</v>
      </c>
      <c r="B3543" s="8" t="s">
        <v>2011</v>
      </c>
      <c r="C3543" s="9" t="s">
        <v>148</v>
      </c>
      <c r="D3543" s="9" t="s">
        <v>504</v>
      </c>
      <c r="E3543" s="10">
        <v>7</v>
      </c>
      <c r="F3543" s="9" t="s">
        <v>43</v>
      </c>
      <c r="G3543" s="9" t="s">
        <v>566</v>
      </c>
      <c r="H3543" s="9" t="s">
        <v>3419</v>
      </c>
      <c r="I3543" s="11">
        <v>4954779</v>
      </c>
      <c r="J3543" s="11">
        <v>133448</v>
      </c>
      <c r="K3543" s="11">
        <v>184873</v>
      </c>
      <c r="L3543" s="11">
        <v>22132</v>
      </c>
      <c r="M3543" s="11">
        <v>162741</v>
      </c>
      <c r="N3543" s="11">
        <v>6320</v>
      </c>
      <c r="O3543" s="8" t="s">
        <v>46</v>
      </c>
      <c r="P3543" s="12">
        <v>32.231999999999999</v>
      </c>
      <c r="Q3543" s="12">
        <v>1677.0422819999999</v>
      </c>
      <c r="R3543" s="12" t="s">
        <v>3417</v>
      </c>
      <c r="S3543" s="12">
        <v>32.231999999999999</v>
      </c>
      <c r="T3543" s="12">
        <v>29.240678581099999</v>
      </c>
      <c r="U3543" s="8" t="s">
        <v>38</v>
      </c>
      <c r="V3543" s="8" t="s">
        <v>80</v>
      </c>
      <c r="W3543" s="8" t="s">
        <v>81</v>
      </c>
      <c r="X3543" s="8" t="s">
        <v>82</v>
      </c>
      <c r="Y3543" s="1">
        <f t="shared" si="55"/>
        <v>5.9015101543580441E-3</v>
      </c>
    </row>
    <row r="3544" spans="1:25" x14ac:dyDescent="0.2">
      <c r="A3544" s="7">
        <v>54104</v>
      </c>
      <c r="B3544" s="8" t="s">
        <v>2011</v>
      </c>
      <c r="C3544" s="9" t="s">
        <v>148</v>
      </c>
      <c r="D3544" s="9" t="s">
        <v>504</v>
      </c>
      <c r="E3544" s="10">
        <v>7</v>
      </c>
      <c r="F3544" s="9" t="s">
        <v>43</v>
      </c>
      <c r="G3544" s="9" t="s">
        <v>3418</v>
      </c>
      <c r="H3544" s="9" t="s">
        <v>3419</v>
      </c>
      <c r="I3544" s="11">
        <v>52482531</v>
      </c>
      <c r="J3544" s="11">
        <v>1425647</v>
      </c>
      <c r="K3544" s="11">
        <v>1973034</v>
      </c>
      <c r="L3544" s="11">
        <v>234440</v>
      </c>
      <c r="M3544" s="11">
        <v>1738594</v>
      </c>
      <c r="N3544" s="11">
        <v>281862</v>
      </c>
      <c r="O3544" s="8" t="s">
        <v>46</v>
      </c>
      <c r="P3544" s="12">
        <v>300.6762885</v>
      </c>
      <c r="Q3544" s="12">
        <v>1677.0422819999999</v>
      </c>
      <c r="R3544" s="12" t="s">
        <v>3417</v>
      </c>
      <c r="S3544" s="12">
        <v>300.6762885</v>
      </c>
      <c r="T3544" s="12">
        <v>272.7717395446</v>
      </c>
      <c r="U3544" s="8" t="s">
        <v>38</v>
      </c>
      <c r="V3544" s="8" t="s">
        <v>80</v>
      </c>
      <c r="W3544" s="8" t="s">
        <v>81</v>
      </c>
      <c r="X3544" s="8" t="s">
        <v>82</v>
      </c>
      <c r="Y3544" s="1">
        <f t="shared" si="55"/>
        <v>5.1973815733962975E-3</v>
      </c>
    </row>
    <row r="3545" spans="1:25" x14ac:dyDescent="0.2">
      <c r="A3545" s="7">
        <v>54114</v>
      </c>
      <c r="B3545" s="8" t="s">
        <v>2013</v>
      </c>
      <c r="C3545" s="9" t="s">
        <v>764</v>
      </c>
      <c r="D3545" s="9" t="s">
        <v>24</v>
      </c>
      <c r="E3545" s="10">
        <v>3</v>
      </c>
      <c r="F3545" s="9" t="s">
        <v>34</v>
      </c>
      <c r="G3545" s="9" t="s">
        <v>35</v>
      </c>
      <c r="H3545" s="9" t="s">
        <v>36</v>
      </c>
      <c r="I3545" s="11">
        <v>76254000</v>
      </c>
      <c r="J3545" s="11">
        <v>0</v>
      </c>
      <c r="K3545" s="11">
        <v>0</v>
      </c>
      <c r="L3545" s="11">
        <v>0</v>
      </c>
      <c r="M3545" s="11">
        <v>0</v>
      </c>
      <c r="N3545" s="11">
        <v>0</v>
      </c>
      <c r="O3545" s="8" t="s">
        <v>37</v>
      </c>
      <c r="P3545" s="12">
        <v>0</v>
      </c>
      <c r="Q3545" s="12">
        <v>570.88681999999994</v>
      </c>
      <c r="R3545" s="12">
        <v>56.295999999999999</v>
      </c>
      <c r="S3545" s="12">
        <v>0</v>
      </c>
      <c r="T3545" s="12">
        <v>0</v>
      </c>
      <c r="U3545" s="8" t="s">
        <v>208</v>
      </c>
      <c r="V3545" s="8" t="s">
        <v>765</v>
      </c>
      <c r="W3545" s="8" t="s">
        <v>766</v>
      </c>
      <c r="X3545" s="8" t="s">
        <v>766</v>
      </c>
      <c r="Y3545" s="1">
        <f t="shared" si="55"/>
        <v>6.6974698717444324E-4</v>
      </c>
    </row>
    <row r="3546" spans="1:25" x14ac:dyDescent="0.2">
      <c r="A3546" s="7">
        <v>54114</v>
      </c>
      <c r="B3546" s="8" t="s">
        <v>2013</v>
      </c>
      <c r="C3546" s="9" t="s">
        <v>764</v>
      </c>
      <c r="D3546" s="9" t="s">
        <v>24</v>
      </c>
      <c r="E3546" s="10">
        <v>3</v>
      </c>
      <c r="F3546" s="9" t="s">
        <v>42</v>
      </c>
      <c r="G3546" s="9" t="s">
        <v>35</v>
      </c>
      <c r="H3546" s="9" t="s">
        <v>36</v>
      </c>
      <c r="I3546" s="11">
        <v>376239000</v>
      </c>
      <c r="J3546" s="11">
        <v>31589</v>
      </c>
      <c r="K3546" s="11">
        <v>4233247</v>
      </c>
      <c r="L3546" s="11">
        <v>4150117</v>
      </c>
      <c r="M3546" s="11">
        <v>83130</v>
      </c>
      <c r="N3546" s="11">
        <v>4077763</v>
      </c>
      <c r="O3546" s="8" t="s">
        <v>37</v>
      </c>
      <c r="P3546" s="12">
        <v>570.88681999999994</v>
      </c>
      <c r="Q3546" s="12">
        <v>570.88681999999994</v>
      </c>
      <c r="R3546" s="12">
        <v>56.295999999999999</v>
      </c>
      <c r="S3546" s="12">
        <v>56.295999999999999</v>
      </c>
      <c r="T3546" s="12">
        <v>51.0713961716</v>
      </c>
      <c r="U3546" s="8" t="s">
        <v>208</v>
      </c>
      <c r="V3546" s="8" t="s">
        <v>765</v>
      </c>
      <c r="W3546" s="8" t="s">
        <v>766</v>
      </c>
      <c r="X3546" s="8" t="s">
        <v>766</v>
      </c>
      <c r="Y3546" s="1">
        <f t="shared" si="55"/>
        <v>1.3574054460063949E-4</v>
      </c>
    </row>
    <row r="3547" spans="1:25" x14ac:dyDescent="0.2">
      <c r="A3547" s="7">
        <v>54131</v>
      </c>
      <c r="B3547" s="8" t="s">
        <v>2014</v>
      </c>
      <c r="C3547" s="9" t="s">
        <v>764</v>
      </c>
      <c r="D3547" s="9" t="s">
        <v>24</v>
      </c>
      <c r="E3547" s="10">
        <v>3</v>
      </c>
      <c r="F3547" s="9" t="s">
        <v>34</v>
      </c>
      <c r="G3547" s="9" t="s">
        <v>35</v>
      </c>
      <c r="H3547" s="9" t="s">
        <v>36</v>
      </c>
      <c r="I3547" s="11">
        <v>5735610</v>
      </c>
      <c r="J3547" s="11">
        <v>0</v>
      </c>
      <c r="K3547" s="11">
        <v>0</v>
      </c>
      <c r="L3547" s="11">
        <v>0</v>
      </c>
      <c r="M3547" s="11">
        <v>0</v>
      </c>
      <c r="N3547" s="11">
        <v>0</v>
      </c>
      <c r="O3547" s="8" t="s">
        <v>37</v>
      </c>
      <c r="P3547" s="12">
        <v>0</v>
      </c>
      <c r="Q3547" s="12">
        <v>22.84562</v>
      </c>
      <c r="R3547" s="12">
        <v>6.4820000000000002</v>
      </c>
      <c r="S3547" s="12">
        <v>0</v>
      </c>
      <c r="T3547" s="12">
        <v>0</v>
      </c>
      <c r="U3547" s="8" t="s">
        <v>208</v>
      </c>
      <c r="V3547" s="8" t="s">
        <v>765</v>
      </c>
      <c r="W3547" s="8" t="s">
        <v>766</v>
      </c>
      <c r="X3547" s="8" t="s">
        <v>766</v>
      </c>
      <c r="Y3547" s="1">
        <f t="shared" si="55"/>
        <v>1.0252393677394386E-3</v>
      </c>
    </row>
    <row r="3548" spans="1:25" x14ac:dyDescent="0.2">
      <c r="A3548" s="7">
        <v>54131</v>
      </c>
      <c r="B3548" s="8" t="s">
        <v>2014</v>
      </c>
      <c r="C3548" s="9" t="s">
        <v>764</v>
      </c>
      <c r="D3548" s="9" t="s">
        <v>24</v>
      </c>
      <c r="E3548" s="10">
        <v>3</v>
      </c>
      <c r="F3548" s="9" t="s">
        <v>42</v>
      </c>
      <c r="G3548" s="9" t="s">
        <v>35</v>
      </c>
      <c r="H3548" s="9" t="s">
        <v>36</v>
      </c>
      <c r="I3548" s="11">
        <v>14138720</v>
      </c>
      <c r="J3548" s="11">
        <v>3044</v>
      </c>
      <c r="K3548" s="11">
        <v>164162</v>
      </c>
      <c r="L3548" s="11">
        <v>157397</v>
      </c>
      <c r="M3548" s="11">
        <v>6765</v>
      </c>
      <c r="N3548" s="11">
        <v>163183</v>
      </c>
      <c r="O3548" s="8" t="s">
        <v>37</v>
      </c>
      <c r="P3548" s="12">
        <v>22.84562</v>
      </c>
      <c r="Q3548" s="12">
        <v>22.84562</v>
      </c>
      <c r="R3548" s="12">
        <v>6.4820000000000002</v>
      </c>
      <c r="S3548" s="12">
        <v>6.4820000000000002</v>
      </c>
      <c r="T3548" s="12">
        <v>5.8804318243999996</v>
      </c>
      <c r="U3548" s="8" t="s">
        <v>208</v>
      </c>
      <c r="V3548" s="8" t="s">
        <v>765</v>
      </c>
      <c r="W3548" s="8" t="s">
        <v>766</v>
      </c>
      <c r="X3548" s="8" t="s">
        <v>766</v>
      </c>
      <c r="Y3548" s="1">
        <f t="shared" si="55"/>
        <v>4.1590562441295965E-4</v>
      </c>
    </row>
    <row r="3549" spans="1:25" x14ac:dyDescent="0.2">
      <c r="A3549" s="7">
        <v>54149</v>
      </c>
      <c r="B3549" s="8" t="s">
        <v>2015</v>
      </c>
      <c r="C3549" s="9" t="s">
        <v>764</v>
      </c>
      <c r="D3549" s="9" t="s">
        <v>24</v>
      </c>
      <c r="E3549" s="10">
        <v>3</v>
      </c>
      <c r="F3549" s="9" t="s">
        <v>50</v>
      </c>
      <c r="G3549" s="9" t="s">
        <v>35</v>
      </c>
      <c r="H3549" s="9" t="s">
        <v>36</v>
      </c>
      <c r="I3549" s="11">
        <v>295336130</v>
      </c>
      <c r="J3549" s="11">
        <v>975108</v>
      </c>
      <c r="K3549" s="11">
        <v>3089220</v>
      </c>
      <c r="L3549" s="11">
        <v>1633835</v>
      </c>
      <c r="M3549" s="11">
        <v>1455385</v>
      </c>
      <c r="N3549" s="11">
        <v>2996333</v>
      </c>
      <c r="O3549" s="8" t="s">
        <v>37</v>
      </c>
      <c r="P3549" s="12">
        <v>491.39861200000001</v>
      </c>
      <c r="Q3549" s="12">
        <v>491.43448000000001</v>
      </c>
      <c r="R3549" s="12">
        <v>130.31</v>
      </c>
      <c r="S3549" s="12">
        <v>130.30048915110001</v>
      </c>
      <c r="T3549" s="12">
        <v>118.20782831450001</v>
      </c>
      <c r="U3549" s="8" t="s">
        <v>208</v>
      </c>
      <c r="V3549" s="8" t="s">
        <v>765</v>
      </c>
      <c r="W3549" s="8" t="s">
        <v>766</v>
      </c>
      <c r="X3549" s="8" t="s">
        <v>766</v>
      </c>
      <c r="Y3549" s="1">
        <f t="shared" si="55"/>
        <v>4.0027367240845203E-4</v>
      </c>
    </row>
    <row r="3550" spans="1:25" x14ac:dyDescent="0.2">
      <c r="A3550" s="7">
        <v>54149</v>
      </c>
      <c r="B3550" s="8" t="s">
        <v>2015</v>
      </c>
      <c r="C3550" s="9" t="s">
        <v>764</v>
      </c>
      <c r="D3550" s="9" t="s">
        <v>24</v>
      </c>
      <c r="E3550" s="10">
        <v>3</v>
      </c>
      <c r="F3550" s="9" t="s">
        <v>50</v>
      </c>
      <c r="G3550" s="9" t="s">
        <v>26</v>
      </c>
      <c r="H3550" s="9" t="s">
        <v>27</v>
      </c>
      <c r="I3550" s="11">
        <v>7870</v>
      </c>
      <c r="J3550" s="11">
        <v>30</v>
      </c>
      <c r="K3550" s="11">
        <v>84</v>
      </c>
      <c r="L3550" s="11">
        <v>41</v>
      </c>
      <c r="M3550" s="11">
        <v>43</v>
      </c>
      <c r="N3550" s="11">
        <v>14</v>
      </c>
      <c r="O3550" s="8" t="s">
        <v>28</v>
      </c>
      <c r="P3550" s="12">
        <v>3.5867999999999997E-2</v>
      </c>
      <c r="Q3550" s="12">
        <v>491.43448000000001</v>
      </c>
      <c r="R3550" s="12">
        <v>130.31</v>
      </c>
      <c r="S3550" s="12">
        <v>9.5108489000000004E-3</v>
      </c>
      <c r="T3550" s="12">
        <v>8.6281854999999998E-3</v>
      </c>
      <c r="U3550" s="8" t="s">
        <v>208</v>
      </c>
      <c r="V3550" s="8" t="s">
        <v>765</v>
      </c>
      <c r="W3550" s="8" t="s">
        <v>766</v>
      </c>
      <c r="X3550" s="8" t="s">
        <v>766</v>
      </c>
      <c r="Y3550" s="1">
        <f t="shared" si="55"/>
        <v>15.021000933926304</v>
      </c>
    </row>
    <row r="3551" spans="1:25" x14ac:dyDescent="0.2">
      <c r="A3551" s="7">
        <v>54201</v>
      </c>
      <c r="B3551" s="8" t="s">
        <v>2016</v>
      </c>
      <c r="C3551" s="9" t="s">
        <v>360</v>
      </c>
      <c r="D3551" s="9" t="s">
        <v>588</v>
      </c>
      <c r="E3551" s="10">
        <v>5</v>
      </c>
      <c r="F3551" s="9" t="s">
        <v>43</v>
      </c>
      <c r="G3551" s="9" t="s">
        <v>44</v>
      </c>
      <c r="H3551" s="9" t="s">
        <v>45</v>
      </c>
      <c r="I3551" s="11">
        <v>42297585</v>
      </c>
      <c r="J3551" s="11">
        <v>515061</v>
      </c>
      <c r="K3551" s="11">
        <v>1080951</v>
      </c>
      <c r="L3551" s="11">
        <v>236588</v>
      </c>
      <c r="M3551" s="11">
        <v>844363</v>
      </c>
      <c r="N3551" s="11">
        <v>47371</v>
      </c>
      <c r="O3551" s="8" t="s">
        <v>46</v>
      </c>
      <c r="P3551" s="12">
        <v>118.42749999999999</v>
      </c>
      <c r="Q3551" s="12">
        <v>169.87974700000001</v>
      </c>
      <c r="R3551" s="12" t="s">
        <v>3417</v>
      </c>
      <c r="S3551" s="12">
        <v>118.42749999999999</v>
      </c>
      <c r="T3551" s="12">
        <v>107.4367232151</v>
      </c>
      <c r="U3551" s="8" t="s">
        <v>59</v>
      </c>
      <c r="V3551" s="8" t="s">
        <v>60</v>
      </c>
      <c r="W3551" s="8" t="s">
        <v>61</v>
      </c>
      <c r="X3551" s="8" t="s">
        <v>62</v>
      </c>
      <c r="Y3551" s="1">
        <f t="shared" si="55"/>
        <v>2.5400202686536358E-3</v>
      </c>
    </row>
    <row r="3552" spans="1:25" x14ac:dyDescent="0.2">
      <c r="A3552" s="7">
        <v>54201</v>
      </c>
      <c r="B3552" s="8" t="s">
        <v>2016</v>
      </c>
      <c r="C3552" s="9" t="s">
        <v>360</v>
      </c>
      <c r="D3552" s="9" t="s">
        <v>588</v>
      </c>
      <c r="E3552" s="10">
        <v>5</v>
      </c>
      <c r="F3552" s="9" t="s">
        <v>43</v>
      </c>
      <c r="G3552" s="9" t="s">
        <v>35</v>
      </c>
      <c r="H3552" s="9" t="s">
        <v>36</v>
      </c>
      <c r="I3552" s="11">
        <v>52730415</v>
      </c>
      <c r="J3552" s="11">
        <v>689569</v>
      </c>
      <c r="K3552" s="11">
        <v>1425386</v>
      </c>
      <c r="L3552" s="11">
        <v>294945</v>
      </c>
      <c r="M3552" s="11">
        <v>1130441</v>
      </c>
      <c r="N3552" s="11">
        <v>1336422</v>
      </c>
      <c r="O3552" s="8" t="s">
        <v>37</v>
      </c>
      <c r="P3552" s="12">
        <v>51.452247</v>
      </c>
      <c r="Q3552" s="12">
        <v>169.87974700000001</v>
      </c>
      <c r="R3552" s="12" t="s">
        <v>3417</v>
      </c>
      <c r="S3552" s="12">
        <v>51.452247</v>
      </c>
      <c r="T3552" s="12">
        <v>46.677172276100002</v>
      </c>
      <c r="U3552" s="8" t="s">
        <v>59</v>
      </c>
      <c r="V3552" s="8" t="s">
        <v>60</v>
      </c>
      <c r="W3552" s="8" t="s">
        <v>61</v>
      </c>
      <c r="X3552" s="8" t="s">
        <v>62</v>
      </c>
      <c r="Y3552" s="1">
        <f t="shared" si="55"/>
        <v>8.8520396200371268E-4</v>
      </c>
    </row>
    <row r="3553" spans="1:25" x14ac:dyDescent="0.2">
      <c r="A3553" s="7">
        <v>54207</v>
      </c>
      <c r="B3553" s="8" t="s">
        <v>2017</v>
      </c>
      <c r="C3553" s="9" t="s">
        <v>816</v>
      </c>
      <c r="D3553" s="9" t="s">
        <v>504</v>
      </c>
      <c r="E3553" s="10">
        <v>7</v>
      </c>
      <c r="F3553" s="9" t="s">
        <v>43</v>
      </c>
      <c r="G3553" s="9" t="s">
        <v>35</v>
      </c>
      <c r="H3553" s="9" t="s">
        <v>36</v>
      </c>
      <c r="I3553" s="11">
        <v>23338446</v>
      </c>
      <c r="J3553" s="11">
        <v>807311</v>
      </c>
      <c r="K3553" s="11">
        <v>1248803</v>
      </c>
      <c r="L3553" s="11">
        <v>142896</v>
      </c>
      <c r="M3553" s="11">
        <v>1105907</v>
      </c>
      <c r="N3553" s="11">
        <v>1212431</v>
      </c>
      <c r="O3553" s="8" t="s">
        <v>37</v>
      </c>
      <c r="P3553" s="12">
        <v>104.2417863025</v>
      </c>
      <c r="Q3553" s="12">
        <v>222.8054795887</v>
      </c>
      <c r="R3553" s="12">
        <v>47.368000000000002</v>
      </c>
      <c r="S3553" s="12">
        <v>22.161595588600001</v>
      </c>
      <c r="T3553" s="12">
        <v>20.104867630099999</v>
      </c>
      <c r="U3553" s="8" t="s">
        <v>177</v>
      </c>
      <c r="V3553" s="8" t="s">
        <v>71</v>
      </c>
      <c r="W3553" s="8" t="s">
        <v>72</v>
      </c>
      <c r="X3553" s="8" t="s">
        <v>73</v>
      </c>
      <c r="Y3553" s="1">
        <f t="shared" si="55"/>
        <v>1.8412339484814026E-3</v>
      </c>
    </row>
    <row r="3554" spans="1:25" x14ac:dyDescent="0.2">
      <c r="A3554" s="7">
        <v>54207</v>
      </c>
      <c r="B3554" s="8" t="s">
        <v>2017</v>
      </c>
      <c r="C3554" s="9" t="s">
        <v>816</v>
      </c>
      <c r="D3554" s="9" t="s">
        <v>504</v>
      </c>
      <c r="E3554" s="10">
        <v>7</v>
      </c>
      <c r="F3554" s="9" t="s">
        <v>43</v>
      </c>
      <c r="G3554" s="9" t="s">
        <v>3422</v>
      </c>
      <c r="H3554" s="9" t="s">
        <v>3419</v>
      </c>
      <c r="I3554" s="11">
        <v>24931554</v>
      </c>
      <c r="J3554" s="11">
        <v>865771</v>
      </c>
      <c r="K3554" s="11">
        <v>1339123</v>
      </c>
      <c r="L3554" s="11">
        <v>153135</v>
      </c>
      <c r="M3554" s="11">
        <v>1185988</v>
      </c>
      <c r="N3554" s="11">
        <v>2526648</v>
      </c>
      <c r="O3554" s="8" t="s">
        <v>37</v>
      </c>
      <c r="P3554" s="12">
        <v>118.56369328620001</v>
      </c>
      <c r="Q3554" s="12">
        <v>222.8054795887</v>
      </c>
      <c r="R3554" s="12">
        <v>47.368000000000002</v>
      </c>
      <c r="S3554" s="12">
        <v>25.206404411400001</v>
      </c>
      <c r="T3554" s="12">
        <v>22.8671000738</v>
      </c>
      <c r="U3554" s="8" t="s">
        <v>177</v>
      </c>
      <c r="V3554" s="8" t="s">
        <v>71</v>
      </c>
      <c r="W3554" s="8" t="s">
        <v>72</v>
      </c>
      <c r="X3554" s="8" t="s">
        <v>73</v>
      </c>
      <c r="Y3554" s="1">
        <f t="shared" si="55"/>
        <v>1.7235804507011478E-3</v>
      </c>
    </row>
    <row r="3555" spans="1:25" x14ac:dyDescent="0.2">
      <c r="A3555" s="7">
        <v>54210</v>
      </c>
      <c r="B3555" s="8" t="s">
        <v>2018</v>
      </c>
      <c r="C3555" s="9" t="s">
        <v>811</v>
      </c>
      <c r="D3555" s="9" t="s">
        <v>504</v>
      </c>
      <c r="E3555" s="10">
        <v>7</v>
      </c>
      <c r="F3555" s="9" t="s">
        <v>43</v>
      </c>
      <c r="G3555" s="9" t="s">
        <v>79</v>
      </c>
      <c r="H3555" s="9" t="s">
        <v>45</v>
      </c>
      <c r="I3555" s="11">
        <v>60937000</v>
      </c>
      <c r="J3555" s="11">
        <v>1105688</v>
      </c>
      <c r="K3555" s="11">
        <v>2189339</v>
      </c>
      <c r="L3555" s="11">
        <v>346529</v>
      </c>
      <c r="M3555" s="11">
        <v>1842810</v>
      </c>
      <c r="N3555" s="11">
        <v>115838</v>
      </c>
      <c r="O3555" s="8" t="s">
        <v>46</v>
      </c>
      <c r="P3555" s="12">
        <v>321.45044999999999</v>
      </c>
      <c r="Q3555" s="12">
        <v>321.45044999999999</v>
      </c>
      <c r="R3555" s="12" t="s">
        <v>3417</v>
      </c>
      <c r="S3555" s="12">
        <v>321.45044999999999</v>
      </c>
      <c r="T3555" s="12">
        <v>291.61793522630001</v>
      </c>
      <c r="U3555" s="8" t="s">
        <v>59</v>
      </c>
      <c r="V3555" s="8" t="s">
        <v>60</v>
      </c>
      <c r="W3555" s="8" t="s">
        <v>61</v>
      </c>
      <c r="X3555" s="8" t="s">
        <v>62</v>
      </c>
      <c r="Y3555" s="1">
        <f t="shared" si="55"/>
        <v>4.7855643570622122E-3</v>
      </c>
    </row>
    <row r="3556" spans="1:25" x14ac:dyDescent="0.2">
      <c r="A3556" s="7">
        <v>54211</v>
      </c>
      <c r="B3556" s="8" t="s">
        <v>2019</v>
      </c>
      <c r="C3556" s="9" t="s">
        <v>58</v>
      </c>
      <c r="D3556" s="9" t="s">
        <v>504</v>
      </c>
      <c r="E3556" s="10">
        <v>7</v>
      </c>
      <c r="F3556" s="9" t="s">
        <v>43</v>
      </c>
      <c r="G3556" s="9" t="s">
        <v>79</v>
      </c>
      <c r="H3556" s="9" t="s">
        <v>45</v>
      </c>
      <c r="I3556" s="11">
        <v>26025000</v>
      </c>
      <c r="J3556" s="11">
        <v>660879</v>
      </c>
      <c r="K3556" s="11">
        <v>1249461</v>
      </c>
      <c r="L3556" s="11">
        <v>147995</v>
      </c>
      <c r="M3556" s="11">
        <v>1101466</v>
      </c>
      <c r="N3556" s="11">
        <v>66109</v>
      </c>
      <c r="O3556" s="8" t="s">
        <v>46</v>
      </c>
      <c r="P3556" s="12">
        <v>244.60329999999999</v>
      </c>
      <c r="Q3556" s="12">
        <v>244.60329999999999</v>
      </c>
      <c r="R3556" s="12" t="s">
        <v>3417</v>
      </c>
      <c r="S3556" s="12">
        <v>244.60329999999999</v>
      </c>
      <c r="T3556" s="12">
        <v>221.90265807860001</v>
      </c>
      <c r="U3556" s="8" t="s">
        <v>59</v>
      </c>
      <c r="V3556" s="8" t="s">
        <v>80</v>
      </c>
      <c r="W3556" s="8" t="s">
        <v>81</v>
      </c>
      <c r="X3556" s="8" t="s">
        <v>82</v>
      </c>
      <c r="Y3556" s="1">
        <f t="shared" si="55"/>
        <v>8.5265190424053793E-3</v>
      </c>
    </row>
    <row r="3557" spans="1:25" x14ac:dyDescent="0.2">
      <c r="A3557" s="7">
        <v>54212</v>
      </c>
      <c r="B3557" s="8" t="s">
        <v>2020</v>
      </c>
      <c r="C3557" s="9" t="s">
        <v>58</v>
      </c>
      <c r="D3557" s="9" t="s">
        <v>504</v>
      </c>
      <c r="E3557" s="10">
        <v>7</v>
      </c>
      <c r="F3557" s="9" t="s">
        <v>43</v>
      </c>
      <c r="G3557" s="9" t="s">
        <v>79</v>
      </c>
      <c r="H3557" s="9" t="s">
        <v>45</v>
      </c>
      <c r="I3557" s="11">
        <v>29736000</v>
      </c>
      <c r="J3557" s="11">
        <v>729582</v>
      </c>
      <c r="K3557" s="11">
        <v>1385069</v>
      </c>
      <c r="L3557" s="11">
        <v>169099</v>
      </c>
      <c r="M3557" s="11">
        <v>1215970</v>
      </c>
      <c r="N3557" s="11">
        <v>73284</v>
      </c>
      <c r="O3557" s="8" t="s">
        <v>46</v>
      </c>
      <c r="P3557" s="12">
        <v>271.1508</v>
      </c>
      <c r="Q3557" s="12">
        <v>271.1508</v>
      </c>
      <c r="R3557" s="12" t="s">
        <v>3417</v>
      </c>
      <c r="S3557" s="12">
        <v>271.1508</v>
      </c>
      <c r="T3557" s="12">
        <v>245.98639208930001</v>
      </c>
      <c r="U3557" s="8" t="s">
        <v>59</v>
      </c>
      <c r="V3557" s="8" t="s">
        <v>60</v>
      </c>
      <c r="W3557" s="8" t="s">
        <v>61</v>
      </c>
      <c r="X3557" s="8" t="s">
        <v>62</v>
      </c>
      <c r="Y3557" s="1">
        <f t="shared" si="55"/>
        <v>8.2723430215664515E-3</v>
      </c>
    </row>
    <row r="3558" spans="1:25" x14ac:dyDescent="0.2">
      <c r="A3558" s="7">
        <v>54213</v>
      </c>
      <c r="B3558" s="8" t="s">
        <v>2021</v>
      </c>
      <c r="C3558" s="9" t="s">
        <v>811</v>
      </c>
      <c r="D3558" s="9" t="s">
        <v>504</v>
      </c>
      <c r="E3558" s="10">
        <v>7</v>
      </c>
      <c r="F3558" s="9" t="s">
        <v>43</v>
      </c>
      <c r="G3558" s="9" t="s">
        <v>79</v>
      </c>
      <c r="H3558" s="9" t="s">
        <v>45</v>
      </c>
      <c r="I3558" s="11">
        <v>35512000</v>
      </c>
      <c r="J3558" s="11">
        <v>979030</v>
      </c>
      <c r="K3558" s="11">
        <v>1833659</v>
      </c>
      <c r="L3558" s="11">
        <v>201944</v>
      </c>
      <c r="M3558" s="11">
        <v>1631715</v>
      </c>
      <c r="N3558" s="11">
        <v>97019</v>
      </c>
      <c r="O3558" s="8" t="s">
        <v>46</v>
      </c>
      <c r="P3558" s="12">
        <v>358.97030000000001</v>
      </c>
      <c r="Q3558" s="12">
        <v>358.97030000000001</v>
      </c>
      <c r="R3558" s="12" t="s">
        <v>3417</v>
      </c>
      <c r="S3558" s="12">
        <v>358.97030000000001</v>
      </c>
      <c r="T3558" s="12">
        <v>325.65571985849999</v>
      </c>
      <c r="U3558" s="8" t="s">
        <v>59</v>
      </c>
      <c r="V3558" s="8" t="s">
        <v>60</v>
      </c>
      <c r="W3558" s="8" t="s">
        <v>61</v>
      </c>
      <c r="X3558" s="8" t="s">
        <v>62</v>
      </c>
      <c r="Y3558" s="1">
        <f t="shared" si="55"/>
        <v>9.1703007394261099E-3</v>
      </c>
    </row>
    <row r="3559" spans="1:25" x14ac:dyDescent="0.2">
      <c r="A3559" s="7">
        <v>54214</v>
      </c>
      <c r="B3559" s="8" t="s">
        <v>2022</v>
      </c>
      <c r="C3559" s="9" t="s">
        <v>58</v>
      </c>
      <c r="D3559" s="9" t="s">
        <v>504</v>
      </c>
      <c r="E3559" s="10">
        <v>7</v>
      </c>
      <c r="F3559" s="9" t="s">
        <v>43</v>
      </c>
      <c r="G3559" s="9" t="s">
        <v>79</v>
      </c>
      <c r="H3559" s="9" t="s">
        <v>45</v>
      </c>
      <c r="I3559" s="11">
        <v>28000000</v>
      </c>
      <c r="J3559" s="11">
        <v>1458949</v>
      </c>
      <c r="K3559" s="11">
        <v>2590811</v>
      </c>
      <c r="L3559" s="11">
        <v>159226</v>
      </c>
      <c r="M3559" s="11">
        <v>2431585</v>
      </c>
      <c r="N3559" s="11">
        <v>137080</v>
      </c>
      <c r="O3559" s="8" t="s">
        <v>46</v>
      </c>
      <c r="P3559" s="12">
        <v>507.19600000000003</v>
      </c>
      <c r="Q3559" s="12">
        <v>507.19600000000003</v>
      </c>
      <c r="R3559" s="12" t="s">
        <v>3417</v>
      </c>
      <c r="S3559" s="12">
        <v>507.19600000000003</v>
      </c>
      <c r="T3559" s="12">
        <v>460.12519277870001</v>
      </c>
      <c r="U3559" s="8" t="s">
        <v>59</v>
      </c>
      <c r="V3559" s="8" t="s">
        <v>60</v>
      </c>
      <c r="W3559" s="8" t="s">
        <v>61</v>
      </c>
      <c r="X3559" s="8" t="s">
        <v>62</v>
      </c>
      <c r="Y3559" s="1">
        <f t="shared" si="55"/>
        <v>1.6433042599239285E-2</v>
      </c>
    </row>
    <row r="3560" spans="1:25" x14ac:dyDescent="0.2">
      <c r="A3560" s="7">
        <v>54216</v>
      </c>
      <c r="B3560" s="8" t="s">
        <v>2023</v>
      </c>
      <c r="C3560" s="9" t="s">
        <v>33</v>
      </c>
      <c r="D3560" s="9" t="s">
        <v>504</v>
      </c>
      <c r="E3560" s="10">
        <v>7</v>
      </c>
      <c r="F3560" s="9" t="s">
        <v>43</v>
      </c>
      <c r="G3560" s="9" t="s">
        <v>35</v>
      </c>
      <c r="H3560" s="9" t="s">
        <v>36</v>
      </c>
      <c r="I3560" s="11">
        <v>45650857</v>
      </c>
      <c r="J3560" s="11">
        <v>2358065</v>
      </c>
      <c r="K3560" s="11">
        <v>2923053</v>
      </c>
      <c r="L3560" s="11">
        <v>181117</v>
      </c>
      <c r="M3560" s="11">
        <v>2741936</v>
      </c>
      <c r="N3560" s="11">
        <v>2862931</v>
      </c>
      <c r="O3560" s="8" t="s">
        <v>37</v>
      </c>
      <c r="P3560" s="12">
        <v>101.63040125000001</v>
      </c>
      <c r="Q3560" s="12">
        <v>392.41005124999998</v>
      </c>
      <c r="R3560" s="12" t="s">
        <v>3417</v>
      </c>
      <c r="S3560" s="12">
        <v>101.63040125000001</v>
      </c>
      <c r="T3560" s="12">
        <v>92.198495191899994</v>
      </c>
      <c r="U3560" s="8" t="s">
        <v>38</v>
      </c>
      <c r="V3560" s="8" t="s">
        <v>39</v>
      </c>
      <c r="W3560" s="8" t="s">
        <v>40</v>
      </c>
      <c r="X3560" s="8" t="s">
        <v>41</v>
      </c>
      <c r="Y3560" s="1">
        <f t="shared" si="55"/>
        <v>2.0196443451631148E-3</v>
      </c>
    </row>
    <row r="3561" spans="1:25" x14ac:dyDescent="0.2">
      <c r="A3561" s="7">
        <v>54216</v>
      </c>
      <c r="B3561" s="8" t="s">
        <v>2023</v>
      </c>
      <c r="C3561" s="9" t="s">
        <v>33</v>
      </c>
      <c r="D3561" s="9" t="s">
        <v>504</v>
      </c>
      <c r="E3561" s="10">
        <v>7</v>
      </c>
      <c r="F3561" s="9" t="s">
        <v>43</v>
      </c>
      <c r="G3561" s="9" t="s">
        <v>3429</v>
      </c>
      <c r="H3561" s="9" t="s">
        <v>3419</v>
      </c>
      <c r="I3561" s="11">
        <v>106449143</v>
      </c>
      <c r="J3561" s="11">
        <v>5495590</v>
      </c>
      <c r="K3561" s="11">
        <v>6812553</v>
      </c>
      <c r="L3561" s="11">
        <v>422332</v>
      </c>
      <c r="M3561" s="11">
        <v>6390221</v>
      </c>
      <c r="N3561" s="11">
        <v>553866</v>
      </c>
      <c r="O3561" s="8" t="s">
        <v>46</v>
      </c>
      <c r="P3561" s="12">
        <v>290.77965</v>
      </c>
      <c r="Q3561" s="12">
        <v>392.41005124999998</v>
      </c>
      <c r="R3561" s="12" t="s">
        <v>3417</v>
      </c>
      <c r="S3561" s="12">
        <v>290.77965</v>
      </c>
      <c r="T3561" s="12">
        <v>263.79356799419998</v>
      </c>
      <c r="U3561" s="8" t="s">
        <v>38</v>
      </c>
      <c r="V3561" s="8" t="s">
        <v>39</v>
      </c>
      <c r="W3561" s="8" t="s">
        <v>40</v>
      </c>
      <c r="X3561" s="8" t="s">
        <v>41</v>
      </c>
      <c r="Y3561" s="1">
        <f t="shared" si="55"/>
        <v>2.4781182878494379E-3</v>
      </c>
    </row>
    <row r="3562" spans="1:25" x14ac:dyDescent="0.2">
      <c r="A3562" s="7">
        <v>54224</v>
      </c>
      <c r="B3562" s="8" t="s">
        <v>2024</v>
      </c>
      <c r="C3562" s="9" t="s">
        <v>58</v>
      </c>
      <c r="D3562" s="9" t="s">
        <v>588</v>
      </c>
      <c r="E3562" s="10">
        <v>5</v>
      </c>
      <c r="F3562" s="9" t="s">
        <v>25</v>
      </c>
      <c r="G3562" s="9" t="s">
        <v>35</v>
      </c>
      <c r="H3562" s="9" t="s">
        <v>36</v>
      </c>
      <c r="I3562" s="11">
        <v>111824</v>
      </c>
      <c r="J3562" s="11">
        <v>477</v>
      </c>
      <c r="K3562" s="11">
        <v>1113</v>
      </c>
      <c r="L3562" s="11">
        <v>502</v>
      </c>
      <c r="M3562" s="11">
        <v>611</v>
      </c>
      <c r="N3562" s="11">
        <v>1113</v>
      </c>
      <c r="O3562" s="8" t="s">
        <v>37</v>
      </c>
      <c r="P3562" s="12">
        <v>1.540392</v>
      </c>
      <c r="Q3562" s="12">
        <v>167.231561</v>
      </c>
      <c r="R3562" s="12" t="s">
        <v>3417</v>
      </c>
      <c r="S3562" s="12">
        <v>1.540392</v>
      </c>
      <c r="T3562" s="12">
        <v>1.3974344552</v>
      </c>
      <c r="U3562" s="8" t="s">
        <v>59</v>
      </c>
      <c r="V3562" s="8" t="s">
        <v>60</v>
      </c>
      <c r="W3562" s="8" t="s">
        <v>61</v>
      </c>
      <c r="X3562" s="8" t="s">
        <v>62</v>
      </c>
      <c r="Y3562" s="1">
        <f t="shared" si="55"/>
        <v>1.2496731070253255E-2</v>
      </c>
    </row>
    <row r="3563" spans="1:25" x14ac:dyDescent="0.2">
      <c r="A3563" s="7">
        <v>54224</v>
      </c>
      <c r="B3563" s="8" t="s">
        <v>2024</v>
      </c>
      <c r="C3563" s="9" t="s">
        <v>58</v>
      </c>
      <c r="D3563" s="9" t="s">
        <v>588</v>
      </c>
      <c r="E3563" s="10">
        <v>5</v>
      </c>
      <c r="F3563" s="9" t="s">
        <v>25</v>
      </c>
      <c r="G3563" s="9" t="s">
        <v>26</v>
      </c>
      <c r="H3563" s="9" t="s">
        <v>27</v>
      </c>
      <c r="I3563" s="11">
        <v>345836</v>
      </c>
      <c r="J3563" s="11">
        <v>1487</v>
      </c>
      <c r="K3563" s="11">
        <v>3452</v>
      </c>
      <c r="L3563" s="11">
        <v>1545</v>
      </c>
      <c r="M3563" s="11">
        <v>1907</v>
      </c>
      <c r="N3563" s="11">
        <v>595</v>
      </c>
      <c r="O3563" s="8" t="s">
        <v>28</v>
      </c>
      <c r="P3563" s="12">
        <v>5.5452810000000001</v>
      </c>
      <c r="Q3563" s="12">
        <v>167.231561</v>
      </c>
      <c r="R3563" s="12" t="s">
        <v>3417</v>
      </c>
      <c r="S3563" s="12">
        <v>5.5452810000000001</v>
      </c>
      <c r="T3563" s="12">
        <v>5.0306459221999997</v>
      </c>
      <c r="U3563" s="8" t="s">
        <v>59</v>
      </c>
      <c r="V3563" s="8" t="s">
        <v>60</v>
      </c>
      <c r="W3563" s="8" t="s">
        <v>61</v>
      </c>
      <c r="X3563" s="8" t="s">
        <v>62</v>
      </c>
      <c r="Y3563" s="1">
        <f t="shared" si="55"/>
        <v>1.4546333875594212E-2</v>
      </c>
    </row>
    <row r="3564" spans="1:25" x14ac:dyDescent="0.2">
      <c r="A3564" s="7">
        <v>54224</v>
      </c>
      <c r="B3564" s="8" t="s">
        <v>2024</v>
      </c>
      <c r="C3564" s="9" t="s">
        <v>58</v>
      </c>
      <c r="D3564" s="9" t="s">
        <v>588</v>
      </c>
      <c r="E3564" s="10">
        <v>5</v>
      </c>
      <c r="F3564" s="9" t="s">
        <v>43</v>
      </c>
      <c r="G3564" s="9" t="s">
        <v>35</v>
      </c>
      <c r="H3564" s="9" t="s">
        <v>36</v>
      </c>
      <c r="I3564" s="11">
        <v>43071310</v>
      </c>
      <c r="J3564" s="11">
        <v>738359</v>
      </c>
      <c r="K3564" s="11">
        <v>1142812</v>
      </c>
      <c r="L3564" s="11">
        <v>196197</v>
      </c>
      <c r="M3564" s="11">
        <v>946615</v>
      </c>
      <c r="N3564" s="11">
        <v>1142812</v>
      </c>
      <c r="O3564" s="8" t="s">
        <v>37</v>
      </c>
      <c r="P3564" s="12">
        <v>159.99368000000001</v>
      </c>
      <c r="Q3564" s="12">
        <v>167.231561</v>
      </c>
      <c r="R3564" s="12" t="s">
        <v>3417</v>
      </c>
      <c r="S3564" s="12">
        <v>159.99368000000001</v>
      </c>
      <c r="T3564" s="12">
        <v>145.1453143427</v>
      </c>
      <c r="U3564" s="8" t="s">
        <v>59</v>
      </c>
      <c r="V3564" s="8" t="s">
        <v>60</v>
      </c>
      <c r="W3564" s="8" t="s">
        <v>61</v>
      </c>
      <c r="X3564" s="8" t="s">
        <v>62</v>
      </c>
      <c r="Y3564" s="1">
        <f t="shared" si="55"/>
        <v>3.3698839051493909E-3</v>
      </c>
    </row>
    <row r="3565" spans="1:25" x14ac:dyDescent="0.2">
      <c r="A3565" s="7">
        <v>54224</v>
      </c>
      <c r="B3565" s="8" t="s">
        <v>2024</v>
      </c>
      <c r="C3565" s="9" t="s">
        <v>58</v>
      </c>
      <c r="D3565" s="9" t="s">
        <v>588</v>
      </c>
      <c r="E3565" s="10">
        <v>5</v>
      </c>
      <c r="F3565" s="9" t="s">
        <v>43</v>
      </c>
      <c r="G3565" s="9" t="s">
        <v>3443</v>
      </c>
      <c r="H3565" s="9" t="s">
        <v>3419</v>
      </c>
      <c r="I3565" s="11">
        <v>21395486</v>
      </c>
      <c r="J3565" s="11">
        <v>0</v>
      </c>
      <c r="K3565" s="11">
        <v>187704</v>
      </c>
      <c r="L3565" s="11">
        <v>187704</v>
      </c>
      <c r="M3565" s="11">
        <v>0</v>
      </c>
      <c r="N3565" s="11">
        <v>0</v>
      </c>
      <c r="O3565" s="8" t="s">
        <v>37</v>
      </c>
      <c r="P3565" s="12">
        <v>0</v>
      </c>
      <c r="Q3565" s="12">
        <v>167.231561</v>
      </c>
      <c r="R3565" s="12" t="s">
        <v>3417</v>
      </c>
      <c r="S3565" s="12">
        <v>0</v>
      </c>
      <c r="T3565" s="12">
        <v>0</v>
      </c>
      <c r="U3565" s="8" t="s">
        <v>59</v>
      </c>
      <c r="V3565" s="8" t="s">
        <v>60</v>
      </c>
      <c r="W3565" s="8" t="s">
        <v>61</v>
      </c>
      <c r="X3565" s="8" t="s">
        <v>62</v>
      </c>
      <c r="Y3565" s="1">
        <f t="shared" si="55"/>
        <v>0</v>
      </c>
    </row>
    <row r="3566" spans="1:25" x14ac:dyDescent="0.2">
      <c r="A3566" s="7">
        <v>54224</v>
      </c>
      <c r="B3566" s="8" t="s">
        <v>2024</v>
      </c>
      <c r="C3566" s="9" t="s">
        <v>58</v>
      </c>
      <c r="D3566" s="9" t="s">
        <v>588</v>
      </c>
      <c r="E3566" s="10">
        <v>5</v>
      </c>
      <c r="F3566" s="9" t="s">
        <v>43</v>
      </c>
      <c r="G3566" s="9" t="s">
        <v>26</v>
      </c>
      <c r="H3566" s="9" t="s">
        <v>27</v>
      </c>
      <c r="I3566" s="11">
        <v>72089</v>
      </c>
      <c r="J3566" s="11">
        <v>1110</v>
      </c>
      <c r="K3566" s="11">
        <v>1751</v>
      </c>
      <c r="L3566" s="11">
        <v>328</v>
      </c>
      <c r="M3566" s="11">
        <v>1423</v>
      </c>
      <c r="N3566" s="11">
        <v>302</v>
      </c>
      <c r="O3566" s="8" t="s">
        <v>28</v>
      </c>
      <c r="P3566" s="12">
        <v>0.15220800000000001</v>
      </c>
      <c r="Q3566" s="12">
        <v>167.231561</v>
      </c>
      <c r="R3566" s="12" t="s">
        <v>3417</v>
      </c>
      <c r="S3566" s="12">
        <v>0.15220800000000001</v>
      </c>
      <c r="T3566" s="12">
        <v>0.1380821918</v>
      </c>
      <c r="U3566" s="8" t="s">
        <v>59</v>
      </c>
      <c r="V3566" s="8" t="s">
        <v>60</v>
      </c>
      <c r="W3566" s="8" t="s">
        <v>61</v>
      </c>
      <c r="X3566" s="8" t="s">
        <v>62</v>
      </c>
      <c r="Y3566" s="1">
        <f t="shared" si="55"/>
        <v>1.9154405221323643E-3</v>
      </c>
    </row>
    <row r="3567" spans="1:25" x14ac:dyDescent="0.2">
      <c r="A3567" s="7">
        <v>54225</v>
      </c>
      <c r="B3567" s="8" t="s">
        <v>2025</v>
      </c>
      <c r="C3567" s="9" t="s">
        <v>531</v>
      </c>
      <c r="D3567" s="9" t="s">
        <v>504</v>
      </c>
      <c r="E3567" s="10">
        <v>7</v>
      </c>
      <c r="F3567" s="9" t="s">
        <v>50</v>
      </c>
      <c r="G3567" s="9" t="s">
        <v>35</v>
      </c>
      <c r="H3567" s="9" t="s">
        <v>36</v>
      </c>
      <c r="I3567" s="11">
        <v>55245665</v>
      </c>
      <c r="J3567" s="11">
        <v>514565</v>
      </c>
      <c r="K3567" s="11">
        <v>847066</v>
      </c>
      <c r="L3567" s="11">
        <v>227106</v>
      </c>
      <c r="M3567" s="11">
        <v>619960</v>
      </c>
      <c r="N3567" s="11">
        <v>830455</v>
      </c>
      <c r="O3567" s="8" t="s">
        <v>37</v>
      </c>
      <c r="P3567" s="12">
        <v>136.19461999999999</v>
      </c>
      <c r="Q3567" s="12">
        <v>139.04612599999999</v>
      </c>
      <c r="R3567" s="12" t="s">
        <v>3417</v>
      </c>
      <c r="S3567" s="12">
        <v>136.19461999999999</v>
      </c>
      <c r="T3567" s="12">
        <v>123.55494874350001</v>
      </c>
      <c r="U3567" s="8" t="s">
        <v>208</v>
      </c>
      <c r="V3567" s="8" t="s">
        <v>209</v>
      </c>
      <c r="W3567" s="8" t="s">
        <v>210</v>
      </c>
      <c r="X3567" s="8" t="s">
        <v>210</v>
      </c>
      <c r="Y3567" s="1">
        <f t="shared" si="55"/>
        <v>2.2364641414579769E-3</v>
      </c>
    </row>
    <row r="3568" spans="1:25" x14ac:dyDescent="0.2">
      <c r="A3568" s="7">
        <v>54225</v>
      </c>
      <c r="B3568" s="8" t="s">
        <v>2025</v>
      </c>
      <c r="C3568" s="9" t="s">
        <v>531</v>
      </c>
      <c r="D3568" s="9" t="s">
        <v>504</v>
      </c>
      <c r="E3568" s="10">
        <v>7</v>
      </c>
      <c r="F3568" s="9" t="s">
        <v>50</v>
      </c>
      <c r="G3568" s="9" t="s">
        <v>26</v>
      </c>
      <c r="H3568" s="9" t="s">
        <v>27</v>
      </c>
      <c r="I3568" s="11">
        <v>436335</v>
      </c>
      <c r="J3568" s="11">
        <v>3943</v>
      </c>
      <c r="K3568" s="11">
        <v>6545</v>
      </c>
      <c r="L3568" s="11">
        <v>1794</v>
      </c>
      <c r="M3568" s="11">
        <v>4751</v>
      </c>
      <c r="N3568" s="11">
        <v>1113</v>
      </c>
      <c r="O3568" s="8" t="s">
        <v>28</v>
      </c>
      <c r="P3568" s="12">
        <v>2.8515060000000001</v>
      </c>
      <c r="Q3568" s="12">
        <v>139.04612599999999</v>
      </c>
      <c r="R3568" s="12" t="s">
        <v>3417</v>
      </c>
      <c r="S3568" s="12">
        <v>2.8515060000000001</v>
      </c>
      <c r="T3568" s="12">
        <v>2.5868692733</v>
      </c>
      <c r="U3568" s="8" t="s">
        <v>208</v>
      </c>
      <c r="V3568" s="8" t="s">
        <v>209</v>
      </c>
      <c r="W3568" s="8" t="s">
        <v>210</v>
      </c>
      <c r="X3568" s="8" t="s">
        <v>210</v>
      </c>
      <c r="Y3568" s="1">
        <f t="shared" si="55"/>
        <v>5.9286311510651224E-3</v>
      </c>
    </row>
    <row r="3569" spans="1:25" x14ac:dyDescent="0.2">
      <c r="A3569" s="7">
        <v>54225</v>
      </c>
      <c r="B3569" s="8" t="s">
        <v>2025</v>
      </c>
      <c r="C3569" s="9" t="s">
        <v>531</v>
      </c>
      <c r="D3569" s="9" t="s">
        <v>504</v>
      </c>
      <c r="E3569" s="10">
        <v>7</v>
      </c>
      <c r="F3569" s="9" t="s">
        <v>43</v>
      </c>
      <c r="G3569" s="9" t="s">
        <v>35</v>
      </c>
      <c r="H3569" s="9" t="s">
        <v>36</v>
      </c>
      <c r="I3569" s="11">
        <v>13139000</v>
      </c>
      <c r="J3569" s="11">
        <v>0</v>
      </c>
      <c r="K3569" s="11">
        <v>0</v>
      </c>
      <c r="L3569" s="11">
        <v>0</v>
      </c>
      <c r="M3569" s="11">
        <v>0</v>
      </c>
      <c r="N3569" s="11">
        <v>0</v>
      </c>
      <c r="O3569" s="8" t="s">
        <v>37</v>
      </c>
      <c r="P3569" s="12">
        <v>0</v>
      </c>
      <c r="Q3569" s="12">
        <v>139.04612599999999</v>
      </c>
      <c r="R3569" s="12" t="s">
        <v>3417</v>
      </c>
      <c r="S3569" s="12">
        <v>0</v>
      </c>
      <c r="T3569" s="12">
        <v>0</v>
      </c>
      <c r="U3569" s="8" t="s">
        <v>208</v>
      </c>
      <c r="V3569" s="8" t="s">
        <v>209</v>
      </c>
      <c r="W3569" s="8" t="s">
        <v>210</v>
      </c>
      <c r="X3569" s="8" t="s">
        <v>210</v>
      </c>
      <c r="Y3569" s="1">
        <f t="shared" si="55"/>
        <v>0</v>
      </c>
    </row>
    <row r="3570" spans="1:25" x14ac:dyDescent="0.2">
      <c r="A3570" s="7">
        <v>54228</v>
      </c>
      <c r="B3570" s="8" t="s">
        <v>2026</v>
      </c>
      <c r="C3570" s="9" t="s">
        <v>531</v>
      </c>
      <c r="D3570" s="9" t="s">
        <v>504</v>
      </c>
      <c r="E3570" s="10">
        <v>7</v>
      </c>
      <c r="F3570" s="9" t="s">
        <v>50</v>
      </c>
      <c r="G3570" s="9" t="s">
        <v>35</v>
      </c>
      <c r="H3570" s="9" t="s">
        <v>36</v>
      </c>
      <c r="I3570" s="11">
        <v>37142414</v>
      </c>
      <c r="J3570" s="11">
        <v>238193</v>
      </c>
      <c r="K3570" s="11">
        <v>505914</v>
      </c>
      <c r="L3570" s="11">
        <v>179624</v>
      </c>
      <c r="M3570" s="11">
        <v>326290</v>
      </c>
      <c r="N3570" s="11">
        <v>505914</v>
      </c>
      <c r="O3570" s="8" t="s">
        <v>37</v>
      </c>
      <c r="P3570" s="12">
        <v>82.969896000000006</v>
      </c>
      <c r="Q3570" s="12">
        <v>85.829087999999999</v>
      </c>
      <c r="R3570" s="12" t="s">
        <v>3417</v>
      </c>
      <c r="S3570" s="12">
        <v>82.969896000000006</v>
      </c>
      <c r="T3570" s="12">
        <v>75.269795881299999</v>
      </c>
      <c r="U3570" s="8" t="s">
        <v>208</v>
      </c>
      <c r="V3570" s="8" t="s">
        <v>209</v>
      </c>
      <c r="W3570" s="8" t="s">
        <v>210</v>
      </c>
      <c r="X3570" s="8" t="s">
        <v>210</v>
      </c>
      <c r="Y3570" s="1">
        <f t="shared" si="55"/>
        <v>2.0265186824232804E-3</v>
      </c>
    </row>
    <row r="3571" spans="1:25" x14ac:dyDescent="0.2">
      <c r="A3571" s="7">
        <v>54228</v>
      </c>
      <c r="B3571" s="8" t="s">
        <v>2026</v>
      </c>
      <c r="C3571" s="9" t="s">
        <v>531</v>
      </c>
      <c r="D3571" s="9" t="s">
        <v>504</v>
      </c>
      <c r="E3571" s="10">
        <v>7</v>
      </c>
      <c r="F3571" s="9" t="s">
        <v>50</v>
      </c>
      <c r="G3571" s="9" t="s">
        <v>26</v>
      </c>
      <c r="H3571" s="9" t="s">
        <v>27</v>
      </c>
      <c r="I3571" s="11">
        <v>488586</v>
      </c>
      <c r="J3571" s="11">
        <v>3067</v>
      </c>
      <c r="K3571" s="11">
        <v>6562</v>
      </c>
      <c r="L3571" s="11">
        <v>2361</v>
      </c>
      <c r="M3571" s="11">
        <v>4201</v>
      </c>
      <c r="N3571" s="11">
        <v>1116</v>
      </c>
      <c r="O3571" s="8" t="s">
        <v>28</v>
      </c>
      <c r="P3571" s="12">
        <v>2.8591920000000002</v>
      </c>
      <c r="Q3571" s="12">
        <v>85.829087999999999</v>
      </c>
      <c r="R3571" s="12" t="s">
        <v>3417</v>
      </c>
      <c r="S3571" s="12">
        <v>2.8591920000000002</v>
      </c>
      <c r="T3571" s="12">
        <v>2.5938419667999999</v>
      </c>
      <c r="U3571" s="8" t="s">
        <v>208</v>
      </c>
      <c r="V3571" s="8" t="s">
        <v>209</v>
      </c>
      <c r="W3571" s="8" t="s">
        <v>210</v>
      </c>
      <c r="X3571" s="8" t="s">
        <v>210</v>
      </c>
      <c r="Y3571" s="1">
        <f t="shared" si="55"/>
        <v>5.3088749305137684E-3</v>
      </c>
    </row>
    <row r="3572" spans="1:25" x14ac:dyDescent="0.2">
      <c r="A3572" s="7">
        <v>54228</v>
      </c>
      <c r="B3572" s="8" t="s">
        <v>2026</v>
      </c>
      <c r="C3572" s="9" t="s">
        <v>531</v>
      </c>
      <c r="D3572" s="9" t="s">
        <v>504</v>
      </c>
      <c r="E3572" s="10">
        <v>7</v>
      </c>
      <c r="F3572" s="9" t="s">
        <v>43</v>
      </c>
      <c r="G3572" s="9" t="s">
        <v>35</v>
      </c>
      <c r="H3572" s="9" t="s">
        <v>36</v>
      </c>
      <c r="I3572" s="11">
        <v>2221300</v>
      </c>
      <c r="J3572" s="11">
        <v>0</v>
      </c>
      <c r="K3572" s="11">
        <v>0</v>
      </c>
      <c r="L3572" s="11">
        <v>0</v>
      </c>
      <c r="M3572" s="11">
        <v>0</v>
      </c>
      <c r="N3572" s="11">
        <v>0</v>
      </c>
      <c r="O3572" s="8" t="s">
        <v>37</v>
      </c>
      <c r="P3572" s="12">
        <v>0</v>
      </c>
      <c r="Q3572" s="12">
        <v>85.829087999999999</v>
      </c>
      <c r="R3572" s="12" t="s">
        <v>3417</v>
      </c>
      <c r="S3572" s="12">
        <v>0</v>
      </c>
      <c r="T3572" s="12">
        <v>0</v>
      </c>
      <c r="U3572" s="8" t="s">
        <v>208</v>
      </c>
      <c r="V3572" s="8" t="s">
        <v>209</v>
      </c>
      <c r="W3572" s="8" t="s">
        <v>210</v>
      </c>
      <c r="X3572" s="8" t="s">
        <v>210</v>
      </c>
      <c r="Y3572" s="1">
        <f t="shared" si="55"/>
        <v>0</v>
      </c>
    </row>
    <row r="3573" spans="1:25" x14ac:dyDescent="0.2">
      <c r="A3573" s="7">
        <v>54236</v>
      </c>
      <c r="B3573" s="8" t="s">
        <v>2027</v>
      </c>
      <c r="C3573" s="9" t="s">
        <v>42</v>
      </c>
      <c r="D3573" s="9" t="s">
        <v>504</v>
      </c>
      <c r="E3573" s="10">
        <v>7</v>
      </c>
      <c r="F3573" s="9" t="s">
        <v>50</v>
      </c>
      <c r="G3573" s="9" t="s">
        <v>35</v>
      </c>
      <c r="H3573" s="9" t="s">
        <v>36</v>
      </c>
      <c r="I3573" s="11">
        <v>56896809</v>
      </c>
      <c r="J3573" s="11">
        <v>399925</v>
      </c>
      <c r="K3573" s="11">
        <v>786317</v>
      </c>
      <c r="L3573" s="11">
        <v>260100</v>
      </c>
      <c r="M3573" s="11">
        <v>526217</v>
      </c>
      <c r="N3573" s="11">
        <v>765647</v>
      </c>
      <c r="O3573" s="8" t="s">
        <v>37</v>
      </c>
      <c r="P3573" s="12">
        <v>125.566108</v>
      </c>
      <c r="Q3573" s="12">
        <v>186.1594604</v>
      </c>
      <c r="R3573" s="12" t="s">
        <v>3417</v>
      </c>
      <c r="S3573" s="12">
        <v>125.566108</v>
      </c>
      <c r="T3573" s="12">
        <v>113.9128259095</v>
      </c>
      <c r="U3573" s="8" t="s">
        <v>208</v>
      </c>
      <c r="V3573" s="8" t="s">
        <v>209</v>
      </c>
      <c r="W3573" s="8" t="s">
        <v>210</v>
      </c>
      <c r="X3573" s="8" t="s">
        <v>210</v>
      </c>
      <c r="Y3573" s="1">
        <f t="shared" si="55"/>
        <v>2.0020951598445531E-3</v>
      </c>
    </row>
    <row r="3574" spans="1:25" x14ac:dyDescent="0.2">
      <c r="A3574" s="7">
        <v>54236</v>
      </c>
      <c r="B3574" s="8" t="s">
        <v>2027</v>
      </c>
      <c r="C3574" s="9" t="s">
        <v>42</v>
      </c>
      <c r="D3574" s="9" t="s">
        <v>504</v>
      </c>
      <c r="E3574" s="10">
        <v>7</v>
      </c>
      <c r="F3574" s="9" t="s">
        <v>50</v>
      </c>
      <c r="G3574" s="9" t="s">
        <v>26</v>
      </c>
      <c r="H3574" s="9" t="s">
        <v>27</v>
      </c>
      <c r="I3574" s="11">
        <v>3311</v>
      </c>
      <c r="J3574" s="11">
        <v>24</v>
      </c>
      <c r="K3574" s="11">
        <v>47</v>
      </c>
      <c r="L3574" s="11">
        <v>15</v>
      </c>
      <c r="M3574" s="11">
        <v>32</v>
      </c>
      <c r="N3574" s="11">
        <v>8</v>
      </c>
      <c r="O3574" s="8" t="s">
        <v>28</v>
      </c>
      <c r="P3574" s="12">
        <v>2.0496E-2</v>
      </c>
      <c r="Q3574" s="12">
        <v>186.1594604</v>
      </c>
      <c r="R3574" s="12" t="s">
        <v>3417</v>
      </c>
      <c r="S3574" s="12">
        <v>2.0496E-2</v>
      </c>
      <c r="T3574" s="12">
        <v>1.8593849199999998E-2</v>
      </c>
      <c r="U3574" s="8" t="s">
        <v>208</v>
      </c>
      <c r="V3574" s="8" t="s">
        <v>209</v>
      </c>
      <c r="W3574" s="8" t="s">
        <v>210</v>
      </c>
      <c r="X3574" s="8" t="s">
        <v>210</v>
      </c>
      <c r="Y3574" s="1">
        <f t="shared" si="55"/>
        <v>5.615780489278163E-3</v>
      </c>
    </row>
    <row r="3575" spans="1:25" x14ac:dyDescent="0.2">
      <c r="A3575" s="7">
        <v>54236</v>
      </c>
      <c r="B3575" s="8" t="s">
        <v>2027</v>
      </c>
      <c r="C3575" s="9" t="s">
        <v>42</v>
      </c>
      <c r="D3575" s="9" t="s">
        <v>504</v>
      </c>
      <c r="E3575" s="10">
        <v>7</v>
      </c>
      <c r="F3575" s="9" t="s">
        <v>43</v>
      </c>
      <c r="G3575" s="9" t="s">
        <v>35</v>
      </c>
      <c r="H3575" s="9" t="s">
        <v>36</v>
      </c>
      <c r="I3575" s="11">
        <v>29140515</v>
      </c>
      <c r="J3575" s="11">
        <v>661183</v>
      </c>
      <c r="K3575" s="11">
        <v>1006213</v>
      </c>
      <c r="L3575" s="11">
        <v>136235</v>
      </c>
      <c r="M3575" s="11">
        <v>869978</v>
      </c>
      <c r="N3575" s="11">
        <v>979759</v>
      </c>
      <c r="O3575" s="8" t="s">
        <v>37</v>
      </c>
      <c r="P3575" s="12">
        <v>58.418458000000001</v>
      </c>
      <c r="Q3575" s="12">
        <v>186.1594604</v>
      </c>
      <c r="R3575" s="12" t="s">
        <v>3417</v>
      </c>
      <c r="S3575" s="12">
        <v>58.418458000000001</v>
      </c>
      <c r="T3575" s="12">
        <v>52.9968774381</v>
      </c>
      <c r="U3575" s="8" t="s">
        <v>208</v>
      </c>
      <c r="V3575" s="8" t="s">
        <v>209</v>
      </c>
      <c r="W3575" s="8" t="s">
        <v>210</v>
      </c>
      <c r="X3575" s="8" t="s">
        <v>210</v>
      </c>
      <c r="Y3575" s="1">
        <f t="shared" si="55"/>
        <v>1.8186664661932021E-3</v>
      </c>
    </row>
    <row r="3576" spans="1:25" x14ac:dyDescent="0.2">
      <c r="A3576" s="7">
        <v>54236</v>
      </c>
      <c r="B3576" s="8" t="s">
        <v>2027</v>
      </c>
      <c r="C3576" s="9" t="s">
        <v>42</v>
      </c>
      <c r="D3576" s="9" t="s">
        <v>504</v>
      </c>
      <c r="E3576" s="10">
        <v>7</v>
      </c>
      <c r="F3576" s="9" t="s">
        <v>43</v>
      </c>
      <c r="G3576" s="9" t="s">
        <v>26</v>
      </c>
      <c r="H3576" s="9" t="s">
        <v>27</v>
      </c>
      <c r="I3576" s="11">
        <v>934162</v>
      </c>
      <c r="J3576" s="11">
        <v>31058</v>
      </c>
      <c r="K3576" s="11">
        <v>45233</v>
      </c>
      <c r="L3576" s="11">
        <v>4367</v>
      </c>
      <c r="M3576" s="11">
        <v>40866</v>
      </c>
      <c r="N3576" s="11">
        <v>7772</v>
      </c>
      <c r="O3576" s="8" t="s">
        <v>28</v>
      </c>
      <c r="P3576" s="12">
        <v>2.1543983999999998</v>
      </c>
      <c r="Q3576" s="12">
        <v>186.1594604</v>
      </c>
      <c r="R3576" s="12" t="s">
        <v>3417</v>
      </c>
      <c r="S3576" s="12">
        <v>2.1543983999999998</v>
      </c>
      <c r="T3576" s="12">
        <v>1.9544574072000001</v>
      </c>
      <c r="U3576" s="8" t="s">
        <v>208</v>
      </c>
      <c r="V3576" s="8" t="s">
        <v>209</v>
      </c>
      <c r="W3576" s="8" t="s">
        <v>210</v>
      </c>
      <c r="X3576" s="8" t="s">
        <v>210</v>
      </c>
      <c r="Y3576" s="1">
        <f t="shared" si="55"/>
        <v>2.0922039295111555E-3</v>
      </c>
    </row>
    <row r="3577" spans="1:25" x14ac:dyDescent="0.2">
      <c r="A3577" s="7">
        <v>54238</v>
      </c>
      <c r="B3577" s="8" t="s">
        <v>2028</v>
      </c>
      <c r="C3577" s="9" t="s">
        <v>34</v>
      </c>
      <c r="D3577" s="9" t="s">
        <v>24</v>
      </c>
      <c r="E3577" s="10">
        <v>3</v>
      </c>
      <c r="F3577" s="9" t="s">
        <v>43</v>
      </c>
      <c r="G3577" s="9" t="s">
        <v>35</v>
      </c>
      <c r="H3577" s="9" t="s">
        <v>36</v>
      </c>
      <c r="I3577" s="11">
        <v>6635672</v>
      </c>
      <c r="J3577" s="11">
        <v>25934</v>
      </c>
      <c r="K3577" s="11">
        <v>114032</v>
      </c>
      <c r="L3577" s="11">
        <v>55092</v>
      </c>
      <c r="M3577" s="11">
        <v>58940</v>
      </c>
      <c r="N3577" s="11">
        <v>109484</v>
      </c>
      <c r="O3577" s="8" t="s">
        <v>37</v>
      </c>
      <c r="P3577" s="12">
        <v>2.2991640000000002</v>
      </c>
      <c r="Q3577" s="12">
        <v>95.505504000000002</v>
      </c>
      <c r="R3577" s="12">
        <v>103.806</v>
      </c>
      <c r="S3577" s="12">
        <v>2.4989870551000002</v>
      </c>
      <c r="T3577" s="12">
        <v>2.2670661844</v>
      </c>
      <c r="U3577" s="8" t="s">
        <v>51</v>
      </c>
      <c r="V3577" s="8" t="s">
        <v>154</v>
      </c>
      <c r="W3577" s="8" t="s">
        <v>155</v>
      </c>
      <c r="X3577" s="8" t="s">
        <v>141</v>
      </c>
      <c r="Y3577" s="1">
        <f t="shared" si="55"/>
        <v>1.4191666813850956E-2</v>
      </c>
    </row>
    <row r="3578" spans="1:25" x14ac:dyDescent="0.2">
      <c r="A3578" s="7">
        <v>54238</v>
      </c>
      <c r="B3578" s="8" t="s">
        <v>2028</v>
      </c>
      <c r="C3578" s="9" t="s">
        <v>34</v>
      </c>
      <c r="D3578" s="9" t="s">
        <v>24</v>
      </c>
      <c r="E3578" s="10">
        <v>3</v>
      </c>
      <c r="F3578" s="9" t="s">
        <v>43</v>
      </c>
      <c r="G3578" s="9" t="s">
        <v>3418</v>
      </c>
      <c r="H3578" s="9" t="s">
        <v>3419</v>
      </c>
      <c r="I3578" s="11">
        <v>371950328</v>
      </c>
      <c r="J3578" s="11">
        <v>1283407</v>
      </c>
      <c r="K3578" s="11">
        <v>5993973</v>
      </c>
      <c r="L3578" s="11">
        <v>3077140</v>
      </c>
      <c r="M3578" s="11">
        <v>2916833</v>
      </c>
      <c r="N3578" s="11">
        <v>371340</v>
      </c>
      <c r="O3578" s="8" t="s">
        <v>46</v>
      </c>
      <c r="P3578" s="12">
        <v>93.206339999999997</v>
      </c>
      <c r="Q3578" s="12">
        <v>95.505504000000002</v>
      </c>
      <c r="R3578" s="12">
        <v>103.806</v>
      </c>
      <c r="S3578" s="12">
        <v>101.30701294489999</v>
      </c>
      <c r="T3578" s="12">
        <v>91.9051192461</v>
      </c>
      <c r="U3578" s="8" t="s">
        <v>51</v>
      </c>
      <c r="V3578" s="8" t="s">
        <v>154</v>
      </c>
      <c r="W3578" s="8" t="s">
        <v>155</v>
      </c>
      <c r="X3578" s="8" t="s">
        <v>141</v>
      </c>
      <c r="Y3578" s="1">
        <f t="shared" si="55"/>
        <v>2.5318231769377549E-4</v>
      </c>
    </row>
    <row r="3579" spans="1:25" x14ac:dyDescent="0.2">
      <c r="A3579" s="7">
        <v>54239</v>
      </c>
      <c r="B3579" s="8" t="s">
        <v>2029</v>
      </c>
      <c r="C3579" s="9" t="s">
        <v>284</v>
      </c>
      <c r="D3579" s="9" t="s">
        <v>588</v>
      </c>
      <c r="E3579" s="10">
        <v>4</v>
      </c>
      <c r="F3579" s="9" t="s">
        <v>25</v>
      </c>
      <c r="G3579" s="9" t="s">
        <v>26</v>
      </c>
      <c r="H3579" s="9" t="s">
        <v>27</v>
      </c>
      <c r="I3579" s="11">
        <v>820020</v>
      </c>
      <c r="J3579" s="11">
        <v>0</v>
      </c>
      <c r="K3579" s="11">
        <v>9571</v>
      </c>
      <c r="L3579" s="11">
        <v>9571</v>
      </c>
      <c r="M3579" s="11">
        <v>0</v>
      </c>
      <c r="N3579" s="11">
        <v>1595</v>
      </c>
      <c r="O3579" s="8" t="s">
        <v>28</v>
      </c>
      <c r="P3579" s="12">
        <v>14.865081</v>
      </c>
      <c r="Q3579" s="12">
        <v>14.865081</v>
      </c>
      <c r="R3579" s="12" t="s">
        <v>3417</v>
      </c>
      <c r="S3579" s="12">
        <v>14.865081</v>
      </c>
      <c r="T3579" s="12">
        <v>13.485513018200001</v>
      </c>
      <c r="U3579" s="8" t="s">
        <v>38</v>
      </c>
      <c r="V3579" s="8" t="s">
        <v>39</v>
      </c>
      <c r="W3579" s="8" t="s">
        <v>40</v>
      </c>
      <c r="X3579" s="8" t="s">
        <v>41</v>
      </c>
      <c r="Y3579" s="1">
        <f t="shared" si="55"/>
        <v>1.6445346477159097E-2</v>
      </c>
    </row>
    <row r="3580" spans="1:25" x14ac:dyDescent="0.2">
      <c r="A3580" s="7">
        <v>54240</v>
      </c>
      <c r="B3580" s="8" t="s">
        <v>2030</v>
      </c>
      <c r="C3580" s="9" t="s">
        <v>67</v>
      </c>
      <c r="D3580" s="9" t="s">
        <v>588</v>
      </c>
      <c r="E3580" s="10">
        <v>5</v>
      </c>
      <c r="F3580" s="9" t="s">
        <v>50</v>
      </c>
      <c r="G3580" s="9" t="s">
        <v>35</v>
      </c>
      <c r="H3580" s="9" t="s">
        <v>36</v>
      </c>
      <c r="I3580" s="11">
        <v>42701000</v>
      </c>
      <c r="J3580" s="11">
        <v>328240</v>
      </c>
      <c r="K3580" s="11">
        <v>640454</v>
      </c>
      <c r="L3580" s="11">
        <v>196885</v>
      </c>
      <c r="M3580" s="11">
        <v>443569</v>
      </c>
      <c r="N3580" s="11">
        <v>622405</v>
      </c>
      <c r="O3580" s="8" t="s">
        <v>37</v>
      </c>
      <c r="P3580" s="12">
        <v>102.07442</v>
      </c>
      <c r="Q3580" s="12">
        <v>102.07442</v>
      </c>
      <c r="R3580" s="12" t="s">
        <v>3417</v>
      </c>
      <c r="S3580" s="12">
        <v>102.07442</v>
      </c>
      <c r="T3580" s="12">
        <v>92.601306359399999</v>
      </c>
      <c r="U3580" s="8" t="s">
        <v>38</v>
      </c>
      <c r="V3580" s="8" t="s">
        <v>60</v>
      </c>
      <c r="W3580" s="8" t="s">
        <v>61</v>
      </c>
      <c r="X3580" s="8" t="s">
        <v>62</v>
      </c>
      <c r="Y3580" s="1">
        <f t="shared" si="55"/>
        <v>2.1685980740357366E-3</v>
      </c>
    </row>
    <row r="3581" spans="1:25" x14ac:dyDescent="0.2">
      <c r="A3581" s="7">
        <v>54250</v>
      </c>
      <c r="B3581" s="8" t="s">
        <v>2031</v>
      </c>
      <c r="C3581" s="9" t="s">
        <v>860</v>
      </c>
      <c r="D3581" s="9" t="s">
        <v>504</v>
      </c>
      <c r="E3581" s="10">
        <v>7</v>
      </c>
      <c r="F3581" s="9" t="s">
        <v>43</v>
      </c>
      <c r="G3581" s="9" t="s">
        <v>35</v>
      </c>
      <c r="H3581" s="9" t="s">
        <v>36</v>
      </c>
      <c r="I3581" s="11">
        <v>10101030</v>
      </c>
      <c r="J3581" s="11">
        <v>365439</v>
      </c>
      <c r="K3581" s="11">
        <v>506208</v>
      </c>
      <c r="L3581" s="11">
        <v>43626</v>
      </c>
      <c r="M3581" s="11">
        <v>462582</v>
      </c>
      <c r="N3581" s="11">
        <v>489090</v>
      </c>
      <c r="O3581" s="8" t="s">
        <v>37</v>
      </c>
      <c r="P3581" s="12">
        <v>68.4726</v>
      </c>
      <c r="Q3581" s="12">
        <v>69.124020000000002</v>
      </c>
      <c r="R3581" s="12" t="s">
        <v>3417</v>
      </c>
      <c r="S3581" s="12">
        <v>68.4726</v>
      </c>
      <c r="T3581" s="12">
        <v>62.117935226299998</v>
      </c>
      <c r="U3581" s="8" t="s">
        <v>177</v>
      </c>
      <c r="V3581" s="8" t="s">
        <v>71</v>
      </c>
      <c r="W3581" s="8" t="s">
        <v>72</v>
      </c>
      <c r="X3581" s="8" t="s">
        <v>73</v>
      </c>
      <c r="Y3581" s="1">
        <f t="shared" si="55"/>
        <v>6.1496634725666582E-3</v>
      </c>
    </row>
    <row r="3582" spans="1:25" x14ac:dyDescent="0.2">
      <c r="A3582" s="7">
        <v>54250</v>
      </c>
      <c r="B3582" s="8" t="s">
        <v>2031</v>
      </c>
      <c r="C3582" s="9" t="s">
        <v>860</v>
      </c>
      <c r="D3582" s="9" t="s">
        <v>504</v>
      </c>
      <c r="E3582" s="10">
        <v>7</v>
      </c>
      <c r="F3582" s="9" t="s">
        <v>43</v>
      </c>
      <c r="G3582" s="9" t="s">
        <v>151</v>
      </c>
      <c r="H3582" s="9" t="s">
        <v>27</v>
      </c>
      <c r="I3582" s="11">
        <v>82970</v>
      </c>
      <c r="J3582" s="11">
        <v>3001</v>
      </c>
      <c r="K3582" s="11">
        <v>4158</v>
      </c>
      <c r="L3582" s="11">
        <v>360</v>
      </c>
      <c r="M3582" s="11">
        <v>3798</v>
      </c>
      <c r="N3582" s="11">
        <v>660</v>
      </c>
      <c r="O3582" s="8" t="s">
        <v>28</v>
      </c>
      <c r="P3582" s="12">
        <v>0.65142</v>
      </c>
      <c r="Q3582" s="12">
        <v>69.124020000000002</v>
      </c>
      <c r="R3582" s="12" t="s">
        <v>3417</v>
      </c>
      <c r="S3582" s="12">
        <v>0.65142</v>
      </c>
      <c r="T3582" s="12">
        <v>0.59096434730000003</v>
      </c>
      <c r="U3582" s="8" t="s">
        <v>177</v>
      </c>
      <c r="V3582" s="8" t="s">
        <v>71</v>
      </c>
      <c r="W3582" s="8" t="s">
        <v>72</v>
      </c>
      <c r="X3582" s="8" t="s">
        <v>73</v>
      </c>
      <c r="Y3582" s="1">
        <f t="shared" si="55"/>
        <v>7.1226268205375441E-3</v>
      </c>
    </row>
    <row r="3583" spans="1:25" x14ac:dyDescent="0.2">
      <c r="A3583" s="7">
        <v>54262</v>
      </c>
      <c r="B3583" s="8" t="s">
        <v>2032</v>
      </c>
      <c r="C3583" s="9" t="s">
        <v>58</v>
      </c>
      <c r="D3583" s="9" t="s">
        <v>588</v>
      </c>
      <c r="E3583" s="10">
        <v>5</v>
      </c>
      <c r="F3583" s="9" t="s">
        <v>50</v>
      </c>
      <c r="G3583" s="9" t="s">
        <v>35</v>
      </c>
      <c r="H3583" s="9" t="s">
        <v>36</v>
      </c>
      <c r="I3583" s="11">
        <v>36101240</v>
      </c>
      <c r="J3583" s="11">
        <v>195165</v>
      </c>
      <c r="K3583" s="11">
        <v>406145</v>
      </c>
      <c r="L3583" s="11">
        <v>159102</v>
      </c>
      <c r="M3583" s="11">
        <v>247043</v>
      </c>
      <c r="N3583" s="11">
        <v>406145</v>
      </c>
      <c r="O3583" s="8" t="s">
        <v>37</v>
      </c>
      <c r="P3583" s="12">
        <v>66.607780000000005</v>
      </c>
      <c r="Q3583" s="12">
        <v>129.4943198</v>
      </c>
      <c r="R3583" s="12" t="s">
        <v>3417</v>
      </c>
      <c r="S3583" s="12">
        <v>66.607780000000005</v>
      </c>
      <c r="T3583" s="12">
        <v>60.426181620199998</v>
      </c>
      <c r="U3583" s="8" t="s">
        <v>59</v>
      </c>
      <c r="V3583" s="8" t="s">
        <v>60</v>
      </c>
      <c r="W3583" s="8" t="s">
        <v>61</v>
      </c>
      <c r="X3583" s="8" t="s">
        <v>62</v>
      </c>
      <c r="Y3583" s="1">
        <f t="shared" si="55"/>
        <v>1.6737979532060396E-3</v>
      </c>
    </row>
    <row r="3584" spans="1:25" x14ac:dyDescent="0.2">
      <c r="A3584" s="7">
        <v>54262</v>
      </c>
      <c r="B3584" s="8" t="s">
        <v>2032</v>
      </c>
      <c r="C3584" s="9" t="s">
        <v>58</v>
      </c>
      <c r="D3584" s="9" t="s">
        <v>588</v>
      </c>
      <c r="E3584" s="10">
        <v>5</v>
      </c>
      <c r="F3584" s="9" t="s">
        <v>25</v>
      </c>
      <c r="G3584" s="9" t="s">
        <v>26</v>
      </c>
      <c r="H3584" s="9" t="s">
        <v>27</v>
      </c>
      <c r="I3584" s="11">
        <v>165620</v>
      </c>
      <c r="J3584" s="11">
        <v>987</v>
      </c>
      <c r="K3584" s="11">
        <v>1977</v>
      </c>
      <c r="L3584" s="11">
        <v>730</v>
      </c>
      <c r="M3584" s="11">
        <v>1247</v>
      </c>
      <c r="N3584" s="11">
        <v>341</v>
      </c>
      <c r="O3584" s="8" t="s">
        <v>28</v>
      </c>
      <c r="P3584" s="12">
        <v>3.1780518</v>
      </c>
      <c r="Q3584" s="12">
        <v>129.4943198</v>
      </c>
      <c r="R3584" s="12" t="s">
        <v>3417</v>
      </c>
      <c r="S3584" s="12">
        <v>3.1780518</v>
      </c>
      <c r="T3584" s="12">
        <v>2.8831096798</v>
      </c>
      <c r="U3584" s="8" t="s">
        <v>59</v>
      </c>
      <c r="V3584" s="8" t="s">
        <v>60</v>
      </c>
      <c r="W3584" s="8" t="s">
        <v>61</v>
      </c>
      <c r="X3584" s="8" t="s">
        <v>62</v>
      </c>
      <c r="Y3584" s="1">
        <f t="shared" si="55"/>
        <v>1.7407980194420962E-2</v>
      </c>
    </row>
    <row r="3585" spans="1:25" x14ac:dyDescent="0.2">
      <c r="A3585" s="7">
        <v>54262</v>
      </c>
      <c r="B3585" s="8" t="s">
        <v>2032</v>
      </c>
      <c r="C3585" s="9" t="s">
        <v>58</v>
      </c>
      <c r="D3585" s="9" t="s">
        <v>588</v>
      </c>
      <c r="E3585" s="10">
        <v>5</v>
      </c>
      <c r="F3585" s="9" t="s">
        <v>43</v>
      </c>
      <c r="G3585" s="9" t="s">
        <v>35</v>
      </c>
      <c r="H3585" s="9" t="s">
        <v>36</v>
      </c>
      <c r="I3585" s="11">
        <v>16244093</v>
      </c>
      <c r="J3585" s="11">
        <v>261694</v>
      </c>
      <c r="K3585" s="11">
        <v>403586</v>
      </c>
      <c r="L3585" s="11">
        <v>72328</v>
      </c>
      <c r="M3585" s="11">
        <v>331258</v>
      </c>
      <c r="N3585" s="11">
        <v>403586</v>
      </c>
      <c r="O3585" s="8" t="s">
        <v>37</v>
      </c>
      <c r="P3585" s="12">
        <v>56.502040000000001</v>
      </c>
      <c r="Q3585" s="12">
        <v>129.4943198</v>
      </c>
      <c r="R3585" s="12" t="s">
        <v>3417</v>
      </c>
      <c r="S3585" s="12">
        <v>56.502040000000001</v>
      </c>
      <c r="T3585" s="12">
        <v>51.258314433499997</v>
      </c>
      <c r="U3585" s="8" t="s">
        <v>59</v>
      </c>
      <c r="V3585" s="8" t="s">
        <v>60</v>
      </c>
      <c r="W3585" s="8" t="s">
        <v>61</v>
      </c>
      <c r="X3585" s="8" t="s">
        <v>62</v>
      </c>
      <c r="Y3585" s="1">
        <f t="shared" si="55"/>
        <v>3.1555048615826069E-3</v>
      </c>
    </row>
    <row r="3586" spans="1:25" x14ac:dyDescent="0.2">
      <c r="A3586" s="7">
        <v>54262</v>
      </c>
      <c r="B3586" s="8" t="s">
        <v>2032</v>
      </c>
      <c r="C3586" s="9" t="s">
        <v>58</v>
      </c>
      <c r="D3586" s="9" t="s">
        <v>588</v>
      </c>
      <c r="E3586" s="10">
        <v>5</v>
      </c>
      <c r="F3586" s="9" t="s">
        <v>43</v>
      </c>
      <c r="G3586" s="9" t="s">
        <v>26</v>
      </c>
      <c r="H3586" s="9" t="s">
        <v>27</v>
      </c>
      <c r="I3586" s="11">
        <v>1750377</v>
      </c>
      <c r="J3586" s="11">
        <v>22994</v>
      </c>
      <c r="K3586" s="11">
        <v>36898</v>
      </c>
      <c r="L3586" s="11">
        <v>7793</v>
      </c>
      <c r="M3586" s="11">
        <v>29105</v>
      </c>
      <c r="N3586" s="11">
        <v>6362</v>
      </c>
      <c r="O3586" s="8" t="s">
        <v>28</v>
      </c>
      <c r="P3586" s="12">
        <v>3.206448</v>
      </c>
      <c r="Q3586" s="12">
        <v>129.4943198</v>
      </c>
      <c r="R3586" s="12" t="s">
        <v>3417</v>
      </c>
      <c r="S3586" s="12">
        <v>3.206448</v>
      </c>
      <c r="T3586" s="12">
        <v>2.9088705434</v>
      </c>
      <c r="U3586" s="8" t="s">
        <v>59</v>
      </c>
      <c r="V3586" s="8" t="s">
        <v>60</v>
      </c>
      <c r="W3586" s="8" t="s">
        <v>61</v>
      </c>
      <c r="X3586" s="8" t="s">
        <v>62</v>
      </c>
      <c r="Y3586" s="1">
        <f t="shared" si="55"/>
        <v>1.6618537283111009E-3</v>
      </c>
    </row>
    <row r="3587" spans="1:25" x14ac:dyDescent="0.2">
      <c r="A3587" s="7">
        <v>54268</v>
      </c>
      <c r="B3587" s="8" t="s">
        <v>2033</v>
      </c>
      <c r="C3587" s="9" t="s">
        <v>103</v>
      </c>
      <c r="D3587" s="9" t="s">
        <v>504</v>
      </c>
      <c r="E3587" s="10">
        <v>7</v>
      </c>
      <c r="F3587" s="9" t="s">
        <v>50</v>
      </c>
      <c r="G3587" s="9" t="s">
        <v>35</v>
      </c>
      <c r="H3587" s="9" t="s">
        <v>36</v>
      </c>
      <c r="I3587" s="11">
        <v>610030854</v>
      </c>
      <c r="J3587" s="11">
        <v>2143138</v>
      </c>
      <c r="K3587" s="11">
        <v>7081314</v>
      </c>
      <c r="L3587" s="11">
        <v>3509417</v>
      </c>
      <c r="M3587" s="11">
        <v>3571897</v>
      </c>
      <c r="N3587" s="11">
        <v>6803046</v>
      </c>
      <c r="O3587" s="8" t="s">
        <v>37</v>
      </c>
      <c r="P3587" s="12">
        <v>1115.6995440000001</v>
      </c>
      <c r="Q3587" s="12">
        <v>1581.1549275299999</v>
      </c>
      <c r="R3587" s="12" t="s">
        <v>3417</v>
      </c>
      <c r="S3587" s="12">
        <v>1115.6995440000001</v>
      </c>
      <c r="T3587" s="12">
        <v>1012.1559865734999</v>
      </c>
      <c r="U3587" s="8" t="s">
        <v>51</v>
      </c>
      <c r="V3587" s="8" t="s">
        <v>104</v>
      </c>
      <c r="W3587" s="8" t="s">
        <v>105</v>
      </c>
      <c r="X3587" s="8" t="s">
        <v>96</v>
      </c>
      <c r="Y3587" s="1">
        <f t="shared" si="55"/>
        <v>1.6591881868543979E-3</v>
      </c>
    </row>
    <row r="3588" spans="1:25" x14ac:dyDescent="0.2">
      <c r="A3588" s="7">
        <v>54268</v>
      </c>
      <c r="B3588" s="8" t="s">
        <v>2033</v>
      </c>
      <c r="C3588" s="9" t="s">
        <v>103</v>
      </c>
      <c r="D3588" s="9" t="s">
        <v>504</v>
      </c>
      <c r="E3588" s="10">
        <v>7</v>
      </c>
      <c r="F3588" s="9" t="s">
        <v>50</v>
      </c>
      <c r="G3588" s="9" t="s">
        <v>3422</v>
      </c>
      <c r="H3588" s="9" t="s">
        <v>3419</v>
      </c>
      <c r="I3588" s="11">
        <v>292477146</v>
      </c>
      <c r="J3588" s="11">
        <v>1029790</v>
      </c>
      <c r="K3588" s="11">
        <v>3399106</v>
      </c>
      <c r="L3588" s="11">
        <v>1682788</v>
      </c>
      <c r="M3588" s="11">
        <v>1716318</v>
      </c>
      <c r="N3588" s="11">
        <v>3528583</v>
      </c>
      <c r="O3588" s="8" t="s">
        <v>37</v>
      </c>
      <c r="P3588" s="12">
        <v>465.45538353000001</v>
      </c>
      <c r="Q3588" s="12">
        <v>1581.1549275299999</v>
      </c>
      <c r="R3588" s="12" t="s">
        <v>3417</v>
      </c>
      <c r="S3588" s="12">
        <v>465.45538353000001</v>
      </c>
      <c r="T3588" s="12">
        <v>422.2583539236</v>
      </c>
      <c r="U3588" s="8" t="s">
        <v>51</v>
      </c>
      <c r="V3588" s="8" t="s">
        <v>104</v>
      </c>
      <c r="W3588" s="8" t="s">
        <v>105</v>
      </c>
      <c r="X3588" s="8" t="s">
        <v>96</v>
      </c>
      <c r="Y3588" s="1">
        <f t="shared" ref="Y3588:Y3651" si="56">IFERROR(ABS(R3588/(I3588/1000))*0.907185,ABS(T3588/(I3588/1000)))</f>
        <v>1.4437311075361765E-3</v>
      </c>
    </row>
    <row r="3589" spans="1:25" x14ac:dyDescent="0.2">
      <c r="A3589" s="7">
        <v>54271</v>
      </c>
      <c r="B3589" s="8" t="s">
        <v>2034</v>
      </c>
      <c r="C3589" s="9" t="s">
        <v>732</v>
      </c>
      <c r="D3589" s="9" t="s">
        <v>24</v>
      </c>
      <c r="E3589" s="10">
        <v>3</v>
      </c>
      <c r="F3589" s="9" t="s">
        <v>34</v>
      </c>
      <c r="G3589" s="9" t="s">
        <v>35</v>
      </c>
      <c r="H3589" s="9" t="s">
        <v>36</v>
      </c>
      <c r="I3589" s="11">
        <v>206684000</v>
      </c>
      <c r="J3589" s="11">
        <v>0</v>
      </c>
      <c r="K3589" s="11">
        <v>0</v>
      </c>
      <c r="L3589" s="11">
        <v>0</v>
      </c>
      <c r="M3589" s="11">
        <v>0</v>
      </c>
      <c r="N3589" s="11">
        <v>0</v>
      </c>
      <c r="O3589" s="8" t="s">
        <v>37</v>
      </c>
      <c r="P3589" s="12">
        <v>0</v>
      </c>
      <c r="Q3589" s="12">
        <v>933.97906</v>
      </c>
      <c r="R3589" s="12" t="s">
        <v>3417</v>
      </c>
      <c r="S3589" s="12">
        <v>0</v>
      </c>
      <c r="T3589" s="12">
        <v>0</v>
      </c>
      <c r="U3589" s="8" t="s">
        <v>51</v>
      </c>
      <c r="V3589" s="8" t="s">
        <v>733</v>
      </c>
      <c r="W3589" s="8" t="s">
        <v>734</v>
      </c>
      <c r="X3589" s="8" t="s">
        <v>96</v>
      </c>
      <c r="Y3589" s="1">
        <f t="shared" si="56"/>
        <v>0</v>
      </c>
    </row>
    <row r="3590" spans="1:25" x14ac:dyDescent="0.2">
      <c r="A3590" s="7">
        <v>54271</v>
      </c>
      <c r="B3590" s="8" t="s">
        <v>2034</v>
      </c>
      <c r="C3590" s="9" t="s">
        <v>732</v>
      </c>
      <c r="D3590" s="9" t="s">
        <v>24</v>
      </c>
      <c r="E3590" s="10">
        <v>3</v>
      </c>
      <c r="F3590" s="9" t="s">
        <v>42</v>
      </c>
      <c r="G3590" s="9" t="s">
        <v>35</v>
      </c>
      <c r="H3590" s="9" t="s">
        <v>36</v>
      </c>
      <c r="I3590" s="11">
        <v>542771000</v>
      </c>
      <c r="J3590" s="11">
        <v>897567</v>
      </c>
      <c r="K3590" s="11">
        <v>6909413</v>
      </c>
      <c r="L3590" s="11">
        <v>5114282</v>
      </c>
      <c r="M3590" s="11">
        <v>1795131</v>
      </c>
      <c r="N3590" s="11">
        <v>6671279</v>
      </c>
      <c r="O3590" s="8" t="s">
        <v>37</v>
      </c>
      <c r="P3590" s="12">
        <v>933.97906</v>
      </c>
      <c r="Q3590" s="12">
        <v>933.97906</v>
      </c>
      <c r="R3590" s="12" t="s">
        <v>3417</v>
      </c>
      <c r="S3590" s="12">
        <v>933.97906</v>
      </c>
      <c r="T3590" s="12">
        <v>847.30024494240001</v>
      </c>
      <c r="U3590" s="8" t="s">
        <v>51</v>
      </c>
      <c r="V3590" s="8" t="s">
        <v>733</v>
      </c>
      <c r="W3590" s="8" t="s">
        <v>734</v>
      </c>
      <c r="X3590" s="8" t="s">
        <v>96</v>
      </c>
      <c r="Y3590" s="1">
        <f t="shared" si="56"/>
        <v>1.5610639568849479E-3</v>
      </c>
    </row>
    <row r="3591" spans="1:25" x14ac:dyDescent="0.2">
      <c r="A3591" s="7">
        <v>54276</v>
      </c>
      <c r="B3591" s="8" t="s">
        <v>2035</v>
      </c>
      <c r="C3591" s="9" t="s">
        <v>354</v>
      </c>
      <c r="D3591" s="9" t="s">
        <v>588</v>
      </c>
      <c r="E3591" s="10">
        <v>5</v>
      </c>
      <c r="F3591" s="9" t="s">
        <v>43</v>
      </c>
      <c r="G3591" s="9" t="s">
        <v>44</v>
      </c>
      <c r="H3591" s="9" t="s">
        <v>45</v>
      </c>
      <c r="I3591" s="11">
        <v>32369281</v>
      </c>
      <c r="J3591" s="11">
        <v>735903</v>
      </c>
      <c r="K3591" s="11">
        <v>1213172</v>
      </c>
      <c r="L3591" s="11">
        <v>191087</v>
      </c>
      <c r="M3591" s="11">
        <v>1022085</v>
      </c>
      <c r="N3591" s="11">
        <v>48365</v>
      </c>
      <c r="O3591" s="8" t="s">
        <v>46</v>
      </c>
      <c r="P3591" s="12">
        <v>120.91249999999999</v>
      </c>
      <c r="Q3591" s="12">
        <v>277.78222</v>
      </c>
      <c r="R3591" s="12">
        <v>63.46</v>
      </c>
      <c r="S3591" s="12">
        <v>27.6227443571</v>
      </c>
      <c r="T3591" s="12">
        <v>25.059189292500001</v>
      </c>
      <c r="U3591" s="8" t="s">
        <v>38</v>
      </c>
      <c r="V3591" s="8" t="s">
        <v>803</v>
      </c>
      <c r="W3591" s="8" t="s">
        <v>804</v>
      </c>
      <c r="X3591" s="8" t="s">
        <v>128</v>
      </c>
      <c r="Y3591" s="1">
        <f t="shared" si="56"/>
        <v>1.7785368819282705E-3</v>
      </c>
    </row>
    <row r="3592" spans="1:25" x14ac:dyDescent="0.2">
      <c r="A3592" s="7">
        <v>54276</v>
      </c>
      <c r="B3592" s="8" t="s">
        <v>2035</v>
      </c>
      <c r="C3592" s="9" t="s">
        <v>354</v>
      </c>
      <c r="D3592" s="9" t="s">
        <v>588</v>
      </c>
      <c r="E3592" s="10">
        <v>5</v>
      </c>
      <c r="F3592" s="9" t="s">
        <v>43</v>
      </c>
      <c r="G3592" s="9" t="s">
        <v>35</v>
      </c>
      <c r="H3592" s="9" t="s">
        <v>36</v>
      </c>
      <c r="I3592" s="11">
        <v>30558719</v>
      </c>
      <c r="J3592" s="11">
        <v>704812</v>
      </c>
      <c r="K3592" s="11">
        <v>1159714</v>
      </c>
      <c r="L3592" s="11">
        <v>180807</v>
      </c>
      <c r="M3592" s="11">
        <v>978907</v>
      </c>
      <c r="N3592" s="11">
        <v>1120498</v>
      </c>
      <c r="O3592" s="8" t="s">
        <v>37</v>
      </c>
      <c r="P3592" s="12">
        <v>156.86972</v>
      </c>
      <c r="Q3592" s="12">
        <v>277.78222</v>
      </c>
      <c r="R3592" s="12">
        <v>63.46</v>
      </c>
      <c r="S3592" s="12">
        <v>35.837255642899997</v>
      </c>
      <c r="T3592" s="12">
        <v>32.511345044800002</v>
      </c>
      <c r="U3592" s="8" t="s">
        <v>38</v>
      </c>
      <c r="V3592" s="8" t="s">
        <v>803</v>
      </c>
      <c r="W3592" s="8" t="s">
        <v>804</v>
      </c>
      <c r="X3592" s="8" t="s">
        <v>128</v>
      </c>
      <c r="Y3592" s="1">
        <f t="shared" si="56"/>
        <v>1.8839127418920931E-3</v>
      </c>
    </row>
    <row r="3593" spans="1:25" x14ac:dyDescent="0.2">
      <c r="A3593" s="7">
        <v>54281</v>
      </c>
      <c r="B3593" s="8" t="s">
        <v>2036</v>
      </c>
      <c r="C3593" s="9" t="s">
        <v>284</v>
      </c>
      <c r="D3593" s="9" t="s">
        <v>504</v>
      </c>
      <c r="E3593" s="10">
        <v>7</v>
      </c>
      <c r="F3593" s="9" t="s">
        <v>43</v>
      </c>
      <c r="G3593" s="9" t="s">
        <v>35</v>
      </c>
      <c r="H3593" s="9" t="s">
        <v>36</v>
      </c>
      <c r="I3593" s="11">
        <v>3217499</v>
      </c>
      <c r="J3593" s="11">
        <v>88383</v>
      </c>
      <c r="K3593" s="11">
        <v>178873</v>
      </c>
      <c r="L3593" s="11">
        <v>21044</v>
      </c>
      <c r="M3593" s="11">
        <v>157829</v>
      </c>
      <c r="N3593" s="11">
        <v>175022</v>
      </c>
      <c r="O3593" s="8" t="s">
        <v>37</v>
      </c>
      <c r="P3593" s="12">
        <v>19.426729000000002</v>
      </c>
      <c r="Q3593" s="12">
        <v>392.71531640000001</v>
      </c>
      <c r="R3593" s="12" t="s">
        <v>3417</v>
      </c>
      <c r="S3593" s="12">
        <v>19.426729000000002</v>
      </c>
      <c r="T3593" s="12">
        <v>17.6238129366</v>
      </c>
      <c r="U3593" s="8" t="s">
        <v>38</v>
      </c>
      <c r="V3593" s="8" t="s">
        <v>39</v>
      </c>
      <c r="W3593" s="8" t="s">
        <v>40</v>
      </c>
      <c r="X3593" s="8" t="s">
        <v>41</v>
      </c>
      <c r="Y3593" s="1">
        <f t="shared" si="56"/>
        <v>5.4774882405868664E-3</v>
      </c>
    </row>
    <row r="3594" spans="1:25" x14ac:dyDescent="0.2">
      <c r="A3594" s="7">
        <v>54281</v>
      </c>
      <c r="B3594" s="8" t="s">
        <v>2036</v>
      </c>
      <c r="C3594" s="9" t="s">
        <v>284</v>
      </c>
      <c r="D3594" s="9" t="s">
        <v>504</v>
      </c>
      <c r="E3594" s="10">
        <v>7</v>
      </c>
      <c r="F3594" s="9" t="s">
        <v>43</v>
      </c>
      <c r="G3594" s="9" t="s">
        <v>3429</v>
      </c>
      <c r="H3594" s="9" t="s">
        <v>3419</v>
      </c>
      <c r="I3594" s="11">
        <v>68235176</v>
      </c>
      <c r="J3594" s="11">
        <v>1877613</v>
      </c>
      <c r="K3594" s="11">
        <v>3799207</v>
      </c>
      <c r="L3594" s="11">
        <v>446326</v>
      </c>
      <c r="M3594" s="11">
        <v>3352881</v>
      </c>
      <c r="N3594" s="11">
        <v>327518</v>
      </c>
      <c r="O3594" s="8" t="s">
        <v>46</v>
      </c>
      <c r="P3594" s="12">
        <v>245.63849999999999</v>
      </c>
      <c r="Q3594" s="12">
        <v>392.71531640000001</v>
      </c>
      <c r="R3594" s="12" t="s">
        <v>3417</v>
      </c>
      <c r="S3594" s="12">
        <v>245.63849999999999</v>
      </c>
      <c r="T3594" s="12">
        <v>222.84178535789999</v>
      </c>
      <c r="U3594" s="8" t="s">
        <v>38</v>
      </c>
      <c r="V3594" s="8" t="s">
        <v>39</v>
      </c>
      <c r="W3594" s="8" t="s">
        <v>40</v>
      </c>
      <c r="X3594" s="8" t="s">
        <v>41</v>
      </c>
      <c r="Y3594" s="1">
        <f t="shared" si="56"/>
        <v>3.2657904386133624E-3</v>
      </c>
    </row>
    <row r="3595" spans="1:25" x14ac:dyDescent="0.2">
      <c r="A3595" s="7">
        <v>54281</v>
      </c>
      <c r="B3595" s="8" t="s">
        <v>2036</v>
      </c>
      <c r="C3595" s="9" t="s">
        <v>284</v>
      </c>
      <c r="D3595" s="9" t="s">
        <v>504</v>
      </c>
      <c r="E3595" s="10">
        <v>7</v>
      </c>
      <c r="F3595" s="9" t="s">
        <v>43</v>
      </c>
      <c r="G3595" s="9" t="s">
        <v>3418</v>
      </c>
      <c r="H3595" s="9" t="s">
        <v>3419</v>
      </c>
      <c r="I3595" s="11">
        <v>39056051</v>
      </c>
      <c r="J3595" s="11">
        <v>1074698</v>
      </c>
      <c r="K3595" s="11">
        <v>2174568</v>
      </c>
      <c r="L3595" s="11">
        <v>255464</v>
      </c>
      <c r="M3595" s="11">
        <v>1919104</v>
      </c>
      <c r="N3595" s="11">
        <v>231337</v>
      </c>
      <c r="O3595" s="8" t="s">
        <v>46</v>
      </c>
      <c r="P3595" s="12">
        <v>127.23535</v>
      </c>
      <c r="Q3595" s="12">
        <v>392.71531640000001</v>
      </c>
      <c r="R3595" s="12" t="s">
        <v>3417</v>
      </c>
      <c r="S3595" s="12">
        <v>127.23535</v>
      </c>
      <c r="T3595" s="12">
        <v>115.4271523179</v>
      </c>
      <c r="U3595" s="8" t="s">
        <v>38</v>
      </c>
      <c r="V3595" s="8" t="s">
        <v>39</v>
      </c>
      <c r="W3595" s="8" t="s">
        <v>40</v>
      </c>
      <c r="X3595" s="8" t="s">
        <v>41</v>
      </c>
      <c r="Y3595" s="1">
        <f t="shared" si="56"/>
        <v>2.9554230231289896E-3</v>
      </c>
    </row>
    <row r="3596" spans="1:25" x14ac:dyDescent="0.2">
      <c r="A3596" s="7">
        <v>54281</v>
      </c>
      <c r="B3596" s="8" t="s">
        <v>2036</v>
      </c>
      <c r="C3596" s="9" t="s">
        <v>284</v>
      </c>
      <c r="D3596" s="9" t="s">
        <v>504</v>
      </c>
      <c r="E3596" s="10">
        <v>7</v>
      </c>
      <c r="F3596" s="9" t="s">
        <v>43</v>
      </c>
      <c r="G3596" s="9" t="s">
        <v>151</v>
      </c>
      <c r="H3596" s="9" t="s">
        <v>27</v>
      </c>
      <c r="I3596" s="11">
        <v>86268</v>
      </c>
      <c r="J3596" s="11">
        <v>2425</v>
      </c>
      <c r="K3596" s="11">
        <v>4892</v>
      </c>
      <c r="L3596" s="11">
        <v>562</v>
      </c>
      <c r="M3596" s="11">
        <v>4330</v>
      </c>
      <c r="N3596" s="11">
        <v>764</v>
      </c>
      <c r="O3596" s="8" t="s">
        <v>28</v>
      </c>
      <c r="P3596" s="12">
        <v>0.41473739999999998</v>
      </c>
      <c r="Q3596" s="12">
        <v>392.71531640000001</v>
      </c>
      <c r="R3596" s="12" t="s">
        <v>3417</v>
      </c>
      <c r="S3596" s="12">
        <v>0.41473739999999998</v>
      </c>
      <c r="T3596" s="12">
        <v>0.37624730109999999</v>
      </c>
      <c r="U3596" s="8" t="s">
        <v>38</v>
      </c>
      <c r="V3596" s="8" t="s">
        <v>39</v>
      </c>
      <c r="W3596" s="8" t="s">
        <v>40</v>
      </c>
      <c r="X3596" s="8" t="s">
        <v>41</v>
      </c>
      <c r="Y3596" s="1">
        <f t="shared" si="56"/>
        <v>4.3613773484953867E-3</v>
      </c>
    </row>
    <row r="3597" spans="1:25" x14ac:dyDescent="0.2">
      <c r="A3597" s="7">
        <v>54290</v>
      </c>
      <c r="B3597" s="8" t="s">
        <v>2037</v>
      </c>
      <c r="C3597" s="9" t="s">
        <v>284</v>
      </c>
      <c r="D3597" s="9" t="s">
        <v>588</v>
      </c>
      <c r="E3597" s="10">
        <v>4</v>
      </c>
      <c r="F3597" s="9" t="s">
        <v>25</v>
      </c>
      <c r="G3597" s="9" t="s">
        <v>26</v>
      </c>
      <c r="H3597" s="9" t="s">
        <v>27</v>
      </c>
      <c r="I3597" s="11">
        <v>0</v>
      </c>
      <c r="J3597" s="11">
        <v>0</v>
      </c>
      <c r="K3597" s="11">
        <v>93</v>
      </c>
      <c r="L3597" s="11">
        <v>93</v>
      </c>
      <c r="M3597" s="11">
        <v>0</v>
      </c>
      <c r="N3597" s="11">
        <v>16</v>
      </c>
      <c r="O3597" s="8" t="s">
        <v>28</v>
      </c>
      <c r="P3597" s="12">
        <v>0.14911679999999999</v>
      </c>
      <c r="Q3597" s="12">
        <v>0.14911679999999999</v>
      </c>
      <c r="R3597" s="12" t="s">
        <v>3417</v>
      </c>
      <c r="S3597" s="12">
        <v>0.14911679999999999</v>
      </c>
      <c r="T3597" s="12">
        <v>0.13527787350000001</v>
      </c>
      <c r="U3597" s="8" t="s">
        <v>38</v>
      </c>
      <c r="V3597" s="8" t="s">
        <v>39</v>
      </c>
      <c r="W3597" s="8" t="s">
        <v>40</v>
      </c>
      <c r="X3597" s="8" t="s">
        <v>41</v>
      </c>
      <c r="Y3597" s="1" t="e">
        <f t="shared" si="56"/>
        <v>#DIV/0!</v>
      </c>
    </row>
    <row r="3598" spans="1:25" x14ac:dyDescent="0.2">
      <c r="A3598" s="7">
        <v>54294</v>
      </c>
      <c r="B3598" s="8" t="s">
        <v>2038</v>
      </c>
      <c r="C3598" s="9" t="s">
        <v>58</v>
      </c>
      <c r="D3598" s="9" t="s">
        <v>588</v>
      </c>
      <c r="E3598" s="10">
        <v>4</v>
      </c>
      <c r="F3598" s="9" t="s">
        <v>25</v>
      </c>
      <c r="G3598" s="9" t="s">
        <v>26</v>
      </c>
      <c r="H3598" s="9" t="s">
        <v>27</v>
      </c>
      <c r="I3598" s="11">
        <v>500000</v>
      </c>
      <c r="J3598" s="11">
        <v>0</v>
      </c>
      <c r="K3598" s="11">
        <v>5631</v>
      </c>
      <c r="L3598" s="11">
        <v>5631</v>
      </c>
      <c r="M3598" s="11">
        <v>0</v>
      </c>
      <c r="N3598" s="11">
        <v>954</v>
      </c>
      <c r="O3598" s="8" t="s">
        <v>28</v>
      </c>
      <c r="P3598" s="12">
        <v>8.8910891999999997</v>
      </c>
      <c r="Q3598" s="12">
        <v>8.8910891999999997</v>
      </c>
      <c r="R3598" s="12" t="s">
        <v>3417</v>
      </c>
      <c r="S3598" s="12">
        <v>8.8910891999999997</v>
      </c>
      <c r="T3598" s="12">
        <v>8.0659432097000003</v>
      </c>
      <c r="U3598" s="8" t="s">
        <v>59</v>
      </c>
      <c r="V3598" s="8" t="s">
        <v>60</v>
      </c>
      <c r="W3598" s="8" t="s">
        <v>61</v>
      </c>
      <c r="X3598" s="8" t="s">
        <v>62</v>
      </c>
      <c r="Y3598" s="1">
        <f t="shared" si="56"/>
        <v>1.6131886419400002E-2</v>
      </c>
    </row>
    <row r="3599" spans="1:25" x14ac:dyDescent="0.2">
      <c r="A3599" s="7">
        <v>54296</v>
      </c>
      <c r="B3599" s="8" t="s">
        <v>2039</v>
      </c>
      <c r="C3599" s="9" t="s">
        <v>34</v>
      </c>
      <c r="D3599" s="9" t="s">
        <v>588</v>
      </c>
      <c r="E3599" s="10">
        <v>5</v>
      </c>
      <c r="F3599" s="9" t="s">
        <v>25</v>
      </c>
      <c r="G3599" s="9" t="s">
        <v>35</v>
      </c>
      <c r="H3599" s="9" t="s">
        <v>36</v>
      </c>
      <c r="I3599" s="11">
        <v>9735000</v>
      </c>
      <c r="J3599" s="11">
        <v>54116</v>
      </c>
      <c r="K3599" s="11">
        <v>116442</v>
      </c>
      <c r="L3599" s="11">
        <v>44287</v>
      </c>
      <c r="M3599" s="11">
        <v>72155</v>
      </c>
      <c r="N3599" s="11">
        <v>112987</v>
      </c>
      <c r="O3599" s="8" t="s">
        <v>37</v>
      </c>
      <c r="P3599" s="12">
        <v>156.374008</v>
      </c>
      <c r="Q3599" s="12">
        <v>156.374008</v>
      </c>
      <c r="R3599" s="12" t="s">
        <v>3417</v>
      </c>
      <c r="S3599" s="12">
        <v>156.374008</v>
      </c>
      <c r="T3599" s="12">
        <v>141.86156944570001</v>
      </c>
      <c r="U3599" s="8" t="s">
        <v>51</v>
      </c>
      <c r="V3599" s="8" t="s">
        <v>154</v>
      </c>
      <c r="W3599" s="8" t="s">
        <v>155</v>
      </c>
      <c r="X3599" s="8" t="s">
        <v>141</v>
      </c>
      <c r="Y3599" s="1">
        <f t="shared" si="56"/>
        <v>1.4572323517791476E-2</v>
      </c>
    </row>
    <row r="3600" spans="1:25" x14ac:dyDescent="0.2">
      <c r="A3600" s="7">
        <v>54304</v>
      </c>
      <c r="B3600" s="8" t="s">
        <v>2040</v>
      </c>
      <c r="C3600" s="9" t="s">
        <v>975</v>
      </c>
      <c r="D3600" s="9" t="s">
        <v>24</v>
      </c>
      <c r="E3600" s="10">
        <v>2</v>
      </c>
      <c r="F3600" s="9" t="s">
        <v>43</v>
      </c>
      <c r="G3600" s="9" t="s">
        <v>44</v>
      </c>
      <c r="H3600" s="9" t="s">
        <v>45</v>
      </c>
      <c r="I3600" s="11">
        <v>75598315</v>
      </c>
      <c r="J3600" s="11">
        <v>0</v>
      </c>
      <c r="K3600" s="11">
        <v>965304</v>
      </c>
      <c r="L3600" s="11">
        <v>965304</v>
      </c>
      <c r="M3600" s="11">
        <v>0</v>
      </c>
      <c r="N3600" s="11">
        <v>40489</v>
      </c>
      <c r="O3600" s="8" t="s">
        <v>46</v>
      </c>
      <c r="P3600" s="12">
        <v>20.244499999999999</v>
      </c>
      <c r="Q3600" s="12">
        <v>20.480926400000001</v>
      </c>
      <c r="R3600" s="12">
        <v>48.127000000000002</v>
      </c>
      <c r="S3600" s="12">
        <v>47.571434634900001</v>
      </c>
      <c r="T3600" s="12">
        <v>43.156522394</v>
      </c>
      <c r="U3600" s="8" t="s">
        <v>38</v>
      </c>
      <c r="V3600" s="8" t="s">
        <v>71</v>
      </c>
      <c r="W3600" s="8" t="s">
        <v>72</v>
      </c>
      <c r="X3600" s="8" t="s">
        <v>73</v>
      </c>
      <c r="Y3600" s="1">
        <f t="shared" si="56"/>
        <v>5.7752732312882902E-4</v>
      </c>
    </row>
    <row r="3601" spans="1:25" x14ac:dyDescent="0.2">
      <c r="A3601" s="7">
        <v>54304</v>
      </c>
      <c r="B3601" s="8" t="s">
        <v>2040</v>
      </c>
      <c r="C3601" s="9" t="s">
        <v>975</v>
      </c>
      <c r="D3601" s="9" t="s">
        <v>24</v>
      </c>
      <c r="E3601" s="10">
        <v>2</v>
      </c>
      <c r="F3601" s="9" t="s">
        <v>43</v>
      </c>
      <c r="G3601" s="9" t="s">
        <v>26</v>
      </c>
      <c r="H3601" s="9" t="s">
        <v>27</v>
      </c>
      <c r="I3601" s="11">
        <v>1828685</v>
      </c>
      <c r="J3601" s="11">
        <v>0</v>
      </c>
      <c r="K3601" s="11">
        <v>27583</v>
      </c>
      <c r="L3601" s="11">
        <v>27583</v>
      </c>
      <c r="M3601" s="11">
        <v>0</v>
      </c>
      <c r="N3601" s="11">
        <v>4691</v>
      </c>
      <c r="O3601" s="8" t="s">
        <v>28</v>
      </c>
      <c r="P3601" s="12">
        <v>0.23642640000000001</v>
      </c>
      <c r="Q3601" s="12">
        <v>20.480926400000001</v>
      </c>
      <c r="R3601" s="12">
        <v>48.127000000000002</v>
      </c>
      <c r="S3601" s="12">
        <v>0.55556536509999999</v>
      </c>
      <c r="T3601" s="12">
        <v>0.50400559290000002</v>
      </c>
      <c r="U3601" s="8" t="s">
        <v>38</v>
      </c>
      <c r="V3601" s="8" t="s">
        <v>71</v>
      </c>
      <c r="W3601" s="8" t="s">
        <v>72</v>
      </c>
      <c r="X3601" s="8" t="s">
        <v>73</v>
      </c>
      <c r="Y3601" s="1">
        <f t="shared" si="56"/>
        <v>2.3875130213787506E-2</v>
      </c>
    </row>
    <row r="3602" spans="1:25" x14ac:dyDescent="0.2">
      <c r="A3602" s="7">
        <v>54305</v>
      </c>
      <c r="B3602" s="8" t="s">
        <v>2041</v>
      </c>
      <c r="C3602" s="9" t="s">
        <v>23</v>
      </c>
      <c r="D3602" s="9" t="s">
        <v>504</v>
      </c>
      <c r="E3602" s="10">
        <v>7</v>
      </c>
      <c r="F3602" s="9" t="s">
        <v>25</v>
      </c>
      <c r="G3602" s="9" t="s">
        <v>26</v>
      </c>
      <c r="H3602" s="9" t="s">
        <v>27</v>
      </c>
      <c r="I3602" s="11">
        <v>18835000</v>
      </c>
      <c r="J3602" s="11">
        <v>51008</v>
      </c>
      <c r="K3602" s="11">
        <v>144093</v>
      </c>
      <c r="L3602" s="11">
        <v>80332</v>
      </c>
      <c r="M3602" s="11">
        <v>63761</v>
      </c>
      <c r="N3602" s="11">
        <v>23241</v>
      </c>
      <c r="O3602" s="8" t="s">
        <v>28</v>
      </c>
      <c r="P3602" s="12">
        <v>216.60147180000001</v>
      </c>
      <c r="Q3602" s="12">
        <v>216.60147180000001</v>
      </c>
      <c r="R3602" s="12" t="s">
        <v>3417</v>
      </c>
      <c r="S3602" s="12">
        <v>216.60147180000001</v>
      </c>
      <c r="T3602" s="12">
        <v>196.49956617980001</v>
      </c>
      <c r="U3602" s="8" t="s">
        <v>29</v>
      </c>
      <c r="V3602" s="8" t="s">
        <v>29</v>
      </c>
      <c r="W3602" s="8" t="s">
        <v>30</v>
      </c>
      <c r="X3602" s="8" t="s">
        <v>31</v>
      </c>
      <c r="Y3602" s="1">
        <f t="shared" si="56"/>
        <v>1.0432682037685161E-2</v>
      </c>
    </row>
    <row r="3603" spans="1:25" x14ac:dyDescent="0.2">
      <c r="A3603" s="7">
        <v>54316</v>
      </c>
      <c r="B3603" s="8" t="s">
        <v>2042</v>
      </c>
      <c r="C3603" s="9" t="s">
        <v>354</v>
      </c>
      <c r="D3603" s="9" t="s">
        <v>504</v>
      </c>
      <c r="E3603" s="10">
        <v>7</v>
      </c>
      <c r="F3603" s="9" t="s">
        <v>50</v>
      </c>
      <c r="G3603" s="9" t="s">
        <v>35</v>
      </c>
      <c r="H3603" s="9" t="s">
        <v>36</v>
      </c>
      <c r="I3603" s="11">
        <v>0</v>
      </c>
      <c r="J3603" s="11">
        <v>1823</v>
      </c>
      <c r="K3603" s="11">
        <v>16578</v>
      </c>
      <c r="L3603" s="11">
        <v>0</v>
      </c>
      <c r="M3603" s="11">
        <v>16578</v>
      </c>
      <c r="N3603" s="11">
        <v>16578</v>
      </c>
      <c r="O3603" s="8" t="s">
        <v>37</v>
      </c>
      <c r="P3603" s="12">
        <v>2.7187920000000001</v>
      </c>
      <c r="Q3603" s="12">
        <v>2.7879659999999999</v>
      </c>
      <c r="R3603" s="12" t="s">
        <v>3417</v>
      </c>
      <c r="S3603" s="12">
        <v>2.7187920000000001</v>
      </c>
      <c r="T3603" s="12">
        <v>2.4664719222999998</v>
      </c>
      <c r="U3603" s="8" t="s">
        <v>38</v>
      </c>
      <c r="V3603" s="8" t="s">
        <v>355</v>
      </c>
      <c r="W3603" s="8" t="s">
        <v>356</v>
      </c>
      <c r="X3603" s="8" t="s">
        <v>128</v>
      </c>
      <c r="Y3603" s="1" t="e">
        <f t="shared" si="56"/>
        <v>#DIV/0!</v>
      </c>
    </row>
    <row r="3604" spans="1:25" x14ac:dyDescent="0.2">
      <c r="A3604" s="7">
        <v>54316</v>
      </c>
      <c r="B3604" s="8" t="s">
        <v>2042</v>
      </c>
      <c r="C3604" s="9" t="s">
        <v>354</v>
      </c>
      <c r="D3604" s="9" t="s">
        <v>504</v>
      </c>
      <c r="E3604" s="10">
        <v>7</v>
      </c>
      <c r="F3604" s="9" t="s">
        <v>50</v>
      </c>
      <c r="G3604" s="9" t="s">
        <v>26</v>
      </c>
      <c r="H3604" s="9" t="s">
        <v>27</v>
      </c>
      <c r="I3604" s="11">
        <v>0</v>
      </c>
      <c r="J3604" s="11">
        <v>16</v>
      </c>
      <c r="K3604" s="11">
        <v>159</v>
      </c>
      <c r="L3604" s="11">
        <v>0</v>
      </c>
      <c r="M3604" s="11">
        <v>159</v>
      </c>
      <c r="N3604" s="11">
        <v>27</v>
      </c>
      <c r="O3604" s="8" t="s">
        <v>28</v>
      </c>
      <c r="P3604" s="12">
        <v>6.9173999999999999E-2</v>
      </c>
      <c r="Q3604" s="12">
        <v>2.7879659999999999</v>
      </c>
      <c r="R3604" s="12" t="s">
        <v>3417</v>
      </c>
      <c r="S3604" s="12">
        <v>6.9173999999999999E-2</v>
      </c>
      <c r="T3604" s="12">
        <v>6.2754241099999997E-2</v>
      </c>
      <c r="U3604" s="8" t="s">
        <v>38</v>
      </c>
      <c r="V3604" s="8" t="s">
        <v>355</v>
      </c>
      <c r="W3604" s="8" t="s">
        <v>356</v>
      </c>
      <c r="X3604" s="8" t="s">
        <v>128</v>
      </c>
      <c r="Y3604" s="1" t="e">
        <f t="shared" si="56"/>
        <v>#DIV/0!</v>
      </c>
    </row>
    <row r="3605" spans="1:25" x14ac:dyDescent="0.2">
      <c r="A3605" s="7">
        <v>54318</v>
      </c>
      <c r="B3605" s="8" t="s">
        <v>2043</v>
      </c>
      <c r="C3605" s="9" t="s">
        <v>683</v>
      </c>
      <c r="D3605" s="9" t="s">
        <v>504</v>
      </c>
      <c r="E3605" s="10">
        <v>7</v>
      </c>
      <c r="F3605" s="9" t="s">
        <v>43</v>
      </c>
      <c r="G3605" s="9" t="s">
        <v>44</v>
      </c>
      <c r="H3605" s="9" t="s">
        <v>45</v>
      </c>
      <c r="I3605" s="11">
        <v>152873739</v>
      </c>
      <c r="J3605" s="11">
        <v>5641433</v>
      </c>
      <c r="K3605" s="11">
        <v>7796520</v>
      </c>
      <c r="L3605" s="11">
        <v>744729</v>
      </c>
      <c r="M3605" s="11">
        <v>7051791</v>
      </c>
      <c r="N3605" s="11">
        <v>389826</v>
      </c>
      <c r="O3605" s="8" t="s">
        <v>46</v>
      </c>
      <c r="P3605" s="12">
        <v>675.37354500000004</v>
      </c>
      <c r="Q3605" s="12">
        <v>761.70397537500003</v>
      </c>
      <c r="R3605" s="12" t="s">
        <v>3417</v>
      </c>
      <c r="S3605" s="12">
        <v>675.37354500000004</v>
      </c>
      <c r="T3605" s="12">
        <v>612.6948607457</v>
      </c>
      <c r="U3605" s="8" t="s">
        <v>51</v>
      </c>
      <c r="V3605" s="8" t="s">
        <v>164</v>
      </c>
      <c r="W3605" s="8" t="s">
        <v>165</v>
      </c>
      <c r="X3605" s="8" t="s">
        <v>96</v>
      </c>
      <c r="Y3605" s="1">
        <f t="shared" si="56"/>
        <v>4.0078489919429519E-3</v>
      </c>
    </row>
    <row r="3606" spans="1:25" x14ac:dyDescent="0.2">
      <c r="A3606" s="7">
        <v>54318</v>
      </c>
      <c r="B3606" s="8" t="s">
        <v>2043</v>
      </c>
      <c r="C3606" s="9" t="s">
        <v>683</v>
      </c>
      <c r="D3606" s="9" t="s">
        <v>504</v>
      </c>
      <c r="E3606" s="10">
        <v>7</v>
      </c>
      <c r="F3606" s="9" t="s">
        <v>43</v>
      </c>
      <c r="G3606" s="9" t="s">
        <v>35</v>
      </c>
      <c r="H3606" s="9" t="s">
        <v>36</v>
      </c>
      <c r="I3606" s="11">
        <v>56631261</v>
      </c>
      <c r="J3606" s="11">
        <v>2119902</v>
      </c>
      <c r="K3606" s="11">
        <v>2925262</v>
      </c>
      <c r="L3606" s="11">
        <v>275385</v>
      </c>
      <c r="M3606" s="11">
        <v>2649877</v>
      </c>
      <c r="N3606" s="11">
        <v>2751896</v>
      </c>
      <c r="O3606" s="8" t="s">
        <v>37</v>
      </c>
      <c r="P3606" s="12">
        <v>86.330430375000006</v>
      </c>
      <c r="Q3606" s="12">
        <v>761.70397537500003</v>
      </c>
      <c r="R3606" s="12" t="s">
        <v>3417</v>
      </c>
      <c r="S3606" s="12">
        <v>86.330430375000006</v>
      </c>
      <c r="T3606" s="12">
        <v>78.318452667200006</v>
      </c>
      <c r="U3606" s="8" t="s">
        <v>51</v>
      </c>
      <c r="V3606" s="8" t="s">
        <v>164</v>
      </c>
      <c r="W3606" s="8" t="s">
        <v>165</v>
      </c>
      <c r="X3606" s="8" t="s">
        <v>96</v>
      </c>
      <c r="Y3606" s="1">
        <f t="shared" si="56"/>
        <v>1.3829544192420508E-3</v>
      </c>
    </row>
    <row r="3607" spans="1:25" x14ac:dyDescent="0.2">
      <c r="A3607" s="7">
        <v>54321</v>
      </c>
      <c r="B3607" s="8" t="s">
        <v>2044</v>
      </c>
      <c r="C3607" s="9" t="s">
        <v>49</v>
      </c>
      <c r="D3607" s="9" t="s">
        <v>504</v>
      </c>
      <c r="E3607" s="10">
        <v>7</v>
      </c>
      <c r="F3607" s="9" t="s">
        <v>50</v>
      </c>
      <c r="G3607" s="9" t="s">
        <v>35</v>
      </c>
      <c r="H3607" s="9" t="s">
        <v>36</v>
      </c>
      <c r="I3607" s="11">
        <v>148574000</v>
      </c>
      <c r="J3607" s="11">
        <v>1109694</v>
      </c>
      <c r="K3607" s="11">
        <v>2155504</v>
      </c>
      <c r="L3607" s="11">
        <v>675914</v>
      </c>
      <c r="M3607" s="11">
        <v>1479590</v>
      </c>
      <c r="N3607" s="11">
        <v>2107514</v>
      </c>
      <c r="O3607" s="8" t="s">
        <v>37</v>
      </c>
      <c r="P3607" s="12">
        <v>345.632296</v>
      </c>
      <c r="Q3607" s="12">
        <v>712.32439099999999</v>
      </c>
      <c r="R3607" s="12" t="s">
        <v>3417</v>
      </c>
      <c r="S3607" s="12">
        <v>345.632296</v>
      </c>
      <c r="T3607" s="12">
        <v>313.55556200669997</v>
      </c>
      <c r="U3607" s="8" t="s">
        <v>38</v>
      </c>
      <c r="V3607" s="8" t="s">
        <v>60</v>
      </c>
      <c r="W3607" s="8" t="s">
        <v>61</v>
      </c>
      <c r="X3607" s="8" t="s">
        <v>62</v>
      </c>
      <c r="Y3607" s="1">
        <f t="shared" si="56"/>
        <v>2.1104336021558279E-3</v>
      </c>
    </row>
    <row r="3608" spans="1:25" x14ac:dyDescent="0.2">
      <c r="A3608" s="7">
        <v>54321</v>
      </c>
      <c r="B3608" s="8" t="s">
        <v>2044</v>
      </c>
      <c r="C3608" s="9" t="s">
        <v>49</v>
      </c>
      <c r="D3608" s="9" t="s">
        <v>504</v>
      </c>
      <c r="E3608" s="10">
        <v>7</v>
      </c>
      <c r="F3608" s="9" t="s">
        <v>43</v>
      </c>
      <c r="G3608" s="9" t="s">
        <v>35</v>
      </c>
      <c r="H3608" s="9" t="s">
        <v>36</v>
      </c>
      <c r="I3608" s="11">
        <v>57666757</v>
      </c>
      <c r="J3608" s="11">
        <v>3400836</v>
      </c>
      <c r="K3608" s="11">
        <v>4796794</v>
      </c>
      <c r="L3608" s="11">
        <v>262348</v>
      </c>
      <c r="M3608" s="11">
        <v>4534446</v>
      </c>
      <c r="N3608" s="11">
        <v>4677533</v>
      </c>
      <c r="O3608" s="8" t="s">
        <v>37</v>
      </c>
      <c r="P3608" s="12">
        <v>360.17004100000003</v>
      </c>
      <c r="Q3608" s="12">
        <v>712.32439099999999</v>
      </c>
      <c r="R3608" s="12" t="s">
        <v>3417</v>
      </c>
      <c r="S3608" s="12">
        <v>360.17004100000003</v>
      </c>
      <c r="T3608" s="12">
        <v>326.74411775380003</v>
      </c>
      <c r="U3608" s="8" t="s">
        <v>38</v>
      </c>
      <c r="V3608" s="8" t="s">
        <v>60</v>
      </c>
      <c r="W3608" s="8" t="s">
        <v>61</v>
      </c>
      <c r="X3608" s="8" t="s">
        <v>62</v>
      </c>
      <c r="Y3608" s="1">
        <f t="shared" si="56"/>
        <v>5.6660740910712219E-3</v>
      </c>
    </row>
    <row r="3609" spans="1:25" x14ac:dyDescent="0.2">
      <c r="A3609" s="7">
        <v>54321</v>
      </c>
      <c r="B3609" s="8" t="s">
        <v>2044</v>
      </c>
      <c r="C3609" s="9" t="s">
        <v>49</v>
      </c>
      <c r="D3609" s="9" t="s">
        <v>504</v>
      </c>
      <c r="E3609" s="10">
        <v>7</v>
      </c>
      <c r="F3609" s="9" t="s">
        <v>43</v>
      </c>
      <c r="G3609" s="9" t="s">
        <v>560</v>
      </c>
      <c r="H3609" s="9" t="s">
        <v>27</v>
      </c>
      <c r="I3609" s="11">
        <v>1825243</v>
      </c>
      <c r="J3609" s="11">
        <v>123056</v>
      </c>
      <c r="K3609" s="11">
        <v>172376</v>
      </c>
      <c r="L3609" s="11">
        <v>8303</v>
      </c>
      <c r="M3609" s="11">
        <v>164073</v>
      </c>
      <c r="N3609" s="11">
        <v>29720</v>
      </c>
      <c r="O3609" s="8" t="s">
        <v>28</v>
      </c>
      <c r="P3609" s="12">
        <v>6.5220539999999998</v>
      </c>
      <c r="Q3609" s="12">
        <v>712.32439099999999</v>
      </c>
      <c r="R3609" s="12" t="s">
        <v>3417</v>
      </c>
      <c r="S3609" s="12">
        <v>6.5220539999999998</v>
      </c>
      <c r="T3609" s="12">
        <v>5.9167685747999998</v>
      </c>
      <c r="U3609" s="8" t="s">
        <v>38</v>
      </c>
      <c r="V3609" s="8" t="s">
        <v>60</v>
      </c>
      <c r="W3609" s="8" t="s">
        <v>61</v>
      </c>
      <c r="X3609" s="8" t="s">
        <v>62</v>
      </c>
      <c r="Y3609" s="1">
        <f t="shared" si="56"/>
        <v>3.2416333467927285E-3</v>
      </c>
    </row>
    <row r="3610" spans="1:25" x14ac:dyDescent="0.2">
      <c r="A3610" s="7">
        <v>54323</v>
      </c>
      <c r="B3610" s="8" t="s">
        <v>2045</v>
      </c>
      <c r="C3610" s="9" t="s">
        <v>284</v>
      </c>
      <c r="D3610" s="9" t="s">
        <v>588</v>
      </c>
      <c r="E3610" s="10">
        <v>4</v>
      </c>
      <c r="F3610" s="9" t="s">
        <v>25</v>
      </c>
      <c r="G3610" s="9" t="s">
        <v>26</v>
      </c>
      <c r="H3610" s="9" t="s">
        <v>27</v>
      </c>
      <c r="I3610" s="11">
        <v>148000</v>
      </c>
      <c r="J3610" s="11">
        <v>0</v>
      </c>
      <c r="K3610" s="11">
        <v>1494</v>
      </c>
      <c r="L3610" s="11">
        <v>1494</v>
      </c>
      <c r="M3610" s="11">
        <v>0</v>
      </c>
      <c r="N3610" s="11">
        <v>253</v>
      </c>
      <c r="O3610" s="8" t="s">
        <v>28</v>
      </c>
      <c r="P3610" s="12">
        <v>2.3579094</v>
      </c>
      <c r="Q3610" s="12">
        <v>2.3579094</v>
      </c>
      <c r="R3610" s="12" t="s">
        <v>3417</v>
      </c>
      <c r="S3610" s="12">
        <v>2.3579094</v>
      </c>
      <c r="T3610" s="12">
        <v>2.1390813753</v>
      </c>
      <c r="U3610" s="8" t="s">
        <v>38</v>
      </c>
      <c r="V3610" s="8" t="s">
        <v>39</v>
      </c>
      <c r="W3610" s="8" t="s">
        <v>40</v>
      </c>
      <c r="X3610" s="8" t="s">
        <v>41</v>
      </c>
      <c r="Y3610" s="1">
        <f t="shared" si="56"/>
        <v>1.445325253581081E-2</v>
      </c>
    </row>
    <row r="3611" spans="1:25" x14ac:dyDescent="0.2">
      <c r="A3611" s="7">
        <v>54324</v>
      </c>
      <c r="B3611" s="8" t="s">
        <v>2046</v>
      </c>
      <c r="C3611" s="9" t="s">
        <v>900</v>
      </c>
      <c r="D3611" s="9" t="s">
        <v>24</v>
      </c>
      <c r="E3611" s="10">
        <v>2</v>
      </c>
      <c r="F3611" s="9" t="s">
        <v>34</v>
      </c>
      <c r="G3611" s="9" t="s">
        <v>35</v>
      </c>
      <c r="H3611" s="9" t="s">
        <v>36</v>
      </c>
      <c r="I3611" s="11">
        <v>217106692</v>
      </c>
      <c r="J3611" s="11">
        <v>0</v>
      </c>
      <c r="K3611" s="11">
        <v>3383</v>
      </c>
      <c r="L3611" s="11">
        <v>3383</v>
      </c>
      <c r="M3611" s="11">
        <v>0</v>
      </c>
      <c r="N3611" s="11">
        <v>3292</v>
      </c>
      <c r="O3611" s="8" t="s">
        <v>37</v>
      </c>
      <c r="P3611" s="12">
        <v>4.6087999999999997E-2</v>
      </c>
      <c r="Q3611" s="12">
        <v>688.89735599999995</v>
      </c>
      <c r="R3611" s="12">
        <v>78.66</v>
      </c>
      <c r="S3611" s="12">
        <v>5.2624415999999999E-3</v>
      </c>
      <c r="T3611" s="12">
        <v>4.7740556999999999E-3</v>
      </c>
      <c r="U3611" s="8" t="s">
        <v>208</v>
      </c>
      <c r="V3611" s="8" t="s">
        <v>209</v>
      </c>
      <c r="W3611" s="8" t="s">
        <v>210</v>
      </c>
      <c r="X3611" s="8" t="s">
        <v>210</v>
      </c>
      <c r="Y3611" s="1">
        <f t="shared" si="56"/>
        <v>3.2868250832176099E-4</v>
      </c>
    </row>
    <row r="3612" spans="1:25" x14ac:dyDescent="0.2">
      <c r="A3612" s="7">
        <v>54324</v>
      </c>
      <c r="B3612" s="8" t="s">
        <v>2046</v>
      </c>
      <c r="C3612" s="9" t="s">
        <v>900</v>
      </c>
      <c r="D3612" s="9" t="s">
        <v>24</v>
      </c>
      <c r="E3612" s="10">
        <v>2</v>
      </c>
      <c r="F3612" s="9" t="s">
        <v>34</v>
      </c>
      <c r="G3612" s="9" t="s">
        <v>26</v>
      </c>
      <c r="H3612" s="9" t="s">
        <v>27</v>
      </c>
      <c r="I3612" s="11">
        <v>197308</v>
      </c>
      <c r="J3612" s="11">
        <v>0</v>
      </c>
      <c r="K3612" s="11">
        <v>0</v>
      </c>
      <c r="L3612" s="11">
        <v>0</v>
      </c>
      <c r="M3612" s="11">
        <v>0</v>
      </c>
      <c r="N3612" s="11">
        <v>0</v>
      </c>
      <c r="O3612" s="8" t="s">
        <v>28</v>
      </c>
      <c r="P3612" s="12">
        <v>0</v>
      </c>
      <c r="Q3612" s="12">
        <v>688.89735599999995</v>
      </c>
      <c r="R3612" s="12">
        <v>78.66</v>
      </c>
      <c r="S3612" s="12">
        <v>0</v>
      </c>
      <c r="T3612" s="12">
        <v>0</v>
      </c>
      <c r="U3612" s="8" t="s">
        <v>208</v>
      </c>
      <c r="V3612" s="8" t="s">
        <v>209</v>
      </c>
      <c r="W3612" s="8" t="s">
        <v>210</v>
      </c>
      <c r="X3612" s="8" t="s">
        <v>210</v>
      </c>
      <c r="Y3612" s="1">
        <f t="shared" si="56"/>
        <v>0.36166385600178402</v>
      </c>
    </row>
    <row r="3613" spans="1:25" x14ac:dyDescent="0.2">
      <c r="A3613" s="7">
        <v>54324</v>
      </c>
      <c r="B3613" s="8" t="s">
        <v>2046</v>
      </c>
      <c r="C3613" s="9" t="s">
        <v>900</v>
      </c>
      <c r="D3613" s="9" t="s">
        <v>24</v>
      </c>
      <c r="E3613" s="10">
        <v>2</v>
      </c>
      <c r="F3613" s="9" t="s">
        <v>42</v>
      </c>
      <c r="G3613" s="9" t="s">
        <v>35</v>
      </c>
      <c r="H3613" s="9" t="s">
        <v>36</v>
      </c>
      <c r="I3613" s="11">
        <v>415389443</v>
      </c>
      <c r="J3613" s="11">
        <v>0</v>
      </c>
      <c r="K3613" s="11">
        <v>5055076</v>
      </c>
      <c r="L3613" s="11">
        <v>5055076</v>
      </c>
      <c r="M3613" s="11">
        <v>0</v>
      </c>
      <c r="N3613" s="11">
        <v>4917389</v>
      </c>
      <c r="O3613" s="8" t="s">
        <v>37</v>
      </c>
      <c r="P3613" s="12">
        <v>688.43445999999994</v>
      </c>
      <c r="Q3613" s="12">
        <v>688.89735599999995</v>
      </c>
      <c r="R3613" s="12">
        <v>78.66</v>
      </c>
      <c r="S3613" s="12">
        <v>78.607145392500001</v>
      </c>
      <c r="T3613" s="12">
        <v>71.311934493799995</v>
      </c>
      <c r="U3613" s="8" t="s">
        <v>208</v>
      </c>
      <c r="V3613" s="8" t="s">
        <v>209</v>
      </c>
      <c r="W3613" s="8" t="s">
        <v>210</v>
      </c>
      <c r="X3613" s="8" t="s">
        <v>210</v>
      </c>
      <c r="Y3613" s="1">
        <f t="shared" si="56"/>
        <v>1.7178860296649377E-4</v>
      </c>
    </row>
    <row r="3614" spans="1:25" x14ac:dyDescent="0.2">
      <c r="A3614" s="7">
        <v>54324</v>
      </c>
      <c r="B3614" s="8" t="s">
        <v>2046</v>
      </c>
      <c r="C3614" s="9" t="s">
        <v>900</v>
      </c>
      <c r="D3614" s="9" t="s">
        <v>24</v>
      </c>
      <c r="E3614" s="10">
        <v>2</v>
      </c>
      <c r="F3614" s="9" t="s">
        <v>42</v>
      </c>
      <c r="G3614" s="9" t="s">
        <v>26</v>
      </c>
      <c r="H3614" s="9" t="s">
        <v>27</v>
      </c>
      <c r="I3614" s="11">
        <v>398557</v>
      </c>
      <c r="J3614" s="11">
        <v>0</v>
      </c>
      <c r="K3614" s="11">
        <v>4789</v>
      </c>
      <c r="L3614" s="11">
        <v>4789</v>
      </c>
      <c r="M3614" s="11">
        <v>0</v>
      </c>
      <c r="N3614" s="11">
        <v>827</v>
      </c>
      <c r="O3614" s="8" t="s">
        <v>28</v>
      </c>
      <c r="P3614" s="12">
        <v>0.41680800000000001</v>
      </c>
      <c r="Q3614" s="12">
        <v>688.89735599999995</v>
      </c>
      <c r="R3614" s="12">
        <v>78.66</v>
      </c>
      <c r="S3614" s="12">
        <v>4.7592165899999997E-2</v>
      </c>
      <c r="T3614" s="12">
        <v>4.3175329700000001E-2</v>
      </c>
      <c r="U3614" s="8" t="s">
        <v>208</v>
      </c>
      <c r="V3614" s="8" t="s">
        <v>209</v>
      </c>
      <c r="W3614" s="8" t="s">
        <v>210</v>
      </c>
      <c r="X3614" s="8" t="s">
        <v>210</v>
      </c>
      <c r="Y3614" s="1">
        <f t="shared" si="56"/>
        <v>0.17904383086986303</v>
      </c>
    </row>
    <row r="3615" spans="1:25" x14ac:dyDescent="0.2">
      <c r="A3615" s="7">
        <v>54330</v>
      </c>
      <c r="B3615" s="8" t="s">
        <v>2047</v>
      </c>
      <c r="C3615" s="9" t="s">
        <v>49</v>
      </c>
      <c r="D3615" s="9" t="s">
        <v>504</v>
      </c>
      <c r="E3615" s="10">
        <v>7</v>
      </c>
      <c r="F3615" s="9" t="s">
        <v>50</v>
      </c>
      <c r="G3615" s="9" t="s">
        <v>35</v>
      </c>
      <c r="H3615" s="9" t="s">
        <v>36</v>
      </c>
      <c r="I3615" s="11">
        <v>10987760</v>
      </c>
      <c r="J3615" s="11">
        <v>0</v>
      </c>
      <c r="K3615" s="11">
        <v>118710</v>
      </c>
      <c r="L3615" s="11">
        <v>118710</v>
      </c>
      <c r="M3615" s="11">
        <v>0</v>
      </c>
      <c r="N3615" s="11">
        <v>109916</v>
      </c>
      <c r="O3615" s="8" t="s">
        <v>37</v>
      </c>
      <c r="P3615" s="12">
        <v>18.026223999999999</v>
      </c>
      <c r="Q3615" s="12">
        <v>18.026223999999999</v>
      </c>
      <c r="R3615" s="12" t="s">
        <v>3417</v>
      </c>
      <c r="S3615" s="12">
        <v>18.026223999999999</v>
      </c>
      <c r="T3615" s="12">
        <v>16.3532831353</v>
      </c>
      <c r="U3615" s="8" t="s">
        <v>124</v>
      </c>
      <c r="V3615" s="8" t="s">
        <v>160</v>
      </c>
      <c r="W3615" s="8" t="s">
        <v>161</v>
      </c>
      <c r="X3615" s="8" t="s">
        <v>161</v>
      </c>
      <c r="Y3615" s="1">
        <f t="shared" si="56"/>
        <v>1.4883181954556707E-3</v>
      </c>
    </row>
    <row r="3616" spans="1:25" x14ac:dyDescent="0.2">
      <c r="A3616" s="7">
        <v>54333</v>
      </c>
      <c r="B3616" s="8" t="s">
        <v>2048</v>
      </c>
      <c r="C3616" s="9" t="s">
        <v>860</v>
      </c>
      <c r="D3616" s="9" t="s">
        <v>588</v>
      </c>
      <c r="E3616" s="10">
        <v>5</v>
      </c>
      <c r="F3616" s="9" t="s">
        <v>34</v>
      </c>
      <c r="G3616" s="9" t="s">
        <v>35</v>
      </c>
      <c r="H3616" s="9" t="s">
        <v>36</v>
      </c>
      <c r="I3616" s="11">
        <v>1232904</v>
      </c>
      <c r="J3616" s="11">
        <v>23459</v>
      </c>
      <c r="K3616" s="11">
        <v>37559</v>
      </c>
      <c r="L3616" s="11">
        <v>5856</v>
      </c>
      <c r="M3616" s="11">
        <v>31703</v>
      </c>
      <c r="N3616" s="11">
        <v>36236</v>
      </c>
      <c r="O3616" s="8" t="s">
        <v>37</v>
      </c>
      <c r="P3616" s="12">
        <v>5.0730399999999998</v>
      </c>
      <c r="Q3616" s="12">
        <v>64.409660000000002</v>
      </c>
      <c r="R3616" s="12" t="s">
        <v>3417</v>
      </c>
      <c r="S3616" s="12">
        <v>5.0730399999999998</v>
      </c>
      <c r="T3616" s="12">
        <v>4.6022316973999997</v>
      </c>
      <c r="U3616" s="8" t="s">
        <v>177</v>
      </c>
      <c r="V3616" s="8" t="s">
        <v>71</v>
      </c>
      <c r="W3616" s="8" t="s">
        <v>72</v>
      </c>
      <c r="X3616" s="8" t="s">
        <v>73</v>
      </c>
      <c r="Y3616" s="1">
        <f t="shared" si="56"/>
        <v>3.7328386455068681E-3</v>
      </c>
    </row>
    <row r="3617" spans="1:25" x14ac:dyDescent="0.2">
      <c r="A3617" s="7">
        <v>54333</v>
      </c>
      <c r="B3617" s="8" t="s">
        <v>2048</v>
      </c>
      <c r="C3617" s="9" t="s">
        <v>860</v>
      </c>
      <c r="D3617" s="9" t="s">
        <v>588</v>
      </c>
      <c r="E3617" s="10">
        <v>5</v>
      </c>
      <c r="F3617" s="9" t="s">
        <v>34</v>
      </c>
      <c r="G3617" s="9" t="s">
        <v>26</v>
      </c>
      <c r="H3617" s="9" t="s">
        <v>27</v>
      </c>
      <c r="I3617" s="11">
        <v>96</v>
      </c>
      <c r="J3617" s="11">
        <v>13</v>
      </c>
      <c r="K3617" s="11">
        <v>18</v>
      </c>
      <c r="L3617" s="11">
        <v>0</v>
      </c>
      <c r="M3617" s="11">
        <v>18</v>
      </c>
      <c r="N3617" s="11">
        <v>3</v>
      </c>
      <c r="O3617" s="8" t="s">
        <v>28</v>
      </c>
      <c r="P3617" s="12">
        <v>1.5120000000000001E-3</v>
      </c>
      <c r="Q3617" s="12">
        <v>64.409660000000002</v>
      </c>
      <c r="R3617" s="12" t="s">
        <v>3417</v>
      </c>
      <c r="S3617" s="12">
        <v>1.5120000000000001E-3</v>
      </c>
      <c r="T3617" s="12">
        <v>1.3716774000000001E-3</v>
      </c>
      <c r="U3617" s="8" t="s">
        <v>177</v>
      </c>
      <c r="V3617" s="8" t="s">
        <v>71</v>
      </c>
      <c r="W3617" s="8" t="s">
        <v>72</v>
      </c>
      <c r="X3617" s="8" t="s">
        <v>73</v>
      </c>
      <c r="Y3617" s="1">
        <f t="shared" si="56"/>
        <v>1.428830625E-2</v>
      </c>
    </row>
    <row r="3618" spans="1:25" x14ac:dyDescent="0.2">
      <c r="A3618" s="7">
        <v>54333</v>
      </c>
      <c r="B3618" s="8" t="s">
        <v>2048</v>
      </c>
      <c r="C3618" s="9" t="s">
        <v>860</v>
      </c>
      <c r="D3618" s="9" t="s">
        <v>588</v>
      </c>
      <c r="E3618" s="10">
        <v>5</v>
      </c>
      <c r="F3618" s="9" t="s">
        <v>42</v>
      </c>
      <c r="G3618" s="9" t="s">
        <v>35</v>
      </c>
      <c r="H3618" s="9" t="s">
        <v>36</v>
      </c>
      <c r="I3618" s="11">
        <v>29888061</v>
      </c>
      <c r="J3618" s="11">
        <v>219355</v>
      </c>
      <c r="K3618" s="11">
        <v>439498</v>
      </c>
      <c r="L3618" s="11">
        <v>143074</v>
      </c>
      <c r="M3618" s="11">
        <v>296424</v>
      </c>
      <c r="N3618" s="11">
        <v>423743</v>
      </c>
      <c r="O3618" s="8" t="s">
        <v>37</v>
      </c>
      <c r="P3618" s="12">
        <v>59.324019999999997</v>
      </c>
      <c r="Q3618" s="12">
        <v>64.409660000000002</v>
      </c>
      <c r="R3618" s="12" t="s">
        <v>3417</v>
      </c>
      <c r="S3618" s="12">
        <v>59.324019999999997</v>
      </c>
      <c r="T3618" s="12">
        <v>53.818397895300002</v>
      </c>
      <c r="U3618" s="8" t="s">
        <v>177</v>
      </c>
      <c r="V3618" s="8" t="s">
        <v>71</v>
      </c>
      <c r="W3618" s="8" t="s">
        <v>72</v>
      </c>
      <c r="X3618" s="8" t="s">
        <v>73</v>
      </c>
      <c r="Y3618" s="1">
        <f t="shared" si="56"/>
        <v>1.8006654193893675E-3</v>
      </c>
    </row>
    <row r="3619" spans="1:25" x14ac:dyDescent="0.2">
      <c r="A3619" s="7">
        <v>54333</v>
      </c>
      <c r="B3619" s="8" t="s">
        <v>2048</v>
      </c>
      <c r="C3619" s="9" t="s">
        <v>860</v>
      </c>
      <c r="D3619" s="9" t="s">
        <v>588</v>
      </c>
      <c r="E3619" s="10">
        <v>5</v>
      </c>
      <c r="F3619" s="9" t="s">
        <v>42</v>
      </c>
      <c r="G3619" s="9" t="s">
        <v>26</v>
      </c>
      <c r="H3619" s="9" t="s">
        <v>27</v>
      </c>
      <c r="I3619" s="11">
        <v>7939</v>
      </c>
      <c r="J3619" s="11">
        <v>67</v>
      </c>
      <c r="K3619" s="11">
        <v>129</v>
      </c>
      <c r="L3619" s="11">
        <v>38</v>
      </c>
      <c r="M3619" s="11">
        <v>91</v>
      </c>
      <c r="N3619" s="11">
        <v>22</v>
      </c>
      <c r="O3619" s="8" t="s">
        <v>28</v>
      </c>
      <c r="P3619" s="12">
        <v>1.1088000000000001E-2</v>
      </c>
      <c r="Q3619" s="12">
        <v>64.409660000000002</v>
      </c>
      <c r="R3619" s="12" t="s">
        <v>3417</v>
      </c>
      <c r="S3619" s="12">
        <v>1.1088000000000001E-2</v>
      </c>
      <c r="T3619" s="12">
        <v>1.00589676E-2</v>
      </c>
      <c r="U3619" s="8" t="s">
        <v>177</v>
      </c>
      <c r="V3619" s="8" t="s">
        <v>71</v>
      </c>
      <c r="W3619" s="8" t="s">
        <v>72</v>
      </c>
      <c r="X3619" s="8" t="s">
        <v>73</v>
      </c>
      <c r="Y3619" s="1">
        <f t="shared" si="56"/>
        <v>1.2670320695301674E-3</v>
      </c>
    </row>
    <row r="3620" spans="1:25" x14ac:dyDescent="0.2">
      <c r="A3620" s="7">
        <v>54335</v>
      </c>
      <c r="B3620" s="8" t="s">
        <v>2049</v>
      </c>
      <c r="C3620" s="9" t="s">
        <v>816</v>
      </c>
      <c r="D3620" s="9" t="s">
        <v>504</v>
      </c>
      <c r="E3620" s="10">
        <v>7</v>
      </c>
      <c r="F3620" s="9" t="s">
        <v>43</v>
      </c>
      <c r="G3620" s="9" t="s">
        <v>35</v>
      </c>
      <c r="H3620" s="9" t="s">
        <v>36</v>
      </c>
      <c r="I3620" s="11">
        <v>13545080</v>
      </c>
      <c r="J3620" s="11">
        <v>1108058</v>
      </c>
      <c r="K3620" s="11">
        <v>1426791</v>
      </c>
      <c r="L3620" s="11">
        <v>58820</v>
      </c>
      <c r="M3620" s="11">
        <v>1367971</v>
      </c>
      <c r="N3620" s="11">
        <v>1326015</v>
      </c>
      <c r="O3620" s="8" t="s">
        <v>37</v>
      </c>
      <c r="P3620" s="12">
        <v>185.6421</v>
      </c>
      <c r="Q3620" s="12">
        <v>185.6421</v>
      </c>
      <c r="R3620" s="12" t="s">
        <v>3417</v>
      </c>
      <c r="S3620" s="12">
        <v>185.6421</v>
      </c>
      <c r="T3620" s="12">
        <v>168.413408328</v>
      </c>
      <c r="U3620" s="8" t="s">
        <v>177</v>
      </c>
      <c r="V3620" s="8" t="s">
        <v>71</v>
      </c>
      <c r="W3620" s="8" t="s">
        <v>72</v>
      </c>
      <c r="X3620" s="8" t="s">
        <v>73</v>
      </c>
      <c r="Y3620" s="1">
        <f t="shared" si="56"/>
        <v>1.243354844179584E-2</v>
      </c>
    </row>
    <row r="3621" spans="1:25" x14ac:dyDescent="0.2">
      <c r="A3621" s="7">
        <v>54337</v>
      </c>
      <c r="B3621" s="8" t="s">
        <v>2050</v>
      </c>
      <c r="C3621" s="9" t="s">
        <v>34</v>
      </c>
      <c r="D3621" s="9" t="s">
        <v>24</v>
      </c>
      <c r="E3621" s="10">
        <v>3</v>
      </c>
      <c r="F3621" s="9" t="s">
        <v>25</v>
      </c>
      <c r="G3621" s="9" t="s">
        <v>35</v>
      </c>
      <c r="H3621" s="9" t="s">
        <v>36</v>
      </c>
      <c r="I3621" s="11">
        <v>187000</v>
      </c>
      <c r="J3621" s="11">
        <v>897</v>
      </c>
      <c r="K3621" s="11">
        <v>2817</v>
      </c>
      <c r="L3621" s="11">
        <v>1213</v>
      </c>
      <c r="M3621" s="11">
        <v>1604</v>
      </c>
      <c r="N3621" s="11">
        <v>2734</v>
      </c>
      <c r="O3621" s="8" t="s">
        <v>37</v>
      </c>
      <c r="P3621" s="12">
        <v>3.7838560000000001</v>
      </c>
      <c r="Q3621" s="12">
        <v>3.7838560000000001</v>
      </c>
      <c r="R3621" s="12" t="s">
        <v>3417</v>
      </c>
      <c r="S3621" s="12">
        <v>3.7838560000000001</v>
      </c>
      <c r="T3621" s="12">
        <v>3.4326916447000002</v>
      </c>
      <c r="U3621" s="8" t="s">
        <v>51</v>
      </c>
      <c r="V3621" s="8" t="s">
        <v>154</v>
      </c>
      <c r="W3621" s="8" t="s">
        <v>155</v>
      </c>
      <c r="X3621" s="8" t="s">
        <v>141</v>
      </c>
      <c r="Y3621" s="1">
        <f t="shared" si="56"/>
        <v>1.8356639811229949E-2</v>
      </c>
    </row>
    <row r="3622" spans="1:25" x14ac:dyDescent="0.2">
      <c r="A3622" s="7">
        <v>54338</v>
      </c>
      <c r="B3622" s="8" t="s">
        <v>2051</v>
      </c>
      <c r="C3622" s="9" t="s">
        <v>49</v>
      </c>
      <c r="D3622" s="9" t="s">
        <v>504</v>
      </c>
      <c r="E3622" s="10">
        <v>7</v>
      </c>
      <c r="F3622" s="9" t="s">
        <v>25</v>
      </c>
      <c r="G3622" s="9" t="s">
        <v>26</v>
      </c>
      <c r="H3622" s="9" t="s">
        <v>27</v>
      </c>
      <c r="I3622" s="11">
        <v>72000</v>
      </c>
      <c r="J3622" s="11">
        <v>555</v>
      </c>
      <c r="K3622" s="11">
        <v>2931</v>
      </c>
      <c r="L3622" s="11">
        <v>1988</v>
      </c>
      <c r="M3622" s="11">
        <v>943</v>
      </c>
      <c r="N3622" s="11">
        <v>503</v>
      </c>
      <c r="O3622" s="8" t="s">
        <v>28</v>
      </c>
      <c r="P3622" s="12">
        <v>4.6878593999999998</v>
      </c>
      <c r="Q3622" s="12">
        <v>158.96963940000001</v>
      </c>
      <c r="R3622" s="12" t="s">
        <v>3417</v>
      </c>
      <c r="S3622" s="12">
        <v>4.6878593999999998</v>
      </c>
      <c r="T3622" s="12">
        <v>4.2527981493000002</v>
      </c>
      <c r="U3622" s="8" t="s">
        <v>124</v>
      </c>
      <c r="V3622" s="8" t="s">
        <v>160</v>
      </c>
      <c r="W3622" s="8" t="s">
        <v>161</v>
      </c>
      <c r="X3622" s="8" t="s">
        <v>161</v>
      </c>
      <c r="Y3622" s="1">
        <f t="shared" si="56"/>
        <v>5.90666409625E-2</v>
      </c>
    </row>
    <row r="3623" spans="1:25" x14ac:dyDescent="0.2">
      <c r="A3623" s="7">
        <v>54338</v>
      </c>
      <c r="B3623" s="8" t="s">
        <v>2051</v>
      </c>
      <c r="C3623" s="9" t="s">
        <v>49</v>
      </c>
      <c r="D3623" s="9" t="s">
        <v>504</v>
      </c>
      <c r="E3623" s="10">
        <v>7</v>
      </c>
      <c r="F3623" s="9" t="s">
        <v>43</v>
      </c>
      <c r="G3623" s="9" t="s">
        <v>35</v>
      </c>
      <c r="H3623" s="9" t="s">
        <v>36</v>
      </c>
      <c r="I3623" s="11">
        <v>5988</v>
      </c>
      <c r="J3623" s="11">
        <v>8266</v>
      </c>
      <c r="K3623" s="11">
        <v>14697</v>
      </c>
      <c r="L3623" s="11">
        <v>687</v>
      </c>
      <c r="M3623" s="11">
        <v>14010</v>
      </c>
      <c r="N3623" s="11">
        <v>14697</v>
      </c>
      <c r="O3623" s="8" t="s">
        <v>37</v>
      </c>
      <c r="P3623" s="12">
        <v>2.0575800000000002</v>
      </c>
      <c r="Q3623" s="12">
        <v>158.96963940000001</v>
      </c>
      <c r="R3623" s="12" t="s">
        <v>3417</v>
      </c>
      <c r="S3623" s="12">
        <v>2.0575800000000002</v>
      </c>
      <c r="T3623" s="12">
        <v>1.8666243308999999</v>
      </c>
      <c r="U3623" s="8" t="s">
        <v>124</v>
      </c>
      <c r="V3623" s="8" t="s">
        <v>160</v>
      </c>
      <c r="W3623" s="8" t="s">
        <v>161</v>
      </c>
      <c r="X3623" s="8" t="s">
        <v>161</v>
      </c>
      <c r="Y3623" s="1">
        <f t="shared" si="56"/>
        <v>0.31172751017034062</v>
      </c>
    </row>
    <row r="3624" spans="1:25" x14ac:dyDescent="0.2">
      <c r="A3624" s="7">
        <v>54338</v>
      </c>
      <c r="B3624" s="8" t="s">
        <v>2051</v>
      </c>
      <c r="C3624" s="9" t="s">
        <v>49</v>
      </c>
      <c r="D3624" s="9" t="s">
        <v>504</v>
      </c>
      <c r="E3624" s="10">
        <v>7</v>
      </c>
      <c r="F3624" s="9" t="s">
        <v>43</v>
      </c>
      <c r="G3624" s="9" t="s">
        <v>3449</v>
      </c>
      <c r="H3624" s="9" t="s">
        <v>3419</v>
      </c>
      <c r="I3624" s="11">
        <v>1549012</v>
      </c>
      <c r="J3624" s="11">
        <v>1003443</v>
      </c>
      <c r="K3624" s="11">
        <v>1775949</v>
      </c>
      <c r="L3624" s="11">
        <v>75199</v>
      </c>
      <c r="M3624" s="11">
        <v>1700750</v>
      </c>
      <c r="N3624" s="11">
        <v>253707</v>
      </c>
      <c r="O3624" s="8" t="s">
        <v>46</v>
      </c>
      <c r="P3624" s="12">
        <v>152.2242</v>
      </c>
      <c r="Q3624" s="12">
        <v>158.96963940000001</v>
      </c>
      <c r="R3624" s="12" t="s">
        <v>3417</v>
      </c>
      <c r="S3624" s="12">
        <v>152.2242</v>
      </c>
      <c r="T3624" s="12">
        <v>138.0968883244</v>
      </c>
      <c r="U3624" s="8" t="s">
        <v>124</v>
      </c>
      <c r="V3624" s="8" t="s">
        <v>160</v>
      </c>
      <c r="W3624" s="8" t="s">
        <v>161</v>
      </c>
      <c r="X3624" s="8" t="s">
        <v>161</v>
      </c>
      <c r="Y3624" s="1">
        <f t="shared" si="56"/>
        <v>8.9151593612186344E-2</v>
      </c>
    </row>
    <row r="3625" spans="1:25" ht="29" x14ac:dyDescent="0.2">
      <c r="A3625" s="7">
        <v>54349</v>
      </c>
      <c r="B3625" s="8" t="s">
        <v>2052</v>
      </c>
      <c r="C3625" s="9" t="s">
        <v>732</v>
      </c>
      <c r="D3625" s="9" t="s">
        <v>24</v>
      </c>
      <c r="E3625" s="10">
        <v>3</v>
      </c>
      <c r="F3625" s="9" t="s">
        <v>34</v>
      </c>
      <c r="G3625" s="9" t="s">
        <v>35</v>
      </c>
      <c r="H3625" s="9" t="s">
        <v>36</v>
      </c>
      <c r="I3625" s="11">
        <v>192685701</v>
      </c>
      <c r="J3625" s="11">
        <v>1533</v>
      </c>
      <c r="K3625" s="11">
        <v>1243980</v>
      </c>
      <c r="L3625" s="11">
        <v>1240718</v>
      </c>
      <c r="M3625" s="11">
        <v>3262</v>
      </c>
      <c r="N3625" s="11">
        <v>1197803</v>
      </c>
      <c r="O3625" s="8" t="s">
        <v>37</v>
      </c>
      <c r="P3625" s="12">
        <v>27.510615999999999</v>
      </c>
      <c r="Q3625" s="12">
        <v>801.82140000000004</v>
      </c>
      <c r="R3625" s="12" t="s">
        <v>3417</v>
      </c>
      <c r="S3625" s="12">
        <v>27.510615999999999</v>
      </c>
      <c r="T3625" s="12">
        <v>24.9574671142</v>
      </c>
      <c r="U3625" s="8" t="s">
        <v>51</v>
      </c>
      <c r="V3625" s="8" t="s">
        <v>733</v>
      </c>
      <c r="W3625" s="8" t="s">
        <v>734</v>
      </c>
      <c r="X3625" s="8" t="s">
        <v>96</v>
      </c>
      <c r="Y3625" s="1">
        <f t="shared" si="56"/>
        <v>1.2952423031224305E-4</v>
      </c>
    </row>
    <row r="3626" spans="1:25" ht="29" x14ac:dyDescent="0.2">
      <c r="A3626" s="7">
        <v>54349</v>
      </c>
      <c r="B3626" s="8" t="s">
        <v>2052</v>
      </c>
      <c r="C3626" s="9" t="s">
        <v>732</v>
      </c>
      <c r="D3626" s="9" t="s">
        <v>24</v>
      </c>
      <c r="E3626" s="10">
        <v>3</v>
      </c>
      <c r="F3626" s="9" t="s">
        <v>42</v>
      </c>
      <c r="G3626" s="9" t="s">
        <v>35</v>
      </c>
      <c r="H3626" s="9" t="s">
        <v>36</v>
      </c>
      <c r="I3626" s="11">
        <v>520642380</v>
      </c>
      <c r="J3626" s="11">
        <v>769350</v>
      </c>
      <c r="K3626" s="11">
        <v>5670497</v>
      </c>
      <c r="L3626" s="11">
        <v>4033580</v>
      </c>
      <c r="M3626" s="11">
        <v>1636917</v>
      </c>
      <c r="N3626" s="11">
        <v>5452204</v>
      </c>
      <c r="O3626" s="8" t="s">
        <v>37</v>
      </c>
      <c r="P3626" s="12">
        <v>774.31078400000001</v>
      </c>
      <c r="Q3626" s="12">
        <v>801.82140000000004</v>
      </c>
      <c r="R3626" s="12" t="s">
        <v>3417</v>
      </c>
      <c r="S3626" s="12">
        <v>774.31078400000001</v>
      </c>
      <c r="T3626" s="12">
        <v>702.4501351719</v>
      </c>
      <c r="U3626" s="8" t="s">
        <v>51</v>
      </c>
      <c r="V3626" s="8" t="s">
        <v>733</v>
      </c>
      <c r="W3626" s="8" t="s">
        <v>734</v>
      </c>
      <c r="X3626" s="8" t="s">
        <v>96</v>
      </c>
      <c r="Y3626" s="1">
        <f t="shared" si="56"/>
        <v>1.349198916868619E-3</v>
      </c>
    </row>
    <row r="3627" spans="1:25" x14ac:dyDescent="0.2">
      <c r="A3627" s="7">
        <v>54350</v>
      </c>
      <c r="B3627" s="8" t="s">
        <v>2053</v>
      </c>
      <c r="C3627" s="9" t="s">
        <v>732</v>
      </c>
      <c r="D3627" s="9" t="s">
        <v>24</v>
      </c>
      <c r="E3627" s="10">
        <v>3</v>
      </c>
      <c r="F3627" s="9" t="s">
        <v>34</v>
      </c>
      <c r="G3627" s="9" t="s">
        <v>35</v>
      </c>
      <c r="H3627" s="9" t="s">
        <v>36</v>
      </c>
      <c r="I3627" s="11">
        <v>182898000</v>
      </c>
      <c r="J3627" s="11">
        <v>0</v>
      </c>
      <c r="K3627" s="11">
        <v>851070</v>
      </c>
      <c r="L3627" s="11">
        <v>851070</v>
      </c>
      <c r="M3627" s="11">
        <v>0</v>
      </c>
      <c r="N3627" s="11">
        <v>819088</v>
      </c>
      <c r="O3627" s="8" t="s">
        <v>37</v>
      </c>
      <c r="P3627" s="12">
        <v>11.467231999999999</v>
      </c>
      <c r="Q3627" s="12">
        <v>800.66095199999995</v>
      </c>
      <c r="R3627" s="12" t="s">
        <v>3417</v>
      </c>
      <c r="S3627" s="12">
        <v>11.467231999999999</v>
      </c>
      <c r="T3627" s="12">
        <v>10.4030046267</v>
      </c>
      <c r="U3627" s="8" t="s">
        <v>51</v>
      </c>
      <c r="V3627" s="8" t="s">
        <v>733</v>
      </c>
      <c r="W3627" s="8" t="s">
        <v>734</v>
      </c>
      <c r="X3627" s="8" t="s">
        <v>96</v>
      </c>
      <c r="Y3627" s="1">
        <f t="shared" si="56"/>
        <v>5.6878722712659513E-5</v>
      </c>
    </row>
    <row r="3628" spans="1:25" x14ac:dyDescent="0.2">
      <c r="A3628" s="7">
        <v>54350</v>
      </c>
      <c r="B3628" s="8" t="s">
        <v>2053</v>
      </c>
      <c r="C3628" s="9" t="s">
        <v>732</v>
      </c>
      <c r="D3628" s="9" t="s">
        <v>24</v>
      </c>
      <c r="E3628" s="10">
        <v>3</v>
      </c>
      <c r="F3628" s="9" t="s">
        <v>42</v>
      </c>
      <c r="G3628" s="9" t="s">
        <v>35</v>
      </c>
      <c r="H3628" s="9" t="s">
        <v>36</v>
      </c>
      <c r="I3628" s="11">
        <v>541477000</v>
      </c>
      <c r="J3628" s="11">
        <v>553701</v>
      </c>
      <c r="K3628" s="11">
        <v>5865592</v>
      </c>
      <c r="L3628" s="11">
        <v>4661892</v>
      </c>
      <c r="M3628" s="11">
        <v>1203700</v>
      </c>
      <c r="N3628" s="11">
        <v>5637098</v>
      </c>
      <c r="O3628" s="8" t="s">
        <v>37</v>
      </c>
      <c r="P3628" s="12">
        <v>789.19371999999998</v>
      </c>
      <c r="Q3628" s="12">
        <v>800.66095199999995</v>
      </c>
      <c r="R3628" s="12" t="s">
        <v>3417</v>
      </c>
      <c r="S3628" s="12">
        <v>789.19371999999998</v>
      </c>
      <c r="T3628" s="12">
        <v>715.9518461399</v>
      </c>
      <c r="U3628" s="8" t="s">
        <v>51</v>
      </c>
      <c r="V3628" s="8" t="s">
        <v>733</v>
      </c>
      <c r="W3628" s="8" t="s">
        <v>734</v>
      </c>
      <c r="X3628" s="8" t="s">
        <v>96</v>
      </c>
      <c r="Y3628" s="1">
        <f t="shared" si="56"/>
        <v>1.3222202349128403E-3</v>
      </c>
    </row>
    <row r="3629" spans="1:25" ht="29" x14ac:dyDescent="0.2">
      <c r="A3629" s="7">
        <v>54358</v>
      </c>
      <c r="B3629" s="8" t="s">
        <v>3496</v>
      </c>
      <c r="C3629" s="9" t="s">
        <v>284</v>
      </c>
      <c r="D3629" s="9" t="s">
        <v>504</v>
      </c>
      <c r="E3629" s="10">
        <v>7</v>
      </c>
      <c r="F3629" s="9" t="s">
        <v>43</v>
      </c>
      <c r="G3629" s="9" t="s">
        <v>44</v>
      </c>
      <c r="H3629" s="9" t="s">
        <v>45</v>
      </c>
      <c r="I3629" s="11">
        <v>772593</v>
      </c>
      <c r="J3629" s="11">
        <v>21456</v>
      </c>
      <c r="K3629" s="11">
        <v>37232</v>
      </c>
      <c r="L3629" s="11">
        <v>4222</v>
      </c>
      <c r="M3629" s="11">
        <v>33010</v>
      </c>
      <c r="N3629" s="11">
        <v>1432</v>
      </c>
      <c r="O3629" s="8" t="s">
        <v>46</v>
      </c>
      <c r="P3629" s="12">
        <v>8.5920000000000005</v>
      </c>
      <c r="Q3629" s="12">
        <v>1746.8169820000001</v>
      </c>
      <c r="R3629" s="12" t="s">
        <v>3417</v>
      </c>
      <c r="S3629" s="12">
        <v>8.5920000000000005</v>
      </c>
      <c r="T3629" s="12">
        <v>7.7946112673999997</v>
      </c>
      <c r="U3629" s="8" t="s">
        <v>38</v>
      </c>
      <c r="V3629" s="8" t="s">
        <v>39</v>
      </c>
      <c r="W3629" s="8" t="s">
        <v>40</v>
      </c>
      <c r="X3629" s="8" t="s">
        <v>41</v>
      </c>
      <c r="Y3629" s="1">
        <f t="shared" si="56"/>
        <v>1.0088897087340941E-2</v>
      </c>
    </row>
    <row r="3630" spans="1:25" ht="29" x14ac:dyDescent="0.2">
      <c r="A3630" s="7">
        <v>54358</v>
      </c>
      <c r="B3630" s="8" t="s">
        <v>3496</v>
      </c>
      <c r="C3630" s="9" t="s">
        <v>284</v>
      </c>
      <c r="D3630" s="9" t="s">
        <v>504</v>
      </c>
      <c r="E3630" s="10">
        <v>7</v>
      </c>
      <c r="F3630" s="9" t="s">
        <v>43</v>
      </c>
      <c r="G3630" s="9" t="s">
        <v>35</v>
      </c>
      <c r="H3630" s="9" t="s">
        <v>36</v>
      </c>
      <c r="I3630" s="11">
        <v>75450833</v>
      </c>
      <c r="J3630" s="11">
        <v>1968593</v>
      </c>
      <c r="K3630" s="11">
        <v>3441037</v>
      </c>
      <c r="L3630" s="11">
        <v>412431</v>
      </c>
      <c r="M3630" s="11">
        <v>3028606</v>
      </c>
      <c r="N3630" s="11">
        <v>3332937</v>
      </c>
      <c r="O3630" s="8" t="s">
        <v>37</v>
      </c>
      <c r="P3630" s="12">
        <v>466.61117999999999</v>
      </c>
      <c r="Q3630" s="12">
        <v>1746.8169820000001</v>
      </c>
      <c r="R3630" s="12" t="s">
        <v>3417</v>
      </c>
      <c r="S3630" s="12">
        <v>466.61117999999999</v>
      </c>
      <c r="T3630" s="12">
        <v>423.30688560279998</v>
      </c>
      <c r="U3630" s="8" t="s">
        <v>38</v>
      </c>
      <c r="V3630" s="8" t="s">
        <v>39</v>
      </c>
      <c r="W3630" s="8" t="s">
        <v>40</v>
      </c>
      <c r="X3630" s="8" t="s">
        <v>41</v>
      </c>
      <c r="Y3630" s="1">
        <f t="shared" si="56"/>
        <v>5.6103672918071026E-3</v>
      </c>
    </row>
    <row r="3631" spans="1:25" ht="29" x14ac:dyDescent="0.2">
      <c r="A3631" s="7">
        <v>54358</v>
      </c>
      <c r="B3631" s="8" t="s">
        <v>3496</v>
      </c>
      <c r="C3631" s="9" t="s">
        <v>284</v>
      </c>
      <c r="D3631" s="9" t="s">
        <v>504</v>
      </c>
      <c r="E3631" s="10">
        <v>7</v>
      </c>
      <c r="F3631" s="9" t="s">
        <v>43</v>
      </c>
      <c r="G3631" s="9" t="s">
        <v>3429</v>
      </c>
      <c r="H3631" s="9" t="s">
        <v>3419</v>
      </c>
      <c r="I3631" s="11">
        <v>241341678</v>
      </c>
      <c r="J3631" s="11">
        <v>6299956</v>
      </c>
      <c r="K3631" s="11">
        <v>11011470</v>
      </c>
      <c r="L3631" s="11">
        <v>1319231</v>
      </c>
      <c r="M3631" s="11">
        <v>9692239</v>
      </c>
      <c r="N3631" s="11">
        <v>996513</v>
      </c>
      <c r="O3631" s="8" t="s">
        <v>46</v>
      </c>
      <c r="P3631" s="12">
        <v>747.38475000000005</v>
      </c>
      <c r="Q3631" s="12">
        <v>1746.8169820000001</v>
      </c>
      <c r="R3631" s="12" t="s">
        <v>3417</v>
      </c>
      <c r="S3631" s="12">
        <v>747.38475000000005</v>
      </c>
      <c r="T3631" s="12">
        <v>678.02299736910004</v>
      </c>
      <c r="U3631" s="8" t="s">
        <v>38</v>
      </c>
      <c r="V3631" s="8" t="s">
        <v>39</v>
      </c>
      <c r="W3631" s="8" t="s">
        <v>40</v>
      </c>
      <c r="X3631" s="8" t="s">
        <v>41</v>
      </c>
      <c r="Y3631" s="1">
        <f t="shared" si="56"/>
        <v>2.8093904168889554E-3</v>
      </c>
    </row>
    <row r="3632" spans="1:25" ht="29" x14ac:dyDescent="0.2">
      <c r="A3632" s="7">
        <v>54358</v>
      </c>
      <c r="B3632" s="8" t="s">
        <v>3496</v>
      </c>
      <c r="C3632" s="9" t="s">
        <v>284</v>
      </c>
      <c r="D3632" s="9" t="s">
        <v>504</v>
      </c>
      <c r="E3632" s="10">
        <v>7</v>
      </c>
      <c r="F3632" s="9" t="s">
        <v>43</v>
      </c>
      <c r="G3632" s="9" t="s">
        <v>3418</v>
      </c>
      <c r="H3632" s="9" t="s">
        <v>3419</v>
      </c>
      <c r="I3632" s="11">
        <v>71215967</v>
      </c>
      <c r="J3632" s="11">
        <v>1863248</v>
      </c>
      <c r="K3632" s="11">
        <v>3255815</v>
      </c>
      <c r="L3632" s="11">
        <v>389283</v>
      </c>
      <c r="M3632" s="11">
        <v>2866532</v>
      </c>
      <c r="N3632" s="11">
        <v>417412</v>
      </c>
      <c r="O3632" s="8" t="s">
        <v>46</v>
      </c>
      <c r="P3632" s="12">
        <v>523.85206000000005</v>
      </c>
      <c r="Q3632" s="12">
        <v>1746.8169820000001</v>
      </c>
      <c r="R3632" s="12" t="s">
        <v>3417</v>
      </c>
      <c r="S3632" s="12">
        <v>523.85206000000005</v>
      </c>
      <c r="T3632" s="12">
        <v>475.23547128730002</v>
      </c>
      <c r="U3632" s="8" t="s">
        <v>38</v>
      </c>
      <c r="V3632" s="8" t="s">
        <v>39</v>
      </c>
      <c r="W3632" s="8" t="s">
        <v>40</v>
      </c>
      <c r="X3632" s="8" t="s">
        <v>41</v>
      </c>
      <c r="Y3632" s="1">
        <f t="shared" si="56"/>
        <v>6.6731590022122422E-3</v>
      </c>
    </row>
    <row r="3633" spans="1:25" ht="29" x14ac:dyDescent="0.2">
      <c r="A3633" s="7">
        <v>54358</v>
      </c>
      <c r="B3633" s="8" t="s">
        <v>3496</v>
      </c>
      <c r="C3633" s="9" t="s">
        <v>284</v>
      </c>
      <c r="D3633" s="9" t="s">
        <v>504</v>
      </c>
      <c r="E3633" s="10">
        <v>7</v>
      </c>
      <c r="F3633" s="9" t="s">
        <v>43</v>
      </c>
      <c r="G3633" s="9" t="s">
        <v>26</v>
      </c>
      <c r="H3633" s="9" t="s">
        <v>27</v>
      </c>
      <c r="I3633" s="11">
        <v>91454</v>
      </c>
      <c r="J3633" s="11">
        <v>2363</v>
      </c>
      <c r="K3633" s="11">
        <v>4136</v>
      </c>
      <c r="L3633" s="11">
        <v>500</v>
      </c>
      <c r="M3633" s="11">
        <v>3636</v>
      </c>
      <c r="N3633" s="11">
        <v>748</v>
      </c>
      <c r="O3633" s="8" t="s">
        <v>28</v>
      </c>
      <c r="P3633" s="12">
        <v>0.37699199999999999</v>
      </c>
      <c r="Q3633" s="12">
        <v>1746.8169820000001</v>
      </c>
      <c r="R3633" s="12" t="s">
        <v>3417</v>
      </c>
      <c r="S3633" s="12">
        <v>0.37699199999999999</v>
      </c>
      <c r="T3633" s="12">
        <v>0.34200489880000001</v>
      </c>
      <c r="U3633" s="8" t="s">
        <v>38</v>
      </c>
      <c r="V3633" s="8" t="s">
        <v>39</v>
      </c>
      <c r="W3633" s="8" t="s">
        <v>40</v>
      </c>
      <c r="X3633" s="8" t="s">
        <v>41</v>
      </c>
      <c r="Y3633" s="1">
        <f t="shared" si="56"/>
        <v>3.7396384936689486E-3</v>
      </c>
    </row>
    <row r="3634" spans="1:25" x14ac:dyDescent="0.2">
      <c r="A3634" s="7">
        <v>54363</v>
      </c>
      <c r="B3634" s="8" t="s">
        <v>2055</v>
      </c>
      <c r="C3634" s="9" t="s">
        <v>354</v>
      </c>
      <c r="D3634" s="9" t="s">
        <v>504</v>
      </c>
      <c r="E3634" s="10">
        <v>6</v>
      </c>
      <c r="F3634" s="9" t="s">
        <v>25</v>
      </c>
      <c r="G3634" s="9" t="s">
        <v>26</v>
      </c>
      <c r="H3634" s="9" t="s">
        <v>27</v>
      </c>
      <c r="I3634" s="11">
        <v>0</v>
      </c>
      <c r="J3634" s="11">
        <v>0</v>
      </c>
      <c r="K3634" s="11">
        <v>204</v>
      </c>
      <c r="L3634" s="11">
        <v>204</v>
      </c>
      <c r="M3634" s="11">
        <v>0</v>
      </c>
      <c r="N3634" s="11">
        <v>36</v>
      </c>
      <c r="O3634" s="8" t="s">
        <v>28</v>
      </c>
      <c r="P3634" s="12">
        <v>0.3355128</v>
      </c>
      <c r="Q3634" s="12">
        <v>0.3355128</v>
      </c>
      <c r="R3634" s="12" t="s">
        <v>3417</v>
      </c>
      <c r="S3634" s="12">
        <v>0.3355128</v>
      </c>
      <c r="T3634" s="12">
        <v>0.30437521550000002</v>
      </c>
      <c r="U3634" s="8" t="s">
        <v>38</v>
      </c>
      <c r="V3634" s="8" t="s">
        <v>803</v>
      </c>
      <c r="W3634" s="8" t="s">
        <v>804</v>
      </c>
      <c r="X3634" s="8" t="s">
        <v>128</v>
      </c>
      <c r="Y3634" s="1" t="e">
        <f t="shared" si="56"/>
        <v>#DIV/0!</v>
      </c>
    </row>
    <row r="3635" spans="1:25" x14ac:dyDescent="0.2">
      <c r="A3635" s="7">
        <v>54364</v>
      </c>
      <c r="B3635" s="8" t="s">
        <v>2056</v>
      </c>
      <c r="C3635" s="9" t="s">
        <v>49</v>
      </c>
      <c r="D3635" s="9" t="s">
        <v>504</v>
      </c>
      <c r="E3635" s="10">
        <v>6</v>
      </c>
      <c r="F3635" s="9" t="s">
        <v>25</v>
      </c>
      <c r="G3635" s="9" t="s">
        <v>26</v>
      </c>
      <c r="H3635" s="9" t="s">
        <v>27</v>
      </c>
      <c r="I3635" s="11">
        <v>115000</v>
      </c>
      <c r="J3635" s="11">
        <v>0</v>
      </c>
      <c r="K3635" s="11">
        <v>934</v>
      </c>
      <c r="L3635" s="11">
        <v>934</v>
      </c>
      <c r="M3635" s="11">
        <v>0</v>
      </c>
      <c r="N3635" s="11">
        <v>160</v>
      </c>
      <c r="O3635" s="8" t="s">
        <v>28</v>
      </c>
      <c r="P3635" s="12">
        <v>1.491168</v>
      </c>
      <c r="Q3635" s="12">
        <v>1.491168</v>
      </c>
      <c r="R3635" s="12" t="s">
        <v>3417</v>
      </c>
      <c r="S3635" s="12">
        <v>1.491168</v>
      </c>
      <c r="T3635" s="12">
        <v>1.3527787354</v>
      </c>
      <c r="U3635" s="8" t="s">
        <v>124</v>
      </c>
      <c r="V3635" s="8" t="s">
        <v>160</v>
      </c>
      <c r="W3635" s="8" t="s">
        <v>161</v>
      </c>
      <c r="X3635" s="8" t="s">
        <v>161</v>
      </c>
      <c r="Y3635" s="1">
        <f t="shared" si="56"/>
        <v>1.1763293351304348E-2</v>
      </c>
    </row>
    <row r="3636" spans="1:25" x14ac:dyDescent="0.2">
      <c r="A3636" s="7">
        <v>54365</v>
      </c>
      <c r="B3636" s="8" t="s">
        <v>2057</v>
      </c>
      <c r="C3636" s="9" t="s">
        <v>130</v>
      </c>
      <c r="D3636" s="9" t="s">
        <v>24</v>
      </c>
      <c r="E3636" s="10">
        <v>3</v>
      </c>
      <c r="F3636" s="9" t="s">
        <v>34</v>
      </c>
      <c r="G3636" s="9" t="s">
        <v>35</v>
      </c>
      <c r="H3636" s="9" t="s">
        <v>36</v>
      </c>
      <c r="I3636" s="11">
        <v>92164550</v>
      </c>
      <c r="J3636" s="11">
        <v>0</v>
      </c>
      <c r="K3636" s="11">
        <v>0</v>
      </c>
      <c r="L3636" s="11">
        <v>0</v>
      </c>
      <c r="M3636" s="11">
        <v>0</v>
      </c>
      <c r="N3636" s="11">
        <v>0</v>
      </c>
      <c r="O3636" s="8" t="s">
        <v>37</v>
      </c>
      <c r="P3636" s="12">
        <v>0</v>
      </c>
      <c r="Q3636" s="12">
        <v>466.64296000000002</v>
      </c>
      <c r="R3636" s="12">
        <v>88.843999999999994</v>
      </c>
      <c r="S3636" s="12">
        <v>0</v>
      </c>
      <c r="T3636" s="12">
        <v>0</v>
      </c>
      <c r="U3636" s="8" t="s">
        <v>38</v>
      </c>
      <c r="V3636" s="8" t="s">
        <v>250</v>
      </c>
      <c r="W3636" s="8" t="s">
        <v>251</v>
      </c>
      <c r="X3636" s="8" t="s">
        <v>133</v>
      </c>
      <c r="Y3636" s="1">
        <f t="shared" si="56"/>
        <v>8.7450049004742056E-4</v>
      </c>
    </row>
    <row r="3637" spans="1:25" x14ac:dyDescent="0.2">
      <c r="A3637" s="7">
        <v>54365</v>
      </c>
      <c r="B3637" s="8" t="s">
        <v>2057</v>
      </c>
      <c r="C3637" s="9" t="s">
        <v>130</v>
      </c>
      <c r="D3637" s="9" t="s">
        <v>24</v>
      </c>
      <c r="E3637" s="10">
        <v>3</v>
      </c>
      <c r="F3637" s="9" t="s">
        <v>42</v>
      </c>
      <c r="G3637" s="9" t="s">
        <v>35</v>
      </c>
      <c r="H3637" s="9" t="s">
        <v>36</v>
      </c>
      <c r="I3637" s="11">
        <v>323839350</v>
      </c>
      <c r="J3637" s="11">
        <v>179810</v>
      </c>
      <c r="K3637" s="11">
        <v>3423159</v>
      </c>
      <c r="L3637" s="11">
        <v>3048551</v>
      </c>
      <c r="M3637" s="11">
        <v>374608</v>
      </c>
      <c r="N3637" s="11">
        <v>3333164</v>
      </c>
      <c r="O3637" s="8" t="s">
        <v>37</v>
      </c>
      <c r="P3637" s="12">
        <v>466.64296000000002</v>
      </c>
      <c r="Q3637" s="12">
        <v>466.64296000000002</v>
      </c>
      <c r="R3637" s="12">
        <v>88.843999999999994</v>
      </c>
      <c r="S3637" s="12">
        <v>88.843999999999994</v>
      </c>
      <c r="T3637" s="12">
        <v>80.598748072199996</v>
      </c>
      <c r="U3637" s="8" t="s">
        <v>38</v>
      </c>
      <c r="V3637" s="8" t="s">
        <v>250</v>
      </c>
      <c r="W3637" s="8" t="s">
        <v>251</v>
      </c>
      <c r="X3637" s="8" t="s">
        <v>133</v>
      </c>
      <c r="Y3637" s="1">
        <f t="shared" si="56"/>
        <v>2.4888249108701585E-4</v>
      </c>
    </row>
    <row r="3638" spans="1:25" x14ac:dyDescent="0.2">
      <c r="A3638" s="7">
        <v>54372</v>
      </c>
      <c r="B3638" s="8" t="s">
        <v>2058</v>
      </c>
      <c r="C3638" s="9" t="s">
        <v>190</v>
      </c>
      <c r="D3638" s="9" t="s">
        <v>588</v>
      </c>
      <c r="E3638" s="10">
        <v>5</v>
      </c>
      <c r="F3638" s="9" t="s">
        <v>42</v>
      </c>
      <c r="G3638" s="9" t="s">
        <v>35</v>
      </c>
      <c r="H3638" s="9" t="s">
        <v>36</v>
      </c>
      <c r="I3638" s="11">
        <v>6339400</v>
      </c>
      <c r="J3638" s="11">
        <v>43930</v>
      </c>
      <c r="K3638" s="11">
        <v>109256</v>
      </c>
      <c r="L3638" s="11">
        <v>34797</v>
      </c>
      <c r="M3638" s="11">
        <v>74459</v>
      </c>
      <c r="N3638" s="11">
        <v>110248</v>
      </c>
      <c r="O3638" s="8" t="s">
        <v>37</v>
      </c>
      <c r="P3638" s="12">
        <v>15.43472</v>
      </c>
      <c r="Q3638" s="12">
        <v>15.43472</v>
      </c>
      <c r="R3638" s="12" t="s">
        <v>3417</v>
      </c>
      <c r="S3638" s="12">
        <v>15.43472</v>
      </c>
      <c r="T3638" s="12">
        <v>14.002286129</v>
      </c>
      <c r="U3638" s="8" t="s">
        <v>51</v>
      </c>
      <c r="V3638" s="8" t="s">
        <v>191</v>
      </c>
      <c r="W3638" s="8" t="s">
        <v>192</v>
      </c>
      <c r="X3638" s="8" t="s">
        <v>96</v>
      </c>
      <c r="Y3638" s="1">
        <f t="shared" si="56"/>
        <v>2.2087715129192036E-3</v>
      </c>
    </row>
    <row r="3639" spans="1:25" x14ac:dyDescent="0.2">
      <c r="A3639" s="7">
        <v>54374</v>
      </c>
      <c r="B3639" s="8" t="s">
        <v>2059</v>
      </c>
      <c r="C3639" s="9" t="s">
        <v>683</v>
      </c>
      <c r="D3639" s="9" t="s">
        <v>504</v>
      </c>
      <c r="E3639" s="10">
        <v>7</v>
      </c>
      <c r="F3639" s="9" t="s">
        <v>25</v>
      </c>
      <c r="G3639" s="9" t="s">
        <v>35</v>
      </c>
      <c r="H3639" s="9" t="s">
        <v>36</v>
      </c>
      <c r="I3639" s="11">
        <v>8065381</v>
      </c>
      <c r="J3639" s="11">
        <v>27041</v>
      </c>
      <c r="K3639" s="11">
        <v>183738</v>
      </c>
      <c r="L3639" s="11">
        <v>93603</v>
      </c>
      <c r="M3639" s="11">
        <v>90135</v>
      </c>
      <c r="N3639" s="11">
        <v>170128</v>
      </c>
      <c r="O3639" s="8" t="s">
        <v>37</v>
      </c>
      <c r="P3639" s="12">
        <v>235.45715200000001</v>
      </c>
      <c r="Q3639" s="12">
        <v>478.95148800999999</v>
      </c>
      <c r="R3639" s="12" t="s">
        <v>3417</v>
      </c>
      <c r="S3639" s="12">
        <v>235.45715200000001</v>
      </c>
      <c r="T3639" s="12">
        <v>213.60532704350001</v>
      </c>
      <c r="U3639" s="8" t="s">
        <v>51</v>
      </c>
      <c r="V3639" s="8" t="s">
        <v>164</v>
      </c>
      <c r="W3639" s="8" t="s">
        <v>165</v>
      </c>
      <c r="X3639" s="8" t="s">
        <v>96</v>
      </c>
      <c r="Y3639" s="1">
        <f t="shared" si="56"/>
        <v>2.6484220279674328E-2</v>
      </c>
    </row>
    <row r="3640" spans="1:25" x14ac:dyDescent="0.2">
      <c r="A3640" s="7">
        <v>54374</v>
      </c>
      <c r="B3640" s="8" t="s">
        <v>2059</v>
      </c>
      <c r="C3640" s="9" t="s">
        <v>683</v>
      </c>
      <c r="D3640" s="9" t="s">
        <v>504</v>
      </c>
      <c r="E3640" s="10">
        <v>7</v>
      </c>
      <c r="F3640" s="9" t="s">
        <v>25</v>
      </c>
      <c r="G3640" s="9" t="s">
        <v>26</v>
      </c>
      <c r="H3640" s="9" t="s">
        <v>27</v>
      </c>
      <c r="I3640" s="11">
        <v>178379</v>
      </c>
      <c r="J3640" s="11">
        <v>626</v>
      </c>
      <c r="K3640" s="11">
        <v>4155</v>
      </c>
      <c r="L3640" s="11">
        <v>2070</v>
      </c>
      <c r="M3640" s="11">
        <v>2085</v>
      </c>
      <c r="N3640" s="11">
        <v>670</v>
      </c>
      <c r="O3640" s="8" t="s">
        <v>28</v>
      </c>
      <c r="P3640" s="12">
        <v>6.2442659999999997</v>
      </c>
      <c r="Q3640" s="12">
        <v>478.95148800999999</v>
      </c>
      <c r="R3640" s="12" t="s">
        <v>3417</v>
      </c>
      <c r="S3640" s="12">
        <v>6.2442659999999997</v>
      </c>
      <c r="T3640" s="12">
        <v>5.6647609544000002</v>
      </c>
      <c r="U3640" s="8" t="s">
        <v>51</v>
      </c>
      <c r="V3640" s="8" t="s">
        <v>164</v>
      </c>
      <c r="W3640" s="8" t="s">
        <v>165</v>
      </c>
      <c r="X3640" s="8" t="s">
        <v>96</v>
      </c>
      <c r="Y3640" s="1">
        <f t="shared" si="56"/>
        <v>3.1756882561288044E-2</v>
      </c>
    </row>
    <row r="3641" spans="1:25" x14ac:dyDescent="0.2">
      <c r="A3641" s="7">
        <v>54374</v>
      </c>
      <c r="B3641" s="8" t="s">
        <v>2059</v>
      </c>
      <c r="C3641" s="9" t="s">
        <v>683</v>
      </c>
      <c r="D3641" s="9" t="s">
        <v>504</v>
      </c>
      <c r="E3641" s="10">
        <v>7</v>
      </c>
      <c r="F3641" s="9" t="s">
        <v>43</v>
      </c>
      <c r="G3641" s="9" t="s">
        <v>3422</v>
      </c>
      <c r="H3641" s="9" t="s">
        <v>3419</v>
      </c>
      <c r="I3641" s="11">
        <v>3570570</v>
      </c>
      <c r="J3641" s="11">
        <v>993449</v>
      </c>
      <c r="K3641" s="11">
        <v>3353358</v>
      </c>
      <c r="L3641" s="11">
        <v>41865</v>
      </c>
      <c r="M3641" s="11">
        <v>3311493</v>
      </c>
      <c r="N3641" s="11">
        <v>3104961</v>
      </c>
      <c r="O3641" s="8" t="s">
        <v>37</v>
      </c>
      <c r="P3641" s="12">
        <v>237.25007001</v>
      </c>
      <c r="Q3641" s="12">
        <v>478.95148800999999</v>
      </c>
      <c r="R3641" s="12" t="s">
        <v>3417</v>
      </c>
      <c r="S3641" s="12">
        <v>237.25007001</v>
      </c>
      <c r="T3641" s="12">
        <v>215.23185159210001</v>
      </c>
      <c r="U3641" s="8" t="s">
        <v>51</v>
      </c>
      <c r="V3641" s="8" t="s">
        <v>164</v>
      </c>
      <c r="W3641" s="8" t="s">
        <v>165</v>
      </c>
      <c r="X3641" s="8" t="s">
        <v>96</v>
      </c>
      <c r="Y3641" s="1">
        <f t="shared" si="56"/>
        <v>6.0279409615859654E-2</v>
      </c>
    </row>
    <row r="3642" spans="1:25" x14ac:dyDescent="0.2">
      <c r="A3642" s="7">
        <v>54407</v>
      </c>
      <c r="B3642" s="8" t="s">
        <v>2060</v>
      </c>
      <c r="C3642" s="9" t="s">
        <v>995</v>
      </c>
      <c r="D3642" s="9" t="s">
        <v>588</v>
      </c>
      <c r="E3642" s="10">
        <v>5</v>
      </c>
      <c r="F3642" s="9" t="s">
        <v>43</v>
      </c>
      <c r="G3642" s="9" t="s">
        <v>35</v>
      </c>
      <c r="H3642" s="9" t="s">
        <v>36</v>
      </c>
      <c r="I3642" s="11">
        <v>0</v>
      </c>
      <c r="J3642" s="11">
        <v>161713</v>
      </c>
      <c r="K3642" s="11">
        <v>217416</v>
      </c>
      <c r="L3642" s="11">
        <v>15275</v>
      </c>
      <c r="M3642" s="11">
        <v>202141</v>
      </c>
      <c r="N3642" s="11">
        <v>212737</v>
      </c>
      <c r="O3642" s="8" t="s">
        <v>37</v>
      </c>
      <c r="P3642" s="12">
        <v>29.783180000000002</v>
      </c>
      <c r="Q3642" s="12">
        <v>29.789228000000001</v>
      </c>
      <c r="R3642" s="12" t="s">
        <v>3417</v>
      </c>
      <c r="S3642" s="12">
        <v>29.783180000000002</v>
      </c>
      <c r="T3642" s="12">
        <v>27.019123650499999</v>
      </c>
      <c r="U3642" s="8" t="s">
        <v>59</v>
      </c>
      <c r="V3642" s="8" t="s">
        <v>60</v>
      </c>
      <c r="W3642" s="8" t="s">
        <v>61</v>
      </c>
      <c r="X3642" s="8" t="s">
        <v>62</v>
      </c>
      <c r="Y3642" s="1" t="e">
        <f t="shared" si="56"/>
        <v>#DIV/0!</v>
      </c>
    </row>
    <row r="3643" spans="1:25" x14ac:dyDescent="0.2">
      <c r="A3643" s="7">
        <v>54407</v>
      </c>
      <c r="B3643" s="8" t="s">
        <v>2060</v>
      </c>
      <c r="C3643" s="9" t="s">
        <v>995</v>
      </c>
      <c r="D3643" s="9" t="s">
        <v>588</v>
      </c>
      <c r="E3643" s="10">
        <v>5</v>
      </c>
      <c r="F3643" s="9" t="s">
        <v>43</v>
      </c>
      <c r="G3643" s="9" t="s">
        <v>26</v>
      </c>
      <c r="H3643" s="9" t="s">
        <v>27</v>
      </c>
      <c r="I3643" s="11">
        <v>0</v>
      </c>
      <c r="J3643" s="11">
        <v>51</v>
      </c>
      <c r="K3643" s="11">
        <v>70</v>
      </c>
      <c r="L3643" s="11">
        <v>6</v>
      </c>
      <c r="M3643" s="11">
        <v>64</v>
      </c>
      <c r="N3643" s="11">
        <v>12</v>
      </c>
      <c r="O3643" s="8" t="s">
        <v>28</v>
      </c>
      <c r="P3643" s="12">
        <v>6.0480000000000004E-3</v>
      </c>
      <c r="Q3643" s="12">
        <v>29.789228000000001</v>
      </c>
      <c r="R3643" s="12" t="s">
        <v>3417</v>
      </c>
      <c r="S3643" s="12">
        <v>6.0480000000000004E-3</v>
      </c>
      <c r="T3643" s="12">
        <v>5.4867096000000004E-3</v>
      </c>
      <c r="U3643" s="8" t="s">
        <v>59</v>
      </c>
      <c r="V3643" s="8" t="s">
        <v>60</v>
      </c>
      <c r="W3643" s="8" t="s">
        <v>61</v>
      </c>
      <c r="X3643" s="8" t="s">
        <v>62</v>
      </c>
      <c r="Y3643" s="1" t="e">
        <f t="shared" si="56"/>
        <v>#DIV/0!</v>
      </c>
    </row>
    <row r="3644" spans="1:25" x14ac:dyDescent="0.2">
      <c r="A3644" s="7">
        <v>54408</v>
      </c>
      <c r="B3644" s="8" t="s">
        <v>2061</v>
      </c>
      <c r="C3644" s="9" t="s">
        <v>995</v>
      </c>
      <c r="D3644" s="9" t="s">
        <v>588</v>
      </c>
      <c r="E3644" s="10">
        <v>5</v>
      </c>
      <c r="F3644" s="9" t="s">
        <v>43</v>
      </c>
      <c r="G3644" s="9" t="s">
        <v>35</v>
      </c>
      <c r="H3644" s="9" t="s">
        <v>36</v>
      </c>
      <c r="I3644" s="11">
        <v>0</v>
      </c>
      <c r="J3644" s="11">
        <v>2869918</v>
      </c>
      <c r="K3644" s="11">
        <v>3699904</v>
      </c>
      <c r="L3644" s="11">
        <v>200005</v>
      </c>
      <c r="M3644" s="11">
        <v>3499899</v>
      </c>
      <c r="N3644" s="11">
        <v>3620258</v>
      </c>
      <c r="O3644" s="8" t="s">
        <v>37</v>
      </c>
      <c r="P3644" s="12">
        <v>506.83611999999999</v>
      </c>
      <c r="Q3644" s="12">
        <v>507.03570400000001</v>
      </c>
      <c r="R3644" s="12" t="s">
        <v>3417</v>
      </c>
      <c r="S3644" s="12">
        <v>506.83611999999999</v>
      </c>
      <c r="T3644" s="12">
        <v>459.79871178450003</v>
      </c>
      <c r="U3644" s="8" t="s">
        <v>59</v>
      </c>
      <c r="V3644" s="8" t="s">
        <v>60</v>
      </c>
      <c r="W3644" s="8" t="s">
        <v>61</v>
      </c>
      <c r="X3644" s="8" t="s">
        <v>62</v>
      </c>
      <c r="Y3644" s="1" t="e">
        <f t="shared" si="56"/>
        <v>#DIV/0!</v>
      </c>
    </row>
    <row r="3645" spans="1:25" x14ac:dyDescent="0.2">
      <c r="A3645" s="7">
        <v>54408</v>
      </c>
      <c r="B3645" s="8" t="s">
        <v>2061</v>
      </c>
      <c r="C3645" s="9" t="s">
        <v>995</v>
      </c>
      <c r="D3645" s="9" t="s">
        <v>588</v>
      </c>
      <c r="E3645" s="10">
        <v>5</v>
      </c>
      <c r="F3645" s="9" t="s">
        <v>43</v>
      </c>
      <c r="G3645" s="9" t="s">
        <v>26</v>
      </c>
      <c r="H3645" s="9" t="s">
        <v>27</v>
      </c>
      <c r="I3645" s="11">
        <v>0</v>
      </c>
      <c r="J3645" s="11">
        <v>1765</v>
      </c>
      <c r="K3645" s="11">
        <v>2295</v>
      </c>
      <c r="L3645" s="11">
        <v>142</v>
      </c>
      <c r="M3645" s="11">
        <v>2153</v>
      </c>
      <c r="N3645" s="11">
        <v>396</v>
      </c>
      <c r="O3645" s="8" t="s">
        <v>28</v>
      </c>
      <c r="P3645" s="12">
        <v>0.19958400000000001</v>
      </c>
      <c r="Q3645" s="12">
        <v>507.03570400000001</v>
      </c>
      <c r="R3645" s="12" t="s">
        <v>3417</v>
      </c>
      <c r="S3645" s="12">
        <v>0.19958400000000001</v>
      </c>
      <c r="T3645" s="12">
        <v>0.181061417</v>
      </c>
      <c r="U3645" s="8" t="s">
        <v>59</v>
      </c>
      <c r="V3645" s="8" t="s">
        <v>60</v>
      </c>
      <c r="W3645" s="8" t="s">
        <v>61</v>
      </c>
      <c r="X3645" s="8" t="s">
        <v>62</v>
      </c>
      <c r="Y3645" s="1" t="e">
        <f t="shared" si="56"/>
        <v>#DIV/0!</v>
      </c>
    </row>
    <row r="3646" spans="1:25" x14ac:dyDescent="0.2">
      <c r="A3646" s="7">
        <v>54409</v>
      </c>
      <c r="B3646" s="8" t="s">
        <v>2062</v>
      </c>
      <c r="C3646" s="9" t="s">
        <v>738</v>
      </c>
      <c r="D3646" s="9" t="s">
        <v>588</v>
      </c>
      <c r="E3646" s="10">
        <v>5</v>
      </c>
      <c r="F3646" s="9" t="s">
        <v>43</v>
      </c>
      <c r="G3646" s="9" t="s">
        <v>151</v>
      </c>
      <c r="H3646" s="9" t="s">
        <v>27</v>
      </c>
      <c r="I3646" s="11">
        <v>10314010</v>
      </c>
      <c r="J3646" s="11">
        <v>239443</v>
      </c>
      <c r="K3646" s="11">
        <v>483727</v>
      </c>
      <c r="L3646" s="11">
        <v>63649</v>
      </c>
      <c r="M3646" s="11">
        <v>420078</v>
      </c>
      <c r="N3646" s="11">
        <v>76782</v>
      </c>
      <c r="O3646" s="8" t="s">
        <v>28</v>
      </c>
      <c r="P3646" s="12">
        <v>75.783833999999999</v>
      </c>
      <c r="Q3646" s="12">
        <v>75.783833999999999</v>
      </c>
      <c r="R3646" s="12" t="s">
        <v>3417</v>
      </c>
      <c r="S3646" s="12">
        <v>75.783833999999999</v>
      </c>
      <c r="T3646" s="12">
        <v>68.750643200599995</v>
      </c>
      <c r="U3646" s="8" t="s">
        <v>208</v>
      </c>
      <c r="V3646" s="8" t="s">
        <v>209</v>
      </c>
      <c r="W3646" s="8" t="s">
        <v>210</v>
      </c>
      <c r="X3646" s="8" t="s">
        <v>210</v>
      </c>
      <c r="Y3646" s="1">
        <f t="shared" si="56"/>
        <v>6.6657530097992915E-3</v>
      </c>
    </row>
    <row r="3647" spans="1:25" x14ac:dyDescent="0.2">
      <c r="A3647" s="7">
        <v>54410</v>
      </c>
      <c r="B3647" s="8" t="s">
        <v>2063</v>
      </c>
      <c r="C3647" s="9" t="s">
        <v>34</v>
      </c>
      <c r="D3647" s="9" t="s">
        <v>504</v>
      </c>
      <c r="E3647" s="10">
        <v>7</v>
      </c>
      <c r="F3647" s="9" t="s">
        <v>50</v>
      </c>
      <c r="G3647" s="9" t="s">
        <v>35</v>
      </c>
      <c r="H3647" s="9" t="s">
        <v>36</v>
      </c>
      <c r="I3647" s="11">
        <v>147297000</v>
      </c>
      <c r="J3647" s="11">
        <v>219360</v>
      </c>
      <c r="K3647" s="11">
        <v>1720124</v>
      </c>
      <c r="L3647" s="11">
        <v>1209991</v>
      </c>
      <c r="M3647" s="11">
        <v>510133</v>
      </c>
      <c r="N3647" s="11">
        <v>1656946</v>
      </c>
      <c r="O3647" s="8" t="s">
        <v>37</v>
      </c>
      <c r="P3647" s="12">
        <v>271.73914400000001</v>
      </c>
      <c r="Q3647" s="12">
        <v>271.73914400000001</v>
      </c>
      <c r="R3647" s="12" t="s">
        <v>3417</v>
      </c>
      <c r="S3647" s="12">
        <v>271.73914400000001</v>
      </c>
      <c r="T3647" s="12">
        <v>246.5201342647</v>
      </c>
      <c r="U3647" s="8" t="s">
        <v>51</v>
      </c>
      <c r="V3647" s="8" t="s">
        <v>154</v>
      </c>
      <c r="W3647" s="8" t="s">
        <v>155</v>
      </c>
      <c r="X3647" s="8" t="s">
        <v>141</v>
      </c>
      <c r="Y3647" s="1">
        <f t="shared" si="56"/>
        <v>1.6736263078317958E-3</v>
      </c>
    </row>
    <row r="3648" spans="1:25" x14ac:dyDescent="0.2">
      <c r="A3648" s="7">
        <v>54414</v>
      </c>
      <c r="B3648" s="8" t="s">
        <v>2064</v>
      </c>
      <c r="C3648" s="9" t="s">
        <v>360</v>
      </c>
      <c r="D3648" s="9" t="s">
        <v>504</v>
      </c>
      <c r="E3648" s="10">
        <v>6</v>
      </c>
      <c r="F3648" s="9" t="s">
        <v>25</v>
      </c>
      <c r="G3648" s="9" t="s">
        <v>26</v>
      </c>
      <c r="H3648" s="9" t="s">
        <v>27</v>
      </c>
      <c r="I3648" s="11">
        <v>62000</v>
      </c>
      <c r="J3648" s="11">
        <v>0</v>
      </c>
      <c r="K3648" s="11">
        <v>576</v>
      </c>
      <c r="L3648" s="11">
        <v>576</v>
      </c>
      <c r="M3648" s="11">
        <v>0</v>
      </c>
      <c r="N3648" s="11">
        <v>102</v>
      </c>
      <c r="O3648" s="8" t="s">
        <v>28</v>
      </c>
      <c r="P3648" s="12">
        <v>0.95061960000000001</v>
      </c>
      <c r="Q3648" s="12">
        <v>0.95061960000000001</v>
      </c>
      <c r="R3648" s="12" t="s">
        <v>3417</v>
      </c>
      <c r="S3648" s="12">
        <v>0.95061960000000001</v>
      </c>
      <c r="T3648" s="12">
        <v>0.86239644380000002</v>
      </c>
      <c r="U3648" s="8" t="s">
        <v>59</v>
      </c>
      <c r="V3648" s="8" t="s">
        <v>60</v>
      </c>
      <c r="W3648" s="8" t="s">
        <v>61</v>
      </c>
      <c r="X3648" s="8" t="s">
        <v>62</v>
      </c>
      <c r="Y3648" s="1">
        <f t="shared" si="56"/>
        <v>1.3909620061290323E-2</v>
      </c>
    </row>
    <row r="3649" spans="1:25" x14ac:dyDescent="0.2">
      <c r="A3649" s="7">
        <v>54415</v>
      </c>
      <c r="B3649" s="8" t="s">
        <v>3497</v>
      </c>
      <c r="C3649" s="9" t="s">
        <v>546</v>
      </c>
      <c r="D3649" s="9" t="s">
        <v>24</v>
      </c>
      <c r="E3649" s="10">
        <v>2</v>
      </c>
      <c r="F3649" s="9" t="s">
        <v>43</v>
      </c>
      <c r="G3649" s="9" t="s">
        <v>3418</v>
      </c>
      <c r="H3649" s="9" t="s">
        <v>3419</v>
      </c>
      <c r="I3649" s="11">
        <v>49639000</v>
      </c>
      <c r="J3649" s="11">
        <v>0</v>
      </c>
      <c r="K3649" s="11">
        <v>917635</v>
      </c>
      <c r="L3649" s="11">
        <v>917635</v>
      </c>
      <c r="M3649" s="11">
        <v>0</v>
      </c>
      <c r="N3649" s="11">
        <v>103105</v>
      </c>
      <c r="O3649" s="8" t="s">
        <v>46</v>
      </c>
      <c r="P3649" s="12">
        <v>58.228548750000002</v>
      </c>
      <c r="Q3649" s="12">
        <v>58.228548750000002</v>
      </c>
      <c r="R3649" s="12">
        <v>70.736000000000004</v>
      </c>
      <c r="S3649" s="12">
        <v>70.736000000000004</v>
      </c>
      <c r="T3649" s="12">
        <v>64.171278236399999</v>
      </c>
      <c r="U3649" s="8" t="s">
        <v>177</v>
      </c>
      <c r="V3649" s="8" t="s">
        <v>60</v>
      </c>
      <c r="W3649" s="8" t="s">
        <v>61</v>
      </c>
      <c r="X3649" s="8" t="s">
        <v>62</v>
      </c>
      <c r="Y3649" s="1">
        <f t="shared" si="56"/>
        <v>1.2927463921513327E-3</v>
      </c>
    </row>
    <row r="3650" spans="1:25" x14ac:dyDescent="0.2">
      <c r="A3650" s="7">
        <v>54422</v>
      </c>
      <c r="B3650" s="8" t="s">
        <v>2065</v>
      </c>
      <c r="C3650" s="9" t="s">
        <v>23</v>
      </c>
      <c r="D3650" s="9" t="s">
        <v>504</v>
      </c>
      <c r="E3650" s="10">
        <v>6</v>
      </c>
      <c r="F3650" s="9" t="s">
        <v>25</v>
      </c>
      <c r="G3650" s="9" t="s">
        <v>3432</v>
      </c>
      <c r="H3650" s="9" t="s">
        <v>3419</v>
      </c>
      <c r="I3650" s="11">
        <v>119385</v>
      </c>
      <c r="J3650" s="11">
        <v>0</v>
      </c>
      <c r="K3650" s="11">
        <v>1276</v>
      </c>
      <c r="L3650" s="11">
        <v>1276</v>
      </c>
      <c r="M3650" s="11">
        <v>0</v>
      </c>
      <c r="N3650" s="11">
        <v>319</v>
      </c>
      <c r="O3650" s="8" t="s">
        <v>28</v>
      </c>
      <c r="P3650" s="12">
        <v>2.7352017000000002</v>
      </c>
      <c r="Q3650" s="12">
        <v>524.22461069999997</v>
      </c>
      <c r="R3650" s="12" t="s">
        <v>3417</v>
      </c>
      <c r="S3650" s="12">
        <v>2.7352017000000002</v>
      </c>
      <c r="T3650" s="12">
        <v>2.4813587044999998</v>
      </c>
      <c r="U3650" s="8" t="s">
        <v>29</v>
      </c>
      <c r="V3650" s="8" t="s">
        <v>29</v>
      </c>
      <c r="W3650" s="8" t="s">
        <v>30</v>
      </c>
      <c r="X3650" s="8" t="s">
        <v>31</v>
      </c>
      <c r="Y3650" s="1">
        <f t="shared" si="56"/>
        <v>2.0784509816978679E-2</v>
      </c>
    </row>
    <row r="3651" spans="1:25" x14ac:dyDescent="0.2">
      <c r="A3651" s="7">
        <v>54422</v>
      </c>
      <c r="B3651" s="8" t="s">
        <v>2065</v>
      </c>
      <c r="C3651" s="9" t="s">
        <v>23</v>
      </c>
      <c r="D3651" s="9" t="s">
        <v>504</v>
      </c>
      <c r="E3651" s="10">
        <v>6</v>
      </c>
      <c r="F3651" s="9" t="s">
        <v>25</v>
      </c>
      <c r="G3651" s="9" t="s">
        <v>26</v>
      </c>
      <c r="H3651" s="9" t="s">
        <v>27</v>
      </c>
      <c r="I3651" s="11">
        <v>30453615</v>
      </c>
      <c r="J3651" s="11">
        <v>0</v>
      </c>
      <c r="K3651" s="11">
        <v>325491</v>
      </c>
      <c r="L3651" s="11">
        <v>325491</v>
      </c>
      <c r="M3651" s="11">
        <v>0</v>
      </c>
      <c r="N3651" s="11">
        <v>55955</v>
      </c>
      <c r="O3651" s="8" t="s">
        <v>28</v>
      </c>
      <c r="P3651" s="12">
        <v>521.48940900000002</v>
      </c>
      <c r="Q3651" s="12">
        <v>524.22461069999997</v>
      </c>
      <c r="R3651" s="12" t="s">
        <v>3417</v>
      </c>
      <c r="S3651" s="12">
        <v>521.48940900000002</v>
      </c>
      <c r="T3651" s="12">
        <v>473.09208836070002</v>
      </c>
      <c r="U3651" s="8" t="s">
        <v>29</v>
      </c>
      <c r="V3651" s="8" t="s">
        <v>29</v>
      </c>
      <c r="W3651" s="8" t="s">
        <v>30</v>
      </c>
      <c r="X3651" s="8" t="s">
        <v>31</v>
      </c>
      <c r="Y3651" s="1">
        <f t="shared" si="56"/>
        <v>1.5534841704694172E-2</v>
      </c>
    </row>
    <row r="3652" spans="1:25" x14ac:dyDescent="0.2">
      <c r="A3652" s="7">
        <v>54426</v>
      </c>
      <c r="B3652" s="8" t="s">
        <v>2066</v>
      </c>
      <c r="C3652" s="9" t="s">
        <v>130</v>
      </c>
      <c r="D3652" s="9" t="s">
        <v>24</v>
      </c>
      <c r="E3652" s="10">
        <v>3</v>
      </c>
      <c r="F3652" s="9" t="s">
        <v>34</v>
      </c>
      <c r="G3652" s="9" t="s">
        <v>35</v>
      </c>
      <c r="H3652" s="9" t="s">
        <v>36</v>
      </c>
      <c r="I3652" s="11">
        <v>126585000</v>
      </c>
      <c r="J3652" s="11">
        <v>0</v>
      </c>
      <c r="K3652" s="11">
        <v>0</v>
      </c>
      <c r="L3652" s="11">
        <v>0</v>
      </c>
      <c r="M3652" s="11">
        <v>0</v>
      </c>
      <c r="N3652" s="11">
        <v>0</v>
      </c>
      <c r="O3652" s="8" t="s">
        <v>37</v>
      </c>
      <c r="P3652" s="12">
        <v>0</v>
      </c>
      <c r="Q3652" s="12">
        <v>482.62549999999999</v>
      </c>
      <c r="R3652" s="12">
        <v>69.165000000000006</v>
      </c>
      <c r="S3652" s="12">
        <v>0</v>
      </c>
      <c r="T3652" s="12">
        <v>0</v>
      </c>
      <c r="U3652" s="8" t="s">
        <v>38</v>
      </c>
      <c r="V3652" s="8" t="s">
        <v>250</v>
      </c>
      <c r="W3652" s="8" t="s">
        <v>251</v>
      </c>
      <c r="X3652" s="8" t="s">
        <v>133</v>
      </c>
      <c r="Y3652" s="1">
        <f t="shared" ref="Y3652:Y3715" si="57">IFERROR(ABS(R3652/(I3652/1000))*0.907185,ABS(T3652/(I3652/1000)))</f>
        <v>4.9567840206185564E-4</v>
      </c>
    </row>
    <row r="3653" spans="1:25" x14ac:dyDescent="0.2">
      <c r="A3653" s="7">
        <v>54426</v>
      </c>
      <c r="B3653" s="8" t="s">
        <v>2066</v>
      </c>
      <c r="C3653" s="9" t="s">
        <v>130</v>
      </c>
      <c r="D3653" s="9" t="s">
        <v>24</v>
      </c>
      <c r="E3653" s="10">
        <v>3</v>
      </c>
      <c r="F3653" s="9" t="s">
        <v>42</v>
      </c>
      <c r="G3653" s="9" t="s">
        <v>35</v>
      </c>
      <c r="H3653" s="9" t="s">
        <v>36</v>
      </c>
      <c r="I3653" s="11">
        <v>275322000</v>
      </c>
      <c r="J3653" s="11">
        <v>161591</v>
      </c>
      <c r="K3653" s="11">
        <v>3536955</v>
      </c>
      <c r="L3653" s="11">
        <v>3177867</v>
      </c>
      <c r="M3653" s="11">
        <v>359088</v>
      </c>
      <c r="N3653" s="11">
        <v>3447325</v>
      </c>
      <c r="O3653" s="8" t="s">
        <v>37</v>
      </c>
      <c r="P3653" s="12">
        <v>482.62549999999999</v>
      </c>
      <c r="Q3653" s="12">
        <v>482.62549999999999</v>
      </c>
      <c r="R3653" s="12">
        <v>69.165000000000006</v>
      </c>
      <c r="S3653" s="12">
        <v>69.165000000000006</v>
      </c>
      <c r="T3653" s="12">
        <v>62.7460763857</v>
      </c>
      <c r="U3653" s="8" t="s">
        <v>38</v>
      </c>
      <c r="V3653" s="8" t="s">
        <v>250</v>
      </c>
      <c r="W3653" s="8" t="s">
        <v>251</v>
      </c>
      <c r="X3653" s="8" t="s">
        <v>133</v>
      </c>
      <c r="Y3653" s="1">
        <f t="shared" si="57"/>
        <v>2.278984262972084E-4</v>
      </c>
    </row>
    <row r="3654" spans="1:25" x14ac:dyDescent="0.2">
      <c r="A3654" s="7">
        <v>54427</v>
      </c>
      <c r="B3654" s="8" t="s">
        <v>2067</v>
      </c>
      <c r="C3654" s="9" t="s">
        <v>67</v>
      </c>
      <c r="D3654" s="9" t="s">
        <v>504</v>
      </c>
      <c r="E3654" s="10">
        <v>7</v>
      </c>
      <c r="F3654" s="9" t="s">
        <v>43</v>
      </c>
      <c r="G3654" s="9" t="s">
        <v>35</v>
      </c>
      <c r="H3654" s="9" t="s">
        <v>36</v>
      </c>
      <c r="I3654" s="11">
        <v>34611895</v>
      </c>
      <c r="J3654" s="11">
        <v>879583</v>
      </c>
      <c r="K3654" s="11">
        <v>1423672</v>
      </c>
      <c r="L3654" s="11">
        <v>184823</v>
      </c>
      <c r="M3654" s="11">
        <v>1238849</v>
      </c>
      <c r="N3654" s="11">
        <v>1423672</v>
      </c>
      <c r="O3654" s="8" t="s">
        <v>37</v>
      </c>
      <c r="P3654" s="12">
        <v>169.416968</v>
      </c>
      <c r="Q3654" s="12">
        <v>1446.85948975</v>
      </c>
      <c r="R3654" s="12" t="s">
        <v>3417</v>
      </c>
      <c r="S3654" s="12">
        <v>169.416968</v>
      </c>
      <c r="T3654" s="12">
        <v>153.6940651365</v>
      </c>
      <c r="U3654" s="8" t="s">
        <v>38</v>
      </c>
      <c r="V3654" s="8" t="s">
        <v>60</v>
      </c>
      <c r="W3654" s="8" t="s">
        <v>61</v>
      </c>
      <c r="X3654" s="8" t="s">
        <v>62</v>
      </c>
      <c r="Y3654" s="1">
        <f t="shared" si="57"/>
        <v>4.4404984221898284E-3</v>
      </c>
    </row>
    <row r="3655" spans="1:25" x14ac:dyDescent="0.2">
      <c r="A3655" s="7">
        <v>54427</v>
      </c>
      <c r="B3655" s="8" t="s">
        <v>2067</v>
      </c>
      <c r="C3655" s="9" t="s">
        <v>67</v>
      </c>
      <c r="D3655" s="9" t="s">
        <v>504</v>
      </c>
      <c r="E3655" s="10">
        <v>7</v>
      </c>
      <c r="F3655" s="9" t="s">
        <v>43</v>
      </c>
      <c r="G3655" s="9" t="s">
        <v>3429</v>
      </c>
      <c r="H3655" s="9" t="s">
        <v>3419</v>
      </c>
      <c r="I3655" s="11">
        <v>219439707</v>
      </c>
      <c r="J3655" s="11">
        <v>5816230</v>
      </c>
      <c r="K3655" s="11">
        <v>9400754</v>
      </c>
      <c r="L3655" s="11">
        <v>1208883</v>
      </c>
      <c r="M3655" s="11">
        <v>8191871</v>
      </c>
      <c r="N3655" s="11">
        <v>833400</v>
      </c>
      <c r="O3655" s="8" t="s">
        <v>46</v>
      </c>
      <c r="P3655" s="12">
        <v>531.29250000000002</v>
      </c>
      <c r="Q3655" s="12">
        <v>1446.85948975</v>
      </c>
      <c r="R3655" s="12" t="s">
        <v>3417</v>
      </c>
      <c r="S3655" s="12">
        <v>531.29250000000002</v>
      </c>
      <c r="T3655" s="12">
        <v>481.98539417580002</v>
      </c>
      <c r="U3655" s="8" t="s">
        <v>38</v>
      </c>
      <c r="V3655" s="8" t="s">
        <v>60</v>
      </c>
      <c r="W3655" s="8" t="s">
        <v>61</v>
      </c>
      <c r="X3655" s="8" t="s">
        <v>62</v>
      </c>
      <c r="Y3655" s="1">
        <f t="shared" si="57"/>
        <v>2.1964365554671471E-3</v>
      </c>
    </row>
    <row r="3656" spans="1:25" x14ac:dyDescent="0.2">
      <c r="A3656" s="7">
        <v>54427</v>
      </c>
      <c r="B3656" s="8" t="s">
        <v>2067</v>
      </c>
      <c r="C3656" s="9" t="s">
        <v>67</v>
      </c>
      <c r="D3656" s="9" t="s">
        <v>504</v>
      </c>
      <c r="E3656" s="10">
        <v>7</v>
      </c>
      <c r="F3656" s="9" t="s">
        <v>43</v>
      </c>
      <c r="G3656" s="9" t="s">
        <v>3418</v>
      </c>
      <c r="H3656" s="9" t="s">
        <v>3419</v>
      </c>
      <c r="I3656" s="11">
        <v>144699530</v>
      </c>
      <c r="J3656" s="11">
        <v>3764606</v>
      </c>
      <c r="K3656" s="11">
        <v>6085312</v>
      </c>
      <c r="L3656" s="11">
        <v>783051</v>
      </c>
      <c r="M3656" s="11">
        <v>5302261</v>
      </c>
      <c r="N3656" s="11">
        <v>699461</v>
      </c>
      <c r="O3656" s="8" t="s">
        <v>46</v>
      </c>
      <c r="P3656" s="12">
        <v>746.15002174999995</v>
      </c>
      <c r="Q3656" s="12">
        <v>1446.85948975</v>
      </c>
      <c r="R3656" s="12" t="s">
        <v>3417</v>
      </c>
      <c r="S3656" s="12">
        <v>746.15002174999995</v>
      </c>
      <c r="T3656" s="12">
        <v>676.90285924880004</v>
      </c>
      <c r="U3656" s="8" t="s">
        <v>38</v>
      </c>
      <c r="V3656" s="8" t="s">
        <v>60</v>
      </c>
      <c r="W3656" s="8" t="s">
        <v>61</v>
      </c>
      <c r="X3656" s="8" t="s">
        <v>62</v>
      </c>
      <c r="Y3656" s="1">
        <f t="shared" si="57"/>
        <v>4.6779893428043617E-3</v>
      </c>
    </row>
    <row r="3657" spans="1:25" x14ac:dyDescent="0.2">
      <c r="A3657" s="7">
        <v>54429</v>
      </c>
      <c r="B3657" s="8" t="s">
        <v>2068</v>
      </c>
      <c r="C3657" s="9" t="s">
        <v>33</v>
      </c>
      <c r="D3657" s="9" t="s">
        <v>504</v>
      </c>
      <c r="E3657" s="10">
        <v>7</v>
      </c>
      <c r="F3657" s="9" t="s">
        <v>43</v>
      </c>
      <c r="G3657" s="9" t="s">
        <v>35</v>
      </c>
      <c r="H3657" s="9" t="s">
        <v>36</v>
      </c>
      <c r="I3657" s="11">
        <v>7519517</v>
      </c>
      <c r="J3657" s="11">
        <v>52622</v>
      </c>
      <c r="K3657" s="11">
        <v>264456</v>
      </c>
      <c r="L3657" s="11">
        <v>89057</v>
      </c>
      <c r="M3657" s="11">
        <v>175399</v>
      </c>
      <c r="N3657" s="11">
        <v>259311</v>
      </c>
      <c r="O3657" s="8" t="s">
        <v>37</v>
      </c>
      <c r="P3657" s="12">
        <v>28.224063000000001</v>
      </c>
      <c r="Q3657" s="12">
        <v>706.04308325</v>
      </c>
      <c r="R3657" s="12" t="s">
        <v>3417</v>
      </c>
      <c r="S3657" s="12">
        <v>28.224063000000001</v>
      </c>
      <c r="T3657" s="12">
        <v>25.604701986799999</v>
      </c>
      <c r="U3657" s="8" t="s">
        <v>38</v>
      </c>
      <c r="V3657" s="8" t="s">
        <v>39</v>
      </c>
      <c r="W3657" s="8" t="s">
        <v>40</v>
      </c>
      <c r="X3657" s="8" t="s">
        <v>41</v>
      </c>
      <c r="Y3657" s="1">
        <f t="shared" si="57"/>
        <v>3.4050992885314309E-3</v>
      </c>
    </row>
    <row r="3658" spans="1:25" x14ac:dyDescent="0.2">
      <c r="A3658" s="7">
        <v>54429</v>
      </c>
      <c r="B3658" s="8" t="s">
        <v>2068</v>
      </c>
      <c r="C3658" s="9" t="s">
        <v>33</v>
      </c>
      <c r="D3658" s="9" t="s">
        <v>504</v>
      </c>
      <c r="E3658" s="10">
        <v>7</v>
      </c>
      <c r="F3658" s="9" t="s">
        <v>43</v>
      </c>
      <c r="G3658" s="9" t="s">
        <v>3429</v>
      </c>
      <c r="H3658" s="9" t="s">
        <v>3419</v>
      </c>
      <c r="I3658" s="11">
        <v>385789651</v>
      </c>
      <c r="J3658" s="11">
        <v>2299695</v>
      </c>
      <c r="K3658" s="11">
        <v>12234757</v>
      </c>
      <c r="L3658" s="11">
        <v>4569106</v>
      </c>
      <c r="M3658" s="11">
        <v>7665651</v>
      </c>
      <c r="N3658" s="11">
        <v>1021867</v>
      </c>
      <c r="O3658" s="8" t="s">
        <v>46</v>
      </c>
      <c r="P3658" s="12">
        <v>651.44021250000003</v>
      </c>
      <c r="Q3658" s="12">
        <v>706.04308325</v>
      </c>
      <c r="R3658" s="12" t="s">
        <v>3417</v>
      </c>
      <c r="S3658" s="12">
        <v>651.44021250000003</v>
      </c>
      <c r="T3658" s="12">
        <v>590.98268393360001</v>
      </c>
      <c r="U3658" s="8" t="s">
        <v>38</v>
      </c>
      <c r="V3658" s="8" t="s">
        <v>39</v>
      </c>
      <c r="W3658" s="8" t="s">
        <v>40</v>
      </c>
      <c r="X3658" s="8" t="s">
        <v>41</v>
      </c>
      <c r="Y3658" s="1">
        <f t="shared" si="57"/>
        <v>1.5318780128023705E-3</v>
      </c>
    </row>
    <row r="3659" spans="1:25" x14ac:dyDescent="0.2">
      <c r="A3659" s="7">
        <v>54429</v>
      </c>
      <c r="B3659" s="8" t="s">
        <v>2068</v>
      </c>
      <c r="C3659" s="9" t="s">
        <v>33</v>
      </c>
      <c r="D3659" s="9" t="s">
        <v>504</v>
      </c>
      <c r="E3659" s="10">
        <v>7</v>
      </c>
      <c r="F3659" s="9" t="s">
        <v>43</v>
      </c>
      <c r="G3659" s="9" t="s">
        <v>3418</v>
      </c>
      <c r="H3659" s="9" t="s">
        <v>3419</v>
      </c>
      <c r="I3659" s="11">
        <v>10062758</v>
      </c>
      <c r="J3659" s="11">
        <v>56409</v>
      </c>
      <c r="K3659" s="11">
        <v>307210</v>
      </c>
      <c r="L3659" s="11">
        <v>119180</v>
      </c>
      <c r="M3659" s="11">
        <v>188030</v>
      </c>
      <c r="N3659" s="11">
        <v>38207</v>
      </c>
      <c r="O3659" s="8" t="s">
        <v>46</v>
      </c>
      <c r="P3659" s="12">
        <v>26.372381749999999</v>
      </c>
      <c r="Q3659" s="12">
        <v>706.04308325</v>
      </c>
      <c r="R3659" s="12" t="s">
        <v>3417</v>
      </c>
      <c r="S3659" s="12">
        <v>26.372381749999999</v>
      </c>
      <c r="T3659" s="12">
        <v>23.924867776500001</v>
      </c>
      <c r="U3659" s="8" t="s">
        <v>38</v>
      </c>
      <c r="V3659" s="8" t="s">
        <v>39</v>
      </c>
      <c r="W3659" s="8" t="s">
        <v>40</v>
      </c>
      <c r="X3659" s="8" t="s">
        <v>41</v>
      </c>
      <c r="Y3659" s="1">
        <f t="shared" si="57"/>
        <v>2.3775656511365972E-3</v>
      </c>
    </row>
    <row r="3660" spans="1:25" x14ac:dyDescent="0.2">
      <c r="A3660" s="7">
        <v>54429</v>
      </c>
      <c r="B3660" s="8" t="s">
        <v>2068</v>
      </c>
      <c r="C3660" s="9" t="s">
        <v>33</v>
      </c>
      <c r="D3660" s="9" t="s">
        <v>504</v>
      </c>
      <c r="E3660" s="10">
        <v>7</v>
      </c>
      <c r="F3660" s="9" t="s">
        <v>43</v>
      </c>
      <c r="G3660" s="9" t="s">
        <v>26</v>
      </c>
      <c r="H3660" s="9" t="s">
        <v>27</v>
      </c>
      <c r="I3660" s="11">
        <v>3049</v>
      </c>
      <c r="J3660" s="11">
        <v>15</v>
      </c>
      <c r="K3660" s="11">
        <v>86</v>
      </c>
      <c r="L3660" s="11">
        <v>36</v>
      </c>
      <c r="M3660" s="11">
        <v>50</v>
      </c>
      <c r="N3660" s="11">
        <v>15</v>
      </c>
      <c r="O3660" s="8" t="s">
        <v>28</v>
      </c>
      <c r="P3660" s="12">
        <v>6.4260000000000003E-3</v>
      </c>
      <c r="Q3660" s="12">
        <v>706.04308325</v>
      </c>
      <c r="R3660" s="12" t="s">
        <v>3417</v>
      </c>
      <c r="S3660" s="12">
        <v>6.4260000000000003E-3</v>
      </c>
      <c r="T3660" s="12">
        <v>5.8296290000000002E-3</v>
      </c>
      <c r="U3660" s="8" t="s">
        <v>38</v>
      </c>
      <c r="V3660" s="8" t="s">
        <v>39</v>
      </c>
      <c r="W3660" s="8" t="s">
        <v>40</v>
      </c>
      <c r="X3660" s="8" t="s">
        <v>41</v>
      </c>
      <c r="Y3660" s="1">
        <f t="shared" si="57"/>
        <v>1.9119806493932438E-3</v>
      </c>
    </row>
    <row r="3661" spans="1:25" x14ac:dyDescent="0.2">
      <c r="A3661" s="7">
        <v>54447</v>
      </c>
      <c r="B3661" s="8" t="s">
        <v>2069</v>
      </c>
      <c r="C3661" s="9" t="s">
        <v>34</v>
      </c>
      <c r="D3661" s="9" t="s">
        <v>504</v>
      </c>
      <c r="E3661" s="10">
        <v>7</v>
      </c>
      <c r="F3661" s="9" t="s">
        <v>50</v>
      </c>
      <c r="G3661" s="9" t="s">
        <v>35</v>
      </c>
      <c r="H3661" s="9" t="s">
        <v>36</v>
      </c>
      <c r="I3661" s="11">
        <v>35795000</v>
      </c>
      <c r="J3661" s="11">
        <v>151324</v>
      </c>
      <c r="K3661" s="11">
        <v>566769</v>
      </c>
      <c r="L3661" s="11">
        <v>257947</v>
      </c>
      <c r="M3661" s="11">
        <v>308822</v>
      </c>
      <c r="N3661" s="11">
        <v>549728</v>
      </c>
      <c r="O3661" s="8" t="s">
        <v>37</v>
      </c>
      <c r="P3661" s="12">
        <v>90.155392000000006</v>
      </c>
      <c r="Q3661" s="12">
        <v>90.155392000000006</v>
      </c>
      <c r="R3661" s="12" t="s">
        <v>3417</v>
      </c>
      <c r="S3661" s="12">
        <v>90.155392000000006</v>
      </c>
      <c r="T3661" s="12">
        <v>81.788435090299998</v>
      </c>
      <c r="U3661" s="8" t="s">
        <v>51</v>
      </c>
      <c r="V3661" s="8" t="s">
        <v>154</v>
      </c>
      <c r="W3661" s="8" t="s">
        <v>155</v>
      </c>
      <c r="X3661" s="8" t="s">
        <v>141</v>
      </c>
      <c r="Y3661" s="1">
        <f t="shared" si="57"/>
        <v>2.2849122807738508E-3</v>
      </c>
    </row>
    <row r="3662" spans="1:25" x14ac:dyDescent="0.2">
      <c r="A3662" s="7">
        <v>54449</v>
      </c>
      <c r="B3662" s="8" t="s">
        <v>2070</v>
      </c>
      <c r="C3662" s="9" t="s">
        <v>34</v>
      </c>
      <c r="D3662" s="9" t="s">
        <v>504</v>
      </c>
      <c r="E3662" s="10">
        <v>7</v>
      </c>
      <c r="F3662" s="9" t="s">
        <v>50</v>
      </c>
      <c r="G3662" s="9" t="s">
        <v>35</v>
      </c>
      <c r="H3662" s="9" t="s">
        <v>36</v>
      </c>
      <c r="I3662" s="11">
        <v>48906000</v>
      </c>
      <c r="J3662" s="11">
        <v>331957</v>
      </c>
      <c r="K3662" s="11">
        <v>1125300</v>
      </c>
      <c r="L3662" s="11">
        <v>387617</v>
      </c>
      <c r="M3662" s="11">
        <v>737683</v>
      </c>
      <c r="N3662" s="11">
        <v>1086197</v>
      </c>
      <c r="O3662" s="8" t="s">
        <v>37</v>
      </c>
      <c r="P3662" s="12">
        <v>178.13630800000001</v>
      </c>
      <c r="Q3662" s="12">
        <v>178.13630800000001</v>
      </c>
      <c r="R3662" s="12" t="s">
        <v>3417</v>
      </c>
      <c r="S3662" s="12">
        <v>178.13630800000001</v>
      </c>
      <c r="T3662" s="12">
        <v>161.60419849409999</v>
      </c>
      <c r="U3662" s="8" t="s">
        <v>51</v>
      </c>
      <c r="V3662" s="8" t="s">
        <v>154</v>
      </c>
      <c r="W3662" s="8" t="s">
        <v>155</v>
      </c>
      <c r="X3662" s="8" t="s">
        <v>141</v>
      </c>
      <c r="Y3662" s="1">
        <f t="shared" si="57"/>
        <v>3.3043838893816709E-3</v>
      </c>
    </row>
    <row r="3663" spans="1:25" x14ac:dyDescent="0.2">
      <c r="A3663" s="7">
        <v>54451</v>
      </c>
      <c r="B3663" s="8" t="s">
        <v>2071</v>
      </c>
      <c r="C3663" s="9" t="s">
        <v>34</v>
      </c>
      <c r="D3663" s="9" t="s">
        <v>504</v>
      </c>
      <c r="E3663" s="10">
        <v>7</v>
      </c>
      <c r="F3663" s="9" t="s">
        <v>50</v>
      </c>
      <c r="G3663" s="9" t="s">
        <v>35</v>
      </c>
      <c r="H3663" s="9" t="s">
        <v>36</v>
      </c>
      <c r="I3663" s="11">
        <v>162545205</v>
      </c>
      <c r="J3663" s="11">
        <v>914324</v>
      </c>
      <c r="K3663" s="11">
        <v>2015272</v>
      </c>
      <c r="L3663" s="11">
        <v>762773</v>
      </c>
      <c r="M3663" s="11">
        <v>1252499</v>
      </c>
      <c r="N3663" s="11">
        <v>1955120</v>
      </c>
      <c r="O3663" s="8" t="s">
        <v>37</v>
      </c>
      <c r="P3663" s="12">
        <v>320.63968</v>
      </c>
      <c r="Q3663" s="12">
        <v>558.47169516999998</v>
      </c>
      <c r="R3663" s="12" t="s">
        <v>3417</v>
      </c>
      <c r="S3663" s="12">
        <v>320.63968</v>
      </c>
      <c r="T3663" s="12">
        <v>290.88240950739998</v>
      </c>
      <c r="U3663" s="8" t="s">
        <v>51</v>
      </c>
      <c r="V3663" s="8" t="s">
        <v>173</v>
      </c>
      <c r="W3663" s="8" t="s">
        <v>174</v>
      </c>
      <c r="X3663" s="8" t="s">
        <v>141</v>
      </c>
      <c r="Y3663" s="1">
        <f t="shared" si="57"/>
        <v>1.789547772309863E-3</v>
      </c>
    </row>
    <row r="3664" spans="1:25" x14ac:dyDescent="0.2">
      <c r="A3664" s="7">
        <v>54451</v>
      </c>
      <c r="B3664" s="8" t="s">
        <v>2071</v>
      </c>
      <c r="C3664" s="9" t="s">
        <v>34</v>
      </c>
      <c r="D3664" s="9" t="s">
        <v>504</v>
      </c>
      <c r="E3664" s="10">
        <v>7</v>
      </c>
      <c r="F3664" s="9" t="s">
        <v>50</v>
      </c>
      <c r="G3664" s="9" t="s">
        <v>3422</v>
      </c>
      <c r="H3664" s="9" t="s">
        <v>3419</v>
      </c>
      <c r="I3664" s="11">
        <v>181794795</v>
      </c>
      <c r="J3664" s="11">
        <v>989641</v>
      </c>
      <c r="K3664" s="11">
        <v>2208776</v>
      </c>
      <c r="L3664" s="11">
        <v>853102</v>
      </c>
      <c r="M3664" s="11">
        <v>1355674</v>
      </c>
      <c r="N3664" s="11">
        <v>1802987</v>
      </c>
      <c r="O3664" s="8" t="s">
        <v>37</v>
      </c>
      <c r="P3664" s="12">
        <v>237.83201517000001</v>
      </c>
      <c r="Q3664" s="12">
        <v>558.47169516999998</v>
      </c>
      <c r="R3664" s="12" t="s">
        <v>3417</v>
      </c>
      <c r="S3664" s="12">
        <v>237.83201517000001</v>
      </c>
      <c r="T3664" s="12">
        <v>215.759788778</v>
      </c>
      <c r="U3664" s="8" t="s">
        <v>51</v>
      </c>
      <c r="V3664" s="8" t="s">
        <v>173</v>
      </c>
      <c r="W3664" s="8" t="s">
        <v>174</v>
      </c>
      <c r="X3664" s="8" t="s">
        <v>141</v>
      </c>
      <c r="Y3664" s="1">
        <f t="shared" si="57"/>
        <v>1.1868314974474378E-3</v>
      </c>
    </row>
    <row r="3665" spans="1:25" x14ac:dyDescent="0.2">
      <c r="A3665" s="7">
        <v>54464</v>
      </c>
      <c r="B3665" s="8" t="s">
        <v>2072</v>
      </c>
      <c r="C3665" s="9" t="s">
        <v>284</v>
      </c>
      <c r="D3665" s="9" t="s">
        <v>504</v>
      </c>
      <c r="E3665" s="10">
        <v>7</v>
      </c>
      <c r="F3665" s="9" t="s">
        <v>43</v>
      </c>
      <c r="G3665" s="9" t="s">
        <v>35</v>
      </c>
      <c r="H3665" s="9" t="s">
        <v>36</v>
      </c>
      <c r="I3665" s="11">
        <v>13543128</v>
      </c>
      <c r="J3665" s="11">
        <v>303000</v>
      </c>
      <c r="K3665" s="11">
        <v>470144</v>
      </c>
      <c r="L3665" s="11">
        <v>66146</v>
      </c>
      <c r="M3665" s="11">
        <v>403998</v>
      </c>
      <c r="N3665" s="11">
        <v>452062</v>
      </c>
      <c r="O3665" s="8" t="s">
        <v>37</v>
      </c>
      <c r="P3665" s="12">
        <v>63.288679999999999</v>
      </c>
      <c r="Q3665" s="12">
        <v>1543.3318019999999</v>
      </c>
      <c r="R3665" s="12" t="s">
        <v>3417</v>
      </c>
      <c r="S3665" s="12">
        <v>63.288679999999999</v>
      </c>
      <c r="T3665" s="12">
        <v>57.415113852899999</v>
      </c>
      <c r="U3665" s="8" t="s">
        <v>38</v>
      </c>
      <c r="V3665" s="8" t="s">
        <v>39</v>
      </c>
      <c r="W3665" s="8" t="s">
        <v>40</v>
      </c>
      <c r="X3665" s="8" t="s">
        <v>41</v>
      </c>
      <c r="Y3665" s="1">
        <f t="shared" si="57"/>
        <v>4.2394278377122325E-3</v>
      </c>
    </row>
    <row r="3666" spans="1:25" x14ac:dyDescent="0.2">
      <c r="A3666" s="7">
        <v>54464</v>
      </c>
      <c r="B3666" s="8" t="s">
        <v>2072</v>
      </c>
      <c r="C3666" s="9" t="s">
        <v>284</v>
      </c>
      <c r="D3666" s="9" t="s">
        <v>504</v>
      </c>
      <c r="E3666" s="10">
        <v>7</v>
      </c>
      <c r="F3666" s="9" t="s">
        <v>43</v>
      </c>
      <c r="G3666" s="9" t="s">
        <v>3429</v>
      </c>
      <c r="H3666" s="9" t="s">
        <v>3419</v>
      </c>
      <c r="I3666" s="11">
        <v>234208582</v>
      </c>
      <c r="J3666" s="11">
        <v>5149067</v>
      </c>
      <c r="K3666" s="11">
        <v>8009280</v>
      </c>
      <c r="L3666" s="11">
        <v>1143858</v>
      </c>
      <c r="M3666" s="11">
        <v>6865422</v>
      </c>
      <c r="N3666" s="11">
        <v>667440</v>
      </c>
      <c r="O3666" s="8" t="s">
        <v>46</v>
      </c>
      <c r="P3666" s="12">
        <v>500.58</v>
      </c>
      <c r="Q3666" s="12">
        <v>1543.3318019999999</v>
      </c>
      <c r="R3666" s="12" t="s">
        <v>3417</v>
      </c>
      <c r="S3666" s="12">
        <v>500.58</v>
      </c>
      <c r="T3666" s="12">
        <v>454.12319695180003</v>
      </c>
      <c r="U3666" s="8" t="s">
        <v>38</v>
      </c>
      <c r="V3666" s="8" t="s">
        <v>39</v>
      </c>
      <c r="W3666" s="8" t="s">
        <v>40</v>
      </c>
      <c r="X3666" s="8" t="s">
        <v>41</v>
      </c>
      <c r="Y3666" s="1">
        <f t="shared" si="57"/>
        <v>1.9389690722426218E-3</v>
      </c>
    </row>
    <row r="3667" spans="1:25" x14ac:dyDescent="0.2">
      <c r="A3667" s="7">
        <v>54464</v>
      </c>
      <c r="B3667" s="8" t="s">
        <v>2072</v>
      </c>
      <c r="C3667" s="9" t="s">
        <v>284</v>
      </c>
      <c r="D3667" s="9" t="s">
        <v>504</v>
      </c>
      <c r="E3667" s="10">
        <v>7</v>
      </c>
      <c r="F3667" s="9" t="s">
        <v>43</v>
      </c>
      <c r="G3667" s="9" t="s">
        <v>3430</v>
      </c>
      <c r="H3667" s="9" t="s">
        <v>3419</v>
      </c>
      <c r="I3667" s="11">
        <v>6497135</v>
      </c>
      <c r="J3667" s="11">
        <v>143379</v>
      </c>
      <c r="K3667" s="11">
        <v>222900</v>
      </c>
      <c r="L3667" s="11">
        <v>31734</v>
      </c>
      <c r="M3667" s="11">
        <v>191166</v>
      </c>
      <c r="N3667" s="11">
        <v>22290</v>
      </c>
      <c r="O3667" s="8" t="s">
        <v>46</v>
      </c>
      <c r="P3667" s="12">
        <v>55.725000000000001</v>
      </c>
      <c r="Q3667" s="12">
        <v>1543.3318019999999</v>
      </c>
      <c r="R3667" s="12" t="s">
        <v>3417</v>
      </c>
      <c r="S3667" s="12">
        <v>55.725000000000001</v>
      </c>
      <c r="T3667" s="12">
        <v>50.553388369799997</v>
      </c>
      <c r="U3667" s="8" t="s">
        <v>38</v>
      </c>
      <c r="V3667" s="8" t="s">
        <v>39</v>
      </c>
      <c r="W3667" s="8" t="s">
        <v>40</v>
      </c>
      <c r="X3667" s="8" t="s">
        <v>41</v>
      </c>
      <c r="Y3667" s="1">
        <f t="shared" si="57"/>
        <v>7.7808739344033939E-3</v>
      </c>
    </row>
    <row r="3668" spans="1:25" x14ac:dyDescent="0.2">
      <c r="A3668" s="7">
        <v>54464</v>
      </c>
      <c r="B3668" s="8" t="s">
        <v>2072</v>
      </c>
      <c r="C3668" s="9" t="s">
        <v>284</v>
      </c>
      <c r="D3668" s="9" t="s">
        <v>504</v>
      </c>
      <c r="E3668" s="10">
        <v>7</v>
      </c>
      <c r="F3668" s="9" t="s">
        <v>43</v>
      </c>
      <c r="G3668" s="9" t="s">
        <v>3418</v>
      </c>
      <c r="H3668" s="9" t="s">
        <v>3419</v>
      </c>
      <c r="I3668" s="11">
        <v>182636417</v>
      </c>
      <c r="J3668" s="11">
        <v>4020719</v>
      </c>
      <c r="K3668" s="11">
        <v>6252940</v>
      </c>
      <c r="L3668" s="11">
        <v>891982</v>
      </c>
      <c r="M3668" s="11">
        <v>5360958</v>
      </c>
      <c r="N3668" s="11">
        <v>735640</v>
      </c>
      <c r="O3668" s="8" t="s">
        <v>46</v>
      </c>
      <c r="P3668" s="12">
        <v>923.22820000000002</v>
      </c>
      <c r="Q3668" s="12">
        <v>1543.3318019999999</v>
      </c>
      <c r="R3668" s="12" t="s">
        <v>3417</v>
      </c>
      <c r="S3668" s="12">
        <v>923.22820000000002</v>
      </c>
      <c r="T3668" s="12">
        <v>837.54712873079995</v>
      </c>
      <c r="U3668" s="8" t="s">
        <v>38</v>
      </c>
      <c r="V3668" s="8" t="s">
        <v>39</v>
      </c>
      <c r="W3668" s="8" t="s">
        <v>40</v>
      </c>
      <c r="X3668" s="8" t="s">
        <v>41</v>
      </c>
      <c r="Y3668" s="1">
        <f t="shared" si="57"/>
        <v>4.5858714405835064E-3</v>
      </c>
    </row>
    <row r="3669" spans="1:25" x14ac:dyDescent="0.2">
      <c r="A3669" s="7">
        <v>54464</v>
      </c>
      <c r="B3669" s="8" t="s">
        <v>2072</v>
      </c>
      <c r="C3669" s="9" t="s">
        <v>284</v>
      </c>
      <c r="D3669" s="9" t="s">
        <v>504</v>
      </c>
      <c r="E3669" s="10">
        <v>7</v>
      </c>
      <c r="F3669" s="9" t="s">
        <v>43</v>
      </c>
      <c r="G3669" s="9" t="s">
        <v>560</v>
      </c>
      <c r="H3669" s="9" t="s">
        <v>27</v>
      </c>
      <c r="I3669" s="11">
        <v>215026</v>
      </c>
      <c r="J3669" s="11">
        <v>4728</v>
      </c>
      <c r="K3669" s="11">
        <v>7352</v>
      </c>
      <c r="L3669" s="11">
        <v>1050</v>
      </c>
      <c r="M3669" s="11">
        <v>6302</v>
      </c>
      <c r="N3669" s="11">
        <v>1278</v>
      </c>
      <c r="O3669" s="8" t="s">
        <v>28</v>
      </c>
      <c r="P3669" s="12">
        <v>0.50992199999999999</v>
      </c>
      <c r="Q3669" s="12">
        <v>1543.3318019999999</v>
      </c>
      <c r="R3669" s="12" t="s">
        <v>3417</v>
      </c>
      <c r="S3669" s="12">
        <v>0.50992199999999999</v>
      </c>
      <c r="T3669" s="12">
        <v>0.4625982038</v>
      </c>
      <c r="U3669" s="8" t="s">
        <v>38</v>
      </c>
      <c r="V3669" s="8" t="s">
        <v>39</v>
      </c>
      <c r="W3669" s="8" t="s">
        <v>40</v>
      </c>
      <c r="X3669" s="8" t="s">
        <v>41</v>
      </c>
      <c r="Y3669" s="1">
        <f t="shared" si="57"/>
        <v>2.1513593881670122E-3</v>
      </c>
    </row>
    <row r="3670" spans="1:25" x14ac:dyDescent="0.2">
      <c r="A3670" s="7">
        <v>54466</v>
      </c>
      <c r="B3670" s="8" t="s">
        <v>2073</v>
      </c>
      <c r="C3670" s="9" t="s">
        <v>130</v>
      </c>
      <c r="D3670" s="9" t="s">
        <v>24</v>
      </c>
      <c r="E3670" s="10">
        <v>3</v>
      </c>
      <c r="F3670" s="9" t="s">
        <v>116</v>
      </c>
      <c r="G3670" s="9" t="s">
        <v>35</v>
      </c>
      <c r="H3670" s="9" t="s">
        <v>36</v>
      </c>
      <c r="I3670" s="11">
        <v>948422000</v>
      </c>
      <c r="J3670" s="11">
        <v>187157</v>
      </c>
      <c r="K3670" s="11">
        <v>7718690</v>
      </c>
      <c r="L3670" s="11">
        <v>7302787</v>
      </c>
      <c r="M3670" s="11">
        <v>415903</v>
      </c>
      <c r="N3670" s="11">
        <v>7518867</v>
      </c>
      <c r="O3670" s="8" t="s">
        <v>37</v>
      </c>
      <c r="P3670" s="12">
        <v>1052.64138</v>
      </c>
      <c r="Q3670" s="12">
        <v>1052.64138</v>
      </c>
      <c r="R3670" s="12">
        <v>187.44</v>
      </c>
      <c r="S3670" s="12">
        <v>187.44</v>
      </c>
      <c r="T3670" s="12">
        <v>170.04445250840001</v>
      </c>
      <c r="U3670" s="8" t="s">
        <v>38</v>
      </c>
      <c r="V3670" s="8" t="s">
        <v>250</v>
      </c>
      <c r="W3670" s="8" t="s">
        <v>251</v>
      </c>
      <c r="X3670" s="8" t="s">
        <v>133</v>
      </c>
      <c r="Y3670" s="1">
        <f t="shared" si="57"/>
        <v>1.7929018559248943E-4</v>
      </c>
    </row>
    <row r="3671" spans="1:25" x14ac:dyDescent="0.2">
      <c r="A3671" s="7">
        <v>54472</v>
      </c>
      <c r="B3671" s="8" t="s">
        <v>2074</v>
      </c>
      <c r="C3671" s="9" t="s">
        <v>683</v>
      </c>
      <c r="D3671" s="9" t="s">
        <v>504</v>
      </c>
      <c r="E3671" s="10">
        <v>7</v>
      </c>
      <c r="F3671" s="9" t="s">
        <v>43</v>
      </c>
      <c r="G3671" s="9" t="s">
        <v>35</v>
      </c>
      <c r="H3671" s="9" t="s">
        <v>36</v>
      </c>
      <c r="I3671" s="11">
        <v>4616827</v>
      </c>
      <c r="J3671" s="11">
        <v>115301</v>
      </c>
      <c r="K3671" s="11">
        <v>152953</v>
      </c>
      <c r="L3671" s="11">
        <v>18883</v>
      </c>
      <c r="M3671" s="11">
        <v>134070</v>
      </c>
      <c r="N3671" s="11">
        <v>148790</v>
      </c>
      <c r="O3671" s="8" t="s">
        <v>37</v>
      </c>
      <c r="P3671" s="12">
        <v>20.8306</v>
      </c>
      <c r="Q3671" s="12">
        <v>65.552760000000006</v>
      </c>
      <c r="R3671" s="12" t="s">
        <v>3417</v>
      </c>
      <c r="S3671" s="12">
        <v>20.8306</v>
      </c>
      <c r="T3671" s="12">
        <v>18.8973963531</v>
      </c>
      <c r="U3671" s="8" t="s">
        <v>51</v>
      </c>
      <c r="V3671" s="8" t="s">
        <v>164</v>
      </c>
      <c r="W3671" s="8" t="s">
        <v>165</v>
      </c>
      <c r="X3671" s="8" t="s">
        <v>96</v>
      </c>
      <c r="Y3671" s="1">
        <f t="shared" si="57"/>
        <v>4.0931566968179659E-3</v>
      </c>
    </row>
    <row r="3672" spans="1:25" x14ac:dyDescent="0.2">
      <c r="A3672" s="7">
        <v>54472</v>
      </c>
      <c r="B3672" s="8" t="s">
        <v>2074</v>
      </c>
      <c r="C3672" s="9" t="s">
        <v>683</v>
      </c>
      <c r="D3672" s="9" t="s">
        <v>504</v>
      </c>
      <c r="E3672" s="10">
        <v>7</v>
      </c>
      <c r="F3672" s="9" t="s">
        <v>43</v>
      </c>
      <c r="G3672" s="9" t="s">
        <v>3436</v>
      </c>
      <c r="H3672" s="9" t="s">
        <v>3419</v>
      </c>
      <c r="I3672" s="11">
        <v>78770973</v>
      </c>
      <c r="J3672" s="11">
        <v>1915201</v>
      </c>
      <c r="K3672" s="11">
        <v>2549164</v>
      </c>
      <c r="L3672" s="11">
        <v>322184</v>
      </c>
      <c r="M3672" s="11">
        <v>2226980</v>
      </c>
      <c r="N3672" s="11">
        <v>319444</v>
      </c>
      <c r="O3672" s="8" t="s">
        <v>37</v>
      </c>
      <c r="P3672" s="12">
        <v>44.722160000000002</v>
      </c>
      <c r="Q3672" s="12">
        <v>65.552760000000006</v>
      </c>
      <c r="R3672" s="12" t="s">
        <v>3417</v>
      </c>
      <c r="S3672" s="12">
        <v>44.722160000000002</v>
      </c>
      <c r="T3672" s="12">
        <v>40.571677401800002</v>
      </c>
      <c r="U3672" s="8" t="s">
        <v>51</v>
      </c>
      <c r="V3672" s="8" t="s">
        <v>164</v>
      </c>
      <c r="W3672" s="8" t="s">
        <v>165</v>
      </c>
      <c r="X3672" s="8" t="s">
        <v>96</v>
      </c>
      <c r="Y3672" s="1">
        <f t="shared" si="57"/>
        <v>5.1505873111152255E-4</v>
      </c>
    </row>
    <row r="3673" spans="1:25" x14ac:dyDescent="0.2">
      <c r="A3673" s="7">
        <v>54476</v>
      </c>
      <c r="B3673" s="8" t="s">
        <v>2075</v>
      </c>
      <c r="C3673" s="9" t="s">
        <v>103</v>
      </c>
      <c r="D3673" s="9" t="s">
        <v>24</v>
      </c>
      <c r="E3673" s="10">
        <v>1</v>
      </c>
      <c r="F3673" s="9" t="s">
        <v>34</v>
      </c>
      <c r="G3673" s="9" t="s">
        <v>35</v>
      </c>
      <c r="H3673" s="9" t="s">
        <v>36</v>
      </c>
      <c r="I3673" s="11">
        <v>148237000</v>
      </c>
      <c r="J3673" s="11">
        <v>0</v>
      </c>
      <c r="K3673" s="11">
        <v>0</v>
      </c>
      <c r="L3673" s="11">
        <v>0</v>
      </c>
      <c r="M3673" s="11">
        <v>0</v>
      </c>
      <c r="N3673" s="11">
        <v>0</v>
      </c>
      <c r="O3673" s="8" t="s">
        <v>37</v>
      </c>
      <c r="P3673" s="12">
        <v>0</v>
      </c>
      <c r="Q3673" s="12">
        <v>550.49008000000003</v>
      </c>
      <c r="R3673" s="12">
        <v>33.908000000000001</v>
      </c>
      <c r="S3673" s="12">
        <v>0</v>
      </c>
      <c r="T3673" s="12">
        <v>0</v>
      </c>
      <c r="U3673" s="8" t="s">
        <v>51</v>
      </c>
      <c r="V3673" s="8" t="s">
        <v>104</v>
      </c>
      <c r="W3673" s="8" t="s">
        <v>105</v>
      </c>
      <c r="X3673" s="8" t="s">
        <v>96</v>
      </c>
      <c r="Y3673" s="1">
        <f t="shared" si="57"/>
        <v>2.0751114080830023E-4</v>
      </c>
    </row>
    <row r="3674" spans="1:25" x14ac:dyDescent="0.2">
      <c r="A3674" s="7">
        <v>54476</v>
      </c>
      <c r="B3674" s="8" t="s">
        <v>2075</v>
      </c>
      <c r="C3674" s="9" t="s">
        <v>103</v>
      </c>
      <c r="D3674" s="9" t="s">
        <v>24</v>
      </c>
      <c r="E3674" s="10">
        <v>1</v>
      </c>
      <c r="F3674" s="9" t="s">
        <v>42</v>
      </c>
      <c r="G3674" s="9" t="s">
        <v>35</v>
      </c>
      <c r="H3674" s="9" t="s">
        <v>36</v>
      </c>
      <c r="I3674" s="11">
        <v>329112000</v>
      </c>
      <c r="J3674" s="11">
        <v>105661</v>
      </c>
      <c r="K3674" s="11">
        <v>4312954</v>
      </c>
      <c r="L3674" s="11">
        <v>4055245</v>
      </c>
      <c r="M3674" s="11">
        <v>257709</v>
      </c>
      <c r="N3674" s="11">
        <v>3932072</v>
      </c>
      <c r="O3674" s="8" t="s">
        <v>37</v>
      </c>
      <c r="P3674" s="12">
        <v>550.49008000000003</v>
      </c>
      <c r="Q3674" s="12">
        <v>550.49008000000003</v>
      </c>
      <c r="R3674" s="12">
        <v>33.908000000000001</v>
      </c>
      <c r="S3674" s="12">
        <v>33.908000000000001</v>
      </c>
      <c r="T3674" s="12">
        <v>30.7611358069</v>
      </c>
      <c r="U3674" s="8" t="s">
        <v>51</v>
      </c>
      <c r="V3674" s="8" t="s">
        <v>104</v>
      </c>
      <c r="W3674" s="8" t="s">
        <v>105</v>
      </c>
      <c r="X3674" s="8" t="s">
        <v>96</v>
      </c>
      <c r="Y3674" s="1">
        <f t="shared" si="57"/>
        <v>9.346614216436958E-5</v>
      </c>
    </row>
    <row r="3675" spans="1:25" x14ac:dyDescent="0.2">
      <c r="A3675" s="7">
        <v>54477</v>
      </c>
      <c r="B3675" s="8" t="s">
        <v>2076</v>
      </c>
      <c r="C3675" s="9" t="s">
        <v>34</v>
      </c>
      <c r="D3675" s="9" t="s">
        <v>504</v>
      </c>
      <c r="E3675" s="10">
        <v>7</v>
      </c>
      <c r="F3675" s="9" t="s">
        <v>25</v>
      </c>
      <c r="G3675" s="9" t="s">
        <v>35</v>
      </c>
      <c r="H3675" s="9" t="s">
        <v>36</v>
      </c>
      <c r="I3675" s="11">
        <v>139000</v>
      </c>
      <c r="J3675" s="11">
        <v>815</v>
      </c>
      <c r="K3675" s="11">
        <v>1926</v>
      </c>
      <c r="L3675" s="11">
        <v>706</v>
      </c>
      <c r="M3675" s="11">
        <v>1220</v>
      </c>
      <c r="N3675" s="11">
        <v>1870</v>
      </c>
      <c r="O3675" s="8" t="s">
        <v>37</v>
      </c>
      <c r="P3675" s="12">
        <v>2.5880800000000002</v>
      </c>
      <c r="Q3675" s="12">
        <v>2.5880800000000002</v>
      </c>
      <c r="R3675" s="12" t="s">
        <v>3417</v>
      </c>
      <c r="S3675" s="12">
        <v>2.5880800000000002</v>
      </c>
      <c r="T3675" s="12">
        <v>2.3478907738000001</v>
      </c>
      <c r="U3675" s="8" t="s">
        <v>51</v>
      </c>
      <c r="V3675" s="8" t="s">
        <v>154</v>
      </c>
      <c r="W3675" s="8" t="s">
        <v>155</v>
      </c>
      <c r="X3675" s="8" t="s">
        <v>141</v>
      </c>
      <c r="Y3675" s="1">
        <f t="shared" si="57"/>
        <v>1.6891300530935252E-2</v>
      </c>
    </row>
    <row r="3676" spans="1:25" x14ac:dyDescent="0.2">
      <c r="A3676" s="7">
        <v>54512</v>
      </c>
      <c r="B3676" s="8" t="s">
        <v>2077</v>
      </c>
      <c r="C3676" s="9" t="s">
        <v>67</v>
      </c>
      <c r="D3676" s="9" t="s">
        <v>504</v>
      </c>
      <c r="E3676" s="10">
        <v>7</v>
      </c>
      <c r="F3676" s="9" t="s">
        <v>43</v>
      </c>
      <c r="G3676" s="9" t="s">
        <v>35</v>
      </c>
      <c r="H3676" s="9" t="s">
        <v>36</v>
      </c>
      <c r="I3676" s="11">
        <v>41902060</v>
      </c>
      <c r="J3676" s="11">
        <v>1706891</v>
      </c>
      <c r="K3676" s="11">
        <v>2472373</v>
      </c>
      <c r="L3676" s="11">
        <v>196521</v>
      </c>
      <c r="M3676" s="11">
        <v>2275852</v>
      </c>
      <c r="N3676" s="11">
        <v>2429058</v>
      </c>
      <c r="O3676" s="8" t="s">
        <v>37</v>
      </c>
      <c r="P3676" s="12">
        <v>289.05790200000001</v>
      </c>
      <c r="Q3676" s="12">
        <v>289.05790200000001</v>
      </c>
      <c r="R3676" s="12" t="s">
        <v>3417</v>
      </c>
      <c r="S3676" s="12">
        <v>289.05790200000001</v>
      </c>
      <c r="T3676" s="12">
        <v>262.23160845500001</v>
      </c>
      <c r="U3676" s="8" t="s">
        <v>38</v>
      </c>
      <c r="V3676" s="8" t="s">
        <v>60</v>
      </c>
      <c r="W3676" s="8" t="s">
        <v>61</v>
      </c>
      <c r="X3676" s="8" t="s">
        <v>62</v>
      </c>
      <c r="Y3676" s="1">
        <f t="shared" si="57"/>
        <v>6.2582032590999112E-3</v>
      </c>
    </row>
    <row r="3677" spans="1:25" x14ac:dyDescent="0.2">
      <c r="A3677" s="7">
        <v>54513</v>
      </c>
      <c r="B3677" s="8" t="s">
        <v>2078</v>
      </c>
      <c r="C3677" s="9" t="s">
        <v>176</v>
      </c>
      <c r="D3677" s="9" t="s">
        <v>504</v>
      </c>
      <c r="E3677" s="10">
        <v>6</v>
      </c>
      <c r="F3677" s="9" t="s">
        <v>25</v>
      </c>
      <c r="G3677" s="9" t="s">
        <v>35</v>
      </c>
      <c r="H3677" s="9" t="s">
        <v>36</v>
      </c>
      <c r="I3677" s="11">
        <v>5000</v>
      </c>
      <c r="J3677" s="11">
        <v>0</v>
      </c>
      <c r="K3677" s="11">
        <v>67</v>
      </c>
      <c r="L3677" s="11">
        <v>67</v>
      </c>
      <c r="M3677" s="11">
        <v>0</v>
      </c>
      <c r="N3677" s="11">
        <v>67</v>
      </c>
      <c r="O3677" s="8" t="s">
        <v>37</v>
      </c>
      <c r="P3677" s="12">
        <v>9.2728000000000005E-2</v>
      </c>
      <c r="Q3677" s="12">
        <v>9.2728000000000005E-2</v>
      </c>
      <c r="R3677" s="12" t="s">
        <v>3417</v>
      </c>
      <c r="S3677" s="12">
        <v>9.2728000000000005E-2</v>
      </c>
      <c r="T3677" s="12">
        <v>8.41222898E-2</v>
      </c>
      <c r="U3677" s="8" t="s">
        <v>177</v>
      </c>
      <c r="V3677" s="8" t="s">
        <v>71</v>
      </c>
      <c r="W3677" s="8" t="s">
        <v>72</v>
      </c>
      <c r="X3677" s="8" t="s">
        <v>73</v>
      </c>
      <c r="Y3677" s="1">
        <f t="shared" si="57"/>
        <v>1.6824457960000001E-2</v>
      </c>
    </row>
    <row r="3678" spans="1:25" x14ac:dyDescent="0.2">
      <c r="A3678" s="7">
        <v>54515</v>
      </c>
      <c r="B3678" s="8" t="s">
        <v>2079</v>
      </c>
      <c r="C3678" s="9" t="s">
        <v>738</v>
      </c>
      <c r="D3678" s="9" t="s">
        <v>588</v>
      </c>
      <c r="E3678" s="10">
        <v>5</v>
      </c>
      <c r="F3678" s="9" t="s">
        <v>25</v>
      </c>
      <c r="G3678" s="9" t="s">
        <v>26</v>
      </c>
      <c r="H3678" s="9" t="s">
        <v>27</v>
      </c>
      <c r="I3678" s="11">
        <v>23000</v>
      </c>
      <c r="J3678" s="11">
        <v>184</v>
      </c>
      <c r="K3678" s="11">
        <v>330</v>
      </c>
      <c r="L3678" s="11">
        <v>98</v>
      </c>
      <c r="M3678" s="11">
        <v>232</v>
      </c>
      <c r="N3678" s="11">
        <v>55</v>
      </c>
      <c r="O3678" s="8" t="s">
        <v>28</v>
      </c>
      <c r="P3678" s="12">
        <v>0.51258899999999996</v>
      </c>
      <c r="Q3678" s="12">
        <v>0.51258899999999996</v>
      </c>
      <c r="R3678" s="12" t="s">
        <v>3417</v>
      </c>
      <c r="S3678" s="12">
        <v>0.51258899999999996</v>
      </c>
      <c r="T3678" s="12">
        <v>0.46501769030000001</v>
      </c>
      <c r="U3678" s="8" t="s">
        <v>208</v>
      </c>
      <c r="V3678" s="8" t="s">
        <v>209</v>
      </c>
      <c r="W3678" s="8" t="s">
        <v>210</v>
      </c>
      <c r="X3678" s="8" t="s">
        <v>210</v>
      </c>
      <c r="Y3678" s="1">
        <f t="shared" si="57"/>
        <v>2.0218160447826088E-2</v>
      </c>
    </row>
    <row r="3679" spans="1:25" x14ac:dyDescent="0.2">
      <c r="A3679" s="7">
        <v>54517</v>
      </c>
      <c r="B3679" s="8" t="s">
        <v>2080</v>
      </c>
      <c r="C3679" s="9" t="s">
        <v>34</v>
      </c>
      <c r="D3679" s="9" t="s">
        <v>504</v>
      </c>
      <c r="E3679" s="10">
        <v>6</v>
      </c>
      <c r="F3679" s="9" t="s">
        <v>43</v>
      </c>
      <c r="G3679" s="9" t="s">
        <v>3418</v>
      </c>
      <c r="H3679" s="9" t="s">
        <v>3419</v>
      </c>
      <c r="I3679" s="11">
        <v>38662844</v>
      </c>
      <c r="J3679" s="11">
        <v>0</v>
      </c>
      <c r="K3679" s="11">
        <v>1441656</v>
      </c>
      <c r="L3679" s="11">
        <v>1441656</v>
      </c>
      <c r="M3679" s="11">
        <v>0</v>
      </c>
      <c r="N3679" s="11">
        <v>80092</v>
      </c>
      <c r="O3679" s="8" t="s">
        <v>46</v>
      </c>
      <c r="P3679" s="12">
        <v>100.51546</v>
      </c>
      <c r="Q3679" s="12">
        <v>100.515964</v>
      </c>
      <c r="R3679" s="12" t="s">
        <v>3417</v>
      </c>
      <c r="S3679" s="12">
        <v>100.51546</v>
      </c>
      <c r="T3679" s="12">
        <v>91.187027125100002</v>
      </c>
      <c r="U3679" s="8" t="s">
        <v>51</v>
      </c>
      <c r="V3679" s="8" t="s">
        <v>154</v>
      </c>
      <c r="W3679" s="8" t="s">
        <v>155</v>
      </c>
      <c r="X3679" s="8" t="s">
        <v>141</v>
      </c>
      <c r="Y3679" s="1">
        <f t="shared" si="57"/>
        <v>2.3585183522738268E-3</v>
      </c>
    </row>
    <row r="3680" spans="1:25" x14ac:dyDescent="0.2">
      <c r="A3680" s="7">
        <v>54517</v>
      </c>
      <c r="B3680" s="8" t="s">
        <v>2080</v>
      </c>
      <c r="C3680" s="9" t="s">
        <v>34</v>
      </c>
      <c r="D3680" s="9" t="s">
        <v>504</v>
      </c>
      <c r="E3680" s="10">
        <v>6</v>
      </c>
      <c r="F3680" s="9" t="s">
        <v>43</v>
      </c>
      <c r="G3680" s="9" t="s">
        <v>26</v>
      </c>
      <c r="H3680" s="9" t="s">
        <v>27</v>
      </c>
      <c r="I3680" s="11">
        <v>156</v>
      </c>
      <c r="J3680" s="11">
        <v>0</v>
      </c>
      <c r="K3680" s="11">
        <v>6</v>
      </c>
      <c r="L3680" s="11">
        <v>6</v>
      </c>
      <c r="M3680" s="11">
        <v>0</v>
      </c>
      <c r="N3680" s="11">
        <v>1</v>
      </c>
      <c r="O3680" s="8" t="s">
        <v>28</v>
      </c>
      <c r="P3680" s="12">
        <v>5.04E-4</v>
      </c>
      <c r="Q3680" s="12">
        <v>100.515964</v>
      </c>
      <c r="R3680" s="12" t="s">
        <v>3417</v>
      </c>
      <c r="S3680" s="12">
        <v>5.04E-4</v>
      </c>
      <c r="T3680" s="12">
        <v>4.5722580000000002E-4</v>
      </c>
      <c r="U3680" s="8" t="s">
        <v>51</v>
      </c>
      <c r="V3680" s="8" t="s">
        <v>154</v>
      </c>
      <c r="W3680" s="8" t="s">
        <v>155</v>
      </c>
      <c r="X3680" s="8" t="s">
        <v>141</v>
      </c>
      <c r="Y3680" s="1">
        <f t="shared" si="57"/>
        <v>2.9309346153846153E-3</v>
      </c>
    </row>
    <row r="3681" spans="1:25" x14ac:dyDescent="0.2">
      <c r="A3681" s="7">
        <v>54518</v>
      </c>
      <c r="B3681" s="8" t="s">
        <v>2081</v>
      </c>
      <c r="C3681" s="9" t="s">
        <v>67</v>
      </c>
      <c r="D3681" s="9" t="s">
        <v>504</v>
      </c>
      <c r="E3681" s="10">
        <v>7</v>
      </c>
      <c r="F3681" s="9" t="s">
        <v>50</v>
      </c>
      <c r="G3681" s="9" t="s">
        <v>35</v>
      </c>
      <c r="H3681" s="9" t="s">
        <v>36</v>
      </c>
      <c r="I3681" s="11">
        <v>301667000</v>
      </c>
      <c r="J3681" s="11">
        <v>1118839</v>
      </c>
      <c r="K3681" s="11">
        <v>3778319</v>
      </c>
      <c r="L3681" s="11">
        <v>1815441</v>
      </c>
      <c r="M3681" s="11">
        <v>1962878</v>
      </c>
      <c r="N3681" s="11">
        <v>3733516</v>
      </c>
      <c r="O3681" s="8" t="s">
        <v>37</v>
      </c>
      <c r="P3681" s="12">
        <v>612.29662399999995</v>
      </c>
      <c r="Q3681" s="12">
        <v>663.95816400000001</v>
      </c>
      <c r="R3681" s="12" t="s">
        <v>3417</v>
      </c>
      <c r="S3681" s="12">
        <v>612.29662399999995</v>
      </c>
      <c r="T3681" s="12">
        <v>555.47185339739997</v>
      </c>
      <c r="U3681" s="8" t="s">
        <v>38</v>
      </c>
      <c r="V3681" s="8" t="s">
        <v>60</v>
      </c>
      <c r="W3681" s="8" t="s">
        <v>61</v>
      </c>
      <c r="X3681" s="8" t="s">
        <v>62</v>
      </c>
      <c r="Y3681" s="1">
        <f t="shared" si="57"/>
        <v>1.8413411258022918E-3</v>
      </c>
    </row>
    <row r="3682" spans="1:25" x14ac:dyDescent="0.2">
      <c r="A3682" s="7">
        <v>54518</v>
      </c>
      <c r="B3682" s="8" t="s">
        <v>2081</v>
      </c>
      <c r="C3682" s="9" t="s">
        <v>67</v>
      </c>
      <c r="D3682" s="9" t="s">
        <v>504</v>
      </c>
      <c r="E3682" s="10">
        <v>7</v>
      </c>
      <c r="F3682" s="9" t="s">
        <v>43</v>
      </c>
      <c r="G3682" s="9" t="s">
        <v>35</v>
      </c>
      <c r="H3682" s="9" t="s">
        <v>36</v>
      </c>
      <c r="I3682" s="11">
        <v>78434000</v>
      </c>
      <c r="J3682" s="11">
        <v>107125</v>
      </c>
      <c r="K3682" s="11">
        <v>747189</v>
      </c>
      <c r="L3682" s="11">
        <v>559251</v>
      </c>
      <c r="M3682" s="11">
        <v>187938</v>
      </c>
      <c r="N3682" s="11">
        <v>738022</v>
      </c>
      <c r="O3682" s="8" t="s">
        <v>37</v>
      </c>
      <c r="P3682" s="12">
        <v>51.661540000000002</v>
      </c>
      <c r="Q3682" s="12">
        <v>663.95816400000001</v>
      </c>
      <c r="R3682" s="12" t="s">
        <v>3417</v>
      </c>
      <c r="S3682" s="12">
        <v>51.661540000000002</v>
      </c>
      <c r="T3682" s="12">
        <v>46.8670416402</v>
      </c>
      <c r="U3682" s="8" t="s">
        <v>38</v>
      </c>
      <c r="V3682" s="8" t="s">
        <v>60</v>
      </c>
      <c r="W3682" s="8" t="s">
        <v>61</v>
      </c>
      <c r="X3682" s="8" t="s">
        <v>62</v>
      </c>
      <c r="Y3682" s="1">
        <f t="shared" si="57"/>
        <v>5.9753476349797279E-4</v>
      </c>
    </row>
    <row r="3683" spans="1:25" x14ac:dyDescent="0.2">
      <c r="A3683" s="7">
        <v>54520</v>
      </c>
      <c r="B3683" s="8" t="s">
        <v>2082</v>
      </c>
      <c r="C3683" s="9" t="s">
        <v>49</v>
      </c>
      <c r="D3683" s="9" t="s">
        <v>588</v>
      </c>
      <c r="E3683" s="10">
        <v>5</v>
      </c>
      <c r="F3683" s="9" t="s">
        <v>50</v>
      </c>
      <c r="G3683" s="9" t="s">
        <v>35</v>
      </c>
      <c r="H3683" s="9" t="s">
        <v>36</v>
      </c>
      <c r="I3683" s="11">
        <v>33962000</v>
      </c>
      <c r="J3683" s="11">
        <v>38866</v>
      </c>
      <c r="K3683" s="11">
        <v>554969</v>
      </c>
      <c r="L3683" s="11">
        <v>425420</v>
      </c>
      <c r="M3683" s="11">
        <v>129549</v>
      </c>
      <c r="N3683" s="11">
        <v>603884</v>
      </c>
      <c r="O3683" s="8" t="s">
        <v>37</v>
      </c>
      <c r="P3683" s="12">
        <v>99.036975999999996</v>
      </c>
      <c r="Q3683" s="12">
        <v>99.036975999999996</v>
      </c>
      <c r="R3683" s="12" t="s">
        <v>3417</v>
      </c>
      <c r="S3683" s="12">
        <v>99.036975999999996</v>
      </c>
      <c r="T3683" s="12">
        <v>89.845755238999999</v>
      </c>
      <c r="U3683" s="8" t="s">
        <v>124</v>
      </c>
      <c r="V3683" s="8" t="s">
        <v>160</v>
      </c>
      <c r="W3683" s="8" t="s">
        <v>161</v>
      </c>
      <c r="X3683" s="8" t="s">
        <v>161</v>
      </c>
      <c r="Y3683" s="1">
        <f t="shared" si="57"/>
        <v>2.6454789246510807E-3</v>
      </c>
    </row>
    <row r="3684" spans="1:25" x14ac:dyDescent="0.2">
      <c r="A3684" s="7">
        <v>54523</v>
      </c>
      <c r="B3684" s="8" t="s">
        <v>2083</v>
      </c>
      <c r="C3684" s="9" t="s">
        <v>176</v>
      </c>
      <c r="D3684" s="9" t="s">
        <v>504</v>
      </c>
      <c r="E3684" s="10">
        <v>6</v>
      </c>
      <c r="F3684" s="9" t="s">
        <v>25</v>
      </c>
      <c r="G3684" s="9" t="s">
        <v>35</v>
      </c>
      <c r="H3684" s="9" t="s">
        <v>36</v>
      </c>
      <c r="I3684" s="11">
        <v>1040000</v>
      </c>
      <c r="J3684" s="11">
        <v>0</v>
      </c>
      <c r="K3684" s="11">
        <v>13434</v>
      </c>
      <c r="L3684" s="11">
        <v>13434</v>
      </c>
      <c r="M3684" s="11">
        <v>0</v>
      </c>
      <c r="N3684" s="11">
        <v>13434</v>
      </c>
      <c r="O3684" s="8" t="s">
        <v>37</v>
      </c>
      <c r="P3684" s="12">
        <v>18.592656000000002</v>
      </c>
      <c r="Q3684" s="12">
        <v>18.592656000000002</v>
      </c>
      <c r="R3684" s="12" t="s">
        <v>3417</v>
      </c>
      <c r="S3684" s="12">
        <v>18.592656000000002</v>
      </c>
      <c r="T3684" s="12">
        <v>16.867146874700001</v>
      </c>
      <c r="U3684" s="8" t="s">
        <v>177</v>
      </c>
      <c r="V3684" s="8" t="s">
        <v>71</v>
      </c>
      <c r="W3684" s="8" t="s">
        <v>72</v>
      </c>
      <c r="X3684" s="8" t="s">
        <v>73</v>
      </c>
      <c r="Y3684" s="1">
        <f t="shared" si="57"/>
        <v>1.621841045644231E-2</v>
      </c>
    </row>
    <row r="3685" spans="1:25" x14ac:dyDescent="0.2">
      <c r="A3685" s="7">
        <v>54533</v>
      </c>
      <c r="B3685" s="8" t="s">
        <v>2084</v>
      </c>
      <c r="C3685" s="9" t="s">
        <v>58</v>
      </c>
      <c r="D3685" s="9" t="s">
        <v>504</v>
      </c>
      <c r="E3685" s="10">
        <v>7</v>
      </c>
      <c r="F3685" s="9" t="s">
        <v>43</v>
      </c>
      <c r="G3685" s="9" t="s">
        <v>79</v>
      </c>
      <c r="H3685" s="9" t="s">
        <v>45</v>
      </c>
      <c r="I3685" s="11">
        <v>12645850</v>
      </c>
      <c r="J3685" s="11">
        <v>2824045</v>
      </c>
      <c r="K3685" s="11">
        <v>3221565</v>
      </c>
      <c r="L3685" s="11">
        <v>48481</v>
      </c>
      <c r="M3685" s="11">
        <v>3173084</v>
      </c>
      <c r="N3685" s="11">
        <v>170418</v>
      </c>
      <c r="O3685" s="8" t="s">
        <v>46</v>
      </c>
      <c r="P3685" s="12">
        <v>630.54660000000001</v>
      </c>
      <c r="Q3685" s="12">
        <v>749.83319400000005</v>
      </c>
      <c r="R3685" s="12" t="s">
        <v>3417</v>
      </c>
      <c r="S3685" s="12">
        <v>630.54660000000001</v>
      </c>
      <c r="T3685" s="12">
        <v>572.0281230155</v>
      </c>
      <c r="U3685" s="8" t="s">
        <v>59</v>
      </c>
      <c r="V3685" s="8" t="s">
        <v>60</v>
      </c>
      <c r="W3685" s="8" t="s">
        <v>61</v>
      </c>
      <c r="X3685" s="8" t="s">
        <v>62</v>
      </c>
      <c r="Y3685" s="1">
        <f t="shared" si="57"/>
        <v>4.5234454229292613E-2</v>
      </c>
    </row>
    <row r="3686" spans="1:25" x14ac:dyDescent="0.2">
      <c r="A3686" s="7">
        <v>54533</v>
      </c>
      <c r="B3686" s="8" t="s">
        <v>2084</v>
      </c>
      <c r="C3686" s="9" t="s">
        <v>58</v>
      </c>
      <c r="D3686" s="9" t="s">
        <v>504</v>
      </c>
      <c r="E3686" s="10">
        <v>7</v>
      </c>
      <c r="F3686" s="9" t="s">
        <v>43</v>
      </c>
      <c r="G3686" s="9" t="s">
        <v>35</v>
      </c>
      <c r="H3686" s="9" t="s">
        <v>36</v>
      </c>
      <c r="I3686" s="11">
        <v>1958707</v>
      </c>
      <c r="J3686" s="11">
        <v>778109</v>
      </c>
      <c r="K3686" s="11">
        <v>881788</v>
      </c>
      <c r="L3686" s="11">
        <v>7509</v>
      </c>
      <c r="M3686" s="11">
        <v>874279</v>
      </c>
      <c r="N3686" s="11">
        <v>808182</v>
      </c>
      <c r="O3686" s="8" t="s">
        <v>37</v>
      </c>
      <c r="P3686" s="12">
        <v>113.14548000000001</v>
      </c>
      <c r="Q3686" s="12">
        <v>749.83319400000005</v>
      </c>
      <c r="R3686" s="12" t="s">
        <v>3417</v>
      </c>
      <c r="S3686" s="12">
        <v>113.14548000000001</v>
      </c>
      <c r="T3686" s="12">
        <v>102.6449061054</v>
      </c>
      <c r="U3686" s="8" t="s">
        <v>59</v>
      </c>
      <c r="V3686" s="8" t="s">
        <v>60</v>
      </c>
      <c r="W3686" s="8" t="s">
        <v>61</v>
      </c>
      <c r="X3686" s="8" t="s">
        <v>62</v>
      </c>
      <c r="Y3686" s="1">
        <f t="shared" si="57"/>
        <v>5.240442092941925E-2</v>
      </c>
    </row>
    <row r="3687" spans="1:25" x14ac:dyDescent="0.2">
      <c r="A3687" s="7">
        <v>54533</v>
      </c>
      <c r="B3687" s="8" t="s">
        <v>2084</v>
      </c>
      <c r="C3687" s="9" t="s">
        <v>58</v>
      </c>
      <c r="D3687" s="9" t="s">
        <v>504</v>
      </c>
      <c r="E3687" s="10">
        <v>7</v>
      </c>
      <c r="F3687" s="9" t="s">
        <v>43</v>
      </c>
      <c r="G3687" s="9" t="s">
        <v>151</v>
      </c>
      <c r="H3687" s="9" t="s">
        <v>27</v>
      </c>
      <c r="I3687" s="11">
        <v>104443</v>
      </c>
      <c r="J3687" s="11">
        <v>36745</v>
      </c>
      <c r="K3687" s="11">
        <v>41688</v>
      </c>
      <c r="L3687" s="11">
        <v>401</v>
      </c>
      <c r="M3687" s="11">
        <v>41287</v>
      </c>
      <c r="N3687" s="11">
        <v>6222</v>
      </c>
      <c r="O3687" s="8" t="s">
        <v>28</v>
      </c>
      <c r="P3687" s="12">
        <v>6.141114</v>
      </c>
      <c r="Q3687" s="12">
        <v>749.83319400000005</v>
      </c>
      <c r="R3687" s="12" t="s">
        <v>3417</v>
      </c>
      <c r="S3687" s="12">
        <v>6.141114</v>
      </c>
      <c r="T3687" s="12">
        <v>5.5711820738000002</v>
      </c>
      <c r="U3687" s="8" t="s">
        <v>59</v>
      </c>
      <c r="V3687" s="8" t="s">
        <v>60</v>
      </c>
      <c r="W3687" s="8" t="s">
        <v>61</v>
      </c>
      <c r="X3687" s="8" t="s">
        <v>62</v>
      </c>
      <c r="Y3687" s="1">
        <f t="shared" si="57"/>
        <v>5.3341842668249671E-2</v>
      </c>
    </row>
    <row r="3688" spans="1:25" x14ac:dyDescent="0.2">
      <c r="A3688" s="7">
        <v>54536</v>
      </c>
      <c r="B3688" s="8" t="s">
        <v>3498</v>
      </c>
      <c r="C3688" s="9" t="s">
        <v>546</v>
      </c>
      <c r="D3688" s="9" t="s">
        <v>24</v>
      </c>
      <c r="E3688" s="10">
        <v>2</v>
      </c>
      <c r="F3688" s="9" t="s">
        <v>25</v>
      </c>
      <c r="G3688" s="9" t="s">
        <v>3420</v>
      </c>
      <c r="H3688" s="9" t="s">
        <v>3419</v>
      </c>
      <c r="I3688" s="11">
        <v>72115000</v>
      </c>
      <c r="J3688" s="11">
        <v>0</v>
      </c>
      <c r="K3688" s="11">
        <v>1013316</v>
      </c>
      <c r="L3688" s="11">
        <v>1013316</v>
      </c>
      <c r="M3688" s="11">
        <v>0</v>
      </c>
      <c r="N3688" s="11">
        <v>2051247</v>
      </c>
      <c r="O3688" s="8" t="s">
        <v>37</v>
      </c>
      <c r="P3688" s="12">
        <v>1246.35818967</v>
      </c>
      <c r="Q3688" s="12">
        <v>1246.35818967</v>
      </c>
      <c r="R3688" s="12" t="s">
        <v>3417</v>
      </c>
      <c r="S3688" s="12">
        <v>1246.35818967</v>
      </c>
      <c r="T3688" s="12">
        <v>1130.6887323505</v>
      </c>
      <c r="U3688" s="8" t="s">
        <v>177</v>
      </c>
      <c r="V3688" s="8" t="s">
        <v>60</v>
      </c>
      <c r="W3688" s="8" t="s">
        <v>61</v>
      </c>
      <c r="X3688" s="8" t="s">
        <v>62</v>
      </c>
      <c r="Y3688" s="1">
        <f t="shared" si="57"/>
        <v>1.5678967376419609E-2</v>
      </c>
    </row>
    <row r="3689" spans="1:25" x14ac:dyDescent="0.2">
      <c r="A3689" s="7">
        <v>54537</v>
      </c>
      <c r="B3689" s="8" t="s">
        <v>2085</v>
      </c>
      <c r="C3689" s="9" t="s">
        <v>103</v>
      </c>
      <c r="D3689" s="9" t="s">
        <v>24</v>
      </c>
      <c r="E3689" s="10">
        <v>1</v>
      </c>
      <c r="F3689" s="9" t="s">
        <v>34</v>
      </c>
      <c r="G3689" s="9" t="s">
        <v>35</v>
      </c>
      <c r="H3689" s="9" t="s">
        <v>36</v>
      </c>
      <c r="I3689" s="11">
        <v>354025944</v>
      </c>
      <c r="J3689" s="11">
        <v>0</v>
      </c>
      <c r="K3689" s="11">
        <v>120218</v>
      </c>
      <c r="L3689" s="11">
        <v>120218</v>
      </c>
      <c r="M3689" s="11">
        <v>0</v>
      </c>
      <c r="N3689" s="11">
        <v>109887</v>
      </c>
      <c r="O3689" s="8" t="s">
        <v>37</v>
      </c>
      <c r="P3689" s="12">
        <v>2.3076270000000001</v>
      </c>
      <c r="Q3689" s="12">
        <v>1160.6948990000001</v>
      </c>
      <c r="R3689" s="12">
        <v>115.029</v>
      </c>
      <c r="S3689" s="12">
        <v>0.22869405770000001</v>
      </c>
      <c r="T3689" s="12">
        <v>0.2074698881</v>
      </c>
      <c r="U3689" s="8" t="s">
        <v>51</v>
      </c>
      <c r="V3689" s="8" t="s">
        <v>104</v>
      </c>
      <c r="W3689" s="8" t="s">
        <v>105</v>
      </c>
      <c r="X3689" s="8" t="s">
        <v>96</v>
      </c>
      <c r="Y3689" s="1">
        <f t="shared" si="57"/>
        <v>2.9475970655133682E-4</v>
      </c>
    </row>
    <row r="3690" spans="1:25" x14ac:dyDescent="0.2">
      <c r="A3690" s="7">
        <v>54537</v>
      </c>
      <c r="B3690" s="8" t="s">
        <v>2085</v>
      </c>
      <c r="C3690" s="9" t="s">
        <v>103</v>
      </c>
      <c r="D3690" s="9" t="s">
        <v>24</v>
      </c>
      <c r="E3690" s="10">
        <v>1</v>
      </c>
      <c r="F3690" s="9" t="s">
        <v>34</v>
      </c>
      <c r="G3690" s="9" t="s">
        <v>26</v>
      </c>
      <c r="H3690" s="9" t="s">
        <v>27</v>
      </c>
      <c r="I3690" s="11">
        <v>14056</v>
      </c>
      <c r="J3690" s="11">
        <v>0</v>
      </c>
      <c r="K3690" s="11">
        <v>0</v>
      </c>
      <c r="L3690" s="11">
        <v>0</v>
      </c>
      <c r="M3690" s="11">
        <v>0</v>
      </c>
      <c r="N3690" s="11">
        <v>0</v>
      </c>
      <c r="O3690" s="8" t="s">
        <v>28</v>
      </c>
      <c r="P3690" s="12">
        <v>0</v>
      </c>
      <c r="Q3690" s="12">
        <v>1160.6948990000001</v>
      </c>
      <c r="R3690" s="12">
        <v>115.029</v>
      </c>
      <c r="S3690" s="12">
        <v>0</v>
      </c>
      <c r="T3690" s="12">
        <v>0</v>
      </c>
      <c r="U3690" s="8" t="s">
        <v>51</v>
      </c>
      <c r="V3690" s="8" t="s">
        <v>104</v>
      </c>
      <c r="W3690" s="8" t="s">
        <v>105</v>
      </c>
      <c r="X3690" s="8" t="s">
        <v>96</v>
      </c>
      <c r="Y3690" s="1">
        <f t="shared" si="57"/>
        <v>7.4240597157797383</v>
      </c>
    </row>
    <row r="3691" spans="1:25" x14ac:dyDescent="0.2">
      <c r="A3691" s="7">
        <v>54537</v>
      </c>
      <c r="B3691" s="8" t="s">
        <v>2085</v>
      </c>
      <c r="C3691" s="9" t="s">
        <v>103</v>
      </c>
      <c r="D3691" s="9" t="s">
        <v>24</v>
      </c>
      <c r="E3691" s="10">
        <v>1</v>
      </c>
      <c r="F3691" s="9" t="s">
        <v>42</v>
      </c>
      <c r="G3691" s="9" t="s">
        <v>35</v>
      </c>
      <c r="H3691" s="9" t="s">
        <v>36</v>
      </c>
      <c r="I3691" s="11">
        <v>746463965</v>
      </c>
      <c r="J3691" s="11">
        <v>403415</v>
      </c>
      <c r="K3691" s="11">
        <v>9070274</v>
      </c>
      <c r="L3691" s="11">
        <v>8193282</v>
      </c>
      <c r="M3691" s="11">
        <v>876992</v>
      </c>
      <c r="N3691" s="11">
        <v>8273968</v>
      </c>
      <c r="O3691" s="8" t="s">
        <v>37</v>
      </c>
      <c r="P3691" s="12">
        <v>1158.3555200000001</v>
      </c>
      <c r="Q3691" s="12">
        <v>1160.6948990000001</v>
      </c>
      <c r="R3691" s="12">
        <v>115.029</v>
      </c>
      <c r="S3691" s="12">
        <v>114.797159206</v>
      </c>
      <c r="T3691" s="12">
        <v>104.1432996516</v>
      </c>
      <c r="U3691" s="8" t="s">
        <v>51</v>
      </c>
      <c r="V3691" s="8" t="s">
        <v>104</v>
      </c>
      <c r="W3691" s="8" t="s">
        <v>105</v>
      </c>
      <c r="X3691" s="8" t="s">
        <v>96</v>
      </c>
      <c r="Y3691" s="1">
        <f t="shared" si="57"/>
        <v>1.3979587529720875E-4</v>
      </c>
    </row>
    <row r="3692" spans="1:25" x14ac:dyDescent="0.2">
      <c r="A3692" s="7">
        <v>54537</v>
      </c>
      <c r="B3692" s="8" t="s">
        <v>2085</v>
      </c>
      <c r="C3692" s="9" t="s">
        <v>103</v>
      </c>
      <c r="D3692" s="9" t="s">
        <v>24</v>
      </c>
      <c r="E3692" s="10">
        <v>1</v>
      </c>
      <c r="F3692" s="9" t="s">
        <v>42</v>
      </c>
      <c r="G3692" s="9" t="s">
        <v>26</v>
      </c>
      <c r="H3692" s="9" t="s">
        <v>27</v>
      </c>
      <c r="I3692" s="11">
        <v>30035</v>
      </c>
      <c r="J3692" s="11">
        <v>17</v>
      </c>
      <c r="K3692" s="11">
        <v>372</v>
      </c>
      <c r="L3692" s="11">
        <v>335</v>
      </c>
      <c r="M3692" s="11">
        <v>37</v>
      </c>
      <c r="N3692" s="11">
        <v>63</v>
      </c>
      <c r="O3692" s="8" t="s">
        <v>28</v>
      </c>
      <c r="P3692" s="12">
        <v>3.1752000000000002E-2</v>
      </c>
      <c r="Q3692" s="12">
        <v>1160.6948990000001</v>
      </c>
      <c r="R3692" s="12">
        <v>115.029</v>
      </c>
      <c r="S3692" s="12">
        <v>3.1467362999999999E-3</v>
      </c>
      <c r="T3692" s="12">
        <v>2.8547005000000001E-3</v>
      </c>
      <c r="U3692" s="8" t="s">
        <v>51</v>
      </c>
      <c r="V3692" s="8" t="s">
        <v>104</v>
      </c>
      <c r="W3692" s="8" t="s">
        <v>105</v>
      </c>
      <c r="X3692" s="8" t="s">
        <v>96</v>
      </c>
      <c r="Y3692" s="1">
        <f t="shared" si="57"/>
        <v>3.4743660184784417</v>
      </c>
    </row>
    <row r="3693" spans="1:25" x14ac:dyDescent="0.2">
      <c r="A3693" s="7">
        <v>54538</v>
      </c>
      <c r="B3693" s="8" t="s">
        <v>2086</v>
      </c>
      <c r="C3693" s="9" t="s">
        <v>284</v>
      </c>
      <c r="D3693" s="9" t="s">
        <v>24</v>
      </c>
      <c r="E3693" s="10">
        <v>1</v>
      </c>
      <c r="F3693" s="9" t="s">
        <v>50</v>
      </c>
      <c r="G3693" s="9" t="s">
        <v>35</v>
      </c>
      <c r="H3693" s="9" t="s">
        <v>36</v>
      </c>
      <c r="I3693" s="11">
        <v>186414801</v>
      </c>
      <c r="J3693" s="11">
        <v>0</v>
      </c>
      <c r="K3693" s="11">
        <v>2258010</v>
      </c>
      <c r="L3693" s="11">
        <v>2258010</v>
      </c>
      <c r="M3693" s="11">
        <v>0</v>
      </c>
      <c r="N3693" s="11">
        <v>2192242</v>
      </c>
      <c r="O3693" s="8" t="s">
        <v>37</v>
      </c>
      <c r="P3693" s="12">
        <v>359.52768800000001</v>
      </c>
      <c r="Q3693" s="12">
        <v>361.984646</v>
      </c>
      <c r="R3693" s="12" t="s">
        <v>3417</v>
      </c>
      <c r="S3693" s="12">
        <v>359.52768800000001</v>
      </c>
      <c r="T3693" s="12">
        <v>326.16137893500002</v>
      </c>
      <c r="U3693" s="8" t="s">
        <v>38</v>
      </c>
      <c r="V3693" s="8" t="s">
        <v>39</v>
      </c>
      <c r="W3693" s="8" t="s">
        <v>40</v>
      </c>
      <c r="X3693" s="8" t="s">
        <v>41</v>
      </c>
      <c r="Y3693" s="1">
        <f t="shared" si="57"/>
        <v>1.7496538750428944E-3</v>
      </c>
    </row>
    <row r="3694" spans="1:25" x14ac:dyDescent="0.2">
      <c r="A3694" s="7">
        <v>54538</v>
      </c>
      <c r="B3694" s="8" t="s">
        <v>2086</v>
      </c>
      <c r="C3694" s="9" t="s">
        <v>284</v>
      </c>
      <c r="D3694" s="9" t="s">
        <v>24</v>
      </c>
      <c r="E3694" s="10">
        <v>1</v>
      </c>
      <c r="F3694" s="9" t="s">
        <v>50</v>
      </c>
      <c r="G3694" s="9" t="s">
        <v>26</v>
      </c>
      <c r="H3694" s="9" t="s">
        <v>27</v>
      </c>
      <c r="I3694" s="11">
        <v>459199</v>
      </c>
      <c r="J3694" s="11">
        <v>0</v>
      </c>
      <c r="K3694" s="11">
        <v>5561</v>
      </c>
      <c r="L3694" s="11">
        <v>5561</v>
      </c>
      <c r="M3694" s="11">
        <v>0</v>
      </c>
      <c r="N3694" s="11">
        <v>959</v>
      </c>
      <c r="O3694" s="8" t="s">
        <v>28</v>
      </c>
      <c r="P3694" s="12">
        <v>2.4569580000000002</v>
      </c>
      <c r="Q3694" s="12">
        <v>361.984646</v>
      </c>
      <c r="R3694" s="12" t="s">
        <v>3417</v>
      </c>
      <c r="S3694" s="12">
        <v>2.4569580000000002</v>
      </c>
      <c r="T3694" s="12">
        <v>2.2289376758000001</v>
      </c>
      <c r="U3694" s="8" t="s">
        <v>38</v>
      </c>
      <c r="V3694" s="8" t="s">
        <v>39</v>
      </c>
      <c r="W3694" s="8" t="s">
        <v>40</v>
      </c>
      <c r="X3694" s="8" t="s">
        <v>41</v>
      </c>
      <c r="Y3694" s="1">
        <f t="shared" si="57"/>
        <v>4.853968923712813E-3</v>
      </c>
    </row>
    <row r="3695" spans="1:25" x14ac:dyDescent="0.2">
      <c r="A3695" s="7">
        <v>54539</v>
      </c>
      <c r="B3695" s="8" t="s">
        <v>3499</v>
      </c>
      <c r="C3695" s="9" t="s">
        <v>546</v>
      </c>
      <c r="D3695" s="9" t="s">
        <v>24</v>
      </c>
      <c r="E3695" s="10">
        <v>2</v>
      </c>
      <c r="F3695" s="9" t="s">
        <v>25</v>
      </c>
      <c r="G3695" s="9" t="s">
        <v>3420</v>
      </c>
      <c r="H3695" s="9" t="s">
        <v>3419</v>
      </c>
      <c r="I3695" s="11">
        <v>13532000</v>
      </c>
      <c r="J3695" s="11">
        <v>0</v>
      </c>
      <c r="K3695" s="11">
        <v>162516</v>
      </c>
      <c r="L3695" s="11">
        <v>162516</v>
      </c>
      <c r="M3695" s="11">
        <v>0</v>
      </c>
      <c r="N3695" s="11">
        <v>312531</v>
      </c>
      <c r="O3695" s="8" t="s">
        <v>37</v>
      </c>
      <c r="P3695" s="12">
        <v>189.89696090999999</v>
      </c>
      <c r="Q3695" s="12">
        <v>189.89696090999999</v>
      </c>
      <c r="R3695" s="12" t="s">
        <v>3417</v>
      </c>
      <c r="S3695" s="12">
        <v>189.89696090999999</v>
      </c>
      <c r="T3695" s="12">
        <v>172.2733928241</v>
      </c>
      <c r="U3695" s="8" t="s">
        <v>177</v>
      </c>
      <c r="V3695" s="8" t="s">
        <v>60</v>
      </c>
      <c r="W3695" s="8" t="s">
        <v>61</v>
      </c>
      <c r="X3695" s="8" t="s">
        <v>62</v>
      </c>
      <c r="Y3695" s="1">
        <f t="shared" si="57"/>
        <v>1.2730815313634349E-2</v>
      </c>
    </row>
    <row r="3696" spans="1:25" x14ac:dyDescent="0.2">
      <c r="A3696" s="7">
        <v>54540</v>
      </c>
      <c r="B3696" s="8" t="s">
        <v>2087</v>
      </c>
      <c r="C3696" s="9" t="s">
        <v>176</v>
      </c>
      <c r="D3696" s="9" t="s">
        <v>504</v>
      </c>
      <c r="E3696" s="10">
        <v>6</v>
      </c>
      <c r="F3696" s="9" t="s">
        <v>25</v>
      </c>
      <c r="G3696" s="9" t="s">
        <v>35</v>
      </c>
      <c r="H3696" s="9" t="s">
        <v>36</v>
      </c>
      <c r="I3696" s="11">
        <v>6732600</v>
      </c>
      <c r="J3696" s="11">
        <v>0</v>
      </c>
      <c r="K3696" s="11">
        <v>138999</v>
      </c>
      <c r="L3696" s="11">
        <v>138999</v>
      </c>
      <c r="M3696" s="11">
        <v>0</v>
      </c>
      <c r="N3696" s="11">
        <v>100676</v>
      </c>
      <c r="O3696" s="8" t="s">
        <v>37</v>
      </c>
      <c r="P3696" s="12">
        <v>139.33558400000001</v>
      </c>
      <c r="Q3696" s="12">
        <v>139.33558400000001</v>
      </c>
      <c r="R3696" s="12" t="s">
        <v>3417</v>
      </c>
      <c r="S3696" s="12">
        <v>139.33558400000001</v>
      </c>
      <c r="T3696" s="12">
        <v>126.4044125919</v>
      </c>
      <c r="U3696" s="8" t="s">
        <v>177</v>
      </c>
      <c r="V3696" s="8" t="s">
        <v>71</v>
      </c>
      <c r="W3696" s="8" t="s">
        <v>72</v>
      </c>
      <c r="X3696" s="8" t="s">
        <v>73</v>
      </c>
      <c r="Y3696" s="1">
        <f t="shared" si="57"/>
        <v>1.877497736266821E-2</v>
      </c>
    </row>
    <row r="3697" spans="1:25" x14ac:dyDescent="0.2">
      <c r="A3697" s="7">
        <v>54547</v>
      </c>
      <c r="B3697" s="8" t="s">
        <v>2088</v>
      </c>
      <c r="C3697" s="9" t="s">
        <v>764</v>
      </c>
      <c r="D3697" s="9" t="s">
        <v>24</v>
      </c>
      <c r="E3697" s="10">
        <v>3</v>
      </c>
      <c r="F3697" s="9" t="s">
        <v>34</v>
      </c>
      <c r="G3697" s="9" t="s">
        <v>35</v>
      </c>
      <c r="H3697" s="9" t="s">
        <v>36</v>
      </c>
      <c r="I3697" s="11">
        <v>1520592370</v>
      </c>
      <c r="J3697" s="11">
        <v>0</v>
      </c>
      <c r="K3697" s="11">
        <v>1068939</v>
      </c>
      <c r="L3697" s="11">
        <v>1068939</v>
      </c>
      <c r="M3697" s="11">
        <v>0</v>
      </c>
      <c r="N3697" s="11">
        <v>1037806</v>
      </c>
      <c r="O3697" s="8" t="s">
        <v>37</v>
      </c>
      <c r="P3697" s="12">
        <v>21.793925999999999</v>
      </c>
      <c r="Q3697" s="12">
        <v>4018.3952060000001</v>
      </c>
      <c r="R3697" s="12">
        <v>257.25900000000001</v>
      </c>
      <c r="S3697" s="12">
        <v>1.3952544041999999</v>
      </c>
      <c r="T3697" s="12">
        <v>1.265766492</v>
      </c>
      <c r="U3697" s="8" t="s">
        <v>208</v>
      </c>
      <c r="V3697" s="8" t="s">
        <v>765</v>
      </c>
      <c r="W3697" s="8" t="s">
        <v>766</v>
      </c>
      <c r="X3697" s="8" t="s">
        <v>766</v>
      </c>
      <c r="Y3697" s="1">
        <f t="shared" si="57"/>
        <v>1.5348065038298198E-4</v>
      </c>
    </row>
    <row r="3698" spans="1:25" x14ac:dyDescent="0.2">
      <c r="A3698" s="7">
        <v>54547</v>
      </c>
      <c r="B3698" s="8" t="s">
        <v>2088</v>
      </c>
      <c r="C3698" s="9" t="s">
        <v>764</v>
      </c>
      <c r="D3698" s="9" t="s">
        <v>24</v>
      </c>
      <c r="E3698" s="10">
        <v>3</v>
      </c>
      <c r="F3698" s="9" t="s">
        <v>42</v>
      </c>
      <c r="G3698" s="9" t="s">
        <v>35</v>
      </c>
      <c r="H3698" s="9" t="s">
        <v>36</v>
      </c>
      <c r="I3698" s="11">
        <v>2623994530</v>
      </c>
      <c r="J3698" s="11">
        <v>1267011</v>
      </c>
      <c r="K3698" s="11">
        <v>29403567</v>
      </c>
      <c r="L3698" s="11">
        <v>26967008</v>
      </c>
      <c r="M3698" s="11">
        <v>2436559</v>
      </c>
      <c r="N3698" s="11">
        <v>28547152</v>
      </c>
      <c r="O3698" s="8" t="s">
        <v>37</v>
      </c>
      <c r="P3698" s="12">
        <v>3996.6012799999999</v>
      </c>
      <c r="Q3698" s="12">
        <v>4018.3952060000001</v>
      </c>
      <c r="R3698" s="12">
        <v>257.25900000000001</v>
      </c>
      <c r="S3698" s="12">
        <v>255.8637455958</v>
      </c>
      <c r="T3698" s="12">
        <v>232.11806730999999</v>
      </c>
      <c r="U3698" s="8" t="s">
        <v>208</v>
      </c>
      <c r="V3698" s="8" t="s">
        <v>765</v>
      </c>
      <c r="W3698" s="8" t="s">
        <v>766</v>
      </c>
      <c r="X3698" s="8" t="s">
        <v>766</v>
      </c>
      <c r="Y3698" s="1">
        <f t="shared" si="57"/>
        <v>8.8941308088397595E-5</v>
      </c>
    </row>
    <row r="3699" spans="1:25" x14ac:dyDescent="0.2">
      <c r="A3699" s="7">
        <v>54549</v>
      </c>
      <c r="B3699" s="8" t="s">
        <v>3500</v>
      </c>
      <c r="C3699" s="9" t="s">
        <v>546</v>
      </c>
      <c r="D3699" s="9" t="s">
        <v>24</v>
      </c>
      <c r="E3699" s="10">
        <v>2</v>
      </c>
      <c r="F3699" s="9" t="s">
        <v>25</v>
      </c>
      <c r="G3699" s="9" t="s">
        <v>3420</v>
      </c>
      <c r="H3699" s="9" t="s">
        <v>3419</v>
      </c>
      <c r="I3699" s="11">
        <v>63956000</v>
      </c>
      <c r="J3699" s="11">
        <v>0</v>
      </c>
      <c r="K3699" s="11">
        <v>705358</v>
      </c>
      <c r="L3699" s="11">
        <v>705358</v>
      </c>
      <c r="M3699" s="11">
        <v>0</v>
      </c>
      <c r="N3699" s="11">
        <v>1410711</v>
      </c>
      <c r="O3699" s="8" t="s">
        <v>37</v>
      </c>
      <c r="P3699" s="12">
        <v>857.16211070999998</v>
      </c>
      <c r="Q3699" s="12">
        <v>857.16211070999998</v>
      </c>
      <c r="R3699" s="12" t="s">
        <v>3417</v>
      </c>
      <c r="S3699" s="12">
        <v>857.16211070999998</v>
      </c>
      <c r="T3699" s="12">
        <v>777.61236569899995</v>
      </c>
      <c r="U3699" s="8" t="s">
        <v>177</v>
      </c>
      <c r="V3699" s="8" t="s">
        <v>60</v>
      </c>
      <c r="W3699" s="8" t="s">
        <v>61</v>
      </c>
      <c r="X3699" s="8" t="s">
        <v>62</v>
      </c>
      <c r="Y3699" s="1">
        <f t="shared" si="57"/>
        <v>1.2158552218697228E-2</v>
      </c>
    </row>
    <row r="3700" spans="1:25" x14ac:dyDescent="0.2">
      <c r="A3700" s="7">
        <v>54550</v>
      </c>
      <c r="B3700" s="8" t="s">
        <v>2089</v>
      </c>
      <c r="C3700" s="9" t="s">
        <v>33</v>
      </c>
      <c r="D3700" s="9" t="s">
        <v>504</v>
      </c>
      <c r="E3700" s="10">
        <v>7</v>
      </c>
      <c r="F3700" s="9" t="s">
        <v>34</v>
      </c>
      <c r="G3700" s="9" t="s">
        <v>35</v>
      </c>
      <c r="H3700" s="9" t="s">
        <v>36</v>
      </c>
      <c r="I3700" s="11">
        <v>1000</v>
      </c>
      <c r="J3700" s="11">
        <v>0</v>
      </c>
      <c r="K3700" s="11">
        <v>0</v>
      </c>
      <c r="L3700" s="11">
        <v>0</v>
      </c>
      <c r="M3700" s="11">
        <v>0</v>
      </c>
      <c r="N3700" s="11">
        <v>0</v>
      </c>
      <c r="O3700" s="8" t="s">
        <v>37</v>
      </c>
      <c r="P3700" s="12">
        <v>0</v>
      </c>
      <c r="Q3700" s="12">
        <v>110.88966000000001</v>
      </c>
      <c r="R3700" s="12" t="s">
        <v>3417</v>
      </c>
      <c r="S3700" s="12">
        <v>0</v>
      </c>
      <c r="T3700" s="12">
        <v>0</v>
      </c>
      <c r="U3700" s="8" t="s">
        <v>38</v>
      </c>
      <c r="V3700" s="8" t="s">
        <v>39</v>
      </c>
      <c r="W3700" s="8" t="s">
        <v>40</v>
      </c>
      <c r="X3700" s="8" t="s">
        <v>41</v>
      </c>
      <c r="Y3700" s="1">
        <f t="shared" si="57"/>
        <v>0</v>
      </c>
    </row>
    <row r="3701" spans="1:25" x14ac:dyDescent="0.2">
      <c r="A3701" s="7">
        <v>54550</v>
      </c>
      <c r="B3701" s="8" t="s">
        <v>2089</v>
      </c>
      <c r="C3701" s="9" t="s">
        <v>33</v>
      </c>
      <c r="D3701" s="9" t="s">
        <v>504</v>
      </c>
      <c r="E3701" s="10">
        <v>7</v>
      </c>
      <c r="F3701" s="9" t="s">
        <v>42</v>
      </c>
      <c r="G3701" s="9" t="s">
        <v>35</v>
      </c>
      <c r="H3701" s="9" t="s">
        <v>36</v>
      </c>
      <c r="I3701" s="11">
        <v>63166000</v>
      </c>
      <c r="J3701" s="11">
        <v>370360</v>
      </c>
      <c r="K3701" s="11">
        <v>793721</v>
      </c>
      <c r="L3701" s="11">
        <v>293238</v>
      </c>
      <c r="M3701" s="11">
        <v>500483</v>
      </c>
      <c r="N3701" s="11">
        <v>792069</v>
      </c>
      <c r="O3701" s="8" t="s">
        <v>37</v>
      </c>
      <c r="P3701" s="12">
        <v>110.88966000000001</v>
      </c>
      <c r="Q3701" s="12">
        <v>110.88966000000001</v>
      </c>
      <c r="R3701" s="12" t="s">
        <v>3417</v>
      </c>
      <c r="S3701" s="12">
        <v>110.88966000000001</v>
      </c>
      <c r="T3701" s="12">
        <v>100.5984396262</v>
      </c>
      <c r="U3701" s="8" t="s">
        <v>38</v>
      </c>
      <c r="V3701" s="8" t="s">
        <v>39</v>
      </c>
      <c r="W3701" s="8" t="s">
        <v>40</v>
      </c>
      <c r="X3701" s="8" t="s">
        <v>41</v>
      </c>
      <c r="Y3701" s="1">
        <f t="shared" si="57"/>
        <v>1.5926042432036222E-3</v>
      </c>
    </row>
    <row r="3702" spans="1:25" x14ac:dyDescent="0.2">
      <c r="A3702" s="7">
        <v>54556</v>
      </c>
      <c r="B3702" s="8" t="s">
        <v>2090</v>
      </c>
      <c r="C3702" s="9" t="s">
        <v>176</v>
      </c>
      <c r="D3702" s="9" t="s">
        <v>504</v>
      </c>
      <c r="E3702" s="10">
        <v>7</v>
      </c>
      <c r="F3702" s="9" t="s">
        <v>43</v>
      </c>
      <c r="G3702" s="9" t="s">
        <v>44</v>
      </c>
      <c r="H3702" s="9" t="s">
        <v>45</v>
      </c>
      <c r="I3702" s="11">
        <v>148639948</v>
      </c>
      <c r="J3702" s="11">
        <v>1092004</v>
      </c>
      <c r="K3702" s="11">
        <v>5330546</v>
      </c>
      <c r="L3702" s="11">
        <v>1690533</v>
      </c>
      <c r="M3702" s="11">
        <v>3640013</v>
      </c>
      <c r="N3702" s="11">
        <v>247126</v>
      </c>
      <c r="O3702" s="8" t="s">
        <v>46</v>
      </c>
      <c r="P3702" s="12">
        <v>815.51580000000001</v>
      </c>
      <c r="Q3702" s="12">
        <v>895.02518450000002</v>
      </c>
      <c r="R3702" s="12">
        <v>343.7</v>
      </c>
      <c r="S3702" s="12">
        <v>313.16747876379998</v>
      </c>
      <c r="T3702" s="12">
        <v>284.10367301449998</v>
      </c>
      <c r="U3702" s="8" t="s">
        <v>177</v>
      </c>
      <c r="V3702" s="8" t="s">
        <v>71</v>
      </c>
      <c r="W3702" s="8" t="s">
        <v>72</v>
      </c>
      <c r="X3702" s="8" t="s">
        <v>73</v>
      </c>
      <c r="Y3702" s="1">
        <f t="shared" si="57"/>
        <v>2.0976829492701382E-3</v>
      </c>
    </row>
    <row r="3703" spans="1:25" x14ac:dyDescent="0.2">
      <c r="A3703" s="7">
        <v>54556</v>
      </c>
      <c r="B3703" s="8" t="s">
        <v>2090</v>
      </c>
      <c r="C3703" s="9" t="s">
        <v>176</v>
      </c>
      <c r="D3703" s="9" t="s">
        <v>504</v>
      </c>
      <c r="E3703" s="10">
        <v>7</v>
      </c>
      <c r="F3703" s="9" t="s">
        <v>43</v>
      </c>
      <c r="G3703" s="9" t="s">
        <v>35</v>
      </c>
      <c r="H3703" s="9" t="s">
        <v>36</v>
      </c>
      <c r="I3703" s="11">
        <v>104888052</v>
      </c>
      <c r="J3703" s="11">
        <v>712491</v>
      </c>
      <c r="K3703" s="11">
        <v>3567893</v>
      </c>
      <c r="L3703" s="11">
        <v>1192926</v>
      </c>
      <c r="M3703" s="11">
        <v>2374967</v>
      </c>
      <c r="N3703" s="11">
        <v>3397994</v>
      </c>
      <c r="O3703" s="8" t="s">
        <v>37</v>
      </c>
      <c r="P3703" s="12">
        <v>79.509384499999996</v>
      </c>
      <c r="Q3703" s="12">
        <v>895.02518450000002</v>
      </c>
      <c r="R3703" s="12">
        <v>343.7</v>
      </c>
      <c r="S3703" s="12">
        <v>30.532521236200001</v>
      </c>
      <c r="T3703" s="12">
        <v>27.698921560500001</v>
      </c>
      <c r="U3703" s="8" t="s">
        <v>177</v>
      </c>
      <c r="V3703" s="8" t="s">
        <v>71</v>
      </c>
      <c r="W3703" s="8" t="s">
        <v>72</v>
      </c>
      <c r="X3703" s="8" t="s">
        <v>73</v>
      </c>
      <c r="Y3703" s="1">
        <f t="shared" si="57"/>
        <v>2.9726882953265256E-3</v>
      </c>
    </row>
    <row r="3704" spans="1:25" x14ac:dyDescent="0.2">
      <c r="A3704" s="7">
        <v>54562</v>
      </c>
      <c r="B3704" s="8" t="s">
        <v>2091</v>
      </c>
      <c r="C3704" s="9" t="s">
        <v>103</v>
      </c>
      <c r="D3704" s="9" t="s">
        <v>504</v>
      </c>
      <c r="E3704" s="10">
        <v>7</v>
      </c>
      <c r="F3704" s="9" t="s">
        <v>43</v>
      </c>
      <c r="G3704" s="9" t="s">
        <v>35</v>
      </c>
      <c r="H3704" s="9" t="s">
        <v>36</v>
      </c>
      <c r="I3704" s="11">
        <v>46747722</v>
      </c>
      <c r="J3704" s="11">
        <v>1945653</v>
      </c>
      <c r="K3704" s="11">
        <v>3508593</v>
      </c>
      <c r="L3704" s="11">
        <v>265839</v>
      </c>
      <c r="M3704" s="11">
        <v>3242754</v>
      </c>
      <c r="N3704" s="11">
        <v>3248698</v>
      </c>
      <c r="O3704" s="8" t="s">
        <v>37</v>
      </c>
      <c r="P3704" s="12">
        <v>331.01417650000002</v>
      </c>
      <c r="Q3704" s="12">
        <v>1137.2836697499999</v>
      </c>
      <c r="R3704" s="12" t="s">
        <v>3417</v>
      </c>
      <c r="S3704" s="12">
        <v>331.01417650000002</v>
      </c>
      <c r="T3704" s="12">
        <v>300.2940909916</v>
      </c>
      <c r="U3704" s="8" t="s">
        <v>51</v>
      </c>
      <c r="V3704" s="8" t="s">
        <v>985</v>
      </c>
      <c r="W3704" s="8" t="s">
        <v>986</v>
      </c>
      <c r="X3704" s="8" t="s">
        <v>96</v>
      </c>
      <c r="Y3704" s="1">
        <f t="shared" si="57"/>
        <v>6.4237160260258242E-3</v>
      </c>
    </row>
    <row r="3705" spans="1:25" x14ac:dyDescent="0.2">
      <c r="A3705" s="7">
        <v>54562</v>
      </c>
      <c r="B3705" s="8" t="s">
        <v>2091</v>
      </c>
      <c r="C3705" s="9" t="s">
        <v>103</v>
      </c>
      <c r="D3705" s="9" t="s">
        <v>504</v>
      </c>
      <c r="E3705" s="10">
        <v>7</v>
      </c>
      <c r="F3705" s="9" t="s">
        <v>43</v>
      </c>
      <c r="G3705" s="9" t="s">
        <v>3429</v>
      </c>
      <c r="H3705" s="9" t="s">
        <v>3419</v>
      </c>
      <c r="I3705" s="11">
        <v>153150397</v>
      </c>
      <c r="J3705" s="11">
        <v>6297773</v>
      </c>
      <c r="K3705" s="11">
        <v>11367203</v>
      </c>
      <c r="L3705" s="11">
        <v>870915</v>
      </c>
      <c r="M3705" s="11">
        <v>10496288</v>
      </c>
      <c r="N3705" s="11">
        <v>916710</v>
      </c>
      <c r="O3705" s="8" t="s">
        <v>46</v>
      </c>
      <c r="P3705" s="12">
        <v>687.53250000000003</v>
      </c>
      <c r="Q3705" s="12">
        <v>1137.2836697499999</v>
      </c>
      <c r="R3705" s="12" t="s">
        <v>3417</v>
      </c>
      <c r="S3705" s="12">
        <v>687.53250000000003</v>
      </c>
      <c r="T3705" s="12">
        <v>623.72539236140005</v>
      </c>
      <c r="U3705" s="8" t="s">
        <v>51</v>
      </c>
      <c r="V3705" s="8" t="s">
        <v>985</v>
      </c>
      <c r="W3705" s="8" t="s">
        <v>986</v>
      </c>
      <c r="X3705" s="8" t="s">
        <v>96</v>
      </c>
      <c r="Y3705" s="1">
        <f t="shared" si="57"/>
        <v>4.0726332061770633E-3</v>
      </c>
    </row>
    <row r="3706" spans="1:25" x14ac:dyDescent="0.2">
      <c r="A3706" s="7">
        <v>54562</v>
      </c>
      <c r="B3706" s="8" t="s">
        <v>2091</v>
      </c>
      <c r="C3706" s="9" t="s">
        <v>103</v>
      </c>
      <c r="D3706" s="9" t="s">
        <v>504</v>
      </c>
      <c r="E3706" s="10">
        <v>7</v>
      </c>
      <c r="F3706" s="9" t="s">
        <v>43</v>
      </c>
      <c r="G3706" s="9" t="s">
        <v>3418</v>
      </c>
      <c r="H3706" s="9" t="s">
        <v>3419</v>
      </c>
      <c r="I3706" s="11">
        <v>43249881</v>
      </c>
      <c r="J3706" s="11">
        <v>1792591</v>
      </c>
      <c r="K3706" s="11">
        <v>3233599</v>
      </c>
      <c r="L3706" s="11">
        <v>245947</v>
      </c>
      <c r="M3706" s="11">
        <v>2987652</v>
      </c>
      <c r="N3706" s="11">
        <v>210247</v>
      </c>
      <c r="O3706" s="8" t="s">
        <v>46</v>
      </c>
      <c r="P3706" s="12">
        <v>118.73699325</v>
      </c>
      <c r="Q3706" s="12">
        <v>1137.2836697499999</v>
      </c>
      <c r="R3706" s="12" t="s">
        <v>3417</v>
      </c>
      <c r="S3706" s="12">
        <v>118.73699325</v>
      </c>
      <c r="T3706" s="12">
        <v>107.7174936496</v>
      </c>
      <c r="U3706" s="8" t="s">
        <v>51</v>
      </c>
      <c r="V3706" s="8" t="s">
        <v>985</v>
      </c>
      <c r="W3706" s="8" t="s">
        <v>986</v>
      </c>
      <c r="X3706" s="8" t="s">
        <v>96</v>
      </c>
      <c r="Y3706" s="1">
        <f t="shared" si="57"/>
        <v>2.4905847405591705E-3</v>
      </c>
    </row>
    <row r="3707" spans="1:25" x14ac:dyDescent="0.2">
      <c r="A3707" s="7">
        <v>54567</v>
      </c>
      <c r="B3707" s="8" t="s">
        <v>3501</v>
      </c>
      <c r="C3707" s="9" t="s">
        <v>34</v>
      </c>
      <c r="D3707" s="9" t="s">
        <v>24</v>
      </c>
      <c r="E3707" s="10">
        <v>2</v>
      </c>
      <c r="F3707" s="9" t="s">
        <v>25</v>
      </c>
      <c r="G3707" s="9" t="s">
        <v>3420</v>
      </c>
      <c r="H3707" s="9" t="s">
        <v>3419</v>
      </c>
      <c r="I3707" s="11">
        <v>20694000</v>
      </c>
      <c r="J3707" s="11">
        <v>0</v>
      </c>
      <c r="K3707" s="11">
        <v>262251</v>
      </c>
      <c r="L3707" s="11">
        <v>262251</v>
      </c>
      <c r="M3707" s="11">
        <v>0</v>
      </c>
      <c r="N3707" s="11">
        <v>555619</v>
      </c>
      <c r="O3707" s="8" t="s">
        <v>37</v>
      </c>
      <c r="P3707" s="12">
        <v>337.59966058999998</v>
      </c>
      <c r="Q3707" s="12">
        <v>337.59966058999998</v>
      </c>
      <c r="R3707" s="12" t="s">
        <v>3417</v>
      </c>
      <c r="S3707" s="12">
        <v>337.59966058999998</v>
      </c>
      <c r="T3707" s="12">
        <v>306.26840296649999</v>
      </c>
      <c r="U3707" s="8" t="s">
        <v>51</v>
      </c>
      <c r="V3707" s="8" t="s">
        <v>154</v>
      </c>
      <c r="W3707" s="8" t="s">
        <v>155</v>
      </c>
      <c r="X3707" s="8" t="s">
        <v>141</v>
      </c>
      <c r="Y3707" s="1">
        <f t="shared" si="57"/>
        <v>1.479986483843143E-2</v>
      </c>
    </row>
    <row r="3708" spans="1:25" x14ac:dyDescent="0.2">
      <c r="A3708" s="7">
        <v>54569</v>
      </c>
      <c r="B3708" s="8" t="s">
        <v>2092</v>
      </c>
      <c r="C3708" s="9" t="s">
        <v>743</v>
      </c>
      <c r="D3708" s="9" t="s">
        <v>588</v>
      </c>
      <c r="E3708" s="10">
        <v>5</v>
      </c>
      <c r="F3708" s="9" t="s">
        <v>25</v>
      </c>
      <c r="G3708" s="9" t="s">
        <v>35</v>
      </c>
      <c r="H3708" s="9" t="s">
        <v>36</v>
      </c>
      <c r="I3708" s="11">
        <v>381257</v>
      </c>
      <c r="J3708" s="11">
        <v>1723</v>
      </c>
      <c r="K3708" s="11">
        <v>4623</v>
      </c>
      <c r="L3708" s="11">
        <v>2013</v>
      </c>
      <c r="M3708" s="11">
        <v>2610</v>
      </c>
      <c r="N3708" s="11">
        <v>4623</v>
      </c>
      <c r="O3708" s="8" t="s">
        <v>37</v>
      </c>
      <c r="P3708" s="12">
        <v>6.3982320000000001</v>
      </c>
      <c r="Q3708" s="12">
        <v>164.83661232</v>
      </c>
      <c r="R3708" s="12" t="s">
        <v>3417</v>
      </c>
      <c r="S3708" s="12">
        <v>6.3982320000000001</v>
      </c>
      <c r="T3708" s="12">
        <v>5.8044379932999997</v>
      </c>
      <c r="U3708" s="8" t="s">
        <v>177</v>
      </c>
      <c r="V3708" s="8" t="s">
        <v>71</v>
      </c>
      <c r="W3708" s="8" t="s">
        <v>72</v>
      </c>
      <c r="X3708" s="8" t="s">
        <v>73</v>
      </c>
      <c r="Y3708" s="1">
        <f t="shared" si="57"/>
        <v>1.5224475860902226E-2</v>
      </c>
    </row>
    <row r="3709" spans="1:25" x14ac:dyDescent="0.2">
      <c r="A3709" s="7">
        <v>54569</v>
      </c>
      <c r="B3709" s="8" t="s">
        <v>2092</v>
      </c>
      <c r="C3709" s="9" t="s">
        <v>743</v>
      </c>
      <c r="D3709" s="9" t="s">
        <v>588</v>
      </c>
      <c r="E3709" s="10">
        <v>5</v>
      </c>
      <c r="F3709" s="9" t="s">
        <v>25</v>
      </c>
      <c r="G3709" s="9" t="s">
        <v>3425</v>
      </c>
      <c r="H3709" s="9" t="s">
        <v>3419</v>
      </c>
      <c r="I3709" s="11">
        <v>5737974</v>
      </c>
      <c r="J3709" s="11">
        <v>25934</v>
      </c>
      <c r="K3709" s="11">
        <v>69571</v>
      </c>
      <c r="L3709" s="11">
        <v>30278</v>
      </c>
      <c r="M3709" s="11">
        <v>39293</v>
      </c>
      <c r="N3709" s="11">
        <v>115953</v>
      </c>
      <c r="O3709" s="8" t="s">
        <v>37</v>
      </c>
      <c r="P3709" s="12">
        <v>153.43364772000001</v>
      </c>
      <c r="Q3709" s="12">
        <v>164.83661232</v>
      </c>
      <c r="R3709" s="12" t="s">
        <v>3417</v>
      </c>
      <c r="S3709" s="12">
        <v>153.43364772000001</v>
      </c>
      <c r="T3709" s="12">
        <v>139.19409209829999</v>
      </c>
      <c r="U3709" s="8" t="s">
        <v>177</v>
      </c>
      <c r="V3709" s="8" t="s">
        <v>71</v>
      </c>
      <c r="W3709" s="8" t="s">
        <v>72</v>
      </c>
      <c r="X3709" s="8" t="s">
        <v>73</v>
      </c>
      <c r="Y3709" s="1">
        <f t="shared" si="57"/>
        <v>2.4258404115860405E-2</v>
      </c>
    </row>
    <row r="3710" spans="1:25" x14ac:dyDescent="0.2">
      <c r="A3710" s="7">
        <v>54569</v>
      </c>
      <c r="B3710" s="8" t="s">
        <v>2092</v>
      </c>
      <c r="C3710" s="9" t="s">
        <v>743</v>
      </c>
      <c r="D3710" s="9" t="s">
        <v>588</v>
      </c>
      <c r="E3710" s="10">
        <v>5</v>
      </c>
      <c r="F3710" s="9" t="s">
        <v>25</v>
      </c>
      <c r="G3710" s="9" t="s">
        <v>26</v>
      </c>
      <c r="H3710" s="9" t="s">
        <v>27</v>
      </c>
      <c r="I3710" s="11">
        <v>265769</v>
      </c>
      <c r="J3710" s="11">
        <v>1183</v>
      </c>
      <c r="K3710" s="11">
        <v>3200</v>
      </c>
      <c r="L3710" s="11">
        <v>1404</v>
      </c>
      <c r="M3710" s="11">
        <v>1796</v>
      </c>
      <c r="N3710" s="11">
        <v>537</v>
      </c>
      <c r="O3710" s="8" t="s">
        <v>28</v>
      </c>
      <c r="P3710" s="12">
        <v>5.0047325999999996</v>
      </c>
      <c r="Q3710" s="12">
        <v>164.83661232</v>
      </c>
      <c r="R3710" s="12" t="s">
        <v>3417</v>
      </c>
      <c r="S3710" s="12">
        <v>5.0047325999999996</v>
      </c>
      <c r="T3710" s="12">
        <v>4.5402636306000002</v>
      </c>
      <c r="U3710" s="8" t="s">
        <v>177</v>
      </c>
      <c r="V3710" s="8" t="s">
        <v>71</v>
      </c>
      <c r="W3710" s="8" t="s">
        <v>72</v>
      </c>
      <c r="X3710" s="8" t="s">
        <v>73</v>
      </c>
      <c r="Y3710" s="1">
        <f t="shared" si="57"/>
        <v>1.7083495932934241E-2</v>
      </c>
    </row>
    <row r="3711" spans="1:25" x14ac:dyDescent="0.2">
      <c r="A3711" s="7">
        <v>54574</v>
      </c>
      <c r="B3711" s="8" t="s">
        <v>2093</v>
      </c>
      <c r="C3711" s="9" t="s">
        <v>764</v>
      </c>
      <c r="D3711" s="9" t="s">
        <v>24</v>
      </c>
      <c r="E3711" s="10">
        <v>2</v>
      </c>
      <c r="F3711" s="9" t="s">
        <v>34</v>
      </c>
      <c r="G3711" s="9" t="s">
        <v>35</v>
      </c>
      <c r="H3711" s="9" t="s">
        <v>36</v>
      </c>
      <c r="I3711" s="11">
        <v>11495000</v>
      </c>
      <c r="J3711" s="11">
        <v>0</v>
      </c>
      <c r="K3711" s="11">
        <v>11677</v>
      </c>
      <c r="L3711" s="11">
        <v>11677</v>
      </c>
      <c r="M3711" s="11">
        <v>0</v>
      </c>
      <c r="N3711" s="11">
        <v>11243</v>
      </c>
      <c r="O3711" s="8" t="s">
        <v>37</v>
      </c>
      <c r="P3711" s="12">
        <v>0.15740199999999999</v>
      </c>
      <c r="Q3711" s="12">
        <v>38.859701999999999</v>
      </c>
      <c r="R3711" s="12">
        <v>5.1360000000000001</v>
      </c>
      <c r="S3711" s="12">
        <v>2.08034707E-2</v>
      </c>
      <c r="T3711" s="12">
        <v>1.88727848E-2</v>
      </c>
      <c r="U3711" s="8" t="s">
        <v>208</v>
      </c>
      <c r="V3711" s="8" t="s">
        <v>765</v>
      </c>
      <c r="W3711" s="8" t="s">
        <v>766</v>
      </c>
      <c r="X3711" s="8" t="s">
        <v>766</v>
      </c>
      <c r="Y3711" s="1">
        <f t="shared" si="57"/>
        <v>4.0533294127881688E-4</v>
      </c>
    </row>
    <row r="3712" spans="1:25" x14ac:dyDescent="0.2">
      <c r="A3712" s="7">
        <v>54574</v>
      </c>
      <c r="B3712" s="8" t="s">
        <v>2093</v>
      </c>
      <c r="C3712" s="9" t="s">
        <v>764</v>
      </c>
      <c r="D3712" s="9" t="s">
        <v>24</v>
      </c>
      <c r="E3712" s="10">
        <v>2</v>
      </c>
      <c r="F3712" s="9" t="s">
        <v>42</v>
      </c>
      <c r="G3712" s="9" t="s">
        <v>35</v>
      </c>
      <c r="H3712" s="9" t="s">
        <v>36</v>
      </c>
      <c r="I3712" s="11">
        <v>22743000</v>
      </c>
      <c r="J3712" s="11">
        <v>0</v>
      </c>
      <c r="K3712" s="11">
        <v>287978</v>
      </c>
      <c r="L3712" s="11">
        <v>287978</v>
      </c>
      <c r="M3712" s="11">
        <v>0</v>
      </c>
      <c r="N3712" s="11">
        <v>276445</v>
      </c>
      <c r="O3712" s="8" t="s">
        <v>37</v>
      </c>
      <c r="P3712" s="12">
        <v>38.702300000000001</v>
      </c>
      <c r="Q3712" s="12">
        <v>38.859701999999999</v>
      </c>
      <c r="R3712" s="12">
        <v>5.1360000000000001</v>
      </c>
      <c r="S3712" s="12">
        <v>5.1151965293000003</v>
      </c>
      <c r="T3712" s="12">
        <v>4.6404758498999996</v>
      </c>
      <c r="U3712" s="8" t="s">
        <v>208</v>
      </c>
      <c r="V3712" s="8" t="s">
        <v>765</v>
      </c>
      <c r="W3712" s="8" t="s">
        <v>766</v>
      </c>
      <c r="X3712" s="8" t="s">
        <v>766</v>
      </c>
      <c r="Y3712" s="1">
        <f t="shared" si="57"/>
        <v>2.0486752671151565E-4</v>
      </c>
    </row>
    <row r="3713" spans="1:25" x14ac:dyDescent="0.2">
      <c r="A3713" s="7">
        <v>54586</v>
      </c>
      <c r="B3713" s="8" t="s">
        <v>2094</v>
      </c>
      <c r="C3713" s="9" t="s">
        <v>531</v>
      </c>
      <c r="D3713" s="9" t="s">
        <v>24</v>
      </c>
      <c r="E3713" s="10">
        <v>2</v>
      </c>
      <c r="F3713" s="9" t="s">
        <v>34</v>
      </c>
      <c r="G3713" s="9" t="s">
        <v>35</v>
      </c>
      <c r="H3713" s="9" t="s">
        <v>36</v>
      </c>
      <c r="I3713" s="11">
        <v>3383057</v>
      </c>
      <c r="J3713" s="11">
        <v>0</v>
      </c>
      <c r="K3713" s="11">
        <v>9510</v>
      </c>
      <c r="L3713" s="11">
        <v>9510</v>
      </c>
      <c r="M3713" s="11">
        <v>0</v>
      </c>
      <c r="N3713" s="11">
        <v>9238</v>
      </c>
      <c r="O3713" s="8" t="s">
        <v>37</v>
      </c>
      <c r="P3713" s="12">
        <v>0.129332</v>
      </c>
      <c r="Q3713" s="12">
        <v>23.067682399999999</v>
      </c>
      <c r="R3713" s="12">
        <v>2.5</v>
      </c>
      <c r="S3713" s="12">
        <v>1.40165793E-2</v>
      </c>
      <c r="T3713" s="12">
        <v>1.27157573E-2</v>
      </c>
      <c r="U3713" s="8" t="s">
        <v>208</v>
      </c>
      <c r="V3713" s="8" t="s">
        <v>209</v>
      </c>
      <c r="W3713" s="8" t="s">
        <v>210</v>
      </c>
      <c r="X3713" s="8" t="s">
        <v>210</v>
      </c>
      <c r="Y3713" s="1">
        <f t="shared" si="57"/>
        <v>6.7038849774035735E-4</v>
      </c>
    </row>
    <row r="3714" spans="1:25" x14ac:dyDescent="0.2">
      <c r="A3714" s="7">
        <v>54586</v>
      </c>
      <c r="B3714" s="8" t="s">
        <v>2094</v>
      </c>
      <c r="C3714" s="9" t="s">
        <v>531</v>
      </c>
      <c r="D3714" s="9" t="s">
        <v>24</v>
      </c>
      <c r="E3714" s="10">
        <v>2</v>
      </c>
      <c r="F3714" s="9" t="s">
        <v>34</v>
      </c>
      <c r="G3714" s="9" t="s">
        <v>26</v>
      </c>
      <c r="H3714" s="9" t="s">
        <v>27</v>
      </c>
      <c r="I3714" s="11">
        <v>21943</v>
      </c>
      <c r="J3714" s="11">
        <v>0</v>
      </c>
      <c r="K3714" s="11">
        <v>64</v>
      </c>
      <c r="L3714" s="11">
        <v>64</v>
      </c>
      <c r="M3714" s="11">
        <v>0</v>
      </c>
      <c r="N3714" s="11">
        <v>11</v>
      </c>
      <c r="O3714" s="8" t="s">
        <v>28</v>
      </c>
      <c r="P3714" s="12">
        <v>5.5440000000000003E-4</v>
      </c>
      <c r="Q3714" s="12">
        <v>23.067682399999999</v>
      </c>
      <c r="R3714" s="12">
        <v>2.5</v>
      </c>
      <c r="S3714" s="12">
        <v>6.0084100000000003E-5</v>
      </c>
      <c r="T3714" s="12">
        <v>5.45079E-5</v>
      </c>
      <c r="U3714" s="8" t="s">
        <v>208</v>
      </c>
      <c r="V3714" s="8" t="s">
        <v>209</v>
      </c>
      <c r="W3714" s="8" t="s">
        <v>210</v>
      </c>
      <c r="X3714" s="8" t="s">
        <v>210</v>
      </c>
      <c r="Y3714" s="1">
        <f t="shared" si="57"/>
        <v>0.10335699311853438</v>
      </c>
    </row>
    <row r="3715" spans="1:25" x14ac:dyDescent="0.2">
      <c r="A3715" s="7">
        <v>54586</v>
      </c>
      <c r="B3715" s="8" t="s">
        <v>2094</v>
      </c>
      <c r="C3715" s="9" t="s">
        <v>531</v>
      </c>
      <c r="D3715" s="9" t="s">
        <v>24</v>
      </c>
      <c r="E3715" s="10">
        <v>2</v>
      </c>
      <c r="F3715" s="9" t="s">
        <v>42</v>
      </c>
      <c r="G3715" s="9" t="s">
        <v>35</v>
      </c>
      <c r="H3715" s="9" t="s">
        <v>36</v>
      </c>
      <c r="I3715" s="11">
        <v>16533710</v>
      </c>
      <c r="J3715" s="11">
        <v>0</v>
      </c>
      <c r="K3715" s="11">
        <v>167989</v>
      </c>
      <c r="L3715" s="11">
        <v>167989</v>
      </c>
      <c r="M3715" s="11">
        <v>0</v>
      </c>
      <c r="N3715" s="11">
        <v>163161</v>
      </c>
      <c r="O3715" s="8" t="s">
        <v>37</v>
      </c>
      <c r="P3715" s="12">
        <v>22.84254</v>
      </c>
      <c r="Q3715" s="12">
        <v>23.067682399999999</v>
      </c>
      <c r="R3715" s="12">
        <v>2.5</v>
      </c>
      <c r="S3715" s="12">
        <v>2.4755998028000001</v>
      </c>
      <c r="T3715" s="12">
        <v>2.2458494082999998</v>
      </c>
      <c r="U3715" s="8" t="s">
        <v>208</v>
      </c>
      <c r="V3715" s="8" t="s">
        <v>209</v>
      </c>
      <c r="W3715" s="8" t="s">
        <v>210</v>
      </c>
      <c r="X3715" s="8" t="s">
        <v>210</v>
      </c>
      <c r="Y3715" s="1">
        <f t="shared" si="57"/>
        <v>1.3717202612117911E-4</v>
      </c>
    </row>
    <row r="3716" spans="1:25" x14ac:dyDescent="0.2">
      <c r="A3716" s="7">
        <v>54586</v>
      </c>
      <c r="B3716" s="8" t="s">
        <v>2094</v>
      </c>
      <c r="C3716" s="9" t="s">
        <v>531</v>
      </c>
      <c r="D3716" s="9" t="s">
        <v>24</v>
      </c>
      <c r="E3716" s="10">
        <v>2</v>
      </c>
      <c r="F3716" s="9" t="s">
        <v>42</v>
      </c>
      <c r="G3716" s="9" t="s">
        <v>26</v>
      </c>
      <c r="H3716" s="9" t="s">
        <v>27</v>
      </c>
      <c r="I3716" s="11">
        <v>109290</v>
      </c>
      <c r="J3716" s="11">
        <v>0</v>
      </c>
      <c r="K3716" s="11">
        <v>1096</v>
      </c>
      <c r="L3716" s="11">
        <v>1096</v>
      </c>
      <c r="M3716" s="11">
        <v>0</v>
      </c>
      <c r="N3716" s="11">
        <v>189</v>
      </c>
      <c r="O3716" s="8" t="s">
        <v>28</v>
      </c>
      <c r="P3716" s="12">
        <v>9.5255999999999993E-2</v>
      </c>
      <c r="Q3716" s="12">
        <v>23.067682399999999</v>
      </c>
      <c r="R3716" s="12">
        <v>2.5</v>
      </c>
      <c r="S3716" s="12">
        <v>1.03235338E-2</v>
      </c>
      <c r="T3716" s="12">
        <v>9.3654484999999999E-3</v>
      </c>
      <c r="U3716" s="8" t="s">
        <v>208</v>
      </c>
      <c r="V3716" s="8" t="s">
        <v>209</v>
      </c>
      <c r="W3716" s="8" t="s">
        <v>210</v>
      </c>
      <c r="X3716" s="8" t="s">
        <v>210</v>
      </c>
      <c r="Y3716" s="1">
        <f t="shared" ref="Y3716:Y3779" si="58">IFERROR(ABS(R3716/(I3716/1000))*0.907185,ABS(T3716/(I3716/1000)))</f>
        <v>2.0751784243755143E-2</v>
      </c>
    </row>
    <row r="3717" spans="1:25" x14ac:dyDescent="0.2">
      <c r="A3717" s="7">
        <v>54592</v>
      </c>
      <c r="B3717" s="8" t="s">
        <v>2095</v>
      </c>
      <c r="C3717" s="9" t="s">
        <v>764</v>
      </c>
      <c r="D3717" s="9" t="s">
        <v>24</v>
      </c>
      <c r="E3717" s="10">
        <v>2</v>
      </c>
      <c r="F3717" s="9" t="s">
        <v>34</v>
      </c>
      <c r="G3717" s="9" t="s">
        <v>35</v>
      </c>
      <c r="H3717" s="9" t="s">
        <v>36</v>
      </c>
      <c r="I3717" s="11">
        <v>464000</v>
      </c>
      <c r="J3717" s="11">
        <v>0</v>
      </c>
      <c r="K3717" s="11">
        <v>1912</v>
      </c>
      <c r="L3717" s="11">
        <v>1912</v>
      </c>
      <c r="M3717" s="11">
        <v>0</v>
      </c>
      <c r="N3717" s="11">
        <v>1845</v>
      </c>
      <c r="O3717" s="8" t="s">
        <v>37</v>
      </c>
      <c r="P3717" s="12">
        <v>3.2933249999999997E-2</v>
      </c>
      <c r="Q3717" s="12">
        <v>1.3174332499999999</v>
      </c>
      <c r="R3717" s="12">
        <v>0.38500000000000001</v>
      </c>
      <c r="S3717" s="12">
        <v>9.6242457000000007E-3</v>
      </c>
      <c r="T3717" s="12">
        <v>8.7310584E-3</v>
      </c>
      <c r="U3717" s="8" t="s">
        <v>208</v>
      </c>
      <c r="V3717" s="8" t="s">
        <v>765</v>
      </c>
      <c r="W3717" s="8" t="s">
        <v>766</v>
      </c>
      <c r="X3717" s="8" t="s">
        <v>766</v>
      </c>
      <c r="Y3717" s="1">
        <f t="shared" si="58"/>
        <v>7.5272893318965514E-4</v>
      </c>
    </row>
    <row r="3718" spans="1:25" x14ac:dyDescent="0.2">
      <c r="A3718" s="7">
        <v>54592</v>
      </c>
      <c r="B3718" s="8" t="s">
        <v>2095</v>
      </c>
      <c r="C3718" s="9" t="s">
        <v>764</v>
      </c>
      <c r="D3718" s="9" t="s">
        <v>24</v>
      </c>
      <c r="E3718" s="10">
        <v>2</v>
      </c>
      <c r="F3718" s="9" t="s">
        <v>42</v>
      </c>
      <c r="G3718" s="9" t="s">
        <v>35</v>
      </c>
      <c r="H3718" s="9" t="s">
        <v>36</v>
      </c>
      <c r="I3718" s="11">
        <v>807000</v>
      </c>
      <c r="J3718" s="11">
        <v>0</v>
      </c>
      <c r="K3718" s="11">
        <v>9507</v>
      </c>
      <c r="L3718" s="11">
        <v>9507</v>
      </c>
      <c r="M3718" s="11">
        <v>0</v>
      </c>
      <c r="N3718" s="11">
        <v>9175</v>
      </c>
      <c r="O3718" s="8" t="s">
        <v>37</v>
      </c>
      <c r="P3718" s="12">
        <v>1.2845</v>
      </c>
      <c r="Q3718" s="12">
        <v>1.3174332499999999</v>
      </c>
      <c r="R3718" s="12">
        <v>0.38500000000000001</v>
      </c>
      <c r="S3718" s="12">
        <v>0.37537575429999998</v>
      </c>
      <c r="T3718" s="12">
        <v>0.34053865039999998</v>
      </c>
      <c r="U3718" s="8" t="s">
        <v>208</v>
      </c>
      <c r="V3718" s="8" t="s">
        <v>765</v>
      </c>
      <c r="W3718" s="8" t="s">
        <v>766</v>
      </c>
      <c r="X3718" s="8" t="s">
        <v>766</v>
      </c>
      <c r="Y3718" s="1">
        <f t="shared" si="58"/>
        <v>4.3279581784386623E-4</v>
      </c>
    </row>
    <row r="3719" spans="1:25" x14ac:dyDescent="0.2">
      <c r="A3719" s="7">
        <v>54593</v>
      </c>
      <c r="B3719" s="8" t="s">
        <v>2096</v>
      </c>
      <c r="C3719" s="9" t="s">
        <v>764</v>
      </c>
      <c r="D3719" s="9" t="s">
        <v>24</v>
      </c>
      <c r="E3719" s="10">
        <v>2</v>
      </c>
      <c r="F3719" s="9" t="s">
        <v>34</v>
      </c>
      <c r="G3719" s="9" t="s">
        <v>35</v>
      </c>
      <c r="H3719" s="9" t="s">
        <v>36</v>
      </c>
      <c r="I3719" s="11">
        <v>1965000</v>
      </c>
      <c r="J3719" s="11">
        <v>0</v>
      </c>
      <c r="K3719" s="11">
        <v>0</v>
      </c>
      <c r="L3719" s="11">
        <v>0</v>
      </c>
      <c r="M3719" s="11">
        <v>0</v>
      </c>
      <c r="N3719" s="11">
        <v>0</v>
      </c>
      <c r="O3719" s="8" t="s">
        <v>37</v>
      </c>
      <c r="P3719" s="12">
        <v>0</v>
      </c>
      <c r="Q3719" s="12">
        <v>9.1411362</v>
      </c>
      <c r="R3719" s="12">
        <v>4.3090000000000002</v>
      </c>
      <c r="S3719" s="12">
        <v>0</v>
      </c>
      <c r="T3719" s="12">
        <v>0</v>
      </c>
      <c r="U3719" s="8" t="s">
        <v>208</v>
      </c>
      <c r="V3719" s="8" t="s">
        <v>765</v>
      </c>
      <c r="W3719" s="8" t="s">
        <v>766</v>
      </c>
      <c r="X3719" s="8" t="s">
        <v>766</v>
      </c>
      <c r="Y3719" s="1">
        <f t="shared" si="58"/>
        <v>1.9893435954198477E-3</v>
      </c>
    </row>
    <row r="3720" spans="1:25" x14ac:dyDescent="0.2">
      <c r="A3720" s="7">
        <v>54593</v>
      </c>
      <c r="B3720" s="8" t="s">
        <v>2096</v>
      </c>
      <c r="C3720" s="9" t="s">
        <v>764</v>
      </c>
      <c r="D3720" s="9" t="s">
        <v>24</v>
      </c>
      <c r="E3720" s="10">
        <v>2</v>
      </c>
      <c r="F3720" s="9" t="s">
        <v>42</v>
      </c>
      <c r="G3720" s="9" t="s">
        <v>35</v>
      </c>
      <c r="H3720" s="9" t="s">
        <v>36</v>
      </c>
      <c r="I3720" s="11">
        <v>4752000</v>
      </c>
      <c r="J3720" s="11">
        <v>0</v>
      </c>
      <c r="K3720" s="11">
        <v>65950</v>
      </c>
      <c r="L3720" s="11">
        <v>65950</v>
      </c>
      <c r="M3720" s="11">
        <v>0</v>
      </c>
      <c r="N3720" s="11">
        <v>64029</v>
      </c>
      <c r="O3720" s="8" t="s">
        <v>37</v>
      </c>
      <c r="P3720" s="12">
        <v>8.9640599999999999</v>
      </c>
      <c r="Q3720" s="12">
        <v>9.1411362</v>
      </c>
      <c r="R3720" s="12">
        <v>4.3090000000000002</v>
      </c>
      <c r="S3720" s="12">
        <v>4.2255288286999999</v>
      </c>
      <c r="T3720" s="12">
        <v>3.8333746064000001</v>
      </c>
      <c r="U3720" s="8" t="s">
        <v>208</v>
      </c>
      <c r="V3720" s="8" t="s">
        <v>765</v>
      </c>
      <c r="W3720" s="8" t="s">
        <v>766</v>
      </c>
      <c r="X3720" s="8" t="s">
        <v>766</v>
      </c>
      <c r="Y3720" s="1">
        <f t="shared" si="58"/>
        <v>8.2261367108585857E-4</v>
      </c>
    </row>
    <row r="3721" spans="1:25" x14ac:dyDescent="0.2">
      <c r="A3721" s="7">
        <v>54593</v>
      </c>
      <c r="B3721" s="8" t="s">
        <v>2096</v>
      </c>
      <c r="C3721" s="9" t="s">
        <v>764</v>
      </c>
      <c r="D3721" s="9" t="s">
        <v>24</v>
      </c>
      <c r="E3721" s="10">
        <v>2</v>
      </c>
      <c r="F3721" s="9" t="s">
        <v>25</v>
      </c>
      <c r="G3721" s="9" t="s">
        <v>26</v>
      </c>
      <c r="H3721" s="9" t="s">
        <v>27</v>
      </c>
      <c r="I3721" s="11">
        <v>0</v>
      </c>
      <c r="J3721" s="11">
        <v>0</v>
      </c>
      <c r="K3721" s="11">
        <v>114</v>
      </c>
      <c r="L3721" s="11">
        <v>114</v>
      </c>
      <c r="M3721" s="11">
        <v>0</v>
      </c>
      <c r="N3721" s="11">
        <v>19</v>
      </c>
      <c r="O3721" s="8" t="s">
        <v>28</v>
      </c>
      <c r="P3721" s="12">
        <v>0.17707619999999999</v>
      </c>
      <c r="Q3721" s="12">
        <v>9.1411362</v>
      </c>
      <c r="R3721" s="12">
        <v>4.3090000000000002</v>
      </c>
      <c r="S3721" s="12">
        <v>8.3471171299999994E-2</v>
      </c>
      <c r="T3721" s="12">
        <v>7.5724549899999993E-2</v>
      </c>
      <c r="U3721" s="8" t="s">
        <v>208</v>
      </c>
      <c r="V3721" s="8" t="s">
        <v>765</v>
      </c>
      <c r="W3721" s="8" t="s">
        <v>766</v>
      </c>
      <c r="X3721" s="8" t="s">
        <v>766</v>
      </c>
      <c r="Y3721" s="1" t="e">
        <f t="shared" si="58"/>
        <v>#DIV/0!</v>
      </c>
    </row>
    <row r="3722" spans="1:25" x14ac:dyDescent="0.2">
      <c r="A3722" s="7">
        <v>54594</v>
      </c>
      <c r="B3722" s="8" t="s">
        <v>2097</v>
      </c>
      <c r="C3722" s="9" t="s">
        <v>110</v>
      </c>
      <c r="D3722" s="9" t="s">
        <v>588</v>
      </c>
      <c r="E3722" s="10">
        <v>4</v>
      </c>
      <c r="F3722" s="9" t="s">
        <v>25</v>
      </c>
      <c r="G3722" s="9" t="s">
        <v>35</v>
      </c>
      <c r="H3722" s="9" t="s">
        <v>36</v>
      </c>
      <c r="I3722" s="11">
        <v>30762</v>
      </c>
      <c r="J3722" s="11">
        <v>0</v>
      </c>
      <c r="K3722" s="11">
        <v>834</v>
      </c>
      <c r="L3722" s="11">
        <v>834</v>
      </c>
      <c r="M3722" s="11">
        <v>0</v>
      </c>
      <c r="N3722" s="11">
        <v>810</v>
      </c>
      <c r="O3722" s="8" t="s">
        <v>37</v>
      </c>
      <c r="P3722" s="12">
        <v>1.12104</v>
      </c>
      <c r="Q3722" s="12">
        <v>1.6056695999999999</v>
      </c>
      <c r="R3722" s="12" t="s">
        <v>3417</v>
      </c>
      <c r="S3722" s="12">
        <v>1.12104</v>
      </c>
      <c r="T3722" s="12">
        <v>1.0170008165</v>
      </c>
      <c r="U3722" s="8" t="s">
        <v>51</v>
      </c>
      <c r="V3722" s="8" t="s">
        <v>143</v>
      </c>
      <c r="W3722" s="8" t="s">
        <v>144</v>
      </c>
      <c r="X3722" s="8" t="s">
        <v>54</v>
      </c>
      <c r="Y3722" s="1">
        <f t="shared" si="58"/>
        <v>3.3060295705740844E-2</v>
      </c>
    </row>
    <row r="3723" spans="1:25" x14ac:dyDescent="0.2">
      <c r="A3723" s="7">
        <v>54594</v>
      </c>
      <c r="B3723" s="8" t="s">
        <v>2097</v>
      </c>
      <c r="C3723" s="9" t="s">
        <v>110</v>
      </c>
      <c r="D3723" s="9" t="s">
        <v>588</v>
      </c>
      <c r="E3723" s="10">
        <v>4</v>
      </c>
      <c r="F3723" s="9" t="s">
        <v>25</v>
      </c>
      <c r="G3723" s="9" t="s">
        <v>26</v>
      </c>
      <c r="H3723" s="9" t="s">
        <v>27</v>
      </c>
      <c r="I3723" s="11">
        <v>11238</v>
      </c>
      <c r="J3723" s="11">
        <v>0</v>
      </c>
      <c r="K3723" s="11">
        <v>302</v>
      </c>
      <c r="L3723" s="11">
        <v>302</v>
      </c>
      <c r="M3723" s="11">
        <v>0</v>
      </c>
      <c r="N3723" s="11">
        <v>52</v>
      </c>
      <c r="O3723" s="8" t="s">
        <v>28</v>
      </c>
      <c r="P3723" s="12">
        <v>0.48462959999999999</v>
      </c>
      <c r="Q3723" s="12">
        <v>1.6056695999999999</v>
      </c>
      <c r="R3723" s="12" t="s">
        <v>3417</v>
      </c>
      <c r="S3723" s="12">
        <v>0.48462959999999999</v>
      </c>
      <c r="T3723" s="12">
        <v>0.439653089</v>
      </c>
      <c r="U3723" s="8" t="s">
        <v>51</v>
      </c>
      <c r="V3723" s="8" t="s">
        <v>143</v>
      </c>
      <c r="W3723" s="8" t="s">
        <v>144</v>
      </c>
      <c r="X3723" s="8" t="s">
        <v>54</v>
      </c>
      <c r="Y3723" s="1">
        <f t="shared" si="58"/>
        <v>3.9122004716141662E-2</v>
      </c>
    </row>
    <row r="3724" spans="1:25" x14ac:dyDescent="0.2">
      <c r="A3724" s="7">
        <v>54604</v>
      </c>
      <c r="B3724" s="8" t="s">
        <v>2098</v>
      </c>
      <c r="C3724" s="9" t="s">
        <v>546</v>
      </c>
      <c r="D3724" s="9" t="s">
        <v>588</v>
      </c>
      <c r="E3724" s="10">
        <v>5</v>
      </c>
      <c r="F3724" s="9" t="s">
        <v>50</v>
      </c>
      <c r="G3724" s="9" t="s">
        <v>35</v>
      </c>
      <c r="H3724" s="9" t="s">
        <v>36</v>
      </c>
      <c r="I3724" s="11">
        <v>24121000</v>
      </c>
      <c r="J3724" s="11">
        <v>183682</v>
      </c>
      <c r="K3724" s="11">
        <v>341004</v>
      </c>
      <c r="L3724" s="11">
        <v>105514</v>
      </c>
      <c r="M3724" s="11">
        <v>235490</v>
      </c>
      <c r="N3724" s="11">
        <v>324765</v>
      </c>
      <c r="O3724" s="8" t="s">
        <v>37</v>
      </c>
      <c r="P3724" s="12">
        <v>53.26146</v>
      </c>
      <c r="Q3724" s="12">
        <v>54.184120200000002</v>
      </c>
      <c r="R3724" s="12" t="s">
        <v>3417</v>
      </c>
      <c r="S3724" s="12">
        <v>53.26146</v>
      </c>
      <c r="T3724" s="12">
        <v>48.318479542799999</v>
      </c>
      <c r="U3724" s="8" t="s">
        <v>177</v>
      </c>
      <c r="V3724" s="8" t="s">
        <v>60</v>
      </c>
      <c r="W3724" s="8" t="s">
        <v>61</v>
      </c>
      <c r="X3724" s="8" t="s">
        <v>62</v>
      </c>
      <c r="Y3724" s="1">
        <f t="shared" si="58"/>
        <v>2.0031706621947681E-3</v>
      </c>
    </row>
    <row r="3725" spans="1:25" x14ac:dyDescent="0.2">
      <c r="A3725" s="7">
        <v>54604</v>
      </c>
      <c r="B3725" s="8" t="s">
        <v>2098</v>
      </c>
      <c r="C3725" s="9" t="s">
        <v>546</v>
      </c>
      <c r="D3725" s="9" t="s">
        <v>588</v>
      </c>
      <c r="E3725" s="10">
        <v>5</v>
      </c>
      <c r="F3725" s="9" t="s">
        <v>25</v>
      </c>
      <c r="G3725" s="9" t="s">
        <v>26</v>
      </c>
      <c r="H3725" s="9" t="s">
        <v>27</v>
      </c>
      <c r="I3725" s="11">
        <v>45000</v>
      </c>
      <c r="J3725" s="11">
        <v>299</v>
      </c>
      <c r="K3725" s="11">
        <v>578</v>
      </c>
      <c r="L3725" s="11">
        <v>195</v>
      </c>
      <c r="M3725" s="11">
        <v>383</v>
      </c>
      <c r="N3725" s="11">
        <v>99</v>
      </c>
      <c r="O3725" s="8" t="s">
        <v>28</v>
      </c>
      <c r="P3725" s="12">
        <v>0.92266020000000004</v>
      </c>
      <c r="Q3725" s="12">
        <v>54.184120200000002</v>
      </c>
      <c r="R3725" s="12" t="s">
        <v>3417</v>
      </c>
      <c r="S3725" s="12">
        <v>0.92266020000000004</v>
      </c>
      <c r="T3725" s="12">
        <v>0.83703184249999996</v>
      </c>
      <c r="U3725" s="8" t="s">
        <v>177</v>
      </c>
      <c r="V3725" s="8" t="s">
        <v>60</v>
      </c>
      <c r="W3725" s="8" t="s">
        <v>61</v>
      </c>
      <c r="X3725" s="8" t="s">
        <v>62</v>
      </c>
      <c r="Y3725" s="1">
        <f t="shared" si="58"/>
        <v>1.8600707611111111E-2</v>
      </c>
    </row>
    <row r="3726" spans="1:25" x14ac:dyDescent="0.2">
      <c r="A3726" s="7">
        <v>54605</v>
      </c>
      <c r="B3726" s="8" t="s">
        <v>2099</v>
      </c>
      <c r="C3726" s="9" t="s">
        <v>42</v>
      </c>
      <c r="D3726" s="9" t="s">
        <v>504</v>
      </c>
      <c r="E3726" s="10">
        <v>7</v>
      </c>
      <c r="F3726" s="9" t="s">
        <v>50</v>
      </c>
      <c r="G3726" s="9" t="s">
        <v>35</v>
      </c>
      <c r="H3726" s="9" t="s">
        <v>36</v>
      </c>
      <c r="I3726" s="11">
        <v>80842000</v>
      </c>
      <c r="J3726" s="11">
        <v>440153</v>
      </c>
      <c r="K3726" s="11">
        <v>991969</v>
      </c>
      <c r="L3726" s="11">
        <v>397166</v>
      </c>
      <c r="M3726" s="11">
        <v>594803</v>
      </c>
      <c r="N3726" s="11">
        <v>964194</v>
      </c>
      <c r="O3726" s="8" t="s">
        <v>37</v>
      </c>
      <c r="P3726" s="12">
        <v>158.127816</v>
      </c>
      <c r="Q3726" s="12">
        <v>158.127816</v>
      </c>
      <c r="R3726" s="12">
        <v>11.159000000000001</v>
      </c>
      <c r="S3726" s="12">
        <v>11.159000000000001</v>
      </c>
      <c r="T3726" s="12">
        <v>10.123378390599999</v>
      </c>
      <c r="U3726" s="8" t="s">
        <v>208</v>
      </c>
      <c r="V3726" s="8" t="s">
        <v>209</v>
      </c>
      <c r="W3726" s="8" t="s">
        <v>210</v>
      </c>
      <c r="X3726" s="8" t="s">
        <v>210</v>
      </c>
      <c r="Y3726" s="1">
        <f t="shared" si="58"/>
        <v>1.2522299565819749E-4</v>
      </c>
    </row>
    <row r="3727" spans="1:25" x14ac:dyDescent="0.2">
      <c r="A3727" s="7">
        <v>54618</v>
      </c>
      <c r="B3727" s="8" t="s">
        <v>2100</v>
      </c>
      <c r="C3727" s="9" t="s">
        <v>354</v>
      </c>
      <c r="D3727" s="9" t="s">
        <v>504</v>
      </c>
      <c r="E3727" s="10">
        <v>7</v>
      </c>
      <c r="F3727" s="9" t="s">
        <v>43</v>
      </c>
      <c r="G3727" s="9" t="s">
        <v>44</v>
      </c>
      <c r="H3727" s="9" t="s">
        <v>45</v>
      </c>
      <c r="I3727" s="11">
        <v>1586335</v>
      </c>
      <c r="J3727" s="11">
        <v>60624</v>
      </c>
      <c r="K3727" s="11">
        <v>91717</v>
      </c>
      <c r="L3727" s="11">
        <v>7517</v>
      </c>
      <c r="M3727" s="11">
        <v>84200</v>
      </c>
      <c r="N3727" s="11">
        <v>3801</v>
      </c>
      <c r="O3727" s="8" t="s">
        <v>46</v>
      </c>
      <c r="P3727" s="12">
        <v>22.806000000000001</v>
      </c>
      <c r="Q3727" s="12">
        <v>293.95117499999998</v>
      </c>
      <c r="R3727" s="12" t="s">
        <v>3417</v>
      </c>
      <c r="S3727" s="12">
        <v>22.806000000000001</v>
      </c>
      <c r="T3727" s="12">
        <v>20.689467477099999</v>
      </c>
      <c r="U3727" s="8" t="s">
        <v>38</v>
      </c>
      <c r="V3727" s="8" t="s">
        <v>803</v>
      </c>
      <c r="W3727" s="8" t="s">
        <v>804</v>
      </c>
      <c r="X3727" s="8" t="s">
        <v>128</v>
      </c>
      <c r="Y3727" s="1">
        <f t="shared" si="58"/>
        <v>1.3042306623191191E-2</v>
      </c>
    </row>
    <row r="3728" spans="1:25" x14ac:dyDescent="0.2">
      <c r="A3728" s="7">
        <v>54618</v>
      </c>
      <c r="B3728" s="8" t="s">
        <v>2100</v>
      </c>
      <c r="C3728" s="9" t="s">
        <v>354</v>
      </c>
      <c r="D3728" s="9" t="s">
        <v>504</v>
      </c>
      <c r="E3728" s="10">
        <v>7</v>
      </c>
      <c r="F3728" s="9" t="s">
        <v>43</v>
      </c>
      <c r="G3728" s="9" t="s">
        <v>35</v>
      </c>
      <c r="H3728" s="9" t="s">
        <v>36</v>
      </c>
      <c r="I3728" s="11">
        <v>1708689</v>
      </c>
      <c r="J3728" s="11">
        <v>65303</v>
      </c>
      <c r="K3728" s="11">
        <v>98793</v>
      </c>
      <c r="L3728" s="11">
        <v>8097</v>
      </c>
      <c r="M3728" s="11">
        <v>90696</v>
      </c>
      <c r="N3728" s="11">
        <v>95729</v>
      </c>
      <c r="O3728" s="8" t="s">
        <v>37</v>
      </c>
      <c r="P3728" s="12">
        <v>13.402060000000001</v>
      </c>
      <c r="Q3728" s="12">
        <v>293.95117499999998</v>
      </c>
      <c r="R3728" s="12" t="s">
        <v>3417</v>
      </c>
      <c r="S3728" s="12">
        <v>13.402060000000001</v>
      </c>
      <c r="T3728" s="12">
        <v>12.1582690738</v>
      </c>
      <c r="U3728" s="8" t="s">
        <v>38</v>
      </c>
      <c r="V3728" s="8" t="s">
        <v>803</v>
      </c>
      <c r="W3728" s="8" t="s">
        <v>804</v>
      </c>
      <c r="X3728" s="8" t="s">
        <v>128</v>
      </c>
      <c r="Y3728" s="1">
        <f t="shared" si="58"/>
        <v>7.1155541317349143E-3</v>
      </c>
    </row>
    <row r="3729" spans="1:25" x14ac:dyDescent="0.2">
      <c r="A3729" s="7">
        <v>54618</v>
      </c>
      <c r="B3729" s="8" t="s">
        <v>2100</v>
      </c>
      <c r="C3729" s="9" t="s">
        <v>354</v>
      </c>
      <c r="D3729" s="9" t="s">
        <v>504</v>
      </c>
      <c r="E3729" s="10">
        <v>7</v>
      </c>
      <c r="F3729" s="9" t="s">
        <v>43</v>
      </c>
      <c r="G3729" s="9" t="s">
        <v>3418</v>
      </c>
      <c r="H3729" s="9" t="s">
        <v>3419</v>
      </c>
      <c r="I3729" s="11">
        <v>36621976</v>
      </c>
      <c r="J3729" s="11">
        <v>1399569</v>
      </c>
      <c r="K3729" s="11">
        <v>2117395</v>
      </c>
      <c r="L3729" s="11">
        <v>173547</v>
      </c>
      <c r="M3729" s="11">
        <v>1943848</v>
      </c>
      <c r="N3729" s="11">
        <v>205373</v>
      </c>
      <c r="O3729" s="8" t="s">
        <v>46</v>
      </c>
      <c r="P3729" s="12">
        <v>257.74311499999999</v>
      </c>
      <c r="Q3729" s="12">
        <v>293.95117499999998</v>
      </c>
      <c r="R3729" s="12" t="s">
        <v>3417</v>
      </c>
      <c r="S3729" s="12">
        <v>257.74311499999999</v>
      </c>
      <c r="T3729" s="12">
        <v>233.82302004900001</v>
      </c>
      <c r="U3729" s="8" t="s">
        <v>38</v>
      </c>
      <c r="V3729" s="8" t="s">
        <v>803</v>
      </c>
      <c r="W3729" s="8" t="s">
        <v>804</v>
      </c>
      <c r="X3729" s="8" t="s">
        <v>128</v>
      </c>
      <c r="Y3729" s="1">
        <f t="shared" si="58"/>
        <v>6.3847734499361802E-3</v>
      </c>
    </row>
    <row r="3730" spans="1:25" x14ac:dyDescent="0.2">
      <c r="A3730" s="7">
        <v>54620</v>
      </c>
      <c r="B3730" s="8" t="s">
        <v>2101</v>
      </c>
      <c r="C3730" s="9" t="s">
        <v>531</v>
      </c>
      <c r="D3730" s="9" t="s">
        <v>24</v>
      </c>
      <c r="E3730" s="10">
        <v>2</v>
      </c>
      <c r="F3730" s="9" t="s">
        <v>43</v>
      </c>
      <c r="G3730" s="9" t="s">
        <v>35</v>
      </c>
      <c r="H3730" s="9" t="s">
        <v>36</v>
      </c>
      <c r="I3730" s="11">
        <v>550035</v>
      </c>
      <c r="J3730" s="11">
        <v>0</v>
      </c>
      <c r="K3730" s="11">
        <v>10598</v>
      </c>
      <c r="L3730" s="11">
        <v>10598</v>
      </c>
      <c r="M3730" s="11">
        <v>0</v>
      </c>
      <c r="N3730" s="11">
        <v>10390</v>
      </c>
      <c r="O3730" s="8" t="s">
        <v>37</v>
      </c>
      <c r="P3730" s="12">
        <v>0.14546000000000001</v>
      </c>
      <c r="Q3730" s="12">
        <v>26.574003000000001</v>
      </c>
      <c r="R3730" s="12" t="s">
        <v>3417</v>
      </c>
      <c r="S3730" s="12">
        <v>0.14546000000000001</v>
      </c>
      <c r="T3730" s="12">
        <v>0.13196044630000001</v>
      </c>
      <c r="U3730" s="8" t="s">
        <v>208</v>
      </c>
      <c r="V3730" s="8" t="s">
        <v>209</v>
      </c>
      <c r="W3730" s="8" t="s">
        <v>210</v>
      </c>
      <c r="X3730" s="8" t="s">
        <v>210</v>
      </c>
      <c r="Y3730" s="1">
        <f t="shared" si="58"/>
        <v>2.399128170025544E-4</v>
      </c>
    </row>
    <row r="3731" spans="1:25" x14ac:dyDescent="0.2">
      <c r="A3731" s="7">
        <v>54620</v>
      </c>
      <c r="B3731" s="8" t="s">
        <v>2101</v>
      </c>
      <c r="C3731" s="9" t="s">
        <v>531</v>
      </c>
      <c r="D3731" s="9" t="s">
        <v>24</v>
      </c>
      <c r="E3731" s="10">
        <v>2</v>
      </c>
      <c r="F3731" s="9" t="s">
        <v>43</v>
      </c>
      <c r="G3731" s="9" t="s">
        <v>3418</v>
      </c>
      <c r="H3731" s="9" t="s">
        <v>3419</v>
      </c>
      <c r="I3731" s="11">
        <v>104103965</v>
      </c>
      <c r="J3731" s="11">
        <v>0</v>
      </c>
      <c r="K3731" s="11">
        <v>2079755</v>
      </c>
      <c r="L3731" s="11">
        <v>2079755</v>
      </c>
      <c r="M3731" s="11">
        <v>0</v>
      </c>
      <c r="N3731" s="11">
        <v>210586</v>
      </c>
      <c r="O3731" s="8" t="s">
        <v>46</v>
      </c>
      <c r="P3731" s="12">
        <v>26.428543000000001</v>
      </c>
      <c r="Q3731" s="12">
        <v>26.574003000000001</v>
      </c>
      <c r="R3731" s="12" t="s">
        <v>3417</v>
      </c>
      <c r="S3731" s="12">
        <v>26.428543000000001</v>
      </c>
      <c r="T3731" s="12">
        <v>23.9758169282</v>
      </c>
      <c r="U3731" s="8" t="s">
        <v>208</v>
      </c>
      <c r="V3731" s="8" t="s">
        <v>209</v>
      </c>
      <c r="W3731" s="8" t="s">
        <v>210</v>
      </c>
      <c r="X3731" s="8" t="s">
        <v>210</v>
      </c>
      <c r="Y3731" s="1">
        <f t="shared" si="58"/>
        <v>2.3030647226741078E-4</v>
      </c>
    </row>
    <row r="3732" spans="1:25" x14ac:dyDescent="0.2">
      <c r="A3732" s="7">
        <v>54624</v>
      </c>
      <c r="B3732" s="8" t="s">
        <v>2102</v>
      </c>
      <c r="C3732" s="9" t="s">
        <v>130</v>
      </c>
      <c r="D3732" s="9" t="s">
        <v>588</v>
      </c>
      <c r="E3732" s="10">
        <v>5</v>
      </c>
      <c r="F3732" s="9" t="s">
        <v>25</v>
      </c>
      <c r="G3732" s="9" t="s">
        <v>35</v>
      </c>
      <c r="H3732" s="9" t="s">
        <v>36</v>
      </c>
      <c r="I3732" s="11">
        <v>5491961</v>
      </c>
      <c r="J3732" s="11">
        <v>13246</v>
      </c>
      <c r="K3732" s="11">
        <v>57195</v>
      </c>
      <c r="L3732" s="11">
        <v>33541</v>
      </c>
      <c r="M3732" s="11">
        <v>23654</v>
      </c>
      <c r="N3732" s="11">
        <v>54010</v>
      </c>
      <c r="O3732" s="8" t="s">
        <v>37</v>
      </c>
      <c r="P3732" s="12">
        <v>74.749840000000006</v>
      </c>
      <c r="Q3732" s="12">
        <v>391.14882469000003</v>
      </c>
      <c r="R3732" s="12" t="s">
        <v>3417</v>
      </c>
      <c r="S3732" s="12">
        <v>74.749840000000006</v>
      </c>
      <c r="T3732" s="12">
        <v>67.812609997300001</v>
      </c>
      <c r="U3732" s="8" t="s">
        <v>38</v>
      </c>
      <c r="V3732" s="8" t="s">
        <v>241</v>
      </c>
      <c r="W3732" s="8" t="s">
        <v>242</v>
      </c>
      <c r="X3732" s="8" t="s">
        <v>133</v>
      </c>
      <c r="Y3732" s="1">
        <f t="shared" si="58"/>
        <v>1.2347613174474472E-2</v>
      </c>
    </row>
    <row r="3733" spans="1:25" x14ac:dyDescent="0.2">
      <c r="A3733" s="7">
        <v>54624</v>
      </c>
      <c r="B3733" s="8" t="s">
        <v>2102</v>
      </c>
      <c r="C3733" s="9" t="s">
        <v>130</v>
      </c>
      <c r="D3733" s="9" t="s">
        <v>588</v>
      </c>
      <c r="E3733" s="10">
        <v>5</v>
      </c>
      <c r="F3733" s="9" t="s">
        <v>25</v>
      </c>
      <c r="G3733" s="9" t="s">
        <v>3420</v>
      </c>
      <c r="H3733" s="9" t="s">
        <v>3419</v>
      </c>
      <c r="I3733" s="11">
        <v>8992</v>
      </c>
      <c r="J3733" s="11">
        <v>20</v>
      </c>
      <c r="K3733" s="11">
        <v>90</v>
      </c>
      <c r="L3733" s="11">
        <v>55</v>
      </c>
      <c r="M3733" s="11">
        <v>35</v>
      </c>
      <c r="N3733" s="11">
        <v>201</v>
      </c>
      <c r="O3733" s="8" t="s">
        <v>37</v>
      </c>
      <c r="P3733" s="12">
        <v>0.12212961</v>
      </c>
      <c r="Q3733" s="12">
        <v>391.14882469000003</v>
      </c>
      <c r="R3733" s="12" t="s">
        <v>3417</v>
      </c>
      <c r="S3733" s="12">
        <v>0.12212961</v>
      </c>
      <c r="T3733" s="12">
        <v>0.1107952554</v>
      </c>
      <c r="U3733" s="8" t="s">
        <v>38</v>
      </c>
      <c r="V3733" s="8" t="s">
        <v>241</v>
      </c>
      <c r="W3733" s="8" t="s">
        <v>242</v>
      </c>
      <c r="X3733" s="8" t="s">
        <v>133</v>
      </c>
      <c r="Y3733" s="1">
        <f t="shared" si="58"/>
        <v>1.2321536410142348E-2</v>
      </c>
    </row>
    <row r="3734" spans="1:25" x14ac:dyDescent="0.2">
      <c r="A3734" s="7">
        <v>54624</v>
      </c>
      <c r="B3734" s="8" t="s">
        <v>2102</v>
      </c>
      <c r="C3734" s="9" t="s">
        <v>130</v>
      </c>
      <c r="D3734" s="9" t="s">
        <v>588</v>
      </c>
      <c r="E3734" s="10">
        <v>5</v>
      </c>
      <c r="F3734" s="9" t="s">
        <v>25</v>
      </c>
      <c r="G3734" s="9" t="s">
        <v>3425</v>
      </c>
      <c r="H3734" s="9" t="s">
        <v>3419</v>
      </c>
      <c r="I3734" s="11">
        <v>16217047</v>
      </c>
      <c r="J3734" s="11">
        <v>38285</v>
      </c>
      <c r="K3734" s="11">
        <v>167314</v>
      </c>
      <c r="L3734" s="11">
        <v>98952</v>
      </c>
      <c r="M3734" s="11">
        <v>68362</v>
      </c>
      <c r="N3734" s="11">
        <v>239017</v>
      </c>
      <c r="O3734" s="8" t="s">
        <v>37</v>
      </c>
      <c r="P3734" s="12">
        <v>316.27685508000002</v>
      </c>
      <c r="Q3734" s="12">
        <v>391.14882469000003</v>
      </c>
      <c r="R3734" s="12" t="s">
        <v>3417</v>
      </c>
      <c r="S3734" s="12">
        <v>316.27685508000002</v>
      </c>
      <c r="T3734" s="12">
        <v>286.92448070400002</v>
      </c>
      <c r="U3734" s="8" t="s">
        <v>38</v>
      </c>
      <c r="V3734" s="8" t="s">
        <v>241</v>
      </c>
      <c r="W3734" s="8" t="s">
        <v>242</v>
      </c>
      <c r="X3734" s="8" t="s">
        <v>133</v>
      </c>
      <c r="Y3734" s="1">
        <f t="shared" si="58"/>
        <v>1.7692769879991098E-2</v>
      </c>
    </row>
    <row r="3735" spans="1:25" x14ac:dyDescent="0.2">
      <c r="A3735" s="7">
        <v>54625</v>
      </c>
      <c r="B3735" s="8" t="s">
        <v>2103</v>
      </c>
      <c r="C3735" s="9" t="s">
        <v>860</v>
      </c>
      <c r="D3735" s="9" t="s">
        <v>588</v>
      </c>
      <c r="E3735" s="10">
        <v>4</v>
      </c>
      <c r="F3735" s="9" t="s">
        <v>43</v>
      </c>
      <c r="G3735" s="9" t="s">
        <v>567</v>
      </c>
      <c r="H3735" s="9" t="s">
        <v>3419</v>
      </c>
      <c r="I3735" s="11">
        <v>194659187</v>
      </c>
      <c r="J3735" s="11">
        <v>0</v>
      </c>
      <c r="K3735" s="11">
        <v>3696521</v>
      </c>
      <c r="L3735" s="11">
        <v>3696521</v>
      </c>
      <c r="M3735" s="11">
        <v>0</v>
      </c>
      <c r="N3735" s="11">
        <v>400540</v>
      </c>
      <c r="O3735" s="8" t="s">
        <v>46</v>
      </c>
      <c r="P3735" s="12">
        <v>550.74249999999995</v>
      </c>
      <c r="Q3735" s="12">
        <v>553.93799860000001</v>
      </c>
      <c r="R3735" s="12" t="s">
        <v>3417</v>
      </c>
      <c r="S3735" s="12">
        <v>550.74249999999995</v>
      </c>
      <c r="T3735" s="12">
        <v>499.63031842509997</v>
      </c>
      <c r="U3735" s="8" t="s">
        <v>177</v>
      </c>
      <c r="V3735" s="8" t="s">
        <v>71</v>
      </c>
      <c r="W3735" s="8" t="s">
        <v>72</v>
      </c>
      <c r="X3735" s="8" t="s">
        <v>73</v>
      </c>
      <c r="Y3735" s="1">
        <f t="shared" si="58"/>
        <v>2.5666927213925947E-3</v>
      </c>
    </row>
    <row r="3736" spans="1:25" x14ac:dyDescent="0.2">
      <c r="A3736" s="7">
        <v>54625</v>
      </c>
      <c r="B3736" s="8" t="s">
        <v>2103</v>
      </c>
      <c r="C3736" s="9" t="s">
        <v>860</v>
      </c>
      <c r="D3736" s="9" t="s">
        <v>588</v>
      </c>
      <c r="E3736" s="10">
        <v>4</v>
      </c>
      <c r="F3736" s="9" t="s">
        <v>43</v>
      </c>
      <c r="G3736" s="9" t="s">
        <v>26</v>
      </c>
      <c r="H3736" s="9" t="s">
        <v>27</v>
      </c>
      <c r="I3736" s="11">
        <v>2829813</v>
      </c>
      <c r="J3736" s="11">
        <v>0</v>
      </c>
      <c r="K3736" s="11">
        <v>55129</v>
      </c>
      <c r="L3736" s="11">
        <v>55129</v>
      </c>
      <c r="M3736" s="11">
        <v>0</v>
      </c>
      <c r="N3736" s="11">
        <v>9393</v>
      </c>
      <c r="O3736" s="8" t="s">
        <v>28</v>
      </c>
      <c r="P3736" s="12">
        <v>3.1954986000000001</v>
      </c>
      <c r="Q3736" s="12">
        <v>553.93799860000001</v>
      </c>
      <c r="R3736" s="12" t="s">
        <v>3417</v>
      </c>
      <c r="S3736" s="12">
        <v>3.1954986000000001</v>
      </c>
      <c r="T3736" s="12">
        <v>2.8989373128999998</v>
      </c>
      <c r="U3736" s="8" t="s">
        <v>177</v>
      </c>
      <c r="V3736" s="8" t="s">
        <v>71</v>
      </c>
      <c r="W3736" s="8" t="s">
        <v>72</v>
      </c>
      <c r="X3736" s="8" t="s">
        <v>73</v>
      </c>
      <c r="Y3736" s="1">
        <f t="shared" si="58"/>
        <v>1.0244271663533949E-3</v>
      </c>
    </row>
    <row r="3737" spans="1:25" x14ac:dyDescent="0.2">
      <c r="A3737" s="7">
        <v>54626</v>
      </c>
      <c r="B3737" s="8" t="s">
        <v>2104</v>
      </c>
      <c r="C3737" s="9" t="s">
        <v>34</v>
      </c>
      <c r="D3737" s="9" t="s">
        <v>24</v>
      </c>
      <c r="E3737" s="10">
        <v>3</v>
      </c>
      <c r="F3737" s="9" t="s">
        <v>43</v>
      </c>
      <c r="G3737" s="9" t="s">
        <v>35</v>
      </c>
      <c r="H3737" s="9" t="s">
        <v>36</v>
      </c>
      <c r="I3737" s="11">
        <v>2219665</v>
      </c>
      <c r="J3737" s="11">
        <v>234</v>
      </c>
      <c r="K3737" s="11">
        <v>35943</v>
      </c>
      <c r="L3737" s="11">
        <v>35007</v>
      </c>
      <c r="M3737" s="11">
        <v>936</v>
      </c>
      <c r="N3737" s="11">
        <v>34999</v>
      </c>
      <c r="O3737" s="8" t="s">
        <v>37</v>
      </c>
      <c r="P3737" s="12">
        <v>1.7180134124999999</v>
      </c>
      <c r="Q3737" s="12">
        <v>85.046339662500003</v>
      </c>
      <c r="R3737" s="12" t="s">
        <v>3417</v>
      </c>
      <c r="S3737" s="12">
        <v>1.7180134124999999</v>
      </c>
      <c r="T3737" s="12">
        <v>1.5585715436000001</v>
      </c>
      <c r="U3737" s="8" t="s">
        <v>51</v>
      </c>
      <c r="V3737" s="8" t="s">
        <v>154</v>
      </c>
      <c r="W3737" s="8" t="s">
        <v>155</v>
      </c>
      <c r="X3737" s="8" t="s">
        <v>141</v>
      </c>
      <c r="Y3737" s="1">
        <f t="shared" si="58"/>
        <v>7.021652112368308E-4</v>
      </c>
    </row>
    <row r="3738" spans="1:25" x14ac:dyDescent="0.2">
      <c r="A3738" s="7">
        <v>54626</v>
      </c>
      <c r="B3738" s="8" t="s">
        <v>2104</v>
      </c>
      <c r="C3738" s="9" t="s">
        <v>34</v>
      </c>
      <c r="D3738" s="9" t="s">
        <v>24</v>
      </c>
      <c r="E3738" s="10">
        <v>3</v>
      </c>
      <c r="F3738" s="9" t="s">
        <v>43</v>
      </c>
      <c r="G3738" s="9" t="s">
        <v>3418</v>
      </c>
      <c r="H3738" s="9" t="s">
        <v>3419</v>
      </c>
      <c r="I3738" s="11">
        <v>292156335</v>
      </c>
      <c r="J3738" s="11">
        <v>27896</v>
      </c>
      <c r="K3738" s="11">
        <v>4705598</v>
      </c>
      <c r="L3738" s="11">
        <v>4594021</v>
      </c>
      <c r="M3738" s="11">
        <v>111577</v>
      </c>
      <c r="N3738" s="11">
        <v>301641</v>
      </c>
      <c r="O3738" s="8" t="s">
        <v>46</v>
      </c>
      <c r="P3738" s="12">
        <v>83.328326250000003</v>
      </c>
      <c r="Q3738" s="12">
        <v>85.046339662500003</v>
      </c>
      <c r="R3738" s="12" t="s">
        <v>3417</v>
      </c>
      <c r="S3738" s="12">
        <v>83.328326250000003</v>
      </c>
      <c r="T3738" s="12">
        <v>75.594961671099995</v>
      </c>
      <c r="U3738" s="8" t="s">
        <v>51</v>
      </c>
      <c r="V3738" s="8" t="s">
        <v>154</v>
      </c>
      <c r="W3738" s="8" t="s">
        <v>155</v>
      </c>
      <c r="X3738" s="8" t="s">
        <v>141</v>
      </c>
      <c r="Y3738" s="1">
        <f t="shared" si="58"/>
        <v>2.587483227810206E-4</v>
      </c>
    </row>
    <row r="3739" spans="1:25" x14ac:dyDescent="0.2">
      <c r="A3739" s="7">
        <v>54627</v>
      </c>
      <c r="B3739" s="8" t="s">
        <v>2105</v>
      </c>
      <c r="C3739" s="9" t="s">
        <v>130</v>
      </c>
      <c r="D3739" s="9" t="s">
        <v>24</v>
      </c>
      <c r="E3739" s="10">
        <v>3</v>
      </c>
      <c r="F3739" s="9" t="s">
        <v>43</v>
      </c>
      <c r="G3739" s="9" t="s">
        <v>35</v>
      </c>
      <c r="H3739" s="9" t="s">
        <v>36</v>
      </c>
      <c r="I3739" s="11">
        <v>4588927</v>
      </c>
      <c r="J3739" s="11">
        <v>485120</v>
      </c>
      <c r="K3739" s="11">
        <v>787840</v>
      </c>
      <c r="L3739" s="11">
        <v>84769</v>
      </c>
      <c r="M3739" s="11">
        <v>703071</v>
      </c>
      <c r="N3739" s="11">
        <v>766382</v>
      </c>
      <c r="O3739" s="8" t="s">
        <v>37</v>
      </c>
      <c r="P3739" s="12">
        <v>27.158662124999999</v>
      </c>
      <c r="Q3739" s="12">
        <v>150.144604875</v>
      </c>
      <c r="R3739" s="12" t="s">
        <v>3417</v>
      </c>
      <c r="S3739" s="12">
        <v>27.158662124999999</v>
      </c>
      <c r="T3739" s="12">
        <v>24.638176653399999</v>
      </c>
      <c r="U3739" s="8" t="s">
        <v>38</v>
      </c>
      <c r="V3739" s="8" t="s">
        <v>241</v>
      </c>
      <c r="W3739" s="8" t="s">
        <v>242</v>
      </c>
      <c r="X3739" s="8" t="s">
        <v>133</v>
      </c>
      <c r="Y3739" s="1">
        <f t="shared" si="58"/>
        <v>5.369049595559049E-3</v>
      </c>
    </row>
    <row r="3740" spans="1:25" x14ac:dyDescent="0.2">
      <c r="A3740" s="7">
        <v>54627</v>
      </c>
      <c r="B3740" s="8" t="s">
        <v>2105</v>
      </c>
      <c r="C3740" s="9" t="s">
        <v>130</v>
      </c>
      <c r="D3740" s="9" t="s">
        <v>24</v>
      </c>
      <c r="E3740" s="10">
        <v>3</v>
      </c>
      <c r="F3740" s="9" t="s">
        <v>43</v>
      </c>
      <c r="G3740" s="9" t="s">
        <v>3449</v>
      </c>
      <c r="H3740" s="9" t="s">
        <v>3419</v>
      </c>
      <c r="I3740" s="11">
        <v>37735260</v>
      </c>
      <c r="J3740" s="11">
        <v>3988501</v>
      </c>
      <c r="K3740" s="11">
        <v>6505041</v>
      </c>
      <c r="L3740" s="11">
        <v>724609</v>
      </c>
      <c r="M3740" s="11">
        <v>5780432</v>
      </c>
      <c r="N3740" s="11">
        <v>903478</v>
      </c>
      <c r="O3740" s="8" t="s">
        <v>46</v>
      </c>
      <c r="P3740" s="12">
        <v>122.98594275000001</v>
      </c>
      <c r="Q3740" s="12">
        <v>150.144604875</v>
      </c>
      <c r="R3740" s="12" t="s">
        <v>3417</v>
      </c>
      <c r="S3740" s="12">
        <v>122.98594275000001</v>
      </c>
      <c r="T3740" s="12">
        <v>111.5721153497</v>
      </c>
      <c r="U3740" s="8" t="s">
        <v>38</v>
      </c>
      <c r="V3740" s="8" t="s">
        <v>241</v>
      </c>
      <c r="W3740" s="8" t="s">
        <v>242</v>
      </c>
      <c r="X3740" s="8" t="s">
        <v>133</v>
      </c>
      <c r="Y3740" s="1">
        <f t="shared" si="58"/>
        <v>2.9567072109666129E-3</v>
      </c>
    </row>
    <row r="3741" spans="1:25" x14ac:dyDescent="0.2">
      <c r="A3741" s="7">
        <v>54628</v>
      </c>
      <c r="B3741" s="8" t="s">
        <v>2106</v>
      </c>
      <c r="C3741" s="9" t="s">
        <v>49</v>
      </c>
      <c r="D3741" s="9" t="s">
        <v>504</v>
      </c>
      <c r="E3741" s="10">
        <v>7</v>
      </c>
      <c r="F3741" s="9" t="s">
        <v>50</v>
      </c>
      <c r="G3741" s="9" t="s">
        <v>35</v>
      </c>
      <c r="H3741" s="9" t="s">
        <v>36</v>
      </c>
      <c r="I3741" s="11">
        <v>42263480</v>
      </c>
      <c r="J3741" s="11">
        <v>349403</v>
      </c>
      <c r="K3741" s="11">
        <v>709354</v>
      </c>
      <c r="L3741" s="11">
        <v>210208</v>
      </c>
      <c r="M3741" s="11">
        <v>499146</v>
      </c>
      <c r="N3741" s="11">
        <v>695445</v>
      </c>
      <c r="O3741" s="8" t="s">
        <v>37</v>
      </c>
      <c r="P3741" s="12">
        <v>114.05298000000001</v>
      </c>
      <c r="Q3741" s="12">
        <v>114.05298000000001</v>
      </c>
      <c r="R3741" s="12" t="s">
        <v>3417</v>
      </c>
      <c r="S3741" s="12">
        <v>114.05298000000001</v>
      </c>
      <c r="T3741" s="12">
        <v>103.46818470469999</v>
      </c>
      <c r="U3741" s="8" t="s">
        <v>51</v>
      </c>
      <c r="V3741" s="8" t="s">
        <v>52</v>
      </c>
      <c r="W3741" s="8" t="s">
        <v>53</v>
      </c>
      <c r="X3741" s="8" t="s">
        <v>54</v>
      </c>
      <c r="Y3741" s="1">
        <f t="shared" si="58"/>
        <v>2.4481700206584974E-3</v>
      </c>
    </row>
    <row r="3742" spans="1:25" x14ac:dyDescent="0.2">
      <c r="A3742" s="7">
        <v>54630</v>
      </c>
      <c r="B3742" s="8" t="s">
        <v>2107</v>
      </c>
      <c r="C3742" s="9" t="s">
        <v>190</v>
      </c>
      <c r="D3742" s="9" t="s">
        <v>504</v>
      </c>
      <c r="E3742" s="10">
        <v>7</v>
      </c>
      <c r="F3742" s="9" t="s">
        <v>50</v>
      </c>
      <c r="G3742" s="9" t="s">
        <v>35</v>
      </c>
      <c r="H3742" s="9" t="s">
        <v>36</v>
      </c>
      <c r="I3742" s="11">
        <v>20811000</v>
      </c>
      <c r="J3742" s="11">
        <v>1023</v>
      </c>
      <c r="K3742" s="11">
        <v>376425</v>
      </c>
      <c r="L3742" s="11">
        <v>371044</v>
      </c>
      <c r="M3742" s="11">
        <v>5381</v>
      </c>
      <c r="N3742" s="11">
        <v>363779</v>
      </c>
      <c r="O3742" s="8" t="s">
        <v>37</v>
      </c>
      <c r="P3742" s="12">
        <v>59.659756000000002</v>
      </c>
      <c r="Q3742" s="12">
        <v>59.995268799999998</v>
      </c>
      <c r="R3742" s="12" t="s">
        <v>3417</v>
      </c>
      <c r="S3742" s="12">
        <v>59.659756000000002</v>
      </c>
      <c r="T3742" s="12">
        <v>54.122975596499998</v>
      </c>
      <c r="U3742" s="8" t="s">
        <v>51</v>
      </c>
      <c r="V3742" s="8" t="s">
        <v>191</v>
      </c>
      <c r="W3742" s="8" t="s">
        <v>192</v>
      </c>
      <c r="X3742" s="8" t="s">
        <v>96</v>
      </c>
      <c r="Y3742" s="1">
        <f t="shared" si="58"/>
        <v>2.6006907691365141E-3</v>
      </c>
    </row>
    <row r="3743" spans="1:25" x14ac:dyDescent="0.2">
      <c r="A3743" s="7">
        <v>54630</v>
      </c>
      <c r="B3743" s="8" t="s">
        <v>2107</v>
      </c>
      <c r="C3743" s="9" t="s">
        <v>190</v>
      </c>
      <c r="D3743" s="9" t="s">
        <v>504</v>
      </c>
      <c r="E3743" s="10">
        <v>7</v>
      </c>
      <c r="F3743" s="9" t="s">
        <v>25</v>
      </c>
      <c r="G3743" s="9" t="s">
        <v>26</v>
      </c>
      <c r="H3743" s="9" t="s">
        <v>27</v>
      </c>
      <c r="I3743" s="11">
        <v>45000</v>
      </c>
      <c r="J3743" s="11">
        <v>0</v>
      </c>
      <c r="K3743" s="11">
        <v>204</v>
      </c>
      <c r="L3743" s="11">
        <v>204</v>
      </c>
      <c r="M3743" s="11">
        <v>0</v>
      </c>
      <c r="N3743" s="11">
        <v>36</v>
      </c>
      <c r="O3743" s="8" t="s">
        <v>28</v>
      </c>
      <c r="P3743" s="12">
        <v>0.3355128</v>
      </c>
      <c r="Q3743" s="12">
        <v>59.995268799999998</v>
      </c>
      <c r="R3743" s="12" t="s">
        <v>3417</v>
      </c>
      <c r="S3743" s="12">
        <v>0.3355128</v>
      </c>
      <c r="T3743" s="12">
        <v>0.30437521550000002</v>
      </c>
      <c r="U3743" s="8" t="s">
        <v>51</v>
      </c>
      <c r="V3743" s="8" t="s">
        <v>191</v>
      </c>
      <c r="W3743" s="8" t="s">
        <v>192</v>
      </c>
      <c r="X3743" s="8" t="s">
        <v>96</v>
      </c>
      <c r="Y3743" s="1">
        <f t="shared" si="58"/>
        <v>6.7638936777777783E-3</v>
      </c>
    </row>
    <row r="3744" spans="1:25" x14ac:dyDescent="0.2">
      <c r="A3744" s="7">
        <v>54634</v>
      </c>
      <c r="B3744" s="8" t="s">
        <v>2108</v>
      </c>
      <c r="C3744" s="9" t="s">
        <v>860</v>
      </c>
      <c r="D3744" s="9" t="s">
        <v>24</v>
      </c>
      <c r="E3744" s="10">
        <v>3</v>
      </c>
      <c r="F3744" s="9" t="s">
        <v>43</v>
      </c>
      <c r="G3744" s="9" t="s">
        <v>873</v>
      </c>
      <c r="H3744" s="9" t="s">
        <v>45</v>
      </c>
      <c r="I3744" s="11">
        <v>652948057</v>
      </c>
      <c r="J3744" s="11">
        <v>96744</v>
      </c>
      <c r="K3744" s="11">
        <v>10270880</v>
      </c>
      <c r="L3744" s="11">
        <v>9898784</v>
      </c>
      <c r="M3744" s="11">
        <v>372096</v>
      </c>
      <c r="N3744" s="11">
        <v>1357501</v>
      </c>
      <c r="O3744" s="8" t="s">
        <v>46</v>
      </c>
      <c r="P3744" s="12">
        <v>3207.0961124999999</v>
      </c>
      <c r="Q3744" s="12">
        <v>3209.4102284999999</v>
      </c>
      <c r="R3744" s="12">
        <v>300.63200000000001</v>
      </c>
      <c r="S3744" s="12">
        <v>300.41523203589998</v>
      </c>
      <c r="T3744" s="12">
        <v>272.53491067390001</v>
      </c>
      <c r="U3744" s="8" t="s">
        <v>177</v>
      </c>
      <c r="V3744" s="8" t="s">
        <v>71</v>
      </c>
      <c r="W3744" s="8" t="s">
        <v>72</v>
      </c>
      <c r="X3744" s="8" t="s">
        <v>73</v>
      </c>
      <c r="Y3744" s="1">
        <f t="shared" si="58"/>
        <v>4.1768841793184168E-4</v>
      </c>
    </row>
    <row r="3745" spans="1:25" x14ac:dyDescent="0.2">
      <c r="A3745" s="7">
        <v>54634</v>
      </c>
      <c r="B3745" s="8" t="s">
        <v>2108</v>
      </c>
      <c r="C3745" s="9" t="s">
        <v>860</v>
      </c>
      <c r="D3745" s="9" t="s">
        <v>24</v>
      </c>
      <c r="E3745" s="10">
        <v>3</v>
      </c>
      <c r="F3745" s="9" t="s">
        <v>43</v>
      </c>
      <c r="G3745" s="9" t="s">
        <v>26</v>
      </c>
      <c r="H3745" s="9" t="s">
        <v>27</v>
      </c>
      <c r="I3745" s="11">
        <v>2245943</v>
      </c>
      <c r="J3745" s="11">
        <v>458</v>
      </c>
      <c r="K3745" s="11">
        <v>35997</v>
      </c>
      <c r="L3745" s="11">
        <v>34239</v>
      </c>
      <c r="M3745" s="11">
        <v>1758</v>
      </c>
      <c r="N3745" s="11">
        <v>6122</v>
      </c>
      <c r="O3745" s="8" t="s">
        <v>28</v>
      </c>
      <c r="P3745" s="12">
        <v>2.3141159999999998</v>
      </c>
      <c r="Q3745" s="12">
        <v>3209.4102284999999</v>
      </c>
      <c r="R3745" s="12">
        <v>300.63200000000001</v>
      </c>
      <c r="S3745" s="12">
        <v>0.21676796409999999</v>
      </c>
      <c r="T3745" s="12">
        <v>0.19665060700000001</v>
      </c>
      <c r="U3745" s="8" t="s">
        <v>177</v>
      </c>
      <c r="V3745" s="8" t="s">
        <v>71</v>
      </c>
      <c r="W3745" s="8" t="s">
        <v>72</v>
      </c>
      <c r="X3745" s="8" t="s">
        <v>73</v>
      </c>
      <c r="Y3745" s="1">
        <f t="shared" si="58"/>
        <v>0.1214317731661044</v>
      </c>
    </row>
    <row r="3746" spans="1:25" x14ac:dyDescent="0.2">
      <c r="A3746" s="7">
        <v>54637</v>
      </c>
      <c r="B3746" s="8" t="s">
        <v>2109</v>
      </c>
      <c r="C3746" s="9" t="s">
        <v>49</v>
      </c>
      <c r="D3746" s="9" t="s">
        <v>504</v>
      </c>
      <c r="E3746" s="10">
        <v>7</v>
      </c>
      <c r="F3746" s="9" t="s">
        <v>50</v>
      </c>
      <c r="G3746" s="9" t="s">
        <v>35</v>
      </c>
      <c r="H3746" s="9" t="s">
        <v>36</v>
      </c>
      <c r="I3746" s="11">
        <v>541347000</v>
      </c>
      <c r="J3746" s="11">
        <v>3826149</v>
      </c>
      <c r="K3746" s="11">
        <v>6835214</v>
      </c>
      <c r="L3746" s="11">
        <v>2225394</v>
      </c>
      <c r="M3746" s="11">
        <v>4609820</v>
      </c>
      <c r="N3746" s="11">
        <v>6681538</v>
      </c>
      <c r="O3746" s="8" t="s">
        <v>37</v>
      </c>
      <c r="P3746" s="12">
        <v>1095.772232</v>
      </c>
      <c r="Q3746" s="12">
        <v>1095.772232</v>
      </c>
      <c r="R3746" s="12" t="s">
        <v>3417</v>
      </c>
      <c r="S3746" s="12">
        <v>1095.772232</v>
      </c>
      <c r="T3746" s="12">
        <v>994.07804771839994</v>
      </c>
      <c r="U3746" s="8" t="s">
        <v>38</v>
      </c>
      <c r="V3746" s="8" t="s">
        <v>60</v>
      </c>
      <c r="W3746" s="8" t="s">
        <v>61</v>
      </c>
      <c r="X3746" s="8" t="s">
        <v>62</v>
      </c>
      <c r="Y3746" s="1">
        <f t="shared" si="58"/>
        <v>1.8363047134617905E-3</v>
      </c>
    </row>
    <row r="3747" spans="1:25" x14ac:dyDescent="0.2">
      <c r="A3747" s="7">
        <v>54638</v>
      </c>
      <c r="B3747" s="8" t="s">
        <v>2110</v>
      </c>
      <c r="C3747" s="9" t="s">
        <v>860</v>
      </c>
      <c r="D3747" s="9" t="s">
        <v>504</v>
      </c>
      <c r="E3747" s="10">
        <v>7</v>
      </c>
      <c r="F3747" s="9" t="s">
        <v>43</v>
      </c>
      <c r="G3747" s="9" t="s">
        <v>35</v>
      </c>
      <c r="H3747" s="9" t="s">
        <v>36</v>
      </c>
      <c r="I3747" s="11">
        <v>97582736</v>
      </c>
      <c r="J3747" s="11">
        <v>2007452</v>
      </c>
      <c r="K3747" s="11">
        <v>3551477</v>
      </c>
      <c r="L3747" s="11">
        <v>599339</v>
      </c>
      <c r="M3747" s="11">
        <v>2952138</v>
      </c>
      <c r="N3747" s="11">
        <v>3448036</v>
      </c>
      <c r="O3747" s="8" t="s">
        <v>37</v>
      </c>
      <c r="P3747" s="12">
        <v>243.129705</v>
      </c>
      <c r="Q3747" s="12">
        <v>478.70526749999999</v>
      </c>
      <c r="R3747" s="12">
        <v>33.521999999999998</v>
      </c>
      <c r="S3747" s="12">
        <v>17.025494650500001</v>
      </c>
      <c r="T3747" s="12">
        <v>15.445427425</v>
      </c>
      <c r="U3747" s="8" t="s">
        <v>177</v>
      </c>
      <c r="V3747" s="8" t="s">
        <v>71</v>
      </c>
      <c r="W3747" s="8" t="s">
        <v>72</v>
      </c>
      <c r="X3747" s="8" t="s">
        <v>73</v>
      </c>
      <c r="Y3747" s="1">
        <f t="shared" si="58"/>
        <v>3.1163971022497253E-4</v>
      </c>
    </row>
    <row r="3748" spans="1:25" x14ac:dyDescent="0.2">
      <c r="A3748" s="7">
        <v>54638</v>
      </c>
      <c r="B3748" s="8" t="s">
        <v>2110</v>
      </c>
      <c r="C3748" s="9" t="s">
        <v>860</v>
      </c>
      <c r="D3748" s="9" t="s">
        <v>504</v>
      </c>
      <c r="E3748" s="10">
        <v>7</v>
      </c>
      <c r="F3748" s="9" t="s">
        <v>43</v>
      </c>
      <c r="G3748" s="9" t="s">
        <v>3429</v>
      </c>
      <c r="H3748" s="9" t="s">
        <v>3419</v>
      </c>
      <c r="I3748" s="11">
        <v>127436264</v>
      </c>
      <c r="J3748" s="11">
        <v>2681173</v>
      </c>
      <c r="K3748" s="11">
        <v>4727609</v>
      </c>
      <c r="L3748" s="11">
        <v>784708</v>
      </c>
      <c r="M3748" s="11">
        <v>3942901</v>
      </c>
      <c r="N3748" s="11">
        <v>418801</v>
      </c>
      <c r="O3748" s="8" t="s">
        <v>46</v>
      </c>
      <c r="P3748" s="12">
        <v>235.57556249999999</v>
      </c>
      <c r="Q3748" s="12">
        <v>478.70526749999999</v>
      </c>
      <c r="R3748" s="12">
        <v>33.521999999999998</v>
      </c>
      <c r="S3748" s="12">
        <v>16.496505349500001</v>
      </c>
      <c r="T3748" s="12">
        <v>14.965531479099999</v>
      </c>
      <c r="U3748" s="8" t="s">
        <v>177</v>
      </c>
      <c r="V3748" s="8" t="s">
        <v>71</v>
      </c>
      <c r="W3748" s="8" t="s">
        <v>72</v>
      </c>
      <c r="X3748" s="8" t="s">
        <v>73</v>
      </c>
      <c r="Y3748" s="1">
        <f t="shared" si="58"/>
        <v>2.3863423656236501E-4</v>
      </c>
    </row>
    <row r="3749" spans="1:25" x14ac:dyDescent="0.2">
      <c r="A3749" s="7">
        <v>54640</v>
      </c>
      <c r="B3749" s="8" t="s">
        <v>2111</v>
      </c>
      <c r="C3749" s="9" t="s">
        <v>743</v>
      </c>
      <c r="D3749" s="9" t="s">
        <v>24</v>
      </c>
      <c r="E3749" s="10">
        <v>2</v>
      </c>
      <c r="F3749" s="9" t="s">
        <v>34</v>
      </c>
      <c r="G3749" s="9" t="s">
        <v>35</v>
      </c>
      <c r="H3749" s="9" t="s">
        <v>36</v>
      </c>
      <c r="I3749" s="11">
        <v>78140000</v>
      </c>
      <c r="J3749" s="11">
        <v>0</v>
      </c>
      <c r="K3749" s="11">
        <v>0</v>
      </c>
      <c r="L3749" s="11">
        <v>0</v>
      </c>
      <c r="M3749" s="11">
        <v>0</v>
      </c>
      <c r="N3749" s="11">
        <v>0</v>
      </c>
      <c r="O3749" s="8" t="s">
        <v>37</v>
      </c>
      <c r="P3749" s="12">
        <v>0</v>
      </c>
      <c r="Q3749" s="12">
        <v>258.46212000000003</v>
      </c>
      <c r="R3749" s="12">
        <v>18.067</v>
      </c>
      <c r="S3749" s="12">
        <v>0</v>
      </c>
      <c r="T3749" s="12">
        <v>0</v>
      </c>
      <c r="U3749" s="8" t="s">
        <v>177</v>
      </c>
      <c r="V3749" s="8" t="s">
        <v>71</v>
      </c>
      <c r="W3749" s="8" t="s">
        <v>72</v>
      </c>
      <c r="X3749" s="8" t="s">
        <v>73</v>
      </c>
      <c r="Y3749" s="1">
        <f t="shared" si="58"/>
        <v>2.0975315325057591E-4</v>
      </c>
    </row>
    <row r="3750" spans="1:25" x14ac:dyDescent="0.2">
      <c r="A3750" s="7">
        <v>54640</v>
      </c>
      <c r="B3750" s="8" t="s">
        <v>2111</v>
      </c>
      <c r="C3750" s="9" t="s">
        <v>743</v>
      </c>
      <c r="D3750" s="9" t="s">
        <v>24</v>
      </c>
      <c r="E3750" s="10">
        <v>2</v>
      </c>
      <c r="F3750" s="9" t="s">
        <v>42</v>
      </c>
      <c r="G3750" s="9" t="s">
        <v>35</v>
      </c>
      <c r="H3750" s="9" t="s">
        <v>36</v>
      </c>
      <c r="I3750" s="11">
        <v>161029000</v>
      </c>
      <c r="J3750" s="11">
        <v>0</v>
      </c>
      <c r="K3750" s="11">
        <v>1962465</v>
      </c>
      <c r="L3750" s="11">
        <v>1962465</v>
      </c>
      <c r="M3750" s="11">
        <v>0</v>
      </c>
      <c r="N3750" s="11">
        <v>1846158</v>
      </c>
      <c r="O3750" s="8" t="s">
        <v>37</v>
      </c>
      <c r="P3750" s="12">
        <v>258.46212000000003</v>
      </c>
      <c r="Q3750" s="12">
        <v>258.46212000000003</v>
      </c>
      <c r="R3750" s="12">
        <v>18.067</v>
      </c>
      <c r="S3750" s="12">
        <v>18.067</v>
      </c>
      <c r="T3750" s="12">
        <v>16.3902748798</v>
      </c>
      <c r="U3750" s="8" t="s">
        <v>177</v>
      </c>
      <c r="V3750" s="8" t="s">
        <v>71</v>
      </c>
      <c r="W3750" s="8" t="s">
        <v>72</v>
      </c>
      <c r="X3750" s="8" t="s">
        <v>73</v>
      </c>
      <c r="Y3750" s="1">
        <f t="shared" si="58"/>
        <v>1.0178360043843035E-4</v>
      </c>
    </row>
    <row r="3751" spans="1:25" x14ac:dyDescent="0.2">
      <c r="A3751" s="7">
        <v>54646</v>
      </c>
      <c r="B3751" s="8" t="s">
        <v>2112</v>
      </c>
      <c r="C3751" s="9" t="s">
        <v>290</v>
      </c>
      <c r="D3751" s="9" t="s">
        <v>24</v>
      </c>
      <c r="E3751" s="10">
        <v>3</v>
      </c>
      <c r="F3751" s="9" t="s">
        <v>34</v>
      </c>
      <c r="G3751" s="9" t="s">
        <v>26</v>
      </c>
      <c r="H3751" s="9" t="s">
        <v>27</v>
      </c>
      <c r="I3751" s="11">
        <v>2419796</v>
      </c>
      <c r="J3751" s="11">
        <v>32008</v>
      </c>
      <c r="K3751" s="11">
        <v>94073</v>
      </c>
      <c r="L3751" s="11">
        <v>19633</v>
      </c>
      <c r="M3751" s="11">
        <v>74440</v>
      </c>
      <c r="N3751" s="11">
        <v>17400</v>
      </c>
      <c r="O3751" s="8" t="s">
        <v>28</v>
      </c>
      <c r="P3751" s="12">
        <v>7.4541599999999999</v>
      </c>
      <c r="Q3751" s="12">
        <v>1636.8144870000001</v>
      </c>
      <c r="R3751" s="12" t="s">
        <v>3417</v>
      </c>
      <c r="S3751" s="12">
        <v>7.4541599999999999</v>
      </c>
      <c r="T3751" s="12">
        <v>6.7623695908999997</v>
      </c>
      <c r="U3751" s="8" t="s">
        <v>29</v>
      </c>
      <c r="V3751" s="8" t="s">
        <v>29</v>
      </c>
      <c r="W3751" s="8" t="s">
        <v>30</v>
      </c>
      <c r="X3751" s="8" t="s">
        <v>291</v>
      </c>
      <c r="Y3751" s="1">
        <f t="shared" si="58"/>
        <v>2.7946031776645637E-3</v>
      </c>
    </row>
    <row r="3752" spans="1:25" x14ac:dyDescent="0.2">
      <c r="A3752" s="7">
        <v>54646</v>
      </c>
      <c r="B3752" s="8" t="s">
        <v>2112</v>
      </c>
      <c r="C3752" s="9" t="s">
        <v>290</v>
      </c>
      <c r="D3752" s="9" t="s">
        <v>24</v>
      </c>
      <c r="E3752" s="10">
        <v>3</v>
      </c>
      <c r="F3752" s="9" t="s">
        <v>34</v>
      </c>
      <c r="G3752" s="9" t="s">
        <v>151</v>
      </c>
      <c r="H3752" s="9" t="s">
        <v>27</v>
      </c>
      <c r="I3752" s="11">
        <v>248059204</v>
      </c>
      <c r="J3752" s="11">
        <v>0</v>
      </c>
      <c r="K3752" s="11">
        <v>0</v>
      </c>
      <c r="L3752" s="11">
        <v>0</v>
      </c>
      <c r="M3752" s="11">
        <v>0</v>
      </c>
      <c r="N3752" s="11">
        <v>0</v>
      </c>
      <c r="O3752" s="8" t="s">
        <v>28</v>
      </c>
      <c r="P3752" s="12">
        <v>0</v>
      </c>
      <c r="Q3752" s="12">
        <v>1636.8144870000001</v>
      </c>
      <c r="R3752" s="12" t="s">
        <v>3417</v>
      </c>
      <c r="S3752" s="12">
        <v>0</v>
      </c>
      <c r="T3752" s="12">
        <v>0</v>
      </c>
      <c r="U3752" s="8" t="s">
        <v>29</v>
      </c>
      <c r="V3752" s="8" t="s">
        <v>29</v>
      </c>
      <c r="W3752" s="8" t="s">
        <v>30</v>
      </c>
      <c r="X3752" s="8" t="s">
        <v>291</v>
      </c>
      <c r="Y3752" s="1">
        <f t="shared" si="58"/>
        <v>0</v>
      </c>
    </row>
    <row r="3753" spans="1:25" x14ac:dyDescent="0.2">
      <c r="A3753" s="7">
        <v>54646</v>
      </c>
      <c r="B3753" s="8" t="s">
        <v>2112</v>
      </c>
      <c r="C3753" s="9" t="s">
        <v>290</v>
      </c>
      <c r="D3753" s="9" t="s">
        <v>24</v>
      </c>
      <c r="E3753" s="10">
        <v>3</v>
      </c>
      <c r="F3753" s="9" t="s">
        <v>42</v>
      </c>
      <c r="G3753" s="9" t="s">
        <v>151</v>
      </c>
      <c r="H3753" s="9" t="s">
        <v>27</v>
      </c>
      <c r="I3753" s="11">
        <v>860848000</v>
      </c>
      <c r="J3753" s="11">
        <v>289458</v>
      </c>
      <c r="K3753" s="11">
        <v>9674123</v>
      </c>
      <c r="L3753" s="11">
        <v>9000967</v>
      </c>
      <c r="M3753" s="11">
        <v>673156</v>
      </c>
      <c r="N3753" s="11">
        <v>1650821</v>
      </c>
      <c r="O3753" s="8" t="s">
        <v>28</v>
      </c>
      <c r="P3753" s="12">
        <v>1629.3603270000001</v>
      </c>
      <c r="Q3753" s="12">
        <v>1636.8144870000001</v>
      </c>
      <c r="R3753" s="12" t="s">
        <v>3417</v>
      </c>
      <c r="S3753" s="12">
        <v>1629.3603270000001</v>
      </c>
      <c r="T3753" s="12">
        <v>1478.1459920166999</v>
      </c>
      <c r="U3753" s="8" t="s">
        <v>29</v>
      </c>
      <c r="V3753" s="8" t="s">
        <v>29</v>
      </c>
      <c r="W3753" s="8" t="s">
        <v>30</v>
      </c>
      <c r="X3753" s="8" t="s">
        <v>291</v>
      </c>
      <c r="Y3753" s="1">
        <f t="shared" si="58"/>
        <v>1.7170812873082122E-3</v>
      </c>
    </row>
    <row r="3754" spans="1:25" x14ac:dyDescent="0.2">
      <c r="A3754" s="7">
        <v>54656</v>
      </c>
      <c r="B3754" s="8" t="s">
        <v>2113</v>
      </c>
      <c r="C3754" s="9" t="s">
        <v>354</v>
      </c>
      <c r="D3754" s="9" t="s">
        <v>504</v>
      </c>
      <c r="E3754" s="10">
        <v>7</v>
      </c>
      <c r="F3754" s="9" t="s">
        <v>43</v>
      </c>
      <c r="G3754" s="9" t="s">
        <v>35</v>
      </c>
      <c r="H3754" s="9" t="s">
        <v>36</v>
      </c>
      <c r="I3754" s="11">
        <v>41414094</v>
      </c>
      <c r="J3754" s="11">
        <v>915721</v>
      </c>
      <c r="K3754" s="11">
        <v>1749864</v>
      </c>
      <c r="L3754" s="11">
        <v>248683</v>
      </c>
      <c r="M3754" s="11">
        <v>1501181</v>
      </c>
      <c r="N3754" s="11">
        <v>1749864</v>
      </c>
      <c r="O3754" s="8" t="s">
        <v>37</v>
      </c>
      <c r="P3754" s="12">
        <v>208.23381599999999</v>
      </c>
      <c r="Q3754" s="12">
        <v>1037.016666</v>
      </c>
      <c r="R3754" s="12" t="s">
        <v>3417</v>
      </c>
      <c r="S3754" s="12">
        <v>208.23381599999999</v>
      </c>
      <c r="T3754" s="12">
        <v>188.90847863560001</v>
      </c>
      <c r="U3754" s="8" t="s">
        <v>38</v>
      </c>
      <c r="V3754" s="8" t="s">
        <v>355</v>
      </c>
      <c r="W3754" s="8" t="s">
        <v>356</v>
      </c>
      <c r="X3754" s="8" t="s">
        <v>128</v>
      </c>
      <c r="Y3754" s="1">
        <f t="shared" si="58"/>
        <v>4.561453852777753E-3</v>
      </c>
    </row>
    <row r="3755" spans="1:25" x14ac:dyDescent="0.2">
      <c r="A3755" s="7">
        <v>54656</v>
      </c>
      <c r="B3755" s="8" t="s">
        <v>2113</v>
      </c>
      <c r="C3755" s="9" t="s">
        <v>354</v>
      </c>
      <c r="D3755" s="9" t="s">
        <v>504</v>
      </c>
      <c r="E3755" s="10">
        <v>7</v>
      </c>
      <c r="F3755" s="9" t="s">
        <v>43</v>
      </c>
      <c r="G3755" s="9" t="s">
        <v>3429</v>
      </c>
      <c r="H3755" s="9" t="s">
        <v>3419</v>
      </c>
      <c r="I3755" s="11">
        <v>353067687</v>
      </c>
      <c r="J3755" s="11">
        <v>7911034</v>
      </c>
      <c r="K3755" s="11">
        <v>15089016</v>
      </c>
      <c r="L3755" s="11">
        <v>2120109</v>
      </c>
      <c r="M3755" s="11">
        <v>12968907</v>
      </c>
      <c r="N3755" s="11">
        <v>1257418</v>
      </c>
      <c r="O3755" s="8" t="s">
        <v>46</v>
      </c>
      <c r="P3755" s="12">
        <v>828.78285000000005</v>
      </c>
      <c r="Q3755" s="12">
        <v>1037.016666</v>
      </c>
      <c r="R3755" s="12" t="s">
        <v>3417</v>
      </c>
      <c r="S3755" s="12">
        <v>828.78285000000005</v>
      </c>
      <c r="T3755" s="12">
        <v>751.86686927330004</v>
      </c>
      <c r="U3755" s="8" t="s">
        <v>38</v>
      </c>
      <c r="V3755" s="8" t="s">
        <v>355</v>
      </c>
      <c r="W3755" s="8" t="s">
        <v>356</v>
      </c>
      <c r="X3755" s="8" t="s">
        <v>128</v>
      </c>
      <c r="Y3755" s="1">
        <f t="shared" si="58"/>
        <v>2.1295261417488484E-3</v>
      </c>
    </row>
    <row r="3756" spans="1:25" x14ac:dyDescent="0.2">
      <c r="A3756" s="7">
        <v>54661</v>
      </c>
      <c r="B3756" s="8" t="s">
        <v>3502</v>
      </c>
      <c r="C3756" s="9" t="s">
        <v>995</v>
      </c>
      <c r="D3756" s="9" t="s">
        <v>24</v>
      </c>
      <c r="E3756" s="10">
        <v>2</v>
      </c>
      <c r="F3756" s="9" t="s">
        <v>25</v>
      </c>
      <c r="G3756" s="9" t="s">
        <v>3420</v>
      </c>
      <c r="H3756" s="9" t="s">
        <v>3419</v>
      </c>
      <c r="I3756" s="11">
        <v>44727000</v>
      </c>
      <c r="J3756" s="11">
        <v>0</v>
      </c>
      <c r="K3756" s="11">
        <v>543289</v>
      </c>
      <c r="L3756" s="11">
        <v>543289</v>
      </c>
      <c r="M3756" s="11">
        <v>0</v>
      </c>
      <c r="N3756" s="11">
        <v>1042780</v>
      </c>
      <c r="O3756" s="8" t="s">
        <v>37</v>
      </c>
      <c r="P3756" s="12">
        <v>633.60355579999998</v>
      </c>
      <c r="Q3756" s="12">
        <v>633.60355579999998</v>
      </c>
      <c r="R3756" s="12" t="s">
        <v>3417</v>
      </c>
      <c r="S3756" s="12">
        <v>633.60355579999998</v>
      </c>
      <c r="T3756" s="12">
        <v>574.80137512470003</v>
      </c>
      <c r="U3756" s="8" t="s">
        <v>177</v>
      </c>
      <c r="V3756" s="8" t="s">
        <v>60</v>
      </c>
      <c r="W3756" s="8" t="s">
        <v>61</v>
      </c>
      <c r="X3756" s="8" t="s">
        <v>62</v>
      </c>
      <c r="Y3756" s="1">
        <f t="shared" si="58"/>
        <v>1.2851328618612918E-2</v>
      </c>
    </row>
    <row r="3757" spans="1:25" x14ac:dyDescent="0.2">
      <c r="A3757" s="7">
        <v>54662</v>
      </c>
      <c r="B3757" s="8" t="s">
        <v>3503</v>
      </c>
      <c r="C3757" s="9" t="s">
        <v>176</v>
      </c>
      <c r="D3757" s="9" t="s">
        <v>24</v>
      </c>
      <c r="E3757" s="10">
        <v>2</v>
      </c>
      <c r="F3757" s="9" t="s">
        <v>25</v>
      </c>
      <c r="G3757" s="9" t="s">
        <v>3420</v>
      </c>
      <c r="H3757" s="9" t="s">
        <v>3419</v>
      </c>
      <c r="I3757" s="11">
        <v>23700000</v>
      </c>
      <c r="J3757" s="11">
        <v>0</v>
      </c>
      <c r="K3757" s="11">
        <v>258300</v>
      </c>
      <c r="L3757" s="11">
        <v>258300</v>
      </c>
      <c r="M3757" s="11">
        <v>0</v>
      </c>
      <c r="N3757" s="11">
        <v>438539</v>
      </c>
      <c r="O3757" s="8" t="s">
        <v>37</v>
      </c>
      <c r="P3757" s="12">
        <v>266.46068179000002</v>
      </c>
      <c r="Q3757" s="12">
        <v>266.46068179000002</v>
      </c>
      <c r="R3757" s="12" t="s">
        <v>3417</v>
      </c>
      <c r="S3757" s="12">
        <v>266.46068179000002</v>
      </c>
      <c r="T3757" s="12">
        <v>241.73154476100001</v>
      </c>
      <c r="U3757" s="8" t="s">
        <v>177</v>
      </c>
      <c r="V3757" s="8" t="s">
        <v>71</v>
      </c>
      <c r="W3757" s="8" t="s">
        <v>72</v>
      </c>
      <c r="X3757" s="8" t="s">
        <v>73</v>
      </c>
      <c r="Y3757" s="1">
        <f t="shared" si="58"/>
        <v>1.0199643238860761E-2</v>
      </c>
    </row>
    <row r="3758" spans="1:25" x14ac:dyDescent="0.2">
      <c r="A3758" s="7">
        <v>54663</v>
      </c>
      <c r="B3758" s="8" t="s">
        <v>3504</v>
      </c>
      <c r="C3758" s="9" t="s">
        <v>738</v>
      </c>
      <c r="D3758" s="9" t="s">
        <v>24</v>
      </c>
      <c r="E3758" s="10">
        <v>2</v>
      </c>
      <c r="F3758" s="9" t="s">
        <v>50</v>
      </c>
      <c r="G3758" s="9" t="s">
        <v>3420</v>
      </c>
      <c r="H3758" s="9" t="s">
        <v>3419</v>
      </c>
      <c r="I3758" s="11">
        <v>25761000</v>
      </c>
      <c r="J3758" s="11">
        <v>0</v>
      </c>
      <c r="K3758" s="11">
        <v>562094</v>
      </c>
      <c r="L3758" s="11">
        <v>562094</v>
      </c>
      <c r="M3758" s="11">
        <v>0</v>
      </c>
      <c r="N3758" s="11">
        <v>1119708</v>
      </c>
      <c r="O3758" s="8" t="s">
        <v>37</v>
      </c>
      <c r="P3758" s="12">
        <v>80.618976000000004</v>
      </c>
      <c r="Q3758" s="12">
        <v>189.09680452000001</v>
      </c>
      <c r="R3758" s="12" t="s">
        <v>3417</v>
      </c>
      <c r="S3758" s="12">
        <v>80.618976000000004</v>
      </c>
      <c r="T3758" s="12">
        <v>73.137055248099998</v>
      </c>
      <c r="U3758" s="8" t="s">
        <v>208</v>
      </c>
      <c r="V3758" s="8" t="s">
        <v>209</v>
      </c>
      <c r="W3758" s="8" t="s">
        <v>210</v>
      </c>
      <c r="X3758" s="8" t="s">
        <v>210</v>
      </c>
      <c r="Y3758" s="1">
        <f t="shared" si="58"/>
        <v>2.8390611873801482E-3</v>
      </c>
    </row>
    <row r="3759" spans="1:25" x14ac:dyDescent="0.2">
      <c r="A3759" s="7">
        <v>54663</v>
      </c>
      <c r="B3759" s="8" t="s">
        <v>3504</v>
      </c>
      <c r="C3759" s="9" t="s">
        <v>738</v>
      </c>
      <c r="D3759" s="9" t="s">
        <v>24</v>
      </c>
      <c r="E3759" s="10">
        <v>2</v>
      </c>
      <c r="F3759" s="9" t="s">
        <v>25</v>
      </c>
      <c r="G3759" s="9" t="s">
        <v>3420</v>
      </c>
      <c r="H3759" s="9" t="s">
        <v>3419</v>
      </c>
      <c r="I3759" s="11">
        <v>7033000</v>
      </c>
      <c r="J3759" s="11">
        <v>0</v>
      </c>
      <c r="K3759" s="11">
        <v>92301</v>
      </c>
      <c r="L3759" s="11">
        <v>92301</v>
      </c>
      <c r="M3759" s="11">
        <v>0</v>
      </c>
      <c r="N3759" s="11">
        <v>178532</v>
      </c>
      <c r="O3759" s="8" t="s">
        <v>37</v>
      </c>
      <c r="P3759" s="12">
        <v>108.47782852</v>
      </c>
      <c r="Q3759" s="12">
        <v>189.09680452000001</v>
      </c>
      <c r="R3759" s="12" t="s">
        <v>3417</v>
      </c>
      <c r="S3759" s="12">
        <v>108.47782852</v>
      </c>
      <c r="T3759" s="12">
        <v>98.410440460900006</v>
      </c>
      <c r="U3759" s="8" t="s">
        <v>208</v>
      </c>
      <c r="V3759" s="8" t="s">
        <v>209</v>
      </c>
      <c r="W3759" s="8" t="s">
        <v>210</v>
      </c>
      <c r="X3759" s="8" t="s">
        <v>210</v>
      </c>
      <c r="Y3759" s="1">
        <f t="shared" si="58"/>
        <v>1.3992668912398693E-2</v>
      </c>
    </row>
    <row r="3760" spans="1:25" x14ac:dyDescent="0.2">
      <c r="A3760" s="7">
        <v>54667</v>
      </c>
      <c r="B3760" s="8" t="s">
        <v>2116</v>
      </c>
      <c r="C3760" s="9" t="s">
        <v>93</v>
      </c>
      <c r="D3760" s="9" t="s">
        <v>504</v>
      </c>
      <c r="E3760" s="10">
        <v>6</v>
      </c>
      <c r="F3760" s="9" t="s">
        <v>42</v>
      </c>
      <c r="G3760" s="9" t="s">
        <v>35</v>
      </c>
      <c r="H3760" s="9" t="s">
        <v>36</v>
      </c>
      <c r="I3760" s="11">
        <v>17376000</v>
      </c>
      <c r="J3760" s="11">
        <v>0</v>
      </c>
      <c r="K3760" s="11">
        <v>207346</v>
      </c>
      <c r="L3760" s="11">
        <v>207346</v>
      </c>
      <c r="M3760" s="11">
        <v>0</v>
      </c>
      <c r="N3760" s="11">
        <v>203658</v>
      </c>
      <c r="O3760" s="8" t="s">
        <v>37</v>
      </c>
      <c r="P3760" s="12">
        <v>14.25606</v>
      </c>
      <c r="Q3760" s="12">
        <v>14.25606</v>
      </c>
      <c r="R3760" s="12" t="s">
        <v>3417</v>
      </c>
      <c r="S3760" s="12">
        <v>14.25606</v>
      </c>
      <c r="T3760" s="12">
        <v>12.933012791399999</v>
      </c>
      <c r="U3760" s="8" t="s">
        <v>51</v>
      </c>
      <c r="V3760" s="8" t="s">
        <v>758</v>
      </c>
      <c r="W3760" s="8" t="s">
        <v>759</v>
      </c>
      <c r="X3760" s="8" t="s">
        <v>54</v>
      </c>
      <c r="Y3760" s="1">
        <f t="shared" si="58"/>
        <v>7.4430322234116022E-4</v>
      </c>
    </row>
    <row r="3761" spans="1:25" x14ac:dyDescent="0.2">
      <c r="A3761" s="7">
        <v>54675</v>
      </c>
      <c r="B3761" s="8" t="s">
        <v>2117</v>
      </c>
      <c r="C3761" s="9" t="s">
        <v>126</v>
      </c>
      <c r="D3761" s="9" t="s">
        <v>588</v>
      </c>
      <c r="E3761" s="10">
        <v>4</v>
      </c>
      <c r="F3761" s="9" t="s">
        <v>25</v>
      </c>
      <c r="G3761" s="9" t="s">
        <v>26</v>
      </c>
      <c r="H3761" s="9" t="s">
        <v>27</v>
      </c>
      <c r="I3761" s="11">
        <v>74000</v>
      </c>
      <c r="J3761" s="11">
        <v>0</v>
      </c>
      <c r="K3761" s="11">
        <v>725</v>
      </c>
      <c r="L3761" s="11">
        <v>725</v>
      </c>
      <c r="M3761" s="11">
        <v>0</v>
      </c>
      <c r="N3761" s="11">
        <v>126</v>
      </c>
      <c r="O3761" s="8" t="s">
        <v>28</v>
      </c>
      <c r="P3761" s="12">
        <v>1.1742948</v>
      </c>
      <c r="Q3761" s="12">
        <v>1.1742948</v>
      </c>
      <c r="R3761" s="12" t="s">
        <v>3417</v>
      </c>
      <c r="S3761" s="12">
        <v>1.1742948</v>
      </c>
      <c r="T3761" s="12">
        <v>1.0653132541000001</v>
      </c>
      <c r="U3761" s="8" t="s">
        <v>38</v>
      </c>
      <c r="V3761" s="8" t="s">
        <v>803</v>
      </c>
      <c r="W3761" s="8" t="s">
        <v>804</v>
      </c>
      <c r="X3761" s="8" t="s">
        <v>128</v>
      </c>
      <c r="Y3761" s="1">
        <f t="shared" si="58"/>
        <v>1.4396125055405407E-2</v>
      </c>
    </row>
    <row r="3762" spans="1:25" x14ac:dyDescent="0.2">
      <c r="A3762" s="7">
        <v>54676</v>
      </c>
      <c r="B3762" s="8" t="s">
        <v>2118</v>
      </c>
      <c r="C3762" s="9" t="s">
        <v>49</v>
      </c>
      <c r="D3762" s="9" t="s">
        <v>24</v>
      </c>
      <c r="E3762" s="10">
        <v>3</v>
      </c>
      <c r="F3762" s="9" t="s">
        <v>34</v>
      </c>
      <c r="G3762" s="9" t="s">
        <v>35</v>
      </c>
      <c r="H3762" s="9" t="s">
        <v>36</v>
      </c>
      <c r="I3762" s="11">
        <v>997527632</v>
      </c>
      <c r="J3762" s="11">
        <v>82426</v>
      </c>
      <c r="K3762" s="11">
        <v>3913263</v>
      </c>
      <c r="L3762" s="11">
        <v>3766073</v>
      </c>
      <c r="M3762" s="11">
        <v>147190</v>
      </c>
      <c r="N3762" s="11">
        <v>3836532</v>
      </c>
      <c r="O3762" s="8" t="s">
        <v>37</v>
      </c>
      <c r="P3762" s="12">
        <v>537.11447999999996</v>
      </c>
      <c r="Q3762" s="12">
        <v>3697.9920628199998</v>
      </c>
      <c r="R3762" s="12" t="s">
        <v>3417</v>
      </c>
      <c r="S3762" s="12">
        <v>537.11447999999996</v>
      </c>
      <c r="T3762" s="12">
        <v>487.26705978410001</v>
      </c>
      <c r="U3762" s="8" t="s">
        <v>124</v>
      </c>
      <c r="V3762" s="8" t="s">
        <v>160</v>
      </c>
      <c r="W3762" s="8" t="s">
        <v>161</v>
      </c>
      <c r="X3762" s="8" t="s">
        <v>161</v>
      </c>
      <c r="Y3762" s="1">
        <f t="shared" si="58"/>
        <v>4.8847474912263884E-4</v>
      </c>
    </row>
    <row r="3763" spans="1:25" x14ac:dyDescent="0.2">
      <c r="A3763" s="7">
        <v>54676</v>
      </c>
      <c r="B3763" s="8" t="s">
        <v>2118</v>
      </c>
      <c r="C3763" s="9" t="s">
        <v>49</v>
      </c>
      <c r="D3763" s="9" t="s">
        <v>24</v>
      </c>
      <c r="E3763" s="10">
        <v>3</v>
      </c>
      <c r="F3763" s="9" t="s">
        <v>34</v>
      </c>
      <c r="G3763" s="9" t="s">
        <v>3422</v>
      </c>
      <c r="H3763" s="9" t="s">
        <v>3419</v>
      </c>
      <c r="I3763" s="11">
        <v>13452918</v>
      </c>
      <c r="J3763" s="11">
        <v>162377</v>
      </c>
      <c r="K3763" s="11">
        <v>371928</v>
      </c>
      <c r="L3763" s="11">
        <v>81969</v>
      </c>
      <c r="M3763" s="11">
        <v>289959</v>
      </c>
      <c r="N3763" s="11">
        <v>551002</v>
      </c>
      <c r="O3763" s="8" t="s">
        <v>37</v>
      </c>
      <c r="P3763" s="12">
        <v>42.10206282</v>
      </c>
      <c r="Q3763" s="12">
        <v>3697.9920628199998</v>
      </c>
      <c r="R3763" s="12" t="s">
        <v>3417</v>
      </c>
      <c r="S3763" s="12">
        <v>42.10206282</v>
      </c>
      <c r="T3763" s="12">
        <v>38.194740832800001</v>
      </c>
      <c r="U3763" s="8" t="s">
        <v>124</v>
      </c>
      <c r="V3763" s="8" t="s">
        <v>160</v>
      </c>
      <c r="W3763" s="8" t="s">
        <v>161</v>
      </c>
      <c r="X3763" s="8" t="s">
        <v>161</v>
      </c>
      <c r="Y3763" s="1">
        <f t="shared" si="58"/>
        <v>2.8391417261890693E-3</v>
      </c>
    </row>
    <row r="3764" spans="1:25" x14ac:dyDescent="0.2">
      <c r="A3764" s="7">
        <v>54676</v>
      </c>
      <c r="B3764" s="8" t="s">
        <v>2118</v>
      </c>
      <c r="C3764" s="9" t="s">
        <v>49</v>
      </c>
      <c r="D3764" s="9" t="s">
        <v>24</v>
      </c>
      <c r="E3764" s="10">
        <v>3</v>
      </c>
      <c r="F3764" s="9" t="s">
        <v>42</v>
      </c>
      <c r="G3764" s="9" t="s">
        <v>35</v>
      </c>
      <c r="H3764" s="9" t="s">
        <v>36</v>
      </c>
      <c r="I3764" s="11">
        <v>1781146000</v>
      </c>
      <c r="J3764" s="11">
        <v>5072367</v>
      </c>
      <c r="K3764" s="11">
        <v>22722507</v>
      </c>
      <c r="L3764" s="11">
        <v>13664708</v>
      </c>
      <c r="M3764" s="11">
        <v>9057799</v>
      </c>
      <c r="N3764" s="11">
        <v>22276968</v>
      </c>
      <c r="O3764" s="8" t="s">
        <v>37</v>
      </c>
      <c r="P3764" s="12">
        <v>3118.7755200000001</v>
      </c>
      <c r="Q3764" s="12">
        <v>3697.9920628199998</v>
      </c>
      <c r="R3764" s="12" t="s">
        <v>3417</v>
      </c>
      <c r="S3764" s="12">
        <v>3118.7755200000001</v>
      </c>
      <c r="T3764" s="12">
        <v>2829.3345913090998</v>
      </c>
      <c r="U3764" s="8" t="s">
        <v>124</v>
      </c>
      <c r="V3764" s="8" t="s">
        <v>160</v>
      </c>
      <c r="W3764" s="8" t="s">
        <v>161</v>
      </c>
      <c r="X3764" s="8" t="s">
        <v>161</v>
      </c>
      <c r="Y3764" s="1">
        <f t="shared" si="58"/>
        <v>1.5884911126370885E-3</v>
      </c>
    </row>
    <row r="3765" spans="1:25" x14ac:dyDescent="0.2">
      <c r="A3765" s="7">
        <v>54690</v>
      </c>
      <c r="B3765" s="8" t="s">
        <v>2120</v>
      </c>
      <c r="C3765" s="9" t="s">
        <v>299</v>
      </c>
      <c r="D3765" s="9" t="s">
        <v>504</v>
      </c>
      <c r="E3765" s="10">
        <v>7</v>
      </c>
      <c r="F3765" s="9" t="s">
        <v>43</v>
      </c>
      <c r="G3765" s="9" t="s">
        <v>35</v>
      </c>
      <c r="H3765" s="9" t="s">
        <v>36</v>
      </c>
      <c r="I3765" s="11">
        <v>52268000</v>
      </c>
      <c r="J3765" s="11">
        <v>2442977</v>
      </c>
      <c r="K3765" s="11">
        <v>3495086</v>
      </c>
      <c r="L3765" s="11">
        <v>237786</v>
      </c>
      <c r="M3765" s="11">
        <v>3257300</v>
      </c>
      <c r="N3765" s="11">
        <v>3354210</v>
      </c>
      <c r="O3765" s="8" t="s">
        <v>37</v>
      </c>
      <c r="P3765" s="12">
        <v>469.58940000000001</v>
      </c>
      <c r="Q3765" s="12">
        <v>469.58940000000001</v>
      </c>
      <c r="R3765" s="12" t="s">
        <v>3417</v>
      </c>
      <c r="S3765" s="12">
        <v>469.58940000000001</v>
      </c>
      <c r="T3765" s="12">
        <v>426.00870906289998</v>
      </c>
      <c r="U3765" s="8" t="s">
        <v>51</v>
      </c>
      <c r="V3765" s="8" t="s">
        <v>300</v>
      </c>
      <c r="W3765" s="8" t="s">
        <v>301</v>
      </c>
      <c r="X3765" s="8" t="s">
        <v>96</v>
      </c>
      <c r="Y3765" s="1">
        <f t="shared" si="58"/>
        <v>8.1504689114352945E-3</v>
      </c>
    </row>
    <row r="3766" spans="1:25" x14ac:dyDescent="0.2">
      <c r="A3766" s="7">
        <v>54693</v>
      </c>
      <c r="B3766" s="8" t="s">
        <v>3505</v>
      </c>
      <c r="C3766" s="9" t="s">
        <v>860</v>
      </c>
      <c r="D3766" s="9" t="s">
        <v>24</v>
      </c>
      <c r="E3766" s="10">
        <v>2</v>
      </c>
      <c r="F3766" s="9" t="s">
        <v>34</v>
      </c>
      <c r="G3766" s="9" t="s">
        <v>35</v>
      </c>
      <c r="H3766" s="9" t="s">
        <v>36</v>
      </c>
      <c r="I3766" s="11">
        <v>233000</v>
      </c>
      <c r="J3766" s="11">
        <v>0</v>
      </c>
      <c r="K3766" s="11">
        <v>512</v>
      </c>
      <c r="L3766" s="11">
        <v>512</v>
      </c>
      <c r="M3766" s="11">
        <v>0</v>
      </c>
      <c r="N3766" s="11">
        <v>488</v>
      </c>
      <c r="O3766" s="8" t="s">
        <v>37</v>
      </c>
      <c r="P3766" s="12">
        <v>3.4160000000000003E-2</v>
      </c>
      <c r="Q3766" s="12">
        <v>1.4357</v>
      </c>
      <c r="R3766" s="12" t="s">
        <v>3417</v>
      </c>
      <c r="S3766" s="12">
        <v>3.4160000000000003E-2</v>
      </c>
      <c r="T3766" s="12">
        <v>3.09897487E-2</v>
      </c>
      <c r="U3766" s="8" t="s">
        <v>177</v>
      </c>
      <c r="V3766" s="8" t="s">
        <v>71</v>
      </c>
      <c r="W3766" s="8" t="s">
        <v>72</v>
      </c>
      <c r="X3766" s="8" t="s">
        <v>73</v>
      </c>
      <c r="Y3766" s="1">
        <f t="shared" si="58"/>
        <v>1.3300321330472103E-4</v>
      </c>
    </row>
    <row r="3767" spans="1:25" x14ac:dyDescent="0.2">
      <c r="A3767" s="7">
        <v>54693</v>
      </c>
      <c r="B3767" s="8" t="s">
        <v>3505</v>
      </c>
      <c r="C3767" s="9" t="s">
        <v>860</v>
      </c>
      <c r="D3767" s="9" t="s">
        <v>24</v>
      </c>
      <c r="E3767" s="10">
        <v>2</v>
      </c>
      <c r="F3767" s="9" t="s">
        <v>42</v>
      </c>
      <c r="G3767" s="9" t="s">
        <v>35</v>
      </c>
      <c r="H3767" s="9" t="s">
        <v>36</v>
      </c>
      <c r="I3767" s="11">
        <v>798000</v>
      </c>
      <c r="J3767" s="11">
        <v>0</v>
      </c>
      <c r="K3767" s="11">
        <v>10512</v>
      </c>
      <c r="L3767" s="11">
        <v>10512</v>
      </c>
      <c r="M3767" s="11">
        <v>0</v>
      </c>
      <c r="N3767" s="11">
        <v>10011</v>
      </c>
      <c r="O3767" s="8" t="s">
        <v>37</v>
      </c>
      <c r="P3767" s="12">
        <v>1.40154</v>
      </c>
      <c r="Q3767" s="12">
        <v>1.4357</v>
      </c>
      <c r="R3767" s="12" t="s">
        <v>3417</v>
      </c>
      <c r="S3767" s="12">
        <v>1.40154</v>
      </c>
      <c r="T3767" s="12">
        <v>1.2714687471999999</v>
      </c>
      <c r="U3767" s="8" t="s">
        <v>177</v>
      </c>
      <c r="V3767" s="8" t="s">
        <v>71</v>
      </c>
      <c r="W3767" s="8" t="s">
        <v>72</v>
      </c>
      <c r="X3767" s="8" t="s">
        <v>73</v>
      </c>
      <c r="Y3767" s="1">
        <f t="shared" si="58"/>
        <v>1.5933192320802005E-3</v>
      </c>
    </row>
    <row r="3768" spans="1:25" x14ac:dyDescent="0.2">
      <c r="A3768" s="7">
        <v>54694</v>
      </c>
      <c r="B3768" s="8" t="s">
        <v>2122</v>
      </c>
      <c r="C3768" s="9" t="s">
        <v>110</v>
      </c>
      <c r="D3768" s="9" t="s">
        <v>24</v>
      </c>
      <c r="E3768" s="10">
        <v>3</v>
      </c>
      <c r="F3768" s="9" t="s">
        <v>34</v>
      </c>
      <c r="G3768" s="9" t="s">
        <v>35</v>
      </c>
      <c r="H3768" s="9" t="s">
        <v>36</v>
      </c>
      <c r="I3768" s="11">
        <v>35916000</v>
      </c>
      <c r="J3768" s="11">
        <v>0</v>
      </c>
      <c r="K3768" s="11">
        <v>41232</v>
      </c>
      <c r="L3768" s="11">
        <v>41232</v>
      </c>
      <c r="M3768" s="11">
        <v>0</v>
      </c>
      <c r="N3768" s="11">
        <v>40361</v>
      </c>
      <c r="O3768" s="8" t="s">
        <v>37</v>
      </c>
      <c r="P3768" s="12">
        <v>4.8029590000000004</v>
      </c>
      <c r="Q3768" s="12">
        <v>144.62823900000001</v>
      </c>
      <c r="R3768" s="12">
        <v>43.938000000000002</v>
      </c>
      <c r="S3768" s="12">
        <v>1.4591369846</v>
      </c>
      <c r="T3768" s="12">
        <v>1.3237203888</v>
      </c>
      <c r="U3768" s="8" t="s">
        <v>51</v>
      </c>
      <c r="V3768" s="8" t="s">
        <v>111</v>
      </c>
      <c r="W3768" s="8" t="s">
        <v>112</v>
      </c>
      <c r="X3768" s="8" t="s">
        <v>54</v>
      </c>
      <c r="Y3768" s="1">
        <f t="shared" si="58"/>
        <v>1.1098088464751089E-3</v>
      </c>
    </row>
    <row r="3769" spans="1:25" x14ac:dyDescent="0.2">
      <c r="A3769" s="7">
        <v>54694</v>
      </c>
      <c r="B3769" s="8" t="s">
        <v>2122</v>
      </c>
      <c r="C3769" s="9" t="s">
        <v>110</v>
      </c>
      <c r="D3769" s="9" t="s">
        <v>24</v>
      </c>
      <c r="E3769" s="10">
        <v>3</v>
      </c>
      <c r="F3769" s="9" t="s">
        <v>42</v>
      </c>
      <c r="G3769" s="9" t="s">
        <v>35</v>
      </c>
      <c r="H3769" s="9" t="s">
        <v>36</v>
      </c>
      <c r="I3769" s="11">
        <v>72612000</v>
      </c>
      <c r="J3769" s="11">
        <v>83367</v>
      </c>
      <c r="K3769" s="11">
        <v>1021096</v>
      </c>
      <c r="L3769" s="11">
        <v>831628</v>
      </c>
      <c r="M3769" s="11">
        <v>189468</v>
      </c>
      <c r="N3769" s="11">
        <v>998752</v>
      </c>
      <c r="O3769" s="8" t="s">
        <v>37</v>
      </c>
      <c r="P3769" s="12">
        <v>139.82527999999999</v>
      </c>
      <c r="Q3769" s="12">
        <v>144.62823900000001</v>
      </c>
      <c r="R3769" s="12">
        <v>43.938000000000002</v>
      </c>
      <c r="S3769" s="12">
        <v>42.478863015400002</v>
      </c>
      <c r="T3769" s="12">
        <v>38.5365717277</v>
      </c>
      <c r="U3769" s="8" t="s">
        <v>51</v>
      </c>
      <c r="V3769" s="8" t="s">
        <v>111</v>
      </c>
      <c r="W3769" s="8" t="s">
        <v>112</v>
      </c>
      <c r="X3769" s="8" t="s">
        <v>54</v>
      </c>
      <c r="Y3769" s="1">
        <f t="shared" si="58"/>
        <v>5.4894362543381257E-4</v>
      </c>
    </row>
    <row r="3770" spans="1:25" x14ac:dyDescent="0.2">
      <c r="A3770" s="7">
        <v>54700</v>
      </c>
      <c r="B3770" s="8" t="s">
        <v>3506</v>
      </c>
      <c r="C3770" s="9" t="s">
        <v>360</v>
      </c>
      <c r="D3770" s="9" t="s">
        <v>24</v>
      </c>
      <c r="E3770" s="10">
        <v>2</v>
      </c>
      <c r="F3770" s="9" t="s">
        <v>25</v>
      </c>
      <c r="G3770" s="9" t="s">
        <v>3420</v>
      </c>
      <c r="H3770" s="9" t="s">
        <v>3419</v>
      </c>
      <c r="I3770" s="11">
        <v>92194000</v>
      </c>
      <c r="J3770" s="11">
        <v>0</v>
      </c>
      <c r="K3770" s="11">
        <v>1070274</v>
      </c>
      <c r="L3770" s="11">
        <v>1070274</v>
      </c>
      <c r="M3770" s="11">
        <v>0</v>
      </c>
      <c r="N3770" s="11">
        <v>2026507</v>
      </c>
      <c r="O3770" s="8" t="s">
        <v>37</v>
      </c>
      <c r="P3770" s="12">
        <v>1231.3259182700001</v>
      </c>
      <c r="Q3770" s="12">
        <v>1231.3259182700001</v>
      </c>
      <c r="R3770" s="12" t="s">
        <v>3417</v>
      </c>
      <c r="S3770" s="12">
        <v>1231.3259182700001</v>
      </c>
      <c r="T3770" s="12">
        <v>1117.0515451964</v>
      </c>
      <c r="U3770" s="8" t="s">
        <v>59</v>
      </c>
      <c r="V3770" s="8" t="s">
        <v>60</v>
      </c>
      <c r="W3770" s="8" t="s">
        <v>61</v>
      </c>
      <c r="X3770" s="8" t="s">
        <v>62</v>
      </c>
      <c r="Y3770" s="1">
        <f t="shared" si="58"/>
        <v>1.2116315000937154E-2</v>
      </c>
    </row>
    <row r="3771" spans="1:25" x14ac:dyDescent="0.2">
      <c r="A3771" s="7">
        <v>54710</v>
      </c>
      <c r="B3771" s="8" t="s">
        <v>2123</v>
      </c>
      <c r="C3771" s="9" t="s">
        <v>360</v>
      </c>
      <c r="D3771" s="9" t="s">
        <v>24</v>
      </c>
      <c r="E3771" s="10">
        <v>2</v>
      </c>
      <c r="F3771" s="9" t="s">
        <v>25</v>
      </c>
      <c r="G3771" s="9" t="s">
        <v>26</v>
      </c>
      <c r="H3771" s="9" t="s">
        <v>27</v>
      </c>
      <c r="I3771" s="11">
        <v>8820</v>
      </c>
      <c r="J3771" s="11">
        <v>0</v>
      </c>
      <c r="K3771" s="11">
        <v>144</v>
      </c>
      <c r="L3771" s="11">
        <v>144</v>
      </c>
      <c r="M3771" s="11">
        <v>0</v>
      </c>
      <c r="N3771" s="11">
        <v>24</v>
      </c>
      <c r="O3771" s="8" t="s">
        <v>28</v>
      </c>
      <c r="P3771" s="12">
        <v>0.22367519999999999</v>
      </c>
      <c r="Q3771" s="12">
        <v>0.22367519999999999</v>
      </c>
      <c r="R3771" s="12" t="s">
        <v>3417</v>
      </c>
      <c r="S3771" s="12">
        <v>0.22367519999999999</v>
      </c>
      <c r="T3771" s="12">
        <v>0.2029168103</v>
      </c>
      <c r="U3771" s="8" t="s">
        <v>59</v>
      </c>
      <c r="V3771" s="8" t="s">
        <v>60</v>
      </c>
      <c r="W3771" s="8" t="s">
        <v>61</v>
      </c>
      <c r="X3771" s="8" t="s">
        <v>62</v>
      </c>
      <c r="Y3771" s="1">
        <f t="shared" si="58"/>
        <v>2.3006441077097504E-2</v>
      </c>
    </row>
    <row r="3772" spans="1:25" x14ac:dyDescent="0.2">
      <c r="A3772" s="7">
        <v>54712</v>
      </c>
      <c r="B3772" s="8" t="s">
        <v>2124</v>
      </c>
      <c r="C3772" s="9" t="s">
        <v>360</v>
      </c>
      <c r="D3772" s="9" t="s">
        <v>24</v>
      </c>
      <c r="E3772" s="10">
        <v>2</v>
      </c>
      <c r="F3772" s="9" t="s">
        <v>25</v>
      </c>
      <c r="G3772" s="9" t="s">
        <v>26</v>
      </c>
      <c r="H3772" s="9" t="s">
        <v>27</v>
      </c>
      <c r="I3772" s="11">
        <v>62720</v>
      </c>
      <c r="J3772" s="11">
        <v>0</v>
      </c>
      <c r="K3772" s="11">
        <v>940</v>
      </c>
      <c r="L3772" s="11">
        <v>940</v>
      </c>
      <c r="M3772" s="11">
        <v>0</v>
      </c>
      <c r="N3772" s="11">
        <v>160</v>
      </c>
      <c r="O3772" s="8" t="s">
        <v>28</v>
      </c>
      <c r="P3772" s="12">
        <v>1.491168</v>
      </c>
      <c r="Q3772" s="12">
        <v>1.491168</v>
      </c>
      <c r="R3772" s="12" t="s">
        <v>3417</v>
      </c>
      <c r="S3772" s="12">
        <v>1.491168</v>
      </c>
      <c r="T3772" s="12">
        <v>1.3527787354</v>
      </c>
      <c r="U3772" s="8" t="s">
        <v>59</v>
      </c>
      <c r="V3772" s="8" t="s">
        <v>60</v>
      </c>
      <c r="W3772" s="8" t="s">
        <v>61</v>
      </c>
      <c r="X3772" s="8" t="s">
        <v>62</v>
      </c>
      <c r="Y3772" s="1">
        <f t="shared" si="58"/>
        <v>2.1568538510841839E-2</v>
      </c>
    </row>
    <row r="3773" spans="1:25" x14ac:dyDescent="0.2">
      <c r="A3773" s="7">
        <v>54714</v>
      </c>
      <c r="B3773" s="8" t="s">
        <v>2125</v>
      </c>
      <c r="C3773" s="9" t="s">
        <v>360</v>
      </c>
      <c r="D3773" s="9" t="s">
        <v>24</v>
      </c>
      <c r="E3773" s="10">
        <v>2</v>
      </c>
      <c r="F3773" s="9" t="s">
        <v>25</v>
      </c>
      <c r="G3773" s="9" t="s">
        <v>26</v>
      </c>
      <c r="H3773" s="9" t="s">
        <v>27</v>
      </c>
      <c r="I3773" s="11">
        <v>83300</v>
      </c>
      <c r="J3773" s="11">
        <v>0</v>
      </c>
      <c r="K3773" s="11">
        <v>1277</v>
      </c>
      <c r="L3773" s="11">
        <v>1277</v>
      </c>
      <c r="M3773" s="11">
        <v>0</v>
      </c>
      <c r="N3773" s="11">
        <v>217</v>
      </c>
      <c r="O3773" s="8" t="s">
        <v>28</v>
      </c>
      <c r="P3773" s="12">
        <v>2.0223966</v>
      </c>
      <c r="Q3773" s="12">
        <v>2.0223966</v>
      </c>
      <c r="R3773" s="12" t="s">
        <v>3417</v>
      </c>
      <c r="S3773" s="12">
        <v>2.0223966</v>
      </c>
      <c r="T3773" s="12">
        <v>1.8347061598000001</v>
      </c>
      <c r="U3773" s="8" t="s">
        <v>59</v>
      </c>
      <c r="V3773" s="8" t="s">
        <v>60</v>
      </c>
      <c r="W3773" s="8" t="s">
        <v>61</v>
      </c>
      <c r="X3773" s="8" t="s">
        <v>62</v>
      </c>
      <c r="Y3773" s="1">
        <f t="shared" si="58"/>
        <v>2.2025284031212487E-2</v>
      </c>
    </row>
    <row r="3774" spans="1:25" x14ac:dyDescent="0.2">
      <c r="A3774" s="7">
        <v>54715</v>
      </c>
      <c r="B3774" s="8" t="s">
        <v>2126</v>
      </c>
      <c r="C3774" s="9" t="s">
        <v>360</v>
      </c>
      <c r="D3774" s="9" t="s">
        <v>24</v>
      </c>
      <c r="E3774" s="10">
        <v>2</v>
      </c>
      <c r="F3774" s="9" t="s">
        <v>25</v>
      </c>
      <c r="G3774" s="9" t="s">
        <v>26</v>
      </c>
      <c r="H3774" s="9" t="s">
        <v>27</v>
      </c>
      <c r="I3774" s="11">
        <v>29400</v>
      </c>
      <c r="J3774" s="11">
        <v>0</v>
      </c>
      <c r="K3774" s="11">
        <v>447</v>
      </c>
      <c r="L3774" s="11">
        <v>447</v>
      </c>
      <c r="M3774" s="11">
        <v>0</v>
      </c>
      <c r="N3774" s="11">
        <v>76</v>
      </c>
      <c r="O3774" s="8" t="s">
        <v>28</v>
      </c>
      <c r="P3774" s="12">
        <v>0.70830479999999996</v>
      </c>
      <c r="Q3774" s="12">
        <v>0.70830479999999996</v>
      </c>
      <c r="R3774" s="12" t="s">
        <v>3417</v>
      </c>
      <c r="S3774" s="12">
        <v>0.70830479999999996</v>
      </c>
      <c r="T3774" s="12">
        <v>0.64256989929999997</v>
      </c>
      <c r="U3774" s="8" t="s">
        <v>59</v>
      </c>
      <c r="V3774" s="8" t="s">
        <v>60</v>
      </c>
      <c r="W3774" s="8" t="s">
        <v>61</v>
      </c>
      <c r="X3774" s="8" t="s">
        <v>62</v>
      </c>
      <c r="Y3774" s="1">
        <f t="shared" si="58"/>
        <v>2.1856119023809524E-2</v>
      </c>
    </row>
    <row r="3775" spans="1:25" x14ac:dyDescent="0.2">
      <c r="A3775" s="7">
        <v>54716</v>
      </c>
      <c r="B3775" s="8" t="s">
        <v>2127</v>
      </c>
      <c r="C3775" s="9" t="s">
        <v>360</v>
      </c>
      <c r="D3775" s="9" t="s">
        <v>24</v>
      </c>
      <c r="E3775" s="10">
        <v>2</v>
      </c>
      <c r="F3775" s="9" t="s">
        <v>25</v>
      </c>
      <c r="G3775" s="9" t="s">
        <v>26</v>
      </c>
      <c r="H3775" s="9" t="s">
        <v>27</v>
      </c>
      <c r="I3775" s="11">
        <v>18620</v>
      </c>
      <c r="J3775" s="11">
        <v>0</v>
      </c>
      <c r="K3775" s="11">
        <v>285</v>
      </c>
      <c r="L3775" s="11">
        <v>285</v>
      </c>
      <c r="M3775" s="11">
        <v>0</v>
      </c>
      <c r="N3775" s="11">
        <v>48</v>
      </c>
      <c r="O3775" s="8" t="s">
        <v>28</v>
      </c>
      <c r="P3775" s="12">
        <v>0.44735039999999998</v>
      </c>
      <c r="Q3775" s="12">
        <v>0.44735039999999998</v>
      </c>
      <c r="R3775" s="12" t="s">
        <v>3417</v>
      </c>
      <c r="S3775" s="12">
        <v>0.44735039999999998</v>
      </c>
      <c r="T3775" s="12">
        <v>0.4058336206</v>
      </c>
      <c r="U3775" s="8" t="s">
        <v>59</v>
      </c>
      <c r="V3775" s="8" t="s">
        <v>60</v>
      </c>
      <c r="W3775" s="8" t="s">
        <v>61</v>
      </c>
      <c r="X3775" s="8" t="s">
        <v>62</v>
      </c>
      <c r="Y3775" s="1">
        <f t="shared" si="58"/>
        <v>2.1795575757250267E-2</v>
      </c>
    </row>
    <row r="3776" spans="1:25" x14ac:dyDescent="0.2">
      <c r="A3776" s="7">
        <v>54717</v>
      </c>
      <c r="B3776" s="8" t="s">
        <v>2128</v>
      </c>
      <c r="C3776" s="9" t="s">
        <v>360</v>
      </c>
      <c r="D3776" s="9" t="s">
        <v>24</v>
      </c>
      <c r="E3776" s="10">
        <v>2</v>
      </c>
      <c r="F3776" s="9" t="s">
        <v>25</v>
      </c>
      <c r="G3776" s="9" t="s">
        <v>26</v>
      </c>
      <c r="H3776" s="9" t="s">
        <v>27</v>
      </c>
      <c r="I3776" s="11">
        <v>176400</v>
      </c>
      <c r="J3776" s="11">
        <v>0</v>
      </c>
      <c r="K3776" s="11">
        <v>2699</v>
      </c>
      <c r="L3776" s="11">
        <v>2699</v>
      </c>
      <c r="M3776" s="11">
        <v>0</v>
      </c>
      <c r="N3776" s="11">
        <v>459</v>
      </c>
      <c r="O3776" s="8" t="s">
        <v>28</v>
      </c>
      <c r="P3776" s="12">
        <v>4.2777881999999998</v>
      </c>
      <c r="Q3776" s="12">
        <v>4.2777881999999998</v>
      </c>
      <c r="R3776" s="12" t="s">
        <v>3417</v>
      </c>
      <c r="S3776" s="12">
        <v>4.2777881999999998</v>
      </c>
      <c r="T3776" s="12">
        <v>3.8807839971</v>
      </c>
      <c r="U3776" s="8" t="s">
        <v>59</v>
      </c>
      <c r="V3776" s="8" t="s">
        <v>60</v>
      </c>
      <c r="W3776" s="8" t="s">
        <v>61</v>
      </c>
      <c r="X3776" s="8" t="s">
        <v>62</v>
      </c>
      <c r="Y3776" s="1">
        <f t="shared" si="58"/>
        <v>2.1999909280612243E-2</v>
      </c>
    </row>
    <row r="3777" spans="1:25" x14ac:dyDescent="0.2">
      <c r="A3777" s="7">
        <v>54718</v>
      </c>
      <c r="B3777" s="8" t="s">
        <v>2129</v>
      </c>
      <c r="C3777" s="9" t="s">
        <v>360</v>
      </c>
      <c r="D3777" s="9" t="s">
        <v>24</v>
      </c>
      <c r="E3777" s="10">
        <v>2</v>
      </c>
      <c r="F3777" s="9" t="s">
        <v>25</v>
      </c>
      <c r="G3777" s="9" t="s">
        <v>26</v>
      </c>
      <c r="H3777" s="9" t="s">
        <v>27</v>
      </c>
      <c r="I3777" s="11">
        <v>2940</v>
      </c>
      <c r="J3777" s="11">
        <v>0</v>
      </c>
      <c r="K3777" s="11">
        <v>47</v>
      </c>
      <c r="L3777" s="11">
        <v>47</v>
      </c>
      <c r="M3777" s="11">
        <v>0</v>
      </c>
      <c r="N3777" s="11">
        <v>8</v>
      </c>
      <c r="O3777" s="8" t="s">
        <v>28</v>
      </c>
      <c r="P3777" s="12">
        <v>7.4558399999999997E-2</v>
      </c>
      <c r="Q3777" s="12">
        <v>7.4558399999999997E-2</v>
      </c>
      <c r="R3777" s="12" t="s">
        <v>3417</v>
      </c>
      <c r="S3777" s="12">
        <v>7.4558399999999997E-2</v>
      </c>
      <c r="T3777" s="12">
        <v>6.7638936799999994E-2</v>
      </c>
      <c r="U3777" s="8" t="s">
        <v>59</v>
      </c>
      <c r="V3777" s="8" t="s">
        <v>60</v>
      </c>
      <c r="W3777" s="8" t="s">
        <v>61</v>
      </c>
      <c r="X3777" s="8" t="s">
        <v>62</v>
      </c>
      <c r="Y3777" s="1">
        <f t="shared" si="58"/>
        <v>2.3006441088435373E-2</v>
      </c>
    </row>
    <row r="3778" spans="1:25" x14ac:dyDescent="0.2">
      <c r="A3778" s="7">
        <v>54719</v>
      </c>
      <c r="B3778" s="8" t="s">
        <v>2130</v>
      </c>
      <c r="C3778" s="9" t="s">
        <v>360</v>
      </c>
      <c r="D3778" s="9" t="s">
        <v>24</v>
      </c>
      <c r="E3778" s="10">
        <v>2</v>
      </c>
      <c r="F3778" s="9" t="s">
        <v>25</v>
      </c>
      <c r="G3778" s="9" t="s">
        <v>26</v>
      </c>
      <c r="H3778" s="9" t="s">
        <v>27</v>
      </c>
      <c r="I3778" s="11">
        <v>177800</v>
      </c>
      <c r="J3778" s="11">
        <v>0</v>
      </c>
      <c r="K3778" s="11">
        <v>1958</v>
      </c>
      <c r="L3778" s="11">
        <v>1958</v>
      </c>
      <c r="M3778" s="11">
        <v>0</v>
      </c>
      <c r="N3778" s="11">
        <v>316</v>
      </c>
      <c r="O3778" s="8" t="s">
        <v>28</v>
      </c>
      <c r="P3778" s="12">
        <v>2.9450568000000001</v>
      </c>
      <c r="Q3778" s="12">
        <v>2.9450568000000001</v>
      </c>
      <c r="R3778" s="12" t="s">
        <v>3417</v>
      </c>
      <c r="S3778" s="12">
        <v>2.9450568000000001</v>
      </c>
      <c r="T3778" s="12">
        <v>2.6717380024000001</v>
      </c>
      <c r="U3778" s="8" t="s">
        <v>59</v>
      </c>
      <c r="V3778" s="8" t="s">
        <v>60</v>
      </c>
      <c r="W3778" s="8" t="s">
        <v>61</v>
      </c>
      <c r="X3778" s="8" t="s">
        <v>62</v>
      </c>
      <c r="Y3778" s="1">
        <f t="shared" si="58"/>
        <v>1.5026647932508436E-2</v>
      </c>
    </row>
    <row r="3779" spans="1:25" x14ac:dyDescent="0.2">
      <c r="A3779" s="7">
        <v>54723</v>
      </c>
      <c r="B3779" s="8" t="s">
        <v>3507</v>
      </c>
      <c r="C3779" s="9" t="s">
        <v>975</v>
      </c>
      <c r="D3779" s="9" t="s">
        <v>24</v>
      </c>
      <c r="E3779" s="10">
        <v>2</v>
      </c>
      <c r="F3779" s="9" t="s">
        <v>25</v>
      </c>
      <c r="G3779" s="9" t="s">
        <v>3420</v>
      </c>
      <c r="H3779" s="9" t="s">
        <v>3419</v>
      </c>
      <c r="I3779" s="11">
        <v>24329000</v>
      </c>
      <c r="J3779" s="11">
        <v>0</v>
      </c>
      <c r="K3779" s="11">
        <v>326363</v>
      </c>
      <c r="L3779" s="11">
        <v>326363</v>
      </c>
      <c r="M3779" s="11">
        <v>0</v>
      </c>
      <c r="N3779" s="11">
        <v>571565</v>
      </c>
      <c r="O3779" s="8" t="s">
        <v>37</v>
      </c>
      <c r="P3779" s="12">
        <v>347.28860965000001</v>
      </c>
      <c r="Q3779" s="12">
        <v>347.28860965000001</v>
      </c>
      <c r="R3779" s="12" t="s">
        <v>3417</v>
      </c>
      <c r="S3779" s="12">
        <v>347.28860965000001</v>
      </c>
      <c r="T3779" s="12">
        <v>315.05815989299998</v>
      </c>
      <c r="U3779" s="8" t="s">
        <v>38</v>
      </c>
      <c r="V3779" s="8" t="s">
        <v>71</v>
      </c>
      <c r="W3779" s="8" t="s">
        <v>72</v>
      </c>
      <c r="X3779" s="8" t="s">
        <v>73</v>
      </c>
      <c r="Y3779" s="1">
        <f t="shared" si="58"/>
        <v>1.2949901758929672E-2</v>
      </c>
    </row>
    <row r="3780" spans="1:25" x14ac:dyDescent="0.2">
      <c r="A3780" s="7">
        <v>54730</v>
      </c>
      <c r="B3780" s="8" t="s">
        <v>2132</v>
      </c>
      <c r="C3780" s="9" t="s">
        <v>33</v>
      </c>
      <c r="D3780" s="9" t="s">
        <v>504</v>
      </c>
      <c r="E3780" s="10">
        <v>6</v>
      </c>
      <c r="F3780" s="9" t="s">
        <v>50</v>
      </c>
      <c r="G3780" s="9" t="s">
        <v>35</v>
      </c>
      <c r="H3780" s="9" t="s">
        <v>36</v>
      </c>
      <c r="I3780" s="11">
        <v>17179000</v>
      </c>
      <c r="J3780" s="11">
        <v>0</v>
      </c>
      <c r="K3780" s="11">
        <v>297349</v>
      </c>
      <c r="L3780" s="11">
        <v>297349</v>
      </c>
      <c r="M3780" s="11">
        <v>0</v>
      </c>
      <c r="N3780" s="11">
        <v>270319</v>
      </c>
      <c r="O3780" s="8" t="s">
        <v>37</v>
      </c>
      <c r="P3780" s="12">
        <v>44.332315999999999</v>
      </c>
      <c r="Q3780" s="12">
        <v>44.332315999999999</v>
      </c>
      <c r="R3780" s="12" t="s">
        <v>3417</v>
      </c>
      <c r="S3780" s="12">
        <v>44.332315999999999</v>
      </c>
      <c r="T3780" s="12">
        <v>40.218013245000002</v>
      </c>
      <c r="U3780" s="8" t="s">
        <v>38</v>
      </c>
      <c r="V3780" s="8" t="s">
        <v>39</v>
      </c>
      <c r="W3780" s="8" t="s">
        <v>40</v>
      </c>
      <c r="X3780" s="8" t="s">
        <v>41</v>
      </c>
      <c r="Y3780" s="1">
        <f t="shared" ref="Y3780:Y3843" si="59">IFERROR(ABS(R3780/(I3780/1000))*0.907185,ABS(T3780/(I3780/1000)))</f>
        <v>2.3411149219977881E-3</v>
      </c>
    </row>
    <row r="3781" spans="1:25" x14ac:dyDescent="0.2">
      <c r="A3781" s="7">
        <v>54731</v>
      </c>
      <c r="B3781" s="8" t="s">
        <v>2133</v>
      </c>
      <c r="C3781" s="9" t="s">
        <v>339</v>
      </c>
      <c r="D3781" s="9" t="s">
        <v>588</v>
      </c>
      <c r="E3781" s="10">
        <v>4</v>
      </c>
      <c r="F3781" s="9" t="s">
        <v>25</v>
      </c>
      <c r="G3781" s="9" t="s">
        <v>26</v>
      </c>
      <c r="H3781" s="9" t="s">
        <v>27</v>
      </c>
      <c r="I3781" s="11">
        <v>16000</v>
      </c>
      <c r="J3781" s="11">
        <v>0</v>
      </c>
      <c r="K3781" s="11">
        <v>393</v>
      </c>
      <c r="L3781" s="11">
        <v>393</v>
      </c>
      <c r="M3781" s="11">
        <v>0</v>
      </c>
      <c r="N3781" s="11">
        <v>67</v>
      </c>
      <c r="O3781" s="8" t="s">
        <v>28</v>
      </c>
      <c r="P3781" s="12">
        <v>0.62442660000000005</v>
      </c>
      <c r="Q3781" s="12">
        <v>0.62442660000000005</v>
      </c>
      <c r="R3781" s="12" t="s">
        <v>3417</v>
      </c>
      <c r="S3781" s="12">
        <v>0.62442660000000005</v>
      </c>
      <c r="T3781" s="12">
        <v>0.56647609539999999</v>
      </c>
      <c r="U3781" s="8" t="s">
        <v>177</v>
      </c>
      <c r="V3781" s="8" t="s">
        <v>60</v>
      </c>
      <c r="W3781" s="8" t="s">
        <v>61</v>
      </c>
      <c r="X3781" s="8" t="s">
        <v>62</v>
      </c>
      <c r="Y3781" s="1">
        <f t="shared" si="59"/>
        <v>3.5404755962499999E-2</v>
      </c>
    </row>
    <row r="3782" spans="1:25" x14ac:dyDescent="0.2">
      <c r="A3782" s="7">
        <v>54735</v>
      </c>
      <c r="B3782" s="8" t="s">
        <v>2134</v>
      </c>
      <c r="C3782" s="9" t="s">
        <v>360</v>
      </c>
      <c r="D3782" s="9" t="s">
        <v>24</v>
      </c>
      <c r="E3782" s="10">
        <v>2</v>
      </c>
      <c r="F3782" s="9" t="s">
        <v>25</v>
      </c>
      <c r="G3782" s="9" t="s">
        <v>26</v>
      </c>
      <c r="H3782" s="9" t="s">
        <v>27</v>
      </c>
      <c r="I3782" s="11">
        <v>40180</v>
      </c>
      <c r="J3782" s="11">
        <v>0</v>
      </c>
      <c r="K3782" s="11">
        <v>618</v>
      </c>
      <c r="L3782" s="11">
        <v>618</v>
      </c>
      <c r="M3782" s="11">
        <v>0</v>
      </c>
      <c r="N3782" s="11">
        <v>105</v>
      </c>
      <c r="O3782" s="8" t="s">
        <v>28</v>
      </c>
      <c r="P3782" s="12">
        <v>0.97857899999999998</v>
      </c>
      <c r="Q3782" s="12">
        <v>0.97857899999999998</v>
      </c>
      <c r="R3782" s="12" t="s">
        <v>3417</v>
      </c>
      <c r="S3782" s="12">
        <v>0.97857899999999998</v>
      </c>
      <c r="T3782" s="12">
        <v>0.88776104509999998</v>
      </c>
      <c r="U3782" s="8" t="s">
        <v>59</v>
      </c>
      <c r="V3782" s="8" t="s">
        <v>60</v>
      </c>
      <c r="W3782" s="8" t="s">
        <v>61</v>
      </c>
      <c r="X3782" s="8" t="s">
        <v>62</v>
      </c>
      <c r="Y3782" s="1">
        <f t="shared" si="59"/>
        <v>2.2094600425584868E-2</v>
      </c>
    </row>
    <row r="3783" spans="1:25" x14ac:dyDescent="0.2">
      <c r="A3783" s="7">
        <v>54746</v>
      </c>
      <c r="B3783" s="8" t="s">
        <v>2135</v>
      </c>
      <c r="C3783" s="9" t="s">
        <v>860</v>
      </c>
      <c r="D3783" s="9" t="s">
        <v>24</v>
      </c>
      <c r="E3783" s="10">
        <v>2</v>
      </c>
      <c r="F3783" s="9" t="s">
        <v>43</v>
      </c>
      <c r="G3783" s="9" t="s">
        <v>567</v>
      </c>
      <c r="H3783" s="9" t="s">
        <v>3419</v>
      </c>
      <c r="I3783" s="11">
        <v>302705000</v>
      </c>
      <c r="J3783" s="11">
        <v>0</v>
      </c>
      <c r="K3783" s="11">
        <v>5020157</v>
      </c>
      <c r="L3783" s="11">
        <v>5020157</v>
      </c>
      <c r="M3783" s="11">
        <v>0</v>
      </c>
      <c r="N3783" s="11">
        <v>482712</v>
      </c>
      <c r="O3783" s="8" t="s">
        <v>46</v>
      </c>
      <c r="P3783" s="12">
        <v>564.9133875</v>
      </c>
      <c r="Q3783" s="12">
        <v>564.9133875</v>
      </c>
      <c r="R3783" s="12" t="s">
        <v>3417</v>
      </c>
      <c r="S3783" s="12">
        <v>564.9133875</v>
      </c>
      <c r="T3783" s="12">
        <v>512.48606323139995</v>
      </c>
      <c r="U3783" s="8" t="s">
        <v>177</v>
      </c>
      <c r="V3783" s="8" t="s">
        <v>71</v>
      </c>
      <c r="W3783" s="8" t="s">
        <v>72</v>
      </c>
      <c r="X3783" s="8" t="s">
        <v>73</v>
      </c>
      <c r="Y3783" s="1">
        <f t="shared" si="59"/>
        <v>1.6930214672086683E-3</v>
      </c>
    </row>
    <row r="3784" spans="1:25" x14ac:dyDescent="0.2">
      <c r="A3784" s="7">
        <v>54749</v>
      </c>
      <c r="B3784" s="8" t="s">
        <v>2136</v>
      </c>
      <c r="C3784" s="9" t="s">
        <v>34</v>
      </c>
      <c r="D3784" s="9" t="s">
        <v>24</v>
      </c>
      <c r="E3784" s="10">
        <v>3</v>
      </c>
      <c r="F3784" s="9" t="s">
        <v>34</v>
      </c>
      <c r="G3784" s="9" t="s">
        <v>35</v>
      </c>
      <c r="H3784" s="9" t="s">
        <v>36</v>
      </c>
      <c r="I3784" s="11">
        <v>3359000</v>
      </c>
      <c r="J3784" s="11">
        <v>0</v>
      </c>
      <c r="K3784" s="11">
        <v>0</v>
      </c>
      <c r="L3784" s="11">
        <v>0</v>
      </c>
      <c r="M3784" s="11">
        <v>0</v>
      </c>
      <c r="N3784" s="11">
        <v>0</v>
      </c>
      <c r="O3784" s="8" t="s">
        <v>37</v>
      </c>
      <c r="P3784" s="12">
        <v>0</v>
      </c>
      <c r="Q3784" s="12">
        <v>23.203880000000002</v>
      </c>
      <c r="R3784" s="12">
        <v>1.7330000000000001</v>
      </c>
      <c r="S3784" s="12">
        <v>0</v>
      </c>
      <c r="T3784" s="12">
        <v>0</v>
      </c>
      <c r="U3784" s="8" t="s">
        <v>51</v>
      </c>
      <c r="V3784" s="8" t="s">
        <v>154</v>
      </c>
      <c r="W3784" s="8" t="s">
        <v>155</v>
      </c>
      <c r="X3784" s="8" t="s">
        <v>141</v>
      </c>
      <c r="Y3784" s="1">
        <f t="shared" si="59"/>
        <v>4.6804156147662999E-4</v>
      </c>
    </row>
    <row r="3785" spans="1:25" x14ac:dyDescent="0.2">
      <c r="A3785" s="7">
        <v>54749</v>
      </c>
      <c r="B3785" s="8" t="s">
        <v>2136</v>
      </c>
      <c r="C3785" s="9" t="s">
        <v>34</v>
      </c>
      <c r="D3785" s="9" t="s">
        <v>24</v>
      </c>
      <c r="E3785" s="10">
        <v>3</v>
      </c>
      <c r="F3785" s="9" t="s">
        <v>42</v>
      </c>
      <c r="G3785" s="9" t="s">
        <v>35</v>
      </c>
      <c r="H3785" s="9" t="s">
        <v>36</v>
      </c>
      <c r="I3785" s="11">
        <v>15336000</v>
      </c>
      <c r="J3785" s="11">
        <v>11333</v>
      </c>
      <c r="K3785" s="11">
        <v>168703</v>
      </c>
      <c r="L3785" s="11">
        <v>144068</v>
      </c>
      <c r="M3785" s="11">
        <v>24635</v>
      </c>
      <c r="N3785" s="11">
        <v>165742</v>
      </c>
      <c r="O3785" s="8" t="s">
        <v>37</v>
      </c>
      <c r="P3785" s="12">
        <v>23.203880000000002</v>
      </c>
      <c r="Q3785" s="12">
        <v>23.203880000000002</v>
      </c>
      <c r="R3785" s="12">
        <v>1.7330000000000001</v>
      </c>
      <c r="S3785" s="12">
        <v>1.7330000000000001</v>
      </c>
      <c r="T3785" s="12">
        <v>1.5721672866</v>
      </c>
      <c r="U3785" s="8" t="s">
        <v>51</v>
      </c>
      <c r="V3785" s="8" t="s">
        <v>154</v>
      </c>
      <c r="W3785" s="8" t="s">
        <v>155</v>
      </c>
      <c r="X3785" s="8" t="s">
        <v>141</v>
      </c>
      <c r="Y3785" s="1">
        <f t="shared" si="59"/>
        <v>1.0251379792644758E-4</v>
      </c>
    </row>
    <row r="3786" spans="1:25" x14ac:dyDescent="0.2">
      <c r="A3786" s="7">
        <v>54751</v>
      </c>
      <c r="B3786" s="8" t="s">
        <v>2137</v>
      </c>
      <c r="C3786" s="9" t="s">
        <v>546</v>
      </c>
      <c r="D3786" s="9" t="s">
        <v>24</v>
      </c>
      <c r="E3786" s="10">
        <v>2</v>
      </c>
      <c r="F3786" s="9" t="s">
        <v>43</v>
      </c>
      <c r="G3786" s="9" t="s">
        <v>35</v>
      </c>
      <c r="H3786" s="9" t="s">
        <v>36</v>
      </c>
      <c r="I3786" s="11">
        <v>80282</v>
      </c>
      <c r="J3786" s="11">
        <v>0</v>
      </c>
      <c r="K3786" s="11">
        <v>1289</v>
      </c>
      <c r="L3786" s="11">
        <v>1289</v>
      </c>
      <c r="M3786" s="11">
        <v>0</v>
      </c>
      <c r="N3786" s="11">
        <v>1263</v>
      </c>
      <c r="O3786" s="8" t="s">
        <v>37</v>
      </c>
      <c r="P3786" s="12">
        <v>0.1193535</v>
      </c>
      <c r="Q3786" s="12">
        <v>92.824844249999998</v>
      </c>
      <c r="R3786" s="12">
        <v>147.351</v>
      </c>
      <c r="S3786" s="12">
        <v>0.18946282880000001</v>
      </c>
      <c r="T3786" s="12">
        <v>0.1718795508</v>
      </c>
      <c r="U3786" s="8" t="s">
        <v>177</v>
      </c>
      <c r="V3786" s="8" t="s">
        <v>60</v>
      </c>
      <c r="W3786" s="8" t="s">
        <v>61</v>
      </c>
      <c r="X3786" s="8" t="s">
        <v>62</v>
      </c>
      <c r="Y3786" s="1">
        <f t="shared" si="59"/>
        <v>1.6650633633317558</v>
      </c>
    </row>
    <row r="3787" spans="1:25" x14ac:dyDescent="0.2">
      <c r="A3787" s="7">
        <v>54751</v>
      </c>
      <c r="B3787" s="8" t="s">
        <v>2137</v>
      </c>
      <c r="C3787" s="9" t="s">
        <v>546</v>
      </c>
      <c r="D3787" s="9" t="s">
        <v>24</v>
      </c>
      <c r="E3787" s="10">
        <v>2</v>
      </c>
      <c r="F3787" s="9" t="s">
        <v>43</v>
      </c>
      <c r="G3787" s="9" t="s">
        <v>566</v>
      </c>
      <c r="H3787" s="9" t="s">
        <v>3419</v>
      </c>
      <c r="I3787" s="11">
        <v>4755899</v>
      </c>
      <c r="J3787" s="11">
        <v>0</v>
      </c>
      <c r="K3787" s="11">
        <v>81016</v>
      </c>
      <c r="L3787" s="11">
        <v>81016</v>
      </c>
      <c r="M3787" s="11">
        <v>0</v>
      </c>
      <c r="N3787" s="11">
        <v>3713</v>
      </c>
      <c r="O3787" s="8" t="s">
        <v>46</v>
      </c>
      <c r="P3787" s="12">
        <v>12.2529</v>
      </c>
      <c r="Q3787" s="12">
        <v>92.824844249999998</v>
      </c>
      <c r="R3787" s="12">
        <v>147.351</v>
      </c>
      <c r="S3787" s="12">
        <v>19.450364635500001</v>
      </c>
      <c r="T3787" s="12">
        <v>17.645255044500001</v>
      </c>
      <c r="U3787" s="8" t="s">
        <v>177</v>
      </c>
      <c r="V3787" s="8" t="s">
        <v>60</v>
      </c>
      <c r="W3787" s="8" t="s">
        <v>61</v>
      </c>
      <c r="X3787" s="8" t="s">
        <v>62</v>
      </c>
      <c r="Y3787" s="1">
        <f t="shared" si="59"/>
        <v>2.8107118535317929E-2</v>
      </c>
    </row>
    <row r="3788" spans="1:25" x14ac:dyDescent="0.2">
      <c r="A3788" s="7">
        <v>54751</v>
      </c>
      <c r="B3788" s="8" t="s">
        <v>2137</v>
      </c>
      <c r="C3788" s="9" t="s">
        <v>546</v>
      </c>
      <c r="D3788" s="9" t="s">
        <v>24</v>
      </c>
      <c r="E3788" s="10">
        <v>2</v>
      </c>
      <c r="F3788" s="9" t="s">
        <v>43</v>
      </c>
      <c r="G3788" s="9" t="s">
        <v>3418</v>
      </c>
      <c r="H3788" s="9" t="s">
        <v>3419</v>
      </c>
      <c r="I3788" s="11">
        <v>85401819</v>
      </c>
      <c r="J3788" s="11">
        <v>0</v>
      </c>
      <c r="K3788" s="11">
        <v>1464458</v>
      </c>
      <c r="L3788" s="11">
        <v>1464458</v>
      </c>
      <c r="M3788" s="11">
        <v>0</v>
      </c>
      <c r="N3788" s="11">
        <v>142457</v>
      </c>
      <c r="O3788" s="8" t="s">
        <v>46</v>
      </c>
      <c r="P3788" s="12">
        <v>80.452590749999999</v>
      </c>
      <c r="Q3788" s="12">
        <v>92.824844249999998</v>
      </c>
      <c r="R3788" s="12">
        <v>147.351</v>
      </c>
      <c r="S3788" s="12">
        <v>127.7111725356</v>
      </c>
      <c r="T3788" s="12">
        <v>115.85881569049999</v>
      </c>
      <c r="U3788" s="8" t="s">
        <v>177</v>
      </c>
      <c r="V3788" s="8" t="s">
        <v>60</v>
      </c>
      <c r="W3788" s="8" t="s">
        <v>61</v>
      </c>
      <c r="X3788" s="8" t="s">
        <v>62</v>
      </c>
      <c r="Y3788" s="1">
        <f t="shared" si="59"/>
        <v>1.5652432055926115E-3</v>
      </c>
    </row>
    <row r="3789" spans="1:25" x14ac:dyDescent="0.2">
      <c r="A3789" s="7">
        <v>54752</v>
      </c>
      <c r="B3789" s="8" t="s">
        <v>2138</v>
      </c>
      <c r="C3789" s="9" t="s">
        <v>33</v>
      </c>
      <c r="D3789" s="9" t="s">
        <v>504</v>
      </c>
      <c r="E3789" s="10">
        <v>7</v>
      </c>
      <c r="F3789" s="9" t="s">
        <v>43</v>
      </c>
      <c r="G3789" s="9" t="s">
        <v>44</v>
      </c>
      <c r="H3789" s="9" t="s">
        <v>45</v>
      </c>
      <c r="I3789" s="11">
        <v>2181</v>
      </c>
      <c r="J3789" s="11">
        <v>32</v>
      </c>
      <c r="K3789" s="11">
        <v>72</v>
      </c>
      <c r="L3789" s="11">
        <v>15</v>
      </c>
      <c r="M3789" s="11">
        <v>57</v>
      </c>
      <c r="N3789" s="11">
        <v>3</v>
      </c>
      <c r="O3789" s="8" t="s">
        <v>46</v>
      </c>
      <c r="P3789" s="12">
        <v>1.5299999999999999E-2</v>
      </c>
      <c r="Q3789" s="12">
        <v>1155.1181234999999</v>
      </c>
      <c r="R3789" s="12" t="s">
        <v>3417</v>
      </c>
      <c r="S3789" s="12">
        <v>1.5299999999999999E-2</v>
      </c>
      <c r="T3789" s="12">
        <v>1.38800689E-2</v>
      </c>
      <c r="U3789" s="8" t="s">
        <v>38</v>
      </c>
      <c r="V3789" s="8" t="s">
        <v>39</v>
      </c>
      <c r="W3789" s="8" t="s">
        <v>40</v>
      </c>
      <c r="X3789" s="8" t="s">
        <v>41</v>
      </c>
      <c r="Y3789" s="1">
        <f t="shared" si="59"/>
        <v>6.3640847776249426E-3</v>
      </c>
    </row>
    <row r="3790" spans="1:25" x14ac:dyDescent="0.2">
      <c r="A3790" s="7">
        <v>54752</v>
      </c>
      <c r="B3790" s="8" t="s">
        <v>2138</v>
      </c>
      <c r="C3790" s="9" t="s">
        <v>33</v>
      </c>
      <c r="D3790" s="9" t="s">
        <v>504</v>
      </c>
      <c r="E3790" s="10">
        <v>7</v>
      </c>
      <c r="F3790" s="9" t="s">
        <v>43</v>
      </c>
      <c r="G3790" s="9" t="s">
        <v>35</v>
      </c>
      <c r="H3790" s="9" t="s">
        <v>36</v>
      </c>
      <c r="I3790" s="11">
        <v>64918822</v>
      </c>
      <c r="J3790" s="11">
        <v>1028480</v>
      </c>
      <c r="K3790" s="11">
        <v>2276061</v>
      </c>
      <c r="L3790" s="11">
        <v>439489</v>
      </c>
      <c r="M3790" s="11">
        <v>1836572</v>
      </c>
      <c r="N3790" s="11">
        <v>2209768</v>
      </c>
      <c r="O3790" s="8" t="s">
        <v>37</v>
      </c>
      <c r="P3790" s="12">
        <v>288.13988000000001</v>
      </c>
      <c r="Q3790" s="12">
        <v>1155.1181234999999</v>
      </c>
      <c r="R3790" s="12" t="s">
        <v>3417</v>
      </c>
      <c r="S3790" s="12">
        <v>288.13988000000001</v>
      </c>
      <c r="T3790" s="12">
        <v>261.39878435999998</v>
      </c>
      <c r="U3790" s="8" t="s">
        <v>38</v>
      </c>
      <c r="V3790" s="8" t="s">
        <v>39</v>
      </c>
      <c r="W3790" s="8" t="s">
        <v>40</v>
      </c>
      <c r="X3790" s="8" t="s">
        <v>41</v>
      </c>
      <c r="Y3790" s="1">
        <f t="shared" si="59"/>
        <v>4.0265484848138492E-3</v>
      </c>
    </row>
    <row r="3791" spans="1:25" x14ac:dyDescent="0.2">
      <c r="A3791" s="7">
        <v>54752</v>
      </c>
      <c r="B3791" s="8" t="s">
        <v>2138</v>
      </c>
      <c r="C3791" s="9" t="s">
        <v>33</v>
      </c>
      <c r="D3791" s="9" t="s">
        <v>504</v>
      </c>
      <c r="E3791" s="10">
        <v>7</v>
      </c>
      <c r="F3791" s="9" t="s">
        <v>43</v>
      </c>
      <c r="G3791" s="9" t="s">
        <v>3429</v>
      </c>
      <c r="H3791" s="9" t="s">
        <v>3419</v>
      </c>
      <c r="I3791" s="11">
        <v>208122914</v>
      </c>
      <c r="J3791" s="11">
        <v>3324158</v>
      </c>
      <c r="K3791" s="11">
        <v>7344951</v>
      </c>
      <c r="L3791" s="11">
        <v>1408957</v>
      </c>
      <c r="M3791" s="11">
        <v>5935994</v>
      </c>
      <c r="N3791" s="11">
        <v>680088</v>
      </c>
      <c r="O3791" s="8" t="s">
        <v>46</v>
      </c>
      <c r="P3791" s="12">
        <v>433.55610000000001</v>
      </c>
      <c r="Q3791" s="12">
        <v>1155.1181234999999</v>
      </c>
      <c r="R3791" s="12" t="s">
        <v>3417</v>
      </c>
      <c r="S3791" s="12">
        <v>433.55610000000001</v>
      </c>
      <c r="T3791" s="12">
        <v>393.31951374400001</v>
      </c>
      <c r="U3791" s="8" t="s">
        <v>38</v>
      </c>
      <c r="V3791" s="8" t="s">
        <v>39</v>
      </c>
      <c r="W3791" s="8" t="s">
        <v>40</v>
      </c>
      <c r="X3791" s="8" t="s">
        <v>41</v>
      </c>
      <c r="Y3791" s="1">
        <f t="shared" si="59"/>
        <v>1.8898424310165099E-3</v>
      </c>
    </row>
    <row r="3792" spans="1:25" x14ac:dyDescent="0.2">
      <c r="A3792" s="7">
        <v>54752</v>
      </c>
      <c r="B3792" s="8" t="s">
        <v>2138</v>
      </c>
      <c r="C3792" s="9" t="s">
        <v>33</v>
      </c>
      <c r="D3792" s="9" t="s">
        <v>504</v>
      </c>
      <c r="E3792" s="10">
        <v>7</v>
      </c>
      <c r="F3792" s="9" t="s">
        <v>43</v>
      </c>
      <c r="G3792" s="9" t="s">
        <v>3418</v>
      </c>
      <c r="H3792" s="9" t="s">
        <v>3419</v>
      </c>
      <c r="I3792" s="11">
        <v>185639185</v>
      </c>
      <c r="J3792" s="11">
        <v>2962965</v>
      </c>
      <c r="K3792" s="11">
        <v>6547754</v>
      </c>
      <c r="L3792" s="11">
        <v>1256745</v>
      </c>
      <c r="M3792" s="11">
        <v>5291009</v>
      </c>
      <c r="N3792" s="11">
        <v>385162</v>
      </c>
      <c r="O3792" s="8" t="s">
        <v>46</v>
      </c>
      <c r="P3792" s="12">
        <v>428.19696399999998</v>
      </c>
      <c r="Q3792" s="12">
        <v>1155.1181234999999</v>
      </c>
      <c r="R3792" s="12" t="s">
        <v>3417</v>
      </c>
      <c r="S3792" s="12">
        <v>428.19696399999998</v>
      </c>
      <c r="T3792" s="12">
        <v>388.457737458</v>
      </c>
      <c r="U3792" s="8" t="s">
        <v>38</v>
      </c>
      <c r="V3792" s="8" t="s">
        <v>39</v>
      </c>
      <c r="W3792" s="8" t="s">
        <v>40</v>
      </c>
      <c r="X3792" s="8" t="s">
        <v>41</v>
      </c>
      <c r="Y3792" s="1">
        <f t="shared" si="59"/>
        <v>2.0925417091116837E-3</v>
      </c>
    </row>
    <row r="3793" spans="1:25" x14ac:dyDescent="0.2">
      <c r="A3793" s="7">
        <v>54752</v>
      </c>
      <c r="B3793" s="8" t="s">
        <v>2138</v>
      </c>
      <c r="C3793" s="9" t="s">
        <v>33</v>
      </c>
      <c r="D3793" s="9" t="s">
        <v>504</v>
      </c>
      <c r="E3793" s="10">
        <v>7</v>
      </c>
      <c r="F3793" s="9" t="s">
        <v>43</v>
      </c>
      <c r="G3793" s="9" t="s">
        <v>151</v>
      </c>
      <c r="H3793" s="9" t="s">
        <v>27</v>
      </c>
      <c r="I3793" s="11">
        <v>1116898</v>
      </c>
      <c r="J3793" s="11">
        <v>17677</v>
      </c>
      <c r="K3793" s="11">
        <v>39125</v>
      </c>
      <c r="L3793" s="11">
        <v>7561</v>
      </c>
      <c r="M3793" s="11">
        <v>31564</v>
      </c>
      <c r="N3793" s="11">
        <v>6210</v>
      </c>
      <c r="O3793" s="8" t="s">
        <v>28</v>
      </c>
      <c r="P3793" s="12">
        <v>5.2098795000000004</v>
      </c>
      <c r="Q3793" s="12">
        <v>1155.1181234999999</v>
      </c>
      <c r="R3793" s="12" t="s">
        <v>3417</v>
      </c>
      <c r="S3793" s="12">
        <v>5.2098795000000004</v>
      </c>
      <c r="T3793" s="12">
        <v>4.7263716774000004</v>
      </c>
      <c r="U3793" s="8" t="s">
        <v>38</v>
      </c>
      <c r="V3793" s="8" t="s">
        <v>39</v>
      </c>
      <c r="W3793" s="8" t="s">
        <v>40</v>
      </c>
      <c r="X3793" s="8" t="s">
        <v>41</v>
      </c>
      <c r="Y3793" s="1">
        <f t="shared" si="59"/>
        <v>4.2316949957829642E-3</v>
      </c>
    </row>
    <row r="3794" spans="1:25" x14ac:dyDescent="0.2">
      <c r="A3794" s="7">
        <v>54756</v>
      </c>
      <c r="B3794" s="8" t="s">
        <v>3508</v>
      </c>
      <c r="C3794" s="9" t="s">
        <v>546</v>
      </c>
      <c r="D3794" s="9" t="s">
        <v>24</v>
      </c>
      <c r="E3794" s="10">
        <v>2</v>
      </c>
      <c r="F3794" s="9" t="s">
        <v>25</v>
      </c>
      <c r="G3794" s="9" t="s">
        <v>3420</v>
      </c>
      <c r="H3794" s="9" t="s">
        <v>3419</v>
      </c>
      <c r="I3794" s="11">
        <v>38217000</v>
      </c>
      <c r="J3794" s="11">
        <v>0</v>
      </c>
      <c r="K3794" s="11">
        <v>481869</v>
      </c>
      <c r="L3794" s="11">
        <v>481869</v>
      </c>
      <c r="M3794" s="11">
        <v>0</v>
      </c>
      <c r="N3794" s="11">
        <v>963730</v>
      </c>
      <c r="O3794" s="8" t="s">
        <v>37</v>
      </c>
      <c r="P3794" s="12">
        <v>585.57198530000005</v>
      </c>
      <c r="Q3794" s="12">
        <v>585.57198530000005</v>
      </c>
      <c r="R3794" s="12" t="s">
        <v>3417</v>
      </c>
      <c r="S3794" s="12">
        <v>585.57198530000005</v>
      </c>
      <c r="T3794" s="12">
        <v>531.22742021229999</v>
      </c>
      <c r="U3794" s="8" t="s">
        <v>177</v>
      </c>
      <c r="V3794" s="8" t="s">
        <v>60</v>
      </c>
      <c r="W3794" s="8" t="s">
        <v>61</v>
      </c>
      <c r="X3794" s="8" t="s">
        <v>62</v>
      </c>
      <c r="Y3794" s="1">
        <f t="shared" si="59"/>
        <v>1.3900290975542297E-2</v>
      </c>
    </row>
    <row r="3795" spans="1:25" x14ac:dyDescent="0.2">
      <c r="A3795" s="7">
        <v>54757</v>
      </c>
      <c r="B3795" s="8" t="s">
        <v>3509</v>
      </c>
      <c r="C3795" s="9" t="s">
        <v>546</v>
      </c>
      <c r="D3795" s="9" t="s">
        <v>24</v>
      </c>
      <c r="E3795" s="10">
        <v>2</v>
      </c>
      <c r="F3795" s="9" t="s">
        <v>25</v>
      </c>
      <c r="G3795" s="9" t="s">
        <v>3420</v>
      </c>
      <c r="H3795" s="9" t="s">
        <v>3419</v>
      </c>
      <c r="I3795" s="11">
        <v>54514000</v>
      </c>
      <c r="J3795" s="11">
        <v>0</v>
      </c>
      <c r="K3795" s="11">
        <v>650138</v>
      </c>
      <c r="L3795" s="11">
        <v>650138</v>
      </c>
      <c r="M3795" s="11">
        <v>0</v>
      </c>
      <c r="N3795" s="11">
        <v>1300265</v>
      </c>
      <c r="O3795" s="8" t="s">
        <v>37</v>
      </c>
      <c r="P3795" s="12">
        <v>790.05401664999999</v>
      </c>
      <c r="Q3795" s="12">
        <v>790.05401664999999</v>
      </c>
      <c r="R3795" s="12" t="s">
        <v>3417</v>
      </c>
      <c r="S3795" s="12">
        <v>790.05401664999999</v>
      </c>
      <c r="T3795" s="12">
        <v>716.73230214099999</v>
      </c>
      <c r="U3795" s="8" t="s">
        <v>177</v>
      </c>
      <c r="V3795" s="8" t="s">
        <v>60</v>
      </c>
      <c r="W3795" s="8" t="s">
        <v>61</v>
      </c>
      <c r="X3795" s="8" t="s">
        <v>62</v>
      </c>
      <c r="Y3795" s="1">
        <f t="shared" si="59"/>
        <v>1.3147674031276368E-2</v>
      </c>
    </row>
    <row r="3796" spans="1:25" x14ac:dyDescent="0.2">
      <c r="A3796" s="7">
        <v>54758</v>
      </c>
      <c r="B3796" s="8" t="s">
        <v>2139</v>
      </c>
      <c r="C3796" s="9" t="s">
        <v>42</v>
      </c>
      <c r="D3796" s="9" t="s">
        <v>24</v>
      </c>
      <c r="E3796" s="10">
        <v>2</v>
      </c>
      <c r="F3796" s="9" t="s">
        <v>43</v>
      </c>
      <c r="G3796" s="9" t="s">
        <v>567</v>
      </c>
      <c r="H3796" s="9" t="s">
        <v>3419</v>
      </c>
      <c r="I3796" s="11">
        <v>100880000</v>
      </c>
      <c r="J3796" s="11">
        <v>0</v>
      </c>
      <c r="K3796" s="11">
        <v>1898723</v>
      </c>
      <c r="L3796" s="11">
        <v>1898723</v>
      </c>
      <c r="M3796" s="11">
        <v>0</v>
      </c>
      <c r="N3796" s="11">
        <v>182568</v>
      </c>
      <c r="O3796" s="8" t="s">
        <v>46</v>
      </c>
      <c r="P3796" s="12">
        <v>251.03100000000001</v>
      </c>
      <c r="Q3796" s="12">
        <v>251.03100000000001</v>
      </c>
      <c r="R3796" s="12" t="s">
        <v>3417</v>
      </c>
      <c r="S3796" s="12">
        <v>251.03100000000001</v>
      </c>
      <c r="T3796" s="12">
        <v>227.7338292661</v>
      </c>
      <c r="U3796" s="8" t="s">
        <v>208</v>
      </c>
      <c r="V3796" s="8" t="s">
        <v>209</v>
      </c>
      <c r="W3796" s="8" t="s">
        <v>210</v>
      </c>
      <c r="X3796" s="8" t="s">
        <v>210</v>
      </c>
      <c r="Y3796" s="1">
        <f t="shared" si="59"/>
        <v>2.2574725343586441E-3</v>
      </c>
    </row>
    <row r="3797" spans="1:25" x14ac:dyDescent="0.2">
      <c r="A3797" s="7">
        <v>54761</v>
      </c>
      <c r="B3797" s="8" t="s">
        <v>2140</v>
      </c>
      <c r="C3797" s="9" t="s">
        <v>1080</v>
      </c>
      <c r="D3797" s="9" t="s">
        <v>24</v>
      </c>
      <c r="E3797" s="10">
        <v>3</v>
      </c>
      <c r="F3797" s="9" t="s">
        <v>34</v>
      </c>
      <c r="G3797" s="9" t="s">
        <v>35</v>
      </c>
      <c r="H3797" s="9" t="s">
        <v>36</v>
      </c>
      <c r="I3797" s="11">
        <v>908685000</v>
      </c>
      <c r="J3797" s="11">
        <v>0</v>
      </c>
      <c r="K3797" s="11">
        <v>0</v>
      </c>
      <c r="L3797" s="11">
        <v>0</v>
      </c>
      <c r="M3797" s="11">
        <v>0</v>
      </c>
      <c r="N3797" s="11">
        <v>0</v>
      </c>
      <c r="O3797" s="8" t="s">
        <v>37</v>
      </c>
      <c r="P3797" s="12">
        <v>0</v>
      </c>
      <c r="Q3797" s="12">
        <v>2345.7880599999999</v>
      </c>
      <c r="R3797" s="12">
        <v>126.819</v>
      </c>
      <c r="S3797" s="12">
        <v>0</v>
      </c>
      <c r="T3797" s="12">
        <v>0</v>
      </c>
      <c r="U3797" s="8" t="s">
        <v>51</v>
      </c>
      <c r="V3797" s="8" t="s">
        <v>1802</v>
      </c>
      <c r="W3797" s="8" t="s">
        <v>1803</v>
      </c>
      <c r="X3797" s="8" t="s">
        <v>96</v>
      </c>
      <c r="Y3797" s="1">
        <f t="shared" si="59"/>
        <v>1.2660965517753678E-4</v>
      </c>
    </row>
    <row r="3798" spans="1:25" x14ac:dyDescent="0.2">
      <c r="A3798" s="7">
        <v>54761</v>
      </c>
      <c r="B3798" s="8" t="s">
        <v>2140</v>
      </c>
      <c r="C3798" s="9" t="s">
        <v>1080</v>
      </c>
      <c r="D3798" s="9" t="s">
        <v>24</v>
      </c>
      <c r="E3798" s="10">
        <v>3</v>
      </c>
      <c r="F3798" s="9" t="s">
        <v>42</v>
      </c>
      <c r="G3798" s="9" t="s">
        <v>35</v>
      </c>
      <c r="H3798" s="9" t="s">
        <v>36</v>
      </c>
      <c r="I3798" s="11">
        <v>1435241000</v>
      </c>
      <c r="J3798" s="11">
        <v>20865</v>
      </c>
      <c r="K3798" s="11">
        <v>17492355</v>
      </c>
      <c r="L3798" s="11">
        <v>17446994</v>
      </c>
      <c r="M3798" s="11">
        <v>45361</v>
      </c>
      <c r="N3798" s="11">
        <v>16755629</v>
      </c>
      <c r="O3798" s="8" t="s">
        <v>37</v>
      </c>
      <c r="P3798" s="12">
        <v>2345.7880599999999</v>
      </c>
      <c r="Q3798" s="12">
        <v>2345.7880599999999</v>
      </c>
      <c r="R3798" s="12">
        <v>126.819</v>
      </c>
      <c r="S3798" s="12">
        <v>126.819</v>
      </c>
      <c r="T3798" s="12">
        <v>115.0494420757</v>
      </c>
      <c r="U3798" s="8" t="s">
        <v>51</v>
      </c>
      <c r="V3798" s="8" t="s">
        <v>1802</v>
      </c>
      <c r="W3798" s="8" t="s">
        <v>1803</v>
      </c>
      <c r="X3798" s="8" t="s">
        <v>96</v>
      </c>
      <c r="Y3798" s="1">
        <f t="shared" si="59"/>
        <v>8.0159565198457958E-5</v>
      </c>
    </row>
    <row r="3799" spans="1:25" x14ac:dyDescent="0.2">
      <c r="A3799" s="7">
        <v>54763</v>
      </c>
      <c r="B3799" s="8" t="s">
        <v>2141</v>
      </c>
      <c r="C3799" s="9" t="s">
        <v>33</v>
      </c>
      <c r="D3799" s="9" t="s">
        <v>504</v>
      </c>
      <c r="E3799" s="10">
        <v>7</v>
      </c>
      <c r="F3799" s="9" t="s">
        <v>43</v>
      </c>
      <c r="G3799" s="9" t="s">
        <v>35</v>
      </c>
      <c r="H3799" s="9" t="s">
        <v>36</v>
      </c>
      <c r="I3799" s="11">
        <v>6428963</v>
      </c>
      <c r="J3799" s="11">
        <v>166511</v>
      </c>
      <c r="K3799" s="11">
        <v>279499</v>
      </c>
      <c r="L3799" s="11">
        <v>34630</v>
      </c>
      <c r="M3799" s="11">
        <v>244869</v>
      </c>
      <c r="N3799" s="11">
        <v>271359</v>
      </c>
      <c r="O3799" s="8" t="s">
        <v>37</v>
      </c>
      <c r="P3799" s="12">
        <v>16.064133181300001</v>
      </c>
      <c r="Q3799" s="12">
        <v>496.2078001813</v>
      </c>
      <c r="R3799" s="12" t="s">
        <v>3417</v>
      </c>
      <c r="S3799" s="12">
        <v>16.064133181300001</v>
      </c>
      <c r="T3799" s="12">
        <v>14.5732860213</v>
      </c>
      <c r="U3799" s="8" t="s">
        <v>38</v>
      </c>
      <c r="V3799" s="8" t="s">
        <v>39</v>
      </c>
      <c r="W3799" s="8" t="s">
        <v>40</v>
      </c>
      <c r="X3799" s="8" t="s">
        <v>41</v>
      </c>
      <c r="Y3799" s="1">
        <f t="shared" si="59"/>
        <v>2.2668175289389594E-3</v>
      </c>
    </row>
    <row r="3800" spans="1:25" x14ac:dyDescent="0.2">
      <c r="A3800" s="7">
        <v>54763</v>
      </c>
      <c r="B3800" s="8" t="s">
        <v>2141</v>
      </c>
      <c r="C3800" s="9" t="s">
        <v>33</v>
      </c>
      <c r="D3800" s="9" t="s">
        <v>504</v>
      </c>
      <c r="E3800" s="10">
        <v>7</v>
      </c>
      <c r="F3800" s="9" t="s">
        <v>43</v>
      </c>
      <c r="G3800" s="9" t="s">
        <v>3429</v>
      </c>
      <c r="H3800" s="9" t="s">
        <v>3419</v>
      </c>
      <c r="I3800" s="11">
        <v>208781055</v>
      </c>
      <c r="J3800" s="11">
        <v>5345047</v>
      </c>
      <c r="K3800" s="11">
        <v>8985003</v>
      </c>
      <c r="L3800" s="11">
        <v>1124638</v>
      </c>
      <c r="M3800" s="11">
        <v>7860365</v>
      </c>
      <c r="N3800" s="11">
        <v>761441</v>
      </c>
      <c r="O3800" s="8" t="s">
        <v>46</v>
      </c>
      <c r="P3800" s="12">
        <v>428.3105625</v>
      </c>
      <c r="Q3800" s="12">
        <v>496.2078001813</v>
      </c>
      <c r="R3800" s="12" t="s">
        <v>3417</v>
      </c>
      <c r="S3800" s="12">
        <v>428.3105625</v>
      </c>
      <c r="T3800" s="12">
        <v>388.5607933412</v>
      </c>
      <c r="U3800" s="8" t="s">
        <v>38</v>
      </c>
      <c r="V3800" s="8" t="s">
        <v>39</v>
      </c>
      <c r="W3800" s="8" t="s">
        <v>40</v>
      </c>
      <c r="X3800" s="8" t="s">
        <v>41</v>
      </c>
      <c r="Y3800" s="1">
        <f t="shared" si="59"/>
        <v>1.8610922017862205E-3</v>
      </c>
    </row>
    <row r="3801" spans="1:25" x14ac:dyDescent="0.2">
      <c r="A3801" s="7">
        <v>54763</v>
      </c>
      <c r="B3801" s="8" t="s">
        <v>2141</v>
      </c>
      <c r="C3801" s="9" t="s">
        <v>33</v>
      </c>
      <c r="D3801" s="9" t="s">
        <v>504</v>
      </c>
      <c r="E3801" s="10">
        <v>7</v>
      </c>
      <c r="F3801" s="9" t="s">
        <v>43</v>
      </c>
      <c r="G3801" s="9" t="s">
        <v>3418</v>
      </c>
      <c r="H3801" s="9" t="s">
        <v>3419</v>
      </c>
      <c r="I3801" s="11">
        <v>91242549</v>
      </c>
      <c r="J3801" s="11">
        <v>2332674</v>
      </c>
      <c r="K3801" s="11">
        <v>3921897</v>
      </c>
      <c r="L3801" s="11">
        <v>491494</v>
      </c>
      <c r="M3801" s="11">
        <v>3430403</v>
      </c>
      <c r="N3801" s="11">
        <v>408531</v>
      </c>
      <c r="O3801" s="8" t="s">
        <v>46</v>
      </c>
      <c r="P3801" s="12">
        <v>51.270640499999999</v>
      </c>
      <c r="Q3801" s="12">
        <v>496.2078001813</v>
      </c>
      <c r="R3801" s="12" t="s">
        <v>3417</v>
      </c>
      <c r="S3801" s="12">
        <v>51.270640499999999</v>
      </c>
      <c r="T3801" s="12">
        <v>46.512419940100003</v>
      </c>
      <c r="U3801" s="8" t="s">
        <v>38</v>
      </c>
      <c r="V3801" s="8" t="s">
        <v>39</v>
      </c>
      <c r="W3801" s="8" t="s">
        <v>40</v>
      </c>
      <c r="X3801" s="8" t="s">
        <v>41</v>
      </c>
      <c r="Y3801" s="1">
        <f t="shared" si="59"/>
        <v>5.0976677492975343E-4</v>
      </c>
    </row>
    <row r="3802" spans="1:25" x14ac:dyDescent="0.2">
      <c r="A3802" s="7">
        <v>54763</v>
      </c>
      <c r="B3802" s="8" t="s">
        <v>2141</v>
      </c>
      <c r="C3802" s="9" t="s">
        <v>33</v>
      </c>
      <c r="D3802" s="9" t="s">
        <v>504</v>
      </c>
      <c r="E3802" s="10">
        <v>7</v>
      </c>
      <c r="F3802" s="9" t="s">
        <v>43</v>
      </c>
      <c r="G3802" s="9" t="s">
        <v>26</v>
      </c>
      <c r="H3802" s="9" t="s">
        <v>27</v>
      </c>
      <c r="I3802" s="11">
        <v>198927</v>
      </c>
      <c r="J3802" s="11">
        <v>5220</v>
      </c>
      <c r="K3802" s="11">
        <v>8749</v>
      </c>
      <c r="L3802" s="11">
        <v>1073</v>
      </c>
      <c r="M3802" s="11">
        <v>7676</v>
      </c>
      <c r="N3802" s="11">
        <v>1488</v>
      </c>
      <c r="O3802" s="8" t="s">
        <v>28</v>
      </c>
      <c r="P3802" s="12">
        <v>0.56246399999999996</v>
      </c>
      <c r="Q3802" s="12">
        <v>496.2078001813</v>
      </c>
      <c r="R3802" s="12" t="s">
        <v>3417</v>
      </c>
      <c r="S3802" s="12">
        <v>0.56246399999999996</v>
      </c>
      <c r="T3802" s="12">
        <v>0.51026399349999996</v>
      </c>
      <c r="U3802" s="8" t="s">
        <v>38</v>
      </c>
      <c r="V3802" s="8" t="s">
        <v>39</v>
      </c>
      <c r="W3802" s="8" t="s">
        <v>40</v>
      </c>
      <c r="X3802" s="8" t="s">
        <v>41</v>
      </c>
      <c r="Y3802" s="1">
        <f t="shared" si="59"/>
        <v>2.56508163044735E-3</v>
      </c>
    </row>
    <row r="3803" spans="1:25" x14ac:dyDescent="0.2">
      <c r="A3803" s="7">
        <v>54766</v>
      </c>
      <c r="B3803" s="8" t="s">
        <v>2142</v>
      </c>
      <c r="C3803" s="9" t="s">
        <v>975</v>
      </c>
      <c r="D3803" s="9" t="s">
        <v>24</v>
      </c>
      <c r="E3803" s="10">
        <v>2</v>
      </c>
      <c r="F3803" s="9" t="s">
        <v>25</v>
      </c>
      <c r="G3803" s="9" t="s">
        <v>26</v>
      </c>
      <c r="H3803" s="9" t="s">
        <v>27</v>
      </c>
      <c r="I3803" s="11">
        <v>33000</v>
      </c>
      <c r="J3803" s="11">
        <v>0</v>
      </c>
      <c r="K3803" s="11">
        <v>526</v>
      </c>
      <c r="L3803" s="11">
        <v>526</v>
      </c>
      <c r="M3803" s="11">
        <v>0</v>
      </c>
      <c r="N3803" s="11">
        <v>91</v>
      </c>
      <c r="O3803" s="8" t="s">
        <v>28</v>
      </c>
      <c r="P3803" s="12">
        <v>0.84810180000000002</v>
      </c>
      <c r="Q3803" s="12">
        <v>0.84810180000000002</v>
      </c>
      <c r="R3803" s="12" t="s">
        <v>3417</v>
      </c>
      <c r="S3803" s="12">
        <v>0.84810180000000002</v>
      </c>
      <c r="T3803" s="12">
        <v>0.76939290569999996</v>
      </c>
      <c r="U3803" s="8" t="s">
        <v>38</v>
      </c>
      <c r="V3803" s="8" t="s">
        <v>71</v>
      </c>
      <c r="W3803" s="8" t="s">
        <v>72</v>
      </c>
      <c r="X3803" s="8" t="s">
        <v>73</v>
      </c>
      <c r="Y3803" s="1">
        <f t="shared" si="59"/>
        <v>2.3314936536363635E-2</v>
      </c>
    </row>
    <row r="3804" spans="1:25" x14ac:dyDescent="0.2">
      <c r="A3804" s="7">
        <v>54768</v>
      </c>
      <c r="B3804" s="8" t="s">
        <v>2143</v>
      </c>
      <c r="C3804" s="9" t="s">
        <v>34</v>
      </c>
      <c r="D3804" s="9" t="s">
        <v>24</v>
      </c>
      <c r="E3804" s="10">
        <v>3</v>
      </c>
      <c r="F3804" s="9" t="s">
        <v>50</v>
      </c>
      <c r="G3804" s="9" t="s">
        <v>35</v>
      </c>
      <c r="H3804" s="9" t="s">
        <v>36</v>
      </c>
      <c r="I3804" s="11">
        <v>21023000</v>
      </c>
      <c r="J3804" s="11">
        <v>19441</v>
      </c>
      <c r="K3804" s="11">
        <v>205567</v>
      </c>
      <c r="L3804" s="11">
        <v>162367</v>
      </c>
      <c r="M3804" s="11">
        <v>43200</v>
      </c>
      <c r="N3804" s="11">
        <v>197659</v>
      </c>
      <c r="O3804" s="8" t="s">
        <v>37</v>
      </c>
      <c r="P3804" s="12">
        <v>32.416075999999997</v>
      </c>
      <c r="Q3804" s="12">
        <v>32.416075999999997</v>
      </c>
      <c r="R3804" s="12">
        <v>10.949</v>
      </c>
      <c r="S3804" s="12">
        <v>10.949</v>
      </c>
      <c r="T3804" s="12">
        <v>9.9328676403999996</v>
      </c>
      <c r="U3804" s="8" t="s">
        <v>51</v>
      </c>
      <c r="V3804" s="8" t="s">
        <v>154</v>
      </c>
      <c r="W3804" s="8" t="s">
        <v>155</v>
      </c>
      <c r="X3804" s="8" t="s">
        <v>141</v>
      </c>
      <c r="Y3804" s="1">
        <f t="shared" si="59"/>
        <v>4.7247151048851254E-4</v>
      </c>
    </row>
    <row r="3805" spans="1:25" x14ac:dyDescent="0.2">
      <c r="A3805" s="7">
        <v>54769</v>
      </c>
      <c r="B3805" s="8" t="s">
        <v>2144</v>
      </c>
      <c r="C3805" s="9" t="s">
        <v>764</v>
      </c>
      <c r="D3805" s="9" t="s">
        <v>588</v>
      </c>
      <c r="E3805" s="10">
        <v>5</v>
      </c>
      <c r="F3805" s="9" t="s">
        <v>25</v>
      </c>
      <c r="G3805" s="9" t="s">
        <v>26</v>
      </c>
      <c r="H3805" s="9" t="s">
        <v>27</v>
      </c>
      <c r="I3805" s="11">
        <v>118000</v>
      </c>
      <c r="J3805" s="11">
        <v>407</v>
      </c>
      <c r="K3805" s="11">
        <v>1169</v>
      </c>
      <c r="L3805" s="11">
        <v>595</v>
      </c>
      <c r="M3805" s="11">
        <v>574</v>
      </c>
      <c r="N3805" s="11">
        <v>212</v>
      </c>
      <c r="O3805" s="8" t="s">
        <v>28</v>
      </c>
      <c r="P3805" s="12">
        <v>1.9757975999999999</v>
      </c>
      <c r="Q3805" s="12">
        <v>1.9757975999999999</v>
      </c>
      <c r="R3805" s="12" t="s">
        <v>3417</v>
      </c>
      <c r="S3805" s="12">
        <v>1.9757975999999999</v>
      </c>
      <c r="T3805" s="12">
        <v>1.7924318243999999</v>
      </c>
      <c r="U3805" s="8" t="s">
        <v>208</v>
      </c>
      <c r="V3805" s="8" t="s">
        <v>765</v>
      </c>
      <c r="W3805" s="8" t="s">
        <v>766</v>
      </c>
      <c r="X3805" s="8" t="s">
        <v>766</v>
      </c>
      <c r="Y3805" s="1">
        <f t="shared" si="59"/>
        <v>1.5190100206779661E-2</v>
      </c>
    </row>
    <row r="3806" spans="1:25" x14ac:dyDescent="0.2">
      <c r="A3806" s="7">
        <v>54775</v>
      </c>
      <c r="B3806" s="8" t="s">
        <v>2145</v>
      </c>
      <c r="C3806" s="9" t="s">
        <v>360</v>
      </c>
      <c r="D3806" s="9" t="s">
        <v>588</v>
      </c>
      <c r="E3806" s="10">
        <v>5</v>
      </c>
      <c r="F3806" s="9" t="s">
        <v>25</v>
      </c>
      <c r="G3806" s="9" t="s">
        <v>35</v>
      </c>
      <c r="H3806" s="9" t="s">
        <v>36</v>
      </c>
      <c r="I3806" s="11">
        <v>650739</v>
      </c>
      <c r="J3806" s="11">
        <v>2975</v>
      </c>
      <c r="K3806" s="11">
        <v>7822</v>
      </c>
      <c r="L3806" s="11">
        <v>3381</v>
      </c>
      <c r="M3806" s="11">
        <v>4441</v>
      </c>
      <c r="N3806" s="11">
        <v>7344</v>
      </c>
      <c r="O3806" s="8" t="s">
        <v>37</v>
      </c>
      <c r="P3806" s="12">
        <v>10.164096000000001</v>
      </c>
      <c r="Q3806" s="12">
        <v>174.85162388750001</v>
      </c>
      <c r="R3806" s="12" t="s">
        <v>3417</v>
      </c>
      <c r="S3806" s="12">
        <v>10.164096000000001</v>
      </c>
      <c r="T3806" s="12">
        <v>9.2208074027000002</v>
      </c>
      <c r="U3806" s="8" t="s">
        <v>59</v>
      </c>
      <c r="V3806" s="8" t="s">
        <v>60</v>
      </c>
      <c r="W3806" s="8" t="s">
        <v>61</v>
      </c>
      <c r="X3806" s="8" t="s">
        <v>62</v>
      </c>
      <c r="Y3806" s="1">
        <f t="shared" si="59"/>
        <v>1.4169747629541183E-2</v>
      </c>
    </row>
    <row r="3807" spans="1:25" x14ac:dyDescent="0.2">
      <c r="A3807" s="7">
        <v>54775</v>
      </c>
      <c r="B3807" s="8" t="s">
        <v>2145</v>
      </c>
      <c r="C3807" s="9" t="s">
        <v>360</v>
      </c>
      <c r="D3807" s="9" t="s">
        <v>588</v>
      </c>
      <c r="E3807" s="10">
        <v>5</v>
      </c>
      <c r="F3807" s="9" t="s">
        <v>25</v>
      </c>
      <c r="G3807" s="9" t="s">
        <v>26</v>
      </c>
      <c r="H3807" s="9" t="s">
        <v>27</v>
      </c>
      <c r="I3807" s="11">
        <v>1941</v>
      </c>
      <c r="J3807" s="11">
        <v>8</v>
      </c>
      <c r="K3807" s="11">
        <v>23</v>
      </c>
      <c r="L3807" s="11">
        <v>11</v>
      </c>
      <c r="M3807" s="11">
        <v>12</v>
      </c>
      <c r="N3807" s="11">
        <v>4</v>
      </c>
      <c r="O3807" s="8" t="s">
        <v>28</v>
      </c>
      <c r="P3807" s="12">
        <v>3.7279199999999998E-2</v>
      </c>
      <c r="Q3807" s="12">
        <v>174.85162388750001</v>
      </c>
      <c r="R3807" s="12" t="s">
        <v>3417</v>
      </c>
      <c r="S3807" s="12">
        <v>3.7279199999999998E-2</v>
      </c>
      <c r="T3807" s="12">
        <v>3.3819468399999997E-2</v>
      </c>
      <c r="U3807" s="8" t="s">
        <v>59</v>
      </c>
      <c r="V3807" s="8" t="s">
        <v>60</v>
      </c>
      <c r="W3807" s="8" t="s">
        <v>61</v>
      </c>
      <c r="X3807" s="8" t="s">
        <v>62</v>
      </c>
      <c r="Y3807" s="1">
        <f t="shared" si="59"/>
        <v>1.7423734363730035E-2</v>
      </c>
    </row>
    <row r="3808" spans="1:25" x14ac:dyDescent="0.2">
      <c r="A3808" s="7">
        <v>54775</v>
      </c>
      <c r="B3808" s="8" t="s">
        <v>2145</v>
      </c>
      <c r="C3808" s="9" t="s">
        <v>360</v>
      </c>
      <c r="D3808" s="9" t="s">
        <v>588</v>
      </c>
      <c r="E3808" s="10">
        <v>5</v>
      </c>
      <c r="F3808" s="9" t="s">
        <v>43</v>
      </c>
      <c r="G3808" s="9" t="s">
        <v>44</v>
      </c>
      <c r="H3808" s="9" t="s">
        <v>45</v>
      </c>
      <c r="I3808" s="11">
        <v>8334646</v>
      </c>
      <c r="J3808" s="11">
        <v>328510</v>
      </c>
      <c r="K3808" s="11">
        <v>534515</v>
      </c>
      <c r="L3808" s="11">
        <v>44200</v>
      </c>
      <c r="M3808" s="11">
        <v>490315</v>
      </c>
      <c r="N3808" s="11">
        <v>24581</v>
      </c>
      <c r="O3808" s="8" t="s">
        <v>46</v>
      </c>
      <c r="P3808" s="12">
        <v>61.452500000000001</v>
      </c>
      <c r="Q3808" s="12">
        <v>174.85162388750001</v>
      </c>
      <c r="R3808" s="12" t="s">
        <v>3417</v>
      </c>
      <c r="S3808" s="12">
        <v>61.452500000000001</v>
      </c>
      <c r="T3808" s="12">
        <v>55.749342284299999</v>
      </c>
      <c r="U3808" s="8" t="s">
        <v>59</v>
      </c>
      <c r="V3808" s="8" t="s">
        <v>60</v>
      </c>
      <c r="W3808" s="8" t="s">
        <v>61</v>
      </c>
      <c r="X3808" s="8" t="s">
        <v>62</v>
      </c>
      <c r="Y3808" s="1">
        <f t="shared" si="59"/>
        <v>6.6888674437162654E-3</v>
      </c>
    </row>
    <row r="3809" spans="1:25" x14ac:dyDescent="0.2">
      <c r="A3809" s="7">
        <v>54775</v>
      </c>
      <c r="B3809" s="8" t="s">
        <v>2145</v>
      </c>
      <c r="C3809" s="9" t="s">
        <v>360</v>
      </c>
      <c r="D3809" s="9" t="s">
        <v>588</v>
      </c>
      <c r="E3809" s="10">
        <v>5</v>
      </c>
      <c r="F3809" s="9" t="s">
        <v>43</v>
      </c>
      <c r="G3809" s="9" t="s">
        <v>35</v>
      </c>
      <c r="H3809" s="9" t="s">
        <v>36</v>
      </c>
      <c r="I3809" s="11">
        <v>17846699</v>
      </c>
      <c r="J3809" s="11">
        <v>733103</v>
      </c>
      <c r="K3809" s="11">
        <v>1188825</v>
      </c>
      <c r="L3809" s="11">
        <v>94642</v>
      </c>
      <c r="M3809" s="11">
        <v>1094183</v>
      </c>
      <c r="N3809" s="11">
        <v>1113983</v>
      </c>
      <c r="O3809" s="8" t="s">
        <v>37</v>
      </c>
      <c r="P3809" s="12">
        <v>48.812037750000002</v>
      </c>
      <c r="Q3809" s="12">
        <v>174.85162388750001</v>
      </c>
      <c r="R3809" s="12" t="s">
        <v>3417</v>
      </c>
      <c r="S3809" s="12">
        <v>48.812037750000002</v>
      </c>
      <c r="T3809" s="12">
        <v>44.281990156900001</v>
      </c>
      <c r="U3809" s="8" t="s">
        <v>59</v>
      </c>
      <c r="V3809" s="8" t="s">
        <v>60</v>
      </c>
      <c r="W3809" s="8" t="s">
        <v>61</v>
      </c>
      <c r="X3809" s="8" t="s">
        <v>62</v>
      </c>
      <c r="Y3809" s="1">
        <f t="shared" si="59"/>
        <v>2.4812426184192384E-3</v>
      </c>
    </row>
    <row r="3810" spans="1:25" x14ac:dyDescent="0.2">
      <c r="A3810" s="7">
        <v>54775</v>
      </c>
      <c r="B3810" s="8" t="s">
        <v>2145</v>
      </c>
      <c r="C3810" s="9" t="s">
        <v>360</v>
      </c>
      <c r="D3810" s="9" t="s">
        <v>588</v>
      </c>
      <c r="E3810" s="10">
        <v>5</v>
      </c>
      <c r="F3810" s="9" t="s">
        <v>43</v>
      </c>
      <c r="G3810" s="9" t="s">
        <v>3421</v>
      </c>
      <c r="H3810" s="9" t="s">
        <v>3419</v>
      </c>
      <c r="I3810" s="11">
        <v>6732688</v>
      </c>
      <c r="J3810" s="11">
        <v>251683</v>
      </c>
      <c r="K3810" s="11">
        <v>411351</v>
      </c>
      <c r="L3810" s="11">
        <v>35704</v>
      </c>
      <c r="M3810" s="11">
        <v>375647</v>
      </c>
      <c r="N3810" s="11">
        <v>28220</v>
      </c>
      <c r="O3810" s="8" t="s">
        <v>46</v>
      </c>
      <c r="P3810" s="12">
        <v>28.22</v>
      </c>
      <c r="Q3810" s="12">
        <v>174.85162388750001</v>
      </c>
      <c r="R3810" s="12" t="s">
        <v>3417</v>
      </c>
      <c r="S3810" s="12">
        <v>28.22</v>
      </c>
      <c r="T3810" s="12">
        <v>25.601016057300001</v>
      </c>
      <c r="U3810" s="8" t="s">
        <v>59</v>
      </c>
      <c r="V3810" s="8" t="s">
        <v>60</v>
      </c>
      <c r="W3810" s="8" t="s">
        <v>61</v>
      </c>
      <c r="X3810" s="8" t="s">
        <v>62</v>
      </c>
      <c r="Y3810" s="1">
        <f t="shared" si="59"/>
        <v>3.8024955348146239E-3</v>
      </c>
    </row>
    <row r="3811" spans="1:25" x14ac:dyDescent="0.2">
      <c r="A3811" s="7">
        <v>54775</v>
      </c>
      <c r="B3811" s="8" t="s">
        <v>2145</v>
      </c>
      <c r="C3811" s="9" t="s">
        <v>360</v>
      </c>
      <c r="D3811" s="9" t="s">
        <v>588</v>
      </c>
      <c r="E3811" s="10">
        <v>5</v>
      </c>
      <c r="F3811" s="9" t="s">
        <v>43</v>
      </c>
      <c r="G3811" s="9" t="s">
        <v>3418</v>
      </c>
      <c r="H3811" s="9" t="s">
        <v>3419</v>
      </c>
      <c r="I3811" s="11">
        <v>8105182</v>
      </c>
      <c r="J3811" s="11">
        <v>377727</v>
      </c>
      <c r="K3811" s="11">
        <v>606755</v>
      </c>
      <c r="L3811" s="11">
        <v>42983</v>
      </c>
      <c r="M3811" s="11">
        <v>563772</v>
      </c>
      <c r="N3811" s="11">
        <v>31639</v>
      </c>
      <c r="O3811" s="8" t="s">
        <v>46</v>
      </c>
      <c r="P3811" s="12">
        <v>26.165710937499998</v>
      </c>
      <c r="Q3811" s="12">
        <v>174.85162388750001</v>
      </c>
      <c r="R3811" s="12" t="s">
        <v>3417</v>
      </c>
      <c r="S3811" s="12">
        <v>26.165710937499998</v>
      </c>
      <c r="T3811" s="12">
        <v>23.737377245299999</v>
      </c>
      <c r="U3811" s="8" t="s">
        <v>59</v>
      </c>
      <c r="V3811" s="8" t="s">
        <v>60</v>
      </c>
      <c r="W3811" s="8" t="s">
        <v>61</v>
      </c>
      <c r="X3811" s="8" t="s">
        <v>62</v>
      </c>
      <c r="Y3811" s="1">
        <f t="shared" si="59"/>
        <v>2.9286667770446117E-3</v>
      </c>
    </row>
    <row r="3812" spans="1:25" x14ac:dyDescent="0.2">
      <c r="A3812" s="7">
        <v>54780</v>
      </c>
      <c r="B3812" s="8" t="s">
        <v>2146</v>
      </c>
      <c r="C3812" s="9" t="s">
        <v>176</v>
      </c>
      <c r="D3812" s="9" t="s">
        <v>588</v>
      </c>
      <c r="E3812" s="10">
        <v>5</v>
      </c>
      <c r="F3812" s="9" t="s">
        <v>50</v>
      </c>
      <c r="G3812" s="9" t="s">
        <v>35</v>
      </c>
      <c r="H3812" s="9" t="s">
        <v>36</v>
      </c>
      <c r="I3812" s="11">
        <v>132118700</v>
      </c>
      <c r="J3812" s="11">
        <v>449320</v>
      </c>
      <c r="K3812" s="11">
        <v>1490669</v>
      </c>
      <c r="L3812" s="11">
        <v>754079</v>
      </c>
      <c r="M3812" s="11">
        <v>736590</v>
      </c>
      <c r="N3812" s="11">
        <v>1447250</v>
      </c>
      <c r="O3812" s="8" t="s">
        <v>37</v>
      </c>
      <c r="P3812" s="12">
        <v>237.34899999999999</v>
      </c>
      <c r="Q3812" s="12">
        <v>332.463775</v>
      </c>
      <c r="R3812" s="12" t="s">
        <v>3417</v>
      </c>
      <c r="S3812" s="12">
        <v>237.34899999999999</v>
      </c>
      <c r="T3812" s="12">
        <v>215.32160029030001</v>
      </c>
      <c r="U3812" s="8" t="s">
        <v>38</v>
      </c>
      <c r="V3812" s="8" t="s">
        <v>60</v>
      </c>
      <c r="W3812" s="8" t="s">
        <v>61</v>
      </c>
      <c r="X3812" s="8" t="s">
        <v>62</v>
      </c>
      <c r="Y3812" s="1">
        <f t="shared" si="59"/>
        <v>1.6297586964623479E-3</v>
      </c>
    </row>
    <row r="3813" spans="1:25" x14ac:dyDescent="0.2">
      <c r="A3813" s="7">
        <v>54780</v>
      </c>
      <c r="B3813" s="8" t="s">
        <v>2146</v>
      </c>
      <c r="C3813" s="9" t="s">
        <v>176</v>
      </c>
      <c r="D3813" s="9" t="s">
        <v>588</v>
      </c>
      <c r="E3813" s="10">
        <v>5</v>
      </c>
      <c r="F3813" s="9" t="s">
        <v>43</v>
      </c>
      <c r="G3813" s="9" t="s">
        <v>44</v>
      </c>
      <c r="H3813" s="9" t="s">
        <v>45</v>
      </c>
      <c r="I3813" s="11">
        <v>5601970</v>
      </c>
      <c r="J3813" s="11">
        <v>80727</v>
      </c>
      <c r="K3813" s="11">
        <v>165977</v>
      </c>
      <c r="L3813" s="11">
        <v>33639</v>
      </c>
      <c r="M3813" s="11">
        <v>132338</v>
      </c>
      <c r="N3813" s="11">
        <v>7315</v>
      </c>
      <c r="O3813" s="8" t="s">
        <v>46</v>
      </c>
      <c r="P3813" s="12">
        <v>37.3065</v>
      </c>
      <c r="Q3813" s="12">
        <v>332.463775</v>
      </c>
      <c r="R3813" s="12" t="s">
        <v>3417</v>
      </c>
      <c r="S3813" s="12">
        <v>37.3065</v>
      </c>
      <c r="T3813" s="12">
        <v>33.844234781799997</v>
      </c>
      <c r="U3813" s="8" t="s">
        <v>38</v>
      </c>
      <c r="V3813" s="8" t="s">
        <v>60</v>
      </c>
      <c r="W3813" s="8" t="s">
        <v>61</v>
      </c>
      <c r="X3813" s="8" t="s">
        <v>62</v>
      </c>
      <c r="Y3813" s="1">
        <f t="shared" si="59"/>
        <v>6.0414880447057012E-3</v>
      </c>
    </row>
    <row r="3814" spans="1:25" x14ac:dyDescent="0.2">
      <c r="A3814" s="7">
        <v>54780</v>
      </c>
      <c r="B3814" s="8" t="s">
        <v>2146</v>
      </c>
      <c r="C3814" s="9" t="s">
        <v>176</v>
      </c>
      <c r="D3814" s="9" t="s">
        <v>588</v>
      </c>
      <c r="E3814" s="10">
        <v>5</v>
      </c>
      <c r="F3814" s="9" t="s">
        <v>43</v>
      </c>
      <c r="G3814" s="9" t="s">
        <v>35</v>
      </c>
      <c r="H3814" s="9" t="s">
        <v>36</v>
      </c>
      <c r="I3814" s="11">
        <v>51502155</v>
      </c>
      <c r="J3814" s="11">
        <v>634467</v>
      </c>
      <c r="K3814" s="11">
        <v>1349372</v>
      </c>
      <c r="L3814" s="11">
        <v>309262</v>
      </c>
      <c r="M3814" s="11">
        <v>1040110</v>
      </c>
      <c r="N3814" s="11">
        <v>1310071</v>
      </c>
      <c r="O3814" s="8" t="s">
        <v>37</v>
      </c>
      <c r="P3814" s="12">
        <v>57.808275000000002</v>
      </c>
      <c r="Q3814" s="12">
        <v>332.463775</v>
      </c>
      <c r="R3814" s="12" t="s">
        <v>3417</v>
      </c>
      <c r="S3814" s="12">
        <v>57.808275000000002</v>
      </c>
      <c r="T3814" s="12">
        <v>52.4433230518</v>
      </c>
      <c r="U3814" s="8" t="s">
        <v>38</v>
      </c>
      <c r="V3814" s="8" t="s">
        <v>60</v>
      </c>
      <c r="W3814" s="8" t="s">
        <v>61</v>
      </c>
      <c r="X3814" s="8" t="s">
        <v>62</v>
      </c>
      <c r="Y3814" s="1">
        <f t="shared" si="59"/>
        <v>1.0182743431182636E-3</v>
      </c>
    </row>
    <row r="3815" spans="1:25" x14ac:dyDescent="0.2">
      <c r="A3815" s="7">
        <v>54781</v>
      </c>
      <c r="B3815" s="8" t="s">
        <v>3510</v>
      </c>
      <c r="C3815" s="9" t="s">
        <v>975</v>
      </c>
      <c r="D3815" s="9" t="s">
        <v>24</v>
      </c>
      <c r="E3815" s="10">
        <v>2</v>
      </c>
      <c r="F3815" s="9" t="s">
        <v>25</v>
      </c>
      <c r="G3815" s="9" t="s">
        <v>3420</v>
      </c>
      <c r="H3815" s="9" t="s">
        <v>3419</v>
      </c>
      <c r="I3815" s="11">
        <v>15239000</v>
      </c>
      <c r="J3815" s="11">
        <v>0</v>
      </c>
      <c r="K3815" s="11">
        <v>208877</v>
      </c>
      <c r="L3815" s="11">
        <v>208877</v>
      </c>
      <c r="M3815" s="11">
        <v>0</v>
      </c>
      <c r="N3815" s="11">
        <v>352238</v>
      </c>
      <c r="O3815" s="8" t="s">
        <v>37</v>
      </c>
      <c r="P3815" s="12">
        <v>214.02333118000001</v>
      </c>
      <c r="Q3815" s="12">
        <v>214.02333118000001</v>
      </c>
      <c r="R3815" s="12" t="s">
        <v>3417</v>
      </c>
      <c r="S3815" s="12">
        <v>214.02333118000001</v>
      </c>
      <c r="T3815" s="12">
        <v>194.16069235239999</v>
      </c>
      <c r="U3815" s="8" t="s">
        <v>38</v>
      </c>
      <c r="V3815" s="8" t="s">
        <v>71</v>
      </c>
      <c r="W3815" s="8" t="s">
        <v>72</v>
      </c>
      <c r="X3815" s="8" t="s">
        <v>73</v>
      </c>
      <c r="Y3815" s="1">
        <f t="shared" si="59"/>
        <v>1.2741038936439398E-2</v>
      </c>
    </row>
    <row r="3816" spans="1:25" x14ac:dyDescent="0.2">
      <c r="A3816" s="7">
        <v>54782</v>
      </c>
      <c r="B3816" s="8" t="s">
        <v>3511</v>
      </c>
      <c r="C3816" s="9" t="s">
        <v>764</v>
      </c>
      <c r="D3816" s="9" t="s">
        <v>24</v>
      </c>
      <c r="E3816" s="10">
        <v>2</v>
      </c>
      <c r="F3816" s="9" t="s">
        <v>25</v>
      </c>
      <c r="G3816" s="9" t="s">
        <v>3420</v>
      </c>
      <c r="H3816" s="9" t="s">
        <v>3419</v>
      </c>
      <c r="I3816" s="11">
        <v>105877000</v>
      </c>
      <c r="J3816" s="11">
        <v>0</v>
      </c>
      <c r="K3816" s="11">
        <v>1348289</v>
      </c>
      <c r="L3816" s="11">
        <v>1348289</v>
      </c>
      <c r="M3816" s="11">
        <v>0</v>
      </c>
      <c r="N3816" s="11">
        <v>2698141</v>
      </c>
      <c r="O3816" s="8" t="s">
        <v>37</v>
      </c>
      <c r="P3816" s="12">
        <v>1639.4174530099999</v>
      </c>
      <c r="Q3816" s="12">
        <v>1639.4174530099999</v>
      </c>
      <c r="R3816" s="12" t="s">
        <v>3417</v>
      </c>
      <c r="S3816" s="12">
        <v>1639.4174530099999</v>
      </c>
      <c r="T3816" s="12">
        <v>1487.2697568811</v>
      </c>
      <c r="U3816" s="8" t="s">
        <v>208</v>
      </c>
      <c r="V3816" s="8" t="s">
        <v>765</v>
      </c>
      <c r="W3816" s="8" t="s">
        <v>766</v>
      </c>
      <c r="X3816" s="8" t="s">
        <v>766</v>
      </c>
      <c r="Y3816" s="1">
        <f t="shared" si="59"/>
        <v>1.4047146754074067E-2</v>
      </c>
    </row>
    <row r="3817" spans="1:25" x14ac:dyDescent="0.2">
      <c r="A3817" s="7">
        <v>54785</v>
      </c>
      <c r="B3817" s="8" t="s">
        <v>2147</v>
      </c>
      <c r="C3817" s="9" t="s">
        <v>860</v>
      </c>
      <c r="D3817" s="9" t="s">
        <v>24</v>
      </c>
      <c r="E3817" s="10">
        <v>3</v>
      </c>
      <c r="F3817" s="9" t="s">
        <v>50</v>
      </c>
      <c r="G3817" s="9" t="s">
        <v>35</v>
      </c>
      <c r="H3817" s="9" t="s">
        <v>36</v>
      </c>
      <c r="I3817" s="11">
        <v>840549000</v>
      </c>
      <c r="J3817" s="11">
        <v>3303771</v>
      </c>
      <c r="K3817" s="11">
        <v>9201204</v>
      </c>
      <c r="L3817" s="11">
        <v>4342718</v>
      </c>
      <c r="M3817" s="11">
        <v>4858486</v>
      </c>
      <c r="N3817" s="11">
        <v>8847310</v>
      </c>
      <c r="O3817" s="8" t="s">
        <v>37</v>
      </c>
      <c r="P3817" s="12">
        <v>1450.95884</v>
      </c>
      <c r="Q3817" s="12">
        <v>1594.1066614775</v>
      </c>
      <c r="R3817" s="12">
        <v>213.983</v>
      </c>
      <c r="S3817" s="12">
        <v>194.76772349219999</v>
      </c>
      <c r="T3817" s="12">
        <v>176.6921196518</v>
      </c>
      <c r="U3817" s="8" t="s">
        <v>177</v>
      </c>
      <c r="V3817" s="8" t="s">
        <v>71</v>
      </c>
      <c r="W3817" s="8" t="s">
        <v>72</v>
      </c>
      <c r="X3817" s="8" t="s">
        <v>73</v>
      </c>
      <c r="Y3817" s="1">
        <f t="shared" si="59"/>
        <v>2.3094687859363347E-4</v>
      </c>
    </row>
    <row r="3818" spans="1:25" x14ac:dyDescent="0.2">
      <c r="A3818" s="7">
        <v>54785</v>
      </c>
      <c r="B3818" s="8" t="s">
        <v>2147</v>
      </c>
      <c r="C3818" s="9" t="s">
        <v>860</v>
      </c>
      <c r="D3818" s="9" t="s">
        <v>24</v>
      </c>
      <c r="E3818" s="10">
        <v>3</v>
      </c>
      <c r="F3818" s="9" t="s">
        <v>43</v>
      </c>
      <c r="G3818" s="9" t="s">
        <v>35</v>
      </c>
      <c r="H3818" s="9" t="s">
        <v>36</v>
      </c>
      <c r="I3818" s="11">
        <v>295789896</v>
      </c>
      <c r="J3818" s="11">
        <v>1600030</v>
      </c>
      <c r="K3818" s="11">
        <v>3881429</v>
      </c>
      <c r="L3818" s="11">
        <v>1528443</v>
      </c>
      <c r="M3818" s="11">
        <v>2352986</v>
      </c>
      <c r="N3818" s="11">
        <v>3732142</v>
      </c>
      <c r="O3818" s="8" t="s">
        <v>37</v>
      </c>
      <c r="P3818" s="12">
        <v>143.10811200000001</v>
      </c>
      <c r="Q3818" s="12">
        <v>1594.1066614775</v>
      </c>
      <c r="R3818" s="12">
        <v>213.983</v>
      </c>
      <c r="S3818" s="12">
        <v>19.209946153600001</v>
      </c>
      <c r="T3818" s="12">
        <v>17.427148828499998</v>
      </c>
      <c r="U3818" s="8" t="s">
        <v>177</v>
      </c>
      <c r="V3818" s="8" t="s">
        <v>71</v>
      </c>
      <c r="W3818" s="8" t="s">
        <v>72</v>
      </c>
      <c r="X3818" s="8" t="s">
        <v>73</v>
      </c>
      <c r="Y3818" s="1">
        <f t="shared" si="59"/>
        <v>6.5628397210363133E-4</v>
      </c>
    </row>
    <row r="3819" spans="1:25" x14ac:dyDescent="0.2">
      <c r="A3819" s="7">
        <v>54785</v>
      </c>
      <c r="B3819" s="8" t="s">
        <v>2147</v>
      </c>
      <c r="C3819" s="9" t="s">
        <v>860</v>
      </c>
      <c r="D3819" s="9" t="s">
        <v>24</v>
      </c>
      <c r="E3819" s="10">
        <v>3</v>
      </c>
      <c r="F3819" s="9" t="s">
        <v>43</v>
      </c>
      <c r="G3819" s="9" t="s">
        <v>3432</v>
      </c>
      <c r="H3819" s="9" t="s">
        <v>3419</v>
      </c>
      <c r="I3819" s="11">
        <v>211104</v>
      </c>
      <c r="J3819" s="11">
        <v>479</v>
      </c>
      <c r="K3819" s="11">
        <v>1793</v>
      </c>
      <c r="L3819" s="11">
        <v>1089</v>
      </c>
      <c r="M3819" s="11">
        <v>704</v>
      </c>
      <c r="N3819" s="11">
        <v>329</v>
      </c>
      <c r="O3819" s="8" t="s">
        <v>28</v>
      </c>
      <c r="P3819" s="12">
        <v>3.97094775E-2</v>
      </c>
      <c r="Q3819" s="12">
        <v>1594.1066614775</v>
      </c>
      <c r="R3819" s="12">
        <v>213.983</v>
      </c>
      <c r="S3819" s="12">
        <v>5.3303541999999999E-3</v>
      </c>
      <c r="T3819" s="12">
        <v>4.8356655999999996E-3</v>
      </c>
      <c r="U3819" s="8" t="s">
        <v>177</v>
      </c>
      <c r="V3819" s="8" t="s">
        <v>71</v>
      </c>
      <c r="W3819" s="8" t="s">
        <v>72</v>
      </c>
      <c r="X3819" s="8" t="s">
        <v>73</v>
      </c>
      <c r="Y3819" s="1">
        <f t="shared" si="59"/>
        <v>0.91955703281321055</v>
      </c>
    </row>
    <row r="3820" spans="1:25" x14ac:dyDescent="0.2">
      <c r="A3820" s="7">
        <v>54789</v>
      </c>
      <c r="B3820" s="8" t="s">
        <v>2148</v>
      </c>
      <c r="C3820" s="9" t="s">
        <v>33</v>
      </c>
      <c r="D3820" s="9" t="s">
        <v>504</v>
      </c>
      <c r="E3820" s="10">
        <v>7</v>
      </c>
      <c r="F3820" s="9" t="s">
        <v>43</v>
      </c>
      <c r="G3820" s="9" t="s">
        <v>35</v>
      </c>
      <c r="H3820" s="9" t="s">
        <v>36</v>
      </c>
      <c r="I3820" s="11">
        <v>211370142</v>
      </c>
      <c r="J3820" s="11">
        <v>3753137</v>
      </c>
      <c r="K3820" s="11">
        <v>6824464</v>
      </c>
      <c r="L3820" s="11">
        <v>1137893</v>
      </c>
      <c r="M3820" s="11">
        <v>5686571</v>
      </c>
      <c r="N3820" s="11">
        <v>6625694</v>
      </c>
      <c r="O3820" s="8" t="s">
        <v>37</v>
      </c>
      <c r="P3820" s="12">
        <v>636.659989</v>
      </c>
      <c r="Q3820" s="12">
        <v>1113.5845764999999</v>
      </c>
      <c r="R3820" s="12" t="s">
        <v>3417</v>
      </c>
      <c r="S3820" s="12">
        <v>636.659989</v>
      </c>
      <c r="T3820" s="12">
        <v>577.57415313440004</v>
      </c>
      <c r="U3820" s="8" t="s">
        <v>38</v>
      </c>
      <c r="V3820" s="8" t="s">
        <v>39</v>
      </c>
      <c r="W3820" s="8" t="s">
        <v>40</v>
      </c>
      <c r="X3820" s="8" t="s">
        <v>41</v>
      </c>
      <c r="Y3820" s="1">
        <f t="shared" si="59"/>
        <v>2.7325247911996957E-3</v>
      </c>
    </row>
    <row r="3821" spans="1:25" x14ac:dyDescent="0.2">
      <c r="A3821" s="7">
        <v>54789</v>
      </c>
      <c r="B3821" s="8" t="s">
        <v>2148</v>
      </c>
      <c r="C3821" s="9" t="s">
        <v>33</v>
      </c>
      <c r="D3821" s="9" t="s">
        <v>504</v>
      </c>
      <c r="E3821" s="10">
        <v>7</v>
      </c>
      <c r="F3821" s="9" t="s">
        <v>43</v>
      </c>
      <c r="G3821" s="9" t="s">
        <v>3429</v>
      </c>
      <c r="H3821" s="9" t="s">
        <v>3419</v>
      </c>
      <c r="I3821" s="11">
        <v>259391009</v>
      </c>
      <c r="J3821" s="11">
        <v>4608447</v>
      </c>
      <c r="K3821" s="11">
        <v>8378909</v>
      </c>
      <c r="L3821" s="11">
        <v>1396411</v>
      </c>
      <c r="M3821" s="11">
        <v>6982498</v>
      </c>
      <c r="N3821" s="11">
        <v>748117</v>
      </c>
      <c r="O3821" s="8" t="s">
        <v>46</v>
      </c>
      <c r="P3821" s="12">
        <v>476.92458749999997</v>
      </c>
      <c r="Q3821" s="12">
        <v>1113.5845764999999</v>
      </c>
      <c r="R3821" s="12" t="s">
        <v>3417</v>
      </c>
      <c r="S3821" s="12">
        <v>476.92458749999997</v>
      </c>
      <c r="T3821" s="12">
        <v>432.66314750980001</v>
      </c>
      <c r="U3821" s="8" t="s">
        <v>38</v>
      </c>
      <c r="V3821" s="8" t="s">
        <v>39</v>
      </c>
      <c r="W3821" s="8" t="s">
        <v>40</v>
      </c>
      <c r="X3821" s="8" t="s">
        <v>41</v>
      </c>
      <c r="Y3821" s="1">
        <f t="shared" si="59"/>
        <v>1.667995930845082E-3</v>
      </c>
    </row>
    <row r="3822" spans="1:25" x14ac:dyDescent="0.2">
      <c r="A3822" s="7">
        <v>54790</v>
      </c>
      <c r="B3822" s="8" t="s">
        <v>2149</v>
      </c>
      <c r="C3822" s="9" t="s">
        <v>176</v>
      </c>
      <c r="D3822" s="9" t="s">
        <v>504</v>
      </c>
      <c r="E3822" s="10">
        <v>7</v>
      </c>
      <c r="F3822" s="9" t="s">
        <v>50</v>
      </c>
      <c r="G3822" s="9" t="s">
        <v>35</v>
      </c>
      <c r="H3822" s="9" t="s">
        <v>36</v>
      </c>
      <c r="I3822" s="11">
        <v>18149000</v>
      </c>
      <c r="J3822" s="11">
        <v>0</v>
      </c>
      <c r="K3822" s="11">
        <v>268866</v>
      </c>
      <c r="L3822" s="11">
        <v>268866</v>
      </c>
      <c r="M3822" s="11">
        <v>0</v>
      </c>
      <c r="N3822" s="11">
        <v>265679</v>
      </c>
      <c r="O3822" s="8" t="s">
        <v>37</v>
      </c>
      <c r="P3822" s="12">
        <v>43.571356000000002</v>
      </c>
      <c r="Q3822" s="12">
        <v>43.571356000000002</v>
      </c>
      <c r="R3822" s="12" t="s">
        <v>3417</v>
      </c>
      <c r="S3822" s="12">
        <v>43.571356000000002</v>
      </c>
      <c r="T3822" s="12">
        <v>39.5276748617</v>
      </c>
      <c r="U3822" s="8" t="s">
        <v>177</v>
      </c>
      <c r="V3822" s="8" t="s">
        <v>71</v>
      </c>
      <c r="W3822" s="8" t="s">
        <v>72</v>
      </c>
      <c r="X3822" s="8" t="s">
        <v>73</v>
      </c>
      <c r="Y3822" s="1">
        <f t="shared" si="59"/>
        <v>2.177953323141771E-3</v>
      </c>
    </row>
    <row r="3823" spans="1:25" x14ac:dyDescent="0.2">
      <c r="A3823" s="7">
        <v>54795</v>
      </c>
      <c r="B3823" s="8" t="s">
        <v>2150</v>
      </c>
      <c r="C3823" s="9" t="s">
        <v>238</v>
      </c>
      <c r="D3823" s="9" t="s">
        <v>504</v>
      </c>
      <c r="E3823" s="10">
        <v>7</v>
      </c>
      <c r="F3823" s="9" t="s">
        <v>43</v>
      </c>
      <c r="G3823" s="9" t="s">
        <v>35</v>
      </c>
      <c r="H3823" s="9" t="s">
        <v>36</v>
      </c>
      <c r="I3823" s="11">
        <v>46494379</v>
      </c>
      <c r="J3823" s="11">
        <v>1290683</v>
      </c>
      <c r="K3823" s="11">
        <v>2022057</v>
      </c>
      <c r="L3823" s="11">
        <v>229441</v>
      </c>
      <c r="M3823" s="11">
        <v>1792616</v>
      </c>
      <c r="N3823" s="11">
        <v>1907551</v>
      </c>
      <c r="O3823" s="8" t="s">
        <v>37</v>
      </c>
      <c r="P3823" s="12">
        <v>104.5543345</v>
      </c>
      <c r="Q3823" s="12">
        <v>104.8029598</v>
      </c>
      <c r="R3823" s="12">
        <v>14.728</v>
      </c>
      <c r="S3823" s="12">
        <v>14.6930605916</v>
      </c>
      <c r="T3823" s="12">
        <v>13.3294571274</v>
      </c>
      <c r="U3823" s="8" t="s">
        <v>177</v>
      </c>
      <c r="V3823" s="8" t="s">
        <v>71</v>
      </c>
      <c r="W3823" s="8" t="s">
        <v>72</v>
      </c>
      <c r="X3823" s="8" t="s">
        <v>73</v>
      </c>
      <c r="Y3823" s="1">
        <f t="shared" si="59"/>
        <v>2.8736851566508716E-4</v>
      </c>
    </row>
    <row r="3824" spans="1:25" x14ac:dyDescent="0.2">
      <c r="A3824" s="7">
        <v>54795</v>
      </c>
      <c r="B3824" s="8" t="s">
        <v>2150</v>
      </c>
      <c r="C3824" s="9" t="s">
        <v>238</v>
      </c>
      <c r="D3824" s="9" t="s">
        <v>504</v>
      </c>
      <c r="E3824" s="10">
        <v>7</v>
      </c>
      <c r="F3824" s="9" t="s">
        <v>43</v>
      </c>
      <c r="G3824" s="9" t="s">
        <v>151</v>
      </c>
      <c r="H3824" s="9" t="s">
        <v>27</v>
      </c>
      <c r="I3824" s="11">
        <v>68648</v>
      </c>
      <c r="J3824" s="11">
        <v>1692</v>
      </c>
      <c r="K3824" s="11">
        <v>2689</v>
      </c>
      <c r="L3824" s="11">
        <v>339</v>
      </c>
      <c r="M3824" s="11">
        <v>2350</v>
      </c>
      <c r="N3824" s="11">
        <v>458</v>
      </c>
      <c r="O3824" s="8" t="s">
        <v>28</v>
      </c>
      <c r="P3824" s="12">
        <v>0.24862529999999999</v>
      </c>
      <c r="Q3824" s="12">
        <v>104.8029598</v>
      </c>
      <c r="R3824" s="12">
        <v>14.728</v>
      </c>
      <c r="S3824" s="12">
        <v>3.4939408399999997E-2</v>
      </c>
      <c r="T3824" s="12">
        <v>3.1696823399999997E-2</v>
      </c>
      <c r="U3824" s="8" t="s">
        <v>177</v>
      </c>
      <c r="V3824" s="8" t="s">
        <v>71</v>
      </c>
      <c r="W3824" s="8" t="s">
        <v>72</v>
      </c>
      <c r="X3824" s="8" t="s">
        <v>73</v>
      </c>
      <c r="Y3824" s="1">
        <f t="shared" si="59"/>
        <v>0.19463088043351592</v>
      </c>
    </row>
    <row r="3825" spans="1:25" x14ac:dyDescent="0.2">
      <c r="A3825" s="7">
        <v>54800</v>
      </c>
      <c r="B3825" s="8" t="s">
        <v>2151</v>
      </c>
      <c r="C3825" s="9" t="s">
        <v>34</v>
      </c>
      <c r="D3825" s="9" t="s">
        <v>588</v>
      </c>
      <c r="E3825" s="10">
        <v>5</v>
      </c>
      <c r="F3825" s="9" t="s">
        <v>50</v>
      </c>
      <c r="G3825" s="9" t="s">
        <v>35</v>
      </c>
      <c r="H3825" s="9" t="s">
        <v>36</v>
      </c>
      <c r="I3825" s="11">
        <v>29220000</v>
      </c>
      <c r="J3825" s="11">
        <v>277373</v>
      </c>
      <c r="K3825" s="11">
        <v>442204</v>
      </c>
      <c r="L3825" s="11">
        <v>119677</v>
      </c>
      <c r="M3825" s="11">
        <v>322527</v>
      </c>
      <c r="N3825" s="11">
        <v>429532</v>
      </c>
      <c r="O3825" s="8" t="s">
        <v>37</v>
      </c>
      <c r="P3825" s="12">
        <v>70.443247999999997</v>
      </c>
      <c r="Q3825" s="12">
        <v>70.443247999999997</v>
      </c>
      <c r="R3825" s="12" t="s">
        <v>3417</v>
      </c>
      <c r="S3825" s="12">
        <v>70.443247999999997</v>
      </c>
      <c r="T3825" s="12">
        <v>63.9056953642</v>
      </c>
      <c r="U3825" s="8" t="s">
        <v>51</v>
      </c>
      <c r="V3825" s="8" t="s">
        <v>154</v>
      </c>
      <c r="W3825" s="8" t="s">
        <v>155</v>
      </c>
      <c r="X3825" s="8" t="s">
        <v>141</v>
      </c>
      <c r="Y3825" s="1">
        <f t="shared" si="59"/>
        <v>2.1870532294387406E-3</v>
      </c>
    </row>
    <row r="3826" spans="1:25" x14ac:dyDescent="0.2">
      <c r="A3826" s="7">
        <v>54802</v>
      </c>
      <c r="B3826" s="8" t="s">
        <v>2152</v>
      </c>
      <c r="C3826" s="9" t="s">
        <v>33</v>
      </c>
      <c r="D3826" s="9" t="s">
        <v>504</v>
      </c>
      <c r="E3826" s="10">
        <v>7</v>
      </c>
      <c r="F3826" s="9" t="s">
        <v>50</v>
      </c>
      <c r="G3826" s="9" t="s">
        <v>35</v>
      </c>
      <c r="H3826" s="9" t="s">
        <v>36</v>
      </c>
      <c r="I3826" s="11">
        <v>170810000</v>
      </c>
      <c r="J3826" s="11">
        <v>1303793</v>
      </c>
      <c r="K3826" s="11">
        <v>2584377</v>
      </c>
      <c r="L3826" s="11">
        <v>798360</v>
      </c>
      <c r="M3826" s="11">
        <v>1786017</v>
      </c>
      <c r="N3826" s="11">
        <v>2511318</v>
      </c>
      <c r="O3826" s="8" t="s">
        <v>37</v>
      </c>
      <c r="P3826" s="12">
        <v>411.85615200000001</v>
      </c>
      <c r="Q3826" s="12">
        <v>2302.0990594999998</v>
      </c>
      <c r="R3826" s="12">
        <v>85.025000000000006</v>
      </c>
      <c r="S3826" s="12">
        <v>15.2113651145</v>
      </c>
      <c r="T3826" s="12">
        <v>13.7996599061</v>
      </c>
      <c r="U3826" s="8" t="s">
        <v>38</v>
      </c>
      <c r="V3826" s="8" t="s">
        <v>39</v>
      </c>
      <c r="W3826" s="8" t="s">
        <v>40</v>
      </c>
      <c r="X3826" s="8" t="s">
        <v>41</v>
      </c>
      <c r="Y3826" s="1">
        <f t="shared" si="59"/>
        <v>4.5157429087875419E-4</v>
      </c>
    </row>
    <row r="3827" spans="1:25" x14ac:dyDescent="0.2">
      <c r="A3827" s="7">
        <v>54802</v>
      </c>
      <c r="B3827" s="8" t="s">
        <v>2152</v>
      </c>
      <c r="C3827" s="9" t="s">
        <v>33</v>
      </c>
      <c r="D3827" s="9" t="s">
        <v>504</v>
      </c>
      <c r="E3827" s="10">
        <v>7</v>
      </c>
      <c r="F3827" s="9" t="s">
        <v>43</v>
      </c>
      <c r="G3827" s="9" t="s">
        <v>35</v>
      </c>
      <c r="H3827" s="9" t="s">
        <v>36</v>
      </c>
      <c r="I3827" s="11">
        <v>41210125</v>
      </c>
      <c r="J3827" s="11">
        <v>973497</v>
      </c>
      <c r="K3827" s="11">
        <v>1526172</v>
      </c>
      <c r="L3827" s="11">
        <v>192616</v>
      </c>
      <c r="M3827" s="11">
        <v>1333556</v>
      </c>
      <c r="N3827" s="11">
        <v>1483408</v>
      </c>
      <c r="O3827" s="8" t="s">
        <v>37</v>
      </c>
      <c r="P3827" s="12">
        <v>196.73009999999999</v>
      </c>
      <c r="Q3827" s="12">
        <v>2302.0990594999998</v>
      </c>
      <c r="R3827" s="12">
        <v>85.025000000000006</v>
      </c>
      <c r="S3827" s="12">
        <v>7.2659674150000004</v>
      </c>
      <c r="T3827" s="12">
        <v>6.5916423977000003</v>
      </c>
      <c r="U3827" s="8" t="s">
        <v>38</v>
      </c>
      <c r="V3827" s="8" t="s">
        <v>39</v>
      </c>
      <c r="W3827" s="8" t="s">
        <v>40</v>
      </c>
      <c r="X3827" s="8" t="s">
        <v>41</v>
      </c>
      <c r="Y3827" s="1">
        <f t="shared" si="59"/>
        <v>1.8717100378851071E-3</v>
      </c>
    </row>
    <row r="3828" spans="1:25" x14ac:dyDescent="0.2">
      <c r="A3828" s="7">
        <v>54802</v>
      </c>
      <c r="B3828" s="8" t="s">
        <v>2152</v>
      </c>
      <c r="C3828" s="9" t="s">
        <v>33</v>
      </c>
      <c r="D3828" s="9" t="s">
        <v>504</v>
      </c>
      <c r="E3828" s="10">
        <v>7</v>
      </c>
      <c r="F3828" s="9" t="s">
        <v>43</v>
      </c>
      <c r="G3828" s="9" t="s">
        <v>3429</v>
      </c>
      <c r="H3828" s="9" t="s">
        <v>3419</v>
      </c>
      <c r="I3828" s="11">
        <v>300295468</v>
      </c>
      <c r="J3828" s="11">
        <v>7076723</v>
      </c>
      <c r="K3828" s="11">
        <v>11097713</v>
      </c>
      <c r="L3828" s="11">
        <v>1403573</v>
      </c>
      <c r="M3828" s="11">
        <v>9694140</v>
      </c>
      <c r="N3828" s="11">
        <v>1008883</v>
      </c>
      <c r="O3828" s="8" t="s">
        <v>46</v>
      </c>
      <c r="P3828" s="12">
        <v>567.49668750000001</v>
      </c>
      <c r="Q3828" s="12">
        <v>2302.0990594999998</v>
      </c>
      <c r="R3828" s="12">
        <v>85.025000000000006</v>
      </c>
      <c r="S3828" s="12">
        <v>20.959743524299999</v>
      </c>
      <c r="T3828" s="12">
        <v>19.014554589799999</v>
      </c>
      <c r="U3828" s="8" t="s">
        <v>38</v>
      </c>
      <c r="V3828" s="8" t="s">
        <v>39</v>
      </c>
      <c r="W3828" s="8" t="s">
        <v>40</v>
      </c>
      <c r="X3828" s="8" t="s">
        <v>41</v>
      </c>
      <c r="Y3828" s="1">
        <f t="shared" si="59"/>
        <v>2.5685837065313291E-4</v>
      </c>
    </row>
    <row r="3829" spans="1:25" x14ac:dyDescent="0.2">
      <c r="A3829" s="7">
        <v>54802</v>
      </c>
      <c r="B3829" s="8" t="s">
        <v>2152</v>
      </c>
      <c r="C3829" s="9" t="s">
        <v>33</v>
      </c>
      <c r="D3829" s="9" t="s">
        <v>504</v>
      </c>
      <c r="E3829" s="10">
        <v>7</v>
      </c>
      <c r="F3829" s="9" t="s">
        <v>43</v>
      </c>
      <c r="G3829" s="9" t="s">
        <v>3418</v>
      </c>
      <c r="H3829" s="9" t="s">
        <v>3419</v>
      </c>
      <c r="I3829" s="11">
        <v>274157407</v>
      </c>
      <c r="J3829" s="11">
        <v>6471157</v>
      </c>
      <c r="K3829" s="11">
        <v>10146005</v>
      </c>
      <c r="L3829" s="11">
        <v>1281405</v>
      </c>
      <c r="M3829" s="11">
        <v>8864600</v>
      </c>
      <c r="N3829" s="11">
        <v>1122811</v>
      </c>
      <c r="O3829" s="8" t="s">
        <v>46</v>
      </c>
      <c r="P3829" s="12">
        <v>1126.01612</v>
      </c>
      <c r="Q3829" s="12">
        <v>2302.0990594999998</v>
      </c>
      <c r="R3829" s="12">
        <v>85.025000000000006</v>
      </c>
      <c r="S3829" s="12">
        <v>41.5879239462</v>
      </c>
      <c r="T3829" s="12">
        <v>37.728317106200002</v>
      </c>
      <c r="U3829" s="8" t="s">
        <v>38</v>
      </c>
      <c r="V3829" s="8" t="s">
        <v>39</v>
      </c>
      <c r="W3829" s="8" t="s">
        <v>40</v>
      </c>
      <c r="X3829" s="8" t="s">
        <v>41</v>
      </c>
      <c r="Y3829" s="1">
        <f t="shared" si="59"/>
        <v>2.8134714822787918E-4</v>
      </c>
    </row>
    <row r="3830" spans="1:25" x14ac:dyDescent="0.2">
      <c r="A3830" s="7">
        <v>54805</v>
      </c>
      <c r="B3830" s="8" t="s">
        <v>2153</v>
      </c>
      <c r="C3830" s="9" t="s">
        <v>531</v>
      </c>
      <c r="D3830" s="9" t="s">
        <v>24</v>
      </c>
      <c r="E3830" s="10">
        <v>2</v>
      </c>
      <c r="F3830" s="9" t="s">
        <v>34</v>
      </c>
      <c r="G3830" s="9" t="s">
        <v>35</v>
      </c>
      <c r="H3830" s="9" t="s">
        <v>36</v>
      </c>
      <c r="I3830" s="11">
        <v>63352000</v>
      </c>
      <c r="J3830" s="11">
        <v>0</v>
      </c>
      <c r="K3830" s="11">
        <v>205484</v>
      </c>
      <c r="L3830" s="11">
        <v>205484</v>
      </c>
      <c r="M3830" s="11">
        <v>0</v>
      </c>
      <c r="N3830" s="11">
        <v>200148</v>
      </c>
      <c r="O3830" s="8" t="s">
        <v>37</v>
      </c>
      <c r="P3830" s="12">
        <v>0</v>
      </c>
      <c r="Q3830" s="12">
        <v>212.95764</v>
      </c>
      <c r="R3830" s="12">
        <v>24.606000000000002</v>
      </c>
      <c r="S3830" s="12">
        <v>0</v>
      </c>
      <c r="T3830" s="12">
        <v>0</v>
      </c>
      <c r="U3830" s="8" t="s">
        <v>208</v>
      </c>
      <c r="V3830" s="8" t="s">
        <v>209</v>
      </c>
      <c r="W3830" s="8" t="s">
        <v>210</v>
      </c>
      <c r="X3830" s="8" t="s">
        <v>210</v>
      </c>
      <c r="Y3830" s="1">
        <f t="shared" si="59"/>
        <v>3.5235184540346006E-4</v>
      </c>
    </row>
    <row r="3831" spans="1:25" x14ac:dyDescent="0.2">
      <c r="A3831" s="7">
        <v>54805</v>
      </c>
      <c r="B3831" s="8" t="s">
        <v>2153</v>
      </c>
      <c r="C3831" s="9" t="s">
        <v>531</v>
      </c>
      <c r="D3831" s="9" t="s">
        <v>24</v>
      </c>
      <c r="E3831" s="10">
        <v>2</v>
      </c>
      <c r="F3831" s="9" t="s">
        <v>42</v>
      </c>
      <c r="G3831" s="9" t="s">
        <v>35</v>
      </c>
      <c r="H3831" s="9" t="s">
        <v>36</v>
      </c>
      <c r="I3831" s="11">
        <v>137033000</v>
      </c>
      <c r="J3831" s="11">
        <v>0</v>
      </c>
      <c r="K3831" s="11">
        <v>1561766</v>
      </c>
      <c r="L3831" s="11">
        <v>1561766</v>
      </c>
      <c r="M3831" s="11">
        <v>0</v>
      </c>
      <c r="N3831" s="11">
        <v>1521126</v>
      </c>
      <c r="O3831" s="8" t="s">
        <v>37</v>
      </c>
      <c r="P3831" s="12">
        <v>212.95764</v>
      </c>
      <c r="Q3831" s="12">
        <v>212.95764</v>
      </c>
      <c r="R3831" s="12">
        <v>24.606000000000002</v>
      </c>
      <c r="S3831" s="12">
        <v>24.606000000000002</v>
      </c>
      <c r="T3831" s="12">
        <v>22.322416764900002</v>
      </c>
      <c r="U3831" s="8" t="s">
        <v>208</v>
      </c>
      <c r="V3831" s="8" t="s">
        <v>209</v>
      </c>
      <c r="W3831" s="8" t="s">
        <v>210</v>
      </c>
      <c r="X3831" s="8" t="s">
        <v>210</v>
      </c>
      <c r="Y3831" s="1">
        <f t="shared" si="59"/>
        <v>1.6289648559106201E-4</v>
      </c>
    </row>
    <row r="3832" spans="1:25" x14ac:dyDescent="0.2">
      <c r="A3832" s="7">
        <v>54808</v>
      </c>
      <c r="B3832" s="8" t="s">
        <v>2154</v>
      </c>
      <c r="C3832" s="9" t="s">
        <v>764</v>
      </c>
      <c r="D3832" s="9" t="s">
        <v>588</v>
      </c>
      <c r="E3832" s="10">
        <v>5</v>
      </c>
      <c r="F3832" s="9" t="s">
        <v>34</v>
      </c>
      <c r="G3832" s="9" t="s">
        <v>35</v>
      </c>
      <c r="H3832" s="9" t="s">
        <v>36</v>
      </c>
      <c r="I3832" s="11">
        <v>6075557</v>
      </c>
      <c r="J3832" s="11">
        <v>0</v>
      </c>
      <c r="K3832" s="11">
        <v>0</v>
      </c>
      <c r="L3832" s="11">
        <v>0</v>
      </c>
      <c r="M3832" s="11">
        <v>0</v>
      </c>
      <c r="N3832" s="11">
        <v>0</v>
      </c>
      <c r="O3832" s="8" t="s">
        <v>37</v>
      </c>
      <c r="P3832" s="12">
        <v>0</v>
      </c>
      <c r="Q3832" s="12">
        <v>109.818128</v>
      </c>
      <c r="R3832" s="12" t="s">
        <v>3417</v>
      </c>
      <c r="S3832" s="12">
        <v>0</v>
      </c>
      <c r="T3832" s="12">
        <v>0</v>
      </c>
      <c r="U3832" s="8" t="s">
        <v>208</v>
      </c>
      <c r="V3832" s="8" t="s">
        <v>765</v>
      </c>
      <c r="W3832" s="8" t="s">
        <v>766</v>
      </c>
      <c r="X3832" s="8" t="s">
        <v>766</v>
      </c>
      <c r="Y3832" s="1">
        <f t="shared" si="59"/>
        <v>0</v>
      </c>
    </row>
    <row r="3833" spans="1:25" x14ac:dyDescent="0.2">
      <c r="A3833" s="7">
        <v>54808</v>
      </c>
      <c r="B3833" s="8" t="s">
        <v>2154</v>
      </c>
      <c r="C3833" s="9" t="s">
        <v>764</v>
      </c>
      <c r="D3833" s="9" t="s">
        <v>588</v>
      </c>
      <c r="E3833" s="10">
        <v>5</v>
      </c>
      <c r="F3833" s="9" t="s">
        <v>34</v>
      </c>
      <c r="G3833" s="9" t="s">
        <v>26</v>
      </c>
      <c r="H3833" s="9" t="s">
        <v>27</v>
      </c>
      <c r="I3833" s="11">
        <v>461273</v>
      </c>
      <c r="J3833" s="11">
        <v>0</v>
      </c>
      <c r="K3833" s="11">
        <v>0</v>
      </c>
      <c r="L3833" s="11">
        <v>0</v>
      </c>
      <c r="M3833" s="11">
        <v>0</v>
      </c>
      <c r="N3833" s="11">
        <v>0</v>
      </c>
      <c r="O3833" s="8" t="s">
        <v>28</v>
      </c>
      <c r="P3833" s="12">
        <v>0</v>
      </c>
      <c r="Q3833" s="12">
        <v>109.818128</v>
      </c>
      <c r="R3833" s="12" t="s">
        <v>3417</v>
      </c>
      <c r="S3833" s="12">
        <v>0</v>
      </c>
      <c r="T3833" s="12">
        <v>0</v>
      </c>
      <c r="U3833" s="8" t="s">
        <v>208</v>
      </c>
      <c r="V3833" s="8" t="s">
        <v>765</v>
      </c>
      <c r="W3833" s="8" t="s">
        <v>766</v>
      </c>
      <c r="X3833" s="8" t="s">
        <v>766</v>
      </c>
      <c r="Y3833" s="1">
        <f t="shared" si="59"/>
        <v>0</v>
      </c>
    </row>
    <row r="3834" spans="1:25" x14ac:dyDescent="0.2">
      <c r="A3834" s="7">
        <v>54808</v>
      </c>
      <c r="B3834" s="8" t="s">
        <v>2154</v>
      </c>
      <c r="C3834" s="9" t="s">
        <v>764</v>
      </c>
      <c r="D3834" s="9" t="s">
        <v>588</v>
      </c>
      <c r="E3834" s="10">
        <v>5</v>
      </c>
      <c r="F3834" s="9" t="s">
        <v>42</v>
      </c>
      <c r="G3834" s="9" t="s">
        <v>35</v>
      </c>
      <c r="H3834" s="9" t="s">
        <v>36</v>
      </c>
      <c r="I3834" s="11">
        <v>54779951</v>
      </c>
      <c r="J3834" s="11">
        <v>0</v>
      </c>
      <c r="K3834" s="11">
        <v>653188</v>
      </c>
      <c r="L3834" s="11">
        <v>653188</v>
      </c>
      <c r="M3834" s="11">
        <v>0</v>
      </c>
      <c r="N3834" s="11">
        <v>754258</v>
      </c>
      <c r="O3834" s="8" t="s">
        <v>37</v>
      </c>
      <c r="P3834" s="12">
        <v>105.59612</v>
      </c>
      <c r="Q3834" s="12">
        <v>109.818128</v>
      </c>
      <c r="R3834" s="12" t="s">
        <v>3417</v>
      </c>
      <c r="S3834" s="12">
        <v>105.59612</v>
      </c>
      <c r="T3834" s="12">
        <v>95.796171641100003</v>
      </c>
      <c r="U3834" s="8" t="s">
        <v>208</v>
      </c>
      <c r="V3834" s="8" t="s">
        <v>765</v>
      </c>
      <c r="W3834" s="8" t="s">
        <v>766</v>
      </c>
      <c r="X3834" s="8" t="s">
        <v>766</v>
      </c>
      <c r="Y3834" s="1">
        <f t="shared" si="59"/>
        <v>1.748745113720529E-3</v>
      </c>
    </row>
    <row r="3835" spans="1:25" x14ac:dyDescent="0.2">
      <c r="A3835" s="7">
        <v>54808</v>
      </c>
      <c r="B3835" s="8" t="s">
        <v>2154</v>
      </c>
      <c r="C3835" s="9" t="s">
        <v>764</v>
      </c>
      <c r="D3835" s="9" t="s">
        <v>588</v>
      </c>
      <c r="E3835" s="10">
        <v>5</v>
      </c>
      <c r="F3835" s="9" t="s">
        <v>42</v>
      </c>
      <c r="G3835" s="9" t="s">
        <v>26</v>
      </c>
      <c r="H3835" s="9" t="s">
        <v>27</v>
      </c>
      <c r="I3835" s="11">
        <v>4159049</v>
      </c>
      <c r="J3835" s="11">
        <v>0</v>
      </c>
      <c r="K3835" s="11">
        <v>49591</v>
      </c>
      <c r="L3835" s="11">
        <v>49591</v>
      </c>
      <c r="M3835" s="11">
        <v>0</v>
      </c>
      <c r="N3835" s="11">
        <v>8377</v>
      </c>
      <c r="O3835" s="8" t="s">
        <v>28</v>
      </c>
      <c r="P3835" s="12">
        <v>4.2220079999999998</v>
      </c>
      <c r="Q3835" s="12">
        <v>109.818128</v>
      </c>
      <c r="R3835" s="12" t="s">
        <v>3417</v>
      </c>
      <c r="S3835" s="12">
        <v>4.2220079999999998</v>
      </c>
      <c r="T3835" s="12">
        <v>3.8301805315999999</v>
      </c>
      <c r="U3835" s="8" t="s">
        <v>208</v>
      </c>
      <c r="V3835" s="8" t="s">
        <v>765</v>
      </c>
      <c r="W3835" s="8" t="s">
        <v>766</v>
      </c>
      <c r="X3835" s="8" t="s">
        <v>766</v>
      </c>
      <c r="Y3835" s="1">
        <f t="shared" si="59"/>
        <v>9.2092700316827238E-4</v>
      </c>
    </row>
    <row r="3836" spans="1:25" x14ac:dyDescent="0.2">
      <c r="A3836" s="7">
        <v>54809</v>
      </c>
      <c r="B3836" s="8" t="s">
        <v>2155</v>
      </c>
      <c r="C3836" s="9" t="s">
        <v>103</v>
      </c>
      <c r="D3836" s="9" t="s">
        <v>588</v>
      </c>
      <c r="E3836" s="10">
        <v>5</v>
      </c>
      <c r="F3836" s="9" t="s">
        <v>25</v>
      </c>
      <c r="G3836" s="9" t="s">
        <v>26</v>
      </c>
      <c r="H3836" s="9" t="s">
        <v>27</v>
      </c>
      <c r="I3836" s="11">
        <v>113680</v>
      </c>
      <c r="J3836" s="11">
        <v>492</v>
      </c>
      <c r="K3836" s="11">
        <v>1107</v>
      </c>
      <c r="L3836" s="11">
        <v>493</v>
      </c>
      <c r="M3836" s="11">
        <v>614</v>
      </c>
      <c r="N3836" s="11">
        <v>187</v>
      </c>
      <c r="O3836" s="8" t="s">
        <v>28</v>
      </c>
      <c r="P3836" s="12">
        <v>1.7428026000000001</v>
      </c>
      <c r="Q3836" s="12">
        <v>200.35542659999999</v>
      </c>
      <c r="R3836" s="12" t="s">
        <v>3417</v>
      </c>
      <c r="S3836" s="12">
        <v>1.7428026000000001</v>
      </c>
      <c r="T3836" s="12">
        <v>1.5810601470000001</v>
      </c>
      <c r="U3836" s="8" t="s">
        <v>51</v>
      </c>
      <c r="V3836" s="8" t="s">
        <v>2156</v>
      </c>
      <c r="W3836" s="8" t="s">
        <v>2157</v>
      </c>
      <c r="X3836" s="8" t="s">
        <v>96</v>
      </c>
      <c r="Y3836" s="1">
        <f t="shared" si="59"/>
        <v>1.3907988625967628E-2</v>
      </c>
    </row>
    <row r="3837" spans="1:25" x14ac:dyDescent="0.2">
      <c r="A3837" s="7">
        <v>54809</v>
      </c>
      <c r="B3837" s="8" t="s">
        <v>2155</v>
      </c>
      <c r="C3837" s="9" t="s">
        <v>103</v>
      </c>
      <c r="D3837" s="9" t="s">
        <v>588</v>
      </c>
      <c r="E3837" s="10">
        <v>5</v>
      </c>
      <c r="F3837" s="9" t="s">
        <v>43</v>
      </c>
      <c r="G3837" s="9" t="s">
        <v>35</v>
      </c>
      <c r="H3837" s="9" t="s">
        <v>36</v>
      </c>
      <c r="I3837" s="11">
        <v>10563300</v>
      </c>
      <c r="J3837" s="11">
        <v>1206241</v>
      </c>
      <c r="K3837" s="11">
        <v>1554248</v>
      </c>
      <c r="L3837" s="11">
        <v>46447</v>
      </c>
      <c r="M3837" s="11">
        <v>1507801</v>
      </c>
      <c r="N3837" s="11">
        <v>1418280</v>
      </c>
      <c r="O3837" s="8" t="s">
        <v>37</v>
      </c>
      <c r="P3837" s="12">
        <v>198.5592</v>
      </c>
      <c r="Q3837" s="12">
        <v>200.35542659999999</v>
      </c>
      <c r="R3837" s="12" t="s">
        <v>3417</v>
      </c>
      <c r="S3837" s="12">
        <v>198.5592</v>
      </c>
      <c r="T3837" s="12">
        <v>180.13172457589999</v>
      </c>
      <c r="U3837" s="8" t="s">
        <v>51</v>
      </c>
      <c r="V3837" s="8" t="s">
        <v>2156</v>
      </c>
      <c r="W3837" s="8" t="s">
        <v>2157</v>
      </c>
      <c r="X3837" s="8" t="s">
        <v>96</v>
      </c>
      <c r="Y3837" s="1">
        <f t="shared" si="59"/>
        <v>1.7052599526274935E-2</v>
      </c>
    </row>
    <row r="3838" spans="1:25" x14ac:dyDescent="0.2">
      <c r="A3838" s="7">
        <v>54809</v>
      </c>
      <c r="B3838" s="8" t="s">
        <v>2155</v>
      </c>
      <c r="C3838" s="9" t="s">
        <v>103</v>
      </c>
      <c r="D3838" s="9" t="s">
        <v>588</v>
      </c>
      <c r="E3838" s="10">
        <v>5</v>
      </c>
      <c r="F3838" s="9" t="s">
        <v>43</v>
      </c>
      <c r="G3838" s="9" t="s">
        <v>26</v>
      </c>
      <c r="H3838" s="9" t="s">
        <v>27</v>
      </c>
      <c r="I3838" s="11">
        <v>0</v>
      </c>
      <c r="J3838" s="11">
        <v>495</v>
      </c>
      <c r="K3838" s="11">
        <v>619</v>
      </c>
      <c r="L3838" s="11">
        <v>0</v>
      </c>
      <c r="M3838" s="11">
        <v>619</v>
      </c>
      <c r="N3838" s="11">
        <v>106</v>
      </c>
      <c r="O3838" s="8" t="s">
        <v>28</v>
      </c>
      <c r="P3838" s="12">
        <v>5.3423999999999999E-2</v>
      </c>
      <c r="Q3838" s="12">
        <v>200.35542659999999</v>
      </c>
      <c r="R3838" s="12" t="s">
        <v>3417</v>
      </c>
      <c r="S3838" s="12">
        <v>5.3423999999999999E-2</v>
      </c>
      <c r="T3838" s="12">
        <v>4.84659349E-2</v>
      </c>
      <c r="U3838" s="8" t="s">
        <v>51</v>
      </c>
      <c r="V3838" s="8" t="s">
        <v>2156</v>
      </c>
      <c r="W3838" s="8" t="s">
        <v>2157</v>
      </c>
      <c r="X3838" s="8" t="s">
        <v>96</v>
      </c>
      <c r="Y3838" s="1" t="e">
        <f t="shared" si="59"/>
        <v>#DIV/0!</v>
      </c>
    </row>
    <row r="3839" spans="1:25" x14ac:dyDescent="0.2">
      <c r="A3839" s="7">
        <v>54813</v>
      </c>
      <c r="B3839" s="8" t="s">
        <v>2158</v>
      </c>
      <c r="C3839" s="9" t="s">
        <v>284</v>
      </c>
      <c r="D3839" s="9" t="s">
        <v>24</v>
      </c>
      <c r="E3839" s="10">
        <v>2</v>
      </c>
      <c r="F3839" s="9" t="s">
        <v>25</v>
      </c>
      <c r="G3839" s="9" t="s">
        <v>26</v>
      </c>
      <c r="H3839" s="9" t="s">
        <v>27</v>
      </c>
      <c r="I3839" s="11">
        <v>0</v>
      </c>
      <c r="J3839" s="11">
        <v>0</v>
      </c>
      <c r="K3839" s="11">
        <v>336</v>
      </c>
      <c r="L3839" s="11">
        <v>336</v>
      </c>
      <c r="M3839" s="11">
        <v>0</v>
      </c>
      <c r="N3839" s="11">
        <v>63</v>
      </c>
      <c r="O3839" s="8" t="s">
        <v>28</v>
      </c>
      <c r="P3839" s="12">
        <v>0.58714739999999999</v>
      </c>
      <c r="Q3839" s="12">
        <v>0.58714739999999999</v>
      </c>
      <c r="R3839" s="12" t="s">
        <v>3417</v>
      </c>
      <c r="S3839" s="12">
        <v>0.58714739999999999</v>
      </c>
      <c r="T3839" s="12">
        <v>0.53265662709999995</v>
      </c>
      <c r="U3839" s="8" t="s">
        <v>38</v>
      </c>
      <c r="V3839" s="8" t="s">
        <v>39</v>
      </c>
      <c r="W3839" s="8" t="s">
        <v>40</v>
      </c>
      <c r="X3839" s="8" t="s">
        <v>41</v>
      </c>
      <c r="Y3839" s="1" t="e">
        <f t="shared" si="59"/>
        <v>#DIV/0!</v>
      </c>
    </row>
    <row r="3840" spans="1:25" x14ac:dyDescent="0.2">
      <c r="A3840" s="7">
        <v>54817</v>
      </c>
      <c r="B3840" s="8" t="s">
        <v>2159</v>
      </c>
      <c r="C3840" s="9" t="s">
        <v>49</v>
      </c>
      <c r="D3840" s="9" t="s">
        <v>24</v>
      </c>
      <c r="E3840" s="10">
        <v>1</v>
      </c>
      <c r="F3840" s="9" t="s">
        <v>34</v>
      </c>
      <c r="G3840" s="9" t="s">
        <v>35</v>
      </c>
      <c r="H3840" s="9" t="s">
        <v>36</v>
      </c>
      <c r="I3840" s="11">
        <v>307593201</v>
      </c>
      <c r="J3840" s="11">
        <v>0</v>
      </c>
      <c r="K3840" s="11">
        <v>151438</v>
      </c>
      <c r="L3840" s="11">
        <v>151438</v>
      </c>
      <c r="M3840" s="11">
        <v>0</v>
      </c>
      <c r="N3840" s="11">
        <v>152579</v>
      </c>
      <c r="O3840" s="8" t="s">
        <v>37</v>
      </c>
      <c r="P3840" s="12">
        <v>3.2041590000000002</v>
      </c>
      <c r="Q3840" s="12">
        <v>1004.669995</v>
      </c>
      <c r="R3840" s="12">
        <v>123.03400000000001</v>
      </c>
      <c r="S3840" s="12">
        <v>0.39238804820000001</v>
      </c>
      <c r="T3840" s="12">
        <v>0.35597210210000002</v>
      </c>
      <c r="U3840" s="8" t="s">
        <v>124</v>
      </c>
      <c r="V3840" s="8" t="s">
        <v>160</v>
      </c>
      <c r="W3840" s="8" t="s">
        <v>161</v>
      </c>
      <c r="X3840" s="8" t="s">
        <v>161</v>
      </c>
      <c r="Y3840" s="1">
        <f t="shared" si="59"/>
        <v>3.6286432511230965E-4</v>
      </c>
    </row>
    <row r="3841" spans="1:25" x14ac:dyDescent="0.2">
      <c r="A3841" s="7">
        <v>54817</v>
      </c>
      <c r="B3841" s="8" t="s">
        <v>2159</v>
      </c>
      <c r="C3841" s="9" t="s">
        <v>49</v>
      </c>
      <c r="D3841" s="9" t="s">
        <v>24</v>
      </c>
      <c r="E3841" s="10">
        <v>1</v>
      </c>
      <c r="F3841" s="9" t="s">
        <v>34</v>
      </c>
      <c r="G3841" s="9" t="s">
        <v>26</v>
      </c>
      <c r="H3841" s="9" t="s">
        <v>27</v>
      </c>
      <c r="I3841" s="11">
        <v>41799</v>
      </c>
      <c r="J3841" s="11">
        <v>0</v>
      </c>
      <c r="K3841" s="11">
        <v>0</v>
      </c>
      <c r="L3841" s="11">
        <v>0</v>
      </c>
      <c r="M3841" s="11">
        <v>0</v>
      </c>
      <c r="N3841" s="11">
        <v>0</v>
      </c>
      <c r="O3841" s="8" t="s">
        <v>28</v>
      </c>
      <c r="P3841" s="12">
        <v>0</v>
      </c>
      <c r="Q3841" s="12">
        <v>1004.669995</v>
      </c>
      <c r="R3841" s="12">
        <v>123.03400000000001</v>
      </c>
      <c r="S3841" s="12">
        <v>0</v>
      </c>
      <c r="T3841" s="12">
        <v>0</v>
      </c>
      <c r="U3841" s="8" t="s">
        <v>124</v>
      </c>
      <c r="V3841" s="8" t="s">
        <v>160</v>
      </c>
      <c r="W3841" s="8" t="s">
        <v>161</v>
      </c>
      <c r="X3841" s="8" t="s">
        <v>161</v>
      </c>
      <c r="Y3841" s="1">
        <f t="shared" si="59"/>
        <v>2.6702696066891551</v>
      </c>
    </row>
    <row r="3842" spans="1:25" x14ac:dyDescent="0.2">
      <c r="A3842" s="7">
        <v>54817</v>
      </c>
      <c r="B3842" s="8" t="s">
        <v>2159</v>
      </c>
      <c r="C3842" s="9" t="s">
        <v>49</v>
      </c>
      <c r="D3842" s="9" t="s">
        <v>24</v>
      </c>
      <c r="E3842" s="10">
        <v>1</v>
      </c>
      <c r="F3842" s="9" t="s">
        <v>42</v>
      </c>
      <c r="G3842" s="9" t="s">
        <v>35</v>
      </c>
      <c r="H3842" s="9" t="s">
        <v>36</v>
      </c>
      <c r="I3842" s="11">
        <v>592157843</v>
      </c>
      <c r="J3842" s="11">
        <v>0</v>
      </c>
      <c r="K3842" s="11">
        <v>7102273</v>
      </c>
      <c r="L3842" s="11">
        <v>7102273</v>
      </c>
      <c r="M3842" s="11">
        <v>0</v>
      </c>
      <c r="N3842" s="11">
        <v>7152701</v>
      </c>
      <c r="O3842" s="8" t="s">
        <v>37</v>
      </c>
      <c r="P3842" s="12">
        <v>1001.37814</v>
      </c>
      <c r="Q3842" s="12">
        <v>1004.669995</v>
      </c>
      <c r="R3842" s="12">
        <v>123.03400000000001</v>
      </c>
      <c r="S3842" s="12">
        <v>122.6308725153</v>
      </c>
      <c r="T3842" s="12">
        <v>111.2499977459</v>
      </c>
      <c r="U3842" s="8" t="s">
        <v>124</v>
      </c>
      <c r="V3842" s="8" t="s">
        <v>160</v>
      </c>
      <c r="W3842" s="8" t="s">
        <v>161</v>
      </c>
      <c r="X3842" s="8" t="s">
        <v>161</v>
      </c>
      <c r="Y3842" s="1">
        <f t="shared" si="59"/>
        <v>1.8848791856667177E-4</v>
      </c>
    </row>
    <row r="3843" spans="1:25" x14ac:dyDescent="0.2">
      <c r="A3843" s="7">
        <v>54817</v>
      </c>
      <c r="B3843" s="8" t="s">
        <v>2159</v>
      </c>
      <c r="C3843" s="9" t="s">
        <v>49</v>
      </c>
      <c r="D3843" s="9" t="s">
        <v>24</v>
      </c>
      <c r="E3843" s="10">
        <v>1</v>
      </c>
      <c r="F3843" s="9" t="s">
        <v>42</v>
      </c>
      <c r="G3843" s="9" t="s">
        <v>26</v>
      </c>
      <c r="H3843" s="9" t="s">
        <v>27</v>
      </c>
      <c r="I3843" s="11">
        <v>81157</v>
      </c>
      <c r="J3843" s="11">
        <v>0</v>
      </c>
      <c r="K3843" s="11">
        <v>1022</v>
      </c>
      <c r="L3843" s="11">
        <v>1022</v>
      </c>
      <c r="M3843" s="11">
        <v>0</v>
      </c>
      <c r="N3843" s="11">
        <v>174</v>
      </c>
      <c r="O3843" s="8" t="s">
        <v>28</v>
      </c>
      <c r="P3843" s="12">
        <v>8.7695999999999996E-2</v>
      </c>
      <c r="Q3843" s="12">
        <v>1004.669995</v>
      </c>
      <c r="R3843" s="12">
        <v>123.03400000000001</v>
      </c>
      <c r="S3843" s="12">
        <v>1.07394365E-2</v>
      </c>
      <c r="T3843" s="12">
        <v>9.7427529000000002E-3</v>
      </c>
      <c r="U3843" s="8" t="s">
        <v>124</v>
      </c>
      <c r="V3843" s="8" t="s">
        <v>160</v>
      </c>
      <c r="W3843" s="8" t="s">
        <v>161</v>
      </c>
      <c r="X3843" s="8" t="s">
        <v>161</v>
      </c>
      <c r="Y3843" s="1">
        <f t="shared" si="59"/>
        <v>1.3752923258622178</v>
      </c>
    </row>
    <row r="3844" spans="1:25" x14ac:dyDescent="0.2">
      <c r="A3844" s="7">
        <v>54818</v>
      </c>
      <c r="B3844" s="8" t="s">
        <v>2160</v>
      </c>
      <c r="C3844" s="9" t="s">
        <v>284</v>
      </c>
      <c r="D3844" s="9" t="s">
        <v>588</v>
      </c>
      <c r="E3844" s="10">
        <v>4</v>
      </c>
      <c r="F3844" s="9" t="s">
        <v>25</v>
      </c>
      <c r="G3844" s="9" t="s">
        <v>26</v>
      </c>
      <c r="H3844" s="9" t="s">
        <v>27</v>
      </c>
      <c r="I3844" s="11">
        <v>0</v>
      </c>
      <c r="J3844" s="11">
        <v>0</v>
      </c>
      <c r="K3844" s="11">
        <v>23</v>
      </c>
      <c r="L3844" s="11">
        <v>23</v>
      </c>
      <c r="M3844" s="11">
        <v>0</v>
      </c>
      <c r="N3844" s="11">
        <v>4</v>
      </c>
      <c r="O3844" s="8" t="s">
        <v>28</v>
      </c>
      <c r="P3844" s="12">
        <v>3.7279199999999998E-2</v>
      </c>
      <c r="Q3844" s="12">
        <v>3.7279199999999998E-2</v>
      </c>
      <c r="R3844" s="12" t="s">
        <v>3417</v>
      </c>
      <c r="S3844" s="12">
        <v>3.7279199999999998E-2</v>
      </c>
      <c r="T3844" s="12">
        <v>3.3819468399999997E-2</v>
      </c>
      <c r="U3844" s="8" t="s">
        <v>38</v>
      </c>
      <c r="V3844" s="8" t="s">
        <v>39</v>
      </c>
      <c r="W3844" s="8" t="s">
        <v>40</v>
      </c>
      <c r="X3844" s="8" t="s">
        <v>41</v>
      </c>
      <c r="Y3844" s="1" t="e">
        <f t="shared" ref="Y3844:Y3907" si="60">IFERROR(ABS(R3844/(I3844/1000))*0.907185,ABS(T3844/(I3844/1000)))</f>
        <v>#DIV/0!</v>
      </c>
    </row>
    <row r="3845" spans="1:25" x14ac:dyDescent="0.2">
      <c r="A3845" s="7">
        <v>54823</v>
      </c>
      <c r="B3845" s="8" t="s">
        <v>2161</v>
      </c>
      <c r="C3845" s="9" t="s">
        <v>354</v>
      </c>
      <c r="D3845" s="9" t="s">
        <v>504</v>
      </c>
      <c r="E3845" s="10">
        <v>6</v>
      </c>
      <c r="F3845" s="9" t="s">
        <v>25</v>
      </c>
      <c r="G3845" s="9" t="s">
        <v>26</v>
      </c>
      <c r="H3845" s="9" t="s">
        <v>27</v>
      </c>
      <c r="I3845" s="11">
        <v>51000</v>
      </c>
      <c r="J3845" s="11">
        <v>0</v>
      </c>
      <c r="K3845" s="11">
        <v>656</v>
      </c>
      <c r="L3845" s="11">
        <v>656</v>
      </c>
      <c r="M3845" s="11">
        <v>0</v>
      </c>
      <c r="N3845" s="11">
        <v>113</v>
      </c>
      <c r="O3845" s="8" t="s">
        <v>28</v>
      </c>
      <c r="P3845" s="12">
        <v>1.0531374</v>
      </c>
      <c r="Q3845" s="12">
        <v>1.0531374</v>
      </c>
      <c r="R3845" s="12" t="s">
        <v>3417</v>
      </c>
      <c r="S3845" s="12">
        <v>1.0531374</v>
      </c>
      <c r="T3845" s="12">
        <v>0.95539998189999997</v>
      </c>
      <c r="U3845" s="8" t="s">
        <v>38</v>
      </c>
      <c r="V3845" s="8" t="s">
        <v>355</v>
      </c>
      <c r="W3845" s="8" t="s">
        <v>356</v>
      </c>
      <c r="X3845" s="8" t="s">
        <v>128</v>
      </c>
      <c r="Y3845" s="1">
        <f t="shared" si="60"/>
        <v>1.8733332978431372E-2</v>
      </c>
    </row>
    <row r="3846" spans="1:25" x14ac:dyDescent="0.2">
      <c r="A3846" s="7">
        <v>54829</v>
      </c>
      <c r="B3846" s="8" t="s">
        <v>2162</v>
      </c>
      <c r="C3846" s="9" t="s">
        <v>743</v>
      </c>
      <c r="D3846" s="9" t="s">
        <v>504</v>
      </c>
      <c r="E3846" s="10">
        <v>7</v>
      </c>
      <c r="F3846" s="9" t="s">
        <v>50</v>
      </c>
      <c r="G3846" s="9" t="s">
        <v>35</v>
      </c>
      <c r="H3846" s="9" t="s">
        <v>36</v>
      </c>
      <c r="I3846" s="11">
        <v>51914011</v>
      </c>
      <c r="J3846" s="11">
        <v>347275</v>
      </c>
      <c r="K3846" s="11">
        <v>741016</v>
      </c>
      <c r="L3846" s="11">
        <v>251897</v>
      </c>
      <c r="M3846" s="11">
        <v>489119</v>
      </c>
      <c r="N3846" s="11">
        <v>720170</v>
      </c>
      <c r="O3846" s="8" t="s">
        <v>37</v>
      </c>
      <c r="P3846" s="12">
        <v>118.10787999999999</v>
      </c>
      <c r="Q3846" s="12">
        <v>119.66552</v>
      </c>
      <c r="R3846" s="12" t="s">
        <v>3417</v>
      </c>
      <c r="S3846" s="12">
        <v>118.10787999999999</v>
      </c>
      <c r="T3846" s="12">
        <v>107.14676585319999</v>
      </c>
      <c r="U3846" s="8" t="s">
        <v>177</v>
      </c>
      <c r="V3846" s="8" t="s">
        <v>71</v>
      </c>
      <c r="W3846" s="8" t="s">
        <v>72</v>
      </c>
      <c r="X3846" s="8" t="s">
        <v>73</v>
      </c>
      <c r="Y3846" s="1">
        <f t="shared" si="60"/>
        <v>2.0639277102514771E-3</v>
      </c>
    </row>
    <row r="3847" spans="1:25" x14ac:dyDescent="0.2">
      <c r="A3847" s="7">
        <v>54829</v>
      </c>
      <c r="B3847" s="8" t="s">
        <v>2162</v>
      </c>
      <c r="C3847" s="9" t="s">
        <v>743</v>
      </c>
      <c r="D3847" s="9" t="s">
        <v>504</v>
      </c>
      <c r="E3847" s="10">
        <v>7</v>
      </c>
      <c r="F3847" s="9" t="s">
        <v>50</v>
      </c>
      <c r="G3847" s="9" t="s">
        <v>26</v>
      </c>
      <c r="H3847" s="9" t="s">
        <v>27</v>
      </c>
      <c r="I3847" s="11">
        <v>229989</v>
      </c>
      <c r="J3847" s="11">
        <v>1638</v>
      </c>
      <c r="K3847" s="11">
        <v>3422</v>
      </c>
      <c r="L3847" s="11">
        <v>1114</v>
      </c>
      <c r="M3847" s="11">
        <v>2308</v>
      </c>
      <c r="N3847" s="11">
        <v>590</v>
      </c>
      <c r="O3847" s="8" t="s">
        <v>28</v>
      </c>
      <c r="P3847" s="12">
        <v>1.5115799999999999</v>
      </c>
      <c r="Q3847" s="12">
        <v>119.66552</v>
      </c>
      <c r="R3847" s="12" t="s">
        <v>3417</v>
      </c>
      <c r="S3847" s="12">
        <v>1.5115799999999999</v>
      </c>
      <c r="T3847" s="12">
        <v>1.3712963803</v>
      </c>
      <c r="U3847" s="8" t="s">
        <v>177</v>
      </c>
      <c r="V3847" s="8" t="s">
        <v>71</v>
      </c>
      <c r="W3847" s="8" t="s">
        <v>72</v>
      </c>
      <c r="X3847" s="8" t="s">
        <v>73</v>
      </c>
      <c r="Y3847" s="1">
        <f t="shared" si="60"/>
        <v>5.9624433355508306E-3</v>
      </c>
    </row>
    <row r="3848" spans="1:25" x14ac:dyDescent="0.2">
      <c r="A3848" s="7">
        <v>54829</v>
      </c>
      <c r="B3848" s="8" t="s">
        <v>2162</v>
      </c>
      <c r="C3848" s="9" t="s">
        <v>743</v>
      </c>
      <c r="D3848" s="9" t="s">
        <v>504</v>
      </c>
      <c r="E3848" s="10">
        <v>7</v>
      </c>
      <c r="F3848" s="9" t="s">
        <v>43</v>
      </c>
      <c r="G3848" s="9" t="s">
        <v>35</v>
      </c>
      <c r="H3848" s="9" t="s">
        <v>36</v>
      </c>
      <c r="I3848" s="11">
        <v>39000</v>
      </c>
      <c r="J3848" s="11">
        <v>107</v>
      </c>
      <c r="K3848" s="11">
        <v>339</v>
      </c>
      <c r="L3848" s="11">
        <v>188</v>
      </c>
      <c r="M3848" s="11">
        <v>151</v>
      </c>
      <c r="N3848" s="11">
        <v>329</v>
      </c>
      <c r="O3848" s="8" t="s">
        <v>37</v>
      </c>
      <c r="P3848" s="12">
        <v>4.6059999999999997E-2</v>
      </c>
      <c r="Q3848" s="12">
        <v>119.66552</v>
      </c>
      <c r="R3848" s="12" t="s">
        <v>3417</v>
      </c>
      <c r="S3848" s="12">
        <v>4.6059999999999997E-2</v>
      </c>
      <c r="T3848" s="12">
        <v>4.17853579E-2</v>
      </c>
      <c r="U3848" s="8" t="s">
        <v>177</v>
      </c>
      <c r="V3848" s="8" t="s">
        <v>71</v>
      </c>
      <c r="W3848" s="8" t="s">
        <v>72</v>
      </c>
      <c r="X3848" s="8" t="s">
        <v>73</v>
      </c>
      <c r="Y3848" s="1">
        <f t="shared" si="60"/>
        <v>1.0714194333333333E-3</v>
      </c>
    </row>
    <row r="3849" spans="1:25" x14ac:dyDescent="0.2">
      <c r="A3849" s="7">
        <v>54830</v>
      </c>
      <c r="B3849" s="8" t="s">
        <v>2163</v>
      </c>
      <c r="C3849" s="9" t="s">
        <v>284</v>
      </c>
      <c r="D3849" s="9" t="s">
        <v>588</v>
      </c>
      <c r="E3849" s="10">
        <v>4</v>
      </c>
      <c r="F3849" s="9" t="s">
        <v>25</v>
      </c>
      <c r="G3849" s="9" t="s">
        <v>26</v>
      </c>
      <c r="H3849" s="9" t="s">
        <v>27</v>
      </c>
      <c r="I3849" s="11">
        <v>20580</v>
      </c>
      <c r="J3849" s="11">
        <v>0</v>
      </c>
      <c r="K3849" s="11">
        <v>201</v>
      </c>
      <c r="L3849" s="11">
        <v>201</v>
      </c>
      <c r="M3849" s="11">
        <v>0</v>
      </c>
      <c r="N3849" s="11">
        <v>36</v>
      </c>
      <c r="O3849" s="8" t="s">
        <v>28</v>
      </c>
      <c r="P3849" s="12">
        <v>0.3355128</v>
      </c>
      <c r="Q3849" s="12">
        <v>0.3355128</v>
      </c>
      <c r="R3849" s="12" t="s">
        <v>3417</v>
      </c>
      <c r="S3849" s="12">
        <v>0.3355128</v>
      </c>
      <c r="T3849" s="12">
        <v>0.30437521550000002</v>
      </c>
      <c r="U3849" s="8" t="s">
        <v>38</v>
      </c>
      <c r="V3849" s="8" t="s">
        <v>39</v>
      </c>
      <c r="W3849" s="8" t="s">
        <v>40</v>
      </c>
      <c r="X3849" s="8" t="s">
        <v>41</v>
      </c>
      <c r="Y3849" s="1">
        <f t="shared" si="60"/>
        <v>1.4789854980563656E-2</v>
      </c>
    </row>
    <row r="3850" spans="1:25" x14ac:dyDescent="0.2">
      <c r="A3850" s="7">
        <v>54832</v>
      </c>
      <c r="B3850" s="8" t="s">
        <v>2164</v>
      </c>
      <c r="C3850" s="9" t="s">
        <v>238</v>
      </c>
      <c r="D3850" s="9" t="s">
        <v>24</v>
      </c>
      <c r="E3850" s="10">
        <v>3</v>
      </c>
      <c r="F3850" s="9" t="s">
        <v>34</v>
      </c>
      <c r="G3850" s="9" t="s">
        <v>35</v>
      </c>
      <c r="H3850" s="9" t="s">
        <v>36</v>
      </c>
      <c r="I3850" s="11">
        <v>232648760</v>
      </c>
      <c r="J3850" s="11">
        <v>0</v>
      </c>
      <c r="K3850" s="11">
        <v>0</v>
      </c>
      <c r="L3850" s="11">
        <v>0</v>
      </c>
      <c r="M3850" s="11">
        <v>0</v>
      </c>
      <c r="N3850" s="11">
        <v>0</v>
      </c>
      <c r="O3850" s="8" t="s">
        <v>37</v>
      </c>
      <c r="P3850" s="12">
        <v>0</v>
      </c>
      <c r="Q3850" s="12">
        <v>666.20044399999995</v>
      </c>
      <c r="R3850" s="12">
        <v>77.382999999999996</v>
      </c>
      <c r="S3850" s="12">
        <v>0</v>
      </c>
      <c r="T3850" s="12">
        <v>0</v>
      </c>
      <c r="U3850" s="8" t="s">
        <v>177</v>
      </c>
      <c r="V3850" s="8" t="s">
        <v>71</v>
      </c>
      <c r="W3850" s="8" t="s">
        <v>72</v>
      </c>
      <c r="X3850" s="8" t="s">
        <v>73</v>
      </c>
      <c r="Y3850" s="1">
        <f t="shared" si="60"/>
        <v>3.0174541594375998E-4</v>
      </c>
    </row>
    <row r="3851" spans="1:25" x14ac:dyDescent="0.2">
      <c r="A3851" s="7">
        <v>54832</v>
      </c>
      <c r="B3851" s="8" t="s">
        <v>2164</v>
      </c>
      <c r="C3851" s="9" t="s">
        <v>238</v>
      </c>
      <c r="D3851" s="9" t="s">
        <v>24</v>
      </c>
      <c r="E3851" s="10">
        <v>3</v>
      </c>
      <c r="F3851" s="9" t="s">
        <v>34</v>
      </c>
      <c r="G3851" s="9" t="s">
        <v>26</v>
      </c>
      <c r="H3851" s="9" t="s">
        <v>27</v>
      </c>
      <c r="I3851" s="11">
        <v>446240</v>
      </c>
      <c r="J3851" s="11">
        <v>0</v>
      </c>
      <c r="K3851" s="11">
        <v>0</v>
      </c>
      <c r="L3851" s="11">
        <v>0</v>
      </c>
      <c r="M3851" s="11">
        <v>0</v>
      </c>
      <c r="N3851" s="11">
        <v>0</v>
      </c>
      <c r="O3851" s="8" t="s">
        <v>28</v>
      </c>
      <c r="P3851" s="12">
        <v>0</v>
      </c>
      <c r="Q3851" s="12">
        <v>666.20044399999995</v>
      </c>
      <c r="R3851" s="12">
        <v>77.382999999999996</v>
      </c>
      <c r="S3851" s="12">
        <v>0</v>
      </c>
      <c r="T3851" s="12">
        <v>0</v>
      </c>
      <c r="U3851" s="8" t="s">
        <v>177</v>
      </c>
      <c r="V3851" s="8" t="s">
        <v>71</v>
      </c>
      <c r="W3851" s="8" t="s">
        <v>72</v>
      </c>
      <c r="X3851" s="8" t="s">
        <v>73</v>
      </c>
      <c r="Y3851" s="1">
        <f t="shared" si="60"/>
        <v>0.15731601123834707</v>
      </c>
    </row>
    <row r="3852" spans="1:25" x14ac:dyDescent="0.2">
      <c r="A3852" s="7">
        <v>54832</v>
      </c>
      <c r="B3852" s="8" t="s">
        <v>2164</v>
      </c>
      <c r="C3852" s="9" t="s">
        <v>238</v>
      </c>
      <c r="D3852" s="9" t="s">
        <v>24</v>
      </c>
      <c r="E3852" s="10">
        <v>3</v>
      </c>
      <c r="F3852" s="9" t="s">
        <v>42</v>
      </c>
      <c r="G3852" s="9" t="s">
        <v>35</v>
      </c>
      <c r="H3852" s="9" t="s">
        <v>36</v>
      </c>
      <c r="I3852" s="11">
        <v>354082728</v>
      </c>
      <c r="J3852" s="11">
        <v>1829</v>
      </c>
      <c r="K3852" s="11">
        <v>5010026</v>
      </c>
      <c r="L3852" s="11">
        <v>5005337</v>
      </c>
      <c r="M3852" s="11">
        <v>4689</v>
      </c>
      <c r="N3852" s="11">
        <v>4752631</v>
      </c>
      <c r="O3852" s="8" t="s">
        <v>37</v>
      </c>
      <c r="P3852" s="12">
        <v>665.36833999999999</v>
      </c>
      <c r="Q3852" s="12">
        <v>666.20044399999995</v>
      </c>
      <c r="R3852" s="12">
        <v>77.382999999999996</v>
      </c>
      <c r="S3852" s="12">
        <v>77.286346351099994</v>
      </c>
      <c r="T3852" s="12">
        <v>70.113713463699995</v>
      </c>
      <c r="U3852" s="8" t="s">
        <v>177</v>
      </c>
      <c r="V3852" s="8" t="s">
        <v>71</v>
      </c>
      <c r="W3852" s="8" t="s">
        <v>72</v>
      </c>
      <c r="X3852" s="8" t="s">
        <v>73</v>
      </c>
      <c r="Y3852" s="1">
        <f t="shared" si="60"/>
        <v>1.9826072074038018E-4</v>
      </c>
    </row>
    <row r="3853" spans="1:25" x14ac:dyDescent="0.2">
      <c r="A3853" s="7">
        <v>54832</v>
      </c>
      <c r="B3853" s="8" t="s">
        <v>2164</v>
      </c>
      <c r="C3853" s="9" t="s">
        <v>238</v>
      </c>
      <c r="D3853" s="9" t="s">
        <v>24</v>
      </c>
      <c r="E3853" s="10">
        <v>3</v>
      </c>
      <c r="F3853" s="9" t="s">
        <v>42</v>
      </c>
      <c r="G3853" s="9" t="s">
        <v>26</v>
      </c>
      <c r="H3853" s="9" t="s">
        <v>27</v>
      </c>
      <c r="I3853" s="11">
        <v>677272</v>
      </c>
      <c r="J3853" s="11">
        <v>6</v>
      </c>
      <c r="K3853" s="11">
        <v>9630</v>
      </c>
      <c r="L3853" s="11">
        <v>9614</v>
      </c>
      <c r="M3853" s="11">
        <v>16</v>
      </c>
      <c r="N3853" s="11">
        <v>1651</v>
      </c>
      <c r="O3853" s="8" t="s">
        <v>28</v>
      </c>
      <c r="P3853" s="12">
        <v>0.83210399999999995</v>
      </c>
      <c r="Q3853" s="12">
        <v>666.20044399999995</v>
      </c>
      <c r="R3853" s="12">
        <v>77.382999999999996</v>
      </c>
      <c r="S3853" s="12">
        <v>9.66536489E-2</v>
      </c>
      <c r="T3853" s="12">
        <v>8.7683615100000001E-2</v>
      </c>
      <c r="U3853" s="8" t="s">
        <v>177</v>
      </c>
      <c r="V3853" s="8" t="s">
        <v>71</v>
      </c>
      <c r="W3853" s="8" t="s">
        <v>72</v>
      </c>
      <c r="X3853" s="8" t="s">
        <v>73</v>
      </c>
      <c r="Y3853" s="1">
        <f t="shared" si="60"/>
        <v>0.10365214692915105</v>
      </c>
    </row>
    <row r="3854" spans="1:25" x14ac:dyDescent="0.2">
      <c r="A3854" s="7">
        <v>54834</v>
      </c>
      <c r="B3854" s="8" t="s">
        <v>2165</v>
      </c>
      <c r="C3854" s="9" t="s">
        <v>23</v>
      </c>
      <c r="D3854" s="9" t="s">
        <v>588</v>
      </c>
      <c r="E3854" s="10">
        <v>4</v>
      </c>
      <c r="F3854" s="9" t="s">
        <v>25</v>
      </c>
      <c r="G3854" s="9" t="s">
        <v>26</v>
      </c>
      <c r="H3854" s="9" t="s">
        <v>27</v>
      </c>
      <c r="I3854" s="11">
        <v>98980</v>
      </c>
      <c r="J3854" s="11">
        <v>0</v>
      </c>
      <c r="K3854" s="11">
        <v>938</v>
      </c>
      <c r="L3854" s="11">
        <v>938</v>
      </c>
      <c r="M3854" s="11">
        <v>0</v>
      </c>
      <c r="N3854" s="11">
        <v>162</v>
      </c>
      <c r="O3854" s="8" t="s">
        <v>28</v>
      </c>
      <c r="P3854" s="12">
        <v>1.5098076</v>
      </c>
      <c r="Q3854" s="12">
        <v>1.5098076</v>
      </c>
      <c r="R3854" s="12" t="s">
        <v>3417</v>
      </c>
      <c r="S3854" s="12">
        <v>1.5098076</v>
      </c>
      <c r="T3854" s="12">
        <v>1.3696884696</v>
      </c>
      <c r="U3854" s="8" t="s">
        <v>29</v>
      </c>
      <c r="V3854" s="8" t="s">
        <v>29</v>
      </c>
      <c r="W3854" s="8" t="s">
        <v>30</v>
      </c>
      <c r="X3854" s="8" t="s">
        <v>31</v>
      </c>
      <c r="Y3854" s="1">
        <f t="shared" si="60"/>
        <v>1.3838032628813902E-2</v>
      </c>
    </row>
    <row r="3855" spans="1:25" x14ac:dyDescent="0.2">
      <c r="A3855" s="7">
        <v>54835</v>
      </c>
      <c r="B3855" s="8" t="s">
        <v>2166</v>
      </c>
      <c r="C3855" s="9" t="s">
        <v>339</v>
      </c>
      <c r="D3855" s="9" t="s">
        <v>504</v>
      </c>
      <c r="E3855" s="10">
        <v>6</v>
      </c>
      <c r="F3855" s="9" t="s">
        <v>25</v>
      </c>
      <c r="G3855" s="9" t="s">
        <v>26</v>
      </c>
      <c r="H3855" s="9" t="s">
        <v>27</v>
      </c>
      <c r="I3855" s="11">
        <v>18000</v>
      </c>
      <c r="J3855" s="11">
        <v>0</v>
      </c>
      <c r="K3855" s="11">
        <v>189</v>
      </c>
      <c r="L3855" s="11">
        <v>189</v>
      </c>
      <c r="M3855" s="11">
        <v>0</v>
      </c>
      <c r="N3855" s="11">
        <v>32</v>
      </c>
      <c r="O3855" s="8" t="s">
        <v>28</v>
      </c>
      <c r="P3855" s="12">
        <v>0.29823359999999999</v>
      </c>
      <c r="Q3855" s="12">
        <v>0.29823359999999999</v>
      </c>
      <c r="R3855" s="12" t="s">
        <v>3417</v>
      </c>
      <c r="S3855" s="12">
        <v>0.29823359999999999</v>
      </c>
      <c r="T3855" s="12">
        <v>0.27055574710000002</v>
      </c>
      <c r="U3855" s="8" t="s">
        <v>177</v>
      </c>
      <c r="V3855" s="8" t="s">
        <v>60</v>
      </c>
      <c r="W3855" s="8" t="s">
        <v>61</v>
      </c>
      <c r="X3855" s="8" t="s">
        <v>62</v>
      </c>
      <c r="Y3855" s="1">
        <f t="shared" si="60"/>
        <v>1.503087483888889E-2</v>
      </c>
    </row>
    <row r="3856" spans="1:25" x14ac:dyDescent="0.2">
      <c r="A3856" s="7">
        <v>54842</v>
      </c>
      <c r="B3856" s="8" t="s">
        <v>3512</v>
      </c>
      <c r="C3856" s="9" t="s">
        <v>995</v>
      </c>
      <c r="D3856" s="9" t="s">
        <v>24</v>
      </c>
      <c r="E3856" s="10">
        <v>3</v>
      </c>
      <c r="F3856" s="9" t="s">
        <v>25</v>
      </c>
      <c r="G3856" s="9" t="s">
        <v>3420</v>
      </c>
      <c r="H3856" s="9" t="s">
        <v>3419</v>
      </c>
      <c r="I3856" s="11">
        <v>19874000</v>
      </c>
      <c r="J3856" s="11">
        <v>0</v>
      </c>
      <c r="K3856" s="11">
        <v>164818</v>
      </c>
      <c r="L3856" s="11">
        <v>164818</v>
      </c>
      <c r="M3856" s="11">
        <v>0</v>
      </c>
      <c r="N3856" s="11">
        <v>358302</v>
      </c>
      <c r="O3856" s="8" t="s">
        <v>37</v>
      </c>
      <c r="P3856" s="12">
        <v>217.70787822</v>
      </c>
      <c r="Q3856" s="12">
        <v>217.70787822</v>
      </c>
      <c r="R3856" s="12" t="s">
        <v>3417</v>
      </c>
      <c r="S3856" s="12">
        <v>217.70787822</v>
      </c>
      <c r="T3856" s="12">
        <v>197.50329149960001</v>
      </c>
      <c r="U3856" s="8" t="s">
        <v>177</v>
      </c>
      <c r="V3856" s="8" t="s">
        <v>60</v>
      </c>
      <c r="W3856" s="8" t="s">
        <v>61</v>
      </c>
      <c r="X3856" s="8" t="s">
        <v>62</v>
      </c>
      <c r="Y3856" s="1">
        <f t="shared" si="60"/>
        <v>9.9377725419945665E-3</v>
      </c>
    </row>
    <row r="3857" spans="1:25" x14ac:dyDescent="0.2">
      <c r="A3857" s="7">
        <v>54844</v>
      </c>
      <c r="B3857" s="8" t="s">
        <v>2167</v>
      </c>
      <c r="C3857" s="9" t="s">
        <v>975</v>
      </c>
      <c r="D3857" s="9" t="s">
        <v>24</v>
      </c>
      <c r="E3857" s="10">
        <v>1</v>
      </c>
      <c r="F3857" s="9" t="s">
        <v>42</v>
      </c>
      <c r="G3857" s="9" t="s">
        <v>35</v>
      </c>
      <c r="H3857" s="9" t="s">
        <v>36</v>
      </c>
      <c r="I3857" s="11">
        <v>1170830470</v>
      </c>
      <c r="J3857" s="11">
        <v>0</v>
      </c>
      <c r="K3857" s="11">
        <v>9795789</v>
      </c>
      <c r="L3857" s="11">
        <v>9795789</v>
      </c>
      <c r="M3857" s="11">
        <v>0</v>
      </c>
      <c r="N3857" s="11">
        <v>9157476</v>
      </c>
      <c r="O3857" s="8" t="s">
        <v>37</v>
      </c>
      <c r="P3857" s="12">
        <v>1282.04664</v>
      </c>
      <c r="Q3857" s="12">
        <v>1283.9966159999999</v>
      </c>
      <c r="R3857" s="12">
        <v>132.381</v>
      </c>
      <c r="S3857" s="12">
        <v>132.17995603329999</v>
      </c>
      <c r="T3857" s="12">
        <v>119.912869485</v>
      </c>
      <c r="U3857" s="8" t="s">
        <v>38</v>
      </c>
      <c r="V3857" s="8" t="s">
        <v>71</v>
      </c>
      <c r="W3857" s="8" t="s">
        <v>72</v>
      </c>
      <c r="X3857" s="8" t="s">
        <v>73</v>
      </c>
      <c r="Y3857" s="1">
        <f t="shared" si="60"/>
        <v>1.0257168784222024E-4</v>
      </c>
    </row>
    <row r="3858" spans="1:25" x14ac:dyDescent="0.2">
      <c r="A3858" s="7">
        <v>54844</v>
      </c>
      <c r="B3858" s="8" t="s">
        <v>2167</v>
      </c>
      <c r="C3858" s="9" t="s">
        <v>975</v>
      </c>
      <c r="D3858" s="9" t="s">
        <v>24</v>
      </c>
      <c r="E3858" s="10">
        <v>1</v>
      </c>
      <c r="F3858" s="9" t="s">
        <v>42</v>
      </c>
      <c r="G3858" s="9" t="s">
        <v>26</v>
      </c>
      <c r="H3858" s="9" t="s">
        <v>27</v>
      </c>
      <c r="I3858" s="11">
        <v>2665530</v>
      </c>
      <c r="J3858" s="11">
        <v>0</v>
      </c>
      <c r="K3858" s="11">
        <v>22235</v>
      </c>
      <c r="L3858" s="11">
        <v>22235</v>
      </c>
      <c r="M3858" s="11">
        <v>0</v>
      </c>
      <c r="N3858" s="11">
        <v>3869</v>
      </c>
      <c r="O3858" s="8" t="s">
        <v>28</v>
      </c>
      <c r="P3858" s="12">
        <v>1.9499759999999999</v>
      </c>
      <c r="Q3858" s="12">
        <v>1283.9966159999999</v>
      </c>
      <c r="R3858" s="12">
        <v>132.381</v>
      </c>
      <c r="S3858" s="12">
        <v>0.20104396669999999</v>
      </c>
      <c r="T3858" s="12">
        <v>0.1823858901</v>
      </c>
      <c r="U3858" s="8" t="s">
        <v>38</v>
      </c>
      <c r="V3858" s="8" t="s">
        <v>71</v>
      </c>
      <c r="W3858" s="8" t="s">
        <v>72</v>
      </c>
      <c r="X3858" s="8" t="s">
        <v>73</v>
      </c>
      <c r="Y3858" s="1">
        <f t="shared" si="60"/>
        <v>4.5054476027281624E-2</v>
      </c>
    </row>
    <row r="3859" spans="1:25" x14ac:dyDescent="0.2">
      <c r="A3859" s="7">
        <v>54845</v>
      </c>
      <c r="B3859" s="8" t="s">
        <v>2168</v>
      </c>
      <c r="C3859" s="9" t="s">
        <v>284</v>
      </c>
      <c r="D3859" s="9" t="s">
        <v>588</v>
      </c>
      <c r="E3859" s="10">
        <v>4</v>
      </c>
      <c r="F3859" s="9" t="s">
        <v>25</v>
      </c>
      <c r="G3859" s="9" t="s">
        <v>26</v>
      </c>
      <c r="H3859" s="9" t="s">
        <v>27</v>
      </c>
      <c r="I3859" s="11">
        <v>34000</v>
      </c>
      <c r="J3859" s="11">
        <v>0</v>
      </c>
      <c r="K3859" s="11">
        <v>78</v>
      </c>
      <c r="L3859" s="11">
        <v>78</v>
      </c>
      <c r="M3859" s="11">
        <v>0</v>
      </c>
      <c r="N3859" s="11">
        <v>13</v>
      </c>
      <c r="O3859" s="8" t="s">
        <v>28</v>
      </c>
      <c r="P3859" s="12">
        <v>0.1211574</v>
      </c>
      <c r="Q3859" s="12">
        <v>0.1211574</v>
      </c>
      <c r="R3859" s="12" t="s">
        <v>3417</v>
      </c>
      <c r="S3859" s="12">
        <v>0.1211574</v>
      </c>
      <c r="T3859" s="12">
        <v>0.1099132722</v>
      </c>
      <c r="U3859" s="8" t="s">
        <v>38</v>
      </c>
      <c r="V3859" s="8" t="s">
        <v>39</v>
      </c>
      <c r="W3859" s="8" t="s">
        <v>40</v>
      </c>
      <c r="X3859" s="8" t="s">
        <v>41</v>
      </c>
      <c r="Y3859" s="1">
        <f t="shared" si="60"/>
        <v>3.2327432999999998E-3</v>
      </c>
    </row>
    <row r="3860" spans="1:25" x14ac:dyDescent="0.2">
      <c r="A3860" s="7">
        <v>54848</v>
      </c>
      <c r="B3860" s="8" t="s">
        <v>2169</v>
      </c>
      <c r="C3860" s="9" t="s">
        <v>284</v>
      </c>
      <c r="D3860" s="9" t="s">
        <v>588</v>
      </c>
      <c r="E3860" s="10">
        <v>4</v>
      </c>
      <c r="F3860" s="9" t="s">
        <v>25</v>
      </c>
      <c r="G3860" s="9" t="s">
        <v>26</v>
      </c>
      <c r="H3860" s="9" t="s">
        <v>27</v>
      </c>
      <c r="I3860" s="11">
        <v>0</v>
      </c>
      <c r="J3860" s="11">
        <v>0</v>
      </c>
      <c r="K3860" s="11">
        <v>60</v>
      </c>
      <c r="L3860" s="11">
        <v>60</v>
      </c>
      <c r="M3860" s="11">
        <v>0</v>
      </c>
      <c r="N3860" s="11">
        <v>10</v>
      </c>
      <c r="O3860" s="8" t="s">
        <v>28</v>
      </c>
      <c r="P3860" s="12">
        <v>9.3198000000000003E-2</v>
      </c>
      <c r="Q3860" s="12">
        <v>9.3198000000000003E-2</v>
      </c>
      <c r="R3860" s="12" t="s">
        <v>3417</v>
      </c>
      <c r="S3860" s="12">
        <v>9.3198000000000003E-2</v>
      </c>
      <c r="T3860" s="12">
        <v>8.4548671000000006E-2</v>
      </c>
      <c r="U3860" s="8" t="s">
        <v>38</v>
      </c>
      <c r="V3860" s="8" t="s">
        <v>39</v>
      </c>
      <c r="W3860" s="8" t="s">
        <v>40</v>
      </c>
      <c r="X3860" s="8" t="s">
        <v>41</v>
      </c>
      <c r="Y3860" s="1" t="e">
        <f t="shared" si="60"/>
        <v>#DIV/0!</v>
      </c>
    </row>
    <row r="3861" spans="1:25" x14ac:dyDescent="0.2">
      <c r="A3861" s="7">
        <v>54850</v>
      </c>
      <c r="B3861" s="8" t="s">
        <v>3513</v>
      </c>
      <c r="C3861" s="9" t="s">
        <v>70</v>
      </c>
      <c r="D3861" s="9" t="s">
        <v>504</v>
      </c>
      <c r="E3861" s="10">
        <v>7</v>
      </c>
      <c r="F3861" s="9" t="s">
        <v>43</v>
      </c>
      <c r="G3861" s="9" t="s">
        <v>3418</v>
      </c>
      <c r="H3861" s="9" t="s">
        <v>3419</v>
      </c>
      <c r="I3861" s="11">
        <v>1594000</v>
      </c>
      <c r="J3861" s="11">
        <v>443884</v>
      </c>
      <c r="K3861" s="11">
        <v>677410</v>
      </c>
      <c r="L3861" s="11">
        <v>43290</v>
      </c>
      <c r="M3861" s="11">
        <v>634120</v>
      </c>
      <c r="N3861" s="11">
        <v>67741</v>
      </c>
      <c r="O3861" s="8" t="s">
        <v>46</v>
      </c>
      <c r="P3861" s="12">
        <v>85.014955</v>
      </c>
      <c r="Q3861" s="12">
        <v>85.014955</v>
      </c>
      <c r="R3861" s="12" t="s">
        <v>3417</v>
      </c>
      <c r="S3861" s="12">
        <v>85.014955</v>
      </c>
      <c r="T3861" s="12">
        <v>77.1250612356</v>
      </c>
      <c r="U3861" s="8" t="s">
        <v>38</v>
      </c>
      <c r="V3861" s="8" t="s">
        <v>71</v>
      </c>
      <c r="W3861" s="8" t="s">
        <v>72</v>
      </c>
      <c r="X3861" s="8" t="s">
        <v>73</v>
      </c>
      <c r="Y3861" s="1">
        <f t="shared" si="60"/>
        <v>4.8384605543036384E-2</v>
      </c>
    </row>
    <row r="3862" spans="1:25" x14ac:dyDescent="0.2">
      <c r="A3862" s="7">
        <v>54851</v>
      </c>
      <c r="B3862" s="8" t="s">
        <v>2170</v>
      </c>
      <c r="C3862" s="9" t="s">
        <v>995</v>
      </c>
      <c r="D3862" s="9" t="s">
        <v>588</v>
      </c>
      <c r="E3862" s="10">
        <v>5</v>
      </c>
      <c r="F3862" s="9" t="s">
        <v>50</v>
      </c>
      <c r="G3862" s="9" t="s">
        <v>35</v>
      </c>
      <c r="H3862" s="9" t="s">
        <v>36</v>
      </c>
      <c r="I3862" s="11">
        <v>63453735</v>
      </c>
      <c r="J3862" s="11">
        <v>286368</v>
      </c>
      <c r="K3862" s="11">
        <v>759661</v>
      </c>
      <c r="L3862" s="11">
        <v>332247</v>
      </c>
      <c r="M3862" s="11">
        <v>427414</v>
      </c>
      <c r="N3862" s="11">
        <v>722228</v>
      </c>
      <c r="O3862" s="8" t="s">
        <v>37</v>
      </c>
      <c r="P3862" s="12">
        <v>118.445392</v>
      </c>
      <c r="Q3862" s="12">
        <v>163.38505599999999</v>
      </c>
      <c r="R3862" s="12" t="s">
        <v>3417</v>
      </c>
      <c r="S3862" s="12">
        <v>118.445392</v>
      </c>
      <c r="T3862" s="12">
        <v>107.45295473100001</v>
      </c>
      <c r="U3862" s="8" t="s">
        <v>177</v>
      </c>
      <c r="V3862" s="8" t="s">
        <v>60</v>
      </c>
      <c r="W3862" s="8" t="s">
        <v>61</v>
      </c>
      <c r="X3862" s="8" t="s">
        <v>62</v>
      </c>
      <c r="Y3862" s="1">
        <f t="shared" si="60"/>
        <v>1.6934063019458194E-3</v>
      </c>
    </row>
    <row r="3863" spans="1:25" x14ac:dyDescent="0.2">
      <c r="A3863" s="7">
        <v>54851</v>
      </c>
      <c r="B3863" s="8" t="s">
        <v>2170</v>
      </c>
      <c r="C3863" s="9" t="s">
        <v>995</v>
      </c>
      <c r="D3863" s="9" t="s">
        <v>588</v>
      </c>
      <c r="E3863" s="10">
        <v>5</v>
      </c>
      <c r="F3863" s="9" t="s">
        <v>50</v>
      </c>
      <c r="G3863" s="9" t="s">
        <v>3420</v>
      </c>
      <c r="H3863" s="9" t="s">
        <v>3419</v>
      </c>
      <c r="I3863" s="11">
        <v>26939265</v>
      </c>
      <c r="J3863" s="11">
        <v>111963</v>
      </c>
      <c r="K3863" s="11">
        <v>308174</v>
      </c>
      <c r="L3863" s="11">
        <v>141068</v>
      </c>
      <c r="M3863" s="11">
        <v>167106</v>
      </c>
      <c r="N3863" s="11">
        <v>624162</v>
      </c>
      <c r="O3863" s="8" t="s">
        <v>37</v>
      </c>
      <c r="P3863" s="12">
        <v>44.939664</v>
      </c>
      <c r="Q3863" s="12">
        <v>163.38505599999999</v>
      </c>
      <c r="R3863" s="12" t="s">
        <v>3417</v>
      </c>
      <c r="S3863" s="12">
        <v>44.939664</v>
      </c>
      <c r="T3863" s="12">
        <v>40.768995736199997</v>
      </c>
      <c r="U3863" s="8" t="s">
        <v>177</v>
      </c>
      <c r="V3863" s="8" t="s">
        <v>60</v>
      </c>
      <c r="W3863" s="8" t="s">
        <v>61</v>
      </c>
      <c r="X3863" s="8" t="s">
        <v>62</v>
      </c>
      <c r="Y3863" s="1">
        <f t="shared" si="60"/>
        <v>1.5133670401252595E-3</v>
      </c>
    </row>
    <row r="3864" spans="1:25" x14ac:dyDescent="0.2">
      <c r="A3864" s="7">
        <v>54854</v>
      </c>
      <c r="B3864" s="8" t="s">
        <v>2171</v>
      </c>
      <c r="C3864" s="9" t="s">
        <v>732</v>
      </c>
      <c r="D3864" s="9" t="s">
        <v>24</v>
      </c>
      <c r="E3864" s="10">
        <v>1</v>
      </c>
      <c r="F3864" s="9" t="s">
        <v>50</v>
      </c>
      <c r="G3864" s="9" t="s">
        <v>35</v>
      </c>
      <c r="H3864" s="9" t="s">
        <v>36</v>
      </c>
      <c r="I3864" s="11">
        <v>118596000</v>
      </c>
      <c r="J3864" s="11">
        <v>0</v>
      </c>
      <c r="K3864" s="11">
        <v>1558476</v>
      </c>
      <c r="L3864" s="11">
        <v>1558476</v>
      </c>
      <c r="M3864" s="11">
        <v>0</v>
      </c>
      <c r="N3864" s="11">
        <v>1504320</v>
      </c>
      <c r="O3864" s="8" t="s">
        <v>37</v>
      </c>
      <c r="P3864" s="12">
        <v>246.70848000000001</v>
      </c>
      <c r="Q3864" s="12">
        <v>246.70848000000001</v>
      </c>
      <c r="R3864" s="12">
        <v>106.511</v>
      </c>
      <c r="S3864" s="12">
        <v>106.511</v>
      </c>
      <c r="T3864" s="12">
        <v>96.626145332500002</v>
      </c>
      <c r="U3864" s="8" t="s">
        <v>51</v>
      </c>
      <c r="V3864" s="8" t="s">
        <v>733</v>
      </c>
      <c r="W3864" s="8" t="s">
        <v>734</v>
      </c>
      <c r="X3864" s="8" t="s">
        <v>96</v>
      </c>
      <c r="Y3864" s="1">
        <f t="shared" si="60"/>
        <v>8.1474233140240815E-4</v>
      </c>
    </row>
    <row r="3865" spans="1:25" x14ac:dyDescent="0.2">
      <c r="A3865" s="7">
        <v>54858</v>
      </c>
      <c r="B3865" s="8" t="s">
        <v>2172</v>
      </c>
      <c r="C3865" s="9" t="s">
        <v>282</v>
      </c>
      <c r="D3865" s="9" t="s">
        <v>588</v>
      </c>
      <c r="E3865" s="10">
        <v>4</v>
      </c>
      <c r="F3865" s="9" t="s">
        <v>25</v>
      </c>
      <c r="G3865" s="9" t="s">
        <v>26</v>
      </c>
      <c r="H3865" s="9" t="s">
        <v>27</v>
      </c>
      <c r="I3865" s="11">
        <v>53000</v>
      </c>
      <c r="J3865" s="11">
        <v>0</v>
      </c>
      <c r="K3865" s="11">
        <v>468</v>
      </c>
      <c r="L3865" s="11">
        <v>468</v>
      </c>
      <c r="M3865" s="11">
        <v>0</v>
      </c>
      <c r="N3865" s="11">
        <v>82</v>
      </c>
      <c r="O3865" s="8" t="s">
        <v>28</v>
      </c>
      <c r="P3865" s="12">
        <v>0.7642236</v>
      </c>
      <c r="Q3865" s="12">
        <v>0.7642236</v>
      </c>
      <c r="R3865" s="12" t="s">
        <v>3417</v>
      </c>
      <c r="S3865" s="12">
        <v>0.7642236</v>
      </c>
      <c r="T3865" s="12">
        <v>0.69329910189999999</v>
      </c>
      <c r="U3865" s="8" t="s">
        <v>38</v>
      </c>
      <c r="V3865" s="8" t="s">
        <v>60</v>
      </c>
      <c r="W3865" s="8" t="s">
        <v>61</v>
      </c>
      <c r="X3865" s="8" t="s">
        <v>62</v>
      </c>
      <c r="Y3865" s="1">
        <f t="shared" si="60"/>
        <v>1.3081115130188678E-2</v>
      </c>
    </row>
    <row r="3866" spans="1:25" x14ac:dyDescent="0.2">
      <c r="A3866" s="7">
        <v>54863</v>
      </c>
      <c r="B3866" s="8" t="s">
        <v>2173</v>
      </c>
      <c r="C3866" s="9" t="s">
        <v>764</v>
      </c>
      <c r="D3866" s="9" t="s">
        <v>588</v>
      </c>
      <c r="E3866" s="10">
        <v>4</v>
      </c>
      <c r="F3866" s="9" t="s">
        <v>25</v>
      </c>
      <c r="G3866" s="9" t="s">
        <v>26</v>
      </c>
      <c r="H3866" s="9" t="s">
        <v>27</v>
      </c>
      <c r="I3866" s="11">
        <v>54000</v>
      </c>
      <c r="J3866" s="11">
        <v>0</v>
      </c>
      <c r="K3866" s="11">
        <v>550</v>
      </c>
      <c r="L3866" s="11">
        <v>550</v>
      </c>
      <c r="M3866" s="11">
        <v>0</v>
      </c>
      <c r="N3866" s="11">
        <v>92</v>
      </c>
      <c r="O3866" s="8" t="s">
        <v>28</v>
      </c>
      <c r="P3866" s="12">
        <v>0.85742160000000001</v>
      </c>
      <c r="Q3866" s="12">
        <v>0.85742160000000001</v>
      </c>
      <c r="R3866" s="12" t="s">
        <v>3417</v>
      </c>
      <c r="S3866" s="12">
        <v>0.85742160000000001</v>
      </c>
      <c r="T3866" s="12">
        <v>0.77784777279999995</v>
      </c>
      <c r="U3866" s="8" t="s">
        <v>208</v>
      </c>
      <c r="V3866" s="8" t="s">
        <v>765</v>
      </c>
      <c r="W3866" s="8" t="s">
        <v>766</v>
      </c>
      <c r="X3866" s="8" t="s">
        <v>766</v>
      </c>
      <c r="Y3866" s="1">
        <f t="shared" si="60"/>
        <v>1.4404588385185184E-2</v>
      </c>
    </row>
    <row r="3867" spans="1:25" x14ac:dyDescent="0.2">
      <c r="A3867" s="7">
        <v>54867</v>
      </c>
      <c r="B3867" s="8" t="s">
        <v>2174</v>
      </c>
      <c r="C3867" s="9" t="s">
        <v>546</v>
      </c>
      <c r="D3867" s="9" t="s">
        <v>504</v>
      </c>
      <c r="E3867" s="10">
        <v>7</v>
      </c>
      <c r="F3867" s="9" t="s">
        <v>43</v>
      </c>
      <c r="G3867" s="9" t="s">
        <v>44</v>
      </c>
      <c r="H3867" s="9" t="s">
        <v>45</v>
      </c>
      <c r="I3867" s="11">
        <v>0</v>
      </c>
      <c r="J3867" s="11">
        <v>397040</v>
      </c>
      <c r="K3867" s="11">
        <v>721889</v>
      </c>
      <c r="L3867" s="11">
        <v>0</v>
      </c>
      <c r="M3867" s="11">
        <v>721889</v>
      </c>
      <c r="N3867" s="11">
        <v>26540</v>
      </c>
      <c r="O3867" s="8" t="s">
        <v>46</v>
      </c>
      <c r="P3867" s="12">
        <v>159.24</v>
      </c>
      <c r="Q3867" s="12">
        <v>176.71438000000001</v>
      </c>
      <c r="R3867" s="12" t="s">
        <v>3417</v>
      </c>
      <c r="S3867" s="12">
        <v>159.24</v>
      </c>
      <c r="T3867" s="12">
        <v>144.46158033200001</v>
      </c>
      <c r="U3867" s="8" t="s">
        <v>59</v>
      </c>
      <c r="V3867" s="8" t="s">
        <v>60</v>
      </c>
      <c r="W3867" s="8" t="s">
        <v>61</v>
      </c>
      <c r="X3867" s="8" t="s">
        <v>62</v>
      </c>
      <c r="Y3867" s="1" t="e">
        <f t="shared" si="60"/>
        <v>#DIV/0!</v>
      </c>
    </row>
    <row r="3868" spans="1:25" x14ac:dyDescent="0.2">
      <c r="A3868" s="7">
        <v>54867</v>
      </c>
      <c r="B3868" s="8" t="s">
        <v>2174</v>
      </c>
      <c r="C3868" s="9" t="s">
        <v>546</v>
      </c>
      <c r="D3868" s="9" t="s">
        <v>504</v>
      </c>
      <c r="E3868" s="10">
        <v>7</v>
      </c>
      <c r="F3868" s="9" t="s">
        <v>43</v>
      </c>
      <c r="G3868" s="9" t="s">
        <v>35</v>
      </c>
      <c r="H3868" s="9" t="s">
        <v>36</v>
      </c>
      <c r="I3868" s="11">
        <v>0</v>
      </c>
      <c r="J3868" s="11">
        <v>68649</v>
      </c>
      <c r="K3868" s="11">
        <v>124817</v>
      </c>
      <c r="L3868" s="11">
        <v>0</v>
      </c>
      <c r="M3868" s="11">
        <v>124817</v>
      </c>
      <c r="N3868" s="11">
        <v>124817</v>
      </c>
      <c r="O3868" s="8" t="s">
        <v>37</v>
      </c>
      <c r="P3868" s="12">
        <v>17.47438</v>
      </c>
      <c r="Q3868" s="12">
        <v>176.71438000000001</v>
      </c>
      <c r="R3868" s="12" t="s">
        <v>3417</v>
      </c>
      <c r="S3868" s="12">
        <v>17.47438</v>
      </c>
      <c r="T3868" s="12">
        <v>15.852653542600001</v>
      </c>
      <c r="U3868" s="8" t="s">
        <v>59</v>
      </c>
      <c r="V3868" s="8" t="s">
        <v>60</v>
      </c>
      <c r="W3868" s="8" t="s">
        <v>61</v>
      </c>
      <c r="X3868" s="8" t="s">
        <v>62</v>
      </c>
      <c r="Y3868" s="1" t="e">
        <f t="shared" si="60"/>
        <v>#DIV/0!</v>
      </c>
    </row>
    <row r="3869" spans="1:25" x14ac:dyDescent="0.2">
      <c r="A3869" s="7">
        <v>54886</v>
      </c>
      <c r="B3869" s="8" t="s">
        <v>2175</v>
      </c>
      <c r="C3869" s="9" t="s">
        <v>176</v>
      </c>
      <c r="D3869" s="9" t="s">
        <v>588</v>
      </c>
      <c r="E3869" s="10">
        <v>4</v>
      </c>
      <c r="F3869" s="9" t="s">
        <v>25</v>
      </c>
      <c r="G3869" s="9" t="s">
        <v>35</v>
      </c>
      <c r="H3869" s="9" t="s">
        <v>36</v>
      </c>
      <c r="I3869" s="11">
        <v>1134</v>
      </c>
      <c r="J3869" s="11">
        <v>0</v>
      </c>
      <c r="K3869" s="11">
        <v>42</v>
      </c>
      <c r="L3869" s="11">
        <v>42</v>
      </c>
      <c r="M3869" s="11">
        <v>0</v>
      </c>
      <c r="N3869" s="11">
        <v>42</v>
      </c>
      <c r="O3869" s="8" t="s">
        <v>37</v>
      </c>
      <c r="P3869" s="12">
        <v>5.8127999999999999E-2</v>
      </c>
      <c r="Q3869" s="12">
        <v>0.28180319999999998</v>
      </c>
      <c r="R3869" s="12" t="s">
        <v>3417</v>
      </c>
      <c r="S3869" s="12">
        <v>5.8127999999999999E-2</v>
      </c>
      <c r="T3869" s="12">
        <v>5.2733375700000001E-2</v>
      </c>
      <c r="U3869" s="8" t="s">
        <v>177</v>
      </c>
      <c r="V3869" s="8" t="s">
        <v>71</v>
      </c>
      <c r="W3869" s="8" t="s">
        <v>72</v>
      </c>
      <c r="X3869" s="8" t="s">
        <v>73</v>
      </c>
      <c r="Y3869" s="1">
        <f t="shared" si="60"/>
        <v>4.6502094973544982E-2</v>
      </c>
    </row>
    <row r="3870" spans="1:25" x14ac:dyDescent="0.2">
      <c r="A3870" s="7">
        <v>54886</v>
      </c>
      <c r="B3870" s="8" t="s">
        <v>2175</v>
      </c>
      <c r="C3870" s="9" t="s">
        <v>176</v>
      </c>
      <c r="D3870" s="9" t="s">
        <v>588</v>
      </c>
      <c r="E3870" s="10">
        <v>4</v>
      </c>
      <c r="F3870" s="9" t="s">
        <v>25</v>
      </c>
      <c r="G3870" s="9" t="s">
        <v>26</v>
      </c>
      <c r="H3870" s="9" t="s">
        <v>27</v>
      </c>
      <c r="I3870" s="11">
        <v>3866</v>
      </c>
      <c r="J3870" s="11">
        <v>0</v>
      </c>
      <c r="K3870" s="11">
        <v>144</v>
      </c>
      <c r="L3870" s="11">
        <v>144</v>
      </c>
      <c r="M3870" s="11">
        <v>0</v>
      </c>
      <c r="N3870" s="11">
        <v>24</v>
      </c>
      <c r="O3870" s="8" t="s">
        <v>28</v>
      </c>
      <c r="P3870" s="12">
        <v>0.22367519999999999</v>
      </c>
      <c r="Q3870" s="12">
        <v>0.28180319999999998</v>
      </c>
      <c r="R3870" s="12" t="s">
        <v>3417</v>
      </c>
      <c r="S3870" s="12">
        <v>0.22367519999999999</v>
      </c>
      <c r="T3870" s="12">
        <v>0.2029168103</v>
      </c>
      <c r="U3870" s="8" t="s">
        <v>177</v>
      </c>
      <c r="V3870" s="8" t="s">
        <v>71</v>
      </c>
      <c r="W3870" s="8" t="s">
        <v>72</v>
      </c>
      <c r="X3870" s="8" t="s">
        <v>73</v>
      </c>
      <c r="Y3870" s="1">
        <f t="shared" si="60"/>
        <v>5.2487534997413349E-2</v>
      </c>
    </row>
    <row r="3871" spans="1:25" x14ac:dyDescent="0.2">
      <c r="A3871" s="7">
        <v>54887</v>
      </c>
      <c r="B3871" s="8" t="s">
        <v>2176</v>
      </c>
      <c r="C3871" s="9" t="s">
        <v>354</v>
      </c>
      <c r="D3871" s="9" t="s">
        <v>504</v>
      </c>
      <c r="E3871" s="10">
        <v>7</v>
      </c>
      <c r="F3871" s="9" t="s">
        <v>50</v>
      </c>
      <c r="G3871" s="9" t="s">
        <v>35</v>
      </c>
      <c r="H3871" s="9" t="s">
        <v>36</v>
      </c>
      <c r="I3871" s="11">
        <v>732944</v>
      </c>
      <c r="J3871" s="11">
        <v>2920</v>
      </c>
      <c r="K3871" s="11">
        <v>13354</v>
      </c>
      <c r="L3871" s="11">
        <v>6406</v>
      </c>
      <c r="M3871" s="11">
        <v>6948</v>
      </c>
      <c r="N3871" s="11">
        <v>12140</v>
      </c>
      <c r="O3871" s="8" t="s">
        <v>37</v>
      </c>
      <c r="P3871" s="12">
        <v>1.9909600000000001</v>
      </c>
      <c r="Q3871" s="12">
        <v>14.4458878</v>
      </c>
      <c r="R3871" s="12" t="s">
        <v>3417</v>
      </c>
      <c r="S3871" s="12">
        <v>1.9909600000000001</v>
      </c>
      <c r="T3871" s="12">
        <v>1.8061870633999999</v>
      </c>
      <c r="U3871" s="8" t="s">
        <v>38</v>
      </c>
      <c r="V3871" s="8" t="s">
        <v>355</v>
      </c>
      <c r="W3871" s="8" t="s">
        <v>356</v>
      </c>
      <c r="X3871" s="8" t="s">
        <v>128</v>
      </c>
      <c r="Y3871" s="1">
        <f t="shared" si="60"/>
        <v>2.4642906735030234E-3</v>
      </c>
    </row>
    <row r="3872" spans="1:25" x14ac:dyDescent="0.2">
      <c r="A3872" s="7">
        <v>54887</v>
      </c>
      <c r="B3872" s="8" t="s">
        <v>2176</v>
      </c>
      <c r="C3872" s="9" t="s">
        <v>354</v>
      </c>
      <c r="D3872" s="9" t="s">
        <v>504</v>
      </c>
      <c r="E3872" s="10">
        <v>7</v>
      </c>
      <c r="F3872" s="9" t="s">
        <v>50</v>
      </c>
      <c r="G3872" s="9" t="s">
        <v>26</v>
      </c>
      <c r="H3872" s="9" t="s">
        <v>27</v>
      </c>
      <c r="I3872" s="11">
        <v>19056</v>
      </c>
      <c r="J3872" s="11">
        <v>77</v>
      </c>
      <c r="K3872" s="11">
        <v>349</v>
      </c>
      <c r="L3872" s="11">
        <v>168</v>
      </c>
      <c r="M3872" s="11">
        <v>181</v>
      </c>
      <c r="N3872" s="11">
        <v>56</v>
      </c>
      <c r="O3872" s="8" t="s">
        <v>28</v>
      </c>
      <c r="P3872" s="12">
        <v>0.14347199999999999</v>
      </c>
      <c r="Q3872" s="12">
        <v>14.4458878</v>
      </c>
      <c r="R3872" s="12" t="s">
        <v>3417</v>
      </c>
      <c r="S3872" s="12">
        <v>0.14347199999999999</v>
      </c>
      <c r="T3872" s="12">
        <v>0.13015694459999999</v>
      </c>
      <c r="U3872" s="8" t="s">
        <v>38</v>
      </c>
      <c r="V3872" s="8" t="s">
        <v>355</v>
      </c>
      <c r="W3872" s="8" t="s">
        <v>356</v>
      </c>
      <c r="X3872" s="8" t="s">
        <v>128</v>
      </c>
      <c r="Y3872" s="1">
        <f t="shared" si="60"/>
        <v>6.8302342884130974E-3</v>
      </c>
    </row>
    <row r="3873" spans="1:25" x14ac:dyDescent="0.2">
      <c r="A3873" s="7">
        <v>54887</v>
      </c>
      <c r="B3873" s="8" t="s">
        <v>2176</v>
      </c>
      <c r="C3873" s="9" t="s">
        <v>354</v>
      </c>
      <c r="D3873" s="9" t="s">
        <v>504</v>
      </c>
      <c r="E3873" s="10">
        <v>7</v>
      </c>
      <c r="F3873" s="9" t="s">
        <v>25</v>
      </c>
      <c r="G3873" s="9" t="s">
        <v>26</v>
      </c>
      <c r="H3873" s="9" t="s">
        <v>27</v>
      </c>
      <c r="I3873" s="11">
        <v>733000</v>
      </c>
      <c r="J3873" s="11">
        <v>940</v>
      </c>
      <c r="K3873" s="11">
        <v>8190</v>
      </c>
      <c r="L3873" s="11">
        <v>5955</v>
      </c>
      <c r="M3873" s="11">
        <v>2235</v>
      </c>
      <c r="N3873" s="11">
        <v>1321</v>
      </c>
      <c r="O3873" s="8" t="s">
        <v>28</v>
      </c>
      <c r="P3873" s="12">
        <v>12.311455799999999</v>
      </c>
      <c r="Q3873" s="12">
        <v>14.4458878</v>
      </c>
      <c r="R3873" s="12" t="s">
        <v>3417</v>
      </c>
      <c r="S3873" s="12">
        <v>12.311455799999999</v>
      </c>
      <c r="T3873" s="12">
        <v>11.168879433900001</v>
      </c>
      <c r="U3873" s="8" t="s">
        <v>38</v>
      </c>
      <c r="V3873" s="8" t="s">
        <v>355</v>
      </c>
      <c r="W3873" s="8" t="s">
        <v>356</v>
      </c>
      <c r="X3873" s="8" t="s">
        <v>128</v>
      </c>
      <c r="Y3873" s="1">
        <f t="shared" si="60"/>
        <v>1.5237216144474762E-2</v>
      </c>
    </row>
    <row r="3874" spans="1:25" x14ac:dyDescent="0.2">
      <c r="A3874" s="7">
        <v>54890</v>
      </c>
      <c r="B3874" s="8" t="s">
        <v>3514</v>
      </c>
      <c r="C3874" s="9" t="s">
        <v>546</v>
      </c>
      <c r="D3874" s="9" t="s">
        <v>24</v>
      </c>
      <c r="E3874" s="10">
        <v>2</v>
      </c>
      <c r="F3874" s="9" t="s">
        <v>25</v>
      </c>
      <c r="G3874" s="9" t="s">
        <v>3420</v>
      </c>
      <c r="H3874" s="9" t="s">
        <v>3419</v>
      </c>
      <c r="I3874" s="11">
        <v>23734000</v>
      </c>
      <c r="J3874" s="11">
        <v>0</v>
      </c>
      <c r="K3874" s="11">
        <v>325605</v>
      </c>
      <c r="L3874" s="11">
        <v>325605</v>
      </c>
      <c r="M3874" s="11">
        <v>0</v>
      </c>
      <c r="N3874" s="11">
        <v>638445</v>
      </c>
      <c r="O3874" s="8" t="s">
        <v>37</v>
      </c>
      <c r="P3874" s="12">
        <v>387.92556645000002</v>
      </c>
      <c r="Q3874" s="12">
        <v>387.92556645000002</v>
      </c>
      <c r="R3874" s="12" t="s">
        <v>3417</v>
      </c>
      <c r="S3874" s="12">
        <v>387.92556645000002</v>
      </c>
      <c r="T3874" s="12">
        <v>351.9237652635</v>
      </c>
      <c r="U3874" s="8" t="s">
        <v>177</v>
      </c>
      <c r="V3874" s="8" t="s">
        <v>60</v>
      </c>
      <c r="W3874" s="8" t="s">
        <v>61</v>
      </c>
      <c r="X3874" s="8" t="s">
        <v>62</v>
      </c>
      <c r="Y3874" s="1">
        <f t="shared" si="60"/>
        <v>1.4827832024247915E-2</v>
      </c>
    </row>
    <row r="3875" spans="1:25" x14ac:dyDescent="0.2">
      <c r="A3875" s="7">
        <v>54903</v>
      </c>
      <c r="B3875" s="8" t="s">
        <v>3515</v>
      </c>
      <c r="C3875" s="9" t="s">
        <v>546</v>
      </c>
      <c r="D3875" s="9" t="s">
        <v>24</v>
      </c>
      <c r="E3875" s="10">
        <v>2</v>
      </c>
      <c r="F3875" s="9" t="s">
        <v>25</v>
      </c>
      <c r="G3875" s="9" t="s">
        <v>3420</v>
      </c>
      <c r="H3875" s="9" t="s">
        <v>3419</v>
      </c>
      <c r="I3875" s="11">
        <v>12197000</v>
      </c>
      <c r="J3875" s="11">
        <v>0</v>
      </c>
      <c r="K3875" s="11">
        <v>170418</v>
      </c>
      <c r="L3875" s="11">
        <v>170418</v>
      </c>
      <c r="M3875" s="11">
        <v>0</v>
      </c>
      <c r="N3875" s="11">
        <v>340155</v>
      </c>
      <c r="O3875" s="8" t="s">
        <v>37</v>
      </c>
      <c r="P3875" s="12">
        <v>206.68157955000001</v>
      </c>
      <c r="Q3875" s="12">
        <v>206.68157955000001</v>
      </c>
      <c r="R3875" s="12" t="s">
        <v>3417</v>
      </c>
      <c r="S3875" s="12">
        <v>206.68157955000001</v>
      </c>
      <c r="T3875" s="12">
        <v>187.5002989658</v>
      </c>
      <c r="U3875" s="8" t="s">
        <v>177</v>
      </c>
      <c r="V3875" s="8" t="s">
        <v>60</v>
      </c>
      <c r="W3875" s="8" t="s">
        <v>61</v>
      </c>
      <c r="X3875" s="8" t="s">
        <v>62</v>
      </c>
      <c r="Y3875" s="1">
        <f t="shared" si="60"/>
        <v>1.5372657125998196E-2</v>
      </c>
    </row>
    <row r="3876" spans="1:25" x14ac:dyDescent="0.2">
      <c r="A3876" s="7">
        <v>54906</v>
      </c>
      <c r="B3876" s="8" t="s">
        <v>2177</v>
      </c>
      <c r="C3876" s="9" t="s">
        <v>284</v>
      </c>
      <c r="D3876" s="9" t="s">
        <v>588</v>
      </c>
      <c r="E3876" s="10">
        <v>4</v>
      </c>
      <c r="F3876" s="9" t="s">
        <v>25</v>
      </c>
      <c r="G3876" s="9" t="s">
        <v>26</v>
      </c>
      <c r="H3876" s="9" t="s">
        <v>27</v>
      </c>
      <c r="I3876" s="11">
        <v>0</v>
      </c>
      <c r="J3876" s="11">
        <v>0</v>
      </c>
      <c r="K3876" s="11">
        <v>162</v>
      </c>
      <c r="L3876" s="11">
        <v>162</v>
      </c>
      <c r="M3876" s="11">
        <v>0</v>
      </c>
      <c r="N3876" s="11">
        <v>27</v>
      </c>
      <c r="O3876" s="8" t="s">
        <v>28</v>
      </c>
      <c r="P3876" s="12">
        <v>0.25163459999999999</v>
      </c>
      <c r="Q3876" s="12">
        <v>0.25163459999999999</v>
      </c>
      <c r="R3876" s="12" t="s">
        <v>3417</v>
      </c>
      <c r="S3876" s="12">
        <v>0.25163459999999999</v>
      </c>
      <c r="T3876" s="12">
        <v>0.22828141160000001</v>
      </c>
      <c r="U3876" s="8" t="s">
        <v>38</v>
      </c>
      <c r="V3876" s="8" t="s">
        <v>39</v>
      </c>
      <c r="W3876" s="8" t="s">
        <v>40</v>
      </c>
      <c r="X3876" s="8" t="s">
        <v>41</v>
      </c>
      <c r="Y3876" s="1" t="e">
        <f t="shared" si="60"/>
        <v>#DIV/0!</v>
      </c>
    </row>
    <row r="3877" spans="1:25" x14ac:dyDescent="0.2">
      <c r="A3877" s="7">
        <v>54907</v>
      </c>
      <c r="B3877" s="8" t="s">
        <v>2178</v>
      </c>
      <c r="C3877" s="9" t="s">
        <v>531</v>
      </c>
      <c r="D3877" s="9" t="s">
        <v>588</v>
      </c>
      <c r="E3877" s="10">
        <v>5</v>
      </c>
      <c r="F3877" s="9" t="s">
        <v>50</v>
      </c>
      <c r="G3877" s="9" t="s">
        <v>35</v>
      </c>
      <c r="H3877" s="9" t="s">
        <v>36</v>
      </c>
      <c r="I3877" s="11">
        <v>79640000</v>
      </c>
      <c r="J3877" s="11">
        <v>550491</v>
      </c>
      <c r="K3877" s="11">
        <v>1081871</v>
      </c>
      <c r="L3877" s="11">
        <v>357541</v>
      </c>
      <c r="M3877" s="11">
        <v>724330</v>
      </c>
      <c r="N3877" s="11">
        <v>1050361</v>
      </c>
      <c r="O3877" s="8" t="s">
        <v>37</v>
      </c>
      <c r="P3877" s="12">
        <v>172.25920400000001</v>
      </c>
      <c r="Q3877" s="12">
        <v>172.25920400000001</v>
      </c>
      <c r="R3877" s="12">
        <v>43.908000000000001</v>
      </c>
      <c r="S3877" s="12">
        <v>43.908000000000001</v>
      </c>
      <c r="T3877" s="12">
        <v>39.833076294999998</v>
      </c>
      <c r="U3877" s="8" t="s">
        <v>208</v>
      </c>
      <c r="V3877" s="8" t="s">
        <v>209</v>
      </c>
      <c r="W3877" s="8" t="s">
        <v>210</v>
      </c>
      <c r="X3877" s="8" t="s">
        <v>210</v>
      </c>
      <c r="Y3877" s="1">
        <f t="shared" si="60"/>
        <v>5.0015920366649927E-4</v>
      </c>
    </row>
    <row r="3878" spans="1:25" x14ac:dyDescent="0.2">
      <c r="A3878" s="7">
        <v>54908</v>
      </c>
      <c r="B3878" s="8" t="s">
        <v>3516</v>
      </c>
      <c r="C3878" s="9" t="s">
        <v>811</v>
      </c>
      <c r="D3878" s="9" t="s">
        <v>504</v>
      </c>
      <c r="E3878" s="10">
        <v>7</v>
      </c>
      <c r="F3878" s="9" t="s">
        <v>43</v>
      </c>
      <c r="G3878" s="9" t="s">
        <v>3449</v>
      </c>
      <c r="H3878" s="9" t="s">
        <v>3419</v>
      </c>
      <c r="I3878" s="11">
        <v>519000</v>
      </c>
      <c r="J3878" s="11">
        <v>20375</v>
      </c>
      <c r="K3878" s="11">
        <v>36456</v>
      </c>
      <c r="L3878" s="11">
        <v>3055</v>
      </c>
      <c r="M3878" s="11">
        <v>33401</v>
      </c>
      <c r="N3878" s="11">
        <v>2322</v>
      </c>
      <c r="O3878" s="8" t="s">
        <v>46</v>
      </c>
      <c r="P3878" s="12">
        <v>1.3932</v>
      </c>
      <c r="Q3878" s="12">
        <v>1.3932</v>
      </c>
      <c r="R3878" s="12" t="s">
        <v>3417</v>
      </c>
      <c r="S3878" s="12">
        <v>1.3932</v>
      </c>
      <c r="T3878" s="12">
        <v>1.2639027488000001</v>
      </c>
      <c r="U3878" s="8" t="s">
        <v>59</v>
      </c>
      <c r="V3878" s="8" t="s">
        <v>60</v>
      </c>
      <c r="W3878" s="8" t="s">
        <v>61</v>
      </c>
      <c r="X3878" s="8" t="s">
        <v>62</v>
      </c>
      <c r="Y3878" s="1">
        <f t="shared" si="60"/>
        <v>2.4352654119460504E-3</v>
      </c>
    </row>
    <row r="3879" spans="1:25" x14ac:dyDescent="0.2">
      <c r="A3879" s="7">
        <v>54910</v>
      </c>
      <c r="B3879" s="8" t="s">
        <v>3517</v>
      </c>
      <c r="C3879" s="9" t="s">
        <v>546</v>
      </c>
      <c r="D3879" s="9" t="s">
        <v>24</v>
      </c>
      <c r="E3879" s="10">
        <v>2</v>
      </c>
      <c r="F3879" s="9" t="s">
        <v>25</v>
      </c>
      <c r="G3879" s="9" t="s">
        <v>3420</v>
      </c>
      <c r="H3879" s="9" t="s">
        <v>3419</v>
      </c>
      <c r="I3879" s="11">
        <v>51476000</v>
      </c>
      <c r="J3879" s="11">
        <v>0</v>
      </c>
      <c r="K3879" s="11">
        <v>587248</v>
      </c>
      <c r="L3879" s="11">
        <v>587248</v>
      </c>
      <c r="M3879" s="11">
        <v>0</v>
      </c>
      <c r="N3879" s="11">
        <v>1174489</v>
      </c>
      <c r="O3879" s="8" t="s">
        <v>37</v>
      </c>
      <c r="P3879" s="12">
        <v>713.63126129</v>
      </c>
      <c r="Q3879" s="12">
        <v>713.63126129</v>
      </c>
      <c r="R3879" s="12" t="s">
        <v>3417</v>
      </c>
      <c r="S3879" s="12">
        <v>713.63126129</v>
      </c>
      <c r="T3879" s="12">
        <v>647.40203328489997</v>
      </c>
      <c r="U3879" s="8" t="s">
        <v>177</v>
      </c>
      <c r="V3879" s="8" t="s">
        <v>60</v>
      </c>
      <c r="W3879" s="8" t="s">
        <v>61</v>
      </c>
      <c r="X3879" s="8" t="s">
        <v>62</v>
      </c>
      <c r="Y3879" s="1">
        <f t="shared" si="60"/>
        <v>1.2576774288695702E-2</v>
      </c>
    </row>
    <row r="3880" spans="1:25" x14ac:dyDescent="0.2">
      <c r="A3880" s="7">
        <v>54912</v>
      </c>
      <c r="B3880" s="8" t="s">
        <v>2179</v>
      </c>
      <c r="C3880" s="9" t="s">
        <v>34</v>
      </c>
      <c r="D3880" s="9" t="s">
        <v>504</v>
      </c>
      <c r="E3880" s="10">
        <v>7</v>
      </c>
      <c r="F3880" s="9" t="s">
        <v>34</v>
      </c>
      <c r="G3880" s="9" t="s">
        <v>35</v>
      </c>
      <c r="H3880" s="9" t="s">
        <v>36</v>
      </c>
      <c r="I3880" s="11">
        <v>80863898</v>
      </c>
      <c r="J3880" s="11">
        <v>0</v>
      </c>
      <c r="K3880" s="11">
        <v>0</v>
      </c>
      <c r="L3880" s="11">
        <v>0</v>
      </c>
      <c r="M3880" s="11">
        <v>0</v>
      </c>
      <c r="N3880" s="11">
        <v>0</v>
      </c>
      <c r="O3880" s="8" t="s">
        <v>37</v>
      </c>
      <c r="P3880" s="12">
        <v>0</v>
      </c>
      <c r="Q3880" s="12">
        <v>1074.5299117</v>
      </c>
      <c r="R3880" s="12" t="s">
        <v>3417</v>
      </c>
      <c r="S3880" s="12">
        <v>0</v>
      </c>
      <c r="T3880" s="12">
        <v>0</v>
      </c>
      <c r="U3880" s="8" t="s">
        <v>51</v>
      </c>
      <c r="V3880" s="8" t="s">
        <v>154</v>
      </c>
      <c r="W3880" s="8" t="s">
        <v>155</v>
      </c>
      <c r="X3880" s="8" t="s">
        <v>141</v>
      </c>
      <c r="Y3880" s="1">
        <f t="shared" si="60"/>
        <v>0</v>
      </c>
    </row>
    <row r="3881" spans="1:25" x14ac:dyDescent="0.2">
      <c r="A3881" s="7">
        <v>54912</v>
      </c>
      <c r="B3881" s="8" t="s">
        <v>2179</v>
      </c>
      <c r="C3881" s="9" t="s">
        <v>34</v>
      </c>
      <c r="D3881" s="9" t="s">
        <v>504</v>
      </c>
      <c r="E3881" s="10">
        <v>7</v>
      </c>
      <c r="F3881" s="9" t="s">
        <v>34</v>
      </c>
      <c r="G3881" s="9" t="s">
        <v>3422</v>
      </c>
      <c r="H3881" s="9" t="s">
        <v>3419</v>
      </c>
      <c r="I3881" s="11">
        <v>26217102</v>
      </c>
      <c r="J3881" s="11">
        <v>1186116</v>
      </c>
      <c r="K3881" s="11">
        <v>2453336</v>
      </c>
      <c r="L3881" s="11">
        <v>172344</v>
      </c>
      <c r="M3881" s="11">
        <v>2280992</v>
      </c>
      <c r="N3881" s="11">
        <v>4055800</v>
      </c>
      <c r="O3881" s="8" t="s">
        <v>37</v>
      </c>
      <c r="P3881" s="12">
        <v>46.485551700000002</v>
      </c>
      <c r="Q3881" s="12">
        <v>1074.5299117</v>
      </c>
      <c r="R3881" s="12" t="s">
        <v>3417</v>
      </c>
      <c r="S3881" s="12">
        <v>46.485551700000002</v>
      </c>
      <c r="T3881" s="12">
        <v>42.1714158578</v>
      </c>
      <c r="U3881" s="8" t="s">
        <v>51</v>
      </c>
      <c r="V3881" s="8" t="s">
        <v>154</v>
      </c>
      <c r="W3881" s="8" t="s">
        <v>155</v>
      </c>
      <c r="X3881" s="8" t="s">
        <v>141</v>
      </c>
      <c r="Y3881" s="1">
        <f t="shared" si="60"/>
        <v>1.6085460497426451E-3</v>
      </c>
    </row>
    <row r="3882" spans="1:25" x14ac:dyDescent="0.2">
      <c r="A3882" s="7">
        <v>54912</v>
      </c>
      <c r="B3882" s="8" t="s">
        <v>2179</v>
      </c>
      <c r="C3882" s="9" t="s">
        <v>34</v>
      </c>
      <c r="D3882" s="9" t="s">
        <v>504</v>
      </c>
      <c r="E3882" s="10">
        <v>7</v>
      </c>
      <c r="F3882" s="9" t="s">
        <v>42</v>
      </c>
      <c r="G3882" s="9" t="s">
        <v>35</v>
      </c>
      <c r="H3882" s="9" t="s">
        <v>36</v>
      </c>
      <c r="I3882" s="11">
        <v>597772000</v>
      </c>
      <c r="J3882" s="11">
        <v>1539745</v>
      </c>
      <c r="K3882" s="11">
        <v>7515230</v>
      </c>
      <c r="L3882" s="11">
        <v>4554183</v>
      </c>
      <c r="M3882" s="11">
        <v>2961047</v>
      </c>
      <c r="N3882" s="11">
        <v>7343174</v>
      </c>
      <c r="O3882" s="8" t="s">
        <v>37</v>
      </c>
      <c r="P3882" s="12">
        <v>1028.0443600000001</v>
      </c>
      <c r="Q3882" s="12">
        <v>1074.5299117</v>
      </c>
      <c r="R3882" s="12" t="s">
        <v>3417</v>
      </c>
      <c r="S3882" s="12">
        <v>1028.0443600000001</v>
      </c>
      <c r="T3882" s="12">
        <v>932.63572530160002</v>
      </c>
      <c r="U3882" s="8" t="s">
        <v>51</v>
      </c>
      <c r="V3882" s="8" t="s">
        <v>154</v>
      </c>
      <c r="W3882" s="8" t="s">
        <v>155</v>
      </c>
      <c r="X3882" s="8" t="s">
        <v>141</v>
      </c>
      <c r="Y3882" s="1">
        <f t="shared" si="60"/>
        <v>1.560186367547493E-3</v>
      </c>
    </row>
    <row r="3883" spans="1:25" x14ac:dyDescent="0.2">
      <c r="A3883" s="7">
        <v>54914</v>
      </c>
      <c r="B3883" s="8" t="s">
        <v>2180</v>
      </c>
      <c r="C3883" s="9" t="s">
        <v>764</v>
      </c>
      <c r="D3883" s="9" t="s">
        <v>24</v>
      </c>
      <c r="E3883" s="10">
        <v>3</v>
      </c>
      <c r="F3883" s="9" t="s">
        <v>34</v>
      </c>
      <c r="G3883" s="9" t="s">
        <v>35</v>
      </c>
      <c r="H3883" s="9" t="s">
        <v>36</v>
      </c>
      <c r="I3883" s="11">
        <v>322640772</v>
      </c>
      <c r="J3883" s="11">
        <v>0</v>
      </c>
      <c r="K3883" s="11">
        <v>0</v>
      </c>
      <c r="L3883" s="11">
        <v>0</v>
      </c>
      <c r="M3883" s="11">
        <v>0</v>
      </c>
      <c r="N3883" s="11">
        <v>0</v>
      </c>
      <c r="O3883" s="8" t="s">
        <v>37</v>
      </c>
      <c r="P3883" s="12">
        <v>0</v>
      </c>
      <c r="Q3883" s="12">
        <v>2578.5525360000001</v>
      </c>
      <c r="R3883" s="12">
        <v>63.186999999999998</v>
      </c>
      <c r="S3883" s="12">
        <v>0</v>
      </c>
      <c r="T3883" s="12">
        <v>0</v>
      </c>
      <c r="U3883" s="8" t="s">
        <v>208</v>
      </c>
      <c r="V3883" s="8" t="s">
        <v>765</v>
      </c>
      <c r="W3883" s="8" t="s">
        <v>766</v>
      </c>
      <c r="X3883" s="8" t="s">
        <v>766</v>
      </c>
      <c r="Y3883" s="1">
        <f t="shared" si="60"/>
        <v>1.7766600990838197E-4</v>
      </c>
    </row>
    <row r="3884" spans="1:25" x14ac:dyDescent="0.2">
      <c r="A3884" s="7">
        <v>54914</v>
      </c>
      <c r="B3884" s="8" t="s">
        <v>2180</v>
      </c>
      <c r="C3884" s="9" t="s">
        <v>764</v>
      </c>
      <c r="D3884" s="9" t="s">
        <v>24</v>
      </c>
      <c r="E3884" s="10">
        <v>3</v>
      </c>
      <c r="F3884" s="9" t="s">
        <v>34</v>
      </c>
      <c r="G3884" s="9" t="s">
        <v>26</v>
      </c>
      <c r="H3884" s="9" t="s">
        <v>27</v>
      </c>
      <c r="I3884" s="11">
        <v>38708</v>
      </c>
      <c r="J3884" s="11">
        <v>0</v>
      </c>
      <c r="K3884" s="11">
        <v>0</v>
      </c>
      <c r="L3884" s="11">
        <v>0</v>
      </c>
      <c r="M3884" s="11">
        <v>0</v>
      </c>
      <c r="N3884" s="11">
        <v>0</v>
      </c>
      <c r="O3884" s="8" t="s">
        <v>28</v>
      </c>
      <c r="P3884" s="12">
        <v>0</v>
      </c>
      <c r="Q3884" s="12">
        <v>2578.5525360000001</v>
      </c>
      <c r="R3884" s="12">
        <v>63.186999999999998</v>
      </c>
      <c r="S3884" s="12">
        <v>0</v>
      </c>
      <c r="T3884" s="12">
        <v>0</v>
      </c>
      <c r="U3884" s="8" t="s">
        <v>208</v>
      </c>
      <c r="V3884" s="8" t="s">
        <v>765</v>
      </c>
      <c r="W3884" s="8" t="s">
        <v>766</v>
      </c>
      <c r="X3884" s="8" t="s">
        <v>766</v>
      </c>
      <c r="Y3884" s="1">
        <f t="shared" si="60"/>
        <v>1.4808902189469877</v>
      </c>
    </row>
    <row r="3885" spans="1:25" x14ac:dyDescent="0.2">
      <c r="A3885" s="7">
        <v>54914</v>
      </c>
      <c r="B3885" s="8" t="s">
        <v>2180</v>
      </c>
      <c r="C3885" s="9" t="s">
        <v>764</v>
      </c>
      <c r="D3885" s="9" t="s">
        <v>24</v>
      </c>
      <c r="E3885" s="10">
        <v>3</v>
      </c>
      <c r="F3885" s="9" t="s">
        <v>42</v>
      </c>
      <c r="G3885" s="9" t="s">
        <v>35</v>
      </c>
      <c r="H3885" s="9" t="s">
        <v>36</v>
      </c>
      <c r="I3885" s="11">
        <v>1614714961</v>
      </c>
      <c r="J3885" s="11">
        <v>4402374</v>
      </c>
      <c r="K3885" s="11">
        <v>19055594</v>
      </c>
      <c r="L3885" s="11">
        <v>11465295</v>
      </c>
      <c r="M3885" s="11">
        <v>7590299</v>
      </c>
      <c r="N3885" s="11">
        <v>18416832</v>
      </c>
      <c r="O3885" s="8" t="s">
        <v>37</v>
      </c>
      <c r="P3885" s="12">
        <v>2578.3564799999999</v>
      </c>
      <c r="Q3885" s="12">
        <v>2578.5525360000001</v>
      </c>
      <c r="R3885" s="12">
        <v>63.186999999999998</v>
      </c>
      <c r="S3885" s="12">
        <v>63.1821956804</v>
      </c>
      <c r="T3885" s="12">
        <v>57.318511911800002</v>
      </c>
      <c r="U3885" s="8" t="s">
        <v>208</v>
      </c>
      <c r="V3885" s="8" t="s">
        <v>765</v>
      </c>
      <c r="W3885" s="8" t="s">
        <v>766</v>
      </c>
      <c r="X3885" s="8" t="s">
        <v>766</v>
      </c>
      <c r="Y3885" s="1">
        <f t="shared" si="60"/>
        <v>3.5499948894695356E-5</v>
      </c>
    </row>
    <row r="3886" spans="1:25" x14ac:dyDescent="0.2">
      <c r="A3886" s="7">
        <v>54914</v>
      </c>
      <c r="B3886" s="8" t="s">
        <v>2180</v>
      </c>
      <c r="C3886" s="9" t="s">
        <v>764</v>
      </c>
      <c r="D3886" s="9" t="s">
        <v>24</v>
      </c>
      <c r="E3886" s="10">
        <v>3</v>
      </c>
      <c r="F3886" s="9" t="s">
        <v>42</v>
      </c>
      <c r="G3886" s="9" t="s">
        <v>26</v>
      </c>
      <c r="H3886" s="9" t="s">
        <v>27</v>
      </c>
      <c r="I3886" s="11">
        <v>199039</v>
      </c>
      <c r="J3886" s="11">
        <v>494</v>
      </c>
      <c r="K3886" s="11">
        <v>2256</v>
      </c>
      <c r="L3886" s="11">
        <v>1404</v>
      </c>
      <c r="M3886" s="11">
        <v>852</v>
      </c>
      <c r="N3886" s="11">
        <v>389</v>
      </c>
      <c r="O3886" s="8" t="s">
        <v>28</v>
      </c>
      <c r="P3886" s="12">
        <v>0.19605600000000001</v>
      </c>
      <c r="Q3886" s="12">
        <v>2578.5525360000001</v>
      </c>
      <c r="R3886" s="12">
        <v>63.186999999999998</v>
      </c>
      <c r="S3886" s="12">
        <v>4.8043195999999998E-3</v>
      </c>
      <c r="T3886" s="12">
        <v>4.3584501000000003E-3</v>
      </c>
      <c r="U3886" s="8" t="s">
        <v>208</v>
      </c>
      <c r="V3886" s="8" t="s">
        <v>765</v>
      </c>
      <c r="W3886" s="8" t="s">
        <v>766</v>
      </c>
      <c r="X3886" s="8" t="s">
        <v>766</v>
      </c>
      <c r="Y3886" s="1">
        <f t="shared" si="60"/>
        <v>0.28799531044167226</v>
      </c>
    </row>
    <row r="3887" spans="1:25" x14ac:dyDescent="0.2">
      <c r="A3887" s="7">
        <v>54915</v>
      </c>
      <c r="B3887" s="8" t="s">
        <v>2181</v>
      </c>
      <c r="C3887" s="9" t="s">
        <v>546</v>
      </c>
      <c r="D3887" s="9" t="s">
        <v>24</v>
      </c>
      <c r="E3887" s="10">
        <v>3</v>
      </c>
      <c r="F3887" s="9" t="s">
        <v>34</v>
      </c>
      <c r="G3887" s="9" t="s">
        <v>35</v>
      </c>
      <c r="H3887" s="9" t="s">
        <v>36</v>
      </c>
      <c r="I3887" s="11">
        <v>360049000</v>
      </c>
      <c r="J3887" s="11">
        <v>0</v>
      </c>
      <c r="K3887" s="11">
        <v>1156564</v>
      </c>
      <c r="L3887" s="11">
        <v>1156564</v>
      </c>
      <c r="M3887" s="11">
        <v>0</v>
      </c>
      <c r="N3887" s="11">
        <v>1102529</v>
      </c>
      <c r="O3887" s="8" t="s">
        <v>37</v>
      </c>
      <c r="P3887" s="12">
        <v>42.447366500000001</v>
      </c>
      <c r="Q3887" s="12">
        <v>1185.9962065</v>
      </c>
      <c r="R3887" s="12">
        <v>132.22499999999999</v>
      </c>
      <c r="S3887" s="12">
        <v>4.7323954366000001</v>
      </c>
      <c r="T3887" s="12">
        <v>4.2932009766999997</v>
      </c>
      <c r="U3887" s="8" t="s">
        <v>177</v>
      </c>
      <c r="V3887" s="8" t="s">
        <v>60</v>
      </c>
      <c r="W3887" s="8" t="s">
        <v>61</v>
      </c>
      <c r="X3887" s="8" t="s">
        <v>62</v>
      </c>
      <c r="Y3887" s="1">
        <f t="shared" si="60"/>
        <v>3.33156144372016E-4</v>
      </c>
    </row>
    <row r="3888" spans="1:25" x14ac:dyDescent="0.2">
      <c r="A3888" s="7">
        <v>54915</v>
      </c>
      <c r="B3888" s="8" t="s">
        <v>2181</v>
      </c>
      <c r="C3888" s="9" t="s">
        <v>546</v>
      </c>
      <c r="D3888" s="9" t="s">
        <v>24</v>
      </c>
      <c r="E3888" s="10">
        <v>3</v>
      </c>
      <c r="F3888" s="9" t="s">
        <v>42</v>
      </c>
      <c r="G3888" s="9" t="s">
        <v>35</v>
      </c>
      <c r="H3888" s="9" t="s">
        <v>36</v>
      </c>
      <c r="I3888" s="11">
        <v>730338000</v>
      </c>
      <c r="J3888" s="11">
        <v>1729192</v>
      </c>
      <c r="K3888" s="11">
        <v>8574848</v>
      </c>
      <c r="L3888" s="11">
        <v>5487006</v>
      </c>
      <c r="M3888" s="11">
        <v>3087842</v>
      </c>
      <c r="N3888" s="11">
        <v>8168206</v>
      </c>
      <c r="O3888" s="8" t="s">
        <v>37</v>
      </c>
      <c r="P3888" s="12">
        <v>1143.5488399999999</v>
      </c>
      <c r="Q3888" s="12">
        <v>1185.9962065</v>
      </c>
      <c r="R3888" s="12">
        <v>132.22499999999999</v>
      </c>
      <c r="S3888" s="12">
        <v>127.49260456339999</v>
      </c>
      <c r="T3888" s="12">
        <v>115.66053212680001</v>
      </c>
      <c r="U3888" s="8" t="s">
        <v>177</v>
      </c>
      <c r="V3888" s="8" t="s">
        <v>60</v>
      </c>
      <c r="W3888" s="8" t="s">
        <v>61</v>
      </c>
      <c r="X3888" s="8" t="s">
        <v>62</v>
      </c>
      <c r="Y3888" s="1">
        <f t="shared" si="60"/>
        <v>1.6424249679600404E-4</v>
      </c>
    </row>
    <row r="3889" spans="1:25" x14ac:dyDescent="0.2">
      <c r="A3889" s="7">
        <v>54918</v>
      </c>
      <c r="B3889" s="8" t="s">
        <v>2182</v>
      </c>
      <c r="C3889" s="9" t="s">
        <v>643</v>
      </c>
      <c r="D3889" s="9" t="s">
        <v>504</v>
      </c>
      <c r="E3889" s="10">
        <v>7</v>
      </c>
      <c r="F3889" s="9" t="s">
        <v>50</v>
      </c>
      <c r="G3889" s="9" t="s">
        <v>35</v>
      </c>
      <c r="H3889" s="9" t="s">
        <v>36</v>
      </c>
      <c r="I3889" s="11">
        <v>35281000</v>
      </c>
      <c r="J3889" s="11">
        <v>219139</v>
      </c>
      <c r="K3889" s="11">
        <v>455152</v>
      </c>
      <c r="L3889" s="11">
        <v>162967</v>
      </c>
      <c r="M3889" s="11">
        <v>292185</v>
      </c>
      <c r="N3889" s="11">
        <v>447984</v>
      </c>
      <c r="O3889" s="8" t="s">
        <v>37</v>
      </c>
      <c r="P3889" s="12">
        <v>73.469375999999997</v>
      </c>
      <c r="Q3889" s="12">
        <v>73.469375999999997</v>
      </c>
      <c r="R3889" s="12" t="s">
        <v>3417</v>
      </c>
      <c r="S3889" s="12">
        <v>73.469375999999997</v>
      </c>
      <c r="T3889" s="12">
        <v>66.650980676800003</v>
      </c>
      <c r="U3889" s="8" t="s">
        <v>38</v>
      </c>
      <c r="V3889" s="8" t="s">
        <v>60</v>
      </c>
      <c r="W3889" s="8" t="s">
        <v>61</v>
      </c>
      <c r="X3889" s="8" t="s">
        <v>62</v>
      </c>
      <c r="Y3889" s="1">
        <f t="shared" si="60"/>
        <v>1.8891465853235452E-3</v>
      </c>
    </row>
    <row r="3890" spans="1:25" x14ac:dyDescent="0.2">
      <c r="A3890" s="7">
        <v>54925</v>
      </c>
      <c r="B3890" s="8" t="s">
        <v>3518</v>
      </c>
      <c r="C3890" s="9" t="s">
        <v>339</v>
      </c>
      <c r="D3890" s="9" t="s">
        <v>24</v>
      </c>
      <c r="E3890" s="10">
        <v>1</v>
      </c>
      <c r="F3890" s="9" t="s">
        <v>25</v>
      </c>
      <c r="G3890" s="9" t="s">
        <v>3420</v>
      </c>
      <c r="H3890" s="9" t="s">
        <v>3419</v>
      </c>
      <c r="I3890" s="11">
        <v>85221000</v>
      </c>
      <c r="J3890" s="11">
        <v>0</v>
      </c>
      <c r="K3890" s="11">
        <v>1013690</v>
      </c>
      <c r="L3890" s="11">
        <v>1013690</v>
      </c>
      <c r="M3890" s="11">
        <v>0</v>
      </c>
      <c r="N3890" s="11">
        <v>1843072</v>
      </c>
      <c r="O3890" s="8" t="s">
        <v>37</v>
      </c>
      <c r="P3890" s="12">
        <v>1119.8689779199999</v>
      </c>
      <c r="Q3890" s="12">
        <v>1119.8689779199999</v>
      </c>
      <c r="R3890" s="12" t="s">
        <v>3417</v>
      </c>
      <c r="S3890" s="12">
        <v>1119.8689779199999</v>
      </c>
      <c r="T3890" s="12">
        <v>1015.9384722126</v>
      </c>
      <c r="U3890" s="8" t="s">
        <v>177</v>
      </c>
      <c r="V3890" s="8" t="s">
        <v>60</v>
      </c>
      <c r="W3890" s="8" t="s">
        <v>61</v>
      </c>
      <c r="X3890" s="8" t="s">
        <v>62</v>
      </c>
      <c r="Y3890" s="1">
        <f t="shared" si="60"/>
        <v>1.1921222142577534E-2</v>
      </c>
    </row>
    <row r="3891" spans="1:25" x14ac:dyDescent="0.2">
      <c r="A3891" s="7">
        <v>54926</v>
      </c>
      <c r="B3891" s="8" t="s">
        <v>3519</v>
      </c>
      <c r="C3891" s="9" t="s">
        <v>339</v>
      </c>
      <c r="D3891" s="9" t="s">
        <v>24</v>
      </c>
      <c r="E3891" s="10">
        <v>1</v>
      </c>
      <c r="F3891" s="9" t="s">
        <v>25</v>
      </c>
      <c r="G3891" s="9" t="s">
        <v>3420</v>
      </c>
      <c r="H3891" s="9" t="s">
        <v>3419</v>
      </c>
      <c r="I3891" s="11">
        <v>40334000</v>
      </c>
      <c r="J3891" s="11">
        <v>0</v>
      </c>
      <c r="K3891" s="11">
        <v>499137</v>
      </c>
      <c r="L3891" s="11">
        <v>499137</v>
      </c>
      <c r="M3891" s="11">
        <v>0</v>
      </c>
      <c r="N3891" s="11">
        <v>907524</v>
      </c>
      <c r="O3891" s="8" t="s">
        <v>37</v>
      </c>
      <c r="P3891" s="12">
        <v>551.42065763999994</v>
      </c>
      <c r="Q3891" s="12">
        <v>551.42065763999994</v>
      </c>
      <c r="R3891" s="12" t="s">
        <v>3417</v>
      </c>
      <c r="S3891" s="12">
        <v>551.42065763999994</v>
      </c>
      <c r="T3891" s="12">
        <v>500.24553900030003</v>
      </c>
      <c r="U3891" s="8" t="s">
        <v>177</v>
      </c>
      <c r="V3891" s="8" t="s">
        <v>60</v>
      </c>
      <c r="W3891" s="8" t="s">
        <v>61</v>
      </c>
      <c r="X3891" s="8" t="s">
        <v>62</v>
      </c>
      <c r="Y3891" s="1">
        <f t="shared" si="60"/>
        <v>1.2402576957413102E-2</v>
      </c>
    </row>
    <row r="3892" spans="1:25" x14ac:dyDescent="0.2">
      <c r="A3892" s="7">
        <v>54927</v>
      </c>
      <c r="B3892" s="8" t="s">
        <v>2183</v>
      </c>
      <c r="C3892" s="9" t="s">
        <v>67</v>
      </c>
      <c r="D3892" s="9" t="s">
        <v>504</v>
      </c>
      <c r="E3892" s="10">
        <v>6</v>
      </c>
      <c r="F3892" s="9" t="s">
        <v>25</v>
      </c>
      <c r="G3892" s="9" t="s">
        <v>35</v>
      </c>
      <c r="H3892" s="9" t="s">
        <v>36</v>
      </c>
      <c r="I3892" s="11">
        <v>0</v>
      </c>
      <c r="J3892" s="11">
        <v>0</v>
      </c>
      <c r="K3892" s="11">
        <v>54568</v>
      </c>
      <c r="L3892" s="11">
        <v>54568</v>
      </c>
      <c r="M3892" s="11">
        <v>0</v>
      </c>
      <c r="N3892" s="11">
        <v>56900</v>
      </c>
      <c r="O3892" s="8" t="s">
        <v>37</v>
      </c>
      <c r="P3892" s="12">
        <v>78.749600000000001</v>
      </c>
      <c r="Q3892" s="12">
        <v>78.749600000000001</v>
      </c>
      <c r="R3892" s="12" t="s">
        <v>3417</v>
      </c>
      <c r="S3892" s="12">
        <v>78.749600000000001</v>
      </c>
      <c r="T3892" s="12">
        <v>71.441168465900006</v>
      </c>
      <c r="U3892" s="8" t="s">
        <v>38</v>
      </c>
      <c r="V3892" s="8" t="s">
        <v>60</v>
      </c>
      <c r="W3892" s="8" t="s">
        <v>61</v>
      </c>
      <c r="X3892" s="8" t="s">
        <v>62</v>
      </c>
      <c r="Y3892" s="1" t="e">
        <f t="shared" si="60"/>
        <v>#DIV/0!</v>
      </c>
    </row>
    <row r="3893" spans="1:25" x14ac:dyDescent="0.2">
      <c r="A3893" s="7">
        <v>54929</v>
      </c>
      <c r="B3893" s="8" t="s">
        <v>2184</v>
      </c>
      <c r="C3893" s="9" t="s">
        <v>360</v>
      </c>
      <c r="D3893" s="9" t="s">
        <v>24</v>
      </c>
      <c r="E3893" s="10">
        <v>2</v>
      </c>
      <c r="F3893" s="9" t="s">
        <v>25</v>
      </c>
      <c r="G3893" s="9" t="s">
        <v>26</v>
      </c>
      <c r="H3893" s="9" t="s">
        <v>27</v>
      </c>
      <c r="I3893" s="11">
        <v>161700</v>
      </c>
      <c r="J3893" s="11">
        <v>0</v>
      </c>
      <c r="K3893" s="11">
        <v>2471</v>
      </c>
      <c r="L3893" s="11">
        <v>2471</v>
      </c>
      <c r="M3893" s="11">
        <v>0</v>
      </c>
      <c r="N3893" s="11">
        <v>420</v>
      </c>
      <c r="O3893" s="8" t="s">
        <v>28</v>
      </c>
      <c r="P3893" s="12">
        <v>3.9143159999999999</v>
      </c>
      <c r="Q3893" s="12">
        <v>3.9143159999999999</v>
      </c>
      <c r="R3893" s="12" t="s">
        <v>3417</v>
      </c>
      <c r="S3893" s="12">
        <v>3.9143159999999999</v>
      </c>
      <c r="T3893" s="12">
        <v>3.5510441803999999</v>
      </c>
      <c r="U3893" s="8" t="s">
        <v>59</v>
      </c>
      <c r="V3893" s="8" t="s">
        <v>60</v>
      </c>
      <c r="W3893" s="8" t="s">
        <v>61</v>
      </c>
      <c r="X3893" s="8" t="s">
        <v>62</v>
      </c>
      <c r="Y3893" s="1">
        <f t="shared" si="60"/>
        <v>2.1960693756338901E-2</v>
      </c>
    </row>
    <row r="3894" spans="1:25" x14ac:dyDescent="0.2">
      <c r="A3894" s="7">
        <v>54933</v>
      </c>
      <c r="B3894" s="8" t="s">
        <v>2185</v>
      </c>
      <c r="C3894" s="9" t="s">
        <v>176</v>
      </c>
      <c r="D3894" s="9" t="s">
        <v>504</v>
      </c>
      <c r="E3894" s="10">
        <v>7</v>
      </c>
      <c r="F3894" s="9" t="s">
        <v>50</v>
      </c>
      <c r="G3894" s="9" t="s">
        <v>35</v>
      </c>
      <c r="H3894" s="9" t="s">
        <v>36</v>
      </c>
      <c r="I3894" s="11">
        <v>15468167</v>
      </c>
      <c r="J3894" s="11">
        <v>67742</v>
      </c>
      <c r="K3894" s="11">
        <v>270213</v>
      </c>
      <c r="L3894" s="11">
        <v>119677</v>
      </c>
      <c r="M3894" s="11">
        <v>150536</v>
      </c>
      <c r="N3894" s="11">
        <v>262764</v>
      </c>
      <c r="O3894" s="8" t="s">
        <v>37</v>
      </c>
      <c r="P3894" s="12">
        <v>43.093296000000002</v>
      </c>
      <c r="Q3894" s="12">
        <v>43.093296000000002</v>
      </c>
      <c r="R3894" s="12" t="s">
        <v>3417</v>
      </c>
      <c r="S3894" s="12">
        <v>43.093296000000002</v>
      </c>
      <c r="T3894" s="12">
        <v>39.093981674699997</v>
      </c>
      <c r="U3894" s="8" t="s">
        <v>177</v>
      </c>
      <c r="V3894" s="8" t="s">
        <v>71</v>
      </c>
      <c r="W3894" s="8" t="s">
        <v>72</v>
      </c>
      <c r="X3894" s="8" t="s">
        <v>73</v>
      </c>
      <c r="Y3894" s="1">
        <f t="shared" si="60"/>
        <v>2.5273829584785321E-3</v>
      </c>
    </row>
    <row r="3895" spans="1:25" x14ac:dyDescent="0.2">
      <c r="A3895" s="7">
        <v>54934</v>
      </c>
      <c r="B3895" s="8" t="s">
        <v>3520</v>
      </c>
      <c r="C3895" s="9" t="s">
        <v>860</v>
      </c>
      <c r="D3895" s="9" t="s">
        <v>24</v>
      </c>
      <c r="E3895" s="10">
        <v>2</v>
      </c>
      <c r="F3895" s="9" t="s">
        <v>25</v>
      </c>
      <c r="G3895" s="9" t="s">
        <v>3420</v>
      </c>
      <c r="H3895" s="9" t="s">
        <v>3419</v>
      </c>
      <c r="I3895" s="11">
        <v>11508000</v>
      </c>
      <c r="J3895" s="11">
        <v>0</v>
      </c>
      <c r="K3895" s="11">
        <v>188772</v>
      </c>
      <c r="L3895" s="11">
        <v>188772</v>
      </c>
      <c r="M3895" s="11">
        <v>0</v>
      </c>
      <c r="N3895" s="11">
        <v>411271</v>
      </c>
      <c r="O3895" s="8" t="s">
        <v>37</v>
      </c>
      <c r="P3895" s="12">
        <v>249.89237231000001</v>
      </c>
      <c r="Q3895" s="12">
        <v>249.89237231000001</v>
      </c>
      <c r="R3895" s="12" t="s">
        <v>3417</v>
      </c>
      <c r="S3895" s="12">
        <v>249.89237231000001</v>
      </c>
      <c r="T3895" s="12">
        <v>226.70087300189999</v>
      </c>
      <c r="U3895" s="8" t="s">
        <v>177</v>
      </c>
      <c r="V3895" s="8" t="s">
        <v>71</v>
      </c>
      <c r="W3895" s="8" t="s">
        <v>72</v>
      </c>
      <c r="X3895" s="8" t="s">
        <v>73</v>
      </c>
      <c r="Y3895" s="1">
        <f t="shared" si="60"/>
        <v>1.9699415450286757E-2</v>
      </c>
    </row>
    <row r="3896" spans="1:25" x14ac:dyDescent="0.2">
      <c r="A3896" s="7">
        <v>54936</v>
      </c>
      <c r="B3896" s="8" t="s">
        <v>2186</v>
      </c>
      <c r="C3896" s="9" t="s">
        <v>34</v>
      </c>
      <c r="D3896" s="9" t="s">
        <v>588</v>
      </c>
      <c r="E3896" s="10">
        <v>5</v>
      </c>
      <c r="F3896" s="9" t="s">
        <v>50</v>
      </c>
      <c r="G3896" s="9" t="s">
        <v>35</v>
      </c>
      <c r="H3896" s="9" t="s">
        <v>36</v>
      </c>
      <c r="I3896" s="11">
        <v>6840000</v>
      </c>
      <c r="J3896" s="11">
        <v>0</v>
      </c>
      <c r="K3896" s="11">
        <v>22881</v>
      </c>
      <c r="L3896" s="11">
        <v>22881</v>
      </c>
      <c r="M3896" s="11">
        <v>0</v>
      </c>
      <c r="N3896" s="11">
        <v>22881</v>
      </c>
      <c r="O3896" s="8" t="s">
        <v>37</v>
      </c>
      <c r="P3896" s="12">
        <v>3.7524839999999999</v>
      </c>
      <c r="Q3896" s="12">
        <v>3.7524839999999999</v>
      </c>
      <c r="R3896" s="12" t="s">
        <v>3417</v>
      </c>
      <c r="S3896" s="12">
        <v>3.7524839999999999</v>
      </c>
      <c r="T3896" s="12">
        <v>3.404231153</v>
      </c>
      <c r="U3896" s="8" t="s">
        <v>51</v>
      </c>
      <c r="V3896" s="8" t="s">
        <v>154</v>
      </c>
      <c r="W3896" s="8" t="s">
        <v>155</v>
      </c>
      <c r="X3896" s="8" t="s">
        <v>141</v>
      </c>
      <c r="Y3896" s="1">
        <f t="shared" si="60"/>
        <v>4.976946130116959E-4</v>
      </c>
    </row>
    <row r="3897" spans="1:25" x14ac:dyDescent="0.2">
      <c r="A3897" s="7">
        <v>54939</v>
      </c>
      <c r="B3897" s="8" t="s">
        <v>3521</v>
      </c>
      <c r="C3897" s="9" t="s">
        <v>58</v>
      </c>
      <c r="D3897" s="9" t="s">
        <v>24</v>
      </c>
      <c r="E3897" s="10">
        <v>2</v>
      </c>
      <c r="F3897" s="9" t="s">
        <v>25</v>
      </c>
      <c r="G3897" s="9" t="s">
        <v>3420</v>
      </c>
      <c r="H3897" s="9" t="s">
        <v>3419</v>
      </c>
      <c r="I3897" s="11">
        <v>27353000</v>
      </c>
      <c r="J3897" s="11">
        <v>0</v>
      </c>
      <c r="K3897" s="11">
        <v>349213</v>
      </c>
      <c r="L3897" s="11">
        <v>349213</v>
      </c>
      <c r="M3897" s="11">
        <v>0</v>
      </c>
      <c r="N3897" s="11">
        <v>678083</v>
      </c>
      <c r="O3897" s="8" t="s">
        <v>37</v>
      </c>
      <c r="P3897" s="12">
        <v>412.01001163000001</v>
      </c>
      <c r="Q3897" s="12">
        <v>412.01001163000001</v>
      </c>
      <c r="R3897" s="12" t="s">
        <v>3417</v>
      </c>
      <c r="S3897" s="12">
        <v>412.01001163000001</v>
      </c>
      <c r="T3897" s="12">
        <v>373.77303059970001</v>
      </c>
      <c r="U3897" s="8" t="s">
        <v>59</v>
      </c>
      <c r="V3897" s="8" t="s">
        <v>60</v>
      </c>
      <c r="W3897" s="8" t="s">
        <v>61</v>
      </c>
      <c r="X3897" s="8" t="s">
        <v>62</v>
      </c>
      <c r="Y3897" s="1">
        <f t="shared" si="60"/>
        <v>1.3664791086889921E-2</v>
      </c>
    </row>
    <row r="3898" spans="1:25" x14ac:dyDescent="0.2">
      <c r="A3898" s="7">
        <v>54945</v>
      </c>
      <c r="B3898" s="8" t="s">
        <v>2187</v>
      </c>
      <c r="C3898" s="9" t="s">
        <v>42</v>
      </c>
      <c r="D3898" s="9" t="s">
        <v>24</v>
      </c>
      <c r="E3898" s="10">
        <v>2</v>
      </c>
      <c r="F3898" s="9" t="s">
        <v>43</v>
      </c>
      <c r="G3898" s="9" t="s">
        <v>35</v>
      </c>
      <c r="H3898" s="9" t="s">
        <v>36</v>
      </c>
      <c r="I3898" s="11">
        <v>1579138</v>
      </c>
      <c r="J3898" s="11">
        <v>0</v>
      </c>
      <c r="K3898" s="11">
        <v>36168</v>
      </c>
      <c r="L3898" s="11">
        <v>36168</v>
      </c>
      <c r="M3898" s="11">
        <v>0</v>
      </c>
      <c r="N3898" s="11">
        <v>35285</v>
      </c>
      <c r="O3898" s="8" t="s">
        <v>37</v>
      </c>
      <c r="P3898" s="12">
        <v>3.3344325000000001</v>
      </c>
      <c r="Q3898" s="12">
        <v>718.96693249999998</v>
      </c>
      <c r="R3898" s="12" t="s">
        <v>3417</v>
      </c>
      <c r="S3898" s="12">
        <v>3.3344325000000001</v>
      </c>
      <c r="T3898" s="12">
        <v>3.0249773201000001</v>
      </c>
      <c r="U3898" s="8" t="s">
        <v>208</v>
      </c>
      <c r="V3898" s="8" t="s">
        <v>209</v>
      </c>
      <c r="W3898" s="8" t="s">
        <v>210</v>
      </c>
      <c r="X3898" s="8" t="s">
        <v>210</v>
      </c>
      <c r="Y3898" s="1">
        <f t="shared" si="60"/>
        <v>1.9155876941090648E-3</v>
      </c>
    </row>
    <row r="3899" spans="1:25" x14ac:dyDescent="0.2">
      <c r="A3899" s="7">
        <v>54945</v>
      </c>
      <c r="B3899" s="8" t="s">
        <v>2187</v>
      </c>
      <c r="C3899" s="9" t="s">
        <v>42</v>
      </c>
      <c r="D3899" s="9" t="s">
        <v>24</v>
      </c>
      <c r="E3899" s="10">
        <v>2</v>
      </c>
      <c r="F3899" s="9" t="s">
        <v>43</v>
      </c>
      <c r="G3899" s="9" t="s">
        <v>567</v>
      </c>
      <c r="H3899" s="9" t="s">
        <v>3419</v>
      </c>
      <c r="I3899" s="11">
        <v>266720862</v>
      </c>
      <c r="J3899" s="11">
        <v>0</v>
      </c>
      <c r="K3899" s="11">
        <v>6103278</v>
      </c>
      <c r="L3899" s="11">
        <v>6103278</v>
      </c>
      <c r="M3899" s="11">
        <v>0</v>
      </c>
      <c r="N3899" s="11">
        <v>520460</v>
      </c>
      <c r="O3899" s="8" t="s">
        <v>46</v>
      </c>
      <c r="P3899" s="12">
        <v>715.63250000000005</v>
      </c>
      <c r="Q3899" s="12">
        <v>718.96693249999998</v>
      </c>
      <c r="R3899" s="12" t="s">
        <v>3417</v>
      </c>
      <c r="S3899" s="12">
        <v>715.63250000000005</v>
      </c>
      <c r="T3899" s="12">
        <v>649.2175451329</v>
      </c>
      <c r="U3899" s="8" t="s">
        <v>208</v>
      </c>
      <c r="V3899" s="8" t="s">
        <v>209</v>
      </c>
      <c r="W3899" s="8" t="s">
        <v>210</v>
      </c>
      <c r="X3899" s="8" t="s">
        <v>210</v>
      </c>
      <c r="Y3899" s="1">
        <f t="shared" si="60"/>
        <v>2.4340711118911273E-3</v>
      </c>
    </row>
    <row r="3900" spans="1:25" x14ac:dyDescent="0.2">
      <c r="A3900" s="7">
        <v>54950</v>
      </c>
      <c r="B3900" s="8" t="s">
        <v>2188</v>
      </c>
      <c r="C3900" s="9" t="s">
        <v>1080</v>
      </c>
      <c r="D3900" s="9" t="s">
        <v>588</v>
      </c>
      <c r="E3900" s="10">
        <v>5</v>
      </c>
      <c r="F3900" s="9" t="s">
        <v>42</v>
      </c>
      <c r="G3900" s="9" t="s">
        <v>35</v>
      </c>
      <c r="H3900" s="9" t="s">
        <v>36</v>
      </c>
      <c r="I3900" s="11">
        <v>82047</v>
      </c>
      <c r="J3900" s="11">
        <v>119</v>
      </c>
      <c r="K3900" s="11">
        <v>1226</v>
      </c>
      <c r="L3900" s="11">
        <v>874</v>
      </c>
      <c r="M3900" s="11">
        <v>352</v>
      </c>
      <c r="N3900" s="11">
        <v>1161</v>
      </c>
      <c r="O3900" s="8" t="s">
        <v>37</v>
      </c>
      <c r="P3900" s="12">
        <v>0.16253999999999999</v>
      </c>
      <c r="Q3900" s="12">
        <v>0.16304399999999999</v>
      </c>
      <c r="R3900" s="12" t="s">
        <v>3417</v>
      </c>
      <c r="S3900" s="12">
        <v>0.16253999999999999</v>
      </c>
      <c r="T3900" s="12">
        <v>0.1474553207</v>
      </c>
      <c r="U3900" s="8" t="s">
        <v>51</v>
      </c>
      <c r="V3900" s="8" t="s">
        <v>985</v>
      </c>
      <c r="W3900" s="8" t="s">
        <v>986</v>
      </c>
      <c r="X3900" s="8" t="s">
        <v>96</v>
      </c>
      <c r="Y3900" s="1">
        <f t="shared" si="60"/>
        <v>1.7972055126939438E-3</v>
      </c>
    </row>
    <row r="3901" spans="1:25" x14ac:dyDescent="0.2">
      <c r="A3901" s="7">
        <v>54950</v>
      </c>
      <c r="B3901" s="8" t="s">
        <v>2188</v>
      </c>
      <c r="C3901" s="9" t="s">
        <v>1080</v>
      </c>
      <c r="D3901" s="9" t="s">
        <v>588</v>
      </c>
      <c r="E3901" s="10">
        <v>5</v>
      </c>
      <c r="F3901" s="9" t="s">
        <v>42</v>
      </c>
      <c r="G3901" s="9" t="s">
        <v>26</v>
      </c>
      <c r="H3901" s="9" t="s">
        <v>27</v>
      </c>
      <c r="I3901" s="11">
        <v>403</v>
      </c>
      <c r="J3901" s="11">
        <v>1</v>
      </c>
      <c r="K3901" s="11">
        <v>6</v>
      </c>
      <c r="L3901" s="11">
        <v>4</v>
      </c>
      <c r="M3901" s="11">
        <v>2</v>
      </c>
      <c r="N3901" s="11">
        <v>1</v>
      </c>
      <c r="O3901" s="8" t="s">
        <v>28</v>
      </c>
      <c r="P3901" s="12">
        <v>5.04E-4</v>
      </c>
      <c r="Q3901" s="12">
        <v>0.16304399999999999</v>
      </c>
      <c r="R3901" s="12" t="s">
        <v>3417</v>
      </c>
      <c r="S3901" s="12">
        <v>5.04E-4</v>
      </c>
      <c r="T3901" s="12">
        <v>4.5722580000000002E-4</v>
      </c>
      <c r="U3901" s="8" t="s">
        <v>51</v>
      </c>
      <c r="V3901" s="8" t="s">
        <v>985</v>
      </c>
      <c r="W3901" s="8" t="s">
        <v>986</v>
      </c>
      <c r="X3901" s="8" t="s">
        <v>96</v>
      </c>
      <c r="Y3901" s="1">
        <f t="shared" si="60"/>
        <v>1.134555334987593E-3</v>
      </c>
    </row>
    <row r="3902" spans="1:25" x14ac:dyDescent="0.2">
      <c r="A3902" s="7">
        <v>54951</v>
      </c>
      <c r="B3902" s="8" t="s">
        <v>2189</v>
      </c>
      <c r="C3902" s="9" t="s">
        <v>34</v>
      </c>
      <c r="D3902" s="9" t="s">
        <v>588</v>
      </c>
      <c r="E3902" s="10">
        <v>5</v>
      </c>
      <c r="F3902" s="9" t="s">
        <v>25</v>
      </c>
      <c r="G3902" s="9" t="s">
        <v>35</v>
      </c>
      <c r="H3902" s="9" t="s">
        <v>36</v>
      </c>
      <c r="I3902" s="11">
        <v>3043986</v>
      </c>
      <c r="J3902" s="11">
        <v>17869</v>
      </c>
      <c r="K3902" s="11">
        <v>45570</v>
      </c>
      <c r="L3902" s="11">
        <v>16750</v>
      </c>
      <c r="M3902" s="11">
        <v>28820</v>
      </c>
      <c r="N3902" s="11">
        <v>44244</v>
      </c>
      <c r="O3902" s="8" t="s">
        <v>37</v>
      </c>
      <c r="P3902" s="12">
        <v>61.233696000000002</v>
      </c>
      <c r="Q3902" s="12">
        <v>218.96390400000001</v>
      </c>
      <c r="R3902" s="12" t="s">
        <v>3417</v>
      </c>
      <c r="S3902" s="12">
        <v>61.233696000000002</v>
      </c>
      <c r="T3902" s="12">
        <v>55.550844597699999</v>
      </c>
      <c r="U3902" s="8" t="s">
        <v>51</v>
      </c>
      <c r="V3902" s="8" t="s">
        <v>154</v>
      </c>
      <c r="W3902" s="8" t="s">
        <v>155</v>
      </c>
      <c r="X3902" s="8" t="s">
        <v>141</v>
      </c>
      <c r="Y3902" s="1">
        <f t="shared" si="60"/>
        <v>1.824937585051311E-2</v>
      </c>
    </row>
    <row r="3903" spans="1:25" x14ac:dyDescent="0.2">
      <c r="A3903" s="7">
        <v>54951</v>
      </c>
      <c r="B3903" s="8" t="s">
        <v>2189</v>
      </c>
      <c r="C3903" s="9" t="s">
        <v>34</v>
      </c>
      <c r="D3903" s="9" t="s">
        <v>588</v>
      </c>
      <c r="E3903" s="10">
        <v>5</v>
      </c>
      <c r="F3903" s="9" t="s">
        <v>25</v>
      </c>
      <c r="G3903" s="9" t="s">
        <v>3425</v>
      </c>
      <c r="H3903" s="9" t="s">
        <v>3419</v>
      </c>
      <c r="I3903" s="11">
        <v>4618014</v>
      </c>
      <c r="J3903" s="11">
        <v>27105</v>
      </c>
      <c r="K3903" s="11">
        <v>69135</v>
      </c>
      <c r="L3903" s="11">
        <v>25415</v>
      </c>
      <c r="M3903" s="11">
        <v>43720</v>
      </c>
      <c r="N3903" s="11">
        <v>119200</v>
      </c>
      <c r="O3903" s="8" t="s">
        <v>37</v>
      </c>
      <c r="P3903" s="12">
        <v>157.730208</v>
      </c>
      <c r="Q3903" s="12">
        <v>218.96390400000001</v>
      </c>
      <c r="R3903" s="12" t="s">
        <v>3417</v>
      </c>
      <c r="S3903" s="12">
        <v>157.730208</v>
      </c>
      <c r="T3903" s="12">
        <v>143.09190601469999</v>
      </c>
      <c r="U3903" s="8" t="s">
        <v>51</v>
      </c>
      <c r="V3903" s="8" t="s">
        <v>154</v>
      </c>
      <c r="W3903" s="8" t="s">
        <v>155</v>
      </c>
      <c r="X3903" s="8" t="s">
        <v>141</v>
      </c>
      <c r="Y3903" s="1">
        <f t="shared" si="60"/>
        <v>3.0985593810391215E-2</v>
      </c>
    </row>
    <row r="3904" spans="1:25" x14ac:dyDescent="0.2">
      <c r="A3904" s="7">
        <v>54956</v>
      </c>
      <c r="B3904" s="8" t="s">
        <v>3522</v>
      </c>
      <c r="C3904" s="9" t="s">
        <v>339</v>
      </c>
      <c r="D3904" s="9" t="s">
        <v>24</v>
      </c>
      <c r="E3904" s="10">
        <v>1</v>
      </c>
      <c r="F3904" s="9" t="s">
        <v>25</v>
      </c>
      <c r="G3904" s="9" t="s">
        <v>3420</v>
      </c>
      <c r="H3904" s="9" t="s">
        <v>3419</v>
      </c>
      <c r="I3904" s="11">
        <v>21570000</v>
      </c>
      <c r="J3904" s="11">
        <v>0</v>
      </c>
      <c r="K3904" s="11">
        <v>266929</v>
      </c>
      <c r="L3904" s="11">
        <v>266929</v>
      </c>
      <c r="M3904" s="11">
        <v>0</v>
      </c>
      <c r="N3904" s="11">
        <v>485326</v>
      </c>
      <c r="O3904" s="8" t="s">
        <v>37</v>
      </c>
      <c r="P3904" s="12">
        <v>294.88893086000002</v>
      </c>
      <c r="Q3904" s="12">
        <v>294.88893086000002</v>
      </c>
      <c r="R3904" s="12" t="s">
        <v>3417</v>
      </c>
      <c r="S3904" s="12">
        <v>294.88893086000002</v>
      </c>
      <c r="T3904" s="12">
        <v>267.5214831353</v>
      </c>
      <c r="U3904" s="8" t="s">
        <v>177</v>
      </c>
      <c r="V3904" s="8" t="s">
        <v>60</v>
      </c>
      <c r="W3904" s="8" t="s">
        <v>61</v>
      </c>
      <c r="X3904" s="8" t="s">
        <v>62</v>
      </c>
      <c r="Y3904" s="1">
        <f t="shared" si="60"/>
        <v>1.2402479514849327E-2</v>
      </c>
    </row>
    <row r="3905" spans="1:25" x14ac:dyDescent="0.2">
      <c r="A3905" s="7">
        <v>54965</v>
      </c>
      <c r="B3905" s="8" t="s">
        <v>2190</v>
      </c>
      <c r="C3905" s="9" t="s">
        <v>546</v>
      </c>
      <c r="D3905" s="9" t="s">
        <v>504</v>
      </c>
      <c r="E3905" s="10">
        <v>7</v>
      </c>
      <c r="F3905" s="9" t="s">
        <v>43</v>
      </c>
      <c r="G3905" s="9" t="s">
        <v>35</v>
      </c>
      <c r="H3905" s="9" t="s">
        <v>36</v>
      </c>
      <c r="I3905" s="11">
        <v>5714270</v>
      </c>
      <c r="J3905" s="11">
        <v>575387</v>
      </c>
      <c r="K3905" s="11">
        <v>960465</v>
      </c>
      <c r="L3905" s="11">
        <v>32419</v>
      </c>
      <c r="M3905" s="11">
        <v>928046</v>
      </c>
      <c r="N3905" s="11">
        <v>960465</v>
      </c>
      <c r="O3905" s="8" t="s">
        <v>37</v>
      </c>
      <c r="P3905" s="12">
        <v>134.46510000000001</v>
      </c>
      <c r="Q3905" s="12">
        <v>134.46510000000001</v>
      </c>
      <c r="R3905" s="12" t="s">
        <v>3417</v>
      </c>
      <c r="S3905" s="12">
        <v>134.46510000000001</v>
      </c>
      <c r="T3905" s="12">
        <v>121.98593849220001</v>
      </c>
      <c r="U3905" s="8" t="s">
        <v>177</v>
      </c>
      <c r="V3905" s="8" t="s">
        <v>60</v>
      </c>
      <c r="W3905" s="8" t="s">
        <v>61</v>
      </c>
      <c r="X3905" s="8" t="s">
        <v>62</v>
      </c>
      <c r="Y3905" s="1">
        <f t="shared" si="60"/>
        <v>2.1347597942029339E-2</v>
      </c>
    </row>
    <row r="3906" spans="1:25" x14ac:dyDescent="0.2">
      <c r="A3906" s="7">
        <v>54967</v>
      </c>
      <c r="B3906" s="8" t="s">
        <v>2191</v>
      </c>
      <c r="C3906" s="9" t="s">
        <v>360</v>
      </c>
      <c r="D3906" s="9" t="s">
        <v>24</v>
      </c>
      <c r="E3906" s="10">
        <v>2</v>
      </c>
      <c r="F3906" s="9" t="s">
        <v>25</v>
      </c>
      <c r="G3906" s="9" t="s">
        <v>26</v>
      </c>
      <c r="H3906" s="9" t="s">
        <v>27</v>
      </c>
      <c r="I3906" s="11">
        <v>19600</v>
      </c>
      <c r="J3906" s="11">
        <v>0</v>
      </c>
      <c r="K3906" s="11">
        <v>296</v>
      </c>
      <c r="L3906" s="11">
        <v>296</v>
      </c>
      <c r="M3906" s="11">
        <v>0</v>
      </c>
      <c r="N3906" s="11">
        <v>50</v>
      </c>
      <c r="O3906" s="8" t="s">
        <v>28</v>
      </c>
      <c r="P3906" s="12">
        <v>0.46599000000000002</v>
      </c>
      <c r="Q3906" s="12">
        <v>0.46599000000000002</v>
      </c>
      <c r="R3906" s="12" t="s">
        <v>3417</v>
      </c>
      <c r="S3906" s="12">
        <v>0.46599000000000002</v>
      </c>
      <c r="T3906" s="12">
        <v>0.42274335480000003</v>
      </c>
      <c r="U3906" s="8" t="s">
        <v>59</v>
      </c>
      <c r="V3906" s="8" t="s">
        <v>60</v>
      </c>
      <c r="W3906" s="8" t="s">
        <v>61</v>
      </c>
      <c r="X3906" s="8" t="s">
        <v>62</v>
      </c>
      <c r="Y3906" s="1">
        <f t="shared" si="60"/>
        <v>2.1568538510204082E-2</v>
      </c>
    </row>
    <row r="3907" spans="1:25" x14ac:dyDescent="0.2">
      <c r="A3907" s="7">
        <v>54968</v>
      </c>
      <c r="B3907" s="8" t="s">
        <v>2192</v>
      </c>
      <c r="C3907" s="9" t="s">
        <v>360</v>
      </c>
      <c r="D3907" s="9" t="s">
        <v>24</v>
      </c>
      <c r="E3907" s="10">
        <v>2</v>
      </c>
      <c r="F3907" s="9" t="s">
        <v>25</v>
      </c>
      <c r="G3907" s="9" t="s">
        <v>26</v>
      </c>
      <c r="H3907" s="9" t="s">
        <v>27</v>
      </c>
      <c r="I3907" s="11">
        <v>30380</v>
      </c>
      <c r="J3907" s="11">
        <v>0</v>
      </c>
      <c r="K3907" s="11">
        <v>447</v>
      </c>
      <c r="L3907" s="11">
        <v>447</v>
      </c>
      <c r="M3907" s="11">
        <v>0</v>
      </c>
      <c r="N3907" s="11">
        <v>76</v>
      </c>
      <c r="O3907" s="8" t="s">
        <v>28</v>
      </c>
      <c r="P3907" s="12">
        <v>0.70830479999999996</v>
      </c>
      <c r="Q3907" s="12">
        <v>0.70830479999999996</v>
      </c>
      <c r="R3907" s="12" t="s">
        <v>3417</v>
      </c>
      <c r="S3907" s="12">
        <v>0.70830479999999996</v>
      </c>
      <c r="T3907" s="12">
        <v>0.64256989929999997</v>
      </c>
      <c r="U3907" s="8" t="s">
        <v>59</v>
      </c>
      <c r="V3907" s="8" t="s">
        <v>60</v>
      </c>
      <c r="W3907" s="8" t="s">
        <v>61</v>
      </c>
      <c r="X3907" s="8" t="s">
        <v>62</v>
      </c>
      <c r="Y3907" s="1">
        <f t="shared" si="60"/>
        <v>2.115108292626728E-2</v>
      </c>
    </row>
    <row r="3908" spans="1:25" x14ac:dyDescent="0.2">
      <c r="A3908" s="7">
        <v>54974</v>
      </c>
      <c r="B3908" s="8" t="s">
        <v>2193</v>
      </c>
      <c r="C3908" s="9" t="s">
        <v>816</v>
      </c>
      <c r="D3908" s="9" t="s">
        <v>24</v>
      </c>
      <c r="E3908" s="10">
        <v>3</v>
      </c>
      <c r="F3908" s="9" t="s">
        <v>43</v>
      </c>
      <c r="G3908" s="9" t="s">
        <v>35</v>
      </c>
      <c r="H3908" s="9" t="s">
        <v>36</v>
      </c>
      <c r="I3908" s="11">
        <v>152823</v>
      </c>
      <c r="J3908" s="11">
        <v>4765</v>
      </c>
      <c r="K3908" s="11">
        <v>6465</v>
      </c>
      <c r="L3908" s="11">
        <v>860</v>
      </c>
      <c r="M3908" s="11">
        <v>5605</v>
      </c>
      <c r="N3908" s="11">
        <v>5876</v>
      </c>
      <c r="O3908" s="8" t="s">
        <v>37</v>
      </c>
      <c r="P3908" s="12">
        <v>0.82264000000000004</v>
      </c>
      <c r="Q3908" s="12">
        <v>51.340155000000003</v>
      </c>
      <c r="R3908" s="12" t="s">
        <v>3417</v>
      </c>
      <c r="S3908" s="12">
        <v>0.82264000000000004</v>
      </c>
      <c r="T3908" s="12">
        <v>0.74629411229999998</v>
      </c>
      <c r="U3908" s="8" t="s">
        <v>177</v>
      </c>
      <c r="V3908" s="8" t="s">
        <v>71</v>
      </c>
      <c r="W3908" s="8" t="s">
        <v>72</v>
      </c>
      <c r="X3908" s="8" t="s">
        <v>73</v>
      </c>
      <c r="Y3908" s="1">
        <f t="shared" ref="Y3908:Y3971" si="61">IFERROR(ABS(R3908/(I3908/1000))*0.907185,ABS(T3908/(I3908/1000)))</f>
        <v>4.8833887065428631E-3</v>
      </c>
    </row>
    <row r="3909" spans="1:25" x14ac:dyDescent="0.2">
      <c r="A3909" s="7">
        <v>54974</v>
      </c>
      <c r="B3909" s="8" t="s">
        <v>2193</v>
      </c>
      <c r="C3909" s="9" t="s">
        <v>816</v>
      </c>
      <c r="D3909" s="9" t="s">
        <v>24</v>
      </c>
      <c r="E3909" s="10">
        <v>3</v>
      </c>
      <c r="F3909" s="9" t="s">
        <v>43</v>
      </c>
      <c r="G3909" s="9" t="s">
        <v>3418</v>
      </c>
      <c r="H3909" s="9" t="s">
        <v>3419</v>
      </c>
      <c r="I3909" s="11">
        <v>16637177</v>
      </c>
      <c r="J3909" s="11">
        <v>535900</v>
      </c>
      <c r="K3909" s="11">
        <v>724554</v>
      </c>
      <c r="L3909" s="11">
        <v>94083</v>
      </c>
      <c r="M3909" s="11">
        <v>630471</v>
      </c>
      <c r="N3909" s="11">
        <v>40253</v>
      </c>
      <c r="O3909" s="8" t="s">
        <v>46</v>
      </c>
      <c r="P3909" s="12">
        <v>50.517515000000003</v>
      </c>
      <c r="Q3909" s="12">
        <v>51.340155000000003</v>
      </c>
      <c r="R3909" s="12" t="s">
        <v>3417</v>
      </c>
      <c r="S3909" s="12">
        <v>50.517515000000003</v>
      </c>
      <c r="T3909" s="12">
        <v>45.829188968499999</v>
      </c>
      <c r="U3909" s="8" t="s">
        <v>177</v>
      </c>
      <c r="V3909" s="8" t="s">
        <v>71</v>
      </c>
      <c r="W3909" s="8" t="s">
        <v>72</v>
      </c>
      <c r="X3909" s="8" t="s">
        <v>73</v>
      </c>
      <c r="Y3909" s="1">
        <f t="shared" si="61"/>
        <v>2.7546253170534882E-3</v>
      </c>
    </row>
    <row r="3910" spans="1:25" x14ac:dyDescent="0.2">
      <c r="A3910" s="7">
        <v>54975</v>
      </c>
      <c r="B3910" s="8" t="s">
        <v>2194</v>
      </c>
      <c r="C3910" s="9" t="s">
        <v>93</v>
      </c>
      <c r="D3910" s="9" t="s">
        <v>588</v>
      </c>
      <c r="E3910" s="10">
        <v>5</v>
      </c>
      <c r="F3910" s="9" t="s">
        <v>50</v>
      </c>
      <c r="G3910" s="9" t="s">
        <v>35</v>
      </c>
      <c r="H3910" s="9" t="s">
        <v>36</v>
      </c>
      <c r="I3910" s="11">
        <v>33649000</v>
      </c>
      <c r="J3910" s="11">
        <v>122059</v>
      </c>
      <c r="K3910" s="11">
        <v>455517</v>
      </c>
      <c r="L3910" s="11">
        <v>220789</v>
      </c>
      <c r="M3910" s="11">
        <v>234728</v>
      </c>
      <c r="N3910" s="11">
        <v>441232</v>
      </c>
      <c r="O3910" s="8" t="s">
        <v>37</v>
      </c>
      <c r="P3910" s="12">
        <v>72.362048000000001</v>
      </c>
      <c r="Q3910" s="12">
        <v>72.362048000000001</v>
      </c>
      <c r="R3910" s="12" t="s">
        <v>3417</v>
      </c>
      <c r="S3910" s="12">
        <v>72.362048000000001</v>
      </c>
      <c r="T3910" s="12">
        <v>65.646419305099997</v>
      </c>
      <c r="U3910" s="8" t="s">
        <v>51</v>
      </c>
      <c r="V3910" s="8" t="s">
        <v>52</v>
      </c>
      <c r="W3910" s="8" t="s">
        <v>53</v>
      </c>
      <c r="X3910" s="8" t="s">
        <v>54</v>
      </c>
      <c r="Y3910" s="1">
        <f t="shared" si="61"/>
        <v>1.9509173914559123E-3</v>
      </c>
    </row>
    <row r="3911" spans="1:25" x14ac:dyDescent="0.2">
      <c r="A3911" s="7">
        <v>54980</v>
      </c>
      <c r="B3911" s="8" t="s">
        <v>3523</v>
      </c>
      <c r="C3911" s="9" t="s">
        <v>743</v>
      </c>
      <c r="D3911" s="9" t="s">
        <v>24</v>
      </c>
      <c r="E3911" s="10">
        <v>2</v>
      </c>
      <c r="F3911" s="9" t="s">
        <v>25</v>
      </c>
      <c r="G3911" s="9" t="s">
        <v>3420</v>
      </c>
      <c r="H3911" s="9" t="s">
        <v>3419</v>
      </c>
      <c r="I3911" s="11">
        <v>101137000</v>
      </c>
      <c r="J3911" s="11">
        <v>0</v>
      </c>
      <c r="K3911" s="11">
        <v>1073856</v>
      </c>
      <c r="L3911" s="11">
        <v>1073856</v>
      </c>
      <c r="M3911" s="11">
        <v>0</v>
      </c>
      <c r="N3911" s="11">
        <v>1988721</v>
      </c>
      <c r="O3911" s="8" t="s">
        <v>37</v>
      </c>
      <c r="P3911" s="12">
        <v>1208.3667668099999</v>
      </c>
      <c r="Q3911" s="12">
        <v>1208.3667668099999</v>
      </c>
      <c r="R3911" s="12" t="s">
        <v>3417</v>
      </c>
      <c r="S3911" s="12">
        <v>1208.3667668099999</v>
      </c>
      <c r="T3911" s="12">
        <v>1096.2231396262</v>
      </c>
      <c r="U3911" s="8" t="s">
        <v>177</v>
      </c>
      <c r="V3911" s="8" t="s">
        <v>71</v>
      </c>
      <c r="W3911" s="8" t="s">
        <v>72</v>
      </c>
      <c r="X3911" s="8" t="s">
        <v>73</v>
      </c>
      <c r="Y3911" s="1">
        <f t="shared" si="61"/>
        <v>1.08389920565787E-2</v>
      </c>
    </row>
    <row r="3912" spans="1:25" x14ac:dyDescent="0.2">
      <c r="A3912" s="7">
        <v>54984</v>
      </c>
      <c r="B3912" s="8" t="s">
        <v>3524</v>
      </c>
      <c r="C3912" s="9" t="s">
        <v>354</v>
      </c>
      <c r="D3912" s="9" t="s">
        <v>24</v>
      </c>
      <c r="E3912" s="10">
        <v>2</v>
      </c>
      <c r="F3912" s="9" t="s">
        <v>50</v>
      </c>
      <c r="G3912" s="9" t="s">
        <v>3420</v>
      </c>
      <c r="H3912" s="9" t="s">
        <v>3419</v>
      </c>
      <c r="I3912" s="11">
        <v>29417000</v>
      </c>
      <c r="J3912" s="11">
        <v>0</v>
      </c>
      <c r="K3912" s="11">
        <v>449785</v>
      </c>
      <c r="L3912" s="11">
        <v>449785</v>
      </c>
      <c r="M3912" s="11">
        <v>0</v>
      </c>
      <c r="N3912" s="11">
        <v>813355</v>
      </c>
      <c r="O3912" s="8" t="s">
        <v>37</v>
      </c>
      <c r="P3912" s="12">
        <v>58.56156</v>
      </c>
      <c r="Q3912" s="12">
        <v>58.56156</v>
      </c>
      <c r="R3912" s="12" t="s">
        <v>3417</v>
      </c>
      <c r="S3912" s="12">
        <v>58.56156</v>
      </c>
      <c r="T3912" s="12">
        <v>53.126698720900002</v>
      </c>
      <c r="U3912" s="8" t="s">
        <v>38</v>
      </c>
      <c r="V3912" s="8" t="s">
        <v>803</v>
      </c>
      <c r="W3912" s="8" t="s">
        <v>804</v>
      </c>
      <c r="X3912" s="8" t="s">
        <v>128</v>
      </c>
      <c r="Y3912" s="1">
        <f t="shared" si="61"/>
        <v>1.8059862909508108E-3</v>
      </c>
    </row>
    <row r="3913" spans="1:25" x14ac:dyDescent="0.2">
      <c r="A3913" s="7">
        <v>54985</v>
      </c>
      <c r="B3913" s="8" t="s">
        <v>2195</v>
      </c>
      <c r="C3913" s="9" t="s">
        <v>33</v>
      </c>
      <c r="D3913" s="9" t="s">
        <v>24</v>
      </c>
      <c r="E3913" s="10">
        <v>2</v>
      </c>
      <c r="F3913" s="9" t="s">
        <v>25</v>
      </c>
      <c r="G3913" s="9" t="s">
        <v>26</v>
      </c>
      <c r="H3913" s="9" t="s">
        <v>27</v>
      </c>
      <c r="I3913" s="11">
        <v>861000</v>
      </c>
      <c r="J3913" s="11">
        <v>0</v>
      </c>
      <c r="K3913" s="11">
        <v>9296</v>
      </c>
      <c r="L3913" s="11">
        <v>9296</v>
      </c>
      <c r="M3913" s="11">
        <v>0</v>
      </c>
      <c r="N3913" s="11">
        <v>1524</v>
      </c>
      <c r="O3913" s="8" t="s">
        <v>28</v>
      </c>
      <c r="P3913" s="12">
        <v>14.2033752</v>
      </c>
      <c r="Q3913" s="12">
        <v>14.2033752</v>
      </c>
      <c r="R3913" s="12" t="s">
        <v>3417</v>
      </c>
      <c r="S3913" s="12">
        <v>14.2033752</v>
      </c>
      <c r="T3913" s="12">
        <v>12.885217454399999</v>
      </c>
      <c r="U3913" s="8" t="s">
        <v>38</v>
      </c>
      <c r="V3913" s="8" t="s">
        <v>39</v>
      </c>
      <c r="W3913" s="8" t="s">
        <v>40</v>
      </c>
      <c r="X3913" s="8" t="s">
        <v>41</v>
      </c>
      <c r="Y3913" s="1">
        <f t="shared" si="61"/>
        <v>1.4965409354703831E-2</v>
      </c>
    </row>
    <row r="3914" spans="1:25" x14ac:dyDescent="0.2">
      <c r="A3914" s="7">
        <v>54989</v>
      </c>
      <c r="B3914" s="8" t="s">
        <v>3525</v>
      </c>
      <c r="C3914" s="9" t="s">
        <v>546</v>
      </c>
      <c r="D3914" s="9" t="s">
        <v>24</v>
      </c>
      <c r="E3914" s="10">
        <v>2</v>
      </c>
      <c r="F3914" s="9" t="s">
        <v>25</v>
      </c>
      <c r="G3914" s="9" t="s">
        <v>3420</v>
      </c>
      <c r="H3914" s="9" t="s">
        <v>3419</v>
      </c>
      <c r="I3914" s="11">
        <v>71073000</v>
      </c>
      <c r="J3914" s="11">
        <v>0</v>
      </c>
      <c r="K3914" s="11">
        <v>817262</v>
      </c>
      <c r="L3914" s="11">
        <v>817262</v>
      </c>
      <c r="M3914" s="11">
        <v>0</v>
      </c>
      <c r="N3914" s="11">
        <v>1642357</v>
      </c>
      <c r="O3914" s="8" t="s">
        <v>37</v>
      </c>
      <c r="P3914" s="12">
        <v>997.91253676999997</v>
      </c>
      <c r="Q3914" s="12">
        <v>997.91253676999997</v>
      </c>
      <c r="R3914" s="12" t="s">
        <v>3417</v>
      </c>
      <c r="S3914" s="12">
        <v>997.91253676999997</v>
      </c>
      <c r="T3914" s="12">
        <v>905.30031458769997</v>
      </c>
      <c r="U3914" s="8" t="s">
        <v>177</v>
      </c>
      <c r="V3914" s="8" t="s">
        <v>60</v>
      </c>
      <c r="W3914" s="8" t="s">
        <v>61</v>
      </c>
      <c r="X3914" s="8" t="s">
        <v>62</v>
      </c>
      <c r="Y3914" s="1">
        <f t="shared" si="61"/>
        <v>1.2737612237948306E-2</v>
      </c>
    </row>
    <row r="3915" spans="1:25" x14ac:dyDescent="0.2">
      <c r="A3915" s="7">
        <v>54995</v>
      </c>
      <c r="B3915" s="8" t="s">
        <v>2196</v>
      </c>
      <c r="C3915" s="9" t="s">
        <v>339</v>
      </c>
      <c r="D3915" s="9" t="s">
        <v>504</v>
      </c>
      <c r="E3915" s="10">
        <v>7</v>
      </c>
      <c r="F3915" s="9" t="s">
        <v>43</v>
      </c>
      <c r="G3915" s="9" t="s">
        <v>35</v>
      </c>
      <c r="H3915" s="9" t="s">
        <v>36</v>
      </c>
      <c r="I3915" s="11">
        <v>50467656</v>
      </c>
      <c r="J3915" s="11">
        <v>863928</v>
      </c>
      <c r="K3915" s="11">
        <v>1225670</v>
      </c>
      <c r="L3915" s="11">
        <v>209284</v>
      </c>
      <c r="M3915" s="11">
        <v>1016386</v>
      </c>
      <c r="N3915" s="11">
        <v>1165755</v>
      </c>
      <c r="O3915" s="8" t="s">
        <v>37</v>
      </c>
      <c r="P3915" s="12">
        <v>163.20570000000001</v>
      </c>
      <c r="Q3915" s="12">
        <v>994.92170820000001</v>
      </c>
      <c r="R3915" s="12" t="s">
        <v>3417</v>
      </c>
      <c r="S3915" s="12">
        <v>163.20570000000001</v>
      </c>
      <c r="T3915" s="12">
        <v>148.0592397714</v>
      </c>
      <c r="U3915" s="8" t="s">
        <v>177</v>
      </c>
      <c r="V3915" s="8" t="s">
        <v>60</v>
      </c>
      <c r="W3915" s="8" t="s">
        <v>61</v>
      </c>
      <c r="X3915" s="8" t="s">
        <v>62</v>
      </c>
      <c r="Y3915" s="1">
        <f t="shared" si="61"/>
        <v>2.93374512522238E-3</v>
      </c>
    </row>
    <row r="3916" spans="1:25" x14ac:dyDescent="0.2">
      <c r="A3916" s="7">
        <v>54995</v>
      </c>
      <c r="B3916" s="8" t="s">
        <v>2196</v>
      </c>
      <c r="C3916" s="9" t="s">
        <v>339</v>
      </c>
      <c r="D3916" s="9" t="s">
        <v>504</v>
      </c>
      <c r="E3916" s="10">
        <v>7</v>
      </c>
      <c r="F3916" s="9" t="s">
        <v>43</v>
      </c>
      <c r="G3916" s="9" t="s">
        <v>3423</v>
      </c>
      <c r="H3916" s="9" t="s">
        <v>3419</v>
      </c>
      <c r="I3916" s="11">
        <v>425199344</v>
      </c>
      <c r="J3916" s="11">
        <v>7414359</v>
      </c>
      <c r="K3916" s="11">
        <v>10487343</v>
      </c>
      <c r="L3916" s="11">
        <v>1764567</v>
      </c>
      <c r="M3916" s="11">
        <v>8722776</v>
      </c>
      <c r="N3916" s="11">
        <v>108015066</v>
      </c>
      <c r="O3916" s="8" t="s">
        <v>37</v>
      </c>
      <c r="P3916" s="12">
        <v>831.71600820000003</v>
      </c>
      <c r="Q3916" s="12">
        <v>994.92170820000001</v>
      </c>
      <c r="R3916" s="12" t="s">
        <v>3417</v>
      </c>
      <c r="S3916" s="12">
        <v>831.71600820000003</v>
      </c>
      <c r="T3916" s="12">
        <v>754.52781293659996</v>
      </c>
      <c r="U3916" s="8" t="s">
        <v>177</v>
      </c>
      <c r="V3916" s="8" t="s">
        <v>60</v>
      </c>
      <c r="W3916" s="8" t="s">
        <v>61</v>
      </c>
      <c r="X3916" s="8" t="s">
        <v>62</v>
      </c>
      <c r="Y3916" s="1">
        <f t="shared" si="61"/>
        <v>1.7745272272494382E-3</v>
      </c>
    </row>
    <row r="3917" spans="1:25" x14ac:dyDescent="0.2">
      <c r="A3917" s="7">
        <v>54998</v>
      </c>
      <c r="B3917" s="8" t="s">
        <v>2198</v>
      </c>
      <c r="C3917" s="9" t="s">
        <v>975</v>
      </c>
      <c r="D3917" s="9" t="s">
        <v>588</v>
      </c>
      <c r="E3917" s="10">
        <v>5</v>
      </c>
      <c r="F3917" s="9" t="s">
        <v>43</v>
      </c>
      <c r="G3917" s="9" t="s">
        <v>567</v>
      </c>
      <c r="H3917" s="9" t="s">
        <v>3419</v>
      </c>
      <c r="I3917" s="11">
        <v>154947133</v>
      </c>
      <c r="J3917" s="11">
        <v>625343</v>
      </c>
      <c r="K3917" s="11">
        <v>5858459</v>
      </c>
      <c r="L3917" s="11">
        <v>3139579</v>
      </c>
      <c r="M3917" s="11">
        <v>2718880</v>
      </c>
      <c r="N3917" s="11">
        <v>629268</v>
      </c>
      <c r="O3917" s="8" t="s">
        <v>46</v>
      </c>
      <c r="P3917" s="12">
        <v>1179.8775000000001</v>
      </c>
      <c r="Q3917" s="12">
        <v>1287.5916239999999</v>
      </c>
      <c r="R3917" s="12" t="s">
        <v>3417</v>
      </c>
      <c r="S3917" s="12">
        <v>1179.8775000000001</v>
      </c>
      <c r="T3917" s="12">
        <v>1070.3778463213</v>
      </c>
      <c r="U3917" s="8" t="s">
        <v>38</v>
      </c>
      <c r="V3917" s="8" t="s">
        <v>71</v>
      </c>
      <c r="W3917" s="8" t="s">
        <v>72</v>
      </c>
      <c r="X3917" s="8" t="s">
        <v>73</v>
      </c>
      <c r="Y3917" s="1">
        <f t="shared" si="61"/>
        <v>6.9080196941836928E-3</v>
      </c>
    </row>
    <row r="3918" spans="1:25" x14ac:dyDescent="0.2">
      <c r="A3918" s="7">
        <v>54998</v>
      </c>
      <c r="B3918" s="8" t="s">
        <v>2198</v>
      </c>
      <c r="C3918" s="9" t="s">
        <v>975</v>
      </c>
      <c r="D3918" s="9" t="s">
        <v>588</v>
      </c>
      <c r="E3918" s="10">
        <v>5</v>
      </c>
      <c r="F3918" s="9" t="s">
        <v>43</v>
      </c>
      <c r="G3918" s="9" t="s">
        <v>26</v>
      </c>
      <c r="H3918" s="9" t="s">
        <v>27</v>
      </c>
      <c r="I3918" s="11">
        <v>43476867</v>
      </c>
      <c r="J3918" s="11">
        <v>181061</v>
      </c>
      <c r="K3918" s="11">
        <v>1667005</v>
      </c>
      <c r="L3918" s="11">
        <v>879785</v>
      </c>
      <c r="M3918" s="11">
        <v>787220</v>
      </c>
      <c r="N3918" s="11">
        <v>284958</v>
      </c>
      <c r="O3918" s="8" t="s">
        <v>28</v>
      </c>
      <c r="P3918" s="12">
        <v>107.714124</v>
      </c>
      <c r="Q3918" s="12">
        <v>1287.5916239999999</v>
      </c>
      <c r="R3918" s="12" t="s">
        <v>3417</v>
      </c>
      <c r="S3918" s="12">
        <v>107.714124</v>
      </c>
      <c r="T3918" s="12">
        <v>97.717612265300005</v>
      </c>
      <c r="U3918" s="8" t="s">
        <v>38</v>
      </c>
      <c r="V3918" s="8" t="s">
        <v>71</v>
      </c>
      <c r="W3918" s="8" t="s">
        <v>72</v>
      </c>
      <c r="X3918" s="8" t="s">
        <v>73</v>
      </c>
      <c r="Y3918" s="1">
        <f t="shared" si="61"/>
        <v>2.2475771371773408E-3</v>
      </c>
    </row>
    <row r="3919" spans="1:25" x14ac:dyDescent="0.2">
      <c r="A3919" s="7">
        <v>55002</v>
      </c>
      <c r="B3919" s="8" t="s">
        <v>2199</v>
      </c>
      <c r="C3919" s="9" t="s">
        <v>354</v>
      </c>
      <c r="D3919" s="9" t="s">
        <v>504</v>
      </c>
      <c r="E3919" s="10">
        <v>6</v>
      </c>
      <c r="F3919" s="9" t="s">
        <v>25</v>
      </c>
      <c r="G3919" s="9" t="s">
        <v>26</v>
      </c>
      <c r="H3919" s="9" t="s">
        <v>27</v>
      </c>
      <c r="I3919" s="11">
        <v>7000</v>
      </c>
      <c r="J3919" s="11">
        <v>0</v>
      </c>
      <c r="K3919" s="11">
        <v>151</v>
      </c>
      <c r="L3919" s="11">
        <v>151</v>
      </c>
      <c r="M3919" s="11">
        <v>0</v>
      </c>
      <c r="N3919" s="11">
        <v>24</v>
      </c>
      <c r="O3919" s="8" t="s">
        <v>28</v>
      </c>
      <c r="P3919" s="12">
        <v>0.22367519999999999</v>
      </c>
      <c r="Q3919" s="12">
        <v>0.22367519999999999</v>
      </c>
      <c r="R3919" s="12" t="s">
        <v>3417</v>
      </c>
      <c r="S3919" s="12">
        <v>0.22367519999999999</v>
      </c>
      <c r="T3919" s="12">
        <v>0.2029168103</v>
      </c>
      <c r="U3919" s="8" t="s">
        <v>38</v>
      </c>
      <c r="V3919" s="8" t="s">
        <v>355</v>
      </c>
      <c r="W3919" s="8" t="s">
        <v>356</v>
      </c>
      <c r="X3919" s="8" t="s">
        <v>128</v>
      </c>
      <c r="Y3919" s="1">
        <f t="shared" si="61"/>
        <v>2.8988115757142857E-2</v>
      </c>
    </row>
    <row r="3920" spans="1:25" x14ac:dyDescent="0.2">
      <c r="A3920" s="7">
        <v>55006</v>
      </c>
      <c r="B3920" s="8" t="s">
        <v>3526</v>
      </c>
      <c r="C3920" s="9" t="s">
        <v>738</v>
      </c>
      <c r="D3920" s="9" t="s">
        <v>24</v>
      </c>
      <c r="E3920" s="10">
        <v>2</v>
      </c>
      <c r="F3920" s="9" t="s">
        <v>25</v>
      </c>
      <c r="G3920" s="9" t="s">
        <v>3420</v>
      </c>
      <c r="H3920" s="9" t="s">
        <v>3419</v>
      </c>
      <c r="I3920" s="11">
        <v>15919000</v>
      </c>
      <c r="J3920" s="11">
        <v>0</v>
      </c>
      <c r="K3920" s="11">
        <v>173474</v>
      </c>
      <c r="L3920" s="11">
        <v>173474</v>
      </c>
      <c r="M3920" s="11">
        <v>0</v>
      </c>
      <c r="N3920" s="11">
        <v>441409</v>
      </c>
      <c r="O3920" s="8" t="s">
        <v>37</v>
      </c>
      <c r="P3920" s="12">
        <v>268.20452248999999</v>
      </c>
      <c r="Q3920" s="12">
        <v>268.20452248999999</v>
      </c>
      <c r="R3920" s="12" t="s">
        <v>3417</v>
      </c>
      <c r="S3920" s="12">
        <v>268.20452248999999</v>
      </c>
      <c r="T3920" s="12">
        <v>243.3135466661</v>
      </c>
      <c r="U3920" s="8" t="s">
        <v>208</v>
      </c>
      <c r="V3920" s="8" t="s">
        <v>209</v>
      </c>
      <c r="W3920" s="8" t="s">
        <v>210</v>
      </c>
      <c r="X3920" s="8" t="s">
        <v>210</v>
      </c>
      <c r="Y3920" s="1">
        <f t="shared" si="61"/>
        <v>1.5284474317865443E-2</v>
      </c>
    </row>
    <row r="3921" spans="1:25" x14ac:dyDescent="0.2">
      <c r="A3921" s="7">
        <v>55010</v>
      </c>
      <c r="B3921" s="8" t="s">
        <v>2200</v>
      </c>
      <c r="C3921" s="9" t="s">
        <v>58</v>
      </c>
      <c r="D3921" s="9" t="s">
        <v>24</v>
      </c>
      <c r="E3921" s="10">
        <v>3</v>
      </c>
      <c r="F3921" s="9" t="s">
        <v>34</v>
      </c>
      <c r="G3921" s="9" t="s">
        <v>35</v>
      </c>
      <c r="H3921" s="9" t="s">
        <v>36</v>
      </c>
      <c r="I3921" s="11">
        <v>222825000</v>
      </c>
      <c r="J3921" s="11">
        <v>1724802</v>
      </c>
      <c r="K3921" s="11">
        <v>5139872</v>
      </c>
      <c r="L3921" s="11">
        <v>1619865</v>
      </c>
      <c r="M3921" s="11">
        <v>3520007</v>
      </c>
      <c r="N3921" s="11">
        <v>4758333</v>
      </c>
      <c r="O3921" s="8" t="s">
        <v>37</v>
      </c>
      <c r="P3921" s="12">
        <v>66.616662000000005</v>
      </c>
      <c r="Q3921" s="12">
        <v>92.244082000000006</v>
      </c>
      <c r="R3921" s="12">
        <v>30.613</v>
      </c>
      <c r="S3921" s="12">
        <v>22.108040207999998</v>
      </c>
      <c r="T3921" s="12">
        <v>20.056282507500001</v>
      </c>
      <c r="U3921" s="8" t="s">
        <v>59</v>
      </c>
      <c r="V3921" s="8" t="s">
        <v>60</v>
      </c>
      <c r="W3921" s="8" t="s">
        <v>61</v>
      </c>
      <c r="X3921" s="8" t="s">
        <v>62</v>
      </c>
      <c r="Y3921" s="1">
        <f t="shared" si="61"/>
        <v>1.2463437408280039E-4</v>
      </c>
    </row>
    <row r="3922" spans="1:25" x14ac:dyDescent="0.2">
      <c r="A3922" s="7">
        <v>55010</v>
      </c>
      <c r="B3922" s="8" t="s">
        <v>2200</v>
      </c>
      <c r="C3922" s="9" t="s">
        <v>58</v>
      </c>
      <c r="D3922" s="9" t="s">
        <v>24</v>
      </c>
      <c r="E3922" s="10">
        <v>3</v>
      </c>
      <c r="F3922" s="9" t="s">
        <v>42</v>
      </c>
      <c r="G3922" s="9" t="s">
        <v>35</v>
      </c>
      <c r="H3922" s="9" t="s">
        <v>36</v>
      </c>
      <c r="I3922" s="11">
        <v>458902000</v>
      </c>
      <c r="J3922" s="11">
        <v>0</v>
      </c>
      <c r="K3922" s="11">
        <v>196174</v>
      </c>
      <c r="L3922" s="11">
        <v>196174</v>
      </c>
      <c r="M3922" s="11">
        <v>0</v>
      </c>
      <c r="N3922" s="11">
        <v>183053</v>
      </c>
      <c r="O3922" s="8" t="s">
        <v>37</v>
      </c>
      <c r="P3922" s="12">
        <v>25.627420000000001</v>
      </c>
      <c r="Q3922" s="12">
        <v>92.244082000000006</v>
      </c>
      <c r="R3922" s="12">
        <v>30.613</v>
      </c>
      <c r="S3922" s="12">
        <v>8.5049597919999993</v>
      </c>
      <c r="T3922" s="12">
        <v>7.7156489086000004</v>
      </c>
      <c r="U3922" s="8" t="s">
        <v>59</v>
      </c>
      <c r="V3922" s="8" t="s">
        <v>60</v>
      </c>
      <c r="W3922" s="8" t="s">
        <v>61</v>
      </c>
      <c r="X3922" s="8" t="s">
        <v>62</v>
      </c>
      <c r="Y3922" s="1">
        <f t="shared" si="61"/>
        <v>6.051761466500473E-5</v>
      </c>
    </row>
    <row r="3923" spans="1:25" x14ac:dyDescent="0.2">
      <c r="A3923" s="7">
        <v>55011</v>
      </c>
      <c r="B3923" s="8" t="s">
        <v>2201</v>
      </c>
      <c r="C3923" s="9" t="s">
        <v>995</v>
      </c>
      <c r="D3923" s="9" t="s">
        <v>24</v>
      </c>
      <c r="E3923" s="10">
        <v>3</v>
      </c>
      <c r="F3923" s="9" t="s">
        <v>34</v>
      </c>
      <c r="G3923" s="9" t="s">
        <v>35</v>
      </c>
      <c r="H3923" s="9" t="s">
        <v>36</v>
      </c>
      <c r="I3923" s="11">
        <v>298320366</v>
      </c>
      <c r="J3923" s="11">
        <v>0</v>
      </c>
      <c r="K3923" s="11">
        <v>439147</v>
      </c>
      <c r="L3923" s="11">
        <v>439147</v>
      </c>
      <c r="M3923" s="11">
        <v>0</v>
      </c>
      <c r="N3923" s="11">
        <v>412483</v>
      </c>
      <c r="O3923" s="8" t="s">
        <v>37</v>
      </c>
      <c r="P3923" s="12">
        <v>5.774762</v>
      </c>
      <c r="Q3923" s="12">
        <v>885.02930600000002</v>
      </c>
      <c r="R3923" s="12">
        <v>60.652999999999999</v>
      </c>
      <c r="S3923" s="12">
        <v>0.3957571091</v>
      </c>
      <c r="T3923" s="12">
        <v>0.35902849409999998</v>
      </c>
      <c r="U3923" s="8" t="s">
        <v>177</v>
      </c>
      <c r="V3923" s="8" t="s">
        <v>60</v>
      </c>
      <c r="W3923" s="8" t="s">
        <v>61</v>
      </c>
      <c r="X3923" s="8" t="s">
        <v>62</v>
      </c>
      <c r="Y3923" s="1">
        <f t="shared" si="61"/>
        <v>1.8444430242151152E-4</v>
      </c>
    </row>
    <row r="3924" spans="1:25" x14ac:dyDescent="0.2">
      <c r="A3924" s="7">
        <v>55011</v>
      </c>
      <c r="B3924" s="8" t="s">
        <v>2201</v>
      </c>
      <c r="C3924" s="9" t="s">
        <v>995</v>
      </c>
      <c r="D3924" s="9" t="s">
        <v>24</v>
      </c>
      <c r="E3924" s="10">
        <v>3</v>
      </c>
      <c r="F3924" s="9" t="s">
        <v>34</v>
      </c>
      <c r="G3924" s="9" t="s">
        <v>26</v>
      </c>
      <c r="H3924" s="9" t="s">
        <v>27</v>
      </c>
      <c r="I3924" s="11">
        <v>274734</v>
      </c>
      <c r="J3924" s="11">
        <v>0</v>
      </c>
      <c r="K3924" s="11">
        <v>0</v>
      </c>
      <c r="L3924" s="11">
        <v>0</v>
      </c>
      <c r="M3924" s="11">
        <v>0</v>
      </c>
      <c r="N3924" s="11">
        <v>0</v>
      </c>
      <c r="O3924" s="8" t="s">
        <v>28</v>
      </c>
      <c r="P3924" s="12">
        <v>0</v>
      </c>
      <c r="Q3924" s="12">
        <v>885.02930600000002</v>
      </c>
      <c r="R3924" s="12">
        <v>60.652999999999999</v>
      </c>
      <c r="S3924" s="12">
        <v>0</v>
      </c>
      <c r="T3924" s="12">
        <v>0</v>
      </c>
      <c r="U3924" s="8" t="s">
        <v>177</v>
      </c>
      <c r="V3924" s="8" t="s">
        <v>60</v>
      </c>
      <c r="W3924" s="8" t="s">
        <v>61</v>
      </c>
      <c r="X3924" s="8" t="s">
        <v>62</v>
      </c>
      <c r="Y3924" s="1">
        <f t="shared" si="61"/>
        <v>0.20027914930441809</v>
      </c>
    </row>
    <row r="3925" spans="1:25" x14ac:dyDescent="0.2">
      <c r="A3925" s="7">
        <v>55011</v>
      </c>
      <c r="B3925" s="8" t="s">
        <v>2201</v>
      </c>
      <c r="C3925" s="9" t="s">
        <v>995</v>
      </c>
      <c r="D3925" s="9" t="s">
        <v>24</v>
      </c>
      <c r="E3925" s="10">
        <v>3</v>
      </c>
      <c r="F3925" s="9" t="s">
        <v>42</v>
      </c>
      <c r="G3925" s="9" t="s">
        <v>35</v>
      </c>
      <c r="H3925" s="9" t="s">
        <v>36</v>
      </c>
      <c r="I3925" s="11">
        <v>562442297</v>
      </c>
      <c r="J3925" s="11">
        <v>533198</v>
      </c>
      <c r="K3925" s="11">
        <v>6682752</v>
      </c>
      <c r="L3925" s="11">
        <v>5616362</v>
      </c>
      <c r="M3925" s="11">
        <v>1066390</v>
      </c>
      <c r="N3925" s="11">
        <v>6276228</v>
      </c>
      <c r="O3925" s="8" t="s">
        <v>37</v>
      </c>
      <c r="P3925" s="12">
        <v>878.67192</v>
      </c>
      <c r="Q3925" s="12">
        <v>885.02930600000002</v>
      </c>
      <c r="R3925" s="12">
        <v>60.652999999999999</v>
      </c>
      <c r="S3925" s="12">
        <v>60.217314389999999</v>
      </c>
      <c r="T3925" s="12">
        <v>54.628789249699999</v>
      </c>
      <c r="U3925" s="8" t="s">
        <v>177</v>
      </c>
      <c r="V3925" s="8" t="s">
        <v>60</v>
      </c>
      <c r="W3925" s="8" t="s">
        <v>61</v>
      </c>
      <c r="X3925" s="8" t="s">
        <v>62</v>
      </c>
      <c r="Y3925" s="1">
        <f t="shared" si="61"/>
        <v>9.7829576648998003E-5</v>
      </c>
    </row>
    <row r="3926" spans="1:25" x14ac:dyDescent="0.2">
      <c r="A3926" s="7">
        <v>55011</v>
      </c>
      <c r="B3926" s="8" t="s">
        <v>2201</v>
      </c>
      <c r="C3926" s="9" t="s">
        <v>995</v>
      </c>
      <c r="D3926" s="9" t="s">
        <v>24</v>
      </c>
      <c r="E3926" s="10">
        <v>3</v>
      </c>
      <c r="F3926" s="9" t="s">
        <v>42</v>
      </c>
      <c r="G3926" s="9" t="s">
        <v>26</v>
      </c>
      <c r="H3926" s="9" t="s">
        <v>27</v>
      </c>
      <c r="I3926" s="11">
        <v>588383</v>
      </c>
      <c r="J3926" s="11">
        <v>366</v>
      </c>
      <c r="K3926" s="11">
        <v>6803</v>
      </c>
      <c r="L3926" s="11">
        <v>6072</v>
      </c>
      <c r="M3926" s="11">
        <v>731</v>
      </c>
      <c r="N3926" s="11">
        <v>1156</v>
      </c>
      <c r="O3926" s="8" t="s">
        <v>28</v>
      </c>
      <c r="P3926" s="12">
        <v>0.58262400000000003</v>
      </c>
      <c r="Q3926" s="12">
        <v>885.02930600000002</v>
      </c>
      <c r="R3926" s="12">
        <v>60.652999999999999</v>
      </c>
      <c r="S3926" s="12">
        <v>3.9928500899999997E-2</v>
      </c>
      <c r="T3926" s="12">
        <v>3.6222898400000002E-2</v>
      </c>
      <c r="U3926" s="8" t="s">
        <v>177</v>
      </c>
      <c r="V3926" s="8" t="s">
        <v>60</v>
      </c>
      <c r="W3926" s="8" t="s">
        <v>61</v>
      </c>
      <c r="X3926" s="8" t="s">
        <v>62</v>
      </c>
      <c r="Y3926" s="1">
        <f t="shared" si="61"/>
        <v>9.3516454086878781E-2</v>
      </c>
    </row>
    <row r="3927" spans="1:25" x14ac:dyDescent="0.2">
      <c r="A3927" s="7">
        <v>55014</v>
      </c>
      <c r="B3927" s="8" t="s">
        <v>3527</v>
      </c>
      <c r="C3927" s="9" t="s">
        <v>176</v>
      </c>
      <c r="D3927" s="9" t="s">
        <v>24</v>
      </c>
      <c r="E3927" s="10">
        <v>2</v>
      </c>
      <c r="F3927" s="9" t="s">
        <v>50</v>
      </c>
      <c r="G3927" s="9" t="s">
        <v>3420</v>
      </c>
      <c r="H3927" s="9" t="s">
        <v>3419</v>
      </c>
      <c r="I3927" s="11">
        <v>33849000</v>
      </c>
      <c r="J3927" s="11">
        <v>0</v>
      </c>
      <c r="K3927" s="11">
        <v>661817</v>
      </c>
      <c r="L3927" s="11">
        <v>661817</v>
      </c>
      <c r="M3927" s="11">
        <v>0</v>
      </c>
      <c r="N3927" s="11">
        <v>1223320</v>
      </c>
      <c r="O3927" s="8" t="s">
        <v>37</v>
      </c>
      <c r="P3927" s="12">
        <v>88.079040000000006</v>
      </c>
      <c r="Q3927" s="12">
        <v>88.079040000000006</v>
      </c>
      <c r="R3927" s="12" t="s">
        <v>3417</v>
      </c>
      <c r="S3927" s="12">
        <v>88.079040000000006</v>
      </c>
      <c r="T3927" s="12">
        <v>79.904780912600003</v>
      </c>
      <c r="U3927" s="8" t="s">
        <v>177</v>
      </c>
      <c r="V3927" s="8" t="s">
        <v>71</v>
      </c>
      <c r="W3927" s="8" t="s">
        <v>72</v>
      </c>
      <c r="X3927" s="8" t="s">
        <v>73</v>
      </c>
      <c r="Y3927" s="1">
        <f t="shared" si="61"/>
        <v>2.3606245653520048E-3</v>
      </c>
    </row>
    <row r="3928" spans="1:25" x14ac:dyDescent="0.2">
      <c r="A3928" s="7">
        <v>55015</v>
      </c>
      <c r="B3928" s="8" t="s">
        <v>2202</v>
      </c>
      <c r="C3928" s="9" t="s">
        <v>49</v>
      </c>
      <c r="D3928" s="9" t="s">
        <v>24</v>
      </c>
      <c r="E3928" s="10">
        <v>3</v>
      </c>
      <c r="F3928" s="9" t="s">
        <v>50</v>
      </c>
      <c r="G3928" s="9" t="s">
        <v>35</v>
      </c>
      <c r="H3928" s="9" t="s">
        <v>36</v>
      </c>
      <c r="I3928" s="11">
        <v>2182774584</v>
      </c>
      <c r="J3928" s="11">
        <v>17954585</v>
      </c>
      <c r="K3928" s="11">
        <v>35467041</v>
      </c>
      <c r="L3928" s="11">
        <v>10530115</v>
      </c>
      <c r="M3928" s="11">
        <v>24936926</v>
      </c>
      <c r="N3928" s="11">
        <v>34771610</v>
      </c>
      <c r="O3928" s="8" t="s">
        <v>37</v>
      </c>
      <c r="P3928" s="12">
        <v>5702.5440399999998</v>
      </c>
      <c r="Q3928" s="12">
        <v>8137.6106865100001</v>
      </c>
      <c r="R3928" s="12">
        <v>756.35599999999999</v>
      </c>
      <c r="S3928" s="12">
        <v>530.02700252889997</v>
      </c>
      <c r="T3928" s="12">
        <v>480.83734240130002</v>
      </c>
      <c r="U3928" s="8" t="s">
        <v>124</v>
      </c>
      <c r="V3928" s="8" t="s">
        <v>160</v>
      </c>
      <c r="W3928" s="8" t="s">
        <v>161</v>
      </c>
      <c r="X3928" s="8" t="s">
        <v>161</v>
      </c>
      <c r="Y3928" s="1">
        <f t="shared" si="61"/>
        <v>3.143498292904807E-4</v>
      </c>
    </row>
    <row r="3929" spans="1:25" x14ac:dyDescent="0.2">
      <c r="A3929" s="7">
        <v>55015</v>
      </c>
      <c r="B3929" s="8" t="s">
        <v>2202</v>
      </c>
      <c r="C3929" s="9" t="s">
        <v>49</v>
      </c>
      <c r="D3929" s="9" t="s">
        <v>24</v>
      </c>
      <c r="E3929" s="10">
        <v>3</v>
      </c>
      <c r="F3929" s="9" t="s">
        <v>50</v>
      </c>
      <c r="G3929" s="9" t="s">
        <v>3422</v>
      </c>
      <c r="H3929" s="9" t="s">
        <v>3419</v>
      </c>
      <c r="I3929" s="11">
        <v>952730416</v>
      </c>
      <c r="J3929" s="11">
        <v>7902857</v>
      </c>
      <c r="K3929" s="11">
        <v>15575382</v>
      </c>
      <c r="L3929" s="11">
        <v>4599190</v>
      </c>
      <c r="M3929" s="11">
        <v>10976192</v>
      </c>
      <c r="N3929" s="11">
        <v>18460061</v>
      </c>
      <c r="O3929" s="8" t="s">
        <v>37</v>
      </c>
      <c r="P3929" s="12">
        <v>2435.0666465099998</v>
      </c>
      <c r="Q3929" s="12">
        <v>8137.6106865100001</v>
      </c>
      <c r="R3929" s="12">
        <v>756.35599999999999</v>
      </c>
      <c r="S3929" s="12">
        <v>226.3289974711</v>
      </c>
      <c r="T3929" s="12">
        <v>205.3243195782</v>
      </c>
      <c r="U3929" s="8" t="s">
        <v>124</v>
      </c>
      <c r="V3929" s="8" t="s">
        <v>160</v>
      </c>
      <c r="W3929" s="8" t="s">
        <v>161</v>
      </c>
      <c r="X3929" s="8" t="s">
        <v>161</v>
      </c>
      <c r="Y3929" s="1">
        <f t="shared" si="61"/>
        <v>7.2019829149655283E-4</v>
      </c>
    </row>
    <row r="3930" spans="1:25" x14ac:dyDescent="0.2">
      <c r="A3930" s="7">
        <v>55026</v>
      </c>
      <c r="B3930" s="8" t="s">
        <v>2203</v>
      </c>
      <c r="C3930" s="9" t="s">
        <v>531</v>
      </c>
      <c r="D3930" s="9" t="s">
        <v>24</v>
      </c>
      <c r="E3930" s="10">
        <v>2</v>
      </c>
      <c r="F3930" s="9" t="s">
        <v>116</v>
      </c>
      <c r="G3930" s="9" t="s">
        <v>35</v>
      </c>
      <c r="H3930" s="9" t="s">
        <v>36</v>
      </c>
      <c r="I3930" s="11">
        <v>208845000</v>
      </c>
      <c r="J3930" s="11">
        <v>0</v>
      </c>
      <c r="K3930" s="11">
        <v>1695639</v>
      </c>
      <c r="L3930" s="11">
        <v>1695639</v>
      </c>
      <c r="M3930" s="11">
        <v>0</v>
      </c>
      <c r="N3930" s="11">
        <v>1651287</v>
      </c>
      <c r="O3930" s="8" t="s">
        <v>37</v>
      </c>
      <c r="P3930" s="12">
        <v>231.18018000000001</v>
      </c>
      <c r="Q3930" s="12">
        <v>231.18018000000001</v>
      </c>
      <c r="R3930" s="12">
        <v>14.058</v>
      </c>
      <c r="S3930" s="12">
        <v>14.058</v>
      </c>
      <c r="T3930" s="12">
        <v>12.753333938100001</v>
      </c>
      <c r="U3930" s="8" t="s">
        <v>208</v>
      </c>
      <c r="V3930" s="8" t="s">
        <v>209</v>
      </c>
      <c r="W3930" s="8" t="s">
        <v>210</v>
      </c>
      <c r="X3930" s="8" t="s">
        <v>210</v>
      </c>
      <c r="Y3930" s="1">
        <f t="shared" si="61"/>
        <v>6.1065415643180341E-5</v>
      </c>
    </row>
    <row r="3931" spans="1:25" x14ac:dyDescent="0.2">
      <c r="A3931" s="7">
        <v>55027</v>
      </c>
      <c r="B3931" s="8" t="s">
        <v>2204</v>
      </c>
      <c r="C3931" s="9" t="s">
        <v>78</v>
      </c>
      <c r="D3931" s="9" t="s">
        <v>588</v>
      </c>
      <c r="E3931" s="10">
        <v>5</v>
      </c>
      <c r="F3931" s="9" t="s">
        <v>25</v>
      </c>
      <c r="G3931" s="9" t="s">
        <v>35</v>
      </c>
      <c r="H3931" s="9" t="s">
        <v>36</v>
      </c>
      <c r="I3931" s="11">
        <v>918493</v>
      </c>
      <c r="J3931" s="11">
        <v>1260</v>
      </c>
      <c r="K3931" s="11">
        <v>10712</v>
      </c>
      <c r="L3931" s="11">
        <v>7644</v>
      </c>
      <c r="M3931" s="11">
        <v>3068</v>
      </c>
      <c r="N3931" s="11">
        <v>10712</v>
      </c>
      <c r="O3931" s="8" t="s">
        <v>37</v>
      </c>
      <c r="P3931" s="12">
        <v>14.825407999999999</v>
      </c>
      <c r="Q3931" s="12">
        <v>182.65855339999999</v>
      </c>
      <c r="R3931" s="12" t="s">
        <v>3417</v>
      </c>
      <c r="S3931" s="12">
        <v>14.825407999999999</v>
      </c>
      <c r="T3931" s="12">
        <v>13.4495219087</v>
      </c>
      <c r="U3931" s="8" t="s">
        <v>59</v>
      </c>
      <c r="V3931" s="8" t="s">
        <v>80</v>
      </c>
      <c r="W3931" s="8" t="s">
        <v>81</v>
      </c>
      <c r="X3931" s="8" t="s">
        <v>82</v>
      </c>
      <c r="Y3931" s="1">
        <f t="shared" si="61"/>
        <v>1.464303147514461E-2</v>
      </c>
    </row>
    <row r="3932" spans="1:25" x14ac:dyDescent="0.2">
      <c r="A3932" s="7">
        <v>55027</v>
      </c>
      <c r="B3932" s="8" t="s">
        <v>2204</v>
      </c>
      <c r="C3932" s="9" t="s">
        <v>78</v>
      </c>
      <c r="D3932" s="9" t="s">
        <v>588</v>
      </c>
      <c r="E3932" s="10">
        <v>5</v>
      </c>
      <c r="F3932" s="9" t="s">
        <v>25</v>
      </c>
      <c r="G3932" s="9" t="s">
        <v>3425</v>
      </c>
      <c r="H3932" s="9" t="s">
        <v>3419</v>
      </c>
      <c r="I3932" s="11">
        <v>6432507</v>
      </c>
      <c r="J3932" s="11">
        <v>9252</v>
      </c>
      <c r="K3932" s="11">
        <v>76100</v>
      </c>
      <c r="L3932" s="11">
        <v>53532</v>
      </c>
      <c r="M3932" s="11">
        <v>22568</v>
      </c>
      <c r="N3932" s="11">
        <v>126835</v>
      </c>
      <c r="O3932" s="8" t="s">
        <v>37</v>
      </c>
      <c r="P3932" s="12">
        <v>167.83314540000001</v>
      </c>
      <c r="Q3932" s="12">
        <v>182.65855339999999</v>
      </c>
      <c r="R3932" s="12" t="s">
        <v>3417</v>
      </c>
      <c r="S3932" s="12">
        <v>167.83314540000001</v>
      </c>
      <c r="T3932" s="12">
        <v>152.2572306994</v>
      </c>
      <c r="U3932" s="8" t="s">
        <v>59</v>
      </c>
      <c r="V3932" s="8" t="s">
        <v>80</v>
      </c>
      <c r="W3932" s="8" t="s">
        <v>81</v>
      </c>
      <c r="X3932" s="8" t="s">
        <v>82</v>
      </c>
      <c r="Y3932" s="1">
        <f t="shared" si="61"/>
        <v>2.3669967354780958E-2</v>
      </c>
    </row>
    <row r="3933" spans="1:25" x14ac:dyDescent="0.2">
      <c r="A3933" s="7">
        <v>55029</v>
      </c>
      <c r="B3933" s="8" t="s">
        <v>2205</v>
      </c>
      <c r="C3933" s="9" t="s">
        <v>995</v>
      </c>
      <c r="D3933" s="9" t="s">
        <v>24</v>
      </c>
      <c r="E3933" s="10">
        <v>1</v>
      </c>
      <c r="F3933" s="9" t="s">
        <v>50</v>
      </c>
      <c r="G3933" s="9" t="s">
        <v>35</v>
      </c>
      <c r="H3933" s="9" t="s">
        <v>36</v>
      </c>
      <c r="I3933" s="11">
        <v>119636994</v>
      </c>
      <c r="J3933" s="11">
        <v>0</v>
      </c>
      <c r="K3933" s="11">
        <v>1393480</v>
      </c>
      <c r="L3933" s="11">
        <v>1393480</v>
      </c>
      <c r="M3933" s="11">
        <v>0</v>
      </c>
      <c r="N3933" s="11">
        <v>1327123</v>
      </c>
      <c r="O3933" s="8" t="s">
        <v>37</v>
      </c>
      <c r="P3933" s="12">
        <v>217.64817199999999</v>
      </c>
      <c r="Q3933" s="12">
        <v>219.800252</v>
      </c>
      <c r="R3933" s="12">
        <v>57.09</v>
      </c>
      <c r="S3933" s="12">
        <v>56.531027723699999</v>
      </c>
      <c r="T3933" s="12">
        <v>51.284611923900002</v>
      </c>
      <c r="U3933" s="8" t="s">
        <v>59</v>
      </c>
      <c r="V3933" s="8" t="s">
        <v>60</v>
      </c>
      <c r="W3933" s="8" t="s">
        <v>61</v>
      </c>
      <c r="X3933" s="8" t="s">
        <v>62</v>
      </c>
      <c r="Y3933" s="1">
        <f t="shared" si="61"/>
        <v>4.3290281641479556E-4</v>
      </c>
    </row>
    <row r="3934" spans="1:25" x14ac:dyDescent="0.2">
      <c r="A3934" s="7">
        <v>55029</v>
      </c>
      <c r="B3934" s="8" t="s">
        <v>2205</v>
      </c>
      <c r="C3934" s="9" t="s">
        <v>995</v>
      </c>
      <c r="D3934" s="9" t="s">
        <v>24</v>
      </c>
      <c r="E3934" s="10">
        <v>1</v>
      </c>
      <c r="F3934" s="9" t="s">
        <v>50</v>
      </c>
      <c r="G3934" s="9" t="s">
        <v>26</v>
      </c>
      <c r="H3934" s="9" t="s">
        <v>27</v>
      </c>
      <c r="I3934" s="11">
        <v>419006</v>
      </c>
      <c r="J3934" s="11">
        <v>0</v>
      </c>
      <c r="K3934" s="11">
        <v>4881</v>
      </c>
      <c r="L3934" s="11">
        <v>4881</v>
      </c>
      <c r="M3934" s="11">
        <v>0</v>
      </c>
      <c r="N3934" s="11">
        <v>840</v>
      </c>
      <c r="O3934" s="8" t="s">
        <v>28</v>
      </c>
      <c r="P3934" s="12">
        <v>2.1520800000000002</v>
      </c>
      <c r="Q3934" s="12">
        <v>219.800252</v>
      </c>
      <c r="R3934" s="12">
        <v>57.09</v>
      </c>
      <c r="S3934" s="12">
        <v>0.55897227630000001</v>
      </c>
      <c r="T3934" s="12">
        <v>0.50709632250000003</v>
      </c>
      <c r="U3934" s="8" t="s">
        <v>59</v>
      </c>
      <c r="V3934" s="8" t="s">
        <v>60</v>
      </c>
      <c r="W3934" s="8" t="s">
        <v>61</v>
      </c>
      <c r="X3934" s="8" t="s">
        <v>62</v>
      </c>
      <c r="Y3934" s="1">
        <f t="shared" si="61"/>
        <v>0.12360489265070193</v>
      </c>
    </row>
    <row r="3935" spans="1:25" x14ac:dyDescent="0.2">
      <c r="A3935" s="7">
        <v>55031</v>
      </c>
      <c r="B3935" s="8" t="s">
        <v>2206</v>
      </c>
      <c r="C3935" s="9" t="s">
        <v>517</v>
      </c>
      <c r="D3935" s="9" t="s">
        <v>504</v>
      </c>
      <c r="E3935" s="10">
        <v>7</v>
      </c>
      <c r="F3935" s="9" t="s">
        <v>50</v>
      </c>
      <c r="G3935" s="9" t="s">
        <v>35</v>
      </c>
      <c r="H3935" s="9" t="s">
        <v>36</v>
      </c>
      <c r="I3935" s="11">
        <v>367143480</v>
      </c>
      <c r="J3935" s="11">
        <v>2223388</v>
      </c>
      <c r="K3935" s="11">
        <v>4781111</v>
      </c>
      <c r="L3935" s="11">
        <v>1735374</v>
      </c>
      <c r="M3935" s="11">
        <v>3045737</v>
      </c>
      <c r="N3935" s="11">
        <v>4781111</v>
      </c>
      <c r="O3935" s="8" t="s">
        <v>37</v>
      </c>
      <c r="P3935" s="12">
        <v>784.10220400000003</v>
      </c>
      <c r="Q3935" s="12">
        <v>790.22282199999995</v>
      </c>
      <c r="R3935" s="12">
        <v>34.399000000000001</v>
      </c>
      <c r="S3935" s="12">
        <v>34.132564846900003</v>
      </c>
      <c r="T3935" s="12">
        <v>30.964859699600002</v>
      </c>
      <c r="U3935" s="8" t="s">
        <v>208</v>
      </c>
      <c r="V3935" s="8" t="s">
        <v>209</v>
      </c>
      <c r="W3935" s="8" t="s">
        <v>210</v>
      </c>
      <c r="X3935" s="8" t="s">
        <v>210</v>
      </c>
      <c r="Y3935" s="1">
        <f t="shared" si="61"/>
        <v>8.4997442457646272E-5</v>
      </c>
    </row>
    <row r="3936" spans="1:25" x14ac:dyDescent="0.2">
      <c r="A3936" s="7">
        <v>55031</v>
      </c>
      <c r="B3936" s="8" t="s">
        <v>2206</v>
      </c>
      <c r="C3936" s="9" t="s">
        <v>517</v>
      </c>
      <c r="D3936" s="9" t="s">
        <v>504</v>
      </c>
      <c r="E3936" s="10">
        <v>7</v>
      </c>
      <c r="F3936" s="9" t="s">
        <v>50</v>
      </c>
      <c r="G3936" s="9" t="s">
        <v>26</v>
      </c>
      <c r="H3936" s="9" t="s">
        <v>27</v>
      </c>
      <c r="I3936" s="11">
        <v>1058520</v>
      </c>
      <c r="J3936" s="11">
        <v>6409</v>
      </c>
      <c r="K3936" s="11">
        <v>13784</v>
      </c>
      <c r="L3936" s="11">
        <v>5003</v>
      </c>
      <c r="M3936" s="11">
        <v>8781</v>
      </c>
      <c r="N3936" s="11">
        <v>2389</v>
      </c>
      <c r="O3936" s="8" t="s">
        <v>28</v>
      </c>
      <c r="P3936" s="12">
        <v>6.1206180000000003</v>
      </c>
      <c r="Q3936" s="12">
        <v>790.22282199999995</v>
      </c>
      <c r="R3936" s="12">
        <v>34.399000000000001</v>
      </c>
      <c r="S3936" s="12">
        <v>0.26643515309999999</v>
      </c>
      <c r="T3936" s="12">
        <v>0.24170838529999999</v>
      </c>
      <c r="U3936" s="8" t="s">
        <v>208</v>
      </c>
      <c r="V3936" s="8" t="s">
        <v>209</v>
      </c>
      <c r="W3936" s="8" t="s">
        <v>210</v>
      </c>
      <c r="X3936" s="8" t="s">
        <v>210</v>
      </c>
      <c r="Y3936" s="1">
        <f t="shared" si="61"/>
        <v>2.9481027108604469E-2</v>
      </c>
    </row>
    <row r="3937" spans="1:25" x14ac:dyDescent="0.2">
      <c r="A3937" s="7">
        <v>55033</v>
      </c>
      <c r="B3937" s="8" t="s">
        <v>2207</v>
      </c>
      <c r="C3937" s="9" t="s">
        <v>78</v>
      </c>
      <c r="D3937" s="9" t="s">
        <v>588</v>
      </c>
      <c r="E3937" s="10">
        <v>5</v>
      </c>
      <c r="F3937" s="9" t="s">
        <v>25</v>
      </c>
      <c r="G3937" s="9" t="s">
        <v>35</v>
      </c>
      <c r="H3937" s="9" t="s">
        <v>36</v>
      </c>
      <c r="I3937" s="11">
        <v>3141428</v>
      </c>
      <c r="J3937" s="11">
        <v>2369</v>
      </c>
      <c r="K3937" s="11">
        <v>43624</v>
      </c>
      <c r="L3937" s="11">
        <v>35729</v>
      </c>
      <c r="M3937" s="11">
        <v>7895</v>
      </c>
      <c r="N3937" s="11">
        <v>43624</v>
      </c>
      <c r="O3937" s="8" t="s">
        <v>37</v>
      </c>
      <c r="P3937" s="12">
        <v>60.375616000000001</v>
      </c>
      <c r="Q3937" s="12">
        <v>221.93131084000001</v>
      </c>
      <c r="R3937" s="12" t="s">
        <v>3417</v>
      </c>
      <c r="S3937" s="12">
        <v>60.375616000000001</v>
      </c>
      <c r="T3937" s="12">
        <v>54.772399528299999</v>
      </c>
      <c r="U3937" s="8" t="s">
        <v>59</v>
      </c>
      <c r="V3937" s="8" t="s">
        <v>80</v>
      </c>
      <c r="W3937" s="8" t="s">
        <v>81</v>
      </c>
      <c r="X3937" s="8" t="s">
        <v>82</v>
      </c>
      <c r="Y3937" s="1">
        <f t="shared" si="61"/>
        <v>1.7435510070038213E-2</v>
      </c>
    </row>
    <row r="3938" spans="1:25" x14ac:dyDescent="0.2">
      <c r="A3938" s="7">
        <v>55033</v>
      </c>
      <c r="B3938" s="8" t="s">
        <v>2207</v>
      </c>
      <c r="C3938" s="9" t="s">
        <v>78</v>
      </c>
      <c r="D3938" s="9" t="s">
        <v>588</v>
      </c>
      <c r="E3938" s="10">
        <v>5</v>
      </c>
      <c r="F3938" s="9" t="s">
        <v>25</v>
      </c>
      <c r="G3938" s="9" t="s">
        <v>3425</v>
      </c>
      <c r="H3938" s="9" t="s">
        <v>3419</v>
      </c>
      <c r="I3938" s="11">
        <v>5531572</v>
      </c>
      <c r="J3938" s="11">
        <v>3103</v>
      </c>
      <c r="K3938" s="11">
        <v>73255</v>
      </c>
      <c r="L3938" s="11">
        <v>62912</v>
      </c>
      <c r="M3938" s="11">
        <v>10343</v>
      </c>
      <c r="N3938" s="11">
        <v>122091</v>
      </c>
      <c r="O3938" s="8" t="s">
        <v>37</v>
      </c>
      <c r="P3938" s="12">
        <v>161.55569484</v>
      </c>
      <c r="Q3938" s="12">
        <v>221.93131084000001</v>
      </c>
      <c r="R3938" s="12" t="s">
        <v>3417</v>
      </c>
      <c r="S3938" s="12">
        <v>161.55569484</v>
      </c>
      <c r="T3938" s="12">
        <v>146.56236490969999</v>
      </c>
      <c r="U3938" s="8" t="s">
        <v>59</v>
      </c>
      <c r="V3938" s="8" t="s">
        <v>80</v>
      </c>
      <c r="W3938" s="8" t="s">
        <v>81</v>
      </c>
      <c r="X3938" s="8" t="s">
        <v>82</v>
      </c>
      <c r="Y3938" s="1">
        <f t="shared" si="61"/>
        <v>2.6495608284534667E-2</v>
      </c>
    </row>
    <row r="3939" spans="1:25" x14ac:dyDescent="0.2">
      <c r="A3939" s="7">
        <v>55035</v>
      </c>
      <c r="B3939" s="8" t="s">
        <v>2208</v>
      </c>
      <c r="C3939" s="9" t="s">
        <v>360</v>
      </c>
      <c r="D3939" s="9" t="s">
        <v>588</v>
      </c>
      <c r="E3939" s="10">
        <v>5</v>
      </c>
      <c r="F3939" s="9" t="s">
        <v>25</v>
      </c>
      <c r="G3939" s="9" t="s">
        <v>35</v>
      </c>
      <c r="H3939" s="9" t="s">
        <v>36</v>
      </c>
      <c r="I3939" s="11">
        <v>103715</v>
      </c>
      <c r="J3939" s="11">
        <v>88</v>
      </c>
      <c r="K3939" s="11">
        <v>748</v>
      </c>
      <c r="L3939" s="11">
        <v>603</v>
      </c>
      <c r="M3939" s="11">
        <v>145</v>
      </c>
      <c r="N3939" s="11">
        <v>679</v>
      </c>
      <c r="O3939" s="8" t="s">
        <v>37</v>
      </c>
      <c r="P3939" s="12">
        <v>0.93973600000000002</v>
      </c>
      <c r="Q3939" s="12">
        <v>114.50019279999999</v>
      </c>
      <c r="R3939" s="12" t="s">
        <v>3417</v>
      </c>
      <c r="S3939" s="12">
        <v>0.93973600000000002</v>
      </c>
      <c r="T3939" s="12">
        <v>0.85252290659999996</v>
      </c>
      <c r="U3939" s="8" t="s">
        <v>59</v>
      </c>
      <c r="V3939" s="8" t="s">
        <v>60</v>
      </c>
      <c r="W3939" s="8" t="s">
        <v>61</v>
      </c>
      <c r="X3939" s="8" t="s">
        <v>62</v>
      </c>
      <c r="Y3939" s="1">
        <f t="shared" si="61"/>
        <v>8.2198612216169298E-3</v>
      </c>
    </row>
    <row r="3940" spans="1:25" x14ac:dyDescent="0.2">
      <c r="A3940" s="7">
        <v>55035</v>
      </c>
      <c r="B3940" s="8" t="s">
        <v>2208</v>
      </c>
      <c r="C3940" s="9" t="s">
        <v>360</v>
      </c>
      <c r="D3940" s="9" t="s">
        <v>588</v>
      </c>
      <c r="E3940" s="10">
        <v>5</v>
      </c>
      <c r="F3940" s="9" t="s">
        <v>25</v>
      </c>
      <c r="G3940" s="9" t="s">
        <v>3425</v>
      </c>
      <c r="H3940" s="9" t="s">
        <v>3419</v>
      </c>
      <c r="I3940" s="11">
        <v>7150245</v>
      </c>
      <c r="J3940" s="11">
        <v>6000</v>
      </c>
      <c r="K3940" s="11">
        <v>51493</v>
      </c>
      <c r="L3940" s="11">
        <v>41492</v>
      </c>
      <c r="M3940" s="11">
        <v>10001</v>
      </c>
      <c r="N3940" s="11">
        <v>85820</v>
      </c>
      <c r="O3940" s="8" t="s">
        <v>37</v>
      </c>
      <c r="P3940" s="12">
        <v>113.5604568</v>
      </c>
      <c r="Q3940" s="12">
        <v>114.50019279999999</v>
      </c>
      <c r="R3940" s="12" t="s">
        <v>3417</v>
      </c>
      <c r="S3940" s="12">
        <v>113.5604568</v>
      </c>
      <c r="T3940" s="12">
        <v>103.0213705888</v>
      </c>
      <c r="U3940" s="8" t="s">
        <v>59</v>
      </c>
      <c r="V3940" s="8" t="s">
        <v>60</v>
      </c>
      <c r="W3940" s="8" t="s">
        <v>61</v>
      </c>
      <c r="X3940" s="8" t="s">
        <v>62</v>
      </c>
      <c r="Y3940" s="1">
        <f t="shared" si="61"/>
        <v>1.4408089595363516E-2</v>
      </c>
    </row>
    <row r="3941" spans="1:25" x14ac:dyDescent="0.2">
      <c r="A3941" s="7">
        <v>55036</v>
      </c>
      <c r="B3941" s="8" t="s">
        <v>2209</v>
      </c>
      <c r="C3941" s="9" t="s">
        <v>923</v>
      </c>
      <c r="D3941" s="9" t="s">
        <v>588</v>
      </c>
      <c r="E3941" s="10">
        <v>5</v>
      </c>
      <c r="F3941" s="9" t="s">
        <v>50</v>
      </c>
      <c r="G3941" s="9" t="s">
        <v>35</v>
      </c>
      <c r="H3941" s="9" t="s">
        <v>36</v>
      </c>
      <c r="I3941" s="11">
        <v>35135000</v>
      </c>
      <c r="J3941" s="11">
        <v>146213</v>
      </c>
      <c r="K3941" s="11">
        <v>409374</v>
      </c>
      <c r="L3941" s="11">
        <v>184433</v>
      </c>
      <c r="M3941" s="11">
        <v>224941</v>
      </c>
      <c r="N3941" s="11">
        <v>386202</v>
      </c>
      <c r="O3941" s="8" t="s">
        <v>37</v>
      </c>
      <c r="P3941" s="12">
        <v>63.337128</v>
      </c>
      <c r="Q3941" s="12">
        <v>63.337128</v>
      </c>
      <c r="R3941" s="12" t="s">
        <v>3417</v>
      </c>
      <c r="S3941" s="12">
        <v>63.337128</v>
      </c>
      <c r="T3941" s="12">
        <v>57.459065590100003</v>
      </c>
      <c r="U3941" s="8" t="s">
        <v>38</v>
      </c>
      <c r="V3941" s="8" t="s">
        <v>64</v>
      </c>
      <c r="W3941" s="8" t="s">
        <v>65</v>
      </c>
      <c r="X3941" s="8" t="s">
        <v>65</v>
      </c>
      <c r="Y3941" s="1">
        <f t="shared" si="61"/>
        <v>1.6353796951785969E-3</v>
      </c>
    </row>
    <row r="3942" spans="1:25" x14ac:dyDescent="0.2">
      <c r="A3942" s="7">
        <v>55037</v>
      </c>
      <c r="B3942" s="8" t="s">
        <v>2210</v>
      </c>
      <c r="C3942" s="9" t="s">
        <v>923</v>
      </c>
      <c r="D3942" s="9" t="s">
        <v>588</v>
      </c>
      <c r="E3942" s="10">
        <v>5</v>
      </c>
      <c r="F3942" s="9" t="s">
        <v>50</v>
      </c>
      <c r="G3942" s="9" t="s">
        <v>35</v>
      </c>
      <c r="H3942" s="9" t="s">
        <v>36</v>
      </c>
      <c r="I3942" s="11">
        <v>32472000</v>
      </c>
      <c r="J3942" s="11">
        <v>285320</v>
      </c>
      <c r="K3942" s="11">
        <v>485513</v>
      </c>
      <c r="L3942" s="11">
        <v>149843</v>
      </c>
      <c r="M3942" s="11">
        <v>335670</v>
      </c>
      <c r="N3942" s="11">
        <v>441375</v>
      </c>
      <c r="O3942" s="8" t="s">
        <v>37</v>
      </c>
      <c r="P3942" s="12">
        <v>72.385499999999993</v>
      </c>
      <c r="Q3942" s="12">
        <v>72.385499999999993</v>
      </c>
      <c r="R3942" s="12" t="s">
        <v>3417</v>
      </c>
      <c r="S3942" s="12">
        <v>72.385499999999993</v>
      </c>
      <c r="T3942" s="12">
        <v>65.667694819900007</v>
      </c>
      <c r="U3942" s="8" t="s">
        <v>38</v>
      </c>
      <c r="V3942" s="8" t="s">
        <v>64</v>
      </c>
      <c r="W3942" s="8" t="s">
        <v>65</v>
      </c>
      <c r="X3942" s="8" t="s">
        <v>65</v>
      </c>
      <c r="Y3942" s="1">
        <f t="shared" si="61"/>
        <v>2.0222867337983496E-3</v>
      </c>
    </row>
    <row r="3943" spans="1:25" x14ac:dyDescent="0.2">
      <c r="A3943" s="7">
        <v>55039</v>
      </c>
      <c r="B3943" s="8" t="s">
        <v>2211</v>
      </c>
      <c r="C3943" s="9" t="s">
        <v>93</v>
      </c>
      <c r="D3943" s="9" t="s">
        <v>24</v>
      </c>
      <c r="E3943" s="10">
        <v>1</v>
      </c>
      <c r="F3943" s="9" t="s">
        <v>50</v>
      </c>
      <c r="G3943" s="9" t="s">
        <v>35</v>
      </c>
      <c r="H3943" s="9" t="s">
        <v>36</v>
      </c>
      <c r="I3943" s="11">
        <v>124397013</v>
      </c>
      <c r="J3943" s="11">
        <v>0</v>
      </c>
      <c r="K3943" s="11">
        <v>1510034</v>
      </c>
      <c r="L3943" s="11">
        <v>1510034</v>
      </c>
      <c r="M3943" s="11">
        <v>0</v>
      </c>
      <c r="N3943" s="11">
        <v>1463212</v>
      </c>
      <c r="O3943" s="8" t="s">
        <v>37</v>
      </c>
      <c r="P3943" s="12">
        <v>239.966768</v>
      </c>
      <c r="Q3943" s="12">
        <v>244.278614</v>
      </c>
      <c r="R3943" s="12">
        <v>28.331</v>
      </c>
      <c r="S3943" s="12">
        <v>27.830919755499998</v>
      </c>
      <c r="T3943" s="12">
        <v>25.248044775</v>
      </c>
      <c r="U3943" s="8" t="s">
        <v>51</v>
      </c>
      <c r="V3943" s="8" t="s">
        <v>758</v>
      </c>
      <c r="W3943" s="8" t="s">
        <v>759</v>
      </c>
      <c r="X3943" s="8" t="s">
        <v>54</v>
      </c>
      <c r="Y3943" s="1">
        <f t="shared" si="61"/>
        <v>2.0660832294260956E-4</v>
      </c>
    </row>
    <row r="3944" spans="1:25" x14ac:dyDescent="0.2">
      <c r="A3944" s="7">
        <v>55039</v>
      </c>
      <c r="B3944" s="8" t="s">
        <v>2211</v>
      </c>
      <c r="C3944" s="9" t="s">
        <v>93</v>
      </c>
      <c r="D3944" s="9" t="s">
        <v>24</v>
      </c>
      <c r="E3944" s="10">
        <v>1</v>
      </c>
      <c r="F3944" s="9" t="s">
        <v>50</v>
      </c>
      <c r="G3944" s="9" t="s">
        <v>26</v>
      </c>
      <c r="H3944" s="9" t="s">
        <v>27</v>
      </c>
      <c r="I3944" s="11">
        <v>799987</v>
      </c>
      <c r="J3944" s="11">
        <v>0</v>
      </c>
      <c r="K3944" s="11">
        <v>9711</v>
      </c>
      <c r="L3944" s="11">
        <v>9711</v>
      </c>
      <c r="M3944" s="11">
        <v>0</v>
      </c>
      <c r="N3944" s="11">
        <v>1683</v>
      </c>
      <c r="O3944" s="8" t="s">
        <v>28</v>
      </c>
      <c r="P3944" s="12">
        <v>4.3118460000000001</v>
      </c>
      <c r="Q3944" s="12">
        <v>244.278614</v>
      </c>
      <c r="R3944" s="12">
        <v>28.331</v>
      </c>
      <c r="S3944" s="12">
        <v>0.50008024449999999</v>
      </c>
      <c r="T3944" s="12">
        <v>0.45366982179999998</v>
      </c>
      <c r="U3944" s="8" t="s">
        <v>51</v>
      </c>
      <c r="V3944" s="8" t="s">
        <v>758</v>
      </c>
      <c r="W3944" s="8" t="s">
        <v>759</v>
      </c>
      <c r="X3944" s="8" t="s">
        <v>54</v>
      </c>
      <c r="Y3944" s="1">
        <f t="shared" si="61"/>
        <v>3.2127344863104028E-2</v>
      </c>
    </row>
    <row r="3945" spans="1:25" x14ac:dyDescent="0.2">
      <c r="A3945" s="7">
        <v>55040</v>
      </c>
      <c r="B3945" s="8" t="s">
        <v>2212</v>
      </c>
      <c r="C3945" s="9" t="s">
        <v>284</v>
      </c>
      <c r="D3945" s="9" t="s">
        <v>24</v>
      </c>
      <c r="E3945" s="10">
        <v>3</v>
      </c>
      <c r="F3945" s="9" t="s">
        <v>34</v>
      </c>
      <c r="G3945" s="9" t="s">
        <v>35</v>
      </c>
      <c r="H3945" s="9" t="s">
        <v>36</v>
      </c>
      <c r="I3945" s="11">
        <v>42441381</v>
      </c>
      <c r="J3945" s="11">
        <v>0</v>
      </c>
      <c r="K3945" s="11">
        <v>0</v>
      </c>
      <c r="L3945" s="11">
        <v>0</v>
      </c>
      <c r="M3945" s="11">
        <v>0</v>
      </c>
      <c r="N3945" s="11">
        <v>0</v>
      </c>
      <c r="O3945" s="8" t="s">
        <v>37</v>
      </c>
      <c r="P3945" s="12">
        <v>0</v>
      </c>
      <c r="Q3945" s="12">
        <v>161.79413600000001</v>
      </c>
      <c r="R3945" s="12">
        <v>24.148</v>
      </c>
      <c r="S3945" s="12">
        <v>0</v>
      </c>
      <c r="T3945" s="12">
        <v>0</v>
      </c>
      <c r="U3945" s="8" t="s">
        <v>38</v>
      </c>
      <c r="V3945" s="8" t="s">
        <v>39</v>
      </c>
      <c r="W3945" s="8" t="s">
        <v>40</v>
      </c>
      <c r="X3945" s="8" t="s">
        <v>41</v>
      </c>
      <c r="Y3945" s="1">
        <f t="shared" si="61"/>
        <v>5.1616377374713606E-4</v>
      </c>
    </row>
    <row r="3946" spans="1:25" x14ac:dyDescent="0.2">
      <c r="A3946" s="7">
        <v>55040</v>
      </c>
      <c r="B3946" s="8" t="s">
        <v>2212</v>
      </c>
      <c r="C3946" s="9" t="s">
        <v>284</v>
      </c>
      <c r="D3946" s="9" t="s">
        <v>24</v>
      </c>
      <c r="E3946" s="10">
        <v>3</v>
      </c>
      <c r="F3946" s="9" t="s">
        <v>34</v>
      </c>
      <c r="G3946" s="9" t="s">
        <v>26</v>
      </c>
      <c r="H3946" s="9" t="s">
        <v>27</v>
      </c>
      <c r="I3946" s="11">
        <v>40619</v>
      </c>
      <c r="J3946" s="11">
        <v>0</v>
      </c>
      <c r="K3946" s="11">
        <v>0</v>
      </c>
      <c r="L3946" s="11">
        <v>0</v>
      </c>
      <c r="M3946" s="11">
        <v>0</v>
      </c>
      <c r="N3946" s="11">
        <v>0</v>
      </c>
      <c r="O3946" s="8" t="s">
        <v>28</v>
      </c>
      <c r="P3946" s="12">
        <v>0</v>
      </c>
      <c r="Q3946" s="12">
        <v>161.79413600000001</v>
      </c>
      <c r="R3946" s="12">
        <v>24.148</v>
      </c>
      <c r="S3946" s="12">
        <v>0</v>
      </c>
      <c r="T3946" s="12">
        <v>0</v>
      </c>
      <c r="U3946" s="8" t="s">
        <v>38</v>
      </c>
      <c r="V3946" s="8" t="s">
        <v>39</v>
      </c>
      <c r="W3946" s="8" t="s">
        <v>40</v>
      </c>
      <c r="X3946" s="8" t="s">
        <v>41</v>
      </c>
      <c r="Y3946" s="1">
        <f t="shared" si="61"/>
        <v>0.53932158300302813</v>
      </c>
    </row>
    <row r="3947" spans="1:25" x14ac:dyDescent="0.2">
      <c r="A3947" s="7">
        <v>55040</v>
      </c>
      <c r="B3947" s="8" t="s">
        <v>2212</v>
      </c>
      <c r="C3947" s="9" t="s">
        <v>284</v>
      </c>
      <c r="D3947" s="9" t="s">
        <v>24</v>
      </c>
      <c r="E3947" s="10">
        <v>3</v>
      </c>
      <c r="F3947" s="9" t="s">
        <v>42</v>
      </c>
      <c r="G3947" s="9" t="s">
        <v>35</v>
      </c>
      <c r="H3947" s="9" t="s">
        <v>36</v>
      </c>
      <c r="I3947" s="11">
        <v>95900794</v>
      </c>
      <c r="J3947" s="11">
        <v>149698</v>
      </c>
      <c r="K3947" s="11">
        <v>1190584</v>
      </c>
      <c r="L3947" s="11">
        <v>908132</v>
      </c>
      <c r="M3947" s="11">
        <v>282452</v>
      </c>
      <c r="N3947" s="11">
        <v>1151896</v>
      </c>
      <c r="O3947" s="8" t="s">
        <v>37</v>
      </c>
      <c r="P3947" s="12">
        <v>161.26544000000001</v>
      </c>
      <c r="Q3947" s="12">
        <v>161.79413600000001</v>
      </c>
      <c r="R3947" s="12">
        <v>24.148</v>
      </c>
      <c r="S3947" s="12">
        <v>24.069091386099998</v>
      </c>
      <c r="T3947" s="12">
        <v>21.835336465699999</v>
      </c>
      <c r="U3947" s="8" t="s">
        <v>38</v>
      </c>
      <c r="V3947" s="8" t="s">
        <v>39</v>
      </c>
      <c r="W3947" s="8" t="s">
        <v>40</v>
      </c>
      <c r="X3947" s="8" t="s">
        <v>41</v>
      </c>
      <c r="Y3947" s="1">
        <f t="shared" si="61"/>
        <v>2.2843088640121169E-4</v>
      </c>
    </row>
    <row r="3948" spans="1:25" x14ac:dyDescent="0.2">
      <c r="A3948" s="7">
        <v>55040</v>
      </c>
      <c r="B3948" s="8" t="s">
        <v>2212</v>
      </c>
      <c r="C3948" s="9" t="s">
        <v>284</v>
      </c>
      <c r="D3948" s="9" t="s">
        <v>24</v>
      </c>
      <c r="E3948" s="10">
        <v>3</v>
      </c>
      <c r="F3948" s="9" t="s">
        <v>42</v>
      </c>
      <c r="G3948" s="9" t="s">
        <v>26</v>
      </c>
      <c r="H3948" s="9" t="s">
        <v>27</v>
      </c>
      <c r="I3948" s="11">
        <v>384206</v>
      </c>
      <c r="J3948" s="11">
        <v>1642</v>
      </c>
      <c r="K3948" s="11">
        <v>5990</v>
      </c>
      <c r="L3948" s="11">
        <v>2891</v>
      </c>
      <c r="M3948" s="11">
        <v>3099</v>
      </c>
      <c r="N3948" s="11">
        <v>1049</v>
      </c>
      <c r="O3948" s="8" t="s">
        <v>28</v>
      </c>
      <c r="P3948" s="12">
        <v>0.52869600000000005</v>
      </c>
      <c r="Q3948" s="12">
        <v>161.79413600000001</v>
      </c>
      <c r="R3948" s="12">
        <v>24.148</v>
      </c>
      <c r="S3948" s="12">
        <v>7.8908613899999994E-2</v>
      </c>
      <c r="T3948" s="12">
        <v>7.15854249E-2</v>
      </c>
      <c r="U3948" s="8" t="s">
        <v>38</v>
      </c>
      <c r="V3948" s="8" t="s">
        <v>39</v>
      </c>
      <c r="W3948" s="8" t="s">
        <v>40</v>
      </c>
      <c r="X3948" s="8" t="s">
        <v>41</v>
      </c>
      <c r="Y3948" s="1">
        <f t="shared" si="61"/>
        <v>5.7018118873729193E-2</v>
      </c>
    </row>
    <row r="3949" spans="1:25" x14ac:dyDescent="0.2">
      <c r="A3949" s="7">
        <v>55041</v>
      </c>
      <c r="B3949" s="8" t="s">
        <v>2213</v>
      </c>
      <c r="C3949" s="9" t="s">
        <v>531</v>
      </c>
      <c r="D3949" s="9" t="s">
        <v>24</v>
      </c>
      <c r="E3949" s="10">
        <v>2</v>
      </c>
      <c r="F3949" s="9" t="s">
        <v>116</v>
      </c>
      <c r="G3949" s="9" t="s">
        <v>35</v>
      </c>
      <c r="H3949" s="9" t="s">
        <v>36</v>
      </c>
      <c r="I3949" s="11">
        <v>617602000</v>
      </c>
      <c r="J3949" s="11">
        <v>0</v>
      </c>
      <c r="K3949" s="11">
        <v>4561614</v>
      </c>
      <c r="L3949" s="11">
        <v>4561614</v>
      </c>
      <c r="M3949" s="11">
        <v>0</v>
      </c>
      <c r="N3949" s="11">
        <v>4429691</v>
      </c>
      <c r="O3949" s="8" t="s">
        <v>37</v>
      </c>
      <c r="P3949" s="12">
        <v>620.15674000000001</v>
      </c>
      <c r="Q3949" s="12">
        <v>620.15674000000001</v>
      </c>
      <c r="R3949" s="12">
        <v>26.338999999999999</v>
      </c>
      <c r="S3949" s="12">
        <v>26.338999999999999</v>
      </c>
      <c r="T3949" s="12">
        <v>23.894584051500001</v>
      </c>
      <c r="U3949" s="8" t="s">
        <v>208</v>
      </c>
      <c r="V3949" s="8" t="s">
        <v>209</v>
      </c>
      <c r="W3949" s="8" t="s">
        <v>210</v>
      </c>
      <c r="X3949" s="8" t="s">
        <v>210</v>
      </c>
      <c r="Y3949" s="1">
        <f t="shared" si="61"/>
        <v>3.8688905986379573E-5</v>
      </c>
    </row>
    <row r="3950" spans="1:25" x14ac:dyDescent="0.2">
      <c r="A3950" s="7">
        <v>55042</v>
      </c>
      <c r="B3950" s="8" t="s">
        <v>2214</v>
      </c>
      <c r="C3950" s="9" t="s">
        <v>42</v>
      </c>
      <c r="D3950" s="9" t="s">
        <v>24</v>
      </c>
      <c r="E3950" s="10">
        <v>2</v>
      </c>
      <c r="F3950" s="9" t="s">
        <v>34</v>
      </c>
      <c r="G3950" s="9" t="s">
        <v>35</v>
      </c>
      <c r="H3950" s="9" t="s">
        <v>36</v>
      </c>
      <c r="I3950" s="11">
        <v>669387000</v>
      </c>
      <c r="J3950" s="11">
        <v>0</v>
      </c>
      <c r="K3950" s="11">
        <v>0</v>
      </c>
      <c r="L3950" s="11">
        <v>0</v>
      </c>
      <c r="M3950" s="11">
        <v>0</v>
      </c>
      <c r="N3950" s="11">
        <v>0</v>
      </c>
      <c r="O3950" s="8" t="s">
        <v>37</v>
      </c>
      <c r="P3950" s="12">
        <v>0</v>
      </c>
      <c r="Q3950" s="12">
        <v>1854.7575200000001</v>
      </c>
      <c r="R3950" s="12">
        <v>130.65600000000001</v>
      </c>
      <c r="S3950" s="12">
        <v>0</v>
      </c>
      <c r="T3950" s="12">
        <v>0</v>
      </c>
      <c r="U3950" s="8" t="s">
        <v>208</v>
      </c>
      <c r="V3950" s="8" t="s">
        <v>209</v>
      </c>
      <c r="W3950" s="8" t="s">
        <v>210</v>
      </c>
      <c r="X3950" s="8" t="s">
        <v>210</v>
      </c>
      <c r="Y3950" s="1">
        <f t="shared" si="61"/>
        <v>1.7707120598398239E-4</v>
      </c>
    </row>
    <row r="3951" spans="1:25" x14ac:dyDescent="0.2">
      <c r="A3951" s="7">
        <v>55042</v>
      </c>
      <c r="B3951" s="8" t="s">
        <v>2214</v>
      </c>
      <c r="C3951" s="9" t="s">
        <v>42</v>
      </c>
      <c r="D3951" s="9" t="s">
        <v>24</v>
      </c>
      <c r="E3951" s="10">
        <v>2</v>
      </c>
      <c r="F3951" s="9" t="s">
        <v>42</v>
      </c>
      <c r="G3951" s="9" t="s">
        <v>35</v>
      </c>
      <c r="H3951" s="9" t="s">
        <v>36</v>
      </c>
      <c r="I3951" s="11">
        <v>1253853000</v>
      </c>
      <c r="J3951" s="11">
        <v>0</v>
      </c>
      <c r="K3951" s="11">
        <v>13660045</v>
      </c>
      <c r="L3951" s="11">
        <v>13660045</v>
      </c>
      <c r="M3951" s="11">
        <v>0</v>
      </c>
      <c r="N3951" s="11">
        <v>13248268</v>
      </c>
      <c r="O3951" s="8" t="s">
        <v>37</v>
      </c>
      <c r="P3951" s="12">
        <v>1854.7575200000001</v>
      </c>
      <c r="Q3951" s="12">
        <v>1854.7575200000001</v>
      </c>
      <c r="R3951" s="12">
        <v>130.65600000000001</v>
      </c>
      <c r="S3951" s="12">
        <v>130.65600000000001</v>
      </c>
      <c r="T3951" s="12">
        <v>118.53034564089999</v>
      </c>
      <c r="U3951" s="8" t="s">
        <v>208</v>
      </c>
      <c r="V3951" s="8" t="s">
        <v>209</v>
      </c>
      <c r="W3951" s="8" t="s">
        <v>210</v>
      </c>
      <c r="X3951" s="8" t="s">
        <v>210</v>
      </c>
      <c r="Y3951" s="1">
        <f t="shared" si="61"/>
        <v>9.4531945419439126E-5</v>
      </c>
    </row>
    <row r="3952" spans="1:25" x14ac:dyDescent="0.2">
      <c r="A3952" s="7">
        <v>55043</v>
      </c>
      <c r="B3952" s="8" t="s">
        <v>2215</v>
      </c>
      <c r="C3952" s="9" t="s">
        <v>126</v>
      </c>
      <c r="D3952" s="9" t="s">
        <v>24</v>
      </c>
      <c r="E3952" s="10">
        <v>3</v>
      </c>
      <c r="F3952" s="9" t="s">
        <v>34</v>
      </c>
      <c r="G3952" s="9" t="s">
        <v>35</v>
      </c>
      <c r="H3952" s="9" t="s">
        <v>36</v>
      </c>
      <c r="I3952" s="11">
        <v>118044150</v>
      </c>
      <c r="J3952" s="11">
        <v>0</v>
      </c>
      <c r="K3952" s="11">
        <v>0</v>
      </c>
      <c r="L3952" s="11">
        <v>0</v>
      </c>
      <c r="M3952" s="11">
        <v>0</v>
      </c>
      <c r="N3952" s="11">
        <v>0</v>
      </c>
      <c r="O3952" s="8" t="s">
        <v>37</v>
      </c>
      <c r="P3952" s="12">
        <v>0</v>
      </c>
      <c r="Q3952" s="12">
        <v>382.09780000000001</v>
      </c>
      <c r="R3952" s="12">
        <v>39.881</v>
      </c>
      <c r="S3952" s="12">
        <v>0</v>
      </c>
      <c r="T3952" s="12">
        <v>0</v>
      </c>
      <c r="U3952" s="8" t="s">
        <v>38</v>
      </c>
      <c r="V3952" s="8" t="s">
        <v>803</v>
      </c>
      <c r="W3952" s="8" t="s">
        <v>804</v>
      </c>
      <c r="X3952" s="8" t="s">
        <v>128</v>
      </c>
      <c r="Y3952" s="1">
        <f t="shared" si="61"/>
        <v>3.0649079166566068E-4</v>
      </c>
    </row>
    <row r="3953" spans="1:25" x14ac:dyDescent="0.2">
      <c r="A3953" s="7">
        <v>55043</v>
      </c>
      <c r="B3953" s="8" t="s">
        <v>2215</v>
      </c>
      <c r="C3953" s="9" t="s">
        <v>126</v>
      </c>
      <c r="D3953" s="9" t="s">
        <v>24</v>
      </c>
      <c r="E3953" s="10">
        <v>3</v>
      </c>
      <c r="F3953" s="9" t="s">
        <v>42</v>
      </c>
      <c r="G3953" s="9" t="s">
        <v>35</v>
      </c>
      <c r="H3953" s="9" t="s">
        <v>36</v>
      </c>
      <c r="I3953" s="11">
        <v>226356290</v>
      </c>
      <c r="J3953" s="11">
        <v>82126</v>
      </c>
      <c r="K3953" s="11">
        <v>2812093</v>
      </c>
      <c r="L3953" s="11">
        <v>2633561</v>
      </c>
      <c r="M3953" s="11">
        <v>178532</v>
      </c>
      <c r="N3953" s="11">
        <v>2729270</v>
      </c>
      <c r="O3953" s="8" t="s">
        <v>37</v>
      </c>
      <c r="P3953" s="12">
        <v>382.09780000000001</v>
      </c>
      <c r="Q3953" s="12">
        <v>382.09780000000001</v>
      </c>
      <c r="R3953" s="12">
        <v>39.881</v>
      </c>
      <c r="S3953" s="12">
        <v>39.881</v>
      </c>
      <c r="T3953" s="12">
        <v>36.179805860499997</v>
      </c>
      <c r="U3953" s="8" t="s">
        <v>38</v>
      </c>
      <c r="V3953" s="8" t="s">
        <v>803</v>
      </c>
      <c r="W3953" s="8" t="s">
        <v>804</v>
      </c>
      <c r="X3953" s="8" t="s">
        <v>128</v>
      </c>
      <c r="Y3953" s="1">
        <f t="shared" si="61"/>
        <v>1.598340606527877E-4</v>
      </c>
    </row>
    <row r="3954" spans="1:25" ht="29" x14ac:dyDescent="0.2">
      <c r="A3954" s="7">
        <v>55044</v>
      </c>
      <c r="B3954" s="8" t="s">
        <v>3528</v>
      </c>
      <c r="C3954" s="9" t="s">
        <v>33</v>
      </c>
      <c r="D3954" s="9" t="s">
        <v>504</v>
      </c>
      <c r="E3954" s="10">
        <v>7</v>
      </c>
      <c r="F3954" s="9" t="s">
        <v>43</v>
      </c>
      <c r="G3954" s="9" t="s">
        <v>35</v>
      </c>
      <c r="H3954" s="9" t="s">
        <v>36</v>
      </c>
      <c r="I3954" s="11">
        <v>20812824</v>
      </c>
      <c r="J3954" s="11">
        <v>895378</v>
      </c>
      <c r="K3954" s="11">
        <v>1491272</v>
      </c>
      <c r="L3954" s="11">
        <v>113768</v>
      </c>
      <c r="M3954" s="11">
        <v>1377504</v>
      </c>
      <c r="N3954" s="11">
        <v>1450781</v>
      </c>
      <c r="O3954" s="8" t="s">
        <v>37</v>
      </c>
      <c r="P3954" s="12">
        <v>55.855068500000002</v>
      </c>
      <c r="Q3954" s="12">
        <v>234.23834450000001</v>
      </c>
      <c r="R3954" s="12" t="s">
        <v>3417</v>
      </c>
      <c r="S3954" s="12">
        <v>55.855068500000002</v>
      </c>
      <c r="T3954" s="12">
        <v>50.6713857389</v>
      </c>
      <c r="U3954" s="8" t="s">
        <v>38</v>
      </c>
      <c r="V3954" s="8" t="s">
        <v>39</v>
      </c>
      <c r="W3954" s="8" t="s">
        <v>40</v>
      </c>
      <c r="X3954" s="8" t="s">
        <v>41</v>
      </c>
      <c r="Y3954" s="1">
        <f t="shared" si="61"/>
        <v>2.4346232754815012E-3</v>
      </c>
    </row>
    <row r="3955" spans="1:25" ht="29" x14ac:dyDescent="0.2">
      <c r="A3955" s="7">
        <v>55044</v>
      </c>
      <c r="B3955" s="8" t="s">
        <v>3528</v>
      </c>
      <c r="C3955" s="9" t="s">
        <v>33</v>
      </c>
      <c r="D3955" s="9" t="s">
        <v>504</v>
      </c>
      <c r="E3955" s="10">
        <v>7</v>
      </c>
      <c r="F3955" s="9" t="s">
        <v>43</v>
      </c>
      <c r="G3955" s="9" t="s">
        <v>3429</v>
      </c>
      <c r="H3955" s="9" t="s">
        <v>3419</v>
      </c>
      <c r="I3955" s="11">
        <v>39527307</v>
      </c>
      <c r="J3955" s="11">
        <v>1702701</v>
      </c>
      <c r="K3955" s="11">
        <v>2835605</v>
      </c>
      <c r="L3955" s="11">
        <v>216066</v>
      </c>
      <c r="M3955" s="11">
        <v>2619539</v>
      </c>
      <c r="N3955" s="11">
        <v>236202</v>
      </c>
      <c r="O3955" s="8" t="s">
        <v>46</v>
      </c>
      <c r="P3955" s="12">
        <v>177.1515</v>
      </c>
      <c r="Q3955" s="12">
        <v>234.23834450000001</v>
      </c>
      <c r="R3955" s="12" t="s">
        <v>3417</v>
      </c>
      <c r="S3955" s="12">
        <v>177.1515</v>
      </c>
      <c r="T3955" s="12">
        <v>160.71078653719999</v>
      </c>
      <c r="U3955" s="8" t="s">
        <v>38</v>
      </c>
      <c r="V3955" s="8" t="s">
        <v>39</v>
      </c>
      <c r="W3955" s="8" t="s">
        <v>40</v>
      </c>
      <c r="X3955" s="8" t="s">
        <v>41</v>
      </c>
      <c r="Y3955" s="1">
        <f t="shared" si="61"/>
        <v>4.0658167412518133E-3</v>
      </c>
    </row>
    <row r="3956" spans="1:25" ht="29" x14ac:dyDescent="0.2">
      <c r="A3956" s="7">
        <v>55044</v>
      </c>
      <c r="B3956" s="8" t="s">
        <v>3528</v>
      </c>
      <c r="C3956" s="9" t="s">
        <v>33</v>
      </c>
      <c r="D3956" s="9" t="s">
        <v>504</v>
      </c>
      <c r="E3956" s="10">
        <v>7</v>
      </c>
      <c r="F3956" s="9" t="s">
        <v>43</v>
      </c>
      <c r="G3956" s="9" t="s">
        <v>26</v>
      </c>
      <c r="H3956" s="9" t="s">
        <v>27</v>
      </c>
      <c r="I3956" s="11">
        <v>184698</v>
      </c>
      <c r="J3956" s="11">
        <v>8552</v>
      </c>
      <c r="K3956" s="11">
        <v>14165</v>
      </c>
      <c r="L3956" s="11">
        <v>1010</v>
      </c>
      <c r="M3956" s="11">
        <v>13155</v>
      </c>
      <c r="N3956" s="11">
        <v>2444</v>
      </c>
      <c r="O3956" s="8" t="s">
        <v>28</v>
      </c>
      <c r="P3956" s="12">
        <v>1.231776</v>
      </c>
      <c r="Q3956" s="12">
        <v>234.23834450000001</v>
      </c>
      <c r="R3956" s="12" t="s">
        <v>3417</v>
      </c>
      <c r="S3956" s="12">
        <v>1.231776</v>
      </c>
      <c r="T3956" s="12">
        <v>1.1174598567</v>
      </c>
      <c r="U3956" s="8" t="s">
        <v>38</v>
      </c>
      <c r="V3956" s="8" t="s">
        <v>39</v>
      </c>
      <c r="W3956" s="8" t="s">
        <v>40</v>
      </c>
      <c r="X3956" s="8" t="s">
        <v>41</v>
      </c>
      <c r="Y3956" s="1">
        <f t="shared" si="61"/>
        <v>6.0502000925835688E-3</v>
      </c>
    </row>
    <row r="3957" spans="1:25" x14ac:dyDescent="0.2">
      <c r="A3957" s="7">
        <v>55047</v>
      </c>
      <c r="B3957" s="8" t="s">
        <v>2217</v>
      </c>
      <c r="C3957" s="9" t="s">
        <v>49</v>
      </c>
      <c r="D3957" s="9" t="s">
        <v>24</v>
      </c>
      <c r="E3957" s="10">
        <v>3</v>
      </c>
      <c r="F3957" s="9" t="s">
        <v>34</v>
      </c>
      <c r="G3957" s="9" t="s">
        <v>35</v>
      </c>
      <c r="H3957" s="9" t="s">
        <v>36</v>
      </c>
      <c r="I3957" s="11">
        <v>1261518000</v>
      </c>
      <c r="J3957" s="11">
        <v>0</v>
      </c>
      <c r="K3957" s="11">
        <v>0</v>
      </c>
      <c r="L3957" s="11">
        <v>0</v>
      </c>
      <c r="M3957" s="11">
        <v>0</v>
      </c>
      <c r="N3957" s="11">
        <v>0</v>
      </c>
      <c r="O3957" s="8" t="s">
        <v>37</v>
      </c>
      <c r="P3957" s="12">
        <v>0</v>
      </c>
      <c r="Q3957" s="12">
        <v>4009.6362600000002</v>
      </c>
      <c r="R3957" s="12">
        <v>298.86200000000002</v>
      </c>
      <c r="S3957" s="12">
        <v>0</v>
      </c>
      <c r="T3957" s="12">
        <v>0</v>
      </c>
      <c r="U3957" s="8" t="s">
        <v>124</v>
      </c>
      <c r="V3957" s="8" t="s">
        <v>160</v>
      </c>
      <c r="W3957" s="8" t="s">
        <v>161</v>
      </c>
      <c r="X3957" s="8" t="s">
        <v>161</v>
      </c>
      <c r="Y3957" s="1">
        <f t="shared" si="61"/>
        <v>2.1491815691095965E-4</v>
      </c>
    </row>
    <row r="3958" spans="1:25" x14ac:dyDescent="0.2">
      <c r="A3958" s="7">
        <v>55047</v>
      </c>
      <c r="B3958" s="8" t="s">
        <v>2217</v>
      </c>
      <c r="C3958" s="9" t="s">
        <v>49</v>
      </c>
      <c r="D3958" s="9" t="s">
        <v>24</v>
      </c>
      <c r="E3958" s="10">
        <v>3</v>
      </c>
      <c r="F3958" s="9" t="s">
        <v>42</v>
      </c>
      <c r="G3958" s="9" t="s">
        <v>35</v>
      </c>
      <c r="H3958" s="9" t="s">
        <v>36</v>
      </c>
      <c r="I3958" s="11">
        <v>2560262000</v>
      </c>
      <c r="J3958" s="11">
        <v>1068353</v>
      </c>
      <c r="K3958" s="11">
        <v>29356267</v>
      </c>
      <c r="L3958" s="11">
        <v>27175951</v>
      </c>
      <c r="M3958" s="11">
        <v>2180316</v>
      </c>
      <c r="N3958" s="11">
        <v>28640259</v>
      </c>
      <c r="O3958" s="8" t="s">
        <v>37</v>
      </c>
      <c r="P3958" s="12">
        <v>4009.6362600000002</v>
      </c>
      <c r="Q3958" s="12">
        <v>4009.6362600000002</v>
      </c>
      <c r="R3958" s="12">
        <v>298.86200000000002</v>
      </c>
      <c r="S3958" s="12">
        <v>298.86200000000002</v>
      </c>
      <c r="T3958" s="12">
        <v>271.12582781459997</v>
      </c>
      <c r="U3958" s="8" t="s">
        <v>124</v>
      </c>
      <c r="V3958" s="8" t="s">
        <v>160</v>
      </c>
      <c r="W3958" s="8" t="s">
        <v>161</v>
      </c>
      <c r="X3958" s="8" t="s">
        <v>161</v>
      </c>
      <c r="Y3958" s="1">
        <f t="shared" si="61"/>
        <v>1.0589663224701224E-4</v>
      </c>
    </row>
    <row r="3959" spans="1:25" x14ac:dyDescent="0.2">
      <c r="A3959" s="7">
        <v>55048</v>
      </c>
      <c r="B3959" s="8" t="s">
        <v>2218</v>
      </c>
      <c r="C3959" s="9" t="s">
        <v>900</v>
      </c>
      <c r="D3959" s="9" t="s">
        <v>24</v>
      </c>
      <c r="E3959" s="10">
        <v>2</v>
      </c>
      <c r="F3959" s="9" t="s">
        <v>34</v>
      </c>
      <c r="G3959" s="9" t="s">
        <v>35</v>
      </c>
      <c r="H3959" s="9" t="s">
        <v>36</v>
      </c>
      <c r="I3959" s="11">
        <v>547308000</v>
      </c>
      <c r="J3959" s="11">
        <v>0</v>
      </c>
      <c r="K3959" s="11">
        <v>0</v>
      </c>
      <c r="L3959" s="11">
        <v>0</v>
      </c>
      <c r="M3959" s="11">
        <v>0</v>
      </c>
      <c r="N3959" s="11">
        <v>0</v>
      </c>
      <c r="O3959" s="8" t="s">
        <v>37</v>
      </c>
      <c r="P3959" s="12">
        <v>0</v>
      </c>
      <c r="Q3959" s="12">
        <v>1542.4353000000001</v>
      </c>
      <c r="R3959" s="12">
        <v>54.042000000000002</v>
      </c>
      <c r="S3959" s="12">
        <v>0</v>
      </c>
      <c r="T3959" s="12">
        <v>0</v>
      </c>
      <c r="U3959" s="8" t="s">
        <v>208</v>
      </c>
      <c r="V3959" s="8" t="s">
        <v>209</v>
      </c>
      <c r="W3959" s="8" t="s">
        <v>210</v>
      </c>
      <c r="X3959" s="8" t="s">
        <v>210</v>
      </c>
      <c r="Y3959" s="1">
        <f t="shared" si="61"/>
        <v>8.9576786325067421E-5</v>
      </c>
    </row>
    <row r="3960" spans="1:25" x14ac:dyDescent="0.2">
      <c r="A3960" s="7">
        <v>55048</v>
      </c>
      <c r="B3960" s="8" t="s">
        <v>2218</v>
      </c>
      <c r="C3960" s="9" t="s">
        <v>900</v>
      </c>
      <c r="D3960" s="9" t="s">
        <v>24</v>
      </c>
      <c r="E3960" s="10">
        <v>2</v>
      </c>
      <c r="F3960" s="9" t="s">
        <v>42</v>
      </c>
      <c r="G3960" s="9" t="s">
        <v>35</v>
      </c>
      <c r="H3960" s="9" t="s">
        <v>36</v>
      </c>
      <c r="I3960" s="11">
        <v>1042429000</v>
      </c>
      <c r="J3960" s="11">
        <v>0</v>
      </c>
      <c r="K3960" s="11">
        <v>11310247</v>
      </c>
      <c r="L3960" s="11">
        <v>11310247</v>
      </c>
      <c r="M3960" s="11">
        <v>0</v>
      </c>
      <c r="N3960" s="11">
        <v>11017395</v>
      </c>
      <c r="O3960" s="8" t="s">
        <v>37</v>
      </c>
      <c r="P3960" s="12">
        <v>1542.4353000000001</v>
      </c>
      <c r="Q3960" s="12">
        <v>1542.4353000000001</v>
      </c>
      <c r="R3960" s="12">
        <v>54.042000000000002</v>
      </c>
      <c r="S3960" s="12">
        <v>54.042000000000002</v>
      </c>
      <c r="T3960" s="12">
        <v>49.026580785599997</v>
      </c>
      <c r="U3960" s="8" t="s">
        <v>208</v>
      </c>
      <c r="V3960" s="8" t="s">
        <v>209</v>
      </c>
      <c r="W3960" s="8" t="s">
        <v>210</v>
      </c>
      <c r="X3960" s="8" t="s">
        <v>210</v>
      </c>
      <c r="Y3960" s="1">
        <f t="shared" si="61"/>
        <v>4.7030629203523697E-5</v>
      </c>
    </row>
    <row r="3961" spans="1:25" x14ac:dyDescent="0.2">
      <c r="A3961" s="7">
        <v>55051</v>
      </c>
      <c r="B3961" s="8" t="s">
        <v>2219</v>
      </c>
      <c r="C3961" s="9" t="s">
        <v>67</v>
      </c>
      <c r="D3961" s="9" t="s">
        <v>504</v>
      </c>
      <c r="E3961" s="10">
        <v>7</v>
      </c>
      <c r="F3961" s="9" t="s">
        <v>50</v>
      </c>
      <c r="G3961" s="9" t="s">
        <v>35</v>
      </c>
      <c r="H3961" s="9" t="s">
        <v>36</v>
      </c>
      <c r="I3961" s="11">
        <v>1541167610</v>
      </c>
      <c r="J3961" s="11">
        <v>9384767</v>
      </c>
      <c r="K3961" s="11">
        <v>19395494</v>
      </c>
      <c r="L3961" s="11">
        <v>7047116</v>
      </c>
      <c r="M3961" s="11">
        <v>12348378</v>
      </c>
      <c r="N3961" s="11">
        <v>19073847</v>
      </c>
      <c r="O3961" s="8" t="s">
        <v>37</v>
      </c>
      <c r="P3961" s="12">
        <v>3128.1109080000001</v>
      </c>
      <c r="Q3961" s="12">
        <v>3408.9814626900002</v>
      </c>
      <c r="R3961" s="12" t="s">
        <v>3417</v>
      </c>
      <c r="S3961" s="12">
        <v>3128.1109080000001</v>
      </c>
      <c r="T3961" s="12">
        <v>2837.8035997460001</v>
      </c>
      <c r="U3961" s="8" t="s">
        <v>38</v>
      </c>
      <c r="V3961" s="8" t="s">
        <v>60</v>
      </c>
      <c r="W3961" s="8" t="s">
        <v>61</v>
      </c>
      <c r="X3961" s="8" t="s">
        <v>62</v>
      </c>
      <c r="Y3961" s="1">
        <f t="shared" si="61"/>
        <v>1.8413335326622909E-3</v>
      </c>
    </row>
    <row r="3962" spans="1:25" x14ac:dyDescent="0.2">
      <c r="A3962" s="7">
        <v>55051</v>
      </c>
      <c r="B3962" s="8" t="s">
        <v>2219</v>
      </c>
      <c r="C3962" s="9" t="s">
        <v>67</v>
      </c>
      <c r="D3962" s="9" t="s">
        <v>504</v>
      </c>
      <c r="E3962" s="10">
        <v>7</v>
      </c>
      <c r="F3962" s="9" t="s">
        <v>50</v>
      </c>
      <c r="G3962" s="9" t="s">
        <v>3422</v>
      </c>
      <c r="H3962" s="9" t="s">
        <v>3419</v>
      </c>
      <c r="I3962" s="11">
        <v>54920390</v>
      </c>
      <c r="J3962" s="11">
        <v>334525</v>
      </c>
      <c r="K3962" s="11">
        <v>692010</v>
      </c>
      <c r="L3962" s="11">
        <v>251846</v>
      </c>
      <c r="M3962" s="11">
        <v>440164</v>
      </c>
      <c r="N3962" s="11">
        <v>2129259</v>
      </c>
      <c r="O3962" s="8" t="s">
        <v>37</v>
      </c>
      <c r="P3962" s="12">
        <v>280.87055469000001</v>
      </c>
      <c r="Q3962" s="12">
        <v>3408.9814626900002</v>
      </c>
      <c r="R3962" s="12" t="s">
        <v>3417</v>
      </c>
      <c r="S3962" s="12">
        <v>280.87055469000001</v>
      </c>
      <c r="T3962" s="12">
        <v>254.80409569989999</v>
      </c>
      <c r="U3962" s="8" t="s">
        <v>38</v>
      </c>
      <c r="V3962" s="8" t="s">
        <v>60</v>
      </c>
      <c r="W3962" s="8" t="s">
        <v>61</v>
      </c>
      <c r="X3962" s="8" t="s">
        <v>62</v>
      </c>
      <c r="Y3962" s="1">
        <f t="shared" si="61"/>
        <v>4.6395172303018966E-3</v>
      </c>
    </row>
    <row r="3963" spans="1:25" x14ac:dyDescent="0.2">
      <c r="A3963" s="7">
        <v>55052</v>
      </c>
      <c r="B3963" s="8" t="s">
        <v>2220</v>
      </c>
      <c r="C3963" s="9" t="s">
        <v>49</v>
      </c>
      <c r="D3963" s="9" t="s">
        <v>504</v>
      </c>
      <c r="E3963" s="10">
        <v>6</v>
      </c>
      <c r="F3963" s="9" t="s">
        <v>25</v>
      </c>
      <c r="G3963" s="9" t="s">
        <v>35</v>
      </c>
      <c r="H3963" s="9" t="s">
        <v>36</v>
      </c>
      <c r="I3963" s="11">
        <v>15405000</v>
      </c>
      <c r="J3963" s="11">
        <v>0</v>
      </c>
      <c r="K3963" s="11">
        <v>130321</v>
      </c>
      <c r="L3963" s="11">
        <v>130321</v>
      </c>
      <c r="M3963" s="11">
        <v>0</v>
      </c>
      <c r="N3963" s="11">
        <v>133527</v>
      </c>
      <c r="O3963" s="8" t="s">
        <v>37</v>
      </c>
      <c r="P3963" s="12">
        <v>184.801368</v>
      </c>
      <c r="Q3963" s="12">
        <v>184.801368</v>
      </c>
      <c r="R3963" s="12" t="s">
        <v>3417</v>
      </c>
      <c r="S3963" s="12">
        <v>184.801368</v>
      </c>
      <c r="T3963" s="12">
        <v>167.65070126099999</v>
      </c>
      <c r="U3963" s="8" t="s">
        <v>124</v>
      </c>
      <c r="V3963" s="8" t="s">
        <v>160</v>
      </c>
      <c r="W3963" s="8" t="s">
        <v>161</v>
      </c>
      <c r="X3963" s="8" t="s">
        <v>161</v>
      </c>
      <c r="Y3963" s="1">
        <f t="shared" si="61"/>
        <v>1.0882875771567673E-2</v>
      </c>
    </row>
    <row r="3964" spans="1:25" x14ac:dyDescent="0.2">
      <c r="A3964" s="7">
        <v>55053</v>
      </c>
      <c r="B3964" s="8" t="s">
        <v>2221</v>
      </c>
      <c r="C3964" s="9" t="s">
        <v>49</v>
      </c>
      <c r="D3964" s="9" t="s">
        <v>504</v>
      </c>
      <c r="E3964" s="10">
        <v>6</v>
      </c>
      <c r="F3964" s="9" t="s">
        <v>25</v>
      </c>
      <c r="G3964" s="9" t="s">
        <v>35</v>
      </c>
      <c r="H3964" s="9" t="s">
        <v>36</v>
      </c>
      <c r="I3964" s="11">
        <v>43922620</v>
      </c>
      <c r="J3964" s="11">
        <v>0</v>
      </c>
      <c r="K3964" s="11">
        <v>447575</v>
      </c>
      <c r="L3964" s="11">
        <v>447575</v>
      </c>
      <c r="M3964" s="11">
        <v>0</v>
      </c>
      <c r="N3964" s="11">
        <v>452095</v>
      </c>
      <c r="O3964" s="8" t="s">
        <v>37</v>
      </c>
      <c r="P3964" s="12">
        <v>625.69947999999999</v>
      </c>
      <c r="Q3964" s="12">
        <v>625.69947999999999</v>
      </c>
      <c r="R3964" s="12" t="s">
        <v>3417</v>
      </c>
      <c r="S3964" s="12">
        <v>625.69947999999999</v>
      </c>
      <c r="T3964" s="12">
        <v>567.63084459770005</v>
      </c>
      <c r="U3964" s="8" t="s">
        <v>124</v>
      </c>
      <c r="V3964" s="8" t="s">
        <v>160</v>
      </c>
      <c r="W3964" s="8" t="s">
        <v>161</v>
      </c>
      <c r="X3964" s="8" t="s">
        <v>161</v>
      </c>
      <c r="Y3964" s="1">
        <f t="shared" si="61"/>
        <v>1.2923428625107064E-2</v>
      </c>
    </row>
    <row r="3965" spans="1:25" x14ac:dyDescent="0.2">
      <c r="A3965" s="7">
        <v>55054</v>
      </c>
      <c r="B3965" s="8" t="s">
        <v>3529</v>
      </c>
      <c r="C3965" s="9" t="s">
        <v>176</v>
      </c>
      <c r="D3965" s="9" t="s">
        <v>24</v>
      </c>
      <c r="E3965" s="10">
        <v>1</v>
      </c>
      <c r="F3965" s="9" t="s">
        <v>50</v>
      </c>
      <c r="G3965" s="9" t="s">
        <v>3420</v>
      </c>
      <c r="H3965" s="9" t="s">
        <v>3419</v>
      </c>
      <c r="I3965" s="11">
        <v>64390000</v>
      </c>
      <c r="J3965" s="11">
        <v>0</v>
      </c>
      <c r="K3965" s="11">
        <v>1156478</v>
      </c>
      <c r="L3965" s="11">
        <v>1156478</v>
      </c>
      <c r="M3965" s="11">
        <v>0</v>
      </c>
      <c r="N3965" s="11">
        <v>2182031</v>
      </c>
      <c r="O3965" s="8" t="s">
        <v>37</v>
      </c>
      <c r="P3965" s="12">
        <v>157.10623200000001</v>
      </c>
      <c r="Q3965" s="12">
        <v>157.10623200000001</v>
      </c>
      <c r="R3965" s="12" t="s">
        <v>3417</v>
      </c>
      <c r="S3965" s="12">
        <v>157.10623200000001</v>
      </c>
      <c r="T3965" s="12">
        <v>142.52583870090001</v>
      </c>
      <c r="U3965" s="8" t="s">
        <v>177</v>
      </c>
      <c r="V3965" s="8" t="s">
        <v>71</v>
      </c>
      <c r="W3965" s="8" t="s">
        <v>72</v>
      </c>
      <c r="X3965" s="8" t="s">
        <v>73</v>
      </c>
      <c r="Y3965" s="1">
        <f t="shared" si="61"/>
        <v>2.2134778490588603E-3</v>
      </c>
    </row>
    <row r="3966" spans="1:25" x14ac:dyDescent="0.2">
      <c r="A3966" s="7">
        <v>55061</v>
      </c>
      <c r="B3966" s="8" t="s">
        <v>2222</v>
      </c>
      <c r="C3966" s="9" t="s">
        <v>284</v>
      </c>
      <c r="D3966" s="9" t="s">
        <v>24</v>
      </c>
      <c r="E3966" s="10">
        <v>2</v>
      </c>
      <c r="F3966" s="9" t="s">
        <v>50</v>
      </c>
      <c r="G3966" s="9" t="s">
        <v>35</v>
      </c>
      <c r="H3966" s="9" t="s">
        <v>36</v>
      </c>
      <c r="I3966" s="11">
        <v>73890000</v>
      </c>
      <c r="J3966" s="11">
        <v>0</v>
      </c>
      <c r="K3966" s="11">
        <v>847603</v>
      </c>
      <c r="L3966" s="11">
        <v>847603</v>
      </c>
      <c r="M3966" s="11">
        <v>0</v>
      </c>
      <c r="N3966" s="11">
        <v>822402</v>
      </c>
      <c r="O3966" s="8" t="s">
        <v>37</v>
      </c>
      <c r="P3966" s="12">
        <v>134.87392800000001</v>
      </c>
      <c r="Q3966" s="12">
        <v>136.201044</v>
      </c>
      <c r="R3966" s="12">
        <v>11.925000000000001</v>
      </c>
      <c r="S3966" s="12">
        <v>11.8088051616</v>
      </c>
      <c r="T3966" s="12">
        <v>10.7128777661</v>
      </c>
      <c r="U3966" s="8" t="s">
        <v>38</v>
      </c>
      <c r="V3966" s="8" t="s">
        <v>39</v>
      </c>
      <c r="W3966" s="8" t="s">
        <v>40</v>
      </c>
      <c r="X3966" s="8" t="s">
        <v>41</v>
      </c>
      <c r="Y3966" s="1">
        <f t="shared" si="61"/>
        <v>1.4640927222898904E-4</v>
      </c>
    </row>
    <row r="3967" spans="1:25" x14ac:dyDescent="0.2">
      <c r="A3967" s="7">
        <v>55061</v>
      </c>
      <c r="B3967" s="8" t="s">
        <v>2222</v>
      </c>
      <c r="C3967" s="9" t="s">
        <v>284</v>
      </c>
      <c r="D3967" s="9" t="s">
        <v>24</v>
      </c>
      <c r="E3967" s="10">
        <v>2</v>
      </c>
      <c r="F3967" s="9" t="s">
        <v>50</v>
      </c>
      <c r="G3967" s="9" t="s">
        <v>26</v>
      </c>
      <c r="H3967" s="9" t="s">
        <v>27</v>
      </c>
      <c r="I3967" s="11">
        <v>213000</v>
      </c>
      <c r="J3967" s="11">
        <v>0</v>
      </c>
      <c r="K3967" s="11">
        <v>3017</v>
      </c>
      <c r="L3967" s="11">
        <v>3017</v>
      </c>
      <c r="M3967" s="11">
        <v>0</v>
      </c>
      <c r="N3967" s="11">
        <v>518</v>
      </c>
      <c r="O3967" s="8" t="s">
        <v>28</v>
      </c>
      <c r="P3967" s="12">
        <v>1.327116</v>
      </c>
      <c r="Q3967" s="12">
        <v>136.201044</v>
      </c>
      <c r="R3967" s="12">
        <v>11.925000000000001</v>
      </c>
      <c r="S3967" s="12">
        <v>0.1161948384</v>
      </c>
      <c r="T3967" s="12">
        <v>0.1054112659</v>
      </c>
      <c r="U3967" s="8" t="s">
        <v>38</v>
      </c>
      <c r="V3967" s="8" t="s">
        <v>39</v>
      </c>
      <c r="W3967" s="8" t="s">
        <v>40</v>
      </c>
      <c r="X3967" s="8" t="s">
        <v>41</v>
      </c>
      <c r="Y3967" s="1">
        <f t="shared" si="61"/>
        <v>5.0789582746478878E-2</v>
      </c>
    </row>
    <row r="3968" spans="1:25" x14ac:dyDescent="0.2">
      <c r="A3968" s="7">
        <v>55062</v>
      </c>
      <c r="B3968" s="8" t="s">
        <v>2223</v>
      </c>
      <c r="C3968" s="9" t="s">
        <v>49</v>
      </c>
      <c r="D3968" s="9" t="s">
        <v>24</v>
      </c>
      <c r="E3968" s="10">
        <v>2</v>
      </c>
      <c r="F3968" s="9" t="s">
        <v>34</v>
      </c>
      <c r="G3968" s="9" t="s">
        <v>35</v>
      </c>
      <c r="H3968" s="9" t="s">
        <v>36</v>
      </c>
      <c r="I3968" s="11">
        <v>1542621000</v>
      </c>
      <c r="J3968" s="11">
        <v>0</v>
      </c>
      <c r="K3968" s="11">
        <v>2675868</v>
      </c>
      <c r="L3968" s="11">
        <v>2675868</v>
      </c>
      <c r="M3968" s="11">
        <v>0</v>
      </c>
      <c r="N3968" s="11">
        <v>2640304</v>
      </c>
      <c r="O3968" s="8" t="s">
        <v>37</v>
      </c>
      <c r="P3968" s="12">
        <v>184.82128</v>
      </c>
      <c r="Q3968" s="12">
        <v>3425.06122</v>
      </c>
      <c r="R3968" s="12">
        <v>493.73500000000001</v>
      </c>
      <c r="S3968" s="12">
        <v>26.6426579904</v>
      </c>
      <c r="T3968" s="12">
        <v>24.170060773300001</v>
      </c>
      <c r="U3968" s="8" t="s">
        <v>38</v>
      </c>
      <c r="V3968" s="8" t="s">
        <v>160</v>
      </c>
      <c r="W3968" s="8" t="s">
        <v>161</v>
      </c>
      <c r="X3968" s="8" t="s">
        <v>161</v>
      </c>
      <c r="Y3968" s="1">
        <f t="shared" si="61"/>
        <v>2.9035582037000663E-4</v>
      </c>
    </row>
    <row r="3969" spans="1:25" x14ac:dyDescent="0.2">
      <c r="A3969" s="7">
        <v>55062</v>
      </c>
      <c r="B3969" s="8" t="s">
        <v>2223</v>
      </c>
      <c r="C3969" s="9" t="s">
        <v>49</v>
      </c>
      <c r="D3969" s="9" t="s">
        <v>24</v>
      </c>
      <c r="E3969" s="10">
        <v>2</v>
      </c>
      <c r="F3969" s="9" t="s">
        <v>42</v>
      </c>
      <c r="G3969" s="9" t="s">
        <v>35</v>
      </c>
      <c r="H3969" s="9" t="s">
        <v>36</v>
      </c>
      <c r="I3969" s="11">
        <v>2157592000</v>
      </c>
      <c r="J3969" s="11">
        <v>0</v>
      </c>
      <c r="K3969" s="11">
        <v>23470281</v>
      </c>
      <c r="L3969" s="11">
        <v>23470281</v>
      </c>
      <c r="M3969" s="11">
        <v>0</v>
      </c>
      <c r="N3969" s="11">
        <v>23144571</v>
      </c>
      <c r="O3969" s="8" t="s">
        <v>37</v>
      </c>
      <c r="P3969" s="12">
        <v>3240.2399399999999</v>
      </c>
      <c r="Q3969" s="12">
        <v>3425.06122</v>
      </c>
      <c r="R3969" s="12">
        <v>493.73500000000001</v>
      </c>
      <c r="S3969" s="12">
        <v>467.09234200959997</v>
      </c>
      <c r="T3969" s="12">
        <v>423.74339291439998</v>
      </c>
      <c r="U3969" s="8" t="s">
        <v>38</v>
      </c>
      <c r="V3969" s="8" t="s">
        <v>160</v>
      </c>
      <c r="W3969" s="8" t="s">
        <v>161</v>
      </c>
      <c r="X3969" s="8" t="s">
        <v>161</v>
      </c>
      <c r="Y3969" s="1">
        <f t="shared" si="61"/>
        <v>2.0759670316491718E-4</v>
      </c>
    </row>
    <row r="3970" spans="1:25" x14ac:dyDescent="0.2">
      <c r="A3970" s="7">
        <v>55063</v>
      </c>
      <c r="B3970" s="8" t="s">
        <v>2224</v>
      </c>
      <c r="C3970" s="9" t="s">
        <v>643</v>
      </c>
      <c r="D3970" s="9" t="s">
        <v>24</v>
      </c>
      <c r="E3970" s="10">
        <v>1</v>
      </c>
      <c r="F3970" s="9" t="s">
        <v>34</v>
      </c>
      <c r="G3970" s="9" t="s">
        <v>35</v>
      </c>
      <c r="H3970" s="9" t="s">
        <v>36</v>
      </c>
      <c r="I3970" s="11">
        <v>1522373000</v>
      </c>
      <c r="J3970" s="11">
        <v>0</v>
      </c>
      <c r="K3970" s="11">
        <v>1458105</v>
      </c>
      <c r="L3970" s="11">
        <v>1458105</v>
      </c>
      <c r="M3970" s="11">
        <v>0</v>
      </c>
      <c r="N3970" s="11">
        <v>1397403</v>
      </c>
      <c r="O3970" s="8" t="s">
        <v>37</v>
      </c>
      <c r="P3970" s="12">
        <v>19.563642000000002</v>
      </c>
      <c r="Q3970" s="12">
        <v>3816.7318420000001</v>
      </c>
      <c r="R3970" s="12">
        <v>392.05900000000003</v>
      </c>
      <c r="S3970" s="12">
        <v>2.0095993736</v>
      </c>
      <c r="T3970" s="12">
        <v>1.8230965922</v>
      </c>
      <c r="U3970" s="8" t="s">
        <v>38</v>
      </c>
      <c r="V3970" s="8" t="s">
        <v>64</v>
      </c>
      <c r="W3970" s="8" t="s">
        <v>65</v>
      </c>
      <c r="X3970" s="8" t="s">
        <v>65</v>
      </c>
      <c r="Y3970" s="1">
        <f t="shared" si="61"/>
        <v>2.3362871248701865E-4</v>
      </c>
    </row>
    <row r="3971" spans="1:25" x14ac:dyDescent="0.2">
      <c r="A3971" s="7">
        <v>55063</v>
      </c>
      <c r="B3971" s="8" t="s">
        <v>2224</v>
      </c>
      <c r="C3971" s="9" t="s">
        <v>643</v>
      </c>
      <c r="D3971" s="9" t="s">
        <v>24</v>
      </c>
      <c r="E3971" s="10">
        <v>1</v>
      </c>
      <c r="F3971" s="9" t="s">
        <v>42</v>
      </c>
      <c r="G3971" s="9" t="s">
        <v>35</v>
      </c>
      <c r="H3971" s="9" t="s">
        <v>36</v>
      </c>
      <c r="I3971" s="11">
        <v>2557704000</v>
      </c>
      <c r="J3971" s="11">
        <v>0</v>
      </c>
      <c r="K3971" s="11">
        <v>28298610</v>
      </c>
      <c r="L3971" s="11">
        <v>28298610</v>
      </c>
      <c r="M3971" s="11">
        <v>0</v>
      </c>
      <c r="N3971" s="11">
        <v>27122630</v>
      </c>
      <c r="O3971" s="8" t="s">
        <v>37</v>
      </c>
      <c r="P3971" s="12">
        <v>3797.1682000000001</v>
      </c>
      <c r="Q3971" s="12">
        <v>3816.7318420000001</v>
      </c>
      <c r="R3971" s="12">
        <v>392.05900000000003</v>
      </c>
      <c r="S3971" s="12">
        <v>390.04940062639997</v>
      </c>
      <c r="T3971" s="12">
        <v>353.85049498900003</v>
      </c>
      <c r="U3971" s="8" t="s">
        <v>38</v>
      </c>
      <c r="V3971" s="8" t="s">
        <v>64</v>
      </c>
      <c r="W3971" s="8" t="s">
        <v>65</v>
      </c>
      <c r="X3971" s="8" t="s">
        <v>65</v>
      </c>
      <c r="Y3971" s="1">
        <f t="shared" si="61"/>
        <v>1.3905832884297795E-4</v>
      </c>
    </row>
    <row r="3972" spans="1:25" x14ac:dyDescent="0.2">
      <c r="A3972" s="7">
        <v>55064</v>
      </c>
      <c r="B3972" s="8" t="s">
        <v>2225</v>
      </c>
      <c r="C3972" s="9" t="s">
        <v>49</v>
      </c>
      <c r="D3972" s="9" t="s">
        <v>24</v>
      </c>
      <c r="E3972" s="10">
        <v>3</v>
      </c>
      <c r="F3972" s="9" t="s">
        <v>50</v>
      </c>
      <c r="G3972" s="9" t="s">
        <v>35</v>
      </c>
      <c r="H3972" s="9" t="s">
        <v>36</v>
      </c>
      <c r="I3972" s="11">
        <v>1324581597</v>
      </c>
      <c r="J3972" s="11">
        <v>9907364</v>
      </c>
      <c r="K3972" s="11">
        <v>18014747</v>
      </c>
      <c r="L3972" s="11">
        <v>5783433</v>
      </c>
      <c r="M3972" s="11">
        <v>12231314</v>
      </c>
      <c r="N3972" s="11">
        <v>17819890</v>
      </c>
      <c r="O3972" s="8" t="s">
        <v>37</v>
      </c>
      <c r="P3972" s="12">
        <v>2922.4619600000001</v>
      </c>
      <c r="Q3972" s="12">
        <v>3184.5043408400002</v>
      </c>
      <c r="R3972" s="12">
        <v>439.68200000000002</v>
      </c>
      <c r="S3972" s="12">
        <v>403.50201537420003</v>
      </c>
      <c r="T3972" s="12">
        <v>366.0546270291</v>
      </c>
      <c r="U3972" s="8" t="s">
        <v>59</v>
      </c>
      <c r="V3972" s="8" t="s">
        <v>80</v>
      </c>
      <c r="W3972" s="8" t="s">
        <v>81</v>
      </c>
      <c r="X3972" s="8" t="s">
        <v>82</v>
      </c>
      <c r="Y3972" s="1">
        <f t="shared" ref="Y3972:Y4035" si="62">IFERROR(ABS(R3972/(I3972/1000))*0.907185,ABS(T3972/(I3972/1000)))</f>
        <v>3.0113125236934721E-4</v>
      </c>
    </row>
    <row r="3973" spans="1:25" x14ac:dyDescent="0.2">
      <c r="A3973" s="7">
        <v>55064</v>
      </c>
      <c r="B3973" s="8" t="s">
        <v>2225</v>
      </c>
      <c r="C3973" s="9" t="s">
        <v>49</v>
      </c>
      <c r="D3973" s="9" t="s">
        <v>24</v>
      </c>
      <c r="E3973" s="10">
        <v>3</v>
      </c>
      <c r="F3973" s="9" t="s">
        <v>50</v>
      </c>
      <c r="G3973" s="9" t="s">
        <v>3422</v>
      </c>
      <c r="H3973" s="9" t="s">
        <v>3419</v>
      </c>
      <c r="I3973" s="11">
        <v>154699403</v>
      </c>
      <c r="J3973" s="11">
        <v>1164575</v>
      </c>
      <c r="K3973" s="11">
        <v>2113368</v>
      </c>
      <c r="L3973" s="11">
        <v>675622</v>
      </c>
      <c r="M3973" s="11">
        <v>1437746</v>
      </c>
      <c r="N3973" s="11">
        <v>1986524</v>
      </c>
      <c r="O3973" s="8" t="s">
        <v>37</v>
      </c>
      <c r="P3973" s="12">
        <v>262.04238084000002</v>
      </c>
      <c r="Q3973" s="12">
        <v>3184.5043408400002</v>
      </c>
      <c r="R3973" s="12">
        <v>439.68200000000002</v>
      </c>
      <c r="S3973" s="12">
        <v>36.179984625800003</v>
      </c>
      <c r="T3973" s="12">
        <v>32.822266738499998</v>
      </c>
      <c r="U3973" s="8" t="s">
        <v>59</v>
      </c>
      <c r="V3973" s="8" t="s">
        <v>80</v>
      </c>
      <c r="W3973" s="8" t="s">
        <v>81</v>
      </c>
      <c r="X3973" s="8" t="s">
        <v>82</v>
      </c>
      <c r="Y3973" s="1">
        <f t="shared" si="62"/>
        <v>2.5783739784050754E-3</v>
      </c>
    </row>
    <row r="3974" spans="1:25" x14ac:dyDescent="0.2">
      <c r="A3974" s="7">
        <v>55065</v>
      </c>
      <c r="B3974" s="8" t="s">
        <v>2226</v>
      </c>
      <c r="C3974" s="9" t="s">
        <v>49</v>
      </c>
      <c r="D3974" s="9" t="s">
        <v>24</v>
      </c>
      <c r="E3974" s="10">
        <v>1</v>
      </c>
      <c r="F3974" s="9" t="s">
        <v>34</v>
      </c>
      <c r="G3974" s="9" t="s">
        <v>35</v>
      </c>
      <c r="H3974" s="9" t="s">
        <v>36</v>
      </c>
      <c r="I3974" s="11">
        <v>569198000</v>
      </c>
      <c r="J3974" s="11">
        <v>0</v>
      </c>
      <c r="K3974" s="11">
        <v>7998</v>
      </c>
      <c r="L3974" s="11">
        <v>7998</v>
      </c>
      <c r="M3974" s="11">
        <v>0</v>
      </c>
      <c r="N3974" s="11">
        <v>7960</v>
      </c>
      <c r="O3974" s="8" t="s">
        <v>37</v>
      </c>
      <c r="P3974" s="12">
        <v>1.1144000000000001</v>
      </c>
      <c r="Q3974" s="12">
        <v>2058.4283999999998</v>
      </c>
      <c r="R3974" s="12">
        <v>310.49400000000003</v>
      </c>
      <c r="S3974" s="12">
        <v>0.16809645340000001</v>
      </c>
      <c r="T3974" s="12">
        <v>0.1524961021</v>
      </c>
      <c r="U3974" s="8" t="s">
        <v>59</v>
      </c>
      <c r="V3974" s="8" t="s">
        <v>80</v>
      </c>
      <c r="W3974" s="8" t="s">
        <v>81</v>
      </c>
      <c r="X3974" s="8" t="s">
        <v>82</v>
      </c>
      <c r="Y3974" s="1">
        <f t="shared" si="62"/>
        <v>4.9486382487289135E-4</v>
      </c>
    </row>
    <row r="3975" spans="1:25" x14ac:dyDescent="0.2">
      <c r="A3975" s="7">
        <v>55065</v>
      </c>
      <c r="B3975" s="8" t="s">
        <v>2226</v>
      </c>
      <c r="C3975" s="9" t="s">
        <v>49</v>
      </c>
      <c r="D3975" s="9" t="s">
        <v>24</v>
      </c>
      <c r="E3975" s="10">
        <v>1</v>
      </c>
      <c r="F3975" s="9" t="s">
        <v>42</v>
      </c>
      <c r="G3975" s="9" t="s">
        <v>35</v>
      </c>
      <c r="H3975" s="9" t="s">
        <v>36</v>
      </c>
      <c r="I3975" s="11">
        <v>1305126000</v>
      </c>
      <c r="J3975" s="11">
        <v>0</v>
      </c>
      <c r="K3975" s="11">
        <v>14682412</v>
      </c>
      <c r="L3975" s="11">
        <v>14682412</v>
      </c>
      <c r="M3975" s="11">
        <v>0</v>
      </c>
      <c r="N3975" s="11">
        <v>14695100</v>
      </c>
      <c r="O3975" s="8" t="s">
        <v>37</v>
      </c>
      <c r="P3975" s="12">
        <v>2057.3139999999999</v>
      </c>
      <c r="Q3975" s="12">
        <v>2058.4283999999998</v>
      </c>
      <c r="R3975" s="12">
        <v>310.49400000000003</v>
      </c>
      <c r="S3975" s="12">
        <v>310.32590354659999</v>
      </c>
      <c r="T3975" s="12">
        <v>281.52581288819999</v>
      </c>
      <c r="U3975" s="8" t="s">
        <v>59</v>
      </c>
      <c r="V3975" s="8" t="s">
        <v>80</v>
      </c>
      <c r="W3975" s="8" t="s">
        <v>81</v>
      </c>
      <c r="X3975" s="8" t="s">
        <v>82</v>
      </c>
      <c r="Y3975" s="1">
        <f t="shared" si="62"/>
        <v>2.1582245652143934E-4</v>
      </c>
    </row>
    <row r="3976" spans="1:25" x14ac:dyDescent="0.2">
      <c r="A3976" s="7">
        <v>55067</v>
      </c>
      <c r="B3976" s="8" t="s">
        <v>2227</v>
      </c>
      <c r="C3976" s="9" t="s">
        <v>176</v>
      </c>
      <c r="D3976" s="9" t="s">
        <v>24</v>
      </c>
      <c r="E3976" s="10">
        <v>2</v>
      </c>
      <c r="F3976" s="9" t="s">
        <v>25</v>
      </c>
      <c r="G3976" s="9" t="s">
        <v>26</v>
      </c>
      <c r="H3976" s="9" t="s">
        <v>27</v>
      </c>
      <c r="I3976" s="11">
        <v>9800</v>
      </c>
      <c r="J3976" s="11">
        <v>0</v>
      </c>
      <c r="K3976" s="11">
        <v>126</v>
      </c>
      <c r="L3976" s="11">
        <v>126</v>
      </c>
      <c r="M3976" s="11">
        <v>0</v>
      </c>
      <c r="N3976" s="11">
        <v>18</v>
      </c>
      <c r="O3976" s="8" t="s">
        <v>28</v>
      </c>
      <c r="P3976" s="12">
        <v>0.1677564</v>
      </c>
      <c r="Q3976" s="12">
        <v>0.1677564</v>
      </c>
      <c r="R3976" s="12" t="s">
        <v>3417</v>
      </c>
      <c r="S3976" s="12">
        <v>0.1677564</v>
      </c>
      <c r="T3976" s="12">
        <v>0.1521876077</v>
      </c>
      <c r="U3976" s="8" t="s">
        <v>177</v>
      </c>
      <c r="V3976" s="8" t="s">
        <v>71</v>
      </c>
      <c r="W3976" s="8" t="s">
        <v>72</v>
      </c>
      <c r="X3976" s="8" t="s">
        <v>73</v>
      </c>
      <c r="Y3976" s="1">
        <f t="shared" si="62"/>
        <v>1.5529347724489795E-2</v>
      </c>
    </row>
    <row r="3977" spans="1:25" x14ac:dyDescent="0.2">
      <c r="A3977" s="7">
        <v>55068</v>
      </c>
      <c r="B3977" s="8" t="s">
        <v>2228</v>
      </c>
      <c r="C3977" s="9" t="s">
        <v>517</v>
      </c>
      <c r="D3977" s="9" t="s">
        <v>24</v>
      </c>
      <c r="E3977" s="10">
        <v>2</v>
      </c>
      <c r="F3977" s="9" t="s">
        <v>34</v>
      </c>
      <c r="G3977" s="9" t="s">
        <v>35</v>
      </c>
      <c r="H3977" s="9" t="s">
        <v>36</v>
      </c>
      <c r="I3977" s="11">
        <v>71495000</v>
      </c>
      <c r="J3977" s="11">
        <v>0</v>
      </c>
      <c r="K3977" s="11">
        <v>0</v>
      </c>
      <c r="L3977" s="11">
        <v>0</v>
      </c>
      <c r="M3977" s="11">
        <v>0</v>
      </c>
      <c r="N3977" s="11">
        <v>0</v>
      </c>
      <c r="O3977" s="8" t="s">
        <v>37</v>
      </c>
      <c r="P3977" s="12">
        <v>0</v>
      </c>
      <c r="Q3977" s="12">
        <v>190.75532000000001</v>
      </c>
      <c r="R3977" s="12">
        <v>14.503</v>
      </c>
      <c r="S3977" s="12">
        <v>0</v>
      </c>
      <c r="T3977" s="12">
        <v>0</v>
      </c>
      <c r="U3977" s="8" t="s">
        <v>208</v>
      </c>
      <c r="V3977" s="8" t="s">
        <v>209</v>
      </c>
      <c r="W3977" s="8" t="s">
        <v>210</v>
      </c>
      <c r="X3977" s="8" t="s">
        <v>210</v>
      </c>
      <c r="Y3977" s="1">
        <f t="shared" si="62"/>
        <v>1.8402551304287014E-4</v>
      </c>
    </row>
    <row r="3978" spans="1:25" x14ac:dyDescent="0.2">
      <c r="A3978" s="7">
        <v>55068</v>
      </c>
      <c r="B3978" s="8" t="s">
        <v>2228</v>
      </c>
      <c r="C3978" s="9" t="s">
        <v>517</v>
      </c>
      <c r="D3978" s="9" t="s">
        <v>24</v>
      </c>
      <c r="E3978" s="10">
        <v>2</v>
      </c>
      <c r="F3978" s="9" t="s">
        <v>42</v>
      </c>
      <c r="G3978" s="9" t="s">
        <v>35</v>
      </c>
      <c r="H3978" s="9" t="s">
        <v>36</v>
      </c>
      <c r="I3978" s="11">
        <v>109064000</v>
      </c>
      <c r="J3978" s="11">
        <v>0</v>
      </c>
      <c r="K3978" s="11">
        <v>1410758</v>
      </c>
      <c r="L3978" s="11">
        <v>1410758</v>
      </c>
      <c r="M3978" s="11">
        <v>0</v>
      </c>
      <c r="N3978" s="11">
        <v>1362538</v>
      </c>
      <c r="O3978" s="8" t="s">
        <v>37</v>
      </c>
      <c r="P3978" s="12">
        <v>190.75532000000001</v>
      </c>
      <c r="Q3978" s="12">
        <v>190.75532000000001</v>
      </c>
      <c r="R3978" s="12">
        <v>14.503</v>
      </c>
      <c r="S3978" s="12">
        <v>14.503</v>
      </c>
      <c r="T3978" s="12">
        <v>13.1570352898</v>
      </c>
      <c r="U3978" s="8" t="s">
        <v>208</v>
      </c>
      <c r="V3978" s="8" t="s">
        <v>209</v>
      </c>
      <c r="W3978" s="8" t="s">
        <v>210</v>
      </c>
      <c r="X3978" s="8" t="s">
        <v>210</v>
      </c>
      <c r="Y3978" s="1">
        <f t="shared" si="62"/>
        <v>1.2063471039939852E-4</v>
      </c>
    </row>
    <row r="3979" spans="1:25" x14ac:dyDescent="0.2">
      <c r="A3979" s="7">
        <v>55074</v>
      </c>
      <c r="B3979" s="8" t="s">
        <v>3530</v>
      </c>
      <c r="C3979" s="9" t="s">
        <v>860</v>
      </c>
      <c r="D3979" s="9" t="s">
        <v>24</v>
      </c>
      <c r="E3979" s="10">
        <v>2</v>
      </c>
      <c r="F3979" s="9" t="s">
        <v>25</v>
      </c>
      <c r="G3979" s="9" t="s">
        <v>3420</v>
      </c>
      <c r="H3979" s="9" t="s">
        <v>3419</v>
      </c>
      <c r="I3979" s="11">
        <v>26627000</v>
      </c>
      <c r="J3979" s="11">
        <v>0</v>
      </c>
      <c r="K3979" s="11">
        <v>319245</v>
      </c>
      <c r="L3979" s="11">
        <v>319245</v>
      </c>
      <c r="M3979" s="11">
        <v>0</v>
      </c>
      <c r="N3979" s="11">
        <v>598955</v>
      </c>
      <c r="O3979" s="8" t="s">
        <v>37</v>
      </c>
      <c r="P3979" s="12">
        <v>363.93104755000002</v>
      </c>
      <c r="Q3979" s="12">
        <v>363.93104755000002</v>
      </c>
      <c r="R3979" s="12" t="s">
        <v>3417</v>
      </c>
      <c r="S3979" s="12">
        <v>363.93104755000002</v>
      </c>
      <c r="T3979" s="12">
        <v>330.1560805135</v>
      </c>
      <c r="U3979" s="8" t="s">
        <v>177</v>
      </c>
      <c r="V3979" s="8" t="s">
        <v>71</v>
      </c>
      <c r="W3979" s="8" t="s">
        <v>72</v>
      </c>
      <c r="X3979" s="8" t="s">
        <v>73</v>
      </c>
      <c r="Y3979" s="1">
        <f t="shared" si="62"/>
        <v>1.2399296973504339E-2</v>
      </c>
    </row>
    <row r="3980" spans="1:25" x14ac:dyDescent="0.2">
      <c r="A3980" s="7">
        <v>55075</v>
      </c>
      <c r="B3980" s="8" t="s">
        <v>2229</v>
      </c>
      <c r="C3980" s="9" t="s">
        <v>148</v>
      </c>
      <c r="D3980" s="9" t="s">
        <v>24</v>
      </c>
      <c r="E3980" s="10">
        <v>3</v>
      </c>
      <c r="F3980" s="9" t="s">
        <v>34</v>
      </c>
      <c r="G3980" s="9" t="s">
        <v>35</v>
      </c>
      <c r="H3980" s="9" t="s">
        <v>36</v>
      </c>
      <c r="I3980" s="11">
        <v>177070000</v>
      </c>
      <c r="J3980" s="11">
        <v>0</v>
      </c>
      <c r="K3980" s="11">
        <v>502717</v>
      </c>
      <c r="L3980" s="11">
        <v>502717</v>
      </c>
      <c r="M3980" s="11">
        <v>0</v>
      </c>
      <c r="N3980" s="11">
        <v>493707</v>
      </c>
      <c r="O3980" s="8" t="s">
        <v>37</v>
      </c>
      <c r="P3980" s="12">
        <v>34.559489999999997</v>
      </c>
      <c r="Q3980" s="12">
        <v>1709.39993</v>
      </c>
      <c r="R3980" s="12">
        <v>226.07400000000001</v>
      </c>
      <c r="S3980" s="12">
        <v>4.5706110109999996</v>
      </c>
      <c r="T3980" s="12">
        <v>4.1464311085999999</v>
      </c>
      <c r="U3980" s="8" t="s">
        <v>38</v>
      </c>
      <c r="V3980" s="8" t="s">
        <v>60</v>
      </c>
      <c r="W3980" s="8" t="s">
        <v>61</v>
      </c>
      <c r="X3980" s="8" t="s">
        <v>62</v>
      </c>
      <c r="Y3980" s="1">
        <f t="shared" si="62"/>
        <v>1.1582478211441803E-3</v>
      </c>
    </row>
    <row r="3981" spans="1:25" x14ac:dyDescent="0.2">
      <c r="A3981" s="7">
        <v>55075</v>
      </c>
      <c r="B3981" s="8" t="s">
        <v>2229</v>
      </c>
      <c r="C3981" s="9" t="s">
        <v>148</v>
      </c>
      <c r="D3981" s="9" t="s">
        <v>24</v>
      </c>
      <c r="E3981" s="10">
        <v>3</v>
      </c>
      <c r="F3981" s="9" t="s">
        <v>42</v>
      </c>
      <c r="G3981" s="9" t="s">
        <v>35</v>
      </c>
      <c r="H3981" s="9" t="s">
        <v>36</v>
      </c>
      <c r="I3981" s="11">
        <v>1020693000</v>
      </c>
      <c r="J3981" s="11">
        <v>3756334</v>
      </c>
      <c r="K3981" s="11">
        <v>12184724</v>
      </c>
      <c r="L3981" s="11">
        <v>6222290</v>
      </c>
      <c r="M3981" s="11">
        <v>5962434</v>
      </c>
      <c r="N3981" s="11">
        <v>11963146</v>
      </c>
      <c r="O3981" s="8" t="s">
        <v>37</v>
      </c>
      <c r="P3981" s="12">
        <v>1674.8404399999999</v>
      </c>
      <c r="Q3981" s="12">
        <v>1709.39993</v>
      </c>
      <c r="R3981" s="12">
        <v>226.07400000000001</v>
      </c>
      <c r="S3981" s="12">
        <v>221.503388989</v>
      </c>
      <c r="T3981" s="12">
        <v>200.94655628140001</v>
      </c>
      <c r="U3981" s="8" t="s">
        <v>38</v>
      </c>
      <c r="V3981" s="8" t="s">
        <v>60</v>
      </c>
      <c r="W3981" s="8" t="s">
        <v>61</v>
      </c>
      <c r="X3981" s="8" t="s">
        <v>62</v>
      </c>
      <c r="Y3981" s="1">
        <f t="shared" si="62"/>
        <v>2.0093303440897508E-4</v>
      </c>
    </row>
    <row r="3982" spans="1:25" x14ac:dyDescent="0.2">
      <c r="A3982" s="7">
        <v>55076</v>
      </c>
      <c r="B3982" s="8" t="s">
        <v>2230</v>
      </c>
      <c r="C3982" s="9" t="s">
        <v>643</v>
      </c>
      <c r="D3982" s="9" t="s">
        <v>24</v>
      </c>
      <c r="E3982" s="10">
        <v>2</v>
      </c>
      <c r="F3982" s="9" t="s">
        <v>43</v>
      </c>
      <c r="G3982" s="9" t="s">
        <v>84</v>
      </c>
      <c r="H3982" s="9" t="s">
        <v>45</v>
      </c>
      <c r="I3982" s="11">
        <v>2320634312</v>
      </c>
      <c r="J3982" s="11">
        <v>0</v>
      </c>
      <c r="K3982" s="11">
        <v>26064341</v>
      </c>
      <c r="L3982" s="11">
        <v>26064341</v>
      </c>
      <c r="M3982" s="11">
        <v>0</v>
      </c>
      <c r="N3982" s="11">
        <v>2537345</v>
      </c>
      <c r="O3982" s="8" t="s">
        <v>46</v>
      </c>
      <c r="P3982" s="12">
        <v>5391.8581249999997</v>
      </c>
      <c r="Q3982" s="12">
        <v>5400.4646810000004</v>
      </c>
      <c r="R3982" s="12">
        <v>1595.73</v>
      </c>
      <c r="S3982" s="12">
        <v>1593.1869337237999</v>
      </c>
      <c r="T3982" s="12">
        <v>1445.3297049114001</v>
      </c>
      <c r="U3982" s="8" t="s">
        <v>38</v>
      </c>
      <c r="V3982" s="8" t="s">
        <v>64</v>
      </c>
      <c r="W3982" s="8" t="s">
        <v>65</v>
      </c>
      <c r="X3982" s="8" t="s">
        <v>65</v>
      </c>
      <c r="Y3982" s="1">
        <f t="shared" si="62"/>
        <v>6.2380458332635396E-4</v>
      </c>
    </row>
    <row r="3983" spans="1:25" x14ac:dyDescent="0.2">
      <c r="A3983" s="7">
        <v>55076</v>
      </c>
      <c r="B3983" s="8" t="s">
        <v>2230</v>
      </c>
      <c r="C3983" s="9" t="s">
        <v>643</v>
      </c>
      <c r="D3983" s="9" t="s">
        <v>24</v>
      </c>
      <c r="E3983" s="10">
        <v>2</v>
      </c>
      <c r="F3983" s="9" t="s">
        <v>43</v>
      </c>
      <c r="G3983" s="9" t="s">
        <v>35</v>
      </c>
      <c r="H3983" s="9" t="s">
        <v>36</v>
      </c>
      <c r="I3983" s="11">
        <v>5315688</v>
      </c>
      <c r="J3983" s="11">
        <v>0</v>
      </c>
      <c r="K3983" s="11">
        <v>75216</v>
      </c>
      <c r="L3983" s="11">
        <v>75216</v>
      </c>
      <c r="M3983" s="11">
        <v>0</v>
      </c>
      <c r="N3983" s="11">
        <v>72324</v>
      </c>
      <c r="O3983" s="8" t="s">
        <v>37</v>
      </c>
      <c r="P3983" s="12">
        <v>8.6065559999999994</v>
      </c>
      <c r="Q3983" s="12">
        <v>5400.4646810000004</v>
      </c>
      <c r="R3983" s="12">
        <v>1595.73</v>
      </c>
      <c r="S3983" s="12">
        <v>2.5430662761999998</v>
      </c>
      <c r="T3983" s="12">
        <v>2.3070545915</v>
      </c>
      <c r="U3983" s="8" t="s">
        <v>38</v>
      </c>
      <c r="V3983" s="8" t="s">
        <v>64</v>
      </c>
      <c r="W3983" s="8" t="s">
        <v>65</v>
      </c>
      <c r="X3983" s="8" t="s">
        <v>65</v>
      </c>
      <c r="Y3983" s="1">
        <f t="shared" si="62"/>
        <v>0.27233018944114101</v>
      </c>
    </row>
    <row r="3984" spans="1:25" x14ac:dyDescent="0.2">
      <c r="A3984" s="7">
        <v>55077</v>
      </c>
      <c r="B3984" s="8" t="s">
        <v>2231</v>
      </c>
      <c r="C3984" s="9" t="s">
        <v>732</v>
      </c>
      <c r="D3984" s="9" t="s">
        <v>24</v>
      </c>
      <c r="E3984" s="10">
        <v>1</v>
      </c>
      <c r="F3984" s="9" t="s">
        <v>34</v>
      </c>
      <c r="G3984" s="9" t="s">
        <v>35</v>
      </c>
      <c r="H3984" s="9" t="s">
        <v>36</v>
      </c>
      <c r="I3984" s="11">
        <v>384554000</v>
      </c>
      <c r="J3984" s="11">
        <v>0</v>
      </c>
      <c r="K3984" s="11">
        <v>107315</v>
      </c>
      <c r="L3984" s="11">
        <v>107315</v>
      </c>
      <c r="M3984" s="11">
        <v>0</v>
      </c>
      <c r="N3984" s="11">
        <v>104413</v>
      </c>
      <c r="O3984" s="8" t="s">
        <v>37</v>
      </c>
      <c r="P3984" s="12">
        <v>1.4617819999999999</v>
      </c>
      <c r="Q3984" s="12">
        <v>1084.608322</v>
      </c>
      <c r="R3984" s="12">
        <v>57.03</v>
      </c>
      <c r="S3984" s="12">
        <v>7.6862242100000006E-2</v>
      </c>
      <c r="T3984" s="12">
        <v>6.9728968599999996E-2</v>
      </c>
      <c r="U3984" s="8" t="s">
        <v>51</v>
      </c>
      <c r="V3984" s="8" t="s">
        <v>154</v>
      </c>
      <c r="W3984" s="8" t="s">
        <v>155</v>
      </c>
      <c r="X3984" s="8" t="s">
        <v>141</v>
      </c>
      <c r="Y3984" s="1">
        <f t="shared" si="62"/>
        <v>1.3453704954310709E-4</v>
      </c>
    </row>
    <row r="3985" spans="1:25" x14ac:dyDescent="0.2">
      <c r="A3985" s="7">
        <v>55077</v>
      </c>
      <c r="B3985" s="8" t="s">
        <v>2231</v>
      </c>
      <c r="C3985" s="9" t="s">
        <v>732</v>
      </c>
      <c r="D3985" s="9" t="s">
        <v>24</v>
      </c>
      <c r="E3985" s="10">
        <v>1</v>
      </c>
      <c r="F3985" s="9" t="s">
        <v>42</v>
      </c>
      <c r="G3985" s="9" t="s">
        <v>35</v>
      </c>
      <c r="H3985" s="9" t="s">
        <v>36</v>
      </c>
      <c r="I3985" s="11">
        <v>636726000</v>
      </c>
      <c r="J3985" s="11">
        <v>0</v>
      </c>
      <c r="K3985" s="11">
        <v>7956666</v>
      </c>
      <c r="L3985" s="11">
        <v>7956666</v>
      </c>
      <c r="M3985" s="11">
        <v>0</v>
      </c>
      <c r="N3985" s="11">
        <v>7736761</v>
      </c>
      <c r="O3985" s="8" t="s">
        <v>37</v>
      </c>
      <c r="P3985" s="12">
        <v>1083.14654</v>
      </c>
      <c r="Q3985" s="12">
        <v>1084.608322</v>
      </c>
      <c r="R3985" s="12">
        <v>57.03</v>
      </c>
      <c r="S3985" s="12">
        <v>56.953137757900002</v>
      </c>
      <c r="T3985" s="12">
        <v>51.667547634800002</v>
      </c>
      <c r="U3985" s="8" t="s">
        <v>51</v>
      </c>
      <c r="V3985" s="8" t="s">
        <v>154</v>
      </c>
      <c r="W3985" s="8" t="s">
        <v>155</v>
      </c>
      <c r="X3985" s="8" t="s">
        <v>141</v>
      </c>
      <c r="Y3985" s="1">
        <f t="shared" si="62"/>
        <v>8.1254355170041752E-5</v>
      </c>
    </row>
    <row r="3986" spans="1:25" x14ac:dyDescent="0.2">
      <c r="A3986" s="7">
        <v>55079</v>
      </c>
      <c r="B3986" s="8" t="s">
        <v>2232</v>
      </c>
      <c r="C3986" s="9" t="s">
        <v>531</v>
      </c>
      <c r="D3986" s="9" t="s">
        <v>24</v>
      </c>
      <c r="E3986" s="10">
        <v>2</v>
      </c>
      <c r="F3986" s="9" t="s">
        <v>34</v>
      </c>
      <c r="G3986" s="9" t="s">
        <v>35</v>
      </c>
      <c r="H3986" s="9" t="s">
        <v>36</v>
      </c>
      <c r="I3986" s="11">
        <v>361202000</v>
      </c>
      <c r="J3986" s="11">
        <v>0</v>
      </c>
      <c r="K3986" s="11">
        <v>0</v>
      </c>
      <c r="L3986" s="11">
        <v>0</v>
      </c>
      <c r="M3986" s="11">
        <v>0</v>
      </c>
      <c r="N3986" s="11">
        <v>0</v>
      </c>
      <c r="O3986" s="8" t="s">
        <v>37</v>
      </c>
      <c r="P3986" s="12">
        <v>0</v>
      </c>
      <c r="Q3986" s="12">
        <v>1038.6392800000001</v>
      </c>
      <c r="R3986" s="12">
        <v>51.197000000000003</v>
      </c>
      <c r="S3986" s="12">
        <v>0</v>
      </c>
      <c r="T3986" s="12">
        <v>0</v>
      </c>
      <c r="U3986" s="8" t="s">
        <v>208</v>
      </c>
      <c r="V3986" s="8" t="s">
        <v>209</v>
      </c>
      <c r="W3986" s="8" t="s">
        <v>210</v>
      </c>
      <c r="X3986" s="8" t="s">
        <v>210</v>
      </c>
      <c r="Y3986" s="1">
        <f t="shared" si="62"/>
        <v>1.285849758445413E-4</v>
      </c>
    </row>
    <row r="3987" spans="1:25" x14ac:dyDescent="0.2">
      <c r="A3987" s="7">
        <v>55079</v>
      </c>
      <c r="B3987" s="8" t="s">
        <v>2232</v>
      </c>
      <c r="C3987" s="9" t="s">
        <v>531</v>
      </c>
      <c r="D3987" s="9" t="s">
        <v>24</v>
      </c>
      <c r="E3987" s="10">
        <v>2</v>
      </c>
      <c r="F3987" s="9" t="s">
        <v>42</v>
      </c>
      <c r="G3987" s="9" t="s">
        <v>35</v>
      </c>
      <c r="H3987" s="9" t="s">
        <v>36</v>
      </c>
      <c r="I3987" s="11">
        <v>685472000</v>
      </c>
      <c r="J3987" s="11">
        <v>0</v>
      </c>
      <c r="K3987" s="11">
        <v>7643748</v>
      </c>
      <c r="L3987" s="11">
        <v>7643748</v>
      </c>
      <c r="M3987" s="11">
        <v>0</v>
      </c>
      <c r="N3987" s="11">
        <v>7418852</v>
      </c>
      <c r="O3987" s="8" t="s">
        <v>37</v>
      </c>
      <c r="P3987" s="12">
        <v>1038.6392800000001</v>
      </c>
      <c r="Q3987" s="12">
        <v>1038.6392800000001</v>
      </c>
      <c r="R3987" s="12">
        <v>51.197000000000003</v>
      </c>
      <c r="S3987" s="12">
        <v>51.197000000000003</v>
      </c>
      <c r="T3987" s="12">
        <v>46.445613716799997</v>
      </c>
      <c r="U3987" s="8" t="s">
        <v>208</v>
      </c>
      <c r="V3987" s="8" t="s">
        <v>209</v>
      </c>
      <c r="W3987" s="8" t="s">
        <v>210</v>
      </c>
      <c r="X3987" s="8" t="s">
        <v>210</v>
      </c>
      <c r="Y3987" s="1">
        <f t="shared" si="62"/>
        <v>6.7756451678551433E-5</v>
      </c>
    </row>
    <row r="3988" spans="1:25" x14ac:dyDescent="0.2">
      <c r="A3988" s="7">
        <v>55081</v>
      </c>
      <c r="B3988" s="8" t="s">
        <v>2233</v>
      </c>
      <c r="C3988" s="9" t="s">
        <v>923</v>
      </c>
      <c r="D3988" s="9" t="s">
        <v>24</v>
      </c>
      <c r="E3988" s="10">
        <v>1</v>
      </c>
      <c r="F3988" s="9" t="s">
        <v>50</v>
      </c>
      <c r="G3988" s="9" t="s">
        <v>35</v>
      </c>
      <c r="H3988" s="9" t="s">
        <v>36</v>
      </c>
      <c r="I3988" s="11">
        <v>476706000</v>
      </c>
      <c r="J3988" s="11">
        <v>0</v>
      </c>
      <c r="K3988" s="11">
        <v>3715340</v>
      </c>
      <c r="L3988" s="11">
        <v>3715340</v>
      </c>
      <c r="M3988" s="11">
        <v>0</v>
      </c>
      <c r="N3988" s="11">
        <v>3715340</v>
      </c>
      <c r="O3988" s="8" t="s">
        <v>37</v>
      </c>
      <c r="P3988" s="12">
        <v>609.31575999999995</v>
      </c>
      <c r="Q3988" s="12">
        <v>609.31575999999995</v>
      </c>
      <c r="R3988" s="12">
        <v>131.18199999999999</v>
      </c>
      <c r="S3988" s="12">
        <v>131.18199999999999</v>
      </c>
      <c r="T3988" s="12">
        <v>119.0075297106</v>
      </c>
      <c r="U3988" s="8" t="s">
        <v>38</v>
      </c>
      <c r="V3988" s="8" t="s">
        <v>64</v>
      </c>
      <c r="W3988" s="8" t="s">
        <v>65</v>
      </c>
      <c r="X3988" s="8" t="s">
        <v>65</v>
      </c>
      <c r="Y3988" s="1">
        <f t="shared" si="62"/>
        <v>2.49643056034537E-4</v>
      </c>
    </row>
    <row r="3989" spans="1:25" x14ac:dyDescent="0.2">
      <c r="A3989" s="7">
        <v>55084</v>
      </c>
      <c r="B3989" s="8" t="s">
        <v>2234</v>
      </c>
      <c r="C3989" s="9" t="s">
        <v>34</v>
      </c>
      <c r="D3989" s="9" t="s">
        <v>24</v>
      </c>
      <c r="E3989" s="10">
        <v>3</v>
      </c>
      <c r="F3989" s="9" t="s">
        <v>116</v>
      </c>
      <c r="G3989" s="9" t="s">
        <v>35</v>
      </c>
      <c r="H3989" s="9" t="s">
        <v>36</v>
      </c>
      <c r="I3989" s="11">
        <v>1321884000</v>
      </c>
      <c r="J3989" s="11">
        <v>2462615</v>
      </c>
      <c r="K3989" s="11">
        <v>12578020</v>
      </c>
      <c r="L3989" s="11">
        <v>8257645</v>
      </c>
      <c r="M3989" s="11">
        <v>4320375</v>
      </c>
      <c r="N3989" s="11">
        <v>12090085</v>
      </c>
      <c r="O3989" s="8" t="s">
        <v>37</v>
      </c>
      <c r="P3989" s="12">
        <v>1692.6119000000001</v>
      </c>
      <c r="Q3989" s="12">
        <v>1692.6119000000001</v>
      </c>
      <c r="R3989" s="12" t="s">
        <v>3417</v>
      </c>
      <c r="S3989" s="12">
        <v>1692.6119000000001</v>
      </c>
      <c r="T3989" s="12">
        <v>1535.5274426200001</v>
      </c>
      <c r="U3989" s="8" t="s">
        <v>51</v>
      </c>
      <c r="V3989" s="8" t="s">
        <v>154</v>
      </c>
      <c r="W3989" s="8" t="s">
        <v>155</v>
      </c>
      <c r="X3989" s="8" t="s">
        <v>141</v>
      </c>
      <c r="Y3989" s="1">
        <f t="shared" si="62"/>
        <v>1.1616204164813253E-3</v>
      </c>
    </row>
    <row r="3990" spans="1:25" x14ac:dyDescent="0.2">
      <c r="A3990" s="7">
        <v>55086</v>
      </c>
      <c r="B3990" s="8" t="s">
        <v>2235</v>
      </c>
      <c r="C3990" s="9" t="s">
        <v>49</v>
      </c>
      <c r="D3990" s="9" t="s">
        <v>24</v>
      </c>
      <c r="E3990" s="10">
        <v>2</v>
      </c>
      <c r="F3990" s="9" t="s">
        <v>34</v>
      </c>
      <c r="G3990" s="9" t="s">
        <v>35</v>
      </c>
      <c r="H3990" s="9" t="s">
        <v>36</v>
      </c>
      <c r="I3990" s="11">
        <v>154952000</v>
      </c>
      <c r="J3990" s="11">
        <v>0</v>
      </c>
      <c r="K3990" s="11">
        <v>1687</v>
      </c>
      <c r="L3990" s="11">
        <v>1687</v>
      </c>
      <c r="M3990" s="11">
        <v>0</v>
      </c>
      <c r="N3990" s="11">
        <v>1654</v>
      </c>
      <c r="O3990" s="8" t="s">
        <v>37</v>
      </c>
      <c r="P3990" s="12">
        <v>0.11577999999999999</v>
      </c>
      <c r="Q3990" s="12">
        <v>616.02506000000005</v>
      </c>
      <c r="R3990" s="12">
        <v>59.390999999999998</v>
      </c>
      <c r="S3990" s="12">
        <v>1.11623543E-2</v>
      </c>
      <c r="T3990" s="12">
        <v>1.01264214E-2</v>
      </c>
      <c r="U3990" s="8" t="s">
        <v>124</v>
      </c>
      <c r="V3990" s="8" t="s">
        <v>160</v>
      </c>
      <c r="W3990" s="8" t="s">
        <v>161</v>
      </c>
      <c r="X3990" s="8" t="s">
        <v>161</v>
      </c>
      <c r="Y3990" s="1">
        <f t="shared" si="62"/>
        <v>3.4771170643166919E-4</v>
      </c>
    </row>
    <row r="3991" spans="1:25" x14ac:dyDescent="0.2">
      <c r="A3991" s="7">
        <v>55086</v>
      </c>
      <c r="B3991" s="8" t="s">
        <v>2235</v>
      </c>
      <c r="C3991" s="9" t="s">
        <v>49</v>
      </c>
      <c r="D3991" s="9" t="s">
        <v>24</v>
      </c>
      <c r="E3991" s="10">
        <v>2</v>
      </c>
      <c r="F3991" s="9" t="s">
        <v>42</v>
      </c>
      <c r="G3991" s="9" t="s">
        <v>35</v>
      </c>
      <c r="H3991" s="9" t="s">
        <v>36</v>
      </c>
      <c r="I3991" s="11">
        <v>362707000</v>
      </c>
      <c r="J3991" s="11">
        <v>0</v>
      </c>
      <c r="K3991" s="11">
        <v>4482492</v>
      </c>
      <c r="L3991" s="11">
        <v>4482492</v>
      </c>
      <c r="M3991" s="11">
        <v>0</v>
      </c>
      <c r="N3991" s="11">
        <v>4399352</v>
      </c>
      <c r="O3991" s="8" t="s">
        <v>37</v>
      </c>
      <c r="P3991" s="12">
        <v>615.90927999999997</v>
      </c>
      <c r="Q3991" s="12">
        <v>616.02506000000005</v>
      </c>
      <c r="R3991" s="12">
        <v>59.390999999999998</v>
      </c>
      <c r="S3991" s="12">
        <v>59.3798376457</v>
      </c>
      <c r="T3991" s="12">
        <v>53.869035331299997</v>
      </c>
      <c r="U3991" s="8" t="s">
        <v>124</v>
      </c>
      <c r="V3991" s="8" t="s">
        <v>160</v>
      </c>
      <c r="W3991" s="8" t="s">
        <v>161</v>
      </c>
      <c r="X3991" s="8" t="s">
        <v>161</v>
      </c>
      <c r="Y3991" s="1">
        <f t="shared" si="62"/>
        <v>1.4854586301063944E-4</v>
      </c>
    </row>
    <row r="3992" spans="1:25" x14ac:dyDescent="0.2">
      <c r="A3992" s="7">
        <v>55087</v>
      </c>
      <c r="B3992" s="8" t="s">
        <v>2236</v>
      </c>
      <c r="C3992" s="9" t="s">
        <v>546</v>
      </c>
      <c r="D3992" s="9" t="s">
        <v>24</v>
      </c>
      <c r="E3992" s="10">
        <v>1</v>
      </c>
      <c r="F3992" s="9" t="s">
        <v>34</v>
      </c>
      <c r="G3992" s="9" t="s">
        <v>35</v>
      </c>
      <c r="H3992" s="9" t="s">
        <v>36</v>
      </c>
      <c r="I3992" s="11">
        <v>1247228000</v>
      </c>
      <c r="J3992" s="11">
        <v>0</v>
      </c>
      <c r="K3992" s="11">
        <v>1157139</v>
      </c>
      <c r="L3992" s="11">
        <v>1157139</v>
      </c>
      <c r="M3992" s="11">
        <v>0</v>
      </c>
      <c r="N3992" s="11">
        <v>1079676</v>
      </c>
      <c r="O3992" s="8" t="s">
        <v>37</v>
      </c>
      <c r="P3992" s="12">
        <v>15.115463999999999</v>
      </c>
      <c r="Q3992" s="12">
        <v>1445.6791020000001</v>
      </c>
      <c r="R3992" s="12">
        <v>259.63900000000001</v>
      </c>
      <c r="S3992" s="12">
        <v>2.7146854042999999</v>
      </c>
      <c r="T3992" s="12">
        <v>2.4627464431999999</v>
      </c>
      <c r="U3992" s="8" t="s">
        <v>177</v>
      </c>
      <c r="V3992" s="8" t="s">
        <v>60</v>
      </c>
      <c r="W3992" s="8" t="s">
        <v>61</v>
      </c>
      <c r="X3992" s="8" t="s">
        <v>62</v>
      </c>
      <c r="Y3992" s="1">
        <f t="shared" si="62"/>
        <v>1.8885128157401858E-4</v>
      </c>
    </row>
    <row r="3993" spans="1:25" x14ac:dyDescent="0.2">
      <c r="A3993" s="7">
        <v>55087</v>
      </c>
      <c r="B3993" s="8" t="s">
        <v>2236</v>
      </c>
      <c r="C3993" s="9" t="s">
        <v>546</v>
      </c>
      <c r="D3993" s="9" t="s">
        <v>24</v>
      </c>
      <c r="E3993" s="10">
        <v>1</v>
      </c>
      <c r="F3993" s="9" t="s">
        <v>42</v>
      </c>
      <c r="G3993" s="9" t="s">
        <v>35</v>
      </c>
      <c r="H3993" s="9" t="s">
        <v>36</v>
      </c>
      <c r="I3993" s="11">
        <v>2217093000</v>
      </c>
      <c r="J3993" s="11">
        <v>0</v>
      </c>
      <c r="K3993" s="11">
        <v>25187309</v>
      </c>
      <c r="L3993" s="11">
        <v>25187309</v>
      </c>
      <c r="M3993" s="11">
        <v>0</v>
      </c>
      <c r="N3993" s="11">
        <v>23515925</v>
      </c>
      <c r="O3993" s="8" t="s">
        <v>37</v>
      </c>
      <c r="P3993" s="12">
        <v>329.22295000000003</v>
      </c>
      <c r="Q3993" s="12">
        <v>1445.6791020000001</v>
      </c>
      <c r="R3993" s="12">
        <v>259.63900000000001</v>
      </c>
      <c r="S3993" s="12">
        <v>59.1273107544</v>
      </c>
      <c r="T3993" s="12">
        <v>53.639944438299999</v>
      </c>
      <c r="U3993" s="8" t="s">
        <v>177</v>
      </c>
      <c r="V3993" s="8" t="s">
        <v>60</v>
      </c>
      <c r="W3993" s="8" t="s">
        <v>61</v>
      </c>
      <c r="X3993" s="8" t="s">
        <v>62</v>
      </c>
      <c r="Y3993" s="1">
        <f t="shared" si="62"/>
        <v>1.0623848716089041E-4</v>
      </c>
    </row>
    <row r="3994" spans="1:25" x14ac:dyDescent="0.2">
      <c r="A3994" s="7">
        <v>55087</v>
      </c>
      <c r="B3994" s="8" t="s">
        <v>2236</v>
      </c>
      <c r="C3994" s="9" t="s">
        <v>546</v>
      </c>
      <c r="D3994" s="9" t="s">
        <v>24</v>
      </c>
      <c r="E3994" s="10">
        <v>1</v>
      </c>
      <c r="F3994" s="9" t="s">
        <v>50</v>
      </c>
      <c r="G3994" s="9" t="s">
        <v>35</v>
      </c>
      <c r="H3994" s="9" t="s">
        <v>36</v>
      </c>
      <c r="I3994" s="11">
        <v>600932000</v>
      </c>
      <c r="J3994" s="11">
        <v>0</v>
      </c>
      <c r="K3994" s="11">
        <v>7175034</v>
      </c>
      <c r="L3994" s="11">
        <v>7175034</v>
      </c>
      <c r="M3994" s="11">
        <v>0</v>
      </c>
      <c r="N3994" s="11">
        <v>6715492</v>
      </c>
      <c r="O3994" s="8" t="s">
        <v>37</v>
      </c>
      <c r="P3994" s="12">
        <v>1101.340688</v>
      </c>
      <c r="Q3994" s="12">
        <v>1445.6791020000001</v>
      </c>
      <c r="R3994" s="12">
        <v>259.63900000000001</v>
      </c>
      <c r="S3994" s="12">
        <v>197.79700384130001</v>
      </c>
      <c r="T3994" s="12">
        <v>179.4402647567</v>
      </c>
      <c r="U3994" s="8" t="s">
        <v>177</v>
      </c>
      <c r="V3994" s="8" t="s">
        <v>60</v>
      </c>
      <c r="W3994" s="8" t="s">
        <v>61</v>
      </c>
      <c r="X3994" s="8" t="s">
        <v>62</v>
      </c>
      <c r="Y3994" s="1">
        <f t="shared" si="62"/>
        <v>3.9195883430238367E-4</v>
      </c>
    </row>
    <row r="3995" spans="1:25" x14ac:dyDescent="0.2">
      <c r="A3995" s="7">
        <v>55088</v>
      </c>
      <c r="B3995" s="8" t="s">
        <v>2237</v>
      </c>
      <c r="C3995" s="9" t="s">
        <v>546</v>
      </c>
      <c r="D3995" s="9" t="s">
        <v>24</v>
      </c>
      <c r="E3995" s="10">
        <v>3</v>
      </c>
      <c r="F3995" s="9" t="s">
        <v>50</v>
      </c>
      <c r="G3995" s="9" t="s">
        <v>35</v>
      </c>
      <c r="H3995" s="9" t="s">
        <v>36</v>
      </c>
      <c r="I3995" s="11">
        <v>3563628000</v>
      </c>
      <c r="J3995" s="11">
        <v>4244873</v>
      </c>
      <c r="K3995" s="11">
        <v>35660811</v>
      </c>
      <c r="L3995" s="11">
        <v>26432823</v>
      </c>
      <c r="M3995" s="11">
        <v>9227988</v>
      </c>
      <c r="N3995" s="11">
        <v>33454966</v>
      </c>
      <c r="O3995" s="8" t="s">
        <v>37</v>
      </c>
      <c r="P3995" s="12">
        <v>5486.6144240000003</v>
      </c>
      <c r="Q3995" s="12">
        <v>5877.2176435450001</v>
      </c>
      <c r="R3995" s="12">
        <v>610.35400000000004</v>
      </c>
      <c r="S3995" s="12">
        <v>569.78952682210002</v>
      </c>
      <c r="T3995" s="12">
        <v>516.90966780559995</v>
      </c>
      <c r="U3995" s="8" t="s">
        <v>177</v>
      </c>
      <c r="V3995" s="8" t="s">
        <v>60</v>
      </c>
      <c r="W3995" s="8" t="s">
        <v>61</v>
      </c>
      <c r="X3995" s="8" t="s">
        <v>62</v>
      </c>
      <c r="Y3995" s="1">
        <f t="shared" si="62"/>
        <v>1.55376485281292E-4</v>
      </c>
    </row>
    <row r="3996" spans="1:25" x14ac:dyDescent="0.2">
      <c r="A3996" s="7">
        <v>55088</v>
      </c>
      <c r="B3996" s="8" t="s">
        <v>2237</v>
      </c>
      <c r="C3996" s="9" t="s">
        <v>546</v>
      </c>
      <c r="D3996" s="9" t="s">
        <v>24</v>
      </c>
      <c r="E3996" s="10">
        <v>3</v>
      </c>
      <c r="F3996" s="9" t="s">
        <v>43</v>
      </c>
      <c r="G3996" s="9" t="s">
        <v>35</v>
      </c>
      <c r="H3996" s="9" t="s">
        <v>36</v>
      </c>
      <c r="I3996" s="11">
        <v>646540198</v>
      </c>
      <c r="J3996" s="11">
        <v>963</v>
      </c>
      <c r="K3996" s="11">
        <v>2813082</v>
      </c>
      <c r="L3996" s="11">
        <v>2810988</v>
      </c>
      <c r="M3996" s="11">
        <v>2094</v>
      </c>
      <c r="N3996" s="11">
        <v>2634798</v>
      </c>
      <c r="O3996" s="8" t="s">
        <v>37</v>
      </c>
      <c r="P3996" s="12">
        <v>202.879446</v>
      </c>
      <c r="Q3996" s="12">
        <v>5877.2176435450001</v>
      </c>
      <c r="R3996" s="12">
        <v>610.35400000000004</v>
      </c>
      <c r="S3996" s="12">
        <v>21.069201260500002</v>
      </c>
      <c r="T3996" s="12">
        <v>19.113853996700001</v>
      </c>
      <c r="U3996" s="8" t="s">
        <v>177</v>
      </c>
      <c r="V3996" s="8" t="s">
        <v>60</v>
      </c>
      <c r="W3996" s="8" t="s">
        <v>61</v>
      </c>
      <c r="X3996" s="8" t="s">
        <v>62</v>
      </c>
      <c r="Y3996" s="1">
        <f t="shared" si="62"/>
        <v>8.5641077724605771E-4</v>
      </c>
    </row>
    <row r="3997" spans="1:25" x14ac:dyDescent="0.2">
      <c r="A3997" s="7">
        <v>55088</v>
      </c>
      <c r="B3997" s="8" t="s">
        <v>2237</v>
      </c>
      <c r="C3997" s="9" t="s">
        <v>546</v>
      </c>
      <c r="D3997" s="9" t="s">
        <v>24</v>
      </c>
      <c r="E3997" s="10">
        <v>3</v>
      </c>
      <c r="F3997" s="9" t="s">
        <v>43</v>
      </c>
      <c r="G3997" s="9" t="s">
        <v>3423</v>
      </c>
      <c r="H3997" s="9" t="s">
        <v>3419</v>
      </c>
      <c r="I3997" s="11">
        <v>923416802</v>
      </c>
      <c r="J3997" s="11">
        <v>1496</v>
      </c>
      <c r="K3997" s="11">
        <v>4800974</v>
      </c>
      <c r="L3997" s="11">
        <v>4797722</v>
      </c>
      <c r="M3997" s="11">
        <v>3252</v>
      </c>
      <c r="N3997" s="11">
        <v>44326747</v>
      </c>
      <c r="O3997" s="8" t="s">
        <v>37</v>
      </c>
      <c r="P3997" s="12">
        <v>187.723773545</v>
      </c>
      <c r="Q3997" s="12">
        <v>5877.2176435450001</v>
      </c>
      <c r="R3997" s="12">
        <v>610.35400000000004</v>
      </c>
      <c r="S3997" s="12">
        <v>19.495271917299998</v>
      </c>
      <c r="T3997" s="12">
        <v>17.685994663300001</v>
      </c>
      <c r="U3997" s="8" t="s">
        <v>177</v>
      </c>
      <c r="V3997" s="8" t="s">
        <v>60</v>
      </c>
      <c r="W3997" s="8" t="s">
        <v>61</v>
      </c>
      <c r="X3997" s="8" t="s">
        <v>62</v>
      </c>
      <c r="Y3997" s="1">
        <f t="shared" si="62"/>
        <v>5.9962520964612035E-4</v>
      </c>
    </row>
    <row r="3998" spans="1:25" x14ac:dyDescent="0.2">
      <c r="A3998" s="7">
        <v>55089</v>
      </c>
      <c r="B3998" s="8" t="s">
        <v>2238</v>
      </c>
      <c r="C3998" s="9" t="s">
        <v>67</v>
      </c>
      <c r="D3998" s="9" t="s">
        <v>504</v>
      </c>
      <c r="E3998" s="10">
        <v>7</v>
      </c>
      <c r="F3998" s="9" t="s">
        <v>34</v>
      </c>
      <c r="G3998" s="9" t="s">
        <v>35</v>
      </c>
      <c r="H3998" s="9" t="s">
        <v>36</v>
      </c>
      <c r="I3998" s="11">
        <v>1942940351</v>
      </c>
      <c r="J3998" s="11">
        <v>0</v>
      </c>
      <c r="K3998" s="11">
        <v>662032</v>
      </c>
      <c r="L3998" s="11">
        <v>662032</v>
      </c>
      <c r="M3998" s="11">
        <v>0</v>
      </c>
      <c r="N3998" s="11">
        <v>642749</v>
      </c>
      <c r="O3998" s="8" t="s">
        <v>37</v>
      </c>
      <c r="P3998" s="12">
        <v>44.992429999999999</v>
      </c>
      <c r="Q3998" s="12">
        <v>5605.9018176950003</v>
      </c>
      <c r="R3998" s="12">
        <v>603.6</v>
      </c>
      <c r="S3998" s="12">
        <v>4.8444356734999996</v>
      </c>
      <c r="T3998" s="12">
        <v>4.3948432128999997</v>
      </c>
      <c r="U3998" s="8" t="s">
        <v>38</v>
      </c>
      <c r="V3998" s="8" t="s">
        <v>60</v>
      </c>
      <c r="W3998" s="8" t="s">
        <v>61</v>
      </c>
      <c r="X3998" s="8" t="s">
        <v>62</v>
      </c>
      <c r="Y3998" s="1">
        <f t="shared" si="62"/>
        <v>2.8182896387846958E-4</v>
      </c>
    </row>
    <row r="3999" spans="1:25" x14ac:dyDescent="0.2">
      <c r="A3999" s="7">
        <v>55089</v>
      </c>
      <c r="B3999" s="8" t="s">
        <v>2238</v>
      </c>
      <c r="C3999" s="9" t="s">
        <v>67</v>
      </c>
      <c r="D3999" s="9" t="s">
        <v>504</v>
      </c>
      <c r="E3999" s="10">
        <v>7</v>
      </c>
      <c r="F3999" s="9" t="s">
        <v>34</v>
      </c>
      <c r="G3999" s="9" t="s">
        <v>3422</v>
      </c>
      <c r="H3999" s="9" t="s">
        <v>3419</v>
      </c>
      <c r="I3999" s="11">
        <v>69144649</v>
      </c>
      <c r="J3999" s="11">
        <v>508377</v>
      </c>
      <c r="K3999" s="11">
        <v>1435481</v>
      </c>
      <c r="L3999" s="11">
        <v>457832</v>
      </c>
      <c r="M3999" s="11">
        <v>977649</v>
      </c>
      <c r="N3999" s="11">
        <v>4721979</v>
      </c>
      <c r="O3999" s="8" t="s">
        <v>37</v>
      </c>
      <c r="P3999" s="12">
        <v>180.40320769499999</v>
      </c>
      <c r="Q3999" s="12">
        <v>5605.9018176950003</v>
      </c>
      <c r="R3999" s="12">
        <v>603.6</v>
      </c>
      <c r="S3999" s="12">
        <v>19.424417284800001</v>
      </c>
      <c r="T3999" s="12">
        <v>17.621715762299999</v>
      </c>
      <c r="U3999" s="8" t="s">
        <v>38</v>
      </c>
      <c r="V3999" s="8" t="s">
        <v>60</v>
      </c>
      <c r="W3999" s="8" t="s">
        <v>61</v>
      </c>
      <c r="X3999" s="8" t="s">
        <v>62</v>
      </c>
      <c r="Y3999" s="1">
        <f t="shared" si="62"/>
        <v>7.9192948972812045E-3</v>
      </c>
    </row>
    <row r="4000" spans="1:25" x14ac:dyDescent="0.2">
      <c r="A4000" s="7">
        <v>55089</v>
      </c>
      <c r="B4000" s="8" t="s">
        <v>2238</v>
      </c>
      <c r="C4000" s="9" t="s">
        <v>67</v>
      </c>
      <c r="D4000" s="9" t="s">
        <v>504</v>
      </c>
      <c r="E4000" s="10">
        <v>7</v>
      </c>
      <c r="F4000" s="9" t="s">
        <v>42</v>
      </c>
      <c r="G4000" s="9" t="s">
        <v>35</v>
      </c>
      <c r="H4000" s="9" t="s">
        <v>36</v>
      </c>
      <c r="I4000" s="11">
        <v>3533128000</v>
      </c>
      <c r="J4000" s="11">
        <v>1750262</v>
      </c>
      <c r="K4000" s="11">
        <v>39585153</v>
      </c>
      <c r="L4000" s="11">
        <v>36219266</v>
      </c>
      <c r="M4000" s="11">
        <v>3365887</v>
      </c>
      <c r="N4000" s="11">
        <v>38432187</v>
      </c>
      <c r="O4000" s="8" t="s">
        <v>37</v>
      </c>
      <c r="P4000" s="12">
        <v>5380.5061800000003</v>
      </c>
      <c r="Q4000" s="12">
        <v>5605.9018176950003</v>
      </c>
      <c r="R4000" s="12">
        <v>603.6</v>
      </c>
      <c r="S4000" s="12">
        <v>579.33114704160005</v>
      </c>
      <c r="T4000" s="12">
        <v>525.56576888469999</v>
      </c>
      <c r="U4000" s="8" t="s">
        <v>38</v>
      </c>
      <c r="V4000" s="8" t="s">
        <v>60</v>
      </c>
      <c r="W4000" s="8" t="s">
        <v>61</v>
      </c>
      <c r="X4000" s="8" t="s">
        <v>62</v>
      </c>
      <c r="Y4000" s="1">
        <f t="shared" si="62"/>
        <v>1.5498359131058936E-4</v>
      </c>
    </row>
    <row r="4001" spans="1:25" x14ac:dyDescent="0.2">
      <c r="A4001" s="7">
        <v>55090</v>
      </c>
      <c r="B4001" s="8" t="s">
        <v>3531</v>
      </c>
      <c r="C4001" s="9" t="s">
        <v>299</v>
      </c>
      <c r="D4001" s="9" t="s">
        <v>24</v>
      </c>
      <c r="E4001" s="10">
        <v>3</v>
      </c>
      <c r="F4001" s="9" t="s">
        <v>43</v>
      </c>
      <c r="G4001" s="9" t="s">
        <v>3418</v>
      </c>
      <c r="H4001" s="9" t="s">
        <v>3419</v>
      </c>
      <c r="I4001" s="11">
        <v>36523000</v>
      </c>
      <c r="J4001" s="11">
        <v>349697</v>
      </c>
      <c r="K4001" s="11">
        <v>752880</v>
      </c>
      <c r="L4001" s="11">
        <v>197804</v>
      </c>
      <c r="M4001" s="11">
        <v>555076</v>
      </c>
      <c r="N4001" s="11">
        <v>47055</v>
      </c>
      <c r="O4001" s="8" t="s">
        <v>46</v>
      </c>
      <c r="P4001" s="12">
        <v>59.054025000000003</v>
      </c>
      <c r="Q4001" s="12">
        <v>59.054025000000003</v>
      </c>
      <c r="R4001" s="12" t="s">
        <v>3417</v>
      </c>
      <c r="S4001" s="12">
        <v>59.054025000000003</v>
      </c>
      <c r="T4001" s="12">
        <v>53.573460038100002</v>
      </c>
      <c r="U4001" s="8" t="s">
        <v>51</v>
      </c>
      <c r="V4001" s="8" t="s">
        <v>215</v>
      </c>
      <c r="W4001" s="8" t="s">
        <v>216</v>
      </c>
      <c r="X4001" s="8" t="s">
        <v>96</v>
      </c>
      <c r="Y4001" s="1">
        <f t="shared" si="62"/>
        <v>1.4668417172220246E-3</v>
      </c>
    </row>
    <row r="4002" spans="1:25" x14ac:dyDescent="0.2">
      <c r="A4002" s="7">
        <v>55091</v>
      </c>
      <c r="B4002" s="8" t="s">
        <v>2239</v>
      </c>
      <c r="C4002" s="9" t="s">
        <v>49</v>
      </c>
      <c r="D4002" s="9" t="s">
        <v>24</v>
      </c>
      <c r="E4002" s="10">
        <v>2</v>
      </c>
      <c r="F4002" s="9" t="s">
        <v>116</v>
      </c>
      <c r="G4002" s="9" t="s">
        <v>35</v>
      </c>
      <c r="H4002" s="9" t="s">
        <v>36</v>
      </c>
      <c r="I4002" s="11">
        <v>3904672000</v>
      </c>
      <c r="J4002" s="11">
        <v>0</v>
      </c>
      <c r="K4002" s="11">
        <v>30174583</v>
      </c>
      <c r="L4002" s="11">
        <v>30174583</v>
      </c>
      <c r="M4002" s="11">
        <v>0</v>
      </c>
      <c r="N4002" s="11">
        <v>30167262</v>
      </c>
      <c r="O4002" s="8" t="s">
        <v>37</v>
      </c>
      <c r="P4002" s="12">
        <v>4223.4166800000003</v>
      </c>
      <c r="Q4002" s="12">
        <v>4223.4166800000003</v>
      </c>
      <c r="R4002" s="12">
        <v>231.37</v>
      </c>
      <c r="S4002" s="12">
        <v>231.37</v>
      </c>
      <c r="T4002" s="12">
        <v>209.89748707250001</v>
      </c>
      <c r="U4002" s="8" t="s">
        <v>124</v>
      </c>
      <c r="V4002" s="8" t="s">
        <v>160</v>
      </c>
      <c r="W4002" s="8" t="s">
        <v>161</v>
      </c>
      <c r="X4002" s="8" t="s">
        <v>161</v>
      </c>
      <c r="Y4002" s="1">
        <f t="shared" si="62"/>
        <v>5.3754935997184911E-5</v>
      </c>
    </row>
    <row r="4003" spans="1:25" x14ac:dyDescent="0.2">
      <c r="A4003" s="7">
        <v>55093</v>
      </c>
      <c r="B4003" s="8" t="s">
        <v>3532</v>
      </c>
      <c r="C4003" s="9" t="s">
        <v>531</v>
      </c>
      <c r="D4003" s="9" t="s">
        <v>24</v>
      </c>
      <c r="E4003" s="10">
        <v>2</v>
      </c>
      <c r="F4003" s="9" t="s">
        <v>25</v>
      </c>
      <c r="G4003" s="9" t="s">
        <v>3420</v>
      </c>
      <c r="H4003" s="9" t="s">
        <v>3419</v>
      </c>
      <c r="I4003" s="11">
        <v>12233000</v>
      </c>
      <c r="J4003" s="11">
        <v>0</v>
      </c>
      <c r="K4003" s="11">
        <v>143921</v>
      </c>
      <c r="L4003" s="11">
        <v>143921</v>
      </c>
      <c r="M4003" s="11">
        <v>0</v>
      </c>
      <c r="N4003" s="11">
        <v>311518</v>
      </c>
      <c r="O4003" s="8" t="s">
        <v>37</v>
      </c>
      <c r="P4003" s="12">
        <v>189.28145198000001</v>
      </c>
      <c r="Q4003" s="12">
        <v>189.28145198000001</v>
      </c>
      <c r="R4003" s="12" t="s">
        <v>3417</v>
      </c>
      <c r="S4003" s="12">
        <v>189.28145198000001</v>
      </c>
      <c r="T4003" s="12">
        <v>171.7150067858</v>
      </c>
      <c r="U4003" s="8" t="s">
        <v>208</v>
      </c>
      <c r="V4003" s="8" t="s">
        <v>209</v>
      </c>
      <c r="W4003" s="8" t="s">
        <v>210</v>
      </c>
      <c r="X4003" s="8" t="s">
        <v>210</v>
      </c>
      <c r="Y4003" s="1">
        <f t="shared" si="62"/>
        <v>1.4037031536483283E-2</v>
      </c>
    </row>
    <row r="4004" spans="1:25" x14ac:dyDescent="0.2">
      <c r="A4004" s="7">
        <v>55094</v>
      </c>
      <c r="B4004" s="8" t="s">
        <v>3533</v>
      </c>
      <c r="C4004" s="9" t="s">
        <v>34</v>
      </c>
      <c r="D4004" s="9" t="s">
        <v>24</v>
      </c>
      <c r="E4004" s="10">
        <v>3</v>
      </c>
      <c r="F4004" s="9" t="s">
        <v>25</v>
      </c>
      <c r="G4004" s="9" t="s">
        <v>3420</v>
      </c>
      <c r="H4004" s="9" t="s">
        <v>3419</v>
      </c>
      <c r="I4004" s="11">
        <v>43259876</v>
      </c>
      <c r="J4004" s="11">
        <v>41656</v>
      </c>
      <c r="K4004" s="11">
        <v>561832</v>
      </c>
      <c r="L4004" s="11">
        <v>442816</v>
      </c>
      <c r="M4004" s="11">
        <v>119016</v>
      </c>
      <c r="N4004" s="11">
        <v>1078375</v>
      </c>
      <c r="O4004" s="8" t="s">
        <v>37</v>
      </c>
      <c r="P4004" s="12">
        <v>655.23143374999995</v>
      </c>
      <c r="Q4004" s="12">
        <v>785.87359571000002</v>
      </c>
      <c r="R4004" s="12" t="s">
        <v>3417</v>
      </c>
      <c r="S4004" s="12">
        <v>655.23143374999995</v>
      </c>
      <c r="T4004" s="12">
        <v>594.42205728930003</v>
      </c>
      <c r="U4004" s="8" t="s">
        <v>51</v>
      </c>
      <c r="V4004" s="8" t="s">
        <v>154</v>
      </c>
      <c r="W4004" s="8" t="s">
        <v>155</v>
      </c>
      <c r="X4004" s="8" t="s">
        <v>141</v>
      </c>
      <c r="Y4004" s="1">
        <f t="shared" si="62"/>
        <v>1.3740724945427493E-2</v>
      </c>
    </row>
    <row r="4005" spans="1:25" x14ac:dyDescent="0.2">
      <c r="A4005" s="7">
        <v>55094</v>
      </c>
      <c r="B4005" s="8" t="s">
        <v>3533</v>
      </c>
      <c r="C4005" s="9" t="s">
        <v>34</v>
      </c>
      <c r="D4005" s="9" t="s">
        <v>24</v>
      </c>
      <c r="E4005" s="10">
        <v>3</v>
      </c>
      <c r="F4005" s="9" t="s">
        <v>25</v>
      </c>
      <c r="G4005" s="9" t="s">
        <v>3425</v>
      </c>
      <c r="H4005" s="9" t="s">
        <v>3419</v>
      </c>
      <c r="I4005" s="11">
        <v>4485124</v>
      </c>
      <c r="J4005" s="11">
        <v>4319</v>
      </c>
      <c r="K4005" s="11">
        <v>58250</v>
      </c>
      <c r="L4005" s="11">
        <v>45909</v>
      </c>
      <c r="M4005" s="11">
        <v>12341</v>
      </c>
      <c r="N4005" s="11">
        <v>98729</v>
      </c>
      <c r="O4005" s="8" t="s">
        <v>37</v>
      </c>
      <c r="P4005" s="12">
        <v>130.64216196000001</v>
      </c>
      <c r="Q4005" s="12">
        <v>785.87359571000002</v>
      </c>
      <c r="R4005" s="12" t="s">
        <v>3417</v>
      </c>
      <c r="S4005" s="12">
        <v>130.64216196000001</v>
      </c>
      <c r="T4005" s="12">
        <v>118.5177918534</v>
      </c>
      <c r="U4005" s="8" t="s">
        <v>51</v>
      </c>
      <c r="V4005" s="8" t="s">
        <v>154</v>
      </c>
      <c r="W4005" s="8" t="s">
        <v>155</v>
      </c>
      <c r="X4005" s="8" t="s">
        <v>141</v>
      </c>
      <c r="Y4005" s="1">
        <f t="shared" si="62"/>
        <v>2.6424641069767527E-2</v>
      </c>
    </row>
    <row r="4006" spans="1:25" x14ac:dyDescent="0.2">
      <c r="A4006" s="7">
        <v>55096</v>
      </c>
      <c r="B4006" s="8" t="s">
        <v>2240</v>
      </c>
      <c r="C4006" s="9" t="s">
        <v>339</v>
      </c>
      <c r="D4006" s="9" t="s">
        <v>24</v>
      </c>
      <c r="E4006" s="10">
        <v>3</v>
      </c>
      <c r="F4006" s="9" t="s">
        <v>50</v>
      </c>
      <c r="G4006" s="9" t="s">
        <v>35</v>
      </c>
      <c r="H4006" s="9" t="s">
        <v>36</v>
      </c>
      <c r="I4006" s="11">
        <v>195929000</v>
      </c>
      <c r="J4006" s="11">
        <v>1801314</v>
      </c>
      <c r="K4006" s="11">
        <v>2942911</v>
      </c>
      <c r="L4006" s="11">
        <v>823717</v>
      </c>
      <c r="M4006" s="11">
        <v>2119194</v>
      </c>
      <c r="N4006" s="11">
        <v>2802773</v>
      </c>
      <c r="O4006" s="8" t="s">
        <v>37</v>
      </c>
      <c r="P4006" s="12">
        <v>459.65477199999998</v>
      </c>
      <c r="Q4006" s="12">
        <v>642.65675199999998</v>
      </c>
      <c r="R4006" s="12">
        <v>28.663</v>
      </c>
      <c r="S4006" s="12">
        <v>20.5009667896</v>
      </c>
      <c r="T4006" s="12">
        <v>18.598355066300002</v>
      </c>
      <c r="U4006" s="8" t="s">
        <v>177</v>
      </c>
      <c r="V4006" s="8" t="s">
        <v>60</v>
      </c>
      <c r="W4006" s="8" t="s">
        <v>61</v>
      </c>
      <c r="X4006" s="8" t="s">
        <v>62</v>
      </c>
      <c r="Y4006" s="1">
        <f t="shared" si="62"/>
        <v>1.3271462445579778E-4</v>
      </c>
    </row>
    <row r="4007" spans="1:25" x14ac:dyDescent="0.2">
      <c r="A4007" s="7">
        <v>55096</v>
      </c>
      <c r="B4007" s="8" t="s">
        <v>2240</v>
      </c>
      <c r="C4007" s="9" t="s">
        <v>339</v>
      </c>
      <c r="D4007" s="9" t="s">
        <v>24</v>
      </c>
      <c r="E4007" s="10">
        <v>3</v>
      </c>
      <c r="F4007" s="9" t="s">
        <v>43</v>
      </c>
      <c r="G4007" s="9" t="s">
        <v>35</v>
      </c>
      <c r="H4007" s="9" t="s">
        <v>36</v>
      </c>
      <c r="I4007" s="11">
        <v>42003000</v>
      </c>
      <c r="J4007" s="11">
        <v>1017275</v>
      </c>
      <c r="K4007" s="11">
        <v>1373364</v>
      </c>
      <c r="L4007" s="11">
        <v>176568</v>
      </c>
      <c r="M4007" s="11">
        <v>1196796</v>
      </c>
      <c r="N4007" s="11">
        <v>1307157</v>
      </c>
      <c r="O4007" s="8" t="s">
        <v>37</v>
      </c>
      <c r="P4007" s="12">
        <v>183.00198</v>
      </c>
      <c r="Q4007" s="12">
        <v>642.65675199999998</v>
      </c>
      <c r="R4007" s="12">
        <v>28.663</v>
      </c>
      <c r="S4007" s="12">
        <v>8.1620332104000006</v>
      </c>
      <c r="T4007" s="12">
        <v>7.4045479546999999</v>
      </c>
      <c r="U4007" s="8" t="s">
        <v>177</v>
      </c>
      <c r="V4007" s="8" t="s">
        <v>60</v>
      </c>
      <c r="W4007" s="8" t="s">
        <v>61</v>
      </c>
      <c r="X4007" s="8" t="s">
        <v>62</v>
      </c>
      <c r="Y4007" s="1">
        <f t="shared" si="62"/>
        <v>6.1906634418970076E-4</v>
      </c>
    </row>
    <row r="4008" spans="1:25" x14ac:dyDescent="0.2">
      <c r="A4008" s="7">
        <v>55097</v>
      </c>
      <c r="B4008" s="8" t="s">
        <v>2241</v>
      </c>
      <c r="C4008" s="9" t="s">
        <v>49</v>
      </c>
      <c r="D4008" s="9" t="s">
        <v>24</v>
      </c>
      <c r="E4008" s="10">
        <v>2</v>
      </c>
      <c r="F4008" s="9" t="s">
        <v>34</v>
      </c>
      <c r="G4008" s="9" t="s">
        <v>35</v>
      </c>
      <c r="H4008" s="9" t="s">
        <v>36</v>
      </c>
      <c r="I4008" s="11">
        <v>2607928000</v>
      </c>
      <c r="J4008" s="11">
        <v>0</v>
      </c>
      <c r="K4008" s="11">
        <v>1946746</v>
      </c>
      <c r="L4008" s="11">
        <v>1946746</v>
      </c>
      <c r="M4008" s="11">
        <v>0</v>
      </c>
      <c r="N4008" s="11">
        <v>1885183</v>
      </c>
      <c r="O4008" s="8" t="s">
        <v>37</v>
      </c>
      <c r="P4008" s="12">
        <v>131.96280999999999</v>
      </c>
      <c r="Q4008" s="12">
        <v>6648.3258100000003</v>
      </c>
      <c r="R4008" s="12">
        <v>795.35400000000004</v>
      </c>
      <c r="S4008" s="12">
        <v>15.7870043954</v>
      </c>
      <c r="T4008" s="12">
        <v>14.321876436</v>
      </c>
      <c r="U4008" s="8" t="s">
        <v>124</v>
      </c>
      <c r="V4008" s="8" t="s">
        <v>160</v>
      </c>
      <c r="W4008" s="8" t="s">
        <v>161</v>
      </c>
      <c r="X4008" s="8" t="s">
        <v>161</v>
      </c>
      <c r="Y4008" s="1">
        <f t="shared" si="62"/>
        <v>2.7666914826252878E-4</v>
      </c>
    </row>
    <row r="4009" spans="1:25" x14ac:dyDescent="0.2">
      <c r="A4009" s="7">
        <v>55097</v>
      </c>
      <c r="B4009" s="8" t="s">
        <v>2241</v>
      </c>
      <c r="C4009" s="9" t="s">
        <v>49</v>
      </c>
      <c r="D4009" s="9" t="s">
        <v>24</v>
      </c>
      <c r="E4009" s="10">
        <v>2</v>
      </c>
      <c r="F4009" s="9" t="s">
        <v>42</v>
      </c>
      <c r="G4009" s="9" t="s">
        <v>35</v>
      </c>
      <c r="H4009" s="9" t="s">
        <v>36</v>
      </c>
      <c r="I4009" s="11">
        <v>4414135000</v>
      </c>
      <c r="J4009" s="11">
        <v>0</v>
      </c>
      <c r="K4009" s="11">
        <v>48073315</v>
      </c>
      <c r="L4009" s="11">
        <v>48073315</v>
      </c>
      <c r="M4009" s="11">
        <v>0</v>
      </c>
      <c r="N4009" s="11">
        <v>46545450</v>
      </c>
      <c r="O4009" s="8" t="s">
        <v>37</v>
      </c>
      <c r="P4009" s="12">
        <v>6516.3630000000003</v>
      </c>
      <c r="Q4009" s="12">
        <v>6648.3258100000003</v>
      </c>
      <c r="R4009" s="12">
        <v>795.35400000000004</v>
      </c>
      <c r="S4009" s="12">
        <v>779.56699560460004</v>
      </c>
      <c r="T4009" s="12">
        <v>707.21853905880005</v>
      </c>
      <c r="U4009" s="8" t="s">
        <v>124</v>
      </c>
      <c r="V4009" s="8" t="s">
        <v>160</v>
      </c>
      <c r="W4009" s="8" t="s">
        <v>161</v>
      </c>
      <c r="X4009" s="8" t="s">
        <v>161</v>
      </c>
      <c r="Y4009" s="1">
        <f t="shared" si="62"/>
        <v>1.6345970807190991E-4</v>
      </c>
    </row>
    <row r="4010" spans="1:25" x14ac:dyDescent="0.2">
      <c r="A4010" s="7">
        <v>55099</v>
      </c>
      <c r="B4010" s="8" t="s">
        <v>2242</v>
      </c>
      <c r="C4010" s="9" t="s">
        <v>67</v>
      </c>
      <c r="D4010" s="9" t="s">
        <v>24</v>
      </c>
      <c r="E4010" s="10">
        <v>2</v>
      </c>
      <c r="F4010" s="9" t="s">
        <v>50</v>
      </c>
      <c r="G4010" s="9" t="s">
        <v>35</v>
      </c>
      <c r="H4010" s="9" t="s">
        <v>36</v>
      </c>
      <c r="I4010" s="11">
        <v>2011000</v>
      </c>
      <c r="J4010" s="11">
        <v>0</v>
      </c>
      <c r="K4010" s="11">
        <v>39027</v>
      </c>
      <c r="L4010" s="11">
        <v>39027</v>
      </c>
      <c r="M4010" s="11">
        <v>0</v>
      </c>
      <c r="N4010" s="11">
        <v>37890</v>
      </c>
      <c r="O4010" s="8" t="s">
        <v>37</v>
      </c>
      <c r="P4010" s="12">
        <v>6.2139600000000002</v>
      </c>
      <c r="Q4010" s="12">
        <v>6.2139600000000002</v>
      </c>
      <c r="R4010" s="12" t="s">
        <v>3417</v>
      </c>
      <c r="S4010" s="12">
        <v>6.2139600000000002</v>
      </c>
      <c r="T4010" s="12">
        <v>5.6372675315</v>
      </c>
      <c r="U4010" s="8" t="s">
        <v>38</v>
      </c>
      <c r="V4010" s="8" t="s">
        <v>60</v>
      </c>
      <c r="W4010" s="8" t="s">
        <v>61</v>
      </c>
      <c r="X4010" s="8" t="s">
        <v>62</v>
      </c>
      <c r="Y4010" s="1">
        <f t="shared" si="62"/>
        <v>2.8032160773247142E-3</v>
      </c>
    </row>
    <row r="4011" spans="1:25" x14ac:dyDescent="0.2">
      <c r="A4011" s="7">
        <v>55100</v>
      </c>
      <c r="B4011" s="8" t="s">
        <v>2243</v>
      </c>
      <c r="C4011" s="9" t="s">
        <v>517</v>
      </c>
      <c r="D4011" s="9" t="s">
        <v>24</v>
      </c>
      <c r="E4011" s="10">
        <v>2</v>
      </c>
      <c r="F4011" s="9" t="s">
        <v>34</v>
      </c>
      <c r="G4011" s="9" t="s">
        <v>35</v>
      </c>
      <c r="H4011" s="9" t="s">
        <v>36</v>
      </c>
      <c r="I4011" s="11">
        <v>59305000</v>
      </c>
      <c r="J4011" s="11">
        <v>0</v>
      </c>
      <c r="K4011" s="11">
        <v>0</v>
      </c>
      <c r="L4011" s="11">
        <v>0</v>
      </c>
      <c r="M4011" s="11">
        <v>0</v>
      </c>
      <c r="N4011" s="11">
        <v>0</v>
      </c>
      <c r="O4011" s="8" t="s">
        <v>37</v>
      </c>
      <c r="P4011" s="12">
        <v>0</v>
      </c>
      <c r="Q4011" s="12">
        <v>170.54310000000001</v>
      </c>
      <c r="R4011" s="12">
        <v>10.214</v>
      </c>
      <c r="S4011" s="12">
        <v>0</v>
      </c>
      <c r="T4011" s="12">
        <v>0</v>
      </c>
      <c r="U4011" s="8" t="s">
        <v>208</v>
      </c>
      <c r="V4011" s="8" t="s">
        <v>209</v>
      </c>
      <c r="W4011" s="8" t="s">
        <v>210</v>
      </c>
      <c r="X4011" s="8" t="s">
        <v>210</v>
      </c>
      <c r="Y4011" s="1">
        <f t="shared" si="62"/>
        <v>1.562429405615041E-4</v>
      </c>
    </row>
    <row r="4012" spans="1:25" x14ac:dyDescent="0.2">
      <c r="A4012" s="7">
        <v>55100</v>
      </c>
      <c r="B4012" s="8" t="s">
        <v>2243</v>
      </c>
      <c r="C4012" s="9" t="s">
        <v>517</v>
      </c>
      <c r="D4012" s="9" t="s">
        <v>24</v>
      </c>
      <c r="E4012" s="10">
        <v>2</v>
      </c>
      <c r="F4012" s="9" t="s">
        <v>42</v>
      </c>
      <c r="G4012" s="9" t="s">
        <v>35</v>
      </c>
      <c r="H4012" s="9" t="s">
        <v>36</v>
      </c>
      <c r="I4012" s="11">
        <v>102656000</v>
      </c>
      <c r="J4012" s="11">
        <v>0</v>
      </c>
      <c r="K4012" s="11">
        <v>1259838</v>
      </c>
      <c r="L4012" s="11">
        <v>1259838</v>
      </c>
      <c r="M4012" s="11">
        <v>0</v>
      </c>
      <c r="N4012" s="11">
        <v>1218165</v>
      </c>
      <c r="O4012" s="8" t="s">
        <v>37</v>
      </c>
      <c r="P4012" s="12">
        <v>170.54310000000001</v>
      </c>
      <c r="Q4012" s="12">
        <v>170.54310000000001</v>
      </c>
      <c r="R4012" s="12">
        <v>10.214</v>
      </c>
      <c r="S4012" s="12">
        <v>10.214</v>
      </c>
      <c r="T4012" s="12">
        <v>9.2660800145</v>
      </c>
      <c r="U4012" s="8" t="s">
        <v>208</v>
      </c>
      <c r="V4012" s="8" t="s">
        <v>209</v>
      </c>
      <c r="W4012" s="8" t="s">
        <v>210</v>
      </c>
      <c r="X4012" s="8" t="s">
        <v>210</v>
      </c>
      <c r="Y4012" s="1">
        <f t="shared" si="62"/>
        <v>9.0262503799096012E-5</v>
      </c>
    </row>
    <row r="4013" spans="1:25" x14ac:dyDescent="0.2">
      <c r="A4013" s="7">
        <v>55101</v>
      </c>
      <c r="B4013" s="8" t="s">
        <v>2244</v>
      </c>
      <c r="C4013" s="9" t="s">
        <v>546</v>
      </c>
      <c r="D4013" s="9" t="s">
        <v>24</v>
      </c>
      <c r="E4013" s="10">
        <v>2</v>
      </c>
      <c r="F4013" s="9" t="s">
        <v>50</v>
      </c>
      <c r="G4013" s="9" t="s">
        <v>35</v>
      </c>
      <c r="H4013" s="9" t="s">
        <v>36</v>
      </c>
      <c r="I4013" s="11">
        <v>77793000</v>
      </c>
      <c r="J4013" s="11">
        <v>0</v>
      </c>
      <c r="K4013" s="11">
        <v>950373</v>
      </c>
      <c r="L4013" s="11">
        <v>950373</v>
      </c>
      <c r="M4013" s="11">
        <v>0</v>
      </c>
      <c r="N4013" s="11">
        <v>889863</v>
      </c>
      <c r="O4013" s="8" t="s">
        <v>37</v>
      </c>
      <c r="P4013" s="12">
        <v>145.937532</v>
      </c>
      <c r="Q4013" s="12">
        <v>145.937532</v>
      </c>
      <c r="R4013" s="12">
        <v>23.954999999999998</v>
      </c>
      <c r="S4013" s="12">
        <v>23.954999999999998</v>
      </c>
      <c r="T4013" s="12">
        <v>21.731833439199999</v>
      </c>
      <c r="U4013" s="8" t="s">
        <v>177</v>
      </c>
      <c r="V4013" s="8" t="s">
        <v>60</v>
      </c>
      <c r="W4013" s="8" t="s">
        <v>61</v>
      </c>
      <c r="X4013" s="8" t="s">
        <v>62</v>
      </c>
      <c r="Y4013" s="1">
        <f t="shared" si="62"/>
        <v>2.7935182696386566E-4</v>
      </c>
    </row>
    <row r="4014" spans="1:25" x14ac:dyDescent="0.2">
      <c r="A4014" s="7">
        <v>55102</v>
      </c>
      <c r="B4014" s="8" t="s">
        <v>2245</v>
      </c>
      <c r="C4014" s="9" t="s">
        <v>546</v>
      </c>
      <c r="D4014" s="9" t="s">
        <v>24</v>
      </c>
      <c r="E4014" s="10">
        <v>2</v>
      </c>
      <c r="F4014" s="9" t="s">
        <v>50</v>
      </c>
      <c r="G4014" s="9" t="s">
        <v>35</v>
      </c>
      <c r="H4014" s="9" t="s">
        <v>36</v>
      </c>
      <c r="I4014" s="11">
        <v>4261000</v>
      </c>
      <c r="J4014" s="11">
        <v>0</v>
      </c>
      <c r="K4014" s="11">
        <v>71325</v>
      </c>
      <c r="L4014" s="11">
        <v>71325</v>
      </c>
      <c r="M4014" s="11">
        <v>0</v>
      </c>
      <c r="N4014" s="11">
        <v>70340</v>
      </c>
      <c r="O4014" s="8" t="s">
        <v>37</v>
      </c>
      <c r="P4014" s="12">
        <v>11.53576</v>
      </c>
      <c r="Q4014" s="12">
        <v>11.53576</v>
      </c>
      <c r="R4014" s="12">
        <v>8.3309999999999995</v>
      </c>
      <c r="S4014" s="12">
        <v>8.3309999999999995</v>
      </c>
      <c r="T4014" s="12">
        <v>7.5578336206000003</v>
      </c>
      <c r="U4014" s="8" t="s">
        <v>177</v>
      </c>
      <c r="V4014" s="8" t="s">
        <v>60</v>
      </c>
      <c r="W4014" s="8" t="s">
        <v>61</v>
      </c>
      <c r="X4014" s="8" t="s">
        <v>62</v>
      </c>
      <c r="Y4014" s="1">
        <f t="shared" si="62"/>
        <v>1.7737052886646328E-3</v>
      </c>
    </row>
    <row r="4015" spans="1:25" x14ac:dyDescent="0.2">
      <c r="A4015" s="7">
        <v>55103</v>
      </c>
      <c r="B4015" s="8" t="s">
        <v>2246</v>
      </c>
      <c r="C4015" s="9" t="s">
        <v>1080</v>
      </c>
      <c r="D4015" s="9" t="s">
        <v>24</v>
      </c>
      <c r="E4015" s="10">
        <v>3</v>
      </c>
      <c r="F4015" s="9" t="s">
        <v>34</v>
      </c>
      <c r="G4015" s="9" t="s">
        <v>35</v>
      </c>
      <c r="H4015" s="9" t="s">
        <v>36</v>
      </c>
      <c r="I4015" s="11">
        <v>955040660</v>
      </c>
      <c r="J4015" s="11">
        <v>0</v>
      </c>
      <c r="K4015" s="11">
        <v>165305</v>
      </c>
      <c r="L4015" s="11">
        <v>165305</v>
      </c>
      <c r="M4015" s="11">
        <v>0</v>
      </c>
      <c r="N4015" s="11">
        <v>158256</v>
      </c>
      <c r="O4015" s="8" t="s">
        <v>37</v>
      </c>
      <c r="P4015" s="12">
        <v>2.2155840000000002</v>
      </c>
      <c r="Q4015" s="12">
        <v>2645.2965840000002</v>
      </c>
      <c r="R4015" s="12">
        <v>158.15199999999999</v>
      </c>
      <c r="S4015" s="12">
        <v>0.132461155</v>
      </c>
      <c r="T4015" s="12">
        <v>0.1201679715</v>
      </c>
      <c r="U4015" s="8" t="s">
        <v>51</v>
      </c>
      <c r="V4015" s="8" t="s">
        <v>2247</v>
      </c>
      <c r="W4015" s="8" t="s">
        <v>2248</v>
      </c>
      <c r="X4015" s="8" t="s">
        <v>96</v>
      </c>
      <c r="Y4015" s="1">
        <f t="shared" si="62"/>
        <v>1.5022723966537718E-4</v>
      </c>
    </row>
    <row r="4016" spans="1:25" x14ac:dyDescent="0.2">
      <c r="A4016" s="7">
        <v>55103</v>
      </c>
      <c r="B4016" s="8" t="s">
        <v>2246</v>
      </c>
      <c r="C4016" s="9" t="s">
        <v>1080</v>
      </c>
      <c r="D4016" s="9" t="s">
        <v>24</v>
      </c>
      <c r="E4016" s="10">
        <v>3</v>
      </c>
      <c r="F4016" s="9" t="s">
        <v>42</v>
      </c>
      <c r="G4016" s="9" t="s">
        <v>35</v>
      </c>
      <c r="H4016" s="9" t="s">
        <v>36</v>
      </c>
      <c r="I4016" s="11">
        <v>1755187840</v>
      </c>
      <c r="J4016" s="11">
        <v>43839</v>
      </c>
      <c r="K4016" s="11">
        <v>19702307</v>
      </c>
      <c r="L4016" s="11">
        <v>19609031</v>
      </c>
      <c r="M4016" s="11">
        <v>93276</v>
      </c>
      <c r="N4016" s="11">
        <v>18879150</v>
      </c>
      <c r="O4016" s="8" t="s">
        <v>37</v>
      </c>
      <c r="P4016" s="12">
        <v>2643.0810000000001</v>
      </c>
      <c r="Q4016" s="12">
        <v>2645.2965840000002</v>
      </c>
      <c r="R4016" s="12">
        <v>158.15199999999999</v>
      </c>
      <c r="S4016" s="12">
        <v>158.019538845</v>
      </c>
      <c r="T4016" s="12">
        <v>143.3543852354</v>
      </c>
      <c r="U4016" s="8" t="s">
        <v>51</v>
      </c>
      <c r="V4016" s="8" t="s">
        <v>2247</v>
      </c>
      <c r="W4016" s="8" t="s">
        <v>2248</v>
      </c>
      <c r="X4016" s="8" t="s">
        <v>96</v>
      </c>
      <c r="Y4016" s="1">
        <f t="shared" si="62"/>
        <v>8.1742317745318925E-5</v>
      </c>
    </row>
    <row r="4017" spans="1:25" x14ac:dyDescent="0.2">
      <c r="A4017" s="7">
        <v>55104</v>
      </c>
      <c r="B4017" s="8" t="s">
        <v>2249</v>
      </c>
      <c r="C4017" s="9" t="s">
        <v>49</v>
      </c>
      <c r="D4017" s="9" t="s">
        <v>24</v>
      </c>
      <c r="E4017" s="10">
        <v>3</v>
      </c>
      <c r="F4017" s="9" t="s">
        <v>34</v>
      </c>
      <c r="G4017" s="9" t="s">
        <v>35</v>
      </c>
      <c r="H4017" s="9" t="s">
        <v>36</v>
      </c>
      <c r="I4017" s="11">
        <v>6936000</v>
      </c>
      <c r="J4017" s="11">
        <v>26794</v>
      </c>
      <c r="K4017" s="11">
        <v>168197</v>
      </c>
      <c r="L4017" s="11">
        <v>78886</v>
      </c>
      <c r="M4017" s="11">
        <v>89311</v>
      </c>
      <c r="N4017" s="11">
        <v>164051</v>
      </c>
      <c r="O4017" s="8" t="s">
        <v>37</v>
      </c>
      <c r="P4017" s="12">
        <v>2.2967140000000001</v>
      </c>
      <c r="Q4017" s="12">
        <v>195.86337399999999</v>
      </c>
      <c r="R4017" s="12">
        <v>14.34</v>
      </c>
      <c r="S4017" s="12">
        <v>0.16815230989999999</v>
      </c>
      <c r="T4017" s="12">
        <v>0.15254677480000001</v>
      </c>
      <c r="U4017" s="8" t="s">
        <v>38</v>
      </c>
      <c r="V4017" s="8" t="s">
        <v>60</v>
      </c>
      <c r="W4017" s="8" t="s">
        <v>61</v>
      </c>
      <c r="X4017" s="8" t="s">
        <v>62</v>
      </c>
      <c r="Y4017" s="1">
        <f t="shared" si="62"/>
        <v>1.8755814446366783E-3</v>
      </c>
    </row>
    <row r="4018" spans="1:25" x14ac:dyDescent="0.2">
      <c r="A4018" s="7">
        <v>55104</v>
      </c>
      <c r="B4018" s="8" t="s">
        <v>2249</v>
      </c>
      <c r="C4018" s="9" t="s">
        <v>49</v>
      </c>
      <c r="D4018" s="9" t="s">
        <v>24</v>
      </c>
      <c r="E4018" s="10">
        <v>3</v>
      </c>
      <c r="F4018" s="9" t="s">
        <v>42</v>
      </c>
      <c r="G4018" s="9" t="s">
        <v>35</v>
      </c>
      <c r="H4018" s="9" t="s">
        <v>36</v>
      </c>
      <c r="I4018" s="11">
        <v>103714000</v>
      </c>
      <c r="J4018" s="11">
        <v>58938</v>
      </c>
      <c r="K4018" s="11">
        <v>1416898</v>
      </c>
      <c r="L4018" s="11">
        <v>1220439</v>
      </c>
      <c r="M4018" s="11">
        <v>196459</v>
      </c>
      <c r="N4018" s="11">
        <v>1382619</v>
      </c>
      <c r="O4018" s="8" t="s">
        <v>37</v>
      </c>
      <c r="P4018" s="12">
        <v>193.56666000000001</v>
      </c>
      <c r="Q4018" s="12">
        <v>195.86337399999999</v>
      </c>
      <c r="R4018" s="12">
        <v>14.34</v>
      </c>
      <c r="S4018" s="12">
        <v>14.1718476901</v>
      </c>
      <c r="T4018" s="12">
        <v>12.8566158851</v>
      </c>
      <c r="U4018" s="8" t="s">
        <v>38</v>
      </c>
      <c r="V4018" s="8" t="s">
        <v>60</v>
      </c>
      <c r="W4018" s="8" t="s">
        <v>61</v>
      </c>
      <c r="X4018" s="8" t="s">
        <v>62</v>
      </c>
      <c r="Y4018" s="1">
        <f t="shared" si="62"/>
        <v>1.2543179223634224E-4</v>
      </c>
    </row>
    <row r="4019" spans="1:25" x14ac:dyDescent="0.2">
      <c r="A4019" s="7">
        <v>55107</v>
      </c>
      <c r="B4019" s="8" t="s">
        <v>2250</v>
      </c>
      <c r="C4019" s="9" t="s">
        <v>900</v>
      </c>
      <c r="D4019" s="9" t="s">
        <v>24</v>
      </c>
      <c r="E4019" s="10">
        <v>2</v>
      </c>
      <c r="F4019" s="9" t="s">
        <v>34</v>
      </c>
      <c r="G4019" s="9" t="s">
        <v>35</v>
      </c>
      <c r="H4019" s="9" t="s">
        <v>36</v>
      </c>
      <c r="I4019" s="11">
        <v>1303885000</v>
      </c>
      <c r="J4019" s="11">
        <v>0</v>
      </c>
      <c r="K4019" s="11">
        <v>354991</v>
      </c>
      <c r="L4019" s="11">
        <v>354991</v>
      </c>
      <c r="M4019" s="11">
        <v>0</v>
      </c>
      <c r="N4019" s="11">
        <v>344515</v>
      </c>
      <c r="O4019" s="8" t="s">
        <v>37</v>
      </c>
      <c r="P4019" s="12">
        <v>7.2348150000000002</v>
      </c>
      <c r="Q4019" s="12">
        <v>3487.7622150000002</v>
      </c>
      <c r="R4019" s="12">
        <v>73.03</v>
      </c>
      <c r="S4019" s="12">
        <v>0.15148926639999999</v>
      </c>
      <c r="T4019" s="12">
        <v>0.137430161</v>
      </c>
      <c r="U4019" s="8" t="s">
        <v>208</v>
      </c>
      <c r="V4019" s="8" t="s">
        <v>209</v>
      </c>
      <c r="W4019" s="8" t="s">
        <v>210</v>
      </c>
      <c r="X4019" s="8" t="s">
        <v>210</v>
      </c>
      <c r="Y4019" s="1">
        <f t="shared" si="62"/>
        <v>5.0811015196892368E-5</v>
      </c>
    </row>
    <row r="4020" spans="1:25" x14ac:dyDescent="0.2">
      <c r="A4020" s="7">
        <v>55107</v>
      </c>
      <c r="B4020" s="8" t="s">
        <v>2250</v>
      </c>
      <c r="C4020" s="9" t="s">
        <v>900</v>
      </c>
      <c r="D4020" s="9" t="s">
        <v>24</v>
      </c>
      <c r="E4020" s="10">
        <v>2</v>
      </c>
      <c r="F4020" s="9" t="s">
        <v>42</v>
      </c>
      <c r="G4020" s="9" t="s">
        <v>35</v>
      </c>
      <c r="H4020" s="9" t="s">
        <v>36</v>
      </c>
      <c r="I4020" s="11">
        <v>2310704000</v>
      </c>
      <c r="J4020" s="11">
        <v>0</v>
      </c>
      <c r="K4020" s="11">
        <v>25616601</v>
      </c>
      <c r="L4020" s="11">
        <v>25616601</v>
      </c>
      <c r="M4020" s="11">
        <v>0</v>
      </c>
      <c r="N4020" s="11">
        <v>24860910</v>
      </c>
      <c r="O4020" s="8" t="s">
        <v>37</v>
      </c>
      <c r="P4020" s="12">
        <v>3480.5273999999999</v>
      </c>
      <c r="Q4020" s="12">
        <v>3487.7622150000002</v>
      </c>
      <c r="R4020" s="12">
        <v>73.03</v>
      </c>
      <c r="S4020" s="12">
        <v>72.878510733599995</v>
      </c>
      <c r="T4020" s="12">
        <v>66.114951223399999</v>
      </c>
      <c r="U4020" s="8" t="s">
        <v>208</v>
      </c>
      <c r="V4020" s="8" t="s">
        <v>209</v>
      </c>
      <c r="W4020" s="8" t="s">
        <v>210</v>
      </c>
      <c r="X4020" s="8" t="s">
        <v>210</v>
      </c>
      <c r="Y4020" s="1">
        <f t="shared" si="62"/>
        <v>2.867166047663396E-5</v>
      </c>
    </row>
    <row r="4021" spans="1:25" x14ac:dyDescent="0.2">
      <c r="A4021" s="7">
        <v>55109</v>
      </c>
      <c r="B4021" s="8" t="s">
        <v>2251</v>
      </c>
      <c r="C4021" s="9" t="s">
        <v>176</v>
      </c>
      <c r="D4021" s="9" t="s">
        <v>24</v>
      </c>
      <c r="E4021" s="10">
        <v>2</v>
      </c>
      <c r="F4021" s="9" t="s">
        <v>50</v>
      </c>
      <c r="G4021" s="9" t="s">
        <v>35</v>
      </c>
      <c r="H4021" s="9" t="s">
        <v>36</v>
      </c>
      <c r="I4021" s="11">
        <v>76813000</v>
      </c>
      <c r="J4021" s="11">
        <v>0</v>
      </c>
      <c r="K4021" s="11">
        <v>937604</v>
      </c>
      <c r="L4021" s="11">
        <v>937604</v>
      </c>
      <c r="M4021" s="11">
        <v>0</v>
      </c>
      <c r="N4021" s="11">
        <v>887883</v>
      </c>
      <c r="O4021" s="8" t="s">
        <v>37</v>
      </c>
      <c r="P4021" s="12">
        <v>145.61281199999999</v>
      </c>
      <c r="Q4021" s="12">
        <v>145.61281199999999</v>
      </c>
      <c r="R4021" s="12">
        <v>40.570999999999998</v>
      </c>
      <c r="S4021" s="12">
        <v>40.570999999999998</v>
      </c>
      <c r="T4021" s="12">
        <v>36.8057697542</v>
      </c>
      <c r="U4021" s="8" t="s">
        <v>177</v>
      </c>
      <c r="V4021" s="8" t="s">
        <v>71</v>
      </c>
      <c r="W4021" s="8" t="s">
        <v>72</v>
      </c>
      <c r="X4021" s="8" t="s">
        <v>73</v>
      </c>
      <c r="Y4021" s="1">
        <f t="shared" si="62"/>
        <v>4.7915590635699682E-4</v>
      </c>
    </row>
    <row r="4022" spans="1:25" x14ac:dyDescent="0.2">
      <c r="A4022" s="7">
        <v>55110</v>
      </c>
      <c r="B4022" s="8" t="s">
        <v>2252</v>
      </c>
      <c r="C4022" s="9" t="s">
        <v>816</v>
      </c>
      <c r="D4022" s="9" t="s">
        <v>24</v>
      </c>
      <c r="E4022" s="10">
        <v>1</v>
      </c>
      <c r="F4022" s="9" t="s">
        <v>50</v>
      </c>
      <c r="G4022" s="9" t="s">
        <v>35</v>
      </c>
      <c r="H4022" s="9" t="s">
        <v>36</v>
      </c>
      <c r="I4022" s="11">
        <v>302083000</v>
      </c>
      <c r="J4022" s="11">
        <v>0</v>
      </c>
      <c r="K4022" s="11">
        <v>4373481</v>
      </c>
      <c r="L4022" s="11">
        <v>4373481</v>
      </c>
      <c r="M4022" s="11">
        <v>0</v>
      </c>
      <c r="N4022" s="11">
        <v>4254357</v>
      </c>
      <c r="O4022" s="8" t="s">
        <v>37</v>
      </c>
      <c r="P4022" s="12">
        <v>697.71454800000004</v>
      </c>
      <c r="Q4022" s="12">
        <v>697.71454800000004</v>
      </c>
      <c r="R4022" s="12">
        <v>70.882999999999996</v>
      </c>
      <c r="S4022" s="12">
        <v>70.882999999999996</v>
      </c>
      <c r="T4022" s="12">
        <v>64.304635761599997</v>
      </c>
      <c r="U4022" s="8" t="s">
        <v>177</v>
      </c>
      <c r="V4022" s="8" t="s">
        <v>71</v>
      </c>
      <c r="W4022" s="8" t="s">
        <v>72</v>
      </c>
      <c r="X4022" s="8" t="s">
        <v>73</v>
      </c>
      <c r="Y4022" s="1">
        <f t="shared" si="62"/>
        <v>2.1286862999572964E-4</v>
      </c>
    </row>
    <row r="4023" spans="1:25" x14ac:dyDescent="0.2">
      <c r="A4023" s="7">
        <v>55111</v>
      </c>
      <c r="B4023" s="8" t="s">
        <v>2253</v>
      </c>
      <c r="C4023" s="9" t="s">
        <v>339</v>
      </c>
      <c r="D4023" s="9" t="s">
        <v>24</v>
      </c>
      <c r="E4023" s="10">
        <v>1</v>
      </c>
      <c r="F4023" s="9" t="s">
        <v>50</v>
      </c>
      <c r="G4023" s="9" t="s">
        <v>35</v>
      </c>
      <c r="H4023" s="9" t="s">
        <v>36</v>
      </c>
      <c r="I4023" s="11">
        <v>169529000</v>
      </c>
      <c r="J4023" s="11">
        <v>0</v>
      </c>
      <c r="K4023" s="11">
        <v>2148815</v>
      </c>
      <c r="L4023" s="11">
        <v>2148815</v>
      </c>
      <c r="M4023" s="11">
        <v>0</v>
      </c>
      <c r="N4023" s="11">
        <v>2090287</v>
      </c>
      <c r="O4023" s="8" t="s">
        <v>37</v>
      </c>
      <c r="P4023" s="12">
        <v>342.80706800000002</v>
      </c>
      <c r="Q4023" s="12">
        <v>342.80706800000002</v>
      </c>
      <c r="R4023" s="12">
        <v>34.017000000000003</v>
      </c>
      <c r="S4023" s="12">
        <v>34.017000000000003</v>
      </c>
      <c r="T4023" s="12">
        <v>30.860019958300001</v>
      </c>
      <c r="U4023" s="8" t="s">
        <v>177</v>
      </c>
      <c r="V4023" s="8" t="s">
        <v>60</v>
      </c>
      <c r="W4023" s="8" t="s">
        <v>61</v>
      </c>
      <c r="X4023" s="8" t="s">
        <v>62</v>
      </c>
      <c r="Y4023" s="1">
        <f t="shared" si="62"/>
        <v>1.8203205436827919E-4</v>
      </c>
    </row>
    <row r="4024" spans="1:25" x14ac:dyDescent="0.2">
      <c r="A4024" s="7">
        <v>55112</v>
      </c>
      <c r="B4024" s="8" t="s">
        <v>2254</v>
      </c>
      <c r="C4024" s="9" t="s">
        <v>34</v>
      </c>
      <c r="D4024" s="9" t="s">
        <v>24</v>
      </c>
      <c r="E4024" s="10">
        <v>2</v>
      </c>
      <c r="F4024" s="9" t="s">
        <v>34</v>
      </c>
      <c r="G4024" s="9" t="s">
        <v>35</v>
      </c>
      <c r="H4024" s="9" t="s">
        <v>36</v>
      </c>
      <c r="I4024" s="11">
        <v>303316000</v>
      </c>
      <c r="J4024" s="11">
        <v>0</v>
      </c>
      <c r="K4024" s="11">
        <v>43220</v>
      </c>
      <c r="L4024" s="11">
        <v>43220</v>
      </c>
      <c r="M4024" s="11">
        <v>0</v>
      </c>
      <c r="N4024" s="11">
        <v>41963</v>
      </c>
      <c r="O4024" s="8" t="s">
        <v>37</v>
      </c>
      <c r="P4024" s="12">
        <v>0.58748199999999995</v>
      </c>
      <c r="Q4024" s="12">
        <v>952.44832199999996</v>
      </c>
      <c r="R4024" s="12">
        <v>34.856999999999999</v>
      </c>
      <c r="S4024" s="12">
        <v>2.15002322E-2</v>
      </c>
      <c r="T4024" s="12">
        <v>1.95048827E-2</v>
      </c>
      <c r="U4024" s="8" t="s">
        <v>51</v>
      </c>
      <c r="V4024" s="8" t="s">
        <v>143</v>
      </c>
      <c r="W4024" s="8" t="s">
        <v>144</v>
      </c>
      <c r="X4024" s="8" t="s">
        <v>54</v>
      </c>
      <c r="Y4024" s="1">
        <f t="shared" si="62"/>
        <v>1.0425347672064777E-4</v>
      </c>
    </row>
    <row r="4025" spans="1:25" x14ac:dyDescent="0.2">
      <c r="A4025" s="7">
        <v>55112</v>
      </c>
      <c r="B4025" s="8" t="s">
        <v>2254</v>
      </c>
      <c r="C4025" s="9" t="s">
        <v>34</v>
      </c>
      <c r="D4025" s="9" t="s">
        <v>24</v>
      </c>
      <c r="E4025" s="10">
        <v>2</v>
      </c>
      <c r="F4025" s="9" t="s">
        <v>42</v>
      </c>
      <c r="G4025" s="9" t="s">
        <v>35</v>
      </c>
      <c r="H4025" s="9" t="s">
        <v>36</v>
      </c>
      <c r="I4025" s="11">
        <v>599127000</v>
      </c>
      <c r="J4025" s="11">
        <v>0</v>
      </c>
      <c r="K4025" s="11">
        <v>7010718</v>
      </c>
      <c r="L4025" s="11">
        <v>7010718</v>
      </c>
      <c r="M4025" s="11">
        <v>0</v>
      </c>
      <c r="N4025" s="11">
        <v>6799006</v>
      </c>
      <c r="O4025" s="8" t="s">
        <v>37</v>
      </c>
      <c r="P4025" s="12">
        <v>951.86084000000005</v>
      </c>
      <c r="Q4025" s="12">
        <v>952.44832199999996</v>
      </c>
      <c r="R4025" s="12">
        <v>34.856999999999999</v>
      </c>
      <c r="S4025" s="12">
        <v>34.835499767800002</v>
      </c>
      <c r="T4025" s="12">
        <v>31.602558076600001</v>
      </c>
      <c r="U4025" s="8" t="s">
        <v>51</v>
      </c>
      <c r="V4025" s="8" t="s">
        <v>143</v>
      </c>
      <c r="W4025" s="8" t="s">
        <v>144</v>
      </c>
      <c r="X4025" s="8" t="s">
        <v>54</v>
      </c>
      <c r="Y4025" s="1">
        <f t="shared" si="62"/>
        <v>5.2779707048755939E-5</v>
      </c>
    </row>
    <row r="4026" spans="1:25" x14ac:dyDescent="0.2">
      <c r="A4026" s="7">
        <v>55116</v>
      </c>
      <c r="B4026" s="8" t="s">
        <v>2255</v>
      </c>
      <c r="C4026" s="9" t="s">
        <v>354</v>
      </c>
      <c r="D4026" s="9" t="s">
        <v>24</v>
      </c>
      <c r="E4026" s="10">
        <v>1</v>
      </c>
      <c r="F4026" s="9" t="s">
        <v>50</v>
      </c>
      <c r="G4026" s="9" t="s">
        <v>35</v>
      </c>
      <c r="H4026" s="9" t="s">
        <v>36</v>
      </c>
      <c r="I4026" s="11">
        <v>653144846</v>
      </c>
      <c r="J4026" s="11">
        <v>0</v>
      </c>
      <c r="K4026" s="11">
        <v>7304786</v>
      </c>
      <c r="L4026" s="11">
        <v>7304786</v>
      </c>
      <c r="M4026" s="11">
        <v>0</v>
      </c>
      <c r="N4026" s="11">
        <v>7060938</v>
      </c>
      <c r="O4026" s="8" t="s">
        <v>37</v>
      </c>
      <c r="P4026" s="12">
        <v>1157.9938320000001</v>
      </c>
      <c r="Q4026" s="12">
        <v>1174.9952639999999</v>
      </c>
      <c r="R4026" s="12">
        <v>165.02600000000001</v>
      </c>
      <c r="S4026" s="12">
        <v>162.6381790417</v>
      </c>
      <c r="T4026" s="12">
        <v>147.54438813549999</v>
      </c>
      <c r="U4026" s="8" t="s">
        <v>38</v>
      </c>
      <c r="V4026" s="8" t="s">
        <v>803</v>
      </c>
      <c r="W4026" s="8" t="s">
        <v>804</v>
      </c>
      <c r="X4026" s="8" t="s">
        <v>128</v>
      </c>
      <c r="Y4026" s="1">
        <f t="shared" si="62"/>
        <v>2.2921272781504886E-4</v>
      </c>
    </row>
    <row r="4027" spans="1:25" x14ac:dyDescent="0.2">
      <c r="A4027" s="7">
        <v>55116</v>
      </c>
      <c r="B4027" s="8" t="s">
        <v>2255</v>
      </c>
      <c r="C4027" s="9" t="s">
        <v>354</v>
      </c>
      <c r="D4027" s="9" t="s">
        <v>24</v>
      </c>
      <c r="E4027" s="10">
        <v>1</v>
      </c>
      <c r="F4027" s="9" t="s">
        <v>50</v>
      </c>
      <c r="G4027" s="9" t="s">
        <v>26</v>
      </c>
      <c r="H4027" s="9" t="s">
        <v>27</v>
      </c>
      <c r="I4027" s="11">
        <v>3426154</v>
      </c>
      <c r="J4027" s="11">
        <v>0</v>
      </c>
      <c r="K4027" s="11">
        <v>38157</v>
      </c>
      <c r="L4027" s="11">
        <v>38157</v>
      </c>
      <c r="M4027" s="11">
        <v>0</v>
      </c>
      <c r="N4027" s="11">
        <v>6636</v>
      </c>
      <c r="O4027" s="8" t="s">
        <v>28</v>
      </c>
      <c r="P4027" s="12">
        <v>17.001432000000001</v>
      </c>
      <c r="Q4027" s="12">
        <v>1174.9952639999999</v>
      </c>
      <c r="R4027" s="12">
        <v>165.02600000000001</v>
      </c>
      <c r="S4027" s="12">
        <v>2.3878209582999999</v>
      </c>
      <c r="T4027" s="12">
        <v>2.1662169629000001</v>
      </c>
      <c r="U4027" s="8" t="s">
        <v>38</v>
      </c>
      <c r="V4027" s="8" t="s">
        <v>803</v>
      </c>
      <c r="W4027" s="8" t="s">
        <v>804</v>
      </c>
      <c r="X4027" s="8" t="s">
        <v>128</v>
      </c>
      <c r="Y4027" s="1">
        <f t="shared" si="62"/>
        <v>4.36959669092516E-2</v>
      </c>
    </row>
    <row r="4028" spans="1:25" x14ac:dyDescent="0.2">
      <c r="A4028" s="7">
        <v>55117</v>
      </c>
      <c r="B4028" s="8" t="s">
        <v>2256</v>
      </c>
      <c r="C4028" s="9" t="s">
        <v>67</v>
      </c>
      <c r="D4028" s="9" t="s">
        <v>504</v>
      </c>
      <c r="E4028" s="10">
        <v>7</v>
      </c>
      <c r="F4028" s="9" t="s">
        <v>34</v>
      </c>
      <c r="G4028" s="9" t="s">
        <v>35</v>
      </c>
      <c r="H4028" s="9" t="s">
        <v>36</v>
      </c>
      <c r="I4028" s="11">
        <v>251994000</v>
      </c>
      <c r="J4028" s="11">
        <v>0</v>
      </c>
      <c r="K4028" s="11">
        <v>0</v>
      </c>
      <c r="L4028" s="11">
        <v>0</v>
      </c>
      <c r="M4028" s="11">
        <v>0</v>
      </c>
      <c r="N4028" s="11">
        <v>0</v>
      </c>
      <c r="O4028" s="8" t="s">
        <v>37</v>
      </c>
      <c r="P4028" s="12">
        <v>0</v>
      </c>
      <c r="Q4028" s="12">
        <v>3402.8811599999999</v>
      </c>
      <c r="R4028" s="12">
        <v>722.33699999999999</v>
      </c>
      <c r="S4028" s="12">
        <v>0</v>
      </c>
      <c r="T4028" s="12">
        <v>0</v>
      </c>
      <c r="U4028" s="8" t="s">
        <v>38</v>
      </c>
      <c r="V4028" s="8" t="s">
        <v>60</v>
      </c>
      <c r="W4028" s="8" t="s">
        <v>61</v>
      </c>
      <c r="X4028" s="8" t="s">
        <v>62</v>
      </c>
      <c r="Y4028" s="1">
        <f t="shared" si="62"/>
        <v>2.6004321188004475E-3</v>
      </c>
    </row>
    <row r="4029" spans="1:25" x14ac:dyDescent="0.2">
      <c r="A4029" s="7">
        <v>55117</v>
      </c>
      <c r="B4029" s="8" t="s">
        <v>2256</v>
      </c>
      <c r="C4029" s="9" t="s">
        <v>67</v>
      </c>
      <c r="D4029" s="9" t="s">
        <v>504</v>
      </c>
      <c r="E4029" s="10">
        <v>7</v>
      </c>
      <c r="F4029" s="9" t="s">
        <v>42</v>
      </c>
      <c r="G4029" s="9" t="s">
        <v>35</v>
      </c>
      <c r="H4029" s="9" t="s">
        <v>36</v>
      </c>
      <c r="I4029" s="11">
        <v>1069913000</v>
      </c>
      <c r="J4029" s="11">
        <v>3923405</v>
      </c>
      <c r="K4029" s="11">
        <v>25278546</v>
      </c>
      <c r="L4029" s="11">
        <v>17733536</v>
      </c>
      <c r="M4029" s="11">
        <v>7545010</v>
      </c>
      <c r="N4029" s="11">
        <v>24306294</v>
      </c>
      <c r="O4029" s="8" t="s">
        <v>37</v>
      </c>
      <c r="P4029" s="12">
        <v>3402.8811599999999</v>
      </c>
      <c r="Q4029" s="12">
        <v>3402.8811599999999</v>
      </c>
      <c r="R4029" s="12">
        <v>722.33699999999999</v>
      </c>
      <c r="S4029" s="12">
        <v>722.33699999999999</v>
      </c>
      <c r="T4029" s="12">
        <v>655.29982763309999</v>
      </c>
      <c r="U4029" s="8" t="s">
        <v>38</v>
      </c>
      <c r="V4029" s="8" t="s">
        <v>60</v>
      </c>
      <c r="W4029" s="8" t="s">
        <v>61</v>
      </c>
      <c r="X4029" s="8" t="s">
        <v>62</v>
      </c>
      <c r="Y4029" s="1">
        <f t="shared" si="62"/>
        <v>6.1247343601302157E-4</v>
      </c>
    </row>
    <row r="4030" spans="1:25" ht="29" x14ac:dyDescent="0.2">
      <c r="A4030" s="7">
        <v>55122</v>
      </c>
      <c r="B4030" s="8" t="s">
        <v>2257</v>
      </c>
      <c r="C4030" s="9" t="s">
        <v>49</v>
      </c>
      <c r="D4030" s="9" t="s">
        <v>504</v>
      </c>
      <c r="E4030" s="10">
        <v>7</v>
      </c>
      <c r="F4030" s="9" t="s">
        <v>50</v>
      </c>
      <c r="G4030" s="9" t="s">
        <v>35</v>
      </c>
      <c r="H4030" s="9" t="s">
        <v>36</v>
      </c>
      <c r="I4030" s="11">
        <v>427694540</v>
      </c>
      <c r="J4030" s="11">
        <v>2658452</v>
      </c>
      <c r="K4030" s="11">
        <v>5925038</v>
      </c>
      <c r="L4030" s="11">
        <v>2127251</v>
      </c>
      <c r="M4030" s="11">
        <v>3797787</v>
      </c>
      <c r="N4030" s="11">
        <v>5808860</v>
      </c>
      <c r="O4030" s="8" t="s">
        <v>37</v>
      </c>
      <c r="P4030" s="12">
        <v>952.65304000000003</v>
      </c>
      <c r="Q4030" s="12">
        <v>952.65304000000003</v>
      </c>
      <c r="R4030" s="12" t="s">
        <v>3417</v>
      </c>
      <c r="S4030" s="12">
        <v>952.65304000000003</v>
      </c>
      <c r="T4030" s="12">
        <v>864.24116846590005</v>
      </c>
      <c r="U4030" s="8" t="s">
        <v>38</v>
      </c>
      <c r="V4030" s="8" t="s">
        <v>60</v>
      </c>
      <c r="W4030" s="8" t="s">
        <v>61</v>
      </c>
      <c r="X4030" s="8" t="s">
        <v>62</v>
      </c>
      <c r="Y4030" s="1">
        <f t="shared" si="62"/>
        <v>2.0206972211193066E-3</v>
      </c>
    </row>
    <row r="4031" spans="1:25" x14ac:dyDescent="0.2">
      <c r="A4031" s="7">
        <v>55123</v>
      </c>
      <c r="B4031" s="8" t="s">
        <v>2258</v>
      </c>
      <c r="C4031" s="9" t="s">
        <v>49</v>
      </c>
      <c r="D4031" s="9" t="s">
        <v>24</v>
      </c>
      <c r="E4031" s="10">
        <v>2</v>
      </c>
      <c r="F4031" s="9" t="s">
        <v>34</v>
      </c>
      <c r="G4031" s="9" t="s">
        <v>35</v>
      </c>
      <c r="H4031" s="9" t="s">
        <v>36</v>
      </c>
      <c r="I4031" s="11">
        <v>1177753000</v>
      </c>
      <c r="J4031" s="11">
        <v>0</v>
      </c>
      <c r="K4031" s="11">
        <v>149495</v>
      </c>
      <c r="L4031" s="11">
        <v>149495</v>
      </c>
      <c r="M4031" s="11">
        <v>0</v>
      </c>
      <c r="N4031" s="11">
        <v>145141</v>
      </c>
      <c r="O4031" s="8" t="s">
        <v>37</v>
      </c>
      <c r="P4031" s="12">
        <v>2.0319739999999999</v>
      </c>
      <c r="Q4031" s="12">
        <v>3176.8130940000001</v>
      </c>
      <c r="R4031" s="12">
        <v>167.99</v>
      </c>
      <c r="S4031" s="12">
        <v>0.1074508642</v>
      </c>
      <c r="T4031" s="12">
        <v>9.7478784499999999E-2</v>
      </c>
      <c r="U4031" s="8" t="s">
        <v>124</v>
      </c>
      <c r="V4031" s="8" t="s">
        <v>160</v>
      </c>
      <c r="W4031" s="8" t="s">
        <v>161</v>
      </c>
      <c r="X4031" s="8" t="s">
        <v>161</v>
      </c>
      <c r="Y4031" s="1">
        <f t="shared" si="62"/>
        <v>1.2939725744701987E-4</v>
      </c>
    </row>
    <row r="4032" spans="1:25" x14ac:dyDescent="0.2">
      <c r="A4032" s="7">
        <v>55123</v>
      </c>
      <c r="B4032" s="8" t="s">
        <v>2258</v>
      </c>
      <c r="C4032" s="9" t="s">
        <v>49</v>
      </c>
      <c r="D4032" s="9" t="s">
        <v>24</v>
      </c>
      <c r="E4032" s="10">
        <v>2</v>
      </c>
      <c r="F4032" s="9" t="s">
        <v>42</v>
      </c>
      <c r="G4032" s="9" t="s">
        <v>35</v>
      </c>
      <c r="H4032" s="9" t="s">
        <v>36</v>
      </c>
      <c r="I4032" s="11">
        <v>2036728000</v>
      </c>
      <c r="J4032" s="11">
        <v>0</v>
      </c>
      <c r="K4032" s="11">
        <v>23357318</v>
      </c>
      <c r="L4032" s="11">
        <v>23357318</v>
      </c>
      <c r="M4032" s="11">
        <v>0</v>
      </c>
      <c r="N4032" s="11">
        <v>22677008</v>
      </c>
      <c r="O4032" s="8" t="s">
        <v>37</v>
      </c>
      <c r="P4032" s="12">
        <v>3174.7811200000001</v>
      </c>
      <c r="Q4032" s="12">
        <v>3176.8130940000001</v>
      </c>
      <c r="R4032" s="12">
        <v>167.99</v>
      </c>
      <c r="S4032" s="12">
        <v>167.88254913579999</v>
      </c>
      <c r="T4032" s="12">
        <v>152.30204947460001</v>
      </c>
      <c r="U4032" s="8" t="s">
        <v>124</v>
      </c>
      <c r="V4032" s="8" t="s">
        <v>160</v>
      </c>
      <c r="W4032" s="8" t="s">
        <v>161</v>
      </c>
      <c r="X4032" s="8" t="s">
        <v>161</v>
      </c>
      <c r="Y4032" s="1">
        <f t="shared" si="62"/>
        <v>7.4824919257750677E-5</v>
      </c>
    </row>
    <row r="4033" spans="1:25" x14ac:dyDescent="0.2">
      <c r="A4033" s="7">
        <v>55124</v>
      </c>
      <c r="B4033" s="8" t="s">
        <v>2259</v>
      </c>
      <c r="C4033" s="9" t="s">
        <v>110</v>
      </c>
      <c r="D4033" s="9" t="s">
        <v>24</v>
      </c>
      <c r="E4033" s="10">
        <v>2</v>
      </c>
      <c r="F4033" s="9" t="s">
        <v>34</v>
      </c>
      <c r="G4033" s="9" t="s">
        <v>35</v>
      </c>
      <c r="H4033" s="9" t="s">
        <v>36</v>
      </c>
      <c r="I4033" s="11">
        <v>920902000</v>
      </c>
      <c r="J4033" s="11">
        <v>0</v>
      </c>
      <c r="K4033" s="11">
        <v>1162342</v>
      </c>
      <c r="L4033" s="11">
        <v>1162342</v>
      </c>
      <c r="M4033" s="11">
        <v>0</v>
      </c>
      <c r="N4033" s="11">
        <v>1153382</v>
      </c>
      <c r="O4033" s="8" t="s">
        <v>37</v>
      </c>
      <c r="P4033" s="12">
        <v>24.221022000000001</v>
      </c>
      <c r="Q4033" s="12">
        <v>2253.8863620000002</v>
      </c>
      <c r="R4033" s="12">
        <v>83.436000000000007</v>
      </c>
      <c r="S4033" s="12">
        <v>0.89663135890000001</v>
      </c>
      <c r="T4033" s="12">
        <v>0.81341863280000004</v>
      </c>
      <c r="U4033" s="8" t="s">
        <v>51</v>
      </c>
      <c r="V4033" s="8" t="s">
        <v>2260</v>
      </c>
      <c r="W4033" s="8" t="s">
        <v>2261</v>
      </c>
      <c r="X4033" s="8" t="s">
        <v>54</v>
      </c>
      <c r="Y4033" s="1">
        <f t="shared" si="62"/>
        <v>8.2193205856866429E-5</v>
      </c>
    </row>
    <row r="4034" spans="1:25" x14ac:dyDescent="0.2">
      <c r="A4034" s="7">
        <v>55124</v>
      </c>
      <c r="B4034" s="8" t="s">
        <v>2259</v>
      </c>
      <c r="C4034" s="9" t="s">
        <v>110</v>
      </c>
      <c r="D4034" s="9" t="s">
        <v>24</v>
      </c>
      <c r="E4034" s="10">
        <v>2</v>
      </c>
      <c r="F4034" s="9" t="s">
        <v>42</v>
      </c>
      <c r="G4034" s="9" t="s">
        <v>35</v>
      </c>
      <c r="H4034" s="9" t="s">
        <v>36</v>
      </c>
      <c r="I4034" s="11">
        <v>1447112000</v>
      </c>
      <c r="J4034" s="11">
        <v>0</v>
      </c>
      <c r="K4034" s="11">
        <v>16038653</v>
      </c>
      <c r="L4034" s="11">
        <v>16038653</v>
      </c>
      <c r="M4034" s="11">
        <v>0</v>
      </c>
      <c r="N4034" s="11">
        <v>15926181</v>
      </c>
      <c r="O4034" s="8" t="s">
        <v>37</v>
      </c>
      <c r="P4034" s="12">
        <v>2229.66534</v>
      </c>
      <c r="Q4034" s="12">
        <v>2253.8863620000002</v>
      </c>
      <c r="R4034" s="12">
        <v>83.436000000000007</v>
      </c>
      <c r="S4034" s="12">
        <v>82.539368641099998</v>
      </c>
      <c r="T4034" s="12">
        <v>74.879224023500001</v>
      </c>
      <c r="U4034" s="8" t="s">
        <v>51</v>
      </c>
      <c r="V4034" s="8" t="s">
        <v>2260</v>
      </c>
      <c r="W4034" s="8" t="s">
        <v>2261</v>
      </c>
      <c r="X4034" s="8" t="s">
        <v>54</v>
      </c>
      <c r="Y4034" s="1">
        <f t="shared" si="62"/>
        <v>5.2305479921388256E-5</v>
      </c>
    </row>
    <row r="4035" spans="1:25" x14ac:dyDescent="0.2">
      <c r="A4035" s="7">
        <v>55126</v>
      </c>
      <c r="B4035" s="8" t="s">
        <v>2262</v>
      </c>
      <c r="C4035" s="9" t="s">
        <v>42</v>
      </c>
      <c r="D4035" s="9" t="s">
        <v>24</v>
      </c>
      <c r="E4035" s="10">
        <v>2</v>
      </c>
      <c r="F4035" s="9" t="s">
        <v>116</v>
      </c>
      <c r="G4035" s="9" t="s">
        <v>35</v>
      </c>
      <c r="H4035" s="9" t="s">
        <v>36</v>
      </c>
      <c r="I4035" s="11">
        <v>3496191000</v>
      </c>
      <c r="J4035" s="11">
        <v>0</v>
      </c>
      <c r="K4035" s="11">
        <v>25637687</v>
      </c>
      <c r="L4035" s="11">
        <v>25637687</v>
      </c>
      <c r="M4035" s="11">
        <v>0</v>
      </c>
      <c r="N4035" s="11">
        <v>24862542</v>
      </c>
      <c r="O4035" s="8" t="s">
        <v>37</v>
      </c>
      <c r="P4035" s="12">
        <v>3480.7558800000002</v>
      </c>
      <c r="Q4035" s="12">
        <v>3480.7558800000002</v>
      </c>
      <c r="R4035" s="12">
        <v>98.872</v>
      </c>
      <c r="S4035" s="12">
        <v>98.872</v>
      </c>
      <c r="T4035" s="12">
        <v>89.696089993599998</v>
      </c>
      <c r="U4035" s="8" t="s">
        <v>208</v>
      </c>
      <c r="V4035" s="8" t="s">
        <v>209</v>
      </c>
      <c r="W4035" s="8" t="s">
        <v>210</v>
      </c>
      <c r="X4035" s="8" t="s">
        <v>210</v>
      </c>
      <c r="Y4035" s="1">
        <f t="shared" si="62"/>
        <v>2.5655118762104244E-5</v>
      </c>
    </row>
    <row r="4036" spans="1:25" x14ac:dyDescent="0.2">
      <c r="A4036" s="7">
        <v>55127</v>
      </c>
      <c r="B4036" s="8" t="s">
        <v>2263</v>
      </c>
      <c r="C4036" s="9" t="s">
        <v>190</v>
      </c>
      <c r="D4036" s="9" t="s">
        <v>24</v>
      </c>
      <c r="E4036" s="10">
        <v>2</v>
      </c>
      <c r="F4036" s="9" t="s">
        <v>50</v>
      </c>
      <c r="G4036" s="9" t="s">
        <v>35</v>
      </c>
      <c r="H4036" s="9" t="s">
        <v>36</v>
      </c>
      <c r="I4036" s="11">
        <v>451444000</v>
      </c>
      <c r="J4036" s="11">
        <v>0</v>
      </c>
      <c r="K4036" s="11">
        <v>4882256</v>
      </c>
      <c r="L4036" s="11">
        <v>4882256</v>
      </c>
      <c r="M4036" s="11">
        <v>0</v>
      </c>
      <c r="N4036" s="11">
        <v>4413790</v>
      </c>
      <c r="O4036" s="8" t="s">
        <v>37</v>
      </c>
      <c r="P4036" s="12">
        <v>723.86156000000005</v>
      </c>
      <c r="Q4036" s="12">
        <v>723.86156000000005</v>
      </c>
      <c r="R4036" s="12">
        <v>137.86000000000001</v>
      </c>
      <c r="S4036" s="12">
        <v>137.86000000000001</v>
      </c>
      <c r="T4036" s="12">
        <v>125.0657715685</v>
      </c>
      <c r="U4036" s="8" t="s">
        <v>51</v>
      </c>
      <c r="V4036" s="8" t="s">
        <v>191</v>
      </c>
      <c r="W4036" s="8" t="s">
        <v>192</v>
      </c>
      <c r="X4036" s="8" t="s">
        <v>96</v>
      </c>
      <c r="Y4036" s="1">
        <f t="shared" ref="Y4036:Y4099" si="63">IFERROR(ABS(R4036/(I4036/1000))*0.907185,ABS(T4036/(I4036/1000)))</f>
        <v>2.7703219912104271E-4</v>
      </c>
    </row>
    <row r="4037" spans="1:25" x14ac:dyDescent="0.2">
      <c r="A4037" s="7">
        <v>55128</v>
      </c>
      <c r="B4037" s="8" t="s">
        <v>2264</v>
      </c>
      <c r="C4037" s="9" t="s">
        <v>284</v>
      </c>
      <c r="D4037" s="9" t="s">
        <v>24</v>
      </c>
      <c r="E4037" s="10">
        <v>2</v>
      </c>
      <c r="F4037" s="9" t="s">
        <v>50</v>
      </c>
      <c r="G4037" s="9" t="s">
        <v>35</v>
      </c>
      <c r="H4037" s="9" t="s">
        <v>36</v>
      </c>
      <c r="I4037" s="11">
        <v>303816000</v>
      </c>
      <c r="J4037" s="11">
        <v>0</v>
      </c>
      <c r="K4037" s="11">
        <v>3226845</v>
      </c>
      <c r="L4037" s="11">
        <v>3226845</v>
      </c>
      <c r="M4037" s="11">
        <v>0</v>
      </c>
      <c r="N4037" s="11">
        <v>3145074</v>
      </c>
      <c r="O4037" s="8" t="s">
        <v>37</v>
      </c>
      <c r="P4037" s="12">
        <v>515.79213600000003</v>
      </c>
      <c r="Q4037" s="12">
        <v>515.79213600000003</v>
      </c>
      <c r="R4037" s="12">
        <v>82.855999999999995</v>
      </c>
      <c r="S4037" s="12">
        <v>82.855999999999995</v>
      </c>
      <c r="T4037" s="12">
        <v>75.166470107999999</v>
      </c>
      <c r="U4037" s="8" t="s">
        <v>38</v>
      </c>
      <c r="V4037" s="8" t="s">
        <v>39</v>
      </c>
      <c r="W4037" s="8" t="s">
        <v>40</v>
      </c>
      <c r="X4037" s="8" t="s">
        <v>41</v>
      </c>
      <c r="Y4037" s="1">
        <f t="shared" si="63"/>
        <v>2.4740540445532824E-4</v>
      </c>
    </row>
    <row r="4038" spans="1:25" x14ac:dyDescent="0.2">
      <c r="A4038" s="7">
        <v>55129</v>
      </c>
      <c r="B4038" s="8" t="s">
        <v>2265</v>
      </c>
      <c r="C4038" s="9" t="s">
        <v>110</v>
      </c>
      <c r="D4038" s="9" t="s">
        <v>24</v>
      </c>
      <c r="E4038" s="10">
        <v>1</v>
      </c>
      <c r="F4038" s="9" t="s">
        <v>34</v>
      </c>
      <c r="G4038" s="9" t="s">
        <v>35</v>
      </c>
      <c r="H4038" s="9" t="s">
        <v>36</v>
      </c>
      <c r="I4038" s="11">
        <v>739988000</v>
      </c>
      <c r="J4038" s="11">
        <v>0</v>
      </c>
      <c r="K4038" s="11">
        <v>935562</v>
      </c>
      <c r="L4038" s="11">
        <v>935562</v>
      </c>
      <c r="M4038" s="11">
        <v>0</v>
      </c>
      <c r="N4038" s="11">
        <v>916924</v>
      </c>
      <c r="O4038" s="8" t="s">
        <v>37</v>
      </c>
      <c r="P4038" s="12">
        <v>12.836936</v>
      </c>
      <c r="Q4038" s="12">
        <v>1705.4640959999999</v>
      </c>
      <c r="R4038" s="12">
        <v>79.039000000000001</v>
      </c>
      <c r="S4038" s="12">
        <v>0.59492227769999995</v>
      </c>
      <c r="T4038" s="12">
        <v>0.53970994979999998</v>
      </c>
      <c r="U4038" s="8" t="s">
        <v>51</v>
      </c>
      <c r="V4038" s="8" t="s">
        <v>135</v>
      </c>
      <c r="W4038" s="8" t="s">
        <v>136</v>
      </c>
      <c r="X4038" s="8" t="s">
        <v>54</v>
      </c>
      <c r="Y4038" s="1">
        <f t="shared" si="63"/>
        <v>9.6897510790715528E-5</v>
      </c>
    </row>
    <row r="4039" spans="1:25" x14ac:dyDescent="0.2">
      <c r="A4039" s="7">
        <v>55129</v>
      </c>
      <c r="B4039" s="8" t="s">
        <v>2265</v>
      </c>
      <c r="C4039" s="9" t="s">
        <v>110</v>
      </c>
      <c r="D4039" s="9" t="s">
        <v>24</v>
      </c>
      <c r="E4039" s="10">
        <v>1</v>
      </c>
      <c r="F4039" s="9" t="s">
        <v>42</v>
      </c>
      <c r="G4039" s="9" t="s">
        <v>35</v>
      </c>
      <c r="H4039" s="9" t="s">
        <v>36</v>
      </c>
      <c r="I4039" s="11">
        <v>1061710000</v>
      </c>
      <c r="J4039" s="11">
        <v>0</v>
      </c>
      <c r="K4039" s="11">
        <v>12356842</v>
      </c>
      <c r="L4039" s="11">
        <v>12356842</v>
      </c>
      <c r="M4039" s="11">
        <v>0</v>
      </c>
      <c r="N4039" s="11">
        <v>12090194</v>
      </c>
      <c r="O4039" s="8" t="s">
        <v>37</v>
      </c>
      <c r="P4039" s="12">
        <v>1692.62716</v>
      </c>
      <c r="Q4039" s="12">
        <v>1705.4640959999999</v>
      </c>
      <c r="R4039" s="12">
        <v>79.039000000000001</v>
      </c>
      <c r="S4039" s="12">
        <v>78.444077722299994</v>
      </c>
      <c r="T4039" s="12">
        <v>71.164000473800002</v>
      </c>
      <c r="U4039" s="8" t="s">
        <v>51</v>
      </c>
      <c r="V4039" s="8" t="s">
        <v>135</v>
      </c>
      <c r="W4039" s="8" t="s">
        <v>136</v>
      </c>
      <c r="X4039" s="8" t="s">
        <v>54</v>
      </c>
      <c r="Y4039" s="1">
        <f t="shared" si="63"/>
        <v>6.7535386513266335E-5</v>
      </c>
    </row>
    <row r="4040" spans="1:25" x14ac:dyDescent="0.2">
      <c r="A4040" s="7">
        <v>55131</v>
      </c>
      <c r="B4040" s="8" t="s">
        <v>2266</v>
      </c>
      <c r="C4040" s="9" t="s">
        <v>176</v>
      </c>
      <c r="D4040" s="9" t="s">
        <v>24</v>
      </c>
      <c r="E4040" s="10">
        <v>2</v>
      </c>
      <c r="F4040" s="9" t="s">
        <v>34</v>
      </c>
      <c r="G4040" s="9" t="s">
        <v>35</v>
      </c>
      <c r="H4040" s="9" t="s">
        <v>36</v>
      </c>
      <c r="I4040" s="11">
        <v>2479114000</v>
      </c>
      <c r="J4040" s="11">
        <v>0</v>
      </c>
      <c r="K4040" s="11">
        <v>4310016</v>
      </c>
      <c r="L4040" s="11">
        <v>4310016</v>
      </c>
      <c r="M4040" s="11">
        <v>0</v>
      </c>
      <c r="N4040" s="11">
        <v>4310016</v>
      </c>
      <c r="O4040" s="8" t="s">
        <v>37</v>
      </c>
      <c r="P4040" s="12">
        <v>60.340223999999999</v>
      </c>
      <c r="Q4040" s="12">
        <v>7263.007584</v>
      </c>
      <c r="R4040" s="12">
        <v>406.12099999999998</v>
      </c>
      <c r="S4040" s="12">
        <v>3.3740061301000002</v>
      </c>
      <c r="T4040" s="12">
        <v>3.0608782818</v>
      </c>
      <c r="U4040" s="8" t="s">
        <v>177</v>
      </c>
      <c r="V4040" s="8" t="s">
        <v>71</v>
      </c>
      <c r="W4040" s="8" t="s">
        <v>72</v>
      </c>
      <c r="X4040" s="8" t="s">
        <v>73</v>
      </c>
      <c r="Y4040" s="1">
        <f t="shared" si="63"/>
        <v>1.4861231850774108E-4</v>
      </c>
    </row>
    <row r="4041" spans="1:25" x14ac:dyDescent="0.2">
      <c r="A4041" s="7">
        <v>55131</v>
      </c>
      <c r="B4041" s="8" t="s">
        <v>2266</v>
      </c>
      <c r="C4041" s="9" t="s">
        <v>176</v>
      </c>
      <c r="D4041" s="9" t="s">
        <v>24</v>
      </c>
      <c r="E4041" s="10">
        <v>2</v>
      </c>
      <c r="F4041" s="9" t="s">
        <v>42</v>
      </c>
      <c r="G4041" s="9" t="s">
        <v>35</v>
      </c>
      <c r="H4041" s="9" t="s">
        <v>36</v>
      </c>
      <c r="I4041" s="11">
        <v>4792068000</v>
      </c>
      <c r="J4041" s="11">
        <v>0</v>
      </c>
      <c r="K4041" s="11">
        <v>51447624</v>
      </c>
      <c r="L4041" s="11">
        <v>51447624</v>
      </c>
      <c r="M4041" s="11">
        <v>0</v>
      </c>
      <c r="N4041" s="11">
        <v>51447624</v>
      </c>
      <c r="O4041" s="8" t="s">
        <v>37</v>
      </c>
      <c r="P4041" s="12">
        <v>7202.6673600000004</v>
      </c>
      <c r="Q4041" s="12">
        <v>7263.007584</v>
      </c>
      <c r="R4041" s="12">
        <v>406.12099999999998</v>
      </c>
      <c r="S4041" s="12">
        <v>402.7469938699</v>
      </c>
      <c r="T4041" s="12">
        <v>365.36967601369997</v>
      </c>
      <c r="U4041" s="8" t="s">
        <v>177</v>
      </c>
      <c r="V4041" s="8" t="s">
        <v>71</v>
      </c>
      <c r="W4041" s="8" t="s">
        <v>72</v>
      </c>
      <c r="X4041" s="8" t="s">
        <v>73</v>
      </c>
      <c r="Y4041" s="1">
        <f t="shared" si="63"/>
        <v>7.6882648448436047E-5</v>
      </c>
    </row>
    <row r="4042" spans="1:25" x14ac:dyDescent="0.2">
      <c r="A4042" s="7">
        <v>55132</v>
      </c>
      <c r="B4042" s="8" t="s">
        <v>2267</v>
      </c>
      <c r="C4042" s="9" t="s">
        <v>49</v>
      </c>
      <c r="D4042" s="9" t="s">
        <v>24</v>
      </c>
      <c r="E4042" s="10">
        <v>2</v>
      </c>
      <c r="F4042" s="9" t="s">
        <v>34</v>
      </c>
      <c r="G4042" s="9" t="s">
        <v>35</v>
      </c>
      <c r="H4042" s="9" t="s">
        <v>36</v>
      </c>
      <c r="I4042" s="11">
        <v>1691971000</v>
      </c>
      <c r="J4042" s="11">
        <v>0</v>
      </c>
      <c r="K4042" s="11">
        <v>2477227</v>
      </c>
      <c r="L4042" s="11">
        <v>2477227</v>
      </c>
      <c r="M4042" s="11">
        <v>0</v>
      </c>
      <c r="N4042" s="11">
        <v>2453667</v>
      </c>
      <c r="O4042" s="8" t="s">
        <v>37</v>
      </c>
      <c r="P4042" s="12">
        <v>171.75668999999999</v>
      </c>
      <c r="Q4042" s="12">
        <v>4023.3871300000001</v>
      </c>
      <c r="R4042" s="12">
        <v>540.47199999999998</v>
      </c>
      <c r="S4042" s="12">
        <v>23.072520430699999</v>
      </c>
      <c r="T4042" s="12">
        <v>20.931253225700001</v>
      </c>
      <c r="U4042" s="8" t="s">
        <v>124</v>
      </c>
      <c r="V4042" s="8" t="s">
        <v>160</v>
      </c>
      <c r="W4042" s="8" t="s">
        <v>161</v>
      </c>
      <c r="X4042" s="8" t="s">
        <v>161</v>
      </c>
      <c r="Y4042" s="1">
        <f t="shared" si="63"/>
        <v>2.8978516258257379E-4</v>
      </c>
    </row>
    <row r="4043" spans="1:25" x14ac:dyDescent="0.2">
      <c r="A4043" s="7">
        <v>55132</v>
      </c>
      <c r="B4043" s="8" t="s">
        <v>2267</v>
      </c>
      <c r="C4043" s="9" t="s">
        <v>49</v>
      </c>
      <c r="D4043" s="9" t="s">
        <v>24</v>
      </c>
      <c r="E4043" s="10">
        <v>2</v>
      </c>
      <c r="F4043" s="9" t="s">
        <v>42</v>
      </c>
      <c r="G4043" s="9" t="s">
        <v>35</v>
      </c>
      <c r="H4043" s="9" t="s">
        <v>36</v>
      </c>
      <c r="I4043" s="11">
        <v>2403599000</v>
      </c>
      <c r="J4043" s="11">
        <v>0</v>
      </c>
      <c r="K4043" s="11">
        <v>27783860</v>
      </c>
      <c r="L4043" s="11">
        <v>27783860</v>
      </c>
      <c r="M4043" s="11">
        <v>0</v>
      </c>
      <c r="N4043" s="11">
        <v>27511646</v>
      </c>
      <c r="O4043" s="8" t="s">
        <v>37</v>
      </c>
      <c r="P4043" s="12">
        <v>3851.6304399999999</v>
      </c>
      <c r="Q4043" s="12">
        <v>4023.3871300000001</v>
      </c>
      <c r="R4043" s="12">
        <v>540.47199999999998</v>
      </c>
      <c r="S4043" s="12">
        <v>517.39947956929996</v>
      </c>
      <c r="T4043" s="12">
        <v>469.38172872109999</v>
      </c>
      <c r="U4043" s="8" t="s">
        <v>124</v>
      </c>
      <c r="V4043" s="8" t="s">
        <v>160</v>
      </c>
      <c r="W4043" s="8" t="s">
        <v>161</v>
      </c>
      <c r="X4043" s="8" t="s">
        <v>161</v>
      </c>
      <c r="Y4043" s="1">
        <f t="shared" si="63"/>
        <v>2.0398913933647E-4</v>
      </c>
    </row>
    <row r="4044" spans="1:25" x14ac:dyDescent="0.2">
      <c r="A4044" s="7">
        <v>55133</v>
      </c>
      <c r="B4044" s="8" t="s">
        <v>2268</v>
      </c>
      <c r="C4044" s="9" t="s">
        <v>58</v>
      </c>
      <c r="D4044" s="9" t="s">
        <v>504</v>
      </c>
      <c r="E4044" s="10">
        <v>6</v>
      </c>
      <c r="F4044" s="9" t="s">
        <v>25</v>
      </c>
      <c r="G4044" s="9" t="s">
        <v>26</v>
      </c>
      <c r="H4044" s="9" t="s">
        <v>27</v>
      </c>
      <c r="I4044" s="11">
        <v>178000</v>
      </c>
      <c r="J4044" s="11">
        <v>0</v>
      </c>
      <c r="K4044" s="11">
        <v>1618</v>
      </c>
      <c r="L4044" s="11">
        <v>1618</v>
      </c>
      <c r="M4044" s="11">
        <v>0</v>
      </c>
      <c r="N4044" s="11">
        <v>274</v>
      </c>
      <c r="O4044" s="8" t="s">
        <v>28</v>
      </c>
      <c r="P4044" s="12">
        <v>2.5536251999999999</v>
      </c>
      <c r="Q4044" s="12">
        <v>2.5536251999999999</v>
      </c>
      <c r="R4044" s="12" t="s">
        <v>3417</v>
      </c>
      <c r="S4044" s="12">
        <v>2.5536251999999999</v>
      </c>
      <c r="T4044" s="12">
        <v>2.3166335842999999</v>
      </c>
      <c r="U4044" s="8" t="s">
        <v>59</v>
      </c>
      <c r="V4044" s="8" t="s">
        <v>60</v>
      </c>
      <c r="W4044" s="8" t="s">
        <v>61</v>
      </c>
      <c r="X4044" s="8" t="s">
        <v>62</v>
      </c>
      <c r="Y4044" s="1">
        <f t="shared" si="63"/>
        <v>1.301479541741573E-2</v>
      </c>
    </row>
    <row r="4045" spans="1:25" x14ac:dyDescent="0.2">
      <c r="A4045" s="7">
        <v>55135</v>
      </c>
      <c r="B4045" s="8" t="s">
        <v>2269</v>
      </c>
      <c r="C4045" s="9" t="s">
        <v>995</v>
      </c>
      <c r="D4045" s="9" t="s">
        <v>24</v>
      </c>
      <c r="E4045" s="10">
        <v>1</v>
      </c>
      <c r="F4045" s="9" t="s">
        <v>50</v>
      </c>
      <c r="G4045" s="9" t="s">
        <v>35</v>
      </c>
      <c r="H4045" s="9" t="s">
        <v>36</v>
      </c>
      <c r="I4045" s="11">
        <v>412896000</v>
      </c>
      <c r="J4045" s="11">
        <v>0</v>
      </c>
      <c r="K4045" s="11">
        <v>4514672</v>
      </c>
      <c r="L4045" s="11">
        <v>4514672</v>
      </c>
      <c r="M4045" s="11">
        <v>0</v>
      </c>
      <c r="N4045" s="11">
        <v>4332698</v>
      </c>
      <c r="O4045" s="8" t="s">
        <v>37</v>
      </c>
      <c r="P4045" s="12">
        <v>710.56247199999996</v>
      </c>
      <c r="Q4045" s="12">
        <v>710.56247199999996</v>
      </c>
      <c r="R4045" s="12">
        <v>128.738</v>
      </c>
      <c r="S4045" s="12">
        <v>128.738</v>
      </c>
      <c r="T4045" s="12">
        <v>116.79034745529999</v>
      </c>
      <c r="U4045" s="8" t="s">
        <v>177</v>
      </c>
      <c r="V4045" s="8" t="s">
        <v>60</v>
      </c>
      <c r="W4045" s="8" t="s">
        <v>61</v>
      </c>
      <c r="X4045" s="8" t="s">
        <v>62</v>
      </c>
      <c r="Y4045" s="1">
        <f t="shared" si="63"/>
        <v>2.8285375138049294E-4</v>
      </c>
    </row>
    <row r="4046" spans="1:25" x14ac:dyDescent="0.2">
      <c r="A4046" s="7">
        <v>55137</v>
      </c>
      <c r="B4046" s="8" t="s">
        <v>2270</v>
      </c>
      <c r="C4046" s="9" t="s">
        <v>49</v>
      </c>
      <c r="D4046" s="9" t="s">
        <v>24</v>
      </c>
      <c r="E4046" s="10">
        <v>1</v>
      </c>
      <c r="F4046" s="9" t="s">
        <v>34</v>
      </c>
      <c r="G4046" s="9" t="s">
        <v>35</v>
      </c>
      <c r="H4046" s="9" t="s">
        <v>36</v>
      </c>
      <c r="I4046" s="11">
        <v>1526958000</v>
      </c>
      <c r="J4046" s="11">
        <v>0</v>
      </c>
      <c r="K4046" s="11">
        <v>122165</v>
      </c>
      <c r="L4046" s="11">
        <v>122165</v>
      </c>
      <c r="M4046" s="11">
        <v>0</v>
      </c>
      <c r="N4046" s="11">
        <v>120833</v>
      </c>
      <c r="O4046" s="8" t="s">
        <v>37</v>
      </c>
      <c r="P4046" s="12">
        <v>8.4583100000000009</v>
      </c>
      <c r="Q4046" s="12">
        <v>4078.7966099999999</v>
      </c>
      <c r="R4046" s="12">
        <v>301.70699999999999</v>
      </c>
      <c r="S4046" s="12">
        <v>0.62565790330000004</v>
      </c>
      <c r="T4046" s="12">
        <v>0.56759312650000004</v>
      </c>
      <c r="U4046" s="8" t="s">
        <v>124</v>
      </c>
      <c r="V4046" s="8" t="s">
        <v>160</v>
      </c>
      <c r="W4046" s="8" t="s">
        <v>161</v>
      </c>
      <c r="X4046" s="8" t="s">
        <v>161</v>
      </c>
      <c r="Y4046" s="1">
        <f t="shared" si="63"/>
        <v>1.7924793268380662E-4</v>
      </c>
    </row>
    <row r="4047" spans="1:25" x14ac:dyDescent="0.2">
      <c r="A4047" s="7">
        <v>55137</v>
      </c>
      <c r="B4047" s="8" t="s">
        <v>2270</v>
      </c>
      <c r="C4047" s="9" t="s">
        <v>49</v>
      </c>
      <c r="D4047" s="9" t="s">
        <v>24</v>
      </c>
      <c r="E4047" s="10">
        <v>1</v>
      </c>
      <c r="F4047" s="9" t="s">
        <v>42</v>
      </c>
      <c r="G4047" s="9" t="s">
        <v>35</v>
      </c>
      <c r="H4047" s="9" t="s">
        <v>36</v>
      </c>
      <c r="I4047" s="11">
        <v>2576417000</v>
      </c>
      <c r="J4047" s="11">
        <v>0</v>
      </c>
      <c r="K4047" s="11">
        <v>29353201</v>
      </c>
      <c r="L4047" s="11">
        <v>29353201</v>
      </c>
      <c r="M4047" s="11">
        <v>0</v>
      </c>
      <c r="N4047" s="11">
        <v>29073845</v>
      </c>
      <c r="O4047" s="8" t="s">
        <v>37</v>
      </c>
      <c r="P4047" s="12">
        <v>4070.3382999999999</v>
      </c>
      <c r="Q4047" s="12">
        <v>4078.7966099999999</v>
      </c>
      <c r="R4047" s="12">
        <v>301.70699999999999</v>
      </c>
      <c r="S4047" s="12">
        <v>301.08134209669998</v>
      </c>
      <c r="T4047" s="12">
        <v>273.13920175689998</v>
      </c>
      <c r="U4047" s="8" t="s">
        <v>124</v>
      </c>
      <c r="V4047" s="8" t="s">
        <v>160</v>
      </c>
      <c r="W4047" s="8" t="s">
        <v>161</v>
      </c>
      <c r="X4047" s="8" t="s">
        <v>161</v>
      </c>
      <c r="Y4047" s="1">
        <f t="shared" si="63"/>
        <v>1.0623438084556964E-4</v>
      </c>
    </row>
    <row r="4048" spans="1:25" x14ac:dyDescent="0.2">
      <c r="A4048" s="7">
        <v>55138</v>
      </c>
      <c r="B4048" s="8" t="s">
        <v>2271</v>
      </c>
      <c r="C4048" s="9" t="s">
        <v>33</v>
      </c>
      <c r="D4048" s="9" t="s">
        <v>24</v>
      </c>
      <c r="E4048" s="10">
        <v>2</v>
      </c>
      <c r="F4048" s="9" t="s">
        <v>50</v>
      </c>
      <c r="G4048" s="9" t="s">
        <v>35</v>
      </c>
      <c r="H4048" s="9" t="s">
        <v>36</v>
      </c>
      <c r="I4048" s="11">
        <v>80000</v>
      </c>
      <c r="J4048" s="11">
        <v>0</v>
      </c>
      <c r="K4048" s="11">
        <v>1092</v>
      </c>
      <c r="L4048" s="11">
        <v>1092</v>
      </c>
      <c r="M4048" s="11">
        <v>0</v>
      </c>
      <c r="N4048" s="11">
        <v>1064</v>
      </c>
      <c r="O4048" s="8" t="s">
        <v>37</v>
      </c>
      <c r="P4048" s="12">
        <v>0.17449600000000001</v>
      </c>
      <c r="Q4048" s="12">
        <v>0.17449600000000001</v>
      </c>
      <c r="R4048" s="12">
        <v>0.19600000000000001</v>
      </c>
      <c r="S4048" s="12">
        <v>0.19600000000000001</v>
      </c>
      <c r="T4048" s="12">
        <v>0.1778100336</v>
      </c>
      <c r="U4048" s="8" t="s">
        <v>38</v>
      </c>
      <c r="V4048" s="8" t="s">
        <v>39</v>
      </c>
      <c r="W4048" s="8" t="s">
        <v>40</v>
      </c>
      <c r="X4048" s="8" t="s">
        <v>41</v>
      </c>
      <c r="Y4048" s="1">
        <f t="shared" si="63"/>
        <v>2.2226032499999999E-3</v>
      </c>
    </row>
    <row r="4049" spans="1:25" x14ac:dyDescent="0.2">
      <c r="A4049" s="7">
        <v>55139</v>
      </c>
      <c r="B4049" s="8" t="s">
        <v>2272</v>
      </c>
      <c r="C4049" s="9" t="s">
        <v>49</v>
      </c>
      <c r="D4049" s="9" t="s">
        <v>24</v>
      </c>
      <c r="E4049" s="10">
        <v>2</v>
      </c>
      <c r="F4049" s="9" t="s">
        <v>34</v>
      </c>
      <c r="G4049" s="9" t="s">
        <v>35</v>
      </c>
      <c r="H4049" s="9" t="s">
        <v>36</v>
      </c>
      <c r="I4049" s="11">
        <v>718595000</v>
      </c>
      <c r="J4049" s="11">
        <v>0</v>
      </c>
      <c r="K4049" s="11">
        <v>261055</v>
      </c>
      <c r="L4049" s="11">
        <v>261055</v>
      </c>
      <c r="M4049" s="11">
        <v>0</v>
      </c>
      <c r="N4049" s="11">
        <v>259716</v>
      </c>
      <c r="O4049" s="8" t="s">
        <v>37</v>
      </c>
      <c r="P4049" s="12">
        <v>3.6360239999999999</v>
      </c>
      <c r="Q4049" s="12">
        <v>2083.8709640000002</v>
      </c>
      <c r="R4049" s="12">
        <v>206.57499999999999</v>
      </c>
      <c r="S4049" s="12">
        <v>0.36044057950000002</v>
      </c>
      <c r="T4049" s="12">
        <v>0.32698954860000001</v>
      </c>
      <c r="U4049" s="8" t="s">
        <v>124</v>
      </c>
      <c r="V4049" s="8" t="s">
        <v>160</v>
      </c>
      <c r="W4049" s="8" t="s">
        <v>161</v>
      </c>
      <c r="X4049" s="8" t="s">
        <v>161</v>
      </c>
      <c r="Y4049" s="1">
        <f t="shared" si="63"/>
        <v>2.6078909730098312E-4</v>
      </c>
    </row>
    <row r="4050" spans="1:25" x14ac:dyDescent="0.2">
      <c r="A4050" s="7">
        <v>55139</v>
      </c>
      <c r="B4050" s="8" t="s">
        <v>2272</v>
      </c>
      <c r="C4050" s="9" t="s">
        <v>49</v>
      </c>
      <c r="D4050" s="9" t="s">
        <v>24</v>
      </c>
      <c r="E4050" s="10">
        <v>2</v>
      </c>
      <c r="F4050" s="9" t="s">
        <v>42</v>
      </c>
      <c r="G4050" s="9" t="s">
        <v>35</v>
      </c>
      <c r="H4050" s="9" t="s">
        <v>36</v>
      </c>
      <c r="I4050" s="11">
        <v>1361195000</v>
      </c>
      <c r="J4050" s="11">
        <v>0</v>
      </c>
      <c r="K4050" s="11">
        <v>14950575</v>
      </c>
      <c r="L4050" s="11">
        <v>14950575</v>
      </c>
      <c r="M4050" s="11">
        <v>0</v>
      </c>
      <c r="N4050" s="11">
        <v>14858821</v>
      </c>
      <c r="O4050" s="8" t="s">
        <v>37</v>
      </c>
      <c r="P4050" s="12">
        <v>2080.2349399999998</v>
      </c>
      <c r="Q4050" s="12">
        <v>2083.8709640000002</v>
      </c>
      <c r="R4050" s="12">
        <v>206.57499999999999</v>
      </c>
      <c r="S4050" s="12">
        <v>206.2145594205</v>
      </c>
      <c r="T4050" s="12">
        <v>187.07662108369999</v>
      </c>
      <c r="U4050" s="8" t="s">
        <v>124</v>
      </c>
      <c r="V4050" s="8" t="s">
        <v>160</v>
      </c>
      <c r="W4050" s="8" t="s">
        <v>161</v>
      </c>
      <c r="X4050" s="8" t="s">
        <v>161</v>
      </c>
      <c r="Y4050" s="1">
        <f t="shared" si="63"/>
        <v>1.3767442679043045E-4</v>
      </c>
    </row>
    <row r="4051" spans="1:25" x14ac:dyDescent="0.2">
      <c r="A4051" s="7">
        <v>55141</v>
      </c>
      <c r="B4051" s="8" t="s">
        <v>2273</v>
      </c>
      <c r="C4051" s="9" t="s">
        <v>284</v>
      </c>
      <c r="D4051" s="9" t="s">
        <v>24</v>
      </c>
      <c r="E4051" s="10">
        <v>1</v>
      </c>
      <c r="F4051" s="9" t="s">
        <v>50</v>
      </c>
      <c r="G4051" s="9" t="s">
        <v>35</v>
      </c>
      <c r="H4051" s="9" t="s">
        <v>36</v>
      </c>
      <c r="I4051" s="11">
        <v>623835000</v>
      </c>
      <c r="J4051" s="11">
        <v>0</v>
      </c>
      <c r="K4051" s="11">
        <v>6915977</v>
      </c>
      <c r="L4051" s="11">
        <v>6915977</v>
      </c>
      <c r="M4051" s="11">
        <v>0</v>
      </c>
      <c r="N4051" s="11">
        <v>6708028</v>
      </c>
      <c r="O4051" s="8" t="s">
        <v>37</v>
      </c>
      <c r="P4051" s="12">
        <v>1100.1165920000001</v>
      </c>
      <c r="Q4051" s="12">
        <v>1100.1165920000001</v>
      </c>
      <c r="R4051" s="12">
        <v>165.58600000000001</v>
      </c>
      <c r="S4051" s="12">
        <v>165.58600000000001</v>
      </c>
      <c r="T4051" s="12">
        <v>150.21863376580001</v>
      </c>
      <c r="U4051" s="8" t="s">
        <v>38</v>
      </c>
      <c r="V4051" s="8" t="s">
        <v>39</v>
      </c>
      <c r="W4051" s="8" t="s">
        <v>40</v>
      </c>
      <c r="X4051" s="8" t="s">
        <v>41</v>
      </c>
      <c r="Y4051" s="1">
        <f t="shared" si="63"/>
        <v>2.4079626088629205E-4</v>
      </c>
    </row>
    <row r="4052" spans="1:25" x14ac:dyDescent="0.2">
      <c r="A4052" s="7">
        <v>55144</v>
      </c>
      <c r="B4052" s="8" t="s">
        <v>2274</v>
      </c>
      <c r="C4052" s="9" t="s">
        <v>49</v>
      </c>
      <c r="D4052" s="9" t="s">
        <v>24</v>
      </c>
      <c r="E4052" s="10">
        <v>2</v>
      </c>
      <c r="F4052" s="9" t="s">
        <v>116</v>
      </c>
      <c r="G4052" s="9" t="s">
        <v>35</v>
      </c>
      <c r="H4052" s="9" t="s">
        <v>36</v>
      </c>
      <c r="I4052" s="11">
        <v>2389854000</v>
      </c>
      <c r="J4052" s="11">
        <v>0</v>
      </c>
      <c r="K4052" s="11">
        <v>18609422</v>
      </c>
      <c r="L4052" s="11">
        <v>18609422</v>
      </c>
      <c r="M4052" s="11">
        <v>0</v>
      </c>
      <c r="N4052" s="11">
        <v>18375364</v>
      </c>
      <c r="O4052" s="8" t="s">
        <v>37</v>
      </c>
      <c r="P4052" s="12">
        <v>2572.55096</v>
      </c>
      <c r="Q4052" s="12">
        <v>2572.55096</v>
      </c>
      <c r="R4052" s="12">
        <v>154.398</v>
      </c>
      <c r="S4052" s="12">
        <v>154.398</v>
      </c>
      <c r="T4052" s="12">
        <v>140.06894674770001</v>
      </c>
      <c r="U4052" s="8" t="s">
        <v>124</v>
      </c>
      <c r="V4052" s="8" t="s">
        <v>160</v>
      </c>
      <c r="W4052" s="8" t="s">
        <v>161</v>
      </c>
      <c r="X4052" s="8" t="s">
        <v>161</v>
      </c>
      <c r="Y4052" s="1">
        <f t="shared" si="63"/>
        <v>5.8609249615248468E-5</v>
      </c>
    </row>
    <row r="4053" spans="1:25" x14ac:dyDescent="0.2">
      <c r="A4053" s="7">
        <v>55146</v>
      </c>
      <c r="B4053" s="8" t="s">
        <v>2275</v>
      </c>
      <c r="C4053" s="9" t="s">
        <v>146</v>
      </c>
      <c r="D4053" s="9" t="s">
        <v>24</v>
      </c>
      <c r="E4053" s="10">
        <v>2</v>
      </c>
      <c r="F4053" s="9" t="s">
        <v>34</v>
      </c>
      <c r="G4053" s="9" t="s">
        <v>35</v>
      </c>
      <c r="H4053" s="9" t="s">
        <v>36</v>
      </c>
      <c r="I4053" s="11">
        <v>1621537000</v>
      </c>
      <c r="J4053" s="11">
        <v>0</v>
      </c>
      <c r="K4053" s="11">
        <v>1604327</v>
      </c>
      <c r="L4053" s="11">
        <v>1604327</v>
      </c>
      <c r="M4053" s="11">
        <v>0</v>
      </c>
      <c r="N4053" s="11">
        <v>1550443</v>
      </c>
      <c r="O4053" s="8" t="s">
        <v>37</v>
      </c>
      <c r="P4053" s="12">
        <v>21.706202000000001</v>
      </c>
      <c r="Q4053" s="12">
        <v>3949.4484819999998</v>
      </c>
      <c r="R4053" s="12">
        <v>388.839</v>
      </c>
      <c r="S4053" s="12">
        <v>2.1370624071000002</v>
      </c>
      <c r="T4053" s="12">
        <v>1.9387302976</v>
      </c>
      <c r="U4053" s="8" t="s">
        <v>59</v>
      </c>
      <c r="V4053" s="8" t="s">
        <v>80</v>
      </c>
      <c r="W4053" s="8" t="s">
        <v>81</v>
      </c>
      <c r="X4053" s="8" t="s">
        <v>82</v>
      </c>
      <c r="Y4053" s="1">
        <f t="shared" si="63"/>
        <v>2.1753984535351336E-4</v>
      </c>
    </row>
    <row r="4054" spans="1:25" x14ac:dyDescent="0.2">
      <c r="A4054" s="7">
        <v>55146</v>
      </c>
      <c r="B4054" s="8" t="s">
        <v>2275</v>
      </c>
      <c r="C4054" s="9" t="s">
        <v>146</v>
      </c>
      <c r="D4054" s="9" t="s">
        <v>24</v>
      </c>
      <c r="E4054" s="10">
        <v>2</v>
      </c>
      <c r="F4054" s="9" t="s">
        <v>42</v>
      </c>
      <c r="G4054" s="9" t="s">
        <v>35</v>
      </c>
      <c r="H4054" s="9" t="s">
        <v>36</v>
      </c>
      <c r="I4054" s="11">
        <v>2618774000</v>
      </c>
      <c r="J4054" s="11">
        <v>0</v>
      </c>
      <c r="K4054" s="11">
        <v>29082157</v>
      </c>
      <c r="L4054" s="11">
        <v>29082157</v>
      </c>
      <c r="M4054" s="11">
        <v>0</v>
      </c>
      <c r="N4054" s="11">
        <v>28055302</v>
      </c>
      <c r="O4054" s="8" t="s">
        <v>37</v>
      </c>
      <c r="P4054" s="12">
        <v>3927.7422799999999</v>
      </c>
      <c r="Q4054" s="12">
        <v>3949.4484819999998</v>
      </c>
      <c r="R4054" s="12">
        <v>388.839</v>
      </c>
      <c r="S4054" s="12">
        <v>386.70193759289998</v>
      </c>
      <c r="T4054" s="12">
        <v>350.81369644649999</v>
      </c>
      <c r="U4054" s="8" t="s">
        <v>59</v>
      </c>
      <c r="V4054" s="8" t="s">
        <v>80</v>
      </c>
      <c r="W4054" s="8" t="s">
        <v>81</v>
      </c>
      <c r="X4054" s="8" t="s">
        <v>82</v>
      </c>
      <c r="Y4054" s="1">
        <f t="shared" si="63"/>
        <v>1.3470001925137488E-4</v>
      </c>
    </row>
    <row r="4055" spans="1:25" x14ac:dyDescent="0.2">
      <c r="A4055" s="7">
        <v>55148</v>
      </c>
      <c r="B4055" s="8" t="s">
        <v>2276</v>
      </c>
      <c r="C4055" s="9" t="s">
        <v>339</v>
      </c>
      <c r="D4055" s="9" t="s">
        <v>24</v>
      </c>
      <c r="E4055" s="10">
        <v>1</v>
      </c>
      <c r="F4055" s="9" t="s">
        <v>50</v>
      </c>
      <c r="G4055" s="9" t="s">
        <v>35</v>
      </c>
      <c r="H4055" s="9" t="s">
        <v>36</v>
      </c>
      <c r="I4055" s="11">
        <v>87575000</v>
      </c>
      <c r="J4055" s="11">
        <v>0</v>
      </c>
      <c r="K4055" s="11">
        <v>940766</v>
      </c>
      <c r="L4055" s="11">
        <v>940766</v>
      </c>
      <c r="M4055" s="11">
        <v>0</v>
      </c>
      <c r="N4055" s="11">
        <v>886679</v>
      </c>
      <c r="O4055" s="8" t="s">
        <v>37</v>
      </c>
      <c r="P4055" s="12">
        <v>145.415356</v>
      </c>
      <c r="Q4055" s="12">
        <v>145.415356</v>
      </c>
      <c r="R4055" s="12">
        <v>40.366999999999997</v>
      </c>
      <c r="S4055" s="12">
        <v>40.366999999999997</v>
      </c>
      <c r="T4055" s="12">
        <v>36.620702168199998</v>
      </c>
      <c r="U4055" s="8" t="s">
        <v>177</v>
      </c>
      <c r="V4055" s="8" t="s">
        <v>60</v>
      </c>
      <c r="W4055" s="8" t="s">
        <v>61</v>
      </c>
      <c r="X4055" s="8" t="s">
        <v>62</v>
      </c>
      <c r="Y4055" s="1">
        <f t="shared" si="63"/>
        <v>4.181597133314302E-4</v>
      </c>
    </row>
    <row r="4056" spans="1:25" x14ac:dyDescent="0.2">
      <c r="A4056" s="7">
        <v>55149</v>
      </c>
      <c r="B4056" s="8" t="s">
        <v>2277</v>
      </c>
      <c r="C4056" s="9" t="s">
        <v>42</v>
      </c>
      <c r="D4056" s="9" t="s">
        <v>24</v>
      </c>
      <c r="E4056" s="10">
        <v>2</v>
      </c>
      <c r="F4056" s="9" t="s">
        <v>116</v>
      </c>
      <c r="G4056" s="9" t="s">
        <v>35</v>
      </c>
      <c r="H4056" s="9" t="s">
        <v>36</v>
      </c>
      <c r="I4056" s="11">
        <v>5594590000</v>
      </c>
      <c r="J4056" s="11">
        <v>0</v>
      </c>
      <c r="K4056" s="11">
        <v>41449714</v>
      </c>
      <c r="L4056" s="11">
        <v>41449714</v>
      </c>
      <c r="M4056" s="11">
        <v>0</v>
      </c>
      <c r="N4056" s="11">
        <v>40303990</v>
      </c>
      <c r="O4056" s="8" t="s">
        <v>37</v>
      </c>
      <c r="P4056" s="12">
        <v>5642.5586000000003</v>
      </c>
      <c r="Q4056" s="12">
        <v>5642.5586000000003</v>
      </c>
      <c r="R4056" s="12">
        <v>119.197</v>
      </c>
      <c r="S4056" s="12">
        <v>119.197</v>
      </c>
      <c r="T4056" s="12">
        <v>108.1348090357</v>
      </c>
      <c r="U4056" s="8" t="s">
        <v>208</v>
      </c>
      <c r="V4056" s="8" t="s">
        <v>209</v>
      </c>
      <c r="W4056" s="8" t="s">
        <v>210</v>
      </c>
      <c r="X4056" s="8" t="s">
        <v>210</v>
      </c>
      <c r="Y4056" s="1">
        <f t="shared" si="63"/>
        <v>1.9328267209035872E-5</v>
      </c>
    </row>
    <row r="4057" spans="1:25" x14ac:dyDescent="0.2">
      <c r="A4057" s="7">
        <v>55151</v>
      </c>
      <c r="B4057" s="8" t="s">
        <v>2278</v>
      </c>
      <c r="C4057" s="9" t="s">
        <v>34</v>
      </c>
      <c r="D4057" s="9" t="s">
        <v>24</v>
      </c>
      <c r="E4057" s="10">
        <v>2</v>
      </c>
      <c r="F4057" s="9" t="s">
        <v>116</v>
      </c>
      <c r="G4057" s="9" t="s">
        <v>35</v>
      </c>
      <c r="H4057" s="9" t="s">
        <v>36</v>
      </c>
      <c r="I4057" s="11">
        <v>1606855000</v>
      </c>
      <c r="J4057" s="11">
        <v>0</v>
      </c>
      <c r="K4057" s="11">
        <v>12257758</v>
      </c>
      <c r="L4057" s="11">
        <v>12257758</v>
      </c>
      <c r="M4057" s="11">
        <v>0</v>
      </c>
      <c r="N4057" s="11">
        <v>11822209</v>
      </c>
      <c r="O4057" s="8" t="s">
        <v>37</v>
      </c>
      <c r="P4057" s="12">
        <v>1655.1092599999999</v>
      </c>
      <c r="Q4057" s="12">
        <v>1655.1092599999999</v>
      </c>
      <c r="R4057" s="12">
        <v>45.606999999999999</v>
      </c>
      <c r="S4057" s="12">
        <v>45.606999999999999</v>
      </c>
      <c r="T4057" s="12">
        <v>41.374398983900001</v>
      </c>
      <c r="U4057" s="8" t="s">
        <v>51</v>
      </c>
      <c r="V4057" s="8" t="s">
        <v>154</v>
      </c>
      <c r="W4057" s="8" t="s">
        <v>155</v>
      </c>
      <c r="X4057" s="8" t="s">
        <v>141</v>
      </c>
      <c r="Y4057" s="1">
        <f t="shared" si="63"/>
        <v>2.5748425523771592E-5</v>
      </c>
    </row>
    <row r="4058" spans="1:25" x14ac:dyDescent="0.2">
      <c r="A4058" s="7">
        <v>55153</v>
      </c>
      <c r="B4058" s="8" t="s">
        <v>2279</v>
      </c>
      <c r="C4058" s="9" t="s">
        <v>49</v>
      </c>
      <c r="D4058" s="9" t="s">
        <v>24</v>
      </c>
      <c r="E4058" s="10">
        <v>2</v>
      </c>
      <c r="F4058" s="9" t="s">
        <v>34</v>
      </c>
      <c r="G4058" s="9" t="s">
        <v>35</v>
      </c>
      <c r="H4058" s="9" t="s">
        <v>36</v>
      </c>
      <c r="I4058" s="11">
        <v>2280935000</v>
      </c>
      <c r="J4058" s="11">
        <v>0</v>
      </c>
      <c r="K4058" s="11">
        <v>1409375</v>
      </c>
      <c r="L4058" s="11">
        <v>1409375</v>
      </c>
      <c r="M4058" s="11">
        <v>0</v>
      </c>
      <c r="N4058" s="11">
        <v>1393100</v>
      </c>
      <c r="O4058" s="8" t="s">
        <v>37</v>
      </c>
      <c r="P4058" s="12">
        <v>97.516999999999996</v>
      </c>
      <c r="Q4058" s="12">
        <v>5874.183</v>
      </c>
      <c r="R4058" s="12">
        <v>767.37599999999998</v>
      </c>
      <c r="S4058" s="12">
        <v>12.73916822</v>
      </c>
      <c r="T4058" s="12">
        <v>11.556897595900001</v>
      </c>
      <c r="U4058" s="8" t="s">
        <v>124</v>
      </c>
      <c r="V4058" s="8" t="s">
        <v>160</v>
      </c>
      <c r="W4058" s="8" t="s">
        <v>161</v>
      </c>
      <c r="X4058" s="8" t="s">
        <v>161</v>
      </c>
      <c r="Y4058" s="1">
        <f t="shared" si="63"/>
        <v>3.0520466236872161E-4</v>
      </c>
    </row>
    <row r="4059" spans="1:25" x14ac:dyDescent="0.2">
      <c r="A4059" s="7">
        <v>55153</v>
      </c>
      <c r="B4059" s="8" t="s">
        <v>2279</v>
      </c>
      <c r="C4059" s="9" t="s">
        <v>49</v>
      </c>
      <c r="D4059" s="9" t="s">
        <v>24</v>
      </c>
      <c r="E4059" s="10">
        <v>2</v>
      </c>
      <c r="F4059" s="9" t="s">
        <v>42</v>
      </c>
      <c r="G4059" s="9" t="s">
        <v>35</v>
      </c>
      <c r="H4059" s="9" t="s">
        <v>36</v>
      </c>
      <c r="I4059" s="11">
        <v>3799714000</v>
      </c>
      <c r="J4059" s="11">
        <v>0</v>
      </c>
      <c r="K4059" s="11">
        <v>41746479</v>
      </c>
      <c r="L4059" s="11">
        <v>41746479</v>
      </c>
      <c r="M4059" s="11">
        <v>0</v>
      </c>
      <c r="N4059" s="11">
        <v>41261900</v>
      </c>
      <c r="O4059" s="8" t="s">
        <v>37</v>
      </c>
      <c r="P4059" s="12">
        <v>5776.6660000000002</v>
      </c>
      <c r="Q4059" s="12">
        <v>5874.183</v>
      </c>
      <c r="R4059" s="12">
        <v>767.37599999999998</v>
      </c>
      <c r="S4059" s="12">
        <v>754.63683177999997</v>
      </c>
      <c r="T4059" s="12">
        <v>684.60204280139999</v>
      </c>
      <c r="U4059" s="8" t="s">
        <v>124</v>
      </c>
      <c r="V4059" s="8" t="s">
        <v>160</v>
      </c>
      <c r="W4059" s="8" t="s">
        <v>161</v>
      </c>
      <c r="X4059" s="8" t="s">
        <v>161</v>
      </c>
      <c r="Y4059" s="1">
        <f t="shared" si="63"/>
        <v>1.8321168292139881E-4</v>
      </c>
    </row>
    <row r="4060" spans="1:25" x14ac:dyDescent="0.2">
      <c r="A4060" s="7">
        <v>55154</v>
      </c>
      <c r="B4060" s="8" t="s">
        <v>2280</v>
      </c>
      <c r="C4060" s="9" t="s">
        <v>49</v>
      </c>
      <c r="D4060" s="9" t="s">
        <v>24</v>
      </c>
      <c r="E4060" s="10">
        <v>1</v>
      </c>
      <c r="F4060" s="9" t="s">
        <v>34</v>
      </c>
      <c r="G4060" s="9" t="s">
        <v>35</v>
      </c>
      <c r="H4060" s="9" t="s">
        <v>36</v>
      </c>
      <c r="I4060" s="11">
        <v>1050280000</v>
      </c>
      <c r="J4060" s="11">
        <v>0</v>
      </c>
      <c r="K4060" s="11">
        <v>0</v>
      </c>
      <c r="L4060" s="11">
        <v>0</v>
      </c>
      <c r="M4060" s="11">
        <v>0</v>
      </c>
      <c r="N4060" s="11">
        <v>0</v>
      </c>
      <c r="O4060" s="8" t="s">
        <v>37</v>
      </c>
      <c r="P4060" s="12">
        <v>0</v>
      </c>
      <c r="Q4060" s="12">
        <v>2909.9391999999998</v>
      </c>
      <c r="R4060" s="12">
        <v>197.42400000000001</v>
      </c>
      <c r="S4060" s="12">
        <v>0</v>
      </c>
      <c r="T4060" s="12">
        <v>0</v>
      </c>
      <c r="U4060" s="8" t="s">
        <v>124</v>
      </c>
      <c r="V4060" s="8" t="s">
        <v>160</v>
      </c>
      <c r="W4060" s="8" t="s">
        <v>161</v>
      </c>
      <c r="X4060" s="8" t="s">
        <v>161</v>
      </c>
      <c r="Y4060" s="1">
        <f t="shared" si="63"/>
        <v>1.7052604204593062E-4</v>
      </c>
    </row>
    <row r="4061" spans="1:25" x14ac:dyDescent="0.2">
      <c r="A4061" s="7">
        <v>55154</v>
      </c>
      <c r="B4061" s="8" t="s">
        <v>2280</v>
      </c>
      <c r="C4061" s="9" t="s">
        <v>49</v>
      </c>
      <c r="D4061" s="9" t="s">
        <v>24</v>
      </c>
      <c r="E4061" s="10">
        <v>1</v>
      </c>
      <c r="F4061" s="9" t="s">
        <v>42</v>
      </c>
      <c r="G4061" s="9" t="s">
        <v>35</v>
      </c>
      <c r="H4061" s="9" t="s">
        <v>36</v>
      </c>
      <c r="I4061" s="11">
        <v>1890938000</v>
      </c>
      <c r="J4061" s="11">
        <v>0</v>
      </c>
      <c r="K4061" s="11">
        <v>21142583</v>
      </c>
      <c r="L4061" s="11">
        <v>21142583</v>
      </c>
      <c r="M4061" s="11">
        <v>0</v>
      </c>
      <c r="N4061" s="11">
        <v>20785280</v>
      </c>
      <c r="O4061" s="8" t="s">
        <v>37</v>
      </c>
      <c r="P4061" s="12">
        <v>2909.9391999999998</v>
      </c>
      <c r="Q4061" s="12">
        <v>2909.9391999999998</v>
      </c>
      <c r="R4061" s="12">
        <v>197.42400000000001</v>
      </c>
      <c r="S4061" s="12">
        <v>197.42400000000001</v>
      </c>
      <c r="T4061" s="12">
        <v>179.10187789170001</v>
      </c>
      <c r="U4061" s="8" t="s">
        <v>124</v>
      </c>
      <c r="V4061" s="8" t="s">
        <v>160</v>
      </c>
      <c r="W4061" s="8" t="s">
        <v>161</v>
      </c>
      <c r="X4061" s="8" t="s">
        <v>161</v>
      </c>
      <c r="Y4061" s="1">
        <f t="shared" si="63"/>
        <v>9.4714946465722298E-5</v>
      </c>
    </row>
    <row r="4062" spans="1:25" x14ac:dyDescent="0.2">
      <c r="A4062" s="7">
        <v>55156</v>
      </c>
      <c r="B4062" s="8" t="s">
        <v>3534</v>
      </c>
      <c r="C4062" s="9" t="s">
        <v>975</v>
      </c>
      <c r="D4062" s="9" t="s">
        <v>24</v>
      </c>
      <c r="E4062" s="10">
        <v>2</v>
      </c>
      <c r="F4062" s="9" t="s">
        <v>25</v>
      </c>
      <c r="G4062" s="9" t="s">
        <v>3420</v>
      </c>
      <c r="H4062" s="9" t="s">
        <v>3419</v>
      </c>
      <c r="I4062" s="11">
        <v>51216000</v>
      </c>
      <c r="J4062" s="11">
        <v>0</v>
      </c>
      <c r="K4062" s="11">
        <v>598581</v>
      </c>
      <c r="L4062" s="11">
        <v>598581</v>
      </c>
      <c r="M4062" s="11">
        <v>0</v>
      </c>
      <c r="N4062" s="11">
        <v>1086354</v>
      </c>
      <c r="O4062" s="8" t="s">
        <v>37</v>
      </c>
      <c r="P4062" s="12">
        <v>660.07955393999998</v>
      </c>
      <c r="Q4062" s="12">
        <v>660.07955393999998</v>
      </c>
      <c r="R4062" s="12" t="s">
        <v>3417</v>
      </c>
      <c r="S4062" s="12">
        <v>660.07955393999998</v>
      </c>
      <c r="T4062" s="12">
        <v>598.82024307359995</v>
      </c>
      <c r="U4062" s="8" t="s">
        <v>38</v>
      </c>
      <c r="V4062" s="8" t="s">
        <v>71</v>
      </c>
      <c r="W4062" s="8" t="s">
        <v>72</v>
      </c>
      <c r="X4062" s="8" t="s">
        <v>73</v>
      </c>
      <c r="Y4062" s="1">
        <f t="shared" si="63"/>
        <v>1.1692054105623241E-2</v>
      </c>
    </row>
    <row r="4063" spans="1:25" x14ac:dyDescent="0.2">
      <c r="A4063" s="7">
        <v>55160</v>
      </c>
      <c r="B4063" s="8" t="s">
        <v>3535</v>
      </c>
      <c r="C4063" s="9" t="s">
        <v>34</v>
      </c>
      <c r="D4063" s="9" t="s">
        <v>24</v>
      </c>
      <c r="E4063" s="10">
        <v>2</v>
      </c>
      <c r="F4063" s="9" t="s">
        <v>25</v>
      </c>
      <c r="G4063" s="9" t="s">
        <v>3420</v>
      </c>
      <c r="H4063" s="9" t="s">
        <v>3419</v>
      </c>
      <c r="I4063" s="11">
        <v>5742000</v>
      </c>
      <c r="J4063" s="11">
        <v>0</v>
      </c>
      <c r="K4063" s="11">
        <v>109199</v>
      </c>
      <c r="L4063" s="11">
        <v>109199</v>
      </c>
      <c r="M4063" s="11">
        <v>0</v>
      </c>
      <c r="N4063" s="11">
        <v>273000</v>
      </c>
      <c r="O4063" s="8" t="s">
        <v>37</v>
      </c>
      <c r="P4063" s="12">
        <v>165.87753000000001</v>
      </c>
      <c r="Q4063" s="12">
        <v>165.87753000000001</v>
      </c>
      <c r="R4063" s="12" t="s">
        <v>3417</v>
      </c>
      <c r="S4063" s="12">
        <v>165.87753000000001</v>
      </c>
      <c r="T4063" s="12">
        <v>150.4831080468</v>
      </c>
      <c r="U4063" s="8" t="s">
        <v>51</v>
      </c>
      <c r="V4063" s="8" t="s">
        <v>154</v>
      </c>
      <c r="W4063" s="8" t="s">
        <v>155</v>
      </c>
      <c r="X4063" s="8" t="s">
        <v>141</v>
      </c>
      <c r="Y4063" s="1">
        <f t="shared" si="63"/>
        <v>2.6207437834691746E-2</v>
      </c>
    </row>
    <row r="4064" spans="1:25" x14ac:dyDescent="0.2">
      <c r="A4064" s="7">
        <v>55161</v>
      </c>
      <c r="B4064" s="8" t="s">
        <v>3536</v>
      </c>
      <c r="C4064" s="9" t="s">
        <v>34</v>
      </c>
      <c r="D4064" s="9" t="s">
        <v>24</v>
      </c>
      <c r="E4064" s="10">
        <v>2</v>
      </c>
      <c r="F4064" s="9" t="s">
        <v>25</v>
      </c>
      <c r="G4064" s="9" t="s">
        <v>3420</v>
      </c>
      <c r="H4064" s="9" t="s">
        <v>3419</v>
      </c>
      <c r="I4064" s="11">
        <v>24236000</v>
      </c>
      <c r="J4064" s="11">
        <v>0</v>
      </c>
      <c r="K4064" s="11">
        <v>232956</v>
      </c>
      <c r="L4064" s="11">
        <v>232956</v>
      </c>
      <c r="M4064" s="11">
        <v>0</v>
      </c>
      <c r="N4064" s="11">
        <v>472528</v>
      </c>
      <c r="O4064" s="8" t="s">
        <v>37</v>
      </c>
      <c r="P4064" s="12">
        <v>287.11273807999999</v>
      </c>
      <c r="Q4064" s="12">
        <v>287.11273807999999</v>
      </c>
      <c r="R4064" s="12" t="s">
        <v>3417</v>
      </c>
      <c r="S4064" s="12">
        <v>287.11273807999999</v>
      </c>
      <c r="T4064" s="12">
        <v>260.46696732290002</v>
      </c>
      <c r="U4064" s="8" t="s">
        <v>51</v>
      </c>
      <c r="V4064" s="8" t="s">
        <v>154</v>
      </c>
      <c r="W4064" s="8" t="s">
        <v>155</v>
      </c>
      <c r="X4064" s="8" t="s">
        <v>141</v>
      </c>
      <c r="Y4064" s="1">
        <f t="shared" si="63"/>
        <v>1.0747110386322001E-2</v>
      </c>
    </row>
    <row r="4065" spans="1:25" ht="29" x14ac:dyDescent="0.2">
      <c r="A4065" s="7">
        <v>55164</v>
      </c>
      <c r="B4065" s="8" t="s">
        <v>2281</v>
      </c>
      <c r="C4065" s="9" t="s">
        <v>70</v>
      </c>
      <c r="D4065" s="9" t="s">
        <v>24</v>
      </c>
      <c r="E4065" s="10">
        <v>1</v>
      </c>
      <c r="F4065" s="9" t="s">
        <v>50</v>
      </c>
      <c r="G4065" s="9" t="s">
        <v>35</v>
      </c>
      <c r="H4065" s="9" t="s">
        <v>36</v>
      </c>
      <c r="I4065" s="11">
        <v>67617801</v>
      </c>
      <c r="J4065" s="11">
        <v>0</v>
      </c>
      <c r="K4065" s="11">
        <v>779105</v>
      </c>
      <c r="L4065" s="11">
        <v>779105</v>
      </c>
      <c r="M4065" s="11">
        <v>0</v>
      </c>
      <c r="N4065" s="11">
        <v>732241</v>
      </c>
      <c r="O4065" s="8" t="s">
        <v>37</v>
      </c>
      <c r="P4065" s="12">
        <v>120.087524</v>
      </c>
      <c r="Q4065" s="12">
        <v>193.09683799999999</v>
      </c>
      <c r="R4065" s="12">
        <v>33.752000000000002</v>
      </c>
      <c r="S4065" s="12">
        <v>20.990473754100002</v>
      </c>
      <c r="T4065" s="12">
        <v>19.042432871399999</v>
      </c>
      <c r="U4065" s="8" t="s">
        <v>38</v>
      </c>
      <c r="V4065" s="8" t="s">
        <v>488</v>
      </c>
      <c r="W4065" s="8" t="s">
        <v>489</v>
      </c>
      <c r="X4065" s="8" t="s">
        <v>62</v>
      </c>
      <c r="Y4065" s="1">
        <f t="shared" si="63"/>
        <v>4.5282910220638504E-4</v>
      </c>
    </row>
    <row r="4066" spans="1:25" ht="29" x14ac:dyDescent="0.2">
      <c r="A4066" s="7">
        <v>55164</v>
      </c>
      <c r="B4066" s="8" t="s">
        <v>2281</v>
      </c>
      <c r="C4066" s="9" t="s">
        <v>70</v>
      </c>
      <c r="D4066" s="9" t="s">
        <v>24</v>
      </c>
      <c r="E4066" s="10">
        <v>1</v>
      </c>
      <c r="F4066" s="9" t="s">
        <v>50</v>
      </c>
      <c r="G4066" s="9" t="s">
        <v>26</v>
      </c>
      <c r="H4066" s="9" t="s">
        <v>27</v>
      </c>
      <c r="I4066" s="11">
        <v>14394199</v>
      </c>
      <c r="J4066" s="11">
        <v>0</v>
      </c>
      <c r="K4066" s="11">
        <v>165852</v>
      </c>
      <c r="L4066" s="11">
        <v>165852</v>
      </c>
      <c r="M4066" s="11">
        <v>0</v>
      </c>
      <c r="N4066" s="11">
        <v>28497</v>
      </c>
      <c r="O4066" s="8" t="s">
        <v>28</v>
      </c>
      <c r="P4066" s="12">
        <v>73.009314000000003</v>
      </c>
      <c r="Q4066" s="12">
        <v>193.09683799999999</v>
      </c>
      <c r="R4066" s="12">
        <v>33.752000000000002</v>
      </c>
      <c r="S4066" s="12">
        <v>12.761526245900001</v>
      </c>
      <c r="T4066" s="12">
        <v>11.5771806639</v>
      </c>
      <c r="U4066" s="8" t="s">
        <v>38</v>
      </c>
      <c r="V4066" s="8" t="s">
        <v>488</v>
      </c>
      <c r="W4066" s="8" t="s">
        <v>489</v>
      </c>
      <c r="X4066" s="8" t="s">
        <v>62</v>
      </c>
      <c r="Y4066" s="1">
        <f t="shared" si="63"/>
        <v>2.1271977773824023E-3</v>
      </c>
    </row>
    <row r="4067" spans="1:25" x14ac:dyDescent="0.2">
      <c r="A4067" s="7">
        <v>55165</v>
      </c>
      <c r="B4067" s="8" t="s">
        <v>2282</v>
      </c>
      <c r="C4067" s="9" t="s">
        <v>67</v>
      </c>
      <c r="D4067" s="9" t="s">
        <v>24</v>
      </c>
      <c r="E4067" s="10">
        <v>1</v>
      </c>
      <c r="F4067" s="9" t="s">
        <v>50</v>
      </c>
      <c r="G4067" s="9" t="s">
        <v>35</v>
      </c>
      <c r="H4067" s="9" t="s">
        <v>36</v>
      </c>
      <c r="I4067" s="11">
        <v>81925000</v>
      </c>
      <c r="J4067" s="11">
        <v>0</v>
      </c>
      <c r="K4067" s="11">
        <v>1000764</v>
      </c>
      <c r="L4067" s="11">
        <v>1000764</v>
      </c>
      <c r="M4067" s="11">
        <v>0</v>
      </c>
      <c r="N4067" s="11">
        <v>974452</v>
      </c>
      <c r="O4067" s="8" t="s">
        <v>37</v>
      </c>
      <c r="P4067" s="12">
        <v>159.81012799999999</v>
      </c>
      <c r="Q4067" s="12">
        <v>159.81012799999999</v>
      </c>
      <c r="R4067" s="12">
        <v>49.524999999999999</v>
      </c>
      <c r="S4067" s="12">
        <v>49.524999999999999</v>
      </c>
      <c r="T4067" s="12">
        <v>44.928785267199999</v>
      </c>
      <c r="U4067" s="8" t="s">
        <v>38</v>
      </c>
      <c r="V4067" s="8" t="s">
        <v>60</v>
      </c>
      <c r="W4067" s="8" t="s">
        <v>61</v>
      </c>
      <c r="X4067" s="8" t="s">
        <v>62</v>
      </c>
      <c r="Y4067" s="1">
        <f t="shared" si="63"/>
        <v>5.4840814311870613E-4</v>
      </c>
    </row>
    <row r="4068" spans="1:25" x14ac:dyDescent="0.2">
      <c r="A4068" s="7">
        <v>55166</v>
      </c>
      <c r="B4068" s="8" t="s">
        <v>2283</v>
      </c>
      <c r="C4068" s="9" t="s">
        <v>126</v>
      </c>
      <c r="D4068" s="9" t="s">
        <v>24</v>
      </c>
      <c r="E4068" s="10">
        <v>2</v>
      </c>
      <c r="F4068" s="9" t="s">
        <v>50</v>
      </c>
      <c r="G4068" s="9" t="s">
        <v>35</v>
      </c>
      <c r="H4068" s="9" t="s">
        <v>36</v>
      </c>
      <c r="I4068" s="11">
        <v>294191676</v>
      </c>
      <c r="J4068" s="11">
        <v>0</v>
      </c>
      <c r="K4068" s="11">
        <v>3146706</v>
      </c>
      <c r="L4068" s="11">
        <v>3146706</v>
      </c>
      <c r="M4068" s="11">
        <v>0</v>
      </c>
      <c r="N4068" s="11">
        <v>3052068</v>
      </c>
      <c r="O4068" s="8" t="s">
        <v>37</v>
      </c>
      <c r="P4068" s="12">
        <v>500.539152</v>
      </c>
      <c r="Q4068" s="12">
        <v>501.21295800000001</v>
      </c>
      <c r="R4068" s="12">
        <v>57.326999999999998</v>
      </c>
      <c r="S4068" s="12">
        <v>57.249932406399999</v>
      </c>
      <c r="T4068" s="12">
        <v>51.936797973700003</v>
      </c>
      <c r="U4068" s="8" t="s">
        <v>38</v>
      </c>
      <c r="V4068" s="8" t="s">
        <v>803</v>
      </c>
      <c r="W4068" s="8" t="s">
        <v>804</v>
      </c>
      <c r="X4068" s="8" t="s">
        <v>128</v>
      </c>
      <c r="Y4068" s="1">
        <f t="shared" si="63"/>
        <v>1.7677656690395278E-4</v>
      </c>
    </row>
    <row r="4069" spans="1:25" x14ac:dyDescent="0.2">
      <c r="A4069" s="7">
        <v>55166</v>
      </c>
      <c r="B4069" s="8" t="s">
        <v>2283</v>
      </c>
      <c r="C4069" s="9" t="s">
        <v>126</v>
      </c>
      <c r="D4069" s="9" t="s">
        <v>24</v>
      </c>
      <c r="E4069" s="10">
        <v>2</v>
      </c>
      <c r="F4069" s="9" t="s">
        <v>50</v>
      </c>
      <c r="G4069" s="9" t="s">
        <v>26</v>
      </c>
      <c r="H4069" s="9" t="s">
        <v>27</v>
      </c>
      <c r="I4069" s="11">
        <v>145324</v>
      </c>
      <c r="J4069" s="11">
        <v>0</v>
      </c>
      <c r="K4069" s="11">
        <v>1523</v>
      </c>
      <c r="L4069" s="11">
        <v>1523</v>
      </c>
      <c r="M4069" s="11">
        <v>0</v>
      </c>
      <c r="N4069" s="11">
        <v>263</v>
      </c>
      <c r="O4069" s="8" t="s">
        <v>28</v>
      </c>
      <c r="P4069" s="12">
        <v>0.67380600000000002</v>
      </c>
      <c r="Q4069" s="12">
        <v>501.21295800000001</v>
      </c>
      <c r="R4069" s="12">
        <v>57.326999999999998</v>
      </c>
      <c r="S4069" s="12">
        <v>7.7067593599999998E-2</v>
      </c>
      <c r="T4069" s="12">
        <v>6.9915262300000003E-2</v>
      </c>
      <c r="U4069" s="8" t="s">
        <v>38</v>
      </c>
      <c r="V4069" s="8" t="s">
        <v>803</v>
      </c>
      <c r="W4069" s="8" t="s">
        <v>804</v>
      </c>
      <c r="X4069" s="8" t="s">
        <v>128</v>
      </c>
      <c r="Y4069" s="1">
        <f t="shared" si="63"/>
        <v>0.35786376988659818</v>
      </c>
    </row>
    <row r="4070" spans="1:25" x14ac:dyDescent="0.2">
      <c r="A4070" s="7">
        <v>55168</v>
      </c>
      <c r="B4070" s="8" t="s">
        <v>2284</v>
      </c>
      <c r="C4070" s="9" t="s">
        <v>49</v>
      </c>
      <c r="D4070" s="9" t="s">
        <v>24</v>
      </c>
      <c r="E4070" s="10">
        <v>2</v>
      </c>
      <c r="F4070" s="9" t="s">
        <v>34</v>
      </c>
      <c r="G4070" s="9" t="s">
        <v>35</v>
      </c>
      <c r="H4070" s="9" t="s">
        <v>36</v>
      </c>
      <c r="I4070" s="11">
        <v>749067000</v>
      </c>
      <c r="J4070" s="11">
        <v>0</v>
      </c>
      <c r="K4070" s="11">
        <v>1805315</v>
      </c>
      <c r="L4070" s="11">
        <v>1805315</v>
      </c>
      <c r="M4070" s="11">
        <v>0</v>
      </c>
      <c r="N4070" s="11">
        <v>1783249</v>
      </c>
      <c r="O4070" s="8" t="s">
        <v>37</v>
      </c>
      <c r="P4070" s="12">
        <v>124.82743000000001</v>
      </c>
      <c r="Q4070" s="12">
        <v>2671.8297899999998</v>
      </c>
      <c r="R4070" s="12">
        <v>272.68200000000002</v>
      </c>
      <c r="S4070" s="12">
        <v>12.7396563189</v>
      </c>
      <c r="T4070" s="12">
        <v>11.557340396400001</v>
      </c>
      <c r="U4070" s="8" t="s">
        <v>124</v>
      </c>
      <c r="V4070" s="8" t="s">
        <v>160</v>
      </c>
      <c r="W4070" s="8" t="s">
        <v>161</v>
      </c>
      <c r="X4070" s="8" t="s">
        <v>161</v>
      </c>
      <c r="Y4070" s="1">
        <f t="shared" si="63"/>
        <v>3.3024151400342028E-4</v>
      </c>
    </row>
    <row r="4071" spans="1:25" x14ac:dyDescent="0.2">
      <c r="A4071" s="7">
        <v>55168</v>
      </c>
      <c r="B4071" s="8" t="s">
        <v>2284</v>
      </c>
      <c r="C4071" s="9" t="s">
        <v>49</v>
      </c>
      <c r="D4071" s="9" t="s">
        <v>24</v>
      </c>
      <c r="E4071" s="10">
        <v>2</v>
      </c>
      <c r="F4071" s="9" t="s">
        <v>42</v>
      </c>
      <c r="G4071" s="9" t="s">
        <v>35</v>
      </c>
      <c r="H4071" s="9" t="s">
        <v>36</v>
      </c>
      <c r="I4071" s="11">
        <v>1813703000</v>
      </c>
      <c r="J4071" s="11">
        <v>0</v>
      </c>
      <c r="K4071" s="11">
        <v>18440681</v>
      </c>
      <c r="L4071" s="11">
        <v>18440681</v>
      </c>
      <c r="M4071" s="11">
        <v>0</v>
      </c>
      <c r="N4071" s="11">
        <v>18192874</v>
      </c>
      <c r="O4071" s="8" t="s">
        <v>37</v>
      </c>
      <c r="P4071" s="12">
        <v>2547.00236</v>
      </c>
      <c r="Q4071" s="12">
        <v>2671.8297899999998</v>
      </c>
      <c r="R4071" s="12">
        <v>272.68200000000002</v>
      </c>
      <c r="S4071" s="12">
        <v>259.9423436811</v>
      </c>
      <c r="T4071" s="12">
        <v>235.81814722039999</v>
      </c>
      <c r="U4071" s="8" t="s">
        <v>124</v>
      </c>
      <c r="V4071" s="8" t="s">
        <v>160</v>
      </c>
      <c r="W4071" s="8" t="s">
        <v>161</v>
      </c>
      <c r="X4071" s="8" t="s">
        <v>161</v>
      </c>
      <c r="Y4071" s="1">
        <f t="shared" si="63"/>
        <v>1.3639114020873319E-4</v>
      </c>
    </row>
    <row r="4072" spans="1:25" x14ac:dyDescent="0.2">
      <c r="A4072" s="7">
        <v>55170</v>
      </c>
      <c r="B4072" s="8" t="s">
        <v>2285</v>
      </c>
      <c r="C4072" s="9" t="s">
        <v>738</v>
      </c>
      <c r="D4072" s="9" t="s">
        <v>24</v>
      </c>
      <c r="E4072" s="10">
        <v>2</v>
      </c>
      <c r="F4072" s="9" t="s">
        <v>34</v>
      </c>
      <c r="G4072" s="9" t="s">
        <v>35</v>
      </c>
      <c r="H4072" s="9" t="s">
        <v>36</v>
      </c>
      <c r="I4072" s="11">
        <v>1129980000</v>
      </c>
      <c r="J4072" s="11">
        <v>0</v>
      </c>
      <c r="K4072" s="11">
        <v>0</v>
      </c>
      <c r="L4072" s="11">
        <v>0</v>
      </c>
      <c r="M4072" s="11">
        <v>0</v>
      </c>
      <c r="N4072" s="11">
        <v>0</v>
      </c>
      <c r="O4072" s="8" t="s">
        <v>37</v>
      </c>
      <c r="P4072" s="12">
        <v>0</v>
      </c>
      <c r="Q4072" s="12">
        <v>3162.98738</v>
      </c>
      <c r="R4072" s="12">
        <v>99.078999999999994</v>
      </c>
      <c r="S4072" s="12">
        <v>0</v>
      </c>
      <c r="T4072" s="12">
        <v>0</v>
      </c>
      <c r="U4072" s="8" t="s">
        <v>208</v>
      </c>
      <c r="V4072" s="8" t="s">
        <v>209</v>
      </c>
      <c r="W4072" s="8" t="s">
        <v>210</v>
      </c>
      <c r="X4072" s="8" t="s">
        <v>210</v>
      </c>
      <c r="Y4072" s="1">
        <f t="shared" si="63"/>
        <v>7.9543870347262787E-5</v>
      </c>
    </row>
    <row r="4073" spans="1:25" x14ac:dyDescent="0.2">
      <c r="A4073" s="7">
        <v>55170</v>
      </c>
      <c r="B4073" s="8" t="s">
        <v>2285</v>
      </c>
      <c r="C4073" s="9" t="s">
        <v>738</v>
      </c>
      <c r="D4073" s="9" t="s">
        <v>24</v>
      </c>
      <c r="E4073" s="10">
        <v>2</v>
      </c>
      <c r="F4073" s="9" t="s">
        <v>42</v>
      </c>
      <c r="G4073" s="9" t="s">
        <v>35</v>
      </c>
      <c r="H4073" s="9" t="s">
        <v>36</v>
      </c>
      <c r="I4073" s="11">
        <v>2006642000</v>
      </c>
      <c r="J4073" s="11">
        <v>0</v>
      </c>
      <c r="K4073" s="11">
        <v>23294558</v>
      </c>
      <c r="L4073" s="11">
        <v>23294558</v>
      </c>
      <c r="M4073" s="11">
        <v>0</v>
      </c>
      <c r="N4073" s="11">
        <v>22592767</v>
      </c>
      <c r="O4073" s="8" t="s">
        <v>37</v>
      </c>
      <c r="P4073" s="12">
        <v>3162.98738</v>
      </c>
      <c r="Q4073" s="12">
        <v>3162.98738</v>
      </c>
      <c r="R4073" s="12">
        <v>99.078999999999994</v>
      </c>
      <c r="S4073" s="12">
        <v>99.078999999999994</v>
      </c>
      <c r="T4073" s="12">
        <v>89.883879161799996</v>
      </c>
      <c r="U4073" s="8" t="s">
        <v>208</v>
      </c>
      <c r="V4073" s="8" t="s">
        <v>209</v>
      </c>
      <c r="W4073" s="8" t="s">
        <v>210</v>
      </c>
      <c r="X4073" s="8" t="s">
        <v>210</v>
      </c>
      <c r="Y4073" s="1">
        <f t="shared" si="63"/>
        <v>4.4792734635774591E-5</v>
      </c>
    </row>
    <row r="4074" spans="1:25" x14ac:dyDescent="0.2">
      <c r="A4074" s="7">
        <v>55172</v>
      </c>
      <c r="B4074" s="8" t="s">
        <v>2286</v>
      </c>
      <c r="C4074" s="9" t="s">
        <v>49</v>
      </c>
      <c r="D4074" s="9" t="s">
        <v>24</v>
      </c>
      <c r="E4074" s="10">
        <v>2</v>
      </c>
      <c r="F4074" s="9" t="s">
        <v>34</v>
      </c>
      <c r="G4074" s="9" t="s">
        <v>35</v>
      </c>
      <c r="H4074" s="9" t="s">
        <v>36</v>
      </c>
      <c r="I4074" s="11">
        <v>1572957000</v>
      </c>
      <c r="J4074" s="11">
        <v>0</v>
      </c>
      <c r="K4074" s="11">
        <v>482513</v>
      </c>
      <c r="L4074" s="11">
        <v>482513</v>
      </c>
      <c r="M4074" s="11">
        <v>0</v>
      </c>
      <c r="N4074" s="11">
        <v>478372</v>
      </c>
      <c r="O4074" s="8" t="s">
        <v>37</v>
      </c>
      <c r="P4074" s="12">
        <v>6.6972079999999998</v>
      </c>
      <c r="Q4074" s="12">
        <v>4188.316468</v>
      </c>
      <c r="R4074" s="12">
        <v>281.02600000000001</v>
      </c>
      <c r="S4074" s="12">
        <v>0.44936661059999999</v>
      </c>
      <c r="T4074" s="12">
        <v>0.4076627149</v>
      </c>
      <c r="U4074" s="8" t="s">
        <v>124</v>
      </c>
      <c r="V4074" s="8" t="s">
        <v>160</v>
      </c>
      <c r="W4074" s="8" t="s">
        <v>161</v>
      </c>
      <c r="X4074" s="8" t="s">
        <v>161</v>
      </c>
      <c r="Y4074" s="1">
        <f t="shared" si="63"/>
        <v>1.6207853858052064E-4</v>
      </c>
    </row>
    <row r="4075" spans="1:25" x14ac:dyDescent="0.2">
      <c r="A4075" s="7">
        <v>55172</v>
      </c>
      <c r="B4075" s="8" t="s">
        <v>2286</v>
      </c>
      <c r="C4075" s="9" t="s">
        <v>49</v>
      </c>
      <c r="D4075" s="9" t="s">
        <v>24</v>
      </c>
      <c r="E4075" s="10">
        <v>2</v>
      </c>
      <c r="F4075" s="9" t="s">
        <v>42</v>
      </c>
      <c r="G4075" s="9" t="s">
        <v>35</v>
      </c>
      <c r="H4075" s="9" t="s">
        <v>36</v>
      </c>
      <c r="I4075" s="11">
        <v>2840804000</v>
      </c>
      <c r="J4075" s="11">
        <v>0</v>
      </c>
      <c r="K4075" s="11">
        <v>30115736</v>
      </c>
      <c r="L4075" s="11">
        <v>30115736</v>
      </c>
      <c r="M4075" s="11">
        <v>0</v>
      </c>
      <c r="N4075" s="11">
        <v>29868709</v>
      </c>
      <c r="O4075" s="8" t="s">
        <v>37</v>
      </c>
      <c r="P4075" s="12">
        <v>4181.6192600000004</v>
      </c>
      <c r="Q4075" s="12">
        <v>4188.316468</v>
      </c>
      <c r="R4075" s="12">
        <v>281.02600000000001</v>
      </c>
      <c r="S4075" s="12">
        <v>280.5766333894</v>
      </c>
      <c r="T4075" s="12">
        <v>254.53745204520001</v>
      </c>
      <c r="U4075" s="8" t="s">
        <v>124</v>
      </c>
      <c r="V4075" s="8" t="s">
        <v>160</v>
      </c>
      <c r="W4075" s="8" t="s">
        <v>161</v>
      </c>
      <c r="X4075" s="8" t="s">
        <v>161</v>
      </c>
      <c r="Y4075" s="1">
        <f t="shared" si="63"/>
        <v>8.9743105054062168E-5</v>
      </c>
    </row>
    <row r="4076" spans="1:25" x14ac:dyDescent="0.2">
      <c r="A4076" s="7">
        <v>55173</v>
      </c>
      <c r="B4076" s="8" t="s">
        <v>2287</v>
      </c>
      <c r="C4076" s="9" t="s">
        <v>67</v>
      </c>
      <c r="D4076" s="9" t="s">
        <v>24</v>
      </c>
      <c r="E4076" s="10">
        <v>1</v>
      </c>
      <c r="F4076" s="9" t="s">
        <v>34</v>
      </c>
      <c r="G4076" s="9" t="s">
        <v>35</v>
      </c>
      <c r="H4076" s="9" t="s">
        <v>36</v>
      </c>
      <c r="I4076" s="11">
        <v>2155308000</v>
      </c>
      <c r="J4076" s="11">
        <v>0</v>
      </c>
      <c r="K4076" s="11">
        <v>1850008</v>
      </c>
      <c r="L4076" s="11">
        <v>1850008</v>
      </c>
      <c r="M4076" s="11">
        <v>0</v>
      </c>
      <c r="N4076" s="11">
        <v>1801834</v>
      </c>
      <c r="O4076" s="8" t="s">
        <v>37</v>
      </c>
      <c r="P4076" s="12">
        <v>25.225676</v>
      </c>
      <c r="Q4076" s="12">
        <v>5686.5502960000003</v>
      </c>
      <c r="R4076" s="12">
        <v>192.08199999999999</v>
      </c>
      <c r="S4076" s="12">
        <v>0.8520804434</v>
      </c>
      <c r="T4076" s="12">
        <v>0.77300230729999997</v>
      </c>
      <c r="U4076" s="8" t="s">
        <v>38</v>
      </c>
      <c r="V4076" s="8" t="s">
        <v>60</v>
      </c>
      <c r="W4076" s="8" t="s">
        <v>61</v>
      </c>
      <c r="X4076" s="8" t="s">
        <v>62</v>
      </c>
      <c r="Y4076" s="1">
        <f t="shared" si="63"/>
        <v>8.0848727499735539E-5</v>
      </c>
    </row>
    <row r="4077" spans="1:25" x14ac:dyDescent="0.2">
      <c r="A4077" s="7">
        <v>55173</v>
      </c>
      <c r="B4077" s="8" t="s">
        <v>2287</v>
      </c>
      <c r="C4077" s="9" t="s">
        <v>67</v>
      </c>
      <c r="D4077" s="9" t="s">
        <v>24</v>
      </c>
      <c r="E4077" s="10">
        <v>1</v>
      </c>
      <c r="F4077" s="9" t="s">
        <v>42</v>
      </c>
      <c r="G4077" s="9" t="s">
        <v>35</v>
      </c>
      <c r="H4077" s="9" t="s">
        <v>36</v>
      </c>
      <c r="I4077" s="11">
        <v>3244743000</v>
      </c>
      <c r="J4077" s="11">
        <v>0</v>
      </c>
      <c r="K4077" s="11">
        <v>41516395</v>
      </c>
      <c r="L4077" s="11">
        <v>41516395</v>
      </c>
      <c r="M4077" s="11">
        <v>0</v>
      </c>
      <c r="N4077" s="11">
        <v>40438033</v>
      </c>
      <c r="O4077" s="8" t="s">
        <v>37</v>
      </c>
      <c r="P4077" s="12">
        <v>5661.3246200000003</v>
      </c>
      <c r="Q4077" s="12">
        <v>5686.5502960000003</v>
      </c>
      <c r="R4077" s="12">
        <v>192.08199999999999</v>
      </c>
      <c r="S4077" s="12">
        <v>191.22991955660001</v>
      </c>
      <c r="T4077" s="12">
        <v>173.48264497560001</v>
      </c>
      <c r="U4077" s="8" t="s">
        <v>38</v>
      </c>
      <c r="V4077" s="8" t="s">
        <v>60</v>
      </c>
      <c r="W4077" s="8" t="s">
        <v>61</v>
      </c>
      <c r="X4077" s="8" t="s">
        <v>62</v>
      </c>
      <c r="Y4077" s="1">
        <f t="shared" si="63"/>
        <v>5.3703454840645315E-5</v>
      </c>
    </row>
    <row r="4078" spans="1:25" x14ac:dyDescent="0.2">
      <c r="A4078" s="7">
        <v>55176</v>
      </c>
      <c r="B4078" s="8" t="s">
        <v>2288</v>
      </c>
      <c r="C4078" s="9" t="s">
        <v>49</v>
      </c>
      <c r="D4078" s="9" t="s">
        <v>24</v>
      </c>
      <c r="E4078" s="10">
        <v>3</v>
      </c>
      <c r="F4078" s="9" t="s">
        <v>34</v>
      </c>
      <c r="G4078" s="9" t="s">
        <v>35</v>
      </c>
      <c r="H4078" s="9" t="s">
        <v>36</v>
      </c>
      <c r="I4078" s="11">
        <v>541983620</v>
      </c>
      <c r="J4078" s="11">
        <v>304114</v>
      </c>
      <c r="K4078" s="11">
        <v>2482150</v>
      </c>
      <c r="L4078" s="11">
        <v>1991644</v>
      </c>
      <c r="M4078" s="11">
        <v>490506</v>
      </c>
      <c r="N4078" s="11">
        <v>2436135</v>
      </c>
      <c r="O4078" s="8" t="s">
        <v>37</v>
      </c>
      <c r="P4078" s="12">
        <v>170.52945</v>
      </c>
      <c r="Q4078" s="12">
        <v>3183.2334099999998</v>
      </c>
      <c r="R4078" s="12">
        <v>321.18900000000002</v>
      </c>
      <c r="S4078" s="12">
        <v>17.206461626100001</v>
      </c>
      <c r="T4078" s="12">
        <v>15.6095995882</v>
      </c>
      <c r="U4078" s="8" t="s">
        <v>59</v>
      </c>
      <c r="V4078" s="8" t="s">
        <v>80</v>
      </c>
      <c r="W4078" s="8" t="s">
        <v>81</v>
      </c>
      <c r="X4078" s="8" t="s">
        <v>82</v>
      </c>
      <c r="Y4078" s="1">
        <f t="shared" si="63"/>
        <v>5.3761374368657125E-4</v>
      </c>
    </row>
    <row r="4079" spans="1:25" x14ac:dyDescent="0.2">
      <c r="A4079" s="7">
        <v>55176</v>
      </c>
      <c r="B4079" s="8" t="s">
        <v>2288</v>
      </c>
      <c r="C4079" s="9" t="s">
        <v>49</v>
      </c>
      <c r="D4079" s="9" t="s">
        <v>24</v>
      </c>
      <c r="E4079" s="10">
        <v>3</v>
      </c>
      <c r="F4079" s="9" t="s">
        <v>42</v>
      </c>
      <c r="G4079" s="9" t="s">
        <v>35</v>
      </c>
      <c r="H4079" s="9" t="s">
        <v>36</v>
      </c>
      <c r="I4079" s="11">
        <v>1909536180</v>
      </c>
      <c r="J4079" s="11">
        <v>6254430</v>
      </c>
      <c r="K4079" s="11">
        <v>22004671</v>
      </c>
      <c r="L4079" s="11">
        <v>11916878</v>
      </c>
      <c r="M4079" s="11">
        <v>10087793</v>
      </c>
      <c r="N4079" s="11">
        <v>21519314</v>
      </c>
      <c r="O4079" s="8" t="s">
        <v>37</v>
      </c>
      <c r="P4079" s="12">
        <v>3012.7039599999998</v>
      </c>
      <c r="Q4079" s="12">
        <v>3183.2334099999998</v>
      </c>
      <c r="R4079" s="12">
        <v>321.18900000000002</v>
      </c>
      <c r="S4079" s="12">
        <v>303.98253837390001</v>
      </c>
      <c r="T4079" s="12">
        <v>275.77114975410001</v>
      </c>
      <c r="U4079" s="8" t="s">
        <v>59</v>
      </c>
      <c r="V4079" s="8" t="s">
        <v>80</v>
      </c>
      <c r="W4079" s="8" t="s">
        <v>81</v>
      </c>
      <c r="X4079" s="8" t="s">
        <v>82</v>
      </c>
      <c r="Y4079" s="1">
        <f t="shared" si="63"/>
        <v>1.5259089930676258E-4</v>
      </c>
    </row>
    <row r="4080" spans="1:25" x14ac:dyDescent="0.2">
      <c r="A4080" s="7">
        <v>55177</v>
      </c>
      <c r="B4080" s="8" t="s">
        <v>2289</v>
      </c>
      <c r="C4080" s="9" t="s">
        <v>110</v>
      </c>
      <c r="D4080" s="9" t="s">
        <v>24</v>
      </c>
      <c r="E4080" s="10">
        <v>2</v>
      </c>
      <c r="F4080" s="9" t="s">
        <v>34</v>
      </c>
      <c r="G4080" s="9" t="s">
        <v>35</v>
      </c>
      <c r="H4080" s="9" t="s">
        <v>36</v>
      </c>
      <c r="I4080" s="11">
        <v>988394000</v>
      </c>
      <c r="J4080" s="11">
        <v>0</v>
      </c>
      <c r="K4080" s="11">
        <v>159999</v>
      </c>
      <c r="L4080" s="11">
        <v>159999</v>
      </c>
      <c r="M4080" s="11">
        <v>0</v>
      </c>
      <c r="N4080" s="11">
        <v>156752</v>
      </c>
      <c r="O4080" s="8" t="s">
        <v>37</v>
      </c>
      <c r="P4080" s="12">
        <v>3.2917920000000001</v>
      </c>
      <c r="Q4080" s="12">
        <v>3337.8701719999999</v>
      </c>
      <c r="R4080" s="12">
        <v>104.57899999999999</v>
      </c>
      <c r="S4080" s="12">
        <v>0.1031353222</v>
      </c>
      <c r="T4080" s="12">
        <v>9.3563750500000001E-2</v>
      </c>
      <c r="U4080" s="8" t="s">
        <v>51</v>
      </c>
      <c r="V4080" s="8" t="s">
        <v>143</v>
      </c>
      <c r="W4080" s="8" t="s">
        <v>144</v>
      </c>
      <c r="X4080" s="8" t="s">
        <v>54</v>
      </c>
      <c r="Y4080" s="1">
        <f t="shared" si="63"/>
        <v>9.5986519662199488E-5</v>
      </c>
    </row>
    <row r="4081" spans="1:25" x14ac:dyDescent="0.2">
      <c r="A4081" s="7">
        <v>55177</v>
      </c>
      <c r="B4081" s="8" t="s">
        <v>2289</v>
      </c>
      <c r="C4081" s="9" t="s">
        <v>110</v>
      </c>
      <c r="D4081" s="9" t="s">
        <v>24</v>
      </c>
      <c r="E4081" s="10">
        <v>2</v>
      </c>
      <c r="F4081" s="9" t="s">
        <v>42</v>
      </c>
      <c r="G4081" s="9" t="s">
        <v>35</v>
      </c>
      <c r="H4081" s="9" t="s">
        <v>36</v>
      </c>
      <c r="I4081" s="11">
        <v>2069899000</v>
      </c>
      <c r="J4081" s="11">
        <v>0</v>
      </c>
      <c r="K4081" s="11">
        <v>24339074</v>
      </c>
      <c r="L4081" s="11">
        <v>24339074</v>
      </c>
      <c r="M4081" s="11">
        <v>0</v>
      </c>
      <c r="N4081" s="11">
        <v>23818417</v>
      </c>
      <c r="O4081" s="8" t="s">
        <v>37</v>
      </c>
      <c r="P4081" s="12">
        <v>3334.5783799999999</v>
      </c>
      <c r="Q4081" s="12">
        <v>3337.8701719999999</v>
      </c>
      <c r="R4081" s="12">
        <v>104.57899999999999</v>
      </c>
      <c r="S4081" s="12">
        <v>104.4758646778</v>
      </c>
      <c r="T4081" s="12">
        <v>94.779882679699995</v>
      </c>
      <c r="U4081" s="8" t="s">
        <v>51</v>
      </c>
      <c r="V4081" s="8" t="s">
        <v>143</v>
      </c>
      <c r="W4081" s="8" t="s">
        <v>144</v>
      </c>
      <c r="X4081" s="8" t="s">
        <v>54</v>
      </c>
      <c r="Y4081" s="1">
        <f t="shared" si="63"/>
        <v>4.5834362022011702E-5</v>
      </c>
    </row>
    <row r="4082" spans="1:25" x14ac:dyDescent="0.2">
      <c r="A4082" s="7">
        <v>55178</v>
      </c>
      <c r="B4082" s="8" t="s">
        <v>2290</v>
      </c>
      <c r="C4082" s="9" t="s">
        <v>282</v>
      </c>
      <c r="D4082" s="9" t="s">
        <v>24</v>
      </c>
      <c r="E4082" s="10">
        <v>2</v>
      </c>
      <c r="F4082" s="9" t="s">
        <v>34</v>
      </c>
      <c r="G4082" s="9" t="s">
        <v>35</v>
      </c>
      <c r="H4082" s="9" t="s">
        <v>36</v>
      </c>
      <c r="I4082" s="11">
        <v>867736000</v>
      </c>
      <c r="J4082" s="11">
        <v>0</v>
      </c>
      <c r="K4082" s="11">
        <v>1250761</v>
      </c>
      <c r="L4082" s="11">
        <v>1250761</v>
      </c>
      <c r="M4082" s="11">
        <v>0</v>
      </c>
      <c r="N4082" s="11">
        <v>1195746</v>
      </c>
      <c r="O4082" s="8" t="s">
        <v>37</v>
      </c>
      <c r="P4082" s="12">
        <v>16.740444</v>
      </c>
      <c r="Q4082" s="12">
        <v>2133.772704</v>
      </c>
      <c r="R4082" s="12">
        <v>124.15300000000001</v>
      </c>
      <c r="S4082" s="12">
        <v>0.97403830319999996</v>
      </c>
      <c r="T4082" s="12">
        <v>0.88364175190000005</v>
      </c>
      <c r="U4082" s="8" t="s">
        <v>59</v>
      </c>
      <c r="V4082" s="8" t="s">
        <v>80</v>
      </c>
      <c r="W4082" s="8" t="s">
        <v>81</v>
      </c>
      <c r="X4082" s="8" t="s">
        <v>82</v>
      </c>
      <c r="Y4082" s="1">
        <f t="shared" si="63"/>
        <v>1.2979724167834456E-4</v>
      </c>
    </row>
    <row r="4083" spans="1:25" x14ac:dyDescent="0.2">
      <c r="A4083" s="7">
        <v>55178</v>
      </c>
      <c r="B4083" s="8" t="s">
        <v>2290</v>
      </c>
      <c r="C4083" s="9" t="s">
        <v>282</v>
      </c>
      <c r="D4083" s="9" t="s">
        <v>24</v>
      </c>
      <c r="E4083" s="10">
        <v>2</v>
      </c>
      <c r="F4083" s="9" t="s">
        <v>42</v>
      </c>
      <c r="G4083" s="9" t="s">
        <v>35</v>
      </c>
      <c r="H4083" s="9" t="s">
        <v>36</v>
      </c>
      <c r="I4083" s="11">
        <v>1299468000</v>
      </c>
      <c r="J4083" s="11">
        <v>0</v>
      </c>
      <c r="K4083" s="11">
        <v>15852254</v>
      </c>
      <c r="L4083" s="11">
        <v>15852254</v>
      </c>
      <c r="M4083" s="11">
        <v>0</v>
      </c>
      <c r="N4083" s="11">
        <v>15121659</v>
      </c>
      <c r="O4083" s="8" t="s">
        <v>37</v>
      </c>
      <c r="P4083" s="12">
        <v>2117.03226</v>
      </c>
      <c r="Q4083" s="12">
        <v>2133.772704</v>
      </c>
      <c r="R4083" s="12">
        <v>124.15300000000001</v>
      </c>
      <c r="S4083" s="12">
        <v>123.1789616968</v>
      </c>
      <c r="T4083" s="12">
        <v>111.7472209896</v>
      </c>
      <c r="U4083" s="8" t="s">
        <v>59</v>
      </c>
      <c r="V4083" s="8" t="s">
        <v>80</v>
      </c>
      <c r="W4083" s="8" t="s">
        <v>81</v>
      </c>
      <c r="X4083" s="8" t="s">
        <v>82</v>
      </c>
      <c r="Y4083" s="1">
        <f t="shared" si="63"/>
        <v>8.6673730561275851E-5</v>
      </c>
    </row>
    <row r="4084" spans="1:25" x14ac:dyDescent="0.2">
      <c r="A4084" s="7">
        <v>55179</v>
      </c>
      <c r="B4084" s="8" t="s">
        <v>2291</v>
      </c>
      <c r="C4084" s="9" t="s">
        <v>299</v>
      </c>
      <c r="D4084" s="9" t="s">
        <v>24</v>
      </c>
      <c r="E4084" s="10">
        <v>2</v>
      </c>
      <c r="F4084" s="9" t="s">
        <v>34</v>
      </c>
      <c r="G4084" s="9" t="s">
        <v>35</v>
      </c>
      <c r="H4084" s="9" t="s">
        <v>36</v>
      </c>
      <c r="I4084" s="11">
        <v>593795000</v>
      </c>
      <c r="J4084" s="11">
        <v>0</v>
      </c>
      <c r="K4084" s="11">
        <v>279326</v>
      </c>
      <c r="L4084" s="11">
        <v>279326</v>
      </c>
      <c r="M4084" s="11">
        <v>0</v>
      </c>
      <c r="N4084" s="11">
        <v>267514</v>
      </c>
      <c r="O4084" s="8" t="s">
        <v>37</v>
      </c>
      <c r="P4084" s="12">
        <v>3.745196</v>
      </c>
      <c r="Q4084" s="12">
        <v>1570.795856</v>
      </c>
      <c r="R4084" s="12">
        <v>74.150999999999996</v>
      </c>
      <c r="S4084" s="12">
        <v>0.17679574819999999</v>
      </c>
      <c r="T4084" s="12">
        <v>0.1603880506</v>
      </c>
      <c r="U4084" s="8" t="s">
        <v>51</v>
      </c>
      <c r="V4084" s="8" t="s">
        <v>215</v>
      </c>
      <c r="W4084" s="8" t="s">
        <v>216</v>
      </c>
      <c r="X4084" s="8" t="s">
        <v>96</v>
      </c>
      <c r="Y4084" s="1">
        <f t="shared" si="63"/>
        <v>1.132860245286673E-4</v>
      </c>
    </row>
    <row r="4085" spans="1:25" x14ac:dyDescent="0.2">
      <c r="A4085" s="7">
        <v>55179</v>
      </c>
      <c r="B4085" s="8" t="s">
        <v>2291</v>
      </c>
      <c r="C4085" s="9" t="s">
        <v>299</v>
      </c>
      <c r="D4085" s="9" t="s">
        <v>24</v>
      </c>
      <c r="E4085" s="10">
        <v>2</v>
      </c>
      <c r="F4085" s="9" t="s">
        <v>42</v>
      </c>
      <c r="G4085" s="9" t="s">
        <v>35</v>
      </c>
      <c r="H4085" s="9" t="s">
        <v>36</v>
      </c>
      <c r="I4085" s="11">
        <v>1095047000</v>
      </c>
      <c r="J4085" s="11">
        <v>0</v>
      </c>
      <c r="K4085" s="11">
        <v>11678466</v>
      </c>
      <c r="L4085" s="11">
        <v>11678466</v>
      </c>
      <c r="M4085" s="11">
        <v>0</v>
      </c>
      <c r="N4085" s="11">
        <v>11193219</v>
      </c>
      <c r="O4085" s="8" t="s">
        <v>37</v>
      </c>
      <c r="P4085" s="12">
        <v>1567.0506600000001</v>
      </c>
      <c r="Q4085" s="12">
        <v>1570.795856</v>
      </c>
      <c r="R4085" s="12">
        <v>74.150999999999996</v>
      </c>
      <c r="S4085" s="12">
        <v>73.974204251800003</v>
      </c>
      <c r="T4085" s="12">
        <v>67.108957862500006</v>
      </c>
      <c r="U4085" s="8" t="s">
        <v>51</v>
      </c>
      <c r="V4085" s="8" t="s">
        <v>215</v>
      </c>
      <c r="W4085" s="8" t="s">
        <v>216</v>
      </c>
      <c r="X4085" s="8" t="s">
        <v>96</v>
      </c>
      <c r="Y4085" s="1">
        <f t="shared" si="63"/>
        <v>6.142994313029486E-5</v>
      </c>
    </row>
    <row r="4086" spans="1:25" x14ac:dyDescent="0.2">
      <c r="A4086" s="7">
        <v>55182</v>
      </c>
      <c r="B4086" s="8" t="s">
        <v>2292</v>
      </c>
      <c r="C4086" s="9" t="s">
        <v>34</v>
      </c>
      <c r="D4086" s="9" t="s">
        <v>24</v>
      </c>
      <c r="E4086" s="10">
        <v>2</v>
      </c>
      <c r="F4086" s="9" t="s">
        <v>34</v>
      </c>
      <c r="G4086" s="9" t="s">
        <v>35</v>
      </c>
      <c r="H4086" s="9" t="s">
        <v>36</v>
      </c>
      <c r="I4086" s="11">
        <v>1203527000</v>
      </c>
      <c r="J4086" s="11">
        <v>0</v>
      </c>
      <c r="K4086" s="11">
        <v>1400798</v>
      </c>
      <c r="L4086" s="11">
        <v>1400798</v>
      </c>
      <c r="M4086" s="11">
        <v>0</v>
      </c>
      <c r="N4086" s="11">
        <v>1352336</v>
      </c>
      <c r="O4086" s="8" t="s">
        <v>37</v>
      </c>
      <c r="P4086" s="12">
        <v>18.932704000000001</v>
      </c>
      <c r="Q4086" s="12">
        <v>2705.445624</v>
      </c>
      <c r="R4086" s="12">
        <v>57.899000000000001</v>
      </c>
      <c r="S4086" s="12">
        <v>0.40517710620000003</v>
      </c>
      <c r="T4086" s="12">
        <v>0.3675742595</v>
      </c>
      <c r="U4086" s="8" t="s">
        <v>51</v>
      </c>
      <c r="V4086" s="8" t="s">
        <v>154</v>
      </c>
      <c r="W4086" s="8" t="s">
        <v>155</v>
      </c>
      <c r="X4086" s="8" t="s">
        <v>141</v>
      </c>
      <c r="Y4086" s="1">
        <f t="shared" si="63"/>
        <v>4.3642647248462231E-5</v>
      </c>
    </row>
    <row r="4087" spans="1:25" x14ac:dyDescent="0.2">
      <c r="A4087" s="7">
        <v>55182</v>
      </c>
      <c r="B4087" s="8" t="s">
        <v>2292</v>
      </c>
      <c r="C4087" s="9" t="s">
        <v>34</v>
      </c>
      <c r="D4087" s="9" t="s">
        <v>24</v>
      </c>
      <c r="E4087" s="10">
        <v>2</v>
      </c>
      <c r="F4087" s="9" t="s">
        <v>42</v>
      </c>
      <c r="G4087" s="9" t="s">
        <v>35</v>
      </c>
      <c r="H4087" s="9" t="s">
        <v>36</v>
      </c>
      <c r="I4087" s="11">
        <v>1764482000</v>
      </c>
      <c r="J4087" s="11">
        <v>0</v>
      </c>
      <c r="K4087" s="11">
        <v>19921086</v>
      </c>
      <c r="L4087" s="11">
        <v>19921086</v>
      </c>
      <c r="M4087" s="11">
        <v>0</v>
      </c>
      <c r="N4087" s="11">
        <v>19189378</v>
      </c>
      <c r="O4087" s="8" t="s">
        <v>37</v>
      </c>
      <c r="P4087" s="12">
        <v>2686.5129200000001</v>
      </c>
      <c r="Q4087" s="12">
        <v>2705.445624</v>
      </c>
      <c r="R4087" s="12">
        <v>57.899000000000001</v>
      </c>
      <c r="S4087" s="12">
        <v>57.493822893800001</v>
      </c>
      <c r="T4087" s="12">
        <v>52.158053972399998</v>
      </c>
      <c r="U4087" s="8" t="s">
        <v>51</v>
      </c>
      <c r="V4087" s="8" t="s">
        <v>154</v>
      </c>
      <c r="W4087" s="8" t="s">
        <v>155</v>
      </c>
      <c r="X4087" s="8" t="s">
        <v>141</v>
      </c>
      <c r="Y4087" s="1">
        <f t="shared" si="63"/>
        <v>2.9768002345730927E-5</v>
      </c>
    </row>
    <row r="4088" spans="1:25" x14ac:dyDescent="0.2">
      <c r="A4088" s="7">
        <v>55183</v>
      </c>
      <c r="B4088" s="8" t="s">
        <v>2293</v>
      </c>
      <c r="C4088" s="9" t="s">
        <v>176</v>
      </c>
      <c r="D4088" s="9" t="s">
        <v>24</v>
      </c>
      <c r="E4088" s="10">
        <v>2</v>
      </c>
      <c r="F4088" s="9" t="s">
        <v>34</v>
      </c>
      <c r="G4088" s="9" t="s">
        <v>35</v>
      </c>
      <c r="H4088" s="9" t="s">
        <v>36</v>
      </c>
      <c r="I4088" s="11">
        <v>1354519000</v>
      </c>
      <c r="J4088" s="11">
        <v>0</v>
      </c>
      <c r="K4088" s="11">
        <v>0</v>
      </c>
      <c r="L4088" s="11">
        <v>0</v>
      </c>
      <c r="M4088" s="11">
        <v>0</v>
      </c>
      <c r="N4088" s="11">
        <v>0</v>
      </c>
      <c r="O4088" s="8" t="s">
        <v>37</v>
      </c>
      <c r="P4088" s="12">
        <v>0</v>
      </c>
      <c r="Q4088" s="12">
        <v>3752.9613800000002</v>
      </c>
      <c r="R4088" s="12">
        <v>222.28800000000001</v>
      </c>
      <c r="S4088" s="12">
        <v>0</v>
      </c>
      <c r="T4088" s="12">
        <v>0</v>
      </c>
      <c r="U4088" s="8" t="s">
        <v>177</v>
      </c>
      <c r="V4088" s="8" t="s">
        <v>71</v>
      </c>
      <c r="W4088" s="8" t="s">
        <v>72</v>
      </c>
      <c r="X4088" s="8" t="s">
        <v>73</v>
      </c>
      <c r="Y4088" s="1">
        <f t="shared" si="63"/>
        <v>1.4887671511436902E-4</v>
      </c>
    </row>
    <row r="4089" spans="1:25" x14ac:dyDescent="0.2">
      <c r="A4089" s="7">
        <v>55183</v>
      </c>
      <c r="B4089" s="8" t="s">
        <v>2293</v>
      </c>
      <c r="C4089" s="9" t="s">
        <v>176</v>
      </c>
      <c r="D4089" s="9" t="s">
        <v>24</v>
      </c>
      <c r="E4089" s="10">
        <v>2</v>
      </c>
      <c r="F4089" s="9" t="s">
        <v>42</v>
      </c>
      <c r="G4089" s="9" t="s">
        <v>35</v>
      </c>
      <c r="H4089" s="9" t="s">
        <v>36</v>
      </c>
      <c r="I4089" s="11">
        <v>2471068000</v>
      </c>
      <c r="J4089" s="11">
        <v>0</v>
      </c>
      <c r="K4089" s="11">
        <v>28428827</v>
      </c>
      <c r="L4089" s="11">
        <v>28428827</v>
      </c>
      <c r="M4089" s="11">
        <v>0</v>
      </c>
      <c r="N4089" s="11">
        <v>26806867</v>
      </c>
      <c r="O4089" s="8" t="s">
        <v>37</v>
      </c>
      <c r="P4089" s="12">
        <v>3752.9613800000002</v>
      </c>
      <c r="Q4089" s="12">
        <v>3752.9613800000002</v>
      </c>
      <c r="R4089" s="12">
        <v>222.28800000000001</v>
      </c>
      <c r="S4089" s="12">
        <v>222.28800000000001</v>
      </c>
      <c r="T4089" s="12">
        <v>201.65835072120001</v>
      </c>
      <c r="U4089" s="8" t="s">
        <v>177</v>
      </c>
      <c r="V4089" s="8" t="s">
        <v>71</v>
      </c>
      <c r="W4089" s="8" t="s">
        <v>72</v>
      </c>
      <c r="X4089" s="8" t="s">
        <v>73</v>
      </c>
      <c r="Y4089" s="1">
        <f t="shared" si="63"/>
        <v>8.1606956700503586E-5</v>
      </c>
    </row>
    <row r="4090" spans="1:25" x14ac:dyDescent="0.2">
      <c r="A4090" s="7">
        <v>55184</v>
      </c>
      <c r="B4090" s="8" t="s">
        <v>2294</v>
      </c>
      <c r="C4090" s="9" t="s">
        <v>34</v>
      </c>
      <c r="D4090" s="9" t="s">
        <v>504</v>
      </c>
      <c r="E4090" s="10">
        <v>7</v>
      </c>
      <c r="F4090" s="9" t="s">
        <v>50</v>
      </c>
      <c r="G4090" s="9" t="s">
        <v>35</v>
      </c>
      <c r="H4090" s="9" t="s">
        <v>36</v>
      </c>
      <c r="I4090" s="11">
        <v>26078000</v>
      </c>
      <c r="J4090" s="11">
        <v>205732</v>
      </c>
      <c r="K4090" s="11">
        <v>454574</v>
      </c>
      <c r="L4090" s="11">
        <v>147510</v>
      </c>
      <c r="M4090" s="11">
        <v>307064</v>
      </c>
      <c r="N4090" s="11">
        <v>441760</v>
      </c>
      <c r="O4090" s="8" t="s">
        <v>37</v>
      </c>
      <c r="P4090" s="12">
        <v>72.448639999999997</v>
      </c>
      <c r="Q4090" s="12">
        <v>72.448639999999997</v>
      </c>
      <c r="R4090" s="12" t="s">
        <v>3417</v>
      </c>
      <c r="S4090" s="12">
        <v>72.448639999999997</v>
      </c>
      <c r="T4090" s="12">
        <v>65.724975052199994</v>
      </c>
      <c r="U4090" s="8" t="s">
        <v>51</v>
      </c>
      <c r="V4090" s="8" t="s">
        <v>154</v>
      </c>
      <c r="W4090" s="8" t="s">
        <v>155</v>
      </c>
      <c r="X4090" s="8" t="s">
        <v>141</v>
      </c>
      <c r="Y4090" s="1">
        <f t="shared" si="63"/>
        <v>2.5203226877904745E-3</v>
      </c>
    </row>
    <row r="4091" spans="1:25" x14ac:dyDescent="0.2">
      <c r="A4091" s="7">
        <v>55187</v>
      </c>
      <c r="B4091" s="8" t="s">
        <v>2295</v>
      </c>
      <c r="C4091" s="9" t="s">
        <v>49</v>
      </c>
      <c r="D4091" s="9" t="s">
        <v>24</v>
      </c>
      <c r="E4091" s="10">
        <v>3</v>
      </c>
      <c r="F4091" s="9" t="s">
        <v>34</v>
      </c>
      <c r="G4091" s="9" t="s">
        <v>35</v>
      </c>
      <c r="H4091" s="9" t="s">
        <v>36</v>
      </c>
      <c r="I4091" s="11">
        <v>618629000</v>
      </c>
      <c r="J4091" s="11">
        <v>67694</v>
      </c>
      <c r="K4091" s="11">
        <v>2089244</v>
      </c>
      <c r="L4091" s="11">
        <v>1970481</v>
      </c>
      <c r="M4091" s="11">
        <v>118763</v>
      </c>
      <c r="N4091" s="11">
        <v>2047114</v>
      </c>
      <c r="O4091" s="8" t="s">
        <v>37</v>
      </c>
      <c r="P4091" s="12">
        <v>42.989393999999997</v>
      </c>
      <c r="Q4091" s="12">
        <v>7329.4330339999997</v>
      </c>
      <c r="R4091" s="12">
        <v>284.14699999999999</v>
      </c>
      <c r="S4091" s="12">
        <v>1.6666101294</v>
      </c>
      <c r="T4091" s="12">
        <v>1.5119387909999999</v>
      </c>
      <c r="U4091" s="8" t="s">
        <v>124</v>
      </c>
      <c r="V4091" s="8" t="s">
        <v>160</v>
      </c>
      <c r="W4091" s="8" t="s">
        <v>161</v>
      </c>
      <c r="X4091" s="8" t="s">
        <v>161</v>
      </c>
      <c r="Y4091" s="1">
        <f t="shared" si="63"/>
        <v>4.1668576189444724E-4</v>
      </c>
    </row>
    <row r="4092" spans="1:25" x14ac:dyDescent="0.2">
      <c r="A4092" s="7">
        <v>55187</v>
      </c>
      <c r="B4092" s="8" t="s">
        <v>2295</v>
      </c>
      <c r="C4092" s="9" t="s">
        <v>49</v>
      </c>
      <c r="D4092" s="9" t="s">
        <v>24</v>
      </c>
      <c r="E4092" s="10">
        <v>3</v>
      </c>
      <c r="F4092" s="9" t="s">
        <v>42</v>
      </c>
      <c r="G4092" s="9" t="s">
        <v>35</v>
      </c>
      <c r="H4092" s="9" t="s">
        <v>36</v>
      </c>
      <c r="I4092" s="11">
        <v>4507865000</v>
      </c>
      <c r="J4092" s="11">
        <v>13482130</v>
      </c>
      <c r="K4092" s="11">
        <v>53115450</v>
      </c>
      <c r="L4092" s="11">
        <v>29462590</v>
      </c>
      <c r="M4092" s="11">
        <v>23652860</v>
      </c>
      <c r="N4092" s="11">
        <v>52046026</v>
      </c>
      <c r="O4092" s="8" t="s">
        <v>37</v>
      </c>
      <c r="P4092" s="12">
        <v>7286.4436400000004</v>
      </c>
      <c r="Q4092" s="12">
        <v>7329.4330339999997</v>
      </c>
      <c r="R4092" s="12">
        <v>284.14699999999999</v>
      </c>
      <c r="S4092" s="12">
        <v>282.48038987059999</v>
      </c>
      <c r="T4092" s="12">
        <v>256.26452859530002</v>
      </c>
      <c r="U4092" s="8" t="s">
        <v>124</v>
      </c>
      <c r="V4092" s="8" t="s">
        <v>160</v>
      </c>
      <c r="W4092" s="8" t="s">
        <v>161</v>
      </c>
      <c r="X4092" s="8" t="s">
        <v>161</v>
      </c>
      <c r="Y4092" s="1">
        <f t="shared" si="63"/>
        <v>5.7183144613913676E-5</v>
      </c>
    </row>
    <row r="4093" spans="1:25" x14ac:dyDescent="0.2">
      <c r="A4093" s="7">
        <v>55188</v>
      </c>
      <c r="B4093" s="8" t="s">
        <v>2296</v>
      </c>
      <c r="C4093" s="9" t="s">
        <v>176</v>
      </c>
      <c r="D4093" s="9" t="s">
        <v>24</v>
      </c>
      <c r="E4093" s="10">
        <v>2</v>
      </c>
      <c r="F4093" s="9" t="s">
        <v>34</v>
      </c>
      <c r="G4093" s="9" t="s">
        <v>35</v>
      </c>
      <c r="H4093" s="9" t="s">
        <v>36</v>
      </c>
      <c r="I4093" s="11">
        <v>696997000</v>
      </c>
      <c r="J4093" s="11">
        <v>0</v>
      </c>
      <c r="K4093" s="11">
        <v>0</v>
      </c>
      <c r="L4093" s="11">
        <v>0</v>
      </c>
      <c r="M4093" s="11">
        <v>0</v>
      </c>
      <c r="N4093" s="11">
        <v>0</v>
      </c>
      <c r="O4093" s="8" t="s">
        <v>37</v>
      </c>
      <c r="P4093" s="12">
        <v>0</v>
      </c>
      <c r="Q4093" s="12">
        <v>1785.4565399999999</v>
      </c>
      <c r="R4093" s="12">
        <v>88.402000000000001</v>
      </c>
      <c r="S4093" s="12">
        <v>0</v>
      </c>
      <c r="T4093" s="12">
        <v>0</v>
      </c>
      <c r="U4093" s="8" t="s">
        <v>177</v>
      </c>
      <c r="V4093" s="8" t="s">
        <v>71</v>
      </c>
      <c r="W4093" s="8" t="s">
        <v>72</v>
      </c>
      <c r="X4093" s="8" t="s">
        <v>73</v>
      </c>
      <c r="Y4093" s="1">
        <f t="shared" si="63"/>
        <v>1.1506070810921712E-4</v>
      </c>
    </row>
    <row r="4094" spans="1:25" x14ac:dyDescent="0.2">
      <c r="A4094" s="7">
        <v>55188</v>
      </c>
      <c r="B4094" s="8" t="s">
        <v>2296</v>
      </c>
      <c r="C4094" s="9" t="s">
        <v>176</v>
      </c>
      <c r="D4094" s="9" t="s">
        <v>24</v>
      </c>
      <c r="E4094" s="10">
        <v>2</v>
      </c>
      <c r="F4094" s="9" t="s">
        <v>42</v>
      </c>
      <c r="G4094" s="9" t="s">
        <v>35</v>
      </c>
      <c r="H4094" s="9" t="s">
        <v>36</v>
      </c>
      <c r="I4094" s="11">
        <v>1293986000</v>
      </c>
      <c r="J4094" s="11">
        <v>0</v>
      </c>
      <c r="K4094" s="11">
        <v>13589267</v>
      </c>
      <c r="L4094" s="11">
        <v>13589267</v>
      </c>
      <c r="M4094" s="11">
        <v>0</v>
      </c>
      <c r="N4094" s="11">
        <v>12753261</v>
      </c>
      <c r="O4094" s="8" t="s">
        <v>37</v>
      </c>
      <c r="P4094" s="12">
        <v>1785.4565399999999</v>
      </c>
      <c r="Q4094" s="12">
        <v>1785.4565399999999</v>
      </c>
      <c r="R4094" s="12">
        <v>88.402000000000001</v>
      </c>
      <c r="S4094" s="12">
        <v>88.402000000000001</v>
      </c>
      <c r="T4094" s="12">
        <v>80.197768302599997</v>
      </c>
      <c r="U4094" s="8" t="s">
        <v>177</v>
      </c>
      <c r="V4094" s="8" t="s">
        <v>71</v>
      </c>
      <c r="W4094" s="8" t="s">
        <v>72</v>
      </c>
      <c r="X4094" s="8" t="s">
        <v>73</v>
      </c>
      <c r="Y4094" s="1">
        <f t="shared" si="63"/>
        <v>6.197668936912765E-5</v>
      </c>
    </row>
    <row r="4095" spans="1:25" x14ac:dyDescent="0.2">
      <c r="A4095" s="7">
        <v>55193</v>
      </c>
      <c r="B4095" s="8" t="s">
        <v>2297</v>
      </c>
      <c r="C4095" s="9" t="s">
        <v>860</v>
      </c>
      <c r="D4095" s="9" t="s">
        <v>24</v>
      </c>
      <c r="E4095" s="10">
        <v>2</v>
      </c>
      <c r="F4095" s="9" t="s">
        <v>34</v>
      </c>
      <c r="G4095" s="9" t="s">
        <v>35</v>
      </c>
      <c r="H4095" s="9" t="s">
        <v>36</v>
      </c>
      <c r="I4095" s="11">
        <v>1431925000</v>
      </c>
      <c r="J4095" s="11">
        <v>0</v>
      </c>
      <c r="K4095" s="11">
        <v>0</v>
      </c>
      <c r="L4095" s="11">
        <v>0</v>
      </c>
      <c r="M4095" s="11">
        <v>0</v>
      </c>
      <c r="N4095" s="11">
        <v>0</v>
      </c>
      <c r="O4095" s="8" t="s">
        <v>37</v>
      </c>
      <c r="P4095" s="12">
        <v>0</v>
      </c>
      <c r="Q4095" s="12">
        <v>3693.3380400000001</v>
      </c>
      <c r="R4095" s="12">
        <v>90.44</v>
      </c>
      <c r="S4095" s="12">
        <v>0</v>
      </c>
      <c r="T4095" s="12">
        <v>0</v>
      </c>
      <c r="U4095" s="8" t="s">
        <v>177</v>
      </c>
      <c r="V4095" s="8" t="s">
        <v>71</v>
      </c>
      <c r="W4095" s="8" t="s">
        <v>72</v>
      </c>
      <c r="X4095" s="8" t="s">
        <v>73</v>
      </c>
      <c r="Y4095" s="1">
        <f t="shared" si="63"/>
        <v>5.7297561953314594E-5</v>
      </c>
    </row>
    <row r="4096" spans="1:25" x14ac:dyDescent="0.2">
      <c r="A4096" s="7">
        <v>55193</v>
      </c>
      <c r="B4096" s="8" t="s">
        <v>2297</v>
      </c>
      <c r="C4096" s="9" t="s">
        <v>860</v>
      </c>
      <c r="D4096" s="9" t="s">
        <v>24</v>
      </c>
      <c r="E4096" s="10">
        <v>2</v>
      </c>
      <c r="F4096" s="9" t="s">
        <v>42</v>
      </c>
      <c r="G4096" s="9" t="s">
        <v>35</v>
      </c>
      <c r="H4096" s="9" t="s">
        <v>36</v>
      </c>
      <c r="I4096" s="11">
        <v>2560915000</v>
      </c>
      <c r="J4096" s="11">
        <v>0</v>
      </c>
      <c r="K4096" s="11">
        <v>27713219</v>
      </c>
      <c r="L4096" s="11">
        <v>27713219</v>
      </c>
      <c r="M4096" s="11">
        <v>0</v>
      </c>
      <c r="N4096" s="11">
        <v>26380986</v>
      </c>
      <c r="O4096" s="8" t="s">
        <v>37</v>
      </c>
      <c r="P4096" s="12">
        <v>3693.3380400000001</v>
      </c>
      <c r="Q4096" s="12">
        <v>3693.3380400000001</v>
      </c>
      <c r="R4096" s="12">
        <v>90.44</v>
      </c>
      <c r="S4096" s="12">
        <v>90.44</v>
      </c>
      <c r="T4096" s="12">
        <v>82.046629774099998</v>
      </c>
      <c r="U4096" s="8" t="s">
        <v>177</v>
      </c>
      <c r="V4096" s="8" t="s">
        <v>71</v>
      </c>
      <c r="W4096" s="8" t="s">
        <v>72</v>
      </c>
      <c r="X4096" s="8" t="s">
        <v>73</v>
      </c>
      <c r="Y4096" s="1">
        <f t="shared" si="63"/>
        <v>3.2037694105427159E-5</v>
      </c>
    </row>
    <row r="4097" spans="1:25" x14ac:dyDescent="0.2">
      <c r="A4097" s="7">
        <v>55196</v>
      </c>
      <c r="B4097" s="8" t="s">
        <v>2298</v>
      </c>
      <c r="C4097" s="9" t="s">
        <v>860</v>
      </c>
      <c r="D4097" s="9" t="s">
        <v>24</v>
      </c>
      <c r="E4097" s="10">
        <v>2</v>
      </c>
      <c r="F4097" s="9" t="s">
        <v>50</v>
      </c>
      <c r="G4097" s="9" t="s">
        <v>35</v>
      </c>
      <c r="H4097" s="9" t="s">
        <v>36</v>
      </c>
      <c r="I4097" s="11">
        <v>158035000</v>
      </c>
      <c r="J4097" s="11">
        <v>0</v>
      </c>
      <c r="K4097" s="11">
        <v>1723216</v>
      </c>
      <c r="L4097" s="11">
        <v>1723216</v>
      </c>
      <c r="M4097" s="11">
        <v>0</v>
      </c>
      <c r="N4097" s="11">
        <v>1652173</v>
      </c>
      <c r="O4097" s="8" t="s">
        <v>37</v>
      </c>
      <c r="P4097" s="12">
        <v>270.95637199999999</v>
      </c>
      <c r="Q4097" s="12">
        <v>270.95637199999999</v>
      </c>
      <c r="R4097" s="12">
        <v>62.023000000000003</v>
      </c>
      <c r="S4097" s="12">
        <v>62.023000000000003</v>
      </c>
      <c r="T4097" s="12">
        <v>56.266896489200001</v>
      </c>
      <c r="U4097" s="8" t="s">
        <v>177</v>
      </c>
      <c r="V4097" s="8" t="s">
        <v>71</v>
      </c>
      <c r="W4097" s="8" t="s">
        <v>72</v>
      </c>
      <c r="X4097" s="8" t="s">
        <v>73</v>
      </c>
      <c r="Y4097" s="1">
        <f t="shared" si="63"/>
        <v>3.5603717692283361E-4</v>
      </c>
    </row>
    <row r="4098" spans="1:25" x14ac:dyDescent="0.2">
      <c r="A4098" s="7">
        <v>55197</v>
      </c>
      <c r="B4098" s="8" t="s">
        <v>2299</v>
      </c>
      <c r="C4098" s="9" t="s">
        <v>643</v>
      </c>
      <c r="D4098" s="9" t="s">
        <v>24</v>
      </c>
      <c r="E4098" s="10">
        <v>1</v>
      </c>
      <c r="F4098" s="9" t="s">
        <v>34</v>
      </c>
      <c r="G4098" s="9" t="s">
        <v>35</v>
      </c>
      <c r="H4098" s="9" t="s">
        <v>36</v>
      </c>
      <c r="I4098" s="11">
        <v>1648443000</v>
      </c>
      <c r="J4098" s="11">
        <v>0</v>
      </c>
      <c r="K4098" s="11">
        <v>11413694</v>
      </c>
      <c r="L4098" s="11">
        <v>11413694</v>
      </c>
      <c r="M4098" s="11">
        <v>0</v>
      </c>
      <c r="N4098" s="11">
        <v>11413694</v>
      </c>
      <c r="O4098" s="8" t="s">
        <v>37</v>
      </c>
      <c r="P4098" s="12">
        <v>239.68757400000001</v>
      </c>
      <c r="Q4098" s="12">
        <v>2998.7029940000002</v>
      </c>
      <c r="R4098" s="12">
        <v>180.58</v>
      </c>
      <c r="S4098" s="12">
        <v>14.4338342942</v>
      </c>
      <c r="T4098" s="12">
        <v>13.0942885732</v>
      </c>
      <c r="U4098" s="8" t="s">
        <v>38</v>
      </c>
      <c r="V4098" s="8" t="s">
        <v>64</v>
      </c>
      <c r="W4098" s="8" t="s">
        <v>65</v>
      </c>
      <c r="X4098" s="8" t="s">
        <v>65</v>
      </c>
      <c r="Y4098" s="1">
        <f t="shared" si="63"/>
        <v>9.9378302616469003E-5</v>
      </c>
    </row>
    <row r="4099" spans="1:25" x14ac:dyDescent="0.2">
      <c r="A4099" s="7">
        <v>55197</v>
      </c>
      <c r="B4099" s="8" t="s">
        <v>2299</v>
      </c>
      <c r="C4099" s="9" t="s">
        <v>643</v>
      </c>
      <c r="D4099" s="9" t="s">
        <v>24</v>
      </c>
      <c r="E4099" s="10">
        <v>1</v>
      </c>
      <c r="F4099" s="9" t="s">
        <v>42</v>
      </c>
      <c r="G4099" s="9" t="s">
        <v>35</v>
      </c>
      <c r="H4099" s="9" t="s">
        <v>36</v>
      </c>
      <c r="I4099" s="11">
        <v>2866878000</v>
      </c>
      <c r="J4099" s="11">
        <v>0</v>
      </c>
      <c r="K4099" s="11">
        <v>19707253</v>
      </c>
      <c r="L4099" s="11">
        <v>19707253</v>
      </c>
      <c r="M4099" s="11">
        <v>0</v>
      </c>
      <c r="N4099" s="11">
        <v>19707253</v>
      </c>
      <c r="O4099" s="8" t="s">
        <v>37</v>
      </c>
      <c r="P4099" s="12">
        <v>2759.0154200000002</v>
      </c>
      <c r="Q4099" s="12">
        <v>2998.7029940000002</v>
      </c>
      <c r="R4099" s="12">
        <v>180.58</v>
      </c>
      <c r="S4099" s="12">
        <v>166.1461657058</v>
      </c>
      <c r="T4099" s="12">
        <v>150.72681276040001</v>
      </c>
      <c r="U4099" s="8" t="s">
        <v>38</v>
      </c>
      <c r="V4099" s="8" t="s">
        <v>64</v>
      </c>
      <c r="W4099" s="8" t="s">
        <v>65</v>
      </c>
      <c r="X4099" s="8" t="s">
        <v>65</v>
      </c>
      <c r="Y4099" s="1">
        <f t="shared" si="63"/>
        <v>5.7142113232582622E-5</v>
      </c>
    </row>
    <row r="4100" spans="1:25" x14ac:dyDescent="0.2">
      <c r="A4100" s="7">
        <v>55198</v>
      </c>
      <c r="B4100" s="8" t="s">
        <v>2300</v>
      </c>
      <c r="C4100" s="9" t="s">
        <v>70</v>
      </c>
      <c r="D4100" s="9" t="s">
        <v>24</v>
      </c>
      <c r="E4100" s="10">
        <v>2</v>
      </c>
      <c r="F4100" s="9" t="s">
        <v>50</v>
      </c>
      <c r="G4100" s="9" t="s">
        <v>35</v>
      </c>
      <c r="H4100" s="9" t="s">
        <v>36</v>
      </c>
      <c r="I4100" s="11">
        <v>476100000</v>
      </c>
      <c r="J4100" s="11">
        <v>0</v>
      </c>
      <c r="K4100" s="11">
        <v>6329550</v>
      </c>
      <c r="L4100" s="11">
        <v>6329550</v>
      </c>
      <c r="M4100" s="11">
        <v>0</v>
      </c>
      <c r="N4100" s="11">
        <v>5861165</v>
      </c>
      <c r="O4100" s="8" t="s">
        <v>37</v>
      </c>
      <c r="P4100" s="12">
        <v>961.23105999999996</v>
      </c>
      <c r="Q4100" s="12">
        <v>961.23105999999996</v>
      </c>
      <c r="R4100" s="12">
        <v>139.45500000000001</v>
      </c>
      <c r="S4100" s="12">
        <v>139.45500000000001</v>
      </c>
      <c r="T4100" s="12">
        <v>126.51274607640001</v>
      </c>
      <c r="U4100" s="8" t="s">
        <v>177</v>
      </c>
      <c r="V4100" s="8" t="s">
        <v>71</v>
      </c>
      <c r="W4100" s="8" t="s">
        <v>72</v>
      </c>
      <c r="X4100" s="8" t="s">
        <v>73</v>
      </c>
      <c r="Y4100" s="1">
        <f t="shared" ref="Y4100:Y4163" si="64">IFERROR(ABS(R4100/(I4100/1000))*0.907185,ABS(T4100/(I4100/1000)))</f>
        <v>2.6572460444234406E-4</v>
      </c>
    </row>
    <row r="4101" spans="1:25" x14ac:dyDescent="0.2">
      <c r="A4101" s="7">
        <v>55199</v>
      </c>
      <c r="B4101" s="8" t="s">
        <v>2301</v>
      </c>
      <c r="C4101" s="9" t="s">
        <v>176</v>
      </c>
      <c r="D4101" s="9" t="s">
        <v>24</v>
      </c>
      <c r="E4101" s="10">
        <v>2</v>
      </c>
      <c r="F4101" s="9" t="s">
        <v>50</v>
      </c>
      <c r="G4101" s="9" t="s">
        <v>35</v>
      </c>
      <c r="H4101" s="9" t="s">
        <v>36</v>
      </c>
      <c r="I4101" s="11">
        <v>392216000</v>
      </c>
      <c r="J4101" s="11">
        <v>0</v>
      </c>
      <c r="K4101" s="11">
        <v>4533793</v>
      </c>
      <c r="L4101" s="11">
        <v>4533793</v>
      </c>
      <c r="M4101" s="11">
        <v>0</v>
      </c>
      <c r="N4101" s="11">
        <v>4382324</v>
      </c>
      <c r="O4101" s="8" t="s">
        <v>37</v>
      </c>
      <c r="P4101" s="12">
        <v>718.70113600000002</v>
      </c>
      <c r="Q4101" s="12">
        <v>718.70113600000002</v>
      </c>
      <c r="R4101" s="12">
        <v>78.738</v>
      </c>
      <c r="S4101" s="12">
        <v>78.738</v>
      </c>
      <c r="T4101" s="12">
        <v>71.430645014999996</v>
      </c>
      <c r="U4101" s="8" t="s">
        <v>177</v>
      </c>
      <c r="V4101" s="8" t="s">
        <v>71</v>
      </c>
      <c r="W4101" s="8" t="s">
        <v>72</v>
      </c>
      <c r="X4101" s="8" t="s">
        <v>73</v>
      </c>
      <c r="Y4101" s="1">
        <f t="shared" si="64"/>
        <v>1.8211886442674445E-4</v>
      </c>
    </row>
    <row r="4102" spans="1:25" x14ac:dyDescent="0.2">
      <c r="A4102" s="7">
        <v>55200</v>
      </c>
      <c r="B4102" s="8" t="s">
        <v>2302</v>
      </c>
      <c r="C4102" s="9" t="s">
        <v>190</v>
      </c>
      <c r="D4102" s="9" t="s">
        <v>24</v>
      </c>
      <c r="E4102" s="10">
        <v>2</v>
      </c>
      <c r="F4102" s="9" t="s">
        <v>34</v>
      </c>
      <c r="G4102" s="9" t="s">
        <v>35</v>
      </c>
      <c r="H4102" s="9" t="s">
        <v>36</v>
      </c>
      <c r="I4102" s="11">
        <v>42031000</v>
      </c>
      <c r="J4102" s="11">
        <v>0</v>
      </c>
      <c r="K4102" s="11">
        <v>44849</v>
      </c>
      <c r="L4102" s="11">
        <v>44849</v>
      </c>
      <c r="M4102" s="11">
        <v>0</v>
      </c>
      <c r="N4102" s="11">
        <v>42852</v>
      </c>
      <c r="O4102" s="8" t="s">
        <v>37</v>
      </c>
      <c r="P4102" s="12">
        <v>0.89989200000000003</v>
      </c>
      <c r="Q4102" s="12">
        <v>252.26905199999999</v>
      </c>
      <c r="R4102" s="12">
        <v>23.327999999999999</v>
      </c>
      <c r="S4102" s="12">
        <v>8.3215441599999995E-2</v>
      </c>
      <c r="T4102" s="12">
        <v>7.5492553399999995E-2</v>
      </c>
      <c r="U4102" s="8" t="s">
        <v>51</v>
      </c>
      <c r="V4102" s="8" t="s">
        <v>191</v>
      </c>
      <c r="W4102" s="8" t="s">
        <v>192</v>
      </c>
      <c r="X4102" s="8" t="s">
        <v>96</v>
      </c>
      <c r="Y4102" s="1">
        <f t="shared" si="64"/>
        <v>5.0350483405105749E-4</v>
      </c>
    </row>
    <row r="4103" spans="1:25" x14ac:dyDescent="0.2">
      <c r="A4103" s="7">
        <v>55200</v>
      </c>
      <c r="B4103" s="8" t="s">
        <v>2302</v>
      </c>
      <c r="C4103" s="9" t="s">
        <v>190</v>
      </c>
      <c r="D4103" s="9" t="s">
        <v>24</v>
      </c>
      <c r="E4103" s="10">
        <v>2</v>
      </c>
      <c r="F4103" s="9" t="s">
        <v>42</v>
      </c>
      <c r="G4103" s="9" t="s">
        <v>35</v>
      </c>
      <c r="H4103" s="9" t="s">
        <v>36</v>
      </c>
      <c r="I4103" s="11">
        <v>165711000</v>
      </c>
      <c r="J4103" s="11">
        <v>0</v>
      </c>
      <c r="K4103" s="11">
        <v>1881517</v>
      </c>
      <c r="L4103" s="11">
        <v>1881517</v>
      </c>
      <c r="M4103" s="11">
        <v>0</v>
      </c>
      <c r="N4103" s="11">
        <v>1795494</v>
      </c>
      <c r="O4103" s="8" t="s">
        <v>37</v>
      </c>
      <c r="P4103" s="12">
        <v>251.36915999999999</v>
      </c>
      <c r="Q4103" s="12">
        <v>252.26905199999999</v>
      </c>
      <c r="R4103" s="12">
        <v>23.327999999999999</v>
      </c>
      <c r="S4103" s="12">
        <v>23.244784558399999</v>
      </c>
      <c r="T4103" s="12">
        <v>21.087530217099999</v>
      </c>
      <c r="U4103" s="8" t="s">
        <v>51</v>
      </c>
      <c r="V4103" s="8" t="s">
        <v>191</v>
      </c>
      <c r="W4103" s="8" t="s">
        <v>192</v>
      </c>
      <c r="X4103" s="8" t="s">
        <v>96</v>
      </c>
      <c r="Y4103" s="1">
        <f t="shared" si="64"/>
        <v>1.2770915437116426E-4</v>
      </c>
    </row>
    <row r="4104" spans="1:25" x14ac:dyDescent="0.2">
      <c r="A4104" s="7">
        <v>55201</v>
      </c>
      <c r="B4104" s="8" t="s">
        <v>2303</v>
      </c>
      <c r="C4104" s="9" t="s">
        <v>176</v>
      </c>
      <c r="D4104" s="9" t="s">
        <v>24</v>
      </c>
      <c r="E4104" s="10">
        <v>2</v>
      </c>
      <c r="F4104" s="9" t="s">
        <v>50</v>
      </c>
      <c r="G4104" s="9" t="s">
        <v>35</v>
      </c>
      <c r="H4104" s="9" t="s">
        <v>36</v>
      </c>
      <c r="I4104" s="11">
        <v>203748000</v>
      </c>
      <c r="J4104" s="11">
        <v>0</v>
      </c>
      <c r="K4104" s="11">
        <v>2470374</v>
      </c>
      <c r="L4104" s="11">
        <v>2470374</v>
      </c>
      <c r="M4104" s="11">
        <v>0</v>
      </c>
      <c r="N4104" s="11">
        <v>2377647</v>
      </c>
      <c r="O4104" s="8" t="s">
        <v>37</v>
      </c>
      <c r="P4104" s="12">
        <v>389.93410799999998</v>
      </c>
      <c r="Q4104" s="12">
        <v>389.93410799999998</v>
      </c>
      <c r="R4104" s="12">
        <v>89.807000000000002</v>
      </c>
      <c r="S4104" s="12">
        <v>89.807000000000002</v>
      </c>
      <c r="T4104" s="12">
        <v>81.472375941199999</v>
      </c>
      <c r="U4104" s="8" t="s">
        <v>38</v>
      </c>
      <c r="V4104" s="8" t="s">
        <v>60</v>
      </c>
      <c r="W4104" s="8" t="s">
        <v>61</v>
      </c>
      <c r="X4104" s="8" t="s">
        <v>62</v>
      </c>
      <c r="Y4104" s="1">
        <f t="shared" si="64"/>
        <v>3.9986435839861004E-4</v>
      </c>
    </row>
    <row r="4105" spans="1:25" x14ac:dyDescent="0.2">
      <c r="A4105" s="7">
        <v>55202</v>
      </c>
      <c r="B4105" s="8" t="s">
        <v>2304</v>
      </c>
      <c r="C4105" s="9" t="s">
        <v>176</v>
      </c>
      <c r="D4105" s="9" t="s">
        <v>24</v>
      </c>
      <c r="E4105" s="10">
        <v>1</v>
      </c>
      <c r="F4105" s="9" t="s">
        <v>50</v>
      </c>
      <c r="G4105" s="9" t="s">
        <v>35</v>
      </c>
      <c r="H4105" s="9" t="s">
        <v>36</v>
      </c>
      <c r="I4105" s="11">
        <v>71669000</v>
      </c>
      <c r="J4105" s="11">
        <v>0</v>
      </c>
      <c r="K4105" s="11">
        <v>798595</v>
      </c>
      <c r="L4105" s="11">
        <v>798595</v>
      </c>
      <c r="M4105" s="11">
        <v>0</v>
      </c>
      <c r="N4105" s="11">
        <v>767141</v>
      </c>
      <c r="O4105" s="8" t="s">
        <v>37</v>
      </c>
      <c r="P4105" s="12">
        <v>125.81112400000001</v>
      </c>
      <c r="Q4105" s="12">
        <v>125.81112400000001</v>
      </c>
      <c r="R4105" s="12">
        <v>35.207999999999998</v>
      </c>
      <c r="S4105" s="12">
        <v>35.207999999999998</v>
      </c>
      <c r="T4105" s="12">
        <v>31.940488070400001</v>
      </c>
      <c r="U4105" s="8" t="s">
        <v>38</v>
      </c>
      <c r="V4105" s="8" t="s">
        <v>60</v>
      </c>
      <c r="W4105" s="8" t="s">
        <v>61</v>
      </c>
      <c r="X4105" s="8" t="s">
        <v>62</v>
      </c>
      <c r="Y4105" s="1">
        <f t="shared" si="64"/>
        <v>4.4566227350737418E-4</v>
      </c>
    </row>
    <row r="4106" spans="1:25" x14ac:dyDescent="0.2">
      <c r="A4106" s="7">
        <v>55204</v>
      </c>
      <c r="B4106" s="8" t="s">
        <v>2305</v>
      </c>
      <c r="C4106" s="9" t="s">
        <v>176</v>
      </c>
      <c r="D4106" s="9" t="s">
        <v>24</v>
      </c>
      <c r="E4106" s="10">
        <v>1</v>
      </c>
      <c r="F4106" s="9" t="s">
        <v>50</v>
      </c>
      <c r="G4106" s="9" t="s">
        <v>35</v>
      </c>
      <c r="H4106" s="9" t="s">
        <v>36</v>
      </c>
      <c r="I4106" s="11">
        <v>15667000</v>
      </c>
      <c r="J4106" s="11">
        <v>0</v>
      </c>
      <c r="K4106" s="11">
        <v>221645</v>
      </c>
      <c r="L4106" s="11">
        <v>221645</v>
      </c>
      <c r="M4106" s="11">
        <v>0</v>
      </c>
      <c r="N4106" s="11">
        <v>215607</v>
      </c>
      <c r="O4106" s="8" t="s">
        <v>37</v>
      </c>
      <c r="P4106" s="12">
        <v>35.359547999999997</v>
      </c>
      <c r="Q4106" s="12">
        <v>35.359547999999997</v>
      </c>
      <c r="R4106" s="12">
        <v>7.5039999999999996</v>
      </c>
      <c r="S4106" s="12">
        <v>7.5039999999999996</v>
      </c>
      <c r="T4106" s="12">
        <v>6.8075841421999996</v>
      </c>
      <c r="U4106" s="8" t="s">
        <v>38</v>
      </c>
      <c r="V4106" s="8" t="s">
        <v>60</v>
      </c>
      <c r="W4106" s="8" t="s">
        <v>61</v>
      </c>
      <c r="X4106" s="8" t="s">
        <v>62</v>
      </c>
      <c r="Y4106" s="1">
        <f t="shared" si="64"/>
        <v>4.3451306823259078E-4</v>
      </c>
    </row>
    <row r="4107" spans="1:25" x14ac:dyDescent="0.2">
      <c r="A4107" s="7">
        <v>55206</v>
      </c>
      <c r="B4107" s="8" t="s">
        <v>2306</v>
      </c>
      <c r="C4107" s="9" t="s">
        <v>49</v>
      </c>
      <c r="D4107" s="9" t="s">
        <v>24</v>
      </c>
      <c r="E4107" s="10">
        <v>3</v>
      </c>
      <c r="F4107" s="9" t="s">
        <v>34</v>
      </c>
      <c r="G4107" s="9" t="s">
        <v>35</v>
      </c>
      <c r="H4107" s="9" t="s">
        <v>36</v>
      </c>
      <c r="I4107" s="11">
        <v>417809334</v>
      </c>
      <c r="J4107" s="11">
        <v>5188</v>
      </c>
      <c r="K4107" s="11">
        <v>697995</v>
      </c>
      <c r="L4107" s="11">
        <v>689760</v>
      </c>
      <c r="M4107" s="11">
        <v>8235</v>
      </c>
      <c r="N4107" s="11">
        <v>689369</v>
      </c>
      <c r="O4107" s="8" t="s">
        <v>37</v>
      </c>
      <c r="P4107" s="12">
        <v>48.255830000000003</v>
      </c>
      <c r="Q4107" s="12">
        <v>2699.9588071749999</v>
      </c>
      <c r="R4107" s="12">
        <v>353.49299999999999</v>
      </c>
      <c r="S4107" s="12">
        <v>6.3179105061999996</v>
      </c>
      <c r="T4107" s="12">
        <v>5.7315708121000002</v>
      </c>
      <c r="U4107" s="8" t="s">
        <v>124</v>
      </c>
      <c r="V4107" s="8" t="s">
        <v>160</v>
      </c>
      <c r="W4107" s="8" t="s">
        <v>161</v>
      </c>
      <c r="X4107" s="8" t="s">
        <v>161</v>
      </c>
      <c r="Y4107" s="1">
        <f t="shared" si="64"/>
        <v>7.6753562237314701E-4</v>
      </c>
    </row>
    <row r="4108" spans="1:25" x14ac:dyDescent="0.2">
      <c r="A4108" s="7">
        <v>55206</v>
      </c>
      <c r="B4108" s="8" t="s">
        <v>2306</v>
      </c>
      <c r="C4108" s="9" t="s">
        <v>49</v>
      </c>
      <c r="D4108" s="9" t="s">
        <v>24</v>
      </c>
      <c r="E4108" s="10">
        <v>3</v>
      </c>
      <c r="F4108" s="9" t="s">
        <v>34</v>
      </c>
      <c r="G4108" s="9" t="s">
        <v>3422</v>
      </c>
      <c r="H4108" s="9" t="s">
        <v>3419</v>
      </c>
      <c r="I4108" s="11">
        <v>666</v>
      </c>
      <c r="J4108" s="11">
        <v>22</v>
      </c>
      <c r="K4108" s="11">
        <v>39</v>
      </c>
      <c r="L4108" s="11">
        <v>4</v>
      </c>
      <c r="M4108" s="11">
        <v>35</v>
      </c>
      <c r="N4108" s="11">
        <v>35</v>
      </c>
      <c r="O4108" s="8" t="s">
        <v>37</v>
      </c>
      <c r="P4108" s="12">
        <v>1.3371749999999999E-3</v>
      </c>
      <c r="Q4108" s="12">
        <v>2699.9588071749999</v>
      </c>
      <c r="R4108" s="12">
        <v>353.49299999999999</v>
      </c>
      <c r="S4108" s="12">
        <v>1.750701E-4</v>
      </c>
      <c r="T4108" s="12">
        <v>1.5882250000000001E-4</v>
      </c>
      <c r="U4108" s="8" t="s">
        <v>124</v>
      </c>
      <c r="V4108" s="8" t="s">
        <v>160</v>
      </c>
      <c r="W4108" s="8" t="s">
        <v>161</v>
      </c>
      <c r="X4108" s="8" t="s">
        <v>161</v>
      </c>
      <c r="Y4108" s="1">
        <f t="shared" si="64"/>
        <v>481.5068276351351</v>
      </c>
    </row>
    <row r="4109" spans="1:25" x14ac:dyDescent="0.2">
      <c r="A4109" s="7">
        <v>55206</v>
      </c>
      <c r="B4109" s="8" t="s">
        <v>2306</v>
      </c>
      <c r="C4109" s="9" t="s">
        <v>49</v>
      </c>
      <c r="D4109" s="9" t="s">
        <v>24</v>
      </c>
      <c r="E4109" s="10">
        <v>3</v>
      </c>
      <c r="F4109" s="9" t="s">
        <v>42</v>
      </c>
      <c r="G4109" s="9" t="s">
        <v>35</v>
      </c>
      <c r="H4109" s="9" t="s">
        <v>36</v>
      </c>
      <c r="I4109" s="11">
        <v>1680432000</v>
      </c>
      <c r="J4109" s="11">
        <v>5184370</v>
      </c>
      <c r="K4109" s="11">
        <v>19256453</v>
      </c>
      <c r="L4109" s="11">
        <v>11027295</v>
      </c>
      <c r="M4109" s="11">
        <v>8229158</v>
      </c>
      <c r="N4109" s="11">
        <v>18940726</v>
      </c>
      <c r="O4109" s="8" t="s">
        <v>37</v>
      </c>
      <c r="P4109" s="12">
        <v>2651.7016400000002</v>
      </c>
      <c r="Q4109" s="12">
        <v>2699.9588071749999</v>
      </c>
      <c r="R4109" s="12">
        <v>353.49299999999999</v>
      </c>
      <c r="S4109" s="12">
        <v>347.17491442369999</v>
      </c>
      <c r="T4109" s="12">
        <v>314.9550162603</v>
      </c>
      <c r="U4109" s="8" t="s">
        <v>124</v>
      </c>
      <c r="V4109" s="8" t="s">
        <v>160</v>
      </c>
      <c r="W4109" s="8" t="s">
        <v>161</v>
      </c>
      <c r="X4109" s="8" t="s">
        <v>161</v>
      </c>
      <c r="Y4109" s="1">
        <f t="shared" si="64"/>
        <v>1.9083399221450197E-4</v>
      </c>
    </row>
    <row r="4110" spans="1:25" x14ac:dyDescent="0.2">
      <c r="A4110" s="7">
        <v>55207</v>
      </c>
      <c r="B4110" s="8" t="s">
        <v>2307</v>
      </c>
      <c r="C4110" s="9" t="s">
        <v>190</v>
      </c>
      <c r="D4110" s="9" t="s">
        <v>24</v>
      </c>
      <c r="E4110" s="10">
        <v>1</v>
      </c>
      <c r="F4110" s="9" t="s">
        <v>50</v>
      </c>
      <c r="G4110" s="9" t="s">
        <v>35</v>
      </c>
      <c r="H4110" s="9" t="s">
        <v>36</v>
      </c>
      <c r="I4110" s="11">
        <v>6153000</v>
      </c>
      <c r="J4110" s="11">
        <v>0</v>
      </c>
      <c r="K4110" s="11">
        <v>81184</v>
      </c>
      <c r="L4110" s="11">
        <v>81184</v>
      </c>
      <c r="M4110" s="11">
        <v>0</v>
      </c>
      <c r="N4110" s="11">
        <v>77687</v>
      </c>
      <c r="O4110" s="8" t="s">
        <v>37</v>
      </c>
      <c r="P4110" s="12">
        <v>12.740667999999999</v>
      </c>
      <c r="Q4110" s="12">
        <v>12.740667999999999</v>
      </c>
      <c r="R4110" s="12">
        <v>6.0579999999999998</v>
      </c>
      <c r="S4110" s="12">
        <v>6.0579999999999998</v>
      </c>
      <c r="T4110" s="12">
        <v>5.4957815477</v>
      </c>
      <c r="U4110" s="8" t="s">
        <v>51</v>
      </c>
      <c r="V4110" s="8" t="s">
        <v>191</v>
      </c>
      <c r="W4110" s="8" t="s">
        <v>192</v>
      </c>
      <c r="X4110" s="8" t="s">
        <v>96</v>
      </c>
      <c r="Y4110" s="1">
        <f t="shared" si="64"/>
        <v>8.9317840565577764E-4</v>
      </c>
    </row>
    <row r="4111" spans="1:25" x14ac:dyDescent="0.2">
      <c r="A4111" s="7">
        <v>55210</v>
      </c>
      <c r="B4111" s="8" t="s">
        <v>2308</v>
      </c>
      <c r="C4111" s="9" t="s">
        <v>93</v>
      </c>
      <c r="D4111" s="9" t="s">
        <v>24</v>
      </c>
      <c r="E4111" s="10">
        <v>1</v>
      </c>
      <c r="F4111" s="9" t="s">
        <v>42</v>
      </c>
      <c r="G4111" s="9" t="s">
        <v>35</v>
      </c>
      <c r="H4111" s="9" t="s">
        <v>36</v>
      </c>
      <c r="I4111" s="11">
        <v>909329000</v>
      </c>
      <c r="J4111" s="11">
        <v>0</v>
      </c>
      <c r="K4111" s="11">
        <v>7085994</v>
      </c>
      <c r="L4111" s="11">
        <v>7085994</v>
      </c>
      <c r="M4111" s="11">
        <v>0</v>
      </c>
      <c r="N4111" s="11">
        <v>6876091</v>
      </c>
      <c r="O4111" s="8" t="s">
        <v>37</v>
      </c>
      <c r="P4111" s="12">
        <v>962.65273999999999</v>
      </c>
      <c r="Q4111" s="12">
        <v>962.65273999999999</v>
      </c>
      <c r="R4111" s="12">
        <v>80.891000000000005</v>
      </c>
      <c r="S4111" s="12">
        <v>80.891000000000005</v>
      </c>
      <c r="T4111" s="12">
        <v>73.3838338021</v>
      </c>
      <c r="U4111" s="8" t="s">
        <v>51</v>
      </c>
      <c r="V4111" s="8" t="s">
        <v>758</v>
      </c>
      <c r="W4111" s="8" t="s">
        <v>759</v>
      </c>
      <c r="X4111" s="8" t="s">
        <v>54</v>
      </c>
      <c r="Y4111" s="1">
        <f t="shared" si="64"/>
        <v>8.0700276616054264E-5</v>
      </c>
    </row>
    <row r="4112" spans="1:25" x14ac:dyDescent="0.2">
      <c r="A4112" s="7">
        <v>55211</v>
      </c>
      <c r="B4112" s="8" t="s">
        <v>2309</v>
      </c>
      <c r="C4112" s="9" t="s">
        <v>531</v>
      </c>
      <c r="D4112" s="9" t="s">
        <v>24</v>
      </c>
      <c r="E4112" s="10">
        <v>2</v>
      </c>
      <c r="F4112" s="9" t="s">
        <v>116</v>
      </c>
      <c r="G4112" s="9" t="s">
        <v>35</v>
      </c>
      <c r="H4112" s="9" t="s">
        <v>36</v>
      </c>
      <c r="I4112" s="11">
        <v>1529292000</v>
      </c>
      <c r="J4112" s="11">
        <v>0</v>
      </c>
      <c r="K4112" s="11">
        <v>11979419</v>
      </c>
      <c r="L4112" s="11">
        <v>11979419</v>
      </c>
      <c r="M4112" s="11">
        <v>0</v>
      </c>
      <c r="N4112" s="11">
        <v>11640022</v>
      </c>
      <c r="O4112" s="8" t="s">
        <v>37</v>
      </c>
      <c r="P4112" s="12">
        <v>1629.6030800000001</v>
      </c>
      <c r="Q4112" s="12">
        <v>1629.6030800000001</v>
      </c>
      <c r="R4112" s="12">
        <v>49.546999999999997</v>
      </c>
      <c r="S4112" s="12">
        <v>49.546999999999997</v>
      </c>
      <c r="T4112" s="12">
        <v>44.948743536199999</v>
      </c>
      <c r="U4112" s="8" t="s">
        <v>208</v>
      </c>
      <c r="V4112" s="8" t="s">
        <v>209</v>
      </c>
      <c r="W4112" s="8" t="s">
        <v>210</v>
      </c>
      <c r="X4112" s="8" t="s">
        <v>210</v>
      </c>
      <c r="Y4112" s="1">
        <f t="shared" si="64"/>
        <v>2.9391571521331441E-5</v>
      </c>
    </row>
    <row r="4113" spans="1:25" x14ac:dyDescent="0.2">
      <c r="A4113" s="7">
        <v>55212</v>
      </c>
      <c r="B4113" s="8" t="s">
        <v>2310</v>
      </c>
      <c r="C4113" s="9" t="s">
        <v>531</v>
      </c>
      <c r="D4113" s="9" t="s">
        <v>24</v>
      </c>
      <c r="E4113" s="10">
        <v>2</v>
      </c>
      <c r="F4113" s="9" t="s">
        <v>116</v>
      </c>
      <c r="G4113" s="9" t="s">
        <v>35</v>
      </c>
      <c r="H4113" s="9" t="s">
        <v>36</v>
      </c>
      <c r="I4113" s="11">
        <v>1393567000</v>
      </c>
      <c r="J4113" s="11">
        <v>0</v>
      </c>
      <c r="K4113" s="11">
        <v>10812928</v>
      </c>
      <c r="L4113" s="11">
        <v>10812928</v>
      </c>
      <c r="M4113" s="11">
        <v>0</v>
      </c>
      <c r="N4113" s="11">
        <v>10497989</v>
      </c>
      <c r="O4113" s="8" t="s">
        <v>37</v>
      </c>
      <c r="P4113" s="12">
        <v>1469.7184600000001</v>
      </c>
      <c r="Q4113" s="12">
        <v>1469.7184600000001</v>
      </c>
      <c r="R4113" s="12">
        <v>46.137999999999998</v>
      </c>
      <c r="S4113" s="12">
        <v>46.137999999999998</v>
      </c>
      <c r="T4113" s="12">
        <v>41.8561190239</v>
      </c>
      <c r="U4113" s="8" t="s">
        <v>208</v>
      </c>
      <c r="V4113" s="8" t="s">
        <v>209</v>
      </c>
      <c r="W4113" s="8" t="s">
        <v>210</v>
      </c>
      <c r="X4113" s="8" t="s">
        <v>210</v>
      </c>
      <c r="Y4113" s="1">
        <f t="shared" si="64"/>
        <v>3.0034940214571669E-5</v>
      </c>
    </row>
    <row r="4114" spans="1:25" x14ac:dyDescent="0.2">
      <c r="A4114" s="7">
        <v>55215</v>
      </c>
      <c r="B4114" s="8" t="s">
        <v>2311</v>
      </c>
      <c r="C4114" s="9" t="s">
        <v>49</v>
      </c>
      <c r="D4114" s="9" t="s">
        <v>24</v>
      </c>
      <c r="E4114" s="10">
        <v>2</v>
      </c>
      <c r="F4114" s="9" t="s">
        <v>34</v>
      </c>
      <c r="G4114" s="9" t="s">
        <v>35</v>
      </c>
      <c r="H4114" s="9" t="s">
        <v>36</v>
      </c>
      <c r="I4114" s="11">
        <v>2463942000</v>
      </c>
      <c r="J4114" s="11">
        <v>0</v>
      </c>
      <c r="K4114" s="11">
        <v>3108022</v>
      </c>
      <c r="L4114" s="11">
        <v>3108022</v>
      </c>
      <c r="M4114" s="11">
        <v>0</v>
      </c>
      <c r="N4114" s="11">
        <v>3035530</v>
      </c>
      <c r="O4114" s="8" t="s">
        <v>37</v>
      </c>
      <c r="P4114" s="12">
        <v>424.9742</v>
      </c>
      <c r="Q4114" s="12">
        <v>6415.7594200000003</v>
      </c>
      <c r="R4114" s="12">
        <v>658.90099999999995</v>
      </c>
      <c r="S4114" s="12">
        <v>43.645016438900001</v>
      </c>
      <c r="T4114" s="12">
        <v>39.594499173499997</v>
      </c>
      <c r="U4114" s="8" t="s">
        <v>124</v>
      </c>
      <c r="V4114" s="8" t="s">
        <v>160</v>
      </c>
      <c r="W4114" s="8" t="s">
        <v>161</v>
      </c>
      <c r="X4114" s="8" t="s">
        <v>161</v>
      </c>
      <c r="Y4114" s="1">
        <f t="shared" si="64"/>
        <v>2.4259706749793624E-4</v>
      </c>
    </row>
    <row r="4115" spans="1:25" x14ac:dyDescent="0.2">
      <c r="A4115" s="7">
        <v>55215</v>
      </c>
      <c r="B4115" s="8" t="s">
        <v>2311</v>
      </c>
      <c r="C4115" s="9" t="s">
        <v>49</v>
      </c>
      <c r="D4115" s="9" t="s">
        <v>24</v>
      </c>
      <c r="E4115" s="10">
        <v>2</v>
      </c>
      <c r="F4115" s="9" t="s">
        <v>42</v>
      </c>
      <c r="G4115" s="9" t="s">
        <v>35</v>
      </c>
      <c r="H4115" s="9" t="s">
        <v>36</v>
      </c>
      <c r="I4115" s="11">
        <v>4298028000</v>
      </c>
      <c r="J4115" s="11">
        <v>0</v>
      </c>
      <c r="K4115" s="11">
        <v>43812764</v>
      </c>
      <c r="L4115" s="11">
        <v>43812764</v>
      </c>
      <c r="M4115" s="11">
        <v>0</v>
      </c>
      <c r="N4115" s="11">
        <v>42791323</v>
      </c>
      <c r="O4115" s="8" t="s">
        <v>37</v>
      </c>
      <c r="P4115" s="12">
        <v>5990.7852199999998</v>
      </c>
      <c r="Q4115" s="12">
        <v>6415.7594200000003</v>
      </c>
      <c r="R4115" s="12">
        <v>658.90099999999995</v>
      </c>
      <c r="S4115" s="12">
        <v>615.25598356110004</v>
      </c>
      <c r="T4115" s="12">
        <v>558.15656677950005</v>
      </c>
      <c r="U4115" s="8" t="s">
        <v>124</v>
      </c>
      <c r="V4115" s="8" t="s">
        <v>160</v>
      </c>
      <c r="W4115" s="8" t="s">
        <v>161</v>
      </c>
      <c r="X4115" s="8" t="s">
        <v>161</v>
      </c>
      <c r="Y4115" s="1">
        <f t="shared" si="64"/>
        <v>1.3907426933584425E-4</v>
      </c>
    </row>
    <row r="4116" spans="1:25" x14ac:dyDescent="0.2">
      <c r="A4116" s="7">
        <v>55216</v>
      </c>
      <c r="B4116" s="8" t="s">
        <v>2312</v>
      </c>
      <c r="C4116" s="9" t="s">
        <v>176</v>
      </c>
      <c r="D4116" s="9" t="s">
        <v>24</v>
      </c>
      <c r="E4116" s="10">
        <v>3</v>
      </c>
      <c r="F4116" s="9" t="s">
        <v>34</v>
      </c>
      <c r="G4116" s="9" t="s">
        <v>35</v>
      </c>
      <c r="H4116" s="9" t="s">
        <v>36</v>
      </c>
      <c r="I4116" s="11">
        <v>58586000</v>
      </c>
      <c r="J4116" s="11">
        <v>137985</v>
      </c>
      <c r="K4116" s="11">
        <v>696512</v>
      </c>
      <c r="L4116" s="11">
        <v>414906</v>
      </c>
      <c r="M4116" s="11">
        <v>281606</v>
      </c>
      <c r="N4116" s="11">
        <v>663572</v>
      </c>
      <c r="O4116" s="8" t="s">
        <v>37</v>
      </c>
      <c r="P4116" s="12">
        <v>46.450040000000001</v>
      </c>
      <c r="Q4116" s="12">
        <v>984.83055999999999</v>
      </c>
      <c r="R4116" s="12">
        <v>180.40299999999999</v>
      </c>
      <c r="S4116" s="12">
        <v>8.5088003017999991</v>
      </c>
      <c r="T4116" s="12">
        <v>7.7191329962999999</v>
      </c>
      <c r="U4116" s="8" t="s">
        <v>177</v>
      </c>
      <c r="V4116" s="8" t="s">
        <v>71</v>
      </c>
      <c r="W4116" s="8" t="s">
        <v>72</v>
      </c>
      <c r="X4116" s="8" t="s">
        <v>73</v>
      </c>
      <c r="Y4116" s="1">
        <f t="shared" si="64"/>
        <v>2.7934813019322023E-3</v>
      </c>
    </row>
    <row r="4117" spans="1:25" x14ac:dyDescent="0.2">
      <c r="A4117" s="7">
        <v>55216</v>
      </c>
      <c r="B4117" s="8" t="s">
        <v>2312</v>
      </c>
      <c r="C4117" s="9" t="s">
        <v>176</v>
      </c>
      <c r="D4117" s="9" t="s">
        <v>24</v>
      </c>
      <c r="E4117" s="10">
        <v>3</v>
      </c>
      <c r="F4117" s="9" t="s">
        <v>42</v>
      </c>
      <c r="G4117" s="9" t="s">
        <v>35</v>
      </c>
      <c r="H4117" s="9" t="s">
        <v>36</v>
      </c>
      <c r="I4117" s="11">
        <v>550229000</v>
      </c>
      <c r="J4117" s="11">
        <v>1539215</v>
      </c>
      <c r="K4117" s="11">
        <v>7034439</v>
      </c>
      <c r="L4117" s="11">
        <v>3893183</v>
      </c>
      <c r="M4117" s="11">
        <v>3141256</v>
      </c>
      <c r="N4117" s="11">
        <v>6702718</v>
      </c>
      <c r="O4117" s="8" t="s">
        <v>37</v>
      </c>
      <c r="P4117" s="12">
        <v>938.38052000000005</v>
      </c>
      <c r="Q4117" s="12">
        <v>984.83055999999999</v>
      </c>
      <c r="R4117" s="12">
        <v>180.40299999999999</v>
      </c>
      <c r="S4117" s="12">
        <v>171.8941996982</v>
      </c>
      <c r="T4117" s="12">
        <v>155.94139499069999</v>
      </c>
      <c r="U4117" s="8" t="s">
        <v>177</v>
      </c>
      <c r="V4117" s="8" t="s">
        <v>71</v>
      </c>
      <c r="W4117" s="8" t="s">
        <v>72</v>
      </c>
      <c r="X4117" s="8" t="s">
        <v>73</v>
      </c>
      <c r="Y4117" s="1">
        <f t="shared" si="64"/>
        <v>2.9743778600364575E-4</v>
      </c>
    </row>
    <row r="4118" spans="1:25" x14ac:dyDescent="0.2">
      <c r="A4118" s="7">
        <v>55217</v>
      </c>
      <c r="B4118" s="8" t="s">
        <v>2313</v>
      </c>
      <c r="C4118" s="9" t="s">
        <v>34</v>
      </c>
      <c r="D4118" s="9" t="s">
        <v>24</v>
      </c>
      <c r="E4118" s="10">
        <v>3</v>
      </c>
      <c r="F4118" s="9" t="s">
        <v>34</v>
      </c>
      <c r="G4118" s="9" t="s">
        <v>35</v>
      </c>
      <c r="H4118" s="9" t="s">
        <v>36</v>
      </c>
      <c r="I4118" s="11">
        <v>1030672000</v>
      </c>
      <c r="J4118" s="11">
        <v>0</v>
      </c>
      <c r="K4118" s="11">
        <v>774540</v>
      </c>
      <c r="L4118" s="11">
        <v>774540</v>
      </c>
      <c r="M4118" s="11">
        <v>0</v>
      </c>
      <c r="N4118" s="11">
        <v>743547</v>
      </c>
      <c r="O4118" s="8" t="s">
        <v>37</v>
      </c>
      <c r="P4118" s="12">
        <v>10.409658</v>
      </c>
      <c r="Q4118" s="12">
        <v>2960.8078780000001</v>
      </c>
      <c r="R4118" s="12">
        <v>85.242999999999995</v>
      </c>
      <c r="S4118" s="12">
        <v>0.29969876919999999</v>
      </c>
      <c r="T4118" s="12">
        <v>0.27188493990000001</v>
      </c>
      <c r="U4118" s="8" t="s">
        <v>51</v>
      </c>
      <c r="V4118" s="8" t="s">
        <v>154</v>
      </c>
      <c r="W4118" s="8" t="s">
        <v>155</v>
      </c>
      <c r="X4118" s="8" t="s">
        <v>141</v>
      </c>
      <c r="Y4118" s="1">
        <f t="shared" si="64"/>
        <v>7.5029855235225171E-5</v>
      </c>
    </row>
    <row r="4119" spans="1:25" x14ac:dyDescent="0.2">
      <c r="A4119" s="7">
        <v>55217</v>
      </c>
      <c r="B4119" s="8" t="s">
        <v>2313</v>
      </c>
      <c r="C4119" s="9" t="s">
        <v>34</v>
      </c>
      <c r="D4119" s="9" t="s">
        <v>24</v>
      </c>
      <c r="E4119" s="10">
        <v>3</v>
      </c>
      <c r="F4119" s="9" t="s">
        <v>42</v>
      </c>
      <c r="G4119" s="9" t="s">
        <v>35</v>
      </c>
      <c r="H4119" s="9" t="s">
        <v>36</v>
      </c>
      <c r="I4119" s="11">
        <v>1945352000</v>
      </c>
      <c r="J4119" s="11">
        <v>1474718</v>
      </c>
      <c r="K4119" s="11">
        <v>21954341</v>
      </c>
      <c r="L4119" s="11">
        <v>19118342</v>
      </c>
      <c r="M4119" s="11">
        <v>2835999</v>
      </c>
      <c r="N4119" s="11">
        <v>21074273</v>
      </c>
      <c r="O4119" s="8" t="s">
        <v>37</v>
      </c>
      <c r="P4119" s="12">
        <v>2950.39822</v>
      </c>
      <c r="Q4119" s="12">
        <v>2960.8078780000001</v>
      </c>
      <c r="R4119" s="12">
        <v>85.242999999999995</v>
      </c>
      <c r="S4119" s="12">
        <v>84.943301230800003</v>
      </c>
      <c r="T4119" s="12">
        <v>77.060057362600006</v>
      </c>
      <c r="U4119" s="8" t="s">
        <v>51</v>
      </c>
      <c r="V4119" s="8" t="s">
        <v>154</v>
      </c>
      <c r="W4119" s="8" t="s">
        <v>155</v>
      </c>
      <c r="X4119" s="8" t="s">
        <v>141</v>
      </c>
      <c r="Y4119" s="1">
        <f t="shared" si="64"/>
        <v>3.975176263987186E-5</v>
      </c>
    </row>
    <row r="4120" spans="1:25" x14ac:dyDescent="0.2">
      <c r="A4120" s="7">
        <v>55218</v>
      </c>
      <c r="B4120" s="8" t="s">
        <v>2314</v>
      </c>
      <c r="C4120" s="9" t="s">
        <v>643</v>
      </c>
      <c r="D4120" s="9" t="s">
        <v>24</v>
      </c>
      <c r="E4120" s="10">
        <v>1</v>
      </c>
      <c r="F4120" s="9" t="s">
        <v>34</v>
      </c>
      <c r="G4120" s="9" t="s">
        <v>35</v>
      </c>
      <c r="H4120" s="9" t="s">
        <v>36</v>
      </c>
      <c r="I4120" s="11">
        <v>1037666000</v>
      </c>
      <c r="J4120" s="11">
        <v>0</v>
      </c>
      <c r="K4120" s="11">
        <v>0</v>
      </c>
      <c r="L4120" s="11">
        <v>0</v>
      </c>
      <c r="M4120" s="11">
        <v>0</v>
      </c>
      <c r="N4120" s="11">
        <v>0</v>
      </c>
      <c r="O4120" s="8" t="s">
        <v>37</v>
      </c>
      <c r="P4120" s="12">
        <v>0</v>
      </c>
      <c r="Q4120" s="12">
        <v>2817.57206</v>
      </c>
      <c r="R4120" s="12">
        <v>106.66800000000001</v>
      </c>
      <c r="S4120" s="12">
        <v>0</v>
      </c>
      <c r="T4120" s="12">
        <v>0</v>
      </c>
      <c r="U4120" s="8" t="s">
        <v>38</v>
      </c>
      <c r="V4120" s="8" t="s">
        <v>60</v>
      </c>
      <c r="W4120" s="8" t="s">
        <v>61</v>
      </c>
      <c r="X4120" s="8" t="s">
        <v>62</v>
      </c>
      <c r="Y4120" s="1">
        <f t="shared" si="64"/>
        <v>9.3255064327057082E-5</v>
      </c>
    </row>
    <row r="4121" spans="1:25" x14ac:dyDescent="0.2">
      <c r="A4121" s="7">
        <v>55218</v>
      </c>
      <c r="B4121" s="8" t="s">
        <v>2314</v>
      </c>
      <c r="C4121" s="9" t="s">
        <v>643</v>
      </c>
      <c r="D4121" s="9" t="s">
        <v>24</v>
      </c>
      <c r="E4121" s="10">
        <v>1</v>
      </c>
      <c r="F4121" s="9" t="s">
        <v>42</v>
      </c>
      <c r="G4121" s="9" t="s">
        <v>35</v>
      </c>
      <c r="H4121" s="9" t="s">
        <v>36</v>
      </c>
      <c r="I4121" s="11">
        <v>1961759000</v>
      </c>
      <c r="J4121" s="11">
        <v>0</v>
      </c>
      <c r="K4121" s="11">
        <v>21340444</v>
      </c>
      <c r="L4121" s="11">
        <v>21340444</v>
      </c>
      <c r="M4121" s="11">
        <v>0</v>
      </c>
      <c r="N4121" s="11">
        <v>20045594</v>
      </c>
      <c r="O4121" s="8" t="s">
        <v>37</v>
      </c>
      <c r="P4121" s="12">
        <v>2806.3831599999999</v>
      </c>
      <c r="Q4121" s="12">
        <v>2817.57206</v>
      </c>
      <c r="R4121" s="12">
        <v>106.66800000000001</v>
      </c>
      <c r="S4121" s="12">
        <v>106.24440920630001</v>
      </c>
      <c r="T4121" s="12">
        <v>96.384295750999996</v>
      </c>
      <c r="U4121" s="8" t="s">
        <v>38</v>
      </c>
      <c r="V4121" s="8" t="s">
        <v>60</v>
      </c>
      <c r="W4121" s="8" t="s">
        <v>61</v>
      </c>
      <c r="X4121" s="8" t="s">
        <v>62</v>
      </c>
      <c r="Y4121" s="1">
        <f t="shared" si="64"/>
        <v>4.9326960946782963E-5</v>
      </c>
    </row>
    <row r="4122" spans="1:25" x14ac:dyDescent="0.2">
      <c r="A4122" s="7">
        <v>55218</v>
      </c>
      <c r="B4122" s="8" t="s">
        <v>2314</v>
      </c>
      <c r="C4122" s="9" t="s">
        <v>643</v>
      </c>
      <c r="D4122" s="9" t="s">
        <v>24</v>
      </c>
      <c r="E4122" s="10">
        <v>1</v>
      </c>
      <c r="F4122" s="9" t="s">
        <v>50</v>
      </c>
      <c r="G4122" s="9" t="s">
        <v>35</v>
      </c>
      <c r="H4122" s="9" t="s">
        <v>36</v>
      </c>
      <c r="I4122" s="11">
        <v>6521000</v>
      </c>
      <c r="J4122" s="11">
        <v>0</v>
      </c>
      <c r="K4122" s="11">
        <v>72837</v>
      </c>
      <c r="L4122" s="11">
        <v>72837</v>
      </c>
      <c r="M4122" s="11">
        <v>0</v>
      </c>
      <c r="N4122" s="11">
        <v>68225</v>
      </c>
      <c r="O4122" s="8" t="s">
        <v>37</v>
      </c>
      <c r="P4122" s="12">
        <v>11.1889</v>
      </c>
      <c r="Q4122" s="12">
        <v>2817.57206</v>
      </c>
      <c r="R4122" s="12">
        <v>106.66800000000001</v>
      </c>
      <c r="S4122" s="12">
        <v>0.42359079370000002</v>
      </c>
      <c r="T4122" s="12">
        <v>0.3842790472</v>
      </c>
      <c r="U4122" s="8" t="s">
        <v>38</v>
      </c>
      <c r="V4122" s="8" t="s">
        <v>60</v>
      </c>
      <c r="W4122" s="8" t="s">
        <v>61</v>
      </c>
      <c r="X4122" s="8" t="s">
        <v>62</v>
      </c>
      <c r="Y4122" s="1">
        <f t="shared" si="64"/>
        <v>1.4839381932218986E-2</v>
      </c>
    </row>
    <row r="4123" spans="1:25" x14ac:dyDescent="0.2">
      <c r="A4123" s="7">
        <v>55220</v>
      </c>
      <c r="B4123" s="8" t="s">
        <v>2315</v>
      </c>
      <c r="C4123" s="9" t="s">
        <v>643</v>
      </c>
      <c r="D4123" s="9" t="s">
        <v>24</v>
      </c>
      <c r="E4123" s="10">
        <v>1</v>
      </c>
      <c r="F4123" s="9" t="s">
        <v>34</v>
      </c>
      <c r="G4123" s="9" t="s">
        <v>35</v>
      </c>
      <c r="H4123" s="9" t="s">
        <v>36</v>
      </c>
      <c r="I4123" s="11">
        <v>673580000</v>
      </c>
      <c r="J4123" s="11">
        <v>0</v>
      </c>
      <c r="K4123" s="11">
        <v>0</v>
      </c>
      <c r="L4123" s="11">
        <v>0</v>
      </c>
      <c r="M4123" s="11">
        <v>0</v>
      </c>
      <c r="N4123" s="11">
        <v>0</v>
      </c>
      <c r="O4123" s="8" t="s">
        <v>37</v>
      </c>
      <c r="P4123" s="12">
        <v>0</v>
      </c>
      <c r="Q4123" s="12">
        <v>1833.80204</v>
      </c>
      <c r="R4123" s="12">
        <v>79.951999999999998</v>
      </c>
      <c r="S4123" s="12">
        <v>0</v>
      </c>
      <c r="T4123" s="12">
        <v>0</v>
      </c>
      <c r="U4123" s="8" t="s">
        <v>38</v>
      </c>
      <c r="V4123" s="8" t="s">
        <v>60</v>
      </c>
      <c r="W4123" s="8" t="s">
        <v>61</v>
      </c>
      <c r="X4123" s="8" t="s">
        <v>62</v>
      </c>
      <c r="Y4123" s="1">
        <f t="shared" si="64"/>
        <v>1.0768023860565932E-4</v>
      </c>
    </row>
    <row r="4124" spans="1:25" x14ac:dyDescent="0.2">
      <c r="A4124" s="7">
        <v>55220</v>
      </c>
      <c r="B4124" s="8" t="s">
        <v>2315</v>
      </c>
      <c r="C4124" s="9" t="s">
        <v>643</v>
      </c>
      <c r="D4124" s="9" t="s">
        <v>24</v>
      </c>
      <c r="E4124" s="10">
        <v>1</v>
      </c>
      <c r="F4124" s="9" t="s">
        <v>42</v>
      </c>
      <c r="G4124" s="9" t="s">
        <v>35</v>
      </c>
      <c r="H4124" s="9" t="s">
        <v>36</v>
      </c>
      <c r="I4124" s="11">
        <v>1289386000</v>
      </c>
      <c r="J4124" s="11">
        <v>0</v>
      </c>
      <c r="K4124" s="11">
        <v>13924563</v>
      </c>
      <c r="L4124" s="11">
        <v>13924563</v>
      </c>
      <c r="M4124" s="11">
        <v>0</v>
      </c>
      <c r="N4124" s="11">
        <v>13098586</v>
      </c>
      <c r="O4124" s="8" t="s">
        <v>37</v>
      </c>
      <c r="P4124" s="12">
        <v>1833.80204</v>
      </c>
      <c r="Q4124" s="12">
        <v>1833.80204</v>
      </c>
      <c r="R4124" s="12">
        <v>79.951999999999998</v>
      </c>
      <c r="S4124" s="12">
        <v>79.951999999999998</v>
      </c>
      <c r="T4124" s="12">
        <v>72.531978590199998</v>
      </c>
      <c r="U4124" s="8" t="s">
        <v>38</v>
      </c>
      <c r="V4124" s="8" t="s">
        <v>60</v>
      </c>
      <c r="W4124" s="8" t="s">
        <v>61</v>
      </c>
      <c r="X4124" s="8" t="s">
        <v>62</v>
      </c>
      <c r="Y4124" s="1">
        <f t="shared" si="64"/>
        <v>5.6252553634055283E-5</v>
      </c>
    </row>
    <row r="4125" spans="1:25" x14ac:dyDescent="0.2">
      <c r="A4125" s="7">
        <v>55221</v>
      </c>
      <c r="B4125" s="8" t="s">
        <v>2316</v>
      </c>
      <c r="C4125" s="9" t="s">
        <v>148</v>
      </c>
      <c r="D4125" s="9" t="s">
        <v>24</v>
      </c>
      <c r="E4125" s="10">
        <v>1</v>
      </c>
      <c r="F4125" s="9" t="s">
        <v>34</v>
      </c>
      <c r="G4125" s="9" t="s">
        <v>35</v>
      </c>
      <c r="H4125" s="9" t="s">
        <v>36</v>
      </c>
      <c r="I4125" s="11">
        <v>100529000</v>
      </c>
      <c r="J4125" s="11">
        <v>0</v>
      </c>
      <c r="K4125" s="11">
        <v>0</v>
      </c>
      <c r="L4125" s="11">
        <v>0</v>
      </c>
      <c r="M4125" s="11">
        <v>0</v>
      </c>
      <c r="N4125" s="11">
        <v>0</v>
      </c>
      <c r="O4125" s="8" t="s">
        <v>37</v>
      </c>
      <c r="P4125" s="12">
        <v>0</v>
      </c>
      <c r="Q4125" s="12">
        <v>544.68988000000002</v>
      </c>
      <c r="R4125" s="12">
        <v>166.67599999999999</v>
      </c>
      <c r="S4125" s="12">
        <v>0</v>
      </c>
      <c r="T4125" s="12">
        <v>0</v>
      </c>
      <c r="U4125" s="8" t="s">
        <v>38</v>
      </c>
      <c r="V4125" s="8" t="s">
        <v>60</v>
      </c>
      <c r="W4125" s="8" t="s">
        <v>61</v>
      </c>
      <c r="X4125" s="8" t="s">
        <v>62</v>
      </c>
      <c r="Y4125" s="1">
        <f t="shared" si="64"/>
        <v>1.5041029659103341E-3</v>
      </c>
    </row>
    <row r="4126" spans="1:25" x14ac:dyDescent="0.2">
      <c r="A4126" s="7">
        <v>55221</v>
      </c>
      <c r="B4126" s="8" t="s">
        <v>2316</v>
      </c>
      <c r="C4126" s="9" t="s">
        <v>148</v>
      </c>
      <c r="D4126" s="9" t="s">
        <v>24</v>
      </c>
      <c r="E4126" s="10">
        <v>1</v>
      </c>
      <c r="F4126" s="9" t="s">
        <v>42</v>
      </c>
      <c r="G4126" s="9" t="s">
        <v>35</v>
      </c>
      <c r="H4126" s="9" t="s">
        <v>36</v>
      </c>
      <c r="I4126" s="11">
        <v>379284000</v>
      </c>
      <c r="J4126" s="11">
        <v>0</v>
      </c>
      <c r="K4126" s="11">
        <v>4040689</v>
      </c>
      <c r="L4126" s="11">
        <v>4040689</v>
      </c>
      <c r="M4126" s="11">
        <v>0</v>
      </c>
      <c r="N4126" s="11">
        <v>3890642</v>
      </c>
      <c r="O4126" s="8" t="s">
        <v>37</v>
      </c>
      <c r="P4126" s="12">
        <v>544.68988000000002</v>
      </c>
      <c r="Q4126" s="12">
        <v>544.68988000000002</v>
      </c>
      <c r="R4126" s="12">
        <v>166.67599999999999</v>
      </c>
      <c r="S4126" s="12">
        <v>166.67599999999999</v>
      </c>
      <c r="T4126" s="12">
        <v>151.20747527899999</v>
      </c>
      <c r="U4126" s="8" t="s">
        <v>38</v>
      </c>
      <c r="V4126" s="8" t="s">
        <v>60</v>
      </c>
      <c r="W4126" s="8" t="s">
        <v>61</v>
      </c>
      <c r="X4126" s="8" t="s">
        <v>62</v>
      </c>
      <c r="Y4126" s="1">
        <f t="shared" si="64"/>
        <v>3.9866160201854019E-4</v>
      </c>
    </row>
    <row r="4127" spans="1:25" x14ac:dyDescent="0.2">
      <c r="A4127" s="7">
        <v>55222</v>
      </c>
      <c r="B4127" s="8" t="s">
        <v>2317</v>
      </c>
      <c r="C4127" s="9" t="s">
        <v>176</v>
      </c>
      <c r="D4127" s="9" t="s">
        <v>24</v>
      </c>
      <c r="E4127" s="10">
        <v>2</v>
      </c>
      <c r="F4127" s="9" t="s">
        <v>50</v>
      </c>
      <c r="G4127" s="9" t="s">
        <v>35</v>
      </c>
      <c r="H4127" s="9" t="s">
        <v>36</v>
      </c>
      <c r="I4127" s="11">
        <v>3949000</v>
      </c>
      <c r="J4127" s="11">
        <v>0</v>
      </c>
      <c r="K4127" s="11">
        <v>63211</v>
      </c>
      <c r="L4127" s="11">
        <v>63211</v>
      </c>
      <c r="M4127" s="11">
        <v>0</v>
      </c>
      <c r="N4127" s="11">
        <v>58258</v>
      </c>
      <c r="O4127" s="8" t="s">
        <v>37</v>
      </c>
      <c r="P4127" s="12">
        <v>9.5543119999999995</v>
      </c>
      <c r="Q4127" s="12">
        <v>9.5543119999999995</v>
      </c>
      <c r="R4127" s="12">
        <v>0.747</v>
      </c>
      <c r="S4127" s="12">
        <v>0.747</v>
      </c>
      <c r="T4127" s="12">
        <v>0.67767395450000001</v>
      </c>
      <c r="U4127" s="8" t="s">
        <v>177</v>
      </c>
      <c r="V4127" s="8" t="s">
        <v>71</v>
      </c>
      <c r="W4127" s="8" t="s">
        <v>72</v>
      </c>
      <c r="X4127" s="8" t="s">
        <v>73</v>
      </c>
      <c r="Y4127" s="1">
        <f t="shared" si="64"/>
        <v>1.7160475943276779E-4</v>
      </c>
    </row>
    <row r="4128" spans="1:25" x14ac:dyDescent="0.2">
      <c r="A4128" s="7">
        <v>55223</v>
      </c>
      <c r="B4128" s="8" t="s">
        <v>2318</v>
      </c>
      <c r="C4128" s="9" t="s">
        <v>49</v>
      </c>
      <c r="D4128" s="9" t="s">
        <v>24</v>
      </c>
      <c r="E4128" s="10">
        <v>2</v>
      </c>
      <c r="F4128" s="9" t="s">
        <v>34</v>
      </c>
      <c r="G4128" s="9" t="s">
        <v>35</v>
      </c>
      <c r="H4128" s="9" t="s">
        <v>36</v>
      </c>
      <c r="I4128" s="11">
        <v>248649000</v>
      </c>
      <c r="J4128" s="11">
        <v>0</v>
      </c>
      <c r="K4128" s="11">
        <v>0</v>
      </c>
      <c r="L4128" s="11">
        <v>0</v>
      </c>
      <c r="M4128" s="11">
        <v>0</v>
      </c>
      <c r="N4128" s="11">
        <v>0</v>
      </c>
      <c r="O4128" s="8" t="s">
        <v>37</v>
      </c>
      <c r="P4128" s="12">
        <v>0</v>
      </c>
      <c r="Q4128" s="12">
        <v>869.8655</v>
      </c>
      <c r="R4128" s="12">
        <v>95.025999999999996</v>
      </c>
      <c r="S4128" s="12">
        <v>0</v>
      </c>
      <c r="T4128" s="12">
        <v>0</v>
      </c>
      <c r="U4128" s="8" t="s">
        <v>124</v>
      </c>
      <c r="V4128" s="8" t="s">
        <v>160</v>
      </c>
      <c r="W4128" s="8" t="s">
        <v>161</v>
      </c>
      <c r="X4128" s="8" t="s">
        <v>161</v>
      </c>
      <c r="Y4128" s="1">
        <f t="shared" si="64"/>
        <v>3.4669820433623299E-4</v>
      </c>
    </row>
    <row r="4129" spans="1:25" x14ac:dyDescent="0.2">
      <c r="A4129" s="7">
        <v>55223</v>
      </c>
      <c r="B4129" s="8" t="s">
        <v>2318</v>
      </c>
      <c r="C4129" s="9" t="s">
        <v>49</v>
      </c>
      <c r="D4129" s="9" t="s">
        <v>24</v>
      </c>
      <c r="E4129" s="10">
        <v>2</v>
      </c>
      <c r="F4129" s="9" t="s">
        <v>42</v>
      </c>
      <c r="G4129" s="9" t="s">
        <v>35</v>
      </c>
      <c r="H4129" s="9" t="s">
        <v>36</v>
      </c>
      <c r="I4129" s="11">
        <v>588774000</v>
      </c>
      <c r="J4129" s="11">
        <v>0</v>
      </c>
      <c r="K4129" s="11">
        <v>6248828</v>
      </c>
      <c r="L4129" s="11">
        <v>6248828</v>
      </c>
      <c r="M4129" s="11">
        <v>0</v>
      </c>
      <c r="N4129" s="11">
        <v>6213325</v>
      </c>
      <c r="O4129" s="8" t="s">
        <v>37</v>
      </c>
      <c r="P4129" s="12">
        <v>869.8655</v>
      </c>
      <c r="Q4129" s="12">
        <v>869.8655</v>
      </c>
      <c r="R4129" s="12">
        <v>95.025999999999996</v>
      </c>
      <c r="S4129" s="12">
        <v>95.025999999999996</v>
      </c>
      <c r="T4129" s="12">
        <v>86.207021681900002</v>
      </c>
      <c r="U4129" s="8" t="s">
        <v>124</v>
      </c>
      <c r="V4129" s="8" t="s">
        <v>160</v>
      </c>
      <c r="W4129" s="8" t="s">
        <v>161</v>
      </c>
      <c r="X4129" s="8" t="s">
        <v>161</v>
      </c>
      <c r="Y4129" s="1">
        <f t="shared" si="64"/>
        <v>1.4641638694983135E-4</v>
      </c>
    </row>
    <row r="4130" spans="1:25" x14ac:dyDescent="0.2">
      <c r="A4130" s="7">
        <v>55224</v>
      </c>
      <c r="B4130" s="8" t="s">
        <v>2319</v>
      </c>
      <c r="C4130" s="9" t="s">
        <v>339</v>
      </c>
      <c r="D4130" s="9" t="s">
        <v>24</v>
      </c>
      <c r="E4130" s="10">
        <v>1</v>
      </c>
      <c r="F4130" s="9" t="s">
        <v>50</v>
      </c>
      <c r="G4130" s="9" t="s">
        <v>35</v>
      </c>
      <c r="H4130" s="9" t="s">
        <v>36</v>
      </c>
      <c r="I4130" s="11">
        <v>147744000</v>
      </c>
      <c r="J4130" s="11">
        <v>0</v>
      </c>
      <c r="K4130" s="11">
        <v>1904794</v>
      </c>
      <c r="L4130" s="11">
        <v>1904794</v>
      </c>
      <c r="M4130" s="11">
        <v>0</v>
      </c>
      <c r="N4130" s="11">
        <v>1852911</v>
      </c>
      <c r="O4130" s="8" t="s">
        <v>37</v>
      </c>
      <c r="P4130" s="12">
        <v>303.87740400000001</v>
      </c>
      <c r="Q4130" s="12">
        <v>303.87740400000001</v>
      </c>
      <c r="R4130" s="12">
        <v>168.995</v>
      </c>
      <c r="S4130" s="12">
        <v>168.995</v>
      </c>
      <c r="T4130" s="12">
        <v>153.31125827810001</v>
      </c>
      <c r="U4130" s="8" t="s">
        <v>177</v>
      </c>
      <c r="V4130" s="8" t="s">
        <v>60</v>
      </c>
      <c r="W4130" s="8" t="s">
        <v>61</v>
      </c>
      <c r="X4130" s="8" t="s">
        <v>62</v>
      </c>
      <c r="Y4130" s="1">
        <f t="shared" si="64"/>
        <v>1.0376714389416829E-3</v>
      </c>
    </row>
    <row r="4131" spans="1:25" x14ac:dyDescent="0.2">
      <c r="A4131" s="7">
        <v>55225</v>
      </c>
      <c r="B4131" s="8" t="s">
        <v>2320</v>
      </c>
      <c r="C4131" s="9" t="s">
        <v>146</v>
      </c>
      <c r="D4131" s="9" t="s">
        <v>24</v>
      </c>
      <c r="E4131" s="10">
        <v>2</v>
      </c>
      <c r="F4131" s="9" t="s">
        <v>34</v>
      </c>
      <c r="G4131" s="9" t="s">
        <v>35</v>
      </c>
      <c r="H4131" s="9" t="s">
        <v>36</v>
      </c>
      <c r="I4131" s="11">
        <v>2399878400</v>
      </c>
      <c r="J4131" s="11">
        <v>0</v>
      </c>
      <c r="K4131" s="11">
        <v>1956536</v>
      </c>
      <c r="L4131" s="11">
        <v>1956536</v>
      </c>
      <c r="M4131" s="11">
        <v>0</v>
      </c>
      <c r="N4131" s="11">
        <v>1893069</v>
      </c>
      <c r="O4131" s="8" t="s">
        <v>37</v>
      </c>
      <c r="P4131" s="12">
        <v>132.51482999999999</v>
      </c>
      <c r="Q4131" s="12">
        <v>6019.82017</v>
      </c>
      <c r="R4131" s="12">
        <v>778.61300000000006</v>
      </c>
      <c r="S4131" s="12">
        <v>17.139676338699999</v>
      </c>
      <c r="T4131" s="12">
        <v>15.5490123729</v>
      </c>
      <c r="U4131" s="8" t="s">
        <v>59</v>
      </c>
      <c r="V4131" s="8" t="s">
        <v>80</v>
      </c>
      <c r="W4131" s="8" t="s">
        <v>81</v>
      </c>
      <c r="X4131" s="8" t="s">
        <v>82</v>
      </c>
      <c r="Y4131" s="1">
        <f t="shared" si="64"/>
        <v>2.9432576017393222E-4</v>
      </c>
    </row>
    <row r="4132" spans="1:25" x14ac:dyDescent="0.2">
      <c r="A4132" s="7">
        <v>55225</v>
      </c>
      <c r="B4132" s="8" t="s">
        <v>2320</v>
      </c>
      <c r="C4132" s="9" t="s">
        <v>146</v>
      </c>
      <c r="D4132" s="9" t="s">
        <v>24</v>
      </c>
      <c r="E4132" s="10">
        <v>2</v>
      </c>
      <c r="F4132" s="9" t="s">
        <v>42</v>
      </c>
      <c r="G4132" s="9" t="s">
        <v>35</v>
      </c>
      <c r="H4132" s="9" t="s">
        <v>36</v>
      </c>
      <c r="I4132" s="11">
        <v>3934881920</v>
      </c>
      <c r="J4132" s="11">
        <v>0</v>
      </c>
      <c r="K4132" s="11">
        <v>43613410</v>
      </c>
      <c r="L4132" s="11">
        <v>43613410</v>
      </c>
      <c r="M4132" s="11">
        <v>0</v>
      </c>
      <c r="N4132" s="11">
        <v>42052181</v>
      </c>
      <c r="O4132" s="8" t="s">
        <v>37</v>
      </c>
      <c r="P4132" s="12">
        <v>5887.3053399999999</v>
      </c>
      <c r="Q4132" s="12">
        <v>6019.82017</v>
      </c>
      <c r="R4132" s="12">
        <v>778.61300000000006</v>
      </c>
      <c r="S4132" s="12">
        <v>761.47332366130001</v>
      </c>
      <c r="T4132" s="12">
        <v>690.80406755089996</v>
      </c>
      <c r="U4132" s="8" t="s">
        <v>59</v>
      </c>
      <c r="V4132" s="8" t="s">
        <v>80</v>
      </c>
      <c r="W4132" s="8" t="s">
        <v>81</v>
      </c>
      <c r="X4132" s="8" t="s">
        <v>82</v>
      </c>
      <c r="Y4132" s="1">
        <f t="shared" si="64"/>
        <v>1.7950882612635048E-4</v>
      </c>
    </row>
    <row r="4133" spans="1:25" x14ac:dyDescent="0.2">
      <c r="A4133" s="7">
        <v>55226</v>
      </c>
      <c r="B4133" s="8" t="s">
        <v>2321</v>
      </c>
      <c r="C4133" s="9" t="s">
        <v>49</v>
      </c>
      <c r="D4133" s="9" t="s">
        <v>24</v>
      </c>
      <c r="E4133" s="10">
        <v>2</v>
      </c>
      <c r="F4133" s="9" t="s">
        <v>34</v>
      </c>
      <c r="G4133" s="9" t="s">
        <v>35</v>
      </c>
      <c r="H4133" s="9" t="s">
        <v>36</v>
      </c>
      <c r="I4133" s="11">
        <v>2469390000</v>
      </c>
      <c r="J4133" s="11">
        <v>0</v>
      </c>
      <c r="K4133" s="11">
        <v>0</v>
      </c>
      <c r="L4133" s="11">
        <v>0</v>
      </c>
      <c r="M4133" s="11">
        <v>0</v>
      </c>
      <c r="N4133" s="11">
        <v>0</v>
      </c>
      <c r="O4133" s="8" t="s">
        <v>37</v>
      </c>
      <c r="P4133" s="12">
        <v>0</v>
      </c>
      <c r="Q4133" s="12">
        <v>6717.6300799999999</v>
      </c>
      <c r="R4133" s="12">
        <v>716.69600000000003</v>
      </c>
      <c r="S4133" s="12">
        <v>0</v>
      </c>
      <c r="T4133" s="12">
        <v>0</v>
      </c>
      <c r="U4133" s="8" t="s">
        <v>124</v>
      </c>
      <c r="V4133" s="8" t="s">
        <v>160</v>
      </c>
      <c r="W4133" s="8" t="s">
        <v>161</v>
      </c>
      <c r="X4133" s="8" t="s">
        <v>161</v>
      </c>
      <c r="Y4133" s="1">
        <f t="shared" si="64"/>
        <v>2.632941174784056E-4</v>
      </c>
    </row>
    <row r="4134" spans="1:25" x14ac:dyDescent="0.2">
      <c r="A4134" s="7">
        <v>55226</v>
      </c>
      <c r="B4134" s="8" t="s">
        <v>2321</v>
      </c>
      <c r="C4134" s="9" t="s">
        <v>49</v>
      </c>
      <c r="D4134" s="9" t="s">
        <v>24</v>
      </c>
      <c r="E4134" s="10">
        <v>2</v>
      </c>
      <c r="F4134" s="9" t="s">
        <v>42</v>
      </c>
      <c r="G4134" s="9" t="s">
        <v>35</v>
      </c>
      <c r="H4134" s="9" t="s">
        <v>36</v>
      </c>
      <c r="I4134" s="11">
        <v>4390522000</v>
      </c>
      <c r="J4134" s="11">
        <v>0</v>
      </c>
      <c r="K4134" s="11">
        <v>48522446</v>
      </c>
      <c r="L4134" s="11">
        <v>48522446</v>
      </c>
      <c r="M4134" s="11">
        <v>0</v>
      </c>
      <c r="N4134" s="11">
        <v>47983072</v>
      </c>
      <c r="O4134" s="8" t="s">
        <v>37</v>
      </c>
      <c r="P4134" s="12">
        <v>6717.6300799999999</v>
      </c>
      <c r="Q4134" s="12">
        <v>6717.6300799999999</v>
      </c>
      <c r="R4134" s="12">
        <v>716.69600000000003</v>
      </c>
      <c r="S4134" s="12">
        <v>716.69600000000003</v>
      </c>
      <c r="T4134" s="12">
        <v>650.18234600380003</v>
      </c>
      <c r="U4134" s="8" t="s">
        <v>124</v>
      </c>
      <c r="V4134" s="8" t="s">
        <v>160</v>
      </c>
      <c r="W4134" s="8" t="s">
        <v>161</v>
      </c>
      <c r="X4134" s="8" t="s">
        <v>161</v>
      </c>
      <c r="Y4134" s="1">
        <f t="shared" si="64"/>
        <v>1.4808623228855248E-4</v>
      </c>
    </row>
    <row r="4135" spans="1:25" x14ac:dyDescent="0.2">
      <c r="A4135" s="7">
        <v>55228</v>
      </c>
      <c r="B4135" s="8" t="s">
        <v>2322</v>
      </c>
      <c r="C4135" s="9" t="s">
        <v>816</v>
      </c>
      <c r="D4135" s="9" t="s">
        <v>24</v>
      </c>
      <c r="E4135" s="10">
        <v>1</v>
      </c>
      <c r="F4135" s="9" t="s">
        <v>50</v>
      </c>
      <c r="G4135" s="9" t="s">
        <v>35</v>
      </c>
      <c r="H4135" s="9" t="s">
        <v>36</v>
      </c>
      <c r="I4135" s="11">
        <v>98115307</v>
      </c>
      <c r="J4135" s="11">
        <v>0</v>
      </c>
      <c r="K4135" s="11">
        <v>948932</v>
      </c>
      <c r="L4135" s="11">
        <v>948932</v>
      </c>
      <c r="M4135" s="11">
        <v>0</v>
      </c>
      <c r="N4135" s="11">
        <v>885197</v>
      </c>
      <c r="O4135" s="8" t="s">
        <v>37</v>
      </c>
      <c r="P4135" s="12">
        <v>145.17230799999999</v>
      </c>
      <c r="Q4135" s="12">
        <v>145.29528400000001</v>
      </c>
      <c r="R4135" s="12">
        <v>44.988999999999997</v>
      </c>
      <c r="S4135" s="12">
        <v>44.950921907500003</v>
      </c>
      <c r="T4135" s="12">
        <v>40.779208842899997</v>
      </c>
      <c r="U4135" s="8" t="s">
        <v>177</v>
      </c>
      <c r="V4135" s="8" t="s">
        <v>71</v>
      </c>
      <c r="W4135" s="8" t="s">
        <v>72</v>
      </c>
      <c r="X4135" s="8" t="s">
        <v>73</v>
      </c>
      <c r="Y4135" s="1">
        <f t="shared" si="64"/>
        <v>4.1597327891966946E-4</v>
      </c>
    </row>
    <row r="4136" spans="1:25" x14ac:dyDescent="0.2">
      <c r="A4136" s="7">
        <v>55228</v>
      </c>
      <c r="B4136" s="8" t="s">
        <v>2322</v>
      </c>
      <c r="C4136" s="9" t="s">
        <v>816</v>
      </c>
      <c r="D4136" s="9" t="s">
        <v>24</v>
      </c>
      <c r="E4136" s="10">
        <v>1</v>
      </c>
      <c r="F4136" s="9" t="s">
        <v>50</v>
      </c>
      <c r="G4136" s="9" t="s">
        <v>26</v>
      </c>
      <c r="H4136" s="9" t="s">
        <v>27</v>
      </c>
      <c r="I4136" s="11">
        <v>27693</v>
      </c>
      <c r="J4136" s="11">
        <v>0</v>
      </c>
      <c r="K4136" s="11">
        <v>268</v>
      </c>
      <c r="L4136" s="11">
        <v>268</v>
      </c>
      <c r="M4136" s="11">
        <v>0</v>
      </c>
      <c r="N4136" s="11">
        <v>48</v>
      </c>
      <c r="O4136" s="8" t="s">
        <v>28</v>
      </c>
      <c r="P4136" s="12">
        <v>0.122976</v>
      </c>
      <c r="Q4136" s="12">
        <v>145.29528400000001</v>
      </c>
      <c r="R4136" s="12">
        <v>44.988999999999997</v>
      </c>
      <c r="S4136" s="12">
        <v>3.8078092500000001E-2</v>
      </c>
      <c r="T4136" s="12">
        <v>3.45442189E-2</v>
      </c>
      <c r="U4136" s="8" t="s">
        <v>177</v>
      </c>
      <c r="V4136" s="8" t="s">
        <v>71</v>
      </c>
      <c r="W4136" s="8" t="s">
        <v>72</v>
      </c>
      <c r="X4136" s="8" t="s">
        <v>73</v>
      </c>
      <c r="Y4136" s="1">
        <f t="shared" si="64"/>
        <v>1.4737784264976708</v>
      </c>
    </row>
    <row r="4137" spans="1:25" x14ac:dyDescent="0.2">
      <c r="A4137" s="7">
        <v>55229</v>
      </c>
      <c r="B4137" s="8" t="s">
        <v>2323</v>
      </c>
      <c r="C4137" s="9" t="s">
        <v>339</v>
      </c>
      <c r="D4137" s="9" t="s">
        <v>24</v>
      </c>
      <c r="E4137" s="10">
        <v>2</v>
      </c>
      <c r="F4137" s="9" t="s">
        <v>50</v>
      </c>
      <c r="G4137" s="9" t="s">
        <v>35</v>
      </c>
      <c r="H4137" s="9" t="s">
        <v>36</v>
      </c>
      <c r="I4137" s="11">
        <v>142019780</v>
      </c>
      <c r="J4137" s="11">
        <v>0</v>
      </c>
      <c r="K4137" s="11">
        <v>1663880</v>
      </c>
      <c r="L4137" s="11">
        <v>1663880</v>
      </c>
      <c r="M4137" s="11">
        <v>0</v>
      </c>
      <c r="N4137" s="11">
        <v>1618559</v>
      </c>
      <c r="O4137" s="8" t="s">
        <v>37</v>
      </c>
      <c r="P4137" s="12">
        <v>265.44367599999998</v>
      </c>
      <c r="Q4137" s="12">
        <v>265.44367599999998</v>
      </c>
      <c r="R4137" s="12">
        <v>166.92099999999999</v>
      </c>
      <c r="S4137" s="12">
        <v>166.92099999999999</v>
      </c>
      <c r="T4137" s="12">
        <v>151.42973782089999</v>
      </c>
      <c r="U4137" s="8" t="s">
        <v>177</v>
      </c>
      <c r="V4137" s="8" t="s">
        <v>60</v>
      </c>
      <c r="W4137" s="8" t="s">
        <v>61</v>
      </c>
      <c r="X4137" s="8" t="s">
        <v>62</v>
      </c>
      <c r="Y4137" s="1">
        <f t="shared" si="64"/>
        <v>1.0662474437363584E-3</v>
      </c>
    </row>
    <row r="4138" spans="1:25" x14ac:dyDescent="0.2">
      <c r="A4138" s="7">
        <v>55230</v>
      </c>
      <c r="B4138" s="8" t="s">
        <v>2324</v>
      </c>
      <c r="C4138" s="9" t="s">
        <v>49</v>
      </c>
      <c r="D4138" s="9" t="s">
        <v>24</v>
      </c>
      <c r="E4138" s="10">
        <v>1</v>
      </c>
      <c r="F4138" s="9" t="s">
        <v>34</v>
      </c>
      <c r="G4138" s="9" t="s">
        <v>35</v>
      </c>
      <c r="H4138" s="9" t="s">
        <v>36</v>
      </c>
      <c r="I4138" s="11">
        <v>1386539000</v>
      </c>
      <c r="J4138" s="11">
        <v>0</v>
      </c>
      <c r="K4138" s="11">
        <v>1474791</v>
      </c>
      <c r="L4138" s="11">
        <v>1474791</v>
      </c>
      <c r="M4138" s="11">
        <v>0</v>
      </c>
      <c r="N4138" s="11">
        <v>1458885</v>
      </c>
      <c r="O4138" s="8" t="s">
        <v>37</v>
      </c>
      <c r="P4138" s="12">
        <v>30.636585</v>
      </c>
      <c r="Q4138" s="12">
        <v>3231.8019650000001</v>
      </c>
      <c r="R4138" s="12">
        <v>203.94900000000001</v>
      </c>
      <c r="S4138" s="12">
        <v>1.9333798735000001</v>
      </c>
      <c r="T4138" s="12">
        <v>1.7539507153</v>
      </c>
      <c r="U4138" s="8" t="s">
        <v>124</v>
      </c>
      <c r="V4138" s="8" t="s">
        <v>160</v>
      </c>
      <c r="W4138" s="8" t="s">
        <v>161</v>
      </c>
      <c r="X4138" s="8" t="s">
        <v>161</v>
      </c>
      <c r="Y4138" s="1">
        <f t="shared" si="64"/>
        <v>1.3343979041700234E-4</v>
      </c>
    </row>
    <row r="4139" spans="1:25" x14ac:dyDescent="0.2">
      <c r="A4139" s="7">
        <v>55230</v>
      </c>
      <c r="B4139" s="8" t="s">
        <v>2324</v>
      </c>
      <c r="C4139" s="9" t="s">
        <v>49</v>
      </c>
      <c r="D4139" s="9" t="s">
        <v>24</v>
      </c>
      <c r="E4139" s="10">
        <v>1</v>
      </c>
      <c r="F4139" s="9" t="s">
        <v>42</v>
      </c>
      <c r="G4139" s="9" t="s">
        <v>35</v>
      </c>
      <c r="H4139" s="9" t="s">
        <v>36</v>
      </c>
      <c r="I4139" s="11">
        <v>1918514000</v>
      </c>
      <c r="J4139" s="11">
        <v>0</v>
      </c>
      <c r="K4139" s="11">
        <v>23100840</v>
      </c>
      <c r="L4139" s="11">
        <v>23100840</v>
      </c>
      <c r="M4139" s="11">
        <v>0</v>
      </c>
      <c r="N4139" s="11">
        <v>22865467</v>
      </c>
      <c r="O4139" s="8" t="s">
        <v>37</v>
      </c>
      <c r="P4139" s="12">
        <v>3201.1653799999999</v>
      </c>
      <c r="Q4139" s="12">
        <v>3231.8019650000001</v>
      </c>
      <c r="R4139" s="12">
        <v>203.94900000000001</v>
      </c>
      <c r="S4139" s="12">
        <v>202.01562012650001</v>
      </c>
      <c r="T4139" s="12">
        <v>183.26736834490001</v>
      </c>
      <c r="U4139" s="8" t="s">
        <v>124</v>
      </c>
      <c r="V4139" s="8" t="s">
        <v>160</v>
      </c>
      <c r="W4139" s="8" t="s">
        <v>161</v>
      </c>
      <c r="X4139" s="8" t="s">
        <v>161</v>
      </c>
      <c r="Y4139" s="1">
        <f t="shared" si="64"/>
        <v>9.6438948876578453E-5</v>
      </c>
    </row>
    <row r="4140" spans="1:25" x14ac:dyDescent="0.2">
      <c r="A4140" s="7">
        <v>55231</v>
      </c>
      <c r="B4140" s="8" t="s">
        <v>2325</v>
      </c>
      <c r="C4140" s="9" t="s">
        <v>860</v>
      </c>
      <c r="D4140" s="9" t="s">
        <v>24</v>
      </c>
      <c r="E4140" s="10">
        <v>2</v>
      </c>
      <c r="F4140" s="9" t="s">
        <v>34</v>
      </c>
      <c r="G4140" s="9" t="s">
        <v>35</v>
      </c>
      <c r="H4140" s="9" t="s">
        <v>36</v>
      </c>
      <c r="I4140" s="11">
        <v>1434047000</v>
      </c>
      <c r="J4140" s="11">
        <v>0</v>
      </c>
      <c r="K4140" s="11">
        <v>1542520</v>
      </c>
      <c r="L4140" s="11">
        <v>1542520</v>
      </c>
      <c r="M4140" s="11">
        <v>0</v>
      </c>
      <c r="N4140" s="11">
        <v>1478601</v>
      </c>
      <c r="O4140" s="8" t="s">
        <v>37</v>
      </c>
      <c r="P4140" s="12">
        <v>20.700413999999999</v>
      </c>
      <c r="Q4140" s="12">
        <v>3436.9630539999998</v>
      </c>
      <c r="R4140" s="12">
        <v>172.74199999999999</v>
      </c>
      <c r="S4140" s="12">
        <v>1.0404042345</v>
      </c>
      <c r="T4140" s="12">
        <v>0.94384852990000001</v>
      </c>
      <c r="U4140" s="8" t="s">
        <v>177</v>
      </c>
      <c r="V4140" s="8" t="s">
        <v>71</v>
      </c>
      <c r="W4140" s="8" t="s">
        <v>72</v>
      </c>
      <c r="X4140" s="8" t="s">
        <v>73</v>
      </c>
      <c r="Y4140" s="1">
        <f t="shared" si="64"/>
        <v>1.0927741647937619E-4</v>
      </c>
    </row>
    <row r="4141" spans="1:25" x14ac:dyDescent="0.2">
      <c r="A4141" s="7">
        <v>55231</v>
      </c>
      <c r="B4141" s="8" t="s">
        <v>2325</v>
      </c>
      <c r="C4141" s="9" t="s">
        <v>860</v>
      </c>
      <c r="D4141" s="9" t="s">
        <v>24</v>
      </c>
      <c r="E4141" s="10">
        <v>2</v>
      </c>
      <c r="F4141" s="9" t="s">
        <v>42</v>
      </c>
      <c r="G4141" s="9" t="s">
        <v>35</v>
      </c>
      <c r="H4141" s="9" t="s">
        <v>36</v>
      </c>
      <c r="I4141" s="11">
        <v>2323620000</v>
      </c>
      <c r="J4141" s="11">
        <v>0</v>
      </c>
      <c r="K4141" s="11">
        <v>25460013</v>
      </c>
      <c r="L4141" s="11">
        <v>25460013</v>
      </c>
      <c r="M4141" s="11">
        <v>0</v>
      </c>
      <c r="N4141" s="11">
        <v>24401876</v>
      </c>
      <c r="O4141" s="8" t="s">
        <v>37</v>
      </c>
      <c r="P4141" s="12">
        <v>3416.2626399999999</v>
      </c>
      <c r="Q4141" s="12">
        <v>3436.9630539999998</v>
      </c>
      <c r="R4141" s="12">
        <v>172.74199999999999</v>
      </c>
      <c r="S4141" s="12">
        <v>171.7015957655</v>
      </c>
      <c r="T4141" s="12">
        <v>155.76666584910001</v>
      </c>
      <c r="U4141" s="8" t="s">
        <v>177</v>
      </c>
      <c r="V4141" s="8" t="s">
        <v>71</v>
      </c>
      <c r="W4141" s="8" t="s">
        <v>72</v>
      </c>
      <c r="X4141" s="8" t="s">
        <v>73</v>
      </c>
      <c r="Y4141" s="1">
        <f t="shared" si="64"/>
        <v>6.7441729400676529E-5</v>
      </c>
    </row>
    <row r="4142" spans="1:25" x14ac:dyDescent="0.2">
      <c r="A4142" s="7">
        <v>55232</v>
      </c>
      <c r="B4142" s="8" t="s">
        <v>2326</v>
      </c>
      <c r="C4142" s="9" t="s">
        <v>70</v>
      </c>
      <c r="D4142" s="9" t="s">
        <v>24</v>
      </c>
      <c r="E4142" s="10">
        <v>1</v>
      </c>
      <c r="F4142" s="9" t="s">
        <v>50</v>
      </c>
      <c r="G4142" s="9" t="s">
        <v>35</v>
      </c>
      <c r="H4142" s="9" t="s">
        <v>36</v>
      </c>
      <c r="I4142" s="11">
        <v>19058949</v>
      </c>
      <c r="J4142" s="11">
        <v>0</v>
      </c>
      <c r="K4142" s="11">
        <v>283771</v>
      </c>
      <c r="L4142" s="11">
        <v>283771</v>
      </c>
      <c r="M4142" s="11">
        <v>0</v>
      </c>
      <c r="N4142" s="11">
        <v>283771</v>
      </c>
      <c r="O4142" s="8" t="s">
        <v>37</v>
      </c>
      <c r="P4142" s="12">
        <v>46.538443999999998</v>
      </c>
      <c r="Q4142" s="12">
        <v>61.139282000000001</v>
      </c>
      <c r="R4142" s="12">
        <v>6.5259999999999998</v>
      </c>
      <c r="S4142" s="12">
        <v>4.9675082142000004</v>
      </c>
      <c r="T4142" s="12">
        <v>4.5064938892999997</v>
      </c>
      <c r="U4142" s="8" t="s">
        <v>38</v>
      </c>
      <c r="V4142" s="8" t="s">
        <v>64</v>
      </c>
      <c r="W4142" s="8" t="s">
        <v>65</v>
      </c>
      <c r="X4142" s="8" t="s">
        <v>65</v>
      </c>
      <c r="Y4142" s="1">
        <f t="shared" si="64"/>
        <v>3.1063041881270576E-4</v>
      </c>
    </row>
    <row r="4143" spans="1:25" x14ac:dyDescent="0.2">
      <c r="A4143" s="7">
        <v>55232</v>
      </c>
      <c r="B4143" s="8" t="s">
        <v>2326</v>
      </c>
      <c r="C4143" s="9" t="s">
        <v>70</v>
      </c>
      <c r="D4143" s="9" t="s">
        <v>24</v>
      </c>
      <c r="E4143" s="10">
        <v>1</v>
      </c>
      <c r="F4143" s="9" t="s">
        <v>50</v>
      </c>
      <c r="G4143" s="9" t="s">
        <v>26</v>
      </c>
      <c r="H4143" s="9" t="s">
        <v>27</v>
      </c>
      <c r="I4143" s="11">
        <v>2068051</v>
      </c>
      <c r="J4143" s="11">
        <v>0</v>
      </c>
      <c r="K4143" s="11">
        <v>32551</v>
      </c>
      <c r="L4143" s="11">
        <v>32551</v>
      </c>
      <c r="M4143" s="11">
        <v>0</v>
      </c>
      <c r="N4143" s="11">
        <v>5699</v>
      </c>
      <c r="O4143" s="8" t="s">
        <v>28</v>
      </c>
      <c r="P4143" s="12">
        <v>14.600838</v>
      </c>
      <c r="Q4143" s="12">
        <v>61.139282000000001</v>
      </c>
      <c r="R4143" s="12">
        <v>6.5259999999999998</v>
      </c>
      <c r="S4143" s="12">
        <v>1.5584917858</v>
      </c>
      <c r="T4143" s="12">
        <v>1.4138544732</v>
      </c>
      <c r="U4143" s="8" t="s">
        <v>38</v>
      </c>
      <c r="V4143" s="8" t="s">
        <v>64</v>
      </c>
      <c r="W4143" s="8" t="s">
        <v>65</v>
      </c>
      <c r="X4143" s="8" t="s">
        <v>65</v>
      </c>
      <c r="Y4143" s="1">
        <f t="shared" si="64"/>
        <v>2.8627385446490438E-3</v>
      </c>
    </row>
    <row r="4144" spans="1:25" x14ac:dyDescent="0.2">
      <c r="A4144" s="7">
        <v>55233</v>
      </c>
      <c r="B4144" s="8" t="s">
        <v>2327</v>
      </c>
      <c r="C4144" s="9" t="s">
        <v>860</v>
      </c>
      <c r="D4144" s="9" t="s">
        <v>24</v>
      </c>
      <c r="E4144" s="10">
        <v>2</v>
      </c>
      <c r="F4144" s="9" t="s">
        <v>50</v>
      </c>
      <c r="G4144" s="9" t="s">
        <v>35</v>
      </c>
      <c r="H4144" s="9" t="s">
        <v>36</v>
      </c>
      <c r="I4144" s="11">
        <v>103838000</v>
      </c>
      <c r="J4144" s="11">
        <v>0</v>
      </c>
      <c r="K4144" s="11">
        <v>1588468</v>
      </c>
      <c r="L4144" s="11">
        <v>1588468</v>
      </c>
      <c r="M4144" s="11">
        <v>0</v>
      </c>
      <c r="N4144" s="11">
        <v>1534752</v>
      </c>
      <c r="O4144" s="8" t="s">
        <v>37</v>
      </c>
      <c r="P4144" s="12">
        <v>251.69932800000001</v>
      </c>
      <c r="Q4144" s="12">
        <v>251.69932800000001</v>
      </c>
      <c r="R4144" s="12">
        <v>326.23099999999999</v>
      </c>
      <c r="S4144" s="12">
        <v>326.23099999999999</v>
      </c>
      <c r="T4144" s="12">
        <v>295.95482173639999</v>
      </c>
      <c r="U4144" s="8" t="s">
        <v>177</v>
      </c>
      <c r="V4144" s="8" t="s">
        <v>71</v>
      </c>
      <c r="W4144" s="8" t="s">
        <v>72</v>
      </c>
      <c r="X4144" s="8" t="s">
        <v>73</v>
      </c>
      <c r="Y4144" s="1">
        <f t="shared" si="64"/>
        <v>2.8501306817831622E-3</v>
      </c>
    </row>
    <row r="4145" spans="1:25" x14ac:dyDescent="0.2">
      <c r="A4145" s="7">
        <v>55234</v>
      </c>
      <c r="B4145" s="8" t="s">
        <v>2328</v>
      </c>
      <c r="C4145" s="9" t="s">
        <v>282</v>
      </c>
      <c r="D4145" s="9" t="s">
        <v>24</v>
      </c>
      <c r="E4145" s="10">
        <v>1</v>
      </c>
      <c r="F4145" s="9" t="s">
        <v>50</v>
      </c>
      <c r="G4145" s="9" t="s">
        <v>35</v>
      </c>
      <c r="H4145" s="9" t="s">
        <v>36</v>
      </c>
      <c r="I4145" s="11">
        <v>23134000</v>
      </c>
      <c r="J4145" s="11">
        <v>0</v>
      </c>
      <c r="K4145" s="11">
        <v>285535</v>
      </c>
      <c r="L4145" s="11">
        <v>285535</v>
      </c>
      <c r="M4145" s="11">
        <v>0</v>
      </c>
      <c r="N4145" s="11">
        <v>281871</v>
      </c>
      <c r="O4145" s="8" t="s">
        <v>37</v>
      </c>
      <c r="P4145" s="12">
        <v>46.226844</v>
      </c>
      <c r="Q4145" s="12">
        <v>46.226844</v>
      </c>
      <c r="R4145" s="12">
        <v>3.4279999999999999</v>
      </c>
      <c r="S4145" s="12">
        <v>3.4279999999999999</v>
      </c>
      <c r="T4145" s="12">
        <v>3.1098611993</v>
      </c>
      <c r="U4145" s="8" t="s">
        <v>38</v>
      </c>
      <c r="V4145" s="8" t="s">
        <v>60</v>
      </c>
      <c r="W4145" s="8" t="s">
        <v>61</v>
      </c>
      <c r="X4145" s="8" t="s">
        <v>62</v>
      </c>
      <c r="Y4145" s="1">
        <f t="shared" si="64"/>
        <v>1.3442682545171608E-4</v>
      </c>
    </row>
    <row r="4146" spans="1:25" x14ac:dyDescent="0.2">
      <c r="A4146" s="7">
        <v>55236</v>
      </c>
      <c r="B4146" s="8" t="s">
        <v>2329</v>
      </c>
      <c r="C4146" s="9" t="s">
        <v>176</v>
      </c>
      <c r="D4146" s="9" t="s">
        <v>24</v>
      </c>
      <c r="E4146" s="10">
        <v>2</v>
      </c>
      <c r="F4146" s="9" t="s">
        <v>50</v>
      </c>
      <c r="G4146" s="9" t="s">
        <v>35</v>
      </c>
      <c r="H4146" s="9" t="s">
        <v>36</v>
      </c>
      <c r="I4146" s="11">
        <v>257367000</v>
      </c>
      <c r="J4146" s="11">
        <v>0</v>
      </c>
      <c r="K4146" s="11">
        <v>3375916</v>
      </c>
      <c r="L4146" s="11">
        <v>3375916</v>
      </c>
      <c r="M4146" s="11">
        <v>0</v>
      </c>
      <c r="N4146" s="11">
        <v>3190846</v>
      </c>
      <c r="O4146" s="8" t="s">
        <v>37</v>
      </c>
      <c r="P4146" s="12">
        <v>523.29874400000006</v>
      </c>
      <c r="Q4146" s="12">
        <v>523.29874400000006</v>
      </c>
      <c r="R4146" s="12">
        <v>53.209000000000003</v>
      </c>
      <c r="S4146" s="12">
        <v>53.209000000000003</v>
      </c>
      <c r="T4146" s="12">
        <v>48.270888143000001</v>
      </c>
      <c r="U4146" s="8" t="s">
        <v>177</v>
      </c>
      <c r="V4146" s="8" t="s">
        <v>71</v>
      </c>
      <c r="W4146" s="8" t="s">
        <v>72</v>
      </c>
      <c r="X4146" s="8" t="s">
        <v>73</v>
      </c>
      <c r="Y4146" s="1">
        <f t="shared" si="64"/>
        <v>1.8755476290666638E-4</v>
      </c>
    </row>
    <row r="4147" spans="1:25" x14ac:dyDescent="0.2">
      <c r="A4147" s="7">
        <v>55237</v>
      </c>
      <c r="B4147" s="8" t="s">
        <v>2330</v>
      </c>
      <c r="C4147" s="9" t="s">
        <v>176</v>
      </c>
      <c r="D4147" s="9" t="s">
        <v>24</v>
      </c>
      <c r="E4147" s="10">
        <v>2</v>
      </c>
      <c r="F4147" s="9" t="s">
        <v>50</v>
      </c>
      <c r="G4147" s="9" t="s">
        <v>35</v>
      </c>
      <c r="H4147" s="9" t="s">
        <v>36</v>
      </c>
      <c r="I4147" s="11">
        <v>310305000</v>
      </c>
      <c r="J4147" s="11">
        <v>0</v>
      </c>
      <c r="K4147" s="11">
        <v>3288054</v>
      </c>
      <c r="L4147" s="11">
        <v>3288054</v>
      </c>
      <c r="M4147" s="11">
        <v>0</v>
      </c>
      <c r="N4147" s="11">
        <v>3119594</v>
      </c>
      <c r="O4147" s="8" t="s">
        <v>37</v>
      </c>
      <c r="P4147" s="12">
        <v>511.61341599999997</v>
      </c>
      <c r="Q4147" s="12">
        <v>511.61341599999997</v>
      </c>
      <c r="R4147" s="12">
        <v>152.095</v>
      </c>
      <c r="S4147" s="12">
        <v>152.095</v>
      </c>
      <c r="T4147" s="12">
        <v>137.97967885329999</v>
      </c>
      <c r="U4147" s="8" t="s">
        <v>38</v>
      </c>
      <c r="V4147" s="8" t="s">
        <v>60</v>
      </c>
      <c r="W4147" s="8" t="s">
        <v>61</v>
      </c>
      <c r="X4147" s="8" t="s">
        <v>62</v>
      </c>
      <c r="Y4147" s="1">
        <f t="shared" si="64"/>
        <v>4.4465381664813647E-4</v>
      </c>
    </row>
    <row r="4148" spans="1:25" x14ac:dyDescent="0.2">
      <c r="A4148" s="7">
        <v>55238</v>
      </c>
      <c r="B4148" s="8" t="s">
        <v>2331</v>
      </c>
      <c r="C4148" s="9" t="s">
        <v>176</v>
      </c>
      <c r="D4148" s="9" t="s">
        <v>24</v>
      </c>
      <c r="E4148" s="10">
        <v>2</v>
      </c>
      <c r="F4148" s="9" t="s">
        <v>50</v>
      </c>
      <c r="G4148" s="9" t="s">
        <v>35</v>
      </c>
      <c r="H4148" s="9" t="s">
        <v>36</v>
      </c>
      <c r="I4148" s="11">
        <v>129247000</v>
      </c>
      <c r="J4148" s="11">
        <v>0</v>
      </c>
      <c r="K4148" s="11">
        <v>1384141</v>
      </c>
      <c r="L4148" s="11">
        <v>1384141</v>
      </c>
      <c r="M4148" s="11">
        <v>0</v>
      </c>
      <c r="N4148" s="11">
        <v>1310740</v>
      </c>
      <c r="O4148" s="8" t="s">
        <v>37</v>
      </c>
      <c r="P4148" s="12">
        <v>214.96136000000001</v>
      </c>
      <c r="Q4148" s="12">
        <v>214.96136000000001</v>
      </c>
      <c r="R4148" s="12">
        <v>36.133000000000003</v>
      </c>
      <c r="S4148" s="12">
        <v>36.133000000000003</v>
      </c>
      <c r="T4148" s="12">
        <v>32.779642565499998</v>
      </c>
      <c r="U4148" s="8" t="s">
        <v>177</v>
      </c>
      <c r="V4148" s="8" t="s">
        <v>71</v>
      </c>
      <c r="W4148" s="8" t="s">
        <v>72</v>
      </c>
      <c r="X4148" s="8" t="s">
        <v>73</v>
      </c>
      <c r="Y4148" s="1">
        <f t="shared" si="64"/>
        <v>2.5361761282660335E-4</v>
      </c>
    </row>
    <row r="4149" spans="1:25" x14ac:dyDescent="0.2">
      <c r="A4149" s="7">
        <v>55239</v>
      </c>
      <c r="B4149" s="8" t="s">
        <v>2332</v>
      </c>
      <c r="C4149" s="9" t="s">
        <v>743</v>
      </c>
      <c r="D4149" s="9" t="s">
        <v>24</v>
      </c>
      <c r="E4149" s="10">
        <v>2</v>
      </c>
      <c r="F4149" s="9" t="s">
        <v>34</v>
      </c>
      <c r="G4149" s="9" t="s">
        <v>35</v>
      </c>
      <c r="H4149" s="9" t="s">
        <v>36</v>
      </c>
      <c r="I4149" s="11">
        <v>970226000</v>
      </c>
      <c r="J4149" s="11">
        <v>0</v>
      </c>
      <c r="K4149" s="11">
        <v>0</v>
      </c>
      <c r="L4149" s="11">
        <v>0</v>
      </c>
      <c r="M4149" s="11">
        <v>0</v>
      </c>
      <c r="N4149" s="11">
        <v>0</v>
      </c>
      <c r="O4149" s="8" t="s">
        <v>37</v>
      </c>
      <c r="P4149" s="12">
        <v>0</v>
      </c>
      <c r="Q4149" s="12">
        <v>2674.65128</v>
      </c>
      <c r="R4149" s="12">
        <v>113.233</v>
      </c>
      <c r="S4149" s="12">
        <v>0</v>
      </c>
      <c r="T4149" s="12">
        <v>0</v>
      </c>
      <c r="U4149" s="8" t="s">
        <v>177</v>
      </c>
      <c r="V4149" s="8" t="s">
        <v>71</v>
      </c>
      <c r="W4149" s="8" t="s">
        <v>72</v>
      </c>
      <c r="X4149" s="8" t="s">
        <v>73</v>
      </c>
      <c r="Y4149" s="1">
        <f t="shared" si="64"/>
        <v>1.0587561980919909E-4</v>
      </c>
    </row>
    <row r="4150" spans="1:25" x14ac:dyDescent="0.2">
      <c r="A4150" s="7">
        <v>55239</v>
      </c>
      <c r="B4150" s="8" t="s">
        <v>2332</v>
      </c>
      <c r="C4150" s="9" t="s">
        <v>743</v>
      </c>
      <c r="D4150" s="9" t="s">
        <v>24</v>
      </c>
      <c r="E4150" s="10">
        <v>2</v>
      </c>
      <c r="F4150" s="9" t="s">
        <v>42</v>
      </c>
      <c r="G4150" s="9" t="s">
        <v>35</v>
      </c>
      <c r="H4150" s="9" t="s">
        <v>36</v>
      </c>
      <c r="I4150" s="11">
        <v>1809276000</v>
      </c>
      <c r="J4150" s="11">
        <v>0</v>
      </c>
      <c r="K4150" s="11">
        <v>20034467</v>
      </c>
      <c r="L4150" s="11">
        <v>20034467</v>
      </c>
      <c r="M4150" s="11">
        <v>0</v>
      </c>
      <c r="N4150" s="11">
        <v>19104652</v>
      </c>
      <c r="O4150" s="8" t="s">
        <v>37</v>
      </c>
      <c r="P4150" s="12">
        <v>2674.65128</v>
      </c>
      <c r="Q4150" s="12">
        <v>2674.65128</v>
      </c>
      <c r="R4150" s="12">
        <v>113.233</v>
      </c>
      <c r="S4150" s="12">
        <v>113.233</v>
      </c>
      <c r="T4150" s="12">
        <v>102.72430372860001</v>
      </c>
      <c r="U4150" s="8" t="s">
        <v>177</v>
      </c>
      <c r="V4150" s="8" t="s">
        <v>71</v>
      </c>
      <c r="W4150" s="8" t="s">
        <v>72</v>
      </c>
      <c r="X4150" s="8" t="s">
        <v>73</v>
      </c>
      <c r="Y4150" s="1">
        <f t="shared" si="64"/>
        <v>5.6775903236985407E-5</v>
      </c>
    </row>
    <row r="4151" spans="1:25" x14ac:dyDescent="0.2">
      <c r="A4151" s="7">
        <v>55241</v>
      </c>
      <c r="B4151" s="8" t="s">
        <v>2333</v>
      </c>
      <c r="C4151" s="9" t="s">
        <v>33</v>
      </c>
      <c r="D4151" s="9" t="s">
        <v>24</v>
      </c>
      <c r="E4151" s="10">
        <v>2</v>
      </c>
      <c r="F4151" s="9" t="s">
        <v>34</v>
      </c>
      <c r="G4151" s="9" t="s">
        <v>35</v>
      </c>
      <c r="H4151" s="9" t="s">
        <v>36</v>
      </c>
      <c r="I4151" s="11">
        <v>568073000</v>
      </c>
      <c r="J4151" s="11">
        <v>0</v>
      </c>
      <c r="K4151" s="11">
        <v>0</v>
      </c>
      <c r="L4151" s="11">
        <v>0</v>
      </c>
      <c r="M4151" s="11">
        <v>0</v>
      </c>
      <c r="N4151" s="11">
        <v>0</v>
      </c>
      <c r="O4151" s="8" t="s">
        <v>37</v>
      </c>
      <c r="P4151" s="12">
        <v>0</v>
      </c>
      <c r="Q4151" s="12">
        <v>1742.0685800000001</v>
      </c>
      <c r="R4151" s="12">
        <v>61.738</v>
      </c>
      <c r="S4151" s="12">
        <v>0</v>
      </c>
      <c r="T4151" s="12">
        <v>0</v>
      </c>
      <c r="U4151" s="8" t="s">
        <v>38</v>
      </c>
      <c r="V4151" s="8" t="s">
        <v>39</v>
      </c>
      <c r="W4151" s="8" t="s">
        <v>40</v>
      </c>
      <c r="X4151" s="8" t="s">
        <v>41</v>
      </c>
      <c r="Y4151" s="1">
        <f t="shared" si="64"/>
        <v>9.8592588505350538E-5</v>
      </c>
    </row>
    <row r="4152" spans="1:25" x14ac:dyDescent="0.2">
      <c r="A4152" s="7">
        <v>55241</v>
      </c>
      <c r="B4152" s="8" t="s">
        <v>2333</v>
      </c>
      <c r="C4152" s="9" t="s">
        <v>33</v>
      </c>
      <c r="D4152" s="9" t="s">
        <v>24</v>
      </c>
      <c r="E4152" s="10">
        <v>2</v>
      </c>
      <c r="F4152" s="9" t="s">
        <v>42</v>
      </c>
      <c r="G4152" s="9" t="s">
        <v>35</v>
      </c>
      <c r="H4152" s="9" t="s">
        <v>36</v>
      </c>
      <c r="I4152" s="11">
        <v>1128246000</v>
      </c>
      <c r="J4152" s="11">
        <v>0</v>
      </c>
      <c r="K4152" s="11">
        <v>12690564</v>
      </c>
      <c r="L4152" s="11">
        <v>12690564</v>
      </c>
      <c r="M4152" s="11">
        <v>0</v>
      </c>
      <c r="N4152" s="11">
        <v>12443347</v>
      </c>
      <c r="O4152" s="8" t="s">
        <v>37</v>
      </c>
      <c r="P4152" s="12">
        <v>1742.0685800000001</v>
      </c>
      <c r="Q4152" s="12">
        <v>1742.0685800000001</v>
      </c>
      <c r="R4152" s="12">
        <v>61.738</v>
      </c>
      <c r="S4152" s="12">
        <v>61.738</v>
      </c>
      <c r="T4152" s="12">
        <v>56.008346185199997</v>
      </c>
      <c r="U4152" s="8" t="s">
        <v>38</v>
      </c>
      <c r="V4152" s="8" t="s">
        <v>39</v>
      </c>
      <c r="W4152" s="8" t="s">
        <v>40</v>
      </c>
      <c r="X4152" s="8" t="s">
        <v>41</v>
      </c>
      <c r="Y4152" s="1">
        <f t="shared" si="64"/>
        <v>4.964146784477853E-5</v>
      </c>
    </row>
    <row r="4153" spans="1:25" x14ac:dyDescent="0.2">
      <c r="A4153" s="7">
        <v>55242</v>
      </c>
      <c r="B4153" s="8" t="s">
        <v>2334</v>
      </c>
      <c r="C4153" s="9" t="s">
        <v>130</v>
      </c>
      <c r="D4153" s="9" t="s">
        <v>24</v>
      </c>
      <c r="E4153" s="10">
        <v>2</v>
      </c>
      <c r="F4153" s="9" t="s">
        <v>34</v>
      </c>
      <c r="G4153" s="9" t="s">
        <v>35</v>
      </c>
      <c r="H4153" s="9" t="s">
        <v>36</v>
      </c>
      <c r="I4153" s="11">
        <v>492173000</v>
      </c>
      <c r="J4153" s="11">
        <v>0</v>
      </c>
      <c r="K4153" s="11">
        <v>0</v>
      </c>
      <c r="L4153" s="11">
        <v>0</v>
      </c>
      <c r="M4153" s="11">
        <v>0</v>
      </c>
      <c r="N4153" s="11">
        <v>0</v>
      </c>
      <c r="O4153" s="8" t="s">
        <v>37</v>
      </c>
      <c r="P4153" s="12">
        <v>0</v>
      </c>
      <c r="Q4153" s="12">
        <v>1538.58194</v>
      </c>
      <c r="R4153" s="12">
        <v>166.21600000000001</v>
      </c>
      <c r="S4153" s="12">
        <v>0</v>
      </c>
      <c r="T4153" s="12">
        <v>0</v>
      </c>
      <c r="U4153" s="8" t="s">
        <v>38</v>
      </c>
      <c r="V4153" s="8" t="s">
        <v>39</v>
      </c>
      <c r="W4153" s="8" t="s">
        <v>40</v>
      </c>
      <c r="X4153" s="8" t="s">
        <v>41</v>
      </c>
      <c r="Y4153" s="1">
        <f t="shared" si="64"/>
        <v>3.0637329142395054E-4</v>
      </c>
    </row>
    <row r="4154" spans="1:25" x14ac:dyDescent="0.2">
      <c r="A4154" s="7">
        <v>55242</v>
      </c>
      <c r="B4154" s="8" t="s">
        <v>2334</v>
      </c>
      <c r="C4154" s="9" t="s">
        <v>130</v>
      </c>
      <c r="D4154" s="9" t="s">
        <v>24</v>
      </c>
      <c r="E4154" s="10">
        <v>2</v>
      </c>
      <c r="F4154" s="9" t="s">
        <v>42</v>
      </c>
      <c r="G4154" s="9" t="s">
        <v>35</v>
      </c>
      <c r="H4154" s="9" t="s">
        <v>36</v>
      </c>
      <c r="I4154" s="11">
        <v>1008430000</v>
      </c>
      <c r="J4154" s="11">
        <v>0</v>
      </c>
      <c r="K4154" s="11">
        <v>11203928</v>
      </c>
      <c r="L4154" s="11">
        <v>11203928</v>
      </c>
      <c r="M4154" s="11">
        <v>0</v>
      </c>
      <c r="N4154" s="11">
        <v>10989871</v>
      </c>
      <c r="O4154" s="8" t="s">
        <v>37</v>
      </c>
      <c r="P4154" s="12">
        <v>1538.58194</v>
      </c>
      <c r="Q4154" s="12">
        <v>1538.58194</v>
      </c>
      <c r="R4154" s="12">
        <v>166.21600000000001</v>
      </c>
      <c r="S4154" s="12">
        <v>166.21600000000001</v>
      </c>
      <c r="T4154" s="12">
        <v>150.7901660165</v>
      </c>
      <c r="U4154" s="8" t="s">
        <v>38</v>
      </c>
      <c r="V4154" s="8" t="s">
        <v>39</v>
      </c>
      <c r="W4154" s="8" t="s">
        <v>40</v>
      </c>
      <c r="X4154" s="8" t="s">
        <v>41</v>
      </c>
      <c r="Y4154" s="1">
        <f t="shared" si="64"/>
        <v>1.4952813974197516E-4</v>
      </c>
    </row>
    <row r="4155" spans="1:25" x14ac:dyDescent="0.2">
      <c r="A4155" s="7">
        <v>55243</v>
      </c>
      <c r="B4155" s="8" t="s">
        <v>2335</v>
      </c>
      <c r="C4155" s="9" t="s">
        <v>764</v>
      </c>
      <c r="D4155" s="9" t="s">
        <v>24</v>
      </c>
      <c r="E4155" s="10">
        <v>2</v>
      </c>
      <c r="F4155" s="9" t="s">
        <v>50</v>
      </c>
      <c r="G4155" s="9" t="s">
        <v>35</v>
      </c>
      <c r="H4155" s="9" t="s">
        <v>36</v>
      </c>
      <c r="I4155" s="11">
        <v>19420218</v>
      </c>
      <c r="J4155" s="11">
        <v>0</v>
      </c>
      <c r="K4155" s="11">
        <v>285175</v>
      </c>
      <c r="L4155" s="11">
        <v>285175</v>
      </c>
      <c r="M4155" s="11">
        <v>0</v>
      </c>
      <c r="N4155" s="11">
        <v>278218</v>
      </c>
      <c r="O4155" s="8" t="s">
        <v>37</v>
      </c>
      <c r="P4155" s="12">
        <v>45.627752000000001</v>
      </c>
      <c r="Q4155" s="12">
        <v>48.092614400000002</v>
      </c>
      <c r="R4155" s="12">
        <v>71.322000000000003</v>
      </c>
      <c r="S4155" s="12">
        <v>67.666575600900003</v>
      </c>
      <c r="T4155" s="12">
        <v>61.386714688300003</v>
      </c>
      <c r="U4155" s="8" t="s">
        <v>208</v>
      </c>
      <c r="V4155" s="8" t="s">
        <v>765</v>
      </c>
      <c r="W4155" s="8" t="s">
        <v>766</v>
      </c>
      <c r="X4155" s="8" t="s">
        <v>766</v>
      </c>
      <c r="Y4155" s="1">
        <f t="shared" si="64"/>
        <v>3.3316952760262526E-3</v>
      </c>
    </row>
    <row r="4156" spans="1:25" x14ac:dyDescent="0.2">
      <c r="A4156" s="7">
        <v>55243</v>
      </c>
      <c r="B4156" s="8" t="s">
        <v>2335</v>
      </c>
      <c r="C4156" s="9" t="s">
        <v>764</v>
      </c>
      <c r="D4156" s="9" t="s">
        <v>24</v>
      </c>
      <c r="E4156" s="10">
        <v>2</v>
      </c>
      <c r="F4156" s="9" t="s">
        <v>50</v>
      </c>
      <c r="G4156" s="9" t="s">
        <v>207</v>
      </c>
      <c r="H4156" s="9" t="s">
        <v>27</v>
      </c>
      <c r="I4156" s="11">
        <v>376782</v>
      </c>
      <c r="J4156" s="11">
        <v>0</v>
      </c>
      <c r="K4156" s="11">
        <v>5531</v>
      </c>
      <c r="L4156" s="11">
        <v>5531</v>
      </c>
      <c r="M4156" s="11">
        <v>0</v>
      </c>
      <c r="N4156" s="11">
        <v>988</v>
      </c>
      <c r="O4156" s="8" t="s">
        <v>28</v>
      </c>
      <c r="P4156" s="12">
        <v>2.4648623999999999</v>
      </c>
      <c r="Q4156" s="12">
        <v>48.092614400000002</v>
      </c>
      <c r="R4156" s="12">
        <v>71.322000000000003</v>
      </c>
      <c r="S4156" s="12">
        <v>3.6554243991000002</v>
      </c>
      <c r="T4156" s="12">
        <v>3.3161792606999998</v>
      </c>
      <c r="U4156" s="8" t="s">
        <v>208</v>
      </c>
      <c r="V4156" s="8" t="s">
        <v>765</v>
      </c>
      <c r="W4156" s="8" t="s">
        <v>766</v>
      </c>
      <c r="X4156" s="8" t="s">
        <v>766</v>
      </c>
      <c r="Y4156" s="1">
        <f t="shared" si="64"/>
        <v>0.17172330039651579</v>
      </c>
    </row>
    <row r="4157" spans="1:25" x14ac:dyDescent="0.2">
      <c r="A4157" s="7">
        <v>55244</v>
      </c>
      <c r="B4157" s="8" t="s">
        <v>2336</v>
      </c>
      <c r="C4157" s="9" t="s">
        <v>284</v>
      </c>
      <c r="D4157" s="9" t="s">
        <v>24</v>
      </c>
      <c r="E4157" s="10">
        <v>1</v>
      </c>
      <c r="F4157" s="9" t="s">
        <v>50</v>
      </c>
      <c r="G4157" s="9" t="s">
        <v>35</v>
      </c>
      <c r="H4157" s="9" t="s">
        <v>36</v>
      </c>
      <c r="I4157" s="11">
        <v>110143000</v>
      </c>
      <c r="J4157" s="11">
        <v>0</v>
      </c>
      <c r="K4157" s="11">
        <v>1274022</v>
      </c>
      <c r="L4157" s="11">
        <v>1274022</v>
      </c>
      <c r="M4157" s="11">
        <v>0</v>
      </c>
      <c r="N4157" s="11">
        <v>1232129</v>
      </c>
      <c r="O4157" s="8" t="s">
        <v>37</v>
      </c>
      <c r="P4157" s="12">
        <v>202.06915599999999</v>
      </c>
      <c r="Q4157" s="12">
        <v>202.06915599999999</v>
      </c>
      <c r="R4157" s="12">
        <v>31.774000000000001</v>
      </c>
      <c r="S4157" s="12">
        <v>31.774000000000001</v>
      </c>
      <c r="T4157" s="12">
        <v>28.825183706800001</v>
      </c>
      <c r="U4157" s="8" t="s">
        <v>38</v>
      </c>
      <c r="V4157" s="8" t="s">
        <v>39</v>
      </c>
      <c r="W4157" s="8" t="s">
        <v>40</v>
      </c>
      <c r="X4157" s="8" t="s">
        <v>41</v>
      </c>
      <c r="Y4157" s="1">
        <f t="shared" si="64"/>
        <v>2.6170429523437712E-4</v>
      </c>
    </row>
    <row r="4158" spans="1:25" x14ac:dyDescent="0.2">
      <c r="A4158" s="7">
        <v>55245</v>
      </c>
      <c r="B4158" s="8" t="s">
        <v>2337</v>
      </c>
      <c r="C4158" s="9" t="s">
        <v>176</v>
      </c>
      <c r="D4158" s="9" t="s">
        <v>504</v>
      </c>
      <c r="E4158" s="10">
        <v>7</v>
      </c>
      <c r="F4158" s="9" t="s">
        <v>43</v>
      </c>
      <c r="G4158" s="9" t="s">
        <v>35</v>
      </c>
      <c r="H4158" s="9" t="s">
        <v>36</v>
      </c>
      <c r="I4158" s="11">
        <v>38868143</v>
      </c>
      <c r="J4158" s="11">
        <v>2366174</v>
      </c>
      <c r="K4158" s="11">
        <v>3053992</v>
      </c>
      <c r="L4158" s="11">
        <v>168414</v>
      </c>
      <c r="M4158" s="11">
        <v>2885578</v>
      </c>
      <c r="N4158" s="11">
        <v>2955704</v>
      </c>
      <c r="O4158" s="8" t="s">
        <v>37</v>
      </c>
      <c r="P4158" s="12">
        <v>227.58920800000001</v>
      </c>
      <c r="Q4158" s="12">
        <v>227.58920800000001</v>
      </c>
      <c r="R4158" s="12" t="s">
        <v>3417</v>
      </c>
      <c r="S4158" s="12">
        <v>227.58920800000001</v>
      </c>
      <c r="T4158" s="12">
        <v>206.4675750703</v>
      </c>
      <c r="U4158" s="8" t="s">
        <v>38</v>
      </c>
      <c r="V4158" s="8" t="s">
        <v>60</v>
      </c>
      <c r="W4158" s="8" t="s">
        <v>61</v>
      </c>
      <c r="X4158" s="8" t="s">
        <v>62</v>
      </c>
      <c r="Y4158" s="1">
        <f t="shared" si="64"/>
        <v>5.3119999859602253E-3</v>
      </c>
    </row>
    <row r="4159" spans="1:25" x14ac:dyDescent="0.2">
      <c r="A4159" s="7">
        <v>55247</v>
      </c>
      <c r="B4159" s="8" t="s">
        <v>2338</v>
      </c>
      <c r="C4159" s="9" t="s">
        <v>816</v>
      </c>
      <c r="D4159" s="9" t="s">
        <v>24</v>
      </c>
      <c r="E4159" s="10">
        <v>2</v>
      </c>
      <c r="F4159" s="9" t="s">
        <v>50</v>
      </c>
      <c r="G4159" s="9" t="s">
        <v>35</v>
      </c>
      <c r="H4159" s="9" t="s">
        <v>36</v>
      </c>
      <c r="I4159" s="11">
        <v>385656547</v>
      </c>
      <c r="J4159" s="11">
        <v>0</v>
      </c>
      <c r="K4159" s="11">
        <v>4874720</v>
      </c>
      <c r="L4159" s="11">
        <v>4874720</v>
      </c>
      <c r="M4159" s="11">
        <v>0</v>
      </c>
      <c r="N4159" s="11">
        <v>4555812</v>
      </c>
      <c r="O4159" s="8" t="s">
        <v>37</v>
      </c>
      <c r="P4159" s="12">
        <v>747.15316800000005</v>
      </c>
      <c r="Q4159" s="12">
        <v>759.51738</v>
      </c>
      <c r="R4159" s="12">
        <v>279.03300000000002</v>
      </c>
      <c r="S4159" s="12">
        <v>274.49061129649999</v>
      </c>
      <c r="T4159" s="12">
        <v>249.0162490216</v>
      </c>
      <c r="U4159" s="8" t="s">
        <v>177</v>
      </c>
      <c r="V4159" s="8" t="s">
        <v>71</v>
      </c>
      <c r="W4159" s="8" t="s">
        <v>72</v>
      </c>
      <c r="X4159" s="8" t="s">
        <v>73</v>
      </c>
      <c r="Y4159" s="1">
        <f t="shared" si="64"/>
        <v>6.563730191387105E-4</v>
      </c>
    </row>
    <row r="4160" spans="1:25" x14ac:dyDescent="0.2">
      <c r="A4160" s="7">
        <v>55247</v>
      </c>
      <c r="B4160" s="8" t="s">
        <v>2338</v>
      </c>
      <c r="C4160" s="9" t="s">
        <v>816</v>
      </c>
      <c r="D4160" s="9" t="s">
        <v>24</v>
      </c>
      <c r="E4160" s="10">
        <v>2</v>
      </c>
      <c r="F4160" s="9" t="s">
        <v>50</v>
      </c>
      <c r="G4160" s="9" t="s">
        <v>26</v>
      </c>
      <c r="H4160" s="9" t="s">
        <v>27</v>
      </c>
      <c r="I4160" s="11">
        <v>2214453</v>
      </c>
      <c r="J4160" s="11">
        <v>0</v>
      </c>
      <c r="K4160" s="11">
        <v>27990</v>
      </c>
      <c r="L4160" s="11">
        <v>27990</v>
      </c>
      <c r="M4160" s="11">
        <v>0</v>
      </c>
      <c r="N4160" s="11">
        <v>4826</v>
      </c>
      <c r="O4160" s="8" t="s">
        <v>28</v>
      </c>
      <c r="P4160" s="12">
        <v>12.364212</v>
      </c>
      <c r="Q4160" s="12">
        <v>759.51738</v>
      </c>
      <c r="R4160" s="12">
        <v>279.03300000000002</v>
      </c>
      <c r="S4160" s="12">
        <v>4.5423887035000003</v>
      </c>
      <c r="T4160" s="12">
        <v>4.1208279992000003</v>
      </c>
      <c r="U4160" s="8" t="s">
        <v>177</v>
      </c>
      <c r="V4160" s="8" t="s">
        <v>71</v>
      </c>
      <c r="W4160" s="8" t="s">
        <v>72</v>
      </c>
      <c r="X4160" s="8" t="s">
        <v>73</v>
      </c>
      <c r="Y4160" s="1">
        <f t="shared" si="64"/>
        <v>0.11431019403211538</v>
      </c>
    </row>
    <row r="4161" spans="1:25" x14ac:dyDescent="0.2">
      <c r="A4161" s="7">
        <v>55250</v>
      </c>
      <c r="B4161" s="8" t="s">
        <v>2339</v>
      </c>
      <c r="C4161" s="9" t="s">
        <v>176</v>
      </c>
      <c r="D4161" s="9" t="s">
        <v>24</v>
      </c>
      <c r="E4161" s="10">
        <v>2</v>
      </c>
      <c r="F4161" s="9" t="s">
        <v>50</v>
      </c>
      <c r="G4161" s="9" t="s">
        <v>35</v>
      </c>
      <c r="H4161" s="9" t="s">
        <v>36</v>
      </c>
      <c r="I4161" s="11">
        <v>388647000</v>
      </c>
      <c r="J4161" s="11">
        <v>0</v>
      </c>
      <c r="K4161" s="11">
        <v>4105968</v>
      </c>
      <c r="L4161" s="11">
        <v>4105968</v>
      </c>
      <c r="M4161" s="11">
        <v>0</v>
      </c>
      <c r="N4161" s="11">
        <v>3873554</v>
      </c>
      <c r="O4161" s="8" t="s">
        <v>37</v>
      </c>
      <c r="P4161" s="12">
        <v>635.26285600000006</v>
      </c>
      <c r="Q4161" s="12">
        <v>635.26285600000006</v>
      </c>
      <c r="R4161" s="12">
        <v>399.05399999999997</v>
      </c>
      <c r="S4161" s="12">
        <v>399.05399999999997</v>
      </c>
      <c r="T4161" s="12">
        <v>362.01941395260002</v>
      </c>
      <c r="U4161" s="8" t="s">
        <v>177</v>
      </c>
      <c r="V4161" s="8" t="s">
        <v>71</v>
      </c>
      <c r="W4161" s="8" t="s">
        <v>72</v>
      </c>
      <c r="X4161" s="8" t="s">
        <v>73</v>
      </c>
      <c r="Y4161" s="1">
        <f t="shared" si="64"/>
        <v>9.3147715790936245E-4</v>
      </c>
    </row>
    <row r="4162" spans="1:25" x14ac:dyDescent="0.2">
      <c r="A4162" s="7">
        <v>55251</v>
      </c>
      <c r="B4162" s="8" t="s">
        <v>2340</v>
      </c>
      <c r="C4162" s="9" t="s">
        <v>923</v>
      </c>
      <c r="D4162" s="9" t="s">
        <v>24</v>
      </c>
      <c r="E4162" s="10">
        <v>1</v>
      </c>
      <c r="F4162" s="9" t="s">
        <v>50</v>
      </c>
      <c r="G4162" s="9" t="s">
        <v>35</v>
      </c>
      <c r="H4162" s="9" t="s">
        <v>36</v>
      </c>
      <c r="I4162" s="11">
        <v>570859000</v>
      </c>
      <c r="J4162" s="11">
        <v>0</v>
      </c>
      <c r="K4162" s="11">
        <v>4774862</v>
      </c>
      <c r="L4162" s="11">
        <v>4774862</v>
      </c>
      <c r="M4162" s="11">
        <v>0</v>
      </c>
      <c r="N4162" s="11">
        <v>4774862</v>
      </c>
      <c r="O4162" s="8" t="s">
        <v>37</v>
      </c>
      <c r="P4162" s="12">
        <v>783.07736799999998</v>
      </c>
      <c r="Q4162" s="12">
        <v>783.07736799999998</v>
      </c>
      <c r="R4162" s="12">
        <v>170.584</v>
      </c>
      <c r="S4162" s="12">
        <v>170.584</v>
      </c>
      <c r="T4162" s="12">
        <v>154.7527896217</v>
      </c>
      <c r="U4162" s="8" t="s">
        <v>38</v>
      </c>
      <c r="V4162" s="8" t="s">
        <v>64</v>
      </c>
      <c r="W4162" s="8" t="s">
        <v>65</v>
      </c>
      <c r="X4162" s="8" t="s">
        <v>65</v>
      </c>
      <c r="Y4162" s="1">
        <f t="shared" si="64"/>
        <v>2.7108488442855421E-4</v>
      </c>
    </row>
    <row r="4163" spans="1:25" x14ac:dyDescent="0.2">
      <c r="A4163" s="7">
        <v>55253</v>
      </c>
      <c r="B4163" s="8" t="s">
        <v>2341</v>
      </c>
      <c r="C4163" s="9" t="s">
        <v>176</v>
      </c>
      <c r="D4163" s="9" t="s">
        <v>24</v>
      </c>
      <c r="E4163" s="10">
        <v>2</v>
      </c>
      <c r="F4163" s="9" t="s">
        <v>50</v>
      </c>
      <c r="G4163" s="9" t="s">
        <v>35</v>
      </c>
      <c r="H4163" s="9" t="s">
        <v>36</v>
      </c>
      <c r="I4163" s="11">
        <v>37942000</v>
      </c>
      <c r="J4163" s="11">
        <v>0</v>
      </c>
      <c r="K4163" s="11">
        <v>499389</v>
      </c>
      <c r="L4163" s="11">
        <v>499389</v>
      </c>
      <c r="M4163" s="11">
        <v>0</v>
      </c>
      <c r="N4163" s="11">
        <v>470677</v>
      </c>
      <c r="O4163" s="8" t="s">
        <v>37</v>
      </c>
      <c r="P4163" s="12">
        <v>77.191028000000003</v>
      </c>
      <c r="Q4163" s="12">
        <v>77.191028000000003</v>
      </c>
      <c r="R4163" s="12">
        <v>6.6559999999999997</v>
      </c>
      <c r="S4163" s="12">
        <v>6.6559999999999997</v>
      </c>
      <c r="T4163" s="12">
        <v>6.0382835888999997</v>
      </c>
      <c r="U4163" s="8" t="s">
        <v>177</v>
      </c>
      <c r="V4163" s="8" t="s">
        <v>71</v>
      </c>
      <c r="W4163" s="8" t="s">
        <v>72</v>
      </c>
      <c r="X4163" s="8" t="s">
        <v>73</v>
      </c>
      <c r="Y4163" s="1">
        <f t="shared" si="64"/>
        <v>1.5914351800115964E-4</v>
      </c>
    </row>
    <row r="4164" spans="1:25" x14ac:dyDescent="0.2">
      <c r="A4164" s="7">
        <v>55259</v>
      </c>
      <c r="B4164" s="8" t="s">
        <v>2342</v>
      </c>
      <c r="C4164" s="9" t="s">
        <v>339</v>
      </c>
      <c r="D4164" s="9" t="s">
        <v>24</v>
      </c>
      <c r="E4164" s="10">
        <v>3</v>
      </c>
      <c r="F4164" s="9" t="s">
        <v>34</v>
      </c>
      <c r="G4164" s="9" t="s">
        <v>35</v>
      </c>
      <c r="H4164" s="9" t="s">
        <v>36</v>
      </c>
      <c r="I4164" s="11">
        <v>636100000</v>
      </c>
      <c r="J4164" s="11">
        <v>53431</v>
      </c>
      <c r="K4164" s="11">
        <v>1870632</v>
      </c>
      <c r="L4164" s="11">
        <v>1749197</v>
      </c>
      <c r="M4164" s="11">
        <v>121435</v>
      </c>
      <c r="N4164" s="11">
        <v>1782805</v>
      </c>
      <c r="O4164" s="8" t="s">
        <v>37</v>
      </c>
      <c r="P4164" s="12">
        <v>24.95927</v>
      </c>
      <c r="Q4164" s="12">
        <v>3210.4522099999999</v>
      </c>
      <c r="R4164" s="12">
        <v>103.46899999999999</v>
      </c>
      <c r="S4164" s="12">
        <v>0.80440714849999995</v>
      </c>
      <c r="T4164" s="12">
        <v>0.72975337790000006</v>
      </c>
      <c r="U4164" s="8" t="s">
        <v>177</v>
      </c>
      <c r="V4164" s="8" t="s">
        <v>60</v>
      </c>
      <c r="W4164" s="8" t="s">
        <v>61</v>
      </c>
      <c r="X4164" s="8" t="s">
        <v>62</v>
      </c>
      <c r="Y4164" s="1">
        <f t="shared" ref="Y4164:Y4227" si="65">IFERROR(ABS(R4164/(I4164/1000))*0.907185,ABS(T4164/(I4164/1000)))</f>
        <v>1.4756410118692029E-4</v>
      </c>
    </row>
    <row r="4165" spans="1:25" x14ac:dyDescent="0.2">
      <c r="A4165" s="7">
        <v>55259</v>
      </c>
      <c r="B4165" s="8" t="s">
        <v>2342</v>
      </c>
      <c r="C4165" s="9" t="s">
        <v>339</v>
      </c>
      <c r="D4165" s="9" t="s">
        <v>24</v>
      </c>
      <c r="E4165" s="10">
        <v>3</v>
      </c>
      <c r="F4165" s="9" t="s">
        <v>42</v>
      </c>
      <c r="G4165" s="9" t="s">
        <v>35</v>
      </c>
      <c r="H4165" s="9" t="s">
        <v>36</v>
      </c>
      <c r="I4165" s="11">
        <v>2170026000</v>
      </c>
      <c r="J4165" s="11">
        <v>1453400</v>
      </c>
      <c r="K4165" s="11">
        <v>23880568</v>
      </c>
      <c r="L4165" s="11">
        <v>20577388</v>
      </c>
      <c r="M4165" s="11">
        <v>3303180</v>
      </c>
      <c r="N4165" s="11">
        <v>22753521</v>
      </c>
      <c r="O4165" s="8" t="s">
        <v>37</v>
      </c>
      <c r="P4165" s="12">
        <v>3185.4929400000001</v>
      </c>
      <c r="Q4165" s="12">
        <v>3210.4522099999999</v>
      </c>
      <c r="R4165" s="12">
        <v>103.46899999999999</v>
      </c>
      <c r="S4165" s="12">
        <v>102.6645928515</v>
      </c>
      <c r="T4165" s="12">
        <v>93.136707658099994</v>
      </c>
      <c r="U4165" s="8" t="s">
        <v>177</v>
      </c>
      <c r="V4165" s="8" t="s">
        <v>60</v>
      </c>
      <c r="W4165" s="8" t="s">
        <v>61</v>
      </c>
      <c r="X4165" s="8" t="s">
        <v>62</v>
      </c>
      <c r="Y4165" s="1">
        <f t="shared" si="65"/>
        <v>4.3255483927381516E-5</v>
      </c>
    </row>
    <row r="4166" spans="1:25" x14ac:dyDescent="0.2">
      <c r="A4166" s="7">
        <v>55262</v>
      </c>
      <c r="B4166" s="8" t="s">
        <v>2343</v>
      </c>
      <c r="C4166" s="9" t="s">
        <v>816</v>
      </c>
      <c r="D4166" s="9" t="s">
        <v>24</v>
      </c>
      <c r="E4166" s="10">
        <v>1</v>
      </c>
      <c r="F4166" s="9" t="s">
        <v>50</v>
      </c>
      <c r="G4166" s="9" t="s">
        <v>35</v>
      </c>
      <c r="H4166" s="9" t="s">
        <v>36</v>
      </c>
      <c r="I4166" s="11">
        <v>2926000</v>
      </c>
      <c r="J4166" s="11">
        <v>0</v>
      </c>
      <c r="K4166" s="11">
        <v>45737</v>
      </c>
      <c r="L4166" s="11">
        <v>45737</v>
      </c>
      <c r="M4166" s="11">
        <v>0</v>
      </c>
      <c r="N4166" s="11">
        <v>44405</v>
      </c>
      <c r="O4166" s="8" t="s">
        <v>37</v>
      </c>
      <c r="P4166" s="12">
        <v>7.2824200000000001</v>
      </c>
      <c r="Q4166" s="12">
        <v>7.2824200000000001</v>
      </c>
      <c r="R4166" s="12">
        <v>2.1269999999999998</v>
      </c>
      <c r="S4166" s="12">
        <v>2.1269999999999998</v>
      </c>
      <c r="T4166" s="12">
        <v>1.9296017418</v>
      </c>
      <c r="U4166" s="8" t="s">
        <v>177</v>
      </c>
      <c r="V4166" s="8" t="s">
        <v>71</v>
      </c>
      <c r="W4166" s="8" t="s">
        <v>72</v>
      </c>
      <c r="X4166" s="8" t="s">
        <v>73</v>
      </c>
      <c r="Y4166" s="1">
        <f t="shared" si="65"/>
        <v>6.5946086637047152E-4</v>
      </c>
    </row>
    <row r="4167" spans="1:25" x14ac:dyDescent="0.2">
      <c r="A4167" s="7">
        <v>55263</v>
      </c>
      <c r="B4167" s="8" t="s">
        <v>2344</v>
      </c>
      <c r="C4167" s="9" t="s">
        <v>816</v>
      </c>
      <c r="D4167" s="9" t="s">
        <v>24</v>
      </c>
      <c r="E4167" s="10">
        <v>1</v>
      </c>
      <c r="F4167" s="9" t="s">
        <v>50</v>
      </c>
      <c r="G4167" s="9" t="s">
        <v>35</v>
      </c>
      <c r="H4167" s="9" t="s">
        <v>36</v>
      </c>
      <c r="I4167" s="11">
        <v>3177000</v>
      </c>
      <c r="J4167" s="11">
        <v>0</v>
      </c>
      <c r="K4167" s="11">
        <v>52551</v>
      </c>
      <c r="L4167" s="11">
        <v>52551</v>
      </c>
      <c r="M4167" s="11">
        <v>0</v>
      </c>
      <c r="N4167" s="11">
        <v>51019</v>
      </c>
      <c r="O4167" s="8" t="s">
        <v>37</v>
      </c>
      <c r="P4167" s="12">
        <v>8.3671159999999993</v>
      </c>
      <c r="Q4167" s="12">
        <v>8.3671159999999993</v>
      </c>
      <c r="R4167" s="12">
        <v>2.5329999999999999</v>
      </c>
      <c r="S4167" s="12">
        <v>2.5329999999999999</v>
      </c>
      <c r="T4167" s="12">
        <v>2.2979225256000002</v>
      </c>
      <c r="U4167" s="8" t="s">
        <v>177</v>
      </c>
      <c r="V4167" s="8" t="s">
        <v>71</v>
      </c>
      <c r="W4167" s="8" t="s">
        <v>72</v>
      </c>
      <c r="X4167" s="8" t="s">
        <v>73</v>
      </c>
      <c r="Y4167" s="1">
        <f t="shared" si="65"/>
        <v>7.2329228989612842E-4</v>
      </c>
    </row>
    <row r="4168" spans="1:25" x14ac:dyDescent="0.2">
      <c r="A4168" s="7">
        <v>55264</v>
      </c>
      <c r="B4168" s="8" t="s">
        <v>2345</v>
      </c>
      <c r="C4168" s="9" t="s">
        <v>816</v>
      </c>
      <c r="D4168" s="9" t="s">
        <v>24</v>
      </c>
      <c r="E4168" s="10">
        <v>1</v>
      </c>
      <c r="F4168" s="9" t="s">
        <v>50</v>
      </c>
      <c r="G4168" s="9" t="s">
        <v>35</v>
      </c>
      <c r="H4168" s="9" t="s">
        <v>36</v>
      </c>
      <c r="I4168" s="11">
        <v>2423000</v>
      </c>
      <c r="J4168" s="11">
        <v>0</v>
      </c>
      <c r="K4168" s="11">
        <v>38294</v>
      </c>
      <c r="L4168" s="11">
        <v>38294</v>
      </c>
      <c r="M4168" s="11">
        <v>0</v>
      </c>
      <c r="N4168" s="11">
        <v>37179</v>
      </c>
      <c r="O4168" s="8" t="s">
        <v>37</v>
      </c>
      <c r="P4168" s="12">
        <v>6.0973560000000004</v>
      </c>
      <c r="Q4168" s="12">
        <v>6.0973560000000004</v>
      </c>
      <c r="R4168" s="12">
        <v>1.5149999999999999</v>
      </c>
      <c r="S4168" s="12">
        <v>1.5149999999999999</v>
      </c>
      <c r="T4168" s="12">
        <v>1.3743989838999999</v>
      </c>
      <c r="U4168" s="8" t="s">
        <v>177</v>
      </c>
      <c r="V4168" s="8" t="s">
        <v>71</v>
      </c>
      <c r="W4168" s="8" t="s">
        <v>72</v>
      </c>
      <c r="X4168" s="8" t="s">
        <v>73</v>
      </c>
      <c r="Y4168" s="1">
        <f t="shared" si="65"/>
        <v>5.6722462855963681E-4</v>
      </c>
    </row>
    <row r="4169" spans="1:25" x14ac:dyDescent="0.2">
      <c r="A4169" s="7">
        <v>55267</v>
      </c>
      <c r="B4169" s="8" t="s">
        <v>2346</v>
      </c>
      <c r="C4169" s="9" t="s">
        <v>284</v>
      </c>
      <c r="D4169" s="9" t="s">
        <v>24</v>
      </c>
      <c r="E4169" s="10">
        <v>2</v>
      </c>
      <c r="F4169" s="9" t="s">
        <v>50</v>
      </c>
      <c r="G4169" s="9" t="s">
        <v>35</v>
      </c>
      <c r="H4169" s="9" t="s">
        <v>36</v>
      </c>
      <c r="I4169" s="11">
        <v>347805976</v>
      </c>
      <c r="J4169" s="11">
        <v>0</v>
      </c>
      <c r="K4169" s="11">
        <v>3878962</v>
      </c>
      <c r="L4169" s="11">
        <v>3878962</v>
      </c>
      <c r="M4169" s="11">
        <v>0</v>
      </c>
      <c r="N4169" s="11">
        <v>3755046</v>
      </c>
      <c r="O4169" s="8" t="s">
        <v>37</v>
      </c>
      <c r="P4169" s="12">
        <v>615.82754399999999</v>
      </c>
      <c r="Q4169" s="12">
        <v>619.62955199999999</v>
      </c>
      <c r="R4169" s="12">
        <v>70.128</v>
      </c>
      <c r="S4169" s="12">
        <v>69.697698998099995</v>
      </c>
      <c r="T4169" s="12">
        <v>63.229337746600002</v>
      </c>
      <c r="U4169" s="8" t="s">
        <v>38</v>
      </c>
      <c r="V4169" s="8" t="s">
        <v>39</v>
      </c>
      <c r="W4169" s="8" t="s">
        <v>40</v>
      </c>
      <c r="X4169" s="8" t="s">
        <v>41</v>
      </c>
      <c r="Y4169" s="1">
        <f t="shared" si="65"/>
        <v>1.8291540131558864E-4</v>
      </c>
    </row>
    <row r="4170" spans="1:25" x14ac:dyDescent="0.2">
      <c r="A4170" s="7">
        <v>55267</v>
      </c>
      <c r="B4170" s="8" t="s">
        <v>2346</v>
      </c>
      <c r="C4170" s="9" t="s">
        <v>284</v>
      </c>
      <c r="D4170" s="9" t="s">
        <v>24</v>
      </c>
      <c r="E4170" s="10">
        <v>2</v>
      </c>
      <c r="F4170" s="9" t="s">
        <v>50</v>
      </c>
      <c r="G4170" s="9" t="s">
        <v>26</v>
      </c>
      <c r="H4170" s="9" t="s">
        <v>27</v>
      </c>
      <c r="I4170" s="11">
        <v>774024</v>
      </c>
      <c r="J4170" s="11">
        <v>0</v>
      </c>
      <c r="K4170" s="11">
        <v>8631</v>
      </c>
      <c r="L4170" s="11">
        <v>8631</v>
      </c>
      <c r="M4170" s="11">
        <v>0</v>
      </c>
      <c r="N4170" s="11">
        <v>1484</v>
      </c>
      <c r="O4170" s="8" t="s">
        <v>28</v>
      </c>
      <c r="P4170" s="12">
        <v>3.8020079999999998</v>
      </c>
      <c r="Q4170" s="12">
        <v>619.62955199999999</v>
      </c>
      <c r="R4170" s="12">
        <v>70.128</v>
      </c>
      <c r="S4170" s="12">
        <v>0.43030100189999998</v>
      </c>
      <c r="T4170" s="12">
        <v>0.39036650810000001</v>
      </c>
      <c r="U4170" s="8" t="s">
        <v>38</v>
      </c>
      <c r="V4170" s="8" t="s">
        <v>39</v>
      </c>
      <c r="W4170" s="8" t="s">
        <v>40</v>
      </c>
      <c r="X4170" s="8" t="s">
        <v>41</v>
      </c>
      <c r="Y4170" s="1">
        <f t="shared" si="65"/>
        <v>8.2192631856376555E-2</v>
      </c>
    </row>
    <row r="4171" spans="1:25" x14ac:dyDescent="0.2">
      <c r="A4171" s="7">
        <v>55269</v>
      </c>
      <c r="B4171" s="8" t="s">
        <v>2347</v>
      </c>
      <c r="C4171" s="9" t="s">
        <v>643</v>
      </c>
      <c r="D4171" s="9" t="s">
        <v>24</v>
      </c>
      <c r="E4171" s="10">
        <v>1</v>
      </c>
      <c r="F4171" s="9" t="s">
        <v>34</v>
      </c>
      <c r="G4171" s="9" t="s">
        <v>35</v>
      </c>
      <c r="H4171" s="9" t="s">
        <v>36</v>
      </c>
      <c r="I4171" s="11">
        <v>1909271000</v>
      </c>
      <c r="J4171" s="11">
        <v>0</v>
      </c>
      <c r="K4171" s="11">
        <v>12855359</v>
      </c>
      <c r="L4171" s="11">
        <v>12855359</v>
      </c>
      <c r="M4171" s="11">
        <v>0</v>
      </c>
      <c r="N4171" s="11">
        <v>12855359</v>
      </c>
      <c r="O4171" s="8" t="s">
        <v>37</v>
      </c>
      <c r="P4171" s="12">
        <v>240.25903299999999</v>
      </c>
      <c r="Q4171" s="12">
        <v>2976.6550729999999</v>
      </c>
      <c r="R4171" s="12">
        <v>192.15299999999999</v>
      </c>
      <c r="S4171" s="12">
        <v>15.509520866800001</v>
      </c>
      <c r="T4171" s="12">
        <v>14.070145030200001</v>
      </c>
      <c r="U4171" s="8" t="s">
        <v>38</v>
      </c>
      <c r="V4171" s="8" t="s">
        <v>64</v>
      </c>
      <c r="W4171" s="8" t="s">
        <v>65</v>
      </c>
      <c r="X4171" s="8" t="s">
        <v>65</v>
      </c>
      <c r="Y4171" s="1">
        <f t="shared" si="65"/>
        <v>9.1300983100356097E-5</v>
      </c>
    </row>
    <row r="4172" spans="1:25" x14ac:dyDescent="0.2">
      <c r="A4172" s="7">
        <v>55269</v>
      </c>
      <c r="B4172" s="8" t="s">
        <v>2347</v>
      </c>
      <c r="C4172" s="9" t="s">
        <v>643</v>
      </c>
      <c r="D4172" s="9" t="s">
        <v>24</v>
      </c>
      <c r="E4172" s="10">
        <v>1</v>
      </c>
      <c r="F4172" s="9" t="s">
        <v>42</v>
      </c>
      <c r="G4172" s="9" t="s">
        <v>35</v>
      </c>
      <c r="H4172" s="9" t="s">
        <v>36</v>
      </c>
      <c r="I4172" s="11">
        <v>2800161000</v>
      </c>
      <c r="J4172" s="11">
        <v>0</v>
      </c>
      <c r="K4172" s="11">
        <v>19545686</v>
      </c>
      <c r="L4172" s="11">
        <v>19545686</v>
      </c>
      <c r="M4172" s="11">
        <v>0</v>
      </c>
      <c r="N4172" s="11">
        <v>19545686</v>
      </c>
      <c r="O4172" s="8" t="s">
        <v>37</v>
      </c>
      <c r="P4172" s="12">
        <v>2736.3960400000001</v>
      </c>
      <c r="Q4172" s="12">
        <v>2976.6550729999999</v>
      </c>
      <c r="R4172" s="12">
        <v>192.15299999999999</v>
      </c>
      <c r="S4172" s="12">
        <v>176.6434791332</v>
      </c>
      <c r="T4172" s="12">
        <v>160.24991303019999</v>
      </c>
      <c r="U4172" s="8" t="s">
        <v>38</v>
      </c>
      <c r="V4172" s="8" t="s">
        <v>64</v>
      </c>
      <c r="W4172" s="8" t="s">
        <v>65</v>
      </c>
      <c r="X4172" s="8" t="s">
        <v>65</v>
      </c>
      <c r="Y4172" s="1">
        <f t="shared" si="65"/>
        <v>6.2252963063552422E-5</v>
      </c>
    </row>
    <row r="4173" spans="1:25" x14ac:dyDescent="0.2">
      <c r="A4173" s="7">
        <v>55270</v>
      </c>
      <c r="B4173" s="8" t="s">
        <v>2348</v>
      </c>
      <c r="C4173" s="9" t="s">
        <v>546</v>
      </c>
      <c r="D4173" s="9" t="s">
        <v>24</v>
      </c>
      <c r="E4173" s="10">
        <v>1</v>
      </c>
      <c r="F4173" s="9" t="s">
        <v>34</v>
      </c>
      <c r="G4173" s="9" t="s">
        <v>35</v>
      </c>
      <c r="H4173" s="9" t="s">
        <v>36</v>
      </c>
      <c r="I4173" s="11">
        <v>403573000</v>
      </c>
      <c r="J4173" s="11">
        <v>0</v>
      </c>
      <c r="K4173" s="11">
        <v>711150</v>
      </c>
      <c r="L4173" s="11">
        <v>711150</v>
      </c>
      <c r="M4173" s="11">
        <v>0</v>
      </c>
      <c r="N4173" s="11">
        <v>664270</v>
      </c>
      <c r="O4173" s="8" t="s">
        <v>37</v>
      </c>
      <c r="P4173" s="12">
        <v>70.947008999999994</v>
      </c>
      <c r="Q4173" s="12">
        <v>1913.2989889999999</v>
      </c>
      <c r="R4173" s="12">
        <v>450.77100000000002</v>
      </c>
      <c r="S4173" s="12">
        <v>16.715032191900001</v>
      </c>
      <c r="T4173" s="12">
        <v>15.1637777301</v>
      </c>
      <c r="U4173" s="8" t="s">
        <v>177</v>
      </c>
      <c r="V4173" s="8" t="s">
        <v>60</v>
      </c>
      <c r="W4173" s="8" t="s">
        <v>61</v>
      </c>
      <c r="X4173" s="8" t="s">
        <v>62</v>
      </c>
      <c r="Y4173" s="1">
        <f t="shared" si="65"/>
        <v>1.0132805951711338E-3</v>
      </c>
    </row>
    <row r="4174" spans="1:25" x14ac:dyDescent="0.2">
      <c r="A4174" s="7">
        <v>55270</v>
      </c>
      <c r="B4174" s="8" t="s">
        <v>2348</v>
      </c>
      <c r="C4174" s="9" t="s">
        <v>546</v>
      </c>
      <c r="D4174" s="9" t="s">
        <v>24</v>
      </c>
      <c r="E4174" s="10">
        <v>1</v>
      </c>
      <c r="F4174" s="9" t="s">
        <v>42</v>
      </c>
      <c r="G4174" s="9" t="s">
        <v>35</v>
      </c>
      <c r="H4174" s="9" t="s">
        <v>36</v>
      </c>
      <c r="I4174" s="11">
        <v>1380278000</v>
      </c>
      <c r="J4174" s="11">
        <v>0</v>
      </c>
      <c r="K4174" s="11">
        <v>14098984</v>
      </c>
      <c r="L4174" s="11">
        <v>14098984</v>
      </c>
      <c r="M4174" s="11">
        <v>0</v>
      </c>
      <c r="N4174" s="11">
        <v>13159657</v>
      </c>
      <c r="O4174" s="8" t="s">
        <v>37</v>
      </c>
      <c r="P4174" s="12">
        <v>1842.3519799999999</v>
      </c>
      <c r="Q4174" s="12">
        <v>1913.2989889999999</v>
      </c>
      <c r="R4174" s="12">
        <v>450.77100000000002</v>
      </c>
      <c r="S4174" s="12">
        <v>434.05596780809998</v>
      </c>
      <c r="T4174" s="12">
        <v>393.77299084470002</v>
      </c>
      <c r="U4174" s="8" t="s">
        <v>177</v>
      </c>
      <c r="V4174" s="8" t="s">
        <v>60</v>
      </c>
      <c r="W4174" s="8" t="s">
        <v>61</v>
      </c>
      <c r="X4174" s="8" t="s">
        <v>62</v>
      </c>
      <c r="Y4174" s="1">
        <f t="shared" si="65"/>
        <v>2.9626835292238232E-4</v>
      </c>
    </row>
    <row r="4175" spans="1:25" x14ac:dyDescent="0.2">
      <c r="A4175" s="7">
        <v>55271</v>
      </c>
      <c r="B4175" s="8" t="s">
        <v>2349</v>
      </c>
      <c r="C4175" s="9" t="s">
        <v>33</v>
      </c>
      <c r="D4175" s="9" t="s">
        <v>24</v>
      </c>
      <c r="E4175" s="10">
        <v>2</v>
      </c>
      <c r="F4175" s="9" t="s">
        <v>34</v>
      </c>
      <c r="G4175" s="9" t="s">
        <v>35</v>
      </c>
      <c r="H4175" s="9" t="s">
        <v>36</v>
      </c>
      <c r="I4175" s="11">
        <v>705154000</v>
      </c>
      <c r="J4175" s="11">
        <v>0</v>
      </c>
      <c r="K4175" s="11">
        <v>1307545</v>
      </c>
      <c r="L4175" s="11">
        <v>1307545</v>
      </c>
      <c r="M4175" s="11">
        <v>0</v>
      </c>
      <c r="N4175" s="11">
        <v>1269481</v>
      </c>
      <c r="O4175" s="8" t="s">
        <v>37</v>
      </c>
      <c r="P4175" s="12">
        <v>26.659101</v>
      </c>
      <c r="Q4175" s="12">
        <v>1746.5466409999999</v>
      </c>
      <c r="R4175" s="12">
        <v>53.88</v>
      </c>
      <c r="S4175" s="12">
        <v>0.82241855340000003</v>
      </c>
      <c r="T4175" s="12">
        <v>0.74609321719999999</v>
      </c>
      <c r="U4175" s="8" t="s">
        <v>38</v>
      </c>
      <c r="V4175" s="8" t="s">
        <v>39</v>
      </c>
      <c r="W4175" s="8" t="s">
        <v>40</v>
      </c>
      <c r="X4175" s="8" t="s">
        <v>41</v>
      </c>
      <c r="Y4175" s="1">
        <f t="shared" si="65"/>
        <v>6.931695459431558E-5</v>
      </c>
    </row>
    <row r="4176" spans="1:25" x14ac:dyDescent="0.2">
      <c r="A4176" s="7">
        <v>55271</v>
      </c>
      <c r="B4176" s="8" t="s">
        <v>2349</v>
      </c>
      <c r="C4176" s="9" t="s">
        <v>33</v>
      </c>
      <c r="D4176" s="9" t="s">
        <v>24</v>
      </c>
      <c r="E4176" s="10">
        <v>2</v>
      </c>
      <c r="F4176" s="9" t="s">
        <v>42</v>
      </c>
      <c r="G4176" s="9" t="s">
        <v>35</v>
      </c>
      <c r="H4176" s="9" t="s">
        <v>36</v>
      </c>
      <c r="I4176" s="11">
        <v>1120239000</v>
      </c>
      <c r="J4176" s="11">
        <v>0</v>
      </c>
      <c r="K4176" s="11">
        <v>12651447</v>
      </c>
      <c r="L4176" s="11">
        <v>12651447</v>
      </c>
      <c r="M4176" s="11">
        <v>0</v>
      </c>
      <c r="N4176" s="11">
        <v>12284911</v>
      </c>
      <c r="O4176" s="8" t="s">
        <v>37</v>
      </c>
      <c r="P4176" s="12">
        <v>1719.8875399999999</v>
      </c>
      <c r="Q4176" s="12">
        <v>1746.5466409999999</v>
      </c>
      <c r="R4176" s="12">
        <v>53.88</v>
      </c>
      <c r="S4176" s="12">
        <v>53.057581446599997</v>
      </c>
      <c r="T4176" s="12">
        <v>48.133522132499998</v>
      </c>
      <c r="U4176" s="8" t="s">
        <v>38</v>
      </c>
      <c r="V4176" s="8" t="s">
        <v>39</v>
      </c>
      <c r="W4176" s="8" t="s">
        <v>40</v>
      </c>
      <c r="X4176" s="8" t="s">
        <v>41</v>
      </c>
      <c r="Y4176" s="1">
        <f t="shared" si="65"/>
        <v>4.3632767471941262E-5</v>
      </c>
    </row>
    <row r="4177" spans="1:25" x14ac:dyDescent="0.2">
      <c r="A4177" s="7">
        <v>55274</v>
      </c>
      <c r="B4177" s="8" t="s">
        <v>2350</v>
      </c>
      <c r="C4177" s="9" t="s">
        <v>284</v>
      </c>
      <c r="D4177" s="9" t="s">
        <v>588</v>
      </c>
      <c r="E4177" s="10">
        <v>4</v>
      </c>
      <c r="F4177" s="9" t="s">
        <v>25</v>
      </c>
      <c r="G4177" s="9" t="s">
        <v>26</v>
      </c>
      <c r="H4177" s="9" t="s">
        <v>27</v>
      </c>
      <c r="I4177" s="11">
        <v>23000</v>
      </c>
      <c r="J4177" s="11">
        <v>0</v>
      </c>
      <c r="K4177" s="11">
        <v>461</v>
      </c>
      <c r="L4177" s="11">
        <v>461</v>
      </c>
      <c r="M4177" s="11">
        <v>0</v>
      </c>
      <c r="N4177" s="11">
        <v>80</v>
      </c>
      <c r="O4177" s="8" t="s">
        <v>28</v>
      </c>
      <c r="P4177" s="12">
        <v>0.74558400000000002</v>
      </c>
      <c r="Q4177" s="12">
        <v>0.74558400000000002</v>
      </c>
      <c r="R4177" s="12" t="s">
        <v>3417</v>
      </c>
      <c r="S4177" s="12">
        <v>0.74558400000000002</v>
      </c>
      <c r="T4177" s="12">
        <v>0.67638936770000002</v>
      </c>
      <c r="U4177" s="8" t="s">
        <v>38</v>
      </c>
      <c r="V4177" s="8" t="s">
        <v>39</v>
      </c>
      <c r="W4177" s="8" t="s">
        <v>40</v>
      </c>
      <c r="X4177" s="8" t="s">
        <v>41</v>
      </c>
      <c r="Y4177" s="1">
        <f t="shared" si="65"/>
        <v>2.9408233378260869E-2</v>
      </c>
    </row>
    <row r="4178" spans="1:25" x14ac:dyDescent="0.2">
      <c r="A4178" s="7">
        <v>55276</v>
      </c>
      <c r="B4178" s="8" t="s">
        <v>2351</v>
      </c>
      <c r="C4178" s="9" t="s">
        <v>989</v>
      </c>
      <c r="D4178" s="9" t="s">
        <v>24</v>
      </c>
      <c r="E4178" s="10">
        <v>1</v>
      </c>
      <c r="F4178" s="9" t="s">
        <v>50</v>
      </c>
      <c r="G4178" s="9" t="s">
        <v>35</v>
      </c>
      <c r="H4178" s="9" t="s">
        <v>36</v>
      </c>
      <c r="I4178" s="11">
        <v>110348000</v>
      </c>
      <c r="J4178" s="11">
        <v>0</v>
      </c>
      <c r="K4178" s="11">
        <v>1360579</v>
      </c>
      <c r="L4178" s="11">
        <v>1360579</v>
      </c>
      <c r="M4178" s="11">
        <v>0</v>
      </c>
      <c r="N4178" s="11">
        <v>1251312</v>
      </c>
      <c r="O4178" s="8" t="s">
        <v>37</v>
      </c>
      <c r="P4178" s="12">
        <v>205.21516800000001</v>
      </c>
      <c r="Q4178" s="12">
        <v>205.21516800000001</v>
      </c>
      <c r="R4178" s="12">
        <v>22.632999999999999</v>
      </c>
      <c r="S4178" s="12">
        <v>22.632999999999999</v>
      </c>
      <c r="T4178" s="12">
        <v>20.532522906600001</v>
      </c>
      <c r="U4178" s="8" t="s">
        <v>177</v>
      </c>
      <c r="V4178" s="8" t="s">
        <v>71</v>
      </c>
      <c r="W4178" s="8" t="s">
        <v>72</v>
      </c>
      <c r="X4178" s="8" t="s">
        <v>73</v>
      </c>
      <c r="Y4178" s="1">
        <f t="shared" si="65"/>
        <v>1.8606878334904121E-4</v>
      </c>
    </row>
    <row r="4179" spans="1:25" x14ac:dyDescent="0.2">
      <c r="A4179" s="7">
        <v>55278</v>
      </c>
      <c r="B4179" s="8" t="s">
        <v>2352</v>
      </c>
      <c r="C4179" s="9" t="s">
        <v>683</v>
      </c>
      <c r="D4179" s="9" t="s">
        <v>504</v>
      </c>
      <c r="E4179" s="10">
        <v>7</v>
      </c>
      <c r="F4179" s="9" t="s">
        <v>50</v>
      </c>
      <c r="G4179" s="9" t="s">
        <v>35</v>
      </c>
      <c r="H4179" s="9" t="s">
        <v>36</v>
      </c>
      <c r="I4179" s="11">
        <v>26358000</v>
      </c>
      <c r="J4179" s="11">
        <v>146226</v>
      </c>
      <c r="K4179" s="11">
        <v>472313</v>
      </c>
      <c r="L4179" s="11">
        <v>179867</v>
      </c>
      <c r="M4179" s="11">
        <v>292446</v>
      </c>
      <c r="N4179" s="11">
        <v>426276</v>
      </c>
      <c r="O4179" s="8" t="s">
        <v>37</v>
      </c>
      <c r="P4179" s="12">
        <v>69.909263999999993</v>
      </c>
      <c r="Q4179" s="12">
        <v>69.909263999999993</v>
      </c>
      <c r="R4179" s="12" t="s">
        <v>3417</v>
      </c>
      <c r="S4179" s="12">
        <v>69.909263999999993</v>
      </c>
      <c r="T4179" s="12">
        <v>63.4212682573</v>
      </c>
      <c r="U4179" s="8" t="s">
        <v>51</v>
      </c>
      <c r="V4179" s="8" t="s">
        <v>94</v>
      </c>
      <c r="W4179" s="8" t="s">
        <v>95</v>
      </c>
      <c r="X4179" s="8" t="s">
        <v>96</v>
      </c>
      <c r="Y4179" s="1">
        <f t="shared" si="65"/>
        <v>2.4061487312125353E-3</v>
      </c>
    </row>
    <row r="4180" spans="1:25" x14ac:dyDescent="0.2">
      <c r="A4180" s="7">
        <v>55279</v>
      </c>
      <c r="B4180" s="8" t="s">
        <v>2353</v>
      </c>
      <c r="C4180" s="9" t="s">
        <v>176</v>
      </c>
      <c r="D4180" s="9" t="s">
        <v>24</v>
      </c>
      <c r="E4180" s="10">
        <v>2</v>
      </c>
      <c r="F4180" s="9" t="s">
        <v>50</v>
      </c>
      <c r="G4180" s="9" t="s">
        <v>35</v>
      </c>
      <c r="H4180" s="9" t="s">
        <v>36</v>
      </c>
      <c r="I4180" s="11">
        <v>768846000</v>
      </c>
      <c r="J4180" s="11">
        <v>0</v>
      </c>
      <c r="K4180" s="11">
        <v>7653464</v>
      </c>
      <c r="L4180" s="11">
        <v>7653464</v>
      </c>
      <c r="M4180" s="11">
        <v>0</v>
      </c>
      <c r="N4180" s="11">
        <v>7581895</v>
      </c>
      <c r="O4180" s="8" t="s">
        <v>37</v>
      </c>
      <c r="P4180" s="12">
        <v>1243.4307799999999</v>
      </c>
      <c r="Q4180" s="12">
        <v>1243.4307799999999</v>
      </c>
      <c r="R4180" s="12">
        <v>239.50399999999999</v>
      </c>
      <c r="S4180" s="12">
        <v>239.50399999999999</v>
      </c>
      <c r="T4180" s="12">
        <v>217.27660346549999</v>
      </c>
      <c r="U4180" s="8" t="s">
        <v>177</v>
      </c>
      <c r="V4180" s="8" t="s">
        <v>71</v>
      </c>
      <c r="W4180" s="8" t="s">
        <v>72</v>
      </c>
      <c r="X4180" s="8" t="s">
        <v>73</v>
      </c>
      <c r="Y4180" s="1">
        <f t="shared" si="65"/>
        <v>2.8259812269297097E-4</v>
      </c>
    </row>
    <row r="4181" spans="1:25" x14ac:dyDescent="0.2">
      <c r="A4181" s="7">
        <v>55282</v>
      </c>
      <c r="B4181" s="8" t="s">
        <v>2354</v>
      </c>
      <c r="C4181" s="9" t="s">
        <v>110</v>
      </c>
      <c r="D4181" s="9" t="s">
        <v>24</v>
      </c>
      <c r="E4181" s="10">
        <v>2</v>
      </c>
      <c r="F4181" s="9" t="s">
        <v>34</v>
      </c>
      <c r="G4181" s="9" t="s">
        <v>35</v>
      </c>
      <c r="H4181" s="9" t="s">
        <v>36</v>
      </c>
      <c r="I4181" s="11">
        <v>803608000</v>
      </c>
      <c r="J4181" s="11">
        <v>0</v>
      </c>
      <c r="K4181" s="11">
        <v>603668</v>
      </c>
      <c r="L4181" s="11">
        <v>603668</v>
      </c>
      <c r="M4181" s="11">
        <v>0</v>
      </c>
      <c r="N4181" s="11">
        <v>590130</v>
      </c>
      <c r="O4181" s="8" t="s">
        <v>37</v>
      </c>
      <c r="P4181" s="12">
        <v>12.39273</v>
      </c>
      <c r="Q4181" s="12">
        <v>2063.09411</v>
      </c>
      <c r="R4181" s="12">
        <v>61.704000000000001</v>
      </c>
      <c r="S4181" s="12">
        <v>0.37064766370000002</v>
      </c>
      <c r="T4181" s="12">
        <v>0.3362493547</v>
      </c>
      <c r="U4181" s="8" t="s">
        <v>51</v>
      </c>
      <c r="V4181" s="8" t="s">
        <v>2355</v>
      </c>
      <c r="W4181" s="8" t="s">
        <v>2356</v>
      </c>
      <c r="X4181" s="8" t="s">
        <v>54</v>
      </c>
      <c r="Y4181" s="1">
        <f t="shared" si="65"/>
        <v>6.9657025863356271E-5</v>
      </c>
    </row>
    <row r="4182" spans="1:25" x14ac:dyDescent="0.2">
      <c r="A4182" s="7">
        <v>55282</v>
      </c>
      <c r="B4182" s="8" t="s">
        <v>2354</v>
      </c>
      <c r="C4182" s="9" t="s">
        <v>110</v>
      </c>
      <c r="D4182" s="9" t="s">
        <v>24</v>
      </c>
      <c r="E4182" s="10">
        <v>2</v>
      </c>
      <c r="F4182" s="9" t="s">
        <v>42</v>
      </c>
      <c r="G4182" s="9" t="s">
        <v>35</v>
      </c>
      <c r="H4182" s="9" t="s">
        <v>36</v>
      </c>
      <c r="I4182" s="11">
        <v>1307775000</v>
      </c>
      <c r="J4182" s="11">
        <v>0</v>
      </c>
      <c r="K4182" s="11">
        <v>14995818</v>
      </c>
      <c r="L4182" s="11">
        <v>14995818</v>
      </c>
      <c r="M4182" s="11">
        <v>0</v>
      </c>
      <c r="N4182" s="11">
        <v>14647867</v>
      </c>
      <c r="O4182" s="8" t="s">
        <v>37</v>
      </c>
      <c r="P4182" s="12">
        <v>2050.70138</v>
      </c>
      <c r="Q4182" s="12">
        <v>2063.09411</v>
      </c>
      <c r="R4182" s="12">
        <v>61.704000000000001</v>
      </c>
      <c r="S4182" s="12">
        <v>61.333352336300003</v>
      </c>
      <c r="T4182" s="12">
        <v>55.641252232900001</v>
      </c>
      <c r="U4182" s="8" t="s">
        <v>51</v>
      </c>
      <c r="V4182" s="8" t="s">
        <v>2355</v>
      </c>
      <c r="W4182" s="8" t="s">
        <v>2356</v>
      </c>
      <c r="X4182" s="8" t="s">
        <v>54</v>
      </c>
      <c r="Y4182" s="1">
        <f t="shared" si="65"/>
        <v>4.2803191099386366E-5</v>
      </c>
    </row>
    <row r="4183" spans="1:25" x14ac:dyDescent="0.2">
      <c r="A4183" s="7">
        <v>55283</v>
      </c>
      <c r="B4183" s="8" t="s">
        <v>2357</v>
      </c>
      <c r="C4183" s="9" t="s">
        <v>190</v>
      </c>
      <c r="D4183" s="9" t="s">
        <v>24</v>
      </c>
      <c r="E4183" s="10">
        <v>1</v>
      </c>
      <c r="F4183" s="9" t="s">
        <v>34</v>
      </c>
      <c r="G4183" s="9" t="s">
        <v>35</v>
      </c>
      <c r="H4183" s="9" t="s">
        <v>36</v>
      </c>
      <c r="I4183" s="11">
        <v>1062587000</v>
      </c>
      <c r="J4183" s="11">
        <v>0</v>
      </c>
      <c r="K4183" s="11">
        <v>1263324</v>
      </c>
      <c r="L4183" s="11">
        <v>1263324</v>
      </c>
      <c r="M4183" s="11">
        <v>0</v>
      </c>
      <c r="N4183" s="11">
        <v>1141846</v>
      </c>
      <c r="O4183" s="8" t="s">
        <v>37</v>
      </c>
      <c r="P4183" s="12">
        <v>79.929220000000001</v>
      </c>
      <c r="Q4183" s="12">
        <v>2588.5213199999998</v>
      </c>
      <c r="R4183" s="12">
        <v>387.66199999999998</v>
      </c>
      <c r="S4183" s="12">
        <v>11.970355833699999</v>
      </c>
      <c r="T4183" s="12">
        <v>10.859435574500001</v>
      </c>
      <c r="U4183" s="8" t="s">
        <v>51</v>
      </c>
      <c r="V4183" s="8" t="s">
        <v>94</v>
      </c>
      <c r="W4183" s="8" t="s">
        <v>95</v>
      </c>
      <c r="X4183" s="8" t="s">
        <v>96</v>
      </c>
      <c r="Y4183" s="1">
        <f t="shared" si="65"/>
        <v>3.3096692456241234E-4</v>
      </c>
    </row>
    <row r="4184" spans="1:25" x14ac:dyDescent="0.2">
      <c r="A4184" s="7">
        <v>55283</v>
      </c>
      <c r="B4184" s="8" t="s">
        <v>2357</v>
      </c>
      <c r="C4184" s="9" t="s">
        <v>190</v>
      </c>
      <c r="D4184" s="9" t="s">
        <v>24</v>
      </c>
      <c r="E4184" s="10">
        <v>1</v>
      </c>
      <c r="F4184" s="9" t="s">
        <v>42</v>
      </c>
      <c r="G4184" s="9" t="s">
        <v>35</v>
      </c>
      <c r="H4184" s="9" t="s">
        <v>36</v>
      </c>
      <c r="I4184" s="11">
        <v>1743909000</v>
      </c>
      <c r="J4184" s="11">
        <v>0</v>
      </c>
      <c r="K4184" s="11">
        <v>19811435</v>
      </c>
      <c r="L4184" s="11">
        <v>19811435</v>
      </c>
      <c r="M4184" s="11">
        <v>0</v>
      </c>
      <c r="N4184" s="11">
        <v>17918515</v>
      </c>
      <c r="O4184" s="8" t="s">
        <v>37</v>
      </c>
      <c r="P4184" s="12">
        <v>2508.5920999999998</v>
      </c>
      <c r="Q4184" s="12">
        <v>2588.5213199999998</v>
      </c>
      <c r="R4184" s="12">
        <v>387.66199999999998</v>
      </c>
      <c r="S4184" s="12">
        <v>375.69164416630002</v>
      </c>
      <c r="T4184" s="12">
        <v>340.82522377420003</v>
      </c>
      <c r="U4184" s="8" t="s">
        <v>51</v>
      </c>
      <c r="V4184" s="8" t="s">
        <v>94</v>
      </c>
      <c r="W4184" s="8" t="s">
        <v>95</v>
      </c>
      <c r="X4184" s="8" t="s">
        <v>96</v>
      </c>
      <c r="Y4184" s="1">
        <f t="shared" si="65"/>
        <v>2.0166255892365944E-4</v>
      </c>
    </row>
    <row r="4185" spans="1:25" x14ac:dyDescent="0.2">
      <c r="A4185" s="7">
        <v>55284</v>
      </c>
      <c r="B4185" s="8" t="s">
        <v>2358</v>
      </c>
      <c r="C4185" s="9" t="s">
        <v>989</v>
      </c>
      <c r="D4185" s="9" t="s">
        <v>24</v>
      </c>
      <c r="E4185" s="10">
        <v>2</v>
      </c>
      <c r="F4185" s="9" t="s">
        <v>50</v>
      </c>
      <c r="G4185" s="9" t="s">
        <v>35</v>
      </c>
      <c r="H4185" s="9" t="s">
        <v>36</v>
      </c>
      <c r="I4185" s="11">
        <v>242438000</v>
      </c>
      <c r="J4185" s="11">
        <v>0</v>
      </c>
      <c r="K4185" s="11">
        <v>2776707</v>
      </c>
      <c r="L4185" s="11">
        <v>2776707</v>
      </c>
      <c r="M4185" s="11">
        <v>0</v>
      </c>
      <c r="N4185" s="11">
        <v>2547438</v>
      </c>
      <c r="O4185" s="8" t="s">
        <v>37</v>
      </c>
      <c r="P4185" s="12">
        <v>417.779832</v>
      </c>
      <c r="Q4185" s="12">
        <v>417.779832</v>
      </c>
      <c r="R4185" s="12">
        <v>326.59800000000001</v>
      </c>
      <c r="S4185" s="12">
        <v>326.59800000000001</v>
      </c>
      <c r="T4185" s="12">
        <v>296.2877619523</v>
      </c>
      <c r="U4185" s="8" t="s">
        <v>177</v>
      </c>
      <c r="V4185" s="8" t="s">
        <v>71</v>
      </c>
      <c r="W4185" s="8" t="s">
        <v>72</v>
      </c>
      <c r="X4185" s="8" t="s">
        <v>73</v>
      </c>
      <c r="Y4185" s="1">
        <f t="shared" si="65"/>
        <v>1.2221054728631651E-3</v>
      </c>
    </row>
    <row r="4186" spans="1:25" x14ac:dyDescent="0.2">
      <c r="A4186" s="7">
        <v>55285</v>
      </c>
      <c r="B4186" s="8" t="s">
        <v>2359</v>
      </c>
      <c r="C4186" s="9" t="s">
        <v>975</v>
      </c>
      <c r="D4186" s="9" t="s">
        <v>24</v>
      </c>
      <c r="E4186" s="10">
        <v>2</v>
      </c>
      <c r="F4186" s="9" t="s">
        <v>50</v>
      </c>
      <c r="G4186" s="9" t="s">
        <v>35</v>
      </c>
      <c r="H4186" s="9" t="s">
        <v>36</v>
      </c>
      <c r="I4186" s="11">
        <v>96495000</v>
      </c>
      <c r="J4186" s="11">
        <v>0</v>
      </c>
      <c r="K4186" s="11">
        <v>1083756</v>
      </c>
      <c r="L4186" s="11">
        <v>1083756</v>
      </c>
      <c r="M4186" s="11">
        <v>0</v>
      </c>
      <c r="N4186" s="11">
        <v>1022411</v>
      </c>
      <c r="O4186" s="8" t="s">
        <v>37</v>
      </c>
      <c r="P4186" s="12">
        <v>167.67540399999999</v>
      </c>
      <c r="Q4186" s="12">
        <v>167.67540399999999</v>
      </c>
      <c r="R4186" s="12">
        <v>148.70699999999999</v>
      </c>
      <c r="S4186" s="12">
        <v>148.70699999999999</v>
      </c>
      <c r="T4186" s="12">
        <v>134.90610541589999</v>
      </c>
      <c r="U4186" s="8" t="s">
        <v>177</v>
      </c>
      <c r="V4186" s="8" t="s">
        <v>71</v>
      </c>
      <c r="W4186" s="8" t="s">
        <v>72</v>
      </c>
      <c r="X4186" s="8" t="s">
        <v>73</v>
      </c>
      <c r="Y4186" s="1">
        <f t="shared" si="65"/>
        <v>1.3980492232240011E-3</v>
      </c>
    </row>
    <row r="4187" spans="1:25" x14ac:dyDescent="0.2">
      <c r="A4187" s="7">
        <v>55286</v>
      </c>
      <c r="B4187" s="8" t="s">
        <v>2360</v>
      </c>
      <c r="C4187" s="9" t="s">
        <v>130</v>
      </c>
      <c r="D4187" s="9" t="s">
        <v>24</v>
      </c>
      <c r="E4187" s="10">
        <v>2</v>
      </c>
      <c r="F4187" s="9" t="s">
        <v>50</v>
      </c>
      <c r="G4187" s="9" t="s">
        <v>35</v>
      </c>
      <c r="H4187" s="9" t="s">
        <v>36</v>
      </c>
      <c r="I4187" s="11">
        <v>98147999</v>
      </c>
      <c r="J4187" s="11">
        <v>0</v>
      </c>
      <c r="K4187" s="11">
        <v>1057952</v>
      </c>
      <c r="L4187" s="11">
        <v>1057952</v>
      </c>
      <c r="M4187" s="11">
        <v>0</v>
      </c>
      <c r="N4187" s="11">
        <v>1032148</v>
      </c>
      <c r="O4187" s="8" t="s">
        <v>37</v>
      </c>
      <c r="P4187" s="12">
        <v>169.27227199999999</v>
      </c>
      <c r="Q4187" s="12">
        <v>169.356818</v>
      </c>
      <c r="R4187" s="12">
        <v>14.292</v>
      </c>
      <c r="S4187" s="12">
        <v>14.284865174</v>
      </c>
      <c r="T4187" s="12">
        <v>12.959144673799999</v>
      </c>
      <c r="U4187" s="8" t="s">
        <v>38</v>
      </c>
      <c r="V4187" s="8" t="s">
        <v>241</v>
      </c>
      <c r="W4187" s="8" t="s">
        <v>242</v>
      </c>
      <c r="X4187" s="8" t="s">
        <v>133</v>
      </c>
      <c r="Y4187" s="1">
        <f t="shared" si="65"/>
        <v>1.3210139943861719E-4</v>
      </c>
    </row>
    <row r="4188" spans="1:25" x14ac:dyDescent="0.2">
      <c r="A4188" s="7">
        <v>55286</v>
      </c>
      <c r="B4188" s="8" t="s">
        <v>2360</v>
      </c>
      <c r="C4188" s="9" t="s">
        <v>130</v>
      </c>
      <c r="D4188" s="9" t="s">
        <v>24</v>
      </c>
      <c r="E4188" s="10">
        <v>2</v>
      </c>
      <c r="F4188" s="9" t="s">
        <v>50</v>
      </c>
      <c r="G4188" s="9" t="s">
        <v>26</v>
      </c>
      <c r="H4188" s="9" t="s">
        <v>27</v>
      </c>
      <c r="I4188" s="11">
        <v>18001</v>
      </c>
      <c r="J4188" s="11">
        <v>0</v>
      </c>
      <c r="K4188" s="11">
        <v>197</v>
      </c>
      <c r="L4188" s="11">
        <v>197</v>
      </c>
      <c r="M4188" s="11">
        <v>0</v>
      </c>
      <c r="N4188" s="11">
        <v>33</v>
      </c>
      <c r="O4188" s="8" t="s">
        <v>28</v>
      </c>
      <c r="P4188" s="12">
        <v>8.4545999999999996E-2</v>
      </c>
      <c r="Q4188" s="12">
        <v>169.356818</v>
      </c>
      <c r="R4188" s="12">
        <v>14.292</v>
      </c>
      <c r="S4188" s="12">
        <v>7.1348260000000004E-3</v>
      </c>
      <c r="T4188" s="12">
        <v>6.4726717E-3</v>
      </c>
      <c r="U4188" s="8" t="s">
        <v>38</v>
      </c>
      <c r="V4188" s="8" t="s">
        <v>241</v>
      </c>
      <c r="W4188" s="8" t="s">
        <v>242</v>
      </c>
      <c r="X4188" s="8" t="s">
        <v>133</v>
      </c>
      <c r="Y4188" s="1">
        <f t="shared" si="65"/>
        <v>0.72026487528470629</v>
      </c>
    </row>
    <row r="4189" spans="1:25" x14ac:dyDescent="0.2">
      <c r="A4189" s="7">
        <v>55292</v>
      </c>
      <c r="B4189" s="8" t="s">
        <v>2361</v>
      </c>
      <c r="C4189" s="9" t="s">
        <v>33</v>
      </c>
      <c r="D4189" s="9" t="s">
        <v>24</v>
      </c>
      <c r="E4189" s="10">
        <v>2</v>
      </c>
      <c r="F4189" s="9" t="s">
        <v>34</v>
      </c>
      <c r="G4189" s="9" t="s">
        <v>35</v>
      </c>
      <c r="H4189" s="9" t="s">
        <v>36</v>
      </c>
      <c r="I4189" s="11">
        <v>521873000</v>
      </c>
      <c r="J4189" s="11">
        <v>0</v>
      </c>
      <c r="K4189" s="11">
        <v>0</v>
      </c>
      <c r="L4189" s="11">
        <v>0</v>
      </c>
      <c r="M4189" s="11">
        <v>0</v>
      </c>
      <c r="N4189" s="11">
        <v>0</v>
      </c>
      <c r="O4189" s="8" t="s">
        <v>37</v>
      </c>
      <c r="P4189" s="12">
        <v>0</v>
      </c>
      <c r="Q4189" s="12">
        <v>1516.0203799999999</v>
      </c>
      <c r="R4189" s="12">
        <v>50.753</v>
      </c>
      <c r="S4189" s="12">
        <v>0</v>
      </c>
      <c r="T4189" s="12">
        <v>0</v>
      </c>
      <c r="U4189" s="8" t="s">
        <v>38</v>
      </c>
      <c r="V4189" s="8" t="s">
        <v>64</v>
      </c>
      <c r="W4189" s="8" t="s">
        <v>65</v>
      </c>
      <c r="X4189" s="8" t="s">
        <v>65</v>
      </c>
      <c r="Y4189" s="1">
        <f t="shared" si="65"/>
        <v>8.822522013018493E-5</v>
      </c>
    </row>
    <row r="4190" spans="1:25" x14ac:dyDescent="0.2">
      <c r="A4190" s="7">
        <v>55292</v>
      </c>
      <c r="B4190" s="8" t="s">
        <v>2361</v>
      </c>
      <c r="C4190" s="9" t="s">
        <v>33</v>
      </c>
      <c r="D4190" s="9" t="s">
        <v>24</v>
      </c>
      <c r="E4190" s="10">
        <v>2</v>
      </c>
      <c r="F4190" s="9" t="s">
        <v>42</v>
      </c>
      <c r="G4190" s="9" t="s">
        <v>35</v>
      </c>
      <c r="H4190" s="9" t="s">
        <v>36</v>
      </c>
      <c r="I4190" s="11">
        <v>960413000</v>
      </c>
      <c r="J4190" s="11">
        <v>0</v>
      </c>
      <c r="K4190" s="11">
        <v>11454823</v>
      </c>
      <c r="L4190" s="11">
        <v>11454823</v>
      </c>
      <c r="M4190" s="11">
        <v>0</v>
      </c>
      <c r="N4190" s="11">
        <v>10828717</v>
      </c>
      <c r="O4190" s="8" t="s">
        <v>37</v>
      </c>
      <c r="P4190" s="12">
        <v>1516.0203799999999</v>
      </c>
      <c r="Q4190" s="12">
        <v>1516.0203799999999</v>
      </c>
      <c r="R4190" s="12">
        <v>50.753</v>
      </c>
      <c r="S4190" s="12">
        <v>50.753</v>
      </c>
      <c r="T4190" s="12">
        <v>46.042819559100003</v>
      </c>
      <c r="U4190" s="8" t="s">
        <v>38</v>
      </c>
      <c r="V4190" s="8" t="s">
        <v>64</v>
      </c>
      <c r="W4190" s="8" t="s">
        <v>65</v>
      </c>
      <c r="X4190" s="8" t="s">
        <v>65</v>
      </c>
      <c r="Y4190" s="1">
        <f t="shared" si="65"/>
        <v>4.794016772471843E-5</v>
      </c>
    </row>
    <row r="4191" spans="1:25" x14ac:dyDescent="0.2">
      <c r="A4191" s="7">
        <v>55293</v>
      </c>
      <c r="B4191" s="8" t="s">
        <v>2362</v>
      </c>
      <c r="C4191" s="9" t="s">
        <v>33</v>
      </c>
      <c r="D4191" s="9" t="s">
        <v>24</v>
      </c>
      <c r="E4191" s="10">
        <v>3</v>
      </c>
      <c r="F4191" s="9" t="s">
        <v>34</v>
      </c>
      <c r="G4191" s="9" t="s">
        <v>35</v>
      </c>
      <c r="H4191" s="9" t="s">
        <v>36</v>
      </c>
      <c r="I4191" s="11">
        <v>973515000</v>
      </c>
      <c r="J4191" s="11">
        <v>0</v>
      </c>
      <c r="K4191" s="11">
        <v>766575</v>
      </c>
      <c r="L4191" s="11">
        <v>766575</v>
      </c>
      <c r="M4191" s="11">
        <v>0</v>
      </c>
      <c r="N4191" s="11">
        <v>723680</v>
      </c>
      <c r="O4191" s="8" t="s">
        <v>37</v>
      </c>
      <c r="P4191" s="12">
        <v>15.197279999999999</v>
      </c>
      <c r="Q4191" s="12">
        <v>2942.9171799999999</v>
      </c>
      <c r="R4191" s="12">
        <v>79.864000000000004</v>
      </c>
      <c r="S4191" s="12">
        <v>0.41241920710000002</v>
      </c>
      <c r="T4191" s="12">
        <v>0.37414425029999998</v>
      </c>
      <c r="U4191" s="8" t="s">
        <v>38</v>
      </c>
      <c r="V4191" s="8" t="s">
        <v>64</v>
      </c>
      <c r="W4191" s="8" t="s">
        <v>65</v>
      </c>
      <c r="X4191" s="8" t="s">
        <v>65</v>
      </c>
      <c r="Y4191" s="1">
        <f t="shared" si="65"/>
        <v>7.4422502827383246E-5</v>
      </c>
    </row>
    <row r="4192" spans="1:25" x14ac:dyDescent="0.2">
      <c r="A4192" s="7">
        <v>55293</v>
      </c>
      <c r="B4192" s="8" t="s">
        <v>2362</v>
      </c>
      <c r="C4192" s="9" t="s">
        <v>33</v>
      </c>
      <c r="D4192" s="9" t="s">
        <v>24</v>
      </c>
      <c r="E4192" s="10">
        <v>3</v>
      </c>
      <c r="F4192" s="9" t="s">
        <v>42</v>
      </c>
      <c r="G4192" s="9" t="s">
        <v>35</v>
      </c>
      <c r="H4192" s="9" t="s">
        <v>36</v>
      </c>
      <c r="I4192" s="11">
        <v>1874811000</v>
      </c>
      <c r="J4192" s="11">
        <v>1413768</v>
      </c>
      <c r="K4192" s="11">
        <v>22169779</v>
      </c>
      <c r="L4192" s="11">
        <v>19342247</v>
      </c>
      <c r="M4192" s="11">
        <v>2827532</v>
      </c>
      <c r="N4192" s="11">
        <v>20912285</v>
      </c>
      <c r="O4192" s="8" t="s">
        <v>37</v>
      </c>
      <c r="P4192" s="12">
        <v>2927.7199000000001</v>
      </c>
      <c r="Q4192" s="12">
        <v>2942.9171799999999</v>
      </c>
      <c r="R4192" s="12">
        <v>79.864000000000004</v>
      </c>
      <c r="S4192" s="12">
        <v>79.451580792900003</v>
      </c>
      <c r="T4192" s="12">
        <v>72.078001263600001</v>
      </c>
      <c r="U4192" s="8" t="s">
        <v>38</v>
      </c>
      <c r="V4192" s="8" t="s">
        <v>64</v>
      </c>
      <c r="W4192" s="8" t="s">
        <v>65</v>
      </c>
      <c r="X4192" s="8" t="s">
        <v>65</v>
      </c>
      <c r="Y4192" s="1">
        <f t="shared" si="65"/>
        <v>3.8644654229146299E-5</v>
      </c>
    </row>
    <row r="4193" spans="1:25" x14ac:dyDescent="0.2">
      <c r="A4193" s="7">
        <v>55294</v>
      </c>
      <c r="B4193" s="8" t="s">
        <v>2363</v>
      </c>
      <c r="C4193" s="9" t="s">
        <v>517</v>
      </c>
      <c r="D4193" s="9" t="s">
        <v>24</v>
      </c>
      <c r="E4193" s="10">
        <v>2</v>
      </c>
      <c r="F4193" s="9" t="s">
        <v>34</v>
      </c>
      <c r="G4193" s="9" t="s">
        <v>35</v>
      </c>
      <c r="H4193" s="9" t="s">
        <v>36</v>
      </c>
      <c r="I4193" s="11">
        <v>358231000</v>
      </c>
      <c r="J4193" s="11">
        <v>0</v>
      </c>
      <c r="K4193" s="11">
        <v>0</v>
      </c>
      <c r="L4193" s="11">
        <v>0</v>
      </c>
      <c r="M4193" s="11">
        <v>0</v>
      </c>
      <c r="N4193" s="11">
        <v>0</v>
      </c>
      <c r="O4193" s="8" t="s">
        <v>37</v>
      </c>
      <c r="P4193" s="12">
        <v>0</v>
      </c>
      <c r="Q4193" s="12">
        <v>995.49631999999997</v>
      </c>
      <c r="R4193" s="12">
        <v>63.02</v>
      </c>
      <c r="S4193" s="12">
        <v>0</v>
      </c>
      <c r="T4193" s="12">
        <v>0</v>
      </c>
      <c r="U4193" s="8" t="s">
        <v>208</v>
      </c>
      <c r="V4193" s="8" t="s">
        <v>209</v>
      </c>
      <c r="W4193" s="8" t="s">
        <v>210</v>
      </c>
      <c r="X4193" s="8" t="s">
        <v>210</v>
      </c>
      <c r="Y4193" s="1">
        <f t="shared" si="65"/>
        <v>1.5959199148035766E-4</v>
      </c>
    </row>
    <row r="4194" spans="1:25" x14ac:dyDescent="0.2">
      <c r="A4194" s="7">
        <v>55294</v>
      </c>
      <c r="B4194" s="8" t="s">
        <v>2363</v>
      </c>
      <c r="C4194" s="9" t="s">
        <v>517</v>
      </c>
      <c r="D4194" s="9" t="s">
        <v>24</v>
      </c>
      <c r="E4194" s="10">
        <v>2</v>
      </c>
      <c r="F4194" s="9" t="s">
        <v>42</v>
      </c>
      <c r="G4194" s="9" t="s">
        <v>35</v>
      </c>
      <c r="H4194" s="9" t="s">
        <v>36</v>
      </c>
      <c r="I4194" s="11">
        <v>652798000</v>
      </c>
      <c r="J4194" s="11">
        <v>0</v>
      </c>
      <c r="K4194" s="11">
        <v>7373071</v>
      </c>
      <c r="L4194" s="11">
        <v>7373071</v>
      </c>
      <c r="M4194" s="11">
        <v>0</v>
      </c>
      <c r="N4194" s="11">
        <v>7110688</v>
      </c>
      <c r="O4194" s="8" t="s">
        <v>37</v>
      </c>
      <c r="P4194" s="12">
        <v>995.49631999999997</v>
      </c>
      <c r="Q4194" s="12">
        <v>995.49631999999997</v>
      </c>
      <c r="R4194" s="12">
        <v>63.02</v>
      </c>
      <c r="S4194" s="12">
        <v>63.02</v>
      </c>
      <c r="T4194" s="12">
        <v>57.171368955799998</v>
      </c>
      <c r="U4194" s="8" t="s">
        <v>208</v>
      </c>
      <c r="V4194" s="8" t="s">
        <v>209</v>
      </c>
      <c r="W4194" s="8" t="s">
        <v>210</v>
      </c>
      <c r="X4194" s="8" t="s">
        <v>210</v>
      </c>
      <c r="Y4194" s="1">
        <f t="shared" si="65"/>
        <v>8.7578084951240657E-5</v>
      </c>
    </row>
    <row r="4195" spans="1:25" x14ac:dyDescent="0.2">
      <c r="A4195" s="7">
        <v>55295</v>
      </c>
      <c r="B4195" s="8" t="s">
        <v>2364</v>
      </c>
      <c r="C4195" s="9" t="s">
        <v>34</v>
      </c>
      <c r="D4195" s="9" t="s">
        <v>24</v>
      </c>
      <c r="E4195" s="10">
        <v>2</v>
      </c>
      <c r="F4195" s="9" t="s">
        <v>34</v>
      </c>
      <c r="G4195" s="9" t="s">
        <v>35</v>
      </c>
      <c r="H4195" s="9" t="s">
        <v>36</v>
      </c>
      <c r="I4195" s="11">
        <v>656145000</v>
      </c>
      <c r="J4195" s="11">
        <v>0</v>
      </c>
      <c r="K4195" s="11">
        <v>0</v>
      </c>
      <c r="L4195" s="11">
        <v>0</v>
      </c>
      <c r="M4195" s="11">
        <v>0</v>
      </c>
      <c r="N4195" s="11">
        <v>0</v>
      </c>
      <c r="O4195" s="8" t="s">
        <v>37</v>
      </c>
      <c r="P4195" s="12">
        <v>0</v>
      </c>
      <c r="Q4195" s="12">
        <v>1907.5834400000001</v>
      </c>
      <c r="R4195" s="12">
        <v>55.698</v>
      </c>
      <c r="S4195" s="12">
        <v>0</v>
      </c>
      <c r="T4195" s="12">
        <v>0</v>
      </c>
      <c r="U4195" s="8" t="s">
        <v>51</v>
      </c>
      <c r="V4195" s="8" t="s">
        <v>154</v>
      </c>
      <c r="W4195" s="8" t="s">
        <v>155</v>
      </c>
      <c r="X4195" s="8" t="s">
        <v>141</v>
      </c>
      <c r="Y4195" s="1">
        <f t="shared" si="65"/>
        <v>7.7007963376997469E-5</v>
      </c>
    </row>
    <row r="4196" spans="1:25" x14ac:dyDescent="0.2">
      <c r="A4196" s="7">
        <v>55295</v>
      </c>
      <c r="B4196" s="8" t="s">
        <v>2364</v>
      </c>
      <c r="C4196" s="9" t="s">
        <v>34</v>
      </c>
      <c r="D4196" s="9" t="s">
        <v>24</v>
      </c>
      <c r="E4196" s="10">
        <v>2</v>
      </c>
      <c r="F4196" s="9" t="s">
        <v>42</v>
      </c>
      <c r="G4196" s="9" t="s">
        <v>35</v>
      </c>
      <c r="H4196" s="9" t="s">
        <v>36</v>
      </c>
      <c r="I4196" s="11">
        <v>1228545000</v>
      </c>
      <c r="J4196" s="11">
        <v>0</v>
      </c>
      <c r="K4196" s="11">
        <v>13927630</v>
      </c>
      <c r="L4196" s="11">
        <v>13927630</v>
      </c>
      <c r="M4196" s="11">
        <v>0</v>
      </c>
      <c r="N4196" s="11">
        <v>13625596</v>
      </c>
      <c r="O4196" s="8" t="s">
        <v>37</v>
      </c>
      <c r="P4196" s="12">
        <v>1907.5834400000001</v>
      </c>
      <c r="Q4196" s="12">
        <v>1907.5834400000001</v>
      </c>
      <c r="R4196" s="12">
        <v>55.698</v>
      </c>
      <c r="S4196" s="12">
        <v>55.698</v>
      </c>
      <c r="T4196" s="12">
        <v>50.528894130499999</v>
      </c>
      <c r="U4196" s="8" t="s">
        <v>51</v>
      </c>
      <c r="V4196" s="8" t="s">
        <v>154</v>
      </c>
      <c r="W4196" s="8" t="s">
        <v>155</v>
      </c>
      <c r="X4196" s="8" t="s">
        <v>141</v>
      </c>
      <c r="Y4196" s="1">
        <f t="shared" si="65"/>
        <v>4.1128644152228861E-5</v>
      </c>
    </row>
    <row r="4197" spans="1:25" x14ac:dyDescent="0.2">
      <c r="A4197" s="7">
        <v>55296</v>
      </c>
      <c r="B4197" s="8" t="s">
        <v>2365</v>
      </c>
      <c r="C4197" s="9" t="s">
        <v>176</v>
      </c>
      <c r="D4197" s="9" t="s">
        <v>24</v>
      </c>
      <c r="E4197" s="10">
        <v>2</v>
      </c>
      <c r="F4197" s="9" t="s">
        <v>50</v>
      </c>
      <c r="G4197" s="9" t="s">
        <v>35</v>
      </c>
      <c r="H4197" s="9" t="s">
        <v>36</v>
      </c>
      <c r="I4197" s="11">
        <v>14431000</v>
      </c>
      <c r="J4197" s="11">
        <v>0</v>
      </c>
      <c r="K4197" s="11">
        <v>153015</v>
      </c>
      <c r="L4197" s="11">
        <v>153015</v>
      </c>
      <c r="M4197" s="11">
        <v>0</v>
      </c>
      <c r="N4197" s="11">
        <v>147128</v>
      </c>
      <c r="O4197" s="8" t="s">
        <v>37</v>
      </c>
      <c r="P4197" s="12">
        <v>24.128992</v>
      </c>
      <c r="Q4197" s="12">
        <v>24.128992</v>
      </c>
      <c r="R4197" s="12">
        <v>7.0030000000000001</v>
      </c>
      <c r="S4197" s="12">
        <v>7.0030000000000001</v>
      </c>
      <c r="T4197" s="12">
        <v>6.3530799238000002</v>
      </c>
      <c r="U4197" s="8" t="s">
        <v>177</v>
      </c>
      <c r="V4197" s="8" t="s">
        <v>71</v>
      </c>
      <c r="W4197" s="8" t="s">
        <v>72</v>
      </c>
      <c r="X4197" s="8" t="s">
        <v>73</v>
      </c>
      <c r="Y4197" s="1">
        <f t="shared" si="65"/>
        <v>4.4023397928071511E-4</v>
      </c>
    </row>
    <row r="4198" spans="1:25" x14ac:dyDescent="0.2">
      <c r="A4198" s="7">
        <v>55297</v>
      </c>
      <c r="B4198" s="8" t="s">
        <v>2366</v>
      </c>
      <c r="C4198" s="9" t="s">
        <v>546</v>
      </c>
      <c r="D4198" s="9" t="s">
        <v>24</v>
      </c>
      <c r="E4198" s="10">
        <v>2</v>
      </c>
      <c r="F4198" s="9" t="s">
        <v>34</v>
      </c>
      <c r="G4198" s="9" t="s">
        <v>35</v>
      </c>
      <c r="H4198" s="9" t="s">
        <v>36</v>
      </c>
      <c r="I4198" s="11">
        <v>2479925000</v>
      </c>
      <c r="J4198" s="11">
        <v>0</v>
      </c>
      <c r="K4198" s="11">
        <v>201153</v>
      </c>
      <c r="L4198" s="11">
        <v>201153</v>
      </c>
      <c r="M4198" s="11">
        <v>0</v>
      </c>
      <c r="N4198" s="11">
        <v>187902</v>
      </c>
      <c r="O4198" s="8" t="s">
        <v>37</v>
      </c>
      <c r="P4198" s="12">
        <v>2.6306280000000002</v>
      </c>
      <c r="Q4198" s="12">
        <v>6986.5632480000004</v>
      </c>
      <c r="R4198" s="12">
        <v>182.46700000000001</v>
      </c>
      <c r="S4198" s="12">
        <v>6.8703707700000005E-2</v>
      </c>
      <c r="T4198" s="12">
        <v>6.2327594799999997E-2</v>
      </c>
      <c r="U4198" s="8" t="s">
        <v>177</v>
      </c>
      <c r="V4198" s="8" t="s">
        <v>71</v>
      </c>
      <c r="W4198" s="8" t="s">
        <v>72</v>
      </c>
      <c r="X4198" s="8" t="s">
        <v>73</v>
      </c>
      <c r="Y4198" s="1">
        <f t="shared" si="65"/>
        <v>6.67485207798623E-5</v>
      </c>
    </row>
    <row r="4199" spans="1:25" x14ac:dyDescent="0.2">
      <c r="A4199" s="7">
        <v>55297</v>
      </c>
      <c r="B4199" s="8" t="s">
        <v>2366</v>
      </c>
      <c r="C4199" s="9" t="s">
        <v>546</v>
      </c>
      <c r="D4199" s="9" t="s">
        <v>24</v>
      </c>
      <c r="E4199" s="10">
        <v>2</v>
      </c>
      <c r="F4199" s="9" t="s">
        <v>42</v>
      </c>
      <c r="G4199" s="9" t="s">
        <v>35</v>
      </c>
      <c r="H4199" s="9" t="s">
        <v>36</v>
      </c>
      <c r="I4199" s="11">
        <v>4720816000</v>
      </c>
      <c r="J4199" s="11">
        <v>0</v>
      </c>
      <c r="K4199" s="11">
        <v>53341811</v>
      </c>
      <c r="L4199" s="11">
        <v>53341811</v>
      </c>
      <c r="M4199" s="11">
        <v>0</v>
      </c>
      <c r="N4199" s="11">
        <v>49885233</v>
      </c>
      <c r="O4199" s="8" t="s">
        <v>37</v>
      </c>
      <c r="P4199" s="12">
        <v>6983.9326199999996</v>
      </c>
      <c r="Q4199" s="12">
        <v>6986.5632480000004</v>
      </c>
      <c r="R4199" s="12">
        <v>182.46700000000001</v>
      </c>
      <c r="S4199" s="12">
        <v>182.39829629229999</v>
      </c>
      <c r="T4199" s="12">
        <v>165.47064890889999</v>
      </c>
      <c r="U4199" s="8" t="s">
        <v>177</v>
      </c>
      <c r="V4199" s="8" t="s">
        <v>71</v>
      </c>
      <c r="W4199" s="8" t="s">
        <v>72</v>
      </c>
      <c r="X4199" s="8" t="s">
        <v>73</v>
      </c>
      <c r="Y4199" s="1">
        <f t="shared" si="65"/>
        <v>3.5064134123210905E-5</v>
      </c>
    </row>
    <row r="4200" spans="1:25" x14ac:dyDescent="0.2">
      <c r="A4200" s="7">
        <v>55298</v>
      </c>
      <c r="B4200" s="8" t="s">
        <v>2367</v>
      </c>
      <c r="C4200" s="9" t="s">
        <v>860</v>
      </c>
      <c r="D4200" s="9" t="s">
        <v>24</v>
      </c>
      <c r="E4200" s="10">
        <v>2</v>
      </c>
      <c r="F4200" s="9" t="s">
        <v>34</v>
      </c>
      <c r="G4200" s="9" t="s">
        <v>35</v>
      </c>
      <c r="H4200" s="9" t="s">
        <v>36</v>
      </c>
      <c r="I4200" s="11">
        <v>2773285000</v>
      </c>
      <c r="J4200" s="11">
        <v>0</v>
      </c>
      <c r="K4200" s="11">
        <v>1154094</v>
      </c>
      <c r="L4200" s="11">
        <v>1154094</v>
      </c>
      <c r="M4200" s="11">
        <v>0</v>
      </c>
      <c r="N4200" s="11">
        <v>1125625</v>
      </c>
      <c r="O4200" s="8" t="s">
        <v>37</v>
      </c>
      <c r="P4200" s="12">
        <v>15.758749999999999</v>
      </c>
      <c r="Q4200" s="12">
        <v>7456.6499700000004</v>
      </c>
      <c r="R4200" s="12">
        <v>188.86500000000001</v>
      </c>
      <c r="S4200" s="12">
        <v>0.39914389579999998</v>
      </c>
      <c r="T4200" s="12">
        <v>0.36210096689999999</v>
      </c>
      <c r="U4200" s="8" t="s">
        <v>177</v>
      </c>
      <c r="V4200" s="8" t="s">
        <v>71</v>
      </c>
      <c r="W4200" s="8" t="s">
        <v>72</v>
      </c>
      <c r="X4200" s="8" t="s">
        <v>73</v>
      </c>
      <c r="Y4200" s="1">
        <f t="shared" si="65"/>
        <v>6.1780702316927401E-5</v>
      </c>
    </row>
    <row r="4201" spans="1:25" x14ac:dyDescent="0.2">
      <c r="A4201" s="7">
        <v>55298</v>
      </c>
      <c r="B4201" s="8" t="s">
        <v>2367</v>
      </c>
      <c r="C4201" s="9" t="s">
        <v>860</v>
      </c>
      <c r="D4201" s="9" t="s">
        <v>24</v>
      </c>
      <c r="E4201" s="10">
        <v>2</v>
      </c>
      <c r="F4201" s="9" t="s">
        <v>42</v>
      </c>
      <c r="G4201" s="9" t="s">
        <v>35</v>
      </c>
      <c r="H4201" s="9" t="s">
        <v>36</v>
      </c>
      <c r="I4201" s="11">
        <v>5074692000</v>
      </c>
      <c r="J4201" s="11">
        <v>0</v>
      </c>
      <c r="K4201" s="11">
        <v>54529802</v>
      </c>
      <c r="L4201" s="11">
        <v>54529802</v>
      </c>
      <c r="M4201" s="11">
        <v>0</v>
      </c>
      <c r="N4201" s="11">
        <v>53149223</v>
      </c>
      <c r="O4201" s="8" t="s">
        <v>37</v>
      </c>
      <c r="P4201" s="12">
        <v>7440.8912200000004</v>
      </c>
      <c r="Q4201" s="12">
        <v>7456.6499700000004</v>
      </c>
      <c r="R4201" s="12">
        <v>188.86500000000001</v>
      </c>
      <c r="S4201" s="12">
        <v>188.46585610419999</v>
      </c>
      <c r="T4201" s="12">
        <v>170.975103061</v>
      </c>
      <c r="U4201" s="8" t="s">
        <v>177</v>
      </c>
      <c r="V4201" s="8" t="s">
        <v>71</v>
      </c>
      <c r="W4201" s="8" t="s">
        <v>72</v>
      </c>
      <c r="X4201" s="8" t="s">
        <v>73</v>
      </c>
      <c r="Y4201" s="1">
        <f t="shared" si="65"/>
        <v>3.3762737723786979E-5</v>
      </c>
    </row>
    <row r="4202" spans="1:25" x14ac:dyDescent="0.2">
      <c r="A4202" s="7">
        <v>55299</v>
      </c>
      <c r="B4202" s="8" t="s">
        <v>2368</v>
      </c>
      <c r="C4202" s="9" t="s">
        <v>49</v>
      </c>
      <c r="D4202" s="9" t="s">
        <v>24</v>
      </c>
      <c r="E4202" s="10">
        <v>3</v>
      </c>
      <c r="F4202" s="9" t="s">
        <v>34</v>
      </c>
      <c r="G4202" s="9" t="s">
        <v>35</v>
      </c>
      <c r="H4202" s="9" t="s">
        <v>36</v>
      </c>
      <c r="I4202" s="11">
        <v>830791838</v>
      </c>
      <c r="J4202" s="11">
        <v>0</v>
      </c>
      <c r="K4202" s="11">
        <v>1133375</v>
      </c>
      <c r="L4202" s="11">
        <v>1133375</v>
      </c>
      <c r="M4202" s="11">
        <v>0</v>
      </c>
      <c r="N4202" s="11">
        <v>1106750</v>
      </c>
      <c r="O4202" s="8" t="s">
        <v>37</v>
      </c>
      <c r="P4202" s="12">
        <v>22.880768750000001</v>
      </c>
      <c r="Q4202" s="12">
        <v>5846.9485470125001</v>
      </c>
      <c r="R4202" s="12">
        <v>210.995</v>
      </c>
      <c r="S4202" s="12">
        <v>0.8256833053</v>
      </c>
      <c r="T4202" s="12">
        <v>0.74905498079999999</v>
      </c>
      <c r="U4202" s="8" t="s">
        <v>124</v>
      </c>
      <c r="V4202" s="8" t="s">
        <v>160</v>
      </c>
      <c r="W4202" s="8" t="s">
        <v>161</v>
      </c>
      <c r="X4202" s="8" t="s">
        <v>161</v>
      </c>
      <c r="Y4202" s="1">
        <f t="shared" si="65"/>
        <v>2.3039646072570109E-4</v>
      </c>
    </row>
    <row r="4203" spans="1:25" x14ac:dyDescent="0.2">
      <c r="A4203" s="7">
        <v>55299</v>
      </c>
      <c r="B4203" s="8" t="s">
        <v>2368</v>
      </c>
      <c r="C4203" s="9" t="s">
        <v>49</v>
      </c>
      <c r="D4203" s="9" t="s">
        <v>24</v>
      </c>
      <c r="E4203" s="10">
        <v>3</v>
      </c>
      <c r="F4203" s="9" t="s">
        <v>34</v>
      </c>
      <c r="G4203" s="9" t="s">
        <v>3422</v>
      </c>
      <c r="H4203" s="9" t="s">
        <v>3419</v>
      </c>
      <c r="I4203" s="11">
        <v>94915162</v>
      </c>
      <c r="J4203" s="11">
        <v>0</v>
      </c>
      <c r="K4203" s="11">
        <v>123785</v>
      </c>
      <c r="L4203" s="11">
        <v>123785</v>
      </c>
      <c r="M4203" s="11">
        <v>0</v>
      </c>
      <c r="N4203" s="11">
        <v>190965</v>
      </c>
      <c r="O4203" s="8" t="s">
        <v>37</v>
      </c>
      <c r="P4203" s="12">
        <v>1.6840955025</v>
      </c>
      <c r="Q4203" s="12">
        <v>5846.9485470125001</v>
      </c>
      <c r="R4203" s="12">
        <v>210.995</v>
      </c>
      <c r="S4203" s="12">
        <v>6.0772850599999997E-2</v>
      </c>
      <c r="T4203" s="12">
        <v>5.5132768399999997E-2</v>
      </c>
      <c r="U4203" s="8" t="s">
        <v>124</v>
      </c>
      <c r="V4203" s="8" t="s">
        <v>160</v>
      </c>
      <c r="W4203" s="8" t="s">
        <v>161</v>
      </c>
      <c r="X4203" s="8" t="s">
        <v>161</v>
      </c>
      <c r="Y4203" s="1">
        <f t="shared" si="65"/>
        <v>2.0166588250147013E-3</v>
      </c>
    </row>
    <row r="4204" spans="1:25" x14ac:dyDescent="0.2">
      <c r="A4204" s="7">
        <v>55299</v>
      </c>
      <c r="B4204" s="8" t="s">
        <v>2368</v>
      </c>
      <c r="C4204" s="9" t="s">
        <v>49</v>
      </c>
      <c r="D4204" s="9" t="s">
        <v>24</v>
      </c>
      <c r="E4204" s="10">
        <v>3</v>
      </c>
      <c r="F4204" s="9" t="s">
        <v>42</v>
      </c>
      <c r="G4204" s="9" t="s">
        <v>35</v>
      </c>
      <c r="H4204" s="9" t="s">
        <v>36</v>
      </c>
      <c r="I4204" s="11">
        <v>3283289858</v>
      </c>
      <c r="J4204" s="11">
        <v>12990330</v>
      </c>
      <c r="K4204" s="11">
        <v>39566582</v>
      </c>
      <c r="L4204" s="11">
        <v>20463157</v>
      </c>
      <c r="M4204" s="11">
        <v>19103425</v>
      </c>
      <c r="N4204" s="11">
        <v>38534655</v>
      </c>
      <c r="O4204" s="8" t="s">
        <v>37</v>
      </c>
      <c r="P4204" s="12">
        <v>5394.8517000000002</v>
      </c>
      <c r="Q4204" s="12">
        <v>5846.9485470125001</v>
      </c>
      <c r="R4204" s="12">
        <v>210.995</v>
      </c>
      <c r="S4204" s="12">
        <v>194.6804773959</v>
      </c>
      <c r="T4204" s="12">
        <v>176.61297051240001</v>
      </c>
      <c r="U4204" s="8" t="s">
        <v>124</v>
      </c>
      <c r="V4204" s="8" t="s">
        <v>160</v>
      </c>
      <c r="W4204" s="8" t="s">
        <v>161</v>
      </c>
      <c r="X4204" s="8" t="s">
        <v>161</v>
      </c>
      <c r="Y4204" s="1">
        <f t="shared" si="65"/>
        <v>5.8298690445685295E-5</v>
      </c>
    </row>
    <row r="4205" spans="1:25" x14ac:dyDescent="0.2">
      <c r="A4205" s="7">
        <v>55299</v>
      </c>
      <c r="B4205" s="8" t="s">
        <v>2368</v>
      </c>
      <c r="C4205" s="9" t="s">
        <v>49</v>
      </c>
      <c r="D4205" s="9" t="s">
        <v>24</v>
      </c>
      <c r="E4205" s="10">
        <v>3</v>
      </c>
      <c r="F4205" s="9" t="s">
        <v>42</v>
      </c>
      <c r="G4205" s="9" t="s">
        <v>3422</v>
      </c>
      <c r="H4205" s="9" t="s">
        <v>3419</v>
      </c>
      <c r="I4205" s="11">
        <v>376581142</v>
      </c>
      <c r="J4205" s="11">
        <v>1479094</v>
      </c>
      <c r="K4205" s="11">
        <v>4526442</v>
      </c>
      <c r="L4205" s="11">
        <v>2351303</v>
      </c>
      <c r="M4205" s="11">
        <v>2175139</v>
      </c>
      <c r="N4205" s="11">
        <v>5595236</v>
      </c>
      <c r="O4205" s="8" t="s">
        <v>37</v>
      </c>
      <c r="P4205" s="12">
        <v>427.53198276000001</v>
      </c>
      <c r="Q4205" s="12">
        <v>5846.9485470125001</v>
      </c>
      <c r="R4205" s="12">
        <v>210.995</v>
      </c>
      <c r="S4205" s="12">
        <v>15.428066448199999</v>
      </c>
      <c r="T4205" s="12">
        <v>13.9962500664</v>
      </c>
      <c r="U4205" s="8" t="s">
        <v>124</v>
      </c>
      <c r="V4205" s="8" t="s">
        <v>160</v>
      </c>
      <c r="W4205" s="8" t="s">
        <v>161</v>
      </c>
      <c r="X4205" s="8" t="s">
        <v>161</v>
      </c>
      <c r="Y4205" s="1">
        <f t="shared" si="65"/>
        <v>5.0828753149566904E-4</v>
      </c>
    </row>
    <row r="4206" spans="1:25" x14ac:dyDescent="0.2">
      <c r="A4206" s="7">
        <v>55304</v>
      </c>
      <c r="B4206" s="8" t="s">
        <v>2369</v>
      </c>
      <c r="C4206" s="9" t="s">
        <v>284</v>
      </c>
      <c r="D4206" s="9" t="s">
        <v>24</v>
      </c>
      <c r="E4206" s="10">
        <v>2</v>
      </c>
      <c r="F4206" s="9" t="s">
        <v>50</v>
      </c>
      <c r="G4206" s="9" t="s">
        <v>35</v>
      </c>
      <c r="H4206" s="9" t="s">
        <v>36</v>
      </c>
      <c r="I4206" s="11">
        <v>150026000</v>
      </c>
      <c r="J4206" s="11">
        <v>0</v>
      </c>
      <c r="K4206" s="11">
        <v>1446856</v>
      </c>
      <c r="L4206" s="11">
        <v>1446856</v>
      </c>
      <c r="M4206" s="11">
        <v>0</v>
      </c>
      <c r="N4206" s="11">
        <v>1411568</v>
      </c>
      <c r="O4206" s="8" t="s">
        <v>37</v>
      </c>
      <c r="P4206" s="12">
        <v>231.497152</v>
      </c>
      <c r="Q4206" s="12">
        <v>231.497152</v>
      </c>
      <c r="R4206" s="12">
        <v>71.361000000000004</v>
      </c>
      <c r="S4206" s="12">
        <v>71.361000000000004</v>
      </c>
      <c r="T4206" s="12">
        <v>64.738274516900006</v>
      </c>
      <c r="U4206" s="8" t="s">
        <v>38</v>
      </c>
      <c r="V4206" s="8" t="s">
        <v>39</v>
      </c>
      <c r="W4206" s="8" t="s">
        <v>40</v>
      </c>
      <c r="X4206" s="8" t="s">
        <v>41</v>
      </c>
      <c r="Y4206" s="1">
        <f t="shared" si="65"/>
        <v>4.3150939693786415E-4</v>
      </c>
    </row>
    <row r="4207" spans="1:25" x14ac:dyDescent="0.2">
      <c r="A4207" s="7">
        <v>55306</v>
      </c>
      <c r="B4207" s="8" t="s">
        <v>2370</v>
      </c>
      <c r="C4207" s="9" t="s">
        <v>110</v>
      </c>
      <c r="D4207" s="9" t="s">
        <v>24</v>
      </c>
      <c r="E4207" s="10">
        <v>1</v>
      </c>
      <c r="F4207" s="9" t="s">
        <v>34</v>
      </c>
      <c r="G4207" s="9" t="s">
        <v>35</v>
      </c>
      <c r="H4207" s="9" t="s">
        <v>36</v>
      </c>
      <c r="I4207" s="11">
        <v>1015288000</v>
      </c>
      <c r="J4207" s="11">
        <v>0</v>
      </c>
      <c r="K4207" s="11">
        <v>1081086</v>
      </c>
      <c r="L4207" s="11">
        <v>1081086</v>
      </c>
      <c r="M4207" s="11">
        <v>0</v>
      </c>
      <c r="N4207" s="11">
        <v>1044528</v>
      </c>
      <c r="O4207" s="8" t="s">
        <v>37</v>
      </c>
      <c r="P4207" s="12">
        <v>14.623392000000001</v>
      </c>
      <c r="Q4207" s="12">
        <v>2333.584652</v>
      </c>
      <c r="R4207" s="12">
        <v>355.21300000000002</v>
      </c>
      <c r="S4207" s="12">
        <v>2.2259397953</v>
      </c>
      <c r="T4207" s="12">
        <v>2.0193593352999999</v>
      </c>
      <c r="U4207" s="8" t="s">
        <v>51</v>
      </c>
      <c r="V4207" s="8" t="s">
        <v>135</v>
      </c>
      <c r="W4207" s="8" t="s">
        <v>136</v>
      </c>
      <c r="X4207" s="8" t="s">
        <v>54</v>
      </c>
      <c r="Y4207" s="1">
        <f t="shared" si="65"/>
        <v>3.1739162228352943E-4</v>
      </c>
    </row>
    <row r="4208" spans="1:25" x14ac:dyDescent="0.2">
      <c r="A4208" s="7">
        <v>55306</v>
      </c>
      <c r="B4208" s="8" t="s">
        <v>2370</v>
      </c>
      <c r="C4208" s="9" t="s">
        <v>110</v>
      </c>
      <c r="D4208" s="9" t="s">
        <v>24</v>
      </c>
      <c r="E4208" s="10">
        <v>1</v>
      </c>
      <c r="F4208" s="9" t="s">
        <v>42</v>
      </c>
      <c r="G4208" s="9" t="s">
        <v>35</v>
      </c>
      <c r="H4208" s="9" t="s">
        <v>36</v>
      </c>
      <c r="I4208" s="11">
        <v>1471330000</v>
      </c>
      <c r="J4208" s="11">
        <v>0</v>
      </c>
      <c r="K4208" s="11">
        <v>17143749</v>
      </c>
      <c r="L4208" s="11">
        <v>17143749</v>
      </c>
      <c r="M4208" s="11">
        <v>0</v>
      </c>
      <c r="N4208" s="11">
        <v>16564009</v>
      </c>
      <c r="O4208" s="8" t="s">
        <v>37</v>
      </c>
      <c r="P4208" s="12">
        <v>2318.96126</v>
      </c>
      <c r="Q4208" s="12">
        <v>2333.584652</v>
      </c>
      <c r="R4208" s="12">
        <v>355.21300000000002</v>
      </c>
      <c r="S4208" s="12">
        <v>352.98706020470001</v>
      </c>
      <c r="T4208" s="12">
        <v>320.22776032360002</v>
      </c>
      <c r="U4208" s="8" t="s">
        <v>51</v>
      </c>
      <c r="V4208" s="8" t="s">
        <v>135</v>
      </c>
      <c r="W4208" s="8" t="s">
        <v>136</v>
      </c>
      <c r="X4208" s="8" t="s">
        <v>54</v>
      </c>
      <c r="Y4208" s="1">
        <f t="shared" si="65"/>
        <v>2.1901538431555126E-4</v>
      </c>
    </row>
    <row r="4209" spans="1:25" x14ac:dyDescent="0.2">
      <c r="A4209" s="7">
        <v>55308</v>
      </c>
      <c r="B4209" s="8" t="s">
        <v>2371</v>
      </c>
      <c r="C4209" s="9" t="s">
        <v>70</v>
      </c>
      <c r="D4209" s="9" t="s">
        <v>504</v>
      </c>
      <c r="E4209" s="10">
        <v>7</v>
      </c>
      <c r="F4209" s="9" t="s">
        <v>50</v>
      </c>
      <c r="G4209" s="9" t="s">
        <v>35</v>
      </c>
      <c r="H4209" s="9" t="s">
        <v>36</v>
      </c>
      <c r="I4209" s="11">
        <v>207785071</v>
      </c>
      <c r="J4209" s="11">
        <v>2485809</v>
      </c>
      <c r="K4209" s="11">
        <v>3775573</v>
      </c>
      <c r="L4209" s="11">
        <v>851094</v>
      </c>
      <c r="M4209" s="11">
        <v>2924479</v>
      </c>
      <c r="N4209" s="11">
        <v>3719419</v>
      </c>
      <c r="O4209" s="8" t="s">
        <v>37</v>
      </c>
      <c r="P4209" s="12">
        <v>609.98471600000005</v>
      </c>
      <c r="Q4209" s="12">
        <v>609.98471600000005</v>
      </c>
      <c r="R4209" s="12">
        <v>53.582999999999998</v>
      </c>
      <c r="S4209" s="12">
        <v>53.582999999999998</v>
      </c>
      <c r="T4209" s="12">
        <v>48.6101787172</v>
      </c>
      <c r="U4209" s="8" t="s">
        <v>38</v>
      </c>
      <c r="V4209" s="8" t="s">
        <v>64</v>
      </c>
      <c r="W4209" s="8" t="s">
        <v>65</v>
      </c>
      <c r="X4209" s="8" t="s">
        <v>65</v>
      </c>
      <c r="Y4209" s="1">
        <f t="shared" si="65"/>
        <v>2.3394218661166474E-4</v>
      </c>
    </row>
    <row r="4210" spans="1:25" x14ac:dyDescent="0.2">
      <c r="A4210" s="7">
        <v>55309</v>
      </c>
      <c r="B4210" s="8" t="s">
        <v>2372</v>
      </c>
      <c r="C4210" s="9" t="s">
        <v>49</v>
      </c>
      <c r="D4210" s="9" t="s">
        <v>504</v>
      </c>
      <c r="E4210" s="10">
        <v>7</v>
      </c>
      <c r="F4210" s="9" t="s">
        <v>50</v>
      </c>
      <c r="G4210" s="9" t="s">
        <v>35</v>
      </c>
      <c r="H4210" s="9" t="s">
        <v>36</v>
      </c>
      <c r="I4210" s="11">
        <v>710545000</v>
      </c>
      <c r="J4210" s="11">
        <v>1726233</v>
      </c>
      <c r="K4210" s="11">
        <v>10511694</v>
      </c>
      <c r="L4210" s="11">
        <v>7126924</v>
      </c>
      <c r="M4210" s="11">
        <v>3384770</v>
      </c>
      <c r="N4210" s="11">
        <v>10335984</v>
      </c>
      <c r="O4210" s="8" t="s">
        <v>37</v>
      </c>
      <c r="P4210" s="12">
        <v>1695.1013760000001</v>
      </c>
      <c r="Q4210" s="12">
        <v>1716.6742881800001</v>
      </c>
      <c r="R4210" s="12" t="s">
        <v>3417</v>
      </c>
      <c r="S4210" s="12">
        <v>1695.1013760000001</v>
      </c>
      <c r="T4210" s="12">
        <v>1537.7858804318</v>
      </c>
      <c r="U4210" s="8" t="s">
        <v>38</v>
      </c>
      <c r="V4210" s="8" t="s">
        <v>60</v>
      </c>
      <c r="W4210" s="8" t="s">
        <v>61</v>
      </c>
      <c r="X4210" s="8" t="s">
        <v>62</v>
      </c>
      <c r="Y4210" s="1">
        <f t="shared" si="65"/>
        <v>2.1642343277790991E-3</v>
      </c>
    </row>
    <row r="4211" spans="1:25" x14ac:dyDescent="0.2">
      <c r="A4211" s="7">
        <v>55309</v>
      </c>
      <c r="B4211" s="8" t="s">
        <v>2372</v>
      </c>
      <c r="C4211" s="9" t="s">
        <v>49</v>
      </c>
      <c r="D4211" s="9" t="s">
        <v>504</v>
      </c>
      <c r="E4211" s="10">
        <v>7</v>
      </c>
      <c r="F4211" s="9" t="s">
        <v>43</v>
      </c>
      <c r="G4211" s="9" t="s">
        <v>35</v>
      </c>
      <c r="H4211" s="9" t="s">
        <v>36</v>
      </c>
      <c r="I4211" s="11">
        <v>78397655</v>
      </c>
      <c r="J4211" s="11">
        <v>289178</v>
      </c>
      <c r="K4211" s="11">
        <v>1076921</v>
      </c>
      <c r="L4211" s="11">
        <v>509906</v>
      </c>
      <c r="M4211" s="11">
        <v>567015</v>
      </c>
      <c r="N4211" s="11">
        <v>1075378</v>
      </c>
      <c r="O4211" s="8" t="s">
        <v>37</v>
      </c>
      <c r="P4211" s="12">
        <v>15.055292</v>
      </c>
      <c r="Q4211" s="12">
        <v>1716.6742881800001</v>
      </c>
      <c r="R4211" s="12" t="s">
        <v>3417</v>
      </c>
      <c r="S4211" s="12">
        <v>15.055292</v>
      </c>
      <c r="T4211" s="12">
        <v>13.6580713055</v>
      </c>
      <c r="U4211" s="8" t="s">
        <v>38</v>
      </c>
      <c r="V4211" s="8" t="s">
        <v>60</v>
      </c>
      <c r="W4211" s="8" t="s">
        <v>61</v>
      </c>
      <c r="X4211" s="8" t="s">
        <v>62</v>
      </c>
      <c r="Y4211" s="1">
        <f t="shared" si="65"/>
        <v>1.7421530408658271E-4</v>
      </c>
    </row>
    <row r="4212" spans="1:25" x14ac:dyDescent="0.2">
      <c r="A4212" s="7">
        <v>55309</v>
      </c>
      <c r="B4212" s="8" t="s">
        <v>2372</v>
      </c>
      <c r="C4212" s="9" t="s">
        <v>49</v>
      </c>
      <c r="D4212" s="9" t="s">
        <v>504</v>
      </c>
      <c r="E4212" s="10">
        <v>7</v>
      </c>
      <c r="F4212" s="9" t="s">
        <v>43</v>
      </c>
      <c r="G4212" s="9" t="s">
        <v>3422</v>
      </c>
      <c r="H4212" s="9" t="s">
        <v>3419</v>
      </c>
      <c r="I4212" s="11">
        <v>43601345</v>
      </c>
      <c r="J4212" s="11">
        <v>157116</v>
      </c>
      <c r="K4212" s="11">
        <v>594429</v>
      </c>
      <c r="L4212" s="11">
        <v>286362</v>
      </c>
      <c r="M4212" s="11">
        <v>308067</v>
      </c>
      <c r="N4212" s="11">
        <v>852980</v>
      </c>
      <c r="O4212" s="8" t="s">
        <v>37</v>
      </c>
      <c r="P4212" s="12">
        <v>6.5176201799999998</v>
      </c>
      <c r="Q4212" s="12">
        <v>1716.6742881800001</v>
      </c>
      <c r="R4212" s="12" t="s">
        <v>3417</v>
      </c>
      <c r="S4212" s="12">
        <v>6.5176201799999998</v>
      </c>
      <c r="T4212" s="12">
        <v>5.9127462396999997</v>
      </c>
      <c r="U4212" s="8" t="s">
        <v>38</v>
      </c>
      <c r="V4212" s="8" t="s">
        <v>60</v>
      </c>
      <c r="W4212" s="8" t="s">
        <v>61</v>
      </c>
      <c r="X4212" s="8" t="s">
        <v>62</v>
      </c>
      <c r="Y4212" s="1">
        <f t="shared" si="65"/>
        <v>1.3560926250554884E-4</v>
      </c>
    </row>
    <row r="4213" spans="1:25" x14ac:dyDescent="0.2">
      <c r="A4213" s="7">
        <v>55311</v>
      </c>
      <c r="B4213" s="8" t="s">
        <v>2373</v>
      </c>
      <c r="C4213" s="9" t="s">
        <v>49</v>
      </c>
      <c r="D4213" s="9" t="s">
        <v>504</v>
      </c>
      <c r="E4213" s="10">
        <v>7</v>
      </c>
      <c r="F4213" s="9" t="s">
        <v>50</v>
      </c>
      <c r="G4213" s="9" t="s">
        <v>35</v>
      </c>
      <c r="H4213" s="9" t="s">
        <v>36</v>
      </c>
      <c r="I4213" s="11">
        <v>561624000</v>
      </c>
      <c r="J4213" s="11">
        <v>3135214</v>
      </c>
      <c r="K4213" s="11">
        <v>7822132</v>
      </c>
      <c r="L4213" s="11">
        <v>2998724</v>
      </c>
      <c r="M4213" s="11">
        <v>4823408</v>
      </c>
      <c r="N4213" s="11">
        <v>7601684</v>
      </c>
      <c r="O4213" s="8" t="s">
        <v>37</v>
      </c>
      <c r="P4213" s="12">
        <v>1246.6761759999999</v>
      </c>
      <c r="Q4213" s="12">
        <v>1249.916056</v>
      </c>
      <c r="R4213" s="12" t="s">
        <v>3417</v>
      </c>
      <c r="S4213" s="12">
        <v>1246.6761759999999</v>
      </c>
      <c r="T4213" s="12">
        <v>1130.9772076567001</v>
      </c>
      <c r="U4213" s="8" t="s">
        <v>124</v>
      </c>
      <c r="V4213" s="8" t="s">
        <v>160</v>
      </c>
      <c r="W4213" s="8" t="s">
        <v>161</v>
      </c>
      <c r="X4213" s="8" t="s">
        <v>161</v>
      </c>
      <c r="Y4213" s="1">
        <f t="shared" si="65"/>
        <v>2.013762246016374E-3</v>
      </c>
    </row>
    <row r="4214" spans="1:25" x14ac:dyDescent="0.2">
      <c r="A4214" s="7">
        <v>55311</v>
      </c>
      <c r="B4214" s="8" t="s">
        <v>2373</v>
      </c>
      <c r="C4214" s="9" t="s">
        <v>49</v>
      </c>
      <c r="D4214" s="9" t="s">
        <v>504</v>
      </c>
      <c r="E4214" s="10">
        <v>7</v>
      </c>
      <c r="F4214" s="9" t="s">
        <v>43</v>
      </c>
      <c r="G4214" s="9" t="s">
        <v>35</v>
      </c>
      <c r="H4214" s="9" t="s">
        <v>36</v>
      </c>
      <c r="I4214" s="11">
        <v>58640000</v>
      </c>
      <c r="J4214" s="11">
        <v>3424</v>
      </c>
      <c r="K4214" s="11">
        <v>47643</v>
      </c>
      <c r="L4214" s="11">
        <v>42375</v>
      </c>
      <c r="M4214" s="11">
        <v>5268</v>
      </c>
      <c r="N4214" s="11">
        <v>46284</v>
      </c>
      <c r="O4214" s="8" t="s">
        <v>37</v>
      </c>
      <c r="P4214" s="12">
        <v>3.2398799999999999</v>
      </c>
      <c r="Q4214" s="12">
        <v>1249.916056</v>
      </c>
      <c r="R4214" s="12" t="s">
        <v>3417</v>
      </c>
      <c r="S4214" s="12">
        <v>3.2398799999999999</v>
      </c>
      <c r="T4214" s="12">
        <v>2.9391998548</v>
      </c>
      <c r="U4214" s="8" t="s">
        <v>124</v>
      </c>
      <c r="V4214" s="8" t="s">
        <v>160</v>
      </c>
      <c r="W4214" s="8" t="s">
        <v>161</v>
      </c>
      <c r="X4214" s="8" t="s">
        <v>161</v>
      </c>
      <c r="Y4214" s="1">
        <f t="shared" si="65"/>
        <v>5.0122780607094134E-5</v>
      </c>
    </row>
    <row r="4215" spans="1:25" x14ac:dyDescent="0.2">
      <c r="A4215" s="7">
        <v>55313</v>
      </c>
      <c r="B4215" s="8" t="s">
        <v>2374</v>
      </c>
      <c r="C4215" s="9" t="s">
        <v>49</v>
      </c>
      <c r="D4215" s="9" t="s">
        <v>504</v>
      </c>
      <c r="E4215" s="10">
        <v>7</v>
      </c>
      <c r="F4215" s="9" t="s">
        <v>34</v>
      </c>
      <c r="G4215" s="9" t="s">
        <v>35</v>
      </c>
      <c r="H4215" s="9" t="s">
        <v>36</v>
      </c>
      <c r="I4215" s="11">
        <v>665814730</v>
      </c>
      <c r="J4215" s="11">
        <v>0</v>
      </c>
      <c r="K4215" s="11">
        <v>375016</v>
      </c>
      <c r="L4215" s="11">
        <v>375016</v>
      </c>
      <c r="M4215" s="11">
        <v>0</v>
      </c>
      <c r="N4215" s="11">
        <v>364094</v>
      </c>
      <c r="O4215" s="8" t="s">
        <v>37</v>
      </c>
      <c r="P4215" s="12">
        <v>50.97316</v>
      </c>
      <c r="Q4215" s="12">
        <v>3984.76734489</v>
      </c>
      <c r="R4215" s="12" t="s">
        <v>3417</v>
      </c>
      <c r="S4215" s="12">
        <v>50.97316</v>
      </c>
      <c r="T4215" s="12">
        <v>46.242547400900001</v>
      </c>
      <c r="U4215" s="8" t="s">
        <v>124</v>
      </c>
      <c r="V4215" s="8" t="s">
        <v>160</v>
      </c>
      <c r="W4215" s="8" t="s">
        <v>161</v>
      </c>
      <c r="X4215" s="8" t="s">
        <v>161</v>
      </c>
      <c r="Y4215" s="1">
        <f t="shared" si="65"/>
        <v>6.945257489407001E-5</v>
      </c>
    </row>
    <row r="4216" spans="1:25" x14ac:dyDescent="0.2">
      <c r="A4216" s="7">
        <v>55313</v>
      </c>
      <c r="B4216" s="8" t="s">
        <v>2374</v>
      </c>
      <c r="C4216" s="9" t="s">
        <v>49</v>
      </c>
      <c r="D4216" s="9" t="s">
        <v>504</v>
      </c>
      <c r="E4216" s="10">
        <v>7</v>
      </c>
      <c r="F4216" s="9" t="s">
        <v>34</v>
      </c>
      <c r="G4216" s="9" t="s">
        <v>3422</v>
      </c>
      <c r="H4216" s="9" t="s">
        <v>3419</v>
      </c>
      <c r="I4216" s="11">
        <v>45494270</v>
      </c>
      <c r="J4216" s="11">
        <v>1059533</v>
      </c>
      <c r="K4216" s="11">
        <v>1786586</v>
      </c>
      <c r="L4216" s="11">
        <v>228447</v>
      </c>
      <c r="M4216" s="11">
        <v>1558139</v>
      </c>
      <c r="N4216" s="11">
        <v>5876929</v>
      </c>
      <c r="O4216" s="8" t="s">
        <v>37</v>
      </c>
      <c r="P4216" s="12">
        <v>449.05614488999998</v>
      </c>
      <c r="Q4216" s="12">
        <v>3984.76734489</v>
      </c>
      <c r="R4216" s="12" t="s">
        <v>3417</v>
      </c>
      <c r="S4216" s="12">
        <v>449.05614488999998</v>
      </c>
      <c r="T4216" s="12">
        <v>407.38106222440001</v>
      </c>
      <c r="U4216" s="8" t="s">
        <v>124</v>
      </c>
      <c r="V4216" s="8" t="s">
        <v>160</v>
      </c>
      <c r="W4216" s="8" t="s">
        <v>161</v>
      </c>
      <c r="X4216" s="8" t="s">
        <v>161</v>
      </c>
      <c r="Y4216" s="1">
        <f t="shared" si="65"/>
        <v>8.9545576228478897E-3</v>
      </c>
    </row>
    <row r="4217" spans="1:25" x14ac:dyDescent="0.2">
      <c r="A4217" s="7">
        <v>55313</v>
      </c>
      <c r="B4217" s="8" t="s">
        <v>2374</v>
      </c>
      <c r="C4217" s="9" t="s">
        <v>49</v>
      </c>
      <c r="D4217" s="9" t="s">
        <v>504</v>
      </c>
      <c r="E4217" s="10">
        <v>7</v>
      </c>
      <c r="F4217" s="9" t="s">
        <v>42</v>
      </c>
      <c r="G4217" s="9" t="s">
        <v>35</v>
      </c>
      <c r="H4217" s="9" t="s">
        <v>36</v>
      </c>
      <c r="I4217" s="11">
        <v>2244377000</v>
      </c>
      <c r="J4217" s="11">
        <v>7465235</v>
      </c>
      <c r="K4217" s="11">
        <v>25637715</v>
      </c>
      <c r="L4217" s="11">
        <v>14659428</v>
      </c>
      <c r="M4217" s="11">
        <v>10978287</v>
      </c>
      <c r="N4217" s="11">
        <v>24890986</v>
      </c>
      <c r="O4217" s="8" t="s">
        <v>37</v>
      </c>
      <c r="P4217" s="12">
        <v>3484.7380400000002</v>
      </c>
      <c r="Q4217" s="12">
        <v>3984.76734489</v>
      </c>
      <c r="R4217" s="12" t="s">
        <v>3417</v>
      </c>
      <c r="S4217" s="12">
        <v>3484.7380400000002</v>
      </c>
      <c r="T4217" s="12">
        <v>3161.3336115395</v>
      </c>
      <c r="U4217" s="8" t="s">
        <v>124</v>
      </c>
      <c r="V4217" s="8" t="s">
        <v>160</v>
      </c>
      <c r="W4217" s="8" t="s">
        <v>161</v>
      </c>
      <c r="X4217" s="8" t="s">
        <v>161</v>
      </c>
      <c r="Y4217" s="1">
        <f t="shared" si="65"/>
        <v>1.4085573018880072E-3</v>
      </c>
    </row>
    <row r="4218" spans="1:25" x14ac:dyDescent="0.2">
      <c r="A4218" s="7">
        <v>55317</v>
      </c>
      <c r="B4218" s="8" t="s">
        <v>2375</v>
      </c>
      <c r="C4218" s="9" t="s">
        <v>531</v>
      </c>
      <c r="D4218" s="9" t="s">
        <v>24</v>
      </c>
      <c r="E4218" s="10">
        <v>2</v>
      </c>
      <c r="F4218" s="9" t="s">
        <v>34</v>
      </c>
      <c r="G4218" s="9" t="s">
        <v>35</v>
      </c>
      <c r="H4218" s="9" t="s">
        <v>36</v>
      </c>
      <c r="I4218" s="11">
        <v>1098808946</v>
      </c>
      <c r="J4218" s="11">
        <v>0</v>
      </c>
      <c r="K4218" s="11">
        <v>199203</v>
      </c>
      <c r="L4218" s="11">
        <v>199203</v>
      </c>
      <c r="M4218" s="11">
        <v>0</v>
      </c>
      <c r="N4218" s="11">
        <v>193717</v>
      </c>
      <c r="O4218" s="8" t="s">
        <v>37</v>
      </c>
      <c r="P4218" s="12">
        <v>2.7120380000000002</v>
      </c>
      <c r="Q4218" s="12">
        <v>3330.5691299999999</v>
      </c>
      <c r="R4218" s="12">
        <v>86.058999999999997</v>
      </c>
      <c r="S4218" s="12">
        <v>7.0076695300000005E-2</v>
      </c>
      <c r="T4218" s="12">
        <v>6.3573161000000003E-2</v>
      </c>
      <c r="U4218" s="8" t="s">
        <v>208</v>
      </c>
      <c r="V4218" s="8" t="s">
        <v>209</v>
      </c>
      <c r="W4218" s="8" t="s">
        <v>210</v>
      </c>
      <c r="X4218" s="8" t="s">
        <v>210</v>
      </c>
      <c r="Y4218" s="1">
        <f t="shared" si="65"/>
        <v>7.1050963135314699E-5</v>
      </c>
    </row>
    <row r="4219" spans="1:25" x14ac:dyDescent="0.2">
      <c r="A4219" s="7">
        <v>55317</v>
      </c>
      <c r="B4219" s="8" t="s">
        <v>2375</v>
      </c>
      <c r="C4219" s="9" t="s">
        <v>531</v>
      </c>
      <c r="D4219" s="9" t="s">
        <v>24</v>
      </c>
      <c r="E4219" s="10">
        <v>2</v>
      </c>
      <c r="F4219" s="9" t="s">
        <v>34</v>
      </c>
      <c r="G4219" s="9" t="s">
        <v>26</v>
      </c>
      <c r="H4219" s="9" t="s">
        <v>27</v>
      </c>
      <c r="I4219" s="11">
        <v>1315054</v>
      </c>
      <c r="J4219" s="11">
        <v>0</v>
      </c>
      <c r="K4219" s="11">
        <v>0</v>
      </c>
      <c r="L4219" s="11">
        <v>0</v>
      </c>
      <c r="M4219" s="11">
        <v>0</v>
      </c>
      <c r="N4219" s="11">
        <v>0</v>
      </c>
      <c r="O4219" s="8" t="s">
        <v>28</v>
      </c>
      <c r="P4219" s="12">
        <v>0</v>
      </c>
      <c r="Q4219" s="12">
        <v>3330.5691299999999</v>
      </c>
      <c r="R4219" s="12">
        <v>86.058999999999997</v>
      </c>
      <c r="S4219" s="12">
        <v>0</v>
      </c>
      <c r="T4219" s="12">
        <v>0</v>
      </c>
      <c r="U4219" s="8" t="s">
        <v>208</v>
      </c>
      <c r="V4219" s="8" t="s">
        <v>209</v>
      </c>
      <c r="W4219" s="8" t="s">
        <v>210</v>
      </c>
      <c r="X4219" s="8" t="s">
        <v>210</v>
      </c>
      <c r="Y4219" s="1">
        <f t="shared" si="65"/>
        <v>5.9367473818565622E-2</v>
      </c>
    </row>
    <row r="4220" spans="1:25" x14ac:dyDescent="0.2">
      <c r="A4220" s="7">
        <v>55317</v>
      </c>
      <c r="B4220" s="8" t="s">
        <v>2375</v>
      </c>
      <c r="C4220" s="9" t="s">
        <v>531</v>
      </c>
      <c r="D4220" s="9" t="s">
        <v>24</v>
      </c>
      <c r="E4220" s="10">
        <v>2</v>
      </c>
      <c r="F4220" s="9" t="s">
        <v>42</v>
      </c>
      <c r="G4220" s="9" t="s">
        <v>35</v>
      </c>
      <c r="H4220" s="9" t="s">
        <v>36</v>
      </c>
      <c r="I4220" s="11">
        <v>2221347088</v>
      </c>
      <c r="J4220" s="11">
        <v>0</v>
      </c>
      <c r="K4220" s="11">
        <v>24430459</v>
      </c>
      <c r="L4220" s="11">
        <v>24430459</v>
      </c>
      <c r="M4220" s="11">
        <v>0</v>
      </c>
      <c r="N4220" s="11">
        <v>23751065</v>
      </c>
      <c r="O4220" s="8" t="s">
        <v>37</v>
      </c>
      <c r="P4220" s="12">
        <v>3325.1491000000001</v>
      </c>
      <c r="Q4220" s="12">
        <v>3330.5691299999999</v>
      </c>
      <c r="R4220" s="12">
        <v>86.058999999999997</v>
      </c>
      <c r="S4220" s="12">
        <v>85.918951154400006</v>
      </c>
      <c r="T4220" s="12">
        <v>77.945161166999995</v>
      </c>
      <c r="U4220" s="8" t="s">
        <v>208</v>
      </c>
      <c r="V4220" s="8" t="s">
        <v>209</v>
      </c>
      <c r="W4220" s="8" t="s">
        <v>210</v>
      </c>
      <c r="X4220" s="8" t="s">
        <v>210</v>
      </c>
      <c r="Y4220" s="1">
        <f t="shared" si="65"/>
        <v>3.5145986116600977E-5</v>
      </c>
    </row>
    <row r="4221" spans="1:25" x14ac:dyDescent="0.2">
      <c r="A4221" s="7">
        <v>55317</v>
      </c>
      <c r="B4221" s="8" t="s">
        <v>2375</v>
      </c>
      <c r="C4221" s="9" t="s">
        <v>531</v>
      </c>
      <c r="D4221" s="9" t="s">
        <v>24</v>
      </c>
      <c r="E4221" s="10">
        <v>2</v>
      </c>
      <c r="F4221" s="9" t="s">
        <v>42</v>
      </c>
      <c r="G4221" s="9" t="s">
        <v>26</v>
      </c>
      <c r="H4221" s="9" t="s">
        <v>27</v>
      </c>
      <c r="I4221" s="11">
        <v>2851912</v>
      </c>
      <c r="J4221" s="11">
        <v>0</v>
      </c>
      <c r="K4221" s="11">
        <v>31163</v>
      </c>
      <c r="L4221" s="11">
        <v>31163</v>
      </c>
      <c r="M4221" s="11">
        <v>0</v>
      </c>
      <c r="N4221" s="11">
        <v>5373</v>
      </c>
      <c r="O4221" s="8" t="s">
        <v>28</v>
      </c>
      <c r="P4221" s="12">
        <v>2.707992</v>
      </c>
      <c r="Q4221" s="12">
        <v>3330.5691299999999</v>
      </c>
      <c r="R4221" s="12">
        <v>86.058999999999997</v>
      </c>
      <c r="S4221" s="12">
        <v>6.99721502E-2</v>
      </c>
      <c r="T4221" s="12">
        <v>6.3478318300000003E-2</v>
      </c>
      <c r="U4221" s="8" t="s">
        <v>208</v>
      </c>
      <c r="V4221" s="8" t="s">
        <v>209</v>
      </c>
      <c r="W4221" s="8" t="s">
        <v>210</v>
      </c>
      <c r="X4221" s="8" t="s">
        <v>210</v>
      </c>
      <c r="Y4221" s="1">
        <f t="shared" si="65"/>
        <v>2.7375120240386103E-2</v>
      </c>
    </row>
    <row r="4222" spans="1:25" x14ac:dyDescent="0.2">
      <c r="A4222" s="7">
        <v>55319</v>
      </c>
      <c r="B4222" s="8" t="s">
        <v>2376</v>
      </c>
      <c r="C4222" s="9" t="s">
        <v>284</v>
      </c>
      <c r="D4222" s="9" t="s">
        <v>588</v>
      </c>
      <c r="E4222" s="10">
        <v>4</v>
      </c>
      <c r="F4222" s="9" t="s">
        <v>25</v>
      </c>
      <c r="G4222" s="9" t="s">
        <v>26</v>
      </c>
      <c r="H4222" s="9" t="s">
        <v>27</v>
      </c>
      <c r="I4222" s="11">
        <v>39200</v>
      </c>
      <c r="J4222" s="11">
        <v>0</v>
      </c>
      <c r="K4222" s="11">
        <v>209</v>
      </c>
      <c r="L4222" s="11">
        <v>209</v>
      </c>
      <c r="M4222" s="11">
        <v>0</v>
      </c>
      <c r="N4222" s="11">
        <v>35</v>
      </c>
      <c r="O4222" s="8" t="s">
        <v>28</v>
      </c>
      <c r="P4222" s="12">
        <v>0.32619300000000001</v>
      </c>
      <c r="Q4222" s="12">
        <v>0.32619300000000001</v>
      </c>
      <c r="R4222" s="12" t="s">
        <v>3417</v>
      </c>
      <c r="S4222" s="12">
        <v>0.32619300000000001</v>
      </c>
      <c r="T4222" s="12">
        <v>0.29592034839999998</v>
      </c>
      <c r="U4222" s="8" t="s">
        <v>38</v>
      </c>
      <c r="V4222" s="8" t="s">
        <v>39</v>
      </c>
      <c r="W4222" s="8" t="s">
        <v>40</v>
      </c>
      <c r="X4222" s="8" t="s">
        <v>41</v>
      </c>
      <c r="Y4222" s="1">
        <f t="shared" si="65"/>
        <v>7.5489884795918354E-3</v>
      </c>
    </row>
    <row r="4223" spans="1:25" x14ac:dyDescent="0.2">
      <c r="A4223" s="7">
        <v>55320</v>
      </c>
      <c r="B4223" s="8" t="s">
        <v>2377</v>
      </c>
      <c r="C4223" s="9" t="s">
        <v>49</v>
      </c>
      <c r="D4223" s="9" t="s">
        <v>24</v>
      </c>
      <c r="E4223" s="10">
        <v>2</v>
      </c>
      <c r="F4223" s="9" t="s">
        <v>34</v>
      </c>
      <c r="G4223" s="9" t="s">
        <v>35</v>
      </c>
      <c r="H4223" s="9" t="s">
        <v>36</v>
      </c>
      <c r="I4223" s="11">
        <v>883071000</v>
      </c>
      <c r="J4223" s="11">
        <v>0</v>
      </c>
      <c r="K4223" s="11">
        <v>319980</v>
      </c>
      <c r="L4223" s="11">
        <v>319980</v>
      </c>
      <c r="M4223" s="11">
        <v>0</v>
      </c>
      <c r="N4223" s="11">
        <v>320574</v>
      </c>
      <c r="O4223" s="8" t="s">
        <v>37</v>
      </c>
      <c r="P4223" s="12">
        <v>4.4880360000000001</v>
      </c>
      <c r="Q4223" s="12">
        <v>2537.6785559999998</v>
      </c>
      <c r="R4223" s="12">
        <v>157.87200000000001</v>
      </c>
      <c r="S4223" s="12">
        <v>0.27920605539999999</v>
      </c>
      <c r="T4223" s="12">
        <v>0.25329407180000002</v>
      </c>
      <c r="U4223" s="8" t="s">
        <v>124</v>
      </c>
      <c r="V4223" s="8" t="s">
        <v>160</v>
      </c>
      <c r="W4223" s="8" t="s">
        <v>161</v>
      </c>
      <c r="X4223" s="8" t="s">
        <v>161</v>
      </c>
      <c r="Y4223" s="1">
        <f t="shared" si="65"/>
        <v>1.6218300716476934E-4</v>
      </c>
    </row>
    <row r="4224" spans="1:25" x14ac:dyDescent="0.2">
      <c r="A4224" s="7">
        <v>55320</v>
      </c>
      <c r="B4224" s="8" t="s">
        <v>2377</v>
      </c>
      <c r="C4224" s="9" t="s">
        <v>49</v>
      </c>
      <c r="D4224" s="9" t="s">
        <v>24</v>
      </c>
      <c r="E4224" s="10">
        <v>2</v>
      </c>
      <c r="F4224" s="9" t="s">
        <v>42</v>
      </c>
      <c r="G4224" s="9" t="s">
        <v>35</v>
      </c>
      <c r="H4224" s="9" t="s">
        <v>36</v>
      </c>
      <c r="I4224" s="11">
        <v>1640564000</v>
      </c>
      <c r="J4224" s="11">
        <v>0</v>
      </c>
      <c r="K4224" s="11">
        <v>18059279</v>
      </c>
      <c r="L4224" s="11">
        <v>18059279</v>
      </c>
      <c r="M4224" s="11">
        <v>0</v>
      </c>
      <c r="N4224" s="11">
        <v>18094218</v>
      </c>
      <c r="O4224" s="8" t="s">
        <v>37</v>
      </c>
      <c r="P4224" s="12">
        <v>2533.1905200000001</v>
      </c>
      <c r="Q4224" s="12">
        <v>2537.6785559999998</v>
      </c>
      <c r="R4224" s="12">
        <v>157.87200000000001</v>
      </c>
      <c r="S4224" s="12">
        <v>157.5927939446</v>
      </c>
      <c r="T4224" s="12">
        <v>142.96724480149999</v>
      </c>
      <c r="U4224" s="8" t="s">
        <v>124</v>
      </c>
      <c r="V4224" s="8" t="s">
        <v>160</v>
      </c>
      <c r="W4224" s="8" t="s">
        <v>161</v>
      </c>
      <c r="X4224" s="8" t="s">
        <v>161</v>
      </c>
      <c r="Y4224" s="1">
        <f t="shared" si="65"/>
        <v>8.7298703567797423E-5</v>
      </c>
    </row>
    <row r="4225" spans="1:25" x14ac:dyDescent="0.2">
      <c r="A4225" s="7">
        <v>55322</v>
      </c>
      <c r="B4225" s="8" t="s">
        <v>2378</v>
      </c>
      <c r="C4225" s="9" t="s">
        <v>732</v>
      </c>
      <c r="D4225" s="9" t="s">
        <v>24</v>
      </c>
      <c r="E4225" s="10">
        <v>1</v>
      </c>
      <c r="F4225" s="9" t="s">
        <v>34</v>
      </c>
      <c r="G4225" s="9" t="s">
        <v>35</v>
      </c>
      <c r="H4225" s="9" t="s">
        <v>36</v>
      </c>
      <c r="I4225" s="11">
        <v>2307118000</v>
      </c>
      <c r="J4225" s="11">
        <v>0</v>
      </c>
      <c r="K4225" s="11">
        <v>5641110</v>
      </c>
      <c r="L4225" s="11">
        <v>5641110</v>
      </c>
      <c r="M4225" s="11">
        <v>0</v>
      </c>
      <c r="N4225" s="11">
        <v>5474210</v>
      </c>
      <c r="O4225" s="8" t="s">
        <v>37</v>
      </c>
      <c r="P4225" s="12">
        <v>114.95841</v>
      </c>
      <c r="Q4225" s="12">
        <v>5513.3724099999999</v>
      </c>
      <c r="R4225" s="12">
        <v>240.25899999999999</v>
      </c>
      <c r="S4225" s="12">
        <v>5.0096003996</v>
      </c>
      <c r="T4225" s="12">
        <v>4.5446796693999998</v>
      </c>
      <c r="U4225" s="8" t="s">
        <v>51</v>
      </c>
      <c r="V4225" s="8" t="s">
        <v>733</v>
      </c>
      <c r="W4225" s="8" t="s">
        <v>734</v>
      </c>
      <c r="X4225" s="8" t="s">
        <v>96</v>
      </c>
      <c r="Y4225" s="1">
        <f t="shared" si="65"/>
        <v>9.4472567469457559E-5</v>
      </c>
    </row>
    <row r="4226" spans="1:25" x14ac:dyDescent="0.2">
      <c r="A4226" s="7">
        <v>55322</v>
      </c>
      <c r="B4226" s="8" t="s">
        <v>2378</v>
      </c>
      <c r="C4226" s="9" t="s">
        <v>732</v>
      </c>
      <c r="D4226" s="9" t="s">
        <v>24</v>
      </c>
      <c r="E4226" s="10">
        <v>1</v>
      </c>
      <c r="F4226" s="9" t="s">
        <v>42</v>
      </c>
      <c r="G4226" s="9" t="s">
        <v>35</v>
      </c>
      <c r="H4226" s="9" t="s">
        <v>36</v>
      </c>
      <c r="I4226" s="11">
        <v>3817150000</v>
      </c>
      <c r="J4226" s="11">
        <v>0</v>
      </c>
      <c r="K4226" s="11">
        <v>40074560</v>
      </c>
      <c r="L4226" s="11">
        <v>40074560</v>
      </c>
      <c r="M4226" s="11">
        <v>0</v>
      </c>
      <c r="N4226" s="11">
        <v>38560100</v>
      </c>
      <c r="O4226" s="8" t="s">
        <v>37</v>
      </c>
      <c r="P4226" s="12">
        <v>5398.4139999999998</v>
      </c>
      <c r="Q4226" s="12">
        <v>5513.3724099999999</v>
      </c>
      <c r="R4226" s="12">
        <v>240.25899999999999</v>
      </c>
      <c r="S4226" s="12">
        <v>235.24939960040001</v>
      </c>
      <c r="T4226" s="12">
        <v>213.41685530289999</v>
      </c>
      <c r="U4226" s="8" t="s">
        <v>51</v>
      </c>
      <c r="V4226" s="8" t="s">
        <v>733</v>
      </c>
      <c r="W4226" s="8" t="s">
        <v>734</v>
      </c>
      <c r="X4226" s="8" t="s">
        <v>96</v>
      </c>
      <c r="Y4226" s="1">
        <f t="shared" si="65"/>
        <v>5.7100025127385611E-5</v>
      </c>
    </row>
    <row r="4227" spans="1:25" x14ac:dyDescent="0.2">
      <c r="A4227" s="7">
        <v>55327</v>
      </c>
      <c r="B4227" s="8" t="s">
        <v>2379</v>
      </c>
      <c r="C4227" s="9" t="s">
        <v>49</v>
      </c>
      <c r="D4227" s="9" t="s">
        <v>24</v>
      </c>
      <c r="E4227" s="10">
        <v>3</v>
      </c>
      <c r="F4227" s="9" t="s">
        <v>34</v>
      </c>
      <c r="G4227" s="9" t="s">
        <v>35</v>
      </c>
      <c r="H4227" s="9" t="s">
        <v>36</v>
      </c>
      <c r="I4227" s="11">
        <v>1407674000</v>
      </c>
      <c r="J4227" s="11">
        <v>0</v>
      </c>
      <c r="K4227" s="11">
        <v>1105696</v>
      </c>
      <c r="L4227" s="11">
        <v>1105696</v>
      </c>
      <c r="M4227" s="11">
        <v>0</v>
      </c>
      <c r="N4227" s="11">
        <v>1080007</v>
      </c>
      <c r="O4227" s="8" t="s">
        <v>37</v>
      </c>
      <c r="P4227" s="12">
        <v>22.680147000000002</v>
      </c>
      <c r="Q4227" s="12">
        <v>5210.3571869999996</v>
      </c>
      <c r="R4227" s="12">
        <v>184.626</v>
      </c>
      <c r="S4227" s="12">
        <v>0.80365792010000003</v>
      </c>
      <c r="T4227" s="12">
        <v>0.72907368240000003</v>
      </c>
      <c r="U4227" s="8" t="s">
        <v>124</v>
      </c>
      <c r="V4227" s="8" t="s">
        <v>160</v>
      </c>
      <c r="W4227" s="8" t="s">
        <v>161</v>
      </c>
      <c r="X4227" s="8" t="s">
        <v>161</v>
      </c>
      <c r="Y4227" s="1">
        <f t="shared" si="65"/>
        <v>1.1898347046972523E-4</v>
      </c>
    </row>
    <row r="4228" spans="1:25" x14ac:dyDescent="0.2">
      <c r="A4228" s="7">
        <v>55327</v>
      </c>
      <c r="B4228" s="8" t="s">
        <v>2379</v>
      </c>
      <c r="C4228" s="9" t="s">
        <v>49</v>
      </c>
      <c r="D4228" s="9" t="s">
        <v>24</v>
      </c>
      <c r="E4228" s="10">
        <v>3</v>
      </c>
      <c r="F4228" s="9" t="s">
        <v>42</v>
      </c>
      <c r="G4228" s="9" t="s">
        <v>35</v>
      </c>
      <c r="H4228" s="9" t="s">
        <v>36</v>
      </c>
      <c r="I4228" s="11">
        <v>3375155000</v>
      </c>
      <c r="J4228" s="11">
        <v>3782642</v>
      </c>
      <c r="K4228" s="11">
        <v>37931503</v>
      </c>
      <c r="L4228" s="11">
        <v>30794445</v>
      </c>
      <c r="M4228" s="11">
        <v>7137058</v>
      </c>
      <c r="N4228" s="11">
        <v>37054836</v>
      </c>
      <c r="O4228" s="8" t="s">
        <v>37</v>
      </c>
      <c r="P4228" s="12">
        <v>5187.6770399999996</v>
      </c>
      <c r="Q4228" s="12">
        <v>5210.3571869999996</v>
      </c>
      <c r="R4228" s="12">
        <v>184.626</v>
      </c>
      <c r="S4228" s="12">
        <v>183.82234207990001</v>
      </c>
      <c r="T4228" s="12">
        <v>166.76253477259999</v>
      </c>
      <c r="U4228" s="8" t="s">
        <v>124</v>
      </c>
      <c r="V4228" s="8" t="s">
        <v>160</v>
      </c>
      <c r="W4228" s="8" t="s">
        <v>161</v>
      </c>
      <c r="X4228" s="8" t="s">
        <v>161</v>
      </c>
      <c r="Y4228" s="1">
        <f t="shared" ref="Y4228:Y4291" si="66">IFERROR(ABS(R4228/(I4228/1000))*0.907185,ABS(T4228/(I4228/1000)))</f>
        <v>4.9624369194896237E-5</v>
      </c>
    </row>
    <row r="4229" spans="1:25" ht="29" x14ac:dyDescent="0.2">
      <c r="A4229" s="7">
        <v>55328</v>
      </c>
      <c r="B4229" s="8" t="s">
        <v>2380</v>
      </c>
      <c r="C4229" s="9" t="s">
        <v>1080</v>
      </c>
      <c r="D4229" s="9" t="s">
        <v>24</v>
      </c>
      <c r="E4229" s="10">
        <v>2</v>
      </c>
      <c r="F4229" s="9" t="s">
        <v>34</v>
      </c>
      <c r="G4229" s="9" t="s">
        <v>35</v>
      </c>
      <c r="H4229" s="9" t="s">
        <v>36</v>
      </c>
      <c r="I4229" s="11">
        <v>1556637000</v>
      </c>
      <c r="J4229" s="11">
        <v>0</v>
      </c>
      <c r="K4229" s="11">
        <v>2376112</v>
      </c>
      <c r="L4229" s="11">
        <v>2376112</v>
      </c>
      <c r="M4229" s="11">
        <v>0</v>
      </c>
      <c r="N4229" s="11">
        <v>2295359</v>
      </c>
      <c r="O4229" s="8" t="s">
        <v>37</v>
      </c>
      <c r="P4229" s="12">
        <v>32.135026000000003</v>
      </c>
      <c r="Q4229" s="12">
        <v>3553.7049659999998</v>
      </c>
      <c r="R4229" s="12">
        <v>222.03800000000001</v>
      </c>
      <c r="S4229" s="12">
        <v>2.0078191553</v>
      </c>
      <c r="T4229" s="12">
        <v>1.8214815888</v>
      </c>
      <c r="U4229" s="8" t="s">
        <v>51</v>
      </c>
      <c r="V4229" s="8" t="s">
        <v>2381</v>
      </c>
      <c r="W4229" s="8" t="s">
        <v>2382</v>
      </c>
      <c r="X4229" s="8" t="s">
        <v>2382</v>
      </c>
      <c r="Y4229" s="1">
        <f t="shared" si="66"/>
        <v>1.2940045947128331E-4</v>
      </c>
    </row>
    <row r="4230" spans="1:25" ht="29" x14ac:dyDescent="0.2">
      <c r="A4230" s="7">
        <v>55328</v>
      </c>
      <c r="B4230" s="8" t="s">
        <v>2380</v>
      </c>
      <c r="C4230" s="9" t="s">
        <v>1080</v>
      </c>
      <c r="D4230" s="9" t="s">
        <v>24</v>
      </c>
      <c r="E4230" s="10">
        <v>2</v>
      </c>
      <c r="F4230" s="9" t="s">
        <v>42</v>
      </c>
      <c r="G4230" s="9" t="s">
        <v>35</v>
      </c>
      <c r="H4230" s="9" t="s">
        <v>36</v>
      </c>
      <c r="I4230" s="11">
        <v>2399581000</v>
      </c>
      <c r="J4230" s="11">
        <v>0</v>
      </c>
      <c r="K4230" s="11">
        <v>26049699</v>
      </c>
      <c r="L4230" s="11">
        <v>26049699</v>
      </c>
      <c r="M4230" s="11">
        <v>0</v>
      </c>
      <c r="N4230" s="11">
        <v>25154071</v>
      </c>
      <c r="O4230" s="8" t="s">
        <v>37</v>
      </c>
      <c r="P4230" s="12">
        <v>3521.5699399999999</v>
      </c>
      <c r="Q4230" s="12">
        <v>3553.7049659999998</v>
      </c>
      <c r="R4230" s="12">
        <v>222.03800000000001</v>
      </c>
      <c r="S4230" s="12">
        <v>220.0301808447</v>
      </c>
      <c r="T4230" s="12">
        <v>199.61007062030001</v>
      </c>
      <c r="U4230" s="8" t="s">
        <v>51</v>
      </c>
      <c r="V4230" s="8" t="s">
        <v>2381</v>
      </c>
      <c r="W4230" s="8" t="s">
        <v>2382</v>
      </c>
      <c r="X4230" s="8" t="s">
        <v>2382</v>
      </c>
      <c r="Y4230" s="1">
        <f t="shared" si="66"/>
        <v>8.3943631421485673E-5</v>
      </c>
    </row>
    <row r="4231" spans="1:25" x14ac:dyDescent="0.2">
      <c r="A4231" s="7">
        <v>55332</v>
      </c>
      <c r="B4231" s="8" t="s">
        <v>2383</v>
      </c>
      <c r="C4231" s="9" t="s">
        <v>284</v>
      </c>
      <c r="D4231" s="9" t="s">
        <v>24</v>
      </c>
      <c r="E4231" s="10">
        <v>2</v>
      </c>
      <c r="F4231" s="9" t="s">
        <v>50</v>
      </c>
      <c r="G4231" s="9" t="s">
        <v>35</v>
      </c>
      <c r="H4231" s="9" t="s">
        <v>36</v>
      </c>
      <c r="I4231" s="11">
        <v>220604000</v>
      </c>
      <c r="J4231" s="11">
        <v>0</v>
      </c>
      <c r="K4231" s="11">
        <v>2464215</v>
      </c>
      <c r="L4231" s="11">
        <v>2464215</v>
      </c>
      <c r="M4231" s="11">
        <v>0</v>
      </c>
      <c r="N4231" s="11">
        <v>2392440</v>
      </c>
      <c r="O4231" s="8" t="s">
        <v>37</v>
      </c>
      <c r="P4231" s="12">
        <v>392.36016000000001</v>
      </c>
      <c r="Q4231" s="12">
        <v>392.36016000000001</v>
      </c>
      <c r="R4231" s="12">
        <v>25.928999999999998</v>
      </c>
      <c r="S4231" s="12">
        <v>25.928999999999998</v>
      </c>
      <c r="T4231" s="12">
        <v>23.5226344915</v>
      </c>
      <c r="U4231" s="8" t="s">
        <v>38</v>
      </c>
      <c r="V4231" s="8" t="s">
        <v>39</v>
      </c>
      <c r="W4231" s="8" t="s">
        <v>40</v>
      </c>
      <c r="X4231" s="8" t="s">
        <v>41</v>
      </c>
      <c r="Y4231" s="1">
        <f t="shared" si="66"/>
        <v>1.0662725909321679E-4</v>
      </c>
    </row>
    <row r="4232" spans="1:25" x14ac:dyDescent="0.2">
      <c r="A4232" s="7">
        <v>55333</v>
      </c>
      <c r="B4232" s="8" t="s">
        <v>2384</v>
      </c>
      <c r="C4232" s="9" t="s">
        <v>34</v>
      </c>
      <c r="D4232" s="9" t="s">
        <v>24</v>
      </c>
      <c r="E4232" s="10">
        <v>2</v>
      </c>
      <c r="F4232" s="9" t="s">
        <v>34</v>
      </c>
      <c r="G4232" s="9" t="s">
        <v>35</v>
      </c>
      <c r="H4232" s="9" t="s">
        <v>36</v>
      </c>
      <c r="I4232" s="11">
        <v>1398388000</v>
      </c>
      <c r="J4232" s="11">
        <v>0</v>
      </c>
      <c r="K4232" s="11">
        <v>318805</v>
      </c>
      <c r="L4232" s="11">
        <v>318805</v>
      </c>
      <c r="M4232" s="11">
        <v>0</v>
      </c>
      <c r="N4232" s="11">
        <v>307938</v>
      </c>
      <c r="O4232" s="8" t="s">
        <v>37</v>
      </c>
      <c r="P4232" s="12">
        <v>4.3111319999999997</v>
      </c>
      <c r="Q4232" s="12">
        <v>3813.8557519999999</v>
      </c>
      <c r="R4232" s="12">
        <v>121.23399999999999</v>
      </c>
      <c r="S4232" s="12">
        <v>0.137041307</v>
      </c>
      <c r="T4232" s="12">
        <v>0.12432305809999999</v>
      </c>
      <c r="U4232" s="8" t="s">
        <v>51</v>
      </c>
      <c r="V4232" s="8" t="s">
        <v>154</v>
      </c>
      <c r="W4232" s="8" t="s">
        <v>155</v>
      </c>
      <c r="X4232" s="8" t="s">
        <v>141</v>
      </c>
      <c r="Y4232" s="1">
        <f t="shared" si="66"/>
        <v>7.8648891645237228E-5</v>
      </c>
    </row>
    <row r="4233" spans="1:25" x14ac:dyDescent="0.2">
      <c r="A4233" s="7">
        <v>55333</v>
      </c>
      <c r="B4233" s="8" t="s">
        <v>2384</v>
      </c>
      <c r="C4233" s="9" t="s">
        <v>34</v>
      </c>
      <c r="D4233" s="9" t="s">
        <v>24</v>
      </c>
      <c r="E4233" s="10">
        <v>2</v>
      </c>
      <c r="F4233" s="9" t="s">
        <v>42</v>
      </c>
      <c r="G4233" s="9" t="s">
        <v>35</v>
      </c>
      <c r="H4233" s="9" t="s">
        <v>36</v>
      </c>
      <c r="I4233" s="11">
        <v>2461825000</v>
      </c>
      <c r="J4233" s="11">
        <v>0</v>
      </c>
      <c r="K4233" s="11">
        <v>28187385</v>
      </c>
      <c r="L4233" s="11">
        <v>28187385</v>
      </c>
      <c r="M4233" s="11">
        <v>0</v>
      </c>
      <c r="N4233" s="11">
        <v>27211033</v>
      </c>
      <c r="O4233" s="8" t="s">
        <v>37</v>
      </c>
      <c r="P4233" s="12">
        <v>3809.5446200000001</v>
      </c>
      <c r="Q4233" s="12">
        <v>3813.8557519999999</v>
      </c>
      <c r="R4233" s="12">
        <v>121.23399999999999</v>
      </c>
      <c r="S4233" s="12">
        <v>121.096958693</v>
      </c>
      <c r="T4233" s="12">
        <v>109.8584402549</v>
      </c>
      <c r="U4233" s="8" t="s">
        <v>51</v>
      </c>
      <c r="V4233" s="8" t="s">
        <v>154</v>
      </c>
      <c r="W4233" s="8" t="s">
        <v>155</v>
      </c>
      <c r="X4233" s="8" t="s">
        <v>141</v>
      </c>
      <c r="Y4233" s="1">
        <f t="shared" si="66"/>
        <v>4.4674851498380262E-5</v>
      </c>
    </row>
    <row r="4234" spans="1:25" x14ac:dyDescent="0.2">
      <c r="A4234" s="7">
        <v>55334</v>
      </c>
      <c r="B4234" s="8" t="s">
        <v>2385</v>
      </c>
      <c r="C4234" s="9" t="s">
        <v>176</v>
      </c>
      <c r="D4234" s="9" t="s">
        <v>24</v>
      </c>
      <c r="E4234" s="10">
        <v>1</v>
      </c>
      <c r="F4234" s="9" t="s">
        <v>34</v>
      </c>
      <c r="G4234" s="9" t="s">
        <v>35</v>
      </c>
      <c r="H4234" s="9" t="s">
        <v>36</v>
      </c>
      <c r="I4234" s="11">
        <v>840405000</v>
      </c>
      <c r="J4234" s="11">
        <v>0</v>
      </c>
      <c r="K4234" s="11">
        <v>90617</v>
      </c>
      <c r="L4234" s="11">
        <v>90617</v>
      </c>
      <c r="M4234" s="11">
        <v>0</v>
      </c>
      <c r="N4234" s="11">
        <v>86590</v>
      </c>
      <c r="O4234" s="8" t="s">
        <v>37</v>
      </c>
      <c r="P4234" s="12">
        <v>1.5153179999999999</v>
      </c>
      <c r="Q4234" s="12">
        <v>2210.0630580000002</v>
      </c>
      <c r="R4234" s="12">
        <v>113.19499999999999</v>
      </c>
      <c r="S4234" s="12">
        <v>7.7611550700000004E-2</v>
      </c>
      <c r="T4234" s="12">
        <v>7.0408736900000005E-2</v>
      </c>
      <c r="U4234" s="8" t="s">
        <v>38</v>
      </c>
      <c r="V4234" s="8" t="s">
        <v>60</v>
      </c>
      <c r="W4234" s="8" t="s">
        <v>61</v>
      </c>
      <c r="X4234" s="8" t="s">
        <v>62</v>
      </c>
      <c r="Y4234" s="1">
        <f t="shared" si="66"/>
        <v>1.2218966578613882E-4</v>
      </c>
    </row>
    <row r="4235" spans="1:25" x14ac:dyDescent="0.2">
      <c r="A4235" s="7">
        <v>55334</v>
      </c>
      <c r="B4235" s="8" t="s">
        <v>2385</v>
      </c>
      <c r="C4235" s="9" t="s">
        <v>176</v>
      </c>
      <c r="D4235" s="9" t="s">
        <v>24</v>
      </c>
      <c r="E4235" s="10">
        <v>1</v>
      </c>
      <c r="F4235" s="9" t="s">
        <v>42</v>
      </c>
      <c r="G4235" s="9" t="s">
        <v>35</v>
      </c>
      <c r="H4235" s="9" t="s">
        <v>36</v>
      </c>
      <c r="I4235" s="11">
        <v>1428694000</v>
      </c>
      <c r="J4235" s="11">
        <v>0</v>
      </c>
      <c r="K4235" s="11">
        <v>16490508</v>
      </c>
      <c r="L4235" s="11">
        <v>16490508</v>
      </c>
      <c r="M4235" s="11">
        <v>0</v>
      </c>
      <c r="N4235" s="11">
        <v>15775341</v>
      </c>
      <c r="O4235" s="8" t="s">
        <v>37</v>
      </c>
      <c r="P4235" s="12">
        <v>2208.54774</v>
      </c>
      <c r="Q4235" s="12">
        <v>2210.0630580000002</v>
      </c>
      <c r="R4235" s="12">
        <v>113.19499999999999</v>
      </c>
      <c r="S4235" s="12">
        <v>113.11738844929999</v>
      </c>
      <c r="T4235" s="12">
        <v>102.6194216178</v>
      </c>
      <c r="U4235" s="8" t="s">
        <v>38</v>
      </c>
      <c r="V4235" s="8" t="s">
        <v>60</v>
      </c>
      <c r="W4235" s="8" t="s">
        <v>61</v>
      </c>
      <c r="X4235" s="8" t="s">
        <v>62</v>
      </c>
      <c r="Y4235" s="1">
        <f t="shared" si="66"/>
        <v>7.1875997291932358E-5</v>
      </c>
    </row>
    <row r="4236" spans="1:25" x14ac:dyDescent="0.2">
      <c r="A4236" s="7">
        <v>55337</v>
      </c>
      <c r="B4236" s="8" t="s">
        <v>2386</v>
      </c>
      <c r="C4236" s="9" t="s">
        <v>860</v>
      </c>
      <c r="D4236" s="9" t="s">
        <v>24</v>
      </c>
      <c r="E4236" s="10">
        <v>2</v>
      </c>
      <c r="F4236" s="9" t="s">
        <v>34</v>
      </c>
      <c r="G4236" s="9" t="s">
        <v>35</v>
      </c>
      <c r="H4236" s="9" t="s">
        <v>36</v>
      </c>
      <c r="I4236" s="11">
        <v>1638480000</v>
      </c>
      <c r="J4236" s="11">
        <v>0</v>
      </c>
      <c r="K4236" s="11">
        <v>0</v>
      </c>
      <c r="L4236" s="11">
        <v>0</v>
      </c>
      <c r="M4236" s="11">
        <v>0</v>
      </c>
      <c r="N4236" s="11">
        <v>0</v>
      </c>
      <c r="O4236" s="8" t="s">
        <v>37</v>
      </c>
      <c r="P4236" s="12">
        <v>0</v>
      </c>
      <c r="Q4236" s="12">
        <v>4639.2869600000004</v>
      </c>
      <c r="R4236" s="12">
        <v>246.24100000000001</v>
      </c>
      <c r="S4236" s="12">
        <v>0</v>
      </c>
      <c r="T4236" s="12">
        <v>0</v>
      </c>
      <c r="U4236" s="8" t="s">
        <v>177</v>
      </c>
      <c r="V4236" s="8" t="s">
        <v>71</v>
      </c>
      <c r="W4236" s="8" t="s">
        <v>72</v>
      </c>
      <c r="X4236" s="8" t="s">
        <v>73</v>
      </c>
      <c r="Y4236" s="1">
        <f t="shared" si="66"/>
        <v>1.3633742345649626E-4</v>
      </c>
    </row>
    <row r="4237" spans="1:25" x14ac:dyDescent="0.2">
      <c r="A4237" s="7">
        <v>55337</v>
      </c>
      <c r="B4237" s="8" t="s">
        <v>2386</v>
      </c>
      <c r="C4237" s="9" t="s">
        <v>860</v>
      </c>
      <c r="D4237" s="9" t="s">
        <v>24</v>
      </c>
      <c r="E4237" s="10">
        <v>2</v>
      </c>
      <c r="F4237" s="9" t="s">
        <v>42</v>
      </c>
      <c r="G4237" s="9" t="s">
        <v>35</v>
      </c>
      <c r="H4237" s="9" t="s">
        <v>36</v>
      </c>
      <c r="I4237" s="11">
        <v>3231108000</v>
      </c>
      <c r="J4237" s="11">
        <v>0</v>
      </c>
      <c r="K4237" s="11">
        <v>34856507</v>
      </c>
      <c r="L4237" s="11">
        <v>34856507</v>
      </c>
      <c r="M4237" s="11">
        <v>0</v>
      </c>
      <c r="N4237" s="11">
        <v>33137764</v>
      </c>
      <c r="O4237" s="8" t="s">
        <v>37</v>
      </c>
      <c r="P4237" s="12">
        <v>4639.2869600000004</v>
      </c>
      <c r="Q4237" s="12">
        <v>4639.2869600000004</v>
      </c>
      <c r="R4237" s="12">
        <v>246.24100000000001</v>
      </c>
      <c r="S4237" s="12">
        <v>246.24100000000001</v>
      </c>
      <c r="T4237" s="12">
        <v>223.3883697723</v>
      </c>
      <c r="U4237" s="8" t="s">
        <v>177</v>
      </c>
      <c r="V4237" s="8" t="s">
        <v>71</v>
      </c>
      <c r="W4237" s="8" t="s">
        <v>72</v>
      </c>
      <c r="X4237" s="8" t="s">
        <v>73</v>
      </c>
      <c r="Y4237" s="1">
        <f t="shared" si="66"/>
        <v>6.9136080126383891E-5</v>
      </c>
    </row>
    <row r="4238" spans="1:25" x14ac:dyDescent="0.2">
      <c r="A4238" s="7">
        <v>55340</v>
      </c>
      <c r="B4238" s="8" t="s">
        <v>2387</v>
      </c>
      <c r="C4238" s="9" t="s">
        <v>148</v>
      </c>
      <c r="D4238" s="9" t="s">
        <v>24</v>
      </c>
      <c r="E4238" s="10">
        <v>1</v>
      </c>
      <c r="F4238" s="9" t="s">
        <v>34</v>
      </c>
      <c r="G4238" s="9" t="s">
        <v>35</v>
      </c>
      <c r="H4238" s="9" t="s">
        <v>36</v>
      </c>
      <c r="I4238" s="11">
        <v>1004584000</v>
      </c>
      <c r="J4238" s="11">
        <v>0</v>
      </c>
      <c r="K4238" s="11">
        <v>0</v>
      </c>
      <c r="L4238" s="11">
        <v>0</v>
      </c>
      <c r="M4238" s="11">
        <v>0</v>
      </c>
      <c r="N4238" s="11">
        <v>0</v>
      </c>
      <c r="O4238" s="8" t="s">
        <v>37</v>
      </c>
      <c r="P4238" s="12">
        <v>0</v>
      </c>
      <c r="Q4238" s="12">
        <v>2780.4233800000002</v>
      </c>
      <c r="R4238" s="12">
        <v>90.686999999999998</v>
      </c>
      <c r="S4238" s="12">
        <v>0</v>
      </c>
      <c r="T4238" s="12">
        <v>0</v>
      </c>
      <c r="U4238" s="8" t="s">
        <v>38</v>
      </c>
      <c r="V4238" s="8" t="s">
        <v>378</v>
      </c>
      <c r="W4238" s="8" t="s">
        <v>379</v>
      </c>
      <c r="X4238" s="8" t="s">
        <v>62</v>
      </c>
      <c r="Y4238" s="1">
        <f t="shared" si="66"/>
        <v>8.1894481790472479E-5</v>
      </c>
    </row>
    <row r="4239" spans="1:25" x14ac:dyDescent="0.2">
      <c r="A4239" s="7">
        <v>55340</v>
      </c>
      <c r="B4239" s="8" t="s">
        <v>2387</v>
      </c>
      <c r="C4239" s="9" t="s">
        <v>148</v>
      </c>
      <c r="D4239" s="9" t="s">
        <v>24</v>
      </c>
      <c r="E4239" s="10">
        <v>1</v>
      </c>
      <c r="F4239" s="9" t="s">
        <v>42</v>
      </c>
      <c r="G4239" s="9" t="s">
        <v>35</v>
      </c>
      <c r="H4239" s="9" t="s">
        <v>36</v>
      </c>
      <c r="I4239" s="11">
        <v>1770136000</v>
      </c>
      <c r="J4239" s="11">
        <v>0</v>
      </c>
      <c r="K4239" s="11">
        <v>20367675</v>
      </c>
      <c r="L4239" s="11">
        <v>20367675</v>
      </c>
      <c r="M4239" s="11">
        <v>0</v>
      </c>
      <c r="N4239" s="11">
        <v>19860167</v>
      </c>
      <c r="O4239" s="8" t="s">
        <v>37</v>
      </c>
      <c r="P4239" s="12">
        <v>2780.4233800000002</v>
      </c>
      <c r="Q4239" s="12">
        <v>2780.4233800000002</v>
      </c>
      <c r="R4239" s="12">
        <v>90.686999999999998</v>
      </c>
      <c r="S4239" s="12">
        <v>90.686999999999998</v>
      </c>
      <c r="T4239" s="12">
        <v>82.270706704199995</v>
      </c>
      <c r="U4239" s="8" t="s">
        <v>38</v>
      </c>
      <c r="V4239" s="8" t="s">
        <v>378</v>
      </c>
      <c r="W4239" s="8" t="s">
        <v>379</v>
      </c>
      <c r="X4239" s="8" t="s">
        <v>62</v>
      </c>
      <c r="Y4239" s="1">
        <f t="shared" si="66"/>
        <v>4.6476590552929265E-5</v>
      </c>
    </row>
    <row r="4240" spans="1:25" x14ac:dyDescent="0.2">
      <c r="A4240" s="7">
        <v>55343</v>
      </c>
      <c r="B4240" s="8" t="s">
        <v>2388</v>
      </c>
      <c r="C4240" s="9" t="s">
        <v>93</v>
      </c>
      <c r="D4240" s="9" t="s">
        <v>24</v>
      </c>
      <c r="E4240" s="10">
        <v>1</v>
      </c>
      <c r="F4240" s="9" t="s">
        <v>34</v>
      </c>
      <c r="G4240" s="9" t="s">
        <v>35</v>
      </c>
      <c r="H4240" s="9" t="s">
        <v>36</v>
      </c>
      <c r="I4240" s="11">
        <v>1173548000</v>
      </c>
      <c r="J4240" s="11">
        <v>0</v>
      </c>
      <c r="K4240" s="11">
        <v>0</v>
      </c>
      <c r="L4240" s="11">
        <v>0</v>
      </c>
      <c r="M4240" s="11">
        <v>0</v>
      </c>
      <c r="N4240" s="11">
        <v>0</v>
      </c>
      <c r="O4240" s="8" t="s">
        <v>37</v>
      </c>
      <c r="P4240" s="12">
        <v>0</v>
      </c>
      <c r="Q4240" s="12">
        <v>3199.5181400000001</v>
      </c>
      <c r="R4240" s="12">
        <v>119.46899999999999</v>
      </c>
      <c r="S4240" s="12">
        <v>0</v>
      </c>
      <c r="T4240" s="12">
        <v>0</v>
      </c>
      <c r="U4240" s="8" t="s">
        <v>51</v>
      </c>
      <c r="V4240" s="8" t="s">
        <v>758</v>
      </c>
      <c r="W4240" s="8" t="s">
        <v>759</v>
      </c>
      <c r="X4240" s="8" t="s">
        <v>54</v>
      </c>
      <c r="Y4240" s="1">
        <f t="shared" si="66"/>
        <v>9.2352834962864744E-5</v>
      </c>
    </row>
    <row r="4241" spans="1:25" x14ac:dyDescent="0.2">
      <c r="A4241" s="7">
        <v>55343</v>
      </c>
      <c r="B4241" s="8" t="s">
        <v>2388</v>
      </c>
      <c r="C4241" s="9" t="s">
        <v>93</v>
      </c>
      <c r="D4241" s="9" t="s">
        <v>24</v>
      </c>
      <c r="E4241" s="10">
        <v>1</v>
      </c>
      <c r="F4241" s="9" t="s">
        <v>42</v>
      </c>
      <c r="G4241" s="9" t="s">
        <v>35</v>
      </c>
      <c r="H4241" s="9" t="s">
        <v>36</v>
      </c>
      <c r="I4241" s="11">
        <v>2130136000</v>
      </c>
      <c r="J4241" s="11">
        <v>0</v>
      </c>
      <c r="K4241" s="11">
        <v>23633611</v>
      </c>
      <c r="L4241" s="11">
        <v>23633611</v>
      </c>
      <c r="M4241" s="11">
        <v>0</v>
      </c>
      <c r="N4241" s="11">
        <v>22853701</v>
      </c>
      <c r="O4241" s="8" t="s">
        <v>37</v>
      </c>
      <c r="P4241" s="12">
        <v>3199.5181400000001</v>
      </c>
      <c r="Q4241" s="12">
        <v>3199.5181400000001</v>
      </c>
      <c r="R4241" s="12">
        <v>119.46899999999999</v>
      </c>
      <c r="S4241" s="12">
        <v>119.46899999999999</v>
      </c>
      <c r="T4241" s="12">
        <v>108.38156581689999</v>
      </c>
      <c r="U4241" s="8" t="s">
        <v>51</v>
      </c>
      <c r="V4241" s="8" t="s">
        <v>758</v>
      </c>
      <c r="W4241" s="8" t="s">
        <v>759</v>
      </c>
      <c r="X4241" s="8" t="s">
        <v>54</v>
      </c>
      <c r="Y4241" s="1">
        <f t="shared" si="66"/>
        <v>5.0879608046152916E-5</v>
      </c>
    </row>
    <row r="4242" spans="1:25" x14ac:dyDescent="0.2">
      <c r="A4242" s="7">
        <v>55345</v>
      </c>
      <c r="B4242" s="8" t="s">
        <v>2389</v>
      </c>
      <c r="C4242" s="9" t="s">
        <v>34</v>
      </c>
      <c r="D4242" s="9" t="s">
        <v>24</v>
      </c>
      <c r="E4242" s="10">
        <v>2</v>
      </c>
      <c r="F4242" s="9" t="s">
        <v>34</v>
      </c>
      <c r="G4242" s="9" t="s">
        <v>35</v>
      </c>
      <c r="H4242" s="9" t="s">
        <v>36</v>
      </c>
      <c r="I4242" s="11">
        <v>796385000</v>
      </c>
      <c r="J4242" s="11">
        <v>0</v>
      </c>
      <c r="K4242" s="11">
        <v>547930</v>
      </c>
      <c r="L4242" s="11">
        <v>547930</v>
      </c>
      <c r="M4242" s="11">
        <v>0</v>
      </c>
      <c r="N4242" s="11">
        <v>530940</v>
      </c>
      <c r="O4242" s="8" t="s">
        <v>37</v>
      </c>
      <c r="P4242" s="12">
        <v>7.43316</v>
      </c>
      <c r="Q4242" s="12">
        <v>1994.58322</v>
      </c>
      <c r="R4242" s="12">
        <v>44.557000000000002</v>
      </c>
      <c r="S4242" s="12">
        <v>0.16604938150000001</v>
      </c>
      <c r="T4242" s="12">
        <v>0.15063901069999999</v>
      </c>
      <c r="U4242" s="8" t="s">
        <v>51</v>
      </c>
      <c r="V4242" s="8" t="s">
        <v>154</v>
      </c>
      <c r="W4242" s="8" t="s">
        <v>155</v>
      </c>
      <c r="X4242" s="8" t="s">
        <v>141</v>
      </c>
      <c r="Y4242" s="1">
        <f t="shared" si="66"/>
        <v>5.0756156940424543E-5</v>
      </c>
    </row>
    <row r="4243" spans="1:25" x14ac:dyDescent="0.2">
      <c r="A4243" s="7">
        <v>55345</v>
      </c>
      <c r="B4243" s="8" t="s">
        <v>2389</v>
      </c>
      <c r="C4243" s="9" t="s">
        <v>34</v>
      </c>
      <c r="D4243" s="9" t="s">
        <v>24</v>
      </c>
      <c r="E4243" s="10">
        <v>2</v>
      </c>
      <c r="F4243" s="9" t="s">
        <v>42</v>
      </c>
      <c r="G4243" s="9" t="s">
        <v>35</v>
      </c>
      <c r="H4243" s="9" t="s">
        <v>36</v>
      </c>
      <c r="I4243" s="11">
        <v>1311299000</v>
      </c>
      <c r="J4243" s="11">
        <v>0</v>
      </c>
      <c r="K4243" s="11">
        <v>14648134</v>
      </c>
      <c r="L4243" s="11">
        <v>14648134</v>
      </c>
      <c r="M4243" s="11">
        <v>0</v>
      </c>
      <c r="N4243" s="11">
        <v>14193929</v>
      </c>
      <c r="O4243" s="8" t="s">
        <v>37</v>
      </c>
      <c r="P4243" s="12">
        <v>1987.1500599999999</v>
      </c>
      <c r="Q4243" s="12">
        <v>1994.58322</v>
      </c>
      <c r="R4243" s="12">
        <v>44.557000000000002</v>
      </c>
      <c r="S4243" s="12">
        <v>44.3909506185</v>
      </c>
      <c r="T4243" s="12">
        <v>40.271206222000004</v>
      </c>
      <c r="U4243" s="8" t="s">
        <v>51</v>
      </c>
      <c r="V4243" s="8" t="s">
        <v>154</v>
      </c>
      <c r="W4243" s="8" t="s">
        <v>155</v>
      </c>
      <c r="X4243" s="8" t="s">
        <v>141</v>
      </c>
      <c r="Y4243" s="1">
        <f t="shared" si="66"/>
        <v>3.0825495973839686E-5</v>
      </c>
    </row>
    <row r="4244" spans="1:25" x14ac:dyDescent="0.2">
      <c r="A4244" s="7">
        <v>55347</v>
      </c>
      <c r="B4244" s="8" t="s">
        <v>2390</v>
      </c>
      <c r="C4244" s="9" t="s">
        <v>860</v>
      </c>
      <c r="D4244" s="9" t="s">
        <v>24</v>
      </c>
      <c r="E4244" s="10">
        <v>2</v>
      </c>
      <c r="F4244" s="9" t="s">
        <v>50</v>
      </c>
      <c r="G4244" s="9" t="s">
        <v>35</v>
      </c>
      <c r="H4244" s="9" t="s">
        <v>36</v>
      </c>
      <c r="I4244" s="11">
        <v>1149037255</v>
      </c>
      <c r="J4244" s="11">
        <v>0</v>
      </c>
      <c r="K4244" s="11">
        <v>12134881</v>
      </c>
      <c r="L4244" s="11">
        <v>12134881</v>
      </c>
      <c r="M4244" s="11">
        <v>0</v>
      </c>
      <c r="N4244" s="11">
        <v>11781439</v>
      </c>
      <c r="O4244" s="8" t="s">
        <v>37</v>
      </c>
      <c r="P4244" s="12">
        <v>1932.155996</v>
      </c>
      <c r="Q4244" s="12">
        <v>1939.4576959999999</v>
      </c>
      <c r="R4244" s="12">
        <v>187.26400000000001</v>
      </c>
      <c r="S4244" s="12">
        <v>186.55898562839999</v>
      </c>
      <c r="T4244" s="12">
        <v>169.24520151359999</v>
      </c>
      <c r="U4244" s="8" t="s">
        <v>177</v>
      </c>
      <c r="V4244" s="8" t="s">
        <v>71</v>
      </c>
      <c r="W4244" s="8" t="s">
        <v>72</v>
      </c>
      <c r="X4244" s="8" t="s">
        <v>73</v>
      </c>
      <c r="Y4244" s="1">
        <f t="shared" si="66"/>
        <v>1.4784820170169334E-4</v>
      </c>
    </row>
    <row r="4245" spans="1:25" x14ac:dyDescent="0.2">
      <c r="A4245" s="7">
        <v>55347</v>
      </c>
      <c r="B4245" s="8" t="s">
        <v>2390</v>
      </c>
      <c r="C4245" s="9" t="s">
        <v>860</v>
      </c>
      <c r="D4245" s="9" t="s">
        <v>24</v>
      </c>
      <c r="E4245" s="10">
        <v>2</v>
      </c>
      <c r="F4245" s="9" t="s">
        <v>50</v>
      </c>
      <c r="G4245" s="9" t="s">
        <v>26</v>
      </c>
      <c r="H4245" s="9" t="s">
        <v>27</v>
      </c>
      <c r="I4245" s="11">
        <v>1522745</v>
      </c>
      <c r="J4245" s="11">
        <v>0</v>
      </c>
      <c r="K4245" s="11">
        <v>16392</v>
      </c>
      <c r="L4245" s="11">
        <v>16392</v>
      </c>
      <c r="M4245" s="11">
        <v>0</v>
      </c>
      <c r="N4245" s="11">
        <v>2850</v>
      </c>
      <c r="O4245" s="8" t="s">
        <v>28</v>
      </c>
      <c r="P4245" s="12">
        <v>7.3017000000000003</v>
      </c>
      <c r="Q4245" s="12">
        <v>1939.4576959999999</v>
      </c>
      <c r="R4245" s="12">
        <v>187.26400000000001</v>
      </c>
      <c r="S4245" s="12">
        <v>0.70501437160000002</v>
      </c>
      <c r="T4245" s="12">
        <v>0.6395848422</v>
      </c>
      <c r="U4245" s="8" t="s">
        <v>177</v>
      </c>
      <c r="V4245" s="8" t="s">
        <v>71</v>
      </c>
      <c r="W4245" s="8" t="s">
        <v>72</v>
      </c>
      <c r="X4245" s="8" t="s">
        <v>73</v>
      </c>
      <c r="Y4245" s="1">
        <f t="shared" si="66"/>
        <v>0.11156371673523803</v>
      </c>
    </row>
    <row r="4246" spans="1:25" x14ac:dyDescent="0.2">
      <c r="A4246" s="7">
        <v>55348</v>
      </c>
      <c r="B4246" s="8" t="s">
        <v>2391</v>
      </c>
      <c r="C4246" s="9" t="s">
        <v>816</v>
      </c>
      <c r="D4246" s="9" t="s">
        <v>24</v>
      </c>
      <c r="E4246" s="10">
        <v>2</v>
      </c>
      <c r="F4246" s="9" t="s">
        <v>50</v>
      </c>
      <c r="G4246" s="9" t="s">
        <v>35</v>
      </c>
      <c r="H4246" s="9" t="s">
        <v>36</v>
      </c>
      <c r="I4246" s="11">
        <v>895755481</v>
      </c>
      <c r="J4246" s="11">
        <v>0</v>
      </c>
      <c r="K4246" s="11">
        <v>9557354</v>
      </c>
      <c r="L4246" s="11">
        <v>9557354</v>
      </c>
      <c r="M4246" s="11">
        <v>0</v>
      </c>
      <c r="N4246" s="11">
        <v>8957222</v>
      </c>
      <c r="O4246" s="8" t="s">
        <v>37</v>
      </c>
      <c r="P4246" s="12">
        <v>1468.984408</v>
      </c>
      <c r="Q4246" s="12">
        <v>1476.6832179999999</v>
      </c>
      <c r="R4246" s="12">
        <v>166.3</v>
      </c>
      <c r="S4246" s="12">
        <v>165.43298120590001</v>
      </c>
      <c r="T4246" s="12">
        <v>150.07981602640001</v>
      </c>
      <c r="U4246" s="8" t="s">
        <v>177</v>
      </c>
      <c r="V4246" s="8" t="s">
        <v>71</v>
      </c>
      <c r="W4246" s="8" t="s">
        <v>72</v>
      </c>
      <c r="X4246" s="8" t="s">
        <v>73</v>
      </c>
      <c r="Y4246" s="1">
        <f t="shared" si="66"/>
        <v>1.6842192841686894E-4</v>
      </c>
    </row>
    <row r="4247" spans="1:25" x14ac:dyDescent="0.2">
      <c r="A4247" s="7">
        <v>55348</v>
      </c>
      <c r="B4247" s="8" t="s">
        <v>2391</v>
      </c>
      <c r="C4247" s="9" t="s">
        <v>816</v>
      </c>
      <c r="D4247" s="9" t="s">
        <v>24</v>
      </c>
      <c r="E4247" s="10">
        <v>2</v>
      </c>
      <c r="F4247" s="9" t="s">
        <v>50</v>
      </c>
      <c r="G4247" s="9" t="s">
        <v>26</v>
      </c>
      <c r="H4247" s="9" t="s">
        <v>27</v>
      </c>
      <c r="I4247" s="11">
        <v>1633519</v>
      </c>
      <c r="J4247" s="11">
        <v>0</v>
      </c>
      <c r="K4247" s="11">
        <v>17429</v>
      </c>
      <c r="L4247" s="11">
        <v>17429</v>
      </c>
      <c r="M4247" s="11">
        <v>0</v>
      </c>
      <c r="N4247" s="11">
        <v>3005</v>
      </c>
      <c r="O4247" s="8" t="s">
        <v>28</v>
      </c>
      <c r="P4247" s="12">
        <v>7.6988099999999999</v>
      </c>
      <c r="Q4247" s="12">
        <v>1476.6832179999999</v>
      </c>
      <c r="R4247" s="12">
        <v>166.3</v>
      </c>
      <c r="S4247" s="12">
        <v>0.86701879410000005</v>
      </c>
      <c r="T4247" s="12">
        <v>0.78655429020000001</v>
      </c>
      <c r="U4247" s="8" t="s">
        <v>177</v>
      </c>
      <c r="V4247" s="8" t="s">
        <v>71</v>
      </c>
      <c r="W4247" s="8" t="s">
        <v>72</v>
      </c>
      <c r="X4247" s="8" t="s">
        <v>73</v>
      </c>
      <c r="Y4247" s="1">
        <f t="shared" si="66"/>
        <v>9.2355745785632132E-2</v>
      </c>
    </row>
    <row r="4248" spans="1:25" x14ac:dyDescent="0.2">
      <c r="A4248" s="7">
        <v>55349</v>
      </c>
      <c r="B4248" s="8" t="s">
        <v>2392</v>
      </c>
      <c r="C4248" s="9" t="s">
        <v>989</v>
      </c>
      <c r="D4248" s="9" t="s">
        <v>24</v>
      </c>
      <c r="E4248" s="10">
        <v>2</v>
      </c>
      <c r="F4248" s="9" t="s">
        <v>50</v>
      </c>
      <c r="G4248" s="9" t="s">
        <v>35</v>
      </c>
      <c r="H4248" s="9" t="s">
        <v>36</v>
      </c>
      <c r="I4248" s="11">
        <v>1654366007</v>
      </c>
      <c r="J4248" s="11">
        <v>0</v>
      </c>
      <c r="K4248" s="11">
        <v>16942646</v>
      </c>
      <c r="L4248" s="11">
        <v>16942646</v>
      </c>
      <c r="M4248" s="11">
        <v>0</v>
      </c>
      <c r="N4248" s="11">
        <v>16168277</v>
      </c>
      <c r="O4248" s="8" t="s">
        <v>37</v>
      </c>
      <c r="P4248" s="12">
        <v>2651.597428</v>
      </c>
      <c r="Q4248" s="12">
        <v>2652.2456139999999</v>
      </c>
      <c r="R4248" s="12">
        <v>245.73699999999999</v>
      </c>
      <c r="S4248" s="12">
        <v>245.67694399230001</v>
      </c>
      <c r="T4248" s="12">
        <v>222.87666151889999</v>
      </c>
      <c r="U4248" s="8" t="s">
        <v>177</v>
      </c>
      <c r="V4248" s="8" t="s">
        <v>71</v>
      </c>
      <c r="W4248" s="8" t="s">
        <v>72</v>
      </c>
      <c r="X4248" s="8" t="s">
        <v>73</v>
      </c>
      <c r="Y4248" s="1">
        <f t="shared" si="66"/>
        <v>1.3475187437467698E-4</v>
      </c>
    </row>
    <row r="4249" spans="1:25" x14ac:dyDescent="0.2">
      <c r="A4249" s="7">
        <v>55349</v>
      </c>
      <c r="B4249" s="8" t="s">
        <v>2392</v>
      </c>
      <c r="C4249" s="9" t="s">
        <v>989</v>
      </c>
      <c r="D4249" s="9" t="s">
        <v>24</v>
      </c>
      <c r="E4249" s="10">
        <v>2</v>
      </c>
      <c r="F4249" s="9" t="s">
        <v>50</v>
      </c>
      <c r="G4249" s="9" t="s">
        <v>26</v>
      </c>
      <c r="H4249" s="9" t="s">
        <v>27</v>
      </c>
      <c r="I4249" s="11">
        <v>141993</v>
      </c>
      <c r="J4249" s="11">
        <v>0</v>
      </c>
      <c r="K4249" s="11">
        <v>1445</v>
      </c>
      <c r="L4249" s="11">
        <v>1445</v>
      </c>
      <c r="M4249" s="11">
        <v>0</v>
      </c>
      <c r="N4249" s="11">
        <v>253</v>
      </c>
      <c r="O4249" s="8" t="s">
        <v>28</v>
      </c>
      <c r="P4249" s="12">
        <v>0.64818600000000004</v>
      </c>
      <c r="Q4249" s="12">
        <v>2652.2456139999999</v>
      </c>
      <c r="R4249" s="12">
        <v>245.73699999999999</v>
      </c>
      <c r="S4249" s="12">
        <v>6.0056007699999997E-2</v>
      </c>
      <c r="T4249" s="12">
        <v>5.4482452799999997E-2</v>
      </c>
      <c r="U4249" s="8" t="s">
        <v>177</v>
      </c>
      <c r="V4249" s="8" t="s">
        <v>71</v>
      </c>
      <c r="W4249" s="8" t="s">
        <v>72</v>
      </c>
      <c r="X4249" s="8" t="s">
        <v>73</v>
      </c>
      <c r="Y4249" s="1">
        <f t="shared" si="66"/>
        <v>1.569999368595635</v>
      </c>
    </row>
    <row r="4250" spans="1:25" x14ac:dyDescent="0.2">
      <c r="A4250" s="7">
        <v>55350</v>
      </c>
      <c r="B4250" s="8" t="s">
        <v>2393</v>
      </c>
      <c r="C4250" s="9" t="s">
        <v>816</v>
      </c>
      <c r="D4250" s="9" t="s">
        <v>24</v>
      </c>
      <c r="E4250" s="10">
        <v>1</v>
      </c>
      <c r="F4250" s="9" t="s">
        <v>34</v>
      </c>
      <c r="G4250" s="9" t="s">
        <v>35</v>
      </c>
      <c r="H4250" s="9" t="s">
        <v>36</v>
      </c>
      <c r="I4250" s="11">
        <v>1680535000</v>
      </c>
      <c r="J4250" s="11">
        <v>0</v>
      </c>
      <c r="K4250" s="11">
        <v>0</v>
      </c>
      <c r="L4250" s="11">
        <v>0</v>
      </c>
      <c r="M4250" s="11">
        <v>0</v>
      </c>
      <c r="N4250" s="11">
        <v>0</v>
      </c>
      <c r="O4250" s="8" t="s">
        <v>37</v>
      </c>
      <c r="P4250" s="12">
        <v>0</v>
      </c>
      <c r="Q4250" s="12">
        <v>414.104558</v>
      </c>
      <c r="R4250" s="12">
        <v>175.55699999999999</v>
      </c>
      <c r="S4250" s="12">
        <v>0</v>
      </c>
      <c r="T4250" s="12">
        <v>0</v>
      </c>
      <c r="U4250" s="8" t="s">
        <v>177</v>
      </c>
      <c r="V4250" s="8" t="s">
        <v>71</v>
      </c>
      <c r="W4250" s="8" t="s">
        <v>72</v>
      </c>
      <c r="X4250" s="8" t="s">
        <v>73</v>
      </c>
      <c r="Y4250" s="1">
        <f t="shared" si="66"/>
        <v>9.4769033102553644E-5</v>
      </c>
    </row>
    <row r="4251" spans="1:25" x14ac:dyDescent="0.2">
      <c r="A4251" s="7">
        <v>55350</v>
      </c>
      <c r="B4251" s="8" t="s">
        <v>2393</v>
      </c>
      <c r="C4251" s="9" t="s">
        <v>816</v>
      </c>
      <c r="D4251" s="9" t="s">
        <v>24</v>
      </c>
      <c r="E4251" s="10">
        <v>1</v>
      </c>
      <c r="F4251" s="9" t="s">
        <v>42</v>
      </c>
      <c r="G4251" s="9" t="s">
        <v>35</v>
      </c>
      <c r="H4251" s="9" t="s">
        <v>36</v>
      </c>
      <c r="I4251" s="11">
        <v>2932575000</v>
      </c>
      <c r="J4251" s="11">
        <v>0</v>
      </c>
      <c r="K4251" s="11">
        <v>31461705</v>
      </c>
      <c r="L4251" s="11">
        <v>31461705</v>
      </c>
      <c r="M4251" s="11">
        <v>0</v>
      </c>
      <c r="N4251" s="11">
        <v>29578897</v>
      </c>
      <c r="O4251" s="8" t="s">
        <v>37</v>
      </c>
      <c r="P4251" s="12">
        <v>414.104558</v>
      </c>
      <c r="Q4251" s="12">
        <v>414.104558</v>
      </c>
      <c r="R4251" s="12">
        <v>175.55699999999999</v>
      </c>
      <c r="S4251" s="12">
        <v>175.55699999999999</v>
      </c>
      <c r="T4251" s="12">
        <v>159.2642656264</v>
      </c>
      <c r="U4251" s="8" t="s">
        <v>177</v>
      </c>
      <c r="V4251" s="8" t="s">
        <v>71</v>
      </c>
      <c r="W4251" s="8" t="s">
        <v>72</v>
      </c>
      <c r="X4251" s="8" t="s">
        <v>73</v>
      </c>
      <c r="Y4251" s="1">
        <f t="shared" si="66"/>
        <v>5.4308134334160246E-5</v>
      </c>
    </row>
    <row r="4252" spans="1:25" x14ac:dyDescent="0.2">
      <c r="A4252" s="7">
        <v>55357</v>
      </c>
      <c r="B4252" s="8" t="s">
        <v>2394</v>
      </c>
      <c r="C4252" s="9" t="s">
        <v>49</v>
      </c>
      <c r="D4252" s="9" t="s">
        <v>24</v>
      </c>
      <c r="E4252" s="10">
        <v>2</v>
      </c>
      <c r="F4252" s="9" t="s">
        <v>34</v>
      </c>
      <c r="G4252" s="9" t="s">
        <v>35</v>
      </c>
      <c r="H4252" s="9" t="s">
        <v>36</v>
      </c>
      <c r="I4252" s="11">
        <v>1336971000</v>
      </c>
      <c r="J4252" s="11">
        <v>0</v>
      </c>
      <c r="K4252" s="11">
        <v>1392612</v>
      </c>
      <c r="L4252" s="11">
        <v>1392612</v>
      </c>
      <c r="M4252" s="11">
        <v>0</v>
      </c>
      <c r="N4252" s="11">
        <v>1356350</v>
      </c>
      <c r="O4252" s="8" t="s">
        <v>37</v>
      </c>
      <c r="P4252" s="12">
        <v>14.778057</v>
      </c>
      <c r="Q4252" s="12">
        <v>3285.2799770000001</v>
      </c>
      <c r="R4252" s="12">
        <v>157.125</v>
      </c>
      <c r="S4252" s="12">
        <v>0.70678974770000003</v>
      </c>
      <c r="T4252" s="12">
        <v>0.64119545290000002</v>
      </c>
      <c r="U4252" s="8" t="s">
        <v>124</v>
      </c>
      <c r="V4252" s="8" t="s">
        <v>60</v>
      </c>
      <c r="W4252" s="8" t="s">
        <v>61</v>
      </c>
      <c r="X4252" s="8" t="s">
        <v>62</v>
      </c>
      <c r="Y4252" s="1">
        <f t="shared" si="66"/>
        <v>1.0661520939870798E-4</v>
      </c>
    </row>
    <row r="4253" spans="1:25" x14ac:dyDescent="0.2">
      <c r="A4253" s="7">
        <v>55357</v>
      </c>
      <c r="B4253" s="8" t="s">
        <v>2394</v>
      </c>
      <c r="C4253" s="9" t="s">
        <v>49</v>
      </c>
      <c r="D4253" s="9" t="s">
        <v>24</v>
      </c>
      <c r="E4253" s="10">
        <v>2</v>
      </c>
      <c r="F4253" s="9" t="s">
        <v>42</v>
      </c>
      <c r="G4253" s="9" t="s">
        <v>35</v>
      </c>
      <c r="H4253" s="9" t="s">
        <v>36</v>
      </c>
      <c r="I4253" s="11">
        <v>2093967000</v>
      </c>
      <c r="J4253" s="11">
        <v>0</v>
      </c>
      <c r="K4253" s="11">
        <v>24017277</v>
      </c>
      <c r="L4253" s="11">
        <v>24017277</v>
      </c>
      <c r="M4253" s="11">
        <v>0</v>
      </c>
      <c r="N4253" s="11">
        <v>23360728</v>
      </c>
      <c r="O4253" s="8" t="s">
        <v>37</v>
      </c>
      <c r="P4253" s="12">
        <v>3270.5019200000002</v>
      </c>
      <c r="Q4253" s="12">
        <v>3285.2799770000001</v>
      </c>
      <c r="R4253" s="12">
        <v>157.125</v>
      </c>
      <c r="S4253" s="12">
        <v>156.41821025230001</v>
      </c>
      <c r="T4253" s="12">
        <v>141.9016694659</v>
      </c>
      <c r="U4253" s="8" t="s">
        <v>124</v>
      </c>
      <c r="V4253" s="8" t="s">
        <v>60</v>
      </c>
      <c r="W4253" s="8" t="s">
        <v>61</v>
      </c>
      <c r="X4253" s="8" t="s">
        <v>62</v>
      </c>
      <c r="Y4253" s="1">
        <f t="shared" si="66"/>
        <v>6.8072440074270503E-5</v>
      </c>
    </row>
    <row r="4254" spans="1:25" x14ac:dyDescent="0.2">
      <c r="A4254" s="7">
        <v>55358</v>
      </c>
      <c r="B4254" s="8" t="s">
        <v>2395</v>
      </c>
      <c r="C4254" s="9" t="s">
        <v>49</v>
      </c>
      <c r="D4254" s="9" t="s">
        <v>24</v>
      </c>
      <c r="E4254" s="10">
        <v>2</v>
      </c>
      <c r="F4254" s="9" t="s">
        <v>34</v>
      </c>
      <c r="G4254" s="9" t="s">
        <v>35</v>
      </c>
      <c r="H4254" s="9" t="s">
        <v>36</v>
      </c>
      <c r="I4254" s="11">
        <v>2363299000</v>
      </c>
      <c r="J4254" s="11">
        <v>0</v>
      </c>
      <c r="K4254" s="11">
        <v>3762229</v>
      </c>
      <c r="L4254" s="11">
        <v>3762229</v>
      </c>
      <c r="M4254" s="11">
        <v>0</v>
      </c>
      <c r="N4254" s="11">
        <v>3628086</v>
      </c>
      <c r="O4254" s="8" t="s">
        <v>37</v>
      </c>
      <c r="P4254" s="12">
        <v>76.189806000000004</v>
      </c>
      <c r="Q4254" s="12">
        <v>5688.645606</v>
      </c>
      <c r="R4254" s="12">
        <v>251.51499999999999</v>
      </c>
      <c r="S4254" s="12">
        <v>3.3686188916000002</v>
      </c>
      <c r="T4254" s="12">
        <v>3.0559910112000002</v>
      </c>
      <c r="U4254" s="8" t="s">
        <v>38</v>
      </c>
      <c r="V4254" s="8" t="s">
        <v>60</v>
      </c>
      <c r="W4254" s="8" t="s">
        <v>61</v>
      </c>
      <c r="X4254" s="8" t="s">
        <v>62</v>
      </c>
      <c r="Y4254" s="1">
        <f t="shared" si="66"/>
        <v>9.6547510609110409E-5</v>
      </c>
    </row>
    <row r="4255" spans="1:25" x14ac:dyDescent="0.2">
      <c r="A4255" s="7">
        <v>55358</v>
      </c>
      <c r="B4255" s="8" t="s">
        <v>2395</v>
      </c>
      <c r="C4255" s="9" t="s">
        <v>49</v>
      </c>
      <c r="D4255" s="9" t="s">
        <v>24</v>
      </c>
      <c r="E4255" s="10">
        <v>2</v>
      </c>
      <c r="F4255" s="9" t="s">
        <v>42</v>
      </c>
      <c r="G4255" s="9" t="s">
        <v>35</v>
      </c>
      <c r="H4255" s="9" t="s">
        <v>36</v>
      </c>
      <c r="I4255" s="11">
        <v>3799867000</v>
      </c>
      <c r="J4255" s="11">
        <v>0</v>
      </c>
      <c r="K4255" s="11">
        <v>41594848</v>
      </c>
      <c r="L4255" s="11">
        <v>41594848</v>
      </c>
      <c r="M4255" s="11">
        <v>0</v>
      </c>
      <c r="N4255" s="11">
        <v>40088970</v>
      </c>
      <c r="O4255" s="8" t="s">
        <v>37</v>
      </c>
      <c r="P4255" s="12">
        <v>5612.4557999999997</v>
      </c>
      <c r="Q4255" s="12">
        <v>5688.645606</v>
      </c>
      <c r="R4255" s="12">
        <v>251.51499999999999</v>
      </c>
      <c r="S4255" s="12">
        <v>248.14638110839999</v>
      </c>
      <c r="T4255" s="12">
        <v>225.1169201745</v>
      </c>
      <c r="U4255" s="8" t="s">
        <v>38</v>
      </c>
      <c r="V4255" s="8" t="s">
        <v>60</v>
      </c>
      <c r="W4255" s="8" t="s">
        <v>61</v>
      </c>
      <c r="X4255" s="8" t="s">
        <v>62</v>
      </c>
      <c r="Y4255" s="1">
        <f t="shared" si="66"/>
        <v>6.0047005664935104E-5</v>
      </c>
    </row>
    <row r="4256" spans="1:25" x14ac:dyDescent="0.2">
      <c r="A4256" s="7">
        <v>55364</v>
      </c>
      <c r="B4256" s="8" t="s">
        <v>2396</v>
      </c>
      <c r="C4256" s="9" t="s">
        <v>339</v>
      </c>
      <c r="D4256" s="9" t="s">
        <v>24</v>
      </c>
      <c r="E4256" s="10">
        <v>1</v>
      </c>
      <c r="F4256" s="9" t="s">
        <v>34</v>
      </c>
      <c r="G4256" s="9" t="s">
        <v>35</v>
      </c>
      <c r="H4256" s="9" t="s">
        <v>36</v>
      </c>
      <c r="I4256" s="11">
        <v>1157749000</v>
      </c>
      <c r="J4256" s="11">
        <v>0</v>
      </c>
      <c r="K4256" s="11">
        <v>184546</v>
      </c>
      <c r="L4256" s="11">
        <v>184546</v>
      </c>
      <c r="M4256" s="11">
        <v>0</v>
      </c>
      <c r="N4256" s="11">
        <v>174084</v>
      </c>
      <c r="O4256" s="8" t="s">
        <v>37</v>
      </c>
      <c r="P4256" s="12">
        <v>2.437176</v>
      </c>
      <c r="Q4256" s="12">
        <v>3079.9413960000002</v>
      </c>
      <c r="R4256" s="12">
        <v>103.16</v>
      </c>
      <c r="S4256" s="12">
        <v>8.1631123400000005E-2</v>
      </c>
      <c r="T4256" s="12">
        <v>7.4055269300000004E-2</v>
      </c>
      <c r="U4256" s="8" t="s">
        <v>177</v>
      </c>
      <c r="V4256" s="8" t="s">
        <v>60</v>
      </c>
      <c r="W4256" s="8" t="s">
        <v>61</v>
      </c>
      <c r="X4256" s="8" t="s">
        <v>62</v>
      </c>
      <c r="Y4256" s="1">
        <f t="shared" si="66"/>
        <v>8.0833759821861208E-5</v>
      </c>
    </row>
    <row r="4257" spans="1:25" x14ac:dyDescent="0.2">
      <c r="A4257" s="7">
        <v>55364</v>
      </c>
      <c r="B4257" s="8" t="s">
        <v>2396</v>
      </c>
      <c r="C4257" s="9" t="s">
        <v>339</v>
      </c>
      <c r="D4257" s="9" t="s">
        <v>24</v>
      </c>
      <c r="E4257" s="10">
        <v>1</v>
      </c>
      <c r="F4257" s="9" t="s">
        <v>42</v>
      </c>
      <c r="G4257" s="9" t="s">
        <v>35</v>
      </c>
      <c r="H4257" s="9" t="s">
        <v>36</v>
      </c>
      <c r="I4257" s="11">
        <v>2211124000</v>
      </c>
      <c r="J4257" s="11">
        <v>0</v>
      </c>
      <c r="K4257" s="11">
        <v>23348645</v>
      </c>
      <c r="L4257" s="11">
        <v>23348645</v>
      </c>
      <c r="M4257" s="11">
        <v>0</v>
      </c>
      <c r="N4257" s="11">
        <v>21982173</v>
      </c>
      <c r="O4257" s="8" t="s">
        <v>37</v>
      </c>
      <c r="P4257" s="12">
        <v>3077.5042199999998</v>
      </c>
      <c r="Q4257" s="12">
        <v>3079.9413960000002</v>
      </c>
      <c r="R4257" s="12">
        <v>103.16</v>
      </c>
      <c r="S4257" s="12">
        <v>103.0783688766</v>
      </c>
      <c r="T4257" s="12">
        <v>93.512082805600002</v>
      </c>
      <c r="U4257" s="8" t="s">
        <v>177</v>
      </c>
      <c r="V4257" s="8" t="s">
        <v>60</v>
      </c>
      <c r="W4257" s="8" t="s">
        <v>61</v>
      </c>
      <c r="X4257" s="8" t="s">
        <v>62</v>
      </c>
      <c r="Y4257" s="1">
        <f t="shared" si="66"/>
        <v>4.2324720187560721E-5</v>
      </c>
    </row>
    <row r="4258" spans="1:25" x14ac:dyDescent="0.2">
      <c r="A4258" s="7">
        <v>55365</v>
      </c>
      <c r="B4258" s="8" t="s">
        <v>2397</v>
      </c>
      <c r="C4258" s="9" t="s">
        <v>49</v>
      </c>
      <c r="D4258" s="9" t="s">
        <v>24</v>
      </c>
      <c r="E4258" s="10">
        <v>2</v>
      </c>
      <c r="F4258" s="9" t="s">
        <v>50</v>
      </c>
      <c r="G4258" s="9" t="s">
        <v>35</v>
      </c>
      <c r="H4258" s="9" t="s">
        <v>36</v>
      </c>
      <c r="I4258" s="11">
        <v>88330000</v>
      </c>
      <c r="J4258" s="11">
        <v>0</v>
      </c>
      <c r="K4258" s="11">
        <v>1098634</v>
      </c>
      <c r="L4258" s="11">
        <v>1098634</v>
      </c>
      <c r="M4258" s="11">
        <v>0</v>
      </c>
      <c r="N4258" s="11">
        <v>1061483</v>
      </c>
      <c r="O4258" s="8" t="s">
        <v>37</v>
      </c>
      <c r="P4258" s="12">
        <v>174.083212</v>
      </c>
      <c r="Q4258" s="12">
        <v>174.083212</v>
      </c>
      <c r="R4258" s="12">
        <v>95.563000000000002</v>
      </c>
      <c r="S4258" s="12">
        <v>95.563000000000002</v>
      </c>
      <c r="T4258" s="12">
        <v>86.694184886100004</v>
      </c>
      <c r="U4258" s="8" t="s">
        <v>124</v>
      </c>
      <c r="V4258" s="8" t="s">
        <v>160</v>
      </c>
      <c r="W4258" s="8" t="s">
        <v>161</v>
      </c>
      <c r="X4258" s="8" t="s">
        <v>161</v>
      </c>
      <c r="Y4258" s="1">
        <f t="shared" si="66"/>
        <v>9.8147084971130991E-4</v>
      </c>
    </row>
    <row r="4259" spans="1:25" x14ac:dyDescent="0.2">
      <c r="A4259" s="7">
        <v>55369</v>
      </c>
      <c r="B4259" s="8" t="s">
        <v>2398</v>
      </c>
      <c r="C4259" s="9" t="s">
        <v>290</v>
      </c>
      <c r="D4259" s="9" t="s">
        <v>24</v>
      </c>
      <c r="E4259" s="10">
        <v>2</v>
      </c>
      <c r="F4259" s="9" t="s">
        <v>34</v>
      </c>
      <c r="G4259" s="9" t="s">
        <v>3432</v>
      </c>
      <c r="H4259" s="9" t="s">
        <v>3419</v>
      </c>
      <c r="I4259" s="11">
        <v>4638312</v>
      </c>
      <c r="J4259" s="11">
        <v>0</v>
      </c>
      <c r="K4259" s="11">
        <v>0</v>
      </c>
      <c r="L4259" s="11">
        <v>0</v>
      </c>
      <c r="M4259" s="11">
        <v>0</v>
      </c>
      <c r="N4259" s="11">
        <v>0</v>
      </c>
      <c r="O4259" s="8" t="s">
        <v>28</v>
      </c>
      <c r="P4259" s="12">
        <v>0</v>
      </c>
      <c r="Q4259" s="12">
        <v>174.01261500000001</v>
      </c>
      <c r="R4259" s="12" t="s">
        <v>3417</v>
      </c>
      <c r="S4259" s="12">
        <v>0</v>
      </c>
      <c r="T4259" s="12">
        <v>0</v>
      </c>
      <c r="U4259" s="8" t="s">
        <v>29</v>
      </c>
      <c r="V4259" s="8" t="s">
        <v>29</v>
      </c>
      <c r="W4259" s="8" t="s">
        <v>30</v>
      </c>
      <c r="X4259" s="8" t="s">
        <v>291</v>
      </c>
      <c r="Y4259" s="1">
        <f t="shared" si="66"/>
        <v>0</v>
      </c>
    </row>
    <row r="4260" spans="1:25" x14ac:dyDescent="0.2">
      <c r="A4260" s="7">
        <v>55369</v>
      </c>
      <c r="B4260" s="8" t="s">
        <v>2398</v>
      </c>
      <c r="C4260" s="9" t="s">
        <v>290</v>
      </c>
      <c r="D4260" s="9" t="s">
        <v>24</v>
      </c>
      <c r="E4260" s="10">
        <v>2</v>
      </c>
      <c r="F4260" s="9" t="s">
        <v>34</v>
      </c>
      <c r="G4260" s="9" t="s">
        <v>26</v>
      </c>
      <c r="H4260" s="9" t="s">
        <v>27</v>
      </c>
      <c r="I4260" s="11">
        <v>8694948</v>
      </c>
      <c r="J4260" s="11">
        <v>0</v>
      </c>
      <c r="K4260" s="11">
        <v>0</v>
      </c>
      <c r="L4260" s="11">
        <v>0</v>
      </c>
      <c r="M4260" s="11">
        <v>0</v>
      </c>
      <c r="N4260" s="11">
        <v>0</v>
      </c>
      <c r="O4260" s="8" t="s">
        <v>28</v>
      </c>
      <c r="P4260" s="12">
        <v>0</v>
      </c>
      <c r="Q4260" s="12">
        <v>174.01261500000001</v>
      </c>
      <c r="R4260" s="12" t="s">
        <v>3417</v>
      </c>
      <c r="S4260" s="12">
        <v>0</v>
      </c>
      <c r="T4260" s="12">
        <v>0</v>
      </c>
      <c r="U4260" s="8" t="s">
        <v>29</v>
      </c>
      <c r="V4260" s="8" t="s">
        <v>29</v>
      </c>
      <c r="W4260" s="8" t="s">
        <v>30</v>
      </c>
      <c r="X4260" s="8" t="s">
        <v>291</v>
      </c>
      <c r="Y4260" s="1">
        <f t="shared" si="66"/>
        <v>0</v>
      </c>
    </row>
    <row r="4261" spans="1:25" x14ac:dyDescent="0.2">
      <c r="A4261" s="7">
        <v>55369</v>
      </c>
      <c r="B4261" s="8" t="s">
        <v>2398</v>
      </c>
      <c r="C4261" s="9" t="s">
        <v>290</v>
      </c>
      <c r="D4261" s="9" t="s">
        <v>24</v>
      </c>
      <c r="E4261" s="10">
        <v>2</v>
      </c>
      <c r="F4261" s="9" t="s">
        <v>34</v>
      </c>
      <c r="G4261" s="9" t="s">
        <v>560</v>
      </c>
      <c r="H4261" s="9" t="s">
        <v>27</v>
      </c>
      <c r="I4261" s="11">
        <v>51963740</v>
      </c>
      <c r="J4261" s="11">
        <v>0</v>
      </c>
      <c r="K4261" s="11">
        <v>0</v>
      </c>
      <c r="L4261" s="11">
        <v>0</v>
      </c>
      <c r="M4261" s="11">
        <v>0</v>
      </c>
      <c r="N4261" s="11">
        <v>0</v>
      </c>
      <c r="O4261" s="8" t="s">
        <v>28</v>
      </c>
      <c r="P4261" s="12">
        <v>0</v>
      </c>
      <c r="Q4261" s="12">
        <v>174.01261500000001</v>
      </c>
      <c r="R4261" s="12" t="s">
        <v>3417</v>
      </c>
      <c r="S4261" s="12">
        <v>0</v>
      </c>
      <c r="T4261" s="12">
        <v>0</v>
      </c>
      <c r="U4261" s="8" t="s">
        <v>29</v>
      </c>
      <c r="V4261" s="8" t="s">
        <v>29</v>
      </c>
      <c r="W4261" s="8" t="s">
        <v>30</v>
      </c>
      <c r="X4261" s="8" t="s">
        <v>291</v>
      </c>
      <c r="Y4261" s="1">
        <f t="shared" si="66"/>
        <v>0</v>
      </c>
    </row>
    <row r="4262" spans="1:25" x14ac:dyDescent="0.2">
      <c r="A4262" s="7">
        <v>55369</v>
      </c>
      <c r="B4262" s="8" t="s">
        <v>2398</v>
      </c>
      <c r="C4262" s="9" t="s">
        <v>290</v>
      </c>
      <c r="D4262" s="9" t="s">
        <v>24</v>
      </c>
      <c r="E4262" s="10">
        <v>2</v>
      </c>
      <c r="F4262" s="9" t="s">
        <v>42</v>
      </c>
      <c r="G4262" s="9" t="s">
        <v>3432</v>
      </c>
      <c r="H4262" s="9" t="s">
        <v>3419</v>
      </c>
      <c r="I4262" s="11">
        <v>11965497</v>
      </c>
      <c r="J4262" s="11">
        <v>0</v>
      </c>
      <c r="K4262" s="11">
        <v>148538</v>
      </c>
      <c r="L4262" s="11">
        <v>148538</v>
      </c>
      <c r="M4262" s="11">
        <v>0</v>
      </c>
      <c r="N4262" s="11">
        <v>28266</v>
      </c>
      <c r="O4262" s="8" t="s">
        <v>28</v>
      </c>
      <c r="P4262" s="12">
        <v>11.278134</v>
      </c>
      <c r="Q4262" s="12">
        <v>174.01261500000001</v>
      </c>
      <c r="R4262" s="12" t="s">
        <v>3417</v>
      </c>
      <c r="S4262" s="12">
        <v>11.278134</v>
      </c>
      <c r="T4262" s="12">
        <v>10.2314560464</v>
      </c>
      <c r="U4262" s="8" t="s">
        <v>29</v>
      </c>
      <c r="V4262" s="8" t="s">
        <v>29</v>
      </c>
      <c r="W4262" s="8" t="s">
        <v>30</v>
      </c>
      <c r="X4262" s="8" t="s">
        <v>291</v>
      </c>
      <c r="Y4262" s="1">
        <f t="shared" si="66"/>
        <v>8.5507990569886065E-4</v>
      </c>
    </row>
    <row r="4263" spans="1:25" x14ac:dyDescent="0.2">
      <c r="A4263" s="7">
        <v>55369</v>
      </c>
      <c r="B4263" s="8" t="s">
        <v>2398</v>
      </c>
      <c r="C4263" s="9" t="s">
        <v>290</v>
      </c>
      <c r="D4263" s="9" t="s">
        <v>24</v>
      </c>
      <c r="E4263" s="10">
        <v>2</v>
      </c>
      <c r="F4263" s="9" t="s">
        <v>42</v>
      </c>
      <c r="G4263" s="9" t="s">
        <v>26</v>
      </c>
      <c r="H4263" s="9" t="s">
        <v>27</v>
      </c>
      <c r="I4263" s="11">
        <v>22455898</v>
      </c>
      <c r="J4263" s="11">
        <v>0</v>
      </c>
      <c r="K4263" s="11">
        <v>292550</v>
      </c>
      <c r="L4263" s="11">
        <v>292550</v>
      </c>
      <c r="M4263" s="11">
        <v>0</v>
      </c>
      <c r="N4263" s="11">
        <v>55867</v>
      </c>
      <c r="O4263" s="8" t="s">
        <v>28</v>
      </c>
      <c r="P4263" s="12">
        <v>28.156967999999999</v>
      </c>
      <c r="Q4263" s="12">
        <v>174.01261500000001</v>
      </c>
      <c r="R4263" s="12" t="s">
        <v>3417</v>
      </c>
      <c r="S4263" s="12">
        <v>28.156967999999999</v>
      </c>
      <c r="T4263" s="12">
        <v>25.5438338021</v>
      </c>
      <c r="U4263" s="8" t="s">
        <v>29</v>
      </c>
      <c r="V4263" s="8" t="s">
        <v>29</v>
      </c>
      <c r="W4263" s="8" t="s">
        <v>30</v>
      </c>
      <c r="X4263" s="8" t="s">
        <v>291</v>
      </c>
      <c r="Y4263" s="1">
        <f t="shared" si="66"/>
        <v>1.1375111252331124E-3</v>
      </c>
    </row>
    <row r="4264" spans="1:25" x14ac:dyDescent="0.2">
      <c r="A4264" s="7">
        <v>55369</v>
      </c>
      <c r="B4264" s="8" t="s">
        <v>2398</v>
      </c>
      <c r="C4264" s="9" t="s">
        <v>290</v>
      </c>
      <c r="D4264" s="9" t="s">
        <v>24</v>
      </c>
      <c r="E4264" s="10">
        <v>2</v>
      </c>
      <c r="F4264" s="9" t="s">
        <v>42</v>
      </c>
      <c r="G4264" s="9" t="s">
        <v>560</v>
      </c>
      <c r="H4264" s="9" t="s">
        <v>27</v>
      </c>
      <c r="I4264" s="11">
        <v>133177605</v>
      </c>
      <c r="J4264" s="11">
        <v>0</v>
      </c>
      <c r="K4264" s="11">
        <v>1695166</v>
      </c>
      <c r="L4264" s="11">
        <v>1695166</v>
      </c>
      <c r="M4264" s="11">
        <v>0</v>
      </c>
      <c r="N4264" s="11">
        <v>337287</v>
      </c>
      <c r="O4264" s="8" t="s">
        <v>28</v>
      </c>
      <c r="P4264" s="12">
        <v>134.57751300000001</v>
      </c>
      <c r="Q4264" s="12">
        <v>174.01261500000001</v>
      </c>
      <c r="R4264" s="12" t="s">
        <v>3417</v>
      </c>
      <c r="S4264" s="12">
        <v>134.57751300000001</v>
      </c>
      <c r="T4264" s="12">
        <v>122.08791889690001</v>
      </c>
      <c r="U4264" s="8" t="s">
        <v>29</v>
      </c>
      <c r="V4264" s="8" t="s">
        <v>29</v>
      </c>
      <c r="W4264" s="8" t="s">
        <v>30</v>
      </c>
      <c r="X4264" s="8" t="s">
        <v>291</v>
      </c>
      <c r="Y4264" s="1">
        <f t="shared" si="66"/>
        <v>9.1673009810395675E-4</v>
      </c>
    </row>
    <row r="4265" spans="1:25" x14ac:dyDescent="0.2">
      <c r="A4265" s="7">
        <v>55375</v>
      </c>
      <c r="B4265" s="8" t="s">
        <v>2399</v>
      </c>
      <c r="C4265" s="9" t="s">
        <v>764</v>
      </c>
      <c r="D4265" s="9" t="s">
        <v>24</v>
      </c>
      <c r="E4265" s="10">
        <v>2</v>
      </c>
      <c r="F4265" s="9" t="s">
        <v>34</v>
      </c>
      <c r="G4265" s="9" t="s">
        <v>35</v>
      </c>
      <c r="H4265" s="9" t="s">
        <v>36</v>
      </c>
      <c r="I4265" s="11">
        <v>968274390</v>
      </c>
      <c r="J4265" s="11">
        <v>0</v>
      </c>
      <c r="K4265" s="11">
        <v>337600</v>
      </c>
      <c r="L4265" s="11">
        <v>337600</v>
      </c>
      <c r="M4265" s="11">
        <v>0</v>
      </c>
      <c r="N4265" s="11">
        <v>328101</v>
      </c>
      <c r="O4265" s="8" t="s">
        <v>37</v>
      </c>
      <c r="P4265" s="12">
        <v>5.8566028499999998</v>
      </c>
      <c r="Q4265" s="12">
        <v>2537.9082508500001</v>
      </c>
      <c r="R4265" s="12">
        <v>145.97999999999999</v>
      </c>
      <c r="S4265" s="12">
        <v>0.3368706823</v>
      </c>
      <c r="T4265" s="12">
        <v>0.30560707819999999</v>
      </c>
      <c r="U4265" s="8" t="s">
        <v>208</v>
      </c>
      <c r="V4265" s="8" t="s">
        <v>765</v>
      </c>
      <c r="W4265" s="8" t="s">
        <v>766</v>
      </c>
      <c r="X4265" s="8" t="s">
        <v>766</v>
      </c>
      <c r="Y4265" s="1">
        <f t="shared" si="66"/>
        <v>1.367699772582026E-4</v>
      </c>
    </row>
    <row r="4266" spans="1:25" x14ac:dyDescent="0.2">
      <c r="A4266" s="7">
        <v>55375</v>
      </c>
      <c r="B4266" s="8" t="s">
        <v>2399</v>
      </c>
      <c r="C4266" s="9" t="s">
        <v>764</v>
      </c>
      <c r="D4266" s="9" t="s">
        <v>24</v>
      </c>
      <c r="E4266" s="10">
        <v>2</v>
      </c>
      <c r="F4266" s="9" t="s">
        <v>34</v>
      </c>
      <c r="G4266" s="9" t="s">
        <v>26</v>
      </c>
      <c r="H4266" s="9" t="s">
        <v>27</v>
      </c>
      <c r="I4266" s="11">
        <v>84610</v>
      </c>
      <c r="J4266" s="11">
        <v>0</v>
      </c>
      <c r="K4266" s="11">
        <v>0</v>
      </c>
      <c r="L4266" s="11">
        <v>0</v>
      </c>
      <c r="M4266" s="11">
        <v>0</v>
      </c>
      <c r="N4266" s="11">
        <v>0</v>
      </c>
      <c r="O4266" s="8" t="s">
        <v>28</v>
      </c>
      <c r="P4266" s="12">
        <v>0</v>
      </c>
      <c r="Q4266" s="12">
        <v>2537.9082508500001</v>
      </c>
      <c r="R4266" s="12">
        <v>145.97999999999999</v>
      </c>
      <c r="S4266" s="12">
        <v>0</v>
      </c>
      <c r="T4266" s="12">
        <v>0</v>
      </c>
      <c r="U4266" s="8" t="s">
        <v>208</v>
      </c>
      <c r="V4266" s="8" t="s">
        <v>765</v>
      </c>
      <c r="W4266" s="8" t="s">
        <v>766</v>
      </c>
      <c r="X4266" s="8" t="s">
        <v>766</v>
      </c>
      <c r="Y4266" s="1">
        <f t="shared" si="66"/>
        <v>1.5651916593783239</v>
      </c>
    </row>
    <row r="4267" spans="1:25" x14ac:dyDescent="0.2">
      <c r="A4267" s="7">
        <v>55375</v>
      </c>
      <c r="B4267" s="8" t="s">
        <v>2399</v>
      </c>
      <c r="C4267" s="9" t="s">
        <v>764</v>
      </c>
      <c r="D4267" s="9" t="s">
        <v>24</v>
      </c>
      <c r="E4267" s="10">
        <v>2</v>
      </c>
      <c r="F4267" s="9" t="s">
        <v>42</v>
      </c>
      <c r="G4267" s="9" t="s">
        <v>35</v>
      </c>
      <c r="H4267" s="9" t="s">
        <v>36</v>
      </c>
      <c r="I4267" s="11">
        <v>1606884253</v>
      </c>
      <c r="J4267" s="11">
        <v>0</v>
      </c>
      <c r="K4267" s="11">
        <v>18620396</v>
      </c>
      <c r="L4267" s="11">
        <v>18620396</v>
      </c>
      <c r="M4267" s="11">
        <v>0</v>
      </c>
      <c r="N4267" s="11">
        <v>18085032</v>
      </c>
      <c r="O4267" s="8" t="s">
        <v>37</v>
      </c>
      <c r="P4267" s="12">
        <v>2531.9044800000001</v>
      </c>
      <c r="Q4267" s="12">
        <v>2537.9082508500001</v>
      </c>
      <c r="R4267" s="12">
        <v>145.97999999999999</v>
      </c>
      <c r="S4267" s="12">
        <v>145.6346642423</v>
      </c>
      <c r="T4267" s="12">
        <v>132.11890070070001</v>
      </c>
      <c r="U4267" s="8" t="s">
        <v>208</v>
      </c>
      <c r="V4267" s="8" t="s">
        <v>765</v>
      </c>
      <c r="W4267" s="8" t="s">
        <v>766</v>
      </c>
      <c r="X4267" s="8" t="s">
        <v>766</v>
      </c>
      <c r="Y4267" s="1">
        <f t="shared" si="66"/>
        <v>8.241468920537116E-5</v>
      </c>
    </row>
    <row r="4268" spans="1:25" x14ac:dyDescent="0.2">
      <c r="A4268" s="7">
        <v>55375</v>
      </c>
      <c r="B4268" s="8" t="s">
        <v>2399</v>
      </c>
      <c r="C4268" s="9" t="s">
        <v>764</v>
      </c>
      <c r="D4268" s="9" t="s">
        <v>24</v>
      </c>
      <c r="E4268" s="10">
        <v>2</v>
      </c>
      <c r="F4268" s="9" t="s">
        <v>42</v>
      </c>
      <c r="G4268" s="9" t="s">
        <v>26</v>
      </c>
      <c r="H4268" s="9" t="s">
        <v>27</v>
      </c>
      <c r="I4268" s="11">
        <v>144747</v>
      </c>
      <c r="J4268" s="11">
        <v>0</v>
      </c>
      <c r="K4268" s="11">
        <v>1693</v>
      </c>
      <c r="L4268" s="11">
        <v>1693</v>
      </c>
      <c r="M4268" s="11">
        <v>0</v>
      </c>
      <c r="N4268" s="11">
        <v>292</v>
      </c>
      <c r="O4268" s="8" t="s">
        <v>28</v>
      </c>
      <c r="P4268" s="12">
        <v>0.14716799999999999</v>
      </c>
      <c r="Q4268" s="12">
        <v>2537.9082508500001</v>
      </c>
      <c r="R4268" s="12">
        <v>145.97999999999999</v>
      </c>
      <c r="S4268" s="12">
        <v>8.4650754000000009E-3</v>
      </c>
      <c r="T4268" s="12">
        <v>7.6794660000000002E-3</v>
      </c>
      <c r="U4268" s="8" t="s">
        <v>208</v>
      </c>
      <c r="V4268" s="8" t="s">
        <v>765</v>
      </c>
      <c r="W4268" s="8" t="s">
        <v>766</v>
      </c>
      <c r="X4268" s="8" t="s">
        <v>766</v>
      </c>
      <c r="Y4268" s="1">
        <f t="shared" si="66"/>
        <v>0.9149126842007087</v>
      </c>
    </row>
    <row r="4269" spans="1:25" x14ac:dyDescent="0.2">
      <c r="A4269" s="7">
        <v>55377</v>
      </c>
      <c r="B4269" s="8" t="s">
        <v>2400</v>
      </c>
      <c r="C4269" s="9" t="s">
        <v>860</v>
      </c>
      <c r="D4269" s="9" t="s">
        <v>24</v>
      </c>
      <c r="E4269" s="10">
        <v>2</v>
      </c>
      <c r="F4269" s="9" t="s">
        <v>50</v>
      </c>
      <c r="G4269" s="9" t="s">
        <v>35</v>
      </c>
      <c r="H4269" s="9" t="s">
        <v>36</v>
      </c>
      <c r="I4269" s="11">
        <v>189772000</v>
      </c>
      <c r="J4269" s="11">
        <v>0</v>
      </c>
      <c r="K4269" s="11">
        <v>1998287</v>
      </c>
      <c r="L4269" s="11">
        <v>1998287</v>
      </c>
      <c r="M4269" s="11">
        <v>0</v>
      </c>
      <c r="N4269" s="11">
        <v>1912235</v>
      </c>
      <c r="O4269" s="8" t="s">
        <v>37</v>
      </c>
      <c r="P4269" s="12">
        <v>313.60654</v>
      </c>
      <c r="Q4269" s="12">
        <v>313.60654</v>
      </c>
      <c r="R4269" s="12">
        <v>77.564999999999998</v>
      </c>
      <c r="S4269" s="12">
        <v>77.564999999999998</v>
      </c>
      <c r="T4269" s="12">
        <v>70.3665063957</v>
      </c>
      <c r="U4269" s="8" t="s">
        <v>177</v>
      </c>
      <c r="V4269" s="8" t="s">
        <v>71</v>
      </c>
      <c r="W4269" s="8" t="s">
        <v>72</v>
      </c>
      <c r="X4269" s="8" t="s">
        <v>73</v>
      </c>
      <c r="Y4269" s="1">
        <f t="shared" si="66"/>
        <v>3.7079128915224586E-4</v>
      </c>
    </row>
    <row r="4270" spans="1:25" x14ac:dyDescent="0.2">
      <c r="A4270" s="7">
        <v>55380</v>
      </c>
      <c r="B4270" s="8" t="s">
        <v>2401</v>
      </c>
      <c r="C4270" s="9" t="s">
        <v>148</v>
      </c>
      <c r="D4270" s="9" t="s">
        <v>24</v>
      </c>
      <c r="E4270" s="10">
        <v>1</v>
      </c>
      <c r="F4270" s="9" t="s">
        <v>34</v>
      </c>
      <c r="G4270" s="9" t="s">
        <v>35</v>
      </c>
      <c r="H4270" s="9" t="s">
        <v>36</v>
      </c>
      <c r="I4270" s="11">
        <v>3825185000</v>
      </c>
      <c r="J4270" s="11">
        <v>0</v>
      </c>
      <c r="K4270" s="11">
        <v>0</v>
      </c>
      <c r="L4270" s="11">
        <v>0</v>
      </c>
      <c r="M4270" s="11">
        <v>0</v>
      </c>
      <c r="N4270" s="11">
        <v>0</v>
      </c>
      <c r="O4270" s="8" t="s">
        <v>37</v>
      </c>
      <c r="P4270" s="12">
        <v>0</v>
      </c>
      <c r="Q4270" s="12">
        <v>9515.1929600000003</v>
      </c>
      <c r="R4270" s="12">
        <v>416.51499999999999</v>
      </c>
      <c r="S4270" s="12">
        <v>0</v>
      </c>
      <c r="T4270" s="12">
        <v>0</v>
      </c>
      <c r="U4270" s="8" t="s">
        <v>38</v>
      </c>
      <c r="V4270" s="8" t="s">
        <v>60</v>
      </c>
      <c r="W4270" s="8" t="s">
        <v>61</v>
      </c>
      <c r="X4270" s="8" t="s">
        <v>62</v>
      </c>
      <c r="Y4270" s="1">
        <f t="shared" si="66"/>
        <v>9.8781146604674013E-5</v>
      </c>
    </row>
    <row r="4271" spans="1:25" x14ac:dyDescent="0.2">
      <c r="A4271" s="7">
        <v>55380</v>
      </c>
      <c r="B4271" s="8" t="s">
        <v>2401</v>
      </c>
      <c r="C4271" s="9" t="s">
        <v>148</v>
      </c>
      <c r="D4271" s="9" t="s">
        <v>24</v>
      </c>
      <c r="E4271" s="10">
        <v>1</v>
      </c>
      <c r="F4271" s="9" t="s">
        <v>42</v>
      </c>
      <c r="G4271" s="9" t="s">
        <v>35</v>
      </c>
      <c r="H4271" s="9" t="s">
        <v>36</v>
      </c>
      <c r="I4271" s="11">
        <v>5795525000</v>
      </c>
      <c r="J4271" s="11">
        <v>0</v>
      </c>
      <c r="K4271" s="11">
        <v>69858906</v>
      </c>
      <c r="L4271" s="11">
        <v>69858906</v>
      </c>
      <c r="M4271" s="11">
        <v>0</v>
      </c>
      <c r="N4271" s="11">
        <v>67965664</v>
      </c>
      <c r="O4271" s="8" t="s">
        <v>37</v>
      </c>
      <c r="P4271" s="12">
        <v>9515.1929600000003</v>
      </c>
      <c r="Q4271" s="12">
        <v>9515.1929600000003</v>
      </c>
      <c r="R4271" s="12">
        <v>416.51499999999999</v>
      </c>
      <c r="S4271" s="12">
        <v>416.51499999999999</v>
      </c>
      <c r="T4271" s="12">
        <v>377.85992923890001</v>
      </c>
      <c r="U4271" s="8" t="s">
        <v>38</v>
      </c>
      <c r="V4271" s="8" t="s">
        <v>60</v>
      </c>
      <c r="W4271" s="8" t="s">
        <v>61</v>
      </c>
      <c r="X4271" s="8" t="s">
        <v>62</v>
      </c>
      <c r="Y4271" s="1">
        <f t="shared" si="66"/>
        <v>6.5197917406102114E-5</v>
      </c>
    </row>
    <row r="4272" spans="1:25" x14ac:dyDescent="0.2">
      <c r="A4272" s="7">
        <v>55381</v>
      </c>
      <c r="B4272" s="8" t="s">
        <v>2402</v>
      </c>
      <c r="C4272" s="9" t="s">
        <v>975</v>
      </c>
      <c r="D4272" s="9" t="s">
        <v>24</v>
      </c>
      <c r="E4272" s="10">
        <v>2</v>
      </c>
      <c r="F4272" s="9" t="s">
        <v>50</v>
      </c>
      <c r="G4272" s="9" t="s">
        <v>26</v>
      </c>
      <c r="H4272" s="9" t="s">
        <v>27</v>
      </c>
      <c r="I4272" s="11">
        <v>23861000</v>
      </c>
      <c r="J4272" s="11">
        <v>0</v>
      </c>
      <c r="K4272" s="11">
        <v>245107</v>
      </c>
      <c r="L4272" s="11">
        <v>245107</v>
      </c>
      <c r="M4272" s="11">
        <v>0</v>
      </c>
      <c r="N4272" s="11">
        <v>43590</v>
      </c>
      <c r="O4272" s="8" t="s">
        <v>28</v>
      </c>
      <c r="P4272" s="12">
        <v>111.67758000000001</v>
      </c>
      <c r="Q4272" s="12">
        <v>111.67758000000001</v>
      </c>
      <c r="R4272" s="12">
        <v>15.496</v>
      </c>
      <c r="S4272" s="12">
        <v>15.496</v>
      </c>
      <c r="T4272" s="12">
        <v>14.0578789803</v>
      </c>
      <c r="U4272" s="8" t="s">
        <v>177</v>
      </c>
      <c r="V4272" s="8" t="s">
        <v>71</v>
      </c>
      <c r="W4272" s="8" t="s">
        <v>72</v>
      </c>
      <c r="X4272" s="8" t="s">
        <v>73</v>
      </c>
      <c r="Y4272" s="1">
        <f t="shared" si="66"/>
        <v>5.8915128284648592E-4</v>
      </c>
    </row>
    <row r="4273" spans="1:25" x14ac:dyDescent="0.2">
      <c r="A4273" s="7">
        <v>55382</v>
      </c>
      <c r="B4273" s="8" t="s">
        <v>2403</v>
      </c>
      <c r="C4273" s="9" t="s">
        <v>284</v>
      </c>
      <c r="D4273" s="9" t="s">
        <v>24</v>
      </c>
      <c r="E4273" s="10">
        <v>1</v>
      </c>
      <c r="F4273" s="9" t="s">
        <v>34</v>
      </c>
      <c r="G4273" s="9" t="s">
        <v>35</v>
      </c>
      <c r="H4273" s="9" t="s">
        <v>36</v>
      </c>
      <c r="I4273" s="11">
        <v>2932942007</v>
      </c>
      <c r="J4273" s="11">
        <v>0</v>
      </c>
      <c r="K4273" s="11">
        <v>5131014</v>
      </c>
      <c r="L4273" s="11">
        <v>5131014</v>
      </c>
      <c r="M4273" s="11">
        <v>0</v>
      </c>
      <c r="N4273" s="11">
        <v>4975811</v>
      </c>
      <c r="O4273" s="8" t="s">
        <v>37</v>
      </c>
      <c r="P4273" s="12">
        <v>106.098888</v>
      </c>
      <c r="Q4273" s="12">
        <v>6648.383124</v>
      </c>
      <c r="R4273" s="12">
        <v>242.14500000000001</v>
      </c>
      <c r="S4273" s="12">
        <v>3.8642952361999998</v>
      </c>
      <c r="T4273" s="12">
        <v>3.5056656410999998</v>
      </c>
      <c r="U4273" s="8" t="s">
        <v>38</v>
      </c>
      <c r="V4273" s="8" t="s">
        <v>39</v>
      </c>
      <c r="W4273" s="8" t="s">
        <v>40</v>
      </c>
      <c r="X4273" s="8" t="s">
        <v>41</v>
      </c>
      <c r="Y4273" s="1">
        <f t="shared" si="66"/>
        <v>7.489759814572426E-5</v>
      </c>
    </row>
    <row r="4274" spans="1:25" x14ac:dyDescent="0.2">
      <c r="A4274" s="7">
        <v>55382</v>
      </c>
      <c r="B4274" s="8" t="s">
        <v>2403</v>
      </c>
      <c r="C4274" s="9" t="s">
        <v>284</v>
      </c>
      <c r="D4274" s="9" t="s">
        <v>24</v>
      </c>
      <c r="E4274" s="10">
        <v>1</v>
      </c>
      <c r="F4274" s="9" t="s">
        <v>42</v>
      </c>
      <c r="G4274" s="9" t="s">
        <v>35</v>
      </c>
      <c r="H4274" s="9" t="s">
        <v>36</v>
      </c>
      <c r="I4274" s="11">
        <v>4176580946</v>
      </c>
      <c r="J4274" s="11">
        <v>0</v>
      </c>
      <c r="K4274" s="11">
        <v>47619135</v>
      </c>
      <c r="L4274" s="11">
        <v>47619135</v>
      </c>
      <c r="M4274" s="11">
        <v>0</v>
      </c>
      <c r="N4274" s="11">
        <v>46112751</v>
      </c>
      <c r="O4274" s="8" t="s">
        <v>37</v>
      </c>
      <c r="P4274" s="12">
        <v>6542.2842360000004</v>
      </c>
      <c r="Q4274" s="12">
        <v>6648.383124</v>
      </c>
      <c r="R4274" s="12">
        <v>242.14500000000001</v>
      </c>
      <c r="S4274" s="12">
        <v>238.2807047638</v>
      </c>
      <c r="T4274" s="12">
        <v>216.16683730720001</v>
      </c>
      <c r="U4274" s="8" t="s">
        <v>38</v>
      </c>
      <c r="V4274" s="8" t="s">
        <v>39</v>
      </c>
      <c r="W4274" s="8" t="s">
        <v>40</v>
      </c>
      <c r="X4274" s="8" t="s">
        <v>41</v>
      </c>
      <c r="Y4274" s="1">
        <f t="shared" si="66"/>
        <v>5.2595727142648326E-5</v>
      </c>
    </row>
    <row r="4275" spans="1:25" x14ac:dyDescent="0.2">
      <c r="A4275" s="7">
        <v>55386</v>
      </c>
      <c r="B4275" s="8" t="s">
        <v>2404</v>
      </c>
      <c r="C4275" s="9" t="s">
        <v>126</v>
      </c>
      <c r="D4275" s="9" t="s">
        <v>24</v>
      </c>
      <c r="E4275" s="10">
        <v>1</v>
      </c>
      <c r="F4275" s="9" t="s">
        <v>34</v>
      </c>
      <c r="G4275" s="9" t="s">
        <v>35</v>
      </c>
      <c r="H4275" s="9" t="s">
        <v>36</v>
      </c>
      <c r="I4275" s="11">
        <v>1044982928</v>
      </c>
      <c r="J4275" s="11">
        <v>0</v>
      </c>
      <c r="K4275" s="11">
        <v>0</v>
      </c>
      <c r="L4275" s="11">
        <v>0</v>
      </c>
      <c r="M4275" s="11">
        <v>0</v>
      </c>
      <c r="N4275" s="11">
        <v>0</v>
      </c>
      <c r="O4275" s="8" t="s">
        <v>37</v>
      </c>
      <c r="P4275" s="12">
        <v>0</v>
      </c>
      <c r="Q4275" s="12">
        <v>2817.773756</v>
      </c>
      <c r="R4275" s="12">
        <v>142.50700000000001</v>
      </c>
      <c r="S4275" s="12">
        <v>0</v>
      </c>
      <c r="T4275" s="12">
        <v>0</v>
      </c>
      <c r="U4275" s="8" t="s">
        <v>38</v>
      </c>
      <c r="V4275" s="8" t="s">
        <v>904</v>
      </c>
      <c r="W4275" s="8" t="s">
        <v>905</v>
      </c>
      <c r="X4275" s="8" t="s">
        <v>128</v>
      </c>
      <c r="Y4275" s="1">
        <f t="shared" si="66"/>
        <v>1.237151434066299E-4</v>
      </c>
    </row>
    <row r="4276" spans="1:25" x14ac:dyDescent="0.2">
      <c r="A4276" s="7">
        <v>55386</v>
      </c>
      <c r="B4276" s="8" t="s">
        <v>2404</v>
      </c>
      <c r="C4276" s="9" t="s">
        <v>126</v>
      </c>
      <c r="D4276" s="9" t="s">
        <v>24</v>
      </c>
      <c r="E4276" s="10">
        <v>1</v>
      </c>
      <c r="F4276" s="9" t="s">
        <v>34</v>
      </c>
      <c r="G4276" s="9" t="s">
        <v>26</v>
      </c>
      <c r="H4276" s="9" t="s">
        <v>27</v>
      </c>
      <c r="I4276" s="11">
        <v>92072</v>
      </c>
      <c r="J4276" s="11">
        <v>0</v>
      </c>
      <c r="K4276" s="11">
        <v>0</v>
      </c>
      <c r="L4276" s="11">
        <v>0</v>
      </c>
      <c r="M4276" s="11">
        <v>0</v>
      </c>
      <c r="N4276" s="11">
        <v>0</v>
      </c>
      <c r="O4276" s="8" t="s">
        <v>28</v>
      </c>
      <c r="P4276" s="12">
        <v>0</v>
      </c>
      <c r="Q4276" s="12">
        <v>2817.773756</v>
      </c>
      <c r="R4276" s="12">
        <v>142.50700000000001</v>
      </c>
      <c r="S4276" s="12">
        <v>0</v>
      </c>
      <c r="T4276" s="12">
        <v>0</v>
      </c>
      <c r="U4276" s="8" t="s">
        <v>38</v>
      </c>
      <c r="V4276" s="8" t="s">
        <v>904</v>
      </c>
      <c r="W4276" s="8" t="s">
        <v>905</v>
      </c>
      <c r="X4276" s="8" t="s">
        <v>128</v>
      </c>
      <c r="Y4276" s="1">
        <f t="shared" si="66"/>
        <v>1.4041208271244245</v>
      </c>
    </row>
    <row r="4277" spans="1:25" x14ac:dyDescent="0.2">
      <c r="A4277" s="7">
        <v>55386</v>
      </c>
      <c r="B4277" s="8" t="s">
        <v>2404</v>
      </c>
      <c r="C4277" s="9" t="s">
        <v>126</v>
      </c>
      <c r="D4277" s="9" t="s">
        <v>24</v>
      </c>
      <c r="E4277" s="10">
        <v>1</v>
      </c>
      <c r="F4277" s="9" t="s">
        <v>42</v>
      </c>
      <c r="G4277" s="9" t="s">
        <v>35</v>
      </c>
      <c r="H4277" s="9" t="s">
        <v>36</v>
      </c>
      <c r="I4277" s="11">
        <v>1839476675</v>
      </c>
      <c r="J4277" s="11">
        <v>2529933</v>
      </c>
      <c r="K4277" s="11">
        <v>20691146</v>
      </c>
      <c r="L4277" s="11">
        <v>16543713</v>
      </c>
      <c r="M4277" s="11">
        <v>4147433</v>
      </c>
      <c r="N4277" s="11">
        <v>20125753</v>
      </c>
      <c r="O4277" s="8" t="s">
        <v>37</v>
      </c>
      <c r="P4277" s="12">
        <v>2817.6054199999999</v>
      </c>
      <c r="Q4277" s="12">
        <v>2817.773756</v>
      </c>
      <c r="R4277" s="12">
        <v>142.50700000000001</v>
      </c>
      <c r="S4277" s="12">
        <v>142.49848652079999</v>
      </c>
      <c r="T4277" s="12">
        <v>129.27377893569999</v>
      </c>
      <c r="U4277" s="8" t="s">
        <v>38</v>
      </c>
      <c r="V4277" s="8" t="s">
        <v>904</v>
      </c>
      <c r="W4277" s="8" t="s">
        <v>905</v>
      </c>
      <c r="X4277" s="8" t="s">
        <v>128</v>
      </c>
      <c r="Y4277" s="1">
        <f t="shared" si="66"/>
        <v>7.0280974231434605E-5</v>
      </c>
    </row>
    <row r="4278" spans="1:25" x14ac:dyDescent="0.2">
      <c r="A4278" s="7">
        <v>55386</v>
      </c>
      <c r="B4278" s="8" t="s">
        <v>2404</v>
      </c>
      <c r="C4278" s="9" t="s">
        <v>126</v>
      </c>
      <c r="D4278" s="9" t="s">
        <v>24</v>
      </c>
      <c r="E4278" s="10">
        <v>1</v>
      </c>
      <c r="F4278" s="9" t="s">
        <v>42</v>
      </c>
      <c r="G4278" s="9" t="s">
        <v>26</v>
      </c>
      <c r="H4278" s="9" t="s">
        <v>27</v>
      </c>
      <c r="I4278" s="11">
        <v>177325</v>
      </c>
      <c r="J4278" s="11">
        <v>235</v>
      </c>
      <c r="K4278" s="11">
        <v>1934</v>
      </c>
      <c r="L4278" s="11">
        <v>1549</v>
      </c>
      <c r="M4278" s="11">
        <v>385</v>
      </c>
      <c r="N4278" s="11">
        <v>334</v>
      </c>
      <c r="O4278" s="8" t="s">
        <v>28</v>
      </c>
      <c r="P4278" s="12">
        <v>0.16833600000000001</v>
      </c>
      <c r="Q4278" s="12">
        <v>2817.773756</v>
      </c>
      <c r="R4278" s="12">
        <v>142.50700000000001</v>
      </c>
      <c r="S4278" s="12">
        <v>8.5134792000000001E-3</v>
      </c>
      <c r="T4278" s="12">
        <v>7.7233776999999998E-3</v>
      </c>
      <c r="U4278" s="8" t="s">
        <v>38</v>
      </c>
      <c r="V4278" s="8" t="s">
        <v>904</v>
      </c>
      <c r="W4278" s="8" t="s">
        <v>905</v>
      </c>
      <c r="X4278" s="8" t="s">
        <v>128</v>
      </c>
      <c r="Y4278" s="1">
        <f t="shared" si="66"/>
        <v>0.72905801660792335</v>
      </c>
    </row>
    <row r="4279" spans="1:25" x14ac:dyDescent="0.2">
      <c r="A4279" s="7">
        <v>55390</v>
      </c>
      <c r="B4279" s="8" t="s">
        <v>2405</v>
      </c>
      <c r="C4279" s="9" t="s">
        <v>49</v>
      </c>
      <c r="D4279" s="9" t="s">
        <v>588</v>
      </c>
      <c r="E4279" s="10">
        <v>4</v>
      </c>
      <c r="F4279" s="9" t="s">
        <v>25</v>
      </c>
      <c r="G4279" s="9" t="s">
        <v>26</v>
      </c>
      <c r="H4279" s="9" t="s">
        <v>27</v>
      </c>
      <c r="I4279" s="11">
        <v>14000</v>
      </c>
      <c r="J4279" s="11">
        <v>0</v>
      </c>
      <c r="K4279" s="11">
        <v>192</v>
      </c>
      <c r="L4279" s="11">
        <v>192</v>
      </c>
      <c r="M4279" s="11">
        <v>0</v>
      </c>
      <c r="N4279" s="11">
        <v>33</v>
      </c>
      <c r="O4279" s="8" t="s">
        <v>28</v>
      </c>
      <c r="P4279" s="12">
        <v>0.30755339999999998</v>
      </c>
      <c r="Q4279" s="12">
        <v>0.30755339999999998</v>
      </c>
      <c r="R4279" s="12" t="s">
        <v>3417</v>
      </c>
      <c r="S4279" s="12">
        <v>0.30755339999999998</v>
      </c>
      <c r="T4279" s="12">
        <v>0.27901061420000001</v>
      </c>
      <c r="U4279" s="8" t="s">
        <v>124</v>
      </c>
      <c r="V4279" s="8" t="s">
        <v>160</v>
      </c>
      <c r="W4279" s="8" t="s">
        <v>161</v>
      </c>
      <c r="X4279" s="8" t="s">
        <v>161</v>
      </c>
      <c r="Y4279" s="1">
        <f t="shared" si="66"/>
        <v>1.9929329585714285E-2</v>
      </c>
    </row>
    <row r="4280" spans="1:25" x14ac:dyDescent="0.2">
      <c r="A4280" s="7">
        <v>55391</v>
      </c>
      <c r="B4280" s="8" t="s">
        <v>2406</v>
      </c>
      <c r="C4280" s="9" t="s">
        <v>995</v>
      </c>
      <c r="D4280" s="9" t="s">
        <v>24</v>
      </c>
      <c r="E4280" s="10">
        <v>2</v>
      </c>
      <c r="F4280" s="9" t="s">
        <v>50</v>
      </c>
      <c r="G4280" s="9" t="s">
        <v>35</v>
      </c>
      <c r="H4280" s="9" t="s">
        <v>36</v>
      </c>
      <c r="I4280" s="11">
        <v>434259947</v>
      </c>
      <c r="J4280" s="11">
        <v>0</v>
      </c>
      <c r="K4280" s="11">
        <v>5005337</v>
      </c>
      <c r="L4280" s="11">
        <v>5005337</v>
      </c>
      <c r="M4280" s="11">
        <v>0</v>
      </c>
      <c r="N4280" s="11">
        <v>4690724</v>
      </c>
      <c r="O4280" s="8" t="s">
        <v>37</v>
      </c>
      <c r="P4280" s="12">
        <v>769.27873599999998</v>
      </c>
      <c r="Q4280" s="12">
        <v>773.980006</v>
      </c>
      <c r="R4280" s="12">
        <v>100.35</v>
      </c>
      <c r="S4280" s="12">
        <v>99.740459132200002</v>
      </c>
      <c r="T4280" s="12">
        <v>90.483950949999993</v>
      </c>
      <c r="U4280" s="8" t="s">
        <v>59</v>
      </c>
      <c r="V4280" s="8" t="s">
        <v>60</v>
      </c>
      <c r="W4280" s="8" t="s">
        <v>61</v>
      </c>
      <c r="X4280" s="8" t="s">
        <v>62</v>
      </c>
      <c r="Y4280" s="1">
        <f t="shared" si="66"/>
        <v>2.0963484055783757E-4</v>
      </c>
    </row>
    <row r="4281" spans="1:25" x14ac:dyDescent="0.2">
      <c r="A4281" s="7">
        <v>55391</v>
      </c>
      <c r="B4281" s="8" t="s">
        <v>2406</v>
      </c>
      <c r="C4281" s="9" t="s">
        <v>995</v>
      </c>
      <c r="D4281" s="9" t="s">
        <v>24</v>
      </c>
      <c r="E4281" s="10">
        <v>2</v>
      </c>
      <c r="F4281" s="9" t="s">
        <v>50</v>
      </c>
      <c r="G4281" s="9" t="s">
        <v>26</v>
      </c>
      <c r="H4281" s="9" t="s">
        <v>27</v>
      </c>
      <c r="I4281" s="11">
        <v>654053</v>
      </c>
      <c r="J4281" s="11">
        <v>0</v>
      </c>
      <c r="K4281" s="11">
        <v>10643</v>
      </c>
      <c r="L4281" s="11">
        <v>10643</v>
      </c>
      <c r="M4281" s="11">
        <v>0</v>
      </c>
      <c r="N4281" s="11">
        <v>1835</v>
      </c>
      <c r="O4281" s="8" t="s">
        <v>28</v>
      </c>
      <c r="P4281" s="12">
        <v>4.7012700000000001</v>
      </c>
      <c r="Q4281" s="12">
        <v>773.980006</v>
      </c>
      <c r="R4281" s="12">
        <v>100.35</v>
      </c>
      <c r="S4281" s="12">
        <v>0.60954086780000005</v>
      </c>
      <c r="T4281" s="12">
        <v>0.55297184779999997</v>
      </c>
      <c r="U4281" s="8" t="s">
        <v>59</v>
      </c>
      <c r="V4281" s="8" t="s">
        <v>60</v>
      </c>
      <c r="W4281" s="8" t="s">
        <v>61</v>
      </c>
      <c r="X4281" s="8" t="s">
        <v>62</v>
      </c>
      <c r="Y4281" s="1">
        <f t="shared" si="66"/>
        <v>0.13918751958939105</v>
      </c>
    </row>
    <row r="4282" spans="1:25" x14ac:dyDescent="0.2">
      <c r="A4282" s="7">
        <v>55392</v>
      </c>
      <c r="B4282" s="8" t="s">
        <v>2407</v>
      </c>
      <c r="C4282" s="9" t="s">
        <v>176</v>
      </c>
      <c r="D4282" s="9" t="s">
        <v>24</v>
      </c>
      <c r="E4282" s="10">
        <v>2</v>
      </c>
      <c r="F4282" s="9" t="s">
        <v>50</v>
      </c>
      <c r="G4282" s="9" t="s">
        <v>35</v>
      </c>
      <c r="H4282" s="9" t="s">
        <v>36</v>
      </c>
      <c r="I4282" s="11">
        <v>546508899</v>
      </c>
      <c r="J4282" s="11">
        <v>0</v>
      </c>
      <c r="K4282" s="11">
        <v>6041173</v>
      </c>
      <c r="L4282" s="11">
        <v>6041173</v>
      </c>
      <c r="M4282" s="11">
        <v>0</v>
      </c>
      <c r="N4282" s="11">
        <v>5975442</v>
      </c>
      <c r="O4282" s="8" t="s">
        <v>37</v>
      </c>
      <c r="P4282" s="12">
        <v>979.972488</v>
      </c>
      <c r="Q4282" s="12">
        <v>990.533052</v>
      </c>
      <c r="R4282" s="12">
        <v>102.97799999999999</v>
      </c>
      <c r="S4282" s="12">
        <v>101.8801004828</v>
      </c>
      <c r="T4282" s="12">
        <v>92.425020849800006</v>
      </c>
      <c r="U4282" s="8" t="s">
        <v>177</v>
      </c>
      <c r="V4282" s="8" t="s">
        <v>71</v>
      </c>
      <c r="W4282" s="8" t="s">
        <v>72</v>
      </c>
      <c r="X4282" s="8" t="s">
        <v>73</v>
      </c>
      <c r="Y4282" s="1">
        <f t="shared" si="66"/>
        <v>1.709397543222805E-4</v>
      </c>
    </row>
    <row r="4283" spans="1:25" x14ac:dyDescent="0.2">
      <c r="A4283" s="7">
        <v>55392</v>
      </c>
      <c r="B4283" s="8" t="s">
        <v>2407</v>
      </c>
      <c r="C4283" s="9" t="s">
        <v>176</v>
      </c>
      <c r="D4283" s="9" t="s">
        <v>24</v>
      </c>
      <c r="E4283" s="10">
        <v>2</v>
      </c>
      <c r="F4283" s="9" t="s">
        <v>50</v>
      </c>
      <c r="G4283" s="9" t="s">
        <v>26</v>
      </c>
      <c r="H4283" s="9" t="s">
        <v>27</v>
      </c>
      <c r="I4283" s="11">
        <v>2172101</v>
      </c>
      <c r="J4283" s="11">
        <v>0</v>
      </c>
      <c r="K4283" s="11">
        <v>24011</v>
      </c>
      <c r="L4283" s="11">
        <v>24011</v>
      </c>
      <c r="M4283" s="11">
        <v>0</v>
      </c>
      <c r="N4283" s="11">
        <v>4122</v>
      </c>
      <c r="O4283" s="8" t="s">
        <v>28</v>
      </c>
      <c r="P4283" s="12">
        <v>10.560563999999999</v>
      </c>
      <c r="Q4283" s="12">
        <v>990.533052</v>
      </c>
      <c r="R4283" s="12">
        <v>102.97799999999999</v>
      </c>
      <c r="S4283" s="12">
        <v>1.0978995171999999</v>
      </c>
      <c r="T4283" s="12">
        <v>0.99600790819999996</v>
      </c>
      <c r="U4283" s="8" t="s">
        <v>177</v>
      </c>
      <c r="V4283" s="8" t="s">
        <v>71</v>
      </c>
      <c r="W4283" s="8" t="s">
        <v>72</v>
      </c>
      <c r="X4283" s="8" t="s">
        <v>73</v>
      </c>
      <c r="Y4283" s="1">
        <f t="shared" si="66"/>
        <v>4.3009094388336451E-2</v>
      </c>
    </row>
    <row r="4284" spans="1:25" x14ac:dyDescent="0.2">
      <c r="A4284" s="7">
        <v>55393</v>
      </c>
      <c r="B4284" s="8" t="s">
        <v>2408</v>
      </c>
      <c r="C4284" s="9" t="s">
        <v>34</v>
      </c>
      <c r="D4284" s="9" t="s">
        <v>24</v>
      </c>
      <c r="E4284" s="10">
        <v>2</v>
      </c>
      <c r="F4284" s="9" t="s">
        <v>34</v>
      </c>
      <c r="G4284" s="9" t="s">
        <v>35</v>
      </c>
      <c r="H4284" s="9" t="s">
        <v>36</v>
      </c>
      <c r="I4284" s="11">
        <v>909286000</v>
      </c>
      <c r="J4284" s="11">
        <v>0</v>
      </c>
      <c r="K4284" s="11">
        <v>338156</v>
      </c>
      <c r="L4284" s="11">
        <v>338156</v>
      </c>
      <c r="M4284" s="11">
        <v>0</v>
      </c>
      <c r="N4284" s="11">
        <v>327127</v>
      </c>
      <c r="O4284" s="8" t="s">
        <v>37</v>
      </c>
      <c r="P4284" s="12">
        <v>6.8696669999999997</v>
      </c>
      <c r="Q4284" s="12">
        <v>2445.4432870000001</v>
      </c>
      <c r="R4284" s="12">
        <v>66.441999999999993</v>
      </c>
      <c r="S4284" s="12">
        <v>0.18664690249999999</v>
      </c>
      <c r="T4284" s="12">
        <v>0.16932495920000001</v>
      </c>
      <c r="U4284" s="8" t="s">
        <v>51</v>
      </c>
      <c r="V4284" s="8" t="s">
        <v>154</v>
      </c>
      <c r="W4284" s="8" t="s">
        <v>155</v>
      </c>
      <c r="X4284" s="8" t="s">
        <v>141</v>
      </c>
      <c r="Y4284" s="1">
        <f t="shared" si="66"/>
        <v>6.6288478839441052E-5</v>
      </c>
    </row>
    <row r="4285" spans="1:25" x14ac:dyDescent="0.2">
      <c r="A4285" s="7">
        <v>55393</v>
      </c>
      <c r="B4285" s="8" t="s">
        <v>2408</v>
      </c>
      <c r="C4285" s="9" t="s">
        <v>34</v>
      </c>
      <c r="D4285" s="9" t="s">
        <v>24</v>
      </c>
      <c r="E4285" s="10">
        <v>2</v>
      </c>
      <c r="F4285" s="9" t="s">
        <v>42</v>
      </c>
      <c r="G4285" s="9" t="s">
        <v>35</v>
      </c>
      <c r="H4285" s="9" t="s">
        <v>36</v>
      </c>
      <c r="I4285" s="11">
        <v>1475156000</v>
      </c>
      <c r="J4285" s="11">
        <v>0</v>
      </c>
      <c r="K4285" s="11">
        <v>18019603</v>
      </c>
      <c r="L4285" s="11">
        <v>18019603</v>
      </c>
      <c r="M4285" s="11">
        <v>0</v>
      </c>
      <c r="N4285" s="11">
        <v>17418383</v>
      </c>
      <c r="O4285" s="8" t="s">
        <v>37</v>
      </c>
      <c r="P4285" s="12">
        <v>2438.5736200000001</v>
      </c>
      <c r="Q4285" s="12">
        <v>2445.4432870000001</v>
      </c>
      <c r="R4285" s="12">
        <v>66.441999999999993</v>
      </c>
      <c r="S4285" s="12">
        <v>66.255353097500006</v>
      </c>
      <c r="T4285" s="12">
        <v>60.106462031600003</v>
      </c>
      <c r="U4285" s="8" t="s">
        <v>51</v>
      </c>
      <c r="V4285" s="8" t="s">
        <v>154</v>
      </c>
      <c r="W4285" s="8" t="s">
        <v>155</v>
      </c>
      <c r="X4285" s="8" t="s">
        <v>141</v>
      </c>
      <c r="Y4285" s="1">
        <f t="shared" si="66"/>
        <v>4.0860211238675767E-5</v>
      </c>
    </row>
    <row r="4286" spans="1:25" x14ac:dyDescent="0.2">
      <c r="A4286" s="7">
        <v>55395</v>
      </c>
      <c r="B4286" s="8" t="s">
        <v>2409</v>
      </c>
      <c r="C4286" s="9" t="s">
        <v>643</v>
      </c>
      <c r="D4286" s="9" t="s">
        <v>24</v>
      </c>
      <c r="E4286" s="10">
        <v>1</v>
      </c>
      <c r="F4286" s="9" t="s">
        <v>50</v>
      </c>
      <c r="G4286" s="9" t="s">
        <v>35</v>
      </c>
      <c r="H4286" s="9" t="s">
        <v>36</v>
      </c>
      <c r="I4286" s="11">
        <v>116642000</v>
      </c>
      <c r="J4286" s="11">
        <v>0</v>
      </c>
      <c r="K4286" s="11">
        <v>1587883</v>
      </c>
      <c r="L4286" s="11">
        <v>1587883</v>
      </c>
      <c r="M4286" s="11">
        <v>0</v>
      </c>
      <c r="N4286" s="11">
        <v>1572161</v>
      </c>
      <c r="O4286" s="8" t="s">
        <v>37</v>
      </c>
      <c r="P4286" s="12">
        <v>257.83440400000001</v>
      </c>
      <c r="Q4286" s="12">
        <v>257.83440400000001</v>
      </c>
      <c r="R4286" s="12">
        <v>23.361000000000001</v>
      </c>
      <c r="S4286" s="12">
        <v>23.361000000000001</v>
      </c>
      <c r="T4286" s="12">
        <v>21.1929601742</v>
      </c>
      <c r="U4286" s="8" t="s">
        <v>38</v>
      </c>
      <c r="V4286" s="8" t="s">
        <v>60</v>
      </c>
      <c r="W4286" s="8" t="s">
        <v>61</v>
      </c>
      <c r="X4286" s="8" t="s">
        <v>62</v>
      </c>
      <c r="Y4286" s="1">
        <f t="shared" si="66"/>
        <v>1.8169054701565475E-4</v>
      </c>
    </row>
    <row r="4287" spans="1:25" x14ac:dyDescent="0.2">
      <c r="A4287" s="7">
        <v>55397</v>
      </c>
      <c r="B4287" s="8" t="s">
        <v>2410</v>
      </c>
      <c r="C4287" s="9" t="s">
        <v>816</v>
      </c>
      <c r="D4287" s="9" t="s">
        <v>24</v>
      </c>
      <c r="E4287" s="10">
        <v>2</v>
      </c>
      <c r="F4287" s="9" t="s">
        <v>34</v>
      </c>
      <c r="G4287" s="9" t="s">
        <v>35</v>
      </c>
      <c r="H4287" s="9" t="s">
        <v>36</v>
      </c>
      <c r="I4287" s="11">
        <v>2018950000</v>
      </c>
      <c r="J4287" s="11">
        <v>0</v>
      </c>
      <c r="K4287" s="11">
        <v>4479675</v>
      </c>
      <c r="L4287" s="11">
        <v>4479675</v>
      </c>
      <c r="M4287" s="11">
        <v>0</v>
      </c>
      <c r="N4287" s="11">
        <v>4167603</v>
      </c>
      <c r="O4287" s="8" t="s">
        <v>37</v>
      </c>
      <c r="P4287" s="12">
        <v>58.346442000000003</v>
      </c>
      <c r="Q4287" s="12">
        <v>4126.7437819999996</v>
      </c>
      <c r="R4287" s="12">
        <v>182.28100000000001</v>
      </c>
      <c r="S4287" s="12">
        <v>2.5772009012999999</v>
      </c>
      <c r="T4287" s="12">
        <v>2.3380213202000002</v>
      </c>
      <c r="U4287" s="8" t="s">
        <v>177</v>
      </c>
      <c r="V4287" s="8" t="s">
        <v>71</v>
      </c>
      <c r="W4287" s="8" t="s">
        <v>72</v>
      </c>
      <c r="X4287" s="8" t="s">
        <v>73</v>
      </c>
      <c r="Y4287" s="1">
        <f t="shared" si="66"/>
        <v>8.190524232150376E-5</v>
      </c>
    </row>
    <row r="4288" spans="1:25" x14ac:dyDescent="0.2">
      <c r="A4288" s="7">
        <v>55397</v>
      </c>
      <c r="B4288" s="8" t="s">
        <v>2410</v>
      </c>
      <c r="C4288" s="9" t="s">
        <v>816</v>
      </c>
      <c r="D4288" s="9" t="s">
        <v>24</v>
      </c>
      <c r="E4288" s="10">
        <v>2</v>
      </c>
      <c r="F4288" s="9" t="s">
        <v>42</v>
      </c>
      <c r="G4288" s="9" t="s">
        <v>35</v>
      </c>
      <c r="H4288" s="9" t="s">
        <v>36</v>
      </c>
      <c r="I4288" s="11">
        <v>2924311000</v>
      </c>
      <c r="J4288" s="11">
        <v>0</v>
      </c>
      <c r="K4288" s="11">
        <v>31238086</v>
      </c>
      <c r="L4288" s="11">
        <v>31238086</v>
      </c>
      <c r="M4288" s="11">
        <v>0</v>
      </c>
      <c r="N4288" s="11">
        <v>29059981</v>
      </c>
      <c r="O4288" s="8" t="s">
        <v>37</v>
      </c>
      <c r="P4288" s="12">
        <v>4068.39734</v>
      </c>
      <c r="Q4288" s="12">
        <v>4126.7437819999996</v>
      </c>
      <c r="R4288" s="12">
        <v>182.28100000000001</v>
      </c>
      <c r="S4288" s="12">
        <v>179.70379909869999</v>
      </c>
      <c r="T4288" s="12">
        <v>163.0262170904</v>
      </c>
      <c r="U4288" s="8" t="s">
        <v>177</v>
      </c>
      <c r="V4288" s="8" t="s">
        <v>71</v>
      </c>
      <c r="W4288" s="8" t="s">
        <v>72</v>
      </c>
      <c r="X4288" s="8" t="s">
        <v>73</v>
      </c>
      <c r="Y4288" s="1">
        <f t="shared" si="66"/>
        <v>5.6547538543267116E-5</v>
      </c>
    </row>
    <row r="4289" spans="1:25" x14ac:dyDescent="0.2">
      <c r="A4289" s="7">
        <v>55400</v>
      </c>
      <c r="B4289" s="8" t="s">
        <v>2411</v>
      </c>
      <c r="C4289" s="9" t="s">
        <v>34</v>
      </c>
      <c r="D4289" s="9" t="s">
        <v>24</v>
      </c>
      <c r="E4289" s="10">
        <v>3</v>
      </c>
      <c r="F4289" s="9" t="s">
        <v>34</v>
      </c>
      <c r="G4289" s="9" t="s">
        <v>35</v>
      </c>
      <c r="H4289" s="9" t="s">
        <v>36</v>
      </c>
      <c r="I4289" s="11">
        <v>1263151000</v>
      </c>
      <c r="J4289" s="11">
        <v>0</v>
      </c>
      <c r="K4289" s="11">
        <v>829477</v>
      </c>
      <c r="L4289" s="11">
        <v>829477</v>
      </c>
      <c r="M4289" s="11">
        <v>0</v>
      </c>
      <c r="N4289" s="11">
        <v>845544</v>
      </c>
      <c r="O4289" s="8" t="s">
        <v>37</v>
      </c>
      <c r="P4289" s="12">
        <v>11.837616000000001</v>
      </c>
      <c r="Q4289" s="12">
        <v>3332.3287759999998</v>
      </c>
      <c r="R4289" s="12">
        <v>76.179000000000002</v>
      </c>
      <c r="S4289" s="12">
        <v>0.27061487919999999</v>
      </c>
      <c r="T4289" s="12">
        <v>0.245500208</v>
      </c>
      <c r="U4289" s="8" t="s">
        <v>51</v>
      </c>
      <c r="V4289" s="8" t="s">
        <v>154</v>
      </c>
      <c r="W4289" s="8" t="s">
        <v>155</v>
      </c>
      <c r="X4289" s="8" t="s">
        <v>141</v>
      </c>
      <c r="Y4289" s="1">
        <f t="shared" si="66"/>
        <v>5.4711151806078611E-5</v>
      </c>
    </row>
    <row r="4290" spans="1:25" x14ac:dyDescent="0.2">
      <c r="A4290" s="7">
        <v>55400</v>
      </c>
      <c r="B4290" s="8" t="s">
        <v>2411</v>
      </c>
      <c r="C4290" s="9" t="s">
        <v>34</v>
      </c>
      <c r="D4290" s="9" t="s">
        <v>24</v>
      </c>
      <c r="E4290" s="10">
        <v>3</v>
      </c>
      <c r="F4290" s="9" t="s">
        <v>42</v>
      </c>
      <c r="G4290" s="9" t="s">
        <v>35</v>
      </c>
      <c r="H4290" s="9" t="s">
        <v>36</v>
      </c>
      <c r="I4290" s="11">
        <v>2110549000</v>
      </c>
      <c r="J4290" s="11">
        <v>926215</v>
      </c>
      <c r="K4290" s="11">
        <v>23304903</v>
      </c>
      <c r="L4290" s="11">
        <v>21589694</v>
      </c>
      <c r="M4290" s="11">
        <v>1715209</v>
      </c>
      <c r="N4290" s="11">
        <v>23717794</v>
      </c>
      <c r="O4290" s="8" t="s">
        <v>37</v>
      </c>
      <c r="P4290" s="12">
        <v>3320.49116</v>
      </c>
      <c r="Q4290" s="12">
        <v>3332.3287759999998</v>
      </c>
      <c r="R4290" s="12">
        <v>76.179000000000002</v>
      </c>
      <c r="S4290" s="12">
        <v>75.908385120800006</v>
      </c>
      <c r="T4290" s="12">
        <v>68.863635236099995</v>
      </c>
      <c r="U4290" s="8" t="s">
        <v>51</v>
      </c>
      <c r="V4290" s="8" t="s">
        <v>154</v>
      </c>
      <c r="W4290" s="8" t="s">
        <v>155</v>
      </c>
      <c r="X4290" s="8" t="s">
        <v>141</v>
      </c>
      <c r="Y4290" s="1">
        <f t="shared" si="66"/>
        <v>3.2744298338962987E-5</v>
      </c>
    </row>
    <row r="4291" spans="1:25" x14ac:dyDescent="0.2">
      <c r="A4291" s="7">
        <v>55401</v>
      </c>
      <c r="B4291" s="8" t="s">
        <v>2412</v>
      </c>
      <c r="C4291" s="9" t="s">
        <v>816</v>
      </c>
      <c r="D4291" s="9" t="s">
        <v>24</v>
      </c>
      <c r="E4291" s="10">
        <v>2</v>
      </c>
      <c r="F4291" s="9" t="s">
        <v>50</v>
      </c>
      <c r="G4291" s="9" t="s">
        <v>35</v>
      </c>
      <c r="H4291" s="9" t="s">
        <v>36</v>
      </c>
      <c r="I4291" s="11">
        <v>267126000</v>
      </c>
      <c r="J4291" s="11">
        <v>0</v>
      </c>
      <c r="K4291" s="11">
        <v>2925420</v>
      </c>
      <c r="L4291" s="11">
        <v>2925420</v>
      </c>
      <c r="M4291" s="11">
        <v>0</v>
      </c>
      <c r="N4291" s="11">
        <v>2723855</v>
      </c>
      <c r="O4291" s="8" t="s">
        <v>37</v>
      </c>
      <c r="P4291" s="12">
        <v>446.71222</v>
      </c>
      <c r="Q4291" s="12">
        <v>446.71222</v>
      </c>
      <c r="R4291" s="12">
        <v>68.152000000000001</v>
      </c>
      <c r="S4291" s="12">
        <v>68.152000000000001</v>
      </c>
      <c r="T4291" s="12">
        <v>61.827088814299998</v>
      </c>
      <c r="U4291" s="8" t="s">
        <v>177</v>
      </c>
      <c r="V4291" s="8" t="s">
        <v>71</v>
      </c>
      <c r="W4291" s="8" t="s">
        <v>72</v>
      </c>
      <c r="X4291" s="8" t="s">
        <v>73</v>
      </c>
      <c r="Y4291" s="1">
        <f t="shared" si="66"/>
        <v>2.3145059679701717E-4</v>
      </c>
    </row>
    <row r="4292" spans="1:25" x14ac:dyDescent="0.2">
      <c r="A4292" s="7">
        <v>55402</v>
      </c>
      <c r="B4292" s="8" t="s">
        <v>2413</v>
      </c>
      <c r="C4292" s="9" t="s">
        <v>546</v>
      </c>
      <c r="D4292" s="9" t="s">
        <v>24</v>
      </c>
      <c r="E4292" s="10">
        <v>1</v>
      </c>
      <c r="F4292" s="9" t="s">
        <v>50</v>
      </c>
      <c r="G4292" s="9" t="s">
        <v>35</v>
      </c>
      <c r="H4292" s="9" t="s">
        <v>36</v>
      </c>
      <c r="I4292" s="11">
        <v>1147326000</v>
      </c>
      <c r="J4292" s="11">
        <v>0</v>
      </c>
      <c r="K4292" s="11">
        <v>12512231</v>
      </c>
      <c r="L4292" s="11">
        <v>12512231</v>
      </c>
      <c r="M4292" s="11">
        <v>0</v>
      </c>
      <c r="N4292" s="11">
        <v>11962575</v>
      </c>
      <c r="O4292" s="8" t="s">
        <v>37</v>
      </c>
      <c r="P4292" s="12">
        <v>1961.8623</v>
      </c>
      <c r="Q4292" s="12">
        <v>1961.8623</v>
      </c>
      <c r="R4292" s="12">
        <v>316.93</v>
      </c>
      <c r="S4292" s="12">
        <v>316.93</v>
      </c>
      <c r="T4292" s="12">
        <v>287.51700988840003</v>
      </c>
      <c r="U4292" s="8" t="s">
        <v>177</v>
      </c>
      <c r="V4292" s="8" t="s">
        <v>60</v>
      </c>
      <c r="W4292" s="8" t="s">
        <v>61</v>
      </c>
      <c r="X4292" s="8" t="s">
        <v>62</v>
      </c>
      <c r="Y4292" s="1">
        <f t="shared" ref="Y4292:Y4355" si="67">IFERROR(ABS(R4292/(I4292/1000))*0.907185,ABS(T4292/(I4292/1000)))</f>
        <v>2.5059498525266578E-4</v>
      </c>
    </row>
    <row r="4293" spans="1:25" x14ac:dyDescent="0.2">
      <c r="A4293" s="7">
        <v>55404</v>
      </c>
      <c r="B4293" s="8" t="s">
        <v>2414</v>
      </c>
      <c r="C4293" s="9" t="s">
        <v>67</v>
      </c>
      <c r="D4293" s="9" t="s">
        <v>24</v>
      </c>
      <c r="E4293" s="10">
        <v>3</v>
      </c>
      <c r="F4293" s="9" t="s">
        <v>34</v>
      </c>
      <c r="G4293" s="9" t="s">
        <v>35</v>
      </c>
      <c r="H4293" s="9" t="s">
        <v>36</v>
      </c>
      <c r="I4293" s="11">
        <v>612308000</v>
      </c>
      <c r="J4293" s="11">
        <v>0</v>
      </c>
      <c r="K4293" s="11">
        <v>678189</v>
      </c>
      <c r="L4293" s="11">
        <v>678189</v>
      </c>
      <c r="M4293" s="11">
        <v>0</v>
      </c>
      <c r="N4293" s="11">
        <v>656014</v>
      </c>
      <c r="O4293" s="8" t="s">
        <v>37</v>
      </c>
      <c r="P4293" s="12">
        <v>45.92098</v>
      </c>
      <c r="Q4293" s="12">
        <v>2777.2508400000002</v>
      </c>
      <c r="R4293" s="12">
        <v>335.72699999999998</v>
      </c>
      <c r="S4293" s="12">
        <v>5.5511416651000003</v>
      </c>
      <c r="T4293" s="12">
        <v>5.0359626827000001</v>
      </c>
      <c r="U4293" s="8" t="s">
        <v>38</v>
      </c>
      <c r="V4293" s="8" t="s">
        <v>60</v>
      </c>
      <c r="W4293" s="8" t="s">
        <v>61</v>
      </c>
      <c r="X4293" s="8" t="s">
        <v>62</v>
      </c>
      <c r="Y4293" s="1">
        <f t="shared" si="67"/>
        <v>4.9740734809115665E-4</v>
      </c>
    </row>
    <row r="4294" spans="1:25" x14ac:dyDescent="0.2">
      <c r="A4294" s="7">
        <v>55404</v>
      </c>
      <c r="B4294" s="8" t="s">
        <v>2414</v>
      </c>
      <c r="C4294" s="9" t="s">
        <v>67</v>
      </c>
      <c r="D4294" s="9" t="s">
        <v>24</v>
      </c>
      <c r="E4294" s="10">
        <v>3</v>
      </c>
      <c r="F4294" s="9" t="s">
        <v>42</v>
      </c>
      <c r="G4294" s="9" t="s">
        <v>35</v>
      </c>
      <c r="H4294" s="9" t="s">
        <v>36</v>
      </c>
      <c r="I4294" s="11">
        <v>1822145000</v>
      </c>
      <c r="J4294" s="11">
        <v>2566072</v>
      </c>
      <c r="K4294" s="11">
        <v>20145089</v>
      </c>
      <c r="L4294" s="11">
        <v>15303445</v>
      </c>
      <c r="M4294" s="11">
        <v>4841644</v>
      </c>
      <c r="N4294" s="11">
        <v>19509499</v>
      </c>
      <c r="O4294" s="8" t="s">
        <v>37</v>
      </c>
      <c r="P4294" s="12">
        <v>2731.3298599999998</v>
      </c>
      <c r="Q4294" s="12">
        <v>2777.2508400000002</v>
      </c>
      <c r="R4294" s="12">
        <v>335.72699999999998</v>
      </c>
      <c r="S4294" s="12">
        <v>330.1758583349</v>
      </c>
      <c r="T4294" s="12">
        <v>299.53357374109999</v>
      </c>
      <c r="U4294" s="8" t="s">
        <v>38</v>
      </c>
      <c r="V4294" s="8" t="s">
        <v>60</v>
      </c>
      <c r="W4294" s="8" t="s">
        <v>61</v>
      </c>
      <c r="X4294" s="8" t="s">
        <v>62</v>
      </c>
      <c r="Y4294" s="1">
        <f t="shared" si="67"/>
        <v>1.6714723498678755E-4</v>
      </c>
    </row>
    <row r="4295" spans="1:25" x14ac:dyDescent="0.2">
      <c r="A4295" s="7">
        <v>55405</v>
      </c>
      <c r="B4295" s="8" t="s">
        <v>2415</v>
      </c>
      <c r="C4295" s="9" t="s">
        <v>764</v>
      </c>
      <c r="D4295" s="9" t="s">
        <v>24</v>
      </c>
      <c r="E4295" s="10">
        <v>2</v>
      </c>
      <c r="F4295" s="9" t="s">
        <v>34</v>
      </c>
      <c r="G4295" s="9" t="s">
        <v>35</v>
      </c>
      <c r="H4295" s="9" t="s">
        <v>36</v>
      </c>
      <c r="I4295" s="11">
        <v>684129000</v>
      </c>
      <c r="J4295" s="11">
        <v>0</v>
      </c>
      <c r="K4295" s="11">
        <v>0</v>
      </c>
      <c r="L4295" s="11">
        <v>0</v>
      </c>
      <c r="M4295" s="11">
        <v>0</v>
      </c>
      <c r="N4295" s="11">
        <v>0</v>
      </c>
      <c r="O4295" s="8" t="s">
        <v>37</v>
      </c>
      <c r="P4295" s="12">
        <v>0</v>
      </c>
      <c r="Q4295" s="12">
        <v>1935.654</v>
      </c>
      <c r="R4295" s="12">
        <v>58.235999999999997</v>
      </c>
      <c r="S4295" s="12">
        <v>0</v>
      </c>
      <c r="T4295" s="12">
        <v>0</v>
      </c>
      <c r="U4295" s="8" t="s">
        <v>208</v>
      </c>
      <c r="V4295" s="8" t="s">
        <v>765</v>
      </c>
      <c r="W4295" s="8" t="s">
        <v>766</v>
      </c>
      <c r="X4295" s="8" t="s">
        <v>766</v>
      </c>
      <c r="Y4295" s="1">
        <f t="shared" si="67"/>
        <v>7.722348513218997E-5</v>
      </c>
    </row>
    <row r="4296" spans="1:25" x14ac:dyDescent="0.2">
      <c r="A4296" s="7">
        <v>55405</v>
      </c>
      <c r="B4296" s="8" t="s">
        <v>2415</v>
      </c>
      <c r="C4296" s="9" t="s">
        <v>764</v>
      </c>
      <c r="D4296" s="9" t="s">
        <v>24</v>
      </c>
      <c r="E4296" s="10">
        <v>2</v>
      </c>
      <c r="F4296" s="9" t="s">
        <v>42</v>
      </c>
      <c r="G4296" s="9" t="s">
        <v>35</v>
      </c>
      <c r="H4296" s="9" t="s">
        <v>36</v>
      </c>
      <c r="I4296" s="11">
        <v>1278586000</v>
      </c>
      <c r="J4296" s="11">
        <v>0</v>
      </c>
      <c r="K4296" s="11">
        <v>14305506</v>
      </c>
      <c r="L4296" s="11">
        <v>14305506</v>
      </c>
      <c r="M4296" s="11">
        <v>0</v>
      </c>
      <c r="N4296" s="11">
        <v>13826100</v>
      </c>
      <c r="O4296" s="8" t="s">
        <v>37</v>
      </c>
      <c r="P4296" s="12">
        <v>1935.654</v>
      </c>
      <c r="Q4296" s="12">
        <v>1935.654</v>
      </c>
      <c r="R4296" s="12">
        <v>58.235999999999997</v>
      </c>
      <c r="S4296" s="12">
        <v>58.235999999999997</v>
      </c>
      <c r="T4296" s="12">
        <v>52.831352626300003</v>
      </c>
      <c r="U4296" s="8" t="s">
        <v>208</v>
      </c>
      <c r="V4296" s="8" t="s">
        <v>765</v>
      </c>
      <c r="W4296" s="8" t="s">
        <v>766</v>
      </c>
      <c r="X4296" s="8" t="s">
        <v>766</v>
      </c>
      <c r="Y4296" s="1">
        <f t="shared" si="67"/>
        <v>4.13197279338269E-5</v>
      </c>
    </row>
    <row r="4297" spans="1:25" x14ac:dyDescent="0.2">
      <c r="A4297" s="7">
        <v>55406</v>
      </c>
      <c r="B4297" s="8" t="s">
        <v>2416</v>
      </c>
      <c r="C4297" s="9" t="s">
        <v>284</v>
      </c>
      <c r="D4297" s="9" t="s">
        <v>24</v>
      </c>
      <c r="E4297" s="10">
        <v>2</v>
      </c>
      <c r="F4297" s="9" t="s">
        <v>34</v>
      </c>
      <c r="G4297" s="9" t="s">
        <v>35</v>
      </c>
      <c r="H4297" s="9" t="s">
        <v>36</v>
      </c>
      <c r="I4297" s="11">
        <v>1015555000</v>
      </c>
      <c r="J4297" s="11">
        <v>0</v>
      </c>
      <c r="K4297" s="11">
        <v>2059</v>
      </c>
      <c r="L4297" s="11">
        <v>2059</v>
      </c>
      <c r="M4297" s="11">
        <v>0</v>
      </c>
      <c r="N4297" s="11">
        <v>2002</v>
      </c>
      <c r="O4297" s="8" t="s">
        <v>37</v>
      </c>
      <c r="P4297" s="12">
        <v>0.28027999999999997</v>
      </c>
      <c r="Q4297" s="12">
        <v>2788.4161199999999</v>
      </c>
      <c r="R4297" s="12">
        <v>84.549000000000007</v>
      </c>
      <c r="S4297" s="12">
        <v>8.4985141E-3</v>
      </c>
      <c r="T4297" s="12">
        <v>7.7098013999999998E-3</v>
      </c>
      <c r="U4297" s="8" t="s">
        <v>38</v>
      </c>
      <c r="V4297" s="8" t="s">
        <v>39</v>
      </c>
      <c r="W4297" s="8" t="s">
        <v>40</v>
      </c>
      <c r="X4297" s="8" t="s">
        <v>41</v>
      </c>
      <c r="Y4297" s="1">
        <f t="shared" si="67"/>
        <v>7.5526765724160682E-5</v>
      </c>
    </row>
    <row r="4298" spans="1:25" x14ac:dyDescent="0.2">
      <c r="A4298" s="7">
        <v>55406</v>
      </c>
      <c r="B4298" s="8" t="s">
        <v>2416</v>
      </c>
      <c r="C4298" s="9" t="s">
        <v>284</v>
      </c>
      <c r="D4298" s="9" t="s">
        <v>24</v>
      </c>
      <c r="E4298" s="10">
        <v>2</v>
      </c>
      <c r="F4298" s="9" t="s">
        <v>42</v>
      </c>
      <c r="G4298" s="9" t="s">
        <v>35</v>
      </c>
      <c r="H4298" s="9" t="s">
        <v>36</v>
      </c>
      <c r="I4298" s="11">
        <v>1847670000</v>
      </c>
      <c r="J4298" s="11">
        <v>0</v>
      </c>
      <c r="K4298" s="11">
        <v>20503971</v>
      </c>
      <c r="L4298" s="11">
        <v>20503971</v>
      </c>
      <c r="M4298" s="11">
        <v>0</v>
      </c>
      <c r="N4298" s="11">
        <v>19915256</v>
      </c>
      <c r="O4298" s="8" t="s">
        <v>37</v>
      </c>
      <c r="P4298" s="12">
        <v>2788.1358399999999</v>
      </c>
      <c r="Q4298" s="12">
        <v>2788.4161199999999</v>
      </c>
      <c r="R4298" s="12">
        <v>84.549000000000007</v>
      </c>
      <c r="S4298" s="12">
        <v>84.540501485899995</v>
      </c>
      <c r="T4298" s="12">
        <v>76.694639831200007</v>
      </c>
      <c r="U4298" s="8" t="s">
        <v>38</v>
      </c>
      <c r="V4298" s="8" t="s">
        <v>39</v>
      </c>
      <c r="W4298" s="8" t="s">
        <v>40</v>
      </c>
      <c r="X4298" s="8" t="s">
        <v>41</v>
      </c>
      <c r="Y4298" s="1">
        <f t="shared" si="67"/>
        <v>4.1512599417103713E-5</v>
      </c>
    </row>
    <row r="4299" spans="1:25" x14ac:dyDescent="0.2">
      <c r="A4299" s="7">
        <v>55409</v>
      </c>
      <c r="B4299" s="8" t="s">
        <v>2417</v>
      </c>
      <c r="C4299" s="9" t="s">
        <v>33</v>
      </c>
      <c r="D4299" s="9" t="s">
        <v>24</v>
      </c>
      <c r="E4299" s="10">
        <v>2</v>
      </c>
      <c r="F4299" s="9" t="s">
        <v>50</v>
      </c>
      <c r="G4299" s="9" t="s">
        <v>35</v>
      </c>
      <c r="H4299" s="9" t="s">
        <v>36</v>
      </c>
      <c r="I4299" s="11">
        <v>37512820</v>
      </c>
      <c r="J4299" s="11">
        <v>0</v>
      </c>
      <c r="K4299" s="11">
        <v>415911</v>
      </c>
      <c r="L4299" s="11">
        <v>415911</v>
      </c>
      <c r="M4299" s="11">
        <v>0</v>
      </c>
      <c r="N4299" s="11">
        <v>410261</v>
      </c>
      <c r="O4299" s="8" t="s">
        <v>37</v>
      </c>
      <c r="P4299" s="12">
        <v>67.282803999999999</v>
      </c>
      <c r="Q4299" s="12">
        <v>77.556424000000007</v>
      </c>
      <c r="R4299" s="12">
        <v>7.8650000000000002</v>
      </c>
      <c r="S4299" s="12">
        <v>6.8231517928000001</v>
      </c>
      <c r="T4299" s="12">
        <v>6.1899227005000004</v>
      </c>
      <c r="U4299" s="8" t="s">
        <v>38</v>
      </c>
      <c r="V4299" s="8" t="s">
        <v>39</v>
      </c>
      <c r="W4299" s="8" t="s">
        <v>40</v>
      </c>
      <c r="X4299" s="8" t="s">
        <v>41</v>
      </c>
      <c r="Y4299" s="1">
        <f t="shared" si="67"/>
        <v>1.9020191030692975E-4</v>
      </c>
    </row>
    <row r="4300" spans="1:25" x14ac:dyDescent="0.2">
      <c r="A4300" s="7">
        <v>55409</v>
      </c>
      <c r="B4300" s="8" t="s">
        <v>2417</v>
      </c>
      <c r="C4300" s="9" t="s">
        <v>33</v>
      </c>
      <c r="D4300" s="9" t="s">
        <v>24</v>
      </c>
      <c r="E4300" s="10">
        <v>2</v>
      </c>
      <c r="F4300" s="9" t="s">
        <v>50</v>
      </c>
      <c r="G4300" s="9" t="s">
        <v>26</v>
      </c>
      <c r="H4300" s="9" t="s">
        <v>27</v>
      </c>
      <c r="I4300" s="11">
        <v>1698180</v>
      </c>
      <c r="J4300" s="11">
        <v>0</v>
      </c>
      <c r="K4300" s="11">
        <v>23229</v>
      </c>
      <c r="L4300" s="11">
        <v>23229</v>
      </c>
      <c r="M4300" s="11">
        <v>0</v>
      </c>
      <c r="N4300" s="11">
        <v>4010</v>
      </c>
      <c r="O4300" s="8" t="s">
        <v>28</v>
      </c>
      <c r="P4300" s="12">
        <v>10.273619999999999</v>
      </c>
      <c r="Q4300" s="12">
        <v>77.556424000000007</v>
      </c>
      <c r="R4300" s="12">
        <v>7.8650000000000002</v>
      </c>
      <c r="S4300" s="12">
        <v>1.0418482071999999</v>
      </c>
      <c r="T4300" s="12">
        <v>0.94515849330000001</v>
      </c>
      <c r="U4300" s="8" t="s">
        <v>38</v>
      </c>
      <c r="V4300" s="8" t="s">
        <v>39</v>
      </c>
      <c r="W4300" s="8" t="s">
        <v>40</v>
      </c>
      <c r="X4300" s="8" t="s">
        <v>41</v>
      </c>
      <c r="Y4300" s="1">
        <f t="shared" si="67"/>
        <v>4.2015628643606688E-3</v>
      </c>
    </row>
    <row r="4301" spans="1:25" x14ac:dyDescent="0.2">
      <c r="A4301" s="7">
        <v>55411</v>
      </c>
      <c r="B4301" s="8" t="s">
        <v>2418</v>
      </c>
      <c r="C4301" s="9" t="s">
        <v>33</v>
      </c>
      <c r="D4301" s="9" t="s">
        <v>24</v>
      </c>
      <c r="E4301" s="10">
        <v>2</v>
      </c>
      <c r="F4301" s="9" t="s">
        <v>34</v>
      </c>
      <c r="G4301" s="9" t="s">
        <v>35</v>
      </c>
      <c r="H4301" s="9" t="s">
        <v>36</v>
      </c>
      <c r="I4301" s="11">
        <v>1760223000</v>
      </c>
      <c r="J4301" s="11">
        <v>0</v>
      </c>
      <c r="K4301" s="11">
        <v>922198</v>
      </c>
      <c r="L4301" s="11">
        <v>922198</v>
      </c>
      <c r="M4301" s="11">
        <v>0</v>
      </c>
      <c r="N4301" s="11">
        <v>891013</v>
      </c>
      <c r="O4301" s="8" t="s">
        <v>37</v>
      </c>
      <c r="P4301" s="12">
        <v>18.711272999999998</v>
      </c>
      <c r="Q4301" s="12">
        <v>4971.1328729999996</v>
      </c>
      <c r="R4301" s="12">
        <v>136.81700000000001</v>
      </c>
      <c r="S4301" s="12">
        <v>0.51497723019999997</v>
      </c>
      <c r="T4301" s="12">
        <v>0.46718427849999999</v>
      </c>
      <c r="U4301" s="8" t="s">
        <v>38</v>
      </c>
      <c r="V4301" s="8" t="s">
        <v>39</v>
      </c>
      <c r="W4301" s="8" t="s">
        <v>40</v>
      </c>
      <c r="X4301" s="8" t="s">
        <v>41</v>
      </c>
      <c r="Y4301" s="1">
        <f t="shared" si="67"/>
        <v>7.0512844193605027E-5</v>
      </c>
    </row>
    <row r="4302" spans="1:25" x14ac:dyDescent="0.2">
      <c r="A4302" s="7">
        <v>55411</v>
      </c>
      <c r="B4302" s="8" t="s">
        <v>2418</v>
      </c>
      <c r="C4302" s="9" t="s">
        <v>33</v>
      </c>
      <c r="D4302" s="9" t="s">
        <v>24</v>
      </c>
      <c r="E4302" s="10">
        <v>2</v>
      </c>
      <c r="F4302" s="9" t="s">
        <v>42</v>
      </c>
      <c r="G4302" s="9" t="s">
        <v>35</v>
      </c>
      <c r="H4302" s="9" t="s">
        <v>36</v>
      </c>
      <c r="I4302" s="11">
        <v>3314435000</v>
      </c>
      <c r="J4302" s="11">
        <v>0</v>
      </c>
      <c r="K4302" s="11">
        <v>36612545</v>
      </c>
      <c r="L4302" s="11">
        <v>36612545</v>
      </c>
      <c r="M4302" s="11">
        <v>0</v>
      </c>
      <c r="N4302" s="11">
        <v>35374440</v>
      </c>
      <c r="O4302" s="8" t="s">
        <v>37</v>
      </c>
      <c r="P4302" s="12">
        <v>4952.4215999999997</v>
      </c>
      <c r="Q4302" s="12">
        <v>4971.1328729999996</v>
      </c>
      <c r="R4302" s="12">
        <v>136.81700000000001</v>
      </c>
      <c r="S4302" s="12">
        <v>136.3020227698</v>
      </c>
      <c r="T4302" s="12">
        <v>123.65238389709999</v>
      </c>
      <c r="U4302" s="8" t="s">
        <v>38</v>
      </c>
      <c r="V4302" s="8" t="s">
        <v>39</v>
      </c>
      <c r="W4302" s="8" t="s">
        <v>40</v>
      </c>
      <c r="X4302" s="8" t="s">
        <v>41</v>
      </c>
      <c r="Y4302" s="1">
        <f t="shared" si="67"/>
        <v>3.7447809398886994E-5</v>
      </c>
    </row>
    <row r="4303" spans="1:25" x14ac:dyDescent="0.2">
      <c r="A4303" s="7">
        <v>55412</v>
      </c>
      <c r="B4303" s="8" t="s">
        <v>2419</v>
      </c>
      <c r="C4303" s="9" t="s">
        <v>130</v>
      </c>
      <c r="D4303" s="9" t="s">
        <v>24</v>
      </c>
      <c r="E4303" s="10">
        <v>1</v>
      </c>
      <c r="F4303" s="9" t="s">
        <v>34</v>
      </c>
      <c r="G4303" s="9" t="s">
        <v>35</v>
      </c>
      <c r="H4303" s="9" t="s">
        <v>36</v>
      </c>
      <c r="I4303" s="11">
        <v>944234000</v>
      </c>
      <c r="J4303" s="11">
        <v>0</v>
      </c>
      <c r="K4303" s="11">
        <v>670794</v>
      </c>
      <c r="L4303" s="11">
        <v>670794</v>
      </c>
      <c r="M4303" s="11">
        <v>0</v>
      </c>
      <c r="N4303" s="11">
        <v>657014</v>
      </c>
      <c r="O4303" s="8" t="s">
        <v>37</v>
      </c>
      <c r="P4303" s="12">
        <v>9.1981959999999994</v>
      </c>
      <c r="Q4303" s="12">
        <v>2303.050596</v>
      </c>
      <c r="R4303" s="12">
        <v>102.756</v>
      </c>
      <c r="S4303" s="12">
        <v>0.41039907240000001</v>
      </c>
      <c r="T4303" s="12">
        <v>0.37231159609999998</v>
      </c>
      <c r="U4303" s="8" t="s">
        <v>38</v>
      </c>
      <c r="V4303" s="8" t="s">
        <v>259</v>
      </c>
      <c r="W4303" s="8" t="s">
        <v>260</v>
      </c>
      <c r="X4303" s="8" t="s">
        <v>133</v>
      </c>
      <c r="Y4303" s="1">
        <f t="shared" si="67"/>
        <v>9.872415297479227E-5</v>
      </c>
    </row>
    <row r="4304" spans="1:25" x14ac:dyDescent="0.2">
      <c r="A4304" s="7">
        <v>55412</v>
      </c>
      <c r="B4304" s="8" t="s">
        <v>2419</v>
      </c>
      <c r="C4304" s="9" t="s">
        <v>130</v>
      </c>
      <c r="D4304" s="9" t="s">
        <v>24</v>
      </c>
      <c r="E4304" s="10">
        <v>1</v>
      </c>
      <c r="F4304" s="9" t="s">
        <v>42</v>
      </c>
      <c r="G4304" s="9" t="s">
        <v>35</v>
      </c>
      <c r="H4304" s="9" t="s">
        <v>36</v>
      </c>
      <c r="I4304" s="11">
        <v>1425422000</v>
      </c>
      <c r="J4304" s="11">
        <v>0</v>
      </c>
      <c r="K4304" s="11">
        <v>16748627</v>
      </c>
      <c r="L4304" s="11">
        <v>16748627</v>
      </c>
      <c r="M4304" s="11">
        <v>0</v>
      </c>
      <c r="N4304" s="11">
        <v>16384660</v>
      </c>
      <c r="O4304" s="8" t="s">
        <v>37</v>
      </c>
      <c r="P4304" s="12">
        <v>2293.8524000000002</v>
      </c>
      <c r="Q4304" s="12">
        <v>2303.050596</v>
      </c>
      <c r="R4304" s="12">
        <v>102.756</v>
      </c>
      <c r="S4304" s="12">
        <v>102.3456009276</v>
      </c>
      <c r="T4304" s="12">
        <v>92.847320083100001</v>
      </c>
      <c r="U4304" s="8" t="s">
        <v>38</v>
      </c>
      <c r="V4304" s="8" t="s">
        <v>259</v>
      </c>
      <c r="W4304" s="8" t="s">
        <v>260</v>
      </c>
      <c r="X4304" s="8" t="s">
        <v>133</v>
      </c>
      <c r="Y4304" s="1">
        <f t="shared" si="67"/>
        <v>6.5397266114876863E-5</v>
      </c>
    </row>
    <row r="4305" spans="1:25" x14ac:dyDescent="0.2">
      <c r="A4305" s="7">
        <v>55414</v>
      </c>
      <c r="B4305" s="8" t="s">
        <v>2420</v>
      </c>
      <c r="C4305" s="9" t="s">
        <v>130</v>
      </c>
      <c r="D4305" s="9" t="s">
        <v>24</v>
      </c>
      <c r="E4305" s="10">
        <v>2</v>
      </c>
      <c r="F4305" s="9" t="s">
        <v>50</v>
      </c>
      <c r="G4305" s="9" t="s">
        <v>35</v>
      </c>
      <c r="H4305" s="9" t="s">
        <v>36</v>
      </c>
      <c r="I4305" s="11">
        <v>208486150</v>
      </c>
      <c r="J4305" s="11">
        <v>0</v>
      </c>
      <c r="K4305" s="11">
        <v>2297596</v>
      </c>
      <c r="L4305" s="11">
        <v>2297596</v>
      </c>
      <c r="M4305" s="11">
        <v>0</v>
      </c>
      <c r="N4305" s="11">
        <v>2240554</v>
      </c>
      <c r="O4305" s="8" t="s">
        <v>37</v>
      </c>
      <c r="P4305" s="12">
        <v>367.45085599999999</v>
      </c>
      <c r="Q4305" s="12">
        <v>367.727552</v>
      </c>
      <c r="R4305" s="12">
        <v>36.71</v>
      </c>
      <c r="S4305" s="12">
        <v>36.682377619999997</v>
      </c>
      <c r="T4305" s="12">
        <v>33.278034673000001</v>
      </c>
      <c r="U4305" s="8" t="s">
        <v>38</v>
      </c>
      <c r="V4305" s="8" t="s">
        <v>250</v>
      </c>
      <c r="W4305" s="8" t="s">
        <v>251</v>
      </c>
      <c r="X4305" s="8" t="s">
        <v>133</v>
      </c>
      <c r="Y4305" s="1">
        <f t="shared" si="67"/>
        <v>1.5973608486702837E-4</v>
      </c>
    </row>
    <row r="4306" spans="1:25" x14ac:dyDescent="0.2">
      <c r="A4306" s="7">
        <v>55414</v>
      </c>
      <c r="B4306" s="8" t="s">
        <v>2420</v>
      </c>
      <c r="C4306" s="9" t="s">
        <v>130</v>
      </c>
      <c r="D4306" s="9" t="s">
        <v>24</v>
      </c>
      <c r="E4306" s="10">
        <v>2</v>
      </c>
      <c r="F4306" s="9" t="s">
        <v>50</v>
      </c>
      <c r="G4306" s="9" t="s">
        <v>26</v>
      </c>
      <c r="H4306" s="9" t="s">
        <v>27</v>
      </c>
      <c r="I4306" s="11">
        <v>57850</v>
      </c>
      <c r="J4306" s="11">
        <v>0</v>
      </c>
      <c r="K4306" s="11">
        <v>626</v>
      </c>
      <c r="L4306" s="11">
        <v>626</v>
      </c>
      <c r="M4306" s="11">
        <v>0</v>
      </c>
      <c r="N4306" s="11">
        <v>108</v>
      </c>
      <c r="O4306" s="8" t="s">
        <v>28</v>
      </c>
      <c r="P4306" s="12">
        <v>0.276696</v>
      </c>
      <c r="Q4306" s="12">
        <v>367.727552</v>
      </c>
      <c r="R4306" s="12">
        <v>36.71</v>
      </c>
      <c r="S4306" s="12">
        <v>2.7622379999999998E-2</v>
      </c>
      <c r="T4306" s="12">
        <v>2.5058858699999999E-2</v>
      </c>
      <c r="U4306" s="8" t="s">
        <v>38</v>
      </c>
      <c r="V4306" s="8" t="s">
        <v>250</v>
      </c>
      <c r="W4306" s="8" t="s">
        <v>251</v>
      </c>
      <c r="X4306" s="8" t="s">
        <v>133</v>
      </c>
      <c r="Y4306" s="1">
        <f t="shared" si="67"/>
        <v>0.57567435350043217</v>
      </c>
    </row>
    <row r="4307" spans="1:25" x14ac:dyDescent="0.2">
      <c r="A4307" s="7">
        <v>55415</v>
      </c>
      <c r="B4307" s="8" t="s">
        <v>2421</v>
      </c>
      <c r="C4307" s="9" t="s">
        <v>130</v>
      </c>
      <c r="D4307" s="9" t="s">
        <v>24</v>
      </c>
      <c r="E4307" s="10">
        <v>2</v>
      </c>
      <c r="F4307" s="9" t="s">
        <v>50</v>
      </c>
      <c r="G4307" s="9" t="s">
        <v>35</v>
      </c>
      <c r="H4307" s="9" t="s">
        <v>36</v>
      </c>
      <c r="I4307" s="11">
        <v>563939018</v>
      </c>
      <c r="J4307" s="11">
        <v>0</v>
      </c>
      <c r="K4307" s="11">
        <v>6072778</v>
      </c>
      <c r="L4307" s="11">
        <v>6072778</v>
      </c>
      <c r="M4307" s="11">
        <v>0</v>
      </c>
      <c r="N4307" s="11">
        <v>5922140</v>
      </c>
      <c r="O4307" s="8" t="s">
        <v>37</v>
      </c>
      <c r="P4307" s="12">
        <v>971.23095999999998</v>
      </c>
      <c r="Q4307" s="12">
        <v>989.05735600000003</v>
      </c>
      <c r="R4307" s="12">
        <v>92.123000000000005</v>
      </c>
      <c r="S4307" s="12">
        <v>90.462609863099999</v>
      </c>
      <c r="T4307" s="12">
        <v>82.067141307399993</v>
      </c>
      <c r="U4307" s="8" t="s">
        <v>38</v>
      </c>
      <c r="V4307" s="8" t="s">
        <v>250</v>
      </c>
      <c r="W4307" s="8" t="s">
        <v>251</v>
      </c>
      <c r="X4307" s="8" t="s">
        <v>133</v>
      </c>
      <c r="Y4307" s="1">
        <f t="shared" si="67"/>
        <v>1.4819439884012424E-4</v>
      </c>
    </row>
    <row r="4308" spans="1:25" x14ac:dyDescent="0.2">
      <c r="A4308" s="7">
        <v>55415</v>
      </c>
      <c r="B4308" s="8" t="s">
        <v>2421</v>
      </c>
      <c r="C4308" s="9" t="s">
        <v>130</v>
      </c>
      <c r="D4308" s="9" t="s">
        <v>24</v>
      </c>
      <c r="E4308" s="10">
        <v>2</v>
      </c>
      <c r="F4308" s="9" t="s">
        <v>50</v>
      </c>
      <c r="G4308" s="9" t="s">
        <v>26</v>
      </c>
      <c r="H4308" s="9" t="s">
        <v>27</v>
      </c>
      <c r="I4308" s="11">
        <v>3709982</v>
      </c>
      <c r="J4308" s="11">
        <v>0</v>
      </c>
      <c r="K4308" s="11">
        <v>40002</v>
      </c>
      <c r="L4308" s="11">
        <v>40002</v>
      </c>
      <c r="M4308" s="11">
        <v>0</v>
      </c>
      <c r="N4308" s="11">
        <v>6958</v>
      </c>
      <c r="O4308" s="8" t="s">
        <v>28</v>
      </c>
      <c r="P4308" s="12">
        <v>17.826395999999999</v>
      </c>
      <c r="Q4308" s="12">
        <v>989.05735600000003</v>
      </c>
      <c r="R4308" s="12">
        <v>92.123000000000005</v>
      </c>
      <c r="S4308" s="12">
        <v>1.6603901369</v>
      </c>
      <c r="T4308" s="12">
        <v>1.5062960509000001</v>
      </c>
      <c r="U4308" s="8" t="s">
        <v>38</v>
      </c>
      <c r="V4308" s="8" t="s">
        <v>250</v>
      </c>
      <c r="W4308" s="8" t="s">
        <v>251</v>
      </c>
      <c r="X4308" s="8" t="s">
        <v>133</v>
      </c>
      <c r="Y4308" s="1">
        <f t="shared" si="67"/>
        <v>2.2526417582349457E-2</v>
      </c>
    </row>
    <row r="4309" spans="1:25" x14ac:dyDescent="0.2">
      <c r="A4309" s="7">
        <v>55417</v>
      </c>
      <c r="B4309" s="8" t="s">
        <v>2422</v>
      </c>
      <c r="C4309" s="9" t="s">
        <v>176</v>
      </c>
      <c r="D4309" s="9" t="s">
        <v>24</v>
      </c>
      <c r="E4309" s="10">
        <v>1</v>
      </c>
      <c r="F4309" s="9" t="s">
        <v>50</v>
      </c>
      <c r="G4309" s="9" t="s">
        <v>35</v>
      </c>
      <c r="H4309" s="9" t="s">
        <v>36</v>
      </c>
      <c r="I4309" s="11">
        <v>5342000</v>
      </c>
      <c r="J4309" s="11">
        <v>0</v>
      </c>
      <c r="K4309" s="11">
        <v>71088</v>
      </c>
      <c r="L4309" s="11">
        <v>71088</v>
      </c>
      <c r="M4309" s="11">
        <v>0</v>
      </c>
      <c r="N4309" s="11">
        <v>67065</v>
      </c>
      <c r="O4309" s="8" t="s">
        <v>37</v>
      </c>
      <c r="P4309" s="12">
        <v>10.998659999999999</v>
      </c>
      <c r="Q4309" s="12">
        <v>10.998659999999999</v>
      </c>
      <c r="R4309" s="12">
        <v>0.78600000000000003</v>
      </c>
      <c r="S4309" s="12">
        <v>0.78600000000000003</v>
      </c>
      <c r="T4309" s="12">
        <v>0.7130545224</v>
      </c>
      <c r="U4309" s="8" t="s">
        <v>38</v>
      </c>
      <c r="V4309" s="8" t="s">
        <v>60</v>
      </c>
      <c r="W4309" s="8" t="s">
        <v>61</v>
      </c>
      <c r="X4309" s="8" t="s">
        <v>62</v>
      </c>
      <c r="Y4309" s="1">
        <f t="shared" si="67"/>
        <v>1.3347948521153126E-4</v>
      </c>
    </row>
    <row r="4310" spans="1:25" x14ac:dyDescent="0.2">
      <c r="A4310" s="7">
        <v>55418</v>
      </c>
      <c r="B4310" s="8" t="s">
        <v>2423</v>
      </c>
      <c r="C4310" s="9" t="s">
        <v>148</v>
      </c>
      <c r="D4310" s="9" t="s">
        <v>24</v>
      </c>
      <c r="E4310" s="10">
        <v>1</v>
      </c>
      <c r="F4310" s="9" t="s">
        <v>34</v>
      </c>
      <c r="G4310" s="9" t="s">
        <v>35</v>
      </c>
      <c r="H4310" s="9" t="s">
        <v>36</v>
      </c>
      <c r="I4310" s="11">
        <v>462370000</v>
      </c>
      <c r="J4310" s="11">
        <v>0</v>
      </c>
      <c r="K4310" s="11">
        <v>676245</v>
      </c>
      <c r="L4310" s="11">
        <v>676245</v>
      </c>
      <c r="M4310" s="11">
        <v>0</v>
      </c>
      <c r="N4310" s="11">
        <v>665899</v>
      </c>
      <c r="O4310" s="8" t="s">
        <v>37</v>
      </c>
      <c r="P4310" s="12">
        <v>13.983879</v>
      </c>
      <c r="Q4310" s="12">
        <v>1106.281659</v>
      </c>
      <c r="R4310" s="12">
        <v>48.203000000000003</v>
      </c>
      <c r="S4310" s="12">
        <v>0.60930678360000001</v>
      </c>
      <c r="T4310" s="12">
        <v>0.55275948799999997</v>
      </c>
      <c r="U4310" s="8" t="s">
        <v>38</v>
      </c>
      <c r="V4310" s="8" t="s">
        <v>60</v>
      </c>
      <c r="W4310" s="8" t="s">
        <v>61</v>
      </c>
      <c r="X4310" s="8" t="s">
        <v>62</v>
      </c>
      <c r="Y4310" s="1">
        <f t="shared" si="67"/>
        <v>9.4575856035209903E-5</v>
      </c>
    </row>
    <row r="4311" spans="1:25" x14ac:dyDescent="0.2">
      <c r="A4311" s="7">
        <v>55418</v>
      </c>
      <c r="B4311" s="8" t="s">
        <v>2423</v>
      </c>
      <c r="C4311" s="9" t="s">
        <v>148</v>
      </c>
      <c r="D4311" s="9" t="s">
        <v>24</v>
      </c>
      <c r="E4311" s="10">
        <v>1</v>
      </c>
      <c r="F4311" s="9" t="s">
        <v>42</v>
      </c>
      <c r="G4311" s="9" t="s">
        <v>35</v>
      </c>
      <c r="H4311" s="9" t="s">
        <v>36</v>
      </c>
      <c r="I4311" s="11">
        <v>702412000</v>
      </c>
      <c r="J4311" s="11">
        <v>0</v>
      </c>
      <c r="K4311" s="11">
        <v>7938218</v>
      </c>
      <c r="L4311" s="11">
        <v>7938218</v>
      </c>
      <c r="M4311" s="11">
        <v>0</v>
      </c>
      <c r="N4311" s="11">
        <v>7802127</v>
      </c>
      <c r="O4311" s="8" t="s">
        <v>37</v>
      </c>
      <c r="P4311" s="12">
        <v>1092.2977800000001</v>
      </c>
      <c r="Q4311" s="12">
        <v>1106.281659</v>
      </c>
      <c r="R4311" s="12">
        <v>48.203000000000003</v>
      </c>
      <c r="S4311" s="12">
        <v>47.593693216399998</v>
      </c>
      <c r="T4311" s="12">
        <v>43.176715246599997</v>
      </c>
      <c r="U4311" s="8" t="s">
        <v>38</v>
      </c>
      <c r="V4311" s="8" t="s">
        <v>60</v>
      </c>
      <c r="W4311" s="8" t="s">
        <v>61</v>
      </c>
      <c r="X4311" s="8" t="s">
        <v>62</v>
      </c>
      <c r="Y4311" s="1">
        <f t="shared" si="67"/>
        <v>6.2255540274084158E-5</v>
      </c>
    </row>
    <row r="4312" spans="1:25" x14ac:dyDescent="0.2">
      <c r="A4312" s="7">
        <v>55419</v>
      </c>
      <c r="B4312" s="8" t="s">
        <v>2424</v>
      </c>
      <c r="C4312" s="9" t="s">
        <v>67</v>
      </c>
      <c r="D4312" s="9" t="s">
        <v>504</v>
      </c>
      <c r="E4312" s="10">
        <v>7</v>
      </c>
      <c r="F4312" s="9" t="s">
        <v>34</v>
      </c>
      <c r="G4312" s="9" t="s">
        <v>35</v>
      </c>
      <c r="H4312" s="9" t="s">
        <v>36</v>
      </c>
      <c r="I4312" s="11">
        <v>168793498</v>
      </c>
      <c r="J4312" s="11">
        <v>0</v>
      </c>
      <c r="K4312" s="11">
        <v>0</v>
      </c>
      <c r="L4312" s="11">
        <v>0</v>
      </c>
      <c r="M4312" s="11">
        <v>0</v>
      </c>
      <c r="N4312" s="11">
        <v>0</v>
      </c>
      <c r="O4312" s="8" t="s">
        <v>37</v>
      </c>
      <c r="P4312" s="12">
        <v>0</v>
      </c>
      <c r="Q4312" s="12">
        <v>7185.8986429605002</v>
      </c>
      <c r="R4312" s="12">
        <v>475.17500000000001</v>
      </c>
      <c r="S4312" s="12">
        <v>0</v>
      </c>
      <c r="T4312" s="12">
        <v>0</v>
      </c>
      <c r="U4312" s="8" t="s">
        <v>38</v>
      </c>
      <c r="V4312" s="8" t="s">
        <v>60</v>
      </c>
      <c r="W4312" s="8" t="s">
        <v>61</v>
      </c>
      <c r="X4312" s="8" t="s">
        <v>62</v>
      </c>
      <c r="Y4312" s="1">
        <f t="shared" si="67"/>
        <v>2.5538402692205603E-3</v>
      </c>
    </row>
    <row r="4313" spans="1:25" x14ac:dyDescent="0.2">
      <c r="A4313" s="7">
        <v>55419</v>
      </c>
      <c r="B4313" s="8" t="s">
        <v>2424</v>
      </c>
      <c r="C4313" s="9" t="s">
        <v>67</v>
      </c>
      <c r="D4313" s="9" t="s">
        <v>504</v>
      </c>
      <c r="E4313" s="10">
        <v>7</v>
      </c>
      <c r="F4313" s="9" t="s">
        <v>34</v>
      </c>
      <c r="G4313" s="9" t="s">
        <v>3422</v>
      </c>
      <c r="H4313" s="9" t="s">
        <v>3419</v>
      </c>
      <c r="I4313" s="11">
        <v>28918762</v>
      </c>
      <c r="J4313" s="11">
        <v>4212264</v>
      </c>
      <c r="K4313" s="11">
        <v>9425560</v>
      </c>
      <c r="L4313" s="11">
        <v>268467</v>
      </c>
      <c r="M4313" s="11">
        <v>9157093</v>
      </c>
      <c r="N4313" s="11">
        <v>14089027</v>
      </c>
      <c r="O4313" s="8" t="s">
        <v>37</v>
      </c>
      <c r="P4313" s="12">
        <v>161.48138296050001</v>
      </c>
      <c r="Q4313" s="12">
        <v>7185.8986429605002</v>
      </c>
      <c r="R4313" s="12">
        <v>475.17500000000001</v>
      </c>
      <c r="S4313" s="12">
        <v>10.6781239147</v>
      </c>
      <c r="T4313" s="12">
        <v>9.6871304678999994</v>
      </c>
      <c r="U4313" s="8" t="s">
        <v>38</v>
      </c>
      <c r="V4313" s="8" t="s">
        <v>60</v>
      </c>
      <c r="W4313" s="8" t="s">
        <v>61</v>
      </c>
      <c r="X4313" s="8" t="s">
        <v>62</v>
      </c>
      <c r="Y4313" s="1">
        <f t="shared" si="67"/>
        <v>1.4906296209187654E-2</v>
      </c>
    </row>
    <row r="4314" spans="1:25" x14ac:dyDescent="0.2">
      <c r="A4314" s="7">
        <v>55419</v>
      </c>
      <c r="B4314" s="8" t="s">
        <v>2424</v>
      </c>
      <c r="C4314" s="9" t="s">
        <v>67</v>
      </c>
      <c r="D4314" s="9" t="s">
        <v>504</v>
      </c>
      <c r="E4314" s="10">
        <v>7</v>
      </c>
      <c r="F4314" s="9" t="s">
        <v>42</v>
      </c>
      <c r="G4314" s="9" t="s">
        <v>35</v>
      </c>
      <c r="H4314" s="9" t="s">
        <v>36</v>
      </c>
      <c r="I4314" s="11">
        <v>4703150400</v>
      </c>
      <c r="J4314" s="11">
        <v>6799029</v>
      </c>
      <c r="K4314" s="11">
        <v>52683129</v>
      </c>
      <c r="L4314" s="11">
        <v>37902627</v>
      </c>
      <c r="M4314" s="11">
        <v>14780502</v>
      </c>
      <c r="N4314" s="11">
        <v>50174409</v>
      </c>
      <c r="O4314" s="8" t="s">
        <v>37</v>
      </c>
      <c r="P4314" s="12">
        <v>7024.4172600000002</v>
      </c>
      <c r="Q4314" s="12">
        <v>7185.8986429605002</v>
      </c>
      <c r="R4314" s="12">
        <v>475.17500000000001</v>
      </c>
      <c r="S4314" s="12">
        <v>464.49687608530002</v>
      </c>
      <c r="T4314" s="12">
        <v>421.38880167399998</v>
      </c>
      <c r="U4314" s="8" t="s">
        <v>38</v>
      </c>
      <c r="V4314" s="8" t="s">
        <v>60</v>
      </c>
      <c r="W4314" s="8" t="s">
        <v>61</v>
      </c>
      <c r="X4314" s="8" t="s">
        <v>62</v>
      </c>
      <c r="Y4314" s="1">
        <f t="shared" si="67"/>
        <v>9.1655931814342987E-5</v>
      </c>
    </row>
    <row r="4315" spans="1:25" x14ac:dyDescent="0.2">
      <c r="A4315" s="7">
        <v>55429</v>
      </c>
      <c r="B4315" s="8" t="s">
        <v>2425</v>
      </c>
      <c r="C4315" s="9" t="s">
        <v>70</v>
      </c>
      <c r="D4315" s="9" t="s">
        <v>504</v>
      </c>
      <c r="E4315" s="10">
        <v>7</v>
      </c>
      <c r="F4315" s="9" t="s">
        <v>43</v>
      </c>
      <c r="G4315" s="9" t="s">
        <v>35</v>
      </c>
      <c r="H4315" s="9" t="s">
        <v>36</v>
      </c>
      <c r="I4315" s="11">
        <v>28028885</v>
      </c>
      <c r="J4315" s="11">
        <v>767227</v>
      </c>
      <c r="K4315" s="11">
        <v>1150480</v>
      </c>
      <c r="L4315" s="11">
        <v>127513</v>
      </c>
      <c r="M4315" s="11">
        <v>1022967</v>
      </c>
      <c r="N4315" s="11">
        <v>1122417</v>
      </c>
      <c r="O4315" s="8" t="s">
        <v>37</v>
      </c>
      <c r="P4315" s="12">
        <v>79.325340499999996</v>
      </c>
      <c r="Q4315" s="12">
        <v>552.98911550000003</v>
      </c>
      <c r="R4315" s="12" t="s">
        <v>3417</v>
      </c>
      <c r="S4315" s="12">
        <v>79.325340499999996</v>
      </c>
      <c r="T4315" s="12">
        <v>71.963476821200004</v>
      </c>
      <c r="U4315" s="8" t="s">
        <v>38</v>
      </c>
      <c r="V4315" s="8" t="s">
        <v>60</v>
      </c>
      <c r="W4315" s="8" t="s">
        <v>61</v>
      </c>
      <c r="X4315" s="8" t="s">
        <v>62</v>
      </c>
      <c r="Y4315" s="1">
        <f t="shared" si="67"/>
        <v>2.5674755460732743E-3</v>
      </c>
    </row>
    <row r="4316" spans="1:25" x14ac:dyDescent="0.2">
      <c r="A4316" s="7">
        <v>55429</v>
      </c>
      <c r="B4316" s="8" t="s">
        <v>2425</v>
      </c>
      <c r="C4316" s="9" t="s">
        <v>70</v>
      </c>
      <c r="D4316" s="9" t="s">
        <v>504</v>
      </c>
      <c r="E4316" s="10">
        <v>7</v>
      </c>
      <c r="F4316" s="9" t="s">
        <v>43</v>
      </c>
      <c r="G4316" s="9" t="s">
        <v>3429</v>
      </c>
      <c r="H4316" s="9" t="s">
        <v>3419</v>
      </c>
      <c r="I4316" s="11">
        <v>231254115</v>
      </c>
      <c r="J4316" s="11">
        <v>5897982</v>
      </c>
      <c r="K4316" s="11">
        <v>8916024</v>
      </c>
      <c r="L4316" s="11">
        <v>1052052</v>
      </c>
      <c r="M4316" s="11">
        <v>7863972</v>
      </c>
      <c r="N4316" s="11">
        <v>743002</v>
      </c>
      <c r="O4316" s="8" t="s">
        <v>46</v>
      </c>
      <c r="P4316" s="12">
        <v>473.66377499999999</v>
      </c>
      <c r="Q4316" s="12">
        <v>552.98911550000003</v>
      </c>
      <c r="R4316" s="12" t="s">
        <v>3417</v>
      </c>
      <c r="S4316" s="12">
        <v>473.66377499999999</v>
      </c>
      <c r="T4316" s="12">
        <v>429.70495781549999</v>
      </c>
      <c r="U4316" s="8" t="s">
        <v>38</v>
      </c>
      <c r="V4316" s="8" t="s">
        <v>60</v>
      </c>
      <c r="W4316" s="8" t="s">
        <v>61</v>
      </c>
      <c r="X4316" s="8" t="s">
        <v>62</v>
      </c>
      <c r="Y4316" s="1">
        <f t="shared" si="67"/>
        <v>1.8581505363288347E-3</v>
      </c>
    </row>
    <row r="4317" spans="1:25" x14ac:dyDescent="0.2">
      <c r="A4317" s="7">
        <v>55433</v>
      </c>
      <c r="B4317" s="8" t="s">
        <v>2426</v>
      </c>
      <c r="C4317" s="9" t="s">
        <v>67</v>
      </c>
      <c r="D4317" s="9" t="s">
        <v>24</v>
      </c>
      <c r="E4317" s="10">
        <v>2</v>
      </c>
      <c r="F4317" s="9" t="s">
        <v>50</v>
      </c>
      <c r="G4317" s="9" t="s">
        <v>35</v>
      </c>
      <c r="H4317" s="9" t="s">
        <v>36</v>
      </c>
      <c r="I4317" s="11">
        <v>55190000</v>
      </c>
      <c r="J4317" s="11">
        <v>0</v>
      </c>
      <c r="K4317" s="11">
        <v>716507</v>
      </c>
      <c r="L4317" s="11">
        <v>716507</v>
      </c>
      <c r="M4317" s="11">
        <v>0</v>
      </c>
      <c r="N4317" s="11">
        <v>688950</v>
      </c>
      <c r="O4317" s="8" t="s">
        <v>37</v>
      </c>
      <c r="P4317" s="12">
        <v>112.98779999999999</v>
      </c>
      <c r="Q4317" s="12">
        <v>112.98779999999999</v>
      </c>
      <c r="R4317" s="12">
        <v>16.901</v>
      </c>
      <c r="S4317" s="12">
        <v>16.901</v>
      </c>
      <c r="T4317" s="12">
        <v>15.332486618900001</v>
      </c>
      <c r="U4317" s="8" t="s">
        <v>38</v>
      </c>
      <c r="V4317" s="8" t="s">
        <v>60</v>
      </c>
      <c r="W4317" s="8" t="s">
        <v>61</v>
      </c>
      <c r="X4317" s="8" t="s">
        <v>62</v>
      </c>
      <c r="Y4317" s="1">
        <f t="shared" si="67"/>
        <v>2.7780999610436675E-4</v>
      </c>
    </row>
    <row r="4318" spans="1:25" x14ac:dyDescent="0.2">
      <c r="A4318" s="7">
        <v>55438</v>
      </c>
      <c r="B4318" s="8" t="s">
        <v>2427</v>
      </c>
      <c r="C4318" s="9" t="s">
        <v>176</v>
      </c>
      <c r="D4318" s="9" t="s">
        <v>24</v>
      </c>
      <c r="E4318" s="10">
        <v>2</v>
      </c>
      <c r="F4318" s="9" t="s">
        <v>50</v>
      </c>
      <c r="G4318" s="9" t="s">
        <v>35</v>
      </c>
      <c r="H4318" s="9" t="s">
        <v>36</v>
      </c>
      <c r="I4318" s="11">
        <v>378234000</v>
      </c>
      <c r="J4318" s="11">
        <v>0</v>
      </c>
      <c r="K4318" s="11">
        <v>4373656</v>
      </c>
      <c r="L4318" s="11">
        <v>4373656</v>
      </c>
      <c r="M4318" s="11">
        <v>0</v>
      </c>
      <c r="N4318" s="11">
        <v>4153519</v>
      </c>
      <c r="O4318" s="8" t="s">
        <v>37</v>
      </c>
      <c r="P4318" s="12">
        <v>681.17711599999996</v>
      </c>
      <c r="Q4318" s="12">
        <v>681.17711599999996</v>
      </c>
      <c r="R4318" s="12">
        <v>127.164</v>
      </c>
      <c r="S4318" s="12">
        <v>127.164</v>
      </c>
      <c r="T4318" s="12">
        <v>115.36242402249999</v>
      </c>
      <c r="U4318" s="8" t="s">
        <v>177</v>
      </c>
      <c r="V4318" s="8" t="s">
        <v>71</v>
      </c>
      <c r="W4318" s="8" t="s">
        <v>72</v>
      </c>
      <c r="X4318" s="8" t="s">
        <v>73</v>
      </c>
      <c r="Y4318" s="1">
        <f t="shared" si="67"/>
        <v>3.0499974444391572E-4</v>
      </c>
    </row>
    <row r="4319" spans="1:25" x14ac:dyDescent="0.2">
      <c r="A4319" s="7">
        <v>55439</v>
      </c>
      <c r="B4319" s="8" t="s">
        <v>2428</v>
      </c>
      <c r="C4319" s="9" t="s">
        <v>975</v>
      </c>
      <c r="D4319" s="9" t="s">
        <v>24</v>
      </c>
      <c r="E4319" s="10">
        <v>2</v>
      </c>
      <c r="F4319" s="9" t="s">
        <v>34</v>
      </c>
      <c r="G4319" s="9" t="s">
        <v>35</v>
      </c>
      <c r="H4319" s="9" t="s">
        <v>36</v>
      </c>
      <c r="I4319" s="11">
        <v>1787227000</v>
      </c>
      <c r="J4319" s="11">
        <v>0</v>
      </c>
      <c r="K4319" s="11">
        <v>3384774</v>
      </c>
      <c r="L4319" s="11">
        <v>3384774</v>
      </c>
      <c r="M4319" s="11">
        <v>0</v>
      </c>
      <c r="N4319" s="11">
        <v>3255922</v>
      </c>
      <c r="O4319" s="8" t="s">
        <v>37</v>
      </c>
      <c r="P4319" s="12">
        <v>45.582908000000003</v>
      </c>
      <c r="Q4319" s="12">
        <v>4015.1391279999998</v>
      </c>
      <c r="R4319" s="12">
        <v>137.048</v>
      </c>
      <c r="S4319" s="12">
        <v>1.5558729539</v>
      </c>
      <c r="T4319" s="12">
        <v>1.4114786845</v>
      </c>
      <c r="U4319" s="8" t="s">
        <v>38</v>
      </c>
      <c r="V4319" s="8" t="s">
        <v>71</v>
      </c>
      <c r="W4319" s="8" t="s">
        <v>72</v>
      </c>
      <c r="X4319" s="8" t="s">
        <v>73</v>
      </c>
      <c r="Y4319" s="1">
        <f t="shared" si="67"/>
        <v>6.9564688693713779E-5</v>
      </c>
    </row>
    <row r="4320" spans="1:25" x14ac:dyDescent="0.2">
      <c r="A4320" s="7">
        <v>55439</v>
      </c>
      <c r="B4320" s="8" t="s">
        <v>2428</v>
      </c>
      <c r="C4320" s="9" t="s">
        <v>975</v>
      </c>
      <c r="D4320" s="9" t="s">
        <v>24</v>
      </c>
      <c r="E4320" s="10">
        <v>2</v>
      </c>
      <c r="F4320" s="9" t="s">
        <v>42</v>
      </c>
      <c r="G4320" s="9" t="s">
        <v>35</v>
      </c>
      <c r="H4320" s="9" t="s">
        <v>36</v>
      </c>
      <c r="I4320" s="11">
        <v>2745937000</v>
      </c>
      <c r="J4320" s="11">
        <v>0</v>
      </c>
      <c r="K4320" s="11">
        <v>29470066</v>
      </c>
      <c r="L4320" s="11">
        <v>29470066</v>
      </c>
      <c r="M4320" s="11">
        <v>0</v>
      </c>
      <c r="N4320" s="11">
        <v>28353973</v>
      </c>
      <c r="O4320" s="8" t="s">
        <v>37</v>
      </c>
      <c r="P4320" s="12">
        <v>3969.5562199999999</v>
      </c>
      <c r="Q4320" s="12">
        <v>4015.1391279999998</v>
      </c>
      <c r="R4320" s="12">
        <v>137.048</v>
      </c>
      <c r="S4320" s="12">
        <v>135.49212704609999</v>
      </c>
      <c r="T4320" s="12">
        <v>122.9176513164</v>
      </c>
      <c r="U4320" s="8" t="s">
        <v>38</v>
      </c>
      <c r="V4320" s="8" t="s">
        <v>71</v>
      </c>
      <c r="W4320" s="8" t="s">
        <v>72</v>
      </c>
      <c r="X4320" s="8" t="s">
        <v>73</v>
      </c>
      <c r="Y4320" s="1">
        <f t="shared" si="67"/>
        <v>4.5277036537983211E-5</v>
      </c>
    </row>
    <row r="4321" spans="1:25" x14ac:dyDescent="0.2">
      <c r="A4321" s="7">
        <v>55440</v>
      </c>
      <c r="B4321" s="8" t="s">
        <v>2429</v>
      </c>
      <c r="C4321" s="9" t="s">
        <v>33</v>
      </c>
      <c r="D4321" s="9" t="s">
        <v>24</v>
      </c>
      <c r="E4321" s="10">
        <v>1</v>
      </c>
      <c r="F4321" s="9" t="s">
        <v>34</v>
      </c>
      <c r="G4321" s="9" t="s">
        <v>35</v>
      </c>
      <c r="H4321" s="9" t="s">
        <v>36</v>
      </c>
      <c r="I4321" s="11">
        <v>2081022000</v>
      </c>
      <c r="J4321" s="11">
        <v>0</v>
      </c>
      <c r="K4321" s="11">
        <v>3721483</v>
      </c>
      <c r="L4321" s="11">
        <v>3721483</v>
      </c>
      <c r="M4321" s="11">
        <v>0</v>
      </c>
      <c r="N4321" s="11">
        <v>3610393</v>
      </c>
      <c r="O4321" s="8" t="s">
        <v>37</v>
      </c>
      <c r="P4321" s="12">
        <v>50.545501999999999</v>
      </c>
      <c r="Q4321" s="12">
        <v>4638.9671019999996</v>
      </c>
      <c r="R4321" s="12">
        <v>210.958</v>
      </c>
      <c r="S4321" s="12">
        <v>2.2985672837000002</v>
      </c>
      <c r="T4321" s="12">
        <v>2.0852465605999999</v>
      </c>
      <c r="U4321" s="8" t="s">
        <v>38</v>
      </c>
      <c r="V4321" s="8" t="s">
        <v>39</v>
      </c>
      <c r="W4321" s="8" t="s">
        <v>40</v>
      </c>
      <c r="X4321" s="8" t="s">
        <v>41</v>
      </c>
      <c r="Y4321" s="1">
        <f t="shared" si="67"/>
        <v>9.1963435864685707E-5</v>
      </c>
    </row>
    <row r="4322" spans="1:25" x14ac:dyDescent="0.2">
      <c r="A4322" s="7">
        <v>55440</v>
      </c>
      <c r="B4322" s="8" t="s">
        <v>2429</v>
      </c>
      <c r="C4322" s="9" t="s">
        <v>33</v>
      </c>
      <c r="D4322" s="9" t="s">
        <v>24</v>
      </c>
      <c r="E4322" s="10">
        <v>1</v>
      </c>
      <c r="F4322" s="9" t="s">
        <v>42</v>
      </c>
      <c r="G4322" s="9" t="s">
        <v>35</v>
      </c>
      <c r="H4322" s="9" t="s">
        <v>36</v>
      </c>
      <c r="I4322" s="11">
        <v>2971460000</v>
      </c>
      <c r="J4322" s="11">
        <v>0</v>
      </c>
      <c r="K4322" s="11">
        <v>33758533</v>
      </c>
      <c r="L4322" s="11">
        <v>33758533</v>
      </c>
      <c r="M4322" s="11">
        <v>0</v>
      </c>
      <c r="N4322" s="11">
        <v>32774440</v>
      </c>
      <c r="O4322" s="8" t="s">
        <v>37</v>
      </c>
      <c r="P4322" s="12">
        <v>4588.4215999999997</v>
      </c>
      <c r="Q4322" s="12">
        <v>4638.9671019999996</v>
      </c>
      <c r="R4322" s="12">
        <v>210.958</v>
      </c>
      <c r="S4322" s="12">
        <v>208.65943271629999</v>
      </c>
      <c r="T4322" s="12">
        <v>189.2945955877</v>
      </c>
      <c r="U4322" s="8" t="s">
        <v>38</v>
      </c>
      <c r="V4322" s="8" t="s">
        <v>39</v>
      </c>
      <c r="W4322" s="8" t="s">
        <v>40</v>
      </c>
      <c r="X4322" s="8" t="s">
        <v>41</v>
      </c>
      <c r="Y4322" s="1">
        <f t="shared" si="67"/>
        <v>6.4405354011159502E-5</v>
      </c>
    </row>
    <row r="4323" spans="1:25" x14ac:dyDescent="0.2">
      <c r="A4323" s="7">
        <v>55447</v>
      </c>
      <c r="B4323" s="8" t="s">
        <v>2430</v>
      </c>
      <c r="C4323" s="9" t="s">
        <v>282</v>
      </c>
      <c r="D4323" s="9" t="s">
        <v>24</v>
      </c>
      <c r="E4323" s="10">
        <v>1</v>
      </c>
      <c r="F4323" s="9" t="s">
        <v>50</v>
      </c>
      <c r="G4323" s="9" t="s">
        <v>35</v>
      </c>
      <c r="H4323" s="9" t="s">
        <v>36</v>
      </c>
      <c r="I4323" s="11">
        <v>15156000</v>
      </c>
      <c r="J4323" s="11">
        <v>0</v>
      </c>
      <c r="K4323" s="11">
        <v>188444</v>
      </c>
      <c r="L4323" s="11">
        <v>188444</v>
      </c>
      <c r="M4323" s="11">
        <v>0</v>
      </c>
      <c r="N4323" s="11">
        <v>188444</v>
      </c>
      <c r="O4323" s="8" t="s">
        <v>37</v>
      </c>
      <c r="P4323" s="12">
        <v>30.904816</v>
      </c>
      <c r="Q4323" s="12">
        <v>30.904816</v>
      </c>
      <c r="R4323" s="12">
        <v>4.5140000000000002</v>
      </c>
      <c r="S4323" s="12">
        <v>4.5140000000000002</v>
      </c>
      <c r="T4323" s="12">
        <v>4.0950739363000004</v>
      </c>
      <c r="U4323" s="8" t="s">
        <v>38</v>
      </c>
      <c r="V4323" s="8" t="s">
        <v>60</v>
      </c>
      <c r="W4323" s="8" t="s">
        <v>61</v>
      </c>
      <c r="X4323" s="8" t="s">
        <v>62</v>
      </c>
      <c r="Y4323" s="1">
        <f t="shared" si="67"/>
        <v>2.7019220704671418E-4</v>
      </c>
    </row>
    <row r="4324" spans="1:25" x14ac:dyDescent="0.2">
      <c r="A4324" s="7">
        <v>55451</v>
      </c>
      <c r="B4324" s="8" t="s">
        <v>2431</v>
      </c>
      <c r="C4324" s="9" t="s">
        <v>643</v>
      </c>
      <c r="D4324" s="9" t="s">
        <v>24</v>
      </c>
      <c r="E4324" s="10">
        <v>1</v>
      </c>
      <c r="F4324" s="9" t="s">
        <v>34</v>
      </c>
      <c r="G4324" s="9" t="s">
        <v>35</v>
      </c>
      <c r="H4324" s="9" t="s">
        <v>36</v>
      </c>
      <c r="I4324" s="11">
        <v>2042873000</v>
      </c>
      <c r="J4324" s="11">
        <v>0</v>
      </c>
      <c r="K4324" s="11">
        <v>14220081</v>
      </c>
      <c r="L4324" s="11">
        <v>14220081</v>
      </c>
      <c r="M4324" s="11">
        <v>0</v>
      </c>
      <c r="N4324" s="11">
        <v>14220081</v>
      </c>
      <c r="O4324" s="8" t="s">
        <v>37</v>
      </c>
      <c r="P4324" s="12">
        <v>298.62170099999997</v>
      </c>
      <c r="Q4324" s="12">
        <v>3480.2768209999999</v>
      </c>
      <c r="R4324" s="12">
        <v>237.15899999999999</v>
      </c>
      <c r="S4324" s="12">
        <v>20.3491927884</v>
      </c>
      <c r="T4324" s="12">
        <v>18.460666595599999</v>
      </c>
      <c r="U4324" s="8" t="s">
        <v>38</v>
      </c>
      <c r="V4324" s="8" t="s">
        <v>64</v>
      </c>
      <c r="W4324" s="8" t="s">
        <v>65</v>
      </c>
      <c r="X4324" s="8" t="s">
        <v>65</v>
      </c>
      <c r="Y4324" s="1">
        <f t="shared" si="67"/>
        <v>1.0531593858991723E-4</v>
      </c>
    </row>
    <row r="4325" spans="1:25" x14ac:dyDescent="0.2">
      <c r="A4325" s="7">
        <v>55451</v>
      </c>
      <c r="B4325" s="8" t="s">
        <v>2431</v>
      </c>
      <c r="C4325" s="9" t="s">
        <v>643</v>
      </c>
      <c r="D4325" s="9" t="s">
        <v>24</v>
      </c>
      <c r="E4325" s="10">
        <v>1</v>
      </c>
      <c r="F4325" s="9" t="s">
        <v>42</v>
      </c>
      <c r="G4325" s="9" t="s">
        <v>35</v>
      </c>
      <c r="H4325" s="9" t="s">
        <v>36</v>
      </c>
      <c r="I4325" s="11">
        <v>3267381000</v>
      </c>
      <c r="J4325" s="11">
        <v>0</v>
      </c>
      <c r="K4325" s="11">
        <v>22726108</v>
      </c>
      <c r="L4325" s="11">
        <v>22726108</v>
      </c>
      <c r="M4325" s="11">
        <v>0</v>
      </c>
      <c r="N4325" s="11">
        <v>22726108</v>
      </c>
      <c r="O4325" s="8" t="s">
        <v>37</v>
      </c>
      <c r="P4325" s="12">
        <v>3181.6551199999999</v>
      </c>
      <c r="Q4325" s="12">
        <v>3480.2768209999999</v>
      </c>
      <c r="R4325" s="12">
        <v>237.15899999999999</v>
      </c>
      <c r="S4325" s="12">
        <v>216.8098072116</v>
      </c>
      <c r="T4325" s="12">
        <v>196.68856682539999</v>
      </c>
      <c r="U4325" s="8" t="s">
        <v>38</v>
      </c>
      <c r="V4325" s="8" t="s">
        <v>64</v>
      </c>
      <c r="W4325" s="8" t="s">
        <v>65</v>
      </c>
      <c r="X4325" s="8" t="s">
        <v>65</v>
      </c>
      <c r="Y4325" s="1">
        <f t="shared" si="67"/>
        <v>6.5846954308358891E-5</v>
      </c>
    </row>
    <row r="4326" spans="1:25" x14ac:dyDescent="0.2">
      <c r="A4326" s="7">
        <v>55453</v>
      </c>
      <c r="B4326" s="8" t="s">
        <v>2432</v>
      </c>
      <c r="C4326" s="9" t="s">
        <v>190</v>
      </c>
      <c r="D4326" s="9" t="s">
        <v>24</v>
      </c>
      <c r="E4326" s="10">
        <v>2</v>
      </c>
      <c r="F4326" s="9" t="s">
        <v>50</v>
      </c>
      <c r="G4326" s="9" t="s">
        <v>35</v>
      </c>
      <c r="H4326" s="9" t="s">
        <v>36</v>
      </c>
      <c r="I4326" s="11">
        <v>143764000</v>
      </c>
      <c r="J4326" s="11">
        <v>0</v>
      </c>
      <c r="K4326" s="11">
        <v>1752335</v>
      </c>
      <c r="L4326" s="11">
        <v>1752335</v>
      </c>
      <c r="M4326" s="11">
        <v>0</v>
      </c>
      <c r="N4326" s="11">
        <v>1671411</v>
      </c>
      <c r="O4326" s="8" t="s">
        <v>37</v>
      </c>
      <c r="P4326" s="12">
        <v>274.11140399999999</v>
      </c>
      <c r="Q4326" s="12">
        <v>274.11140399999999</v>
      </c>
      <c r="R4326" s="12">
        <v>100.68300000000001</v>
      </c>
      <c r="S4326" s="12">
        <v>100.68300000000001</v>
      </c>
      <c r="T4326" s="12">
        <v>91.339018416000002</v>
      </c>
      <c r="U4326" s="8" t="s">
        <v>51</v>
      </c>
      <c r="V4326" s="8" t="s">
        <v>191</v>
      </c>
      <c r="W4326" s="8" t="s">
        <v>192</v>
      </c>
      <c r="X4326" s="8" t="s">
        <v>96</v>
      </c>
      <c r="Y4326" s="1">
        <f t="shared" si="67"/>
        <v>6.3533365345288118E-4</v>
      </c>
    </row>
    <row r="4327" spans="1:25" x14ac:dyDescent="0.2">
      <c r="A4327" s="7">
        <v>55455</v>
      </c>
      <c r="B4327" s="8" t="s">
        <v>2433</v>
      </c>
      <c r="C4327" s="9" t="s">
        <v>110</v>
      </c>
      <c r="D4327" s="9" t="s">
        <v>24</v>
      </c>
      <c r="E4327" s="10">
        <v>1</v>
      </c>
      <c r="F4327" s="9" t="s">
        <v>34</v>
      </c>
      <c r="G4327" s="9" t="s">
        <v>35</v>
      </c>
      <c r="H4327" s="9" t="s">
        <v>36</v>
      </c>
      <c r="I4327" s="11">
        <v>2031033000</v>
      </c>
      <c r="J4327" s="11">
        <v>0</v>
      </c>
      <c r="K4327" s="11">
        <v>0</v>
      </c>
      <c r="L4327" s="11">
        <v>0</v>
      </c>
      <c r="M4327" s="11">
        <v>0</v>
      </c>
      <c r="N4327" s="11">
        <v>0</v>
      </c>
      <c r="O4327" s="8" t="s">
        <v>37</v>
      </c>
      <c r="P4327" s="12">
        <v>0</v>
      </c>
      <c r="Q4327" s="12">
        <v>5354.0666199999996</v>
      </c>
      <c r="R4327" s="12">
        <v>170.87200000000001</v>
      </c>
      <c r="S4327" s="12">
        <v>0</v>
      </c>
      <c r="T4327" s="12">
        <v>0</v>
      </c>
      <c r="U4327" s="8" t="s">
        <v>51</v>
      </c>
      <c r="V4327" s="8" t="s">
        <v>135</v>
      </c>
      <c r="W4327" s="8" t="s">
        <v>136</v>
      </c>
      <c r="X4327" s="8" t="s">
        <v>54</v>
      </c>
      <c r="Y4327" s="1">
        <f t="shared" si="67"/>
        <v>7.6322007234742135E-5</v>
      </c>
    </row>
    <row r="4328" spans="1:25" x14ac:dyDescent="0.2">
      <c r="A4328" s="7">
        <v>55455</v>
      </c>
      <c r="B4328" s="8" t="s">
        <v>2433</v>
      </c>
      <c r="C4328" s="9" t="s">
        <v>110</v>
      </c>
      <c r="D4328" s="9" t="s">
        <v>24</v>
      </c>
      <c r="E4328" s="10">
        <v>1</v>
      </c>
      <c r="F4328" s="9" t="s">
        <v>42</v>
      </c>
      <c r="G4328" s="9" t="s">
        <v>35</v>
      </c>
      <c r="H4328" s="9" t="s">
        <v>36</v>
      </c>
      <c r="I4328" s="11">
        <v>3537815000</v>
      </c>
      <c r="J4328" s="11">
        <v>0</v>
      </c>
      <c r="K4328" s="11">
        <v>39232962</v>
      </c>
      <c r="L4328" s="11">
        <v>39232962</v>
      </c>
      <c r="M4328" s="11">
        <v>0</v>
      </c>
      <c r="N4328" s="11">
        <v>38243333</v>
      </c>
      <c r="O4328" s="8" t="s">
        <v>37</v>
      </c>
      <c r="P4328" s="12">
        <v>5354.0666199999996</v>
      </c>
      <c r="Q4328" s="12">
        <v>5354.0666199999996</v>
      </c>
      <c r="R4328" s="12">
        <v>170.87200000000001</v>
      </c>
      <c r="S4328" s="12">
        <v>170.87200000000001</v>
      </c>
      <c r="T4328" s="12">
        <v>155.01406150779999</v>
      </c>
      <c r="U4328" s="8" t="s">
        <v>51</v>
      </c>
      <c r="V4328" s="8" t="s">
        <v>135</v>
      </c>
      <c r="W4328" s="8" t="s">
        <v>136</v>
      </c>
      <c r="X4328" s="8" t="s">
        <v>54</v>
      </c>
      <c r="Y4328" s="1">
        <f t="shared" si="67"/>
        <v>4.3815890689592312E-5</v>
      </c>
    </row>
    <row r="4329" spans="1:25" x14ac:dyDescent="0.2">
      <c r="A4329" s="7">
        <v>55457</v>
      </c>
      <c r="B4329" s="8" t="s">
        <v>2434</v>
      </c>
      <c r="C4329" s="9" t="s">
        <v>146</v>
      </c>
      <c r="D4329" s="9" t="s">
        <v>24</v>
      </c>
      <c r="E4329" s="10">
        <v>1</v>
      </c>
      <c r="F4329" s="9" t="s">
        <v>34</v>
      </c>
      <c r="G4329" s="9" t="s">
        <v>35</v>
      </c>
      <c r="H4329" s="9" t="s">
        <v>36</v>
      </c>
      <c r="I4329" s="11">
        <v>1005392000</v>
      </c>
      <c r="J4329" s="11">
        <v>0</v>
      </c>
      <c r="K4329" s="11">
        <v>0</v>
      </c>
      <c r="L4329" s="11">
        <v>0</v>
      </c>
      <c r="M4329" s="11">
        <v>0</v>
      </c>
      <c r="N4329" s="11">
        <v>0</v>
      </c>
      <c r="O4329" s="8" t="s">
        <v>37</v>
      </c>
      <c r="P4329" s="12">
        <v>0</v>
      </c>
      <c r="Q4329" s="12">
        <v>2870.56756</v>
      </c>
      <c r="R4329" s="12">
        <v>305.13799999999998</v>
      </c>
      <c r="S4329" s="12">
        <v>0</v>
      </c>
      <c r="T4329" s="12">
        <v>0</v>
      </c>
      <c r="U4329" s="8" t="s">
        <v>59</v>
      </c>
      <c r="V4329" s="8" t="s">
        <v>80</v>
      </c>
      <c r="W4329" s="8" t="s">
        <v>81</v>
      </c>
      <c r="X4329" s="8" t="s">
        <v>82</v>
      </c>
      <c r="Y4329" s="1">
        <f t="shared" si="67"/>
        <v>2.7533202624448969E-4</v>
      </c>
    </row>
    <row r="4330" spans="1:25" x14ac:dyDescent="0.2">
      <c r="A4330" s="7">
        <v>55457</v>
      </c>
      <c r="B4330" s="8" t="s">
        <v>2434</v>
      </c>
      <c r="C4330" s="9" t="s">
        <v>146</v>
      </c>
      <c r="D4330" s="9" t="s">
        <v>24</v>
      </c>
      <c r="E4330" s="10">
        <v>1</v>
      </c>
      <c r="F4330" s="9" t="s">
        <v>42</v>
      </c>
      <c r="G4330" s="9" t="s">
        <v>35</v>
      </c>
      <c r="H4330" s="9" t="s">
        <v>36</v>
      </c>
      <c r="I4330" s="11">
        <v>2027091000</v>
      </c>
      <c r="J4330" s="11">
        <v>0</v>
      </c>
      <c r="K4330" s="11">
        <v>20991528</v>
      </c>
      <c r="L4330" s="11">
        <v>20991528</v>
      </c>
      <c r="M4330" s="11">
        <v>0</v>
      </c>
      <c r="N4330" s="11">
        <v>20504054</v>
      </c>
      <c r="O4330" s="8" t="s">
        <v>37</v>
      </c>
      <c r="P4330" s="12">
        <v>2870.56756</v>
      </c>
      <c r="Q4330" s="12">
        <v>2870.56756</v>
      </c>
      <c r="R4330" s="12">
        <v>305.13799999999998</v>
      </c>
      <c r="S4330" s="12">
        <v>305.13799999999998</v>
      </c>
      <c r="T4330" s="12">
        <v>276.8193776649</v>
      </c>
      <c r="U4330" s="8" t="s">
        <v>59</v>
      </c>
      <c r="V4330" s="8" t="s">
        <v>80</v>
      </c>
      <c r="W4330" s="8" t="s">
        <v>81</v>
      </c>
      <c r="X4330" s="8" t="s">
        <v>82</v>
      </c>
      <c r="Y4330" s="1">
        <f t="shared" si="67"/>
        <v>1.3655855436682418E-4</v>
      </c>
    </row>
    <row r="4331" spans="1:25" x14ac:dyDescent="0.2">
      <c r="A4331" s="7">
        <v>55463</v>
      </c>
      <c r="B4331" s="8" t="s">
        <v>2435</v>
      </c>
      <c r="C4331" s="9" t="s">
        <v>146</v>
      </c>
      <c r="D4331" s="9" t="s">
        <v>24</v>
      </c>
      <c r="E4331" s="10">
        <v>1</v>
      </c>
      <c r="F4331" s="9" t="s">
        <v>34</v>
      </c>
      <c r="G4331" s="9" t="s">
        <v>35</v>
      </c>
      <c r="H4331" s="9" t="s">
        <v>36</v>
      </c>
      <c r="I4331" s="11">
        <v>2354423000</v>
      </c>
      <c r="J4331" s="11">
        <v>0</v>
      </c>
      <c r="K4331" s="11">
        <v>922260</v>
      </c>
      <c r="L4331" s="11">
        <v>922260</v>
      </c>
      <c r="M4331" s="11">
        <v>0</v>
      </c>
      <c r="N4331" s="11">
        <v>902414</v>
      </c>
      <c r="O4331" s="8" t="s">
        <v>37</v>
      </c>
      <c r="P4331" s="12">
        <v>18.950693999999999</v>
      </c>
      <c r="Q4331" s="12">
        <v>5824.8625540000003</v>
      </c>
      <c r="R4331" s="12">
        <v>270.71699999999998</v>
      </c>
      <c r="S4331" s="12">
        <v>0.88075469250000005</v>
      </c>
      <c r="T4331" s="12">
        <v>0.79901541549999999</v>
      </c>
      <c r="U4331" s="8" t="s">
        <v>59</v>
      </c>
      <c r="V4331" s="8" t="s">
        <v>80</v>
      </c>
      <c r="W4331" s="8" t="s">
        <v>81</v>
      </c>
      <c r="X4331" s="8" t="s">
        <v>82</v>
      </c>
      <c r="Y4331" s="1">
        <f t="shared" si="67"/>
        <v>1.0431022872482982E-4</v>
      </c>
    </row>
    <row r="4332" spans="1:25" x14ac:dyDescent="0.2">
      <c r="A4332" s="7">
        <v>55463</v>
      </c>
      <c r="B4332" s="8" t="s">
        <v>2435</v>
      </c>
      <c r="C4332" s="9" t="s">
        <v>146</v>
      </c>
      <c r="D4332" s="9" t="s">
        <v>24</v>
      </c>
      <c r="E4332" s="10">
        <v>1</v>
      </c>
      <c r="F4332" s="9" t="s">
        <v>42</v>
      </c>
      <c r="G4332" s="9" t="s">
        <v>35</v>
      </c>
      <c r="H4332" s="9" t="s">
        <v>36</v>
      </c>
      <c r="I4332" s="11">
        <v>3544322000</v>
      </c>
      <c r="J4332" s="11">
        <v>0</v>
      </c>
      <c r="K4332" s="11">
        <v>42387110</v>
      </c>
      <c r="L4332" s="11">
        <v>42387110</v>
      </c>
      <c r="M4332" s="11">
        <v>0</v>
      </c>
      <c r="N4332" s="11">
        <v>41470799</v>
      </c>
      <c r="O4332" s="8" t="s">
        <v>37</v>
      </c>
      <c r="P4332" s="12">
        <v>5805.9118600000002</v>
      </c>
      <c r="Q4332" s="12">
        <v>5824.8625540000003</v>
      </c>
      <c r="R4332" s="12">
        <v>270.71699999999998</v>
      </c>
      <c r="S4332" s="12">
        <v>269.83624530750001</v>
      </c>
      <c r="T4332" s="12">
        <v>244.79383589540001</v>
      </c>
      <c r="U4332" s="8" t="s">
        <v>59</v>
      </c>
      <c r="V4332" s="8" t="s">
        <v>80</v>
      </c>
      <c r="W4332" s="8" t="s">
        <v>81</v>
      </c>
      <c r="X4332" s="8" t="s">
        <v>82</v>
      </c>
      <c r="Y4332" s="1">
        <f t="shared" si="67"/>
        <v>6.9291221747064732E-5</v>
      </c>
    </row>
    <row r="4333" spans="1:25" x14ac:dyDescent="0.2">
      <c r="A4333" s="7">
        <v>55464</v>
      </c>
      <c r="B4333" s="8" t="s">
        <v>2436</v>
      </c>
      <c r="C4333" s="9" t="s">
        <v>49</v>
      </c>
      <c r="D4333" s="9" t="s">
        <v>24</v>
      </c>
      <c r="E4333" s="10">
        <v>3</v>
      </c>
      <c r="F4333" s="9" t="s">
        <v>34</v>
      </c>
      <c r="G4333" s="9" t="s">
        <v>35</v>
      </c>
      <c r="H4333" s="9" t="s">
        <v>36</v>
      </c>
      <c r="I4333" s="11">
        <v>1199443000</v>
      </c>
      <c r="J4333" s="11">
        <v>404610</v>
      </c>
      <c r="K4333" s="11">
        <v>7643748</v>
      </c>
      <c r="L4333" s="11">
        <v>6894469</v>
      </c>
      <c r="M4333" s="11">
        <v>749279</v>
      </c>
      <c r="N4333" s="11">
        <v>7465971</v>
      </c>
      <c r="O4333" s="8" t="s">
        <v>37</v>
      </c>
      <c r="P4333" s="12">
        <v>156.785391</v>
      </c>
      <c r="Q4333" s="12">
        <v>9600.5017709999993</v>
      </c>
      <c r="R4333" s="12">
        <v>302.33300000000003</v>
      </c>
      <c r="S4333" s="12">
        <v>4.9373875186999996</v>
      </c>
      <c r="T4333" s="12">
        <v>4.4791685736</v>
      </c>
      <c r="U4333" s="8" t="s">
        <v>124</v>
      </c>
      <c r="V4333" s="8" t="s">
        <v>160</v>
      </c>
      <c r="W4333" s="8" t="s">
        <v>161</v>
      </c>
      <c r="X4333" s="8" t="s">
        <v>161</v>
      </c>
      <c r="Y4333" s="1">
        <f t="shared" si="67"/>
        <v>2.2866610802264054E-4</v>
      </c>
    </row>
    <row r="4334" spans="1:25" x14ac:dyDescent="0.2">
      <c r="A4334" s="7">
        <v>55464</v>
      </c>
      <c r="B4334" s="8" t="s">
        <v>2436</v>
      </c>
      <c r="C4334" s="9" t="s">
        <v>49</v>
      </c>
      <c r="D4334" s="9" t="s">
        <v>24</v>
      </c>
      <c r="E4334" s="10">
        <v>3</v>
      </c>
      <c r="F4334" s="9" t="s">
        <v>42</v>
      </c>
      <c r="G4334" s="9" t="s">
        <v>35</v>
      </c>
      <c r="H4334" s="9" t="s">
        <v>36</v>
      </c>
      <c r="I4334" s="11">
        <v>6185769000</v>
      </c>
      <c r="J4334" s="11">
        <v>15115023</v>
      </c>
      <c r="K4334" s="11">
        <v>69050420</v>
      </c>
      <c r="L4334" s="11">
        <v>41059637</v>
      </c>
      <c r="M4334" s="11">
        <v>27990783</v>
      </c>
      <c r="N4334" s="11">
        <v>67455117</v>
      </c>
      <c r="O4334" s="8" t="s">
        <v>37</v>
      </c>
      <c r="P4334" s="12">
        <v>9443.7163799999998</v>
      </c>
      <c r="Q4334" s="12">
        <v>9600.5017709999993</v>
      </c>
      <c r="R4334" s="12">
        <v>302.33300000000003</v>
      </c>
      <c r="S4334" s="12">
        <v>297.39561248130002</v>
      </c>
      <c r="T4334" s="12">
        <v>269.7955297844</v>
      </c>
      <c r="U4334" s="8" t="s">
        <v>124</v>
      </c>
      <c r="V4334" s="8" t="s">
        <v>160</v>
      </c>
      <c r="W4334" s="8" t="s">
        <v>161</v>
      </c>
      <c r="X4334" s="8" t="s">
        <v>161</v>
      </c>
      <c r="Y4334" s="1">
        <f t="shared" si="67"/>
        <v>4.4339186058354267E-5</v>
      </c>
    </row>
    <row r="4335" spans="1:25" x14ac:dyDescent="0.2">
      <c r="A4335" s="7">
        <v>55467</v>
      </c>
      <c r="B4335" s="8" t="s">
        <v>2437</v>
      </c>
      <c r="C4335" s="9" t="s">
        <v>67</v>
      </c>
      <c r="D4335" s="9" t="s">
        <v>24</v>
      </c>
      <c r="E4335" s="10">
        <v>1</v>
      </c>
      <c r="F4335" s="9" t="s">
        <v>34</v>
      </c>
      <c r="G4335" s="9" t="s">
        <v>35</v>
      </c>
      <c r="H4335" s="9" t="s">
        <v>36</v>
      </c>
      <c r="I4335" s="11">
        <v>1259762000</v>
      </c>
      <c r="J4335" s="11">
        <v>0</v>
      </c>
      <c r="K4335" s="11">
        <v>0</v>
      </c>
      <c r="L4335" s="11">
        <v>0</v>
      </c>
      <c r="M4335" s="11">
        <v>0</v>
      </c>
      <c r="N4335" s="11">
        <v>0</v>
      </c>
      <c r="O4335" s="8" t="s">
        <v>37</v>
      </c>
      <c r="P4335" s="12">
        <v>0</v>
      </c>
      <c r="Q4335" s="12">
        <v>3465.7296799999999</v>
      </c>
      <c r="R4335" s="12">
        <v>196.33699999999999</v>
      </c>
      <c r="S4335" s="12">
        <v>0</v>
      </c>
      <c r="T4335" s="12">
        <v>0</v>
      </c>
      <c r="U4335" s="8" t="s">
        <v>38</v>
      </c>
      <c r="V4335" s="8" t="s">
        <v>60</v>
      </c>
      <c r="W4335" s="8" t="s">
        <v>61</v>
      </c>
      <c r="X4335" s="8" t="s">
        <v>62</v>
      </c>
      <c r="Y4335" s="1">
        <f t="shared" si="67"/>
        <v>1.4138700908981219E-4</v>
      </c>
    </row>
    <row r="4336" spans="1:25" x14ac:dyDescent="0.2">
      <c r="A4336" s="7">
        <v>55467</v>
      </c>
      <c r="B4336" s="8" t="s">
        <v>2437</v>
      </c>
      <c r="C4336" s="9" t="s">
        <v>67</v>
      </c>
      <c r="D4336" s="9" t="s">
        <v>24</v>
      </c>
      <c r="E4336" s="10">
        <v>1</v>
      </c>
      <c r="F4336" s="9" t="s">
        <v>42</v>
      </c>
      <c r="G4336" s="9" t="s">
        <v>35</v>
      </c>
      <c r="H4336" s="9" t="s">
        <v>36</v>
      </c>
      <c r="I4336" s="11">
        <v>2246593000</v>
      </c>
      <c r="J4336" s="11">
        <v>0</v>
      </c>
      <c r="K4336" s="11">
        <v>25649886</v>
      </c>
      <c r="L4336" s="11">
        <v>25649886</v>
      </c>
      <c r="M4336" s="11">
        <v>0</v>
      </c>
      <c r="N4336" s="11">
        <v>24755212</v>
      </c>
      <c r="O4336" s="8" t="s">
        <v>37</v>
      </c>
      <c r="P4336" s="12">
        <v>3465.7296799999999</v>
      </c>
      <c r="Q4336" s="12">
        <v>3465.7296799999999</v>
      </c>
      <c r="R4336" s="12">
        <v>196.33699999999999</v>
      </c>
      <c r="S4336" s="12">
        <v>196.33699999999999</v>
      </c>
      <c r="T4336" s="12">
        <v>178.11575796060001</v>
      </c>
      <c r="U4336" s="8" t="s">
        <v>38</v>
      </c>
      <c r="V4336" s="8" t="s">
        <v>60</v>
      </c>
      <c r="W4336" s="8" t="s">
        <v>61</v>
      </c>
      <c r="X4336" s="8" t="s">
        <v>62</v>
      </c>
      <c r="Y4336" s="1">
        <f t="shared" si="67"/>
        <v>7.9281819779995747E-5</v>
      </c>
    </row>
    <row r="4337" spans="1:25" x14ac:dyDescent="0.2">
      <c r="A4337" s="7">
        <v>55470</v>
      </c>
      <c r="B4337" s="8" t="s">
        <v>2438</v>
      </c>
      <c r="C4337" s="9" t="s">
        <v>49</v>
      </c>
      <c r="D4337" s="9" t="s">
        <v>504</v>
      </c>
      <c r="E4337" s="10">
        <v>7</v>
      </c>
      <c r="F4337" s="9" t="s">
        <v>34</v>
      </c>
      <c r="G4337" s="9" t="s">
        <v>35</v>
      </c>
      <c r="H4337" s="9" t="s">
        <v>36</v>
      </c>
      <c r="I4337" s="11">
        <v>335315660</v>
      </c>
      <c r="J4337" s="11">
        <v>210217</v>
      </c>
      <c r="K4337" s="11">
        <v>1001925</v>
      </c>
      <c r="L4337" s="11">
        <v>705845</v>
      </c>
      <c r="M4337" s="11">
        <v>296080</v>
      </c>
      <c r="N4337" s="11">
        <v>986082</v>
      </c>
      <c r="O4337" s="8" t="s">
        <v>37</v>
      </c>
      <c r="P4337" s="12">
        <v>20.707722</v>
      </c>
      <c r="Q4337" s="12">
        <v>5525.6756900435003</v>
      </c>
      <c r="R4337" s="12">
        <v>257.226</v>
      </c>
      <c r="S4337" s="12">
        <v>0.96396618219999997</v>
      </c>
      <c r="T4337" s="12">
        <v>0.87450438379999995</v>
      </c>
      <c r="U4337" s="8" t="s">
        <v>124</v>
      </c>
      <c r="V4337" s="8" t="s">
        <v>160</v>
      </c>
      <c r="W4337" s="8" t="s">
        <v>161</v>
      </c>
      <c r="X4337" s="8" t="s">
        <v>161</v>
      </c>
      <c r="Y4337" s="1">
        <f t="shared" si="67"/>
        <v>6.9591610725845611E-4</v>
      </c>
    </row>
    <row r="4338" spans="1:25" x14ac:dyDescent="0.2">
      <c r="A4338" s="7">
        <v>55470</v>
      </c>
      <c r="B4338" s="8" t="s">
        <v>2438</v>
      </c>
      <c r="C4338" s="9" t="s">
        <v>49</v>
      </c>
      <c r="D4338" s="9" t="s">
        <v>504</v>
      </c>
      <c r="E4338" s="10">
        <v>7</v>
      </c>
      <c r="F4338" s="9" t="s">
        <v>34</v>
      </c>
      <c r="G4338" s="9" t="s">
        <v>3422</v>
      </c>
      <c r="H4338" s="9" t="s">
        <v>3419</v>
      </c>
      <c r="I4338" s="11">
        <v>48929340</v>
      </c>
      <c r="J4338" s="11">
        <v>3719072</v>
      </c>
      <c r="K4338" s="11">
        <v>5473263</v>
      </c>
      <c r="L4338" s="11">
        <v>235136</v>
      </c>
      <c r="M4338" s="11">
        <v>5238127</v>
      </c>
      <c r="N4338" s="11">
        <v>5792869</v>
      </c>
      <c r="O4338" s="8" t="s">
        <v>37</v>
      </c>
      <c r="P4338" s="12">
        <v>66.3949680435</v>
      </c>
      <c r="Q4338" s="12">
        <v>5525.6756900435003</v>
      </c>
      <c r="R4338" s="12">
        <v>257.226</v>
      </c>
      <c r="S4338" s="12">
        <v>3.0907554131000001</v>
      </c>
      <c r="T4338" s="12">
        <v>2.8039149171000002</v>
      </c>
      <c r="U4338" s="8" t="s">
        <v>124</v>
      </c>
      <c r="V4338" s="8" t="s">
        <v>160</v>
      </c>
      <c r="W4338" s="8" t="s">
        <v>161</v>
      </c>
      <c r="X4338" s="8" t="s">
        <v>161</v>
      </c>
      <c r="Y4338" s="1">
        <f t="shared" si="67"/>
        <v>4.7691542295481611E-3</v>
      </c>
    </row>
    <row r="4339" spans="1:25" x14ac:dyDescent="0.2">
      <c r="A4339" s="7">
        <v>55470</v>
      </c>
      <c r="B4339" s="8" t="s">
        <v>2438</v>
      </c>
      <c r="C4339" s="9" t="s">
        <v>49</v>
      </c>
      <c r="D4339" s="9" t="s">
        <v>504</v>
      </c>
      <c r="E4339" s="10">
        <v>7</v>
      </c>
      <c r="F4339" s="9" t="s">
        <v>42</v>
      </c>
      <c r="G4339" s="9" t="s">
        <v>35</v>
      </c>
      <c r="H4339" s="9" t="s">
        <v>36</v>
      </c>
      <c r="I4339" s="11">
        <v>3650091000</v>
      </c>
      <c r="J4339" s="11">
        <v>14456601</v>
      </c>
      <c r="K4339" s="11">
        <v>39453529</v>
      </c>
      <c r="L4339" s="11">
        <v>19092118</v>
      </c>
      <c r="M4339" s="11">
        <v>20361411</v>
      </c>
      <c r="N4339" s="11">
        <v>38846950</v>
      </c>
      <c r="O4339" s="8" t="s">
        <v>37</v>
      </c>
      <c r="P4339" s="12">
        <v>5438.5730000000003</v>
      </c>
      <c r="Q4339" s="12">
        <v>5525.6756900435003</v>
      </c>
      <c r="R4339" s="12">
        <v>257.226</v>
      </c>
      <c r="S4339" s="12">
        <v>253.17127840469999</v>
      </c>
      <c r="T4339" s="12">
        <v>229.67547709760001</v>
      </c>
      <c r="U4339" s="8" t="s">
        <v>124</v>
      </c>
      <c r="V4339" s="8" t="s">
        <v>160</v>
      </c>
      <c r="W4339" s="8" t="s">
        <v>161</v>
      </c>
      <c r="X4339" s="8" t="s">
        <v>161</v>
      </c>
      <c r="Y4339" s="1">
        <f t="shared" si="67"/>
        <v>6.3930342780495062E-5</v>
      </c>
    </row>
    <row r="4340" spans="1:25" x14ac:dyDescent="0.2">
      <c r="A4340" s="7">
        <v>55477</v>
      </c>
      <c r="B4340" s="8" t="s">
        <v>2439</v>
      </c>
      <c r="C4340" s="9" t="s">
        <v>683</v>
      </c>
      <c r="D4340" s="9" t="s">
        <v>24</v>
      </c>
      <c r="E4340" s="10">
        <v>1</v>
      </c>
      <c r="F4340" s="9" t="s">
        <v>50</v>
      </c>
      <c r="G4340" s="9" t="s">
        <v>35</v>
      </c>
      <c r="H4340" s="9" t="s">
        <v>36</v>
      </c>
      <c r="I4340" s="11">
        <v>15983000</v>
      </c>
      <c r="J4340" s="11">
        <v>0</v>
      </c>
      <c r="K4340" s="11">
        <v>170509</v>
      </c>
      <c r="L4340" s="11">
        <v>170509</v>
      </c>
      <c r="M4340" s="11">
        <v>0</v>
      </c>
      <c r="N4340" s="11">
        <v>159354</v>
      </c>
      <c r="O4340" s="8" t="s">
        <v>37</v>
      </c>
      <c r="P4340" s="12">
        <v>26.134056000000001</v>
      </c>
      <c r="Q4340" s="12">
        <v>26.134056000000001</v>
      </c>
      <c r="R4340" s="12">
        <v>4.9249999999999998</v>
      </c>
      <c r="S4340" s="12">
        <v>4.9249999999999998</v>
      </c>
      <c r="T4340" s="12">
        <v>4.4679306904000002</v>
      </c>
      <c r="U4340" s="8" t="s">
        <v>51</v>
      </c>
      <c r="V4340" s="8" t="s">
        <v>94</v>
      </c>
      <c r="W4340" s="8" t="s">
        <v>95</v>
      </c>
      <c r="X4340" s="8" t="s">
        <v>96</v>
      </c>
      <c r="Y4340" s="1">
        <f t="shared" si="67"/>
        <v>2.795398939498217E-4</v>
      </c>
    </row>
    <row r="4341" spans="1:25" x14ac:dyDescent="0.2">
      <c r="A4341" s="7">
        <v>55478</v>
      </c>
      <c r="B4341" s="8" t="s">
        <v>2440</v>
      </c>
      <c r="C4341" s="9" t="s">
        <v>916</v>
      </c>
      <c r="D4341" s="9" t="s">
        <v>24</v>
      </c>
      <c r="E4341" s="10">
        <v>1</v>
      </c>
      <c r="F4341" s="9" t="s">
        <v>50</v>
      </c>
      <c r="G4341" s="9" t="s">
        <v>35</v>
      </c>
      <c r="H4341" s="9" t="s">
        <v>36</v>
      </c>
      <c r="I4341" s="11">
        <v>35182000</v>
      </c>
      <c r="J4341" s="11">
        <v>0</v>
      </c>
      <c r="K4341" s="11">
        <v>400569</v>
      </c>
      <c r="L4341" s="11">
        <v>400569</v>
      </c>
      <c r="M4341" s="11">
        <v>0</v>
      </c>
      <c r="N4341" s="11">
        <v>370896</v>
      </c>
      <c r="O4341" s="8" t="s">
        <v>37</v>
      </c>
      <c r="P4341" s="12">
        <v>60.826943999999997</v>
      </c>
      <c r="Q4341" s="12">
        <v>60.826943999999997</v>
      </c>
      <c r="R4341" s="12">
        <v>13.664999999999999</v>
      </c>
      <c r="S4341" s="12">
        <v>13.664999999999999</v>
      </c>
      <c r="T4341" s="12">
        <v>12.396806676900001</v>
      </c>
      <c r="U4341" s="8" t="s">
        <v>51</v>
      </c>
      <c r="V4341" s="8" t="s">
        <v>94</v>
      </c>
      <c r="W4341" s="8" t="s">
        <v>95</v>
      </c>
      <c r="X4341" s="8" t="s">
        <v>96</v>
      </c>
      <c r="Y4341" s="1">
        <f t="shared" si="67"/>
        <v>3.5235867844352227E-4</v>
      </c>
    </row>
    <row r="4342" spans="1:25" x14ac:dyDescent="0.2">
      <c r="A4342" s="7">
        <v>55479</v>
      </c>
      <c r="B4342" s="8" t="s">
        <v>2441</v>
      </c>
      <c r="C4342" s="9" t="s">
        <v>683</v>
      </c>
      <c r="D4342" s="9" t="s">
        <v>24</v>
      </c>
      <c r="E4342" s="10">
        <v>2</v>
      </c>
      <c r="F4342" s="9" t="s">
        <v>43</v>
      </c>
      <c r="G4342" s="9" t="s">
        <v>79</v>
      </c>
      <c r="H4342" s="9" t="s">
        <v>45</v>
      </c>
      <c r="I4342" s="11">
        <v>697581472</v>
      </c>
      <c r="J4342" s="11">
        <v>0</v>
      </c>
      <c r="K4342" s="11">
        <v>8528449</v>
      </c>
      <c r="L4342" s="11">
        <v>8528449</v>
      </c>
      <c r="M4342" s="11">
        <v>0</v>
      </c>
      <c r="N4342" s="11">
        <v>527062</v>
      </c>
      <c r="O4342" s="8" t="s">
        <v>46</v>
      </c>
      <c r="P4342" s="12">
        <v>195.01293999999999</v>
      </c>
      <c r="Q4342" s="12">
        <v>195.24382800000001</v>
      </c>
      <c r="R4342" s="12">
        <v>600.048</v>
      </c>
      <c r="S4342" s="12">
        <v>599.33840582719995</v>
      </c>
      <c r="T4342" s="12">
        <v>543.71623498789995</v>
      </c>
      <c r="U4342" s="8" t="s">
        <v>51</v>
      </c>
      <c r="V4342" s="8" t="s">
        <v>94</v>
      </c>
      <c r="W4342" s="8" t="s">
        <v>95</v>
      </c>
      <c r="X4342" s="8" t="s">
        <v>96</v>
      </c>
      <c r="Y4342" s="1">
        <f t="shared" si="67"/>
        <v>7.8034547465733156E-4</v>
      </c>
    </row>
    <row r="4343" spans="1:25" x14ac:dyDescent="0.2">
      <c r="A4343" s="7">
        <v>55479</v>
      </c>
      <c r="B4343" s="8" t="s">
        <v>2441</v>
      </c>
      <c r="C4343" s="9" t="s">
        <v>683</v>
      </c>
      <c r="D4343" s="9" t="s">
        <v>24</v>
      </c>
      <c r="E4343" s="10">
        <v>2</v>
      </c>
      <c r="F4343" s="9" t="s">
        <v>43</v>
      </c>
      <c r="G4343" s="9" t="s">
        <v>35</v>
      </c>
      <c r="H4343" s="9" t="s">
        <v>36</v>
      </c>
      <c r="I4343" s="11">
        <v>1432528</v>
      </c>
      <c r="J4343" s="11">
        <v>0</v>
      </c>
      <c r="K4343" s="11">
        <v>17606</v>
      </c>
      <c r="L4343" s="11">
        <v>17606</v>
      </c>
      <c r="M4343" s="11">
        <v>0</v>
      </c>
      <c r="N4343" s="11">
        <v>16492</v>
      </c>
      <c r="O4343" s="8" t="s">
        <v>37</v>
      </c>
      <c r="P4343" s="12">
        <v>0.23088800000000001</v>
      </c>
      <c r="Q4343" s="12">
        <v>195.24382800000001</v>
      </c>
      <c r="R4343" s="12">
        <v>600.048</v>
      </c>
      <c r="S4343" s="12">
        <v>0.70959417280000003</v>
      </c>
      <c r="T4343" s="12">
        <v>0.64373961059999996</v>
      </c>
      <c r="U4343" s="8" t="s">
        <v>51</v>
      </c>
      <c r="V4343" s="8" t="s">
        <v>94</v>
      </c>
      <c r="W4343" s="8" t="s">
        <v>95</v>
      </c>
      <c r="X4343" s="8" t="s">
        <v>96</v>
      </c>
      <c r="Y4343" s="1">
        <f t="shared" si="67"/>
        <v>0.37999574520009383</v>
      </c>
    </row>
    <row r="4344" spans="1:25" x14ac:dyDescent="0.2">
      <c r="A4344" s="7">
        <v>55480</v>
      </c>
      <c r="B4344" s="8" t="s">
        <v>2442</v>
      </c>
      <c r="C4344" s="9" t="s">
        <v>49</v>
      </c>
      <c r="D4344" s="9" t="s">
        <v>24</v>
      </c>
      <c r="E4344" s="10">
        <v>2</v>
      </c>
      <c r="F4344" s="9" t="s">
        <v>34</v>
      </c>
      <c r="G4344" s="9" t="s">
        <v>35</v>
      </c>
      <c r="H4344" s="9" t="s">
        <v>36</v>
      </c>
      <c r="I4344" s="11">
        <v>4122601000</v>
      </c>
      <c r="J4344" s="11">
        <v>0</v>
      </c>
      <c r="K4344" s="11">
        <v>7742516</v>
      </c>
      <c r="L4344" s="11">
        <v>7742516</v>
      </c>
      <c r="M4344" s="11">
        <v>0</v>
      </c>
      <c r="N4344" s="11">
        <v>7502438</v>
      </c>
      <c r="O4344" s="8" t="s">
        <v>37</v>
      </c>
      <c r="P4344" s="12">
        <v>525.17066</v>
      </c>
      <c r="Q4344" s="12">
        <v>9790.5767400000004</v>
      </c>
      <c r="R4344" s="12">
        <v>1192.1179999999999</v>
      </c>
      <c r="S4344" s="12">
        <v>63.945711624899999</v>
      </c>
      <c r="T4344" s="12">
        <v>58.0111690329</v>
      </c>
      <c r="U4344" s="8" t="s">
        <v>124</v>
      </c>
      <c r="V4344" s="8" t="s">
        <v>160</v>
      </c>
      <c r="W4344" s="8" t="s">
        <v>161</v>
      </c>
      <c r="X4344" s="8" t="s">
        <v>161</v>
      </c>
      <c r="Y4344" s="1">
        <f t="shared" si="67"/>
        <v>2.62327488842602E-4</v>
      </c>
    </row>
    <row r="4345" spans="1:25" x14ac:dyDescent="0.2">
      <c r="A4345" s="7">
        <v>55480</v>
      </c>
      <c r="B4345" s="8" t="s">
        <v>2442</v>
      </c>
      <c r="C4345" s="9" t="s">
        <v>49</v>
      </c>
      <c r="D4345" s="9" t="s">
        <v>24</v>
      </c>
      <c r="E4345" s="10">
        <v>2</v>
      </c>
      <c r="F4345" s="9" t="s">
        <v>42</v>
      </c>
      <c r="G4345" s="9" t="s">
        <v>35</v>
      </c>
      <c r="H4345" s="9" t="s">
        <v>36</v>
      </c>
      <c r="I4345" s="11">
        <v>6228221000</v>
      </c>
      <c r="J4345" s="11">
        <v>0</v>
      </c>
      <c r="K4345" s="11">
        <v>68299279</v>
      </c>
      <c r="L4345" s="11">
        <v>68299279</v>
      </c>
      <c r="M4345" s="11">
        <v>0</v>
      </c>
      <c r="N4345" s="11">
        <v>66181472</v>
      </c>
      <c r="O4345" s="8" t="s">
        <v>37</v>
      </c>
      <c r="P4345" s="12">
        <v>9265.4060800000007</v>
      </c>
      <c r="Q4345" s="12">
        <v>9790.5767400000004</v>
      </c>
      <c r="R4345" s="12">
        <v>1192.1179999999999</v>
      </c>
      <c r="S4345" s="12">
        <v>1128.1722883750999</v>
      </c>
      <c r="T4345" s="12">
        <v>1023.4711860428999</v>
      </c>
      <c r="U4345" s="8" t="s">
        <v>124</v>
      </c>
      <c r="V4345" s="8" t="s">
        <v>160</v>
      </c>
      <c r="W4345" s="8" t="s">
        <v>161</v>
      </c>
      <c r="X4345" s="8" t="s">
        <v>161</v>
      </c>
      <c r="Y4345" s="1">
        <f t="shared" si="67"/>
        <v>1.7364052557383562E-4</v>
      </c>
    </row>
    <row r="4346" spans="1:25" x14ac:dyDescent="0.2">
      <c r="A4346" s="7">
        <v>55481</v>
      </c>
      <c r="B4346" s="8" t="s">
        <v>2443</v>
      </c>
      <c r="C4346" s="9" t="s">
        <v>110</v>
      </c>
      <c r="D4346" s="9" t="s">
        <v>24</v>
      </c>
      <c r="E4346" s="10">
        <v>2</v>
      </c>
      <c r="F4346" s="9" t="s">
        <v>34</v>
      </c>
      <c r="G4346" s="9" t="s">
        <v>35</v>
      </c>
      <c r="H4346" s="9" t="s">
        <v>36</v>
      </c>
      <c r="I4346" s="11">
        <v>1669147000</v>
      </c>
      <c r="J4346" s="11">
        <v>0</v>
      </c>
      <c r="K4346" s="11">
        <v>2840847</v>
      </c>
      <c r="L4346" s="11">
        <v>2840847</v>
      </c>
      <c r="M4346" s="11">
        <v>0</v>
      </c>
      <c r="N4346" s="11">
        <v>2733472</v>
      </c>
      <c r="O4346" s="8" t="s">
        <v>37</v>
      </c>
      <c r="P4346" s="12">
        <v>38.268608</v>
      </c>
      <c r="Q4346" s="12">
        <v>3494.525048</v>
      </c>
      <c r="R4346" s="12">
        <v>225.59899999999999</v>
      </c>
      <c r="S4346" s="12">
        <v>2.4705387935999998</v>
      </c>
      <c r="T4346" s="12">
        <v>2.2412580909000002</v>
      </c>
      <c r="U4346" s="8" t="s">
        <v>51</v>
      </c>
      <c r="V4346" s="8" t="s">
        <v>135</v>
      </c>
      <c r="W4346" s="8" t="s">
        <v>136</v>
      </c>
      <c r="X4346" s="8" t="s">
        <v>54</v>
      </c>
      <c r="Y4346" s="1">
        <f t="shared" si="67"/>
        <v>1.2261354381309735E-4</v>
      </c>
    </row>
    <row r="4347" spans="1:25" x14ac:dyDescent="0.2">
      <c r="A4347" s="7">
        <v>55481</v>
      </c>
      <c r="B4347" s="8" t="s">
        <v>2443</v>
      </c>
      <c r="C4347" s="9" t="s">
        <v>110</v>
      </c>
      <c r="D4347" s="9" t="s">
        <v>24</v>
      </c>
      <c r="E4347" s="10">
        <v>2</v>
      </c>
      <c r="F4347" s="9" t="s">
        <v>42</v>
      </c>
      <c r="G4347" s="9" t="s">
        <v>35</v>
      </c>
      <c r="H4347" s="9" t="s">
        <v>36</v>
      </c>
      <c r="I4347" s="11">
        <v>2246873000</v>
      </c>
      <c r="J4347" s="11">
        <v>0</v>
      </c>
      <c r="K4347" s="11">
        <v>25654097</v>
      </c>
      <c r="L4347" s="11">
        <v>25654097</v>
      </c>
      <c r="M4347" s="11">
        <v>0</v>
      </c>
      <c r="N4347" s="11">
        <v>24687546</v>
      </c>
      <c r="O4347" s="8" t="s">
        <v>37</v>
      </c>
      <c r="P4347" s="12">
        <v>3456.2564400000001</v>
      </c>
      <c r="Q4347" s="12">
        <v>3494.525048</v>
      </c>
      <c r="R4347" s="12">
        <v>225.59899999999999</v>
      </c>
      <c r="S4347" s="12">
        <v>223.1284612064</v>
      </c>
      <c r="T4347" s="12">
        <v>202.4208121259</v>
      </c>
      <c r="U4347" s="8" t="s">
        <v>51</v>
      </c>
      <c r="V4347" s="8" t="s">
        <v>135</v>
      </c>
      <c r="W4347" s="8" t="s">
        <v>136</v>
      </c>
      <c r="X4347" s="8" t="s">
        <v>54</v>
      </c>
      <c r="Y4347" s="1">
        <f t="shared" si="67"/>
        <v>9.1086602943290525E-5</v>
      </c>
    </row>
    <row r="4348" spans="1:25" x14ac:dyDescent="0.2">
      <c r="A4348" s="7">
        <v>55482</v>
      </c>
      <c r="B4348" s="8" t="s">
        <v>2444</v>
      </c>
      <c r="C4348" s="9" t="s">
        <v>103</v>
      </c>
      <c r="D4348" s="9" t="s">
        <v>24</v>
      </c>
      <c r="E4348" s="10">
        <v>1</v>
      </c>
      <c r="F4348" s="9" t="s">
        <v>34</v>
      </c>
      <c r="G4348" s="9" t="s">
        <v>35</v>
      </c>
      <c r="H4348" s="9" t="s">
        <v>36</v>
      </c>
      <c r="I4348" s="11">
        <v>678761000</v>
      </c>
      <c r="J4348" s="11">
        <v>0</v>
      </c>
      <c r="K4348" s="11">
        <v>520607</v>
      </c>
      <c r="L4348" s="11">
        <v>520607</v>
      </c>
      <c r="M4348" s="11">
        <v>0</v>
      </c>
      <c r="N4348" s="11">
        <v>492743</v>
      </c>
      <c r="O4348" s="8" t="s">
        <v>37</v>
      </c>
      <c r="P4348" s="12">
        <v>6.8984019999999999</v>
      </c>
      <c r="Q4348" s="12">
        <v>1735.513962</v>
      </c>
      <c r="R4348" s="12">
        <v>51.183</v>
      </c>
      <c r="S4348" s="12">
        <v>0.20344458030000001</v>
      </c>
      <c r="T4348" s="12">
        <v>0.1845637125</v>
      </c>
      <c r="U4348" s="8" t="s">
        <v>51</v>
      </c>
      <c r="V4348" s="8" t="s">
        <v>104</v>
      </c>
      <c r="W4348" s="8" t="s">
        <v>105</v>
      </c>
      <c r="X4348" s="8" t="s">
        <v>96</v>
      </c>
      <c r="Y4348" s="1">
        <f t="shared" si="67"/>
        <v>6.8407657268169508E-5</v>
      </c>
    </row>
    <row r="4349" spans="1:25" x14ac:dyDescent="0.2">
      <c r="A4349" s="7">
        <v>55482</v>
      </c>
      <c r="B4349" s="8" t="s">
        <v>2444</v>
      </c>
      <c r="C4349" s="9" t="s">
        <v>103</v>
      </c>
      <c r="D4349" s="9" t="s">
        <v>24</v>
      </c>
      <c r="E4349" s="10">
        <v>1</v>
      </c>
      <c r="F4349" s="9" t="s">
        <v>42</v>
      </c>
      <c r="G4349" s="9" t="s">
        <v>35</v>
      </c>
      <c r="H4349" s="9" t="s">
        <v>36</v>
      </c>
      <c r="I4349" s="11">
        <v>1299840000</v>
      </c>
      <c r="J4349" s="11">
        <v>0</v>
      </c>
      <c r="K4349" s="11">
        <v>13003382</v>
      </c>
      <c r="L4349" s="11">
        <v>13003382</v>
      </c>
      <c r="M4349" s="11">
        <v>0</v>
      </c>
      <c r="N4349" s="11">
        <v>12347254</v>
      </c>
      <c r="O4349" s="8" t="s">
        <v>37</v>
      </c>
      <c r="P4349" s="12">
        <v>1728.61556</v>
      </c>
      <c r="Q4349" s="12">
        <v>1735.513962</v>
      </c>
      <c r="R4349" s="12">
        <v>51.183</v>
      </c>
      <c r="S4349" s="12">
        <v>50.979555419699999</v>
      </c>
      <c r="T4349" s="12">
        <v>46.2483492876</v>
      </c>
      <c r="U4349" s="8" t="s">
        <v>51</v>
      </c>
      <c r="V4349" s="8" t="s">
        <v>104</v>
      </c>
      <c r="W4349" s="8" t="s">
        <v>105</v>
      </c>
      <c r="X4349" s="8" t="s">
        <v>96</v>
      </c>
      <c r="Y4349" s="1">
        <f t="shared" si="67"/>
        <v>3.5721665631923934E-5</v>
      </c>
    </row>
    <row r="4350" spans="1:25" x14ac:dyDescent="0.2">
      <c r="A4350" s="7">
        <v>55486</v>
      </c>
      <c r="B4350" s="8" t="s">
        <v>2445</v>
      </c>
      <c r="C4350" s="9" t="s">
        <v>67</v>
      </c>
      <c r="D4350" s="9" t="s">
        <v>24</v>
      </c>
      <c r="E4350" s="10">
        <v>2</v>
      </c>
      <c r="F4350" s="9" t="s">
        <v>50</v>
      </c>
      <c r="G4350" s="9" t="s">
        <v>35</v>
      </c>
      <c r="H4350" s="9" t="s">
        <v>36</v>
      </c>
      <c r="I4350" s="11">
        <v>7986000</v>
      </c>
      <c r="J4350" s="11">
        <v>0</v>
      </c>
      <c r="K4350" s="11">
        <v>94566</v>
      </c>
      <c r="L4350" s="11">
        <v>94566</v>
      </c>
      <c r="M4350" s="11">
        <v>0</v>
      </c>
      <c r="N4350" s="11">
        <v>91244</v>
      </c>
      <c r="O4350" s="8" t="s">
        <v>37</v>
      </c>
      <c r="P4350" s="12">
        <v>14.964016000000001</v>
      </c>
      <c r="Q4350" s="12">
        <v>14.964016000000001</v>
      </c>
      <c r="R4350" s="12">
        <v>1.0449999999999999</v>
      </c>
      <c r="S4350" s="12">
        <v>1.0449999999999999</v>
      </c>
      <c r="T4350" s="12">
        <v>0.948017781</v>
      </c>
      <c r="U4350" s="8" t="s">
        <v>38</v>
      </c>
      <c r="V4350" s="8" t="s">
        <v>60</v>
      </c>
      <c r="W4350" s="8" t="s">
        <v>61</v>
      </c>
      <c r="X4350" s="8" t="s">
        <v>62</v>
      </c>
      <c r="Y4350" s="1">
        <f t="shared" si="67"/>
        <v>1.1870878099173553E-4</v>
      </c>
    </row>
    <row r="4351" spans="1:25" x14ac:dyDescent="0.2">
      <c r="A4351" s="7">
        <v>55488</v>
      </c>
      <c r="B4351" s="8" t="s">
        <v>3537</v>
      </c>
      <c r="C4351" s="9" t="s">
        <v>354</v>
      </c>
      <c r="D4351" s="9" t="s">
        <v>24</v>
      </c>
      <c r="E4351" s="10">
        <v>3</v>
      </c>
      <c r="F4351" s="9" t="s">
        <v>25</v>
      </c>
      <c r="G4351" s="9" t="s">
        <v>3420</v>
      </c>
      <c r="H4351" s="9" t="s">
        <v>3419</v>
      </c>
      <c r="I4351" s="11">
        <v>13879000</v>
      </c>
      <c r="J4351" s="11">
        <v>167570</v>
      </c>
      <c r="K4351" s="11">
        <v>258502</v>
      </c>
      <c r="L4351" s="11">
        <v>61361</v>
      </c>
      <c r="M4351" s="11">
        <v>197141</v>
      </c>
      <c r="N4351" s="11">
        <v>517000</v>
      </c>
      <c r="O4351" s="8" t="s">
        <v>37</v>
      </c>
      <c r="P4351" s="12">
        <v>314.13436999999999</v>
      </c>
      <c r="Q4351" s="12">
        <v>314.13436999999999</v>
      </c>
      <c r="R4351" s="12" t="s">
        <v>3417</v>
      </c>
      <c r="S4351" s="12">
        <v>314.13436999999999</v>
      </c>
      <c r="T4351" s="12">
        <v>284.9808309897</v>
      </c>
      <c r="U4351" s="8" t="s">
        <v>38</v>
      </c>
      <c r="V4351" s="8" t="s">
        <v>803</v>
      </c>
      <c r="W4351" s="8" t="s">
        <v>804</v>
      </c>
      <c r="X4351" s="8" t="s">
        <v>128</v>
      </c>
      <c r="Y4351" s="1">
        <f t="shared" si="67"/>
        <v>2.0533239497780818E-2</v>
      </c>
    </row>
    <row r="4352" spans="1:25" x14ac:dyDescent="0.2">
      <c r="A4352" s="7">
        <v>55496</v>
      </c>
      <c r="B4352" s="8" t="s">
        <v>2446</v>
      </c>
      <c r="C4352" s="9" t="s">
        <v>176</v>
      </c>
      <c r="D4352" s="9" t="s">
        <v>24</v>
      </c>
      <c r="E4352" s="10">
        <v>1</v>
      </c>
      <c r="F4352" s="9" t="s">
        <v>50</v>
      </c>
      <c r="G4352" s="9" t="s">
        <v>35</v>
      </c>
      <c r="H4352" s="9" t="s">
        <v>36</v>
      </c>
      <c r="I4352" s="11">
        <v>15165000</v>
      </c>
      <c r="J4352" s="11">
        <v>0</v>
      </c>
      <c r="K4352" s="11">
        <v>268397</v>
      </c>
      <c r="L4352" s="11">
        <v>268397</v>
      </c>
      <c r="M4352" s="11">
        <v>0</v>
      </c>
      <c r="N4352" s="11">
        <v>255860</v>
      </c>
      <c r="O4352" s="8" t="s">
        <v>37</v>
      </c>
      <c r="P4352" s="12">
        <v>41.961039999999997</v>
      </c>
      <c r="Q4352" s="12">
        <v>41.961039999999997</v>
      </c>
      <c r="R4352" s="12">
        <v>2.6080000000000001</v>
      </c>
      <c r="S4352" s="12">
        <v>2.6080000000000001</v>
      </c>
      <c r="T4352" s="12">
        <v>2.3659620793</v>
      </c>
      <c r="U4352" s="8" t="s">
        <v>38</v>
      </c>
      <c r="V4352" s="8" t="s">
        <v>60</v>
      </c>
      <c r="W4352" s="8" t="s">
        <v>61</v>
      </c>
      <c r="X4352" s="8" t="s">
        <v>62</v>
      </c>
      <c r="Y4352" s="1">
        <f t="shared" si="67"/>
        <v>1.5601308803165183E-4</v>
      </c>
    </row>
    <row r="4353" spans="1:25" x14ac:dyDescent="0.2">
      <c r="A4353" s="7">
        <v>55499</v>
      </c>
      <c r="B4353" s="8" t="s">
        <v>2447</v>
      </c>
      <c r="C4353" s="9" t="s">
        <v>34</v>
      </c>
      <c r="D4353" s="9" t="s">
        <v>24</v>
      </c>
      <c r="E4353" s="10">
        <v>2</v>
      </c>
      <c r="F4353" s="9" t="s">
        <v>50</v>
      </c>
      <c r="G4353" s="9" t="s">
        <v>35</v>
      </c>
      <c r="H4353" s="9" t="s">
        <v>36</v>
      </c>
      <c r="I4353" s="11">
        <v>17169000</v>
      </c>
      <c r="J4353" s="11">
        <v>0</v>
      </c>
      <c r="K4353" s="11">
        <v>184527</v>
      </c>
      <c r="L4353" s="11">
        <v>184527</v>
      </c>
      <c r="M4353" s="11">
        <v>0</v>
      </c>
      <c r="N4353" s="11">
        <v>177260</v>
      </c>
      <c r="O4353" s="8" t="s">
        <v>37</v>
      </c>
      <c r="P4353" s="12">
        <v>29.070640000000001</v>
      </c>
      <c r="Q4353" s="12">
        <v>29.070640000000001</v>
      </c>
      <c r="R4353" s="12">
        <v>1.236</v>
      </c>
      <c r="S4353" s="12">
        <v>1.236</v>
      </c>
      <c r="T4353" s="12">
        <v>1.1212918443</v>
      </c>
      <c r="U4353" s="8" t="s">
        <v>51</v>
      </c>
      <c r="V4353" s="8" t="s">
        <v>154</v>
      </c>
      <c r="W4353" s="8" t="s">
        <v>155</v>
      </c>
      <c r="X4353" s="8" t="s">
        <v>141</v>
      </c>
      <c r="Y4353" s="1">
        <f t="shared" si="67"/>
        <v>6.5308443124235553E-5</v>
      </c>
    </row>
    <row r="4354" spans="1:25" x14ac:dyDescent="0.2">
      <c r="A4354" s="7">
        <v>55501</v>
      </c>
      <c r="B4354" s="8" t="s">
        <v>2448</v>
      </c>
      <c r="C4354" s="9" t="s">
        <v>146</v>
      </c>
      <c r="D4354" s="9" t="s">
        <v>24</v>
      </c>
      <c r="E4354" s="10">
        <v>2</v>
      </c>
      <c r="F4354" s="9" t="s">
        <v>34</v>
      </c>
      <c r="G4354" s="9" t="s">
        <v>35</v>
      </c>
      <c r="H4354" s="9" t="s">
        <v>36</v>
      </c>
      <c r="I4354" s="11">
        <v>2122434000</v>
      </c>
      <c r="J4354" s="11">
        <v>0</v>
      </c>
      <c r="K4354" s="11">
        <v>2873720</v>
      </c>
      <c r="L4354" s="11">
        <v>2873720</v>
      </c>
      <c r="M4354" s="11">
        <v>0</v>
      </c>
      <c r="N4354" s="11">
        <v>2807541</v>
      </c>
      <c r="O4354" s="8" t="s">
        <v>37</v>
      </c>
      <c r="P4354" s="12">
        <v>196.52787000000001</v>
      </c>
      <c r="Q4354" s="12">
        <v>5144.8513899999998</v>
      </c>
      <c r="R4354" s="12">
        <v>642.38</v>
      </c>
      <c r="S4354" s="12">
        <v>24.538235132699999</v>
      </c>
      <c r="T4354" s="12">
        <v>22.2609408806</v>
      </c>
      <c r="U4354" s="8" t="s">
        <v>124</v>
      </c>
      <c r="V4354" s="8" t="s">
        <v>160</v>
      </c>
      <c r="W4354" s="8" t="s">
        <v>161</v>
      </c>
      <c r="X4354" s="8" t="s">
        <v>161</v>
      </c>
      <c r="Y4354" s="1">
        <f t="shared" si="67"/>
        <v>2.7457037547457306E-4</v>
      </c>
    </row>
    <row r="4355" spans="1:25" x14ac:dyDescent="0.2">
      <c r="A4355" s="7">
        <v>55501</v>
      </c>
      <c r="B4355" s="8" t="s">
        <v>2448</v>
      </c>
      <c r="C4355" s="9" t="s">
        <v>146</v>
      </c>
      <c r="D4355" s="9" t="s">
        <v>24</v>
      </c>
      <c r="E4355" s="10">
        <v>2</v>
      </c>
      <c r="F4355" s="9" t="s">
        <v>42</v>
      </c>
      <c r="G4355" s="9" t="s">
        <v>35</v>
      </c>
      <c r="H4355" s="9" t="s">
        <v>36</v>
      </c>
      <c r="I4355" s="11">
        <v>3005824000</v>
      </c>
      <c r="J4355" s="11">
        <v>0</v>
      </c>
      <c r="K4355" s="11">
        <v>36217800</v>
      </c>
      <c r="L4355" s="11">
        <v>36217800</v>
      </c>
      <c r="M4355" s="11">
        <v>0</v>
      </c>
      <c r="N4355" s="11">
        <v>35345168</v>
      </c>
      <c r="O4355" s="8" t="s">
        <v>37</v>
      </c>
      <c r="P4355" s="12">
        <v>4948.3235199999999</v>
      </c>
      <c r="Q4355" s="12">
        <v>5144.8513899999998</v>
      </c>
      <c r="R4355" s="12">
        <v>642.38</v>
      </c>
      <c r="S4355" s="12">
        <v>617.84176486729996</v>
      </c>
      <c r="T4355" s="12">
        <v>560.50237219209998</v>
      </c>
      <c r="U4355" s="8" t="s">
        <v>124</v>
      </c>
      <c r="V4355" s="8" t="s">
        <v>160</v>
      </c>
      <c r="W4355" s="8" t="s">
        <v>161</v>
      </c>
      <c r="X4355" s="8" t="s">
        <v>161</v>
      </c>
      <c r="Y4355" s="1">
        <f t="shared" si="67"/>
        <v>1.9387612192197547E-4</v>
      </c>
    </row>
    <row r="4356" spans="1:25" x14ac:dyDescent="0.2">
      <c r="A4356" s="7">
        <v>55502</v>
      </c>
      <c r="B4356" s="8" t="s">
        <v>2449</v>
      </c>
      <c r="C4356" s="9" t="s">
        <v>339</v>
      </c>
      <c r="D4356" s="9" t="s">
        <v>24</v>
      </c>
      <c r="E4356" s="10">
        <v>2</v>
      </c>
      <c r="F4356" s="9" t="s">
        <v>34</v>
      </c>
      <c r="G4356" s="9" t="s">
        <v>35</v>
      </c>
      <c r="H4356" s="9" t="s">
        <v>36</v>
      </c>
      <c r="I4356" s="11">
        <v>3200836000</v>
      </c>
      <c r="J4356" s="11">
        <v>0</v>
      </c>
      <c r="K4356" s="11">
        <v>2510956</v>
      </c>
      <c r="L4356" s="11">
        <v>2510956</v>
      </c>
      <c r="M4356" s="11">
        <v>0</v>
      </c>
      <c r="N4356" s="11">
        <v>2346687</v>
      </c>
      <c r="O4356" s="8" t="s">
        <v>37</v>
      </c>
      <c r="P4356" s="12">
        <v>49.280427000000003</v>
      </c>
      <c r="Q4356" s="12">
        <v>7648.0982270000004</v>
      </c>
      <c r="R4356" s="12">
        <v>285.084</v>
      </c>
      <c r="S4356" s="12">
        <v>1.8369352529</v>
      </c>
      <c r="T4356" s="12">
        <v>1.6664567294999999</v>
      </c>
      <c r="U4356" s="8" t="s">
        <v>177</v>
      </c>
      <c r="V4356" s="8" t="s">
        <v>71</v>
      </c>
      <c r="W4356" s="8" t="s">
        <v>72</v>
      </c>
      <c r="X4356" s="8" t="s">
        <v>73</v>
      </c>
      <c r="Y4356" s="1">
        <f t="shared" ref="Y4356:Y4419" si="68">IFERROR(ABS(R4356/(I4356/1000))*0.907185,ABS(T4356/(I4356/1000)))</f>
        <v>8.0798868964233097E-5</v>
      </c>
    </row>
    <row r="4357" spans="1:25" x14ac:dyDescent="0.2">
      <c r="A4357" s="7">
        <v>55502</v>
      </c>
      <c r="B4357" s="8" t="s">
        <v>2449</v>
      </c>
      <c r="C4357" s="9" t="s">
        <v>339</v>
      </c>
      <c r="D4357" s="9" t="s">
        <v>24</v>
      </c>
      <c r="E4357" s="10">
        <v>2</v>
      </c>
      <c r="F4357" s="9" t="s">
        <v>42</v>
      </c>
      <c r="G4357" s="9" t="s">
        <v>35</v>
      </c>
      <c r="H4357" s="9" t="s">
        <v>36</v>
      </c>
      <c r="I4357" s="11">
        <v>5351504000</v>
      </c>
      <c r="J4357" s="11">
        <v>0</v>
      </c>
      <c r="K4357" s="11">
        <v>58076680</v>
      </c>
      <c r="L4357" s="11">
        <v>58076680</v>
      </c>
      <c r="M4357" s="11">
        <v>0</v>
      </c>
      <c r="N4357" s="11">
        <v>54277270</v>
      </c>
      <c r="O4357" s="8" t="s">
        <v>37</v>
      </c>
      <c r="P4357" s="12">
        <v>7598.8177999999998</v>
      </c>
      <c r="Q4357" s="12">
        <v>7648.0982270000004</v>
      </c>
      <c r="R4357" s="12">
        <v>285.084</v>
      </c>
      <c r="S4357" s="12">
        <v>283.24706474710001</v>
      </c>
      <c r="T4357" s="12">
        <v>256.96005148059999</v>
      </c>
      <c r="U4357" s="8" t="s">
        <v>177</v>
      </c>
      <c r="V4357" s="8" t="s">
        <v>71</v>
      </c>
      <c r="W4357" s="8" t="s">
        <v>72</v>
      </c>
      <c r="X4357" s="8" t="s">
        <v>73</v>
      </c>
      <c r="Y4357" s="1">
        <f t="shared" si="68"/>
        <v>4.8327335369645622E-5</v>
      </c>
    </row>
    <row r="4358" spans="1:25" x14ac:dyDescent="0.2">
      <c r="A4358" s="7">
        <v>55503</v>
      </c>
      <c r="B4358" s="8" t="s">
        <v>2450</v>
      </c>
      <c r="C4358" s="9" t="s">
        <v>816</v>
      </c>
      <c r="D4358" s="9" t="s">
        <v>24</v>
      </c>
      <c r="E4358" s="10">
        <v>2</v>
      </c>
      <c r="F4358" s="9" t="s">
        <v>34</v>
      </c>
      <c r="G4358" s="9" t="s">
        <v>35</v>
      </c>
      <c r="H4358" s="9" t="s">
        <v>36</v>
      </c>
      <c r="I4358" s="11">
        <v>2439885000</v>
      </c>
      <c r="J4358" s="11">
        <v>0</v>
      </c>
      <c r="K4358" s="11">
        <v>1712371</v>
      </c>
      <c r="L4358" s="11">
        <v>1712371</v>
      </c>
      <c r="M4358" s="11">
        <v>0</v>
      </c>
      <c r="N4358" s="11">
        <v>1609172</v>
      </c>
      <c r="O4358" s="8" t="s">
        <v>37</v>
      </c>
      <c r="P4358" s="12">
        <v>22.528407999999999</v>
      </c>
      <c r="Q4358" s="12">
        <v>5880.3624879999998</v>
      </c>
      <c r="R4358" s="12">
        <v>203.887</v>
      </c>
      <c r="S4358" s="12">
        <v>0.78111673069999998</v>
      </c>
      <c r="T4358" s="12">
        <v>0.70862444950000003</v>
      </c>
      <c r="U4358" s="8" t="s">
        <v>177</v>
      </c>
      <c r="V4358" s="8" t="s">
        <v>71</v>
      </c>
      <c r="W4358" s="8" t="s">
        <v>72</v>
      </c>
      <c r="X4358" s="8" t="s">
        <v>73</v>
      </c>
      <c r="Y4358" s="1">
        <f t="shared" si="68"/>
        <v>7.580817460454079E-5</v>
      </c>
    </row>
    <row r="4359" spans="1:25" x14ac:dyDescent="0.2">
      <c r="A4359" s="7">
        <v>55503</v>
      </c>
      <c r="B4359" s="8" t="s">
        <v>2450</v>
      </c>
      <c r="C4359" s="9" t="s">
        <v>816</v>
      </c>
      <c r="D4359" s="9" t="s">
        <v>24</v>
      </c>
      <c r="E4359" s="10">
        <v>2</v>
      </c>
      <c r="F4359" s="9" t="s">
        <v>42</v>
      </c>
      <c r="G4359" s="9" t="s">
        <v>35</v>
      </c>
      <c r="H4359" s="9" t="s">
        <v>36</v>
      </c>
      <c r="I4359" s="11">
        <v>4193331000</v>
      </c>
      <c r="J4359" s="11">
        <v>0</v>
      </c>
      <c r="K4359" s="11">
        <v>44623838</v>
      </c>
      <c r="L4359" s="11">
        <v>44623838</v>
      </c>
      <c r="M4359" s="11">
        <v>0</v>
      </c>
      <c r="N4359" s="11">
        <v>41841672</v>
      </c>
      <c r="O4359" s="8" t="s">
        <v>37</v>
      </c>
      <c r="P4359" s="12">
        <v>5857.8340799999996</v>
      </c>
      <c r="Q4359" s="12">
        <v>5880.3624879999998</v>
      </c>
      <c r="R4359" s="12">
        <v>203.887</v>
      </c>
      <c r="S4359" s="12">
        <v>203.10588326929999</v>
      </c>
      <c r="T4359" s="12">
        <v>184.2564485796</v>
      </c>
      <c r="U4359" s="8" t="s">
        <v>177</v>
      </c>
      <c r="V4359" s="8" t="s">
        <v>71</v>
      </c>
      <c r="W4359" s="8" t="s">
        <v>72</v>
      </c>
      <c r="X4359" s="8" t="s">
        <v>73</v>
      </c>
      <c r="Y4359" s="1">
        <f t="shared" si="68"/>
        <v>4.4108902467990249E-5</v>
      </c>
    </row>
    <row r="4360" spans="1:25" x14ac:dyDescent="0.2">
      <c r="A4360" s="7">
        <v>55504</v>
      </c>
      <c r="B4360" s="8" t="s">
        <v>2451</v>
      </c>
      <c r="C4360" s="9" t="s">
        <v>190</v>
      </c>
      <c r="D4360" s="9" t="s">
        <v>24</v>
      </c>
      <c r="E4360" s="10">
        <v>1</v>
      </c>
      <c r="F4360" s="9" t="s">
        <v>50</v>
      </c>
      <c r="G4360" s="9" t="s">
        <v>35</v>
      </c>
      <c r="H4360" s="9" t="s">
        <v>36</v>
      </c>
      <c r="I4360" s="11">
        <v>69540227</v>
      </c>
      <c r="J4360" s="11">
        <v>0</v>
      </c>
      <c r="K4360" s="11">
        <v>848662</v>
      </c>
      <c r="L4360" s="11">
        <v>848662</v>
      </c>
      <c r="M4360" s="11">
        <v>0</v>
      </c>
      <c r="N4360" s="11">
        <v>763184</v>
      </c>
      <c r="O4360" s="8" t="s">
        <v>37</v>
      </c>
      <c r="P4360" s="12">
        <v>125.162176</v>
      </c>
      <c r="Q4360" s="12">
        <v>127.900954</v>
      </c>
      <c r="R4360" s="12">
        <v>11.396000000000001</v>
      </c>
      <c r="S4360" s="12">
        <v>11.151974344899999</v>
      </c>
      <c r="T4360" s="12">
        <v>10.1170047581</v>
      </c>
      <c r="U4360" s="8" t="s">
        <v>51</v>
      </c>
      <c r="V4360" s="8" t="s">
        <v>94</v>
      </c>
      <c r="W4360" s="8" t="s">
        <v>95</v>
      </c>
      <c r="X4360" s="8" t="s">
        <v>96</v>
      </c>
      <c r="Y4360" s="1">
        <f t="shared" si="68"/>
        <v>1.4866618511325829E-4</v>
      </c>
    </row>
    <row r="4361" spans="1:25" x14ac:dyDescent="0.2">
      <c r="A4361" s="7">
        <v>55504</v>
      </c>
      <c r="B4361" s="8" t="s">
        <v>2451</v>
      </c>
      <c r="C4361" s="9" t="s">
        <v>190</v>
      </c>
      <c r="D4361" s="9" t="s">
        <v>24</v>
      </c>
      <c r="E4361" s="10">
        <v>1</v>
      </c>
      <c r="F4361" s="9" t="s">
        <v>50</v>
      </c>
      <c r="G4361" s="9" t="s">
        <v>26</v>
      </c>
      <c r="H4361" s="9" t="s">
        <v>27</v>
      </c>
      <c r="I4361" s="11">
        <v>481773</v>
      </c>
      <c r="J4361" s="11">
        <v>0</v>
      </c>
      <c r="K4361" s="11">
        <v>5882</v>
      </c>
      <c r="L4361" s="11">
        <v>5882</v>
      </c>
      <c r="M4361" s="11">
        <v>0</v>
      </c>
      <c r="N4361" s="11">
        <v>1069</v>
      </c>
      <c r="O4361" s="8" t="s">
        <v>28</v>
      </c>
      <c r="P4361" s="12">
        <v>2.7387779999999999</v>
      </c>
      <c r="Q4361" s="12">
        <v>127.900954</v>
      </c>
      <c r="R4361" s="12">
        <v>11.396000000000001</v>
      </c>
      <c r="S4361" s="12">
        <v>0.24402565509999999</v>
      </c>
      <c r="T4361" s="12">
        <v>0.22137862210000001</v>
      </c>
      <c r="U4361" s="8" t="s">
        <v>51</v>
      </c>
      <c r="V4361" s="8" t="s">
        <v>94</v>
      </c>
      <c r="W4361" s="8" t="s">
        <v>95</v>
      </c>
      <c r="X4361" s="8" t="s">
        <v>96</v>
      </c>
      <c r="Y4361" s="1">
        <f t="shared" si="68"/>
        <v>2.1458820357305206E-2</v>
      </c>
    </row>
    <row r="4362" spans="1:25" x14ac:dyDescent="0.2">
      <c r="A4362" s="7">
        <v>55505</v>
      </c>
      <c r="B4362" s="8" t="s">
        <v>2452</v>
      </c>
      <c r="C4362" s="9" t="s">
        <v>190</v>
      </c>
      <c r="D4362" s="9" t="s">
        <v>24</v>
      </c>
      <c r="E4362" s="10">
        <v>1</v>
      </c>
      <c r="F4362" s="9" t="s">
        <v>50</v>
      </c>
      <c r="G4362" s="9" t="s">
        <v>35</v>
      </c>
      <c r="H4362" s="9" t="s">
        <v>36</v>
      </c>
      <c r="I4362" s="11">
        <v>72246296</v>
      </c>
      <c r="J4362" s="11">
        <v>0</v>
      </c>
      <c r="K4362" s="11">
        <v>906619</v>
      </c>
      <c r="L4362" s="11">
        <v>906619</v>
      </c>
      <c r="M4362" s="11">
        <v>0</v>
      </c>
      <c r="N4362" s="11">
        <v>815306</v>
      </c>
      <c r="O4362" s="8" t="s">
        <v>37</v>
      </c>
      <c r="P4362" s="12">
        <v>133.710184</v>
      </c>
      <c r="Q4362" s="12">
        <v>135.40366599999999</v>
      </c>
      <c r="R4362" s="12">
        <v>12.041</v>
      </c>
      <c r="S4362" s="12">
        <v>11.890404249099999</v>
      </c>
      <c r="T4362" s="12">
        <v>10.786903972699999</v>
      </c>
      <c r="U4362" s="8" t="s">
        <v>51</v>
      </c>
      <c r="V4362" s="8" t="s">
        <v>191</v>
      </c>
      <c r="W4362" s="8" t="s">
        <v>192</v>
      </c>
      <c r="X4362" s="8" t="s">
        <v>96</v>
      </c>
      <c r="Y4362" s="1">
        <f t="shared" si="68"/>
        <v>1.5119688052934923E-4</v>
      </c>
    </row>
    <row r="4363" spans="1:25" x14ac:dyDescent="0.2">
      <c r="A4363" s="7">
        <v>55505</v>
      </c>
      <c r="B4363" s="8" t="s">
        <v>2452</v>
      </c>
      <c r="C4363" s="9" t="s">
        <v>190</v>
      </c>
      <c r="D4363" s="9" t="s">
        <v>24</v>
      </c>
      <c r="E4363" s="10">
        <v>1</v>
      </c>
      <c r="F4363" s="9" t="s">
        <v>50</v>
      </c>
      <c r="G4363" s="9" t="s">
        <v>26</v>
      </c>
      <c r="H4363" s="9" t="s">
        <v>27</v>
      </c>
      <c r="I4363" s="11">
        <v>289704</v>
      </c>
      <c r="J4363" s="11">
        <v>0</v>
      </c>
      <c r="K4363" s="11">
        <v>3639</v>
      </c>
      <c r="L4363" s="11">
        <v>3639</v>
      </c>
      <c r="M4363" s="11">
        <v>0</v>
      </c>
      <c r="N4363" s="11">
        <v>661</v>
      </c>
      <c r="O4363" s="8" t="s">
        <v>28</v>
      </c>
      <c r="P4363" s="12">
        <v>1.6934819999999999</v>
      </c>
      <c r="Q4363" s="12">
        <v>135.40366599999999</v>
      </c>
      <c r="R4363" s="12">
        <v>12.041</v>
      </c>
      <c r="S4363" s="12">
        <v>0.15059575089999999</v>
      </c>
      <c r="T4363" s="12">
        <v>0.136619569</v>
      </c>
      <c r="U4363" s="8" t="s">
        <v>51</v>
      </c>
      <c r="V4363" s="8" t="s">
        <v>191</v>
      </c>
      <c r="W4363" s="8" t="s">
        <v>192</v>
      </c>
      <c r="X4363" s="8" t="s">
        <v>96</v>
      </c>
      <c r="Y4363" s="1">
        <f t="shared" si="68"/>
        <v>3.7705432389611465E-2</v>
      </c>
    </row>
    <row r="4364" spans="1:25" x14ac:dyDescent="0.2">
      <c r="A4364" s="7">
        <v>55508</v>
      </c>
      <c r="B4364" s="8" t="s">
        <v>2453</v>
      </c>
      <c r="C4364" s="9" t="s">
        <v>34</v>
      </c>
      <c r="D4364" s="9" t="s">
        <v>24</v>
      </c>
      <c r="E4364" s="10">
        <v>2</v>
      </c>
      <c r="F4364" s="9" t="s">
        <v>50</v>
      </c>
      <c r="G4364" s="9" t="s">
        <v>35</v>
      </c>
      <c r="H4364" s="9" t="s">
        <v>36</v>
      </c>
      <c r="I4364" s="11">
        <v>19015000</v>
      </c>
      <c r="J4364" s="11">
        <v>0</v>
      </c>
      <c r="K4364" s="11">
        <v>208336</v>
      </c>
      <c r="L4364" s="11">
        <v>208336</v>
      </c>
      <c r="M4364" s="11">
        <v>0</v>
      </c>
      <c r="N4364" s="11">
        <v>200132</v>
      </c>
      <c r="O4364" s="8" t="s">
        <v>37</v>
      </c>
      <c r="P4364" s="12">
        <v>32.821648000000003</v>
      </c>
      <c r="Q4364" s="12">
        <v>32.821648000000003</v>
      </c>
      <c r="R4364" s="12">
        <v>1.216</v>
      </c>
      <c r="S4364" s="12">
        <v>1.216</v>
      </c>
      <c r="T4364" s="12">
        <v>1.1031479633000001</v>
      </c>
      <c r="U4364" s="8" t="s">
        <v>51</v>
      </c>
      <c r="V4364" s="8" t="s">
        <v>154</v>
      </c>
      <c r="W4364" s="8" t="s">
        <v>155</v>
      </c>
      <c r="X4364" s="8" t="s">
        <v>141</v>
      </c>
      <c r="Y4364" s="1">
        <f t="shared" si="68"/>
        <v>5.8014039442545364E-5</v>
      </c>
    </row>
    <row r="4365" spans="1:25" x14ac:dyDescent="0.2">
      <c r="A4365" s="7">
        <v>55510</v>
      </c>
      <c r="B4365" s="8" t="s">
        <v>2454</v>
      </c>
      <c r="C4365" s="9" t="s">
        <v>34</v>
      </c>
      <c r="D4365" s="9" t="s">
        <v>24</v>
      </c>
      <c r="E4365" s="10">
        <v>2</v>
      </c>
      <c r="F4365" s="9" t="s">
        <v>50</v>
      </c>
      <c r="G4365" s="9" t="s">
        <v>35</v>
      </c>
      <c r="H4365" s="9" t="s">
        <v>36</v>
      </c>
      <c r="I4365" s="11">
        <v>16625000</v>
      </c>
      <c r="J4365" s="11">
        <v>0</v>
      </c>
      <c r="K4365" s="11">
        <v>180423</v>
      </c>
      <c r="L4365" s="11">
        <v>180423</v>
      </c>
      <c r="M4365" s="11">
        <v>0</v>
      </c>
      <c r="N4365" s="11">
        <v>176022</v>
      </c>
      <c r="O4365" s="8" t="s">
        <v>37</v>
      </c>
      <c r="P4365" s="12">
        <v>28.867608000000001</v>
      </c>
      <c r="Q4365" s="12">
        <v>28.867608000000001</v>
      </c>
      <c r="R4365" s="12">
        <v>0.95499999999999996</v>
      </c>
      <c r="S4365" s="12">
        <v>0.95499999999999996</v>
      </c>
      <c r="T4365" s="12">
        <v>0.86637031659999997</v>
      </c>
      <c r="U4365" s="8" t="s">
        <v>51</v>
      </c>
      <c r="V4365" s="8" t="s">
        <v>154</v>
      </c>
      <c r="W4365" s="8" t="s">
        <v>155</v>
      </c>
      <c r="X4365" s="8" t="s">
        <v>141</v>
      </c>
      <c r="Y4365" s="1">
        <f t="shared" si="68"/>
        <v>5.211198045112782E-5</v>
      </c>
    </row>
    <row r="4366" spans="1:25" x14ac:dyDescent="0.2">
      <c r="A4366" s="7">
        <v>55512</v>
      </c>
      <c r="B4366" s="8" t="s">
        <v>2455</v>
      </c>
      <c r="C4366" s="9" t="s">
        <v>34</v>
      </c>
      <c r="D4366" s="9" t="s">
        <v>24</v>
      </c>
      <c r="E4366" s="10">
        <v>1</v>
      </c>
      <c r="F4366" s="9" t="s">
        <v>50</v>
      </c>
      <c r="G4366" s="9" t="s">
        <v>35</v>
      </c>
      <c r="H4366" s="9" t="s">
        <v>36</v>
      </c>
      <c r="I4366" s="11">
        <v>6781000</v>
      </c>
      <c r="J4366" s="11">
        <v>0</v>
      </c>
      <c r="K4366" s="11">
        <v>78363</v>
      </c>
      <c r="L4366" s="11">
        <v>78363</v>
      </c>
      <c r="M4366" s="11">
        <v>0</v>
      </c>
      <c r="N4366" s="11">
        <v>76826</v>
      </c>
      <c r="O4366" s="8" t="s">
        <v>37</v>
      </c>
      <c r="P4366" s="12">
        <v>12.599463999999999</v>
      </c>
      <c r="Q4366" s="12">
        <v>12.599463999999999</v>
      </c>
      <c r="R4366" s="12">
        <v>0.504</v>
      </c>
      <c r="S4366" s="12">
        <v>0.504</v>
      </c>
      <c r="T4366" s="12">
        <v>0.45722580060000001</v>
      </c>
      <c r="U4366" s="8" t="s">
        <v>51</v>
      </c>
      <c r="V4366" s="8" t="s">
        <v>154</v>
      </c>
      <c r="W4366" s="8" t="s">
        <v>155</v>
      </c>
      <c r="X4366" s="8" t="s">
        <v>141</v>
      </c>
      <c r="Y4366" s="1">
        <f t="shared" si="68"/>
        <v>6.7426816103819493E-5</v>
      </c>
    </row>
    <row r="4367" spans="1:25" x14ac:dyDescent="0.2">
      <c r="A4367" s="7">
        <v>55513</v>
      </c>
      <c r="B4367" s="8" t="s">
        <v>2456</v>
      </c>
      <c r="C4367" s="9" t="s">
        <v>34</v>
      </c>
      <c r="D4367" s="9" t="s">
        <v>24</v>
      </c>
      <c r="E4367" s="10">
        <v>2</v>
      </c>
      <c r="F4367" s="9" t="s">
        <v>50</v>
      </c>
      <c r="G4367" s="9" t="s">
        <v>35</v>
      </c>
      <c r="H4367" s="9" t="s">
        <v>36</v>
      </c>
      <c r="I4367" s="11">
        <v>15784000</v>
      </c>
      <c r="J4367" s="11">
        <v>0</v>
      </c>
      <c r="K4367" s="11">
        <v>173516</v>
      </c>
      <c r="L4367" s="11">
        <v>173516</v>
      </c>
      <c r="M4367" s="11">
        <v>0</v>
      </c>
      <c r="N4367" s="11">
        <v>169120</v>
      </c>
      <c r="O4367" s="8" t="s">
        <v>37</v>
      </c>
      <c r="P4367" s="12">
        <v>27.735679999999999</v>
      </c>
      <c r="Q4367" s="12">
        <v>27.735679999999999</v>
      </c>
      <c r="R4367" s="12">
        <v>1.244</v>
      </c>
      <c r="S4367" s="12">
        <v>1.244</v>
      </c>
      <c r="T4367" s="12">
        <v>1.1285493967</v>
      </c>
      <c r="U4367" s="8" t="s">
        <v>51</v>
      </c>
      <c r="V4367" s="8" t="s">
        <v>154</v>
      </c>
      <c r="W4367" s="8" t="s">
        <v>155</v>
      </c>
      <c r="X4367" s="8" t="s">
        <v>141</v>
      </c>
      <c r="Y4367" s="1">
        <f t="shared" si="68"/>
        <v>7.1498868474404451E-5</v>
      </c>
    </row>
    <row r="4368" spans="1:25" x14ac:dyDescent="0.2">
      <c r="A4368" s="7">
        <v>55514</v>
      </c>
      <c r="B4368" s="8" t="s">
        <v>2457</v>
      </c>
      <c r="C4368" s="9" t="s">
        <v>732</v>
      </c>
      <c r="D4368" s="9" t="s">
        <v>24</v>
      </c>
      <c r="E4368" s="10">
        <v>1</v>
      </c>
      <c r="F4368" s="9" t="s">
        <v>34</v>
      </c>
      <c r="G4368" s="9" t="s">
        <v>35</v>
      </c>
      <c r="H4368" s="9" t="s">
        <v>36</v>
      </c>
      <c r="I4368" s="11">
        <v>917055000</v>
      </c>
      <c r="J4368" s="11">
        <v>0</v>
      </c>
      <c r="K4368" s="11">
        <v>16572</v>
      </c>
      <c r="L4368" s="11">
        <v>16572</v>
      </c>
      <c r="M4368" s="11">
        <v>0</v>
      </c>
      <c r="N4368" s="11">
        <v>16041</v>
      </c>
      <c r="O4368" s="8" t="s">
        <v>37</v>
      </c>
      <c r="P4368" s="12">
        <v>0.33686100000000002</v>
      </c>
      <c r="Q4368" s="12">
        <v>2707.5416409999998</v>
      </c>
      <c r="R4368" s="12">
        <v>124.089</v>
      </c>
      <c r="S4368" s="12">
        <v>1.5438634099999999E-2</v>
      </c>
      <c r="T4368" s="12">
        <v>1.4005837E-2</v>
      </c>
      <c r="U4368" s="8" t="s">
        <v>51</v>
      </c>
      <c r="V4368" s="8" t="s">
        <v>733</v>
      </c>
      <c r="W4368" s="8" t="s">
        <v>734</v>
      </c>
      <c r="X4368" s="8" t="s">
        <v>96</v>
      </c>
      <c r="Y4368" s="1">
        <f t="shared" si="68"/>
        <v>1.2275346567545021E-4</v>
      </c>
    </row>
    <row r="4369" spans="1:25" x14ac:dyDescent="0.2">
      <c r="A4369" s="7">
        <v>55514</v>
      </c>
      <c r="B4369" s="8" t="s">
        <v>2457</v>
      </c>
      <c r="C4369" s="9" t="s">
        <v>732</v>
      </c>
      <c r="D4369" s="9" t="s">
        <v>24</v>
      </c>
      <c r="E4369" s="10">
        <v>1</v>
      </c>
      <c r="F4369" s="9" t="s">
        <v>42</v>
      </c>
      <c r="G4369" s="9" t="s">
        <v>35</v>
      </c>
      <c r="H4369" s="9" t="s">
        <v>36</v>
      </c>
      <c r="I4369" s="11">
        <v>1905636000</v>
      </c>
      <c r="J4369" s="11">
        <v>0</v>
      </c>
      <c r="K4369" s="11">
        <v>20107978</v>
      </c>
      <c r="L4369" s="11">
        <v>20107978</v>
      </c>
      <c r="M4369" s="11">
        <v>0</v>
      </c>
      <c r="N4369" s="11">
        <v>19337177</v>
      </c>
      <c r="O4369" s="8" t="s">
        <v>37</v>
      </c>
      <c r="P4369" s="12">
        <v>2707.20478</v>
      </c>
      <c r="Q4369" s="12">
        <v>2707.5416409999998</v>
      </c>
      <c r="R4369" s="12">
        <v>124.089</v>
      </c>
      <c r="S4369" s="12">
        <v>124.07356136590001</v>
      </c>
      <c r="T4369" s="12">
        <v>112.5587964855</v>
      </c>
      <c r="U4369" s="8" t="s">
        <v>51</v>
      </c>
      <c r="V4369" s="8" t="s">
        <v>733</v>
      </c>
      <c r="W4369" s="8" t="s">
        <v>734</v>
      </c>
      <c r="X4369" s="8" t="s">
        <v>96</v>
      </c>
      <c r="Y4369" s="1">
        <f t="shared" si="68"/>
        <v>5.907302310882036E-5</v>
      </c>
    </row>
    <row r="4370" spans="1:25" x14ac:dyDescent="0.2">
      <c r="A4370" s="7">
        <v>55516</v>
      </c>
      <c r="B4370" s="8" t="s">
        <v>2458</v>
      </c>
      <c r="C4370" s="9" t="s">
        <v>860</v>
      </c>
      <c r="D4370" s="9" t="s">
        <v>24</v>
      </c>
      <c r="E4370" s="10">
        <v>2</v>
      </c>
      <c r="F4370" s="9" t="s">
        <v>34</v>
      </c>
      <c r="G4370" s="9" t="s">
        <v>35</v>
      </c>
      <c r="H4370" s="9" t="s">
        <v>36</v>
      </c>
      <c r="I4370" s="11">
        <v>2137450000</v>
      </c>
      <c r="J4370" s="11">
        <v>0</v>
      </c>
      <c r="K4370" s="11">
        <v>5416711</v>
      </c>
      <c r="L4370" s="11">
        <v>5416711</v>
      </c>
      <c r="M4370" s="11">
        <v>0</v>
      </c>
      <c r="N4370" s="11">
        <v>5205374</v>
      </c>
      <c r="O4370" s="8" t="s">
        <v>37</v>
      </c>
      <c r="P4370" s="12">
        <v>72.875236000000001</v>
      </c>
      <c r="Q4370" s="12">
        <v>4101.9031759999998</v>
      </c>
      <c r="R4370" s="12">
        <v>123.965</v>
      </c>
      <c r="S4370" s="12">
        <v>2.2023870977</v>
      </c>
      <c r="T4370" s="12">
        <v>1.9979924682000001</v>
      </c>
      <c r="U4370" s="8" t="s">
        <v>177</v>
      </c>
      <c r="V4370" s="8" t="s">
        <v>71</v>
      </c>
      <c r="W4370" s="8" t="s">
        <v>72</v>
      </c>
      <c r="X4370" s="8" t="s">
        <v>73</v>
      </c>
      <c r="Y4370" s="1">
        <f t="shared" si="68"/>
        <v>5.2613716589861755E-5</v>
      </c>
    </row>
    <row r="4371" spans="1:25" x14ac:dyDescent="0.2">
      <c r="A4371" s="7">
        <v>55516</v>
      </c>
      <c r="B4371" s="8" t="s">
        <v>2458</v>
      </c>
      <c r="C4371" s="9" t="s">
        <v>860</v>
      </c>
      <c r="D4371" s="9" t="s">
        <v>24</v>
      </c>
      <c r="E4371" s="10">
        <v>2</v>
      </c>
      <c r="F4371" s="9" t="s">
        <v>42</v>
      </c>
      <c r="G4371" s="9" t="s">
        <v>35</v>
      </c>
      <c r="H4371" s="9" t="s">
        <v>36</v>
      </c>
      <c r="I4371" s="11">
        <v>2837446000</v>
      </c>
      <c r="J4371" s="11">
        <v>0</v>
      </c>
      <c r="K4371" s="11">
        <v>29943534</v>
      </c>
      <c r="L4371" s="11">
        <v>29943534</v>
      </c>
      <c r="M4371" s="11">
        <v>0</v>
      </c>
      <c r="N4371" s="11">
        <v>28778771</v>
      </c>
      <c r="O4371" s="8" t="s">
        <v>37</v>
      </c>
      <c r="P4371" s="12">
        <v>4029.0279399999999</v>
      </c>
      <c r="Q4371" s="12">
        <v>4101.9031759999998</v>
      </c>
      <c r="R4371" s="12">
        <v>123.965</v>
      </c>
      <c r="S4371" s="12">
        <v>121.76261290230001</v>
      </c>
      <c r="T4371" s="12">
        <v>110.4623177922</v>
      </c>
      <c r="U4371" s="8" t="s">
        <v>177</v>
      </c>
      <c r="V4371" s="8" t="s">
        <v>71</v>
      </c>
      <c r="W4371" s="8" t="s">
        <v>72</v>
      </c>
      <c r="X4371" s="8" t="s">
        <v>73</v>
      </c>
      <c r="Y4371" s="1">
        <f t="shared" si="68"/>
        <v>3.9633948461045601E-5</v>
      </c>
    </row>
    <row r="4372" spans="1:25" x14ac:dyDescent="0.2">
      <c r="A4372" s="7">
        <v>55517</v>
      </c>
      <c r="B4372" s="8" t="s">
        <v>2459</v>
      </c>
      <c r="C4372" s="9" t="s">
        <v>42</v>
      </c>
      <c r="D4372" s="9" t="s">
        <v>24</v>
      </c>
      <c r="E4372" s="10">
        <v>2</v>
      </c>
      <c r="F4372" s="9" t="s">
        <v>50</v>
      </c>
      <c r="G4372" s="9" t="s">
        <v>35</v>
      </c>
      <c r="H4372" s="9" t="s">
        <v>36</v>
      </c>
      <c r="I4372" s="11">
        <v>158937000</v>
      </c>
      <c r="J4372" s="11">
        <v>0</v>
      </c>
      <c r="K4372" s="11">
        <v>1685159</v>
      </c>
      <c r="L4372" s="11">
        <v>1685159</v>
      </c>
      <c r="M4372" s="11">
        <v>0</v>
      </c>
      <c r="N4372" s="11">
        <v>1655363</v>
      </c>
      <c r="O4372" s="8" t="s">
        <v>37</v>
      </c>
      <c r="P4372" s="12">
        <v>271.47953200000001</v>
      </c>
      <c r="Q4372" s="12">
        <v>271.47953200000001</v>
      </c>
      <c r="R4372" s="12">
        <v>8.3840000000000003</v>
      </c>
      <c r="S4372" s="12">
        <v>8.3840000000000003</v>
      </c>
      <c r="T4372" s="12">
        <v>7.6059149051999997</v>
      </c>
      <c r="U4372" s="8" t="s">
        <v>208</v>
      </c>
      <c r="V4372" s="8" t="s">
        <v>209</v>
      </c>
      <c r="W4372" s="8" t="s">
        <v>210</v>
      </c>
      <c r="X4372" s="8" t="s">
        <v>210</v>
      </c>
      <c r="Y4372" s="1">
        <f t="shared" si="68"/>
        <v>4.7854426848373887E-5</v>
      </c>
    </row>
    <row r="4373" spans="1:25" x14ac:dyDescent="0.2">
      <c r="A4373" s="7">
        <v>55518</v>
      </c>
      <c r="B4373" s="8" t="s">
        <v>2460</v>
      </c>
      <c r="C4373" s="9" t="s">
        <v>34</v>
      </c>
      <c r="D4373" s="9" t="s">
        <v>24</v>
      </c>
      <c r="E4373" s="10">
        <v>2</v>
      </c>
      <c r="F4373" s="9" t="s">
        <v>34</v>
      </c>
      <c r="G4373" s="9" t="s">
        <v>35</v>
      </c>
      <c r="H4373" s="9" t="s">
        <v>36</v>
      </c>
      <c r="I4373" s="11">
        <v>1130054000</v>
      </c>
      <c r="J4373" s="11">
        <v>0</v>
      </c>
      <c r="K4373" s="11">
        <v>1350296</v>
      </c>
      <c r="L4373" s="11">
        <v>1350296</v>
      </c>
      <c r="M4373" s="11">
        <v>0</v>
      </c>
      <c r="N4373" s="11">
        <v>1313060</v>
      </c>
      <c r="O4373" s="8" t="s">
        <v>37</v>
      </c>
      <c r="P4373" s="12">
        <v>18.382840000000002</v>
      </c>
      <c r="Q4373" s="12">
        <v>2970.4857000000002</v>
      </c>
      <c r="R4373" s="12">
        <v>101.738</v>
      </c>
      <c r="S4373" s="12">
        <v>0.62960524470000001</v>
      </c>
      <c r="T4373" s="12">
        <v>0.57117413110000004</v>
      </c>
      <c r="U4373" s="8" t="s">
        <v>51</v>
      </c>
      <c r="V4373" s="8" t="s">
        <v>154</v>
      </c>
      <c r="W4373" s="8" t="s">
        <v>155</v>
      </c>
      <c r="X4373" s="8" t="s">
        <v>141</v>
      </c>
      <c r="Y4373" s="1">
        <f t="shared" si="68"/>
        <v>8.1673254136527986E-5</v>
      </c>
    </row>
    <row r="4374" spans="1:25" x14ac:dyDescent="0.2">
      <c r="A4374" s="7">
        <v>55518</v>
      </c>
      <c r="B4374" s="8" t="s">
        <v>2460</v>
      </c>
      <c r="C4374" s="9" t="s">
        <v>34</v>
      </c>
      <c r="D4374" s="9" t="s">
        <v>24</v>
      </c>
      <c r="E4374" s="10">
        <v>2</v>
      </c>
      <c r="F4374" s="9" t="s">
        <v>42</v>
      </c>
      <c r="G4374" s="9" t="s">
        <v>35</v>
      </c>
      <c r="H4374" s="9" t="s">
        <v>36</v>
      </c>
      <c r="I4374" s="11">
        <v>1926496000</v>
      </c>
      <c r="J4374" s="11">
        <v>0</v>
      </c>
      <c r="K4374" s="11">
        <v>21711307</v>
      </c>
      <c r="L4374" s="11">
        <v>21711307</v>
      </c>
      <c r="M4374" s="11">
        <v>0</v>
      </c>
      <c r="N4374" s="11">
        <v>21086449</v>
      </c>
      <c r="O4374" s="8" t="s">
        <v>37</v>
      </c>
      <c r="P4374" s="12">
        <v>2952.10286</v>
      </c>
      <c r="Q4374" s="12">
        <v>2970.4857000000002</v>
      </c>
      <c r="R4374" s="12">
        <v>101.738</v>
      </c>
      <c r="S4374" s="12">
        <v>101.1083947553</v>
      </c>
      <c r="T4374" s="12">
        <v>91.724934006500007</v>
      </c>
      <c r="U4374" s="8" t="s">
        <v>51</v>
      </c>
      <c r="V4374" s="8" t="s">
        <v>154</v>
      </c>
      <c r="W4374" s="8" t="s">
        <v>155</v>
      </c>
      <c r="X4374" s="8" t="s">
        <v>141</v>
      </c>
      <c r="Y4374" s="1">
        <f t="shared" si="68"/>
        <v>4.7908320354675021E-5</v>
      </c>
    </row>
    <row r="4375" spans="1:25" x14ac:dyDescent="0.2">
      <c r="A4375" s="7">
        <v>55522</v>
      </c>
      <c r="B4375" s="8" t="s">
        <v>2461</v>
      </c>
      <c r="C4375" s="9" t="s">
        <v>110</v>
      </c>
      <c r="D4375" s="9" t="s">
        <v>24</v>
      </c>
      <c r="E4375" s="10">
        <v>1</v>
      </c>
      <c r="F4375" s="9" t="s">
        <v>50</v>
      </c>
      <c r="G4375" s="9" t="s">
        <v>35</v>
      </c>
      <c r="H4375" s="9" t="s">
        <v>36</v>
      </c>
      <c r="I4375" s="11">
        <v>421584000</v>
      </c>
      <c r="J4375" s="11">
        <v>0</v>
      </c>
      <c r="K4375" s="11">
        <v>4386424</v>
      </c>
      <c r="L4375" s="11">
        <v>4386424</v>
      </c>
      <c r="M4375" s="11">
        <v>0</v>
      </c>
      <c r="N4375" s="11">
        <v>4290474</v>
      </c>
      <c r="O4375" s="8" t="s">
        <v>37</v>
      </c>
      <c r="P4375" s="12">
        <v>703.63773600000002</v>
      </c>
      <c r="Q4375" s="12">
        <v>703.63773600000002</v>
      </c>
      <c r="R4375" s="12">
        <v>39.174999999999997</v>
      </c>
      <c r="S4375" s="12">
        <v>39.174999999999997</v>
      </c>
      <c r="T4375" s="12">
        <v>35.539326862000003</v>
      </c>
      <c r="U4375" s="8" t="s">
        <v>51</v>
      </c>
      <c r="V4375" s="8" t="s">
        <v>143</v>
      </c>
      <c r="W4375" s="8" t="s">
        <v>144</v>
      </c>
      <c r="X4375" s="8" t="s">
        <v>54</v>
      </c>
      <c r="Y4375" s="1">
        <f t="shared" si="68"/>
        <v>8.4298674463452114E-5</v>
      </c>
    </row>
    <row r="4376" spans="1:25" x14ac:dyDescent="0.2">
      <c r="A4376" s="7">
        <v>55524</v>
      </c>
      <c r="B4376" s="8" t="s">
        <v>2462</v>
      </c>
      <c r="C4376" s="9" t="s">
        <v>860</v>
      </c>
      <c r="D4376" s="9" t="s">
        <v>24</v>
      </c>
      <c r="E4376" s="10">
        <v>2</v>
      </c>
      <c r="F4376" s="9" t="s">
        <v>34</v>
      </c>
      <c r="G4376" s="9" t="s">
        <v>35</v>
      </c>
      <c r="H4376" s="9" t="s">
        <v>36</v>
      </c>
      <c r="I4376" s="11">
        <v>3245767212</v>
      </c>
      <c r="J4376" s="11">
        <v>0</v>
      </c>
      <c r="K4376" s="11">
        <v>5207171</v>
      </c>
      <c r="L4376" s="11">
        <v>5207171</v>
      </c>
      <c r="M4376" s="11">
        <v>0</v>
      </c>
      <c r="N4376" s="11">
        <v>5045201</v>
      </c>
      <c r="O4376" s="8" t="s">
        <v>37</v>
      </c>
      <c r="P4376" s="12">
        <v>106.198645</v>
      </c>
      <c r="Q4376" s="12">
        <v>7784.7904609999996</v>
      </c>
      <c r="R4376" s="12">
        <v>174.64</v>
      </c>
      <c r="S4376" s="12">
        <v>2.3824059819999999</v>
      </c>
      <c r="T4376" s="12">
        <v>2.1613045287000001</v>
      </c>
      <c r="U4376" s="8" t="s">
        <v>177</v>
      </c>
      <c r="V4376" s="8" t="s">
        <v>71</v>
      </c>
      <c r="W4376" s="8" t="s">
        <v>72</v>
      </c>
      <c r="X4376" s="8" t="s">
        <v>73</v>
      </c>
      <c r="Y4376" s="1">
        <f t="shared" si="68"/>
        <v>4.8811506818561088E-5</v>
      </c>
    </row>
    <row r="4377" spans="1:25" x14ac:dyDescent="0.2">
      <c r="A4377" s="7">
        <v>55524</v>
      </c>
      <c r="B4377" s="8" t="s">
        <v>2462</v>
      </c>
      <c r="C4377" s="9" t="s">
        <v>860</v>
      </c>
      <c r="D4377" s="9" t="s">
        <v>24</v>
      </c>
      <c r="E4377" s="10">
        <v>2</v>
      </c>
      <c r="F4377" s="9" t="s">
        <v>34</v>
      </c>
      <c r="G4377" s="9" t="s">
        <v>26</v>
      </c>
      <c r="H4377" s="9" t="s">
        <v>27</v>
      </c>
      <c r="I4377" s="11">
        <v>69788</v>
      </c>
      <c r="J4377" s="11">
        <v>0</v>
      </c>
      <c r="K4377" s="11">
        <v>0</v>
      </c>
      <c r="L4377" s="11">
        <v>0</v>
      </c>
      <c r="M4377" s="11">
        <v>0</v>
      </c>
      <c r="N4377" s="11">
        <v>0</v>
      </c>
      <c r="O4377" s="8" t="s">
        <v>28</v>
      </c>
      <c r="P4377" s="12">
        <v>0</v>
      </c>
      <c r="Q4377" s="12">
        <v>7784.7904609999996</v>
      </c>
      <c r="R4377" s="12">
        <v>174.64</v>
      </c>
      <c r="S4377" s="12">
        <v>0</v>
      </c>
      <c r="T4377" s="12">
        <v>0</v>
      </c>
      <c r="U4377" s="8" t="s">
        <v>177</v>
      </c>
      <c r="V4377" s="8" t="s">
        <v>71</v>
      </c>
      <c r="W4377" s="8" t="s">
        <v>72</v>
      </c>
      <c r="X4377" s="8" t="s">
        <v>73</v>
      </c>
      <c r="Y4377" s="1">
        <f t="shared" si="68"/>
        <v>2.2701723562790166</v>
      </c>
    </row>
    <row r="4378" spans="1:25" x14ac:dyDescent="0.2">
      <c r="A4378" s="7">
        <v>55524</v>
      </c>
      <c r="B4378" s="8" t="s">
        <v>2462</v>
      </c>
      <c r="C4378" s="9" t="s">
        <v>860</v>
      </c>
      <c r="D4378" s="9" t="s">
        <v>24</v>
      </c>
      <c r="E4378" s="10">
        <v>2</v>
      </c>
      <c r="F4378" s="9" t="s">
        <v>42</v>
      </c>
      <c r="G4378" s="9" t="s">
        <v>35</v>
      </c>
      <c r="H4378" s="9" t="s">
        <v>36</v>
      </c>
      <c r="I4378" s="11">
        <v>5319809101</v>
      </c>
      <c r="J4378" s="11">
        <v>0</v>
      </c>
      <c r="K4378" s="11">
        <v>56613512</v>
      </c>
      <c r="L4378" s="11">
        <v>56613512</v>
      </c>
      <c r="M4378" s="11">
        <v>0</v>
      </c>
      <c r="N4378" s="11">
        <v>54846170</v>
      </c>
      <c r="O4378" s="8" t="s">
        <v>37</v>
      </c>
      <c r="P4378" s="12">
        <v>7678.4638000000004</v>
      </c>
      <c r="Q4378" s="12">
        <v>7784.7904609999996</v>
      </c>
      <c r="R4378" s="12">
        <v>174.64</v>
      </c>
      <c r="S4378" s="12">
        <v>172.25472217270001</v>
      </c>
      <c r="T4378" s="12">
        <v>156.268458834</v>
      </c>
      <c r="U4378" s="8" t="s">
        <v>177</v>
      </c>
      <c r="V4378" s="8" t="s">
        <v>71</v>
      </c>
      <c r="W4378" s="8" t="s">
        <v>72</v>
      </c>
      <c r="X4378" s="8" t="s">
        <v>73</v>
      </c>
      <c r="Y4378" s="1">
        <f t="shared" si="68"/>
        <v>2.9781292033621791E-5</v>
      </c>
    </row>
    <row r="4379" spans="1:25" x14ac:dyDescent="0.2">
      <c r="A4379" s="7">
        <v>55524</v>
      </c>
      <c r="B4379" s="8" t="s">
        <v>2462</v>
      </c>
      <c r="C4379" s="9" t="s">
        <v>860</v>
      </c>
      <c r="D4379" s="9" t="s">
        <v>24</v>
      </c>
      <c r="E4379" s="10">
        <v>2</v>
      </c>
      <c r="F4379" s="9" t="s">
        <v>42</v>
      </c>
      <c r="G4379" s="9" t="s">
        <v>26</v>
      </c>
      <c r="H4379" s="9" t="s">
        <v>27</v>
      </c>
      <c r="I4379" s="11">
        <v>141899</v>
      </c>
      <c r="J4379" s="11">
        <v>0</v>
      </c>
      <c r="K4379" s="11">
        <v>1466</v>
      </c>
      <c r="L4379" s="11">
        <v>1466</v>
      </c>
      <c r="M4379" s="11">
        <v>0</v>
      </c>
      <c r="N4379" s="11">
        <v>254</v>
      </c>
      <c r="O4379" s="8" t="s">
        <v>28</v>
      </c>
      <c r="P4379" s="12">
        <v>0.12801599999999999</v>
      </c>
      <c r="Q4379" s="12">
        <v>7784.7904609999996</v>
      </c>
      <c r="R4379" s="12">
        <v>174.64</v>
      </c>
      <c r="S4379" s="12">
        <v>2.8718453000000001E-3</v>
      </c>
      <c r="T4379" s="12">
        <v>2.6053209999999999E-3</v>
      </c>
      <c r="U4379" s="8" t="s">
        <v>177</v>
      </c>
      <c r="V4379" s="8" t="s">
        <v>71</v>
      </c>
      <c r="W4379" s="8" t="s">
        <v>72</v>
      </c>
      <c r="X4379" s="8" t="s">
        <v>73</v>
      </c>
      <c r="Y4379" s="1">
        <f t="shared" si="68"/>
        <v>1.1165039105279106</v>
      </c>
    </row>
    <row r="4380" spans="1:25" x14ac:dyDescent="0.2">
      <c r="A4380" s="7">
        <v>55525</v>
      </c>
      <c r="B4380" s="8" t="s">
        <v>2463</v>
      </c>
      <c r="C4380" s="9" t="s">
        <v>995</v>
      </c>
      <c r="D4380" s="9" t="s">
        <v>588</v>
      </c>
      <c r="E4380" s="10">
        <v>5</v>
      </c>
      <c r="F4380" s="9" t="s">
        <v>25</v>
      </c>
      <c r="G4380" s="9" t="s">
        <v>35</v>
      </c>
      <c r="H4380" s="9" t="s">
        <v>36</v>
      </c>
      <c r="I4380" s="11">
        <v>3948676</v>
      </c>
      <c r="J4380" s="11">
        <v>11193</v>
      </c>
      <c r="K4380" s="11">
        <v>38207</v>
      </c>
      <c r="L4380" s="11">
        <v>20989</v>
      </c>
      <c r="M4380" s="11">
        <v>17218</v>
      </c>
      <c r="N4380" s="11">
        <v>36250</v>
      </c>
      <c r="O4380" s="8" t="s">
        <v>37</v>
      </c>
      <c r="P4380" s="12">
        <v>50.17</v>
      </c>
      <c r="Q4380" s="12">
        <v>562.27711239999996</v>
      </c>
      <c r="R4380" s="12" t="s">
        <v>3417</v>
      </c>
      <c r="S4380" s="12">
        <v>50.17</v>
      </c>
      <c r="T4380" s="12">
        <v>45.513925428599997</v>
      </c>
      <c r="U4380" s="8" t="s">
        <v>177</v>
      </c>
      <c r="V4380" s="8" t="s">
        <v>60</v>
      </c>
      <c r="W4380" s="8" t="s">
        <v>61</v>
      </c>
      <c r="X4380" s="8" t="s">
        <v>62</v>
      </c>
      <c r="Y4380" s="1">
        <f t="shared" si="68"/>
        <v>1.1526376291344237E-2</v>
      </c>
    </row>
    <row r="4381" spans="1:25" x14ac:dyDescent="0.2">
      <c r="A4381" s="7">
        <v>55525</v>
      </c>
      <c r="B4381" s="8" t="s">
        <v>2463</v>
      </c>
      <c r="C4381" s="9" t="s">
        <v>995</v>
      </c>
      <c r="D4381" s="9" t="s">
        <v>588</v>
      </c>
      <c r="E4381" s="10">
        <v>5</v>
      </c>
      <c r="F4381" s="9" t="s">
        <v>25</v>
      </c>
      <c r="G4381" s="9" t="s">
        <v>3425</v>
      </c>
      <c r="H4381" s="9" t="s">
        <v>3419</v>
      </c>
      <c r="I4381" s="11">
        <v>20878324</v>
      </c>
      <c r="J4381" s="11">
        <v>59181</v>
      </c>
      <c r="K4381" s="11">
        <v>202019</v>
      </c>
      <c r="L4381" s="11">
        <v>110972</v>
      </c>
      <c r="M4381" s="11">
        <v>91047</v>
      </c>
      <c r="N4381" s="11">
        <v>387010</v>
      </c>
      <c r="O4381" s="8" t="s">
        <v>37</v>
      </c>
      <c r="P4381" s="12">
        <v>512.10711240000001</v>
      </c>
      <c r="Q4381" s="12">
        <v>562.27711239999996</v>
      </c>
      <c r="R4381" s="12" t="s">
        <v>3417</v>
      </c>
      <c r="S4381" s="12">
        <v>512.10711240000001</v>
      </c>
      <c r="T4381" s="12">
        <v>464.58052472100002</v>
      </c>
      <c r="U4381" s="8" t="s">
        <v>177</v>
      </c>
      <c r="V4381" s="8" t="s">
        <v>60</v>
      </c>
      <c r="W4381" s="8" t="s">
        <v>61</v>
      </c>
      <c r="X4381" s="8" t="s">
        <v>62</v>
      </c>
      <c r="Y4381" s="1">
        <f t="shared" si="68"/>
        <v>2.2251811243134266E-2</v>
      </c>
    </row>
    <row r="4382" spans="1:25" x14ac:dyDescent="0.2">
      <c r="A4382" s="7">
        <v>55534</v>
      </c>
      <c r="B4382" s="8" t="s">
        <v>2464</v>
      </c>
      <c r="C4382" s="9" t="s">
        <v>354</v>
      </c>
      <c r="D4382" s="9" t="s">
        <v>24</v>
      </c>
      <c r="E4382" s="10">
        <v>1</v>
      </c>
      <c r="F4382" s="9" t="s">
        <v>25</v>
      </c>
      <c r="G4382" s="9" t="s">
        <v>26</v>
      </c>
      <c r="H4382" s="9" t="s">
        <v>27</v>
      </c>
      <c r="I4382" s="11">
        <v>1000</v>
      </c>
      <c r="J4382" s="11">
        <v>0</v>
      </c>
      <c r="K4382" s="11">
        <v>672</v>
      </c>
      <c r="L4382" s="11">
        <v>672</v>
      </c>
      <c r="M4382" s="11">
        <v>0</v>
      </c>
      <c r="N4382" s="11">
        <v>114</v>
      </c>
      <c r="O4382" s="8" t="s">
        <v>28</v>
      </c>
      <c r="P4382" s="12">
        <v>1.0624572000000001</v>
      </c>
      <c r="Q4382" s="12">
        <v>1.0624572000000001</v>
      </c>
      <c r="R4382" s="12" t="s">
        <v>3417</v>
      </c>
      <c r="S4382" s="12">
        <v>1.0624572000000001</v>
      </c>
      <c r="T4382" s="12">
        <v>0.96385484899999996</v>
      </c>
      <c r="U4382" s="8" t="s">
        <v>38</v>
      </c>
      <c r="V4382" s="8" t="s">
        <v>803</v>
      </c>
      <c r="W4382" s="8" t="s">
        <v>804</v>
      </c>
      <c r="X4382" s="8" t="s">
        <v>128</v>
      </c>
      <c r="Y4382" s="1">
        <f t="shared" si="68"/>
        <v>0.96385484899999996</v>
      </c>
    </row>
    <row r="4383" spans="1:25" x14ac:dyDescent="0.2">
      <c r="A4383" s="7">
        <v>55538</v>
      </c>
      <c r="B4383" s="8" t="s">
        <v>2465</v>
      </c>
      <c r="C4383" s="9" t="s">
        <v>34</v>
      </c>
      <c r="D4383" s="9" t="s">
        <v>24</v>
      </c>
      <c r="E4383" s="10">
        <v>2</v>
      </c>
      <c r="F4383" s="9" t="s">
        <v>50</v>
      </c>
      <c r="G4383" s="9" t="s">
        <v>35</v>
      </c>
      <c r="H4383" s="9" t="s">
        <v>36</v>
      </c>
      <c r="I4383" s="11">
        <v>12827000</v>
      </c>
      <c r="J4383" s="11">
        <v>0</v>
      </c>
      <c r="K4383" s="11">
        <v>135480</v>
      </c>
      <c r="L4383" s="11">
        <v>135480</v>
      </c>
      <c r="M4383" s="11">
        <v>0</v>
      </c>
      <c r="N4383" s="11">
        <v>131533</v>
      </c>
      <c r="O4383" s="8" t="s">
        <v>37</v>
      </c>
      <c r="P4383" s="12">
        <v>21.571411999999999</v>
      </c>
      <c r="Q4383" s="12">
        <v>21.571411999999999</v>
      </c>
      <c r="R4383" s="12">
        <v>0.90300000000000002</v>
      </c>
      <c r="S4383" s="12">
        <v>0.90300000000000002</v>
      </c>
      <c r="T4383" s="12">
        <v>0.81919622609999998</v>
      </c>
      <c r="U4383" s="8" t="s">
        <v>51</v>
      </c>
      <c r="V4383" s="8" t="s">
        <v>154</v>
      </c>
      <c r="W4383" s="8" t="s">
        <v>155</v>
      </c>
      <c r="X4383" s="8" t="s">
        <v>141</v>
      </c>
      <c r="Y4383" s="1">
        <f t="shared" si="68"/>
        <v>6.3864352927418732E-5</v>
      </c>
    </row>
    <row r="4384" spans="1:25" x14ac:dyDescent="0.2">
      <c r="A4384" s="7">
        <v>55540</v>
      </c>
      <c r="B4384" s="8" t="s">
        <v>2466</v>
      </c>
      <c r="C4384" s="9" t="s">
        <v>34</v>
      </c>
      <c r="D4384" s="9" t="s">
        <v>24</v>
      </c>
      <c r="E4384" s="10">
        <v>2</v>
      </c>
      <c r="F4384" s="9" t="s">
        <v>50</v>
      </c>
      <c r="G4384" s="9" t="s">
        <v>35</v>
      </c>
      <c r="H4384" s="9" t="s">
        <v>36</v>
      </c>
      <c r="I4384" s="11">
        <v>2399000</v>
      </c>
      <c r="J4384" s="11">
        <v>0</v>
      </c>
      <c r="K4384" s="11">
        <v>40230</v>
      </c>
      <c r="L4384" s="11">
        <v>40230</v>
      </c>
      <c r="M4384" s="11">
        <v>0</v>
      </c>
      <c r="N4384" s="11">
        <v>39210</v>
      </c>
      <c r="O4384" s="8" t="s">
        <v>37</v>
      </c>
      <c r="P4384" s="12">
        <v>6.4304399999999999</v>
      </c>
      <c r="Q4384" s="12">
        <v>6.4304399999999999</v>
      </c>
      <c r="R4384" s="12">
        <v>0.28499999999999998</v>
      </c>
      <c r="S4384" s="12">
        <v>0.28499999999999998</v>
      </c>
      <c r="T4384" s="12">
        <v>0.2585503039</v>
      </c>
      <c r="U4384" s="8" t="s">
        <v>51</v>
      </c>
      <c r="V4384" s="8" t="s">
        <v>154</v>
      </c>
      <c r="W4384" s="8" t="s">
        <v>155</v>
      </c>
      <c r="X4384" s="8" t="s">
        <v>141</v>
      </c>
      <c r="Y4384" s="1">
        <f t="shared" si="68"/>
        <v>1.0777312421842434E-4</v>
      </c>
    </row>
    <row r="4385" spans="1:25" x14ac:dyDescent="0.2">
      <c r="A4385" s="7">
        <v>55541</v>
      </c>
      <c r="B4385" s="8" t="s">
        <v>2467</v>
      </c>
      <c r="C4385" s="9" t="s">
        <v>34</v>
      </c>
      <c r="D4385" s="9" t="s">
        <v>24</v>
      </c>
      <c r="E4385" s="10">
        <v>2</v>
      </c>
      <c r="F4385" s="9" t="s">
        <v>50</v>
      </c>
      <c r="G4385" s="9" t="s">
        <v>35</v>
      </c>
      <c r="H4385" s="9" t="s">
        <v>36</v>
      </c>
      <c r="I4385" s="11">
        <v>40629000</v>
      </c>
      <c r="J4385" s="11">
        <v>0</v>
      </c>
      <c r="K4385" s="11">
        <v>436518</v>
      </c>
      <c r="L4385" s="11">
        <v>436518</v>
      </c>
      <c r="M4385" s="11">
        <v>0</v>
      </c>
      <c r="N4385" s="11">
        <v>429221</v>
      </c>
      <c r="O4385" s="8" t="s">
        <v>37</v>
      </c>
      <c r="P4385" s="12">
        <v>70.392244000000005</v>
      </c>
      <c r="Q4385" s="12">
        <v>70.392244000000005</v>
      </c>
      <c r="R4385" s="12">
        <v>4.5640000000000001</v>
      </c>
      <c r="S4385" s="12">
        <v>4.5640000000000001</v>
      </c>
      <c r="T4385" s="12">
        <v>4.1404336388000003</v>
      </c>
      <c r="U4385" s="8" t="s">
        <v>51</v>
      </c>
      <c r="V4385" s="8" t="s">
        <v>154</v>
      </c>
      <c r="W4385" s="8" t="s">
        <v>155</v>
      </c>
      <c r="X4385" s="8" t="s">
        <v>141</v>
      </c>
      <c r="Y4385" s="1">
        <f t="shared" si="68"/>
        <v>1.0190731595658274E-4</v>
      </c>
    </row>
    <row r="4386" spans="1:25" x14ac:dyDescent="0.2">
      <c r="A4386" s="7">
        <v>55542</v>
      </c>
      <c r="B4386" s="8" t="s">
        <v>2468</v>
      </c>
      <c r="C4386" s="9" t="s">
        <v>34</v>
      </c>
      <c r="D4386" s="9" t="s">
        <v>24</v>
      </c>
      <c r="E4386" s="10">
        <v>2</v>
      </c>
      <c r="F4386" s="9" t="s">
        <v>50</v>
      </c>
      <c r="G4386" s="9" t="s">
        <v>35</v>
      </c>
      <c r="H4386" s="9" t="s">
        <v>36</v>
      </c>
      <c r="I4386" s="11">
        <v>34385000</v>
      </c>
      <c r="J4386" s="11">
        <v>0</v>
      </c>
      <c r="K4386" s="11">
        <v>348464</v>
      </c>
      <c r="L4386" s="11">
        <v>348464</v>
      </c>
      <c r="M4386" s="11">
        <v>0</v>
      </c>
      <c r="N4386" s="11">
        <v>342640</v>
      </c>
      <c r="O4386" s="8" t="s">
        <v>37</v>
      </c>
      <c r="P4386" s="12">
        <v>56.192959999999999</v>
      </c>
      <c r="Q4386" s="12">
        <v>56.192959999999999</v>
      </c>
      <c r="R4386" s="12">
        <v>3.2389999999999999</v>
      </c>
      <c r="S4386" s="12">
        <v>3.2389999999999999</v>
      </c>
      <c r="T4386" s="12">
        <v>2.9384015241000001</v>
      </c>
      <c r="U4386" s="8" t="s">
        <v>51</v>
      </c>
      <c r="V4386" s="8" t="s">
        <v>154</v>
      </c>
      <c r="W4386" s="8" t="s">
        <v>155</v>
      </c>
      <c r="X4386" s="8" t="s">
        <v>141</v>
      </c>
      <c r="Y4386" s="1">
        <f t="shared" si="68"/>
        <v>8.5455059328195433E-5</v>
      </c>
    </row>
    <row r="4387" spans="1:25" x14ac:dyDescent="0.2">
      <c r="A4387" s="7">
        <v>55544</v>
      </c>
      <c r="B4387" s="8" t="s">
        <v>2469</v>
      </c>
      <c r="C4387" s="9" t="s">
        <v>1080</v>
      </c>
      <c r="D4387" s="9" t="s">
        <v>24</v>
      </c>
      <c r="E4387" s="10">
        <v>2</v>
      </c>
      <c r="F4387" s="9" t="s">
        <v>50</v>
      </c>
      <c r="G4387" s="9" t="s">
        <v>35</v>
      </c>
      <c r="H4387" s="9" t="s">
        <v>36</v>
      </c>
      <c r="I4387" s="11">
        <v>36268000</v>
      </c>
      <c r="J4387" s="11">
        <v>0</v>
      </c>
      <c r="K4387" s="11">
        <v>432640</v>
      </c>
      <c r="L4387" s="11">
        <v>432640</v>
      </c>
      <c r="M4387" s="11">
        <v>0</v>
      </c>
      <c r="N4387" s="11">
        <v>414804</v>
      </c>
      <c r="O4387" s="8" t="s">
        <v>37</v>
      </c>
      <c r="P4387" s="12">
        <v>68.027856</v>
      </c>
      <c r="Q4387" s="12">
        <v>68.027856</v>
      </c>
      <c r="R4387" s="12">
        <v>4.5259999999999998</v>
      </c>
      <c r="S4387" s="12">
        <v>4.5259999999999998</v>
      </c>
      <c r="T4387" s="12">
        <v>4.1059602649000002</v>
      </c>
      <c r="U4387" s="8" t="s">
        <v>51</v>
      </c>
      <c r="V4387" s="8" t="s">
        <v>2247</v>
      </c>
      <c r="W4387" s="8" t="s">
        <v>2248</v>
      </c>
      <c r="X4387" s="8" t="s">
        <v>96</v>
      </c>
      <c r="Y4387" s="1">
        <f t="shared" si="68"/>
        <v>1.1321052470497407E-4</v>
      </c>
    </row>
    <row r="4388" spans="1:25" x14ac:dyDescent="0.2">
      <c r="A4388" s="7">
        <v>55545</v>
      </c>
      <c r="B4388" s="8" t="s">
        <v>2470</v>
      </c>
      <c r="C4388" s="9" t="s">
        <v>49</v>
      </c>
      <c r="D4388" s="9" t="s">
        <v>24</v>
      </c>
      <c r="E4388" s="10">
        <v>2</v>
      </c>
      <c r="F4388" s="9" t="s">
        <v>34</v>
      </c>
      <c r="G4388" s="9" t="s">
        <v>35</v>
      </c>
      <c r="H4388" s="9" t="s">
        <v>36</v>
      </c>
      <c r="I4388" s="11">
        <v>927923000</v>
      </c>
      <c r="J4388" s="11">
        <v>0</v>
      </c>
      <c r="K4388" s="11">
        <v>0</v>
      </c>
      <c r="L4388" s="11">
        <v>0</v>
      </c>
      <c r="M4388" s="11">
        <v>0</v>
      </c>
      <c r="N4388" s="11">
        <v>0</v>
      </c>
      <c r="O4388" s="8" t="s">
        <v>37</v>
      </c>
      <c r="P4388" s="12">
        <v>0</v>
      </c>
      <c r="Q4388" s="12">
        <v>2590.0820399999998</v>
      </c>
      <c r="R4388" s="12" t="s">
        <v>3417</v>
      </c>
      <c r="S4388" s="12">
        <v>0</v>
      </c>
      <c r="T4388" s="12">
        <v>0</v>
      </c>
      <c r="U4388" s="8" t="s">
        <v>124</v>
      </c>
      <c r="V4388" s="8" t="s">
        <v>160</v>
      </c>
      <c r="W4388" s="8" t="s">
        <v>161</v>
      </c>
      <c r="X4388" s="8" t="s">
        <v>161</v>
      </c>
      <c r="Y4388" s="1">
        <f t="shared" si="68"/>
        <v>0</v>
      </c>
    </row>
    <row r="4389" spans="1:25" x14ac:dyDescent="0.2">
      <c r="A4389" s="7">
        <v>55545</v>
      </c>
      <c r="B4389" s="8" t="s">
        <v>2470</v>
      </c>
      <c r="C4389" s="9" t="s">
        <v>49</v>
      </c>
      <c r="D4389" s="9" t="s">
        <v>24</v>
      </c>
      <c r="E4389" s="10">
        <v>2</v>
      </c>
      <c r="F4389" s="9" t="s">
        <v>42</v>
      </c>
      <c r="G4389" s="9" t="s">
        <v>35</v>
      </c>
      <c r="H4389" s="9" t="s">
        <v>36</v>
      </c>
      <c r="I4389" s="11">
        <v>1601428000</v>
      </c>
      <c r="J4389" s="11">
        <v>0</v>
      </c>
      <c r="K4389" s="11">
        <v>19000365</v>
      </c>
      <c r="L4389" s="11">
        <v>19000365</v>
      </c>
      <c r="M4389" s="11">
        <v>0</v>
      </c>
      <c r="N4389" s="11">
        <v>18500586</v>
      </c>
      <c r="O4389" s="8" t="s">
        <v>37</v>
      </c>
      <c r="P4389" s="12">
        <v>2590.0820399999998</v>
      </c>
      <c r="Q4389" s="12">
        <v>2590.0820399999998</v>
      </c>
      <c r="R4389" s="12" t="s">
        <v>3417</v>
      </c>
      <c r="S4389" s="12">
        <v>2590.0820399999998</v>
      </c>
      <c r="T4389" s="12">
        <v>2349.7070126100002</v>
      </c>
      <c r="U4389" s="8" t="s">
        <v>124</v>
      </c>
      <c r="V4389" s="8" t="s">
        <v>160</v>
      </c>
      <c r="W4389" s="8" t="s">
        <v>161</v>
      </c>
      <c r="X4389" s="8" t="s">
        <v>161</v>
      </c>
      <c r="Y4389" s="1">
        <f t="shared" si="68"/>
        <v>1.4672573556912957E-3</v>
      </c>
    </row>
    <row r="4390" spans="1:25" x14ac:dyDescent="0.2">
      <c r="A4390" s="7">
        <v>55556</v>
      </c>
      <c r="B4390" s="8" t="s">
        <v>3538</v>
      </c>
      <c r="C4390" s="9" t="s">
        <v>49</v>
      </c>
      <c r="D4390" s="9" t="s">
        <v>24</v>
      </c>
      <c r="E4390" s="10">
        <v>2</v>
      </c>
      <c r="F4390" s="9" t="s">
        <v>25</v>
      </c>
      <c r="G4390" s="9" t="s">
        <v>3420</v>
      </c>
      <c r="H4390" s="9" t="s">
        <v>3419</v>
      </c>
      <c r="I4390" s="11">
        <v>7607000</v>
      </c>
      <c r="J4390" s="11">
        <v>0</v>
      </c>
      <c r="K4390" s="11">
        <v>115705</v>
      </c>
      <c r="L4390" s="11">
        <v>115705</v>
      </c>
      <c r="M4390" s="11">
        <v>0</v>
      </c>
      <c r="N4390" s="11">
        <v>227766</v>
      </c>
      <c r="O4390" s="8" t="s">
        <v>37</v>
      </c>
      <c r="P4390" s="12">
        <v>138.39289926000001</v>
      </c>
      <c r="Q4390" s="12">
        <v>138.39289926000001</v>
      </c>
      <c r="R4390" s="12" t="s">
        <v>3417</v>
      </c>
      <c r="S4390" s="12">
        <v>138.39289926000001</v>
      </c>
      <c r="T4390" s="12">
        <v>125.5492146058</v>
      </c>
      <c r="U4390" s="8" t="s">
        <v>38</v>
      </c>
      <c r="V4390" s="8" t="s">
        <v>60</v>
      </c>
      <c r="W4390" s="8" t="s">
        <v>61</v>
      </c>
      <c r="X4390" s="8" t="s">
        <v>62</v>
      </c>
      <c r="Y4390" s="1">
        <f t="shared" si="68"/>
        <v>1.6504432050190615E-2</v>
      </c>
    </row>
    <row r="4391" spans="1:25" x14ac:dyDescent="0.2">
      <c r="A4391" s="7">
        <v>55558</v>
      </c>
      <c r="B4391" s="8" t="s">
        <v>2471</v>
      </c>
      <c r="C4391" s="9" t="s">
        <v>995</v>
      </c>
      <c r="D4391" s="9" t="s">
        <v>504</v>
      </c>
      <c r="E4391" s="10">
        <v>7</v>
      </c>
      <c r="F4391" s="9" t="s">
        <v>34</v>
      </c>
      <c r="G4391" s="9" t="s">
        <v>35</v>
      </c>
      <c r="H4391" s="9" t="s">
        <v>36</v>
      </c>
      <c r="I4391" s="11">
        <v>35283000</v>
      </c>
      <c r="J4391" s="11">
        <v>40613</v>
      </c>
      <c r="K4391" s="11">
        <v>383331</v>
      </c>
      <c r="L4391" s="11">
        <v>286633</v>
      </c>
      <c r="M4391" s="11">
        <v>96698</v>
      </c>
      <c r="N4391" s="11">
        <v>383331</v>
      </c>
      <c r="O4391" s="8" t="s">
        <v>37</v>
      </c>
      <c r="P4391" s="12">
        <v>53.666339999999998</v>
      </c>
      <c r="Q4391" s="12">
        <v>523.00807999999995</v>
      </c>
      <c r="R4391" s="12">
        <v>20.763999999999999</v>
      </c>
      <c r="S4391" s="12">
        <v>2.1306131327000002</v>
      </c>
      <c r="T4391" s="12">
        <v>1.9328795542999999</v>
      </c>
      <c r="U4391" s="8" t="s">
        <v>177</v>
      </c>
      <c r="V4391" s="8" t="s">
        <v>60</v>
      </c>
      <c r="W4391" s="8" t="s">
        <v>61</v>
      </c>
      <c r="X4391" s="8" t="s">
        <v>62</v>
      </c>
      <c r="Y4391" s="1">
        <f t="shared" si="68"/>
        <v>5.3387720261882491E-4</v>
      </c>
    </row>
    <row r="4392" spans="1:25" x14ac:dyDescent="0.2">
      <c r="A4392" s="7">
        <v>55558</v>
      </c>
      <c r="B4392" s="8" t="s">
        <v>2471</v>
      </c>
      <c r="C4392" s="9" t="s">
        <v>995</v>
      </c>
      <c r="D4392" s="9" t="s">
        <v>504</v>
      </c>
      <c r="E4392" s="10">
        <v>7</v>
      </c>
      <c r="F4392" s="9" t="s">
        <v>42</v>
      </c>
      <c r="G4392" s="9" t="s">
        <v>35</v>
      </c>
      <c r="H4392" s="9" t="s">
        <v>36</v>
      </c>
      <c r="I4392" s="11">
        <v>367547000</v>
      </c>
      <c r="J4392" s="11">
        <v>153955</v>
      </c>
      <c r="K4392" s="11">
        <v>3352441</v>
      </c>
      <c r="L4392" s="11">
        <v>2985882</v>
      </c>
      <c r="M4392" s="11">
        <v>366559</v>
      </c>
      <c r="N4392" s="11">
        <v>3352441</v>
      </c>
      <c r="O4392" s="8" t="s">
        <v>37</v>
      </c>
      <c r="P4392" s="12">
        <v>469.34174000000002</v>
      </c>
      <c r="Q4392" s="12">
        <v>523.00807999999995</v>
      </c>
      <c r="R4392" s="12">
        <v>20.763999999999999</v>
      </c>
      <c r="S4392" s="12">
        <v>18.6333868673</v>
      </c>
      <c r="T4392" s="12">
        <v>16.904097675100001</v>
      </c>
      <c r="U4392" s="8" t="s">
        <v>177</v>
      </c>
      <c r="V4392" s="8" t="s">
        <v>60</v>
      </c>
      <c r="W4392" s="8" t="s">
        <v>61</v>
      </c>
      <c r="X4392" s="8" t="s">
        <v>62</v>
      </c>
      <c r="Y4392" s="1">
        <f t="shared" si="68"/>
        <v>5.1250015208939264E-5</v>
      </c>
    </row>
    <row r="4393" spans="1:25" x14ac:dyDescent="0.2">
      <c r="A4393" s="7">
        <v>55589</v>
      </c>
      <c r="B4393" s="8" t="s">
        <v>3539</v>
      </c>
      <c r="C4393" s="9" t="s">
        <v>531</v>
      </c>
      <c r="D4393" s="9" t="s">
        <v>24</v>
      </c>
      <c r="E4393" s="10">
        <v>2</v>
      </c>
      <c r="F4393" s="9" t="s">
        <v>50</v>
      </c>
      <c r="G4393" s="9" t="s">
        <v>3420</v>
      </c>
      <c r="H4393" s="9" t="s">
        <v>3419</v>
      </c>
      <c r="I4393" s="11">
        <v>15308000</v>
      </c>
      <c r="J4393" s="11">
        <v>0</v>
      </c>
      <c r="K4393" s="11">
        <v>381891</v>
      </c>
      <c r="L4393" s="11">
        <v>381891</v>
      </c>
      <c r="M4393" s="11">
        <v>0</v>
      </c>
      <c r="N4393" s="11">
        <v>860109</v>
      </c>
      <c r="O4393" s="8" t="s">
        <v>37</v>
      </c>
      <c r="P4393" s="12">
        <v>61.927847999999997</v>
      </c>
      <c r="Q4393" s="12">
        <v>61.927847999999997</v>
      </c>
      <c r="R4393" s="12" t="s">
        <v>3417</v>
      </c>
      <c r="S4393" s="12">
        <v>61.927847999999997</v>
      </c>
      <c r="T4393" s="12">
        <v>56.180575161</v>
      </c>
      <c r="U4393" s="8" t="s">
        <v>208</v>
      </c>
      <c r="V4393" s="8" t="s">
        <v>209</v>
      </c>
      <c r="W4393" s="8" t="s">
        <v>210</v>
      </c>
      <c r="X4393" s="8" t="s">
        <v>210</v>
      </c>
      <c r="Y4393" s="1">
        <f t="shared" si="68"/>
        <v>3.6700140554611969E-3</v>
      </c>
    </row>
    <row r="4394" spans="1:25" x14ac:dyDescent="0.2">
      <c r="A4394" s="7">
        <v>55596</v>
      </c>
      <c r="B4394" s="8" t="s">
        <v>3540</v>
      </c>
      <c r="C4394" s="9" t="s">
        <v>546</v>
      </c>
      <c r="D4394" s="9" t="s">
        <v>24</v>
      </c>
      <c r="E4394" s="10">
        <v>2</v>
      </c>
      <c r="F4394" s="9" t="s">
        <v>34</v>
      </c>
      <c r="G4394" s="9" t="s">
        <v>3420</v>
      </c>
      <c r="H4394" s="9" t="s">
        <v>3419</v>
      </c>
      <c r="I4394" s="11">
        <v>28301000</v>
      </c>
      <c r="J4394" s="11">
        <v>0</v>
      </c>
      <c r="K4394" s="11">
        <v>330321</v>
      </c>
      <c r="L4394" s="11">
        <v>330321</v>
      </c>
      <c r="M4394" s="11">
        <v>0</v>
      </c>
      <c r="N4394" s="11">
        <v>723671</v>
      </c>
      <c r="O4394" s="8" t="s">
        <v>37</v>
      </c>
      <c r="P4394" s="12">
        <v>22.279659077000002</v>
      </c>
      <c r="Q4394" s="12">
        <v>164.60944509699999</v>
      </c>
      <c r="R4394" s="12" t="s">
        <v>3417</v>
      </c>
      <c r="S4394" s="12">
        <v>22.279659077000002</v>
      </c>
      <c r="T4394" s="12">
        <v>20.211974124099999</v>
      </c>
      <c r="U4394" s="8" t="s">
        <v>177</v>
      </c>
      <c r="V4394" s="8" t="s">
        <v>60</v>
      </c>
      <c r="W4394" s="8" t="s">
        <v>61</v>
      </c>
      <c r="X4394" s="8" t="s">
        <v>62</v>
      </c>
      <c r="Y4394" s="1">
        <f t="shared" si="68"/>
        <v>7.1417879665382851E-4</v>
      </c>
    </row>
    <row r="4395" spans="1:25" x14ac:dyDescent="0.2">
      <c r="A4395" s="7">
        <v>55596</v>
      </c>
      <c r="B4395" s="8" t="s">
        <v>3540</v>
      </c>
      <c r="C4395" s="9" t="s">
        <v>546</v>
      </c>
      <c r="D4395" s="9" t="s">
        <v>24</v>
      </c>
      <c r="E4395" s="10">
        <v>2</v>
      </c>
      <c r="F4395" s="9" t="s">
        <v>42</v>
      </c>
      <c r="G4395" s="9" t="s">
        <v>3420</v>
      </c>
      <c r="H4395" s="9" t="s">
        <v>3419</v>
      </c>
      <c r="I4395" s="11">
        <v>98076000</v>
      </c>
      <c r="J4395" s="11">
        <v>0</v>
      </c>
      <c r="K4395" s="11">
        <v>1789621</v>
      </c>
      <c r="L4395" s="11">
        <v>1789621</v>
      </c>
      <c r="M4395" s="11">
        <v>0</v>
      </c>
      <c r="N4395" s="11">
        <v>3929591</v>
      </c>
      <c r="O4395" s="8" t="s">
        <v>37</v>
      </c>
      <c r="P4395" s="12">
        <v>142.32978602</v>
      </c>
      <c r="Q4395" s="12">
        <v>164.60944509699999</v>
      </c>
      <c r="R4395" s="12" t="s">
        <v>3417</v>
      </c>
      <c r="S4395" s="12">
        <v>142.32978602</v>
      </c>
      <c r="T4395" s="12">
        <v>129.12073484530001</v>
      </c>
      <c r="U4395" s="8" t="s">
        <v>177</v>
      </c>
      <c r="V4395" s="8" t="s">
        <v>60</v>
      </c>
      <c r="W4395" s="8" t="s">
        <v>61</v>
      </c>
      <c r="X4395" s="8" t="s">
        <v>62</v>
      </c>
      <c r="Y4395" s="1">
        <f t="shared" si="68"/>
        <v>1.3165375305406013E-3</v>
      </c>
    </row>
    <row r="4396" spans="1:25" x14ac:dyDescent="0.2">
      <c r="A4396" s="7">
        <v>55597</v>
      </c>
      <c r="B4396" s="8" t="s">
        <v>3541</v>
      </c>
      <c r="C4396" s="9" t="s">
        <v>546</v>
      </c>
      <c r="D4396" s="9" t="s">
        <v>24</v>
      </c>
      <c r="E4396" s="10">
        <v>2</v>
      </c>
      <c r="F4396" s="9" t="s">
        <v>50</v>
      </c>
      <c r="G4396" s="9" t="s">
        <v>3420</v>
      </c>
      <c r="H4396" s="9" t="s">
        <v>3419</v>
      </c>
      <c r="I4396" s="11">
        <v>17020000</v>
      </c>
      <c r="J4396" s="11">
        <v>0</v>
      </c>
      <c r="K4396" s="11">
        <v>335724</v>
      </c>
      <c r="L4396" s="11">
        <v>335724</v>
      </c>
      <c r="M4396" s="11">
        <v>0</v>
      </c>
      <c r="N4396" s="11">
        <v>671440</v>
      </c>
      <c r="O4396" s="8" t="s">
        <v>37</v>
      </c>
      <c r="P4396" s="12">
        <v>48.343679999999999</v>
      </c>
      <c r="Q4396" s="12">
        <v>268.63876160000001</v>
      </c>
      <c r="R4396" s="12" t="s">
        <v>3417</v>
      </c>
      <c r="S4396" s="12">
        <v>48.343679999999999</v>
      </c>
      <c r="T4396" s="12">
        <v>43.857098793399999</v>
      </c>
      <c r="U4396" s="8" t="s">
        <v>177</v>
      </c>
      <c r="V4396" s="8" t="s">
        <v>60</v>
      </c>
      <c r="W4396" s="8" t="s">
        <v>61</v>
      </c>
      <c r="X4396" s="8" t="s">
        <v>62</v>
      </c>
      <c r="Y4396" s="1">
        <f t="shared" si="68"/>
        <v>2.5767978139482959E-3</v>
      </c>
    </row>
    <row r="4397" spans="1:25" x14ac:dyDescent="0.2">
      <c r="A4397" s="7">
        <v>55597</v>
      </c>
      <c r="B4397" s="8" t="s">
        <v>3541</v>
      </c>
      <c r="C4397" s="9" t="s">
        <v>546</v>
      </c>
      <c r="D4397" s="9" t="s">
        <v>24</v>
      </c>
      <c r="E4397" s="10">
        <v>2</v>
      </c>
      <c r="F4397" s="9" t="s">
        <v>25</v>
      </c>
      <c r="G4397" s="9" t="s">
        <v>3420</v>
      </c>
      <c r="H4397" s="9" t="s">
        <v>3419</v>
      </c>
      <c r="I4397" s="11">
        <v>11598000</v>
      </c>
      <c r="J4397" s="11">
        <v>0</v>
      </c>
      <c r="K4397" s="11">
        <v>181282</v>
      </c>
      <c r="L4397" s="11">
        <v>181282</v>
      </c>
      <c r="M4397" s="11">
        <v>0</v>
      </c>
      <c r="N4397" s="11">
        <v>362560</v>
      </c>
      <c r="O4397" s="8" t="s">
        <v>37</v>
      </c>
      <c r="P4397" s="12">
        <v>220.2950816</v>
      </c>
      <c r="Q4397" s="12">
        <v>268.63876160000001</v>
      </c>
      <c r="R4397" s="12" t="s">
        <v>3417</v>
      </c>
      <c r="S4397" s="12">
        <v>220.2950816</v>
      </c>
      <c r="T4397" s="12">
        <v>199.850387009</v>
      </c>
      <c r="U4397" s="8" t="s">
        <v>177</v>
      </c>
      <c r="V4397" s="8" t="s">
        <v>60</v>
      </c>
      <c r="W4397" s="8" t="s">
        <v>61</v>
      </c>
      <c r="X4397" s="8" t="s">
        <v>62</v>
      </c>
      <c r="Y4397" s="1">
        <f t="shared" si="68"/>
        <v>1.7231452578806691E-2</v>
      </c>
    </row>
    <row r="4398" spans="1:25" x14ac:dyDescent="0.2">
      <c r="A4398" s="7">
        <v>55599</v>
      </c>
      <c r="B4398" s="8" t="s">
        <v>3542</v>
      </c>
      <c r="C4398" s="9" t="s">
        <v>354</v>
      </c>
      <c r="D4398" s="9" t="s">
        <v>24</v>
      </c>
      <c r="E4398" s="10">
        <v>2</v>
      </c>
      <c r="F4398" s="9" t="s">
        <v>50</v>
      </c>
      <c r="G4398" s="9" t="s">
        <v>3420</v>
      </c>
      <c r="H4398" s="9" t="s">
        <v>3419</v>
      </c>
      <c r="I4398" s="11">
        <v>7601000</v>
      </c>
      <c r="J4398" s="11">
        <v>0</v>
      </c>
      <c r="K4398" s="11">
        <v>100636</v>
      </c>
      <c r="L4398" s="11">
        <v>100636</v>
      </c>
      <c r="M4398" s="11">
        <v>0</v>
      </c>
      <c r="N4398" s="11">
        <v>214120</v>
      </c>
      <c r="O4398" s="8" t="s">
        <v>37</v>
      </c>
      <c r="P4398" s="12">
        <v>15.416639999999999</v>
      </c>
      <c r="Q4398" s="12">
        <v>15.416639999999999</v>
      </c>
      <c r="R4398" s="12" t="s">
        <v>3417</v>
      </c>
      <c r="S4398" s="12">
        <v>15.416639999999999</v>
      </c>
      <c r="T4398" s="12">
        <v>13.9858840606</v>
      </c>
      <c r="U4398" s="8" t="s">
        <v>38</v>
      </c>
      <c r="V4398" s="8" t="s">
        <v>803</v>
      </c>
      <c r="W4398" s="8" t="s">
        <v>804</v>
      </c>
      <c r="X4398" s="8" t="s">
        <v>128</v>
      </c>
      <c r="Y4398" s="1">
        <f t="shared" si="68"/>
        <v>1.8400057966846467E-3</v>
      </c>
    </row>
    <row r="4399" spans="1:25" x14ac:dyDescent="0.2">
      <c r="A4399" s="7">
        <v>55601</v>
      </c>
      <c r="B4399" s="8" t="s">
        <v>3543</v>
      </c>
      <c r="C4399" s="9" t="s">
        <v>34</v>
      </c>
      <c r="D4399" s="9" t="s">
        <v>24</v>
      </c>
      <c r="E4399" s="10">
        <v>2</v>
      </c>
      <c r="F4399" s="9" t="s">
        <v>25</v>
      </c>
      <c r="G4399" s="9" t="s">
        <v>3420</v>
      </c>
      <c r="H4399" s="9" t="s">
        <v>3419</v>
      </c>
      <c r="I4399" s="11">
        <v>45733000</v>
      </c>
      <c r="J4399" s="11">
        <v>0</v>
      </c>
      <c r="K4399" s="11">
        <v>503999</v>
      </c>
      <c r="L4399" s="11">
        <v>503999</v>
      </c>
      <c r="M4399" s="11">
        <v>0</v>
      </c>
      <c r="N4399" s="11">
        <v>1050001</v>
      </c>
      <c r="O4399" s="8" t="s">
        <v>37</v>
      </c>
      <c r="P4399" s="12">
        <v>637.99110760999997</v>
      </c>
      <c r="Q4399" s="12">
        <v>637.99110760999997</v>
      </c>
      <c r="R4399" s="12" t="s">
        <v>3417</v>
      </c>
      <c r="S4399" s="12">
        <v>637.99110760999997</v>
      </c>
      <c r="T4399" s="12">
        <v>578.78173601560002</v>
      </c>
      <c r="U4399" s="8" t="s">
        <v>51</v>
      </c>
      <c r="V4399" s="8" t="s">
        <v>154</v>
      </c>
      <c r="W4399" s="8" t="s">
        <v>155</v>
      </c>
      <c r="X4399" s="8" t="s">
        <v>141</v>
      </c>
      <c r="Y4399" s="1">
        <f t="shared" si="68"/>
        <v>1.2655669560614874E-2</v>
      </c>
    </row>
    <row r="4400" spans="1:25" x14ac:dyDescent="0.2">
      <c r="A4400" s="7">
        <v>55602</v>
      </c>
      <c r="B4400" s="8" t="s">
        <v>2472</v>
      </c>
      <c r="C4400" s="9" t="s">
        <v>34</v>
      </c>
      <c r="D4400" s="9" t="s">
        <v>24</v>
      </c>
      <c r="E4400" s="10">
        <v>2</v>
      </c>
      <c r="F4400" s="9" t="s">
        <v>25</v>
      </c>
      <c r="G4400" s="9" t="s">
        <v>35</v>
      </c>
      <c r="H4400" s="9" t="s">
        <v>36</v>
      </c>
      <c r="I4400" s="11">
        <v>30412</v>
      </c>
      <c r="J4400" s="11">
        <v>0</v>
      </c>
      <c r="K4400" s="11">
        <v>357</v>
      </c>
      <c r="L4400" s="11">
        <v>357</v>
      </c>
      <c r="M4400" s="11">
        <v>0</v>
      </c>
      <c r="N4400" s="11">
        <v>337</v>
      </c>
      <c r="O4400" s="8" t="s">
        <v>37</v>
      </c>
      <c r="P4400" s="12">
        <v>0.46640799999999999</v>
      </c>
      <c r="Q4400" s="12">
        <v>284.56479287000002</v>
      </c>
      <c r="R4400" s="12" t="s">
        <v>3417</v>
      </c>
      <c r="S4400" s="12">
        <v>0.46640799999999999</v>
      </c>
      <c r="T4400" s="12">
        <v>0.42312256190000003</v>
      </c>
      <c r="U4400" s="8" t="s">
        <v>51</v>
      </c>
      <c r="V4400" s="8" t="s">
        <v>154</v>
      </c>
      <c r="W4400" s="8" t="s">
        <v>155</v>
      </c>
      <c r="X4400" s="8" t="s">
        <v>141</v>
      </c>
      <c r="Y4400" s="1">
        <f t="shared" si="68"/>
        <v>1.391301334670525E-2</v>
      </c>
    </row>
    <row r="4401" spans="1:25" x14ac:dyDescent="0.2">
      <c r="A4401" s="7">
        <v>55602</v>
      </c>
      <c r="B4401" s="8" t="s">
        <v>2472</v>
      </c>
      <c r="C4401" s="9" t="s">
        <v>34</v>
      </c>
      <c r="D4401" s="9" t="s">
        <v>24</v>
      </c>
      <c r="E4401" s="10">
        <v>2</v>
      </c>
      <c r="F4401" s="9" t="s">
        <v>25</v>
      </c>
      <c r="G4401" s="9" t="s">
        <v>3420</v>
      </c>
      <c r="H4401" s="9" t="s">
        <v>3419</v>
      </c>
      <c r="I4401" s="11">
        <v>21097588</v>
      </c>
      <c r="J4401" s="11">
        <v>0</v>
      </c>
      <c r="K4401" s="11">
        <v>247811</v>
      </c>
      <c r="L4401" s="11">
        <v>247811</v>
      </c>
      <c r="M4401" s="11">
        <v>0</v>
      </c>
      <c r="N4401" s="11">
        <v>467567</v>
      </c>
      <c r="O4401" s="8" t="s">
        <v>37</v>
      </c>
      <c r="P4401" s="12">
        <v>284.09838487000002</v>
      </c>
      <c r="Q4401" s="12">
        <v>284.56479287000002</v>
      </c>
      <c r="R4401" s="12" t="s">
        <v>3417</v>
      </c>
      <c r="S4401" s="12">
        <v>284.09838487000002</v>
      </c>
      <c r="T4401" s="12">
        <v>257.73236402980001</v>
      </c>
      <c r="U4401" s="8" t="s">
        <v>51</v>
      </c>
      <c r="V4401" s="8" t="s">
        <v>154</v>
      </c>
      <c r="W4401" s="8" t="s">
        <v>155</v>
      </c>
      <c r="X4401" s="8" t="s">
        <v>141</v>
      </c>
      <c r="Y4401" s="1">
        <f t="shared" si="68"/>
        <v>1.2216200450487515E-2</v>
      </c>
    </row>
    <row r="4402" spans="1:25" x14ac:dyDescent="0.2">
      <c r="A4402" s="7">
        <v>55603</v>
      </c>
      <c r="B4402" s="8" t="s">
        <v>3544</v>
      </c>
      <c r="C4402" s="9" t="s">
        <v>34</v>
      </c>
      <c r="D4402" s="9" t="s">
        <v>24</v>
      </c>
      <c r="E4402" s="10">
        <v>2</v>
      </c>
      <c r="F4402" s="9" t="s">
        <v>25</v>
      </c>
      <c r="G4402" s="9" t="s">
        <v>3420</v>
      </c>
      <c r="H4402" s="9" t="s">
        <v>3419</v>
      </c>
      <c r="I4402" s="11">
        <v>19396000</v>
      </c>
      <c r="J4402" s="11">
        <v>0</v>
      </c>
      <c r="K4402" s="11">
        <v>216450</v>
      </c>
      <c r="L4402" s="11">
        <v>216450</v>
      </c>
      <c r="M4402" s="11">
        <v>0</v>
      </c>
      <c r="N4402" s="11">
        <v>421110</v>
      </c>
      <c r="O4402" s="8" t="s">
        <v>37</v>
      </c>
      <c r="P4402" s="12">
        <v>255.87064710000001</v>
      </c>
      <c r="Q4402" s="12">
        <v>255.87064710000001</v>
      </c>
      <c r="R4402" s="12" t="s">
        <v>3417</v>
      </c>
      <c r="S4402" s="12">
        <v>255.87064710000001</v>
      </c>
      <c r="T4402" s="12">
        <v>232.1243283135</v>
      </c>
      <c r="U4402" s="8" t="s">
        <v>51</v>
      </c>
      <c r="V4402" s="8" t="s">
        <v>154</v>
      </c>
      <c r="W4402" s="8" t="s">
        <v>155</v>
      </c>
      <c r="X4402" s="8" t="s">
        <v>141</v>
      </c>
      <c r="Y4402" s="1">
        <f t="shared" si="68"/>
        <v>1.1967639117008662E-2</v>
      </c>
    </row>
    <row r="4403" spans="1:25" x14ac:dyDescent="0.2">
      <c r="A4403" s="7">
        <v>55620</v>
      </c>
      <c r="B4403" s="8" t="s">
        <v>2473</v>
      </c>
      <c r="C4403" s="9" t="s">
        <v>67</v>
      </c>
      <c r="D4403" s="9" t="s">
        <v>24</v>
      </c>
      <c r="E4403" s="10">
        <v>1</v>
      </c>
      <c r="F4403" s="9" t="s">
        <v>34</v>
      </c>
      <c r="G4403" s="9" t="s">
        <v>35</v>
      </c>
      <c r="H4403" s="9" t="s">
        <v>36</v>
      </c>
      <c r="I4403" s="11">
        <v>1266954000</v>
      </c>
      <c r="J4403" s="11">
        <v>0</v>
      </c>
      <c r="K4403" s="11">
        <v>1317733</v>
      </c>
      <c r="L4403" s="11">
        <v>1317733</v>
      </c>
      <c r="M4403" s="11">
        <v>0</v>
      </c>
      <c r="N4403" s="11">
        <v>1276629</v>
      </c>
      <c r="O4403" s="8" t="s">
        <v>37</v>
      </c>
      <c r="P4403" s="12">
        <v>17.872806000000001</v>
      </c>
      <c r="Q4403" s="12">
        <v>2972.1010540000002</v>
      </c>
      <c r="R4403" s="12">
        <v>159.9</v>
      </c>
      <c r="S4403" s="12">
        <v>0.96156275560000004</v>
      </c>
      <c r="T4403" s="12">
        <v>0.87232400939999999</v>
      </c>
      <c r="U4403" s="8" t="s">
        <v>38</v>
      </c>
      <c r="V4403" s="8" t="s">
        <v>60</v>
      </c>
      <c r="W4403" s="8" t="s">
        <v>61</v>
      </c>
      <c r="X4403" s="8" t="s">
        <v>62</v>
      </c>
      <c r="Y4403" s="1">
        <f t="shared" si="68"/>
        <v>1.1449419750046175E-4</v>
      </c>
    </row>
    <row r="4404" spans="1:25" x14ac:dyDescent="0.2">
      <c r="A4404" s="7">
        <v>55620</v>
      </c>
      <c r="B4404" s="8" t="s">
        <v>2473</v>
      </c>
      <c r="C4404" s="9" t="s">
        <v>67</v>
      </c>
      <c r="D4404" s="9" t="s">
        <v>24</v>
      </c>
      <c r="E4404" s="10">
        <v>1</v>
      </c>
      <c r="F4404" s="9" t="s">
        <v>42</v>
      </c>
      <c r="G4404" s="9" t="s">
        <v>35</v>
      </c>
      <c r="H4404" s="9" t="s">
        <v>36</v>
      </c>
      <c r="I4404" s="11">
        <v>1933070000</v>
      </c>
      <c r="J4404" s="11">
        <v>0</v>
      </c>
      <c r="K4404" s="11">
        <v>21485452</v>
      </c>
      <c r="L4404" s="11">
        <v>21485452</v>
      </c>
      <c r="M4404" s="11">
        <v>0</v>
      </c>
      <c r="N4404" s="11">
        <v>20787322</v>
      </c>
      <c r="O4404" s="8" t="s">
        <v>37</v>
      </c>
      <c r="P4404" s="12">
        <v>2910.2250800000002</v>
      </c>
      <c r="Q4404" s="12">
        <v>2972.1010540000002</v>
      </c>
      <c r="R4404" s="12">
        <v>159.9</v>
      </c>
      <c r="S4404" s="12">
        <v>156.571052544</v>
      </c>
      <c r="T4404" s="12">
        <v>142.0403270834</v>
      </c>
      <c r="U4404" s="8" t="s">
        <v>38</v>
      </c>
      <c r="V4404" s="8" t="s">
        <v>60</v>
      </c>
      <c r="W4404" s="8" t="s">
        <v>61</v>
      </c>
      <c r="X4404" s="8" t="s">
        <v>62</v>
      </c>
      <c r="Y4404" s="1">
        <f t="shared" si="68"/>
        <v>7.5040677006005997E-5</v>
      </c>
    </row>
    <row r="4405" spans="1:25" x14ac:dyDescent="0.2">
      <c r="A4405" s="7">
        <v>55620</v>
      </c>
      <c r="B4405" s="8" t="s">
        <v>2473</v>
      </c>
      <c r="C4405" s="9" t="s">
        <v>67</v>
      </c>
      <c r="D4405" s="9" t="s">
        <v>24</v>
      </c>
      <c r="E4405" s="10">
        <v>1</v>
      </c>
      <c r="F4405" s="9" t="s">
        <v>50</v>
      </c>
      <c r="G4405" s="9" t="s">
        <v>35</v>
      </c>
      <c r="H4405" s="9" t="s">
        <v>36</v>
      </c>
      <c r="I4405" s="11">
        <v>19361000</v>
      </c>
      <c r="J4405" s="11">
        <v>0</v>
      </c>
      <c r="K4405" s="11">
        <v>277619</v>
      </c>
      <c r="L4405" s="11">
        <v>277619</v>
      </c>
      <c r="M4405" s="11">
        <v>0</v>
      </c>
      <c r="N4405" s="11">
        <v>268312</v>
      </c>
      <c r="O4405" s="8" t="s">
        <v>37</v>
      </c>
      <c r="P4405" s="12">
        <v>44.003168000000002</v>
      </c>
      <c r="Q4405" s="12">
        <v>2972.1010540000002</v>
      </c>
      <c r="R4405" s="12">
        <v>159.9</v>
      </c>
      <c r="S4405" s="12">
        <v>2.3673847004000002</v>
      </c>
      <c r="T4405" s="12">
        <v>2.1476773113999998</v>
      </c>
      <c r="U4405" s="8" t="s">
        <v>38</v>
      </c>
      <c r="V4405" s="8" t="s">
        <v>60</v>
      </c>
      <c r="W4405" s="8" t="s">
        <v>61</v>
      </c>
      <c r="X4405" s="8" t="s">
        <v>62</v>
      </c>
      <c r="Y4405" s="1">
        <f t="shared" si="68"/>
        <v>7.4923238210836216E-3</v>
      </c>
    </row>
    <row r="4406" spans="1:25" x14ac:dyDescent="0.2">
      <c r="A4406" s="7">
        <v>55622</v>
      </c>
      <c r="B4406" s="8" t="s">
        <v>2474</v>
      </c>
      <c r="C4406" s="9" t="s">
        <v>163</v>
      </c>
      <c r="D4406" s="9" t="s">
        <v>24</v>
      </c>
      <c r="E4406" s="10">
        <v>1</v>
      </c>
      <c r="F4406" s="9" t="s">
        <v>50</v>
      </c>
      <c r="G4406" s="9" t="s">
        <v>35</v>
      </c>
      <c r="H4406" s="9" t="s">
        <v>36</v>
      </c>
      <c r="I4406" s="11">
        <v>307528000</v>
      </c>
      <c r="J4406" s="11">
        <v>0</v>
      </c>
      <c r="K4406" s="11">
        <v>3317891</v>
      </c>
      <c r="L4406" s="11">
        <v>3317891</v>
      </c>
      <c r="M4406" s="11">
        <v>0</v>
      </c>
      <c r="N4406" s="11">
        <v>3252835</v>
      </c>
      <c r="O4406" s="8" t="s">
        <v>37</v>
      </c>
      <c r="P4406" s="12">
        <v>533.46493999999996</v>
      </c>
      <c r="Q4406" s="12">
        <v>533.46493999999996</v>
      </c>
      <c r="R4406" s="12">
        <v>31.806000000000001</v>
      </c>
      <c r="S4406" s="12">
        <v>31.806000000000001</v>
      </c>
      <c r="T4406" s="12">
        <v>28.854213916399999</v>
      </c>
      <c r="U4406" s="8" t="s">
        <v>51</v>
      </c>
      <c r="V4406" s="8" t="s">
        <v>164</v>
      </c>
      <c r="W4406" s="8" t="s">
        <v>165</v>
      </c>
      <c r="X4406" s="8" t="s">
        <v>96</v>
      </c>
      <c r="Y4406" s="1">
        <f t="shared" si="68"/>
        <v>9.3825362601129004E-5</v>
      </c>
    </row>
    <row r="4407" spans="1:25" x14ac:dyDescent="0.2">
      <c r="A4407" s="7">
        <v>55625</v>
      </c>
      <c r="B4407" s="8" t="s">
        <v>2475</v>
      </c>
      <c r="C4407" s="9" t="s">
        <v>34</v>
      </c>
      <c r="D4407" s="9" t="s">
        <v>24</v>
      </c>
      <c r="E4407" s="10">
        <v>2</v>
      </c>
      <c r="F4407" s="9" t="s">
        <v>50</v>
      </c>
      <c r="G4407" s="9" t="s">
        <v>35</v>
      </c>
      <c r="H4407" s="9" t="s">
        <v>36</v>
      </c>
      <c r="I4407" s="11">
        <v>15935000</v>
      </c>
      <c r="J4407" s="11">
        <v>0</v>
      </c>
      <c r="K4407" s="11">
        <v>194243</v>
      </c>
      <c r="L4407" s="11">
        <v>194243</v>
      </c>
      <c r="M4407" s="11">
        <v>0</v>
      </c>
      <c r="N4407" s="11">
        <v>188221</v>
      </c>
      <c r="O4407" s="8" t="s">
        <v>37</v>
      </c>
      <c r="P4407" s="12">
        <v>30.868244000000001</v>
      </c>
      <c r="Q4407" s="12">
        <v>30.868244000000001</v>
      </c>
      <c r="R4407" s="12">
        <v>1.339</v>
      </c>
      <c r="S4407" s="12">
        <v>1.339</v>
      </c>
      <c r="T4407" s="12">
        <v>1.2147328314000001</v>
      </c>
      <c r="U4407" s="8" t="s">
        <v>51</v>
      </c>
      <c r="V4407" s="8" t="s">
        <v>154</v>
      </c>
      <c r="W4407" s="8" t="s">
        <v>155</v>
      </c>
      <c r="X4407" s="8" t="s">
        <v>141</v>
      </c>
      <c r="Y4407" s="1">
        <f t="shared" si="68"/>
        <v>7.6229727957326639E-5</v>
      </c>
    </row>
    <row r="4408" spans="1:25" x14ac:dyDescent="0.2">
      <c r="A4408" s="7">
        <v>55626</v>
      </c>
      <c r="B4408" s="8" t="s">
        <v>2476</v>
      </c>
      <c r="C4408" s="9" t="s">
        <v>34</v>
      </c>
      <c r="D4408" s="9" t="s">
        <v>24</v>
      </c>
      <c r="E4408" s="10">
        <v>2</v>
      </c>
      <c r="F4408" s="9" t="s">
        <v>50</v>
      </c>
      <c r="G4408" s="9" t="s">
        <v>35</v>
      </c>
      <c r="H4408" s="9" t="s">
        <v>36</v>
      </c>
      <c r="I4408" s="11">
        <v>13584000</v>
      </c>
      <c r="J4408" s="11">
        <v>0</v>
      </c>
      <c r="K4408" s="11">
        <v>165098</v>
      </c>
      <c r="L4408" s="11">
        <v>165098</v>
      </c>
      <c r="M4408" s="11">
        <v>0</v>
      </c>
      <c r="N4408" s="11">
        <v>159977</v>
      </c>
      <c r="O4408" s="8" t="s">
        <v>37</v>
      </c>
      <c r="P4408" s="12">
        <v>26.236228000000001</v>
      </c>
      <c r="Q4408" s="12">
        <v>26.236228000000001</v>
      </c>
      <c r="R4408" s="12">
        <v>1.4</v>
      </c>
      <c r="S4408" s="12">
        <v>1.4</v>
      </c>
      <c r="T4408" s="12">
        <v>1.2700716683</v>
      </c>
      <c r="U4408" s="8" t="s">
        <v>51</v>
      </c>
      <c r="V4408" s="8" t="s">
        <v>154</v>
      </c>
      <c r="W4408" s="8" t="s">
        <v>155</v>
      </c>
      <c r="X4408" s="8" t="s">
        <v>141</v>
      </c>
      <c r="Y4408" s="1">
        <f t="shared" si="68"/>
        <v>9.3496687279151939E-5</v>
      </c>
    </row>
    <row r="4409" spans="1:25" x14ac:dyDescent="0.2">
      <c r="A4409" s="7">
        <v>55627</v>
      </c>
      <c r="B4409" s="8" t="s">
        <v>2477</v>
      </c>
      <c r="C4409" s="9" t="s">
        <v>34</v>
      </c>
      <c r="D4409" s="9" t="s">
        <v>24</v>
      </c>
      <c r="E4409" s="10">
        <v>2</v>
      </c>
      <c r="F4409" s="9" t="s">
        <v>50</v>
      </c>
      <c r="G4409" s="9" t="s">
        <v>35</v>
      </c>
      <c r="H4409" s="9" t="s">
        <v>36</v>
      </c>
      <c r="I4409" s="11">
        <v>15694000</v>
      </c>
      <c r="J4409" s="11">
        <v>0</v>
      </c>
      <c r="K4409" s="11">
        <v>190478</v>
      </c>
      <c r="L4409" s="11">
        <v>190478</v>
      </c>
      <c r="M4409" s="11">
        <v>0</v>
      </c>
      <c r="N4409" s="11">
        <v>184573</v>
      </c>
      <c r="O4409" s="8" t="s">
        <v>37</v>
      </c>
      <c r="P4409" s="12">
        <v>30.269971999999999</v>
      </c>
      <c r="Q4409" s="12">
        <v>30.269971999999999</v>
      </c>
      <c r="R4409" s="12">
        <v>1.542</v>
      </c>
      <c r="S4409" s="12">
        <v>1.542</v>
      </c>
      <c r="T4409" s="12">
        <v>1.3988932233</v>
      </c>
      <c r="U4409" s="8" t="s">
        <v>51</v>
      </c>
      <c r="V4409" s="8" t="s">
        <v>154</v>
      </c>
      <c r="W4409" s="8" t="s">
        <v>155</v>
      </c>
      <c r="X4409" s="8" t="s">
        <v>141</v>
      </c>
      <c r="Y4409" s="1">
        <f t="shared" si="68"/>
        <v>8.9134654645087302E-5</v>
      </c>
    </row>
    <row r="4410" spans="1:25" x14ac:dyDescent="0.2">
      <c r="A4410" s="7">
        <v>55640</v>
      </c>
      <c r="B4410" s="8" t="s">
        <v>2478</v>
      </c>
      <c r="C4410" s="9" t="s">
        <v>176</v>
      </c>
      <c r="D4410" s="9" t="s">
        <v>24</v>
      </c>
      <c r="E4410" s="10">
        <v>2</v>
      </c>
      <c r="F4410" s="9" t="s">
        <v>50</v>
      </c>
      <c r="G4410" s="9" t="s">
        <v>35</v>
      </c>
      <c r="H4410" s="9" t="s">
        <v>36</v>
      </c>
      <c r="I4410" s="11">
        <v>827156000</v>
      </c>
      <c r="J4410" s="11">
        <v>0</v>
      </c>
      <c r="K4410" s="11">
        <v>8602258</v>
      </c>
      <c r="L4410" s="11">
        <v>8602258</v>
      </c>
      <c r="M4410" s="11">
        <v>0</v>
      </c>
      <c r="N4410" s="11">
        <v>8192628</v>
      </c>
      <c r="O4410" s="8" t="s">
        <v>37</v>
      </c>
      <c r="P4410" s="12">
        <v>1343.5909919999999</v>
      </c>
      <c r="Q4410" s="12">
        <v>1343.5909919999999</v>
      </c>
      <c r="R4410" s="12">
        <v>68.5</v>
      </c>
      <c r="S4410" s="12">
        <v>68.5</v>
      </c>
      <c r="T4410" s="12">
        <v>62.142792343300002</v>
      </c>
      <c r="U4410" s="8" t="s">
        <v>177</v>
      </c>
      <c r="V4410" s="8" t="s">
        <v>71</v>
      </c>
      <c r="W4410" s="8" t="s">
        <v>72</v>
      </c>
      <c r="X4410" s="8" t="s">
        <v>73</v>
      </c>
      <c r="Y4410" s="1">
        <f t="shared" si="68"/>
        <v>7.5127512222603716E-5</v>
      </c>
    </row>
    <row r="4411" spans="1:25" x14ac:dyDescent="0.2">
      <c r="A4411" s="7">
        <v>55641</v>
      </c>
      <c r="B4411" s="8" t="s">
        <v>2479</v>
      </c>
      <c r="C4411" s="9" t="s">
        <v>995</v>
      </c>
      <c r="D4411" s="9" t="s">
        <v>24</v>
      </c>
      <c r="E4411" s="10">
        <v>1</v>
      </c>
      <c r="F4411" s="9" t="s">
        <v>34</v>
      </c>
      <c r="G4411" s="9" t="s">
        <v>35</v>
      </c>
      <c r="H4411" s="9" t="s">
        <v>36</v>
      </c>
      <c r="I4411" s="11">
        <v>1070760000</v>
      </c>
      <c r="J4411" s="11">
        <v>0</v>
      </c>
      <c r="K4411" s="11">
        <v>1865081</v>
      </c>
      <c r="L4411" s="11">
        <v>1865081</v>
      </c>
      <c r="M4411" s="11">
        <v>0</v>
      </c>
      <c r="N4411" s="11">
        <v>1777865</v>
      </c>
      <c r="O4411" s="8" t="s">
        <v>37</v>
      </c>
      <c r="P4411" s="12">
        <v>24.89011</v>
      </c>
      <c r="Q4411" s="12">
        <v>2400.6616899999999</v>
      </c>
      <c r="R4411" s="12">
        <v>93.44</v>
      </c>
      <c r="S4411" s="12">
        <v>0.96878785050000005</v>
      </c>
      <c r="T4411" s="12">
        <v>0.87887857250000001</v>
      </c>
      <c r="U4411" s="8" t="s">
        <v>59</v>
      </c>
      <c r="V4411" s="8" t="s">
        <v>60</v>
      </c>
      <c r="W4411" s="8" t="s">
        <v>61</v>
      </c>
      <c r="X4411" s="8" t="s">
        <v>62</v>
      </c>
      <c r="Y4411" s="1">
        <f t="shared" si="68"/>
        <v>7.9165607979379127E-5</v>
      </c>
    </row>
    <row r="4412" spans="1:25" x14ac:dyDescent="0.2">
      <c r="A4412" s="7">
        <v>55641</v>
      </c>
      <c r="B4412" s="8" t="s">
        <v>2479</v>
      </c>
      <c r="C4412" s="9" t="s">
        <v>995</v>
      </c>
      <c r="D4412" s="9" t="s">
        <v>24</v>
      </c>
      <c r="E4412" s="10">
        <v>1</v>
      </c>
      <c r="F4412" s="9" t="s">
        <v>42</v>
      </c>
      <c r="G4412" s="9" t="s">
        <v>35</v>
      </c>
      <c r="H4412" s="9" t="s">
        <v>36</v>
      </c>
      <c r="I4412" s="11">
        <v>1591580000</v>
      </c>
      <c r="J4412" s="11">
        <v>0</v>
      </c>
      <c r="K4412" s="11">
        <v>17848142</v>
      </c>
      <c r="L4412" s="11">
        <v>17848142</v>
      </c>
      <c r="M4412" s="11">
        <v>0</v>
      </c>
      <c r="N4412" s="11">
        <v>16969797</v>
      </c>
      <c r="O4412" s="8" t="s">
        <v>37</v>
      </c>
      <c r="P4412" s="12">
        <v>2375.7715800000001</v>
      </c>
      <c r="Q4412" s="12">
        <v>2400.6616899999999</v>
      </c>
      <c r="R4412" s="12">
        <v>93.44</v>
      </c>
      <c r="S4412" s="12">
        <v>92.471212149500005</v>
      </c>
      <c r="T4412" s="12">
        <v>83.889333347999994</v>
      </c>
      <c r="U4412" s="8" t="s">
        <v>59</v>
      </c>
      <c r="V4412" s="8" t="s">
        <v>60</v>
      </c>
      <c r="W4412" s="8" t="s">
        <v>61</v>
      </c>
      <c r="X4412" s="8" t="s">
        <v>62</v>
      </c>
      <c r="Y4412" s="1">
        <f t="shared" si="68"/>
        <v>5.3259884140288264E-5</v>
      </c>
    </row>
    <row r="4413" spans="1:25" x14ac:dyDescent="0.2">
      <c r="A4413" s="7">
        <v>55645</v>
      </c>
      <c r="B4413" s="8" t="s">
        <v>2480</v>
      </c>
      <c r="C4413" s="9" t="s">
        <v>190</v>
      </c>
      <c r="D4413" s="9" t="s">
        <v>24</v>
      </c>
      <c r="E4413" s="10">
        <v>1</v>
      </c>
      <c r="F4413" s="9" t="s">
        <v>50</v>
      </c>
      <c r="G4413" s="9" t="s">
        <v>35</v>
      </c>
      <c r="H4413" s="9" t="s">
        <v>36</v>
      </c>
      <c r="I4413" s="11">
        <v>478189037</v>
      </c>
      <c r="J4413" s="11">
        <v>0</v>
      </c>
      <c r="K4413" s="11">
        <v>5689327</v>
      </c>
      <c r="L4413" s="11">
        <v>5689327</v>
      </c>
      <c r="M4413" s="11">
        <v>0</v>
      </c>
      <c r="N4413" s="11">
        <v>5155799</v>
      </c>
      <c r="O4413" s="8" t="s">
        <v>37</v>
      </c>
      <c r="P4413" s="12">
        <v>845.55103599999995</v>
      </c>
      <c r="Q4413" s="12">
        <v>846.39649599999996</v>
      </c>
      <c r="R4413" s="12">
        <v>99.266999999999996</v>
      </c>
      <c r="S4413" s="12">
        <v>99.167842833999998</v>
      </c>
      <c r="T4413" s="12">
        <v>89.964476852100006</v>
      </c>
      <c r="U4413" s="8" t="s">
        <v>51</v>
      </c>
      <c r="V4413" s="8" t="s">
        <v>191</v>
      </c>
      <c r="W4413" s="8" t="s">
        <v>192</v>
      </c>
      <c r="X4413" s="8" t="s">
        <v>96</v>
      </c>
      <c r="Y4413" s="1">
        <f t="shared" si="68"/>
        <v>1.8832203674087994E-4</v>
      </c>
    </row>
    <row r="4414" spans="1:25" x14ac:dyDescent="0.2">
      <c r="A4414" s="7">
        <v>55645</v>
      </c>
      <c r="B4414" s="8" t="s">
        <v>2480</v>
      </c>
      <c r="C4414" s="9" t="s">
        <v>190</v>
      </c>
      <c r="D4414" s="9" t="s">
        <v>24</v>
      </c>
      <c r="E4414" s="10">
        <v>1</v>
      </c>
      <c r="F4414" s="9" t="s">
        <v>50</v>
      </c>
      <c r="G4414" s="9" t="s">
        <v>26</v>
      </c>
      <c r="H4414" s="9" t="s">
        <v>27</v>
      </c>
      <c r="I4414" s="11">
        <v>149963</v>
      </c>
      <c r="J4414" s="11">
        <v>0</v>
      </c>
      <c r="K4414" s="11">
        <v>1915</v>
      </c>
      <c r="L4414" s="11">
        <v>1915</v>
      </c>
      <c r="M4414" s="11">
        <v>0</v>
      </c>
      <c r="N4414" s="11">
        <v>330</v>
      </c>
      <c r="O4414" s="8" t="s">
        <v>28</v>
      </c>
      <c r="P4414" s="12">
        <v>0.84545999999999999</v>
      </c>
      <c r="Q4414" s="12">
        <v>846.39649599999996</v>
      </c>
      <c r="R4414" s="12">
        <v>99.266999999999996</v>
      </c>
      <c r="S4414" s="12">
        <v>9.9157166000000005E-2</v>
      </c>
      <c r="T4414" s="12">
        <v>8.9954790899999998E-2</v>
      </c>
      <c r="U4414" s="8" t="s">
        <v>51</v>
      </c>
      <c r="V4414" s="8" t="s">
        <v>191</v>
      </c>
      <c r="W4414" s="8" t="s">
        <v>192</v>
      </c>
      <c r="X4414" s="8" t="s">
        <v>96</v>
      </c>
      <c r="Y4414" s="1">
        <f t="shared" si="68"/>
        <v>0.60050501387008792</v>
      </c>
    </row>
    <row r="4415" spans="1:25" x14ac:dyDescent="0.2">
      <c r="A4415" s="7">
        <v>55650</v>
      </c>
      <c r="B4415" s="8" t="s">
        <v>2481</v>
      </c>
      <c r="C4415" s="9" t="s">
        <v>190</v>
      </c>
      <c r="D4415" s="9" t="s">
        <v>24</v>
      </c>
      <c r="E4415" s="10">
        <v>2</v>
      </c>
      <c r="F4415" s="9" t="s">
        <v>25</v>
      </c>
      <c r="G4415" s="9" t="s">
        <v>35</v>
      </c>
      <c r="H4415" s="9" t="s">
        <v>36</v>
      </c>
      <c r="I4415" s="11">
        <v>6624000</v>
      </c>
      <c r="J4415" s="11">
        <v>0</v>
      </c>
      <c r="K4415" s="11">
        <v>61881</v>
      </c>
      <c r="L4415" s="11">
        <v>61881</v>
      </c>
      <c r="M4415" s="11">
        <v>0</v>
      </c>
      <c r="N4415" s="11">
        <v>60078</v>
      </c>
      <c r="O4415" s="8" t="s">
        <v>37</v>
      </c>
      <c r="P4415" s="12">
        <v>83.147952000000004</v>
      </c>
      <c r="Q4415" s="12">
        <v>83.147952000000004</v>
      </c>
      <c r="R4415" s="12" t="s">
        <v>3417</v>
      </c>
      <c r="S4415" s="12">
        <v>83.147952000000004</v>
      </c>
      <c r="T4415" s="12">
        <v>75.431327224900002</v>
      </c>
      <c r="U4415" s="8" t="s">
        <v>51</v>
      </c>
      <c r="V4415" s="8" t="s">
        <v>191</v>
      </c>
      <c r="W4415" s="8" t="s">
        <v>192</v>
      </c>
      <c r="X4415" s="8" t="s">
        <v>96</v>
      </c>
      <c r="Y4415" s="1">
        <f t="shared" si="68"/>
        <v>1.1387579593131039E-2</v>
      </c>
    </row>
    <row r="4416" spans="1:25" x14ac:dyDescent="0.2">
      <c r="A4416" s="7">
        <v>55651</v>
      </c>
      <c r="B4416" s="8" t="s">
        <v>2482</v>
      </c>
      <c r="C4416" s="9" t="s">
        <v>146</v>
      </c>
      <c r="D4416" s="9" t="s">
        <v>24</v>
      </c>
      <c r="E4416" s="10">
        <v>1</v>
      </c>
      <c r="F4416" s="9" t="s">
        <v>50</v>
      </c>
      <c r="G4416" s="9" t="s">
        <v>35</v>
      </c>
      <c r="H4416" s="9" t="s">
        <v>36</v>
      </c>
      <c r="I4416" s="11">
        <v>57484000</v>
      </c>
      <c r="J4416" s="11">
        <v>0</v>
      </c>
      <c r="K4416" s="11">
        <v>797816</v>
      </c>
      <c r="L4416" s="11">
        <v>797816</v>
      </c>
      <c r="M4416" s="11">
        <v>0</v>
      </c>
      <c r="N4416" s="11">
        <v>797816</v>
      </c>
      <c r="O4416" s="8" t="s">
        <v>37</v>
      </c>
      <c r="P4416" s="12">
        <v>130.841824</v>
      </c>
      <c r="Q4416" s="12">
        <v>130.841824</v>
      </c>
      <c r="R4416" s="12">
        <v>10.295</v>
      </c>
      <c r="S4416" s="12">
        <v>10.295</v>
      </c>
      <c r="T4416" s="12">
        <v>9.3395627324999992</v>
      </c>
      <c r="U4416" s="8" t="s">
        <v>59</v>
      </c>
      <c r="V4416" s="8" t="s">
        <v>80</v>
      </c>
      <c r="W4416" s="8" t="s">
        <v>81</v>
      </c>
      <c r="X4416" s="8" t="s">
        <v>82</v>
      </c>
      <c r="Y4416" s="1">
        <f t="shared" si="68"/>
        <v>1.6247076708301441E-4</v>
      </c>
    </row>
    <row r="4417" spans="1:25" x14ac:dyDescent="0.2">
      <c r="A4417" s="7">
        <v>55654</v>
      </c>
      <c r="B4417" s="8" t="s">
        <v>2483</v>
      </c>
      <c r="C4417" s="9" t="s">
        <v>860</v>
      </c>
      <c r="D4417" s="9" t="s">
        <v>24</v>
      </c>
      <c r="E4417" s="10">
        <v>2</v>
      </c>
      <c r="F4417" s="9" t="s">
        <v>50</v>
      </c>
      <c r="G4417" s="9" t="s">
        <v>35</v>
      </c>
      <c r="H4417" s="9" t="s">
        <v>36</v>
      </c>
      <c r="I4417" s="11">
        <v>228987000</v>
      </c>
      <c r="J4417" s="11">
        <v>0</v>
      </c>
      <c r="K4417" s="11">
        <v>2375617</v>
      </c>
      <c r="L4417" s="11">
        <v>2375617</v>
      </c>
      <c r="M4417" s="11">
        <v>0</v>
      </c>
      <c r="N4417" s="11">
        <v>2275495</v>
      </c>
      <c r="O4417" s="8" t="s">
        <v>37</v>
      </c>
      <c r="P4417" s="12">
        <v>373.18117999999998</v>
      </c>
      <c r="Q4417" s="12">
        <v>373.18117999999998</v>
      </c>
      <c r="R4417" s="12">
        <v>92.105999999999995</v>
      </c>
      <c r="S4417" s="12">
        <v>92.105999999999995</v>
      </c>
      <c r="T4417" s="12">
        <v>83.558015059400006</v>
      </c>
      <c r="U4417" s="8" t="s">
        <v>177</v>
      </c>
      <c r="V4417" s="8" t="s">
        <v>71</v>
      </c>
      <c r="W4417" s="8" t="s">
        <v>72</v>
      </c>
      <c r="X4417" s="8" t="s">
        <v>73</v>
      </c>
      <c r="Y4417" s="1">
        <f t="shared" si="68"/>
        <v>3.6489923711826433E-4</v>
      </c>
    </row>
    <row r="4418" spans="1:25" x14ac:dyDescent="0.2">
      <c r="A4418" s="7">
        <v>55655</v>
      </c>
      <c r="B4418" s="8" t="s">
        <v>2484</v>
      </c>
      <c r="C4418" s="9" t="s">
        <v>146</v>
      </c>
      <c r="D4418" s="9" t="s">
        <v>24</v>
      </c>
      <c r="E4418" s="10">
        <v>1</v>
      </c>
      <c r="F4418" s="9" t="s">
        <v>50</v>
      </c>
      <c r="G4418" s="9" t="s">
        <v>35</v>
      </c>
      <c r="H4418" s="9" t="s">
        <v>36</v>
      </c>
      <c r="I4418" s="11">
        <v>120679000</v>
      </c>
      <c r="J4418" s="11">
        <v>0</v>
      </c>
      <c r="K4418" s="11">
        <v>1400672</v>
      </c>
      <c r="L4418" s="11">
        <v>1400672</v>
      </c>
      <c r="M4418" s="11">
        <v>0</v>
      </c>
      <c r="N4418" s="11">
        <v>1333972</v>
      </c>
      <c r="O4418" s="8" t="s">
        <v>37</v>
      </c>
      <c r="P4418" s="12">
        <v>218.77140800000001</v>
      </c>
      <c r="Q4418" s="12">
        <v>218.77140800000001</v>
      </c>
      <c r="R4418" s="12" t="s">
        <v>3417</v>
      </c>
      <c r="S4418" s="12">
        <v>218.77140800000001</v>
      </c>
      <c r="T4418" s="12">
        <v>198.46811938670001</v>
      </c>
      <c r="U4418" s="8" t="s">
        <v>59</v>
      </c>
      <c r="V4418" s="8" t="s">
        <v>80</v>
      </c>
      <c r="W4418" s="8" t="s">
        <v>81</v>
      </c>
      <c r="X4418" s="8" t="s">
        <v>82</v>
      </c>
      <c r="Y4418" s="1">
        <f t="shared" si="68"/>
        <v>1.644595326334325E-3</v>
      </c>
    </row>
    <row r="4419" spans="1:25" x14ac:dyDescent="0.2">
      <c r="A4419" s="7">
        <v>55656</v>
      </c>
      <c r="B4419" s="8" t="s">
        <v>2485</v>
      </c>
      <c r="C4419" s="9" t="s">
        <v>34</v>
      </c>
      <c r="D4419" s="9" t="s">
        <v>24</v>
      </c>
      <c r="E4419" s="10">
        <v>2</v>
      </c>
      <c r="F4419" s="9" t="s">
        <v>34</v>
      </c>
      <c r="G4419" s="9" t="s">
        <v>35</v>
      </c>
      <c r="H4419" s="9" t="s">
        <v>36</v>
      </c>
      <c r="I4419" s="11">
        <v>1509771000</v>
      </c>
      <c r="J4419" s="11">
        <v>0</v>
      </c>
      <c r="K4419" s="11">
        <v>0</v>
      </c>
      <c r="L4419" s="11">
        <v>0</v>
      </c>
      <c r="M4419" s="11">
        <v>0</v>
      </c>
      <c r="N4419" s="11">
        <v>0</v>
      </c>
      <c r="O4419" s="8" t="s">
        <v>37</v>
      </c>
      <c r="P4419" s="12">
        <v>0</v>
      </c>
      <c r="Q4419" s="12">
        <v>4144.4771199999996</v>
      </c>
      <c r="R4419" s="12">
        <v>110.496</v>
      </c>
      <c r="S4419" s="12">
        <v>0</v>
      </c>
      <c r="T4419" s="12">
        <v>0</v>
      </c>
      <c r="U4419" s="8" t="s">
        <v>51</v>
      </c>
      <c r="V4419" s="8" t="s">
        <v>154</v>
      </c>
      <c r="W4419" s="8" t="s">
        <v>155</v>
      </c>
      <c r="X4419" s="8" t="s">
        <v>141</v>
      </c>
      <c r="Y4419" s="1">
        <f t="shared" si="68"/>
        <v>6.6394382830243799E-5</v>
      </c>
    </row>
    <row r="4420" spans="1:25" x14ac:dyDescent="0.2">
      <c r="A4420" s="7">
        <v>55656</v>
      </c>
      <c r="B4420" s="8" t="s">
        <v>2485</v>
      </c>
      <c r="C4420" s="9" t="s">
        <v>34</v>
      </c>
      <c r="D4420" s="9" t="s">
        <v>24</v>
      </c>
      <c r="E4420" s="10">
        <v>2</v>
      </c>
      <c r="F4420" s="9" t="s">
        <v>42</v>
      </c>
      <c r="G4420" s="9" t="s">
        <v>35</v>
      </c>
      <c r="H4420" s="9" t="s">
        <v>36</v>
      </c>
      <c r="I4420" s="11">
        <v>2831455000</v>
      </c>
      <c r="J4420" s="11">
        <v>0</v>
      </c>
      <c r="K4420" s="11">
        <v>30729623</v>
      </c>
      <c r="L4420" s="11">
        <v>30729623</v>
      </c>
      <c r="M4420" s="11">
        <v>0</v>
      </c>
      <c r="N4420" s="11">
        <v>29603408</v>
      </c>
      <c r="O4420" s="8" t="s">
        <v>37</v>
      </c>
      <c r="P4420" s="12">
        <v>4144.4771199999996</v>
      </c>
      <c r="Q4420" s="12">
        <v>4144.4771199999996</v>
      </c>
      <c r="R4420" s="12">
        <v>110.496</v>
      </c>
      <c r="S4420" s="12">
        <v>110.496</v>
      </c>
      <c r="T4420" s="12">
        <v>100.241313617</v>
      </c>
      <c r="U4420" s="8" t="s">
        <v>51</v>
      </c>
      <c r="V4420" s="8" t="s">
        <v>154</v>
      </c>
      <c r="W4420" s="8" t="s">
        <v>155</v>
      </c>
      <c r="X4420" s="8" t="s">
        <v>141</v>
      </c>
      <c r="Y4420" s="1">
        <f t="shared" ref="Y4420:Y4483" si="69">IFERROR(ABS(R4420/(I4420/1000))*0.907185,ABS(T4420/(I4420/1000)))</f>
        <v>3.54024039795794E-5</v>
      </c>
    </row>
    <row r="4421" spans="1:25" x14ac:dyDescent="0.2">
      <c r="A4421" s="7">
        <v>55661</v>
      </c>
      <c r="B4421" s="8" t="s">
        <v>1462</v>
      </c>
      <c r="C4421" s="9" t="s">
        <v>738</v>
      </c>
      <c r="D4421" s="9" t="s">
        <v>24</v>
      </c>
      <c r="E4421" s="10">
        <v>2</v>
      </c>
      <c r="F4421" s="9" t="s">
        <v>34</v>
      </c>
      <c r="G4421" s="9" t="s">
        <v>35</v>
      </c>
      <c r="H4421" s="9" t="s">
        <v>36</v>
      </c>
      <c r="I4421" s="11">
        <v>170008294</v>
      </c>
      <c r="J4421" s="11">
        <v>0</v>
      </c>
      <c r="K4421" s="11">
        <v>43785</v>
      </c>
      <c r="L4421" s="11">
        <v>43785</v>
      </c>
      <c r="M4421" s="11">
        <v>0</v>
      </c>
      <c r="N4421" s="11">
        <v>42474</v>
      </c>
      <c r="O4421" s="8" t="s">
        <v>37</v>
      </c>
      <c r="P4421" s="12">
        <v>0.59463600000000005</v>
      </c>
      <c r="Q4421" s="12">
        <v>467.40287999999998</v>
      </c>
      <c r="R4421" s="12">
        <v>21.629000000000001</v>
      </c>
      <c r="S4421" s="12">
        <v>2.7516694000000001E-2</v>
      </c>
      <c r="T4421" s="12">
        <v>2.49629811E-2</v>
      </c>
      <c r="U4421" s="8" t="s">
        <v>208</v>
      </c>
      <c r="V4421" s="8" t="s">
        <v>209</v>
      </c>
      <c r="W4421" s="8" t="s">
        <v>210</v>
      </c>
      <c r="X4421" s="8" t="s">
        <v>210</v>
      </c>
      <c r="Y4421" s="1">
        <f t="shared" si="69"/>
        <v>1.1541498301841675E-4</v>
      </c>
    </row>
    <row r="4422" spans="1:25" x14ac:dyDescent="0.2">
      <c r="A4422" s="7">
        <v>55661</v>
      </c>
      <c r="B4422" s="8" t="s">
        <v>1462</v>
      </c>
      <c r="C4422" s="9" t="s">
        <v>738</v>
      </c>
      <c r="D4422" s="9" t="s">
        <v>24</v>
      </c>
      <c r="E4422" s="10">
        <v>2</v>
      </c>
      <c r="F4422" s="9" t="s">
        <v>34</v>
      </c>
      <c r="G4422" s="9" t="s">
        <v>26</v>
      </c>
      <c r="H4422" s="9" t="s">
        <v>27</v>
      </c>
      <c r="I4422" s="11">
        <v>8900706</v>
      </c>
      <c r="J4422" s="11">
        <v>0</v>
      </c>
      <c r="K4422" s="11">
        <v>0</v>
      </c>
      <c r="L4422" s="11">
        <v>0</v>
      </c>
      <c r="M4422" s="11">
        <v>0</v>
      </c>
      <c r="N4422" s="11">
        <v>0</v>
      </c>
      <c r="O4422" s="8" t="s">
        <v>28</v>
      </c>
      <c r="P4422" s="12">
        <v>0</v>
      </c>
      <c r="Q4422" s="12">
        <v>467.40287999999998</v>
      </c>
      <c r="R4422" s="12">
        <v>21.629000000000001</v>
      </c>
      <c r="S4422" s="12">
        <v>0</v>
      </c>
      <c r="T4422" s="12">
        <v>0</v>
      </c>
      <c r="U4422" s="8" t="s">
        <v>208</v>
      </c>
      <c r="V4422" s="8" t="s">
        <v>209</v>
      </c>
      <c r="W4422" s="8" t="s">
        <v>210</v>
      </c>
      <c r="X4422" s="8" t="s">
        <v>210</v>
      </c>
      <c r="Y4422" s="1">
        <f t="shared" si="69"/>
        <v>2.204488538886691E-3</v>
      </c>
    </row>
    <row r="4423" spans="1:25" x14ac:dyDescent="0.2">
      <c r="A4423" s="7">
        <v>55661</v>
      </c>
      <c r="B4423" s="8" t="s">
        <v>1462</v>
      </c>
      <c r="C4423" s="9" t="s">
        <v>738</v>
      </c>
      <c r="D4423" s="9" t="s">
        <v>24</v>
      </c>
      <c r="E4423" s="10">
        <v>2</v>
      </c>
      <c r="F4423" s="9" t="s">
        <v>42</v>
      </c>
      <c r="G4423" s="9" t="s">
        <v>35</v>
      </c>
      <c r="H4423" s="9" t="s">
        <v>36</v>
      </c>
      <c r="I4423" s="11">
        <v>279693328</v>
      </c>
      <c r="J4423" s="11">
        <v>0</v>
      </c>
      <c r="K4423" s="11">
        <v>3326177</v>
      </c>
      <c r="L4423" s="11">
        <v>3326177</v>
      </c>
      <c r="M4423" s="11">
        <v>0</v>
      </c>
      <c r="N4423" s="11">
        <v>3217989</v>
      </c>
      <c r="O4423" s="8" t="s">
        <v>37</v>
      </c>
      <c r="P4423" s="12">
        <v>450.51846</v>
      </c>
      <c r="Q4423" s="12">
        <v>467.40287999999998</v>
      </c>
      <c r="R4423" s="12">
        <v>21.629000000000001</v>
      </c>
      <c r="S4423" s="12">
        <v>20.847675930800001</v>
      </c>
      <c r="T4423" s="12">
        <v>18.912887535799999</v>
      </c>
      <c r="U4423" s="8" t="s">
        <v>208</v>
      </c>
      <c r="V4423" s="8" t="s">
        <v>209</v>
      </c>
      <c r="W4423" s="8" t="s">
        <v>210</v>
      </c>
      <c r="X4423" s="8" t="s">
        <v>210</v>
      </c>
      <c r="Y4423" s="1">
        <f t="shared" si="69"/>
        <v>7.0153637576224215E-5</v>
      </c>
    </row>
    <row r="4424" spans="1:25" x14ac:dyDescent="0.2">
      <c r="A4424" s="7">
        <v>55661</v>
      </c>
      <c r="B4424" s="8" t="s">
        <v>1462</v>
      </c>
      <c r="C4424" s="9" t="s">
        <v>738</v>
      </c>
      <c r="D4424" s="9" t="s">
        <v>24</v>
      </c>
      <c r="E4424" s="10">
        <v>2</v>
      </c>
      <c r="F4424" s="9" t="s">
        <v>42</v>
      </c>
      <c r="G4424" s="9" t="s">
        <v>26</v>
      </c>
      <c r="H4424" s="9" t="s">
        <v>27</v>
      </c>
      <c r="I4424" s="11">
        <v>14954672</v>
      </c>
      <c r="J4424" s="11">
        <v>0</v>
      </c>
      <c r="K4424" s="11">
        <v>186501</v>
      </c>
      <c r="L4424" s="11">
        <v>186501</v>
      </c>
      <c r="M4424" s="11">
        <v>0</v>
      </c>
      <c r="N4424" s="11">
        <v>32321</v>
      </c>
      <c r="O4424" s="8" t="s">
        <v>28</v>
      </c>
      <c r="P4424" s="12">
        <v>16.289784000000001</v>
      </c>
      <c r="Q4424" s="12">
        <v>467.40287999999998</v>
      </c>
      <c r="R4424" s="12">
        <v>21.629000000000001</v>
      </c>
      <c r="S4424" s="12">
        <v>0.75380737519999996</v>
      </c>
      <c r="T4424" s="12">
        <v>0.68384956470000002</v>
      </c>
      <c r="U4424" s="8" t="s">
        <v>208</v>
      </c>
      <c r="V4424" s="8" t="s">
        <v>209</v>
      </c>
      <c r="W4424" s="8" t="s">
        <v>210</v>
      </c>
      <c r="X4424" s="8" t="s">
        <v>210</v>
      </c>
      <c r="Y4424" s="1">
        <f t="shared" si="69"/>
        <v>1.3120651770229398E-3</v>
      </c>
    </row>
    <row r="4425" spans="1:25" x14ac:dyDescent="0.2">
      <c r="A4425" s="7">
        <v>55662</v>
      </c>
      <c r="B4425" s="8" t="s">
        <v>2486</v>
      </c>
      <c r="C4425" s="9" t="s">
        <v>103</v>
      </c>
      <c r="D4425" s="9" t="s">
        <v>24</v>
      </c>
      <c r="E4425" s="10">
        <v>1</v>
      </c>
      <c r="F4425" s="9" t="s">
        <v>34</v>
      </c>
      <c r="G4425" s="9" t="s">
        <v>35</v>
      </c>
      <c r="H4425" s="9" t="s">
        <v>36</v>
      </c>
      <c r="I4425" s="11">
        <v>862896000</v>
      </c>
      <c r="J4425" s="11">
        <v>0</v>
      </c>
      <c r="K4425" s="11">
        <v>0</v>
      </c>
      <c r="L4425" s="11">
        <v>0</v>
      </c>
      <c r="M4425" s="11">
        <v>0</v>
      </c>
      <c r="N4425" s="11">
        <v>0</v>
      </c>
      <c r="O4425" s="8" t="s">
        <v>37</v>
      </c>
      <c r="P4425" s="12">
        <v>0</v>
      </c>
      <c r="Q4425" s="12">
        <v>2287.7563799999998</v>
      </c>
      <c r="R4425" s="12">
        <v>92.808000000000007</v>
      </c>
      <c r="S4425" s="12">
        <v>0</v>
      </c>
      <c r="T4425" s="12">
        <v>0</v>
      </c>
      <c r="U4425" s="8" t="s">
        <v>51</v>
      </c>
      <c r="V4425" s="8" t="s">
        <v>985</v>
      </c>
      <c r="W4425" s="8" t="s">
        <v>986</v>
      </c>
      <c r="X4425" s="8" t="s">
        <v>96</v>
      </c>
      <c r="Y4425" s="1">
        <f t="shared" si="69"/>
        <v>9.7571463397674824E-5</v>
      </c>
    </row>
    <row r="4426" spans="1:25" x14ac:dyDescent="0.2">
      <c r="A4426" s="7">
        <v>55662</v>
      </c>
      <c r="B4426" s="8" t="s">
        <v>2486</v>
      </c>
      <c r="C4426" s="9" t="s">
        <v>103</v>
      </c>
      <c r="D4426" s="9" t="s">
        <v>24</v>
      </c>
      <c r="E4426" s="10">
        <v>1</v>
      </c>
      <c r="F4426" s="9" t="s">
        <v>42</v>
      </c>
      <c r="G4426" s="9" t="s">
        <v>35</v>
      </c>
      <c r="H4426" s="9" t="s">
        <v>36</v>
      </c>
      <c r="I4426" s="11">
        <v>1544421000</v>
      </c>
      <c r="J4426" s="11">
        <v>0</v>
      </c>
      <c r="K4426" s="11">
        <v>17905128</v>
      </c>
      <c r="L4426" s="11">
        <v>17905128</v>
      </c>
      <c r="M4426" s="11">
        <v>0</v>
      </c>
      <c r="N4426" s="11">
        <v>16341117</v>
      </c>
      <c r="O4426" s="8" t="s">
        <v>37</v>
      </c>
      <c r="P4426" s="12">
        <v>2287.7563799999998</v>
      </c>
      <c r="Q4426" s="12">
        <v>2287.7563799999998</v>
      </c>
      <c r="R4426" s="12">
        <v>92.808000000000007</v>
      </c>
      <c r="S4426" s="12">
        <v>92.808000000000007</v>
      </c>
      <c r="T4426" s="12">
        <v>84.194865281700004</v>
      </c>
      <c r="U4426" s="8" t="s">
        <v>51</v>
      </c>
      <c r="V4426" s="8" t="s">
        <v>985</v>
      </c>
      <c r="W4426" s="8" t="s">
        <v>986</v>
      </c>
      <c r="X4426" s="8" t="s">
        <v>96</v>
      </c>
      <c r="Y4426" s="1">
        <f t="shared" si="69"/>
        <v>5.4514944746283565E-5</v>
      </c>
    </row>
    <row r="4427" spans="1:25" x14ac:dyDescent="0.2">
      <c r="A4427" s="7">
        <v>55664</v>
      </c>
      <c r="B4427" s="8" t="s">
        <v>2487</v>
      </c>
      <c r="C4427" s="9" t="s">
        <v>49</v>
      </c>
      <c r="D4427" s="9" t="s">
        <v>24</v>
      </c>
      <c r="E4427" s="10">
        <v>1</v>
      </c>
      <c r="F4427" s="9" t="s">
        <v>34</v>
      </c>
      <c r="G4427" s="9" t="s">
        <v>35</v>
      </c>
      <c r="H4427" s="9" t="s">
        <v>36</v>
      </c>
      <c r="I4427" s="11">
        <v>1110229000</v>
      </c>
      <c r="J4427" s="11">
        <v>0</v>
      </c>
      <c r="K4427" s="11">
        <v>873669</v>
      </c>
      <c r="L4427" s="11">
        <v>873669</v>
      </c>
      <c r="M4427" s="11">
        <v>0</v>
      </c>
      <c r="N4427" s="11">
        <v>856976</v>
      </c>
      <c r="O4427" s="8" t="s">
        <v>37</v>
      </c>
      <c r="P4427" s="12">
        <v>17.996496</v>
      </c>
      <c r="Q4427" s="12">
        <v>2800.4003160000002</v>
      </c>
      <c r="R4427" s="12">
        <v>164.827</v>
      </c>
      <c r="S4427" s="12">
        <v>1.0592444335</v>
      </c>
      <c r="T4427" s="12">
        <v>0.96094024629999997</v>
      </c>
      <c r="U4427" s="8" t="s">
        <v>59</v>
      </c>
      <c r="V4427" s="8" t="s">
        <v>80</v>
      </c>
      <c r="W4427" s="8" t="s">
        <v>81</v>
      </c>
      <c r="X4427" s="8" t="s">
        <v>82</v>
      </c>
      <c r="Y4427" s="1">
        <f t="shared" si="69"/>
        <v>1.346826483500251E-4</v>
      </c>
    </row>
    <row r="4428" spans="1:25" x14ac:dyDescent="0.2">
      <c r="A4428" s="7">
        <v>55664</v>
      </c>
      <c r="B4428" s="8" t="s">
        <v>2487</v>
      </c>
      <c r="C4428" s="9" t="s">
        <v>49</v>
      </c>
      <c r="D4428" s="9" t="s">
        <v>24</v>
      </c>
      <c r="E4428" s="10">
        <v>1</v>
      </c>
      <c r="F4428" s="9" t="s">
        <v>42</v>
      </c>
      <c r="G4428" s="9" t="s">
        <v>35</v>
      </c>
      <c r="H4428" s="9" t="s">
        <v>36</v>
      </c>
      <c r="I4428" s="11">
        <v>1782481000</v>
      </c>
      <c r="J4428" s="11">
        <v>0</v>
      </c>
      <c r="K4428" s="11">
        <v>20277731</v>
      </c>
      <c r="L4428" s="11">
        <v>20277731</v>
      </c>
      <c r="M4428" s="11">
        <v>0</v>
      </c>
      <c r="N4428" s="11">
        <v>19874313</v>
      </c>
      <c r="O4428" s="8" t="s">
        <v>37</v>
      </c>
      <c r="P4428" s="12">
        <v>2782.40382</v>
      </c>
      <c r="Q4428" s="12">
        <v>2800.4003160000002</v>
      </c>
      <c r="R4428" s="12">
        <v>164.827</v>
      </c>
      <c r="S4428" s="12">
        <v>163.7677555665</v>
      </c>
      <c r="T4428" s="12">
        <v>148.56913323640001</v>
      </c>
      <c r="U4428" s="8" t="s">
        <v>59</v>
      </c>
      <c r="V4428" s="8" t="s">
        <v>80</v>
      </c>
      <c r="W4428" s="8" t="s">
        <v>81</v>
      </c>
      <c r="X4428" s="8" t="s">
        <v>82</v>
      </c>
      <c r="Y4428" s="1">
        <f t="shared" si="69"/>
        <v>8.388789669847813E-5</v>
      </c>
    </row>
    <row r="4429" spans="1:25" x14ac:dyDescent="0.2">
      <c r="A4429" s="7">
        <v>55667</v>
      </c>
      <c r="B4429" s="8" t="s">
        <v>2488</v>
      </c>
      <c r="C4429" s="9" t="s">
        <v>860</v>
      </c>
      <c r="D4429" s="9" t="s">
        <v>24</v>
      </c>
      <c r="E4429" s="10">
        <v>2</v>
      </c>
      <c r="F4429" s="9" t="s">
        <v>34</v>
      </c>
      <c r="G4429" s="9" t="s">
        <v>35</v>
      </c>
      <c r="H4429" s="9" t="s">
        <v>36</v>
      </c>
      <c r="I4429" s="11">
        <v>889096000</v>
      </c>
      <c r="J4429" s="11">
        <v>0</v>
      </c>
      <c r="K4429" s="11">
        <v>320773</v>
      </c>
      <c r="L4429" s="11">
        <v>320773</v>
      </c>
      <c r="M4429" s="11">
        <v>0</v>
      </c>
      <c r="N4429" s="11">
        <v>307408</v>
      </c>
      <c r="O4429" s="8" t="s">
        <v>37</v>
      </c>
      <c r="P4429" s="12">
        <v>6.4555680000000004</v>
      </c>
      <c r="Q4429" s="12">
        <v>2040.4066479999999</v>
      </c>
      <c r="R4429" s="12">
        <v>68.927000000000007</v>
      </c>
      <c r="S4429" s="12">
        <v>0.21807561549999999</v>
      </c>
      <c r="T4429" s="12">
        <v>0.1978369005</v>
      </c>
      <c r="U4429" s="8" t="s">
        <v>177</v>
      </c>
      <c r="V4429" s="8" t="s">
        <v>71</v>
      </c>
      <c r="W4429" s="8" t="s">
        <v>72</v>
      </c>
      <c r="X4429" s="8" t="s">
        <v>73</v>
      </c>
      <c r="Y4429" s="1">
        <f t="shared" si="69"/>
        <v>7.0329346319182638E-5</v>
      </c>
    </row>
    <row r="4430" spans="1:25" x14ac:dyDescent="0.2">
      <c r="A4430" s="7">
        <v>55667</v>
      </c>
      <c r="B4430" s="8" t="s">
        <v>2488</v>
      </c>
      <c r="C4430" s="9" t="s">
        <v>860</v>
      </c>
      <c r="D4430" s="9" t="s">
        <v>24</v>
      </c>
      <c r="E4430" s="10">
        <v>2</v>
      </c>
      <c r="F4430" s="9" t="s">
        <v>42</v>
      </c>
      <c r="G4430" s="9" t="s">
        <v>35</v>
      </c>
      <c r="H4430" s="9" t="s">
        <v>36</v>
      </c>
      <c r="I4430" s="11">
        <v>1276090000</v>
      </c>
      <c r="J4430" s="11">
        <v>0</v>
      </c>
      <c r="K4430" s="11">
        <v>15164310</v>
      </c>
      <c r="L4430" s="11">
        <v>15164310</v>
      </c>
      <c r="M4430" s="11">
        <v>0</v>
      </c>
      <c r="N4430" s="11">
        <v>14528222</v>
      </c>
      <c r="O4430" s="8" t="s">
        <v>37</v>
      </c>
      <c r="P4430" s="12">
        <v>2033.95108</v>
      </c>
      <c r="Q4430" s="12">
        <v>2040.4066479999999</v>
      </c>
      <c r="R4430" s="12">
        <v>68.927000000000007</v>
      </c>
      <c r="S4430" s="12">
        <v>68.708924384499994</v>
      </c>
      <c r="T4430" s="12">
        <v>62.332327301600003</v>
      </c>
      <c r="U4430" s="8" t="s">
        <v>177</v>
      </c>
      <c r="V4430" s="8" t="s">
        <v>71</v>
      </c>
      <c r="W4430" s="8" t="s">
        <v>72</v>
      </c>
      <c r="X4430" s="8" t="s">
        <v>73</v>
      </c>
      <c r="Y4430" s="1">
        <f t="shared" si="69"/>
        <v>4.9000885905382858E-5</v>
      </c>
    </row>
    <row r="4431" spans="1:25" x14ac:dyDescent="0.2">
      <c r="A4431" s="7">
        <v>55672</v>
      </c>
      <c r="B4431" s="8" t="s">
        <v>2489</v>
      </c>
      <c r="C4431" s="9" t="s">
        <v>284</v>
      </c>
      <c r="D4431" s="9" t="s">
        <v>24</v>
      </c>
      <c r="E4431" s="10">
        <v>2</v>
      </c>
      <c r="F4431" s="9" t="s">
        <v>50</v>
      </c>
      <c r="G4431" s="9" t="s">
        <v>35</v>
      </c>
      <c r="H4431" s="9" t="s">
        <v>36</v>
      </c>
      <c r="I4431" s="11">
        <v>35483000</v>
      </c>
      <c r="J4431" s="11">
        <v>0</v>
      </c>
      <c r="K4431" s="11">
        <v>451390</v>
      </c>
      <c r="L4431" s="11">
        <v>451390</v>
      </c>
      <c r="M4431" s="11">
        <v>0</v>
      </c>
      <c r="N4431" s="11">
        <v>438241</v>
      </c>
      <c r="O4431" s="8" t="s">
        <v>37</v>
      </c>
      <c r="P4431" s="12">
        <v>71.871523999999994</v>
      </c>
      <c r="Q4431" s="12">
        <v>71.871523999999994</v>
      </c>
      <c r="R4431" s="12">
        <v>6.8220000000000001</v>
      </c>
      <c r="S4431" s="12">
        <v>6.8220000000000001</v>
      </c>
      <c r="T4431" s="12">
        <v>6.1888778010000003</v>
      </c>
      <c r="U4431" s="8" t="s">
        <v>38</v>
      </c>
      <c r="V4431" s="8" t="s">
        <v>39</v>
      </c>
      <c r="W4431" s="8" t="s">
        <v>40</v>
      </c>
      <c r="X4431" s="8" t="s">
        <v>41</v>
      </c>
      <c r="Y4431" s="1">
        <f t="shared" si="69"/>
        <v>1.7441637037454556E-4</v>
      </c>
    </row>
    <row r="4432" spans="1:25" x14ac:dyDescent="0.2">
      <c r="A4432" s="7">
        <v>55687</v>
      </c>
      <c r="B4432" s="8" t="s">
        <v>2490</v>
      </c>
      <c r="C4432" s="9" t="s">
        <v>732</v>
      </c>
      <c r="D4432" s="9" t="s">
        <v>24</v>
      </c>
      <c r="E4432" s="10">
        <v>1</v>
      </c>
      <c r="F4432" s="9" t="s">
        <v>34</v>
      </c>
      <c r="G4432" s="9" t="s">
        <v>35</v>
      </c>
      <c r="H4432" s="9" t="s">
        <v>36</v>
      </c>
      <c r="I4432" s="11">
        <v>632070000</v>
      </c>
      <c r="J4432" s="11">
        <v>0</v>
      </c>
      <c r="K4432" s="11">
        <v>601670</v>
      </c>
      <c r="L4432" s="11">
        <v>601670</v>
      </c>
      <c r="M4432" s="11">
        <v>0</v>
      </c>
      <c r="N4432" s="11">
        <v>579340</v>
      </c>
      <c r="O4432" s="8" t="s">
        <v>37</v>
      </c>
      <c r="P4432" s="12">
        <v>12.16614</v>
      </c>
      <c r="Q4432" s="12">
        <v>1778.27874</v>
      </c>
      <c r="R4432" s="12">
        <v>70.116</v>
      </c>
      <c r="S4432" s="12">
        <v>0.4797004278</v>
      </c>
      <c r="T4432" s="12">
        <v>0.43518137330000001</v>
      </c>
      <c r="U4432" s="8" t="s">
        <v>51</v>
      </c>
      <c r="V4432" s="8" t="s">
        <v>733</v>
      </c>
      <c r="W4432" s="8" t="s">
        <v>734</v>
      </c>
      <c r="X4432" s="8" t="s">
        <v>96</v>
      </c>
      <c r="Y4432" s="1">
        <f t="shared" si="69"/>
        <v>1.0063471365513313E-4</v>
      </c>
    </row>
    <row r="4433" spans="1:25" x14ac:dyDescent="0.2">
      <c r="A4433" s="7">
        <v>55687</v>
      </c>
      <c r="B4433" s="8" t="s">
        <v>2490</v>
      </c>
      <c r="C4433" s="9" t="s">
        <v>732</v>
      </c>
      <c r="D4433" s="9" t="s">
        <v>24</v>
      </c>
      <c r="E4433" s="10">
        <v>1</v>
      </c>
      <c r="F4433" s="9" t="s">
        <v>42</v>
      </c>
      <c r="G4433" s="9" t="s">
        <v>35</v>
      </c>
      <c r="H4433" s="9" t="s">
        <v>36</v>
      </c>
      <c r="I4433" s="11">
        <v>1138708000</v>
      </c>
      <c r="J4433" s="11">
        <v>0</v>
      </c>
      <c r="K4433" s="11">
        <v>13120286</v>
      </c>
      <c r="L4433" s="11">
        <v>13120286</v>
      </c>
      <c r="M4433" s="11">
        <v>0</v>
      </c>
      <c r="N4433" s="11">
        <v>12615090</v>
      </c>
      <c r="O4433" s="8" t="s">
        <v>37</v>
      </c>
      <c r="P4433" s="12">
        <v>1766.1125999999999</v>
      </c>
      <c r="Q4433" s="12">
        <v>1778.27874</v>
      </c>
      <c r="R4433" s="12">
        <v>70.116</v>
      </c>
      <c r="S4433" s="12">
        <v>69.636299572200002</v>
      </c>
      <c r="T4433" s="12">
        <v>63.1736365529</v>
      </c>
      <c r="U4433" s="8" t="s">
        <v>51</v>
      </c>
      <c r="V4433" s="8" t="s">
        <v>733</v>
      </c>
      <c r="W4433" s="8" t="s">
        <v>734</v>
      </c>
      <c r="X4433" s="8" t="s">
        <v>96</v>
      </c>
      <c r="Y4433" s="1">
        <f t="shared" si="69"/>
        <v>5.5859960112689122E-5</v>
      </c>
    </row>
    <row r="4434" spans="1:25" x14ac:dyDescent="0.2">
      <c r="A4434" s="7">
        <v>55690</v>
      </c>
      <c r="B4434" s="8" t="s">
        <v>2491</v>
      </c>
      <c r="C4434" s="9" t="s">
        <v>860</v>
      </c>
      <c r="D4434" s="9" t="s">
        <v>24</v>
      </c>
      <c r="E4434" s="10">
        <v>2</v>
      </c>
      <c r="F4434" s="9" t="s">
        <v>34</v>
      </c>
      <c r="G4434" s="9" t="s">
        <v>35</v>
      </c>
      <c r="H4434" s="9" t="s">
        <v>36</v>
      </c>
      <c r="I4434" s="11">
        <v>2029436725</v>
      </c>
      <c r="J4434" s="11">
        <v>0</v>
      </c>
      <c r="K4434" s="11">
        <v>0</v>
      </c>
      <c r="L4434" s="11">
        <v>0</v>
      </c>
      <c r="M4434" s="11">
        <v>0</v>
      </c>
      <c r="N4434" s="11">
        <v>0</v>
      </c>
      <c r="O4434" s="8" t="s">
        <v>37</v>
      </c>
      <c r="P4434" s="12">
        <v>0</v>
      </c>
      <c r="Q4434" s="12">
        <v>6153.2043439999998</v>
      </c>
      <c r="R4434" s="12">
        <v>148.82300000000001</v>
      </c>
      <c r="S4434" s="12">
        <v>0</v>
      </c>
      <c r="T4434" s="12">
        <v>0</v>
      </c>
      <c r="U4434" s="8" t="s">
        <v>177</v>
      </c>
      <c r="V4434" s="8" t="s">
        <v>71</v>
      </c>
      <c r="W4434" s="8" t="s">
        <v>72</v>
      </c>
      <c r="X4434" s="8" t="s">
        <v>73</v>
      </c>
      <c r="Y4434" s="1">
        <f t="shared" si="69"/>
        <v>6.6525845123355592E-5</v>
      </c>
    </row>
    <row r="4435" spans="1:25" x14ac:dyDescent="0.2">
      <c r="A4435" s="7">
        <v>55690</v>
      </c>
      <c r="B4435" s="8" t="s">
        <v>2491</v>
      </c>
      <c r="C4435" s="9" t="s">
        <v>860</v>
      </c>
      <c r="D4435" s="9" t="s">
        <v>24</v>
      </c>
      <c r="E4435" s="10">
        <v>2</v>
      </c>
      <c r="F4435" s="9" t="s">
        <v>34</v>
      </c>
      <c r="G4435" s="9" t="s">
        <v>26</v>
      </c>
      <c r="H4435" s="9" t="s">
        <v>27</v>
      </c>
      <c r="I4435" s="11">
        <v>1546275</v>
      </c>
      <c r="J4435" s="11">
        <v>0</v>
      </c>
      <c r="K4435" s="11">
        <v>0</v>
      </c>
      <c r="L4435" s="11">
        <v>0</v>
      </c>
      <c r="M4435" s="11">
        <v>0</v>
      </c>
      <c r="N4435" s="11">
        <v>0</v>
      </c>
      <c r="O4435" s="8" t="s">
        <v>28</v>
      </c>
      <c r="P4435" s="12">
        <v>0</v>
      </c>
      <c r="Q4435" s="12">
        <v>6153.2043439999998</v>
      </c>
      <c r="R4435" s="12">
        <v>148.82300000000001</v>
      </c>
      <c r="S4435" s="12">
        <v>0</v>
      </c>
      <c r="T4435" s="12">
        <v>0</v>
      </c>
      <c r="U4435" s="8" t="s">
        <v>177</v>
      </c>
      <c r="V4435" s="8" t="s">
        <v>71</v>
      </c>
      <c r="W4435" s="8" t="s">
        <v>72</v>
      </c>
      <c r="X4435" s="8" t="s">
        <v>73</v>
      </c>
      <c r="Y4435" s="1">
        <f t="shared" si="69"/>
        <v>8.7313054440510254E-2</v>
      </c>
    </row>
    <row r="4436" spans="1:25" x14ac:dyDescent="0.2">
      <c r="A4436" s="7">
        <v>55690</v>
      </c>
      <c r="B4436" s="8" t="s">
        <v>2491</v>
      </c>
      <c r="C4436" s="9" t="s">
        <v>860</v>
      </c>
      <c r="D4436" s="9" t="s">
        <v>24</v>
      </c>
      <c r="E4436" s="10">
        <v>2</v>
      </c>
      <c r="F4436" s="9" t="s">
        <v>42</v>
      </c>
      <c r="G4436" s="9" t="s">
        <v>35</v>
      </c>
      <c r="H4436" s="9" t="s">
        <v>36</v>
      </c>
      <c r="I4436" s="11">
        <v>3568442454</v>
      </c>
      <c r="J4436" s="11">
        <v>0</v>
      </c>
      <c r="K4436" s="11">
        <v>45175616</v>
      </c>
      <c r="L4436" s="11">
        <v>45175616</v>
      </c>
      <c r="M4436" s="11">
        <v>0</v>
      </c>
      <c r="N4436" s="11">
        <v>43930144</v>
      </c>
      <c r="O4436" s="8" t="s">
        <v>37</v>
      </c>
      <c r="P4436" s="12">
        <v>6150.2201599999999</v>
      </c>
      <c r="Q4436" s="12">
        <v>6153.2043439999998</v>
      </c>
      <c r="R4436" s="12">
        <v>148.82300000000001</v>
      </c>
      <c r="S4436" s="12">
        <v>148.75082374990001</v>
      </c>
      <c r="T4436" s="12">
        <v>134.9458620611</v>
      </c>
      <c r="U4436" s="8" t="s">
        <v>177</v>
      </c>
      <c r="V4436" s="8" t="s">
        <v>71</v>
      </c>
      <c r="W4436" s="8" t="s">
        <v>72</v>
      </c>
      <c r="X4436" s="8" t="s">
        <v>73</v>
      </c>
      <c r="Y4436" s="1">
        <f t="shared" si="69"/>
        <v>3.7834431967275328E-5</v>
      </c>
    </row>
    <row r="4437" spans="1:25" x14ac:dyDescent="0.2">
      <c r="A4437" s="7">
        <v>55690</v>
      </c>
      <c r="B4437" s="8" t="s">
        <v>2491</v>
      </c>
      <c r="C4437" s="9" t="s">
        <v>860</v>
      </c>
      <c r="D4437" s="9" t="s">
        <v>24</v>
      </c>
      <c r="E4437" s="10">
        <v>2</v>
      </c>
      <c r="F4437" s="9" t="s">
        <v>42</v>
      </c>
      <c r="G4437" s="9" t="s">
        <v>26</v>
      </c>
      <c r="H4437" s="9" t="s">
        <v>27</v>
      </c>
      <c r="I4437" s="11">
        <v>2723546</v>
      </c>
      <c r="J4437" s="11">
        <v>0</v>
      </c>
      <c r="K4437" s="11">
        <v>34419</v>
      </c>
      <c r="L4437" s="11">
        <v>34419</v>
      </c>
      <c r="M4437" s="11">
        <v>0</v>
      </c>
      <c r="N4437" s="11">
        <v>5921</v>
      </c>
      <c r="O4437" s="8" t="s">
        <v>28</v>
      </c>
      <c r="P4437" s="12">
        <v>2.9841839999999999</v>
      </c>
      <c r="Q4437" s="12">
        <v>6153.2043439999998</v>
      </c>
      <c r="R4437" s="12">
        <v>148.82300000000001</v>
      </c>
      <c r="S4437" s="12">
        <v>7.2176250100000006E-2</v>
      </c>
      <c r="T4437" s="12">
        <v>6.5477864499999996E-2</v>
      </c>
      <c r="U4437" s="8" t="s">
        <v>177</v>
      </c>
      <c r="V4437" s="8" t="s">
        <v>71</v>
      </c>
      <c r="W4437" s="8" t="s">
        <v>72</v>
      </c>
      <c r="X4437" s="8" t="s">
        <v>73</v>
      </c>
      <c r="Y4437" s="1">
        <f t="shared" si="69"/>
        <v>4.957140186176405E-2</v>
      </c>
    </row>
    <row r="4438" spans="1:25" x14ac:dyDescent="0.2">
      <c r="A4438" s="7">
        <v>55694</v>
      </c>
      <c r="B4438" s="8" t="s">
        <v>2492</v>
      </c>
      <c r="C4438" s="9" t="s">
        <v>643</v>
      </c>
      <c r="D4438" s="9" t="s">
        <v>24</v>
      </c>
      <c r="E4438" s="10">
        <v>1</v>
      </c>
      <c r="F4438" s="9" t="s">
        <v>34</v>
      </c>
      <c r="G4438" s="9" t="s">
        <v>35</v>
      </c>
      <c r="H4438" s="9" t="s">
        <v>36</v>
      </c>
      <c r="I4438" s="11">
        <v>1087217000</v>
      </c>
      <c r="J4438" s="11">
        <v>0</v>
      </c>
      <c r="K4438" s="11">
        <v>7816709</v>
      </c>
      <c r="L4438" s="11">
        <v>7816709</v>
      </c>
      <c r="M4438" s="11">
        <v>0</v>
      </c>
      <c r="N4438" s="11">
        <v>7816709</v>
      </c>
      <c r="O4438" s="8" t="s">
        <v>37</v>
      </c>
      <c r="P4438" s="12">
        <v>109.433926</v>
      </c>
      <c r="Q4438" s="12">
        <v>1968.6746659999999</v>
      </c>
      <c r="R4438" s="12">
        <v>140.84</v>
      </c>
      <c r="S4438" s="12">
        <v>7.8289594537999996</v>
      </c>
      <c r="T4438" s="12">
        <v>7.1023854247999996</v>
      </c>
      <c r="U4438" s="8" t="s">
        <v>38</v>
      </c>
      <c r="V4438" s="8" t="s">
        <v>64</v>
      </c>
      <c r="W4438" s="8" t="s">
        <v>65</v>
      </c>
      <c r="X4438" s="8" t="s">
        <v>65</v>
      </c>
      <c r="Y4438" s="1">
        <f t="shared" si="69"/>
        <v>1.1751833847336824E-4</v>
      </c>
    </row>
    <row r="4439" spans="1:25" x14ac:dyDescent="0.2">
      <c r="A4439" s="7">
        <v>55694</v>
      </c>
      <c r="B4439" s="8" t="s">
        <v>2492</v>
      </c>
      <c r="C4439" s="9" t="s">
        <v>643</v>
      </c>
      <c r="D4439" s="9" t="s">
        <v>24</v>
      </c>
      <c r="E4439" s="10">
        <v>1</v>
      </c>
      <c r="F4439" s="9" t="s">
        <v>42</v>
      </c>
      <c r="G4439" s="9" t="s">
        <v>35</v>
      </c>
      <c r="H4439" s="9" t="s">
        <v>36</v>
      </c>
      <c r="I4439" s="11">
        <v>1848302000</v>
      </c>
      <c r="J4439" s="11">
        <v>0</v>
      </c>
      <c r="K4439" s="11">
        <v>13280291</v>
      </c>
      <c r="L4439" s="11">
        <v>13280291</v>
      </c>
      <c r="M4439" s="11">
        <v>0</v>
      </c>
      <c r="N4439" s="11">
        <v>13280291</v>
      </c>
      <c r="O4439" s="8" t="s">
        <v>37</v>
      </c>
      <c r="P4439" s="12">
        <v>1859.24074</v>
      </c>
      <c r="Q4439" s="12">
        <v>1968.6746659999999</v>
      </c>
      <c r="R4439" s="12">
        <v>140.84</v>
      </c>
      <c r="S4439" s="12">
        <v>133.01104054620001</v>
      </c>
      <c r="T4439" s="12">
        <v>120.6668244091</v>
      </c>
      <c r="U4439" s="8" t="s">
        <v>38</v>
      </c>
      <c r="V4439" s="8" t="s">
        <v>64</v>
      </c>
      <c r="W4439" s="8" t="s">
        <v>65</v>
      </c>
      <c r="X4439" s="8" t="s">
        <v>65</v>
      </c>
      <c r="Y4439" s="1">
        <f t="shared" si="69"/>
        <v>6.9127196421364041E-5</v>
      </c>
    </row>
    <row r="4440" spans="1:25" x14ac:dyDescent="0.2">
      <c r="A4440" s="7">
        <v>55698</v>
      </c>
      <c r="B4440" s="8" t="s">
        <v>2493</v>
      </c>
      <c r="C4440" s="9" t="s">
        <v>34</v>
      </c>
      <c r="D4440" s="9" t="s">
        <v>24</v>
      </c>
      <c r="E4440" s="10">
        <v>2</v>
      </c>
      <c r="F4440" s="9" t="s">
        <v>50</v>
      </c>
      <c r="G4440" s="9" t="s">
        <v>35</v>
      </c>
      <c r="H4440" s="9" t="s">
        <v>36</v>
      </c>
      <c r="I4440" s="11">
        <v>18540000</v>
      </c>
      <c r="J4440" s="11">
        <v>0</v>
      </c>
      <c r="K4440" s="11">
        <v>220573</v>
      </c>
      <c r="L4440" s="11">
        <v>220573</v>
      </c>
      <c r="M4440" s="11">
        <v>0</v>
      </c>
      <c r="N4440" s="11">
        <v>216358</v>
      </c>
      <c r="O4440" s="8" t="s">
        <v>37</v>
      </c>
      <c r="P4440" s="12">
        <v>35.482711999999999</v>
      </c>
      <c r="Q4440" s="12">
        <v>35.482711999999999</v>
      </c>
      <c r="R4440" s="12">
        <v>1.3839999999999999</v>
      </c>
      <c r="S4440" s="12">
        <v>1.3839999999999999</v>
      </c>
      <c r="T4440" s="12">
        <v>1.2555565634999999</v>
      </c>
      <c r="U4440" s="8" t="s">
        <v>51</v>
      </c>
      <c r="V4440" s="8" t="s">
        <v>154</v>
      </c>
      <c r="W4440" s="8" t="s">
        <v>155</v>
      </c>
      <c r="X4440" s="8" t="s">
        <v>141</v>
      </c>
      <c r="Y4440" s="1">
        <f t="shared" si="69"/>
        <v>6.7720822006472488E-5</v>
      </c>
    </row>
    <row r="4441" spans="1:25" x14ac:dyDescent="0.2">
      <c r="A4441" s="7">
        <v>55699</v>
      </c>
      <c r="B4441" s="8" t="s">
        <v>2494</v>
      </c>
      <c r="C4441" s="9" t="s">
        <v>764</v>
      </c>
      <c r="D4441" s="9" t="s">
        <v>24</v>
      </c>
      <c r="E4441" s="10">
        <v>2</v>
      </c>
      <c r="F4441" s="9" t="s">
        <v>50</v>
      </c>
      <c r="G4441" s="9" t="s">
        <v>35</v>
      </c>
      <c r="H4441" s="9" t="s">
        <v>36</v>
      </c>
      <c r="I4441" s="11">
        <v>88077000</v>
      </c>
      <c r="J4441" s="11">
        <v>0</v>
      </c>
      <c r="K4441" s="11">
        <v>1033741</v>
      </c>
      <c r="L4441" s="11">
        <v>1033741</v>
      </c>
      <c r="M4441" s="11">
        <v>0</v>
      </c>
      <c r="N4441" s="11">
        <v>1004608</v>
      </c>
      <c r="O4441" s="8" t="s">
        <v>37</v>
      </c>
      <c r="P4441" s="12">
        <v>164.75571199999999</v>
      </c>
      <c r="Q4441" s="12">
        <v>164.75571199999999</v>
      </c>
      <c r="R4441" s="12">
        <v>7.09</v>
      </c>
      <c r="S4441" s="12">
        <v>7.09</v>
      </c>
      <c r="T4441" s="12">
        <v>6.4320058060000003</v>
      </c>
      <c r="U4441" s="8" t="s">
        <v>208</v>
      </c>
      <c r="V4441" s="8" t="s">
        <v>765</v>
      </c>
      <c r="W4441" s="8" t="s">
        <v>766</v>
      </c>
      <c r="X4441" s="8" t="s">
        <v>766</v>
      </c>
      <c r="Y4441" s="1">
        <f t="shared" si="69"/>
        <v>7.3026347968255055E-5</v>
      </c>
    </row>
    <row r="4442" spans="1:25" x14ac:dyDescent="0.2">
      <c r="A4442" s="7">
        <v>55700</v>
      </c>
      <c r="B4442" s="8" t="s">
        <v>2495</v>
      </c>
      <c r="C4442" s="9" t="s">
        <v>103</v>
      </c>
      <c r="D4442" s="9" t="s">
        <v>24</v>
      </c>
      <c r="E4442" s="10">
        <v>1</v>
      </c>
      <c r="F4442" s="9" t="s">
        <v>34</v>
      </c>
      <c r="G4442" s="9" t="s">
        <v>35</v>
      </c>
      <c r="H4442" s="9" t="s">
        <v>36</v>
      </c>
      <c r="I4442" s="11">
        <v>596741000</v>
      </c>
      <c r="J4442" s="11">
        <v>0</v>
      </c>
      <c r="K4442" s="11">
        <v>417511</v>
      </c>
      <c r="L4442" s="11">
        <v>417511</v>
      </c>
      <c r="M4442" s="11">
        <v>0</v>
      </c>
      <c r="N4442" s="11">
        <v>382046</v>
      </c>
      <c r="O4442" s="8" t="s">
        <v>37</v>
      </c>
      <c r="P4442" s="12">
        <v>5.3486440000000002</v>
      </c>
      <c r="Q4442" s="12">
        <v>1621.928504</v>
      </c>
      <c r="R4442" s="12">
        <v>24.56</v>
      </c>
      <c r="S4442" s="12">
        <v>8.0991669099999997E-2</v>
      </c>
      <c r="T4442" s="12">
        <v>7.34751602E-2</v>
      </c>
      <c r="U4442" s="8" t="s">
        <v>51</v>
      </c>
      <c r="V4442" s="8" t="s">
        <v>104</v>
      </c>
      <c r="W4442" s="8" t="s">
        <v>105</v>
      </c>
      <c r="X4442" s="8" t="s">
        <v>96</v>
      </c>
      <c r="Y4442" s="1">
        <f t="shared" si="69"/>
        <v>3.7336907636646386E-5</v>
      </c>
    </row>
    <row r="4443" spans="1:25" x14ac:dyDescent="0.2">
      <c r="A4443" s="7">
        <v>55700</v>
      </c>
      <c r="B4443" s="8" t="s">
        <v>2495</v>
      </c>
      <c r="C4443" s="9" t="s">
        <v>103</v>
      </c>
      <c r="D4443" s="9" t="s">
        <v>24</v>
      </c>
      <c r="E4443" s="10">
        <v>1</v>
      </c>
      <c r="F4443" s="9" t="s">
        <v>42</v>
      </c>
      <c r="G4443" s="9" t="s">
        <v>35</v>
      </c>
      <c r="H4443" s="9" t="s">
        <v>36</v>
      </c>
      <c r="I4443" s="11">
        <v>1132839000</v>
      </c>
      <c r="J4443" s="11">
        <v>0</v>
      </c>
      <c r="K4443" s="11">
        <v>12612904</v>
      </c>
      <c r="L4443" s="11">
        <v>12612904</v>
      </c>
      <c r="M4443" s="11">
        <v>0</v>
      </c>
      <c r="N4443" s="11">
        <v>11546999</v>
      </c>
      <c r="O4443" s="8" t="s">
        <v>37</v>
      </c>
      <c r="P4443" s="12">
        <v>1616.5798600000001</v>
      </c>
      <c r="Q4443" s="12">
        <v>1621.928504</v>
      </c>
      <c r="R4443" s="12">
        <v>24.56</v>
      </c>
      <c r="S4443" s="12">
        <v>24.479008330900001</v>
      </c>
      <c r="T4443" s="12">
        <v>22.207210678500001</v>
      </c>
      <c r="U4443" s="8" t="s">
        <v>51</v>
      </c>
      <c r="V4443" s="8" t="s">
        <v>104</v>
      </c>
      <c r="W4443" s="8" t="s">
        <v>105</v>
      </c>
      <c r="X4443" s="8" t="s">
        <v>96</v>
      </c>
      <c r="Y4443" s="1">
        <f t="shared" si="69"/>
        <v>1.9667811224719486E-5</v>
      </c>
    </row>
    <row r="4444" spans="1:25" x14ac:dyDescent="0.2">
      <c r="A4444" s="7">
        <v>55701</v>
      </c>
      <c r="B4444" s="8" t="s">
        <v>2496</v>
      </c>
      <c r="C4444" s="9" t="s">
        <v>816</v>
      </c>
      <c r="D4444" s="9" t="s">
        <v>24</v>
      </c>
      <c r="E4444" s="10">
        <v>1</v>
      </c>
      <c r="F4444" s="9" t="s">
        <v>34</v>
      </c>
      <c r="G4444" s="9" t="s">
        <v>35</v>
      </c>
      <c r="H4444" s="9" t="s">
        <v>36</v>
      </c>
      <c r="I4444" s="11">
        <v>0</v>
      </c>
      <c r="J4444" s="11">
        <v>0</v>
      </c>
      <c r="K4444" s="11">
        <v>4161221</v>
      </c>
      <c r="L4444" s="11">
        <v>4161221</v>
      </c>
      <c r="M4444" s="11">
        <v>0</v>
      </c>
      <c r="N4444" s="11">
        <v>3898904</v>
      </c>
      <c r="O4444" s="8" t="s">
        <v>37</v>
      </c>
      <c r="P4444" s="12">
        <v>81.876983999999993</v>
      </c>
      <c r="Q4444" s="12">
        <v>2937.0997040000002</v>
      </c>
      <c r="R4444" s="12">
        <v>137.87799999999999</v>
      </c>
      <c r="S4444" s="12">
        <v>3.8435994475999999</v>
      </c>
      <c r="T4444" s="12">
        <v>3.4868905449000001</v>
      </c>
      <c r="U4444" s="8" t="s">
        <v>177</v>
      </c>
      <c r="V4444" s="8" t="s">
        <v>71</v>
      </c>
      <c r="W4444" s="8" t="s">
        <v>72</v>
      </c>
      <c r="X4444" s="8" t="s">
        <v>73</v>
      </c>
      <c r="Y4444" s="1" t="e">
        <f t="shared" si="69"/>
        <v>#DIV/0!</v>
      </c>
    </row>
    <row r="4445" spans="1:25" x14ac:dyDescent="0.2">
      <c r="A4445" s="7">
        <v>55701</v>
      </c>
      <c r="B4445" s="8" t="s">
        <v>2496</v>
      </c>
      <c r="C4445" s="9" t="s">
        <v>816</v>
      </c>
      <c r="D4445" s="9" t="s">
        <v>24</v>
      </c>
      <c r="E4445" s="10">
        <v>1</v>
      </c>
      <c r="F4445" s="9" t="s">
        <v>42</v>
      </c>
      <c r="G4445" s="9" t="s">
        <v>35</v>
      </c>
      <c r="H4445" s="9" t="s">
        <v>36</v>
      </c>
      <c r="I4445" s="11">
        <v>1899225000</v>
      </c>
      <c r="J4445" s="11">
        <v>0</v>
      </c>
      <c r="K4445" s="11">
        <v>21759226</v>
      </c>
      <c r="L4445" s="11">
        <v>21759226</v>
      </c>
      <c r="M4445" s="11">
        <v>0</v>
      </c>
      <c r="N4445" s="11">
        <v>20394448</v>
      </c>
      <c r="O4445" s="8" t="s">
        <v>37</v>
      </c>
      <c r="P4445" s="12">
        <v>2855.2227200000002</v>
      </c>
      <c r="Q4445" s="12">
        <v>2937.0997040000002</v>
      </c>
      <c r="R4445" s="12">
        <v>137.87799999999999</v>
      </c>
      <c r="S4445" s="12">
        <v>134.0344005524</v>
      </c>
      <c r="T4445" s="12">
        <v>121.5952105165</v>
      </c>
      <c r="U4445" s="8" t="s">
        <v>177</v>
      </c>
      <c r="V4445" s="8" t="s">
        <v>71</v>
      </c>
      <c r="W4445" s="8" t="s">
        <v>72</v>
      </c>
      <c r="X4445" s="8" t="s">
        <v>73</v>
      </c>
      <c r="Y4445" s="1">
        <f t="shared" si="69"/>
        <v>6.5858891616317174E-5</v>
      </c>
    </row>
    <row r="4446" spans="1:25" x14ac:dyDescent="0.2">
      <c r="A4446" s="7">
        <v>55706</v>
      </c>
      <c r="B4446" s="8" t="s">
        <v>2497</v>
      </c>
      <c r="C4446" s="9" t="s">
        <v>643</v>
      </c>
      <c r="D4446" s="9" t="s">
        <v>24</v>
      </c>
      <c r="E4446" s="10">
        <v>1</v>
      </c>
      <c r="F4446" s="9" t="s">
        <v>34</v>
      </c>
      <c r="G4446" s="9" t="s">
        <v>35</v>
      </c>
      <c r="H4446" s="9" t="s">
        <v>36</v>
      </c>
      <c r="I4446" s="11">
        <v>1917357000</v>
      </c>
      <c r="J4446" s="11">
        <v>0</v>
      </c>
      <c r="K4446" s="11">
        <v>0</v>
      </c>
      <c r="L4446" s="11">
        <v>0</v>
      </c>
      <c r="M4446" s="11">
        <v>0</v>
      </c>
      <c r="N4446" s="11">
        <v>0</v>
      </c>
      <c r="O4446" s="8" t="s">
        <v>37</v>
      </c>
      <c r="P4446" s="12">
        <v>0</v>
      </c>
      <c r="Q4446" s="12">
        <v>4770.7494800000004</v>
      </c>
      <c r="R4446" s="12">
        <v>172.62899999999999</v>
      </c>
      <c r="S4446" s="12">
        <v>0</v>
      </c>
      <c r="T4446" s="12">
        <v>0</v>
      </c>
      <c r="U4446" s="8" t="s">
        <v>38</v>
      </c>
      <c r="V4446" s="8" t="s">
        <v>64</v>
      </c>
      <c r="W4446" s="8" t="s">
        <v>65</v>
      </c>
      <c r="X4446" s="8" t="s">
        <v>65</v>
      </c>
      <c r="Y4446" s="1">
        <f t="shared" si="69"/>
        <v>8.1678289105784668E-5</v>
      </c>
    </row>
    <row r="4447" spans="1:25" x14ac:dyDescent="0.2">
      <c r="A4447" s="7">
        <v>55706</v>
      </c>
      <c r="B4447" s="8" t="s">
        <v>2497</v>
      </c>
      <c r="C4447" s="9" t="s">
        <v>643</v>
      </c>
      <c r="D4447" s="9" t="s">
        <v>24</v>
      </c>
      <c r="E4447" s="10">
        <v>1</v>
      </c>
      <c r="F4447" s="9" t="s">
        <v>42</v>
      </c>
      <c r="G4447" s="9" t="s">
        <v>35</v>
      </c>
      <c r="H4447" s="9" t="s">
        <v>36</v>
      </c>
      <c r="I4447" s="11">
        <v>3379541000</v>
      </c>
      <c r="J4447" s="11">
        <v>0</v>
      </c>
      <c r="K4447" s="11">
        <v>36609156</v>
      </c>
      <c r="L4447" s="11">
        <v>36609156</v>
      </c>
      <c r="M4447" s="11">
        <v>0</v>
      </c>
      <c r="N4447" s="11">
        <v>34076782</v>
      </c>
      <c r="O4447" s="8" t="s">
        <v>37</v>
      </c>
      <c r="P4447" s="12">
        <v>4770.7494800000004</v>
      </c>
      <c r="Q4447" s="12">
        <v>4770.7494800000004</v>
      </c>
      <c r="R4447" s="12">
        <v>172.62899999999999</v>
      </c>
      <c r="S4447" s="12">
        <v>172.62899999999999</v>
      </c>
      <c r="T4447" s="12">
        <v>156.6080014515</v>
      </c>
      <c r="U4447" s="8" t="s">
        <v>38</v>
      </c>
      <c r="V4447" s="8" t="s">
        <v>64</v>
      </c>
      <c r="W4447" s="8" t="s">
        <v>65</v>
      </c>
      <c r="X4447" s="8" t="s">
        <v>65</v>
      </c>
      <c r="Y4447" s="1">
        <f t="shared" si="69"/>
        <v>4.6339558941584075E-5</v>
      </c>
    </row>
    <row r="4448" spans="1:25" x14ac:dyDescent="0.2">
      <c r="A4448" s="7">
        <v>55708</v>
      </c>
      <c r="B4448" s="8" t="s">
        <v>3545</v>
      </c>
      <c r="C4448" s="9" t="s">
        <v>49</v>
      </c>
      <c r="D4448" s="9" t="s">
        <v>24</v>
      </c>
      <c r="E4448" s="10">
        <v>1</v>
      </c>
      <c r="F4448" s="9" t="s">
        <v>43</v>
      </c>
      <c r="G4448" s="9" t="s">
        <v>3418</v>
      </c>
      <c r="H4448" s="9" t="s">
        <v>3419</v>
      </c>
      <c r="I4448" s="11">
        <v>53258000</v>
      </c>
      <c r="J4448" s="11">
        <v>0</v>
      </c>
      <c r="K4448" s="11">
        <v>904205</v>
      </c>
      <c r="L4448" s="11">
        <v>904205</v>
      </c>
      <c r="M4448" s="11">
        <v>0</v>
      </c>
      <c r="N4448" s="11">
        <v>86377</v>
      </c>
      <c r="O4448" s="8" t="s">
        <v>46</v>
      </c>
      <c r="P4448" s="12">
        <v>38.86965</v>
      </c>
      <c r="Q4448" s="12">
        <v>38.86965</v>
      </c>
      <c r="R4448" s="12">
        <v>34.558</v>
      </c>
      <c r="S4448" s="12">
        <v>34.558</v>
      </c>
      <c r="T4448" s="12">
        <v>31.350811938700001</v>
      </c>
      <c r="U4448" s="8" t="s">
        <v>124</v>
      </c>
      <c r="V4448" s="8" t="s">
        <v>160</v>
      </c>
      <c r="W4448" s="8" t="s">
        <v>161</v>
      </c>
      <c r="X4448" s="8" t="s">
        <v>161</v>
      </c>
      <c r="Y4448" s="1">
        <f t="shared" si="69"/>
        <v>5.8865333339592173E-4</v>
      </c>
    </row>
    <row r="4449" spans="1:25" x14ac:dyDescent="0.2">
      <c r="A4449" s="7">
        <v>55710</v>
      </c>
      <c r="B4449" s="8" t="s">
        <v>2498</v>
      </c>
      <c r="C4449" s="9" t="s">
        <v>860</v>
      </c>
      <c r="D4449" s="9" t="s">
        <v>24</v>
      </c>
      <c r="E4449" s="10">
        <v>2</v>
      </c>
      <c r="F4449" s="9" t="s">
        <v>34</v>
      </c>
      <c r="G4449" s="9" t="s">
        <v>35</v>
      </c>
      <c r="H4449" s="9" t="s">
        <v>36</v>
      </c>
      <c r="I4449" s="11">
        <v>1466693000</v>
      </c>
      <c r="J4449" s="11">
        <v>0</v>
      </c>
      <c r="K4449" s="11">
        <v>0</v>
      </c>
      <c r="L4449" s="11">
        <v>0</v>
      </c>
      <c r="M4449" s="11">
        <v>0</v>
      </c>
      <c r="N4449" s="11">
        <v>0</v>
      </c>
      <c r="O4449" s="8" t="s">
        <v>37</v>
      </c>
      <c r="P4449" s="12">
        <v>0</v>
      </c>
      <c r="Q4449" s="12">
        <v>4033.5911000000001</v>
      </c>
      <c r="R4449" s="12">
        <v>111.30200000000001</v>
      </c>
      <c r="S4449" s="12">
        <v>0</v>
      </c>
      <c r="T4449" s="12">
        <v>0</v>
      </c>
      <c r="U4449" s="8" t="s">
        <v>177</v>
      </c>
      <c r="V4449" s="8" t="s">
        <v>71</v>
      </c>
      <c r="W4449" s="8" t="s">
        <v>72</v>
      </c>
      <c r="X4449" s="8" t="s">
        <v>73</v>
      </c>
      <c r="Y4449" s="1">
        <f t="shared" si="69"/>
        <v>6.88429718216423E-5</v>
      </c>
    </row>
    <row r="4450" spans="1:25" x14ac:dyDescent="0.2">
      <c r="A4450" s="7">
        <v>55710</v>
      </c>
      <c r="B4450" s="8" t="s">
        <v>2498</v>
      </c>
      <c r="C4450" s="9" t="s">
        <v>860</v>
      </c>
      <c r="D4450" s="9" t="s">
        <v>24</v>
      </c>
      <c r="E4450" s="10">
        <v>2</v>
      </c>
      <c r="F4450" s="9" t="s">
        <v>42</v>
      </c>
      <c r="G4450" s="9" t="s">
        <v>35</v>
      </c>
      <c r="H4450" s="9" t="s">
        <v>36</v>
      </c>
      <c r="I4450" s="11">
        <v>2873959000</v>
      </c>
      <c r="J4450" s="11">
        <v>0</v>
      </c>
      <c r="K4450" s="11">
        <v>30042378</v>
      </c>
      <c r="L4450" s="11">
        <v>30042378</v>
      </c>
      <c r="M4450" s="11">
        <v>0</v>
      </c>
      <c r="N4450" s="11">
        <v>28811365</v>
      </c>
      <c r="O4450" s="8" t="s">
        <v>37</v>
      </c>
      <c r="P4450" s="12">
        <v>4033.5911000000001</v>
      </c>
      <c r="Q4450" s="12">
        <v>4033.5911000000001</v>
      </c>
      <c r="R4450" s="12">
        <v>111.30200000000001</v>
      </c>
      <c r="S4450" s="12">
        <v>111.30200000000001</v>
      </c>
      <c r="T4450" s="12">
        <v>100.9725120203</v>
      </c>
      <c r="U4450" s="8" t="s">
        <v>177</v>
      </c>
      <c r="V4450" s="8" t="s">
        <v>71</v>
      </c>
      <c r="W4450" s="8" t="s">
        <v>72</v>
      </c>
      <c r="X4450" s="8" t="s">
        <v>73</v>
      </c>
      <c r="Y4450" s="1">
        <f t="shared" si="69"/>
        <v>3.5133244722697853E-5</v>
      </c>
    </row>
    <row r="4451" spans="1:25" x14ac:dyDescent="0.2">
      <c r="A4451" s="7">
        <v>55714</v>
      </c>
      <c r="B4451" s="8" t="s">
        <v>2499</v>
      </c>
      <c r="C4451" s="9" t="s">
        <v>148</v>
      </c>
      <c r="D4451" s="9" t="s">
        <v>24</v>
      </c>
      <c r="E4451" s="10">
        <v>1</v>
      </c>
      <c r="F4451" s="9" t="s">
        <v>34</v>
      </c>
      <c r="G4451" s="9" t="s">
        <v>35</v>
      </c>
      <c r="H4451" s="9" t="s">
        <v>36</v>
      </c>
      <c r="I4451" s="11">
        <v>604897000</v>
      </c>
      <c r="J4451" s="11">
        <v>0</v>
      </c>
      <c r="K4451" s="11">
        <v>313111</v>
      </c>
      <c r="L4451" s="11">
        <v>313111</v>
      </c>
      <c r="M4451" s="11">
        <v>0</v>
      </c>
      <c r="N4451" s="11">
        <v>306141</v>
      </c>
      <c r="O4451" s="8" t="s">
        <v>37</v>
      </c>
      <c r="P4451" s="12">
        <v>4.2859740000000004</v>
      </c>
      <c r="Q4451" s="12">
        <v>1606.9373740000001</v>
      </c>
      <c r="R4451" s="12">
        <v>81.844999999999999</v>
      </c>
      <c r="S4451" s="12">
        <v>0.2182944698</v>
      </c>
      <c r="T4451" s="12">
        <v>0.1980354439</v>
      </c>
      <c r="U4451" s="8" t="s">
        <v>38</v>
      </c>
      <c r="V4451" s="8" t="s">
        <v>60</v>
      </c>
      <c r="W4451" s="8" t="s">
        <v>61</v>
      </c>
      <c r="X4451" s="8" t="s">
        <v>62</v>
      </c>
      <c r="Y4451" s="1">
        <f t="shared" si="69"/>
        <v>1.2274578370367187E-4</v>
      </c>
    </row>
    <row r="4452" spans="1:25" x14ac:dyDescent="0.2">
      <c r="A4452" s="7">
        <v>55714</v>
      </c>
      <c r="B4452" s="8" t="s">
        <v>2499</v>
      </c>
      <c r="C4452" s="9" t="s">
        <v>148</v>
      </c>
      <c r="D4452" s="9" t="s">
        <v>24</v>
      </c>
      <c r="E4452" s="10">
        <v>1</v>
      </c>
      <c r="F4452" s="9" t="s">
        <v>42</v>
      </c>
      <c r="G4452" s="9" t="s">
        <v>35</v>
      </c>
      <c r="H4452" s="9" t="s">
        <v>36</v>
      </c>
      <c r="I4452" s="11">
        <v>1106350000</v>
      </c>
      <c r="J4452" s="11">
        <v>0</v>
      </c>
      <c r="K4452" s="11">
        <v>11714324</v>
      </c>
      <c r="L4452" s="11">
        <v>11714324</v>
      </c>
      <c r="M4452" s="11">
        <v>0</v>
      </c>
      <c r="N4452" s="11">
        <v>11447510</v>
      </c>
      <c r="O4452" s="8" t="s">
        <v>37</v>
      </c>
      <c r="P4452" s="12">
        <v>1602.6514</v>
      </c>
      <c r="Q4452" s="12">
        <v>1606.9373740000001</v>
      </c>
      <c r="R4452" s="12">
        <v>81.844999999999999</v>
      </c>
      <c r="S4452" s="12">
        <v>81.626705530199999</v>
      </c>
      <c r="T4452" s="12">
        <v>74.051261480700006</v>
      </c>
      <c r="U4452" s="8" t="s">
        <v>38</v>
      </c>
      <c r="V4452" s="8" t="s">
        <v>60</v>
      </c>
      <c r="W4452" s="8" t="s">
        <v>61</v>
      </c>
      <c r="X4452" s="8" t="s">
        <v>62</v>
      </c>
      <c r="Y4452" s="1">
        <f t="shared" si="69"/>
        <v>6.7111272495141674E-5</v>
      </c>
    </row>
    <row r="4453" spans="1:25" x14ac:dyDescent="0.2">
      <c r="A4453" s="7">
        <v>55718</v>
      </c>
      <c r="B4453" s="8" t="s">
        <v>2500</v>
      </c>
      <c r="C4453" s="9" t="s">
        <v>546</v>
      </c>
      <c r="D4453" s="9" t="s">
        <v>24</v>
      </c>
      <c r="E4453" s="10">
        <v>1</v>
      </c>
      <c r="F4453" s="9" t="s">
        <v>50</v>
      </c>
      <c r="G4453" s="9" t="s">
        <v>35</v>
      </c>
      <c r="H4453" s="9" t="s">
        <v>36</v>
      </c>
      <c r="I4453" s="11">
        <v>738320000</v>
      </c>
      <c r="J4453" s="11">
        <v>0</v>
      </c>
      <c r="K4453" s="11">
        <v>8705384</v>
      </c>
      <c r="L4453" s="11">
        <v>8705384</v>
      </c>
      <c r="M4453" s="11">
        <v>0</v>
      </c>
      <c r="N4453" s="11">
        <v>8306663</v>
      </c>
      <c r="O4453" s="8" t="s">
        <v>37</v>
      </c>
      <c r="P4453" s="12">
        <v>1362.2927319999999</v>
      </c>
      <c r="Q4453" s="12">
        <v>1362.2927319999999</v>
      </c>
      <c r="R4453" s="12">
        <v>110.697</v>
      </c>
      <c r="S4453" s="12">
        <v>110.697</v>
      </c>
      <c r="T4453" s="12">
        <v>100.4236596208</v>
      </c>
      <c r="U4453" s="8" t="s">
        <v>177</v>
      </c>
      <c r="V4453" s="8" t="s">
        <v>60</v>
      </c>
      <c r="W4453" s="8" t="s">
        <v>61</v>
      </c>
      <c r="X4453" s="8" t="s">
        <v>62</v>
      </c>
      <c r="Y4453" s="1">
        <f t="shared" si="69"/>
        <v>1.3601508552524652E-4</v>
      </c>
    </row>
    <row r="4454" spans="1:25" x14ac:dyDescent="0.2">
      <c r="A4454" s="7">
        <v>55733</v>
      </c>
      <c r="B4454" s="8" t="s">
        <v>2501</v>
      </c>
      <c r="C4454" s="9" t="s">
        <v>299</v>
      </c>
      <c r="D4454" s="9" t="s">
        <v>24</v>
      </c>
      <c r="E4454" s="10">
        <v>1</v>
      </c>
      <c r="F4454" s="9" t="s">
        <v>50</v>
      </c>
      <c r="G4454" s="9" t="s">
        <v>35</v>
      </c>
      <c r="H4454" s="9" t="s">
        <v>36</v>
      </c>
      <c r="I4454" s="11">
        <v>310086000</v>
      </c>
      <c r="J4454" s="11">
        <v>0</v>
      </c>
      <c r="K4454" s="11">
        <v>3374004</v>
      </c>
      <c r="L4454" s="11">
        <v>3374004</v>
      </c>
      <c r="M4454" s="11">
        <v>0</v>
      </c>
      <c r="N4454" s="11">
        <v>3374004</v>
      </c>
      <c r="O4454" s="8" t="s">
        <v>37</v>
      </c>
      <c r="P4454" s="12">
        <v>553.33665599999995</v>
      </c>
      <c r="Q4454" s="12">
        <v>553.33665599999995</v>
      </c>
      <c r="R4454" s="12">
        <v>134.102</v>
      </c>
      <c r="S4454" s="12">
        <v>134.102</v>
      </c>
      <c r="T4454" s="12">
        <v>121.65653633309999</v>
      </c>
      <c r="U4454" s="8" t="s">
        <v>51</v>
      </c>
      <c r="V4454" s="8" t="s">
        <v>300</v>
      </c>
      <c r="W4454" s="8" t="s">
        <v>301</v>
      </c>
      <c r="X4454" s="8" t="s">
        <v>96</v>
      </c>
      <c r="Y4454" s="1">
        <f t="shared" si="69"/>
        <v>3.9232768609353538E-4</v>
      </c>
    </row>
    <row r="4455" spans="1:25" x14ac:dyDescent="0.2">
      <c r="A4455" s="7">
        <v>55736</v>
      </c>
      <c r="B4455" s="8" t="s">
        <v>2502</v>
      </c>
      <c r="C4455" s="9" t="s">
        <v>816</v>
      </c>
      <c r="D4455" s="9" t="s">
        <v>24</v>
      </c>
      <c r="E4455" s="10">
        <v>2</v>
      </c>
      <c r="F4455" s="9" t="s">
        <v>34</v>
      </c>
      <c r="G4455" s="9" t="s">
        <v>35</v>
      </c>
      <c r="H4455" s="9" t="s">
        <v>36</v>
      </c>
      <c r="I4455" s="11">
        <v>3965170000</v>
      </c>
      <c r="J4455" s="11">
        <v>0</v>
      </c>
      <c r="K4455" s="11">
        <v>9055868</v>
      </c>
      <c r="L4455" s="11">
        <v>9055868</v>
      </c>
      <c r="M4455" s="11">
        <v>0</v>
      </c>
      <c r="N4455" s="11">
        <v>8622991</v>
      </c>
      <c r="O4455" s="8" t="s">
        <v>37</v>
      </c>
      <c r="P4455" s="12">
        <v>181.08281099999999</v>
      </c>
      <c r="Q4455" s="12">
        <v>8186.0642710000002</v>
      </c>
      <c r="R4455" s="12">
        <v>314.572</v>
      </c>
      <c r="S4455" s="12">
        <v>6.9586042982</v>
      </c>
      <c r="T4455" s="12">
        <v>6.3128044073999998</v>
      </c>
      <c r="U4455" s="8" t="s">
        <v>177</v>
      </c>
      <c r="V4455" s="8" t="s">
        <v>71</v>
      </c>
      <c r="W4455" s="8" t="s">
        <v>72</v>
      </c>
      <c r="X4455" s="8" t="s">
        <v>73</v>
      </c>
      <c r="Y4455" s="1">
        <f t="shared" si="69"/>
        <v>7.1970432495958552E-5</v>
      </c>
    </row>
    <row r="4456" spans="1:25" x14ac:dyDescent="0.2">
      <c r="A4456" s="7">
        <v>55736</v>
      </c>
      <c r="B4456" s="8" t="s">
        <v>2502</v>
      </c>
      <c r="C4456" s="9" t="s">
        <v>816</v>
      </c>
      <c r="D4456" s="9" t="s">
        <v>24</v>
      </c>
      <c r="E4456" s="10">
        <v>2</v>
      </c>
      <c r="F4456" s="9" t="s">
        <v>42</v>
      </c>
      <c r="G4456" s="9" t="s">
        <v>35</v>
      </c>
      <c r="H4456" s="9" t="s">
        <v>36</v>
      </c>
      <c r="I4456" s="11">
        <v>5522486000</v>
      </c>
      <c r="J4456" s="11">
        <v>0</v>
      </c>
      <c r="K4456" s="11">
        <v>60063518</v>
      </c>
      <c r="L4456" s="11">
        <v>60063518</v>
      </c>
      <c r="M4456" s="11">
        <v>0</v>
      </c>
      <c r="N4456" s="11">
        <v>57178439</v>
      </c>
      <c r="O4456" s="8" t="s">
        <v>37</v>
      </c>
      <c r="P4456" s="12">
        <v>8004.98146</v>
      </c>
      <c r="Q4456" s="12">
        <v>8186.0642710000002</v>
      </c>
      <c r="R4456" s="12">
        <v>314.572</v>
      </c>
      <c r="S4456" s="12">
        <v>307.61339570180002</v>
      </c>
      <c r="T4456" s="12">
        <v>279.06504191400001</v>
      </c>
      <c r="U4456" s="8" t="s">
        <v>177</v>
      </c>
      <c r="V4456" s="8" t="s">
        <v>71</v>
      </c>
      <c r="W4456" s="8" t="s">
        <v>72</v>
      </c>
      <c r="X4456" s="8" t="s">
        <v>73</v>
      </c>
      <c r="Y4456" s="1">
        <f t="shared" si="69"/>
        <v>5.1675097016090219E-5</v>
      </c>
    </row>
    <row r="4457" spans="1:25" x14ac:dyDescent="0.2">
      <c r="A4457" s="7">
        <v>55738</v>
      </c>
      <c r="B4457" s="8" t="s">
        <v>2503</v>
      </c>
      <c r="C4457" s="9" t="s">
        <v>975</v>
      </c>
      <c r="D4457" s="9" t="s">
        <v>24</v>
      </c>
      <c r="E4457" s="10">
        <v>2</v>
      </c>
      <c r="F4457" s="9" t="s">
        <v>50</v>
      </c>
      <c r="G4457" s="9" t="s">
        <v>35</v>
      </c>
      <c r="H4457" s="9" t="s">
        <v>36</v>
      </c>
      <c r="I4457" s="11">
        <v>456828000</v>
      </c>
      <c r="J4457" s="11">
        <v>0</v>
      </c>
      <c r="K4457" s="11">
        <v>4589099</v>
      </c>
      <c r="L4457" s="11">
        <v>4589099</v>
      </c>
      <c r="M4457" s="11">
        <v>0</v>
      </c>
      <c r="N4457" s="11">
        <v>4755543</v>
      </c>
      <c r="O4457" s="8" t="s">
        <v>37</v>
      </c>
      <c r="P4457" s="12">
        <v>779.90905199999997</v>
      </c>
      <c r="Q4457" s="12">
        <v>779.90905199999997</v>
      </c>
      <c r="R4457" s="12">
        <v>160.56299999999999</v>
      </c>
      <c r="S4457" s="12">
        <v>160.56299999999999</v>
      </c>
      <c r="T4457" s="12">
        <v>145.6617980586</v>
      </c>
      <c r="U4457" s="8" t="s">
        <v>177</v>
      </c>
      <c r="V4457" s="8" t="s">
        <v>71</v>
      </c>
      <c r="W4457" s="8" t="s">
        <v>72</v>
      </c>
      <c r="X4457" s="8" t="s">
        <v>73</v>
      </c>
      <c r="Y4457" s="1">
        <f t="shared" si="69"/>
        <v>3.1885161407575714E-4</v>
      </c>
    </row>
    <row r="4458" spans="1:25" x14ac:dyDescent="0.2">
      <c r="A4458" s="7">
        <v>55748</v>
      </c>
      <c r="B4458" s="8" t="s">
        <v>2504</v>
      </c>
      <c r="C4458" s="9" t="s">
        <v>34</v>
      </c>
      <c r="D4458" s="9" t="s">
        <v>24</v>
      </c>
      <c r="E4458" s="10">
        <v>2</v>
      </c>
      <c r="F4458" s="9" t="s">
        <v>34</v>
      </c>
      <c r="G4458" s="9" t="s">
        <v>35</v>
      </c>
      <c r="H4458" s="9" t="s">
        <v>36</v>
      </c>
      <c r="I4458" s="11">
        <v>75412000</v>
      </c>
      <c r="J4458" s="11">
        <v>0</v>
      </c>
      <c r="K4458" s="11">
        <v>255620</v>
      </c>
      <c r="L4458" s="11">
        <v>255620</v>
      </c>
      <c r="M4458" s="11">
        <v>0</v>
      </c>
      <c r="N4458" s="11">
        <v>247747</v>
      </c>
      <c r="O4458" s="8" t="s">
        <v>37</v>
      </c>
      <c r="P4458" s="12">
        <v>5.2026870000000001</v>
      </c>
      <c r="Q4458" s="12">
        <v>294.32914699999998</v>
      </c>
      <c r="R4458" s="12">
        <v>6.7489999999999997</v>
      </c>
      <c r="S4458" s="12">
        <v>0.1192981902</v>
      </c>
      <c r="T4458" s="12">
        <v>0.1082266082</v>
      </c>
      <c r="U4458" s="8" t="s">
        <v>51</v>
      </c>
      <c r="V4458" s="8" t="s">
        <v>154</v>
      </c>
      <c r="W4458" s="8" t="s">
        <v>155</v>
      </c>
      <c r="X4458" s="8" t="s">
        <v>141</v>
      </c>
      <c r="Y4458" s="1">
        <f t="shared" si="69"/>
        <v>8.1188558385933272E-5</v>
      </c>
    </row>
    <row r="4459" spans="1:25" x14ac:dyDescent="0.2">
      <c r="A4459" s="7">
        <v>55748</v>
      </c>
      <c r="B4459" s="8" t="s">
        <v>2504</v>
      </c>
      <c r="C4459" s="9" t="s">
        <v>34</v>
      </c>
      <c r="D4459" s="9" t="s">
        <v>24</v>
      </c>
      <c r="E4459" s="10">
        <v>2</v>
      </c>
      <c r="F4459" s="9" t="s">
        <v>42</v>
      </c>
      <c r="G4459" s="9" t="s">
        <v>35</v>
      </c>
      <c r="H4459" s="9" t="s">
        <v>36</v>
      </c>
      <c r="I4459" s="11">
        <v>197784000</v>
      </c>
      <c r="J4459" s="11">
        <v>0</v>
      </c>
      <c r="K4459" s="11">
        <v>2131603</v>
      </c>
      <c r="L4459" s="11">
        <v>2131603</v>
      </c>
      <c r="M4459" s="11">
        <v>0</v>
      </c>
      <c r="N4459" s="11">
        <v>2065189</v>
      </c>
      <c r="O4459" s="8" t="s">
        <v>37</v>
      </c>
      <c r="P4459" s="12">
        <v>289.12646000000001</v>
      </c>
      <c r="Q4459" s="12">
        <v>294.32914699999998</v>
      </c>
      <c r="R4459" s="12">
        <v>6.7489999999999997</v>
      </c>
      <c r="S4459" s="12">
        <v>6.6297018098000002</v>
      </c>
      <c r="T4459" s="12">
        <v>6.0144260271999999</v>
      </c>
      <c r="U4459" s="8" t="s">
        <v>51</v>
      </c>
      <c r="V4459" s="8" t="s">
        <v>154</v>
      </c>
      <c r="W4459" s="8" t="s">
        <v>155</v>
      </c>
      <c r="X4459" s="8" t="s">
        <v>141</v>
      </c>
      <c r="Y4459" s="1">
        <f t="shared" si="69"/>
        <v>3.0955949748210169E-5</v>
      </c>
    </row>
    <row r="4460" spans="1:25" x14ac:dyDescent="0.2">
      <c r="A4460" s="7">
        <v>55749</v>
      </c>
      <c r="B4460" s="8" t="s">
        <v>2505</v>
      </c>
      <c r="C4460" s="9" t="s">
        <v>680</v>
      </c>
      <c r="D4460" s="9" t="s">
        <v>24</v>
      </c>
      <c r="E4460" s="10">
        <v>2</v>
      </c>
      <c r="F4460" s="9" t="s">
        <v>43</v>
      </c>
      <c r="G4460" s="9" t="s">
        <v>79</v>
      </c>
      <c r="H4460" s="9" t="s">
        <v>45</v>
      </c>
      <c r="I4460" s="11">
        <v>49230004</v>
      </c>
      <c r="J4460" s="11">
        <v>0</v>
      </c>
      <c r="K4460" s="11">
        <v>689200</v>
      </c>
      <c r="L4460" s="11">
        <v>689200</v>
      </c>
      <c r="M4460" s="11">
        <v>0</v>
      </c>
      <c r="N4460" s="11">
        <v>40501</v>
      </c>
      <c r="O4460" s="8" t="s">
        <v>46</v>
      </c>
      <c r="P4460" s="12">
        <v>26.271226781300001</v>
      </c>
      <c r="Q4460" s="12">
        <v>27.113224668800001</v>
      </c>
      <c r="R4460" s="12">
        <v>26.433</v>
      </c>
      <c r="S4460" s="12">
        <v>25.6121264067</v>
      </c>
      <c r="T4460" s="12">
        <v>23.235168653399999</v>
      </c>
      <c r="U4460" s="8" t="s">
        <v>51</v>
      </c>
      <c r="V4460" s="8" t="s">
        <v>684</v>
      </c>
      <c r="W4460" s="8" t="s">
        <v>685</v>
      </c>
      <c r="X4460" s="8" t="s">
        <v>96</v>
      </c>
      <c r="Y4460" s="1">
        <f t="shared" si="69"/>
        <v>4.8709362495684541E-4</v>
      </c>
    </row>
    <row r="4461" spans="1:25" x14ac:dyDescent="0.2">
      <c r="A4461" s="7">
        <v>55749</v>
      </c>
      <c r="B4461" s="8" t="s">
        <v>2505</v>
      </c>
      <c r="C4461" s="9" t="s">
        <v>680</v>
      </c>
      <c r="D4461" s="9" t="s">
        <v>24</v>
      </c>
      <c r="E4461" s="10">
        <v>2</v>
      </c>
      <c r="F4461" s="9" t="s">
        <v>43</v>
      </c>
      <c r="G4461" s="9" t="s">
        <v>35</v>
      </c>
      <c r="H4461" s="9" t="s">
        <v>36</v>
      </c>
      <c r="I4461" s="11">
        <v>2475996</v>
      </c>
      <c r="J4461" s="11">
        <v>0</v>
      </c>
      <c r="K4461" s="11">
        <v>37017</v>
      </c>
      <c r="L4461" s="11">
        <v>37017</v>
      </c>
      <c r="M4461" s="11">
        <v>0</v>
      </c>
      <c r="N4461" s="11">
        <v>34306</v>
      </c>
      <c r="O4461" s="8" t="s">
        <v>37</v>
      </c>
      <c r="P4461" s="12">
        <v>0.84199788750000004</v>
      </c>
      <c r="Q4461" s="12">
        <v>27.113224668800001</v>
      </c>
      <c r="R4461" s="12">
        <v>26.433</v>
      </c>
      <c r="S4461" s="12">
        <v>0.82087359329999998</v>
      </c>
      <c r="T4461" s="12">
        <v>0.74469163869999999</v>
      </c>
      <c r="U4461" s="8" t="s">
        <v>51</v>
      </c>
      <c r="V4461" s="8" t="s">
        <v>684</v>
      </c>
      <c r="W4461" s="8" t="s">
        <v>685</v>
      </c>
      <c r="X4461" s="8" t="s">
        <v>96</v>
      </c>
      <c r="Y4461" s="1">
        <f t="shared" si="69"/>
        <v>9.6848383862494121E-3</v>
      </c>
    </row>
    <row r="4462" spans="1:25" x14ac:dyDescent="0.2">
      <c r="A4462" s="7">
        <v>55752</v>
      </c>
      <c r="B4462" s="8" t="s">
        <v>3546</v>
      </c>
      <c r="C4462" s="9" t="s">
        <v>34</v>
      </c>
      <c r="D4462" s="9" t="s">
        <v>588</v>
      </c>
      <c r="E4462" s="10">
        <v>4</v>
      </c>
      <c r="F4462" s="9" t="s">
        <v>25</v>
      </c>
      <c r="G4462" s="9" t="s">
        <v>3420</v>
      </c>
      <c r="H4462" s="9" t="s">
        <v>3419</v>
      </c>
      <c r="I4462" s="11">
        <v>14576000</v>
      </c>
      <c r="J4462" s="11">
        <v>0</v>
      </c>
      <c r="K4462" s="11">
        <v>211384</v>
      </c>
      <c r="L4462" s="11">
        <v>211384</v>
      </c>
      <c r="M4462" s="11">
        <v>0</v>
      </c>
      <c r="N4462" s="11">
        <v>380188</v>
      </c>
      <c r="O4462" s="8" t="s">
        <v>37</v>
      </c>
      <c r="P4462" s="12">
        <v>231.00603068000001</v>
      </c>
      <c r="Q4462" s="12">
        <v>231.00603068000001</v>
      </c>
      <c r="R4462" s="12" t="s">
        <v>3417</v>
      </c>
      <c r="S4462" s="12">
        <v>231.00603068000001</v>
      </c>
      <c r="T4462" s="12">
        <v>209.56729627140001</v>
      </c>
      <c r="U4462" s="8" t="s">
        <v>51</v>
      </c>
      <c r="V4462" s="8" t="s">
        <v>154</v>
      </c>
      <c r="W4462" s="8" t="s">
        <v>155</v>
      </c>
      <c r="X4462" s="8" t="s">
        <v>141</v>
      </c>
      <c r="Y4462" s="1">
        <f t="shared" si="69"/>
        <v>1.4377558745293634E-2</v>
      </c>
    </row>
    <row r="4463" spans="1:25" x14ac:dyDescent="0.2">
      <c r="A4463" s="7">
        <v>55753</v>
      </c>
      <c r="B4463" s="8" t="s">
        <v>3547</v>
      </c>
      <c r="C4463" s="9" t="s">
        <v>34</v>
      </c>
      <c r="D4463" s="9" t="s">
        <v>588</v>
      </c>
      <c r="E4463" s="10">
        <v>4</v>
      </c>
      <c r="F4463" s="9" t="s">
        <v>25</v>
      </c>
      <c r="G4463" s="9" t="s">
        <v>3420</v>
      </c>
      <c r="H4463" s="9" t="s">
        <v>3419</v>
      </c>
      <c r="I4463" s="11">
        <v>11206000</v>
      </c>
      <c r="J4463" s="11">
        <v>0</v>
      </c>
      <c r="K4463" s="11">
        <v>157203</v>
      </c>
      <c r="L4463" s="11">
        <v>157203</v>
      </c>
      <c r="M4463" s="11">
        <v>0</v>
      </c>
      <c r="N4463" s="11">
        <v>282739</v>
      </c>
      <c r="O4463" s="8" t="s">
        <v>37</v>
      </c>
      <c r="P4463" s="12">
        <v>171.79504378999999</v>
      </c>
      <c r="Q4463" s="12">
        <v>171.79504378999999</v>
      </c>
      <c r="R4463" s="12" t="s">
        <v>3417</v>
      </c>
      <c r="S4463" s="12">
        <v>171.79504378999999</v>
      </c>
      <c r="T4463" s="12">
        <v>155.85144134079999</v>
      </c>
      <c r="U4463" s="8" t="s">
        <v>51</v>
      </c>
      <c r="V4463" s="8" t="s">
        <v>154</v>
      </c>
      <c r="W4463" s="8" t="s">
        <v>155</v>
      </c>
      <c r="X4463" s="8" t="s">
        <v>141</v>
      </c>
      <c r="Y4463" s="1">
        <f t="shared" si="69"/>
        <v>1.3907856625093699E-2</v>
      </c>
    </row>
    <row r="4464" spans="1:25" x14ac:dyDescent="0.2">
      <c r="A4464" s="7">
        <v>55757</v>
      </c>
      <c r="B4464" s="8" t="s">
        <v>3548</v>
      </c>
      <c r="C4464" s="9" t="s">
        <v>764</v>
      </c>
      <c r="D4464" s="9" t="s">
        <v>24</v>
      </c>
      <c r="E4464" s="10">
        <v>2</v>
      </c>
      <c r="F4464" s="9" t="s">
        <v>25</v>
      </c>
      <c r="G4464" s="9" t="s">
        <v>3420</v>
      </c>
      <c r="H4464" s="9" t="s">
        <v>3419</v>
      </c>
      <c r="I4464" s="11">
        <v>36632000</v>
      </c>
      <c r="J4464" s="11">
        <v>0</v>
      </c>
      <c r="K4464" s="11">
        <v>506692</v>
      </c>
      <c r="L4464" s="11">
        <v>506692</v>
      </c>
      <c r="M4464" s="11">
        <v>0</v>
      </c>
      <c r="N4464" s="11">
        <v>970671</v>
      </c>
      <c r="O4464" s="8" t="s">
        <v>37</v>
      </c>
      <c r="P4464" s="12">
        <v>589.78940631</v>
      </c>
      <c r="Q4464" s="12">
        <v>589.78940631</v>
      </c>
      <c r="R4464" s="12" t="s">
        <v>3417</v>
      </c>
      <c r="S4464" s="12">
        <v>589.78940631</v>
      </c>
      <c r="T4464" s="12">
        <v>535.05343945389995</v>
      </c>
      <c r="U4464" s="8" t="s">
        <v>208</v>
      </c>
      <c r="V4464" s="8" t="s">
        <v>765</v>
      </c>
      <c r="W4464" s="8" t="s">
        <v>766</v>
      </c>
      <c r="X4464" s="8" t="s">
        <v>766</v>
      </c>
      <c r="Y4464" s="1">
        <f t="shared" si="69"/>
        <v>1.4606176006057544E-2</v>
      </c>
    </row>
    <row r="4465" spans="1:25" x14ac:dyDescent="0.2">
      <c r="A4465" s="7">
        <v>55765</v>
      </c>
      <c r="B4465" s="8" t="s">
        <v>3549</v>
      </c>
      <c r="C4465" s="9" t="s">
        <v>860</v>
      </c>
      <c r="D4465" s="9" t="s">
        <v>24</v>
      </c>
      <c r="E4465" s="10">
        <v>2</v>
      </c>
      <c r="F4465" s="9" t="s">
        <v>50</v>
      </c>
      <c r="G4465" s="9" t="s">
        <v>3420</v>
      </c>
      <c r="H4465" s="9" t="s">
        <v>3419</v>
      </c>
      <c r="I4465" s="11">
        <v>34631000</v>
      </c>
      <c r="J4465" s="11">
        <v>0</v>
      </c>
      <c r="K4465" s="11">
        <v>690339</v>
      </c>
      <c r="L4465" s="11">
        <v>690339</v>
      </c>
      <c r="M4465" s="11">
        <v>0</v>
      </c>
      <c r="N4465" s="11">
        <v>1484598</v>
      </c>
      <c r="O4465" s="8" t="s">
        <v>37</v>
      </c>
      <c r="P4465" s="12">
        <v>106.89105600000001</v>
      </c>
      <c r="Q4465" s="12">
        <v>106.89105600000001</v>
      </c>
      <c r="R4465" s="12" t="s">
        <v>3417</v>
      </c>
      <c r="S4465" s="12">
        <v>106.89105600000001</v>
      </c>
      <c r="T4465" s="12">
        <v>96.970929873900005</v>
      </c>
      <c r="U4465" s="8" t="s">
        <v>177</v>
      </c>
      <c r="V4465" s="8" t="s">
        <v>71</v>
      </c>
      <c r="W4465" s="8" t="s">
        <v>72</v>
      </c>
      <c r="X4465" s="8" t="s">
        <v>73</v>
      </c>
      <c r="Y4465" s="1">
        <f t="shared" si="69"/>
        <v>2.8001192536715662E-3</v>
      </c>
    </row>
    <row r="4466" spans="1:25" x14ac:dyDescent="0.2">
      <c r="A4466" s="7">
        <v>55766</v>
      </c>
      <c r="B4466" s="8" t="s">
        <v>3550</v>
      </c>
      <c r="C4466" s="9" t="s">
        <v>34</v>
      </c>
      <c r="D4466" s="9" t="s">
        <v>588</v>
      </c>
      <c r="E4466" s="10">
        <v>4</v>
      </c>
      <c r="F4466" s="9" t="s">
        <v>25</v>
      </c>
      <c r="G4466" s="9" t="s">
        <v>3420</v>
      </c>
      <c r="H4466" s="9" t="s">
        <v>3419</v>
      </c>
      <c r="I4466" s="11">
        <v>67687000</v>
      </c>
      <c r="J4466" s="11">
        <v>0</v>
      </c>
      <c r="K4466" s="11">
        <v>892025</v>
      </c>
      <c r="L4466" s="11">
        <v>892025</v>
      </c>
      <c r="M4466" s="11">
        <v>0</v>
      </c>
      <c r="N4466" s="11">
        <v>1679895</v>
      </c>
      <c r="O4466" s="8" t="s">
        <v>37</v>
      </c>
      <c r="P4466" s="12">
        <v>1020.72100095</v>
      </c>
      <c r="Q4466" s="12">
        <v>1020.72100095</v>
      </c>
      <c r="R4466" s="12" t="s">
        <v>3417</v>
      </c>
      <c r="S4466" s="12">
        <v>1020.72100095</v>
      </c>
      <c r="T4466" s="12">
        <v>925.99201755419995</v>
      </c>
      <c r="U4466" s="8" t="s">
        <v>51</v>
      </c>
      <c r="V4466" s="8" t="s">
        <v>139</v>
      </c>
      <c r="W4466" s="8" t="s">
        <v>140</v>
      </c>
      <c r="X4466" s="8" t="s">
        <v>141</v>
      </c>
      <c r="Y4466" s="1">
        <f t="shared" si="69"/>
        <v>1.3680500207635143E-2</v>
      </c>
    </row>
    <row r="4467" spans="1:25" x14ac:dyDescent="0.2">
      <c r="A4467" s="7">
        <v>55773</v>
      </c>
      <c r="B4467" s="8" t="s">
        <v>3551</v>
      </c>
      <c r="C4467" s="9" t="s">
        <v>176</v>
      </c>
      <c r="D4467" s="9" t="s">
        <v>24</v>
      </c>
      <c r="E4467" s="10">
        <v>2</v>
      </c>
      <c r="F4467" s="9" t="s">
        <v>50</v>
      </c>
      <c r="G4467" s="9" t="s">
        <v>3420</v>
      </c>
      <c r="H4467" s="9" t="s">
        <v>3419</v>
      </c>
      <c r="I4467" s="11">
        <v>17810000</v>
      </c>
      <c r="J4467" s="11">
        <v>0</v>
      </c>
      <c r="K4467" s="11">
        <v>459466</v>
      </c>
      <c r="L4467" s="11">
        <v>459466</v>
      </c>
      <c r="M4467" s="11">
        <v>0</v>
      </c>
      <c r="N4467" s="11">
        <v>870200</v>
      </c>
      <c r="O4467" s="8" t="s">
        <v>37</v>
      </c>
      <c r="P4467" s="12">
        <v>62.654400000000003</v>
      </c>
      <c r="Q4467" s="12">
        <v>62.654400000000003</v>
      </c>
      <c r="R4467" s="12" t="s">
        <v>3417</v>
      </c>
      <c r="S4467" s="12">
        <v>62.654400000000003</v>
      </c>
      <c r="T4467" s="12">
        <v>56.839698811600002</v>
      </c>
      <c r="U4467" s="8" t="s">
        <v>177</v>
      </c>
      <c r="V4467" s="8" t="s">
        <v>71</v>
      </c>
      <c r="W4467" s="8" t="s">
        <v>72</v>
      </c>
      <c r="X4467" s="8" t="s">
        <v>73</v>
      </c>
      <c r="Y4467" s="1">
        <f t="shared" si="69"/>
        <v>3.1914485576417743E-3</v>
      </c>
    </row>
    <row r="4468" spans="1:25" x14ac:dyDescent="0.2">
      <c r="A4468" s="7">
        <v>55786</v>
      </c>
      <c r="B4468" s="8" t="s">
        <v>2506</v>
      </c>
      <c r="C4468" s="9" t="s">
        <v>764</v>
      </c>
      <c r="D4468" s="9" t="s">
        <v>24</v>
      </c>
      <c r="E4468" s="10">
        <v>2</v>
      </c>
      <c r="F4468" s="9" t="s">
        <v>50</v>
      </c>
      <c r="G4468" s="9" t="s">
        <v>35</v>
      </c>
      <c r="H4468" s="9" t="s">
        <v>36</v>
      </c>
      <c r="I4468" s="11">
        <v>81598000</v>
      </c>
      <c r="J4468" s="11">
        <v>0</v>
      </c>
      <c r="K4468" s="11">
        <v>862700</v>
      </c>
      <c r="L4468" s="11">
        <v>862700</v>
      </c>
      <c r="M4468" s="11">
        <v>0</v>
      </c>
      <c r="N4468" s="11">
        <v>836761</v>
      </c>
      <c r="O4468" s="8" t="s">
        <v>37</v>
      </c>
      <c r="P4468" s="12">
        <v>137.228804</v>
      </c>
      <c r="Q4468" s="12">
        <v>137.228804</v>
      </c>
      <c r="R4468" s="12">
        <v>4.2469999999999999</v>
      </c>
      <c r="S4468" s="12">
        <v>4.2469999999999999</v>
      </c>
      <c r="T4468" s="12">
        <v>3.8528531252999998</v>
      </c>
      <c r="U4468" s="8" t="s">
        <v>208</v>
      </c>
      <c r="V4468" s="8" t="s">
        <v>765</v>
      </c>
      <c r="W4468" s="8" t="s">
        <v>766</v>
      </c>
      <c r="X4468" s="8" t="s">
        <v>766</v>
      </c>
      <c r="Y4468" s="1">
        <f t="shared" si="69"/>
        <v>4.7217023640285298E-5</v>
      </c>
    </row>
    <row r="4469" spans="1:25" x14ac:dyDescent="0.2">
      <c r="A4469" s="7">
        <v>55787</v>
      </c>
      <c r="B4469" s="8" t="s">
        <v>2507</v>
      </c>
      <c r="C4469" s="9" t="s">
        <v>764</v>
      </c>
      <c r="D4469" s="9" t="s">
        <v>24</v>
      </c>
      <c r="E4469" s="10">
        <v>2</v>
      </c>
      <c r="F4469" s="9" t="s">
        <v>50</v>
      </c>
      <c r="G4469" s="9" t="s">
        <v>207</v>
      </c>
      <c r="H4469" s="9" t="s">
        <v>27</v>
      </c>
      <c r="I4469" s="11">
        <v>35706000</v>
      </c>
      <c r="J4469" s="11">
        <v>0</v>
      </c>
      <c r="K4469" s="11">
        <v>349416</v>
      </c>
      <c r="L4469" s="11">
        <v>349416</v>
      </c>
      <c r="M4469" s="11">
        <v>0</v>
      </c>
      <c r="N4469" s="11">
        <v>61953</v>
      </c>
      <c r="O4469" s="8" t="s">
        <v>28</v>
      </c>
      <c r="P4469" s="12">
        <v>154.56034439999999</v>
      </c>
      <c r="Q4469" s="12">
        <v>154.56034439999999</v>
      </c>
      <c r="R4469" s="12">
        <v>7.7549999999999999</v>
      </c>
      <c r="S4469" s="12">
        <v>7.7549999999999999</v>
      </c>
      <c r="T4469" s="12">
        <v>7.0352898484999997</v>
      </c>
      <c r="U4469" s="8" t="s">
        <v>208</v>
      </c>
      <c r="V4469" s="8" t="s">
        <v>765</v>
      </c>
      <c r="W4469" s="8" t="s">
        <v>766</v>
      </c>
      <c r="X4469" s="8" t="s">
        <v>766</v>
      </c>
      <c r="Y4469" s="1">
        <f t="shared" si="69"/>
        <v>1.9703186229205175E-4</v>
      </c>
    </row>
    <row r="4470" spans="1:25" x14ac:dyDescent="0.2">
      <c r="A4470" s="7">
        <v>55799</v>
      </c>
      <c r="B4470" s="8" t="s">
        <v>2508</v>
      </c>
      <c r="C4470" s="9" t="s">
        <v>546</v>
      </c>
      <c r="D4470" s="9" t="s">
        <v>504</v>
      </c>
      <c r="E4470" s="10">
        <v>7</v>
      </c>
      <c r="F4470" s="9" t="s">
        <v>50</v>
      </c>
      <c r="G4470" s="9" t="s">
        <v>35</v>
      </c>
      <c r="H4470" s="9" t="s">
        <v>36</v>
      </c>
      <c r="I4470" s="11">
        <v>147225400</v>
      </c>
      <c r="J4470" s="11">
        <v>873376</v>
      </c>
      <c r="K4470" s="11">
        <v>1872920</v>
      </c>
      <c r="L4470" s="11">
        <v>692684</v>
      </c>
      <c r="M4470" s="11">
        <v>1180236</v>
      </c>
      <c r="N4470" s="11">
        <v>1782034</v>
      </c>
      <c r="O4470" s="8" t="s">
        <v>37</v>
      </c>
      <c r="P4470" s="12">
        <v>292.25357600000001</v>
      </c>
      <c r="Q4470" s="12">
        <v>292.25357600000001</v>
      </c>
      <c r="R4470" s="12">
        <v>12.481999999999999</v>
      </c>
      <c r="S4470" s="12">
        <v>12.481999999999999</v>
      </c>
      <c r="T4470" s="12">
        <v>11.323596117199999</v>
      </c>
      <c r="U4470" s="8" t="s">
        <v>177</v>
      </c>
      <c r="V4470" s="8" t="s">
        <v>60</v>
      </c>
      <c r="W4470" s="8" t="s">
        <v>61</v>
      </c>
      <c r="X4470" s="8" t="s">
        <v>62</v>
      </c>
      <c r="Y4470" s="1">
        <f t="shared" si="69"/>
        <v>7.6912565155197406E-5</v>
      </c>
    </row>
    <row r="4471" spans="1:25" x14ac:dyDescent="0.2">
      <c r="A4471" s="7">
        <v>55801</v>
      </c>
      <c r="B4471" s="8" t="s">
        <v>2509</v>
      </c>
      <c r="C4471" s="9" t="s">
        <v>860</v>
      </c>
      <c r="D4471" s="9" t="s">
        <v>24</v>
      </c>
      <c r="E4471" s="10">
        <v>3</v>
      </c>
      <c r="F4471" s="9" t="s">
        <v>34</v>
      </c>
      <c r="G4471" s="9" t="s">
        <v>35</v>
      </c>
      <c r="H4471" s="9" t="s">
        <v>36</v>
      </c>
      <c r="I4471" s="11">
        <v>1725983000</v>
      </c>
      <c r="J4471" s="11">
        <v>0</v>
      </c>
      <c r="K4471" s="11">
        <v>195610</v>
      </c>
      <c r="L4471" s="11">
        <v>195610</v>
      </c>
      <c r="M4471" s="11">
        <v>0</v>
      </c>
      <c r="N4471" s="11">
        <v>190098</v>
      </c>
      <c r="O4471" s="8" t="s">
        <v>37</v>
      </c>
      <c r="P4471" s="12">
        <v>3.9920580000000001</v>
      </c>
      <c r="Q4471" s="12">
        <v>5271.9992780000002</v>
      </c>
      <c r="R4471" s="12">
        <v>210.47499999999999</v>
      </c>
      <c r="S4471" s="12">
        <v>0.15937566819999999</v>
      </c>
      <c r="T4471" s="12">
        <v>0.14458465770000001</v>
      </c>
      <c r="U4471" s="8" t="s">
        <v>177</v>
      </c>
      <c r="V4471" s="8" t="s">
        <v>71</v>
      </c>
      <c r="W4471" s="8" t="s">
        <v>72</v>
      </c>
      <c r="X4471" s="8" t="s">
        <v>73</v>
      </c>
      <c r="Y4471" s="1">
        <f t="shared" si="69"/>
        <v>1.106266764359788E-4</v>
      </c>
    </row>
    <row r="4472" spans="1:25" x14ac:dyDescent="0.2">
      <c r="A4472" s="7">
        <v>55801</v>
      </c>
      <c r="B4472" s="8" t="s">
        <v>2509</v>
      </c>
      <c r="C4472" s="9" t="s">
        <v>860</v>
      </c>
      <c r="D4472" s="9" t="s">
        <v>24</v>
      </c>
      <c r="E4472" s="10">
        <v>3</v>
      </c>
      <c r="F4472" s="9" t="s">
        <v>42</v>
      </c>
      <c r="G4472" s="9" t="s">
        <v>35</v>
      </c>
      <c r="H4472" s="9" t="s">
        <v>36</v>
      </c>
      <c r="I4472" s="11">
        <v>3463547000</v>
      </c>
      <c r="J4472" s="11">
        <v>512476</v>
      </c>
      <c r="K4472" s="11">
        <v>38719854</v>
      </c>
      <c r="L4472" s="11">
        <v>37652198</v>
      </c>
      <c r="M4472" s="11">
        <v>1067656</v>
      </c>
      <c r="N4472" s="11">
        <v>37628623</v>
      </c>
      <c r="O4472" s="8" t="s">
        <v>37</v>
      </c>
      <c r="P4472" s="12">
        <v>5268.0072200000004</v>
      </c>
      <c r="Q4472" s="12">
        <v>5271.9992780000002</v>
      </c>
      <c r="R4472" s="12">
        <v>210.47499999999999</v>
      </c>
      <c r="S4472" s="12">
        <v>210.3156243318</v>
      </c>
      <c r="T4472" s="12">
        <v>190.797082765</v>
      </c>
      <c r="U4472" s="8" t="s">
        <v>177</v>
      </c>
      <c r="V4472" s="8" t="s">
        <v>71</v>
      </c>
      <c r="W4472" s="8" t="s">
        <v>72</v>
      </c>
      <c r="X4472" s="8" t="s">
        <v>73</v>
      </c>
      <c r="Y4472" s="1">
        <f t="shared" si="69"/>
        <v>5.5128388000798026E-5</v>
      </c>
    </row>
    <row r="4473" spans="1:25" x14ac:dyDescent="0.2">
      <c r="A4473" s="7">
        <v>55802</v>
      </c>
      <c r="B4473" s="8" t="s">
        <v>2510</v>
      </c>
      <c r="C4473" s="9" t="s">
        <v>93</v>
      </c>
      <c r="D4473" s="9" t="s">
        <v>24</v>
      </c>
      <c r="E4473" s="10">
        <v>2</v>
      </c>
      <c r="F4473" s="9" t="s">
        <v>50</v>
      </c>
      <c r="G4473" s="9" t="s">
        <v>35</v>
      </c>
      <c r="H4473" s="9" t="s">
        <v>36</v>
      </c>
      <c r="I4473" s="11">
        <v>68096000</v>
      </c>
      <c r="J4473" s="11">
        <v>0</v>
      </c>
      <c r="K4473" s="11">
        <v>820474</v>
      </c>
      <c r="L4473" s="11">
        <v>820474</v>
      </c>
      <c r="M4473" s="11">
        <v>0</v>
      </c>
      <c r="N4473" s="11">
        <v>792727</v>
      </c>
      <c r="O4473" s="8" t="s">
        <v>37</v>
      </c>
      <c r="P4473" s="12">
        <v>130.007228</v>
      </c>
      <c r="Q4473" s="12">
        <v>130.007228</v>
      </c>
      <c r="R4473" s="12">
        <v>14.765000000000001</v>
      </c>
      <c r="S4473" s="12">
        <v>14.765000000000001</v>
      </c>
      <c r="T4473" s="12">
        <v>13.3947201306</v>
      </c>
      <c r="U4473" s="8" t="s">
        <v>51</v>
      </c>
      <c r="V4473" s="8" t="s">
        <v>758</v>
      </c>
      <c r="W4473" s="8" t="s">
        <v>759</v>
      </c>
      <c r="X4473" s="8" t="s">
        <v>54</v>
      </c>
      <c r="Y4473" s="1">
        <f t="shared" si="69"/>
        <v>1.9670151734316261E-4</v>
      </c>
    </row>
    <row r="4474" spans="1:25" x14ac:dyDescent="0.2">
      <c r="A4474" s="7">
        <v>55807</v>
      </c>
      <c r="B4474" s="8" t="s">
        <v>2511</v>
      </c>
      <c r="C4474" s="9" t="s">
        <v>34</v>
      </c>
      <c r="D4474" s="9" t="s">
        <v>24</v>
      </c>
      <c r="E4474" s="10">
        <v>2</v>
      </c>
      <c r="F4474" s="9" t="s">
        <v>50</v>
      </c>
      <c r="G4474" s="9" t="s">
        <v>35</v>
      </c>
      <c r="H4474" s="9" t="s">
        <v>36</v>
      </c>
      <c r="I4474" s="11">
        <v>30308000</v>
      </c>
      <c r="J4474" s="11">
        <v>0</v>
      </c>
      <c r="K4474" s="11">
        <v>336045</v>
      </c>
      <c r="L4474" s="11">
        <v>336045</v>
      </c>
      <c r="M4474" s="11">
        <v>0</v>
      </c>
      <c r="N4474" s="11">
        <v>326781</v>
      </c>
      <c r="O4474" s="8" t="s">
        <v>37</v>
      </c>
      <c r="P4474" s="12">
        <v>53.592084</v>
      </c>
      <c r="Q4474" s="12">
        <v>53.592084</v>
      </c>
      <c r="R4474" s="12">
        <v>2.5659999999999998</v>
      </c>
      <c r="S4474" s="12">
        <v>2.5659999999999998</v>
      </c>
      <c r="T4474" s="12">
        <v>2.3278599292000002</v>
      </c>
      <c r="U4474" s="8" t="s">
        <v>51</v>
      </c>
      <c r="V4474" s="8" t="s">
        <v>154</v>
      </c>
      <c r="W4474" s="8" t="s">
        <v>155</v>
      </c>
      <c r="X4474" s="8" t="s">
        <v>141</v>
      </c>
      <c r="Y4474" s="1">
        <f t="shared" si="69"/>
        <v>7.6806015243500062E-5</v>
      </c>
    </row>
    <row r="4475" spans="1:25" x14ac:dyDescent="0.2">
      <c r="A4475" s="7">
        <v>55810</v>
      </c>
      <c r="B4475" s="8" t="s">
        <v>2512</v>
      </c>
      <c r="C4475" s="9" t="s">
        <v>34</v>
      </c>
      <c r="D4475" s="9" t="s">
        <v>24</v>
      </c>
      <c r="E4475" s="10">
        <v>2</v>
      </c>
      <c r="F4475" s="9" t="s">
        <v>50</v>
      </c>
      <c r="G4475" s="9" t="s">
        <v>35</v>
      </c>
      <c r="H4475" s="9" t="s">
        <v>36</v>
      </c>
      <c r="I4475" s="11">
        <v>29130000</v>
      </c>
      <c r="J4475" s="11">
        <v>0</v>
      </c>
      <c r="K4475" s="11">
        <v>359701</v>
      </c>
      <c r="L4475" s="11">
        <v>359701</v>
      </c>
      <c r="M4475" s="11">
        <v>0</v>
      </c>
      <c r="N4475" s="11">
        <v>347873</v>
      </c>
      <c r="O4475" s="8" t="s">
        <v>37</v>
      </c>
      <c r="P4475" s="12">
        <v>57.051172000000001</v>
      </c>
      <c r="Q4475" s="12">
        <v>57.051172000000001</v>
      </c>
      <c r="R4475" s="12">
        <v>4.3620000000000001</v>
      </c>
      <c r="S4475" s="12">
        <v>4.3620000000000001</v>
      </c>
      <c r="T4475" s="12">
        <v>3.9571804409000002</v>
      </c>
      <c r="U4475" s="8" t="s">
        <v>51</v>
      </c>
      <c r="V4475" s="8" t="s">
        <v>154</v>
      </c>
      <c r="W4475" s="8" t="s">
        <v>155</v>
      </c>
      <c r="X4475" s="8" t="s">
        <v>141</v>
      </c>
      <c r="Y4475" s="1">
        <f t="shared" si="69"/>
        <v>1.3584418022657057E-4</v>
      </c>
    </row>
    <row r="4476" spans="1:25" x14ac:dyDescent="0.2">
      <c r="A4476" s="7">
        <v>55811</v>
      </c>
      <c r="B4476" s="8" t="s">
        <v>2513</v>
      </c>
      <c r="C4476" s="9" t="s">
        <v>34</v>
      </c>
      <c r="D4476" s="9" t="s">
        <v>24</v>
      </c>
      <c r="E4476" s="10">
        <v>2</v>
      </c>
      <c r="F4476" s="9" t="s">
        <v>50</v>
      </c>
      <c r="G4476" s="9" t="s">
        <v>35</v>
      </c>
      <c r="H4476" s="9" t="s">
        <v>36</v>
      </c>
      <c r="I4476" s="11">
        <v>10687000</v>
      </c>
      <c r="J4476" s="11">
        <v>0</v>
      </c>
      <c r="K4476" s="11">
        <v>116063</v>
      </c>
      <c r="L4476" s="11">
        <v>116063</v>
      </c>
      <c r="M4476" s="11">
        <v>0</v>
      </c>
      <c r="N4476" s="11">
        <v>112463</v>
      </c>
      <c r="O4476" s="8" t="s">
        <v>37</v>
      </c>
      <c r="P4476" s="12">
        <v>18.443932</v>
      </c>
      <c r="Q4476" s="12">
        <v>18.443932</v>
      </c>
      <c r="R4476" s="12" t="s">
        <v>3417</v>
      </c>
      <c r="S4476" s="12">
        <v>18.443932</v>
      </c>
      <c r="T4476" s="12">
        <v>16.732225347</v>
      </c>
      <c r="U4476" s="8" t="s">
        <v>51</v>
      </c>
      <c r="V4476" s="8" t="s">
        <v>154</v>
      </c>
      <c r="W4476" s="8" t="s">
        <v>155</v>
      </c>
      <c r="X4476" s="8" t="s">
        <v>141</v>
      </c>
      <c r="Y4476" s="1">
        <f t="shared" si="69"/>
        <v>1.5656615838869656E-3</v>
      </c>
    </row>
    <row r="4477" spans="1:25" x14ac:dyDescent="0.2">
      <c r="A4477" s="7">
        <v>55813</v>
      </c>
      <c r="B4477" s="8" t="s">
        <v>2514</v>
      </c>
      <c r="C4477" s="9" t="s">
        <v>34</v>
      </c>
      <c r="D4477" s="9" t="s">
        <v>24</v>
      </c>
      <c r="E4477" s="10">
        <v>2</v>
      </c>
      <c r="F4477" s="9" t="s">
        <v>50</v>
      </c>
      <c r="G4477" s="9" t="s">
        <v>35</v>
      </c>
      <c r="H4477" s="9" t="s">
        <v>36</v>
      </c>
      <c r="I4477" s="11">
        <v>56234000</v>
      </c>
      <c r="J4477" s="11">
        <v>0</v>
      </c>
      <c r="K4477" s="11">
        <v>647103</v>
      </c>
      <c r="L4477" s="11">
        <v>647103</v>
      </c>
      <c r="M4477" s="11">
        <v>0</v>
      </c>
      <c r="N4477" s="11">
        <v>645167</v>
      </c>
      <c r="O4477" s="8" t="s">
        <v>37</v>
      </c>
      <c r="P4477" s="12">
        <v>105.807388</v>
      </c>
      <c r="Q4477" s="12">
        <v>105.807388</v>
      </c>
      <c r="R4477" s="12" t="s">
        <v>3417</v>
      </c>
      <c r="S4477" s="12">
        <v>105.807388</v>
      </c>
      <c r="T4477" s="12">
        <v>95.987832713399996</v>
      </c>
      <c r="U4477" s="8" t="s">
        <v>51</v>
      </c>
      <c r="V4477" s="8" t="s">
        <v>154</v>
      </c>
      <c r="W4477" s="8" t="s">
        <v>155</v>
      </c>
      <c r="X4477" s="8" t="s">
        <v>141</v>
      </c>
      <c r="Y4477" s="1">
        <f t="shared" si="69"/>
        <v>1.7069358877796351E-3</v>
      </c>
    </row>
    <row r="4478" spans="1:25" x14ac:dyDescent="0.2">
      <c r="A4478" s="7">
        <v>55818</v>
      </c>
      <c r="B4478" s="8" t="s">
        <v>2515</v>
      </c>
      <c r="C4478" s="9" t="s">
        <v>103</v>
      </c>
      <c r="D4478" s="9" t="s">
        <v>24</v>
      </c>
      <c r="E4478" s="10">
        <v>2</v>
      </c>
      <c r="F4478" s="9" t="s">
        <v>34</v>
      </c>
      <c r="G4478" s="9" t="s">
        <v>35</v>
      </c>
      <c r="H4478" s="9" t="s">
        <v>36</v>
      </c>
      <c r="I4478" s="11">
        <v>333845000</v>
      </c>
      <c r="J4478" s="11">
        <v>0</v>
      </c>
      <c r="K4478" s="11">
        <v>31781</v>
      </c>
      <c r="L4478" s="11">
        <v>31781</v>
      </c>
      <c r="M4478" s="11">
        <v>0</v>
      </c>
      <c r="N4478" s="11">
        <v>29180</v>
      </c>
      <c r="O4478" s="8" t="s">
        <v>37</v>
      </c>
      <c r="P4478" s="12">
        <v>0.40851999999999999</v>
      </c>
      <c r="Q4478" s="12">
        <v>869.98688000000004</v>
      </c>
      <c r="R4478" s="12">
        <v>38.216000000000001</v>
      </c>
      <c r="S4478" s="12">
        <v>1.7945098600000001E-2</v>
      </c>
      <c r="T4478" s="12">
        <v>1.6279686599999999E-2</v>
      </c>
      <c r="U4478" s="8" t="s">
        <v>51</v>
      </c>
      <c r="V4478" s="8" t="s">
        <v>985</v>
      </c>
      <c r="W4478" s="8" t="s">
        <v>986</v>
      </c>
      <c r="X4478" s="8" t="s">
        <v>96</v>
      </c>
      <c r="Y4478" s="1">
        <f t="shared" si="69"/>
        <v>1.0384753990624391E-4</v>
      </c>
    </row>
    <row r="4479" spans="1:25" x14ac:dyDescent="0.2">
      <c r="A4479" s="7">
        <v>55818</v>
      </c>
      <c r="B4479" s="8" t="s">
        <v>2515</v>
      </c>
      <c r="C4479" s="9" t="s">
        <v>103</v>
      </c>
      <c r="D4479" s="9" t="s">
        <v>24</v>
      </c>
      <c r="E4479" s="10">
        <v>2</v>
      </c>
      <c r="F4479" s="9" t="s">
        <v>42</v>
      </c>
      <c r="G4479" s="9" t="s">
        <v>35</v>
      </c>
      <c r="H4479" s="9" t="s">
        <v>36</v>
      </c>
      <c r="I4479" s="11">
        <v>626019000</v>
      </c>
      <c r="J4479" s="11">
        <v>0</v>
      </c>
      <c r="K4479" s="11">
        <v>6809509</v>
      </c>
      <c r="L4479" s="11">
        <v>6809509</v>
      </c>
      <c r="M4479" s="11">
        <v>0</v>
      </c>
      <c r="N4479" s="11">
        <v>6211274</v>
      </c>
      <c r="O4479" s="8" t="s">
        <v>37</v>
      </c>
      <c r="P4479" s="12">
        <v>869.57835999999998</v>
      </c>
      <c r="Q4479" s="12">
        <v>869.98688000000004</v>
      </c>
      <c r="R4479" s="12">
        <v>38.216000000000001</v>
      </c>
      <c r="S4479" s="12">
        <v>38.198054901399999</v>
      </c>
      <c r="T4479" s="12">
        <v>34.653048082600002</v>
      </c>
      <c r="U4479" s="8" t="s">
        <v>51</v>
      </c>
      <c r="V4479" s="8" t="s">
        <v>985</v>
      </c>
      <c r="W4479" s="8" t="s">
        <v>986</v>
      </c>
      <c r="X4479" s="8" t="s">
        <v>96</v>
      </c>
      <c r="Y4479" s="1">
        <f t="shared" si="69"/>
        <v>5.5380079454457453E-5</v>
      </c>
    </row>
    <row r="4480" spans="1:25" x14ac:dyDescent="0.2">
      <c r="A4480" s="7">
        <v>55821</v>
      </c>
      <c r="B4480" s="8" t="s">
        <v>2516</v>
      </c>
      <c r="C4480" s="9" t="s">
        <v>130</v>
      </c>
      <c r="D4480" s="9" t="s">
        <v>24</v>
      </c>
      <c r="E4480" s="10">
        <v>2</v>
      </c>
      <c r="F4480" s="9" t="s">
        <v>34</v>
      </c>
      <c r="G4480" s="9" t="s">
        <v>35</v>
      </c>
      <c r="H4480" s="9" t="s">
        <v>36</v>
      </c>
      <c r="I4480" s="11">
        <v>810696000</v>
      </c>
      <c r="J4480" s="11">
        <v>0</v>
      </c>
      <c r="K4480" s="11">
        <v>621453</v>
      </c>
      <c r="L4480" s="11">
        <v>621453</v>
      </c>
      <c r="M4480" s="11">
        <v>0</v>
      </c>
      <c r="N4480" s="11">
        <v>605212</v>
      </c>
      <c r="O4480" s="8" t="s">
        <v>37</v>
      </c>
      <c r="P4480" s="12">
        <v>12.709452000000001</v>
      </c>
      <c r="Q4480" s="12">
        <v>2115.7545919999998</v>
      </c>
      <c r="R4480" s="12">
        <v>98.031999999999996</v>
      </c>
      <c r="S4480" s="12">
        <v>0.58888351380000004</v>
      </c>
      <c r="T4480" s="12">
        <v>0.53423161919999995</v>
      </c>
      <c r="U4480" s="8" t="s">
        <v>38</v>
      </c>
      <c r="V4480" s="8" t="s">
        <v>250</v>
      </c>
      <c r="W4480" s="8" t="s">
        <v>251</v>
      </c>
      <c r="X4480" s="8" t="s">
        <v>133</v>
      </c>
      <c r="Y4480" s="1">
        <f t="shared" si="69"/>
        <v>1.0969976405459013E-4</v>
      </c>
    </row>
    <row r="4481" spans="1:25" x14ac:dyDescent="0.2">
      <c r="A4481" s="7">
        <v>55821</v>
      </c>
      <c r="B4481" s="8" t="s">
        <v>2516</v>
      </c>
      <c r="C4481" s="9" t="s">
        <v>130</v>
      </c>
      <c r="D4481" s="9" t="s">
        <v>24</v>
      </c>
      <c r="E4481" s="10">
        <v>2</v>
      </c>
      <c r="F4481" s="9" t="s">
        <v>42</v>
      </c>
      <c r="G4481" s="9" t="s">
        <v>35</v>
      </c>
      <c r="H4481" s="9" t="s">
        <v>36</v>
      </c>
      <c r="I4481" s="11">
        <v>1361274000</v>
      </c>
      <c r="J4481" s="11">
        <v>0</v>
      </c>
      <c r="K4481" s="11">
        <v>15423904</v>
      </c>
      <c r="L4481" s="11">
        <v>15423904</v>
      </c>
      <c r="M4481" s="11">
        <v>0</v>
      </c>
      <c r="N4481" s="11">
        <v>15021751</v>
      </c>
      <c r="O4481" s="8" t="s">
        <v>37</v>
      </c>
      <c r="P4481" s="12">
        <v>2103.0451400000002</v>
      </c>
      <c r="Q4481" s="12">
        <v>2115.7545919999998</v>
      </c>
      <c r="R4481" s="12">
        <v>98.031999999999996</v>
      </c>
      <c r="S4481" s="12">
        <v>97.443116486199997</v>
      </c>
      <c r="T4481" s="12">
        <v>88.399815373500005</v>
      </c>
      <c r="U4481" s="8" t="s">
        <v>38</v>
      </c>
      <c r="V4481" s="8" t="s">
        <v>250</v>
      </c>
      <c r="W4481" s="8" t="s">
        <v>251</v>
      </c>
      <c r="X4481" s="8" t="s">
        <v>133</v>
      </c>
      <c r="Y4481" s="1">
        <f t="shared" si="69"/>
        <v>6.5330829737437137E-5</v>
      </c>
    </row>
    <row r="4482" spans="1:25" x14ac:dyDescent="0.2">
      <c r="A4482" s="7">
        <v>55824</v>
      </c>
      <c r="B4482" s="8" t="s">
        <v>2517</v>
      </c>
      <c r="C4482" s="9" t="s">
        <v>58</v>
      </c>
      <c r="D4482" s="9" t="s">
        <v>588</v>
      </c>
      <c r="E4482" s="10">
        <v>4</v>
      </c>
      <c r="F4482" s="9" t="s">
        <v>25</v>
      </c>
      <c r="G4482" s="9" t="s">
        <v>26</v>
      </c>
      <c r="H4482" s="9" t="s">
        <v>27</v>
      </c>
      <c r="I4482" s="11">
        <v>22000</v>
      </c>
      <c r="J4482" s="11">
        <v>0</v>
      </c>
      <c r="K4482" s="11">
        <v>193</v>
      </c>
      <c r="L4482" s="11">
        <v>193</v>
      </c>
      <c r="M4482" s="11">
        <v>0</v>
      </c>
      <c r="N4482" s="11">
        <v>34</v>
      </c>
      <c r="O4482" s="8" t="s">
        <v>28</v>
      </c>
      <c r="P4482" s="12">
        <v>0.31687320000000002</v>
      </c>
      <c r="Q4482" s="12">
        <v>0.31687320000000002</v>
      </c>
      <c r="R4482" s="12" t="s">
        <v>3417</v>
      </c>
      <c r="S4482" s="12">
        <v>0.31687320000000002</v>
      </c>
      <c r="T4482" s="12">
        <v>0.28746548129999999</v>
      </c>
      <c r="U4482" s="8" t="s">
        <v>59</v>
      </c>
      <c r="V4482" s="8" t="s">
        <v>60</v>
      </c>
      <c r="W4482" s="8" t="s">
        <v>61</v>
      </c>
      <c r="X4482" s="8" t="s">
        <v>62</v>
      </c>
      <c r="Y4482" s="1">
        <f t="shared" si="69"/>
        <v>1.3066612786363636E-2</v>
      </c>
    </row>
    <row r="4483" spans="1:25" x14ac:dyDescent="0.2">
      <c r="A4483" s="7">
        <v>55835</v>
      </c>
      <c r="B4483" s="8" t="s">
        <v>2518</v>
      </c>
      <c r="C4483" s="9" t="s">
        <v>190</v>
      </c>
      <c r="D4483" s="9" t="s">
        <v>24</v>
      </c>
      <c r="E4483" s="10">
        <v>1</v>
      </c>
      <c r="F4483" s="9" t="s">
        <v>34</v>
      </c>
      <c r="G4483" s="9" t="s">
        <v>35</v>
      </c>
      <c r="H4483" s="9" t="s">
        <v>36</v>
      </c>
      <c r="I4483" s="11">
        <v>1259462000</v>
      </c>
      <c r="J4483" s="11">
        <v>0</v>
      </c>
      <c r="K4483" s="11">
        <v>4042451</v>
      </c>
      <c r="L4483" s="11">
        <v>4042451</v>
      </c>
      <c r="M4483" s="11">
        <v>0</v>
      </c>
      <c r="N4483" s="11">
        <v>3674032</v>
      </c>
      <c r="O4483" s="8" t="s">
        <v>37</v>
      </c>
      <c r="P4483" s="12">
        <v>77.154672000000005</v>
      </c>
      <c r="Q4483" s="12">
        <v>2586.1424120000001</v>
      </c>
      <c r="R4483" s="12">
        <v>146.73699999999999</v>
      </c>
      <c r="S4483" s="12">
        <v>4.3777345952999998</v>
      </c>
      <c r="T4483" s="12">
        <v>3.9714547721</v>
      </c>
      <c r="U4483" s="8" t="s">
        <v>51</v>
      </c>
      <c r="V4483" s="8" t="s">
        <v>191</v>
      </c>
      <c r="W4483" s="8" t="s">
        <v>192</v>
      </c>
      <c r="X4483" s="8" t="s">
        <v>96</v>
      </c>
      <c r="Y4483" s="1">
        <f t="shared" si="69"/>
        <v>1.0569402280100552E-4</v>
      </c>
    </row>
    <row r="4484" spans="1:25" x14ac:dyDescent="0.2">
      <c r="A4484" s="7">
        <v>55835</v>
      </c>
      <c r="B4484" s="8" t="s">
        <v>2518</v>
      </c>
      <c r="C4484" s="9" t="s">
        <v>190</v>
      </c>
      <c r="D4484" s="9" t="s">
        <v>24</v>
      </c>
      <c r="E4484" s="10">
        <v>1</v>
      </c>
      <c r="F4484" s="9" t="s">
        <v>42</v>
      </c>
      <c r="G4484" s="9" t="s">
        <v>35</v>
      </c>
      <c r="H4484" s="9" t="s">
        <v>36</v>
      </c>
      <c r="I4484" s="11">
        <v>1780247000</v>
      </c>
      <c r="J4484" s="11">
        <v>0</v>
      </c>
      <c r="K4484" s="11">
        <v>19696477</v>
      </c>
      <c r="L4484" s="11">
        <v>19696477</v>
      </c>
      <c r="M4484" s="11">
        <v>0</v>
      </c>
      <c r="N4484" s="11">
        <v>17921341</v>
      </c>
      <c r="O4484" s="8" t="s">
        <v>37</v>
      </c>
      <c r="P4484" s="12">
        <v>2508.98774</v>
      </c>
      <c r="Q4484" s="12">
        <v>2586.1424120000001</v>
      </c>
      <c r="R4484" s="12">
        <v>146.73699999999999</v>
      </c>
      <c r="S4484" s="12">
        <v>142.35926540470001</v>
      </c>
      <c r="T4484" s="12">
        <v>129.14747836769999</v>
      </c>
      <c r="U4484" s="8" t="s">
        <v>51</v>
      </c>
      <c r="V4484" s="8" t="s">
        <v>191</v>
      </c>
      <c r="W4484" s="8" t="s">
        <v>192</v>
      </c>
      <c r="X4484" s="8" t="s">
        <v>96</v>
      </c>
      <c r="Y4484" s="1">
        <f t="shared" ref="Y4484:Y4547" si="70">IFERROR(ABS(R4484/(I4484/1000))*0.907185,ABS(T4484/(I4484/1000)))</f>
        <v>7.4774795489052925E-5</v>
      </c>
    </row>
    <row r="4485" spans="1:25" x14ac:dyDescent="0.2">
      <c r="A4485" s="7">
        <v>55836</v>
      </c>
      <c r="B4485" s="8" t="s">
        <v>2519</v>
      </c>
      <c r="C4485" s="9" t="s">
        <v>995</v>
      </c>
      <c r="D4485" s="9" t="s">
        <v>24</v>
      </c>
      <c r="E4485" s="10">
        <v>1</v>
      </c>
      <c r="F4485" s="9" t="s">
        <v>50</v>
      </c>
      <c r="G4485" s="9" t="s">
        <v>35</v>
      </c>
      <c r="H4485" s="9" t="s">
        <v>36</v>
      </c>
      <c r="I4485" s="11">
        <v>2418000</v>
      </c>
      <c r="J4485" s="11">
        <v>0</v>
      </c>
      <c r="K4485" s="11">
        <v>35550</v>
      </c>
      <c r="L4485" s="11">
        <v>35550</v>
      </c>
      <c r="M4485" s="11">
        <v>0</v>
      </c>
      <c r="N4485" s="11">
        <v>34381</v>
      </c>
      <c r="O4485" s="8" t="s">
        <v>37</v>
      </c>
      <c r="P4485" s="12">
        <v>5.6384840000000001</v>
      </c>
      <c r="Q4485" s="12">
        <v>5.6384840000000001</v>
      </c>
      <c r="R4485" s="12">
        <v>1.857</v>
      </c>
      <c r="S4485" s="12">
        <v>1.857</v>
      </c>
      <c r="T4485" s="12">
        <v>1.6846593486000001</v>
      </c>
      <c r="U4485" s="8" t="s">
        <v>59</v>
      </c>
      <c r="V4485" s="8" t="s">
        <v>60</v>
      </c>
      <c r="W4485" s="8" t="s">
        <v>61</v>
      </c>
      <c r="X4485" s="8" t="s">
        <v>62</v>
      </c>
      <c r="Y4485" s="1">
        <f t="shared" si="70"/>
        <v>6.9670907568238213E-4</v>
      </c>
    </row>
    <row r="4486" spans="1:25" x14ac:dyDescent="0.2">
      <c r="A4486" s="7">
        <v>55841</v>
      </c>
      <c r="B4486" s="8" t="s">
        <v>2520</v>
      </c>
      <c r="C4486" s="9" t="s">
        <v>732</v>
      </c>
      <c r="D4486" s="9" t="s">
        <v>24</v>
      </c>
      <c r="E4486" s="10">
        <v>1</v>
      </c>
      <c r="F4486" s="9" t="s">
        <v>34</v>
      </c>
      <c r="G4486" s="9" t="s">
        <v>35</v>
      </c>
      <c r="H4486" s="9" t="s">
        <v>36</v>
      </c>
      <c r="I4486" s="11">
        <v>953940000</v>
      </c>
      <c r="J4486" s="11">
        <v>0</v>
      </c>
      <c r="K4486" s="11">
        <v>877116</v>
      </c>
      <c r="L4486" s="11">
        <v>877116</v>
      </c>
      <c r="M4486" s="11">
        <v>0</v>
      </c>
      <c r="N4486" s="11">
        <v>848500</v>
      </c>
      <c r="O4486" s="8" t="s">
        <v>37</v>
      </c>
      <c r="P4486" s="12">
        <v>17.8185</v>
      </c>
      <c r="Q4486" s="12">
        <v>2573.3168999999998</v>
      </c>
      <c r="R4486" s="12">
        <v>98.063000000000002</v>
      </c>
      <c r="S4486" s="12">
        <v>0.67902074769999998</v>
      </c>
      <c r="T4486" s="12">
        <v>0.61600358129999999</v>
      </c>
      <c r="U4486" s="8" t="s">
        <v>51</v>
      </c>
      <c r="V4486" s="8" t="s">
        <v>733</v>
      </c>
      <c r="W4486" s="8" t="s">
        <v>734</v>
      </c>
      <c r="X4486" s="8" t="s">
        <v>96</v>
      </c>
      <c r="Y4486" s="1">
        <f t="shared" si="70"/>
        <v>9.3256685593433563E-5</v>
      </c>
    </row>
    <row r="4487" spans="1:25" x14ac:dyDescent="0.2">
      <c r="A4487" s="7">
        <v>55841</v>
      </c>
      <c r="B4487" s="8" t="s">
        <v>2520</v>
      </c>
      <c r="C4487" s="9" t="s">
        <v>732</v>
      </c>
      <c r="D4487" s="9" t="s">
        <v>24</v>
      </c>
      <c r="E4487" s="10">
        <v>1</v>
      </c>
      <c r="F4487" s="9" t="s">
        <v>42</v>
      </c>
      <c r="G4487" s="9" t="s">
        <v>35</v>
      </c>
      <c r="H4487" s="9" t="s">
        <v>36</v>
      </c>
      <c r="I4487" s="11">
        <v>1592137000</v>
      </c>
      <c r="J4487" s="11">
        <v>0</v>
      </c>
      <c r="K4487" s="11">
        <v>18953810</v>
      </c>
      <c r="L4487" s="11">
        <v>18953810</v>
      </c>
      <c r="M4487" s="11">
        <v>0</v>
      </c>
      <c r="N4487" s="11">
        <v>18253560</v>
      </c>
      <c r="O4487" s="8" t="s">
        <v>37</v>
      </c>
      <c r="P4487" s="12">
        <v>2555.4983999999999</v>
      </c>
      <c r="Q4487" s="12">
        <v>2573.3168999999998</v>
      </c>
      <c r="R4487" s="12">
        <v>98.063000000000002</v>
      </c>
      <c r="S4487" s="12">
        <v>97.383979252299994</v>
      </c>
      <c r="T4487" s="12">
        <v>88.346166426799996</v>
      </c>
      <c r="U4487" s="8" t="s">
        <v>51</v>
      </c>
      <c r="V4487" s="8" t="s">
        <v>733</v>
      </c>
      <c r="W4487" s="8" t="s">
        <v>734</v>
      </c>
      <c r="X4487" s="8" t="s">
        <v>96</v>
      </c>
      <c r="Y4487" s="1">
        <f t="shared" si="70"/>
        <v>5.5875394300239238E-5</v>
      </c>
    </row>
    <row r="4488" spans="1:25" x14ac:dyDescent="0.2">
      <c r="A4488" s="7">
        <v>55847</v>
      </c>
      <c r="B4488" s="8" t="s">
        <v>2521</v>
      </c>
      <c r="C4488" s="9" t="s">
        <v>34</v>
      </c>
      <c r="D4488" s="9" t="s">
        <v>24</v>
      </c>
      <c r="E4488" s="10">
        <v>2</v>
      </c>
      <c r="F4488" s="9" t="s">
        <v>50</v>
      </c>
      <c r="G4488" s="9" t="s">
        <v>35</v>
      </c>
      <c r="H4488" s="9" t="s">
        <v>36</v>
      </c>
      <c r="I4488" s="11">
        <v>29351000</v>
      </c>
      <c r="J4488" s="11">
        <v>0</v>
      </c>
      <c r="K4488" s="11">
        <v>334151</v>
      </c>
      <c r="L4488" s="11">
        <v>334151</v>
      </c>
      <c r="M4488" s="11">
        <v>0</v>
      </c>
      <c r="N4488" s="11">
        <v>333819</v>
      </c>
      <c r="O4488" s="8" t="s">
        <v>37</v>
      </c>
      <c r="P4488" s="12">
        <v>54.746316</v>
      </c>
      <c r="Q4488" s="12">
        <v>54.746316</v>
      </c>
      <c r="R4488" s="12">
        <v>20.645</v>
      </c>
      <c r="S4488" s="12">
        <v>20.645</v>
      </c>
      <c r="T4488" s="12">
        <v>18.7290211376</v>
      </c>
      <c r="U4488" s="8" t="s">
        <v>51</v>
      </c>
      <c r="V4488" s="8" t="s">
        <v>154</v>
      </c>
      <c r="W4488" s="8" t="s">
        <v>155</v>
      </c>
      <c r="X4488" s="8" t="s">
        <v>141</v>
      </c>
      <c r="Y4488" s="1">
        <f t="shared" si="70"/>
        <v>6.3809867892064998E-4</v>
      </c>
    </row>
    <row r="4489" spans="1:25" x14ac:dyDescent="0.2">
      <c r="A4489" s="7">
        <v>55851</v>
      </c>
      <c r="B4489" s="8" t="s">
        <v>2522</v>
      </c>
      <c r="C4489" s="9" t="s">
        <v>34</v>
      </c>
      <c r="D4489" s="9" t="s">
        <v>504</v>
      </c>
      <c r="E4489" s="10">
        <v>7</v>
      </c>
      <c r="F4489" s="9" t="s">
        <v>50</v>
      </c>
      <c r="G4489" s="9" t="s">
        <v>35</v>
      </c>
      <c r="H4489" s="9" t="s">
        <v>36</v>
      </c>
      <c r="I4489" s="11">
        <v>235142298</v>
      </c>
      <c r="J4489" s="11">
        <v>1070906</v>
      </c>
      <c r="K4489" s="11">
        <v>2452976</v>
      </c>
      <c r="L4489" s="11">
        <v>1080020</v>
      </c>
      <c r="M4489" s="11">
        <v>1372956</v>
      </c>
      <c r="N4489" s="11">
        <v>2354898</v>
      </c>
      <c r="O4489" s="8" t="s">
        <v>37</v>
      </c>
      <c r="P4489" s="12">
        <v>386.20327200000003</v>
      </c>
      <c r="Q4489" s="12">
        <v>553.79519082000002</v>
      </c>
      <c r="R4489" s="12" t="s">
        <v>3417</v>
      </c>
      <c r="S4489" s="12">
        <v>386.20327200000003</v>
      </c>
      <c r="T4489" s="12">
        <v>350.36130998819999</v>
      </c>
      <c r="U4489" s="8" t="s">
        <v>51</v>
      </c>
      <c r="V4489" s="8" t="s">
        <v>154</v>
      </c>
      <c r="W4489" s="8" t="s">
        <v>155</v>
      </c>
      <c r="X4489" s="8" t="s">
        <v>141</v>
      </c>
      <c r="Y4489" s="1">
        <f t="shared" si="70"/>
        <v>1.4899969634055374E-3</v>
      </c>
    </row>
    <row r="4490" spans="1:25" x14ac:dyDescent="0.2">
      <c r="A4490" s="7">
        <v>55851</v>
      </c>
      <c r="B4490" s="8" t="s">
        <v>2522</v>
      </c>
      <c r="C4490" s="9" t="s">
        <v>34</v>
      </c>
      <c r="D4490" s="9" t="s">
        <v>504</v>
      </c>
      <c r="E4490" s="10">
        <v>7</v>
      </c>
      <c r="F4490" s="9" t="s">
        <v>50</v>
      </c>
      <c r="G4490" s="9" t="s">
        <v>3422</v>
      </c>
      <c r="H4490" s="9" t="s">
        <v>3419</v>
      </c>
      <c r="I4490" s="11">
        <v>130732702</v>
      </c>
      <c r="J4490" s="11">
        <v>605360</v>
      </c>
      <c r="K4490" s="11">
        <v>1378336</v>
      </c>
      <c r="L4490" s="11">
        <v>602234</v>
      </c>
      <c r="M4490" s="11">
        <v>776102</v>
      </c>
      <c r="N4490" s="11">
        <v>1270502</v>
      </c>
      <c r="O4490" s="8" t="s">
        <v>37</v>
      </c>
      <c r="P4490" s="12">
        <v>167.59191881999999</v>
      </c>
      <c r="Q4490" s="12">
        <v>553.79519082000002</v>
      </c>
      <c r="R4490" s="12" t="s">
        <v>3417</v>
      </c>
      <c r="S4490" s="12">
        <v>167.59191881999999</v>
      </c>
      <c r="T4490" s="12">
        <v>152.0383913817</v>
      </c>
      <c r="U4490" s="8" t="s">
        <v>51</v>
      </c>
      <c r="V4490" s="8" t="s">
        <v>154</v>
      </c>
      <c r="W4490" s="8" t="s">
        <v>155</v>
      </c>
      <c r="X4490" s="8" t="s">
        <v>141</v>
      </c>
      <c r="Y4490" s="1">
        <f t="shared" si="70"/>
        <v>1.162971384020656E-3</v>
      </c>
    </row>
    <row r="4491" spans="1:25" x14ac:dyDescent="0.2">
      <c r="A4491" s="7">
        <v>55855</v>
      </c>
      <c r="B4491" s="8" t="s">
        <v>2523</v>
      </c>
      <c r="C4491" s="9" t="s">
        <v>34</v>
      </c>
      <c r="D4491" s="9" t="s">
        <v>24</v>
      </c>
      <c r="E4491" s="10">
        <v>2</v>
      </c>
      <c r="F4491" s="9" t="s">
        <v>50</v>
      </c>
      <c r="G4491" s="9" t="s">
        <v>35</v>
      </c>
      <c r="H4491" s="9" t="s">
        <v>36</v>
      </c>
      <c r="I4491" s="11">
        <v>8863000</v>
      </c>
      <c r="J4491" s="11">
        <v>0</v>
      </c>
      <c r="K4491" s="11">
        <v>105223</v>
      </c>
      <c r="L4491" s="11">
        <v>105223</v>
      </c>
      <c r="M4491" s="11">
        <v>0</v>
      </c>
      <c r="N4491" s="11">
        <v>101960</v>
      </c>
      <c r="O4491" s="8" t="s">
        <v>37</v>
      </c>
      <c r="P4491" s="12">
        <v>16.721440000000001</v>
      </c>
      <c r="Q4491" s="12">
        <v>16.721440000000001</v>
      </c>
      <c r="R4491" s="12">
        <v>0.90600000000000003</v>
      </c>
      <c r="S4491" s="12">
        <v>0.90600000000000003</v>
      </c>
      <c r="T4491" s="12">
        <v>0.82191780820000004</v>
      </c>
      <c r="U4491" s="8" t="s">
        <v>51</v>
      </c>
      <c r="V4491" s="8" t="s">
        <v>154</v>
      </c>
      <c r="W4491" s="8" t="s">
        <v>155</v>
      </c>
      <c r="X4491" s="8" t="s">
        <v>141</v>
      </c>
      <c r="Y4491" s="1">
        <f t="shared" si="70"/>
        <v>9.2734921584113734E-5</v>
      </c>
    </row>
    <row r="4492" spans="1:25" x14ac:dyDescent="0.2">
      <c r="A4492" s="7">
        <v>55856</v>
      </c>
      <c r="B4492" s="8" t="s">
        <v>2524</v>
      </c>
      <c r="C4492" s="9" t="s">
        <v>176</v>
      </c>
      <c r="D4492" s="9" t="s">
        <v>24</v>
      </c>
      <c r="E4492" s="10">
        <v>2</v>
      </c>
      <c r="F4492" s="9" t="s">
        <v>43</v>
      </c>
      <c r="G4492" s="9" t="s">
        <v>44</v>
      </c>
      <c r="H4492" s="9" t="s">
        <v>45</v>
      </c>
      <c r="I4492" s="11">
        <v>11266203823</v>
      </c>
      <c r="J4492" s="11">
        <v>0</v>
      </c>
      <c r="K4492" s="11">
        <v>106256551</v>
      </c>
      <c r="L4492" s="11">
        <v>106256551</v>
      </c>
      <c r="M4492" s="11">
        <v>0</v>
      </c>
      <c r="N4492" s="11">
        <v>6220297</v>
      </c>
      <c r="O4492" s="8" t="s">
        <v>46</v>
      </c>
      <c r="P4492" s="12">
        <v>4105.3960200000001</v>
      </c>
      <c r="Q4492" s="12">
        <v>4110.8341659999996</v>
      </c>
      <c r="R4492" s="12">
        <v>3894.473</v>
      </c>
      <c r="S4492" s="12">
        <v>3889.3210741592002</v>
      </c>
      <c r="T4492" s="12">
        <v>3528.368932377</v>
      </c>
      <c r="U4492" s="8" t="s">
        <v>38</v>
      </c>
      <c r="V4492" s="8" t="s">
        <v>60</v>
      </c>
      <c r="W4492" s="8" t="s">
        <v>61</v>
      </c>
      <c r="X4492" s="8" t="s">
        <v>62</v>
      </c>
      <c r="Y4492" s="1">
        <f t="shared" si="70"/>
        <v>3.1359342898557816E-4</v>
      </c>
    </row>
    <row r="4493" spans="1:25" x14ac:dyDescent="0.2">
      <c r="A4493" s="7">
        <v>55856</v>
      </c>
      <c r="B4493" s="8" t="s">
        <v>2524</v>
      </c>
      <c r="C4493" s="9" t="s">
        <v>176</v>
      </c>
      <c r="D4493" s="9" t="s">
        <v>24</v>
      </c>
      <c r="E4493" s="10">
        <v>2</v>
      </c>
      <c r="F4493" s="9" t="s">
        <v>43</v>
      </c>
      <c r="G4493" s="9" t="s">
        <v>35</v>
      </c>
      <c r="H4493" s="9" t="s">
        <v>36</v>
      </c>
      <c r="I4493" s="11">
        <v>41859177</v>
      </c>
      <c r="J4493" s="11">
        <v>0</v>
      </c>
      <c r="K4493" s="11">
        <v>396206</v>
      </c>
      <c r="L4493" s="11">
        <v>396206</v>
      </c>
      <c r="M4493" s="11">
        <v>0</v>
      </c>
      <c r="N4493" s="11">
        <v>388439</v>
      </c>
      <c r="O4493" s="8" t="s">
        <v>37</v>
      </c>
      <c r="P4493" s="12">
        <v>5.4381459999999997</v>
      </c>
      <c r="Q4493" s="12">
        <v>4110.8341659999996</v>
      </c>
      <c r="R4493" s="12">
        <v>3894.473</v>
      </c>
      <c r="S4493" s="12">
        <v>5.1519258407999997</v>
      </c>
      <c r="T4493" s="12">
        <v>4.6737964627000004</v>
      </c>
      <c r="U4493" s="8" t="s">
        <v>38</v>
      </c>
      <c r="V4493" s="8" t="s">
        <v>60</v>
      </c>
      <c r="W4493" s="8" t="s">
        <v>61</v>
      </c>
      <c r="X4493" s="8" t="s">
        <v>62</v>
      </c>
      <c r="Y4493" s="1">
        <f t="shared" si="70"/>
        <v>8.4402220533504504E-2</v>
      </c>
    </row>
    <row r="4494" spans="1:25" x14ac:dyDescent="0.2">
      <c r="A4494" s="7">
        <v>55857</v>
      </c>
      <c r="B4494" s="8" t="s">
        <v>2525</v>
      </c>
      <c r="C4494" s="9" t="s">
        <v>67</v>
      </c>
      <c r="D4494" s="9" t="s">
        <v>504</v>
      </c>
      <c r="E4494" s="10">
        <v>7</v>
      </c>
      <c r="F4494" s="9" t="s">
        <v>50</v>
      </c>
      <c r="G4494" s="9" t="s">
        <v>35</v>
      </c>
      <c r="H4494" s="9" t="s">
        <v>36</v>
      </c>
      <c r="I4494" s="11">
        <v>93566000</v>
      </c>
      <c r="J4494" s="11">
        <v>1074670</v>
      </c>
      <c r="K4494" s="11">
        <v>1640023</v>
      </c>
      <c r="L4494" s="11">
        <v>375706</v>
      </c>
      <c r="M4494" s="11">
        <v>1264317</v>
      </c>
      <c r="N4494" s="11">
        <v>1614196</v>
      </c>
      <c r="O4494" s="8" t="s">
        <v>37</v>
      </c>
      <c r="P4494" s="12">
        <v>264.72814399999999</v>
      </c>
      <c r="Q4494" s="12">
        <v>264.72814399999999</v>
      </c>
      <c r="R4494" s="12" t="s">
        <v>3417</v>
      </c>
      <c r="S4494" s="12">
        <v>264.72814399999999</v>
      </c>
      <c r="T4494" s="12">
        <v>240.15979678849999</v>
      </c>
      <c r="U4494" s="8" t="s">
        <v>38</v>
      </c>
      <c r="V4494" s="8" t="s">
        <v>60</v>
      </c>
      <c r="W4494" s="8" t="s">
        <v>61</v>
      </c>
      <c r="X4494" s="8" t="s">
        <v>62</v>
      </c>
      <c r="Y4494" s="1">
        <f t="shared" si="70"/>
        <v>2.5667421583534617E-3</v>
      </c>
    </row>
    <row r="4495" spans="1:25" x14ac:dyDescent="0.2">
      <c r="A4495" s="7">
        <v>55861</v>
      </c>
      <c r="B4495" s="8" t="s">
        <v>2526</v>
      </c>
      <c r="C4495" s="9" t="s">
        <v>995</v>
      </c>
      <c r="D4495" s="9" t="s">
        <v>504</v>
      </c>
      <c r="E4495" s="10">
        <v>7</v>
      </c>
      <c r="F4495" s="9" t="s">
        <v>43</v>
      </c>
      <c r="G4495" s="9" t="s">
        <v>35</v>
      </c>
      <c r="H4495" s="9" t="s">
        <v>36</v>
      </c>
      <c r="I4495" s="11">
        <v>17237000</v>
      </c>
      <c r="J4495" s="11">
        <v>302354</v>
      </c>
      <c r="K4495" s="11">
        <v>1203879</v>
      </c>
      <c r="L4495" s="11">
        <v>196042</v>
      </c>
      <c r="M4495" s="11">
        <v>1007837</v>
      </c>
      <c r="N4495" s="11">
        <v>1203879</v>
      </c>
      <c r="O4495" s="8" t="s">
        <v>37</v>
      </c>
      <c r="P4495" s="12">
        <v>168.54306</v>
      </c>
      <c r="Q4495" s="12">
        <v>168.54306</v>
      </c>
      <c r="R4495" s="12" t="s">
        <v>3417</v>
      </c>
      <c r="S4495" s="12">
        <v>168.54306</v>
      </c>
      <c r="T4495" s="12">
        <v>152.90126099970001</v>
      </c>
      <c r="U4495" s="8" t="s">
        <v>177</v>
      </c>
      <c r="V4495" s="8" t="s">
        <v>60</v>
      </c>
      <c r="W4495" s="8" t="s">
        <v>61</v>
      </c>
      <c r="X4495" s="8" t="s">
        <v>62</v>
      </c>
      <c r="Y4495" s="1">
        <f t="shared" si="70"/>
        <v>8.87052625165052E-3</v>
      </c>
    </row>
    <row r="4496" spans="1:25" x14ac:dyDescent="0.2">
      <c r="A4496" s="7">
        <v>55866</v>
      </c>
      <c r="B4496" s="8" t="s">
        <v>2527</v>
      </c>
      <c r="C4496" s="9" t="s">
        <v>680</v>
      </c>
      <c r="D4496" s="9" t="s">
        <v>24</v>
      </c>
      <c r="E4496" s="10">
        <v>2</v>
      </c>
      <c r="F4496" s="9" t="s">
        <v>25</v>
      </c>
      <c r="G4496" s="9" t="s">
        <v>35</v>
      </c>
      <c r="H4496" s="9" t="s">
        <v>36</v>
      </c>
      <c r="I4496" s="11">
        <v>57048000</v>
      </c>
      <c r="J4496" s="11">
        <v>0</v>
      </c>
      <c r="K4496" s="11">
        <v>532906</v>
      </c>
      <c r="L4496" s="11">
        <v>532906</v>
      </c>
      <c r="M4496" s="11">
        <v>0</v>
      </c>
      <c r="N4496" s="11">
        <v>513450</v>
      </c>
      <c r="O4496" s="8" t="s">
        <v>37</v>
      </c>
      <c r="P4496" s="12">
        <v>710.61479999999995</v>
      </c>
      <c r="Q4496" s="12">
        <v>710.61479999999995</v>
      </c>
      <c r="R4496" s="12" t="s">
        <v>3417</v>
      </c>
      <c r="S4496" s="12">
        <v>710.61479999999995</v>
      </c>
      <c r="T4496" s="12">
        <v>644.66551755420005</v>
      </c>
      <c r="U4496" s="8" t="s">
        <v>51</v>
      </c>
      <c r="V4496" s="8" t="s">
        <v>684</v>
      </c>
      <c r="W4496" s="8" t="s">
        <v>685</v>
      </c>
      <c r="X4496" s="8" t="s">
        <v>96</v>
      </c>
      <c r="Y4496" s="1">
        <f t="shared" si="70"/>
        <v>1.1300405229880102E-2</v>
      </c>
    </row>
    <row r="4497" spans="1:25" x14ac:dyDescent="0.2">
      <c r="A4497" s="7">
        <v>55874</v>
      </c>
      <c r="B4497" s="8" t="s">
        <v>2528</v>
      </c>
      <c r="C4497" s="9" t="s">
        <v>34</v>
      </c>
      <c r="D4497" s="9" t="s">
        <v>24</v>
      </c>
      <c r="E4497" s="10">
        <v>2</v>
      </c>
      <c r="F4497" s="9" t="s">
        <v>50</v>
      </c>
      <c r="G4497" s="9" t="s">
        <v>35</v>
      </c>
      <c r="H4497" s="9" t="s">
        <v>36</v>
      </c>
      <c r="I4497" s="11">
        <v>3826000</v>
      </c>
      <c r="J4497" s="11">
        <v>0</v>
      </c>
      <c r="K4497" s="11">
        <v>58814</v>
      </c>
      <c r="L4497" s="11">
        <v>58814</v>
      </c>
      <c r="M4497" s="11">
        <v>0</v>
      </c>
      <c r="N4497" s="11">
        <v>56662</v>
      </c>
      <c r="O4497" s="8" t="s">
        <v>37</v>
      </c>
      <c r="P4497" s="12">
        <v>9.2925679999999993</v>
      </c>
      <c r="Q4497" s="12">
        <v>9.2925679999999993</v>
      </c>
      <c r="R4497" s="12" t="s">
        <v>3417</v>
      </c>
      <c r="S4497" s="12">
        <v>9.2925679999999993</v>
      </c>
      <c r="T4497" s="12">
        <v>8.4301623876999994</v>
      </c>
      <c r="U4497" s="8" t="s">
        <v>51</v>
      </c>
      <c r="V4497" s="8" t="s">
        <v>154</v>
      </c>
      <c r="W4497" s="8" t="s">
        <v>155</v>
      </c>
      <c r="X4497" s="8" t="s">
        <v>141</v>
      </c>
      <c r="Y4497" s="1">
        <f t="shared" si="70"/>
        <v>2.2033879737846313E-3</v>
      </c>
    </row>
    <row r="4498" spans="1:25" x14ac:dyDescent="0.2">
      <c r="A4498" s="7">
        <v>55882</v>
      </c>
      <c r="B4498" s="8" t="s">
        <v>3552</v>
      </c>
      <c r="C4498" s="9" t="s">
        <v>103</v>
      </c>
      <c r="D4498" s="9" t="s">
        <v>504</v>
      </c>
      <c r="E4498" s="10">
        <v>7</v>
      </c>
      <c r="F4498" s="9" t="s">
        <v>43</v>
      </c>
      <c r="G4498" s="9" t="s">
        <v>3418</v>
      </c>
      <c r="H4498" s="9" t="s">
        <v>3419</v>
      </c>
      <c r="I4498" s="11">
        <v>124604000</v>
      </c>
      <c r="J4498" s="11">
        <v>1519252</v>
      </c>
      <c r="K4498" s="11">
        <v>2396412</v>
      </c>
      <c r="L4498" s="11">
        <v>565989</v>
      </c>
      <c r="M4498" s="11">
        <v>1830423</v>
      </c>
      <c r="N4498" s="11">
        <v>133134</v>
      </c>
      <c r="O4498" s="8" t="s">
        <v>46</v>
      </c>
      <c r="P4498" s="12">
        <v>75.187426500000001</v>
      </c>
      <c r="Q4498" s="12">
        <v>75.187426500000001</v>
      </c>
      <c r="R4498" s="12" t="s">
        <v>3417</v>
      </c>
      <c r="S4498" s="12">
        <v>75.187426500000001</v>
      </c>
      <c r="T4498" s="12">
        <v>68.209585865899996</v>
      </c>
      <c r="U4498" s="8" t="s">
        <v>51</v>
      </c>
      <c r="V4498" s="8" t="s">
        <v>985</v>
      </c>
      <c r="W4498" s="8" t="s">
        <v>986</v>
      </c>
      <c r="X4498" s="8" t="s">
        <v>96</v>
      </c>
      <c r="Y4498" s="1">
        <f t="shared" si="70"/>
        <v>5.4741088460964337E-4</v>
      </c>
    </row>
    <row r="4499" spans="1:25" x14ac:dyDescent="0.2">
      <c r="A4499" s="7">
        <v>55885</v>
      </c>
      <c r="B4499" s="8" t="s">
        <v>3553</v>
      </c>
      <c r="C4499" s="9" t="s">
        <v>238</v>
      </c>
      <c r="D4499" s="9" t="s">
        <v>24</v>
      </c>
      <c r="E4499" s="10">
        <v>2</v>
      </c>
      <c r="F4499" s="9" t="s">
        <v>25</v>
      </c>
      <c r="G4499" s="9" t="s">
        <v>3420</v>
      </c>
      <c r="H4499" s="9" t="s">
        <v>3419</v>
      </c>
      <c r="I4499" s="11">
        <v>11375000</v>
      </c>
      <c r="J4499" s="11">
        <v>0</v>
      </c>
      <c r="K4499" s="11">
        <v>212484</v>
      </c>
      <c r="L4499" s="11">
        <v>212484</v>
      </c>
      <c r="M4499" s="11">
        <v>0</v>
      </c>
      <c r="N4499" s="11">
        <v>499960</v>
      </c>
      <c r="O4499" s="8" t="s">
        <v>37</v>
      </c>
      <c r="P4499" s="12">
        <v>303.7806956</v>
      </c>
      <c r="Q4499" s="12">
        <v>303.7806956</v>
      </c>
      <c r="R4499" s="12" t="s">
        <v>3417</v>
      </c>
      <c r="S4499" s="12">
        <v>303.7806956</v>
      </c>
      <c r="T4499" s="12">
        <v>275.58803919079998</v>
      </c>
      <c r="U4499" s="8" t="s">
        <v>177</v>
      </c>
      <c r="V4499" s="8" t="s">
        <v>71</v>
      </c>
      <c r="W4499" s="8" t="s">
        <v>72</v>
      </c>
      <c r="X4499" s="8" t="s">
        <v>73</v>
      </c>
      <c r="Y4499" s="1">
        <f t="shared" si="70"/>
        <v>2.4227519928861536E-2</v>
      </c>
    </row>
    <row r="4500" spans="1:25" x14ac:dyDescent="0.2">
      <c r="A4500" s="7">
        <v>55925</v>
      </c>
      <c r="B4500" s="8" t="s">
        <v>3554</v>
      </c>
      <c r="C4500" s="9" t="s">
        <v>995</v>
      </c>
      <c r="D4500" s="9" t="s">
        <v>24</v>
      </c>
      <c r="E4500" s="10">
        <v>2</v>
      </c>
      <c r="F4500" s="9" t="s">
        <v>25</v>
      </c>
      <c r="G4500" s="9" t="s">
        <v>3420</v>
      </c>
      <c r="H4500" s="9" t="s">
        <v>3419</v>
      </c>
      <c r="I4500" s="11">
        <v>31988000</v>
      </c>
      <c r="J4500" s="11">
        <v>0</v>
      </c>
      <c r="K4500" s="11">
        <v>396490</v>
      </c>
      <c r="L4500" s="11">
        <v>396490</v>
      </c>
      <c r="M4500" s="11">
        <v>0</v>
      </c>
      <c r="N4500" s="11">
        <v>755218</v>
      </c>
      <c r="O4500" s="8" t="s">
        <v>37</v>
      </c>
      <c r="P4500" s="12">
        <v>458.87800898</v>
      </c>
      <c r="Q4500" s="12">
        <v>458.87800898</v>
      </c>
      <c r="R4500" s="12" t="s">
        <v>3417</v>
      </c>
      <c r="S4500" s="12">
        <v>458.87800898</v>
      </c>
      <c r="T4500" s="12">
        <v>416.29139887510001</v>
      </c>
      <c r="U4500" s="8" t="s">
        <v>59</v>
      </c>
      <c r="V4500" s="8" t="s">
        <v>60</v>
      </c>
      <c r="W4500" s="8" t="s">
        <v>61</v>
      </c>
      <c r="X4500" s="8" t="s">
        <v>62</v>
      </c>
      <c r="Y4500" s="1">
        <f t="shared" si="70"/>
        <v>1.3013986459769289E-2</v>
      </c>
    </row>
    <row r="4501" spans="1:25" x14ac:dyDescent="0.2">
      <c r="A4501" s="7">
        <v>55927</v>
      </c>
      <c r="B4501" s="8" t="s">
        <v>2529</v>
      </c>
      <c r="C4501" s="9" t="s">
        <v>126</v>
      </c>
      <c r="D4501" s="9" t="s">
        <v>24</v>
      </c>
      <c r="E4501" s="10">
        <v>1</v>
      </c>
      <c r="F4501" s="9" t="s">
        <v>34</v>
      </c>
      <c r="G4501" s="9" t="s">
        <v>35</v>
      </c>
      <c r="H4501" s="9" t="s">
        <v>36</v>
      </c>
      <c r="I4501" s="11">
        <v>2030218997</v>
      </c>
      <c r="J4501" s="11">
        <v>0</v>
      </c>
      <c r="K4501" s="11">
        <v>0</v>
      </c>
      <c r="L4501" s="11">
        <v>0</v>
      </c>
      <c r="M4501" s="11">
        <v>0</v>
      </c>
      <c r="N4501" s="11">
        <v>0</v>
      </c>
      <c r="O4501" s="8" t="s">
        <v>37</v>
      </c>
      <c r="P4501" s="12">
        <v>0</v>
      </c>
      <c r="Q4501" s="12">
        <v>5276.3869480000003</v>
      </c>
      <c r="R4501" s="12">
        <v>155.38200000000001</v>
      </c>
      <c r="S4501" s="12">
        <v>0</v>
      </c>
      <c r="T4501" s="12">
        <v>0</v>
      </c>
      <c r="U4501" s="8" t="s">
        <v>38</v>
      </c>
      <c r="V4501" s="8" t="s">
        <v>904</v>
      </c>
      <c r="W4501" s="8" t="s">
        <v>905</v>
      </c>
      <c r="X4501" s="8" t="s">
        <v>128</v>
      </c>
      <c r="Y4501" s="1">
        <f t="shared" si="70"/>
        <v>6.9431041615851857E-5</v>
      </c>
    </row>
    <row r="4502" spans="1:25" x14ac:dyDescent="0.2">
      <c r="A4502" s="7">
        <v>55927</v>
      </c>
      <c r="B4502" s="8" t="s">
        <v>2529</v>
      </c>
      <c r="C4502" s="9" t="s">
        <v>126</v>
      </c>
      <c r="D4502" s="9" t="s">
        <v>24</v>
      </c>
      <c r="E4502" s="10">
        <v>1</v>
      </c>
      <c r="F4502" s="9" t="s">
        <v>34</v>
      </c>
      <c r="G4502" s="9" t="s">
        <v>26</v>
      </c>
      <c r="H4502" s="9" t="s">
        <v>27</v>
      </c>
      <c r="I4502" s="11">
        <v>133003</v>
      </c>
      <c r="J4502" s="11">
        <v>0</v>
      </c>
      <c r="K4502" s="11">
        <v>0</v>
      </c>
      <c r="L4502" s="11">
        <v>0</v>
      </c>
      <c r="M4502" s="11">
        <v>0</v>
      </c>
      <c r="N4502" s="11">
        <v>0</v>
      </c>
      <c r="O4502" s="8" t="s">
        <v>28</v>
      </c>
      <c r="P4502" s="12">
        <v>0</v>
      </c>
      <c r="Q4502" s="12">
        <v>5276.3869480000003</v>
      </c>
      <c r="R4502" s="12">
        <v>155.38200000000001</v>
      </c>
      <c r="S4502" s="12">
        <v>0</v>
      </c>
      <c r="T4502" s="12">
        <v>0</v>
      </c>
      <c r="U4502" s="8" t="s">
        <v>38</v>
      </c>
      <c r="V4502" s="8" t="s">
        <v>904</v>
      </c>
      <c r="W4502" s="8" t="s">
        <v>905</v>
      </c>
      <c r="X4502" s="8" t="s">
        <v>128</v>
      </c>
      <c r="Y4502" s="1">
        <f t="shared" si="70"/>
        <v>1.0598273698337635</v>
      </c>
    </row>
    <row r="4503" spans="1:25" x14ac:dyDescent="0.2">
      <c r="A4503" s="7">
        <v>55927</v>
      </c>
      <c r="B4503" s="8" t="s">
        <v>2529</v>
      </c>
      <c r="C4503" s="9" t="s">
        <v>126</v>
      </c>
      <c r="D4503" s="9" t="s">
        <v>24</v>
      </c>
      <c r="E4503" s="10">
        <v>1</v>
      </c>
      <c r="F4503" s="9" t="s">
        <v>42</v>
      </c>
      <c r="G4503" s="9" t="s">
        <v>35</v>
      </c>
      <c r="H4503" s="9" t="s">
        <v>36</v>
      </c>
      <c r="I4503" s="11">
        <v>3224351694</v>
      </c>
      <c r="J4503" s="11">
        <v>0</v>
      </c>
      <c r="K4503" s="11">
        <v>38922160</v>
      </c>
      <c r="L4503" s="11">
        <v>38922160</v>
      </c>
      <c r="M4503" s="11">
        <v>0</v>
      </c>
      <c r="N4503" s="11">
        <v>37686887</v>
      </c>
      <c r="O4503" s="8" t="s">
        <v>37</v>
      </c>
      <c r="P4503" s="12">
        <v>5276.1641799999998</v>
      </c>
      <c r="Q4503" s="12">
        <v>5276.3869480000003</v>
      </c>
      <c r="R4503" s="12">
        <v>155.38200000000001</v>
      </c>
      <c r="S4503" s="12">
        <v>155.37543980309999</v>
      </c>
      <c r="T4503" s="12">
        <v>140.9556743201</v>
      </c>
      <c r="U4503" s="8" t="s">
        <v>38</v>
      </c>
      <c r="V4503" s="8" t="s">
        <v>904</v>
      </c>
      <c r="W4503" s="8" t="s">
        <v>905</v>
      </c>
      <c r="X4503" s="8" t="s">
        <v>128</v>
      </c>
      <c r="Y4503" s="1">
        <f t="shared" si="70"/>
        <v>4.3717383538620902E-5</v>
      </c>
    </row>
    <row r="4504" spans="1:25" x14ac:dyDescent="0.2">
      <c r="A4504" s="7">
        <v>55927</v>
      </c>
      <c r="B4504" s="8" t="s">
        <v>2529</v>
      </c>
      <c r="C4504" s="9" t="s">
        <v>126</v>
      </c>
      <c r="D4504" s="9" t="s">
        <v>24</v>
      </c>
      <c r="E4504" s="10">
        <v>1</v>
      </c>
      <c r="F4504" s="9" t="s">
        <v>42</v>
      </c>
      <c r="G4504" s="9" t="s">
        <v>26</v>
      </c>
      <c r="H4504" s="9" t="s">
        <v>27</v>
      </c>
      <c r="I4504" s="11">
        <v>212306</v>
      </c>
      <c r="J4504" s="11">
        <v>0</v>
      </c>
      <c r="K4504" s="11">
        <v>2559</v>
      </c>
      <c r="L4504" s="11">
        <v>2559</v>
      </c>
      <c r="M4504" s="11">
        <v>0</v>
      </c>
      <c r="N4504" s="11">
        <v>442</v>
      </c>
      <c r="O4504" s="8" t="s">
        <v>28</v>
      </c>
      <c r="P4504" s="12">
        <v>0.22276799999999999</v>
      </c>
      <c r="Q4504" s="12">
        <v>5276.3869480000003</v>
      </c>
      <c r="R4504" s="12">
        <v>155.38200000000001</v>
      </c>
      <c r="S4504" s="12">
        <v>6.5601968999999998E-3</v>
      </c>
      <c r="T4504" s="12">
        <v>5.9513715999999998E-3</v>
      </c>
      <c r="U4504" s="8" t="s">
        <v>38</v>
      </c>
      <c r="V4504" s="8" t="s">
        <v>904</v>
      </c>
      <c r="W4504" s="8" t="s">
        <v>905</v>
      </c>
      <c r="X4504" s="8" t="s">
        <v>128</v>
      </c>
      <c r="Y4504" s="1">
        <f t="shared" si="70"/>
        <v>0.66394835600501168</v>
      </c>
    </row>
    <row r="4505" spans="1:25" x14ac:dyDescent="0.2">
      <c r="A4505" s="7">
        <v>55928</v>
      </c>
      <c r="B4505" s="8" t="s">
        <v>2530</v>
      </c>
      <c r="C4505" s="9" t="s">
        <v>923</v>
      </c>
      <c r="D4505" s="9" t="s">
        <v>24</v>
      </c>
      <c r="E4505" s="10">
        <v>1</v>
      </c>
      <c r="F4505" s="9" t="s">
        <v>25</v>
      </c>
      <c r="G4505" s="9" t="s">
        <v>26</v>
      </c>
      <c r="H4505" s="9" t="s">
        <v>27</v>
      </c>
      <c r="I4505" s="11">
        <v>114000</v>
      </c>
      <c r="J4505" s="11">
        <v>0</v>
      </c>
      <c r="K4505" s="11">
        <v>1206</v>
      </c>
      <c r="L4505" s="11">
        <v>1206</v>
      </c>
      <c r="M4505" s="11">
        <v>0</v>
      </c>
      <c r="N4505" s="11">
        <v>208</v>
      </c>
      <c r="O4505" s="8" t="s">
        <v>28</v>
      </c>
      <c r="P4505" s="12">
        <v>1.9385184</v>
      </c>
      <c r="Q4505" s="12">
        <v>1.9385184</v>
      </c>
      <c r="R4505" s="12" t="s">
        <v>3417</v>
      </c>
      <c r="S4505" s="12">
        <v>1.9385184</v>
      </c>
      <c r="T4505" s="12">
        <v>1.758612356</v>
      </c>
      <c r="U4505" s="8" t="s">
        <v>38</v>
      </c>
      <c r="V4505" s="8" t="s">
        <v>64</v>
      </c>
      <c r="W4505" s="8" t="s">
        <v>65</v>
      </c>
      <c r="X4505" s="8" t="s">
        <v>65</v>
      </c>
      <c r="Y4505" s="1">
        <f t="shared" si="70"/>
        <v>1.5426424175438597E-2</v>
      </c>
    </row>
    <row r="4506" spans="1:25" x14ac:dyDescent="0.2">
      <c r="A4506" s="7">
        <v>55933</v>
      </c>
      <c r="B4506" s="8" t="s">
        <v>2531</v>
      </c>
      <c r="C4506" s="9" t="s">
        <v>34</v>
      </c>
      <c r="D4506" s="9" t="s">
        <v>24</v>
      </c>
      <c r="E4506" s="10">
        <v>2</v>
      </c>
      <c r="F4506" s="9" t="s">
        <v>34</v>
      </c>
      <c r="G4506" s="9" t="s">
        <v>35</v>
      </c>
      <c r="H4506" s="9" t="s">
        <v>36</v>
      </c>
      <c r="I4506" s="11">
        <v>274629000</v>
      </c>
      <c r="J4506" s="11">
        <v>0</v>
      </c>
      <c r="K4506" s="11">
        <v>274363</v>
      </c>
      <c r="L4506" s="11">
        <v>274363</v>
      </c>
      <c r="M4506" s="11">
        <v>0</v>
      </c>
      <c r="N4506" s="11">
        <v>264147</v>
      </c>
      <c r="O4506" s="8" t="s">
        <v>37</v>
      </c>
      <c r="P4506" s="12">
        <v>3.6980580000000001</v>
      </c>
      <c r="Q4506" s="12">
        <v>743.34129800000005</v>
      </c>
      <c r="R4506" s="12">
        <v>27.276</v>
      </c>
      <c r="S4506" s="12">
        <v>0.13569571650000001</v>
      </c>
      <c r="T4506" s="12">
        <v>0.12310234640000001</v>
      </c>
      <c r="U4506" s="8" t="s">
        <v>51</v>
      </c>
      <c r="V4506" s="8" t="s">
        <v>154</v>
      </c>
      <c r="W4506" s="8" t="s">
        <v>155</v>
      </c>
      <c r="X4506" s="8" t="s">
        <v>141</v>
      </c>
      <c r="Y4506" s="1">
        <f t="shared" si="70"/>
        <v>9.0101111171799045E-5</v>
      </c>
    </row>
    <row r="4507" spans="1:25" x14ac:dyDescent="0.2">
      <c r="A4507" s="7">
        <v>55933</v>
      </c>
      <c r="B4507" s="8" t="s">
        <v>2531</v>
      </c>
      <c r="C4507" s="9" t="s">
        <v>34</v>
      </c>
      <c r="D4507" s="9" t="s">
        <v>24</v>
      </c>
      <c r="E4507" s="10">
        <v>2</v>
      </c>
      <c r="F4507" s="9" t="s">
        <v>42</v>
      </c>
      <c r="G4507" s="9" t="s">
        <v>35</v>
      </c>
      <c r="H4507" s="9" t="s">
        <v>36</v>
      </c>
      <c r="I4507" s="11">
        <v>428069000</v>
      </c>
      <c r="J4507" s="11">
        <v>0</v>
      </c>
      <c r="K4507" s="11">
        <v>5492575</v>
      </c>
      <c r="L4507" s="11">
        <v>5492575</v>
      </c>
      <c r="M4507" s="11">
        <v>0</v>
      </c>
      <c r="N4507" s="11">
        <v>5283166</v>
      </c>
      <c r="O4507" s="8" t="s">
        <v>37</v>
      </c>
      <c r="P4507" s="12">
        <v>739.64323999999999</v>
      </c>
      <c r="Q4507" s="12">
        <v>743.34129800000005</v>
      </c>
      <c r="R4507" s="12">
        <v>27.276</v>
      </c>
      <c r="S4507" s="12">
        <v>27.140304283500001</v>
      </c>
      <c r="T4507" s="12">
        <v>24.6215225288</v>
      </c>
      <c r="U4507" s="8" t="s">
        <v>51</v>
      </c>
      <c r="V4507" s="8" t="s">
        <v>154</v>
      </c>
      <c r="W4507" s="8" t="s">
        <v>155</v>
      </c>
      <c r="X4507" s="8" t="s">
        <v>141</v>
      </c>
      <c r="Y4507" s="1">
        <f t="shared" si="70"/>
        <v>5.7804648456206826E-5</v>
      </c>
    </row>
    <row r="4508" spans="1:25" x14ac:dyDescent="0.2">
      <c r="A4508" s="7">
        <v>55934</v>
      </c>
      <c r="B4508" s="8" t="s">
        <v>2532</v>
      </c>
      <c r="C4508" s="9" t="s">
        <v>34</v>
      </c>
      <c r="D4508" s="9" t="s">
        <v>24</v>
      </c>
      <c r="E4508" s="10">
        <v>2</v>
      </c>
      <c r="F4508" s="9" t="s">
        <v>50</v>
      </c>
      <c r="G4508" s="9" t="s">
        <v>35</v>
      </c>
      <c r="H4508" s="9" t="s">
        <v>36</v>
      </c>
      <c r="I4508" s="11">
        <v>1097000</v>
      </c>
      <c r="J4508" s="11">
        <v>0</v>
      </c>
      <c r="K4508" s="11">
        <v>21743</v>
      </c>
      <c r="L4508" s="11">
        <v>21743</v>
      </c>
      <c r="M4508" s="11">
        <v>0</v>
      </c>
      <c r="N4508" s="11">
        <v>21359</v>
      </c>
      <c r="O4508" s="8" t="s">
        <v>37</v>
      </c>
      <c r="P4508" s="12">
        <v>3.5028760000000001</v>
      </c>
      <c r="Q4508" s="12">
        <v>3.5028760000000001</v>
      </c>
      <c r="R4508" s="12" t="s">
        <v>3417</v>
      </c>
      <c r="S4508" s="12">
        <v>3.5028760000000001</v>
      </c>
      <c r="T4508" s="12">
        <v>3.1777882608999999</v>
      </c>
      <c r="U4508" s="8" t="s">
        <v>51</v>
      </c>
      <c r="V4508" s="8" t="s">
        <v>154</v>
      </c>
      <c r="W4508" s="8" t="s">
        <v>155</v>
      </c>
      <c r="X4508" s="8" t="s">
        <v>141</v>
      </c>
      <c r="Y4508" s="1">
        <f t="shared" si="70"/>
        <v>2.8967987793072011E-3</v>
      </c>
    </row>
    <row r="4509" spans="1:25" x14ac:dyDescent="0.2">
      <c r="A4509" s="7">
        <v>55935</v>
      </c>
      <c r="B4509" s="8" t="s">
        <v>2533</v>
      </c>
      <c r="C4509" s="9" t="s">
        <v>34</v>
      </c>
      <c r="D4509" s="9" t="s">
        <v>24</v>
      </c>
      <c r="E4509" s="10">
        <v>2</v>
      </c>
      <c r="F4509" s="9" t="s">
        <v>50</v>
      </c>
      <c r="G4509" s="9" t="s">
        <v>35</v>
      </c>
      <c r="H4509" s="9" t="s">
        <v>36</v>
      </c>
      <c r="I4509" s="11">
        <v>615000</v>
      </c>
      <c r="J4509" s="11">
        <v>0</v>
      </c>
      <c r="K4509" s="11">
        <v>9817</v>
      </c>
      <c r="L4509" s="11">
        <v>9817</v>
      </c>
      <c r="M4509" s="11">
        <v>0</v>
      </c>
      <c r="N4509" s="11">
        <v>9653</v>
      </c>
      <c r="O4509" s="8" t="s">
        <v>37</v>
      </c>
      <c r="P4509" s="12">
        <v>1.5830919999999999</v>
      </c>
      <c r="Q4509" s="12">
        <v>1.5830919999999999</v>
      </c>
      <c r="R4509" s="12" t="s">
        <v>3417</v>
      </c>
      <c r="S4509" s="12">
        <v>1.5830919999999999</v>
      </c>
      <c r="T4509" s="12">
        <v>1.4361716411000001</v>
      </c>
      <c r="U4509" s="8" t="s">
        <v>51</v>
      </c>
      <c r="V4509" s="8" t="s">
        <v>154</v>
      </c>
      <c r="W4509" s="8" t="s">
        <v>155</v>
      </c>
      <c r="X4509" s="8" t="s">
        <v>141</v>
      </c>
      <c r="Y4509" s="1">
        <f t="shared" si="70"/>
        <v>2.3352384408130084E-3</v>
      </c>
    </row>
    <row r="4510" spans="1:25" x14ac:dyDescent="0.2">
      <c r="A4510" s="7">
        <v>55936</v>
      </c>
      <c r="B4510" s="8" t="s">
        <v>2534</v>
      </c>
      <c r="C4510" s="9" t="s">
        <v>176</v>
      </c>
      <c r="D4510" s="9" t="s">
        <v>24</v>
      </c>
      <c r="E4510" s="10">
        <v>2</v>
      </c>
      <c r="F4510" s="9" t="s">
        <v>50</v>
      </c>
      <c r="G4510" s="9" t="s">
        <v>35</v>
      </c>
      <c r="H4510" s="9" t="s">
        <v>36</v>
      </c>
      <c r="I4510" s="11">
        <v>82936000</v>
      </c>
      <c r="J4510" s="11">
        <v>0</v>
      </c>
      <c r="K4510" s="11">
        <v>848654</v>
      </c>
      <c r="L4510" s="11">
        <v>848654</v>
      </c>
      <c r="M4510" s="11">
        <v>0</v>
      </c>
      <c r="N4510" s="11">
        <v>803650</v>
      </c>
      <c r="O4510" s="8" t="s">
        <v>37</v>
      </c>
      <c r="P4510" s="12">
        <v>131.79859999999999</v>
      </c>
      <c r="Q4510" s="12">
        <v>131.79859999999999</v>
      </c>
      <c r="R4510" s="12">
        <v>22.154</v>
      </c>
      <c r="S4510" s="12">
        <v>22.154</v>
      </c>
      <c r="T4510" s="12">
        <v>20.097976957299998</v>
      </c>
      <c r="U4510" s="8" t="s">
        <v>177</v>
      </c>
      <c r="V4510" s="8" t="s">
        <v>71</v>
      </c>
      <c r="W4510" s="8" t="s">
        <v>72</v>
      </c>
      <c r="X4510" s="8" t="s">
        <v>73</v>
      </c>
      <c r="Y4510" s="1">
        <f t="shared" si="70"/>
        <v>2.4232874131860713E-4</v>
      </c>
    </row>
    <row r="4511" spans="1:25" x14ac:dyDescent="0.2">
      <c r="A4511" s="7">
        <v>55938</v>
      </c>
      <c r="B4511" s="8" t="s">
        <v>2535</v>
      </c>
      <c r="C4511" s="9" t="s">
        <v>743</v>
      </c>
      <c r="D4511" s="9" t="s">
        <v>24</v>
      </c>
      <c r="E4511" s="10">
        <v>2</v>
      </c>
      <c r="F4511" s="9" t="s">
        <v>50</v>
      </c>
      <c r="G4511" s="9" t="s">
        <v>35</v>
      </c>
      <c r="H4511" s="9" t="s">
        <v>36</v>
      </c>
      <c r="I4511" s="11">
        <v>227918000</v>
      </c>
      <c r="J4511" s="11">
        <v>0</v>
      </c>
      <c r="K4511" s="11">
        <v>2424342</v>
      </c>
      <c r="L4511" s="11">
        <v>2424342</v>
      </c>
      <c r="M4511" s="11">
        <v>0</v>
      </c>
      <c r="N4511" s="11">
        <v>2280661</v>
      </c>
      <c r="O4511" s="8" t="s">
        <v>37</v>
      </c>
      <c r="P4511" s="12">
        <v>374.02840400000002</v>
      </c>
      <c r="Q4511" s="12">
        <v>374.02840400000002</v>
      </c>
      <c r="R4511" s="12">
        <v>37.768000000000001</v>
      </c>
      <c r="S4511" s="12">
        <v>37.768000000000001</v>
      </c>
      <c r="T4511" s="12">
        <v>34.262904835299999</v>
      </c>
      <c r="U4511" s="8" t="s">
        <v>177</v>
      </c>
      <c r="V4511" s="8" t="s">
        <v>71</v>
      </c>
      <c r="W4511" s="8" t="s">
        <v>72</v>
      </c>
      <c r="X4511" s="8" t="s">
        <v>73</v>
      </c>
      <c r="Y4511" s="1">
        <f t="shared" si="70"/>
        <v>1.5032846497424514E-4</v>
      </c>
    </row>
    <row r="4512" spans="1:25" x14ac:dyDescent="0.2">
      <c r="A4512" s="7">
        <v>55939</v>
      </c>
      <c r="B4512" s="8" t="s">
        <v>2536</v>
      </c>
      <c r="C4512" s="9" t="s">
        <v>975</v>
      </c>
      <c r="D4512" s="9" t="s">
        <v>24</v>
      </c>
      <c r="E4512" s="10">
        <v>1</v>
      </c>
      <c r="F4512" s="9" t="s">
        <v>42</v>
      </c>
      <c r="G4512" s="9" t="s">
        <v>35</v>
      </c>
      <c r="H4512" s="9" t="s">
        <v>36</v>
      </c>
      <c r="I4512" s="11">
        <v>9099466000</v>
      </c>
      <c r="J4512" s="11">
        <v>0</v>
      </c>
      <c r="K4512" s="11">
        <v>63068766</v>
      </c>
      <c r="L4512" s="11">
        <v>63068766</v>
      </c>
      <c r="M4512" s="11">
        <v>0</v>
      </c>
      <c r="N4512" s="11">
        <v>58828378</v>
      </c>
      <c r="O4512" s="8" t="s">
        <v>37</v>
      </c>
      <c r="P4512" s="12">
        <v>823.59729200000004</v>
      </c>
      <c r="Q4512" s="12">
        <v>823.59729200000004</v>
      </c>
      <c r="R4512" s="12">
        <v>175.25800000000001</v>
      </c>
      <c r="S4512" s="12">
        <v>175.25800000000001</v>
      </c>
      <c r="T4512" s="12">
        <v>158.9930146058</v>
      </c>
      <c r="U4512" s="8" t="s">
        <v>38</v>
      </c>
      <c r="V4512" s="8" t="s">
        <v>71</v>
      </c>
      <c r="W4512" s="8" t="s">
        <v>72</v>
      </c>
      <c r="X4512" s="8" t="s">
        <v>73</v>
      </c>
      <c r="Y4512" s="1">
        <f t="shared" si="70"/>
        <v>1.7472610890573141E-5</v>
      </c>
    </row>
    <row r="4513" spans="1:25" x14ac:dyDescent="0.2">
      <c r="A4513" s="7">
        <v>55950</v>
      </c>
      <c r="B4513" s="8" t="s">
        <v>2537</v>
      </c>
      <c r="C4513" s="9" t="s">
        <v>34</v>
      </c>
      <c r="D4513" s="9" t="s">
        <v>504</v>
      </c>
      <c r="E4513" s="10">
        <v>7</v>
      </c>
      <c r="F4513" s="9" t="s">
        <v>50</v>
      </c>
      <c r="G4513" s="9" t="s">
        <v>35</v>
      </c>
      <c r="H4513" s="9" t="s">
        <v>36</v>
      </c>
      <c r="I4513" s="11">
        <v>36841000</v>
      </c>
      <c r="J4513" s="11">
        <v>45521</v>
      </c>
      <c r="K4513" s="11">
        <v>425463</v>
      </c>
      <c r="L4513" s="11">
        <v>314436</v>
      </c>
      <c r="M4513" s="11">
        <v>111027</v>
      </c>
      <c r="N4513" s="11">
        <v>389691</v>
      </c>
      <c r="O4513" s="8" t="s">
        <v>37</v>
      </c>
      <c r="P4513" s="12">
        <v>63.909323999999998</v>
      </c>
      <c r="Q4513" s="12">
        <v>63.909323999999998</v>
      </c>
      <c r="R4513" s="12" t="s">
        <v>3417</v>
      </c>
      <c r="S4513" s="12">
        <v>63.909323999999998</v>
      </c>
      <c r="T4513" s="12">
        <v>57.9781583961</v>
      </c>
      <c r="U4513" s="8" t="s">
        <v>51</v>
      </c>
      <c r="V4513" s="8" t="s">
        <v>154</v>
      </c>
      <c r="W4513" s="8" t="s">
        <v>155</v>
      </c>
      <c r="X4513" s="8" t="s">
        <v>141</v>
      </c>
      <c r="Y4513" s="1">
        <f t="shared" si="70"/>
        <v>1.5737400829537744E-3</v>
      </c>
    </row>
    <row r="4514" spans="1:25" x14ac:dyDescent="0.2">
      <c r="A4514" s="7">
        <v>55951</v>
      </c>
      <c r="B4514" s="8" t="s">
        <v>2538</v>
      </c>
      <c r="C4514" s="9" t="s">
        <v>34</v>
      </c>
      <c r="D4514" s="9" t="s">
        <v>24</v>
      </c>
      <c r="E4514" s="10">
        <v>1</v>
      </c>
      <c r="F4514" s="9" t="s">
        <v>50</v>
      </c>
      <c r="G4514" s="9" t="s">
        <v>35</v>
      </c>
      <c r="H4514" s="9" t="s">
        <v>36</v>
      </c>
      <c r="I4514" s="11">
        <v>14492000</v>
      </c>
      <c r="J4514" s="11">
        <v>0</v>
      </c>
      <c r="K4514" s="11">
        <v>16066</v>
      </c>
      <c r="L4514" s="11">
        <v>16066</v>
      </c>
      <c r="M4514" s="11">
        <v>0</v>
      </c>
      <c r="N4514" s="11">
        <v>15735</v>
      </c>
      <c r="O4514" s="8" t="s">
        <v>37</v>
      </c>
      <c r="P4514" s="12">
        <v>2.5805400000000001</v>
      </c>
      <c r="Q4514" s="12">
        <v>2.5805400000000001</v>
      </c>
      <c r="R4514" s="12">
        <v>1.2589999999999999</v>
      </c>
      <c r="S4514" s="12">
        <v>1.2589999999999999</v>
      </c>
      <c r="T4514" s="12">
        <v>1.1421573074</v>
      </c>
      <c r="U4514" s="8" t="s">
        <v>51</v>
      </c>
      <c r="V4514" s="8" t="s">
        <v>154</v>
      </c>
      <c r="W4514" s="8" t="s">
        <v>155</v>
      </c>
      <c r="X4514" s="8" t="s">
        <v>141</v>
      </c>
      <c r="Y4514" s="1">
        <f t="shared" si="70"/>
        <v>7.8812166367651118E-5</v>
      </c>
    </row>
    <row r="4515" spans="1:25" x14ac:dyDescent="0.2">
      <c r="A4515" s="7">
        <v>55953</v>
      </c>
      <c r="B4515" s="8" t="s">
        <v>2539</v>
      </c>
      <c r="C4515" s="9" t="s">
        <v>975</v>
      </c>
      <c r="D4515" s="9" t="s">
        <v>24</v>
      </c>
      <c r="E4515" s="10">
        <v>1</v>
      </c>
      <c r="F4515" s="9" t="s">
        <v>25</v>
      </c>
      <c r="G4515" s="9" t="s">
        <v>26</v>
      </c>
      <c r="H4515" s="9" t="s">
        <v>27</v>
      </c>
      <c r="I4515" s="11">
        <v>232000</v>
      </c>
      <c r="J4515" s="11">
        <v>0</v>
      </c>
      <c r="K4515" s="11">
        <v>2254</v>
      </c>
      <c r="L4515" s="11">
        <v>2254</v>
      </c>
      <c r="M4515" s="11">
        <v>0</v>
      </c>
      <c r="N4515" s="11">
        <v>376</v>
      </c>
      <c r="O4515" s="8" t="s">
        <v>28</v>
      </c>
      <c r="P4515" s="12">
        <v>3.5042447999999999</v>
      </c>
      <c r="Q4515" s="12">
        <v>3.5042447999999999</v>
      </c>
      <c r="R4515" s="12" t="s">
        <v>3417</v>
      </c>
      <c r="S4515" s="12">
        <v>3.5042447999999999</v>
      </c>
      <c r="T4515" s="12">
        <v>3.1790300281000001</v>
      </c>
      <c r="U4515" s="8" t="s">
        <v>38</v>
      </c>
      <c r="V4515" s="8" t="s">
        <v>71</v>
      </c>
      <c r="W4515" s="8" t="s">
        <v>72</v>
      </c>
      <c r="X4515" s="8" t="s">
        <v>73</v>
      </c>
      <c r="Y4515" s="1">
        <f t="shared" si="70"/>
        <v>1.3702715638362069E-2</v>
      </c>
    </row>
    <row r="4516" spans="1:25" x14ac:dyDescent="0.2">
      <c r="A4516" s="7">
        <v>55954</v>
      </c>
      <c r="B4516" s="8" t="s">
        <v>2540</v>
      </c>
      <c r="C4516" s="9" t="s">
        <v>975</v>
      </c>
      <c r="D4516" s="9" t="s">
        <v>24</v>
      </c>
      <c r="E4516" s="10">
        <v>1</v>
      </c>
      <c r="F4516" s="9" t="s">
        <v>25</v>
      </c>
      <c r="G4516" s="9" t="s">
        <v>26</v>
      </c>
      <c r="H4516" s="9" t="s">
        <v>27</v>
      </c>
      <c r="I4516" s="11">
        <v>90000</v>
      </c>
      <c r="J4516" s="11">
        <v>0</v>
      </c>
      <c r="K4516" s="11">
        <v>786</v>
      </c>
      <c r="L4516" s="11">
        <v>786</v>
      </c>
      <c r="M4516" s="11">
        <v>0</v>
      </c>
      <c r="N4516" s="11">
        <v>131</v>
      </c>
      <c r="O4516" s="8" t="s">
        <v>28</v>
      </c>
      <c r="P4516" s="12">
        <v>1.2208938</v>
      </c>
      <c r="Q4516" s="12">
        <v>1.2208938</v>
      </c>
      <c r="R4516" s="12" t="s">
        <v>3417</v>
      </c>
      <c r="S4516" s="12">
        <v>1.2208938</v>
      </c>
      <c r="T4516" s="12">
        <v>1.1075875896</v>
      </c>
      <c r="U4516" s="8" t="s">
        <v>38</v>
      </c>
      <c r="V4516" s="8" t="s">
        <v>71</v>
      </c>
      <c r="W4516" s="8" t="s">
        <v>72</v>
      </c>
      <c r="X4516" s="8" t="s">
        <v>73</v>
      </c>
      <c r="Y4516" s="1">
        <f t="shared" si="70"/>
        <v>1.2306528773333334E-2</v>
      </c>
    </row>
    <row r="4517" spans="1:25" x14ac:dyDescent="0.2">
      <c r="A4517" s="7">
        <v>55963</v>
      </c>
      <c r="B4517" s="8" t="s">
        <v>2541</v>
      </c>
      <c r="C4517" s="9" t="s">
        <v>34</v>
      </c>
      <c r="D4517" s="9" t="s">
        <v>24</v>
      </c>
      <c r="E4517" s="10">
        <v>2</v>
      </c>
      <c r="F4517" s="9" t="s">
        <v>50</v>
      </c>
      <c r="G4517" s="9" t="s">
        <v>35</v>
      </c>
      <c r="H4517" s="9" t="s">
        <v>36</v>
      </c>
      <c r="I4517" s="11">
        <v>21620000</v>
      </c>
      <c r="J4517" s="11">
        <v>0</v>
      </c>
      <c r="K4517" s="11">
        <v>252864</v>
      </c>
      <c r="L4517" s="11">
        <v>252864</v>
      </c>
      <c r="M4517" s="11">
        <v>0</v>
      </c>
      <c r="N4517" s="11">
        <v>245024</v>
      </c>
      <c r="O4517" s="8" t="s">
        <v>37</v>
      </c>
      <c r="P4517" s="12">
        <v>40.183936000000003</v>
      </c>
      <c r="Q4517" s="12">
        <v>40.183936000000003</v>
      </c>
      <c r="R4517" s="12">
        <v>2.02</v>
      </c>
      <c r="S4517" s="12">
        <v>2.02</v>
      </c>
      <c r="T4517" s="12">
        <v>1.8325319786000001</v>
      </c>
      <c r="U4517" s="8" t="s">
        <v>51</v>
      </c>
      <c r="V4517" s="8" t="s">
        <v>154</v>
      </c>
      <c r="W4517" s="8" t="s">
        <v>155</v>
      </c>
      <c r="X4517" s="8" t="s">
        <v>141</v>
      </c>
      <c r="Y4517" s="1">
        <f t="shared" si="70"/>
        <v>8.4760115633672527E-5</v>
      </c>
    </row>
    <row r="4518" spans="1:25" x14ac:dyDescent="0.2">
      <c r="A4518" s="7">
        <v>55964</v>
      </c>
      <c r="B4518" s="8" t="s">
        <v>3555</v>
      </c>
      <c r="C4518" s="9" t="s">
        <v>238</v>
      </c>
      <c r="D4518" s="9" t="s">
        <v>588</v>
      </c>
      <c r="E4518" s="10">
        <v>4</v>
      </c>
      <c r="F4518" s="9" t="s">
        <v>25</v>
      </c>
      <c r="G4518" s="9" t="s">
        <v>3420</v>
      </c>
      <c r="H4518" s="9" t="s">
        <v>3419</v>
      </c>
      <c r="I4518" s="11">
        <v>4981000</v>
      </c>
      <c r="J4518" s="11">
        <v>0</v>
      </c>
      <c r="K4518" s="11">
        <v>374439</v>
      </c>
      <c r="L4518" s="11">
        <v>374439</v>
      </c>
      <c r="M4518" s="11">
        <v>0</v>
      </c>
      <c r="N4518" s="11">
        <v>748872</v>
      </c>
      <c r="O4518" s="8" t="s">
        <v>37</v>
      </c>
      <c r="P4518" s="12">
        <v>455.02211591999998</v>
      </c>
      <c r="Q4518" s="12">
        <v>455.02211591999998</v>
      </c>
      <c r="R4518" s="12" t="s">
        <v>3417</v>
      </c>
      <c r="S4518" s="12">
        <v>455.02211591999998</v>
      </c>
      <c r="T4518" s="12">
        <v>412.79335563820001</v>
      </c>
      <c r="U4518" s="8" t="s">
        <v>177</v>
      </c>
      <c r="V4518" s="8" t="s">
        <v>71</v>
      </c>
      <c r="W4518" s="8" t="s">
        <v>72</v>
      </c>
      <c r="X4518" s="8" t="s">
        <v>73</v>
      </c>
      <c r="Y4518" s="1">
        <f t="shared" si="70"/>
        <v>8.2873590772575792E-2</v>
      </c>
    </row>
    <row r="4519" spans="1:25" x14ac:dyDescent="0.2">
      <c r="A4519" s="7">
        <v>55965</v>
      </c>
      <c r="B4519" s="8" t="s">
        <v>2542</v>
      </c>
      <c r="C4519" s="9" t="s">
        <v>284</v>
      </c>
      <c r="D4519" s="9" t="s">
        <v>24</v>
      </c>
      <c r="E4519" s="10">
        <v>2</v>
      </c>
      <c r="F4519" s="9" t="s">
        <v>34</v>
      </c>
      <c r="G4519" s="9" t="s">
        <v>35</v>
      </c>
      <c r="H4519" s="9" t="s">
        <v>36</v>
      </c>
      <c r="I4519" s="11">
        <v>3074395000</v>
      </c>
      <c r="J4519" s="11">
        <v>0</v>
      </c>
      <c r="K4519" s="11">
        <v>3699800</v>
      </c>
      <c r="L4519" s="11">
        <v>3699800</v>
      </c>
      <c r="M4519" s="11">
        <v>0</v>
      </c>
      <c r="N4519" s="11">
        <v>3595191</v>
      </c>
      <c r="O4519" s="8" t="s">
        <v>37</v>
      </c>
      <c r="P4519" s="12">
        <v>75.499010999999996</v>
      </c>
      <c r="Q4519" s="12">
        <v>7578.617851</v>
      </c>
      <c r="R4519" s="12">
        <v>244.59700000000001</v>
      </c>
      <c r="S4519" s="12">
        <v>2.4367017781999998</v>
      </c>
      <c r="T4519" s="12">
        <v>2.2105613519</v>
      </c>
      <c r="U4519" s="8" t="s">
        <v>38</v>
      </c>
      <c r="V4519" s="8" t="s">
        <v>39</v>
      </c>
      <c r="W4519" s="8" t="s">
        <v>40</v>
      </c>
      <c r="X4519" s="8" t="s">
        <v>41</v>
      </c>
      <c r="Y4519" s="1">
        <f t="shared" si="70"/>
        <v>7.2175087926242397E-5</v>
      </c>
    </row>
    <row r="4520" spans="1:25" x14ac:dyDescent="0.2">
      <c r="A4520" s="7">
        <v>55965</v>
      </c>
      <c r="B4520" s="8" t="s">
        <v>2542</v>
      </c>
      <c r="C4520" s="9" t="s">
        <v>284</v>
      </c>
      <c r="D4520" s="9" t="s">
        <v>24</v>
      </c>
      <c r="E4520" s="10">
        <v>2</v>
      </c>
      <c r="F4520" s="9" t="s">
        <v>42</v>
      </c>
      <c r="G4520" s="9" t="s">
        <v>35</v>
      </c>
      <c r="H4520" s="9" t="s">
        <v>36</v>
      </c>
      <c r="I4520" s="11">
        <v>5331492000</v>
      </c>
      <c r="J4520" s="11">
        <v>0</v>
      </c>
      <c r="K4520" s="11">
        <v>55150667</v>
      </c>
      <c r="L4520" s="11">
        <v>55150667</v>
      </c>
      <c r="M4520" s="11">
        <v>0</v>
      </c>
      <c r="N4520" s="11">
        <v>53593706</v>
      </c>
      <c r="O4520" s="8" t="s">
        <v>37</v>
      </c>
      <c r="P4520" s="12">
        <v>7503.1188400000001</v>
      </c>
      <c r="Q4520" s="12">
        <v>7578.617851</v>
      </c>
      <c r="R4520" s="12">
        <v>244.59700000000001</v>
      </c>
      <c r="S4520" s="12">
        <v>242.16029822179999</v>
      </c>
      <c r="T4520" s="12">
        <v>219.68638140420001</v>
      </c>
      <c r="U4520" s="8" t="s">
        <v>38</v>
      </c>
      <c r="V4520" s="8" t="s">
        <v>39</v>
      </c>
      <c r="W4520" s="8" t="s">
        <v>40</v>
      </c>
      <c r="X4520" s="8" t="s">
        <v>41</v>
      </c>
      <c r="Y4520" s="1">
        <f t="shared" si="70"/>
        <v>4.1619630948522483E-5</v>
      </c>
    </row>
    <row r="4521" spans="1:25" x14ac:dyDescent="0.2">
      <c r="A4521" s="7">
        <v>55966</v>
      </c>
      <c r="B4521" s="8" t="s">
        <v>2543</v>
      </c>
      <c r="C4521" s="9" t="s">
        <v>23</v>
      </c>
      <c r="D4521" s="9" t="s">
        <v>24</v>
      </c>
      <c r="E4521" s="10">
        <v>1</v>
      </c>
      <c r="F4521" s="9" t="s">
        <v>34</v>
      </c>
      <c r="G4521" s="9" t="s">
        <v>35</v>
      </c>
      <c r="H4521" s="9" t="s">
        <v>36</v>
      </c>
      <c r="I4521" s="11">
        <v>147217000</v>
      </c>
      <c r="J4521" s="11">
        <v>0</v>
      </c>
      <c r="K4521" s="11">
        <v>248285</v>
      </c>
      <c r="L4521" s="11">
        <v>248285</v>
      </c>
      <c r="M4521" s="11">
        <v>0</v>
      </c>
      <c r="N4521" s="11">
        <v>247295</v>
      </c>
      <c r="O4521" s="8" t="s">
        <v>37</v>
      </c>
      <c r="P4521" s="12">
        <v>29.428104999999999</v>
      </c>
      <c r="Q4521" s="12">
        <v>495.93722500000001</v>
      </c>
      <c r="R4521" s="12" t="s">
        <v>3417</v>
      </c>
      <c r="S4521" s="12">
        <v>29.428104999999999</v>
      </c>
      <c r="T4521" s="12">
        <v>26.697001723700001</v>
      </c>
      <c r="U4521" s="8" t="s">
        <v>29</v>
      </c>
      <c r="V4521" s="8" t="s">
        <v>29</v>
      </c>
      <c r="W4521" s="8" t="s">
        <v>30</v>
      </c>
      <c r="X4521" s="8" t="s">
        <v>31</v>
      </c>
      <c r="Y4521" s="1">
        <f t="shared" si="70"/>
        <v>1.8134455751509678E-4</v>
      </c>
    </row>
    <row r="4522" spans="1:25" x14ac:dyDescent="0.2">
      <c r="A4522" s="7">
        <v>55966</v>
      </c>
      <c r="B4522" s="8" t="s">
        <v>2543</v>
      </c>
      <c r="C4522" s="9" t="s">
        <v>23</v>
      </c>
      <c r="D4522" s="9" t="s">
        <v>24</v>
      </c>
      <c r="E4522" s="10">
        <v>1</v>
      </c>
      <c r="F4522" s="9" t="s">
        <v>42</v>
      </c>
      <c r="G4522" s="9" t="s">
        <v>35</v>
      </c>
      <c r="H4522" s="9" t="s">
        <v>36</v>
      </c>
      <c r="I4522" s="11">
        <v>257622000</v>
      </c>
      <c r="J4522" s="11">
        <v>0</v>
      </c>
      <c r="K4522" s="11">
        <v>3345537</v>
      </c>
      <c r="L4522" s="11">
        <v>3345537</v>
      </c>
      <c r="M4522" s="11">
        <v>0</v>
      </c>
      <c r="N4522" s="11">
        <v>3332208</v>
      </c>
      <c r="O4522" s="8" t="s">
        <v>37</v>
      </c>
      <c r="P4522" s="12">
        <v>466.50912</v>
      </c>
      <c r="Q4522" s="12">
        <v>495.93722500000001</v>
      </c>
      <c r="R4522" s="12" t="s">
        <v>3417</v>
      </c>
      <c r="S4522" s="12">
        <v>466.50912</v>
      </c>
      <c r="T4522" s="12">
        <v>423.2142973782</v>
      </c>
      <c r="U4522" s="8" t="s">
        <v>29</v>
      </c>
      <c r="V4522" s="8" t="s">
        <v>29</v>
      </c>
      <c r="W4522" s="8" t="s">
        <v>30</v>
      </c>
      <c r="X4522" s="8" t="s">
        <v>31</v>
      </c>
      <c r="Y4522" s="1">
        <f t="shared" si="70"/>
        <v>1.6427723462212078E-3</v>
      </c>
    </row>
    <row r="4523" spans="1:25" x14ac:dyDescent="0.2">
      <c r="A4523" s="7">
        <v>55969</v>
      </c>
      <c r="B4523" s="8" t="s">
        <v>2544</v>
      </c>
      <c r="C4523" s="9" t="s">
        <v>764</v>
      </c>
      <c r="D4523" s="9" t="s">
        <v>24</v>
      </c>
      <c r="E4523" s="10">
        <v>2</v>
      </c>
      <c r="F4523" s="9" t="s">
        <v>50</v>
      </c>
      <c r="G4523" s="9" t="s">
        <v>207</v>
      </c>
      <c r="H4523" s="9" t="s">
        <v>27</v>
      </c>
      <c r="I4523" s="11">
        <v>51768000</v>
      </c>
      <c r="J4523" s="11">
        <v>0</v>
      </c>
      <c r="K4523" s="11">
        <v>561918</v>
      </c>
      <c r="L4523" s="11">
        <v>561918</v>
      </c>
      <c r="M4523" s="11">
        <v>0</v>
      </c>
      <c r="N4523" s="11">
        <v>98790</v>
      </c>
      <c r="O4523" s="8" t="s">
        <v>28</v>
      </c>
      <c r="P4523" s="12">
        <v>246.46129199999999</v>
      </c>
      <c r="Q4523" s="12">
        <v>246.46129199999999</v>
      </c>
      <c r="R4523" s="12">
        <v>6.8040000000000003</v>
      </c>
      <c r="S4523" s="12">
        <v>6.8040000000000003</v>
      </c>
      <c r="T4523" s="12">
        <v>6.1725483080999997</v>
      </c>
      <c r="U4523" s="8" t="s">
        <v>208</v>
      </c>
      <c r="V4523" s="8" t="s">
        <v>765</v>
      </c>
      <c r="W4523" s="8" t="s">
        <v>766</v>
      </c>
      <c r="X4523" s="8" t="s">
        <v>766</v>
      </c>
      <c r="Y4523" s="1">
        <f t="shared" si="70"/>
        <v>1.1923363351877607E-4</v>
      </c>
    </row>
    <row r="4524" spans="1:25" x14ac:dyDescent="0.2">
      <c r="A4524" s="7">
        <v>55970</v>
      </c>
      <c r="B4524" s="8" t="s">
        <v>2545</v>
      </c>
      <c r="C4524" s="9" t="s">
        <v>34</v>
      </c>
      <c r="D4524" s="9" t="s">
        <v>24</v>
      </c>
      <c r="E4524" s="10">
        <v>1</v>
      </c>
      <c r="F4524" s="9" t="s">
        <v>34</v>
      </c>
      <c r="G4524" s="9" t="s">
        <v>35</v>
      </c>
      <c r="H4524" s="9" t="s">
        <v>36</v>
      </c>
      <c r="I4524" s="11">
        <v>1273549201</v>
      </c>
      <c r="J4524" s="11">
        <v>0</v>
      </c>
      <c r="K4524" s="11">
        <v>0</v>
      </c>
      <c r="L4524" s="11">
        <v>0</v>
      </c>
      <c r="M4524" s="11">
        <v>0</v>
      </c>
      <c r="N4524" s="11">
        <v>0</v>
      </c>
      <c r="O4524" s="8" t="s">
        <v>37</v>
      </c>
      <c r="P4524" s="12">
        <v>0</v>
      </c>
      <c r="Q4524" s="12">
        <v>3396.0886718000002</v>
      </c>
      <c r="R4524" s="12">
        <v>61.192999999999998</v>
      </c>
      <c r="S4524" s="12">
        <v>0</v>
      </c>
      <c r="T4524" s="12">
        <v>0</v>
      </c>
      <c r="U4524" s="8" t="s">
        <v>51</v>
      </c>
      <c r="V4524" s="8" t="s">
        <v>139</v>
      </c>
      <c r="W4524" s="8" t="s">
        <v>140</v>
      </c>
      <c r="X4524" s="8" t="s">
        <v>141</v>
      </c>
      <c r="Y4524" s="1">
        <f t="shared" si="70"/>
        <v>4.3589499064041272E-5</v>
      </c>
    </row>
    <row r="4525" spans="1:25" x14ac:dyDescent="0.2">
      <c r="A4525" s="7">
        <v>55970</v>
      </c>
      <c r="B4525" s="8" t="s">
        <v>2545</v>
      </c>
      <c r="C4525" s="9" t="s">
        <v>34</v>
      </c>
      <c r="D4525" s="9" t="s">
        <v>24</v>
      </c>
      <c r="E4525" s="10">
        <v>1</v>
      </c>
      <c r="F4525" s="9" t="s">
        <v>34</v>
      </c>
      <c r="G4525" s="9" t="s">
        <v>3425</v>
      </c>
      <c r="H4525" s="9" t="s">
        <v>3419</v>
      </c>
      <c r="I4525" s="11">
        <v>19932799</v>
      </c>
      <c r="J4525" s="11">
        <v>0</v>
      </c>
      <c r="K4525" s="11">
        <v>0</v>
      </c>
      <c r="L4525" s="11">
        <v>0</v>
      </c>
      <c r="M4525" s="11">
        <v>0</v>
      </c>
      <c r="N4525" s="11">
        <v>0</v>
      </c>
      <c r="O4525" s="8" t="s">
        <v>37</v>
      </c>
      <c r="P4525" s="12">
        <v>0</v>
      </c>
      <c r="Q4525" s="12">
        <v>3396.0886718000002</v>
      </c>
      <c r="R4525" s="12">
        <v>61.192999999999998</v>
      </c>
      <c r="S4525" s="12">
        <v>0</v>
      </c>
      <c r="T4525" s="12">
        <v>0</v>
      </c>
      <c r="U4525" s="8" t="s">
        <v>51</v>
      </c>
      <c r="V4525" s="8" t="s">
        <v>139</v>
      </c>
      <c r="W4525" s="8" t="s">
        <v>140</v>
      </c>
      <c r="X4525" s="8" t="s">
        <v>141</v>
      </c>
      <c r="Y4525" s="1">
        <f t="shared" si="70"/>
        <v>2.7850264132498405E-3</v>
      </c>
    </row>
    <row r="4526" spans="1:25" x14ac:dyDescent="0.2">
      <c r="A4526" s="7">
        <v>55970</v>
      </c>
      <c r="B4526" s="8" t="s">
        <v>2545</v>
      </c>
      <c r="C4526" s="9" t="s">
        <v>34</v>
      </c>
      <c r="D4526" s="9" t="s">
        <v>24</v>
      </c>
      <c r="E4526" s="10">
        <v>1</v>
      </c>
      <c r="F4526" s="9" t="s">
        <v>42</v>
      </c>
      <c r="G4526" s="9" t="s">
        <v>35</v>
      </c>
      <c r="H4526" s="9" t="s">
        <v>36</v>
      </c>
      <c r="I4526" s="11">
        <v>2363151030</v>
      </c>
      <c r="J4526" s="11">
        <v>0</v>
      </c>
      <c r="K4526" s="11">
        <v>24495118</v>
      </c>
      <c r="L4526" s="11">
        <v>24495118</v>
      </c>
      <c r="M4526" s="11">
        <v>0</v>
      </c>
      <c r="N4526" s="11">
        <v>24014821</v>
      </c>
      <c r="O4526" s="8" t="s">
        <v>37</v>
      </c>
      <c r="P4526" s="12">
        <v>3362.07494</v>
      </c>
      <c r="Q4526" s="12">
        <v>3396.0886718000002</v>
      </c>
      <c r="R4526" s="12">
        <v>61.192999999999998</v>
      </c>
      <c r="S4526" s="12">
        <v>60.580117801900002</v>
      </c>
      <c r="T4526" s="12">
        <v>54.957922345900002</v>
      </c>
      <c r="U4526" s="8" t="s">
        <v>51</v>
      </c>
      <c r="V4526" s="8" t="s">
        <v>139</v>
      </c>
      <c r="W4526" s="8" t="s">
        <v>140</v>
      </c>
      <c r="X4526" s="8" t="s">
        <v>141</v>
      </c>
      <c r="Y4526" s="1">
        <f t="shared" si="70"/>
        <v>2.3491250030261502E-5</v>
      </c>
    </row>
    <row r="4527" spans="1:25" x14ac:dyDescent="0.2">
      <c r="A4527" s="7">
        <v>55970</v>
      </c>
      <c r="B4527" s="8" t="s">
        <v>2545</v>
      </c>
      <c r="C4527" s="9" t="s">
        <v>34</v>
      </c>
      <c r="D4527" s="9" t="s">
        <v>24</v>
      </c>
      <c r="E4527" s="10">
        <v>1</v>
      </c>
      <c r="F4527" s="9" t="s">
        <v>42</v>
      </c>
      <c r="G4527" s="9" t="s">
        <v>3425</v>
      </c>
      <c r="H4527" s="9" t="s">
        <v>3419</v>
      </c>
      <c r="I4527" s="11">
        <v>36862970</v>
      </c>
      <c r="J4527" s="11">
        <v>0</v>
      </c>
      <c r="K4527" s="11">
        <v>381481</v>
      </c>
      <c r="L4527" s="11">
        <v>381481</v>
      </c>
      <c r="M4527" s="11">
        <v>0</v>
      </c>
      <c r="N4527" s="11">
        <v>602920</v>
      </c>
      <c r="O4527" s="8" t="s">
        <v>37</v>
      </c>
      <c r="P4527" s="12">
        <v>34.013731800000002</v>
      </c>
      <c r="Q4527" s="12">
        <v>3396.0886718000002</v>
      </c>
      <c r="R4527" s="12">
        <v>61.192999999999998</v>
      </c>
      <c r="S4527" s="12">
        <v>0.6128821981</v>
      </c>
      <c r="T4527" s="12">
        <v>0.55600308269999998</v>
      </c>
      <c r="U4527" s="8" t="s">
        <v>51</v>
      </c>
      <c r="V4527" s="8" t="s">
        <v>139</v>
      </c>
      <c r="W4527" s="8" t="s">
        <v>140</v>
      </c>
      <c r="X4527" s="8" t="s">
        <v>141</v>
      </c>
      <c r="Y4527" s="1">
        <f t="shared" si="70"/>
        <v>1.5059386616162506E-3</v>
      </c>
    </row>
    <row r="4528" spans="1:25" x14ac:dyDescent="0.2">
      <c r="A4528" s="7">
        <v>55972</v>
      </c>
      <c r="B4528" s="8" t="s">
        <v>2546</v>
      </c>
      <c r="C4528" s="9" t="s">
        <v>78</v>
      </c>
      <c r="D4528" s="9" t="s">
        <v>24</v>
      </c>
      <c r="E4528" s="10">
        <v>1</v>
      </c>
      <c r="F4528" s="9" t="s">
        <v>50</v>
      </c>
      <c r="G4528" s="9" t="s">
        <v>35</v>
      </c>
      <c r="H4528" s="9" t="s">
        <v>36</v>
      </c>
      <c r="I4528" s="11">
        <v>151838000</v>
      </c>
      <c r="J4528" s="11">
        <v>0</v>
      </c>
      <c r="K4528" s="11">
        <v>1746876</v>
      </c>
      <c r="L4528" s="11">
        <v>1746876</v>
      </c>
      <c r="M4528" s="11">
        <v>0</v>
      </c>
      <c r="N4528" s="11">
        <v>1682924</v>
      </c>
      <c r="O4528" s="8" t="s">
        <v>37</v>
      </c>
      <c r="P4528" s="12">
        <v>275.99953599999998</v>
      </c>
      <c r="Q4528" s="12">
        <v>275.99953599999998</v>
      </c>
      <c r="R4528" s="12">
        <v>55.438000000000002</v>
      </c>
      <c r="S4528" s="12">
        <v>55.438000000000002</v>
      </c>
      <c r="T4528" s="12">
        <v>50.293023677800001</v>
      </c>
      <c r="U4528" s="8" t="s">
        <v>59</v>
      </c>
      <c r="V4528" s="8" t="s">
        <v>80</v>
      </c>
      <c r="W4528" s="8" t="s">
        <v>81</v>
      </c>
      <c r="X4528" s="8" t="s">
        <v>82</v>
      </c>
      <c r="Y4528" s="1">
        <f t="shared" si="70"/>
        <v>3.3122487144193155E-4</v>
      </c>
    </row>
    <row r="4529" spans="1:25" x14ac:dyDescent="0.2">
      <c r="A4529" s="7">
        <v>55976</v>
      </c>
      <c r="B4529" s="8" t="s">
        <v>2547</v>
      </c>
      <c r="C4529" s="9" t="s">
        <v>860</v>
      </c>
      <c r="D4529" s="9" t="s">
        <v>24</v>
      </c>
      <c r="E4529" s="10">
        <v>2</v>
      </c>
      <c r="F4529" s="9" t="s">
        <v>34</v>
      </c>
      <c r="G4529" s="9" t="s">
        <v>35</v>
      </c>
      <c r="H4529" s="9" t="s">
        <v>36</v>
      </c>
      <c r="I4529" s="11">
        <v>2386977000</v>
      </c>
      <c r="J4529" s="11">
        <v>0</v>
      </c>
      <c r="K4529" s="11">
        <v>2420073</v>
      </c>
      <c r="L4529" s="11">
        <v>2420073</v>
      </c>
      <c r="M4529" s="11">
        <v>0</v>
      </c>
      <c r="N4529" s="11">
        <v>2319571</v>
      </c>
      <c r="O4529" s="8" t="s">
        <v>37</v>
      </c>
      <c r="P4529" s="12">
        <v>32.473993999999998</v>
      </c>
      <c r="Q4529" s="12">
        <v>625.29453000000001</v>
      </c>
      <c r="R4529" s="12">
        <v>131.197</v>
      </c>
      <c r="S4529" s="12">
        <v>6.8135740621999998</v>
      </c>
      <c r="T4529" s="12">
        <v>6.1812338403</v>
      </c>
      <c r="U4529" s="8" t="s">
        <v>177</v>
      </c>
      <c r="V4529" s="8" t="s">
        <v>71</v>
      </c>
      <c r="W4529" s="8" t="s">
        <v>72</v>
      </c>
      <c r="X4529" s="8" t="s">
        <v>73</v>
      </c>
      <c r="Y4529" s="1">
        <f t="shared" si="70"/>
        <v>4.9862210840322297E-5</v>
      </c>
    </row>
    <row r="4530" spans="1:25" x14ac:dyDescent="0.2">
      <c r="A4530" s="7">
        <v>55976</v>
      </c>
      <c r="B4530" s="8" t="s">
        <v>2547</v>
      </c>
      <c r="C4530" s="9" t="s">
        <v>860</v>
      </c>
      <c r="D4530" s="9" t="s">
        <v>24</v>
      </c>
      <c r="E4530" s="10">
        <v>2</v>
      </c>
      <c r="F4530" s="9" t="s">
        <v>42</v>
      </c>
      <c r="G4530" s="9" t="s">
        <v>35</v>
      </c>
      <c r="H4530" s="9" t="s">
        <v>36</v>
      </c>
      <c r="I4530" s="11">
        <v>4183679000</v>
      </c>
      <c r="J4530" s="11">
        <v>0</v>
      </c>
      <c r="K4530" s="11">
        <v>44176166</v>
      </c>
      <c r="L4530" s="11">
        <v>44176166</v>
      </c>
      <c r="M4530" s="11">
        <v>0</v>
      </c>
      <c r="N4530" s="11">
        <v>42344324</v>
      </c>
      <c r="O4530" s="8" t="s">
        <v>37</v>
      </c>
      <c r="P4530" s="12">
        <v>592.82053599999995</v>
      </c>
      <c r="Q4530" s="12">
        <v>625.29453000000001</v>
      </c>
      <c r="R4530" s="12">
        <v>131.197</v>
      </c>
      <c r="S4530" s="12">
        <v>124.3834259378</v>
      </c>
      <c r="T4530" s="12">
        <v>112.839903781</v>
      </c>
      <c r="U4530" s="8" t="s">
        <v>177</v>
      </c>
      <c r="V4530" s="8" t="s">
        <v>71</v>
      </c>
      <c r="W4530" s="8" t="s">
        <v>72</v>
      </c>
      <c r="X4530" s="8" t="s">
        <v>73</v>
      </c>
      <c r="Y4530" s="1">
        <f t="shared" si="70"/>
        <v>2.8448633474269896E-5</v>
      </c>
    </row>
    <row r="4531" spans="1:25" x14ac:dyDescent="0.2">
      <c r="A4531" s="7">
        <v>55977</v>
      </c>
      <c r="B4531" s="8" t="s">
        <v>2548</v>
      </c>
      <c r="C4531" s="9" t="s">
        <v>93</v>
      </c>
      <c r="D4531" s="9" t="s">
        <v>24</v>
      </c>
      <c r="E4531" s="10">
        <v>1</v>
      </c>
      <c r="F4531" s="9" t="s">
        <v>34</v>
      </c>
      <c r="G4531" s="9" t="s">
        <v>35</v>
      </c>
      <c r="H4531" s="9" t="s">
        <v>36</v>
      </c>
      <c r="I4531" s="11">
        <v>128764000</v>
      </c>
      <c r="J4531" s="11">
        <v>0</v>
      </c>
      <c r="K4531" s="11">
        <v>807594</v>
      </c>
      <c r="L4531" s="11">
        <v>807594</v>
      </c>
      <c r="M4531" s="11">
        <v>0</v>
      </c>
      <c r="N4531" s="11">
        <v>791488</v>
      </c>
      <c r="O4531" s="8" t="s">
        <v>37</v>
      </c>
      <c r="P4531" s="12">
        <v>11.080831999999999</v>
      </c>
      <c r="Q4531" s="12">
        <v>325.02495199999998</v>
      </c>
      <c r="R4531" s="12">
        <v>67.42</v>
      </c>
      <c r="S4531" s="12">
        <v>2.2984995116000002</v>
      </c>
      <c r="T4531" s="12">
        <v>2.0851850780999999</v>
      </c>
      <c r="U4531" s="8" t="s">
        <v>51</v>
      </c>
      <c r="V4531" s="8" t="s">
        <v>94</v>
      </c>
      <c r="W4531" s="8" t="s">
        <v>95</v>
      </c>
      <c r="X4531" s="8" t="s">
        <v>96</v>
      </c>
      <c r="Y4531" s="1">
        <f t="shared" si="70"/>
        <v>4.7499621555714336E-4</v>
      </c>
    </row>
    <row r="4532" spans="1:25" x14ac:dyDescent="0.2">
      <c r="A4532" s="7">
        <v>55977</v>
      </c>
      <c r="B4532" s="8" t="s">
        <v>2548</v>
      </c>
      <c r="C4532" s="9" t="s">
        <v>93</v>
      </c>
      <c r="D4532" s="9" t="s">
        <v>24</v>
      </c>
      <c r="E4532" s="10">
        <v>1</v>
      </c>
      <c r="F4532" s="9" t="s">
        <v>42</v>
      </c>
      <c r="G4532" s="9" t="s">
        <v>35</v>
      </c>
      <c r="H4532" s="9" t="s">
        <v>36</v>
      </c>
      <c r="I4532" s="11">
        <v>265016000</v>
      </c>
      <c r="J4532" s="11">
        <v>0</v>
      </c>
      <c r="K4532" s="11">
        <v>2283836</v>
      </c>
      <c r="L4532" s="11">
        <v>2283836</v>
      </c>
      <c r="M4532" s="11">
        <v>0</v>
      </c>
      <c r="N4532" s="11">
        <v>2242458</v>
      </c>
      <c r="O4532" s="8" t="s">
        <v>37</v>
      </c>
      <c r="P4532" s="12">
        <v>313.94412</v>
      </c>
      <c r="Q4532" s="12">
        <v>325.02495199999998</v>
      </c>
      <c r="R4532" s="12">
        <v>67.42</v>
      </c>
      <c r="S4532" s="12">
        <v>65.121500488400002</v>
      </c>
      <c r="T4532" s="12">
        <v>59.077837692400003</v>
      </c>
      <c r="U4532" s="8" t="s">
        <v>51</v>
      </c>
      <c r="V4532" s="8" t="s">
        <v>94</v>
      </c>
      <c r="W4532" s="8" t="s">
        <v>95</v>
      </c>
      <c r="X4532" s="8" t="s">
        <v>96</v>
      </c>
      <c r="Y4532" s="1">
        <f t="shared" si="70"/>
        <v>2.3078762301144084E-4</v>
      </c>
    </row>
    <row r="4533" spans="1:25" x14ac:dyDescent="0.2">
      <c r="A4533" s="7">
        <v>55985</v>
      </c>
      <c r="B4533" s="8" t="s">
        <v>2551</v>
      </c>
      <c r="C4533" s="9" t="s">
        <v>34</v>
      </c>
      <c r="D4533" s="9" t="s">
        <v>24</v>
      </c>
      <c r="E4533" s="10">
        <v>1</v>
      </c>
      <c r="F4533" s="9" t="s">
        <v>34</v>
      </c>
      <c r="G4533" s="9" t="s">
        <v>35</v>
      </c>
      <c r="H4533" s="9" t="s">
        <v>36</v>
      </c>
      <c r="I4533" s="11">
        <v>775662000</v>
      </c>
      <c r="J4533" s="11">
        <v>0</v>
      </c>
      <c r="K4533" s="11">
        <v>217321</v>
      </c>
      <c r="L4533" s="11">
        <v>217321</v>
      </c>
      <c r="M4533" s="11">
        <v>0</v>
      </c>
      <c r="N4533" s="11">
        <v>212747</v>
      </c>
      <c r="O4533" s="8" t="s">
        <v>37</v>
      </c>
      <c r="P4533" s="12">
        <v>2.9784579999999998</v>
      </c>
      <c r="Q4533" s="12">
        <v>1944.1378179999999</v>
      </c>
      <c r="R4533" s="12">
        <v>45.713000000000001</v>
      </c>
      <c r="S4533" s="12">
        <v>7.0033229799999999E-2</v>
      </c>
      <c r="T4533" s="12">
        <v>6.3533729299999994E-2</v>
      </c>
      <c r="U4533" s="8" t="s">
        <v>51</v>
      </c>
      <c r="V4533" s="8" t="s">
        <v>154</v>
      </c>
      <c r="W4533" s="8" t="s">
        <v>155</v>
      </c>
      <c r="X4533" s="8" t="s">
        <v>141</v>
      </c>
      <c r="Y4533" s="1">
        <f t="shared" si="70"/>
        <v>5.346419949024188E-5</v>
      </c>
    </row>
    <row r="4534" spans="1:25" x14ac:dyDescent="0.2">
      <c r="A4534" s="7">
        <v>55985</v>
      </c>
      <c r="B4534" s="8" t="s">
        <v>2551</v>
      </c>
      <c r="C4534" s="9" t="s">
        <v>34</v>
      </c>
      <c r="D4534" s="9" t="s">
        <v>24</v>
      </c>
      <c r="E4534" s="10">
        <v>1</v>
      </c>
      <c r="F4534" s="9" t="s">
        <v>42</v>
      </c>
      <c r="G4534" s="9" t="s">
        <v>35</v>
      </c>
      <c r="H4534" s="9" t="s">
        <v>36</v>
      </c>
      <c r="I4534" s="11">
        <v>1253597000</v>
      </c>
      <c r="J4534" s="11">
        <v>0</v>
      </c>
      <c r="K4534" s="11">
        <v>14185504</v>
      </c>
      <c r="L4534" s="11">
        <v>14185504</v>
      </c>
      <c r="M4534" s="11">
        <v>0</v>
      </c>
      <c r="N4534" s="11">
        <v>13865424</v>
      </c>
      <c r="O4534" s="8" t="s">
        <v>37</v>
      </c>
      <c r="P4534" s="12">
        <v>1941.1593600000001</v>
      </c>
      <c r="Q4534" s="12">
        <v>1944.1378179999999</v>
      </c>
      <c r="R4534" s="12">
        <v>45.713000000000001</v>
      </c>
      <c r="S4534" s="12">
        <v>45.642966770199997</v>
      </c>
      <c r="T4534" s="12">
        <v>41.4070278238</v>
      </c>
      <c r="U4534" s="8" t="s">
        <v>51</v>
      </c>
      <c r="V4534" s="8" t="s">
        <v>154</v>
      </c>
      <c r="W4534" s="8" t="s">
        <v>155</v>
      </c>
      <c r="X4534" s="8" t="s">
        <v>141</v>
      </c>
      <c r="Y4534" s="1">
        <f t="shared" si="70"/>
        <v>3.3080924655212161E-5</v>
      </c>
    </row>
    <row r="4535" spans="1:25" x14ac:dyDescent="0.2">
      <c r="A4535" s="7">
        <v>55990</v>
      </c>
      <c r="B4535" s="8" t="s">
        <v>2552</v>
      </c>
      <c r="C4535" s="9" t="s">
        <v>816</v>
      </c>
      <c r="D4535" s="9" t="s">
        <v>24</v>
      </c>
      <c r="E4535" s="10">
        <v>3</v>
      </c>
      <c r="F4535" s="9" t="s">
        <v>34</v>
      </c>
      <c r="G4535" s="9" t="s">
        <v>35</v>
      </c>
      <c r="H4535" s="9" t="s">
        <v>36</v>
      </c>
      <c r="I4535" s="11">
        <v>1933000</v>
      </c>
      <c r="J4535" s="11">
        <v>1026134</v>
      </c>
      <c r="K4535" s="11">
        <v>1215079</v>
      </c>
      <c r="L4535" s="11">
        <v>7863</v>
      </c>
      <c r="M4535" s="11">
        <v>1207216</v>
      </c>
      <c r="N4535" s="11">
        <v>1156086</v>
      </c>
      <c r="O4535" s="8" t="s">
        <v>37</v>
      </c>
      <c r="P4535" s="12">
        <v>161.85203999999999</v>
      </c>
      <c r="Q4535" s="12">
        <v>424.87382000000002</v>
      </c>
      <c r="R4535" s="12" t="s">
        <v>3417</v>
      </c>
      <c r="S4535" s="12">
        <v>161.85203999999999</v>
      </c>
      <c r="T4535" s="12">
        <v>146.8312074753</v>
      </c>
      <c r="U4535" s="8" t="s">
        <v>177</v>
      </c>
      <c r="V4535" s="8" t="s">
        <v>71</v>
      </c>
      <c r="W4535" s="8" t="s">
        <v>72</v>
      </c>
      <c r="X4535" s="8" t="s">
        <v>73</v>
      </c>
      <c r="Y4535" s="1">
        <f t="shared" si="70"/>
        <v>7.5960272879099844E-2</v>
      </c>
    </row>
    <row r="4536" spans="1:25" x14ac:dyDescent="0.2">
      <c r="A4536" s="7">
        <v>55990</v>
      </c>
      <c r="B4536" s="8" t="s">
        <v>2552</v>
      </c>
      <c r="C4536" s="9" t="s">
        <v>816</v>
      </c>
      <c r="D4536" s="9" t="s">
        <v>24</v>
      </c>
      <c r="E4536" s="10">
        <v>3</v>
      </c>
      <c r="F4536" s="9" t="s">
        <v>42</v>
      </c>
      <c r="G4536" s="9" t="s">
        <v>35</v>
      </c>
      <c r="H4536" s="9" t="s">
        <v>36</v>
      </c>
      <c r="I4536" s="11">
        <v>172457000</v>
      </c>
      <c r="J4536" s="11">
        <v>1081159</v>
      </c>
      <c r="K4536" s="11">
        <v>1972411</v>
      </c>
      <c r="L4536" s="11">
        <v>700460</v>
      </c>
      <c r="M4536" s="11">
        <v>1271951</v>
      </c>
      <c r="N4536" s="11">
        <v>1878727</v>
      </c>
      <c r="O4536" s="8" t="s">
        <v>37</v>
      </c>
      <c r="P4536" s="12">
        <v>263.02177999999998</v>
      </c>
      <c r="Q4536" s="12">
        <v>424.87382000000002</v>
      </c>
      <c r="R4536" s="12" t="s">
        <v>3417</v>
      </c>
      <c r="S4536" s="12">
        <v>263.02177999999998</v>
      </c>
      <c r="T4536" s="12">
        <v>238.61179352260001</v>
      </c>
      <c r="U4536" s="8" t="s">
        <v>177</v>
      </c>
      <c r="V4536" s="8" t="s">
        <v>71</v>
      </c>
      <c r="W4536" s="8" t="s">
        <v>72</v>
      </c>
      <c r="X4536" s="8" t="s">
        <v>73</v>
      </c>
      <c r="Y4536" s="1">
        <f t="shared" si="70"/>
        <v>1.383601671852114E-3</v>
      </c>
    </row>
    <row r="4537" spans="1:25" x14ac:dyDescent="0.2">
      <c r="A4537" s="7">
        <v>55996</v>
      </c>
      <c r="B4537" s="8" t="s">
        <v>2554</v>
      </c>
      <c r="C4537" s="9" t="s">
        <v>360</v>
      </c>
      <c r="D4537" s="9" t="s">
        <v>24</v>
      </c>
      <c r="E4537" s="10">
        <v>2</v>
      </c>
      <c r="F4537" s="9" t="s">
        <v>25</v>
      </c>
      <c r="G4537" s="9" t="s">
        <v>26</v>
      </c>
      <c r="H4537" s="9" t="s">
        <v>27</v>
      </c>
      <c r="I4537" s="11">
        <v>89180</v>
      </c>
      <c r="J4537" s="11">
        <v>0</v>
      </c>
      <c r="K4537" s="11">
        <v>1363</v>
      </c>
      <c r="L4537" s="11">
        <v>1363</v>
      </c>
      <c r="M4537" s="11">
        <v>0</v>
      </c>
      <c r="N4537" s="11">
        <v>232</v>
      </c>
      <c r="O4537" s="8" t="s">
        <v>28</v>
      </c>
      <c r="P4537" s="12">
        <v>2.1621936000000002</v>
      </c>
      <c r="Q4537" s="12">
        <v>2.1621936000000002</v>
      </c>
      <c r="R4537" s="12" t="s">
        <v>3417</v>
      </c>
      <c r="S4537" s="12">
        <v>2.1621936000000002</v>
      </c>
      <c r="T4537" s="12">
        <v>1.9615291663000001</v>
      </c>
      <c r="U4537" s="8" t="s">
        <v>59</v>
      </c>
      <c r="V4537" s="8" t="s">
        <v>60</v>
      </c>
      <c r="W4537" s="8" t="s">
        <v>61</v>
      </c>
      <c r="X4537" s="8" t="s">
        <v>62</v>
      </c>
      <c r="Y4537" s="1">
        <f t="shared" si="70"/>
        <v>2.1995168942588024E-2</v>
      </c>
    </row>
    <row r="4538" spans="1:25" x14ac:dyDescent="0.2">
      <c r="A4538" s="7">
        <v>55997</v>
      </c>
      <c r="B4538" s="8" t="s">
        <v>2555</v>
      </c>
      <c r="C4538" s="9" t="s">
        <v>860</v>
      </c>
      <c r="D4538" s="9" t="s">
        <v>24</v>
      </c>
      <c r="E4538" s="10">
        <v>1</v>
      </c>
      <c r="F4538" s="9" t="s">
        <v>25</v>
      </c>
      <c r="G4538" s="9" t="s">
        <v>35</v>
      </c>
      <c r="H4538" s="9" t="s">
        <v>36</v>
      </c>
      <c r="I4538" s="11">
        <v>3990600</v>
      </c>
      <c r="J4538" s="11">
        <v>0</v>
      </c>
      <c r="K4538" s="11">
        <v>36206</v>
      </c>
      <c r="L4538" s="11">
        <v>36206</v>
      </c>
      <c r="M4538" s="11">
        <v>0</v>
      </c>
      <c r="N4538" s="11">
        <v>35351</v>
      </c>
      <c r="O4538" s="8" t="s">
        <v>37</v>
      </c>
      <c r="P4538" s="12">
        <v>48.925784</v>
      </c>
      <c r="Q4538" s="12">
        <v>50.174637199999999</v>
      </c>
      <c r="R4538" s="12" t="s">
        <v>3417</v>
      </c>
      <c r="S4538" s="12">
        <v>48.925784</v>
      </c>
      <c r="T4538" s="12">
        <v>44.385180077999998</v>
      </c>
      <c r="U4538" s="8" t="s">
        <v>177</v>
      </c>
      <c r="V4538" s="8" t="s">
        <v>71</v>
      </c>
      <c r="W4538" s="8" t="s">
        <v>72</v>
      </c>
      <c r="X4538" s="8" t="s">
        <v>73</v>
      </c>
      <c r="Y4538" s="1">
        <f t="shared" si="70"/>
        <v>1.1122432736430611E-2</v>
      </c>
    </row>
    <row r="4539" spans="1:25" x14ac:dyDescent="0.2">
      <c r="A4539" s="7">
        <v>55997</v>
      </c>
      <c r="B4539" s="8" t="s">
        <v>2555</v>
      </c>
      <c r="C4539" s="9" t="s">
        <v>860</v>
      </c>
      <c r="D4539" s="9" t="s">
        <v>24</v>
      </c>
      <c r="E4539" s="10">
        <v>1</v>
      </c>
      <c r="F4539" s="9" t="s">
        <v>25</v>
      </c>
      <c r="G4539" s="9" t="s">
        <v>26</v>
      </c>
      <c r="H4539" s="9" t="s">
        <v>27</v>
      </c>
      <c r="I4539" s="11">
        <v>88500</v>
      </c>
      <c r="J4539" s="11">
        <v>0</v>
      </c>
      <c r="K4539" s="11">
        <v>800</v>
      </c>
      <c r="L4539" s="11">
        <v>800</v>
      </c>
      <c r="M4539" s="11">
        <v>0</v>
      </c>
      <c r="N4539" s="11">
        <v>134</v>
      </c>
      <c r="O4539" s="8" t="s">
        <v>28</v>
      </c>
      <c r="P4539" s="12">
        <v>1.2488532000000001</v>
      </c>
      <c r="Q4539" s="12">
        <v>50.174637199999999</v>
      </c>
      <c r="R4539" s="12" t="s">
        <v>3417</v>
      </c>
      <c r="S4539" s="12">
        <v>1.2488532000000001</v>
      </c>
      <c r="T4539" s="12">
        <v>1.1329521909</v>
      </c>
      <c r="U4539" s="8" t="s">
        <v>177</v>
      </c>
      <c r="V4539" s="8" t="s">
        <v>71</v>
      </c>
      <c r="W4539" s="8" t="s">
        <v>72</v>
      </c>
      <c r="X4539" s="8" t="s">
        <v>73</v>
      </c>
      <c r="Y4539" s="1">
        <f t="shared" si="70"/>
        <v>1.2801719671186441E-2</v>
      </c>
    </row>
    <row r="4540" spans="1:25" x14ac:dyDescent="0.2">
      <c r="A4540" s="7">
        <v>55998</v>
      </c>
      <c r="B4540" s="8" t="s">
        <v>2556</v>
      </c>
      <c r="C4540" s="9" t="s">
        <v>995</v>
      </c>
      <c r="D4540" s="9" t="s">
        <v>24</v>
      </c>
      <c r="E4540" s="10">
        <v>1</v>
      </c>
      <c r="F4540" s="9" t="s">
        <v>50</v>
      </c>
      <c r="G4540" s="9" t="s">
        <v>26</v>
      </c>
      <c r="H4540" s="9" t="s">
        <v>27</v>
      </c>
      <c r="I4540" s="11">
        <v>-239000</v>
      </c>
      <c r="J4540" s="11">
        <v>0</v>
      </c>
      <c r="K4540" s="11">
        <v>0</v>
      </c>
      <c r="L4540" s="11">
        <v>0</v>
      </c>
      <c r="M4540" s="11">
        <v>0</v>
      </c>
      <c r="N4540" s="11">
        <v>0</v>
      </c>
      <c r="O4540" s="8" t="s">
        <v>28</v>
      </c>
      <c r="P4540" s="12">
        <v>0</v>
      </c>
      <c r="Q4540" s="12">
        <v>0</v>
      </c>
      <c r="R4540" s="12" t="s">
        <v>3417</v>
      </c>
      <c r="S4540" s="12">
        <v>0</v>
      </c>
      <c r="T4540" s="12">
        <v>0</v>
      </c>
      <c r="U4540" s="8" t="s">
        <v>59</v>
      </c>
      <c r="V4540" s="8" t="s">
        <v>60</v>
      </c>
      <c r="W4540" s="8" t="s">
        <v>61</v>
      </c>
      <c r="X4540" s="8" t="s">
        <v>62</v>
      </c>
      <c r="Y4540" s="1">
        <f t="shared" si="70"/>
        <v>0</v>
      </c>
    </row>
    <row r="4541" spans="1:25" x14ac:dyDescent="0.2">
      <c r="A4541" s="7">
        <v>55998</v>
      </c>
      <c r="B4541" s="8" t="s">
        <v>2556</v>
      </c>
      <c r="C4541" s="9" t="s">
        <v>995</v>
      </c>
      <c r="D4541" s="9" t="s">
        <v>24</v>
      </c>
      <c r="E4541" s="10">
        <v>1</v>
      </c>
      <c r="F4541" s="9" t="s">
        <v>25</v>
      </c>
      <c r="G4541" s="9" t="s">
        <v>26</v>
      </c>
      <c r="H4541" s="9" t="s">
        <v>27</v>
      </c>
      <c r="I4541" s="11">
        <v>-63000</v>
      </c>
      <c r="J4541" s="11">
        <v>0</v>
      </c>
      <c r="K4541" s="11">
        <v>0</v>
      </c>
      <c r="L4541" s="11">
        <v>0</v>
      </c>
      <c r="M4541" s="11">
        <v>0</v>
      </c>
      <c r="N4541" s="11">
        <v>0</v>
      </c>
      <c r="O4541" s="8" t="s">
        <v>28</v>
      </c>
      <c r="P4541" s="12">
        <v>0</v>
      </c>
      <c r="Q4541" s="12">
        <v>0</v>
      </c>
      <c r="R4541" s="12" t="s">
        <v>3417</v>
      </c>
      <c r="S4541" s="12">
        <v>0</v>
      </c>
      <c r="T4541" s="12">
        <v>0</v>
      </c>
      <c r="U4541" s="8" t="s">
        <v>59</v>
      </c>
      <c r="V4541" s="8" t="s">
        <v>60</v>
      </c>
      <c r="W4541" s="8" t="s">
        <v>61</v>
      </c>
      <c r="X4541" s="8" t="s">
        <v>62</v>
      </c>
      <c r="Y4541" s="1">
        <f t="shared" si="70"/>
        <v>0</v>
      </c>
    </row>
    <row r="4542" spans="1:25" x14ac:dyDescent="0.2">
      <c r="A4542" s="7">
        <v>56004</v>
      </c>
      <c r="B4542" s="8" t="s">
        <v>2557</v>
      </c>
      <c r="C4542" s="9" t="s">
        <v>975</v>
      </c>
      <c r="D4542" s="9" t="s">
        <v>24</v>
      </c>
      <c r="E4542" s="10">
        <v>1</v>
      </c>
      <c r="F4542" s="9" t="s">
        <v>50</v>
      </c>
      <c r="G4542" s="9" t="s">
        <v>26</v>
      </c>
      <c r="H4542" s="9" t="s">
        <v>27</v>
      </c>
      <c r="I4542" s="11">
        <v>927080</v>
      </c>
      <c r="J4542" s="11">
        <v>0</v>
      </c>
      <c r="K4542" s="11">
        <v>14848</v>
      </c>
      <c r="L4542" s="11">
        <v>14848</v>
      </c>
      <c r="M4542" s="11">
        <v>0</v>
      </c>
      <c r="N4542" s="11">
        <v>2560</v>
      </c>
      <c r="O4542" s="8" t="s">
        <v>28</v>
      </c>
      <c r="P4542" s="12">
        <v>6.5587200000000001</v>
      </c>
      <c r="Q4542" s="12">
        <v>21.395841600000001</v>
      </c>
      <c r="R4542" s="12" t="s">
        <v>3417</v>
      </c>
      <c r="S4542" s="12">
        <v>6.5587200000000001</v>
      </c>
      <c r="T4542" s="12">
        <v>5.9500317518000001</v>
      </c>
      <c r="U4542" s="8" t="s">
        <v>38</v>
      </c>
      <c r="V4542" s="8" t="s">
        <v>71</v>
      </c>
      <c r="W4542" s="8" t="s">
        <v>72</v>
      </c>
      <c r="X4542" s="8" t="s">
        <v>73</v>
      </c>
      <c r="Y4542" s="1">
        <f t="shared" si="70"/>
        <v>6.4180348533028429E-3</v>
      </c>
    </row>
    <row r="4543" spans="1:25" x14ac:dyDescent="0.2">
      <c r="A4543" s="7">
        <v>56004</v>
      </c>
      <c r="B4543" s="8" t="s">
        <v>2557</v>
      </c>
      <c r="C4543" s="9" t="s">
        <v>975</v>
      </c>
      <c r="D4543" s="9" t="s">
        <v>24</v>
      </c>
      <c r="E4543" s="10">
        <v>1</v>
      </c>
      <c r="F4543" s="9" t="s">
        <v>25</v>
      </c>
      <c r="G4543" s="9" t="s">
        <v>26</v>
      </c>
      <c r="H4543" s="9" t="s">
        <v>27</v>
      </c>
      <c r="I4543" s="11">
        <v>883960</v>
      </c>
      <c r="J4543" s="11">
        <v>0</v>
      </c>
      <c r="K4543" s="11">
        <v>9233</v>
      </c>
      <c r="L4543" s="11">
        <v>9233</v>
      </c>
      <c r="M4543" s="11">
        <v>0</v>
      </c>
      <c r="N4543" s="11">
        <v>1592</v>
      </c>
      <c r="O4543" s="8" t="s">
        <v>28</v>
      </c>
      <c r="P4543" s="12">
        <v>14.8371216</v>
      </c>
      <c r="Q4543" s="12">
        <v>21.395841600000001</v>
      </c>
      <c r="R4543" s="12" t="s">
        <v>3417</v>
      </c>
      <c r="S4543" s="12">
        <v>14.8371216</v>
      </c>
      <c r="T4543" s="12">
        <v>13.460148416899999</v>
      </c>
      <c r="U4543" s="8" t="s">
        <v>38</v>
      </c>
      <c r="V4543" s="8" t="s">
        <v>71</v>
      </c>
      <c r="W4543" s="8" t="s">
        <v>72</v>
      </c>
      <c r="X4543" s="8" t="s">
        <v>73</v>
      </c>
      <c r="Y4543" s="1">
        <f t="shared" si="70"/>
        <v>1.5227101245418343E-2</v>
      </c>
    </row>
    <row r="4544" spans="1:25" x14ac:dyDescent="0.2">
      <c r="A4544" s="7">
        <v>56005</v>
      </c>
      <c r="B4544" s="8" t="s">
        <v>2558</v>
      </c>
      <c r="C4544" s="9" t="s">
        <v>975</v>
      </c>
      <c r="D4544" s="9" t="s">
        <v>24</v>
      </c>
      <c r="E4544" s="10">
        <v>1</v>
      </c>
      <c r="F4544" s="9" t="s">
        <v>50</v>
      </c>
      <c r="G4544" s="9" t="s">
        <v>26</v>
      </c>
      <c r="H4544" s="9" t="s">
        <v>27</v>
      </c>
      <c r="I4544" s="11">
        <v>907480</v>
      </c>
      <c r="J4544" s="11">
        <v>0</v>
      </c>
      <c r="K4544" s="11">
        <v>14541</v>
      </c>
      <c r="L4544" s="11">
        <v>14541</v>
      </c>
      <c r="M4544" s="11">
        <v>0</v>
      </c>
      <c r="N4544" s="11">
        <v>2507</v>
      </c>
      <c r="O4544" s="8" t="s">
        <v>28</v>
      </c>
      <c r="P4544" s="12">
        <v>6.4229339999999997</v>
      </c>
      <c r="Q4544" s="12">
        <v>12.508763399999999</v>
      </c>
      <c r="R4544" s="12" t="s">
        <v>3417</v>
      </c>
      <c r="S4544" s="12">
        <v>6.4229339999999997</v>
      </c>
      <c r="T4544" s="12">
        <v>5.8268475006999996</v>
      </c>
      <c r="U4544" s="8" t="s">
        <v>38</v>
      </c>
      <c r="V4544" s="8" t="s">
        <v>71</v>
      </c>
      <c r="W4544" s="8" t="s">
        <v>72</v>
      </c>
      <c r="X4544" s="8" t="s">
        <v>73</v>
      </c>
      <c r="Y4544" s="1">
        <f t="shared" si="70"/>
        <v>6.4209101034733542E-3</v>
      </c>
    </row>
    <row r="4545" spans="1:25" x14ac:dyDescent="0.2">
      <c r="A4545" s="7">
        <v>56005</v>
      </c>
      <c r="B4545" s="8" t="s">
        <v>2558</v>
      </c>
      <c r="C4545" s="9" t="s">
        <v>975</v>
      </c>
      <c r="D4545" s="9" t="s">
        <v>24</v>
      </c>
      <c r="E4545" s="10">
        <v>1</v>
      </c>
      <c r="F4545" s="9" t="s">
        <v>25</v>
      </c>
      <c r="G4545" s="9" t="s">
        <v>26</v>
      </c>
      <c r="H4545" s="9" t="s">
        <v>27</v>
      </c>
      <c r="I4545" s="11">
        <v>362600</v>
      </c>
      <c r="J4545" s="11">
        <v>0</v>
      </c>
      <c r="K4545" s="11">
        <v>3787</v>
      </c>
      <c r="L4545" s="11">
        <v>3787</v>
      </c>
      <c r="M4545" s="11">
        <v>0</v>
      </c>
      <c r="N4545" s="11">
        <v>653</v>
      </c>
      <c r="O4545" s="8" t="s">
        <v>28</v>
      </c>
      <c r="P4545" s="12">
        <v>6.0858293999999997</v>
      </c>
      <c r="Q4545" s="12">
        <v>12.508763399999999</v>
      </c>
      <c r="R4545" s="12" t="s">
        <v>3417</v>
      </c>
      <c r="S4545" s="12">
        <v>6.0858293999999997</v>
      </c>
      <c r="T4545" s="12">
        <v>5.5210282137000002</v>
      </c>
      <c r="U4545" s="8" t="s">
        <v>38</v>
      </c>
      <c r="V4545" s="8" t="s">
        <v>71</v>
      </c>
      <c r="W4545" s="8" t="s">
        <v>72</v>
      </c>
      <c r="X4545" s="8" t="s">
        <v>73</v>
      </c>
      <c r="Y4545" s="1">
        <f t="shared" si="70"/>
        <v>1.5226222321290677E-2</v>
      </c>
    </row>
    <row r="4546" spans="1:25" x14ac:dyDescent="0.2">
      <c r="A4546" s="7">
        <v>56013</v>
      </c>
      <c r="B4546" s="8" t="s">
        <v>2559</v>
      </c>
      <c r="C4546" s="9" t="s">
        <v>360</v>
      </c>
      <c r="D4546" s="9" t="s">
        <v>24</v>
      </c>
      <c r="E4546" s="10">
        <v>1</v>
      </c>
      <c r="F4546" s="9" t="s">
        <v>50</v>
      </c>
      <c r="G4546" s="9" t="s">
        <v>35</v>
      </c>
      <c r="H4546" s="9" t="s">
        <v>36</v>
      </c>
      <c r="I4546" s="11">
        <v>79517822</v>
      </c>
      <c r="J4546" s="11">
        <v>0</v>
      </c>
      <c r="K4546" s="11">
        <v>851354</v>
      </c>
      <c r="L4546" s="11">
        <v>851354</v>
      </c>
      <c r="M4546" s="11">
        <v>0</v>
      </c>
      <c r="N4546" s="11">
        <v>813914</v>
      </c>
      <c r="O4546" s="8" t="s">
        <v>37</v>
      </c>
      <c r="P4546" s="12">
        <v>133.48189600000001</v>
      </c>
      <c r="Q4546" s="12">
        <v>135.91323399999999</v>
      </c>
      <c r="R4546" s="12">
        <v>41.661000000000001</v>
      </c>
      <c r="S4546" s="12">
        <v>40.915730614300003</v>
      </c>
      <c r="T4546" s="12">
        <v>37.118507315800002</v>
      </c>
      <c r="U4546" s="8" t="s">
        <v>59</v>
      </c>
      <c r="V4546" s="8" t="s">
        <v>60</v>
      </c>
      <c r="W4546" s="8" t="s">
        <v>61</v>
      </c>
      <c r="X4546" s="8" t="s">
        <v>62</v>
      </c>
      <c r="Y4546" s="1">
        <f t="shared" si="70"/>
        <v>4.75292624149087E-4</v>
      </c>
    </row>
    <row r="4547" spans="1:25" x14ac:dyDescent="0.2">
      <c r="A4547" s="7">
        <v>56013</v>
      </c>
      <c r="B4547" s="8" t="s">
        <v>2559</v>
      </c>
      <c r="C4547" s="9" t="s">
        <v>360</v>
      </c>
      <c r="D4547" s="9" t="s">
        <v>24</v>
      </c>
      <c r="E4547" s="10">
        <v>1</v>
      </c>
      <c r="F4547" s="9" t="s">
        <v>50</v>
      </c>
      <c r="G4547" s="9" t="s">
        <v>26</v>
      </c>
      <c r="H4547" s="9" t="s">
        <v>27</v>
      </c>
      <c r="I4547" s="11">
        <v>518178</v>
      </c>
      <c r="J4547" s="11">
        <v>0</v>
      </c>
      <c r="K4547" s="11">
        <v>5548</v>
      </c>
      <c r="L4547" s="11">
        <v>5548</v>
      </c>
      <c r="M4547" s="11">
        <v>0</v>
      </c>
      <c r="N4547" s="11">
        <v>949</v>
      </c>
      <c r="O4547" s="8" t="s">
        <v>28</v>
      </c>
      <c r="P4547" s="12">
        <v>2.4313380000000002</v>
      </c>
      <c r="Q4547" s="12">
        <v>135.91323399999999</v>
      </c>
      <c r="R4547" s="12">
        <v>41.661000000000001</v>
      </c>
      <c r="S4547" s="12">
        <v>0.74526938570000001</v>
      </c>
      <c r="T4547" s="12">
        <v>0.67610395150000002</v>
      </c>
      <c r="U4547" s="8" t="s">
        <v>59</v>
      </c>
      <c r="V4547" s="8" t="s">
        <v>60</v>
      </c>
      <c r="W4547" s="8" t="s">
        <v>61</v>
      </c>
      <c r="X4547" s="8" t="s">
        <v>62</v>
      </c>
      <c r="Y4547" s="1">
        <f t="shared" si="70"/>
        <v>7.2936779031529717E-2</v>
      </c>
    </row>
    <row r="4548" spans="1:25" x14ac:dyDescent="0.2">
      <c r="A4548" s="7">
        <v>56015</v>
      </c>
      <c r="B4548" s="8" t="s">
        <v>2560</v>
      </c>
      <c r="C4548" s="9" t="s">
        <v>284</v>
      </c>
      <c r="D4548" s="9" t="s">
        <v>24</v>
      </c>
      <c r="E4548" s="10">
        <v>2</v>
      </c>
      <c r="F4548" s="9" t="s">
        <v>50</v>
      </c>
      <c r="G4548" s="9" t="s">
        <v>26</v>
      </c>
      <c r="H4548" s="9" t="s">
        <v>27</v>
      </c>
      <c r="I4548" s="11">
        <v>82000</v>
      </c>
      <c r="J4548" s="11">
        <v>0</v>
      </c>
      <c r="K4548" s="11">
        <v>1479</v>
      </c>
      <c r="L4548" s="11">
        <v>1479</v>
      </c>
      <c r="M4548" s="11">
        <v>0</v>
      </c>
      <c r="N4548" s="11">
        <v>255</v>
      </c>
      <c r="O4548" s="8" t="s">
        <v>28</v>
      </c>
      <c r="P4548" s="12">
        <v>0.65330999999999995</v>
      </c>
      <c r="Q4548" s="12">
        <v>0.65330999999999995</v>
      </c>
      <c r="R4548" s="12">
        <v>0.20699999999999999</v>
      </c>
      <c r="S4548" s="12">
        <v>0.20699999999999999</v>
      </c>
      <c r="T4548" s="12">
        <v>0.18778916809999999</v>
      </c>
      <c r="U4548" s="8" t="s">
        <v>38</v>
      </c>
      <c r="V4548" s="8" t="s">
        <v>39</v>
      </c>
      <c r="W4548" s="8" t="s">
        <v>40</v>
      </c>
      <c r="X4548" s="8" t="s">
        <v>41</v>
      </c>
      <c r="Y4548" s="1">
        <f t="shared" ref="Y4548:Y4611" si="71">IFERROR(ABS(R4548/(I4548/1000))*0.907185,ABS(T4548/(I4548/1000)))</f>
        <v>2.2900889634146341E-3</v>
      </c>
    </row>
    <row r="4549" spans="1:25" x14ac:dyDescent="0.2">
      <c r="A4549" s="7">
        <v>56016</v>
      </c>
      <c r="B4549" s="8" t="s">
        <v>2561</v>
      </c>
      <c r="C4549" s="9" t="s">
        <v>103</v>
      </c>
      <c r="D4549" s="9" t="s">
        <v>588</v>
      </c>
      <c r="E4549" s="10">
        <v>4</v>
      </c>
      <c r="F4549" s="9" t="s">
        <v>25</v>
      </c>
      <c r="G4549" s="9" t="s">
        <v>35</v>
      </c>
      <c r="H4549" s="9" t="s">
        <v>36</v>
      </c>
      <c r="I4549" s="11">
        <v>216749</v>
      </c>
      <c r="J4549" s="11">
        <v>0</v>
      </c>
      <c r="K4549" s="11">
        <v>3105</v>
      </c>
      <c r="L4549" s="11">
        <v>3105</v>
      </c>
      <c r="M4549" s="11">
        <v>0</v>
      </c>
      <c r="N4549" s="11">
        <v>2982</v>
      </c>
      <c r="O4549" s="8" t="s">
        <v>37</v>
      </c>
      <c r="P4549" s="12">
        <v>4.1270879999999996</v>
      </c>
      <c r="Q4549" s="12">
        <v>7.1373834</v>
      </c>
      <c r="R4549" s="12" t="s">
        <v>3417</v>
      </c>
      <c r="S4549" s="12">
        <v>4.1270879999999996</v>
      </c>
      <c r="T4549" s="12">
        <v>3.7440696724999998</v>
      </c>
      <c r="U4549" s="8" t="s">
        <v>51</v>
      </c>
      <c r="V4549" s="8" t="s">
        <v>215</v>
      </c>
      <c r="W4549" s="8" t="s">
        <v>216</v>
      </c>
      <c r="X4549" s="8" t="s">
        <v>96</v>
      </c>
      <c r="Y4549" s="1">
        <f t="shared" si="71"/>
        <v>1.7273757537520355E-2</v>
      </c>
    </row>
    <row r="4550" spans="1:25" x14ac:dyDescent="0.2">
      <c r="A4550" s="7">
        <v>56016</v>
      </c>
      <c r="B4550" s="8" t="s">
        <v>2561</v>
      </c>
      <c r="C4550" s="9" t="s">
        <v>103</v>
      </c>
      <c r="D4550" s="9" t="s">
        <v>588</v>
      </c>
      <c r="E4550" s="10">
        <v>4</v>
      </c>
      <c r="F4550" s="9" t="s">
        <v>25</v>
      </c>
      <c r="G4550" s="9" t="s">
        <v>26</v>
      </c>
      <c r="H4550" s="9" t="s">
        <v>27</v>
      </c>
      <c r="I4550" s="11">
        <v>126251</v>
      </c>
      <c r="J4550" s="11">
        <v>0</v>
      </c>
      <c r="K4550" s="11">
        <v>1886</v>
      </c>
      <c r="L4550" s="11">
        <v>1886</v>
      </c>
      <c r="M4550" s="11">
        <v>0</v>
      </c>
      <c r="N4550" s="11">
        <v>323</v>
      </c>
      <c r="O4550" s="8" t="s">
        <v>28</v>
      </c>
      <c r="P4550" s="12">
        <v>3.0102954</v>
      </c>
      <c r="Q4550" s="12">
        <v>7.1373834</v>
      </c>
      <c r="R4550" s="12" t="s">
        <v>3417</v>
      </c>
      <c r="S4550" s="12">
        <v>3.0102954</v>
      </c>
      <c r="T4550" s="12">
        <v>2.7309220719999998</v>
      </c>
      <c r="U4550" s="8" t="s">
        <v>51</v>
      </c>
      <c r="V4550" s="8" t="s">
        <v>215</v>
      </c>
      <c r="W4550" s="8" t="s">
        <v>216</v>
      </c>
      <c r="X4550" s="8" t="s">
        <v>96</v>
      </c>
      <c r="Y4550" s="1">
        <f t="shared" si="71"/>
        <v>2.1630894583013201E-2</v>
      </c>
    </row>
    <row r="4551" spans="1:25" x14ac:dyDescent="0.2">
      <c r="A4551" s="7">
        <v>56018</v>
      </c>
      <c r="B4551" s="8" t="s">
        <v>2562</v>
      </c>
      <c r="C4551" s="9" t="s">
        <v>33</v>
      </c>
      <c r="D4551" s="9" t="s">
        <v>24</v>
      </c>
      <c r="E4551" s="10">
        <v>1</v>
      </c>
      <c r="F4551" s="9" t="s">
        <v>50</v>
      </c>
      <c r="G4551" s="9" t="s">
        <v>35</v>
      </c>
      <c r="H4551" s="9" t="s">
        <v>36</v>
      </c>
      <c r="I4551" s="11">
        <v>41925000</v>
      </c>
      <c r="J4551" s="11">
        <v>0</v>
      </c>
      <c r="K4551" s="11">
        <v>406795</v>
      </c>
      <c r="L4551" s="11">
        <v>406795</v>
      </c>
      <c r="M4551" s="11">
        <v>0</v>
      </c>
      <c r="N4551" s="11">
        <v>406795</v>
      </c>
      <c r="O4551" s="8" t="s">
        <v>37</v>
      </c>
      <c r="P4551" s="12">
        <v>66.714380000000006</v>
      </c>
      <c r="Q4551" s="12">
        <v>66.714380000000006</v>
      </c>
      <c r="R4551" s="12">
        <v>17.684000000000001</v>
      </c>
      <c r="S4551" s="12">
        <v>17.684000000000001</v>
      </c>
      <c r="T4551" s="12">
        <v>16.0428195591</v>
      </c>
      <c r="U4551" s="8" t="s">
        <v>38</v>
      </c>
      <c r="V4551" s="8" t="s">
        <v>39</v>
      </c>
      <c r="W4551" s="8" t="s">
        <v>40</v>
      </c>
      <c r="X4551" s="8" t="s">
        <v>41</v>
      </c>
      <c r="Y4551" s="1">
        <f t="shared" si="71"/>
        <v>3.826513903398927E-4</v>
      </c>
    </row>
    <row r="4552" spans="1:25" x14ac:dyDescent="0.2">
      <c r="A4552" s="7">
        <v>56022</v>
      </c>
      <c r="B4552" s="8" t="s">
        <v>2563</v>
      </c>
      <c r="C4552" s="9" t="s">
        <v>107</v>
      </c>
      <c r="D4552" s="9" t="s">
        <v>24</v>
      </c>
      <c r="E4552" s="10">
        <v>1</v>
      </c>
      <c r="F4552" s="9" t="s">
        <v>25</v>
      </c>
      <c r="G4552" s="9" t="s">
        <v>26</v>
      </c>
      <c r="H4552" s="9" t="s">
        <v>27</v>
      </c>
      <c r="I4552" s="11">
        <v>1000</v>
      </c>
      <c r="J4552" s="11">
        <v>0</v>
      </c>
      <c r="K4552" s="11">
        <v>12</v>
      </c>
      <c r="L4552" s="11">
        <v>12</v>
      </c>
      <c r="M4552" s="11">
        <v>0</v>
      </c>
      <c r="N4552" s="11">
        <v>2</v>
      </c>
      <c r="O4552" s="8" t="s">
        <v>28</v>
      </c>
      <c r="P4552" s="12">
        <v>1.8639599999999999E-2</v>
      </c>
      <c r="Q4552" s="12">
        <v>1.8639599999999999E-2</v>
      </c>
      <c r="R4552" s="12" t="s">
        <v>3417</v>
      </c>
      <c r="S4552" s="12">
        <v>1.8639599999999999E-2</v>
      </c>
      <c r="T4552" s="12">
        <v>1.6909734199999998E-2</v>
      </c>
      <c r="U4552" s="8" t="s">
        <v>59</v>
      </c>
      <c r="V4552" s="8" t="s">
        <v>80</v>
      </c>
      <c r="W4552" s="8" t="s">
        <v>81</v>
      </c>
      <c r="X4552" s="8" t="s">
        <v>82</v>
      </c>
      <c r="Y4552" s="1">
        <f t="shared" si="71"/>
        <v>1.6909734199999998E-2</v>
      </c>
    </row>
    <row r="4553" spans="1:25" x14ac:dyDescent="0.2">
      <c r="A4553" s="7">
        <v>56025</v>
      </c>
      <c r="B4553" s="8" t="s">
        <v>2564</v>
      </c>
      <c r="C4553" s="9" t="s">
        <v>360</v>
      </c>
      <c r="D4553" s="9" t="s">
        <v>24</v>
      </c>
      <c r="E4553" s="10">
        <v>1</v>
      </c>
      <c r="F4553" s="9" t="s">
        <v>25</v>
      </c>
      <c r="G4553" s="9" t="s">
        <v>26</v>
      </c>
      <c r="H4553" s="9" t="s">
        <v>27</v>
      </c>
      <c r="I4553" s="11">
        <v>-157000</v>
      </c>
      <c r="J4553" s="11">
        <v>0</v>
      </c>
      <c r="K4553" s="11">
        <v>683</v>
      </c>
      <c r="L4553" s="11">
        <v>683</v>
      </c>
      <c r="M4553" s="11">
        <v>0</v>
      </c>
      <c r="N4553" s="11">
        <v>118</v>
      </c>
      <c r="O4553" s="8" t="s">
        <v>28</v>
      </c>
      <c r="P4553" s="12">
        <v>1.0997364000000001</v>
      </c>
      <c r="Q4553" s="12">
        <v>1.0997364000000001</v>
      </c>
      <c r="R4553" s="12" t="s">
        <v>3417</v>
      </c>
      <c r="S4553" s="12">
        <v>1.0997364000000001</v>
      </c>
      <c r="T4553" s="12">
        <v>0.9976743173</v>
      </c>
      <c r="U4553" s="8" t="s">
        <v>59</v>
      </c>
      <c r="V4553" s="8" t="s">
        <v>60</v>
      </c>
      <c r="W4553" s="8" t="s">
        <v>61</v>
      </c>
      <c r="X4553" s="8" t="s">
        <v>62</v>
      </c>
      <c r="Y4553" s="1">
        <f t="shared" si="71"/>
        <v>6.3546134859872611E-3</v>
      </c>
    </row>
    <row r="4554" spans="1:25" x14ac:dyDescent="0.2">
      <c r="A4554" s="7">
        <v>56026</v>
      </c>
      <c r="B4554" s="8" t="s">
        <v>2565</v>
      </c>
      <c r="C4554" s="9" t="s">
        <v>34</v>
      </c>
      <c r="D4554" s="9" t="s">
        <v>24</v>
      </c>
      <c r="E4554" s="10">
        <v>1</v>
      </c>
      <c r="F4554" s="9" t="s">
        <v>34</v>
      </c>
      <c r="G4554" s="9" t="s">
        <v>35</v>
      </c>
      <c r="H4554" s="9" t="s">
        <v>36</v>
      </c>
      <c r="I4554" s="11">
        <v>106804000</v>
      </c>
      <c r="J4554" s="11">
        <v>0</v>
      </c>
      <c r="K4554" s="11">
        <v>115278</v>
      </c>
      <c r="L4554" s="11">
        <v>115278</v>
      </c>
      <c r="M4554" s="11">
        <v>0</v>
      </c>
      <c r="N4554" s="11">
        <v>111468</v>
      </c>
      <c r="O4554" s="8" t="s">
        <v>37</v>
      </c>
      <c r="P4554" s="12">
        <v>1.5605519999999999</v>
      </c>
      <c r="Q4554" s="12">
        <v>514.55919200000005</v>
      </c>
      <c r="R4554" s="12">
        <v>12.175000000000001</v>
      </c>
      <c r="S4554" s="12">
        <v>3.69242662E-2</v>
      </c>
      <c r="T4554" s="12">
        <v>3.34974746E-2</v>
      </c>
      <c r="U4554" s="8" t="s">
        <v>51</v>
      </c>
      <c r="V4554" s="8" t="s">
        <v>154</v>
      </c>
      <c r="W4554" s="8" t="s">
        <v>155</v>
      </c>
      <c r="X4554" s="8" t="s">
        <v>141</v>
      </c>
      <c r="Y4554" s="1">
        <f t="shared" si="71"/>
        <v>1.0341351798621776E-4</v>
      </c>
    </row>
    <row r="4555" spans="1:25" x14ac:dyDescent="0.2">
      <c r="A4555" s="7">
        <v>56026</v>
      </c>
      <c r="B4555" s="8" t="s">
        <v>2565</v>
      </c>
      <c r="C4555" s="9" t="s">
        <v>34</v>
      </c>
      <c r="D4555" s="9" t="s">
        <v>24</v>
      </c>
      <c r="E4555" s="10">
        <v>1</v>
      </c>
      <c r="F4555" s="9" t="s">
        <v>42</v>
      </c>
      <c r="G4555" s="9" t="s">
        <v>35</v>
      </c>
      <c r="H4555" s="9" t="s">
        <v>36</v>
      </c>
      <c r="I4555" s="11">
        <v>362548000</v>
      </c>
      <c r="J4555" s="11">
        <v>0</v>
      </c>
      <c r="K4555" s="11">
        <v>3786991</v>
      </c>
      <c r="L4555" s="11">
        <v>3786991</v>
      </c>
      <c r="M4555" s="11">
        <v>0</v>
      </c>
      <c r="N4555" s="11">
        <v>3664276</v>
      </c>
      <c r="O4555" s="8" t="s">
        <v>37</v>
      </c>
      <c r="P4555" s="12">
        <v>512.99864000000002</v>
      </c>
      <c r="Q4555" s="12">
        <v>514.55919200000005</v>
      </c>
      <c r="R4555" s="12">
        <v>12.175000000000001</v>
      </c>
      <c r="S4555" s="12">
        <v>12.138075733799999</v>
      </c>
      <c r="T4555" s="12">
        <v>11.0115900696</v>
      </c>
      <c r="U4555" s="8" t="s">
        <v>51</v>
      </c>
      <c r="V4555" s="8" t="s">
        <v>154</v>
      </c>
      <c r="W4555" s="8" t="s">
        <v>155</v>
      </c>
      <c r="X4555" s="8" t="s">
        <v>141</v>
      </c>
      <c r="Y4555" s="1">
        <f t="shared" si="71"/>
        <v>3.046486913456977E-5</v>
      </c>
    </row>
    <row r="4556" spans="1:25" x14ac:dyDescent="0.2">
      <c r="A4556" s="7">
        <v>56031</v>
      </c>
      <c r="B4556" s="8" t="s">
        <v>2566</v>
      </c>
      <c r="C4556" s="9" t="s">
        <v>995</v>
      </c>
      <c r="D4556" s="9" t="s">
        <v>24</v>
      </c>
      <c r="E4556" s="10">
        <v>1</v>
      </c>
      <c r="F4556" s="9" t="s">
        <v>34</v>
      </c>
      <c r="G4556" s="9" t="s">
        <v>35</v>
      </c>
      <c r="H4556" s="9" t="s">
        <v>36</v>
      </c>
      <c r="I4556" s="11">
        <v>1709239000</v>
      </c>
      <c r="J4556" s="11">
        <v>0</v>
      </c>
      <c r="K4556" s="11">
        <v>1887858</v>
      </c>
      <c r="L4556" s="11">
        <v>1887858</v>
      </c>
      <c r="M4556" s="11">
        <v>0</v>
      </c>
      <c r="N4556" s="11">
        <v>1818236</v>
      </c>
      <c r="O4556" s="8" t="s">
        <v>37</v>
      </c>
      <c r="P4556" s="12">
        <v>38.182955999999997</v>
      </c>
      <c r="Q4556" s="12">
        <v>3994.3596560000001</v>
      </c>
      <c r="R4556" s="12">
        <v>117.63800000000001</v>
      </c>
      <c r="S4556" s="12">
        <v>1.1245273247000001</v>
      </c>
      <c r="T4556" s="12">
        <v>1.0201644967000001</v>
      </c>
      <c r="U4556" s="8" t="s">
        <v>177</v>
      </c>
      <c r="V4556" s="8" t="s">
        <v>60</v>
      </c>
      <c r="W4556" s="8" t="s">
        <v>61</v>
      </c>
      <c r="X4556" s="8" t="s">
        <v>62</v>
      </c>
      <c r="Y4556" s="1">
        <f t="shared" si="71"/>
        <v>6.2436809030217544E-5</v>
      </c>
    </row>
    <row r="4557" spans="1:25" x14ac:dyDescent="0.2">
      <c r="A4557" s="7">
        <v>56031</v>
      </c>
      <c r="B4557" s="8" t="s">
        <v>2566</v>
      </c>
      <c r="C4557" s="9" t="s">
        <v>995</v>
      </c>
      <c r="D4557" s="9" t="s">
        <v>24</v>
      </c>
      <c r="E4557" s="10">
        <v>1</v>
      </c>
      <c r="F4557" s="9" t="s">
        <v>42</v>
      </c>
      <c r="G4557" s="9" t="s">
        <v>35</v>
      </c>
      <c r="H4557" s="9" t="s">
        <v>36</v>
      </c>
      <c r="I4557" s="11">
        <v>2765418000</v>
      </c>
      <c r="J4557" s="11">
        <v>0</v>
      </c>
      <c r="K4557" s="11">
        <v>29352068</v>
      </c>
      <c r="L4557" s="11">
        <v>29352068</v>
      </c>
      <c r="M4557" s="11">
        <v>0</v>
      </c>
      <c r="N4557" s="11">
        <v>28258405</v>
      </c>
      <c r="O4557" s="8" t="s">
        <v>37</v>
      </c>
      <c r="P4557" s="12">
        <v>3956.1767</v>
      </c>
      <c r="Q4557" s="12">
        <v>3994.3596560000001</v>
      </c>
      <c r="R4557" s="12">
        <v>117.63800000000001</v>
      </c>
      <c r="S4557" s="12">
        <v>116.51347267529999</v>
      </c>
      <c r="T4557" s="12">
        <v>105.7003290169</v>
      </c>
      <c r="U4557" s="8" t="s">
        <v>177</v>
      </c>
      <c r="V4557" s="8" t="s">
        <v>60</v>
      </c>
      <c r="W4557" s="8" t="s">
        <v>61</v>
      </c>
      <c r="X4557" s="8" t="s">
        <v>62</v>
      </c>
      <c r="Y4557" s="1">
        <f t="shared" si="71"/>
        <v>3.8590704562565227E-5</v>
      </c>
    </row>
    <row r="4558" spans="1:25" x14ac:dyDescent="0.2">
      <c r="A4558" s="7">
        <v>56032</v>
      </c>
      <c r="B4558" s="8" t="s">
        <v>2567</v>
      </c>
      <c r="C4558" s="9" t="s">
        <v>764</v>
      </c>
      <c r="D4558" s="9" t="s">
        <v>24</v>
      </c>
      <c r="E4558" s="10">
        <v>2</v>
      </c>
      <c r="F4558" s="9" t="s">
        <v>50</v>
      </c>
      <c r="G4558" s="9" t="s">
        <v>35</v>
      </c>
      <c r="H4558" s="9" t="s">
        <v>36</v>
      </c>
      <c r="I4558" s="11">
        <v>58797000</v>
      </c>
      <c r="J4558" s="11">
        <v>0</v>
      </c>
      <c r="K4558" s="11">
        <v>612118</v>
      </c>
      <c r="L4558" s="11">
        <v>612118</v>
      </c>
      <c r="M4558" s="11">
        <v>0</v>
      </c>
      <c r="N4558" s="11">
        <v>594288</v>
      </c>
      <c r="O4558" s="8" t="s">
        <v>37</v>
      </c>
      <c r="P4558" s="12">
        <v>97.463232000000005</v>
      </c>
      <c r="Q4558" s="12">
        <v>97.463232000000005</v>
      </c>
      <c r="R4558" s="12">
        <v>4.2960000000000003</v>
      </c>
      <c r="S4558" s="12">
        <v>4.2960000000000003</v>
      </c>
      <c r="T4558" s="12">
        <v>3.8973056336999998</v>
      </c>
      <c r="U4558" s="8" t="s">
        <v>208</v>
      </c>
      <c r="V4558" s="8" t="s">
        <v>765</v>
      </c>
      <c r="W4558" s="8" t="s">
        <v>766</v>
      </c>
      <c r="X4558" s="8" t="s">
        <v>766</v>
      </c>
      <c r="Y4558" s="1">
        <f t="shared" si="71"/>
        <v>6.6283428746364613E-5</v>
      </c>
    </row>
    <row r="4559" spans="1:25" x14ac:dyDescent="0.2">
      <c r="A4559" s="7">
        <v>56035</v>
      </c>
      <c r="B4559" s="8" t="s">
        <v>2568</v>
      </c>
      <c r="C4559" s="9" t="s">
        <v>354</v>
      </c>
      <c r="D4559" s="9" t="s">
        <v>24</v>
      </c>
      <c r="E4559" s="10">
        <v>3</v>
      </c>
      <c r="F4559" s="9" t="s">
        <v>25</v>
      </c>
      <c r="G4559" s="9" t="s">
        <v>26</v>
      </c>
      <c r="H4559" s="9" t="s">
        <v>27</v>
      </c>
      <c r="I4559" s="11">
        <v>311000</v>
      </c>
      <c r="J4559" s="11">
        <v>2</v>
      </c>
      <c r="K4559" s="11">
        <v>2641</v>
      </c>
      <c r="L4559" s="11">
        <v>2635</v>
      </c>
      <c r="M4559" s="11">
        <v>6</v>
      </c>
      <c r="N4559" s="11">
        <v>450</v>
      </c>
      <c r="O4559" s="8" t="s">
        <v>28</v>
      </c>
      <c r="P4559" s="12">
        <v>4.1939099999999998</v>
      </c>
      <c r="Q4559" s="12">
        <v>4.1939099999999998</v>
      </c>
      <c r="R4559" s="12" t="s">
        <v>3417</v>
      </c>
      <c r="S4559" s="12">
        <v>4.1939099999999998</v>
      </c>
      <c r="T4559" s="12">
        <v>3.8046901931999999</v>
      </c>
      <c r="U4559" s="8" t="s">
        <v>38</v>
      </c>
      <c r="V4559" s="8" t="s">
        <v>355</v>
      </c>
      <c r="W4559" s="8" t="s">
        <v>356</v>
      </c>
      <c r="X4559" s="8" t="s">
        <v>128</v>
      </c>
      <c r="Y4559" s="1">
        <f t="shared" si="71"/>
        <v>1.2233730524758842E-2</v>
      </c>
    </row>
    <row r="4560" spans="1:25" x14ac:dyDescent="0.2">
      <c r="A4560" s="7">
        <v>56036</v>
      </c>
      <c r="B4560" s="8" t="s">
        <v>2569</v>
      </c>
      <c r="C4560" s="9" t="s">
        <v>34</v>
      </c>
      <c r="D4560" s="9" t="s">
        <v>588</v>
      </c>
      <c r="E4560" s="10">
        <v>5</v>
      </c>
      <c r="F4560" s="9" t="s">
        <v>25</v>
      </c>
      <c r="G4560" s="9" t="s">
        <v>3425</v>
      </c>
      <c r="H4560" s="9" t="s">
        <v>3419</v>
      </c>
      <c r="I4560" s="11">
        <v>23431821</v>
      </c>
      <c r="J4560" s="11">
        <v>104702</v>
      </c>
      <c r="K4560" s="11">
        <v>294409</v>
      </c>
      <c r="L4560" s="11">
        <v>135770</v>
      </c>
      <c r="M4560" s="11">
        <v>158639</v>
      </c>
      <c r="N4560" s="11">
        <v>456306</v>
      </c>
      <c r="O4560" s="8" t="s">
        <v>37</v>
      </c>
      <c r="P4560" s="12">
        <v>603.80235144000005</v>
      </c>
      <c r="Q4560" s="12">
        <v>609.05871864000005</v>
      </c>
      <c r="R4560" s="12" t="s">
        <v>3417</v>
      </c>
      <c r="S4560" s="12">
        <v>603.80235144000005</v>
      </c>
      <c r="T4560" s="12">
        <v>547.76589988210003</v>
      </c>
      <c r="U4560" s="8" t="s">
        <v>51</v>
      </c>
      <c r="V4560" s="8" t="s">
        <v>154</v>
      </c>
      <c r="W4560" s="8" t="s">
        <v>155</v>
      </c>
      <c r="X4560" s="8" t="s">
        <v>141</v>
      </c>
      <c r="Y4560" s="1">
        <f t="shared" si="71"/>
        <v>2.337700940452302E-2</v>
      </c>
    </row>
    <row r="4561" spans="1:25" x14ac:dyDescent="0.2">
      <c r="A4561" s="7">
        <v>56036</v>
      </c>
      <c r="B4561" s="8" t="s">
        <v>2569</v>
      </c>
      <c r="C4561" s="9" t="s">
        <v>34</v>
      </c>
      <c r="D4561" s="9" t="s">
        <v>588</v>
      </c>
      <c r="E4561" s="10">
        <v>5</v>
      </c>
      <c r="F4561" s="9" t="s">
        <v>25</v>
      </c>
      <c r="G4561" s="9" t="s">
        <v>26</v>
      </c>
      <c r="H4561" s="9" t="s">
        <v>27</v>
      </c>
      <c r="I4561" s="11">
        <v>259179</v>
      </c>
      <c r="J4561" s="11">
        <v>1154</v>
      </c>
      <c r="K4561" s="11">
        <v>3253</v>
      </c>
      <c r="L4561" s="11">
        <v>1503</v>
      </c>
      <c r="M4561" s="11">
        <v>1750</v>
      </c>
      <c r="N4561" s="11">
        <v>564</v>
      </c>
      <c r="O4561" s="8" t="s">
        <v>28</v>
      </c>
      <c r="P4561" s="12">
        <v>5.2563671999999997</v>
      </c>
      <c r="Q4561" s="12">
        <v>609.05871864000005</v>
      </c>
      <c r="R4561" s="12" t="s">
        <v>3417</v>
      </c>
      <c r="S4561" s="12">
        <v>5.2563671999999997</v>
      </c>
      <c r="T4561" s="12">
        <v>4.7685450422000004</v>
      </c>
      <c r="U4561" s="8" t="s">
        <v>51</v>
      </c>
      <c r="V4561" s="8" t="s">
        <v>154</v>
      </c>
      <c r="W4561" s="8" t="s">
        <v>155</v>
      </c>
      <c r="X4561" s="8" t="s">
        <v>141</v>
      </c>
      <c r="Y4561" s="1">
        <f t="shared" si="71"/>
        <v>1.8398655146443194E-2</v>
      </c>
    </row>
    <row r="4562" spans="1:25" x14ac:dyDescent="0.2">
      <c r="A4562" s="7">
        <v>56038</v>
      </c>
      <c r="B4562" s="8" t="s">
        <v>2570</v>
      </c>
      <c r="C4562" s="9" t="s">
        <v>238</v>
      </c>
      <c r="D4562" s="9" t="s">
        <v>24</v>
      </c>
      <c r="E4562" s="10">
        <v>3</v>
      </c>
      <c r="F4562" s="9" t="s">
        <v>50</v>
      </c>
      <c r="G4562" s="9" t="s">
        <v>35</v>
      </c>
      <c r="H4562" s="9" t="s">
        <v>36</v>
      </c>
      <c r="I4562" s="11">
        <v>68639944</v>
      </c>
      <c r="J4562" s="11">
        <v>900165</v>
      </c>
      <c r="K4562" s="11">
        <v>1303867</v>
      </c>
      <c r="L4562" s="11">
        <v>269194</v>
      </c>
      <c r="M4562" s="11">
        <v>1034673</v>
      </c>
      <c r="N4562" s="11">
        <v>1387092</v>
      </c>
      <c r="O4562" s="8" t="s">
        <v>37</v>
      </c>
      <c r="P4562" s="12">
        <v>227.48308800000001</v>
      </c>
      <c r="Q4562" s="12">
        <v>233.836848</v>
      </c>
      <c r="R4562" s="12" t="s">
        <v>3417</v>
      </c>
      <c r="S4562" s="12">
        <v>227.48308800000001</v>
      </c>
      <c r="T4562" s="12">
        <v>206.3713036378</v>
      </c>
      <c r="U4562" s="8" t="s">
        <v>177</v>
      </c>
      <c r="V4562" s="8" t="s">
        <v>71</v>
      </c>
      <c r="W4562" s="8" t="s">
        <v>72</v>
      </c>
      <c r="X4562" s="8" t="s">
        <v>73</v>
      </c>
      <c r="Y4562" s="1">
        <f t="shared" si="71"/>
        <v>3.0065773893667509E-3</v>
      </c>
    </row>
    <row r="4563" spans="1:25" x14ac:dyDescent="0.2">
      <c r="A4563" s="7">
        <v>56038</v>
      </c>
      <c r="B4563" s="8" t="s">
        <v>2570</v>
      </c>
      <c r="C4563" s="9" t="s">
        <v>238</v>
      </c>
      <c r="D4563" s="9" t="s">
        <v>24</v>
      </c>
      <c r="E4563" s="10">
        <v>3</v>
      </c>
      <c r="F4563" s="9" t="s">
        <v>50</v>
      </c>
      <c r="G4563" s="9" t="s">
        <v>26</v>
      </c>
      <c r="H4563" s="9" t="s">
        <v>27</v>
      </c>
      <c r="I4563" s="11">
        <v>718056</v>
      </c>
      <c r="J4563" s="11">
        <v>9421</v>
      </c>
      <c r="K4563" s="11">
        <v>13644</v>
      </c>
      <c r="L4563" s="11">
        <v>2817</v>
      </c>
      <c r="M4563" s="11">
        <v>10827</v>
      </c>
      <c r="N4563" s="11">
        <v>2480</v>
      </c>
      <c r="O4563" s="8" t="s">
        <v>28</v>
      </c>
      <c r="P4563" s="12">
        <v>6.3537600000000003</v>
      </c>
      <c r="Q4563" s="12">
        <v>233.836848</v>
      </c>
      <c r="R4563" s="12" t="s">
        <v>3417</v>
      </c>
      <c r="S4563" s="12">
        <v>6.3537600000000003</v>
      </c>
      <c r="T4563" s="12">
        <v>5.7640932595000001</v>
      </c>
      <c r="U4563" s="8" t="s">
        <v>177</v>
      </c>
      <c r="V4563" s="8" t="s">
        <v>71</v>
      </c>
      <c r="W4563" s="8" t="s">
        <v>72</v>
      </c>
      <c r="X4563" s="8" t="s">
        <v>73</v>
      </c>
      <c r="Y4563" s="1">
        <f t="shared" si="71"/>
        <v>8.0273589518087725E-3</v>
      </c>
    </row>
    <row r="4564" spans="1:25" x14ac:dyDescent="0.2">
      <c r="A4564" s="7">
        <v>56038</v>
      </c>
      <c r="B4564" s="8" t="s">
        <v>2570</v>
      </c>
      <c r="C4564" s="9" t="s">
        <v>238</v>
      </c>
      <c r="D4564" s="9" t="s">
        <v>24</v>
      </c>
      <c r="E4564" s="10">
        <v>3</v>
      </c>
      <c r="F4564" s="9" t="s">
        <v>43</v>
      </c>
      <c r="G4564" s="9" t="s">
        <v>35</v>
      </c>
      <c r="H4564" s="9" t="s">
        <v>36</v>
      </c>
      <c r="I4564" s="11">
        <v>10935000</v>
      </c>
      <c r="J4564" s="11">
        <v>0</v>
      </c>
      <c r="K4564" s="11">
        <v>0</v>
      </c>
      <c r="L4564" s="11">
        <v>0</v>
      </c>
      <c r="M4564" s="11">
        <v>0</v>
      </c>
      <c r="N4564" s="11">
        <v>0</v>
      </c>
      <c r="O4564" s="8" t="s">
        <v>37</v>
      </c>
      <c r="P4564" s="12">
        <v>0</v>
      </c>
      <c r="Q4564" s="12">
        <v>233.836848</v>
      </c>
      <c r="R4564" s="12" t="s">
        <v>3417</v>
      </c>
      <c r="S4564" s="12">
        <v>0</v>
      </c>
      <c r="T4564" s="12">
        <v>0</v>
      </c>
      <c r="U4564" s="8" t="s">
        <v>177</v>
      </c>
      <c r="V4564" s="8" t="s">
        <v>71</v>
      </c>
      <c r="W4564" s="8" t="s">
        <v>72</v>
      </c>
      <c r="X4564" s="8" t="s">
        <v>73</v>
      </c>
      <c r="Y4564" s="1">
        <f t="shared" si="71"/>
        <v>0</v>
      </c>
    </row>
    <row r="4565" spans="1:25" x14ac:dyDescent="0.2">
      <c r="A4565" s="7">
        <v>56039</v>
      </c>
      <c r="B4565" s="8" t="s">
        <v>2571</v>
      </c>
      <c r="C4565" s="9" t="s">
        <v>34</v>
      </c>
      <c r="D4565" s="9" t="s">
        <v>24</v>
      </c>
      <c r="E4565" s="10">
        <v>1</v>
      </c>
      <c r="F4565" s="9" t="s">
        <v>50</v>
      </c>
      <c r="G4565" s="9" t="s">
        <v>35</v>
      </c>
      <c r="H4565" s="9" t="s">
        <v>36</v>
      </c>
      <c r="I4565" s="11">
        <v>491960</v>
      </c>
      <c r="J4565" s="11">
        <v>0</v>
      </c>
      <c r="K4565" s="11">
        <v>5487</v>
      </c>
      <c r="L4565" s="11">
        <v>5487</v>
      </c>
      <c r="M4565" s="11">
        <v>0</v>
      </c>
      <c r="N4565" s="11">
        <v>5323</v>
      </c>
      <c r="O4565" s="8" t="s">
        <v>37</v>
      </c>
      <c r="P4565" s="12">
        <v>0.87297199999999997</v>
      </c>
      <c r="Q4565" s="12">
        <v>0.87297199999999997</v>
      </c>
      <c r="R4565" s="12" t="s">
        <v>3417</v>
      </c>
      <c r="S4565" s="12">
        <v>0.87297199999999997</v>
      </c>
      <c r="T4565" s="12">
        <v>0.79195500320000001</v>
      </c>
      <c r="U4565" s="8" t="s">
        <v>51</v>
      </c>
      <c r="V4565" s="8" t="s">
        <v>154</v>
      </c>
      <c r="W4565" s="8" t="s">
        <v>155</v>
      </c>
      <c r="X4565" s="8" t="s">
        <v>141</v>
      </c>
      <c r="Y4565" s="1">
        <f t="shared" si="71"/>
        <v>1.6097955183348241E-3</v>
      </c>
    </row>
    <row r="4566" spans="1:25" x14ac:dyDescent="0.2">
      <c r="A4566" s="7">
        <v>56041</v>
      </c>
      <c r="B4566" s="8" t="s">
        <v>2572</v>
      </c>
      <c r="C4566" s="9" t="s">
        <v>34</v>
      </c>
      <c r="D4566" s="9" t="s">
        <v>24</v>
      </c>
      <c r="E4566" s="10">
        <v>2</v>
      </c>
      <c r="F4566" s="9" t="s">
        <v>34</v>
      </c>
      <c r="G4566" s="9" t="s">
        <v>35</v>
      </c>
      <c r="H4566" s="9" t="s">
        <v>36</v>
      </c>
      <c r="I4566" s="11">
        <v>222910000</v>
      </c>
      <c r="J4566" s="11">
        <v>0</v>
      </c>
      <c r="K4566" s="11">
        <v>9850</v>
      </c>
      <c r="L4566" s="11">
        <v>9850</v>
      </c>
      <c r="M4566" s="11">
        <v>0</v>
      </c>
      <c r="N4566" s="11">
        <v>9669</v>
      </c>
      <c r="O4566" s="8" t="s">
        <v>37</v>
      </c>
      <c r="P4566" s="12">
        <v>0.13536599999999999</v>
      </c>
      <c r="Q4566" s="12">
        <v>69.474062000000004</v>
      </c>
      <c r="R4566" s="12">
        <v>19.29</v>
      </c>
      <c r="S4566" s="12">
        <v>3.7585396100000001E-2</v>
      </c>
      <c r="T4566" s="12">
        <v>3.40972477E-2</v>
      </c>
      <c r="U4566" s="8" t="s">
        <v>51</v>
      </c>
      <c r="V4566" s="8" t="s">
        <v>154</v>
      </c>
      <c r="W4566" s="8" t="s">
        <v>155</v>
      </c>
      <c r="X4566" s="8" t="s">
        <v>141</v>
      </c>
      <c r="Y4566" s="1">
        <f t="shared" si="71"/>
        <v>7.850522026826971E-5</v>
      </c>
    </row>
    <row r="4567" spans="1:25" x14ac:dyDescent="0.2">
      <c r="A4567" s="7">
        <v>56041</v>
      </c>
      <c r="B4567" s="8" t="s">
        <v>2572</v>
      </c>
      <c r="C4567" s="9" t="s">
        <v>34</v>
      </c>
      <c r="D4567" s="9" t="s">
        <v>24</v>
      </c>
      <c r="E4567" s="10">
        <v>2</v>
      </c>
      <c r="F4567" s="9" t="s">
        <v>42</v>
      </c>
      <c r="G4567" s="9" t="s">
        <v>35</v>
      </c>
      <c r="H4567" s="9" t="s">
        <v>36</v>
      </c>
      <c r="I4567" s="11">
        <v>382822000</v>
      </c>
      <c r="J4567" s="11">
        <v>0</v>
      </c>
      <c r="K4567" s="11">
        <v>5074538</v>
      </c>
      <c r="L4567" s="11">
        <v>5074538</v>
      </c>
      <c r="M4567" s="11">
        <v>0</v>
      </c>
      <c r="N4567" s="11">
        <v>4952764</v>
      </c>
      <c r="O4567" s="8" t="s">
        <v>37</v>
      </c>
      <c r="P4567" s="12">
        <v>69.338695999999999</v>
      </c>
      <c r="Q4567" s="12">
        <v>69.474062000000004</v>
      </c>
      <c r="R4567" s="12">
        <v>19.29</v>
      </c>
      <c r="S4567" s="12">
        <v>19.2524146039</v>
      </c>
      <c r="T4567" s="12">
        <v>17.465675953800002</v>
      </c>
      <c r="U4567" s="8" t="s">
        <v>51</v>
      </c>
      <c r="V4567" s="8" t="s">
        <v>154</v>
      </c>
      <c r="W4567" s="8" t="s">
        <v>155</v>
      </c>
      <c r="X4567" s="8" t="s">
        <v>141</v>
      </c>
      <c r="Y4567" s="1">
        <f t="shared" si="71"/>
        <v>4.5712102883324363E-5</v>
      </c>
    </row>
    <row r="4568" spans="1:25" x14ac:dyDescent="0.2">
      <c r="A4568" s="7">
        <v>56046</v>
      </c>
      <c r="B4568" s="8" t="s">
        <v>2573</v>
      </c>
      <c r="C4568" s="9" t="s">
        <v>34</v>
      </c>
      <c r="D4568" s="9" t="s">
        <v>24</v>
      </c>
      <c r="E4568" s="10">
        <v>1</v>
      </c>
      <c r="F4568" s="9" t="s">
        <v>34</v>
      </c>
      <c r="G4568" s="9" t="s">
        <v>35</v>
      </c>
      <c r="H4568" s="9" t="s">
        <v>36</v>
      </c>
      <c r="I4568" s="11">
        <v>553578000</v>
      </c>
      <c r="J4568" s="11">
        <v>0</v>
      </c>
      <c r="K4568" s="11">
        <v>8666</v>
      </c>
      <c r="L4568" s="11">
        <v>8666</v>
      </c>
      <c r="M4568" s="11">
        <v>0</v>
      </c>
      <c r="N4568" s="11">
        <v>8389</v>
      </c>
      <c r="O4568" s="8" t="s">
        <v>37</v>
      </c>
      <c r="P4568" s="12">
        <v>0.17616899999999999</v>
      </c>
      <c r="Q4568" s="12">
        <v>1353.229409</v>
      </c>
      <c r="R4568" s="12">
        <v>26.303000000000001</v>
      </c>
      <c r="S4568" s="12">
        <v>3.4242333000000002E-3</v>
      </c>
      <c r="T4568" s="12">
        <v>3.1064440999999999E-3</v>
      </c>
      <c r="U4568" s="8" t="s">
        <v>51</v>
      </c>
      <c r="V4568" s="8" t="s">
        <v>173</v>
      </c>
      <c r="W4568" s="8" t="s">
        <v>174</v>
      </c>
      <c r="X4568" s="8" t="s">
        <v>141</v>
      </c>
      <c r="Y4568" s="1">
        <f t="shared" si="71"/>
        <v>4.3104471375307547E-5</v>
      </c>
    </row>
    <row r="4569" spans="1:25" x14ac:dyDescent="0.2">
      <c r="A4569" s="7">
        <v>56046</v>
      </c>
      <c r="B4569" s="8" t="s">
        <v>2573</v>
      </c>
      <c r="C4569" s="9" t="s">
        <v>34</v>
      </c>
      <c r="D4569" s="9" t="s">
        <v>24</v>
      </c>
      <c r="E4569" s="10">
        <v>1</v>
      </c>
      <c r="F4569" s="9" t="s">
        <v>42</v>
      </c>
      <c r="G4569" s="9" t="s">
        <v>35</v>
      </c>
      <c r="H4569" s="9" t="s">
        <v>36</v>
      </c>
      <c r="I4569" s="11">
        <v>770871000</v>
      </c>
      <c r="J4569" s="11">
        <v>0</v>
      </c>
      <c r="K4569" s="11">
        <v>9994729</v>
      </c>
      <c r="L4569" s="11">
        <v>9994729</v>
      </c>
      <c r="M4569" s="11">
        <v>0</v>
      </c>
      <c r="N4569" s="11">
        <v>9664666</v>
      </c>
      <c r="O4569" s="8" t="s">
        <v>37</v>
      </c>
      <c r="P4569" s="12">
        <v>1353.05324</v>
      </c>
      <c r="Q4569" s="12">
        <v>1353.229409</v>
      </c>
      <c r="R4569" s="12">
        <v>26.303000000000001</v>
      </c>
      <c r="S4569" s="12">
        <v>26.299575766699999</v>
      </c>
      <c r="T4569" s="12">
        <v>23.858818621699999</v>
      </c>
      <c r="U4569" s="8" t="s">
        <v>51</v>
      </c>
      <c r="V4569" s="8" t="s">
        <v>173</v>
      </c>
      <c r="W4569" s="8" t="s">
        <v>174</v>
      </c>
      <c r="X4569" s="8" t="s">
        <v>141</v>
      </c>
      <c r="Y4569" s="1">
        <f t="shared" si="71"/>
        <v>3.0954189553115895E-5</v>
      </c>
    </row>
    <row r="4570" spans="1:25" x14ac:dyDescent="0.2">
      <c r="A4570" s="7">
        <v>56047</v>
      </c>
      <c r="B4570" s="8" t="s">
        <v>2574</v>
      </c>
      <c r="C4570" s="9" t="s">
        <v>42</v>
      </c>
      <c r="D4570" s="9" t="s">
        <v>24</v>
      </c>
      <c r="E4570" s="10">
        <v>2</v>
      </c>
      <c r="F4570" s="9" t="s">
        <v>34</v>
      </c>
      <c r="G4570" s="9" t="s">
        <v>35</v>
      </c>
      <c r="H4570" s="9" t="s">
        <v>36</v>
      </c>
      <c r="I4570" s="11">
        <v>1708480935</v>
      </c>
      <c r="J4570" s="11">
        <v>0</v>
      </c>
      <c r="K4570" s="11">
        <v>549821</v>
      </c>
      <c r="L4570" s="11">
        <v>549821</v>
      </c>
      <c r="M4570" s="11">
        <v>0</v>
      </c>
      <c r="N4570" s="11">
        <v>535841</v>
      </c>
      <c r="O4570" s="8" t="s">
        <v>37</v>
      </c>
      <c r="P4570" s="12">
        <v>11.252661</v>
      </c>
      <c r="Q4570" s="12">
        <v>4748.7576010000002</v>
      </c>
      <c r="R4570" s="12">
        <v>103.93</v>
      </c>
      <c r="S4570" s="12">
        <v>0.24627263720000001</v>
      </c>
      <c r="T4570" s="12">
        <v>0.22341707080000001</v>
      </c>
      <c r="U4570" s="8" t="s">
        <v>208</v>
      </c>
      <c r="V4570" s="8" t="s">
        <v>209</v>
      </c>
      <c r="W4570" s="8" t="s">
        <v>210</v>
      </c>
      <c r="X4570" s="8" t="s">
        <v>210</v>
      </c>
      <c r="Y4570" s="1">
        <f t="shared" si="71"/>
        <v>5.5185712125022926E-5</v>
      </c>
    </row>
    <row r="4571" spans="1:25" x14ac:dyDescent="0.2">
      <c r="A4571" s="7">
        <v>56047</v>
      </c>
      <c r="B4571" s="8" t="s">
        <v>2574</v>
      </c>
      <c r="C4571" s="9" t="s">
        <v>42</v>
      </c>
      <c r="D4571" s="9" t="s">
        <v>24</v>
      </c>
      <c r="E4571" s="10">
        <v>2</v>
      </c>
      <c r="F4571" s="9" t="s">
        <v>34</v>
      </c>
      <c r="G4571" s="9" t="s">
        <v>26</v>
      </c>
      <c r="H4571" s="9" t="s">
        <v>27</v>
      </c>
      <c r="I4571" s="11">
        <v>413065</v>
      </c>
      <c r="J4571" s="11">
        <v>0</v>
      </c>
      <c r="K4571" s="11">
        <v>0</v>
      </c>
      <c r="L4571" s="11">
        <v>0</v>
      </c>
      <c r="M4571" s="11">
        <v>0</v>
      </c>
      <c r="N4571" s="11">
        <v>0</v>
      </c>
      <c r="O4571" s="8" t="s">
        <v>28</v>
      </c>
      <c r="P4571" s="12">
        <v>0</v>
      </c>
      <c r="Q4571" s="12">
        <v>4748.7576010000002</v>
      </c>
      <c r="R4571" s="12">
        <v>103.93</v>
      </c>
      <c r="S4571" s="12">
        <v>0</v>
      </c>
      <c r="T4571" s="12">
        <v>0</v>
      </c>
      <c r="U4571" s="8" t="s">
        <v>208</v>
      </c>
      <c r="V4571" s="8" t="s">
        <v>209</v>
      </c>
      <c r="W4571" s="8" t="s">
        <v>210</v>
      </c>
      <c r="X4571" s="8" t="s">
        <v>210</v>
      </c>
      <c r="Y4571" s="1">
        <f t="shared" si="71"/>
        <v>0.22825399646544736</v>
      </c>
    </row>
    <row r="4572" spans="1:25" x14ac:dyDescent="0.2">
      <c r="A4572" s="7">
        <v>56047</v>
      </c>
      <c r="B4572" s="8" t="s">
        <v>2574</v>
      </c>
      <c r="C4572" s="9" t="s">
        <v>42</v>
      </c>
      <c r="D4572" s="9" t="s">
        <v>24</v>
      </c>
      <c r="E4572" s="10">
        <v>2</v>
      </c>
      <c r="F4572" s="9" t="s">
        <v>42</v>
      </c>
      <c r="G4572" s="9" t="s">
        <v>35</v>
      </c>
      <c r="H4572" s="9" t="s">
        <v>36</v>
      </c>
      <c r="I4572" s="11">
        <v>3613906598</v>
      </c>
      <c r="J4572" s="11">
        <v>0</v>
      </c>
      <c r="K4572" s="11">
        <v>34721758</v>
      </c>
      <c r="L4572" s="11">
        <v>34721758</v>
      </c>
      <c r="M4572" s="11">
        <v>0</v>
      </c>
      <c r="N4572" s="11">
        <v>33833813</v>
      </c>
      <c r="O4572" s="8" t="s">
        <v>37</v>
      </c>
      <c r="P4572" s="12">
        <v>4736.7338200000004</v>
      </c>
      <c r="Q4572" s="12">
        <v>4748.7576010000002</v>
      </c>
      <c r="R4572" s="12">
        <v>103.93</v>
      </c>
      <c r="S4572" s="12">
        <v>103.66685084300001</v>
      </c>
      <c r="T4572" s="12">
        <v>94.045950143400006</v>
      </c>
      <c r="U4572" s="8" t="s">
        <v>208</v>
      </c>
      <c r="V4572" s="8" t="s">
        <v>209</v>
      </c>
      <c r="W4572" s="8" t="s">
        <v>210</v>
      </c>
      <c r="X4572" s="8" t="s">
        <v>210</v>
      </c>
      <c r="Y4572" s="1">
        <f t="shared" si="71"/>
        <v>2.6089146051029181E-5</v>
      </c>
    </row>
    <row r="4573" spans="1:25" x14ac:dyDescent="0.2">
      <c r="A4573" s="7">
        <v>56047</v>
      </c>
      <c r="B4573" s="8" t="s">
        <v>2574</v>
      </c>
      <c r="C4573" s="9" t="s">
        <v>42</v>
      </c>
      <c r="D4573" s="9" t="s">
        <v>24</v>
      </c>
      <c r="E4573" s="10">
        <v>2</v>
      </c>
      <c r="F4573" s="9" t="s">
        <v>42</v>
      </c>
      <c r="G4573" s="9" t="s">
        <v>26</v>
      </c>
      <c r="H4573" s="9" t="s">
        <v>27</v>
      </c>
      <c r="I4573" s="11">
        <v>926402</v>
      </c>
      <c r="J4573" s="11">
        <v>0</v>
      </c>
      <c r="K4573" s="11">
        <v>8843</v>
      </c>
      <c r="L4573" s="11">
        <v>8843</v>
      </c>
      <c r="M4573" s="11">
        <v>0</v>
      </c>
      <c r="N4573" s="11">
        <v>1530</v>
      </c>
      <c r="O4573" s="8" t="s">
        <v>28</v>
      </c>
      <c r="P4573" s="12">
        <v>0.77112000000000003</v>
      </c>
      <c r="Q4573" s="12">
        <v>4748.7576010000002</v>
      </c>
      <c r="R4573" s="12">
        <v>103.93</v>
      </c>
      <c r="S4573" s="12">
        <v>1.68765198E-2</v>
      </c>
      <c r="T4573" s="12">
        <v>1.5310278300000001E-2</v>
      </c>
      <c r="U4573" s="8" t="s">
        <v>208</v>
      </c>
      <c r="V4573" s="8" t="s">
        <v>209</v>
      </c>
      <c r="W4573" s="8" t="s">
        <v>210</v>
      </c>
      <c r="X4573" s="8" t="s">
        <v>210</v>
      </c>
      <c r="Y4573" s="1">
        <f t="shared" si="71"/>
        <v>0.10177410783871364</v>
      </c>
    </row>
    <row r="4574" spans="1:25" x14ac:dyDescent="0.2">
      <c r="A4574" s="7">
        <v>56051</v>
      </c>
      <c r="B4574" s="8" t="s">
        <v>2575</v>
      </c>
      <c r="C4574" s="9" t="s">
        <v>34</v>
      </c>
      <c r="D4574" s="9" t="s">
        <v>504</v>
      </c>
      <c r="E4574" s="10">
        <v>6</v>
      </c>
      <c r="F4574" s="9" t="s">
        <v>50</v>
      </c>
      <c r="G4574" s="9" t="s">
        <v>35</v>
      </c>
      <c r="H4574" s="9" t="s">
        <v>36</v>
      </c>
      <c r="I4574" s="11">
        <v>356465000</v>
      </c>
      <c r="J4574" s="11">
        <v>0</v>
      </c>
      <c r="K4574" s="11">
        <v>3794604</v>
      </c>
      <c r="L4574" s="11">
        <v>3794604</v>
      </c>
      <c r="M4574" s="11">
        <v>0</v>
      </c>
      <c r="N4574" s="11">
        <v>3569597</v>
      </c>
      <c r="O4574" s="8" t="s">
        <v>37</v>
      </c>
      <c r="P4574" s="12">
        <v>585.41390799999999</v>
      </c>
      <c r="Q4574" s="12">
        <v>585.41390799999999</v>
      </c>
      <c r="R4574" s="12" t="s">
        <v>3417</v>
      </c>
      <c r="S4574" s="12">
        <v>585.41390799999999</v>
      </c>
      <c r="T4574" s="12">
        <v>531.08401342649995</v>
      </c>
      <c r="U4574" s="8" t="s">
        <v>51</v>
      </c>
      <c r="V4574" s="8" t="s">
        <v>154</v>
      </c>
      <c r="W4574" s="8" t="s">
        <v>155</v>
      </c>
      <c r="X4574" s="8" t="s">
        <v>141</v>
      </c>
      <c r="Y4574" s="1">
        <f t="shared" si="71"/>
        <v>1.4898629975635756E-3</v>
      </c>
    </row>
    <row r="4575" spans="1:25" x14ac:dyDescent="0.2">
      <c r="A4575" s="7">
        <v>56053</v>
      </c>
      <c r="B4575" s="8" t="s">
        <v>2576</v>
      </c>
      <c r="C4575" s="9" t="s">
        <v>176</v>
      </c>
      <c r="D4575" s="9" t="s">
        <v>24</v>
      </c>
      <c r="E4575" s="10">
        <v>1</v>
      </c>
      <c r="F4575" s="9" t="s">
        <v>25</v>
      </c>
      <c r="G4575" s="9" t="s">
        <v>26</v>
      </c>
      <c r="H4575" s="9" t="s">
        <v>27</v>
      </c>
      <c r="I4575" s="11">
        <v>52000</v>
      </c>
      <c r="J4575" s="11">
        <v>0</v>
      </c>
      <c r="K4575" s="11">
        <v>563</v>
      </c>
      <c r="L4575" s="11">
        <v>563</v>
      </c>
      <c r="M4575" s="11">
        <v>0</v>
      </c>
      <c r="N4575" s="11">
        <v>97</v>
      </c>
      <c r="O4575" s="8" t="s">
        <v>28</v>
      </c>
      <c r="P4575" s="12">
        <v>0.90402059999999995</v>
      </c>
      <c r="Q4575" s="12">
        <v>0.90402059999999995</v>
      </c>
      <c r="R4575" s="12" t="s">
        <v>3417</v>
      </c>
      <c r="S4575" s="12">
        <v>0.90402059999999995</v>
      </c>
      <c r="T4575" s="12">
        <v>0.82012210829999999</v>
      </c>
      <c r="U4575" s="8" t="s">
        <v>38</v>
      </c>
      <c r="V4575" s="8" t="s">
        <v>60</v>
      </c>
      <c r="W4575" s="8" t="s">
        <v>61</v>
      </c>
      <c r="X4575" s="8" t="s">
        <v>62</v>
      </c>
      <c r="Y4575" s="1">
        <f t="shared" si="71"/>
        <v>1.577157900576923E-2</v>
      </c>
    </row>
    <row r="4576" spans="1:25" x14ac:dyDescent="0.2">
      <c r="A4576" s="7">
        <v>56055</v>
      </c>
      <c r="B4576" s="8" t="s">
        <v>2577</v>
      </c>
      <c r="C4576" s="9" t="s">
        <v>290</v>
      </c>
      <c r="D4576" s="9" t="s">
        <v>24</v>
      </c>
      <c r="E4576" s="10">
        <v>1</v>
      </c>
      <c r="F4576" s="9" t="s">
        <v>25</v>
      </c>
      <c r="G4576" s="9" t="s">
        <v>26</v>
      </c>
      <c r="H4576" s="9" t="s">
        <v>27</v>
      </c>
      <c r="I4576" s="11">
        <v>124000</v>
      </c>
      <c r="J4576" s="11">
        <v>0</v>
      </c>
      <c r="K4576" s="11">
        <v>1395</v>
      </c>
      <c r="L4576" s="11">
        <v>1395</v>
      </c>
      <c r="M4576" s="11">
        <v>0</v>
      </c>
      <c r="N4576" s="11">
        <v>244</v>
      </c>
      <c r="O4576" s="8" t="s">
        <v>28</v>
      </c>
      <c r="P4576" s="12">
        <v>2.2740312</v>
      </c>
      <c r="Q4576" s="12">
        <v>2.2740312</v>
      </c>
      <c r="R4576" s="12" t="s">
        <v>3417</v>
      </c>
      <c r="S4576" s="12">
        <v>2.2740312</v>
      </c>
      <c r="T4576" s="12">
        <v>2.0629875713999999</v>
      </c>
      <c r="U4576" s="8" t="s">
        <v>29</v>
      </c>
      <c r="V4576" s="8" t="s">
        <v>29</v>
      </c>
      <c r="W4576" s="8" t="s">
        <v>30</v>
      </c>
      <c r="X4576" s="8" t="s">
        <v>291</v>
      </c>
      <c r="Y4576" s="1">
        <f t="shared" si="71"/>
        <v>1.6636996543548385E-2</v>
      </c>
    </row>
    <row r="4577" spans="1:25" x14ac:dyDescent="0.2">
      <c r="A4577" s="7">
        <v>56059</v>
      </c>
      <c r="B4577" s="8" t="s">
        <v>2578</v>
      </c>
      <c r="C4577" s="9" t="s">
        <v>354</v>
      </c>
      <c r="D4577" s="9" t="s">
        <v>24</v>
      </c>
      <c r="E4577" s="10">
        <v>1</v>
      </c>
      <c r="F4577" s="9" t="s">
        <v>25</v>
      </c>
      <c r="G4577" s="9" t="s">
        <v>26</v>
      </c>
      <c r="H4577" s="9" t="s">
        <v>27</v>
      </c>
      <c r="I4577" s="11">
        <v>-54000</v>
      </c>
      <c r="J4577" s="11">
        <v>0</v>
      </c>
      <c r="K4577" s="11">
        <v>37</v>
      </c>
      <c r="L4577" s="11">
        <v>37</v>
      </c>
      <c r="M4577" s="11">
        <v>0</v>
      </c>
      <c r="N4577" s="11">
        <v>6</v>
      </c>
      <c r="O4577" s="8" t="s">
        <v>28</v>
      </c>
      <c r="P4577" s="12">
        <v>5.5918799999999998E-2</v>
      </c>
      <c r="Q4577" s="12">
        <v>5.5918799999999998E-2</v>
      </c>
      <c r="R4577" s="12" t="s">
        <v>3417</v>
      </c>
      <c r="S4577" s="12">
        <v>5.5918799999999998E-2</v>
      </c>
      <c r="T4577" s="12">
        <v>5.0729202600000002E-2</v>
      </c>
      <c r="U4577" s="8" t="s">
        <v>38</v>
      </c>
      <c r="V4577" s="8" t="s">
        <v>803</v>
      </c>
      <c r="W4577" s="8" t="s">
        <v>804</v>
      </c>
      <c r="X4577" s="8" t="s">
        <v>128</v>
      </c>
      <c r="Y4577" s="1">
        <f t="shared" si="71"/>
        <v>9.3942967777777778E-4</v>
      </c>
    </row>
    <row r="4578" spans="1:25" x14ac:dyDescent="0.2">
      <c r="A4578" s="7">
        <v>56062</v>
      </c>
      <c r="B4578" s="8" t="s">
        <v>2579</v>
      </c>
      <c r="C4578" s="9" t="s">
        <v>354</v>
      </c>
      <c r="D4578" s="9" t="s">
        <v>24</v>
      </c>
      <c r="E4578" s="10">
        <v>1</v>
      </c>
      <c r="F4578" s="9" t="s">
        <v>25</v>
      </c>
      <c r="G4578" s="9" t="s">
        <v>26</v>
      </c>
      <c r="H4578" s="9" t="s">
        <v>27</v>
      </c>
      <c r="I4578" s="11">
        <v>-45000</v>
      </c>
      <c r="J4578" s="11">
        <v>0</v>
      </c>
      <c r="K4578" s="11">
        <v>50</v>
      </c>
      <c r="L4578" s="11">
        <v>50</v>
      </c>
      <c r="M4578" s="11">
        <v>0</v>
      </c>
      <c r="N4578" s="11">
        <v>8</v>
      </c>
      <c r="O4578" s="8" t="s">
        <v>28</v>
      </c>
      <c r="P4578" s="12">
        <v>7.4558399999999997E-2</v>
      </c>
      <c r="Q4578" s="12">
        <v>7.4558399999999997E-2</v>
      </c>
      <c r="R4578" s="12" t="s">
        <v>3417</v>
      </c>
      <c r="S4578" s="12">
        <v>7.4558399999999997E-2</v>
      </c>
      <c r="T4578" s="12">
        <v>6.7638936799999994E-2</v>
      </c>
      <c r="U4578" s="8" t="s">
        <v>38</v>
      </c>
      <c r="V4578" s="8" t="s">
        <v>803</v>
      </c>
      <c r="W4578" s="8" t="s">
        <v>804</v>
      </c>
      <c r="X4578" s="8" t="s">
        <v>128</v>
      </c>
      <c r="Y4578" s="1">
        <f t="shared" si="71"/>
        <v>1.5030874844444444E-3</v>
      </c>
    </row>
    <row r="4579" spans="1:25" x14ac:dyDescent="0.2">
      <c r="A4579" s="7">
        <v>56063</v>
      </c>
      <c r="B4579" s="8" t="s">
        <v>2580</v>
      </c>
      <c r="C4579" s="9" t="s">
        <v>354</v>
      </c>
      <c r="D4579" s="9" t="s">
        <v>24</v>
      </c>
      <c r="E4579" s="10">
        <v>1</v>
      </c>
      <c r="F4579" s="9" t="s">
        <v>25</v>
      </c>
      <c r="G4579" s="9" t="s">
        <v>26</v>
      </c>
      <c r="H4579" s="9" t="s">
        <v>27</v>
      </c>
      <c r="I4579" s="11">
        <v>-40000</v>
      </c>
      <c r="J4579" s="11">
        <v>0</v>
      </c>
      <c r="K4579" s="11">
        <v>43</v>
      </c>
      <c r="L4579" s="11">
        <v>43</v>
      </c>
      <c r="M4579" s="11">
        <v>0</v>
      </c>
      <c r="N4579" s="11">
        <v>7</v>
      </c>
      <c r="O4579" s="8" t="s">
        <v>28</v>
      </c>
      <c r="P4579" s="12">
        <v>6.5238599999999994E-2</v>
      </c>
      <c r="Q4579" s="12">
        <v>6.5238599999999994E-2</v>
      </c>
      <c r="R4579" s="12" t="s">
        <v>3417</v>
      </c>
      <c r="S4579" s="12">
        <v>6.5238599999999994E-2</v>
      </c>
      <c r="T4579" s="12">
        <v>5.9184069700000001E-2</v>
      </c>
      <c r="U4579" s="8" t="s">
        <v>38</v>
      </c>
      <c r="V4579" s="8" t="s">
        <v>803</v>
      </c>
      <c r="W4579" s="8" t="s">
        <v>804</v>
      </c>
      <c r="X4579" s="8" t="s">
        <v>128</v>
      </c>
      <c r="Y4579" s="1">
        <f t="shared" si="71"/>
        <v>1.4796017424999999E-3</v>
      </c>
    </row>
    <row r="4580" spans="1:25" x14ac:dyDescent="0.2">
      <c r="A4580" s="7">
        <v>56064</v>
      </c>
      <c r="B4580" s="8" t="s">
        <v>2581</v>
      </c>
      <c r="C4580" s="9" t="s">
        <v>354</v>
      </c>
      <c r="D4580" s="9" t="s">
        <v>24</v>
      </c>
      <c r="E4580" s="10">
        <v>1</v>
      </c>
      <c r="F4580" s="9" t="s">
        <v>25</v>
      </c>
      <c r="G4580" s="9" t="s">
        <v>26</v>
      </c>
      <c r="H4580" s="9" t="s">
        <v>27</v>
      </c>
      <c r="I4580" s="11">
        <v>-31000</v>
      </c>
      <c r="J4580" s="11">
        <v>0</v>
      </c>
      <c r="K4580" s="11">
        <v>43</v>
      </c>
      <c r="L4580" s="11">
        <v>43</v>
      </c>
      <c r="M4580" s="11">
        <v>0</v>
      </c>
      <c r="N4580" s="11">
        <v>7</v>
      </c>
      <c r="O4580" s="8" t="s">
        <v>28</v>
      </c>
      <c r="P4580" s="12">
        <v>6.5238599999999994E-2</v>
      </c>
      <c r="Q4580" s="12">
        <v>6.5238599999999994E-2</v>
      </c>
      <c r="R4580" s="12" t="s">
        <v>3417</v>
      </c>
      <c r="S4580" s="12">
        <v>6.5238599999999994E-2</v>
      </c>
      <c r="T4580" s="12">
        <v>5.9184069700000001E-2</v>
      </c>
      <c r="U4580" s="8" t="s">
        <v>38</v>
      </c>
      <c r="V4580" s="8" t="s">
        <v>803</v>
      </c>
      <c r="W4580" s="8" t="s">
        <v>804</v>
      </c>
      <c r="X4580" s="8" t="s">
        <v>128</v>
      </c>
      <c r="Y4580" s="1">
        <f t="shared" si="71"/>
        <v>1.9091635387096775E-3</v>
      </c>
    </row>
    <row r="4581" spans="1:25" x14ac:dyDescent="0.2">
      <c r="A4581" s="7">
        <v>56067</v>
      </c>
      <c r="B4581" s="8" t="s">
        <v>2582</v>
      </c>
      <c r="C4581" s="9" t="s">
        <v>354</v>
      </c>
      <c r="D4581" s="9" t="s">
        <v>24</v>
      </c>
      <c r="E4581" s="10">
        <v>1</v>
      </c>
      <c r="F4581" s="9" t="s">
        <v>25</v>
      </c>
      <c r="G4581" s="9" t="s">
        <v>26</v>
      </c>
      <c r="H4581" s="9" t="s">
        <v>27</v>
      </c>
      <c r="I4581" s="11">
        <v>-38000</v>
      </c>
      <c r="J4581" s="11">
        <v>0</v>
      </c>
      <c r="K4581" s="11">
        <v>50</v>
      </c>
      <c r="L4581" s="11">
        <v>50</v>
      </c>
      <c r="M4581" s="11">
        <v>0</v>
      </c>
      <c r="N4581" s="11">
        <v>8</v>
      </c>
      <c r="O4581" s="8" t="s">
        <v>28</v>
      </c>
      <c r="P4581" s="12">
        <v>7.4558399999999997E-2</v>
      </c>
      <c r="Q4581" s="12">
        <v>7.4558399999999997E-2</v>
      </c>
      <c r="R4581" s="12" t="s">
        <v>3417</v>
      </c>
      <c r="S4581" s="12">
        <v>7.4558399999999997E-2</v>
      </c>
      <c r="T4581" s="12">
        <v>6.7638936799999994E-2</v>
      </c>
      <c r="U4581" s="8" t="s">
        <v>38</v>
      </c>
      <c r="V4581" s="8" t="s">
        <v>803</v>
      </c>
      <c r="W4581" s="8" t="s">
        <v>804</v>
      </c>
      <c r="X4581" s="8" t="s">
        <v>128</v>
      </c>
      <c r="Y4581" s="1">
        <f t="shared" si="71"/>
        <v>1.7799720210526313E-3</v>
      </c>
    </row>
    <row r="4582" spans="1:25" x14ac:dyDescent="0.2">
      <c r="A4582" s="7">
        <v>56068</v>
      </c>
      <c r="B4582" s="8" t="s">
        <v>2583</v>
      </c>
      <c r="C4582" s="9" t="s">
        <v>995</v>
      </c>
      <c r="D4582" s="9" t="s">
        <v>24</v>
      </c>
      <c r="E4582" s="10">
        <v>1</v>
      </c>
      <c r="F4582" s="9" t="s">
        <v>43</v>
      </c>
      <c r="G4582" s="9" t="s">
        <v>44</v>
      </c>
      <c r="H4582" s="9" t="s">
        <v>45</v>
      </c>
      <c r="I4582" s="11">
        <v>904252660</v>
      </c>
      <c r="J4582" s="11">
        <v>0</v>
      </c>
      <c r="K4582" s="11">
        <v>8210573</v>
      </c>
      <c r="L4582" s="11">
        <v>8210573</v>
      </c>
      <c r="M4582" s="11">
        <v>0</v>
      </c>
      <c r="N4582" s="11">
        <v>431853</v>
      </c>
      <c r="O4582" s="8" t="s">
        <v>46</v>
      </c>
      <c r="P4582" s="12">
        <v>736.30936499999996</v>
      </c>
      <c r="Q4582" s="12">
        <v>6429.4764249999998</v>
      </c>
      <c r="R4582" s="12">
        <v>2229.5309999999999</v>
      </c>
      <c r="S4582" s="12">
        <v>255.32787529550001</v>
      </c>
      <c r="T4582" s="12">
        <v>231.6319289626</v>
      </c>
      <c r="U4582" s="8" t="s">
        <v>177</v>
      </c>
      <c r="V4582" s="8" t="s">
        <v>60</v>
      </c>
      <c r="W4582" s="8" t="s">
        <v>61</v>
      </c>
      <c r="X4582" s="8" t="s">
        <v>62</v>
      </c>
      <c r="Y4582" s="1">
        <f t="shared" si="71"/>
        <v>2.2367609957984532E-3</v>
      </c>
    </row>
    <row r="4583" spans="1:25" x14ac:dyDescent="0.2">
      <c r="A4583" s="7">
        <v>56068</v>
      </c>
      <c r="B4583" s="8" t="s">
        <v>2583</v>
      </c>
      <c r="C4583" s="9" t="s">
        <v>995</v>
      </c>
      <c r="D4583" s="9" t="s">
        <v>24</v>
      </c>
      <c r="E4583" s="10">
        <v>1</v>
      </c>
      <c r="F4583" s="9" t="s">
        <v>43</v>
      </c>
      <c r="G4583" s="9" t="s">
        <v>84</v>
      </c>
      <c r="H4583" s="9" t="s">
        <v>45</v>
      </c>
      <c r="I4583" s="11">
        <v>6828532610</v>
      </c>
      <c r="J4583" s="11">
        <v>0</v>
      </c>
      <c r="K4583" s="11">
        <v>62528835</v>
      </c>
      <c r="L4583" s="11">
        <v>62528835</v>
      </c>
      <c r="M4583" s="11">
        <v>0</v>
      </c>
      <c r="N4583" s="11">
        <v>3337950</v>
      </c>
      <c r="O4583" s="8" t="s">
        <v>46</v>
      </c>
      <c r="P4583" s="12">
        <v>5691.2047499999999</v>
      </c>
      <c r="Q4583" s="12">
        <v>6429.4764249999998</v>
      </c>
      <c r="R4583" s="12">
        <v>2229.5309999999999</v>
      </c>
      <c r="S4583" s="12">
        <v>1973.5226601243</v>
      </c>
      <c r="T4583" s="12">
        <v>1790.3680124506</v>
      </c>
      <c r="U4583" s="8" t="s">
        <v>177</v>
      </c>
      <c r="V4583" s="8" t="s">
        <v>60</v>
      </c>
      <c r="W4583" s="8" t="s">
        <v>61</v>
      </c>
      <c r="X4583" s="8" t="s">
        <v>62</v>
      </c>
      <c r="Y4583" s="1">
        <f t="shared" si="71"/>
        <v>2.9619790894357313E-4</v>
      </c>
    </row>
    <row r="4584" spans="1:25" x14ac:dyDescent="0.2">
      <c r="A4584" s="7">
        <v>56068</v>
      </c>
      <c r="B4584" s="8" t="s">
        <v>2583</v>
      </c>
      <c r="C4584" s="9" t="s">
        <v>995</v>
      </c>
      <c r="D4584" s="9" t="s">
        <v>24</v>
      </c>
      <c r="E4584" s="10">
        <v>1</v>
      </c>
      <c r="F4584" s="9" t="s">
        <v>43</v>
      </c>
      <c r="G4584" s="9" t="s">
        <v>35</v>
      </c>
      <c r="H4584" s="9" t="s">
        <v>36</v>
      </c>
      <c r="I4584" s="11">
        <v>15003730</v>
      </c>
      <c r="J4584" s="11">
        <v>0</v>
      </c>
      <c r="K4584" s="11">
        <v>141568</v>
      </c>
      <c r="L4584" s="11">
        <v>141568</v>
      </c>
      <c r="M4584" s="11">
        <v>0</v>
      </c>
      <c r="N4584" s="11">
        <v>140165</v>
      </c>
      <c r="O4584" s="8" t="s">
        <v>37</v>
      </c>
      <c r="P4584" s="12">
        <v>1.96231</v>
      </c>
      <c r="Q4584" s="12">
        <v>6429.4764249999998</v>
      </c>
      <c r="R4584" s="12">
        <v>2229.5309999999999</v>
      </c>
      <c r="S4584" s="12">
        <v>0.6804645802</v>
      </c>
      <c r="T4584" s="12">
        <v>0.61731341760000003</v>
      </c>
      <c r="U4584" s="8" t="s">
        <v>177</v>
      </c>
      <c r="V4584" s="8" t="s">
        <v>60</v>
      </c>
      <c r="W4584" s="8" t="s">
        <v>61</v>
      </c>
      <c r="X4584" s="8" t="s">
        <v>62</v>
      </c>
      <c r="Y4584" s="1">
        <f t="shared" si="71"/>
        <v>0.1348062835198314</v>
      </c>
    </row>
    <row r="4585" spans="1:25" x14ac:dyDescent="0.2">
      <c r="A4585" s="7">
        <v>56069</v>
      </c>
      <c r="B4585" s="8" t="s">
        <v>3556</v>
      </c>
      <c r="C4585" s="9" t="s">
        <v>995</v>
      </c>
      <c r="D4585" s="9" t="s">
        <v>24</v>
      </c>
      <c r="E4585" s="10">
        <v>2</v>
      </c>
      <c r="F4585" s="9" t="s">
        <v>25</v>
      </c>
      <c r="G4585" s="9" t="s">
        <v>3420</v>
      </c>
      <c r="H4585" s="9" t="s">
        <v>3419</v>
      </c>
      <c r="I4585" s="11">
        <v>16134000</v>
      </c>
      <c r="J4585" s="11">
        <v>0</v>
      </c>
      <c r="K4585" s="11">
        <v>182533</v>
      </c>
      <c r="L4585" s="11">
        <v>182533</v>
      </c>
      <c r="M4585" s="11">
        <v>0</v>
      </c>
      <c r="N4585" s="11">
        <v>330678</v>
      </c>
      <c r="O4585" s="8" t="s">
        <v>37</v>
      </c>
      <c r="P4585" s="12">
        <v>200.92325958000001</v>
      </c>
      <c r="Q4585" s="12">
        <v>200.92325958000001</v>
      </c>
      <c r="R4585" s="12" t="s">
        <v>3417</v>
      </c>
      <c r="S4585" s="12">
        <v>200.92325958000001</v>
      </c>
      <c r="T4585" s="12">
        <v>182.27638535790001</v>
      </c>
      <c r="U4585" s="8" t="s">
        <v>59</v>
      </c>
      <c r="V4585" s="8" t="s">
        <v>60</v>
      </c>
      <c r="W4585" s="8" t="s">
        <v>61</v>
      </c>
      <c r="X4585" s="8" t="s">
        <v>62</v>
      </c>
      <c r="Y4585" s="1">
        <f t="shared" si="71"/>
        <v>1.1297656214075866E-2</v>
      </c>
    </row>
    <row r="4586" spans="1:25" x14ac:dyDescent="0.2">
      <c r="A4586" s="7">
        <v>56070</v>
      </c>
      <c r="B4586" s="8" t="s">
        <v>2584</v>
      </c>
      <c r="C4586" s="9" t="s">
        <v>995</v>
      </c>
      <c r="D4586" s="9" t="s">
        <v>24</v>
      </c>
      <c r="E4586" s="10">
        <v>1</v>
      </c>
      <c r="F4586" s="9" t="s">
        <v>25</v>
      </c>
      <c r="G4586" s="9" t="s">
        <v>26</v>
      </c>
      <c r="H4586" s="9" t="s">
        <v>27</v>
      </c>
      <c r="I4586" s="11">
        <v>473000</v>
      </c>
      <c r="J4586" s="11">
        <v>0</v>
      </c>
      <c r="K4586" s="11">
        <v>5061</v>
      </c>
      <c r="L4586" s="11">
        <v>5061</v>
      </c>
      <c r="M4586" s="11">
        <v>0</v>
      </c>
      <c r="N4586" s="11">
        <v>888</v>
      </c>
      <c r="O4586" s="8" t="s">
        <v>28</v>
      </c>
      <c r="P4586" s="12">
        <v>8.2759824000000002</v>
      </c>
      <c r="Q4586" s="12">
        <v>8.2759824000000002</v>
      </c>
      <c r="R4586" s="12" t="s">
        <v>3417</v>
      </c>
      <c r="S4586" s="12">
        <v>8.2759824000000002</v>
      </c>
      <c r="T4586" s="12">
        <v>7.5079219813</v>
      </c>
      <c r="U4586" s="8" t="s">
        <v>59</v>
      </c>
      <c r="V4586" s="8" t="s">
        <v>60</v>
      </c>
      <c r="W4586" s="8" t="s">
        <v>61</v>
      </c>
      <c r="X4586" s="8" t="s">
        <v>62</v>
      </c>
      <c r="Y4586" s="1">
        <f t="shared" si="71"/>
        <v>1.5872985161310783E-2</v>
      </c>
    </row>
    <row r="4587" spans="1:25" x14ac:dyDescent="0.2">
      <c r="A4587" s="7">
        <v>56073</v>
      </c>
      <c r="B4587" s="8" t="s">
        <v>2585</v>
      </c>
      <c r="C4587" s="9" t="s">
        <v>360</v>
      </c>
      <c r="D4587" s="9" t="s">
        <v>24</v>
      </c>
      <c r="E4587" s="10">
        <v>2</v>
      </c>
      <c r="F4587" s="9" t="s">
        <v>25</v>
      </c>
      <c r="G4587" s="9" t="s">
        <v>35</v>
      </c>
      <c r="H4587" s="9" t="s">
        <v>36</v>
      </c>
      <c r="I4587" s="11">
        <v>151900</v>
      </c>
      <c r="J4587" s="11">
        <v>0</v>
      </c>
      <c r="K4587" s="11">
        <v>1461</v>
      </c>
      <c r="L4587" s="11">
        <v>1461</v>
      </c>
      <c r="M4587" s="11">
        <v>0</v>
      </c>
      <c r="N4587" s="11">
        <v>1461</v>
      </c>
      <c r="O4587" s="8" t="s">
        <v>37</v>
      </c>
      <c r="P4587" s="12">
        <v>2.022024</v>
      </c>
      <c r="Q4587" s="12">
        <v>2.022024</v>
      </c>
      <c r="R4587" s="12" t="s">
        <v>3417</v>
      </c>
      <c r="S4587" s="12">
        <v>2.022024</v>
      </c>
      <c r="T4587" s="12">
        <v>1.8343681393</v>
      </c>
      <c r="U4587" s="8" t="s">
        <v>59</v>
      </c>
      <c r="V4587" s="8" t="s">
        <v>60</v>
      </c>
      <c r="W4587" s="8" t="s">
        <v>61</v>
      </c>
      <c r="X4587" s="8" t="s">
        <v>62</v>
      </c>
      <c r="Y4587" s="1">
        <f t="shared" si="71"/>
        <v>1.2076156282422645E-2</v>
      </c>
    </row>
    <row r="4588" spans="1:25" x14ac:dyDescent="0.2">
      <c r="A4588" s="7">
        <v>56076</v>
      </c>
      <c r="B4588" s="8" t="s">
        <v>2586</v>
      </c>
      <c r="C4588" s="9" t="s">
        <v>33</v>
      </c>
      <c r="D4588" s="9" t="s">
        <v>504</v>
      </c>
      <c r="E4588" s="10">
        <v>7</v>
      </c>
      <c r="F4588" s="9" t="s">
        <v>43</v>
      </c>
      <c r="G4588" s="9" t="s">
        <v>35</v>
      </c>
      <c r="H4588" s="9" t="s">
        <v>36</v>
      </c>
      <c r="I4588" s="11">
        <v>109555</v>
      </c>
      <c r="J4588" s="11">
        <v>157610</v>
      </c>
      <c r="K4588" s="11">
        <v>239371</v>
      </c>
      <c r="L4588" s="11">
        <v>566</v>
      </c>
      <c r="M4588" s="11">
        <v>238805</v>
      </c>
      <c r="N4588" s="11">
        <v>232399</v>
      </c>
      <c r="O4588" s="8" t="s">
        <v>37</v>
      </c>
      <c r="P4588" s="12">
        <v>32.53586</v>
      </c>
      <c r="Q4588" s="12">
        <v>163.05827585</v>
      </c>
      <c r="R4588" s="12" t="s">
        <v>3417</v>
      </c>
      <c r="S4588" s="12">
        <v>32.53586</v>
      </c>
      <c r="T4588" s="12">
        <v>29.516338564800002</v>
      </c>
      <c r="U4588" s="8" t="s">
        <v>38</v>
      </c>
      <c r="V4588" s="8" t="s">
        <v>39</v>
      </c>
      <c r="W4588" s="8" t="s">
        <v>40</v>
      </c>
      <c r="X4588" s="8" t="s">
        <v>41</v>
      </c>
      <c r="Y4588" s="1">
        <f t="shared" si="71"/>
        <v>0.26942027807767788</v>
      </c>
    </row>
    <row r="4589" spans="1:25" x14ac:dyDescent="0.2">
      <c r="A4589" s="7">
        <v>56076</v>
      </c>
      <c r="B4589" s="8" t="s">
        <v>2586</v>
      </c>
      <c r="C4589" s="9" t="s">
        <v>33</v>
      </c>
      <c r="D4589" s="9" t="s">
        <v>504</v>
      </c>
      <c r="E4589" s="10">
        <v>7</v>
      </c>
      <c r="F4589" s="9" t="s">
        <v>43</v>
      </c>
      <c r="G4589" s="9" t="s">
        <v>3422</v>
      </c>
      <c r="H4589" s="9" t="s">
        <v>3419</v>
      </c>
      <c r="I4589" s="11">
        <v>410445</v>
      </c>
      <c r="J4589" s="11">
        <v>590488</v>
      </c>
      <c r="K4589" s="11">
        <v>896798</v>
      </c>
      <c r="L4589" s="11">
        <v>2119</v>
      </c>
      <c r="M4589" s="11">
        <v>894679</v>
      </c>
      <c r="N4589" s="11">
        <v>1708185</v>
      </c>
      <c r="O4589" s="8" t="s">
        <v>37</v>
      </c>
      <c r="P4589" s="12">
        <v>130.52241584999999</v>
      </c>
      <c r="Q4589" s="12">
        <v>163.05827585</v>
      </c>
      <c r="R4589" s="12" t="s">
        <v>3417</v>
      </c>
      <c r="S4589" s="12">
        <v>130.52241584999999</v>
      </c>
      <c r="T4589" s="12">
        <v>118.409158895</v>
      </c>
      <c r="U4589" s="8" t="s">
        <v>38</v>
      </c>
      <c r="V4589" s="8" t="s">
        <v>39</v>
      </c>
      <c r="W4589" s="8" t="s">
        <v>40</v>
      </c>
      <c r="X4589" s="8" t="s">
        <v>41</v>
      </c>
      <c r="Y4589" s="1">
        <f t="shared" si="71"/>
        <v>0.28848970969313797</v>
      </c>
    </row>
    <row r="4590" spans="1:25" x14ac:dyDescent="0.2">
      <c r="A4590" s="7">
        <v>56078</v>
      </c>
      <c r="B4590" s="8" t="s">
        <v>2587</v>
      </c>
      <c r="C4590" s="9" t="s">
        <v>34</v>
      </c>
      <c r="D4590" s="9" t="s">
        <v>24</v>
      </c>
      <c r="E4590" s="10">
        <v>1</v>
      </c>
      <c r="F4590" s="9" t="s">
        <v>34</v>
      </c>
      <c r="G4590" s="9" t="s">
        <v>35</v>
      </c>
      <c r="H4590" s="9" t="s">
        <v>36</v>
      </c>
      <c r="I4590" s="11">
        <v>513021000</v>
      </c>
      <c r="J4590" s="11">
        <v>0</v>
      </c>
      <c r="K4590" s="11">
        <v>0</v>
      </c>
      <c r="L4590" s="11">
        <v>0</v>
      </c>
      <c r="M4590" s="11">
        <v>0</v>
      </c>
      <c r="N4590" s="11">
        <v>0</v>
      </c>
      <c r="O4590" s="8" t="s">
        <v>37</v>
      </c>
      <c r="P4590" s="12">
        <v>0</v>
      </c>
      <c r="Q4590" s="12">
        <v>1318.7680800000001</v>
      </c>
      <c r="R4590" s="12">
        <v>33.415999999999997</v>
      </c>
      <c r="S4590" s="12">
        <v>0</v>
      </c>
      <c r="T4590" s="12">
        <v>0</v>
      </c>
      <c r="U4590" s="8" t="s">
        <v>51</v>
      </c>
      <c r="V4590" s="8" t="s">
        <v>1030</v>
      </c>
      <c r="W4590" s="8" t="s">
        <v>1031</v>
      </c>
      <c r="X4590" s="8" t="s">
        <v>141</v>
      </c>
      <c r="Y4590" s="1">
        <f t="shared" si="71"/>
        <v>5.9090161923196123E-5</v>
      </c>
    </row>
    <row r="4591" spans="1:25" x14ac:dyDescent="0.2">
      <c r="A4591" s="7">
        <v>56078</v>
      </c>
      <c r="B4591" s="8" t="s">
        <v>2587</v>
      </c>
      <c r="C4591" s="9" t="s">
        <v>34</v>
      </c>
      <c r="D4591" s="9" t="s">
        <v>24</v>
      </c>
      <c r="E4591" s="10">
        <v>1</v>
      </c>
      <c r="F4591" s="9" t="s">
        <v>42</v>
      </c>
      <c r="G4591" s="9" t="s">
        <v>35</v>
      </c>
      <c r="H4591" s="9" t="s">
        <v>36</v>
      </c>
      <c r="I4591" s="11">
        <v>739593000</v>
      </c>
      <c r="J4591" s="11">
        <v>0</v>
      </c>
      <c r="K4591" s="11">
        <v>9798290</v>
      </c>
      <c r="L4591" s="11">
        <v>9798290</v>
      </c>
      <c r="M4591" s="11">
        <v>0</v>
      </c>
      <c r="N4591" s="11">
        <v>9419772</v>
      </c>
      <c r="O4591" s="8" t="s">
        <v>37</v>
      </c>
      <c r="P4591" s="12">
        <v>1318.7680800000001</v>
      </c>
      <c r="Q4591" s="12">
        <v>1318.7680800000001</v>
      </c>
      <c r="R4591" s="12">
        <v>33.415999999999997</v>
      </c>
      <c r="S4591" s="12">
        <v>33.415999999999997</v>
      </c>
      <c r="T4591" s="12">
        <v>30.314796334899999</v>
      </c>
      <c r="U4591" s="8" t="s">
        <v>51</v>
      </c>
      <c r="V4591" s="8" t="s">
        <v>1030</v>
      </c>
      <c r="W4591" s="8" t="s">
        <v>1031</v>
      </c>
      <c r="X4591" s="8" t="s">
        <v>141</v>
      </c>
      <c r="Y4591" s="1">
        <f t="shared" si="71"/>
        <v>4.0988075820079417E-5</v>
      </c>
    </row>
    <row r="4592" spans="1:25" x14ac:dyDescent="0.2">
      <c r="A4592" s="7">
        <v>56079</v>
      </c>
      <c r="B4592" s="8" t="s">
        <v>3557</v>
      </c>
      <c r="C4592" s="9" t="s">
        <v>148</v>
      </c>
      <c r="D4592" s="9" t="s">
        <v>24</v>
      </c>
      <c r="E4592" s="10">
        <v>3</v>
      </c>
      <c r="F4592" s="9" t="s">
        <v>43</v>
      </c>
      <c r="G4592" s="9" t="s">
        <v>3421</v>
      </c>
      <c r="H4592" s="9" t="s">
        <v>3419</v>
      </c>
      <c r="I4592" s="11">
        <v>12874000</v>
      </c>
      <c r="J4592" s="11">
        <v>670280</v>
      </c>
      <c r="K4592" s="11">
        <v>1611041</v>
      </c>
      <c r="L4592" s="11">
        <v>184915</v>
      </c>
      <c r="M4592" s="11">
        <v>1426126</v>
      </c>
      <c r="N4592" s="11">
        <v>72244</v>
      </c>
      <c r="O4592" s="8" t="s">
        <v>46</v>
      </c>
      <c r="P4592" s="12">
        <v>32.509799999999998</v>
      </c>
      <c r="Q4592" s="12">
        <v>32.509799999999998</v>
      </c>
      <c r="R4592" s="12" t="s">
        <v>3417</v>
      </c>
      <c r="S4592" s="12">
        <v>32.509799999999998</v>
      </c>
      <c r="T4592" s="12">
        <v>29.492697087900002</v>
      </c>
      <c r="U4592" s="8" t="s">
        <v>38</v>
      </c>
      <c r="V4592" s="8" t="s">
        <v>60</v>
      </c>
      <c r="W4592" s="8" t="s">
        <v>61</v>
      </c>
      <c r="X4592" s="8" t="s">
        <v>62</v>
      </c>
      <c r="Y4592" s="1">
        <f t="shared" si="71"/>
        <v>2.2908728513204909E-3</v>
      </c>
    </row>
    <row r="4593" spans="1:25" x14ac:dyDescent="0.2">
      <c r="A4593" s="7">
        <v>56080</v>
      </c>
      <c r="B4593" s="8" t="s">
        <v>2588</v>
      </c>
      <c r="C4593" s="9" t="s">
        <v>34</v>
      </c>
      <c r="D4593" s="9" t="s">
        <v>588</v>
      </c>
      <c r="E4593" s="10">
        <v>5</v>
      </c>
      <c r="F4593" s="9" t="s">
        <v>25</v>
      </c>
      <c r="G4593" s="9" t="s">
        <v>35</v>
      </c>
      <c r="H4593" s="9" t="s">
        <v>36</v>
      </c>
      <c r="I4593" s="11">
        <v>21435582</v>
      </c>
      <c r="J4593" s="11">
        <v>83917</v>
      </c>
      <c r="K4593" s="11">
        <v>382238</v>
      </c>
      <c r="L4593" s="11">
        <v>182436</v>
      </c>
      <c r="M4593" s="11">
        <v>199802</v>
      </c>
      <c r="N4593" s="11">
        <v>374743</v>
      </c>
      <c r="O4593" s="8" t="s">
        <v>37</v>
      </c>
      <c r="P4593" s="12">
        <v>518.64431200000001</v>
      </c>
      <c r="Q4593" s="12">
        <v>1288.64317048</v>
      </c>
      <c r="R4593" s="12" t="s">
        <v>3417</v>
      </c>
      <c r="S4593" s="12">
        <v>518.64431200000001</v>
      </c>
      <c r="T4593" s="12">
        <v>470.51103329400001</v>
      </c>
      <c r="U4593" s="8" t="s">
        <v>51</v>
      </c>
      <c r="V4593" s="8" t="s">
        <v>154</v>
      </c>
      <c r="W4593" s="8" t="s">
        <v>155</v>
      </c>
      <c r="X4593" s="8" t="s">
        <v>141</v>
      </c>
      <c r="Y4593" s="1">
        <f t="shared" si="71"/>
        <v>2.1950000391591888E-2</v>
      </c>
    </row>
    <row r="4594" spans="1:25" x14ac:dyDescent="0.2">
      <c r="A4594" s="7">
        <v>56080</v>
      </c>
      <c r="B4594" s="8" t="s">
        <v>2588</v>
      </c>
      <c r="C4594" s="9" t="s">
        <v>34</v>
      </c>
      <c r="D4594" s="9" t="s">
        <v>588</v>
      </c>
      <c r="E4594" s="10">
        <v>5</v>
      </c>
      <c r="F4594" s="9" t="s">
        <v>25</v>
      </c>
      <c r="G4594" s="9" t="s">
        <v>3425</v>
      </c>
      <c r="H4594" s="9" t="s">
        <v>3419</v>
      </c>
      <c r="I4594" s="11">
        <v>19293874</v>
      </c>
      <c r="J4594" s="11">
        <v>82252</v>
      </c>
      <c r="K4594" s="11">
        <v>360563</v>
      </c>
      <c r="L4594" s="11">
        <v>164722</v>
      </c>
      <c r="M4594" s="11">
        <v>195841</v>
      </c>
      <c r="N4594" s="11">
        <v>581552</v>
      </c>
      <c r="O4594" s="8" t="s">
        <v>37</v>
      </c>
      <c r="P4594" s="12">
        <v>769.53286848000005</v>
      </c>
      <c r="Q4594" s="12">
        <v>1288.64317048</v>
      </c>
      <c r="R4594" s="12" t="s">
        <v>3417</v>
      </c>
      <c r="S4594" s="12">
        <v>769.53286848000005</v>
      </c>
      <c r="T4594" s="12">
        <v>698.11563864649997</v>
      </c>
      <c r="U4594" s="8" t="s">
        <v>51</v>
      </c>
      <c r="V4594" s="8" t="s">
        <v>154</v>
      </c>
      <c r="W4594" s="8" t="s">
        <v>155</v>
      </c>
      <c r="X4594" s="8" t="s">
        <v>141</v>
      </c>
      <c r="Y4594" s="1">
        <f t="shared" si="71"/>
        <v>3.6183279658947708E-2</v>
      </c>
    </row>
    <row r="4595" spans="1:25" x14ac:dyDescent="0.2">
      <c r="A4595" s="7">
        <v>56080</v>
      </c>
      <c r="B4595" s="8" t="s">
        <v>2588</v>
      </c>
      <c r="C4595" s="9" t="s">
        <v>34</v>
      </c>
      <c r="D4595" s="9" t="s">
        <v>588</v>
      </c>
      <c r="E4595" s="10">
        <v>5</v>
      </c>
      <c r="F4595" s="9" t="s">
        <v>25</v>
      </c>
      <c r="G4595" s="9" t="s">
        <v>26</v>
      </c>
      <c r="H4595" s="9" t="s">
        <v>27</v>
      </c>
      <c r="I4595" s="11">
        <v>13544</v>
      </c>
      <c r="J4595" s="11">
        <v>70</v>
      </c>
      <c r="K4595" s="11">
        <v>282</v>
      </c>
      <c r="L4595" s="11">
        <v>116</v>
      </c>
      <c r="M4595" s="11">
        <v>166</v>
      </c>
      <c r="N4595" s="11">
        <v>50</v>
      </c>
      <c r="O4595" s="8" t="s">
        <v>28</v>
      </c>
      <c r="P4595" s="12">
        <v>0.46599000000000002</v>
      </c>
      <c r="Q4595" s="12">
        <v>1288.64317048</v>
      </c>
      <c r="R4595" s="12" t="s">
        <v>3417</v>
      </c>
      <c r="S4595" s="12">
        <v>0.46599000000000002</v>
      </c>
      <c r="T4595" s="12">
        <v>0.42274335480000003</v>
      </c>
      <c r="U4595" s="8" t="s">
        <v>51</v>
      </c>
      <c r="V4595" s="8" t="s">
        <v>154</v>
      </c>
      <c r="W4595" s="8" t="s">
        <v>155</v>
      </c>
      <c r="X4595" s="8" t="s">
        <v>141</v>
      </c>
      <c r="Y4595" s="1">
        <f t="shared" si="71"/>
        <v>3.1212592646190196E-2</v>
      </c>
    </row>
    <row r="4596" spans="1:25" x14ac:dyDescent="0.2">
      <c r="A4596" s="7">
        <v>56090</v>
      </c>
      <c r="B4596" s="8" t="s">
        <v>3558</v>
      </c>
      <c r="C4596" s="9" t="s">
        <v>34</v>
      </c>
      <c r="D4596" s="9" t="s">
        <v>504</v>
      </c>
      <c r="E4596" s="10">
        <v>6</v>
      </c>
      <c r="F4596" s="9" t="s">
        <v>50</v>
      </c>
      <c r="G4596" s="9" t="s">
        <v>3422</v>
      </c>
      <c r="H4596" s="9" t="s">
        <v>3419</v>
      </c>
      <c r="I4596" s="11">
        <v>35985000</v>
      </c>
      <c r="J4596" s="11">
        <v>0</v>
      </c>
      <c r="K4596" s="11">
        <v>547394</v>
      </c>
      <c r="L4596" s="11">
        <v>547394</v>
      </c>
      <c r="M4596" s="11">
        <v>0</v>
      </c>
      <c r="N4596" s="11">
        <v>569018</v>
      </c>
      <c r="O4596" s="8" t="s">
        <v>37</v>
      </c>
      <c r="P4596" s="12">
        <v>75.059164379999999</v>
      </c>
      <c r="Q4596" s="12">
        <v>75.059164379999999</v>
      </c>
      <c r="R4596" s="12" t="s">
        <v>3417</v>
      </c>
      <c r="S4596" s="12">
        <v>75.059164379999999</v>
      </c>
      <c r="T4596" s="12">
        <v>68.093227233999997</v>
      </c>
      <c r="U4596" s="8" t="s">
        <v>51</v>
      </c>
      <c r="V4596" s="8" t="s">
        <v>154</v>
      </c>
      <c r="W4596" s="8" t="s">
        <v>155</v>
      </c>
      <c r="X4596" s="8" t="s">
        <v>141</v>
      </c>
      <c r="Y4596" s="1">
        <f t="shared" si="71"/>
        <v>1.8922669788522994E-3</v>
      </c>
    </row>
    <row r="4597" spans="1:25" x14ac:dyDescent="0.2">
      <c r="A4597" s="7">
        <v>56098</v>
      </c>
      <c r="B4597" s="8" t="s">
        <v>2589</v>
      </c>
      <c r="C4597" s="9" t="s">
        <v>811</v>
      </c>
      <c r="D4597" s="9" t="s">
        <v>24</v>
      </c>
      <c r="E4597" s="10">
        <v>1</v>
      </c>
      <c r="F4597" s="9" t="s">
        <v>25</v>
      </c>
      <c r="G4597" s="9" t="s">
        <v>26</v>
      </c>
      <c r="H4597" s="9" t="s">
        <v>27</v>
      </c>
      <c r="I4597" s="11">
        <v>17000</v>
      </c>
      <c r="J4597" s="11">
        <v>0</v>
      </c>
      <c r="K4597" s="11">
        <v>142</v>
      </c>
      <c r="L4597" s="11">
        <v>142</v>
      </c>
      <c r="M4597" s="11">
        <v>0</v>
      </c>
      <c r="N4597" s="11">
        <v>24</v>
      </c>
      <c r="O4597" s="8" t="s">
        <v>28</v>
      </c>
      <c r="P4597" s="12">
        <v>0.22367519999999999</v>
      </c>
      <c r="Q4597" s="12">
        <v>0.22367519999999999</v>
      </c>
      <c r="R4597" s="12" t="s">
        <v>3417</v>
      </c>
      <c r="S4597" s="12">
        <v>0.22367519999999999</v>
      </c>
      <c r="T4597" s="12">
        <v>0.2029168103</v>
      </c>
      <c r="U4597" s="8" t="s">
        <v>59</v>
      </c>
      <c r="V4597" s="8" t="s">
        <v>60</v>
      </c>
      <c r="W4597" s="8" t="s">
        <v>61</v>
      </c>
      <c r="X4597" s="8" t="s">
        <v>62</v>
      </c>
      <c r="Y4597" s="1">
        <f t="shared" si="71"/>
        <v>1.1936282958823529E-2</v>
      </c>
    </row>
    <row r="4598" spans="1:25" x14ac:dyDescent="0.2">
      <c r="A4598" s="7">
        <v>56100</v>
      </c>
      <c r="B4598" s="8" t="s">
        <v>2590</v>
      </c>
      <c r="C4598" s="9" t="s">
        <v>58</v>
      </c>
      <c r="D4598" s="9" t="s">
        <v>24</v>
      </c>
      <c r="E4598" s="10">
        <v>1</v>
      </c>
      <c r="F4598" s="9" t="s">
        <v>25</v>
      </c>
      <c r="G4598" s="9" t="s">
        <v>26</v>
      </c>
      <c r="H4598" s="9" t="s">
        <v>27</v>
      </c>
      <c r="I4598" s="11">
        <v>68000</v>
      </c>
      <c r="J4598" s="11">
        <v>0</v>
      </c>
      <c r="K4598" s="11">
        <v>643</v>
      </c>
      <c r="L4598" s="11">
        <v>643</v>
      </c>
      <c r="M4598" s="11">
        <v>0</v>
      </c>
      <c r="N4598" s="11">
        <v>111</v>
      </c>
      <c r="O4598" s="8" t="s">
        <v>28</v>
      </c>
      <c r="P4598" s="12">
        <v>1.0344978</v>
      </c>
      <c r="Q4598" s="12">
        <v>1.0344978</v>
      </c>
      <c r="R4598" s="12" t="s">
        <v>3417</v>
      </c>
      <c r="S4598" s="12">
        <v>1.0344978</v>
      </c>
      <c r="T4598" s="12">
        <v>0.9384902477</v>
      </c>
      <c r="U4598" s="8" t="s">
        <v>59</v>
      </c>
      <c r="V4598" s="8" t="s">
        <v>60</v>
      </c>
      <c r="W4598" s="8" t="s">
        <v>61</v>
      </c>
      <c r="X4598" s="8" t="s">
        <v>62</v>
      </c>
      <c r="Y4598" s="1">
        <f t="shared" si="71"/>
        <v>1.3801327172058824E-2</v>
      </c>
    </row>
    <row r="4599" spans="1:25" x14ac:dyDescent="0.2">
      <c r="A4599" s="7">
        <v>56102</v>
      </c>
      <c r="B4599" s="8" t="s">
        <v>2591</v>
      </c>
      <c r="C4599" s="9" t="s">
        <v>163</v>
      </c>
      <c r="D4599" s="9" t="s">
        <v>24</v>
      </c>
      <c r="E4599" s="10">
        <v>1</v>
      </c>
      <c r="F4599" s="9" t="s">
        <v>34</v>
      </c>
      <c r="G4599" s="9" t="s">
        <v>35</v>
      </c>
      <c r="H4599" s="9" t="s">
        <v>36</v>
      </c>
      <c r="I4599" s="11">
        <v>816295000</v>
      </c>
      <c r="J4599" s="11">
        <v>0</v>
      </c>
      <c r="K4599" s="11">
        <v>0</v>
      </c>
      <c r="L4599" s="11">
        <v>0</v>
      </c>
      <c r="M4599" s="11">
        <v>0</v>
      </c>
      <c r="N4599" s="11">
        <v>0</v>
      </c>
      <c r="O4599" s="8" t="s">
        <v>37</v>
      </c>
      <c r="P4599" s="12">
        <v>0</v>
      </c>
      <c r="Q4599" s="12">
        <v>2350.1455599999999</v>
      </c>
      <c r="R4599" s="12">
        <v>67.625</v>
      </c>
      <c r="S4599" s="12">
        <v>0</v>
      </c>
      <c r="T4599" s="12">
        <v>0</v>
      </c>
      <c r="U4599" s="8" t="s">
        <v>51</v>
      </c>
      <c r="V4599" s="8" t="s">
        <v>164</v>
      </c>
      <c r="W4599" s="8" t="s">
        <v>165</v>
      </c>
      <c r="X4599" s="8" t="s">
        <v>96</v>
      </c>
      <c r="Y4599" s="1">
        <f t="shared" si="71"/>
        <v>7.5154675239956145E-5</v>
      </c>
    </row>
    <row r="4600" spans="1:25" x14ac:dyDescent="0.2">
      <c r="A4600" s="7">
        <v>56102</v>
      </c>
      <c r="B4600" s="8" t="s">
        <v>2591</v>
      </c>
      <c r="C4600" s="9" t="s">
        <v>163</v>
      </c>
      <c r="D4600" s="9" t="s">
        <v>24</v>
      </c>
      <c r="E4600" s="10">
        <v>1</v>
      </c>
      <c r="F4600" s="9" t="s">
        <v>42</v>
      </c>
      <c r="G4600" s="9" t="s">
        <v>35</v>
      </c>
      <c r="H4600" s="9" t="s">
        <v>36</v>
      </c>
      <c r="I4600" s="11">
        <v>1519131000</v>
      </c>
      <c r="J4600" s="11">
        <v>0</v>
      </c>
      <c r="K4600" s="11">
        <v>17483693</v>
      </c>
      <c r="L4600" s="11">
        <v>17483693</v>
      </c>
      <c r="M4600" s="11">
        <v>0</v>
      </c>
      <c r="N4600" s="11">
        <v>16786754</v>
      </c>
      <c r="O4600" s="8" t="s">
        <v>37</v>
      </c>
      <c r="P4600" s="12">
        <v>2350.1455599999999</v>
      </c>
      <c r="Q4600" s="12">
        <v>2350.1455599999999</v>
      </c>
      <c r="R4600" s="12">
        <v>67.625</v>
      </c>
      <c r="S4600" s="12">
        <v>67.625</v>
      </c>
      <c r="T4600" s="12">
        <v>61.348997550599996</v>
      </c>
      <c r="U4600" s="8" t="s">
        <v>51</v>
      </c>
      <c r="V4600" s="8" t="s">
        <v>164</v>
      </c>
      <c r="W4600" s="8" t="s">
        <v>165</v>
      </c>
      <c r="X4600" s="8" t="s">
        <v>96</v>
      </c>
      <c r="Y4600" s="1">
        <f t="shared" si="71"/>
        <v>4.0383867898818469E-5</v>
      </c>
    </row>
    <row r="4601" spans="1:25" x14ac:dyDescent="0.2">
      <c r="A4601" s="7">
        <v>56104</v>
      </c>
      <c r="B4601" s="8" t="s">
        <v>2592</v>
      </c>
      <c r="C4601" s="9" t="s">
        <v>58</v>
      </c>
      <c r="D4601" s="9" t="s">
        <v>24</v>
      </c>
      <c r="E4601" s="10">
        <v>2</v>
      </c>
      <c r="F4601" s="9" t="s">
        <v>34</v>
      </c>
      <c r="G4601" s="9" t="s">
        <v>35</v>
      </c>
      <c r="H4601" s="9" t="s">
        <v>36</v>
      </c>
      <c r="I4601" s="11">
        <v>1014139000</v>
      </c>
      <c r="J4601" s="11">
        <v>0</v>
      </c>
      <c r="K4601" s="11">
        <v>633727</v>
      </c>
      <c r="L4601" s="11">
        <v>633727</v>
      </c>
      <c r="M4601" s="11">
        <v>0</v>
      </c>
      <c r="N4601" s="11">
        <v>576907</v>
      </c>
      <c r="O4601" s="8" t="s">
        <v>37</v>
      </c>
      <c r="P4601" s="12">
        <v>8.0766980000000004</v>
      </c>
      <c r="Q4601" s="12">
        <v>2710.9416179999998</v>
      </c>
      <c r="R4601" s="12">
        <v>85.997</v>
      </c>
      <c r="S4601" s="12">
        <v>0.2562105334</v>
      </c>
      <c r="T4601" s="12">
        <v>0.23243267109999999</v>
      </c>
      <c r="U4601" s="8" t="s">
        <v>59</v>
      </c>
      <c r="V4601" s="8" t="s">
        <v>60</v>
      </c>
      <c r="W4601" s="8" t="s">
        <v>61</v>
      </c>
      <c r="X4601" s="8" t="s">
        <v>62</v>
      </c>
      <c r="Y4601" s="1">
        <f t="shared" si="71"/>
        <v>7.6927510375796615E-5</v>
      </c>
    </row>
    <row r="4602" spans="1:25" x14ac:dyDescent="0.2">
      <c r="A4602" s="7">
        <v>56104</v>
      </c>
      <c r="B4602" s="8" t="s">
        <v>2592</v>
      </c>
      <c r="C4602" s="9" t="s">
        <v>58</v>
      </c>
      <c r="D4602" s="9" t="s">
        <v>24</v>
      </c>
      <c r="E4602" s="10">
        <v>2</v>
      </c>
      <c r="F4602" s="9" t="s">
        <v>42</v>
      </c>
      <c r="G4602" s="9" t="s">
        <v>35</v>
      </c>
      <c r="H4602" s="9" t="s">
        <v>36</v>
      </c>
      <c r="I4602" s="11">
        <v>1815793000</v>
      </c>
      <c r="J4602" s="11">
        <v>0</v>
      </c>
      <c r="K4602" s="11">
        <v>21272138</v>
      </c>
      <c r="L4602" s="11">
        <v>21272138</v>
      </c>
      <c r="M4602" s="11">
        <v>0</v>
      </c>
      <c r="N4602" s="11">
        <v>19306178</v>
      </c>
      <c r="O4602" s="8" t="s">
        <v>37</v>
      </c>
      <c r="P4602" s="12">
        <v>2702.86492</v>
      </c>
      <c r="Q4602" s="12">
        <v>2710.9416179999998</v>
      </c>
      <c r="R4602" s="12">
        <v>85.997</v>
      </c>
      <c r="S4602" s="12">
        <v>85.740789466600006</v>
      </c>
      <c r="T4602" s="12">
        <v>77.7835339441</v>
      </c>
      <c r="U4602" s="8" t="s">
        <v>59</v>
      </c>
      <c r="V4602" s="8" t="s">
        <v>60</v>
      </c>
      <c r="W4602" s="8" t="s">
        <v>61</v>
      </c>
      <c r="X4602" s="8" t="s">
        <v>62</v>
      </c>
      <c r="Y4602" s="1">
        <f t="shared" si="71"/>
        <v>4.2964802951107314E-5</v>
      </c>
    </row>
    <row r="4603" spans="1:25" x14ac:dyDescent="0.2">
      <c r="A4603" s="7">
        <v>56108</v>
      </c>
      <c r="B4603" s="8" t="s">
        <v>2593</v>
      </c>
      <c r="C4603" s="9" t="s">
        <v>67</v>
      </c>
      <c r="D4603" s="9" t="s">
        <v>24</v>
      </c>
      <c r="E4603" s="10">
        <v>1</v>
      </c>
      <c r="F4603" s="9" t="s">
        <v>50</v>
      </c>
      <c r="G4603" s="9" t="s">
        <v>35</v>
      </c>
      <c r="H4603" s="9" t="s">
        <v>36</v>
      </c>
      <c r="I4603" s="11">
        <v>17627000</v>
      </c>
      <c r="J4603" s="11">
        <v>0</v>
      </c>
      <c r="K4603" s="11">
        <v>241375</v>
      </c>
      <c r="L4603" s="11">
        <v>241375</v>
      </c>
      <c r="M4603" s="11">
        <v>0</v>
      </c>
      <c r="N4603" s="11">
        <v>224745</v>
      </c>
      <c r="O4603" s="8" t="s">
        <v>37</v>
      </c>
      <c r="P4603" s="12">
        <v>36.858179999999997</v>
      </c>
      <c r="Q4603" s="12">
        <v>36.858179999999997</v>
      </c>
      <c r="R4603" s="12">
        <v>10.382999999999999</v>
      </c>
      <c r="S4603" s="12">
        <v>10.382999999999999</v>
      </c>
      <c r="T4603" s="12">
        <v>9.4193958087999992</v>
      </c>
      <c r="U4603" s="8" t="s">
        <v>38</v>
      </c>
      <c r="V4603" s="8" t="s">
        <v>60</v>
      </c>
      <c r="W4603" s="8" t="s">
        <v>61</v>
      </c>
      <c r="X4603" s="8" t="s">
        <v>62</v>
      </c>
      <c r="Y4603" s="1">
        <f t="shared" si="71"/>
        <v>5.343678365575537E-4</v>
      </c>
    </row>
    <row r="4604" spans="1:25" x14ac:dyDescent="0.2">
      <c r="A4604" s="7">
        <v>56113</v>
      </c>
      <c r="B4604" s="8" t="s">
        <v>3559</v>
      </c>
      <c r="C4604" s="9" t="s">
        <v>49</v>
      </c>
      <c r="D4604" s="9" t="s">
        <v>24</v>
      </c>
      <c r="E4604" s="10">
        <v>2</v>
      </c>
      <c r="F4604" s="9" t="s">
        <v>25</v>
      </c>
      <c r="G4604" s="9" t="s">
        <v>3420</v>
      </c>
      <c r="H4604" s="9" t="s">
        <v>3419</v>
      </c>
      <c r="I4604" s="11">
        <v>33691000</v>
      </c>
      <c r="J4604" s="11">
        <v>0</v>
      </c>
      <c r="K4604" s="11">
        <v>479653</v>
      </c>
      <c r="L4604" s="11">
        <v>479653</v>
      </c>
      <c r="M4604" s="11">
        <v>0</v>
      </c>
      <c r="N4604" s="11">
        <v>959298</v>
      </c>
      <c r="O4604" s="8" t="s">
        <v>37</v>
      </c>
      <c r="P4604" s="12">
        <v>582.87905778000004</v>
      </c>
      <c r="Q4604" s="12">
        <v>582.87905778000004</v>
      </c>
      <c r="R4604" s="12" t="s">
        <v>3417</v>
      </c>
      <c r="S4604" s="12">
        <v>582.87905778000004</v>
      </c>
      <c r="T4604" s="12">
        <v>528.78441239230006</v>
      </c>
      <c r="U4604" s="8" t="s">
        <v>124</v>
      </c>
      <c r="V4604" s="8" t="s">
        <v>160</v>
      </c>
      <c r="W4604" s="8" t="s">
        <v>161</v>
      </c>
      <c r="X4604" s="8" t="s">
        <v>161</v>
      </c>
      <c r="Y4604" s="1">
        <f t="shared" si="71"/>
        <v>1.569512369452673E-2</v>
      </c>
    </row>
    <row r="4605" spans="1:25" x14ac:dyDescent="0.2">
      <c r="A4605" s="7">
        <v>56116</v>
      </c>
      <c r="B4605" s="8" t="s">
        <v>2594</v>
      </c>
      <c r="C4605" s="9" t="s">
        <v>176</v>
      </c>
      <c r="D4605" s="9" t="s">
        <v>24</v>
      </c>
      <c r="E4605" s="10">
        <v>1</v>
      </c>
      <c r="F4605" s="9" t="s">
        <v>25</v>
      </c>
      <c r="G4605" s="9" t="s">
        <v>26</v>
      </c>
      <c r="H4605" s="9" t="s">
        <v>27</v>
      </c>
      <c r="I4605" s="11">
        <v>58000</v>
      </c>
      <c r="J4605" s="11">
        <v>0</v>
      </c>
      <c r="K4605" s="11">
        <v>655</v>
      </c>
      <c r="L4605" s="11">
        <v>655</v>
      </c>
      <c r="M4605" s="11">
        <v>0</v>
      </c>
      <c r="N4605" s="11">
        <v>113</v>
      </c>
      <c r="O4605" s="8" t="s">
        <v>28</v>
      </c>
      <c r="P4605" s="12">
        <v>1.0531374</v>
      </c>
      <c r="Q4605" s="12">
        <v>1.0531374</v>
      </c>
      <c r="R4605" s="12" t="s">
        <v>3417</v>
      </c>
      <c r="S4605" s="12">
        <v>1.0531374</v>
      </c>
      <c r="T4605" s="12">
        <v>0.95539998189999997</v>
      </c>
      <c r="U4605" s="8" t="s">
        <v>38</v>
      </c>
      <c r="V4605" s="8" t="s">
        <v>60</v>
      </c>
      <c r="W4605" s="8" t="s">
        <v>61</v>
      </c>
      <c r="X4605" s="8" t="s">
        <v>62</v>
      </c>
      <c r="Y4605" s="1">
        <f t="shared" si="71"/>
        <v>1.6472413481034481E-2</v>
      </c>
    </row>
    <row r="4606" spans="1:25" x14ac:dyDescent="0.2">
      <c r="A4606" s="7">
        <v>56117</v>
      </c>
      <c r="B4606" s="8" t="s">
        <v>2595</v>
      </c>
      <c r="C4606" s="9" t="s">
        <v>176</v>
      </c>
      <c r="D4606" s="9" t="s">
        <v>24</v>
      </c>
      <c r="E4606" s="10">
        <v>1</v>
      </c>
      <c r="F4606" s="9" t="s">
        <v>25</v>
      </c>
      <c r="G4606" s="9" t="s">
        <v>26</v>
      </c>
      <c r="H4606" s="9" t="s">
        <v>27</v>
      </c>
      <c r="I4606" s="11">
        <v>40000</v>
      </c>
      <c r="J4606" s="11">
        <v>0</v>
      </c>
      <c r="K4606" s="11">
        <v>446</v>
      </c>
      <c r="L4606" s="11">
        <v>446</v>
      </c>
      <c r="M4606" s="11">
        <v>0</v>
      </c>
      <c r="N4606" s="11">
        <v>77</v>
      </c>
      <c r="O4606" s="8" t="s">
        <v>28</v>
      </c>
      <c r="P4606" s="12">
        <v>0.71762459999999995</v>
      </c>
      <c r="Q4606" s="12">
        <v>0.71762459999999995</v>
      </c>
      <c r="R4606" s="12" t="s">
        <v>3417</v>
      </c>
      <c r="S4606" s="12">
        <v>0.71762459999999995</v>
      </c>
      <c r="T4606" s="12">
        <v>0.65102476639999995</v>
      </c>
      <c r="U4606" s="8" t="s">
        <v>38</v>
      </c>
      <c r="V4606" s="8" t="s">
        <v>60</v>
      </c>
      <c r="W4606" s="8" t="s">
        <v>61</v>
      </c>
      <c r="X4606" s="8" t="s">
        <v>62</v>
      </c>
      <c r="Y4606" s="1">
        <f t="shared" si="71"/>
        <v>1.6275619159999997E-2</v>
      </c>
    </row>
    <row r="4607" spans="1:25" x14ac:dyDescent="0.2">
      <c r="A4607" s="7">
        <v>56118</v>
      </c>
      <c r="B4607" s="8" t="s">
        <v>2596</v>
      </c>
      <c r="C4607" s="9" t="s">
        <v>176</v>
      </c>
      <c r="D4607" s="9" t="s">
        <v>24</v>
      </c>
      <c r="E4607" s="10">
        <v>1</v>
      </c>
      <c r="F4607" s="9" t="s">
        <v>25</v>
      </c>
      <c r="G4607" s="9" t="s">
        <v>26</v>
      </c>
      <c r="H4607" s="9" t="s">
        <v>27</v>
      </c>
      <c r="I4607" s="11">
        <v>25000</v>
      </c>
      <c r="J4607" s="11">
        <v>0</v>
      </c>
      <c r="K4607" s="11">
        <v>289</v>
      </c>
      <c r="L4607" s="11">
        <v>289</v>
      </c>
      <c r="M4607" s="11">
        <v>0</v>
      </c>
      <c r="N4607" s="11">
        <v>50</v>
      </c>
      <c r="O4607" s="8" t="s">
        <v>28</v>
      </c>
      <c r="P4607" s="12">
        <v>0.46599000000000002</v>
      </c>
      <c r="Q4607" s="12">
        <v>0.46599000000000002</v>
      </c>
      <c r="R4607" s="12" t="s">
        <v>3417</v>
      </c>
      <c r="S4607" s="12">
        <v>0.46599000000000002</v>
      </c>
      <c r="T4607" s="12">
        <v>0.42274335480000003</v>
      </c>
      <c r="U4607" s="8" t="s">
        <v>38</v>
      </c>
      <c r="V4607" s="8" t="s">
        <v>60</v>
      </c>
      <c r="W4607" s="8" t="s">
        <v>61</v>
      </c>
      <c r="X4607" s="8" t="s">
        <v>62</v>
      </c>
      <c r="Y4607" s="1">
        <f t="shared" si="71"/>
        <v>1.6909734192000002E-2</v>
      </c>
    </row>
    <row r="4608" spans="1:25" x14ac:dyDescent="0.2">
      <c r="A4608" s="7">
        <v>56119</v>
      </c>
      <c r="B4608" s="8" t="s">
        <v>3560</v>
      </c>
      <c r="C4608" s="9" t="s">
        <v>743</v>
      </c>
      <c r="D4608" s="9" t="s">
        <v>24</v>
      </c>
      <c r="E4608" s="10">
        <v>3</v>
      </c>
      <c r="F4608" s="9" t="s">
        <v>34</v>
      </c>
      <c r="G4608" s="9" t="s">
        <v>3420</v>
      </c>
      <c r="H4608" s="9" t="s">
        <v>3419</v>
      </c>
      <c r="I4608" s="11">
        <v>24665000</v>
      </c>
      <c r="J4608" s="11">
        <v>0</v>
      </c>
      <c r="K4608" s="11">
        <v>0</v>
      </c>
      <c r="L4608" s="11">
        <v>0</v>
      </c>
      <c r="M4608" s="11">
        <v>0</v>
      </c>
      <c r="N4608" s="11">
        <v>0</v>
      </c>
      <c r="O4608" s="8" t="s">
        <v>37</v>
      </c>
      <c r="P4608" s="12">
        <v>0</v>
      </c>
      <c r="Q4608" s="12">
        <v>70.014926119999998</v>
      </c>
      <c r="R4608" s="12" t="s">
        <v>3417</v>
      </c>
      <c r="S4608" s="12">
        <v>0</v>
      </c>
      <c r="T4608" s="12">
        <v>0</v>
      </c>
      <c r="U4608" s="8" t="s">
        <v>177</v>
      </c>
      <c r="V4608" s="8" t="s">
        <v>71</v>
      </c>
      <c r="W4608" s="8" t="s">
        <v>72</v>
      </c>
      <c r="X4608" s="8" t="s">
        <v>73</v>
      </c>
      <c r="Y4608" s="1">
        <f t="shared" si="71"/>
        <v>0</v>
      </c>
    </row>
    <row r="4609" spans="1:25" x14ac:dyDescent="0.2">
      <c r="A4609" s="7">
        <v>56119</v>
      </c>
      <c r="B4609" s="8" t="s">
        <v>3560</v>
      </c>
      <c r="C4609" s="9" t="s">
        <v>743</v>
      </c>
      <c r="D4609" s="9" t="s">
        <v>24</v>
      </c>
      <c r="E4609" s="10">
        <v>3</v>
      </c>
      <c r="F4609" s="9" t="s">
        <v>42</v>
      </c>
      <c r="G4609" s="9" t="s">
        <v>3420</v>
      </c>
      <c r="H4609" s="9" t="s">
        <v>3419</v>
      </c>
      <c r="I4609" s="11">
        <v>57818000</v>
      </c>
      <c r="J4609" s="11">
        <v>271419</v>
      </c>
      <c r="K4609" s="11">
        <v>1005184</v>
      </c>
      <c r="L4609" s="11">
        <v>511694</v>
      </c>
      <c r="M4609" s="11">
        <v>493490</v>
      </c>
      <c r="N4609" s="11">
        <v>1933046</v>
      </c>
      <c r="O4609" s="8" t="s">
        <v>37</v>
      </c>
      <c r="P4609" s="12">
        <v>70.014926119999998</v>
      </c>
      <c r="Q4609" s="12">
        <v>70.014926119999998</v>
      </c>
      <c r="R4609" s="12" t="s">
        <v>3417</v>
      </c>
      <c r="S4609" s="12">
        <v>70.014926119999998</v>
      </c>
      <c r="T4609" s="12">
        <v>63.517124303700001</v>
      </c>
      <c r="U4609" s="8" t="s">
        <v>177</v>
      </c>
      <c r="V4609" s="8" t="s">
        <v>71</v>
      </c>
      <c r="W4609" s="8" t="s">
        <v>72</v>
      </c>
      <c r="X4609" s="8" t="s">
        <v>73</v>
      </c>
      <c r="Y4609" s="1">
        <f t="shared" si="71"/>
        <v>1.0985700699384275E-3</v>
      </c>
    </row>
    <row r="4610" spans="1:25" x14ac:dyDescent="0.2">
      <c r="A4610" s="7">
        <v>56120</v>
      </c>
      <c r="B4610" s="8" t="s">
        <v>3561</v>
      </c>
      <c r="C4610" s="9" t="s">
        <v>126</v>
      </c>
      <c r="D4610" s="9" t="s">
        <v>24</v>
      </c>
      <c r="E4610" s="10">
        <v>1</v>
      </c>
      <c r="F4610" s="9" t="s">
        <v>50</v>
      </c>
      <c r="G4610" s="9" t="s">
        <v>3420</v>
      </c>
      <c r="H4610" s="9" t="s">
        <v>3419</v>
      </c>
      <c r="I4610" s="11">
        <v>12456000</v>
      </c>
      <c r="J4610" s="11">
        <v>0</v>
      </c>
      <c r="K4610" s="11">
        <v>305544</v>
      </c>
      <c r="L4610" s="11">
        <v>305544</v>
      </c>
      <c r="M4610" s="11">
        <v>0</v>
      </c>
      <c r="N4610" s="11">
        <v>611086</v>
      </c>
      <c r="O4610" s="8" t="s">
        <v>37</v>
      </c>
      <c r="P4610" s="12">
        <v>43.998192000000003</v>
      </c>
      <c r="Q4610" s="12">
        <v>114.97979981</v>
      </c>
      <c r="R4610" s="12" t="s">
        <v>3417</v>
      </c>
      <c r="S4610" s="12">
        <v>43.998192000000003</v>
      </c>
      <c r="T4610" s="12">
        <v>39.914897940700001</v>
      </c>
      <c r="U4610" s="8" t="s">
        <v>38</v>
      </c>
      <c r="V4610" s="8" t="s">
        <v>126</v>
      </c>
      <c r="W4610" s="8" t="s">
        <v>127</v>
      </c>
      <c r="X4610" s="8" t="s">
        <v>128</v>
      </c>
      <c r="Y4610" s="1">
        <f t="shared" si="71"/>
        <v>3.2044715752007065E-3</v>
      </c>
    </row>
    <row r="4611" spans="1:25" x14ac:dyDescent="0.2">
      <c r="A4611" s="7">
        <v>56120</v>
      </c>
      <c r="B4611" s="8" t="s">
        <v>3561</v>
      </c>
      <c r="C4611" s="9" t="s">
        <v>126</v>
      </c>
      <c r="D4611" s="9" t="s">
        <v>24</v>
      </c>
      <c r="E4611" s="10">
        <v>1</v>
      </c>
      <c r="F4611" s="9" t="s">
        <v>25</v>
      </c>
      <c r="G4611" s="9" t="s">
        <v>3420</v>
      </c>
      <c r="H4611" s="9" t="s">
        <v>3419</v>
      </c>
      <c r="I4611" s="11">
        <v>4704000</v>
      </c>
      <c r="J4611" s="11">
        <v>0</v>
      </c>
      <c r="K4611" s="11">
        <v>58413</v>
      </c>
      <c r="L4611" s="11">
        <v>58413</v>
      </c>
      <c r="M4611" s="11">
        <v>0</v>
      </c>
      <c r="N4611" s="11">
        <v>116821</v>
      </c>
      <c r="O4611" s="8" t="s">
        <v>37</v>
      </c>
      <c r="P4611" s="12">
        <v>70.98160781</v>
      </c>
      <c r="Q4611" s="12">
        <v>114.97979981</v>
      </c>
      <c r="R4611" s="12" t="s">
        <v>3417</v>
      </c>
      <c r="S4611" s="12">
        <v>70.98160781</v>
      </c>
      <c r="T4611" s="12">
        <v>64.394092180000001</v>
      </c>
      <c r="U4611" s="8" t="s">
        <v>38</v>
      </c>
      <c r="V4611" s="8" t="s">
        <v>126</v>
      </c>
      <c r="W4611" s="8" t="s">
        <v>127</v>
      </c>
      <c r="X4611" s="8" t="s">
        <v>128</v>
      </c>
      <c r="Y4611" s="1">
        <f t="shared" si="71"/>
        <v>1.3689220276360544E-2</v>
      </c>
    </row>
    <row r="4612" spans="1:25" x14ac:dyDescent="0.2">
      <c r="A4612" s="7">
        <v>56121</v>
      </c>
      <c r="B4612" s="8" t="s">
        <v>3562</v>
      </c>
      <c r="C4612" s="9" t="s">
        <v>126</v>
      </c>
      <c r="D4612" s="9" t="s">
        <v>24</v>
      </c>
      <c r="E4612" s="10">
        <v>1</v>
      </c>
      <c r="F4612" s="9" t="s">
        <v>25</v>
      </c>
      <c r="G4612" s="9" t="s">
        <v>3420</v>
      </c>
      <c r="H4612" s="9" t="s">
        <v>3419</v>
      </c>
      <c r="I4612" s="11">
        <v>6491000</v>
      </c>
      <c r="J4612" s="11">
        <v>0</v>
      </c>
      <c r="K4612" s="11">
        <v>74499</v>
      </c>
      <c r="L4612" s="11">
        <v>74499</v>
      </c>
      <c r="M4612" s="11">
        <v>0</v>
      </c>
      <c r="N4612" s="11">
        <v>148992</v>
      </c>
      <c r="O4612" s="8" t="s">
        <v>37</v>
      </c>
      <c r="P4612" s="12">
        <v>90.529029120000004</v>
      </c>
      <c r="Q4612" s="12">
        <v>90.529029120000004</v>
      </c>
      <c r="R4612" s="12" t="s">
        <v>3417</v>
      </c>
      <c r="S4612" s="12">
        <v>90.529029120000004</v>
      </c>
      <c r="T4612" s="12">
        <v>82.127396461900005</v>
      </c>
      <c r="U4612" s="8" t="s">
        <v>38</v>
      </c>
      <c r="V4612" s="8" t="s">
        <v>803</v>
      </c>
      <c r="W4612" s="8" t="s">
        <v>804</v>
      </c>
      <c r="X4612" s="8" t="s">
        <v>128</v>
      </c>
      <c r="Y4612" s="1">
        <f t="shared" ref="Y4612:Y4675" si="72">IFERROR(ABS(R4612/(I4612/1000))*0.907185,ABS(T4612/(I4612/1000)))</f>
        <v>1.2652502921260207E-2</v>
      </c>
    </row>
    <row r="4613" spans="1:25" x14ac:dyDescent="0.2">
      <c r="A4613" s="7">
        <v>56122</v>
      </c>
      <c r="B4613" s="8" t="s">
        <v>3563</v>
      </c>
      <c r="C4613" s="9" t="s">
        <v>126</v>
      </c>
      <c r="D4613" s="9" t="s">
        <v>24</v>
      </c>
      <c r="E4613" s="10">
        <v>1</v>
      </c>
      <c r="F4613" s="9" t="s">
        <v>50</v>
      </c>
      <c r="G4613" s="9" t="s">
        <v>3420</v>
      </c>
      <c r="H4613" s="9" t="s">
        <v>3419</v>
      </c>
      <c r="I4613" s="11">
        <v>4506000</v>
      </c>
      <c r="J4613" s="11">
        <v>0</v>
      </c>
      <c r="K4613" s="11">
        <v>76275</v>
      </c>
      <c r="L4613" s="11">
        <v>76275</v>
      </c>
      <c r="M4613" s="11">
        <v>0</v>
      </c>
      <c r="N4613" s="11">
        <v>152547</v>
      </c>
      <c r="O4613" s="8" t="s">
        <v>37</v>
      </c>
      <c r="P4613" s="12">
        <v>10.983383999999999</v>
      </c>
      <c r="Q4613" s="12">
        <v>148.71459597</v>
      </c>
      <c r="R4613" s="12" t="s">
        <v>3417</v>
      </c>
      <c r="S4613" s="12">
        <v>10.983383999999999</v>
      </c>
      <c r="T4613" s="12">
        <v>9.9640606005999999</v>
      </c>
      <c r="U4613" s="8" t="s">
        <v>38</v>
      </c>
      <c r="V4613" s="8" t="s">
        <v>126</v>
      </c>
      <c r="W4613" s="8" t="s">
        <v>127</v>
      </c>
      <c r="X4613" s="8" t="s">
        <v>128</v>
      </c>
      <c r="Y4613" s="1">
        <f t="shared" si="72"/>
        <v>2.2112873059476255E-3</v>
      </c>
    </row>
    <row r="4614" spans="1:25" x14ac:dyDescent="0.2">
      <c r="A4614" s="7">
        <v>56122</v>
      </c>
      <c r="B4614" s="8" t="s">
        <v>3563</v>
      </c>
      <c r="C4614" s="9" t="s">
        <v>126</v>
      </c>
      <c r="D4614" s="9" t="s">
        <v>24</v>
      </c>
      <c r="E4614" s="10">
        <v>1</v>
      </c>
      <c r="F4614" s="9" t="s">
        <v>25</v>
      </c>
      <c r="G4614" s="9" t="s">
        <v>3420</v>
      </c>
      <c r="H4614" s="9" t="s">
        <v>3419</v>
      </c>
      <c r="I4614" s="11">
        <v>6696000</v>
      </c>
      <c r="J4614" s="11">
        <v>0</v>
      </c>
      <c r="K4614" s="11">
        <v>113340</v>
      </c>
      <c r="L4614" s="11">
        <v>113340</v>
      </c>
      <c r="M4614" s="11">
        <v>0</v>
      </c>
      <c r="N4614" s="11">
        <v>226677</v>
      </c>
      <c r="O4614" s="8" t="s">
        <v>37</v>
      </c>
      <c r="P4614" s="12">
        <v>137.73121197</v>
      </c>
      <c r="Q4614" s="12">
        <v>148.71459597</v>
      </c>
      <c r="R4614" s="12" t="s">
        <v>3417</v>
      </c>
      <c r="S4614" s="12">
        <v>137.73121197</v>
      </c>
      <c r="T4614" s="12">
        <v>124.9489358342</v>
      </c>
      <c r="U4614" s="8" t="s">
        <v>38</v>
      </c>
      <c r="V4614" s="8" t="s">
        <v>126</v>
      </c>
      <c r="W4614" s="8" t="s">
        <v>127</v>
      </c>
      <c r="X4614" s="8" t="s">
        <v>128</v>
      </c>
      <c r="Y4614" s="1">
        <f t="shared" si="72"/>
        <v>1.8660235339635605E-2</v>
      </c>
    </row>
    <row r="4615" spans="1:25" x14ac:dyDescent="0.2">
      <c r="A4615" s="7">
        <v>56127</v>
      </c>
      <c r="B4615" s="8" t="s">
        <v>2597</v>
      </c>
      <c r="C4615" s="9" t="s">
        <v>282</v>
      </c>
      <c r="D4615" s="9" t="s">
        <v>24</v>
      </c>
      <c r="E4615" s="10">
        <v>1</v>
      </c>
      <c r="F4615" s="9" t="s">
        <v>50</v>
      </c>
      <c r="G4615" s="9" t="s">
        <v>35</v>
      </c>
      <c r="H4615" s="9" t="s">
        <v>36</v>
      </c>
      <c r="I4615" s="11">
        <v>88219000</v>
      </c>
      <c r="J4615" s="11">
        <v>411303</v>
      </c>
      <c r="K4615" s="11">
        <v>1071547</v>
      </c>
      <c r="L4615" s="11">
        <v>457661</v>
      </c>
      <c r="M4615" s="11">
        <v>613886</v>
      </c>
      <c r="N4615" s="11">
        <v>974134</v>
      </c>
      <c r="O4615" s="8" t="s">
        <v>37</v>
      </c>
      <c r="P4615" s="12">
        <v>159.75797600000001</v>
      </c>
      <c r="Q4615" s="12">
        <v>159.75797600000001</v>
      </c>
      <c r="R4615" s="12" t="s">
        <v>3417</v>
      </c>
      <c r="S4615" s="12">
        <v>159.75797600000001</v>
      </c>
      <c r="T4615" s="12">
        <v>144.9314850767</v>
      </c>
      <c r="U4615" s="8" t="s">
        <v>38</v>
      </c>
      <c r="V4615" s="8" t="s">
        <v>378</v>
      </c>
      <c r="W4615" s="8" t="s">
        <v>379</v>
      </c>
      <c r="X4615" s="8" t="s">
        <v>62</v>
      </c>
      <c r="Y4615" s="1">
        <f t="shared" si="72"/>
        <v>1.6428602123884878E-3</v>
      </c>
    </row>
    <row r="4616" spans="1:25" x14ac:dyDescent="0.2">
      <c r="A4616" s="7">
        <v>56129</v>
      </c>
      <c r="B4616" s="8" t="s">
        <v>2598</v>
      </c>
      <c r="C4616" s="9" t="s">
        <v>126</v>
      </c>
      <c r="D4616" s="9" t="s">
        <v>24</v>
      </c>
      <c r="E4616" s="10">
        <v>1</v>
      </c>
      <c r="F4616" s="9" t="s">
        <v>25</v>
      </c>
      <c r="G4616" s="9" t="s">
        <v>26</v>
      </c>
      <c r="H4616" s="9" t="s">
        <v>27</v>
      </c>
      <c r="I4616" s="11">
        <v>6000</v>
      </c>
      <c r="J4616" s="11">
        <v>0</v>
      </c>
      <c r="K4616" s="11">
        <v>660</v>
      </c>
      <c r="L4616" s="11">
        <v>660</v>
      </c>
      <c r="M4616" s="11">
        <v>0</v>
      </c>
      <c r="N4616" s="11">
        <v>110</v>
      </c>
      <c r="O4616" s="8" t="s">
        <v>28</v>
      </c>
      <c r="P4616" s="12">
        <v>1.0251779999999999</v>
      </c>
      <c r="Q4616" s="12">
        <v>1.0251779999999999</v>
      </c>
      <c r="R4616" s="12" t="s">
        <v>3417</v>
      </c>
      <c r="S4616" s="12">
        <v>1.0251779999999999</v>
      </c>
      <c r="T4616" s="12">
        <v>0.93003538060000002</v>
      </c>
      <c r="U4616" s="8" t="s">
        <v>38</v>
      </c>
      <c r="V4616" s="8" t="s">
        <v>803</v>
      </c>
      <c r="W4616" s="8" t="s">
        <v>804</v>
      </c>
      <c r="X4616" s="8" t="s">
        <v>128</v>
      </c>
      <c r="Y4616" s="1">
        <f t="shared" si="72"/>
        <v>0.15500589676666668</v>
      </c>
    </row>
    <row r="4617" spans="1:25" x14ac:dyDescent="0.2">
      <c r="A4617" s="7">
        <v>56131</v>
      </c>
      <c r="B4617" s="8" t="s">
        <v>2599</v>
      </c>
      <c r="C4617" s="9" t="s">
        <v>126</v>
      </c>
      <c r="D4617" s="9" t="s">
        <v>24</v>
      </c>
      <c r="E4617" s="10">
        <v>1</v>
      </c>
      <c r="F4617" s="9" t="s">
        <v>25</v>
      </c>
      <c r="G4617" s="9" t="s">
        <v>26</v>
      </c>
      <c r="H4617" s="9" t="s">
        <v>27</v>
      </c>
      <c r="I4617" s="11">
        <v>6000</v>
      </c>
      <c r="J4617" s="11">
        <v>0</v>
      </c>
      <c r="K4617" s="11">
        <v>630</v>
      </c>
      <c r="L4617" s="11">
        <v>630</v>
      </c>
      <c r="M4617" s="11">
        <v>0</v>
      </c>
      <c r="N4617" s="11">
        <v>105</v>
      </c>
      <c r="O4617" s="8" t="s">
        <v>28</v>
      </c>
      <c r="P4617" s="12">
        <v>0.97857899999999998</v>
      </c>
      <c r="Q4617" s="12">
        <v>0.97857899999999998</v>
      </c>
      <c r="R4617" s="12" t="s">
        <v>3417</v>
      </c>
      <c r="S4617" s="12">
        <v>0.97857899999999998</v>
      </c>
      <c r="T4617" s="12">
        <v>0.88776104509999998</v>
      </c>
      <c r="U4617" s="8" t="s">
        <v>38</v>
      </c>
      <c r="V4617" s="8" t="s">
        <v>803</v>
      </c>
      <c r="W4617" s="8" t="s">
        <v>804</v>
      </c>
      <c r="X4617" s="8" t="s">
        <v>128</v>
      </c>
      <c r="Y4617" s="1">
        <f t="shared" si="72"/>
        <v>0.14796017418333332</v>
      </c>
    </row>
    <row r="4618" spans="1:25" x14ac:dyDescent="0.2">
      <c r="A4618" s="7">
        <v>56132</v>
      </c>
      <c r="B4618" s="8" t="s">
        <v>2600</v>
      </c>
      <c r="C4618" s="9" t="s">
        <v>126</v>
      </c>
      <c r="D4618" s="9" t="s">
        <v>24</v>
      </c>
      <c r="E4618" s="10">
        <v>1</v>
      </c>
      <c r="F4618" s="9" t="s">
        <v>25</v>
      </c>
      <c r="G4618" s="9" t="s">
        <v>26</v>
      </c>
      <c r="H4618" s="9" t="s">
        <v>27</v>
      </c>
      <c r="I4618" s="11">
        <v>6000</v>
      </c>
      <c r="J4618" s="11">
        <v>0</v>
      </c>
      <c r="K4618" s="11">
        <v>600</v>
      </c>
      <c r="L4618" s="11">
        <v>600</v>
      </c>
      <c r="M4618" s="11">
        <v>0</v>
      </c>
      <c r="N4618" s="11">
        <v>100</v>
      </c>
      <c r="O4618" s="8" t="s">
        <v>28</v>
      </c>
      <c r="P4618" s="12">
        <v>0.93198000000000003</v>
      </c>
      <c r="Q4618" s="12">
        <v>0.93198000000000003</v>
      </c>
      <c r="R4618" s="12" t="s">
        <v>3417</v>
      </c>
      <c r="S4618" s="12">
        <v>0.93198000000000003</v>
      </c>
      <c r="T4618" s="12">
        <v>0.84548670960000005</v>
      </c>
      <c r="U4618" s="8" t="s">
        <v>38</v>
      </c>
      <c r="V4618" s="8" t="s">
        <v>803</v>
      </c>
      <c r="W4618" s="8" t="s">
        <v>804</v>
      </c>
      <c r="X4618" s="8" t="s">
        <v>128</v>
      </c>
      <c r="Y4618" s="1">
        <f t="shared" si="72"/>
        <v>0.14091445160000002</v>
      </c>
    </row>
    <row r="4619" spans="1:25" x14ac:dyDescent="0.2">
      <c r="A4619" s="7">
        <v>56134</v>
      </c>
      <c r="B4619" s="8" t="s">
        <v>2601</v>
      </c>
      <c r="C4619" s="9" t="s">
        <v>34</v>
      </c>
      <c r="D4619" s="9" t="s">
        <v>588</v>
      </c>
      <c r="E4619" s="10">
        <v>5</v>
      </c>
      <c r="F4619" s="9" t="s">
        <v>25</v>
      </c>
      <c r="G4619" s="9" t="s">
        <v>35</v>
      </c>
      <c r="H4619" s="9" t="s">
        <v>36</v>
      </c>
      <c r="I4619" s="11">
        <v>151257</v>
      </c>
      <c r="J4619" s="11">
        <v>379</v>
      </c>
      <c r="K4619" s="11">
        <v>3933</v>
      </c>
      <c r="L4619" s="11">
        <v>2289</v>
      </c>
      <c r="M4619" s="11">
        <v>1644</v>
      </c>
      <c r="N4619" s="11">
        <v>3933</v>
      </c>
      <c r="O4619" s="8" t="s">
        <v>37</v>
      </c>
      <c r="P4619" s="12">
        <v>5.4432720000000003</v>
      </c>
      <c r="Q4619" s="12">
        <v>321.91221588000002</v>
      </c>
      <c r="R4619" s="12" t="s">
        <v>3417</v>
      </c>
      <c r="S4619" s="12">
        <v>5.4432720000000003</v>
      </c>
      <c r="T4619" s="12">
        <v>4.9381039643999998</v>
      </c>
      <c r="U4619" s="8" t="s">
        <v>51</v>
      </c>
      <c r="V4619" s="8" t="s">
        <v>154</v>
      </c>
      <c r="W4619" s="8" t="s">
        <v>155</v>
      </c>
      <c r="X4619" s="8" t="s">
        <v>141</v>
      </c>
      <c r="Y4619" s="1">
        <f t="shared" si="72"/>
        <v>3.264711031158888E-2</v>
      </c>
    </row>
    <row r="4620" spans="1:25" x14ac:dyDescent="0.2">
      <c r="A4620" s="7">
        <v>56134</v>
      </c>
      <c r="B4620" s="8" t="s">
        <v>2601</v>
      </c>
      <c r="C4620" s="9" t="s">
        <v>34</v>
      </c>
      <c r="D4620" s="9" t="s">
        <v>588</v>
      </c>
      <c r="E4620" s="10">
        <v>5</v>
      </c>
      <c r="F4620" s="9" t="s">
        <v>25</v>
      </c>
      <c r="G4620" s="9" t="s">
        <v>3425</v>
      </c>
      <c r="H4620" s="9" t="s">
        <v>3419</v>
      </c>
      <c r="I4620" s="11">
        <v>6065720</v>
      </c>
      <c r="J4620" s="11">
        <v>15156</v>
      </c>
      <c r="K4620" s="11">
        <v>157721</v>
      </c>
      <c r="L4620" s="11">
        <v>91821</v>
      </c>
      <c r="M4620" s="11">
        <v>65900</v>
      </c>
      <c r="N4620" s="11">
        <v>238972</v>
      </c>
      <c r="O4620" s="8" t="s">
        <v>37</v>
      </c>
      <c r="P4620" s="12">
        <v>316.21730927999999</v>
      </c>
      <c r="Q4620" s="12">
        <v>321.91221588000002</v>
      </c>
      <c r="R4620" s="12" t="s">
        <v>3417</v>
      </c>
      <c r="S4620" s="12">
        <v>316.21730927999999</v>
      </c>
      <c r="T4620" s="12">
        <v>286.87046110860001</v>
      </c>
      <c r="U4620" s="8" t="s">
        <v>51</v>
      </c>
      <c r="V4620" s="8" t="s">
        <v>154</v>
      </c>
      <c r="W4620" s="8" t="s">
        <v>155</v>
      </c>
      <c r="X4620" s="8" t="s">
        <v>141</v>
      </c>
      <c r="Y4620" s="1">
        <f t="shared" si="72"/>
        <v>4.7293719642284841E-2</v>
      </c>
    </row>
    <row r="4621" spans="1:25" x14ac:dyDescent="0.2">
      <c r="A4621" s="7">
        <v>56134</v>
      </c>
      <c r="B4621" s="8" t="s">
        <v>2601</v>
      </c>
      <c r="C4621" s="9" t="s">
        <v>34</v>
      </c>
      <c r="D4621" s="9" t="s">
        <v>588</v>
      </c>
      <c r="E4621" s="10">
        <v>5</v>
      </c>
      <c r="F4621" s="9" t="s">
        <v>25</v>
      </c>
      <c r="G4621" s="9" t="s">
        <v>26</v>
      </c>
      <c r="H4621" s="9" t="s">
        <v>27</v>
      </c>
      <c r="I4621" s="11">
        <v>6023</v>
      </c>
      <c r="J4621" s="11">
        <v>16</v>
      </c>
      <c r="K4621" s="11">
        <v>159</v>
      </c>
      <c r="L4621" s="11">
        <v>91</v>
      </c>
      <c r="M4621" s="11">
        <v>68</v>
      </c>
      <c r="N4621" s="11">
        <v>27</v>
      </c>
      <c r="O4621" s="8" t="s">
        <v>28</v>
      </c>
      <c r="P4621" s="12">
        <v>0.25163459999999999</v>
      </c>
      <c r="Q4621" s="12">
        <v>321.91221588000002</v>
      </c>
      <c r="R4621" s="12" t="s">
        <v>3417</v>
      </c>
      <c r="S4621" s="12">
        <v>0.25163459999999999</v>
      </c>
      <c r="T4621" s="12">
        <v>0.22828141160000001</v>
      </c>
      <c r="U4621" s="8" t="s">
        <v>51</v>
      </c>
      <c r="V4621" s="8" t="s">
        <v>154</v>
      </c>
      <c r="W4621" s="8" t="s">
        <v>155</v>
      </c>
      <c r="X4621" s="8" t="s">
        <v>141</v>
      </c>
      <c r="Y4621" s="1">
        <f t="shared" si="72"/>
        <v>3.7901612419060274E-2</v>
      </c>
    </row>
    <row r="4622" spans="1:25" x14ac:dyDescent="0.2">
      <c r="A4622" s="7">
        <v>56135</v>
      </c>
      <c r="B4622" s="8" t="s">
        <v>2602</v>
      </c>
      <c r="C4622" s="9" t="s">
        <v>34</v>
      </c>
      <c r="D4622" s="9" t="s">
        <v>24</v>
      </c>
      <c r="E4622" s="10">
        <v>1</v>
      </c>
      <c r="F4622" s="9" t="s">
        <v>50</v>
      </c>
      <c r="G4622" s="9" t="s">
        <v>35</v>
      </c>
      <c r="H4622" s="9" t="s">
        <v>36</v>
      </c>
      <c r="I4622" s="11">
        <v>15731000</v>
      </c>
      <c r="J4622" s="11">
        <v>0</v>
      </c>
      <c r="K4622" s="11">
        <v>195085</v>
      </c>
      <c r="L4622" s="11">
        <v>195085</v>
      </c>
      <c r="M4622" s="11">
        <v>0</v>
      </c>
      <c r="N4622" s="11">
        <v>187762</v>
      </c>
      <c r="O4622" s="8" t="s">
        <v>37</v>
      </c>
      <c r="P4622" s="12">
        <v>30.792967999999998</v>
      </c>
      <c r="Q4622" s="12">
        <v>30.792967999999998</v>
      </c>
      <c r="R4622" s="12">
        <v>1.115</v>
      </c>
      <c r="S4622" s="12">
        <v>1.115</v>
      </c>
      <c r="T4622" s="12">
        <v>1.0115213644000001</v>
      </c>
      <c r="U4622" s="8" t="s">
        <v>51</v>
      </c>
      <c r="V4622" s="8" t="s">
        <v>139</v>
      </c>
      <c r="W4622" s="8" t="s">
        <v>140</v>
      </c>
      <c r="X4622" s="8" t="s">
        <v>141</v>
      </c>
      <c r="Y4622" s="1">
        <f t="shared" si="72"/>
        <v>6.4300506960778076E-5</v>
      </c>
    </row>
    <row r="4623" spans="1:25" x14ac:dyDescent="0.2">
      <c r="A4623" s="7">
        <v>56138</v>
      </c>
      <c r="B4623" s="8" t="s">
        <v>2603</v>
      </c>
      <c r="C4623" s="9" t="s">
        <v>360</v>
      </c>
      <c r="D4623" s="9" t="s">
        <v>24</v>
      </c>
      <c r="E4623" s="10">
        <v>1</v>
      </c>
      <c r="F4623" s="9" t="s">
        <v>25</v>
      </c>
      <c r="G4623" s="9" t="s">
        <v>26</v>
      </c>
      <c r="H4623" s="9" t="s">
        <v>27</v>
      </c>
      <c r="I4623" s="11">
        <v>2000</v>
      </c>
      <c r="J4623" s="11">
        <v>0</v>
      </c>
      <c r="K4623" s="11">
        <v>23</v>
      </c>
      <c r="L4623" s="11">
        <v>23</v>
      </c>
      <c r="M4623" s="11">
        <v>0</v>
      </c>
      <c r="N4623" s="11">
        <v>4</v>
      </c>
      <c r="O4623" s="8" t="s">
        <v>28</v>
      </c>
      <c r="P4623" s="12">
        <v>3.7279199999999998E-2</v>
      </c>
      <c r="Q4623" s="12">
        <v>3.7279199999999998E-2</v>
      </c>
      <c r="R4623" s="12" t="s">
        <v>3417</v>
      </c>
      <c r="S4623" s="12">
        <v>3.7279199999999998E-2</v>
      </c>
      <c r="T4623" s="12">
        <v>3.3819468399999997E-2</v>
      </c>
      <c r="U4623" s="8" t="s">
        <v>59</v>
      </c>
      <c r="V4623" s="8" t="s">
        <v>60</v>
      </c>
      <c r="W4623" s="8" t="s">
        <v>61</v>
      </c>
      <c r="X4623" s="8" t="s">
        <v>62</v>
      </c>
      <c r="Y4623" s="1">
        <f t="shared" si="72"/>
        <v>1.6909734199999998E-2</v>
      </c>
    </row>
    <row r="4624" spans="1:25" x14ac:dyDescent="0.2">
      <c r="A4624" s="7">
        <v>56139</v>
      </c>
      <c r="B4624" s="8" t="s">
        <v>3564</v>
      </c>
      <c r="C4624" s="9" t="s">
        <v>67</v>
      </c>
      <c r="D4624" s="9" t="s">
        <v>504</v>
      </c>
      <c r="E4624" s="10">
        <v>7</v>
      </c>
      <c r="F4624" s="9" t="s">
        <v>1853</v>
      </c>
      <c r="G4624" s="9" t="s">
        <v>3436</v>
      </c>
      <c r="H4624" s="9" t="s">
        <v>3419</v>
      </c>
      <c r="I4624" s="11">
        <v>12917000</v>
      </c>
      <c r="J4624" s="11">
        <v>582520</v>
      </c>
      <c r="K4624" s="11">
        <v>2088641</v>
      </c>
      <c r="L4624" s="11">
        <v>146908</v>
      </c>
      <c r="M4624" s="11">
        <v>1941733</v>
      </c>
      <c r="N4624" s="11">
        <v>2051711</v>
      </c>
      <c r="O4624" s="8" t="s">
        <v>37</v>
      </c>
      <c r="P4624" s="12">
        <v>287.23953999999998</v>
      </c>
      <c r="Q4624" s="12">
        <v>287.23953999999998</v>
      </c>
      <c r="R4624" s="12" t="s">
        <v>3417</v>
      </c>
      <c r="S4624" s="12">
        <v>287.23953999999998</v>
      </c>
      <c r="T4624" s="12">
        <v>260.58200127010002</v>
      </c>
      <c r="U4624" s="8" t="s">
        <v>38</v>
      </c>
      <c r="V4624" s="8" t="s">
        <v>60</v>
      </c>
      <c r="W4624" s="8" t="s">
        <v>61</v>
      </c>
      <c r="X4624" s="8" t="s">
        <v>62</v>
      </c>
      <c r="Y4624" s="1">
        <f t="shared" si="72"/>
        <v>2.0173569812657739E-2</v>
      </c>
    </row>
    <row r="4625" spans="1:25" x14ac:dyDescent="0.2">
      <c r="A4625" s="7">
        <v>56141</v>
      </c>
      <c r="B4625" s="8" t="s">
        <v>2604</v>
      </c>
      <c r="C4625" s="9" t="s">
        <v>764</v>
      </c>
      <c r="D4625" s="9" t="s">
        <v>24</v>
      </c>
      <c r="E4625" s="10">
        <v>2</v>
      </c>
      <c r="F4625" s="9" t="s">
        <v>50</v>
      </c>
      <c r="G4625" s="9" t="s">
        <v>207</v>
      </c>
      <c r="H4625" s="9" t="s">
        <v>27</v>
      </c>
      <c r="I4625" s="11">
        <v>20351000</v>
      </c>
      <c r="J4625" s="11">
        <v>0</v>
      </c>
      <c r="K4625" s="11">
        <v>227105</v>
      </c>
      <c r="L4625" s="11">
        <v>227105</v>
      </c>
      <c r="M4625" s="11">
        <v>0</v>
      </c>
      <c r="N4625" s="11">
        <v>38169</v>
      </c>
      <c r="O4625" s="8" t="s">
        <v>28</v>
      </c>
      <c r="P4625" s="12">
        <v>95.224021199999996</v>
      </c>
      <c r="Q4625" s="12">
        <v>95.224021199999996</v>
      </c>
      <c r="R4625" s="12" t="s">
        <v>3417</v>
      </c>
      <c r="S4625" s="12">
        <v>95.224021199999996</v>
      </c>
      <c r="T4625" s="12">
        <v>86.386665336099995</v>
      </c>
      <c r="U4625" s="8" t="s">
        <v>208</v>
      </c>
      <c r="V4625" s="8" t="s">
        <v>765</v>
      </c>
      <c r="W4625" s="8" t="s">
        <v>766</v>
      </c>
      <c r="X4625" s="8" t="s">
        <v>766</v>
      </c>
      <c r="Y4625" s="1">
        <f t="shared" si="72"/>
        <v>4.2448363881922259E-3</v>
      </c>
    </row>
    <row r="4626" spans="1:25" x14ac:dyDescent="0.2">
      <c r="A4626" s="7">
        <v>56143</v>
      </c>
      <c r="B4626" s="8" t="s">
        <v>2605</v>
      </c>
      <c r="C4626" s="9" t="s">
        <v>34</v>
      </c>
      <c r="D4626" s="9" t="s">
        <v>24</v>
      </c>
      <c r="E4626" s="10">
        <v>1</v>
      </c>
      <c r="F4626" s="9" t="s">
        <v>50</v>
      </c>
      <c r="G4626" s="9" t="s">
        <v>35</v>
      </c>
      <c r="H4626" s="9" t="s">
        <v>36</v>
      </c>
      <c r="I4626" s="11">
        <v>100731000</v>
      </c>
      <c r="J4626" s="11">
        <v>0</v>
      </c>
      <c r="K4626" s="11">
        <v>1066351</v>
      </c>
      <c r="L4626" s="11">
        <v>1066351</v>
      </c>
      <c r="M4626" s="11">
        <v>0</v>
      </c>
      <c r="N4626" s="11">
        <v>1024352</v>
      </c>
      <c r="O4626" s="8" t="s">
        <v>37</v>
      </c>
      <c r="P4626" s="12">
        <v>167.993728</v>
      </c>
      <c r="Q4626" s="12">
        <v>167.993728</v>
      </c>
      <c r="R4626" s="12">
        <v>5.758</v>
      </c>
      <c r="S4626" s="12">
        <v>5.758</v>
      </c>
      <c r="T4626" s="12">
        <v>5.2236233329999999</v>
      </c>
      <c r="U4626" s="8" t="s">
        <v>51</v>
      </c>
      <c r="V4626" s="8" t="s">
        <v>154</v>
      </c>
      <c r="W4626" s="8" t="s">
        <v>155</v>
      </c>
      <c r="X4626" s="8" t="s">
        <v>141</v>
      </c>
      <c r="Y4626" s="1">
        <f t="shared" si="72"/>
        <v>5.1856640259701579E-5</v>
      </c>
    </row>
    <row r="4627" spans="1:25" x14ac:dyDescent="0.2">
      <c r="A4627" s="7">
        <v>56144</v>
      </c>
      <c r="B4627" s="8" t="s">
        <v>2606</v>
      </c>
      <c r="C4627" s="9" t="s">
        <v>34</v>
      </c>
      <c r="D4627" s="9" t="s">
        <v>24</v>
      </c>
      <c r="E4627" s="10">
        <v>1</v>
      </c>
      <c r="F4627" s="9" t="s">
        <v>50</v>
      </c>
      <c r="G4627" s="9" t="s">
        <v>35</v>
      </c>
      <c r="H4627" s="9" t="s">
        <v>36</v>
      </c>
      <c r="I4627" s="11">
        <v>1835000</v>
      </c>
      <c r="J4627" s="11">
        <v>0</v>
      </c>
      <c r="K4627" s="11">
        <v>25723</v>
      </c>
      <c r="L4627" s="11">
        <v>25723</v>
      </c>
      <c r="M4627" s="11">
        <v>0</v>
      </c>
      <c r="N4627" s="11">
        <v>24710</v>
      </c>
      <c r="O4627" s="8" t="s">
        <v>37</v>
      </c>
      <c r="P4627" s="12">
        <v>4.0524399999999998</v>
      </c>
      <c r="Q4627" s="12">
        <v>4.0524399999999998</v>
      </c>
      <c r="R4627" s="12" t="s">
        <v>3417</v>
      </c>
      <c r="S4627" s="12">
        <v>4.0524399999999998</v>
      </c>
      <c r="T4627" s="12">
        <v>3.6763494511000001</v>
      </c>
      <c r="U4627" s="8" t="s">
        <v>51</v>
      </c>
      <c r="V4627" s="8" t="s">
        <v>154</v>
      </c>
      <c r="W4627" s="8" t="s">
        <v>155</v>
      </c>
      <c r="X4627" s="8" t="s">
        <v>141</v>
      </c>
      <c r="Y4627" s="1">
        <f t="shared" si="72"/>
        <v>2.0034601913351499E-3</v>
      </c>
    </row>
    <row r="4628" spans="1:25" x14ac:dyDescent="0.2">
      <c r="A4628" s="7">
        <v>56146</v>
      </c>
      <c r="B4628" s="8" t="s">
        <v>2607</v>
      </c>
      <c r="C4628" s="9" t="s">
        <v>23</v>
      </c>
      <c r="D4628" s="9" t="s">
        <v>24</v>
      </c>
      <c r="E4628" s="10">
        <v>1</v>
      </c>
      <c r="F4628" s="9" t="s">
        <v>25</v>
      </c>
      <c r="G4628" s="9" t="s">
        <v>26</v>
      </c>
      <c r="H4628" s="9" t="s">
        <v>27</v>
      </c>
      <c r="I4628" s="11">
        <v>734000</v>
      </c>
      <c r="J4628" s="11">
        <v>0</v>
      </c>
      <c r="K4628" s="11">
        <v>7421</v>
      </c>
      <c r="L4628" s="11">
        <v>7421</v>
      </c>
      <c r="M4628" s="11">
        <v>0</v>
      </c>
      <c r="N4628" s="11">
        <v>1274</v>
      </c>
      <c r="O4628" s="8" t="s">
        <v>28</v>
      </c>
      <c r="P4628" s="12">
        <v>11.8734252</v>
      </c>
      <c r="Q4628" s="12">
        <v>11.8734252</v>
      </c>
      <c r="R4628" s="12" t="s">
        <v>3417</v>
      </c>
      <c r="S4628" s="12">
        <v>11.8734252</v>
      </c>
      <c r="T4628" s="12">
        <v>10.771500680400001</v>
      </c>
      <c r="U4628" s="8" t="s">
        <v>29</v>
      </c>
      <c r="V4628" s="8" t="s">
        <v>29</v>
      </c>
      <c r="W4628" s="8" t="s">
        <v>30</v>
      </c>
      <c r="X4628" s="8" t="s">
        <v>31</v>
      </c>
      <c r="Y4628" s="1">
        <f t="shared" si="72"/>
        <v>1.4675069046866487E-2</v>
      </c>
    </row>
    <row r="4629" spans="1:25" x14ac:dyDescent="0.2">
      <c r="A4629" s="7">
        <v>56148</v>
      </c>
      <c r="B4629" s="8" t="s">
        <v>2608</v>
      </c>
      <c r="C4629" s="9" t="s">
        <v>916</v>
      </c>
      <c r="D4629" s="9" t="s">
        <v>24</v>
      </c>
      <c r="E4629" s="10">
        <v>1</v>
      </c>
      <c r="F4629" s="9" t="s">
        <v>25</v>
      </c>
      <c r="G4629" s="9" t="s">
        <v>26</v>
      </c>
      <c r="H4629" s="9" t="s">
        <v>27</v>
      </c>
      <c r="I4629" s="11">
        <v>42140</v>
      </c>
      <c r="J4629" s="11">
        <v>0</v>
      </c>
      <c r="K4629" s="11">
        <v>427</v>
      </c>
      <c r="L4629" s="11">
        <v>427</v>
      </c>
      <c r="M4629" s="11">
        <v>0</v>
      </c>
      <c r="N4629" s="11">
        <v>73</v>
      </c>
      <c r="O4629" s="8" t="s">
        <v>28</v>
      </c>
      <c r="P4629" s="12">
        <v>0.68034539999999999</v>
      </c>
      <c r="Q4629" s="12">
        <v>0.68034539999999999</v>
      </c>
      <c r="R4629" s="12" t="s">
        <v>3417</v>
      </c>
      <c r="S4629" s="12">
        <v>0.68034539999999999</v>
      </c>
      <c r="T4629" s="12">
        <v>0.61720529800000001</v>
      </c>
      <c r="U4629" s="8" t="s">
        <v>59</v>
      </c>
      <c r="V4629" s="8" t="s">
        <v>80</v>
      </c>
      <c r="W4629" s="8" t="s">
        <v>81</v>
      </c>
      <c r="X4629" s="8" t="s">
        <v>82</v>
      </c>
      <c r="Y4629" s="1">
        <f t="shared" si="72"/>
        <v>1.4646542429995253E-2</v>
      </c>
    </row>
    <row r="4630" spans="1:25" x14ac:dyDescent="0.2">
      <c r="A4630" s="7">
        <v>56150</v>
      </c>
      <c r="B4630" s="8" t="s">
        <v>2609</v>
      </c>
      <c r="C4630" s="9" t="s">
        <v>284</v>
      </c>
      <c r="D4630" s="9" t="s">
        <v>24</v>
      </c>
      <c r="E4630" s="10">
        <v>1</v>
      </c>
      <c r="F4630" s="9" t="s">
        <v>34</v>
      </c>
      <c r="G4630" s="9" t="s">
        <v>35</v>
      </c>
      <c r="H4630" s="9" t="s">
        <v>36</v>
      </c>
      <c r="I4630" s="11">
        <v>3367486000</v>
      </c>
      <c r="J4630" s="11">
        <v>0</v>
      </c>
      <c r="K4630" s="11">
        <v>6762492</v>
      </c>
      <c r="L4630" s="11">
        <v>6762492</v>
      </c>
      <c r="M4630" s="11">
        <v>0</v>
      </c>
      <c r="N4630" s="11">
        <v>6550869</v>
      </c>
      <c r="O4630" s="8" t="s">
        <v>37</v>
      </c>
      <c r="P4630" s="12">
        <v>91.712165999999996</v>
      </c>
      <c r="Q4630" s="12">
        <v>7367.4638660000001</v>
      </c>
      <c r="R4630" s="12">
        <v>172.607</v>
      </c>
      <c r="S4630" s="12">
        <v>2.1486582255000002</v>
      </c>
      <c r="T4630" s="12">
        <v>1.9492499551</v>
      </c>
      <c r="U4630" s="8" t="s">
        <v>38</v>
      </c>
      <c r="V4630" s="8" t="s">
        <v>39</v>
      </c>
      <c r="W4630" s="8" t="s">
        <v>40</v>
      </c>
      <c r="X4630" s="8" t="s">
        <v>41</v>
      </c>
      <c r="Y4630" s="1">
        <f t="shared" si="72"/>
        <v>4.6499519610474998E-5</v>
      </c>
    </row>
    <row r="4631" spans="1:25" x14ac:dyDescent="0.2">
      <c r="A4631" s="7">
        <v>56150</v>
      </c>
      <c r="B4631" s="8" t="s">
        <v>2609</v>
      </c>
      <c r="C4631" s="9" t="s">
        <v>284</v>
      </c>
      <c r="D4631" s="9" t="s">
        <v>24</v>
      </c>
      <c r="E4631" s="10">
        <v>1</v>
      </c>
      <c r="F4631" s="9" t="s">
        <v>42</v>
      </c>
      <c r="G4631" s="9" t="s">
        <v>35</v>
      </c>
      <c r="H4631" s="9" t="s">
        <v>36</v>
      </c>
      <c r="I4631" s="11">
        <v>5253929000</v>
      </c>
      <c r="J4631" s="11">
        <v>0</v>
      </c>
      <c r="K4631" s="11">
        <v>53649341</v>
      </c>
      <c r="L4631" s="11">
        <v>53649341</v>
      </c>
      <c r="M4631" s="11">
        <v>0</v>
      </c>
      <c r="N4631" s="11">
        <v>51969655</v>
      </c>
      <c r="O4631" s="8" t="s">
        <v>37</v>
      </c>
      <c r="P4631" s="12">
        <v>7275.7516999999998</v>
      </c>
      <c r="Q4631" s="12">
        <v>7367.4638660000001</v>
      </c>
      <c r="R4631" s="12">
        <v>172.607</v>
      </c>
      <c r="S4631" s="12">
        <v>170.45834177450001</v>
      </c>
      <c r="T4631" s="12">
        <v>154.6387932273</v>
      </c>
      <c r="U4631" s="8" t="s">
        <v>38</v>
      </c>
      <c r="V4631" s="8" t="s">
        <v>39</v>
      </c>
      <c r="W4631" s="8" t="s">
        <v>40</v>
      </c>
      <c r="X4631" s="8" t="s">
        <v>41</v>
      </c>
      <c r="Y4631" s="1">
        <f t="shared" si="72"/>
        <v>2.9803691921797953E-5</v>
      </c>
    </row>
    <row r="4632" spans="1:25" x14ac:dyDescent="0.2">
      <c r="A4632" s="7">
        <v>56151</v>
      </c>
      <c r="B4632" s="8" t="s">
        <v>2610</v>
      </c>
      <c r="C4632" s="9" t="s">
        <v>282</v>
      </c>
      <c r="D4632" s="9" t="s">
        <v>24</v>
      </c>
      <c r="E4632" s="10">
        <v>1</v>
      </c>
      <c r="F4632" s="9" t="s">
        <v>50</v>
      </c>
      <c r="G4632" s="9" t="s">
        <v>35</v>
      </c>
      <c r="H4632" s="9" t="s">
        <v>36</v>
      </c>
      <c r="I4632" s="11">
        <v>55289000</v>
      </c>
      <c r="J4632" s="11">
        <v>0</v>
      </c>
      <c r="K4632" s="11">
        <v>700521</v>
      </c>
      <c r="L4632" s="11">
        <v>700521</v>
      </c>
      <c r="M4632" s="11">
        <v>0</v>
      </c>
      <c r="N4632" s="11">
        <v>700521</v>
      </c>
      <c r="O4632" s="8" t="s">
        <v>37</v>
      </c>
      <c r="P4632" s="12">
        <v>114.88544400000001</v>
      </c>
      <c r="Q4632" s="12">
        <v>114.88544400000001</v>
      </c>
      <c r="R4632" s="12">
        <v>26.827000000000002</v>
      </c>
      <c r="S4632" s="12">
        <v>26.827000000000002</v>
      </c>
      <c r="T4632" s="12">
        <v>24.3372947473</v>
      </c>
      <c r="U4632" s="8" t="s">
        <v>59</v>
      </c>
      <c r="V4632" s="8" t="s">
        <v>80</v>
      </c>
      <c r="W4632" s="8" t="s">
        <v>81</v>
      </c>
      <c r="X4632" s="8" t="s">
        <v>82</v>
      </c>
      <c r="Y4632" s="1">
        <f t="shared" si="72"/>
        <v>4.4017891434100818E-4</v>
      </c>
    </row>
    <row r="4633" spans="1:25" x14ac:dyDescent="0.2">
      <c r="A4633" s="7">
        <v>56152</v>
      </c>
      <c r="B4633" s="8" t="s">
        <v>2611</v>
      </c>
      <c r="C4633" s="9" t="s">
        <v>49</v>
      </c>
      <c r="D4633" s="9" t="s">
        <v>504</v>
      </c>
      <c r="E4633" s="10">
        <v>7</v>
      </c>
      <c r="F4633" s="9" t="s">
        <v>34</v>
      </c>
      <c r="G4633" s="9" t="s">
        <v>35</v>
      </c>
      <c r="H4633" s="9" t="s">
        <v>36</v>
      </c>
      <c r="I4633" s="11">
        <v>222049490</v>
      </c>
      <c r="J4633" s="11">
        <v>0</v>
      </c>
      <c r="K4633" s="11">
        <v>0</v>
      </c>
      <c r="L4633" s="11">
        <v>0</v>
      </c>
      <c r="M4633" s="11">
        <v>0</v>
      </c>
      <c r="N4633" s="11">
        <v>0</v>
      </c>
      <c r="O4633" s="8" t="s">
        <v>37</v>
      </c>
      <c r="P4633" s="12">
        <v>0</v>
      </c>
      <c r="Q4633" s="12">
        <v>1591.4910199999999</v>
      </c>
      <c r="R4633" s="12" t="s">
        <v>3417</v>
      </c>
      <c r="S4633" s="12">
        <v>0</v>
      </c>
      <c r="T4633" s="12">
        <v>0</v>
      </c>
      <c r="U4633" s="8" t="s">
        <v>124</v>
      </c>
      <c r="V4633" s="8" t="s">
        <v>160</v>
      </c>
      <c r="W4633" s="8" t="s">
        <v>161</v>
      </c>
      <c r="X4633" s="8" t="s">
        <v>161</v>
      </c>
      <c r="Y4633" s="1">
        <f t="shared" si="72"/>
        <v>0</v>
      </c>
    </row>
    <row r="4634" spans="1:25" x14ac:dyDescent="0.2">
      <c r="A4634" s="7">
        <v>56152</v>
      </c>
      <c r="B4634" s="8" t="s">
        <v>2611</v>
      </c>
      <c r="C4634" s="9" t="s">
        <v>49</v>
      </c>
      <c r="D4634" s="9" t="s">
        <v>504</v>
      </c>
      <c r="E4634" s="10">
        <v>7</v>
      </c>
      <c r="F4634" s="9" t="s">
        <v>42</v>
      </c>
      <c r="G4634" s="9" t="s">
        <v>35</v>
      </c>
      <c r="H4634" s="9" t="s">
        <v>36</v>
      </c>
      <c r="I4634" s="11">
        <v>1073658080</v>
      </c>
      <c r="J4634" s="11">
        <v>3638493</v>
      </c>
      <c r="K4634" s="11">
        <v>11708825</v>
      </c>
      <c r="L4634" s="11">
        <v>6510979</v>
      </c>
      <c r="M4634" s="11">
        <v>5197846</v>
      </c>
      <c r="N4634" s="11">
        <v>11367793</v>
      </c>
      <c r="O4634" s="8" t="s">
        <v>37</v>
      </c>
      <c r="P4634" s="12">
        <v>1591.4910199999999</v>
      </c>
      <c r="Q4634" s="12">
        <v>1591.4910199999999</v>
      </c>
      <c r="R4634" s="12" t="s">
        <v>3417</v>
      </c>
      <c r="S4634" s="12">
        <v>1591.4910199999999</v>
      </c>
      <c r="T4634" s="12">
        <v>1443.7911820738</v>
      </c>
      <c r="U4634" s="8" t="s">
        <v>124</v>
      </c>
      <c r="V4634" s="8" t="s">
        <v>160</v>
      </c>
      <c r="W4634" s="8" t="s">
        <v>161</v>
      </c>
      <c r="X4634" s="8" t="s">
        <v>161</v>
      </c>
      <c r="Y4634" s="1">
        <f t="shared" si="72"/>
        <v>1.3447402007851512E-3</v>
      </c>
    </row>
    <row r="4635" spans="1:25" x14ac:dyDescent="0.2">
      <c r="A4635" s="7">
        <v>56163</v>
      </c>
      <c r="B4635" s="8" t="s">
        <v>2612</v>
      </c>
      <c r="C4635" s="9" t="s">
        <v>163</v>
      </c>
      <c r="D4635" s="9" t="s">
        <v>504</v>
      </c>
      <c r="E4635" s="10">
        <v>7</v>
      </c>
      <c r="F4635" s="9" t="s">
        <v>50</v>
      </c>
      <c r="G4635" s="9" t="s">
        <v>35</v>
      </c>
      <c r="H4635" s="9" t="s">
        <v>36</v>
      </c>
      <c r="I4635" s="11">
        <v>26968000</v>
      </c>
      <c r="J4635" s="11">
        <v>228059</v>
      </c>
      <c r="K4635" s="11">
        <v>390336</v>
      </c>
      <c r="L4635" s="11">
        <v>112213</v>
      </c>
      <c r="M4635" s="11">
        <v>278123</v>
      </c>
      <c r="N4635" s="11">
        <v>373448</v>
      </c>
      <c r="O4635" s="8" t="s">
        <v>37</v>
      </c>
      <c r="P4635" s="12">
        <v>61.245471999999999</v>
      </c>
      <c r="Q4635" s="12">
        <v>61.245471999999999</v>
      </c>
      <c r="R4635" s="12" t="s">
        <v>3417</v>
      </c>
      <c r="S4635" s="12">
        <v>61.245471999999999</v>
      </c>
      <c r="T4635" s="12">
        <v>55.5615277148</v>
      </c>
      <c r="U4635" s="8" t="s">
        <v>51</v>
      </c>
      <c r="V4635" s="8" t="s">
        <v>164</v>
      </c>
      <c r="W4635" s="8" t="s">
        <v>165</v>
      </c>
      <c r="X4635" s="8" t="s">
        <v>96</v>
      </c>
      <c r="Y4635" s="1">
        <f t="shared" si="72"/>
        <v>2.0602761685998218E-3</v>
      </c>
    </row>
    <row r="4636" spans="1:25" x14ac:dyDescent="0.2">
      <c r="A4636" s="7">
        <v>56164</v>
      </c>
      <c r="B4636" s="8" t="s">
        <v>2613</v>
      </c>
      <c r="C4636" s="9" t="s">
        <v>58</v>
      </c>
      <c r="D4636" s="9" t="s">
        <v>24</v>
      </c>
      <c r="E4636" s="10">
        <v>1</v>
      </c>
      <c r="F4636" s="9" t="s">
        <v>34</v>
      </c>
      <c r="G4636" s="9" t="s">
        <v>35</v>
      </c>
      <c r="H4636" s="9" t="s">
        <v>36</v>
      </c>
      <c r="I4636" s="11">
        <v>238959000</v>
      </c>
      <c r="J4636" s="11">
        <v>0</v>
      </c>
      <c r="K4636" s="11">
        <v>96792</v>
      </c>
      <c r="L4636" s="11">
        <v>96792</v>
      </c>
      <c r="M4636" s="11">
        <v>0</v>
      </c>
      <c r="N4636" s="11">
        <v>88870</v>
      </c>
      <c r="O4636" s="8" t="s">
        <v>37</v>
      </c>
      <c r="P4636" s="12">
        <v>1.2441800000000001</v>
      </c>
      <c r="Q4636" s="12">
        <v>631.13567999999998</v>
      </c>
      <c r="R4636" s="12">
        <v>37.146999999999998</v>
      </c>
      <c r="S4636" s="12">
        <v>7.3229189700000002E-2</v>
      </c>
      <c r="T4636" s="12">
        <v>6.6433085099999997E-2</v>
      </c>
      <c r="U4636" s="8" t="s">
        <v>59</v>
      </c>
      <c r="V4636" s="8" t="s">
        <v>60</v>
      </c>
      <c r="W4636" s="8" t="s">
        <v>61</v>
      </c>
      <c r="X4636" s="8" t="s">
        <v>62</v>
      </c>
      <c r="Y4636" s="1">
        <f t="shared" si="72"/>
        <v>1.4102503439920655E-4</v>
      </c>
    </row>
    <row r="4637" spans="1:25" x14ac:dyDescent="0.2">
      <c r="A4637" s="7">
        <v>56164</v>
      </c>
      <c r="B4637" s="8" t="s">
        <v>2613</v>
      </c>
      <c r="C4637" s="9" t="s">
        <v>58</v>
      </c>
      <c r="D4637" s="9" t="s">
        <v>24</v>
      </c>
      <c r="E4637" s="10">
        <v>1</v>
      </c>
      <c r="F4637" s="9" t="s">
        <v>42</v>
      </c>
      <c r="G4637" s="9" t="s">
        <v>35</v>
      </c>
      <c r="H4637" s="9" t="s">
        <v>36</v>
      </c>
      <c r="I4637" s="11">
        <v>436263000</v>
      </c>
      <c r="J4637" s="11">
        <v>0</v>
      </c>
      <c r="K4637" s="11">
        <v>4902895</v>
      </c>
      <c r="L4637" s="11">
        <v>4902895</v>
      </c>
      <c r="M4637" s="11">
        <v>0</v>
      </c>
      <c r="N4637" s="11">
        <v>4499225</v>
      </c>
      <c r="O4637" s="8" t="s">
        <v>37</v>
      </c>
      <c r="P4637" s="12">
        <v>629.89149999999995</v>
      </c>
      <c r="Q4637" s="12">
        <v>631.13567999999998</v>
      </c>
      <c r="R4637" s="12">
        <v>37.146999999999998</v>
      </c>
      <c r="S4637" s="12">
        <v>37.073770810299997</v>
      </c>
      <c r="T4637" s="12">
        <v>33.6331042459</v>
      </c>
      <c r="U4637" s="8" t="s">
        <v>59</v>
      </c>
      <c r="V4637" s="8" t="s">
        <v>60</v>
      </c>
      <c r="W4637" s="8" t="s">
        <v>61</v>
      </c>
      <c r="X4637" s="8" t="s">
        <v>62</v>
      </c>
      <c r="Y4637" s="1">
        <f t="shared" si="72"/>
        <v>7.7245150734763196E-5</v>
      </c>
    </row>
    <row r="4638" spans="1:25" x14ac:dyDescent="0.2">
      <c r="A4638" s="7">
        <v>56166</v>
      </c>
      <c r="B4638" s="8" t="s">
        <v>2614</v>
      </c>
      <c r="C4638" s="9" t="s">
        <v>995</v>
      </c>
      <c r="D4638" s="9" t="s">
        <v>24</v>
      </c>
      <c r="E4638" s="10">
        <v>1</v>
      </c>
      <c r="F4638" s="9" t="s">
        <v>50</v>
      </c>
      <c r="G4638" s="9" t="s">
        <v>35</v>
      </c>
      <c r="H4638" s="9" t="s">
        <v>36</v>
      </c>
      <c r="I4638" s="11">
        <v>580516000</v>
      </c>
      <c r="J4638" s="11">
        <v>0</v>
      </c>
      <c r="K4638" s="11">
        <v>6184056</v>
      </c>
      <c r="L4638" s="11">
        <v>6184056</v>
      </c>
      <c r="M4638" s="11">
        <v>0</v>
      </c>
      <c r="N4638" s="11">
        <v>5934795</v>
      </c>
      <c r="O4638" s="8" t="s">
        <v>37</v>
      </c>
      <c r="P4638" s="12">
        <v>973.30637999999999</v>
      </c>
      <c r="Q4638" s="12">
        <v>973.30637999999999</v>
      </c>
      <c r="R4638" s="12">
        <v>91.376000000000005</v>
      </c>
      <c r="S4638" s="12">
        <v>91.376000000000005</v>
      </c>
      <c r="T4638" s="12">
        <v>82.895763403800004</v>
      </c>
      <c r="U4638" s="8" t="s">
        <v>59</v>
      </c>
      <c r="V4638" s="8" t="s">
        <v>60</v>
      </c>
      <c r="W4638" s="8" t="s">
        <v>61</v>
      </c>
      <c r="X4638" s="8" t="s">
        <v>62</v>
      </c>
      <c r="Y4638" s="1">
        <f t="shared" si="72"/>
        <v>1.4279526586691841E-4</v>
      </c>
    </row>
    <row r="4639" spans="1:25" x14ac:dyDescent="0.2">
      <c r="A4639" s="7">
        <v>56177</v>
      </c>
      <c r="B4639" s="8" t="s">
        <v>2615</v>
      </c>
      <c r="C4639" s="9" t="s">
        <v>163</v>
      </c>
      <c r="D4639" s="9" t="s">
        <v>24</v>
      </c>
      <c r="E4639" s="10">
        <v>1</v>
      </c>
      <c r="F4639" s="9" t="s">
        <v>34</v>
      </c>
      <c r="G4639" s="9" t="s">
        <v>35</v>
      </c>
      <c r="H4639" s="9" t="s">
        <v>36</v>
      </c>
      <c r="I4639" s="11">
        <v>194758000</v>
      </c>
      <c r="J4639" s="11">
        <v>0</v>
      </c>
      <c r="K4639" s="11">
        <v>515522</v>
      </c>
      <c r="L4639" s="11">
        <v>515522</v>
      </c>
      <c r="M4639" s="11">
        <v>0</v>
      </c>
      <c r="N4639" s="11">
        <v>495947</v>
      </c>
      <c r="O4639" s="8" t="s">
        <v>37</v>
      </c>
      <c r="P4639" s="12">
        <v>6.9432580000000002</v>
      </c>
      <c r="Q4639" s="12">
        <v>479.39733799999999</v>
      </c>
      <c r="R4639" s="12">
        <v>32.046999999999997</v>
      </c>
      <c r="S4639" s="12">
        <v>0.46414648450000001</v>
      </c>
      <c r="T4639" s="12">
        <v>0.4210709285</v>
      </c>
      <c r="U4639" s="8" t="s">
        <v>51</v>
      </c>
      <c r="V4639" s="8" t="s">
        <v>164</v>
      </c>
      <c r="W4639" s="8" t="s">
        <v>165</v>
      </c>
      <c r="X4639" s="8" t="s">
        <v>96</v>
      </c>
      <c r="Y4639" s="1">
        <f t="shared" si="72"/>
        <v>1.4927529392887582E-4</v>
      </c>
    </row>
    <row r="4640" spans="1:25" x14ac:dyDescent="0.2">
      <c r="A4640" s="7">
        <v>56177</v>
      </c>
      <c r="B4640" s="8" t="s">
        <v>2615</v>
      </c>
      <c r="C4640" s="9" t="s">
        <v>163</v>
      </c>
      <c r="D4640" s="9" t="s">
        <v>24</v>
      </c>
      <c r="E4640" s="10">
        <v>1</v>
      </c>
      <c r="F4640" s="9" t="s">
        <v>42</v>
      </c>
      <c r="G4640" s="9" t="s">
        <v>35</v>
      </c>
      <c r="H4640" s="9" t="s">
        <v>36</v>
      </c>
      <c r="I4640" s="11">
        <v>271953000</v>
      </c>
      <c r="J4640" s="11">
        <v>0</v>
      </c>
      <c r="K4640" s="11">
        <v>3512020</v>
      </c>
      <c r="L4640" s="11">
        <v>3512020</v>
      </c>
      <c r="M4640" s="11">
        <v>0</v>
      </c>
      <c r="N4640" s="11">
        <v>3374672</v>
      </c>
      <c r="O4640" s="8" t="s">
        <v>37</v>
      </c>
      <c r="P4640" s="12">
        <v>472.45407999999998</v>
      </c>
      <c r="Q4640" s="12">
        <v>479.39733799999999</v>
      </c>
      <c r="R4640" s="12">
        <v>32.046999999999997</v>
      </c>
      <c r="S4640" s="12">
        <v>31.582853515499998</v>
      </c>
      <c r="T4640" s="12">
        <v>28.6517767536</v>
      </c>
      <c r="U4640" s="8" t="s">
        <v>51</v>
      </c>
      <c r="V4640" s="8" t="s">
        <v>164</v>
      </c>
      <c r="W4640" s="8" t="s">
        <v>165</v>
      </c>
      <c r="X4640" s="8" t="s">
        <v>96</v>
      </c>
      <c r="Y4640" s="1">
        <f t="shared" si="72"/>
        <v>1.0690287547848341E-4</v>
      </c>
    </row>
    <row r="4641" spans="1:25" x14ac:dyDescent="0.2">
      <c r="A4641" s="7">
        <v>56181</v>
      </c>
      <c r="B4641" s="8" t="s">
        <v>2616</v>
      </c>
      <c r="C4641" s="9" t="s">
        <v>816</v>
      </c>
      <c r="D4641" s="9" t="s">
        <v>24</v>
      </c>
      <c r="E4641" s="10">
        <v>1</v>
      </c>
      <c r="F4641" s="9" t="s">
        <v>25</v>
      </c>
      <c r="G4641" s="9" t="s">
        <v>26</v>
      </c>
      <c r="H4641" s="9" t="s">
        <v>27</v>
      </c>
      <c r="I4641" s="11">
        <v>237000</v>
      </c>
      <c r="J4641" s="11">
        <v>0</v>
      </c>
      <c r="K4641" s="11">
        <v>2349</v>
      </c>
      <c r="L4641" s="11">
        <v>2349</v>
      </c>
      <c r="M4641" s="11">
        <v>0</v>
      </c>
      <c r="N4641" s="11">
        <v>405</v>
      </c>
      <c r="O4641" s="8" t="s">
        <v>28</v>
      </c>
      <c r="P4641" s="12">
        <v>3.7745190000000002</v>
      </c>
      <c r="Q4641" s="12">
        <v>3.7745190000000002</v>
      </c>
      <c r="R4641" s="12" t="s">
        <v>3417</v>
      </c>
      <c r="S4641" s="12">
        <v>3.7745190000000002</v>
      </c>
      <c r="T4641" s="12">
        <v>3.4242211738999999</v>
      </c>
      <c r="U4641" s="8" t="s">
        <v>177</v>
      </c>
      <c r="V4641" s="8" t="s">
        <v>71</v>
      </c>
      <c r="W4641" s="8" t="s">
        <v>72</v>
      </c>
      <c r="X4641" s="8" t="s">
        <v>73</v>
      </c>
      <c r="Y4641" s="1">
        <f t="shared" si="72"/>
        <v>1.4448190607172996E-2</v>
      </c>
    </row>
    <row r="4642" spans="1:25" x14ac:dyDescent="0.2">
      <c r="A4642" s="7">
        <v>56184</v>
      </c>
      <c r="B4642" s="8" t="s">
        <v>2617</v>
      </c>
      <c r="C4642" s="9" t="s">
        <v>34</v>
      </c>
      <c r="D4642" s="9" t="s">
        <v>24</v>
      </c>
      <c r="E4642" s="10">
        <v>2</v>
      </c>
      <c r="F4642" s="9" t="s">
        <v>25</v>
      </c>
      <c r="G4642" s="9" t="s">
        <v>35</v>
      </c>
      <c r="H4642" s="9" t="s">
        <v>36</v>
      </c>
      <c r="I4642" s="11">
        <v>9062000</v>
      </c>
      <c r="J4642" s="11">
        <v>0</v>
      </c>
      <c r="K4642" s="11">
        <v>129985</v>
      </c>
      <c r="L4642" s="11">
        <v>129985</v>
      </c>
      <c r="M4642" s="11">
        <v>0</v>
      </c>
      <c r="N4642" s="11">
        <v>127438</v>
      </c>
      <c r="O4642" s="8" t="s">
        <v>37</v>
      </c>
      <c r="P4642" s="12">
        <v>176.37419199999999</v>
      </c>
      <c r="Q4642" s="12">
        <v>176.37419199999999</v>
      </c>
      <c r="R4642" s="12" t="s">
        <v>3417</v>
      </c>
      <c r="S4642" s="12">
        <v>176.37419199999999</v>
      </c>
      <c r="T4642" s="12">
        <v>160.0056173456</v>
      </c>
      <c r="U4642" s="8" t="s">
        <v>51</v>
      </c>
      <c r="V4642" s="8" t="s">
        <v>154</v>
      </c>
      <c r="W4642" s="8" t="s">
        <v>155</v>
      </c>
      <c r="X4642" s="8" t="s">
        <v>141</v>
      </c>
      <c r="Y4642" s="1">
        <f t="shared" si="72"/>
        <v>1.7656766425248289E-2</v>
      </c>
    </row>
    <row r="4643" spans="1:25" x14ac:dyDescent="0.2">
      <c r="A4643" s="7">
        <v>56185</v>
      </c>
      <c r="B4643" s="8" t="s">
        <v>2618</v>
      </c>
      <c r="C4643" s="9" t="s">
        <v>34</v>
      </c>
      <c r="D4643" s="9" t="s">
        <v>24</v>
      </c>
      <c r="E4643" s="10">
        <v>2</v>
      </c>
      <c r="F4643" s="9" t="s">
        <v>25</v>
      </c>
      <c r="G4643" s="9" t="s">
        <v>35</v>
      </c>
      <c r="H4643" s="9" t="s">
        <v>36</v>
      </c>
      <c r="I4643" s="11">
        <v>15508000</v>
      </c>
      <c r="J4643" s="11">
        <v>0</v>
      </c>
      <c r="K4643" s="11">
        <v>161623</v>
      </c>
      <c r="L4643" s="11">
        <v>161623</v>
      </c>
      <c r="M4643" s="11">
        <v>0</v>
      </c>
      <c r="N4643" s="11">
        <v>158454</v>
      </c>
      <c r="O4643" s="8" t="s">
        <v>37</v>
      </c>
      <c r="P4643" s="12">
        <v>219.30033599999999</v>
      </c>
      <c r="Q4643" s="12">
        <v>219.30033599999999</v>
      </c>
      <c r="R4643" s="12" t="s">
        <v>3417</v>
      </c>
      <c r="S4643" s="12">
        <v>219.30033599999999</v>
      </c>
      <c r="T4643" s="12">
        <v>198.94795972060001</v>
      </c>
      <c r="U4643" s="8" t="s">
        <v>51</v>
      </c>
      <c r="V4643" s="8" t="s">
        <v>154</v>
      </c>
      <c r="W4643" s="8" t="s">
        <v>155</v>
      </c>
      <c r="X4643" s="8" t="s">
        <v>141</v>
      </c>
      <c r="Y4643" s="1">
        <f t="shared" si="72"/>
        <v>1.2828730959543462E-2</v>
      </c>
    </row>
    <row r="4644" spans="1:25" x14ac:dyDescent="0.2">
      <c r="A4644" s="7">
        <v>56188</v>
      </c>
      <c r="B4644" s="8" t="s">
        <v>2619</v>
      </c>
      <c r="C4644" s="9" t="s">
        <v>764</v>
      </c>
      <c r="D4644" s="9" t="s">
        <v>24</v>
      </c>
      <c r="E4644" s="10">
        <v>2</v>
      </c>
      <c r="F4644" s="9" t="s">
        <v>34</v>
      </c>
      <c r="G4644" s="9" t="s">
        <v>35</v>
      </c>
      <c r="H4644" s="9" t="s">
        <v>36</v>
      </c>
      <c r="I4644" s="11">
        <v>29002000</v>
      </c>
      <c r="J4644" s="11">
        <v>0</v>
      </c>
      <c r="K4644" s="11">
        <v>0</v>
      </c>
      <c r="L4644" s="11">
        <v>0</v>
      </c>
      <c r="M4644" s="11">
        <v>0</v>
      </c>
      <c r="N4644" s="11">
        <v>0</v>
      </c>
      <c r="O4644" s="8" t="s">
        <v>37</v>
      </c>
      <c r="P4644" s="12">
        <v>0</v>
      </c>
      <c r="Q4644" s="12">
        <v>156.07228000000001</v>
      </c>
      <c r="R4644" s="12">
        <v>4.375</v>
      </c>
      <c r="S4644" s="12">
        <v>0</v>
      </c>
      <c r="T4644" s="12">
        <v>0</v>
      </c>
      <c r="U4644" s="8" t="s">
        <v>208</v>
      </c>
      <c r="V4644" s="8" t="s">
        <v>765</v>
      </c>
      <c r="W4644" s="8" t="s">
        <v>766</v>
      </c>
      <c r="X4644" s="8" t="s">
        <v>766</v>
      </c>
      <c r="Y4644" s="1">
        <f t="shared" si="72"/>
        <v>1.368503680780636E-4</v>
      </c>
    </row>
    <row r="4645" spans="1:25" x14ac:dyDescent="0.2">
      <c r="A4645" s="7">
        <v>56188</v>
      </c>
      <c r="B4645" s="8" t="s">
        <v>2619</v>
      </c>
      <c r="C4645" s="9" t="s">
        <v>764</v>
      </c>
      <c r="D4645" s="9" t="s">
        <v>24</v>
      </c>
      <c r="E4645" s="10">
        <v>2</v>
      </c>
      <c r="F4645" s="9" t="s">
        <v>42</v>
      </c>
      <c r="G4645" s="9" t="s">
        <v>35</v>
      </c>
      <c r="H4645" s="9" t="s">
        <v>36</v>
      </c>
      <c r="I4645" s="11">
        <v>101587000</v>
      </c>
      <c r="J4645" s="11">
        <v>0</v>
      </c>
      <c r="K4645" s="11">
        <v>1148246</v>
      </c>
      <c r="L4645" s="11">
        <v>1148246</v>
      </c>
      <c r="M4645" s="11">
        <v>0</v>
      </c>
      <c r="N4645" s="11">
        <v>1114802</v>
      </c>
      <c r="O4645" s="8" t="s">
        <v>37</v>
      </c>
      <c r="P4645" s="12">
        <v>156.07228000000001</v>
      </c>
      <c r="Q4645" s="12">
        <v>156.07228000000001</v>
      </c>
      <c r="R4645" s="12">
        <v>4.375</v>
      </c>
      <c r="S4645" s="12">
        <v>4.375</v>
      </c>
      <c r="T4645" s="12">
        <v>3.9689739634999999</v>
      </c>
      <c r="U4645" s="8" t="s">
        <v>208</v>
      </c>
      <c r="V4645" s="8" t="s">
        <v>765</v>
      </c>
      <c r="W4645" s="8" t="s">
        <v>766</v>
      </c>
      <c r="X4645" s="8" t="s">
        <v>766</v>
      </c>
      <c r="Y4645" s="1">
        <f t="shared" si="72"/>
        <v>3.9069313740931423E-5</v>
      </c>
    </row>
    <row r="4646" spans="1:25" x14ac:dyDescent="0.2">
      <c r="A4646" s="7">
        <v>56189</v>
      </c>
      <c r="B4646" s="8" t="s">
        <v>2620</v>
      </c>
      <c r="C4646" s="9" t="s">
        <v>42</v>
      </c>
      <c r="D4646" s="9" t="s">
        <v>24</v>
      </c>
      <c r="E4646" s="10">
        <v>2</v>
      </c>
      <c r="F4646" s="9" t="s">
        <v>50</v>
      </c>
      <c r="G4646" s="9" t="s">
        <v>26</v>
      </c>
      <c r="H4646" s="9" t="s">
        <v>27</v>
      </c>
      <c r="I4646" s="11">
        <v>1098000</v>
      </c>
      <c r="J4646" s="11">
        <v>0</v>
      </c>
      <c r="K4646" s="11">
        <v>12130</v>
      </c>
      <c r="L4646" s="11">
        <v>12130</v>
      </c>
      <c r="M4646" s="11">
        <v>0</v>
      </c>
      <c r="N4646" s="11">
        <v>2097</v>
      </c>
      <c r="O4646" s="8" t="s">
        <v>28</v>
      </c>
      <c r="P4646" s="12">
        <v>5.3725139999999998</v>
      </c>
      <c r="Q4646" s="12">
        <v>5.3725139999999998</v>
      </c>
      <c r="R4646" s="12">
        <v>5.2539999999999996</v>
      </c>
      <c r="S4646" s="12">
        <v>5.2539999999999996</v>
      </c>
      <c r="T4646" s="12">
        <v>4.7663975324000001</v>
      </c>
      <c r="U4646" s="8" t="s">
        <v>208</v>
      </c>
      <c r="V4646" s="8" t="s">
        <v>209</v>
      </c>
      <c r="W4646" s="8" t="s">
        <v>210</v>
      </c>
      <c r="X4646" s="8" t="s">
        <v>210</v>
      </c>
      <c r="Y4646" s="1">
        <f t="shared" si="72"/>
        <v>4.340938060109289E-3</v>
      </c>
    </row>
    <row r="4647" spans="1:25" x14ac:dyDescent="0.2">
      <c r="A4647" s="7">
        <v>56190</v>
      </c>
      <c r="B4647" s="8" t="s">
        <v>2621</v>
      </c>
      <c r="C4647" s="9" t="s">
        <v>546</v>
      </c>
      <c r="D4647" s="9" t="s">
        <v>588</v>
      </c>
      <c r="E4647" s="10">
        <v>5</v>
      </c>
      <c r="F4647" s="9" t="s">
        <v>50</v>
      </c>
      <c r="G4647" s="9" t="s">
        <v>35</v>
      </c>
      <c r="H4647" s="9" t="s">
        <v>36</v>
      </c>
      <c r="I4647" s="11">
        <v>21024920</v>
      </c>
      <c r="J4647" s="11">
        <v>199161</v>
      </c>
      <c r="K4647" s="11">
        <v>358696</v>
      </c>
      <c r="L4647" s="11">
        <v>109744</v>
      </c>
      <c r="M4647" s="11">
        <v>248952</v>
      </c>
      <c r="N4647" s="11">
        <v>351663</v>
      </c>
      <c r="O4647" s="8" t="s">
        <v>37</v>
      </c>
      <c r="P4647" s="12">
        <v>57.672732000000003</v>
      </c>
      <c r="Q4647" s="12">
        <v>70.376891999999998</v>
      </c>
      <c r="R4647" s="12" t="s">
        <v>3417</v>
      </c>
      <c r="S4647" s="12">
        <v>57.672732000000003</v>
      </c>
      <c r="T4647" s="12">
        <v>52.320359248800003</v>
      </c>
      <c r="U4647" s="8" t="s">
        <v>177</v>
      </c>
      <c r="V4647" s="8" t="s">
        <v>60</v>
      </c>
      <c r="W4647" s="8" t="s">
        <v>61</v>
      </c>
      <c r="X4647" s="8" t="s">
        <v>62</v>
      </c>
      <c r="Y4647" s="1">
        <f t="shared" si="72"/>
        <v>2.4884926672158565E-3</v>
      </c>
    </row>
    <row r="4648" spans="1:25" x14ac:dyDescent="0.2">
      <c r="A4648" s="7">
        <v>56190</v>
      </c>
      <c r="B4648" s="8" t="s">
        <v>2621</v>
      </c>
      <c r="C4648" s="9" t="s">
        <v>546</v>
      </c>
      <c r="D4648" s="9" t="s">
        <v>588</v>
      </c>
      <c r="E4648" s="10">
        <v>5</v>
      </c>
      <c r="F4648" s="9" t="s">
        <v>43</v>
      </c>
      <c r="G4648" s="9" t="s">
        <v>35</v>
      </c>
      <c r="H4648" s="9" t="s">
        <v>36</v>
      </c>
      <c r="I4648" s="11">
        <v>1862369</v>
      </c>
      <c r="J4648" s="11">
        <v>67868</v>
      </c>
      <c r="K4648" s="11">
        <v>92559</v>
      </c>
      <c r="L4648" s="11">
        <v>7724</v>
      </c>
      <c r="M4648" s="11">
        <v>84835</v>
      </c>
      <c r="N4648" s="11">
        <v>90744</v>
      </c>
      <c r="O4648" s="8" t="s">
        <v>37</v>
      </c>
      <c r="P4648" s="12">
        <v>12.70416</v>
      </c>
      <c r="Q4648" s="12">
        <v>70.376891999999998</v>
      </c>
      <c r="R4648" s="12" t="s">
        <v>3417</v>
      </c>
      <c r="S4648" s="12">
        <v>12.70416</v>
      </c>
      <c r="T4648" s="12">
        <v>11.5251383471</v>
      </c>
      <c r="U4648" s="8" t="s">
        <v>177</v>
      </c>
      <c r="V4648" s="8" t="s">
        <v>60</v>
      </c>
      <c r="W4648" s="8" t="s">
        <v>61</v>
      </c>
      <c r="X4648" s="8" t="s">
        <v>62</v>
      </c>
      <c r="Y4648" s="1">
        <f t="shared" si="72"/>
        <v>6.1884290100941335E-3</v>
      </c>
    </row>
    <row r="4649" spans="1:25" x14ac:dyDescent="0.2">
      <c r="A4649" s="7">
        <v>56190</v>
      </c>
      <c r="B4649" s="8" t="s">
        <v>2621</v>
      </c>
      <c r="C4649" s="9" t="s">
        <v>546</v>
      </c>
      <c r="D4649" s="9" t="s">
        <v>588</v>
      </c>
      <c r="E4649" s="10">
        <v>5</v>
      </c>
      <c r="F4649" s="9" t="s">
        <v>43</v>
      </c>
      <c r="G4649" s="9" t="s">
        <v>3418</v>
      </c>
      <c r="H4649" s="9" t="s">
        <v>3419</v>
      </c>
      <c r="I4649" s="11">
        <v>31</v>
      </c>
      <c r="J4649" s="11">
        <v>0</v>
      </c>
      <c r="K4649" s="11">
        <v>0</v>
      </c>
      <c r="L4649" s="11">
        <v>0</v>
      </c>
      <c r="M4649" s="11">
        <v>0</v>
      </c>
      <c r="N4649" s="11">
        <v>0</v>
      </c>
      <c r="O4649" s="8" t="s">
        <v>46</v>
      </c>
      <c r="P4649" s="12">
        <v>0</v>
      </c>
      <c r="Q4649" s="12">
        <v>70.376891999999998</v>
      </c>
      <c r="R4649" s="12" t="s">
        <v>3417</v>
      </c>
      <c r="S4649" s="12">
        <v>0</v>
      </c>
      <c r="T4649" s="12">
        <v>0</v>
      </c>
      <c r="U4649" s="8" t="s">
        <v>177</v>
      </c>
      <c r="V4649" s="8" t="s">
        <v>60</v>
      </c>
      <c r="W4649" s="8" t="s">
        <v>61</v>
      </c>
      <c r="X4649" s="8" t="s">
        <v>62</v>
      </c>
      <c r="Y4649" s="1">
        <f t="shared" si="72"/>
        <v>0</v>
      </c>
    </row>
    <row r="4650" spans="1:25" x14ac:dyDescent="0.2">
      <c r="A4650" s="7">
        <v>56192</v>
      </c>
      <c r="B4650" s="8" t="s">
        <v>2622</v>
      </c>
      <c r="C4650" s="9" t="s">
        <v>1080</v>
      </c>
      <c r="D4650" s="9" t="s">
        <v>504</v>
      </c>
      <c r="E4650" s="10">
        <v>7</v>
      </c>
      <c r="F4650" s="9" t="s">
        <v>43</v>
      </c>
      <c r="G4650" s="9" t="s">
        <v>35</v>
      </c>
      <c r="H4650" s="9" t="s">
        <v>36</v>
      </c>
      <c r="I4650" s="11">
        <v>39728728</v>
      </c>
      <c r="J4650" s="11">
        <v>1309577</v>
      </c>
      <c r="K4650" s="11">
        <v>1902439</v>
      </c>
      <c r="L4650" s="11">
        <v>179312</v>
      </c>
      <c r="M4650" s="11">
        <v>1723127</v>
      </c>
      <c r="N4650" s="11">
        <v>1766843</v>
      </c>
      <c r="O4650" s="8" t="s">
        <v>37</v>
      </c>
      <c r="P4650" s="12">
        <v>220.53299603120001</v>
      </c>
      <c r="Q4650" s="12">
        <v>533.24294603119995</v>
      </c>
      <c r="R4650" s="12" t="s">
        <v>3417</v>
      </c>
      <c r="S4650" s="12">
        <v>220.53299603120001</v>
      </c>
      <c r="T4650" s="12">
        <v>200.06622156509999</v>
      </c>
      <c r="U4650" s="8" t="s">
        <v>51</v>
      </c>
      <c r="V4650" s="8" t="s">
        <v>985</v>
      </c>
      <c r="W4650" s="8" t="s">
        <v>986</v>
      </c>
      <c r="X4650" s="8" t="s">
        <v>96</v>
      </c>
      <c r="Y4650" s="1">
        <f t="shared" si="72"/>
        <v>5.035807377600913E-3</v>
      </c>
    </row>
    <row r="4651" spans="1:25" x14ac:dyDescent="0.2">
      <c r="A4651" s="7">
        <v>56192</v>
      </c>
      <c r="B4651" s="8" t="s">
        <v>2622</v>
      </c>
      <c r="C4651" s="9" t="s">
        <v>1080</v>
      </c>
      <c r="D4651" s="9" t="s">
        <v>504</v>
      </c>
      <c r="E4651" s="10">
        <v>7</v>
      </c>
      <c r="F4651" s="9" t="s">
        <v>43</v>
      </c>
      <c r="G4651" s="9" t="s">
        <v>3429</v>
      </c>
      <c r="H4651" s="9" t="s">
        <v>3419</v>
      </c>
      <c r="I4651" s="11">
        <v>93160460</v>
      </c>
      <c r="J4651" s="11">
        <v>3104825</v>
      </c>
      <c r="K4651" s="11">
        <v>4505848</v>
      </c>
      <c r="L4651" s="11">
        <v>420553</v>
      </c>
      <c r="M4651" s="11">
        <v>4085295</v>
      </c>
      <c r="N4651" s="11">
        <v>394896</v>
      </c>
      <c r="O4651" s="8" t="s">
        <v>46</v>
      </c>
      <c r="P4651" s="12">
        <v>296.17200000000003</v>
      </c>
      <c r="Q4651" s="12">
        <v>533.24294603119995</v>
      </c>
      <c r="R4651" s="12" t="s">
        <v>3417</v>
      </c>
      <c r="S4651" s="12">
        <v>296.17200000000003</v>
      </c>
      <c r="T4651" s="12">
        <v>268.68547582330001</v>
      </c>
      <c r="U4651" s="8" t="s">
        <v>51</v>
      </c>
      <c r="V4651" s="8" t="s">
        <v>985</v>
      </c>
      <c r="W4651" s="8" t="s">
        <v>986</v>
      </c>
      <c r="X4651" s="8" t="s">
        <v>96</v>
      </c>
      <c r="Y4651" s="1">
        <f t="shared" si="72"/>
        <v>2.8841149541693977E-3</v>
      </c>
    </row>
    <row r="4652" spans="1:25" x14ac:dyDescent="0.2">
      <c r="A4652" s="7">
        <v>56192</v>
      </c>
      <c r="B4652" s="8" t="s">
        <v>2622</v>
      </c>
      <c r="C4652" s="9" t="s">
        <v>1080</v>
      </c>
      <c r="D4652" s="9" t="s">
        <v>504</v>
      </c>
      <c r="E4652" s="10">
        <v>7</v>
      </c>
      <c r="F4652" s="9" t="s">
        <v>43</v>
      </c>
      <c r="G4652" s="9" t="s">
        <v>3421</v>
      </c>
      <c r="H4652" s="9" t="s">
        <v>3419</v>
      </c>
      <c r="I4652" s="11">
        <v>26397812</v>
      </c>
      <c r="J4652" s="11">
        <v>892276</v>
      </c>
      <c r="K4652" s="11">
        <v>1293221</v>
      </c>
      <c r="L4652" s="11">
        <v>119175</v>
      </c>
      <c r="M4652" s="11">
        <v>1174046</v>
      </c>
      <c r="N4652" s="11">
        <v>80184</v>
      </c>
      <c r="O4652" s="8" t="s">
        <v>46</v>
      </c>
      <c r="P4652" s="12">
        <v>16.537949999999999</v>
      </c>
      <c r="Q4652" s="12">
        <v>533.24294603119995</v>
      </c>
      <c r="R4652" s="12" t="s">
        <v>3417</v>
      </c>
      <c r="S4652" s="12">
        <v>16.537949999999999</v>
      </c>
      <c r="T4652" s="12">
        <v>15.0031298195</v>
      </c>
      <c r="U4652" s="8" t="s">
        <v>51</v>
      </c>
      <c r="V4652" s="8" t="s">
        <v>985</v>
      </c>
      <c r="W4652" s="8" t="s">
        <v>986</v>
      </c>
      <c r="X4652" s="8" t="s">
        <v>96</v>
      </c>
      <c r="Y4652" s="1">
        <f t="shared" si="72"/>
        <v>5.6834747590065414E-4</v>
      </c>
    </row>
    <row r="4653" spans="1:25" x14ac:dyDescent="0.2">
      <c r="A4653" s="7">
        <v>56194</v>
      </c>
      <c r="B4653" s="8" t="s">
        <v>2623</v>
      </c>
      <c r="C4653" s="9" t="s">
        <v>360</v>
      </c>
      <c r="D4653" s="9" t="s">
        <v>24</v>
      </c>
      <c r="E4653" s="10">
        <v>1</v>
      </c>
      <c r="F4653" s="9" t="s">
        <v>25</v>
      </c>
      <c r="G4653" s="9" t="s">
        <v>26</v>
      </c>
      <c r="H4653" s="9" t="s">
        <v>27</v>
      </c>
      <c r="I4653" s="11">
        <v>98000</v>
      </c>
      <c r="J4653" s="11">
        <v>0</v>
      </c>
      <c r="K4653" s="11">
        <v>1283</v>
      </c>
      <c r="L4653" s="11">
        <v>1283</v>
      </c>
      <c r="M4653" s="11">
        <v>0</v>
      </c>
      <c r="N4653" s="11">
        <v>225</v>
      </c>
      <c r="O4653" s="8" t="s">
        <v>28</v>
      </c>
      <c r="P4653" s="12">
        <v>2.0969549999999999</v>
      </c>
      <c r="Q4653" s="12">
        <v>2.0969549999999999</v>
      </c>
      <c r="R4653" s="12" t="s">
        <v>3417</v>
      </c>
      <c r="S4653" s="12">
        <v>2.0969549999999999</v>
      </c>
      <c r="T4653" s="12">
        <v>1.9023450966</v>
      </c>
      <c r="U4653" s="8" t="s">
        <v>59</v>
      </c>
      <c r="V4653" s="8" t="s">
        <v>60</v>
      </c>
      <c r="W4653" s="8" t="s">
        <v>61</v>
      </c>
      <c r="X4653" s="8" t="s">
        <v>62</v>
      </c>
      <c r="Y4653" s="1">
        <f t="shared" si="72"/>
        <v>1.9411684659183671E-2</v>
      </c>
    </row>
    <row r="4654" spans="1:25" x14ac:dyDescent="0.2">
      <c r="A4654" s="7">
        <v>56196</v>
      </c>
      <c r="B4654" s="8" t="s">
        <v>2624</v>
      </c>
      <c r="C4654" s="9" t="s">
        <v>764</v>
      </c>
      <c r="D4654" s="9" t="s">
        <v>24</v>
      </c>
      <c r="E4654" s="10">
        <v>1</v>
      </c>
      <c r="F4654" s="9" t="s">
        <v>34</v>
      </c>
      <c r="G4654" s="9" t="s">
        <v>35</v>
      </c>
      <c r="H4654" s="9" t="s">
        <v>36</v>
      </c>
      <c r="I4654" s="11">
        <v>958133676</v>
      </c>
      <c r="J4654" s="11">
        <v>0</v>
      </c>
      <c r="K4654" s="11">
        <v>0</v>
      </c>
      <c r="L4654" s="11">
        <v>0</v>
      </c>
      <c r="M4654" s="11">
        <v>0</v>
      </c>
      <c r="N4654" s="11">
        <v>0</v>
      </c>
      <c r="O4654" s="8" t="s">
        <v>37</v>
      </c>
      <c r="P4654" s="12">
        <v>0</v>
      </c>
      <c r="Q4654" s="12">
        <v>2575.1832399999998</v>
      </c>
      <c r="R4654" s="12">
        <v>71.206999999999994</v>
      </c>
      <c r="S4654" s="12">
        <v>0</v>
      </c>
      <c r="T4654" s="12">
        <v>0</v>
      </c>
      <c r="U4654" s="8" t="s">
        <v>208</v>
      </c>
      <c r="V4654" s="8" t="s">
        <v>765</v>
      </c>
      <c r="W4654" s="8" t="s">
        <v>766</v>
      </c>
      <c r="X4654" s="8" t="s">
        <v>766</v>
      </c>
      <c r="Y4654" s="1">
        <f t="shared" si="72"/>
        <v>6.7420573885558746E-5</v>
      </c>
    </row>
    <row r="4655" spans="1:25" x14ac:dyDescent="0.2">
      <c r="A4655" s="7">
        <v>56196</v>
      </c>
      <c r="B4655" s="8" t="s">
        <v>2624</v>
      </c>
      <c r="C4655" s="9" t="s">
        <v>764</v>
      </c>
      <c r="D4655" s="9" t="s">
        <v>24</v>
      </c>
      <c r="E4655" s="10">
        <v>1</v>
      </c>
      <c r="F4655" s="9" t="s">
        <v>34</v>
      </c>
      <c r="G4655" s="9" t="s">
        <v>26</v>
      </c>
      <c r="H4655" s="9" t="s">
        <v>27</v>
      </c>
      <c r="I4655" s="11">
        <v>1309324</v>
      </c>
      <c r="J4655" s="11">
        <v>0</v>
      </c>
      <c r="K4655" s="11">
        <v>0</v>
      </c>
      <c r="L4655" s="11">
        <v>0</v>
      </c>
      <c r="M4655" s="11">
        <v>0</v>
      </c>
      <c r="N4655" s="11">
        <v>0</v>
      </c>
      <c r="O4655" s="8" t="s">
        <v>28</v>
      </c>
      <c r="P4655" s="12">
        <v>0</v>
      </c>
      <c r="Q4655" s="12">
        <v>2575.1832399999998</v>
      </c>
      <c r="R4655" s="12">
        <v>71.206999999999994</v>
      </c>
      <c r="S4655" s="12">
        <v>0</v>
      </c>
      <c r="T4655" s="12">
        <v>0</v>
      </c>
      <c r="U4655" s="8" t="s">
        <v>208</v>
      </c>
      <c r="V4655" s="8" t="s">
        <v>765</v>
      </c>
      <c r="W4655" s="8" t="s">
        <v>766</v>
      </c>
      <c r="X4655" s="8" t="s">
        <v>766</v>
      </c>
      <c r="Y4655" s="1">
        <f t="shared" si="72"/>
        <v>4.9336850386153465E-2</v>
      </c>
    </row>
    <row r="4656" spans="1:25" x14ac:dyDescent="0.2">
      <c r="A4656" s="7">
        <v>56196</v>
      </c>
      <c r="B4656" s="8" t="s">
        <v>2624</v>
      </c>
      <c r="C4656" s="9" t="s">
        <v>764</v>
      </c>
      <c r="D4656" s="9" t="s">
        <v>24</v>
      </c>
      <c r="E4656" s="10">
        <v>1</v>
      </c>
      <c r="F4656" s="9" t="s">
        <v>42</v>
      </c>
      <c r="G4656" s="9" t="s">
        <v>35</v>
      </c>
      <c r="H4656" s="9" t="s">
        <v>36</v>
      </c>
      <c r="I4656" s="11">
        <v>1552216523</v>
      </c>
      <c r="J4656" s="11">
        <v>0</v>
      </c>
      <c r="K4656" s="11">
        <v>18896813</v>
      </c>
      <c r="L4656" s="11">
        <v>18896813</v>
      </c>
      <c r="M4656" s="11">
        <v>0</v>
      </c>
      <c r="N4656" s="11">
        <v>18377120</v>
      </c>
      <c r="O4656" s="8" t="s">
        <v>37</v>
      </c>
      <c r="P4656" s="12">
        <v>2572.7968000000001</v>
      </c>
      <c r="Q4656" s="12">
        <v>2575.1832399999998</v>
      </c>
      <c r="R4656" s="12">
        <v>71.206999999999994</v>
      </c>
      <c r="S4656" s="12">
        <v>71.1410119839</v>
      </c>
      <c r="T4656" s="12">
        <v>64.538702697900007</v>
      </c>
      <c r="U4656" s="8" t="s">
        <v>208</v>
      </c>
      <c r="V4656" s="8" t="s">
        <v>765</v>
      </c>
      <c r="W4656" s="8" t="s">
        <v>766</v>
      </c>
      <c r="X4656" s="8" t="s">
        <v>766</v>
      </c>
      <c r="Y4656" s="1">
        <f t="shared" si="72"/>
        <v>4.161656659223695E-5</v>
      </c>
    </row>
    <row r="4657" spans="1:25" x14ac:dyDescent="0.2">
      <c r="A4657" s="7">
        <v>56196</v>
      </c>
      <c r="B4657" s="8" t="s">
        <v>2624</v>
      </c>
      <c r="C4657" s="9" t="s">
        <v>764</v>
      </c>
      <c r="D4657" s="9" t="s">
        <v>24</v>
      </c>
      <c r="E4657" s="10">
        <v>1</v>
      </c>
      <c r="F4657" s="9" t="s">
        <v>42</v>
      </c>
      <c r="G4657" s="9" t="s">
        <v>26</v>
      </c>
      <c r="H4657" s="9" t="s">
        <v>27</v>
      </c>
      <c r="I4657" s="11">
        <v>2252477</v>
      </c>
      <c r="J4657" s="11">
        <v>0</v>
      </c>
      <c r="K4657" s="11">
        <v>27183</v>
      </c>
      <c r="L4657" s="11">
        <v>27183</v>
      </c>
      <c r="M4657" s="11">
        <v>0</v>
      </c>
      <c r="N4657" s="11">
        <v>4735</v>
      </c>
      <c r="O4657" s="8" t="s">
        <v>28</v>
      </c>
      <c r="P4657" s="12">
        <v>2.3864399999999999</v>
      </c>
      <c r="Q4657" s="12">
        <v>2575.1832399999998</v>
      </c>
      <c r="R4657" s="12">
        <v>71.206999999999994</v>
      </c>
      <c r="S4657" s="12">
        <v>6.5988016100000005E-2</v>
      </c>
      <c r="T4657" s="12">
        <v>5.98639355E-2</v>
      </c>
      <c r="U4657" s="8" t="s">
        <v>208</v>
      </c>
      <c r="V4657" s="8" t="s">
        <v>765</v>
      </c>
      <c r="W4657" s="8" t="s">
        <v>766</v>
      </c>
      <c r="X4657" s="8" t="s">
        <v>766</v>
      </c>
      <c r="Y4657" s="1">
        <f t="shared" si="72"/>
        <v>2.8678615717274807E-2</v>
      </c>
    </row>
    <row r="4658" spans="1:25" x14ac:dyDescent="0.2">
      <c r="A4658" s="7">
        <v>56224</v>
      </c>
      <c r="B4658" s="8" t="s">
        <v>2625</v>
      </c>
      <c r="C4658" s="9" t="s">
        <v>732</v>
      </c>
      <c r="D4658" s="9" t="s">
        <v>24</v>
      </c>
      <c r="E4658" s="10">
        <v>2</v>
      </c>
      <c r="F4658" s="9" t="s">
        <v>43</v>
      </c>
      <c r="G4658" s="9" t="s">
        <v>79</v>
      </c>
      <c r="H4658" s="9" t="s">
        <v>45</v>
      </c>
      <c r="I4658" s="11">
        <v>1025376348</v>
      </c>
      <c r="J4658" s="11">
        <v>0</v>
      </c>
      <c r="K4658" s="11">
        <v>10753888</v>
      </c>
      <c r="L4658" s="11">
        <v>10753888</v>
      </c>
      <c r="M4658" s="11">
        <v>0</v>
      </c>
      <c r="N4658" s="11">
        <v>598207</v>
      </c>
      <c r="O4658" s="8" t="s">
        <v>46</v>
      </c>
      <c r="P4658" s="12">
        <v>221.33659</v>
      </c>
      <c r="Q4658" s="12">
        <v>221.5122844</v>
      </c>
      <c r="R4658" s="12">
        <v>274.346</v>
      </c>
      <c r="S4658" s="12">
        <v>274.12840007779999</v>
      </c>
      <c r="T4658" s="12">
        <v>248.6876531595</v>
      </c>
      <c r="U4658" s="8" t="s">
        <v>51</v>
      </c>
      <c r="V4658" s="8" t="s">
        <v>733</v>
      </c>
      <c r="W4658" s="8" t="s">
        <v>734</v>
      </c>
      <c r="X4658" s="8" t="s">
        <v>96</v>
      </c>
      <c r="Y4658" s="1">
        <f t="shared" si="72"/>
        <v>2.4272314891546533E-4</v>
      </c>
    </row>
    <row r="4659" spans="1:25" x14ac:dyDescent="0.2">
      <c r="A4659" s="7">
        <v>56224</v>
      </c>
      <c r="B4659" s="8" t="s">
        <v>2625</v>
      </c>
      <c r="C4659" s="9" t="s">
        <v>732</v>
      </c>
      <c r="D4659" s="9" t="s">
        <v>24</v>
      </c>
      <c r="E4659" s="10">
        <v>2</v>
      </c>
      <c r="F4659" s="9" t="s">
        <v>43</v>
      </c>
      <c r="G4659" s="9" t="s">
        <v>26</v>
      </c>
      <c r="H4659" s="9" t="s">
        <v>27</v>
      </c>
      <c r="I4659" s="11">
        <v>1894652</v>
      </c>
      <c r="J4659" s="11">
        <v>0</v>
      </c>
      <c r="K4659" s="11">
        <v>19947</v>
      </c>
      <c r="L4659" s="11">
        <v>19947</v>
      </c>
      <c r="M4659" s="11">
        <v>0</v>
      </c>
      <c r="N4659" s="11">
        <v>3486</v>
      </c>
      <c r="O4659" s="8" t="s">
        <v>28</v>
      </c>
      <c r="P4659" s="12">
        <v>0.1756944</v>
      </c>
      <c r="Q4659" s="12">
        <v>221.5122844</v>
      </c>
      <c r="R4659" s="12">
        <v>274.346</v>
      </c>
      <c r="S4659" s="12">
        <v>0.21759992219999999</v>
      </c>
      <c r="T4659" s="12">
        <v>0.19740535449999999</v>
      </c>
      <c r="U4659" s="8" t="s">
        <v>51</v>
      </c>
      <c r="V4659" s="8" t="s">
        <v>733</v>
      </c>
      <c r="W4659" s="8" t="s">
        <v>734</v>
      </c>
      <c r="X4659" s="8" t="s">
        <v>96</v>
      </c>
      <c r="Y4659" s="1">
        <f t="shared" si="72"/>
        <v>0.1313605749287996</v>
      </c>
    </row>
    <row r="4660" spans="1:25" x14ac:dyDescent="0.2">
      <c r="A4660" s="7">
        <v>56227</v>
      </c>
      <c r="B4660" s="8" t="s">
        <v>2626</v>
      </c>
      <c r="C4660" s="9" t="s">
        <v>1080</v>
      </c>
      <c r="D4660" s="9" t="s">
        <v>24</v>
      </c>
      <c r="E4660" s="10">
        <v>1</v>
      </c>
      <c r="F4660" s="9" t="s">
        <v>34</v>
      </c>
      <c r="G4660" s="9" t="s">
        <v>35</v>
      </c>
      <c r="H4660" s="9" t="s">
        <v>36</v>
      </c>
      <c r="I4660" s="11">
        <v>976894000</v>
      </c>
      <c r="J4660" s="11">
        <v>0</v>
      </c>
      <c r="K4660" s="11">
        <v>658036</v>
      </c>
      <c r="L4660" s="11">
        <v>658036</v>
      </c>
      <c r="M4660" s="11">
        <v>0</v>
      </c>
      <c r="N4660" s="11">
        <v>603358</v>
      </c>
      <c r="O4660" s="8" t="s">
        <v>37</v>
      </c>
      <c r="P4660" s="12">
        <v>12.670518</v>
      </c>
      <c r="Q4660" s="12">
        <v>2283.0013779999999</v>
      </c>
      <c r="R4660" s="12">
        <v>76.194000000000003</v>
      </c>
      <c r="S4660" s="12">
        <v>0.4228720393</v>
      </c>
      <c r="T4660" s="12">
        <v>0.38362699750000001</v>
      </c>
      <c r="U4660" s="8" t="s">
        <v>51</v>
      </c>
      <c r="V4660" s="8" t="s">
        <v>1081</v>
      </c>
      <c r="W4660" s="8" t="s">
        <v>1082</v>
      </c>
      <c r="X4660" s="8" t="s">
        <v>96</v>
      </c>
      <c r="Y4660" s="1">
        <f t="shared" si="72"/>
        <v>7.0756964307284101E-5</v>
      </c>
    </row>
    <row r="4661" spans="1:25" x14ac:dyDescent="0.2">
      <c r="A4661" s="7">
        <v>56227</v>
      </c>
      <c r="B4661" s="8" t="s">
        <v>2626</v>
      </c>
      <c r="C4661" s="9" t="s">
        <v>1080</v>
      </c>
      <c r="D4661" s="9" t="s">
        <v>24</v>
      </c>
      <c r="E4661" s="10">
        <v>1</v>
      </c>
      <c r="F4661" s="9" t="s">
        <v>42</v>
      </c>
      <c r="G4661" s="9" t="s">
        <v>35</v>
      </c>
      <c r="H4661" s="9" t="s">
        <v>36</v>
      </c>
      <c r="I4661" s="11">
        <v>1666348000</v>
      </c>
      <c r="J4661" s="11">
        <v>0</v>
      </c>
      <c r="K4661" s="11">
        <v>17692105</v>
      </c>
      <c r="L4661" s="11">
        <v>17692105</v>
      </c>
      <c r="M4661" s="11">
        <v>0</v>
      </c>
      <c r="N4661" s="11">
        <v>16216649</v>
      </c>
      <c r="O4661" s="8" t="s">
        <v>37</v>
      </c>
      <c r="P4661" s="12">
        <v>2270.33086</v>
      </c>
      <c r="Q4661" s="12">
        <v>2283.0013779999999</v>
      </c>
      <c r="R4661" s="12">
        <v>76.194000000000003</v>
      </c>
      <c r="S4661" s="12">
        <v>75.771127960699999</v>
      </c>
      <c r="T4661" s="12">
        <v>68.739116357300006</v>
      </c>
      <c r="U4661" s="8" t="s">
        <v>51</v>
      </c>
      <c r="V4661" s="8" t="s">
        <v>1081</v>
      </c>
      <c r="W4661" s="8" t="s">
        <v>1082</v>
      </c>
      <c r="X4661" s="8" t="s">
        <v>96</v>
      </c>
      <c r="Y4661" s="1">
        <f t="shared" si="72"/>
        <v>4.1481163532467412E-5</v>
      </c>
    </row>
    <row r="4662" spans="1:25" x14ac:dyDescent="0.2">
      <c r="A4662" s="7">
        <v>56229</v>
      </c>
      <c r="B4662" s="8" t="s">
        <v>2627</v>
      </c>
      <c r="C4662" s="9" t="s">
        <v>110</v>
      </c>
      <c r="D4662" s="9" t="s">
        <v>588</v>
      </c>
      <c r="E4662" s="10">
        <v>5</v>
      </c>
      <c r="F4662" s="9" t="s">
        <v>116</v>
      </c>
      <c r="G4662" s="9" t="s">
        <v>35</v>
      </c>
      <c r="H4662" s="9" t="s">
        <v>36</v>
      </c>
      <c r="I4662" s="11">
        <v>56413260</v>
      </c>
      <c r="J4662" s="11">
        <v>323414</v>
      </c>
      <c r="K4662" s="11">
        <v>669038</v>
      </c>
      <c r="L4662" s="11">
        <v>254405</v>
      </c>
      <c r="M4662" s="11">
        <v>414633</v>
      </c>
      <c r="N4662" s="11">
        <v>647692</v>
      </c>
      <c r="O4662" s="8" t="s">
        <v>37</v>
      </c>
      <c r="P4662" s="12">
        <v>90.676879999999997</v>
      </c>
      <c r="Q4662" s="12">
        <v>90.676879999999997</v>
      </c>
      <c r="R4662" s="12" t="s">
        <v>3417</v>
      </c>
      <c r="S4662" s="12">
        <v>90.676879999999997</v>
      </c>
      <c r="T4662" s="12">
        <v>82.261525900400002</v>
      </c>
      <c r="U4662" s="8" t="s">
        <v>51</v>
      </c>
      <c r="V4662" s="8" t="s">
        <v>120</v>
      </c>
      <c r="W4662" s="8" t="s">
        <v>121</v>
      </c>
      <c r="X4662" s="8" t="s">
        <v>54</v>
      </c>
      <c r="Y4662" s="1">
        <f t="shared" si="72"/>
        <v>1.4581948623497384E-3</v>
      </c>
    </row>
    <row r="4663" spans="1:25" x14ac:dyDescent="0.2">
      <c r="A4663" s="7">
        <v>56231</v>
      </c>
      <c r="B4663" s="8" t="s">
        <v>2628</v>
      </c>
      <c r="C4663" s="9" t="s">
        <v>284</v>
      </c>
      <c r="D4663" s="9" t="s">
        <v>588</v>
      </c>
      <c r="E4663" s="10">
        <v>4</v>
      </c>
      <c r="F4663" s="9" t="s">
        <v>25</v>
      </c>
      <c r="G4663" s="9" t="s">
        <v>26</v>
      </c>
      <c r="H4663" s="9" t="s">
        <v>27</v>
      </c>
      <c r="I4663" s="11">
        <v>4900</v>
      </c>
      <c r="J4663" s="11">
        <v>0</v>
      </c>
      <c r="K4663" s="11">
        <v>81</v>
      </c>
      <c r="L4663" s="11">
        <v>81</v>
      </c>
      <c r="M4663" s="11">
        <v>0</v>
      </c>
      <c r="N4663" s="11">
        <v>14</v>
      </c>
      <c r="O4663" s="8" t="s">
        <v>28</v>
      </c>
      <c r="P4663" s="12">
        <v>0.13047719999999999</v>
      </c>
      <c r="Q4663" s="12">
        <v>0.13047719999999999</v>
      </c>
      <c r="R4663" s="12" t="s">
        <v>3417</v>
      </c>
      <c r="S4663" s="12">
        <v>0.13047719999999999</v>
      </c>
      <c r="T4663" s="12">
        <v>0.11836813929999999</v>
      </c>
      <c r="U4663" s="8" t="s">
        <v>38</v>
      </c>
      <c r="V4663" s="8" t="s">
        <v>39</v>
      </c>
      <c r="W4663" s="8" t="s">
        <v>40</v>
      </c>
      <c r="X4663" s="8" t="s">
        <v>41</v>
      </c>
      <c r="Y4663" s="1">
        <f t="shared" si="72"/>
        <v>2.4156763122448976E-2</v>
      </c>
    </row>
    <row r="4664" spans="1:25" x14ac:dyDescent="0.2">
      <c r="A4664" s="7">
        <v>56232</v>
      </c>
      <c r="B4664" s="8" t="s">
        <v>2629</v>
      </c>
      <c r="C4664" s="9" t="s">
        <v>34</v>
      </c>
      <c r="D4664" s="9" t="s">
        <v>24</v>
      </c>
      <c r="E4664" s="10">
        <v>1</v>
      </c>
      <c r="F4664" s="9" t="s">
        <v>50</v>
      </c>
      <c r="G4664" s="9" t="s">
        <v>35</v>
      </c>
      <c r="H4664" s="9" t="s">
        <v>36</v>
      </c>
      <c r="I4664" s="11">
        <v>79253000</v>
      </c>
      <c r="J4664" s="11">
        <v>0</v>
      </c>
      <c r="K4664" s="11">
        <v>817341</v>
      </c>
      <c r="L4664" s="11">
        <v>817341</v>
      </c>
      <c r="M4664" s="11">
        <v>0</v>
      </c>
      <c r="N4664" s="11">
        <v>794970</v>
      </c>
      <c r="O4664" s="8" t="s">
        <v>37</v>
      </c>
      <c r="P4664" s="12">
        <v>130.37508</v>
      </c>
      <c r="Q4664" s="12">
        <v>130.37508</v>
      </c>
      <c r="R4664" s="12">
        <v>6.2080000000000002</v>
      </c>
      <c r="S4664" s="12">
        <v>6.2080000000000002</v>
      </c>
      <c r="T4664" s="12">
        <v>5.6318606549999997</v>
      </c>
      <c r="U4664" s="8" t="s">
        <v>51</v>
      </c>
      <c r="V4664" s="8" t="s">
        <v>154</v>
      </c>
      <c r="W4664" s="8" t="s">
        <v>155</v>
      </c>
      <c r="X4664" s="8" t="s">
        <v>141</v>
      </c>
      <c r="Y4664" s="1">
        <f t="shared" si="72"/>
        <v>7.1061088917769675E-5</v>
      </c>
    </row>
    <row r="4665" spans="1:25" x14ac:dyDescent="0.2">
      <c r="A4665" s="7">
        <v>56233</v>
      </c>
      <c r="B4665" s="8" t="s">
        <v>2630</v>
      </c>
      <c r="C4665" s="9" t="s">
        <v>49</v>
      </c>
      <c r="D4665" s="9" t="s">
        <v>504</v>
      </c>
      <c r="E4665" s="10">
        <v>6</v>
      </c>
      <c r="F4665" s="9" t="s">
        <v>34</v>
      </c>
      <c r="G4665" s="9" t="s">
        <v>35</v>
      </c>
      <c r="H4665" s="9" t="s">
        <v>36</v>
      </c>
      <c r="I4665" s="11">
        <v>117177000</v>
      </c>
      <c r="J4665" s="11">
        <v>0</v>
      </c>
      <c r="K4665" s="11">
        <v>0</v>
      </c>
      <c r="L4665" s="11">
        <v>0</v>
      </c>
      <c r="M4665" s="11">
        <v>0</v>
      </c>
      <c r="N4665" s="11">
        <v>0</v>
      </c>
      <c r="O4665" s="8" t="s">
        <v>37</v>
      </c>
      <c r="P4665" s="12">
        <v>0</v>
      </c>
      <c r="Q4665" s="12">
        <v>960.15779999999995</v>
      </c>
      <c r="R4665" s="12" t="s">
        <v>3417</v>
      </c>
      <c r="S4665" s="12">
        <v>0</v>
      </c>
      <c r="T4665" s="12">
        <v>0</v>
      </c>
      <c r="U4665" s="8" t="s">
        <v>124</v>
      </c>
      <c r="V4665" s="8" t="s">
        <v>160</v>
      </c>
      <c r="W4665" s="8" t="s">
        <v>161</v>
      </c>
      <c r="X4665" s="8" t="s">
        <v>161</v>
      </c>
      <c r="Y4665" s="1">
        <f t="shared" si="72"/>
        <v>0</v>
      </c>
    </row>
    <row r="4666" spans="1:25" x14ac:dyDescent="0.2">
      <c r="A4666" s="7">
        <v>56233</v>
      </c>
      <c r="B4666" s="8" t="s">
        <v>2630</v>
      </c>
      <c r="C4666" s="9" t="s">
        <v>49</v>
      </c>
      <c r="D4666" s="9" t="s">
        <v>504</v>
      </c>
      <c r="E4666" s="10">
        <v>6</v>
      </c>
      <c r="F4666" s="9" t="s">
        <v>42</v>
      </c>
      <c r="G4666" s="9" t="s">
        <v>35</v>
      </c>
      <c r="H4666" s="9" t="s">
        <v>36</v>
      </c>
      <c r="I4666" s="11">
        <v>702753000</v>
      </c>
      <c r="J4666" s="11">
        <v>0</v>
      </c>
      <c r="K4666" s="11">
        <v>6587972</v>
      </c>
      <c r="L4666" s="11">
        <v>6587972</v>
      </c>
      <c r="M4666" s="11">
        <v>0</v>
      </c>
      <c r="N4666" s="11">
        <v>6858270</v>
      </c>
      <c r="O4666" s="8" t="s">
        <v>37</v>
      </c>
      <c r="P4666" s="12">
        <v>960.15779999999995</v>
      </c>
      <c r="Q4666" s="12">
        <v>960.15779999999995</v>
      </c>
      <c r="R4666" s="12" t="s">
        <v>3417</v>
      </c>
      <c r="S4666" s="12">
        <v>960.15779999999995</v>
      </c>
      <c r="T4666" s="12">
        <v>871.04944207569997</v>
      </c>
      <c r="U4666" s="8" t="s">
        <v>124</v>
      </c>
      <c r="V4666" s="8" t="s">
        <v>160</v>
      </c>
      <c r="W4666" s="8" t="s">
        <v>161</v>
      </c>
      <c r="X4666" s="8" t="s">
        <v>161</v>
      </c>
      <c r="Y4666" s="1">
        <f t="shared" si="72"/>
        <v>1.2394816415948419E-3</v>
      </c>
    </row>
    <row r="4667" spans="1:25" x14ac:dyDescent="0.2">
      <c r="A4667" s="7">
        <v>56234</v>
      </c>
      <c r="B4667" s="8" t="s">
        <v>2631</v>
      </c>
      <c r="C4667" s="9" t="s">
        <v>764</v>
      </c>
      <c r="D4667" s="9" t="s">
        <v>24</v>
      </c>
      <c r="E4667" s="10">
        <v>2</v>
      </c>
      <c r="F4667" s="9" t="s">
        <v>34</v>
      </c>
      <c r="G4667" s="9" t="s">
        <v>35</v>
      </c>
      <c r="H4667" s="9" t="s">
        <v>36</v>
      </c>
      <c r="I4667" s="11">
        <v>886875307</v>
      </c>
      <c r="J4667" s="11">
        <v>0</v>
      </c>
      <c r="K4667" s="11">
        <v>2957328</v>
      </c>
      <c r="L4667" s="11">
        <v>2957328</v>
      </c>
      <c r="M4667" s="11">
        <v>0</v>
      </c>
      <c r="N4667" s="11">
        <v>2864208</v>
      </c>
      <c r="O4667" s="8" t="s">
        <v>37</v>
      </c>
      <c r="P4667" s="12">
        <v>60.148367999999998</v>
      </c>
      <c r="Q4667" s="12">
        <v>1874.9934559999999</v>
      </c>
      <c r="R4667" s="12">
        <v>46.883000000000003</v>
      </c>
      <c r="S4667" s="12">
        <v>1.5039710821000001</v>
      </c>
      <c r="T4667" s="12">
        <v>1.3643936153</v>
      </c>
      <c r="U4667" s="8" t="s">
        <v>208</v>
      </c>
      <c r="V4667" s="8" t="s">
        <v>765</v>
      </c>
      <c r="W4667" s="8" t="s">
        <v>766</v>
      </c>
      <c r="X4667" s="8" t="s">
        <v>766</v>
      </c>
      <c r="Y4667" s="1">
        <f t="shared" si="72"/>
        <v>4.7956633834884751E-5</v>
      </c>
    </row>
    <row r="4668" spans="1:25" x14ac:dyDescent="0.2">
      <c r="A4668" s="7">
        <v>56234</v>
      </c>
      <c r="B4668" s="8" t="s">
        <v>2631</v>
      </c>
      <c r="C4668" s="9" t="s">
        <v>764</v>
      </c>
      <c r="D4668" s="9" t="s">
        <v>24</v>
      </c>
      <c r="E4668" s="10">
        <v>2</v>
      </c>
      <c r="F4668" s="9" t="s">
        <v>34</v>
      </c>
      <c r="G4668" s="9" t="s">
        <v>26</v>
      </c>
      <c r="H4668" s="9" t="s">
        <v>27</v>
      </c>
      <c r="I4668" s="11">
        <v>52693</v>
      </c>
      <c r="J4668" s="11">
        <v>0</v>
      </c>
      <c r="K4668" s="11">
        <v>0</v>
      </c>
      <c r="L4668" s="11">
        <v>0</v>
      </c>
      <c r="M4668" s="11">
        <v>0</v>
      </c>
      <c r="N4668" s="11">
        <v>0</v>
      </c>
      <c r="O4668" s="8" t="s">
        <v>28</v>
      </c>
      <c r="P4668" s="12">
        <v>0</v>
      </c>
      <c r="Q4668" s="12">
        <v>1874.9934559999999</v>
      </c>
      <c r="R4668" s="12">
        <v>46.883000000000003</v>
      </c>
      <c r="S4668" s="12">
        <v>0</v>
      </c>
      <c r="T4668" s="12">
        <v>0</v>
      </c>
      <c r="U4668" s="8" t="s">
        <v>208</v>
      </c>
      <c r="V4668" s="8" t="s">
        <v>765</v>
      </c>
      <c r="W4668" s="8" t="s">
        <v>766</v>
      </c>
      <c r="X4668" s="8" t="s">
        <v>766</v>
      </c>
      <c r="Y4668" s="1">
        <f t="shared" si="72"/>
        <v>0.80715757984931602</v>
      </c>
    </row>
    <row r="4669" spans="1:25" x14ac:dyDescent="0.2">
      <c r="A4669" s="7">
        <v>56234</v>
      </c>
      <c r="B4669" s="8" t="s">
        <v>2631</v>
      </c>
      <c r="C4669" s="9" t="s">
        <v>764</v>
      </c>
      <c r="D4669" s="9" t="s">
        <v>24</v>
      </c>
      <c r="E4669" s="10">
        <v>2</v>
      </c>
      <c r="F4669" s="9" t="s">
        <v>42</v>
      </c>
      <c r="G4669" s="9" t="s">
        <v>35</v>
      </c>
      <c r="H4669" s="9" t="s">
        <v>36</v>
      </c>
      <c r="I4669" s="11">
        <v>1284327262</v>
      </c>
      <c r="J4669" s="11">
        <v>0</v>
      </c>
      <c r="K4669" s="11">
        <v>13363081</v>
      </c>
      <c r="L4669" s="11">
        <v>13363081</v>
      </c>
      <c r="M4669" s="11">
        <v>0</v>
      </c>
      <c r="N4669" s="11">
        <v>12962596</v>
      </c>
      <c r="O4669" s="8" t="s">
        <v>37</v>
      </c>
      <c r="P4669" s="12">
        <v>1814.7634399999999</v>
      </c>
      <c r="Q4669" s="12">
        <v>1874.9934559999999</v>
      </c>
      <c r="R4669" s="12">
        <v>46.883000000000003</v>
      </c>
      <c r="S4669" s="12">
        <v>45.376987362400001</v>
      </c>
      <c r="T4669" s="12">
        <v>41.165732888000001</v>
      </c>
      <c r="U4669" s="8" t="s">
        <v>208</v>
      </c>
      <c r="V4669" s="8" t="s">
        <v>765</v>
      </c>
      <c r="W4669" s="8" t="s">
        <v>766</v>
      </c>
      <c r="X4669" s="8" t="s">
        <v>766</v>
      </c>
      <c r="Y4669" s="1">
        <f t="shared" si="72"/>
        <v>3.3115823056475775E-5</v>
      </c>
    </row>
    <row r="4670" spans="1:25" x14ac:dyDescent="0.2">
      <c r="A4670" s="7">
        <v>56234</v>
      </c>
      <c r="B4670" s="8" t="s">
        <v>2631</v>
      </c>
      <c r="C4670" s="9" t="s">
        <v>764</v>
      </c>
      <c r="D4670" s="9" t="s">
        <v>24</v>
      </c>
      <c r="E4670" s="10">
        <v>2</v>
      </c>
      <c r="F4670" s="9" t="s">
        <v>42</v>
      </c>
      <c r="G4670" s="9" t="s">
        <v>26</v>
      </c>
      <c r="H4670" s="9" t="s">
        <v>27</v>
      </c>
      <c r="I4670" s="11">
        <v>82738</v>
      </c>
      <c r="J4670" s="11">
        <v>0</v>
      </c>
      <c r="K4670" s="11">
        <v>953</v>
      </c>
      <c r="L4670" s="11">
        <v>953</v>
      </c>
      <c r="M4670" s="11">
        <v>0</v>
      </c>
      <c r="N4670" s="11">
        <v>162</v>
      </c>
      <c r="O4670" s="8" t="s">
        <v>28</v>
      </c>
      <c r="P4670" s="12">
        <v>8.1647999999999998E-2</v>
      </c>
      <c r="Q4670" s="12">
        <v>1874.9934559999999</v>
      </c>
      <c r="R4670" s="12">
        <v>46.883000000000003</v>
      </c>
      <c r="S4670" s="12">
        <v>2.0415555000000002E-3</v>
      </c>
      <c r="T4670" s="12">
        <v>1.8520870000000001E-3</v>
      </c>
      <c r="U4670" s="8" t="s">
        <v>208</v>
      </c>
      <c r="V4670" s="8" t="s">
        <v>765</v>
      </c>
      <c r="W4670" s="8" t="s">
        <v>766</v>
      </c>
      <c r="X4670" s="8" t="s">
        <v>766</v>
      </c>
      <c r="Y4670" s="1">
        <f t="shared" si="72"/>
        <v>0.51405103283859899</v>
      </c>
    </row>
    <row r="4671" spans="1:25" x14ac:dyDescent="0.2">
      <c r="A4671" s="7">
        <v>56237</v>
      </c>
      <c r="B4671" s="8" t="s">
        <v>2632</v>
      </c>
      <c r="C4671" s="9" t="s">
        <v>163</v>
      </c>
      <c r="D4671" s="9" t="s">
        <v>24</v>
      </c>
      <c r="E4671" s="10">
        <v>1</v>
      </c>
      <c r="F4671" s="9" t="s">
        <v>34</v>
      </c>
      <c r="G4671" s="9" t="s">
        <v>35</v>
      </c>
      <c r="H4671" s="9" t="s">
        <v>36</v>
      </c>
      <c r="I4671" s="11">
        <v>1997303000</v>
      </c>
      <c r="J4671" s="11">
        <v>0</v>
      </c>
      <c r="K4671" s="11">
        <v>0</v>
      </c>
      <c r="L4671" s="11">
        <v>0</v>
      </c>
      <c r="M4671" s="11">
        <v>0</v>
      </c>
      <c r="N4671" s="11">
        <v>0</v>
      </c>
      <c r="O4671" s="8" t="s">
        <v>37</v>
      </c>
      <c r="P4671" s="12">
        <v>0</v>
      </c>
      <c r="Q4671" s="12">
        <v>5443.8885200000004</v>
      </c>
      <c r="R4671" s="12">
        <v>143.44800000000001</v>
      </c>
      <c r="S4671" s="12">
        <v>0</v>
      </c>
      <c r="T4671" s="12">
        <v>0</v>
      </c>
      <c r="U4671" s="8" t="s">
        <v>51</v>
      </c>
      <c r="V4671" s="8" t="s">
        <v>164</v>
      </c>
      <c r="W4671" s="8" t="s">
        <v>165</v>
      </c>
      <c r="X4671" s="8" t="s">
        <v>96</v>
      </c>
      <c r="Y4671" s="1">
        <f t="shared" si="72"/>
        <v>6.5154798185352957E-5</v>
      </c>
    </row>
    <row r="4672" spans="1:25" x14ac:dyDescent="0.2">
      <c r="A4672" s="7">
        <v>56237</v>
      </c>
      <c r="B4672" s="8" t="s">
        <v>2632</v>
      </c>
      <c r="C4672" s="9" t="s">
        <v>163</v>
      </c>
      <c r="D4672" s="9" t="s">
        <v>24</v>
      </c>
      <c r="E4672" s="10">
        <v>1</v>
      </c>
      <c r="F4672" s="9" t="s">
        <v>42</v>
      </c>
      <c r="G4672" s="9" t="s">
        <v>35</v>
      </c>
      <c r="H4672" s="9" t="s">
        <v>36</v>
      </c>
      <c r="I4672" s="11">
        <v>3562809000</v>
      </c>
      <c r="J4672" s="11">
        <v>0</v>
      </c>
      <c r="K4672" s="11">
        <v>40464327</v>
      </c>
      <c r="L4672" s="11">
        <v>40464327</v>
      </c>
      <c r="M4672" s="11">
        <v>0</v>
      </c>
      <c r="N4672" s="11">
        <v>38884918</v>
      </c>
      <c r="O4672" s="8" t="s">
        <v>37</v>
      </c>
      <c r="P4672" s="12">
        <v>5443.8885200000004</v>
      </c>
      <c r="Q4672" s="12">
        <v>5443.8885200000004</v>
      </c>
      <c r="R4672" s="12">
        <v>143.44800000000001</v>
      </c>
      <c r="S4672" s="12">
        <v>143.44800000000001</v>
      </c>
      <c r="T4672" s="12">
        <v>130.13517191330001</v>
      </c>
      <c r="U4672" s="8" t="s">
        <v>51</v>
      </c>
      <c r="V4672" s="8" t="s">
        <v>164</v>
      </c>
      <c r="W4672" s="8" t="s">
        <v>165</v>
      </c>
      <c r="X4672" s="8" t="s">
        <v>96</v>
      </c>
      <c r="Y4672" s="1">
        <f t="shared" si="72"/>
        <v>3.6525638584611188E-5</v>
      </c>
    </row>
    <row r="4673" spans="1:25" x14ac:dyDescent="0.2">
      <c r="A4673" s="7">
        <v>56238</v>
      </c>
      <c r="B4673" s="8" t="s">
        <v>2633</v>
      </c>
      <c r="C4673" s="9" t="s">
        <v>916</v>
      </c>
      <c r="D4673" s="9" t="s">
        <v>24</v>
      </c>
      <c r="E4673" s="10">
        <v>1</v>
      </c>
      <c r="F4673" s="9" t="s">
        <v>50</v>
      </c>
      <c r="G4673" s="9" t="s">
        <v>35</v>
      </c>
      <c r="H4673" s="9" t="s">
        <v>36</v>
      </c>
      <c r="I4673" s="11">
        <v>118075000</v>
      </c>
      <c r="J4673" s="11">
        <v>0</v>
      </c>
      <c r="K4673" s="11">
        <v>1194887</v>
      </c>
      <c r="L4673" s="11">
        <v>1194887</v>
      </c>
      <c r="M4673" s="11">
        <v>0</v>
      </c>
      <c r="N4673" s="11">
        <v>1084290</v>
      </c>
      <c r="O4673" s="8" t="s">
        <v>37</v>
      </c>
      <c r="P4673" s="12">
        <v>177.82355999999999</v>
      </c>
      <c r="Q4673" s="12">
        <v>177.82355999999999</v>
      </c>
      <c r="R4673" s="12">
        <v>52.564999999999998</v>
      </c>
      <c r="S4673" s="12">
        <v>52.564999999999998</v>
      </c>
      <c r="T4673" s="12">
        <v>47.6866551755</v>
      </c>
      <c r="U4673" s="8" t="s">
        <v>59</v>
      </c>
      <c r="V4673" s="8" t="s">
        <v>80</v>
      </c>
      <c r="W4673" s="8" t="s">
        <v>81</v>
      </c>
      <c r="X4673" s="8" t="s">
        <v>82</v>
      </c>
      <c r="Y4673" s="1">
        <f t="shared" si="72"/>
        <v>4.0386347258098668E-4</v>
      </c>
    </row>
    <row r="4674" spans="1:25" x14ac:dyDescent="0.2">
      <c r="A4674" s="7">
        <v>56239</v>
      </c>
      <c r="B4674" s="8" t="s">
        <v>2634</v>
      </c>
      <c r="C4674" s="9" t="s">
        <v>34</v>
      </c>
      <c r="D4674" s="9" t="s">
        <v>24</v>
      </c>
      <c r="E4674" s="10">
        <v>2</v>
      </c>
      <c r="F4674" s="9" t="s">
        <v>50</v>
      </c>
      <c r="G4674" s="9" t="s">
        <v>35</v>
      </c>
      <c r="H4674" s="9" t="s">
        <v>36</v>
      </c>
      <c r="I4674" s="11">
        <v>12674000</v>
      </c>
      <c r="J4674" s="11">
        <v>0</v>
      </c>
      <c r="K4674" s="11">
        <v>133982</v>
      </c>
      <c r="L4674" s="11">
        <v>133982</v>
      </c>
      <c r="M4674" s="11">
        <v>0</v>
      </c>
      <c r="N4674" s="11">
        <v>129745</v>
      </c>
      <c r="O4674" s="8" t="s">
        <v>37</v>
      </c>
      <c r="P4674" s="12">
        <v>21.278179999999999</v>
      </c>
      <c r="Q4674" s="12">
        <v>21.278179999999999</v>
      </c>
      <c r="R4674" s="12">
        <v>1.351</v>
      </c>
      <c r="S4674" s="12">
        <v>1.351</v>
      </c>
      <c r="T4674" s="12">
        <v>1.2256191598999999</v>
      </c>
      <c r="U4674" s="8" t="s">
        <v>51</v>
      </c>
      <c r="V4674" s="8" t="s">
        <v>154</v>
      </c>
      <c r="W4674" s="8" t="s">
        <v>155</v>
      </c>
      <c r="X4674" s="8" t="s">
        <v>141</v>
      </c>
      <c r="Y4674" s="1">
        <f t="shared" si="72"/>
        <v>9.6702456604071322E-5</v>
      </c>
    </row>
    <row r="4675" spans="1:25" x14ac:dyDescent="0.2">
      <c r="A4675" s="7">
        <v>56241</v>
      </c>
      <c r="B4675" s="8" t="s">
        <v>2635</v>
      </c>
      <c r="C4675" s="9" t="s">
        <v>58</v>
      </c>
      <c r="D4675" s="9" t="s">
        <v>24</v>
      </c>
      <c r="E4675" s="10">
        <v>2</v>
      </c>
      <c r="F4675" s="9" t="s">
        <v>50</v>
      </c>
      <c r="G4675" s="9" t="s">
        <v>35</v>
      </c>
      <c r="H4675" s="9" t="s">
        <v>36</v>
      </c>
      <c r="I4675" s="11">
        <v>220487652</v>
      </c>
      <c r="J4675" s="11">
        <v>0</v>
      </c>
      <c r="K4675" s="11">
        <v>2394302</v>
      </c>
      <c r="L4675" s="11">
        <v>2394302</v>
      </c>
      <c r="M4675" s="11">
        <v>0</v>
      </c>
      <c r="N4675" s="11">
        <v>2190551</v>
      </c>
      <c r="O4675" s="8" t="s">
        <v>37</v>
      </c>
      <c r="P4675" s="12">
        <v>359.25036399999999</v>
      </c>
      <c r="Q4675" s="12">
        <v>360.805498</v>
      </c>
      <c r="R4675" s="12">
        <v>46.7</v>
      </c>
      <c r="S4675" s="12">
        <v>46.498714935899997</v>
      </c>
      <c r="T4675" s="12">
        <v>42.183357467</v>
      </c>
      <c r="U4675" s="8" t="s">
        <v>59</v>
      </c>
      <c r="V4675" s="8" t="s">
        <v>60</v>
      </c>
      <c r="W4675" s="8" t="s">
        <v>61</v>
      </c>
      <c r="X4675" s="8" t="s">
        <v>62</v>
      </c>
      <c r="Y4675" s="1">
        <f t="shared" si="72"/>
        <v>1.9214472609105566E-4</v>
      </c>
    </row>
    <row r="4676" spans="1:25" x14ac:dyDescent="0.2">
      <c r="A4676" s="7">
        <v>56241</v>
      </c>
      <c r="B4676" s="8" t="s">
        <v>2635</v>
      </c>
      <c r="C4676" s="9" t="s">
        <v>58</v>
      </c>
      <c r="D4676" s="9" t="s">
        <v>24</v>
      </c>
      <c r="E4676" s="10">
        <v>2</v>
      </c>
      <c r="F4676" s="9" t="s">
        <v>50</v>
      </c>
      <c r="G4676" s="9" t="s">
        <v>26</v>
      </c>
      <c r="H4676" s="9" t="s">
        <v>27</v>
      </c>
      <c r="I4676" s="11">
        <v>311348</v>
      </c>
      <c r="J4676" s="11">
        <v>0</v>
      </c>
      <c r="K4676" s="11">
        <v>3490</v>
      </c>
      <c r="L4676" s="11">
        <v>3490</v>
      </c>
      <c r="M4676" s="11">
        <v>0</v>
      </c>
      <c r="N4676" s="11">
        <v>607</v>
      </c>
      <c r="O4676" s="8" t="s">
        <v>28</v>
      </c>
      <c r="P4676" s="12">
        <v>1.555134</v>
      </c>
      <c r="Q4676" s="12">
        <v>360.805498</v>
      </c>
      <c r="R4676" s="12">
        <v>46.7</v>
      </c>
      <c r="S4676" s="12">
        <v>0.20128506409999999</v>
      </c>
      <c r="T4676" s="12">
        <v>0.1826046123</v>
      </c>
      <c r="U4676" s="8" t="s">
        <v>59</v>
      </c>
      <c r="V4676" s="8" t="s">
        <v>60</v>
      </c>
      <c r="W4676" s="8" t="s">
        <v>61</v>
      </c>
      <c r="X4676" s="8" t="s">
        <v>62</v>
      </c>
      <c r="Y4676" s="1">
        <f t="shared" ref="Y4676:Y4739" si="73">IFERROR(ABS(R4676/(I4676/1000))*0.907185,ABS(T4676/(I4676/1000)))</f>
        <v>0.13607133978699076</v>
      </c>
    </row>
    <row r="4677" spans="1:25" x14ac:dyDescent="0.2">
      <c r="A4677" s="7">
        <v>56242</v>
      </c>
      <c r="B4677" s="8" t="s">
        <v>2636</v>
      </c>
      <c r="C4677" s="9" t="s">
        <v>811</v>
      </c>
      <c r="D4677" s="9" t="s">
        <v>588</v>
      </c>
      <c r="E4677" s="10">
        <v>4</v>
      </c>
      <c r="F4677" s="9" t="s">
        <v>25</v>
      </c>
      <c r="G4677" s="9" t="s">
        <v>26</v>
      </c>
      <c r="H4677" s="9" t="s">
        <v>27</v>
      </c>
      <c r="I4677" s="11">
        <v>60000</v>
      </c>
      <c r="J4677" s="11">
        <v>0</v>
      </c>
      <c r="K4677" s="11">
        <v>255</v>
      </c>
      <c r="L4677" s="11">
        <v>255</v>
      </c>
      <c r="M4677" s="11">
        <v>0</v>
      </c>
      <c r="N4677" s="11">
        <v>44</v>
      </c>
      <c r="O4677" s="8" t="s">
        <v>28</v>
      </c>
      <c r="P4677" s="12">
        <v>0.41007120000000002</v>
      </c>
      <c r="Q4677" s="12">
        <v>0.41007120000000002</v>
      </c>
      <c r="R4677" s="12" t="s">
        <v>3417</v>
      </c>
      <c r="S4677" s="12">
        <v>0.41007120000000002</v>
      </c>
      <c r="T4677" s="12">
        <v>0.3720141522</v>
      </c>
      <c r="U4677" s="8" t="s">
        <v>59</v>
      </c>
      <c r="V4677" s="8" t="s">
        <v>60</v>
      </c>
      <c r="W4677" s="8" t="s">
        <v>61</v>
      </c>
      <c r="X4677" s="8" t="s">
        <v>62</v>
      </c>
      <c r="Y4677" s="1">
        <f t="shared" si="73"/>
        <v>6.2002358700000001E-3</v>
      </c>
    </row>
    <row r="4678" spans="1:25" x14ac:dyDescent="0.2">
      <c r="A4678" s="7">
        <v>56244</v>
      </c>
      <c r="B4678" s="8" t="s">
        <v>2637</v>
      </c>
      <c r="C4678" s="9" t="s">
        <v>916</v>
      </c>
      <c r="D4678" s="9" t="s">
        <v>588</v>
      </c>
      <c r="E4678" s="10">
        <v>4</v>
      </c>
      <c r="F4678" s="9" t="s">
        <v>25</v>
      </c>
      <c r="G4678" s="9" t="s">
        <v>26</v>
      </c>
      <c r="H4678" s="9" t="s">
        <v>27</v>
      </c>
      <c r="I4678" s="11">
        <v>12744</v>
      </c>
      <c r="J4678" s="11">
        <v>0</v>
      </c>
      <c r="K4678" s="11">
        <v>120</v>
      </c>
      <c r="L4678" s="11">
        <v>120</v>
      </c>
      <c r="M4678" s="11">
        <v>0</v>
      </c>
      <c r="N4678" s="11">
        <v>20</v>
      </c>
      <c r="O4678" s="8" t="s">
        <v>28</v>
      </c>
      <c r="P4678" s="12">
        <v>0.18639600000000001</v>
      </c>
      <c r="Q4678" s="12">
        <v>0.18639600000000001</v>
      </c>
      <c r="R4678" s="12" t="s">
        <v>3417</v>
      </c>
      <c r="S4678" s="12">
        <v>0.18639600000000001</v>
      </c>
      <c r="T4678" s="12">
        <v>0.1690973419</v>
      </c>
      <c r="U4678" s="8" t="s">
        <v>59</v>
      </c>
      <c r="V4678" s="8" t="s">
        <v>60</v>
      </c>
      <c r="W4678" s="8" t="s">
        <v>61</v>
      </c>
      <c r="X4678" s="8" t="s">
        <v>62</v>
      </c>
      <c r="Y4678" s="1">
        <f t="shared" si="73"/>
        <v>1.3268780751726304E-2</v>
      </c>
    </row>
    <row r="4679" spans="1:25" x14ac:dyDescent="0.2">
      <c r="A4679" s="7">
        <v>56245</v>
      </c>
      <c r="B4679" s="8" t="s">
        <v>2638</v>
      </c>
      <c r="C4679" s="9" t="s">
        <v>58</v>
      </c>
      <c r="D4679" s="9" t="s">
        <v>588</v>
      </c>
      <c r="E4679" s="10">
        <v>4</v>
      </c>
      <c r="F4679" s="9" t="s">
        <v>25</v>
      </c>
      <c r="G4679" s="9" t="s">
        <v>26</v>
      </c>
      <c r="H4679" s="9" t="s">
        <v>27</v>
      </c>
      <c r="I4679" s="11">
        <v>33000</v>
      </c>
      <c r="J4679" s="11">
        <v>0</v>
      </c>
      <c r="K4679" s="11">
        <v>324</v>
      </c>
      <c r="L4679" s="11">
        <v>324</v>
      </c>
      <c r="M4679" s="11">
        <v>0</v>
      </c>
      <c r="N4679" s="11">
        <v>54</v>
      </c>
      <c r="O4679" s="8" t="s">
        <v>28</v>
      </c>
      <c r="P4679" s="12">
        <v>0.50326919999999997</v>
      </c>
      <c r="Q4679" s="12">
        <v>0.50326919999999997</v>
      </c>
      <c r="R4679" s="12" t="s">
        <v>3417</v>
      </c>
      <c r="S4679" s="12">
        <v>0.50326919999999997</v>
      </c>
      <c r="T4679" s="12">
        <v>0.45656282320000002</v>
      </c>
      <c r="U4679" s="8" t="s">
        <v>59</v>
      </c>
      <c r="V4679" s="8" t="s">
        <v>60</v>
      </c>
      <c r="W4679" s="8" t="s">
        <v>61</v>
      </c>
      <c r="X4679" s="8" t="s">
        <v>62</v>
      </c>
      <c r="Y4679" s="1">
        <f t="shared" si="73"/>
        <v>1.3835237066666667E-2</v>
      </c>
    </row>
    <row r="4680" spans="1:25" x14ac:dyDescent="0.2">
      <c r="A4680" s="7">
        <v>56247</v>
      </c>
      <c r="B4680" s="8" t="s">
        <v>2639</v>
      </c>
      <c r="C4680" s="9" t="s">
        <v>58</v>
      </c>
      <c r="D4680" s="9" t="s">
        <v>588</v>
      </c>
      <c r="E4680" s="10">
        <v>4</v>
      </c>
      <c r="F4680" s="9" t="s">
        <v>25</v>
      </c>
      <c r="G4680" s="9" t="s">
        <v>26</v>
      </c>
      <c r="H4680" s="9" t="s">
        <v>27</v>
      </c>
      <c r="I4680" s="11">
        <v>183000</v>
      </c>
      <c r="J4680" s="11">
        <v>0</v>
      </c>
      <c r="K4680" s="11">
        <v>3165</v>
      </c>
      <c r="L4680" s="11">
        <v>3165</v>
      </c>
      <c r="M4680" s="11">
        <v>0</v>
      </c>
      <c r="N4680" s="11">
        <v>536</v>
      </c>
      <c r="O4680" s="8" t="s">
        <v>28</v>
      </c>
      <c r="P4680" s="12">
        <v>4.9954128000000004</v>
      </c>
      <c r="Q4680" s="12">
        <v>4.9954128000000004</v>
      </c>
      <c r="R4680" s="12" t="s">
        <v>3417</v>
      </c>
      <c r="S4680" s="12">
        <v>4.9954128000000004</v>
      </c>
      <c r="T4680" s="12">
        <v>4.5318087634999999</v>
      </c>
      <c r="U4680" s="8" t="s">
        <v>59</v>
      </c>
      <c r="V4680" s="8" t="s">
        <v>60</v>
      </c>
      <c r="W4680" s="8" t="s">
        <v>61</v>
      </c>
      <c r="X4680" s="8" t="s">
        <v>62</v>
      </c>
      <c r="Y4680" s="1">
        <f t="shared" si="73"/>
        <v>2.476398231420765E-2</v>
      </c>
    </row>
    <row r="4681" spans="1:25" x14ac:dyDescent="0.2">
      <c r="A4681" s="7">
        <v>56248</v>
      </c>
      <c r="B4681" s="8" t="s">
        <v>2640</v>
      </c>
      <c r="C4681" s="9" t="s">
        <v>67</v>
      </c>
      <c r="D4681" s="9" t="s">
        <v>504</v>
      </c>
      <c r="E4681" s="10">
        <v>7</v>
      </c>
      <c r="F4681" s="9" t="s">
        <v>50</v>
      </c>
      <c r="G4681" s="9" t="s">
        <v>35</v>
      </c>
      <c r="H4681" s="9" t="s">
        <v>36</v>
      </c>
      <c r="I4681" s="11">
        <v>581070000</v>
      </c>
      <c r="J4681" s="11">
        <v>4782659</v>
      </c>
      <c r="K4681" s="11">
        <v>8703893</v>
      </c>
      <c r="L4681" s="11">
        <v>2572280</v>
      </c>
      <c r="M4681" s="11">
        <v>6131613</v>
      </c>
      <c r="N4681" s="11">
        <v>8491602</v>
      </c>
      <c r="O4681" s="8" t="s">
        <v>37</v>
      </c>
      <c r="P4681" s="12">
        <v>1392.6227280000001</v>
      </c>
      <c r="Q4681" s="12">
        <v>1392.6227280000001</v>
      </c>
      <c r="R4681" s="12" t="s">
        <v>3417</v>
      </c>
      <c r="S4681" s="12">
        <v>1392.6227280000001</v>
      </c>
      <c r="T4681" s="12">
        <v>1263.379051075</v>
      </c>
      <c r="U4681" s="8" t="s">
        <v>38</v>
      </c>
      <c r="V4681" s="8" t="s">
        <v>60</v>
      </c>
      <c r="W4681" s="8" t="s">
        <v>61</v>
      </c>
      <c r="X4681" s="8" t="s">
        <v>62</v>
      </c>
      <c r="Y4681" s="1">
        <f t="shared" si="73"/>
        <v>2.1742286662106113E-3</v>
      </c>
    </row>
    <row r="4682" spans="1:25" x14ac:dyDescent="0.2">
      <c r="A4682" s="7">
        <v>56249</v>
      </c>
      <c r="B4682" s="8" t="s">
        <v>2641</v>
      </c>
      <c r="C4682" s="9" t="s">
        <v>354</v>
      </c>
      <c r="D4682" s="9" t="s">
        <v>24</v>
      </c>
      <c r="E4682" s="10">
        <v>1</v>
      </c>
      <c r="F4682" s="9" t="s">
        <v>50</v>
      </c>
      <c r="G4682" s="9" t="s">
        <v>35</v>
      </c>
      <c r="H4682" s="9" t="s">
        <v>36</v>
      </c>
      <c r="I4682" s="11">
        <v>88909746</v>
      </c>
      <c r="J4682" s="11">
        <v>0</v>
      </c>
      <c r="K4682" s="11">
        <v>986807</v>
      </c>
      <c r="L4682" s="11">
        <v>986807</v>
      </c>
      <c r="M4682" s="11">
        <v>0</v>
      </c>
      <c r="N4682" s="11">
        <v>954357</v>
      </c>
      <c r="O4682" s="8" t="s">
        <v>37</v>
      </c>
      <c r="P4682" s="12">
        <v>156.51454799999999</v>
      </c>
      <c r="Q4682" s="12">
        <v>159.43779000000001</v>
      </c>
      <c r="R4682" s="12">
        <v>36.905999999999999</v>
      </c>
      <c r="S4682" s="12">
        <v>36.229340035900002</v>
      </c>
      <c r="T4682" s="12">
        <v>32.867041672799999</v>
      </c>
      <c r="U4682" s="8" t="s">
        <v>38</v>
      </c>
      <c r="V4682" s="8" t="s">
        <v>355</v>
      </c>
      <c r="W4682" s="8" t="s">
        <v>356</v>
      </c>
      <c r="X4682" s="8" t="s">
        <v>128</v>
      </c>
      <c r="Y4682" s="1">
        <f t="shared" si="73"/>
        <v>3.7656804924400528E-4</v>
      </c>
    </row>
    <row r="4683" spans="1:25" x14ac:dyDescent="0.2">
      <c r="A4683" s="7">
        <v>56249</v>
      </c>
      <c r="B4683" s="8" t="s">
        <v>2641</v>
      </c>
      <c r="C4683" s="9" t="s">
        <v>354</v>
      </c>
      <c r="D4683" s="9" t="s">
        <v>24</v>
      </c>
      <c r="E4683" s="10">
        <v>1</v>
      </c>
      <c r="F4683" s="9" t="s">
        <v>50</v>
      </c>
      <c r="G4683" s="9" t="s">
        <v>26</v>
      </c>
      <c r="H4683" s="9" t="s">
        <v>27</v>
      </c>
      <c r="I4683" s="11">
        <v>596254</v>
      </c>
      <c r="J4683" s="11">
        <v>0</v>
      </c>
      <c r="K4683" s="11">
        <v>6618</v>
      </c>
      <c r="L4683" s="11">
        <v>6618</v>
      </c>
      <c r="M4683" s="11">
        <v>0</v>
      </c>
      <c r="N4683" s="11">
        <v>1141</v>
      </c>
      <c r="O4683" s="8" t="s">
        <v>28</v>
      </c>
      <c r="P4683" s="12">
        <v>2.9232420000000001</v>
      </c>
      <c r="Q4683" s="12">
        <v>159.43779000000001</v>
      </c>
      <c r="R4683" s="12">
        <v>36.905999999999999</v>
      </c>
      <c r="S4683" s="12">
        <v>0.67665996409999996</v>
      </c>
      <c r="T4683" s="12">
        <v>0.61386189250000001</v>
      </c>
      <c r="U4683" s="8" t="s">
        <v>38</v>
      </c>
      <c r="V4683" s="8" t="s">
        <v>355</v>
      </c>
      <c r="W4683" s="8" t="s">
        <v>356</v>
      </c>
      <c r="X4683" s="8" t="s">
        <v>128</v>
      </c>
      <c r="Y4683" s="1">
        <f t="shared" si="73"/>
        <v>5.6151522019139491E-2</v>
      </c>
    </row>
    <row r="4684" spans="1:25" x14ac:dyDescent="0.2">
      <c r="A4684" s="7">
        <v>56250</v>
      </c>
      <c r="B4684" s="8" t="s">
        <v>3565</v>
      </c>
      <c r="C4684" s="9" t="s">
        <v>764</v>
      </c>
      <c r="D4684" s="9" t="s">
        <v>24</v>
      </c>
      <c r="E4684" s="10">
        <v>2</v>
      </c>
      <c r="F4684" s="9" t="s">
        <v>25</v>
      </c>
      <c r="G4684" s="9" t="s">
        <v>3420</v>
      </c>
      <c r="H4684" s="9" t="s">
        <v>3419</v>
      </c>
      <c r="I4684" s="11">
        <v>85400000</v>
      </c>
      <c r="J4684" s="11">
        <v>0</v>
      </c>
      <c r="K4684" s="11">
        <v>1135984</v>
      </c>
      <c r="L4684" s="11">
        <v>1135984</v>
      </c>
      <c r="M4684" s="11">
        <v>0</v>
      </c>
      <c r="N4684" s="11">
        <v>2267435</v>
      </c>
      <c r="O4684" s="8" t="s">
        <v>37</v>
      </c>
      <c r="P4684" s="12">
        <v>1377.7161803500001</v>
      </c>
      <c r="Q4684" s="12">
        <v>1377.7161803500001</v>
      </c>
      <c r="R4684" s="12" t="s">
        <v>3417</v>
      </c>
      <c r="S4684" s="12">
        <v>1377.7161803500001</v>
      </c>
      <c r="T4684" s="12">
        <v>1249.8559197587001</v>
      </c>
      <c r="U4684" s="8" t="s">
        <v>208</v>
      </c>
      <c r="V4684" s="8" t="s">
        <v>765</v>
      </c>
      <c r="W4684" s="8" t="s">
        <v>766</v>
      </c>
      <c r="X4684" s="8" t="s">
        <v>766</v>
      </c>
      <c r="Y4684" s="1">
        <f t="shared" si="73"/>
        <v>1.463531521965691E-2</v>
      </c>
    </row>
    <row r="4685" spans="1:25" x14ac:dyDescent="0.2">
      <c r="A4685" s="7">
        <v>56253</v>
      </c>
      <c r="B4685" s="8" t="s">
        <v>2642</v>
      </c>
      <c r="C4685" s="9" t="s">
        <v>163</v>
      </c>
      <c r="D4685" s="9" t="s">
        <v>24</v>
      </c>
      <c r="E4685" s="10">
        <v>1</v>
      </c>
      <c r="F4685" s="9" t="s">
        <v>50</v>
      </c>
      <c r="G4685" s="9" t="s">
        <v>35</v>
      </c>
      <c r="H4685" s="9" t="s">
        <v>36</v>
      </c>
      <c r="I4685" s="11">
        <v>103123000</v>
      </c>
      <c r="J4685" s="11">
        <v>0</v>
      </c>
      <c r="K4685" s="11">
        <v>1044082</v>
      </c>
      <c r="L4685" s="11">
        <v>1044082</v>
      </c>
      <c r="M4685" s="11">
        <v>0</v>
      </c>
      <c r="N4685" s="11">
        <v>1044082</v>
      </c>
      <c r="O4685" s="8" t="s">
        <v>37</v>
      </c>
      <c r="P4685" s="12">
        <v>171.22944799999999</v>
      </c>
      <c r="Q4685" s="12">
        <v>171.22944799999999</v>
      </c>
      <c r="R4685" s="12">
        <v>15.102</v>
      </c>
      <c r="S4685" s="12">
        <v>15.102</v>
      </c>
      <c r="T4685" s="12">
        <v>13.7004445251</v>
      </c>
      <c r="U4685" s="8" t="s">
        <v>51</v>
      </c>
      <c r="V4685" s="8" t="s">
        <v>164</v>
      </c>
      <c r="W4685" s="8" t="s">
        <v>165</v>
      </c>
      <c r="X4685" s="8" t="s">
        <v>96</v>
      </c>
      <c r="Y4685" s="1">
        <f t="shared" si="73"/>
        <v>1.3285404681787769E-4</v>
      </c>
    </row>
    <row r="4686" spans="1:25" x14ac:dyDescent="0.2">
      <c r="A4686" s="7">
        <v>56258</v>
      </c>
      <c r="B4686" s="8" t="s">
        <v>2643</v>
      </c>
      <c r="C4686" s="9" t="s">
        <v>290</v>
      </c>
      <c r="D4686" s="9" t="s">
        <v>24</v>
      </c>
      <c r="E4686" s="10">
        <v>1</v>
      </c>
      <c r="F4686" s="9" t="s">
        <v>50</v>
      </c>
      <c r="G4686" s="9" t="s">
        <v>3436</v>
      </c>
      <c r="H4686" s="9" t="s">
        <v>3419</v>
      </c>
      <c r="I4686" s="11">
        <v>122526404</v>
      </c>
      <c r="J4686" s="11">
        <v>0</v>
      </c>
      <c r="K4686" s="11">
        <v>1137923</v>
      </c>
      <c r="L4686" s="11">
        <v>1137923</v>
      </c>
      <c r="M4686" s="11">
        <v>0</v>
      </c>
      <c r="N4686" s="11">
        <v>223122</v>
      </c>
      <c r="O4686" s="8" t="s">
        <v>37</v>
      </c>
      <c r="P4686" s="12">
        <v>36.592008</v>
      </c>
      <c r="Q4686" s="12">
        <v>104.60286000000001</v>
      </c>
      <c r="R4686" s="12" t="s">
        <v>3417</v>
      </c>
      <c r="S4686" s="12">
        <v>36.592008</v>
      </c>
      <c r="T4686" s="12">
        <v>33.196051891499998</v>
      </c>
      <c r="U4686" s="8" t="s">
        <v>29</v>
      </c>
      <c r="V4686" s="8" t="s">
        <v>29</v>
      </c>
      <c r="W4686" s="8" t="s">
        <v>30</v>
      </c>
      <c r="X4686" s="8" t="s">
        <v>291</v>
      </c>
      <c r="Y4686" s="1">
        <f t="shared" si="73"/>
        <v>2.7092978172688396E-4</v>
      </c>
    </row>
    <row r="4687" spans="1:25" x14ac:dyDescent="0.2">
      <c r="A4687" s="7">
        <v>56258</v>
      </c>
      <c r="B4687" s="8" t="s">
        <v>2643</v>
      </c>
      <c r="C4687" s="9" t="s">
        <v>290</v>
      </c>
      <c r="D4687" s="9" t="s">
        <v>24</v>
      </c>
      <c r="E4687" s="10">
        <v>1</v>
      </c>
      <c r="F4687" s="9" t="s">
        <v>50</v>
      </c>
      <c r="G4687" s="9" t="s">
        <v>26</v>
      </c>
      <c r="H4687" s="9" t="s">
        <v>27</v>
      </c>
      <c r="I4687" s="11">
        <v>16868596</v>
      </c>
      <c r="J4687" s="11">
        <v>0</v>
      </c>
      <c r="K4687" s="11">
        <v>151313</v>
      </c>
      <c r="L4687" s="11">
        <v>151313</v>
      </c>
      <c r="M4687" s="11">
        <v>0</v>
      </c>
      <c r="N4687" s="11">
        <v>26546</v>
      </c>
      <c r="O4687" s="8" t="s">
        <v>28</v>
      </c>
      <c r="P4687" s="12">
        <v>68.010852</v>
      </c>
      <c r="Q4687" s="12">
        <v>104.60286000000001</v>
      </c>
      <c r="R4687" s="12" t="s">
        <v>3417</v>
      </c>
      <c r="S4687" s="12">
        <v>68.010852</v>
      </c>
      <c r="T4687" s="12">
        <v>61.699040188700003</v>
      </c>
      <c r="U4687" s="8" t="s">
        <v>29</v>
      </c>
      <c r="V4687" s="8" t="s">
        <v>29</v>
      </c>
      <c r="W4687" s="8" t="s">
        <v>30</v>
      </c>
      <c r="X4687" s="8" t="s">
        <v>291</v>
      </c>
      <c r="Y4687" s="1">
        <f t="shared" si="73"/>
        <v>3.6576274746694983E-3</v>
      </c>
    </row>
    <row r="4688" spans="1:25" x14ac:dyDescent="0.2">
      <c r="A4688" s="7">
        <v>56259</v>
      </c>
      <c r="B4688" s="8" t="s">
        <v>2644</v>
      </c>
      <c r="C4688" s="9" t="s">
        <v>764</v>
      </c>
      <c r="D4688" s="9" t="s">
        <v>24</v>
      </c>
      <c r="E4688" s="10">
        <v>3</v>
      </c>
      <c r="F4688" s="9" t="s">
        <v>34</v>
      </c>
      <c r="G4688" s="9" t="s">
        <v>35</v>
      </c>
      <c r="H4688" s="9" t="s">
        <v>36</v>
      </c>
      <c r="I4688" s="11">
        <v>1115118796</v>
      </c>
      <c r="J4688" s="11">
        <v>0</v>
      </c>
      <c r="K4688" s="11">
        <v>1142206</v>
      </c>
      <c r="L4688" s="11">
        <v>1142206</v>
      </c>
      <c r="M4688" s="11">
        <v>0</v>
      </c>
      <c r="N4688" s="11">
        <v>1108260</v>
      </c>
      <c r="O4688" s="8" t="s">
        <v>37</v>
      </c>
      <c r="P4688" s="12">
        <v>15.515639999999999</v>
      </c>
      <c r="Q4688" s="12">
        <v>2781.8320039999999</v>
      </c>
      <c r="R4688" s="12">
        <v>78.406000000000006</v>
      </c>
      <c r="S4688" s="12">
        <v>0.43730867579999999</v>
      </c>
      <c r="T4688" s="12">
        <v>0.39672382810000001</v>
      </c>
      <c r="U4688" s="8" t="s">
        <v>208</v>
      </c>
      <c r="V4688" s="8" t="s">
        <v>765</v>
      </c>
      <c r="W4688" s="8" t="s">
        <v>766</v>
      </c>
      <c r="X4688" s="8" t="s">
        <v>766</v>
      </c>
      <c r="Y4688" s="1">
        <f t="shared" si="73"/>
        <v>6.3785802342443881E-5</v>
      </c>
    </row>
    <row r="4689" spans="1:25" x14ac:dyDescent="0.2">
      <c r="A4689" s="7">
        <v>56259</v>
      </c>
      <c r="B4689" s="8" t="s">
        <v>2644</v>
      </c>
      <c r="C4689" s="9" t="s">
        <v>764</v>
      </c>
      <c r="D4689" s="9" t="s">
        <v>24</v>
      </c>
      <c r="E4689" s="10">
        <v>3</v>
      </c>
      <c r="F4689" s="9" t="s">
        <v>34</v>
      </c>
      <c r="G4689" s="9" t="s">
        <v>26</v>
      </c>
      <c r="H4689" s="9" t="s">
        <v>27</v>
      </c>
      <c r="I4689" s="11">
        <v>19204</v>
      </c>
      <c r="J4689" s="11">
        <v>0</v>
      </c>
      <c r="K4689" s="11">
        <v>0</v>
      </c>
      <c r="L4689" s="11">
        <v>0</v>
      </c>
      <c r="M4689" s="11">
        <v>0</v>
      </c>
      <c r="N4689" s="11">
        <v>0</v>
      </c>
      <c r="O4689" s="8" t="s">
        <v>28</v>
      </c>
      <c r="P4689" s="12">
        <v>0</v>
      </c>
      <c r="Q4689" s="12">
        <v>2781.8320039999999</v>
      </c>
      <c r="R4689" s="12">
        <v>78.406000000000006</v>
      </c>
      <c r="S4689" s="12">
        <v>0</v>
      </c>
      <c r="T4689" s="12">
        <v>0</v>
      </c>
      <c r="U4689" s="8" t="s">
        <v>208</v>
      </c>
      <c r="V4689" s="8" t="s">
        <v>765</v>
      </c>
      <c r="W4689" s="8" t="s">
        <v>766</v>
      </c>
      <c r="X4689" s="8" t="s">
        <v>766</v>
      </c>
      <c r="Y4689" s="1">
        <f t="shared" si="73"/>
        <v>3.7038506097687987</v>
      </c>
    </row>
    <row r="4690" spans="1:25" x14ac:dyDescent="0.2">
      <c r="A4690" s="7">
        <v>56259</v>
      </c>
      <c r="B4690" s="8" t="s">
        <v>2644</v>
      </c>
      <c r="C4690" s="9" t="s">
        <v>764</v>
      </c>
      <c r="D4690" s="9" t="s">
        <v>24</v>
      </c>
      <c r="E4690" s="10">
        <v>3</v>
      </c>
      <c r="F4690" s="9" t="s">
        <v>42</v>
      </c>
      <c r="G4690" s="9" t="s">
        <v>35</v>
      </c>
      <c r="H4690" s="9" t="s">
        <v>36</v>
      </c>
      <c r="I4690" s="11">
        <v>1798822156</v>
      </c>
      <c r="J4690" s="11">
        <v>0</v>
      </c>
      <c r="K4690" s="11">
        <v>20362586</v>
      </c>
      <c r="L4690" s="11">
        <v>20362586</v>
      </c>
      <c r="M4690" s="11">
        <v>0</v>
      </c>
      <c r="N4690" s="11">
        <v>19759165</v>
      </c>
      <c r="O4690" s="8" t="s">
        <v>37</v>
      </c>
      <c r="P4690" s="12">
        <v>2766.2831000000001</v>
      </c>
      <c r="Q4690" s="12">
        <v>2781.8320039999999</v>
      </c>
      <c r="R4690" s="12">
        <v>78.406000000000006</v>
      </c>
      <c r="S4690" s="12">
        <v>77.967753777599995</v>
      </c>
      <c r="T4690" s="12">
        <v>70.731882225899994</v>
      </c>
      <c r="U4690" s="8" t="s">
        <v>208</v>
      </c>
      <c r="V4690" s="8" t="s">
        <v>765</v>
      </c>
      <c r="W4690" s="8" t="s">
        <v>766</v>
      </c>
      <c r="X4690" s="8" t="s">
        <v>766</v>
      </c>
      <c r="Y4690" s="1">
        <f t="shared" si="73"/>
        <v>3.9541845130575548E-5</v>
      </c>
    </row>
    <row r="4691" spans="1:25" x14ac:dyDescent="0.2">
      <c r="A4691" s="7">
        <v>56259</v>
      </c>
      <c r="B4691" s="8" t="s">
        <v>2644</v>
      </c>
      <c r="C4691" s="9" t="s">
        <v>764</v>
      </c>
      <c r="D4691" s="9" t="s">
        <v>24</v>
      </c>
      <c r="E4691" s="10">
        <v>3</v>
      </c>
      <c r="F4691" s="9" t="s">
        <v>42</v>
      </c>
      <c r="G4691" s="9" t="s">
        <v>26</v>
      </c>
      <c r="H4691" s="9" t="s">
        <v>27</v>
      </c>
      <c r="I4691" s="11">
        <v>33844</v>
      </c>
      <c r="J4691" s="11">
        <v>0</v>
      </c>
      <c r="K4691" s="11">
        <v>381</v>
      </c>
      <c r="L4691" s="11">
        <v>381</v>
      </c>
      <c r="M4691" s="11">
        <v>0</v>
      </c>
      <c r="N4691" s="11">
        <v>66</v>
      </c>
      <c r="O4691" s="8" t="s">
        <v>28</v>
      </c>
      <c r="P4691" s="12">
        <v>3.3264000000000002E-2</v>
      </c>
      <c r="Q4691" s="12">
        <v>2781.8320039999999</v>
      </c>
      <c r="R4691" s="12">
        <v>78.406000000000006</v>
      </c>
      <c r="S4691" s="12">
        <v>9.3754660000000003E-4</v>
      </c>
      <c r="T4691" s="12">
        <v>8.5053669999999996E-4</v>
      </c>
      <c r="U4691" s="8" t="s">
        <v>208</v>
      </c>
      <c r="V4691" s="8" t="s">
        <v>765</v>
      </c>
      <c r="W4691" s="8" t="s">
        <v>766</v>
      </c>
      <c r="X4691" s="8" t="s">
        <v>766</v>
      </c>
      <c r="Y4691" s="1">
        <f t="shared" si="73"/>
        <v>2.1016649069258957</v>
      </c>
    </row>
    <row r="4692" spans="1:25" x14ac:dyDescent="0.2">
      <c r="A4692" s="7">
        <v>56260</v>
      </c>
      <c r="B4692" s="8" t="s">
        <v>2645</v>
      </c>
      <c r="C4692" s="9" t="s">
        <v>354</v>
      </c>
      <c r="D4692" s="9" t="s">
        <v>24</v>
      </c>
      <c r="E4692" s="10">
        <v>1</v>
      </c>
      <c r="F4692" s="9" t="s">
        <v>25</v>
      </c>
      <c r="G4692" s="9" t="s">
        <v>26</v>
      </c>
      <c r="H4692" s="9" t="s">
        <v>27</v>
      </c>
      <c r="I4692" s="11">
        <v>110000</v>
      </c>
      <c r="J4692" s="11">
        <v>0</v>
      </c>
      <c r="K4692" s="11">
        <v>1799</v>
      </c>
      <c r="L4692" s="11">
        <v>1799</v>
      </c>
      <c r="M4692" s="11">
        <v>0</v>
      </c>
      <c r="N4692" s="11">
        <v>290</v>
      </c>
      <c r="O4692" s="8" t="s">
        <v>28</v>
      </c>
      <c r="P4692" s="12">
        <v>2.7027420000000002</v>
      </c>
      <c r="Q4692" s="12">
        <v>2.7027420000000002</v>
      </c>
      <c r="R4692" s="12" t="s">
        <v>3417</v>
      </c>
      <c r="S4692" s="12">
        <v>2.7027420000000002</v>
      </c>
      <c r="T4692" s="12">
        <v>2.4519114579000001</v>
      </c>
      <c r="U4692" s="8" t="s">
        <v>38</v>
      </c>
      <c r="V4692" s="8" t="s">
        <v>803</v>
      </c>
      <c r="W4692" s="8" t="s">
        <v>804</v>
      </c>
      <c r="X4692" s="8" t="s">
        <v>128</v>
      </c>
      <c r="Y4692" s="1">
        <f t="shared" si="73"/>
        <v>2.2290104162727274E-2</v>
      </c>
    </row>
    <row r="4693" spans="1:25" x14ac:dyDescent="0.2">
      <c r="A4693" s="7">
        <v>56261</v>
      </c>
      <c r="B4693" s="8" t="s">
        <v>2646</v>
      </c>
      <c r="C4693" s="9" t="s">
        <v>354</v>
      </c>
      <c r="D4693" s="9" t="s">
        <v>24</v>
      </c>
      <c r="E4693" s="10">
        <v>1</v>
      </c>
      <c r="F4693" s="9" t="s">
        <v>25</v>
      </c>
      <c r="G4693" s="9" t="s">
        <v>26</v>
      </c>
      <c r="H4693" s="9" t="s">
        <v>27</v>
      </c>
      <c r="I4693" s="11">
        <v>-67000</v>
      </c>
      <c r="J4693" s="11">
        <v>0</v>
      </c>
      <c r="K4693" s="11">
        <v>97</v>
      </c>
      <c r="L4693" s="11">
        <v>97</v>
      </c>
      <c r="M4693" s="11">
        <v>0</v>
      </c>
      <c r="N4693" s="11">
        <v>16</v>
      </c>
      <c r="O4693" s="8" t="s">
        <v>28</v>
      </c>
      <c r="P4693" s="12">
        <v>0.14911679999999999</v>
      </c>
      <c r="Q4693" s="12">
        <v>0.14911679999999999</v>
      </c>
      <c r="R4693" s="12" t="s">
        <v>3417</v>
      </c>
      <c r="S4693" s="12">
        <v>0.14911679999999999</v>
      </c>
      <c r="T4693" s="12">
        <v>0.13527787350000001</v>
      </c>
      <c r="U4693" s="8" t="s">
        <v>38</v>
      </c>
      <c r="V4693" s="8" t="s">
        <v>803</v>
      </c>
      <c r="W4693" s="8" t="s">
        <v>804</v>
      </c>
      <c r="X4693" s="8" t="s">
        <v>128</v>
      </c>
      <c r="Y4693" s="1">
        <f t="shared" si="73"/>
        <v>2.0190727388059702E-3</v>
      </c>
    </row>
    <row r="4694" spans="1:25" x14ac:dyDescent="0.2">
      <c r="A4694" s="7">
        <v>56262</v>
      </c>
      <c r="B4694" s="8" t="s">
        <v>2647</v>
      </c>
      <c r="C4694" s="9" t="s">
        <v>354</v>
      </c>
      <c r="D4694" s="9" t="s">
        <v>24</v>
      </c>
      <c r="E4694" s="10">
        <v>1</v>
      </c>
      <c r="F4694" s="9" t="s">
        <v>25</v>
      </c>
      <c r="G4694" s="9" t="s">
        <v>26</v>
      </c>
      <c r="H4694" s="9" t="s">
        <v>27</v>
      </c>
      <c r="I4694" s="11">
        <v>59000</v>
      </c>
      <c r="J4694" s="11">
        <v>0</v>
      </c>
      <c r="K4694" s="11">
        <v>1712</v>
      </c>
      <c r="L4694" s="11">
        <v>1712</v>
      </c>
      <c r="M4694" s="11">
        <v>0</v>
      </c>
      <c r="N4694" s="11">
        <v>276</v>
      </c>
      <c r="O4694" s="8" t="s">
        <v>28</v>
      </c>
      <c r="P4694" s="12">
        <v>2.5722648000000001</v>
      </c>
      <c r="Q4694" s="12">
        <v>2.5722648000000001</v>
      </c>
      <c r="R4694" s="12" t="s">
        <v>3417</v>
      </c>
      <c r="S4694" s="12">
        <v>2.5722648000000001</v>
      </c>
      <c r="T4694" s="12">
        <v>2.3335433184999999</v>
      </c>
      <c r="U4694" s="8" t="s">
        <v>38</v>
      </c>
      <c r="V4694" s="8" t="s">
        <v>803</v>
      </c>
      <c r="W4694" s="8" t="s">
        <v>804</v>
      </c>
      <c r="X4694" s="8" t="s">
        <v>128</v>
      </c>
      <c r="Y4694" s="1">
        <f t="shared" si="73"/>
        <v>3.955158166949152E-2</v>
      </c>
    </row>
    <row r="4695" spans="1:25" x14ac:dyDescent="0.2">
      <c r="A4695" s="7">
        <v>56263</v>
      </c>
      <c r="B4695" s="8" t="s">
        <v>2648</v>
      </c>
      <c r="C4695" s="9" t="s">
        <v>354</v>
      </c>
      <c r="D4695" s="9" t="s">
        <v>24</v>
      </c>
      <c r="E4695" s="10">
        <v>1</v>
      </c>
      <c r="F4695" s="9" t="s">
        <v>25</v>
      </c>
      <c r="G4695" s="9" t="s">
        <v>26</v>
      </c>
      <c r="H4695" s="9" t="s">
        <v>27</v>
      </c>
      <c r="I4695" s="11">
        <v>70000</v>
      </c>
      <c r="J4695" s="11">
        <v>0</v>
      </c>
      <c r="K4695" s="11">
        <v>1402</v>
      </c>
      <c r="L4695" s="11">
        <v>1402</v>
      </c>
      <c r="M4695" s="11">
        <v>0</v>
      </c>
      <c r="N4695" s="11">
        <v>226</v>
      </c>
      <c r="O4695" s="8" t="s">
        <v>28</v>
      </c>
      <c r="P4695" s="12">
        <v>2.1062748</v>
      </c>
      <c r="Q4695" s="12">
        <v>2.1062748</v>
      </c>
      <c r="R4695" s="12" t="s">
        <v>3417</v>
      </c>
      <c r="S4695" s="12">
        <v>2.1062748</v>
      </c>
      <c r="T4695" s="12">
        <v>1.9107999636999999</v>
      </c>
      <c r="U4695" s="8" t="s">
        <v>38</v>
      </c>
      <c r="V4695" s="8" t="s">
        <v>803</v>
      </c>
      <c r="W4695" s="8" t="s">
        <v>804</v>
      </c>
      <c r="X4695" s="8" t="s">
        <v>128</v>
      </c>
      <c r="Y4695" s="1">
        <f t="shared" si="73"/>
        <v>2.7297142338571428E-2</v>
      </c>
    </row>
    <row r="4696" spans="1:25" x14ac:dyDescent="0.2">
      <c r="A4696" s="7">
        <v>56266</v>
      </c>
      <c r="B4696" s="8" t="s">
        <v>2649</v>
      </c>
      <c r="C4696" s="9" t="s">
        <v>995</v>
      </c>
      <c r="D4696" s="9" t="s">
        <v>24</v>
      </c>
      <c r="E4696" s="10">
        <v>1</v>
      </c>
      <c r="F4696" s="9" t="s">
        <v>25</v>
      </c>
      <c r="G4696" s="9" t="s">
        <v>26</v>
      </c>
      <c r="H4696" s="9" t="s">
        <v>27</v>
      </c>
      <c r="I4696" s="11">
        <v>3000</v>
      </c>
      <c r="J4696" s="11">
        <v>0</v>
      </c>
      <c r="K4696" s="11">
        <v>30</v>
      </c>
      <c r="L4696" s="11">
        <v>30</v>
      </c>
      <c r="M4696" s="11">
        <v>0</v>
      </c>
      <c r="N4696" s="11">
        <v>5</v>
      </c>
      <c r="O4696" s="8" t="s">
        <v>28</v>
      </c>
      <c r="P4696" s="12">
        <v>4.6599000000000002E-2</v>
      </c>
      <c r="Q4696" s="12">
        <v>4.6599000000000002E-2</v>
      </c>
      <c r="R4696" s="12" t="s">
        <v>3417</v>
      </c>
      <c r="S4696" s="12">
        <v>4.6599000000000002E-2</v>
      </c>
      <c r="T4696" s="12">
        <v>4.2274335500000003E-2</v>
      </c>
      <c r="U4696" s="8" t="s">
        <v>59</v>
      </c>
      <c r="V4696" s="8" t="s">
        <v>60</v>
      </c>
      <c r="W4696" s="8" t="s">
        <v>61</v>
      </c>
      <c r="X4696" s="8" t="s">
        <v>62</v>
      </c>
      <c r="Y4696" s="1">
        <f t="shared" si="73"/>
        <v>1.4091445166666668E-2</v>
      </c>
    </row>
    <row r="4697" spans="1:25" x14ac:dyDescent="0.2">
      <c r="A4697" s="7">
        <v>56269</v>
      </c>
      <c r="B4697" s="8" t="s">
        <v>2650</v>
      </c>
      <c r="C4697" s="9" t="s">
        <v>58</v>
      </c>
      <c r="D4697" s="9" t="s">
        <v>24</v>
      </c>
      <c r="E4697" s="10">
        <v>1</v>
      </c>
      <c r="F4697" s="9" t="s">
        <v>25</v>
      </c>
      <c r="G4697" s="9" t="s">
        <v>26</v>
      </c>
      <c r="H4697" s="9" t="s">
        <v>27</v>
      </c>
      <c r="I4697" s="11">
        <v>43000</v>
      </c>
      <c r="J4697" s="11">
        <v>0</v>
      </c>
      <c r="K4697" s="11">
        <v>514</v>
      </c>
      <c r="L4697" s="11">
        <v>514</v>
      </c>
      <c r="M4697" s="11">
        <v>0</v>
      </c>
      <c r="N4697" s="11">
        <v>88</v>
      </c>
      <c r="O4697" s="8" t="s">
        <v>28</v>
      </c>
      <c r="P4697" s="12">
        <v>0.82014240000000005</v>
      </c>
      <c r="Q4697" s="12">
        <v>0.82014240000000005</v>
      </c>
      <c r="R4697" s="12" t="s">
        <v>3417</v>
      </c>
      <c r="S4697" s="12">
        <v>0.82014240000000005</v>
      </c>
      <c r="T4697" s="12">
        <v>0.74402830450000002</v>
      </c>
      <c r="U4697" s="8" t="s">
        <v>59</v>
      </c>
      <c r="V4697" s="8" t="s">
        <v>60</v>
      </c>
      <c r="W4697" s="8" t="s">
        <v>61</v>
      </c>
      <c r="X4697" s="8" t="s">
        <v>62</v>
      </c>
      <c r="Y4697" s="1">
        <f t="shared" si="73"/>
        <v>1.7302983825581396E-2</v>
      </c>
    </row>
    <row r="4698" spans="1:25" x14ac:dyDescent="0.2">
      <c r="A4698" s="7">
        <v>56274</v>
      </c>
      <c r="B4698" s="8" t="s">
        <v>2651</v>
      </c>
      <c r="C4698" s="9" t="s">
        <v>916</v>
      </c>
      <c r="D4698" s="9" t="s">
        <v>24</v>
      </c>
      <c r="E4698" s="10">
        <v>2</v>
      </c>
      <c r="F4698" s="9" t="s">
        <v>25</v>
      </c>
      <c r="G4698" s="9" t="s">
        <v>26</v>
      </c>
      <c r="H4698" s="9" t="s">
        <v>27</v>
      </c>
      <c r="I4698" s="11">
        <v>16000</v>
      </c>
      <c r="J4698" s="11">
        <v>0</v>
      </c>
      <c r="K4698" s="11">
        <v>167</v>
      </c>
      <c r="L4698" s="11">
        <v>167</v>
      </c>
      <c r="M4698" s="11">
        <v>0</v>
      </c>
      <c r="N4698" s="11">
        <v>27</v>
      </c>
      <c r="O4698" s="8" t="s">
        <v>28</v>
      </c>
      <c r="P4698" s="12">
        <v>0.25163459999999999</v>
      </c>
      <c r="Q4698" s="12">
        <v>0.25163459999999999</v>
      </c>
      <c r="R4698" s="12" t="s">
        <v>3417</v>
      </c>
      <c r="S4698" s="12">
        <v>0.25163459999999999</v>
      </c>
      <c r="T4698" s="12">
        <v>0.22828141160000001</v>
      </c>
      <c r="U4698" s="8" t="s">
        <v>59</v>
      </c>
      <c r="V4698" s="8" t="s">
        <v>60</v>
      </c>
      <c r="W4698" s="8" t="s">
        <v>61</v>
      </c>
      <c r="X4698" s="8" t="s">
        <v>62</v>
      </c>
      <c r="Y4698" s="1">
        <f t="shared" si="73"/>
        <v>1.4267588225000001E-2</v>
      </c>
    </row>
    <row r="4699" spans="1:25" x14ac:dyDescent="0.2">
      <c r="A4699" s="7">
        <v>56277</v>
      </c>
      <c r="B4699" s="8" t="s">
        <v>3566</v>
      </c>
      <c r="C4699" s="9" t="s">
        <v>70</v>
      </c>
      <c r="D4699" s="9" t="s">
        <v>24</v>
      </c>
      <c r="E4699" s="10">
        <v>1</v>
      </c>
      <c r="F4699" s="9" t="s">
        <v>25</v>
      </c>
      <c r="G4699" s="9" t="s">
        <v>3420</v>
      </c>
      <c r="H4699" s="9" t="s">
        <v>3419</v>
      </c>
      <c r="I4699" s="11">
        <v>33106000</v>
      </c>
      <c r="J4699" s="11">
        <v>0</v>
      </c>
      <c r="K4699" s="11">
        <v>421004</v>
      </c>
      <c r="L4699" s="11">
        <v>421004</v>
      </c>
      <c r="M4699" s="11">
        <v>0</v>
      </c>
      <c r="N4699" s="11">
        <v>842000</v>
      </c>
      <c r="O4699" s="8" t="s">
        <v>37</v>
      </c>
      <c r="P4699" s="12">
        <v>511.60762</v>
      </c>
      <c r="Q4699" s="12">
        <v>511.60762</v>
      </c>
      <c r="R4699" s="12" t="s">
        <v>3417</v>
      </c>
      <c r="S4699" s="12">
        <v>511.60762</v>
      </c>
      <c r="T4699" s="12">
        <v>464.12738818830002</v>
      </c>
      <c r="U4699" s="8" t="s">
        <v>38</v>
      </c>
      <c r="V4699" s="8" t="s">
        <v>71</v>
      </c>
      <c r="W4699" s="8" t="s">
        <v>72</v>
      </c>
      <c r="X4699" s="8" t="s">
        <v>73</v>
      </c>
      <c r="Y4699" s="1">
        <f t="shared" si="73"/>
        <v>1.4019434186802997E-2</v>
      </c>
    </row>
    <row r="4700" spans="1:25" x14ac:dyDescent="0.2">
      <c r="A4700" s="7">
        <v>56278</v>
      </c>
      <c r="B4700" s="8" t="s">
        <v>3567</v>
      </c>
      <c r="C4700" s="9" t="s">
        <v>70</v>
      </c>
      <c r="D4700" s="9" t="s">
        <v>24</v>
      </c>
      <c r="E4700" s="10">
        <v>1</v>
      </c>
      <c r="F4700" s="9" t="s">
        <v>25</v>
      </c>
      <c r="G4700" s="9" t="s">
        <v>3420</v>
      </c>
      <c r="H4700" s="9" t="s">
        <v>3419</v>
      </c>
      <c r="I4700" s="11">
        <v>16302000</v>
      </c>
      <c r="J4700" s="11">
        <v>0</v>
      </c>
      <c r="K4700" s="11">
        <v>192502</v>
      </c>
      <c r="L4700" s="11">
        <v>192502</v>
      </c>
      <c r="M4700" s="11">
        <v>0</v>
      </c>
      <c r="N4700" s="11">
        <v>385000</v>
      </c>
      <c r="O4700" s="8" t="s">
        <v>37</v>
      </c>
      <c r="P4700" s="12">
        <v>233.92984999999999</v>
      </c>
      <c r="Q4700" s="12">
        <v>233.92984999999999</v>
      </c>
      <c r="R4700" s="12" t="s">
        <v>3417</v>
      </c>
      <c r="S4700" s="12">
        <v>233.92984999999999</v>
      </c>
      <c r="T4700" s="12">
        <v>212.21976775830001</v>
      </c>
      <c r="U4700" s="8" t="s">
        <v>38</v>
      </c>
      <c r="V4700" s="8" t="s">
        <v>71</v>
      </c>
      <c r="W4700" s="8" t="s">
        <v>72</v>
      </c>
      <c r="X4700" s="8" t="s">
        <v>73</v>
      </c>
      <c r="Y4700" s="1">
        <f t="shared" si="73"/>
        <v>1.3018020350772912E-2</v>
      </c>
    </row>
    <row r="4701" spans="1:25" x14ac:dyDescent="0.2">
      <c r="A4701" s="7">
        <v>56279</v>
      </c>
      <c r="B4701" s="8" t="s">
        <v>3568</v>
      </c>
      <c r="C4701" s="9" t="s">
        <v>70</v>
      </c>
      <c r="D4701" s="9" t="s">
        <v>24</v>
      </c>
      <c r="E4701" s="10">
        <v>1</v>
      </c>
      <c r="F4701" s="9" t="s">
        <v>25</v>
      </c>
      <c r="G4701" s="9" t="s">
        <v>3420</v>
      </c>
      <c r="H4701" s="9" t="s">
        <v>3419</v>
      </c>
      <c r="I4701" s="11">
        <v>17026000</v>
      </c>
      <c r="J4701" s="11">
        <v>0</v>
      </c>
      <c r="K4701" s="11">
        <v>201504</v>
      </c>
      <c r="L4701" s="11">
        <v>201504</v>
      </c>
      <c r="M4701" s="11">
        <v>0</v>
      </c>
      <c r="N4701" s="11">
        <v>403000</v>
      </c>
      <c r="O4701" s="8" t="s">
        <v>37</v>
      </c>
      <c r="P4701" s="12">
        <v>244.86682999999999</v>
      </c>
      <c r="Q4701" s="12">
        <v>244.86682999999999</v>
      </c>
      <c r="R4701" s="12" t="s">
        <v>3417</v>
      </c>
      <c r="S4701" s="12">
        <v>244.86682999999999</v>
      </c>
      <c r="T4701" s="12">
        <v>222.14173092620001</v>
      </c>
      <c r="U4701" s="8" t="s">
        <v>38</v>
      </c>
      <c r="V4701" s="8" t="s">
        <v>71</v>
      </c>
      <c r="W4701" s="8" t="s">
        <v>72</v>
      </c>
      <c r="X4701" s="8" t="s">
        <v>73</v>
      </c>
      <c r="Y4701" s="1">
        <f t="shared" si="73"/>
        <v>1.3047206092223658E-2</v>
      </c>
    </row>
    <row r="4702" spans="1:25" x14ac:dyDescent="0.2">
      <c r="A4702" s="7">
        <v>56280</v>
      </c>
      <c r="B4702" s="8" t="s">
        <v>3569</v>
      </c>
      <c r="C4702" s="9" t="s">
        <v>70</v>
      </c>
      <c r="D4702" s="9" t="s">
        <v>24</v>
      </c>
      <c r="E4702" s="10">
        <v>1</v>
      </c>
      <c r="F4702" s="9" t="s">
        <v>25</v>
      </c>
      <c r="G4702" s="9" t="s">
        <v>3420</v>
      </c>
      <c r="H4702" s="9" t="s">
        <v>3419</v>
      </c>
      <c r="I4702" s="11">
        <v>8047000</v>
      </c>
      <c r="J4702" s="11">
        <v>0</v>
      </c>
      <c r="K4702" s="11">
        <v>103003</v>
      </c>
      <c r="L4702" s="11">
        <v>103003</v>
      </c>
      <c r="M4702" s="11">
        <v>0</v>
      </c>
      <c r="N4702" s="11">
        <v>206000</v>
      </c>
      <c r="O4702" s="8" t="s">
        <v>37</v>
      </c>
      <c r="P4702" s="12">
        <v>125.16766</v>
      </c>
      <c r="Q4702" s="12">
        <v>125.16766</v>
      </c>
      <c r="R4702" s="12" t="s">
        <v>3417</v>
      </c>
      <c r="S4702" s="12">
        <v>125.16766</v>
      </c>
      <c r="T4702" s="12">
        <v>113.5513562551</v>
      </c>
      <c r="U4702" s="8" t="s">
        <v>38</v>
      </c>
      <c r="V4702" s="8" t="s">
        <v>71</v>
      </c>
      <c r="W4702" s="8" t="s">
        <v>72</v>
      </c>
      <c r="X4702" s="8" t="s">
        <v>73</v>
      </c>
      <c r="Y4702" s="1">
        <f t="shared" si="73"/>
        <v>1.4111017305219338E-2</v>
      </c>
    </row>
    <row r="4703" spans="1:25" x14ac:dyDescent="0.2">
      <c r="A4703" s="7">
        <v>56283</v>
      </c>
      <c r="B4703" s="8" t="s">
        <v>2652</v>
      </c>
      <c r="C4703" s="9" t="s">
        <v>67</v>
      </c>
      <c r="D4703" s="9" t="s">
        <v>24</v>
      </c>
      <c r="E4703" s="10">
        <v>1</v>
      </c>
      <c r="F4703" s="9" t="s">
        <v>50</v>
      </c>
      <c r="G4703" s="9" t="s">
        <v>35</v>
      </c>
      <c r="H4703" s="9" t="s">
        <v>36</v>
      </c>
      <c r="I4703" s="11">
        <v>18391000</v>
      </c>
      <c r="J4703" s="11">
        <v>0</v>
      </c>
      <c r="K4703" s="11">
        <v>251831</v>
      </c>
      <c r="L4703" s="11">
        <v>251831</v>
      </c>
      <c r="M4703" s="11">
        <v>0</v>
      </c>
      <c r="N4703" s="11">
        <v>249337</v>
      </c>
      <c r="O4703" s="8" t="s">
        <v>37</v>
      </c>
      <c r="P4703" s="12">
        <v>40.891267999999997</v>
      </c>
      <c r="Q4703" s="12">
        <v>40.891267999999997</v>
      </c>
      <c r="R4703" s="12">
        <v>11.27</v>
      </c>
      <c r="S4703" s="12">
        <v>11.27</v>
      </c>
      <c r="T4703" s="12">
        <v>10.224076930100001</v>
      </c>
      <c r="U4703" s="8" t="s">
        <v>38</v>
      </c>
      <c r="V4703" s="8" t="s">
        <v>60</v>
      </c>
      <c r="W4703" s="8" t="s">
        <v>61</v>
      </c>
      <c r="X4703" s="8" t="s">
        <v>62</v>
      </c>
      <c r="Y4703" s="1">
        <f t="shared" si="73"/>
        <v>5.5592273122723071E-4</v>
      </c>
    </row>
    <row r="4704" spans="1:25" x14ac:dyDescent="0.2">
      <c r="A4704" s="7">
        <v>56284</v>
      </c>
      <c r="B4704" s="8" t="s">
        <v>2653</v>
      </c>
      <c r="C4704" s="9" t="s">
        <v>34</v>
      </c>
      <c r="D4704" s="9" t="s">
        <v>504</v>
      </c>
      <c r="E4704" s="10">
        <v>6</v>
      </c>
      <c r="F4704" s="9" t="s">
        <v>43</v>
      </c>
      <c r="G4704" s="9" t="s">
        <v>35</v>
      </c>
      <c r="H4704" s="9" t="s">
        <v>36</v>
      </c>
      <c r="I4704" s="11">
        <v>803549</v>
      </c>
      <c r="J4704" s="11">
        <v>0</v>
      </c>
      <c r="K4704" s="11">
        <v>20371</v>
      </c>
      <c r="L4704" s="11">
        <v>20371</v>
      </c>
      <c r="M4704" s="11">
        <v>0</v>
      </c>
      <c r="N4704" s="11">
        <v>19645</v>
      </c>
      <c r="O4704" s="8" t="s">
        <v>37</v>
      </c>
      <c r="P4704" s="12">
        <v>2.7503000000000002</v>
      </c>
      <c r="Q4704" s="12">
        <v>12.22139591</v>
      </c>
      <c r="R4704" s="12" t="s">
        <v>3417</v>
      </c>
      <c r="S4704" s="12">
        <v>2.7503000000000002</v>
      </c>
      <c r="T4704" s="12">
        <v>2.4950557924000001</v>
      </c>
      <c r="U4704" s="8" t="s">
        <v>51</v>
      </c>
      <c r="V4704" s="8" t="s">
        <v>154</v>
      </c>
      <c r="W4704" s="8" t="s">
        <v>155</v>
      </c>
      <c r="X4704" s="8" t="s">
        <v>141</v>
      </c>
      <c r="Y4704" s="1">
        <f t="shared" si="73"/>
        <v>3.1050449846866837E-3</v>
      </c>
    </row>
    <row r="4705" spans="1:25" x14ac:dyDescent="0.2">
      <c r="A4705" s="7">
        <v>56284</v>
      </c>
      <c r="B4705" s="8" t="s">
        <v>2653</v>
      </c>
      <c r="C4705" s="9" t="s">
        <v>34</v>
      </c>
      <c r="D4705" s="9" t="s">
        <v>504</v>
      </c>
      <c r="E4705" s="10">
        <v>6</v>
      </c>
      <c r="F4705" s="9" t="s">
        <v>43</v>
      </c>
      <c r="G4705" s="9" t="s">
        <v>3422</v>
      </c>
      <c r="H4705" s="9" t="s">
        <v>3419</v>
      </c>
      <c r="I4705" s="11">
        <v>6903451</v>
      </c>
      <c r="J4705" s="11">
        <v>0</v>
      </c>
      <c r="K4705" s="11">
        <v>175018</v>
      </c>
      <c r="L4705" s="11">
        <v>175018</v>
      </c>
      <c r="M4705" s="11">
        <v>0</v>
      </c>
      <c r="N4705" s="11">
        <v>123951</v>
      </c>
      <c r="O4705" s="8" t="s">
        <v>37</v>
      </c>
      <c r="P4705" s="12">
        <v>9.4710959100000007</v>
      </c>
      <c r="Q4705" s="12">
        <v>12.22139591</v>
      </c>
      <c r="R4705" s="12" t="s">
        <v>3417</v>
      </c>
      <c r="S4705" s="12">
        <v>9.4710959100000007</v>
      </c>
      <c r="T4705" s="12">
        <v>8.5921218451999994</v>
      </c>
      <c r="U4705" s="8" t="s">
        <v>51</v>
      </c>
      <c r="V4705" s="8" t="s">
        <v>154</v>
      </c>
      <c r="W4705" s="8" t="s">
        <v>155</v>
      </c>
      <c r="X4705" s="8" t="s">
        <v>141</v>
      </c>
      <c r="Y4705" s="1">
        <f t="shared" si="73"/>
        <v>1.2446125633686687E-3</v>
      </c>
    </row>
    <row r="4706" spans="1:25" x14ac:dyDescent="0.2">
      <c r="A4706" s="7">
        <v>56288</v>
      </c>
      <c r="B4706" s="8" t="s">
        <v>2654</v>
      </c>
      <c r="C4706" s="9" t="s">
        <v>975</v>
      </c>
      <c r="D4706" s="9" t="s">
        <v>588</v>
      </c>
      <c r="E4706" s="10">
        <v>4</v>
      </c>
      <c r="F4706" s="9" t="s">
        <v>25</v>
      </c>
      <c r="G4706" s="9" t="s">
        <v>26</v>
      </c>
      <c r="H4706" s="9" t="s">
        <v>27</v>
      </c>
      <c r="I4706" s="11">
        <v>50000</v>
      </c>
      <c r="J4706" s="11">
        <v>0</v>
      </c>
      <c r="K4706" s="11">
        <v>486</v>
      </c>
      <c r="L4706" s="11">
        <v>486</v>
      </c>
      <c r="M4706" s="11">
        <v>0</v>
      </c>
      <c r="N4706" s="11">
        <v>81</v>
      </c>
      <c r="O4706" s="8" t="s">
        <v>28</v>
      </c>
      <c r="P4706" s="12">
        <v>0.75490380000000001</v>
      </c>
      <c r="Q4706" s="12">
        <v>0.75490380000000001</v>
      </c>
      <c r="R4706" s="12" t="s">
        <v>3417</v>
      </c>
      <c r="S4706" s="12">
        <v>0.75490380000000001</v>
      </c>
      <c r="T4706" s="12">
        <v>0.68484423480000001</v>
      </c>
      <c r="U4706" s="8" t="s">
        <v>177</v>
      </c>
      <c r="V4706" s="8" t="s">
        <v>71</v>
      </c>
      <c r="W4706" s="8" t="s">
        <v>72</v>
      </c>
      <c r="X4706" s="8" t="s">
        <v>73</v>
      </c>
      <c r="Y4706" s="1">
        <f t="shared" si="73"/>
        <v>1.3696884696E-2</v>
      </c>
    </row>
    <row r="4707" spans="1:25" x14ac:dyDescent="0.2">
      <c r="A4707" s="7">
        <v>56289</v>
      </c>
      <c r="B4707" s="8" t="s">
        <v>2655</v>
      </c>
      <c r="C4707" s="9" t="s">
        <v>975</v>
      </c>
      <c r="D4707" s="9" t="s">
        <v>588</v>
      </c>
      <c r="E4707" s="10">
        <v>4</v>
      </c>
      <c r="F4707" s="9" t="s">
        <v>25</v>
      </c>
      <c r="G4707" s="9" t="s">
        <v>26</v>
      </c>
      <c r="H4707" s="9" t="s">
        <v>27</v>
      </c>
      <c r="I4707" s="11">
        <v>50000</v>
      </c>
      <c r="J4707" s="11">
        <v>0</v>
      </c>
      <c r="K4707" s="11">
        <v>516</v>
      </c>
      <c r="L4707" s="11">
        <v>516</v>
      </c>
      <c r="M4707" s="11">
        <v>0</v>
      </c>
      <c r="N4707" s="11">
        <v>86</v>
      </c>
      <c r="O4707" s="8" t="s">
        <v>28</v>
      </c>
      <c r="P4707" s="12">
        <v>0.80150279999999996</v>
      </c>
      <c r="Q4707" s="12">
        <v>0.80150279999999996</v>
      </c>
      <c r="R4707" s="12" t="s">
        <v>3417</v>
      </c>
      <c r="S4707" s="12">
        <v>0.80150279999999996</v>
      </c>
      <c r="T4707" s="12">
        <v>0.72711857030000004</v>
      </c>
      <c r="U4707" s="8" t="s">
        <v>177</v>
      </c>
      <c r="V4707" s="8" t="s">
        <v>71</v>
      </c>
      <c r="W4707" s="8" t="s">
        <v>72</v>
      </c>
      <c r="X4707" s="8" t="s">
        <v>73</v>
      </c>
      <c r="Y4707" s="1">
        <f t="shared" si="73"/>
        <v>1.4542371406000001E-2</v>
      </c>
    </row>
    <row r="4708" spans="1:25" x14ac:dyDescent="0.2">
      <c r="A4708" s="7">
        <v>56292</v>
      </c>
      <c r="B4708" s="8" t="s">
        <v>2656</v>
      </c>
      <c r="C4708" s="9" t="s">
        <v>354</v>
      </c>
      <c r="D4708" s="9" t="s">
        <v>24</v>
      </c>
      <c r="E4708" s="10">
        <v>1</v>
      </c>
      <c r="F4708" s="9" t="s">
        <v>50</v>
      </c>
      <c r="G4708" s="9" t="s">
        <v>35</v>
      </c>
      <c r="H4708" s="9" t="s">
        <v>36</v>
      </c>
      <c r="I4708" s="11">
        <v>59988000</v>
      </c>
      <c r="J4708" s="11">
        <v>0</v>
      </c>
      <c r="K4708" s="11">
        <v>671505</v>
      </c>
      <c r="L4708" s="11">
        <v>671505</v>
      </c>
      <c r="M4708" s="11">
        <v>0</v>
      </c>
      <c r="N4708" s="11">
        <v>650053</v>
      </c>
      <c r="O4708" s="8" t="s">
        <v>37</v>
      </c>
      <c r="P4708" s="12">
        <v>106.608692</v>
      </c>
      <c r="Q4708" s="12">
        <v>106.608692</v>
      </c>
      <c r="R4708" s="12">
        <v>27.398</v>
      </c>
      <c r="S4708" s="12">
        <v>27.398</v>
      </c>
      <c r="T4708" s="12">
        <v>24.855302549200001</v>
      </c>
      <c r="U4708" s="8" t="s">
        <v>38</v>
      </c>
      <c r="V4708" s="8" t="s">
        <v>355</v>
      </c>
      <c r="W4708" s="8" t="s">
        <v>356</v>
      </c>
      <c r="X4708" s="8" t="s">
        <v>128</v>
      </c>
      <c r="Y4708" s="1">
        <f t="shared" si="73"/>
        <v>4.143337772554511E-4</v>
      </c>
    </row>
    <row r="4709" spans="1:25" x14ac:dyDescent="0.2">
      <c r="A4709" s="7">
        <v>56298</v>
      </c>
      <c r="B4709" s="8" t="s">
        <v>2657</v>
      </c>
      <c r="C4709" s="9" t="s">
        <v>34</v>
      </c>
      <c r="D4709" s="9" t="s">
        <v>24</v>
      </c>
      <c r="E4709" s="10">
        <v>1</v>
      </c>
      <c r="F4709" s="9" t="s">
        <v>34</v>
      </c>
      <c r="G4709" s="9" t="s">
        <v>35</v>
      </c>
      <c r="H4709" s="9" t="s">
        <v>36</v>
      </c>
      <c r="I4709" s="11">
        <v>123587000</v>
      </c>
      <c r="J4709" s="11">
        <v>0</v>
      </c>
      <c r="K4709" s="11">
        <v>260930</v>
      </c>
      <c r="L4709" s="11">
        <v>260930</v>
      </c>
      <c r="M4709" s="11">
        <v>0</v>
      </c>
      <c r="N4709" s="11">
        <v>251647</v>
      </c>
      <c r="O4709" s="8" t="s">
        <v>37</v>
      </c>
      <c r="P4709" s="12">
        <v>5.2845870000000001</v>
      </c>
      <c r="Q4709" s="12">
        <v>299.49150700000001</v>
      </c>
      <c r="R4709" s="12">
        <v>8.1470000000000002</v>
      </c>
      <c r="S4709" s="12">
        <v>0.14375542969999999</v>
      </c>
      <c r="T4709" s="12">
        <v>0.13041407029999999</v>
      </c>
      <c r="U4709" s="8" t="s">
        <v>51</v>
      </c>
      <c r="V4709" s="8" t="s">
        <v>139</v>
      </c>
      <c r="W4709" s="8" t="s">
        <v>140</v>
      </c>
      <c r="X4709" s="8" t="s">
        <v>141</v>
      </c>
      <c r="Y4709" s="1">
        <f t="shared" si="73"/>
        <v>5.9802699272577215E-5</v>
      </c>
    </row>
    <row r="4710" spans="1:25" x14ac:dyDescent="0.2">
      <c r="A4710" s="7">
        <v>56298</v>
      </c>
      <c r="B4710" s="8" t="s">
        <v>2657</v>
      </c>
      <c r="C4710" s="9" t="s">
        <v>34</v>
      </c>
      <c r="D4710" s="9" t="s">
        <v>24</v>
      </c>
      <c r="E4710" s="10">
        <v>1</v>
      </c>
      <c r="F4710" s="9" t="s">
        <v>42</v>
      </c>
      <c r="G4710" s="9" t="s">
        <v>35</v>
      </c>
      <c r="H4710" s="9" t="s">
        <v>36</v>
      </c>
      <c r="I4710" s="11">
        <v>185967000</v>
      </c>
      <c r="J4710" s="11">
        <v>0</v>
      </c>
      <c r="K4710" s="11">
        <v>2181901</v>
      </c>
      <c r="L4710" s="11">
        <v>2181901</v>
      </c>
      <c r="M4710" s="11">
        <v>0</v>
      </c>
      <c r="N4710" s="11">
        <v>2101478</v>
      </c>
      <c r="O4710" s="8" t="s">
        <v>37</v>
      </c>
      <c r="P4710" s="12">
        <v>294.20692000000003</v>
      </c>
      <c r="Q4710" s="12">
        <v>299.49150700000001</v>
      </c>
      <c r="R4710" s="12">
        <v>8.1470000000000002</v>
      </c>
      <c r="S4710" s="12">
        <v>8.0032445702999997</v>
      </c>
      <c r="T4710" s="12">
        <v>7.2604958453000004</v>
      </c>
      <c r="U4710" s="8" t="s">
        <v>51</v>
      </c>
      <c r="V4710" s="8" t="s">
        <v>139</v>
      </c>
      <c r="W4710" s="8" t="s">
        <v>140</v>
      </c>
      <c r="X4710" s="8" t="s">
        <v>141</v>
      </c>
      <c r="Y4710" s="1">
        <f t="shared" si="73"/>
        <v>3.9742729597186601E-5</v>
      </c>
    </row>
    <row r="4711" spans="1:25" x14ac:dyDescent="0.2">
      <c r="A4711" s="7">
        <v>56312</v>
      </c>
      <c r="B4711" s="8" t="s">
        <v>2658</v>
      </c>
      <c r="C4711" s="9" t="s">
        <v>683</v>
      </c>
      <c r="D4711" s="9" t="s">
        <v>504</v>
      </c>
      <c r="E4711" s="10">
        <v>7</v>
      </c>
      <c r="F4711" s="9" t="s">
        <v>50</v>
      </c>
      <c r="G4711" s="9" t="s">
        <v>35</v>
      </c>
      <c r="H4711" s="9" t="s">
        <v>36</v>
      </c>
      <c r="I4711" s="11">
        <v>536071346</v>
      </c>
      <c r="J4711" s="11">
        <v>1447354</v>
      </c>
      <c r="K4711" s="11">
        <v>6310683</v>
      </c>
      <c r="L4711" s="11">
        <v>3527315</v>
      </c>
      <c r="M4711" s="11">
        <v>2783368</v>
      </c>
      <c r="N4711" s="11">
        <v>6445438</v>
      </c>
      <c r="O4711" s="8" t="s">
        <v>37</v>
      </c>
      <c r="P4711" s="12">
        <v>1057.0518320000001</v>
      </c>
      <c r="Q4711" s="12">
        <v>4666.0483576699999</v>
      </c>
      <c r="R4711" s="12" t="s">
        <v>3417</v>
      </c>
      <c r="S4711" s="12">
        <v>1057.0518320000001</v>
      </c>
      <c r="T4711" s="12">
        <v>958.95113127100001</v>
      </c>
      <c r="U4711" s="8" t="s">
        <v>51</v>
      </c>
      <c r="V4711" s="8" t="s">
        <v>164</v>
      </c>
      <c r="W4711" s="8" t="s">
        <v>165</v>
      </c>
      <c r="X4711" s="8" t="s">
        <v>96</v>
      </c>
      <c r="Y4711" s="1">
        <f t="shared" si="73"/>
        <v>1.7888498208799991E-3</v>
      </c>
    </row>
    <row r="4712" spans="1:25" x14ac:dyDescent="0.2">
      <c r="A4712" s="7">
        <v>56312</v>
      </c>
      <c r="B4712" s="8" t="s">
        <v>2658</v>
      </c>
      <c r="C4712" s="9" t="s">
        <v>683</v>
      </c>
      <c r="D4712" s="9" t="s">
        <v>504</v>
      </c>
      <c r="E4712" s="10">
        <v>7</v>
      </c>
      <c r="F4712" s="9" t="s">
        <v>50</v>
      </c>
      <c r="G4712" s="9" t="s">
        <v>3422</v>
      </c>
      <c r="H4712" s="9" t="s">
        <v>3419</v>
      </c>
      <c r="I4712" s="11">
        <v>377877654</v>
      </c>
      <c r="J4712" s="11">
        <v>1020286</v>
      </c>
      <c r="K4712" s="11">
        <v>4448524</v>
      </c>
      <c r="L4712" s="11">
        <v>2486434</v>
      </c>
      <c r="M4712" s="11">
        <v>1962090</v>
      </c>
      <c r="N4712" s="11">
        <v>27359537</v>
      </c>
      <c r="O4712" s="8" t="s">
        <v>37</v>
      </c>
      <c r="P4712" s="12">
        <v>3608.9965256700002</v>
      </c>
      <c r="Q4712" s="12">
        <v>4666.0483576699999</v>
      </c>
      <c r="R4712" s="12" t="s">
        <v>3417</v>
      </c>
      <c r="S4712" s="12">
        <v>3608.9965256700002</v>
      </c>
      <c r="T4712" s="12">
        <v>3274.0601702530998</v>
      </c>
      <c r="U4712" s="8" t="s">
        <v>51</v>
      </c>
      <c r="V4712" s="8" t="s">
        <v>164</v>
      </c>
      <c r="W4712" s="8" t="s">
        <v>165</v>
      </c>
      <c r="X4712" s="8" t="s">
        <v>96</v>
      </c>
      <c r="Y4712" s="1">
        <f t="shared" si="73"/>
        <v>8.6643391997270631E-3</v>
      </c>
    </row>
    <row r="4713" spans="1:25" x14ac:dyDescent="0.2">
      <c r="A4713" s="7">
        <v>56319</v>
      </c>
      <c r="B4713" s="8" t="s">
        <v>2660</v>
      </c>
      <c r="C4713" s="9" t="s">
        <v>683</v>
      </c>
      <c r="D4713" s="9" t="s">
        <v>24</v>
      </c>
      <c r="E4713" s="10">
        <v>1</v>
      </c>
      <c r="F4713" s="9" t="s">
        <v>43</v>
      </c>
      <c r="G4713" s="9" t="s">
        <v>79</v>
      </c>
      <c r="H4713" s="9" t="s">
        <v>45</v>
      </c>
      <c r="I4713" s="11">
        <v>715213634</v>
      </c>
      <c r="J4713" s="11">
        <v>0</v>
      </c>
      <c r="K4713" s="11">
        <v>8581979</v>
      </c>
      <c r="L4713" s="11">
        <v>8581979</v>
      </c>
      <c r="M4713" s="11">
        <v>0</v>
      </c>
      <c r="N4713" s="11">
        <v>530037</v>
      </c>
      <c r="O4713" s="8" t="s">
        <v>46</v>
      </c>
      <c r="P4713" s="12">
        <v>196.11368999999999</v>
      </c>
      <c r="Q4713" s="12">
        <v>196.36340799999999</v>
      </c>
      <c r="R4713" s="12">
        <v>279.827</v>
      </c>
      <c r="S4713" s="12">
        <v>279.47114022199997</v>
      </c>
      <c r="T4713" s="12">
        <v>253.53455522269999</v>
      </c>
      <c r="U4713" s="8" t="s">
        <v>51</v>
      </c>
      <c r="V4713" s="8" t="s">
        <v>94</v>
      </c>
      <c r="W4713" s="8" t="s">
        <v>95</v>
      </c>
      <c r="X4713" s="8" t="s">
        <v>96</v>
      </c>
      <c r="Y4713" s="1">
        <f t="shared" si="73"/>
        <v>3.5493570721695727E-4</v>
      </c>
    </row>
    <row r="4714" spans="1:25" x14ac:dyDescent="0.2">
      <c r="A4714" s="7">
        <v>56319</v>
      </c>
      <c r="B4714" s="8" t="s">
        <v>2660</v>
      </c>
      <c r="C4714" s="9" t="s">
        <v>683</v>
      </c>
      <c r="D4714" s="9" t="s">
        <v>24</v>
      </c>
      <c r="E4714" s="10">
        <v>1</v>
      </c>
      <c r="F4714" s="9" t="s">
        <v>43</v>
      </c>
      <c r="G4714" s="9" t="s">
        <v>35</v>
      </c>
      <c r="H4714" s="9" t="s">
        <v>36</v>
      </c>
      <c r="I4714" s="11">
        <v>1575366</v>
      </c>
      <c r="J4714" s="11">
        <v>0</v>
      </c>
      <c r="K4714" s="11">
        <v>19049</v>
      </c>
      <c r="L4714" s="11">
        <v>19049</v>
      </c>
      <c r="M4714" s="11">
        <v>0</v>
      </c>
      <c r="N4714" s="11">
        <v>17837</v>
      </c>
      <c r="O4714" s="8" t="s">
        <v>37</v>
      </c>
      <c r="P4714" s="12">
        <v>0.249718</v>
      </c>
      <c r="Q4714" s="12">
        <v>196.36340799999999</v>
      </c>
      <c r="R4714" s="12">
        <v>279.827</v>
      </c>
      <c r="S4714" s="12">
        <v>0.35585977800000002</v>
      </c>
      <c r="T4714" s="12">
        <v>0.32283387279999998</v>
      </c>
      <c r="U4714" s="8" t="s">
        <v>51</v>
      </c>
      <c r="V4714" s="8" t="s">
        <v>94</v>
      </c>
      <c r="W4714" s="8" t="s">
        <v>95</v>
      </c>
      <c r="X4714" s="8" t="s">
        <v>96</v>
      </c>
      <c r="Y4714" s="1">
        <f t="shared" si="73"/>
        <v>0.16114024105826838</v>
      </c>
    </row>
    <row r="4715" spans="1:25" x14ac:dyDescent="0.2">
      <c r="A4715" s="7">
        <v>56323</v>
      </c>
      <c r="B4715" s="8" t="s">
        <v>3570</v>
      </c>
      <c r="C4715" s="9" t="s">
        <v>764</v>
      </c>
      <c r="D4715" s="9" t="s">
        <v>24</v>
      </c>
      <c r="E4715" s="10">
        <v>2</v>
      </c>
      <c r="F4715" s="9" t="s">
        <v>25</v>
      </c>
      <c r="G4715" s="9" t="s">
        <v>3420</v>
      </c>
      <c r="H4715" s="9" t="s">
        <v>3419</v>
      </c>
      <c r="I4715" s="11">
        <v>34149000</v>
      </c>
      <c r="J4715" s="11">
        <v>0</v>
      </c>
      <c r="K4715" s="11">
        <v>384385</v>
      </c>
      <c r="L4715" s="11">
        <v>384385</v>
      </c>
      <c r="M4715" s="11">
        <v>0</v>
      </c>
      <c r="N4715" s="11">
        <v>736369</v>
      </c>
      <c r="O4715" s="8" t="s">
        <v>37</v>
      </c>
      <c r="P4715" s="12">
        <v>447.42516809</v>
      </c>
      <c r="Q4715" s="12">
        <v>447.42516809</v>
      </c>
      <c r="R4715" s="12" t="s">
        <v>3417</v>
      </c>
      <c r="S4715" s="12">
        <v>447.42516809</v>
      </c>
      <c r="T4715" s="12">
        <v>405.90144977770001</v>
      </c>
      <c r="U4715" s="8" t="s">
        <v>208</v>
      </c>
      <c r="V4715" s="8" t="s">
        <v>765</v>
      </c>
      <c r="W4715" s="8" t="s">
        <v>766</v>
      </c>
      <c r="X4715" s="8" t="s">
        <v>766</v>
      </c>
      <c r="Y4715" s="1">
        <f t="shared" si="73"/>
        <v>1.1886188461673842E-2</v>
      </c>
    </row>
    <row r="4716" spans="1:25" x14ac:dyDescent="0.2">
      <c r="A4716" s="7">
        <v>56324</v>
      </c>
      <c r="B4716" s="8" t="s">
        <v>3571</v>
      </c>
      <c r="C4716" s="9" t="s">
        <v>764</v>
      </c>
      <c r="D4716" s="9" t="s">
        <v>24</v>
      </c>
      <c r="E4716" s="10">
        <v>2</v>
      </c>
      <c r="F4716" s="9" t="s">
        <v>25</v>
      </c>
      <c r="G4716" s="9" t="s">
        <v>3420</v>
      </c>
      <c r="H4716" s="9" t="s">
        <v>3419</v>
      </c>
      <c r="I4716" s="11">
        <v>29701000</v>
      </c>
      <c r="J4716" s="11">
        <v>0</v>
      </c>
      <c r="K4716" s="11">
        <v>411486</v>
      </c>
      <c r="L4716" s="11">
        <v>411486</v>
      </c>
      <c r="M4716" s="11">
        <v>0</v>
      </c>
      <c r="N4716" s="11">
        <v>810012</v>
      </c>
      <c r="O4716" s="8" t="s">
        <v>37</v>
      </c>
      <c r="P4716" s="12">
        <v>492.17139132</v>
      </c>
      <c r="Q4716" s="12">
        <v>492.17139132</v>
      </c>
      <c r="R4716" s="12" t="s">
        <v>3417</v>
      </c>
      <c r="S4716" s="12">
        <v>492.17139132</v>
      </c>
      <c r="T4716" s="12">
        <v>446.49495719859999</v>
      </c>
      <c r="U4716" s="8" t="s">
        <v>208</v>
      </c>
      <c r="V4716" s="8" t="s">
        <v>765</v>
      </c>
      <c r="W4716" s="8" t="s">
        <v>766</v>
      </c>
      <c r="X4716" s="8" t="s">
        <v>766</v>
      </c>
      <c r="Y4716" s="1">
        <f t="shared" si="73"/>
        <v>1.5032994080960236E-2</v>
      </c>
    </row>
    <row r="4717" spans="1:25" x14ac:dyDescent="0.2">
      <c r="A4717" s="7">
        <v>56325</v>
      </c>
      <c r="B4717" s="8" t="s">
        <v>2662</v>
      </c>
      <c r="C4717" s="9" t="s">
        <v>23</v>
      </c>
      <c r="D4717" s="9" t="s">
        <v>24</v>
      </c>
      <c r="E4717" s="10">
        <v>1</v>
      </c>
      <c r="F4717" s="9" t="s">
        <v>50</v>
      </c>
      <c r="G4717" s="9" t="s">
        <v>26</v>
      </c>
      <c r="H4717" s="9" t="s">
        <v>27</v>
      </c>
      <c r="I4717" s="11">
        <v>-78000</v>
      </c>
      <c r="J4717" s="11">
        <v>0</v>
      </c>
      <c r="K4717" s="11">
        <v>1899</v>
      </c>
      <c r="L4717" s="11">
        <v>1899</v>
      </c>
      <c r="M4717" s="11">
        <v>0</v>
      </c>
      <c r="N4717" s="11">
        <v>345</v>
      </c>
      <c r="O4717" s="8" t="s">
        <v>28</v>
      </c>
      <c r="P4717" s="12">
        <v>0.88388999999999995</v>
      </c>
      <c r="Q4717" s="12">
        <v>0.88388999999999995</v>
      </c>
      <c r="R4717" s="12" t="s">
        <v>3417</v>
      </c>
      <c r="S4717" s="12">
        <v>0.88388999999999995</v>
      </c>
      <c r="T4717" s="12">
        <v>0.80185974780000002</v>
      </c>
      <c r="U4717" s="8" t="s">
        <v>29</v>
      </c>
      <c r="V4717" s="8" t="s">
        <v>29</v>
      </c>
      <c r="W4717" s="8" t="s">
        <v>30</v>
      </c>
      <c r="X4717" s="8" t="s">
        <v>31</v>
      </c>
      <c r="Y4717" s="1">
        <f t="shared" si="73"/>
        <v>1.0280253176923076E-2</v>
      </c>
    </row>
    <row r="4718" spans="1:25" x14ac:dyDescent="0.2">
      <c r="A4718" s="7">
        <v>56326</v>
      </c>
      <c r="B4718" s="8" t="s">
        <v>2663</v>
      </c>
      <c r="C4718" s="9" t="s">
        <v>49</v>
      </c>
      <c r="D4718" s="9" t="s">
        <v>24</v>
      </c>
      <c r="E4718" s="10">
        <v>1</v>
      </c>
      <c r="F4718" s="9" t="s">
        <v>50</v>
      </c>
      <c r="G4718" s="9" t="s">
        <v>35</v>
      </c>
      <c r="H4718" s="9" t="s">
        <v>36</v>
      </c>
      <c r="I4718" s="11">
        <v>1261407000</v>
      </c>
      <c r="J4718" s="11">
        <v>0</v>
      </c>
      <c r="K4718" s="11">
        <v>13730520</v>
      </c>
      <c r="L4718" s="11">
        <v>13730520</v>
      </c>
      <c r="M4718" s="11">
        <v>0</v>
      </c>
      <c r="N4718" s="11">
        <v>13758034</v>
      </c>
      <c r="O4718" s="8" t="s">
        <v>37</v>
      </c>
      <c r="P4718" s="12">
        <v>2256.3175759999999</v>
      </c>
      <c r="Q4718" s="12">
        <v>2256.3175759999999</v>
      </c>
      <c r="R4718" s="12">
        <v>187.52600000000001</v>
      </c>
      <c r="S4718" s="12">
        <v>187.52600000000001</v>
      </c>
      <c r="T4718" s="12">
        <v>170.1224711966</v>
      </c>
      <c r="U4718" s="8" t="s">
        <v>59</v>
      </c>
      <c r="V4718" s="8" t="s">
        <v>80</v>
      </c>
      <c r="W4718" s="8" t="s">
        <v>81</v>
      </c>
      <c r="X4718" s="8" t="s">
        <v>82</v>
      </c>
      <c r="Y4718" s="1">
        <f t="shared" si="73"/>
        <v>1.3486588730679313E-4</v>
      </c>
    </row>
    <row r="4719" spans="1:25" x14ac:dyDescent="0.2">
      <c r="A4719" s="7">
        <v>56327</v>
      </c>
      <c r="B4719" s="8" t="s">
        <v>3572</v>
      </c>
      <c r="C4719" s="9" t="s">
        <v>70</v>
      </c>
      <c r="D4719" s="9" t="s">
        <v>24</v>
      </c>
      <c r="E4719" s="10">
        <v>1</v>
      </c>
      <c r="F4719" s="9" t="s">
        <v>25</v>
      </c>
      <c r="G4719" s="9" t="s">
        <v>3420</v>
      </c>
      <c r="H4719" s="9" t="s">
        <v>3419</v>
      </c>
      <c r="I4719" s="11">
        <v>18093000</v>
      </c>
      <c r="J4719" s="11">
        <v>0</v>
      </c>
      <c r="K4719" s="11">
        <v>216504</v>
      </c>
      <c r="L4719" s="11">
        <v>216504</v>
      </c>
      <c r="M4719" s="11">
        <v>0</v>
      </c>
      <c r="N4719" s="11">
        <v>433000</v>
      </c>
      <c r="O4719" s="8" t="s">
        <v>37</v>
      </c>
      <c r="P4719" s="12">
        <v>263.09512999999998</v>
      </c>
      <c r="Q4719" s="12">
        <v>263.09512999999998</v>
      </c>
      <c r="R4719" s="12" t="s">
        <v>3417</v>
      </c>
      <c r="S4719" s="12">
        <v>263.09512999999998</v>
      </c>
      <c r="T4719" s="12">
        <v>238.6783362061</v>
      </c>
      <c r="U4719" s="8" t="s">
        <v>38</v>
      </c>
      <c r="V4719" s="8" t="s">
        <v>71</v>
      </c>
      <c r="W4719" s="8" t="s">
        <v>72</v>
      </c>
      <c r="X4719" s="8" t="s">
        <v>73</v>
      </c>
      <c r="Y4719" s="1">
        <f t="shared" si="73"/>
        <v>1.3191750191018627E-2</v>
      </c>
    </row>
    <row r="4720" spans="1:25" x14ac:dyDescent="0.2">
      <c r="A4720" s="7">
        <v>56328</v>
      </c>
      <c r="B4720" s="8" t="s">
        <v>2664</v>
      </c>
      <c r="C4720" s="9" t="s">
        <v>148</v>
      </c>
      <c r="D4720" s="9" t="s">
        <v>24</v>
      </c>
      <c r="E4720" s="10">
        <v>1</v>
      </c>
      <c r="F4720" s="9" t="s">
        <v>50</v>
      </c>
      <c r="G4720" s="9" t="s">
        <v>35</v>
      </c>
      <c r="H4720" s="9" t="s">
        <v>36</v>
      </c>
      <c r="I4720" s="11">
        <v>48191000</v>
      </c>
      <c r="J4720" s="11">
        <v>0</v>
      </c>
      <c r="K4720" s="11">
        <v>650691</v>
      </c>
      <c r="L4720" s="11">
        <v>650691</v>
      </c>
      <c r="M4720" s="11">
        <v>0</v>
      </c>
      <c r="N4720" s="11">
        <v>637932</v>
      </c>
      <c r="O4720" s="8" t="s">
        <v>37</v>
      </c>
      <c r="P4720" s="12">
        <v>104.620848</v>
      </c>
      <c r="Q4720" s="12">
        <v>104.620848</v>
      </c>
      <c r="R4720" s="12">
        <v>26.023</v>
      </c>
      <c r="S4720" s="12">
        <v>26.023</v>
      </c>
      <c r="T4720" s="12">
        <v>23.607910732099999</v>
      </c>
      <c r="U4720" s="8" t="s">
        <v>59</v>
      </c>
      <c r="V4720" s="8" t="s">
        <v>80</v>
      </c>
      <c r="W4720" s="8" t="s">
        <v>81</v>
      </c>
      <c r="X4720" s="8" t="s">
        <v>82</v>
      </c>
      <c r="Y4720" s="1">
        <f t="shared" si="73"/>
        <v>4.8987726453072155E-4</v>
      </c>
    </row>
    <row r="4721" spans="1:25" x14ac:dyDescent="0.2">
      <c r="A4721" s="7">
        <v>56329</v>
      </c>
      <c r="B4721" s="8" t="s">
        <v>2665</v>
      </c>
      <c r="C4721" s="9" t="s">
        <v>290</v>
      </c>
      <c r="D4721" s="9" t="s">
        <v>24</v>
      </c>
      <c r="E4721" s="10">
        <v>1</v>
      </c>
      <c r="F4721" s="9" t="s">
        <v>50</v>
      </c>
      <c r="G4721" s="9" t="s">
        <v>26</v>
      </c>
      <c r="H4721" s="9" t="s">
        <v>27</v>
      </c>
      <c r="I4721" s="11">
        <v>83712000</v>
      </c>
      <c r="J4721" s="11">
        <v>0</v>
      </c>
      <c r="K4721" s="11">
        <v>1410821</v>
      </c>
      <c r="L4721" s="11">
        <v>1410821</v>
      </c>
      <c r="M4721" s="11">
        <v>0</v>
      </c>
      <c r="N4721" s="11">
        <v>246990</v>
      </c>
      <c r="O4721" s="8" t="s">
        <v>28</v>
      </c>
      <c r="P4721" s="12">
        <v>632.78837999999996</v>
      </c>
      <c r="Q4721" s="12">
        <v>632.78837999999996</v>
      </c>
      <c r="R4721" s="12" t="s">
        <v>3417</v>
      </c>
      <c r="S4721" s="12">
        <v>632.78837999999996</v>
      </c>
      <c r="T4721" s="12">
        <v>574.06185249019995</v>
      </c>
      <c r="U4721" s="8" t="s">
        <v>29</v>
      </c>
      <c r="V4721" s="8" t="s">
        <v>29</v>
      </c>
      <c r="W4721" s="8" t="s">
        <v>30</v>
      </c>
      <c r="X4721" s="8" t="s">
        <v>291</v>
      </c>
      <c r="Y4721" s="1">
        <f t="shared" si="73"/>
        <v>6.8575813800912646E-3</v>
      </c>
    </row>
    <row r="4722" spans="1:25" x14ac:dyDescent="0.2">
      <c r="A4722" s="7">
        <v>56339</v>
      </c>
      <c r="B4722" s="8" t="s">
        <v>2666</v>
      </c>
      <c r="C4722" s="9" t="s">
        <v>354</v>
      </c>
      <c r="D4722" s="9" t="s">
        <v>24</v>
      </c>
      <c r="E4722" s="10">
        <v>1</v>
      </c>
      <c r="F4722" s="9" t="s">
        <v>25</v>
      </c>
      <c r="G4722" s="9" t="s">
        <v>26</v>
      </c>
      <c r="H4722" s="9" t="s">
        <v>27</v>
      </c>
      <c r="I4722" s="11">
        <v>18000</v>
      </c>
      <c r="J4722" s="11">
        <v>0</v>
      </c>
      <c r="K4722" s="11">
        <v>882</v>
      </c>
      <c r="L4722" s="11">
        <v>882</v>
      </c>
      <c r="M4722" s="11">
        <v>0</v>
      </c>
      <c r="N4722" s="11">
        <v>142</v>
      </c>
      <c r="O4722" s="8" t="s">
        <v>28</v>
      </c>
      <c r="P4722" s="12">
        <v>1.3234116</v>
      </c>
      <c r="Q4722" s="12">
        <v>1.3234116</v>
      </c>
      <c r="R4722" s="12" t="s">
        <v>3417</v>
      </c>
      <c r="S4722" s="12">
        <v>1.3234116</v>
      </c>
      <c r="T4722" s="12">
        <v>1.2005911276000001</v>
      </c>
      <c r="U4722" s="8" t="s">
        <v>38</v>
      </c>
      <c r="V4722" s="8" t="s">
        <v>803</v>
      </c>
      <c r="W4722" s="8" t="s">
        <v>804</v>
      </c>
      <c r="X4722" s="8" t="s">
        <v>128</v>
      </c>
      <c r="Y4722" s="1">
        <f t="shared" si="73"/>
        <v>6.6699507088888887E-2</v>
      </c>
    </row>
    <row r="4723" spans="1:25" x14ac:dyDescent="0.2">
      <c r="A4723" s="7">
        <v>56340</v>
      </c>
      <c r="B4723" s="8" t="s">
        <v>2667</v>
      </c>
      <c r="C4723" s="9" t="s">
        <v>354</v>
      </c>
      <c r="D4723" s="9" t="s">
        <v>24</v>
      </c>
      <c r="E4723" s="10">
        <v>1</v>
      </c>
      <c r="F4723" s="9" t="s">
        <v>25</v>
      </c>
      <c r="G4723" s="9" t="s">
        <v>26</v>
      </c>
      <c r="H4723" s="9" t="s">
        <v>27</v>
      </c>
      <c r="I4723" s="11">
        <v>58000</v>
      </c>
      <c r="J4723" s="11">
        <v>0</v>
      </c>
      <c r="K4723" s="11">
        <v>931</v>
      </c>
      <c r="L4723" s="11">
        <v>931</v>
      </c>
      <c r="M4723" s="11">
        <v>0</v>
      </c>
      <c r="N4723" s="11">
        <v>150</v>
      </c>
      <c r="O4723" s="8" t="s">
        <v>28</v>
      </c>
      <c r="P4723" s="12">
        <v>1.3979699999999999</v>
      </c>
      <c r="Q4723" s="12">
        <v>1.3979699999999999</v>
      </c>
      <c r="R4723" s="12" t="s">
        <v>3417</v>
      </c>
      <c r="S4723" s="12">
        <v>1.3979699999999999</v>
      </c>
      <c r="T4723" s="12">
        <v>1.2682300644</v>
      </c>
      <c r="U4723" s="8" t="s">
        <v>38</v>
      </c>
      <c r="V4723" s="8" t="s">
        <v>803</v>
      </c>
      <c r="W4723" s="8" t="s">
        <v>804</v>
      </c>
      <c r="X4723" s="8" t="s">
        <v>128</v>
      </c>
      <c r="Y4723" s="1">
        <f t="shared" si="73"/>
        <v>2.1866035593103447E-2</v>
      </c>
    </row>
    <row r="4724" spans="1:25" x14ac:dyDescent="0.2">
      <c r="A4724" s="7">
        <v>56341</v>
      </c>
      <c r="B4724" s="8" t="s">
        <v>2668</v>
      </c>
      <c r="C4724" s="9" t="s">
        <v>354</v>
      </c>
      <c r="D4724" s="9" t="s">
        <v>24</v>
      </c>
      <c r="E4724" s="10">
        <v>1</v>
      </c>
      <c r="F4724" s="9" t="s">
        <v>25</v>
      </c>
      <c r="G4724" s="9" t="s">
        <v>26</v>
      </c>
      <c r="H4724" s="9" t="s">
        <v>27</v>
      </c>
      <c r="I4724" s="11">
        <v>51000</v>
      </c>
      <c r="J4724" s="11">
        <v>0</v>
      </c>
      <c r="K4724" s="11">
        <v>870</v>
      </c>
      <c r="L4724" s="11">
        <v>870</v>
      </c>
      <c r="M4724" s="11">
        <v>0</v>
      </c>
      <c r="N4724" s="11">
        <v>140</v>
      </c>
      <c r="O4724" s="8" t="s">
        <v>28</v>
      </c>
      <c r="P4724" s="12">
        <v>1.304772</v>
      </c>
      <c r="Q4724" s="12">
        <v>1.304772</v>
      </c>
      <c r="R4724" s="12" t="s">
        <v>3417</v>
      </c>
      <c r="S4724" s="12">
        <v>1.304772</v>
      </c>
      <c r="T4724" s="12">
        <v>1.1836813934999999</v>
      </c>
      <c r="U4724" s="8" t="s">
        <v>38</v>
      </c>
      <c r="V4724" s="8" t="s">
        <v>803</v>
      </c>
      <c r="W4724" s="8" t="s">
        <v>804</v>
      </c>
      <c r="X4724" s="8" t="s">
        <v>128</v>
      </c>
      <c r="Y4724" s="1">
        <f t="shared" si="73"/>
        <v>2.3209439088235292E-2</v>
      </c>
    </row>
    <row r="4725" spans="1:25" x14ac:dyDescent="0.2">
      <c r="A4725" s="7">
        <v>56342</v>
      </c>
      <c r="B4725" s="8" t="s">
        <v>2669</v>
      </c>
      <c r="C4725" s="9" t="s">
        <v>354</v>
      </c>
      <c r="D4725" s="9" t="s">
        <v>24</v>
      </c>
      <c r="E4725" s="10">
        <v>1</v>
      </c>
      <c r="F4725" s="9" t="s">
        <v>25</v>
      </c>
      <c r="G4725" s="9" t="s">
        <v>26</v>
      </c>
      <c r="H4725" s="9" t="s">
        <v>27</v>
      </c>
      <c r="I4725" s="11">
        <v>57000</v>
      </c>
      <c r="J4725" s="11">
        <v>0</v>
      </c>
      <c r="K4725" s="11">
        <v>931</v>
      </c>
      <c r="L4725" s="11">
        <v>931</v>
      </c>
      <c r="M4725" s="11">
        <v>0</v>
      </c>
      <c r="N4725" s="11">
        <v>150</v>
      </c>
      <c r="O4725" s="8" t="s">
        <v>28</v>
      </c>
      <c r="P4725" s="12">
        <v>1.3979699999999999</v>
      </c>
      <c r="Q4725" s="12">
        <v>1.3979699999999999</v>
      </c>
      <c r="R4725" s="12" t="s">
        <v>3417</v>
      </c>
      <c r="S4725" s="12">
        <v>1.3979699999999999</v>
      </c>
      <c r="T4725" s="12">
        <v>1.2682300644</v>
      </c>
      <c r="U4725" s="8" t="s">
        <v>38</v>
      </c>
      <c r="V4725" s="8" t="s">
        <v>803</v>
      </c>
      <c r="W4725" s="8" t="s">
        <v>804</v>
      </c>
      <c r="X4725" s="8" t="s">
        <v>128</v>
      </c>
      <c r="Y4725" s="1">
        <f t="shared" si="73"/>
        <v>2.2249650252631578E-2</v>
      </c>
    </row>
    <row r="4726" spans="1:25" x14ac:dyDescent="0.2">
      <c r="A4726" s="7">
        <v>56343</v>
      </c>
      <c r="B4726" s="8" t="s">
        <v>2670</v>
      </c>
      <c r="C4726" s="9" t="s">
        <v>354</v>
      </c>
      <c r="D4726" s="9" t="s">
        <v>24</v>
      </c>
      <c r="E4726" s="10">
        <v>1</v>
      </c>
      <c r="F4726" s="9" t="s">
        <v>25</v>
      </c>
      <c r="G4726" s="9" t="s">
        <v>26</v>
      </c>
      <c r="H4726" s="9" t="s">
        <v>27</v>
      </c>
      <c r="I4726" s="11">
        <v>40000</v>
      </c>
      <c r="J4726" s="11">
        <v>0</v>
      </c>
      <c r="K4726" s="11">
        <v>858</v>
      </c>
      <c r="L4726" s="11">
        <v>858</v>
      </c>
      <c r="M4726" s="11">
        <v>0</v>
      </c>
      <c r="N4726" s="11">
        <v>138</v>
      </c>
      <c r="O4726" s="8" t="s">
        <v>28</v>
      </c>
      <c r="P4726" s="12">
        <v>1.2861324000000001</v>
      </c>
      <c r="Q4726" s="12">
        <v>1.2861324000000001</v>
      </c>
      <c r="R4726" s="12" t="s">
        <v>3417</v>
      </c>
      <c r="S4726" s="12">
        <v>1.2861324000000001</v>
      </c>
      <c r="T4726" s="12">
        <v>1.1667716592999999</v>
      </c>
      <c r="U4726" s="8" t="s">
        <v>38</v>
      </c>
      <c r="V4726" s="8" t="s">
        <v>803</v>
      </c>
      <c r="W4726" s="8" t="s">
        <v>804</v>
      </c>
      <c r="X4726" s="8" t="s">
        <v>128</v>
      </c>
      <c r="Y4726" s="1">
        <f t="shared" si="73"/>
        <v>2.9169291482499998E-2</v>
      </c>
    </row>
    <row r="4727" spans="1:25" x14ac:dyDescent="0.2">
      <c r="A4727" s="7">
        <v>56344</v>
      </c>
      <c r="B4727" s="8" t="s">
        <v>2671</v>
      </c>
      <c r="C4727" s="9" t="s">
        <v>354</v>
      </c>
      <c r="D4727" s="9" t="s">
        <v>24</v>
      </c>
      <c r="E4727" s="10">
        <v>1</v>
      </c>
      <c r="F4727" s="9" t="s">
        <v>25</v>
      </c>
      <c r="G4727" s="9" t="s">
        <v>26</v>
      </c>
      <c r="H4727" s="9" t="s">
        <v>27</v>
      </c>
      <c r="I4727" s="11">
        <v>-31000</v>
      </c>
      <c r="J4727" s="11">
        <v>0</v>
      </c>
      <c r="K4727" s="11">
        <v>50</v>
      </c>
      <c r="L4727" s="11">
        <v>50</v>
      </c>
      <c r="M4727" s="11">
        <v>0</v>
      </c>
      <c r="N4727" s="11">
        <v>8</v>
      </c>
      <c r="O4727" s="8" t="s">
        <v>28</v>
      </c>
      <c r="P4727" s="12">
        <v>7.4558399999999997E-2</v>
      </c>
      <c r="Q4727" s="12">
        <v>7.4558399999999997E-2</v>
      </c>
      <c r="R4727" s="12" t="s">
        <v>3417</v>
      </c>
      <c r="S4727" s="12">
        <v>7.4558399999999997E-2</v>
      </c>
      <c r="T4727" s="12">
        <v>6.7638936799999994E-2</v>
      </c>
      <c r="U4727" s="8" t="s">
        <v>38</v>
      </c>
      <c r="V4727" s="8" t="s">
        <v>803</v>
      </c>
      <c r="W4727" s="8" t="s">
        <v>804</v>
      </c>
      <c r="X4727" s="8" t="s">
        <v>128</v>
      </c>
      <c r="Y4727" s="1">
        <f t="shared" si="73"/>
        <v>2.1819011870967738E-3</v>
      </c>
    </row>
    <row r="4728" spans="1:25" x14ac:dyDescent="0.2">
      <c r="A4728" s="7">
        <v>56345</v>
      </c>
      <c r="B4728" s="8" t="s">
        <v>2672</v>
      </c>
      <c r="C4728" s="9" t="s">
        <v>354</v>
      </c>
      <c r="D4728" s="9" t="s">
        <v>24</v>
      </c>
      <c r="E4728" s="10">
        <v>1</v>
      </c>
      <c r="F4728" s="9" t="s">
        <v>25</v>
      </c>
      <c r="G4728" s="9" t="s">
        <v>26</v>
      </c>
      <c r="H4728" s="9" t="s">
        <v>27</v>
      </c>
      <c r="I4728" s="11">
        <v>-36000</v>
      </c>
      <c r="J4728" s="11">
        <v>0</v>
      </c>
      <c r="K4728" s="11">
        <v>50</v>
      </c>
      <c r="L4728" s="11">
        <v>50</v>
      </c>
      <c r="M4728" s="11">
        <v>0</v>
      </c>
      <c r="N4728" s="11">
        <v>8</v>
      </c>
      <c r="O4728" s="8" t="s">
        <v>28</v>
      </c>
      <c r="P4728" s="12">
        <v>7.4558399999999997E-2</v>
      </c>
      <c r="Q4728" s="12">
        <v>7.4558399999999997E-2</v>
      </c>
      <c r="R4728" s="12" t="s">
        <v>3417</v>
      </c>
      <c r="S4728" s="12">
        <v>7.4558399999999997E-2</v>
      </c>
      <c r="T4728" s="12">
        <v>6.7638936799999994E-2</v>
      </c>
      <c r="U4728" s="8" t="s">
        <v>38</v>
      </c>
      <c r="V4728" s="8" t="s">
        <v>803</v>
      </c>
      <c r="W4728" s="8" t="s">
        <v>804</v>
      </c>
      <c r="X4728" s="8" t="s">
        <v>128</v>
      </c>
      <c r="Y4728" s="1">
        <f t="shared" si="73"/>
        <v>1.8788593555555554E-3</v>
      </c>
    </row>
    <row r="4729" spans="1:25" x14ac:dyDescent="0.2">
      <c r="A4729" s="7">
        <v>56346</v>
      </c>
      <c r="B4729" s="8" t="s">
        <v>2673</v>
      </c>
      <c r="C4729" s="9" t="s">
        <v>34</v>
      </c>
      <c r="D4729" s="9" t="s">
        <v>24</v>
      </c>
      <c r="E4729" s="10">
        <v>1</v>
      </c>
      <c r="F4729" s="9" t="s">
        <v>25</v>
      </c>
      <c r="G4729" s="9" t="s">
        <v>35</v>
      </c>
      <c r="H4729" s="9" t="s">
        <v>36</v>
      </c>
      <c r="I4729" s="11">
        <v>1295000</v>
      </c>
      <c r="J4729" s="11">
        <v>0</v>
      </c>
      <c r="K4729" s="11">
        <v>13249</v>
      </c>
      <c r="L4729" s="11">
        <v>13249</v>
      </c>
      <c r="M4729" s="11">
        <v>0</v>
      </c>
      <c r="N4729" s="11">
        <v>12775</v>
      </c>
      <c r="O4729" s="8" t="s">
        <v>37</v>
      </c>
      <c r="P4729" s="12">
        <v>17.680599999999998</v>
      </c>
      <c r="Q4729" s="12">
        <v>17.680599999999998</v>
      </c>
      <c r="R4729" s="12" t="s">
        <v>3417</v>
      </c>
      <c r="S4729" s="12">
        <v>17.680599999999998</v>
      </c>
      <c r="T4729" s="12">
        <v>16.0397350993</v>
      </c>
      <c r="U4729" s="8" t="s">
        <v>51</v>
      </c>
      <c r="V4729" s="8" t="s">
        <v>154</v>
      </c>
      <c r="W4729" s="8" t="s">
        <v>155</v>
      </c>
      <c r="X4729" s="8" t="s">
        <v>141</v>
      </c>
      <c r="Y4729" s="1">
        <f t="shared" si="73"/>
        <v>1.238589582957529E-2</v>
      </c>
    </row>
    <row r="4730" spans="1:25" x14ac:dyDescent="0.2">
      <c r="A4730" s="7">
        <v>56348</v>
      </c>
      <c r="B4730" s="8" t="s">
        <v>2674</v>
      </c>
      <c r="C4730" s="9" t="s">
        <v>146</v>
      </c>
      <c r="D4730" s="9" t="s">
        <v>24</v>
      </c>
      <c r="E4730" s="10">
        <v>1</v>
      </c>
      <c r="F4730" s="9" t="s">
        <v>25</v>
      </c>
      <c r="G4730" s="9" t="s">
        <v>26</v>
      </c>
      <c r="H4730" s="9" t="s">
        <v>27</v>
      </c>
      <c r="I4730" s="11">
        <v>10000</v>
      </c>
      <c r="J4730" s="11">
        <v>0</v>
      </c>
      <c r="K4730" s="11">
        <v>50</v>
      </c>
      <c r="L4730" s="11">
        <v>50</v>
      </c>
      <c r="M4730" s="11">
        <v>0</v>
      </c>
      <c r="N4730" s="11">
        <v>9</v>
      </c>
      <c r="O4730" s="8" t="s">
        <v>28</v>
      </c>
      <c r="P4730" s="12">
        <v>8.38782E-2</v>
      </c>
      <c r="Q4730" s="12">
        <v>8.38782E-2</v>
      </c>
      <c r="R4730" s="12" t="s">
        <v>3417</v>
      </c>
      <c r="S4730" s="12">
        <v>8.38782E-2</v>
      </c>
      <c r="T4730" s="12">
        <v>7.6093803900000007E-2</v>
      </c>
      <c r="U4730" s="8" t="s">
        <v>59</v>
      </c>
      <c r="V4730" s="8" t="s">
        <v>80</v>
      </c>
      <c r="W4730" s="8" t="s">
        <v>81</v>
      </c>
      <c r="X4730" s="8" t="s">
        <v>82</v>
      </c>
      <c r="Y4730" s="1">
        <f t="shared" si="73"/>
        <v>7.6093803900000008E-3</v>
      </c>
    </row>
    <row r="4731" spans="1:25" x14ac:dyDescent="0.2">
      <c r="A4731" s="7">
        <v>56349</v>
      </c>
      <c r="B4731" s="8" t="s">
        <v>2675</v>
      </c>
      <c r="C4731" s="9" t="s">
        <v>49</v>
      </c>
      <c r="D4731" s="9" t="s">
        <v>24</v>
      </c>
      <c r="E4731" s="10">
        <v>2</v>
      </c>
      <c r="F4731" s="9" t="s">
        <v>34</v>
      </c>
      <c r="G4731" s="9" t="s">
        <v>35</v>
      </c>
      <c r="H4731" s="9" t="s">
        <v>36</v>
      </c>
      <c r="I4731" s="11">
        <v>583017000</v>
      </c>
      <c r="J4731" s="11">
        <v>0</v>
      </c>
      <c r="K4731" s="11">
        <v>545459</v>
      </c>
      <c r="L4731" s="11">
        <v>545459</v>
      </c>
      <c r="M4731" s="11">
        <v>0</v>
      </c>
      <c r="N4731" s="11">
        <v>528849</v>
      </c>
      <c r="O4731" s="8" t="s">
        <v>37</v>
      </c>
      <c r="P4731" s="12">
        <v>7.403886</v>
      </c>
      <c r="Q4731" s="12">
        <v>1806.456946</v>
      </c>
      <c r="R4731" s="12">
        <v>122.82</v>
      </c>
      <c r="S4731" s="12">
        <v>0.50338607879999997</v>
      </c>
      <c r="T4731" s="12">
        <v>0.45666885489999998</v>
      </c>
      <c r="U4731" s="8" t="s">
        <v>124</v>
      </c>
      <c r="V4731" s="8" t="s">
        <v>160</v>
      </c>
      <c r="W4731" s="8" t="s">
        <v>161</v>
      </c>
      <c r="X4731" s="8" t="s">
        <v>161</v>
      </c>
      <c r="Y4731" s="1">
        <f t="shared" si="73"/>
        <v>1.9111014207132896E-4</v>
      </c>
    </row>
    <row r="4732" spans="1:25" x14ac:dyDescent="0.2">
      <c r="A4732" s="7">
        <v>56349</v>
      </c>
      <c r="B4732" s="8" t="s">
        <v>2675</v>
      </c>
      <c r="C4732" s="9" t="s">
        <v>49</v>
      </c>
      <c r="D4732" s="9" t="s">
        <v>24</v>
      </c>
      <c r="E4732" s="10">
        <v>2</v>
      </c>
      <c r="F4732" s="9" t="s">
        <v>42</v>
      </c>
      <c r="G4732" s="9" t="s">
        <v>35</v>
      </c>
      <c r="H4732" s="9" t="s">
        <v>36</v>
      </c>
      <c r="I4732" s="11">
        <v>1041141000</v>
      </c>
      <c r="J4732" s="11">
        <v>0</v>
      </c>
      <c r="K4732" s="11">
        <v>13282192</v>
      </c>
      <c r="L4732" s="11">
        <v>13282192</v>
      </c>
      <c r="M4732" s="11">
        <v>0</v>
      </c>
      <c r="N4732" s="11">
        <v>12850379</v>
      </c>
      <c r="O4732" s="8" t="s">
        <v>37</v>
      </c>
      <c r="P4732" s="12">
        <v>1799.05306</v>
      </c>
      <c r="Q4732" s="12">
        <v>1806.456946</v>
      </c>
      <c r="R4732" s="12">
        <v>122.82</v>
      </c>
      <c r="S4732" s="12">
        <v>122.3166139212</v>
      </c>
      <c r="T4732" s="12">
        <v>110.9649042196</v>
      </c>
      <c r="U4732" s="8" t="s">
        <v>124</v>
      </c>
      <c r="V4732" s="8" t="s">
        <v>160</v>
      </c>
      <c r="W4732" s="8" t="s">
        <v>161</v>
      </c>
      <c r="X4732" s="8" t="s">
        <v>161</v>
      </c>
      <c r="Y4732" s="1">
        <f t="shared" si="73"/>
        <v>1.0701764861819868E-4</v>
      </c>
    </row>
    <row r="4733" spans="1:25" x14ac:dyDescent="0.2">
      <c r="A4733" s="7">
        <v>56350</v>
      </c>
      <c r="B4733" s="8" t="s">
        <v>2676</v>
      </c>
      <c r="C4733" s="9" t="s">
        <v>49</v>
      </c>
      <c r="D4733" s="9" t="s">
        <v>24</v>
      </c>
      <c r="E4733" s="10">
        <v>2</v>
      </c>
      <c r="F4733" s="9" t="s">
        <v>34</v>
      </c>
      <c r="G4733" s="9" t="s">
        <v>35</v>
      </c>
      <c r="H4733" s="9" t="s">
        <v>36</v>
      </c>
      <c r="I4733" s="11">
        <v>885006000</v>
      </c>
      <c r="J4733" s="11">
        <v>0</v>
      </c>
      <c r="K4733" s="11">
        <v>1177626</v>
      </c>
      <c r="L4733" s="11">
        <v>1177626</v>
      </c>
      <c r="M4733" s="11">
        <v>0</v>
      </c>
      <c r="N4733" s="11">
        <v>1150559</v>
      </c>
      <c r="O4733" s="8" t="s">
        <v>37</v>
      </c>
      <c r="P4733" s="12">
        <v>88.592979999999997</v>
      </c>
      <c r="Q4733" s="12">
        <v>2575.2496000000001</v>
      </c>
      <c r="R4733" s="12">
        <v>137.102</v>
      </c>
      <c r="S4733" s="12">
        <v>4.7165427165000002</v>
      </c>
      <c r="T4733" s="12">
        <v>4.2788194833000004</v>
      </c>
      <c r="U4733" s="8" t="s">
        <v>124</v>
      </c>
      <c r="V4733" s="8" t="s">
        <v>160</v>
      </c>
      <c r="W4733" s="8" t="s">
        <v>161</v>
      </c>
      <c r="X4733" s="8" t="s">
        <v>161</v>
      </c>
      <c r="Y4733" s="1">
        <f t="shared" si="73"/>
        <v>1.4053789225157797E-4</v>
      </c>
    </row>
    <row r="4734" spans="1:25" x14ac:dyDescent="0.2">
      <c r="A4734" s="7">
        <v>56350</v>
      </c>
      <c r="B4734" s="8" t="s">
        <v>2676</v>
      </c>
      <c r="C4734" s="9" t="s">
        <v>49</v>
      </c>
      <c r="D4734" s="9" t="s">
        <v>24</v>
      </c>
      <c r="E4734" s="10">
        <v>2</v>
      </c>
      <c r="F4734" s="9" t="s">
        <v>42</v>
      </c>
      <c r="G4734" s="9" t="s">
        <v>35</v>
      </c>
      <c r="H4734" s="9" t="s">
        <v>36</v>
      </c>
      <c r="I4734" s="11">
        <v>1342824000</v>
      </c>
      <c r="J4734" s="11">
        <v>0</v>
      </c>
      <c r="K4734" s="11">
        <v>18136814</v>
      </c>
      <c r="L4734" s="11">
        <v>18136814</v>
      </c>
      <c r="M4734" s="11">
        <v>0</v>
      </c>
      <c r="N4734" s="11">
        <v>17761833</v>
      </c>
      <c r="O4734" s="8" t="s">
        <v>37</v>
      </c>
      <c r="P4734" s="12">
        <v>2486.6566200000002</v>
      </c>
      <c r="Q4734" s="12">
        <v>2575.2496000000001</v>
      </c>
      <c r="R4734" s="12">
        <v>137.102</v>
      </c>
      <c r="S4734" s="12">
        <v>132.38545728349999</v>
      </c>
      <c r="T4734" s="12">
        <v>120.09929899620001</v>
      </c>
      <c r="U4734" s="8" t="s">
        <v>124</v>
      </c>
      <c r="V4734" s="8" t="s">
        <v>160</v>
      </c>
      <c r="W4734" s="8" t="s">
        <v>161</v>
      </c>
      <c r="X4734" s="8" t="s">
        <v>161</v>
      </c>
      <c r="Y4734" s="1">
        <f t="shared" si="73"/>
        <v>9.2623365288377343E-5</v>
      </c>
    </row>
    <row r="4735" spans="1:25" x14ac:dyDescent="0.2">
      <c r="A4735" s="7">
        <v>56356</v>
      </c>
      <c r="B4735" s="8" t="s">
        <v>2677</v>
      </c>
      <c r="C4735" s="9" t="s">
        <v>34</v>
      </c>
      <c r="D4735" s="9" t="s">
        <v>24</v>
      </c>
      <c r="E4735" s="10">
        <v>1</v>
      </c>
      <c r="F4735" s="9" t="s">
        <v>34</v>
      </c>
      <c r="G4735" s="9" t="s">
        <v>35</v>
      </c>
      <c r="H4735" s="9" t="s">
        <v>36</v>
      </c>
      <c r="I4735" s="11">
        <v>1824000</v>
      </c>
      <c r="J4735" s="11">
        <v>0</v>
      </c>
      <c r="K4735" s="11">
        <v>0</v>
      </c>
      <c r="L4735" s="11">
        <v>0</v>
      </c>
      <c r="M4735" s="11">
        <v>0</v>
      </c>
      <c r="N4735" s="11">
        <v>0</v>
      </c>
      <c r="O4735" s="8" t="s">
        <v>37</v>
      </c>
      <c r="P4735" s="12">
        <v>0</v>
      </c>
      <c r="Q4735" s="12">
        <v>9.8358399999999993</v>
      </c>
      <c r="R4735" s="12" t="s">
        <v>3417</v>
      </c>
      <c r="S4735" s="12">
        <v>0</v>
      </c>
      <c r="T4735" s="12">
        <v>0</v>
      </c>
      <c r="U4735" s="8" t="s">
        <v>51</v>
      </c>
      <c r="V4735" s="8" t="s">
        <v>154</v>
      </c>
      <c r="W4735" s="8" t="s">
        <v>155</v>
      </c>
      <c r="X4735" s="8" t="s">
        <v>141</v>
      </c>
      <c r="Y4735" s="1">
        <f t="shared" si="73"/>
        <v>0</v>
      </c>
    </row>
    <row r="4736" spans="1:25" x14ac:dyDescent="0.2">
      <c r="A4736" s="7">
        <v>56356</v>
      </c>
      <c r="B4736" s="8" t="s">
        <v>2677</v>
      </c>
      <c r="C4736" s="9" t="s">
        <v>34</v>
      </c>
      <c r="D4736" s="9" t="s">
        <v>24</v>
      </c>
      <c r="E4736" s="10">
        <v>1</v>
      </c>
      <c r="F4736" s="9" t="s">
        <v>42</v>
      </c>
      <c r="G4736" s="9" t="s">
        <v>35</v>
      </c>
      <c r="H4736" s="9" t="s">
        <v>36</v>
      </c>
      <c r="I4736" s="11">
        <v>6124000</v>
      </c>
      <c r="J4736" s="11">
        <v>6461</v>
      </c>
      <c r="K4736" s="11">
        <v>72996</v>
      </c>
      <c r="L4736" s="11">
        <v>58953</v>
      </c>
      <c r="M4736" s="11">
        <v>14043</v>
      </c>
      <c r="N4736" s="11">
        <v>70256</v>
      </c>
      <c r="O4736" s="8" t="s">
        <v>37</v>
      </c>
      <c r="P4736" s="12">
        <v>9.8358399999999993</v>
      </c>
      <c r="Q4736" s="12">
        <v>9.8358399999999993</v>
      </c>
      <c r="R4736" s="12" t="s">
        <v>3417</v>
      </c>
      <c r="S4736" s="12">
        <v>9.8358399999999993</v>
      </c>
      <c r="T4736" s="12">
        <v>8.9230155129999993</v>
      </c>
      <c r="U4736" s="8" t="s">
        <v>51</v>
      </c>
      <c r="V4736" s="8" t="s">
        <v>154</v>
      </c>
      <c r="W4736" s="8" t="s">
        <v>155</v>
      </c>
      <c r="X4736" s="8" t="s">
        <v>141</v>
      </c>
      <c r="Y4736" s="1">
        <f t="shared" si="73"/>
        <v>1.4570567460809928E-3</v>
      </c>
    </row>
    <row r="4737" spans="1:25" x14ac:dyDescent="0.2">
      <c r="A4737" s="7">
        <v>56363</v>
      </c>
      <c r="B4737" s="8" t="s">
        <v>2678</v>
      </c>
      <c r="C4737" s="9" t="s">
        <v>975</v>
      </c>
      <c r="D4737" s="9" t="s">
        <v>24</v>
      </c>
      <c r="E4737" s="10">
        <v>1</v>
      </c>
      <c r="F4737" s="9" t="s">
        <v>25</v>
      </c>
      <c r="G4737" s="9" t="s">
        <v>26</v>
      </c>
      <c r="H4737" s="9" t="s">
        <v>27</v>
      </c>
      <c r="I4737" s="11">
        <v>114000</v>
      </c>
      <c r="J4737" s="11">
        <v>0</v>
      </c>
      <c r="K4737" s="11">
        <v>847</v>
      </c>
      <c r="L4737" s="11">
        <v>847</v>
      </c>
      <c r="M4737" s="11">
        <v>0</v>
      </c>
      <c r="N4737" s="11">
        <v>146</v>
      </c>
      <c r="O4737" s="8" t="s">
        <v>28</v>
      </c>
      <c r="P4737" s="12">
        <v>1.3606908</v>
      </c>
      <c r="Q4737" s="12">
        <v>1.3606908</v>
      </c>
      <c r="R4737" s="12" t="s">
        <v>3417</v>
      </c>
      <c r="S4737" s="12">
        <v>1.3606908</v>
      </c>
      <c r="T4737" s="12">
        <v>1.234410596</v>
      </c>
      <c r="U4737" s="8" t="s">
        <v>177</v>
      </c>
      <c r="V4737" s="8" t="s">
        <v>71</v>
      </c>
      <c r="W4737" s="8" t="s">
        <v>72</v>
      </c>
      <c r="X4737" s="8" t="s">
        <v>73</v>
      </c>
      <c r="Y4737" s="1">
        <f t="shared" si="73"/>
        <v>1.0828163122807018E-2</v>
      </c>
    </row>
    <row r="4738" spans="1:25" x14ac:dyDescent="0.2">
      <c r="A4738" s="7">
        <v>56364</v>
      </c>
      <c r="B4738" s="8" t="s">
        <v>2679</v>
      </c>
      <c r="C4738" s="9" t="s">
        <v>975</v>
      </c>
      <c r="D4738" s="9" t="s">
        <v>24</v>
      </c>
      <c r="E4738" s="10">
        <v>1</v>
      </c>
      <c r="F4738" s="9" t="s">
        <v>25</v>
      </c>
      <c r="G4738" s="9" t="s">
        <v>26</v>
      </c>
      <c r="H4738" s="9" t="s">
        <v>27</v>
      </c>
      <c r="I4738" s="11">
        <v>116000</v>
      </c>
      <c r="J4738" s="11">
        <v>0</v>
      </c>
      <c r="K4738" s="11">
        <v>1130</v>
      </c>
      <c r="L4738" s="11">
        <v>1130</v>
      </c>
      <c r="M4738" s="11">
        <v>0</v>
      </c>
      <c r="N4738" s="11">
        <v>195</v>
      </c>
      <c r="O4738" s="8" t="s">
        <v>28</v>
      </c>
      <c r="P4738" s="12">
        <v>1.817361</v>
      </c>
      <c r="Q4738" s="12">
        <v>1.817361</v>
      </c>
      <c r="R4738" s="12" t="s">
        <v>3417</v>
      </c>
      <c r="S4738" s="12">
        <v>1.817361</v>
      </c>
      <c r="T4738" s="12">
        <v>1.6486990837</v>
      </c>
      <c r="U4738" s="8" t="s">
        <v>177</v>
      </c>
      <c r="V4738" s="8" t="s">
        <v>71</v>
      </c>
      <c r="W4738" s="8" t="s">
        <v>72</v>
      </c>
      <c r="X4738" s="8" t="s">
        <v>73</v>
      </c>
      <c r="Y4738" s="1">
        <f t="shared" si="73"/>
        <v>1.4212923135344828E-2</v>
      </c>
    </row>
    <row r="4739" spans="1:25" x14ac:dyDescent="0.2">
      <c r="A4739" s="7">
        <v>56365</v>
      </c>
      <c r="B4739" s="8" t="s">
        <v>2680</v>
      </c>
      <c r="C4739" s="9" t="s">
        <v>975</v>
      </c>
      <c r="D4739" s="9" t="s">
        <v>24</v>
      </c>
      <c r="E4739" s="10">
        <v>1</v>
      </c>
      <c r="F4739" s="9" t="s">
        <v>25</v>
      </c>
      <c r="G4739" s="9" t="s">
        <v>26</v>
      </c>
      <c r="H4739" s="9" t="s">
        <v>27</v>
      </c>
      <c r="I4739" s="11">
        <v>33000</v>
      </c>
      <c r="J4739" s="11">
        <v>0</v>
      </c>
      <c r="K4739" s="11">
        <v>591</v>
      </c>
      <c r="L4739" s="11">
        <v>591</v>
      </c>
      <c r="M4739" s="11">
        <v>0</v>
      </c>
      <c r="N4739" s="11">
        <v>102</v>
      </c>
      <c r="O4739" s="8" t="s">
        <v>28</v>
      </c>
      <c r="P4739" s="12">
        <v>0.95061960000000001</v>
      </c>
      <c r="Q4739" s="12">
        <v>0.95061960000000001</v>
      </c>
      <c r="R4739" s="12" t="s">
        <v>3417</v>
      </c>
      <c r="S4739" s="12">
        <v>0.95061960000000001</v>
      </c>
      <c r="T4739" s="12">
        <v>0.86239644380000002</v>
      </c>
      <c r="U4739" s="8" t="s">
        <v>177</v>
      </c>
      <c r="V4739" s="8" t="s">
        <v>71</v>
      </c>
      <c r="W4739" s="8" t="s">
        <v>72</v>
      </c>
      <c r="X4739" s="8" t="s">
        <v>73</v>
      </c>
      <c r="Y4739" s="1">
        <f t="shared" si="73"/>
        <v>2.613322556969697E-2</v>
      </c>
    </row>
    <row r="4740" spans="1:25" x14ac:dyDescent="0.2">
      <c r="A4740" s="7">
        <v>56367</v>
      </c>
      <c r="B4740" s="8" t="s">
        <v>2681</v>
      </c>
      <c r="C4740" s="9" t="s">
        <v>975</v>
      </c>
      <c r="D4740" s="9" t="s">
        <v>24</v>
      </c>
      <c r="E4740" s="10">
        <v>1</v>
      </c>
      <c r="F4740" s="9" t="s">
        <v>25</v>
      </c>
      <c r="G4740" s="9" t="s">
        <v>26</v>
      </c>
      <c r="H4740" s="9" t="s">
        <v>27</v>
      </c>
      <c r="I4740" s="11">
        <v>555000</v>
      </c>
      <c r="J4740" s="11">
        <v>0</v>
      </c>
      <c r="K4740" s="11">
        <v>5593</v>
      </c>
      <c r="L4740" s="11">
        <v>5593</v>
      </c>
      <c r="M4740" s="11">
        <v>0</v>
      </c>
      <c r="N4740" s="11">
        <v>902</v>
      </c>
      <c r="O4740" s="8" t="s">
        <v>28</v>
      </c>
      <c r="P4740" s="12">
        <v>8.4064595999999998</v>
      </c>
      <c r="Q4740" s="12">
        <v>8.4064595999999998</v>
      </c>
      <c r="R4740" s="12" t="s">
        <v>3417</v>
      </c>
      <c r="S4740" s="12">
        <v>8.4064595999999998</v>
      </c>
      <c r="T4740" s="12">
        <v>7.6262901207000002</v>
      </c>
      <c r="U4740" s="8" t="s">
        <v>38</v>
      </c>
      <c r="V4740" s="8" t="s">
        <v>71</v>
      </c>
      <c r="W4740" s="8" t="s">
        <v>72</v>
      </c>
      <c r="X4740" s="8" t="s">
        <v>73</v>
      </c>
      <c r="Y4740" s="1">
        <f t="shared" ref="Y4740:Y4803" si="74">IFERROR(ABS(R4740/(I4740/1000))*0.907185,ABS(T4740/(I4740/1000)))</f>
        <v>1.3741063280540542E-2</v>
      </c>
    </row>
    <row r="4741" spans="1:25" x14ac:dyDescent="0.2">
      <c r="A4741" s="7">
        <v>56368</v>
      </c>
      <c r="B4741" s="8" t="s">
        <v>2682</v>
      </c>
      <c r="C4741" s="9" t="s">
        <v>975</v>
      </c>
      <c r="D4741" s="9" t="s">
        <v>24</v>
      </c>
      <c r="E4741" s="10">
        <v>1</v>
      </c>
      <c r="F4741" s="9" t="s">
        <v>25</v>
      </c>
      <c r="G4741" s="9" t="s">
        <v>26</v>
      </c>
      <c r="H4741" s="9" t="s">
        <v>27</v>
      </c>
      <c r="I4741" s="11">
        <v>3000</v>
      </c>
      <c r="J4741" s="11">
        <v>0</v>
      </c>
      <c r="K4741" s="11">
        <v>78</v>
      </c>
      <c r="L4741" s="11">
        <v>78</v>
      </c>
      <c r="M4741" s="11">
        <v>0</v>
      </c>
      <c r="N4741" s="11">
        <v>13</v>
      </c>
      <c r="O4741" s="8" t="s">
        <v>28</v>
      </c>
      <c r="P4741" s="12">
        <v>0.1211574</v>
      </c>
      <c r="Q4741" s="12">
        <v>0.1211574</v>
      </c>
      <c r="R4741" s="12" t="s">
        <v>3417</v>
      </c>
      <c r="S4741" s="12">
        <v>0.1211574</v>
      </c>
      <c r="T4741" s="12">
        <v>0.1099132722</v>
      </c>
      <c r="U4741" s="8" t="s">
        <v>38</v>
      </c>
      <c r="V4741" s="8" t="s">
        <v>71</v>
      </c>
      <c r="W4741" s="8" t="s">
        <v>72</v>
      </c>
      <c r="X4741" s="8" t="s">
        <v>73</v>
      </c>
      <c r="Y4741" s="1">
        <f t="shared" si="74"/>
        <v>3.6637757399999998E-2</v>
      </c>
    </row>
    <row r="4742" spans="1:25" x14ac:dyDescent="0.2">
      <c r="A4742" s="7">
        <v>56374</v>
      </c>
      <c r="B4742" s="8" t="s">
        <v>2683</v>
      </c>
      <c r="C4742" s="9" t="s">
        <v>49</v>
      </c>
      <c r="D4742" s="9" t="s">
        <v>24</v>
      </c>
      <c r="E4742" s="10">
        <v>1</v>
      </c>
      <c r="F4742" s="9" t="s">
        <v>50</v>
      </c>
      <c r="G4742" s="9" t="s">
        <v>35</v>
      </c>
      <c r="H4742" s="9" t="s">
        <v>36</v>
      </c>
      <c r="I4742" s="11">
        <v>27046000</v>
      </c>
      <c r="J4742" s="11">
        <v>23932</v>
      </c>
      <c r="K4742" s="11">
        <v>395544</v>
      </c>
      <c r="L4742" s="11">
        <v>315769</v>
      </c>
      <c r="M4742" s="11">
        <v>79775</v>
      </c>
      <c r="N4742" s="11">
        <v>392405</v>
      </c>
      <c r="O4742" s="8" t="s">
        <v>37</v>
      </c>
      <c r="P4742" s="12">
        <v>64.354420000000005</v>
      </c>
      <c r="Q4742" s="12">
        <v>64.699252599999994</v>
      </c>
      <c r="R4742" s="12" t="s">
        <v>3417</v>
      </c>
      <c r="S4742" s="12">
        <v>64.354420000000005</v>
      </c>
      <c r="T4742" s="12">
        <v>58.381946838399998</v>
      </c>
      <c r="U4742" s="8" t="s">
        <v>124</v>
      </c>
      <c r="V4742" s="8" t="s">
        <v>160</v>
      </c>
      <c r="W4742" s="8" t="s">
        <v>161</v>
      </c>
      <c r="X4742" s="8" t="s">
        <v>161</v>
      </c>
      <c r="Y4742" s="1">
        <f t="shared" si="74"/>
        <v>2.1586166841085557E-3</v>
      </c>
    </row>
    <row r="4743" spans="1:25" x14ac:dyDescent="0.2">
      <c r="A4743" s="7">
        <v>56374</v>
      </c>
      <c r="B4743" s="8" t="s">
        <v>2683</v>
      </c>
      <c r="C4743" s="9" t="s">
        <v>49</v>
      </c>
      <c r="D4743" s="9" t="s">
        <v>24</v>
      </c>
      <c r="E4743" s="10">
        <v>1</v>
      </c>
      <c r="F4743" s="9" t="s">
        <v>25</v>
      </c>
      <c r="G4743" s="9" t="s">
        <v>26</v>
      </c>
      <c r="H4743" s="9" t="s">
        <v>27</v>
      </c>
      <c r="I4743" s="11">
        <v>18000</v>
      </c>
      <c r="J4743" s="11">
        <v>7</v>
      </c>
      <c r="K4743" s="11">
        <v>219</v>
      </c>
      <c r="L4743" s="11">
        <v>198</v>
      </c>
      <c r="M4743" s="11">
        <v>21</v>
      </c>
      <c r="N4743" s="11">
        <v>37</v>
      </c>
      <c r="O4743" s="8" t="s">
        <v>28</v>
      </c>
      <c r="P4743" s="12">
        <v>0.34483259999999999</v>
      </c>
      <c r="Q4743" s="12">
        <v>64.699252599999994</v>
      </c>
      <c r="R4743" s="12" t="s">
        <v>3417</v>
      </c>
      <c r="S4743" s="12">
        <v>0.34483259999999999</v>
      </c>
      <c r="T4743" s="12">
        <v>0.3128300826</v>
      </c>
      <c r="U4743" s="8" t="s">
        <v>124</v>
      </c>
      <c r="V4743" s="8" t="s">
        <v>160</v>
      </c>
      <c r="W4743" s="8" t="s">
        <v>161</v>
      </c>
      <c r="X4743" s="8" t="s">
        <v>161</v>
      </c>
      <c r="Y4743" s="1">
        <f t="shared" si="74"/>
        <v>1.7379449033333334E-2</v>
      </c>
    </row>
    <row r="4744" spans="1:25" x14ac:dyDescent="0.2">
      <c r="A4744" s="7">
        <v>56397</v>
      </c>
      <c r="B4744" s="8" t="s">
        <v>2684</v>
      </c>
      <c r="C4744" s="9" t="s">
        <v>860</v>
      </c>
      <c r="D4744" s="9" t="s">
        <v>24</v>
      </c>
      <c r="E4744" s="10">
        <v>2</v>
      </c>
      <c r="F4744" s="9" t="s">
        <v>50</v>
      </c>
      <c r="G4744" s="9" t="s">
        <v>35</v>
      </c>
      <c r="H4744" s="9" t="s">
        <v>36</v>
      </c>
      <c r="I4744" s="11">
        <v>38341000</v>
      </c>
      <c r="J4744" s="11">
        <v>0</v>
      </c>
      <c r="K4744" s="11">
        <v>355652</v>
      </c>
      <c r="L4744" s="11">
        <v>355652</v>
      </c>
      <c r="M4744" s="11">
        <v>0</v>
      </c>
      <c r="N4744" s="11">
        <v>344624</v>
      </c>
      <c r="O4744" s="8" t="s">
        <v>37</v>
      </c>
      <c r="P4744" s="12">
        <v>56.518335999999998</v>
      </c>
      <c r="Q4744" s="12">
        <v>56.518335999999998</v>
      </c>
      <c r="R4744" s="12">
        <v>14.493</v>
      </c>
      <c r="S4744" s="12">
        <v>14.493</v>
      </c>
      <c r="T4744" s="12">
        <v>13.147963349399999</v>
      </c>
      <c r="U4744" s="8" t="s">
        <v>177</v>
      </c>
      <c r="V4744" s="8" t="s">
        <v>71</v>
      </c>
      <c r="W4744" s="8" t="s">
        <v>72</v>
      </c>
      <c r="X4744" s="8" t="s">
        <v>73</v>
      </c>
      <c r="Y4744" s="1">
        <f t="shared" si="74"/>
        <v>3.4291834341827288E-4</v>
      </c>
    </row>
    <row r="4745" spans="1:25" x14ac:dyDescent="0.2">
      <c r="A4745" s="7">
        <v>56400</v>
      </c>
      <c r="B4745" s="8" t="s">
        <v>2685</v>
      </c>
      <c r="C4745" s="9" t="s">
        <v>130</v>
      </c>
      <c r="D4745" s="9" t="s">
        <v>24</v>
      </c>
      <c r="E4745" s="10">
        <v>1</v>
      </c>
      <c r="F4745" s="9" t="s">
        <v>34</v>
      </c>
      <c r="G4745" s="9" t="s">
        <v>35</v>
      </c>
      <c r="H4745" s="9" t="s">
        <v>36</v>
      </c>
      <c r="I4745" s="11">
        <v>746727000</v>
      </c>
      <c r="J4745" s="11">
        <v>0</v>
      </c>
      <c r="K4745" s="11">
        <v>78712</v>
      </c>
      <c r="L4745" s="11">
        <v>78712</v>
      </c>
      <c r="M4745" s="11">
        <v>0</v>
      </c>
      <c r="N4745" s="11">
        <v>76654</v>
      </c>
      <c r="O4745" s="8" t="s">
        <v>37</v>
      </c>
      <c r="P4745" s="12">
        <v>1.609734</v>
      </c>
      <c r="Q4745" s="12">
        <v>1843.8096740000001</v>
      </c>
      <c r="R4745" s="12">
        <v>39.140999999999998</v>
      </c>
      <c r="S4745" s="12">
        <v>3.4171964399999998E-2</v>
      </c>
      <c r="T4745" s="12">
        <v>3.1000602700000001E-2</v>
      </c>
      <c r="U4745" s="8" t="s">
        <v>38</v>
      </c>
      <c r="V4745" s="8" t="s">
        <v>223</v>
      </c>
      <c r="W4745" s="8" t="s">
        <v>224</v>
      </c>
      <c r="X4745" s="8" t="s">
        <v>133</v>
      </c>
      <c r="Y4745" s="1">
        <f t="shared" si="74"/>
        <v>4.7551686339184202E-5</v>
      </c>
    </row>
    <row r="4746" spans="1:25" x14ac:dyDescent="0.2">
      <c r="A4746" s="7">
        <v>56400</v>
      </c>
      <c r="B4746" s="8" t="s">
        <v>2685</v>
      </c>
      <c r="C4746" s="9" t="s">
        <v>130</v>
      </c>
      <c r="D4746" s="9" t="s">
        <v>24</v>
      </c>
      <c r="E4746" s="10">
        <v>1</v>
      </c>
      <c r="F4746" s="9" t="s">
        <v>42</v>
      </c>
      <c r="G4746" s="9" t="s">
        <v>35</v>
      </c>
      <c r="H4746" s="9" t="s">
        <v>36</v>
      </c>
      <c r="I4746" s="11">
        <v>1129420000</v>
      </c>
      <c r="J4746" s="11">
        <v>0</v>
      </c>
      <c r="K4746" s="11">
        <v>13514847</v>
      </c>
      <c r="L4746" s="11">
        <v>13514847</v>
      </c>
      <c r="M4746" s="11">
        <v>0</v>
      </c>
      <c r="N4746" s="11">
        <v>13158571</v>
      </c>
      <c r="O4746" s="8" t="s">
        <v>37</v>
      </c>
      <c r="P4746" s="12">
        <v>1842.19994</v>
      </c>
      <c r="Q4746" s="12">
        <v>1843.8096740000001</v>
      </c>
      <c r="R4746" s="12">
        <v>39.140999999999998</v>
      </c>
      <c r="S4746" s="12">
        <v>39.106828035600003</v>
      </c>
      <c r="T4746" s="12">
        <v>35.477481661600002</v>
      </c>
      <c r="U4746" s="8" t="s">
        <v>38</v>
      </c>
      <c r="V4746" s="8" t="s">
        <v>223</v>
      </c>
      <c r="W4746" s="8" t="s">
        <v>224</v>
      </c>
      <c r="X4746" s="8" t="s">
        <v>133</v>
      </c>
      <c r="Y4746" s="1">
        <f t="shared" si="74"/>
        <v>3.1439259163995679E-5</v>
      </c>
    </row>
    <row r="4747" spans="1:25" x14ac:dyDescent="0.2">
      <c r="A4747" s="7">
        <v>56404</v>
      </c>
      <c r="B4747" s="8" t="s">
        <v>3573</v>
      </c>
      <c r="C4747" s="9" t="s">
        <v>282</v>
      </c>
      <c r="D4747" s="9" t="s">
        <v>24</v>
      </c>
      <c r="E4747" s="10">
        <v>1</v>
      </c>
      <c r="F4747" s="9" t="s">
        <v>25</v>
      </c>
      <c r="G4747" s="9" t="s">
        <v>3420</v>
      </c>
      <c r="H4747" s="9" t="s">
        <v>3419</v>
      </c>
      <c r="I4747" s="11">
        <v>14235000</v>
      </c>
      <c r="J4747" s="11">
        <v>0</v>
      </c>
      <c r="K4747" s="11">
        <v>137983</v>
      </c>
      <c r="L4747" s="11">
        <v>137983</v>
      </c>
      <c r="M4747" s="11">
        <v>0</v>
      </c>
      <c r="N4747" s="11">
        <v>248170</v>
      </c>
      <c r="O4747" s="8" t="s">
        <v>37</v>
      </c>
      <c r="P4747" s="12">
        <v>150.79057370000001</v>
      </c>
      <c r="Q4747" s="12">
        <v>150.79057370000001</v>
      </c>
      <c r="R4747" s="12" t="s">
        <v>3417</v>
      </c>
      <c r="S4747" s="12">
        <v>150.79057370000001</v>
      </c>
      <c r="T4747" s="12">
        <v>136.79631107680001</v>
      </c>
      <c r="U4747" s="8" t="s">
        <v>59</v>
      </c>
      <c r="V4747" s="8" t="s">
        <v>80</v>
      </c>
      <c r="W4747" s="8" t="s">
        <v>81</v>
      </c>
      <c r="X4747" s="8" t="s">
        <v>82</v>
      </c>
      <c r="Y4747" s="1">
        <f t="shared" si="74"/>
        <v>9.6098567668984908E-3</v>
      </c>
    </row>
    <row r="4748" spans="1:25" x14ac:dyDescent="0.2">
      <c r="A4748" s="7">
        <v>56405</v>
      </c>
      <c r="B4748" s="8" t="s">
        <v>2686</v>
      </c>
      <c r="C4748" s="9" t="s">
        <v>732</v>
      </c>
      <c r="D4748" s="9" t="s">
        <v>24</v>
      </c>
      <c r="E4748" s="10">
        <v>2</v>
      </c>
      <c r="F4748" s="9" t="s">
        <v>43</v>
      </c>
      <c r="G4748" s="9" t="s">
        <v>35</v>
      </c>
      <c r="H4748" s="9" t="s">
        <v>36</v>
      </c>
      <c r="I4748" s="11">
        <v>2289000</v>
      </c>
      <c r="J4748" s="11">
        <v>0</v>
      </c>
      <c r="K4748" s="11">
        <v>29512</v>
      </c>
      <c r="L4748" s="11">
        <v>29512</v>
      </c>
      <c r="M4748" s="11">
        <v>0</v>
      </c>
      <c r="N4748" s="11">
        <v>28565</v>
      </c>
      <c r="O4748" s="8" t="s">
        <v>37</v>
      </c>
      <c r="P4748" s="12">
        <v>3.9990999999999999</v>
      </c>
      <c r="Q4748" s="12">
        <v>3.9990999999999999</v>
      </c>
      <c r="R4748" s="12" t="s">
        <v>3417</v>
      </c>
      <c r="S4748" s="12">
        <v>3.9990999999999999</v>
      </c>
      <c r="T4748" s="12">
        <v>3.6279597205999998</v>
      </c>
      <c r="U4748" s="8" t="s">
        <v>51</v>
      </c>
      <c r="V4748" s="8" t="s">
        <v>733</v>
      </c>
      <c r="W4748" s="8" t="s">
        <v>734</v>
      </c>
      <c r="X4748" s="8" t="s">
        <v>96</v>
      </c>
      <c r="Y4748" s="1">
        <f t="shared" si="74"/>
        <v>1.584954006378331E-3</v>
      </c>
    </row>
    <row r="4749" spans="1:25" x14ac:dyDescent="0.2">
      <c r="A4749" s="7">
        <v>56406</v>
      </c>
      <c r="B4749" s="8" t="s">
        <v>3574</v>
      </c>
      <c r="C4749" s="9" t="s">
        <v>103</v>
      </c>
      <c r="D4749" s="9" t="s">
        <v>504</v>
      </c>
      <c r="E4749" s="10">
        <v>7</v>
      </c>
      <c r="F4749" s="9" t="s">
        <v>43</v>
      </c>
      <c r="G4749" s="9" t="s">
        <v>3418</v>
      </c>
      <c r="H4749" s="9" t="s">
        <v>3419</v>
      </c>
      <c r="I4749" s="11">
        <v>103213000</v>
      </c>
      <c r="J4749" s="11">
        <v>1471350</v>
      </c>
      <c r="K4749" s="11">
        <v>2230056</v>
      </c>
      <c r="L4749" s="11">
        <v>478449</v>
      </c>
      <c r="M4749" s="11">
        <v>1751607</v>
      </c>
      <c r="N4749" s="11">
        <v>123892</v>
      </c>
      <c r="O4749" s="8" t="s">
        <v>46</v>
      </c>
      <c r="P4749" s="12">
        <v>69.968007</v>
      </c>
      <c r="Q4749" s="12">
        <v>69.968007</v>
      </c>
      <c r="R4749" s="12" t="s">
        <v>3417</v>
      </c>
      <c r="S4749" s="12">
        <v>69.968007</v>
      </c>
      <c r="T4749" s="12">
        <v>63.474559557299997</v>
      </c>
      <c r="U4749" s="8" t="s">
        <v>51</v>
      </c>
      <c r="V4749" s="8" t="s">
        <v>104</v>
      </c>
      <c r="W4749" s="8" t="s">
        <v>105</v>
      </c>
      <c r="X4749" s="8" t="s">
        <v>96</v>
      </c>
      <c r="Y4749" s="1">
        <f t="shared" si="74"/>
        <v>6.1498609242343499E-4</v>
      </c>
    </row>
    <row r="4750" spans="1:25" x14ac:dyDescent="0.2">
      <c r="A4750" s="7">
        <v>56407</v>
      </c>
      <c r="B4750" s="8" t="s">
        <v>2687</v>
      </c>
      <c r="C4750" s="9" t="s">
        <v>130</v>
      </c>
      <c r="D4750" s="9" t="s">
        <v>24</v>
      </c>
      <c r="E4750" s="10">
        <v>1</v>
      </c>
      <c r="F4750" s="9" t="s">
        <v>34</v>
      </c>
      <c r="G4750" s="9" t="s">
        <v>35</v>
      </c>
      <c r="H4750" s="9" t="s">
        <v>36</v>
      </c>
      <c r="I4750" s="11">
        <v>7149132524</v>
      </c>
      <c r="J4750" s="11">
        <v>0</v>
      </c>
      <c r="K4750" s="11">
        <v>0</v>
      </c>
      <c r="L4750" s="11">
        <v>0</v>
      </c>
      <c r="M4750" s="11">
        <v>0</v>
      </c>
      <c r="N4750" s="11">
        <v>0</v>
      </c>
      <c r="O4750" s="8" t="s">
        <v>37</v>
      </c>
      <c r="P4750" s="12">
        <v>0</v>
      </c>
      <c r="Q4750" s="12">
        <v>18903.187996000001</v>
      </c>
      <c r="R4750" s="12">
        <v>504.661</v>
      </c>
      <c r="S4750" s="12">
        <v>0</v>
      </c>
      <c r="T4750" s="12">
        <v>0</v>
      </c>
      <c r="U4750" s="8" t="s">
        <v>38</v>
      </c>
      <c r="V4750" s="8" t="s">
        <v>241</v>
      </c>
      <c r="W4750" s="8" t="s">
        <v>242</v>
      </c>
      <c r="X4750" s="8" t="s">
        <v>133</v>
      </c>
      <c r="Y4750" s="1">
        <f t="shared" si="74"/>
        <v>6.4038663117248434E-5</v>
      </c>
    </row>
    <row r="4751" spans="1:25" x14ac:dyDescent="0.2">
      <c r="A4751" s="7">
        <v>56407</v>
      </c>
      <c r="B4751" s="8" t="s">
        <v>2687</v>
      </c>
      <c r="C4751" s="9" t="s">
        <v>130</v>
      </c>
      <c r="D4751" s="9" t="s">
        <v>24</v>
      </c>
      <c r="E4751" s="10">
        <v>1</v>
      </c>
      <c r="F4751" s="9" t="s">
        <v>34</v>
      </c>
      <c r="G4751" s="9" t="s">
        <v>26</v>
      </c>
      <c r="H4751" s="9" t="s">
        <v>27</v>
      </c>
      <c r="I4751" s="11">
        <v>2106476</v>
      </c>
      <c r="J4751" s="11">
        <v>0</v>
      </c>
      <c r="K4751" s="11">
        <v>0</v>
      </c>
      <c r="L4751" s="11">
        <v>0</v>
      </c>
      <c r="M4751" s="11">
        <v>0</v>
      </c>
      <c r="N4751" s="11">
        <v>0</v>
      </c>
      <c r="O4751" s="8" t="s">
        <v>28</v>
      </c>
      <c r="P4751" s="12">
        <v>0</v>
      </c>
      <c r="Q4751" s="12">
        <v>18903.187996000001</v>
      </c>
      <c r="R4751" s="12">
        <v>504.661</v>
      </c>
      <c r="S4751" s="12">
        <v>0</v>
      </c>
      <c r="T4751" s="12">
        <v>0</v>
      </c>
      <c r="U4751" s="8" t="s">
        <v>38</v>
      </c>
      <c r="V4751" s="8" t="s">
        <v>241</v>
      </c>
      <c r="W4751" s="8" t="s">
        <v>242</v>
      </c>
      <c r="X4751" s="8" t="s">
        <v>133</v>
      </c>
      <c r="Y4751" s="1">
        <f t="shared" si="74"/>
        <v>0.2173397130017147</v>
      </c>
    </row>
    <row r="4752" spans="1:25" x14ac:dyDescent="0.2">
      <c r="A4752" s="7">
        <v>56407</v>
      </c>
      <c r="B4752" s="8" t="s">
        <v>2687</v>
      </c>
      <c r="C4752" s="9" t="s">
        <v>130</v>
      </c>
      <c r="D4752" s="9" t="s">
        <v>24</v>
      </c>
      <c r="E4752" s="10">
        <v>1</v>
      </c>
      <c r="F4752" s="9" t="s">
        <v>42</v>
      </c>
      <c r="G4752" s="9" t="s">
        <v>35</v>
      </c>
      <c r="H4752" s="9" t="s">
        <v>36</v>
      </c>
      <c r="I4752" s="11">
        <v>12609579671</v>
      </c>
      <c r="J4752" s="11">
        <v>0</v>
      </c>
      <c r="K4752" s="11">
        <v>138237783</v>
      </c>
      <c r="L4752" s="11">
        <v>138237783</v>
      </c>
      <c r="M4752" s="11">
        <v>0</v>
      </c>
      <c r="N4752" s="11">
        <v>134997413</v>
      </c>
      <c r="O4752" s="8" t="s">
        <v>37</v>
      </c>
      <c r="P4752" s="12">
        <v>18899.63782</v>
      </c>
      <c r="Q4752" s="12">
        <v>18903.187996000001</v>
      </c>
      <c r="R4752" s="12">
        <v>504.661</v>
      </c>
      <c r="S4752" s="12">
        <v>504.56622046490003</v>
      </c>
      <c r="T4752" s="12">
        <v>457.73947243480001</v>
      </c>
      <c r="U4752" s="8" t="s">
        <v>38</v>
      </c>
      <c r="V4752" s="8" t="s">
        <v>241</v>
      </c>
      <c r="W4752" s="8" t="s">
        <v>242</v>
      </c>
      <c r="X4752" s="8" t="s">
        <v>133</v>
      </c>
      <c r="Y4752" s="1">
        <f t="shared" si="74"/>
        <v>3.6307387020831015E-5</v>
      </c>
    </row>
    <row r="4753" spans="1:25" x14ac:dyDescent="0.2">
      <c r="A4753" s="7">
        <v>56407</v>
      </c>
      <c r="B4753" s="8" t="s">
        <v>2687</v>
      </c>
      <c r="C4753" s="9" t="s">
        <v>130</v>
      </c>
      <c r="D4753" s="9" t="s">
        <v>24</v>
      </c>
      <c r="E4753" s="10">
        <v>1</v>
      </c>
      <c r="F4753" s="9" t="s">
        <v>42</v>
      </c>
      <c r="G4753" s="9" t="s">
        <v>26</v>
      </c>
      <c r="H4753" s="9" t="s">
        <v>27</v>
      </c>
      <c r="I4753" s="11">
        <v>3705329</v>
      </c>
      <c r="J4753" s="11">
        <v>0</v>
      </c>
      <c r="K4753" s="11">
        <v>40550</v>
      </c>
      <c r="L4753" s="11">
        <v>40550</v>
      </c>
      <c r="M4753" s="11">
        <v>0</v>
      </c>
      <c r="N4753" s="11">
        <v>7044</v>
      </c>
      <c r="O4753" s="8" t="s">
        <v>28</v>
      </c>
      <c r="P4753" s="12">
        <v>3.550176</v>
      </c>
      <c r="Q4753" s="12">
        <v>18903.187996000001</v>
      </c>
      <c r="R4753" s="12">
        <v>504.661</v>
      </c>
      <c r="S4753" s="12">
        <v>9.4779535100000006E-2</v>
      </c>
      <c r="T4753" s="12">
        <v>8.5983430200000002E-2</v>
      </c>
      <c r="U4753" s="8" t="s">
        <v>38</v>
      </c>
      <c r="V4753" s="8" t="s">
        <v>241</v>
      </c>
      <c r="W4753" s="8" t="s">
        <v>242</v>
      </c>
      <c r="X4753" s="8" t="s">
        <v>133</v>
      </c>
      <c r="Y4753" s="1">
        <f t="shared" si="74"/>
        <v>0.12355741940459268</v>
      </c>
    </row>
    <row r="4754" spans="1:25" x14ac:dyDescent="0.2">
      <c r="A4754" s="7">
        <v>56419</v>
      </c>
      <c r="B4754" s="8" t="s">
        <v>3575</v>
      </c>
      <c r="C4754" s="9" t="s">
        <v>176</v>
      </c>
      <c r="D4754" s="9" t="s">
        <v>24</v>
      </c>
      <c r="E4754" s="10">
        <v>2</v>
      </c>
      <c r="F4754" s="9" t="s">
        <v>25</v>
      </c>
      <c r="G4754" s="9" t="s">
        <v>3420</v>
      </c>
      <c r="H4754" s="9" t="s">
        <v>3419</v>
      </c>
      <c r="I4754" s="11">
        <v>9038000</v>
      </c>
      <c r="J4754" s="11">
        <v>0</v>
      </c>
      <c r="K4754" s="11">
        <v>110549</v>
      </c>
      <c r="L4754" s="11">
        <v>110549</v>
      </c>
      <c r="M4754" s="11">
        <v>0</v>
      </c>
      <c r="N4754" s="11">
        <v>215077</v>
      </c>
      <c r="O4754" s="8" t="s">
        <v>37</v>
      </c>
      <c r="P4754" s="12">
        <v>130.68293596999999</v>
      </c>
      <c r="Q4754" s="12">
        <v>130.68293596999999</v>
      </c>
      <c r="R4754" s="12" t="s">
        <v>3417</v>
      </c>
      <c r="S4754" s="12">
        <v>130.68293596999999</v>
      </c>
      <c r="T4754" s="12">
        <v>118.5547817926</v>
      </c>
      <c r="U4754" s="8" t="s">
        <v>177</v>
      </c>
      <c r="V4754" s="8" t="s">
        <v>71</v>
      </c>
      <c r="W4754" s="8" t="s">
        <v>72</v>
      </c>
      <c r="X4754" s="8" t="s">
        <v>73</v>
      </c>
      <c r="Y4754" s="1">
        <f t="shared" si="74"/>
        <v>1.3117369085262226E-2</v>
      </c>
    </row>
    <row r="4755" spans="1:25" x14ac:dyDescent="0.2">
      <c r="A4755" s="7">
        <v>56420</v>
      </c>
      <c r="B4755" s="8" t="s">
        <v>2688</v>
      </c>
      <c r="C4755" s="9" t="s">
        <v>816</v>
      </c>
      <c r="D4755" s="9" t="s">
        <v>24</v>
      </c>
      <c r="E4755" s="10">
        <v>1</v>
      </c>
      <c r="F4755" s="9" t="s">
        <v>25</v>
      </c>
      <c r="G4755" s="9" t="s">
        <v>26</v>
      </c>
      <c r="H4755" s="9" t="s">
        <v>27</v>
      </c>
      <c r="I4755" s="11">
        <v>3920</v>
      </c>
      <c r="J4755" s="11">
        <v>0</v>
      </c>
      <c r="K4755" s="11">
        <v>60</v>
      </c>
      <c r="L4755" s="11">
        <v>60</v>
      </c>
      <c r="M4755" s="11">
        <v>0</v>
      </c>
      <c r="N4755" s="11">
        <v>10</v>
      </c>
      <c r="O4755" s="8" t="s">
        <v>28</v>
      </c>
      <c r="P4755" s="12">
        <v>9.3198000000000003E-2</v>
      </c>
      <c r="Q4755" s="12">
        <v>9.3198000000000003E-2</v>
      </c>
      <c r="R4755" s="12" t="s">
        <v>3417</v>
      </c>
      <c r="S4755" s="12">
        <v>9.3198000000000003E-2</v>
      </c>
      <c r="T4755" s="12">
        <v>8.4548671000000006E-2</v>
      </c>
      <c r="U4755" s="8" t="s">
        <v>177</v>
      </c>
      <c r="V4755" s="8" t="s">
        <v>71</v>
      </c>
      <c r="W4755" s="8" t="s">
        <v>72</v>
      </c>
      <c r="X4755" s="8" t="s">
        <v>73</v>
      </c>
      <c r="Y4755" s="1">
        <f t="shared" si="74"/>
        <v>2.1568538520408166E-2</v>
      </c>
    </row>
    <row r="4756" spans="1:25" x14ac:dyDescent="0.2">
      <c r="A4756" s="7">
        <v>56421</v>
      </c>
      <c r="B4756" s="8" t="s">
        <v>2689</v>
      </c>
      <c r="C4756" s="9" t="s">
        <v>816</v>
      </c>
      <c r="D4756" s="9" t="s">
        <v>24</v>
      </c>
      <c r="E4756" s="10">
        <v>1</v>
      </c>
      <c r="F4756" s="9" t="s">
        <v>25</v>
      </c>
      <c r="G4756" s="9" t="s">
        <v>26</v>
      </c>
      <c r="H4756" s="9" t="s">
        <v>27</v>
      </c>
      <c r="I4756" s="11">
        <v>4900</v>
      </c>
      <c r="J4756" s="11">
        <v>0</v>
      </c>
      <c r="K4756" s="11">
        <v>24</v>
      </c>
      <c r="L4756" s="11">
        <v>24</v>
      </c>
      <c r="M4756" s="11">
        <v>0</v>
      </c>
      <c r="N4756" s="11">
        <v>4</v>
      </c>
      <c r="O4756" s="8" t="s">
        <v>28</v>
      </c>
      <c r="P4756" s="12">
        <v>3.7279199999999998E-2</v>
      </c>
      <c r="Q4756" s="12">
        <v>3.7279199999999998E-2</v>
      </c>
      <c r="R4756" s="12" t="s">
        <v>3417</v>
      </c>
      <c r="S4756" s="12">
        <v>3.7279199999999998E-2</v>
      </c>
      <c r="T4756" s="12">
        <v>3.3819468399999997E-2</v>
      </c>
      <c r="U4756" s="8" t="s">
        <v>177</v>
      </c>
      <c r="V4756" s="8" t="s">
        <v>71</v>
      </c>
      <c r="W4756" s="8" t="s">
        <v>72</v>
      </c>
      <c r="X4756" s="8" t="s">
        <v>73</v>
      </c>
      <c r="Y4756" s="1">
        <f t="shared" si="74"/>
        <v>6.9019323265306111E-3</v>
      </c>
    </row>
    <row r="4757" spans="1:25" x14ac:dyDescent="0.2">
      <c r="A4757" s="7">
        <v>56422</v>
      </c>
      <c r="B4757" s="8" t="s">
        <v>2690</v>
      </c>
      <c r="C4757" s="9" t="s">
        <v>816</v>
      </c>
      <c r="D4757" s="9" t="s">
        <v>24</v>
      </c>
      <c r="E4757" s="10">
        <v>1</v>
      </c>
      <c r="F4757" s="9" t="s">
        <v>25</v>
      </c>
      <c r="G4757" s="9" t="s">
        <v>26</v>
      </c>
      <c r="H4757" s="9" t="s">
        <v>27</v>
      </c>
      <c r="I4757" s="11">
        <v>1960</v>
      </c>
      <c r="J4757" s="11">
        <v>0</v>
      </c>
      <c r="K4757" s="11">
        <v>42</v>
      </c>
      <c r="L4757" s="11">
        <v>42</v>
      </c>
      <c r="M4757" s="11">
        <v>0</v>
      </c>
      <c r="N4757" s="11">
        <v>7</v>
      </c>
      <c r="O4757" s="8" t="s">
        <v>28</v>
      </c>
      <c r="P4757" s="12">
        <v>6.5238599999999994E-2</v>
      </c>
      <c r="Q4757" s="12">
        <v>6.5238599999999994E-2</v>
      </c>
      <c r="R4757" s="12" t="s">
        <v>3417</v>
      </c>
      <c r="S4757" s="12">
        <v>6.5238599999999994E-2</v>
      </c>
      <c r="T4757" s="12">
        <v>5.9184069700000001E-2</v>
      </c>
      <c r="U4757" s="8" t="s">
        <v>177</v>
      </c>
      <c r="V4757" s="8" t="s">
        <v>71</v>
      </c>
      <c r="W4757" s="8" t="s">
        <v>72</v>
      </c>
      <c r="X4757" s="8" t="s">
        <v>73</v>
      </c>
      <c r="Y4757" s="1">
        <f t="shared" si="74"/>
        <v>3.0195953928571429E-2</v>
      </c>
    </row>
    <row r="4758" spans="1:25" x14ac:dyDescent="0.2">
      <c r="A4758" s="7">
        <v>56423</v>
      </c>
      <c r="B4758" s="8" t="s">
        <v>2691</v>
      </c>
      <c r="C4758" s="9" t="s">
        <v>816</v>
      </c>
      <c r="D4758" s="9" t="s">
        <v>24</v>
      </c>
      <c r="E4758" s="10">
        <v>1</v>
      </c>
      <c r="F4758" s="9" t="s">
        <v>25</v>
      </c>
      <c r="G4758" s="9" t="s">
        <v>26</v>
      </c>
      <c r="H4758" s="9" t="s">
        <v>27</v>
      </c>
      <c r="I4758" s="11">
        <v>7840</v>
      </c>
      <c r="J4758" s="11">
        <v>0</v>
      </c>
      <c r="K4758" s="11">
        <v>78</v>
      </c>
      <c r="L4758" s="11">
        <v>78</v>
      </c>
      <c r="M4758" s="11">
        <v>0</v>
      </c>
      <c r="N4758" s="11">
        <v>13</v>
      </c>
      <c r="O4758" s="8" t="s">
        <v>28</v>
      </c>
      <c r="P4758" s="12">
        <v>0.1211574</v>
      </c>
      <c r="Q4758" s="12">
        <v>0.1211574</v>
      </c>
      <c r="R4758" s="12" t="s">
        <v>3417</v>
      </c>
      <c r="S4758" s="12">
        <v>0.1211574</v>
      </c>
      <c r="T4758" s="12">
        <v>0.1099132722</v>
      </c>
      <c r="U4758" s="8" t="s">
        <v>177</v>
      </c>
      <c r="V4758" s="8" t="s">
        <v>71</v>
      </c>
      <c r="W4758" s="8" t="s">
        <v>72</v>
      </c>
      <c r="X4758" s="8" t="s">
        <v>73</v>
      </c>
      <c r="Y4758" s="1">
        <f t="shared" si="74"/>
        <v>1.4019550025510204E-2</v>
      </c>
    </row>
    <row r="4759" spans="1:25" x14ac:dyDescent="0.2">
      <c r="A4759" s="7">
        <v>56426</v>
      </c>
      <c r="B4759" s="8" t="s">
        <v>3576</v>
      </c>
      <c r="C4759" s="9" t="s">
        <v>531</v>
      </c>
      <c r="D4759" s="9" t="s">
        <v>24</v>
      </c>
      <c r="E4759" s="10">
        <v>2</v>
      </c>
      <c r="F4759" s="9" t="s">
        <v>25</v>
      </c>
      <c r="G4759" s="9" t="s">
        <v>3420</v>
      </c>
      <c r="H4759" s="9" t="s">
        <v>3419</v>
      </c>
      <c r="I4759" s="11">
        <v>31854000</v>
      </c>
      <c r="J4759" s="11">
        <v>0</v>
      </c>
      <c r="K4759" s="11">
        <v>353549</v>
      </c>
      <c r="L4759" s="11">
        <v>353549</v>
      </c>
      <c r="M4759" s="11">
        <v>0</v>
      </c>
      <c r="N4759" s="11">
        <v>700100</v>
      </c>
      <c r="O4759" s="8" t="s">
        <v>37</v>
      </c>
      <c r="P4759" s="12">
        <v>425.38776100000001</v>
      </c>
      <c r="Q4759" s="12">
        <v>425.38776100000001</v>
      </c>
      <c r="R4759" s="12" t="s">
        <v>3417</v>
      </c>
      <c r="S4759" s="12">
        <v>425.38776100000001</v>
      </c>
      <c r="T4759" s="12">
        <v>385.90924521459999</v>
      </c>
      <c r="U4759" s="8" t="s">
        <v>208</v>
      </c>
      <c r="V4759" s="8" t="s">
        <v>209</v>
      </c>
      <c r="W4759" s="8" t="s">
        <v>210</v>
      </c>
      <c r="X4759" s="8" t="s">
        <v>210</v>
      </c>
      <c r="Y4759" s="1">
        <f t="shared" si="74"/>
        <v>1.2114938319036855E-2</v>
      </c>
    </row>
    <row r="4760" spans="1:25" x14ac:dyDescent="0.2">
      <c r="A4760" s="7">
        <v>56427</v>
      </c>
      <c r="B4760" s="8" t="s">
        <v>3577</v>
      </c>
      <c r="C4760" s="9" t="s">
        <v>995</v>
      </c>
      <c r="D4760" s="9" t="s">
        <v>24</v>
      </c>
      <c r="E4760" s="10">
        <v>2</v>
      </c>
      <c r="F4760" s="9" t="s">
        <v>25</v>
      </c>
      <c r="G4760" s="9" t="s">
        <v>3420</v>
      </c>
      <c r="H4760" s="9" t="s">
        <v>3419</v>
      </c>
      <c r="I4760" s="11">
        <v>10764000</v>
      </c>
      <c r="J4760" s="11">
        <v>0</v>
      </c>
      <c r="K4760" s="11">
        <v>148348</v>
      </c>
      <c r="L4760" s="11">
        <v>148348</v>
      </c>
      <c r="M4760" s="11">
        <v>0</v>
      </c>
      <c r="N4760" s="11">
        <v>322496</v>
      </c>
      <c r="O4760" s="8" t="s">
        <v>37</v>
      </c>
      <c r="P4760" s="12">
        <v>195.95179456</v>
      </c>
      <c r="Q4760" s="12">
        <v>195.95179456</v>
      </c>
      <c r="R4760" s="12" t="s">
        <v>3417</v>
      </c>
      <c r="S4760" s="12">
        <v>195.95179456</v>
      </c>
      <c r="T4760" s="12">
        <v>177.76630187789999</v>
      </c>
      <c r="U4760" s="8" t="s">
        <v>59</v>
      </c>
      <c r="V4760" s="8" t="s">
        <v>60</v>
      </c>
      <c r="W4760" s="8" t="s">
        <v>61</v>
      </c>
      <c r="X4760" s="8" t="s">
        <v>62</v>
      </c>
      <c r="Y4760" s="1">
        <f t="shared" si="74"/>
        <v>1.6514892407831661E-2</v>
      </c>
    </row>
    <row r="4761" spans="1:25" x14ac:dyDescent="0.2">
      <c r="A4761" s="7">
        <v>56428</v>
      </c>
      <c r="B4761" s="8" t="s">
        <v>3578</v>
      </c>
      <c r="C4761" s="9" t="s">
        <v>34</v>
      </c>
      <c r="D4761" s="9" t="s">
        <v>24</v>
      </c>
      <c r="E4761" s="10">
        <v>2</v>
      </c>
      <c r="F4761" s="9" t="s">
        <v>25</v>
      </c>
      <c r="G4761" s="9" t="s">
        <v>3420</v>
      </c>
      <c r="H4761" s="9" t="s">
        <v>3419</v>
      </c>
      <c r="I4761" s="11">
        <v>17456000</v>
      </c>
      <c r="J4761" s="11">
        <v>0</v>
      </c>
      <c r="K4761" s="11">
        <v>223679</v>
      </c>
      <c r="L4761" s="11">
        <v>223679</v>
      </c>
      <c r="M4761" s="11">
        <v>0</v>
      </c>
      <c r="N4761" s="11">
        <v>528790</v>
      </c>
      <c r="O4761" s="8" t="s">
        <v>37</v>
      </c>
      <c r="P4761" s="12">
        <v>321.29809189999997</v>
      </c>
      <c r="Q4761" s="12">
        <v>321.29809189999997</v>
      </c>
      <c r="R4761" s="12" t="s">
        <v>3417</v>
      </c>
      <c r="S4761" s="12">
        <v>321.29809189999997</v>
      </c>
      <c r="T4761" s="12">
        <v>291.47971686469998</v>
      </c>
      <c r="U4761" s="8" t="s">
        <v>51</v>
      </c>
      <c r="V4761" s="8" t="s">
        <v>154</v>
      </c>
      <c r="W4761" s="8" t="s">
        <v>155</v>
      </c>
      <c r="X4761" s="8" t="s">
        <v>141</v>
      </c>
      <c r="Y4761" s="1">
        <f t="shared" si="74"/>
        <v>1.6697967281433319E-2</v>
      </c>
    </row>
    <row r="4762" spans="1:25" x14ac:dyDescent="0.2">
      <c r="A4762" s="7">
        <v>56429</v>
      </c>
      <c r="B4762" s="8" t="s">
        <v>3579</v>
      </c>
      <c r="C4762" s="9" t="s">
        <v>231</v>
      </c>
      <c r="D4762" s="9" t="s">
        <v>24</v>
      </c>
      <c r="E4762" s="10">
        <v>2</v>
      </c>
      <c r="F4762" s="9" t="s">
        <v>25</v>
      </c>
      <c r="G4762" s="9" t="s">
        <v>3420</v>
      </c>
      <c r="H4762" s="9" t="s">
        <v>3419</v>
      </c>
      <c r="I4762" s="11">
        <v>30078000</v>
      </c>
      <c r="J4762" s="11">
        <v>0</v>
      </c>
      <c r="K4762" s="11">
        <v>330909</v>
      </c>
      <c r="L4762" s="11">
        <v>330909</v>
      </c>
      <c r="M4762" s="11">
        <v>0</v>
      </c>
      <c r="N4762" s="11">
        <v>686530</v>
      </c>
      <c r="O4762" s="8" t="s">
        <v>37</v>
      </c>
      <c r="P4762" s="12">
        <v>417.14249330000001</v>
      </c>
      <c r="Q4762" s="12">
        <v>417.14249330000001</v>
      </c>
      <c r="R4762" s="12" t="s">
        <v>3417</v>
      </c>
      <c r="S4762" s="12">
        <v>417.14249330000001</v>
      </c>
      <c r="T4762" s="12">
        <v>378.42918742630002</v>
      </c>
      <c r="U4762" s="8" t="s">
        <v>177</v>
      </c>
      <c r="V4762" s="8" t="s">
        <v>71</v>
      </c>
      <c r="W4762" s="8" t="s">
        <v>72</v>
      </c>
      <c r="X4762" s="8" t="s">
        <v>73</v>
      </c>
      <c r="Y4762" s="1">
        <f t="shared" si="74"/>
        <v>1.2581594102875857E-2</v>
      </c>
    </row>
    <row r="4763" spans="1:25" x14ac:dyDescent="0.2">
      <c r="A4763" s="7">
        <v>56430</v>
      </c>
      <c r="B4763" s="8" t="s">
        <v>3580</v>
      </c>
      <c r="C4763" s="9" t="s">
        <v>231</v>
      </c>
      <c r="D4763" s="9" t="s">
        <v>24</v>
      </c>
      <c r="E4763" s="10">
        <v>2</v>
      </c>
      <c r="F4763" s="9" t="s">
        <v>25</v>
      </c>
      <c r="G4763" s="9" t="s">
        <v>3420</v>
      </c>
      <c r="H4763" s="9" t="s">
        <v>3419</v>
      </c>
      <c r="I4763" s="11">
        <v>29718000</v>
      </c>
      <c r="J4763" s="11">
        <v>0</v>
      </c>
      <c r="K4763" s="11">
        <v>320744</v>
      </c>
      <c r="L4763" s="11">
        <v>320744</v>
      </c>
      <c r="M4763" s="11">
        <v>0</v>
      </c>
      <c r="N4763" s="11">
        <v>641484</v>
      </c>
      <c r="O4763" s="8" t="s">
        <v>37</v>
      </c>
      <c r="P4763" s="12">
        <v>389.77209324</v>
      </c>
      <c r="Q4763" s="12">
        <v>389.77209324</v>
      </c>
      <c r="R4763" s="12" t="s">
        <v>3417</v>
      </c>
      <c r="S4763" s="12">
        <v>389.77209324</v>
      </c>
      <c r="T4763" s="12">
        <v>353.5989233784</v>
      </c>
      <c r="U4763" s="8" t="s">
        <v>177</v>
      </c>
      <c r="V4763" s="8" t="s">
        <v>71</v>
      </c>
      <c r="W4763" s="8" t="s">
        <v>72</v>
      </c>
      <c r="X4763" s="8" t="s">
        <v>73</v>
      </c>
      <c r="Y4763" s="1">
        <f t="shared" si="74"/>
        <v>1.1898476457985059E-2</v>
      </c>
    </row>
    <row r="4764" spans="1:25" x14ac:dyDescent="0.2">
      <c r="A4764" s="7">
        <v>56445</v>
      </c>
      <c r="B4764" s="8" t="s">
        <v>2692</v>
      </c>
      <c r="C4764" s="9" t="s">
        <v>190</v>
      </c>
      <c r="D4764" s="9" t="s">
        <v>24</v>
      </c>
      <c r="E4764" s="10">
        <v>2</v>
      </c>
      <c r="F4764" s="9" t="s">
        <v>50</v>
      </c>
      <c r="G4764" s="9" t="s">
        <v>35</v>
      </c>
      <c r="H4764" s="9" t="s">
        <v>36</v>
      </c>
      <c r="I4764" s="11">
        <v>426185873</v>
      </c>
      <c r="J4764" s="11">
        <v>0</v>
      </c>
      <c r="K4764" s="11">
        <v>4775617</v>
      </c>
      <c r="L4764" s="11">
        <v>4775617</v>
      </c>
      <c r="M4764" s="11">
        <v>0</v>
      </c>
      <c r="N4764" s="11">
        <v>4341341</v>
      </c>
      <c r="O4764" s="8" t="s">
        <v>37</v>
      </c>
      <c r="P4764" s="12">
        <v>711.97992399999998</v>
      </c>
      <c r="Q4764" s="12">
        <v>711.99017200000003</v>
      </c>
      <c r="R4764" s="12">
        <v>96.667000000000002</v>
      </c>
      <c r="S4764" s="12">
        <v>96.665608627699996</v>
      </c>
      <c r="T4764" s="12">
        <v>87.694464871299999</v>
      </c>
      <c r="U4764" s="8" t="s">
        <v>51</v>
      </c>
      <c r="V4764" s="8" t="s">
        <v>191</v>
      </c>
      <c r="W4764" s="8" t="s">
        <v>192</v>
      </c>
      <c r="X4764" s="8" t="s">
        <v>96</v>
      </c>
      <c r="Y4764" s="1">
        <f t="shared" si="74"/>
        <v>2.0576668057460459E-4</v>
      </c>
    </row>
    <row r="4765" spans="1:25" x14ac:dyDescent="0.2">
      <c r="A4765" s="7">
        <v>56445</v>
      </c>
      <c r="B4765" s="8" t="s">
        <v>2692</v>
      </c>
      <c r="C4765" s="9" t="s">
        <v>190</v>
      </c>
      <c r="D4765" s="9" t="s">
        <v>24</v>
      </c>
      <c r="E4765" s="10">
        <v>2</v>
      </c>
      <c r="F4765" s="9" t="s">
        <v>50</v>
      </c>
      <c r="G4765" s="9" t="s">
        <v>26</v>
      </c>
      <c r="H4765" s="9" t="s">
        <v>27</v>
      </c>
      <c r="I4765" s="11">
        <v>2127</v>
      </c>
      <c r="J4765" s="11">
        <v>0</v>
      </c>
      <c r="K4765" s="11">
        <v>23</v>
      </c>
      <c r="L4765" s="11">
        <v>23</v>
      </c>
      <c r="M4765" s="11">
        <v>0</v>
      </c>
      <c r="N4765" s="11">
        <v>4</v>
      </c>
      <c r="O4765" s="8" t="s">
        <v>28</v>
      </c>
      <c r="P4765" s="12">
        <v>1.0248E-2</v>
      </c>
      <c r="Q4765" s="12">
        <v>711.99017200000003</v>
      </c>
      <c r="R4765" s="12">
        <v>96.667000000000002</v>
      </c>
      <c r="S4765" s="12">
        <v>1.3913723E-3</v>
      </c>
      <c r="T4765" s="12">
        <v>1.2622447000000001E-3</v>
      </c>
      <c r="U4765" s="8" t="s">
        <v>51</v>
      </c>
      <c r="V4765" s="8" t="s">
        <v>191</v>
      </c>
      <c r="W4765" s="8" t="s">
        <v>192</v>
      </c>
      <c r="X4765" s="8" t="s">
        <v>96</v>
      </c>
      <c r="Y4765" s="1">
        <f t="shared" si="74"/>
        <v>41.229361727785616</v>
      </c>
    </row>
    <row r="4766" spans="1:25" x14ac:dyDescent="0.2">
      <c r="A4766" s="7">
        <v>56456</v>
      </c>
      <c r="B4766" s="8" t="s">
        <v>2693</v>
      </c>
      <c r="C4766" s="9" t="s">
        <v>148</v>
      </c>
      <c r="D4766" s="9" t="s">
        <v>24</v>
      </c>
      <c r="E4766" s="10">
        <v>2</v>
      </c>
      <c r="F4766" s="9" t="s">
        <v>43</v>
      </c>
      <c r="G4766" s="9" t="s">
        <v>79</v>
      </c>
      <c r="H4766" s="9" t="s">
        <v>45</v>
      </c>
      <c r="I4766" s="11">
        <v>3227992922</v>
      </c>
      <c r="J4766" s="11">
        <v>0</v>
      </c>
      <c r="K4766" s="11">
        <v>33032604</v>
      </c>
      <c r="L4766" s="11">
        <v>33032604</v>
      </c>
      <c r="M4766" s="11">
        <v>0</v>
      </c>
      <c r="N4766" s="11">
        <v>1900266</v>
      </c>
      <c r="O4766" s="8" t="s">
        <v>46</v>
      </c>
      <c r="P4766" s="12">
        <v>2280.3191999999999</v>
      </c>
      <c r="Q4766" s="12">
        <v>2281.2817896000001</v>
      </c>
      <c r="R4766" s="12">
        <v>1323.8420000000001</v>
      </c>
      <c r="S4766" s="12">
        <v>1323.2834032728999</v>
      </c>
      <c r="T4766" s="12">
        <v>1200.4748283342999</v>
      </c>
      <c r="U4766" s="8" t="s">
        <v>38</v>
      </c>
      <c r="V4766" s="8" t="s">
        <v>60</v>
      </c>
      <c r="W4766" s="8" t="s">
        <v>61</v>
      </c>
      <c r="X4766" s="8" t="s">
        <v>62</v>
      </c>
      <c r="Y4766" s="1">
        <f t="shared" si="74"/>
        <v>3.7204840090724342E-4</v>
      </c>
    </row>
    <row r="4767" spans="1:25" x14ac:dyDescent="0.2">
      <c r="A4767" s="7">
        <v>56456</v>
      </c>
      <c r="B4767" s="8" t="s">
        <v>2693</v>
      </c>
      <c r="C4767" s="9" t="s">
        <v>148</v>
      </c>
      <c r="D4767" s="9" t="s">
        <v>24</v>
      </c>
      <c r="E4767" s="10">
        <v>2</v>
      </c>
      <c r="F4767" s="9" t="s">
        <v>43</v>
      </c>
      <c r="G4767" s="9" t="s">
        <v>26</v>
      </c>
      <c r="H4767" s="9" t="s">
        <v>27</v>
      </c>
      <c r="I4767" s="11">
        <v>10673078</v>
      </c>
      <c r="J4767" s="11">
        <v>0</v>
      </c>
      <c r="K4767" s="11">
        <v>110774</v>
      </c>
      <c r="L4767" s="11">
        <v>110774</v>
      </c>
      <c r="M4767" s="11">
        <v>0</v>
      </c>
      <c r="N4767" s="11">
        <v>19099</v>
      </c>
      <c r="O4767" s="8" t="s">
        <v>28</v>
      </c>
      <c r="P4767" s="12">
        <v>0.96258960000000005</v>
      </c>
      <c r="Q4767" s="12">
        <v>2281.2817896000001</v>
      </c>
      <c r="R4767" s="12">
        <v>1323.8420000000001</v>
      </c>
      <c r="S4767" s="12">
        <v>0.55859672709999997</v>
      </c>
      <c r="T4767" s="12">
        <v>0.50675562649999994</v>
      </c>
      <c r="U4767" s="8" t="s">
        <v>38</v>
      </c>
      <c r="V4767" s="8" t="s">
        <v>60</v>
      </c>
      <c r="W4767" s="8" t="s">
        <v>61</v>
      </c>
      <c r="X4767" s="8" t="s">
        <v>62</v>
      </c>
      <c r="Y4767" s="1">
        <f t="shared" si="74"/>
        <v>0.11252326693105776</v>
      </c>
    </row>
    <row r="4768" spans="1:25" x14ac:dyDescent="0.2">
      <c r="A4768" s="7">
        <v>56458</v>
      </c>
      <c r="B4768" s="8" t="s">
        <v>2694</v>
      </c>
      <c r="C4768" s="9" t="s">
        <v>93</v>
      </c>
      <c r="D4768" s="9" t="s">
        <v>24</v>
      </c>
      <c r="E4768" s="10">
        <v>2</v>
      </c>
      <c r="F4768" s="9" t="s">
        <v>34</v>
      </c>
      <c r="G4768" s="9" t="s">
        <v>35</v>
      </c>
      <c r="H4768" s="9" t="s">
        <v>36</v>
      </c>
      <c r="I4768" s="11">
        <v>1427855000</v>
      </c>
      <c r="J4768" s="11">
        <v>0</v>
      </c>
      <c r="K4768" s="11">
        <v>1584430</v>
      </c>
      <c r="L4768" s="11">
        <v>1584430</v>
      </c>
      <c r="M4768" s="11">
        <v>0</v>
      </c>
      <c r="N4768" s="11">
        <v>1557830</v>
      </c>
      <c r="O4768" s="8" t="s">
        <v>37</v>
      </c>
      <c r="P4768" s="12">
        <v>21.809619999999999</v>
      </c>
      <c r="Q4768" s="12">
        <v>3743.9610600000001</v>
      </c>
      <c r="R4768" s="12">
        <v>107.098</v>
      </c>
      <c r="S4768" s="12">
        <v>0.62387579500000001</v>
      </c>
      <c r="T4768" s="12">
        <v>0.56597640839999996</v>
      </c>
      <c r="U4768" s="8" t="s">
        <v>59</v>
      </c>
      <c r="V4768" s="8" t="s">
        <v>80</v>
      </c>
      <c r="W4768" s="8" t="s">
        <v>81</v>
      </c>
      <c r="X4768" s="8" t="s">
        <v>82</v>
      </c>
      <c r="Y4768" s="1">
        <f t="shared" si="74"/>
        <v>6.8044513714627885E-5</v>
      </c>
    </row>
    <row r="4769" spans="1:25" x14ac:dyDescent="0.2">
      <c r="A4769" s="7">
        <v>56458</v>
      </c>
      <c r="B4769" s="8" t="s">
        <v>2694</v>
      </c>
      <c r="C4769" s="9" t="s">
        <v>93</v>
      </c>
      <c r="D4769" s="9" t="s">
        <v>24</v>
      </c>
      <c r="E4769" s="10">
        <v>2</v>
      </c>
      <c r="F4769" s="9" t="s">
        <v>42</v>
      </c>
      <c r="G4769" s="9" t="s">
        <v>35</v>
      </c>
      <c r="H4769" s="9" t="s">
        <v>36</v>
      </c>
      <c r="I4769" s="11">
        <v>2360850000</v>
      </c>
      <c r="J4769" s="11">
        <v>0</v>
      </c>
      <c r="K4769" s="11">
        <v>27053732</v>
      </c>
      <c r="L4769" s="11">
        <v>27053732</v>
      </c>
      <c r="M4769" s="11">
        <v>0</v>
      </c>
      <c r="N4769" s="11">
        <v>26574250</v>
      </c>
      <c r="O4769" s="8" t="s">
        <v>37</v>
      </c>
      <c r="P4769" s="12">
        <v>3720.395</v>
      </c>
      <c r="Q4769" s="12">
        <v>3743.9610600000001</v>
      </c>
      <c r="R4769" s="12">
        <v>107.098</v>
      </c>
      <c r="S4769" s="12">
        <v>106.4238803034</v>
      </c>
      <c r="T4769" s="12">
        <v>96.5471108622</v>
      </c>
      <c r="U4769" s="8" t="s">
        <v>59</v>
      </c>
      <c r="V4769" s="8" t="s">
        <v>80</v>
      </c>
      <c r="W4769" s="8" t="s">
        <v>81</v>
      </c>
      <c r="X4769" s="8" t="s">
        <v>82</v>
      </c>
      <c r="Y4769" s="1">
        <f t="shared" si="74"/>
        <v>4.1153694275366924E-5</v>
      </c>
    </row>
    <row r="4770" spans="1:25" x14ac:dyDescent="0.2">
      <c r="A4770" s="7">
        <v>56458</v>
      </c>
      <c r="B4770" s="8" t="s">
        <v>2694</v>
      </c>
      <c r="C4770" s="9" t="s">
        <v>93</v>
      </c>
      <c r="D4770" s="9" t="s">
        <v>24</v>
      </c>
      <c r="E4770" s="10">
        <v>2</v>
      </c>
      <c r="F4770" s="9" t="s">
        <v>50</v>
      </c>
      <c r="G4770" s="9" t="s">
        <v>35</v>
      </c>
      <c r="H4770" s="9" t="s">
        <v>36</v>
      </c>
      <c r="I4770" s="11">
        <v>926000</v>
      </c>
      <c r="J4770" s="11">
        <v>0</v>
      </c>
      <c r="K4770" s="11">
        <v>10856</v>
      </c>
      <c r="L4770" s="11">
        <v>10856</v>
      </c>
      <c r="M4770" s="11">
        <v>0</v>
      </c>
      <c r="N4770" s="11">
        <v>10710</v>
      </c>
      <c r="O4770" s="8" t="s">
        <v>37</v>
      </c>
      <c r="P4770" s="12">
        <v>1.75644</v>
      </c>
      <c r="Q4770" s="12">
        <v>3743.9610600000001</v>
      </c>
      <c r="R4770" s="12">
        <v>107.098</v>
      </c>
      <c r="S4770" s="12">
        <v>5.0243901600000002E-2</v>
      </c>
      <c r="T4770" s="12">
        <v>4.5580968499999999E-2</v>
      </c>
      <c r="U4770" s="8" t="s">
        <v>59</v>
      </c>
      <c r="V4770" s="8" t="s">
        <v>80</v>
      </c>
      <c r="W4770" s="8" t="s">
        <v>81</v>
      </c>
      <c r="X4770" s="8" t="s">
        <v>82</v>
      </c>
      <c r="Y4770" s="1">
        <f t="shared" si="74"/>
        <v>0.10492192130669546</v>
      </c>
    </row>
    <row r="4771" spans="1:25" x14ac:dyDescent="0.2">
      <c r="A4771" s="7">
        <v>56461</v>
      </c>
      <c r="B4771" s="8" t="s">
        <v>3581</v>
      </c>
      <c r="C4771" s="9" t="s">
        <v>1080</v>
      </c>
      <c r="D4771" s="9" t="s">
        <v>588</v>
      </c>
      <c r="E4771" s="10">
        <v>4</v>
      </c>
      <c r="F4771" s="9" t="s">
        <v>25</v>
      </c>
      <c r="G4771" s="9" t="s">
        <v>3420</v>
      </c>
      <c r="H4771" s="9" t="s">
        <v>3419</v>
      </c>
      <c r="I4771" s="11">
        <v>21551000</v>
      </c>
      <c r="J4771" s="11">
        <v>0</v>
      </c>
      <c r="K4771" s="11">
        <v>249644</v>
      </c>
      <c r="L4771" s="11">
        <v>249644</v>
      </c>
      <c r="M4771" s="11">
        <v>0</v>
      </c>
      <c r="N4771" s="11">
        <v>509480</v>
      </c>
      <c r="O4771" s="8" t="s">
        <v>37</v>
      </c>
      <c r="P4771" s="12">
        <v>309.56514279999999</v>
      </c>
      <c r="Q4771" s="12">
        <v>309.56514279999999</v>
      </c>
      <c r="R4771" s="12" t="s">
        <v>3417</v>
      </c>
      <c r="S4771" s="12">
        <v>309.56514279999999</v>
      </c>
      <c r="T4771" s="12">
        <v>280.83565526630002</v>
      </c>
      <c r="U4771" s="8" t="s">
        <v>51</v>
      </c>
      <c r="V4771" s="8" t="s">
        <v>1802</v>
      </c>
      <c r="W4771" s="8" t="s">
        <v>1803</v>
      </c>
      <c r="X4771" s="8" t="s">
        <v>96</v>
      </c>
      <c r="Y4771" s="1">
        <f t="shared" si="74"/>
        <v>1.3031212253088025E-2</v>
      </c>
    </row>
    <row r="4772" spans="1:25" x14ac:dyDescent="0.2">
      <c r="A4772" s="7">
        <v>56462</v>
      </c>
      <c r="B4772" s="8" t="s">
        <v>2695</v>
      </c>
      <c r="C4772" s="9" t="s">
        <v>176</v>
      </c>
      <c r="D4772" s="9" t="s">
        <v>24</v>
      </c>
      <c r="E4772" s="10">
        <v>1</v>
      </c>
      <c r="F4772" s="9" t="s">
        <v>25</v>
      </c>
      <c r="G4772" s="9" t="s">
        <v>35</v>
      </c>
      <c r="H4772" s="9" t="s">
        <v>36</v>
      </c>
      <c r="I4772" s="11">
        <v>5642000</v>
      </c>
      <c r="J4772" s="11">
        <v>0</v>
      </c>
      <c r="K4772" s="11">
        <v>48388</v>
      </c>
      <c r="L4772" s="11">
        <v>48388</v>
      </c>
      <c r="M4772" s="11">
        <v>0</v>
      </c>
      <c r="N4772" s="11">
        <v>49679</v>
      </c>
      <c r="O4772" s="8" t="s">
        <v>37</v>
      </c>
      <c r="P4772" s="12">
        <v>68.755735999999999</v>
      </c>
      <c r="Q4772" s="12">
        <v>68.755735999999999</v>
      </c>
      <c r="R4772" s="12" t="s">
        <v>3417</v>
      </c>
      <c r="S4772" s="12">
        <v>68.755735999999999</v>
      </c>
      <c r="T4772" s="12">
        <v>62.374794520499997</v>
      </c>
      <c r="U4772" s="8" t="s">
        <v>177</v>
      </c>
      <c r="V4772" s="8" t="s">
        <v>71</v>
      </c>
      <c r="W4772" s="8" t="s">
        <v>72</v>
      </c>
      <c r="X4772" s="8" t="s">
        <v>73</v>
      </c>
      <c r="Y4772" s="1">
        <f t="shared" si="74"/>
        <v>1.1055440361662531E-2</v>
      </c>
    </row>
    <row r="4773" spans="1:25" x14ac:dyDescent="0.2">
      <c r="A4773" s="7">
        <v>56463</v>
      </c>
      <c r="B4773" s="8" t="s">
        <v>3582</v>
      </c>
      <c r="C4773" s="9" t="s">
        <v>339</v>
      </c>
      <c r="D4773" s="9" t="s">
        <v>24</v>
      </c>
      <c r="E4773" s="10">
        <v>1</v>
      </c>
      <c r="F4773" s="9" t="s">
        <v>25</v>
      </c>
      <c r="G4773" s="9" t="s">
        <v>3420</v>
      </c>
      <c r="H4773" s="9" t="s">
        <v>3419</v>
      </c>
      <c r="I4773" s="11">
        <v>25392000</v>
      </c>
      <c r="J4773" s="11">
        <v>0</v>
      </c>
      <c r="K4773" s="11">
        <v>314233</v>
      </c>
      <c r="L4773" s="11">
        <v>314233</v>
      </c>
      <c r="M4773" s="11">
        <v>0</v>
      </c>
      <c r="N4773" s="11">
        <v>571331</v>
      </c>
      <c r="O4773" s="8" t="s">
        <v>37</v>
      </c>
      <c r="P4773" s="12">
        <v>347.14642891</v>
      </c>
      <c r="Q4773" s="12">
        <v>347.14642891</v>
      </c>
      <c r="R4773" s="12" t="s">
        <v>3417</v>
      </c>
      <c r="S4773" s="12">
        <v>347.14642891</v>
      </c>
      <c r="T4773" s="12">
        <v>314.9291743718</v>
      </c>
      <c r="U4773" s="8" t="s">
        <v>177</v>
      </c>
      <c r="V4773" s="8" t="s">
        <v>60</v>
      </c>
      <c r="W4773" s="8" t="s">
        <v>61</v>
      </c>
      <c r="X4773" s="8" t="s">
        <v>62</v>
      </c>
      <c r="Y4773" s="1">
        <f t="shared" si="74"/>
        <v>1.2402692752512602E-2</v>
      </c>
    </row>
    <row r="4774" spans="1:25" x14ac:dyDescent="0.2">
      <c r="A4774" s="7">
        <v>56464</v>
      </c>
      <c r="B4774" s="8" t="s">
        <v>3583</v>
      </c>
      <c r="C4774" s="9" t="s">
        <v>339</v>
      </c>
      <c r="D4774" s="9" t="s">
        <v>24</v>
      </c>
      <c r="E4774" s="10">
        <v>1</v>
      </c>
      <c r="F4774" s="9" t="s">
        <v>25</v>
      </c>
      <c r="G4774" s="9" t="s">
        <v>3420</v>
      </c>
      <c r="H4774" s="9" t="s">
        <v>3419</v>
      </c>
      <c r="I4774" s="11">
        <v>20880000</v>
      </c>
      <c r="J4774" s="11">
        <v>0</v>
      </c>
      <c r="K4774" s="11">
        <v>258393</v>
      </c>
      <c r="L4774" s="11">
        <v>258393</v>
      </c>
      <c r="M4774" s="11">
        <v>0</v>
      </c>
      <c r="N4774" s="11">
        <v>469805</v>
      </c>
      <c r="O4774" s="8" t="s">
        <v>37</v>
      </c>
      <c r="P4774" s="12">
        <v>285.45821604999998</v>
      </c>
      <c r="Q4774" s="12">
        <v>285.45821604999998</v>
      </c>
      <c r="R4774" s="12" t="s">
        <v>3417</v>
      </c>
      <c r="S4774" s="12">
        <v>285.45821604999998</v>
      </c>
      <c r="T4774" s="12">
        <v>258.96599478360002</v>
      </c>
      <c r="U4774" s="8" t="s">
        <v>177</v>
      </c>
      <c r="V4774" s="8" t="s">
        <v>60</v>
      </c>
      <c r="W4774" s="8" t="s">
        <v>61</v>
      </c>
      <c r="X4774" s="8" t="s">
        <v>62</v>
      </c>
      <c r="Y4774" s="1">
        <f t="shared" si="74"/>
        <v>1.2402585957068966E-2</v>
      </c>
    </row>
    <row r="4775" spans="1:25" x14ac:dyDescent="0.2">
      <c r="A4775" s="7">
        <v>56465</v>
      </c>
      <c r="B4775" s="8" t="s">
        <v>3584</v>
      </c>
      <c r="C4775" s="9" t="s">
        <v>339</v>
      </c>
      <c r="D4775" s="9" t="s">
        <v>24</v>
      </c>
      <c r="E4775" s="10">
        <v>1</v>
      </c>
      <c r="F4775" s="9" t="s">
        <v>25</v>
      </c>
      <c r="G4775" s="9" t="s">
        <v>3420</v>
      </c>
      <c r="H4775" s="9" t="s">
        <v>3419</v>
      </c>
      <c r="I4775" s="11">
        <v>81150000</v>
      </c>
      <c r="J4775" s="11">
        <v>0</v>
      </c>
      <c r="K4775" s="11">
        <v>920011</v>
      </c>
      <c r="L4775" s="11">
        <v>920011</v>
      </c>
      <c r="M4775" s="11">
        <v>0</v>
      </c>
      <c r="N4775" s="11">
        <v>1672748</v>
      </c>
      <c r="O4775" s="8" t="s">
        <v>37</v>
      </c>
      <c r="P4775" s="12">
        <v>1016.37841228</v>
      </c>
      <c r="Q4775" s="12">
        <v>1016.37841228</v>
      </c>
      <c r="R4775" s="12" t="s">
        <v>3417</v>
      </c>
      <c r="S4775" s="12">
        <v>1016.37841228</v>
      </c>
      <c r="T4775" s="12">
        <v>922.05244695639999</v>
      </c>
      <c r="U4775" s="8" t="s">
        <v>177</v>
      </c>
      <c r="V4775" s="8" t="s">
        <v>60</v>
      </c>
      <c r="W4775" s="8" t="s">
        <v>61</v>
      </c>
      <c r="X4775" s="8" t="s">
        <v>62</v>
      </c>
      <c r="Y4775" s="1">
        <f t="shared" si="74"/>
        <v>1.1362322205254467E-2</v>
      </c>
    </row>
    <row r="4776" spans="1:25" x14ac:dyDescent="0.2">
      <c r="A4776" s="7">
        <v>56467</v>
      </c>
      <c r="B4776" s="8" t="s">
        <v>2696</v>
      </c>
      <c r="C4776" s="9" t="s">
        <v>34</v>
      </c>
      <c r="D4776" s="9" t="s">
        <v>24</v>
      </c>
      <c r="E4776" s="10">
        <v>2</v>
      </c>
      <c r="F4776" s="9" t="s">
        <v>34</v>
      </c>
      <c r="G4776" s="9" t="s">
        <v>35</v>
      </c>
      <c r="H4776" s="9" t="s">
        <v>36</v>
      </c>
      <c r="I4776" s="11">
        <v>408656000</v>
      </c>
      <c r="J4776" s="11">
        <v>0</v>
      </c>
      <c r="K4776" s="11">
        <v>217298</v>
      </c>
      <c r="L4776" s="11">
        <v>217298</v>
      </c>
      <c r="M4776" s="11">
        <v>0</v>
      </c>
      <c r="N4776" s="11">
        <v>208713</v>
      </c>
      <c r="O4776" s="8" t="s">
        <v>37</v>
      </c>
      <c r="P4776" s="12">
        <v>2.9219819999999999</v>
      </c>
      <c r="Q4776" s="12">
        <v>1085.845922</v>
      </c>
      <c r="R4776" s="12">
        <v>29.861999999999998</v>
      </c>
      <c r="S4776" s="12">
        <v>8.0357834099999997E-2</v>
      </c>
      <c r="T4776" s="12">
        <v>7.2900148900000003E-2</v>
      </c>
      <c r="U4776" s="8" t="s">
        <v>51</v>
      </c>
      <c r="V4776" s="8" t="s">
        <v>154</v>
      </c>
      <c r="W4776" s="8" t="s">
        <v>155</v>
      </c>
      <c r="X4776" s="8" t="s">
        <v>141</v>
      </c>
      <c r="Y4776" s="1">
        <f t="shared" si="74"/>
        <v>6.6291351332171803E-5</v>
      </c>
    </row>
    <row r="4777" spans="1:25" x14ac:dyDescent="0.2">
      <c r="A4777" s="7">
        <v>56467</v>
      </c>
      <c r="B4777" s="8" t="s">
        <v>2696</v>
      </c>
      <c r="C4777" s="9" t="s">
        <v>34</v>
      </c>
      <c r="D4777" s="9" t="s">
        <v>24</v>
      </c>
      <c r="E4777" s="10">
        <v>2</v>
      </c>
      <c r="F4777" s="9" t="s">
        <v>42</v>
      </c>
      <c r="G4777" s="9" t="s">
        <v>35</v>
      </c>
      <c r="H4777" s="9" t="s">
        <v>36</v>
      </c>
      <c r="I4777" s="11">
        <v>683300000</v>
      </c>
      <c r="J4777" s="11">
        <v>0</v>
      </c>
      <c r="K4777" s="11">
        <v>8060497</v>
      </c>
      <c r="L4777" s="11">
        <v>8060497</v>
      </c>
      <c r="M4777" s="11">
        <v>0</v>
      </c>
      <c r="N4777" s="11">
        <v>7735171</v>
      </c>
      <c r="O4777" s="8" t="s">
        <v>37</v>
      </c>
      <c r="P4777" s="12">
        <v>1082.9239399999999</v>
      </c>
      <c r="Q4777" s="12">
        <v>1085.845922</v>
      </c>
      <c r="R4777" s="12">
        <v>29.861999999999998</v>
      </c>
      <c r="S4777" s="12">
        <v>29.781642165899999</v>
      </c>
      <c r="T4777" s="12">
        <v>27.0177285366</v>
      </c>
      <c r="U4777" s="8" t="s">
        <v>51</v>
      </c>
      <c r="V4777" s="8" t="s">
        <v>154</v>
      </c>
      <c r="W4777" s="8" t="s">
        <v>155</v>
      </c>
      <c r="X4777" s="8" t="s">
        <v>141</v>
      </c>
      <c r="Y4777" s="1">
        <f t="shared" si="74"/>
        <v>3.9646360998097463E-5</v>
      </c>
    </row>
    <row r="4778" spans="1:25" x14ac:dyDescent="0.2">
      <c r="A4778" s="7">
        <v>56469</v>
      </c>
      <c r="B4778" s="8" t="s">
        <v>3585</v>
      </c>
      <c r="C4778" s="9" t="s">
        <v>34</v>
      </c>
      <c r="D4778" s="9" t="s">
        <v>504</v>
      </c>
      <c r="E4778" s="10">
        <v>7</v>
      </c>
      <c r="F4778" s="9" t="s">
        <v>43</v>
      </c>
      <c r="G4778" s="9" t="s">
        <v>3418</v>
      </c>
      <c r="H4778" s="9" t="s">
        <v>3419</v>
      </c>
      <c r="I4778" s="11">
        <v>58105000</v>
      </c>
      <c r="J4778" s="11">
        <v>771220</v>
      </c>
      <c r="K4778" s="11">
        <v>1361930</v>
      </c>
      <c r="L4778" s="11">
        <v>290792</v>
      </c>
      <c r="M4778" s="11">
        <v>1071138</v>
      </c>
      <c r="N4778" s="11">
        <v>88552</v>
      </c>
      <c r="O4778" s="8" t="s">
        <v>46</v>
      </c>
      <c r="P4778" s="12">
        <v>16.253166149999998</v>
      </c>
      <c r="Q4778" s="12">
        <v>16.253166149999998</v>
      </c>
      <c r="R4778" s="12" t="s">
        <v>3417</v>
      </c>
      <c r="S4778" s="12">
        <v>16.253166149999998</v>
      </c>
      <c r="T4778" s="12">
        <v>14.744775605599999</v>
      </c>
      <c r="U4778" s="8" t="s">
        <v>51</v>
      </c>
      <c r="V4778" s="8" t="s">
        <v>1802</v>
      </c>
      <c r="W4778" s="8" t="s">
        <v>1803</v>
      </c>
      <c r="X4778" s="8" t="s">
        <v>96</v>
      </c>
      <c r="Y4778" s="1">
        <f t="shared" si="74"/>
        <v>2.5376087437569913E-4</v>
      </c>
    </row>
    <row r="4779" spans="1:25" x14ac:dyDescent="0.2">
      <c r="A4779" s="7">
        <v>56471</v>
      </c>
      <c r="B4779" s="8" t="s">
        <v>2697</v>
      </c>
      <c r="C4779" s="9" t="s">
        <v>34</v>
      </c>
      <c r="D4779" s="9" t="s">
        <v>24</v>
      </c>
      <c r="E4779" s="10">
        <v>1</v>
      </c>
      <c r="F4779" s="9" t="s">
        <v>50</v>
      </c>
      <c r="G4779" s="9" t="s">
        <v>35</v>
      </c>
      <c r="H4779" s="9" t="s">
        <v>36</v>
      </c>
      <c r="I4779" s="11">
        <v>22220000</v>
      </c>
      <c r="J4779" s="11">
        <v>0</v>
      </c>
      <c r="K4779" s="11">
        <v>227097</v>
      </c>
      <c r="L4779" s="11">
        <v>227097</v>
      </c>
      <c r="M4779" s="11">
        <v>0</v>
      </c>
      <c r="N4779" s="11">
        <v>220055</v>
      </c>
      <c r="O4779" s="8" t="s">
        <v>37</v>
      </c>
      <c r="P4779" s="12">
        <v>36.089019999999998</v>
      </c>
      <c r="Q4779" s="12">
        <v>36.089019999999998</v>
      </c>
      <c r="R4779" s="12">
        <v>1.278</v>
      </c>
      <c r="S4779" s="12">
        <v>1.278</v>
      </c>
      <c r="T4779" s="12">
        <v>1.1593939944</v>
      </c>
      <c r="U4779" s="8" t="s">
        <v>51</v>
      </c>
      <c r="V4779" s="8" t="s">
        <v>154</v>
      </c>
      <c r="W4779" s="8" t="s">
        <v>155</v>
      </c>
      <c r="X4779" s="8" t="s">
        <v>141</v>
      </c>
      <c r="Y4779" s="1">
        <f t="shared" si="74"/>
        <v>5.2177427092709274E-5</v>
      </c>
    </row>
    <row r="4780" spans="1:25" x14ac:dyDescent="0.2">
      <c r="A4780" s="7">
        <v>56472</v>
      </c>
      <c r="B4780" s="8" t="s">
        <v>2698</v>
      </c>
      <c r="C4780" s="9" t="s">
        <v>34</v>
      </c>
      <c r="D4780" s="9" t="s">
        <v>24</v>
      </c>
      <c r="E4780" s="10">
        <v>1</v>
      </c>
      <c r="F4780" s="9" t="s">
        <v>50</v>
      </c>
      <c r="G4780" s="9" t="s">
        <v>35</v>
      </c>
      <c r="H4780" s="9" t="s">
        <v>36</v>
      </c>
      <c r="I4780" s="11">
        <v>17531000</v>
      </c>
      <c r="J4780" s="11">
        <v>0</v>
      </c>
      <c r="K4780" s="11">
        <v>202751</v>
      </c>
      <c r="L4780" s="11">
        <v>202751</v>
      </c>
      <c r="M4780" s="11">
        <v>0</v>
      </c>
      <c r="N4780" s="11">
        <v>195328</v>
      </c>
      <c r="O4780" s="8" t="s">
        <v>37</v>
      </c>
      <c r="P4780" s="12">
        <v>32.033791999999998</v>
      </c>
      <c r="Q4780" s="12">
        <v>32.033791999999998</v>
      </c>
      <c r="R4780" s="12">
        <v>1.8360000000000001</v>
      </c>
      <c r="S4780" s="12">
        <v>1.8360000000000001</v>
      </c>
      <c r="T4780" s="12">
        <v>1.6656082736</v>
      </c>
      <c r="U4780" s="8" t="s">
        <v>51</v>
      </c>
      <c r="V4780" s="8" t="s">
        <v>154</v>
      </c>
      <c r="W4780" s="8" t="s">
        <v>155</v>
      </c>
      <c r="X4780" s="8" t="s">
        <v>141</v>
      </c>
      <c r="Y4780" s="1">
        <f t="shared" si="74"/>
        <v>9.5008365752096289E-5</v>
      </c>
    </row>
    <row r="4781" spans="1:25" x14ac:dyDescent="0.2">
      <c r="A4781" s="7">
        <v>56473</v>
      </c>
      <c r="B4781" s="8" t="s">
        <v>2699</v>
      </c>
      <c r="C4781" s="9" t="s">
        <v>34</v>
      </c>
      <c r="D4781" s="9" t="s">
        <v>24</v>
      </c>
      <c r="E4781" s="10">
        <v>1</v>
      </c>
      <c r="F4781" s="9" t="s">
        <v>50</v>
      </c>
      <c r="G4781" s="9" t="s">
        <v>35</v>
      </c>
      <c r="H4781" s="9" t="s">
        <v>36</v>
      </c>
      <c r="I4781" s="11">
        <v>20251000</v>
      </c>
      <c r="J4781" s="11">
        <v>0</v>
      </c>
      <c r="K4781" s="11">
        <v>208594</v>
      </c>
      <c r="L4781" s="11">
        <v>208594</v>
      </c>
      <c r="M4781" s="11">
        <v>0</v>
      </c>
      <c r="N4781" s="11">
        <v>202320</v>
      </c>
      <c r="O4781" s="8" t="s">
        <v>37</v>
      </c>
      <c r="P4781" s="12">
        <v>33.180480000000003</v>
      </c>
      <c r="Q4781" s="12">
        <v>33.180480000000003</v>
      </c>
      <c r="R4781" s="12">
        <v>1.47</v>
      </c>
      <c r="S4781" s="12">
        <v>1.47</v>
      </c>
      <c r="T4781" s="12">
        <v>1.3335752516999999</v>
      </c>
      <c r="U4781" s="8" t="s">
        <v>51</v>
      </c>
      <c r="V4781" s="8" t="s">
        <v>154</v>
      </c>
      <c r="W4781" s="8" t="s">
        <v>155</v>
      </c>
      <c r="X4781" s="8" t="s">
        <v>141</v>
      </c>
      <c r="Y4781" s="1">
        <f t="shared" si="74"/>
        <v>6.5851659177324572E-5</v>
      </c>
    </row>
    <row r="4782" spans="1:25" x14ac:dyDescent="0.2">
      <c r="A4782" s="7">
        <v>56474</v>
      </c>
      <c r="B4782" s="8" t="s">
        <v>2700</v>
      </c>
      <c r="C4782" s="9" t="s">
        <v>34</v>
      </c>
      <c r="D4782" s="9" t="s">
        <v>24</v>
      </c>
      <c r="E4782" s="10">
        <v>1</v>
      </c>
      <c r="F4782" s="9" t="s">
        <v>50</v>
      </c>
      <c r="G4782" s="9" t="s">
        <v>35</v>
      </c>
      <c r="H4782" s="9" t="s">
        <v>36</v>
      </c>
      <c r="I4782" s="11">
        <v>44364000</v>
      </c>
      <c r="J4782" s="11">
        <v>0</v>
      </c>
      <c r="K4782" s="11">
        <v>449070</v>
      </c>
      <c r="L4782" s="11">
        <v>449070</v>
      </c>
      <c r="M4782" s="11">
        <v>0</v>
      </c>
      <c r="N4782" s="11">
        <v>438118</v>
      </c>
      <c r="O4782" s="8" t="s">
        <v>37</v>
      </c>
      <c r="P4782" s="12">
        <v>71.851352000000006</v>
      </c>
      <c r="Q4782" s="12">
        <v>71.851352000000006</v>
      </c>
      <c r="R4782" s="12">
        <v>1.627</v>
      </c>
      <c r="S4782" s="12">
        <v>1.627</v>
      </c>
      <c r="T4782" s="12">
        <v>1.4760047173999999</v>
      </c>
      <c r="U4782" s="8" t="s">
        <v>51</v>
      </c>
      <c r="V4782" s="8" t="s">
        <v>154</v>
      </c>
      <c r="W4782" s="8" t="s">
        <v>155</v>
      </c>
      <c r="X4782" s="8" t="s">
        <v>141</v>
      </c>
      <c r="Y4782" s="1">
        <f t="shared" si="74"/>
        <v>3.326999357587233E-5</v>
      </c>
    </row>
    <row r="4783" spans="1:25" x14ac:dyDescent="0.2">
      <c r="A4783" s="7">
        <v>56475</v>
      </c>
      <c r="B4783" s="8" t="s">
        <v>2701</v>
      </c>
      <c r="C4783" s="9" t="s">
        <v>34</v>
      </c>
      <c r="D4783" s="9" t="s">
        <v>24</v>
      </c>
      <c r="E4783" s="10">
        <v>1</v>
      </c>
      <c r="F4783" s="9" t="s">
        <v>50</v>
      </c>
      <c r="G4783" s="9" t="s">
        <v>35</v>
      </c>
      <c r="H4783" s="9" t="s">
        <v>36</v>
      </c>
      <c r="I4783" s="11">
        <v>20077000</v>
      </c>
      <c r="J4783" s="11">
        <v>0</v>
      </c>
      <c r="K4783" s="11">
        <v>232835</v>
      </c>
      <c r="L4783" s="11">
        <v>232835</v>
      </c>
      <c r="M4783" s="11">
        <v>0</v>
      </c>
      <c r="N4783" s="11">
        <v>226714</v>
      </c>
      <c r="O4783" s="8" t="s">
        <v>37</v>
      </c>
      <c r="P4783" s="12">
        <v>37.181095999999997</v>
      </c>
      <c r="Q4783" s="12">
        <v>37.181095999999997</v>
      </c>
      <c r="R4783" s="12">
        <v>1.24</v>
      </c>
      <c r="S4783" s="12">
        <v>1.24</v>
      </c>
      <c r="T4783" s="12">
        <v>1.1249206205</v>
      </c>
      <c r="U4783" s="8" t="s">
        <v>51</v>
      </c>
      <c r="V4783" s="8" t="s">
        <v>154</v>
      </c>
      <c r="W4783" s="8" t="s">
        <v>155</v>
      </c>
      <c r="X4783" s="8" t="s">
        <v>141</v>
      </c>
      <c r="Y4783" s="1">
        <f t="shared" si="74"/>
        <v>5.6029755441550036E-5</v>
      </c>
    </row>
    <row r="4784" spans="1:25" x14ac:dyDescent="0.2">
      <c r="A4784" s="7">
        <v>56476</v>
      </c>
      <c r="B4784" s="8" t="s">
        <v>2702</v>
      </c>
      <c r="C4784" s="9" t="s">
        <v>34</v>
      </c>
      <c r="D4784" s="9" t="s">
        <v>24</v>
      </c>
      <c r="E4784" s="10">
        <v>1</v>
      </c>
      <c r="F4784" s="9" t="s">
        <v>34</v>
      </c>
      <c r="G4784" s="9" t="s">
        <v>35</v>
      </c>
      <c r="H4784" s="9" t="s">
        <v>36</v>
      </c>
      <c r="I4784" s="11">
        <v>1061323000</v>
      </c>
      <c r="J4784" s="11">
        <v>0</v>
      </c>
      <c r="K4784" s="11">
        <v>861984</v>
      </c>
      <c r="L4784" s="11">
        <v>861984</v>
      </c>
      <c r="M4784" s="11">
        <v>0</v>
      </c>
      <c r="N4784" s="11">
        <v>827795</v>
      </c>
      <c r="O4784" s="8" t="s">
        <v>37</v>
      </c>
      <c r="P4784" s="12">
        <v>11.589130000000001</v>
      </c>
      <c r="Q4784" s="12">
        <v>2688.7434699999999</v>
      </c>
      <c r="R4784" s="12">
        <v>68.87</v>
      </c>
      <c r="S4784" s="12">
        <v>0.29684623770000002</v>
      </c>
      <c r="T4784" s="12">
        <v>0.26929714020000001</v>
      </c>
      <c r="U4784" s="8" t="s">
        <v>51</v>
      </c>
      <c r="V4784" s="8" t="s">
        <v>154</v>
      </c>
      <c r="W4784" s="8" t="s">
        <v>155</v>
      </c>
      <c r="X4784" s="8" t="s">
        <v>141</v>
      </c>
      <c r="Y4784" s="1">
        <f t="shared" si="74"/>
        <v>5.8867876179070849E-5</v>
      </c>
    </row>
    <row r="4785" spans="1:25" x14ac:dyDescent="0.2">
      <c r="A4785" s="7">
        <v>56476</v>
      </c>
      <c r="B4785" s="8" t="s">
        <v>2702</v>
      </c>
      <c r="C4785" s="9" t="s">
        <v>34</v>
      </c>
      <c r="D4785" s="9" t="s">
        <v>24</v>
      </c>
      <c r="E4785" s="10">
        <v>1</v>
      </c>
      <c r="F4785" s="9" t="s">
        <v>42</v>
      </c>
      <c r="G4785" s="9" t="s">
        <v>35</v>
      </c>
      <c r="H4785" s="9" t="s">
        <v>36</v>
      </c>
      <c r="I4785" s="11">
        <v>1793977000</v>
      </c>
      <c r="J4785" s="11">
        <v>0</v>
      </c>
      <c r="K4785" s="11">
        <v>19917882</v>
      </c>
      <c r="L4785" s="11">
        <v>19917882</v>
      </c>
      <c r="M4785" s="11">
        <v>0</v>
      </c>
      <c r="N4785" s="11">
        <v>19122531</v>
      </c>
      <c r="O4785" s="8" t="s">
        <v>37</v>
      </c>
      <c r="P4785" s="12">
        <v>2677.15434</v>
      </c>
      <c r="Q4785" s="12">
        <v>2688.7434699999999</v>
      </c>
      <c r="R4785" s="12">
        <v>68.87</v>
      </c>
      <c r="S4785" s="12">
        <v>68.573153762299995</v>
      </c>
      <c r="T4785" s="12">
        <v>62.209157001100003</v>
      </c>
      <c r="U4785" s="8" t="s">
        <v>51</v>
      </c>
      <c r="V4785" s="8" t="s">
        <v>154</v>
      </c>
      <c r="W4785" s="8" t="s">
        <v>155</v>
      </c>
      <c r="X4785" s="8" t="s">
        <v>141</v>
      </c>
      <c r="Y4785" s="1">
        <f t="shared" si="74"/>
        <v>3.4826439218563004E-5</v>
      </c>
    </row>
    <row r="4786" spans="1:25" x14ac:dyDescent="0.2">
      <c r="A4786" s="7">
        <v>56478</v>
      </c>
      <c r="B4786" s="8" t="s">
        <v>2703</v>
      </c>
      <c r="C4786" s="9" t="s">
        <v>282</v>
      </c>
      <c r="D4786" s="9" t="s">
        <v>24</v>
      </c>
      <c r="E4786" s="10">
        <v>1</v>
      </c>
      <c r="F4786" s="9" t="s">
        <v>50</v>
      </c>
      <c r="G4786" s="9" t="s">
        <v>35</v>
      </c>
      <c r="H4786" s="9" t="s">
        <v>36</v>
      </c>
      <c r="I4786" s="11">
        <v>111583000</v>
      </c>
      <c r="J4786" s="11">
        <v>654370</v>
      </c>
      <c r="K4786" s="11">
        <v>1271782</v>
      </c>
      <c r="L4786" s="11">
        <v>473771</v>
      </c>
      <c r="M4786" s="11">
        <v>798011</v>
      </c>
      <c r="N4786" s="11">
        <v>1245624</v>
      </c>
      <c r="O4786" s="8" t="s">
        <v>37</v>
      </c>
      <c r="P4786" s="12">
        <v>204.28233599999999</v>
      </c>
      <c r="Q4786" s="12">
        <v>204.28233599999999</v>
      </c>
      <c r="R4786" s="12" t="s">
        <v>3417</v>
      </c>
      <c r="S4786" s="12">
        <v>204.28233599999999</v>
      </c>
      <c r="T4786" s="12">
        <v>185.32371949559999</v>
      </c>
      <c r="U4786" s="8" t="s">
        <v>38</v>
      </c>
      <c r="V4786" s="8" t="s">
        <v>60</v>
      </c>
      <c r="W4786" s="8" t="s">
        <v>61</v>
      </c>
      <c r="X4786" s="8" t="s">
        <v>62</v>
      </c>
      <c r="Y4786" s="1">
        <f t="shared" si="74"/>
        <v>1.6608598038733498E-3</v>
      </c>
    </row>
    <row r="4787" spans="1:25" x14ac:dyDescent="0.2">
      <c r="A4787" s="7">
        <v>56480</v>
      </c>
      <c r="B4787" s="8" t="s">
        <v>2704</v>
      </c>
      <c r="C4787" s="9" t="s">
        <v>995</v>
      </c>
      <c r="D4787" s="9" t="s">
        <v>24</v>
      </c>
      <c r="E4787" s="10">
        <v>1</v>
      </c>
      <c r="F4787" s="9" t="s">
        <v>50</v>
      </c>
      <c r="G4787" s="9" t="s">
        <v>35</v>
      </c>
      <c r="H4787" s="9" t="s">
        <v>36</v>
      </c>
      <c r="I4787" s="11">
        <v>2310256</v>
      </c>
      <c r="J4787" s="11">
        <v>0</v>
      </c>
      <c r="K4787" s="11">
        <v>25592</v>
      </c>
      <c r="L4787" s="11">
        <v>25592</v>
      </c>
      <c r="M4787" s="11">
        <v>0</v>
      </c>
      <c r="N4787" s="11">
        <v>24678</v>
      </c>
      <c r="O4787" s="8" t="s">
        <v>37</v>
      </c>
      <c r="P4787" s="12">
        <v>4.0471919999999999</v>
      </c>
      <c r="Q4787" s="12">
        <v>4.4494259999999999</v>
      </c>
      <c r="R4787" s="12">
        <v>1.0960000000000001</v>
      </c>
      <c r="S4787" s="12">
        <v>0.99692014929999995</v>
      </c>
      <c r="T4787" s="12">
        <v>0.90440002649999995</v>
      </c>
      <c r="U4787" s="8" t="s">
        <v>59</v>
      </c>
      <c r="V4787" s="8" t="s">
        <v>60</v>
      </c>
      <c r="W4787" s="8" t="s">
        <v>61</v>
      </c>
      <c r="X4787" s="8" t="s">
        <v>62</v>
      </c>
      <c r="Y4787" s="1">
        <f t="shared" si="74"/>
        <v>4.3037427886779655E-4</v>
      </c>
    </row>
    <row r="4788" spans="1:25" x14ac:dyDescent="0.2">
      <c r="A4788" s="7">
        <v>56480</v>
      </c>
      <c r="B4788" s="8" t="s">
        <v>2704</v>
      </c>
      <c r="C4788" s="9" t="s">
        <v>995</v>
      </c>
      <c r="D4788" s="9" t="s">
        <v>24</v>
      </c>
      <c r="E4788" s="10">
        <v>1</v>
      </c>
      <c r="F4788" s="9" t="s">
        <v>50</v>
      </c>
      <c r="G4788" s="9" t="s">
        <v>26</v>
      </c>
      <c r="H4788" s="9" t="s">
        <v>27</v>
      </c>
      <c r="I4788" s="11">
        <v>82744</v>
      </c>
      <c r="J4788" s="11">
        <v>0</v>
      </c>
      <c r="K4788" s="11">
        <v>916</v>
      </c>
      <c r="L4788" s="11">
        <v>916</v>
      </c>
      <c r="M4788" s="11">
        <v>0</v>
      </c>
      <c r="N4788" s="11">
        <v>157</v>
      </c>
      <c r="O4788" s="8" t="s">
        <v>28</v>
      </c>
      <c r="P4788" s="12">
        <v>0.40223399999999998</v>
      </c>
      <c r="Q4788" s="12">
        <v>4.4494259999999999</v>
      </c>
      <c r="R4788" s="12">
        <v>1.0960000000000001</v>
      </c>
      <c r="S4788" s="12">
        <v>9.9079850699999999E-2</v>
      </c>
      <c r="T4788" s="12">
        <v>8.9884650999999996E-2</v>
      </c>
      <c r="U4788" s="8" t="s">
        <v>59</v>
      </c>
      <c r="V4788" s="8" t="s">
        <v>60</v>
      </c>
      <c r="W4788" s="8" t="s">
        <v>61</v>
      </c>
      <c r="X4788" s="8" t="s">
        <v>62</v>
      </c>
      <c r="Y4788" s="1">
        <f t="shared" si="74"/>
        <v>1.2016276225466501E-2</v>
      </c>
    </row>
    <row r="4789" spans="1:25" x14ac:dyDescent="0.2">
      <c r="A4789" s="7">
        <v>56482</v>
      </c>
      <c r="B4789" s="8" t="s">
        <v>2705</v>
      </c>
      <c r="C4789" s="9" t="s">
        <v>110</v>
      </c>
      <c r="D4789" s="9" t="s">
        <v>24</v>
      </c>
      <c r="E4789" s="10">
        <v>1</v>
      </c>
      <c r="F4789" s="9" t="s">
        <v>50</v>
      </c>
      <c r="G4789" s="9" t="s">
        <v>35</v>
      </c>
      <c r="H4789" s="9" t="s">
        <v>36</v>
      </c>
      <c r="I4789" s="11">
        <v>165574000</v>
      </c>
      <c r="J4789" s="11">
        <v>0</v>
      </c>
      <c r="K4789" s="11">
        <v>1688265</v>
      </c>
      <c r="L4789" s="11">
        <v>1688265</v>
      </c>
      <c r="M4789" s="11">
        <v>0</v>
      </c>
      <c r="N4789" s="11">
        <v>1655161</v>
      </c>
      <c r="O4789" s="8" t="s">
        <v>37</v>
      </c>
      <c r="P4789" s="12">
        <v>271.44640399999997</v>
      </c>
      <c r="Q4789" s="12">
        <v>271.44640399999997</v>
      </c>
      <c r="R4789" s="12">
        <v>72.724999999999994</v>
      </c>
      <c r="S4789" s="12">
        <v>72.724999999999994</v>
      </c>
      <c r="T4789" s="12">
        <v>65.975687199500001</v>
      </c>
      <c r="U4789" s="8" t="s">
        <v>51</v>
      </c>
      <c r="V4789" s="8" t="s">
        <v>120</v>
      </c>
      <c r="W4789" s="8" t="s">
        <v>121</v>
      </c>
      <c r="X4789" s="8" t="s">
        <v>54</v>
      </c>
      <c r="Y4789" s="1">
        <f t="shared" si="74"/>
        <v>3.9846249486634374E-4</v>
      </c>
    </row>
    <row r="4790" spans="1:25" x14ac:dyDescent="0.2">
      <c r="A4790" s="7">
        <v>56489</v>
      </c>
      <c r="B4790" s="8" t="s">
        <v>2706</v>
      </c>
      <c r="C4790" s="9" t="s">
        <v>148</v>
      </c>
      <c r="D4790" s="9" t="s">
        <v>24</v>
      </c>
      <c r="E4790" s="10">
        <v>1</v>
      </c>
      <c r="F4790" s="9" t="s">
        <v>50</v>
      </c>
      <c r="G4790" s="9" t="s">
        <v>35</v>
      </c>
      <c r="H4790" s="9" t="s">
        <v>36</v>
      </c>
      <c r="I4790" s="11">
        <v>4316000</v>
      </c>
      <c r="J4790" s="11">
        <v>0</v>
      </c>
      <c r="K4790" s="11">
        <v>38182</v>
      </c>
      <c r="L4790" s="11">
        <v>38182</v>
      </c>
      <c r="M4790" s="11">
        <v>0</v>
      </c>
      <c r="N4790" s="11">
        <v>38182</v>
      </c>
      <c r="O4790" s="8" t="s">
        <v>37</v>
      </c>
      <c r="P4790" s="12">
        <v>6.2618479999999996</v>
      </c>
      <c r="Q4790" s="12">
        <v>6.2618479999999996</v>
      </c>
      <c r="R4790" s="12" t="s">
        <v>3417</v>
      </c>
      <c r="S4790" s="12">
        <v>6.2618479999999996</v>
      </c>
      <c r="T4790" s="12">
        <v>5.6807112400999999</v>
      </c>
      <c r="U4790" s="8" t="s">
        <v>38</v>
      </c>
      <c r="V4790" s="8" t="s">
        <v>80</v>
      </c>
      <c r="W4790" s="8" t="s">
        <v>81</v>
      </c>
      <c r="X4790" s="8" t="s">
        <v>82</v>
      </c>
      <c r="Y4790" s="1">
        <f t="shared" si="74"/>
        <v>1.3161981557228916E-3</v>
      </c>
    </row>
    <row r="4791" spans="1:25" x14ac:dyDescent="0.2">
      <c r="A4791" s="7">
        <v>56496</v>
      </c>
      <c r="B4791" s="8" t="s">
        <v>2707</v>
      </c>
      <c r="C4791" s="9" t="s">
        <v>680</v>
      </c>
      <c r="D4791" s="9" t="s">
        <v>504</v>
      </c>
      <c r="E4791" s="10">
        <v>6</v>
      </c>
      <c r="F4791" s="9" t="s">
        <v>43</v>
      </c>
      <c r="G4791" s="9" t="s">
        <v>35</v>
      </c>
      <c r="H4791" s="9" t="s">
        <v>36</v>
      </c>
      <c r="I4791" s="11">
        <v>21503</v>
      </c>
      <c r="J4791" s="11">
        <v>0</v>
      </c>
      <c r="K4791" s="11">
        <v>174</v>
      </c>
      <c r="L4791" s="11">
        <v>174</v>
      </c>
      <c r="M4791" s="11">
        <v>0</v>
      </c>
      <c r="N4791" s="11">
        <v>161</v>
      </c>
      <c r="O4791" s="8" t="s">
        <v>37</v>
      </c>
      <c r="P4791" s="12">
        <v>2.2540000000000001E-2</v>
      </c>
      <c r="Q4791" s="12">
        <v>4.4928129999999997E-2</v>
      </c>
      <c r="R4791" s="12" t="s">
        <v>3417</v>
      </c>
      <c r="S4791" s="12">
        <v>2.2540000000000001E-2</v>
      </c>
      <c r="T4791" s="12">
        <v>2.0448153899999998E-2</v>
      </c>
      <c r="U4791" s="8" t="s">
        <v>51</v>
      </c>
      <c r="V4791" s="8" t="s">
        <v>684</v>
      </c>
      <c r="W4791" s="8" t="s">
        <v>685</v>
      </c>
      <c r="X4791" s="8" t="s">
        <v>96</v>
      </c>
      <c r="Y4791" s="1">
        <f t="shared" si="74"/>
        <v>9.5094423568804342E-4</v>
      </c>
    </row>
    <row r="4792" spans="1:25" x14ac:dyDescent="0.2">
      <c r="A4792" s="7">
        <v>56496</v>
      </c>
      <c r="B4792" s="8" t="s">
        <v>2707</v>
      </c>
      <c r="C4792" s="9" t="s">
        <v>680</v>
      </c>
      <c r="D4792" s="9" t="s">
        <v>504</v>
      </c>
      <c r="E4792" s="10">
        <v>6</v>
      </c>
      <c r="F4792" s="9" t="s">
        <v>43</v>
      </c>
      <c r="G4792" s="9" t="s">
        <v>3422</v>
      </c>
      <c r="H4792" s="9" t="s">
        <v>3419</v>
      </c>
      <c r="I4792" s="11">
        <v>43497</v>
      </c>
      <c r="J4792" s="11">
        <v>0</v>
      </c>
      <c r="K4792" s="11">
        <v>355</v>
      </c>
      <c r="L4792" s="11">
        <v>355</v>
      </c>
      <c r="M4792" s="11">
        <v>0</v>
      </c>
      <c r="N4792" s="11">
        <v>293</v>
      </c>
      <c r="O4792" s="8" t="s">
        <v>37</v>
      </c>
      <c r="P4792" s="12">
        <v>2.2388129999999999E-2</v>
      </c>
      <c r="Q4792" s="12">
        <v>4.4928129999999997E-2</v>
      </c>
      <c r="R4792" s="12" t="s">
        <v>3417</v>
      </c>
      <c r="S4792" s="12">
        <v>2.2388129999999999E-2</v>
      </c>
      <c r="T4792" s="12">
        <v>2.0310378300000001E-2</v>
      </c>
      <c r="U4792" s="8" t="s">
        <v>51</v>
      </c>
      <c r="V4792" s="8" t="s">
        <v>684</v>
      </c>
      <c r="W4792" s="8" t="s">
        <v>685</v>
      </c>
      <c r="X4792" s="8" t="s">
        <v>96</v>
      </c>
      <c r="Y4792" s="1">
        <f t="shared" si="74"/>
        <v>4.6693745085867993E-4</v>
      </c>
    </row>
    <row r="4793" spans="1:25" x14ac:dyDescent="0.2">
      <c r="A4793" s="7">
        <v>56497</v>
      </c>
      <c r="B4793" s="8" t="s">
        <v>2708</v>
      </c>
      <c r="C4793" s="9" t="s">
        <v>107</v>
      </c>
      <c r="D4793" s="9" t="s">
        <v>24</v>
      </c>
      <c r="E4793" s="10">
        <v>1</v>
      </c>
      <c r="F4793" s="9" t="s">
        <v>25</v>
      </c>
      <c r="G4793" s="9" t="s">
        <v>35</v>
      </c>
      <c r="H4793" s="9" t="s">
        <v>36</v>
      </c>
      <c r="I4793" s="11">
        <v>60526000</v>
      </c>
      <c r="J4793" s="11">
        <v>0</v>
      </c>
      <c r="K4793" s="11">
        <v>564611</v>
      </c>
      <c r="L4793" s="11">
        <v>564611</v>
      </c>
      <c r="M4793" s="11">
        <v>0</v>
      </c>
      <c r="N4793" s="11">
        <v>535684</v>
      </c>
      <c r="O4793" s="8" t="s">
        <v>37</v>
      </c>
      <c r="P4793" s="12">
        <v>741.38665600000002</v>
      </c>
      <c r="Q4793" s="12">
        <v>741.38665600000002</v>
      </c>
      <c r="R4793" s="12" t="s">
        <v>3417</v>
      </c>
      <c r="S4793" s="12">
        <v>741.38665600000002</v>
      </c>
      <c r="T4793" s="12">
        <v>672.5815621882</v>
      </c>
      <c r="U4793" s="8" t="s">
        <v>59</v>
      </c>
      <c r="V4793" s="8" t="s">
        <v>80</v>
      </c>
      <c r="W4793" s="8" t="s">
        <v>81</v>
      </c>
      <c r="X4793" s="8" t="s">
        <v>82</v>
      </c>
      <c r="Y4793" s="1">
        <f t="shared" si="74"/>
        <v>1.1112275091501173E-2</v>
      </c>
    </row>
    <row r="4794" spans="1:25" x14ac:dyDescent="0.2">
      <c r="A4794" s="7">
        <v>56500</v>
      </c>
      <c r="B4794" s="8" t="s">
        <v>2709</v>
      </c>
      <c r="C4794" s="9" t="s">
        <v>732</v>
      </c>
      <c r="D4794" s="9" t="s">
        <v>504</v>
      </c>
      <c r="E4794" s="10">
        <v>6</v>
      </c>
      <c r="F4794" s="9" t="s">
        <v>25</v>
      </c>
      <c r="G4794" s="9" t="s">
        <v>35</v>
      </c>
      <c r="H4794" s="9" t="s">
        <v>36</v>
      </c>
      <c r="I4794" s="11">
        <v>324544000</v>
      </c>
      <c r="J4794" s="11">
        <v>0</v>
      </c>
      <c r="K4794" s="11">
        <v>2858044</v>
      </c>
      <c r="L4794" s="11">
        <v>2858044</v>
      </c>
      <c r="M4794" s="11">
        <v>0</v>
      </c>
      <c r="N4794" s="11">
        <v>2742354</v>
      </c>
      <c r="O4794" s="8" t="s">
        <v>37</v>
      </c>
      <c r="P4794" s="12">
        <v>3795.4179359999998</v>
      </c>
      <c r="Q4794" s="12">
        <v>3795.4179359999998</v>
      </c>
      <c r="R4794" s="12" t="s">
        <v>3417</v>
      </c>
      <c r="S4794" s="12">
        <v>3795.4179359999998</v>
      </c>
      <c r="T4794" s="12">
        <v>3443.1805642746999</v>
      </c>
      <c r="U4794" s="8" t="s">
        <v>51</v>
      </c>
      <c r="V4794" s="8" t="s">
        <v>733</v>
      </c>
      <c r="W4794" s="8" t="s">
        <v>734</v>
      </c>
      <c r="X4794" s="8" t="s">
        <v>96</v>
      </c>
      <c r="Y4794" s="1">
        <f t="shared" si="74"/>
        <v>1.0609287382526559E-2</v>
      </c>
    </row>
    <row r="4795" spans="1:25" x14ac:dyDescent="0.2">
      <c r="A4795" s="7">
        <v>56502</v>
      </c>
      <c r="B4795" s="8" t="s">
        <v>2710</v>
      </c>
      <c r="C4795" s="9" t="s">
        <v>107</v>
      </c>
      <c r="D4795" s="9" t="s">
        <v>24</v>
      </c>
      <c r="E4795" s="10">
        <v>1</v>
      </c>
      <c r="F4795" s="9" t="s">
        <v>50</v>
      </c>
      <c r="G4795" s="9" t="s">
        <v>35</v>
      </c>
      <c r="H4795" s="9" t="s">
        <v>36</v>
      </c>
      <c r="I4795" s="11">
        <v>386309000</v>
      </c>
      <c r="J4795" s="11">
        <v>0</v>
      </c>
      <c r="K4795" s="11">
        <v>4512236</v>
      </c>
      <c r="L4795" s="11">
        <v>4512236</v>
      </c>
      <c r="M4795" s="11">
        <v>0</v>
      </c>
      <c r="N4795" s="11">
        <v>4512236</v>
      </c>
      <c r="O4795" s="8" t="s">
        <v>37</v>
      </c>
      <c r="P4795" s="12">
        <v>740.00670400000001</v>
      </c>
      <c r="Q4795" s="12">
        <v>740.00670400000001</v>
      </c>
      <c r="R4795" s="12">
        <v>136.739</v>
      </c>
      <c r="S4795" s="12">
        <v>136.739</v>
      </c>
      <c r="T4795" s="12">
        <v>124.0488070398</v>
      </c>
      <c r="U4795" s="8" t="s">
        <v>59</v>
      </c>
      <c r="V4795" s="8" t="s">
        <v>80</v>
      </c>
      <c r="W4795" s="8" t="s">
        <v>81</v>
      </c>
      <c r="X4795" s="8" t="s">
        <v>82</v>
      </c>
      <c r="Y4795" s="1">
        <f t="shared" si="74"/>
        <v>3.2110970677618177E-4</v>
      </c>
    </row>
    <row r="4796" spans="1:25" x14ac:dyDescent="0.2">
      <c r="A4796" s="7">
        <v>56503</v>
      </c>
      <c r="B4796" s="8" t="s">
        <v>2711</v>
      </c>
      <c r="C4796" s="9" t="s">
        <v>546</v>
      </c>
      <c r="D4796" s="9" t="s">
        <v>24</v>
      </c>
      <c r="E4796" s="10">
        <v>1</v>
      </c>
      <c r="F4796" s="9" t="s">
        <v>25</v>
      </c>
      <c r="G4796" s="9" t="s">
        <v>35</v>
      </c>
      <c r="H4796" s="9" t="s">
        <v>36</v>
      </c>
      <c r="I4796" s="11">
        <v>1189000</v>
      </c>
      <c r="J4796" s="11">
        <v>0</v>
      </c>
      <c r="K4796" s="11">
        <v>13973</v>
      </c>
      <c r="L4796" s="11">
        <v>13973</v>
      </c>
      <c r="M4796" s="11">
        <v>0</v>
      </c>
      <c r="N4796" s="11">
        <v>13632</v>
      </c>
      <c r="O4796" s="8" t="s">
        <v>37</v>
      </c>
      <c r="P4796" s="12">
        <v>18.866688</v>
      </c>
      <c r="Q4796" s="12">
        <v>18.866688</v>
      </c>
      <c r="R4796" s="12" t="s">
        <v>3417</v>
      </c>
      <c r="S4796" s="12">
        <v>18.866688</v>
      </c>
      <c r="T4796" s="12">
        <v>17.1157470743</v>
      </c>
      <c r="U4796" s="8" t="s">
        <v>177</v>
      </c>
      <c r="V4796" s="8" t="s">
        <v>60</v>
      </c>
      <c r="W4796" s="8" t="s">
        <v>61</v>
      </c>
      <c r="X4796" s="8" t="s">
        <v>62</v>
      </c>
      <c r="Y4796" s="1">
        <f t="shared" si="74"/>
        <v>1.439507743843566E-2</v>
      </c>
    </row>
    <row r="4797" spans="1:25" x14ac:dyDescent="0.2">
      <c r="A4797" s="7">
        <v>56504</v>
      </c>
      <c r="B4797" s="8" t="s">
        <v>2712</v>
      </c>
      <c r="C4797" s="9" t="s">
        <v>546</v>
      </c>
      <c r="D4797" s="9" t="s">
        <v>24</v>
      </c>
      <c r="E4797" s="10">
        <v>1</v>
      </c>
      <c r="F4797" s="9" t="s">
        <v>25</v>
      </c>
      <c r="G4797" s="9" t="s">
        <v>35</v>
      </c>
      <c r="H4797" s="9" t="s">
        <v>36</v>
      </c>
      <c r="I4797" s="11">
        <v>119000</v>
      </c>
      <c r="J4797" s="11">
        <v>0</v>
      </c>
      <c r="K4797" s="11">
        <v>1316</v>
      </c>
      <c r="L4797" s="11">
        <v>1316</v>
      </c>
      <c r="M4797" s="11">
        <v>0</v>
      </c>
      <c r="N4797" s="11">
        <v>1283</v>
      </c>
      <c r="O4797" s="8" t="s">
        <v>37</v>
      </c>
      <c r="P4797" s="12">
        <v>1.7756719999999999</v>
      </c>
      <c r="Q4797" s="12">
        <v>1.7756719999999999</v>
      </c>
      <c r="R4797" s="12" t="s">
        <v>3417</v>
      </c>
      <c r="S4797" s="12">
        <v>1.7756719999999999</v>
      </c>
      <c r="T4797" s="12">
        <v>1.6108790710000001</v>
      </c>
      <c r="U4797" s="8" t="s">
        <v>177</v>
      </c>
      <c r="V4797" s="8" t="s">
        <v>60</v>
      </c>
      <c r="W4797" s="8" t="s">
        <v>61</v>
      </c>
      <c r="X4797" s="8" t="s">
        <v>62</v>
      </c>
      <c r="Y4797" s="1">
        <f t="shared" si="74"/>
        <v>1.3536798915966387E-2</v>
      </c>
    </row>
    <row r="4798" spans="1:25" x14ac:dyDescent="0.2">
      <c r="A4798" s="7">
        <v>56505</v>
      </c>
      <c r="B4798" s="8" t="s">
        <v>2713</v>
      </c>
      <c r="C4798" s="9" t="s">
        <v>148</v>
      </c>
      <c r="D4798" s="9" t="s">
        <v>24</v>
      </c>
      <c r="E4798" s="10">
        <v>1</v>
      </c>
      <c r="F4798" s="9" t="s">
        <v>50</v>
      </c>
      <c r="G4798" s="9" t="s">
        <v>35</v>
      </c>
      <c r="H4798" s="9" t="s">
        <v>36</v>
      </c>
      <c r="I4798" s="11">
        <v>10332086</v>
      </c>
      <c r="J4798" s="11">
        <v>0</v>
      </c>
      <c r="K4798" s="11">
        <v>138911</v>
      </c>
      <c r="L4798" s="11">
        <v>138911</v>
      </c>
      <c r="M4798" s="11">
        <v>0</v>
      </c>
      <c r="N4798" s="11">
        <v>136187</v>
      </c>
      <c r="O4798" s="8" t="s">
        <v>37</v>
      </c>
      <c r="P4798" s="12">
        <v>22.334668000000001</v>
      </c>
      <c r="Q4798" s="12">
        <v>22.993102</v>
      </c>
      <c r="R4798" s="12">
        <v>6.4269999999999996</v>
      </c>
      <c r="S4798" s="12">
        <v>6.2429554410000003</v>
      </c>
      <c r="T4798" s="12">
        <v>5.6635720230000004</v>
      </c>
      <c r="U4798" s="8" t="s">
        <v>38</v>
      </c>
      <c r="V4798" s="8" t="s">
        <v>60</v>
      </c>
      <c r="W4798" s="8" t="s">
        <v>61</v>
      </c>
      <c r="X4798" s="8" t="s">
        <v>62</v>
      </c>
      <c r="Y4798" s="1">
        <f t="shared" si="74"/>
        <v>5.6430792339514009E-4</v>
      </c>
    </row>
    <row r="4799" spans="1:25" x14ac:dyDescent="0.2">
      <c r="A4799" s="7">
        <v>56505</v>
      </c>
      <c r="B4799" s="8" t="s">
        <v>2713</v>
      </c>
      <c r="C4799" s="9" t="s">
        <v>148</v>
      </c>
      <c r="D4799" s="9" t="s">
        <v>24</v>
      </c>
      <c r="E4799" s="10">
        <v>1</v>
      </c>
      <c r="F4799" s="9" t="s">
        <v>50</v>
      </c>
      <c r="G4799" s="9" t="s">
        <v>26</v>
      </c>
      <c r="H4799" s="9" t="s">
        <v>27</v>
      </c>
      <c r="I4799" s="11">
        <v>109914</v>
      </c>
      <c r="J4799" s="11">
        <v>0</v>
      </c>
      <c r="K4799" s="11">
        <v>1479</v>
      </c>
      <c r="L4799" s="11">
        <v>1479</v>
      </c>
      <c r="M4799" s="11">
        <v>0</v>
      </c>
      <c r="N4799" s="11">
        <v>257</v>
      </c>
      <c r="O4799" s="8" t="s">
        <v>28</v>
      </c>
      <c r="P4799" s="12">
        <v>0.65843399999999996</v>
      </c>
      <c r="Q4799" s="12">
        <v>22.993102</v>
      </c>
      <c r="R4799" s="12">
        <v>6.4269999999999996</v>
      </c>
      <c r="S4799" s="12">
        <v>0.184044559</v>
      </c>
      <c r="T4799" s="12">
        <v>0.16696412869999999</v>
      </c>
      <c r="U4799" s="8" t="s">
        <v>38</v>
      </c>
      <c r="V4799" s="8" t="s">
        <v>60</v>
      </c>
      <c r="W4799" s="8" t="s">
        <v>61</v>
      </c>
      <c r="X4799" s="8" t="s">
        <v>62</v>
      </c>
      <c r="Y4799" s="1">
        <f t="shared" si="74"/>
        <v>5.3045817593755117E-2</v>
      </c>
    </row>
    <row r="4800" spans="1:25" x14ac:dyDescent="0.2">
      <c r="A4800" s="7">
        <v>56509</v>
      </c>
      <c r="B4800" s="8" t="s">
        <v>2714</v>
      </c>
      <c r="C4800" s="9" t="s">
        <v>163</v>
      </c>
      <c r="D4800" s="9" t="s">
        <v>504</v>
      </c>
      <c r="E4800" s="10">
        <v>7</v>
      </c>
      <c r="F4800" s="9" t="s">
        <v>50</v>
      </c>
      <c r="G4800" s="9" t="s">
        <v>35</v>
      </c>
      <c r="H4800" s="9" t="s">
        <v>36</v>
      </c>
      <c r="I4800" s="11">
        <v>179300659</v>
      </c>
      <c r="J4800" s="11">
        <v>8036</v>
      </c>
      <c r="K4800" s="11">
        <v>2043102</v>
      </c>
      <c r="L4800" s="11">
        <v>2016318</v>
      </c>
      <c r="M4800" s="11">
        <v>26784</v>
      </c>
      <c r="N4800" s="11">
        <v>1959996</v>
      </c>
      <c r="O4800" s="8" t="s">
        <v>37</v>
      </c>
      <c r="P4800" s="12">
        <v>321.43934400000001</v>
      </c>
      <c r="Q4800" s="12">
        <v>332.58191361000002</v>
      </c>
      <c r="R4800" s="12" t="s">
        <v>3417</v>
      </c>
      <c r="S4800" s="12">
        <v>321.43934400000001</v>
      </c>
      <c r="T4800" s="12">
        <v>291.6078599292</v>
      </c>
      <c r="U4800" s="8" t="s">
        <v>51</v>
      </c>
      <c r="V4800" s="8" t="s">
        <v>164</v>
      </c>
      <c r="W4800" s="8" t="s">
        <v>165</v>
      </c>
      <c r="X4800" s="8" t="s">
        <v>96</v>
      </c>
      <c r="Y4800" s="1">
        <f t="shared" si="74"/>
        <v>1.6263624548596889E-3</v>
      </c>
    </row>
    <row r="4801" spans="1:25" x14ac:dyDescent="0.2">
      <c r="A4801" s="7">
        <v>56509</v>
      </c>
      <c r="B4801" s="8" t="s">
        <v>2714</v>
      </c>
      <c r="C4801" s="9" t="s">
        <v>163</v>
      </c>
      <c r="D4801" s="9" t="s">
        <v>504</v>
      </c>
      <c r="E4801" s="10">
        <v>7</v>
      </c>
      <c r="F4801" s="9" t="s">
        <v>50</v>
      </c>
      <c r="G4801" s="9" t="s">
        <v>3422</v>
      </c>
      <c r="H4801" s="9" t="s">
        <v>3419</v>
      </c>
      <c r="I4801" s="11">
        <v>7384341</v>
      </c>
      <c r="J4801" s="11">
        <v>147</v>
      </c>
      <c r="K4801" s="11">
        <v>83662</v>
      </c>
      <c r="L4801" s="11">
        <v>83171</v>
      </c>
      <c r="M4801" s="11">
        <v>491</v>
      </c>
      <c r="N4801" s="11">
        <v>84471</v>
      </c>
      <c r="O4801" s="8" t="s">
        <v>37</v>
      </c>
      <c r="P4801" s="12">
        <v>11.142569610000001</v>
      </c>
      <c r="Q4801" s="12">
        <v>332.58191361000002</v>
      </c>
      <c r="R4801" s="12" t="s">
        <v>3417</v>
      </c>
      <c r="S4801" s="12">
        <v>11.142569610000001</v>
      </c>
      <c r="T4801" s="12">
        <v>10.108472838599999</v>
      </c>
      <c r="U4801" s="8" t="s">
        <v>51</v>
      </c>
      <c r="V4801" s="8" t="s">
        <v>164</v>
      </c>
      <c r="W4801" s="8" t="s">
        <v>165</v>
      </c>
      <c r="X4801" s="8" t="s">
        <v>96</v>
      </c>
      <c r="Y4801" s="1">
        <f t="shared" si="74"/>
        <v>1.368906560328132E-3</v>
      </c>
    </row>
    <row r="4802" spans="1:25" x14ac:dyDescent="0.2">
      <c r="A4802" s="7">
        <v>56510</v>
      </c>
      <c r="B4802" s="8" t="s">
        <v>3586</v>
      </c>
      <c r="C4802" s="9" t="s">
        <v>860</v>
      </c>
      <c r="D4802" s="9" t="s">
        <v>24</v>
      </c>
      <c r="E4802" s="10">
        <v>3</v>
      </c>
      <c r="F4802" s="9" t="s">
        <v>25</v>
      </c>
      <c r="G4802" s="9" t="s">
        <v>3420</v>
      </c>
      <c r="H4802" s="9" t="s">
        <v>3419</v>
      </c>
      <c r="I4802" s="11">
        <v>13164000</v>
      </c>
      <c r="J4802" s="11">
        <v>0</v>
      </c>
      <c r="K4802" s="11">
        <v>146545</v>
      </c>
      <c r="L4802" s="11">
        <v>146545</v>
      </c>
      <c r="M4802" s="11">
        <v>0</v>
      </c>
      <c r="N4802" s="11">
        <v>270375</v>
      </c>
      <c r="O4802" s="8" t="s">
        <v>37</v>
      </c>
      <c r="P4802" s="12">
        <v>164.28255375000001</v>
      </c>
      <c r="Q4802" s="12">
        <v>164.28255375000001</v>
      </c>
      <c r="R4802" s="12" t="s">
        <v>3417</v>
      </c>
      <c r="S4802" s="12">
        <v>164.28255375000001</v>
      </c>
      <c r="T4802" s="12">
        <v>149.03615508479999</v>
      </c>
      <c r="U4802" s="8" t="s">
        <v>177</v>
      </c>
      <c r="V4802" s="8" t="s">
        <v>71</v>
      </c>
      <c r="W4802" s="8" t="s">
        <v>72</v>
      </c>
      <c r="X4802" s="8" t="s">
        <v>73</v>
      </c>
      <c r="Y4802" s="1">
        <f t="shared" si="74"/>
        <v>1.1321494612944393E-2</v>
      </c>
    </row>
    <row r="4803" spans="1:25" x14ac:dyDescent="0.2">
      <c r="A4803" s="7">
        <v>56511</v>
      </c>
      <c r="B4803" s="8" t="s">
        <v>3587</v>
      </c>
      <c r="C4803" s="9" t="s">
        <v>743</v>
      </c>
      <c r="D4803" s="9" t="s">
        <v>24</v>
      </c>
      <c r="E4803" s="10">
        <v>2</v>
      </c>
      <c r="F4803" s="9" t="s">
        <v>25</v>
      </c>
      <c r="G4803" s="9" t="s">
        <v>3420</v>
      </c>
      <c r="H4803" s="9" t="s">
        <v>3419</v>
      </c>
      <c r="I4803" s="11">
        <v>3488000</v>
      </c>
      <c r="J4803" s="11">
        <v>0</v>
      </c>
      <c r="K4803" s="11">
        <v>40861</v>
      </c>
      <c r="L4803" s="11">
        <v>40861</v>
      </c>
      <c r="M4803" s="11">
        <v>0</v>
      </c>
      <c r="N4803" s="11">
        <v>82052</v>
      </c>
      <c r="O4803" s="8" t="s">
        <v>37</v>
      </c>
      <c r="P4803" s="12">
        <v>49.855615720000003</v>
      </c>
      <c r="Q4803" s="12">
        <v>49.855615720000003</v>
      </c>
      <c r="R4803" s="12" t="s">
        <v>3417</v>
      </c>
      <c r="S4803" s="12">
        <v>49.855615720000003</v>
      </c>
      <c r="T4803" s="12">
        <v>45.228717880799998</v>
      </c>
      <c r="U4803" s="8" t="s">
        <v>177</v>
      </c>
      <c r="V4803" s="8" t="s">
        <v>71</v>
      </c>
      <c r="W4803" s="8" t="s">
        <v>72</v>
      </c>
      <c r="X4803" s="8" t="s">
        <v>73</v>
      </c>
      <c r="Y4803" s="1">
        <f t="shared" si="74"/>
        <v>1.2966948933715595E-2</v>
      </c>
    </row>
    <row r="4804" spans="1:25" x14ac:dyDescent="0.2">
      <c r="A4804" s="7">
        <v>56512</v>
      </c>
      <c r="B4804" s="8" t="s">
        <v>3588</v>
      </c>
      <c r="C4804" s="9" t="s">
        <v>860</v>
      </c>
      <c r="D4804" s="9" t="s">
        <v>24</v>
      </c>
      <c r="E4804" s="10">
        <v>2</v>
      </c>
      <c r="F4804" s="9" t="s">
        <v>25</v>
      </c>
      <c r="G4804" s="9" t="s">
        <v>3420</v>
      </c>
      <c r="H4804" s="9" t="s">
        <v>3419</v>
      </c>
      <c r="I4804" s="11">
        <v>15508000</v>
      </c>
      <c r="J4804" s="11">
        <v>0</v>
      </c>
      <c r="K4804" s="11">
        <v>170855</v>
      </c>
      <c r="L4804" s="11">
        <v>170855</v>
      </c>
      <c r="M4804" s="11">
        <v>0</v>
      </c>
      <c r="N4804" s="11">
        <v>319357</v>
      </c>
      <c r="O4804" s="8" t="s">
        <v>37</v>
      </c>
      <c r="P4804" s="12">
        <v>194.04450677</v>
      </c>
      <c r="Q4804" s="12">
        <v>194.04450677</v>
      </c>
      <c r="R4804" s="12" t="s">
        <v>3417</v>
      </c>
      <c r="S4804" s="12">
        <v>194.04450677</v>
      </c>
      <c r="T4804" s="12">
        <v>176.03602174540001</v>
      </c>
      <c r="U4804" s="8" t="s">
        <v>177</v>
      </c>
      <c r="V4804" s="8" t="s">
        <v>71</v>
      </c>
      <c r="W4804" s="8" t="s">
        <v>72</v>
      </c>
      <c r="X4804" s="8" t="s">
        <v>73</v>
      </c>
      <c r="Y4804" s="1">
        <f t="shared" ref="Y4804:Y4867" si="75">IFERROR(ABS(R4804/(I4804/1000))*0.907185,ABS(T4804/(I4804/1000)))</f>
        <v>1.1351303955726076E-2</v>
      </c>
    </row>
    <row r="4805" spans="1:25" x14ac:dyDescent="0.2">
      <c r="A4805" s="7">
        <v>56513</v>
      </c>
      <c r="B4805" s="8" t="s">
        <v>2715</v>
      </c>
      <c r="C4805" s="9" t="s">
        <v>860</v>
      </c>
      <c r="D4805" s="9" t="s">
        <v>24</v>
      </c>
      <c r="E4805" s="10">
        <v>2</v>
      </c>
      <c r="F4805" s="9" t="s">
        <v>25</v>
      </c>
      <c r="G4805" s="9" t="s">
        <v>35</v>
      </c>
      <c r="H4805" s="9" t="s">
        <v>36</v>
      </c>
      <c r="I4805" s="11">
        <v>980000</v>
      </c>
      <c r="J4805" s="11">
        <v>0</v>
      </c>
      <c r="K4805" s="11">
        <v>10818</v>
      </c>
      <c r="L4805" s="11">
        <v>10818</v>
      </c>
      <c r="M4805" s="11">
        <v>0</v>
      </c>
      <c r="N4805" s="11">
        <v>10711</v>
      </c>
      <c r="O4805" s="8" t="s">
        <v>37</v>
      </c>
      <c r="P4805" s="12">
        <v>14.824024</v>
      </c>
      <c r="Q4805" s="12">
        <v>14.824024</v>
      </c>
      <c r="R4805" s="12" t="s">
        <v>3417</v>
      </c>
      <c r="S4805" s="12">
        <v>14.824024</v>
      </c>
      <c r="T4805" s="12">
        <v>13.448266352199999</v>
      </c>
      <c r="U4805" s="8" t="s">
        <v>177</v>
      </c>
      <c r="V4805" s="8" t="s">
        <v>71</v>
      </c>
      <c r="W4805" s="8" t="s">
        <v>72</v>
      </c>
      <c r="X4805" s="8" t="s">
        <v>73</v>
      </c>
      <c r="Y4805" s="1">
        <f t="shared" si="75"/>
        <v>1.372272076755102E-2</v>
      </c>
    </row>
    <row r="4806" spans="1:25" x14ac:dyDescent="0.2">
      <c r="A4806" s="7">
        <v>56516</v>
      </c>
      <c r="B4806" s="8" t="s">
        <v>2716</v>
      </c>
      <c r="C4806" s="9" t="s">
        <v>190</v>
      </c>
      <c r="D4806" s="9" t="s">
        <v>24</v>
      </c>
      <c r="E4806" s="10">
        <v>2</v>
      </c>
      <c r="F4806" s="9" t="s">
        <v>25</v>
      </c>
      <c r="G4806" s="9" t="s">
        <v>35</v>
      </c>
      <c r="H4806" s="9" t="s">
        <v>36</v>
      </c>
      <c r="I4806" s="11">
        <v>8612000</v>
      </c>
      <c r="J4806" s="11">
        <v>0</v>
      </c>
      <c r="K4806" s="11">
        <v>70717</v>
      </c>
      <c r="L4806" s="11">
        <v>70717</v>
      </c>
      <c r="M4806" s="11">
        <v>0</v>
      </c>
      <c r="N4806" s="11">
        <v>68658</v>
      </c>
      <c r="O4806" s="8" t="s">
        <v>37</v>
      </c>
      <c r="P4806" s="12">
        <v>95.022672</v>
      </c>
      <c r="Q4806" s="12">
        <v>95.022672</v>
      </c>
      <c r="R4806" s="12" t="s">
        <v>3417</v>
      </c>
      <c r="S4806" s="12">
        <v>95.022672</v>
      </c>
      <c r="T4806" s="12">
        <v>86.204002540100007</v>
      </c>
      <c r="U4806" s="8" t="s">
        <v>51</v>
      </c>
      <c r="V4806" s="8" t="s">
        <v>191</v>
      </c>
      <c r="W4806" s="8" t="s">
        <v>192</v>
      </c>
      <c r="X4806" s="8" t="s">
        <v>96</v>
      </c>
      <c r="Y4806" s="1">
        <f t="shared" si="75"/>
        <v>1.0009754126811427E-2</v>
      </c>
    </row>
    <row r="4807" spans="1:25" x14ac:dyDescent="0.2">
      <c r="A4807" s="7">
        <v>56517</v>
      </c>
      <c r="B4807" s="8" t="s">
        <v>2717</v>
      </c>
      <c r="C4807" s="9" t="s">
        <v>360</v>
      </c>
      <c r="D4807" s="9" t="s">
        <v>24</v>
      </c>
      <c r="E4807" s="10">
        <v>1</v>
      </c>
      <c r="F4807" s="9" t="s">
        <v>25</v>
      </c>
      <c r="G4807" s="9" t="s">
        <v>26</v>
      </c>
      <c r="H4807" s="9" t="s">
        <v>27</v>
      </c>
      <c r="I4807" s="11">
        <v>0</v>
      </c>
      <c r="J4807" s="11">
        <v>0</v>
      </c>
      <c r="K4807" s="11">
        <v>12</v>
      </c>
      <c r="L4807" s="11">
        <v>12</v>
      </c>
      <c r="M4807" s="11">
        <v>0</v>
      </c>
      <c r="N4807" s="11">
        <v>2</v>
      </c>
      <c r="O4807" s="8" t="s">
        <v>28</v>
      </c>
      <c r="P4807" s="12">
        <v>1.8639599999999999E-2</v>
      </c>
      <c r="Q4807" s="12">
        <v>1.8639599999999999E-2</v>
      </c>
      <c r="R4807" s="12" t="s">
        <v>3417</v>
      </c>
      <c r="S4807" s="12">
        <v>1.8639599999999999E-2</v>
      </c>
      <c r="T4807" s="12">
        <v>1.6909734199999998E-2</v>
      </c>
      <c r="U4807" s="8" t="s">
        <v>59</v>
      </c>
      <c r="V4807" s="8" t="s">
        <v>60</v>
      </c>
      <c r="W4807" s="8" t="s">
        <v>61</v>
      </c>
      <c r="X4807" s="8" t="s">
        <v>62</v>
      </c>
      <c r="Y4807" s="1" t="e">
        <f t="shared" si="75"/>
        <v>#DIV/0!</v>
      </c>
    </row>
    <row r="4808" spans="1:25" x14ac:dyDescent="0.2">
      <c r="A4808" s="7">
        <v>56518</v>
      </c>
      <c r="B4808" s="8" t="s">
        <v>2718</v>
      </c>
      <c r="C4808" s="9" t="s">
        <v>130</v>
      </c>
      <c r="D4808" s="9" t="s">
        <v>588</v>
      </c>
      <c r="E4808" s="10">
        <v>5</v>
      </c>
      <c r="F4808" s="9" t="s">
        <v>50</v>
      </c>
      <c r="G4808" s="9" t="s">
        <v>35</v>
      </c>
      <c r="H4808" s="9" t="s">
        <v>36</v>
      </c>
      <c r="I4808" s="11">
        <v>2516000</v>
      </c>
      <c r="J4808" s="11">
        <v>15284</v>
      </c>
      <c r="K4808" s="11">
        <v>30327</v>
      </c>
      <c r="L4808" s="11">
        <v>10980</v>
      </c>
      <c r="M4808" s="11">
        <v>19347</v>
      </c>
      <c r="N4808" s="11">
        <v>29501</v>
      </c>
      <c r="O4808" s="8" t="s">
        <v>37</v>
      </c>
      <c r="P4808" s="12">
        <v>4.8381639999999999</v>
      </c>
      <c r="Q4808" s="12">
        <v>549.183356</v>
      </c>
      <c r="R4808" s="12" t="s">
        <v>3417</v>
      </c>
      <c r="S4808" s="12">
        <v>4.8381639999999999</v>
      </c>
      <c r="T4808" s="12">
        <v>4.3891535880000001</v>
      </c>
      <c r="U4808" s="8" t="s">
        <v>38</v>
      </c>
      <c r="V4808" s="8" t="s">
        <v>262</v>
      </c>
      <c r="W4808" s="8" t="s">
        <v>263</v>
      </c>
      <c r="X4808" s="8" t="s">
        <v>133</v>
      </c>
      <c r="Y4808" s="1">
        <f t="shared" si="75"/>
        <v>1.7444966565977743E-3</v>
      </c>
    </row>
    <row r="4809" spans="1:25" x14ac:dyDescent="0.2">
      <c r="A4809" s="7">
        <v>56518</v>
      </c>
      <c r="B4809" s="8" t="s">
        <v>2718</v>
      </c>
      <c r="C4809" s="9" t="s">
        <v>130</v>
      </c>
      <c r="D4809" s="9" t="s">
        <v>588</v>
      </c>
      <c r="E4809" s="10">
        <v>5</v>
      </c>
      <c r="F4809" s="9" t="s">
        <v>25</v>
      </c>
      <c r="G4809" s="9" t="s">
        <v>35</v>
      </c>
      <c r="H4809" s="9" t="s">
        <v>36</v>
      </c>
      <c r="I4809" s="11">
        <v>44912000</v>
      </c>
      <c r="J4809" s="11">
        <v>164627</v>
      </c>
      <c r="K4809" s="11">
        <v>404325</v>
      </c>
      <c r="L4809" s="11">
        <v>195936</v>
      </c>
      <c r="M4809" s="11">
        <v>208389</v>
      </c>
      <c r="N4809" s="11">
        <v>393313</v>
      </c>
      <c r="O4809" s="8" t="s">
        <v>37</v>
      </c>
      <c r="P4809" s="12">
        <v>544.345192</v>
      </c>
      <c r="Q4809" s="12">
        <v>549.183356</v>
      </c>
      <c r="R4809" s="12" t="s">
        <v>3417</v>
      </c>
      <c r="S4809" s="12">
        <v>544.345192</v>
      </c>
      <c r="T4809" s="12">
        <v>493.8267186791</v>
      </c>
      <c r="U4809" s="8" t="s">
        <v>38</v>
      </c>
      <c r="V4809" s="8" t="s">
        <v>262</v>
      </c>
      <c r="W4809" s="8" t="s">
        <v>263</v>
      </c>
      <c r="X4809" s="8" t="s">
        <v>133</v>
      </c>
      <c r="Y4809" s="1">
        <f t="shared" si="75"/>
        <v>1.0995429254522177E-2</v>
      </c>
    </row>
    <row r="4810" spans="1:25" x14ac:dyDescent="0.2">
      <c r="A4810" s="7">
        <v>56519</v>
      </c>
      <c r="B4810" s="8" t="s">
        <v>2719</v>
      </c>
      <c r="C4810" s="9" t="s">
        <v>975</v>
      </c>
      <c r="D4810" s="9" t="s">
        <v>24</v>
      </c>
      <c r="E4810" s="10">
        <v>1</v>
      </c>
      <c r="F4810" s="9" t="s">
        <v>25</v>
      </c>
      <c r="G4810" s="9" t="s">
        <v>26</v>
      </c>
      <c r="H4810" s="9" t="s">
        <v>27</v>
      </c>
      <c r="I4810" s="11">
        <v>45000</v>
      </c>
      <c r="J4810" s="11">
        <v>0</v>
      </c>
      <c r="K4810" s="11">
        <v>462</v>
      </c>
      <c r="L4810" s="11">
        <v>462</v>
      </c>
      <c r="M4810" s="11">
        <v>0</v>
      </c>
      <c r="N4810" s="11">
        <v>77</v>
      </c>
      <c r="O4810" s="8" t="s">
        <v>28</v>
      </c>
      <c r="P4810" s="12">
        <v>0.71762459999999995</v>
      </c>
      <c r="Q4810" s="12">
        <v>0.71762459999999995</v>
      </c>
      <c r="R4810" s="12" t="s">
        <v>3417</v>
      </c>
      <c r="S4810" s="12">
        <v>0.71762459999999995</v>
      </c>
      <c r="T4810" s="12">
        <v>0.65102476639999995</v>
      </c>
      <c r="U4810" s="8" t="s">
        <v>177</v>
      </c>
      <c r="V4810" s="8" t="s">
        <v>71</v>
      </c>
      <c r="W4810" s="8" t="s">
        <v>72</v>
      </c>
      <c r="X4810" s="8" t="s">
        <v>73</v>
      </c>
      <c r="Y4810" s="1">
        <f t="shared" si="75"/>
        <v>1.4467217031111109E-2</v>
      </c>
    </row>
    <row r="4811" spans="1:25" x14ac:dyDescent="0.2">
      <c r="A4811" s="7">
        <v>56520</v>
      </c>
      <c r="B4811" s="8" t="s">
        <v>3589</v>
      </c>
      <c r="C4811" s="9" t="s">
        <v>995</v>
      </c>
      <c r="D4811" s="9" t="s">
        <v>24</v>
      </c>
      <c r="E4811" s="10">
        <v>2</v>
      </c>
      <c r="F4811" s="9" t="s">
        <v>25</v>
      </c>
      <c r="G4811" s="9" t="s">
        <v>3420</v>
      </c>
      <c r="H4811" s="9" t="s">
        <v>3419</v>
      </c>
      <c r="I4811" s="11">
        <v>34158000</v>
      </c>
      <c r="J4811" s="11">
        <v>0</v>
      </c>
      <c r="K4811" s="11">
        <v>421761</v>
      </c>
      <c r="L4811" s="11">
        <v>421761</v>
      </c>
      <c r="M4811" s="11">
        <v>0</v>
      </c>
      <c r="N4811" s="11">
        <v>815781</v>
      </c>
      <c r="O4811" s="8" t="s">
        <v>37</v>
      </c>
      <c r="P4811" s="12">
        <v>495.67669340999998</v>
      </c>
      <c r="Q4811" s="12">
        <v>495.67669340999998</v>
      </c>
      <c r="R4811" s="12" t="s">
        <v>3417</v>
      </c>
      <c r="S4811" s="12">
        <v>495.67669340999998</v>
      </c>
      <c r="T4811" s="12">
        <v>449.67494639389997</v>
      </c>
      <c r="U4811" s="8" t="s">
        <v>177</v>
      </c>
      <c r="V4811" s="8" t="s">
        <v>60</v>
      </c>
      <c r="W4811" s="8" t="s">
        <v>61</v>
      </c>
      <c r="X4811" s="8" t="s">
        <v>62</v>
      </c>
      <c r="Y4811" s="1">
        <f t="shared" si="75"/>
        <v>1.31645572455618E-2</v>
      </c>
    </row>
    <row r="4812" spans="1:25" x14ac:dyDescent="0.2">
      <c r="A4812" s="7">
        <v>56521</v>
      </c>
      <c r="B4812" s="8" t="s">
        <v>3590</v>
      </c>
      <c r="C4812" s="9" t="s">
        <v>360</v>
      </c>
      <c r="D4812" s="9" t="s">
        <v>24</v>
      </c>
      <c r="E4812" s="10">
        <v>2</v>
      </c>
      <c r="F4812" s="9" t="s">
        <v>25</v>
      </c>
      <c r="G4812" s="9" t="s">
        <v>3420</v>
      </c>
      <c r="H4812" s="9" t="s">
        <v>3419</v>
      </c>
      <c r="I4812" s="11">
        <v>14176000</v>
      </c>
      <c r="J4812" s="11">
        <v>0</v>
      </c>
      <c r="K4812" s="11">
        <v>162129</v>
      </c>
      <c r="L4812" s="11">
        <v>162129</v>
      </c>
      <c r="M4812" s="11">
        <v>0</v>
      </c>
      <c r="N4812" s="11">
        <v>326215</v>
      </c>
      <c r="O4812" s="8" t="s">
        <v>37</v>
      </c>
      <c r="P4812" s="12">
        <v>198.21149614999999</v>
      </c>
      <c r="Q4812" s="12">
        <v>198.21149614999999</v>
      </c>
      <c r="R4812" s="12" t="s">
        <v>3417</v>
      </c>
      <c r="S4812" s="12">
        <v>198.21149614999999</v>
      </c>
      <c r="T4812" s="12">
        <v>179.81628971239999</v>
      </c>
      <c r="U4812" s="8" t="s">
        <v>59</v>
      </c>
      <c r="V4812" s="8" t="s">
        <v>60</v>
      </c>
      <c r="W4812" s="8" t="s">
        <v>61</v>
      </c>
      <c r="X4812" s="8" t="s">
        <v>62</v>
      </c>
      <c r="Y4812" s="1">
        <f t="shared" si="75"/>
        <v>1.2684557682872461E-2</v>
      </c>
    </row>
    <row r="4813" spans="1:25" x14ac:dyDescent="0.2">
      <c r="A4813" s="7">
        <v>56522</v>
      </c>
      <c r="B4813" s="8" t="s">
        <v>3591</v>
      </c>
      <c r="C4813" s="9" t="s">
        <v>130</v>
      </c>
      <c r="D4813" s="9" t="s">
        <v>24</v>
      </c>
      <c r="E4813" s="10">
        <v>2</v>
      </c>
      <c r="F4813" s="9" t="s">
        <v>25</v>
      </c>
      <c r="G4813" s="9" t="s">
        <v>3420</v>
      </c>
      <c r="H4813" s="9" t="s">
        <v>3419</v>
      </c>
      <c r="I4813" s="11">
        <v>40362000</v>
      </c>
      <c r="J4813" s="11">
        <v>0</v>
      </c>
      <c r="K4813" s="11">
        <v>484049</v>
      </c>
      <c r="L4813" s="11">
        <v>484049</v>
      </c>
      <c r="M4813" s="11">
        <v>0</v>
      </c>
      <c r="N4813" s="11">
        <v>939899</v>
      </c>
      <c r="O4813" s="8" t="s">
        <v>37</v>
      </c>
      <c r="P4813" s="12">
        <v>571.09203138999999</v>
      </c>
      <c r="Q4813" s="12">
        <v>571.09203138999999</v>
      </c>
      <c r="R4813" s="12" t="s">
        <v>3417</v>
      </c>
      <c r="S4813" s="12">
        <v>571.09203138999999</v>
      </c>
      <c r="T4813" s="12">
        <v>518.09129219809995</v>
      </c>
      <c r="U4813" s="8" t="s">
        <v>38</v>
      </c>
      <c r="V4813" s="8" t="s">
        <v>75</v>
      </c>
      <c r="W4813" s="8" t="s">
        <v>76</v>
      </c>
      <c r="X4813" s="8" t="s">
        <v>41</v>
      </c>
      <c r="Y4813" s="1">
        <f t="shared" si="75"/>
        <v>1.2836115460039144E-2</v>
      </c>
    </row>
    <row r="4814" spans="1:25" x14ac:dyDescent="0.2">
      <c r="A4814" s="7">
        <v>56523</v>
      </c>
      <c r="B4814" s="8" t="s">
        <v>3592</v>
      </c>
      <c r="C4814" s="9" t="s">
        <v>148</v>
      </c>
      <c r="D4814" s="9" t="s">
        <v>24</v>
      </c>
      <c r="E4814" s="10">
        <v>2</v>
      </c>
      <c r="F4814" s="9" t="s">
        <v>25</v>
      </c>
      <c r="G4814" s="9" t="s">
        <v>3420</v>
      </c>
      <c r="H4814" s="9" t="s">
        <v>3419</v>
      </c>
      <c r="I4814" s="11">
        <v>28810000</v>
      </c>
      <c r="J4814" s="11">
        <v>0</v>
      </c>
      <c r="K4814" s="11">
        <v>368966</v>
      </c>
      <c r="L4814" s="11">
        <v>368966</v>
      </c>
      <c r="M4814" s="11">
        <v>0</v>
      </c>
      <c r="N4814" s="11">
        <v>680748</v>
      </c>
      <c r="O4814" s="8" t="s">
        <v>37</v>
      </c>
      <c r="P4814" s="12">
        <v>413.62929228000002</v>
      </c>
      <c r="Q4814" s="12">
        <v>413.62929228000002</v>
      </c>
      <c r="R4814" s="12" t="s">
        <v>3417</v>
      </c>
      <c r="S4814" s="12">
        <v>413.62929228000002</v>
      </c>
      <c r="T4814" s="12">
        <v>375.2420323687</v>
      </c>
      <c r="U4814" s="8" t="s">
        <v>38</v>
      </c>
      <c r="V4814" s="8" t="s">
        <v>60</v>
      </c>
      <c r="W4814" s="8" t="s">
        <v>61</v>
      </c>
      <c r="X4814" s="8" t="s">
        <v>62</v>
      </c>
      <c r="Y4814" s="1">
        <f t="shared" si="75"/>
        <v>1.3024714764619923E-2</v>
      </c>
    </row>
    <row r="4815" spans="1:25" x14ac:dyDescent="0.2">
      <c r="A4815" s="7">
        <v>56524</v>
      </c>
      <c r="B4815" s="8" t="s">
        <v>3593</v>
      </c>
      <c r="C4815" s="9" t="s">
        <v>49</v>
      </c>
      <c r="D4815" s="9" t="s">
        <v>24</v>
      </c>
      <c r="E4815" s="10">
        <v>2</v>
      </c>
      <c r="F4815" s="9" t="s">
        <v>25</v>
      </c>
      <c r="G4815" s="9" t="s">
        <v>3420</v>
      </c>
      <c r="H4815" s="9" t="s">
        <v>3419</v>
      </c>
      <c r="I4815" s="11">
        <v>31954000</v>
      </c>
      <c r="J4815" s="11">
        <v>0</v>
      </c>
      <c r="K4815" s="11">
        <v>372221</v>
      </c>
      <c r="L4815" s="11">
        <v>372221</v>
      </c>
      <c r="M4815" s="11">
        <v>0</v>
      </c>
      <c r="N4815" s="11">
        <v>773849</v>
      </c>
      <c r="O4815" s="8" t="s">
        <v>37</v>
      </c>
      <c r="P4815" s="12">
        <v>470.19839088999998</v>
      </c>
      <c r="Q4815" s="12">
        <v>470.19839088999998</v>
      </c>
      <c r="R4815" s="12" t="s">
        <v>3417</v>
      </c>
      <c r="S4815" s="12">
        <v>470.19839088999998</v>
      </c>
      <c r="T4815" s="12">
        <v>426.56118197410001</v>
      </c>
      <c r="U4815" s="8" t="s">
        <v>124</v>
      </c>
      <c r="V4815" s="8" t="s">
        <v>160</v>
      </c>
      <c r="W4815" s="8" t="s">
        <v>161</v>
      </c>
      <c r="X4815" s="8" t="s">
        <v>161</v>
      </c>
      <c r="Y4815" s="1">
        <f t="shared" si="75"/>
        <v>1.3349226449712086E-2</v>
      </c>
    </row>
    <row r="4816" spans="1:25" x14ac:dyDescent="0.2">
      <c r="A4816" s="7">
        <v>56525</v>
      </c>
      <c r="B4816" s="8" t="s">
        <v>3594</v>
      </c>
      <c r="C4816" s="9" t="s">
        <v>995</v>
      </c>
      <c r="D4816" s="9" t="s">
        <v>24</v>
      </c>
      <c r="E4816" s="10">
        <v>2</v>
      </c>
      <c r="F4816" s="9" t="s">
        <v>25</v>
      </c>
      <c r="G4816" s="9" t="s">
        <v>3420</v>
      </c>
      <c r="H4816" s="9" t="s">
        <v>3419</v>
      </c>
      <c r="I4816" s="11">
        <v>19434000</v>
      </c>
      <c r="J4816" s="11">
        <v>0</v>
      </c>
      <c r="K4816" s="11">
        <v>244885</v>
      </c>
      <c r="L4816" s="11">
        <v>244885</v>
      </c>
      <c r="M4816" s="11">
        <v>0</v>
      </c>
      <c r="N4816" s="11">
        <v>475504</v>
      </c>
      <c r="O4816" s="8" t="s">
        <v>37</v>
      </c>
      <c r="P4816" s="12">
        <v>288.92098543999998</v>
      </c>
      <c r="Q4816" s="12">
        <v>288.92098543999998</v>
      </c>
      <c r="R4816" s="12" t="s">
        <v>3417</v>
      </c>
      <c r="S4816" s="12">
        <v>288.92098543999998</v>
      </c>
      <c r="T4816" s="12">
        <v>262.10739856660001</v>
      </c>
      <c r="U4816" s="8" t="s">
        <v>59</v>
      </c>
      <c r="V4816" s="8" t="s">
        <v>60</v>
      </c>
      <c r="W4816" s="8" t="s">
        <v>61</v>
      </c>
      <c r="X4816" s="8" t="s">
        <v>62</v>
      </c>
      <c r="Y4816" s="1">
        <f t="shared" si="75"/>
        <v>1.3487053543614284E-2</v>
      </c>
    </row>
    <row r="4817" spans="1:25" x14ac:dyDescent="0.2">
      <c r="A4817" s="7">
        <v>56526</v>
      </c>
      <c r="B4817" s="8" t="s">
        <v>3595</v>
      </c>
      <c r="C4817" s="9" t="s">
        <v>764</v>
      </c>
      <c r="D4817" s="9" t="s">
        <v>24</v>
      </c>
      <c r="E4817" s="10">
        <v>2</v>
      </c>
      <c r="F4817" s="9" t="s">
        <v>25</v>
      </c>
      <c r="G4817" s="9" t="s">
        <v>3420</v>
      </c>
      <c r="H4817" s="9" t="s">
        <v>3419</v>
      </c>
      <c r="I4817" s="11">
        <v>38171000</v>
      </c>
      <c r="J4817" s="11">
        <v>0</v>
      </c>
      <c r="K4817" s="11">
        <v>451282</v>
      </c>
      <c r="L4817" s="11">
        <v>451282</v>
      </c>
      <c r="M4817" s="11">
        <v>0</v>
      </c>
      <c r="N4817" s="11">
        <v>904378</v>
      </c>
      <c r="O4817" s="8" t="s">
        <v>37</v>
      </c>
      <c r="P4817" s="12">
        <v>549.50911657999995</v>
      </c>
      <c r="Q4817" s="12">
        <v>549.50911657999995</v>
      </c>
      <c r="R4817" s="12" t="s">
        <v>3417</v>
      </c>
      <c r="S4817" s="12">
        <v>549.50911657999995</v>
      </c>
      <c r="T4817" s="12">
        <v>498.51140032659998</v>
      </c>
      <c r="U4817" s="8" t="s">
        <v>208</v>
      </c>
      <c r="V4817" s="8" t="s">
        <v>765</v>
      </c>
      <c r="W4817" s="8" t="s">
        <v>766</v>
      </c>
      <c r="X4817" s="8" t="s">
        <v>766</v>
      </c>
      <c r="Y4817" s="1">
        <f t="shared" si="75"/>
        <v>1.3059951280464227E-2</v>
      </c>
    </row>
    <row r="4818" spans="1:25" x14ac:dyDescent="0.2">
      <c r="A4818" s="7">
        <v>56527</v>
      </c>
      <c r="B4818" s="8" t="s">
        <v>3596</v>
      </c>
      <c r="C4818" s="9" t="s">
        <v>531</v>
      </c>
      <c r="D4818" s="9" t="s">
        <v>24</v>
      </c>
      <c r="E4818" s="10">
        <v>2</v>
      </c>
      <c r="F4818" s="9" t="s">
        <v>25</v>
      </c>
      <c r="G4818" s="9" t="s">
        <v>3420</v>
      </c>
      <c r="H4818" s="9" t="s">
        <v>3419</v>
      </c>
      <c r="I4818" s="11">
        <v>37086000</v>
      </c>
      <c r="J4818" s="11">
        <v>0</v>
      </c>
      <c r="K4818" s="11">
        <v>413799</v>
      </c>
      <c r="L4818" s="11">
        <v>413799</v>
      </c>
      <c r="M4818" s="11">
        <v>0</v>
      </c>
      <c r="N4818" s="11">
        <v>819402</v>
      </c>
      <c r="O4818" s="8" t="s">
        <v>37</v>
      </c>
      <c r="P4818" s="12">
        <v>497.87684922</v>
      </c>
      <c r="Q4818" s="12">
        <v>497.87684922</v>
      </c>
      <c r="R4818" s="12" t="s">
        <v>3417</v>
      </c>
      <c r="S4818" s="12">
        <v>497.87684922</v>
      </c>
      <c r="T4818" s="12">
        <v>451.67091465120001</v>
      </c>
      <c r="U4818" s="8" t="s">
        <v>208</v>
      </c>
      <c r="V4818" s="8" t="s">
        <v>209</v>
      </c>
      <c r="W4818" s="8" t="s">
        <v>210</v>
      </c>
      <c r="X4818" s="8" t="s">
        <v>210</v>
      </c>
      <c r="Y4818" s="1">
        <f t="shared" si="75"/>
        <v>1.2179014039022811E-2</v>
      </c>
    </row>
    <row r="4819" spans="1:25" x14ac:dyDescent="0.2">
      <c r="A4819" s="7">
        <v>56529</v>
      </c>
      <c r="B4819" s="8" t="s">
        <v>3597</v>
      </c>
      <c r="C4819" s="9" t="s">
        <v>176</v>
      </c>
      <c r="D4819" s="9" t="s">
        <v>24</v>
      </c>
      <c r="E4819" s="10">
        <v>2</v>
      </c>
      <c r="F4819" s="9" t="s">
        <v>25</v>
      </c>
      <c r="G4819" s="9" t="s">
        <v>3420</v>
      </c>
      <c r="H4819" s="9" t="s">
        <v>3419</v>
      </c>
      <c r="I4819" s="11">
        <v>24163000</v>
      </c>
      <c r="J4819" s="11">
        <v>0</v>
      </c>
      <c r="K4819" s="11">
        <v>295929</v>
      </c>
      <c r="L4819" s="11">
        <v>295929</v>
      </c>
      <c r="M4819" s="11">
        <v>0</v>
      </c>
      <c r="N4819" s="11">
        <v>547002</v>
      </c>
      <c r="O4819" s="8" t="s">
        <v>37</v>
      </c>
      <c r="P4819" s="12">
        <v>332.36388521999999</v>
      </c>
      <c r="Q4819" s="12">
        <v>332.36388521999999</v>
      </c>
      <c r="R4819" s="12" t="s">
        <v>3417</v>
      </c>
      <c r="S4819" s="12">
        <v>332.36388521999999</v>
      </c>
      <c r="T4819" s="12">
        <v>301.51853870999997</v>
      </c>
      <c r="U4819" s="8" t="s">
        <v>38</v>
      </c>
      <c r="V4819" s="8" t="s">
        <v>60</v>
      </c>
      <c r="W4819" s="8" t="s">
        <v>61</v>
      </c>
      <c r="X4819" s="8" t="s">
        <v>62</v>
      </c>
      <c r="Y4819" s="1">
        <f t="shared" si="75"/>
        <v>1.2478522481066092E-2</v>
      </c>
    </row>
    <row r="4820" spans="1:25" x14ac:dyDescent="0.2">
      <c r="A4820" s="7">
        <v>56530</v>
      </c>
      <c r="B4820" s="8" t="s">
        <v>3598</v>
      </c>
      <c r="C4820" s="9" t="s">
        <v>190</v>
      </c>
      <c r="D4820" s="9" t="s">
        <v>24</v>
      </c>
      <c r="E4820" s="10">
        <v>2</v>
      </c>
      <c r="F4820" s="9" t="s">
        <v>25</v>
      </c>
      <c r="G4820" s="9" t="s">
        <v>3420</v>
      </c>
      <c r="H4820" s="9" t="s">
        <v>3419</v>
      </c>
      <c r="I4820" s="11">
        <v>21255000</v>
      </c>
      <c r="J4820" s="11">
        <v>0</v>
      </c>
      <c r="K4820" s="11">
        <v>261139</v>
      </c>
      <c r="L4820" s="11">
        <v>261139</v>
      </c>
      <c r="M4820" s="11">
        <v>0</v>
      </c>
      <c r="N4820" s="11">
        <v>502192</v>
      </c>
      <c r="O4820" s="8" t="s">
        <v>37</v>
      </c>
      <c r="P4820" s="12">
        <v>305.13688112</v>
      </c>
      <c r="Q4820" s="12">
        <v>305.13688112</v>
      </c>
      <c r="R4820" s="12" t="s">
        <v>3417</v>
      </c>
      <c r="S4820" s="12">
        <v>305.13688112</v>
      </c>
      <c r="T4820" s="12">
        <v>276.81836262360002</v>
      </c>
      <c r="U4820" s="8" t="s">
        <v>51</v>
      </c>
      <c r="V4820" s="8" t="s">
        <v>191</v>
      </c>
      <c r="W4820" s="8" t="s">
        <v>192</v>
      </c>
      <c r="X4820" s="8" t="s">
        <v>96</v>
      </c>
      <c r="Y4820" s="1">
        <f t="shared" si="75"/>
        <v>1.3023682080621031E-2</v>
      </c>
    </row>
    <row r="4821" spans="1:25" x14ac:dyDescent="0.2">
      <c r="A4821" s="7">
        <v>56531</v>
      </c>
      <c r="B4821" s="8" t="s">
        <v>3599</v>
      </c>
      <c r="C4821" s="9" t="s">
        <v>975</v>
      </c>
      <c r="D4821" s="9" t="s">
        <v>24</v>
      </c>
      <c r="E4821" s="10">
        <v>2</v>
      </c>
      <c r="F4821" s="9" t="s">
        <v>25</v>
      </c>
      <c r="G4821" s="9" t="s">
        <v>3420</v>
      </c>
      <c r="H4821" s="9" t="s">
        <v>3419</v>
      </c>
      <c r="I4821" s="11">
        <v>38179000</v>
      </c>
      <c r="J4821" s="11">
        <v>0</v>
      </c>
      <c r="K4821" s="11">
        <v>451564</v>
      </c>
      <c r="L4821" s="11">
        <v>451564</v>
      </c>
      <c r="M4821" s="11">
        <v>0</v>
      </c>
      <c r="N4821" s="11">
        <v>919683</v>
      </c>
      <c r="O4821" s="8" t="s">
        <v>37</v>
      </c>
      <c r="P4821" s="12">
        <v>558.80858763000003</v>
      </c>
      <c r="Q4821" s="12">
        <v>558.80858763000003</v>
      </c>
      <c r="R4821" s="12" t="s">
        <v>3417</v>
      </c>
      <c r="S4821" s="12">
        <v>558.80858763000003</v>
      </c>
      <c r="T4821" s="12">
        <v>506.94782512019998</v>
      </c>
      <c r="U4821" s="8" t="s">
        <v>38</v>
      </c>
      <c r="V4821" s="8" t="s">
        <v>71</v>
      </c>
      <c r="W4821" s="8" t="s">
        <v>72</v>
      </c>
      <c r="X4821" s="8" t="s">
        <v>73</v>
      </c>
      <c r="Y4821" s="1">
        <f t="shared" si="75"/>
        <v>1.32781850001362E-2</v>
      </c>
    </row>
    <row r="4822" spans="1:25" x14ac:dyDescent="0.2">
      <c r="A4822" s="7">
        <v>56532</v>
      </c>
      <c r="B4822" s="8" t="s">
        <v>2720</v>
      </c>
      <c r="C4822" s="9" t="s">
        <v>34</v>
      </c>
      <c r="D4822" s="9" t="s">
        <v>24</v>
      </c>
      <c r="E4822" s="10">
        <v>1</v>
      </c>
      <c r="F4822" s="9" t="s">
        <v>34</v>
      </c>
      <c r="G4822" s="9" t="s">
        <v>35</v>
      </c>
      <c r="H4822" s="9" t="s">
        <v>36</v>
      </c>
      <c r="I4822" s="11">
        <v>1251910000</v>
      </c>
      <c r="J4822" s="11">
        <v>0</v>
      </c>
      <c r="K4822" s="11">
        <v>1668937</v>
      </c>
      <c r="L4822" s="11">
        <v>1668937</v>
      </c>
      <c r="M4822" s="11">
        <v>0</v>
      </c>
      <c r="N4822" s="11">
        <v>1605606</v>
      </c>
      <c r="O4822" s="8" t="s">
        <v>37</v>
      </c>
      <c r="P4822" s="12">
        <v>22.478484000000002</v>
      </c>
      <c r="Q4822" s="12">
        <v>2747.065384</v>
      </c>
      <c r="R4822" s="12">
        <v>47.756</v>
      </c>
      <c r="S4822" s="12">
        <v>0.3907742743</v>
      </c>
      <c r="T4822" s="12">
        <v>0.3545080961</v>
      </c>
      <c r="U4822" s="8" t="s">
        <v>51</v>
      </c>
      <c r="V4822" s="8" t="s">
        <v>154</v>
      </c>
      <c r="W4822" s="8" t="s">
        <v>155</v>
      </c>
      <c r="X4822" s="8" t="s">
        <v>141</v>
      </c>
      <c r="Y4822" s="1">
        <f t="shared" si="75"/>
        <v>3.4605943606169775E-5</v>
      </c>
    </row>
    <row r="4823" spans="1:25" x14ac:dyDescent="0.2">
      <c r="A4823" s="7">
        <v>56532</v>
      </c>
      <c r="B4823" s="8" t="s">
        <v>2720</v>
      </c>
      <c r="C4823" s="9" t="s">
        <v>34</v>
      </c>
      <c r="D4823" s="9" t="s">
        <v>24</v>
      </c>
      <c r="E4823" s="10">
        <v>1</v>
      </c>
      <c r="F4823" s="9" t="s">
        <v>42</v>
      </c>
      <c r="G4823" s="9" t="s">
        <v>35</v>
      </c>
      <c r="H4823" s="9" t="s">
        <v>36</v>
      </c>
      <c r="I4823" s="11">
        <v>1785745000</v>
      </c>
      <c r="J4823" s="11">
        <v>0</v>
      </c>
      <c r="K4823" s="11">
        <v>20237404</v>
      </c>
      <c r="L4823" s="11">
        <v>20237404</v>
      </c>
      <c r="M4823" s="11">
        <v>0</v>
      </c>
      <c r="N4823" s="11">
        <v>19461335</v>
      </c>
      <c r="O4823" s="8" t="s">
        <v>37</v>
      </c>
      <c r="P4823" s="12">
        <v>2724.5868999999998</v>
      </c>
      <c r="Q4823" s="12">
        <v>2747.065384</v>
      </c>
      <c r="R4823" s="12">
        <v>47.756</v>
      </c>
      <c r="S4823" s="12">
        <v>47.3652257257</v>
      </c>
      <c r="T4823" s="12">
        <v>42.969450898799998</v>
      </c>
      <c r="U4823" s="8" t="s">
        <v>51</v>
      </c>
      <c r="V4823" s="8" t="s">
        <v>154</v>
      </c>
      <c r="W4823" s="8" t="s">
        <v>155</v>
      </c>
      <c r="X4823" s="8" t="s">
        <v>141</v>
      </c>
      <c r="Y4823" s="1">
        <f t="shared" si="75"/>
        <v>2.4260757756566588E-5</v>
      </c>
    </row>
    <row r="4824" spans="1:25" x14ac:dyDescent="0.2">
      <c r="A4824" s="7">
        <v>56545</v>
      </c>
      <c r="B4824" s="8" t="s">
        <v>2723</v>
      </c>
      <c r="C4824" s="9" t="s">
        <v>126</v>
      </c>
      <c r="D4824" s="9" t="s">
        <v>24</v>
      </c>
      <c r="E4824" s="10">
        <v>1</v>
      </c>
      <c r="F4824" s="9" t="s">
        <v>25</v>
      </c>
      <c r="G4824" s="9" t="s">
        <v>26</v>
      </c>
      <c r="H4824" s="9" t="s">
        <v>27</v>
      </c>
      <c r="I4824" s="11">
        <v>1829000</v>
      </c>
      <c r="J4824" s="11">
        <v>0</v>
      </c>
      <c r="K4824" s="11">
        <v>17442</v>
      </c>
      <c r="L4824" s="11">
        <v>17442</v>
      </c>
      <c r="M4824" s="11">
        <v>0</v>
      </c>
      <c r="N4824" s="11">
        <v>3002</v>
      </c>
      <c r="O4824" s="8" t="s">
        <v>28</v>
      </c>
      <c r="P4824" s="12">
        <v>27.978039599999999</v>
      </c>
      <c r="Q4824" s="12">
        <v>27.978039599999999</v>
      </c>
      <c r="R4824" s="12" t="s">
        <v>3417</v>
      </c>
      <c r="S4824" s="12">
        <v>27.978039599999999</v>
      </c>
      <c r="T4824" s="12">
        <v>25.381511022400002</v>
      </c>
      <c r="U4824" s="8" t="s">
        <v>38</v>
      </c>
      <c r="V4824" s="8" t="s">
        <v>803</v>
      </c>
      <c r="W4824" s="8" t="s">
        <v>804</v>
      </c>
      <c r="X4824" s="8" t="s">
        <v>128</v>
      </c>
      <c r="Y4824" s="1">
        <f t="shared" si="75"/>
        <v>1.3877261357244397E-2</v>
      </c>
    </row>
    <row r="4825" spans="1:25" x14ac:dyDescent="0.2">
      <c r="A4825" s="7">
        <v>56546</v>
      </c>
      <c r="B4825" s="8" t="s">
        <v>2724</v>
      </c>
      <c r="C4825" s="9" t="s">
        <v>354</v>
      </c>
      <c r="D4825" s="9" t="s">
        <v>24</v>
      </c>
      <c r="E4825" s="10">
        <v>1</v>
      </c>
      <c r="F4825" s="9" t="s">
        <v>25</v>
      </c>
      <c r="G4825" s="9" t="s">
        <v>26</v>
      </c>
      <c r="H4825" s="9" t="s">
        <v>27</v>
      </c>
      <c r="I4825" s="11">
        <v>-50000</v>
      </c>
      <c r="J4825" s="11">
        <v>0</v>
      </c>
      <c r="K4825" s="11">
        <v>43</v>
      </c>
      <c r="L4825" s="11">
        <v>43</v>
      </c>
      <c r="M4825" s="11">
        <v>0</v>
      </c>
      <c r="N4825" s="11">
        <v>7</v>
      </c>
      <c r="O4825" s="8" t="s">
        <v>28</v>
      </c>
      <c r="P4825" s="12">
        <v>6.5238599999999994E-2</v>
      </c>
      <c r="Q4825" s="12">
        <v>6.5238599999999994E-2</v>
      </c>
      <c r="R4825" s="12" t="s">
        <v>3417</v>
      </c>
      <c r="S4825" s="12">
        <v>6.5238599999999994E-2</v>
      </c>
      <c r="T4825" s="12">
        <v>5.9184069700000001E-2</v>
      </c>
      <c r="U4825" s="8" t="s">
        <v>38</v>
      </c>
      <c r="V4825" s="8" t="s">
        <v>803</v>
      </c>
      <c r="W4825" s="8" t="s">
        <v>804</v>
      </c>
      <c r="X4825" s="8" t="s">
        <v>128</v>
      </c>
      <c r="Y4825" s="1">
        <f t="shared" si="75"/>
        <v>1.183681394E-3</v>
      </c>
    </row>
    <row r="4826" spans="1:25" x14ac:dyDescent="0.2">
      <c r="A4826" s="7">
        <v>56547</v>
      </c>
      <c r="B4826" s="8" t="s">
        <v>2725</v>
      </c>
      <c r="C4826" s="9" t="s">
        <v>354</v>
      </c>
      <c r="D4826" s="9" t="s">
        <v>24</v>
      </c>
      <c r="E4826" s="10">
        <v>1</v>
      </c>
      <c r="F4826" s="9" t="s">
        <v>25</v>
      </c>
      <c r="G4826" s="9" t="s">
        <v>26</v>
      </c>
      <c r="H4826" s="9" t="s">
        <v>27</v>
      </c>
      <c r="I4826" s="11">
        <v>-17000</v>
      </c>
      <c r="J4826" s="11">
        <v>0</v>
      </c>
      <c r="K4826" s="11">
        <v>6</v>
      </c>
      <c r="L4826" s="11">
        <v>6</v>
      </c>
      <c r="M4826" s="11">
        <v>0</v>
      </c>
      <c r="N4826" s="11">
        <v>1</v>
      </c>
      <c r="O4826" s="8" t="s">
        <v>28</v>
      </c>
      <c r="P4826" s="12">
        <v>9.3197999999999996E-3</v>
      </c>
      <c r="Q4826" s="12">
        <v>9.3197999999999996E-3</v>
      </c>
      <c r="R4826" s="12" t="s">
        <v>3417</v>
      </c>
      <c r="S4826" s="12">
        <v>9.3197999999999996E-3</v>
      </c>
      <c r="T4826" s="12">
        <v>8.4548670999999992E-3</v>
      </c>
      <c r="U4826" s="8" t="s">
        <v>38</v>
      </c>
      <c r="V4826" s="8" t="s">
        <v>803</v>
      </c>
      <c r="W4826" s="8" t="s">
        <v>804</v>
      </c>
      <c r="X4826" s="8" t="s">
        <v>128</v>
      </c>
      <c r="Y4826" s="1">
        <f t="shared" si="75"/>
        <v>4.9734512352941169E-4</v>
      </c>
    </row>
    <row r="4827" spans="1:25" x14ac:dyDescent="0.2">
      <c r="A4827" s="7">
        <v>56548</v>
      </c>
      <c r="B4827" s="8" t="s">
        <v>2726</v>
      </c>
      <c r="C4827" s="9" t="s">
        <v>354</v>
      </c>
      <c r="D4827" s="9" t="s">
        <v>24</v>
      </c>
      <c r="E4827" s="10">
        <v>1</v>
      </c>
      <c r="F4827" s="9" t="s">
        <v>25</v>
      </c>
      <c r="G4827" s="9" t="s">
        <v>26</v>
      </c>
      <c r="H4827" s="9" t="s">
        <v>27</v>
      </c>
      <c r="I4827" s="11">
        <v>40000</v>
      </c>
      <c r="J4827" s="11">
        <v>0</v>
      </c>
      <c r="K4827" s="11">
        <v>794</v>
      </c>
      <c r="L4827" s="11">
        <v>794</v>
      </c>
      <c r="M4827" s="11">
        <v>0</v>
      </c>
      <c r="N4827" s="11">
        <v>128</v>
      </c>
      <c r="O4827" s="8" t="s">
        <v>28</v>
      </c>
      <c r="P4827" s="12">
        <v>1.1929344</v>
      </c>
      <c r="Q4827" s="12">
        <v>1.1929344</v>
      </c>
      <c r="R4827" s="12" t="s">
        <v>3417</v>
      </c>
      <c r="S4827" s="12">
        <v>1.1929344</v>
      </c>
      <c r="T4827" s="12">
        <v>1.0822229883000001</v>
      </c>
      <c r="U4827" s="8" t="s">
        <v>38</v>
      </c>
      <c r="V4827" s="8" t="s">
        <v>803</v>
      </c>
      <c r="W4827" s="8" t="s">
        <v>804</v>
      </c>
      <c r="X4827" s="8" t="s">
        <v>128</v>
      </c>
      <c r="Y4827" s="1">
        <f t="shared" si="75"/>
        <v>2.7055574707500002E-2</v>
      </c>
    </row>
    <row r="4828" spans="1:25" x14ac:dyDescent="0.2">
      <c r="A4828" s="7">
        <v>56549</v>
      </c>
      <c r="B4828" s="8" t="s">
        <v>2727</v>
      </c>
      <c r="C4828" s="9" t="s">
        <v>354</v>
      </c>
      <c r="D4828" s="9" t="s">
        <v>24</v>
      </c>
      <c r="E4828" s="10">
        <v>1</v>
      </c>
      <c r="F4828" s="9" t="s">
        <v>25</v>
      </c>
      <c r="G4828" s="9" t="s">
        <v>26</v>
      </c>
      <c r="H4828" s="9" t="s">
        <v>27</v>
      </c>
      <c r="I4828" s="11">
        <v>32000</v>
      </c>
      <c r="J4828" s="11">
        <v>0</v>
      </c>
      <c r="K4828" s="11">
        <v>870</v>
      </c>
      <c r="L4828" s="11">
        <v>870</v>
      </c>
      <c r="M4828" s="11">
        <v>0</v>
      </c>
      <c r="N4828" s="11">
        <v>140</v>
      </c>
      <c r="O4828" s="8" t="s">
        <v>28</v>
      </c>
      <c r="P4828" s="12">
        <v>1.304772</v>
      </c>
      <c r="Q4828" s="12">
        <v>1.304772</v>
      </c>
      <c r="R4828" s="12" t="s">
        <v>3417</v>
      </c>
      <c r="S4828" s="12">
        <v>1.304772</v>
      </c>
      <c r="T4828" s="12">
        <v>1.1836813934999999</v>
      </c>
      <c r="U4828" s="8" t="s">
        <v>38</v>
      </c>
      <c r="V4828" s="8" t="s">
        <v>803</v>
      </c>
      <c r="W4828" s="8" t="s">
        <v>804</v>
      </c>
      <c r="X4828" s="8" t="s">
        <v>128</v>
      </c>
      <c r="Y4828" s="1">
        <f t="shared" si="75"/>
        <v>3.6990043546874997E-2</v>
      </c>
    </row>
    <row r="4829" spans="1:25" x14ac:dyDescent="0.2">
      <c r="A4829" s="7">
        <v>56550</v>
      </c>
      <c r="B4829" s="8" t="s">
        <v>2728</v>
      </c>
      <c r="C4829" s="9" t="s">
        <v>354</v>
      </c>
      <c r="D4829" s="9" t="s">
        <v>24</v>
      </c>
      <c r="E4829" s="10">
        <v>1</v>
      </c>
      <c r="F4829" s="9" t="s">
        <v>25</v>
      </c>
      <c r="G4829" s="9" t="s">
        <v>26</v>
      </c>
      <c r="H4829" s="9" t="s">
        <v>27</v>
      </c>
      <c r="I4829" s="11">
        <v>-51000</v>
      </c>
      <c r="J4829" s="11">
        <v>0</v>
      </c>
      <c r="K4829" s="11">
        <v>37</v>
      </c>
      <c r="L4829" s="11">
        <v>37</v>
      </c>
      <c r="M4829" s="11">
        <v>0</v>
      </c>
      <c r="N4829" s="11">
        <v>6</v>
      </c>
      <c r="O4829" s="8" t="s">
        <v>28</v>
      </c>
      <c r="P4829" s="12">
        <v>5.5918799999999998E-2</v>
      </c>
      <c r="Q4829" s="12">
        <v>5.5918799999999998E-2</v>
      </c>
      <c r="R4829" s="12" t="s">
        <v>3417</v>
      </c>
      <c r="S4829" s="12">
        <v>5.5918799999999998E-2</v>
      </c>
      <c r="T4829" s="12">
        <v>5.0729202600000002E-2</v>
      </c>
      <c r="U4829" s="8" t="s">
        <v>38</v>
      </c>
      <c r="V4829" s="8" t="s">
        <v>803</v>
      </c>
      <c r="W4829" s="8" t="s">
        <v>804</v>
      </c>
      <c r="X4829" s="8" t="s">
        <v>128</v>
      </c>
      <c r="Y4829" s="1">
        <f t="shared" si="75"/>
        <v>9.946902470588236E-4</v>
      </c>
    </row>
    <row r="4830" spans="1:25" x14ac:dyDescent="0.2">
      <c r="A4830" s="7">
        <v>56551</v>
      </c>
      <c r="B4830" s="8" t="s">
        <v>2729</v>
      </c>
      <c r="C4830" s="9" t="s">
        <v>354</v>
      </c>
      <c r="D4830" s="9" t="s">
        <v>24</v>
      </c>
      <c r="E4830" s="10">
        <v>1</v>
      </c>
      <c r="F4830" s="9" t="s">
        <v>25</v>
      </c>
      <c r="G4830" s="9" t="s">
        <v>26</v>
      </c>
      <c r="H4830" s="9" t="s">
        <v>27</v>
      </c>
      <c r="I4830" s="11">
        <v>-51000</v>
      </c>
      <c r="J4830" s="11">
        <v>0</v>
      </c>
      <c r="K4830" s="11">
        <v>37</v>
      </c>
      <c r="L4830" s="11">
        <v>37</v>
      </c>
      <c r="M4830" s="11">
        <v>0</v>
      </c>
      <c r="N4830" s="11">
        <v>6</v>
      </c>
      <c r="O4830" s="8" t="s">
        <v>28</v>
      </c>
      <c r="P4830" s="12">
        <v>5.5918799999999998E-2</v>
      </c>
      <c r="Q4830" s="12">
        <v>5.5918799999999998E-2</v>
      </c>
      <c r="R4830" s="12" t="s">
        <v>3417</v>
      </c>
      <c r="S4830" s="12">
        <v>5.5918799999999998E-2</v>
      </c>
      <c r="T4830" s="12">
        <v>5.0729202600000002E-2</v>
      </c>
      <c r="U4830" s="8" t="s">
        <v>38</v>
      </c>
      <c r="V4830" s="8" t="s">
        <v>803</v>
      </c>
      <c r="W4830" s="8" t="s">
        <v>804</v>
      </c>
      <c r="X4830" s="8" t="s">
        <v>128</v>
      </c>
      <c r="Y4830" s="1">
        <f t="shared" si="75"/>
        <v>9.946902470588236E-4</v>
      </c>
    </row>
    <row r="4831" spans="1:25" x14ac:dyDescent="0.2">
      <c r="A4831" s="7">
        <v>56552</v>
      </c>
      <c r="B4831" s="8" t="s">
        <v>2730</v>
      </c>
      <c r="C4831" s="9" t="s">
        <v>354</v>
      </c>
      <c r="D4831" s="9" t="s">
        <v>24</v>
      </c>
      <c r="E4831" s="10">
        <v>1</v>
      </c>
      <c r="F4831" s="9" t="s">
        <v>25</v>
      </c>
      <c r="G4831" s="9" t="s">
        <v>26</v>
      </c>
      <c r="H4831" s="9" t="s">
        <v>27</v>
      </c>
      <c r="I4831" s="11">
        <v>-53000</v>
      </c>
      <c r="J4831" s="11">
        <v>0</v>
      </c>
      <c r="K4831" s="11">
        <v>31</v>
      </c>
      <c r="L4831" s="11">
        <v>31</v>
      </c>
      <c r="M4831" s="11">
        <v>0</v>
      </c>
      <c r="N4831" s="11">
        <v>5</v>
      </c>
      <c r="O4831" s="8" t="s">
        <v>28</v>
      </c>
      <c r="P4831" s="12">
        <v>4.6599000000000002E-2</v>
      </c>
      <c r="Q4831" s="12">
        <v>4.6599000000000002E-2</v>
      </c>
      <c r="R4831" s="12" t="s">
        <v>3417</v>
      </c>
      <c r="S4831" s="12">
        <v>4.6599000000000002E-2</v>
      </c>
      <c r="T4831" s="12">
        <v>4.2274335500000003E-2</v>
      </c>
      <c r="U4831" s="8" t="s">
        <v>38</v>
      </c>
      <c r="V4831" s="8" t="s">
        <v>803</v>
      </c>
      <c r="W4831" s="8" t="s">
        <v>804</v>
      </c>
      <c r="X4831" s="8" t="s">
        <v>128</v>
      </c>
      <c r="Y4831" s="1">
        <f t="shared" si="75"/>
        <v>7.9762897169811324E-4</v>
      </c>
    </row>
    <row r="4832" spans="1:25" x14ac:dyDescent="0.2">
      <c r="A4832" s="7">
        <v>56553</v>
      </c>
      <c r="B4832" s="8" t="s">
        <v>2731</v>
      </c>
      <c r="C4832" s="9" t="s">
        <v>354</v>
      </c>
      <c r="D4832" s="9" t="s">
        <v>588</v>
      </c>
      <c r="E4832" s="10">
        <v>4</v>
      </c>
      <c r="F4832" s="9" t="s">
        <v>25</v>
      </c>
      <c r="G4832" s="9" t="s">
        <v>26</v>
      </c>
      <c r="H4832" s="9" t="s">
        <v>27</v>
      </c>
      <c r="I4832" s="11">
        <v>4000</v>
      </c>
      <c r="J4832" s="11">
        <v>0</v>
      </c>
      <c r="K4832" s="11">
        <v>518</v>
      </c>
      <c r="L4832" s="11">
        <v>518</v>
      </c>
      <c r="M4832" s="11">
        <v>0</v>
      </c>
      <c r="N4832" s="11">
        <v>87</v>
      </c>
      <c r="O4832" s="8" t="s">
        <v>28</v>
      </c>
      <c r="P4832" s="12">
        <v>0.81082259999999995</v>
      </c>
      <c r="Q4832" s="12">
        <v>0.81082259999999995</v>
      </c>
      <c r="R4832" s="12" t="s">
        <v>3417</v>
      </c>
      <c r="S4832" s="12">
        <v>0.81082259999999995</v>
      </c>
      <c r="T4832" s="12">
        <v>0.73557343740000003</v>
      </c>
      <c r="U4832" s="8" t="s">
        <v>38</v>
      </c>
      <c r="V4832" s="8" t="s">
        <v>803</v>
      </c>
      <c r="W4832" s="8" t="s">
        <v>804</v>
      </c>
      <c r="X4832" s="8" t="s">
        <v>128</v>
      </c>
      <c r="Y4832" s="1">
        <f t="shared" si="75"/>
        <v>0.18389335935000001</v>
      </c>
    </row>
    <row r="4833" spans="1:25" x14ac:dyDescent="0.2">
      <c r="A4833" s="7">
        <v>56554</v>
      </c>
      <c r="B4833" s="8" t="s">
        <v>3600</v>
      </c>
      <c r="C4833" s="9" t="s">
        <v>163</v>
      </c>
      <c r="D4833" s="9" t="s">
        <v>24</v>
      </c>
      <c r="E4833" s="10">
        <v>2</v>
      </c>
      <c r="F4833" s="9" t="s">
        <v>25</v>
      </c>
      <c r="G4833" s="9" t="s">
        <v>3420</v>
      </c>
      <c r="H4833" s="9" t="s">
        <v>3419</v>
      </c>
      <c r="I4833" s="11">
        <v>26294000</v>
      </c>
      <c r="J4833" s="11">
        <v>0</v>
      </c>
      <c r="K4833" s="11">
        <v>377288</v>
      </c>
      <c r="L4833" s="11">
        <v>377288</v>
      </c>
      <c r="M4833" s="11">
        <v>0</v>
      </c>
      <c r="N4833" s="11">
        <v>655014</v>
      </c>
      <c r="O4833" s="8" t="s">
        <v>37</v>
      </c>
      <c r="P4833" s="12">
        <v>397.99305654</v>
      </c>
      <c r="Q4833" s="12">
        <v>397.99305654</v>
      </c>
      <c r="R4833" s="12" t="s">
        <v>3417</v>
      </c>
      <c r="S4833" s="12">
        <v>397.99305654</v>
      </c>
      <c r="T4833" s="12">
        <v>361.05693235960001</v>
      </c>
      <c r="U4833" s="8" t="s">
        <v>51</v>
      </c>
      <c r="V4833" s="8" t="s">
        <v>164</v>
      </c>
      <c r="W4833" s="8" t="s">
        <v>165</v>
      </c>
      <c r="X4833" s="8" t="s">
        <v>96</v>
      </c>
      <c r="Y4833" s="1">
        <f t="shared" si="75"/>
        <v>1.3731533139103979E-2</v>
      </c>
    </row>
    <row r="4834" spans="1:25" ht="29" x14ac:dyDescent="0.2">
      <c r="A4834" s="7">
        <v>56556</v>
      </c>
      <c r="B4834" s="8" t="s">
        <v>2732</v>
      </c>
      <c r="C4834" s="9" t="s">
        <v>70</v>
      </c>
      <c r="D4834" s="9" t="s">
        <v>24</v>
      </c>
      <c r="E4834" s="10">
        <v>1</v>
      </c>
      <c r="F4834" s="9" t="s">
        <v>50</v>
      </c>
      <c r="G4834" s="9" t="s">
        <v>35</v>
      </c>
      <c r="H4834" s="9" t="s">
        <v>36</v>
      </c>
      <c r="I4834" s="11">
        <v>31472000</v>
      </c>
      <c r="J4834" s="11">
        <v>0</v>
      </c>
      <c r="K4834" s="11">
        <v>395549</v>
      </c>
      <c r="L4834" s="11">
        <v>395549</v>
      </c>
      <c r="M4834" s="11">
        <v>0</v>
      </c>
      <c r="N4834" s="11">
        <v>391245</v>
      </c>
      <c r="O4834" s="8" t="s">
        <v>37</v>
      </c>
      <c r="P4834" s="12">
        <v>64.164180000000002</v>
      </c>
      <c r="Q4834" s="12">
        <v>64.164180000000002</v>
      </c>
      <c r="R4834" s="12">
        <v>9.8089999999999993</v>
      </c>
      <c r="S4834" s="12">
        <v>9.8089999999999993</v>
      </c>
      <c r="T4834" s="12">
        <v>8.8986664247</v>
      </c>
      <c r="U4834" s="8" t="s">
        <v>38</v>
      </c>
      <c r="V4834" s="8" t="s">
        <v>488</v>
      </c>
      <c r="W4834" s="8" t="s">
        <v>489</v>
      </c>
      <c r="X4834" s="8" t="s">
        <v>62</v>
      </c>
      <c r="Y4834" s="1">
        <f t="shared" si="75"/>
        <v>2.8274585869979664E-4</v>
      </c>
    </row>
    <row r="4835" spans="1:25" x14ac:dyDescent="0.2">
      <c r="A4835" s="7">
        <v>56564</v>
      </c>
      <c r="B4835" s="8" t="s">
        <v>2733</v>
      </c>
      <c r="C4835" s="9" t="s">
        <v>148</v>
      </c>
      <c r="D4835" s="9" t="s">
        <v>24</v>
      </c>
      <c r="E4835" s="10">
        <v>1</v>
      </c>
      <c r="F4835" s="9" t="s">
        <v>43</v>
      </c>
      <c r="G4835" s="9" t="s">
        <v>79</v>
      </c>
      <c r="H4835" s="9" t="s">
        <v>45</v>
      </c>
      <c r="I4835" s="11">
        <v>3513154103</v>
      </c>
      <c r="J4835" s="11">
        <v>0</v>
      </c>
      <c r="K4835" s="11">
        <v>32387054</v>
      </c>
      <c r="L4835" s="11">
        <v>32387054</v>
      </c>
      <c r="M4835" s="11">
        <v>0</v>
      </c>
      <c r="N4835" s="11">
        <v>1871375</v>
      </c>
      <c r="O4835" s="8" t="s">
        <v>46</v>
      </c>
      <c r="P4835" s="12">
        <v>2245.65</v>
      </c>
      <c r="Q4835" s="12">
        <v>2246.4398099999999</v>
      </c>
      <c r="R4835" s="12">
        <v>696.81899999999996</v>
      </c>
      <c r="S4835" s="12">
        <v>696.57401030029996</v>
      </c>
      <c r="T4835" s="12">
        <v>631.9277966981</v>
      </c>
      <c r="U4835" s="8" t="s">
        <v>59</v>
      </c>
      <c r="V4835" s="8" t="s">
        <v>80</v>
      </c>
      <c r="W4835" s="8" t="s">
        <v>81</v>
      </c>
      <c r="X4835" s="8" t="s">
        <v>82</v>
      </c>
      <c r="Y4835" s="1">
        <f t="shared" si="75"/>
        <v>1.7993624133230912E-4</v>
      </c>
    </row>
    <row r="4836" spans="1:25" x14ac:dyDescent="0.2">
      <c r="A4836" s="7">
        <v>56564</v>
      </c>
      <c r="B4836" s="8" t="s">
        <v>2733</v>
      </c>
      <c r="C4836" s="9" t="s">
        <v>148</v>
      </c>
      <c r="D4836" s="9" t="s">
        <v>24</v>
      </c>
      <c r="E4836" s="10">
        <v>1</v>
      </c>
      <c r="F4836" s="9" t="s">
        <v>43</v>
      </c>
      <c r="G4836" s="9" t="s">
        <v>35</v>
      </c>
      <c r="H4836" s="9" t="s">
        <v>36</v>
      </c>
      <c r="I4836" s="11">
        <v>6099897</v>
      </c>
      <c r="J4836" s="11">
        <v>0</v>
      </c>
      <c r="K4836" s="11">
        <v>58084</v>
      </c>
      <c r="L4836" s="11">
        <v>58084</v>
      </c>
      <c r="M4836" s="11">
        <v>0</v>
      </c>
      <c r="N4836" s="11">
        <v>56415</v>
      </c>
      <c r="O4836" s="8" t="s">
        <v>37</v>
      </c>
      <c r="P4836" s="12">
        <v>0.78981000000000001</v>
      </c>
      <c r="Q4836" s="12">
        <v>2246.4398099999999</v>
      </c>
      <c r="R4836" s="12">
        <v>696.81899999999996</v>
      </c>
      <c r="S4836" s="12">
        <v>0.24498969970000001</v>
      </c>
      <c r="T4836" s="12">
        <v>0.22225319760000001</v>
      </c>
      <c r="U4836" s="8" t="s">
        <v>59</v>
      </c>
      <c r="V4836" s="8" t="s">
        <v>80</v>
      </c>
      <c r="W4836" s="8" t="s">
        <v>81</v>
      </c>
      <c r="X4836" s="8" t="s">
        <v>82</v>
      </c>
      <c r="Y4836" s="1">
        <f t="shared" si="75"/>
        <v>0.10363187190127965</v>
      </c>
    </row>
    <row r="4837" spans="1:25" x14ac:dyDescent="0.2">
      <c r="A4837" s="7">
        <v>56565</v>
      </c>
      <c r="B4837" s="8" t="s">
        <v>2734</v>
      </c>
      <c r="C4837" s="9" t="s">
        <v>67</v>
      </c>
      <c r="D4837" s="9" t="s">
        <v>24</v>
      </c>
      <c r="E4837" s="10">
        <v>1</v>
      </c>
      <c r="F4837" s="9" t="s">
        <v>34</v>
      </c>
      <c r="G4837" s="9" t="s">
        <v>35</v>
      </c>
      <c r="H4837" s="9" t="s">
        <v>36</v>
      </c>
      <c r="I4837" s="11">
        <v>1294565000</v>
      </c>
      <c r="J4837" s="11">
        <v>0</v>
      </c>
      <c r="K4837" s="11">
        <v>0</v>
      </c>
      <c r="L4837" s="11">
        <v>0</v>
      </c>
      <c r="M4837" s="11">
        <v>0</v>
      </c>
      <c r="N4837" s="11">
        <v>0</v>
      </c>
      <c r="O4837" s="8" t="s">
        <v>37</v>
      </c>
      <c r="P4837" s="12">
        <v>0</v>
      </c>
      <c r="Q4837" s="12">
        <v>3422.20676</v>
      </c>
      <c r="R4837" s="12" t="s">
        <v>3417</v>
      </c>
      <c r="S4837" s="12">
        <v>0</v>
      </c>
      <c r="T4837" s="12">
        <v>0</v>
      </c>
      <c r="U4837" s="8" t="s">
        <v>59</v>
      </c>
      <c r="V4837" s="8" t="s">
        <v>80</v>
      </c>
      <c r="W4837" s="8" t="s">
        <v>81</v>
      </c>
      <c r="X4837" s="8" t="s">
        <v>82</v>
      </c>
      <c r="Y4837" s="1">
        <f t="shared" si="75"/>
        <v>0</v>
      </c>
    </row>
    <row r="4838" spans="1:25" x14ac:dyDescent="0.2">
      <c r="A4838" s="7">
        <v>56565</v>
      </c>
      <c r="B4838" s="8" t="s">
        <v>2734</v>
      </c>
      <c r="C4838" s="9" t="s">
        <v>67</v>
      </c>
      <c r="D4838" s="9" t="s">
        <v>24</v>
      </c>
      <c r="E4838" s="10">
        <v>1</v>
      </c>
      <c r="F4838" s="9" t="s">
        <v>42</v>
      </c>
      <c r="G4838" s="9" t="s">
        <v>35</v>
      </c>
      <c r="H4838" s="9" t="s">
        <v>36</v>
      </c>
      <c r="I4838" s="11">
        <v>2178818000</v>
      </c>
      <c r="J4838" s="11">
        <v>0</v>
      </c>
      <c r="K4838" s="11">
        <v>24940662</v>
      </c>
      <c r="L4838" s="11">
        <v>24940662</v>
      </c>
      <c r="M4838" s="11">
        <v>0</v>
      </c>
      <c r="N4838" s="11">
        <v>24444334</v>
      </c>
      <c r="O4838" s="8" t="s">
        <v>37</v>
      </c>
      <c r="P4838" s="12">
        <v>3422.20676</v>
      </c>
      <c r="Q4838" s="12">
        <v>3422.20676</v>
      </c>
      <c r="R4838" s="12" t="s">
        <v>3417</v>
      </c>
      <c r="S4838" s="12">
        <v>3422.20676</v>
      </c>
      <c r="T4838" s="12">
        <v>3104.6056064591999</v>
      </c>
      <c r="U4838" s="8" t="s">
        <v>59</v>
      </c>
      <c r="V4838" s="8" t="s">
        <v>80</v>
      </c>
      <c r="W4838" s="8" t="s">
        <v>81</v>
      </c>
      <c r="X4838" s="8" t="s">
        <v>82</v>
      </c>
      <c r="Y4838" s="1">
        <f t="shared" si="75"/>
        <v>1.4249035974823047E-3</v>
      </c>
    </row>
    <row r="4839" spans="1:25" x14ac:dyDescent="0.2">
      <c r="A4839" s="7">
        <v>56569</v>
      </c>
      <c r="B4839" s="8" t="s">
        <v>2735</v>
      </c>
      <c r="C4839" s="9" t="s">
        <v>34</v>
      </c>
      <c r="D4839" s="9" t="s">
        <v>24</v>
      </c>
      <c r="E4839" s="10">
        <v>1</v>
      </c>
      <c r="F4839" s="9" t="s">
        <v>50</v>
      </c>
      <c r="G4839" s="9" t="s">
        <v>35</v>
      </c>
      <c r="H4839" s="9" t="s">
        <v>36</v>
      </c>
      <c r="I4839" s="11">
        <v>108422000</v>
      </c>
      <c r="J4839" s="11">
        <v>0</v>
      </c>
      <c r="K4839" s="11">
        <v>1079352</v>
      </c>
      <c r="L4839" s="11">
        <v>1079352</v>
      </c>
      <c r="M4839" s="11">
        <v>0</v>
      </c>
      <c r="N4839" s="11">
        <v>1058188</v>
      </c>
      <c r="O4839" s="8" t="s">
        <v>37</v>
      </c>
      <c r="P4839" s="12">
        <v>173.542832</v>
      </c>
      <c r="Q4839" s="12">
        <v>173.542832</v>
      </c>
      <c r="R4839" s="12">
        <v>3.8479999999999999</v>
      </c>
      <c r="S4839" s="12">
        <v>3.8479999999999999</v>
      </c>
      <c r="T4839" s="12">
        <v>3.4908826998000002</v>
      </c>
      <c r="U4839" s="8" t="s">
        <v>51</v>
      </c>
      <c r="V4839" s="8" t="s">
        <v>179</v>
      </c>
      <c r="W4839" s="8" t="s">
        <v>180</v>
      </c>
      <c r="X4839" s="8" t="s">
        <v>141</v>
      </c>
      <c r="Y4839" s="1">
        <f t="shared" si="75"/>
        <v>3.2196859308996329E-5</v>
      </c>
    </row>
    <row r="4840" spans="1:25" x14ac:dyDescent="0.2">
      <c r="A4840" s="7">
        <v>56571</v>
      </c>
      <c r="B4840" s="8" t="s">
        <v>3601</v>
      </c>
      <c r="C4840" s="9" t="s">
        <v>238</v>
      </c>
      <c r="D4840" s="9" t="s">
        <v>24</v>
      </c>
      <c r="E4840" s="10">
        <v>2</v>
      </c>
      <c r="F4840" s="9" t="s">
        <v>25</v>
      </c>
      <c r="G4840" s="9" t="s">
        <v>3420</v>
      </c>
      <c r="H4840" s="9" t="s">
        <v>3419</v>
      </c>
      <c r="I4840" s="11">
        <v>4777000</v>
      </c>
      <c r="J4840" s="11">
        <v>0</v>
      </c>
      <c r="K4840" s="11">
        <v>73943</v>
      </c>
      <c r="L4840" s="11">
        <v>73943</v>
      </c>
      <c r="M4840" s="11">
        <v>0</v>
      </c>
      <c r="N4840" s="11">
        <v>127048</v>
      </c>
      <c r="O4840" s="8" t="s">
        <v>37</v>
      </c>
      <c r="P4840" s="12">
        <v>77.195635280000005</v>
      </c>
      <c r="Q4840" s="12">
        <v>77.195635280000005</v>
      </c>
      <c r="R4840" s="12" t="s">
        <v>3417</v>
      </c>
      <c r="S4840" s="12">
        <v>77.195635280000005</v>
      </c>
      <c r="T4840" s="12">
        <v>70.0314209199</v>
      </c>
      <c r="U4840" s="8" t="s">
        <v>177</v>
      </c>
      <c r="V4840" s="8" t="s">
        <v>71</v>
      </c>
      <c r="W4840" s="8" t="s">
        <v>72</v>
      </c>
      <c r="X4840" s="8" t="s">
        <v>73</v>
      </c>
      <c r="Y4840" s="1">
        <f t="shared" si="75"/>
        <v>1.4660125794410717E-2</v>
      </c>
    </row>
    <row r="4841" spans="1:25" x14ac:dyDescent="0.2">
      <c r="A4841" s="7">
        <v>56596</v>
      </c>
      <c r="B4841" s="8" t="s">
        <v>2736</v>
      </c>
      <c r="C4841" s="9" t="s">
        <v>683</v>
      </c>
      <c r="D4841" s="9" t="s">
        <v>24</v>
      </c>
      <c r="E4841" s="10">
        <v>1</v>
      </c>
      <c r="F4841" s="9" t="s">
        <v>43</v>
      </c>
      <c r="G4841" s="9" t="s">
        <v>79</v>
      </c>
      <c r="H4841" s="9" t="s">
        <v>45</v>
      </c>
      <c r="I4841" s="11">
        <v>841878160</v>
      </c>
      <c r="J4841" s="11">
        <v>0</v>
      </c>
      <c r="K4841" s="11">
        <v>9648608</v>
      </c>
      <c r="L4841" s="11">
        <v>9648608</v>
      </c>
      <c r="M4841" s="11">
        <v>0</v>
      </c>
      <c r="N4841" s="11">
        <v>595727</v>
      </c>
      <c r="O4841" s="8" t="s">
        <v>46</v>
      </c>
      <c r="P4841" s="12">
        <v>220.41899000000001</v>
      </c>
      <c r="Q4841" s="12">
        <v>220.58944</v>
      </c>
      <c r="R4841" s="12">
        <v>212.566</v>
      </c>
      <c r="S4841" s="12">
        <v>212.40174973169999</v>
      </c>
      <c r="T4841" s="12">
        <v>192.68960331279999</v>
      </c>
      <c r="U4841" s="8" t="s">
        <v>51</v>
      </c>
      <c r="V4841" s="8" t="s">
        <v>94</v>
      </c>
      <c r="W4841" s="8" t="s">
        <v>95</v>
      </c>
      <c r="X4841" s="8" t="s">
        <v>96</v>
      </c>
      <c r="Y4841" s="1">
        <f t="shared" si="75"/>
        <v>2.2905533825702282E-4</v>
      </c>
    </row>
    <row r="4842" spans="1:25" x14ac:dyDescent="0.2">
      <c r="A4842" s="7">
        <v>56596</v>
      </c>
      <c r="B4842" s="8" t="s">
        <v>2736</v>
      </c>
      <c r="C4842" s="9" t="s">
        <v>683</v>
      </c>
      <c r="D4842" s="9" t="s">
        <v>24</v>
      </c>
      <c r="E4842" s="10">
        <v>1</v>
      </c>
      <c r="F4842" s="9" t="s">
        <v>43</v>
      </c>
      <c r="G4842" s="9" t="s">
        <v>35</v>
      </c>
      <c r="H4842" s="9" t="s">
        <v>36</v>
      </c>
      <c r="I4842" s="11">
        <v>1134840</v>
      </c>
      <c r="J4842" s="11">
        <v>0</v>
      </c>
      <c r="K4842" s="11">
        <v>13072</v>
      </c>
      <c r="L4842" s="11">
        <v>13072</v>
      </c>
      <c r="M4842" s="11">
        <v>0</v>
      </c>
      <c r="N4842" s="11">
        <v>12175</v>
      </c>
      <c r="O4842" s="8" t="s">
        <v>37</v>
      </c>
      <c r="P4842" s="12">
        <v>0.17044999999999999</v>
      </c>
      <c r="Q4842" s="12">
        <v>220.58944</v>
      </c>
      <c r="R4842" s="12">
        <v>212.566</v>
      </c>
      <c r="S4842" s="12">
        <v>0.1642502683</v>
      </c>
      <c r="T4842" s="12">
        <v>0.14900686590000001</v>
      </c>
      <c r="U4842" s="8" t="s">
        <v>51</v>
      </c>
      <c r="V4842" s="8" t="s">
        <v>94</v>
      </c>
      <c r="W4842" s="8" t="s">
        <v>95</v>
      </c>
      <c r="X4842" s="8" t="s">
        <v>96</v>
      </c>
      <c r="Y4842" s="1">
        <f t="shared" si="75"/>
        <v>0.16992411856296927</v>
      </c>
    </row>
    <row r="4843" spans="1:25" x14ac:dyDescent="0.2">
      <c r="A4843" s="7">
        <v>56597</v>
      </c>
      <c r="B4843" s="8" t="s">
        <v>2737</v>
      </c>
      <c r="C4843" s="9" t="s">
        <v>282</v>
      </c>
      <c r="D4843" s="9" t="s">
        <v>24</v>
      </c>
      <c r="E4843" s="10">
        <v>1</v>
      </c>
      <c r="F4843" s="9" t="s">
        <v>25</v>
      </c>
      <c r="G4843" s="9" t="s">
        <v>26</v>
      </c>
      <c r="H4843" s="9" t="s">
        <v>27</v>
      </c>
      <c r="I4843" s="11">
        <v>16000</v>
      </c>
      <c r="J4843" s="11">
        <v>0</v>
      </c>
      <c r="K4843" s="11">
        <v>217</v>
      </c>
      <c r="L4843" s="11">
        <v>217</v>
      </c>
      <c r="M4843" s="11">
        <v>0</v>
      </c>
      <c r="N4843" s="11">
        <v>38</v>
      </c>
      <c r="O4843" s="8" t="s">
        <v>28</v>
      </c>
      <c r="P4843" s="12">
        <v>0.35415239999999998</v>
      </c>
      <c r="Q4843" s="12">
        <v>0.35415239999999998</v>
      </c>
      <c r="R4843" s="12" t="s">
        <v>3417</v>
      </c>
      <c r="S4843" s="12">
        <v>0.35415239999999998</v>
      </c>
      <c r="T4843" s="12">
        <v>0.32128494969999999</v>
      </c>
      <c r="U4843" s="8" t="s">
        <v>38</v>
      </c>
      <c r="V4843" s="8" t="s">
        <v>60</v>
      </c>
      <c r="W4843" s="8" t="s">
        <v>61</v>
      </c>
      <c r="X4843" s="8" t="s">
        <v>62</v>
      </c>
      <c r="Y4843" s="1">
        <f t="shared" si="75"/>
        <v>2.0080309356249999E-2</v>
      </c>
    </row>
    <row r="4844" spans="1:25" x14ac:dyDescent="0.2">
      <c r="A4844" s="7">
        <v>56598</v>
      </c>
      <c r="B4844" s="8" t="s">
        <v>2738</v>
      </c>
      <c r="C4844" s="9" t="s">
        <v>282</v>
      </c>
      <c r="D4844" s="9" t="s">
        <v>24</v>
      </c>
      <c r="E4844" s="10">
        <v>1</v>
      </c>
      <c r="F4844" s="9" t="s">
        <v>25</v>
      </c>
      <c r="G4844" s="9" t="s">
        <v>26</v>
      </c>
      <c r="H4844" s="9" t="s">
        <v>27</v>
      </c>
      <c r="I4844" s="11">
        <v>3000</v>
      </c>
      <c r="J4844" s="11">
        <v>0</v>
      </c>
      <c r="K4844" s="11">
        <v>64</v>
      </c>
      <c r="L4844" s="11">
        <v>64</v>
      </c>
      <c r="M4844" s="11">
        <v>0</v>
      </c>
      <c r="N4844" s="11">
        <v>11</v>
      </c>
      <c r="O4844" s="8" t="s">
        <v>28</v>
      </c>
      <c r="P4844" s="12">
        <v>0.10251780000000001</v>
      </c>
      <c r="Q4844" s="12">
        <v>0.10251780000000001</v>
      </c>
      <c r="R4844" s="12" t="s">
        <v>3417</v>
      </c>
      <c r="S4844" s="12">
        <v>0.10251780000000001</v>
      </c>
      <c r="T4844" s="12">
        <v>9.3003538100000005E-2</v>
      </c>
      <c r="U4844" s="8" t="s">
        <v>38</v>
      </c>
      <c r="V4844" s="8" t="s">
        <v>60</v>
      </c>
      <c r="W4844" s="8" t="s">
        <v>61</v>
      </c>
      <c r="X4844" s="8" t="s">
        <v>62</v>
      </c>
      <c r="Y4844" s="1">
        <f t="shared" si="75"/>
        <v>3.1001179366666669E-2</v>
      </c>
    </row>
    <row r="4845" spans="1:25" x14ac:dyDescent="0.2">
      <c r="A4845" s="7">
        <v>56600</v>
      </c>
      <c r="B4845" s="8" t="s">
        <v>2739</v>
      </c>
      <c r="C4845" s="9" t="s">
        <v>282</v>
      </c>
      <c r="D4845" s="9" t="s">
        <v>24</v>
      </c>
      <c r="E4845" s="10">
        <v>1</v>
      </c>
      <c r="F4845" s="9" t="s">
        <v>25</v>
      </c>
      <c r="G4845" s="9" t="s">
        <v>26</v>
      </c>
      <c r="H4845" s="9" t="s">
        <v>27</v>
      </c>
      <c r="I4845" s="11">
        <v>22000</v>
      </c>
      <c r="J4845" s="11">
        <v>0</v>
      </c>
      <c r="K4845" s="11">
        <v>301</v>
      </c>
      <c r="L4845" s="11">
        <v>301</v>
      </c>
      <c r="M4845" s="11">
        <v>0</v>
      </c>
      <c r="N4845" s="11">
        <v>52</v>
      </c>
      <c r="O4845" s="8" t="s">
        <v>28</v>
      </c>
      <c r="P4845" s="12">
        <v>0.48462959999999999</v>
      </c>
      <c r="Q4845" s="12">
        <v>0.48462959999999999</v>
      </c>
      <c r="R4845" s="12" t="s">
        <v>3417</v>
      </c>
      <c r="S4845" s="12">
        <v>0.48462959999999999</v>
      </c>
      <c r="T4845" s="12">
        <v>0.439653089</v>
      </c>
      <c r="U4845" s="8" t="s">
        <v>38</v>
      </c>
      <c r="V4845" s="8" t="s">
        <v>60</v>
      </c>
      <c r="W4845" s="8" t="s">
        <v>61</v>
      </c>
      <c r="X4845" s="8" t="s">
        <v>62</v>
      </c>
      <c r="Y4845" s="1">
        <f t="shared" si="75"/>
        <v>1.9984231318181819E-2</v>
      </c>
    </row>
    <row r="4846" spans="1:25" x14ac:dyDescent="0.2">
      <c r="A4846" s="7">
        <v>56603</v>
      </c>
      <c r="B4846" s="8" t="s">
        <v>2740</v>
      </c>
      <c r="C4846" s="9" t="s">
        <v>49</v>
      </c>
      <c r="D4846" s="9" t="s">
        <v>24</v>
      </c>
      <c r="E4846" s="10">
        <v>1</v>
      </c>
      <c r="F4846" s="9" t="s">
        <v>50</v>
      </c>
      <c r="G4846" s="9" t="s">
        <v>35</v>
      </c>
      <c r="H4846" s="9" t="s">
        <v>36</v>
      </c>
      <c r="I4846" s="11">
        <v>224854000</v>
      </c>
      <c r="J4846" s="11">
        <v>0</v>
      </c>
      <c r="K4846" s="11">
        <v>2841151</v>
      </c>
      <c r="L4846" s="11">
        <v>2841151</v>
      </c>
      <c r="M4846" s="11">
        <v>0</v>
      </c>
      <c r="N4846" s="11">
        <v>2790914</v>
      </c>
      <c r="O4846" s="8" t="s">
        <v>37</v>
      </c>
      <c r="P4846" s="12">
        <v>457.70989600000001</v>
      </c>
      <c r="Q4846" s="12">
        <v>457.70989600000001</v>
      </c>
      <c r="R4846" s="12">
        <v>36.951000000000001</v>
      </c>
      <c r="S4846" s="12">
        <v>36.951000000000001</v>
      </c>
      <c r="T4846" s="12">
        <v>33.5217272975</v>
      </c>
      <c r="U4846" s="8" t="s">
        <v>38</v>
      </c>
      <c r="V4846" s="8" t="s">
        <v>60</v>
      </c>
      <c r="W4846" s="8" t="s">
        <v>61</v>
      </c>
      <c r="X4846" s="8" t="s">
        <v>62</v>
      </c>
      <c r="Y4846" s="1">
        <f t="shared" si="75"/>
        <v>1.4908070541329042E-4</v>
      </c>
    </row>
    <row r="4847" spans="1:25" x14ac:dyDescent="0.2">
      <c r="A4847" s="7">
        <v>56604</v>
      </c>
      <c r="B4847" s="8" t="s">
        <v>2741</v>
      </c>
      <c r="C4847" s="9" t="s">
        <v>49</v>
      </c>
      <c r="D4847" s="9" t="s">
        <v>24</v>
      </c>
      <c r="E4847" s="10">
        <v>1</v>
      </c>
      <c r="F4847" s="9" t="s">
        <v>50</v>
      </c>
      <c r="G4847" s="9" t="s">
        <v>35</v>
      </c>
      <c r="H4847" s="9" t="s">
        <v>36</v>
      </c>
      <c r="I4847" s="11">
        <v>91298000</v>
      </c>
      <c r="J4847" s="11">
        <v>0</v>
      </c>
      <c r="K4847" s="11">
        <v>1187751</v>
      </c>
      <c r="L4847" s="11">
        <v>1187751</v>
      </c>
      <c r="M4847" s="11">
        <v>0</v>
      </c>
      <c r="N4847" s="11">
        <v>1196125</v>
      </c>
      <c r="O4847" s="8" t="s">
        <v>37</v>
      </c>
      <c r="P4847" s="12">
        <v>196.1645</v>
      </c>
      <c r="Q4847" s="12">
        <v>196.1645</v>
      </c>
      <c r="R4847" s="12">
        <v>18.033999999999999</v>
      </c>
      <c r="S4847" s="12">
        <v>18.033999999999999</v>
      </c>
      <c r="T4847" s="12">
        <v>16.360337476200002</v>
      </c>
      <c r="U4847" s="8" t="s">
        <v>38</v>
      </c>
      <c r="V4847" s="8" t="s">
        <v>60</v>
      </c>
      <c r="W4847" s="8" t="s">
        <v>61</v>
      </c>
      <c r="X4847" s="8" t="s">
        <v>62</v>
      </c>
      <c r="Y4847" s="1">
        <f t="shared" si="75"/>
        <v>1.7919531961269687E-4</v>
      </c>
    </row>
    <row r="4848" spans="1:25" x14ac:dyDescent="0.2">
      <c r="A4848" s="7">
        <v>56606</v>
      </c>
      <c r="B4848" s="8" t="s">
        <v>2742</v>
      </c>
      <c r="C4848" s="9" t="s">
        <v>680</v>
      </c>
      <c r="D4848" s="9" t="s">
        <v>24</v>
      </c>
      <c r="E4848" s="10">
        <v>1</v>
      </c>
      <c r="F4848" s="9" t="s">
        <v>50</v>
      </c>
      <c r="G4848" s="9" t="s">
        <v>35</v>
      </c>
      <c r="H4848" s="9" t="s">
        <v>36</v>
      </c>
      <c r="I4848" s="11">
        <v>48207000</v>
      </c>
      <c r="J4848" s="11">
        <v>0</v>
      </c>
      <c r="K4848" s="11">
        <v>556980</v>
      </c>
      <c r="L4848" s="11">
        <v>556980</v>
      </c>
      <c r="M4848" s="11">
        <v>0</v>
      </c>
      <c r="N4848" s="11">
        <v>535044</v>
      </c>
      <c r="O4848" s="8" t="s">
        <v>37</v>
      </c>
      <c r="P4848" s="12">
        <v>87.747215999999995</v>
      </c>
      <c r="Q4848" s="12">
        <v>87.747215999999995</v>
      </c>
      <c r="R4848" s="12">
        <v>21.184999999999999</v>
      </c>
      <c r="S4848" s="12">
        <v>21.184999999999999</v>
      </c>
      <c r="T4848" s="12">
        <v>19.218905924000001</v>
      </c>
      <c r="U4848" s="8" t="s">
        <v>59</v>
      </c>
      <c r="V4848" s="8" t="s">
        <v>80</v>
      </c>
      <c r="W4848" s="8" t="s">
        <v>81</v>
      </c>
      <c r="X4848" s="8" t="s">
        <v>82</v>
      </c>
      <c r="Y4848" s="1">
        <f t="shared" si="75"/>
        <v>3.9867061267035906E-4</v>
      </c>
    </row>
    <row r="4849" spans="1:25" x14ac:dyDescent="0.2">
      <c r="A4849" s="7">
        <v>56609</v>
      </c>
      <c r="B4849" s="8" t="s">
        <v>2743</v>
      </c>
      <c r="C4849" s="9" t="s">
        <v>683</v>
      </c>
      <c r="D4849" s="9" t="s">
        <v>24</v>
      </c>
      <c r="E4849" s="10">
        <v>1</v>
      </c>
      <c r="F4849" s="9" t="s">
        <v>43</v>
      </c>
      <c r="G4849" s="9" t="s">
        <v>79</v>
      </c>
      <c r="H4849" s="9" t="s">
        <v>45</v>
      </c>
      <c r="I4849" s="11">
        <v>3203757241</v>
      </c>
      <c r="J4849" s="11">
        <v>0</v>
      </c>
      <c r="K4849" s="11">
        <v>33356403</v>
      </c>
      <c r="L4849" s="11">
        <v>33356403</v>
      </c>
      <c r="M4849" s="11">
        <v>0</v>
      </c>
      <c r="N4849" s="11">
        <v>2057627</v>
      </c>
      <c r="O4849" s="8" t="s">
        <v>46</v>
      </c>
      <c r="P4849" s="12">
        <v>761.32199000000003</v>
      </c>
      <c r="Q4849" s="12">
        <v>761.49695150000002</v>
      </c>
      <c r="R4849" s="12">
        <v>707.07399999999996</v>
      </c>
      <c r="S4849" s="12">
        <v>706.9115427145</v>
      </c>
      <c r="T4849" s="12">
        <v>641.30594458359997</v>
      </c>
      <c r="U4849" s="8" t="s">
        <v>51</v>
      </c>
      <c r="V4849" s="8" t="s">
        <v>94</v>
      </c>
      <c r="W4849" s="8" t="s">
        <v>95</v>
      </c>
      <c r="X4849" s="8" t="s">
        <v>96</v>
      </c>
      <c r="Y4849" s="1">
        <f t="shared" si="75"/>
        <v>2.0021708214377156E-4</v>
      </c>
    </row>
    <row r="4850" spans="1:25" x14ac:dyDescent="0.2">
      <c r="A4850" s="7">
        <v>56609</v>
      </c>
      <c r="B4850" s="8" t="s">
        <v>2743</v>
      </c>
      <c r="C4850" s="9" t="s">
        <v>683</v>
      </c>
      <c r="D4850" s="9" t="s">
        <v>24</v>
      </c>
      <c r="E4850" s="10">
        <v>1</v>
      </c>
      <c r="F4850" s="9" t="s">
        <v>43</v>
      </c>
      <c r="G4850" s="9" t="s">
        <v>560</v>
      </c>
      <c r="H4850" s="9" t="s">
        <v>27</v>
      </c>
      <c r="I4850" s="11">
        <v>1612759</v>
      </c>
      <c r="J4850" s="11">
        <v>0</v>
      </c>
      <c r="K4850" s="11">
        <v>16820</v>
      </c>
      <c r="L4850" s="11">
        <v>16820</v>
      </c>
      <c r="M4850" s="11">
        <v>0</v>
      </c>
      <c r="N4850" s="11">
        <v>4385</v>
      </c>
      <c r="O4850" s="8" t="s">
        <v>28</v>
      </c>
      <c r="P4850" s="12">
        <v>0.17496149999999999</v>
      </c>
      <c r="Q4850" s="12">
        <v>761.49695150000002</v>
      </c>
      <c r="R4850" s="12">
        <v>707.07399999999996</v>
      </c>
      <c r="S4850" s="12">
        <v>0.16245728549999999</v>
      </c>
      <c r="T4850" s="12">
        <v>0.1473802826</v>
      </c>
      <c r="U4850" s="8" t="s">
        <v>51</v>
      </c>
      <c r="V4850" s="8" t="s">
        <v>94</v>
      </c>
      <c r="W4850" s="8" t="s">
        <v>95</v>
      </c>
      <c r="X4850" s="8" t="s">
        <v>96</v>
      </c>
      <c r="Y4850" s="1">
        <f t="shared" si="75"/>
        <v>0.39773265980223949</v>
      </c>
    </row>
    <row r="4851" spans="1:25" x14ac:dyDescent="0.2">
      <c r="A4851" s="7">
        <v>56610</v>
      </c>
      <c r="B4851" s="8" t="s">
        <v>2744</v>
      </c>
      <c r="C4851" s="9" t="s">
        <v>916</v>
      </c>
      <c r="D4851" s="9" t="s">
        <v>24</v>
      </c>
      <c r="E4851" s="10">
        <v>1</v>
      </c>
      <c r="F4851" s="9" t="s">
        <v>34</v>
      </c>
      <c r="G4851" s="9" t="s">
        <v>35</v>
      </c>
      <c r="H4851" s="9" t="s">
        <v>36</v>
      </c>
      <c r="I4851" s="11">
        <v>299264000</v>
      </c>
      <c r="J4851" s="11">
        <v>0</v>
      </c>
      <c r="K4851" s="11">
        <v>365095</v>
      </c>
      <c r="L4851" s="11">
        <v>365095</v>
      </c>
      <c r="M4851" s="11">
        <v>0</v>
      </c>
      <c r="N4851" s="11">
        <v>330012</v>
      </c>
      <c r="O4851" s="8" t="s">
        <v>37</v>
      </c>
      <c r="P4851" s="12">
        <v>6.9302520000000003</v>
      </c>
      <c r="Q4851" s="12">
        <v>696.23831199999995</v>
      </c>
      <c r="R4851" s="12">
        <v>45.152999999999999</v>
      </c>
      <c r="S4851" s="12">
        <v>0.44944620709999999</v>
      </c>
      <c r="T4851" s="12">
        <v>0.40773492430000002</v>
      </c>
      <c r="U4851" s="8" t="s">
        <v>59</v>
      </c>
      <c r="V4851" s="8" t="s">
        <v>80</v>
      </c>
      <c r="W4851" s="8" t="s">
        <v>81</v>
      </c>
      <c r="X4851" s="8" t="s">
        <v>82</v>
      </c>
      <c r="Y4851" s="1">
        <f t="shared" si="75"/>
        <v>1.3687621733653228E-4</v>
      </c>
    </row>
    <row r="4852" spans="1:25" x14ac:dyDescent="0.2">
      <c r="A4852" s="7">
        <v>56610</v>
      </c>
      <c r="B4852" s="8" t="s">
        <v>2744</v>
      </c>
      <c r="C4852" s="9" t="s">
        <v>916</v>
      </c>
      <c r="D4852" s="9" t="s">
        <v>24</v>
      </c>
      <c r="E4852" s="10">
        <v>1</v>
      </c>
      <c r="F4852" s="9" t="s">
        <v>42</v>
      </c>
      <c r="G4852" s="9" t="s">
        <v>35</v>
      </c>
      <c r="H4852" s="9" t="s">
        <v>36</v>
      </c>
      <c r="I4852" s="11">
        <v>457087000</v>
      </c>
      <c r="J4852" s="11">
        <v>0</v>
      </c>
      <c r="K4852" s="11">
        <v>5436687</v>
      </c>
      <c r="L4852" s="11">
        <v>5436687</v>
      </c>
      <c r="M4852" s="11">
        <v>0</v>
      </c>
      <c r="N4852" s="11">
        <v>4923629</v>
      </c>
      <c r="O4852" s="8" t="s">
        <v>37</v>
      </c>
      <c r="P4852" s="12">
        <v>689.30805999999995</v>
      </c>
      <c r="Q4852" s="12">
        <v>696.23831199999995</v>
      </c>
      <c r="R4852" s="12">
        <v>45.152999999999999</v>
      </c>
      <c r="S4852" s="12">
        <v>44.703553792900003</v>
      </c>
      <c r="T4852" s="12">
        <v>40.5547979615</v>
      </c>
      <c r="U4852" s="8" t="s">
        <v>59</v>
      </c>
      <c r="V4852" s="8" t="s">
        <v>80</v>
      </c>
      <c r="W4852" s="8" t="s">
        <v>81</v>
      </c>
      <c r="X4852" s="8" t="s">
        <v>82</v>
      </c>
      <c r="Y4852" s="1">
        <f t="shared" si="75"/>
        <v>8.9615596822924294E-5</v>
      </c>
    </row>
    <row r="4853" spans="1:25" x14ac:dyDescent="0.2">
      <c r="A4853" s="7">
        <v>56611</v>
      </c>
      <c r="B4853" s="8" t="s">
        <v>2745</v>
      </c>
      <c r="C4853" s="9" t="s">
        <v>49</v>
      </c>
      <c r="D4853" s="9" t="s">
        <v>24</v>
      </c>
      <c r="E4853" s="10">
        <v>2</v>
      </c>
      <c r="F4853" s="9" t="s">
        <v>43</v>
      </c>
      <c r="G4853" s="9" t="s">
        <v>79</v>
      </c>
      <c r="H4853" s="9" t="s">
        <v>45</v>
      </c>
      <c r="I4853" s="11">
        <v>4562672000</v>
      </c>
      <c r="J4853" s="11">
        <v>0</v>
      </c>
      <c r="K4853" s="11">
        <v>44727528</v>
      </c>
      <c r="L4853" s="11">
        <v>44727528</v>
      </c>
      <c r="M4853" s="11">
        <v>0</v>
      </c>
      <c r="N4853" s="11">
        <v>2589719</v>
      </c>
      <c r="O4853" s="8" t="s">
        <v>46</v>
      </c>
      <c r="P4853" s="12">
        <v>3107.6628000000001</v>
      </c>
      <c r="Q4853" s="12">
        <v>3107.6628000000001</v>
      </c>
      <c r="R4853" s="12">
        <v>940.49599999999998</v>
      </c>
      <c r="S4853" s="12">
        <v>940.49599999999998</v>
      </c>
      <c r="T4853" s="12">
        <v>853.2123741268</v>
      </c>
      <c r="U4853" s="8" t="s">
        <v>124</v>
      </c>
      <c r="V4853" s="8" t="s">
        <v>160</v>
      </c>
      <c r="W4853" s="8" t="s">
        <v>161</v>
      </c>
      <c r="X4853" s="8" t="s">
        <v>161</v>
      </c>
      <c r="Y4853" s="1">
        <f t="shared" si="75"/>
        <v>1.8699653706424657E-4</v>
      </c>
    </row>
    <row r="4854" spans="1:25" x14ac:dyDescent="0.2">
      <c r="A4854" s="7">
        <v>56616</v>
      </c>
      <c r="B4854" s="8" t="s">
        <v>2746</v>
      </c>
      <c r="C4854" s="9" t="s">
        <v>110</v>
      </c>
      <c r="D4854" s="9" t="s">
        <v>24</v>
      </c>
      <c r="E4854" s="10">
        <v>2</v>
      </c>
      <c r="F4854" s="9" t="s">
        <v>43</v>
      </c>
      <c r="G4854" s="9" t="s">
        <v>35</v>
      </c>
      <c r="H4854" s="9" t="s">
        <v>36</v>
      </c>
      <c r="I4854" s="11">
        <v>142771</v>
      </c>
      <c r="J4854" s="11">
        <v>0</v>
      </c>
      <c r="K4854" s="11">
        <v>2379</v>
      </c>
      <c r="L4854" s="11">
        <v>2379</v>
      </c>
      <c r="M4854" s="11">
        <v>0</v>
      </c>
      <c r="N4854" s="11">
        <v>2294</v>
      </c>
      <c r="O4854" s="8" t="s">
        <v>37</v>
      </c>
      <c r="P4854" s="12">
        <v>0.216783</v>
      </c>
      <c r="Q4854" s="12">
        <v>115.48959975</v>
      </c>
      <c r="R4854" s="12" t="s">
        <v>3417</v>
      </c>
      <c r="S4854" s="12">
        <v>0.216783</v>
      </c>
      <c r="T4854" s="12">
        <v>0.1966642475</v>
      </c>
      <c r="U4854" s="8" t="s">
        <v>51</v>
      </c>
      <c r="V4854" s="8" t="s">
        <v>111</v>
      </c>
      <c r="W4854" s="8" t="s">
        <v>112</v>
      </c>
      <c r="X4854" s="8" t="s">
        <v>54</v>
      </c>
      <c r="Y4854" s="1">
        <f t="shared" si="75"/>
        <v>1.3774803531529513E-3</v>
      </c>
    </row>
    <row r="4855" spans="1:25" x14ac:dyDescent="0.2">
      <c r="A4855" s="7">
        <v>56616</v>
      </c>
      <c r="B4855" s="8" t="s">
        <v>2746</v>
      </c>
      <c r="C4855" s="9" t="s">
        <v>110</v>
      </c>
      <c r="D4855" s="9" t="s">
        <v>24</v>
      </c>
      <c r="E4855" s="10">
        <v>2</v>
      </c>
      <c r="F4855" s="9" t="s">
        <v>43</v>
      </c>
      <c r="G4855" s="9" t="s">
        <v>3418</v>
      </c>
      <c r="H4855" s="9" t="s">
        <v>3419</v>
      </c>
      <c r="I4855" s="11">
        <v>201205229</v>
      </c>
      <c r="J4855" s="11">
        <v>0</v>
      </c>
      <c r="K4855" s="11">
        <v>3325002</v>
      </c>
      <c r="L4855" s="11">
        <v>3325002</v>
      </c>
      <c r="M4855" s="11">
        <v>0</v>
      </c>
      <c r="N4855" s="11">
        <v>204113</v>
      </c>
      <c r="O4855" s="8" t="s">
        <v>46</v>
      </c>
      <c r="P4855" s="12">
        <v>115.27281675</v>
      </c>
      <c r="Q4855" s="12">
        <v>115.48959975</v>
      </c>
      <c r="R4855" s="12" t="s">
        <v>3417</v>
      </c>
      <c r="S4855" s="12">
        <v>115.27281675</v>
      </c>
      <c r="T4855" s="12">
        <v>104.57481334480001</v>
      </c>
      <c r="U4855" s="8" t="s">
        <v>51</v>
      </c>
      <c r="V4855" s="8" t="s">
        <v>111</v>
      </c>
      <c r="W4855" s="8" t="s">
        <v>112</v>
      </c>
      <c r="X4855" s="8" t="s">
        <v>54</v>
      </c>
      <c r="Y4855" s="1">
        <f t="shared" si="75"/>
        <v>5.19742025913253E-4</v>
      </c>
    </row>
    <row r="4856" spans="1:25" x14ac:dyDescent="0.2">
      <c r="A4856" s="7">
        <v>56629</v>
      </c>
      <c r="B4856" s="8" t="s">
        <v>2747</v>
      </c>
      <c r="C4856" s="9" t="s">
        <v>42</v>
      </c>
      <c r="D4856" s="9" t="s">
        <v>24</v>
      </c>
      <c r="E4856" s="10">
        <v>2</v>
      </c>
      <c r="F4856" s="9" t="s">
        <v>50</v>
      </c>
      <c r="G4856" s="9" t="s">
        <v>35</v>
      </c>
      <c r="H4856" s="9" t="s">
        <v>36</v>
      </c>
      <c r="I4856" s="11">
        <v>18376220</v>
      </c>
      <c r="J4856" s="11">
        <v>0</v>
      </c>
      <c r="K4856" s="11">
        <v>196778</v>
      </c>
      <c r="L4856" s="11">
        <v>196778</v>
      </c>
      <c r="M4856" s="11">
        <v>0</v>
      </c>
      <c r="N4856" s="11">
        <v>196778</v>
      </c>
      <c r="O4856" s="8" t="s">
        <v>37</v>
      </c>
      <c r="P4856" s="12">
        <v>32.271591999999998</v>
      </c>
      <c r="Q4856" s="12">
        <v>32.718161199999997</v>
      </c>
      <c r="R4856" s="12">
        <v>1.53</v>
      </c>
      <c r="S4856" s="12">
        <v>1.5091170759000001</v>
      </c>
      <c r="T4856" s="12">
        <v>1.3690620302000001</v>
      </c>
      <c r="U4856" s="8" t="s">
        <v>208</v>
      </c>
      <c r="V4856" s="8" t="s">
        <v>209</v>
      </c>
      <c r="W4856" s="8" t="s">
        <v>210</v>
      </c>
      <c r="X4856" s="8" t="s">
        <v>210</v>
      </c>
      <c r="Y4856" s="1">
        <f t="shared" si="75"/>
        <v>7.5532021819503677E-5</v>
      </c>
    </row>
    <row r="4857" spans="1:25" x14ac:dyDescent="0.2">
      <c r="A4857" s="7">
        <v>56629</v>
      </c>
      <c r="B4857" s="8" t="s">
        <v>2747</v>
      </c>
      <c r="C4857" s="9" t="s">
        <v>42</v>
      </c>
      <c r="D4857" s="9" t="s">
        <v>24</v>
      </c>
      <c r="E4857" s="10">
        <v>2</v>
      </c>
      <c r="F4857" s="9" t="s">
        <v>50</v>
      </c>
      <c r="G4857" s="9" t="s">
        <v>207</v>
      </c>
      <c r="H4857" s="9" t="s">
        <v>27</v>
      </c>
      <c r="I4857" s="11">
        <v>94780</v>
      </c>
      <c r="J4857" s="11">
        <v>0</v>
      </c>
      <c r="K4857" s="11">
        <v>1015</v>
      </c>
      <c r="L4857" s="11">
        <v>1015</v>
      </c>
      <c r="M4857" s="11">
        <v>0</v>
      </c>
      <c r="N4857" s="11">
        <v>179</v>
      </c>
      <c r="O4857" s="8" t="s">
        <v>28</v>
      </c>
      <c r="P4857" s="12">
        <v>0.4465692</v>
      </c>
      <c r="Q4857" s="12">
        <v>32.718161199999997</v>
      </c>
      <c r="R4857" s="12">
        <v>1.53</v>
      </c>
      <c r="S4857" s="12">
        <v>2.0882924099999998E-2</v>
      </c>
      <c r="T4857" s="12">
        <v>1.8944864400000001E-2</v>
      </c>
      <c r="U4857" s="8" t="s">
        <v>208</v>
      </c>
      <c r="V4857" s="8" t="s">
        <v>209</v>
      </c>
      <c r="W4857" s="8" t="s">
        <v>210</v>
      </c>
      <c r="X4857" s="8" t="s">
        <v>210</v>
      </c>
      <c r="Y4857" s="1">
        <f t="shared" si="75"/>
        <v>1.4644366427516353E-2</v>
      </c>
    </row>
    <row r="4858" spans="1:25" x14ac:dyDescent="0.2">
      <c r="A4858" s="7">
        <v>56639</v>
      </c>
      <c r="B4858" s="8" t="s">
        <v>2748</v>
      </c>
      <c r="C4858" s="9" t="s">
        <v>34</v>
      </c>
      <c r="D4858" s="9" t="s">
        <v>24</v>
      </c>
      <c r="E4858" s="10">
        <v>2</v>
      </c>
      <c r="F4858" s="9" t="s">
        <v>50</v>
      </c>
      <c r="G4858" s="9" t="s">
        <v>35</v>
      </c>
      <c r="H4858" s="9" t="s">
        <v>36</v>
      </c>
      <c r="I4858" s="11">
        <v>30509000</v>
      </c>
      <c r="J4858" s="11">
        <v>0</v>
      </c>
      <c r="K4858" s="11">
        <v>175443</v>
      </c>
      <c r="L4858" s="11">
        <v>175443</v>
      </c>
      <c r="M4858" s="11">
        <v>0</v>
      </c>
      <c r="N4858" s="11">
        <v>168533</v>
      </c>
      <c r="O4858" s="8" t="s">
        <v>37</v>
      </c>
      <c r="P4858" s="12">
        <v>27.639412</v>
      </c>
      <c r="Q4858" s="12">
        <v>27.639412</v>
      </c>
      <c r="R4858" s="12">
        <v>2.5640000000000001</v>
      </c>
      <c r="S4858" s="12">
        <v>2.5640000000000001</v>
      </c>
      <c r="T4858" s="12">
        <v>2.3260455411000001</v>
      </c>
      <c r="U4858" s="8" t="s">
        <v>51</v>
      </c>
      <c r="V4858" s="8" t="s">
        <v>154</v>
      </c>
      <c r="W4858" s="8" t="s">
        <v>155</v>
      </c>
      <c r="X4858" s="8" t="s">
        <v>141</v>
      </c>
      <c r="Y4858" s="1">
        <f t="shared" si="75"/>
        <v>7.6240530335310892E-5</v>
      </c>
    </row>
    <row r="4859" spans="1:25" x14ac:dyDescent="0.2">
      <c r="A4859" s="7">
        <v>56643</v>
      </c>
      <c r="B4859" s="8" t="s">
        <v>2749</v>
      </c>
      <c r="C4859" s="9" t="s">
        <v>58</v>
      </c>
      <c r="D4859" s="9" t="s">
        <v>24</v>
      </c>
      <c r="E4859" s="10">
        <v>3</v>
      </c>
      <c r="F4859" s="9" t="s">
        <v>43</v>
      </c>
      <c r="G4859" s="9" t="s">
        <v>35</v>
      </c>
      <c r="H4859" s="9" t="s">
        <v>36</v>
      </c>
      <c r="I4859" s="11">
        <v>39092315</v>
      </c>
      <c r="J4859" s="11">
        <v>155514</v>
      </c>
      <c r="K4859" s="11">
        <v>648388</v>
      </c>
      <c r="L4859" s="11">
        <v>317505</v>
      </c>
      <c r="M4859" s="11">
        <v>330883</v>
      </c>
      <c r="N4859" s="11">
        <v>648388</v>
      </c>
      <c r="O4859" s="8" t="s">
        <v>37</v>
      </c>
      <c r="P4859" s="12">
        <v>61.272666000000001</v>
      </c>
      <c r="Q4859" s="12">
        <v>196.43880150000001</v>
      </c>
      <c r="R4859" s="12" t="s">
        <v>3417</v>
      </c>
      <c r="S4859" s="12">
        <v>61.272666000000001</v>
      </c>
      <c r="T4859" s="12">
        <v>55.586197949700001</v>
      </c>
      <c r="U4859" s="8" t="s">
        <v>59</v>
      </c>
      <c r="V4859" s="8" t="s">
        <v>60</v>
      </c>
      <c r="W4859" s="8" t="s">
        <v>61</v>
      </c>
      <c r="X4859" s="8" t="s">
        <v>62</v>
      </c>
      <c r="Y4859" s="1">
        <f t="shared" si="75"/>
        <v>1.4219213661227277E-3</v>
      </c>
    </row>
    <row r="4860" spans="1:25" x14ac:dyDescent="0.2">
      <c r="A4860" s="7">
        <v>56643</v>
      </c>
      <c r="B4860" s="8" t="s">
        <v>2749</v>
      </c>
      <c r="C4860" s="9" t="s">
        <v>58</v>
      </c>
      <c r="D4860" s="9" t="s">
        <v>24</v>
      </c>
      <c r="E4860" s="10">
        <v>3</v>
      </c>
      <c r="F4860" s="9" t="s">
        <v>43</v>
      </c>
      <c r="G4860" s="9" t="s">
        <v>3418</v>
      </c>
      <c r="H4860" s="9" t="s">
        <v>3419</v>
      </c>
      <c r="I4860" s="11">
        <v>123477685</v>
      </c>
      <c r="J4860" s="11">
        <v>491992</v>
      </c>
      <c r="K4860" s="11">
        <v>2049447</v>
      </c>
      <c r="L4860" s="11">
        <v>1002657</v>
      </c>
      <c r="M4860" s="11">
        <v>1046790</v>
      </c>
      <c r="N4860" s="11">
        <v>239338</v>
      </c>
      <c r="O4860" s="8" t="s">
        <v>46</v>
      </c>
      <c r="P4860" s="12">
        <v>135.1661355</v>
      </c>
      <c r="Q4860" s="12">
        <v>196.43880150000001</v>
      </c>
      <c r="R4860" s="12" t="s">
        <v>3417</v>
      </c>
      <c r="S4860" s="12">
        <v>135.1661355</v>
      </c>
      <c r="T4860" s="12">
        <v>122.6219137258</v>
      </c>
      <c r="U4860" s="8" t="s">
        <v>59</v>
      </c>
      <c r="V4860" s="8" t="s">
        <v>60</v>
      </c>
      <c r="W4860" s="8" t="s">
        <v>61</v>
      </c>
      <c r="X4860" s="8" t="s">
        <v>62</v>
      </c>
      <c r="Y4860" s="1">
        <f t="shared" si="75"/>
        <v>9.9306942566828975E-4</v>
      </c>
    </row>
    <row r="4861" spans="1:25" x14ac:dyDescent="0.2">
      <c r="A4861" s="7">
        <v>56668</v>
      </c>
      <c r="B4861" s="8" t="s">
        <v>2750</v>
      </c>
      <c r="C4861" s="9" t="s">
        <v>238</v>
      </c>
      <c r="D4861" s="9" t="s">
        <v>588</v>
      </c>
      <c r="E4861" s="10">
        <v>4</v>
      </c>
      <c r="F4861" s="9" t="s">
        <v>50</v>
      </c>
      <c r="G4861" s="9" t="s">
        <v>35</v>
      </c>
      <c r="H4861" s="9" t="s">
        <v>36</v>
      </c>
      <c r="I4861" s="11">
        <v>149776000</v>
      </c>
      <c r="J4861" s="11">
        <v>0</v>
      </c>
      <c r="K4861" s="11">
        <v>1868980</v>
      </c>
      <c r="L4861" s="11">
        <v>1868980</v>
      </c>
      <c r="M4861" s="11">
        <v>0</v>
      </c>
      <c r="N4861" s="11">
        <v>1815044</v>
      </c>
      <c r="O4861" s="8" t="s">
        <v>37</v>
      </c>
      <c r="P4861" s="12">
        <v>297.667216</v>
      </c>
      <c r="Q4861" s="12">
        <v>297.667216</v>
      </c>
      <c r="R4861" s="12">
        <v>39.887999999999998</v>
      </c>
      <c r="S4861" s="12">
        <v>39.887999999999998</v>
      </c>
      <c r="T4861" s="12">
        <v>36.186156218800001</v>
      </c>
      <c r="U4861" s="8" t="s">
        <v>177</v>
      </c>
      <c r="V4861" s="8" t="s">
        <v>71</v>
      </c>
      <c r="W4861" s="8" t="s">
        <v>72</v>
      </c>
      <c r="X4861" s="8" t="s">
        <v>73</v>
      </c>
      <c r="Y4861" s="1">
        <f t="shared" si="75"/>
        <v>2.4159942367268453E-4</v>
      </c>
    </row>
    <row r="4862" spans="1:25" x14ac:dyDescent="0.2">
      <c r="A4862" s="7">
        <v>56671</v>
      </c>
      <c r="B4862" s="8" t="s">
        <v>2751</v>
      </c>
      <c r="C4862" s="9" t="s">
        <v>989</v>
      </c>
      <c r="D4862" s="9" t="s">
        <v>24</v>
      </c>
      <c r="E4862" s="10">
        <v>2</v>
      </c>
      <c r="F4862" s="9" t="s">
        <v>43</v>
      </c>
      <c r="G4862" s="9" t="s">
        <v>44</v>
      </c>
      <c r="H4862" s="9" t="s">
        <v>45</v>
      </c>
      <c r="I4862" s="11">
        <v>4938684015</v>
      </c>
      <c r="J4862" s="11">
        <v>0</v>
      </c>
      <c r="K4862" s="11">
        <v>43445178</v>
      </c>
      <c r="L4862" s="11">
        <v>43445178</v>
      </c>
      <c r="M4862" s="11">
        <v>0</v>
      </c>
      <c r="N4862" s="11">
        <v>1696272</v>
      </c>
      <c r="O4862" s="8" t="s">
        <v>46</v>
      </c>
      <c r="P4862" s="12">
        <v>1017.7632</v>
      </c>
      <c r="Q4862" s="12">
        <v>1019.087908</v>
      </c>
      <c r="R4862" s="12">
        <v>1463.6379999999999</v>
      </c>
      <c r="S4862" s="12">
        <v>1461.7354232424</v>
      </c>
      <c r="T4862" s="12">
        <v>1326.077676896</v>
      </c>
      <c r="U4862" s="8" t="s">
        <v>177</v>
      </c>
      <c r="V4862" s="8" t="s">
        <v>71</v>
      </c>
      <c r="W4862" s="8" t="s">
        <v>72</v>
      </c>
      <c r="X4862" s="8" t="s">
        <v>73</v>
      </c>
      <c r="Y4862" s="1">
        <f t="shared" si="75"/>
        <v>2.6885511099660825E-4</v>
      </c>
    </row>
    <row r="4863" spans="1:25" x14ac:dyDescent="0.2">
      <c r="A4863" s="7">
        <v>56671</v>
      </c>
      <c r="B4863" s="8" t="s">
        <v>2751</v>
      </c>
      <c r="C4863" s="9" t="s">
        <v>989</v>
      </c>
      <c r="D4863" s="9" t="s">
        <v>24</v>
      </c>
      <c r="E4863" s="10">
        <v>2</v>
      </c>
      <c r="F4863" s="9" t="s">
        <v>43</v>
      </c>
      <c r="G4863" s="9" t="s">
        <v>35</v>
      </c>
      <c r="H4863" s="9" t="s">
        <v>36</v>
      </c>
      <c r="I4863" s="11">
        <v>11172985</v>
      </c>
      <c r="J4863" s="11">
        <v>0</v>
      </c>
      <c r="K4863" s="11">
        <v>98251</v>
      </c>
      <c r="L4863" s="11">
        <v>98251</v>
      </c>
      <c r="M4863" s="11">
        <v>0</v>
      </c>
      <c r="N4863" s="11">
        <v>94622</v>
      </c>
      <c r="O4863" s="8" t="s">
        <v>37</v>
      </c>
      <c r="P4863" s="12">
        <v>1.324708</v>
      </c>
      <c r="Q4863" s="12">
        <v>1019.087908</v>
      </c>
      <c r="R4863" s="12">
        <v>1463.6379999999999</v>
      </c>
      <c r="S4863" s="12">
        <v>1.9025767575999999</v>
      </c>
      <c r="T4863" s="12">
        <v>1.7260063119</v>
      </c>
      <c r="U4863" s="8" t="s">
        <v>177</v>
      </c>
      <c r="V4863" s="8" t="s">
        <v>71</v>
      </c>
      <c r="W4863" s="8" t="s">
        <v>72</v>
      </c>
      <c r="X4863" s="8" t="s">
        <v>73</v>
      </c>
      <c r="Y4863" s="1">
        <f t="shared" si="75"/>
        <v>0.11883936468454938</v>
      </c>
    </row>
    <row r="4864" spans="1:25" x14ac:dyDescent="0.2">
      <c r="A4864" s="7">
        <v>56674</v>
      </c>
      <c r="B4864" s="8" t="s">
        <v>2752</v>
      </c>
      <c r="C4864" s="9" t="s">
        <v>49</v>
      </c>
      <c r="D4864" s="9" t="s">
        <v>24</v>
      </c>
      <c r="E4864" s="10">
        <v>1</v>
      </c>
      <c r="F4864" s="9" t="s">
        <v>50</v>
      </c>
      <c r="G4864" s="9" t="s">
        <v>35</v>
      </c>
      <c r="H4864" s="9" t="s">
        <v>36</v>
      </c>
      <c r="I4864" s="11">
        <v>30157000</v>
      </c>
      <c r="J4864" s="11">
        <v>0</v>
      </c>
      <c r="K4864" s="11">
        <v>318446</v>
      </c>
      <c r="L4864" s="11">
        <v>318446</v>
      </c>
      <c r="M4864" s="11">
        <v>0</v>
      </c>
      <c r="N4864" s="11">
        <v>312201</v>
      </c>
      <c r="O4864" s="8" t="s">
        <v>37</v>
      </c>
      <c r="P4864" s="12">
        <v>51.200963999999999</v>
      </c>
      <c r="Q4864" s="12">
        <v>51.200963999999999</v>
      </c>
      <c r="R4864" s="12">
        <v>1.5529999999999999</v>
      </c>
      <c r="S4864" s="12">
        <v>1.5529999999999999</v>
      </c>
      <c r="T4864" s="12">
        <v>1.4088723578</v>
      </c>
      <c r="U4864" s="8" t="s">
        <v>124</v>
      </c>
      <c r="V4864" s="8" t="s">
        <v>160</v>
      </c>
      <c r="W4864" s="8" t="s">
        <v>161</v>
      </c>
      <c r="X4864" s="8" t="s">
        <v>161</v>
      </c>
      <c r="Y4864" s="1">
        <f t="shared" si="75"/>
        <v>4.6717455482972445E-5</v>
      </c>
    </row>
    <row r="4865" spans="1:25" x14ac:dyDescent="0.2">
      <c r="A4865" s="7">
        <v>56680</v>
      </c>
      <c r="B4865" s="8" t="s">
        <v>2753</v>
      </c>
      <c r="C4865" s="9" t="s">
        <v>238</v>
      </c>
      <c r="D4865" s="9" t="s">
        <v>24</v>
      </c>
      <c r="E4865" s="10">
        <v>2</v>
      </c>
      <c r="F4865" s="9" t="s">
        <v>25</v>
      </c>
      <c r="G4865" s="9" t="s">
        <v>3420</v>
      </c>
      <c r="H4865" s="9" t="s">
        <v>3419</v>
      </c>
      <c r="I4865" s="11">
        <v>15113992</v>
      </c>
      <c r="J4865" s="11">
        <v>0</v>
      </c>
      <c r="K4865" s="11">
        <v>180974</v>
      </c>
      <c r="L4865" s="11">
        <v>180974</v>
      </c>
      <c r="M4865" s="11">
        <v>0</v>
      </c>
      <c r="N4865" s="11">
        <v>342754</v>
      </c>
      <c r="O4865" s="8" t="s">
        <v>37</v>
      </c>
      <c r="P4865" s="12">
        <v>208.26075793999999</v>
      </c>
      <c r="Q4865" s="12">
        <v>222.73440733999999</v>
      </c>
      <c r="R4865" s="12" t="s">
        <v>3417</v>
      </c>
      <c r="S4865" s="12">
        <v>208.26075793999999</v>
      </c>
      <c r="T4865" s="12">
        <v>188.93292020320001</v>
      </c>
      <c r="U4865" s="8" t="s">
        <v>177</v>
      </c>
      <c r="V4865" s="8" t="s">
        <v>71</v>
      </c>
      <c r="W4865" s="8" t="s">
        <v>72</v>
      </c>
      <c r="X4865" s="8" t="s">
        <v>73</v>
      </c>
      <c r="Y4865" s="1">
        <f t="shared" si="75"/>
        <v>1.2500530647574778E-2</v>
      </c>
    </row>
    <row r="4866" spans="1:25" x14ac:dyDescent="0.2">
      <c r="A4866" s="7">
        <v>56680</v>
      </c>
      <c r="B4866" s="8" t="s">
        <v>2753</v>
      </c>
      <c r="C4866" s="9" t="s">
        <v>238</v>
      </c>
      <c r="D4866" s="9" t="s">
        <v>24</v>
      </c>
      <c r="E4866" s="10">
        <v>2</v>
      </c>
      <c r="F4866" s="9" t="s">
        <v>25</v>
      </c>
      <c r="G4866" s="9" t="s">
        <v>26</v>
      </c>
      <c r="H4866" s="9" t="s">
        <v>27</v>
      </c>
      <c r="I4866" s="11">
        <v>749008</v>
      </c>
      <c r="J4866" s="11">
        <v>0</v>
      </c>
      <c r="K4866" s="11">
        <v>8970</v>
      </c>
      <c r="L4866" s="11">
        <v>8970</v>
      </c>
      <c r="M4866" s="11">
        <v>0</v>
      </c>
      <c r="N4866" s="11">
        <v>1553</v>
      </c>
      <c r="O4866" s="8" t="s">
        <v>28</v>
      </c>
      <c r="P4866" s="12">
        <v>14.473649399999999</v>
      </c>
      <c r="Q4866" s="12">
        <v>222.73440733999999</v>
      </c>
      <c r="R4866" s="12" t="s">
        <v>3417</v>
      </c>
      <c r="S4866" s="12">
        <v>14.473649399999999</v>
      </c>
      <c r="T4866" s="12">
        <v>13.130408600199999</v>
      </c>
      <c r="U4866" s="8" t="s">
        <v>177</v>
      </c>
      <c r="V4866" s="8" t="s">
        <v>71</v>
      </c>
      <c r="W4866" s="8" t="s">
        <v>72</v>
      </c>
      <c r="X4866" s="8" t="s">
        <v>73</v>
      </c>
      <c r="Y4866" s="1">
        <f t="shared" si="75"/>
        <v>1.753039834047166E-2</v>
      </c>
    </row>
    <row r="4867" spans="1:25" x14ac:dyDescent="0.2">
      <c r="A4867" s="7">
        <v>56681</v>
      </c>
      <c r="B4867" s="8" t="s">
        <v>2754</v>
      </c>
      <c r="C4867" s="9" t="s">
        <v>975</v>
      </c>
      <c r="D4867" s="9" t="s">
        <v>24</v>
      </c>
      <c r="E4867" s="10">
        <v>2</v>
      </c>
      <c r="F4867" s="9" t="s">
        <v>25</v>
      </c>
      <c r="G4867" s="9" t="s">
        <v>3420</v>
      </c>
      <c r="H4867" s="9" t="s">
        <v>3419</v>
      </c>
      <c r="I4867" s="11">
        <v>44229012</v>
      </c>
      <c r="J4867" s="11">
        <v>0</v>
      </c>
      <c r="K4867" s="11">
        <v>540854</v>
      </c>
      <c r="L4867" s="11">
        <v>540854</v>
      </c>
      <c r="M4867" s="11">
        <v>0</v>
      </c>
      <c r="N4867" s="11">
        <v>1036120</v>
      </c>
      <c r="O4867" s="8" t="s">
        <v>37</v>
      </c>
      <c r="P4867" s="12">
        <v>629.55687320000004</v>
      </c>
      <c r="Q4867" s="12">
        <v>663.32250859999999</v>
      </c>
      <c r="R4867" s="12" t="s">
        <v>3417</v>
      </c>
      <c r="S4867" s="12">
        <v>629.55687320000004</v>
      </c>
      <c r="T4867" s="12">
        <v>571.13024875259998</v>
      </c>
      <c r="U4867" s="8" t="s">
        <v>38</v>
      </c>
      <c r="V4867" s="8" t="s">
        <v>71</v>
      </c>
      <c r="W4867" s="8" t="s">
        <v>72</v>
      </c>
      <c r="X4867" s="8" t="s">
        <v>73</v>
      </c>
      <c r="Y4867" s="1">
        <f t="shared" si="75"/>
        <v>1.2913022989358206E-2</v>
      </c>
    </row>
    <row r="4868" spans="1:25" x14ac:dyDescent="0.2">
      <c r="A4868" s="7">
        <v>56681</v>
      </c>
      <c r="B4868" s="8" t="s">
        <v>2754</v>
      </c>
      <c r="C4868" s="9" t="s">
        <v>975</v>
      </c>
      <c r="D4868" s="9" t="s">
        <v>24</v>
      </c>
      <c r="E4868" s="10">
        <v>2</v>
      </c>
      <c r="F4868" s="9" t="s">
        <v>25</v>
      </c>
      <c r="G4868" s="9" t="s">
        <v>26</v>
      </c>
      <c r="H4868" s="9" t="s">
        <v>27</v>
      </c>
      <c r="I4868" s="11">
        <v>1710988</v>
      </c>
      <c r="J4868" s="11">
        <v>0</v>
      </c>
      <c r="K4868" s="11">
        <v>20923</v>
      </c>
      <c r="L4868" s="11">
        <v>20923</v>
      </c>
      <c r="M4868" s="11">
        <v>0</v>
      </c>
      <c r="N4868" s="11">
        <v>3623</v>
      </c>
      <c r="O4868" s="8" t="s">
        <v>28</v>
      </c>
      <c r="P4868" s="12">
        <v>33.765635400000001</v>
      </c>
      <c r="Q4868" s="12">
        <v>663.32250859999999</v>
      </c>
      <c r="R4868" s="12" t="s">
        <v>3417</v>
      </c>
      <c r="S4868" s="12">
        <v>33.765635400000001</v>
      </c>
      <c r="T4868" s="12">
        <v>30.631983489100001</v>
      </c>
      <c r="U4868" s="8" t="s">
        <v>38</v>
      </c>
      <c r="V4868" s="8" t="s">
        <v>71</v>
      </c>
      <c r="W4868" s="8" t="s">
        <v>72</v>
      </c>
      <c r="X4868" s="8" t="s">
        <v>73</v>
      </c>
      <c r="Y4868" s="1">
        <f t="shared" ref="Y4868:Y4931" si="76">IFERROR(ABS(R4868/(I4868/1000))*0.907185,ABS(T4868/(I4868/1000)))</f>
        <v>1.7903096625516954E-2</v>
      </c>
    </row>
    <row r="4869" spans="1:25" x14ac:dyDescent="0.2">
      <c r="A4869" s="7">
        <v>56682</v>
      </c>
      <c r="B4869" s="8" t="s">
        <v>2755</v>
      </c>
      <c r="C4869" s="9" t="s">
        <v>975</v>
      </c>
      <c r="D4869" s="9" t="s">
        <v>24</v>
      </c>
      <c r="E4869" s="10">
        <v>2</v>
      </c>
      <c r="F4869" s="9" t="s">
        <v>25</v>
      </c>
      <c r="G4869" s="9" t="s">
        <v>3420</v>
      </c>
      <c r="H4869" s="9" t="s">
        <v>3419</v>
      </c>
      <c r="I4869" s="11">
        <v>43052169</v>
      </c>
      <c r="J4869" s="11">
        <v>0</v>
      </c>
      <c r="K4869" s="11">
        <v>515425</v>
      </c>
      <c r="L4869" s="11">
        <v>515425</v>
      </c>
      <c r="M4869" s="11">
        <v>0</v>
      </c>
      <c r="N4869" s="11">
        <v>1010635</v>
      </c>
      <c r="O4869" s="8" t="s">
        <v>37</v>
      </c>
      <c r="P4869" s="12">
        <v>614.07193235</v>
      </c>
      <c r="Q4869" s="12">
        <v>645.61945534999995</v>
      </c>
      <c r="R4869" s="12" t="s">
        <v>3417</v>
      </c>
      <c r="S4869" s="12">
        <v>614.07193235</v>
      </c>
      <c r="T4869" s="12">
        <v>557.08240256739998</v>
      </c>
      <c r="U4869" s="8" t="s">
        <v>38</v>
      </c>
      <c r="V4869" s="8" t="s">
        <v>71</v>
      </c>
      <c r="W4869" s="8" t="s">
        <v>72</v>
      </c>
      <c r="X4869" s="8" t="s">
        <v>73</v>
      </c>
      <c r="Y4869" s="1">
        <f t="shared" si="76"/>
        <v>1.2939705838453806E-2</v>
      </c>
    </row>
    <row r="4870" spans="1:25" x14ac:dyDescent="0.2">
      <c r="A4870" s="7">
        <v>56682</v>
      </c>
      <c r="B4870" s="8" t="s">
        <v>2755</v>
      </c>
      <c r="C4870" s="9" t="s">
        <v>975</v>
      </c>
      <c r="D4870" s="9" t="s">
        <v>24</v>
      </c>
      <c r="E4870" s="10">
        <v>2</v>
      </c>
      <c r="F4870" s="9" t="s">
        <v>25</v>
      </c>
      <c r="G4870" s="9" t="s">
        <v>26</v>
      </c>
      <c r="H4870" s="9" t="s">
        <v>27</v>
      </c>
      <c r="I4870" s="11">
        <v>1632831</v>
      </c>
      <c r="J4870" s="11">
        <v>0</v>
      </c>
      <c r="K4870" s="11">
        <v>19547</v>
      </c>
      <c r="L4870" s="11">
        <v>19547</v>
      </c>
      <c r="M4870" s="11">
        <v>0</v>
      </c>
      <c r="N4870" s="11">
        <v>3385</v>
      </c>
      <c r="O4870" s="8" t="s">
        <v>28</v>
      </c>
      <c r="P4870" s="12">
        <v>31.547523000000002</v>
      </c>
      <c r="Q4870" s="12">
        <v>645.61945534999995</v>
      </c>
      <c r="R4870" s="12" t="s">
        <v>3417</v>
      </c>
      <c r="S4870" s="12">
        <v>31.547523000000002</v>
      </c>
      <c r="T4870" s="12">
        <v>28.619725120199998</v>
      </c>
      <c r="U4870" s="8" t="s">
        <v>38</v>
      </c>
      <c r="V4870" s="8" t="s">
        <v>71</v>
      </c>
      <c r="W4870" s="8" t="s">
        <v>72</v>
      </c>
      <c r="X4870" s="8" t="s">
        <v>73</v>
      </c>
      <c r="Y4870" s="1">
        <f t="shared" si="76"/>
        <v>1.7527671339042435E-2</v>
      </c>
    </row>
    <row r="4871" spans="1:25" x14ac:dyDescent="0.2">
      <c r="A4871" s="7">
        <v>56683</v>
      </c>
      <c r="B4871" s="8" t="s">
        <v>2756</v>
      </c>
      <c r="C4871" s="9" t="s">
        <v>975</v>
      </c>
      <c r="D4871" s="9" t="s">
        <v>24</v>
      </c>
      <c r="E4871" s="10">
        <v>2</v>
      </c>
      <c r="F4871" s="9" t="s">
        <v>25</v>
      </c>
      <c r="G4871" s="9" t="s">
        <v>3420</v>
      </c>
      <c r="H4871" s="9" t="s">
        <v>3419</v>
      </c>
      <c r="I4871" s="11">
        <v>62163759</v>
      </c>
      <c r="J4871" s="11">
        <v>0</v>
      </c>
      <c r="K4871" s="11">
        <v>713026</v>
      </c>
      <c r="L4871" s="11">
        <v>713026</v>
      </c>
      <c r="M4871" s="11">
        <v>0</v>
      </c>
      <c r="N4871" s="11">
        <v>1406361</v>
      </c>
      <c r="O4871" s="8" t="s">
        <v>37</v>
      </c>
      <c r="P4871" s="12">
        <v>854.51900721000004</v>
      </c>
      <c r="Q4871" s="12">
        <v>908.68568481</v>
      </c>
      <c r="R4871" s="12" t="s">
        <v>3417</v>
      </c>
      <c r="S4871" s="12">
        <v>854.51900721000004</v>
      </c>
      <c r="T4871" s="12">
        <v>775.21455793339999</v>
      </c>
      <c r="U4871" s="8" t="s">
        <v>38</v>
      </c>
      <c r="V4871" s="8" t="s">
        <v>71</v>
      </c>
      <c r="W4871" s="8" t="s">
        <v>72</v>
      </c>
      <c r="X4871" s="8" t="s">
        <v>73</v>
      </c>
      <c r="Y4871" s="1">
        <f t="shared" si="76"/>
        <v>1.2470522542457577E-2</v>
      </c>
    </row>
    <row r="4872" spans="1:25" x14ac:dyDescent="0.2">
      <c r="A4872" s="7">
        <v>56683</v>
      </c>
      <c r="B4872" s="8" t="s">
        <v>2756</v>
      </c>
      <c r="C4872" s="9" t="s">
        <v>975</v>
      </c>
      <c r="D4872" s="9" t="s">
        <v>24</v>
      </c>
      <c r="E4872" s="10">
        <v>2</v>
      </c>
      <c r="F4872" s="9" t="s">
        <v>25</v>
      </c>
      <c r="G4872" s="9" t="s">
        <v>26</v>
      </c>
      <c r="H4872" s="9" t="s">
        <v>27</v>
      </c>
      <c r="I4872" s="11">
        <v>2926241</v>
      </c>
      <c r="J4872" s="11">
        <v>0</v>
      </c>
      <c r="K4872" s="11">
        <v>33564</v>
      </c>
      <c r="L4872" s="11">
        <v>33564</v>
      </c>
      <c r="M4872" s="11">
        <v>0</v>
      </c>
      <c r="N4872" s="11">
        <v>5812</v>
      </c>
      <c r="O4872" s="8" t="s">
        <v>28</v>
      </c>
      <c r="P4872" s="12">
        <v>54.1666776</v>
      </c>
      <c r="Q4872" s="12">
        <v>908.68568481</v>
      </c>
      <c r="R4872" s="12" t="s">
        <v>3417</v>
      </c>
      <c r="S4872" s="12">
        <v>54.1666776</v>
      </c>
      <c r="T4872" s="12">
        <v>49.139687562399999</v>
      </c>
      <c r="U4872" s="8" t="s">
        <v>38</v>
      </c>
      <c r="V4872" s="8" t="s">
        <v>71</v>
      </c>
      <c r="W4872" s="8" t="s">
        <v>72</v>
      </c>
      <c r="X4872" s="8" t="s">
        <v>73</v>
      </c>
      <c r="Y4872" s="1">
        <f t="shared" si="76"/>
        <v>1.6792768457006786E-2</v>
      </c>
    </row>
    <row r="4873" spans="1:25" x14ac:dyDescent="0.2">
      <c r="A4873" s="7">
        <v>56684</v>
      </c>
      <c r="B4873" s="8" t="s">
        <v>2757</v>
      </c>
      <c r="C4873" s="9" t="s">
        <v>975</v>
      </c>
      <c r="D4873" s="9" t="s">
        <v>24</v>
      </c>
      <c r="E4873" s="10">
        <v>2</v>
      </c>
      <c r="F4873" s="9" t="s">
        <v>25</v>
      </c>
      <c r="G4873" s="9" t="s">
        <v>3420</v>
      </c>
      <c r="H4873" s="9" t="s">
        <v>3419</v>
      </c>
      <c r="I4873" s="11">
        <v>69911552</v>
      </c>
      <c r="J4873" s="11">
        <v>0</v>
      </c>
      <c r="K4873" s="11">
        <v>767783</v>
      </c>
      <c r="L4873" s="11">
        <v>767783</v>
      </c>
      <c r="M4873" s="11">
        <v>0</v>
      </c>
      <c r="N4873" s="11">
        <v>1752930</v>
      </c>
      <c r="O4873" s="8" t="s">
        <v>37</v>
      </c>
      <c r="P4873" s="12">
        <v>1065.0977972999999</v>
      </c>
      <c r="Q4873" s="12">
        <v>1134.1202361000001</v>
      </c>
      <c r="R4873" s="12" t="s">
        <v>3417</v>
      </c>
      <c r="S4873" s="12">
        <v>1065.0977972999999</v>
      </c>
      <c r="T4873" s="12">
        <v>966.25038310800005</v>
      </c>
      <c r="U4873" s="8" t="s">
        <v>38</v>
      </c>
      <c r="V4873" s="8" t="s">
        <v>71</v>
      </c>
      <c r="W4873" s="8" t="s">
        <v>72</v>
      </c>
      <c r="X4873" s="8" t="s">
        <v>73</v>
      </c>
      <c r="Y4873" s="1">
        <f t="shared" si="76"/>
        <v>1.3821040378391257E-2</v>
      </c>
    </row>
    <row r="4874" spans="1:25" x14ac:dyDescent="0.2">
      <c r="A4874" s="7">
        <v>56684</v>
      </c>
      <c r="B4874" s="8" t="s">
        <v>2757</v>
      </c>
      <c r="C4874" s="9" t="s">
        <v>975</v>
      </c>
      <c r="D4874" s="9" t="s">
        <v>24</v>
      </c>
      <c r="E4874" s="10">
        <v>2</v>
      </c>
      <c r="F4874" s="9" t="s">
        <v>25</v>
      </c>
      <c r="G4874" s="9" t="s">
        <v>26</v>
      </c>
      <c r="H4874" s="9" t="s">
        <v>27</v>
      </c>
      <c r="I4874" s="11">
        <v>3894448</v>
      </c>
      <c r="J4874" s="11">
        <v>0</v>
      </c>
      <c r="K4874" s="11">
        <v>42770</v>
      </c>
      <c r="L4874" s="11">
        <v>42770</v>
      </c>
      <c r="M4874" s="11">
        <v>0</v>
      </c>
      <c r="N4874" s="11">
        <v>7406</v>
      </c>
      <c r="O4874" s="8" t="s">
        <v>28</v>
      </c>
      <c r="P4874" s="12">
        <v>69.022438800000003</v>
      </c>
      <c r="Q4874" s="12">
        <v>1134.1202361000001</v>
      </c>
      <c r="R4874" s="12" t="s">
        <v>3417</v>
      </c>
      <c r="S4874" s="12">
        <v>69.022438800000003</v>
      </c>
      <c r="T4874" s="12">
        <v>62.616745713500002</v>
      </c>
      <c r="U4874" s="8" t="s">
        <v>38</v>
      </c>
      <c r="V4874" s="8" t="s">
        <v>71</v>
      </c>
      <c r="W4874" s="8" t="s">
        <v>72</v>
      </c>
      <c r="X4874" s="8" t="s">
        <v>73</v>
      </c>
      <c r="Y4874" s="1">
        <f t="shared" si="76"/>
        <v>1.6078464961786627E-2</v>
      </c>
    </row>
    <row r="4875" spans="1:25" x14ac:dyDescent="0.2">
      <c r="A4875" s="7">
        <v>56686</v>
      </c>
      <c r="B4875" s="8" t="s">
        <v>2758</v>
      </c>
      <c r="C4875" s="9" t="s">
        <v>975</v>
      </c>
      <c r="D4875" s="9" t="s">
        <v>24</v>
      </c>
      <c r="E4875" s="10">
        <v>2</v>
      </c>
      <c r="F4875" s="9" t="s">
        <v>25</v>
      </c>
      <c r="G4875" s="9" t="s">
        <v>3420</v>
      </c>
      <c r="H4875" s="9" t="s">
        <v>3419</v>
      </c>
      <c r="I4875" s="11">
        <v>56900096</v>
      </c>
      <c r="J4875" s="11">
        <v>0</v>
      </c>
      <c r="K4875" s="11">
        <v>662946</v>
      </c>
      <c r="L4875" s="11">
        <v>662946</v>
      </c>
      <c r="M4875" s="11">
        <v>0</v>
      </c>
      <c r="N4875" s="11">
        <v>1188075</v>
      </c>
      <c r="O4875" s="8" t="s">
        <v>37</v>
      </c>
      <c r="P4875" s="12">
        <v>721.88625075000004</v>
      </c>
      <c r="Q4875" s="12">
        <v>757.55312534999996</v>
      </c>
      <c r="R4875" s="12" t="s">
        <v>3417</v>
      </c>
      <c r="S4875" s="12">
        <v>721.88625075000004</v>
      </c>
      <c r="T4875" s="12">
        <v>654.89091059600003</v>
      </c>
      <c r="U4875" s="8" t="s">
        <v>38</v>
      </c>
      <c r="V4875" s="8" t="s">
        <v>71</v>
      </c>
      <c r="W4875" s="8" t="s">
        <v>72</v>
      </c>
      <c r="X4875" s="8" t="s">
        <v>73</v>
      </c>
      <c r="Y4875" s="1">
        <f t="shared" si="76"/>
        <v>1.1509486918897291E-2</v>
      </c>
    </row>
    <row r="4876" spans="1:25" x14ac:dyDescent="0.2">
      <c r="A4876" s="7">
        <v>56686</v>
      </c>
      <c r="B4876" s="8" t="s">
        <v>2758</v>
      </c>
      <c r="C4876" s="9" t="s">
        <v>975</v>
      </c>
      <c r="D4876" s="9" t="s">
        <v>24</v>
      </c>
      <c r="E4876" s="10">
        <v>2</v>
      </c>
      <c r="F4876" s="9" t="s">
        <v>25</v>
      </c>
      <c r="G4876" s="9" t="s">
        <v>26</v>
      </c>
      <c r="H4876" s="9" t="s">
        <v>27</v>
      </c>
      <c r="I4876" s="11">
        <v>1896904</v>
      </c>
      <c r="J4876" s="11">
        <v>0</v>
      </c>
      <c r="K4876" s="11">
        <v>22101</v>
      </c>
      <c r="L4876" s="11">
        <v>22101</v>
      </c>
      <c r="M4876" s="11">
        <v>0</v>
      </c>
      <c r="N4876" s="11">
        <v>3827</v>
      </c>
      <c r="O4876" s="8" t="s">
        <v>28</v>
      </c>
      <c r="P4876" s="12">
        <v>35.6668746</v>
      </c>
      <c r="Q4876" s="12">
        <v>757.55312534999996</v>
      </c>
      <c r="R4876" s="12" t="s">
        <v>3417</v>
      </c>
      <c r="S4876" s="12">
        <v>35.6668746</v>
      </c>
      <c r="T4876" s="12">
        <v>32.356776376699997</v>
      </c>
      <c r="U4876" s="8" t="s">
        <v>38</v>
      </c>
      <c r="V4876" s="8" t="s">
        <v>71</v>
      </c>
      <c r="W4876" s="8" t="s">
        <v>72</v>
      </c>
      <c r="X4876" s="8" t="s">
        <v>73</v>
      </c>
      <c r="Y4876" s="1">
        <f t="shared" si="76"/>
        <v>1.7057677339865379E-2</v>
      </c>
    </row>
    <row r="4877" spans="1:25" x14ac:dyDescent="0.2">
      <c r="A4877" s="7">
        <v>56687</v>
      </c>
      <c r="B4877" s="8" t="s">
        <v>2759</v>
      </c>
      <c r="C4877" s="9" t="s">
        <v>860</v>
      </c>
      <c r="D4877" s="9" t="s">
        <v>24</v>
      </c>
      <c r="E4877" s="10">
        <v>2</v>
      </c>
      <c r="F4877" s="9" t="s">
        <v>25</v>
      </c>
      <c r="G4877" s="9" t="s">
        <v>3420</v>
      </c>
      <c r="H4877" s="9" t="s">
        <v>3419</v>
      </c>
      <c r="I4877" s="11">
        <v>35999576</v>
      </c>
      <c r="J4877" s="11">
        <v>0</v>
      </c>
      <c r="K4877" s="11">
        <v>432145</v>
      </c>
      <c r="L4877" s="11">
        <v>432145</v>
      </c>
      <c r="M4877" s="11">
        <v>0</v>
      </c>
      <c r="N4877" s="11">
        <v>866021</v>
      </c>
      <c r="O4877" s="8" t="s">
        <v>37</v>
      </c>
      <c r="P4877" s="12">
        <v>526.20301981</v>
      </c>
      <c r="Q4877" s="12">
        <v>557.03291821000005</v>
      </c>
      <c r="R4877" s="12" t="s">
        <v>3417</v>
      </c>
      <c r="S4877" s="12">
        <v>526.20301981</v>
      </c>
      <c r="T4877" s="12">
        <v>477.36824803590002</v>
      </c>
      <c r="U4877" s="8" t="s">
        <v>177</v>
      </c>
      <c r="V4877" s="8" t="s">
        <v>71</v>
      </c>
      <c r="W4877" s="8" t="s">
        <v>72</v>
      </c>
      <c r="X4877" s="8" t="s">
        <v>73</v>
      </c>
      <c r="Y4877" s="1">
        <f t="shared" si="76"/>
        <v>1.3260385289979526E-2</v>
      </c>
    </row>
    <row r="4878" spans="1:25" x14ac:dyDescent="0.2">
      <c r="A4878" s="7">
        <v>56687</v>
      </c>
      <c r="B4878" s="8" t="s">
        <v>2759</v>
      </c>
      <c r="C4878" s="9" t="s">
        <v>860</v>
      </c>
      <c r="D4878" s="9" t="s">
        <v>24</v>
      </c>
      <c r="E4878" s="10">
        <v>2</v>
      </c>
      <c r="F4878" s="9" t="s">
        <v>25</v>
      </c>
      <c r="G4878" s="9" t="s">
        <v>26</v>
      </c>
      <c r="H4878" s="9" t="s">
        <v>27</v>
      </c>
      <c r="I4878" s="11">
        <v>1591424</v>
      </c>
      <c r="J4878" s="11">
        <v>0</v>
      </c>
      <c r="K4878" s="11">
        <v>19103</v>
      </c>
      <c r="L4878" s="11">
        <v>19103</v>
      </c>
      <c r="M4878" s="11">
        <v>0</v>
      </c>
      <c r="N4878" s="11">
        <v>3308</v>
      </c>
      <c r="O4878" s="8" t="s">
        <v>28</v>
      </c>
      <c r="P4878" s="12">
        <v>30.829898400000001</v>
      </c>
      <c r="Q4878" s="12">
        <v>557.03291821000005</v>
      </c>
      <c r="R4878" s="12" t="s">
        <v>3417</v>
      </c>
      <c r="S4878" s="12">
        <v>30.829898400000001</v>
      </c>
      <c r="T4878" s="12">
        <v>27.968700353799999</v>
      </c>
      <c r="U4878" s="8" t="s">
        <v>177</v>
      </c>
      <c r="V4878" s="8" t="s">
        <v>71</v>
      </c>
      <c r="W4878" s="8" t="s">
        <v>72</v>
      </c>
      <c r="X4878" s="8" t="s">
        <v>73</v>
      </c>
      <c r="Y4878" s="1">
        <f t="shared" si="76"/>
        <v>1.7574637779623783E-2</v>
      </c>
    </row>
    <row r="4879" spans="1:25" x14ac:dyDescent="0.2">
      <c r="A4879" s="7">
        <v>56688</v>
      </c>
      <c r="B4879" s="8" t="s">
        <v>2760</v>
      </c>
      <c r="C4879" s="9" t="s">
        <v>354</v>
      </c>
      <c r="D4879" s="9" t="s">
        <v>24</v>
      </c>
      <c r="E4879" s="10">
        <v>2</v>
      </c>
      <c r="F4879" s="9" t="s">
        <v>25</v>
      </c>
      <c r="G4879" s="9" t="s">
        <v>3420</v>
      </c>
      <c r="H4879" s="9" t="s">
        <v>3419</v>
      </c>
      <c r="I4879" s="11">
        <v>19997091</v>
      </c>
      <c r="J4879" s="11">
        <v>0</v>
      </c>
      <c r="K4879" s="11">
        <v>239774</v>
      </c>
      <c r="L4879" s="11">
        <v>239774</v>
      </c>
      <c r="M4879" s="11">
        <v>0</v>
      </c>
      <c r="N4879" s="11">
        <v>467400</v>
      </c>
      <c r="O4879" s="8" t="s">
        <v>37</v>
      </c>
      <c r="P4879" s="12">
        <v>283.996914</v>
      </c>
      <c r="Q4879" s="12">
        <v>296.97939539999999</v>
      </c>
      <c r="R4879" s="12" t="s">
        <v>3417</v>
      </c>
      <c r="S4879" s="12">
        <v>283.996914</v>
      </c>
      <c r="T4879" s="12">
        <v>257.64031026039999</v>
      </c>
      <c r="U4879" s="8" t="s">
        <v>38</v>
      </c>
      <c r="V4879" s="8" t="s">
        <v>355</v>
      </c>
      <c r="W4879" s="8" t="s">
        <v>356</v>
      </c>
      <c r="X4879" s="8" t="s">
        <v>128</v>
      </c>
      <c r="Y4879" s="1">
        <f t="shared" si="76"/>
        <v>1.2883889474744101E-2</v>
      </c>
    </row>
    <row r="4880" spans="1:25" x14ac:dyDescent="0.2">
      <c r="A4880" s="7">
        <v>56688</v>
      </c>
      <c r="B4880" s="8" t="s">
        <v>2760</v>
      </c>
      <c r="C4880" s="9" t="s">
        <v>354</v>
      </c>
      <c r="D4880" s="9" t="s">
        <v>24</v>
      </c>
      <c r="E4880" s="10">
        <v>2</v>
      </c>
      <c r="F4880" s="9" t="s">
        <v>25</v>
      </c>
      <c r="G4880" s="9" t="s">
        <v>26</v>
      </c>
      <c r="H4880" s="9" t="s">
        <v>27</v>
      </c>
      <c r="I4880" s="11">
        <v>670909</v>
      </c>
      <c r="J4880" s="11">
        <v>0</v>
      </c>
      <c r="K4880" s="11">
        <v>8045</v>
      </c>
      <c r="L4880" s="11">
        <v>8045</v>
      </c>
      <c r="M4880" s="11">
        <v>0</v>
      </c>
      <c r="N4880" s="11">
        <v>1393</v>
      </c>
      <c r="O4880" s="8" t="s">
        <v>28</v>
      </c>
      <c r="P4880" s="12">
        <v>12.982481399999999</v>
      </c>
      <c r="Q4880" s="12">
        <v>296.97939539999999</v>
      </c>
      <c r="R4880" s="12" t="s">
        <v>3417</v>
      </c>
      <c r="S4880" s="12">
        <v>12.982481399999999</v>
      </c>
      <c r="T4880" s="12">
        <v>11.7776298648</v>
      </c>
      <c r="U4880" s="8" t="s">
        <v>38</v>
      </c>
      <c r="V4880" s="8" t="s">
        <v>355</v>
      </c>
      <c r="W4880" s="8" t="s">
        <v>356</v>
      </c>
      <c r="X4880" s="8" t="s">
        <v>128</v>
      </c>
      <c r="Y4880" s="1">
        <f t="shared" si="76"/>
        <v>1.7554735239503419E-2</v>
      </c>
    </row>
    <row r="4881" spans="1:25" x14ac:dyDescent="0.2">
      <c r="A4881" s="7">
        <v>56690</v>
      </c>
      <c r="B4881" s="8" t="s">
        <v>2761</v>
      </c>
      <c r="C4881" s="9" t="s">
        <v>860</v>
      </c>
      <c r="D4881" s="9" t="s">
        <v>24</v>
      </c>
      <c r="E4881" s="10">
        <v>2</v>
      </c>
      <c r="F4881" s="9" t="s">
        <v>25</v>
      </c>
      <c r="G4881" s="9" t="s">
        <v>3420</v>
      </c>
      <c r="H4881" s="9" t="s">
        <v>3419</v>
      </c>
      <c r="I4881" s="11">
        <v>42032</v>
      </c>
      <c r="J4881" s="11">
        <v>0</v>
      </c>
      <c r="K4881" s="11">
        <v>724</v>
      </c>
      <c r="L4881" s="11">
        <v>724</v>
      </c>
      <c r="M4881" s="11">
        <v>0</v>
      </c>
      <c r="N4881" s="11">
        <v>1520</v>
      </c>
      <c r="O4881" s="8" t="s">
        <v>37</v>
      </c>
      <c r="P4881" s="12">
        <v>0.92356720000000003</v>
      </c>
      <c r="Q4881" s="12">
        <v>2.2283392000000002</v>
      </c>
      <c r="R4881" s="12" t="s">
        <v>3417</v>
      </c>
      <c r="S4881" s="12">
        <v>0.92356720000000003</v>
      </c>
      <c r="T4881" s="12">
        <v>0.83785466750000004</v>
      </c>
      <c r="U4881" s="8" t="s">
        <v>177</v>
      </c>
      <c r="V4881" s="8" t="s">
        <v>71</v>
      </c>
      <c r="W4881" s="8" t="s">
        <v>72</v>
      </c>
      <c r="X4881" s="8" t="s">
        <v>73</v>
      </c>
      <c r="Y4881" s="1">
        <f t="shared" si="76"/>
        <v>1.993373304862962E-2</v>
      </c>
    </row>
    <row r="4882" spans="1:25" x14ac:dyDescent="0.2">
      <c r="A4882" s="7">
        <v>56690</v>
      </c>
      <c r="B4882" s="8" t="s">
        <v>2761</v>
      </c>
      <c r="C4882" s="9" t="s">
        <v>860</v>
      </c>
      <c r="D4882" s="9" t="s">
        <v>24</v>
      </c>
      <c r="E4882" s="10">
        <v>2</v>
      </c>
      <c r="F4882" s="9" t="s">
        <v>25</v>
      </c>
      <c r="G4882" s="9" t="s">
        <v>26</v>
      </c>
      <c r="H4882" s="9" t="s">
        <v>27</v>
      </c>
      <c r="I4882" s="11">
        <v>46968</v>
      </c>
      <c r="J4882" s="11">
        <v>0</v>
      </c>
      <c r="K4882" s="11">
        <v>810</v>
      </c>
      <c r="L4882" s="11">
        <v>810</v>
      </c>
      <c r="M4882" s="11">
        <v>0</v>
      </c>
      <c r="N4882" s="11">
        <v>140</v>
      </c>
      <c r="O4882" s="8" t="s">
        <v>28</v>
      </c>
      <c r="P4882" s="12">
        <v>1.304772</v>
      </c>
      <c r="Q4882" s="12">
        <v>2.2283392000000002</v>
      </c>
      <c r="R4882" s="12" t="s">
        <v>3417</v>
      </c>
      <c r="S4882" s="12">
        <v>1.304772</v>
      </c>
      <c r="T4882" s="12">
        <v>1.1836813934999999</v>
      </c>
      <c r="U4882" s="8" t="s">
        <v>177</v>
      </c>
      <c r="V4882" s="8" t="s">
        <v>71</v>
      </c>
      <c r="W4882" s="8" t="s">
        <v>72</v>
      </c>
      <c r="X4882" s="8" t="s">
        <v>73</v>
      </c>
      <c r="Y4882" s="1">
        <f t="shared" si="76"/>
        <v>2.520186921946857E-2</v>
      </c>
    </row>
    <row r="4883" spans="1:25" x14ac:dyDescent="0.2">
      <c r="A4883" s="7">
        <v>56692</v>
      </c>
      <c r="B4883" s="8" t="s">
        <v>2762</v>
      </c>
      <c r="C4883" s="9" t="s">
        <v>975</v>
      </c>
      <c r="D4883" s="9" t="s">
        <v>24</v>
      </c>
      <c r="E4883" s="10">
        <v>2</v>
      </c>
      <c r="F4883" s="9" t="s">
        <v>25</v>
      </c>
      <c r="G4883" s="9" t="s">
        <v>26</v>
      </c>
      <c r="H4883" s="9" t="s">
        <v>27</v>
      </c>
      <c r="I4883" s="11">
        <v>54000</v>
      </c>
      <c r="J4883" s="11">
        <v>0</v>
      </c>
      <c r="K4883" s="11">
        <v>785</v>
      </c>
      <c r="L4883" s="11">
        <v>785</v>
      </c>
      <c r="M4883" s="11">
        <v>0</v>
      </c>
      <c r="N4883" s="11">
        <v>136</v>
      </c>
      <c r="O4883" s="8" t="s">
        <v>28</v>
      </c>
      <c r="P4883" s="12">
        <v>1.2674928000000001</v>
      </c>
      <c r="Q4883" s="12">
        <v>1.2674928000000001</v>
      </c>
      <c r="R4883" s="12" t="s">
        <v>3417</v>
      </c>
      <c r="S4883" s="12">
        <v>1.2674928000000001</v>
      </c>
      <c r="T4883" s="12">
        <v>1.1498619251</v>
      </c>
      <c r="U4883" s="8" t="s">
        <v>38</v>
      </c>
      <c r="V4883" s="8" t="s">
        <v>71</v>
      </c>
      <c r="W4883" s="8" t="s">
        <v>72</v>
      </c>
      <c r="X4883" s="8" t="s">
        <v>73</v>
      </c>
      <c r="Y4883" s="1">
        <f t="shared" si="76"/>
        <v>2.1293739353703704E-2</v>
      </c>
    </row>
    <row r="4884" spans="1:25" x14ac:dyDescent="0.2">
      <c r="A4884" s="7">
        <v>56693</v>
      </c>
      <c r="B4884" s="8" t="s">
        <v>2763</v>
      </c>
      <c r="C4884" s="9" t="s">
        <v>975</v>
      </c>
      <c r="D4884" s="9" t="s">
        <v>24</v>
      </c>
      <c r="E4884" s="10">
        <v>2</v>
      </c>
      <c r="F4884" s="9" t="s">
        <v>25</v>
      </c>
      <c r="G4884" s="9" t="s">
        <v>3420</v>
      </c>
      <c r="H4884" s="9" t="s">
        <v>3419</v>
      </c>
      <c r="I4884" s="11">
        <v>670179</v>
      </c>
      <c r="J4884" s="11">
        <v>0</v>
      </c>
      <c r="K4884" s="11">
        <v>8166</v>
      </c>
      <c r="L4884" s="11">
        <v>8166</v>
      </c>
      <c r="M4884" s="11">
        <v>0</v>
      </c>
      <c r="N4884" s="11">
        <v>25513</v>
      </c>
      <c r="O4884" s="8" t="s">
        <v>37</v>
      </c>
      <c r="P4884" s="12">
        <v>15.501953930000001</v>
      </c>
      <c r="Q4884" s="12">
        <v>20.23641233</v>
      </c>
      <c r="R4884" s="12" t="s">
        <v>3417</v>
      </c>
      <c r="S4884" s="12">
        <v>15.501953930000001</v>
      </c>
      <c r="T4884" s="12">
        <v>14.063280350199999</v>
      </c>
      <c r="U4884" s="8" t="s">
        <v>38</v>
      </c>
      <c r="V4884" s="8" t="s">
        <v>71</v>
      </c>
      <c r="W4884" s="8" t="s">
        <v>72</v>
      </c>
      <c r="X4884" s="8" t="s">
        <v>73</v>
      </c>
      <c r="Y4884" s="1">
        <f t="shared" si="76"/>
        <v>2.0984364401450954E-2</v>
      </c>
    </row>
    <row r="4885" spans="1:25" x14ac:dyDescent="0.2">
      <c r="A4885" s="7">
        <v>56693</v>
      </c>
      <c r="B4885" s="8" t="s">
        <v>2763</v>
      </c>
      <c r="C4885" s="9" t="s">
        <v>975</v>
      </c>
      <c r="D4885" s="9" t="s">
        <v>24</v>
      </c>
      <c r="E4885" s="10">
        <v>2</v>
      </c>
      <c r="F4885" s="9" t="s">
        <v>25</v>
      </c>
      <c r="G4885" s="9" t="s">
        <v>26</v>
      </c>
      <c r="H4885" s="9" t="s">
        <v>27</v>
      </c>
      <c r="I4885" s="11">
        <v>240821</v>
      </c>
      <c r="J4885" s="11">
        <v>0</v>
      </c>
      <c r="K4885" s="11">
        <v>2935</v>
      </c>
      <c r="L4885" s="11">
        <v>2935</v>
      </c>
      <c r="M4885" s="11">
        <v>0</v>
      </c>
      <c r="N4885" s="11">
        <v>508</v>
      </c>
      <c r="O4885" s="8" t="s">
        <v>28</v>
      </c>
      <c r="P4885" s="12">
        <v>4.7344584000000003</v>
      </c>
      <c r="Q4885" s="12">
        <v>20.23641233</v>
      </c>
      <c r="R4885" s="12" t="s">
        <v>3417</v>
      </c>
      <c r="S4885" s="12">
        <v>4.7344584000000003</v>
      </c>
      <c r="T4885" s="12">
        <v>4.2950724848000004</v>
      </c>
      <c r="U4885" s="8" t="s">
        <v>38</v>
      </c>
      <c r="V4885" s="8" t="s">
        <v>71</v>
      </c>
      <c r="W4885" s="8" t="s">
        <v>72</v>
      </c>
      <c r="X4885" s="8" t="s">
        <v>73</v>
      </c>
      <c r="Y4885" s="1">
        <f t="shared" si="76"/>
        <v>1.783512436540003E-2</v>
      </c>
    </row>
    <row r="4886" spans="1:25" x14ac:dyDescent="0.2">
      <c r="A4886" s="7">
        <v>56701</v>
      </c>
      <c r="B4886" s="8" t="s">
        <v>2764</v>
      </c>
      <c r="C4886" s="9" t="s">
        <v>743</v>
      </c>
      <c r="D4886" s="9" t="s">
        <v>24</v>
      </c>
      <c r="E4886" s="10">
        <v>2</v>
      </c>
      <c r="F4886" s="9" t="s">
        <v>25</v>
      </c>
      <c r="G4886" s="9" t="s">
        <v>35</v>
      </c>
      <c r="H4886" s="9" t="s">
        <v>36</v>
      </c>
      <c r="I4886" s="11">
        <v>18031000</v>
      </c>
      <c r="J4886" s="11">
        <v>0</v>
      </c>
      <c r="K4886" s="11">
        <v>218776</v>
      </c>
      <c r="L4886" s="11">
        <v>218776</v>
      </c>
      <c r="M4886" s="11">
        <v>0</v>
      </c>
      <c r="N4886" s="11">
        <v>216609</v>
      </c>
      <c r="O4886" s="8" t="s">
        <v>37</v>
      </c>
      <c r="P4886" s="12">
        <v>299.786856</v>
      </c>
      <c r="Q4886" s="12">
        <v>299.786856</v>
      </c>
      <c r="R4886" s="12" t="s">
        <v>3417</v>
      </c>
      <c r="S4886" s="12">
        <v>299.786856</v>
      </c>
      <c r="T4886" s="12">
        <v>271.96485167380001</v>
      </c>
      <c r="U4886" s="8" t="s">
        <v>177</v>
      </c>
      <c r="V4886" s="8" t="s">
        <v>71</v>
      </c>
      <c r="W4886" s="8" t="s">
        <v>72</v>
      </c>
      <c r="X4886" s="8" t="s">
        <v>73</v>
      </c>
      <c r="Y4886" s="1">
        <f t="shared" si="76"/>
        <v>1.5083181835383506E-2</v>
      </c>
    </row>
    <row r="4887" spans="1:25" x14ac:dyDescent="0.2">
      <c r="A4887" s="7">
        <v>56706</v>
      </c>
      <c r="B4887" s="8" t="s">
        <v>2765</v>
      </c>
      <c r="C4887" s="9" t="s">
        <v>34</v>
      </c>
      <c r="D4887" s="9" t="s">
        <v>24</v>
      </c>
      <c r="E4887" s="10">
        <v>2</v>
      </c>
      <c r="F4887" s="9" t="s">
        <v>43</v>
      </c>
      <c r="G4887" s="9" t="s">
        <v>35</v>
      </c>
      <c r="H4887" s="9" t="s">
        <v>36</v>
      </c>
      <c r="I4887" s="11">
        <v>47184</v>
      </c>
      <c r="J4887" s="11">
        <v>0</v>
      </c>
      <c r="K4887" s="11">
        <v>971</v>
      </c>
      <c r="L4887" s="11">
        <v>971</v>
      </c>
      <c r="M4887" s="11">
        <v>0</v>
      </c>
      <c r="N4887" s="11">
        <v>943</v>
      </c>
      <c r="O4887" s="8" t="s">
        <v>37</v>
      </c>
      <c r="P4887" s="12">
        <v>3.6759318800000003E-2</v>
      </c>
      <c r="Q4887" s="12">
        <v>14.975201587500001</v>
      </c>
      <c r="R4887" s="12" t="s">
        <v>3417</v>
      </c>
      <c r="S4887" s="12">
        <v>3.6759318800000003E-2</v>
      </c>
      <c r="T4887" s="12">
        <v>3.3347835200000002E-2</v>
      </c>
      <c r="U4887" s="8" t="s">
        <v>51</v>
      </c>
      <c r="V4887" s="8" t="s">
        <v>154</v>
      </c>
      <c r="W4887" s="8" t="s">
        <v>155</v>
      </c>
      <c r="X4887" s="8" t="s">
        <v>141</v>
      </c>
      <c r="Y4887" s="1">
        <f t="shared" si="76"/>
        <v>7.0676151237707705E-4</v>
      </c>
    </row>
    <row r="4888" spans="1:25" x14ac:dyDescent="0.2">
      <c r="A4888" s="7">
        <v>56706</v>
      </c>
      <c r="B4888" s="8" t="s">
        <v>2765</v>
      </c>
      <c r="C4888" s="9" t="s">
        <v>34</v>
      </c>
      <c r="D4888" s="9" t="s">
        <v>24</v>
      </c>
      <c r="E4888" s="10">
        <v>2</v>
      </c>
      <c r="F4888" s="9" t="s">
        <v>43</v>
      </c>
      <c r="G4888" s="9" t="s">
        <v>3418</v>
      </c>
      <c r="H4888" s="9" t="s">
        <v>3419</v>
      </c>
      <c r="I4888" s="11">
        <v>61947816</v>
      </c>
      <c r="J4888" s="11">
        <v>0</v>
      </c>
      <c r="K4888" s="11">
        <v>1279770</v>
      </c>
      <c r="L4888" s="11">
        <v>1279770</v>
      </c>
      <c r="M4888" s="11">
        <v>0</v>
      </c>
      <c r="N4888" s="11">
        <v>81389</v>
      </c>
      <c r="O4888" s="8" t="s">
        <v>46</v>
      </c>
      <c r="P4888" s="12">
        <v>14.938442268699999</v>
      </c>
      <c r="Q4888" s="12">
        <v>14.975201587500001</v>
      </c>
      <c r="R4888" s="12" t="s">
        <v>3417</v>
      </c>
      <c r="S4888" s="12">
        <v>14.938442268699999</v>
      </c>
      <c r="T4888" s="12">
        <v>13.552065924700001</v>
      </c>
      <c r="U4888" s="8" t="s">
        <v>51</v>
      </c>
      <c r="V4888" s="8" t="s">
        <v>154</v>
      </c>
      <c r="W4888" s="8" t="s">
        <v>155</v>
      </c>
      <c r="X4888" s="8" t="s">
        <v>141</v>
      </c>
      <c r="Y4888" s="1">
        <f t="shared" si="76"/>
        <v>2.1876583872948807E-4</v>
      </c>
    </row>
    <row r="4889" spans="1:25" x14ac:dyDescent="0.2">
      <c r="A4889" s="7">
        <v>56707</v>
      </c>
      <c r="B4889" s="8" t="s">
        <v>2766</v>
      </c>
      <c r="C4889" s="9" t="s">
        <v>34</v>
      </c>
      <c r="D4889" s="9" t="s">
        <v>24</v>
      </c>
      <c r="E4889" s="10">
        <v>2</v>
      </c>
      <c r="F4889" s="9" t="s">
        <v>43</v>
      </c>
      <c r="G4889" s="9" t="s">
        <v>3418</v>
      </c>
      <c r="H4889" s="9" t="s">
        <v>3419</v>
      </c>
      <c r="I4889" s="11">
        <v>56380031</v>
      </c>
      <c r="J4889" s="11">
        <v>0</v>
      </c>
      <c r="K4889" s="11">
        <v>1146631</v>
      </c>
      <c r="L4889" s="11">
        <v>1146631</v>
      </c>
      <c r="M4889" s="11">
        <v>0</v>
      </c>
      <c r="N4889" s="11">
        <v>72551</v>
      </c>
      <c r="O4889" s="8" t="s">
        <v>46</v>
      </c>
      <c r="P4889" s="12">
        <v>13.3162826063</v>
      </c>
      <c r="Q4889" s="12">
        <v>13.394632145799999</v>
      </c>
      <c r="R4889" s="12" t="s">
        <v>3417</v>
      </c>
      <c r="S4889" s="12">
        <v>13.3162826063</v>
      </c>
      <c r="T4889" s="12">
        <v>12.0804523326</v>
      </c>
      <c r="U4889" s="8" t="s">
        <v>51</v>
      </c>
      <c r="V4889" s="8" t="s">
        <v>154</v>
      </c>
      <c r="W4889" s="8" t="s">
        <v>155</v>
      </c>
      <c r="X4889" s="8" t="s">
        <v>141</v>
      </c>
      <c r="Y4889" s="1">
        <f t="shared" si="76"/>
        <v>2.1426828113308414E-4</v>
      </c>
    </row>
    <row r="4890" spans="1:25" x14ac:dyDescent="0.2">
      <c r="A4890" s="7">
        <v>56707</v>
      </c>
      <c r="B4890" s="8" t="s">
        <v>2766</v>
      </c>
      <c r="C4890" s="9" t="s">
        <v>34</v>
      </c>
      <c r="D4890" s="9" t="s">
        <v>24</v>
      </c>
      <c r="E4890" s="10">
        <v>2</v>
      </c>
      <c r="F4890" s="9" t="s">
        <v>43</v>
      </c>
      <c r="G4890" s="9" t="s">
        <v>497</v>
      </c>
      <c r="H4890" s="9" t="s">
        <v>27</v>
      </c>
      <c r="I4890" s="11">
        <v>149969</v>
      </c>
      <c r="J4890" s="11">
        <v>0</v>
      </c>
      <c r="K4890" s="11">
        <v>2649</v>
      </c>
      <c r="L4890" s="11">
        <v>2649</v>
      </c>
      <c r="M4890" s="11">
        <v>0</v>
      </c>
      <c r="N4890" s="11">
        <v>1016</v>
      </c>
      <c r="O4890" s="8" t="s">
        <v>37</v>
      </c>
      <c r="P4890" s="12">
        <v>7.8349539600000004E-2</v>
      </c>
      <c r="Q4890" s="12">
        <v>13.394632145799999</v>
      </c>
      <c r="R4890" s="12" t="s">
        <v>3417</v>
      </c>
      <c r="S4890" s="12">
        <v>7.8349539600000004E-2</v>
      </c>
      <c r="T4890" s="12">
        <v>7.1078236000000003E-2</v>
      </c>
      <c r="U4890" s="8" t="s">
        <v>51</v>
      </c>
      <c r="V4890" s="8" t="s">
        <v>154</v>
      </c>
      <c r="W4890" s="8" t="s">
        <v>155</v>
      </c>
      <c r="X4890" s="8" t="s">
        <v>141</v>
      </c>
      <c r="Y4890" s="1">
        <f t="shared" si="76"/>
        <v>4.7395285692376429E-4</v>
      </c>
    </row>
    <row r="4891" spans="1:25" x14ac:dyDescent="0.2">
      <c r="A4891" s="7">
        <v>56708</v>
      </c>
      <c r="B4891" s="8" t="s">
        <v>2767</v>
      </c>
      <c r="C4891" s="9" t="s">
        <v>49</v>
      </c>
      <c r="D4891" s="9" t="s">
        <v>504</v>
      </c>
      <c r="E4891" s="10">
        <v>6</v>
      </c>
      <c r="F4891" s="9" t="s">
        <v>43</v>
      </c>
      <c r="G4891" s="9" t="s">
        <v>35</v>
      </c>
      <c r="H4891" s="9" t="s">
        <v>36</v>
      </c>
      <c r="I4891" s="11">
        <v>728974000</v>
      </c>
      <c r="J4891" s="11">
        <v>0</v>
      </c>
      <c r="K4891" s="11">
        <v>9611810</v>
      </c>
      <c r="L4891" s="11">
        <v>9611810</v>
      </c>
      <c r="M4891" s="11">
        <v>0</v>
      </c>
      <c r="N4891" s="11">
        <v>9394854</v>
      </c>
      <c r="O4891" s="8" t="s">
        <v>37</v>
      </c>
      <c r="P4891" s="12">
        <v>271.27640924999997</v>
      </c>
      <c r="Q4891" s="12">
        <v>271.27640924999997</v>
      </c>
      <c r="R4891" s="12" t="s">
        <v>3417</v>
      </c>
      <c r="S4891" s="12">
        <v>271.27640924999997</v>
      </c>
      <c r="T4891" s="12">
        <v>246.10034405330001</v>
      </c>
      <c r="U4891" s="8" t="s">
        <v>124</v>
      </c>
      <c r="V4891" s="8" t="s">
        <v>160</v>
      </c>
      <c r="W4891" s="8" t="s">
        <v>161</v>
      </c>
      <c r="X4891" s="8" t="s">
        <v>161</v>
      </c>
      <c r="Y4891" s="1">
        <f t="shared" si="76"/>
        <v>3.3759824637545372E-4</v>
      </c>
    </row>
    <row r="4892" spans="1:25" x14ac:dyDescent="0.2">
      <c r="A4892" s="7">
        <v>56781</v>
      </c>
      <c r="B4892" s="8" t="s">
        <v>3602</v>
      </c>
      <c r="C4892" s="9" t="s">
        <v>1080</v>
      </c>
      <c r="D4892" s="9" t="s">
        <v>504</v>
      </c>
      <c r="E4892" s="10">
        <v>7</v>
      </c>
      <c r="F4892" s="9" t="s">
        <v>43</v>
      </c>
      <c r="G4892" s="9" t="s">
        <v>3418</v>
      </c>
      <c r="H4892" s="9" t="s">
        <v>3419</v>
      </c>
      <c r="I4892" s="11">
        <v>45952000</v>
      </c>
      <c r="J4892" s="11">
        <v>594036</v>
      </c>
      <c r="K4892" s="11">
        <v>1042814</v>
      </c>
      <c r="L4892" s="11">
        <v>217762</v>
      </c>
      <c r="M4892" s="11">
        <v>825052</v>
      </c>
      <c r="N4892" s="11">
        <v>61342</v>
      </c>
      <c r="O4892" s="8" t="s">
        <v>46</v>
      </c>
      <c r="P4892" s="12">
        <v>31.755986624999998</v>
      </c>
      <c r="Q4892" s="12">
        <v>31.755986624999998</v>
      </c>
      <c r="R4892" s="12" t="s">
        <v>3417</v>
      </c>
      <c r="S4892" s="12">
        <v>31.755986624999998</v>
      </c>
      <c r="T4892" s="12">
        <v>28.808842080200002</v>
      </c>
      <c r="U4892" s="8" t="s">
        <v>51</v>
      </c>
      <c r="V4892" s="8" t="s">
        <v>1802</v>
      </c>
      <c r="W4892" s="8" t="s">
        <v>1803</v>
      </c>
      <c r="X4892" s="8" t="s">
        <v>96</v>
      </c>
      <c r="Y4892" s="1">
        <f t="shared" si="76"/>
        <v>6.2693336699599586E-4</v>
      </c>
    </row>
    <row r="4893" spans="1:25" x14ac:dyDescent="0.2">
      <c r="A4893" s="7">
        <v>56785</v>
      </c>
      <c r="B4893" s="8" t="s">
        <v>2768</v>
      </c>
      <c r="C4893" s="9" t="s">
        <v>975</v>
      </c>
      <c r="D4893" s="9" t="s">
        <v>588</v>
      </c>
      <c r="E4893" s="10">
        <v>5</v>
      </c>
      <c r="F4893" s="9" t="s">
        <v>43</v>
      </c>
      <c r="G4893" s="9" t="s">
        <v>44</v>
      </c>
      <c r="H4893" s="9" t="s">
        <v>45</v>
      </c>
      <c r="I4893" s="11">
        <v>1249716</v>
      </c>
      <c r="J4893" s="11">
        <v>42066</v>
      </c>
      <c r="K4893" s="11">
        <v>57463</v>
      </c>
      <c r="L4893" s="11">
        <v>6164</v>
      </c>
      <c r="M4893" s="11">
        <v>51299</v>
      </c>
      <c r="N4893" s="11">
        <v>2165</v>
      </c>
      <c r="O4893" s="8" t="s">
        <v>46</v>
      </c>
      <c r="P4893" s="12">
        <v>12.99</v>
      </c>
      <c r="Q4893" s="12">
        <v>150.00872799999999</v>
      </c>
      <c r="R4893" s="12" t="s">
        <v>3417</v>
      </c>
      <c r="S4893" s="12">
        <v>12.99</v>
      </c>
      <c r="T4893" s="12">
        <v>11.784450694</v>
      </c>
      <c r="U4893" s="8" t="s">
        <v>177</v>
      </c>
      <c r="V4893" s="8" t="s">
        <v>71</v>
      </c>
      <c r="W4893" s="8" t="s">
        <v>72</v>
      </c>
      <c r="X4893" s="8" t="s">
        <v>73</v>
      </c>
      <c r="Y4893" s="1">
        <f t="shared" si="76"/>
        <v>9.4297029837179022E-3</v>
      </c>
    </row>
    <row r="4894" spans="1:25" x14ac:dyDescent="0.2">
      <c r="A4894" s="7">
        <v>56785</v>
      </c>
      <c r="B4894" s="8" t="s">
        <v>2768</v>
      </c>
      <c r="C4894" s="9" t="s">
        <v>975</v>
      </c>
      <c r="D4894" s="9" t="s">
        <v>588</v>
      </c>
      <c r="E4894" s="10">
        <v>5</v>
      </c>
      <c r="F4894" s="9" t="s">
        <v>43</v>
      </c>
      <c r="G4894" s="9" t="s">
        <v>35</v>
      </c>
      <c r="H4894" s="9" t="s">
        <v>36</v>
      </c>
      <c r="I4894" s="11">
        <v>6250245</v>
      </c>
      <c r="J4894" s="11">
        <v>766411</v>
      </c>
      <c r="K4894" s="11">
        <v>977366</v>
      </c>
      <c r="L4894" s="11">
        <v>42719</v>
      </c>
      <c r="M4894" s="11">
        <v>934647</v>
      </c>
      <c r="N4894" s="11">
        <v>977366</v>
      </c>
      <c r="O4894" s="8" t="s">
        <v>37</v>
      </c>
      <c r="P4894" s="12">
        <v>136.83124000000001</v>
      </c>
      <c r="Q4894" s="12">
        <v>150.00872799999999</v>
      </c>
      <c r="R4894" s="12" t="s">
        <v>3417</v>
      </c>
      <c r="S4894" s="12">
        <v>136.83124000000001</v>
      </c>
      <c r="T4894" s="12">
        <v>124.1324866189</v>
      </c>
      <c r="U4894" s="8" t="s">
        <v>177</v>
      </c>
      <c r="V4894" s="8" t="s">
        <v>71</v>
      </c>
      <c r="W4894" s="8" t="s">
        <v>72</v>
      </c>
      <c r="X4894" s="8" t="s">
        <v>73</v>
      </c>
      <c r="Y4894" s="1">
        <f t="shared" si="76"/>
        <v>1.9860419330586243E-2</v>
      </c>
    </row>
    <row r="4895" spans="1:25" x14ac:dyDescent="0.2">
      <c r="A4895" s="7">
        <v>56785</v>
      </c>
      <c r="B4895" s="8" t="s">
        <v>2768</v>
      </c>
      <c r="C4895" s="9" t="s">
        <v>975</v>
      </c>
      <c r="D4895" s="9" t="s">
        <v>588</v>
      </c>
      <c r="E4895" s="10">
        <v>5</v>
      </c>
      <c r="F4895" s="9" t="s">
        <v>43</v>
      </c>
      <c r="G4895" s="9" t="s">
        <v>26</v>
      </c>
      <c r="H4895" s="9" t="s">
        <v>27</v>
      </c>
      <c r="I4895" s="11">
        <v>-7961</v>
      </c>
      <c r="J4895" s="11">
        <v>1768</v>
      </c>
      <c r="K4895" s="11">
        <v>2156</v>
      </c>
      <c r="L4895" s="11">
        <v>0</v>
      </c>
      <c r="M4895" s="11">
        <v>2156</v>
      </c>
      <c r="N4895" s="11">
        <v>372</v>
      </c>
      <c r="O4895" s="8" t="s">
        <v>28</v>
      </c>
      <c r="P4895" s="12">
        <v>0.18748799999999999</v>
      </c>
      <c r="Q4895" s="12">
        <v>150.00872799999999</v>
      </c>
      <c r="R4895" s="12" t="s">
        <v>3417</v>
      </c>
      <c r="S4895" s="12">
        <v>0.18748799999999999</v>
      </c>
      <c r="T4895" s="12">
        <v>0.1700879978</v>
      </c>
      <c r="U4895" s="8" t="s">
        <v>177</v>
      </c>
      <c r="V4895" s="8" t="s">
        <v>71</v>
      </c>
      <c r="W4895" s="8" t="s">
        <v>72</v>
      </c>
      <c r="X4895" s="8" t="s">
        <v>73</v>
      </c>
      <c r="Y4895" s="1">
        <f t="shared" si="76"/>
        <v>2.1365154854917724E-2</v>
      </c>
    </row>
    <row r="4896" spans="1:25" x14ac:dyDescent="0.2">
      <c r="A4896" s="7">
        <v>56786</v>
      </c>
      <c r="B4896" s="8" t="s">
        <v>2769</v>
      </c>
      <c r="C4896" s="9" t="s">
        <v>811</v>
      </c>
      <c r="D4896" s="9" t="s">
        <v>24</v>
      </c>
      <c r="E4896" s="10">
        <v>1</v>
      </c>
      <c r="F4896" s="9" t="s">
        <v>43</v>
      </c>
      <c r="G4896" s="9" t="s">
        <v>84</v>
      </c>
      <c r="H4896" s="9" t="s">
        <v>45</v>
      </c>
      <c r="I4896" s="11">
        <v>45774682</v>
      </c>
      <c r="J4896" s="11">
        <v>391597</v>
      </c>
      <c r="K4896" s="11">
        <v>1075007</v>
      </c>
      <c r="L4896" s="11">
        <v>363013</v>
      </c>
      <c r="M4896" s="11">
        <v>711994</v>
      </c>
      <c r="N4896" s="11">
        <v>75547</v>
      </c>
      <c r="O4896" s="8" t="s">
        <v>46</v>
      </c>
      <c r="P4896" s="12">
        <v>103.87712500000001</v>
      </c>
      <c r="Q4896" s="12">
        <v>426.41335386499998</v>
      </c>
      <c r="R4896" s="12">
        <v>174.76599999999999</v>
      </c>
      <c r="S4896" s="12">
        <v>42.574158297799997</v>
      </c>
      <c r="T4896" s="12">
        <v>38.623023040699998</v>
      </c>
      <c r="U4896" s="8" t="s">
        <v>59</v>
      </c>
      <c r="V4896" s="8" t="s">
        <v>60</v>
      </c>
      <c r="W4896" s="8" t="s">
        <v>61</v>
      </c>
      <c r="X4896" s="8" t="s">
        <v>62</v>
      </c>
      <c r="Y4896" s="1">
        <f t="shared" si="76"/>
        <v>3.4635979275617905E-3</v>
      </c>
    </row>
    <row r="4897" spans="1:25" x14ac:dyDescent="0.2">
      <c r="A4897" s="7">
        <v>56786</v>
      </c>
      <c r="B4897" s="8" t="s">
        <v>2769</v>
      </c>
      <c r="C4897" s="9" t="s">
        <v>811</v>
      </c>
      <c r="D4897" s="9" t="s">
        <v>24</v>
      </c>
      <c r="E4897" s="10">
        <v>1</v>
      </c>
      <c r="F4897" s="9" t="s">
        <v>43</v>
      </c>
      <c r="G4897" s="9" t="s">
        <v>35</v>
      </c>
      <c r="H4897" s="9" t="s">
        <v>36</v>
      </c>
      <c r="I4897" s="11">
        <v>146921717</v>
      </c>
      <c r="J4897" s="11">
        <v>1240721</v>
      </c>
      <c r="K4897" s="11">
        <v>3409771</v>
      </c>
      <c r="L4897" s="11">
        <v>1153915</v>
      </c>
      <c r="M4897" s="11">
        <v>2255856</v>
      </c>
      <c r="N4897" s="11">
        <v>3409771</v>
      </c>
      <c r="O4897" s="8" t="s">
        <v>37</v>
      </c>
      <c r="P4897" s="12">
        <v>322.22335950000002</v>
      </c>
      <c r="Q4897" s="12">
        <v>426.41335386499998</v>
      </c>
      <c r="R4897" s="12">
        <v>174.76599999999999</v>
      </c>
      <c r="S4897" s="12">
        <v>132.06361183569999</v>
      </c>
      <c r="T4897" s="12">
        <v>119.8073227213</v>
      </c>
      <c r="U4897" s="8" t="s">
        <v>59</v>
      </c>
      <c r="V4897" s="8" t="s">
        <v>60</v>
      </c>
      <c r="W4897" s="8" t="s">
        <v>61</v>
      </c>
      <c r="X4897" s="8" t="s">
        <v>62</v>
      </c>
      <c r="Y4897" s="1">
        <f t="shared" si="76"/>
        <v>1.0791127203475302E-3</v>
      </c>
    </row>
    <row r="4898" spans="1:25" x14ac:dyDescent="0.2">
      <c r="A4898" s="7">
        <v>56786</v>
      </c>
      <c r="B4898" s="8" t="s">
        <v>2769</v>
      </c>
      <c r="C4898" s="9" t="s">
        <v>811</v>
      </c>
      <c r="D4898" s="9" t="s">
        <v>24</v>
      </c>
      <c r="E4898" s="10">
        <v>1</v>
      </c>
      <c r="F4898" s="9" t="s">
        <v>43</v>
      </c>
      <c r="G4898" s="9" t="s">
        <v>497</v>
      </c>
      <c r="H4898" s="9" t="s">
        <v>27</v>
      </c>
      <c r="I4898" s="11">
        <v>199601</v>
      </c>
      <c r="J4898" s="11">
        <v>1576</v>
      </c>
      <c r="K4898" s="11">
        <v>4438</v>
      </c>
      <c r="L4898" s="11">
        <v>1572</v>
      </c>
      <c r="M4898" s="11">
        <v>2866</v>
      </c>
      <c r="N4898" s="11">
        <v>1775</v>
      </c>
      <c r="O4898" s="8" t="s">
        <v>37</v>
      </c>
      <c r="P4898" s="12">
        <v>0.31286936500000001</v>
      </c>
      <c r="Q4898" s="12">
        <v>426.41335386499998</v>
      </c>
      <c r="R4898" s="12">
        <v>174.76599999999999</v>
      </c>
      <c r="S4898" s="12">
        <v>0.12822986650000001</v>
      </c>
      <c r="T4898" s="12">
        <v>0.1163293718</v>
      </c>
      <c r="U4898" s="8" t="s">
        <v>59</v>
      </c>
      <c r="V4898" s="8" t="s">
        <v>60</v>
      </c>
      <c r="W4898" s="8" t="s">
        <v>61</v>
      </c>
      <c r="X4898" s="8" t="s">
        <v>62</v>
      </c>
      <c r="Y4898" s="1">
        <f t="shared" si="76"/>
        <v>0.79431011723388156</v>
      </c>
    </row>
    <row r="4899" spans="1:25" x14ac:dyDescent="0.2">
      <c r="A4899" s="7">
        <v>56787</v>
      </c>
      <c r="B4899" s="8" t="s">
        <v>2770</v>
      </c>
      <c r="C4899" s="9" t="s">
        <v>67</v>
      </c>
      <c r="D4899" s="9" t="s">
        <v>504</v>
      </c>
      <c r="E4899" s="10">
        <v>7</v>
      </c>
      <c r="F4899" s="9" t="s">
        <v>50</v>
      </c>
      <c r="G4899" s="9" t="s">
        <v>35</v>
      </c>
      <c r="H4899" s="9" t="s">
        <v>36</v>
      </c>
      <c r="I4899" s="11">
        <v>613715200</v>
      </c>
      <c r="J4899" s="11">
        <v>4096544</v>
      </c>
      <c r="K4899" s="11">
        <v>7991378</v>
      </c>
      <c r="L4899" s="11">
        <v>2739399</v>
      </c>
      <c r="M4899" s="11">
        <v>5251979</v>
      </c>
      <c r="N4899" s="11">
        <v>7684018</v>
      </c>
      <c r="O4899" s="8" t="s">
        <v>37</v>
      </c>
      <c r="P4899" s="12">
        <v>1260.178952</v>
      </c>
      <c r="Q4899" s="12">
        <v>1260.178952</v>
      </c>
      <c r="R4899" s="12" t="s">
        <v>3417</v>
      </c>
      <c r="S4899" s="12">
        <v>1260.178952</v>
      </c>
      <c r="T4899" s="12">
        <v>1143.2268456863001</v>
      </c>
      <c r="U4899" s="8" t="s">
        <v>38</v>
      </c>
      <c r="V4899" s="8" t="s">
        <v>60</v>
      </c>
      <c r="W4899" s="8" t="s">
        <v>61</v>
      </c>
      <c r="X4899" s="8" t="s">
        <v>62</v>
      </c>
      <c r="Y4899" s="1">
        <f t="shared" si="76"/>
        <v>1.8627970199960832E-3</v>
      </c>
    </row>
    <row r="4900" spans="1:25" x14ac:dyDescent="0.2">
      <c r="A4900" s="7">
        <v>56798</v>
      </c>
      <c r="B4900" s="8" t="s">
        <v>2771</v>
      </c>
      <c r="C4900" s="9" t="s">
        <v>42</v>
      </c>
      <c r="D4900" s="9" t="s">
        <v>24</v>
      </c>
      <c r="E4900" s="10">
        <v>2</v>
      </c>
      <c r="F4900" s="9" t="s">
        <v>34</v>
      </c>
      <c r="G4900" s="9" t="s">
        <v>35</v>
      </c>
      <c r="H4900" s="9" t="s">
        <v>36</v>
      </c>
      <c r="I4900" s="11">
        <v>677581925</v>
      </c>
      <c r="J4900" s="11">
        <v>0</v>
      </c>
      <c r="K4900" s="11">
        <v>425645</v>
      </c>
      <c r="L4900" s="11">
        <v>425645</v>
      </c>
      <c r="M4900" s="11">
        <v>0</v>
      </c>
      <c r="N4900" s="11">
        <v>414582</v>
      </c>
      <c r="O4900" s="8" t="s">
        <v>37</v>
      </c>
      <c r="P4900" s="12">
        <v>8.7062220000000003</v>
      </c>
      <c r="Q4900" s="12">
        <v>1701.681282</v>
      </c>
      <c r="R4900" s="12">
        <v>43.991999999999997</v>
      </c>
      <c r="S4900" s="12">
        <v>0.2250739444</v>
      </c>
      <c r="T4900" s="12">
        <v>0.20418574289999999</v>
      </c>
      <c r="U4900" s="8" t="s">
        <v>208</v>
      </c>
      <c r="V4900" s="8" t="s">
        <v>209</v>
      </c>
      <c r="W4900" s="8" t="s">
        <v>210</v>
      </c>
      <c r="X4900" s="8" t="s">
        <v>210</v>
      </c>
      <c r="Y4900" s="1">
        <f t="shared" si="76"/>
        <v>5.8898977448372747E-5</v>
      </c>
    </row>
    <row r="4901" spans="1:25" x14ac:dyDescent="0.2">
      <c r="A4901" s="7">
        <v>56798</v>
      </c>
      <c r="B4901" s="8" t="s">
        <v>2771</v>
      </c>
      <c r="C4901" s="9" t="s">
        <v>42</v>
      </c>
      <c r="D4901" s="9" t="s">
        <v>24</v>
      </c>
      <c r="E4901" s="10">
        <v>2</v>
      </c>
      <c r="F4901" s="9" t="s">
        <v>34</v>
      </c>
      <c r="G4901" s="9" t="s">
        <v>26</v>
      </c>
      <c r="H4901" s="9" t="s">
        <v>27</v>
      </c>
      <c r="I4901" s="11">
        <v>466075</v>
      </c>
      <c r="J4901" s="11">
        <v>0</v>
      </c>
      <c r="K4901" s="11">
        <v>0</v>
      </c>
      <c r="L4901" s="11">
        <v>0</v>
      </c>
      <c r="M4901" s="11">
        <v>0</v>
      </c>
      <c r="N4901" s="11">
        <v>0</v>
      </c>
      <c r="O4901" s="8" t="s">
        <v>28</v>
      </c>
      <c r="P4901" s="12">
        <v>0</v>
      </c>
      <c r="Q4901" s="12">
        <v>1701.681282</v>
      </c>
      <c r="R4901" s="12">
        <v>43.991999999999997</v>
      </c>
      <c r="S4901" s="12">
        <v>0</v>
      </c>
      <c r="T4901" s="12">
        <v>0</v>
      </c>
      <c r="U4901" s="8" t="s">
        <v>208</v>
      </c>
      <c r="V4901" s="8" t="s">
        <v>209</v>
      </c>
      <c r="W4901" s="8" t="s">
        <v>210</v>
      </c>
      <c r="X4901" s="8" t="s">
        <v>210</v>
      </c>
      <c r="Y4901" s="1">
        <f t="shared" si="76"/>
        <v>8.5627597532585947E-2</v>
      </c>
    </row>
    <row r="4902" spans="1:25" x14ac:dyDescent="0.2">
      <c r="A4902" s="7">
        <v>56798</v>
      </c>
      <c r="B4902" s="8" t="s">
        <v>2771</v>
      </c>
      <c r="C4902" s="9" t="s">
        <v>42</v>
      </c>
      <c r="D4902" s="9" t="s">
        <v>24</v>
      </c>
      <c r="E4902" s="10">
        <v>2</v>
      </c>
      <c r="F4902" s="9" t="s">
        <v>42</v>
      </c>
      <c r="G4902" s="9" t="s">
        <v>35</v>
      </c>
      <c r="H4902" s="9" t="s">
        <v>36</v>
      </c>
      <c r="I4902" s="11">
        <v>1087466073</v>
      </c>
      <c r="J4902" s="11">
        <v>0</v>
      </c>
      <c r="K4902" s="11">
        <v>12411339</v>
      </c>
      <c r="L4902" s="11">
        <v>12411339</v>
      </c>
      <c r="M4902" s="11">
        <v>0</v>
      </c>
      <c r="N4902" s="11">
        <v>12086703</v>
      </c>
      <c r="O4902" s="8" t="s">
        <v>37</v>
      </c>
      <c r="P4902" s="12">
        <v>1692.13842</v>
      </c>
      <c r="Q4902" s="12">
        <v>1701.681282</v>
      </c>
      <c r="R4902" s="12">
        <v>43.991999999999997</v>
      </c>
      <c r="S4902" s="12">
        <v>43.745297171700003</v>
      </c>
      <c r="T4902" s="12">
        <v>39.6854732575</v>
      </c>
      <c r="U4902" s="8" t="s">
        <v>208</v>
      </c>
      <c r="V4902" s="8" t="s">
        <v>209</v>
      </c>
      <c r="W4902" s="8" t="s">
        <v>210</v>
      </c>
      <c r="X4902" s="8" t="s">
        <v>210</v>
      </c>
      <c r="Y4902" s="1">
        <f t="shared" si="76"/>
        <v>3.669896791345691E-5</v>
      </c>
    </row>
    <row r="4903" spans="1:25" x14ac:dyDescent="0.2">
      <c r="A4903" s="7">
        <v>56798</v>
      </c>
      <c r="B4903" s="8" t="s">
        <v>2771</v>
      </c>
      <c r="C4903" s="9" t="s">
        <v>42</v>
      </c>
      <c r="D4903" s="9" t="s">
        <v>24</v>
      </c>
      <c r="E4903" s="10">
        <v>2</v>
      </c>
      <c r="F4903" s="9" t="s">
        <v>42</v>
      </c>
      <c r="G4903" s="9" t="s">
        <v>26</v>
      </c>
      <c r="H4903" s="9" t="s">
        <v>27</v>
      </c>
      <c r="I4903" s="11">
        <v>850927</v>
      </c>
      <c r="J4903" s="11">
        <v>0</v>
      </c>
      <c r="K4903" s="11">
        <v>9691</v>
      </c>
      <c r="L4903" s="11">
        <v>9691</v>
      </c>
      <c r="M4903" s="11">
        <v>0</v>
      </c>
      <c r="N4903" s="11">
        <v>1660</v>
      </c>
      <c r="O4903" s="8" t="s">
        <v>28</v>
      </c>
      <c r="P4903" s="12">
        <v>0.83664000000000005</v>
      </c>
      <c r="Q4903" s="12">
        <v>1701.681282</v>
      </c>
      <c r="R4903" s="12">
        <v>43.991999999999997</v>
      </c>
      <c r="S4903" s="12">
        <v>2.16288839E-2</v>
      </c>
      <c r="T4903" s="12">
        <v>1.9621594799999999E-2</v>
      </c>
      <c r="U4903" s="8" t="s">
        <v>208</v>
      </c>
      <c r="V4903" s="8" t="s">
        <v>209</v>
      </c>
      <c r="W4903" s="8" t="s">
        <v>210</v>
      </c>
      <c r="X4903" s="8" t="s">
        <v>210</v>
      </c>
      <c r="Y4903" s="1">
        <f t="shared" si="76"/>
        <v>4.6900477385251611E-2</v>
      </c>
    </row>
    <row r="4904" spans="1:25" x14ac:dyDescent="0.2">
      <c r="A4904" s="7">
        <v>56799</v>
      </c>
      <c r="B4904" s="8" t="s">
        <v>2772</v>
      </c>
      <c r="C4904" s="9" t="s">
        <v>130</v>
      </c>
      <c r="D4904" s="9" t="s">
        <v>24</v>
      </c>
      <c r="E4904" s="10">
        <v>1</v>
      </c>
      <c r="F4904" s="9" t="s">
        <v>50</v>
      </c>
      <c r="G4904" s="9" t="s">
        <v>35</v>
      </c>
      <c r="H4904" s="9" t="s">
        <v>36</v>
      </c>
      <c r="I4904" s="11">
        <v>569927533</v>
      </c>
      <c r="J4904" s="11">
        <v>0</v>
      </c>
      <c r="K4904" s="11">
        <v>6215688</v>
      </c>
      <c r="L4904" s="11">
        <v>6215688</v>
      </c>
      <c r="M4904" s="11">
        <v>0</v>
      </c>
      <c r="N4904" s="11">
        <v>5936666</v>
      </c>
      <c r="O4904" s="8" t="s">
        <v>37</v>
      </c>
      <c r="P4904" s="12">
        <v>973.61322399999995</v>
      </c>
      <c r="Q4904" s="12">
        <v>978.45028000000002</v>
      </c>
      <c r="R4904" s="12">
        <v>95.28</v>
      </c>
      <c r="S4904" s="12">
        <v>94.808974844100007</v>
      </c>
      <c r="T4904" s="12">
        <v>86.010137752099993</v>
      </c>
      <c r="U4904" s="8" t="s">
        <v>38</v>
      </c>
      <c r="V4904" s="8" t="s">
        <v>269</v>
      </c>
      <c r="W4904" s="8" t="s">
        <v>269</v>
      </c>
      <c r="X4904" s="8" t="s">
        <v>133</v>
      </c>
      <c r="Y4904" s="1">
        <f t="shared" si="76"/>
        <v>1.5166241635144865E-4</v>
      </c>
    </row>
    <row r="4905" spans="1:25" x14ac:dyDescent="0.2">
      <c r="A4905" s="7">
        <v>56799</v>
      </c>
      <c r="B4905" s="8" t="s">
        <v>2772</v>
      </c>
      <c r="C4905" s="9" t="s">
        <v>130</v>
      </c>
      <c r="D4905" s="9" t="s">
        <v>24</v>
      </c>
      <c r="E4905" s="10">
        <v>1</v>
      </c>
      <c r="F4905" s="9" t="s">
        <v>50</v>
      </c>
      <c r="G4905" s="9" t="s">
        <v>26</v>
      </c>
      <c r="H4905" s="9" t="s">
        <v>27</v>
      </c>
      <c r="I4905" s="11">
        <v>1010467</v>
      </c>
      <c r="J4905" s="11">
        <v>0</v>
      </c>
      <c r="K4905" s="11">
        <v>11022</v>
      </c>
      <c r="L4905" s="11">
        <v>11022</v>
      </c>
      <c r="M4905" s="11">
        <v>0</v>
      </c>
      <c r="N4905" s="11">
        <v>1888</v>
      </c>
      <c r="O4905" s="8" t="s">
        <v>28</v>
      </c>
      <c r="P4905" s="12">
        <v>4.8370559999999996</v>
      </c>
      <c r="Q4905" s="12">
        <v>978.45028000000002</v>
      </c>
      <c r="R4905" s="12">
        <v>95.28</v>
      </c>
      <c r="S4905" s="12">
        <v>0.47102515589999999</v>
      </c>
      <c r="T4905" s="12">
        <v>0.42731121830000002</v>
      </c>
      <c r="U4905" s="8" t="s">
        <v>38</v>
      </c>
      <c r="V4905" s="8" t="s">
        <v>269</v>
      </c>
      <c r="W4905" s="8" t="s">
        <v>269</v>
      </c>
      <c r="X4905" s="8" t="s">
        <v>133</v>
      </c>
      <c r="Y4905" s="1">
        <f t="shared" si="76"/>
        <v>8.5541226779301066E-2</v>
      </c>
    </row>
    <row r="4906" spans="1:25" x14ac:dyDescent="0.2">
      <c r="A4906" s="7">
        <v>56803</v>
      </c>
      <c r="B4906" s="8" t="s">
        <v>2773</v>
      </c>
      <c r="C4906" s="9" t="s">
        <v>34</v>
      </c>
      <c r="D4906" s="9" t="s">
        <v>24</v>
      </c>
      <c r="E4906" s="10">
        <v>2</v>
      </c>
      <c r="F4906" s="9" t="s">
        <v>50</v>
      </c>
      <c r="G4906" s="9" t="s">
        <v>35</v>
      </c>
      <c r="H4906" s="9" t="s">
        <v>36</v>
      </c>
      <c r="I4906" s="11">
        <v>556992000</v>
      </c>
      <c r="J4906" s="11">
        <v>0</v>
      </c>
      <c r="K4906" s="11">
        <v>5173948</v>
      </c>
      <c r="L4906" s="11">
        <v>5173948</v>
      </c>
      <c r="M4906" s="11">
        <v>0</v>
      </c>
      <c r="N4906" s="11">
        <v>4974536</v>
      </c>
      <c r="O4906" s="8" t="s">
        <v>37</v>
      </c>
      <c r="P4906" s="12">
        <v>815.82390399999997</v>
      </c>
      <c r="Q4906" s="12">
        <v>815.82390399999997</v>
      </c>
      <c r="R4906" s="12">
        <v>28.689</v>
      </c>
      <c r="S4906" s="12">
        <v>28.689</v>
      </c>
      <c r="T4906" s="12">
        <v>26.026490066200001</v>
      </c>
      <c r="U4906" s="8" t="s">
        <v>51</v>
      </c>
      <c r="V4906" s="8" t="s">
        <v>154</v>
      </c>
      <c r="W4906" s="8" t="s">
        <v>155</v>
      </c>
      <c r="X4906" s="8" t="s">
        <v>141</v>
      </c>
      <c r="Y4906" s="1">
        <f t="shared" si="76"/>
        <v>4.6726399059591523E-5</v>
      </c>
    </row>
    <row r="4907" spans="1:25" x14ac:dyDescent="0.2">
      <c r="A4907" s="7">
        <v>56806</v>
      </c>
      <c r="B4907" s="8" t="s">
        <v>2774</v>
      </c>
      <c r="C4907" s="9" t="s">
        <v>49</v>
      </c>
      <c r="D4907" s="9" t="s">
        <v>24</v>
      </c>
      <c r="E4907" s="10">
        <v>2</v>
      </c>
      <c r="F4907" s="9" t="s">
        <v>34</v>
      </c>
      <c r="G4907" s="9" t="s">
        <v>35</v>
      </c>
      <c r="H4907" s="9" t="s">
        <v>36</v>
      </c>
      <c r="I4907" s="11">
        <v>606575000</v>
      </c>
      <c r="J4907" s="11">
        <v>0</v>
      </c>
      <c r="K4907" s="11">
        <v>0</v>
      </c>
      <c r="L4907" s="11">
        <v>0</v>
      </c>
      <c r="M4907" s="11">
        <v>0</v>
      </c>
      <c r="N4907" s="11">
        <v>0</v>
      </c>
      <c r="O4907" s="8" t="s">
        <v>37</v>
      </c>
      <c r="P4907" s="12">
        <v>0</v>
      </c>
      <c r="Q4907" s="12">
        <v>1818.3296600000001</v>
      </c>
      <c r="R4907" s="12">
        <v>73.313000000000002</v>
      </c>
      <c r="S4907" s="12">
        <v>0</v>
      </c>
      <c r="T4907" s="12">
        <v>0</v>
      </c>
      <c r="U4907" s="8" t="s">
        <v>124</v>
      </c>
      <c r="V4907" s="8" t="s">
        <v>160</v>
      </c>
      <c r="W4907" s="8" t="s">
        <v>161</v>
      </c>
      <c r="X4907" s="8" t="s">
        <v>161</v>
      </c>
      <c r="Y4907" s="1">
        <f t="shared" si="76"/>
        <v>1.0964588699666158E-4</v>
      </c>
    </row>
    <row r="4908" spans="1:25" x14ac:dyDescent="0.2">
      <c r="A4908" s="7">
        <v>56806</v>
      </c>
      <c r="B4908" s="8" t="s">
        <v>2774</v>
      </c>
      <c r="C4908" s="9" t="s">
        <v>49</v>
      </c>
      <c r="D4908" s="9" t="s">
        <v>24</v>
      </c>
      <c r="E4908" s="10">
        <v>2</v>
      </c>
      <c r="F4908" s="9" t="s">
        <v>42</v>
      </c>
      <c r="G4908" s="9" t="s">
        <v>35</v>
      </c>
      <c r="H4908" s="9" t="s">
        <v>36</v>
      </c>
      <c r="I4908" s="11">
        <v>1134523000</v>
      </c>
      <c r="J4908" s="11">
        <v>0</v>
      </c>
      <c r="K4908" s="11">
        <v>13399980</v>
      </c>
      <c r="L4908" s="11">
        <v>13399980</v>
      </c>
      <c r="M4908" s="11">
        <v>0</v>
      </c>
      <c r="N4908" s="11">
        <v>12988069</v>
      </c>
      <c r="O4908" s="8" t="s">
        <v>37</v>
      </c>
      <c r="P4908" s="12">
        <v>1818.3296600000001</v>
      </c>
      <c r="Q4908" s="12">
        <v>1818.3296600000001</v>
      </c>
      <c r="R4908" s="12">
        <v>73.313000000000002</v>
      </c>
      <c r="S4908" s="12">
        <v>73.313000000000002</v>
      </c>
      <c r="T4908" s="12">
        <v>66.509117300200003</v>
      </c>
      <c r="U4908" s="8" t="s">
        <v>124</v>
      </c>
      <c r="V4908" s="8" t="s">
        <v>160</v>
      </c>
      <c r="W4908" s="8" t="s">
        <v>161</v>
      </c>
      <c r="X4908" s="8" t="s">
        <v>161</v>
      </c>
      <c r="Y4908" s="1">
        <f t="shared" si="76"/>
        <v>5.8622393644729987E-5</v>
      </c>
    </row>
    <row r="4909" spans="1:25" x14ac:dyDescent="0.2">
      <c r="A4909" s="7">
        <v>56807</v>
      </c>
      <c r="B4909" s="8" t="s">
        <v>2775</v>
      </c>
      <c r="C4909" s="9" t="s">
        <v>975</v>
      </c>
      <c r="D4909" s="9" t="s">
        <v>24</v>
      </c>
      <c r="E4909" s="10">
        <v>1</v>
      </c>
      <c r="F4909" s="9" t="s">
        <v>42</v>
      </c>
      <c r="G4909" s="9" t="s">
        <v>35</v>
      </c>
      <c r="H4909" s="9" t="s">
        <v>36</v>
      </c>
      <c r="I4909" s="11">
        <v>4270169217</v>
      </c>
      <c r="J4909" s="11">
        <v>0</v>
      </c>
      <c r="K4909" s="11">
        <v>30744401</v>
      </c>
      <c r="L4909" s="11">
        <v>30744401</v>
      </c>
      <c r="M4909" s="11">
        <v>0</v>
      </c>
      <c r="N4909" s="11">
        <v>29909039</v>
      </c>
      <c r="O4909" s="8" t="s">
        <v>37</v>
      </c>
      <c r="P4909" s="12">
        <v>628.08981900000003</v>
      </c>
      <c r="Q4909" s="12">
        <v>628.11955499999999</v>
      </c>
      <c r="R4909" s="12">
        <v>96.656999999999996</v>
      </c>
      <c r="S4909" s="12">
        <v>96.652424131399997</v>
      </c>
      <c r="T4909" s="12">
        <v>87.682503974799999</v>
      </c>
      <c r="U4909" s="8" t="s">
        <v>38</v>
      </c>
      <c r="V4909" s="8" t="s">
        <v>71</v>
      </c>
      <c r="W4909" s="8" t="s">
        <v>72</v>
      </c>
      <c r="X4909" s="8" t="s">
        <v>73</v>
      </c>
      <c r="Y4909" s="1">
        <f t="shared" si="76"/>
        <v>2.0534497835803211E-5</v>
      </c>
    </row>
    <row r="4910" spans="1:25" x14ac:dyDescent="0.2">
      <c r="A4910" s="7">
        <v>56807</v>
      </c>
      <c r="B4910" s="8" t="s">
        <v>2775</v>
      </c>
      <c r="C4910" s="9" t="s">
        <v>975</v>
      </c>
      <c r="D4910" s="9" t="s">
        <v>24</v>
      </c>
      <c r="E4910" s="10">
        <v>1</v>
      </c>
      <c r="F4910" s="9" t="s">
        <v>42</v>
      </c>
      <c r="G4910" s="9" t="s">
        <v>26</v>
      </c>
      <c r="H4910" s="9" t="s">
        <v>27</v>
      </c>
      <c r="I4910" s="11">
        <v>231783</v>
      </c>
      <c r="J4910" s="11">
        <v>0</v>
      </c>
      <c r="K4910" s="11">
        <v>1700</v>
      </c>
      <c r="L4910" s="11">
        <v>1700</v>
      </c>
      <c r="M4910" s="11">
        <v>0</v>
      </c>
      <c r="N4910" s="11">
        <v>295</v>
      </c>
      <c r="O4910" s="8" t="s">
        <v>28</v>
      </c>
      <c r="P4910" s="12">
        <v>2.9735999999999999E-2</v>
      </c>
      <c r="Q4910" s="12">
        <v>628.11955499999999</v>
      </c>
      <c r="R4910" s="12">
        <v>96.656999999999996</v>
      </c>
      <c r="S4910" s="12">
        <v>4.5758685999999996E-3</v>
      </c>
      <c r="T4910" s="12">
        <v>4.1512008000000001E-3</v>
      </c>
      <c r="U4910" s="8" t="s">
        <v>38</v>
      </c>
      <c r="V4910" s="8" t="s">
        <v>71</v>
      </c>
      <c r="W4910" s="8" t="s">
        <v>72</v>
      </c>
      <c r="X4910" s="8" t="s">
        <v>73</v>
      </c>
      <c r="Y4910" s="1">
        <f t="shared" si="76"/>
        <v>0.37830980074034765</v>
      </c>
    </row>
    <row r="4911" spans="1:25" x14ac:dyDescent="0.2">
      <c r="A4911" s="7">
        <v>56808</v>
      </c>
      <c r="B4911" s="8" t="s">
        <v>2776</v>
      </c>
      <c r="C4911" s="9" t="s">
        <v>975</v>
      </c>
      <c r="D4911" s="9" t="s">
        <v>24</v>
      </c>
      <c r="E4911" s="10">
        <v>1</v>
      </c>
      <c r="F4911" s="9" t="s">
        <v>43</v>
      </c>
      <c r="G4911" s="9" t="s">
        <v>44</v>
      </c>
      <c r="H4911" s="9" t="s">
        <v>45</v>
      </c>
      <c r="I4911" s="11">
        <v>706063954</v>
      </c>
      <c r="J4911" s="11">
        <v>0</v>
      </c>
      <c r="K4911" s="11">
        <v>8752821</v>
      </c>
      <c r="L4911" s="11">
        <v>8752821</v>
      </c>
      <c r="M4911" s="11">
        <v>0</v>
      </c>
      <c r="N4911" s="11">
        <v>557582</v>
      </c>
      <c r="O4911" s="8" t="s">
        <v>46</v>
      </c>
      <c r="P4911" s="12">
        <v>766.67525000000001</v>
      </c>
      <c r="Q4911" s="12">
        <v>858.61114280000004</v>
      </c>
      <c r="R4911" s="12">
        <v>416.96600000000001</v>
      </c>
      <c r="S4911" s="12">
        <v>372.31931471209998</v>
      </c>
      <c r="T4911" s="12">
        <v>337.7658665628</v>
      </c>
      <c r="U4911" s="8" t="s">
        <v>177</v>
      </c>
      <c r="V4911" s="8" t="s">
        <v>71</v>
      </c>
      <c r="W4911" s="8" t="s">
        <v>72</v>
      </c>
      <c r="X4911" s="8" t="s">
        <v>73</v>
      </c>
      <c r="Y4911" s="1">
        <f t="shared" si="76"/>
        <v>5.3573801433573823E-4</v>
      </c>
    </row>
    <row r="4912" spans="1:25" x14ac:dyDescent="0.2">
      <c r="A4912" s="7">
        <v>56808</v>
      </c>
      <c r="B4912" s="8" t="s">
        <v>2776</v>
      </c>
      <c r="C4912" s="9" t="s">
        <v>975</v>
      </c>
      <c r="D4912" s="9" t="s">
        <v>24</v>
      </c>
      <c r="E4912" s="10">
        <v>1</v>
      </c>
      <c r="F4912" s="9" t="s">
        <v>43</v>
      </c>
      <c r="G4912" s="9" t="s">
        <v>3418</v>
      </c>
      <c r="H4912" s="9" t="s">
        <v>3419</v>
      </c>
      <c r="I4912" s="11">
        <v>159154197</v>
      </c>
      <c r="J4912" s="11">
        <v>0</v>
      </c>
      <c r="K4912" s="11">
        <v>2008724</v>
      </c>
      <c r="L4912" s="11">
        <v>2008724</v>
      </c>
      <c r="M4912" s="11">
        <v>0</v>
      </c>
      <c r="N4912" s="11">
        <v>195862</v>
      </c>
      <c r="O4912" s="8" t="s">
        <v>46</v>
      </c>
      <c r="P4912" s="12">
        <v>88.137900000000002</v>
      </c>
      <c r="Q4912" s="12">
        <v>858.61114280000004</v>
      </c>
      <c r="R4912" s="12">
        <v>416.96600000000001</v>
      </c>
      <c r="S4912" s="12">
        <v>42.802271924300001</v>
      </c>
      <c r="T4912" s="12">
        <v>38.829966365200001</v>
      </c>
      <c r="U4912" s="8" t="s">
        <v>177</v>
      </c>
      <c r="V4912" s="8" t="s">
        <v>71</v>
      </c>
      <c r="W4912" s="8" t="s">
        <v>72</v>
      </c>
      <c r="X4912" s="8" t="s">
        <v>73</v>
      </c>
      <c r="Y4912" s="1">
        <f t="shared" si="76"/>
        <v>2.3767221213148405E-3</v>
      </c>
    </row>
    <row r="4913" spans="1:25" x14ac:dyDescent="0.2">
      <c r="A4913" s="7">
        <v>56808</v>
      </c>
      <c r="B4913" s="8" t="s">
        <v>2776</v>
      </c>
      <c r="C4913" s="9" t="s">
        <v>975</v>
      </c>
      <c r="D4913" s="9" t="s">
        <v>24</v>
      </c>
      <c r="E4913" s="10">
        <v>1</v>
      </c>
      <c r="F4913" s="9" t="s">
        <v>43</v>
      </c>
      <c r="G4913" s="9" t="s">
        <v>26</v>
      </c>
      <c r="H4913" s="9" t="s">
        <v>27</v>
      </c>
      <c r="I4913" s="11">
        <v>4846849</v>
      </c>
      <c r="J4913" s="11">
        <v>0</v>
      </c>
      <c r="K4913" s="11">
        <v>64215</v>
      </c>
      <c r="L4913" s="11">
        <v>64215</v>
      </c>
      <c r="M4913" s="11">
        <v>0</v>
      </c>
      <c r="N4913" s="11">
        <v>11164</v>
      </c>
      <c r="O4913" s="8" t="s">
        <v>28</v>
      </c>
      <c r="P4913" s="12">
        <v>3.7979927999999998</v>
      </c>
      <c r="Q4913" s="12">
        <v>858.61114280000004</v>
      </c>
      <c r="R4913" s="12">
        <v>416.96600000000001</v>
      </c>
      <c r="S4913" s="12">
        <v>1.8444133635</v>
      </c>
      <c r="T4913" s="12">
        <v>1.6732408269000001</v>
      </c>
      <c r="U4913" s="8" t="s">
        <v>177</v>
      </c>
      <c r="V4913" s="8" t="s">
        <v>71</v>
      </c>
      <c r="W4913" s="8" t="s">
        <v>72</v>
      </c>
      <c r="X4913" s="8" t="s">
        <v>73</v>
      </c>
      <c r="Y4913" s="1">
        <f t="shared" si="76"/>
        <v>7.8043549677326435E-2</v>
      </c>
    </row>
    <row r="4914" spans="1:25" x14ac:dyDescent="0.2">
      <c r="A4914" s="7">
        <v>56846</v>
      </c>
      <c r="B4914" s="8" t="s">
        <v>2778</v>
      </c>
      <c r="C4914" s="9" t="s">
        <v>238</v>
      </c>
      <c r="D4914" s="9" t="s">
        <v>24</v>
      </c>
      <c r="E4914" s="10">
        <v>2</v>
      </c>
      <c r="F4914" s="9" t="s">
        <v>34</v>
      </c>
      <c r="G4914" s="9" t="s">
        <v>35</v>
      </c>
      <c r="H4914" s="9" t="s">
        <v>36</v>
      </c>
      <c r="I4914" s="11">
        <v>1394306000</v>
      </c>
      <c r="J4914" s="11">
        <v>0</v>
      </c>
      <c r="K4914" s="11">
        <v>1077722</v>
      </c>
      <c r="L4914" s="11">
        <v>1077722</v>
      </c>
      <c r="M4914" s="11">
        <v>0</v>
      </c>
      <c r="N4914" s="11">
        <v>1022121</v>
      </c>
      <c r="O4914" s="8" t="s">
        <v>37</v>
      </c>
      <c r="P4914" s="12">
        <v>14.309694</v>
      </c>
      <c r="Q4914" s="12">
        <v>3561.1191140000001</v>
      </c>
      <c r="R4914" s="12">
        <v>59.573</v>
      </c>
      <c r="S4914" s="12">
        <v>0.23938300670000001</v>
      </c>
      <c r="T4914" s="12">
        <v>0.217166839</v>
      </c>
      <c r="U4914" s="8" t="s">
        <v>177</v>
      </c>
      <c r="V4914" s="8" t="s">
        <v>71</v>
      </c>
      <c r="W4914" s="8" t="s">
        <v>72</v>
      </c>
      <c r="X4914" s="8" t="s">
        <v>73</v>
      </c>
      <c r="Y4914" s="1">
        <f t="shared" si="76"/>
        <v>3.876030943351029E-5</v>
      </c>
    </row>
    <row r="4915" spans="1:25" x14ac:dyDescent="0.2">
      <c r="A4915" s="7">
        <v>56846</v>
      </c>
      <c r="B4915" s="8" t="s">
        <v>2778</v>
      </c>
      <c r="C4915" s="9" t="s">
        <v>238</v>
      </c>
      <c r="D4915" s="9" t="s">
        <v>24</v>
      </c>
      <c r="E4915" s="10">
        <v>2</v>
      </c>
      <c r="F4915" s="9" t="s">
        <v>42</v>
      </c>
      <c r="G4915" s="9" t="s">
        <v>35</v>
      </c>
      <c r="H4915" s="9" t="s">
        <v>36</v>
      </c>
      <c r="I4915" s="11">
        <v>2399510000</v>
      </c>
      <c r="J4915" s="11">
        <v>0</v>
      </c>
      <c r="K4915" s="11">
        <v>26725677</v>
      </c>
      <c r="L4915" s="11">
        <v>26725677</v>
      </c>
      <c r="M4915" s="11">
        <v>0</v>
      </c>
      <c r="N4915" s="11">
        <v>25334353</v>
      </c>
      <c r="O4915" s="8" t="s">
        <v>37</v>
      </c>
      <c r="P4915" s="12">
        <v>3546.80942</v>
      </c>
      <c r="Q4915" s="12">
        <v>3561.1191140000001</v>
      </c>
      <c r="R4915" s="12">
        <v>59.573</v>
      </c>
      <c r="S4915" s="12">
        <v>59.333616993299998</v>
      </c>
      <c r="T4915" s="12">
        <v>53.827104230499998</v>
      </c>
      <c r="U4915" s="8" t="s">
        <v>177</v>
      </c>
      <c r="V4915" s="8" t="s">
        <v>71</v>
      </c>
      <c r="W4915" s="8" t="s">
        <v>72</v>
      </c>
      <c r="X4915" s="8" t="s">
        <v>73</v>
      </c>
      <c r="Y4915" s="1">
        <f t="shared" si="76"/>
        <v>2.2522820077849228E-5</v>
      </c>
    </row>
    <row r="4916" spans="1:25" x14ac:dyDescent="0.2">
      <c r="A4916" s="7">
        <v>56847</v>
      </c>
      <c r="B4916" s="8" t="s">
        <v>3603</v>
      </c>
      <c r="C4916" s="9" t="s">
        <v>42</v>
      </c>
      <c r="D4916" s="9" t="s">
        <v>24</v>
      </c>
      <c r="E4916" s="10">
        <v>2</v>
      </c>
      <c r="F4916" s="9" t="s">
        <v>43</v>
      </c>
      <c r="G4916" s="9" t="s">
        <v>3432</v>
      </c>
      <c r="H4916" s="9" t="s">
        <v>3419</v>
      </c>
      <c r="I4916" s="11">
        <v>711884</v>
      </c>
      <c r="J4916" s="11">
        <v>0</v>
      </c>
      <c r="K4916" s="11">
        <v>8439</v>
      </c>
      <c r="L4916" s="11">
        <v>8439</v>
      </c>
      <c r="M4916" s="11">
        <v>0</v>
      </c>
      <c r="N4916" s="11">
        <v>1655</v>
      </c>
      <c r="O4916" s="8" t="s">
        <v>28</v>
      </c>
      <c r="P4916" s="12">
        <v>0.18386481090000001</v>
      </c>
      <c r="Q4916" s="12">
        <v>88.259980514099993</v>
      </c>
      <c r="R4916" s="12" t="s">
        <v>3417</v>
      </c>
      <c r="S4916" s="12">
        <v>0.18386481090000001</v>
      </c>
      <c r="T4916" s="12">
        <v>0.1668010623</v>
      </c>
      <c r="U4916" s="8" t="s">
        <v>208</v>
      </c>
      <c r="V4916" s="8" t="s">
        <v>209</v>
      </c>
      <c r="W4916" s="8" t="s">
        <v>210</v>
      </c>
      <c r="X4916" s="8" t="s">
        <v>210</v>
      </c>
      <c r="Y4916" s="1">
        <f t="shared" si="76"/>
        <v>2.3430932890751863E-4</v>
      </c>
    </row>
    <row r="4917" spans="1:25" x14ac:dyDescent="0.2">
      <c r="A4917" s="7">
        <v>56847</v>
      </c>
      <c r="B4917" s="8" t="s">
        <v>3603</v>
      </c>
      <c r="C4917" s="9" t="s">
        <v>42</v>
      </c>
      <c r="D4917" s="9" t="s">
        <v>24</v>
      </c>
      <c r="E4917" s="10">
        <v>2</v>
      </c>
      <c r="F4917" s="9" t="s">
        <v>43</v>
      </c>
      <c r="G4917" s="9" t="s">
        <v>3418</v>
      </c>
      <c r="H4917" s="9" t="s">
        <v>3419</v>
      </c>
      <c r="I4917" s="11">
        <v>291523116</v>
      </c>
      <c r="J4917" s="11">
        <v>0</v>
      </c>
      <c r="K4917" s="11">
        <v>3478290</v>
      </c>
      <c r="L4917" s="11">
        <v>3478290</v>
      </c>
      <c r="M4917" s="11">
        <v>0</v>
      </c>
      <c r="N4917" s="11">
        <v>378075</v>
      </c>
      <c r="O4917" s="8" t="s">
        <v>46</v>
      </c>
      <c r="P4917" s="12">
        <v>88.076115703100001</v>
      </c>
      <c r="Q4917" s="12">
        <v>88.259980514099993</v>
      </c>
      <c r="R4917" s="12" t="s">
        <v>3417</v>
      </c>
      <c r="S4917" s="12">
        <v>88.076115703100001</v>
      </c>
      <c r="T4917" s="12">
        <v>79.902128007900004</v>
      </c>
      <c r="U4917" s="8" t="s">
        <v>208</v>
      </c>
      <c r="V4917" s="8" t="s">
        <v>209</v>
      </c>
      <c r="W4917" s="8" t="s">
        <v>210</v>
      </c>
      <c r="X4917" s="8" t="s">
        <v>210</v>
      </c>
      <c r="Y4917" s="1">
        <f t="shared" si="76"/>
        <v>2.7408505062734035E-4</v>
      </c>
    </row>
    <row r="4918" spans="1:25" x14ac:dyDescent="0.2">
      <c r="A4918" s="7">
        <v>56848</v>
      </c>
      <c r="B4918" s="8" t="s">
        <v>2779</v>
      </c>
      <c r="C4918" s="9" t="s">
        <v>816</v>
      </c>
      <c r="D4918" s="9" t="s">
        <v>24</v>
      </c>
      <c r="E4918" s="10">
        <v>3</v>
      </c>
      <c r="F4918" s="9" t="s">
        <v>43</v>
      </c>
      <c r="G4918" s="9" t="s">
        <v>35</v>
      </c>
      <c r="H4918" s="9" t="s">
        <v>36</v>
      </c>
      <c r="I4918" s="11">
        <v>13818071</v>
      </c>
      <c r="J4918" s="11">
        <v>162197</v>
      </c>
      <c r="K4918" s="11">
        <v>275451</v>
      </c>
      <c r="L4918" s="11">
        <v>62035</v>
      </c>
      <c r="M4918" s="11">
        <v>213416</v>
      </c>
      <c r="N4918" s="11">
        <v>268470</v>
      </c>
      <c r="O4918" s="8" t="s">
        <v>37</v>
      </c>
      <c r="P4918" s="12">
        <v>37.585799999999999</v>
      </c>
      <c r="Q4918" s="12">
        <v>1628.4240436499999</v>
      </c>
      <c r="R4918" s="12" t="s">
        <v>3417</v>
      </c>
      <c r="S4918" s="12">
        <v>37.585799999999999</v>
      </c>
      <c r="T4918" s="12">
        <v>34.097614079700001</v>
      </c>
      <c r="U4918" s="8" t="s">
        <v>177</v>
      </c>
      <c r="V4918" s="8" t="s">
        <v>71</v>
      </c>
      <c r="W4918" s="8" t="s">
        <v>72</v>
      </c>
      <c r="X4918" s="8" t="s">
        <v>73</v>
      </c>
      <c r="Y4918" s="1">
        <f t="shared" si="76"/>
        <v>2.4676102821949604E-3</v>
      </c>
    </row>
    <row r="4919" spans="1:25" x14ac:dyDescent="0.2">
      <c r="A4919" s="7">
        <v>56848</v>
      </c>
      <c r="B4919" s="8" t="s">
        <v>2779</v>
      </c>
      <c r="C4919" s="9" t="s">
        <v>816</v>
      </c>
      <c r="D4919" s="9" t="s">
        <v>24</v>
      </c>
      <c r="E4919" s="10">
        <v>3</v>
      </c>
      <c r="F4919" s="9" t="s">
        <v>43</v>
      </c>
      <c r="G4919" s="9" t="s">
        <v>3422</v>
      </c>
      <c r="H4919" s="9" t="s">
        <v>3419</v>
      </c>
      <c r="I4919" s="11">
        <v>256320929</v>
      </c>
      <c r="J4919" s="11">
        <v>3003761</v>
      </c>
      <c r="K4919" s="11">
        <v>5103065</v>
      </c>
      <c r="L4919" s="11">
        <v>1150747</v>
      </c>
      <c r="M4919" s="11">
        <v>3952318</v>
      </c>
      <c r="N4919" s="11">
        <v>20819765</v>
      </c>
      <c r="O4919" s="8" t="s">
        <v>37</v>
      </c>
      <c r="P4919" s="12">
        <v>1590.8382436500001</v>
      </c>
      <c r="Q4919" s="12">
        <v>1628.4240436499999</v>
      </c>
      <c r="R4919" s="12" t="s">
        <v>3417</v>
      </c>
      <c r="S4919" s="12">
        <v>1590.8382436500001</v>
      </c>
      <c r="T4919" s="12">
        <v>1443.1989872539</v>
      </c>
      <c r="U4919" s="8" t="s">
        <v>177</v>
      </c>
      <c r="V4919" s="8" t="s">
        <v>71</v>
      </c>
      <c r="W4919" s="8" t="s">
        <v>72</v>
      </c>
      <c r="X4919" s="8" t="s">
        <v>73</v>
      </c>
      <c r="Y4919" s="1">
        <f t="shared" si="76"/>
        <v>5.6304375646746346E-3</v>
      </c>
    </row>
    <row r="4920" spans="1:25" x14ac:dyDescent="0.2">
      <c r="A4920" s="7">
        <v>56850</v>
      </c>
      <c r="B4920" s="8" t="s">
        <v>3604</v>
      </c>
      <c r="C4920" s="9" t="s">
        <v>860</v>
      </c>
      <c r="D4920" s="9" t="s">
        <v>24</v>
      </c>
      <c r="E4920" s="10">
        <v>2</v>
      </c>
      <c r="F4920" s="9" t="s">
        <v>25</v>
      </c>
      <c r="G4920" s="9" t="s">
        <v>3420</v>
      </c>
      <c r="H4920" s="9" t="s">
        <v>3419</v>
      </c>
      <c r="I4920" s="11">
        <v>19442000</v>
      </c>
      <c r="J4920" s="11">
        <v>0</v>
      </c>
      <c r="K4920" s="11">
        <v>252872</v>
      </c>
      <c r="L4920" s="11">
        <v>252872</v>
      </c>
      <c r="M4920" s="11">
        <v>0</v>
      </c>
      <c r="N4920" s="11">
        <v>505736</v>
      </c>
      <c r="O4920" s="8" t="s">
        <v>37</v>
      </c>
      <c r="P4920" s="12">
        <v>307.29025095999998</v>
      </c>
      <c r="Q4920" s="12">
        <v>307.29025095999998</v>
      </c>
      <c r="R4920" s="12" t="s">
        <v>3417</v>
      </c>
      <c r="S4920" s="12">
        <v>307.29025095999998</v>
      </c>
      <c r="T4920" s="12">
        <v>278.77188692729999</v>
      </c>
      <c r="U4920" s="8" t="s">
        <v>177</v>
      </c>
      <c r="V4920" s="8" t="s">
        <v>71</v>
      </c>
      <c r="W4920" s="8" t="s">
        <v>72</v>
      </c>
      <c r="X4920" s="8" t="s">
        <v>73</v>
      </c>
      <c r="Y4920" s="1">
        <f t="shared" si="76"/>
        <v>1.4338642471314679E-2</v>
      </c>
    </row>
    <row r="4921" spans="1:25" x14ac:dyDescent="0.2">
      <c r="A4921" s="7">
        <v>56851</v>
      </c>
      <c r="B4921" s="8" t="s">
        <v>3605</v>
      </c>
      <c r="C4921" s="9" t="s">
        <v>546</v>
      </c>
      <c r="D4921" s="9" t="s">
        <v>24</v>
      </c>
      <c r="E4921" s="10">
        <v>2</v>
      </c>
      <c r="F4921" s="9" t="s">
        <v>25</v>
      </c>
      <c r="G4921" s="9" t="s">
        <v>3420</v>
      </c>
      <c r="H4921" s="9" t="s">
        <v>3419</v>
      </c>
      <c r="I4921" s="11">
        <v>21483000</v>
      </c>
      <c r="J4921" s="11">
        <v>0</v>
      </c>
      <c r="K4921" s="11">
        <v>236738</v>
      </c>
      <c r="L4921" s="11">
        <v>236738</v>
      </c>
      <c r="M4921" s="11">
        <v>0</v>
      </c>
      <c r="N4921" s="11">
        <v>473469</v>
      </c>
      <c r="O4921" s="8" t="s">
        <v>37</v>
      </c>
      <c r="P4921" s="12">
        <v>287.68449908999997</v>
      </c>
      <c r="Q4921" s="12">
        <v>287.68449908999997</v>
      </c>
      <c r="R4921" s="12" t="s">
        <v>3417</v>
      </c>
      <c r="S4921" s="12">
        <v>287.68449908999997</v>
      </c>
      <c r="T4921" s="12">
        <v>260.98566550850001</v>
      </c>
      <c r="U4921" s="8" t="s">
        <v>177</v>
      </c>
      <c r="V4921" s="8" t="s">
        <v>60</v>
      </c>
      <c r="W4921" s="8" t="s">
        <v>61</v>
      </c>
      <c r="X4921" s="8" t="s">
        <v>62</v>
      </c>
      <c r="Y4921" s="1">
        <f t="shared" si="76"/>
        <v>1.214847393327282E-2</v>
      </c>
    </row>
    <row r="4922" spans="1:25" x14ac:dyDescent="0.2">
      <c r="A4922" s="7">
        <v>56852</v>
      </c>
      <c r="B4922" s="8" t="s">
        <v>3606</v>
      </c>
      <c r="C4922" s="9" t="s">
        <v>546</v>
      </c>
      <c r="D4922" s="9" t="s">
        <v>24</v>
      </c>
      <c r="E4922" s="10">
        <v>2</v>
      </c>
      <c r="F4922" s="9" t="s">
        <v>25</v>
      </c>
      <c r="G4922" s="9" t="s">
        <v>3420</v>
      </c>
      <c r="H4922" s="9" t="s">
        <v>3419</v>
      </c>
      <c r="I4922" s="11">
        <v>23142000</v>
      </c>
      <c r="J4922" s="11">
        <v>0</v>
      </c>
      <c r="K4922" s="11">
        <v>241914</v>
      </c>
      <c r="L4922" s="11">
        <v>241914</v>
      </c>
      <c r="M4922" s="11">
        <v>0</v>
      </c>
      <c r="N4922" s="11">
        <v>483823</v>
      </c>
      <c r="O4922" s="8" t="s">
        <v>37</v>
      </c>
      <c r="P4922" s="12">
        <v>293.97569303</v>
      </c>
      <c r="Q4922" s="12">
        <v>293.97569303</v>
      </c>
      <c r="R4922" s="12" t="s">
        <v>3417</v>
      </c>
      <c r="S4922" s="12">
        <v>293.97569303</v>
      </c>
      <c r="T4922" s="12">
        <v>266.69299921070001</v>
      </c>
      <c r="U4922" s="8" t="s">
        <v>177</v>
      </c>
      <c r="V4922" s="8" t="s">
        <v>60</v>
      </c>
      <c r="W4922" s="8" t="s">
        <v>61</v>
      </c>
      <c r="X4922" s="8" t="s">
        <v>62</v>
      </c>
      <c r="Y4922" s="1">
        <f t="shared" si="76"/>
        <v>1.152419839299542E-2</v>
      </c>
    </row>
    <row r="4923" spans="1:25" x14ac:dyDescent="0.2">
      <c r="A4923" s="7">
        <v>56853</v>
      </c>
      <c r="B4923" s="8" t="s">
        <v>3607</v>
      </c>
      <c r="C4923" s="9" t="s">
        <v>163</v>
      </c>
      <c r="D4923" s="9" t="s">
        <v>24</v>
      </c>
      <c r="E4923" s="10">
        <v>2</v>
      </c>
      <c r="F4923" s="9" t="s">
        <v>25</v>
      </c>
      <c r="G4923" s="9" t="s">
        <v>3420</v>
      </c>
      <c r="H4923" s="9" t="s">
        <v>3419</v>
      </c>
      <c r="I4923" s="11">
        <v>37153000</v>
      </c>
      <c r="J4923" s="11">
        <v>0</v>
      </c>
      <c r="K4923" s="11">
        <v>438868</v>
      </c>
      <c r="L4923" s="11">
        <v>438868</v>
      </c>
      <c r="M4923" s="11">
        <v>0</v>
      </c>
      <c r="N4923" s="11">
        <v>877732</v>
      </c>
      <c r="O4923" s="8" t="s">
        <v>37</v>
      </c>
      <c r="P4923" s="12">
        <v>533.31874052000001</v>
      </c>
      <c r="Q4923" s="12">
        <v>533.31874052000001</v>
      </c>
      <c r="R4923" s="12" t="s">
        <v>3417</v>
      </c>
      <c r="S4923" s="12">
        <v>533.31874052000001</v>
      </c>
      <c r="T4923" s="12">
        <v>483.82358751700002</v>
      </c>
      <c r="U4923" s="8" t="s">
        <v>51</v>
      </c>
      <c r="V4923" s="8" t="s">
        <v>164</v>
      </c>
      <c r="W4923" s="8" t="s">
        <v>165</v>
      </c>
      <c r="X4923" s="8" t="s">
        <v>96</v>
      </c>
      <c r="Y4923" s="1">
        <f t="shared" si="76"/>
        <v>1.3022463529647674E-2</v>
      </c>
    </row>
    <row r="4924" spans="1:25" x14ac:dyDescent="0.2">
      <c r="A4924" s="7">
        <v>56864</v>
      </c>
      <c r="B4924" s="8" t="s">
        <v>3608</v>
      </c>
      <c r="C4924" s="9" t="s">
        <v>49</v>
      </c>
      <c r="D4924" s="9" t="s">
        <v>24</v>
      </c>
      <c r="E4924" s="10">
        <v>2</v>
      </c>
      <c r="F4924" s="9" t="s">
        <v>25</v>
      </c>
      <c r="G4924" s="9" t="s">
        <v>3420</v>
      </c>
      <c r="H4924" s="9" t="s">
        <v>3419</v>
      </c>
      <c r="I4924" s="11">
        <v>58621000</v>
      </c>
      <c r="J4924" s="11">
        <v>0</v>
      </c>
      <c r="K4924" s="11">
        <v>688110</v>
      </c>
      <c r="L4924" s="11">
        <v>688110</v>
      </c>
      <c r="M4924" s="11">
        <v>0</v>
      </c>
      <c r="N4924" s="11">
        <v>1376211</v>
      </c>
      <c r="O4924" s="8" t="s">
        <v>37</v>
      </c>
      <c r="P4924" s="12">
        <v>836.19956571</v>
      </c>
      <c r="Q4924" s="12">
        <v>836.19956571</v>
      </c>
      <c r="R4924" s="12" t="s">
        <v>3417</v>
      </c>
      <c r="S4924" s="12">
        <v>836.19956571</v>
      </c>
      <c r="T4924" s="12">
        <v>758.59526962710004</v>
      </c>
      <c r="U4924" s="8" t="s">
        <v>124</v>
      </c>
      <c r="V4924" s="8" t="s">
        <v>160</v>
      </c>
      <c r="W4924" s="8" t="s">
        <v>161</v>
      </c>
      <c r="X4924" s="8" t="s">
        <v>161</v>
      </c>
      <c r="Y4924" s="1">
        <f t="shared" si="76"/>
        <v>1.2940674325362925E-2</v>
      </c>
    </row>
    <row r="4925" spans="1:25" x14ac:dyDescent="0.2">
      <c r="A4925" s="7">
        <v>56865</v>
      </c>
      <c r="B4925" s="8" t="s">
        <v>3609</v>
      </c>
      <c r="C4925" s="9" t="s">
        <v>816</v>
      </c>
      <c r="D4925" s="9" t="s">
        <v>24</v>
      </c>
      <c r="E4925" s="10">
        <v>2</v>
      </c>
      <c r="F4925" s="9" t="s">
        <v>25</v>
      </c>
      <c r="G4925" s="9" t="s">
        <v>3420</v>
      </c>
      <c r="H4925" s="9" t="s">
        <v>3419</v>
      </c>
      <c r="I4925" s="11">
        <v>7678000</v>
      </c>
      <c r="J4925" s="11">
        <v>0</v>
      </c>
      <c r="K4925" s="11">
        <v>72495</v>
      </c>
      <c r="L4925" s="11">
        <v>72495</v>
      </c>
      <c r="M4925" s="11">
        <v>0</v>
      </c>
      <c r="N4925" s="11">
        <v>144983</v>
      </c>
      <c r="O4925" s="8" t="s">
        <v>37</v>
      </c>
      <c r="P4925" s="12">
        <v>88.093120630000001</v>
      </c>
      <c r="Q4925" s="12">
        <v>88.093120630000001</v>
      </c>
      <c r="R4925" s="12" t="s">
        <v>3417</v>
      </c>
      <c r="S4925" s="12">
        <v>88.093120630000001</v>
      </c>
      <c r="T4925" s="12">
        <v>79.917554776399996</v>
      </c>
      <c r="U4925" s="8" t="s">
        <v>177</v>
      </c>
      <c r="V4925" s="8" t="s">
        <v>71</v>
      </c>
      <c r="W4925" s="8" t="s">
        <v>72</v>
      </c>
      <c r="X4925" s="8" t="s">
        <v>73</v>
      </c>
      <c r="Y4925" s="1">
        <f t="shared" si="76"/>
        <v>1.0408642195415473E-2</v>
      </c>
    </row>
    <row r="4926" spans="1:25" x14ac:dyDescent="0.2">
      <c r="A4926" s="7">
        <v>56868</v>
      </c>
      <c r="B4926" s="8" t="s">
        <v>3610</v>
      </c>
      <c r="C4926" s="9" t="s">
        <v>816</v>
      </c>
      <c r="D4926" s="9" t="s">
        <v>24</v>
      </c>
      <c r="E4926" s="10">
        <v>2</v>
      </c>
      <c r="F4926" s="9" t="s">
        <v>25</v>
      </c>
      <c r="G4926" s="9" t="s">
        <v>3420</v>
      </c>
      <c r="H4926" s="9" t="s">
        <v>3419</v>
      </c>
      <c r="I4926" s="11">
        <v>127723000</v>
      </c>
      <c r="J4926" s="11">
        <v>0</v>
      </c>
      <c r="K4926" s="11">
        <v>2019929</v>
      </c>
      <c r="L4926" s="11">
        <v>2019929</v>
      </c>
      <c r="M4926" s="11">
        <v>0</v>
      </c>
      <c r="N4926" s="11">
        <v>4039854</v>
      </c>
      <c r="O4926" s="8" t="s">
        <v>37</v>
      </c>
      <c r="P4926" s="12">
        <v>2454.6556889399999</v>
      </c>
      <c r="Q4926" s="12">
        <v>2454.6556889399999</v>
      </c>
      <c r="R4926" s="12" t="s">
        <v>3417</v>
      </c>
      <c r="S4926" s="12">
        <v>2454.6556889399999</v>
      </c>
      <c r="T4926" s="12">
        <v>2226.8490328767002</v>
      </c>
      <c r="U4926" s="8" t="s">
        <v>177</v>
      </c>
      <c r="V4926" s="8" t="s">
        <v>71</v>
      </c>
      <c r="W4926" s="8" t="s">
        <v>72</v>
      </c>
      <c r="X4926" s="8" t="s">
        <v>73</v>
      </c>
      <c r="Y4926" s="1">
        <f t="shared" si="76"/>
        <v>1.743498847409394E-2</v>
      </c>
    </row>
    <row r="4927" spans="1:25" x14ac:dyDescent="0.2">
      <c r="A4927" s="7">
        <v>56869</v>
      </c>
      <c r="B4927" s="8" t="s">
        <v>3611</v>
      </c>
      <c r="C4927" s="9" t="s">
        <v>816</v>
      </c>
      <c r="D4927" s="9" t="s">
        <v>24</v>
      </c>
      <c r="E4927" s="10">
        <v>2</v>
      </c>
      <c r="F4927" s="9" t="s">
        <v>25</v>
      </c>
      <c r="G4927" s="9" t="s">
        <v>3420</v>
      </c>
      <c r="H4927" s="9" t="s">
        <v>3419</v>
      </c>
      <c r="I4927" s="11">
        <v>162815000</v>
      </c>
      <c r="J4927" s="11">
        <v>0</v>
      </c>
      <c r="K4927" s="11">
        <v>1746783</v>
      </c>
      <c r="L4927" s="11">
        <v>1746783</v>
      </c>
      <c r="M4927" s="11">
        <v>0</v>
      </c>
      <c r="N4927" s="11">
        <v>3493559</v>
      </c>
      <c r="O4927" s="8" t="s">
        <v>37</v>
      </c>
      <c r="P4927" s="12">
        <v>2122.72138399</v>
      </c>
      <c r="Q4927" s="12">
        <v>2122.72138399</v>
      </c>
      <c r="R4927" s="12" t="s">
        <v>3417</v>
      </c>
      <c r="S4927" s="12">
        <v>2122.72138399</v>
      </c>
      <c r="T4927" s="12">
        <v>1925.7202068311999</v>
      </c>
      <c r="U4927" s="8" t="s">
        <v>177</v>
      </c>
      <c r="V4927" s="8" t="s">
        <v>71</v>
      </c>
      <c r="W4927" s="8" t="s">
        <v>72</v>
      </c>
      <c r="X4927" s="8" t="s">
        <v>73</v>
      </c>
      <c r="Y4927" s="1">
        <f t="shared" si="76"/>
        <v>1.1827658427240732E-2</v>
      </c>
    </row>
    <row r="4928" spans="1:25" x14ac:dyDescent="0.2">
      <c r="A4928" s="7">
        <v>56870</v>
      </c>
      <c r="B4928" s="8" t="s">
        <v>3612</v>
      </c>
      <c r="C4928" s="9" t="s">
        <v>284</v>
      </c>
      <c r="D4928" s="9" t="s">
        <v>24</v>
      </c>
      <c r="E4928" s="10">
        <v>2</v>
      </c>
      <c r="F4928" s="9" t="s">
        <v>25</v>
      </c>
      <c r="G4928" s="9" t="s">
        <v>3420</v>
      </c>
      <c r="H4928" s="9" t="s">
        <v>3419</v>
      </c>
      <c r="I4928" s="11">
        <v>32690000</v>
      </c>
      <c r="J4928" s="11">
        <v>0</v>
      </c>
      <c r="K4928" s="11">
        <v>409482</v>
      </c>
      <c r="L4928" s="11">
        <v>409482</v>
      </c>
      <c r="M4928" s="11">
        <v>0</v>
      </c>
      <c r="N4928" s="11">
        <v>818957</v>
      </c>
      <c r="O4928" s="8" t="s">
        <v>37</v>
      </c>
      <c r="P4928" s="12">
        <v>497.60646277000001</v>
      </c>
      <c r="Q4928" s="12">
        <v>497.60646277000001</v>
      </c>
      <c r="R4928" s="12" t="s">
        <v>3417</v>
      </c>
      <c r="S4928" s="12">
        <v>497.60646277000001</v>
      </c>
      <c r="T4928" s="12">
        <v>451.42562167289998</v>
      </c>
      <c r="U4928" s="8" t="s">
        <v>38</v>
      </c>
      <c r="V4928" s="8" t="s">
        <v>39</v>
      </c>
      <c r="W4928" s="8" t="s">
        <v>40</v>
      </c>
      <c r="X4928" s="8" t="s">
        <v>41</v>
      </c>
      <c r="Y4928" s="1">
        <f t="shared" si="76"/>
        <v>1.3809287906788007E-2</v>
      </c>
    </row>
    <row r="4929" spans="1:25" x14ac:dyDescent="0.2">
      <c r="A4929" s="7">
        <v>56871</v>
      </c>
      <c r="B4929" s="8" t="s">
        <v>3613</v>
      </c>
      <c r="C4929" s="9" t="s">
        <v>176</v>
      </c>
      <c r="D4929" s="9" t="s">
        <v>24</v>
      </c>
      <c r="E4929" s="10">
        <v>2</v>
      </c>
      <c r="F4929" s="9" t="s">
        <v>25</v>
      </c>
      <c r="G4929" s="9" t="s">
        <v>3420</v>
      </c>
      <c r="H4929" s="9" t="s">
        <v>3419</v>
      </c>
      <c r="I4929" s="11">
        <v>6798000</v>
      </c>
      <c r="J4929" s="11">
        <v>0</v>
      </c>
      <c r="K4929" s="11">
        <v>110964</v>
      </c>
      <c r="L4929" s="11">
        <v>110964</v>
      </c>
      <c r="M4929" s="11">
        <v>0</v>
      </c>
      <c r="N4929" s="11">
        <v>221920</v>
      </c>
      <c r="O4929" s="8" t="s">
        <v>37</v>
      </c>
      <c r="P4929" s="12">
        <v>134.84081119999999</v>
      </c>
      <c r="Q4929" s="12">
        <v>134.84081119999999</v>
      </c>
      <c r="R4929" s="12" t="s">
        <v>3417</v>
      </c>
      <c r="S4929" s="12">
        <v>134.84081119999999</v>
      </c>
      <c r="T4929" s="12">
        <v>122.326781457</v>
      </c>
      <c r="U4929" s="8" t="s">
        <v>177</v>
      </c>
      <c r="V4929" s="8" t="s">
        <v>71</v>
      </c>
      <c r="W4929" s="8" t="s">
        <v>72</v>
      </c>
      <c r="X4929" s="8" t="s">
        <v>73</v>
      </c>
      <c r="Y4929" s="1">
        <f t="shared" si="76"/>
        <v>1.7994525074580759E-2</v>
      </c>
    </row>
    <row r="4930" spans="1:25" x14ac:dyDescent="0.2">
      <c r="A4930" s="7">
        <v>56873</v>
      </c>
      <c r="B4930" s="8" t="s">
        <v>3614</v>
      </c>
      <c r="C4930" s="9" t="s">
        <v>860</v>
      </c>
      <c r="D4930" s="9" t="s">
        <v>588</v>
      </c>
      <c r="E4930" s="10">
        <v>4</v>
      </c>
      <c r="F4930" s="9" t="s">
        <v>25</v>
      </c>
      <c r="G4930" s="9" t="s">
        <v>3420</v>
      </c>
      <c r="H4930" s="9" t="s">
        <v>3419</v>
      </c>
      <c r="I4930" s="11">
        <v>3561000</v>
      </c>
      <c r="J4930" s="11">
        <v>0</v>
      </c>
      <c r="K4930" s="11">
        <v>38415</v>
      </c>
      <c r="L4930" s="11">
        <v>38415</v>
      </c>
      <c r="M4930" s="11">
        <v>0</v>
      </c>
      <c r="N4930" s="11">
        <v>74880</v>
      </c>
      <c r="O4930" s="8" t="s">
        <v>37</v>
      </c>
      <c r="P4930" s="12">
        <v>45.497836800000002</v>
      </c>
      <c r="Q4930" s="12">
        <v>45.497836800000002</v>
      </c>
      <c r="R4930" s="12" t="s">
        <v>3417</v>
      </c>
      <c r="S4930" s="12">
        <v>45.497836800000002</v>
      </c>
      <c r="T4930" s="12">
        <v>41.275366778600002</v>
      </c>
      <c r="U4930" s="8" t="s">
        <v>177</v>
      </c>
      <c r="V4930" s="8" t="s">
        <v>71</v>
      </c>
      <c r="W4930" s="8" t="s">
        <v>72</v>
      </c>
      <c r="X4930" s="8" t="s">
        <v>73</v>
      </c>
      <c r="Y4930" s="1">
        <f t="shared" si="76"/>
        <v>1.1590948266947487E-2</v>
      </c>
    </row>
    <row r="4931" spans="1:25" x14ac:dyDescent="0.2">
      <c r="A4931" s="7">
        <v>56884</v>
      </c>
      <c r="B4931" s="8" t="s">
        <v>3615</v>
      </c>
      <c r="C4931" s="9" t="s">
        <v>743</v>
      </c>
      <c r="D4931" s="9" t="s">
        <v>24</v>
      </c>
      <c r="E4931" s="10">
        <v>2</v>
      </c>
      <c r="F4931" s="9" t="s">
        <v>25</v>
      </c>
      <c r="G4931" s="9" t="s">
        <v>3420</v>
      </c>
      <c r="H4931" s="9" t="s">
        <v>3419</v>
      </c>
      <c r="I4931" s="11">
        <v>13974000</v>
      </c>
      <c r="J4931" s="11">
        <v>0</v>
      </c>
      <c r="K4931" s="11">
        <v>184308</v>
      </c>
      <c r="L4931" s="11">
        <v>184308</v>
      </c>
      <c r="M4931" s="11">
        <v>0</v>
      </c>
      <c r="N4931" s="11">
        <v>369355</v>
      </c>
      <c r="O4931" s="8" t="s">
        <v>37</v>
      </c>
      <c r="P4931" s="12">
        <v>224.42379155</v>
      </c>
      <c r="Q4931" s="12">
        <v>224.42379155</v>
      </c>
      <c r="R4931" s="12" t="s">
        <v>3417</v>
      </c>
      <c r="S4931" s="12">
        <v>224.42379155</v>
      </c>
      <c r="T4931" s="12">
        <v>203.5959281049</v>
      </c>
      <c r="U4931" s="8" t="s">
        <v>177</v>
      </c>
      <c r="V4931" s="8" t="s">
        <v>71</v>
      </c>
      <c r="W4931" s="8" t="s">
        <v>72</v>
      </c>
      <c r="X4931" s="8" t="s">
        <v>73</v>
      </c>
      <c r="Y4931" s="1">
        <f t="shared" si="76"/>
        <v>1.4569624166659511E-2</v>
      </c>
    </row>
    <row r="4932" spans="1:25" x14ac:dyDescent="0.2">
      <c r="A4932" s="7">
        <v>56887</v>
      </c>
      <c r="B4932" s="8" t="s">
        <v>3616</v>
      </c>
      <c r="C4932" s="9" t="s">
        <v>860</v>
      </c>
      <c r="D4932" s="9" t="s">
        <v>24</v>
      </c>
      <c r="E4932" s="10">
        <v>2</v>
      </c>
      <c r="F4932" s="9" t="s">
        <v>25</v>
      </c>
      <c r="G4932" s="9" t="s">
        <v>3420</v>
      </c>
      <c r="H4932" s="9" t="s">
        <v>3419</v>
      </c>
      <c r="I4932" s="11">
        <v>49633000</v>
      </c>
      <c r="J4932" s="11">
        <v>0</v>
      </c>
      <c r="K4932" s="11">
        <v>552966</v>
      </c>
      <c r="L4932" s="11">
        <v>552966</v>
      </c>
      <c r="M4932" s="11">
        <v>0</v>
      </c>
      <c r="N4932" s="11">
        <v>1161694</v>
      </c>
      <c r="O4932" s="8" t="s">
        <v>37</v>
      </c>
      <c r="P4932" s="12">
        <v>705.85689133999995</v>
      </c>
      <c r="Q4932" s="12">
        <v>705.85689133999995</v>
      </c>
      <c r="R4932" s="12" t="s">
        <v>3417</v>
      </c>
      <c r="S4932" s="12">
        <v>705.85689133999995</v>
      </c>
      <c r="T4932" s="12">
        <v>640.34917113309996</v>
      </c>
      <c r="U4932" s="8" t="s">
        <v>177</v>
      </c>
      <c r="V4932" s="8" t="s">
        <v>71</v>
      </c>
      <c r="W4932" s="8" t="s">
        <v>72</v>
      </c>
      <c r="X4932" s="8" t="s">
        <v>73</v>
      </c>
      <c r="Y4932" s="1">
        <f t="shared" ref="Y4932:Y4995" si="77">IFERROR(ABS(R4932/(I4932/1000))*0.907185,ABS(T4932/(I4932/1000)))</f>
        <v>1.2901681766830535E-2</v>
      </c>
    </row>
    <row r="4933" spans="1:25" x14ac:dyDescent="0.2">
      <c r="A4933" s="7">
        <v>56890</v>
      </c>
      <c r="B4933" s="8" t="s">
        <v>3617</v>
      </c>
      <c r="C4933" s="9" t="s">
        <v>860</v>
      </c>
      <c r="D4933" s="9" t="s">
        <v>24</v>
      </c>
      <c r="E4933" s="10">
        <v>2</v>
      </c>
      <c r="F4933" s="9" t="s">
        <v>25</v>
      </c>
      <c r="G4933" s="9" t="s">
        <v>3420</v>
      </c>
      <c r="H4933" s="9" t="s">
        <v>3419</v>
      </c>
      <c r="I4933" s="11">
        <v>11897000</v>
      </c>
      <c r="J4933" s="11">
        <v>0</v>
      </c>
      <c r="K4933" s="11">
        <v>132247</v>
      </c>
      <c r="L4933" s="11">
        <v>132247</v>
      </c>
      <c r="M4933" s="11">
        <v>0</v>
      </c>
      <c r="N4933" s="11">
        <v>236154</v>
      </c>
      <c r="O4933" s="8" t="s">
        <v>37</v>
      </c>
      <c r="P4933" s="12">
        <v>143.48953194000001</v>
      </c>
      <c r="Q4933" s="12">
        <v>143.48953194000001</v>
      </c>
      <c r="R4933" s="12" t="s">
        <v>3417</v>
      </c>
      <c r="S4933" s="12">
        <v>143.48953194000001</v>
      </c>
      <c r="T4933" s="12">
        <v>130.17284944209999</v>
      </c>
      <c r="U4933" s="8" t="s">
        <v>177</v>
      </c>
      <c r="V4933" s="8" t="s">
        <v>71</v>
      </c>
      <c r="W4933" s="8" t="s">
        <v>72</v>
      </c>
      <c r="X4933" s="8" t="s">
        <v>73</v>
      </c>
      <c r="Y4933" s="1">
        <f t="shared" si="77"/>
        <v>1.0941653311095234E-2</v>
      </c>
    </row>
    <row r="4934" spans="1:25" x14ac:dyDescent="0.2">
      <c r="A4934" s="7">
        <v>56891</v>
      </c>
      <c r="B4934" s="8" t="s">
        <v>3618</v>
      </c>
      <c r="C4934" s="9" t="s">
        <v>229</v>
      </c>
      <c r="D4934" s="9" t="s">
        <v>24</v>
      </c>
      <c r="E4934" s="10">
        <v>2</v>
      </c>
      <c r="F4934" s="9" t="s">
        <v>25</v>
      </c>
      <c r="G4934" s="9" t="s">
        <v>3420</v>
      </c>
      <c r="H4934" s="9" t="s">
        <v>3419</v>
      </c>
      <c r="I4934" s="11">
        <v>8939000</v>
      </c>
      <c r="J4934" s="11">
        <v>0</v>
      </c>
      <c r="K4934" s="11">
        <v>101965</v>
      </c>
      <c r="L4934" s="11">
        <v>101965</v>
      </c>
      <c r="M4934" s="11">
        <v>0</v>
      </c>
      <c r="N4934" s="11">
        <v>251147</v>
      </c>
      <c r="O4934" s="8" t="s">
        <v>37</v>
      </c>
      <c r="P4934" s="12">
        <v>152.59942867000001</v>
      </c>
      <c r="Q4934" s="12">
        <v>152.59942867000001</v>
      </c>
      <c r="R4934" s="12" t="s">
        <v>3417</v>
      </c>
      <c r="S4934" s="12">
        <v>152.59942867000001</v>
      </c>
      <c r="T4934" s="12">
        <v>138.4372935408</v>
      </c>
      <c r="U4934" s="8" t="s">
        <v>208</v>
      </c>
      <c r="V4934" s="8" t="s">
        <v>209</v>
      </c>
      <c r="W4934" s="8" t="s">
        <v>210</v>
      </c>
      <c r="X4934" s="8" t="s">
        <v>210</v>
      </c>
      <c r="Y4934" s="1">
        <f t="shared" si="77"/>
        <v>1.5486888191162323E-2</v>
      </c>
    </row>
    <row r="4935" spans="1:25" x14ac:dyDescent="0.2">
      <c r="A4935" s="7">
        <v>56894</v>
      </c>
      <c r="B4935" s="8" t="s">
        <v>3619</v>
      </c>
      <c r="C4935" s="9" t="s">
        <v>975</v>
      </c>
      <c r="D4935" s="9" t="s">
        <v>24</v>
      </c>
      <c r="E4935" s="10">
        <v>2</v>
      </c>
      <c r="F4935" s="9" t="s">
        <v>25</v>
      </c>
      <c r="G4935" s="9" t="s">
        <v>3420</v>
      </c>
      <c r="H4935" s="9" t="s">
        <v>3419</v>
      </c>
      <c r="I4935" s="11">
        <v>7188000</v>
      </c>
      <c r="J4935" s="11">
        <v>0</v>
      </c>
      <c r="K4935" s="11">
        <v>81674</v>
      </c>
      <c r="L4935" s="11">
        <v>81674</v>
      </c>
      <c r="M4935" s="11">
        <v>0</v>
      </c>
      <c r="N4935" s="11">
        <v>160149</v>
      </c>
      <c r="O4935" s="8" t="s">
        <v>37</v>
      </c>
      <c r="P4935" s="12">
        <v>97.308133889999993</v>
      </c>
      <c r="Q4935" s="12">
        <v>97.308133889999993</v>
      </c>
      <c r="R4935" s="12" t="s">
        <v>3417</v>
      </c>
      <c r="S4935" s="12">
        <v>97.308133889999993</v>
      </c>
      <c r="T4935" s="12">
        <v>88.277359965499997</v>
      </c>
      <c r="U4935" s="8" t="s">
        <v>38</v>
      </c>
      <c r="V4935" s="8" t="s">
        <v>71</v>
      </c>
      <c r="W4935" s="8" t="s">
        <v>72</v>
      </c>
      <c r="X4935" s="8" t="s">
        <v>73</v>
      </c>
      <c r="Y4935" s="1">
        <f t="shared" si="77"/>
        <v>1.2281213128199776E-2</v>
      </c>
    </row>
    <row r="4936" spans="1:25" x14ac:dyDescent="0.2">
      <c r="A4936" s="7">
        <v>56895</v>
      </c>
      <c r="B4936" s="8" t="s">
        <v>3620</v>
      </c>
      <c r="C4936" s="9" t="s">
        <v>34</v>
      </c>
      <c r="D4936" s="9" t="s">
        <v>24</v>
      </c>
      <c r="E4936" s="10">
        <v>2</v>
      </c>
      <c r="F4936" s="9" t="s">
        <v>25</v>
      </c>
      <c r="G4936" s="9" t="s">
        <v>3420</v>
      </c>
      <c r="H4936" s="9" t="s">
        <v>3419</v>
      </c>
      <c r="I4936" s="11">
        <v>80554000</v>
      </c>
      <c r="J4936" s="11">
        <v>0</v>
      </c>
      <c r="K4936" s="11">
        <v>820240</v>
      </c>
      <c r="L4936" s="11">
        <v>820240</v>
      </c>
      <c r="M4936" s="11">
        <v>0</v>
      </c>
      <c r="N4936" s="11">
        <v>1599685</v>
      </c>
      <c r="O4936" s="8" t="s">
        <v>37</v>
      </c>
      <c r="P4936" s="12">
        <v>971.98460284999999</v>
      </c>
      <c r="Q4936" s="12">
        <v>971.98460284999999</v>
      </c>
      <c r="R4936" s="12" t="s">
        <v>3417</v>
      </c>
      <c r="S4936" s="12">
        <v>971.98460284999999</v>
      </c>
      <c r="T4936" s="12">
        <v>881.77864723760001</v>
      </c>
      <c r="U4936" s="8" t="s">
        <v>51</v>
      </c>
      <c r="V4936" s="8" t="s">
        <v>154</v>
      </c>
      <c r="W4936" s="8" t="s">
        <v>155</v>
      </c>
      <c r="X4936" s="8" t="s">
        <v>141</v>
      </c>
      <c r="Y4936" s="1">
        <f t="shared" si="77"/>
        <v>1.0946429069166026E-2</v>
      </c>
    </row>
    <row r="4937" spans="1:25" x14ac:dyDescent="0.2">
      <c r="A4937" s="7">
        <v>56896</v>
      </c>
      <c r="B4937" s="8" t="s">
        <v>3621</v>
      </c>
      <c r="C4937" s="9" t="s">
        <v>282</v>
      </c>
      <c r="D4937" s="9" t="s">
        <v>24</v>
      </c>
      <c r="E4937" s="10">
        <v>2</v>
      </c>
      <c r="F4937" s="9" t="s">
        <v>25</v>
      </c>
      <c r="G4937" s="9" t="s">
        <v>3420</v>
      </c>
      <c r="H4937" s="9" t="s">
        <v>3419</v>
      </c>
      <c r="I4937" s="11">
        <v>24290000</v>
      </c>
      <c r="J4937" s="11">
        <v>0</v>
      </c>
      <c r="K4937" s="11">
        <v>255728</v>
      </c>
      <c r="L4937" s="11">
        <v>255728</v>
      </c>
      <c r="M4937" s="11">
        <v>0</v>
      </c>
      <c r="N4937" s="11">
        <v>474447</v>
      </c>
      <c r="O4937" s="8" t="s">
        <v>37</v>
      </c>
      <c r="P4937" s="12">
        <v>288.27874166999999</v>
      </c>
      <c r="Q4937" s="12">
        <v>288.27874166999999</v>
      </c>
      <c r="R4937" s="12" t="s">
        <v>3417</v>
      </c>
      <c r="S4937" s="12">
        <v>288.27874166999999</v>
      </c>
      <c r="T4937" s="12">
        <v>261.52475884059999</v>
      </c>
      <c r="U4937" s="8" t="s">
        <v>38</v>
      </c>
      <c r="V4937" s="8" t="s">
        <v>60</v>
      </c>
      <c r="W4937" s="8" t="s">
        <v>61</v>
      </c>
      <c r="X4937" s="8" t="s">
        <v>62</v>
      </c>
      <c r="Y4937" s="1">
        <f t="shared" si="77"/>
        <v>1.076676652287361E-2</v>
      </c>
    </row>
    <row r="4938" spans="1:25" x14ac:dyDescent="0.2">
      <c r="A4938" s="7">
        <v>56897</v>
      </c>
      <c r="B4938" s="8" t="s">
        <v>3622</v>
      </c>
      <c r="C4938" s="9" t="s">
        <v>34</v>
      </c>
      <c r="D4938" s="9" t="s">
        <v>24</v>
      </c>
      <c r="E4938" s="10">
        <v>2</v>
      </c>
      <c r="F4938" s="9" t="s">
        <v>25</v>
      </c>
      <c r="G4938" s="9" t="s">
        <v>3420</v>
      </c>
      <c r="H4938" s="9" t="s">
        <v>3419</v>
      </c>
      <c r="I4938" s="11">
        <v>30040000</v>
      </c>
      <c r="J4938" s="11">
        <v>0</v>
      </c>
      <c r="K4938" s="11">
        <v>311516</v>
      </c>
      <c r="L4938" s="11">
        <v>311516</v>
      </c>
      <c r="M4938" s="11">
        <v>0</v>
      </c>
      <c r="N4938" s="11">
        <v>603709</v>
      </c>
      <c r="O4938" s="8" t="s">
        <v>37</v>
      </c>
      <c r="P4938" s="12">
        <v>366.81962549000002</v>
      </c>
      <c r="Q4938" s="12">
        <v>366.81962549000002</v>
      </c>
      <c r="R4938" s="12" t="s">
        <v>3417</v>
      </c>
      <c r="S4938" s="12">
        <v>366.81962549000002</v>
      </c>
      <c r="T4938" s="12">
        <v>332.77658123020001</v>
      </c>
      <c r="U4938" s="8" t="s">
        <v>51</v>
      </c>
      <c r="V4938" s="8" t="s">
        <v>154</v>
      </c>
      <c r="W4938" s="8" t="s">
        <v>155</v>
      </c>
      <c r="X4938" s="8" t="s">
        <v>141</v>
      </c>
      <c r="Y4938" s="1">
        <f t="shared" si="77"/>
        <v>1.1077782331231691E-2</v>
      </c>
    </row>
    <row r="4939" spans="1:25" x14ac:dyDescent="0.2">
      <c r="A4939" s="7">
        <v>56898</v>
      </c>
      <c r="B4939" s="8" t="s">
        <v>3623</v>
      </c>
      <c r="C4939" s="9" t="s">
        <v>34</v>
      </c>
      <c r="D4939" s="9" t="s">
        <v>24</v>
      </c>
      <c r="E4939" s="10">
        <v>2</v>
      </c>
      <c r="F4939" s="9" t="s">
        <v>50</v>
      </c>
      <c r="G4939" s="9" t="s">
        <v>3420</v>
      </c>
      <c r="H4939" s="9" t="s">
        <v>3419</v>
      </c>
      <c r="I4939" s="11">
        <v>41662000</v>
      </c>
      <c r="J4939" s="11">
        <v>0</v>
      </c>
      <c r="K4939" s="11">
        <v>638320</v>
      </c>
      <c r="L4939" s="11">
        <v>638320</v>
      </c>
      <c r="M4939" s="11">
        <v>0</v>
      </c>
      <c r="N4939" s="11">
        <v>1375690</v>
      </c>
      <c r="O4939" s="8" t="s">
        <v>37</v>
      </c>
      <c r="P4939" s="12">
        <v>99.049679999999995</v>
      </c>
      <c r="Q4939" s="12">
        <v>99.049679999999995</v>
      </c>
      <c r="R4939" s="12" t="s">
        <v>3417</v>
      </c>
      <c r="S4939" s="12">
        <v>99.049679999999995</v>
      </c>
      <c r="T4939" s="12">
        <v>89.857280232199997</v>
      </c>
      <c r="U4939" s="8" t="s">
        <v>51</v>
      </c>
      <c r="V4939" s="8" t="s">
        <v>154</v>
      </c>
      <c r="W4939" s="8" t="s">
        <v>155</v>
      </c>
      <c r="X4939" s="8" t="s">
        <v>141</v>
      </c>
      <c r="Y4939" s="1">
        <f t="shared" si="77"/>
        <v>2.1568162889971675E-3</v>
      </c>
    </row>
    <row r="4940" spans="1:25" x14ac:dyDescent="0.2">
      <c r="A4940" s="7">
        <v>56908</v>
      </c>
      <c r="B4940" s="8" t="s">
        <v>2780</v>
      </c>
      <c r="C4940" s="9" t="s">
        <v>680</v>
      </c>
      <c r="D4940" s="9" t="s">
        <v>24</v>
      </c>
      <c r="E4940" s="10">
        <v>1</v>
      </c>
      <c r="F4940" s="9" t="s">
        <v>50</v>
      </c>
      <c r="G4940" s="9" t="s">
        <v>35</v>
      </c>
      <c r="H4940" s="9" t="s">
        <v>36</v>
      </c>
      <c r="I4940" s="11">
        <v>179299584</v>
      </c>
      <c r="J4940" s="11">
        <v>0</v>
      </c>
      <c r="K4940" s="11">
        <v>2394818</v>
      </c>
      <c r="L4940" s="11">
        <v>2394818</v>
      </c>
      <c r="M4940" s="11">
        <v>0</v>
      </c>
      <c r="N4940" s="11">
        <v>2312325</v>
      </c>
      <c r="O4940" s="8" t="s">
        <v>37</v>
      </c>
      <c r="P4940" s="12">
        <v>379.22129999999999</v>
      </c>
      <c r="Q4940" s="12">
        <v>379.35452400000003</v>
      </c>
      <c r="R4940" s="12">
        <v>14.259</v>
      </c>
      <c r="S4940" s="12">
        <v>14.253992438699999</v>
      </c>
      <c r="T4940" s="12">
        <v>12.9311371122</v>
      </c>
      <c r="U4940" s="8" t="s">
        <v>51</v>
      </c>
      <c r="V4940" s="8" t="s">
        <v>684</v>
      </c>
      <c r="W4940" s="8" t="s">
        <v>685</v>
      </c>
      <c r="X4940" s="8" t="s">
        <v>96</v>
      </c>
      <c r="Y4940" s="1">
        <f t="shared" si="77"/>
        <v>7.2144901992633747E-5</v>
      </c>
    </row>
    <row r="4941" spans="1:25" x14ac:dyDescent="0.2">
      <c r="A4941" s="7">
        <v>56908</v>
      </c>
      <c r="B4941" s="8" t="s">
        <v>2780</v>
      </c>
      <c r="C4941" s="9" t="s">
        <v>680</v>
      </c>
      <c r="D4941" s="9" t="s">
        <v>24</v>
      </c>
      <c r="E4941" s="10">
        <v>1</v>
      </c>
      <c r="F4941" s="9" t="s">
        <v>50</v>
      </c>
      <c r="G4941" s="9" t="s">
        <v>26</v>
      </c>
      <c r="H4941" s="9" t="s">
        <v>27</v>
      </c>
      <c r="I4941" s="11">
        <v>22416</v>
      </c>
      <c r="J4941" s="11">
        <v>0</v>
      </c>
      <c r="K4941" s="11">
        <v>301</v>
      </c>
      <c r="L4941" s="11">
        <v>301</v>
      </c>
      <c r="M4941" s="11">
        <v>0</v>
      </c>
      <c r="N4941" s="11">
        <v>52</v>
      </c>
      <c r="O4941" s="8" t="s">
        <v>28</v>
      </c>
      <c r="P4941" s="12">
        <v>0.13322400000000001</v>
      </c>
      <c r="Q4941" s="12">
        <v>379.35452400000003</v>
      </c>
      <c r="R4941" s="12">
        <v>14.259</v>
      </c>
      <c r="S4941" s="12">
        <v>5.0075613000000003E-3</v>
      </c>
      <c r="T4941" s="12">
        <v>4.5428298000000002E-3</v>
      </c>
      <c r="U4941" s="8" t="s">
        <v>51</v>
      </c>
      <c r="V4941" s="8" t="s">
        <v>684</v>
      </c>
      <c r="W4941" s="8" t="s">
        <v>685</v>
      </c>
      <c r="X4941" s="8" t="s">
        <v>96</v>
      </c>
      <c r="Y4941" s="1">
        <f t="shared" si="77"/>
        <v>0.57706776030513929</v>
      </c>
    </row>
    <row r="4942" spans="1:25" x14ac:dyDescent="0.2">
      <c r="A4942" s="7">
        <v>56911</v>
      </c>
      <c r="B4942" s="8" t="s">
        <v>3624</v>
      </c>
      <c r="C4942" s="9" t="s">
        <v>860</v>
      </c>
      <c r="D4942" s="9" t="s">
        <v>24</v>
      </c>
      <c r="E4942" s="10">
        <v>2</v>
      </c>
      <c r="F4942" s="9" t="s">
        <v>50</v>
      </c>
      <c r="G4942" s="9" t="s">
        <v>3420</v>
      </c>
      <c r="H4942" s="9" t="s">
        <v>3419</v>
      </c>
      <c r="I4942" s="11">
        <v>50816000</v>
      </c>
      <c r="J4942" s="11">
        <v>0</v>
      </c>
      <c r="K4942" s="11">
        <v>949106</v>
      </c>
      <c r="L4942" s="11">
        <v>949106</v>
      </c>
      <c r="M4942" s="11">
        <v>0</v>
      </c>
      <c r="N4942" s="11">
        <v>1936948</v>
      </c>
      <c r="O4942" s="8" t="s">
        <v>37</v>
      </c>
      <c r="P4942" s="12">
        <v>139.46025599999999</v>
      </c>
      <c r="Q4942" s="12">
        <v>139.46025599999999</v>
      </c>
      <c r="R4942" s="12" t="s">
        <v>3417</v>
      </c>
      <c r="S4942" s="12">
        <v>139.46025599999999</v>
      </c>
      <c r="T4942" s="12">
        <v>126.51751428830001</v>
      </c>
      <c r="U4942" s="8" t="s">
        <v>177</v>
      </c>
      <c r="V4942" s="8" t="s">
        <v>71</v>
      </c>
      <c r="W4942" s="8" t="s">
        <v>72</v>
      </c>
      <c r="X4942" s="8" t="s">
        <v>73</v>
      </c>
      <c r="Y4942" s="1">
        <f t="shared" si="77"/>
        <v>2.4897180865928055E-3</v>
      </c>
    </row>
    <row r="4943" spans="1:25" x14ac:dyDescent="0.2">
      <c r="A4943" s="7">
        <v>56914</v>
      </c>
      <c r="B4943" s="8" t="s">
        <v>2781</v>
      </c>
      <c r="C4943" s="9" t="s">
        <v>34</v>
      </c>
      <c r="D4943" s="9" t="s">
        <v>24</v>
      </c>
      <c r="E4943" s="10">
        <v>2</v>
      </c>
      <c r="F4943" s="9" t="s">
        <v>50</v>
      </c>
      <c r="G4943" s="9" t="s">
        <v>35</v>
      </c>
      <c r="H4943" s="9" t="s">
        <v>36</v>
      </c>
      <c r="I4943" s="11">
        <v>17719000</v>
      </c>
      <c r="J4943" s="11">
        <v>0</v>
      </c>
      <c r="K4943" s="11">
        <v>197103</v>
      </c>
      <c r="L4943" s="11">
        <v>197103</v>
      </c>
      <c r="M4943" s="11">
        <v>0</v>
      </c>
      <c r="N4943" s="11">
        <v>192861</v>
      </c>
      <c r="O4943" s="8" t="s">
        <v>37</v>
      </c>
      <c r="P4943" s="12">
        <v>31.629204000000001</v>
      </c>
      <c r="Q4943" s="12">
        <v>31.629204000000001</v>
      </c>
      <c r="R4943" s="12">
        <v>1.1000000000000001</v>
      </c>
      <c r="S4943" s="12">
        <v>1.1000000000000001</v>
      </c>
      <c r="T4943" s="12">
        <v>0.99791345369999995</v>
      </c>
      <c r="U4943" s="8" t="s">
        <v>51</v>
      </c>
      <c r="V4943" s="8" t="s">
        <v>154</v>
      </c>
      <c r="W4943" s="8" t="s">
        <v>155</v>
      </c>
      <c r="X4943" s="8" t="s">
        <v>141</v>
      </c>
      <c r="Y4943" s="1">
        <f t="shared" si="77"/>
        <v>5.6318274168971168E-5</v>
      </c>
    </row>
    <row r="4944" spans="1:25" x14ac:dyDescent="0.2">
      <c r="A4944" s="7">
        <v>56928</v>
      </c>
      <c r="B4944" s="8" t="s">
        <v>2782</v>
      </c>
      <c r="C4944" s="9" t="s">
        <v>42</v>
      </c>
      <c r="D4944" s="9" t="s">
        <v>588</v>
      </c>
      <c r="E4944" s="10">
        <v>5</v>
      </c>
      <c r="F4944" s="9" t="s">
        <v>50</v>
      </c>
      <c r="G4944" s="9" t="s">
        <v>35</v>
      </c>
      <c r="H4944" s="9" t="s">
        <v>36</v>
      </c>
      <c r="I4944" s="11">
        <v>24143000</v>
      </c>
      <c r="J4944" s="11">
        <v>37488</v>
      </c>
      <c r="K4944" s="11">
        <v>233948</v>
      </c>
      <c r="L4944" s="11">
        <v>163216</v>
      </c>
      <c r="M4944" s="11">
        <v>70732</v>
      </c>
      <c r="N4944" s="11">
        <v>227355</v>
      </c>
      <c r="O4944" s="8" t="s">
        <v>37</v>
      </c>
      <c r="P4944" s="12">
        <v>37.28622</v>
      </c>
      <c r="Q4944" s="12">
        <v>37.28622</v>
      </c>
      <c r="R4944" s="12" t="s">
        <v>3417</v>
      </c>
      <c r="S4944" s="12">
        <v>37.28622</v>
      </c>
      <c r="T4944" s="12">
        <v>33.825836886499999</v>
      </c>
      <c r="U4944" s="8" t="s">
        <v>208</v>
      </c>
      <c r="V4944" s="8" t="s">
        <v>209</v>
      </c>
      <c r="W4944" s="8" t="s">
        <v>210</v>
      </c>
      <c r="X4944" s="8" t="s">
        <v>210</v>
      </c>
      <c r="Y4944" s="1">
        <f t="shared" si="77"/>
        <v>1.4010618765894875E-3</v>
      </c>
    </row>
    <row r="4945" spans="1:25" x14ac:dyDescent="0.2">
      <c r="A4945" s="7">
        <v>56937</v>
      </c>
      <c r="B4945" s="8" t="s">
        <v>2783</v>
      </c>
      <c r="C4945" s="9" t="s">
        <v>995</v>
      </c>
      <c r="D4945" s="9" t="s">
        <v>504</v>
      </c>
      <c r="E4945" s="10">
        <v>6</v>
      </c>
      <c r="F4945" s="9" t="s">
        <v>25</v>
      </c>
      <c r="G4945" s="9" t="s">
        <v>26</v>
      </c>
      <c r="H4945" s="9" t="s">
        <v>27</v>
      </c>
      <c r="I4945" s="11">
        <v>1000</v>
      </c>
      <c r="J4945" s="11">
        <v>0</v>
      </c>
      <c r="K4945" s="11">
        <v>11</v>
      </c>
      <c r="L4945" s="11">
        <v>11</v>
      </c>
      <c r="M4945" s="11">
        <v>0</v>
      </c>
      <c r="N4945" s="11">
        <v>2</v>
      </c>
      <c r="O4945" s="8" t="s">
        <v>28</v>
      </c>
      <c r="P4945" s="12">
        <v>1.8639599999999999E-2</v>
      </c>
      <c r="Q4945" s="12">
        <v>1.8639599999999999E-2</v>
      </c>
      <c r="R4945" s="12" t="s">
        <v>3417</v>
      </c>
      <c r="S4945" s="12">
        <v>1.8639599999999999E-2</v>
      </c>
      <c r="T4945" s="12">
        <v>1.6909734199999998E-2</v>
      </c>
      <c r="U4945" s="8" t="s">
        <v>177</v>
      </c>
      <c r="V4945" s="8" t="s">
        <v>60</v>
      </c>
      <c r="W4945" s="8" t="s">
        <v>61</v>
      </c>
      <c r="X4945" s="8" t="s">
        <v>62</v>
      </c>
      <c r="Y4945" s="1">
        <f t="shared" si="77"/>
        <v>1.6909734199999998E-2</v>
      </c>
    </row>
    <row r="4946" spans="1:25" x14ac:dyDescent="0.2">
      <c r="A4946" s="7">
        <v>56940</v>
      </c>
      <c r="B4946" s="8" t="s">
        <v>2784</v>
      </c>
      <c r="C4946" s="9" t="s">
        <v>764</v>
      </c>
      <c r="D4946" s="9" t="s">
        <v>24</v>
      </c>
      <c r="E4946" s="10">
        <v>2</v>
      </c>
      <c r="F4946" s="9" t="s">
        <v>34</v>
      </c>
      <c r="G4946" s="9" t="s">
        <v>35</v>
      </c>
      <c r="H4946" s="9" t="s">
        <v>36</v>
      </c>
      <c r="I4946" s="11">
        <v>1800595791</v>
      </c>
      <c r="J4946" s="11">
        <v>0</v>
      </c>
      <c r="K4946" s="11">
        <v>1789918</v>
      </c>
      <c r="L4946" s="11">
        <v>1789918</v>
      </c>
      <c r="M4946" s="11">
        <v>0</v>
      </c>
      <c r="N4946" s="11">
        <v>1744559</v>
      </c>
      <c r="O4946" s="8" t="s">
        <v>37</v>
      </c>
      <c r="P4946" s="12">
        <v>24.423825999999998</v>
      </c>
      <c r="Q4946" s="12">
        <v>4282.2143139999998</v>
      </c>
      <c r="R4946" s="12">
        <v>103.93899999999999</v>
      </c>
      <c r="S4946" s="12">
        <v>0.59282134529999997</v>
      </c>
      <c r="T4946" s="12">
        <v>0.53780399649999999</v>
      </c>
      <c r="U4946" s="8" t="s">
        <v>208</v>
      </c>
      <c r="V4946" s="8" t="s">
        <v>765</v>
      </c>
      <c r="W4946" s="8" t="s">
        <v>766</v>
      </c>
      <c r="X4946" s="8" t="s">
        <v>766</v>
      </c>
      <c r="Y4946" s="1">
        <f t="shared" si="77"/>
        <v>5.2367056607764776E-5</v>
      </c>
    </row>
    <row r="4947" spans="1:25" x14ac:dyDescent="0.2">
      <c r="A4947" s="7">
        <v>56940</v>
      </c>
      <c r="B4947" s="8" t="s">
        <v>2784</v>
      </c>
      <c r="C4947" s="9" t="s">
        <v>764</v>
      </c>
      <c r="D4947" s="9" t="s">
        <v>24</v>
      </c>
      <c r="E4947" s="10">
        <v>2</v>
      </c>
      <c r="F4947" s="9" t="s">
        <v>34</v>
      </c>
      <c r="G4947" s="9" t="s">
        <v>26</v>
      </c>
      <c r="H4947" s="9" t="s">
        <v>27</v>
      </c>
      <c r="I4947" s="11">
        <v>40209</v>
      </c>
      <c r="J4947" s="11">
        <v>0</v>
      </c>
      <c r="K4947" s="11">
        <v>0</v>
      </c>
      <c r="L4947" s="11">
        <v>0</v>
      </c>
      <c r="M4947" s="11">
        <v>0</v>
      </c>
      <c r="N4947" s="11">
        <v>0</v>
      </c>
      <c r="O4947" s="8" t="s">
        <v>28</v>
      </c>
      <c r="P4947" s="12">
        <v>0</v>
      </c>
      <c r="Q4947" s="12">
        <v>4282.2143139999998</v>
      </c>
      <c r="R4947" s="12">
        <v>103.93899999999999</v>
      </c>
      <c r="S4947" s="12">
        <v>0</v>
      </c>
      <c r="T4947" s="12">
        <v>0</v>
      </c>
      <c r="U4947" s="8" t="s">
        <v>208</v>
      </c>
      <c r="V4947" s="8" t="s">
        <v>765</v>
      </c>
      <c r="W4947" s="8" t="s">
        <v>766</v>
      </c>
      <c r="X4947" s="8" t="s">
        <v>766</v>
      </c>
      <c r="Y4947" s="1">
        <f t="shared" si="77"/>
        <v>2.3450446843990145</v>
      </c>
    </row>
    <row r="4948" spans="1:25" x14ac:dyDescent="0.2">
      <c r="A4948" s="7">
        <v>56940</v>
      </c>
      <c r="B4948" s="8" t="s">
        <v>2784</v>
      </c>
      <c r="C4948" s="9" t="s">
        <v>764</v>
      </c>
      <c r="D4948" s="9" t="s">
        <v>24</v>
      </c>
      <c r="E4948" s="10">
        <v>2</v>
      </c>
      <c r="F4948" s="9" t="s">
        <v>42</v>
      </c>
      <c r="G4948" s="9" t="s">
        <v>35</v>
      </c>
      <c r="H4948" s="9" t="s">
        <v>36</v>
      </c>
      <c r="I4948" s="11">
        <v>2900248414</v>
      </c>
      <c r="J4948" s="11">
        <v>0</v>
      </c>
      <c r="K4948" s="11">
        <v>31203072</v>
      </c>
      <c r="L4948" s="11">
        <v>31203072</v>
      </c>
      <c r="M4948" s="11">
        <v>0</v>
      </c>
      <c r="N4948" s="11">
        <v>30412350</v>
      </c>
      <c r="O4948" s="8" t="s">
        <v>37</v>
      </c>
      <c r="P4948" s="12">
        <v>4257.7290000000003</v>
      </c>
      <c r="Q4948" s="12">
        <v>4282.2143139999998</v>
      </c>
      <c r="R4948" s="12">
        <v>103.93899999999999</v>
      </c>
      <c r="S4948" s="12">
        <v>103.34468620219999</v>
      </c>
      <c r="T4948" s="12">
        <v>93.753684298500005</v>
      </c>
      <c r="U4948" s="8" t="s">
        <v>208</v>
      </c>
      <c r="V4948" s="8" t="s">
        <v>765</v>
      </c>
      <c r="W4948" s="8" t="s">
        <v>766</v>
      </c>
      <c r="X4948" s="8" t="s">
        <v>766</v>
      </c>
      <c r="Y4948" s="1">
        <f t="shared" si="77"/>
        <v>3.2511663918110153E-5</v>
      </c>
    </row>
    <row r="4949" spans="1:25" x14ac:dyDescent="0.2">
      <c r="A4949" s="7">
        <v>56940</v>
      </c>
      <c r="B4949" s="8" t="s">
        <v>2784</v>
      </c>
      <c r="C4949" s="9" t="s">
        <v>764</v>
      </c>
      <c r="D4949" s="9" t="s">
        <v>24</v>
      </c>
      <c r="E4949" s="10">
        <v>2</v>
      </c>
      <c r="F4949" s="9" t="s">
        <v>42</v>
      </c>
      <c r="G4949" s="9" t="s">
        <v>26</v>
      </c>
      <c r="H4949" s="9" t="s">
        <v>27</v>
      </c>
      <c r="I4949" s="11">
        <v>65586</v>
      </c>
      <c r="J4949" s="11">
        <v>0</v>
      </c>
      <c r="K4949" s="11">
        <v>705</v>
      </c>
      <c r="L4949" s="11">
        <v>705</v>
      </c>
      <c r="M4949" s="11">
        <v>0</v>
      </c>
      <c r="N4949" s="11">
        <v>122</v>
      </c>
      <c r="O4949" s="8" t="s">
        <v>28</v>
      </c>
      <c r="P4949" s="12">
        <v>6.1488000000000001E-2</v>
      </c>
      <c r="Q4949" s="12">
        <v>4282.2143139999998</v>
      </c>
      <c r="R4949" s="12">
        <v>103.93899999999999</v>
      </c>
      <c r="S4949" s="12">
        <v>1.4924523999999999E-3</v>
      </c>
      <c r="T4949" s="12">
        <v>1.3539439999999999E-3</v>
      </c>
      <c r="U4949" s="8" t="s">
        <v>208</v>
      </c>
      <c r="V4949" s="8" t="s">
        <v>765</v>
      </c>
      <c r="W4949" s="8" t="s">
        <v>766</v>
      </c>
      <c r="X4949" s="8" t="s">
        <v>766</v>
      </c>
      <c r="Y4949" s="1">
        <f t="shared" si="77"/>
        <v>1.4376833732046472</v>
      </c>
    </row>
    <row r="4950" spans="1:25" x14ac:dyDescent="0.2">
      <c r="A4950" s="7">
        <v>56948</v>
      </c>
      <c r="B4950" s="8" t="s">
        <v>2785</v>
      </c>
      <c r="C4950" s="9" t="s">
        <v>110</v>
      </c>
      <c r="D4950" s="9" t="s">
        <v>24</v>
      </c>
      <c r="E4950" s="10">
        <v>1</v>
      </c>
      <c r="F4950" s="9" t="s">
        <v>50</v>
      </c>
      <c r="G4950" s="9" t="s">
        <v>35</v>
      </c>
      <c r="H4950" s="9" t="s">
        <v>36</v>
      </c>
      <c r="I4950" s="11">
        <v>499566000</v>
      </c>
      <c r="J4950" s="11">
        <v>0</v>
      </c>
      <c r="K4950" s="11">
        <v>5101200</v>
      </c>
      <c r="L4950" s="11">
        <v>5101200</v>
      </c>
      <c r="M4950" s="11">
        <v>0</v>
      </c>
      <c r="N4950" s="11">
        <v>4981781</v>
      </c>
      <c r="O4950" s="8" t="s">
        <v>37</v>
      </c>
      <c r="P4950" s="12">
        <v>817.01208399999996</v>
      </c>
      <c r="Q4950" s="12">
        <v>817.01208399999996</v>
      </c>
      <c r="R4950" s="12">
        <v>19.744</v>
      </c>
      <c r="S4950" s="12">
        <v>19.744</v>
      </c>
      <c r="T4950" s="12">
        <v>17.911639299600001</v>
      </c>
      <c r="U4950" s="8" t="s">
        <v>51</v>
      </c>
      <c r="V4950" s="8" t="s">
        <v>135</v>
      </c>
      <c r="W4950" s="8" t="s">
        <v>136</v>
      </c>
      <c r="X4950" s="8" t="s">
        <v>54</v>
      </c>
      <c r="Y4950" s="1">
        <f t="shared" si="77"/>
        <v>3.5854042588967224E-5</v>
      </c>
    </row>
    <row r="4951" spans="1:25" x14ac:dyDescent="0.2">
      <c r="A4951" s="7">
        <v>56951</v>
      </c>
      <c r="B4951" s="8" t="s">
        <v>3625</v>
      </c>
      <c r="C4951" s="9" t="s">
        <v>126</v>
      </c>
      <c r="D4951" s="9" t="s">
        <v>24</v>
      </c>
      <c r="E4951" s="10">
        <v>2</v>
      </c>
      <c r="F4951" s="9" t="s">
        <v>25</v>
      </c>
      <c r="G4951" s="9" t="s">
        <v>3420</v>
      </c>
      <c r="H4951" s="9" t="s">
        <v>3419</v>
      </c>
      <c r="I4951" s="11">
        <v>10802000</v>
      </c>
      <c r="J4951" s="11">
        <v>0</v>
      </c>
      <c r="K4951" s="11">
        <v>122832</v>
      </c>
      <c r="L4951" s="11">
        <v>122832</v>
      </c>
      <c r="M4951" s="11">
        <v>0</v>
      </c>
      <c r="N4951" s="11">
        <v>233520</v>
      </c>
      <c r="O4951" s="8" t="s">
        <v>37</v>
      </c>
      <c r="P4951" s="12">
        <v>141.88908720000001</v>
      </c>
      <c r="Q4951" s="12">
        <v>141.88908720000001</v>
      </c>
      <c r="R4951" s="12" t="s">
        <v>3417</v>
      </c>
      <c r="S4951" s="12">
        <v>141.88908720000001</v>
      </c>
      <c r="T4951" s="12">
        <v>128.72093549850001</v>
      </c>
      <c r="U4951" s="8" t="s">
        <v>38</v>
      </c>
      <c r="V4951" s="8" t="s">
        <v>803</v>
      </c>
      <c r="W4951" s="8" t="s">
        <v>804</v>
      </c>
      <c r="X4951" s="8" t="s">
        <v>128</v>
      </c>
      <c r="Y4951" s="1">
        <f t="shared" si="77"/>
        <v>1.1916398398305871E-2</v>
      </c>
    </row>
    <row r="4952" spans="1:25" x14ac:dyDescent="0.2">
      <c r="A4952" s="7">
        <v>56954</v>
      </c>
      <c r="B4952" s="8" t="s">
        <v>2786</v>
      </c>
      <c r="C4952" s="9" t="s">
        <v>354</v>
      </c>
      <c r="D4952" s="9" t="s">
        <v>24</v>
      </c>
      <c r="E4952" s="10">
        <v>1</v>
      </c>
      <c r="F4952" s="9" t="s">
        <v>25</v>
      </c>
      <c r="G4952" s="9" t="s">
        <v>26</v>
      </c>
      <c r="H4952" s="9" t="s">
        <v>27</v>
      </c>
      <c r="I4952" s="11">
        <v>-26000</v>
      </c>
      <c r="J4952" s="11">
        <v>0</v>
      </c>
      <c r="K4952" s="11">
        <v>2083</v>
      </c>
      <c r="L4952" s="11">
        <v>2083</v>
      </c>
      <c r="M4952" s="11">
        <v>0</v>
      </c>
      <c r="N4952" s="11">
        <v>336</v>
      </c>
      <c r="O4952" s="8" t="s">
        <v>28</v>
      </c>
      <c r="P4952" s="12">
        <v>3.1314527999999999</v>
      </c>
      <c r="Q4952" s="12">
        <v>3.1314527999999999</v>
      </c>
      <c r="R4952" s="12" t="s">
        <v>3417</v>
      </c>
      <c r="S4952" s="12">
        <v>3.1314527999999999</v>
      </c>
      <c r="T4952" s="12">
        <v>2.8408353442999998</v>
      </c>
      <c r="U4952" s="8" t="s">
        <v>38</v>
      </c>
      <c r="V4952" s="8" t="s">
        <v>803</v>
      </c>
      <c r="W4952" s="8" t="s">
        <v>804</v>
      </c>
      <c r="X4952" s="8" t="s">
        <v>128</v>
      </c>
      <c r="Y4952" s="1">
        <f t="shared" si="77"/>
        <v>0.1092628978576923</v>
      </c>
    </row>
    <row r="4953" spans="1:25" x14ac:dyDescent="0.2">
      <c r="A4953" s="7">
        <v>56957</v>
      </c>
      <c r="B4953" s="8" t="s">
        <v>3626</v>
      </c>
      <c r="C4953" s="9" t="s">
        <v>860</v>
      </c>
      <c r="D4953" s="9" t="s">
        <v>24</v>
      </c>
      <c r="E4953" s="10">
        <v>2</v>
      </c>
      <c r="F4953" s="9" t="s">
        <v>25</v>
      </c>
      <c r="G4953" s="9" t="s">
        <v>3420</v>
      </c>
      <c r="H4953" s="9" t="s">
        <v>3419</v>
      </c>
      <c r="I4953" s="11">
        <v>37559000</v>
      </c>
      <c r="J4953" s="11">
        <v>0</v>
      </c>
      <c r="K4953" s="11">
        <v>455204</v>
      </c>
      <c r="L4953" s="11">
        <v>455204</v>
      </c>
      <c r="M4953" s="11">
        <v>0</v>
      </c>
      <c r="N4953" s="11">
        <v>892560</v>
      </c>
      <c r="O4953" s="8" t="s">
        <v>37</v>
      </c>
      <c r="P4953" s="12">
        <v>542.32838159999994</v>
      </c>
      <c r="Q4953" s="12">
        <v>542.32838159999994</v>
      </c>
      <c r="R4953" s="12" t="s">
        <v>3417</v>
      </c>
      <c r="S4953" s="12">
        <v>542.32838159999994</v>
      </c>
      <c r="T4953" s="12">
        <v>491.9970802867</v>
      </c>
      <c r="U4953" s="8" t="s">
        <v>177</v>
      </c>
      <c r="V4953" s="8" t="s">
        <v>71</v>
      </c>
      <c r="W4953" s="8" t="s">
        <v>72</v>
      </c>
      <c r="X4953" s="8" t="s">
        <v>73</v>
      </c>
      <c r="Y4953" s="1">
        <f t="shared" si="77"/>
        <v>1.3099312555890731E-2</v>
      </c>
    </row>
    <row r="4954" spans="1:25" x14ac:dyDescent="0.2">
      <c r="A4954" s="7">
        <v>56958</v>
      </c>
      <c r="B4954" s="8" t="s">
        <v>3627</v>
      </c>
      <c r="C4954" s="9" t="s">
        <v>764</v>
      </c>
      <c r="D4954" s="9" t="s">
        <v>24</v>
      </c>
      <c r="E4954" s="10">
        <v>2</v>
      </c>
      <c r="F4954" s="9" t="s">
        <v>25</v>
      </c>
      <c r="G4954" s="9" t="s">
        <v>3420</v>
      </c>
      <c r="H4954" s="9" t="s">
        <v>3419</v>
      </c>
      <c r="I4954" s="11">
        <v>30926000</v>
      </c>
      <c r="J4954" s="11">
        <v>0</v>
      </c>
      <c r="K4954" s="11">
        <v>312206</v>
      </c>
      <c r="L4954" s="11">
        <v>312206</v>
      </c>
      <c r="M4954" s="11">
        <v>0</v>
      </c>
      <c r="N4954" s="11">
        <v>606224</v>
      </c>
      <c r="O4954" s="8" t="s">
        <v>37</v>
      </c>
      <c r="P4954" s="12">
        <v>368.34776463999998</v>
      </c>
      <c r="Q4954" s="12">
        <v>368.34776463999998</v>
      </c>
      <c r="R4954" s="12" t="s">
        <v>3417</v>
      </c>
      <c r="S4954" s="12">
        <v>368.34776463999998</v>
      </c>
      <c r="T4954" s="12">
        <v>334.16289997280001</v>
      </c>
      <c r="U4954" s="8" t="s">
        <v>208</v>
      </c>
      <c r="V4954" s="8" t="s">
        <v>765</v>
      </c>
      <c r="W4954" s="8" t="s">
        <v>766</v>
      </c>
      <c r="X4954" s="8" t="s">
        <v>766</v>
      </c>
      <c r="Y4954" s="1">
        <f t="shared" si="77"/>
        <v>1.0805241543452112E-2</v>
      </c>
    </row>
    <row r="4955" spans="1:25" x14ac:dyDescent="0.2">
      <c r="A4955" s="7">
        <v>56962</v>
      </c>
      <c r="B4955" s="8" t="s">
        <v>3628</v>
      </c>
      <c r="C4955" s="9" t="s">
        <v>354</v>
      </c>
      <c r="D4955" s="9" t="s">
        <v>24</v>
      </c>
      <c r="E4955" s="10">
        <v>2</v>
      </c>
      <c r="F4955" s="9" t="s">
        <v>25</v>
      </c>
      <c r="G4955" s="9" t="s">
        <v>3420</v>
      </c>
      <c r="H4955" s="9" t="s">
        <v>3419</v>
      </c>
      <c r="I4955" s="11">
        <v>25036000</v>
      </c>
      <c r="J4955" s="11">
        <v>0</v>
      </c>
      <c r="K4955" s="11">
        <v>254334</v>
      </c>
      <c r="L4955" s="11">
        <v>254334</v>
      </c>
      <c r="M4955" s="11">
        <v>0</v>
      </c>
      <c r="N4955" s="11">
        <v>484444</v>
      </c>
      <c r="O4955" s="8" t="s">
        <v>37</v>
      </c>
      <c r="P4955" s="12">
        <v>294.35301884</v>
      </c>
      <c r="Q4955" s="12">
        <v>294.35301884</v>
      </c>
      <c r="R4955" s="12" t="s">
        <v>3417</v>
      </c>
      <c r="S4955" s="12">
        <v>294.35301884</v>
      </c>
      <c r="T4955" s="12">
        <v>267.03530694</v>
      </c>
      <c r="U4955" s="8" t="s">
        <v>38</v>
      </c>
      <c r="V4955" s="8" t="s">
        <v>803</v>
      </c>
      <c r="W4955" s="8" t="s">
        <v>804</v>
      </c>
      <c r="X4955" s="8" t="s">
        <v>128</v>
      </c>
      <c r="Y4955" s="1">
        <f t="shared" si="77"/>
        <v>1.0666053161048092E-2</v>
      </c>
    </row>
    <row r="4956" spans="1:25" x14ac:dyDescent="0.2">
      <c r="A4956" s="7">
        <v>56963</v>
      </c>
      <c r="B4956" s="8" t="s">
        <v>2787</v>
      </c>
      <c r="C4956" s="9" t="s">
        <v>743</v>
      </c>
      <c r="D4956" s="9" t="s">
        <v>24</v>
      </c>
      <c r="E4956" s="10">
        <v>2</v>
      </c>
      <c r="F4956" s="9" t="s">
        <v>34</v>
      </c>
      <c r="G4956" s="9" t="s">
        <v>35</v>
      </c>
      <c r="H4956" s="9" t="s">
        <v>36</v>
      </c>
      <c r="I4956" s="11">
        <v>842597000</v>
      </c>
      <c r="J4956" s="11">
        <v>0</v>
      </c>
      <c r="K4956" s="11">
        <v>8042594</v>
      </c>
      <c r="L4956" s="11">
        <v>8042594</v>
      </c>
      <c r="M4956" s="11">
        <v>0</v>
      </c>
      <c r="N4956" s="11">
        <v>7786297</v>
      </c>
      <c r="O4956" s="8" t="s">
        <v>37</v>
      </c>
      <c r="P4956" s="12">
        <v>163.512237</v>
      </c>
      <c r="Q4956" s="12">
        <v>329.000742</v>
      </c>
      <c r="R4956" s="12">
        <v>64.793999999999997</v>
      </c>
      <c r="S4956" s="12">
        <v>32.202395106399997</v>
      </c>
      <c r="T4956" s="12">
        <v>29.213821197800002</v>
      </c>
      <c r="U4956" s="8" t="s">
        <v>177</v>
      </c>
      <c r="V4956" s="8" t="s">
        <v>71</v>
      </c>
      <c r="W4956" s="8" t="s">
        <v>72</v>
      </c>
      <c r="X4956" s="8" t="s">
        <v>73</v>
      </c>
      <c r="Y4956" s="1">
        <f t="shared" si="77"/>
        <v>6.9760686176190991E-5</v>
      </c>
    </row>
    <row r="4957" spans="1:25" x14ac:dyDescent="0.2">
      <c r="A4957" s="7">
        <v>56963</v>
      </c>
      <c r="B4957" s="8" t="s">
        <v>2787</v>
      </c>
      <c r="C4957" s="9" t="s">
        <v>743</v>
      </c>
      <c r="D4957" s="9" t="s">
        <v>24</v>
      </c>
      <c r="E4957" s="10">
        <v>2</v>
      </c>
      <c r="F4957" s="9" t="s">
        <v>42</v>
      </c>
      <c r="G4957" s="9" t="s">
        <v>35</v>
      </c>
      <c r="H4957" s="9" t="s">
        <v>36</v>
      </c>
      <c r="I4957" s="11">
        <v>1371490000</v>
      </c>
      <c r="J4957" s="11">
        <v>0</v>
      </c>
      <c r="K4957" s="11">
        <v>8140431</v>
      </c>
      <c r="L4957" s="11">
        <v>8140431</v>
      </c>
      <c r="M4957" s="11">
        <v>0</v>
      </c>
      <c r="N4957" s="11">
        <v>7880405</v>
      </c>
      <c r="O4957" s="8" t="s">
        <v>37</v>
      </c>
      <c r="P4957" s="12">
        <v>165.488505</v>
      </c>
      <c r="Q4957" s="12">
        <v>329.000742</v>
      </c>
      <c r="R4957" s="12">
        <v>64.793999999999997</v>
      </c>
      <c r="S4957" s="12">
        <v>32.5916048936</v>
      </c>
      <c r="T4957" s="12">
        <v>29.5669100006</v>
      </c>
      <c r="U4957" s="8" t="s">
        <v>177</v>
      </c>
      <c r="V4957" s="8" t="s">
        <v>71</v>
      </c>
      <c r="W4957" s="8" t="s">
        <v>72</v>
      </c>
      <c r="X4957" s="8" t="s">
        <v>73</v>
      </c>
      <c r="Y4957" s="1">
        <f t="shared" si="77"/>
        <v>4.2858602607383205E-5</v>
      </c>
    </row>
    <row r="4958" spans="1:25" x14ac:dyDescent="0.2">
      <c r="A4958" s="7">
        <v>56964</v>
      </c>
      <c r="B4958" s="8" t="s">
        <v>2788</v>
      </c>
      <c r="C4958" s="9" t="s">
        <v>743</v>
      </c>
      <c r="D4958" s="9" t="s">
        <v>24</v>
      </c>
      <c r="E4958" s="10">
        <v>2</v>
      </c>
      <c r="F4958" s="9" t="s">
        <v>50</v>
      </c>
      <c r="G4958" s="9" t="s">
        <v>35</v>
      </c>
      <c r="H4958" s="9" t="s">
        <v>36</v>
      </c>
      <c r="I4958" s="11">
        <v>347827000</v>
      </c>
      <c r="J4958" s="11">
        <v>0</v>
      </c>
      <c r="K4958" s="11">
        <v>3603024</v>
      </c>
      <c r="L4958" s="11">
        <v>3603024</v>
      </c>
      <c r="M4958" s="11">
        <v>0</v>
      </c>
      <c r="N4958" s="11">
        <v>3494518</v>
      </c>
      <c r="O4958" s="8" t="s">
        <v>37</v>
      </c>
      <c r="P4958" s="12">
        <v>573.10095200000001</v>
      </c>
      <c r="Q4958" s="12">
        <v>573.10095200000001</v>
      </c>
      <c r="R4958" s="12">
        <v>14.718</v>
      </c>
      <c r="S4958" s="12">
        <v>14.718</v>
      </c>
      <c r="T4958" s="12">
        <v>13.3520820103</v>
      </c>
      <c r="U4958" s="8" t="s">
        <v>177</v>
      </c>
      <c r="V4958" s="8" t="s">
        <v>765</v>
      </c>
      <c r="W4958" s="8" t="s">
        <v>766</v>
      </c>
      <c r="X4958" s="8" t="s">
        <v>766</v>
      </c>
      <c r="Y4958" s="1">
        <f t="shared" si="77"/>
        <v>3.8386752121025686E-5</v>
      </c>
    </row>
    <row r="4959" spans="1:25" x14ac:dyDescent="0.2">
      <c r="A4959" s="7">
        <v>56986</v>
      </c>
      <c r="B4959" s="8" t="s">
        <v>3629</v>
      </c>
      <c r="C4959" s="9" t="s">
        <v>764</v>
      </c>
      <c r="D4959" s="9" t="s">
        <v>24</v>
      </c>
      <c r="E4959" s="10">
        <v>2</v>
      </c>
      <c r="F4959" s="9" t="s">
        <v>25</v>
      </c>
      <c r="G4959" s="9" t="s">
        <v>3420</v>
      </c>
      <c r="H4959" s="9" t="s">
        <v>3419</v>
      </c>
      <c r="I4959" s="11">
        <v>35529000</v>
      </c>
      <c r="J4959" s="11">
        <v>0</v>
      </c>
      <c r="K4959" s="11">
        <v>333341</v>
      </c>
      <c r="L4959" s="11">
        <v>333341</v>
      </c>
      <c r="M4959" s="11">
        <v>0</v>
      </c>
      <c r="N4959" s="11">
        <v>811045</v>
      </c>
      <c r="O4959" s="8" t="s">
        <v>37</v>
      </c>
      <c r="P4959" s="12">
        <v>492.79905244999998</v>
      </c>
      <c r="Q4959" s="12">
        <v>492.79905244999998</v>
      </c>
      <c r="R4959" s="12" t="s">
        <v>3417</v>
      </c>
      <c r="S4959" s="12">
        <v>492.79905244999998</v>
      </c>
      <c r="T4959" s="12">
        <v>447.06436764040001</v>
      </c>
      <c r="U4959" s="8" t="s">
        <v>208</v>
      </c>
      <c r="V4959" s="8" t="s">
        <v>765</v>
      </c>
      <c r="W4959" s="8" t="s">
        <v>766</v>
      </c>
      <c r="X4959" s="8" t="s">
        <v>766</v>
      </c>
      <c r="Y4959" s="1">
        <f t="shared" si="77"/>
        <v>1.258308333024853E-2</v>
      </c>
    </row>
    <row r="4960" spans="1:25" x14ac:dyDescent="0.2">
      <c r="A4960" s="7">
        <v>56987</v>
      </c>
      <c r="B4960" s="8" t="s">
        <v>3630</v>
      </c>
      <c r="C4960" s="9" t="s">
        <v>764</v>
      </c>
      <c r="D4960" s="9" t="s">
        <v>24</v>
      </c>
      <c r="E4960" s="10">
        <v>2</v>
      </c>
      <c r="F4960" s="9" t="s">
        <v>25</v>
      </c>
      <c r="G4960" s="9" t="s">
        <v>3420</v>
      </c>
      <c r="H4960" s="9" t="s">
        <v>3419</v>
      </c>
      <c r="I4960" s="11">
        <v>36397000</v>
      </c>
      <c r="J4960" s="11">
        <v>0</v>
      </c>
      <c r="K4960" s="11">
        <v>391226</v>
      </c>
      <c r="L4960" s="11">
        <v>391226</v>
      </c>
      <c r="M4960" s="11">
        <v>0</v>
      </c>
      <c r="N4960" s="11">
        <v>832394</v>
      </c>
      <c r="O4960" s="8" t="s">
        <v>37</v>
      </c>
      <c r="P4960" s="12">
        <v>505.77091833999998</v>
      </c>
      <c r="Q4960" s="12">
        <v>505.77091833999998</v>
      </c>
      <c r="R4960" s="12" t="s">
        <v>3417</v>
      </c>
      <c r="S4960" s="12">
        <v>505.77091833999998</v>
      </c>
      <c r="T4960" s="12">
        <v>458.83236717770001</v>
      </c>
      <c r="U4960" s="8" t="s">
        <v>208</v>
      </c>
      <c r="V4960" s="8" t="s">
        <v>765</v>
      </c>
      <c r="W4960" s="8" t="s">
        <v>766</v>
      </c>
      <c r="X4960" s="8" t="s">
        <v>766</v>
      </c>
      <c r="Y4960" s="1">
        <f t="shared" si="77"/>
        <v>1.2606323795304557E-2</v>
      </c>
    </row>
    <row r="4961" spans="1:25" x14ac:dyDescent="0.2">
      <c r="A4961" s="7">
        <v>56998</v>
      </c>
      <c r="B4961" s="8" t="s">
        <v>2790</v>
      </c>
      <c r="C4961" s="9" t="s">
        <v>190</v>
      </c>
      <c r="D4961" s="9" t="s">
        <v>24</v>
      </c>
      <c r="E4961" s="10">
        <v>2</v>
      </c>
      <c r="F4961" s="9" t="s">
        <v>34</v>
      </c>
      <c r="G4961" s="9" t="s">
        <v>35</v>
      </c>
      <c r="H4961" s="9" t="s">
        <v>36</v>
      </c>
      <c r="I4961" s="11">
        <v>271044000</v>
      </c>
      <c r="J4961" s="11">
        <v>0</v>
      </c>
      <c r="K4961" s="11">
        <v>0</v>
      </c>
      <c r="L4961" s="11">
        <v>0</v>
      </c>
      <c r="M4961" s="11">
        <v>0</v>
      </c>
      <c r="N4961" s="11">
        <v>0</v>
      </c>
      <c r="O4961" s="8" t="s">
        <v>37</v>
      </c>
      <c r="P4961" s="12">
        <v>0</v>
      </c>
      <c r="Q4961" s="12">
        <v>1307.5753</v>
      </c>
      <c r="R4961" s="12">
        <v>32.701999999999998</v>
      </c>
      <c r="S4961" s="12">
        <v>0</v>
      </c>
      <c r="T4961" s="12">
        <v>0</v>
      </c>
      <c r="U4961" s="8" t="s">
        <v>51</v>
      </c>
      <c r="V4961" s="8" t="s">
        <v>94</v>
      </c>
      <c r="W4961" s="8" t="s">
        <v>95</v>
      </c>
      <c r="X4961" s="8" t="s">
        <v>96</v>
      </c>
      <c r="Y4961" s="1">
        <f t="shared" si="77"/>
        <v>1.0945368231726214E-4</v>
      </c>
    </row>
    <row r="4962" spans="1:25" x14ac:dyDescent="0.2">
      <c r="A4962" s="7">
        <v>56998</v>
      </c>
      <c r="B4962" s="8" t="s">
        <v>2790</v>
      </c>
      <c r="C4962" s="9" t="s">
        <v>190</v>
      </c>
      <c r="D4962" s="9" t="s">
        <v>24</v>
      </c>
      <c r="E4962" s="10">
        <v>2</v>
      </c>
      <c r="F4962" s="9" t="s">
        <v>42</v>
      </c>
      <c r="G4962" s="9" t="s">
        <v>35</v>
      </c>
      <c r="H4962" s="9" t="s">
        <v>36</v>
      </c>
      <c r="I4962" s="11">
        <v>807894000</v>
      </c>
      <c r="J4962" s="11">
        <v>0</v>
      </c>
      <c r="K4962" s="11">
        <v>8886750</v>
      </c>
      <c r="L4962" s="11">
        <v>8886750</v>
      </c>
      <c r="M4962" s="11">
        <v>0</v>
      </c>
      <c r="N4962" s="11">
        <v>7864380</v>
      </c>
      <c r="O4962" s="8" t="s">
        <v>37</v>
      </c>
      <c r="P4962" s="12">
        <v>1101.0132000000001</v>
      </c>
      <c r="Q4962" s="12">
        <v>1307.5753</v>
      </c>
      <c r="R4962" s="12">
        <v>32.701999999999998</v>
      </c>
      <c r="S4962" s="12">
        <v>27.535954270800001</v>
      </c>
      <c r="T4962" s="12">
        <v>24.980453842700001</v>
      </c>
      <c r="U4962" s="8" t="s">
        <v>51</v>
      </c>
      <c r="V4962" s="8" t="s">
        <v>94</v>
      </c>
      <c r="W4962" s="8" t="s">
        <v>95</v>
      </c>
      <c r="X4962" s="8" t="s">
        <v>96</v>
      </c>
      <c r="Y4962" s="1">
        <f t="shared" si="77"/>
        <v>3.6721109291565472E-5</v>
      </c>
    </row>
    <row r="4963" spans="1:25" x14ac:dyDescent="0.2">
      <c r="A4963" s="7">
        <v>56998</v>
      </c>
      <c r="B4963" s="8" t="s">
        <v>2790</v>
      </c>
      <c r="C4963" s="9" t="s">
        <v>190</v>
      </c>
      <c r="D4963" s="9" t="s">
        <v>24</v>
      </c>
      <c r="E4963" s="10">
        <v>2</v>
      </c>
      <c r="F4963" s="9" t="s">
        <v>50</v>
      </c>
      <c r="G4963" s="9" t="s">
        <v>35</v>
      </c>
      <c r="H4963" s="9" t="s">
        <v>36</v>
      </c>
      <c r="I4963" s="11">
        <v>103233000</v>
      </c>
      <c r="J4963" s="11">
        <v>0</v>
      </c>
      <c r="K4963" s="11">
        <v>1423264</v>
      </c>
      <c r="L4963" s="11">
        <v>1423264</v>
      </c>
      <c r="M4963" s="11">
        <v>0</v>
      </c>
      <c r="N4963" s="11">
        <v>1259525</v>
      </c>
      <c r="O4963" s="8" t="s">
        <v>37</v>
      </c>
      <c r="P4963" s="12">
        <v>206.56209999999999</v>
      </c>
      <c r="Q4963" s="12">
        <v>1307.5753</v>
      </c>
      <c r="R4963" s="12">
        <v>32.701999999999998</v>
      </c>
      <c r="S4963" s="12">
        <v>5.1660457292000004</v>
      </c>
      <c r="T4963" s="12">
        <v>4.6866059413999999</v>
      </c>
      <c r="U4963" s="8" t="s">
        <v>51</v>
      </c>
      <c r="V4963" s="8" t="s">
        <v>94</v>
      </c>
      <c r="W4963" s="8" t="s">
        <v>95</v>
      </c>
      <c r="X4963" s="8" t="s">
        <v>96</v>
      </c>
      <c r="Y4963" s="1">
        <f t="shared" si="77"/>
        <v>2.8737674842346924E-4</v>
      </c>
    </row>
    <row r="4964" spans="1:25" x14ac:dyDescent="0.2">
      <c r="A4964" s="7">
        <v>57001</v>
      </c>
      <c r="B4964" s="8" t="s">
        <v>2791</v>
      </c>
      <c r="C4964" s="9" t="s">
        <v>34</v>
      </c>
      <c r="D4964" s="9" t="s">
        <v>24</v>
      </c>
      <c r="E4964" s="10">
        <v>2</v>
      </c>
      <c r="F4964" s="9" t="s">
        <v>50</v>
      </c>
      <c r="G4964" s="9" t="s">
        <v>35</v>
      </c>
      <c r="H4964" s="9" t="s">
        <v>36</v>
      </c>
      <c r="I4964" s="11">
        <v>6355000</v>
      </c>
      <c r="J4964" s="11">
        <v>0</v>
      </c>
      <c r="K4964" s="11">
        <v>72015</v>
      </c>
      <c r="L4964" s="11">
        <v>72015</v>
      </c>
      <c r="M4964" s="11">
        <v>0</v>
      </c>
      <c r="N4964" s="11">
        <v>70259</v>
      </c>
      <c r="O4964" s="8" t="s">
        <v>37</v>
      </c>
      <c r="P4964" s="12">
        <v>11.522475999999999</v>
      </c>
      <c r="Q4964" s="12">
        <v>11.522475999999999</v>
      </c>
      <c r="R4964" s="12">
        <v>0.74</v>
      </c>
      <c r="S4964" s="12">
        <v>0.74</v>
      </c>
      <c r="T4964" s="12">
        <v>0.67132359610000003</v>
      </c>
      <c r="U4964" s="8" t="s">
        <v>51</v>
      </c>
      <c r="V4964" s="8" t="s">
        <v>154</v>
      </c>
      <c r="W4964" s="8" t="s">
        <v>155</v>
      </c>
      <c r="X4964" s="8" t="s">
        <v>141</v>
      </c>
      <c r="Y4964" s="1">
        <f t="shared" si="77"/>
        <v>1.0563601888276947E-4</v>
      </c>
    </row>
    <row r="4965" spans="1:25" x14ac:dyDescent="0.2">
      <c r="A4965" s="7">
        <v>57003</v>
      </c>
      <c r="B4965" s="8" t="s">
        <v>3631</v>
      </c>
      <c r="C4965" s="9" t="s">
        <v>764</v>
      </c>
      <c r="D4965" s="9" t="s">
        <v>24</v>
      </c>
      <c r="E4965" s="10">
        <v>2</v>
      </c>
      <c r="F4965" s="9" t="s">
        <v>25</v>
      </c>
      <c r="G4965" s="9" t="s">
        <v>3420</v>
      </c>
      <c r="H4965" s="9" t="s">
        <v>3419</v>
      </c>
      <c r="I4965" s="11">
        <v>13428000</v>
      </c>
      <c r="J4965" s="11">
        <v>0</v>
      </c>
      <c r="K4965" s="11">
        <v>153140</v>
      </c>
      <c r="L4965" s="11">
        <v>153140</v>
      </c>
      <c r="M4965" s="11">
        <v>0</v>
      </c>
      <c r="N4965" s="11">
        <v>296782</v>
      </c>
      <c r="O4965" s="8" t="s">
        <v>37</v>
      </c>
      <c r="P4965" s="12">
        <v>180.32771102000001</v>
      </c>
      <c r="Q4965" s="12">
        <v>180.32771102000001</v>
      </c>
      <c r="R4965" s="12" t="s">
        <v>3417</v>
      </c>
      <c r="S4965" s="12">
        <v>180.32771102000001</v>
      </c>
      <c r="T4965" s="12">
        <v>163.5922262723</v>
      </c>
      <c r="U4965" s="8" t="s">
        <v>208</v>
      </c>
      <c r="V4965" s="8" t="s">
        <v>765</v>
      </c>
      <c r="W4965" s="8" t="s">
        <v>766</v>
      </c>
      <c r="X4965" s="8" t="s">
        <v>766</v>
      </c>
      <c r="Y4965" s="1">
        <f t="shared" si="77"/>
        <v>1.2182918250841526E-2</v>
      </c>
    </row>
    <row r="4966" spans="1:25" x14ac:dyDescent="0.2">
      <c r="A4966" s="7">
        <v>57014</v>
      </c>
      <c r="B4966" s="8" t="s">
        <v>3632</v>
      </c>
      <c r="C4966" s="9" t="s">
        <v>860</v>
      </c>
      <c r="D4966" s="9" t="s">
        <v>24</v>
      </c>
      <c r="E4966" s="10">
        <v>2</v>
      </c>
      <c r="F4966" s="9" t="s">
        <v>25</v>
      </c>
      <c r="G4966" s="9" t="s">
        <v>3420</v>
      </c>
      <c r="H4966" s="9" t="s">
        <v>3419</v>
      </c>
      <c r="I4966" s="11">
        <v>39655000</v>
      </c>
      <c r="J4966" s="11">
        <v>0</v>
      </c>
      <c r="K4966" s="11">
        <v>478765</v>
      </c>
      <c r="L4966" s="11">
        <v>478765</v>
      </c>
      <c r="M4966" s="11">
        <v>0</v>
      </c>
      <c r="N4966" s="11">
        <v>884964</v>
      </c>
      <c r="O4966" s="8" t="s">
        <v>37</v>
      </c>
      <c r="P4966" s="12">
        <v>537.71297603999994</v>
      </c>
      <c r="Q4966" s="12">
        <v>537.71297603999994</v>
      </c>
      <c r="R4966" s="12" t="s">
        <v>3417</v>
      </c>
      <c r="S4966" s="12">
        <v>537.71297603999994</v>
      </c>
      <c r="T4966" s="12">
        <v>487.81001182979998</v>
      </c>
      <c r="U4966" s="8" t="s">
        <v>177</v>
      </c>
      <c r="V4966" s="8" t="s">
        <v>71</v>
      </c>
      <c r="W4966" s="8" t="s">
        <v>72</v>
      </c>
      <c r="X4966" s="8" t="s">
        <v>73</v>
      </c>
      <c r="Y4966" s="1">
        <f t="shared" si="77"/>
        <v>1.2301349434618586E-2</v>
      </c>
    </row>
    <row r="4967" spans="1:25" ht="29" x14ac:dyDescent="0.2">
      <c r="A4967" s="7">
        <v>57015</v>
      </c>
      <c r="B4967" s="8" t="s">
        <v>3633</v>
      </c>
      <c r="C4967" s="9" t="s">
        <v>1080</v>
      </c>
      <c r="D4967" s="9" t="s">
        <v>24</v>
      </c>
      <c r="E4967" s="10">
        <v>2</v>
      </c>
      <c r="F4967" s="9" t="s">
        <v>25</v>
      </c>
      <c r="G4967" s="9" t="s">
        <v>3420</v>
      </c>
      <c r="H4967" s="9" t="s">
        <v>3419</v>
      </c>
      <c r="I4967" s="11">
        <v>101510000</v>
      </c>
      <c r="J4967" s="11">
        <v>0</v>
      </c>
      <c r="K4967" s="11">
        <v>1216576</v>
      </c>
      <c r="L4967" s="11">
        <v>1216576</v>
      </c>
      <c r="M4967" s="11">
        <v>0</v>
      </c>
      <c r="N4967" s="11">
        <v>2398437</v>
      </c>
      <c r="O4967" s="8" t="s">
        <v>37</v>
      </c>
      <c r="P4967" s="12">
        <v>1457.31430557</v>
      </c>
      <c r="Q4967" s="12">
        <v>1457.31430557</v>
      </c>
      <c r="R4967" s="12" t="s">
        <v>3417</v>
      </c>
      <c r="S4967" s="12">
        <v>1457.31430557</v>
      </c>
      <c r="T4967" s="12">
        <v>1322.0668652545</v>
      </c>
      <c r="U4967" s="8" t="s">
        <v>51</v>
      </c>
      <c r="V4967" s="8" t="s">
        <v>985</v>
      </c>
      <c r="W4967" s="8" t="s">
        <v>986</v>
      </c>
      <c r="X4967" s="8" t="s">
        <v>96</v>
      </c>
      <c r="Y4967" s="1">
        <f t="shared" si="77"/>
        <v>1.3024006159536007E-2</v>
      </c>
    </row>
    <row r="4968" spans="1:25" x14ac:dyDescent="0.2">
      <c r="A4968" s="7">
        <v>57016</v>
      </c>
      <c r="B4968" s="8" t="s">
        <v>3634</v>
      </c>
      <c r="C4968" s="9" t="s">
        <v>517</v>
      </c>
      <c r="D4968" s="9" t="s">
        <v>24</v>
      </c>
      <c r="E4968" s="10">
        <v>2</v>
      </c>
      <c r="F4968" s="9" t="s">
        <v>25</v>
      </c>
      <c r="G4968" s="9" t="s">
        <v>3420</v>
      </c>
      <c r="H4968" s="9" t="s">
        <v>3419</v>
      </c>
      <c r="I4968" s="11">
        <v>23461000</v>
      </c>
      <c r="J4968" s="11">
        <v>0</v>
      </c>
      <c r="K4968" s="11">
        <v>257061</v>
      </c>
      <c r="L4968" s="11">
        <v>257061</v>
      </c>
      <c r="M4968" s="11">
        <v>0</v>
      </c>
      <c r="N4968" s="11">
        <v>490575</v>
      </c>
      <c r="O4968" s="8" t="s">
        <v>37</v>
      </c>
      <c r="P4968" s="12">
        <v>298.07827574999999</v>
      </c>
      <c r="Q4968" s="12">
        <v>298.07827574999999</v>
      </c>
      <c r="R4968" s="12" t="s">
        <v>3417</v>
      </c>
      <c r="S4968" s="12">
        <v>298.07827574999999</v>
      </c>
      <c r="T4968" s="12">
        <v>270.41483783910002</v>
      </c>
      <c r="U4968" s="8" t="s">
        <v>208</v>
      </c>
      <c r="V4968" s="8" t="s">
        <v>209</v>
      </c>
      <c r="W4968" s="8" t="s">
        <v>210</v>
      </c>
      <c r="X4968" s="8" t="s">
        <v>210</v>
      </c>
      <c r="Y4968" s="1">
        <f t="shared" si="77"/>
        <v>1.1526142868552065E-2</v>
      </c>
    </row>
    <row r="4969" spans="1:25" x14ac:dyDescent="0.2">
      <c r="A4969" s="7">
        <v>57017</v>
      </c>
      <c r="B4969" s="8" t="s">
        <v>3635</v>
      </c>
      <c r="C4969" s="9" t="s">
        <v>58</v>
      </c>
      <c r="D4969" s="9" t="s">
        <v>24</v>
      </c>
      <c r="E4969" s="10">
        <v>2</v>
      </c>
      <c r="F4969" s="9" t="s">
        <v>25</v>
      </c>
      <c r="G4969" s="9" t="s">
        <v>3420</v>
      </c>
      <c r="H4969" s="9" t="s">
        <v>3419</v>
      </c>
      <c r="I4969" s="11">
        <v>20672000</v>
      </c>
      <c r="J4969" s="11">
        <v>0</v>
      </c>
      <c r="K4969" s="11">
        <v>251636</v>
      </c>
      <c r="L4969" s="11">
        <v>251636</v>
      </c>
      <c r="M4969" s="11">
        <v>0</v>
      </c>
      <c r="N4969" s="11">
        <v>481139</v>
      </c>
      <c r="O4969" s="8" t="s">
        <v>37</v>
      </c>
      <c r="P4969" s="12">
        <v>292.34486779000002</v>
      </c>
      <c r="Q4969" s="12">
        <v>292.34486779000002</v>
      </c>
      <c r="R4969" s="12" t="s">
        <v>3417</v>
      </c>
      <c r="S4969" s="12">
        <v>292.34486779000002</v>
      </c>
      <c r="T4969" s="12">
        <v>265.21352425840001</v>
      </c>
      <c r="U4969" s="8" t="s">
        <v>59</v>
      </c>
      <c r="V4969" s="8" t="s">
        <v>60</v>
      </c>
      <c r="W4969" s="8" t="s">
        <v>61</v>
      </c>
      <c r="X4969" s="8" t="s">
        <v>62</v>
      </c>
      <c r="Y4969" s="1">
        <f t="shared" si="77"/>
        <v>1.2829601599187307E-2</v>
      </c>
    </row>
    <row r="4970" spans="1:25" ht="29" x14ac:dyDescent="0.2">
      <c r="A4970" s="7">
        <v>57018</v>
      </c>
      <c r="B4970" s="8" t="s">
        <v>3636</v>
      </c>
      <c r="C4970" s="9" t="s">
        <v>975</v>
      </c>
      <c r="D4970" s="9" t="s">
        <v>24</v>
      </c>
      <c r="E4970" s="10">
        <v>2</v>
      </c>
      <c r="F4970" s="9" t="s">
        <v>25</v>
      </c>
      <c r="G4970" s="9" t="s">
        <v>3420</v>
      </c>
      <c r="H4970" s="9" t="s">
        <v>3419</v>
      </c>
      <c r="I4970" s="11">
        <v>50785000</v>
      </c>
      <c r="J4970" s="11">
        <v>0</v>
      </c>
      <c r="K4970" s="11">
        <v>581457</v>
      </c>
      <c r="L4970" s="11">
        <v>581457</v>
      </c>
      <c r="M4970" s="11">
        <v>0</v>
      </c>
      <c r="N4970" s="11">
        <v>1122504</v>
      </c>
      <c r="O4970" s="8" t="s">
        <v>37</v>
      </c>
      <c r="P4970" s="12">
        <v>682.04465544000004</v>
      </c>
      <c r="Q4970" s="12">
        <v>682.04465544000004</v>
      </c>
      <c r="R4970" s="12" t="s">
        <v>3417</v>
      </c>
      <c r="S4970" s="12">
        <v>682.04465544000004</v>
      </c>
      <c r="T4970" s="12">
        <v>618.74685243579995</v>
      </c>
      <c r="U4970" s="8" t="s">
        <v>38</v>
      </c>
      <c r="V4970" s="8" t="s">
        <v>71</v>
      </c>
      <c r="W4970" s="8" t="s">
        <v>72</v>
      </c>
      <c r="X4970" s="8" t="s">
        <v>73</v>
      </c>
      <c r="Y4970" s="1">
        <f t="shared" si="77"/>
        <v>1.2183653685848183E-2</v>
      </c>
    </row>
    <row r="4971" spans="1:25" x14ac:dyDescent="0.2">
      <c r="A4971" s="7">
        <v>57019</v>
      </c>
      <c r="B4971" s="8" t="s">
        <v>3637</v>
      </c>
      <c r="C4971" s="9" t="s">
        <v>1080</v>
      </c>
      <c r="D4971" s="9" t="s">
        <v>24</v>
      </c>
      <c r="E4971" s="10">
        <v>2</v>
      </c>
      <c r="F4971" s="9" t="s">
        <v>25</v>
      </c>
      <c r="G4971" s="9" t="s">
        <v>3420</v>
      </c>
      <c r="H4971" s="9" t="s">
        <v>3419</v>
      </c>
      <c r="I4971" s="11">
        <v>21137000</v>
      </c>
      <c r="J4971" s="11">
        <v>0</v>
      </c>
      <c r="K4971" s="11">
        <v>268287</v>
      </c>
      <c r="L4971" s="11">
        <v>268287</v>
      </c>
      <c r="M4971" s="11">
        <v>0</v>
      </c>
      <c r="N4971" s="11">
        <v>535505</v>
      </c>
      <c r="O4971" s="8" t="s">
        <v>37</v>
      </c>
      <c r="P4971" s="12">
        <v>325.37819304999999</v>
      </c>
      <c r="Q4971" s="12">
        <v>325.37819304999999</v>
      </c>
      <c r="R4971" s="12" t="s">
        <v>3417</v>
      </c>
      <c r="S4971" s="12">
        <v>325.37819304999999</v>
      </c>
      <c r="T4971" s="12">
        <v>295.18116034650001</v>
      </c>
      <c r="U4971" s="8" t="s">
        <v>51</v>
      </c>
      <c r="V4971" s="8" t="s">
        <v>985</v>
      </c>
      <c r="W4971" s="8" t="s">
        <v>986</v>
      </c>
      <c r="X4971" s="8" t="s">
        <v>96</v>
      </c>
      <c r="Y4971" s="1">
        <f t="shared" si="77"/>
        <v>1.3965139818635569E-2</v>
      </c>
    </row>
    <row r="4972" spans="1:25" x14ac:dyDescent="0.2">
      <c r="A4972" s="7">
        <v>57020</v>
      </c>
      <c r="B4972" s="8" t="s">
        <v>3638</v>
      </c>
      <c r="C4972" s="9" t="s">
        <v>49</v>
      </c>
      <c r="D4972" s="9" t="s">
        <v>24</v>
      </c>
      <c r="E4972" s="10">
        <v>2</v>
      </c>
      <c r="F4972" s="9" t="s">
        <v>25</v>
      </c>
      <c r="G4972" s="9" t="s">
        <v>3420</v>
      </c>
      <c r="H4972" s="9" t="s">
        <v>3419</v>
      </c>
      <c r="I4972" s="11">
        <v>24186000</v>
      </c>
      <c r="J4972" s="11">
        <v>0</v>
      </c>
      <c r="K4972" s="11">
        <v>267699</v>
      </c>
      <c r="L4972" s="11">
        <v>267699</v>
      </c>
      <c r="M4972" s="11">
        <v>0</v>
      </c>
      <c r="N4972" s="11">
        <v>469647</v>
      </c>
      <c r="O4972" s="8" t="s">
        <v>37</v>
      </c>
      <c r="P4972" s="12">
        <v>285.36221367000002</v>
      </c>
      <c r="Q4972" s="12">
        <v>285.36221367000002</v>
      </c>
      <c r="R4972" s="12" t="s">
        <v>3417</v>
      </c>
      <c r="S4972" s="12">
        <v>285.36221367000002</v>
      </c>
      <c r="T4972" s="12">
        <v>258.87890199579999</v>
      </c>
      <c r="U4972" s="8" t="s">
        <v>124</v>
      </c>
      <c r="V4972" s="8" t="s">
        <v>160</v>
      </c>
      <c r="W4972" s="8" t="s">
        <v>161</v>
      </c>
      <c r="X4972" s="8" t="s">
        <v>161</v>
      </c>
      <c r="Y4972" s="1">
        <f t="shared" si="77"/>
        <v>1.070366749341768E-2</v>
      </c>
    </row>
    <row r="4973" spans="1:25" ht="29" x14ac:dyDescent="0.2">
      <c r="A4973" s="7">
        <v>57021</v>
      </c>
      <c r="B4973" s="8" t="s">
        <v>3639</v>
      </c>
      <c r="C4973" s="9" t="s">
        <v>764</v>
      </c>
      <c r="D4973" s="9" t="s">
        <v>24</v>
      </c>
      <c r="E4973" s="10">
        <v>2</v>
      </c>
      <c r="F4973" s="9" t="s">
        <v>25</v>
      </c>
      <c r="G4973" s="9" t="s">
        <v>3420</v>
      </c>
      <c r="H4973" s="9" t="s">
        <v>3419</v>
      </c>
      <c r="I4973" s="11">
        <v>5604000</v>
      </c>
      <c r="J4973" s="11">
        <v>0</v>
      </c>
      <c r="K4973" s="11">
        <v>68017</v>
      </c>
      <c r="L4973" s="11">
        <v>68017</v>
      </c>
      <c r="M4973" s="11">
        <v>0</v>
      </c>
      <c r="N4973" s="11">
        <v>135760</v>
      </c>
      <c r="O4973" s="8" t="s">
        <v>37</v>
      </c>
      <c r="P4973" s="12">
        <v>82.489133600000002</v>
      </c>
      <c r="Q4973" s="12">
        <v>82.489133600000002</v>
      </c>
      <c r="R4973" s="12" t="s">
        <v>3417</v>
      </c>
      <c r="S4973" s="12">
        <v>82.489133600000002</v>
      </c>
      <c r="T4973" s="12">
        <v>74.833651093200004</v>
      </c>
      <c r="U4973" s="8" t="s">
        <v>208</v>
      </c>
      <c r="V4973" s="8" t="s">
        <v>765</v>
      </c>
      <c r="W4973" s="8" t="s">
        <v>766</v>
      </c>
      <c r="X4973" s="8" t="s">
        <v>766</v>
      </c>
      <c r="Y4973" s="1">
        <f t="shared" si="77"/>
        <v>1.3353613685438973E-2</v>
      </c>
    </row>
    <row r="4974" spans="1:25" x14ac:dyDescent="0.2">
      <c r="A4974" s="7">
        <v>57022</v>
      </c>
      <c r="B4974" s="8" t="s">
        <v>3640</v>
      </c>
      <c r="C4974" s="9" t="s">
        <v>975</v>
      </c>
      <c r="D4974" s="9" t="s">
        <v>24</v>
      </c>
      <c r="E4974" s="10">
        <v>2</v>
      </c>
      <c r="F4974" s="9" t="s">
        <v>50</v>
      </c>
      <c r="G4974" s="9" t="s">
        <v>3420</v>
      </c>
      <c r="H4974" s="9" t="s">
        <v>3419</v>
      </c>
      <c r="I4974" s="11">
        <v>75485000</v>
      </c>
      <c r="J4974" s="11">
        <v>0</v>
      </c>
      <c r="K4974" s="11">
        <v>1370005</v>
      </c>
      <c r="L4974" s="11">
        <v>1370005</v>
      </c>
      <c r="M4974" s="11">
        <v>0</v>
      </c>
      <c r="N4974" s="11">
        <v>2756153</v>
      </c>
      <c r="O4974" s="8" t="s">
        <v>37</v>
      </c>
      <c r="P4974" s="12">
        <v>198.443016</v>
      </c>
      <c r="Q4974" s="12">
        <v>198.443016</v>
      </c>
      <c r="R4974" s="12" t="s">
        <v>3417</v>
      </c>
      <c r="S4974" s="12">
        <v>198.443016</v>
      </c>
      <c r="T4974" s="12">
        <v>180.02632314249999</v>
      </c>
      <c r="U4974" s="8" t="s">
        <v>38</v>
      </c>
      <c r="V4974" s="8" t="s">
        <v>71</v>
      </c>
      <c r="W4974" s="8" t="s">
        <v>72</v>
      </c>
      <c r="X4974" s="8" t="s">
        <v>73</v>
      </c>
      <c r="Y4974" s="1">
        <f t="shared" si="77"/>
        <v>2.3849284380009273E-3</v>
      </c>
    </row>
    <row r="4975" spans="1:25" ht="29" x14ac:dyDescent="0.2">
      <c r="A4975" s="7">
        <v>57023</v>
      </c>
      <c r="B4975" s="8" t="s">
        <v>3641</v>
      </c>
      <c r="C4975" s="9" t="s">
        <v>107</v>
      </c>
      <c r="D4975" s="9" t="s">
        <v>24</v>
      </c>
      <c r="E4975" s="10">
        <v>2</v>
      </c>
      <c r="F4975" s="9" t="s">
        <v>25</v>
      </c>
      <c r="G4975" s="9" t="s">
        <v>3420</v>
      </c>
      <c r="H4975" s="9" t="s">
        <v>3419</v>
      </c>
      <c r="I4975" s="11">
        <v>47279000</v>
      </c>
      <c r="J4975" s="11">
        <v>0</v>
      </c>
      <c r="K4975" s="11">
        <v>569648</v>
      </c>
      <c r="L4975" s="11">
        <v>569648</v>
      </c>
      <c r="M4975" s="11">
        <v>0</v>
      </c>
      <c r="N4975" s="11">
        <v>1043311</v>
      </c>
      <c r="O4975" s="8" t="s">
        <v>37</v>
      </c>
      <c r="P4975" s="12">
        <v>633.92619671</v>
      </c>
      <c r="Q4975" s="12">
        <v>633.92619671</v>
      </c>
      <c r="R4975" s="12" t="s">
        <v>3417</v>
      </c>
      <c r="S4975" s="12">
        <v>633.92619671</v>
      </c>
      <c r="T4975" s="12">
        <v>575.09407303820001</v>
      </c>
      <c r="U4975" s="8" t="s">
        <v>59</v>
      </c>
      <c r="V4975" s="8" t="s">
        <v>80</v>
      </c>
      <c r="W4975" s="8" t="s">
        <v>81</v>
      </c>
      <c r="X4975" s="8" t="s">
        <v>82</v>
      </c>
      <c r="Y4975" s="1">
        <f t="shared" si="77"/>
        <v>1.2163837497370926E-2</v>
      </c>
    </row>
    <row r="4976" spans="1:25" ht="29" x14ac:dyDescent="0.2">
      <c r="A4976" s="7">
        <v>57024</v>
      </c>
      <c r="B4976" s="8" t="s">
        <v>3642</v>
      </c>
      <c r="C4976" s="9" t="s">
        <v>546</v>
      </c>
      <c r="D4976" s="9" t="s">
        <v>24</v>
      </c>
      <c r="E4976" s="10">
        <v>2</v>
      </c>
      <c r="F4976" s="9" t="s">
        <v>25</v>
      </c>
      <c r="G4976" s="9" t="s">
        <v>3420</v>
      </c>
      <c r="H4976" s="9" t="s">
        <v>3419</v>
      </c>
      <c r="I4976" s="11">
        <v>4912000</v>
      </c>
      <c r="J4976" s="11">
        <v>0</v>
      </c>
      <c r="K4976" s="11">
        <v>53490</v>
      </c>
      <c r="L4976" s="11">
        <v>53490</v>
      </c>
      <c r="M4976" s="11">
        <v>0</v>
      </c>
      <c r="N4976" s="11">
        <v>101887</v>
      </c>
      <c r="O4976" s="8" t="s">
        <v>37</v>
      </c>
      <c r="P4976" s="12">
        <v>61.907560070000002</v>
      </c>
      <c r="Q4976" s="12">
        <v>61.907560070000002</v>
      </c>
      <c r="R4976" s="12" t="s">
        <v>3417</v>
      </c>
      <c r="S4976" s="12">
        <v>61.907560070000002</v>
      </c>
      <c r="T4976" s="12">
        <v>56.162170071699997</v>
      </c>
      <c r="U4976" s="8" t="s">
        <v>177</v>
      </c>
      <c r="V4976" s="8" t="s">
        <v>60</v>
      </c>
      <c r="W4976" s="8" t="s">
        <v>61</v>
      </c>
      <c r="X4976" s="8" t="s">
        <v>62</v>
      </c>
      <c r="Y4976" s="1">
        <f t="shared" si="77"/>
        <v>1.1433666545541531E-2</v>
      </c>
    </row>
    <row r="4977" spans="1:25" x14ac:dyDescent="0.2">
      <c r="A4977" s="7">
        <v>57025</v>
      </c>
      <c r="B4977" s="8" t="s">
        <v>3643</v>
      </c>
      <c r="C4977" s="9" t="s">
        <v>148</v>
      </c>
      <c r="D4977" s="9" t="s">
        <v>24</v>
      </c>
      <c r="E4977" s="10">
        <v>2</v>
      </c>
      <c r="F4977" s="9" t="s">
        <v>25</v>
      </c>
      <c r="G4977" s="9" t="s">
        <v>3420</v>
      </c>
      <c r="H4977" s="9" t="s">
        <v>3419</v>
      </c>
      <c r="I4977" s="11">
        <v>32946000</v>
      </c>
      <c r="J4977" s="11">
        <v>0</v>
      </c>
      <c r="K4977" s="11">
        <v>393478</v>
      </c>
      <c r="L4977" s="11">
        <v>393478</v>
      </c>
      <c r="M4977" s="11">
        <v>0</v>
      </c>
      <c r="N4977" s="11">
        <v>752349</v>
      </c>
      <c r="O4977" s="8" t="s">
        <v>37</v>
      </c>
      <c r="P4977" s="12">
        <v>457.13477589000001</v>
      </c>
      <c r="Q4977" s="12">
        <v>457.13477589000001</v>
      </c>
      <c r="R4977" s="12" t="s">
        <v>3417</v>
      </c>
      <c r="S4977" s="12">
        <v>457.13477589000001</v>
      </c>
      <c r="T4977" s="12">
        <v>414.70994819010002</v>
      </c>
      <c r="U4977" s="8" t="s">
        <v>38</v>
      </c>
      <c r="V4977" s="8" t="s">
        <v>60</v>
      </c>
      <c r="W4977" s="8" t="s">
        <v>61</v>
      </c>
      <c r="X4977" s="8" t="s">
        <v>62</v>
      </c>
      <c r="Y4977" s="1">
        <f t="shared" si="77"/>
        <v>1.2587565962183574E-2</v>
      </c>
    </row>
    <row r="4978" spans="1:25" x14ac:dyDescent="0.2">
      <c r="A4978" s="7">
        <v>57026</v>
      </c>
      <c r="B4978" s="8" t="s">
        <v>3644</v>
      </c>
      <c r="C4978" s="9" t="s">
        <v>284</v>
      </c>
      <c r="D4978" s="9" t="s">
        <v>24</v>
      </c>
      <c r="E4978" s="10">
        <v>2</v>
      </c>
      <c r="F4978" s="9" t="s">
        <v>25</v>
      </c>
      <c r="G4978" s="9" t="s">
        <v>3420</v>
      </c>
      <c r="H4978" s="9" t="s">
        <v>3419</v>
      </c>
      <c r="I4978" s="11">
        <v>47280000</v>
      </c>
      <c r="J4978" s="11">
        <v>0</v>
      </c>
      <c r="K4978" s="11">
        <v>584745</v>
      </c>
      <c r="L4978" s="11">
        <v>584745</v>
      </c>
      <c r="M4978" s="11">
        <v>0</v>
      </c>
      <c r="N4978" s="11">
        <v>1049808</v>
      </c>
      <c r="O4978" s="8" t="s">
        <v>37</v>
      </c>
      <c r="P4978" s="12">
        <v>637.87383887999999</v>
      </c>
      <c r="Q4978" s="12">
        <v>637.87383887999999</v>
      </c>
      <c r="R4978" s="12" t="s">
        <v>3417</v>
      </c>
      <c r="S4978" s="12">
        <v>637.87383887999999</v>
      </c>
      <c r="T4978" s="12">
        <v>578.67535052159997</v>
      </c>
      <c r="U4978" s="8" t="s">
        <v>38</v>
      </c>
      <c r="V4978" s="8" t="s">
        <v>39</v>
      </c>
      <c r="W4978" s="8" t="s">
        <v>40</v>
      </c>
      <c r="X4978" s="8" t="s">
        <v>41</v>
      </c>
      <c r="Y4978" s="1">
        <f t="shared" si="77"/>
        <v>1.2239326364670049E-2</v>
      </c>
    </row>
    <row r="4979" spans="1:25" x14ac:dyDescent="0.2">
      <c r="A4979" s="7">
        <v>57027</v>
      </c>
      <c r="B4979" s="8" t="s">
        <v>2792</v>
      </c>
      <c r="C4979" s="9" t="s">
        <v>34</v>
      </c>
      <c r="D4979" s="9" t="s">
        <v>24</v>
      </c>
      <c r="E4979" s="10">
        <v>1</v>
      </c>
      <c r="F4979" s="9" t="s">
        <v>50</v>
      </c>
      <c r="G4979" s="9" t="s">
        <v>35</v>
      </c>
      <c r="H4979" s="9" t="s">
        <v>36</v>
      </c>
      <c r="I4979" s="11">
        <v>111171000</v>
      </c>
      <c r="J4979" s="11">
        <v>0</v>
      </c>
      <c r="K4979" s="11">
        <v>1154582</v>
      </c>
      <c r="L4979" s="11">
        <v>1154582</v>
      </c>
      <c r="M4979" s="11">
        <v>0</v>
      </c>
      <c r="N4979" s="11">
        <v>1130415</v>
      </c>
      <c r="O4979" s="8" t="s">
        <v>37</v>
      </c>
      <c r="P4979" s="12">
        <v>185.38806</v>
      </c>
      <c r="Q4979" s="12">
        <v>185.38806</v>
      </c>
      <c r="R4979" s="12">
        <v>5.4980000000000002</v>
      </c>
      <c r="S4979" s="12">
        <v>5.4980000000000002</v>
      </c>
      <c r="T4979" s="12">
        <v>4.9877528803000004</v>
      </c>
      <c r="U4979" s="8" t="s">
        <v>51</v>
      </c>
      <c r="V4979" s="8" t="s">
        <v>154</v>
      </c>
      <c r="W4979" s="8" t="s">
        <v>155</v>
      </c>
      <c r="X4979" s="8" t="s">
        <v>141</v>
      </c>
      <c r="Y4979" s="1">
        <f t="shared" si="77"/>
        <v>4.4865145856383413E-5</v>
      </c>
    </row>
    <row r="4980" spans="1:25" x14ac:dyDescent="0.2">
      <c r="A4980" s="7">
        <v>57028</v>
      </c>
      <c r="B4980" s="8" t="s">
        <v>2793</v>
      </c>
      <c r="C4980" s="9" t="s">
        <v>299</v>
      </c>
      <c r="D4980" s="9" t="s">
        <v>24</v>
      </c>
      <c r="E4980" s="10">
        <v>1</v>
      </c>
      <c r="F4980" s="9" t="s">
        <v>34</v>
      </c>
      <c r="G4980" s="9" t="s">
        <v>35</v>
      </c>
      <c r="H4980" s="9" t="s">
        <v>36</v>
      </c>
      <c r="I4980" s="11">
        <v>536515000</v>
      </c>
      <c r="J4980" s="11">
        <v>0</v>
      </c>
      <c r="K4980" s="11">
        <v>0</v>
      </c>
      <c r="L4980" s="11">
        <v>0</v>
      </c>
      <c r="M4980" s="11">
        <v>0</v>
      </c>
      <c r="N4980" s="11">
        <v>0</v>
      </c>
      <c r="O4980" s="8" t="s">
        <v>37</v>
      </c>
      <c r="P4980" s="12">
        <v>0</v>
      </c>
      <c r="Q4980" s="12">
        <v>1497.9326599999999</v>
      </c>
      <c r="R4980" s="12">
        <v>35.195</v>
      </c>
      <c r="S4980" s="12">
        <v>0</v>
      </c>
      <c r="T4980" s="12">
        <v>0</v>
      </c>
      <c r="U4980" s="8" t="s">
        <v>51</v>
      </c>
      <c r="V4980" s="8" t="s">
        <v>300</v>
      </c>
      <c r="W4980" s="8" t="s">
        <v>301</v>
      </c>
      <c r="X4980" s="8" t="s">
        <v>96</v>
      </c>
      <c r="Y4980" s="1">
        <f t="shared" si="77"/>
        <v>5.9510686700278656E-5</v>
      </c>
    </row>
    <row r="4981" spans="1:25" x14ac:dyDescent="0.2">
      <c r="A4981" s="7">
        <v>57028</v>
      </c>
      <c r="B4981" s="8" t="s">
        <v>2793</v>
      </c>
      <c r="C4981" s="9" t="s">
        <v>299</v>
      </c>
      <c r="D4981" s="9" t="s">
        <v>24</v>
      </c>
      <c r="E4981" s="10">
        <v>1</v>
      </c>
      <c r="F4981" s="9" t="s">
        <v>42</v>
      </c>
      <c r="G4981" s="9" t="s">
        <v>35</v>
      </c>
      <c r="H4981" s="9" t="s">
        <v>36</v>
      </c>
      <c r="I4981" s="11">
        <v>984936000</v>
      </c>
      <c r="J4981" s="11">
        <v>0</v>
      </c>
      <c r="K4981" s="11">
        <v>10699519</v>
      </c>
      <c r="L4981" s="11">
        <v>10699519</v>
      </c>
      <c r="M4981" s="11">
        <v>0</v>
      </c>
      <c r="N4981" s="11">
        <v>10699519</v>
      </c>
      <c r="O4981" s="8" t="s">
        <v>37</v>
      </c>
      <c r="P4981" s="12">
        <v>1497.9326599999999</v>
      </c>
      <c r="Q4981" s="12">
        <v>1497.9326599999999</v>
      </c>
      <c r="R4981" s="12">
        <v>35.195</v>
      </c>
      <c r="S4981" s="12">
        <v>35.195</v>
      </c>
      <c r="T4981" s="12">
        <v>31.928694547799999</v>
      </c>
      <c r="U4981" s="8" t="s">
        <v>51</v>
      </c>
      <c r="V4981" s="8" t="s">
        <v>300</v>
      </c>
      <c r="W4981" s="8" t="s">
        <v>301</v>
      </c>
      <c r="X4981" s="8" t="s">
        <v>96</v>
      </c>
      <c r="Y4981" s="1">
        <f t="shared" si="77"/>
        <v>3.241670126282317E-5</v>
      </c>
    </row>
    <row r="4982" spans="1:25" x14ac:dyDescent="0.2">
      <c r="A4982" s="7">
        <v>57029</v>
      </c>
      <c r="B4982" s="8" t="s">
        <v>2794</v>
      </c>
      <c r="C4982" s="9" t="s">
        <v>354</v>
      </c>
      <c r="D4982" s="9" t="s">
        <v>24</v>
      </c>
      <c r="E4982" s="10">
        <v>2</v>
      </c>
      <c r="F4982" s="9" t="s">
        <v>50</v>
      </c>
      <c r="G4982" s="9" t="s">
        <v>35</v>
      </c>
      <c r="H4982" s="9" t="s">
        <v>36</v>
      </c>
      <c r="I4982" s="11">
        <v>581094343</v>
      </c>
      <c r="J4982" s="11">
        <v>0</v>
      </c>
      <c r="K4982" s="11">
        <v>6154391</v>
      </c>
      <c r="L4982" s="11">
        <v>6154391</v>
      </c>
      <c r="M4982" s="11">
        <v>0</v>
      </c>
      <c r="N4982" s="11">
        <v>5969342</v>
      </c>
      <c r="O4982" s="8" t="s">
        <v>37</v>
      </c>
      <c r="P4982" s="12">
        <v>978.97208799999999</v>
      </c>
      <c r="Q4982" s="12">
        <v>984.83394399999997</v>
      </c>
      <c r="R4982" s="12">
        <v>90.37</v>
      </c>
      <c r="S4982" s="12">
        <v>89.832106347999996</v>
      </c>
      <c r="T4982" s="12">
        <v>81.495152270700004</v>
      </c>
      <c r="U4982" s="8" t="s">
        <v>38</v>
      </c>
      <c r="V4982" s="8" t="s">
        <v>803</v>
      </c>
      <c r="W4982" s="8" t="s">
        <v>804</v>
      </c>
      <c r="X4982" s="8" t="s">
        <v>128</v>
      </c>
      <c r="Y4982" s="1">
        <f t="shared" si="77"/>
        <v>1.4108261324099659E-4</v>
      </c>
    </row>
    <row r="4983" spans="1:25" x14ac:dyDescent="0.2">
      <c r="A4983" s="7">
        <v>57029</v>
      </c>
      <c r="B4983" s="8" t="s">
        <v>2794</v>
      </c>
      <c r="C4983" s="9" t="s">
        <v>354</v>
      </c>
      <c r="D4983" s="9" t="s">
        <v>24</v>
      </c>
      <c r="E4983" s="10">
        <v>2</v>
      </c>
      <c r="F4983" s="9" t="s">
        <v>50</v>
      </c>
      <c r="G4983" s="9" t="s">
        <v>26</v>
      </c>
      <c r="H4983" s="9" t="s">
        <v>27</v>
      </c>
      <c r="I4983" s="11">
        <v>1256657</v>
      </c>
      <c r="J4983" s="11">
        <v>0</v>
      </c>
      <c r="K4983" s="11">
        <v>13310</v>
      </c>
      <c r="L4983" s="11">
        <v>13310</v>
      </c>
      <c r="M4983" s="11">
        <v>0</v>
      </c>
      <c r="N4983" s="11">
        <v>2288</v>
      </c>
      <c r="O4983" s="8" t="s">
        <v>28</v>
      </c>
      <c r="P4983" s="12">
        <v>5.8618560000000004</v>
      </c>
      <c r="Q4983" s="12">
        <v>984.83394399999997</v>
      </c>
      <c r="R4983" s="12">
        <v>90.37</v>
      </c>
      <c r="S4983" s="12">
        <v>0.53789365200000006</v>
      </c>
      <c r="T4983" s="12">
        <v>0.48797392000000001</v>
      </c>
      <c r="U4983" s="8" t="s">
        <v>38</v>
      </c>
      <c r="V4983" s="8" t="s">
        <v>803</v>
      </c>
      <c r="W4983" s="8" t="s">
        <v>804</v>
      </c>
      <c r="X4983" s="8" t="s">
        <v>128</v>
      </c>
      <c r="Y4983" s="1">
        <f t="shared" si="77"/>
        <v>6.5238413067368439E-2</v>
      </c>
    </row>
    <row r="4984" spans="1:25" x14ac:dyDescent="0.2">
      <c r="A4984" s="7">
        <v>57030</v>
      </c>
      <c r="B4984" s="8" t="s">
        <v>2795</v>
      </c>
      <c r="C4984" s="9" t="s">
        <v>126</v>
      </c>
      <c r="D4984" s="9" t="s">
        <v>24</v>
      </c>
      <c r="E4984" s="10">
        <v>1</v>
      </c>
      <c r="F4984" s="9" t="s">
        <v>25</v>
      </c>
      <c r="G4984" s="9" t="s">
        <v>26</v>
      </c>
      <c r="H4984" s="9" t="s">
        <v>27</v>
      </c>
      <c r="I4984" s="11">
        <v>-129000</v>
      </c>
      <c r="J4984" s="11">
        <v>0</v>
      </c>
      <c r="K4984" s="11">
        <v>383</v>
      </c>
      <c r="L4984" s="11">
        <v>383</v>
      </c>
      <c r="M4984" s="11">
        <v>0</v>
      </c>
      <c r="N4984" s="11">
        <v>66</v>
      </c>
      <c r="O4984" s="8" t="s">
        <v>28</v>
      </c>
      <c r="P4984" s="12">
        <v>0.61510679999999995</v>
      </c>
      <c r="Q4984" s="12">
        <v>0.61510679999999995</v>
      </c>
      <c r="R4984" s="12" t="s">
        <v>3417</v>
      </c>
      <c r="S4984" s="12">
        <v>0.61510679999999995</v>
      </c>
      <c r="T4984" s="12">
        <v>0.55802122830000001</v>
      </c>
      <c r="U4984" s="8" t="s">
        <v>38</v>
      </c>
      <c r="V4984" s="8" t="s">
        <v>803</v>
      </c>
      <c r="W4984" s="8" t="s">
        <v>804</v>
      </c>
      <c r="X4984" s="8" t="s">
        <v>128</v>
      </c>
      <c r="Y4984" s="1">
        <f t="shared" si="77"/>
        <v>4.3257459558139538E-3</v>
      </c>
    </row>
    <row r="4985" spans="1:25" x14ac:dyDescent="0.2">
      <c r="A4985" s="7">
        <v>57034</v>
      </c>
      <c r="B4985" s="8" t="s">
        <v>2796</v>
      </c>
      <c r="C4985" s="9" t="s">
        <v>58</v>
      </c>
      <c r="D4985" s="9" t="s">
        <v>24</v>
      </c>
      <c r="E4985" s="10">
        <v>1</v>
      </c>
      <c r="F4985" s="9" t="s">
        <v>25</v>
      </c>
      <c r="G4985" s="9" t="s">
        <v>26</v>
      </c>
      <c r="H4985" s="9" t="s">
        <v>27</v>
      </c>
      <c r="I4985" s="11">
        <v>58000</v>
      </c>
      <c r="J4985" s="11">
        <v>0</v>
      </c>
      <c r="K4985" s="11">
        <v>439</v>
      </c>
      <c r="L4985" s="11">
        <v>439</v>
      </c>
      <c r="M4985" s="11">
        <v>0</v>
      </c>
      <c r="N4985" s="11">
        <v>75</v>
      </c>
      <c r="O4985" s="8" t="s">
        <v>28</v>
      </c>
      <c r="P4985" s="12">
        <v>0.69898499999999997</v>
      </c>
      <c r="Q4985" s="12">
        <v>0.69898499999999997</v>
      </c>
      <c r="R4985" s="12" t="s">
        <v>3417</v>
      </c>
      <c r="S4985" s="12">
        <v>0.69898499999999997</v>
      </c>
      <c r="T4985" s="12">
        <v>0.63411503219999998</v>
      </c>
      <c r="U4985" s="8" t="s">
        <v>59</v>
      </c>
      <c r="V4985" s="8" t="s">
        <v>60</v>
      </c>
      <c r="W4985" s="8" t="s">
        <v>61</v>
      </c>
      <c r="X4985" s="8" t="s">
        <v>62</v>
      </c>
      <c r="Y4985" s="1">
        <f t="shared" si="77"/>
        <v>1.0933017796551724E-2</v>
      </c>
    </row>
    <row r="4986" spans="1:25" x14ac:dyDescent="0.2">
      <c r="A4986" s="7">
        <v>57035</v>
      </c>
      <c r="B4986" s="8" t="s">
        <v>2797</v>
      </c>
      <c r="C4986" s="9" t="s">
        <v>58</v>
      </c>
      <c r="D4986" s="9" t="s">
        <v>24</v>
      </c>
      <c r="E4986" s="10">
        <v>1</v>
      </c>
      <c r="F4986" s="9" t="s">
        <v>25</v>
      </c>
      <c r="G4986" s="9" t="s">
        <v>26</v>
      </c>
      <c r="H4986" s="9" t="s">
        <v>27</v>
      </c>
      <c r="I4986" s="11">
        <v>56000</v>
      </c>
      <c r="J4986" s="11">
        <v>0</v>
      </c>
      <c r="K4986" s="11">
        <v>422</v>
      </c>
      <c r="L4986" s="11">
        <v>422</v>
      </c>
      <c r="M4986" s="11">
        <v>0</v>
      </c>
      <c r="N4986" s="11">
        <v>72</v>
      </c>
      <c r="O4986" s="8" t="s">
        <v>28</v>
      </c>
      <c r="P4986" s="12">
        <v>0.6710256</v>
      </c>
      <c r="Q4986" s="12">
        <v>0.6710256</v>
      </c>
      <c r="R4986" s="12" t="s">
        <v>3417</v>
      </c>
      <c r="S4986" s="12">
        <v>0.6710256</v>
      </c>
      <c r="T4986" s="12">
        <v>0.60875043090000003</v>
      </c>
      <c r="U4986" s="8" t="s">
        <v>59</v>
      </c>
      <c r="V4986" s="8" t="s">
        <v>60</v>
      </c>
      <c r="W4986" s="8" t="s">
        <v>61</v>
      </c>
      <c r="X4986" s="8" t="s">
        <v>62</v>
      </c>
      <c r="Y4986" s="1">
        <f t="shared" si="77"/>
        <v>1.0870543408928571E-2</v>
      </c>
    </row>
    <row r="4987" spans="1:25" x14ac:dyDescent="0.2">
      <c r="A4987" s="7">
        <v>57036</v>
      </c>
      <c r="B4987" s="8" t="s">
        <v>2798</v>
      </c>
      <c r="C4987" s="9" t="s">
        <v>23</v>
      </c>
      <c r="D4987" s="9" t="s">
        <v>24</v>
      </c>
      <c r="E4987" s="10">
        <v>1</v>
      </c>
      <c r="F4987" s="9" t="s">
        <v>34</v>
      </c>
      <c r="G4987" s="9" t="s">
        <v>35</v>
      </c>
      <c r="H4987" s="9" t="s">
        <v>36</v>
      </c>
      <c r="I4987" s="11">
        <v>191609000</v>
      </c>
      <c r="J4987" s="11">
        <v>0</v>
      </c>
      <c r="K4987" s="11">
        <v>0</v>
      </c>
      <c r="L4987" s="11">
        <v>0</v>
      </c>
      <c r="M4987" s="11">
        <v>0</v>
      </c>
      <c r="N4987" s="11">
        <v>0</v>
      </c>
      <c r="O4987" s="8" t="s">
        <v>37</v>
      </c>
      <c r="P4987" s="12">
        <v>0</v>
      </c>
      <c r="Q4987" s="12">
        <v>910.86576000000002</v>
      </c>
      <c r="R4987" s="12" t="s">
        <v>3417</v>
      </c>
      <c r="S4987" s="12">
        <v>0</v>
      </c>
      <c r="T4987" s="12">
        <v>0</v>
      </c>
      <c r="U4987" s="8" t="s">
        <v>29</v>
      </c>
      <c r="V4987" s="8" t="s">
        <v>29</v>
      </c>
      <c r="W4987" s="8" t="s">
        <v>30</v>
      </c>
      <c r="X4987" s="8" t="s">
        <v>31</v>
      </c>
      <c r="Y4987" s="1">
        <f t="shared" si="77"/>
        <v>0</v>
      </c>
    </row>
    <row r="4988" spans="1:25" x14ac:dyDescent="0.2">
      <c r="A4988" s="7">
        <v>57036</v>
      </c>
      <c r="B4988" s="8" t="s">
        <v>2798</v>
      </c>
      <c r="C4988" s="9" t="s">
        <v>23</v>
      </c>
      <c r="D4988" s="9" t="s">
        <v>24</v>
      </c>
      <c r="E4988" s="10">
        <v>1</v>
      </c>
      <c r="F4988" s="9" t="s">
        <v>42</v>
      </c>
      <c r="G4988" s="9" t="s">
        <v>35</v>
      </c>
      <c r="H4988" s="9" t="s">
        <v>36</v>
      </c>
      <c r="I4988" s="11">
        <v>631064000</v>
      </c>
      <c r="J4988" s="11">
        <v>0</v>
      </c>
      <c r="K4988" s="11">
        <v>6506184</v>
      </c>
      <c r="L4988" s="11">
        <v>6506184</v>
      </c>
      <c r="M4988" s="11">
        <v>0</v>
      </c>
      <c r="N4988" s="11">
        <v>6506184</v>
      </c>
      <c r="O4988" s="8" t="s">
        <v>37</v>
      </c>
      <c r="P4988" s="12">
        <v>910.86576000000002</v>
      </c>
      <c r="Q4988" s="12">
        <v>910.86576000000002</v>
      </c>
      <c r="R4988" s="12" t="s">
        <v>3417</v>
      </c>
      <c r="S4988" s="12">
        <v>910.86576000000002</v>
      </c>
      <c r="T4988" s="12">
        <v>826.33199673410002</v>
      </c>
      <c r="U4988" s="8" t="s">
        <v>29</v>
      </c>
      <c r="V4988" s="8" t="s">
        <v>29</v>
      </c>
      <c r="W4988" s="8" t="s">
        <v>30</v>
      </c>
      <c r="X4988" s="8" t="s">
        <v>31</v>
      </c>
      <c r="Y4988" s="1">
        <f t="shared" si="77"/>
        <v>1.3094266139949357E-3</v>
      </c>
    </row>
    <row r="4989" spans="1:25" x14ac:dyDescent="0.2">
      <c r="A4989" s="7">
        <v>57037</v>
      </c>
      <c r="B4989" s="8" t="s">
        <v>2799</v>
      </c>
      <c r="C4989" s="9" t="s">
        <v>643</v>
      </c>
      <c r="D4989" s="9" t="s">
        <v>24</v>
      </c>
      <c r="E4989" s="10">
        <v>1</v>
      </c>
      <c r="F4989" s="9" t="s">
        <v>34</v>
      </c>
      <c r="G4989" s="9" t="s">
        <v>35</v>
      </c>
      <c r="H4989" s="9" t="s">
        <v>36</v>
      </c>
      <c r="I4989" s="11">
        <v>1581137000</v>
      </c>
      <c r="J4989" s="11">
        <v>0</v>
      </c>
      <c r="K4989" s="11">
        <v>1309261</v>
      </c>
      <c r="L4989" s="11">
        <v>1309261</v>
      </c>
      <c r="M4989" s="11">
        <v>0</v>
      </c>
      <c r="N4989" s="11">
        <v>1236414</v>
      </c>
      <c r="O4989" s="8" t="s">
        <v>37</v>
      </c>
      <c r="P4989" s="12">
        <v>22.069989899999999</v>
      </c>
      <c r="Q4989" s="12">
        <v>4110.5760898999997</v>
      </c>
      <c r="R4989" s="12">
        <v>167.87299999999999</v>
      </c>
      <c r="S4989" s="12">
        <v>0.90132266949999995</v>
      </c>
      <c r="T4989" s="12">
        <v>0.81767456179999998</v>
      </c>
      <c r="U4989" s="8" t="s">
        <v>38</v>
      </c>
      <c r="V4989" s="8" t="s">
        <v>39</v>
      </c>
      <c r="W4989" s="8" t="s">
        <v>40</v>
      </c>
      <c r="X4989" s="8" t="s">
        <v>41</v>
      </c>
      <c r="Y4989" s="1">
        <f t="shared" si="77"/>
        <v>9.6317945570181446E-5</v>
      </c>
    </row>
    <row r="4990" spans="1:25" x14ac:dyDescent="0.2">
      <c r="A4990" s="7">
        <v>57037</v>
      </c>
      <c r="B4990" s="8" t="s">
        <v>2799</v>
      </c>
      <c r="C4990" s="9" t="s">
        <v>643</v>
      </c>
      <c r="D4990" s="9" t="s">
        <v>24</v>
      </c>
      <c r="E4990" s="10">
        <v>1</v>
      </c>
      <c r="F4990" s="9" t="s">
        <v>42</v>
      </c>
      <c r="G4990" s="9" t="s">
        <v>35</v>
      </c>
      <c r="H4990" s="9" t="s">
        <v>36</v>
      </c>
      <c r="I4990" s="11">
        <v>2935753000</v>
      </c>
      <c r="J4990" s="11">
        <v>0</v>
      </c>
      <c r="K4990" s="11">
        <v>30945724</v>
      </c>
      <c r="L4990" s="11">
        <v>30945724</v>
      </c>
      <c r="M4990" s="11">
        <v>0</v>
      </c>
      <c r="N4990" s="11">
        <v>29203615</v>
      </c>
      <c r="O4990" s="8" t="s">
        <v>37</v>
      </c>
      <c r="P4990" s="12">
        <v>4088.5061000000001</v>
      </c>
      <c r="Q4990" s="12">
        <v>4110.5760898999997</v>
      </c>
      <c r="R4990" s="12">
        <v>167.87299999999999</v>
      </c>
      <c r="S4990" s="12">
        <v>166.9716773305</v>
      </c>
      <c r="T4990" s="12">
        <v>151.47571199359999</v>
      </c>
      <c r="U4990" s="8" t="s">
        <v>38</v>
      </c>
      <c r="V4990" s="8" t="s">
        <v>39</v>
      </c>
      <c r="W4990" s="8" t="s">
        <v>40</v>
      </c>
      <c r="X4990" s="8" t="s">
        <v>41</v>
      </c>
      <c r="Y4990" s="1">
        <f t="shared" si="77"/>
        <v>5.1874891213600055E-5</v>
      </c>
    </row>
    <row r="4991" spans="1:25" x14ac:dyDescent="0.2">
      <c r="A4991" s="7">
        <v>57042</v>
      </c>
      <c r="B4991" s="8" t="s">
        <v>2800</v>
      </c>
      <c r="C4991" s="9" t="s">
        <v>34</v>
      </c>
      <c r="D4991" s="9" t="s">
        <v>24</v>
      </c>
      <c r="E4991" s="10">
        <v>1</v>
      </c>
      <c r="F4991" s="9" t="s">
        <v>1958</v>
      </c>
      <c r="G4991" s="9" t="s">
        <v>35</v>
      </c>
      <c r="H4991" s="9" t="s">
        <v>36</v>
      </c>
      <c r="I4991" s="11">
        <v>5708000</v>
      </c>
      <c r="J4991" s="11">
        <v>11611</v>
      </c>
      <c r="K4991" s="11">
        <v>58655</v>
      </c>
      <c r="L4991" s="11">
        <v>36745</v>
      </c>
      <c r="M4991" s="11">
        <v>21910</v>
      </c>
      <c r="N4991" s="11">
        <v>56344</v>
      </c>
      <c r="O4991" s="8" t="s">
        <v>37</v>
      </c>
      <c r="P4991" s="12">
        <v>0</v>
      </c>
      <c r="Q4991" s="12">
        <v>0</v>
      </c>
      <c r="R4991" s="12" t="s">
        <v>3417</v>
      </c>
      <c r="S4991" s="12">
        <v>0</v>
      </c>
      <c r="T4991" s="12">
        <v>0</v>
      </c>
      <c r="U4991" s="8" t="s">
        <v>51</v>
      </c>
      <c r="V4991" s="8" t="s">
        <v>154</v>
      </c>
      <c r="W4991" s="8" t="s">
        <v>155</v>
      </c>
      <c r="X4991" s="8" t="s">
        <v>141</v>
      </c>
      <c r="Y4991" s="1">
        <f t="shared" si="77"/>
        <v>0</v>
      </c>
    </row>
    <row r="4992" spans="1:25" x14ac:dyDescent="0.2">
      <c r="A4992" s="7">
        <v>57043</v>
      </c>
      <c r="B4992" s="8" t="s">
        <v>2801</v>
      </c>
      <c r="C4992" s="9" t="s">
        <v>34</v>
      </c>
      <c r="D4992" s="9" t="s">
        <v>24</v>
      </c>
      <c r="E4992" s="10">
        <v>1</v>
      </c>
      <c r="F4992" s="9" t="s">
        <v>1958</v>
      </c>
      <c r="G4992" s="9" t="s">
        <v>35</v>
      </c>
      <c r="H4992" s="9" t="s">
        <v>36</v>
      </c>
      <c r="I4992" s="11">
        <v>10191000</v>
      </c>
      <c r="J4992" s="11">
        <v>22224</v>
      </c>
      <c r="K4992" s="11">
        <v>94993</v>
      </c>
      <c r="L4992" s="11">
        <v>57953</v>
      </c>
      <c r="M4992" s="11">
        <v>37040</v>
      </c>
      <c r="N4992" s="11">
        <v>91869</v>
      </c>
      <c r="O4992" s="8" t="s">
        <v>37</v>
      </c>
      <c r="P4992" s="12">
        <v>0</v>
      </c>
      <c r="Q4992" s="12">
        <v>0</v>
      </c>
      <c r="R4992" s="12" t="s">
        <v>3417</v>
      </c>
      <c r="S4992" s="12">
        <v>0</v>
      </c>
      <c r="T4992" s="12">
        <v>0</v>
      </c>
      <c r="U4992" s="8" t="s">
        <v>51</v>
      </c>
      <c r="V4992" s="8" t="s">
        <v>154</v>
      </c>
      <c r="W4992" s="8" t="s">
        <v>155</v>
      </c>
      <c r="X4992" s="8" t="s">
        <v>141</v>
      </c>
      <c r="Y4992" s="1">
        <f t="shared" si="77"/>
        <v>0</v>
      </c>
    </row>
    <row r="4993" spans="1:25" x14ac:dyDescent="0.2">
      <c r="A4993" s="7">
        <v>57046</v>
      </c>
      <c r="B4993" s="8" t="s">
        <v>2802</v>
      </c>
      <c r="C4993" s="9" t="s">
        <v>78</v>
      </c>
      <c r="D4993" s="9" t="s">
        <v>504</v>
      </c>
      <c r="E4993" s="10">
        <v>7</v>
      </c>
      <c r="F4993" s="9" t="s">
        <v>43</v>
      </c>
      <c r="G4993" s="9" t="s">
        <v>79</v>
      </c>
      <c r="H4993" s="9" t="s">
        <v>45</v>
      </c>
      <c r="I4993" s="11">
        <v>182404000</v>
      </c>
      <c r="J4993" s="11">
        <v>1327338</v>
      </c>
      <c r="K4993" s="11">
        <v>7253224</v>
      </c>
      <c r="L4993" s="11">
        <v>2828764</v>
      </c>
      <c r="M4993" s="11">
        <v>4424460</v>
      </c>
      <c r="N4993" s="11">
        <v>416522</v>
      </c>
      <c r="O4993" s="8" t="s">
        <v>46</v>
      </c>
      <c r="P4993" s="12">
        <v>270.17959856250002</v>
      </c>
      <c r="Q4993" s="12">
        <v>270.17959856250002</v>
      </c>
      <c r="R4993" s="12" t="s">
        <v>3417</v>
      </c>
      <c r="S4993" s="12">
        <v>270.17959856250002</v>
      </c>
      <c r="T4993" s="12">
        <v>245.10532392499999</v>
      </c>
      <c r="U4993" s="8" t="s">
        <v>59</v>
      </c>
      <c r="V4993" s="8" t="s">
        <v>80</v>
      </c>
      <c r="W4993" s="8" t="s">
        <v>81</v>
      </c>
      <c r="X4993" s="8" t="s">
        <v>82</v>
      </c>
      <c r="Y4993" s="1">
        <f t="shared" si="77"/>
        <v>1.3437497199896931E-3</v>
      </c>
    </row>
    <row r="4994" spans="1:25" x14ac:dyDescent="0.2">
      <c r="A4994" s="7">
        <v>57051</v>
      </c>
      <c r="B4994" s="8" t="s">
        <v>2803</v>
      </c>
      <c r="C4994" s="9" t="s">
        <v>23</v>
      </c>
      <c r="D4994" s="9" t="s">
        <v>24</v>
      </c>
      <c r="E4994" s="10">
        <v>1</v>
      </c>
      <c r="F4994" s="9" t="s">
        <v>25</v>
      </c>
      <c r="G4994" s="9" t="s">
        <v>26</v>
      </c>
      <c r="H4994" s="9" t="s">
        <v>27</v>
      </c>
      <c r="I4994" s="11">
        <v>1823000</v>
      </c>
      <c r="J4994" s="11">
        <v>0</v>
      </c>
      <c r="K4994" s="11">
        <v>17701</v>
      </c>
      <c r="L4994" s="11">
        <v>17701</v>
      </c>
      <c r="M4994" s="11">
        <v>0</v>
      </c>
      <c r="N4994" s="11">
        <v>3155</v>
      </c>
      <c r="O4994" s="8" t="s">
        <v>28</v>
      </c>
      <c r="P4994" s="12">
        <v>29.403969</v>
      </c>
      <c r="Q4994" s="12">
        <v>29.403969</v>
      </c>
      <c r="R4994" s="12" t="s">
        <v>3417</v>
      </c>
      <c r="S4994" s="12">
        <v>29.403969</v>
      </c>
      <c r="T4994" s="12">
        <v>26.6751056881</v>
      </c>
      <c r="U4994" s="8" t="s">
        <v>29</v>
      </c>
      <c r="V4994" s="8" t="s">
        <v>29</v>
      </c>
      <c r="W4994" s="8" t="s">
        <v>30</v>
      </c>
      <c r="X4994" s="8" t="s">
        <v>31</v>
      </c>
      <c r="Y4994" s="1">
        <f t="shared" si="77"/>
        <v>1.4632531918869995E-2</v>
      </c>
    </row>
    <row r="4995" spans="1:25" x14ac:dyDescent="0.2">
      <c r="A4995" s="7">
        <v>57052</v>
      </c>
      <c r="B4995" s="8" t="s">
        <v>2804</v>
      </c>
      <c r="C4995" s="9" t="s">
        <v>23</v>
      </c>
      <c r="D4995" s="9" t="s">
        <v>24</v>
      </c>
      <c r="E4995" s="10">
        <v>1</v>
      </c>
      <c r="F4995" s="9" t="s">
        <v>25</v>
      </c>
      <c r="G4995" s="9" t="s">
        <v>26</v>
      </c>
      <c r="H4995" s="9" t="s">
        <v>27</v>
      </c>
      <c r="I4995" s="11">
        <v>2338000</v>
      </c>
      <c r="J4995" s="11">
        <v>0</v>
      </c>
      <c r="K4995" s="11">
        <v>22119</v>
      </c>
      <c r="L4995" s="11">
        <v>22119</v>
      </c>
      <c r="M4995" s="11">
        <v>0</v>
      </c>
      <c r="N4995" s="11">
        <v>3943</v>
      </c>
      <c r="O4995" s="8" t="s">
        <v>28</v>
      </c>
      <c r="P4995" s="12">
        <v>36.747971399999997</v>
      </c>
      <c r="Q4995" s="12">
        <v>36.747971399999997</v>
      </c>
      <c r="R4995" s="12" t="s">
        <v>3417</v>
      </c>
      <c r="S4995" s="12">
        <v>36.747971399999997</v>
      </c>
      <c r="T4995" s="12">
        <v>33.337540959800002</v>
      </c>
      <c r="U4995" s="8" t="s">
        <v>29</v>
      </c>
      <c r="V4995" s="8" t="s">
        <v>29</v>
      </c>
      <c r="W4995" s="8" t="s">
        <v>30</v>
      </c>
      <c r="X4995" s="8" t="s">
        <v>31</v>
      </c>
      <c r="Y4995" s="1">
        <f t="shared" si="77"/>
        <v>1.4258999555089821E-2</v>
      </c>
    </row>
    <row r="4996" spans="1:25" x14ac:dyDescent="0.2">
      <c r="A4996" s="7">
        <v>57053</v>
      </c>
      <c r="B4996" s="8" t="s">
        <v>2805</v>
      </c>
      <c r="C4996" s="9" t="s">
        <v>23</v>
      </c>
      <c r="D4996" s="9" t="s">
        <v>24</v>
      </c>
      <c r="E4996" s="10">
        <v>1</v>
      </c>
      <c r="F4996" s="9" t="s">
        <v>25</v>
      </c>
      <c r="G4996" s="9" t="s">
        <v>218</v>
      </c>
      <c r="H4996" s="9" t="s">
        <v>27</v>
      </c>
      <c r="I4996" s="11">
        <v>0</v>
      </c>
      <c r="J4996" s="11">
        <v>0</v>
      </c>
      <c r="K4996" s="11">
        <v>45</v>
      </c>
      <c r="L4996" s="11">
        <v>45</v>
      </c>
      <c r="M4996" s="11">
        <v>0</v>
      </c>
      <c r="N4996" s="11">
        <v>8</v>
      </c>
      <c r="O4996" s="8" t="s">
        <v>28</v>
      </c>
      <c r="P4996" s="12">
        <v>7.2576000000000002E-2</v>
      </c>
      <c r="Q4996" s="12">
        <v>7.2576000000000002E-2</v>
      </c>
      <c r="R4996" s="12" t="s">
        <v>3417</v>
      </c>
      <c r="S4996" s="12">
        <v>7.2576000000000002E-2</v>
      </c>
      <c r="T4996" s="12">
        <v>6.5840515299999999E-2</v>
      </c>
      <c r="U4996" s="8" t="s">
        <v>29</v>
      </c>
      <c r="V4996" s="8" t="s">
        <v>29</v>
      </c>
      <c r="W4996" s="8" t="s">
        <v>30</v>
      </c>
      <c r="X4996" s="8" t="s">
        <v>31</v>
      </c>
      <c r="Y4996" s="1" t="e">
        <f t="shared" ref="Y4996:Y5059" si="78">IFERROR(ABS(R4996/(I4996/1000))*0.907185,ABS(T4996/(I4996/1000)))</f>
        <v>#DIV/0!</v>
      </c>
    </row>
    <row r="4997" spans="1:25" x14ac:dyDescent="0.2">
      <c r="A4997" s="7">
        <v>57054</v>
      </c>
      <c r="B4997" s="8" t="s">
        <v>2806</v>
      </c>
      <c r="C4997" s="9" t="s">
        <v>23</v>
      </c>
      <c r="D4997" s="9" t="s">
        <v>24</v>
      </c>
      <c r="E4997" s="10">
        <v>1</v>
      </c>
      <c r="F4997" s="9" t="s">
        <v>25</v>
      </c>
      <c r="G4997" s="9" t="s">
        <v>26</v>
      </c>
      <c r="H4997" s="9" t="s">
        <v>27</v>
      </c>
      <c r="I4997" s="11">
        <v>1540000</v>
      </c>
      <c r="J4997" s="11">
        <v>0</v>
      </c>
      <c r="K4997" s="11">
        <v>14922</v>
      </c>
      <c r="L4997" s="11">
        <v>14922</v>
      </c>
      <c r="M4997" s="11">
        <v>0</v>
      </c>
      <c r="N4997" s="11">
        <v>2660</v>
      </c>
      <c r="O4997" s="8" t="s">
        <v>28</v>
      </c>
      <c r="P4997" s="12">
        <v>24.790668</v>
      </c>
      <c r="Q4997" s="12">
        <v>24.790668</v>
      </c>
      <c r="R4997" s="12" t="s">
        <v>3417</v>
      </c>
      <c r="S4997" s="12">
        <v>24.790668</v>
      </c>
      <c r="T4997" s="12">
        <v>22.4899464756</v>
      </c>
      <c r="U4997" s="8" t="s">
        <v>29</v>
      </c>
      <c r="V4997" s="8" t="s">
        <v>29</v>
      </c>
      <c r="W4997" s="8" t="s">
        <v>30</v>
      </c>
      <c r="X4997" s="8" t="s">
        <v>31</v>
      </c>
      <c r="Y4997" s="1">
        <f t="shared" si="78"/>
        <v>1.4603861347792207E-2</v>
      </c>
    </row>
    <row r="4998" spans="1:25" x14ac:dyDescent="0.2">
      <c r="A4998" s="7">
        <v>57055</v>
      </c>
      <c r="B4998" s="8" t="s">
        <v>2807</v>
      </c>
      <c r="C4998" s="9" t="s">
        <v>23</v>
      </c>
      <c r="D4998" s="9" t="s">
        <v>24</v>
      </c>
      <c r="E4998" s="10">
        <v>1</v>
      </c>
      <c r="F4998" s="9" t="s">
        <v>25</v>
      </c>
      <c r="G4998" s="9" t="s">
        <v>26</v>
      </c>
      <c r="H4998" s="9" t="s">
        <v>27</v>
      </c>
      <c r="I4998" s="11">
        <v>3428000</v>
      </c>
      <c r="J4998" s="11">
        <v>0</v>
      </c>
      <c r="K4998" s="11">
        <v>32001</v>
      </c>
      <c r="L4998" s="11">
        <v>32001</v>
      </c>
      <c r="M4998" s="11">
        <v>0</v>
      </c>
      <c r="N4998" s="11">
        <v>5704</v>
      </c>
      <c r="O4998" s="8" t="s">
        <v>28</v>
      </c>
      <c r="P4998" s="12">
        <v>53.160139200000003</v>
      </c>
      <c r="Q4998" s="12">
        <v>53.160139200000003</v>
      </c>
      <c r="R4998" s="12" t="s">
        <v>3417</v>
      </c>
      <c r="S4998" s="12">
        <v>53.160139200000003</v>
      </c>
      <c r="T4998" s="12">
        <v>48.226561916000001</v>
      </c>
      <c r="U4998" s="8" t="s">
        <v>29</v>
      </c>
      <c r="V4998" s="8" t="s">
        <v>29</v>
      </c>
      <c r="W4998" s="8" t="s">
        <v>30</v>
      </c>
      <c r="X4998" s="8" t="s">
        <v>31</v>
      </c>
      <c r="Y4998" s="1">
        <f t="shared" si="78"/>
        <v>1.4068425296382732E-2</v>
      </c>
    </row>
    <row r="4999" spans="1:25" x14ac:dyDescent="0.2">
      <c r="A4999" s="7">
        <v>57056</v>
      </c>
      <c r="B4999" s="8" t="s">
        <v>2808</v>
      </c>
      <c r="C4999" s="9" t="s">
        <v>23</v>
      </c>
      <c r="D4999" s="9" t="s">
        <v>24</v>
      </c>
      <c r="E4999" s="10">
        <v>1</v>
      </c>
      <c r="F4999" s="9" t="s">
        <v>25</v>
      </c>
      <c r="G4999" s="9" t="s">
        <v>26</v>
      </c>
      <c r="H4999" s="9" t="s">
        <v>27</v>
      </c>
      <c r="I4999" s="11">
        <v>1627000</v>
      </c>
      <c r="J4999" s="11">
        <v>128</v>
      </c>
      <c r="K4999" s="11">
        <v>16498</v>
      </c>
      <c r="L4999" s="11">
        <v>16134</v>
      </c>
      <c r="M4999" s="11">
        <v>364</v>
      </c>
      <c r="N4999" s="11">
        <v>2941</v>
      </c>
      <c r="O4999" s="8" t="s">
        <v>28</v>
      </c>
      <c r="P4999" s="12">
        <v>27.4095318</v>
      </c>
      <c r="Q4999" s="12">
        <v>27.4095318</v>
      </c>
      <c r="R4999" s="12" t="s">
        <v>3417</v>
      </c>
      <c r="S4999" s="12">
        <v>27.4095318</v>
      </c>
      <c r="T4999" s="12">
        <v>24.8657641295</v>
      </c>
      <c r="U4999" s="8" t="s">
        <v>29</v>
      </c>
      <c r="V4999" s="8" t="s">
        <v>29</v>
      </c>
      <c r="W4999" s="8" t="s">
        <v>30</v>
      </c>
      <c r="X4999" s="8" t="s">
        <v>31</v>
      </c>
      <c r="Y4999" s="1">
        <f t="shared" si="78"/>
        <v>1.5283198604486787E-2</v>
      </c>
    </row>
    <row r="5000" spans="1:25" x14ac:dyDescent="0.2">
      <c r="A5000" s="7">
        <v>57057</v>
      </c>
      <c r="B5000" s="8" t="s">
        <v>2809</v>
      </c>
      <c r="C5000" s="9" t="s">
        <v>23</v>
      </c>
      <c r="D5000" s="9" t="s">
        <v>24</v>
      </c>
      <c r="E5000" s="10">
        <v>1</v>
      </c>
      <c r="F5000" s="9" t="s">
        <v>25</v>
      </c>
      <c r="G5000" s="9" t="s">
        <v>26</v>
      </c>
      <c r="H5000" s="9" t="s">
        <v>27</v>
      </c>
      <c r="I5000" s="11">
        <v>2232000</v>
      </c>
      <c r="J5000" s="11">
        <v>0</v>
      </c>
      <c r="K5000" s="11">
        <v>19086</v>
      </c>
      <c r="L5000" s="11">
        <v>19086</v>
      </c>
      <c r="M5000" s="11">
        <v>0</v>
      </c>
      <c r="N5000" s="11">
        <v>3402</v>
      </c>
      <c r="O5000" s="8" t="s">
        <v>28</v>
      </c>
      <c r="P5000" s="12">
        <v>31.7059596</v>
      </c>
      <c r="Q5000" s="12">
        <v>31.7059596</v>
      </c>
      <c r="R5000" s="12" t="s">
        <v>3417</v>
      </c>
      <c r="S5000" s="12">
        <v>31.7059596</v>
      </c>
      <c r="T5000" s="12">
        <v>28.763457860799999</v>
      </c>
      <c r="U5000" s="8" t="s">
        <v>29</v>
      </c>
      <c r="V5000" s="8" t="s">
        <v>29</v>
      </c>
      <c r="W5000" s="8" t="s">
        <v>30</v>
      </c>
      <c r="X5000" s="8" t="s">
        <v>31</v>
      </c>
      <c r="Y5000" s="1">
        <f t="shared" si="78"/>
        <v>1.2886853880286738E-2</v>
      </c>
    </row>
    <row r="5001" spans="1:25" x14ac:dyDescent="0.2">
      <c r="A5001" s="7">
        <v>57058</v>
      </c>
      <c r="B5001" s="8" t="s">
        <v>2810</v>
      </c>
      <c r="C5001" s="9" t="s">
        <v>23</v>
      </c>
      <c r="D5001" s="9" t="s">
        <v>24</v>
      </c>
      <c r="E5001" s="10">
        <v>1</v>
      </c>
      <c r="F5001" s="9" t="s">
        <v>25</v>
      </c>
      <c r="G5001" s="9" t="s">
        <v>26</v>
      </c>
      <c r="H5001" s="9" t="s">
        <v>27</v>
      </c>
      <c r="I5001" s="11">
        <v>1780000</v>
      </c>
      <c r="J5001" s="11">
        <v>0</v>
      </c>
      <c r="K5001" s="11">
        <v>17739</v>
      </c>
      <c r="L5001" s="11">
        <v>17739</v>
      </c>
      <c r="M5001" s="11">
        <v>0</v>
      </c>
      <c r="N5001" s="11">
        <v>3162</v>
      </c>
      <c r="O5001" s="8" t="s">
        <v>28</v>
      </c>
      <c r="P5001" s="12">
        <v>29.469207600000001</v>
      </c>
      <c r="Q5001" s="12">
        <v>29.469207600000001</v>
      </c>
      <c r="R5001" s="12" t="s">
        <v>3417</v>
      </c>
      <c r="S5001" s="12">
        <v>29.469207600000001</v>
      </c>
      <c r="T5001" s="12">
        <v>26.734289757799999</v>
      </c>
      <c r="U5001" s="8" t="s">
        <v>29</v>
      </c>
      <c r="V5001" s="8" t="s">
        <v>29</v>
      </c>
      <c r="W5001" s="8" t="s">
        <v>30</v>
      </c>
      <c r="X5001" s="8" t="s">
        <v>31</v>
      </c>
      <c r="Y5001" s="1">
        <f t="shared" si="78"/>
        <v>1.5019263908876404E-2</v>
      </c>
    </row>
    <row r="5002" spans="1:25" x14ac:dyDescent="0.2">
      <c r="A5002" s="7">
        <v>57059</v>
      </c>
      <c r="B5002" s="8" t="s">
        <v>2811</v>
      </c>
      <c r="C5002" s="9" t="s">
        <v>23</v>
      </c>
      <c r="D5002" s="9" t="s">
        <v>24</v>
      </c>
      <c r="E5002" s="10">
        <v>1</v>
      </c>
      <c r="F5002" s="9" t="s">
        <v>25</v>
      </c>
      <c r="G5002" s="9" t="s">
        <v>26</v>
      </c>
      <c r="H5002" s="9" t="s">
        <v>27</v>
      </c>
      <c r="I5002" s="11">
        <v>1243000</v>
      </c>
      <c r="J5002" s="11">
        <v>109</v>
      </c>
      <c r="K5002" s="11">
        <v>11636</v>
      </c>
      <c r="L5002" s="11">
        <v>11349</v>
      </c>
      <c r="M5002" s="11">
        <v>287</v>
      </c>
      <c r="N5002" s="11">
        <v>2074</v>
      </c>
      <c r="O5002" s="8" t="s">
        <v>28</v>
      </c>
      <c r="P5002" s="12">
        <v>19.329265199999998</v>
      </c>
      <c r="Q5002" s="12">
        <v>19.329265199999998</v>
      </c>
      <c r="R5002" s="12" t="s">
        <v>3417</v>
      </c>
      <c r="S5002" s="12">
        <v>19.329265199999998</v>
      </c>
      <c r="T5002" s="12">
        <v>17.5353943573</v>
      </c>
      <c r="U5002" s="8" t="s">
        <v>29</v>
      </c>
      <c r="V5002" s="8" t="s">
        <v>29</v>
      </c>
      <c r="W5002" s="8" t="s">
        <v>30</v>
      </c>
      <c r="X5002" s="8" t="s">
        <v>31</v>
      </c>
      <c r="Y5002" s="1">
        <f t="shared" si="78"/>
        <v>1.4107316458004827E-2</v>
      </c>
    </row>
    <row r="5003" spans="1:25" x14ac:dyDescent="0.2">
      <c r="A5003" s="7">
        <v>57060</v>
      </c>
      <c r="B5003" s="8" t="s">
        <v>2812</v>
      </c>
      <c r="C5003" s="9" t="s">
        <v>23</v>
      </c>
      <c r="D5003" s="9" t="s">
        <v>24</v>
      </c>
      <c r="E5003" s="10">
        <v>1</v>
      </c>
      <c r="F5003" s="9" t="s">
        <v>25</v>
      </c>
      <c r="G5003" s="9" t="s">
        <v>26</v>
      </c>
      <c r="H5003" s="9" t="s">
        <v>27</v>
      </c>
      <c r="I5003" s="11">
        <v>1254000</v>
      </c>
      <c r="J5003" s="11">
        <v>180</v>
      </c>
      <c r="K5003" s="11">
        <v>12230</v>
      </c>
      <c r="L5003" s="11">
        <v>11739</v>
      </c>
      <c r="M5003" s="11">
        <v>491</v>
      </c>
      <c r="N5003" s="11">
        <v>2180</v>
      </c>
      <c r="O5003" s="8" t="s">
        <v>28</v>
      </c>
      <c r="P5003" s="12">
        <v>20.317163999999998</v>
      </c>
      <c r="Q5003" s="12">
        <v>20.317163999999998</v>
      </c>
      <c r="R5003" s="12" t="s">
        <v>3417</v>
      </c>
      <c r="S5003" s="12">
        <v>20.317163999999998</v>
      </c>
      <c r="T5003" s="12">
        <v>18.4316102694</v>
      </c>
      <c r="U5003" s="8" t="s">
        <v>29</v>
      </c>
      <c r="V5003" s="8" t="s">
        <v>29</v>
      </c>
      <c r="W5003" s="8" t="s">
        <v>30</v>
      </c>
      <c r="X5003" s="8" t="s">
        <v>31</v>
      </c>
      <c r="Y5003" s="1">
        <f t="shared" si="78"/>
        <v>1.4698253803349283E-2</v>
      </c>
    </row>
    <row r="5004" spans="1:25" x14ac:dyDescent="0.2">
      <c r="A5004" s="7">
        <v>57062</v>
      </c>
      <c r="B5004" s="8" t="s">
        <v>2813</v>
      </c>
      <c r="C5004" s="9" t="s">
        <v>23</v>
      </c>
      <c r="D5004" s="9" t="s">
        <v>24</v>
      </c>
      <c r="E5004" s="10">
        <v>1</v>
      </c>
      <c r="F5004" s="9" t="s">
        <v>25</v>
      </c>
      <c r="G5004" s="9" t="s">
        <v>26</v>
      </c>
      <c r="H5004" s="9" t="s">
        <v>27</v>
      </c>
      <c r="I5004" s="11">
        <v>1893000</v>
      </c>
      <c r="J5004" s="11">
        <v>0</v>
      </c>
      <c r="K5004" s="11">
        <v>16863</v>
      </c>
      <c r="L5004" s="11">
        <v>16863</v>
      </c>
      <c r="M5004" s="11">
        <v>0</v>
      </c>
      <c r="N5004" s="11">
        <v>3006</v>
      </c>
      <c r="O5004" s="8" t="s">
        <v>28</v>
      </c>
      <c r="P5004" s="12">
        <v>28.015318799999999</v>
      </c>
      <c r="Q5004" s="12">
        <v>28.015318799999999</v>
      </c>
      <c r="R5004" s="12" t="s">
        <v>3417</v>
      </c>
      <c r="S5004" s="12">
        <v>28.015318799999999</v>
      </c>
      <c r="T5004" s="12">
        <v>25.415330490799999</v>
      </c>
      <c r="U5004" s="8" t="s">
        <v>29</v>
      </c>
      <c r="V5004" s="8" t="s">
        <v>29</v>
      </c>
      <c r="W5004" s="8" t="s">
        <v>30</v>
      </c>
      <c r="X5004" s="8" t="s">
        <v>31</v>
      </c>
      <c r="Y5004" s="1">
        <f t="shared" si="78"/>
        <v>1.3425953772213417E-2</v>
      </c>
    </row>
    <row r="5005" spans="1:25" x14ac:dyDescent="0.2">
      <c r="A5005" s="7">
        <v>57063</v>
      </c>
      <c r="B5005" s="8" t="s">
        <v>2814</v>
      </c>
      <c r="C5005" s="9" t="s">
        <v>23</v>
      </c>
      <c r="D5005" s="9" t="s">
        <v>24</v>
      </c>
      <c r="E5005" s="10">
        <v>1</v>
      </c>
      <c r="F5005" s="9" t="s">
        <v>25</v>
      </c>
      <c r="G5005" s="9" t="s">
        <v>26</v>
      </c>
      <c r="H5005" s="9" t="s">
        <v>27</v>
      </c>
      <c r="I5005" s="11">
        <v>1636000</v>
      </c>
      <c r="J5005" s="11">
        <v>0</v>
      </c>
      <c r="K5005" s="11">
        <v>17244</v>
      </c>
      <c r="L5005" s="11">
        <v>17244</v>
      </c>
      <c r="M5005" s="11">
        <v>0</v>
      </c>
      <c r="N5005" s="11">
        <v>3074</v>
      </c>
      <c r="O5005" s="8" t="s">
        <v>28</v>
      </c>
      <c r="P5005" s="12">
        <v>28.649065199999999</v>
      </c>
      <c r="Q5005" s="12">
        <v>28.649065199999999</v>
      </c>
      <c r="R5005" s="12" t="s">
        <v>3417</v>
      </c>
      <c r="S5005" s="12">
        <v>28.649065199999999</v>
      </c>
      <c r="T5005" s="12">
        <v>25.9902614533</v>
      </c>
      <c r="U5005" s="8" t="s">
        <v>29</v>
      </c>
      <c r="V5005" s="8" t="s">
        <v>29</v>
      </c>
      <c r="W5005" s="8" t="s">
        <v>30</v>
      </c>
      <c r="X5005" s="8" t="s">
        <v>31</v>
      </c>
      <c r="Y5005" s="1">
        <f t="shared" si="78"/>
        <v>1.588646788099022E-2</v>
      </c>
    </row>
    <row r="5006" spans="1:25" x14ac:dyDescent="0.2">
      <c r="A5006" s="7">
        <v>57064</v>
      </c>
      <c r="B5006" s="8" t="s">
        <v>2815</v>
      </c>
      <c r="C5006" s="9" t="s">
        <v>23</v>
      </c>
      <c r="D5006" s="9" t="s">
        <v>24</v>
      </c>
      <c r="E5006" s="10">
        <v>1</v>
      </c>
      <c r="F5006" s="9" t="s">
        <v>25</v>
      </c>
      <c r="G5006" s="9" t="s">
        <v>26</v>
      </c>
      <c r="H5006" s="9" t="s">
        <v>27</v>
      </c>
      <c r="I5006" s="11">
        <v>2021000</v>
      </c>
      <c r="J5006" s="11">
        <v>0</v>
      </c>
      <c r="K5006" s="11">
        <v>18778</v>
      </c>
      <c r="L5006" s="11">
        <v>18778</v>
      </c>
      <c r="M5006" s="11">
        <v>0</v>
      </c>
      <c r="N5006" s="11">
        <v>3347</v>
      </c>
      <c r="O5006" s="8" t="s">
        <v>28</v>
      </c>
      <c r="P5006" s="12">
        <v>31.193370600000002</v>
      </c>
      <c r="Q5006" s="12">
        <v>31.193370600000002</v>
      </c>
      <c r="R5006" s="12" t="s">
        <v>3417</v>
      </c>
      <c r="S5006" s="12">
        <v>31.193370600000002</v>
      </c>
      <c r="T5006" s="12">
        <v>28.298440170599999</v>
      </c>
      <c r="U5006" s="8" t="s">
        <v>29</v>
      </c>
      <c r="V5006" s="8" t="s">
        <v>29</v>
      </c>
      <c r="W5006" s="8" t="s">
        <v>30</v>
      </c>
      <c r="X5006" s="8" t="s">
        <v>31</v>
      </c>
      <c r="Y5006" s="1">
        <f t="shared" si="78"/>
        <v>1.4002197016625433E-2</v>
      </c>
    </row>
    <row r="5007" spans="1:25" x14ac:dyDescent="0.2">
      <c r="A5007" s="7">
        <v>57065</v>
      </c>
      <c r="B5007" s="8" t="s">
        <v>2816</v>
      </c>
      <c r="C5007" s="9" t="s">
        <v>23</v>
      </c>
      <c r="D5007" s="9" t="s">
        <v>24</v>
      </c>
      <c r="E5007" s="10">
        <v>1</v>
      </c>
      <c r="F5007" s="9" t="s">
        <v>25</v>
      </c>
      <c r="G5007" s="9" t="s">
        <v>26</v>
      </c>
      <c r="H5007" s="9" t="s">
        <v>27</v>
      </c>
      <c r="I5007" s="11">
        <v>1782000</v>
      </c>
      <c r="J5007" s="11">
        <v>92</v>
      </c>
      <c r="K5007" s="11">
        <v>16680</v>
      </c>
      <c r="L5007" s="11">
        <v>16440</v>
      </c>
      <c r="M5007" s="11">
        <v>240</v>
      </c>
      <c r="N5007" s="11">
        <v>2973</v>
      </c>
      <c r="O5007" s="8" t="s">
        <v>28</v>
      </c>
      <c r="P5007" s="12">
        <v>27.7077654</v>
      </c>
      <c r="Q5007" s="12">
        <v>27.7077654</v>
      </c>
      <c r="R5007" s="12" t="s">
        <v>3417</v>
      </c>
      <c r="S5007" s="12">
        <v>27.7077654</v>
      </c>
      <c r="T5007" s="12">
        <v>25.136319876599998</v>
      </c>
      <c r="U5007" s="8" t="s">
        <v>29</v>
      </c>
      <c r="V5007" s="8" t="s">
        <v>29</v>
      </c>
      <c r="W5007" s="8" t="s">
        <v>30</v>
      </c>
      <c r="X5007" s="8" t="s">
        <v>31</v>
      </c>
      <c r="Y5007" s="1">
        <f t="shared" si="78"/>
        <v>1.4105678943097642E-2</v>
      </c>
    </row>
    <row r="5008" spans="1:25" x14ac:dyDescent="0.2">
      <c r="A5008" s="7">
        <v>57066</v>
      </c>
      <c r="B5008" s="8" t="s">
        <v>2817</v>
      </c>
      <c r="C5008" s="9" t="s">
        <v>23</v>
      </c>
      <c r="D5008" s="9" t="s">
        <v>24</v>
      </c>
      <c r="E5008" s="10">
        <v>1</v>
      </c>
      <c r="F5008" s="9" t="s">
        <v>25</v>
      </c>
      <c r="G5008" s="9" t="s">
        <v>26</v>
      </c>
      <c r="H5008" s="9" t="s">
        <v>27</v>
      </c>
      <c r="I5008" s="11">
        <v>2967000</v>
      </c>
      <c r="J5008" s="11">
        <v>0</v>
      </c>
      <c r="K5008" s="11">
        <v>25539</v>
      </c>
      <c r="L5008" s="11">
        <v>25539</v>
      </c>
      <c r="M5008" s="11">
        <v>0</v>
      </c>
      <c r="N5008" s="11">
        <v>4552</v>
      </c>
      <c r="O5008" s="8" t="s">
        <v>28</v>
      </c>
      <c r="P5008" s="12">
        <v>42.423729600000001</v>
      </c>
      <c r="Q5008" s="12">
        <v>42.423729600000001</v>
      </c>
      <c r="R5008" s="12" t="s">
        <v>3417</v>
      </c>
      <c r="S5008" s="12">
        <v>42.423729600000001</v>
      </c>
      <c r="T5008" s="12">
        <v>38.486555021299999</v>
      </c>
      <c r="U5008" s="8" t="s">
        <v>29</v>
      </c>
      <c r="V5008" s="8" t="s">
        <v>29</v>
      </c>
      <c r="W5008" s="8" t="s">
        <v>30</v>
      </c>
      <c r="X5008" s="8" t="s">
        <v>31</v>
      </c>
      <c r="Y5008" s="1">
        <f t="shared" si="78"/>
        <v>1.29715385983485E-2</v>
      </c>
    </row>
    <row r="5009" spans="1:25" x14ac:dyDescent="0.2">
      <c r="A5009" s="7">
        <v>57067</v>
      </c>
      <c r="B5009" s="8" t="s">
        <v>2818</v>
      </c>
      <c r="C5009" s="9" t="s">
        <v>23</v>
      </c>
      <c r="D5009" s="9" t="s">
        <v>24</v>
      </c>
      <c r="E5009" s="10">
        <v>1</v>
      </c>
      <c r="F5009" s="9" t="s">
        <v>25</v>
      </c>
      <c r="G5009" s="9" t="s">
        <v>26</v>
      </c>
      <c r="H5009" s="9" t="s">
        <v>27</v>
      </c>
      <c r="I5009" s="11">
        <v>3519000</v>
      </c>
      <c r="J5009" s="11">
        <v>0</v>
      </c>
      <c r="K5009" s="11">
        <v>30372</v>
      </c>
      <c r="L5009" s="11">
        <v>30372</v>
      </c>
      <c r="M5009" s="11">
        <v>0</v>
      </c>
      <c r="N5009" s="11">
        <v>5414</v>
      </c>
      <c r="O5009" s="8" t="s">
        <v>28</v>
      </c>
      <c r="P5009" s="12">
        <v>50.457397200000003</v>
      </c>
      <c r="Q5009" s="12">
        <v>50.457397200000003</v>
      </c>
      <c r="R5009" s="12" t="s">
        <v>3417</v>
      </c>
      <c r="S5009" s="12">
        <v>50.457397200000003</v>
      </c>
      <c r="T5009" s="12">
        <v>45.774650458099998</v>
      </c>
      <c r="U5009" s="8" t="s">
        <v>29</v>
      </c>
      <c r="V5009" s="8" t="s">
        <v>29</v>
      </c>
      <c r="W5009" s="8" t="s">
        <v>30</v>
      </c>
      <c r="X5009" s="8" t="s">
        <v>31</v>
      </c>
      <c r="Y5009" s="1">
        <f t="shared" si="78"/>
        <v>1.3007857476015914E-2</v>
      </c>
    </row>
    <row r="5010" spans="1:25" x14ac:dyDescent="0.2">
      <c r="A5010" s="7">
        <v>57068</v>
      </c>
      <c r="B5010" s="8" t="s">
        <v>2819</v>
      </c>
      <c r="C5010" s="9" t="s">
        <v>42</v>
      </c>
      <c r="D5010" s="9" t="s">
        <v>24</v>
      </c>
      <c r="E5010" s="10">
        <v>2</v>
      </c>
      <c r="F5010" s="9" t="s">
        <v>50</v>
      </c>
      <c r="G5010" s="9" t="s">
        <v>35</v>
      </c>
      <c r="H5010" s="9" t="s">
        <v>36</v>
      </c>
      <c r="I5010" s="11">
        <v>93818</v>
      </c>
      <c r="J5010" s="11">
        <v>0</v>
      </c>
      <c r="K5010" s="11">
        <v>5822</v>
      </c>
      <c r="L5010" s="11">
        <v>5822</v>
      </c>
      <c r="M5010" s="11">
        <v>0</v>
      </c>
      <c r="N5010" s="11">
        <v>5653</v>
      </c>
      <c r="O5010" s="8" t="s">
        <v>37</v>
      </c>
      <c r="P5010" s="12">
        <v>0.92709200000000003</v>
      </c>
      <c r="Q5010" s="12">
        <v>16.8538952</v>
      </c>
      <c r="R5010" s="12" t="s">
        <v>3417</v>
      </c>
      <c r="S5010" s="12">
        <v>0.92709200000000003</v>
      </c>
      <c r="T5010" s="12">
        <v>0.84105234510000004</v>
      </c>
      <c r="U5010" s="8" t="s">
        <v>208</v>
      </c>
      <c r="V5010" s="8" t="s">
        <v>209</v>
      </c>
      <c r="W5010" s="8" t="s">
        <v>210</v>
      </c>
      <c r="X5010" s="8" t="s">
        <v>210</v>
      </c>
      <c r="Y5010" s="1">
        <f t="shared" si="78"/>
        <v>8.964722602272485E-3</v>
      </c>
    </row>
    <row r="5011" spans="1:25" x14ac:dyDescent="0.2">
      <c r="A5011" s="7">
        <v>57068</v>
      </c>
      <c r="B5011" s="8" t="s">
        <v>2819</v>
      </c>
      <c r="C5011" s="9" t="s">
        <v>42</v>
      </c>
      <c r="D5011" s="9" t="s">
        <v>24</v>
      </c>
      <c r="E5011" s="10">
        <v>2</v>
      </c>
      <c r="F5011" s="9" t="s">
        <v>50</v>
      </c>
      <c r="G5011" s="9" t="s">
        <v>207</v>
      </c>
      <c r="H5011" s="9" t="s">
        <v>27</v>
      </c>
      <c r="I5011" s="11">
        <v>599182</v>
      </c>
      <c r="J5011" s="11">
        <v>0</v>
      </c>
      <c r="K5011" s="11">
        <v>37187</v>
      </c>
      <c r="L5011" s="11">
        <v>37187</v>
      </c>
      <c r="M5011" s="11">
        <v>0</v>
      </c>
      <c r="N5011" s="11">
        <v>6384</v>
      </c>
      <c r="O5011" s="8" t="s">
        <v>28</v>
      </c>
      <c r="P5011" s="12">
        <v>15.9268032</v>
      </c>
      <c r="Q5011" s="12">
        <v>16.8538952</v>
      </c>
      <c r="R5011" s="12" t="s">
        <v>3417</v>
      </c>
      <c r="S5011" s="12">
        <v>15.9268032</v>
      </c>
      <c r="T5011" s="12">
        <v>14.448701079599999</v>
      </c>
      <c r="U5011" s="8" t="s">
        <v>208</v>
      </c>
      <c r="V5011" s="8" t="s">
        <v>209</v>
      </c>
      <c r="W5011" s="8" t="s">
        <v>210</v>
      </c>
      <c r="X5011" s="8" t="s">
        <v>210</v>
      </c>
      <c r="Y5011" s="1">
        <f t="shared" si="78"/>
        <v>2.4114043945912926E-2</v>
      </c>
    </row>
    <row r="5012" spans="1:25" x14ac:dyDescent="0.2">
      <c r="A5012" s="7">
        <v>57070</v>
      </c>
      <c r="B5012" s="8" t="s">
        <v>2820</v>
      </c>
      <c r="C5012" s="9" t="s">
        <v>42</v>
      </c>
      <c r="D5012" s="9" t="s">
        <v>24</v>
      </c>
      <c r="E5012" s="10">
        <v>2</v>
      </c>
      <c r="F5012" s="9" t="s">
        <v>50</v>
      </c>
      <c r="G5012" s="9" t="s">
        <v>35</v>
      </c>
      <c r="H5012" s="9" t="s">
        <v>36</v>
      </c>
      <c r="I5012" s="11">
        <v>926059</v>
      </c>
      <c r="J5012" s="11">
        <v>0</v>
      </c>
      <c r="K5012" s="11">
        <v>20537</v>
      </c>
      <c r="L5012" s="11">
        <v>20537</v>
      </c>
      <c r="M5012" s="11">
        <v>0</v>
      </c>
      <c r="N5012" s="11">
        <v>18669</v>
      </c>
      <c r="O5012" s="8" t="s">
        <v>37</v>
      </c>
      <c r="P5012" s="12">
        <v>3.0617160000000001</v>
      </c>
      <c r="Q5012" s="12">
        <v>33.415947600000003</v>
      </c>
      <c r="R5012" s="12" t="s">
        <v>3417</v>
      </c>
      <c r="S5012" s="12">
        <v>3.0617160000000001</v>
      </c>
      <c r="T5012" s="12">
        <v>2.7775705343000001</v>
      </c>
      <c r="U5012" s="8" t="s">
        <v>208</v>
      </c>
      <c r="V5012" s="8" t="s">
        <v>209</v>
      </c>
      <c r="W5012" s="8" t="s">
        <v>210</v>
      </c>
      <c r="X5012" s="8" t="s">
        <v>210</v>
      </c>
      <c r="Y5012" s="1">
        <f t="shared" si="78"/>
        <v>2.9993451111646236E-3</v>
      </c>
    </row>
    <row r="5013" spans="1:25" x14ac:dyDescent="0.2">
      <c r="A5013" s="7">
        <v>57070</v>
      </c>
      <c r="B5013" s="8" t="s">
        <v>2820</v>
      </c>
      <c r="C5013" s="9" t="s">
        <v>42</v>
      </c>
      <c r="D5013" s="9" t="s">
        <v>24</v>
      </c>
      <c r="E5013" s="10">
        <v>2</v>
      </c>
      <c r="F5013" s="9" t="s">
        <v>50</v>
      </c>
      <c r="G5013" s="9" t="s">
        <v>207</v>
      </c>
      <c r="H5013" s="9" t="s">
        <v>27</v>
      </c>
      <c r="I5013" s="11">
        <v>3110941</v>
      </c>
      <c r="J5013" s="11">
        <v>0</v>
      </c>
      <c r="K5013" s="11">
        <v>68987</v>
      </c>
      <c r="L5013" s="11">
        <v>68987</v>
      </c>
      <c r="M5013" s="11">
        <v>0</v>
      </c>
      <c r="N5013" s="11">
        <v>12167</v>
      </c>
      <c r="O5013" s="8" t="s">
        <v>28</v>
      </c>
      <c r="P5013" s="12">
        <v>30.354231599999999</v>
      </c>
      <c r="Q5013" s="12">
        <v>33.415947600000003</v>
      </c>
      <c r="R5013" s="12" t="s">
        <v>3417</v>
      </c>
      <c r="S5013" s="12">
        <v>30.354231599999999</v>
      </c>
      <c r="T5013" s="12">
        <v>27.537178263600001</v>
      </c>
      <c r="U5013" s="8" t="s">
        <v>208</v>
      </c>
      <c r="V5013" s="8" t="s">
        <v>209</v>
      </c>
      <c r="W5013" s="8" t="s">
        <v>210</v>
      </c>
      <c r="X5013" s="8" t="s">
        <v>210</v>
      </c>
      <c r="Y5013" s="1">
        <f t="shared" si="78"/>
        <v>8.8517198698400273E-3</v>
      </c>
    </row>
    <row r="5014" spans="1:25" x14ac:dyDescent="0.2">
      <c r="A5014" s="7">
        <v>57071</v>
      </c>
      <c r="B5014" s="8" t="s">
        <v>3645</v>
      </c>
      <c r="C5014" s="9" t="s">
        <v>49</v>
      </c>
      <c r="D5014" s="9" t="s">
        <v>24</v>
      </c>
      <c r="E5014" s="10">
        <v>2</v>
      </c>
      <c r="F5014" s="9" t="s">
        <v>25</v>
      </c>
      <c r="G5014" s="9" t="s">
        <v>3420</v>
      </c>
      <c r="H5014" s="9" t="s">
        <v>3419</v>
      </c>
      <c r="I5014" s="11">
        <v>8323000</v>
      </c>
      <c r="J5014" s="11">
        <v>0</v>
      </c>
      <c r="K5014" s="11">
        <v>83475</v>
      </c>
      <c r="L5014" s="11">
        <v>83475</v>
      </c>
      <c r="M5014" s="11">
        <v>0</v>
      </c>
      <c r="N5014" s="11">
        <v>152885</v>
      </c>
      <c r="O5014" s="8" t="s">
        <v>37</v>
      </c>
      <c r="P5014" s="12">
        <v>92.894454850000002</v>
      </c>
      <c r="Q5014" s="12">
        <v>92.894454850000002</v>
      </c>
      <c r="R5014" s="12" t="s">
        <v>3417</v>
      </c>
      <c r="S5014" s="12">
        <v>92.894454850000002</v>
      </c>
      <c r="T5014" s="12">
        <v>84.273296607099994</v>
      </c>
      <c r="U5014" s="8" t="s">
        <v>124</v>
      </c>
      <c r="V5014" s="8" t="s">
        <v>160</v>
      </c>
      <c r="W5014" s="8" t="s">
        <v>161</v>
      </c>
      <c r="X5014" s="8" t="s">
        <v>161</v>
      </c>
      <c r="Y5014" s="1">
        <f t="shared" si="78"/>
        <v>1.0125351028126877E-2</v>
      </c>
    </row>
    <row r="5015" spans="1:25" x14ac:dyDescent="0.2">
      <c r="A5015" s="7">
        <v>57072</v>
      </c>
      <c r="B5015" s="8" t="s">
        <v>2821</v>
      </c>
      <c r="C5015" s="9" t="s">
        <v>176</v>
      </c>
      <c r="D5015" s="9" t="s">
        <v>504</v>
      </c>
      <c r="E5015" s="10">
        <v>7</v>
      </c>
      <c r="F5015" s="9" t="s">
        <v>43</v>
      </c>
      <c r="G5015" s="9" t="s">
        <v>35</v>
      </c>
      <c r="H5015" s="9" t="s">
        <v>36</v>
      </c>
      <c r="I5015" s="11">
        <v>197250750</v>
      </c>
      <c r="J5015" s="11">
        <v>120136</v>
      </c>
      <c r="K5015" s="11">
        <v>1659111</v>
      </c>
      <c r="L5015" s="11">
        <v>1373074</v>
      </c>
      <c r="M5015" s="11">
        <v>286037</v>
      </c>
      <c r="N5015" s="11">
        <v>1626578</v>
      </c>
      <c r="O5015" s="8" t="s">
        <v>37</v>
      </c>
      <c r="P5015" s="12">
        <v>62.623252999999998</v>
      </c>
      <c r="Q5015" s="12">
        <v>109.718481565</v>
      </c>
      <c r="R5015" s="12" t="s">
        <v>3417</v>
      </c>
      <c r="S5015" s="12">
        <v>62.623252999999998</v>
      </c>
      <c r="T5015" s="12">
        <v>56.811442438500002</v>
      </c>
      <c r="U5015" s="8" t="s">
        <v>38</v>
      </c>
      <c r="V5015" s="8" t="s">
        <v>60</v>
      </c>
      <c r="W5015" s="8" t="s">
        <v>61</v>
      </c>
      <c r="X5015" s="8" t="s">
        <v>62</v>
      </c>
      <c r="Y5015" s="1">
        <f t="shared" si="78"/>
        <v>2.8801635704046755E-4</v>
      </c>
    </row>
    <row r="5016" spans="1:25" x14ac:dyDescent="0.2">
      <c r="A5016" s="7">
        <v>57072</v>
      </c>
      <c r="B5016" s="8" t="s">
        <v>2821</v>
      </c>
      <c r="C5016" s="9" t="s">
        <v>176</v>
      </c>
      <c r="D5016" s="9" t="s">
        <v>504</v>
      </c>
      <c r="E5016" s="10">
        <v>7</v>
      </c>
      <c r="F5016" s="9" t="s">
        <v>43</v>
      </c>
      <c r="G5016" s="9" t="s">
        <v>3423</v>
      </c>
      <c r="H5016" s="9" t="s">
        <v>3419</v>
      </c>
      <c r="I5016" s="11">
        <v>73919033</v>
      </c>
      <c r="J5016" s="11">
        <v>612937</v>
      </c>
      <c r="K5016" s="11">
        <v>2001687</v>
      </c>
      <c r="L5016" s="11">
        <v>542309</v>
      </c>
      <c r="M5016" s="11">
        <v>1459378</v>
      </c>
      <c r="N5016" s="11">
        <v>22240958</v>
      </c>
      <c r="O5016" s="8" t="s">
        <v>37</v>
      </c>
      <c r="P5016" s="12">
        <v>47.095228564999999</v>
      </c>
      <c r="Q5016" s="12">
        <v>109.718481565</v>
      </c>
      <c r="R5016" s="12" t="s">
        <v>3417</v>
      </c>
      <c r="S5016" s="12">
        <v>47.095228564999999</v>
      </c>
      <c r="T5016" s="12">
        <v>42.724511081400003</v>
      </c>
      <c r="U5016" s="8" t="s">
        <v>38</v>
      </c>
      <c r="V5016" s="8" t="s">
        <v>60</v>
      </c>
      <c r="W5016" s="8" t="s">
        <v>61</v>
      </c>
      <c r="X5016" s="8" t="s">
        <v>62</v>
      </c>
      <c r="Y5016" s="1">
        <f t="shared" si="78"/>
        <v>5.7799066556241346E-4</v>
      </c>
    </row>
    <row r="5017" spans="1:25" x14ac:dyDescent="0.2">
      <c r="A5017" s="7">
        <v>57072</v>
      </c>
      <c r="B5017" s="8" t="s">
        <v>2821</v>
      </c>
      <c r="C5017" s="9" t="s">
        <v>176</v>
      </c>
      <c r="D5017" s="9" t="s">
        <v>504</v>
      </c>
      <c r="E5017" s="10">
        <v>7</v>
      </c>
      <c r="F5017" s="9" t="s">
        <v>43</v>
      </c>
      <c r="G5017" s="9" t="s">
        <v>3443</v>
      </c>
      <c r="H5017" s="9" t="s">
        <v>3419</v>
      </c>
      <c r="I5017" s="11">
        <v>262794217</v>
      </c>
      <c r="J5017" s="11">
        <v>0</v>
      </c>
      <c r="K5017" s="11">
        <v>2305495</v>
      </c>
      <c r="L5017" s="11">
        <v>2305495</v>
      </c>
      <c r="M5017" s="11">
        <v>0</v>
      </c>
      <c r="N5017" s="11">
        <v>4678006</v>
      </c>
      <c r="O5017" s="8" t="s">
        <v>37</v>
      </c>
      <c r="P5017" s="12">
        <v>0</v>
      </c>
      <c r="Q5017" s="12">
        <v>109.718481565</v>
      </c>
      <c r="R5017" s="12" t="s">
        <v>3417</v>
      </c>
      <c r="S5017" s="12">
        <v>0</v>
      </c>
      <c r="T5017" s="12">
        <v>0</v>
      </c>
      <c r="U5017" s="8" t="s">
        <v>38</v>
      </c>
      <c r="V5017" s="8" t="s">
        <v>60</v>
      </c>
      <c r="W5017" s="8" t="s">
        <v>61</v>
      </c>
      <c r="X5017" s="8" t="s">
        <v>62</v>
      </c>
      <c r="Y5017" s="1">
        <f t="shared" si="78"/>
        <v>0</v>
      </c>
    </row>
    <row r="5018" spans="1:25" x14ac:dyDescent="0.2">
      <c r="A5018" s="7">
        <v>57073</v>
      </c>
      <c r="B5018" s="8" t="s">
        <v>2822</v>
      </c>
      <c r="C5018" s="9" t="s">
        <v>34</v>
      </c>
      <c r="D5018" s="9" t="s">
        <v>24</v>
      </c>
      <c r="E5018" s="10">
        <v>2</v>
      </c>
      <c r="F5018" s="9" t="s">
        <v>43</v>
      </c>
      <c r="G5018" s="9" t="s">
        <v>35</v>
      </c>
      <c r="H5018" s="9" t="s">
        <v>36</v>
      </c>
      <c r="I5018" s="11">
        <v>13402000</v>
      </c>
      <c r="J5018" s="11">
        <v>0</v>
      </c>
      <c r="K5018" s="11">
        <v>480109</v>
      </c>
      <c r="L5018" s="11">
        <v>480109</v>
      </c>
      <c r="M5018" s="11">
        <v>0</v>
      </c>
      <c r="N5018" s="11">
        <v>460778</v>
      </c>
      <c r="O5018" s="8" t="s">
        <v>37</v>
      </c>
      <c r="P5018" s="12">
        <v>64.508920000000003</v>
      </c>
      <c r="Q5018" s="12">
        <v>64.508920000000003</v>
      </c>
      <c r="R5018" s="12">
        <v>2.629</v>
      </c>
      <c r="S5018" s="12">
        <v>2.629</v>
      </c>
      <c r="T5018" s="12">
        <v>2.3850131543000002</v>
      </c>
      <c r="U5018" s="8" t="s">
        <v>51</v>
      </c>
      <c r="V5018" s="8" t="s">
        <v>154</v>
      </c>
      <c r="W5018" s="8" t="s">
        <v>155</v>
      </c>
      <c r="X5018" s="8" t="s">
        <v>141</v>
      </c>
      <c r="Y5018" s="1">
        <f t="shared" si="78"/>
        <v>1.7795772011640053E-4</v>
      </c>
    </row>
    <row r="5019" spans="1:25" x14ac:dyDescent="0.2">
      <c r="A5019" s="7">
        <v>57074</v>
      </c>
      <c r="B5019" s="8" t="s">
        <v>2823</v>
      </c>
      <c r="C5019" s="9" t="s">
        <v>34</v>
      </c>
      <c r="D5019" s="9" t="s">
        <v>24</v>
      </c>
      <c r="E5019" s="10">
        <v>2</v>
      </c>
      <c r="F5019" s="9" t="s">
        <v>43</v>
      </c>
      <c r="G5019" s="9" t="s">
        <v>35</v>
      </c>
      <c r="H5019" s="9" t="s">
        <v>36</v>
      </c>
      <c r="I5019" s="11">
        <v>14192000</v>
      </c>
      <c r="J5019" s="11">
        <v>0</v>
      </c>
      <c r="K5019" s="11">
        <v>493452</v>
      </c>
      <c r="L5019" s="11">
        <v>493452</v>
      </c>
      <c r="M5019" s="11">
        <v>0</v>
      </c>
      <c r="N5019" s="11">
        <v>473185</v>
      </c>
      <c r="O5019" s="8" t="s">
        <v>37</v>
      </c>
      <c r="P5019" s="12">
        <v>66.245900000000006</v>
      </c>
      <c r="Q5019" s="12">
        <v>66.245900000000006</v>
      </c>
      <c r="R5019" s="12">
        <v>2.6659999999999999</v>
      </c>
      <c r="S5019" s="12">
        <v>2.6659999999999999</v>
      </c>
      <c r="T5019" s="12">
        <v>2.4185793340999999</v>
      </c>
      <c r="U5019" s="8" t="s">
        <v>51</v>
      </c>
      <c r="V5019" s="8" t="s">
        <v>154</v>
      </c>
      <c r="W5019" s="8" t="s">
        <v>155</v>
      </c>
      <c r="X5019" s="8" t="s">
        <v>141</v>
      </c>
      <c r="Y5019" s="1">
        <f t="shared" si="78"/>
        <v>1.7041679890078917E-4</v>
      </c>
    </row>
    <row r="5020" spans="1:25" x14ac:dyDescent="0.2">
      <c r="A5020" s="7">
        <v>57075</v>
      </c>
      <c r="B5020" s="8" t="s">
        <v>2824</v>
      </c>
      <c r="C5020" s="9" t="s">
        <v>34</v>
      </c>
      <c r="D5020" s="9" t="s">
        <v>24</v>
      </c>
      <c r="E5020" s="10">
        <v>2</v>
      </c>
      <c r="F5020" s="9" t="s">
        <v>43</v>
      </c>
      <c r="G5020" s="9" t="s">
        <v>35</v>
      </c>
      <c r="H5020" s="9" t="s">
        <v>36</v>
      </c>
      <c r="I5020" s="11">
        <v>12890000</v>
      </c>
      <c r="J5020" s="11">
        <v>0</v>
      </c>
      <c r="K5020" s="11">
        <v>469920</v>
      </c>
      <c r="L5020" s="11">
        <v>469920</v>
      </c>
      <c r="M5020" s="11">
        <v>0</v>
      </c>
      <c r="N5020" s="11">
        <v>450405</v>
      </c>
      <c r="O5020" s="8" t="s">
        <v>37</v>
      </c>
      <c r="P5020" s="12">
        <v>63.056699999999999</v>
      </c>
      <c r="Q5020" s="12">
        <v>63.056699999999999</v>
      </c>
      <c r="R5020" s="12">
        <v>2.6549999999999998</v>
      </c>
      <c r="S5020" s="12">
        <v>2.6549999999999998</v>
      </c>
      <c r="T5020" s="12">
        <v>2.4086001995999999</v>
      </c>
      <c r="U5020" s="8" t="s">
        <v>51</v>
      </c>
      <c r="V5020" s="8" t="s">
        <v>154</v>
      </c>
      <c r="W5020" s="8" t="s">
        <v>155</v>
      </c>
      <c r="X5020" s="8" t="s">
        <v>141</v>
      </c>
      <c r="Y5020" s="1">
        <f t="shared" si="78"/>
        <v>1.8685618114817686E-4</v>
      </c>
    </row>
    <row r="5021" spans="1:25" x14ac:dyDescent="0.2">
      <c r="A5021" s="7">
        <v>57076</v>
      </c>
      <c r="B5021" s="8" t="s">
        <v>2825</v>
      </c>
      <c r="C5021" s="9" t="s">
        <v>284</v>
      </c>
      <c r="D5021" s="9" t="s">
        <v>588</v>
      </c>
      <c r="E5021" s="10">
        <v>5</v>
      </c>
      <c r="F5021" s="9" t="s">
        <v>25</v>
      </c>
      <c r="G5021" s="9" t="s">
        <v>35</v>
      </c>
      <c r="H5021" s="9" t="s">
        <v>36</v>
      </c>
      <c r="I5021" s="11">
        <v>11000</v>
      </c>
      <c r="J5021" s="11">
        <v>68</v>
      </c>
      <c r="K5021" s="11">
        <v>132</v>
      </c>
      <c r="L5021" s="11">
        <v>47</v>
      </c>
      <c r="M5021" s="11">
        <v>85</v>
      </c>
      <c r="N5021" s="11">
        <v>136</v>
      </c>
      <c r="O5021" s="8" t="s">
        <v>37</v>
      </c>
      <c r="P5021" s="12">
        <v>0.188224</v>
      </c>
      <c r="Q5021" s="12">
        <v>0.188224</v>
      </c>
      <c r="R5021" s="12" t="s">
        <v>3417</v>
      </c>
      <c r="S5021" s="12">
        <v>0.188224</v>
      </c>
      <c r="T5021" s="12">
        <v>0.17075569260000001</v>
      </c>
      <c r="U5021" s="8" t="s">
        <v>38</v>
      </c>
      <c r="V5021" s="8" t="s">
        <v>39</v>
      </c>
      <c r="W5021" s="8" t="s">
        <v>40</v>
      </c>
      <c r="X5021" s="8" t="s">
        <v>41</v>
      </c>
      <c r="Y5021" s="1">
        <f t="shared" si="78"/>
        <v>1.5523244781818183E-2</v>
      </c>
    </row>
    <row r="5022" spans="1:25" x14ac:dyDescent="0.2">
      <c r="A5022" s="7">
        <v>57099</v>
      </c>
      <c r="B5022" s="8" t="s">
        <v>2826</v>
      </c>
      <c r="C5022" s="9" t="s">
        <v>103</v>
      </c>
      <c r="D5022" s="9" t="s">
        <v>504</v>
      </c>
      <c r="E5022" s="10">
        <v>7</v>
      </c>
      <c r="F5022" s="9" t="s">
        <v>43</v>
      </c>
      <c r="G5022" s="9" t="s">
        <v>35</v>
      </c>
      <c r="H5022" s="9" t="s">
        <v>36</v>
      </c>
      <c r="I5022" s="11">
        <v>12874528</v>
      </c>
      <c r="J5022" s="11">
        <v>85835</v>
      </c>
      <c r="K5022" s="11">
        <v>433100</v>
      </c>
      <c r="L5022" s="11">
        <v>146984</v>
      </c>
      <c r="M5022" s="11">
        <v>286116</v>
      </c>
      <c r="N5022" s="11">
        <v>433100</v>
      </c>
      <c r="O5022" s="8" t="s">
        <v>37</v>
      </c>
      <c r="P5022" s="12">
        <v>45.475499999999997</v>
      </c>
      <c r="Q5022" s="12">
        <v>546.90569925</v>
      </c>
      <c r="R5022" s="12" t="s">
        <v>3417</v>
      </c>
      <c r="S5022" s="12">
        <v>45.475499999999997</v>
      </c>
      <c r="T5022" s="12">
        <v>41.255102966499997</v>
      </c>
      <c r="U5022" s="8" t="s">
        <v>51</v>
      </c>
      <c r="V5022" s="8" t="s">
        <v>2827</v>
      </c>
      <c r="W5022" s="8" t="s">
        <v>2828</v>
      </c>
      <c r="X5022" s="8" t="s">
        <v>96</v>
      </c>
      <c r="Y5022" s="1">
        <f t="shared" si="78"/>
        <v>3.2043973158860655E-3</v>
      </c>
    </row>
    <row r="5023" spans="1:25" x14ac:dyDescent="0.2">
      <c r="A5023" s="7">
        <v>57099</v>
      </c>
      <c r="B5023" s="8" t="s">
        <v>2826</v>
      </c>
      <c r="C5023" s="9" t="s">
        <v>103</v>
      </c>
      <c r="D5023" s="9" t="s">
        <v>504</v>
      </c>
      <c r="E5023" s="10">
        <v>7</v>
      </c>
      <c r="F5023" s="9" t="s">
        <v>43</v>
      </c>
      <c r="G5023" s="9" t="s">
        <v>3429</v>
      </c>
      <c r="H5023" s="9" t="s">
        <v>3419</v>
      </c>
      <c r="I5023" s="11">
        <v>196496198</v>
      </c>
      <c r="J5023" s="11">
        <v>1290808</v>
      </c>
      <c r="K5023" s="11">
        <v>6544020</v>
      </c>
      <c r="L5023" s="11">
        <v>2241326</v>
      </c>
      <c r="M5023" s="11">
        <v>4302694</v>
      </c>
      <c r="N5023" s="11">
        <v>545335</v>
      </c>
      <c r="O5023" s="8" t="s">
        <v>46</v>
      </c>
      <c r="P5023" s="12">
        <v>306.75093750000002</v>
      </c>
      <c r="Q5023" s="12">
        <v>546.90569925</v>
      </c>
      <c r="R5023" s="12" t="s">
        <v>3417</v>
      </c>
      <c r="S5023" s="12">
        <v>306.75093750000002</v>
      </c>
      <c r="T5023" s="12">
        <v>278.28262496600001</v>
      </c>
      <c r="U5023" s="8" t="s">
        <v>51</v>
      </c>
      <c r="V5023" s="8" t="s">
        <v>2827</v>
      </c>
      <c r="W5023" s="8" t="s">
        <v>2828</v>
      </c>
      <c r="X5023" s="8" t="s">
        <v>96</v>
      </c>
      <c r="Y5023" s="1">
        <f t="shared" si="78"/>
        <v>1.4162239666642303E-3</v>
      </c>
    </row>
    <row r="5024" spans="1:25" x14ac:dyDescent="0.2">
      <c r="A5024" s="7">
        <v>57099</v>
      </c>
      <c r="B5024" s="8" t="s">
        <v>2826</v>
      </c>
      <c r="C5024" s="9" t="s">
        <v>103</v>
      </c>
      <c r="D5024" s="9" t="s">
        <v>504</v>
      </c>
      <c r="E5024" s="10">
        <v>7</v>
      </c>
      <c r="F5024" s="9" t="s">
        <v>43</v>
      </c>
      <c r="G5024" s="9" t="s">
        <v>3418</v>
      </c>
      <c r="H5024" s="9" t="s">
        <v>3419</v>
      </c>
      <c r="I5024" s="11">
        <v>100872630</v>
      </c>
      <c r="J5024" s="11">
        <v>661369</v>
      </c>
      <c r="K5024" s="11">
        <v>3354865</v>
      </c>
      <c r="L5024" s="11">
        <v>1150307</v>
      </c>
      <c r="M5024" s="11">
        <v>2204558</v>
      </c>
      <c r="N5024" s="11">
        <v>204565</v>
      </c>
      <c r="O5024" s="8" t="s">
        <v>46</v>
      </c>
      <c r="P5024" s="12">
        <v>192.54680625</v>
      </c>
      <c r="Q5024" s="12">
        <v>546.90569925</v>
      </c>
      <c r="R5024" s="12" t="s">
        <v>3417</v>
      </c>
      <c r="S5024" s="12">
        <v>192.54680625</v>
      </c>
      <c r="T5024" s="12">
        <v>174.67731674679999</v>
      </c>
      <c r="U5024" s="8" t="s">
        <v>51</v>
      </c>
      <c r="V5024" s="8" t="s">
        <v>2827</v>
      </c>
      <c r="W5024" s="8" t="s">
        <v>2828</v>
      </c>
      <c r="X5024" s="8" t="s">
        <v>96</v>
      </c>
      <c r="Y5024" s="1">
        <f t="shared" si="78"/>
        <v>1.7316621639269242E-3</v>
      </c>
    </row>
    <row r="5025" spans="1:25" x14ac:dyDescent="0.2">
      <c r="A5025" s="7">
        <v>57099</v>
      </c>
      <c r="B5025" s="8" t="s">
        <v>2826</v>
      </c>
      <c r="C5025" s="9" t="s">
        <v>103</v>
      </c>
      <c r="D5025" s="9" t="s">
        <v>504</v>
      </c>
      <c r="E5025" s="10">
        <v>7</v>
      </c>
      <c r="F5025" s="9" t="s">
        <v>43</v>
      </c>
      <c r="G5025" s="9" t="s">
        <v>560</v>
      </c>
      <c r="H5025" s="9" t="s">
        <v>27</v>
      </c>
      <c r="I5025" s="11">
        <v>1243644</v>
      </c>
      <c r="J5025" s="11">
        <v>8151</v>
      </c>
      <c r="K5025" s="11">
        <v>41330</v>
      </c>
      <c r="L5025" s="11">
        <v>14164</v>
      </c>
      <c r="M5025" s="11">
        <v>27166</v>
      </c>
      <c r="N5025" s="11">
        <v>7126</v>
      </c>
      <c r="O5025" s="8" t="s">
        <v>28</v>
      </c>
      <c r="P5025" s="12">
        <v>2.1324554999999998</v>
      </c>
      <c r="Q5025" s="12">
        <v>546.90569925</v>
      </c>
      <c r="R5025" s="12" t="s">
        <v>3417</v>
      </c>
      <c r="S5025" s="12">
        <v>2.1324554999999998</v>
      </c>
      <c r="T5025" s="12">
        <v>1.9345509389</v>
      </c>
      <c r="U5025" s="8" t="s">
        <v>51</v>
      </c>
      <c r="V5025" s="8" t="s">
        <v>2827</v>
      </c>
      <c r="W5025" s="8" t="s">
        <v>2828</v>
      </c>
      <c r="X5025" s="8" t="s">
        <v>96</v>
      </c>
      <c r="Y5025" s="1">
        <f t="shared" si="78"/>
        <v>1.5555504138644177E-3</v>
      </c>
    </row>
    <row r="5026" spans="1:25" x14ac:dyDescent="0.2">
      <c r="A5026" s="7">
        <v>57100</v>
      </c>
      <c r="B5026" s="8" t="s">
        <v>3646</v>
      </c>
      <c r="C5026" s="9" t="s">
        <v>34</v>
      </c>
      <c r="D5026" s="9" t="s">
        <v>24</v>
      </c>
      <c r="E5026" s="10">
        <v>3</v>
      </c>
      <c r="F5026" s="9" t="s">
        <v>25</v>
      </c>
      <c r="G5026" s="9" t="s">
        <v>3420</v>
      </c>
      <c r="H5026" s="9" t="s">
        <v>3419</v>
      </c>
      <c r="I5026" s="11">
        <v>6877671</v>
      </c>
      <c r="J5026" s="11">
        <v>34745</v>
      </c>
      <c r="K5026" s="11">
        <v>71572</v>
      </c>
      <c r="L5026" s="11">
        <v>29201</v>
      </c>
      <c r="M5026" s="11">
        <v>42371</v>
      </c>
      <c r="N5026" s="11">
        <v>179860</v>
      </c>
      <c r="O5026" s="8" t="s">
        <v>37</v>
      </c>
      <c r="P5026" s="12">
        <v>109.28473459999999</v>
      </c>
      <c r="Q5026" s="12">
        <v>109.28473459999999</v>
      </c>
      <c r="R5026" s="12" t="s">
        <v>3417</v>
      </c>
      <c r="S5026" s="12">
        <v>109.28473459999999</v>
      </c>
      <c r="T5026" s="12">
        <v>99.142460854600003</v>
      </c>
      <c r="U5026" s="8" t="s">
        <v>51</v>
      </c>
      <c r="V5026" s="8" t="s">
        <v>154</v>
      </c>
      <c r="W5026" s="8" t="s">
        <v>155</v>
      </c>
      <c r="X5026" s="8" t="s">
        <v>141</v>
      </c>
      <c r="Y5026" s="1">
        <f t="shared" si="78"/>
        <v>1.4415121173228554E-2</v>
      </c>
    </row>
    <row r="5027" spans="1:25" x14ac:dyDescent="0.2">
      <c r="A5027" s="7">
        <v>57101</v>
      </c>
      <c r="B5027" s="8" t="s">
        <v>3647</v>
      </c>
      <c r="C5027" s="9" t="s">
        <v>34</v>
      </c>
      <c r="D5027" s="9" t="s">
        <v>24</v>
      </c>
      <c r="E5027" s="10">
        <v>3</v>
      </c>
      <c r="F5027" s="9" t="s">
        <v>25</v>
      </c>
      <c r="G5027" s="9" t="s">
        <v>3420</v>
      </c>
      <c r="H5027" s="9" t="s">
        <v>3419</v>
      </c>
      <c r="I5027" s="11">
        <v>6078083</v>
      </c>
      <c r="J5027" s="11">
        <v>31239</v>
      </c>
      <c r="K5027" s="11">
        <v>64692</v>
      </c>
      <c r="L5027" s="11">
        <v>26126</v>
      </c>
      <c r="M5027" s="11">
        <v>38566</v>
      </c>
      <c r="N5027" s="11">
        <v>162491</v>
      </c>
      <c r="O5027" s="8" t="s">
        <v>37</v>
      </c>
      <c r="P5027" s="12">
        <v>98.731156510000005</v>
      </c>
      <c r="Q5027" s="12">
        <v>98.731156510000005</v>
      </c>
      <c r="R5027" s="12" t="s">
        <v>3417</v>
      </c>
      <c r="S5027" s="12">
        <v>98.731156510000005</v>
      </c>
      <c r="T5027" s="12">
        <v>89.568317617700004</v>
      </c>
      <c r="U5027" s="8" t="s">
        <v>51</v>
      </c>
      <c r="V5027" s="8" t="s">
        <v>154</v>
      </c>
      <c r="W5027" s="8" t="s">
        <v>155</v>
      </c>
      <c r="X5027" s="8" t="s">
        <v>141</v>
      </c>
      <c r="Y5027" s="1">
        <f t="shared" si="78"/>
        <v>1.473627747724077E-2</v>
      </c>
    </row>
    <row r="5028" spans="1:25" x14ac:dyDescent="0.2">
      <c r="A5028" s="7">
        <v>57102</v>
      </c>
      <c r="B5028" s="8" t="s">
        <v>3648</v>
      </c>
      <c r="C5028" s="9" t="s">
        <v>34</v>
      </c>
      <c r="D5028" s="9" t="s">
        <v>24</v>
      </c>
      <c r="E5028" s="10">
        <v>3</v>
      </c>
      <c r="F5028" s="9" t="s">
        <v>25</v>
      </c>
      <c r="G5028" s="9" t="s">
        <v>3420</v>
      </c>
      <c r="H5028" s="9" t="s">
        <v>3419</v>
      </c>
      <c r="I5028" s="11">
        <v>7964059</v>
      </c>
      <c r="J5028" s="11">
        <v>32239</v>
      </c>
      <c r="K5028" s="11">
        <v>76882</v>
      </c>
      <c r="L5028" s="11">
        <v>35549</v>
      </c>
      <c r="M5028" s="11">
        <v>41333</v>
      </c>
      <c r="N5028" s="11">
        <v>193001</v>
      </c>
      <c r="O5028" s="8" t="s">
        <v>37</v>
      </c>
      <c r="P5028" s="12">
        <v>117.26933760999999</v>
      </c>
      <c r="Q5028" s="12">
        <v>117.26933760999999</v>
      </c>
      <c r="R5028" s="12" t="s">
        <v>3417</v>
      </c>
      <c r="S5028" s="12">
        <v>117.26933760999999</v>
      </c>
      <c r="T5028" s="12">
        <v>106.3860451873</v>
      </c>
      <c r="U5028" s="8" t="s">
        <v>51</v>
      </c>
      <c r="V5028" s="8" t="s">
        <v>154</v>
      </c>
      <c r="W5028" s="8" t="s">
        <v>155</v>
      </c>
      <c r="X5028" s="8" t="s">
        <v>141</v>
      </c>
      <c r="Y5028" s="1">
        <f t="shared" si="78"/>
        <v>1.3358269343220586E-2</v>
      </c>
    </row>
    <row r="5029" spans="1:25" x14ac:dyDescent="0.2">
      <c r="A5029" s="7">
        <v>57119</v>
      </c>
      <c r="B5029" s="8" t="s">
        <v>2829</v>
      </c>
      <c r="C5029" s="9" t="s">
        <v>58</v>
      </c>
      <c r="D5029" s="9" t="s">
        <v>24</v>
      </c>
      <c r="E5029" s="10">
        <v>3</v>
      </c>
      <c r="F5029" s="9" t="s">
        <v>43</v>
      </c>
      <c r="G5029" s="9" t="s">
        <v>35</v>
      </c>
      <c r="H5029" s="9" t="s">
        <v>36</v>
      </c>
      <c r="I5029" s="11">
        <v>7171579</v>
      </c>
      <c r="J5029" s="11">
        <v>93127</v>
      </c>
      <c r="K5029" s="11">
        <v>247454</v>
      </c>
      <c r="L5029" s="11">
        <v>68366</v>
      </c>
      <c r="M5029" s="11">
        <v>179088</v>
      </c>
      <c r="N5029" s="11">
        <v>247454</v>
      </c>
      <c r="O5029" s="8" t="s">
        <v>37</v>
      </c>
      <c r="P5029" s="12">
        <v>14.9075569125</v>
      </c>
      <c r="Q5029" s="12">
        <v>42.570129993800002</v>
      </c>
      <c r="R5029" s="12" t="s">
        <v>3417</v>
      </c>
      <c r="S5029" s="12">
        <v>14.9075569125</v>
      </c>
      <c r="T5029" s="12">
        <v>13.524046913299999</v>
      </c>
      <c r="U5029" s="8" t="s">
        <v>59</v>
      </c>
      <c r="V5029" s="8" t="s">
        <v>60</v>
      </c>
      <c r="W5029" s="8" t="s">
        <v>61</v>
      </c>
      <c r="X5029" s="8" t="s">
        <v>62</v>
      </c>
      <c r="Y5029" s="1">
        <f t="shared" si="78"/>
        <v>1.8857837183833574E-3</v>
      </c>
    </row>
    <row r="5030" spans="1:25" x14ac:dyDescent="0.2">
      <c r="A5030" s="7">
        <v>57119</v>
      </c>
      <c r="B5030" s="8" t="s">
        <v>2829</v>
      </c>
      <c r="C5030" s="9" t="s">
        <v>58</v>
      </c>
      <c r="D5030" s="9" t="s">
        <v>24</v>
      </c>
      <c r="E5030" s="10">
        <v>3</v>
      </c>
      <c r="F5030" s="9" t="s">
        <v>43</v>
      </c>
      <c r="G5030" s="9" t="s">
        <v>3449</v>
      </c>
      <c r="H5030" s="9" t="s">
        <v>3419</v>
      </c>
      <c r="I5030" s="11">
        <v>35708636</v>
      </c>
      <c r="J5030" s="11">
        <v>454870</v>
      </c>
      <c r="K5030" s="11">
        <v>1214072</v>
      </c>
      <c r="L5030" s="11">
        <v>339320</v>
      </c>
      <c r="M5030" s="11">
        <v>874752</v>
      </c>
      <c r="N5030" s="11">
        <v>82557</v>
      </c>
      <c r="O5030" s="8" t="s">
        <v>46</v>
      </c>
      <c r="P5030" s="12">
        <v>17.367928875</v>
      </c>
      <c r="Q5030" s="12">
        <v>42.570129993800002</v>
      </c>
      <c r="R5030" s="12" t="s">
        <v>3417</v>
      </c>
      <c r="S5030" s="12">
        <v>17.367928875</v>
      </c>
      <c r="T5030" s="12">
        <v>15.756081715500001</v>
      </c>
      <c r="U5030" s="8" t="s">
        <v>59</v>
      </c>
      <c r="V5030" s="8" t="s">
        <v>60</v>
      </c>
      <c r="W5030" s="8" t="s">
        <v>61</v>
      </c>
      <c r="X5030" s="8" t="s">
        <v>62</v>
      </c>
      <c r="Y5030" s="1">
        <f t="shared" si="78"/>
        <v>4.4124008868610948E-4</v>
      </c>
    </row>
    <row r="5031" spans="1:25" x14ac:dyDescent="0.2">
      <c r="A5031" s="7">
        <v>57119</v>
      </c>
      <c r="B5031" s="8" t="s">
        <v>2829</v>
      </c>
      <c r="C5031" s="9" t="s">
        <v>58</v>
      </c>
      <c r="D5031" s="9" t="s">
        <v>24</v>
      </c>
      <c r="E5031" s="10">
        <v>3</v>
      </c>
      <c r="F5031" s="9" t="s">
        <v>43</v>
      </c>
      <c r="G5031" s="9" t="s">
        <v>3418</v>
      </c>
      <c r="H5031" s="9" t="s">
        <v>3419</v>
      </c>
      <c r="I5031" s="11">
        <v>12222785</v>
      </c>
      <c r="J5031" s="11">
        <v>157742</v>
      </c>
      <c r="K5031" s="11">
        <v>419479</v>
      </c>
      <c r="L5031" s="11">
        <v>116127</v>
      </c>
      <c r="M5031" s="11">
        <v>303352</v>
      </c>
      <c r="N5031" s="11">
        <v>28594</v>
      </c>
      <c r="O5031" s="8" t="s">
        <v>46</v>
      </c>
      <c r="P5031" s="12">
        <v>10.294644206199999</v>
      </c>
      <c r="Q5031" s="12">
        <v>42.570129993800002</v>
      </c>
      <c r="R5031" s="12" t="s">
        <v>3417</v>
      </c>
      <c r="S5031" s="12">
        <v>10.294644206199999</v>
      </c>
      <c r="T5031" s="12">
        <v>9.3392399585000003</v>
      </c>
      <c r="U5031" s="8" t="s">
        <v>59</v>
      </c>
      <c r="V5031" s="8" t="s">
        <v>60</v>
      </c>
      <c r="W5031" s="8" t="s">
        <v>61</v>
      </c>
      <c r="X5031" s="8" t="s">
        <v>62</v>
      </c>
      <c r="Y5031" s="1">
        <f t="shared" si="78"/>
        <v>7.6408445035235431E-4</v>
      </c>
    </row>
    <row r="5032" spans="1:25" x14ac:dyDescent="0.2">
      <c r="A5032" s="7">
        <v>57122</v>
      </c>
      <c r="B5032" s="8" t="s">
        <v>2830</v>
      </c>
      <c r="C5032" s="9" t="s">
        <v>34</v>
      </c>
      <c r="D5032" s="9" t="s">
        <v>588</v>
      </c>
      <c r="E5032" s="10">
        <v>5</v>
      </c>
      <c r="F5032" s="9" t="s">
        <v>42</v>
      </c>
      <c r="G5032" s="9" t="s">
        <v>35</v>
      </c>
      <c r="H5032" s="9" t="s">
        <v>36</v>
      </c>
      <c r="I5032" s="11">
        <v>95029000</v>
      </c>
      <c r="J5032" s="11">
        <v>420099</v>
      </c>
      <c r="K5032" s="11">
        <v>1163032</v>
      </c>
      <c r="L5032" s="11">
        <v>506624</v>
      </c>
      <c r="M5032" s="11">
        <v>656408</v>
      </c>
      <c r="N5032" s="11">
        <v>1057302</v>
      </c>
      <c r="O5032" s="8" t="s">
        <v>37</v>
      </c>
      <c r="P5032" s="12">
        <v>148.02227999999999</v>
      </c>
      <c r="Q5032" s="12">
        <v>148.02227999999999</v>
      </c>
      <c r="R5032" s="12" t="s">
        <v>3417</v>
      </c>
      <c r="S5032" s="12">
        <v>148.02227999999999</v>
      </c>
      <c r="T5032" s="12">
        <v>134.28493150680001</v>
      </c>
      <c r="U5032" s="8" t="s">
        <v>51</v>
      </c>
      <c r="V5032" s="8" t="s">
        <v>154</v>
      </c>
      <c r="W5032" s="8" t="s">
        <v>155</v>
      </c>
      <c r="X5032" s="8" t="s">
        <v>141</v>
      </c>
      <c r="Y5032" s="1">
        <f t="shared" si="78"/>
        <v>1.4130942292016123E-3</v>
      </c>
    </row>
    <row r="5033" spans="1:25" x14ac:dyDescent="0.2">
      <c r="A5033" s="7">
        <v>57123</v>
      </c>
      <c r="B5033" s="8" t="s">
        <v>3649</v>
      </c>
      <c r="C5033" s="9" t="s">
        <v>130</v>
      </c>
      <c r="D5033" s="9" t="s">
        <v>24</v>
      </c>
      <c r="E5033" s="10">
        <v>2</v>
      </c>
      <c r="F5033" s="9" t="s">
        <v>25</v>
      </c>
      <c r="G5033" s="9" t="s">
        <v>3420</v>
      </c>
      <c r="H5033" s="9" t="s">
        <v>3419</v>
      </c>
      <c r="I5033" s="11">
        <v>45678000</v>
      </c>
      <c r="J5033" s="11">
        <v>0</v>
      </c>
      <c r="K5033" s="11">
        <v>494693</v>
      </c>
      <c r="L5033" s="11">
        <v>494693</v>
      </c>
      <c r="M5033" s="11">
        <v>0</v>
      </c>
      <c r="N5033" s="11">
        <v>1030609</v>
      </c>
      <c r="O5033" s="8" t="s">
        <v>37</v>
      </c>
      <c r="P5033" s="12">
        <v>626.20833448999997</v>
      </c>
      <c r="Q5033" s="12">
        <v>626.20833448999997</v>
      </c>
      <c r="R5033" s="12" t="s">
        <v>3417</v>
      </c>
      <c r="S5033" s="12">
        <v>626.20833448999997</v>
      </c>
      <c r="T5033" s="12">
        <v>568.09247436270005</v>
      </c>
      <c r="U5033" s="8" t="s">
        <v>38</v>
      </c>
      <c r="V5033" s="8" t="s">
        <v>269</v>
      </c>
      <c r="W5033" s="8" t="s">
        <v>269</v>
      </c>
      <c r="X5033" s="8" t="s">
        <v>133</v>
      </c>
      <c r="Y5033" s="1">
        <f t="shared" si="78"/>
        <v>1.2436894661821884E-2</v>
      </c>
    </row>
    <row r="5034" spans="1:25" x14ac:dyDescent="0.2">
      <c r="A5034" s="7">
        <v>57128</v>
      </c>
      <c r="B5034" s="8" t="s">
        <v>3650</v>
      </c>
      <c r="C5034" s="9" t="s">
        <v>130</v>
      </c>
      <c r="D5034" s="9" t="s">
        <v>24</v>
      </c>
      <c r="E5034" s="10">
        <v>2</v>
      </c>
      <c r="F5034" s="9" t="s">
        <v>25</v>
      </c>
      <c r="G5034" s="9" t="s">
        <v>3420</v>
      </c>
      <c r="H5034" s="9" t="s">
        <v>3419</v>
      </c>
      <c r="I5034" s="11">
        <v>18395000</v>
      </c>
      <c r="J5034" s="11">
        <v>0</v>
      </c>
      <c r="K5034" s="11">
        <v>210818</v>
      </c>
      <c r="L5034" s="11">
        <v>210818</v>
      </c>
      <c r="M5034" s="11">
        <v>0</v>
      </c>
      <c r="N5034" s="11">
        <v>442894</v>
      </c>
      <c r="O5034" s="8" t="s">
        <v>37</v>
      </c>
      <c r="P5034" s="12">
        <v>269.10682334000001</v>
      </c>
      <c r="Q5034" s="12">
        <v>269.10682334000001</v>
      </c>
      <c r="R5034" s="12" t="s">
        <v>3417</v>
      </c>
      <c r="S5034" s="12">
        <v>269.10682334000001</v>
      </c>
      <c r="T5034" s="12">
        <v>244.13210862739999</v>
      </c>
      <c r="U5034" s="8" t="s">
        <v>38</v>
      </c>
      <c r="V5034" s="8" t="s">
        <v>250</v>
      </c>
      <c r="W5034" s="8" t="s">
        <v>251</v>
      </c>
      <c r="X5034" s="8" t="s">
        <v>133</v>
      </c>
      <c r="Y5034" s="1">
        <f t="shared" si="78"/>
        <v>1.3271655810133188E-2</v>
      </c>
    </row>
    <row r="5035" spans="1:25" x14ac:dyDescent="0.2">
      <c r="A5035" s="7">
        <v>57133</v>
      </c>
      <c r="B5035" s="8" t="s">
        <v>3651</v>
      </c>
      <c r="C5035" s="9" t="s">
        <v>34</v>
      </c>
      <c r="D5035" s="9" t="s">
        <v>24</v>
      </c>
      <c r="E5035" s="10">
        <v>2</v>
      </c>
      <c r="F5035" s="9" t="s">
        <v>25</v>
      </c>
      <c r="G5035" s="9" t="s">
        <v>3420</v>
      </c>
      <c r="H5035" s="9" t="s">
        <v>3419</v>
      </c>
      <c r="I5035" s="11">
        <v>26914000</v>
      </c>
      <c r="J5035" s="11">
        <v>0</v>
      </c>
      <c r="K5035" s="11">
        <v>295489</v>
      </c>
      <c r="L5035" s="11">
        <v>295489</v>
      </c>
      <c r="M5035" s="11">
        <v>0</v>
      </c>
      <c r="N5035" s="11">
        <v>581672</v>
      </c>
      <c r="O5035" s="8" t="s">
        <v>37</v>
      </c>
      <c r="P5035" s="12">
        <v>353.42972392000001</v>
      </c>
      <c r="Q5035" s="12">
        <v>353.42972392000001</v>
      </c>
      <c r="R5035" s="12" t="s">
        <v>3417</v>
      </c>
      <c r="S5035" s="12">
        <v>353.42972392000001</v>
      </c>
      <c r="T5035" s="12">
        <v>320.62934221170002</v>
      </c>
      <c r="U5035" s="8" t="s">
        <v>51</v>
      </c>
      <c r="V5035" s="8" t="s">
        <v>154</v>
      </c>
      <c r="W5035" s="8" t="s">
        <v>155</v>
      </c>
      <c r="X5035" s="8" t="s">
        <v>141</v>
      </c>
      <c r="Y5035" s="1">
        <f t="shared" si="78"/>
        <v>1.1913106272263507E-2</v>
      </c>
    </row>
    <row r="5036" spans="1:25" x14ac:dyDescent="0.2">
      <c r="A5036" s="7">
        <v>57138</v>
      </c>
      <c r="B5036" s="8" t="s">
        <v>2831</v>
      </c>
      <c r="C5036" s="9" t="s">
        <v>126</v>
      </c>
      <c r="D5036" s="9" t="s">
        <v>24</v>
      </c>
      <c r="E5036" s="10">
        <v>3</v>
      </c>
      <c r="F5036" s="9" t="s">
        <v>43</v>
      </c>
      <c r="G5036" s="9" t="s">
        <v>566</v>
      </c>
      <c r="H5036" s="9" t="s">
        <v>3419</v>
      </c>
      <c r="I5036" s="11">
        <v>7302561</v>
      </c>
      <c r="J5036" s="11">
        <v>28448</v>
      </c>
      <c r="K5036" s="11">
        <v>204960</v>
      </c>
      <c r="L5036" s="11">
        <v>113191</v>
      </c>
      <c r="M5036" s="11">
        <v>91769</v>
      </c>
      <c r="N5036" s="11">
        <v>6832</v>
      </c>
      <c r="O5036" s="8" t="s">
        <v>46</v>
      </c>
      <c r="P5036" s="12">
        <v>15.372</v>
      </c>
      <c r="Q5036" s="12">
        <v>111.66941300000001</v>
      </c>
      <c r="R5036" s="12" t="s">
        <v>3417</v>
      </c>
      <c r="S5036" s="12">
        <v>15.372</v>
      </c>
      <c r="T5036" s="12">
        <v>13.945386918300001</v>
      </c>
      <c r="U5036" s="8" t="s">
        <v>38</v>
      </c>
      <c r="V5036" s="8" t="s">
        <v>904</v>
      </c>
      <c r="W5036" s="8" t="s">
        <v>905</v>
      </c>
      <c r="X5036" s="8" t="s">
        <v>128</v>
      </c>
      <c r="Y5036" s="1">
        <f t="shared" si="78"/>
        <v>1.909657025569523E-3</v>
      </c>
    </row>
    <row r="5037" spans="1:25" x14ac:dyDescent="0.2">
      <c r="A5037" s="7">
        <v>57138</v>
      </c>
      <c r="B5037" s="8" t="s">
        <v>2831</v>
      </c>
      <c r="C5037" s="9" t="s">
        <v>126</v>
      </c>
      <c r="D5037" s="9" t="s">
        <v>24</v>
      </c>
      <c r="E5037" s="10">
        <v>3</v>
      </c>
      <c r="F5037" s="9" t="s">
        <v>43</v>
      </c>
      <c r="G5037" s="9" t="s">
        <v>3418</v>
      </c>
      <c r="H5037" s="9" t="s">
        <v>3419</v>
      </c>
      <c r="I5037" s="11">
        <v>75640605</v>
      </c>
      <c r="J5037" s="11">
        <v>289895</v>
      </c>
      <c r="K5037" s="11">
        <v>2105100</v>
      </c>
      <c r="L5037" s="11">
        <v>1169953</v>
      </c>
      <c r="M5037" s="11">
        <v>935147</v>
      </c>
      <c r="N5037" s="11">
        <v>233900</v>
      </c>
      <c r="O5037" s="8" t="s">
        <v>46</v>
      </c>
      <c r="P5037" s="12">
        <v>95.401962499999996</v>
      </c>
      <c r="Q5037" s="12">
        <v>111.66941300000001</v>
      </c>
      <c r="R5037" s="12" t="s">
        <v>3417</v>
      </c>
      <c r="S5037" s="12">
        <v>95.401962499999996</v>
      </c>
      <c r="T5037" s="12">
        <v>86.548092624500001</v>
      </c>
      <c r="U5037" s="8" t="s">
        <v>38</v>
      </c>
      <c r="V5037" s="8" t="s">
        <v>904</v>
      </c>
      <c r="W5037" s="8" t="s">
        <v>905</v>
      </c>
      <c r="X5037" s="8" t="s">
        <v>128</v>
      </c>
      <c r="Y5037" s="1">
        <f t="shared" si="78"/>
        <v>1.1442014857562285E-3</v>
      </c>
    </row>
    <row r="5038" spans="1:25" x14ac:dyDescent="0.2">
      <c r="A5038" s="7">
        <v>57138</v>
      </c>
      <c r="B5038" s="8" t="s">
        <v>2831</v>
      </c>
      <c r="C5038" s="9" t="s">
        <v>126</v>
      </c>
      <c r="D5038" s="9" t="s">
        <v>24</v>
      </c>
      <c r="E5038" s="10">
        <v>3</v>
      </c>
      <c r="F5038" s="9" t="s">
        <v>43</v>
      </c>
      <c r="G5038" s="9" t="s">
        <v>26</v>
      </c>
      <c r="H5038" s="9" t="s">
        <v>27</v>
      </c>
      <c r="I5038" s="11">
        <v>651834</v>
      </c>
      <c r="J5038" s="11">
        <v>4017</v>
      </c>
      <c r="K5038" s="11">
        <v>23547</v>
      </c>
      <c r="L5038" s="11">
        <v>10587</v>
      </c>
      <c r="M5038" s="11">
        <v>12960</v>
      </c>
      <c r="N5038" s="11">
        <v>4061</v>
      </c>
      <c r="O5038" s="8" t="s">
        <v>28</v>
      </c>
      <c r="P5038" s="12">
        <v>0.89545050000000004</v>
      </c>
      <c r="Q5038" s="12">
        <v>111.66941300000001</v>
      </c>
      <c r="R5038" s="12" t="s">
        <v>3417</v>
      </c>
      <c r="S5038" s="12">
        <v>0.89545050000000004</v>
      </c>
      <c r="T5038" s="12">
        <v>0.81234736460000001</v>
      </c>
      <c r="U5038" s="8" t="s">
        <v>38</v>
      </c>
      <c r="V5038" s="8" t="s">
        <v>904</v>
      </c>
      <c r="W5038" s="8" t="s">
        <v>905</v>
      </c>
      <c r="X5038" s="8" t="s">
        <v>128</v>
      </c>
      <c r="Y5038" s="1">
        <f t="shared" si="78"/>
        <v>1.2462488372806575E-3</v>
      </c>
    </row>
    <row r="5039" spans="1:25" x14ac:dyDescent="0.2">
      <c r="A5039" s="7">
        <v>57163</v>
      </c>
      <c r="B5039" s="8" t="s">
        <v>3652</v>
      </c>
      <c r="C5039" s="9" t="s">
        <v>34</v>
      </c>
      <c r="D5039" s="9" t="s">
        <v>588</v>
      </c>
      <c r="E5039" s="10">
        <v>4</v>
      </c>
      <c r="F5039" s="9" t="s">
        <v>50</v>
      </c>
      <c r="G5039" s="9" t="s">
        <v>3420</v>
      </c>
      <c r="H5039" s="9" t="s">
        <v>3419</v>
      </c>
      <c r="I5039" s="11">
        <v>33233000</v>
      </c>
      <c r="J5039" s="11">
        <v>0</v>
      </c>
      <c r="K5039" s="11">
        <v>456716</v>
      </c>
      <c r="L5039" s="11">
        <v>456716</v>
      </c>
      <c r="M5039" s="11">
        <v>0</v>
      </c>
      <c r="N5039" s="11">
        <v>1716972</v>
      </c>
      <c r="O5039" s="8" t="s">
        <v>37</v>
      </c>
      <c r="P5039" s="12">
        <v>123.621984</v>
      </c>
      <c r="Q5039" s="12">
        <v>123.621984</v>
      </c>
      <c r="R5039" s="12" t="s">
        <v>3417</v>
      </c>
      <c r="S5039" s="12">
        <v>123.621984</v>
      </c>
      <c r="T5039" s="12">
        <v>112.14912818649999</v>
      </c>
      <c r="U5039" s="8" t="s">
        <v>51</v>
      </c>
      <c r="V5039" s="8" t="s">
        <v>154</v>
      </c>
      <c r="W5039" s="8" t="s">
        <v>155</v>
      </c>
      <c r="X5039" s="8" t="s">
        <v>141</v>
      </c>
      <c r="Y5039" s="1">
        <f t="shared" si="78"/>
        <v>3.3746314863689706E-3</v>
      </c>
    </row>
    <row r="5040" spans="1:25" ht="29" x14ac:dyDescent="0.2">
      <c r="A5040" s="7">
        <v>57165</v>
      </c>
      <c r="B5040" s="8" t="s">
        <v>3653</v>
      </c>
      <c r="C5040" s="9" t="s">
        <v>49</v>
      </c>
      <c r="D5040" s="9" t="s">
        <v>24</v>
      </c>
      <c r="E5040" s="10">
        <v>2</v>
      </c>
      <c r="F5040" s="9" t="s">
        <v>25</v>
      </c>
      <c r="G5040" s="9" t="s">
        <v>3420</v>
      </c>
      <c r="H5040" s="9" t="s">
        <v>3419</v>
      </c>
      <c r="I5040" s="11">
        <v>26926000</v>
      </c>
      <c r="J5040" s="11">
        <v>0</v>
      </c>
      <c r="K5040" s="11">
        <v>303920</v>
      </c>
      <c r="L5040" s="11">
        <v>303920</v>
      </c>
      <c r="M5040" s="11">
        <v>0</v>
      </c>
      <c r="N5040" s="11">
        <v>564906</v>
      </c>
      <c r="O5040" s="8" t="s">
        <v>37</v>
      </c>
      <c r="P5040" s="12">
        <v>343.24253465999999</v>
      </c>
      <c r="Q5040" s="12">
        <v>343.24253465999999</v>
      </c>
      <c r="R5040" s="12" t="s">
        <v>3417</v>
      </c>
      <c r="S5040" s="12">
        <v>343.24253465999999</v>
      </c>
      <c r="T5040" s="12">
        <v>311.38758474100001</v>
      </c>
      <c r="U5040" s="8" t="s">
        <v>124</v>
      </c>
      <c r="V5040" s="8" t="s">
        <v>160</v>
      </c>
      <c r="W5040" s="8" t="s">
        <v>161</v>
      </c>
      <c r="X5040" s="8" t="s">
        <v>161</v>
      </c>
      <c r="Y5040" s="1">
        <f t="shared" si="78"/>
        <v>1.1564568994317761E-2</v>
      </c>
    </row>
    <row r="5041" spans="1:25" x14ac:dyDescent="0.2">
      <c r="A5041" s="7">
        <v>57166</v>
      </c>
      <c r="B5041" s="8" t="s">
        <v>3654</v>
      </c>
      <c r="C5041" s="9" t="s">
        <v>732</v>
      </c>
      <c r="D5041" s="9" t="s">
        <v>24</v>
      </c>
      <c r="E5041" s="10">
        <v>2</v>
      </c>
      <c r="F5041" s="9" t="s">
        <v>25</v>
      </c>
      <c r="G5041" s="9" t="s">
        <v>3420</v>
      </c>
      <c r="H5041" s="9" t="s">
        <v>3419</v>
      </c>
      <c r="I5041" s="11">
        <v>23934000</v>
      </c>
      <c r="J5041" s="11">
        <v>0</v>
      </c>
      <c r="K5041" s="11">
        <v>262275</v>
      </c>
      <c r="L5041" s="11">
        <v>262275</v>
      </c>
      <c r="M5041" s="11">
        <v>0</v>
      </c>
      <c r="N5041" s="11">
        <v>476861</v>
      </c>
      <c r="O5041" s="8" t="s">
        <v>37</v>
      </c>
      <c r="P5041" s="12">
        <v>289.74551221000002</v>
      </c>
      <c r="Q5041" s="12">
        <v>289.74551221000002</v>
      </c>
      <c r="R5041" s="12" t="s">
        <v>3417</v>
      </c>
      <c r="S5041" s="12">
        <v>289.74551221000002</v>
      </c>
      <c r="T5041" s="12">
        <v>262.85540434550001</v>
      </c>
      <c r="U5041" s="8" t="s">
        <v>51</v>
      </c>
      <c r="V5041" s="8" t="s">
        <v>733</v>
      </c>
      <c r="W5041" s="8" t="s">
        <v>734</v>
      </c>
      <c r="X5041" s="8" t="s">
        <v>96</v>
      </c>
      <c r="Y5041" s="1">
        <f t="shared" si="78"/>
        <v>1.0982510418045459E-2</v>
      </c>
    </row>
    <row r="5042" spans="1:25" x14ac:dyDescent="0.2">
      <c r="A5042" s="7">
        <v>57167</v>
      </c>
      <c r="B5042" s="8" t="s">
        <v>3655</v>
      </c>
      <c r="C5042" s="9" t="s">
        <v>49</v>
      </c>
      <c r="D5042" s="9" t="s">
        <v>24</v>
      </c>
      <c r="E5042" s="10">
        <v>2</v>
      </c>
      <c r="F5042" s="9" t="s">
        <v>25</v>
      </c>
      <c r="G5042" s="9" t="s">
        <v>3420</v>
      </c>
      <c r="H5042" s="9" t="s">
        <v>3419</v>
      </c>
      <c r="I5042" s="11">
        <v>25048000</v>
      </c>
      <c r="J5042" s="11">
        <v>0</v>
      </c>
      <c r="K5042" s="11">
        <v>277225</v>
      </c>
      <c r="L5042" s="11">
        <v>277225</v>
      </c>
      <c r="M5042" s="11">
        <v>0</v>
      </c>
      <c r="N5042" s="11">
        <v>537259</v>
      </c>
      <c r="O5042" s="8" t="s">
        <v>37</v>
      </c>
      <c r="P5042" s="12">
        <v>326.44394098999999</v>
      </c>
      <c r="Q5042" s="12">
        <v>326.44394098999999</v>
      </c>
      <c r="R5042" s="12" t="s">
        <v>3417</v>
      </c>
      <c r="S5042" s="12">
        <v>326.44394098999999</v>
      </c>
      <c r="T5042" s="12">
        <v>296.14800053520003</v>
      </c>
      <c r="U5042" s="8" t="s">
        <v>124</v>
      </c>
      <c r="V5042" s="8" t="s">
        <v>160</v>
      </c>
      <c r="W5042" s="8" t="s">
        <v>161</v>
      </c>
      <c r="X5042" s="8" t="s">
        <v>161</v>
      </c>
      <c r="Y5042" s="1">
        <f t="shared" si="78"/>
        <v>1.1823219440083042E-2</v>
      </c>
    </row>
    <row r="5043" spans="1:25" ht="29" x14ac:dyDescent="0.2">
      <c r="A5043" s="7">
        <v>57168</v>
      </c>
      <c r="B5043" s="8" t="s">
        <v>3656</v>
      </c>
      <c r="C5043" s="9" t="s">
        <v>130</v>
      </c>
      <c r="D5043" s="9" t="s">
        <v>24</v>
      </c>
      <c r="E5043" s="10">
        <v>2</v>
      </c>
      <c r="F5043" s="9" t="s">
        <v>25</v>
      </c>
      <c r="G5043" s="9" t="s">
        <v>3420</v>
      </c>
      <c r="H5043" s="9" t="s">
        <v>3419</v>
      </c>
      <c r="I5043" s="11">
        <v>26614000</v>
      </c>
      <c r="J5043" s="11">
        <v>0</v>
      </c>
      <c r="K5043" s="11">
        <v>322559</v>
      </c>
      <c r="L5043" s="11">
        <v>322559</v>
      </c>
      <c r="M5043" s="11">
        <v>0</v>
      </c>
      <c r="N5043" s="11">
        <v>651636</v>
      </c>
      <c r="O5043" s="8" t="s">
        <v>37</v>
      </c>
      <c r="P5043" s="12">
        <v>395.94054996</v>
      </c>
      <c r="Q5043" s="12">
        <v>395.94054996</v>
      </c>
      <c r="R5043" s="12" t="s">
        <v>3417</v>
      </c>
      <c r="S5043" s="12">
        <v>395.94054996</v>
      </c>
      <c r="T5043" s="12">
        <v>359.19491060510001</v>
      </c>
      <c r="U5043" s="8" t="s">
        <v>38</v>
      </c>
      <c r="V5043" s="8" t="s">
        <v>241</v>
      </c>
      <c r="W5043" s="8" t="s">
        <v>242</v>
      </c>
      <c r="X5043" s="8" t="s">
        <v>133</v>
      </c>
      <c r="Y5043" s="1">
        <f t="shared" si="78"/>
        <v>1.3496464665405427E-2</v>
      </c>
    </row>
    <row r="5044" spans="1:25" ht="29" x14ac:dyDescent="0.2">
      <c r="A5044" s="7">
        <v>57169</v>
      </c>
      <c r="B5044" s="8" t="s">
        <v>3657</v>
      </c>
      <c r="C5044" s="9" t="s">
        <v>354</v>
      </c>
      <c r="D5044" s="9" t="s">
        <v>24</v>
      </c>
      <c r="E5044" s="10">
        <v>2</v>
      </c>
      <c r="F5044" s="9" t="s">
        <v>25</v>
      </c>
      <c r="G5044" s="9" t="s">
        <v>3420</v>
      </c>
      <c r="H5044" s="9" t="s">
        <v>3419</v>
      </c>
      <c r="I5044" s="11">
        <v>12576000</v>
      </c>
      <c r="J5044" s="11">
        <v>0</v>
      </c>
      <c r="K5044" s="11">
        <v>153407</v>
      </c>
      <c r="L5044" s="11">
        <v>153407</v>
      </c>
      <c r="M5044" s="11">
        <v>0</v>
      </c>
      <c r="N5044" s="11">
        <v>318276</v>
      </c>
      <c r="O5044" s="8" t="s">
        <v>37</v>
      </c>
      <c r="P5044" s="12">
        <v>193.38768035999999</v>
      </c>
      <c r="Q5044" s="12">
        <v>193.38768035999999</v>
      </c>
      <c r="R5044" s="12" t="s">
        <v>3417</v>
      </c>
      <c r="S5044" s="12">
        <v>193.38768035999999</v>
      </c>
      <c r="T5044" s="12">
        <v>175.4401527352</v>
      </c>
      <c r="U5044" s="8" t="s">
        <v>38</v>
      </c>
      <c r="V5044" s="8" t="s">
        <v>803</v>
      </c>
      <c r="W5044" s="8" t="s">
        <v>804</v>
      </c>
      <c r="X5044" s="8" t="s">
        <v>128</v>
      </c>
      <c r="Y5044" s="1">
        <f t="shared" si="78"/>
        <v>1.3950393824363867E-2</v>
      </c>
    </row>
    <row r="5045" spans="1:25" x14ac:dyDescent="0.2">
      <c r="A5045" s="7">
        <v>57170</v>
      </c>
      <c r="B5045" s="8" t="s">
        <v>3658</v>
      </c>
      <c r="C5045" s="9" t="s">
        <v>816</v>
      </c>
      <c r="D5045" s="9" t="s">
        <v>24</v>
      </c>
      <c r="E5045" s="10">
        <v>2</v>
      </c>
      <c r="F5045" s="9" t="s">
        <v>25</v>
      </c>
      <c r="G5045" s="9" t="s">
        <v>3420</v>
      </c>
      <c r="H5045" s="9" t="s">
        <v>3419</v>
      </c>
      <c r="I5045" s="11">
        <v>25942000</v>
      </c>
      <c r="J5045" s="11">
        <v>0</v>
      </c>
      <c r="K5045" s="11">
        <v>294836</v>
      </c>
      <c r="L5045" s="11">
        <v>294836</v>
      </c>
      <c r="M5045" s="11">
        <v>0</v>
      </c>
      <c r="N5045" s="11">
        <v>563742</v>
      </c>
      <c r="O5045" s="8" t="s">
        <v>37</v>
      </c>
      <c r="P5045" s="12">
        <v>342.53527661999999</v>
      </c>
      <c r="Q5045" s="12">
        <v>342.53527661999999</v>
      </c>
      <c r="R5045" s="12" t="s">
        <v>3417</v>
      </c>
      <c r="S5045" s="12">
        <v>342.53527661999999</v>
      </c>
      <c r="T5045" s="12">
        <v>310.74596445610001</v>
      </c>
      <c r="U5045" s="8" t="s">
        <v>177</v>
      </c>
      <c r="V5045" s="8" t="s">
        <v>71</v>
      </c>
      <c r="W5045" s="8" t="s">
        <v>72</v>
      </c>
      <c r="X5045" s="8" t="s">
        <v>73</v>
      </c>
      <c r="Y5045" s="1">
        <f t="shared" si="78"/>
        <v>1.1978489108630792E-2</v>
      </c>
    </row>
    <row r="5046" spans="1:25" x14ac:dyDescent="0.2">
      <c r="A5046" s="7">
        <v>57173</v>
      </c>
      <c r="B5046" s="8" t="s">
        <v>3659</v>
      </c>
      <c r="C5046" s="9" t="s">
        <v>816</v>
      </c>
      <c r="D5046" s="9" t="s">
        <v>504</v>
      </c>
      <c r="E5046" s="10">
        <v>6</v>
      </c>
      <c r="F5046" s="9" t="s">
        <v>25</v>
      </c>
      <c r="G5046" s="9" t="s">
        <v>3425</v>
      </c>
      <c r="H5046" s="9" t="s">
        <v>3419</v>
      </c>
      <c r="I5046" s="11">
        <v>54000</v>
      </c>
      <c r="J5046" s="11">
        <v>0</v>
      </c>
      <c r="K5046" s="11">
        <v>20475</v>
      </c>
      <c r="L5046" s="11">
        <v>20475</v>
      </c>
      <c r="M5046" s="11">
        <v>0</v>
      </c>
      <c r="N5046" s="11">
        <v>35302</v>
      </c>
      <c r="O5046" s="8" t="s">
        <v>37</v>
      </c>
      <c r="P5046" s="12">
        <v>46.713018480000002</v>
      </c>
      <c r="Q5046" s="12">
        <v>46.713018480000002</v>
      </c>
      <c r="R5046" s="12" t="s">
        <v>3417</v>
      </c>
      <c r="S5046" s="12">
        <v>46.713018480000002</v>
      </c>
      <c r="T5046" s="12">
        <v>42.377772366899997</v>
      </c>
      <c r="U5046" s="8" t="s">
        <v>177</v>
      </c>
      <c r="V5046" s="8" t="s">
        <v>71</v>
      </c>
      <c r="W5046" s="8" t="s">
        <v>72</v>
      </c>
      <c r="X5046" s="8" t="s">
        <v>73</v>
      </c>
      <c r="Y5046" s="1">
        <f t="shared" si="78"/>
        <v>0.78477356234999995</v>
      </c>
    </row>
    <row r="5047" spans="1:25" x14ac:dyDescent="0.2">
      <c r="A5047" s="7">
        <v>57179</v>
      </c>
      <c r="B5047" s="8" t="s">
        <v>2832</v>
      </c>
      <c r="C5047" s="9" t="s">
        <v>42</v>
      </c>
      <c r="D5047" s="9" t="s">
        <v>588</v>
      </c>
      <c r="E5047" s="10">
        <v>5</v>
      </c>
      <c r="F5047" s="9" t="s">
        <v>50</v>
      </c>
      <c r="G5047" s="9" t="s">
        <v>35</v>
      </c>
      <c r="H5047" s="9" t="s">
        <v>36</v>
      </c>
      <c r="I5047" s="11">
        <v>27609000</v>
      </c>
      <c r="J5047" s="11">
        <v>192628</v>
      </c>
      <c r="K5047" s="11">
        <v>381004</v>
      </c>
      <c r="L5047" s="11">
        <v>127547</v>
      </c>
      <c r="M5047" s="11">
        <v>253457</v>
      </c>
      <c r="N5047" s="11">
        <v>370988</v>
      </c>
      <c r="O5047" s="8" t="s">
        <v>37</v>
      </c>
      <c r="P5047" s="12">
        <v>60.842032000000003</v>
      </c>
      <c r="Q5047" s="12">
        <v>60.842032000000003</v>
      </c>
      <c r="R5047" s="12" t="s">
        <v>3417</v>
      </c>
      <c r="S5047" s="12">
        <v>60.842032000000003</v>
      </c>
      <c r="T5047" s="12">
        <v>55.195529347700003</v>
      </c>
      <c r="U5047" s="8" t="s">
        <v>208</v>
      </c>
      <c r="V5047" s="8" t="s">
        <v>209</v>
      </c>
      <c r="W5047" s="8" t="s">
        <v>210</v>
      </c>
      <c r="X5047" s="8" t="s">
        <v>210</v>
      </c>
      <c r="Y5047" s="1">
        <f t="shared" si="78"/>
        <v>1.9991861113296391E-3</v>
      </c>
    </row>
    <row r="5048" spans="1:25" x14ac:dyDescent="0.2">
      <c r="A5048" s="7">
        <v>57183</v>
      </c>
      <c r="B5048" s="8" t="s">
        <v>3660</v>
      </c>
      <c r="C5048" s="9" t="s">
        <v>860</v>
      </c>
      <c r="D5048" s="9" t="s">
        <v>24</v>
      </c>
      <c r="E5048" s="10">
        <v>2</v>
      </c>
      <c r="F5048" s="9" t="s">
        <v>25</v>
      </c>
      <c r="G5048" s="9" t="s">
        <v>3420</v>
      </c>
      <c r="H5048" s="9" t="s">
        <v>3419</v>
      </c>
      <c r="I5048" s="11">
        <v>15407000</v>
      </c>
      <c r="J5048" s="11">
        <v>0</v>
      </c>
      <c r="K5048" s="11">
        <v>167514</v>
      </c>
      <c r="L5048" s="11">
        <v>167514</v>
      </c>
      <c r="M5048" s="11">
        <v>0</v>
      </c>
      <c r="N5048" s="11">
        <v>465318</v>
      </c>
      <c r="O5048" s="8" t="s">
        <v>37</v>
      </c>
      <c r="P5048" s="12">
        <v>282.73186998</v>
      </c>
      <c r="Q5048" s="12">
        <v>282.73186998</v>
      </c>
      <c r="R5048" s="12" t="s">
        <v>3417</v>
      </c>
      <c r="S5048" s="12">
        <v>282.73186998</v>
      </c>
      <c r="T5048" s="12">
        <v>256.4926698539</v>
      </c>
      <c r="U5048" s="8" t="s">
        <v>177</v>
      </c>
      <c r="V5048" s="8" t="s">
        <v>71</v>
      </c>
      <c r="W5048" s="8" t="s">
        <v>72</v>
      </c>
      <c r="X5048" s="8" t="s">
        <v>73</v>
      </c>
      <c r="Y5048" s="1">
        <f t="shared" si="78"/>
        <v>1.6647800990062959E-2</v>
      </c>
    </row>
    <row r="5049" spans="1:25" x14ac:dyDescent="0.2">
      <c r="A5049" s="7">
        <v>57185</v>
      </c>
      <c r="B5049" s="8" t="s">
        <v>2833</v>
      </c>
      <c r="C5049" s="9" t="s">
        <v>764</v>
      </c>
      <c r="D5049" s="9" t="s">
        <v>24</v>
      </c>
      <c r="E5049" s="10">
        <v>2</v>
      </c>
      <c r="F5049" s="9" t="s">
        <v>34</v>
      </c>
      <c r="G5049" s="9" t="s">
        <v>35</v>
      </c>
      <c r="H5049" s="9" t="s">
        <v>36</v>
      </c>
      <c r="I5049" s="11">
        <v>1474762000</v>
      </c>
      <c r="J5049" s="11">
        <v>0</v>
      </c>
      <c r="K5049" s="11">
        <v>838197</v>
      </c>
      <c r="L5049" s="11">
        <v>838197</v>
      </c>
      <c r="M5049" s="11">
        <v>0</v>
      </c>
      <c r="N5049" s="11">
        <v>812715</v>
      </c>
      <c r="O5049" s="8" t="s">
        <v>37</v>
      </c>
      <c r="P5049" s="12">
        <v>17.067015000000001</v>
      </c>
      <c r="Q5049" s="12">
        <v>3607.9960350000001</v>
      </c>
      <c r="R5049" s="12">
        <v>82.227999999999994</v>
      </c>
      <c r="S5049" s="12">
        <v>0.38896564620000001</v>
      </c>
      <c r="T5049" s="12">
        <v>0.3528673195</v>
      </c>
      <c r="U5049" s="8" t="s">
        <v>208</v>
      </c>
      <c r="V5049" s="8" t="s">
        <v>765</v>
      </c>
      <c r="W5049" s="8" t="s">
        <v>766</v>
      </c>
      <c r="X5049" s="8" t="s">
        <v>766</v>
      </c>
      <c r="Y5049" s="1">
        <f t="shared" si="78"/>
        <v>5.0581726529433222E-5</v>
      </c>
    </row>
    <row r="5050" spans="1:25" x14ac:dyDescent="0.2">
      <c r="A5050" s="7">
        <v>57185</v>
      </c>
      <c r="B5050" s="8" t="s">
        <v>2833</v>
      </c>
      <c r="C5050" s="9" t="s">
        <v>764</v>
      </c>
      <c r="D5050" s="9" t="s">
        <v>24</v>
      </c>
      <c r="E5050" s="10">
        <v>2</v>
      </c>
      <c r="F5050" s="9" t="s">
        <v>42</v>
      </c>
      <c r="G5050" s="9" t="s">
        <v>35</v>
      </c>
      <c r="H5050" s="9" t="s">
        <v>36</v>
      </c>
      <c r="I5050" s="11">
        <v>2360981000</v>
      </c>
      <c r="J5050" s="11">
        <v>0</v>
      </c>
      <c r="K5050" s="11">
        <v>26489067</v>
      </c>
      <c r="L5050" s="11">
        <v>26489067</v>
      </c>
      <c r="M5050" s="11">
        <v>0</v>
      </c>
      <c r="N5050" s="11">
        <v>25649493</v>
      </c>
      <c r="O5050" s="8" t="s">
        <v>37</v>
      </c>
      <c r="P5050" s="12">
        <v>3590.92902</v>
      </c>
      <c r="Q5050" s="12">
        <v>3607.9960350000001</v>
      </c>
      <c r="R5050" s="12">
        <v>82.227999999999994</v>
      </c>
      <c r="S5050" s="12">
        <v>81.839034353800002</v>
      </c>
      <c r="T5050" s="12">
        <v>74.243884925800003</v>
      </c>
      <c r="U5050" s="8" t="s">
        <v>208</v>
      </c>
      <c r="V5050" s="8" t="s">
        <v>765</v>
      </c>
      <c r="W5050" s="8" t="s">
        <v>766</v>
      </c>
      <c r="X5050" s="8" t="s">
        <v>766</v>
      </c>
      <c r="Y5050" s="1">
        <f t="shared" si="78"/>
        <v>3.1595344553810469E-5</v>
      </c>
    </row>
    <row r="5051" spans="1:25" x14ac:dyDescent="0.2">
      <c r="A5051" s="7">
        <v>57186</v>
      </c>
      <c r="B5051" s="8" t="s">
        <v>3661</v>
      </c>
      <c r="C5051" s="9" t="s">
        <v>764</v>
      </c>
      <c r="D5051" s="9" t="s">
        <v>24</v>
      </c>
      <c r="E5051" s="10">
        <v>2</v>
      </c>
      <c r="F5051" s="9" t="s">
        <v>25</v>
      </c>
      <c r="G5051" s="9" t="s">
        <v>3420</v>
      </c>
      <c r="H5051" s="9" t="s">
        <v>3419</v>
      </c>
      <c r="I5051" s="11">
        <v>40624000</v>
      </c>
      <c r="J5051" s="11">
        <v>0</v>
      </c>
      <c r="K5051" s="11">
        <v>499730</v>
      </c>
      <c r="L5051" s="11">
        <v>499730</v>
      </c>
      <c r="M5051" s="11">
        <v>0</v>
      </c>
      <c r="N5051" s="11">
        <v>951868</v>
      </c>
      <c r="O5051" s="8" t="s">
        <v>37</v>
      </c>
      <c r="P5051" s="12">
        <v>578.36451548000002</v>
      </c>
      <c r="Q5051" s="12">
        <v>578.36451548000002</v>
      </c>
      <c r="R5051" s="12" t="s">
        <v>3417</v>
      </c>
      <c r="S5051" s="12">
        <v>578.36451548000002</v>
      </c>
      <c r="T5051" s="12">
        <v>524.68884648460005</v>
      </c>
      <c r="U5051" s="8" t="s">
        <v>208</v>
      </c>
      <c r="V5051" s="8" t="s">
        <v>765</v>
      </c>
      <c r="W5051" s="8" t="s">
        <v>766</v>
      </c>
      <c r="X5051" s="8" t="s">
        <v>766</v>
      </c>
      <c r="Y5051" s="1">
        <f t="shared" si="78"/>
        <v>1.2915735685422411E-2</v>
      </c>
    </row>
    <row r="5052" spans="1:25" x14ac:dyDescent="0.2">
      <c r="A5052" s="7">
        <v>57196</v>
      </c>
      <c r="B5052" s="8" t="s">
        <v>2834</v>
      </c>
      <c r="C5052" s="9" t="s">
        <v>354</v>
      </c>
      <c r="D5052" s="9" t="s">
        <v>24</v>
      </c>
      <c r="E5052" s="10">
        <v>1</v>
      </c>
      <c r="F5052" s="9" t="s">
        <v>25</v>
      </c>
      <c r="G5052" s="9" t="s">
        <v>26</v>
      </c>
      <c r="H5052" s="9" t="s">
        <v>27</v>
      </c>
      <c r="I5052" s="11">
        <v>59000</v>
      </c>
      <c r="J5052" s="11">
        <v>0</v>
      </c>
      <c r="K5052" s="11">
        <v>1047</v>
      </c>
      <c r="L5052" s="11">
        <v>1047</v>
      </c>
      <c r="M5052" s="11">
        <v>0</v>
      </c>
      <c r="N5052" s="11">
        <v>169</v>
      </c>
      <c r="O5052" s="8" t="s">
        <v>28</v>
      </c>
      <c r="P5052" s="12">
        <v>1.5750462000000001</v>
      </c>
      <c r="Q5052" s="12">
        <v>1.5750462000000001</v>
      </c>
      <c r="R5052" s="12" t="s">
        <v>3417</v>
      </c>
      <c r="S5052" s="12">
        <v>1.5750462000000001</v>
      </c>
      <c r="T5052" s="12">
        <v>1.4288725391999999</v>
      </c>
      <c r="U5052" s="8" t="s">
        <v>38</v>
      </c>
      <c r="V5052" s="8" t="s">
        <v>803</v>
      </c>
      <c r="W5052" s="8" t="s">
        <v>804</v>
      </c>
      <c r="X5052" s="8" t="s">
        <v>128</v>
      </c>
      <c r="Y5052" s="1">
        <f t="shared" si="78"/>
        <v>2.4218178630508472E-2</v>
      </c>
    </row>
    <row r="5053" spans="1:25" x14ac:dyDescent="0.2">
      <c r="A5053" s="7">
        <v>57206</v>
      </c>
      <c r="B5053" s="8" t="s">
        <v>2835</v>
      </c>
      <c r="C5053" s="9" t="s">
        <v>23</v>
      </c>
      <c r="D5053" s="9" t="s">
        <v>24</v>
      </c>
      <c r="E5053" s="10">
        <v>1</v>
      </c>
      <c r="F5053" s="9" t="s">
        <v>50</v>
      </c>
      <c r="G5053" s="9" t="s">
        <v>35</v>
      </c>
      <c r="H5053" s="9" t="s">
        <v>36</v>
      </c>
      <c r="I5053" s="11">
        <v>35259000</v>
      </c>
      <c r="J5053" s="11">
        <v>0</v>
      </c>
      <c r="K5053" s="11">
        <v>357446</v>
      </c>
      <c r="L5053" s="11">
        <v>357446</v>
      </c>
      <c r="M5053" s="11">
        <v>0</v>
      </c>
      <c r="N5053" s="11">
        <v>356020</v>
      </c>
      <c r="O5053" s="8" t="s">
        <v>37</v>
      </c>
      <c r="P5053" s="12">
        <v>58.387279999999997</v>
      </c>
      <c r="Q5053" s="12">
        <v>58.387279999999997</v>
      </c>
      <c r="R5053" s="12" t="s">
        <v>3417</v>
      </c>
      <c r="S5053" s="12">
        <v>58.387279999999997</v>
      </c>
      <c r="T5053" s="12">
        <v>52.968592942000001</v>
      </c>
      <c r="U5053" s="8" t="s">
        <v>29</v>
      </c>
      <c r="V5053" s="8" t="s">
        <v>29</v>
      </c>
      <c r="W5053" s="8" t="s">
        <v>30</v>
      </c>
      <c r="X5053" s="8" t="s">
        <v>31</v>
      </c>
      <c r="Y5053" s="1">
        <f t="shared" si="78"/>
        <v>1.502271560225758E-3</v>
      </c>
    </row>
    <row r="5054" spans="1:25" ht="29" x14ac:dyDescent="0.2">
      <c r="A5054" s="7">
        <v>57207</v>
      </c>
      <c r="B5054" s="8" t="s">
        <v>2836</v>
      </c>
      <c r="C5054" s="9" t="s">
        <v>58</v>
      </c>
      <c r="D5054" s="9" t="s">
        <v>588</v>
      </c>
      <c r="E5054" s="10">
        <v>4</v>
      </c>
      <c r="F5054" s="9" t="s">
        <v>25</v>
      </c>
      <c r="G5054" s="9" t="s">
        <v>26</v>
      </c>
      <c r="H5054" s="9" t="s">
        <v>27</v>
      </c>
      <c r="I5054" s="11">
        <v>18000</v>
      </c>
      <c r="J5054" s="11">
        <v>0</v>
      </c>
      <c r="K5054" s="11">
        <v>148</v>
      </c>
      <c r="L5054" s="11">
        <v>148</v>
      </c>
      <c r="M5054" s="11">
        <v>0</v>
      </c>
      <c r="N5054" s="11">
        <v>25</v>
      </c>
      <c r="O5054" s="8" t="s">
        <v>28</v>
      </c>
      <c r="P5054" s="12">
        <v>0.23299500000000001</v>
      </c>
      <c r="Q5054" s="12">
        <v>0.23299500000000001</v>
      </c>
      <c r="R5054" s="12" t="s">
        <v>3417</v>
      </c>
      <c r="S5054" s="12">
        <v>0.23299500000000001</v>
      </c>
      <c r="T5054" s="12">
        <v>0.21137167740000001</v>
      </c>
      <c r="U5054" s="8" t="s">
        <v>59</v>
      </c>
      <c r="V5054" s="8" t="s">
        <v>60</v>
      </c>
      <c r="W5054" s="8" t="s">
        <v>61</v>
      </c>
      <c r="X5054" s="8" t="s">
        <v>62</v>
      </c>
      <c r="Y5054" s="1">
        <f t="shared" si="78"/>
        <v>1.1742870966666668E-2</v>
      </c>
    </row>
    <row r="5055" spans="1:25" x14ac:dyDescent="0.2">
      <c r="A5055" s="7">
        <v>57208</v>
      </c>
      <c r="B5055" s="8" t="s">
        <v>2837</v>
      </c>
      <c r="C5055" s="9" t="s">
        <v>58</v>
      </c>
      <c r="D5055" s="9" t="s">
        <v>588</v>
      </c>
      <c r="E5055" s="10">
        <v>4</v>
      </c>
      <c r="F5055" s="9" t="s">
        <v>25</v>
      </c>
      <c r="G5055" s="9" t="s">
        <v>26</v>
      </c>
      <c r="H5055" s="9" t="s">
        <v>27</v>
      </c>
      <c r="I5055" s="11">
        <v>127000</v>
      </c>
      <c r="J5055" s="11">
        <v>0</v>
      </c>
      <c r="K5055" s="11">
        <v>1306</v>
      </c>
      <c r="L5055" s="11">
        <v>1306</v>
      </c>
      <c r="M5055" s="11">
        <v>0</v>
      </c>
      <c r="N5055" s="11">
        <v>221</v>
      </c>
      <c r="O5055" s="8" t="s">
        <v>28</v>
      </c>
      <c r="P5055" s="12">
        <v>2.0596757999999999</v>
      </c>
      <c r="Q5055" s="12">
        <v>2.0596757999999999</v>
      </c>
      <c r="R5055" s="12" t="s">
        <v>3417</v>
      </c>
      <c r="S5055" s="12">
        <v>2.0596757999999999</v>
      </c>
      <c r="T5055" s="12">
        <v>1.8685256282</v>
      </c>
      <c r="U5055" s="8" t="s">
        <v>59</v>
      </c>
      <c r="V5055" s="8" t="s">
        <v>60</v>
      </c>
      <c r="W5055" s="8" t="s">
        <v>61</v>
      </c>
      <c r="X5055" s="8" t="s">
        <v>62</v>
      </c>
      <c r="Y5055" s="1">
        <f t="shared" si="78"/>
        <v>1.4712800222047245E-2</v>
      </c>
    </row>
    <row r="5056" spans="1:25" x14ac:dyDescent="0.2">
      <c r="A5056" s="7">
        <v>57241</v>
      </c>
      <c r="B5056" s="8" t="s">
        <v>2839</v>
      </c>
      <c r="C5056" s="9" t="s">
        <v>130</v>
      </c>
      <c r="D5056" s="9" t="s">
        <v>24</v>
      </c>
      <c r="E5056" s="10">
        <v>1</v>
      </c>
      <c r="F5056" s="9" t="s">
        <v>43</v>
      </c>
      <c r="G5056" s="9" t="s">
        <v>35</v>
      </c>
      <c r="H5056" s="9" t="s">
        <v>36</v>
      </c>
      <c r="I5056" s="11">
        <v>386510</v>
      </c>
      <c r="J5056" s="11">
        <v>0</v>
      </c>
      <c r="K5056" s="11">
        <v>5339</v>
      </c>
      <c r="L5056" s="11">
        <v>5339</v>
      </c>
      <c r="M5056" s="11">
        <v>0</v>
      </c>
      <c r="N5056" s="11">
        <v>5196</v>
      </c>
      <c r="O5056" s="8" t="s">
        <v>37</v>
      </c>
      <c r="P5056" s="12">
        <v>0.109116</v>
      </c>
      <c r="Q5056" s="12">
        <v>165.18417099999999</v>
      </c>
      <c r="R5056" s="12">
        <v>206.91300000000001</v>
      </c>
      <c r="S5056" s="12">
        <v>0.13668088640000001</v>
      </c>
      <c r="T5056" s="12">
        <v>0.12399608669999999</v>
      </c>
      <c r="U5056" s="8" t="s">
        <v>38</v>
      </c>
      <c r="V5056" s="8" t="s">
        <v>262</v>
      </c>
      <c r="W5056" s="8" t="s">
        <v>263</v>
      </c>
      <c r="X5056" s="8" t="s">
        <v>133</v>
      </c>
      <c r="Y5056" s="1">
        <f t="shared" si="78"/>
        <v>0.48564945254974001</v>
      </c>
    </row>
    <row r="5057" spans="1:25" x14ac:dyDescent="0.2">
      <c r="A5057" s="7">
        <v>57241</v>
      </c>
      <c r="B5057" s="8" t="s">
        <v>2839</v>
      </c>
      <c r="C5057" s="9" t="s">
        <v>130</v>
      </c>
      <c r="D5057" s="9" t="s">
        <v>24</v>
      </c>
      <c r="E5057" s="10">
        <v>1</v>
      </c>
      <c r="F5057" s="9" t="s">
        <v>43</v>
      </c>
      <c r="G5057" s="9" t="s">
        <v>3418</v>
      </c>
      <c r="H5057" s="9" t="s">
        <v>3419</v>
      </c>
      <c r="I5057" s="11">
        <v>401730510</v>
      </c>
      <c r="J5057" s="11">
        <v>0</v>
      </c>
      <c r="K5057" s="11">
        <v>5494178</v>
      </c>
      <c r="L5057" s="11">
        <v>5494178</v>
      </c>
      <c r="M5057" s="11">
        <v>0</v>
      </c>
      <c r="N5057" s="11">
        <v>544107</v>
      </c>
      <c r="O5057" s="8" t="s">
        <v>46</v>
      </c>
      <c r="P5057" s="12">
        <v>165.07505499999999</v>
      </c>
      <c r="Q5057" s="12">
        <v>165.18417099999999</v>
      </c>
      <c r="R5057" s="12">
        <v>206.91300000000001</v>
      </c>
      <c r="S5057" s="12">
        <v>206.77631911360001</v>
      </c>
      <c r="T5057" s="12">
        <v>187.58624613410001</v>
      </c>
      <c r="U5057" s="8" t="s">
        <v>38</v>
      </c>
      <c r="V5057" s="8" t="s">
        <v>262</v>
      </c>
      <c r="W5057" s="8" t="s">
        <v>263</v>
      </c>
      <c r="X5057" s="8" t="s">
        <v>133</v>
      </c>
      <c r="Y5057" s="1">
        <f t="shared" si="78"/>
        <v>4.672494750398719E-4</v>
      </c>
    </row>
    <row r="5058" spans="1:25" x14ac:dyDescent="0.2">
      <c r="A5058" s="7">
        <v>57249</v>
      </c>
      <c r="B5058" s="8" t="s">
        <v>3662</v>
      </c>
      <c r="C5058" s="9" t="s">
        <v>816</v>
      </c>
      <c r="D5058" s="9" t="s">
        <v>24</v>
      </c>
      <c r="E5058" s="10">
        <v>2</v>
      </c>
      <c r="F5058" s="9" t="s">
        <v>25</v>
      </c>
      <c r="G5058" s="9" t="s">
        <v>3420</v>
      </c>
      <c r="H5058" s="9" t="s">
        <v>3419</v>
      </c>
      <c r="I5058" s="11">
        <v>17420000</v>
      </c>
      <c r="J5058" s="11">
        <v>0</v>
      </c>
      <c r="K5058" s="11">
        <v>177431</v>
      </c>
      <c r="L5058" s="11">
        <v>177431</v>
      </c>
      <c r="M5058" s="11">
        <v>0</v>
      </c>
      <c r="N5058" s="11">
        <v>352748</v>
      </c>
      <c r="O5058" s="8" t="s">
        <v>37</v>
      </c>
      <c r="P5058" s="12">
        <v>214.33321228</v>
      </c>
      <c r="Q5058" s="12">
        <v>214.33321228</v>
      </c>
      <c r="R5058" s="12" t="s">
        <v>3417</v>
      </c>
      <c r="S5058" s="12">
        <v>214.33321228</v>
      </c>
      <c r="T5058" s="12">
        <v>194.44181464210001</v>
      </c>
      <c r="U5058" s="8" t="s">
        <v>177</v>
      </c>
      <c r="V5058" s="8" t="s">
        <v>71</v>
      </c>
      <c r="W5058" s="8" t="s">
        <v>72</v>
      </c>
      <c r="X5058" s="8" t="s">
        <v>73</v>
      </c>
      <c r="Y5058" s="1">
        <f t="shared" si="78"/>
        <v>1.1161987063266361E-2</v>
      </c>
    </row>
    <row r="5059" spans="1:25" x14ac:dyDescent="0.2">
      <c r="A5059" s="7">
        <v>57250</v>
      </c>
      <c r="B5059" s="8" t="s">
        <v>3663</v>
      </c>
      <c r="C5059" s="9" t="s">
        <v>339</v>
      </c>
      <c r="D5059" s="9" t="s">
        <v>24</v>
      </c>
      <c r="E5059" s="10">
        <v>1</v>
      </c>
      <c r="F5059" s="9" t="s">
        <v>25</v>
      </c>
      <c r="G5059" s="9" t="s">
        <v>3420</v>
      </c>
      <c r="H5059" s="9" t="s">
        <v>3419</v>
      </c>
      <c r="I5059" s="11">
        <v>29789000</v>
      </c>
      <c r="J5059" s="11">
        <v>0</v>
      </c>
      <c r="K5059" s="11">
        <v>368641</v>
      </c>
      <c r="L5059" s="11">
        <v>368641</v>
      </c>
      <c r="M5059" s="11">
        <v>0</v>
      </c>
      <c r="N5059" s="11">
        <v>670256</v>
      </c>
      <c r="O5059" s="8" t="s">
        <v>37</v>
      </c>
      <c r="P5059" s="12">
        <v>407.25424815999997</v>
      </c>
      <c r="Q5059" s="12">
        <v>407.25424815999997</v>
      </c>
      <c r="R5059" s="12" t="s">
        <v>3417</v>
      </c>
      <c r="S5059" s="12">
        <v>407.25424815999997</v>
      </c>
      <c r="T5059" s="12">
        <v>369.45863028209999</v>
      </c>
      <c r="U5059" s="8" t="s">
        <v>177</v>
      </c>
      <c r="V5059" s="8" t="s">
        <v>60</v>
      </c>
      <c r="W5059" s="8" t="s">
        <v>61</v>
      </c>
      <c r="X5059" s="8" t="s">
        <v>62</v>
      </c>
      <c r="Y5059" s="1">
        <f t="shared" si="78"/>
        <v>1.2402518724431837E-2</v>
      </c>
    </row>
    <row r="5060" spans="1:25" x14ac:dyDescent="0.2">
      <c r="A5060" s="7">
        <v>57267</v>
      </c>
      <c r="B5060" s="8" t="s">
        <v>2840</v>
      </c>
      <c r="C5060" s="9" t="s">
        <v>34</v>
      </c>
      <c r="D5060" s="9" t="s">
        <v>24</v>
      </c>
      <c r="E5060" s="10">
        <v>2</v>
      </c>
      <c r="F5060" s="9" t="s">
        <v>50</v>
      </c>
      <c r="G5060" s="9" t="s">
        <v>35</v>
      </c>
      <c r="H5060" s="9" t="s">
        <v>36</v>
      </c>
      <c r="I5060" s="11">
        <v>265306000</v>
      </c>
      <c r="J5060" s="11">
        <v>0</v>
      </c>
      <c r="K5060" s="11">
        <v>3100530</v>
      </c>
      <c r="L5060" s="11">
        <v>3100530</v>
      </c>
      <c r="M5060" s="11">
        <v>0</v>
      </c>
      <c r="N5060" s="11">
        <v>2978158</v>
      </c>
      <c r="O5060" s="8" t="s">
        <v>37</v>
      </c>
      <c r="P5060" s="12">
        <v>488.417912</v>
      </c>
      <c r="Q5060" s="12">
        <v>488.417912</v>
      </c>
      <c r="R5060" s="12">
        <v>11.648999999999999</v>
      </c>
      <c r="S5060" s="12">
        <v>11.648999999999999</v>
      </c>
      <c r="T5060" s="12">
        <v>10.5679034746</v>
      </c>
      <c r="U5060" s="8" t="s">
        <v>51</v>
      </c>
      <c r="V5060" s="8" t="s">
        <v>154</v>
      </c>
      <c r="W5060" s="8" t="s">
        <v>155</v>
      </c>
      <c r="X5060" s="8" t="s">
        <v>141</v>
      </c>
      <c r="Y5060" s="1">
        <f t="shared" ref="Y5060:Y5123" si="79">IFERROR(ABS(R5060/(I5060/1000))*0.907185,ABS(T5060/(I5060/1000)))</f>
        <v>3.9832488013840622E-5</v>
      </c>
    </row>
    <row r="5061" spans="1:25" x14ac:dyDescent="0.2">
      <c r="A5061" s="7">
        <v>57296</v>
      </c>
      <c r="B5061" s="8" t="s">
        <v>2841</v>
      </c>
      <c r="C5061" s="9" t="s">
        <v>58</v>
      </c>
      <c r="D5061" s="9" t="s">
        <v>588</v>
      </c>
      <c r="E5061" s="10">
        <v>4</v>
      </c>
      <c r="F5061" s="9" t="s">
        <v>25</v>
      </c>
      <c r="G5061" s="9" t="s">
        <v>26</v>
      </c>
      <c r="H5061" s="9" t="s">
        <v>27</v>
      </c>
      <c r="I5061" s="11">
        <v>24000</v>
      </c>
      <c r="J5061" s="11">
        <v>0</v>
      </c>
      <c r="K5061" s="11">
        <v>278</v>
      </c>
      <c r="L5061" s="11">
        <v>278</v>
      </c>
      <c r="M5061" s="11">
        <v>0</v>
      </c>
      <c r="N5061" s="11">
        <v>48</v>
      </c>
      <c r="O5061" s="8" t="s">
        <v>28</v>
      </c>
      <c r="P5061" s="12">
        <v>0.44735039999999998</v>
      </c>
      <c r="Q5061" s="12">
        <v>0.44735039999999998</v>
      </c>
      <c r="R5061" s="12" t="s">
        <v>3417</v>
      </c>
      <c r="S5061" s="12">
        <v>0.44735039999999998</v>
      </c>
      <c r="T5061" s="12">
        <v>0.4058336206</v>
      </c>
      <c r="U5061" s="8" t="s">
        <v>59</v>
      </c>
      <c r="V5061" s="8" t="s">
        <v>60</v>
      </c>
      <c r="W5061" s="8" t="s">
        <v>61</v>
      </c>
      <c r="X5061" s="8" t="s">
        <v>62</v>
      </c>
      <c r="Y5061" s="1">
        <f t="shared" si="79"/>
        <v>1.6909734191666668E-2</v>
      </c>
    </row>
    <row r="5062" spans="1:25" x14ac:dyDescent="0.2">
      <c r="A5062" s="7">
        <v>57298</v>
      </c>
      <c r="B5062" s="8" t="s">
        <v>2842</v>
      </c>
      <c r="C5062" s="9" t="s">
        <v>103</v>
      </c>
      <c r="D5062" s="9" t="s">
        <v>24</v>
      </c>
      <c r="E5062" s="10">
        <v>2</v>
      </c>
      <c r="F5062" s="9" t="s">
        <v>25</v>
      </c>
      <c r="G5062" s="9" t="s">
        <v>3420</v>
      </c>
      <c r="H5062" s="9" t="s">
        <v>3419</v>
      </c>
      <c r="I5062" s="11">
        <v>0</v>
      </c>
      <c r="J5062" s="11">
        <v>0</v>
      </c>
      <c r="K5062" s="11">
        <v>150014</v>
      </c>
      <c r="L5062" s="11">
        <v>150014</v>
      </c>
      <c r="M5062" s="11">
        <v>0</v>
      </c>
      <c r="N5062" s="11">
        <v>282514</v>
      </c>
      <c r="O5062" s="8" t="s">
        <v>37</v>
      </c>
      <c r="P5062" s="12">
        <v>171.65833154000001</v>
      </c>
      <c r="Q5062" s="12">
        <v>193.75557734</v>
      </c>
      <c r="R5062" s="12" t="s">
        <v>3417</v>
      </c>
      <c r="S5062" s="12">
        <v>171.65833154000001</v>
      </c>
      <c r="T5062" s="12">
        <v>155.72741680120001</v>
      </c>
      <c r="U5062" s="8" t="s">
        <v>51</v>
      </c>
      <c r="V5062" s="8" t="s">
        <v>104</v>
      </c>
      <c r="W5062" s="8" t="s">
        <v>105</v>
      </c>
      <c r="X5062" s="8" t="s">
        <v>96</v>
      </c>
      <c r="Y5062" s="1" t="e">
        <f t="shared" si="79"/>
        <v>#DIV/0!</v>
      </c>
    </row>
    <row r="5063" spans="1:25" x14ac:dyDescent="0.2">
      <c r="A5063" s="7">
        <v>57298</v>
      </c>
      <c r="B5063" s="8" t="s">
        <v>2842</v>
      </c>
      <c r="C5063" s="9" t="s">
        <v>103</v>
      </c>
      <c r="D5063" s="9" t="s">
        <v>24</v>
      </c>
      <c r="E5063" s="10">
        <v>2</v>
      </c>
      <c r="F5063" s="9" t="s">
        <v>25</v>
      </c>
      <c r="G5063" s="9" t="s">
        <v>26</v>
      </c>
      <c r="H5063" s="9" t="s">
        <v>27</v>
      </c>
      <c r="I5063" s="11">
        <v>0</v>
      </c>
      <c r="J5063" s="11">
        <v>0</v>
      </c>
      <c r="K5063" s="11">
        <v>13691</v>
      </c>
      <c r="L5063" s="11">
        <v>13691</v>
      </c>
      <c r="M5063" s="11">
        <v>0</v>
      </c>
      <c r="N5063" s="11">
        <v>2371</v>
      </c>
      <c r="O5063" s="8" t="s">
        <v>28</v>
      </c>
      <c r="P5063" s="12">
        <v>22.0972458</v>
      </c>
      <c r="Q5063" s="12">
        <v>193.75557734</v>
      </c>
      <c r="R5063" s="12" t="s">
        <v>3417</v>
      </c>
      <c r="S5063" s="12">
        <v>22.0972458</v>
      </c>
      <c r="T5063" s="12">
        <v>20.0464898848</v>
      </c>
      <c r="U5063" s="8" t="s">
        <v>51</v>
      </c>
      <c r="V5063" s="8" t="s">
        <v>104</v>
      </c>
      <c r="W5063" s="8" t="s">
        <v>105</v>
      </c>
      <c r="X5063" s="8" t="s">
        <v>96</v>
      </c>
      <c r="Y5063" s="1" t="e">
        <f t="shared" si="79"/>
        <v>#DIV/0!</v>
      </c>
    </row>
    <row r="5064" spans="1:25" x14ac:dyDescent="0.2">
      <c r="A5064" s="7">
        <v>57322</v>
      </c>
      <c r="B5064" s="8" t="s">
        <v>2843</v>
      </c>
      <c r="C5064" s="9" t="s">
        <v>49</v>
      </c>
      <c r="D5064" s="9" t="s">
        <v>504</v>
      </c>
      <c r="E5064" s="10">
        <v>7</v>
      </c>
      <c r="F5064" s="9" t="s">
        <v>50</v>
      </c>
      <c r="G5064" s="9" t="s">
        <v>35</v>
      </c>
      <c r="H5064" s="9" t="s">
        <v>36</v>
      </c>
      <c r="I5064" s="11">
        <v>101942540</v>
      </c>
      <c r="J5064" s="11">
        <v>1048299</v>
      </c>
      <c r="K5064" s="11">
        <v>1846350</v>
      </c>
      <c r="L5064" s="11">
        <v>467009</v>
      </c>
      <c r="M5064" s="11">
        <v>1379341</v>
      </c>
      <c r="N5064" s="11">
        <v>1846350</v>
      </c>
      <c r="O5064" s="8" t="s">
        <v>37</v>
      </c>
      <c r="P5064" s="12">
        <v>302.8014</v>
      </c>
      <c r="Q5064" s="12">
        <v>302.8014</v>
      </c>
      <c r="R5064" s="12" t="s">
        <v>3417</v>
      </c>
      <c r="S5064" s="12">
        <v>302.8014</v>
      </c>
      <c r="T5064" s="12">
        <v>274.69962805040001</v>
      </c>
      <c r="U5064" s="8" t="s">
        <v>124</v>
      </c>
      <c r="V5064" s="8" t="s">
        <v>160</v>
      </c>
      <c r="W5064" s="8" t="s">
        <v>161</v>
      </c>
      <c r="X5064" s="8" t="s">
        <v>161</v>
      </c>
      <c r="Y5064" s="1">
        <f t="shared" si="79"/>
        <v>2.6946515954026653E-3</v>
      </c>
    </row>
    <row r="5065" spans="1:25" x14ac:dyDescent="0.2">
      <c r="A5065" s="7">
        <v>57343</v>
      </c>
      <c r="B5065" s="8" t="s">
        <v>3664</v>
      </c>
      <c r="C5065" s="9" t="s">
        <v>299</v>
      </c>
      <c r="D5065" s="9" t="s">
        <v>24</v>
      </c>
      <c r="E5065" s="10">
        <v>3</v>
      </c>
      <c r="F5065" s="9" t="s">
        <v>25</v>
      </c>
      <c r="G5065" s="9" t="s">
        <v>3425</v>
      </c>
      <c r="H5065" s="9" t="s">
        <v>3419</v>
      </c>
      <c r="I5065" s="11">
        <v>11947000</v>
      </c>
      <c r="J5065" s="11">
        <v>19113</v>
      </c>
      <c r="K5065" s="11">
        <v>131768</v>
      </c>
      <c r="L5065" s="11">
        <v>97018</v>
      </c>
      <c r="M5065" s="11">
        <v>34750</v>
      </c>
      <c r="N5065" s="11">
        <v>237847</v>
      </c>
      <c r="O5065" s="8" t="s">
        <v>37</v>
      </c>
      <c r="P5065" s="12">
        <v>314.72866427999998</v>
      </c>
      <c r="Q5065" s="12">
        <v>314.72866427999998</v>
      </c>
      <c r="R5065" s="12" t="s">
        <v>3417</v>
      </c>
      <c r="S5065" s="12">
        <v>314.72866427999998</v>
      </c>
      <c r="T5065" s="12">
        <v>285.51997122379998</v>
      </c>
      <c r="U5065" s="8" t="s">
        <v>51</v>
      </c>
      <c r="V5065" s="8" t="s">
        <v>300</v>
      </c>
      <c r="W5065" s="8" t="s">
        <v>301</v>
      </c>
      <c r="X5065" s="8" t="s">
        <v>96</v>
      </c>
      <c r="Y5065" s="1">
        <f t="shared" si="79"/>
        <v>2.3898884341156775E-2</v>
      </c>
    </row>
    <row r="5066" spans="1:25" x14ac:dyDescent="0.2">
      <c r="A5066" s="7">
        <v>57344</v>
      </c>
      <c r="B5066" s="8" t="s">
        <v>3665</v>
      </c>
      <c r="C5066" s="9" t="s">
        <v>299</v>
      </c>
      <c r="D5066" s="9" t="s">
        <v>504</v>
      </c>
      <c r="E5066" s="10">
        <v>7</v>
      </c>
      <c r="F5066" s="9" t="s">
        <v>25</v>
      </c>
      <c r="G5066" s="9" t="s">
        <v>3425</v>
      </c>
      <c r="H5066" s="9" t="s">
        <v>3419</v>
      </c>
      <c r="I5066" s="11">
        <v>10844000</v>
      </c>
      <c r="J5066" s="11">
        <v>34215</v>
      </c>
      <c r="K5066" s="11">
        <v>129479</v>
      </c>
      <c r="L5066" s="11">
        <v>67271</v>
      </c>
      <c r="M5066" s="11">
        <v>62208</v>
      </c>
      <c r="N5066" s="11">
        <v>235415</v>
      </c>
      <c r="O5066" s="8" t="s">
        <v>37</v>
      </c>
      <c r="P5066" s="12">
        <v>311.5105446</v>
      </c>
      <c r="Q5066" s="12">
        <v>311.5105446</v>
      </c>
      <c r="R5066" s="12" t="s">
        <v>3417</v>
      </c>
      <c r="S5066" s="12">
        <v>311.5105446</v>
      </c>
      <c r="T5066" s="12">
        <v>282.60051220179997</v>
      </c>
      <c r="U5066" s="8" t="s">
        <v>51</v>
      </c>
      <c r="V5066" s="8" t="s">
        <v>300</v>
      </c>
      <c r="W5066" s="8" t="s">
        <v>301</v>
      </c>
      <c r="X5066" s="8" t="s">
        <v>96</v>
      </c>
      <c r="Y5066" s="1">
        <f t="shared" si="79"/>
        <v>2.6060541516211729E-2</v>
      </c>
    </row>
    <row r="5067" spans="1:25" x14ac:dyDescent="0.2">
      <c r="A5067" s="7">
        <v>57345</v>
      </c>
      <c r="B5067" s="8" t="s">
        <v>3666</v>
      </c>
      <c r="C5067" s="9" t="s">
        <v>299</v>
      </c>
      <c r="D5067" s="9" t="s">
        <v>24</v>
      </c>
      <c r="E5067" s="10">
        <v>3</v>
      </c>
      <c r="F5067" s="9" t="s">
        <v>25</v>
      </c>
      <c r="G5067" s="9" t="s">
        <v>3425</v>
      </c>
      <c r="H5067" s="9" t="s">
        <v>3419</v>
      </c>
      <c r="I5067" s="11">
        <v>1408000</v>
      </c>
      <c r="J5067" s="11">
        <v>5466</v>
      </c>
      <c r="K5067" s="11">
        <v>18676</v>
      </c>
      <c r="L5067" s="11">
        <v>8736</v>
      </c>
      <c r="M5067" s="11">
        <v>9940</v>
      </c>
      <c r="N5067" s="11">
        <v>31130</v>
      </c>
      <c r="O5067" s="8" t="s">
        <v>37</v>
      </c>
      <c r="P5067" s="12">
        <v>41.192461199999997</v>
      </c>
      <c r="Q5067" s="12">
        <v>41.192461199999997</v>
      </c>
      <c r="R5067" s="12" t="s">
        <v>3417</v>
      </c>
      <c r="S5067" s="12">
        <v>41.192461199999997</v>
      </c>
      <c r="T5067" s="12">
        <v>37.369555656400003</v>
      </c>
      <c r="U5067" s="8" t="s">
        <v>51</v>
      </c>
      <c r="V5067" s="8" t="s">
        <v>164</v>
      </c>
      <c r="W5067" s="8" t="s">
        <v>165</v>
      </c>
      <c r="X5067" s="8" t="s">
        <v>96</v>
      </c>
      <c r="Y5067" s="1">
        <f t="shared" si="79"/>
        <v>2.6540877596875002E-2</v>
      </c>
    </row>
    <row r="5068" spans="1:25" x14ac:dyDescent="0.2">
      <c r="A5068" s="7">
        <v>57348</v>
      </c>
      <c r="B5068" s="8" t="s">
        <v>2844</v>
      </c>
      <c r="C5068" s="9" t="s">
        <v>732</v>
      </c>
      <c r="D5068" s="9" t="s">
        <v>588</v>
      </c>
      <c r="E5068" s="10">
        <v>5</v>
      </c>
      <c r="F5068" s="9" t="s">
        <v>50</v>
      </c>
      <c r="G5068" s="9" t="s">
        <v>35</v>
      </c>
      <c r="H5068" s="9" t="s">
        <v>36</v>
      </c>
      <c r="I5068" s="11">
        <v>60643180</v>
      </c>
      <c r="J5068" s="11">
        <v>310503</v>
      </c>
      <c r="K5068" s="11">
        <v>690395</v>
      </c>
      <c r="L5068" s="11">
        <v>276392</v>
      </c>
      <c r="M5068" s="11">
        <v>414003</v>
      </c>
      <c r="N5068" s="11">
        <v>627631</v>
      </c>
      <c r="O5068" s="8" t="s">
        <v>37</v>
      </c>
      <c r="P5068" s="12">
        <v>102.931484</v>
      </c>
      <c r="Q5068" s="12">
        <v>102.931484</v>
      </c>
      <c r="R5068" s="12" t="s">
        <v>3417</v>
      </c>
      <c r="S5068" s="12">
        <v>102.931484</v>
      </c>
      <c r="T5068" s="12">
        <v>93.378829719699993</v>
      </c>
      <c r="U5068" s="8" t="s">
        <v>51</v>
      </c>
      <c r="V5068" s="8" t="s">
        <v>733</v>
      </c>
      <c r="W5068" s="8" t="s">
        <v>734</v>
      </c>
      <c r="X5068" s="8" t="s">
        <v>96</v>
      </c>
      <c r="Y5068" s="1">
        <f t="shared" si="79"/>
        <v>1.5398076044115759E-3</v>
      </c>
    </row>
    <row r="5069" spans="1:25" x14ac:dyDescent="0.2">
      <c r="A5069" s="7">
        <v>57349</v>
      </c>
      <c r="B5069" s="8" t="s">
        <v>2845</v>
      </c>
      <c r="C5069" s="9" t="s">
        <v>231</v>
      </c>
      <c r="D5069" s="9" t="s">
        <v>24</v>
      </c>
      <c r="E5069" s="10">
        <v>2</v>
      </c>
      <c r="F5069" s="9" t="s">
        <v>34</v>
      </c>
      <c r="G5069" s="9" t="s">
        <v>35</v>
      </c>
      <c r="H5069" s="9" t="s">
        <v>36</v>
      </c>
      <c r="I5069" s="11">
        <v>544665000</v>
      </c>
      <c r="J5069" s="11">
        <v>0</v>
      </c>
      <c r="K5069" s="11">
        <v>126813</v>
      </c>
      <c r="L5069" s="11">
        <v>126813</v>
      </c>
      <c r="M5069" s="11">
        <v>0</v>
      </c>
      <c r="N5069" s="11">
        <v>122425</v>
      </c>
      <c r="O5069" s="8" t="s">
        <v>37</v>
      </c>
      <c r="P5069" s="12">
        <v>2.1852862499999999</v>
      </c>
      <c r="Q5069" s="12">
        <v>1496.1423662499999</v>
      </c>
      <c r="R5069" s="12">
        <v>35.252000000000002</v>
      </c>
      <c r="S5069" s="12">
        <v>5.14895592E-2</v>
      </c>
      <c r="T5069" s="12">
        <v>4.6711021599999999E-2</v>
      </c>
      <c r="U5069" s="8" t="s">
        <v>177</v>
      </c>
      <c r="V5069" s="8" t="s">
        <v>71</v>
      </c>
      <c r="W5069" s="8" t="s">
        <v>72</v>
      </c>
      <c r="X5069" s="8" t="s">
        <v>73</v>
      </c>
      <c r="Y5069" s="1">
        <f t="shared" si="79"/>
        <v>5.8715147145493106E-5</v>
      </c>
    </row>
    <row r="5070" spans="1:25" x14ac:dyDescent="0.2">
      <c r="A5070" s="7">
        <v>57349</v>
      </c>
      <c r="B5070" s="8" t="s">
        <v>2845</v>
      </c>
      <c r="C5070" s="9" t="s">
        <v>231</v>
      </c>
      <c r="D5070" s="9" t="s">
        <v>24</v>
      </c>
      <c r="E5070" s="10">
        <v>2</v>
      </c>
      <c r="F5070" s="9" t="s">
        <v>42</v>
      </c>
      <c r="G5070" s="9" t="s">
        <v>35</v>
      </c>
      <c r="H5070" s="9" t="s">
        <v>36</v>
      </c>
      <c r="I5070" s="11">
        <v>1035032000</v>
      </c>
      <c r="J5070" s="11">
        <v>0</v>
      </c>
      <c r="K5070" s="11">
        <v>11063981</v>
      </c>
      <c r="L5070" s="11">
        <v>11063981</v>
      </c>
      <c r="M5070" s="11">
        <v>0</v>
      </c>
      <c r="N5070" s="11">
        <v>10671122</v>
      </c>
      <c r="O5070" s="8" t="s">
        <v>37</v>
      </c>
      <c r="P5070" s="12">
        <v>1493.9570799999999</v>
      </c>
      <c r="Q5070" s="12">
        <v>1496.1423662499999</v>
      </c>
      <c r="R5070" s="12">
        <v>35.252000000000002</v>
      </c>
      <c r="S5070" s="12">
        <v>35.200510440800002</v>
      </c>
      <c r="T5070" s="12">
        <v>31.933693586899999</v>
      </c>
      <c r="U5070" s="8" t="s">
        <v>177</v>
      </c>
      <c r="V5070" s="8" t="s">
        <v>71</v>
      </c>
      <c r="W5070" s="8" t="s">
        <v>72</v>
      </c>
      <c r="X5070" s="8" t="s">
        <v>73</v>
      </c>
      <c r="Y5070" s="1">
        <f t="shared" si="79"/>
        <v>3.0897678158742919E-5</v>
      </c>
    </row>
    <row r="5071" spans="1:25" x14ac:dyDescent="0.2">
      <c r="A5071" s="7">
        <v>57356</v>
      </c>
      <c r="B5071" s="8" t="s">
        <v>2847</v>
      </c>
      <c r="C5071" s="9" t="s">
        <v>975</v>
      </c>
      <c r="D5071" s="9" t="s">
        <v>24</v>
      </c>
      <c r="E5071" s="10">
        <v>2</v>
      </c>
      <c r="F5071" s="9" t="s">
        <v>25</v>
      </c>
      <c r="G5071" s="9" t="s">
        <v>3420</v>
      </c>
      <c r="H5071" s="9" t="s">
        <v>3419</v>
      </c>
      <c r="I5071" s="11">
        <v>10662645</v>
      </c>
      <c r="J5071" s="11">
        <v>0</v>
      </c>
      <c r="K5071" s="11">
        <v>140367</v>
      </c>
      <c r="L5071" s="11">
        <v>140367</v>
      </c>
      <c r="M5071" s="11">
        <v>0</v>
      </c>
      <c r="N5071" s="11">
        <v>270976</v>
      </c>
      <c r="O5071" s="8" t="s">
        <v>37</v>
      </c>
      <c r="P5071" s="12">
        <v>164.64772736</v>
      </c>
      <c r="Q5071" s="12">
        <v>170.37008456000001</v>
      </c>
      <c r="R5071" s="12" t="s">
        <v>3417</v>
      </c>
      <c r="S5071" s="12">
        <v>164.64772736</v>
      </c>
      <c r="T5071" s="12">
        <v>149.36743841059999</v>
      </c>
      <c r="U5071" s="8" t="s">
        <v>38</v>
      </c>
      <c r="V5071" s="8" t="s">
        <v>71</v>
      </c>
      <c r="W5071" s="8" t="s">
        <v>72</v>
      </c>
      <c r="X5071" s="8" t="s">
        <v>73</v>
      </c>
      <c r="Y5071" s="1">
        <f t="shared" si="79"/>
        <v>1.4008478985336189E-2</v>
      </c>
    </row>
    <row r="5072" spans="1:25" x14ac:dyDescent="0.2">
      <c r="A5072" s="7">
        <v>57356</v>
      </c>
      <c r="B5072" s="8" t="s">
        <v>2847</v>
      </c>
      <c r="C5072" s="9" t="s">
        <v>975</v>
      </c>
      <c r="D5072" s="9" t="s">
        <v>24</v>
      </c>
      <c r="E5072" s="10">
        <v>2</v>
      </c>
      <c r="F5072" s="9" t="s">
        <v>25</v>
      </c>
      <c r="G5072" s="9" t="s">
        <v>26</v>
      </c>
      <c r="H5072" s="9" t="s">
        <v>27</v>
      </c>
      <c r="I5072" s="11">
        <v>269355</v>
      </c>
      <c r="J5072" s="11">
        <v>0</v>
      </c>
      <c r="K5072" s="11">
        <v>3545</v>
      </c>
      <c r="L5072" s="11">
        <v>3545</v>
      </c>
      <c r="M5072" s="11">
        <v>0</v>
      </c>
      <c r="N5072" s="11">
        <v>614</v>
      </c>
      <c r="O5072" s="8" t="s">
        <v>28</v>
      </c>
      <c r="P5072" s="12">
        <v>5.7223572000000003</v>
      </c>
      <c r="Q5072" s="12">
        <v>170.37008456000001</v>
      </c>
      <c r="R5072" s="12" t="s">
        <v>3417</v>
      </c>
      <c r="S5072" s="12">
        <v>5.7223572000000003</v>
      </c>
      <c r="T5072" s="12">
        <v>5.1912883970000001</v>
      </c>
      <c r="U5072" s="8" t="s">
        <v>38</v>
      </c>
      <c r="V5072" s="8" t="s">
        <v>71</v>
      </c>
      <c r="W5072" s="8" t="s">
        <v>72</v>
      </c>
      <c r="X5072" s="8" t="s">
        <v>73</v>
      </c>
      <c r="Y5072" s="1">
        <f t="shared" si="79"/>
        <v>1.9273035202613649E-2</v>
      </c>
    </row>
    <row r="5073" spans="1:25" x14ac:dyDescent="0.2">
      <c r="A5073" s="7">
        <v>57365</v>
      </c>
      <c r="B5073" s="8" t="s">
        <v>3667</v>
      </c>
      <c r="C5073" s="9" t="s">
        <v>354</v>
      </c>
      <c r="D5073" s="9" t="s">
        <v>24</v>
      </c>
      <c r="E5073" s="10">
        <v>2</v>
      </c>
      <c r="F5073" s="9" t="s">
        <v>25</v>
      </c>
      <c r="G5073" s="9" t="s">
        <v>3420</v>
      </c>
      <c r="H5073" s="9" t="s">
        <v>3419</v>
      </c>
      <c r="I5073" s="11">
        <v>8786000</v>
      </c>
      <c r="J5073" s="11">
        <v>0</v>
      </c>
      <c r="K5073" s="11">
        <v>89357</v>
      </c>
      <c r="L5073" s="11">
        <v>89357</v>
      </c>
      <c r="M5073" s="11">
        <v>0</v>
      </c>
      <c r="N5073" s="11">
        <v>157596</v>
      </c>
      <c r="O5073" s="8" t="s">
        <v>37</v>
      </c>
      <c r="P5073" s="12">
        <v>95.756905560000007</v>
      </c>
      <c r="Q5073" s="12">
        <v>95.756905560000007</v>
      </c>
      <c r="R5073" s="12" t="s">
        <v>3417</v>
      </c>
      <c r="S5073" s="12">
        <v>95.756905560000007</v>
      </c>
      <c r="T5073" s="12">
        <v>86.870094856199998</v>
      </c>
      <c r="U5073" s="8" t="s">
        <v>38</v>
      </c>
      <c r="V5073" s="8" t="s">
        <v>803</v>
      </c>
      <c r="W5073" s="8" t="s">
        <v>804</v>
      </c>
      <c r="X5073" s="8" t="s">
        <v>128</v>
      </c>
      <c r="Y5073" s="1">
        <f t="shared" si="79"/>
        <v>9.8873315338265412E-3</v>
      </c>
    </row>
    <row r="5074" spans="1:25" x14ac:dyDescent="0.2">
      <c r="A5074" s="7">
        <v>57366</v>
      </c>
      <c r="B5074" s="8" t="s">
        <v>3668</v>
      </c>
      <c r="C5074" s="9" t="s">
        <v>354</v>
      </c>
      <c r="D5074" s="9" t="s">
        <v>24</v>
      </c>
      <c r="E5074" s="10">
        <v>2</v>
      </c>
      <c r="F5074" s="9" t="s">
        <v>25</v>
      </c>
      <c r="G5074" s="9" t="s">
        <v>3420</v>
      </c>
      <c r="H5074" s="9" t="s">
        <v>3419</v>
      </c>
      <c r="I5074" s="11">
        <v>4715000</v>
      </c>
      <c r="J5074" s="11">
        <v>0</v>
      </c>
      <c r="K5074" s="11">
        <v>57798</v>
      </c>
      <c r="L5074" s="11">
        <v>57798</v>
      </c>
      <c r="M5074" s="11">
        <v>0</v>
      </c>
      <c r="N5074" s="11">
        <v>101935</v>
      </c>
      <c r="O5074" s="8" t="s">
        <v>37</v>
      </c>
      <c r="P5074" s="12">
        <v>61.936725350000003</v>
      </c>
      <c r="Q5074" s="12">
        <v>61.936725350000003</v>
      </c>
      <c r="R5074" s="12" t="s">
        <v>3417</v>
      </c>
      <c r="S5074" s="12">
        <v>61.936725350000003</v>
      </c>
      <c r="T5074" s="12">
        <v>56.188628640099999</v>
      </c>
      <c r="U5074" s="8" t="s">
        <v>38</v>
      </c>
      <c r="V5074" s="8" t="s">
        <v>355</v>
      </c>
      <c r="W5074" s="8" t="s">
        <v>356</v>
      </c>
      <c r="X5074" s="8" t="s">
        <v>128</v>
      </c>
      <c r="Y5074" s="1">
        <f t="shared" si="79"/>
        <v>1.1916994409353128E-2</v>
      </c>
    </row>
    <row r="5075" spans="1:25" x14ac:dyDescent="0.2">
      <c r="A5075" s="7">
        <v>57393</v>
      </c>
      <c r="B5075" s="8" t="s">
        <v>3669</v>
      </c>
      <c r="C5075" s="9" t="s">
        <v>299</v>
      </c>
      <c r="D5075" s="9" t="s">
        <v>24</v>
      </c>
      <c r="E5075" s="10">
        <v>2</v>
      </c>
      <c r="F5075" s="9" t="s">
        <v>25</v>
      </c>
      <c r="G5075" s="9" t="s">
        <v>3425</v>
      </c>
      <c r="H5075" s="9" t="s">
        <v>3419</v>
      </c>
      <c r="I5075" s="11">
        <v>9781000</v>
      </c>
      <c r="J5075" s="11">
        <v>0</v>
      </c>
      <c r="K5075" s="11">
        <v>111437</v>
      </c>
      <c r="L5075" s="11">
        <v>111437</v>
      </c>
      <c r="M5075" s="11">
        <v>0</v>
      </c>
      <c r="N5075" s="11">
        <v>190491</v>
      </c>
      <c r="O5075" s="8" t="s">
        <v>37</v>
      </c>
      <c r="P5075" s="12">
        <v>252.06531084</v>
      </c>
      <c r="Q5075" s="12">
        <v>252.06531084</v>
      </c>
      <c r="R5075" s="12" t="s">
        <v>3417</v>
      </c>
      <c r="S5075" s="12">
        <v>252.06531084</v>
      </c>
      <c r="T5075" s="12">
        <v>228.67214990470001</v>
      </c>
      <c r="U5075" s="8" t="s">
        <v>51</v>
      </c>
      <c r="V5075" s="8" t="s">
        <v>300</v>
      </c>
      <c r="W5075" s="8" t="s">
        <v>301</v>
      </c>
      <c r="X5075" s="8" t="s">
        <v>96</v>
      </c>
      <c r="Y5075" s="1">
        <f t="shared" si="79"/>
        <v>2.3379219906420612E-2</v>
      </c>
    </row>
    <row r="5076" spans="1:25" x14ac:dyDescent="0.2">
      <c r="A5076" s="7">
        <v>57403</v>
      </c>
      <c r="B5076" s="8" t="s">
        <v>3670</v>
      </c>
      <c r="C5076" s="9" t="s">
        <v>110</v>
      </c>
      <c r="D5076" s="9" t="s">
        <v>24</v>
      </c>
      <c r="E5076" s="10">
        <v>2</v>
      </c>
      <c r="F5076" s="9" t="s">
        <v>25</v>
      </c>
      <c r="G5076" s="9" t="s">
        <v>3420</v>
      </c>
      <c r="H5076" s="9" t="s">
        <v>3419</v>
      </c>
      <c r="I5076" s="11">
        <v>21628000</v>
      </c>
      <c r="J5076" s="11">
        <v>0</v>
      </c>
      <c r="K5076" s="11">
        <v>238191</v>
      </c>
      <c r="L5076" s="11">
        <v>238191</v>
      </c>
      <c r="M5076" s="11">
        <v>0</v>
      </c>
      <c r="N5076" s="11">
        <v>467959</v>
      </c>
      <c r="O5076" s="8" t="s">
        <v>37</v>
      </c>
      <c r="P5076" s="12">
        <v>284.33656798999999</v>
      </c>
      <c r="Q5076" s="12">
        <v>284.33656798999999</v>
      </c>
      <c r="R5076" s="12" t="s">
        <v>3417</v>
      </c>
      <c r="S5076" s="12">
        <v>284.33656798999999</v>
      </c>
      <c r="T5076" s="12">
        <v>257.94844233869998</v>
      </c>
      <c r="U5076" s="8" t="s">
        <v>51</v>
      </c>
      <c r="V5076" s="8" t="s">
        <v>111</v>
      </c>
      <c r="W5076" s="8" t="s">
        <v>112</v>
      </c>
      <c r="X5076" s="8" t="s">
        <v>54</v>
      </c>
      <c r="Y5076" s="1">
        <f t="shared" si="79"/>
        <v>1.1926597112016829E-2</v>
      </c>
    </row>
    <row r="5077" spans="1:25" x14ac:dyDescent="0.2">
      <c r="A5077" s="7">
        <v>57404</v>
      </c>
      <c r="B5077" s="8" t="s">
        <v>3671</v>
      </c>
      <c r="C5077" s="9" t="s">
        <v>764</v>
      </c>
      <c r="D5077" s="9" t="s">
        <v>24</v>
      </c>
      <c r="E5077" s="10">
        <v>2</v>
      </c>
      <c r="F5077" s="9" t="s">
        <v>25</v>
      </c>
      <c r="G5077" s="9" t="s">
        <v>3420</v>
      </c>
      <c r="H5077" s="9" t="s">
        <v>3419</v>
      </c>
      <c r="I5077" s="11">
        <v>26529000</v>
      </c>
      <c r="J5077" s="11">
        <v>0</v>
      </c>
      <c r="K5077" s="11">
        <v>284714</v>
      </c>
      <c r="L5077" s="11">
        <v>284714</v>
      </c>
      <c r="M5077" s="11">
        <v>0</v>
      </c>
      <c r="N5077" s="11">
        <v>585833</v>
      </c>
      <c r="O5077" s="8" t="s">
        <v>37</v>
      </c>
      <c r="P5077" s="12">
        <v>355.95798912999999</v>
      </c>
      <c r="Q5077" s="12">
        <v>355.95798912999999</v>
      </c>
      <c r="R5077" s="12" t="s">
        <v>3417</v>
      </c>
      <c r="S5077" s="12">
        <v>355.95798912999999</v>
      </c>
      <c r="T5077" s="12">
        <v>322.92296936410003</v>
      </c>
      <c r="U5077" s="8" t="s">
        <v>208</v>
      </c>
      <c r="V5077" s="8" t="s">
        <v>765</v>
      </c>
      <c r="W5077" s="8" t="s">
        <v>766</v>
      </c>
      <c r="X5077" s="8" t="s">
        <v>766</v>
      </c>
      <c r="Y5077" s="1">
        <f t="shared" si="79"/>
        <v>1.2172451632707604E-2</v>
      </c>
    </row>
    <row r="5078" spans="1:25" x14ac:dyDescent="0.2">
      <c r="A5078" s="7">
        <v>57405</v>
      </c>
      <c r="B5078" s="8" t="s">
        <v>3672</v>
      </c>
      <c r="C5078" s="9" t="s">
        <v>546</v>
      </c>
      <c r="D5078" s="9" t="s">
        <v>24</v>
      </c>
      <c r="E5078" s="10">
        <v>2</v>
      </c>
      <c r="F5078" s="9" t="s">
        <v>25</v>
      </c>
      <c r="G5078" s="9" t="s">
        <v>3420</v>
      </c>
      <c r="H5078" s="9" t="s">
        <v>3419</v>
      </c>
      <c r="I5078" s="11">
        <v>25096000</v>
      </c>
      <c r="J5078" s="11">
        <v>0</v>
      </c>
      <c r="K5078" s="11">
        <v>269038</v>
      </c>
      <c r="L5078" s="11">
        <v>269038</v>
      </c>
      <c r="M5078" s="11">
        <v>0</v>
      </c>
      <c r="N5078" s="11">
        <v>513431</v>
      </c>
      <c r="O5078" s="8" t="s">
        <v>37</v>
      </c>
      <c r="P5078" s="12">
        <v>311.96580991000002</v>
      </c>
      <c r="Q5078" s="12">
        <v>311.96580991000002</v>
      </c>
      <c r="R5078" s="12" t="s">
        <v>3417</v>
      </c>
      <c r="S5078" s="12">
        <v>311.96580991000002</v>
      </c>
      <c r="T5078" s="12">
        <v>283.01352618160001</v>
      </c>
      <c r="U5078" s="8" t="s">
        <v>177</v>
      </c>
      <c r="V5078" s="8" t="s">
        <v>60</v>
      </c>
      <c r="W5078" s="8" t="s">
        <v>61</v>
      </c>
      <c r="X5078" s="8" t="s">
        <v>62</v>
      </c>
      <c r="Y5078" s="1">
        <f t="shared" si="79"/>
        <v>1.127723645926044E-2</v>
      </c>
    </row>
    <row r="5079" spans="1:25" x14ac:dyDescent="0.2">
      <c r="A5079" s="7">
        <v>57406</v>
      </c>
      <c r="B5079" s="8" t="s">
        <v>3673</v>
      </c>
      <c r="C5079" s="9" t="s">
        <v>176</v>
      </c>
      <c r="D5079" s="9" t="s">
        <v>24</v>
      </c>
      <c r="E5079" s="10">
        <v>2</v>
      </c>
      <c r="F5079" s="9" t="s">
        <v>25</v>
      </c>
      <c r="G5079" s="9" t="s">
        <v>3420</v>
      </c>
      <c r="H5079" s="9" t="s">
        <v>3419</v>
      </c>
      <c r="I5079" s="11">
        <v>38631000</v>
      </c>
      <c r="J5079" s="11">
        <v>0</v>
      </c>
      <c r="K5079" s="11">
        <v>419778</v>
      </c>
      <c r="L5079" s="11">
        <v>419778</v>
      </c>
      <c r="M5079" s="11">
        <v>0</v>
      </c>
      <c r="N5079" s="11">
        <v>754997</v>
      </c>
      <c r="O5079" s="8" t="s">
        <v>37</v>
      </c>
      <c r="P5079" s="12">
        <v>458.74372717</v>
      </c>
      <c r="Q5079" s="12">
        <v>458.74372717</v>
      </c>
      <c r="R5079" s="12" t="s">
        <v>3417</v>
      </c>
      <c r="S5079" s="12">
        <v>458.74372717</v>
      </c>
      <c r="T5079" s="12">
        <v>416.16957921620002</v>
      </c>
      <c r="U5079" s="8" t="s">
        <v>177</v>
      </c>
      <c r="V5079" s="8" t="s">
        <v>71</v>
      </c>
      <c r="W5079" s="8" t="s">
        <v>72</v>
      </c>
      <c r="X5079" s="8" t="s">
        <v>73</v>
      </c>
      <c r="Y5079" s="1">
        <f t="shared" si="79"/>
        <v>1.0772943470689344E-2</v>
      </c>
    </row>
    <row r="5080" spans="1:25" x14ac:dyDescent="0.2">
      <c r="A5080" s="7">
        <v>57408</v>
      </c>
      <c r="B5080" s="8" t="s">
        <v>3674</v>
      </c>
      <c r="C5080" s="9" t="s">
        <v>643</v>
      </c>
      <c r="D5080" s="9" t="s">
        <v>24</v>
      </c>
      <c r="E5080" s="10">
        <v>2</v>
      </c>
      <c r="F5080" s="9" t="s">
        <v>25</v>
      </c>
      <c r="G5080" s="9" t="s">
        <v>3420</v>
      </c>
      <c r="H5080" s="9" t="s">
        <v>3419</v>
      </c>
      <c r="I5080" s="11">
        <v>11046000</v>
      </c>
      <c r="J5080" s="11">
        <v>0</v>
      </c>
      <c r="K5080" s="11">
        <v>115630</v>
      </c>
      <c r="L5080" s="11">
        <v>115630</v>
      </c>
      <c r="M5080" s="11">
        <v>0</v>
      </c>
      <c r="N5080" s="11">
        <v>207222</v>
      </c>
      <c r="O5080" s="8" t="s">
        <v>37</v>
      </c>
      <c r="P5080" s="12">
        <v>125.91015942</v>
      </c>
      <c r="Q5080" s="12">
        <v>125.91015942</v>
      </c>
      <c r="R5080" s="12" t="s">
        <v>3417</v>
      </c>
      <c r="S5080" s="12">
        <v>125.91015942</v>
      </c>
      <c r="T5080" s="12">
        <v>114.22494731019999</v>
      </c>
      <c r="U5080" s="8" t="s">
        <v>38</v>
      </c>
      <c r="V5080" s="8" t="s">
        <v>39</v>
      </c>
      <c r="W5080" s="8" t="s">
        <v>40</v>
      </c>
      <c r="X5080" s="8" t="s">
        <v>41</v>
      </c>
      <c r="Y5080" s="1">
        <f t="shared" si="79"/>
        <v>1.0340842595527793E-2</v>
      </c>
    </row>
    <row r="5081" spans="1:25" x14ac:dyDescent="0.2">
      <c r="A5081" s="7">
        <v>57409</v>
      </c>
      <c r="B5081" s="8" t="s">
        <v>3675</v>
      </c>
      <c r="C5081" s="9" t="s">
        <v>923</v>
      </c>
      <c r="D5081" s="9" t="s">
        <v>24</v>
      </c>
      <c r="E5081" s="10">
        <v>2</v>
      </c>
      <c r="F5081" s="9" t="s">
        <v>25</v>
      </c>
      <c r="G5081" s="9" t="s">
        <v>3420</v>
      </c>
      <c r="H5081" s="9" t="s">
        <v>3419</v>
      </c>
      <c r="I5081" s="11">
        <v>36325000</v>
      </c>
      <c r="J5081" s="11">
        <v>0</v>
      </c>
      <c r="K5081" s="11">
        <v>375309</v>
      </c>
      <c r="L5081" s="11">
        <v>375309</v>
      </c>
      <c r="M5081" s="11">
        <v>0</v>
      </c>
      <c r="N5081" s="11">
        <v>698898</v>
      </c>
      <c r="O5081" s="8" t="s">
        <v>37</v>
      </c>
      <c r="P5081" s="12">
        <v>424.65741378000001</v>
      </c>
      <c r="Q5081" s="12">
        <v>424.65741378000001</v>
      </c>
      <c r="R5081" s="12" t="s">
        <v>3417</v>
      </c>
      <c r="S5081" s="12">
        <v>424.65741378000001</v>
      </c>
      <c r="T5081" s="12">
        <v>385.24667856299999</v>
      </c>
      <c r="U5081" s="8" t="s">
        <v>38</v>
      </c>
      <c r="V5081" s="8" t="s">
        <v>64</v>
      </c>
      <c r="W5081" s="8" t="s">
        <v>65</v>
      </c>
      <c r="X5081" s="8" t="s">
        <v>65</v>
      </c>
      <c r="Y5081" s="1">
        <f t="shared" si="79"/>
        <v>1.0605552059545767E-2</v>
      </c>
    </row>
    <row r="5082" spans="1:25" x14ac:dyDescent="0.2">
      <c r="A5082" s="7">
        <v>57410</v>
      </c>
      <c r="B5082" s="8" t="s">
        <v>3676</v>
      </c>
      <c r="C5082" s="9" t="s">
        <v>816</v>
      </c>
      <c r="D5082" s="9" t="s">
        <v>24</v>
      </c>
      <c r="E5082" s="10">
        <v>2</v>
      </c>
      <c r="F5082" s="9" t="s">
        <v>25</v>
      </c>
      <c r="G5082" s="9" t="s">
        <v>3420</v>
      </c>
      <c r="H5082" s="9" t="s">
        <v>3419</v>
      </c>
      <c r="I5082" s="11">
        <v>18514000</v>
      </c>
      <c r="J5082" s="11">
        <v>0</v>
      </c>
      <c r="K5082" s="11">
        <v>228648</v>
      </c>
      <c r="L5082" s="11">
        <v>228648</v>
      </c>
      <c r="M5082" s="11">
        <v>0</v>
      </c>
      <c r="N5082" s="11">
        <v>433866</v>
      </c>
      <c r="O5082" s="8" t="s">
        <v>37</v>
      </c>
      <c r="P5082" s="12">
        <v>263.62132026</v>
      </c>
      <c r="Q5082" s="12">
        <v>263.62132026</v>
      </c>
      <c r="R5082" s="12" t="s">
        <v>3417</v>
      </c>
      <c r="S5082" s="12">
        <v>263.62132026</v>
      </c>
      <c r="T5082" s="12">
        <v>239.15569287849999</v>
      </c>
      <c r="U5082" s="8" t="s">
        <v>177</v>
      </c>
      <c r="V5082" s="8" t="s">
        <v>71</v>
      </c>
      <c r="W5082" s="8" t="s">
        <v>72</v>
      </c>
      <c r="X5082" s="8" t="s">
        <v>73</v>
      </c>
      <c r="Y5082" s="1">
        <f t="shared" si="79"/>
        <v>1.2917559299908177E-2</v>
      </c>
    </row>
    <row r="5083" spans="1:25" x14ac:dyDescent="0.2">
      <c r="A5083" s="7">
        <v>57411</v>
      </c>
      <c r="B5083" s="8" t="s">
        <v>3677</v>
      </c>
      <c r="C5083" s="9" t="s">
        <v>816</v>
      </c>
      <c r="D5083" s="9" t="s">
        <v>24</v>
      </c>
      <c r="E5083" s="10">
        <v>2</v>
      </c>
      <c r="F5083" s="9" t="s">
        <v>25</v>
      </c>
      <c r="G5083" s="9" t="s">
        <v>3420</v>
      </c>
      <c r="H5083" s="9" t="s">
        <v>3419</v>
      </c>
      <c r="I5083" s="11">
        <v>28451000</v>
      </c>
      <c r="J5083" s="11">
        <v>0</v>
      </c>
      <c r="K5083" s="11">
        <v>350941</v>
      </c>
      <c r="L5083" s="11">
        <v>350941</v>
      </c>
      <c r="M5083" s="11">
        <v>0</v>
      </c>
      <c r="N5083" s="11">
        <v>673592</v>
      </c>
      <c r="O5083" s="8" t="s">
        <v>37</v>
      </c>
      <c r="P5083" s="12">
        <v>409.28123512000002</v>
      </c>
      <c r="Q5083" s="12">
        <v>409.28123512000002</v>
      </c>
      <c r="R5083" s="12" t="s">
        <v>3417</v>
      </c>
      <c r="S5083" s="12">
        <v>409.28123512000002</v>
      </c>
      <c r="T5083" s="12">
        <v>371.29750078929999</v>
      </c>
      <c r="U5083" s="8" t="s">
        <v>177</v>
      </c>
      <c r="V5083" s="8" t="s">
        <v>71</v>
      </c>
      <c r="W5083" s="8" t="s">
        <v>72</v>
      </c>
      <c r="X5083" s="8" t="s">
        <v>73</v>
      </c>
      <c r="Y5083" s="1">
        <f t="shared" si="79"/>
        <v>1.3050420048128361E-2</v>
      </c>
    </row>
    <row r="5084" spans="1:25" x14ac:dyDescent="0.2">
      <c r="A5084" s="7">
        <v>57436</v>
      </c>
      <c r="B5084" s="8" t="s">
        <v>3678</v>
      </c>
      <c r="C5084" s="9" t="s">
        <v>354</v>
      </c>
      <c r="D5084" s="9" t="s">
        <v>24</v>
      </c>
      <c r="E5084" s="10">
        <v>2</v>
      </c>
      <c r="F5084" s="9" t="s">
        <v>25</v>
      </c>
      <c r="G5084" s="9" t="s">
        <v>3420</v>
      </c>
      <c r="H5084" s="9" t="s">
        <v>3419</v>
      </c>
      <c r="I5084" s="11">
        <v>12884000</v>
      </c>
      <c r="J5084" s="11">
        <v>0</v>
      </c>
      <c r="K5084" s="11">
        <v>136688</v>
      </c>
      <c r="L5084" s="11">
        <v>136688</v>
      </c>
      <c r="M5084" s="11">
        <v>0</v>
      </c>
      <c r="N5084" s="11">
        <v>261355</v>
      </c>
      <c r="O5084" s="8" t="s">
        <v>37</v>
      </c>
      <c r="P5084" s="12">
        <v>158.80191155</v>
      </c>
      <c r="Q5084" s="12">
        <v>158.80191155</v>
      </c>
      <c r="R5084" s="12" t="s">
        <v>3417</v>
      </c>
      <c r="S5084" s="12">
        <v>158.80191155</v>
      </c>
      <c r="T5084" s="12">
        <v>144.0641490973</v>
      </c>
      <c r="U5084" s="8" t="s">
        <v>38</v>
      </c>
      <c r="V5084" s="8" t="s">
        <v>803</v>
      </c>
      <c r="W5084" s="8" t="s">
        <v>804</v>
      </c>
      <c r="X5084" s="8" t="s">
        <v>128</v>
      </c>
      <c r="Y5084" s="1">
        <f t="shared" si="79"/>
        <v>1.118163218699938E-2</v>
      </c>
    </row>
    <row r="5085" spans="1:25" x14ac:dyDescent="0.2">
      <c r="A5085" s="7">
        <v>57443</v>
      </c>
      <c r="B5085" s="8" t="s">
        <v>3679</v>
      </c>
      <c r="C5085" s="9" t="s">
        <v>546</v>
      </c>
      <c r="D5085" s="9" t="s">
        <v>24</v>
      </c>
      <c r="E5085" s="10">
        <v>2</v>
      </c>
      <c r="F5085" s="9" t="s">
        <v>25</v>
      </c>
      <c r="G5085" s="9" t="s">
        <v>3420</v>
      </c>
      <c r="H5085" s="9" t="s">
        <v>3419</v>
      </c>
      <c r="I5085" s="11">
        <v>62913000</v>
      </c>
      <c r="J5085" s="11">
        <v>0</v>
      </c>
      <c r="K5085" s="11">
        <v>696052</v>
      </c>
      <c r="L5085" s="11">
        <v>696052</v>
      </c>
      <c r="M5085" s="11">
        <v>0</v>
      </c>
      <c r="N5085" s="11">
        <v>1385552</v>
      </c>
      <c r="O5085" s="8" t="s">
        <v>37</v>
      </c>
      <c r="P5085" s="12">
        <v>841.87525072000005</v>
      </c>
      <c r="Q5085" s="12">
        <v>841.87525072000005</v>
      </c>
      <c r="R5085" s="12" t="s">
        <v>3417</v>
      </c>
      <c r="S5085" s="12">
        <v>841.87525072000005</v>
      </c>
      <c r="T5085" s="12">
        <v>763.74421729109997</v>
      </c>
      <c r="U5085" s="8" t="s">
        <v>177</v>
      </c>
      <c r="V5085" s="8" t="s">
        <v>60</v>
      </c>
      <c r="W5085" s="8" t="s">
        <v>61</v>
      </c>
      <c r="X5085" s="8" t="s">
        <v>62</v>
      </c>
      <c r="Y5085" s="1">
        <f t="shared" si="79"/>
        <v>1.2139688415607267E-2</v>
      </c>
    </row>
    <row r="5086" spans="1:25" x14ac:dyDescent="0.2">
      <c r="A5086" s="7">
        <v>57457</v>
      </c>
      <c r="B5086" s="8" t="s">
        <v>3680</v>
      </c>
      <c r="C5086" s="9" t="s">
        <v>1080</v>
      </c>
      <c r="D5086" s="9" t="s">
        <v>504</v>
      </c>
      <c r="E5086" s="10">
        <v>7</v>
      </c>
      <c r="F5086" s="9" t="s">
        <v>43</v>
      </c>
      <c r="G5086" s="9" t="s">
        <v>3418</v>
      </c>
      <c r="H5086" s="9" t="s">
        <v>3419</v>
      </c>
      <c r="I5086" s="11">
        <v>121176000</v>
      </c>
      <c r="J5086" s="11">
        <v>1006</v>
      </c>
      <c r="K5086" s="11">
        <v>1222722</v>
      </c>
      <c r="L5086" s="11">
        <v>1219369</v>
      </c>
      <c r="M5086" s="11">
        <v>3353</v>
      </c>
      <c r="N5086" s="11">
        <v>135858</v>
      </c>
      <c r="O5086" s="8" t="s">
        <v>46</v>
      </c>
      <c r="P5086" s="12">
        <v>17.050179</v>
      </c>
      <c r="Q5086" s="12">
        <v>17.050179</v>
      </c>
      <c r="R5086" s="12" t="s">
        <v>3417</v>
      </c>
      <c r="S5086" s="12">
        <v>17.050179</v>
      </c>
      <c r="T5086" s="12">
        <v>15.467820919899999</v>
      </c>
      <c r="U5086" s="8" t="s">
        <v>51</v>
      </c>
      <c r="V5086" s="8" t="s">
        <v>985</v>
      </c>
      <c r="W5086" s="8" t="s">
        <v>986</v>
      </c>
      <c r="X5086" s="8" t="s">
        <v>96</v>
      </c>
      <c r="Y5086" s="1">
        <f t="shared" si="79"/>
        <v>1.2764756156252063E-4</v>
      </c>
    </row>
    <row r="5087" spans="1:25" x14ac:dyDescent="0.2">
      <c r="A5087" s="7">
        <v>57460</v>
      </c>
      <c r="B5087" s="8" t="s">
        <v>2852</v>
      </c>
      <c r="C5087" s="9" t="s">
        <v>34</v>
      </c>
      <c r="D5087" s="9" t="s">
        <v>24</v>
      </c>
      <c r="E5087" s="10">
        <v>2</v>
      </c>
      <c r="F5087" s="9" t="s">
        <v>1958</v>
      </c>
      <c r="G5087" s="9" t="s">
        <v>35</v>
      </c>
      <c r="H5087" s="9" t="s">
        <v>36</v>
      </c>
      <c r="I5087" s="11">
        <v>7370000</v>
      </c>
      <c r="J5087" s="11">
        <v>0</v>
      </c>
      <c r="K5087" s="11">
        <v>54190</v>
      </c>
      <c r="L5087" s="11">
        <v>54190</v>
      </c>
      <c r="M5087" s="11">
        <v>0</v>
      </c>
      <c r="N5087" s="11">
        <v>52610</v>
      </c>
      <c r="O5087" s="8" t="s">
        <v>37</v>
      </c>
      <c r="P5087" s="12">
        <v>0</v>
      </c>
      <c r="Q5087" s="12">
        <v>0</v>
      </c>
      <c r="R5087" s="12" t="s">
        <v>3417</v>
      </c>
      <c r="S5087" s="12">
        <v>0</v>
      </c>
      <c r="T5087" s="12">
        <v>0</v>
      </c>
      <c r="U5087" s="8" t="s">
        <v>51</v>
      </c>
      <c r="V5087" s="8" t="s">
        <v>154</v>
      </c>
      <c r="W5087" s="8" t="s">
        <v>155</v>
      </c>
      <c r="X5087" s="8" t="s">
        <v>141</v>
      </c>
      <c r="Y5087" s="1">
        <f t="shared" si="79"/>
        <v>0</v>
      </c>
    </row>
    <row r="5088" spans="1:25" x14ac:dyDescent="0.2">
      <c r="A5088" s="7">
        <v>57466</v>
      </c>
      <c r="B5088" s="8" t="s">
        <v>3681</v>
      </c>
      <c r="C5088" s="9" t="s">
        <v>860</v>
      </c>
      <c r="D5088" s="9" t="s">
        <v>24</v>
      </c>
      <c r="E5088" s="10">
        <v>2</v>
      </c>
      <c r="F5088" s="9" t="s">
        <v>25</v>
      </c>
      <c r="G5088" s="9" t="s">
        <v>3420</v>
      </c>
      <c r="H5088" s="9" t="s">
        <v>3419</v>
      </c>
      <c r="I5088" s="11">
        <v>46104000</v>
      </c>
      <c r="J5088" s="11">
        <v>0</v>
      </c>
      <c r="K5088" s="11">
        <v>500640</v>
      </c>
      <c r="L5088" s="11">
        <v>500640</v>
      </c>
      <c r="M5088" s="11">
        <v>0</v>
      </c>
      <c r="N5088" s="11">
        <v>1036521</v>
      </c>
      <c r="O5088" s="8" t="s">
        <v>37</v>
      </c>
      <c r="P5088" s="12">
        <v>629.80052480999996</v>
      </c>
      <c r="Q5088" s="12">
        <v>629.80052480999996</v>
      </c>
      <c r="R5088" s="12" t="s">
        <v>3417</v>
      </c>
      <c r="S5088" s="12">
        <v>629.80052480999996</v>
      </c>
      <c r="T5088" s="12">
        <v>571.35128804320004</v>
      </c>
      <c r="U5088" s="8" t="s">
        <v>177</v>
      </c>
      <c r="V5088" s="8" t="s">
        <v>71</v>
      </c>
      <c r="W5088" s="8" t="s">
        <v>72</v>
      </c>
      <c r="X5088" s="8" t="s">
        <v>73</v>
      </c>
      <c r="Y5088" s="1">
        <f t="shared" si="79"/>
        <v>1.2392661982543815E-2</v>
      </c>
    </row>
    <row r="5089" spans="1:25" x14ac:dyDescent="0.2">
      <c r="A5089" s="7">
        <v>57467</v>
      </c>
      <c r="B5089" s="8" t="s">
        <v>3682</v>
      </c>
      <c r="C5089" s="9" t="s">
        <v>33</v>
      </c>
      <c r="D5089" s="9" t="s">
        <v>504</v>
      </c>
      <c r="E5089" s="10">
        <v>7</v>
      </c>
      <c r="F5089" s="9" t="s">
        <v>43</v>
      </c>
      <c r="G5089" s="9" t="s">
        <v>3418</v>
      </c>
      <c r="H5089" s="9" t="s">
        <v>3419</v>
      </c>
      <c r="I5089" s="11">
        <v>32244000</v>
      </c>
      <c r="J5089" s="11">
        <v>681024</v>
      </c>
      <c r="K5089" s="11">
        <v>1314629</v>
      </c>
      <c r="L5089" s="11">
        <v>198197</v>
      </c>
      <c r="M5089" s="11">
        <v>1116432</v>
      </c>
      <c r="N5089" s="11">
        <v>127091</v>
      </c>
      <c r="O5089" s="8" t="s">
        <v>46</v>
      </c>
      <c r="P5089" s="12">
        <v>135.57432424999999</v>
      </c>
      <c r="Q5089" s="12">
        <v>135.57432424999999</v>
      </c>
      <c r="R5089" s="12" t="s">
        <v>3417</v>
      </c>
      <c r="S5089" s="12">
        <v>135.57432424999999</v>
      </c>
      <c r="T5089" s="12">
        <v>122.9922201306</v>
      </c>
      <c r="U5089" s="8" t="s">
        <v>38</v>
      </c>
      <c r="V5089" s="8" t="s">
        <v>39</v>
      </c>
      <c r="W5089" s="8" t="s">
        <v>40</v>
      </c>
      <c r="X5089" s="8" t="s">
        <v>41</v>
      </c>
      <c r="Y5089" s="1">
        <f t="shared" si="79"/>
        <v>3.814421912002233E-3</v>
      </c>
    </row>
    <row r="5090" spans="1:25" x14ac:dyDescent="0.2">
      <c r="A5090" s="7">
        <v>57470</v>
      </c>
      <c r="B5090" s="8" t="s">
        <v>2853</v>
      </c>
      <c r="C5090" s="9" t="s">
        <v>126</v>
      </c>
      <c r="D5090" s="9" t="s">
        <v>504</v>
      </c>
      <c r="E5090" s="10">
        <v>7</v>
      </c>
      <c r="F5090" s="9" t="s">
        <v>43</v>
      </c>
      <c r="G5090" s="9" t="s">
        <v>35</v>
      </c>
      <c r="H5090" s="9" t="s">
        <v>36</v>
      </c>
      <c r="I5090" s="11">
        <v>0</v>
      </c>
      <c r="J5090" s="11">
        <v>239</v>
      </c>
      <c r="K5090" s="11">
        <v>295</v>
      </c>
      <c r="L5090" s="11">
        <v>28</v>
      </c>
      <c r="M5090" s="11">
        <v>267</v>
      </c>
      <c r="N5090" s="11">
        <v>295</v>
      </c>
      <c r="O5090" s="8" t="s">
        <v>37</v>
      </c>
      <c r="P5090" s="12">
        <v>4.1300000000000003E-2</v>
      </c>
      <c r="Q5090" s="12">
        <v>631.53706499999998</v>
      </c>
      <c r="R5090" s="12" t="s">
        <v>3417</v>
      </c>
      <c r="S5090" s="12">
        <v>4.1300000000000003E-2</v>
      </c>
      <c r="T5090" s="12">
        <v>3.7467114199999998E-2</v>
      </c>
      <c r="U5090" s="8" t="s">
        <v>38</v>
      </c>
      <c r="V5090" s="8" t="s">
        <v>126</v>
      </c>
      <c r="W5090" s="8" t="s">
        <v>127</v>
      </c>
      <c r="X5090" s="8" t="s">
        <v>128</v>
      </c>
      <c r="Y5090" s="1" t="e">
        <f t="shared" si="79"/>
        <v>#DIV/0!</v>
      </c>
    </row>
    <row r="5091" spans="1:25" x14ac:dyDescent="0.2">
      <c r="A5091" s="7">
        <v>57470</v>
      </c>
      <c r="B5091" s="8" t="s">
        <v>2853</v>
      </c>
      <c r="C5091" s="9" t="s">
        <v>126</v>
      </c>
      <c r="D5091" s="9" t="s">
        <v>504</v>
      </c>
      <c r="E5091" s="10">
        <v>7</v>
      </c>
      <c r="F5091" s="9" t="s">
        <v>43</v>
      </c>
      <c r="G5091" s="9" t="s">
        <v>3429</v>
      </c>
      <c r="H5091" s="9" t="s">
        <v>3419</v>
      </c>
      <c r="I5091" s="11">
        <v>0</v>
      </c>
      <c r="J5091" s="11">
        <v>6226532</v>
      </c>
      <c r="K5091" s="11">
        <v>7716215</v>
      </c>
      <c r="L5091" s="11">
        <v>720113</v>
      </c>
      <c r="M5091" s="11">
        <v>6996102</v>
      </c>
      <c r="N5091" s="11">
        <v>703270</v>
      </c>
      <c r="O5091" s="8" t="s">
        <v>46</v>
      </c>
      <c r="P5091" s="12">
        <v>527.45249999999999</v>
      </c>
      <c r="Q5091" s="12">
        <v>631.53706499999998</v>
      </c>
      <c r="R5091" s="12" t="s">
        <v>3417</v>
      </c>
      <c r="S5091" s="12">
        <v>527.45249999999999</v>
      </c>
      <c r="T5091" s="12">
        <v>478.50176902840002</v>
      </c>
      <c r="U5091" s="8" t="s">
        <v>38</v>
      </c>
      <c r="V5091" s="8" t="s">
        <v>126</v>
      </c>
      <c r="W5091" s="8" t="s">
        <v>127</v>
      </c>
      <c r="X5091" s="8" t="s">
        <v>128</v>
      </c>
      <c r="Y5091" s="1" t="e">
        <f t="shared" si="79"/>
        <v>#DIV/0!</v>
      </c>
    </row>
    <row r="5092" spans="1:25" x14ac:dyDescent="0.2">
      <c r="A5092" s="7">
        <v>57470</v>
      </c>
      <c r="B5092" s="8" t="s">
        <v>2853</v>
      </c>
      <c r="C5092" s="9" t="s">
        <v>126</v>
      </c>
      <c r="D5092" s="9" t="s">
        <v>504</v>
      </c>
      <c r="E5092" s="10">
        <v>7</v>
      </c>
      <c r="F5092" s="9" t="s">
        <v>43</v>
      </c>
      <c r="G5092" s="9" t="s">
        <v>3418</v>
      </c>
      <c r="H5092" s="9" t="s">
        <v>3419</v>
      </c>
      <c r="I5092" s="11">
        <v>0</v>
      </c>
      <c r="J5092" s="11">
        <v>1167998</v>
      </c>
      <c r="K5092" s="11">
        <v>1449144</v>
      </c>
      <c r="L5092" s="11">
        <v>136787</v>
      </c>
      <c r="M5092" s="11">
        <v>1312357</v>
      </c>
      <c r="N5092" s="11">
        <v>82903</v>
      </c>
      <c r="O5092" s="8" t="s">
        <v>46</v>
      </c>
      <c r="P5092" s="12">
        <v>104.04326500000001</v>
      </c>
      <c r="Q5092" s="12">
        <v>631.53706499999998</v>
      </c>
      <c r="R5092" s="12" t="s">
        <v>3417</v>
      </c>
      <c r="S5092" s="12">
        <v>104.04326500000001</v>
      </c>
      <c r="T5092" s="12">
        <v>94.387430826499994</v>
      </c>
      <c r="U5092" s="8" t="s">
        <v>38</v>
      </c>
      <c r="V5092" s="8" t="s">
        <v>126</v>
      </c>
      <c r="W5092" s="8" t="s">
        <v>127</v>
      </c>
      <c r="X5092" s="8" t="s">
        <v>128</v>
      </c>
      <c r="Y5092" s="1" t="e">
        <f t="shared" si="79"/>
        <v>#DIV/0!</v>
      </c>
    </row>
    <row r="5093" spans="1:25" x14ac:dyDescent="0.2">
      <c r="A5093" s="7">
        <v>57482</v>
      </c>
      <c r="B5093" s="8" t="s">
        <v>2855</v>
      </c>
      <c r="C5093" s="9" t="s">
        <v>34</v>
      </c>
      <c r="D5093" s="9" t="s">
        <v>24</v>
      </c>
      <c r="E5093" s="10">
        <v>2</v>
      </c>
      <c r="F5093" s="9" t="s">
        <v>50</v>
      </c>
      <c r="G5093" s="9" t="s">
        <v>35</v>
      </c>
      <c r="H5093" s="9" t="s">
        <v>36</v>
      </c>
      <c r="I5093" s="11">
        <v>608226000</v>
      </c>
      <c r="J5093" s="11">
        <v>0</v>
      </c>
      <c r="K5093" s="11">
        <v>5962798</v>
      </c>
      <c r="L5093" s="11">
        <v>5962798</v>
      </c>
      <c r="M5093" s="11">
        <v>0</v>
      </c>
      <c r="N5093" s="11">
        <v>5815711</v>
      </c>
      <c r="O5093" s="8" t="s">
        <v>37</v>
      </c>
      <c r="P5093" s="12">
        <v>953.77660400000002</v>
      </c>
      <c r="Q5093" s="12">
        <v>953.77660400000002</v>
      </c>
      <c r="R5093" s="12">
        <v>32.680999999999997</v>
      </c>
      <c r="S5093" s="12">
        <v>32.680999999999997</v>
      </c>
      <c r="T5093" s="12">
        <v>29.648008709100001</v>
      </c>
      <c r="U5093" s="8" t="s">
        <v>51</v>
      </c>
      <c r="V5093" s="8" t="s">
        <v>154</v>
      </c>
      <c r="W5093" s="8" t="s">
        <v>155</v>
      </c>
      <c r="X5093" s="8" t="s">
        <v>141</v>
      </c>
      <c r="Y5093" s="1">
        <f t="shared" si="79"/>
        <v>4.8744566961951636E-5</v>
      </c>
    </row>
    <row r="5094" spans="1:25" x14ac:dyDescent="0.2">
      <c r="A5094" s="7">
        <v>57483</v>
      </c>
      <c r="B5094" s="8" t="s">
        <v>2856</v>
      </c>
      <c r="C5094" s="9" t="s">
        <v>34</v>
      </c>
      <c r="D5094" s="9" t="s">
        <v>24</v>
      </c>
      <c r="E5094" s="10">
        <v>2</v>
      </c>
      <c r="F5094" s="9" t="s">
        <v>50</v>
      </c>
      <c r="G5094" s="9" t="s">
        <v>35</v>
      </c>
      <c r="H5094" s="9" t="s">
        <v>36</v>
      </c>
      <c r="I5094" s="11">
        <v>104297000</v>
      </c>
      <c r="J5094" s="11">
        <v>0</v>
      </c>
      <c r="K5094" s="11">
        <v>1173978</v>
      </c>
      <c r="L5094" s="11">
        <v>1173978</v>
      </c>
      <c r="M5094" s="11">
        <v>0</v>
      </c>
      <c r="N5094" s="11">
        <v>1128600</v>
      </c>
      <c r="O5094" s="8" t="s">
        <v>37</v>
      </c>
      <c r="P5094" s="12">
        <v>185.09039999999999</v>
      </c>
      <c r="Q5094" s="12">
        <v>185.09039999999999</v>
      </c>
      <c r="R5094" s="12">
        <v>7.718</v>
      </c>
      <c r="S5094" s="12">
        <v>7.718</v>
      </c>
      <c r="T5094" s="12">
        <v>7.0017236687000004</v>
      </c>
      <c r="U5094" s="8" t="s">
        <v>51</v>
      </c>
      <c r="V5094" s="8" t="s">
        <v>154</v>
      </c>
      <c r="W5094" s="8" t="s">
        <v>155</v>
      </c>
      <c r="X5094" s="8" t="s">
        <v>141</v>
      </c>
      <c r="Y5094" s="1">
        <f t="shared" si="79"/>
        <v>6.7131881358044806E-5</v>
      </c>
    </row>
    <row r="5095" spans="1:25" x14ac:dyDescent="0.2">
      <c r="A5095" s="7">
        <v>57489</v>
      </c>
      <c r="B5095" s="8" t="s">
        <v>3683</v>
      </c>
      <c r="C5095" s="9" t="s">
        <v>107</v>
      </c>
      <c r="D5095" s="9" t="s">
        <v>24</v>
      </c>
      <c r="E5095" s="10">
        <v>2</v>
      </c>
      <c r="F5095" s="9" t="s">
        <v>25</v>
      </c>
      <c r="G5095" s="9" t="s">
        <v>3420</v>
      </c>
      <c r="H5095" s="9" t="s">
        <v>3419</v>
      </c>
      <c r="I5095" s="11">
        <v>16419000</v>
      </c>
      <c r="J5095" s="11">
        <v>0</v>
      </c>
      <c r="K5095" s="11">
        <v>190417</v>
      </c>
      <c r="L5095" s="11">
        <v>190417</v>
      </c>
      <c r="M5095" s="11">
        <v>0</v>
      </c>
      <c r="N5095" s="11">
        <v>388608</v>
      </c>
      <c r="O5095" s="8" t="s">
        <v>37</v>
      </c>
      <c r="P5095" s="12">
        <v>236.12210687999999</v>
      </c>
      <c r="Q5095" s="12">
        <v>236.12210687999999</v>
      </c>
      <c r="R5095" s="12" t="s">
        <v>3417</v>
      </c>
      <c r="S5095" s="12">
        <v>236.12210687999999</v>
      </c>
      <c r="T5095" s="12">
        <v>214.2085701533</v>
      </c>
      <c r="U5095" s="8" t="s">
        <v>59</v>
      </c>
      <c r="V5095" s="8" t="s">
        <v>80</v>
      </c>
      <c r="W5095" s="8" t="s">
        <v>81</v>
      </c>
      <c r="X5095" s="8" t="s">
        <v>82</v>
      </c>
      <c r="Y5095" s="1">
        <f t="shared" si="79"/>
        <v>1.3046383467525428E-2</v>
      </c>
    </row>
    <row r="5096" spans="1:25" x14ac:dyDescent="0.2">
      <c r="A5096" s="7">
        <v>57492</v>
      </c>
      <c r="B5096" s="8" t="s">
        <v>3684</v>
      </c>
      <c r="C5096" s="9" t="s">
        <v>354</v>
      </c>
      <c r="D5096" s="9" t="s">
        <v>24</v>
      </c>
      <c r="E5096" s="10">
        <v>2</v>
      </c>
      <c r="F5096" s="9" t="s">
        <v>25</v>
      </c>
      <c r="G5096" s="9" t="s">
        <v>3420</v>
      </c>
      <c r="H5096" s="9" t="s">
        <v>3419</v>
      </c>
      <c r="I5096" s="11">
        <v>63615000</v>
      </c>
      <c r="J5096" s="11">
        <v>0</v>
      </c>
      <c r="K5096" s="11">
        <v>635188</v>
      </c>
      <c r="L5096" s="11">
        <v>635188</v>
      </c>
      <c r="M5096" s="11">
        <v>0</v>
      </c>
      <c r="N5096" s="11">
        <v>1335699</v>
      </c>
      <c r="O5096" s="8" t="s">
        <v>37</v>
      </c>
      <c r="P5096" s="12">
        <v>811.58406938999997</v>
      </c>
      <c r="Q5096" s="12">
        <v>811.58406938999997</v>
      </c>
      <c r="R5096" s="12" t="s">
        <v>3417</v>
      </c>
      <c r="S5096" s="12">
        <v>811.58406938999997</v>
      </c>
      <c r="T5096" s="12">
        <v>736.26423785719999</v>
      </c>
      <c r="U5096" s="8" t="s">
        <v>38</v>
      </c>
      <c r="V5096" s="8" t="s">
        <v>355</v>
      </c>
      <c r="W5096" s="8" t="s">
        <v>356</v>
      </c>
      <c r="X5096" s="8" t="s">
        <v>128</v>
      </c>
      <c r="Y5096" s="1">
        <f t="shared" si="79"/>
        <v>1.1573752068807671E-2</v>
      </c>
    </row>
    <row r="5097" spans="1:25" x14ac:dyDescent="0.2">
      <c r="A5097" s="7">
        <v>57502</v>
      </c>
      <c r="B5097" s="8" t="s">
        <v>3685</v>
      </c>
      <c r="C5097" s="9" t="s">
        <v>130</v>
      </c>
      <c r="D5097" s="9" t="s">
        <v>24</v>
      </c>
      <c r="E5097" s="10">
        <v>1</v>
      </c>
      <c r="F5097" s="9" t="s">
        <v>25</v>
      </c>
      <c r="G5097" s="9" t="s">
        <v>3420</v>
      </c>
      <c r="H5097" s="9" t="s">
        <v>3419</v>
      </c>
      <c r="I5097" s="11">
        <v>21711000</v>
      </c>
      <c r="J5097" s="11">
        <v>0</v>
      </c>
      <c r="K5097" s="11">
        <v>250751</v>
      </c>
      <c r="L5097" s="11">
        <v>250751</v>
      </c>
      <c r="M5097" s="11">
        <v>0</v>
      </c>
      <c r="N5097" s="11">
        <v>469570</v>
      </c>
      <c r="O5097" s="8" t="s">
        <v>37</v>
      </c>
      <c r="P5097" s="12">
        <v>285.31542769999999</v>
      </c>
      <c r="Q5097" s="12">
        <v>285.31542769999999</v>
      </c>
      <c r="R5097" s="12" t="s">
        <v>3417</v>
      </c>
      <c r="S5097" s="12">
        <v>285.31542769999999</v>
      </c>
      <c r="T5097" s="12">
        <v>258.83645804230002</v>
      </c>
      <c r="U5097" s="8" t="s">
        <v>38</v>
      </c>
      <c r="V5097" s="8" t="s">
        <v>39</v>
      </c>
      <c r="W5097" s="8" t="s">
        <v>40</v>
      </c>
      <c r="X5097" s="8" t="s">
        <v>41</v>
      </c>
      <c r="Y5097" s="1">
        <f t="shared" si="79"/>
        <v>1.1921904013739579E-2</v>
      </c>
    </row>
    <row r="5098" spans="1:25" x14ac:dyDescent="0.2">
      <c r="A5098" s="7">
        <v>57504</v>
      </c>
      <c r="B5098" s="8" t="s">
        <v>2857</v>
      </c>
      <c r="C5098" s="9" t="s">
        <v>49</v>
      </c>
      <c r="D5098" s="9" t="s">
        <v>588</v>
      </c>
      <c r="E5098" s="10">
        <v>5</v>
      </c>
      <c r="F5098" s="9" t="s">
        <v>50</v>
      </c>
      <c r="G5098" s="9" t="s">
        <v>35</v>
      </c>
      <c r="H5098" s="9" t="s">
        <v>36</v>
      </c>
      <c r="I5098" s="11">
        <v>53688000</v>
      </c>
      <c r="J5098" s="11">
        <v>167168</v>
      </c>
      <c r="K5098" s="11">
        <v>525338</v>
      </c>
      <c r="L5098" s="11">
        <v>279503</v>
      </c>
      <c r="M5098" s="11">
        <v>245835</v>
      </c>
      <c r="N5098" s="11">
        <v>510036</v>
      </c>
      <c r="O5098" s="8" t="s">
        <v>37</v>
      </c>
      <c r="P5098" s="12">
        <v>83.645904000000002</v>
      </c>
      <c r="Q5098" s="12">
        <v>83.645904000000002</v>
      </c>
      <c r="R5098" s="12" t="s">
        <v>3417</v>
      </c>
      <c r="S5098" s="12">
        <v>83.645904000000002</v>
      </c>
      <c r="T5098" s="12">
        <v>75.883066315899995</v>
      </c>
      <c r="U5098" s="8" t="s">
        <v>124</v>
      </c>
      <c r="V5098" s="8" t="s">
        <v>160</v>
      </c>
      <c r="W5098" s="8" t="s">
        <v>161</v>
      </c>
      <c r="X5098" s="8" t="s">
        <v>161</v>
      </c>
      <c r="Y5098" s="1">
        <f t="shared" si="79"/>
        <v>1.413408328041648E-3</v>
      </c>
    </row>
    <row r="5099" spans="1:25" x14ac:dyDescent="0.2">
      <c r="A5099" s="7">
        <v>57505</v>
      </c>
      <c r="B5099" s="8" t="s">
        <v>2858</v>
      </c>
      <c r="C5099" s="9" t="s">
        <v>354</v>
      </c>
      <c r="D5099" s="9" t="s">
        <v>24</v>
      </c>
      <c r="E5099" s="10">
        <v>1</v>
      </c>
      <c r="F5099" s="9" t="s">
        <v>50</v>
      </c>
      <c r="G5099" s="9" t="s">
        <v>35</v>
      </c>
      <c r="H5099" s="9" t="s">
        <v>36</v>
      </c>
      <c r="I5099" s="11">
        <v>564262</v>
      </c>
      <c r="J5099" s="11">
        <v>0</v>
      </c>
      <c r="K5099" s="11">
        <v>11330</v>
      </c>
      <c r="L5099" s="11">
        <v>11330</v>
      </c>
      <c r="M5099" s="11">
        <v>0</v>
      </c>
      <c r="N5099" s="11">
        <v>10300</v>
      </c>
      <c r="O5099" s="8" t="s">
        <v>37</v>
      </c>
      <c r="P5099" s="12">
        <v>1.6892</v>
      </c>
      <c r="Q5099" s="12">
        <v>2.3425099999999999</v>
      </c>
      <c r="R5099" s="12" t="s">
        <v>3417</v>
      </c>
      <c r="S5099" s="12">
        <v>1.6892</v>
      </c>
      <c r="T5099" s="12">
        <v>1.5324321872</v>
      </c>
      <c r="U5099" s="8" t="s">
        <v>38</v>
      </c>
      <c r="V5099" s="8" t="s">
        <v>803</v>
      </c>
      <c r="W5099" s="8" t="s">
        <v>804</v>
      </c>
      <c r="X5099" s="8" t="s">
        <v>128</v>
      </c>
      <c r="Y5099" s="1">
        <f t="shared" si="79"/>
        <v>2.7158167432859205E-3</v>
      </c>
    </row>
    <row r="5100" spans="1:25" x14ac:dyDescent="0.2">
      <c r="A5100" s="7">
        <v>57505</v>
      </c>
      <c r="B5100" s="8" t="s">
        <v>2858</v>
      </c>
      <c r="C5100" s="9" t="s">
        <v>354</v>
      </c>
      <c r="D5100" s="9" t="s">
        <v>24</v>
      </c>
      <c r="E5100" s="10">
        <v>1</v>
      </c>
      <c r="F5100" s="9" t="s">
        <v>50</v>
      </c>
      <c r="G5100" s="9" t="s">
        <v>26</v>
      </c>
      <c r="H5100" s="9" t="s">
        <v>27</v>
      </c>
      <c r="I5100" s="11">
        <v>78738</v>
      </c>
      <c r="J5100" s="11">
        <v>0</v>
      </c>
      <c r="K5100" s="11">
        <v>1581</v>
      </c>
      <c r="L5100" s="11">
        <v>1581</v>
      </c>
      <c r="M5100" s="11">
        <v>0</v>
      </c>
      <c r="N5100" s="11">
        <v>255</v>
      </c>
      <c r="O5100" s="8" t="s">
        <v>28</v>
      </c>
      <c r="P5100" s="12">
        <v>0.65330999999999995</v>
      </c>
      <c r="Q5100" s="12">
        <v>2.3425099999999999</v>
      </c>
      <c r="R5100" s="12" t="s">
        <v>3417</v>
      </c>
      <c r="S5100" s="12">
        <v>0.65330999999999995</v>
      </c>
      <c r="T5100" s="12">
        <v>0.59267894399999999</v>
      </c>
      <c r="U5100" s="8" t="s">
        <v>38</v>
      </c>
      <c r="V5100" s="8" t="s">
        <v>803</v>
      </c>
      <c r="W5100" s="8" t="s">
        <v>804</v>
      </c>
      <c r="X5100" s="8" t="s">
        <v>128</v>
      </c>
      <c r="Y5100" s="1">
        <f t="shared" si="79"/>
        <v>7.5272288348700754E-3</v>
      </c>
    </row>
    <row r="5101" spans="1:25" x14ac:dyDescent="0.2">
      <c r="A5101" s="7">
        <v>57515</v>
      </c>
      <c r="B5101" s="8" t="s">
        <v>2859</v>
      </c>
      <c r="C5101" s="9" t="s">
        <v>34</v>
      </c>
      <c r="D5101" s="9" t="s">
        <v>24</v>
      </c>
      <c r="E5101" s="10">
        <v>2</v>
      </c>
      <c r="F5101" s="9" t="s">
        <v>50</v>
      </c>
      <c r="G5101" s="9" t="s">
        <v>35</v>
      </c>
      <c r="H5101" s="9" t="s">
        <v>36</v>
      </c>
      <c r="I5101" s="11">
        <v>419440000</v>
      </c>
      <c r="J5101" s="11">
        <v>0</v>
      </c>
      <c r="K5101" s="11">
        <v>4148611</v>
      </c>
      <c r="L5101" s="11">
        <v>4148611</v>
      </c>
      <c r="M5101" s="11">
        <v>0</v>
      </c>
      <c r="N5101" s="11">
        <v>4044747</v>
      </c>
      <c r="O5101" s="8" t="s">
        <v>37</v>
      </c>
      <c r="P5101" s="12">
        <v>663.33850800000005</v>
      </c>
      <c r="Q5101" s="12">
        <v>663.33850800000005</v>
      </c>
      <c r="R5101" s="12">
        <v>22.870999999999999</v>
      </c>
      <c r="S5101" s="12">
        <v>22.870999999999999</v>
      </c>
      <c r="T5101" s="12">
        <v>20.748435090299999</v>
      </c>
      <c r="U5101" s="8" t="s">
        <v>51</v>
      </c>
      <c r="V5101" s="8" t="s">
        <v>154</v>
      </c>
      <c r="W5101" s="8" t="s">
        <v>155</v>
      </c>
      <c r="X5101" s="8" t="s">
        <v>141</v>
      </c>
      <c r="Y5101" s="1">
        <f t="shared" si="79"/>
        <v>4.9466498509917981E-5</v>
      </c>
    </row>
    <row r="5102" spans="1:25" x14ac:dyDescent="0.2">
      <c r="A5102" s="7">
        <v>57544</v>
      </c>
      <c r="B5102" s="8" t="s">
        <v>2860</v>
      </c>
      <c r="C5102" s="9" t="s">
        <v>34</v>
      </c>
      <c r="D5102" s="9" t="s">
        <v>24</v>
      </c>
      <c r="E5102" s="10">
        <v>1</v>
      </c>
      <c r="F5102" s="9" t="s">
        <v>1958</v>
      </c>
      <c r="G5102" s="9" t="s">
        <v>35</v>
      </c>
      <c r="H5102" s="9" t="s">
        <v>36</v>
      </c>
      <c r="I5102" s="11">
        <v>8435000</v>
      </c>
      <c r="J5102" s="11">
        <v>23350</v>
      </c>
      <c r="K5102" s="11">
        <v>84125</v>
      </c>
      <c r="L5102" s="11">
        <v>46463</v>
      </c>
      <c r="M5102" s="11">
        <v>37662</v>
      </c>
      <c r="N5102" s="11">
        <v>81994</v>
      </c>
      <c r="O5102" s="8" t="s">
        <v>37</v>
      </c>
      <c r="P5102" s="12">
        <v>0</v>
      </c>
      <c r="Q5102" s="12">
        <v>0</v>
      </c>
      <c r="R5102" s="12" t="s">
        <v>3417</v>
      </c>
      <c r="S5102" s="12">
        <v>0</v>
      </c>
      <c r="T5102" s="12">
        <v>0</v>
      </c>
      <c r="U5102" s="8" t="s">
        <v>51</v>
      </c>
      <c r="V5102" s="8" t="s">
        <v>154</v>
      </c>
      <c r="W5102" s="8" t="s">
        <v>155</v>
      </c>
      <c r="X5102" s="8" t="s">
        <v>141</v>
      </c>
      <c r="Y5102" s="1">
        <f t="shared" si="79"/>
        <v>0</v>
      </c>
    </row>
    <row r="5103" spans="1:25" x14ac:dyDescent="0.2">
      <c r="A5103" s="7">
        <v>57555</v>
      </c>
      <c r="B5103" s="8" t="s">
        <v>2861</v>
      </c>
      <c r="C5103" s="9" t="s">
        <v>34</v>
      </c>
      <c r="D5103" s="9" t="s">
        <v>24</v>
      </c>
      <c r="E5103" s="10">
        <v>2</v>
      </c>
      <c r="F5103" s="9" t="s">
        <v>50</v>
      </c>
      <c r="G5103" s="9" t="s">
        <v>35</v>
      </c>
      <c r="H5103" s="9" t="s">
        <v>36</v>
      </c>
      <c r="I5103" s="11">
        <v>101953000</v>
      </c>
      <c r="J5103" s="11">
        <v>0</v>
      </c>
      <c r="K5103" s="11">
        <v>1011144</v>
      </c>
      <c r="L5103" s="11">
        <v>1011144</v>
      </c>
      <c r="M5103" s="11">
        <v>0</v>
      </c>
      <c r="N5103" s="11">
        <v>979791</v>
      </c>
      <c r="O5103" s="8" t="s">
        <v>37</v>
      </c>
      <c r="P5103" s="12">
        <v>160.68572399999999</v>
      </c>
      <c r="Q5103" s="12">
        <v>160.68572399999999</v>
      </c>
      <c r="R5103" s="12">
        <v>6.093</v>
      </c>
      <c r="S5103" s="12">
        <v>6.093</v>
      </c>
      <c r="T5103" s="12">
        <v>5.5275333393999997</v>
      </c>
      <c r="U5103" s="8" t="s">
        <v>51</v>
      </c>
      <c r="V5103" s="8" t="s">
        <v>154</v>
      </c>
      <c r="W5103" s="8" t="s">
        <v>155</v>
      </c>
      <c r="X5103" s="8" t="s">
        <v>141</v>
      </c>
      <c r="Y5103" s="1">
        <f t="shared" si="79"/>
        <v>5.4215944650966623E-5</v>
      </c>
    </row>
    <row r="5104" spans="1:25" x14ac:dyDescent="0.2">
      <c r="A5104" s="7">
        <v>57557</v>
      </c>
      <c r="B5104" s="8" t="s">
        <v>2862</v>
      </c>
      <c r="C5104" s="9" t="s">
        <v>34</v>
      </c>
      <c r="D5104" s="9" t="s">
        <v>24</v>
      </c>
      <c r="E5104" s="10">
        <v>1</v>
      </c>
      <c r="F5104" s="9" t="s">
        <v>25</v>
      </c>
      <c r="G5104" s="9" t="s">
        <v>35</v>
      </c>
      <c r="H5104" s="9" t="s">
        <v>36</v>
      </c>
      <c r="I5104" s="11">
        <v>3659597</v>
      </c>
      <c r="J5104" s="11">
        <v>382</v>
      </c>
      <c r="K5104" s="11">
        <v>44368</v>
      </c>
      <c r="L5104" s="11">
        <v>43056</v>
      </c>
      <c r="M5104" s="11">
        <v>1312</v>
      </c>
      <c r="N5104" s="11">
        <v>43497</v>
      </c>
      <c r="O5104" s="8" t="s">
        <v>37</v>
      </c>
      <c r="P5104" s="12">
        <v>60.199848000000003</v>
      </c>
      <c r="Q5104" s="12">
        <v>194.36316853</v>
      </c>
      <c r="R5104" s="12" t="s">
        <v>3417</v>
      </c>
      <c r="S5104" s="12">
        <v>60.199848000000003</v>
      </c>
      <c r="T5104" s="12">
        <v>54.612943844699998</v>
      </c>
      <c r="U5104" s="8" t="s">
        <v>51</v>
      </c>
      <c r="V5104" s="8" t="s">
        <v>154</v>
      </c>
      <c r="W5104" s="8" t="s">
        <v>155</v>
      </c>
      <c r="X5104" s="8" t="s">
        <v>141</v>
      </c>
      <c r="Y5104" s="1">
        <f t="shared" si="79"/>
        <v>1.4923212540807088E-2</v>
      </c>
    </row>
    <row r="5105" spans="1:25" x14ac:dyDescent="0.2">
      <c r="A5105" s="7">
        <v>57557</v>
      </c>
      <c r="B5105" s="8" t="s">
        <v>2862</v>
      </c>
      <c r="C5105" s="9" t="s">
        <v>34</v>
      </c>
      <c r="D5105" s="9" t="s">
        <v>24</v>
      </c>
      <c r="E5105" s="10">
        <v>1</v>
      </c>
      <c r="F5105" s="9" t="s">
        <v>25</v>
      </c>
      <c r="G5105" s="9" t="s">
        <v>3420</v>
      </c>
      <c r="H5105" s="9" t="s">
        <v>3419</v>
      </c>
      <c r="I5105" s="11">
        <v>3287637</v>
      </c>
      <c r="J5105" s="11">
        <v>342</v>
      </c>
      <c r="K5105" s="11">
        <v>39857</v>
      </c>
      <c r="L5105" s="11">
        <v>38680</v>
      </c>
      <c r="M5105" s="11">
        <v>1177</v>
      </c>
      <c r="N5105" s="11">
        <v>115529</v>
      </c>
      <c r="O5105" s="8" t="s">
        <v>37</v>
      </c>
      <c r="P5105" s="12">
        <v>70.196575690000003</v>
      </c>
      <c r="Q5105" s="12">
        <v>194.36316853</v>
      </c>
      <c r="R5105" s="12" t="s">
        <v>3417</v>
      </c>
      <c r="S5105" s="12">
        <v>70.196575690000003</v>
      </c>
      <c r="T5105" s="12">
        <v>63.681915712600002</v>
      </c>
      <c r="U5105" s="8" t="s">
        <v>51</v>
      </c>
      <c r="V5105" s="8" t="s">
        <v>154</v>
      </c>
      <c r="W5105" s="8" t="s">
        <v>155</v>
      </c>
      <c r="X5105" s="8" t="s">
        <v>141</v>
      </c>
      <c r="Y5105" s="1">
        <f t="shared" si="79"/>
        <v>1.9370117720599933E-2</v>
      </c>
    </row>
    <row r="5106" spans="1:25" x14ac:dyDescent="0.2">
      <c r="A5106" s="7">
        <v>57557</v>
      </c>
      <c r="B5106" s="8" t="s">
        <v>2862</v>
      </c>
      <c r="C5106" s="9" t="s">
        <v>34</v>
      </c>
      <c r="D5106" s="9" t="s">
        <v>24</v>
      </c>
      <c r="E5106" s="10">
        <v>1</v>
      </c>
      <c r="F5106" s="9" t="s">
        <v>25</v>
      </c>
      <c r="G5106" s="9" t="s">
        <v>3425</v>
      </c>
      <c r="H5106" s="9" t="s">
        <v>3419</v>
      </c>
      <c r="I5106" s="11">
        <v>2288766</v>
      </c>
      <c r="J5106" s="11">
        <v>237</v>
      </c>
      <c r="K5106" s="11">
        <v>27748</v>
      </c>
      <c r="L5106" s="11">
        <v>26927</v>
      </c>
      <c r="M5106" s="11">
        <v>821</v>
      </c>
      <c r="N5106" s="11">
        <v>48341</v>
      </c>
      <c r="O5106" s="8" t="s">
        <v>37</v>
      </c>
      <c r="P5106" s="12">
        <v>63.966744839999997</v>
      </c>
      <c r="Q5106" s="12">
        <v>194.36316853</v>
      </c>
      <c r="R5106" s="12" t="s">
        <v>3417</v>
      </c>
      <c r="S5106" s="12">
        <v>63.966744839999997</v>
      </c>
      <c r="T5106" s="12">
        <v>58.030250240400001</v>
      </c>
      <c r="U5106" s="8" t="s">
        <v>51</v>
      </c>
      <c r="V5106" s="8" t="s">
        <v>154</v>
      </c>
      <c r="W5106" s="8" t="s">
        <v>155</v>
      </c>
      <c r="X5106" s="8" t="s">
        <v>141</v>
      </c>
      <c r="Y5106" s="1">
        <f t="shared" si="79"/>
        <v>2.5354383209292692E-2</v>
      </c>
    </row>
    <row r="5107" spans="1:25" x14ac:dyDescent="0.2">
      <c r="A5107" s="7">
        <v>57564</v>
      </c>
      <c r="B5107" s="8" t="s">
        <v>2863</v>
      </c>
      <c r="C5107" s="9" t="s">
        <v>34</v>
      </c>
      <c r="D5107" s="9" t="s">
        <v>24</v>
      </c>
      <c r="E5107" s="10">
        <v>2</v>
      </c>
      <c r="F5107" s="9" t="s">
        <v>34</v>
      </c>
      <c r="G5107" s="9" t="s">
        <v>35</v>
      </c>
      <c r="H5107" s="9" t="s">
        <v>36</v>
      </c>
      <c r="I5107" s="11">
        <v>11099000</v>
      </c>
      <c r="J5107" s="11">
        <v>0</v>
      </c>
      <c r="K5107" s="11">
        <v>0</v>
      </c>
      <c r="L5107" s="11">
        <v>0</v>
      </c>
      <c r="M5107" s="11">
        <v>0</v>
      </c>
      <c r="N5107" s="11">
        <v>0</v>
      </c>
      <c r="O5107" s="8" t="s">
        <v>37</v>
      </c>
      <c r="P5107" s="12">
        <v>0</v>
      </c>
      <c r="Q5107" s="12">
        <v>72.101119999999995</v>
      </c>
      <c r="R5107" s="12">
        <v>4.1820000000000004</v>
      </c>
      <c r="S5107" s="12">
        <v>0</v>
      </c>
      <c r="T5107" s="12">
        <v>0</v>
      </c>
      <c r="U5107" s="8" t="s">
        <v>51</v>
      </c>
      <c r="V5107" s="8" t="s">
        <v>154</v>
      </c>
      <c r="W5107" s="8" t="s">
        <v>155</v>
      </c>
      <c r="X5107" s="8" t="s">
        <v>141</v>
      </c>
      <c r="Y5107" s="1">
        <f t="shared" si="79"/>
        <v>3.4181887287142995E-4</v>
      </c>
    </row>
    <row r="5108" spans="1:25" x14ac:dyDescent="0.2">
      <c r="A5108" s="7">
        <v>57564</v>
      </c>
      <c r="B5108" s="8" t="s">
        <v>2863</v>
      </c>
      <c r="C5108" s="9" t="s">
        <v>34</v>
      </c>
      <c r="D5108" s="9" t="s">
        <v>24</v>
      </c>
      <c r="E5108" s="10">
        <v>2</v>
      </c>
      <c r="F5108" s="9" t="s">
        <v>42</v>
      </c>
      <c r="G5108" s="9" t="s">
        <v>35</v>
      </c>
      <c r="H5108" s="9" t="s">
        <v>36</v>
      </c>
      <c r="I5108" s="11">
        <v>61672000</v>
      </c>
      <c r="J5108" s="11">
        <v>0</v>
      </c>
      <c r="K5108" s="11">
        <v>529430</v>
      </c>
      <c r="L5108" s="11">
        <v>529430</v>
      </c>
      <c r="M5108" s="11">
        <v>0</v>
      </c>
      <c r="N5108" s="11">
        <v>515008</v>
      </c>
      <c r="O5108" s="8" t="s">
        <v>37</v>
      </c>
      <c r="P5108" s="12">
        <v>72.101119999999995</v>
      </c>
      <c r="Q5108" s="12">
        <v>72.101119999999995</v>
      </c>
      <c r="R5108" s="12">
        <v>4.1820000000000004</v>
      </c>
      <c r="S5108" s="12">
        <v>4.1820000000000004</v>
      </c>
      <c r="T5108" s="12">
        <v>3.7938855121000001</v>
      </c>
      <c r="U5108" s="8" t="s">
        <v>51</v>
      </c>
      <c r="V5108" s="8" t="s">
        <v>154</v>
      </c>
      <c r="W5108" s="8" t="s">
        <v>155</v>
      </c>
      <c r="X5108" s="8" t="s">
        <v>141</v>
      </c>
      <c r="Y5108" s="1">
        <f t="shared" si="79"/>
        <v>6.1516533759242451E-5</v>
      </c>
    </row>
    <row r="5109" spans="1:25" x14ac:dyDescent="0.2">
      <c r="A5109" s="7">
        <v>57573</v>
      </c>
      <c r="B5109" s="8" t="s">
        <v>2864</v>
      </c>
      <c r="C5109" s="9" t="s">
        <v>34</v>
      </c>
      <c r="D5109" s="9" t="s">
        <v>588</v>
      </c>
      <c r="E5109" s="10">
        <v>5</v>
      </c>
      <c r="F5109" s="9" t="s">
        <v>50</v>
      </c>
      <c r="G5109" s="9" t="s">
        <v>35</v>
      </c>
      <c r="H5109" s="9" t="s">
        <v>36</v>
      </c>
      <c r="I5109" s="11">
        <v>20434960</v>
      </c>
      <c r="J5109" s="11">
        <v>114518</v>
      </c>
      <c r="K5109" s="11">
        <v>350601</v>
      </c>
      <c r="L5109" s="11">
        <v>142387</v>
      </c>
      <c r="M5109" s="11">
        <v>208214</v>
      </c>
      <c r="N5109" s="11">
        <v>336875</v>
      </c>
      <c r="O5109" s="8" t="s">
        <v>37</v>
      </c>
      <c r="P5109" s="12">
        <v>55.247500000000002</v>
      </c>
      <c r="Q5109" s="12">
        <v>55.247500000000002</v>
      </c>
      <c r="R5109" s="12" t="s">
        <v>3417</v>
      </c>
      <c r="S5109" s="12">
        <v>55.247500000000002</v>
      </c>
      <c r="T5109" s="12">
        <v>50.120203211499998</v>
      </c>
      <c r="U5109" s="8" t="s">
        <v>51</v>
      </c>
      <c r="V5109" s="8" t="s">
        <v>154</v>
      </c>
      <c r="W5109" s="8" t="s">
        <v>155</v>
      </c>
      <c r="X5109" s="8" t="s">
        <v>141</v>
      </c>
      <c r="Y5109" s="1">
        <f t="shared" si="79"/>
        <v>2.4526695041977081E-3</v>
      </c>
    </row>
    <row r="5110" spans="1:25" x14ac:dyDescent="0.2">
      <c r="A5110" s="7">
        <v>57580</v>
      </c>
      <c r="B5110" s="8" t="s">
        <v>2865</v>
      </c>
      <c r="C5110" s="9" t="s">
        <v>34</v>
      </c>
      <c r="D5110" s="9" t="s">
        <v>24</v>
      </c>
      <c r="E5110" s="10">
        <v>3</v>
      </c>
      <c r="F5110" s="9" t="s">
        <v>25</v>
      </c>
      <c r="G5110" s="9" t="s">
        <v>35</v>
      </c>
      <c r="H5110" s="9" t="s">
        <v>36</v>
      </c>
      <c r="I5110" s="11">
        <v>18650000</v>
      </c>
      <c r="J5110" s="11">
        <v>0</v>
      </c>
      <c r="K5110" s="11">
        <v>207805</v>
      </c>
      <c r="L5110" s="11">
        <v>207805</v>
      </c>
      <c r="M5110" s="11">
        <v>0</v>
      </c>
      <c r="N5110" s="11">
        <v>201754</v>
      </c>
      <c r="O5110" s="8" t="s">
        <v>37</v>
      </c>
      <c r="P5110" s="12">
        <v>279.22753599999999</v>
      </c>
      <c r="Q5110" s="12">
        <v>279.22753599999999</v>
      </c>
      <c r="R5110" s="12" t="s">
        <v>3417</v>
      </c>
      <c r="S5110" s="12">
        <v>279.22753599999999</v>
      </c>
      <c r="T5110" s="12">
        <v>253.31355892229999</v>
      </c>
      <c r="U5110" s="8" t="s">
        <v>51</v>
      </c>
      <c r="V5110" s="8" t="s">
        <v>154</v>
      </c>
      <c r="W5110" s="8" t="s">
        <v>155</v>
      </c>
      <c r="X5110" s="8" t="s">
        <v>141</v>
      </c>
      <c r="Y5110" s="1">
        <f t="shared" si="79"/>
        <v>1.3582496456959785E-2</v>
      </c>
    </row>
    <row r="5111" spans="1:25" x14ac:dyDescent="0.2">
      <c r="A5111" s="7">
        <v>57581</v>
      </c>
      <c r="B5111" s="8" t="s">
        <v>3686</v>
      </c>
      <c r="C5111" s="9" t="s">
        <v>860</v>
      </c>
      <c r="D5111" s="9" t="s">
        <v>24</v>
      </c>
      <c r="E5111" s="10">
        <v>2</v>
      </c>
      <c r="F5111" s="9" t="s">
        <v>25</v>
      </c>
      <c r="G5111" s="9" t="s">
        <v>3420</v>
      </c>
      <c r="H5111" s="9" t="s">
        <v>3419</v>
      </c>
      <c r="I5111" s="11">
        <v>24478000</v>
      </c>
      <c r="J5111" s="11">
        <v>0</v>
      </c>
      <c r="K5111" s="11">
        <v>263149</v>
      </c>
      <c r="L5111" s="11">
        <v>263149</v>
      </c>
      <c r="M5111" s="11">
        <v>0</v>
      </c>
      <c r="N5111" s="11">
        <v>542572</v>
      </c>
      <c r="O5111" s="8" t="s">
        <v>37</v>
      </c>
      <c r="P5111" s="12">
        <v>329.67217291999998</v>
      </c>
      <c r="Q5111" s="12">
        <v>329.67217291999998</v>
      </c>
      <c r="R5111" s="12" t="s">
        <v>3417</v>
      </c>
      <c r="S5111" s="12">
        <v>329.67217291999998</v>
      </c>
      <c r="T5111" s="12">
        <v>299.07663333030001</v>
      </c>
      <c r="U5111" s="8" t="s">
        <v>177</v>
      </c>
      <c r="V5111" s="8" t="s">
        <v>71</v>
      </c>
      <c r="W5111" s="8" t="s">
        <v>72</v>
      </c>
      <c r="X5111" s="8" t="s">
        <v>73</v>
      </c>
      <c r="Y5111" s="1">
        <f t="shared" si="79"/>
        <v>1.2218180951478879E-2</v>
      </c>
    </row>
    <row r="5112" spans="1:25" x14ac:dyDescent="0.2">
      <c r="A5112" s="7">
        <v>57582</v>
      </c>
      <c r="B5112" s="8" t="s">
        <v>3687</v>
      </c>
      <c r="C5112" s="9" t="s">
        <v>860</v>
      </c>
      <c r="D5112" s="9" t="s">
        <v>24</v>
      </c>
      <c r="E5112" s="10">
        <v>2</v>
      </c>
      <c r="F5112" s="9" t="s">
        <v>25</v>
      </c>
      <c r="G5112" s="9" t="s">
        <v>3420</v>
      </c>
      <c r="H5112" s="9" t="s">
        <v>3419</v>
      </c>
      <c r="I5112" s="11">
        <v>15539000</v>
      </c>
      <c r="J5112" s="11">
        <v>0</v>
      </c>
      <c r="K5112" s="11">
        <v>185072</v>
      </c>
      <c r="L5112" s="11">
        <v>185072</v>
      </c>
      <c r="M5112" s="11">
        <v>0</v>
      </c>
      <c r="N5112" s="11">
        <v>381591</v>
      </c>
      <c r="O5112" s="8" t="s">
        <v>37</v>
      </c>
      <c r="P5112" s="12">
        <v>231.85850751000001</v>
      </c>
      <c r="Q5112" s="12">
        <v>231.85850751000001</v>
      </c>
      <c r="R5112" s="12" t="s">
        <v>3417</v>
      </c>
      <c r="S5112" s="12">
        <v>231.85850751000001</v>
      </c>
      <c r="T5112" s="12">
        <v>210.34065817839999</v>
      </c>
      <c r="U5112" s="8" t="s">
        <v>177</v>
      </c>
      <c r="V5112" s="8" t="s">
        <v>71</v>
      </c>
      <c r="W5112" s="8" t="s">
        <v>72</v>
      </c>
      <c r="X5112" s="8" t="s">
        <v>73</v>
      </c>
      <c r="Y5112" s="1">
        <f t="shared" si="79"/>
        <v>1.3536305951373962E-2</v>
      </c>
    </row>
    <row r="5113" spans="1:25" x14ac:dyDescent="0.2">
      <c r="A5113" s="7">
        <v>57584</v>
      </c>
      <c r="B5113" s="8" t="s">
        <v>3688</v>
      </c>
      <c r="C5113" s="9" t="s">
        <v>34</v>
      </c>
      <c r="D5113" s="9" t="s">
        <v>588</v>
      </c>
      <c r="E5113" s="10">
        <v>5</v>
      </c>
      <c r="F5113" s="9" t="s">
        <v>34</v>
      </c>
      <c r="G5113" s="9" t="s">
        <v>35</v>
      </c>
      <c r="H5113" s="9" t="s">
        <v>36</v>
      </c>
      <c r="I5113" s="11">
        <v>5407000</v>
      </c>
      <c r="J5113" s="11">
        <v>0</v>
      </c>
      <c r="K5113" s="11">
        <v>0</v>
      </c>
      <c r="L5113" s="11">
        <v>0</v>
      </c>
      <c r="M5113" s="11">
        <v>0</v>
      </c>
      <c r="N5113" s="11">
        <v>0</v>
      </c>
      <c r="O5113" s="8" t="s">
        <v>37</v>
      </c>
      <c r="P5113" s="12">
        <v>0</v>
      </c>
      <c r="Q5113" s="12">
        <v>306.00612000000001</v>
      </c>
      <c r="R5113" s="12" t="s">
        <v>3417</v>
      </c>
      <c r="S5113" s="12">
        <v>0</v>
      </c>
      <c r="T5113" s="12">
        <v>0</v>
      </c>
      <c r="U5113" s="8" t="s">
        <v>51</v>
      </c>
      <c r="V5113" s="8" t="s">
        <v>154</v>
      </c>
      <c r="W5113" s="8" t="s">
        <v>155</v>
      </c>
      <c r="X5113" s="8" t="s">
        <v>141</v>
      </c>
      <c r="Y5113" s="1">
        <f t="shared" si="79"/>
        <v>0</v>
      </c>
    </row>
    <row r="5114" spans="1:25" x14ac:dyDescent="0.2">
      <c r="A5114" s="7">
        <v>57584</v>
      </c>
      <c r="B5114" s="8" t="s">
        <v>3688</v>
      </c>
      <c r="C5114" s="9" t="s">
        <v>34</v>
      </c>
      <c r="D5114" s="9" t="s">
        <v>588</v>
      </c>
      <c r="E5114" s="10">
        <v>5</v>
      </c>
      <c r="F5114" s="9" t="s">
        <v>42</v>
      </c>
      <c r="G5114" s="9" t="s">
        <v>35</v>
      </c>
      <c r="H5114" s="9" t="s">
        <v>36</v>
      </c>
      <c r="I5114" s="11">
        <v>195998000</v>
      </c>
      <c r="J5114" s="11">
        <v>517089</v>
      </c>
      <c r="K5114" s="11">
        <v>2251332</v>
      </c>
      <c r="L5114" s="11">
        <v>1293761</v>
      </c>
      <c r="M5114" s="11">
        <v>957571</v>
      </c>
      <c r="N5114" s="11">
        <v>2185758</v>
      </c>
      <c r="O5114" s="8" t="s">
        <v>37</v>
      </c>
      <c r="P5114" s="12">
        <v>306.00612000000001</v>
      </c>
      <c r="Q5114" s="12">
        <v>306.00612000000001</v>
      </c>
      <c r="R5114" s="12" t="s">
        <v>3417</v>
      </c>
      <c r="S5114" s="12">
        <v>306.00612000000001</v>
      </c>
      <c r="T5114" s="12">
        <v>277.60693096249997</v>
      </c>
      <c r="U5114" s="8" t="s">
        <v>51</v>
      </c>
      <c r="V5114" s="8" t="s">
        <v>154</v>
      </c>
      <c r="W5114" s="8" t="s">
        <v>155</v>
      </c>
      <c r="X5114" s="8" t="s">
        <v>141</v>
      </c>
      <c r="Y5114" s="1">
        <f t="shared" si="79"/>
        <v>1.4163763454856681E-3</v>
      </c>
    </row>
    <row r="5115" spans="1:25" x14ac:dyDescent="0.2">
      <c r="A5115" s="7">
        <v>57585</v>
      </c>
      <c r="B5115" s="8" t="s">
        <v>2867</v>
      </c>
      <c r="C5115" s="9" t="s">
        <v>34</v>
      </c>
      <c r="D5115" s="9" t="s">
        <v>504</v>
      </c>
      <c r="E5115" s="10">
        <v>7</v>
      </c>
      <c r="F5115" s="9" t="s">
        <v>50</v>
      </c>
      <c r="G5115" s="9" t="s">
        <v>35</v>
      </c>
      <c r="H5115" s="9" t="s">
        <v>36</v>
      </c>
      <c r="I5115" s="11">
        <v>178900000</v>
      </c>
      <c r="J5115" s="11">
        <v>643915</v>
      </c>
      <c r="K5115" s="11">
        <v>1991403</v>
      </c>
      <c r="L5115" s="11">
        <v>985284</v>
      </c>
      <c r="M5115" s="11">
        <v>1006119</v>
      </c>
      <c r="N5115" s="11">
        <v>1924498</v>
      </c>
      <c r="O5115" s="8" t="s">
        <v>37</v>
      </c>
      <c r="P5115" s="12">
        <v>315.61767200000003</v>
      </c>
      <c r="Q5115" s="12">
        <v>315.61767200000003</v>
      </c>
      <c r="R5115" s="12" t="s">
        <v>3417</v>
      </c>
      <c r="S5115" s="12">
        <v>315.61767200000003</v>
      </c>
      <c r="T5115" s="12">
        <v>286.3264737367</v>
      </c>
      <c r="U5115" s="8" t="s">
        <v>51</v>
      </c>
      <c r="V5115" s="8" t="s">
        <v>154</v>
      </c>
      <c r="W5115" s="8" t="s">
        <v>155</v>
      </c>
      <c r="X5115" s="8" t="s">
        <v>141</v>
      </c>
      <c r="Y5115" s="1">
        <f t="shared" si="79"/>
        <v>1.6004833635366127E-3</v>
      </c>
    </row>
    <row r="5116" spans="1:25" x14ac:dyDescent="0.2">
      <c r="A5116" s="7">
        <v>57597</v>
      </c>
      <c r="B5116" s="8" t="s">
        <v>2868</v>
      </c>
      <c r="C5116" s="9" t="s">
        <v>146</v>
      </c>
      <c r="D5116" s="9" t="s">
        <v>504</v>
      </c>
      <c r="E5116" s="10">
        <v>6</v>
      </c>
      <c r="F5116" s="9" t="s">
        <v>25</v>
      </c>
      <c r="G5116" s="9" t="s">
        <v>26</v>
      </c>
      <c r="H5116" s="9" t="s">
        <v>27</v>
      </c>
      <c r="I5116" s="11">
        <v>1084860</v>
      </c>
      <c r="J5116" s="11">
        <v>0</v>
      </c>
      <c r="K5116" s="11">
        <v>10433</v>
      </c>
      <c r="L5116" s="11">
        <v>10433</v>
      </c>
      <c r="M5116" s="11">
        <v>0</v>
      </c>
      <c r="N5116" s="11">
        <v>1793</v>
      </c>
      <c r="O5116" s="8" t="s">
        <v>28</v>
      </c>
      <c r="P5116" s="12">
        <v>16.710401399999999</v>
      </c>
      <c r="Q5116" s="12">
        <v>16.710401399999999</v>
      </c>
      <c r="R5116" s="12" t="s">
        <v>3417</v>
      </c>
      <c r="S5116" s="12">
        <v>16.710401399999999</v>
      </c>
      <c r="T5116" s="12">
        <v>15.159576703300001</v>
      </c>
      <c r="U5116" s="8" t="s">
        <v>59</v>
      </c>
      <c r="V5116" s="8" t="s">
        <v>1187</v>
      </c>
      <c r="W5116" s="8" t="s">
        <v>1188</v>
      </c>
      <c r="X5116" s="8" t="s">
        <v>82</v>
      </c>
      <c r="Y5116" s="1">
        <f t="shared" si="79"/>
        <v>1.3973763161421753E-2</v>
      </c>
    </row>
    <row r="5117" spans="1:25" x14ac:dyDescent="0.2">
      <c r="A5117" s="7">
        <v>57598</v>
      </c>
      <c r="B5117" s="8" t="s">
        <v>2869</v>
      </c>
      <c r="C5117" s="9" t="s">
        <v>42</v>
      </c>
      <c r="D5117" s="9" t="s">
        <v>24</v>
      </c>
      <c r="E5117" s="10">
        <v>1</v>
      </c>
      <c r="F5117" s="9" t="s">
        <v>25</v>
      </c>
      <c r="G5117" s="9" t="s">
        <v>26</v>
      </c>
      <c r="H5117" s="9" t="s">
        <v>27</v>
      </c>
      <c r="I5117" s="11">
        <v>744000</v>
      </c>
      <c r="J5117" s="11">
        <v>0</v>
      </c>
      <c r="K5117" s="11">
        <v>7414</v>
      </c>
      <c r="L5117" s="11">
        <v>7414</v>
      </c>
      <c r="M5117" s="11">
        <v>0</v>
      </c>
      <c r="N5117" s="11">
        <v>1274</v>
      </c>
      <c r="O5117" s="8" t="s">
        <v>28</v>
      </c>
      <c r="P5117" s="12">
        <v>11.8734252</v>
      </c>
      <c r="Q5117" s="12">
        <v>11.8734252</v>
      </c>
      <c r="R5117" s="12" t="s">
        <v>3417</v>
      </c>
      <c r="S5117" s="12">
        <v>11.8734252</v>
      </c>
      <c r="T5117" s="12">
        <v>10.771500680400001</v>
      </c>
      <c r="U5117" s="8" t="s">
        <v>208</v>
      </c>
      <c r="V5117" s="8" t="s">
        <v>209</v>
      </c>
      <c r="W5117" s="8" t="s">
        <v>210</v>
      </c>
      <c r="X5117" s="8" t="s">
        <v>210</v>
      </c>
      <c r="Y5117" s="1">
        <f t="shared" si="79"/>
        <v>1.4477823495161291E-2</v>
      </c>
    </row>
    <row r="5118" spans="1:25" x14ac:dyDescent="0.2">
      <c r="A5118" s="7">
        <v>57599</v>
      </c>
      <c r="B5118" s="8" t="s">
        <v>2870</v>
      </c>
      <c r="C5118" s="9" t="s">
        <v>42</v>
      </c>
      <c r="D5118" s="9" t="s">
        <v>24</v>
      </c>
      <c r="E5118" s="10">
        <v>1</v>
      </c>
      <c r="F5118" s="9" t="s">
        <v>25</v>
      </c>
      <c r="G5118" s="9" t="s">
        <v>26</v>
      </c>
      <c r="H5118" s="9" t="s">
        <v>27</v>
      </c>
      <c r="I5118" s="11">
        <v>865000</v>
      </c>
      <c r="J5118" s="11">
        <v>0</v>
      </c>
      <c r="K5118" s="11">
        <v>8568</v>
      </c>
      <c r="L5118" s="11">
        <v>8568</v>
      </c>
      <c r="M5118" s="11">
        <v>0</v>
      </c>
      <c r="N5118" s="11">
        <v>1472</v>
      </c>
      <c r="O5118" s="8" t="s">
        <v>28</v>
      </c>
      <c r="P5118" s="12">
        <v>13.7187456</v>
      </c>
      <c r="Q5118" s="12">
        <v>13.7187456</v>
      </c>
      <c r="R5118" s="12" t="s">
        <v>3417</v>
      </c>
      <c r="S5118" s="12">
        <v>13.7187456</v>
      </c>
      <c r="T5118" s="12">
        <v>12.445564365399999</v>
      </c>
      <c r="U5118" s="8" t="s">
        <v>208</v>
      </c>
      <c r="V5118" s="8" t="s">
        <v>209</v>
      </c>
      <c r="W5118" s="8" t="s">
        <v>210</v>
      </c>
      <c r="X5118" s="8" t="s">
        <v>210</v>
      </c>
      <c r="Y5118" s="1">
        <f t="shared" si="79"/>
        <v>1.4387935682543351E-2</v>
      </c>
    </row>
    <row r="5119" spans="1:25" x14ac:dyDescent="0.2">
      <c r="A5119" s="7">
        <v>57600</v>
      </c>
      <c r="B5119" s="8" t="s">
        <v>2871</v>
      </c>
      <c r="C5119" s="9" t="s">
        <v>764</v>
      </c>
      <c r="D5119" s="9" t="s">
        <v>24</v>
      </c>
      <c r="E5119" s="10">
        <v>1</v>
      </c>
      <c r="F5119" s="9" t="s">
        <v>25</v>
      </c>
      <c r="G5119" s="9" t="s">
        <v>26</v>
      </c>
      <c r="H5119" s="9" t="s">
        <v>27</v>
      </c>
      <c r="I5119" s="11">
        <v>202000</v>
      </c>
      <c r="J5119" s="11">
        <v>0</v>
      </c>
      <c r="K5119" s="11">
        <v>2123</v>
      </c>
      <c r="L5119" s="11">
        <v>2123</v>
      </c>
      <c r="M5119" s="11">
        <v>0</v>
      </c>
      <c r="N5119" s="11">
        <v>365</v>
      </c>
      <c r="O5119" s="8" t="s">
        <v>28</v>
      </c>
      <c r="P5119" s="12">
        <v>3.4017270000000002</v>
      </c>
      <c r="Q5119" s="12">
        <v>3.4017270000000002</v>
      </c>
      <c r="R5119" s="12" t="s">
        <v>3417</v>
      </c>
      <c r="S5119" s="12">
        <v>3.4017270000000002</v>
      </c>
      <c r="T5119" s="12">
        <v>3.0860264901000001</v>
      </c>
      <c r="U5119" s="8" t="s">
        <v>208</v>
      </c>
      <c r="V5119" s="8" t="s">
        <v>209</v>
      </c>
      <c r="W5119" s="8" t="s">
        <v>210</v>
      </c>
      <c r="X5119" s="8" t="s">
        <v>210</v>
      </c>
      <c r="Y5119" s="1">
        <f t="shared" si="79"/>
        <v>1.5277358861881189E-2</v>
      </c>
    </row>
    <row r="5120" spans="1:25" x14ac:dyDescent="0.2">
      <c r="A5120" s="7">
        <v>57601</v>
      </c>
      <c r="B5120" s="8" t="s">
        <v>2872</v>
      </c>
      <c r="C5120" s="9" t="s">
        <v>42</v>
      </c>
      <c r="D5120" s="9" t="s">
        <v>24</v>
      </c>
      <c r="E5120" s="10">
        <v>1</v>
      </c>
      <c r="F5120" s="9" t="s">
        <v>25</v>
      </c>
      <c r="G5120" s="9" t="s">
        <v>26</v>
      </c>
      <c r="H5120" s="9" t="s">
        <v>27</v>
      </c>
      <c r="I5120" s="11">
        <v>738000</v>
      </c>
      <c r="J5120" s="11">
        <v>0</v>
      </c>
      <c r="K5120" s="11">
        <v>7403</v>
      </c>
      <c r="L5120" s="11">
        <v>7403</v>
      </c>
      <c r="M5120" s="11">
        <v>0</v>
      </c>
      <c r="N5120" s="11">
        <v>1272</v>
      </c>
      <c r="O5120" s="8" t="s">
        <v>28</v>
      </c>
      <c r="P5120" s="12">
        <v>11.8547856</v>
      </c>
      <c r="Q5120" s="12">
        <v>11.8547856</v>
      </c>
      <c r="R5120" s="12" t="s">
        <v>3417</v>
      </c>
      <c r="S5120" s="12">
        <v>11.8547856</v>
      </c>
      <c r="T5120" s="12">
        <v>10.7545909462</v>
      </c>
      <c r="U5120" s="8" t="s">
        <v>208</v>
      </c>
      <c r="V5120" s="8" t="s">
        <v>209</v>
      </c>
      <c r="W5120" s="8" t="s">
        <v>210</v>
      </c>
      <c r="X5120" s="8" t="s">
        <v>210</v>
      </c>
      <c r="Y5120" s="1">
        <f t="shared" si="79"/>
        <v>1.4572616458265584E-2</v>
      </c>
    </row>
    <row r="5121" spans="1:25" x14ac:dyDescent="0.2">
      <c r="A5121" s="7">
        <v>57602</v>
      </c>
      <c r="B5121" s="8" t="s">
        <v>2873</v>
      </c>
      <c r="C5121" s="9" t="s">
        <v>42</v>
      </c>
      <c r="D5121" s="9" t="s">
        <v>24</v>
      </c>
      <c r="E5121" s="10">
        <v>1</v>
      </c>
      <c r="F5121" s="9" t="s">
        <v>25</v>
      </c>
      <c r="G5121" s="9" t="s">
        <v>26</v>
      </c>
      <c r="H5121" s="9" t="s">
        <v>27</v>
      </c>
      <c r="I5121" s="11">
        <v>313000</v>
      </c>
      <c r="J5121" s="11">
        <v>0</v>
      </c>
      <c r="K5121" s="11">
        <v>3248</v>
      </c>
      <c r="L5121" s="11">
        <v>3248</v>
      </c>
      <c r="M5121" s="11">
        <v>0</v>
      </c>
      <c r="N5121" s="11">
        <v>558</v>
      </c>
      <c r="O5121" s="8" t="s">
        <v>28</v>
      </c>
      <c r="P5121" s="12">
        <v>5.2004484</v>
      </c>
      <c r="Q5121" s="12">
        <v>5.2004484</v>
      </c>
      <c r="R5121" s="12" t="s">
        <v>3417</v>
      </c>
      <c r="S5121" s="12">
        <v>5.2004484</v>
      </c>
      <c r="T5121" s="12">
        <v>4.7178158396000001</v>
      </c>
      <c r="U5121" s="8" t="s">
        <v>208</v>
      </c>
      <c r="V5121" s="8" t="s">
        <v>209</v>
      </c>
      <c r="W5121" s="8" t="s">
        <v>210</v>
      </c>
      <c r="X5121" s="8" t="s">
        <v>210</v>
      </c>
      <c r="Y5121" s="1">
        <f t="shared" si="79"/>
        <v>1.5072894056230033E-2</v>
      </c>
    </row>
    <row r="5122" spans="1:25" x14ac:dyDescent="0.2">
      <c r="A5122" s="7">
        <v>57603</v>
      </c>
      <c r="B5122" s="8" t="s">
        <v>2874</v>
      </c>
      <c r="C5122" s="9" t="s">
        <v>42</v>
      </c>
      <c r="D5122" s="9" t="s">
        <v>24</v>
      </c>
      <c r="E5122" s="10">
        <v>1</v>
      </c>
      <c r="F5122" s="9" t="s">
        <v>25</v>
      </c>
      <c r="G5122" s="9" t="s">
        <v>26</v>
      </c>
      <c r="H5122" s="9" t="s">
        <v>27</v>
      </c>
      <c r="I5122" s="11">
        <v>779000</v>
      </c>
      <c r="J5122" s="11">
        <v>0</v>
      </c>
      <c r="K5122" s="11">
        <v>7811</v>
      </c>
      <c r="L5122" s="11">
        <v>7811</v>
      </c>
      <c r="M5122" s="11">
        <v>0</v>
      </c>
      <c r="N5122" s="11">
        <v>1342</v>
      </c>
      <c r="O5122" s="8" t="s">
        <v>28</v>
      </c>
      <c r="P5122" s="12">
        <v>12.5071716</v>
      </c>
      <c r="Q5122" s="12">
        <v>12.5071716</v>
      </c>
      <c r="R5122" s="12" t="s">
        <v>3417</v>
      </c>
      <c r="S5122" s="12">
        <v>12.5071716</v>
      </c>
      <c r="T5122" s="12">
        <v>11.346431642900001</v>
      </c>
      <c r="U5122" s="8" t="s">
        <v>208</v>
      </c>
      <c r="V5122" s="8" t="s">
        <v>209</v>
      </c>
      <c r="W5122" s="8" t="s">
        <v>210</v>
      </c>
      <c r="X5122" s="8" t="s">
        <v>210</v>
      </c>
      <c r="Y5122" s="1">
        <f t="shared" si="79"/>
        <v>1.4565380799614891E-2</v>
      </c>
    </row>
    <row r="5123" spans="1:25" x14ac:dyDescent="0.2">
      <c r="A5123" s="7">
        <v>57604</v>
      </c>
      <c r="B5123" s="8" t="s">
        <v>2875</v>
      </c>
      <c r="C5123" s="9" t="s">
        <v>42</v>
      </c>
      <c r="D5123" s="9" t="s">
        <v>24</v>
      </c>
      <c r="E5123" s="10">
        <v>1</v>
      </c>
      <c r="F5123" s="9" t="s">
        <v>25</v>
      </c>
      <c r="G5123" s="9" t="s">
        <v>26</v>
      </c>
      <c r="H5123" s="9" t="s">
        <v>27</v>
      </c>
      <c r="I5123" s="11">
        <v>749000</v>
      </c>
      <c r="J5123" s="11">
        <v>0</v>
      </c>
      <c r="K5123" s="11">
        <v>7311</v>
      </c>
      <c r="L5123" s="11">
        <v>7311</v>
      </c>
      <c r="M5123" s="11">
        <v>0</v>
      </c>
      <c r="N5123" s="11">
        <v>1256</v>
      </c>
      <c r="O5123" s="8" t="s">
        <v>28</v>
      </c>
      <c r="P5123" s="12">
        <v>11.7056688</v>
      </c>
      <c r="Q5123" s="12">
        <v>11.7056688</v>
      </c>
      <c r="R5123" s="12" t="s">
        <v>3417</v>
      </c>
      <c r="S5123" s="12">
        <v>11.7056688</v>
      </c>
      <c r="T5123" s="12">
        <v>10.619313072700001</v>
      </c>
      <c r="U5123" s="8" t="s">
        <v>208</v>
      </c>
      <c r="V5123" s="8" t="s">
        <v>209</v>
      </c>
      <c r="W5123" s="8" t="s">
        <v>210</v>
      </c>
      <c r="X5123" s="8" t="s">
        <v>210</v>
      </c>
      <c r="Y5123" s="1">
        <f t="shared" si="79"/>
        <v>1.417798808104139E-2</v>
      </c>
    </row>
    <row r="5124" spans="1:25" x14ac:dyDescent="0.2">
      <c r="A5124" s="7">
        <v>57605</v>
      </c>
      <c r="B5124" s="8" t="s">
        <v>2876</v>
      </c>
      <c r="C5124" s="9" t="s">
        <v>42</v>
      </c>
      <c r="D5124" s="9" t="s">
        <v>24</v>
      </c>
      <c r="E5124" s="10">
        <v>1</v>
      </c>
      <c r="F5124" s="9" t="s">
        <v>25</v>
      </c>
      <c r="G5124" s="9" t="s">
        <v>26</v>
      </c>
      <c r="H5124" s="9" t="s">
        <v>27</v>
      </c>
      <c r="I5124" s="11">
        <v>764000</v>
      </c>
      <c r="J5124" s="11">
        <v>0</v>
      </c>
      <c r="K5124" s="11">
        <v>7579</v>
      </c>
      <c r="L5124" s="11">
        <v>7579</v>
      </c>
      <c r="M5124" s="11">
        <v>0</v>
      </c>
      <c r="N5124" s="11">
        <v>1302</v>
      </c>
      <c r="O5124" s="8" t="s">
        <v>28</v>
      </c>
      <c r="P5124" s="12">
        <v>12.134379600000001</v>
      </c>
      <c r="Q5124" s="12">
        <v>12.134379600000001</v>
      </c>
      <c r="R5124" s="12" t="s">
        <v>3417</v>
      </c>
      <c r="S5124" s="12">
        <v>12.134379600000001</v>
      </c>
      <c r="T5124" s="12">
        <v>11.0082369591</v>
      </c>
      <c r="U5124" s="8" t="s">
        <v>208</v>
      </c>
      <c r="V5124" s="8" t="s">
        <v>209</v>
      </c>
      <c r="W5124" s="8" t="s">
        <v>210</v>
      </c>
      <c r="X5124" s="8" t="s">
        <v>210</v>
      </c>
      <c r="Y5124" s="1">
        <f t="shared" ref="Y5124:Y5187" si="80">IFERROR(ABS(R5124/(I5124/1000))*0.907185,ABS(T5124/(I5124/1000)))</f>
        <v>1.4408687119240838E-2</v>
      </c>
    </row>
    <row r="5125" spans="1:25" x14ac:dyDescent="0.2">
      <c r="A5125" s="7">
        <v>57606</v>
      </c>
      <c r="B5125" s="8" t="s">
        <v>2877</v>
      </c>
      <c r="C5125" s="9" t="s">
        <v>354</v>
      </c>
      <c r="D5125" s="9" t="s">
        <v>24</v>
      </c>
      <c r="E5125" s="10">
        <v>1</v>
      </c>
      <c r="F5125" s="9" t="s">
        <v>25</v>
      </c>
      <c r="G5125" s="9" t="s">
        <v>26</v>
      </c>
      <c r="H5125" s="9" t="s">
        <v>27</v>
      </c>
      <c r="I5125" s="11">
        <v>261000</v>
      </c>
      <c r="J5125" s="11">
        <v>0</v>
      </c>
      <c r="K5125" s="11">
        <v>2278</v>
      </c>
      <c r="L5125" s="11">
        <v>2278</v>
      </c>
      <c r="M5125" s="11">
        <v>0</v>
      </c>
      <c r="N5125" s="11">
        <v>369</v>
      </c>
      <c r="O5125" s="8" t="s">
        <v>28</v>
      </c>
      <c r="P5125" s="12">
        <v>3.4390062000000001</v>
      </c>
      <c r="Q5125" s="12">
        <v>3.4390062000000001</v>
      </c>
      <c r="R5125" s="12" t="s">
        <v>3417</v>
      </c>
      <c r="S5125" s="12">
        <v>3.4390062000000001</v>
      </c>
      <c r="T5125" s="12">
        <v>3.1198459585</v>
      </c>
      <c r="U5125" s="8" t="s">
        <v>38</v>
      </c>
      <c r="V5125" s="8" t="s">
        <v>803</v>
      </c>
      <c r="W5125" s="8" t="s">
        <v>804</v>
      </c>
      <c r="X5125" s="8" t="s">
        <v>128</v>
      </c>
      <c r="Y5125" s="1">
        <f t="shared" si="80"/>
        <v>1.195343279118774E-2</v>
      </c>
    </row>
    <row r="5126" spans="1:25" x14ac:dyDescent="0.2">
      <c r="A5126" s="7">
        <v>57607</v>
      </c>
      <c r="B5126" s="8" t="s">
        <v>2878</v>
      </c>
      <c r="C5126" s="9" t="s">
        <v>354</v>
      </c>
      <c r="D5126" s="9" t="s">
        <v>24</v>
      </c>
      <c r="E5126" s="10">
        <v>1</v>
      </c>
      <c r="F5126" s="9" t="s">
        <v>25</v>
      </c>
      <c r="G5126" s="9" t="s">
        <v>26</v>
      </c>
      <c r="H5126" s="9" t="s">
        <v>27</v>
      </c>
      <c r="I5126" s="11">
        <v>37000</v>
      </c>
      <c r="J5126" s="11">
        <v>0</v>
      </c>
      <c r="K5126" s="11">
        <v>459</v>
      </c>
      <c r="L5126" s="11">
        <v>459</v>
      </c>
      <c r="M5126" s="11">
        <v>0</v>
      </c>
      <c r="N5126" s="11">
        <v>74</v>
      </c>
      <c r="O5126" s="8" t="s">
        <v>28</v>
      </c>
      <c r="P5126" s="12">
        <v>0.68966519999999998</v>
      </c>
      <c r="Q5126" s="12">
        <v>0.68966519999999998</v>
      </c>
      <c r="R5126" s="12" t="s">
        <v>3417</v>
      </c>
      <c r="S5126" s="12">
        <v>0.68966519999999998</v>
      </c>
      <c r="T5126" s="12">
        <v>0.6256601651</v>
      </c>
      <c r="U5126" s="8" t="s">
        <v>38</v>
      </c>
      <c r="V5126" s="8" t="s">
        <v>803</v>
      </c>
      <c r="W5126" s="8" t="s">
        <v>804</v>
      </c>
      <c r="X5126" s="8" t="s">
        <v>128</v>
      </c>
      <c r="Y5126" s="1">
        <f t="shared" si="80"/>
        <v>1.690973419189189E-2</v>
      </c>
    </row>
    <row r="5127" spans="1:25" x14ac:dyDescent="0.2">
      <c r="A5127" s="7">
        <v>57608</v>
      </c>
      <c r="B5127" s="8" t="s">
        <v>2879</v>
      </c>
      <c r="C5127" s="9" t="s">
        <v>354</v>
      </c>
      <c r="D5127" s="9" t="s">
        <v>24</v>
      </c>
      <c r="E5127" s="10">
        <v>1</v>
      </c>
      <c r="F5127" s="9" t="s">
        <v>25</v>
      </c>
      <c r="G5127" s="9" t="s">
        <v>26</v>
      </c>
      <c r="H5127" s="9" t="s">
        <v>27</v>
      </c>
      <c r="I5127" s="11">
        <v>64000</v>
      </c>
      <c r="J5127" s="11">
        <v>0</v>
      </c>
      <c r="K5127" s="11">
        <v>696</v>
      </c>
      <c r="L5127" s="11">
        <v>696</v>
      </c>
      <c r="M5127" s="11">
        <v>0</v>
      </c>
      <c r="N5127" s="11">
        <v>113</v>
      </c>
      <c r="O5127" s="8" t="s">
        <v>28</v>
      </c>
      <c r="P5127" s="12">
        <v>1.0531374</v>
      </c>
      <c r="Q5127" s="12">
        <v>1.0531374</v>
      </c>
      <c r="R5127" s="12" t="s">
        <v>3417</v>
      </c>
      <c r="S5127" s="12">
        <v>1.0531374</v>
      </c>
      <c r="T5127" s="12">
        <v>0.95539998189999997</v>
      </c>
      <c r="U5127" s="8" t="s">
        <v>38</v>
      </c>
      <c r="V5127" s="8" t="s">
        <v>803</v>
      </c>
      <c r="W5127" s="8" t="s">
        <v>804</v>
      </c>
      <c r="X5127" s="8" t="s">
        <v>128</v>
      </c>
      <c r="Y5127" s="1">
        <f t="shared" si="80"/>
        <v>1.49281247171875E-2</v>
      </c>
    </row>
    <row r="5128" spans="1:25" x14ac:dyDescent="0.2">
      <c r="A5128" s="7">
        <v>57624</v>
      </c>
      <c r="B5128" s="8" t="s">
        <v>2880</v>
      </c>
      <c r="C5128" s="9" t="s">
        <v>42</v>
      </c>
      <c r="D5128" s="9" t="s">
        <v>588</v>
      </c>
      <c r="E5128" s="10">
        <v>4</v>
      </c>
      <c r="F5128" s="9" t="s">
        <v>25</v>
      </c>
      <c r="G5128" s="9" t="s">
        <v>26</v>
      </c>
      <c r="H5128" s="9" t="s">
        <v>27</v>
      </c>
      <c r="I5128" s="11">
        <v>53000</v>
      </c>
      <c r="J5128" s="11">
        <v>0</v>
      </c>
      <c r="K5128" s="11">
        <v>825</v>
      </c>
      <c r="L5128" s="11">
        <v>825</v>
      </c>
      <c r="M5128" s="11">
        <v>0</v>
      </c>
      <c r="N5128" s="11">
        <v>142</v>
      </c>
      <c r="O5128" s="8" t="s">
        <v>28</v>
      </c>
      <c r="P5128" s="12">
        <v>1.3234116</v>
      </c>
      <c r="Q5128" s="12">
        <v>1.3234116</v>
      </c>
      <c r="R5128" s="12" t="s">
        <v>3417</v>
      </c>
      <c r="S5128" s="12">
        <v>1.3234116</v>
      </c>
      <c r="T5128" s="12">
        <v>1.2005911276000001</v>
      </c>
      <c r="U5128" s="8" t="s">
        <v>208</v>
      </c>
      <c r="V5128" s="8" t="s">
        <v>209</v>
      </c>
      <c r="W5128" s="8" t="s">
        <v>210</v>
      </c>
      <c r="X5128" s="8" t="s">
        <v>210</v>
      </c>
      <c r="Y5128" s="1">
        <f t="shared" si="80"/>
        <v>2.2652662784905662E-2</v>
      </c>
    </row>
    <row r="5129" spans="1:25" x14ac:dyDescent="0.2">
      <c r="A5129" s="7">
        <v>57625</v>
      </c>
      <c r="B5129" s="8" t="s">
        <v>2881</v>
      </c>
      <c r="C5129" s="9" t="s">
        <v>339</v>
      </c>
      <c r="D5129" s="9" t="s">
        <v>504</v>
      </c>
      <c r="E5129" s="10">
        <v>6</v>
      </c>
      <c r="F5129" s="9" t="s">
        <v>25</v>
      </c>
      <c r="G5129" s="9" t="s">
        <v>35</v>
      </c>
      <c r="H5129" s="9" t="s">
        <v>36</v>
      </c>
      <c r="I5129" s="11">
        <v>6624000</v>
      </c>
      <c r="J5129" s="11">
        <v>0</v>
      </c>
      <c r="K5129" s="11">
        <v>57659</v>
      </c>
      <c r="L5129" s="11">
        <v>57659</v>
      </c>
      <c r="M5129" s="11">
        <v>0</v>
      </c>
      <c r="N5129" s="11">
        <v>57659</v>
      </c>
      <c r="O5129" s="8" t="s">
        <v>37</v>
      </c>
      <c r="P5129" s="12">
        <v>79.800055999999998</v>
      </c>
      <c r="Q5129" s="12">
        <v>79.800055999999998</v>
      </c>
      <c r="R5129" s="12" t="s">
        <v>3417</v>
      </c>
      <c r="S5129" s="12">
        <v>79.800055999999998</v>
      </c>
      <c r="T5129" s="12">
        <v>72.394135897699996</v>
      </c>
      <c r="U5129" s="8" t="s">
        <v>177</v>
      </c>
      <c r="V5129" s="8" t="s">
        <v>60</v>
      </c>
      <c r="W5129" s="8" t="s">
        <v>61</v>
      </c>
      <c r="X5129" s="8" t="s">
        <v>62</v>
      </c>
      <c r="Y5129" s="1">
        <f t="shared" si="80"/>
        <v>1.0929066409676932E-2</v>
      </c>
    </row>
    <row r="5130" spans="1:25" x14ac:dyDescent="0.2">
      <c r="A5130" s="7">
        <v>57630</v>
      </c>
      <c r="B5130" s="8" t="s">
        <v>2882</v>
      </c>
      <c r="C5130" s="9" t="s">
        <v>354</v>
      </c>
      <c r="D5130" s="9" t="s">
        <v>588</v>
      </c>
      <c r="E5130" s="10">
        <v>4</v>
      </c>
      <c r="F5130" s="9" t="s">
        <v>25</v>
      </c>
      <c r="G5130" s="9" t="s">
        <v>26</v>
      </c>
      <c r="H5130" s="9" t="s">
        <v>27</v>
      </c>
      <c r="I5130" s="11">
        <v>270000</v>
      </c>
      <c r="J5130" s="11">
        <v>0</v>
      </c>
      <c r="K5130" s="11">
        <v>3010</v>
      </c>
      <c r="L5130" s="11">
        <v>3010</v>
      </c>
      <c r="M5130" s="11">
        <v>0</v>
      </c>
      <c r="N5130" s="11">
        <v>519</v>
      </c>
      <c r="O5130" s="8" t="s">
        <v>28</v>
      </c>
      <c r="P5130" s="12">
        <v>4.8369761999999996</v>
      </c>
      <c r="Q5130" s="12">
        <v>4.8369761999999996</v>
      </c>
      <c r="R5130" s="12" t="s">
        <v>3417</v>
      </c>
      <c r="S5130" s="12">
        <v>4.8369761999999996</v>
      </c>
      <c r="T5130" s="12">
        <v>4.3880760229</v>
      </c>
      <c r="U5130" s="8" t="s">
        <v>38</v>
      </c>
      <c r="V5130" s="8" t="s">
        <v>803</v>
      </c>
      <c r="W5130" s="8" t="s">
        <v>804</v>
      </c>
      <c r="X5130" s="8" t="s">
        <v>128</v>
      </c>
      <c r="Y5130" s="1">
        <f t="shared" si="80"/>
        <v>1.6252133418148147E-2</v>
      </c>
    </row>
    <row r="5131" spans="1:25" x14ac:dyDescent="0.2">
      <c r="A5131" s="7">
        <v>57653</v>
      </c>
      <c r="B5131" s="8" t="s">
        <v>2883</v>
      </c>
      <c r="C5131" s="9" t="s">
        <v>1080</v>
      </c>
      <c r="D5131" s="9" t="s">
        <v>588</v>
      </c>
      <c r="E5131" s="10">
        <v>5</v>
      </c>
      <c r="F5131" s="9" t="s">
        <v>34</v>
      </c>
      <c r="G5131" s="9" t="s">
        <v>35</v>
      </c>
      <c r="H5131" s="9" t="s">
        <v>36</v>
      </c>
      <c r="I5131" s="11">
        <v>0</v>
      </c>
      <c r="J5131" s="11">
        <v>121242</v>
      </c>
      <c r="K5131" s="11">
        <v>142638</v>
      </c>
      <c r="L5131" s="11">
        <v>0</v>
      </c>
      <c r="M5131" s="11">
        <v>142638</v>
      </c>
      <c r="N5131" s="11">
        <v>178707</v>
      </c>
      <c r="O5131" s="8" t="s">
        <v>37</v>
      </c>
      <c r="P5131" s="12">
        <v>25.018979999999999</v>
      </c>
      <c r="Q5131" s="12">
        <v>99.477419999999995</v>
      </c>
      <c r="R5131" s="12" t="s">
        <v>3417</v>
      </c>
      <c r="S5131" s="12">
        <v>25.018979999999999</v>
      </c>
      <c r="T5131" s="12">
        <v>22.697069763199998</v>
      </c>
      <c r="U5131" s="8" t="s">
        <v>51</v>
      </c>
      <c r="V5131" s="8" t="s">
        <v>985</v>
      </c>
      <c r="W5131" s="8" t="s">
        <v>986</v>
      </c>
      <c r="X5131" s="8" t="s">
        <v>96</v>
      </c>
      <c r="Y5131" s="1" t="e">
        <f t="shared" si="80"/>
        <v>#DIV/0!</v>
      </c>
    </row>
    <row r="5132" spans="1:25" x14ac:dyDescent="0.2">
      <c r="A5132" s="7">
        <v>57653</v>
      </c>
      <c r="B5132" s="8" t="s">
        <v>2883</v>
      </c>
      <c r="C5132" s="9" t="s">
        <v>1080</v>
      </c>
      <c r="D5132" s="9" t="s">
        <v>588</v>
      </c>
      <c r="E5132" s="10">
        <v>5</v>
      </c>
      <c r="F5132" s="9" t="s">
        <v>42</v>
      </c>
      <c r="G5132" s="9" t="s">
        <v>35</v>
      </c>
      <c r="H5132" s="9" t="s">
        <v>36</v>
      </c>
      <c r="I5132" s="11">
        <v>43611000</v>
      </c>
      <c r="J5132" s="11">
        <v>235940</v>
      </c>
      <c r="K5132" s="11">
        <v>459009</v>
      </c>
      <c r="L5132" s="11">
        <v>181431</v>
      </c>
      <c r="M5132" s="11">
        <v>277578</v>
      </c>
      <c r="N5132" s="11">
        <v>531846</v>
      </c>
      <c r="O5132" s="8" t="s">
        <v>37</v>
      </c>
      <c r="P5132" s="12">
        <v>74.458439999999996</v>
      </c>
      <c r="Q5132" s="12">
        <v>99.477419999999995</v>
      </c>
      <c r="R5132" s="12" t="s">
        <v>3417</v>
      </c>
      <c r="S5132" s="12">
        <v>74.458439999999996</v>
      </c>
      <c r="T5132" s="12">
        <v>67.548253651500005</v>
      </c>
      <c r="U5132" s="8" t="s">
        <v>51</v>
      </c>
      <c r="V5132" s="8" t="s">
        <v>985</v>
      </c>
      <c r="W5132" s="8" t="s">
        <v>986</v>
      </c>
      <c r="X5132" s="8" t="s">
        <v>96</v>
      </c>
      <c r="Y5132" s="1">
        <f t="shared" si="80"/>
        <v>1.5488810999862422E-3</v>
      </c>
    </row>
    <row r="5133" spans="1:25" x14ac:dyDescent="0.2">
      <c r="A5133" s="7">
        <v>57664</v>
      </c>
      <c r="B5133" s="8" t="s">
        <v>2884</v>
      </c>
      <c r="C5133" s="9" t="s">
        <v>764</v>
      </c>
      <c r="D5133" s="9" t="s">
        <v>24</v>
      </c>
      <c r="E5133" s="10">
        <v>2</v>
      </c>
      <c r="F5133" s="9" t="s">
        <v>34</v>
      </c>
      <c r="G5133" s="9" t="s">
        <v>35</v>
      </c>
      <c r="H5133" s="9" t="s">
        <v>36</v>
      </c>
      <c r="I5133" s="11">
        <v>1092143897</v>
      </c>
      <c r="J5133" s="11">
        <v>0</v>
      </c>
      <c r="K5133" s="11">
        <v>1033076</v>
      </c>
      <c r="L5133" s="11">
        <v>1033076</v>
      </c>
      <c r="M5133" s="11">
        <v>0</v>
      </c>
      <c r="N5133" s="11">
        <v>1003712</v>
      </c>
      <c r="O5133" s="8" t="s">
        <v>37</v>
      </c>
      <c r="P5133" s="12">
        <v>17.916259199999999</v>
      </c>
      <c r="Q5133" s="12">
        <v>2745.0493671999998</v>
      </c>
      <c r="R5133" s="12" t="s">
        <v>3417</v>
      </c>
      <c r="S5133" s="12">
        <v>17.916259199999999</v>
      </c>
      <c r="T5133" s="12">
        <v>16.253523723099999</v>
      </c>
      <c r="U5133" s="8" t="s">
        <v>208</v>
      </c>
      <c r="V5133" s="8" t="s">
        <v>765</v>
      </c>
      <c r="W5133" s="8" t="s">
        <v>766</v>
      </c>
      <c r="X5133" s="8" t="s">
        <v>766</v>
      </c>
      <c r="Y5133" s="1">
        <f t="shared" si="80"/>
        <v>1.4882218147028657E-5</v>
      </c>
    </row>
    <row r="5134" spans="1:25" x14ac:dyDescent="0.2">
      <c r="A5134" s="7">
        <v>57664</v>
      </c>
      <c r="B5134" s="8" t="s">
        <v>2884</v>
      </c>
      <c r="C5134" s="9" t="s">
        <v>764</v>
      </c>
      <c r="D5134" s="9" t="s">
        <v>24</v>
      </c>
      <c r="E5134" s="10">
        <v>2</v>
      </c>
      <c r="F5134" s="9" t="s">
        <v>34</v>
      </c>
      <c r="G5134" s="9" t="s">
        <v>26</v>
      </c>
      <c r="H5134" s="9" t="s">
        <v>27</v>
      </c>
      <c r="I5134" s="11">
        <v>259103</v>
      </c>
      <c r="J5134" s="11">
        <v>0</v>
      </c>
      <c r="K5134" s="11">
        <v>0</v>
      </c>
      <c r="L5134" s="11">
        <v>0</v>
      </c>
      <c r="M5134" s="11">
        <v>0</v>
      </c>
      <c r="N5134" s="11">
        <v>0</v>
      </c>
      <c r="O5134" s="8" t="s">
        <v>28</v>
      </c>
      <c r="P5134" s="12">
        <v>0</v>
      </c>
      <c r="Q5134" s="12">
        <v>2745.0493671999998</v>
      </c>
      <c r="R5134" s="12" t="s">
        <v>3417</v>
      </c>
      <c r="S5134" s="12">
        <v>0</v>
      </c>
      <c r="T5134" s="12">
        <v>0</v>
      </c>
      <c r="U5134" s="8" t="s">
        <v>208</v>
      </c>
      <c r="V5134" s="8" t="s">
        <v>765</v>
      </c>
      <c r="W5134" s="8" t="s">
        <v>766</v>
      </c>
      <c r="X5134" s="8" t="s">
        <v>766</v>
      </c>
      <c r="Y5134" s="1">
        <f t="shared" si="80"/>
        <v>0</v>
      </c>
    </row>
    <row r="5135" spans="1:25" x14ac:dyDescent="0.2">
      <c r="A5135" s="7">
        <v>57664</v>
      </c>
      <c r="B5135" s="8" t="s">
        <v>2884</v>
      </c>
      <c r="C5135" s="9" t="s">
        <v>764</v>
      </c>
      <c r="D5135" s="9" t="s">
        <v>24</v>
      </c>
      <c r="E5135" s="10">
        <v>2</v>
      </c>
      <c r="F5135" s="9" t="s">
        <v>42</v>
      </c>
      <c r="G5135" s="9" t="s">
        <v>35</v>
      </c>
      <c r="H5135" s="9" t="s">
        <v>36</v>
      </c>
      <c r="I5135" s="11">
        <v>1779179766</v>
      </c>
      <c r="J5135" s="11">
        <v>0</v>
      </c>
      <c r="K5135" s="11">
        <v>20055463</v>
      </c>
      <c r="L5135" s="11">
        <v>20055463</v>
      </c>
      <c r="M5135" s="11">
        <v>0</v>
      </c>
      <c r="N5135" s="11">
        <v>19476347</v>
      </c>
      <c r="O5135" s="8" t="s">
        <v>37</v>
      </c>
      <c r="P5135" s="12">
        <v>2726.68858</v>
      </c>
      <c r="Q5135" s="12">
        <v>2745.0493671999998</v>
      </c>
      <c r="R5135" s="12" t="s">
        <v>3417</v>
      </c>
      <c r="S5135" s="12">
        <v>2726.68858</v>
      </c>
      <c r="T5135" s="12">
        <v>2473.6356527261</v>
      </c>
      <c r="U5135" s="8" t="s">
        <v>208</v>
      </c>
      <c r="V5135" s="8" t="s">
        <v>765</v>
      </c>
      <c r="W5135" s="8" t="s">
        <v>766</v>
      </c>
      <c r="X5135" s="8" t="s">
        <v>766</v>
      </c>
      <c r="Y5135" s="1">
        <f t="shared" si="80"/>
        <v>1.3903236199045779E-3</v>
      </c>
    </row>
    <row r="5136" spans="1:25" x14ac:dyDescent="0.2">
      <c r="A5136" s="7">
        <v>57664</v>
      </c>
      <c r="B5136" s="8" t="s">
        <v>2884</v>
      </c>
      <c r="C5136" s="9" t="s">
        <v>764</v>
      </c>
      <c r="D5136" s="9" t="s">
        <v>24</v>
      </c>
      <c r="E5136" s="10">
        <v>2</v>
      </c>
      <c r="F5136" s="9" t="s">
        <v>42</v>
      </c>
      <c r="G5136" s="9" t="s">
        <v>26</v>
      </c>
      <c r="H5136" s="9" t="s">
        <v>27</v>
      </c>
      <c r="I5136" s="11">
        <v>448234</v>
      </c>
      <c r="J5136" s="11">
        <v>0</v>
      </c>
      <c r="K5136" s="11">
        <v>5112</v>
      </c>
      <c r="L5136" s="11">
        <v>5112</v>
      </c>
      <c r="M5136" s="11">
        <v>0</v>
      </c>
      <c r="N5136" s="11">
        <v>882</v>
      </c>
      <c r="O5136" s="8" t="s">
        <v>28</v>
      </c>
      <c r="P5136" s="12">
        <v>0.44452799999999998</v>
      </c>
      <c r="Q5136" s="12">
        <v>2745.0493671999998</v>
      </c>
      <c r="R5136" s="12" t="s">
        <v>3417</v>
      </c>
      <c r="S5136" s="12">
        <v>0.44452799999999998</v>
      </c>
      <c r="T5136" s="12">
        <v>0.40327315609999997</v>
      </c>
      <c r="U5136" s="8" t="s">
        <v>208</v>
      </c>
      <c r="V5136" s="8" t="s">
        <v>765</v>
      </c>
      <c r="W5136" s="8" t="s">
        <v>766</v>
      </c>
      <c r="X5136" s="8" t="s">
        <v>766</v>
      </c>
      <c r="Y5136" s="1">
        <f t="shared" si="80"/>
        <v>8.9969336574200083E-4</v>
      </c>
    </row>
    <row r="5137" spans="1:25" x14ac:dyDescent="0.2">
      <c r="A5137" s="7">
        <v>57666</v>
      </c>
      <c r="B5137" s="8" t="s">
        <v>2885</v>
      </c>
      <c r="C5137" s="9" t="s">
        <v>42</v>
      </c>
      <c r="D5137" s="9" t="s">
        <v>588</v>
      </c>
      <c r="E5137" s="10">
        <v>5</v>
      </c>
      <c r="F5137" s="9" t="s">
        <v>34</v>
      </c>
      <c r="G5137" s="9" t="s">
        <v>35</v>
      </c>
      <c r="H5137" s="9" t="s">
        <v>36</v>
      </c>
      <c r="I5137" s="11">
        <v>442320</v>
      </c>
      <c r="J5137" s="11">
        <v>0</v>
      </c>
      <c r="K5137" s="11">
        <v>0</v>
      </c>
      <c r="L5137" s="11">
        <v>0</v>
      </c>
      <c r="M5137" s="11">
        <v>0</v>
      </c>
      <c r="N5137" s="11">
        <v>0</v>
      </c>
      <c r="O5137" s="8" t="s">
        <v>37</v>
      </c>
      <c r="P5137" s="12">
        <v>0</v>
      </c>
      <c r="Q5137" s="12">
        <v>15.515639999999999</v>
      </c>
      <c r="R5137" s="12" t="s">
        <v>3417</v>
      </c>
      <c r="S5137" s="12">
        <v>0</v>
      </c>
      <c r="T5137" s="12">
        <v>0</v>
      </c>
      <c r="U5137" s="8" t="s">
        <v>208</v>
      </c>
      <c r="V5137" s="8" t="s">
        <v>209</v>
      </c>
      <c r="W5137" s="8" t="s">
        <v>210</v>
      </c>
      <c r="X5137" s="8" t="s">
        <v>210</v>
      </c>
      <c r="Y5137" s="1">
        <f t="shared" si="80"/>
        <v>0</v>
      </c>
    </row>
    <row r="5138" spans="1:25" x14ac:dyDescent="0.2">
      <c r="A5138" s="7">
        <v>57666</v>
      </c>
      <c r="B5138" s="8" t="s">
        <v>2885</v>
      </c>
      <c r="C5138" s="9" t="s">
        <v>42</v>
      </c>
      <c r="D5138" s="9" t="s">
        <v>588</v>
      </c>
      <c r="E5138" s="10">
        <v>5</v>
      </c>
      <c r="F5138" s="9" t="s">
        <v>42</v>
      </c>
      <c r="G5138" s="9" t="s">
        <v>35</v>
      </c>
      <c r="H5138" s="9" t="s">
        <v>36</v>
      </c>
      <c r="I5138" s="11">
        <v>10289760</v>
      </c>
      <c r="J5138" s="11">
        <v>37168</v>
      </c>
      <c r="K5138" s="11">
        <v>115259</v>
      </c>
      <c r="L5138" s="11">
        <v>58078</v>
      </c>
      <c r="M5138" s="11">
        <v>57181</v>
      </c>
      <c r="N5138" s="11">
        <v>110826</v>
      </c>
      <c r="O5138" s="8" t="s">
        <v>37</v>
      </c>
      <c r="P5138" s="12">
        <v>15.515639999999999</v>
      </c>
      <c r="Q5138" s="12">
        <v>15.515639999999999</v>
      </c>
      <c r="R5138" s="12" t="s">
        <v>3417</v>
      </c>
      <c r="S5138" s="12">
        <v>15.515639999999999</v>
      </c>
      <c r="T5138" s="12">
        <v>14.0756962714</v>
      </c>
      <c r="U5138" s="8" t="s">
        <v>208</v>
      </c>
      <c r="V5138" s="8" t="s">
        <v>209</v>
      </c>
      <c r="W5138" s="8" t="s">
        <v>210</v>
      </c>
      <c r="X5138" s="8" t="s">
        <v>210</v>
      </c>
      <c r="Y5138" s="1">
        <f t="shared" si="80"/>
        <v>1.3679324174130398E-3</v>
      </c>
    </row>
    <row r="5139" spans="1:25" x14ac:dyDescent="0.2">
      <c r="A5139" s="7">
        <v>57672</v>
      </c>
      <c r="B5139" s="8" t="s">
        <v>2886</v>
      </c>
      <c r="C5139" s="9" t="s">
        <v>360</v>
      </c>
      <c r="D5139" s="9" t="s">
        <v>588</v>
      </c>
      <c r="E5139" s="10">
        <v>4</v>
      </c>
      <c r="F5139" s="9" t="s">
        <v>25</v>
      </c>
      <c r="G5139" s="9" t="s">
        <v>35</v>
      </c>
      <c r="H5139" s="9" t="s">
        <v>36</v>
      </c>
      <c r="I5139" s="11">
        <v>2027620</v>
      </c>
      <c r="J5139" s="11">
        <v>0</v>
      </c>
      <c r="K5139" s="11">
        <v>21655</v>
      </c>
      <c r="L5139" s="11">
        <v>21655</v>
      </c>
      <c r="M5139" s="11">
        <v>0</v>
      </c>
      <c r="N5139" s="11">
        <v>20332</v>
      </c>
      <c r="O5139" s="8" t="s">
        <v>37</v>
      </c>
      <c r="P5139" s="12">
        <v>28.139488</v>
      </c>
      <c r="Q5139" s="12">
        <v>28.139488</v>
      </c>
      <c r="R5139" s="12" t="s">
        <v>3417</v>
      </c>
      <c r="S5139" s="12">
        <v>28.139488</v>
      </c>
      <c r="T5139" s="12">
        <v>25.527976050100001</v>
      </c>
      <c r="U5139" s="8" t="s">
        <v>59</v>
      </c>
      <c r="V5139" s="8" t="s">
        <v>60</v>
      </c>
      <c r="W5139" s="8" t="s">
        <v>61</v>
      </c>
      <c r="X5139" s="8" t="s">
        <v>62</v>
      </c>
      <c r="Y5139" s="1">
        <f t="shared" si="80"/>
        <v>1.2590118488720768E-2</v>
      </c>
    </row>
    <row r="5140" spans="1:25" x14ac:dyDescent="0.2">
      <c r="A5140" s="7">
        <v>57689</v>
      </c>
      <c r="B5140" s="8" t="s">
        <v>2887</v>
      </c>
      <c r="C5140" s="9" t="s">
        <v>42</v>
      </c>
      <c r="D5140" s="9" t="s">
        <v>24</v>
      </c>
      <c r="E5140" s="10">
        <v>1</v>
      </c>
      <c r="F5140" s="9" t="s">
        <v>25</v>
      </c>
      <c r="G5140" s="9" t="s">
        <v>26</v>
      </c>
      <c r="H5140" s="9" t="s">
        <v>27</v>
      </c>
      <c r="I5140" s="11">
        <v>33000</v>
      </c>
      <c r="J5140" s="11">
        <v>0</v>
      </c>
      <c r="K5140" s="11">
        <v>378</v>
      </c>
      <c r="L5140" s="11">
        <v>378</v>
      </c>
      <c r="M5140" s="11">
        <v>0</v>
      </c>
      <c r="N5140" s="11">
        <v>63</v>
      </c>
      <c r="O5140" s="8" t="s">
        <v>28</v>
      </c>
      <c r="P5140" s="12">
        <v>0.58714739999999999</v>
      </c>
      <c r="Q5140" s="12">
        <v>0.58714739999999999</v>
      </c>
      <c r="R5140" s="12" t="s">
        <v>3417</v>
      </c>
      <c r="S5140" s="12">
        <v>0.58714739999999999</v>
      </c>
      <c r="T5140" s="12">
        <v>0.53265662709999995</v>
      </c>
      <c r="U5140" s="8" t="s">
        <v>208</v>
      </c>
      <c r="V5140" s="8" t="s">
        <v>209</v>
      </c>
      <c r="W5140" s="8" t="s">
        <v>210</v>
      </c>
      <c r="X5140" s="8" t="s">
        <v>210</v>
      </c>
      <c r="Y5140" s="1">
        <f t="shared" si="80"/>
        <v>1.6141109912121209E-2</v>
      </c>
    </row>
    <row r="5141" spans="1:25" x14ac:dyDescent="0.2">
      <c r="A5141" s="7">
        <v>57696</v>
      </c>
      <c r="B5141" s="8" t="s">
        <v>3689</v>
      </c>
      <c r="C5141" s="9" t="s">
        <v>34</v>
      </c>
      <c r="D5141" s="9" t="s">
        <v>588</v>
      </c>
      <c r="E5141" s="10">
        <v>5</v>
      </c>
      <c r="F5141" s="9" t="s">
        <v>50</v>
      </c>
      <c r="G5141" s="9" t="s">
        <v>3425</v>
      </c>
      <c r="H5141" s="9" t="s">
        <v>3419</v>
      </c>
      <c r="I5141" s="11">
        <v>24714000</v>
      </c>
      <c r="J5141" s="11">
        <v>101635</v>
      </c>
      <c r="K5141" s="11">
        <v>322910</v>
      </c>
      <c r="L5141" s="11">
        <v>161587</v>
      </c>
      <c r="M5141" s="11">
        <v>161323</v>
      </c>
      <c r="N5141" s="11">
        <v>501412</v>
      </c>
      <c r="O5141" s="8" t="s">
        <v>37</v>
      </c>
      <c r="P5141" s="12">
        <v>78.621401599999999</v>
      </c>
      <c r="Q5141" s="12">
        <v>78.621401599999999</v>
      </c>
      <c r="R5141" s="12" t="s">
        <v>3417</v>
      </c>
      <c r="S5141" s="12">
        <v>78.621401599999999</v>
      </c>
      <c r="T5141" s="12">
        <v>71.324867640400001</v>
      </c>
      <c r="U5141" s="8" t="s">
        <v>51</v>
      </c>
      <c r="V5141" s="8" t="s">
        <v>154</v>
      </c>
      <c r="W5141" s="8" t="s">
        <v>155</v>
      </c>
      <c r="X5141" s="8" t="s">
        <v>141</v>
      </c>
      <c r="Y5141" s="1">
        <f t="shared" si="80"/>
        <v>2.8860106676539612E-3</v>
      </c>
    </row>
    <row r="5142" spans="1:25" x14ac:dyDescent="0.2">
      <c r="A5142" s="7">
        <v>57702</v>
      </c>
      <c r="B5142" s="8" t="s">
        <v>3690</v>
      </c>
      <c r="C5142" s="9" t="s">
        <v>34</v>
      </c>
      <c r="D5142" s="9" t="s">
        <v>504</v>
      </c>
      <c r="E5142" s="10">
        <v>6</v>
      </c>
      <c r="F5142" s="9" t="s">
        <v>50</v>
      </c>
      <c r="G5142" s="9" t="s">
        <v>3422</v>
      </c>
      <c r="H5142" s="9" t="s">
        <v>3419</v>
      </c>
      <c r="I5142" s="11">
        <v>41491000</v>
      </c>
      <c r="J5142" s="11">
        <v>0</v>
      </c>
      <c r="K5142" s="11">
        <v>602277</v>
      </c>
      <c r="L5142" s="11">
        <v>602277</v>
      </c>
      <c r="M5142" s="11">
        <v>0</v>
      </c>
      <c r="N5142" s="11">
        <v>526699</v>
      </c>
      <c r="O5142" s="8" t="s">
        <v>37</v>
      </c>
      <c r="P5142" s="12">
        <v>69.476865090000004</v>
      </c>
      <c r="Q5142" s="12">
        <v>69.476865090000004</v>
      </c>
      <c r="R5142" s="12" t="s">
        <v>3417</v>
      </c>
      <c r="S5142" s="12">
        <v>69.476865090000004</v>
      </c>
      <c r="T5142" s="12">
        <v>63.0289985394</v>
      </c>
      <c r="U5142" s="8" t="s">
        <v>51</v>
      </c>
      <c r="V5142" s="8" t="s">
        <v>154</v>
      </c>
      <c r="W5142" s="8" t="s">
        <v>155</v>
      </c>
      <c r="X5142" s="8" t="s">
        <v>141</v>
      </c>
      <c r="Y5142" s="1">
        <f t="shared" si="80"/>
        <v>1.5191004926224964E-3</v>
      </c>
    </row>
    <row r="5143" spans="1:25" x14ac:dyDescent="0.2">
      <c r="A5143" s="7">
        <v>57703</v>
      </c>
      <c r="B5143" s="8" t="s">
        <v>2888</v>
      </c>
      <c r="C5143" s="9" t="s">
        <v>683</v>
      </c>
      <c r="D5143" s="9" t="s">
        <v>24</v>
      </c>
      <c r="E5143" s="10">
        <v>1</v>
      </c>
      <c r="F5143" s="9" t="s">
        <v>34</v>
      </c>
      <c r="G5143" s="9" t="s">
        <v>35</v>
      </c>
      <c r="H5143" s="9" t="s">
        <v>36</v>
      </c>
      <c r="I5143" s="11">
        <v>79836000</v>
      </c>
      <c r="J5143" s="11">
        <v>0</v>
      </c>
      <c r="K5143" s="11">
        <v>0</v>
      </c>
      <c r="L5143" s="11">
        <v>0</v>
      </c>
      <c r="M5143" s="11">
        <v>0</v>
      </c>
      <c r="N5143" s="11">
        <v>0</v>
      </c>
      <c r="O5143" s="8" t="s">
        <v>37</v>
      </c>
      <c r="P5143" s="12">
        <v>0</v>
      </c>
      <c r="Q5143" s="12">
        <v>375.82327600000002</v>
      </c>
      <c r="R5143" s="12">
        <v>11.551</v>
      </c>
      <c r="S5143" s="12">
        <v>0</v>
      </c>
      <c r="T5143" s="12">
        <v>0</v>
      </c>
      <c r="U5143" s="8" t="s">
        <v>51</v>
      </c>
      <c r="V5143" s="8" t="s">
        <v>94</v>
      </c>
      <c r="W5143" s="8" t="s">
        <v>95</v>
      </c>
      <c r="X5143" s="8" t="s">
        <v>96</v>
      </c>
      <c r="Y5143" s="1">
        <f t="shared" si="80"/>
        <v>1.3125524744476177E-4</v>
      </c>
    </row>
    <row r="5144" spans="1:25" x14ac:dyDescent="0.2">
      <c r="A5144" s="7">
        <v>57703</v>
      </c>
      <c r="B5144" s="8" t="s">
        <v>2888</v>
      </c>
      <c r="C5144" s="9" t="s">
        <v>683</v>
      </c>
      <c r="D5144" s="9" t="s">
        <v>24</v>
      </c>
      <c r="E5144" s="10">
        <v>1</v>
      </c>
      <c r="F5144" s="9" t="s">
        <v>42</v>
      </c>
      <c r="G5144" s="9" t="s">
        <v>35</v>
      </c>
      <c r="H5144" s="9" t="s">
        <v>36</v>
      </c>
      <c r="I5144" s="11">
        <v>253722000</v>
      </c>
      <c r="J5144" s="11">
        <v>0</v>
      </c>
      <c r="K5144" s="11">
        <v>2588194</v>
      </c>
      <c r="L5144" s="11">
        <v>2588194</v>
      </c>
      <c r="M5144" s="11">
        <v>0</v>
      </c>
      <c r="N5144" s="11">
        <v>2464945</v>
      </c>
      <c r="O5144" s="8" t="s">
        <v>37</v>
      </c>
      <c r="P5144" s="12">
        <v>345.09230000000002</v>
      </c>
      <c r="Q5144" s="12">
        <v>375.82327600000002</v>
      </c>
      <c r="R5144" s="12">
        <v>11.551</v>
      </c>
      <c r="S5144" s="12">
        <v>10.6064775969</v>
      </c>
      <c r="T5144" s="12">
        <v>9.6221333547000008</v>
      </c>
      <c r="U5144" s="8" t="s">
        <v>51</v>
      </c>
      <c r="V5144" s="8" t="s">
        <v>94</v>
      </c>
      <c r="W5144" s="8" t="s">
        <v>95</v>
      </c>
      <c r="X5144" s="8" t="s">
        <v>96</v>
      </c>
      <c r="Y5144" s="1">
        <f t="shared" si="80"/>
        <v>4.1300691051623437E-5</v>
      </c>
    </row>
    <row r="5145" spans="1:25" x14ac:dyDescent="0.2">
      <c r="A5145" s="7">
        <v>57703</v>
      </c>
      <c r="B5145" s="8" t="s">
        <v>2888</v>
      </c>
      <c r="C5145" s="9" t="s">
        <v>683</v>
      </c>
      <c r="D5145" s="9" t="s">
        <v>24</v>
      </c>
      <c r="E5145" s="10">
        <v>1</v>
      </c>
      <c r="F5145" s="9" t="s">
        <v>50</v>
      </c>
      <c r="G5145" s="9" t="s">
        <v>35</v>
      </c>
      <c r="H5145" s="9" t="s">
        <v>36</v>
      </c>
      <c r="I5145" s="11">
        <v>20740000</v>
      </c>
      <c r="J5145" s="11">
        <v>0</v>
      </c>
      <c r="K5145" s="11">
        <v>196755</v>
      </c>
      <c r="L5145" s="11">
        <v>196755</v>
      </c>
      <c r="M5145" s="11">
        <v>0</v>
      </c>
      <c r="N5145" s="11">
        <v>187384</v>
      </c>
      <c r="O5145" s="8" t="s">
        <v>37</v>
      </c>
      <c r="P5145" s="12">
        <v>30.730975999999998</v>
      </c>
      <c r="Q5145" s="12">
        <v>375.82327600000002</v>
      </c>
      <c r="R5145" s="12">
        <v>11.551</v>
      </c>
      <c r="S5145" s="12">
        <v>0.94452240310000002</v>
      </c>
      <c r="T5145" s="12">
        <v>0.85686510299999996</v>
      </c>
      <c r="U5145" s="8" t="s">
        <v>51</v>
      </c>
      <c r="V5145" s="8" t="s">
        <v>94</v>
      </c>
      <c r="W5145" s="8" t="s">
        <v>95</v>
      </c>
      <c r="X5145" s="8" t="s">
        <v>96</v>
      </c>
      <c r="Y5145" s="1">
        <f t="shared" si="80"/>
        <v>5.0525043081002898E-4</v>
      </c>
    </row>
    <row r="5146" spans="1:25" x14ac:dyDescent="0.2">
      <c r="A5146" s="7">
        <v>57706</v>
      </c>
      <c r="B5146" s="8" t="s">
        <v>3691</v>
      </c>
      <c r="C5146" s="9" t="s">
        <v>546</v>
      </c>
      <c r="D5146" s="9" t="s">
        <v>24</v>
      </c>
      <c r="E5146" s="10">
        <v>2</v>
      </c>
      <c r="F5146" s="9" t="s">
        <v>25</v>
      </c>
      <c r="G5146" s="9" t="s">
        <v>3420</v>
      </c>
      <c r="H5146" s="9" t="s">
        <v>3419</v>
      </c>
      <c r="I5146" s="11">
        <v>25363000</v>
      </c>
      <c r="J5146" s="11">
        <v>0</v>
      </c>
      <c r="K5146" s="11">
        <v>260473</v>
      </c>
      <c r="L5146" s="11">
        <v>260473</v>
      </c>
      <c r="M5146" s="11">
        <v>0</v>
      </c>
      <c r="N5146" s="11">
        <v>461831</v>
      </c>
      <c r="O5146" s="8" t="s">
        <v>37</v>
      </c>
      <c r="P5146" s="12">
        <v>280.61313390999999</v>
      </c>
      <c r="Q5146" s="12">
        <v>280.61313390999999</v>
      </c>
      <c r="R5146" s="12" t="s">
        <v>3417</v>
      </c>
      <c r="S5146" s="12">
        <v>280.61313390999999</v>
      </c>
      <c r="T5146" s="12">
        <v>254.57056510020001</v>
      </c>
      <c r="U5146" s="8" t="s">
        <v>177</v>
      </c>
      <c r="V5146" s="8" t="s">
        <v>60</v>
      </c>
      <c r="W5146" s="8" t="s">
        <v>61</v>
      </c>
      <c r="X5146" s="8" t="s">
        <v>62</v>
      </c>
      <c r="Y5146" s="1">
        <f t="shared" si="80"/>
        <v>1.0037084142262351E-2</v>
      </c>
    </row>
    <row r="5147" spans="1:25" x14ac:dyDescent="0.2">
      <c r="A5147" s="7">
        <v>57714</v>
      </c>
      <c r="B5147" s="8" t="s">
        <v>2889</v>
      </c>
      <c r="C5147" s="9" t="s">
        <v>34</v>
      </c>
      <c r="D5147" s="9" t="s">
        <v>24</v>
      </c>
      <c r="E5147" s="10">
        <v>1</v>
      </c>
      <c r="F5147" s="9" t="s">
        <v>25</v>
      </c>
      <c r="G5147" s="9" t="s">
        <v>35</v>
      </c>
      <c r="H5147" s="9" t="s">
        <v>36</v>
      </c>
      <c r="I5147" s="11">
        <v>0</v>
      </c>
      <c r="J5147" s="11">
        <v>0</v>
      </c>
      <c r="K5147" s="11">
        <v>1</v>
      </c>
      <c r="L5147" s="11">
        <v>1</v>
      </c>
      <c r="M5147" s="11">
        <v>0</v>
      </c>
      <c r="N5147" s="11">
        <v>1</v>
      </c>
      <c r="O5147" s="8" t="s">
        <v>37</v>
      </c>
      <c r="P5147" s="12">
        <v>1.384E-3</v>
      </c>
      <c r="Q5147" s="12">
        <v>1.384E-3</v>
      </c>
      <c r="R5147" s="12" t="s">
        <v>3417</v>
      </c>
      <c r="S5147" s="12">
        <v>1.384E-3</v>
      </c>
      <c r="T5147" s="12">
        <v>1.2555566000000001E-3</v>
      </c>
      <c r="U5147" s="8" t="s">
        <v>51</v>
      </c>
      <c r="V5147" s="8" t="s">
        <v>154</v>
      </c>
      <c r="W5147" s="8" t="s">
        <v>155</v>
      </c>
      <c r="X5147" s="8" t="s">
        <v>141</v>
      </c>
      <c r="Y5147" s="1" t="e">
        <f t="shared" si="80"/>
        <v>#DIV/0!</v>
      </c>
    </row>
    <row r="5148" spans="1:25" x14ac:dyDescent="0.2">
      <c r="A5148" s="7">
        <v>57715</v>
      </c>
      <c r="B5148" s="8" t="s">
        <v>2890</v>
      </c>
      <c r="C5148" s="9" t="s">
        <v>34</v>
      </c>
      <c r="D5148" s="9" t="s">
        <v>504</v>
      </c>
      <c r="E5148" s="10">
        <v>6</v>
      </c>
      <c r="F5148" s="9" t="s">
        <v>25</v>
      </c>
      <c r="G5148" s="9" t="s">
        <v>35</v>
      </c>
      <c r="H5148" s="9" t="s">
        <v>36</v>
      </c>
      <c r="I5148" s="11">
        <v>5404000</v>
      </c>
      <c r="J5148" s="11">
        <v>0</v>
      </c>
      <c r="K5148" s="11">
        <v>68805</v>
      </c>
      <c r="L5148" s="11">
        <v>68805</v>
      </c>
      <c r="M5148" s="11">
        <v>0</v>
      </c>
      <c r="N5148" s="11">
        <v>67095</v>
      </c>
      <c r="O5148" s="8" t="s">
        <v>37</v>
      </c>
      <c r="P5148" s="12">
        <v>92.859480000000005</v>
      </c>
      <c r="Q5148" s="12">
        <v>92.859480000000005</v>
      </c>
      <c r="R5148" s="12" t="s">
        <v>3417</v>
      </c>
      <c r="S5148" s="12">
        <v>92.859480000000005</v>
      </c>
      <c r="T5148" s="12">
        <v>84.241567631300001</v>
      </c>
      <c r="U5148" s="8" t="s">
        <v>51</v>
      </c>
      <c r="V5148" s="8" t="s">
        <v>154</v>
      </c>
      <c r="W5148" s="8" t="s">
        <v>155</v>
      </c>
      <c r="X5148" s="8" t="s">
        <v>141</v>
      </c>
      <c r="Y5148" s="1">
        <f t="shared" si="80"/>
        <v>1.5588743084992598E-2</v>
      </c>
    </row>
    <row r="5149" spans="1:25" x14ac:dyDescent="0.2">
      <c r="A5149" s="7">
        <v>57735</v>
      </c>
      <c r="B5149" s="8" t="s">
        <v>2891</v>
      </c>
      <c r="C5149" s="9" t="s">
        <v>34</v>
      </c>
      <c r="D5149" s="9" t="s">
        <v>24</v>
      </c>
      <c r="E5149" s="10">
        <v>2</v>
      </c>
      <c r="F5149" s="9" t="s">
        <v>1958</v>
      </c>
      <c r="G5149" s="9" t="s">
        <v>35</v>
      </c>
      <c r="H5149" s="9" t="s">
        <v>36</v>
      </c>
      <c r="I5149" s="11">
        <v>12302000</v>
      </c>
      <c r="J5149" s="11">
        <v>0</v>
      </c>
      <c r="K5149" s="11">
        <v>127</v>
      </c>
      <c r="L5149" s="11">
        <v>127</v>
      </c>
      <c r="M5149" s="11">
        <v>0</v>
      </c>
      <c r="N5149" s="11">
        <v>127</v>
      </c>
      <c r="O5149" s="8" t="s">
        <v>37</v>
      </c>
      <c r="P5149" s="12">
        <v>0</v>
      </c>
      <c r="Q5149" s="12">
        <v>0</v>
      </c>
      <c r="R5149" s="12" t="s">
        <v>3417</v>
      </c>
      <c r="S5149" s="12">
        <v>0</v>
      </c>
      <c r="T5149" s="12">
        <v>0</v>
      </c>
      <c r="U5149" s="8" t="s">
        <v>51</v>
      </c>
      <c r="V5149" s="8" t="s">
        <v>154</v>
      </c>
      <c r="W5149" s="8" t="s">
        <v>155</v>
      </c>
      <c r="X5149" s="8" t="s">
        <v>141</v>
      </c>
      <c r="Y5149" s="1">
        <f t="shared" si="80"/>
        <v>0</v>
      </c>
    </row>
    <row r="5150" spans="1:25" x14ac:dyDescent="0.2">
      <c r="A5150" s="7">
        <v>57754</v>
      </c>
      <c r="B5150" s="8" t="s">
        <v>3692</v>
      </c>
      <c r="C5150" s="9" t="s">
        <v>975</v>
      </c>
      <c r="D5150" s="9" t="s">
        <v>588</v>
      </c>
      <c r="E5150" s="10">
        <v>4</v>
      </c>
      <c r="F5150" s="9" t="s">
        <v>25</v>
      </c>
      <c r="G5150" s="9" t="s">
        <v>3420</v>
      </c>
      <c r="H5150" s="9" t="s">
        <v>3419</v>
      </c>
      <c r="I5150" s="11">
        <v>14434000</v>
      </c>
      <c r="J5150" s="11">
        <v>0</v>
      </c>
      <c r="K5150" s="11">
        <v>126794</v>
      </c>
      <c r="L5150" s="11">
        <v>126794</v>
      </c>
      <c r="M5150" s="11">
        <v>0</v>
      </c>
      <c r="N5150" s="11">
        <v>286863</v>
      </c>
      <c r="O5150" s="8" t="s">
        <v>37</v>
      </c>
      <c r="P5150" s="12">
        <v>174.30082743</v>
      </c>
      <c r="Q5150" s="12">
        <v>174.30082743</v>
      </c>
      <c r="R5150" s="12" t="s">
        <v>3417</v>
      </c>
      <c r="S5150" s="12">
        <v>174.30082743</v>
      </c>
      <c r="T5150" s="12">
        <v>158.12467334659999</v>
      </c>
      <c r="U5150" s="8" t="s">
        <v>38</v>
      </c>
      <c r="V5150" s="8" t="s">
        <v>71</v>
      </c>
      <c r="W5150" s="8" t="s">
        <v>72</v>
      </c>
      <c r="X5150" s="8" t="s">
        <v>73</v>
      </c>
      <c r="Y5150" s="1">
        <f t="shared" si="80"/>
        <v>1.0955014088028266E-2</v>
      </c>
    </row>
    <row r="5151" spans="1:25" x14ac:dyDescent="0.2">
      <c r="A5151" s="7">
        <v>57770</v>
      </c>
      <c r="B5151" s="8" t="s">
        <v>2892</v>
      </c>
      <c r="C5151" s="9" t="s">
        <v>34</v>
      </c>
      <c r="D5151" s="9" t="s">
        <v>24</v>
      </c>
      <c r="E5151" s="10">
        <v>2</v>
      </c>
      <c r="F5151" s="9" t="s">
        <v>1958</v>
      </c>
      <c r="G5151" s="9" t="s">
        <v>35</v>
      </c>
      <c r="H5151" s="9" t="s">
        <v>36</v>
      </c>
      <c r="I5151" s="11">
        <v>7212000</v>
      </c>
      <c r="J5151" s="11">
        <v>0</v>
      </c>
      <c r="K5151" s="11">
        <v>67</v>
      </c>
      <c r="L5151" s="11">
        <v>67</v>
      </c>
      <c r="M5151" s="11">
        <v>0</v>
      </c>
      <c r="N5151" s="11">
        <v>67</v>
      </c>
      <c r="O5151" s="8" t="s">
        <v>37</v>
      </c>
      <c r="P5151" s="12">
        <v>0</v>
      </c>
      <c r="Q5151" s="12">
        <v>0</v>
      </c>
      <c r="R5151" s="12" t="s">
        <v>3417</v>
      </c>
      <c r="S5151" s="12">
        <v>0</v>
      </c>
      <c r="T5151" s="12">
        <v>0</v>
      </c>
      <c r="U5151" s="8" t="s">
        <v>51</v>
      </c>
      <c r="V5151" s="8" t="s">
        <v>154</v>
      </c>
      <c r="W5151" s="8" t="s">
        <v>155</v>
      </c>
      <c r="X5151" s="8" t="s">
        <v>141</v>
      </c>
      <c r="Y5151" s="1">
        <f t="shared" si="80"/>
        <v>0</v>
      </c>
    </row>
    <row r="5152" spans="1:25" x14ac:dyDescent="0.2">
      <c r="A5152" s="7">
        <v>57771</v>
      </c>
      <c r="B5152" s="8" t="s">
        <v>3693</v>
      </c>
      <c r="C5152" s="9" t="s">
        <v>34</v>
      </c>
      <c r="D5152" s="9" t="s">
        <v>24</v>
      </c>
      <c r="E5152" s="10">
        <v>2</v>
      </c>
      <c r="F5152" s="9" t="s">
        <v>25</v>
      </c>
      <c r="G5152" s="9" t="s">
        <v>3420</v>
      </c>
      <c r="H5152" s="9" t="s">
        <v>3419</v>
      </c>
      <c r="I5152" s="11">
        <v>11200000</v>
      </c>
      <c r="J5152" s="11">
        <v>0</v>
      </c>
      <c r="K5152" s="11">
        <v>122891</v>
      </c>
      <c r="L5152" s="11">
        <v>122891</v>
      </c>
      <c r="M5152" s="11">
        <v>0</v>
      </c>
      <c r="N5152" s="11">
        <v>264282</v>
      </c>
      <c r="O5152" s="8" t="s">
        <v>37</v>
      </c>
      <c r="P5152" s="12">
        <v>160.58038601999999</v>
      </c>
      <c r="Q5152" s="12">
        <v>160.58038601999999</v>
      </c>
      <c r="R5152" s="12" t="s">
        <v>3417</v>
      </c>
      <c r="S5152" s="12">
        <v>160.58038601999999</v>
      </c>
      <c r="T5152" s="12">
        <v>145.67757055249999</v>
      </c>
      <c r="U5152" s="8" t="s">
        <v>51</v>
      </c>
      <c r="V5152" s="8" t="s">
        <v>154</v>
      </c>
      <c r="W5152" s="8" t="s">
        <v>155</v>
      </c>
      <c r="X5152" s="8" t="s">
        <v>141</v>
      </c>
      <c r="Y5152" s="1">
        <f t="shared" si="80"/>
        <v>1.3006925942187499E-2</v>
      </c>
    </row>
    <row r="5153" spans="1:25" x14ac:dyDescent="0.2">
      <c r="A5153" s="7">
        <v>57788</v>
      </c>
      <c r="B5153" s="8" t="s">
        <v>2893</v>
      </c>
      <c r="C5153" s="9" t="s">
        <v>2894</v>
      </c>
      <c r="D5153" s="9" t="s">
        <v>588</v>
      </c>
      <c r="E5153" s="10">
        <v>5</v>
      </c>
      <c r="F5153" s="9" t="s">
        <v>50</v>
      </c>
      <c r="G5153" s="9" t="s">
        <v>35</v>
      </c>
      <c r="H5153" s="9" t="s">
        <v>36</v>
      </c>
      <c r="I5153" s="11">
        <v>49503720</v>
      </c>
      <c r="J5153" s="11">
        <v>82077</v>
      </c>
      <c r="K5153" s="11">
        <v>848096</v>
      </c>
      <c r="L5153" s="11">
        <v>574514</v>
      </c>
      <c r="M5153" s="11">
        <v>273582</v>
      </c>
      <c r="N5153" s="11">
        <v>831468</v>
      </c>
      <c r="O5153" s="8" t="s">
        <v>37</v>
      </c>
      <c r="P5153" s="12">
        <v>136.36075199999999</v>
      </c>
      <c r="Q5153" s="12">
        <v>136.36075199999999</v>
      </c>
      <c r="R5153" s="12" t="s">
        <v>3417</v>
      </c>
      <c r="S5153" s="12">
        <v>136.36075199999999</v>
      </c>
      <c r="T5153" s="12">
        <v>123.7056627053</v>
      </c>
      <c r="U5153" s="8" t="s">
        <v>177</v>
      </c>
      <c r="V5153" s="8" t="s">
        <v>71</v>
      </c>
      <c r="W5153" s="8" t="s">
        <v>72</v>
      </c>
      <c r="X5153" s="8" t="s">
        <v>73</v>
      </c>
      <c r="Y5153" s="1">
        <f t="shared" si="80"/>
        <v>2.498916499715577E-3</v>
      </c>
    </row>
    <row r="5154" spans="1:25" x14ac:dyDescent="0.2">
      <c r="A5154" s="7">
        <v>57789</v>
      </c>
      <c r="B5154" s="8" t="s">
        <v>2895</v>
      </c>
      <c r="C5154" s="9" t="s">
        <v>764</v>
      </c>
      <c r="D5154" s="9" t="s">
        <v>588</v>
      </c>
      <c r="E5154" s="10">
        <v>5</v>
      </c>
      <c r="F5154" s="9" t="s">
        <v>25</v>
      </c>
      <c r="G5154" s="9" t="s">
        <v>35</v>
      </c>
      <c r="H5154" s="9" t="s">
        <v>36</v>
      </c>
      <c r="I5154" s="11">
        <v>16644000</v>
      </c>
      <c r="J5154" s="11">
        <v>59580</v>
      </c>
      <c r="K5154" s="11">
        <v>182512</v>
      </c>
      <c r="L5154" s="11">
        <v>90850</v>
      </c>
      <c r="M5154" s="11">
        <v>91662</v>
      </c>
      <c r="N5154" s="11">
        <v>177369</v>
      </c>
      <c r="O5154" s="8" t="s">
        <v>37</v>
      </c>
      <c r="P5154" s="12">
        <v>245.47869600000001</v>
      </c>
      <c r="Q5154" s="12">
        <v>245.47869600000001</v>
      </c>
      <c r="R5154" s="12" t="s">
        <v>3417</v>
      </c>
      <c r="S5154" s="12">
        <v>245.47869600000001</v>
      </c>
      <c r="T5154" s="12">
        <v>222.69681212009999</v>
      </c>
      <c r="U5154" s="8" t="s">
        <v>208</v>
      </c>
      <c r="V5154" s="8" t="s">
        <v>765</v>
      </c>
      <c r="W5154" s="8" t="s">
        <v>766</v>
      </c>
      <c r="X5154" s="8" t="s">
        <v>766</v>
      </c>
      <c r="Y5154" s="1">
        <f t="shared" si="80"/>
        <v>1.3380005534733237E-2</v>
      </c>
    </row>
    <row r="5155" spans="1:25" x14ac:dyDescent="0.2">
      <c r="A5155" s="7">
        <v>57793</v>
      </c>
      <c r="B5155" s="8" t="s">
        <v>2896</v>
      </c>
      <c r="C5155" s="9" t="s">
        <v>34</v>
      </c>
      <c r="D5155" s="9" t="s">
        <v>588</v>
      </c>
      <c r="E5155" s="10">
        <v>5</v>
      </c>
      <c r="F5155" s="9" t="s">
        <v>1958</v>
      </c>
      <c r="G5155" s="9" t="s">
        <v>35</v>
      </c>
      <c r="H5155" s="9" t="s">
        <v>36</v>
      </c>
      <c r="I5155" s="11">
        <v>5829000</v>
      </c>
      <c r="J5155" s="11">
        <v>12399</v>
      </c>
      <c r="K5155" s="11">
        <v>59719</v>
      </c>
      <c r="L5155" s="11">
        <v>37173</v>
      </c>
      <c r="M5155" s="11">
        <v>22546</v>
      </c>
      <c r="N5155" s="11">
        <v>57700</v>
      </c>
      <c r="O5155" s="8" t="s">
        <v>37</v>
      </c>
      <c r="P5155" s="12">
        <v>0</v>
      </c>
      <c r="Q5155" s="12">
        <v>0</v>
      </c>
      <c r="R5155" s="12" t="s">
        <v>3417</v>
      </c>
      <c r="S5155" s="12">
        <v>0</v>
      </c>
      <c r="T5155" s="12">
        <v>0</v>
      </c>
      <c r="U5155" s="8" t="s">
        <v>51</v>
      </c>
      <c r="V5155" s="8" t="s">
        <v>154</v>
      </c>
      <c r="W5155" s="8" t="s">
        <v>155</v>
      </c>
      <c r="X5155" s="8" t="s">
        <v>141</v>
      </c>
      <c r="Y5155" s="1">
        <f t="shared" si="80"/>
        <v>0</v>
      </c>
    </row>
    <row r="5156" spans="1:25" x14ac:dyDescent="0.2">
      <c r="A5156" s="7">
        <v>57794</v>
      </c>
      <c r="B5156" s="8" t="s">
        <v>2897</v>
      </c>
      <c r="C5156" s="9" t="s">
        <v>339</v>
      </c>
      <c r="D5156" s="9" t="s">
        <v>24</v>
      </c>
      <c r="E5156" s="10">
        <v>2</v>
      </c>
      <c r="F5156" s="9" t="s">
        <v>34</v>
      </c>
      <c r="G5156" s="9" t="s">
        <v>35</v>
      </c>
      <c r="H5156" s="9" t="s">
        <v>36</v>
      </c>
      <c r="I5156" s="11">
        <v>1610376000</v>
      </c>
      <c r="J5156" s="11">
        <v>0</v>
      </c>
      <c r="K5156" s="11">
        <v>373510</v>
      </c>
      <c r="L5156" s="11">
        <v>373510</v>
      </c>
      <c r="M5156" s="11">
        <v>0</v>
      </c>
      <c r="N5156" s="11">
        <v>349633</v>
      </c>
      <c r="O5156" s="8" t="s">
        <v>37</v>
      </c>
      <c r="P5156" s="12">
        <v>4.8948619999999998</v>
      </c>
      <c r="Q5156" s="12">
        <v>4235.2583420000001</v>
      </c>
      <c r="R5156" s="12">
        <v>105.896</v>
      </c>
      <c r="S5156" s="12">
        <v>0.12238835620000001</v>
      </c>
      <c r="T5156" s="12">
        <v>0.11102998829999999</v>
      </c>
      <c r="U5156" s="8" t="s">
        <v>177</v>
      </c>
      <c r="V5156" s="8" t="s">
        <v>71</v>
      </c>
      <c r="W5156" s="8" t="s">
        <v>72</v>
      </c>
      <c r="X5156" s="8" t="s">
        <v>73</v>
      </c>
      <c r="Y5156" s="1">
        <f t="shared" si="80"/>
        <v>5.9655175412450269E-5</v>
      </c>
    </row>
    <row r="5157" spans="1:25" x14ac:dyDescent="0.2">
      <c r="A5157" s="7">
        <v>57794</v>
      </c>
      <c r="B5157" s="8" t="s">
        <v>2897</v>
      </c>
      <c r="C5157" s="9" t="s">
        <v>339</v>
      </c>
      <c r="D5157" s="9" t="s">
        <v>24</v>
      </c>
      <c r="E5157" s="10">
        <v>2</v>
      </c>
      <c r="F5157" s="9" t="s">
        <v>42</v>
      </c>
      <c r="G5157" s="9" t="s">
        <v>35</v>
      </c>
      <c r="H5157" s="9" t="s">
        <v>36</v>
      </c>
      <c r="I5157" s="11">
        <v>3126820000</v>
      </c>
      <c r="J5157" s="11">
        <v>0</v>
      </c>
      <c r="K5157" s="11">
        <v>32283644</v>
      </c>
      <c r="L5157" s="11">
        <v>32283644</v>
      </c>
      <c r="M5157" s="11">
        <v>0</v>
      </c>
      <c r="N5157" s="11">
        <v>30216882</v>
      </c>
      <c r="O5157" s="8" t="s">
        <v>37</v>
      </c>
      <c r="P5157" s="12">
        <v>4230.36348</v>
      </c>
      <c r="Q5157" s="12">
        <v>4235.2583420000001</v>
      </c>
      <c r="R5157" s="12">
        <v>105.896</v>
      </c>
      <c r="S5157" s="12">
        <v>105.7736116438</v>
      </c>
      <c r="T5157" s="12">
        <v>95.957191004099997</v>
      </c>
      <c r="U5157" s="8" t="s">
        <v>177</v>
      </c>
      <c r="V5157" s="8" t="s">
        <v>71</v>
      </c>
      <c r="W5157" s="8" t="s">
        <v>72</v>
      </c>
      <c r="X5157" s="8" t="s">
        <v>73</v>
      </c>
      <c r="Y5157" s="1">
        <f t="shared" si="80"/>
        <v>3.0723630640714851E-5</v>
      </c>
    </row>
    <row r="5158" spans="1:25" x14ac:dyDescent="0.2">
      <c r="A5158" s="7">
        <v>57798</v>
      </c>
      <c r="B5158" s="8" t="s">
        <v>2898</v>
      </c>
      <c r="C5158" s="9" t="s">
        <v>764</v>
      </c>
      <c r="D5158" s="9" t="s">
        <v>588</v>
      </c>
      <c r="E5158" s="10">
        <v>5</v>
      </c>
      <c r="F5158" s="9" t="s">
        <v>50</v>
      </c>
      <c r="G5158" s="9" t="s">
        <v>35</v>
      </c>
      <c r="H5158" s="9" t="s">
        <v>36</v>
      </c>
      <c r="I5158" s="11">
        <v>29328000</v>
      </c>
      <c r="J5158" s="11">
        <v>135956</v>
      </c>
      <c r="K5158" s="11">
        <v>369726</v>
      </c>
      <c r="L5158" s="11">
        <v>166806</v>
      </c>
      <c r="M5158" s="11">
        <v>202920</v>
      </c>
      <c r="N5158" s="11">
        <v>358957</v>
      </c>
      <c r="O5158" s="8" t="s">
        <v>37</v>
      </c>
      <c r="P5158" s="12">
        <v>58.868948000000003</v>
      </c>
      <c r="Q5158" s="12">
        <v>58.868948000000003</v>
      </c>
      <c r="R5158" s="12" t="s">
        <v>3417</v>
      </c>
      <c r="S5158" s="12">
        <v>58.868948000000003</v>
      </c>
      <c r="T5158" s="12">
        <v>53.405559285099997</v>
      </c>
      <c r="U5158" s="8" t="s">
        <v>177</v>
      </c>
      <c r="V5158" s="8" t="s">
        <v>765</v>
      </c>
      <c r="W5158" s="8" t="s">
        <v>766</v>
      </c>
      <c r="X5158" s="8" t="s">
        <v>766</v>
      </c>
      <c r="Y5158" s="1">
        <f t="shared" si="80"/>
        <v>1.8209751529289415E-3</v>
      </c>
    </row>
    <row r="5159" spans="1:25" x14ac:dyDescent="0.2">
      <c r="A5159" s="7">
        <v>57804</v>
      </c>
      <c r="B5159" s="8" t="s">
        <v>2899</v>
      </c>
      <c r="C5159" s="9" t="s">
        <v>229</v>
      </c>
      <c r="D5159" s="9" t="s">
        <v>588</v>
      </c>
      <c r="E5159" s="10">
        <v>5</v>
      </c>
      <c r="F5159" s="9" t="s">
        <v>43</v>
      </c>
      <c r="G5159" s="9" t="s">
        <v>35</v>
      </c>
      <c r="H5159" s="9" t="s">
        <v>36</v>
      </c>
      <c r="I5159" s="11">
        <v>1102078</v>
      </c>
      <c r="J5159" s="11">
        <v>66045</v>
      </c>
      <c r="K5159" s="11">
        <v>91999</v>
      </c>
      <c r="L5159" s="11">
        <v>5099</v>
      </c>
      <c r="M5159" s="11">
        <v>86900</v>
      </c>
      <c r="N5159" s="11">
        <v>91999</v>
      </c>
      <c r="O5159" s="8" t="s">
        <v>37</v>
      </c>
      <c r="P5159" s="12">
        <v>12.879860000000001</v>
      </c>
      <c r="Q5159" s="12">
        <v>30.907757</v>
      </c>
      <c r="R5159" s="12" t="s">
        <v>3417</v>
      </c>
      <c r="S5159" s="12">
        <v>12.879860000000001</v>
      </c>
      <c r="T5159" s="12">
        <v>11.684532341500001</v>
      </c>
      <c r="U5159" s="8" t="s">
        <v>208</v>
      </c>
      <c r="V5159" s="8" t="s">
        <v>209</v>
      </c>
      <c r="W5159" s="8" t="s">
        <v>210</v>
      </c>
      <c r="X5159" s="8" t="s">
        <v>210</v>
      </c>
      <c r="Y5159" s="1">
        <f t="shared" si="80"/>
        <v>1.0602273470208099E-2</v>
      </c>
    </row>
    <row r="5160" spans="1:25" x14ac:dyDescent="0.2">
      <c r="A5160" s="7">
        <v>57804</v>
      </c>
      <c r="B5160" s="8" t="s">
        <v>2899</v>
      </c>
      <c r="C5160" s="9" t="s">
        <v>229</v>
      </c>
      <c r="D5160" s="9" t="s">
        <v>588</v>
      </c>
      <c r="E5160" s="10">
        <v>5</v>
      </c>
      <c r="F5160" s="9" t="s">
        <v>43</v>
      </c>
      <c r="G5160" s="9" t="s">
        <v>3418</v>
      </c>
      <c r="H5160" s="9" t="s">
        <v>3419</v>
      </c>
      <c r="I5160" s="11">
        <v>1631546</v>
      </c>
      <c r="J5160" s="11">
        <v>87066</v>
      </c>
      <c r="K5160" s="11">
        <v>122111</v>
      </c>
      <c r="L5160" s="11">
        <v>7551</v>
      </c>
      <c r="M5160" s="11">
        <v>114560</v>
      </c>
      <c r="N5160" s="11">
        <v>14199</v>
      </c>
      <c r="O5160" s="8" t="s">
        <v>46</v>
      </c>
      <c r="P5160" s="12">
        <v>17.819745000000001</v>
      </c>
      <c r="Q5160" s="12">
        <v>30.907757</v>
      </c>
      <c r="R5160" s="12" t="s">
        <v>3417</v>
      </c>
      <c r="S5160" s="12">
        <v>17.819745000000001</v>
      </c>
      <c r="T5160" s="12">
        <v>16.1659666153</v>
      </c>
      <c r="U5160" s="8" t="s">
        <v>208</v>
      </c>
      <c r="V5160" s="8" t="s">
        <v>209</v>
      </c>
      <c r="W5160" s="8" t="s">
        <v>210</v>
      </c>
      <c r="X5160" s="8" t="s">
        <v>210</v>
      </c>
      <c r="Y5160" s="1">
        <f t="shared" si="80"/>
        <v>9.908373172009861E-3</v>
      </c>
    </row>
    <row r="5161" spans="1:25" x14ac:dyDescent="0.2">
      <c r="A5161" s="7">
        <v>57804</v>
      </c>
      <c r="B5161" s="8" t="s">
        <v>2899</v>
      </c>
      <c r="C5161" s="9" t="s">
        <v>229</v>
      </c>
      <c r="D5161" s="9" t="s">
        <v>588</v>
      </c>
      <c r="E5161" s="10">
        <v>5</v>
      </c>
      <c r="F5161" s="9" t="s">
        <v>43</v>
      </c>
      <c r="G5161" s="9" t="s">
        <v>26</v>
      </c>
      <c r="H5161" s="9" t="s">
        <v>27</v>
      </c>
      <c r="I5161" s="11">
        <v>22146</v>
      </c>
      <c r="J5161" s="11">
        <v>1744</v>
      </c>
      <c r="K5161" s="11">
        <v>2396</v>
      </c>
      <c r="L5161" s="11">
        <v>102</v>
      </c>
      <c r="M5161" s="11">
        <v>2294</v>
      </c>
      <c r="N5161" s="11">
        <v>413</v>
      </c>
      <c r="O5161" s="8" t="s">
        <v>28</v>
      </c>
      <c r="P5161" s="12">
        <v>0.208152</v>
      </c>
      <c r="Q5161" s="12">
        <v>30.907757</v>
      </c>
      <c r="R5161" s="12" t="s">
        <v>3417</v>
      </c>
      <c r="S5161" s="12">
        <v>0.208152</v>
      </c>
      <c r="T5161" s="12">
        <v>0.1888342556</v>
      </c>
      <c r="U5161" s="8" t="s">
        <v>208</v>
      </c>
      <c r="V5161" s="8" t="s">
        <v>209</v>
      </c>
      <c r="W5161" s="8" t="s">
        <v>210</v>
      </c>
      <c r="X5161" s="8" t="s">
        <v>210</v>
      </c>
      <c r="Y5161" s="1">
        <f t="shared" si="80"/>
        <v>8.5267883861645435E-3</v>
      </c>
    </row>
    <row r="5162" spans="1:25" x14ac:dyDescent="0.2">
      <c r="A5162" s="7">
        <v>57807</v>
      </c>
      <c r="B5162" s="8" t="s">
        <v>2900</v>
      </c>
      <c r="C5162" s="9" t="s">
        <v>34</v>
      </c>
      <c r="D5162" s="9" t="s">
        <v>24</v>
      </c>
      <c r="E5162" s="10">
        <v>2</v>
      </c>
      <c r="F5162" s="9" t="s">
        <v>1958</v>
      </c>
      <c r="G5162" s="9" t="s">
        <v>35</v>
      </c>
      <c r="H5162" s="9" t="s">
        <v>36</v>
      </c>
      <c r="I5162" s="11">
        <v>483000</v>
      </c>
      <c r="J5162" s="11">
        <v>0</v>
      </c>
      <c r="K5162" s="11">
        <v>4187</v>
      </c>
      <c r="L5162" s="11">
        <v>4187</v>
      </c>
      <c r="M5162" s="11">
        <v>0</v>
      </c>
      <c r="N5162" s="11">
        <v>4065</v>
      </c>
      <c r="O5162" s="8" t="s">
        <v>37</v>
      </c>
      <c r="P5162" s="12">
        <v>0</v>
      </c>
      <c r="Q5162" s="12">
        <v>0</v>
      </c>
      <c r="R5162" s="12" t="s">
        <v>3417</v>
      </c>
      <c r="S5162" s="12">
        <v>0</v>
      </c>
      <c r="T5162" s="12">
        <v>0</v>
      </c>
      <c r="U5162" s="8" t="s">
        <v>51</v>
      </c>
      <c r="V5162" s="8" t="s">
        <v>154</v>
      </c>
      <c r="W5162" s="8" t="s">
        <v>155</v>
      </c>
      <c r="X5162" s="8" t="s">
        <v>141</v>
      </c>
      <c r="Y5162" s="1">
        <f t="shared" si="80"/>
        <v>0</v>
      </c>
    </row>
    <row r="5163" spans="1:25" x14ac:dyDescent="0.2">
      <c r="A5163" s="7">
        <v>57808</v>
      </c>
      <c r="B5163" s="8" t="s">
        <v>2901</v>
      </c>
      <c r="C5163" s="9" t="s">
        <v>34</v>
      </c>
      <c r="D5163" s="9" t="s">
        <v>24</v>
      </c>
      <c r="E5163" s="10">
        <v>2</v>
      </c>
      <c r="F5163" s="9" t="s">
        <v>1958</v>
      </c>
      <c r="G5163" s="9" t="s">
        <v>35</v>
      </c>
      <c r="H5163" s="9" t="s">
        <v>36</v>
      </c>
      <c r="I5163" s="11">
        <v>4000000</v>
      </c>
      <c r="J5163" s="11">
        <v>0</v>
      </c>
      <c r="K5163" s="11">
        <v>32354</v>
      </c>
      <c r="L5163" s="11">
        <v>32354</v>
      </c>
      <c r="M5163" s="11">
        <v>0</v>
      </c>
      <c r="N5163" s="11">
        <v>31721</v>
      </c>
      <c r="O5163" s="8" t="s">
        <v>37</v>
      </c>
      <c r="P5163" s="12">
        <v>0</v>
      </c>
      <c r="Q5163" s="12">
        <v>0</v>
      </c>
      <c r="R5163" s="12" t="s">
        <v>3417</v>
      </c>
      <c r="S5163" s="12">
        <v>0</v>
      </c>
      <c r="T5163" s="12">
        <v>0</v>
      </c>
      <c r="U5163" s="8" t="s">
        <v>51</v>
      </c>
      <c r="V5163" s="8" t="s">
        <v>154</v>
      </c>
      <c r="W5163" s="8" t="s">
        <v>155</v>
      </c>
      <c r="X5163" s="8" t="s">
        <v>141</v>
      </c>
      <c r="Y5163" s="1">
        <f t="shared" si="80"/>
        <v>0</v>
      </c>
    </row>
    <row r="5164" spans="1:25" x14ac:dyDescent="0.2">
      <c r="A5164" s="7">
        <v>57809</v>
      </c>
      <c r="B5164" s="8" t="s">
        <v>2902</v>
      </c>
      <c r="C5164" s="9" t="s">
        <v>34</v>
      </c>
      <c r="D5164" s="9" t="s">
        <v>24</v>
      </c>
      <c r="E5164" s="10">
        <v>2</v>
      </c>
      <c r="F5164" s="9" t="s">
        <v>1958</v>
      </c>
      <c r="G5164" s="9" t="s">
        <v>35</v>
      </c>
      <c r="H5164" s="9" t="s">
        <v>36</v>
      </c>
      <c r="I5164" s="11">
        <v>6934000</v>
      </c>
      <c r="J5164" s="11">
        <v>0</v>
      </c>
      <c r="K5164" s="11">
        <v>52964</v>
      </c>
      <c r="L5164" s="11">
        <v>52964</v>
      </c>
      <c r="M5164" s="11">
        <v>0</v>
      </c>
      <c r="N5164" s="11">
        <v>51926</v>
      </c>
      <c r="O5164" s="8" t="s">
        <v>37</v>
      </c>
      <c r="P5164" s="12">
        <v>0</v>
      </c>
      <c r="Q5164" s="12">
        <v>0</v>
      </c>
      <c r="R5164" s="12" t="s">
        <v>3417</v>
      </c>
      <c r="S5164" s="12">
        <v>0</v>
      </c>
      <c r="T5164" s="12">
        <v>0</v>
      </c>
      <c r="U5164" s="8" t="s">
        <v>51</v>
      </c>
      <c r="V5164" s="8" t="s">
        <v>154</v>
      </c>
      <c r="W5164" s="8" t="s">
        <v>155</v>
      </c>
      <c r="X5164" s="8" t="s">
        <v>141</v>
      </c>
      <c r="Y5164" s="1">
        <f t="shared" si="80"/>
        <v>0</v>
      </c>
    </row>
    <row r="5165" spans="1:25" x14ac:dyDescent="0.2">
      <c r="A5165" s="7">
        <v>57811</v>
      </c>
      <c r="B5165" s="8" t="s">
        <v>2903</v>
      </c>
      <c r="C5165" s="9" t="s">
        <v>34</v>
      </c>
      <c r="D5165" s="9" t="s">
        <v>24</v>
      </c>
      <c r="E5165" s="10">
        <v>2</v>
      </c>
      <c r="F5165" s="9" t="s">
        <v>1958</v>
      </c>
      <c r="G5165" s="9" t="s">
        <v>35</v>
      </c>
      <c r="H5165" s="9" t="s">
        <v>36</v>
      </c>
      <c r="I5165" s="11">
        <v>5175000</v>
      </c>
      <c r="J5165" s="11">
        <v>0</v>
      </c>
      <c r="K5165" s="11">
        <v>41004</v>
      </c>
      <c r="L5165" s="11">
        <v>41004</v>
      </c>
      <c r="M5165" s="11">
        <v>0</v>
      </c>
      <c r="N5165" s="11">
        <v>40199</v>
      </c>
      <c r="O5165" s="8" t="s">
        <v>37</v>
      </c>
      <c r="P5165" s="12">
        <v>0</v>
      </c>
      <c r="Q5165" s="12">
        <v>0</v>
      </c>
      <c r="R5165" s="12" t="s">
        <v>3417</v>
      </c>
      <c r="S5165" s="12">
        <v>0</v>
      </c>
      <c r="T5165" s="12">
        <v>0</v>
      </c>
      <c r="U5165" s="8" t="s">
        <v>51</v>
      </c>
      <c r="V5165" s="8" t="s">
        <v>154</v>
      </c>
      <c r="W5165" s="8" t="s">
        <v>155</v>
      </c>
      <c r="X5165" s="8" t="s">
        <v>141</v>
      </c>
      <c r="Y5165" s="1">
        <f t="shared" si="80"/>
        <v>0</v>
      </c>
    </row>
    <row r="5166" spans="1:25" x14ac:dyDescent="0.2">
      <c r="A5166" s="7">
        <v>57822</v>
      </c>
      <c r="B5166" s="8" t="s">
        <v>2904</v>
      </c>
      <c r="C5166" s="9" t="s">
        <v>816</v>
      </c>
      <c r="D5166" s="9" t="s">
        <v>24</v>
      </c>
      <c r="E5166" s="10">
        <v>3</v>
      </c>
      <c r="F5166" s="9" t="s">
        <v>43</v>
      </c>
      <c r="G5166" s="9" t="s">
        <v>35</v>
      </c>
      <c r="H5166" s="9" t="s">
        <v>36</v>
      </c>
      <c r="I5166" s="11">
        <v>771873</v>
      </c>
      <c r="J5166" s="11">
        <v>8803</v>
      </c>
      <c r="K5166" s="11">
        <v>14853</v>
      </c>
      <c r="L5166" s="11">
        <v>3421</v>
      </c>
      <c r="M5166" s="11">
        <v>11432</v>
      </c>
      <c r="N5166" s="11">
        <v>14475</v>
      </c>
      <c r="O5166" s="8" t="s">
        <v>37</v>
      </c>
      <c r="P5166" s="12">
        <v>2.0265</v>
      </c>
      <c r="Q5166" s="12">
        <v>1838.34180195</v>
      </c>
      <c r="R5166" s="12" t="s">
        <v>3417</v>
      </c>
      <c r="S5166" s="12">
        <v>2.0265</v>
      </c>
      <c r="T5166" s="12">
        <v>1.8384287399000001</v>
      </c>
      <c r="U5166" s="8" t="s">
        <v>177</v>
      </c>
      <c r="V5166" s="8" t="s">
        <v>71</v>
      </c>
      <c r="W5166" s="8" t="s">
        <v>72</v>
      </c>
      <c r="X5166" s="8" t="s">
        <v>73</v>
      </c>
      <c r="Y5166" s="1">
        <f t="shared" si="80"/>
        <v>2.3817761988047257E-3</v>
      </c>
    </row>
    <row r="5167" spans="1:25" x14ac:dyDescent="0.2">
      <c r="A5167" s="7">
        <v>57822</v>
      </c>
      <c r="B5167" s="8" t="s">
        <v>2904</v>
      </c>
      <c r="C5167" s="9" t="s">
        <v>816</v>
      </c>
      <c r="D5167" s="9" t="s">
        <v>24</v>
      </c>
      <c r="E5167" s="10">
        <v>3</v>
      </c>
      <c r="F5167" s="9" t="s">
        <v>43</v>
      </c>
      <c r="G5167" s="9" t="s">
        <v>3422</v>
      </c>
      <c r="H5167" s="9" t="s">
        <v>3419</v>
      </c>
      <c r="I5167" s="11">
        <v>319412127</v>
      </c>
      <c r="J5167" s="11">
        <v>3575526</v>
      </c>
      <c r="K5167" s="11">
        <v>6059707</v>
      </c>
      <c r="L5167" s="11">
        <v>1416166</v>
      </c>
      <c r="M5167" s="11">
        <v>4643541</v>
      </c>
      <c r="N5167" s="11">
        <v>24032395</v>
      </c>
      <c r="O5167" s="8" t="s">
        <v>37</v>
      </c>
      <c r="P5167" s="12">
        <v>1836.31530195</v>
      </c>
      <c r="Q5167" s="12">
        <v>1838.34180195</v>
      </c>
      <c r="R5167" s="12" t="s">
        <v>3417</v>
      </c>
      <c r="S5167" s="12">
        <v>1836.31530195</v>
      </c>
      <c r="T5167" s="12">
        <v>1665.8943136623</v>
      </c>
      <c r="U5167" s="8" t="s">
        <v>177</v>
      </c>
      <c r="V5167" s="8" t="s">
        <v>71</v>
      </c>
      <c r="W5167" s="8" t="s">
        <v>72</v>
      </c>
      <c r="X5167" s="8" t="s">
        <v>73</v>
      </c>
      <c r="Y5167" s="1">
        <f t="shared" si="80"/>
        <v>5.2155011436441174E-3</v>
      </c>
    </row>
    <row r="5168" spans="1:25" x14ac:dyDescent="0.2">
      <c r="A5168" s="7">
        <v>57824</v>
      </c>
      <c r="B5168" s="8" t="s">
        <v>3694</v>
      </c>
      <c r="C5168" s="9" t="s">
        <v>995</v>
      </c>
      <c r="D5168" s="9" t="s">
        <v>24</v>
      </c>
      <c r="E5168" s="10">
        <v>2</v>
      </c>
      <c r="F5168" s="9" t="s">
        <v>25</v>
      </c>
      <c r="G5168" s="9" t="s">
        <v>3420</v>
      </c>
      <c r="H5168" s="9" t="s">
        <v>3419</v>
      </c>
      <c r="I5168" s="11">
        <v>4401000</v>
      </c>
      <c r="J5168" s="11">
        <v>0</v>
      </c>
      <c r="K5168" s="11">
        <v>50442</v>
      </c>
      <c r="L5168" s="11">
        <v>50442</v>
      </c>
      <c r="M5168" s="11">
        <v>0</v>
      </c>
      <c r="N5168" s="11">
        <v>107095</v>
      </c>
      <c r="O5168" s="8" t="s">
        <v>37</v>
      </c>
      <c r="P5168" s="12">
        <v>65.071992949999995</v>
      </c>
      <c r="Q5168" s="12">
        <v>65.071992949999995</v>
      </c>
      <c r="R5168" s="12" t="s">
        <v>3417</v>
      </c>
      <c r="S5168" s="12">
        <v>65.071992949999995</v>
      </c>
      <c r="T5168" s="12">
        <v>59.032924748299997</v>
      </c>
      <c r="U5168" s="8" t="s">
        <v>59</v>
      </c>
      <c r="V5168" s="8" t="s">
        <v>60</v>
      </c>
      <c r="W5168" s="8" t="s">
        <v>61</v>
      </c>
      <c r="X5168" s="8" t="s">
        <v>62</v>
      </c>
      <c r="Y5168" s="1">
        <f t="shared" si="80"/>
        <v>1.3413525277959554E-2</v>
      </c>
    </row>
    <row r="5169" spans="1:25" x14ac:dyDescent="0.2">
      <c r="A5169" s="7">
        <v>57828</v>
      </c>
      <c r="B5169" s="8" t="s">
        <v>3695</v>
      </c>
      <c r="C5169" s="9" t="s">
        <v>146</v>
      </c>
      <c r="D5169" s="9" t="s">
        <v>24</v>
      </c>
      <c r="E5169" s="10">
        <v>2</v>
      </c>
      <c r="F5169" s="9" t="s">
        <v>25</v>
      </c>
      <c r="G5169" s="9" t="s">
        <v>3420</v>
      </c>
      <c r="H5169" s="9" t="s">
        <v>3419</v>
      </c>
      <c r="I5169" s="11">
        <v>18921000</v>
      </c>
      <c r="J5169" s="11">
        <v>0</v>
      </c>
      <c r="K5169" s="11">
        <v>218960</v>
      </c>
      <c r="L5169" s="11">
        <v>218960</v>
      </c>
      <c r="M5169" s="11">
        <v>0</v>
      </c>
      <c r="N5169" s="11">
        <v>420270</v>
      </c>
      <c r="O5169" s="8" t="s">
        <v>37</v>
      </c>
      <c r="P5169" s="12">
        <v>255.36025470000001</v>
      </c>
      <c r="Q5169" s="12">
        <v>255.36025470000001</v>
      </c>
      <c r="R5169" s="12" t="s">
        <v>3417</v>
      </c>
      <c r="S5169" s="12">
        <v>255.36025470000001</v>
      </c>
      <c r="T5169" s="12">
        <v>231.66130336570001</v>
      </c>
      <c r="U5169" s="8" t="s">
        <v>59</v>
      </c>
      <c r="V5169" s="8" t="s">
        <v>80</v>
      </c>
      <c r="W5169" s="8" t="s">
        <v>81</v>
      </c>
      <c r="X5169" s="8" t="s">
        <v>82</v>
      </c>
      <c r="Y5169" s="1">
        <f t="shared" si="80"/>
        <v>1.2243607809613657E-2</v>
      </c>
    </row>
    <row r="5170" spans="1:25" x14ac:dyDescent="0.2">
      <c r="A5170" s="7">
        <v>57839</v>
      </c>
      <c r="B5170" s="8" t="s">
        <v>2905</v>
      </c>
      <c r="C5170" s="9" t="s">
        <v>743</v>
      </c>
      <c r="D5170" s="9" t="s">
        <v>24</v>
      </c>
      <c r="E5170" s="10">
        <v>2</v>
      </c>
      <c r="F5170" s="9" t="s">
        <v>34</v>
      </c>
      <c r="G5170" s="9" t="s">
        <v>35</v>
      </c>
      <c r="H5170" s="9" t="s">
        <v>36</v>
      </c>
      <c r="I5170" s="11">
        <v>1717641000</v>
      </c>
      <c r="J5170" s="11">
        <v>0</v>
      </c>
      <c r="K5170" s="11">
        <v>2228581</v>
      </c>
      <c r="L5170" s="11">
        <v>2228581</v>
      </c>
      <c r="M5170" s="11">
        <v>0</v>
      </c>
      <c r="N5170" s="11">
        <v>2163630</v>
      </c>
      <c r="O5170" s="8" t="s">
        <v>37</v>
      </c>
      <c r="P5170" s="12">
        <v>30.29082</v>
      </c>
      <c r="Q5170" s="12">
        <v>3916.7282</v>
      </c>
      <c r="R5170" s="12">
        <v>77.825000000000003</v>
      </c>
      <c r="S5170" s="12">
        <v>0.60187558240000005</v>
      </c>
      <c r="T5170" s="12">
        <v>0.54601794650000002</v>
      </c>
      <c r="U5170" s="8" t="s">
        <v>177</v>
      </c>
      <c r="V5170" s="8" t="s">
        <v>71</v>
      </c>
      <c r="W5170" s="8" t="s">
        <v>72</v>
      </c>
      <c r="X5170" s="8" t="s">
        <v>73</v>
      </c>
      <c r="Y5170" s="1">
        <f t="shared" si="80"/>
        <v>4.1103858504192672E-5</v>
      </c>
    </row>
    <row r="5171" spans="1:25" x14ac:dyDescent="0.2">
      <c r="A5171" s="7">
        <v>57839</v>
      </c>
      <c r="B5171" s="8" t="s">
        <v>2905</v>
      </c>
      <c r="C5171" s="9" t="s">
        <v>743</v>
      </c>
      <c r="D5171" s="9" t="s">
        <v>24</v>
      </c>
      <c r="E5171" s="10">
        <v>2</v>
      </c>
      <c r="F5171" s="9" t="s">
        <v>42</v>
      </c>
      <c r="G5171" s="9" t="s">
        <v>35</v>
      </c>
      <c r="H5171" s="9" t="s">
        <v>36</v>
      </c>
      <c r="I5171" s="11">
        <v>2726561000</v>
      </c>
      <c r="J5171" s="11">
        <v>0</v>
      </c>
      <c r="K5171" s="11">
        <v>28591828</v>
      </c>
      <c r="L5171" s="11">
        <v>28591828</v>
      </c>
      <c r="M5171" s="11">
        <v>0</v>
      </c>
      <c r="N5171" s="11">
        <v>27760267</v>
      </c>
      <c r="O5171" s="8" t="s">
        <v>37</v>
      </c>
      <c r="P5171" s="12">
        <v>3886.4373799999998</v>
      </c>
      <c r="Q5171" s="12">
        <v>3916.7282</v>
      </c>
      <c r="R5171" s="12">
        <v>77.825000000000003</v>
      </c>
      <c r="S5171" s="12">
        <v>77.223124417600005</v>
      </c>
      <c r="T5171" s="12">
        <v>70.056358901899998</v>
      </c>
      <c r="U5171" s="8" t="s">
        <v>177</v>
      </c>
      <c r="V5171" s="8" t="s">
        <v>71</v>
      </c>
      <c r="W5171" s="8" t="s">
        <v>72</v>
      </c>
      <c r="X5171" s="8" t="s">
        <v>73</v>
      </c>
      <c r="Y5171" s="1">
        <f t="shared" si="80"/>
        <v>2.5894037443138078E-5</v>
      </c>
    </row>
    <row r="5172" spans="1:25" x14ac:dyDescent="0.2">
      <c r="A5172" s="7">
        <v>57842</v>
      </c>
      <c r="B5172" s="8" t="s">
        <v>2906</v>
      </c>
      <c r="C5172" s="9" t="s">
        <v>339</v>
      </c>
      <c r="D5172" s="9" t="s">
        <v>24</v>
      </c>
      <c r="E5172" s="10">
        <v>1</v>
      </c>
      <c r="F5172" s="9" t="s">
        <v>50</v>
      </c>
      <c r="G5172" s="9" t="s">
        <v>35</v>
      </c>
      <c r="H5172" s="9" t="s">
        <v>36</v>
      </c>
      <c r="I5172" s="11">
        <v>108808000</v>
      </c>
      <c r="J5172" s="11">
        <v>0</v>
      </c>
      <c r="K5172" s="11">
        <v>1238742</v>
      </c>
      <c r="L5172" s="11">
        <v>1238742</v>
      </c>
      <c r="M5172" s="11">
        <v>0</v>
      </c>
      <c r="N5172" s="11">
        <v>1164914</v>
      </c>
      <c r="O5172" s="8" t="s">
        <v>37</v>
      </c>
      <c r="P5172" s="12">
        <v>191.045896</v>
      </c>
      <c r="Q5172" s="12">
        <v>191.045896</v>
      </c>
      <c r="R5172" s="12">
        <v>24.18</v>
      </c>
      <c r="S5172" s="12">
        <v>24.18</v>
      </c>
      <c r="T5172" s="12">
        <v>21.935952100200002</v>
      </c>
      <c r="U5172" s="8" t="s">
        <v>177</v>
      </c>
      <c r="V5172" s="8" t="s">
        <v>60</v>
      </c>
      <c r="W5172" s="8" t="s">
        <v>61</v>
      </c>
      <c r="X5172" s="8" t="s">
        <v>62</v>
      </c>
      <c r="Y5172" s="1">
        <f t="shared" si="80"/>
        <v>2.0160037221527829E-4</v>
      </c>
    </row>
    <row r="5173" spans="1:25" x14ac:dyDescent="0.2">
      <c r="A5173" s="7">
        <v>57843</v>
      </c>
      <c r="B5173" s="8" t="s">
        <v>3696</v>
      </c>
      <c r="C5173" s="9" t="s">
        <v>743</v>
      </c>
      <c r="D5173" s="9" t="s">
        <v>24</v>
      </c>
      <c r="E5173" s="10">
        <v>2</v>
      </c>
      <c r="F5173" s="9" t="s">
        <v>25</v>
      </c>
      <c r="G5173" s="9" t="s">
        <v>3420</v>
      </c>
      <c r="H5173" s="9" t="s">
        <v>3419</v>
      </c>
      <c r="I5173" s="11">
        <v>2228000</v>
      </c>
      <c r="J5173" s="11">
        <v>0</v>
      </c>
      <c r="K5173" s="11">
        <v>27927</v>
      </c>
      <c r="L5173" s="11">
        <v>27927</v>
      </c>
      <c r="M5173" s="11">
        <v>0</v>
      </c>
      <c r="N5173" s="11">
        <v>60709</v>
      </c>
      <c r="O5173" s="8" t="s">
        <v>37</v>
      </c>
      <c r="P5173" s="12">
        <v>36.887395490000003</v>
      </c>
      <c r="Q5173" s="12">
        <v>36.887395490000003</v>
      </c>
      <c r="R5173" s="12" t="s">
        <v>3417</v>
      </c>
      <c r="S5173" s="12">
        <v>36.887395490000003</v>
      </c>
      <c r="T5173" s="12">
        <v>33.464025664499999</v>
      </c>
      <c r="U5173" s="8" t="s">
        <v>177</v>
      </c>
      <c r="V5173" s="8" t="s">
        <v>71</v>
      </c>
      <c r="W5173" s="8" t="s">
        <v>72</v>
      </c>
      <c r="X5173" s="8" t="s">
        <v>73</v>
      </c>
      <c r="Y5173" s="1">
        <f t="shared" si="80"/>
        <v>1.5019760172576301E-2</v>
      </c>
    </row>
    <row r="5174" spans="1:25" x14ac:dyDescent="0.2">
      <c r="A5174" s="7">
        <v>57845</v>
      </c>
      <c r="B5174" s="8" t="s">
        <v>3697</v>
      </c>
      <c r="C5174" s="9" t="s">
        <v>743</v>
      </c>
      <c r="D5174" s="9" t="s">
        <v>24</v>
      </c>
      <c r="E5174" s="10">
        <v>2</v>
      </c>
      <c r="F5174" s="9" t="s">
        <v>25</v>
      </c>
      <c r="G5174" s="9" t="s">
        <v>3420</v>
      </c>
      <c r="H5174" s="9" t="s">
        <v>3419</v>
      </c>
      <c r="I5174" s="11">
        <v>15231000</v>
      </c>
      <c r="J5174" s="11">
        <v>0</v>
      </c>
      <c r="K5174" s="11">
        <v>181607</v>
      </c>
      <c r="L5174" s="11">
        <v>181607</v>
      </c>
      <c r="M5174" s="11">
        <v>0</v>
      </c>
      <c r="N5174" s="11">
        <v>393090</v>
      </c>
      <c r="O5174" s="8" t="s">
        <v>37</v>
      </c>
      <c r="P5174" s="12">
        <v>238.84541490000001</v>
      </c>
      <c r="Q5174" s="12">
        <v>238.84541490000001</v>
      </c>
      <c r="R5174" s="12" t="s">
        <v>3417</v>
      </c>
      <c r="S5174" s="12">
        <v>238.84541490000001</v>
      </c>
      <c r="T5174" s="12">
        <v>216.6791389821</v>
      </c>
      <c r="U5174" s="8" t="s">
        <v>177</v>
      </c>
      <c r="V5174" s="8" t="s">
        <v>71</v>
      </c>
      <c r="W5174" s="8" t="s">
        <v>72</v>
      </c>
      <c r="X5174" s="8" t="s">
        <v>73</v>
      </c>
      <c r="Y5174" s="1">
        <f t="shared" si="80"/>
        <v>1.4226192566614141E-2</v>
      </c>
    </row>
    <row r="5175" spans="1:25" x14ac:dyDescent="0.2">
      <c r="A5175" s="7">
        <v>57846</v>
      </c>
      <c r="B5175" s="8" t="s">
        <v>3698</v>
      </c>
      <c r="C5175" s="9" t="s">
        <v>743</v>
      </c>
      <c r="D5175" s="9" t="s">
        <v>24</v>
      </c>
      <c r="E5175" s="10">
        <v>2</v>
      </c>
      <c r="F5175" s="9" t="s">
        <v>25</v>
      </c>
      <c r="G5175" s="9" t="s">
        <v>3420</v>
      </c>
      <c r="H5175" s="9" t="s">
        <v>3419</v>
      </c>
      <c r="I5175" s="11">
        <v>5711000</v>
      </c>
      <c r="J5175" s="11">
        <v>0</v>
      </c>
      <c r="K5175" s="11">
        <v>76745</v>
      </c>
      <c r="L5175" s="11">
        <v>76745</v>
      </c>
      <c r="M5175" s="11">
        <v>0</v>
      </c>
      <c r="N5175" s="11">
        <v>157266</v>
      </c>
      <c r="O5175" s="8" t="s">
        <v>37</v>
      </c>
      <c r="P5175" s="12">
        <v>95.556394260000005</v>
      </c>
      <c r="Q5175" s="12">
        <v>95.556394260000005</v>
      </c>
      <c r="R5175" s="12" t="s">
        <v>3417</v>
      </c>
      <c r="S5175" s="12">
        <v>95.556394260000005</v>
      </c>
      <c r="T5175" s="12">
        <v>86.688192198099998</v>
      </c>
      <c r="U5175" s="8" t="s">
        <v>177</v>
      </c>
      <c r="V5175" s="8" t="s">
        <v>71</v>
      </c>
      <c r="W5175" s="8" t="s">
        <v>72</v>
      </c>
      <c r="X5175" s="8" t="s">
        <v>73</v>
      </c>
      <c r="Y5175" s="1">
        <f t="shared" si="80"/>
        <v>1.5179161652617755E-2</v>
      </c>
    </row>
    <row r="5176" spans="1:25" x14ac:dyDescent="0.2">
      <c r="A5176" s="7">
        <v>57847</v>
      </c>
      <c r="B5176" s="8" t="s">
        <v>3699</v>
      </c>
      <c r="C5176" s="9" t="s">
        <v>743</v>
      </c>
      <c r="D5176" s="9" t="s">
        <v>24</v>
      </c>
      <c r="E5176" s="10">
        <v>2</v>
      </c>
      <c r="F5176" s="9" t="s">
        <v>25</v>
      </c>
      <c r="G5176" s="9" t="s">
        <v>3420</v>
      </c>
      <c r="H5176" s="9" t="s">
        <v>3419</v>
      </c>
      <c r="I5176" s="11">
        <v>19418000</v>
      </c>
      <c r="J5176" s="11">
        <v>0</v>
      </c>
      <c r="K5176" s="11">
        <v>191679</v>
      </c>
      <c r="L5176" s="11">
        <v>191679</v>
      </c>
      <c r="M5176" s="11">
        <v>0</v>
      </c>
      <c r="N5176" s="11">
        <v>402687</v>
      </c>
      <c r="O5176" s="8" t="s">
        <v>37</v>
      </c>
      <c r="P5176" s="12">
        <v>244.67664807</v>
      </c>
      <c r="Q5176" s="12">
        <v>244.67664807</v>
      </c>
      <c r="R5176" s="12" t="s">
        <v>3417</v>
      </c>
      <c r="S5176" s="12">
        <v>244.67664807</v>
      </c>
      <c r="T5176" s="12">
        <v>221.9691990112</v>
      </c>
      <c r="U5176" s="8" t="s">
        <v>177</v>
      </c>
      <c r="V5176" s="8" t="s">
        <v>71</v>
      </c>
      <c r="W5176" s="8" t="s">
        <v>72</v>
      </c>
      <c r="X5176" s="8" t="s">
        <v>73</v>
      </c>
      <c r="Y5176" s="1">
        <f t="shared" si="80"/>
        <v>1.1431105109238851E-2</v>
      </c>
    </row>
    <row r="5177" spans="1:25" x14ac:dyDescent="0.2">
      <c r="A5177" s="7">
        <v>57861</v>
      </c>
      <c r="B5177" s="8" t="s">
        <v>3700</v>
      </c>
      <c r="C5177" s="9" t="s">
        <v>299</v>
      </c>
      <c r="D5177" s="9" t="s">
        <v>24</v>
      </c>
      <c r="E5177" s="10">
        <v>2</v>
      </c>
      <c r="F5177" s="9" t="s">
        <v>25</v>
      </c>
      <c r="G5177" s="9" t="s">
        <v>3420</v>
      </c>
      <c r="H5177" s="9" t="s">
        <v>3419</v>
      </c>
      <c r="I5177" s="11">
        <v>25987000</v>
      </c>
      <c r="J5177" s="11">
        <v>0</v>
      </c>
      <c r="K5177" s="11">
        <v>246676</v>
      </c>
      <c r="L5177" s="11">
        <v>246676</v>
      </c>
      <c r="M5177" s="11">
        <v>0</v>
      </c>
      <c r="N5177" s="11">
        <v>544540</v>
      </c>
      <c r="O5177" s="8" t="s">
        <v>37</v>
      </c>
      <c r="P5177" s="12">
        <v>330.86794939999999</v>
      </c>
      <c r="Q5177" s="12">
        <v>330.86794939999999</v>
      </c>
      <c r="R5177" s="12" t="s">
        <v>3417</v>
      </c>
      <c r="S5177" s="12">
        <v>330.86794939999999</v>
      </c>
      <c r="T5177" s="12">
        <v>300.16143463669999</v>
      </c>
      <c r="U5177" s="8" t="s">
        <v>51</v>
      </c>
      <c r="V5177" s="8" t="s">
        <v>300</v>
      </c>
      <c r="W5177" s="8" t="s">
        <v>301</v>
      </c>
      <c r="X5177" s="8" t="s">
        <v>96</v>
      </c>
      <c r="Y5177" s="1">
        <f t="shared" si="80"/>
        <v>1.1550445785842921E-2</v>
      </c>
    </row>
    <row r="5178" spans="1:25" x14ac:dyDescent="0.2">
      <c r="A5178" s="7">
        <v>57865</v>
      </c>
      <c r="B5178" s="8" t="s">
        <v>2907</v>
      </c>
      <c r="C5178" s="9" t="s">
        <v>49</v>
      </c>
      <c r="D5178" s="9" t="s">
        <v>24</v>
      </c>
      <c r="E5178" s="10">
        <v>1</v>
      </c>
      <c r="F5178" s="9" t="s">
        <v>25</v>
      </c>
      <c r="G5178" s="9" t="s">
        <v>35</v>
      </c>
      <c r="H5178" s="9" t="s">
        <v>36</v>
      </c>
      <c r="I5178" s="11">
        <v>242057000</v>
      </c>
      <c r="J5178" s="11">
        <v>0</v>
      </c>
      <c r="K5178" s="11">
        <v>2246562</v>
      </c>
      <c r="L5178" s="11">
        <v>2246562</v>
      </c>
      <c r="M5178" s="11">
        <v>0</v>
      </c>
      <c r="N5178" s="11">
        <v>2226523</v>
      </c>
      <c r="O5178" s="8" t="s">
        <v>37</v>
      </c>
      <c r="P5178" s="12">
        <v>3081.5078319999998</v>
      </c>
      <c r="Q5178" s="12">
        <v>3081.5078319999998</v>
      </c>
      <c r="R5178" s="12">
        <v>82.608999999999995</v>
      </c>
      <c r="S5178" s="12">
        <v>82.608999999999995</v>
      </c>
      <c r="T5178" s="12">
        <v>74.942393177900001</v>
      </c>
      <c r="U5178" s="8" t="s">
        <v>59</v>
      </c>
      <c r="V5178" s="8" t="s">
        <v>80</v>
      </c>
      <c r="W5178" s="8" t="s">
        <v>81</v>
      </c>
      <c r="X5178" s="8" t="s">
        <v>82</v>
      </c>
      <c r="Y5178" s="1">
        <f t="shared" si="80"/>
        <v>3.0960329866519044E-4</v>
      </c>
    </row>
    <row r="5179" spans="1:25" x14ac:dyDescent="0.2">
      <c r="A5179" s="7">
        <v>57872</v>
      </c>
      <c r="B5179" s="8" t="s">
        <v>2908</v>
      </c>
      <c r="C5179" s="9" t="s">
        <v>93</v>
      </c>
      <c r="D5179" s="9" t="s">
        <v>24</v>
      </c>
      <c r="E5179" s="10">
        <v>1</v>
      </c>
      <c r="F5179" s="9" t="s">
        <v>25</v>
      </c>
      <c r="G5179" s="9" t="s">
        <v>35</v>
      </c>
      <c r="H5179" s="9" t="s">
        <v>36</v>
      </c>
      <c r="I5179" s="11">
        <v>28064000</v>
      </c>
      <c r="J5179" s="11">
        <v>0</v>
      </c>
      <c r="K5179" s="11">
        <v>269073</v>
      </c>
      <c r="L5179" s="11">
        <v>269073</v>
      </c>
      <c r="M5179" s="11">
        <v>0</v>
      </c>
      <c r="N5179" s="11">
        <v>257486</v>
      </c>
      <c r="O5179" s="8" t="s">
        <v>37</v>
      </c>
      <c r="P5179" s="12">
        <v>356.36062399999997</v>
      </c>
      <c r="Q5179" s="12">
        <v>356.36062399999997</v>
      </c>
      <c r="R5179" s="12" t="s">
        <v>3417</v>
      </c>
      <c r="S5179" s="12">
        <v>356.36062399999997</v>
      </c>
      <c r="T5179" s="12">
        <v>323.28823732199999</v>
      </c>
      <c r="U5179" s="8" t="s">
        <v>59</v>
      </c>
      <c r="V5179" s="8" t="s">
        <v>80</v>
      </c>
      <c r="W5179" s="8" t="s">
        <v>81</v>
      </c>
      <c r="X5179" s="8" t="s">
        <v>82</v>
      </c>
      <c r="Y5179" s="1">
        <f t="shared" si="80"/>
        <v>1.1519677783708665E-2</v>
      </c>
    </row>
    <row r="5180" spans="1:25" x14ac:dyDescent="0.2">
      <c r="A5180" s="7">
        <v>57876</v>
      </c>
      <c r="B5180" s="8" t="s">
        <v>3701</v>
      </c>
      <c r="C5180" s="9" t="s">
        <v>34</v>
      </c>
      <c r="D5180" s="9" t="s">
        <v>24</v>
      </c>
      <c r="E5180" s="10">
        <v>2</v>
      </c>
      <c r="F5180" s="9" t="s">
        <v>25</v>
      </c>
      <c r="G5180" s="9" t="s">
        <v>3420</v>
      </c>
      <c r="H5180" s="9" t="s">
        <v>3419</v>
      </c>
      <c r="I5180" s="11">
        <v>10310000</v>
      </c>
      <c r="J5180" s="11">
        <v>0</v>
      </c>
      <c r="K5180" s="11">
        <v>118984</v>
      </c>
      <c r="L5180" s="11">
        <v>118984</v>
      </c>
      <c r="M5180" s="11">
        <v>0</v>
      </c>
      <c r="N5180" s="11">
        <v>299709</v>
      </c>
      <c r="O5180" s="8" t="s">
        <v>37</v>
      </c>
      <c r="P5180" s="12">
        <v>182.10618549</v>
      </c>
      <c r="Q5180" s="12">
        <v>182.10618549</v>
      </c>
      <c r="R5180" s="12" t="s">
        <v>3417</v>
      </c>
      <c r="S5180" s="12">
        <v>182.10618549</v>
      </c>
      <c r="T5180" s="12">
        <v>165.20564772750001</v>
      </c>
      <c r="U5180" s="8" t="s">
        <v>51</v>
      </c>
      <c r="V5180" s="8" t="s">
        <v>154</v>
      </c>
      <c r="W5180" s="8" t="s">
        <v>155</v>
      </c>
      <c r="X5180" s="8" t="s">
        <v>141</v>
      </c>
      <c r="Y5180" s="1">
        <f t="shared" si="80"/>
        <v>1.6023826161736178E-2</v>
      </c>
    </row>
    <row r="5181" spans="1:25" x14ac:dyDescent="0.2">
      <c r="A5181" s="7">
        <v>57881</v>
      </c>
      <c r="B5181" s="8" t="s">
        <v>2909</v>
      </c>
      <c r="C5181" s="9" t="s">
        <v>811</v>
      </c>
      <c r="D5181" s="9" t="s">
        <v>24</v>
      </c>
      <c r="E5181" s="10">
        <v>1</v>
      </c>
      <c r="F5181" s="9" t="s">
        <v>50</v>
      </c>
      <c r="G5181" s="9" t="s">
        <v>35</v>
      </c>
      <c r="H5181" s="9" t="s">
        <v>36</v>
      </c>
      <c r="I5181" s="11">
        <v>175635000</v>
      </c>
      <c r="J5181" s="11">
        <v>0</v>
      </c>
      <c r="K5181" s="11">
        <v>1964083</v>
      </c>
      <c r="L5181" s="11">
        <v>1964083</v>
      </c>
      <c r="M5181" s="11">
        <v>0</v>
      </c>
      <c r="N5181" s="11">
        <v>1897664</v>
      </c>
      <c r="O5181" s="8" t="s">
        <v>37</v>
      </c>
      <c r="P5181" s="12">
        <v>311.21689600000002</v>
      </c>
      <c r="Q5181" s="12">
        <v>4058.4951599999999</v>
      </c>
      <c r="R5181" s="12">
        <v>14.715</v>
      </c>
      <c r="S5181" s="12">
        <v>1.1283878491999999</v>
      </c>
      <c r="T5181" s="12">
        <v>1.0236667416</v>
      </c>
      <c r="U5181" s="8" t="s">
        <v>59</v>
      </c>
      <c r="V5181" s="8" t="s">
        <v>80</v>
      </c>
      <c r="W5181" s="8" t="s">
        <v>81</v>
      </c>
      <c r="X5181" s="8" t="s">
        <v>82</v>
      </c>
      <c r="Y5181" s="1">
        <f t="shared" si="80"/>
        <v>7.6005507302075322E-5</v>
      </c>
    </row>
    <row r="5182" spans="1:25" x14ac:dyDescent="0.2">
      <c r="A5182" s="7">
        <v>57881</v>
      </c>
      <c r="B5182" s="8" t="s">
        <v>2909</v>
      </c>
      <c r="C5182" s="9" t="s">
        <v>811</v>
      </c>
      <c r="D5182" s="9" t="s">
        <v>24</v>
      </c>
      <c r="E5182" s="10">
        <v>1</v>
      </c>
      <c r="F5182" s="9" t="s">
        <v>25</v>
      </c>
      <c r="G5182" s="9" t="s">
        <v>35</v>
      </c>
      <c r="H5182" s="9" t="s">
        <v>36</v>
      </c>
      <c r="I5182" s="11">
        <v>322640000</v>
      </c>
      <c r="J5182" s="11">
        <v>0</v>
      </c>
      <c r="K5182" s="11">
        <v>2805044</v>
      </c>
      <c r="L5182" s="11">
        <v>2805044</v>
      </c>
      <c r="M5182" s="11">
        <v>0</v>
      </c>
      <c r="N5182" s="11">
        <v>2707571</v>
      </c>
      <c r="O5182" s="8" t="s">
        <v>37</v>
      </c>
      <c r="P5182" s="12">
        <v>3747.278264</v>
      </c>
      <c r="Q5182" s="12">
        <v>4058.4951599999999</v>
      </c>
      <c r="R5182" s="12">
        <v>14.715</v>
      </c>
      <c r="S5182" s="12">
        <v>13.586612150800001</v>
      </c>
      <c r="T5182" s="12">
        <v>12.325693686599999</v>
      </c>
      <c r="U5182" s="8" t="s">
        <v>59</v>
      </c>
      <c r="V5182" s="8" t="s">
        <v>80</v>
      </c>
      <c r="W5182" s="8" t="s">
        <v>81</v>
      </c>
      <c r="X5182" s="8" t="s">
        <v>82</v>
      </c>
      <c r="Y5182" s="1">
        <f t="shared" si="80"/>
        <v>4.1374991554054054E-5</v>
      </c>
    </row>
    <row r="5183" spans="1:25" x14ac:dyDescent="0.2">
      <c r="A5183" s="7">
        <v>57884</v>
      </c>
      <c r="B5183" s="8" t="s">
        <v>2910</v>
      </c>
      <c r="C5183" s="9" t="s">
        <v>67</v>
      </c>
      <c r="D5183" s="9" t="s">
        <v>504</v>
      </c>
      <c r="E5183" s="10">
        <v>6</v>
      </c>
      <c r="F5183" s="9" t="s">
        <v>50</v>
      </c>
      <c r="G5183" s="9" t="s">
        <v>35</v>
      </c>
      <c r="H5183" s="9" t="s">
        <v>36</v>
      </c>
      <c r="I5183" s="11">
        <v>99360000</v>
      </c>
      <c r="J5183" s="11">
        <v>0</v>
      </c>
      <c r="K5183" s="11">
        <v>1189690</v>
      </c>
      <c r="L5183" s="11">
        <v>1189690</v>
      </c>
      <c r="M5183" s="11">
        <v>0</v>
      </c>
      <c r="N5183" s="11">
        <v>1191217</v>
      </c>
      <c r="O5183" s="8" t="s">
        <v>37</v>
      </c>
      <c r="P5183" s="12">
        <v>195.359588</v>
      </c>
      <c r="Q5183" s="12">
        <v>1266.1285559999999</v>
      </c>
      <c r="R5183" s="12" t="s">
        <v>3417</v>
      </c>
      <c r="S5183" s="12">
        <v>195.359588</v>
      </c>
      <c r="T5183" s="12">
        <v>177.22905561100001</v>
      </c>
      <c r="U5183" s="8" t="s">
        <v>38</v>
      </c>
      <c r="V5183" s="8" t="s">
        <v>60</v>
      </c>
      <c r="W5183" s="8" t="s">
        <v>61</v>
      </c>
      <c r="X5183" s="8" t="s">
        <v>62</v>
      </c>
      <c r="Y5183" s="1">
        <f t="shared" si="80"/>
        <v>1.7837062762781804E-3</v>
      </c>
    </row>
    <row r="5184" spans="1:25" x14ac:dyDescent="0.2">
      <c r="A5184" s="7">
        <v>57884</v>
      </c>
      <c r="B5184" s="8" t="s">
        <v>2910</v>
      </c>
      <c r="C5184" s="9" t="s">
        <v>67</v>
      </c>
      <c r="D5184" s="9" t="s">
        <v>504</v>
      </c>
      <c r="E5184" s="10">
        <v>6</v>
      </c>
      <c r="F5184" s="9" t="s">
        <v>25</v>
      </c>
      <c r="G5184" s="9" t="s">
        <v>35</v>
      </c>
      <c r="H5184" s="9" t="s">
        <v>36</v>
      </c>
      <c r="I5184" s="11">
        <v>83975000</v>
      </c>
      <c r="J5184" s="11">
        <v>0</v>
      </c>
      <c r="K5184" s="11">
        <v>804587</v>
      </c>
      <c r="L5184" s="11">
        <v>804587</v>
      </c>
      <c r="M5184" s="11">
        <v>0</v>
      </c>
      <c r="N5184" s="11">
        <v>773677</v>
      </c>
      <c r="O5184" s="8" t="s">
        <v>37</v>
      </c>
      <c r="P5184" s="12">
        <v>1070.7689680000001</v>
      </c>
      <c r="Q5184" s="12">
        <v>1266.1285559999999</v>
      </c>
      <c r="R5184" s="12" t="s">
        <v>3417</v>
      </c>
      <c r="S5184" s="12">
        <v>1070.7689680000001</v>
      </c>
      <c r="T5184" s="12">
        <v>971.39523541690005</v>
      </c>
      <c r="U5184" s="8" t="s">
        <v>38</v>
      </c>
      <c r="V5184" s="8" t="s">
        <v>60</v>
      </c>
      <c r="W5184" s="8" t="s">
        <v>61</v>
      </c>
      <c r="X5184" s="8" t="s">
        <v>62</v>
      </c>
      <c r="Y5184" s="1">
        <f t="shared" si="80"/>
        <v>1.1567671752508486E-2</v>
      </c>
    </row>
    <row r="5185" spans="1:25" x14ac:dyDescent="0.2">
      <c r="A5185" s="7">
        <v>57885</v>
      </c>
      <c r="B5185" s="8" t="s">
        <v>3702</v>
      </c>
      <c r="C5185" s="9" t="s">
        <v>126</v>
      </c>
      <c r="D5185" s="9" t="s">
        <v>24</v>
      </c>
      <c r="E5185" s="10">
        <v>1</v>
      </c>
      <c r="F5185" s="9" t="s">
        <v>25</v>
      </c>
      <c r="G5185" s="9" t="s">
        <v>3420</v>
      </c>
      <c r="H5185" s="9" t="s">
        <v>3419</v>
      </c>
      <c r="I5185" s="11">
        <v>6477000</v>
      </c>
      <c r="J5185" s="11">
        <v>0</v>
      </c>
      <c r="K5185" s="11">
        <v>70920</v>
      </c>
      <c r="L5185" s="11">
        <v>70920</v>
      </c>
      <c r="M5185" s="11">
        <v>0</v>
      </c>
      <c r="N5185" s="11">
        <v>118201</v>
      </c>
      <c r="O5185" s="8" t="s">
        <v>37</v>
      </c>
      <c r="P5185" s="12">
        <v>71.820109610000003</v>
      </c>
      <c r="Q5185" s="12">
        <v>71.820109610000003</v>
      </c>
      <c r="R5185" s="12" t="s">
        <v>3417</v>
      </c>
      <c r="S5185" s="12">
        <v>71.820109610000003</v>
      </c>
      <c r="T5185" s="12">
        <v>65.154776022899995</v>
      </c>
      <c r="U5185" s="8" t="s">
        <v>38</v>
      </c>
      <c r="V5185" s="8" t="s">
        <v>803</v>
      </c>
      <c r="W5185" s="8" t="s">
        <v>804</v>
      </c>
      <c r="X5185" s="8" t="s">
        <v>128</v>
      </c>
      <c r="Y5185" s="1">
        <f t="shared" si="80"/>
        <v>1.0059406518897637E-2</v>
      </c>
    </row>
    <row r="5186" spans="1:25" x14ac:dyDescent="0.2">
      <c r="A5186" s="7">
        <v>57886</v>
      </c>
      <c r="B5186" s="8" t="s">
        <v>2911</v>
      </c>
      <c r="C5186" s="9" t="s">
        <v>126</v>
      </c>
      <c r="D5186" s="9" t="s">
        <v>24</v>
      </c>
      <c r="E5186" s="10">
        <v>1</v>
      </c>
      <c r="F5186" s="9" t="s">
        <v>25</v>
      </c>
      <c r="G5186" s="9" t="s">
        <v>26</v>
      </c>
      <c r="H5186" s="9" t="s">
        <v>27</v>
      </c>
      <c r="I5186" s="11">
        <v>47000</v>
      </c>
      <c r="J5186" s="11">
        <v>0</v>
      </c>
      <c r="K5186" s="11">
        <v>469</v>
      </c>
      <c r="L5186" s="11">
        <v>469</v>
      </c>
      <c r="M5186" s="11">
        <v>0</v>
      </c>
      <c r="N5186" s="11">
        <v>81</v>
      </c>
      <c r="O5186" s="8" t="s">
        <v>28</v>
      </c>
      <c r="P5186" s="12">
        <v>0.75490380000000001</v>
      </c>
      <c r="Q5186" s="12">
        <v>0.75490380000000001</v>
      </c>
      <c r="R5186" s="12" t="s">
        <v>3417</v>
      </c>
      <c r="S5186" s="12">
        <v>0.75490380000000001</v>
      </c>
      <c r="T5186" s="12">
        <v>0.68484423480000001</v>
      </c>
      <c r="U5186" s="8" t="s">
        <v>38</v>
      </c>
      <c r="V5186" s="8" t="s">
        <v>803</v>
      </c>
      <c r="W5186" s="8" t="s">
        <v>804</v>
      </c>
      <c r="X5186" s="8" t="s">
        <v>128</v>
      </c>
      <c r="Y5186" s="1">
        <f t="shared" si="80"/>
        <v>1.4571153931914894E-2</v>
      </c>
    </row>
    <row r="5187" spans="1:25" x14ac:dyDescent="0.2">
      <c r="A5187" s="7">
        <v>57893</v>
      </c>
      <c r="B5187" s="8" t="s">
        <v>2912</v>
      </c>
      <c r="C5187" s="9" t="s">
        <v>975</v>
      </c>
      <c r="D5187" s="9" t="s">
        <v>24</v>
      </c>
      <c r="E5187" s="10">
        <v>1</v>
      </c>
      <c r="F5187" s="9" t="s">
        <v>25</v>
      </c>
      <c r="G5187" s="9" t="s">
        <v>35</v>
      </c>
      <c r="H5187" s="9" t="s">
        <v>36</v>
      </c>
      <c r="I5187" s="11">
        <v>2302513</v>
      </c>
      <c r="J5187" s="11">
        <v>0</v>
      </c>
      <c r="K5187" s="11">
        <v>28520</v>
      </c>
      <c r="L5187" s="11">
        <v>28520</v>
      </c>
      <c r="M5187" s="11">
        <v>0</v>
      </c>
      <c r="N5187" s="11">
        <v>23767</v>
      </c>
      <c r="O5187" s="8" t="s">
        <v>37</v>
      </c>
      <c r="P5187" s="12">
        <v>32.893528000000003</v>
      </c>
      <c r="Q5187" s="12">
        <v>68.193238559999998</v>
      </c>
      <c r="R5187" s="12" t="s">
        <v>3417</v>
      </c>
      <c r="S5187" s="12">
        <v>32.893528000000003</v>
      </c>
      <c r="T5187" s="12">
        <v>29.8408128459</v>
      </c>
      <c r="U5187" s="8" t="s">
        <v>177</v>
      </c>
      <c r="V5187" s="8" t="s">
        <v>71</v>
      </c>
      <c r="W5187" s="8" t="s">
        <v>72</v>
      </c>
      <c r="X5187" s="8" t="s">
        <v>73</v>
      </c>
      <c r="Y5187" s="1">
        <f t="shared" si="80"/>
        <v>1.2960106130084826E-2</v>
      </c>
    </row>
    <row r="5188" spans="1:25" x14ac:dyDescent="0.2">
      <c r="A5188" s="7">
        <v>57893</v>
      </c>
      <c r="B5188" s="8" t="s">
        <v>2912</v>
      </c>
      <c r="C5188" s="9" t="s">
        <v>975</v>
      </c>
      <c r="D5188" s="9" t="s">
        <v>24</v>
      </c>
      <c r="E5188" s="10">
        <v>1</v>
      </c>
      <c r="F5188" s="9" t="s">
        <v>25</v>
      </c>
      <c r="G5188" s="9" t="s">
        <v>3420</v>
      </c>
      <c r="H5188" s="9" t="s">
        <v>3419</v>
      </c>
      <c r="I5188" s="11">
        <v>2796487</v>
      </c>
      <c r="J5188" s="11">
        <v>0</v>
      </c>
      <c r="K5188" s="11">
        <v>34860</v>
      </c>
      <c r="L5188" s="11">
        <v>34860</v>
      </c>
      <c r="M5188" s="11">
        <v>0</v>
      </c>
      <c r="N5188" s="11">
        <v>58096</v>
      </c>
      <c r="O5188" s="8" t="s">
        <v>37</v>
      </c>
      <c r="P5188" s="12">
        <v>35.299710560000001</v>
      </c>
      <c r="Q5188" s="12">
        <v>68.193238559999998</v>
      </c>
      <c r="R5188" s="12" t="s">
        <v>3417</v>
      </c>
      <c r="S5188" s="12">
        <v>35.299710560000001</v>
      </c>
      <c r="T5188" s="12">
        <v>32.023687344599999</v>
      </c>
      <c r="U5188" s="8" t="s">
        <v>177</v>
      </c>
      <c r="V5188" s="8" t="s">
        <v>71</v>
      </c>
      <c r="W5188" s="8" t="s">
        <v>72</v>
      </c>
      <c r="X5188" s="8" t="s">
        <v>73</v>
      </c>
      <c r="Y5188" s="1">
        <f t="shared" ref="Y5188:Y5251" si="81">IFERROR(ABS(R5188/(I5188/1000))*0.907185,ABS(T5188/(I5188/1000)))</f>
        <v>1.1451398609970295E-2</v>
      </c>
    </row>
    <row r="5189" spans="1:25" x14ac:dyDescent="0.2">
      <c r="A5189" s="7">
        <v>57896</v>
      </c>
      <c r="B5189" s="8" t="s">
        <v>3703</v>
      </c>
      <c r="C5189" s="9" t="s">
        <v>354</v>
      </c>
      <c r="D5189" s="9" t="s">
        <v>24</v>
      </c>
      <c r="E5189" s="10">
        <v>2</v>
      </c>
      <c r="F5189" s="9" t="s">
        <v>50</v>
      </c>
      <c r="G5189" s="9" t="s">
        <v>3420</v>
      </c>
      <c r="H5189" s="9" t="s">
        <v>3419</v>
      </c>
      <c r="I5189" s="11">
        <v>60449000</v>
      </c>
      <c r="J5189" s="11">
        <v>0</v>
      </c>
      <c r="K5189" s="11">
        <v>917959</v>
      </c>
      <c r="L5189" s="11">
        <v>917959</v>
      </c>
      <c r="M5189" s="11">
        <v>0</v>
      </c>
      <c r="N5189" s="11">
        <v>1811639</v>
      </c>
      <c r="O5189" s="8" t="s">
        <v>37</v>
      </c>
      <c r="P5189" s="12">
        <v>130.438008</v>
      </c>
      <c r="Q5189" s="12">
        <v>130.438008</v>
      </c>
      <c r="R5189" s="12" t="s">
        <v>3417</v>
      </c>
      <c r="S5189" s="12">
        <v>130.438008</v>
      </c>
      <c r="T5189" s="12">
        <v>118.3325845958</v>
      </c>
      <c r="U5189" s="8" t="s">
        <v>38</v>
      </c>
      <c r="V5189" s="8" t="s">
        <v>803</v>
      </c>
      <c r="W5189" s="8" t="s">
        <v>804</v>
      </c>
      <c r="X5189" s="8" t="s">
        <v>128</v>
      </c>
      <c r="Y5189" s="1">
        <f t="shared" si="81"/>
        <v>1.9575606642922134E-3</v>
      </c>
    </row>
    <row r="5190" spans="1:25" x14ac:dyDescent="0.2">
      <c r="A5190" s="7">
        <v>57897</v>
      </c>
      <c r="B5190" s="8" t="s">
        <v>3704</v>
      </c>
      <c r="C5190" s="9" t="s">
        <v>975</v>
      </c>
      <c r="D5190" s="9" t="s">
        <v>24</v>
      </c>
      <c r="E5190" s="10">
        <v>2</v>
      </c>
      <c r="F5190" s="9" t="s">
        <v>25</v>
      </c>
      <c r="G5190" s="9" t="s">
        <v>3420</v>
      </c>
      <c r="H5190" s="9" t="s">
        <v>3419</v>
      </c>
      <c r="I5190" s="11">
        <v>4531000</v>
      </c>
      <c r="J5190" s="11">
        <v>0</v>
      </c>
      <c r="K5190" s="11">
        <v>65838</v>
      </c>
      <c r="L5190" s="11">
        <v>65838</v>
      </c>
      <c r="M5190" s="11">
        <v>0</v>
      </c>
      <c r="N5190" s="11">
        <v>147290</v>
      </c>
      <c r="O5190" s="8" t="s">
        <v>37</v>
      </c>
      <c r="P5190" s="12">
        <v>89.494876899999994</v>
      </c>
      <c r="Q5190" s="12">
        <v>89.494876899999994</v>
      </c>
      <c r="R5190" s="12" t="s">
        <v>3417</v>
      </c>
      <c r="S5190" s="12">
        <v>89.494876899999994</v>
      </c>
      <c r="T5190" s="12">
        <v>81.189219722399997</v>
      </c>
      <c r="U5190" s="8" t="s">
        <v>38</v>
      </c>
      <c r="V5190" s="8" t="s">
        <v>71</v>
      </c>
      <c r="W5190" s="8" t="s">
        <v>72</v>
      </c>
      <c r="X5190" s="8" t="s">
        <v>73</v>
      </c>
      <c r="Y5190" s="1">
        <f t="shared" si="81"/>
        <v>1.7918609517192673E-2</v>
      </c>
    </row>
    <row r="5191" spans="1:25" x14ac:dyDescent="0.2">
      <c r="A5191" s="7">
        <v>57898</v>
      </c>
      <c r="B5191" s="8" t="s">
        <v>2913</v>
      </c>
      <c r="C5191" s="9" t="s">
        <v>130</v>
      </c>
      <c r="D5191" s="9" t="s">
        <v>24</v>
      </c>
      <c r="E5191" s="10">
        <v>2</v>
      </c>
      <c r="F5191" s="9" t="s">
        <v>43</v>
      </c>
      <c r="G5191" s="9" t="s">
        <v>35</v>
      </c>
      <c r="H5191" s="9" t="s">
        <v>36</v>
      </c>
      <c r="I5191" s="11">
        <v>7017877</v>
      </c>
      <c r="J5191" s="11">
        <v>0</v>
      </c>
      <c r="K5191" s="11">
        <v>121762</v>
      </c>
      <c r="L5191" s="11">
        <v>121762</v>
      </c>
      <c r="M5191" s="11">
        <v>0</v>
      </c>
      <c r="N5191" s="11">
        <v>118917</v>
      </c>
      <c r="O5191" s="8" t="s">
        <v>37</v>
      </c>
      <c r="P5191" s="12">
        <v>1.664838</v>
      </c>
      <c r="Q5191" s="12">
        <v>325.21871924999999</v>
      </c>
      <c r="R5191" s="12" t="s">
        <v>3417</v>
      </c>
      <c r="S5191" s="12">
        <v>1.664838</v>
      </c>
      <c r="T5191" s="12">
        <v>1.5103311258000001</v>
      </c>
      <c r="U5191" s="8" t="s">
        <v>38</v>
      </c>
      <c r="V5191" s="8" t="s">
        <v>241</v>
      </c>
      <c r="W5191" s="8" t="s">
        <v>242</v>
      </c>
      <c r="X5191" s="8" t="s">
        <v>133</v>
      </c>
      <c r="Y5191" s="1">
        <f t="shared" si="81"/>
        <v>2.1521196877631227E-4</v>
      </c>
    </row>
    <row r="5192" spans="1:25" x14ac:dyDescent="0.2">
      <c r="A5192" s="7">
        <v>57898</v>
      </c>
      <c r="B5192" s="8" t="s">
        <v>2913</v>
      </c>
      <c r="C5192" s="9" t="s">
        <v>130</v>
      </c>
      <c r="D5192" s="9" t="s">
        <v>24</v>
      </c>
      <c r="E5192" s="10">
        <v>2</v>
      </c>
      <c r="F5192" s="9" t="s">
        <v>43</v>
      </c>
      <c r="G5192" s="9" t="s">
        <v>567</v>
      </c>
      <c r="H5192" s="9" t="s">
        <v>3419</v>
      </c>
      <c r="I5192" s="11">
        <v>536766123</v>
      </c>
      <c r="J5192" s="11">
        <v>0</v>
      </c>
      <c r="K5192" s="11">
        <v>9151187</v>
      </c>
      <c r="L5192" s="11">
        <v>9151187</v>
      </c>
      <c r="M5192" s="11">
        <v>0</v>
      </c>
      <c r="N5192" s="11">
        <v>1015071</v>
      </c>
      <c r="O5192" s="8" t="s">
        <v>46</v>
      </c>
      <c r="P5192" s="12">
        <v>323.55388125000002</v>
      </c>
      <c r="Q5192" s="12">
        <v>325.21871924999999</v>
      </c>
      <c r="R5192" s="12" t="s">
        <v>3417</v>
      </c>
      <c r="S5192" s="12">
        <v>323.55388125000002</v>
      </c>
      <c r="T5192" s="12">
        <v>293.52615553840002</v>
      </c>
      <c r="U5192" s="8" t="s">
        <v>38</v>
      </c>
      <c r="V5192" s="8" t="s">
        <v>241</v>
      </c>
      <c r="W5192" s="8" t="s">
        <v>242</v>
      </c>
      <c r="X5192" s="8" t="s">
        <v>133</v>
      </c>
      <c r="Y5192" s="1">
        <f t="shared" si="81"/>
        <v>5.4684180495198653E-4</v>
      </c>
    </row>
    <row r="5193" spans="1:25" x14ac:dyDescent="0.2">
      <c r="A5193" s="7">
        <v>57899</v>
      </c>
      <c r="B5193" s="8" t="s">
        <v>2914</v>
      </c>
      <c r="C5193" s="9" t="s">
        <v>163</v>
      </c>
      <c r="D5193" s="9" t="s">
        <v>24</v>
      </c>
      <c r="E5193" s="10">
        <v>1</v>
      </c>
      <c r="F5193" s="9" t="s">
        <v>25</v>
      </c>
      <c r="G5193" s="9" t="s">
        <v>35</v>
      </c>
      <c r="H5193" s="9" t="s">
        <v>36</v>
      </c>
      <c r="I5193" s="11">
        <v>4646544</v>
      </c>
      <c r="J5193" s="11">
        <v>0</v>
      </c>
      <c r="K5193" s="11">
        <v>52376</v>
      </c>
      <c r="L5193" s="11">
        <v>52376</v>
      </c>
      <c r="M5193" s="11">
        <v>0</v>
      </c>
      <c r="N5193" s="11">
        <v>47616</v>
      </c>
      <c r="O5193" s="8" t="s">
        <v>37</v>
      </c>
      <c r="P5193" s="12">
        <v>65.900543999999996</v>
      </c>
      <c r="Q5193" s="12">
        <v>69.059956200000002</v>
      </c>
      <c r="R5193" s="12" t="s">
        <v>3417</v>
      </c>
      <c r="S5193" s="12">
        <v>65.900543999999996</v>
      </c>
      <c r="T5193" s="12">
        <v>59.7845813299</v>
      </c>
      <c r="U5193" s="8" t="s">
        <v>51</v>
      </c>
      <c r="V5193" s="8" t="s">
        <v>164</v>
      </c>
      <c r="W5193" s="8" t="s">
        <v>165</v>
      </c>
      <c r="X5193" s="8" t="s">
        <v>96</v>
      </c>
      <c r="Y5193" s="1">
        <f t="shared" si="81"/>
        <v>1.2866461897250946E-2</v>
      </c>
    </row>
    <row r="5194" spans="1:25" x14ac:dyDescent="0.2">
      <c r="A5194" s="7">
        <v>57899</v>
      </c>
      <c r="B5194" s="8" t="s">
        <v>2914</v>
      </c>
      <c r="C5194" s="9" t="s">
        <v>163</v>
      </c>
      <c r="D5194" s="9" t="s">
        <v>24</v>
      </c>
      <c r="E5194" s="10">
        <v>1</v>
      </c>
      <c r="F5194" s="9" t="s">
        <v>25</v>
      </c>
      <c r="G5194" s="9" t="s">
        <v>26</v>
      </c>
      <c r="H5194" s="9" t="s">
        <v>27</v>
      </c>
      <c r="I5194" s="11">
        <v>186456</v>
      </c>
      <c r="J5194" s="11">
        <v>0</v>
      </c>
      <c r="K5194" s="11">
        <v>2102</v>
      </c>
      <c r="L5194" s="11">
        <v>2102</v>
      </c>
      <c r="M5194" s="11">
        <v>0</v>
      </c>
      <c r="N5194" s="11">
        <v>339</v>
      </c>
      <c r="O5194" s="8" t="s">
        <v>28</v>
      </c>
      <c r="P5194" s="12">
        <v>3.1594121999999998</v>
      </c>
      <c r="Q5194" s="12">
        <v>69.059956200000002</v>
      </c>
      <c r="R5194" s="12" t="s">
        <v>3417</v>
      </c>
      <c r="S5194" s="12">
        <v>3.1594121999999998</v>
      </c>
      <c r="T5194" s="12">
        <v>2.8661999456</v>
      </c>
      <c r="U5194" s="8" t="s">
        <v>51</v>
      </c>
      <c r="V5194" s="8" t="s">
        <v>164</v>
      </c>
      <c r="W5194" s="8" t="s">
        <v>165</v>
      </c>
      <c r="X5194" s="8" t="s">
        <v>96</v>
      </c>
      <c r="Y5194" s="1">
        <f t="shared" si="81"/>
        <v>1.5371990955506931E-2</v>
      </c>
    </row>
    <row r="5195" spans="1:25" x14ac:dyDescent="0.2">
      <c r="A5195" s="7">
        <v>57901</v>
      </c>
      <c r="B5195" s="8" t="s">
        <v>2915</v>
      </c>
      <c r="C5195" s="9" t="s">
        <v>34</v>
      </c>
      <c r="D5195" s="9" t="s">
        <v>24</v>
      </c>
      <c r="E5195" s="10">
        <v>2</v>
      </c>
      <c r="F5195" s="9" t="s">
        <v>34</v>
      </c>
      <c r="G5195" s="9" t="s">
        <v>35</v>
      </c>
      <c r="H5195" s="9" t="s">
        <v>36</v>
      </c>
      <c r="I5195" s="11">
        <v>105645000</v>
      </c>
      <c r="J5195" s="11">
        <v>0</v>
      </c>
      <c r="K5195" s="11">
        <v>0</v>
      </c>
      <c r="L5195" s="11">
        <v>0</v>
      </c>
      <c r="M5195" s="11">
        <v>0</v>
      </c>
      <c r="N5195" s="11">
        <v>0</v>
      </c>
      <c r="O5195" s="8" t="s">
        <v>37</v>
      </c>
      <c r="P5195" s="12">
        <v>0</v>
      </c>
      <c r="Q5195" s="12">
        <v>498.17095999999998</v>
      </c>
      <c r="R5195" s="12" t="s">
        <v>3417</v>
      </c>
      <c r="S5195" s="12">
        <v>0</v>
      </c>
      <c r="T5195" s="12">
        <v>0</v>
      </c>
      <c r="U5195" s="8" t="s">
        <v>51</v>
      </c>
      <c r="V5195" s="8" t="s">
        <v>154</v>
      </c>
      <c r="W5195" s="8" t="s">
        <v>155</v>
      </c>
      <c r="X5195" s="8" t="s">
        <v>141</v>
      </c>
      <c r="Y5195" s="1">
        <f t="shared" si="81"/>
        <v>0</v>
      </c>
    </row>
    <row r="5196" spans="1:25" x14ac:dyDescent="0.2">
      <c r="A5196" s="7">
        <v>57901</v>
      </c>
      <c r="B5196" s="8" t="s">
        <v>2915</v>
      </c>
      <c r="C5196" s="9" t="s">
        <v>34</v>
      </c>
      <c r="D5196" s="9" t="s">
        <v>24</v>
      </c>
      <c r="E5196" s="10">
        <v>2</v>
      </c>
      <c r="F5196" s="9" t="s">
        <v>42</v>
      </c>
      <c r="G5196" s="9" t="s">
        <v>35</v>
      </c>
      <c r="H5196" s="9" t="s">
        <v>36</v>
      </c>
      <c r="I5196" s="11">
        <v>290111000</v>
      </c>
      <c r="J5196" s="11">
        <v>0</v>
      </c>
      <c r="K5196" s="11">
        <v>3558364</v>
      </c>
      <c r="L5196" s="11">
        <v>3558364</v>
      </c>
      <c r="M5196" s="11">
        <v>0</v>
      </c>
      <c r="N5196" s="11">
        <v>3558364</v>
      </c>
      <c r="O5196" s="8" t="s">
        <v>37</v>
      </c>
      <c r="P5196" s="12">
        <v>498.17095999999998</v>
      </c>
      <c r="Q5196" s="12">
        <v>498.17095999999998</v>
      </c>
      <c r="R5196" s="12" t="s">
        <v>3417</v>
      </c>
      <c r="S5196" s="12">
        <v>498.17095999999998</v>
      </c>
      <c r="T5196" s="12">
        <v>451.93773020050003</v>
      </c>
      <c r="U5196" s="8" t="s">
        <v>51</v>
      </c>
      <c r="V5196" s="8" t="s">
        <v>154</v>
      </c>
      <c r="W5196" s="8" t="s">
        <v>155</v>
      </c>
      <c r="X5196" s="8" t="s">
        <v>141</v>
      </c>
      <c r="Y5196" s="1">
        <f t="shared" si="81"/>
        <v>1.5578097011161246E-3</v>
      </c>
    </row>
    <row r="5197" spans="1:25" x14ac:dyDescent="0.2">
      <c r="A5197" s="7">
        <v>57902</v>
      </c>
      <c r="B5197" s="8" t="s">
        <v>3705</v>
      </c>
      <c r="C5197" s="9" t="s">
        <v>299</v>
      </c>
      <c r="D5197" s="9" t="s">
        <v>24</v>
      </c>
      <c r="E5197" s="10">
        <v>1</v>
      </c>
      <c r="F5197" s="9" t="s">
        <v>25</v>
      </c>
      <c r="G5197" s="9" t="s">
        <v>3420</v>
      </c>
      <c r="H5197" s="9" t="s">
        <v>3419</v>
      </c>
      <c r="I5197" s="11">
        <v>17845000</v>
      </c>
      <c r="J5197" s="11">
        <v>0</v>
      </c>
      <c r="K5197" s="11">
        <v>189618</v>
      </c>
      <c r="L5197" s="11">
        <v>189618</v>
      </c>
      <c r="M5197" s="11">
        <v>0</v>
      </c>
      <c r="N5197" s="11">
        <v>354425</v>
      </c>
      <c r="O5197" s="8" t="s">
        <v>37</v>
      </c>
      <c r="P5197" s="12">
        <v>215.35217424999999</v>
      </c>
      <c r="Q5197" s="12">
        <v>215.35217424999999</v>
      </c>
      <c r="R5197" s="12" t="s">
        <v>3417</v>
      </c>
      <c r="S5197" s="12">
        <v>215.35217424999999</v>
      </c>
      <c r="T5197" s="12">
        <v>195.36621087730001</v>
      </c>
      <c r="U5197" s="8" t="s">
        <v>51</v>
      </c>
      <c r="V5197" s="8" t="s">
        <v>215</v>
      </c>
      <c r="W5197" s="8" t="s">
        <v>216</v>
      </c>
      <c r="X5197" s="8" t="s">
        <v>96</v>
      </c>
      <c r="Y5197" s="1">
        <f t="shared" si="81"/>
        <v>1.0947952416772206E-2</v>
      </c>
    </row>
    <row r="5198" spans="1:25" x14ac:dyDescent="0.2">
      <c r="A5198" s="7">
        <v>57903</v>
      </c>
      <c r="B5198" s="8" t="s">
        <v>3706</v>
      </c>
      <c r="C5198" s="9" t="s">
        <v>58</v>
      </c>
      <c r="D5198" s="9" t="s">
        <v>24</v>
      </c>
      <c r="E5198" s="10">
        <v>1</v>
      </c>
      <c r="F5198" s="9" t="s">
        <v>25</v>
      </c>
      <c r="G5198" s="9" t="s">
        <v>3420</v>
      </c>
      <c r="H5198" s="9" t="s">
        <v>3419</v>
      </c>
      <c r="I5198" s="11">
        <v>5824000</v>
      </c>
      <c r="J5198" s="11">
        <v>0</v>
      </c>
      <c r="K5198" s="11">
        <v>55588</v>
      </c>
      <c r="L5198" s="11">
        <v>55588</v>
      </c>
      <c r="M5198" s="11">
        <v>0</v>
      </c>
      <c r="N5198" s="11">
        <v>111172</v>
      </c>
      <c r="O5198" s="8" t="s">
        <v>37</v>
      </c>
      <c r="P5198" s="12">
        <v>67.549218920000001</v>
      </c>
      <c r="Q5198" s="12">
        <v>67.549218920000001</v>
      </c>
      <c r="R5198" s="12" t="s">
        <v>3417</v>
      </c>
      <c r="S5198" s="12">
        <v>67.549218920000001</v>
      </c>
      <c r="T5198" s="12">
        <v>61.280249405799999</v>
      </c>
      <c r="U5198" s="8" t="s">
        <v>59</v>
      </c>
      <c r="V5198" s="8" t="s">
        <v>60</v>
      </c>
      <c r="W5198" s="8" t="s">
        <v>61</v>
      </c>
      <c r="X5198" s="8" t="s">
        <v>62</v>
      </c>
      <c r="Y5198" s="1">
        <f t="shared" si="81"/>
        <v>1.0522020845776098E-2</v>
      </c>
    </row>
    <row r="5199" spans="1:25" x14ac:dyDescent="0.2">
      <c r="A5199" s="7">
        <v>57908</v>
      </c>
      <c r="B5199" s="8" t="s">
        <v>2916</v>
      </c>
      <c r="C5199" s="9" t="s">
        <v>816</v>
      </c>
      <c r="D5199" s="9" t="s">
        <v>588</v>
      </c>
      <c r="E5199" s="10">
        <v>5</v>
      </c>
      <c r="F5199" s="9" t="s">
        <v>34</v>
      </c>
      <c r="G5199" s="9" t="s">
        <v>35</v>
      </c>
      <c r="H5199" s="9" t="s">
        <v>36</v>
      </c>
      <c r="I5199" s="11">
        <v>19786672</v>
      </c>
      <c r="J5199" s="11">
        <v>130804</v>
      </c>
      <c r="K5199" s="11">
        <v>308313</v>
      </c>
      <c r="L5199" s="11">
        <v>107077</v>
      </c>
      <c r="M5199" s="11">
        <v>201236</v>
      </c>
      <c r="N5199" s="11">
        <v>288218</v>
      </c>
      <c r="O5199" s="8" t="s">
        <v>37</v>
      </c>
      <c r="P5199" s="12">
        <v>17.148971</v>
      </c>
      <c r="Q5199" s="12">
        <v>293.68785179999998</v>
      </c>
      <c r="R5199" s="12" t="s">
        <v>3417</v>
      </c>
      <c r="S5199" s="12">
        <v>17.148971</v>
      </c>
      <c r="T5199" s="12">
        <v>15.557444434400001</v>
      </c>
      <c r="U5199" s="8" t="s">
        <v>177</v>
      </c>
      <c r="V5199" s="8" t="s">
        <v>71</v>
      </c>
      <c r="W5199" s="8" t="s">
        <v>72</v>
      </c>
      <c r="X5199" s="8" t="s">
        <v>73</v>
      </c>
      <c r="Y5199" s="1">
        <f t="shared" si="81"/>
        <v>7.8625877228874074E-4</v>
      </c>
    </row>
    <row r="5200" spans="1:25" x14ac:dyDescent="0.2">
      <c r="A5200" s="7">
        <v>57908</v>
      </c>
      <c r="B5200" s="8" t="s">
        <v>2916</v>
      </c>
      <c r="C5200" s="9" t="s">
        <v>816</v>
      </c>
      <c r="D5200" s="9" t="s">
        <v>588</v>
      </c>
      <c r="E5200" s="10">
        <v>5</v>
      </c>
      <c r="F5200" s="9" t="s">
        <v>34</v>
      </c>
      <c r="G5200" s="9" t="s">
        <v>26</v>
      </c>
      <c r="H5200" s="9" t="s">
        <v>27</v>
      </c>
      <c r="I5200" s="11">
        <v>38188</v>
      </c>
      <c r="J5200" s="11">
        <v>0</v>
      </c>
      <c r="K5200" s="11">
        <v>0</v>
      </c>
      <c r="L5200" s="11">
        <v>0</v>
      </c>
      <c r="M5200" s="11">
        <v>0</v>
      </c>
      <c r="N5200" s="11">
        <v>0</v>
      </c>
      <c r="O5200" s="8" t="s">
        <v>28</v>
      </c>
      <c r="P5200" s="12">
        <v>0</v>
      </c>
      <c r="Q5200" s="12">
        <v>293.68785179999998</v>
      </c>
      <c r="R5200" s="12" t="s">
        <v>3417</v>
      </c>
      <c r="S5200" s="12">
        <v>0</v>
      </c>
      <c r="T5200" s="12">
        <v>0</v>
      </c>
      <c r="U5200" s="8" t="s">
        <v>177</v>
      </c>
      <c r="V5200" s="8" t="s">
        <v>71</v>
      </c>
      <c r="W5200" s="8" t="s">
        <v>72</v>
      </c>
      <c r="X5200" s="8" t="s">
        <v>73</v>
      </c>
      <c r="Y5200" s="1">
        <f t="shared" si="81"/>
        <v>0</v>
      </c>
    </row>
    <row r="5201" spans="1:25" x14ac:dyDescent="0.2">
      <c r="A5201" s="7">
        <v>57908</v>
      </c>
      <c r="B5201" s="8" t="s">
        <v>2916</v>
      </c>
      <c r="C5201" s="9" t="s">
        <v>816</v>
      </c>
      <c r="D5201" s="9" t="s">
        <v>588</v>
      </c>
      <c r="E5201" s="10">
        <v>5</v>
      </c>
      <c r="F5201" s="9" t="s">
        <v>42</v>
      </c>
      <c r="G5201" s="9" t="s">
        <v>35</v>
      </c>
      <c r="H5201" s="9" t="s">
        <v>36</v>
      </c>
      <c r="I5201" s="11">
        <v>174116708</v>
      </c>
      <c r="J5201" s="11">
        <v>758233</v>
      </c>
      <c r="K5201" s="11">
        <v>2108759</v>
      </c>
      <c r="L5201" s="11">
        <v>942248</v>
      </c>
      <c r="M5201" s="11">
        <v>1166511</v>
      </c>
      <c r="N5201" s="11">
        <v>1971092</v>
      </c>
      <c r="O5201" s="8" t="s">
        <v>37</v>
      </c>
      <c r="P5201" s="12">
        <v>275.95287999999999</v>
      </c>
      <c r="Q5201" s="12">
        <v>293.68785179999998</v>
      </c>
      <c r="R5201" s="12" t="s">
        <v>3417</v>
      </c>
      <c r="S5201" s="12">
        <v>275.95287999999999</v>
      </c>
      <c r="T5201" s="12">
        <v>250.34281048720001</v>
      </c>
      <c r="U5201" s="8" t="s">
        <v>177</v>
      </c>
      <c r="V5201" s="8" t="s">
        <v>71</v>
      </c>
      <c r="W5201" s="8" t="s">
        <v>72</v>
      </c>
      <c r="X5201" s="8" t="s">
        <v>73</v>
      </c>
      <c r="Y5201" s="1">
        <f t="shared" si="81"/>
        <v>1.4377874091623648E-3</v>
      </c>
    </row>
    <row r="5202" spans="1:25" x14ac:dyDescent="0.2">
      <c r="A5202" s="7">
        <v>57908</v>
      </c>
      <c r="B5202" s="8" t="s">
        <v>2916</v>
      </c>
      <c r="C5202" s="9" t="s">
        <v>816</v>
      </c>
      <c r="D5202" s="9" t="s">
        <v>588</v>
      </c>
      <c r="E5202" s="10">
        <v>5</v>
      </c>
      <c r="F5202" s="9" t="s">
        <v>42</v>
      </c>
      <c r="G5202" s="9" t="s">
        <v>26</v>
      </c>
      <c r="H5202" s="9" t="s">
        <v>27</v>
      </c>
      <c r="I5202" s="11">
        <v>232062</v>
      </c>
      <c r="J5202" s="11">
        <v>921</v>
      </c>
      <c r="K5202" s="11">
        <v>2878</v>
      </c>
      <c r="L5202" s="11">
        <v>1462</v>
      </c>
      <c r="M5202" s="11">
        <v>1416</v>
      </c>
      <c r="N5202" s="11">
        <v>497</v>
      </c>
      <c r="O5202" s="8" t="s">
        <v>28</v>
      </c>
      <c r="P5202" s="12">
        <v>0.25048799999999999</v>
      </c>
      <c r="Q5202" s="12">
        <v>293.68785179999998</v>
      </c>
      <c r="R5202" s="12" t="s">
        <v>3417</v>
      </c>
      <c r="S5202" s="12">
        <v>0.25048799999999999</v>
      </c>
      <c r="T5202" s="12">
        <v>0.22724122290000001</v>
      </c>
      <c r="U5202" s="8" t="s">
        <v>177</v>
      </c>
      <c r="V5202" s="8" t="s">
        <v>71</v>
      </c>
      <c r="W5202" s="8" t="s">
        <v>72</v>
      </c>
      <c r="X5202" s="8" t="s">
        <v>73</v>
      </c>
      <c r="Y5202" s="1">
        <f t="shared" si="81"/>
        <v>9.7922633994363567E-4</v>
      </c>
    </row>
    <row r="5203" spans="1:25" x14ac:dyDescent="0.2">
      <c r="A5203" s="7">
        <v>57908</v>
      </c>
      <c r="B5203" s="8" t="s">
        <v>2916</v>
      </c>
      <c r="C5203" s="9" t="s">
        <v>816</v>
      </c>
      <c r="D5203" s="9" t="s">
        <v>588</v>
      </c>
      <c r="E5203" s="10">
        <v>5</v>
      </c>
      <c r="F5203" s="9" t="s">
        <v>25</v>
      </c>
      <c r="G5203" s="9" t="s">
        <v>26</v>
      </c>
      <c r="H5203" s="9" t="s">
        <v>27</v>
      </c>
      <c r="I5203" s="11">
        <v>19600</v>
      </c>
      <c r="J5203" s="11">
        <v>69</v>
      </c>
      <c r="K5203" s="11">
        <v>209</v>
      </c>
      <c r="L5203" s="11">
        <v>104</v>
      </c>
      <c r="M5203" s="11">
        <v>105</v>
      </c>
      <c r="N5203" s="11">
        <v>36</v>
      </c>
      <c r="O5203" s="8" t="s">
        <v>28</v>
      </c>
      <c r="P5203" s="12">
        <v>0.3355128</v>
      </c>
      <c r="Q5203" s="12">
        <v>293.68785179999998</v>
      </c>
      <c r="R5203" s="12" t="s">
        <v>3417</v>
      </c>
      <c r="S5203" s="12">
        <v>0.3355128</v>
      </c>
      <c r="T5203" s="12">
        <v>0.30437521550000002</v>
      </c>
      <c r="U5203" s="8" t="s">
        <v>177</v>
      </c>
      <c r="V5203" s="8" t="s">
        <v>71</v>
      </c>
      <c r="W5203" s="8" t="s">
        <v>72</v>
      </c>
      <c r="X5203" s="8" t="s">
        <v>73</v>
      </c>
      <c r="Y5203" s="1">
        <f t="shared" si="81"/>
        <v>1.5529347729591837E-2</v>
      </c>
    </row>
    <row r="5204" spans="1:25" x14ac:dyDescent="0.2">
      <c r="A5204" s="7">
        <v>57909</v>
      </c>
      <c r="B5204" s="8" t="s">
        <v>3707</v>
      </c>
      <c r="C5204" s="9" t="s">
        <v>284</v>
      </c>
      <c r="D5204" s="9" t="s">
        <v>24</v>
      </c>
      <c r="E5204" s="10">
        <v>2</v>
      </c>
      <c r="F5204" s="9" t="s">
        <v>43</v>
      </c>
      <c r="G5204" s="9" t="s">
        <v>3432</v>
      </c>
      <c r="H5204" s="9" t="s">
        <v>3419</v>
      </c>
      <c r="I5204" s="11">
        <v>929727</v>
      </c>
      <c r="J5204" s="11">
        <v>0</v>
      </c>
      <c r="K5204" s="11">
        <v>12051</v>
      </c>
      <c r="L5204" s="11">
        <v>12051</v>
      </c>
      <c r="M5204" s="11">
        <v>0</v>
      </c>
      <c r="N5204" s="11">
        <v>2317</v>
      </c>
      <c r="O5204" s="8" t="s">
        <v>28</v>
      </c>
      <c r="P5204" s="12">
        <v>0.30334598439999999</v>
      </c>
      <c r="Q5204" s="12">
        <v>128.6642897344</v>
      </c>
      <c r="R5204" s="12" t="s">
        <v>3417</v>
      </c>
      <c r="S5204" s="12">
        <v>0.30334598439999999</v>
      </c>
      <c r="T5204" s="12">
        <v>0.27519367179999998</v>
      </c>
      <c r="U5204" s="8" t="s">
        <v>38</v>
      </c>
      <c r="V5204" s="8" t="s">
        <v>39</v>
      </c>
      <c r="W5204" s="8" t="s">
        <v>40</v>
      </c>
      <c r="X5204" s="8" t="s">
        <v>41</v>
      </c>
      <c r="Y5204" s="1">
        <f t="shared" si="81"/>
        <v>2.9599406255814876E-4</v>
      </c>
    </row>
    <row r="5205" spans="1:25" x14ac:dyDescent="0.2">
      <c r="A5205" s="7">
        <v>57909</v>
      </c>
      <c r="B5205" s="8" t="s">
        <v>3707</v>
      </c>
      <c r="C5205" s="9" t="s">
        <v>284</v>
      </c>
      <c r="D5205" s="9" t="s">
        <v>24</v>
      </c>
      <c r="E5205" s="10">
        <v>2</v>
      </c>
      <c r="F5205" s="9" t="s">
        <v>43</v>
      </c>
      <c r="G5205" s="9" t="s">
        <v>3418</v>
      </c>
      <c r="H5205" s="9" t="s">
        <v>3419</v>
      </c>
      <c r="I5205" s="11">
        <v>360726273</v>
      </c>
      <c r="J5205" s="11">
        <v>0</v>
      </c>
      <c r="K5205" s="11">
        <v>4686821</v>
      </c>
      <c r="L5205" s="11">
        <v>4686821</v>
      </c>
      <c r="M5205" s="11">
        <v>0</v>
      </c>
      <c r="N5205" s="11">
        <v>526609</v>
      </c>
      <c r="O5205" s="8" t="s">
        <v>46</v>
      </c>
      <c r="P5205" s="12">
        <v>128.36094374999999</v>
      </c>
      <c r="Q5205" s="12">
        <v>128.6642897344</v>
      </c>
      <c r="R5205" s="12" t="s">
        <v>3417</v>
      </c>
      <c r="S5205" s="12">
        <v>128.36094374999999</v>
      </c>
      <c r="T5205" s="12">
        <v>116.4482842693</v>
      </c>
      <c r="U5205" s="8" t="s">
        <v>38</v>
      </c>
      <c r="V5205" s="8" t="s">
        <v>39</v>
      </c>
      <c r="W5205" s="8" t="s">
        <v>40</v>
      </c>
      <c r="X5205" s="8" t="s">
        <v>41</v>
      </c>
      <c r="Y5205" s="1">
        <f t="shared" si="81"/>
        <v>3.2281619883367909E-4</v>
      </c>
    </row>
    <row r="5206" spans="1:25" x14ac:dyDescent="0.2">
      <c r="A5206" s="7">
        <v>57910</v>
      </c>
      <c r="B5206" s="8" t="s">
        <v>2917</v>
      </c>
      <c r="C5206" s="9" t="s">
        <v>58</v>
      </c>
      <c r="D5206" s="9" t="s">
        <v>24</v>
      </c>
      <c r="E5206" s="10">
        <v>1</v>
      </c>
      <c r="F5206" s="9" t="s">
        <v>25</v>
      </c>
      <c r="G5206" s="9" t="s">
        <v>26</v>
      </c>
      <c r="H5206" s="9" t="s">
        <v>27</v>
      </c>
      <c r="I5206" s="11">
        <v>-226000</v>
      </c>
      <c r="J5206" s="11">
        <v>0</v>
      </c>
      <c r="K5206" s="11">
        <v>505</v>
      </c>
      <c r="L5206" s="11">
        <v>505</v>
      </c>
      <c r="M5206" s="11">
        <v>0</v>
      </c>
      <c r="N5206" s="11">
        <v>87</v>
      </c>
      <c r="O5206" s="8" t="s">
        <v>28</v>
      </c>
      <c r="P5206" s="12">
        <v>0.81082259999999995</v>
      </c>
      <c r="Q5206" s="12">
        <v>0.81082259999999995</v>
      </c>
      <c r="R5206" s="12" t="s">
        <v>3417</v>
      </c>
      <c r="S5206" s="12">
        <v>0.81082259999999995</v>
      </c>
      <c r="T5206" s="12">
        <v>0.73557343740000003</v>
      </c>
      <c r="U5206" s="8" t="s">
        <v>59</v>
      </c>
      <c r="V5206" s="8" t="s">
        <v>80</v>
      </c>
      <c r="W5206" s="8" t="s">
        <v>81</v>
      </c>
      <c r="X5206" s="8" t="s">
        <v>82</v>
      </c>
      <c r="Y5206" s="1">
        <f t="shared" si="81"/>
        <v>3.2547497230088498E-3</v>
      </c>
    </row>
    <row r="5207" spans="1:25" x14ac:dyDescent="0.2">
      <c r="A5207" s="7">
        <v>57911</v>
      </c>
      <c r="B5207" s="8" t="s">
        <v>3708</v>
      </c>
      <c r="C5207" s="9" t="s">
        <v>1080</v>
      </c>
      <c r="D5207" s="9" t="s">
        <v>24</v>
      </c>
      <c r="E5207" s="10">
        <v>2</v>
      </c>
      <c r="F5207" s="9" t="s">
        <v>25</v>
      </c>
      <c r="G5207" s="9" t="s">
        <v>3420</v>
      </c>
      <c r="H5207" s="9" t="s">
        <v>3419</v>
      </c>
      <c r="I5207" s="11">
        <v>10285000</v>
      </c>
      <c r="J5207" s="11">
        <v>0</v>
      </c>
      <c r="K5207" s="11">
        <v>105327</v>
      </c>
      <c r="L5207" s="11">
        <v>105327</v>
      </c>
      <c r="M5207" s="11">
        <v>0</v>
      </c>
      <c r="N5207" s="11">
        <v>219434</v>
      </c>
      <c r="O5207" s="8" t="s">
        <v>37</v>
      </c>
      <c r="P5207" s="12">
        <v>133.33029274</v>
      </c>
      <c r="Q5207" s="12">
        <v>133.33029274</v>
      </c>
      <c r="R5207" s="12" t="s">
        <v>3417</v>
      </c>
      <c r="S5207" s="12">
        <v>133.33029274</v>
      </c>
      <c r="T5207" s="12">
        <v>120.95644809940001</v>
      </c>
      <c r="U5207" s="8" t="s">
        <v>51</v>
      </c>
      <c r="V5207" s="8" t="s">
        <v>1802</v>
      </c>
      <c r="W5207" s="8" t="s">
        <v>1803</v>
      </c>
      <c r="X5207" s="8" t="s">
        <v>96</v>
      </c>
      <c r="Y5207" s="1">
        <f t="shared" si="81"/>
        <v>1.1760471375731649E-2</v>
      </c>
    </row>
    <row r="5208" spans="1:25" x14ac:dyDescent="0.2">
      <c r="A5208" s="7">
        <v>57914</v>
      </c>
      <c r="B5208" s="8" t="s">
        <v>2918</v>
      </c>
      <c r="C5208" s="9" t="s">
        <v>680</v>
      </c>
      <c r="D5208" s="9" t="s">
        <v>504</v>
      </c>
      <c r="E5208" s="10">
        <v>7</v>
      </c>
      <c r="F5208" s="9" t="s">
        <v>43</v>
      </c>
      <c r="G5208" s="9" t="s">
        <v>68</v>
      </c>
      <c r="H5208" s="9" t="s">
        <v>45</v>
      </c>
      <c r="I5208" s="11">
        <v>6276615</v>
      </c>
      <c r="J5208" s="11">
        <v>477247</v>
      </c>
      <c r="K5208" s="11">
        <v>831104</v>
      </c>
      <c r="L5208" s="11">
        <v>35693</v>
      </c>
      <c r="M5208" s="11">
        <v>795411</v>
      </c>
      <c r="N5208" s="11">
        <v>60239</v>
      </c>
      <c r="O5208" s="8" t="s">
        <v>46</v>
      </c>
      <c r="P5208" s="12">
        <v>189.75285</v>
      </c>
      <c r="Q5208" s="12">
        <v>234.14922999999999</v>
      </c>
      <c r="R5208" s="12" t="s">
        <v>3417</v>
      </c>
      <c r="S5208" s="12">
        <v>189.75285</v>
      </c>
      <c r="T5208" s="12">
        <v>172.14265626420001</v>
      </c>
      <c r="U5208" s="8" t="s">
        <v>59</v>
      </c>
      <c r="V5208" s="8" t="s">
        <v>684</v>
      </c>
      <c r="W5208" s="8" t="s">
        <v>685</v>
      </c>
      <c r="X5208" s="8" t="s">
        <v>96</v>
      </c>
      <c r="Y5208" s="1">
        <f t="shared" si="81"/>
        <v>2.7426033979175084E-2</v>
      </c>
    </row>
    <row r="5209" spans="1:25" x14ac:dyDescent="0.2">
      <c r="A5209" s="7">
        <v>57914</v>
      </c>
      <c r="B5209" s="8" t="s">
        <v>2918</v>
      </c>
      <c r="C5209" s="9" t="s">
        <v>680</v>
      </c>
      <c r="D5209" s="9" t="s">
        <v>504</v>
      </c>
      <c r="E5209" s="10">
        <v>7</v>
      </c>
      <c r="F5209" s="9" t="s">
        <v>43</v>
      </c>
      <c r="G5209" s="9" t="s">
        <v>35</v>
      </c>
      <c r="H5209" s="9" t="s">
        <v>36</v>
      </c>
      <c r="I5209" s="11">
        <v>2862385</v>
      </c>
      <c r="J5209" s="11">
        <v>215404</v>
      </c>
      <c r="K5209" s="11">
        <v>375284</v>
      </c>
      <c r="L5209" s="11">
        <v>16277</v>
      </c>
      <c r="M5209" s="11">
        <v>359007</v>
      </c>
      <c r="N5209" s="11">
        <v>317117</v>
      </c>
      <c r="O5209" s="8" t="s">
        <v>37</v>
      </c>
      <c r="P5209" s="12">
        <v>44.396380000000001</v>
      </c>
      <c r="Q5209" s="12">
        <v>234.14922999999999</v>
      </c>
      <c r="R5209" s="12" t="s">
        <v>3417</v>
      </c>
      <c r="S5209" s="12">
        <v>44.396380000000001</v>
      </c>
      <c r="T5209" s="12">
        <v>40.276131724599999</v>
      </c>
      <c r="U5209" s="8" t="s">
        <v>59</v>
      </c>
      <c r="V5209" s="8" t="s">
        <v>684</v>
      </c>
      <c r="W5209" s="8" t="s">
        <v>685</v>
      </c>
      <c r="X5209" s="8" t="s">
        <v>96</v>
      </c>
      <c r="Y5209" s="1">
        <f t="shared" si="81"/>
        <v>1.4070829648911659E-2</v>
      </c>
    </row>
    <row r="5210" spans="1:25" x14ac:dyDescent="0.2">
      <c r="A5210" s="7">
        <v>57915</v>
      </c>
      <c r="B5210" s="8" t="s">
        <v>2919</v>
      </c>
      <c r="C5210" s="9" t="s">
        <v>683</v>
      </c>
      <c r="D5210" s="9" t="s">
        <v>504</v>
      </c>
      <c r="E5210" s="10">
        <v>7</v>
      </c>
      <c r="F5210" s="9" t="s">
        <v>43</v>
      </c>
      <c r="G5210" s="9" t="s">
        <v>79</v>
      </c>
      <c r="H5210" s="9" t="s">
        <v>45</v>
      </c>
      <c r="I5210" s="11">
        <v>146837090</v>
      </c>
      <c r="J5210" s="11">
        <v>6395825</v>
      </c>
      <c r="K5210" s="11">
        <v>8730168</v>
      </c>
      <c r="L5210" s="11">
        <v>634188</v>
      </c>
      <c r="M5210" s="11">
        <v>8095980</v>
      </c>
      <c r="N5210" s="11">
        <v>440571</v>
      </c>
      <c r="O5210" s="8" t="s">
        <v>46</v>
      </c>
      <c r="P5210" s="12">
        <v>672.42148874999998</v>
      </c>
      <c r="Q5210" s="12">
        <v>972.76056274999996</v>
      </c>
      <c r="R5210" s="12" t="s">
        <v>3417</v>
      </c>
      <c r="S5210" s="12">
        <v>672.42148874999998</v>
      </c>
      <c r="T5210" s="12">
        <v>610.01677288400003</v>
      </c>
      <c r="U5210" s="8" t="s">
        <v>51</v>
      </c>
      <c r="V5210" s="8" t="s">
        <v>164</v>
      </c>
      <c r="W5210" s="8" t="s">
        <v>165</v>
      </c>
      <c r="X5210" s="8" t="s">
        <v>96</v>
      </c>
      <c r="Y5210" s="1">
        <f t="shared" si="81"/>
        <v>4.1543779768721924E-3</v>
      </c>
    </row>
    <row r="5211" spans="1:25" x14ac:dyDescent="0.2">
      <c r="A5211" s="7">
        <v>57915</v>
      </c>
      <c r="B5211" s="8" t="s">
        <v>2919</v>
      </c>
      <c r="C5211" s="9" t="s">
        <v>683</v>
      </c>
      <c r="D5211" s="9" t="s">
        <v>504</v>
      </c>
      <c r="E5211" s="10">
        <v>7</v>
      </c>
      <c r="F5211" s="9" t="s">
        <v>43</v>
      </c>
      <c r="G5211" s="9" t="s">
        <v>35</v>
      </c>
      <c r="H5211" s="9" t="s">
        <v>36</v>
      </c>
      <c r="I5211" s="11">
        <v>65803910</v>
      </c>
      <c r="J5211" s="11">
        <v>2839039</v>
      </c>
      <c r="K5211" s="11">
        <v>3877929</v>
      </c>
      <c r="L5211" s="11">
        <v>284206</v>
      </c>
      <c r="M5211" s="11">
        <v>3593723</v>
      </c>
      <c r="N5211" s="11">
        <v>3690173</v>
      </c>
      <c r="O5211" s="8" t="s">
        <v>37</v>
      </c>
      <c r="P5211" s="12">
        <v>300.33907399999998</v>
      </c>
      <c r="Q5211" s="12">
        <v>972.76056274999996</v>
      </c>
      <c r="R5211" s="12" t="s">
        <v>3417</v>
      </c>
      <c r="S5211" s="12">
        <v>300.33907399999998</v>
      </c>
      <c r="T5211" s="12">
        <v>272.46582055699997</v>
      </c>
      <c r="U5211" s="8" t="s">
        <v>51</v>
      </c>
      <c r="V5211" s="8" t="s">
        <v>164</v>
      </c>
      <c r="W5211" s="8" t="s">
        <v>165</v>
      </c>
      <c r="X5211" s="8" t="s">
        <v>96</v>
      </c>
      <c r="Y5211" s="1">
        <f t="shared" si="81"/>
        <v>4.1405718984935695E-3</v>
      </c>
    </row>
    <row r="5212" spans="1:25" x14ac:dyDescent="0.2">
      <c r="A5212" s="7">
        <v>57916</v>
      </c>
      <c r="B5212" s="8" t="s">
        <v>2920</v>
      </c>
      <c r="C5212" s="9" t="s">
        <v>34</v>
      </c>
      <c r="D5212" s="9" t="s">
        <v>504</v>
      </c>
      <c r="E5212" s="10">
        <v>7</v>
      </c>
      <c r="F5212" s="9" t="s">
        <v>43</v>
      </c>
      <c r="G5212" s="9" t="s">
        <v>35</v>
      </c>
      <c r="H5212" s="9" t="s">
        <v>36</v>
      </c>
      <c r="I5212" s="11">
        <v>22811490</v>
      </c>
      <c r="J5212" s="11">
        <v>866007</v>
      </c>
      <c r="K5212" s="11">
        <v>1228891</v>
      </c>
      <c r="L5212" s="11">
        <v>104208</v>
      </c>
      <c r="M5212" s="11">
        <v>1124683</v>
      </c>
      <c r="N5212" s="11">
        <v>1187333</v>
      </c>
      <c r="O5212" s="8" t="s">
        <v>37</v>
      </c>
      <c r="P5212" s="12">
        <v>166.22662</v>
      </c>
      <c r="Q5212" s="12">
        <v>166.22662</v>
      </c>
      <c r="R5212" s="12" t="s">
        <v>3417</v>
      </c>
      <c r="S5212" s="12">
        <v>166.22662</v>
      </c>
      <c r="T5212" s="12">
        <v>150.79980041729999</v>
      </c>
      <c r="U5212" s="8" t="s">
        <v>51</v>
      </c>
      <c r="V5212" s="8" t="s">
        <v>179</v>
      </c>
      <c r="W5212" s="8" t="s">
        <v>180</v>
      </c>
      <c r="X5212" s="8" t="s">
        <v>141</v>
      </c>
      <c r="Y5212" s="1">
        <f t="shared" si="81"/>
        <v>6.6106948917979483E-3</v>
      </c>
    </row>
    <row r="5213" spans="1:25" x14ac:dyDescent="0.2">
      <c r="A5213" s="7">
        <v>57919</v>
      </c>
      <c r="B5213" s="8" t="s">
        <v>2921</v>
      </c>
      <c r="C5213" s="9" t="s">
        <v>126</v>
      </c>
      <c r="D5213" s="9" t="s">
        <v>504</v>
      </c>
      <c r="E5213" s="10">
        <v>7</v>
      </c>
      <c r="F5213" s="9" t="s">
        <v>43</v>
      </c>
      <c r="G5213" s="9" t="s">
        <v>35</v>
      </c>
      <c r="H5213" s="9" t="s">
        <v>36</v>
      </c>
      <c r="I5213" s="11">
        <v>24060450</v>
      </c>
      <c r="J5213" s="11">
        <v>627368</v>
      </c>
      <c r="K5213" s="11">
        <v>865613</v>
      </c>
      <c r="L5213" s="11">
        <v>118746</v>
      </c>
      <c r="M5213" s="11">
        <v>746867</v>
      </c>
      <c r="N5213" s="11">
        <v>865613</v>
      </c>
      <c r="O5213" s="8" t="s">
        <v>37</v>
      </c>
      <c r="P5213" s="12">
        <v>72.556543500000004</v>
      </c>
      <c r="Q5213" s="12">
        <v>252.38649749999999</v>
      </c>
      <c r="R5213" s="12" t="s">
        <v>3417</v>
      </c>
      <c r="S5213" s="12">
        <v>72.556543500000004</v>
      </c>
      <c r="T5213" s="12">
        <v>65.822864465199999</v>
      </c>
      <c r="U5213" s="8" t="s">
        <v>38</v>
      </c>
      <c r="V5213" s="8" t="s">
        <v>355</v>
      </c>
      <c r="W5213" s="8" t="s">
        <v>356</v>
      </c>
      <c r="X5213" s="8" t="s">
        <v>128</v>
      </c>
      <c r="Y5213" s="1">
        <f t="shared" si="81"/>
        <v>2.7357287359629596E-3</v>
      </c>
    </row>
    <row r="5214" spans="1:25" x14ac:dyDescent="0.2">
      <c r="A5214" s="7">
        <v>57919</v>
      </c>
      <c r="B5214" s="8" t="s">
        <v>2921</v>
      </c>
      <c r="C5214" s="9" t="s">
        <v>126</v>
      </c>
      <c r="D5214" s="9" t="s">
        <v>504</v>
      </c>
      <c r="E5214" s="10">
        <v>7</v>
      </c>
      <c r="F5214" s="9" t="s">
        <v>43</v>
      </c>
      <c r="G5214" s="9" t="s">
        <v>3418</v>
      </c>
      <c r="H5214" s="9" t="s">
        <v>3419</v>
      </c>
      <c r="I5214" s="11">
        <v>83969550</v>
      </c>
      <c r="J5214" s="11">
        <v>2149106</v>
      </c>
      <c r="K5214" s="11">
        <v>2970895</v>
      </c>
      <c r="L5214" s="11">
        <v>412434</v>
      </c>
      <c r="M5214" s="11">
        <v>2558461</v>
      </c>
      <c r="N5214" s="11">
        <v>318424</v>
      </c>
      <c r="O5214" s="8" t="s">
        <v>46</v>
      </c>
      <c r="P5214" s="12">
        <v>179.82995399999999</v>
      </c>
      <c r="Q5214" s="12">
        <v>252.38649749999999</v>
      </c>
      <c r="R5214" s="12" t="s">
        <v>3417</v>
      </c>
      <c r="S5214" s="12">
        <v>179.82995399999999</v>
      </c>
      <c r="T5214" s="12">
        <v>163.140664066</v>
      </c>
      <c r="U5214" s="8" t="s">
        <v>38</v>
      </c>
      <c r="V5214" s="8" t="s">
        <v>355</v>
      </c>
      <c r="W5214" s="8" t="s">
        <v>356</v>
      </c>
      <c r="X5214" s="8" t="s">
        <v>128</v>
      </c>
      <c r="Y5214" s="1">
        <f t="shared" si="81"/>
        <v>1.9428550476452476E-3</v>
      </c>
    </row>
    <row r="5215" spans="1:25" x14ac:dyDescent="0.2">
      <c r="A5215" s="7">
        <v>57928</v>
      </c>
      <c r="B5215" s="8" t="s">
        <v>2922</v>
      </c>
      <c r="C5215" s="9" t="s">
        <v>176</v>
      </c>
      <c r="D5215" s="9" t="s">
        <v>588</v>
      </c>
      <c r="E5215" s="10">
        <v>5</v>
      </c>
      <c r="F5215" s="9" t="s">
        <v>43</v>
      </c>
      <c r="G5215" s="9" t="s">
        <v>44</v>
      </c>
      <c r="H5215" s="9" t="s">
        <v>45</v>
      </c>
      <c r="I5215" s="11">
        <v>6621000</v>
      </c>
      <c r="J5215" s="11">
        <v>634077</v>
      </c>
      <c r="K5215" s="11">
        <v>848232</v>
      </c>
      <c r="L5215" s="11">
        <v>55635</v>
      </c>
      <c r="M5215" s="11">
        <v>792597</v>
      </c>
      <c r="N5215" s="11">
        <v>38556</v>
      </c>
      <c r="O5215" s="8" t="s">
        <v>46</v>
      </c>
      <c r="P5215" s="12">
        <v>231.33600000000001</v>
      </c>
      <c r="Q5215" s="12">
        <v>231.33600000000001</v>
      </c>
      <c r="R5215" s="12" t="s">
        <v>3417</v>
      </c>
      <c r="S5215" s="12">
        <v>231.33600000000001</v>
      </c>
      <c r="T5215" s="12">
        <v>209.86664247479999</v>
      </c>
      <c r="U5215" s="8" t="s">
        <v>38</v>
      </c>
      <c r="V5215" s="8" t="s">
        <v>60</v>
      </c>
      <c r="W5215" s="8" t="s">
        <v>61</v>
      </c>
      <c r="X5215" s="8" t="s">
        <v>62</v>
      </c>
      <c r="Y5215" s="1">
        <f t="shared" si="81"/>
        <v>3.1697121654553691E-2</v>
      </c>
    </row>
    <row r="5216" spans="1:25" x14ac:dyDescent="0.2">
      <c r="A5216" s="7">
        <v>57929</v>
      </c>
      <c r="B5216" s="8" t="s">
        <v>2923</v>
      </c>
      <c r="C5216" s="9" t="s">
        <v>816</v>
      </c>
      <c r="D5216" s="9" t="s">
        <v>588</v>
      </c>
      <c r="E5216" s="10">
        <v>4</v>
      </c>
      <c r="F5216" s="9" t="s">
        <v>25</v>
      </c>
      <c r="G5216" s="9" t="s">
        <v>26</v>
      </c>
      <c r="H5216" s="9" t="s">
        <v>27</v>
      </c>
      <c r="I5216" s="11">
        <v>51940</v>
      </c>
      <c r="J5216" s="11">
        <v>0</v>
      </c>
      <c r="K5216" s="11">
        <v>565</v>
      </c>
      <c r="L5216" s="11">
        <v>565</v>
      </c>
      <c r="M5216" s="11">
        <v>0</v>
      </c>
      <c r="N5216" s="11">
        <v>97</v>
      </c>
      <c r="O5216" s="8" t="s">
        <v>28</v>
      </c>
      <c r="P5216" s="12">
        <v>0.90402059999999995</v>
      </c>
      <c r="Q5216" s="12">
        <v>0.90402059999999995</v>
      </c>
      <c r="R5216" s="12" t="s">
        <v>3417</v>
      </c>
      <c r="S5216" s="12">
        <v>0.90402059999999995</v>
      </c>
      <c r="T5216" s="12">
        <v>0.82012210829999999</v>
      </c>
      <c r="U5216" s="8" t="s">
        <v>177</v>
      </c>
      <c r="V5216" s="8" t="s">
        <v>71</v>
      </c>
      <c r="W5216" s="8" t="s">
        <v>72</v>
      </c>
      <c r="X5216" s="8" t="s">
        <v>73</v>
      </c>
      <c r="Y5216" s="1">
        <f t="shared" si="81"/>
        <v>1.5789798003465538E-2</v>
      </c>
    </row>
    <row r="5217" spans="1:25" x14ac:dyDescent="0.2">
      <c r="A5217" s="7">
        <v>57937</v>
      </c>
      <c r="B5217" s="8" t="s">
        <v>2924</v>
      </c>
      <c r="C5217" s="9" t="s">
        <v>78</v>
      </c>
      <c r="D5217" s="9" t="s">
        <v>504</v>
      </c>
      <c r="E5217" s="10">
        <v>6</v>
      </c>
      <c r="F5217" s="9" t="s">
        <v>43</v>
      </c>
      <c r="G5217" s="9" t="s">
        <v>79</v>
      </c>
      <c r="H5217" s="9" t="s">
        <v>45</v>
      </c>
      <c r="I5217" s="11">
        <v>25908000</v>
      </c>
      <c r="J5217" s="11">
        <v>0</v>
      </c>
      <c r="K5217" s="11">
        <v>2050168</v>
      </c>
      <c r="L5217" s="11">
        <v>2050168</v>
      </c>
      <c r="M5217" s="11">
        <v>0</v>
      </c>
      <c r="N5217" s="11">
        <v>114893</v>
      </c>
      <c r="O5217" s="8" t="s">
        <v>46</v>
      </c>
      <c r="P5217" s="12">
        <v>425.10410000000002</v>
      </c>
      <c r="Q5217" s="12">
        <v>425.10410000000002</v>
      </c>
      <c r="R5217" s="12" t="s">
        <v>3417</v>
      </c>
      <c r="S5217" s="12">
        <v>425.10410000000002</v>
      </c>
      <c r="T5217" s="12">
        <v>385.65190964350001</v>
      </c>
      <c r="U5217" s="8" t="s">
        <v>59</v>
      </c>
      <c r="V5217" s="8" t="s">
        <v>80</v>
      </c>
      <c r="W5217" s="8" t="s">
        <v>81</v>
      </c>
      <c r="X5217" s="8" t="s">
        <v>82</v>
      </c>
      <c r="Y5217" s="1">
        <f t="shared" si="81"/>
        <v>1.4885437302898718E-2</v>
      </c>
    </row>
    <row r="5218" spans="1:25" x14ac:dyDescent="0.2">
      <c r="A5218" s="7">
        <v>57940</v>
      </c>
      <c r="B5218" s="8" t="s">
        <v>2925</v>
      </c>
      <c r="C5218" s="9" t="s">
        <v>816</v>
      </c>
      <c r="D5218" s="9" t="s">
        <v>504</v>
      </c>
      <c r="E5218" s="10">
        <v>7</v>
      </c>
      <c r="F5218" s="9" t="s">
        <v>43</v>
      </c>
      <c r="G5218" s="9" t="s">
        <v>44</v>
      </c>
      <c r="H5218" s="9" t="s">
        <v>45</v>
      </c>
      <c r="I5218" s="11">
        <v>0</v>
      </c>
      <c r="J5218" s="11">
        <v>445584</v>
      </c>
      <c r="K5218" s="11">
        <v>530460</v>
      </c>
      <c r="L5218" s="11">
        <v>0</v>
      </c>
      <c r="M5218" s="11">
        <v>530460</v>
      </c>
      <c r="N5218" s="11">
        <v>21050</v>
      </c>
      <c r="O5218" s="8" t="s">
        <v>46</v>
      </c>
      <c r="P5218" s="12">
        <v>126.3</v>
      </c>
      <c r="Q5218" s="12">
        <v>126.765192</v>
      </c>
      <c r="R5218" s="12" t="s">
        <v>3417</v>
      </c>
      <c r="S5218" s="12">
        <v>126.3</v>
      </c>
      <c r="T5218" s="12">
        <v>114.5786083643</v>
      </c>
      <c r="U5218" s="8" t="s">
        <v>177</v>
      </c>
      <c r="V5218" s="8" t="s">
        <v>71</v>
      </c>
      <c r="W5218" s="8" t="s">
        <v>72</v>
      </c>
      <c r="X5218" s="8" t="s">
        <v>73</v>
      </c>
      <c r="Y5218" s="1" t="e">
        <f t="shared" si="81"/>
        <v>#DIV/0!</v>
      </c>
    </row>
    <row r="5219" spans="1:25" x14ac:dyDescent="0.2">
      <c r="A5219" s="7">
        <v>57940</v>
      </c>
      <c r="B5219" s="8" t="s">
        <v>2925</v>
      </c>
      <c r="C5219" s="9" t="s">
        <v>816</v>
      </c>
      <c r="D5219" s="9" t="s">
        <v>504</v>
      </c>
      <c r="E5219" s="10">
        <v>7</v>
      </c>
      <c r="F5219" s="9" t="s">
        <v>43</v>
      </c>
      <c r="G5219" s="9" t="s">
        <v>26</v>
      </c>
      <c r="H5219" s="9" t="s">
        <v>27</v>
      </c>
      <c r="I5219" s="11">
        <v>0</v>
      </c>
      <c r="J5219" s="11">
        <v>4574</v>
      </c>
      <c r="K5219" s="11">
        <v>5446</v>
      </c>
      <c r="L5219" s="11">
        <v>0</v>
      </c>
      <c r="M5219" s="11">
        <v>5446</v>
      </c>
      <c r="N5219" s="11">
        <v>923</v>
      </c>
      <c r="O5219" s="8" t="s">
        <v>28</v>
      </c>
      <c r="P5219" s="12">
        <v>0.46519199999999999</v>
      </c>
      <c r="Q5219" s="12">
        <v>126.765192</v>
      </c>
      <c r="R5219" s="12" t="s">
        <v>3417</v>
      </c>
      <c r="S5219" s="12">
        <v>0.46519199999999999</v>
      </c>
      <c r="T5219" s="12">
        <v>0.42201941399999998</v>
      </c>
      <c r="U5219" s="8" t="s">
        <v>177</v>
      </c>
      <c r="V5219" s="8" t="s">
        <v>71</v>
      </c>
      <c r="W5219" s="8" t="s">
        <v>72</v>
      </c>
      <c r="X5219" s="8" t="s">
        <v>73</v>
      </c>
      <c r="Y5219" s="1" t="e">
        <f t="shared" si="81"/>
        <v>#DIV/0!</v>
      </c>
    </row>
    <row r="5220" spans="1:25" x14ac:dyDescent="0.2">
      <c r="A5220" s="7">
        <v>57943</v>
      </c>
      <c r="B5220" s="8" t="s">
        <v>2926</v>
      </c>
      <c r="C5220" s="9" t="s">
        <v>811</v>
      </c>
      <c r="D5220" s="9" t="s">
        <v>24</v>
      </c>
      <c r="E5220" s="10">
        <v>1</v>
      </c>
      <c r="F5220" s="9" t="s">
        <v>50</v>
      </c>
      <c r="G5220" s="9" t="s">
        <v>35</v>
      </c>
      <c r="H5220" s="9" t="s">
        <v>36</v>
      </c>
      <c r="I5220" s="11">
        <v>784053000</v>
      </c>
      <c r="J5220" s="11">
        <v>0</v>
      </c>
      <c r="K5220" s="11">
        <v>7859960</v>
      </c>
      <c r="L5220" s="11">
        <v>7859960</v>
      </c>
      <c r="M5220" s="11">
        <v>0</v>
      </c>
      <c r="N5220" s="11">
        <v>7291242</v>
      </c>
      <c r="O5220" s="8" t="s">
        <v>37</v>
      </c>
      <c r="P5220" s="12">
        <v>1195.763688</v>
      </c>
      <c r="Q5220" s="12">
        <v>1195.763688</v>
      </c>
      <c r="R5220" s="12">
        <v>51.74</v>
      </c>
      <c r="S5220" s="12">
        <v>51.74</v>
      </c>
      <c r="T5220" s="12">
        <v>46.938220085300003</v>
      </c>
      <c r="U5220" s="8" t="s">
        <v>59</v>
      </c>
      <c r="V5220" s="8" t="s">
        <v>80</v>
      </c>
      <c r="W5220" s="8" t="s">
        <v>81</v>
      </c>
      <c r="X5220" s="8" t="s">
        <v>82</v>
      </c>
      <c r="Y5220" s="1">
        <f t="shared" si="81"/>
        <v>5.9865534472797126E-5</v>
      </c>
    </row>
    <row r="5221" spans="1:25" x14ac:dyDescent="0.2">
      <c r="A5221" s="7">
        <v>57945</v>
      </c>
      <c r="B5221" s="8" t="s">
        <v>3709</v>
      </c>
      <c r="C5221" s="9" t="s">
        <v>126</v>
      </c>
      <c r="D5221" s="9" t="s">
        <v>24</v>
      </c>
      <c r="E5221" s="10">
        <v>1</v>
      </c>
      <c r="F5221" s="9" t="s">
        <v>25</v>
      </c>
      <c r="G5221" s="9" t="s">
        <v>3420</v>
      </c>
      <c r="H5221" s="9" t="s">
        <v>3419</v>
      </c>
      <c r="I5221" s="11">
        <v>3925000</v>
      </c>
      <c r="J5221" s="11">
        <v>0</v>
      </c>
      <c r="K5221" s="11">
        <v>63526</v>
      </c>
      <c r="L5221" s="11">
        <v>63526</v>
      </c>
      <c r="M5221" s="11">
        <v>0</v>
      </c>
      <c r="N5221" s="11">
        <v>127045</v>
      </c>
      <c r="O5221" s="8" t="s">
        <v>37</v>
      </c>
      <c r="P5221" s="12">
        <v>77.193812449999996</v>
      </c>
      <c r="Q5221" s="12">
        <v>77.193812449999996</v>
      </c>
      <c r="R5221" s="12" t="s">
        <v>3417</v>
      </c>
      <c r="S5221" s="12">
        <v>77.193812449999996</v>
      </c>
      <c r="T5221" s="12">
        <v>70.029767259400003</v>
      </c>
      <c r="U5221" s="8" t="s">
        <v>38</v>
      </c>
      <c r="V5221" s="8" t="s">
        <v>126</v>
      </c>
      <c r="W5221" s="8" t="s">
        <v>127</v>
      </c>
      <c r="X5221" s="8" t="s">
        <v>128</v>
      </c>
      <c r="Y5221" s="1">
        <f t="shared" si="81"/>
        <v>1.7841978919592359E-2</v>
      </c>
    </row>
    <row r="5222" spans="1:25" x14ac:dyDescent="0.2">
      <c r="A5222" s="7">
        <v>57946</v>
      </c>
      <c r="B5222" s="8" t="s">
        <v>2927</v>
      </c>
      <c r="C5222" s="9" t="s">
        <v>282</v>
      </c>
      <c r="D5222" s="9" t="s">
        <v>24</v>
      </c>
      <c r="E5222" s="10">
        <v>1</v>
      </c>
      <c r="F5222" s="9" t="s">
        <v>50</v>
      </c>
      <c r="G5222" s="9" t="s">
        <v>35</v>
      </c>
      <c r="H5222" s="9" t="s">
        <v>36</v>
      </c>
      <c r="I5222" s="11">
        <v>2172000</v>
      </c>
      <c r="J5222" s="11">
        <v>0</v>
      </c>
      <c r="K5222" s="11">
        <v>22059</v>
      </c>
      <c r="L5222" s="11">
        <v>22059</v>
      </c>
      <c r="M5222" s="11">
        <v>0</v>
      </c>
      <c r="N5222" s="11">
        <v>21480</v>
      </c>
      <c r="O5222" s="8" t="s">
        <v>37</v>
      </c>
      <c r="P5222" s="12">
        <v>3.5227200000000001</v>
      </c>
      <c r="Q5222" s="12">
        <v>3.5227200000000001</v>
      </c>
      <c r="R5222" s="12" t="s">
        <v>3417</v>
      </c>
      <c r="S5222" s="12">
        <v>3.5227200000000001</v>
      </c>
      <c r="T5222" s="12">
        <v>3.1957906195999999</v>
      </c>
      <c r="U5222" s="8" t="s">
        <v>38</v>
      </c>
      <c r="V5222" s="8" t="s">
        <v>80</v>
      </c>
      <c r="W5222" s="8" t="s">
        <v>81</v>
      </c>
      <c r="X5222" s="8" t="s">
        <v>82</v>
      </c>
      <c r="Y5222" s="1">
        <f t="shared" si="81"/>
        <v>1.4713584804788213E-3</v>
      </c>
    </row>
    <row r="5223" spans="1:25" x14ac:dyDescent="0.2">
      <c r="A5223" s="7">
        <v>57949</v>
      </c>
      <c r="B5223" s="8" t="s">
        <v>2928</v>
      </c>
      <c r="C5223" s="9" t="s">
        <v>546</v>
      </c>
      <c r="D5223" s="9" t="s">
        <v>504</v>
      </c>
      <c r="E5223" s="10">
        <v>7</v>
      </c>
      <c r="F5223" s="9" t="s">
        <v>43</v>
      </c>
      <c r="G5223" s="9" t="s">
        <v>44</v>
      </c>
      <c r="H5223" s="9" t="s">
        <v>45</v>
      </c>
      <c r="I5223" s="11">
        <v>751139</v>
      </c>
      <c r="J5223" s="11">
        <v>249141</v>
      </c>
      <c r="K5223" s="11">
        <v>839008</v>
      </c>
      <c r="L5223" s="11">
        <v>8543</v>
      </c>
      <c r="M5223" s="11">
        <v>830465</v>
      </c>
      <c r="N5223" s="11">
        <v>31115</v>
      </c>
      <c r="O5223" s="8" t="s">
        <v>46</v>
      </c>
      <c r="P5223" s="12">
        <v>186.69</v>
      </c>
      <c r="Q5223" s="12">
        <v>721.07083999999998</v>
      </c>
      <c r="R5223" s="12" t="s">
        <v>3417</v>
      </c>
      <c r="S5223" s="12">
        <v>186.69</v>
      </c>
      <c r="T5223" s="12">
        <v>169.36405697180001</v>
      </c>
      <c r="U5223" s="8" t="s">
        <v>177</v>
      </c>
      <c r="V5223" s="8" t="s">
        <v>60</v>
      </c>
      <c r="W5223" s="8" t="s">
        <v>61</v>
      </c>
      <c r="X5223" s="8" t="s">
        <v>62</v>
      </c>
      <c r="Y5223" s="1">
        <f t="shared" si="81"/>
        <v>0.2254763192588855</v>
      </c>
    </row>
    <row r="5224" spans="1:25" x14ac:dyDescent="0.2">
      <c r="A5224" s="7">
        <v>57949</v>
      </c>
      <c r="B5224" s="8" t="s">
        <v>2928</v>
      </c>
      <c r="C5224" s="9" t="s">
        <v>546</v>
      </c>
      <c r="D5224" s="9" t="s">
        <v>504</v>
      </c>
      <c r="E5224" s="10">
        <v>7</v>
      </c>
      <c r="F5224" s="9" t="s">
        <v>43</v>
      </c>
      <c r="G5224" s="9" t="s">
        <v>35</v>
      </c>
      <c r="H5224" s="9" t="s">
        <v>36</v>
      </c>
      <c r="I5224" s="11">
        <v>489861</v>
      </c>
      <c r="J5224" s="11">
        <v>1208312</v>
      </c>
      <c r="K5224" s="11">
        <v>4033274</v>
      </c>
      <c r="L5224" s="11">
        <v>5572</v>
      </c>
      <c r="M5224" s="11">
        <v>4027702</v>
      </c>
      <c r="N5224" s="11">
        <v>3817006</v>
      </c>
      <c r="O5224" s="8" t="s">
        <v>37</v>
      </c>
      <c r="P5224" s="12">
        <v>534.38084000000003</v>
      </c>
      <c r="Q5224" s="12">
        <v>721.07083999999998</v>
      </c>
      <c r="R5224" s="12" t="s">
        <v>3417</v>
      </c>
      <c r="S5224" s="12">
        <v>534.38084000000003</v>
      </c>
      <c r="T5224" s="12">
        <v>484.78711784450002</v>
      </c>
      <c r="U5224" s="8" t="s">
        <v>177</v>
      </c>
      <c r="V5224" s="8" t="s">
        <v>60</v>
      </c>
      <c r="W5224" s="8" t="s">
        <v>61</v>
      </c>
      <c r="X5224" s="8" t="s">
        <v>62</v>
      </c>
      <c r="Y5224" s="1">
        <f t="shared" si="81"/>
        <v>0.98964220022516602</v>
      </c>
    </row>
    <row r="5225" spans="1:25" x14ac:dyDescent="0.2">
      <c r="A5225" s="7">
        <v>57950</v>
      </c>
      <c r="B5225" s="8" t="s">
        <v>2929</v>
      </c>
      <c r="C5225" s="9" t="s">
        <v>546</v>
      </c>
      <c r="D5225" s="9" t="s">
        <v>504</v>
      </c>
      <c r="E5225" s="10">
        <v>7</v>
      </c>
      <c r="F5225" s="9" t="s">
        <v>43</v>
      </c>
      <c r="G5225" s="9" t="s">
        <v>35</v>
      </c>
      <c r="H5225" s="9" t="s">
        <v>36</v>
      </c>
      <c r="I5225" s="11">
        <v>172220</v>
      </c>
      <c r="J5225" s="11">
        <v>200329</v>
      </c>
      <c r="K5225" s="11">
        <v>669760</v>
      </c>
      <c r="L5225" s="11">
        <v>2002</v>
      </c>
      <c r="M5225" s="11">
        <v>667758</v>
      </c>
      <c r="N5225" s="11">
        <v>635197</v>
      </c>
      <c r="O5225" s="8" t="s">
        <v>37</v>
      </c>
      <c r="P5225" s="12">
        <v>88.927580000000006</v>
      </c>
      <c r="Q5225" s="12">
        <v>88.927580000000006</v>
      </c>
      <c r="R5225" s="12" t="s">
        <v>3417</v>
      </c>
      <c r="S5225" s="12">
        <v>88.927580000000006</v>
      </c>
      <c r="T5225" s="12">
        <v>80.674571350799994</v>
      </c>
      <c r="U5225" s="8" t="s">
        <v>177</v>
      </c>
      <c r="V5225" s="8" t="s">
        <v>60</v>
      </c>
      <c r="W5225" s="8" t="s">
        <v>61</v>
      </c>
      <c r="X5225" s="8" t="s">
        <v>62</v>
      </c>
      <c r="Y5225" s="1">
        <f t="shared" si="81"/>
        <v>0.46843903931482983</v>
      </c>
    </row>
    <row r="5226" spans="1:25" x14ac:dyDescent="0.2">
      <c r="A5226" s="7">
        <v>57952</v>
      </c>
      <c r="B5226" s="8" t="s">
        <v>2930</v>
      </c>
      <c r="C5226" s="9" t="s">
        <v>49</v>
      </c>
      <c r="D5226" s="9" t="s">
        <v>504</v>
      </c>
      <c r="E5226" s="10">
        <v>6</v>
      </c>
      <c r="F5226" s="9" t="s">
        <v>25</v>
      </c>
      <c r="G5226" s="9" t="s">
        <v>35</v>
      </c>
      <c r="H5226" s="9" t="s">
        <v>36</v>
      </c>
      <c r="I5226" s="11">
        <v>6314140</v>
      </c>
      <c r="J5226" s="11">
        <v>0</v>
      </c>
      <c r="K5226" s="11">
        <v>88156</v>
      </c>
      <c r="L5226" s="11">
        <v>88156</v>
      </c>
      <c r="M5226" s="11">
        <v>0</v>
      </c>
      <c r="N5226" s="11">
        <v>83245</v>
      </c>
      <c r="O5226" s="8" t="s">
        <v>37</v>
      </c>
      <c r="P5226" s="12">
        <v>115.21108</v>
      </c>
      <c r="Q5226" s="12">
        <v>115.21108</v>
      </c>
      <c r="R5226" s="12" t="s">
        <v>3417</v>
      </c>
      <c r="S5226" s="12">
        <v>115.21108</v>
      </c>
      <c r="T5226" s="12">
        <v>104.51880613260001</v>
      </c>
      <c r="U5226" s="8" t="s">
        <v>59</v>
      </c>
      <c r="V5226" s="8" t="s">
        <v>80</v>
      </c>
      <c r="W5226" s="8" t="s">
        <v>81</v>
      </c>
      <c r="X5226" s="8" t="s">
        <v>82</v>
      </c>
      <c r="Y5226" s="1">
        <f t="shared" si="81"/>
        <v>1.6553134097850222E-2</v>
      </c>
    </row>
    <row r="5227" spans="1:25" x14ac:dyDescent="0.2">
      <c r="A5227" s="7">
        <v>57953</v>
      </c>
      <c r="B5227" s="8" t="s">
        <v>2931</v>
      </c>
      <c r="C5227" s="9" t="s">
        <v>360</v>
      </c>
      <c r="D5227" s="9" t="s">
        <v>504</v>
      </c>
      <c r="E5227" s="10">
        <v>7</v>
      </c>
      <c r="F5227" s="9" t="s">
        <v>42</v>
      </c>
      <c r="G5227" s="9" t="s">
        <v>35</v>
      </c>
      <c r="H5227" s="9" t="s">
        <v>36</v>
      </c>
      <c r="I5227" s="11">
        <v>40588000</v>
      </c>
      <c r="J5227" s="11">
        <v>330940</v>
      </c>
      <c r="K5227" s="11">
        <v>545845</v>
      </c>
      <c r="L5227" s="11">
        <v>161031</v>
      </c>
      <c r="M5227" s="11">
        <v>384814</v>
      </c>
      <c r="N5227" s="11">
        <v>520477</v>
      </c>
      <c r="O5227" s="8" t="s">
        <v>37</v>
      </c>
      <c r="P5227" s="12">
        <v>72.866780000000006</v>
      </c>
      <c r="Q5227" s="12">
        <v>260.0118425</v>
      </c>
      <c r="R5227" s="12" t="s">
        <v>3417</v>
      </c>
      <c r="S5227" s="12">
        <v>72.866780000000006</v>
      </c>
      <c r="T5227" s="12">
        <v>66.104309171699995</v>
      </c>
      <c r="U5227" s="8" t="s">
        <v>59</v>
      </c>
      <c r="V5227" s="8" t="s">
        <v>60</v>
      </c>
      <c r="W5227" s="8" t="s">
        <v>61</v>
      </c>
      <c r="X5227" s="8" t="s">
        <v>62</v>
      </c>
      <c r="Y5227" s="1">
        <f t="shared" si="81"/>
        <v>1.6286663341800532E-3</v>
      </c>
    </row>
    <row r="5228" spans="1:25" x14ac:dyDescent="0.2">
      <c r="A5228" s="7">
        <v>57953</v>
      </c>
      <c r="B5228" s="8" t="s">
        <v>2931</v>
      </c>
      <c r="C5228" s="9" t="s">
        <v>360</v>
      </c>
      <c r="D5228" s="9" t="s">
        <v>504</v>
      </c>
      <c r="E5228" s="10">
        <v>7</v>
      </c>
      <c r="F5228" s="9" t="s">
        <v>43</v>
      </c>
      <c r="G5228" s="9" t="s">
        <v>44</v>
      </c>
      <c r="H5228" s="9" t="s">
        <v>45</v>
      </c>
      <c r="I5228" s="11">
        <v>32326480</v>
      </c>
      <c r="J5228" s="11">
        <v>1120835</v>
      </c>
      <c r="K5228" s="11">
        <v>1431549</v>
      </c>
      <c r="L5228" s="11">
        <v>128254</v>
      </c>
      <c r="M5228" s="11">
        <v>1303295</v>
      </c>
      <c r="N5228" s="11">
        <v>64354</v>
      </c>
      <c r="O5228" s="8" t="s">
        <v>46</v>
      </c>
      <c r="P5228" s="12">
        <v>66.365062499999993</v>
      </c>
      <c r="Q5228" s="12">
        <v>260.0118425</v>
      </c>
      <c r="R5228" s="12" t="s">
        <v>3417</v>
      </c>
      <c r="S5228" s="12">
        <v>66.365062499999993</v>
      </c>
      <c r="T5228" s="12">
        <v>60.205989748699999</v>
      </c>
      <c r="U5228" s="8" t="s">
        <v>59</v>
      </c>
      <c r="V5228" s="8" t="s">
        <v>60</v>
      </c>
      <c r="W5228" s="8" t="s">
        <v>61</v>
      </c>
      <c r="X5228" s="8" t="s">
        <v>62</v>
      </c>
      <c r="Y5228" s="1">
        <f t="shared" si="81"/>
        <v>1.8624356796254958E-3</v>
      </c>
    </row>
    <row r="5229" spans="1:25" x14ac:dyDescent="0.2">
      <c r="A5229" s="7">
        <v>57953</v>
      </c>
      <c r="B5229" s="8" t="s">
        <v>2931</v>
      </c>
      <c r="C5229" s="9" t="s">
        <v>360</v>
      </c>
      <c r="D5229" s="9" t="s">
        <v>504</v>
      </c>
      <c r="E5229" s="10">
        <v>7</v>
      </c>
      <c r="F5229" s="9" t="s">
        <v>43</v>
      </c>
      <c r="G5229" s="9" t="s">
        <v>271</v>
      </c>
      <c r="H5229" s="9" t="s">
        <v>27</v>
      </c>
      <c r="I5229" s="11">
        <v>71784520</v>
      </c>
      <c r="J5229" s="11">
        <v>2485177</v>
      </c>
      <c r="K5229" s="11">
        <v>3174540</v>
      </c>
      <c r="L5229" s="11">
        <v>284801</v>
      </c>
      <c r="M5229" s="11">
        <v>2889739</v>
      </c>
      <c r="N5229" s="11">
        <v>117120</v>
      </c>
      <c r="O5229" s="8" t="s">
        <v>46</v>
      </c>
      <c r="P5229" s="12">
        <v>120.78</v>
      </c>
      <c r="Q5229" s="12">
        <v>260.0118425</v>
      </c>
      <c r="R5229" s="12" t="s">
        <v>3417</v>
      </c>
      <c r="S5229" s="12">
        <v>120.78</v>
      </c>
      <c r="T5229" s="12">
        <v>109.5708972149</v>
      </c>
      <c r="U5229" s="8" t="s">
        <v>59</v>
      </c>
      <c r="V5229" s="8" t="s">
        <v>60</v>
      </c>
      <c r="W5229" s="8" t="s">
        <v>61</v>
      </c>
      <c r="X5229" s="8" t="s">
        <v>62</v>
      </c>
      <c r="Y5229" s="1">
        <f t="shared" si="81"/>
        <v>1.5263861514279123E-3</v>
      </c>
    </row>
    <row r="5230" spans="1:25" x14ac:dyDescent="0.2">
      <c r="A5230" s="7">
        <v>57966</v>
      </c>
      <c r="B5230" s="8" t="s">
        <v>2932</v>
      </c>
      <c r="C5230" s="9" t="s">
        <v>58</v>
      </c>
      <c r="D5230" s="9" t="s">
        <v>588</v>
      </c>
      <c r="E5230" s="10">
        <v>5</v>
      </c>
      <c r="F5230" s="9" t="s">
        <v>43</v>
      </c>
      <c r="G5230" s="9" t="s">
        <v>79</v>
      </c>
      <c r="H5230" s="9" t="s">
        <v>45</v>
      </c>
      <c r="I5230" s="11">
        <v>31776</v>
      </c>
      <c r="J5230" s="11">
        <v>1294</v>
      </c>
      <c r="K5230" s="11">
        <v>5198</v>
      </c>
      <c r="L5230" s="11">
        <v>887</v>
      </c>
      <c r="M5230" s="11">
        <v>4311</v>
      </c>
      <c r="N5230" s="11">
        <v>317</v>
      </c>
      <c r="O5230" s="8" t="s">
        <v>46</v>
      </c>
      <c r="P5230" s="12">
        <v>0.64509499999999997</v>
      </c>
      <c r="Q5230" s="12">
        <v>5.9343719999999998</v>
      </c>
      <c r="R5230" s="12" t="s">
        <v>3417</v>
      </c>
      <c r="S5230" s="12">
        <v>0.64509499999999997</v>
      </c>
      <c r="T5230" s="12">
        <v>0.58522634490000003</v>
      </c>
      <c r="U5230" s="8" t="s">
        <v>59</v>
      </c>
      <c r="V5230" s="8" t="s">
        <v>60</v>
      </c>
      <c r="W5230" s="8" t="s">
        <v>61</v>
      </c>
      <c r="X5230" s="8" t="s">
        <v>62</v>
      </c>
      <c r="Y5230" s="1">
        <f t="shared" si="81"/>
        <v>1.841724398602719E-2</v>
      </c>
    </row>
    <row r="5231" spans="1:25" x14ac:dyDescent="0.2">
      <c r="A5231" s="7">
        <v>57966</v>
      </c>
      <c r="B5231" s="8" t="s">
        <v>2932</v>
      </c>
      <c r="C5231" s="9" t="s">
        <v>58</v>
      </c>
      <c r="D5231" s="9" t="s">
        <v>588</v>
      </c>
      <c r="E5231" s="10">
        <v>5</v>
      </c>
      <c r="F5231" s="9" t="s">
        <v>43</v>
      </c>
      <c r="G5231" s="9" t="s">
        <v>35</v>
      </c>
      <c r="H5231" s="9" t="s">
        <v>36</v>
      </c>
      <c r="I5231" s="11">
        <v>535224</v>
      </c>
      <c r="J5231" s="11">
        <v>19149</v>
      </c>
      <c r="K5231" s="11">
        <v>77785</v>
      </c>
      <c r="L5231" s="11">
        <v>13956</v>
      </c>
      <c r="M5231" s="11">
        <v>63829</v>
      </c>
      <c r="N5231" s="11">
        <v>71799</v>
      </c>
      <c r="O5231" s="8" t="s">
        <v>37</v>
      </c>
      <c r="P5231" s="12">
        <v>5.2892770000000002</v>
      </c>
      <c r="Q5231" s="12">
        <v>5.9343719999999998</v>
      </c>
      <c r="R5231" s="12" t="s">
        <v>3417</v>
      </c>
      <c r="S5231" s="12">
        <v>5.2892770000000002</v>
      </c>
      <c r="T5231" s="12">
        <v>4.7984006169000004</v>
      </c>
      <c r="U5231" s="8" t="s">
        <v>59</v>
      </c>
      <c r="V5231" s="8" t="s">
        <v>60</v>
      </c>
      <c r="W5231" s="8" t="s">
        <v>61</v>
      </c>
      <c r="X5231" s="8" t="s">
        <v>62</v>
      </c>
      <c r="Y5231" s="1">
        <f t="shared" si="81"/>
        <v>8.9652194537240479E-3</v>
      </c>
    </row>
    <row r="5232" spans="1:25" x14ac:dyDescent="0.2">
      <c r="A5232" s="7">
        <v>57969</v>
      </c>
      <c r="B5232" s="8" t="s">
        <v>3710</v>
      </c>
      <c r="C5232" s="9" t="s">
        <v>103</v>
      </c>
      <c r="D5232" s="9" t="s">
        <v>504</v>
      </c>
      <c r="E5232" s="10">
        <v>7</v>
      </c>
      <c r="F5232" s="9" t="s">
        <v>43</v>
      </c>
      <c r="G5232" s="9" t="s">
        <v>3418</v>
      </c>
      <c r="H5232" s="9" t="s">
        <v>3419</v>
      </c>
      <c r="I5232" s="11">
        <v>16337000</v>
      </c>
      <c r="J5232" s="11">
        <v>379075</v>
      </c>
      <c r="K5232" s="11">
        <v>621168</v>
      </c>
      <c r="L5232" s="11">
        <v>79632</v>
      </c>
      <c r="M5232" s="11">
        <v>541536</v>
      </c>
      <c r="N5232" s="11">
        <v>51764</v>
      </c>
      <c r="O5232" s="8" t="s">
        <v>46</v>
      </c>
      <c r="P5232" s="12">
        <v>64.963819999999998</v>
      </c>
      <c r="Q5232" s="12">
        <v>64.963819999999998</v>
      </c>
      <c r="R5232" s="12" t="s">
        <v>3417</v>
      </c>
      <c r="S5232" s="12">
        <v>64.963819999999998</v>
      </c>
      <c r="T5232" s="12">
        <v>58.934790891799999</v>
      </c>
      <c r="U5232" s="8" t="s">
        <v>51</v>
      </c>
      <c r="V5232" s="8" t="s">
        <v>985</v>
      </c>
      <c r="W5232" s="8" t="s">
        <v>986</v>
      </c>
      <c r="X5232" s="8" t="s">
        <v>96</v>
      </c>
      <c r="Y5232" s="1">
        <f t="shared" si="81"/>
        <v>3.6074426695109261E-3</v>
      </c>
    </row>
    <row r="5233" spans="1:25" x14ac:dyDescent="0.2">
      <c r="A5233" s="7">
        <v>57971</v>
      </c>
      <c r="B5233" s="8" t="s">
        <v>3711</v>
      </c>
      <c r="C5233" s="9" t="s">
        <v>34</v>
      </c>
      <c r="D5233" s="9" t="s">
        <v>588</v>
      </c>
      <c r="E5233" s="10">
        <v>4</v>
      </c>
      <c r="F5233" s="9" t="s">
        <v>25</v>
      </c>
      <c r="G5233" s="9" t="s">
        <v>3425</v>
      </c>
      <c r="H5233" s="9" t="s">
        <v>3419</v>
      </c>
      <c r="I5233" s="11">
        <v>672000</v>
      </c>
      <c r="J5233" s="11">
        <v>0</v>
      </c>
      <c r="K5233" s="11">
        <v>10042</v>
      </c>
      <c r="L5233" s="11">
        <v>10042</v>
      </c>
      <c r="M5233" s="11">
        <v>0</v>
      </c>
      <c r="N5233" s="11">
        <v>11939</v>
      </c>
      <c r="O5233" s="8" t="s">
        <v>37</v>
      </c>
      <c r="P5233" s="12">
        <v>15.798162359999999</v>
      </c>
      <c r="Q5233" s="12">
        <v>15.798162359999999</v>
      </c>
      <c r="R5233" s="12" t="s">
        <v>3417</v>
      </c>
      <c r="S5233" s="12">
        <v>15.798162359999999</v>
      </c>
      <c r="T5233" s="12">
        <v>14.3319988751</v>
      </c>
      <c r="U5233" s="8" t="s">
        <v>51</v>
      </c>
      <c r="V5233" s="8" t="s">
        <v>154</v>
      </c>
      <c r="W5233" s="8" t="s">
        <v>155</v>
      </c>
      <c r="X5233" s="8" t="s">
        <v>141</v>
      </c>
      <c r="Y5233" s="1">
        <f t="shared" si="81"/>
        <v>2.1327379278422619E-2</v>
      </c>
    </row>
    <row r="5234" spans="1:25" x14ac:dyDescent="0.2">
      <c r="A5234" s="7">
        <v>57977</v>
      </c>
      <c r="B5234" s="8" t="s">
        <v>2933</v>
      </c>
      <c r="C5234" s="9" t="s">
        <v>34</v>
      </c>
      <c r="D5234" s="9" t="s">
        <v>24</v>
      </c>
      <c r="E5234" s="10">
        <v>1</v>
      </c>
      <c r="F5234" s="9" t="s">
        <v>25</v>
      </c>
      <c r="G5234" s="9" t="s">
        <v>35</v>
      </c>
      <c r="H5234" s="9" t="s">
        <v>36</v>
      </c>
      <c r="I5234" s="11">
        <v>31140000</v>
      </c>
      <c r="J5234" s="11">
        <v>55401</v>
      </c>
      <c r="K5234" s="11">
        <v>313359</v>
      </c>
      <c r="L5234" s="11">
        <v>208828</v>
      </c>
      <c r="M5234" s="11">
        <v>104531</v>
      </c>
      <c r="N5234" s="11">
        <v>300440</v>
      </c>
      <c r="O5234" s="8" t="s">
        <v>37</v>
      </c>
      <c r="P5234" s="12">
        <v>415.80896000000001</v>
      </c>
      <c r="Q5234" s="12">
        <v>415.80896000000001</v>
      </c>
      <c r="R5234" s="12" t="s">
        <v>3417</v>
      </c>
      <c r="S5234" s="12">
        <v>415.80896000000001</v>
      </c>
      <c r="T5234" s="12">
        <v>377.21941395260001</v>
      </c>
      <c r="U5234" s="8" t="s">
        <v>51</v>
      </c>
      <c r="V5234" s="8" t="s">
        <v>154</v>
      </c>
      <c r="W5234" s="8" t="s">
        <v>155</v>
      </c>
      <c r="X5234" s="8" t="s">
        <v>141</v>
      </c>
      <c r="Y5234" s="1">
        <f t="shared" si="81"/>
        <v>1.2113661334380219E-2</v>
      </c>
    </row>
    <row r="5235" spans="1:25" x14ac:dyDescent="0.2">
      <c r="A5235" s="7">
        <v>57978</v>
      </c>
      <c r="B5235" s="8" t="s">
        <v>2934</v>
      </c>
      <c r="C5235" s="9" t="s">
        <v>34</v>
      </c>
      <c r="D5235" s="9" t="s">
        <v>24</v>
      </c>
      <c r="E5235" s="10">
        <v>1</v>
      </c>
      <c r="F5235" s="9" t="s">
        <v>34</v>
      </c>
      <c r="G5235" s="9" t="s">
        <v>35</v>
      </c>
      <c r="H5235" s="9" t="s">
        <v>36</v>
      </c>
      <c r="I5235" s="11">
        <v>244719000</v>
      </c>
      <c r="J5235" s="11">
        <v>0</v>
      </c>
      <c r="K5235" s="11">
        <v>0</v>
      </c>
      <c r="L5235" s="11">
        <v>0</v>
      </c>
      <c r="M5235" s="11">
        <v>0</v>
      </c>
      <c r="N5235" s="11">
        <v>0</v>
      </c>
      <c r="O5235" s="8" t="s">
        <v>37</v>
      </c>
      <c r="P5235" s="12">
        <v>0</v>
      </c>
      <c r="Q5235" s="12">
        <v>681.40296000000001</v>
      </c>
      <c r="R5235" s="12">
        <v>17.478999999999999</v>
      </c>
      <c r="S5235" s="12">
        <v>0</v>
      </c>
      <c r="T5235" s="12">
        <v>0</v>
      </c>
      <c r="U5235" s="8" t="s">
        <v>51</v>
      </c>
      <c r="V5235" s="8" t="s">
        <v>154</v>
      </c>
      <c r="W5235" s="8" t="s">
        <v>155</v>
      </c>
      <c r="X5235" s="8" t="s">
        <v>141</v>
      </c>
      <c r="Y5235" s="1">
        <f t="shared" si="81"/>
        <v>6.4795486312873129E-5</v>
      </c>
    </row>
    <row r="5236" spans="1:25" x14ac:dyDescent="0.2">
      <c r="A5236" s="7">
        <v>57978</v>
      </c>
      <c r="B5236" s="8" t="s">
        <v>2934</v>
      </c>
      <c r="C5236" s="9" t="s">
        <v>34</v>
      </c>
      <c r="D5236" s="9" t="s">
        <v>24</v>
      </c>
      <c r="E5236" s="10">
        <v>1</v>
      </c>
      <c r="F5236" s="9" t="s">
        <v>42</v>
      </c>
      <c r="G5236" s="9" t="s">
        <v>35</v>
      </c>
      <c r="H5236" s="9" t="s">
        <v>36</v>
      </c>
      <c r="I5236" s="11">
        <v>461371000</v>
      </c>
      <c r="J5236" s="11">
        <v>0</v>
      </c>
      <c r="K5236" s="11">
        <v>5065499</v>
      </c>
      <c r="L5236" s="11">
        <v>5065499</v>
      </c>
      <c r="M5236" s="11">
        <v>0</v>
      </c>
      <c r="N5236" s="11">
        <v>4867164</v>
      </c>
      <c r="O5236" s="8" t="s">
        <v>37</v>
      </c>
      <c r="P5236" s="12">
        <v>681.40296000000001</v>
      </c>
      <c r="Q5236" s="12">
        <v>681.40296000000001</v>
      </c>
      <c r="R5236" s="12">
        <v>17.478999999999999</v>
      </c>
      <c r="S5236" s="12">
        <v>17.478999999999999</v>
      </c>
      <c r="T5236" s="12">
        <v>15.856844779099999</v>
      </c>
      <c r="U5236" s="8" t="s">
        <v>51</v>
      </c>
      <c r="V5236" s="8" t="s">
        <v>154</v>
      </c>
      <c r="W5236" s="8" t="s">
        <v>155</v>
      </c>
      <c r="X5236" s="8" t="s">
        <v>141</v>
      </c>
      <c r="Y5236" s="1">
        <f t="shared" si="81"/>
        <v>3.4368624415058599E-5</v>
      </c>
    </row>
    <row r="5237" spans="1:25" x14ac:dyDescent="0.2">
      <c r="A5237" s="7">
        <v>57988</v>
      </c>
      <c r="B5237" s="8" t="s">
        <v>3712</v>
      </c>
      <c r="C5237" s="9" t="s">
        <v>34</v>
      </c>
      <c r="D5237" s="9" t="s">
        <v>24</v>
      </c>
      <c r="E5237" s="10">
        <v>2</v>
      </c>
      <c r="F5237" s="9" t="s">
        <v>25</v>
      </c>
      <c r="G5237" s="9" t="s">
        <v>3420</v>
      </c>
      <c r="H5237" s="9" t="s">
        <v>3419</v>
      </c>
      <c r="I5237" s="11">
        <v>29012000</v>
      </c>
      <c r="J5237" s="11">
        <v>0</v>
      </c>
      <c r="K5237" s="11">
        <v>343940</v>
      </c>
      <c r="L5237" s="11">
        <v>343940</v>
      </c>
      <c r="M5237" s="11">
        <v>0</v>
      </c>
      <c r="N5237" s="11">
        <v>900365</v>
      </c>
      <c r="O5237" s="8" t="s">
        <v>37</v>
      </c>
      <c r="P5237" s="12">
        <v>547.07077764999997</v>
      </c>
      <c r="Q5237" s="12">
        <v>547.07077764999997</v>
      </c>
      <c r="R5237" s="12" t="s">
        <v>3417</v>
      </c>
      <c r="S5237" s="12">
        <v>547.07077764999997</v>
      </c>
      <c r="T5237" s="12">
        <v>496.29935376029999</v>
      </c>
      <c r="U5237" s="8" t="s">
        <v>51</v>
      </c>
      <c r="V5237" s="8" t="s">
        <v>154</v>
      </c>
      <c r="W5237" s="8" t="s">
        <v>155</v>
      </c>
      <c r="X5237" s="8" t="s">
        <v>141</v>
      </c>
      <c r="Y5237" s="1">
        <f t="shared" si="81"/>
        <v>1.7106692188070455E-2</v>
      </c>
    </row>
    <row r="5238" spans="1:25" x14ac:dyDescent="0.2">
      <c r="A5238" s="7">
        <v>58001</v>
      </c>
      <c r="B5238" s="8" t="s">
        <v>2935</v>
      </c>
      <c r="C5238" s="9" t="s">
        <v>49</v>
      </c>
      <c r="D5238" s="9" t="s">
        <v>24</v>
      </c>
      <c r="E5238" s="10">
        <v>2</v>
      </c>
      <c r="F5238" s="9" t="s">
        <v>34</v>
      </c>
      <c r="G5238" s="9" t="s">
        <v>35</v>
      </c>
      <c r="H5238" s="9" t="s">
        <v>36</v>
      </c>
      <c r="I5238" s="11">
        <v>2283399000</v>
      </c>
      <c r="J5238" s="11">
        <v>0</v>
      </c>
      <c r="K5238" s="11">
        <v>2863284</v>
      </c>
      <c r="L5238" s="11">
        <v>2863284</v>
      </c>
      <c r="M5238" s="11">
        <v>0</v>
      </c>
      <c r="N5238" s="11">
        <v>2833013</v>
      </c>
      <c r="O5238" s="8" t="s">
        <v>37</v>
      </c>
      <c r="P5238" s="12">
        <v>39.662182000000001</v>
      </c>
      <c r="Q5238" s="12">
        <v>5093.2833419999997</v>
      </c>
      <c r="R5238" s="12">
        <v>155.99100000000001</v>
      </c>
      <c r="S5238" s="12">
        <v>1.2147259473000001</v>
      </c>
      <c r="T5238" s="12">
        <v>1.1019921503000001</v>
      </c>
      <c r="U5238" s="8" t="s">
        <v>124</v>
      </c>
      <c r="V5238" s="8" t="s">
        <v>160</v>
      </c>
      <c r="W5238" s="8" t="s">
        <v>161</v>
      </c>
      <c r="X5238" s="8" t="s">
        <v>161</v>
      </c>
      <c r="Y5238" s="1">
        <f t="shared" si="81"/>
        <v>6.1974580585784622E-5</v>
      </c>
    </row>
    <row r="5239" spans="1:25" x14ac:dyDescent="0.2">
      <c r="A5239" s="7">
        <v>58001</v>
      </c>
      <c r="B5239" s="8" t="s">
        <v>2935</v>
      </c>
      <c r="C5239" s="9" t="s">
        <v>49</v>
      </c>
      <c r="D5239" s="9" t="s">
        <v>24</v>
      </c>
      <c r="E5239" s="10">
        <v>2</v>
      </c>
      <c r="F5239" s="9" t="s">
        <v>42</v>
      </c>
      <c r="G5239" s="9" t="s">
        <v>35</v>
      </c>
      <c r="H5239" s="9" t="s">
        <v>36</v>
      </c>
      <c r="I5239" s="11">
        <v>3149844000</v>
      </c>
      <c r="J5239" s="11">
        <v>0</v>
      </c>
      <c r="K5239" s="11">
        <v>36472077</v>
      </c>
      <c r="L5239" s="11">
        <v>36472077</v>
      </c>
      <c r="M5239" s="11">
        <v>0</v>
      </c>
      <c r="N5239" s="11">
        <v>36097294</v>
      </c>
      <c r="O5239" s="8" t="s">
        <v>37</v>
      </c>
      <c r="P5239" s="12">
        <v>5053.6211599999997</v>
      </c>
      <c r="Q5239" s="12">
        <v>5093.2833419999997</v>
      </c>
      <c r="R5239" s="12">
        <v>155.99100000000001</v>
      </c>
      <c r="S5239" s="12">
        <v>154.77627405269999</v>
      </c>
      <c r="T5239" s="12">
        <v>140.41211471720001</v>
      </c>
      <c r="U5239" s="8" t="s">
        <v>124</v>
      </c>
      <c r="V5239" s="8" t="s">
        <v>160</v>
      </c>
      <c r="W5239" s="8" t="s">
        <v>161</v>
      </c>
      <c r="X5239" s="8" t="s">
        <v>161</v>
      </c>
      <c r="Y5239" s="1">
        <f t="shared" si="81"/>
        <v>4.4926890136463904E-5</v>
      </c>
    </row>
    <row r="5240" spans="1:25" x14ac:dyDescent="0.2">
      <c r="A5240" s="7">
        <v>58005</v>
      </c>
      <c r="B5240" s="8" t="s">
        <v>2936</v>
      </c>
      <c r="C5240" s="9" t="s">
        <v>49</v>
      </c>
      <c r="D5240" s="9" t="s">
        <v>24</v>
      </c>
      <c r="E5240" s="10">
        <v>2</v>
      </c>
      <c r="F5240" s="9" t="s">
        <v>34</v>
      </c>
      <c r="G5240" s="9" t="s">
        <v>35</v>
      </c>
      <c r="H5240" s="9" t="s">
        <v>36</v>
      </c>
      <c r="I5240" s="11">
        <v>1170741000</v>
      </c>
      <c r="J5240" s="11">
        <v>0</v>
      </c>
      <c r="K5240" s="11">
        <v>1809029</v>
      </c>
      <c r="L5240" s="11">
        <v>1809029</v>
      </c>
      <c r="M5240" s="11">
        <v>0</v>
      </c>
      <c r="N5240" s="11">
        <v>1780339</v>
      </c>
      <c r="O5240" s="8" t="s">
        <v>37</v>
      </c>
      <c r="P5240" s="12">
        <v>30.828049</v>
      </c>
      <c r="Q5240" s="12">
        <v>2483.7267489999999</v>
      </c>
      <c r="R5240" s="12">
        <v>63.764000000000003</v>
      </c>
      <c r="S5240" s="12">
        <v>0.79143960469999997</v>
      </c>
      <c r="T5240" s="12">
        <v>0.7179892994</v>
      </c>
      <c r="U5240" s="8" t="s">
        <v>124</v>
      </c>
      <c r="V5240" s="8" t="s">
        <v>160</v>
      </c>
      <c r="W5240" s="8" t="s">
        <v>161</v>
      </c>
      <c r="X5240" s="8" t="s">
        <v>161</v>
      </c>
      <c r="Y5240" s="1">
        <f t="shared" si="81"/>
        <v>4.9409514435729171E-5</v>
      </c>
    </row>
    <row r="5241" spans="1:25" x14ac:dyDescent="0.2">
      <c r="A5241" s="7">
        <v>58005</v>
      </c>
      <c r="B5241" s="8" t="s">
        <v>2936</v>
      </c>
      <c r="C5241" s="9" t="s">
        <v>49</v>
      </c>
      <c r="D5241" s="9" t="s">
        <v>24</v>
      </c>
      <c r="E5241" s="10">
        <v>2</v>
      </c>
      <c r="F5241" s="9" t="s">
        <v>42</v>
      </c>
      <c r="G5241" s="9" t="s">
        <v>35</v>
      </c>
      <c r="H5241" s="9" t="s">
        <v>36</v>
      </c>
      <c r="I5241" s="11">
        <v>1535178000</v>
      </c>
      <c r="J5241" s="11">
        <v>0</v>
      </c>
      <c r="K5241" s="11">
        <v>17803484</v>
      </c>
      <c r="L5241" s="11">
        <v>17803484</v>
      </c>
      <c r="M5241" s="11">
        <v>0</v>
      </c>
      <c r="N5241" s="11">
        <v>17520705</v>
      </c>
      <c r="O5241" s="8" t="s">
        <v>37</v>
      </c>
      <c r="P5241" s="12">
        <v>2452.8987000000002</v>
      </c>
      <c r="Q5241" s="12">
        <v>2483.7267489999999</v>
      </c>
      <c r="R5241" s="12">
        <v>63.764000000000003</v>
      </c>
      <c r="S5241" s="12">
        <v>62.9725603953</v>
      </c>
      <c r="T5241" s="12">
        <v>57.128332028700001</v>
      </c>
      <c r="U5241" s="8" t="s">
        <v>124</v>
      </c>
      <c r="V5241" s="8" t="s">
        <v>160</v>
      </c>
      <c r="W5241" s="8" t="s">
        <v>161</v>
      </c>
      <c r="X5241" s="8" t="s">
        <v>161</v>
      </c>
      <c r="Y5241" s="1">
        <f t="shared" si="81"/>
        <v>3.7680154574909227E-5</v>
      </c>
    </row>
    <row r="5242" spans="1:25" x14ac:dyDescent="0.2">
      <c r="A5242" s="7">
        <v>58007</v>
      </c>
      <c r="B5242" s="8" t="s">
        <v>3713</v>
      </c>
      <c r="C5242" s="9" t="s">
        <v>34</v>
      </c>
      <c r="D5242" s="9" t="s">
        <v>24</v>
      </c>
      <c r="E5242" s="10">
        <v>2</v>
      </c>
      <c r="F5242" s="9" t="s">
        <v>34</v>
      </c>
      <c r="G5242" s="9" t="s">
        <v>3420</v>
      </c>
      <c r="H5242" s="9" t="s">
        <v>3419</v>
      </c>
      <c r="I5242" s="11">
        <v>70203750</v>
      </c>
      <c r="J5242" s="11">
        <v>0</v>
      </c>
      <c r="K5242" s="11">
        <v>0</v>
      </c>
      <c r="L5242" s="11">
        <v>0</v>
      </c>
      <c r="M5242" s="11">
        <v>0</v>
      </c>
      <c r="N5242" s="11">
        <v>0</v>
      </c>
      <c r="O5242" s="8" t="s">
        <v>37</v>
      </c>
      <c r="P5242" s="12">
        <v>0</v>
      </c>
      <c r="Q5242" s="12">
        <v>169.92801344</v>
      </c>
      <c r="R5242" s="12" t="s">
        <v>3417</v>
      </c>
      <c r="S5242" s="12">
        <v>0</v>
      </c>
      <c r="T5242" s="12">
        <v>0</v>
      </c>
      <c r="U5242" s="8" t="s">
        <v>51</v>
      </c>
      <c r="V5242" s="8" t="s">
        <v>154</v>
      </c>
      <c r="W5242" s="8" t="s">
        <v>155</v>
      </c>
      <c r="X5242" s="8" t="s">
        <v>141</v>
      </c>
      <c r="Y5242" s="1">
        <f t="shared" si="81"/>
        <v>0</v>
      </c>
    </row>
    <row r="5243" spans="1:25" x14ac:dyDescent="0.2">
      <c r="A5243" s="7">
        <v>58007</v>
      </c>
      <c r="B5243" s="8" t="s">
        <v>3713</v>
      </c>
      <c r="C5243" s="9" t="s">
        <v>34</v>
      </c>
      <c r="D5243" s="9" t="s">
        <v>24</v>
      </c>
      <c r="E5243" s="10">
        <v>2</v>
      </c>
      <c r="F5243" s="9" t="s">
        <v>42</v>
      </c>
      <c r="G5243" s="9" t="s">
        <v>3420</v>
      </c>
      <c r="H5243" s="9" t="s">
        <v>3419</v>
      </c>
      <c r="I5243" s="11">
        <v>183655920</v>
      </c>
      <c r="J5243" s="11">
        <v>0</v>
      </c>
      <c r="K5243" s="11">
        <v>2340953</v>
      </c>
      <c r="L5243" s="11">
        <v>2340953</v>
      </c>
      <c r="M5243" s="11">
        <v>0</v>
      </c>
      <c r="N5243" s="11">
        <v>4691552</v>
      </c>
      <c r="O5243" s="8" t="s">
        <v>37</v>
      </c>
      <c r="P5243" s="12">
        <v>169.92801344</v>
      </c>
      <c r="Q5243" s="12">
        <v>169.92801344</v>
      </c>
      <c r="R5243" s="12" t="s">
        <v>3417</v>
      </c>
      <c r="S5243" s="12">
        <v>169.92801344</v>
      </c>
      <c r="T5243" s="12">
        <v>154.15768251840001</v>
      </c>
      <c r="U5243" s="8" t="s">
        <v>51</v>
      </c>
      <c r="V5243" s="8" t="s">
        <v>154</v>
      </c>
      <c r="W5243" s="8" t="s">
        <v>155</v>
      </c>
      <c r="X5243" s="8" t="s">
        <v>141</v>
      </c>
      <c r="Y5243" s="1">
        <f t="shared" si="81"/>
        <v>8.3938313841666525E-4</v>
      </c>
    </row>
    <row r="5244" spans="1:25" x14ac:dyDescent="0.2">
      <c r="A5244" s="7">
        <v>58024</v>
      </c>
      <c r="B5244" s="8" t="s">
        <v>3714</v>
      </c>
      <c r="C5244" s="9" t="s">
        <v>282</v>
      </c>
      <c r="D5244" s="9" t="s">
        <v>24</v>
      </c>
      <c r="E5244" s="10">
        <v>1</v>
      </c>
      <c r="F5244" s="9" t="s">
        <v>25</v>
      </c>
      <c r="G5244" s="9" t="s">
        <v>3420</v>
      </c>
      <c r="H5244" s="9" t="s">
        <v>3419</v>
      </c>
      <c r="I5244" s="11">
        <v>10197000</v>
      </c>
      <c r="J5244" s="11">
        <v>0</v>
      </c>
      <c r="K5244" s="11">
        <v>135837</v>
      </c>
      <c r="L5244" s="11">
        <v>135837</v>
      </c>
      <c r="M5244" s="11">
        <v>0</v>
      </c>
      <c r="N5244" s="11">
        <v>271668</v>
      </c>
      <c r="O5244" s="8" t="s">
        <v>37</v>
      </c>
      <c r="P5244" s="12">
        <v>165.06819347999999</v>
      </c>
      <c r="Q5244" s="12">
        <v>165.06819347999999</v>
      </c>
      <c r="R5244" s="12" t="s">
        <v>3417</v>
      </c>
      <c r="S5244" s="12">
        <v>165.06819347999999</v>
      </c>
      <c r="T5244" s="12">
        <v>149.74888277240001</v>
      </c>
      <c r="U5244" s="8" t="s">
        <v>59</v>
      </c>
      <c r="V5244" s="8" t="s">
        <v>80</v>
      </c>
      <c r="W5244" s="8" t="s">
        <v>81</v>
      </c>
      <c r="X5244" s="8" t="s">
        <v>82</v>
      </c>
      <c r="Y5244" s="1">
        <f t="shared" si="81"/>
        <v>1.4685582305815436E-2</v>
      </c>
    </row>
    <row r="5245" spans="1:25" x14ac:dyDescent="0.2">
      <c r="A5245" s="7">
        <v>58043</v>
      </c>
      <c r="B5245" s="8" t="s">
        <v>2938</v>
      </c>
      <c r="C5245" s="9" t="s">
        <v>339</v>
      </c>
      <c r="D5245" s="9" t="s">
        <v>504</v>
      </c>
      <c r="E5245" s="10">
        <v>6</v>
      </c>
      <c r="F5245" s="9" t="s">
        <v>25</v>
      </c>
      <c r="G5245" s="9" t="s">
        <v>26</v>
      </c>
      <c r="H5245" s="9" t="s">
        <v>27</v>
      </c>
      <c r="I5245" s="11">
        <v>0</v>
      </c>
      <c r="J5245" s="11">
        <v>0</v>
      </c>
      <c r="K5245" s="11">
        <v>202</v>
      </c>
      <c r="L5245" s="11">
        <v>202</v>
      </c>
      <c r="M5245" s="11">
        <v>0</v>
      </c>
      <c r="N5245" s="11">
        <v>35</v>
      </c>
      <c r="O5245" s="8" t="s">
        <v>28</v>
      </c>
      <c r="P5245" s="12">
        <v>0.32619300000000001</v>
      </c>
      <c r="Q5245" s="12">
        <v>0.32619300000000001</v>
      </c>
      <c r="R5245" s="12" t="s">
        <v>3417</v>
      </c>
      <c r="S5245" s="12">
        <v>0.32619300000000001</v>
      </c>
      <c r="T5245" s="12">
        <v>0.29592034839999998</v>
      </c>
      <c r="U5245" s="8" t="s">
        <v>177</v>
      </c>
      <c r="V5245" s="8" t="s">
        <v>60</v>
      </c>
      <c r="W5245" s="8" t="s">
        <v>61</v>
      </c>
      <c r="X5245" s="8" t="s">
        <v>62</v>
      </c>
      <c r="Y5245" s="1" t="e">
        <f t="shared" si="81"/>
        <v>#DIV/0!</v>
      </c>
    </row>
    <row r="5246" spans="1:25" x14ac:dyDescent="0.2">
      <c r="A5246" s="7">
        <v>58046</v>
      </c>
      <c r="B5246" s="8" t="s">
        <v>2939</v>
      </c>
      <c r="C5246" s="9" t="s">
        <v>354</v>
      </c>
      <c r="D5246" s="9" t="s">
        <v>504</v>
      </c>
      <c r="E5246" s="10">
        <v>6</v>
      </c>
      <c r="F5246" s="9" t="s">
        <v>25</v>
      </c>
      <c r="G5246" s="9" t="s">
        <v>26</v>
      </c>
      <c r="H5246" s="9" t="s">
        <v>27</v>
      </c>
      <c r="I5246" s="11">
        <v>3000</v>
      </c>
      <c r="J5246" s="11">
        <v>0</v>
      </c>
      <c r="K5246" s="11">
        <v>55</v>
      </c>
      <c r="L5246" s="11">
        <v>55</v>
      </c>
      <c r="M5246" s="11">
        <v>0</v>
      </c>
      <c r="N5246" s="11">
        <v>10</v>
      </c>
      <c r="O5246" s="8" t="s">
        <v>28</v>
      </c>
      <c r="P5246" s="12">
        <v>9.3198000000000003E-2</v>
      </c>
      <c r="Q5246" s="12">
        <v>9.3198000000000003E-2</v>
      </c>
      <c r="R5246" s="12" t="s">
        <v>3417</v>
      </c>
      <c r="S5246" s="12">
        <v>9.3198000000000003E-2</v>
      </c>
      <c r="T5246" s="12">
        <v>8.4548671000000006E-2</v>
      </c>
      <c r="U5246" s="8" t="s">
        <v>38</v>
      </c>
      <c r="V5246" s="8" t="s">
        <v>803</v>
      </c>
      <c r="W5246" s="8" t="s">
        <v>804</v>
      </c>
      <c r="X5246" s="8" t="s">
        <v>128</v>
      </c>
      <c r="Y5246" s="1">
        <f t="shared" si="81"/>
        <v>2.8182890333333335E-2</v>
      </c>
    </row>
    <row r="5247" spans="1:25" x14ac:dyDescent="0.2">
      <c r="A5247" s="7">
        <v>58047</v>
      </c>
      <c r="B5247" s="8" t="s">
        <v>2940</v>
      </c>
      <c r="C5247" s="9" t="s">
        <v>860</v>
      </c>
      <c r="D5247" s="9" t="s">
        <v>588</v>
      </c>
      <c r="E5247" s="10">
        <v>4</v>
      </c>
      <c r="F5247" s="9" t="s">
        <v>25</v>
      </c>
      <c r="G5247" s="9" t="s">
        <v>26</v>
      </c>
      <c r="H5247" s="9" t="s">
        <v>27</v>
      </c>
      <c r="I5247" s="11">
        <v>1000</v>
      </c>
      <c r="J5247" s="11">
        <v>0</v>
      </c>
      <c r="K5247" s="11">
        <v>19</v>
      </c>
      <c r="L5247" s="11">
        <v>19</v>
      </c>
      <c r="M5247" s="11">
        <v>0</v>
      </c>
      <c r="N5247" s="11">
        <v>3</v>
      </c>
      <c r="O5247" s="8" t="s">
        <v>28</v>
      </c>
      <c r="P5247" s="12">
        <v>2.7959399999999999E-2</v>
      </c>
      <c r="Q5247" s="12">
        <v>2.7959399999999999E-2</v>
      </c>
      <c r="R5247" s="12" t="s">
        <v>3417</v>
      </c>
      <c r="S5247" s="12">
        <v>2.7959399999999999E-2</v>
      </c>
      <c r="T5247" s="12">
        <v>2.5364601300000001E-2</v>
      </c>
      <c r="U5247" s="8" t="s">
        <v>177</v>
      </c>
      <c r="V5247" s="8" t="s">
        <v>71</v>
      </c>
      <c r="W5247" s="8" t="s">
        <v>72</v>
      </c>
      <c r="X5247" s="8" t="s">
        <v>73</v>
      </c>
      <c r="Y5247" s="1">
        <f t="shared" si="81"/>
        <v>2.5364601300000001E-2</v>
      </c>
    </row>
    <row r="5248" spans="1:25" x14ac:dyDescent="0.2">
      <c r="A5248" s="7">
        <v>58051</v>
      </c>
      <c r="B5248" s="8" t="s">
        <v>2941</v>
      </c>
      <c r="C5248" s="9" t="s">
        <v>860</v>
      </c>
      <c r="D5248" s="9" t="s">
        <v>504</v>
      </c>
      <c r="E5248" s="10">
        <v>6</v>
      </c>
      <c r="F5248" s="9" t="s">
        <v>25</v>
      </c>
      <c r="G5248" s="9" t="s">
        <v>26</v>
      </c>
      <c r="H5248" s="9" t="s">
        <v>27</v>
      </c>
      <c r="I5248" s="11">
        <v>90160</v>
      </c>
      <c r="J5248" s="11">
        <v>0</v>
      </c>
      <c r="K5248" s="11">
        <v>1003</v>
      </c>
      <c r="L5248" s="11">
        <v>1003</v>
      </c>
      <c r="M5248" s="11">
        <v>0</v>
      </c>
      <c r="N5248" s="11">
        <v>173</v>
      </c>
      <c r="O5248" s="8" t="s">
        <v>28</v>
      </c>
      <c r="P5248" s="12">
        <v>1.6123254</v>
      </c>
      <c r="Q5248" s="12">
        <v>1.6123254</v>
      </c>
      <c r="R5248" s="12" t="s">
        <v>3417</v>
      </c>
      <c r="S5248" s="12">
        <v>1.6123254</v>
      </c>
      <c r="T5248" s="12">
        <v>1.4626920076000001</v>
      </c>
      <c r="U5248" s="8" t="s">
        <v>177</v>
      </c>
      <c r="V5248" s="8" t="s">
        <v>71</v>
      </c>
      <c r="W5248" s="8" t="s">
        <v>72</v>
      </c>
      <c r="X5248" s="8" t="s">
        <v>73</v>
      </c>
      <c r="Y5248" s="1">
        <f t="shared" si="81"/>
        <v>1.6223292009760429E-2</v>
      </c>
    </row>
    <row r="5249" spans="1:25" x14ac:dyDescent="0.2">
      <c r="A5249" s="7">
        <v>58052</v>
      </c>
      <c r="B5249" s="8" t="s">
        <v>2942</v>
      </c>
      <c r="C5249" s="9" t="s">
        <v>546</v>
      </c>
      <c r="D5249" s="9" t="s">
        <v>504</v>
      </c>
      <c r="E5249" s="10">
        <v>7</v>
      </c>
      <c r="F5249" s="9" t="s">
        <v>43</v>
      </c>
      <c r="G5249" s="9" t="s">
        <v>35</v>
      </c>
      <c r="H5249" s="9" t="s">
        <v>36</v>
      </c>
      <c r="I5249" s="11">
        <v>3773000</v>
      </c>
      <c r="J5249" s="11">
        <v>0</v>
      </c>
      <c r="K5249" s="11">
        <v>2753</v>
      </c>
      <c r="L5249" s="11">
        <v>2753</v>
      </c>
      <c r="M5249" s="11">
        <v>0</v>
      </c>
      <c r="N5249" s="11">
        <v>2296</v>
      </c>
      <c r="O5249" s="8" t="s">
        <v>37</v>
      </c>
      <c r="P5249" s="12">
        <v>0.32144</v>
      </c>
      <c r="Q5249" s="12">
        <v>0.32144</v>
      </c>
      <c r="R5249" s="12" t="s">
        <v>3417</v>
      </c>
      <c r="S5249" s="12">
        <v>0.32144</v>
      </c>
      <c r="T5249" s="12">
        <v>0.29160845499999999</v>
      </c>
      <c r="U5249" s="8" t="s">
        <v>177</v>
      </c>
      <c r="V5249" s="8" t="s">
        <v>60</v>
      </c>
      <c r="W5249" s="8" t="s">
        <v>61</v>
      </c>
      <c r="X5249" s="8" t="s">
        <v>62</v>
      </c>
      <c r="Y5249" s="1">
        <f t="shared" si="81"/>
        <v>7.7288220249138612E-5</v>
      </c>
    </row>
    <row r="5250" spans="1:25" x14ac:dyDescent="0.2">
      <c r="A5250" s="7">
        <v>58054</v>
      </c>
      <c r="B5250" s="8" t="s">
        <v>2943</v>
      </c>
      <c r="C5250" s="9" t="s">
        <v>738</v>
      </c>
      <c r="D5250" s="9" t="s">
        <v>24</v>
      </c>
      <c r="E5250" s="10">
        <v>2</v>
      </c>
      <c r="F5250" s="9" t="s">
        <v>43</v>
      </c>
      <c r="G5250" s="9" t="s">
        <v>3418</v>
      </c>
      <c r="H5250" s="9" t="s">
        <v>3419</v>
      </c>
      <c r="I5250" s="11">
        <v>514293689</v>
      </c>
      <c r="J5250" s="11">
        <v>0</v>
      </c>
      <c r="K5250" s="11">
        <v>6925257</v>
      </c>
      <c r="L5250" s="11">
        <v>6925257</v>
      </c>
      <c r="M5250" s="11">
        <v>0</v>
      </c>
      <c r="N5250" s="11">
        <v>769473</v>
      </c>
      <c r="O5250" s="8" t="s">
        <v>46</v>
      </c>
      <c r="P5250" s="12">
        <v>193.13772299999999</v>
      </c>
      <c r="Q5250" s="12">
        <v>193.23963180000001</v>
      </c>
      <c r="R5250" s="12">
        <v>248.11199999999999</v>
      </c>
      <c r="S5250" s="12">
        <v>247.98115315480001</v>
      </c>
      <c r="T5250" s="12">
        <v>224.96702635840001</v>
      </c>
      <c r="U5250" s="8" t="s">
        <v>208</v>
      </c>
      <c r="V5250" s="8" t="s">
        <v>209</v>
      </c>
      <c r="W5250" s="8" t="s">
        <v>210</v>
      </c>
      <c r="X5250" s="8" t="s">
        <v>210</v>
      </c>
      <c r="Y5250" s="1">
        <f t="shared" si="81"/>
        <v>4.3765554494292071E-4</v>
      </c>
    </row>
    <row r="5251" spans="1:25" x14ac:dyDescent="0.2">
      <c r="A5251" s="7">
        <v>58054</v>
      </c>
      <c r="B5251" s="8" t="s">
        <v>2943</v>
      </c>
      <c r="C5251" s="9" t="s">
        <v>738</v>
      </c>
      <c r="D5251" s="9" t="s">
        <v>24</v>
      </c>
      <c r="E5251" s="10">
        <v>2</v>
      </c>
      <c r="F5251" s="9" t="s">
        <v>43</v>
      </c>
      <c r="G5251" s="9" t="s">
        <v>26</v>
      </c>
      <c r="H5251" s="9" t="s">
        <v>27</v>
      </c>
      <c r="I5251" s="11">
        <v>439311</v>
      </c>
      <c r="J5251" s="11">
        <v>0</v>
      </c>
      <c r="K5251" s="11">
        <v>5964</v>
      </c>
      <c r="L5251" s="11">
        <v>5964</v>
      </c>
      <c r="M5251" s="11">
        <v>0</v>
      </c>
      <c r="N5251" s="11">
        <v>1011</v>
      </c>
      <c r="O5251" s="8" t="s">
        <v>28</v>
      </c>
      <c r="P5251" s="12">
        <v>0.10190879999999999</v>
      </c>
      <c r="Q5251" s="12">
        <v>193.23963180000001</v>
      </c>
      <c r="R5251" s="12">
        <v>248.11199999999999</v>
      </c>
      <c r="S5251" s="12">
        <v>0.13084684520000001</v>
      </c>
      <c r="T5251" s="12">
        <v>0.1187034793</v>
      </c>
      <c r="U5251" s="8" t="s">
        <v>208</v>
      </c>
      <c r="V5251" s="8" t="s">
        <v>209</v>
      </c>
      <c r="W5251" s="8" t="s">
        <v>210</v>
      </c>
      <c r="X5251" s="8" t="s">
        <v>210</v>
      </c>
      <c r="Y5251" s="1">
        <f t="shared" si="81"/>
        <v>0.51235567677567828</v>
      </c>
    </row>
    <row r="5252" spans="1:25" x14ac:dyDescent="0.2">
      <c r="A5252" s="7">
        <v>58056</v>
      </c>
      <c r="B5252" s="8" t="s">
        <v>2944</v>
      </c>
      <c r="C5252" s="9" t="s">
        <v>34</v>
      </c>
      <c r="D5252" s="9" t="s">
        <v>504</v>
      </c>
      <c r="E5252" s="10">
        <v>6</v>
      </c>
      <c r="F5252" s="9" t="s">
        <v>50</v>
      </c>
      <c r="G5252" s="9" t="s">
        <v>35</v>
      </c>
      <c r="H5252" s="9" t="s">
        <v>36</v>
      </c>
      <c r="I5252" s="11">
        <v>916000</v>
      </c>
      <c r="J5252" s="11">
        <v>0</v>
      </c>
      <c r="K5252" s="11">
        <v>12149</v>
      </c>
      <c r="L5252" s="11">
        <v>12149</v>
      </c>
      <c r="M5252" s="11">
        <v>0</v>
      </c>
      <c r="N5252" s="11">
        <v>11898</v>
      </c>
      <c r="O5252" s="8" t="s">
        <v>37</v>
      </c>
      <c r="P5252" s="12">
        <v>1.9512719999999999</v>
      </c>
      <c r="Q5252" s="12">
        <v>47.961650040000002</v>
      </c>
      <c r="R5252" s="12" t="s">
        <v>3417</v>
      </c>
      <c r="S5252" s="12">
        <v>1.9512719999999999</v>
      </c>
      <c r="T5252" s="12">
        <v>1.7701823459999999</v>
      </c>
      <c r="U5252" s="8" t="s">
        <v>51</v>
      </c>
      <c r="V5252" s="8" t="s">
        <v>154</v>
      </c>
      <c r="W5252" s="8" t="s">
        <v>155</v>
      </c>
      <c r="X5252" s="8" t="s">
        <v>141</v>
      </c>
      <c r="Y5252" s="1">
        <f t="shared" ref="Y5252:Y5315" si="82">IFERROR(ABS(R5252/(I5252/1000))*0.907185,ABS(T5252/(I5252/1000)))</f>
        <v>1.9325134781659388E-3</v>
      </c>
    </row>
    <row r="5253" spans="1:25" x14ac:dyDescent="0.2">
      <c r="A5253" s="7">
        <v>58056</v>
      </c>
      <c r="B5253" s="8" t="s">
        <v>2944</v>
      </c>
      <c r="C5253" s="9" t="s">
        <v>34</v>
      </c>
      <c r="D5253" s="9" t="s">
        <v>504</v>
      </c>
      <c r="E5253" s="10">
        <v>6</v>
      </c>
      <c r="F5253" s="9" t="s">
        <v>25</v>
      </c>
      <c r="G5253" s="9" t="s">
        <v>3425</v>
      </c>
      <c r="H5253" s="9" t="s">
        <v>3419</v>
      </c>
      <c r="I5253" s="11">
        <v>1340000</v>
      </c>
      <c r="J5253" s="11">
        <v>0</v>
      </c>
      <c r="K5253" s="11">
        <v>21905</v>
      </c>
      <c r="L5253" s="11">
        <v>21905</v>
      </c>
      <c r="M5253" s="11">
        <v>0</v>
      </c>
      <c r="N5253" s="11">
        <v>34771</v>
      </c>
      <c r="O5253" s="8" t="s">
        <v>37</v>
      </c>
      <c r="P5253" s="12">
        <v>46.010378039999999</v>
      </c>
      <c r="Q5253" s="12">
        <v>47.961650040000002</v>
      </c>
      <c r="R5253" s="12" t="s">
        <v>3417</v>
      </c>
      <c r="S5253" s="12">
        <v>46.010378039999999</v>
      </c>
      <c r="T5253" s="12">
        <v>41.7403411413</v>
      </c>
      <c r="U5253" s="8" t="s">
        <v>51</v>
      </c>
      <c r="V5253" s="8" t="s">
        <v>154</v>
      </c>
      <c r="W5253" s="8" t="s">
        <v>155</v>
      </c>
      <c r="X5253" s="8" t="s">
        <v>141</v>
      </c>
      <c r="Y5253" s="1">
        <f t="shared" si="82"/>
        <v>3.1149508314402986E-2</v>
      </c>
    </row>
    <row r="5254" spans="1:25" x14ac:dyDescent="0.2">
      <c r="A5254" s="7">
        <v>58057</v>
      </c>
      <c r="B5254" s="8" t="s">
        <v>3715</v>
      </c>
      <c r="C5254" s="9" t="s">
        <v>975</v>
      </c>
      <c r="D5254" s="9" t="s">
        <v>504</v>
      </c>
      <c r="E5254" s="10">
        <v>6</v>
      </c>
      <c r="F5254" s="9" t="s">
        <v>50</v>
      </c>
      <c r="G5254" s="9" t="s">
        <v>3425</v>
      </c>
      <c r="H5254" s="9" t="s">
        <v>3419</v>
      </c>
      <c r="I5254" s="11">
        <v>4118000</v>
      </c>
      <c r="J5254" s="11">
        <v>0</v>
      </c>
      <c r="K5254" s="11">
        <v>40759</v>
      </c>
      <c r="L5254" s="11">
        <v>40759</v>
      </c>
      <c r="M5254" s="11">
        <v>0</v>
      </c>
      <c r="N5254" s="11">
        <v>53705</v>
      </c>
      <c r="O5254" s="8" t="s">
        <v>37</v>
      </c>
      <c r="P5254" s="12">
        <v>8.4209440000000004</v>
      </c>
      <c r="Q5254" s="12">
        <v>8.4209440000000004</v>
      </c>
      <c r="R5254" s="12" t="s">
        <v>3417</v>
      </c>
      <c r="S5254" s="12">
        <v>8.4209440000000004</v>
      </c>
      <c r="T5254" s="12">
        <v>7.6394302821000002</v>
      </c>
      <c r="U5254" s="8" t="s">
        <v>38</v>
      </c>
      <c r="V5254" s="8" t="s">
        <v>71</v>
      </c>
      <c r="W5254" s="8" t="s">
        <v>72</v>
      </c>
      <c r="X5254" s="8" t="s">
        <v>73</v>
      </c>
      <c r="Y5254" s="1">
        <f t="shared" si="82"/>
        <v>1.8551312001214182E-3</v>
      </c>
    </row>
    <row r="5255" spans="1:25" x14ac:dyDescent="0.2">
      <c r="A5255" s="7">
        <v>58061</v>
      </c>
      <c r="B5255" s="8" t="s">
        <v>3716</v>
      </c>
      <c r="C5255" s="9" t="s">
        <v>33</v>
      </c>
      <c r="D5255" s="9" t="s">
        <v>24</v>
      </c>
      <c r="E5255" s="10">
        <v>2</v>
      </c>
      <c r="F5255" s="9" t="s">
        <v>25</v>
      </c>
      <c r="G5255" s="9" t="s">
        <v>3420</v>
      </c>
      <c r="H5255" s="9" t="s">
        <v>3419</v>
      </c>
      <c r="I5255" s="11">
        <v>12862000</v>
      </c>
      <c r="J5255" s="11">
        <v>0</v>
      </c>
      <c r="K5255" s="11">
        <v>137357</v>
      </c>
      <c r="L5255" s="11">
        <v>137357</v>
      </c>
      <c r="M5255" s="11">
        <v>0</v>
      </c>
      <c r="N5255" s="11">
        <v>274710</v>
      </c>
      <c r="O5255" s="8" t="s">
        <v>37</v>
      </c>
      <c r="P5255" s="12">
        <v>166.91654310000001</v>
      </c>
      <c r="Q5255" s="12">
        <v>166.91654310000001</v>
      </c>
      <c r="R5255" s="12" t="s">
        <v>3417</v>
      </c>
      <c r="S5255" s="12">
        <v>166.91654310000001</v>
      </c>
      <c r="T5255" s="12">
        <v>151.42569454779999</v>
      </c>
      <c r="U5255" s="8" t="s">
        <v>38</v>
      </c>
      <c r="V5255" s="8" t="s">
        <v>64</v>
      </c>
      <c r="W5255" s="8" t="s">
        <v>65</v>
      </c>
      <c r="X5255" s="8" t="s">
        <v>65</v>
      </c>
      <c r="Y5255" s="1">
        <f t="shared" si="82"/>
        <v>1.1773106402410199E-2</v>
      </c>
    </row>
    <row r="5256" spans="1:25" x14ac:dyDescent="0.2">
      <c r="A5256" s="7">
        <v>58063</v>
      </c>
      <c r="B5256" s="8" t="s">
        <v>2945</v>
      </c>
      <c r="C5256" s="9" t="s">
        <v>339</v>
      </c>
      <c r="D5256" s="9" t="s">
        <v>504</v>
      </c>
      <c r="E5256" s="10">
        <v>7</v>
      </c>
      <c r="F5256" s="9" t="s">
        <v>50</v>
      </c>
      <c r="G5256" s="9" t="s">
        <v>35</v>
      </c>
      <c r="H5256" s="9" t="s">
        <v>36</v>
      </c>
      <c r="I5256" s="11">
        <v>487124200</v>
      </c>
      <c r="J5256" s="11">
        <v>181514</v>
      </c>
      <c r="K5256" s="11">
        <v>6294931</v>
      </c>
      <c r="L5256" s="11">
        <v>5689883</v>
      </c>
      <c r="M5256" s="11">
        <v>605048</v>
      </c>
      <c r="N5256" s="11">
        <v>6133706</v>
      </c>
      <c r="O5256" s="8" t="s">
        <v>37</v>
      </c>
      <c r="P5256" s="12">
        <v>1005.927784</v>
      </c>
      <c r="Q5256" s="12">
        <v>1005.927784</v>
      </c>
      <c r="R5256" s="12" t="s">
        <v>3417</v>
      </c>
      <c r="S5256" s="12">
        <v>1005.927784</v>
      </c>
      <c r="T5256" s="12">
        <v>912.57169917450005</v>
      </c>
      <c r="U5256" s="8" t="s">
        <v>177</v>
      </c>
      <c r="V5256" s="8" t="s">
        <v>60</v>
      </c>
      <c r="W5256" s="8" t="s">
        <v>61</v>
      </c>
      <c r="X5256" s="8" t="s">
        <v>62</v>
      </c>
      <c r="Y5256" s="1">
        <f t="shared" si="82"/>
        <v>1.8733860875203901E-3</v>
      </c>
    </row>
    <row r="5257" spans="1:25" x14ac:dyDescent="0.2">
      <c r="A5257" s="7">
        <v>58066</v>
      </c>
      <c r="B5257" s="8" t="s">
        <v>2946</v>
      </c>
      <c r="C5257" s="9" t="s">
        <v>546</v>
      </c>
      <c r="D5257" s="9" t="s">
        <v>504</v>
      </c>
      <c r="E5257" s="10">
        <v>7</v>
      </c>
      <c r="F5257" s="9" t="s">
        <v>43</v>
      </c>
      <c r="G5257" s="9" t="s">
        <v>35</v>
      </c>
      <c r="H5257" s="9" t="s">
        <v>36</v>
      </c>
      <c r="I5257" s="11">
        <v>85099623</v>
      </c>
      <c r="J5257" s="11">
        <v>935453</v>
      </c>
      <c r="K5257" s="11">
        <v>4089653</v>
      </c>
      <c r="L5257" s="11">
        <v>971477</v>
      </c>
      <c r="M5257" s="11">
        <v>3118176</v>
      </c>
      <c r="N5257" s="11">
        <v>3888089</v>
      </c>
      <c r="O5257" s="8" t="s">
        <v>37</v>
      </c>
      <c r="P5257" s="12">
        <v>272.16622999999998</v>
      </c>
      <c r="Q5257" s="12">
        <v>273.67519021250001</v>
      </c>
      <c r="R5257" s="12" t="s">
        <v>3417</v>
      </c>
      <c r="S5257" s="12">
        <v>272.16622999999998</v>
      </c>
      <c r="T5257" s="12">
        <v>246.90758414219999</v>
      </c>
      <c r="U5257" s="8" t="s">
        <v>177</v>
      </c>
      <c r="V5257" s="8" t="s">
        <v>60</v>
      </c>
      <c r="W5257" s="8" t="s">
        <v>61</v>
      </c>
      <c r="X5257" s="8" t="s">
        <v>62</v>
      </c>
      <c r="Y5257" s="1">
        <f t="shared" si="82"/>
        <v>2.9013945707162532E-3</v>
      </c>
    </row>
    <row r="5258" spans="1:25" x14ac:dyDescent="0.2">
      <c r="A5258" s="7">
        <v>58066</v>
      </c>
      <c r="B5258" s="8" t="s">
        <v>2946</v>
      </c>
      <c r="C5258" s="9" t="s">
        <v>546</v>
      </c>
      <c r="D5258" s="9" t="s">
        <v>504</v>
      </c>
      <c r="E5258" s="10">
        <v>7</v>
      </c>
      <c r="F5258" s="9" t="s">
        <v>43</v>
      </c>
      <c r="G5258" s="9" t="s">
        <v>3425</v>
      </c>
      <c r="H5258" s="9" t="s">
        <v>3419</v>
      </c>
      <c r="I5258" s="11">
        <v>847673</v>
      </c>
      <c r="J5258" s="11">
        <v>9411</v>
      </c>
      <c r="K5258" s="11">
        <v>41029</v>
      </c>
      <c r="L5258" s="11">
        <v>9665</v>
      </c>
      <c r="M5258" s="11">
        <v>31364</v>
      </c>
      <c r="N5258" s="11">
        <v>53495</v>
      </c>
      <c r="O5258" s="8" t="s">
        <v>37</v>
      </c>
      <c r="P5258" s="12">
        <v>1.5089602124999999</v>
      </c>
      <c r="Q5258" s="12">
        <v>273.67519021250001</v>
      </c>
      <c r="R5258" s="12" t="s">
        <v>3417</v>
      </c>
      <c r="S5258" s="12">
        <v>1.5089602124999999</v>
      </c>
      <c r="T5258" s="12">
        <v>1.3689197247</v>
      </c>
      <c r="U5258" s="8" t="s">
        <v>177</v>
      </c>
      <c r="V5258" s="8" t="s">
        <v>60</v>
      </c>
      <c r="W5258" s="8" t="s">
        <v>61</v>
      </c>
      <c r="X5258" s="8" t="s">
        <v>62</v>
      </c>
      <c r="Y5258" s="1">
        <f t="shared" si="82"/>
        <v>1.6149148606833059E-3</v>
      </c>
    </row>
    <row r="5259" spans="1:25" x14ac:dyDescent="0.2">
      <c r="A5259" s="7">
        <v>58069</v>
      </c>
      <c r="B5259" s="8" t="s">
        <v>2947</v>
      </c>
      <c r="C5259" s="9" t="s">
        <v>49</v>
      </c>
      <c r="D5259" s="9" t="s">
        <v>504</v>
      </c>
      <c r="E5259" s="10">
        <v>7</v>
      </c>
      <c r="F5259" s="9" t="s">
        <v>43</v>
      </c>
      <c r="G5259" s="9" t="s">
        <v>271</v>
      </c>
      <c r="H5259" s="9" t="s">
        <v>27</v>
      </c>
      <c r="I5259" s="11">
        <v>115430</v>
      </c>
      <c r="J5259" s="11">
        <v>500873</v>
      </c>
      <c r="K5259" s="11">
        <v>1253197</v>
      </c>
      <c r="L5259" s="11">
        <v>1014</v>
      </c>
      <c r="M5259" s="11">
        <v>1252183</v>
      </c>
      <c r="N5259" s="11">
        <v>48237</v>
      </c>
      <c r="O5259" s="8" t="s">
        <v>46</v>
      </c>
      <c r="P5259" s="12">
        <v>506.48849999999999</v>
      </c>
      <c r="Q5259" s="12">
        <v>506.48849999999999</v>
      </c>
      <c r="R5259" s="12" t="s">
        <v>3417</v>
      </c>
      <c r="S5259" s="12">
        <v>506.48849999999999</v>
      </c>
      <c r="T5259" s="12">
        <v>459.4833529892</v>
      </c>
      <c r="U5259" s="8" t="s">
        <v>124</v>
      </c>
      <c r="V5259" s="8" t="s">
        <v>160</v>
      </c>
      <c r="W5259" s="8" t="s">
        <v>161</v>
      </c>
      <c r="X5259" s="8" t="s">
        <v>161</v>
      </c>
      <c r="Y5259" s="1">
        <f t="shared" si="82"/>
        <v>3.9806233473897596</v>
      </c>
    </row>
    <row r="5260" spans="1:25" x14ac:dyDescent="0.2">
      <c r="A5260" s="7">
        <v>58075</v>
      </c>
      <c r="B5260" s="8" t="s">
        <v>2948</v>
      </c>
      <c r="C5260" s="9" t="s">
        <v>107</v>
      </c>
      <c r="D5260" s="9" t="s">
        <v>504</v>
      </c>
      <c r="E5260" s="10">
        <v>7</v>
      </c>
      <c r="F5260" s="9" t="s">
        <v>50</v>
      </c>
      <c r="G5260" s="9" t="s">
        <v>35</v>
      </c>
      <c r="H5260" s="9" t="s">
        <v>36</v>
      </c>
      <c r="I5260" s="11">
        <v>164304840</v>
      </c>
      <c r="J5260" s="11">
        <v>750745</v>
      </c>
      <c r="K5260" s="11">
        <v>2280679</v>
      </c>
      <c r="L5260" s="11">
        <v>986291</v>
      </c>
      <c r="M5260" s="11">
        <v>1294388</v>
      </c>
      <c r="N5260" s="11">
        <v>2212708</v>
      </c>
      <c r="O5260" s="8" t="s">
        <v>37</v>
      </c>
      <c r="P5260" s="12">
        <v>362.88411200000002</v>
      </c>
      <c r="Q5260" s="12">
        <v>362.88411200000002</v>
      </c>
      <c r="R5260" s="12" t="s">
        <v>3417</v>
      </c>
      <c r="S5260" s="12">
        <v>362.88411200000002</v>
      </c>
      <c r="T5260" s="12">
        <v>329.20630681300003</v>
      </c>
      <c r="U5260" s="8" t="s">
        <v>59</v>
      </c>
      <c r="V5260" s="8" t="s">
        <v>80</v>
      </c>
      <c r="W5260" s="8" t="s">
        <v>81</v>
      </c>
      <c r="X5260" s="8" t="s">
        <v>82</v>
      </c>
      <c r="Y5260" s="1">
        <f t="shared" si="82"/>
        <v>2.0036312187334229E-3</v>
      </c>
    </row>
    <row r="5261" spans="1:25" x14ac:dyDescent="0.2">
      <c r="A5261" s="7">
        <v>58079</v>
      </c>
      <c r="B5261" s="8" t="s">
        <v>2949</v>
      </c>
      <c r="C5261" s="9" t="s">
        <v>743</v>
      </c>
      <c r="D5261" s="9" t="s">
        <v>24</v>
      </c>
      <c r="E5261" s="10">
        <v>2</v>
      </c>
      <c r="F5261" s="9" t="s">
        <v>34</v>
      </c>
      <c r="G5261" s="9" t="s">
        <v>35</v>
      </c>
      <c r="H5261" s="9" t="s">
        <v>36</v>
      </c>
      <c r="I5261" s="11">
        <v>1535059000</v>
      </c>
      <c r="J5261" s="11">
        <v>0</v>
      </c>
      <c r="K5261" s="11">
        <v>542908</v>
      </c>
      <c r="L5261" s="11">
        <v>542908</v>
      </c>
      <c r="M5261" s="11">
        <v>0</v>
      </c>
      <c r="N5261" s="11">
        <v>531513</v>
      </c>
      <c r="O5261" s="8" t="s">
        <v>37</v>
      </c>
      <c r="P5261" s="12">
        <v>7.4411820000000004</v>
      </c>
      <c r="Q5261" s="12">
        <v>3910.7975620000002</v>
      </c>
      <c r="R5261" s="12">
        <v>89.635000000000005</v>
      </c>
      <c r="S5261" s="12">
        <v>0.17055097790000001</v>
      </c>
      <c r="T5261" s="12">
        <v>0.15472283219999999</v>
      </c>
      <c r="U5261" s="8" t="s">
        <v>177</v>
      </c>
      <c r="V5261" s="8" t="s">
        <v>71</v>
      </c>
      <c r="W5261" s="8" t="s">
        <v>72</v>
      </c>
      <c r="X5261" s="8" t="s">
        <v>73</v>
      </c>
      <c r="Y5261" s="1">
        <f t="shared" si="82"/>
        <v>5.2972248933102905E-5</v>
      </c>
    </row>
    <row r="5262" spans="1:25" x14ac:dyDescent="0.2">
      <c r="A5262" s="7">
        <v>58079</v>
      </c>
      <c r="B5262" s="8" t="s">
        <v>2949</v>
      </c>
      <c r="C5262" s="9" t="s">
        <v>743</v>
      </c>
      <c r="D5262" s="9" t="s">
        <v>24</v>
      </c>
      <c r="E5262" s="10">
        <v>2</v>
      </c>
      <c r="F5262" s="9" t="s">
        <v>42</v>
      </c>
      <c r="G5262" s="9" t="s">
        <v>35</v>
      </c>
      <c r="H5262" s="9" t="s">
        <v>36</v>
      </c>
      <c r="I5262" s="11">
        <v>2699331000</v>
      </c>
      <c r="J5262" s="11">
        <v>0</v>
      </c>
      <c r="K5262" s="11">
        <v>28524733</v>
      </c>
      <c r="L5262" s="11">
        <v>28524733</v>
      </c>
      <c r="M5262" s="11">
        <v>0</v>
      </c>
      <c r="N5262" s="11">
        <v>27881117</v>
      </c>
      <c r="O5262" s="8" t="s">
        <v>37</v>
      </c>
      <c r="P5262" s="12">
        <v>3903.3563800000002</v>
      </c>
      <c r="Q5262" s="12">
        <v>3910.7975620000002</v>
      </c>
      <c r="R5262" s="12">
        <v>89.635000000000005</v>
      </c>
      <c r="S5262" s="12">
        <v>89.464449022099998</v>
      </c>
      <c r="T5262" s="12">
        <v>81.161615732599998</v>
      </c>
      <c r="U5262" s="8" t="s">
        <v>177</v>
      </c>
      <c r="V5262" s="8" t="s">
        <v>71</v>
      </c>
      <c r="W5262" s="8" t="s">
        <v>72</v>
      </c>
      <c r="X5262" s="8" t="s">
        <v>73</v>
      </c>
      <c r="Y5262" s="1">
        <f t="shared" si="82"/>
        <v>3.0124326166372334E-5</v>
      </c>
    </row>
    <row r="5263" spans="1:25" x14ac:dyDescent="0.2">
      <c r="A5263" s="7">
        <v>58081</v>
      </c>
      <c r="B5263" s="8" t="s">
        <v>2950</v>
      </c>
      <c r="C5263" s="9" t="s">
        <v>190</v>
      </c>
      <c r="D5263" s="9" t="s">
        <v>504</v>
      </c>
      <c r="E5263" s="10">
        <v>7</v>
      </c>
      <c r="F5263" s="9" t="s">
        <v>43</v>
      </c>
      <c r="G5263" s="9" t="s">
        <v>35</v>
      </c>
      <c r="H5263" s="9" t="s">
        <v>36</v>
      </c>
      <c r="I5263" s="11">
        <v>11458920</v>
      </c>
      <c r="J5263" s="11">
        <v>349288</v>
      </c>
      <c r="K5263" s="11">
        <v>517934</v>
      </c>
      <c r="L5263" s="11">
        <v>52217</v>
      </c>
      <c r="M5263" s="11">
        <v>465717</v>
      </c>
      <c r="N5263" s="11">
        <v>469695</v>
      </c>
      <c r="O5263" s="8" t="s">
        <v>37</v>
      </c>
      <c r="P5263" s="12">
        <v>65.757300000000001</v>
      </c>
      <c r="Q5263" s="12">
        <v>65.757300000000001</v>
      </c>
      <c r="R5263" s="12" t="s">
        <v>3417</v>
      </c>
      <c r="S5263" s="12">
        <v>65.757300000000001</v>
      </c>
      <c r="T5263" s="12">
        <v>59.654631225599999</v>
      </c>
      <c r="U5263" s="8" t="s">
        <v>51</v>
      </c>
      <c r="V5263" s="8" t="s">
        <v>191</v>
      </c>
      <c r="W5263" s="8" t="s">
        <v>192</v>
      </c>
      <c r="X5263" s="8" t="s">
        <v>96</v>
      </c>
      <c r="Y5263" s="1">
        <f t="shared" si="82"/>
        <v>5.2059558165691005E-3</v>
      </c>
    </row>
    <row r="5264" spans="1:25" x14ac:dyDescent="0.2">
      <c r="A5264" s="7">
        <v>58083</v>
      </c>
      <c r="B5264" s="8" t="s">
        <v>2951</v>
      </c>
      <c r="C5264" s="9" t="s">
        <v>34</v>
      </c>
      <c r="D5264" s="9" t="s">
        <v>504</v>
      </c>
      <c r="E5264" s="10">
        <v>7</v>
      </c>
      <c r="F5264" s="9" t="s">
        <v>42</v>
      </c>
      <c r="G5264" s="9" t="s">
        <v>35</v>
      </c>
      <c r="H5264" s="9" t="s">
        <v>36</v>
      </c>
      <c r="I5264" s="11">
        <v>7100000</v>
      </c>
      <c r="J5264" s="11">
        <v>48476</v>
      </c>
      <c r="K5264" s="11">
        <v>118058</v>
      </c>
      <c r="L5264" s="11">
        <v>42314</v>
      </c>
      <c r="M5264" s="11">
        <v>75744</v>
      </c>
      <c r="N5264" s="11">
        <v>113820</v>
      </c>
      <c r="O5264" s="8" t="s">
        <v>37</v>
      </c>
      <c r="P5264" s="12">
        <v>15.934799999999999</v>
      </c>
      <c r="Q5264" s="12">
        <v>15.934799999999999</v>
      </c>
      <c r="R5264" s="12" t="s">
        <v>3417</v>
      </c>
      <c r="S5264" s="12">
        <v>15.934799999999999</v>
      </c>
      <c r="T5264" s="12">
        <v>14.455955728899999</v>
      </c>
      <c r="U5264" s="8" t="s">
        <v>51</v>
      </c>
      <c r="V5264" s="8" t="s">
        <v>154</v>
      </c>
      <c r="W5264" s="8" t="s">
        <v>155</v>
      </c>
      <c r="X5264" s="8" t="s">
        <v>141</v>
      </c>
      <c r="Y5264" s="1">
        <f t="shared" si="82"/>
        <v>2.0360501026619716E-3</v>
      </c>
    </row>
    <row r="5265" spans="1:25" x14ac:dyDescent="0.2">
      <c r="A5265" s="7">
        <v>58084</v>
      </c>
      <c r="B5265" s="8" t="s">
        <v>2952</v>
      </c>
      <c r="C5265" s="9" t="s">
        <v>42</v>
      </c>
      <c r="D5265" s="9" t="s">
        <v>504</v>
      </c>
      <c r="E5265" s="10">
        <v>7</v>
      </c>
      <c r="F5265" s="9" t="s">
        <v>34</v>
      </c>
      <c r="G5265" s="9" t="s">
        <v>35</v>
      </c>
      <c r="H5265" s="9" t="s">
        <v>36</v>
      </c>
      <c r="I5265" s="11">
        <v>12066000</v>
      </c>
      <c r="J5265" s="11">
        <v>0</v>
      </c>
      <c r="K5265" s="11">
        <v>233</v>
      </c>
      <c r="L5265" s="11">
        <v>233</v>
      </c>
      <c r="M5265" s="11">
        <v>0</v>
      </c>
      <c r="N5265" s="11">
        <v>228</v>
      </c>
      <c r="O5265" s="8" t="s">
        <v>37</v>
      </c>
      <c r="P5265" s="12">
        <v>3.1919999999999997E-2</v>
      </c>
      <c r="Q5265" s="12">
        <v>389.07569999999998</v>
      </c>
      <c r="R5265" s="12" t="s">
        <v>3417</v>
      </c>
      <c r="S5265" s="12">
        <v>3.1919999999999997E-2</v>
      </c>
      <c r="T5265" s="12">
        <v>2.8957633999999999E-2</v>
      </c>
      <c r="U5265" s="8" t="s">
        <v>208</v>
      </c>
      <c r="V5265" s="8" t="s">
        <v>209</v>
      </c>
      <c r="W5265" s="8" t="s">
        <v>210</v>
      </c>
      <c r="X5265" s="8" t="s">
        <v>210</v>
      </c>
      <c r="Y5265" s="1">
        <f t="shared" si="82"/>
        <v>2.3999365158296036E-6</v>
      </c>
    </row>
    <row r="5266" spans="1:25" x14ac:dyDescent="0.2">
      <c r="A5266" s="7">
        <v>58084</v>
      </c>
      <c r="B5266" s="8" t="s">
        <v>2952</v>
      </c>
      <c r="C5266" s="9" t="s">
        <v>42</v>
      </c>
      <c r="D5266" s="9" t="s">
        <v>504</v>
      </c>
      <c r="E5266" s="10">
        <v>7</v>
      </c>
      <c r="F5266" s="9" t="s">
        <v>42</v>
      </c>
      <c r="G5266" s="9" t="s">
        <v>35</v>
      </c>
      <c r="H5266" s="9" t="s">
        <v>36</v>
      </c>
      <c r="I5266" s="11">
        <v>106892000</v>
      </c>
      <c r="J5266" s="11">
        <v>492275</v>
      </c>
      <c r="K5266" s="11">
        <v>1279516</v>
      </c>
      <c r="L5266" s="11">
        <v>586171</v>
      </c>
      <c r="M5266" s="11">
        <v>693345</v>
      </c>
      <c r="N5266" s="11">
        <v>1253198</v>
      </c>
      <c r="O5266" s="8" t="s">
        <v>37</v>
      </c>
      <c r="P5266" s="12">
        <v>175.44772</v>
      </c>
      <c r="Q5266" s="12">
        <v>389.07569999999998</v>
      </c>
      <c r="R5266" s="12" t="s">
        <v>3417</v>
      </c>
      <c r="S5266" s="12">
        <v>175.44772</v>
      </c>
      <c r="T5266" s="12">
        <v>159.16512746079999</v>
      </c>
      <c r="U5266" s="8" t="s">
        <v>208</v>
      </c>
      <c r="V5266" s="8" t="s">
        <v>209</v>
      </c>
      <c r="W5266" s="8" t="s">
        <v>210</v>
      </c>
      <c r="X5266" s="8" t="s">
        <v>210</v>
      </c>
      <c r="Y5266" s="1">
        <f t="shared" si="82"/>
        <v>1.4890274993526176E-3</v>
      </c>
    </row>
    <row r="5267" spans="1:25" x14ac:dyDescent="0.2">
      <c r="A5267" s="7">
        <v>58084</v>
      </c>
      <c r="B5267" s="8" t="s">
        <v>2952</v>
      </c>
      <c r="C5267" s="9" t="s">
        <v>42</v>
      </c>
      <c r="D5267" s="9" t="s">
        <v>504</v>
      </c>
      <c r="E5267" s="10">
        <v>7</v>
      </c>
      <c r="F5267" s="9" t="s">
        <v>50</v>
      </c>
      <c r="G5267" s="9" t="s">
        <v>35</v>
      </c>
      <c r="H5267" s="9" t="s">
        <v>36</v>
      </c>
      <c r="I5267" s="11">
        <v>113477000</v>
      </c>
      <c r="J5267" s="11">
        <v>548578</v>
      </c>
      <c r="K5267" s="11">
        <v>1329766</v>
      </c>
      <c r="L5267" s="11">
        <v>557121</v>
      </c>
      <c r="M5267" s="11">
        <v>772645</v>
      </c>
      <c r="N5267" s="11">
        <v>1302415</v>
      </c>
      <c r="O5267" s="8" t="s">
        <v>37</v>
      </c>
      <c r="P5267" s="12">
        <v>213.59605999999999</v>
      </c>
      <c r="Q5267" s="12">
        <v>389.07569999999998</v>
      </c>
      <c r="R5267" s="12" t="s">
        <v>3417</v>
      </c>
      <c r="S5267" s="12">
        <v>213.59605999999999</v>
      </c>
      <c r="T5267" s="12">
        <v>193.7730744806</v>
      </c>
      <c r="U5267" s="8" t="s">
        <v>208</v>
      </c>
      <c r="V5267" s="8" t="s">
        <v>209</v>
      </c>
      <c r="W5267" s="8" t="s">
        <v>210</v>
      </c>
      <c r="X5267" s="8" t="s">
        <v>210</v>
      </c>
      <c r="Y5267" s="1">
        <f t="shared" si="82"/>
        <v>1.7075977905707765E-3</v>
      </c>
    </row>
    <row r="5268" spans="1:25" x14ac:dyDescent="0.2">
      <c r="A5268" s="7">
        <v>58100</v>
      </c>
      <c r="B5268" s="8" t="s">
        <v>2953</v>
      </c>
      <c r="C5268" s="9" t="s">
        <v>34</v>
      </c>
      <c r="D5268" s="9" t="s">
        <v>504</v>
      </c>
      <c r="E5268" s="10">
        <v>6</v>
      </c>
      <c r="F5268" s="9" t="s">
        <v>50</v>
      </c>
      <c r="G5268" s="9" t="s">
        <v>35</v>
      </c>
      <c r="H5268" s="9" t="s">
        <v>36</v>
      </c>
      <c r="I5268" s="11">
        <v>35049000</v>
      </c>
      <c r="J5268" s="11">
        <v>0</v>
      </c>
      <c r="K5268" s="11">
        <v>476931</v>
      </c>
      <c r="L5268" s="11">
        <v>476931</v>
      </c>
      <c r="M5268" s="11">
        <v>0</v>
      </c>
      <c r="N5268" s="11">
        <v>461236</v>
      </c>
      <c r="O5268" s="8" t="s">
        <v>37</v>
      </c>
      <c r="P5268" s="12">
        <v>75.642703999999995</v>
      </c>
      <c r="Q5268" s="12">
        <v>75.642703999999995</v>
      </c>
      <c r="R5268" s="12" t="s">
        <v>3417</v>
      </c>
      <c r="S5268" s="12">
        <v>75.642703999999995</v>
      </c>
      <c r="T5268" s="12">
        <v>68.622610904499993</v>
      </c>
      <c r="U5268" s="8" t="s">
        <v>51</v>
      </c>
      <c r="V5268" s="8" t="s">
        <v>154</v>
      </c>
      <c r="W5268" s="8" t="s">
        <v>155</v>
      </c>
      <c r="X5268" s="8" t="s">
        <v>141</v>
      </c>
      <c r="Y5268" s="1">
        <f t="shared" si="82"/>
        <v>1.9579049589003965E-3</v>
      </c>
    </row>
    <row r="5269" spans="1:25" x14ac:dyDescent="0.2">
      <c r="A5269" s="7">
        <v>58108</v>
      </c>
      <c r="B5269" s="8" t="s">
        <v>2954</v>
      </c>
      <c r="C5269" s="9" t="s">
        <v>67</v>
      </c>
      <c r="D5269" s="9" t="s">
        <v>504</v>
      </c>
      <c r="E5269" s="10">
        <v>7</v>
      </c>
      <c r="F5269" s="9" t="s">
        <v>43</v>
      </c>
      <c r="G5269" s="9" t="s">
        <v>35</v>
      </c>
      <c r="H5269" s="9" t="s">
        <v>36</v>
      </c>
      <c r="I5269" s="11">
        <v>50270596</v>
      </c>
      <c r="J5269" s="11">
        <v>1228544</v>
      </c>
      <c r="K5269" s="11">
        <v>1945274</v>
      </c>
      <c r="L5269" s="11">
        <v>328768</v>
      </c>
      <c r="M5269" s="11">
        <v>1616506</v>
      </c>
      <c r="N5269" s="11">
        <v>1926015</v>
      </c>
      <c r="O5269" s="8" t="s">
        <v>37</v>
      </c>
      <c r="P5269" s="12">
        <v>113.313627</v>
      </c>
      <c r="Q5269" s="12">
        <v>370.8538349625</v>
      </c>
      <c r="R5269" s="12" t="s">
        <v>3417</v>
      </c>
      <c r="S5269" s="12">
        <v>113.313627</v>
      </c>
      <c r="T5269" s="12">
        <v>102.79744806310001</v>
      </c>
      <c r="U5269" s="8" t="s">
        <v>59</v>
      </c>
      <c r="V5269" s="8" t="s">
        <v>60</v>
      </c>
      <c r="W5269" s="8" t="s">
        <v>61</v>
      </c>
      <c r="X5269" s="8" t="s">
        <v>62</v>
      </c>
      <c r="Y5269" s="1">
        <f t="shared" si="82"/>
        <v>2.044882222265676E-3</v>
      </c>
    </row>
    <row r="5270" spans="1:25" x14ac:dyDescent="0.2">
      <c r="A5270" s="7">
        <v>58108</v>
      </c>
      <c r="B5270" s="8" t="s">
        <v>2954</v>
      </c>
      <c r="C5270" s="9" t="s">
        <v>67</v>
      </c>
      <c r="D5270" s="9" t="s">
        <v>504</v>
      </c>
      <c r="E5270" s="10">
        <v>7</v>
      </c>
      <c r="F5270" s="9" t="s">
        <v>43</v>
      </c>
      <c r="G5270" s="9" t="s">
        <v>3429</v>
      </c>
      <c r="H5270" s="9" t="s">
        <v>3419</v>
      </c>
      <c r="I5270" s="11">
        <v>199367180</v>
      </c>
      <c r="J5270" s="11">
        <v>4922208</v>
      </c>
      <c r="K5270" s="11">
        <v>7790903</v>
      </c>
      <c r="L5270" s="11">
        <v>1314313</v>
      </c>
      <c r="M5270" s="11">
        <v>6476590</v>
      </c>
      <c r="N5270" s="11">
        <v>569968</v>
      </c>
      <c r="O5270" s="8" t="s">
        <v>46</v>
      </c>
      <c r="P5270" s="12">
        <v>108.83467125</v>
      </c>
      <c r="Q5270" s="12">
        <v>370.8538349625</v>
      </c>
      <c r="R5270" s="12" t="s">
        <v>3417</v>
      </c>
      <c r="S5270" s="12">
        <v>108.83467125</v>
      </c>
      <c r="T5270" s="12">
        <v>98.734166061899998</v>
      </c>
      <c r="U5270" s="8" t="s">
        <v>59</v>
      </c>
      <c r="V5270" s="8" t="s">
        <v>60</v>
      </c>
      <c r="W5270" s="8" t="s">
        <v>61</v>
      </c>
      <c r="X5270" s="8" t="s">
        <v>62</v>
      </c>
      <c r="Y5270" s="1">
        <f t="shared" si="82"/>
        <v>4.9523781227130766E-4</v>
      </c>
    </row>
    <row r="5271" spans="1:25" x14ac:dyDescent="0.2">
      <c r="A5271" s="7">
        <v>58108</v>
      </c>
      <c r="B5271" s="8" t="s">
        <v>2954</v>
      </c>
      <c r="C5271" s="9" t="s">
        <v>67</v>
      </c>
      <c r="D5271" s="9" t="s">
        <v>504</v>
      </c>
      <c r="E5271" s="10">
        <v>7</v>
      </c>
      <c r="F5271" s="9" t="s">
        <v>43</v>
      </c>
      <c r="G5271" s="9" t="s">
        <v>3418</v>
      </c>
      <c r="H5271" s="9" t="s">
        <v>3419</v>
      </c>
      <c r="I5271" s="11">
        <v>131736224</v>
      </c>
      <c r="J5271" s="11">
        <v>3269899</v>
      </c>
      <c r="K5271" s="11">
        <v>5173310</v>
      </c>
      <c r="L5271" s="11">
        <v>870812</v>
      </c>
      <c r="M5271" s="11">
        <v>4302498</v>
      </c>
      <c r="N5271" s="11">
        <v>309779</v>
      </c>
      <c r="O5271" s="8" t="s">
        <v>46</v>
      </c>
      <c r="P5271" s="12">
        <v>148.70553671249999</v>
      </c>
      <c r="Q5271" s="12">
        <v>370.8538349625</v>
      </c>
      <c r="R5271" s="12" t="s">
        <v>3417</v>
      </c>
      <c r="S5271" s="12">
        <v>148.70553671249999</v>
      </c>
      <c r="T5271" s="12">
        <v>134.9047779302</v>
      </c>
      <c r="U5271" s="8" t="s">
        <v>59</v>
      </c>
      <c r="V5271" s="8" t="s">
        <v>60</v>
      </c>
      <c r="W5271" s="8" t="s">
        <v>61</v>
      </c>
      <c r="X5271" s="8" t="s">
        <v>62</v>
      </c>
      <c r="Y5271" s="1">
        <f t="shared" si="82"/>
        <v>1.0240522601452431E-3</v>
      </c>
    </row>
    <row r="5272" spans="1:25" x14ac:dyDescent="0.2">
      <c r="A5272" s="7">
        <v>58109</v>
      </c>
      <c r="B5272" s="8" t="s">
        <v>2955</v>
      </c>
      <c r="C5272" s="9" t="s">
        <v>1080</v>
      </c>
      <c r="D5272" s="9" t="s">
        <v>504</v>
      </c>
      <c r="E5272" s="10">
        <v>7</v>
      </c>
      <c r="F5272" s="9" t="s">
        <v>43</v>
      </c>
      <c r="G5272" s="9" t="s">
        <v>35</v>
      </c>
      <c r="H5272" s="9" t="s">
        <v>36</v>
      </c>
      <c r="I5272" s="11">
        <v>0</v>
      </c>
      <c r="J5272" s="11">
        <v>1030198</v>
      </c>
      <c r="K5272" s="11">
        <v>3128192</v>
      </c>
      <c r="L5272" s="11">
        <v>184774</v>
      </c>
      <c r="M5272" s="11">
        <v>2943418</v>
      </c>
      <c r="N5272" s="11">
        <v>2963697</v>
      </c>
      <c r="O5272" s="8" t="s">
        <v>37</v>
      </c>
      <c r="P5272" s="12">
        <v>372.71598</v>
      </c>
      <c r="Q5272" s="12">
        <v>663.21873000000005</v>
      </c>
      <c r="R5272" s="12" t="s">
        <v>3417</v>
      </c>
      <c r="S5272" s="12">
        <v>372.71598</v>
      </c>
      <c r="T5272" s="12">
        <v>338.12571895129997</v>
      </c>
      <c r="U5272" s="8" t="s">
        <v>51</v>
      </c>
      <c r="V5272" s="8" t="s">
        <v>985</v>
      </c>
      <c r="W5272" s="8" t="s">
        <v>986</v>
      </c>
      <c r="X5272" s="8" t="s">
        <v>96</v>
      </c>
      <c r="Y5272" s="1" t="e">
        <f t="shared" si="82"/>
        <v>#DIV/0!</v>
      </c>
    </row>
    <row r="5273" spans="1:25" x14ac:dyDescent="0.2">
      <c r="A5273" s="7">
        <v>58109</v>
      </c>
      <c r="B5273" s="8" t="s">
        <v>2955</v>
      </c>
      <c r="C5273" s="9" t="s">
        <v>1080</v>
      </c>
      <c r="D5273" s="9" t="s">
        <v>504</v>
      </c>
      <c r="E5273" s="10">
        <v>7</v>
      </c>
      <c r="F5273" s="9" t="s">
        <v>43</v>
      </c>
      <c r="G5273" s="9" t="s">
        <v>3429</v>
      </c>
      <c r="H5273" s="9" t="s">
        <v>3419</v>
      </c>
      <c r="I5273" s="11">
        <v>0</v>
      </c>
      <c r="J5273" s="11">
        <v>1475034</v>
      </c>
      <c r="K5273" s="11">
        <v>4476454</v>
      </c>
      <c r="L5273" s="11">
        <v>262073</v>
      </c>
      <c r="M5273" s="11">
        <v>4214381</v>
      </c>
      <c r="N5273" s="11">
        <v>387337</v>
      </c>
      <c r="O5273" s="8" t="s">
        <v>46</v>
      </c>
      <c r="P5273" s="12">
        <v>290.50274999999999</v>
      </c>
      <c r="Q5273" s="12">
        <v>663.21873000000005</v>
      </c>
      <c r="R5273" s="12" t="s">
        <v>3417</v>
      </c>
      <c r="S5273" s="12">
        <v>290.50274999999999</v>
      </c>
      <c r="T5273" s="12">
        <v>263.54236596210001</v>
      </c>
      <c r="U5273" s="8" t="s">
        <v>51</v>
      </c>
      <c r="V5273" s="8" t="s">
        <v>985</v>
      </c>
      <c r="W5273" s="8" t="s">
        <v>986</v>
      </c>
      <c r="X5273" s="8" t="s">
        <v>96</v>
      </c>
      <c r="Y5273" s="1" t="e">
        <f t="shared" si="82"/>
        <v>#DIV/0!</v>
      </c>
    </row>
    <row r="5274" spans="1:25" x14ac:dyDescent="0.2">
      <c r="A5274" s="7">
        <v>58110</v>
      </c>
      <c r="B5274" s="8" t="s">
        <v>2956</v>
      </c>
      <c r="C5274" s="9" t="s">
        <v>231</v>
      </c>
      <c r="D5274" s="9" t="s">
        <v>24</v>
      </c>
      <c r="E5274" s="10">
        <v>2</v>
      </c>
      <c r="F5274" s="9" t="s">
        <v>1958</v>
      </c>
      <c r="G5274" s="9" t="s">
        <v>35</v>
      </c>
      <c r="H5274" s="9" t="s">
        <v>36</v>
      </c>
      <c r="I5274" s="11">
        <v>21479000</v>
      </c>
      <c r="J5274" s="11">
        <v>0</v>
      </c>
      <c r="K5274" s="11">
        <v>141071</v>
      </c>
      <c r="L5274" s="11">
        <v>141071</v>
      </c>
      <c r="M5274" s="11">
        <v>0</v>
      </c>
      <c r="N5274" s="11">
        <v>136563</v>
      </c>
      <c r="O5274" s="8" t="s">
        <v>37</v>
      </c>
      <c r="P5274" s="12">
        <v>0</v>
      </c>
      <c r="Q5274" s="12">
        <v>0</v>
      </c>
      <c r="R5274" s="12" t="s">
        <v>3417</v>
      </c>
      <c r="S5274" s="12">
        <v>0</v>
      </c>
      <c r="T5274" s="12">
        <v>0</v>
      </c>
      <c r="U5274" s="8" t="s">
        <v>177</v>
      </c>
      <c r="V5274" s="8" t="s">
        <v>71</v>
      </c>
      <c r="W5274" s="8" t="s">
        <v>72</v>
      </c>
      <c r="X5274" s="8" t="s">
        <v>73</v>
      </c>
      <c r="Y5274" s="1">
        <f t="shared" si="82"/>
        <v>0</v>
      </c>
    </row>
    <row r="5275" spans="1:25" x14ac:dyDescent="0.2">
      <c r="A5275" s="7">
        <v>58116</v>
      </c>
      <c r="B5275" s="8" t="s">
        <v>2957</v>
      </c>
      <c r="C5275" s="9" t="s">
        <v>42</v>
      </c>
      <c r="D5275" s="9" t="s">
        <v>504</v>
      </c>
      <c r="E5275" s="10">
        <v>6</v>
      </c>
      <c r="F5275" s="9" t="s">
        <v>25</v>
      </c>
      <c r="G5275" s="9" t="s">
        <v>35</v>
      </c>
      <c r="H5275" s="9" t="s">
        <v>36</v>
      </c>
      <c r="I5275" s="11">
        <v>13771000</v>
      </c>
      <c r="J5275" s="11">
        <v>0</v>
      </c>
      <c r="K5275" s="11">
        <v>148220</v>
      </c>
      <c r="L5275" s="11">
        <v>148220</v>
      </c>
      <c r="M5275" s="11">
        <v>0</v>
      </c>
      <c r="N5275" s="11">
        <v>144464</v>
      </c>
      <c r="O5275" s="8" t="s">
        <v>37</v>
      </c>
      <c r="P5275" s="12">
        <v>199.938176</v>
      </c>
      <c r="Q5275" s="12">
        <v>199.938176</v>
      </c>
      <c r="R5275" s="12" t="s">
        <v>3417</v>
      </c>
      <c r="S5275" s="12">
        <v>199.938176</v>
      </c>
      <c r="T5275" s="12">
        <v>181.38272339650001</v>
      </c>
      <c r="U5275" s="8" t="s">
        <v>208</v>
      </c>
      <c r="V5275" s="8" t="s">
        <v>209</v>
      </c>
      <c r="W5275" s="8" t="s">
        <v>210</v>
      </c>
      <c r="X5275" s="8" t="s">
        <v>210</v>
      </c>
      <c r="Y5275" s="1">
        <f t="shared" si="82"/>
        <v>1.3171354541899645E-2</v>
      </c>
    </row>
    <row r="5276" spans="1:25" x14ac:dyDescent="0.2">
      <c r="A5276" s="7">
        <v>58117</v>
      </c>
      <c r="B5276" s="8" t="s">
        <v>2958</v>
      </c>
      <c r="C5276" s="9" t="s">
        <v>23</v>
      </c>
      <c r="D5276" s="9" t="s">
        <v>24</v>
      </c>
      <c r="E5276" s="10">
        <v>1</v>
      </c>
      <c r="F5276" s="9" t="s">
        <v>25</v>
      </c>
      <c r="G5276" s="9" t="s">
        <v>35</v>
      </c>
      <c r="H5276" s="9" t="s">
        <v>36</v>
      </c>
      <c r="I5276" s="11">
        <v>-533000</v>
      </c>
      <c r="J5276" s="11">
        <v>0</v>
      </c>
      <c r="K5276" s="11">
        <v>694</v>
      </c>
      <c r="L5276" s="11">
        <v>694</v>
      </c>
      <c r="M5276" s="11">
        <v>0</v>
      </c>
      <c r="N5276" s="11">
        <v>727</v>
      </c>
      <c r="O5276" s="8" t="s">
        <v>37</v>
      </c>
      <c r="P5276" s="12">
        <v>1.006168</v>
      </c>
      <c r="Q5276" s="12">
        <v>1.006168</v>
      </c>
      <c r="R5276" s="12" t="s">
        <v>3417</v>
      </c>
      <c r="S5276" s="12">
        <v>1.006168</v>
      </c>
      <c r="T5276" s="12">
        <v>0.9127896217</v>
      </c>
      <c r="U5276" s="8" t="s">
        <v>29</v>
      </c>
      <c r="V5276" s="8" t="s">
        <v>29</v>
      </c>
      <c r="W5276" s="8" t="s">
        <v>30</v>
      </c>
      <c r="X5276" s="8" t="s">
        <v>31</v>
      </c>
      <c r="Y5276" s="1">
        <f t="shared" si="82"/>
        <v>1.7125508849906192E-3</v>
      </c>
    </row>
    <row r="5277" spans="1:25" x14ac:dyDescent="0.2">
      <c r="A5277" s="7">
        <v>58122</v>
      </c>
      <c r="B5277" s="8" t="s">
        <v>2959</v>
      </c>
      <c r="C5277" s="9" t="s">
        <v>34</v>
      </c>
      <c r="D5277" s="9" t="s">
        <v>24</v>
      </c>
      <c r="E5277" s="10">
        <v>2</v>
      </c>
      <c r="F5277" s="9" t="s">
        <v>50</v>
      </c>
      <c r="G5277" s="9" t="s">
        <v>35</v>
      </c>
      <c r="H5277" s="9" t="s">
        <v>36</v>
      </c>
      <c r="I5277" s="11">
        <v>6186000</v>
      </c>
      <c r="J5277" s="11">
        <v>0</v>
      </c>
      <c r="K5277" s="11">
        <v>73881</v>
      </c>
      <c r="L5277" s="11">
        <v>73881</v>
      </c>
      <c r="M5277" s="11">
        <v>0</v>
      </c>
      <c r="N5277" s="11">
        <v>72009</v>
      </c>
      <c r="O5277" s="8" t="s">
        <v>37</v>
      </c>
      <c r="P5277" s="12">
        <v>11.809476</v>
      </c>
      <c r="Q5277" s="12">
        <v>11.809476</v>
      </c>
      <c r="R5277" s="12">
        <v>0.32400000000000001</v>
      </c>
      <c r="S5277" s="12">
        <v>0.32400000000000001</v>
      </c>
      <c r="T5277" s="12">
        <v>0.29393087179999999</v>
      </c>
      <c r="U5277" s="8" t="s">
        <v>51</v>
      </c>
      <c r="V5277" s="8" t="s">
        <v>154</v>
      </c>
      <c r="W5277" s="8" t="s">
        <v>155</v>
      </c>
      <c r="X5277" s="8" t="s">
        <v>141</v>
      </c>
      <c r="Y5277" s="1">
        <f t="shared" si="82"/>
        <v>4.751502424830262E-5</v>
      </c>
    </row>
    <row r="5278" spans="1:25" x14ac:dyDescent="0.2">
      <c r="A5278" s="7">
        <v>58124</v>
      </c>
      <c r="B5278" s="8" t="s">
        <v>2960</v>
      </c>
      <c r="C5278" s="9" t="s">
        <v>995</v>
      </c>
      <c r="D5278" s="9" t="s">
        <v>24</v>
      </c>
      <c r="E5278" s="10">
        <v>1</v>
      </c>
      <c r="F5278" s="9" t="s">
        <v>43</v>
      </c>
      <c r="G5278" s="9" t="s">
        <v>35</v>
      </c>
      <c r="H5278" s="9" t="s">
        <v>36</v>
      </c>
      <c r="I5278" s="11">
        <v>4981366</v>
      </c>
      <c r="J5278" s="11">
        <v>98387</v>
      </c>
      <c r="K5278" s="11">
        <v>216068</v>
      </c>
      <c r="L5278" s="11">
        <v>46433</v>
      </c>
      <c r="M5278" s="11">
        <v>169635</v>
      </c>
      <c r="N5278" s="11">
        <v>213929</v>
      </c>
      <c r="O5278" s="8" t="s">
        <v>37</v>
      </c>
      <c r="P5278" s="12">
        <v>20.216290499999999</v>
      </c>
      <c r="Q5278" s="12">
        <v>243.32190750000001</v>
      </c>
      <c r="R5278" s="12">
        <v>122.71599999999999</v>
      </c>
      <c r="S5278" s="12">
        <v>10.195803289900001</v>
      </c>
      <c r="T5278" s="12">
        <v>9.2495720674000008</v>
      </c>
      <c r="U5278" s="8" t="s">
        <v>177</v>
      </c>
      <c r="V5278" s="8" t="s">
        <v>60</v>
      </c>
      <c r="W5278" s="8" t="s">
        <v>61</v>
      </c>
      <c r="X5278" s="8" t="s">
        <v>62</v>
      </c>
      <c r="Y5278" s="1">
        <f t="shared" si="82"/>
        <v>2.2348511324002292E-2</v>
      </c>
    </row>
    <row r="5279" spans="1:25" x14ac:dyDescent="0.2">
      <c r="A5279" s="7">
        <v>58124</v>
      </c>
      <c r="B5279" s="8" t="s">
        <v>2960</v>
      </c>
      <c r="C5279" s="9" t="s">
        <v>995</v>
      </c>
      <c r="D5279" s="9" t="s">
        <v>24</v>
      </c>
      <c r="E5279" s="10">
        <v>1</v>
      </c>
      <c r="F5279" s="9" t="s">
        <v>43</v>
      </c>
      <c r="G5279" s="9" t="s">
        <v>3418</v>
      </c>
      <c r="H5279" s="9" t="s">
        <v>3419</v>
      </c>
      <c r="I5279" s="11">
        <v>63343634</v>
      </c>
      <c r="J5279" s="11">
        <v>1711462</v>
      </c>
      <c r="K5279" s="11">
        <v>3555468</v>
      </c>
      <c r="L5279" s="11">
        <v>604673</v>
      </c>
      <c r="M5279" s="11">
        <v>2950795</v>
      </c>
      <c r="N5279" s="11">
        <v>395052</v>
      </c>
      <c r="O5279" s="8" t="s">
        <v>46</v>
      </c>
      <c r="P5279" s="12">
        <v>223.105617</v>
      </c>
      <c r="Q5279" s="12">
        <v>243.32190750000001</v>
      </c>
      <c r="R5279" s="12">
        <v>122.71599999999999</v>
      </c>
      <c r="S5279" s="12">
        <v>112.5201967101</v>
      </c>
      <c r="T5279" s="12">
        <v>102.077652826</v>
      </c>
      <c r="U5279" s="8" t="s">
        <v>177</v>
      </c>
      <c r="V5279" s="8" t="s">
        <v>60</v>
      </c>
      <c r="W5279" s="8" t="s">
        <v>61</v>
      </c>
      <c r="X5279" s="8" t="s">
        <v>62</v>
      </c>
      <c r="Y5279" s="1">
        <f t="shared" si="82"/>
        <v>1.7574949119591086E-3</v>
      </c>
    </row>
    <row r="5280" spans="1:25" x14ac:dyDescent="0.2">
      <c r="A5280" s="7">
        <v>58125</v>
      </c>
      <c r="B5280" s="8" t="s">
        <v>2961</v>
      </c>
      <c r="C5280" s="9" t="s">
        <v>93</v>
      </c>
      <c r="D5280" s="9" t="s">
        <v>24</v>
      </c>
      <c r="E5280" s="10">
        <v>1</v>
      </c>
      <c r="F5280" s="9" t="s">
        <v>50</v>
      </c>
      <c r="G5280" s="9" t="s">
        <v>26</v>
      </c>
      <c r="H5280" s="9" t="s">
        <v>27</v>
      </c>
      <c r="I5280" s="11">
        <v>246000</v>
      </c>
      <c r="J5280" s="11">
        <v>0</v>
      </c>
      <c r="K5280" s="11">
        <v>4234</v>
      </c>
      <c r="L5280" s="11">
        <v>4234</v>
      </c>
      <c r="M5280" s="11">
        <v>0</v>
      </c>
      <c r="N5280" s="11">
        <v>740</v>
      </c>
      <c r="O5280" s="8" t="s">
        <v>28</v>
      </c>
      <c r="P5280" s="12">
        <v>1.89588</v>
      </c>
      <c r="Q5280" s="12">
        <v>1.89588</v>
      </c>
      <c r="R5280" s="12" t="s">
        <v>3417</v>
      </c>
      <c r="S5280" s="12">
        <v>1.89588</v>
      </c>
      <c r="T5280" s="12">
        <v>1.7199310533000001</v>
      </c>
      <c r="U5280" s="8" t="s">
        <v>51</v>
      </c>
      <c r="V5280" s="8" t="s">
        <v>80</v>
      </c>
      <c r="W5280" s="8" t="s">
        <v>81</v>
      </c>
      <c r="X5280" s="8" t="s">
        <v>82</v>
      </c>
      <c r="Y5280" s="1">
        <f t="shared" si="82"/>
        <v>6.9915896475609756E-3</v>
      </c>
    </row>
    <row r="5281" spans="1:25" x14ac:dyDescent="0.2">
      <c r="A5281" s="7">
        <v>58128</v>
      </c>
      <c r="B5281" s="8" t="s">
        <v>2962</v>
      </c>
      <c r="C5281" s="9" t="s">
        <v>34</v>
      </c>
      <c r="D5281" s="9" t="s">
        <v>24</v>
      </c>
      <c r="E5281" s="10">
        <v>2</v>
      </c>
      <c r="F5281" s="9" t="s">
        <v>1958</v>
      </c>
      <c r="G5281" s="9" t="s">
        <v>35</v>
      </c>
      <c r="H5281" s="9" t="s">
        <v>36</v>
      </c>
      <c r="I5281" s="11">
        <v>6798000</v>
      </c>
      <c r="J5281" s="11">
        <v>0</v>
      </c>
      <c r="K5281" s="11">
        <v>54599</v>
      </c>
      <c r="L5281" s="11">
        <v>54599</v>
      </c>
      <c r="M5281" s="11">
        <v>0</v>
      </c>
      <c r="N5281" s="11">
        <v>53008</v>
      </c>
      <c r="O5281" s="8" t="s">
        <v>37</v>
      </c>
      <c r="P5281" s="12">
        <v>0</v>
      </c>
      <c r="Q5281" s="12">
        <v>0</v>
      </c>
      <c r="R5281" s="12" t="s">
        <v>3417</v>
      </c>
      <c r="S5281" s="12">
        <v>0</v>
      </c>
      <c r="T5281" s="12">
        <v>0</v>
      </c>
      <c r="U5281" s="8" t="s">
        <v>51</v>
      </c>
      <c r="V5281" s="8" t="s">
        <v>154</v>
      </c>
      <c r="W5281" s="8" t="s">
        <v>155</v>
      </c>
      <c r="X5281" s="8" t="s">
        <v>141</v>
      </c>
      <c r="Y5281" s="1">
        <f t="shared" si="82"/>
        <v>0</v>
      </c>
    </row>
    <row r="5282" spans="1:25" x14ac:dyDescent="0.2">
      <c r="A5282" s="7">
        <v>58129</v>
      </c>
      <c r="B5282" s="8" t="s">
        <v>2963</v>
      </c>
      <c r="C5282" s="9" t="s">
        <v>339</v>
      </c>
      <c r="D5282" s="9" t="s">
        <v>504</v>
      </c>
      <c r="E5282" s="10">
        <v>6</v>
      </c>
      <c r="F5282" s="9" t="s">
        <v>25</v>
      </c>
      <c r="G5282" s="9" t="s">
        <v>35</v>
      </c>
      <c r="H5282" s="9" t="s">
        <v>36</v>
      </c>
      <c r="I5282" s="11">
        <v>1954000</v>
      </c>
      <c r="J5282" s="11">
        <v>0</v>
      </c>
      <c r="K5282" s="11">
        <v>19273</v>
      </c>
      <c r="L5282" s="11">
        <v>19273</v>
      </c>
      <c r="M5282" s="11">
        <v>0</v>
      </c>
      <c r="N5282" s="11">
        <v>19273</v>
      </c>
      <c r="O5282" s="8" t="s">
        <v>37</v>
      </c>
      <c r="P5282" s="12">
        <v>26.673832000000001</v>
      </c>
      <c r="Q5282" s="12">
        <v>26.673832000000001</v>
      </c>
      <c r="R5282" s="12" t="s">
        <v>3417</v>
      </c>
      <c r="S5282" s="12">
        <v>26.673832000000001</v>
      </c>
      <c r="T5282" s="12">
        <v>24.198341649300001</v>
      </c>
      <c r="U5282" s="8" t="s">
        <v>177</v>
      </c>
      <c r="V5282" s="8" t="s">
        <v>60</v>
      </c>
      <c r="W5282" s="8" t="s">
        <v>61</v>
      </c>
      <c r="X5282" s="8" t="s">
        <v>62</v>
      </c>
      <c r="Y5282" s="1">
        <f t="shared" si="82"/>
        <v>1.2384002891146367E-2</v>
      </c>
    </row>
    <row r="5283" spans="1:25" x14ac:dyDescent="0.2">
      <c r="A5283" s="7">
        <v>58130</v>
      </c>
      <c r="B5283" s="8" t="s">
        <v>3717</v>
      </c>
      <c r="C5283" s="9" t="s">
        <v>163</v>
      </c>
      <c r="D5283" s="9" t="s">
        <v>24</v>
      </c>
      <c r="E5283" s="10">
        <v>2</v>
      </c>
      <c r="F5283" s="9" t="s">
        <v>25</v>
      </c>
      <c r="G5283" s="9" t="s">
        <v>3425</v>
      </c>
      <c r="H5283" s="9" t="s">
        <v>3419</v>
      </c>
      <c r="I5283" s="11">
        <v>1088000</v>
      </c>
      <c r="J5283" s="11">
        <v>0</v>
      </c>
      <c r="K5283" s="11">
        <v>24271</v>
      </c>
      <c r="L5283" s="11">
        <v>24271</v>
      </c>
      <c r="M5283" s="11">
        <v>0</v>
      </c>
      <c r="N5283" s="11">
        <v>55163</v>
      </c>
      <c r="O5283" s="8" t="s">
        <v>37</v>
      </c>
      <c r="P5283" s="12">
        <v>72.993888119999994</v>
      </c>
      <c r="Q5283" s="12">
        <v>72.993888119999994</v>
      </c>
      <c r="R5283" s="12" t="s">
        <v>3417</v>
      </c>
      <c r="S5283" s="12">
        <v>72.993888119999994</v>
      </c>
      <c r="T5283" s="12">
        <v>66.219620901799999</v>
      </c>
      <c r="U5283" s="8" t="s">
        <v>51</v>
      </c>
      <c r="V5283" s="8" t="s">
        <v>164</v>
      </c>
      <c r="W5283" s="8" t="s">
        <v>165</v>
      </c>
      <c r="X5283" s="8" t="s">
        <v>96</v>
      </c>
      <c r="Y5283" s="1">
        <f t="shared" si="82"/>
        <v>6.0863622152389704E-2</v>
      </c>
    </row>
    <row r="5284" spans="1:25" x14ac:dyDescent="0.2">
      <c r="A5284" s="7">
        <v>58132</v>
      </c>
      <c r="B5284" s="8" t="s">
        <v>2964</v>
      </c>
      <c r="C5284" s="9" t="s">
        <v>34</v>
      </c>
      <c r="D5284" s="9" t="s">
        <v>24</v>
      </c>
      <c r="E5284" s="10">
        <v>2</v>
      </c>
      <c r="F5284" s="9" t="s">
        <v>1958</v>
      </c>
      <c r="G5284" s="9" t="s">
        <v>35</v>
      </c>
      <c r="H5284" s="9" t="s">
        <v>36</v>
      </c>
      <c r="I5284" s="11">
        <v>6732000</v>
      </c>
      <c r="J5284" s="11">
        <v>0</v>
      </c>
      <c r="K5284" s="11">
        <v>52800</v>
      </c>
      <c r="L5284" s="11">
        <v>52800</v>
      </c>
      <c r="M5284" s="11">
        <v>0</v>
      </c>
      <c r="N5284" s="11">
        <v>51262</v>
      </c>
      <c r="O5284" s="8" t="s">
        <v>37</v>
      </c>
      <c r="P5284" s="12">
        <v>0</v>
      </c>
      <c r="Q5284" s="12">
        <v>0</v>
      </c>
      <c r="R5284" s="12" t="s">
        <v>3417</v>
      </c>
      <c r="S5284" s="12">
        <v>0</v>
      </c>
      <c r="T5284" s="12">
        <v>0</v>
      </c>
      <c r="U5284" s="8" t="s">
        <v>51</v>
      </c>
      <c r="V5284" s="8" t="s">
        <v>154</v>
      </c>
      <c r="W5284" s="8" t="s">
        <v>155</v>
      </c>
      <c r="X5284" s="8" t="s">
        <v>141</v>
      </c>
      <c r="Y5284" s="1">
        <f t="shared" si="82"/>
        <v>0</v>
      </c>
    </row>
    <row r="5285" spans="1:25" x14ac:dyDescent="0.2">
      <c r="A5285" s="7">
        <v>58136</v>
      </c>
      <c r="B5285" s="8" t="s">
        <v>2965</v>
      </c>
      <c r="C5285" s="9" t="s">
        <v>176</v>
      </c>
      <c r="D5285" s="9" t="s">
        <v>504</v>
      </c>
      <c r="E5285" s="10">
        <v>7</v>
      </c>
      <c r="F5285" s="9" t="s">
        <v>50</v>
      </c>
      <c r="G5285" s="9" t="s">
        <v>35</v>
      </c>
      <c r="H5285" s="9" t="s">
        <v>36</v>
      </c>
      <c r="I5285" s="11">
        <v>24772000</v>
      </c>
      <c r="J5285" s="11">
        <v>227279</v>
      </c>
      <c r="K5285" s="11">
        <v>394683</v>
      </c>
      <c r="L5285" s="11">
        <v>106988</v>
      </c>
      <c r="M5285" s="11">
        <v>287695</v>
      </c>
      <c r="N5285" s="11">
        <v>373400</v>
      </c>
      <c r="O5285" s="8" t="s">
        <v>37</v>
      </c>
      <c r="P5285" s="12">
        <v>61.2376</v>
      </c>
      <c r="Q5285" s="12">
        <v>96.296819999999997</v>
      </c>
      <c r="R5285" s="12" t="s">
        <v>3417</v>
      </c>
      <c r="S5285" s="12">
        <v>61.2376</v>
      </c>
      <c r="T5285" s="12">
        <v>55.554386283200003</v>
      </c>
      <c r="U5285" s="8" t="s">
        <v>177</v>
      </c>
      <c r="V5285" s="8" t="s">
        <v>71</v>
      </c>
      <c r="W5285" s="8" t="s">
        <v>72</v>
      </c>
      <c r="X5285" s="8" t="s">
        <v>73</v>
      </c>
      <c r="Y5285" s="1">
        <f t="shared" si="82"/>
        <v>2.2426282207007914E-3</v>
      </c>
    </row>
    <row r="5286" spans="1:25" x14ac:dyDescent="0.2">
      <c r="A5286" s="7">
        <v>58136</v>
      </c>
      <c r="B5286" s="8" t="s">
        <v>2965</v>
      </c>
      <c r="C5286" s="9" t="s">
        <v>176</v>
      </c>
      <c r="D5286" s="9" t="s">
        <v>504</v>
      </c>
      <c r="E5286" s="10">
        <v>7</v>
      </c>
      <c r="F5286" s="9" t="s">
        <v>43</v>
      </c>
      <c r="G5286" s="9" t="s">
        <v>35</v>
      </c>
      <c r="H5286" s="9" t="s">
        <v>36</v>
      </c>
      <c r="I5286" s="11">
        <v>8202000</v>
      </c>
      <c r="J5286" s="11">
        <v>181129</v>
      </c>
      <c r="K5286" s="11">
        <v>264699</v>
      </c>
      <c r="L5286" s="11">
        <v>35423</v>
      </c>
      <c r="M5286" s="11">
        <v>229276</v>
      </c>
      <c r="N5286" s="11">
        <v>250423</v>
      </c>
      <c r="O5286" s="8" t="s">
        <v>37</v>
      </c>
      <c r="P5286" s="12">
        <v>35.059220000000003</v>
      </c>
      <c r="Q5286" s="12">
        <v>96.296819999999997</v>
      </c>
      <c r="R5286" s="12" t="s">
        <v>3417</v>
      </c>
      <c r="S5286" s="12">
        <v>35.059220000000003</v>
      </c>
      <c r="T5286" s="12">
        <v>31.805515739800001</v>
      </c>
      <c r="U5286" s="8" t="s">
        <v>177</v>
      </c>
      <c r="V5286" s="8" t="s">
        <v>71</v>
      </c>
      <c r="W5286" s="8" t="s">
        <v>72</v>
      </c>
      <c r="X5286" s="8" t="s">
        <v>73</v>
      </c>
      <c r="Y5286" s="1">
        <f t="shared" si="82"/>
        <v>3.8777756327481104E-3</v>
      </c>
    </row>
    <row r="5287" spans="1:25" x14ac:dyDescent="0.2">
      <c r="A5287" s="7">
        <v>58138</v>
      </c>
      <c r="B5287" s="8" t="s">
        <v>2966</v>
      </c>
      <c r="C5287" s="9" t="s">
        <v>360</v>
      </c>
      <c r="D5287" s="9" t="s">
        <v>504</v>
      </c>
      <c r="E5287" s="10">
        <v>7</v>
      </c>
      <c r="F5287" s="9" t="s">
        <v>50</v>
      </c>
      <c r="G5287" s="9" t="s">
        <v>35</v>
      </c>
      <c r="H5287" s="9" t="s">
        <v>36</v>
      </c>
      <c r="I5287" s="11">
        <v>26422000</v>
      </c>
      <c r="J5287" s="11">
        <v>166488</v>
      </c>
      <c r="K5287" s="11">
        <v>371945</v>
      </c>
      <c r="L5287" s="11">
        <v>130657</v>
      </c>
      <c r="M5287" s="11">
        <v>241288</v>
      </c>
      <c r="N5287" s="11">
        <v>336187</v>
      </c>
      <c r="O5287" s="8" t="s">
        <v>37</v>
      </c>
      <c r="P5287" s="12">
        <v>55.134667999999998</v>
      </c>
      <c r="Q5287" s="12">
        <v>55.134667999999998</v>
      </c>
      <c r="R5287" s="12" t="s">
        <v>3417</v>
      </c>
      <c r="S5287" s="12">
        <v>55.134667999999998</v>
      </c>
      <c r="T5287" s="12">
        <v>50.017842692599999</v>
      </c>
      <c r="U5287" s="8" t="s">
        <v>59</v>
      </c>
      <c r="V5287" s="8" t="s">
        <v>60</v>
      </c>
      <c r="W5287" s="8" t="s">
        <v>61</v>
      </c>
      <c r="X5287" s="8" t="s">
        <v>62</v>
      </c>
      <c r="Y5287" s="1">
        <f t="shared" si="82"/>
        <v>1.8930377220725153E-3</v>
      </c>
    </row>
    <row r="5288" spans="1:25" x14ac:dyDescent="0.2">
      <c r="A5288" s="7">
        <v>58139</v>
      </c>
      <c r="B5288" s="8" t="s">
        <v>2967</v>
      </c>
      <c r="C5288" s="9" t="s">
        <v>163</v>
      </c>
      <c r="D5288" s="9" t="s">
        <v>588</v>
      </c>
      <c r="E5288" s="10">
        <v>4</v>
      </c>
      <c r="F5288" s="9" t="s">
        <v>50</v>
      </c>
      <c r="G5288" s="9" t="s">
        <v>35</v>
      </c>
      <c r="H5288" s="9" t="s">
        <v>36</v>
      </c>
      <c r="I5288" s="11">
        <v>31368000</v>
      </c>
      <c r="J5288" s="11">
        <v>0</v>
      </c>
      <c r="K5288" s="11">
        <v>464425</v>
      </c>
      <c r="L5288" s="11">
        <v>464425</v>
      </c>
      <c r="M5288" s="11">
        <v>0</v>
      </c>
      <c r="N5288" s="11">
        <v>463797</v>
      </c>
      <c r="O5288" s="8" t="s">
        <v>37</v>
      </c>
      <c r="P5288" s="12">
        <v>76.062708000000001</v>
      </c>
      <c r="Q5288" s="12">
        <v>76.062708000000001</v>
      </c>
      <c r="R5288" s="12" t="s">
        <v>3417</v>
      </c>
      <c r="S5288" s="12">
        <v>76.062708000000001</v>
      </c>
      <c r="T5288" s="12">
        <v>69.003636033700005</v>
      </c>
      <c r="U5288" s="8" t="s">
        <v>51</v>
      </c>
      <c r="V5288" s="8" t="s">
        <v>164</v>
      </c>
      <c r="W5288" s="8" t="s">
        <v>165</v>
      </c>
      <c r="X5288" s="8" t="s">
        <v>96</v>
      </c>
      <c r="Y5288" s="1">
        <f t="shared" si="82"/>
        <v>2.1998098710054835E-3</v>
      </c>
    </row>
    <row r="5289" spans="1:25" x14ac:dyDescent="0.2">
      <c r="A5289" s="7">
        <v>58140</v>
      </c>
      <c r="B5289" s="8" t="s">
        <v>2968</v>
      </c>
      <c r="C5289" s="9" t="s">
        <v>816</v>
      </c>
      <c r="D5289" s="9" t="s">
        <v>588</v>
      </c>
      <c r="E5289" s="10">
        <v>5</v>
      </c>
      <c r="F5289" s="9" t="s">
        <v>50</v>
      </c>
      <c r="G5289" s="9" t="s">
        <v>35</v>
      </c>
      <c r="H5289" s="9" t="s">
        <v>36</v>
      </c>
      <c r="I5289" s="11">
        <v>10530000</v>
      </c>
      <c r="J5289" s="11">
        <v>86569</v>
      </c>
      <c r="K5289" s="11">
        <v>165542</v>
      </c>
      <c r="L5289" s="11">
        <v>48553</v>
      </c>
      <c r="M5289" s="11">
        <v>116989</v>
      </c>
      <c r="N5289" s="11">
        <v>161505</v>
      </c>
      <c r="O5289" s="8" t="s">
        <v>37</v>
      </c>
      <c r="P5289" s="12">
        <v>26.486820000000002</v>
      </c>
      <c r="Q5289" s="12">
        <v>26.486820000000002</v>
      </c>
      <c r="R5289" s="12" t="s">
        <v>3417</v>
      </c>
      <c r="S5289" s="12">
        <v>26.486820000000002</v>
      </c>
      <c r="T5289" s="12">
        <v>24.0286854758</v>
      </c>
      <c r="U5289" s="8" t="s">
        <v>177</v>
      </c>
      <c r="V5289" s="8" t="s">
        <v>71</v>
      </c>
      <c r="W5289" s="8" t="s">
        <v>72</v>
      </c>
      <c r="X5289" s="8" t="s">
        <v>73</v>
      </c>
      <c r="Y5289" s="1">
        <f t="shared" si="82"/>
        <v>2.2819264459449191E-3</v>
      </c>
    </row>
    <row r="5290" spans="1:25" x14ac:dyDescent="0.2">
      <c r="A5290" s="7">
        <v>58142</v>
      </c>
      <c r="B5290" s="8" t="s">
        <v>3718</v>
      </c>
      <c r="C5290" s="9" t="s">
        <v>299</v>
      </c>
      <c r="D5290" s="9" t="s">
        <v>24</v>
      </c>
      <c r="E5290" s="10">
        <v>2</v>
      </c>
      <c r="F5290" s="9" t="s">
        <v>25</v>
      </c>
      <c r="G5290" s="9" t="s">
        <v>3425</v>
      </c>
      <c r="H5290" s="9" t="s">
        <v>3419</v>
      </c>
      <c r="I5290" s="11">
        <v>8379000</v>
      </c>
      <c r="J5290" s="11">
        <v>0</v>
      </c>
      <c r="K5290" s="11">
        <v>133324</v>
      </c>
      <c r="L5290" s="11">
        <v>133324</v>
      </c>
      <c r="M5290" s="11">
        <v>0</v>
      </c>
      <c r="N5290" s="11">
        <v>223696</v>
      </c>
      <c r="O5290" s="8" t="s">
        <v>37</v>
      </c>
      <c r="P5290" s="12">
        <v>296.00349504000002</v>
      </c>
      <c r="Q5290" s="12">
        <v>296.00349504000002</v>
      </c>
      <c r="R5290" s="12" t="s">
        <v>3417</v>
      </c>
      <c r="S5290" s="12">
        <v>296.00349504000002</v>
      </c>
      <c r="T5290" s="12">
        <v>268.53260912640002</v>
      </c>
      <c r="U5290" s="8" t="s">
        <v>51</v>
      </c>
      <c r="V5290" s="8" t="s">
        <v>300</v>
      </c>
      <c r="W5290" s="8" t="s">
        <v>301</v>
      </c>
      <c r="X5290" s="8" t="s">
        <v>96</v>
      </c>
      <c r="Y5290" s="1">
        <f t="shared" si="82"/>
        <v>3.2048288474328682E-2</v>
      </c>
    </row>
    <row r="5291" spans="1:25" x14ac:dyDescent="0.2">
      <c r="A5291" s="7">
        <v>58146</v>
      </c>
      <c r="B5291" s="8" t="s">
        <v>3719</v>
      </c>
      <c r="C5291" s="9" t="s">
        <v>517</v>
      </c>
      <c r="D5291" s="9" t="s">
        <v>504</v>
      </c>
      <c r="E5291" s="10">
        <v>7</v>
      </c>
      <c r="F5291" s="9" t="s">
        <v>43</v>
      </c>
      <c r="G5291" s="9" t="s">
        <v>3443</v>
      </c>
      <c r="H5291" s="9" t="s">
        <v>3419</v>
      </c>
      <c r="I5291" s="11">
        <v>102461000</v>
      </c>
      <c r="J5291" s="11">
        <v>0</v>
      </c>
      <c r="K5291" s="11">
        <v>898890</v>
      </c>
      <c r="L5291" s="11">
        <v>898890</v>
      </c>
      <c r="M5291" s="11">
        <v>0</v>
      </c>
      <c r="N5291" s="11">
        <v>0</v>
      </c>
      <c r="O5291" s="8" t="s">
        <v>37</v>
      </c>
      <c r="P5291" s="12">
        <v>0</v>
      </c>
      <c r="Q5291" s="12">
        <v>0</v>
      </c>
      <c r="R5291" s="12" t="s">
        <v>3417</v>
      </c>
      <c r="S5291" s="12">
        <v>0</v>
      </c>
      <c r="T5291" s="12">
        <v>0</v>
      </c>
      <c r="U5291" s="8" t="s">
        <v>208</v>
      </c>
      <c r="V5291" s="8" t="s">
        <v>1641</v>
      </c>
      <c r="W5291" s="8" t="s">
        <v>1642</v>
      </c>
      <c r="X5291" s="8" t="s">
        <v>1643</v>
      </c>
      <c r="Y5291" s="1">
        <f t="shared" si="82"/>
        <v>0</v>
      </c>
    </row>
    <row r="5292" spans="1:25" x14ac:dyDescent="0.2">
      <c r="A5292" s="7">
        <v>58151</v>
      </c>
      <c r="B5292" s="8" t="s">
        <v>2969</v>
      </c>
      <c r="C5292" s="9" t="s">
        <v>49</v>
      </c>
      <c r="D5292" s="9" t="s">
        <v>588</v>
      </c>
      <c r="E5292" s="10">
        <v>5</v>
      </c>
      <c r="F5292" s="9" t="s">
        <v>34</v>
      </c>
      <c r="G5292" s="9" t="s">
        <v>35</v>
      </c>
      <c r="H5292" s="9" t="s">
        <v>36</v>
      </c>
      <c r="I5292" s="11">
        <v>25312535</v>
      </c>
      <c r="J5292" s="11">
        <v>235171</v>
      </c>
      <c r="K5292" s="11">
        <v>503290</v>
      </c>
      <c r="L5292" s="11">
        <v>135836</v>
      </c>
      <c r="M5292" s="11">
        <v>367454</v>
      </c>
      <c r="N5292" s="11">
        <v>502057</v>
      </c>
      <c r="O5292" s="8" t="s">
        <v>37</v>
      </c>
      <c r="P5292" s="12">
        <v>17.776948000000001</v>
      </c>
      <c r="Q5292" s="12">
        <v>181.77980869999999</v>
      </c>
      <c r="R5292" s="12" t="s">
        <v>3417</v>
      </c>
      <c r="S5292" s="12">
        <v>17.776948000000001</v>
      </c>
      <c r="T5292" s="12">
        <v>16.127141431599998</v>
      </c>
      <c r="U5292" s="8" t="s">
        <v>124</v>
      </c>
      <c r="V5292" s="8" t="s">
        <v>160</v>
      </c>
      <c r="W5292" s="8" t="s">
        <v>161</v>
      </c>
      <c r="X5292" s="8" t="s">
        <v>161</v>
      </c>
      <c r="Y5292" s="1">
        <f t="shared" si="82"/>
        <v>6.3712075584685605E-4</v>
      </c>
    </row>
    <row r="5293" spans="1:25" x14ac:dyDescent="0.2">
      <c r="A5293" s="7">
        <v>58151</v>
      </c>
      <c r="B5293" s="8" t="s">
        <v>2969</v>
      </c>
      <c r="C5293" s="9" t="s">
        <v>49</v>
      </c>
      <c r="D5293" s="9" t="s">
        <v>588</v>
      </c>
      <c r="E5293" s="10">
        <v>5</v>
      </c>
      <c r="F5293" s="9" t="s">
        <v>34</v>
      </c>
      <c r="G5293" s="9" t="s">
        <v>26</v>
      </c>
      <c r="H5293" s="9" t="s">
        <v>27</v>
      </c>
      <c r="I5293" s="11">
        <v>4465</v>
      </c>
      <c r="J5293" s="11">
        <v>152</v>
      </c>
      <c r="K5293" s="11">
        <v>263</v>
      </c>
      <c r="L5293" s="11">
        <v>25</v>
      </c>
      <c r="M5293" s="11">
        <v>238</v>
      </c>
      <c r="N5293" s="11">
        <v>45</v>
      </c>
      <c r="O5293" s="8" t="s">
        <v>28</v>
      </c>
      <c r="P5293" s="12">
        <v>6.8607E-3</v>
      </c>
      <c r="Q5293" s="12">
        <v>181.77980869999999</v>
      </c>
      <c r="R5293" s="12" t="s">
        <v>3417</v>
      </c>
      <c r="S5293" s="12">
        <v>6.8607E-3</v>
      </c>
      <c r="T5293" s="12">
        <v>6.2239862E-3</v>
      </c>
      <c r="U5293" s="8" t="s">
        <v>124</v>
      </c>
      <c r="V5293" s="8" t="s">
        <v>160</v>
      </c>
      <c r="W5293" s="8" t="s">
        <v>161</v>
      </c>
      <c r="X5293" s="8" t="s">
        <v>161</v>
      </c>
      <c r="Y5293" s="1">
        <f t="shared" si="82"/>
        <v>1.3939498768197089E-3</v>
      </c>
    </row>
    <row r="5294" spans="1:25" x14ac:dyDescent="0.2">
      <c r="A5294" s="7">
        <v>58151</v>
      </c>
      <c r="B5294" s="8" t="s">
        <v>2969</v>
      </c>
      <c r="C5294" s="9" t="s">
        <v>49</v>
      </c>
      <c r="D5294" s="9" t="s">
        <v>588</v>
      </c>
      <c r="E5294" s="10">
        <v>5</v>
      </c>
      <c r="F5294" s="9" t="s">
        <v>42</v>
      </c>
      <c r="G5294" s="9" t="s">
        <v>35</v>
      </c>
      <c r="H5294" s="9" t="s">
        <v>36</v>
      </c>
      <c r="I5294" s="11">
        <v>109976660</v>
      </c>
      <c r="J5294" s="11">
        <v>361455</v>
      </c>
      <c r="K5294" s="11">
        <v>1172503</v>
      </c>
      <c r="L5294" s="11">
        <v>607730</v>
      </c>
      <c r="M5294" s="11">
        <v>564773</v>
      </c>
      <c r="N5294" s="11">
        <v>1171400</v>
      </c>
      <c r="O5294" s="8" t="s">
        <v>37</v>
      </c>
      <c r="P5294" s="12">
        <v>163.99600000000001</v>
      </c>
      <c r="Q5294" s="12">
        <v>181.77980869999999</v>
      </c>
      <c r="R5294" s="12" t="s">
        <v>3417</v>
      </c>
      <c r="S5294" s="12">
        <v>163.99600000000001</v>
      </c>
      <c r="T5294" s="12">
        <v>148.77619522820001</v>
      </c>
      <c r="U5294" s="8" t="s">
        <v>124</v>
      </c>
      <c r="V5294" s="8" t="s">
        <v>160</v>
      </c>
      <c r="W5294" s="8" t="s">
        <v>161</v>
      </c>
      <c r="X5294" s="8" t="s">
        <v>161</v>
      </c>
      <c r="Y5294" s="1">
        <f t="shared" si="82"/>
        <v>1.3527979048299885E-3</v>
      </c>
    </row>
    <row r="5295" spans="1:25" x14ac:dyDescent="0.2">
      <c r="A5295" s="7">
        <v>58152</v>
      </c>
      <c r="B5295" s="8" t="s">
        <v>2970</v>
      </c>
      <c r="C5295" s="9" t="s">
        <v>42</v>
      </c>
      <c r="D5295" s="9" t="s">
        <v>588</v>
      </c>
      <c r="E5295" s="10">
        <v>5</v>
      </c>
      <c r="F5295" s="9" t="s">
        <v>50</v>
      </c>
      <c r="G5295" s="9" t="s">
        <v>35</v>
      </c>
      <c r="H5295" s="9" t="s">
        <v>36</v>
      </c>
      <c r="I5295" s="11">
        <v>30222000</v>
      </c>
      <c r="J5295" s="11">
        <v>193878</v>
      </c>
      <c r="K5295" s="11">
        <v>413720</v>
      </c>
      <c r="L5295" s="11">
        <v>144446</v>
      </c>
      <c r="M5295" s="11">
        <v>269274</v>
      </c>
      <c r="N5295" s="11">
        <v>404025</v>
      </c>
      <c r="O5295" s="8" t="s">
        <v>37</v>
      </c>
      <c r="P5295" s="12">
        <v>66.260099999999994</v>
      </c>
      <c r="Q5295" s="12">
        <v>66.260099999999994</v>
      </c>
      <c r="R5295" s="12" t="s">
        <v>3417</v>
      </c>
      <c r="S5295" s="12">
        <v>66.260099999999994</v>
      </c>
      <c r="T5295" s="12">
        <v>60.110768393400001</v>
      </c>
      <c r="U5295" s="8" t="s">
        <v>208</v>
      </c>
      <c r="V5295" s="8" t="s">
        <v>209</v>
      </c>
      <c r="W5295" s="8" t="s">
        <v>210</v>
      </c>
      <c r="X5295" s="8" t="s">
        <v>210</v>
      </c>
      <c r="Y5295" s="1">
        <f t="shared" si="82"/>
        <v>1.9889738731189198E-3</v>
      </c>
    </row>
    <row r="5296" spans="1:25" x14ac:dyDescent="0.2">
      <c r="A5296" s="7">
        <v>58153</v>
      </c>
      <c r="B5296" s="8" t="s">
        <v>2971</v>
      </c>
      <c r="C5296" s="9" t="s">
        <v>517</v>
      </c>
      <c r="D5296" s="9" t="s">
        <v>588</v>
      </c>
      <c r="E5296" s="10">
        <v>5</v>
      </c>
      <c r="F5296" s="9" t="s">
        <v>50</v>
      </c>
      <c r="G5296" s="9" t="s">
        <v>35</v>
      </c>
      <c r="H5296" s="9" t="s">
        <v>36</v>
      </c>
      <c r="I5296" s="11">
        <v>31380998</v>
      </c>
      <c r="J5296" s="11">
        <v>208513</v>
      </c>
      <c r="K5296" s="11">
        <v>438313</v>
      </c>
      <c r="L5296" s="11">
        <v>148711</v>
      </c>
      <c r="M5296" s="11">
        <v>289602</v>
      </c>
      <c r="N5296" s="11">
        <v>438313</v>
      </c>
      <c r="O5296" s="8" t="s">
        <v>37</v>
      </c>
      <c r="P5296" s="12">
        <v>71.883331999999996</v>
      </c>
      <c r="Q5296" s="12">
        <v>71.908951999999999</v>
      </c>
      <c r="R5296" s="12" t="s">
        <v>3417</v>
      </c>
      <c r="S5296" s="12">
        <v>71.883331999999996</v>
      </c>
      <c r="T5296" s="12">
        <v>65.212130998800006</v>
      </c>
      <c r="U5296" s="8" t="s">
        <v>208</v>
      </c>
      <c r="V5296" s="8" t="s">
        <v>209</v>
      </c>
      <c r="W5296" s="8" t="s">
        <v>210</v>
      </c>
      <c r="X5296" s="8" t="s">
        <v>210</v>
      </c>
      <c r="Y5296" s="1">
        <f t="shared" si="82"/>
        <v>2.0780770260652643E-3</v>
      </c>
    </row>
    <row r="5297" spans="1:25" x14ac:dyDescent="0.2">
      <c r="A5297" s="7">
        <v>58153</v>
      </c>
      <c r="B5297" s="8" t="s">
        <v>2971</v>
      </c>
      <c r="C5297" s="9" t="s">
        <v>517</v>
      </c>
      <c r="D5297" s="9" t="s">
        <v>588</v>
      </c>
      <c r="E5297" s="10">
        <v>5</v>
      </c>
      <c r="F5297" s="9" t="s">
        <v>50</v>
      </c>
      <c r="G5297" s="9" t="s">
        <v>26</v>
      </c>
      <c r="H5297" s="9" t="s">
        <v>27</v>
      </c>
      <c r="I5297" s="11">
        <v>4002</v>
      </c>
      <c r="J5297" s="11">
        <v>26</v>
      </c>
      <c r="K5297" s="11">
        <v>55</v>
      </c>
      <c r="L5297" s="11">
        <v>19</v>
      </c>
      <c r="M5297" s="11">
        <v>36</v>
      </c>
      <c r="N5297" s="11">
        <v>10</v>
      </c>
      <c r="O5297" s="8" t="s">
        <v>28</v>
      </c>
      <c r="P5297" s="12">
        <v>2.562E-2</v>
      </c>
      <c r="Q5297" s="12">
        <v>71.908951999999999</v>
      </c>
      <c r="R5297" s="12" t="s">
        <v>3417</v>
      </c>
      <c r="S5297" s="12">
        <v>2.562E-2</v>
      </c>
      <c r="T5297" s="12">
        <v>2.3242311500000001E-2</v>
      </c>
      <c r="U5297" s="8" t="s">
        <v>208</v>
      </c>
      <c r="V5297" s="8" t="s">
        <v>209</v>
      </c>
      <c r="W5297" s="8" t="s">
        <v>210</v>
      </c>
      <c r="X5297" s="8" t="s">
        <v>210</v>
      </c>
      <c r="Y5297" s="1">
        <f t="shared" si="82"/>
        <v>5.8076740379810103E-3</v>
      </c>
    </row>
    <row r="5298" spans="1:25" x14ac:dyDescent="0.2">
      <c r="A5298" s="7">
        <v>58157</v>
      </c>
      <c r="B5298" s="8" t="s">
        <v>2972</v>
      </c>
      <c r="C5298" s="9" t="s">
        <v>764</v>
      </c>
      <c r="D5298" s="9" t="s">
        <v>588</v>
      </c>
      <c r="E5298" s="10">
        <v>5</v>
      </c>
      <c r="F5298" s="9" t="s">
        <v>43</v>
      </c>
      <c r="G5298" s="9" t="s">
        <v>35</v>
      </c>
      <c r="H5298" s="9" t="s">
        <v>36</v>
      </c>
      <c r="I5298" s="11">
        <v>44162476</v>
      </c>
      <c r="J5298" s="11">
        <v>1338882</v>
      </c>
      <c r="K5298" s="11">
        <v>2371785</v>
      </c>
      <c r="L5298" s="11">
        <v>246576</v>
      </c>
      <c r="M5298" s="11">
        <v>2125209</v>
      </c>
      <c r="N5298" s="11">
        <v>2302702</v>
      </c>
      <c r="O5298" s="8" t="s">
        <v>37</v>
      </c>
      <c r="P5298" s="12">
        <v>132.4914115</v>
      </c>
      <c r="Q5298" s="12">
        <v>132.49612389999999</v>
      </c>
      <c r="R5298" s="12" t="s">
        <v>3417</v>
      </c>
      <c r="S5298" s="12">
        <v>132.4914115</v>
      </c>
      <c r="T5298" s="12">
        <v>120.19542003079999</v>
      </c>
      <c r="U5298" s="8" t="s">
        <v>208</v>
      </c>
      <c r="V5298" s="8" t="s">
        <v>765</v>
      </c>
      <c r="W5298" s="8" t="s">
        <v>766</v>
      </c>
      <c r="X5298" s="8" t="s">
        <v>766</v>
      </c>
      <c r="Y5298" s="1">
        <f t="shared" si="82"/>
        <v>2.7216639762408248E-3</v>
      </c>
    </row>
    <row r="5299" spans="1:25" x14ac:dyDescent="0.2">
      <c r="A5299" s="7">
        <v>58157</v>
      </c>
      <c r="B5299" s="8" t="s">
        <v>2972</v>
      </c>
      <c r="C5299" s="9" t="s">
        <v>764</v>
      </c>
      <c r="D5299" s="9" t="s">
        <v>588</v>
      </c>
      <c r="E5299" s="10">
        <v>5</v>
      </c>
      <c r="F5299" s="9" t="s">
        <v>43</v>
      </c>
      <c r="G5299" s="9" t="s">
        <v>26</v>
      </c>
      <c r="H5299" s="9" t="s">
        <v>27</v>
      </c>
      <c r="I5299" s="11">
        <v>654</v>
      </c>
      <c r="J5299" s="11">
        <v>60</v>
      </c>
      <c r="K5299" s="11">
        <v>99</v>
      </c>
      <c r="L5299" s="11">
        <v>4</v>
      </c>
      <c r="M5299" s="11">
        <v>95</v>
      </c>
      <c r="N5299" s="11">
        <v>17</v>
      </c>
      <c r="O5299" s="8" t="s">
        <v>28</v>
      </c>
      <c r="P5299" s="12">
        <v>4.7124000000000003E-3</v>
      </c>
      <c r="Q5299" s="12">
        <v>132.49612389999999</v>
      </c>
      <c r="R5299" s="12" t="s">
        <v>3417</v>
      </c>
      <c r="S5299" s="12">
        <v>4.7124000000000003E-3</v>
      </c>
      <c r="T5299" s="12">
        <v>4.2750612000000002E-3</v>
      </c>
      <c r="U5299" s="8" t="s">
        <v>208</v>
      </c>
      <c r="V5299" s="8" t="s">
        <v>765</v>
      </c>
      <c r="W5299" s="8" t="s">
        <v>766</v>
      </c>
      <c r="X5299" s="8" t="s">
        <v>766</v>
      </c>
      <c r="Y5299" s="1">
        <f t="shared" si="82"/>
        <v>6.5367908256880733E-3</v>
      </c>
    </row>
    <row r="5300" spans="1:25" x14ac:dyDescent="0.2">
      <c r="A5300" s="7">
        <v>58158</v>
      </c>
      <c r="B5300" s="8" t="s">
        <v>2973</v>
      </c>
      <c r="C5300" s="9" t="s">
        <v>42</v>
      </c>
      <c r="D5300" s="9" t="s">
        <v>588</v>
      </c>
      <c r="E5300" s="10">
        <v>5</v>
      </c>
      <c r="F5300" s="9" t="s">
        <v>25</v>
      </c>
      <c r="G5300" s="9" t="s">
        <v>35</v>
      </c>
      <c r="H5300" s="9" t="s">
        <v>36</v>
      </c>
      <c r="I5300" s="11">
        <v>14219000</v>
      </c>
      <c r="J5300" s="11">
        <v>10433</v>
      </c>
      <c r="K5300" s="11">
        <v>130995</v>
      </c>
      <c r="L5300" s="11">
        <v>107811</v>
      </c>
      <c r="M5300" s="11">
        <v>23184</v>
      </c>
      <c r="N5300" s="11">
        <v>126443</v>
      </c>
      <c r="O5300" s="8" t="s">
        <v>37</v>
      </c>
      <c r="P5300" s="12">
        <v>174.99711199999999</v>
      </c>
      <c r="Q5300" s="12">
        <v>174.99711199999999</v>
      </c>
      <c r="R5300" s="12" t="s">
        <v>3417</v>
      </c>
      <c r="S5300" s="12">
        <v>174.99711199999999</v>
      </c>
      <c r="T5300" s="12">
        <v>158.75633856479999</v>
      </c>
      <c r="U5300" s="8" t="s">
        <v>208</v>
      </c>
      <c r="V5300" s="8" t="s">
        <v>209</v>
      </c>
      <c r="W5300" s="8" t="s">
        <v>210</v>
      </c>
      <c r="X5300" s="8" t="s">
        <v>210</v>
      </c>
      <c r="Y5300" s="1">
        <f t="shared" si="82"/>
        <v>1.1165084644827343E-2</v>
      </c>
    </row>
    <row r="5301" spans="1:25" x14ac:dyDescent="0.2">
      <c r="A5301" s="7">
        <v>58159</v>
      </c>
      <c r="B5301" s="8" t="s">
        <v>2974</v>
      </c>
      <c r="C5301" s="9" t="s">
        <v>42</v>
      </c>
      <c r="D5301" s="9" t="s">
        <v>588</v>
      </c>
      <c r="E5301" s="10">
        <v>5</v>
      </c>
      <c r="F5301" s="9" t="s">
        <v>34</v>
      </c>
      <c r="G5301" s="9" t="s">
        <v>35</v>
      </c>
      <c r="H5301" s="9" t="s">
        <v>36</v>
      </c>
      <c r="I5301" s="11">
        <v>9958483</v>
      </c>
      <c r="J5301" s="11">
        <v>70532</v>
      </c>
      <c r="K5301" s="11">
        <v>179166</v>
      </c>
      <c r="L5301" s="11">
        <v>59620</v>
      </c>
      <c r="M5301" s="11">
        <v>119546</v>
      </c>
      <c r="N5301" s="11">
        <v>162435</v>
      </c>
      <c r="O5301" s="8" t="s">
        <v>37</v>
      </c>
      <c r="P5301" s="12">
        <v>22.7409</v>
      </c>
      <c r="Q5301" s="12">
        <v>192.82328799999999</v>
      </c>
      <c r="R5301" s="12" t="s">
        <v>3417</v>
      </c>
      <c r="S5301" s="12">
        <v>22.7409</v>
      </c>
      <c r="T5301" s="12">
        <v>20.6304091445</v>
      </c>
      <c r="U5301" s="8" t="s">
        <v>208</v>
      </c>
      <c r="V5301" s="8" t="s">
        <v>209</v>
      </c>
      <c r="W5301" s="8" t="s">
        <v>210</v>
      </c>
      <c r="X5301" s="8" t="s">
        <v>210</v>
      </c>
      <c r="Y5301" s="1">
        <f t="shared" si="82"/>
        <v>2.0716417495014049E-3</v>
      </c>
    </row>
    <row r="5302" spans="1:25" x14ac:dyDescent="0.2">
      <c r="A5302" s="7">
        <v>58159</v>
      </c>
      <c r="B5302" s="8" t="s">
        <v>2974</v>
      </c>
      <c r="C5302" s="9" t="s">
        <v>42</v>
      </c>
      <c r="D5302" s="9" t="s">
        <v>588</v>
      </c>
      <c r="E5302" s="10">
        <v>5</v>
      </c>
      <c r="F5302" s="9" t="s">
        <v>34</v>
      </c>
      <c r="G5302" s="9" t="s">
        <v>26</v>
      </c>
      <c r="H5302" s="9" t="s">
        <v>27</v>
      </c>
      <c r="I5302" s="11">
        <v>29517</v>
      </c>
      <c r="J5302" s="11">
        <v>0</v>
      </c>
      <c r="K5302" s="11">
        <v>0</v>
      </c>
      <c r="L5302" s="11">
        <v>0</v>
      </c>
      <c r="M5302" s="11">
        <v>0</v>
      </c>
      <c r="N5302" s="11">
        <v>0</v>
      </c>
      <c r="O5302" s="8" t="s">
        <v>28</v>
      </c>
      <c r="P5302" s="12">
        <v>0</v>
      </c>
      <c r="Q5302" s="12">
        <v>192.82328799999999</v>
      </c>
      <c r="R5302" s="12" t="s">
        <v>3417</v>
      </c>
      <c r="S5302" s="12">
        <v>0</v>
      </c>
      <c r="T5302" s="12">
        <v>0</v>
      </c>
      <c r="U5302" s="8" t="s">
        <v>208</v>
      </c>
      <c r="V5302" s="8" t="s">
        <v>209</v>
      </c>
      <c r="W5302" s="8" t="s">
        <v>210</v>
      </c>
      <c r="X5302" s="8" t="s">
        <v>210</v>
      </c>
      <c r="Y5302" s="1">
        <f t="shared" si="82"/>
        <v>0</v>
      </c>
    </row>
    <row r="5303" spans="1:25" x14ac:dyDescent="0.2">
      <c r="A5303" s="7">
        <v>58159</v>
      </c>
      <c r="B5303" s="8" t="s">
        <v>2974</v>
      </c>
      <c r="C5303" s="9" t="s">
        <v>42</v>
      </c>
      <c r="D5303" s="9" t="s">
        <v>588</v>
      </c>
      <c r="E5303" s="10">
        <v>5</v>
      </c>
      <c r="F5303" s="9" t="s">
        <v>42</v>
      </c>
      <c r="G5303" s="9" t="s">
        <v>35</v>
      </c>
      <c r="H5303" s="9" t="s">
        <v>36</v>
      </c>
      <c r="I5303" s="11">
        <v>108416306</v>
      </c>
      <c r="J5303" s="11">
        <v>405584</v>
      </c>
      <c r="K5303" s="11">
        <v>1337120</v>
      </c>
      <c r="L5303" s="11">
        <v>649688</v>
      </c>
      <c r="M5303" s="11">
        <v>687432</v>
      </c>
      <c r="N5303" s="11">
        <v>1212257</v>
      </c>
      <c r="O5303" s="8" t="s">
        <v>37</v>
      </c>
      <c r="P5303" s="12">
        <v>169.71598</v>
      </c>
      <c r="Q5303" s="12">
        <v>192.82328799999999</v>
      </c>
      <c r="R5303" s="12" t="s">
        <v>3417</v>
      </c>
      <c r="S5303" s="12">
        <v>169.71598</v>
      </c>
      <c r="T5303" s="12">
        <v>153.9653270435</v>
      </c>
      <c r="U5303" s="8" t="s">
        <v>208</v>
      </c>
      <c r="V5303" s="8" t="s">
        <v>209</v>
      </c>
      <c r="W5303" s="8" t="s">
        <v>210</v>
      </c>
      <c r="X5303" s="8" t="s">
        <v>210</v>
      </c>
      <c r="Y5303" s="1">
        <f t="shared" si="82"/>
        <v>1.420130723172767E-3</v>
      </c>
    </row>
    <row r="5304" spans="1:25" x14ac:dyDescent="0.2">
      <c r="A5304" s="7">
        <v>58159</v>
      </c>
      <c r="B5304" s="8" t="s">
        <v>2974</v>
      </c>
      <c r="C5304" s="9" t="s">
        <v>42</v>
      </c>
      <c r="D5304" s="9" t="s">
        <v>588</v>
      </c>
      <c r="E5304" s="10">
        <v>5</v>
      </c>
      <c r="F5304" s="9" t="s">
        <v>42</v>
      </c>
      <c r="G5304" s="9" t="s">
        <v>26</v>
      </c>
      <c r="H5304" s="9" t="s">
        <v>27</v>
      </c>
      <c r="I5304" s="11">
        <v>356694</v>
      </c>
      <c r="J5304" s="11">
        <v>1179</v>
      </c>
      <c r="K5304" s="11">
        <v>4306</v>
      </c>
      <c r="L5304" s="11">
        <v>2307</v>
      </c>
      <c r="M5304" s="11">
        <v>1999</v>
      </c>
      <c r="N5304" s="11">
        <v>727</v>
      </c>
      <c r="O5304" s="8" t="s">
        <v>28</v>
      </c>
      <c r="P5304" s="12">
        <v>0.36640800000000001</v>
      </c>
      <c r="Q5304" s="12">
        <v>192.82328799999999</v>
      </c>
      <c r="R5304" s="12" t="s">
        <v>3417</v>
      </c>
      <c r="S5304" s="12">
        <v>0.36640800000000001</v>
      </c>
      <c r="T5304" s="12">
        <v>0.332403157</v>
      </c>
      <c r="U5304" s="8" t="s">
        <v>208</v>
      </c>
      <c r="V5304" s="8" t="s">
        <v>209</v>
      </c>
      <c r="W5304" s="8" t="s">
        <v>210</v>
      </c>
      <c r="X5304" s="8" t="s">
        <v>210</v>
      </c>
      <c r="Y5304" s="1">
        <f t="shared" si="82"/>
        <v>9.3190005158483183E-4</v>
      </c>
    </row>
    <row r="5305" spans="1:25" x14ac:dyDescent="0.2">
      <c r="A5305" s="7">
        <v>58160</v>
      </c>
      <c r="B5305" s="8" t="s">
        <v>2975</v>
      </c>
      <c r="C5305" s="9" t="s">
        <v>531</v>
      </c>
      <c r="D5305" s="9" t="s">
        <v>588</v>
      </c>
      <c r="E5305" s="10">
        <v>5</v>
      </c>
      <c r="F5305" s="9" t="s">
        <v>25</v>
      </c>
      <c r="G5305" s="9" t="s">
        <v>26</v>
      </c>
      <c r="H5305" s="9" t="s">
        <v>27</v>
      </c>
      <c r="I5305" s="11">
        <v>5000</v>
      </c>
      <c r="J5305" s="11">
        <v>25</v>
      </c>
      <c r="K5305" s="11">
        <v>47</v>
      </c>
      <c r="L5305" s="11">
        <v>14</v>
      </c>
      <c r="M5305" s="11">
        <v>33</v>
      </c>
      <c r="N5305" s="11">
        <v>8</v>
      </c>
      <c r="O5305" s="8" t="s">
        <v>28</v>
      </c>
      <c r="P5305" s="12">
        <v>7.4558399999999997E-2</v>
      </c>
      <c r="Q5305" s="12">
        <v>11.294466399999999</v>
      </c>
      <c r="R5305" s="12" t="s">
        <v>3417</v>
      </c>
      <c r="S5305" s="12">
        <v>7.4558399999999997E-2</v>
      </c>
      <c r="T5305" s="12">
        <v>6.7638936799999994E-2</v>
      </c>
      <c r="U5305" s="8" t="s">
        <v>208</v>
      </c>
      <c r="V5305" s="8" t="s">
        <v>209</v>
      </c>
      <c r="W5305" s="8" t="s">
        <v>210</v>
      </c>
      <c r="X5305" s="8" t="s">
        <v>210</v>
      </c>
      <c r="Y5305" s="1">
        <f t="shared" si="82"/>
        <v>1.3527787359999998E-2</v>
      </c>
    </row>
    <row r="5306" spans="1:25" x14ac:dyDescent="0.2">
      <c r="A5306" s="7">
        <v>58160</v>
      </c>
      <c r="B5306" s="8" t="s">
        <v>2975</v>
      </c>
      <c r="C5306" s="9" t="s">
        <v>531</v>
      </c>
      <c r="D5306" s="9" t="s">
        <v>588</v>
      </c>
      <c r="E5306" s="10">
        <v>5</v>
      </c>
      <c r="F5306" s="9" t="s">
        <v>43</v>
      </c>
      <c r="G5306" s="9" t="s">
        <v>35</v>
      </c>
      <c r="H5306" s="9" t="s">
        <v>36</v>
      </c>
      <c r="I5306" s="11">
        <v>2336890</v>
      </c>
      <c r="J5306" s="11">
        <v>52974</v>
      </c>
      <c r="K5306" s="11">
        <v>81871</v>
      </c>
      <c r="L5306" s="11">
        <v>12171</v>
      </c>
      <c r="M5306" s="11">
        <v>69700</v>
      </c>
      <c r="N5306" s="11">
        <v>79487</v>
      </c>
      <c r="O5306" s="8" t="s">
        <v>37</v>
      </c>
      <c r="P5306" s="12">
        <v>11.12818</v>
      </c>
      <c r="Q5306" s="12">
        <v>11.294466399999999</v>
      </c>
      <c r="R5306" s="12" t="s">
        <v>3417</v>
      </c>
      <c r="S5306" s="12">
        <v>11.12818</v>
      </c>
      <c r="T5306" s="12">
        <v>10.095418670100001</v>
      </c>
      <c r="U5306" s="8" t="s">
        <v>208</v>
      </c>
      <c r="V5306" s="8" t="s">
        <v>209</v>
      </c>
      <c r="W5306" s="8" t="s">
        <v>210</v>
      </c>
      <c r="X5306" s="8" t="s">
        <v>210</v>
      </c>
      <c r="Y5306" s="1">
        <f t="shared" si="82"/>
        <v>4.320023052047808E-3</v>
      </c>
    </row>
    <row r="5307" spans="1:25" x14ac:dyDescent="0.2">
      <c r="A5307" s="7">
        <v>58160</v>
      </c>
      <c r="B5307" s="8" t="s">
        <v>2975</v>
      </c>
      <c r="C5307" s="9" t="s">
        <v>531</v>
      </c>
      <c r="D5307" s="9" t="s">
        <v>588</v>
      </c>
      <c r="E5307" s="10">
        <v>5</v>
      </c>
      <c r="F5307" s="9" t="s">
        <v>43</v>
      </c>
      <c r="G5307" s="9" t="s">
        <v>26</v>
      </c>
      <c r="H5307" s="9" t="s">
        <v>27</v>
      </c>
      <c r="I5307" s="11">
        <v>30110</v>
      </c>
      <c r="J5307" s="11">
        <v>682</v>
      </c>
      <c r="K5307" s="11">
        <v>1054</v>
      </c>
      <c r="L5307" s="11">
        <v>158</v>
      </c>
      <c r="M5307" s="11">
        <v>896</v>
      </c>
      <c r="N5307" s="11">
        <v>182</v>
      </c>
      <c r="O5307" s="8" t="s">
        <v>28</v>
      </c>
      <c r="P5307" s="12">
        <v>9.1728000000000004E-2</v>
      </c>
      <c r="Q5307" s="12">
        <v>11.294466399999999</v>
      </c>
      <c r="R5307" s="12" t="s">
        <v>3417</v>
      </c>
      <c r="S5307" s="12">
        <v>9.1728000000000004E-2</v>
      </c>
      <c r="T5307" s="12">
        <v>8.3215095700000005E-2</v>
      </c>
      <c r="U5307" s="8" t="s">
        <v>208</v>
      </c>
      <c r="V5307" s="8" t="s">
        <v>209</v>
      </c>
      <c r="W5307" s="8" t="s">
        <v>210</v>
      </c>
      <c r="X5307" s="8" t="s">
        <v>210</v>
      </c>
      <c r="Y5307" s="1">
        <f t="shared" si="82"/>
        <v>2.7637029458651612E-3</v>
      </c>
    </row>
    <row r="5308" spans="1:25" x14ac:dyDescent="0.2">
      <c r="A5308" s="7">
        <v>58161</v>
      </c>
      <c r="B5308" s="8" t="s">
        <v>2976</v>
      </c>
      <c r="C5308" s="9" t="s">
        <v>546</v>
      </c>
      <c r="D5308" s="9" t="s">
        <v>588</v>
      </c>
      <c r="E5308" s="10">
        <v>5</v>
      </c>
      <c r="F5308" s="9" t="s">
        <v>34</v>
      </c>
      <c r="G5308" s="9" t="s">
        <v>35</v>
      </c>
      <c r="H5308" s="9" t="s">
        <v>36</v>
      </c>
      <c r="I5308" s="11">
        <v>3136000</v>
      </c>
      <c r="J5308" s="11">
        <v>0</v>
      </c>
      <c r="K5308" s="11">
        <v>0</v>
      </c>
      <c r="L5308" s="11">
        <v>0</v>
      </c>
      <c r="M5308" s="11">
        <v>0</v>
      </c>
      <c r="N5308" s="11">
        <v>0</v>
      </c>
      <c r="O5308" s="8" t="s">
        <v>37</v>
      </c>
      <c r="P5308" s="12">
        <v>0</v>
      </c>
      <c r="Q5308" s="12">
        <v>108.091008</v>
      </c>
      <c r="R5308" s="12" t="s">
        <v>3417</v>
      </c>
      <c r="S5308" s="12">
        <v>0</v>
      </c>
      <c r="T5308" s="12">
        <v>0</v>
      </c>
      <c r="U5308" s="8" t="s">
        <v>177</v>
      </c>
      <c r="V5308" s="8" t="s">
        <v>60</v>
      </c>
      <c r="W5308" s="8" t="s">
        <v>61</v>
      </c>
      <c r="X5308" s="8" t="s">
        <v>62</v>
      </c>
      <c r="Y5308" s="1">
        <f t="shared" si="82"/>
        <v>0</v>
      </c>
    </row>
    <row r="5309" spans="1:25" x14ac:dyDescent="0.2">
      <c r="A5309" s="7">
        <v>58161</v>
      </c>
      <c r="B5309" s="8" t="s">
        <v>2976</v>
      </c>
      <c r="C5309" s="9" t="s">
        <v>546</v>
      </c>
      <c r="D5309" s="9" t="s">
        <v>588</v>
      </c>
      <c r="E5309" s="10">
        <v>5</v>
      </c>
      <c r="F5309" s="9" t="s">
        <v>42</v>
      </c>
      <c r="G5309" s="9" t="s">
        <v>35</v>
      </c>
      <c r="H5309" s="9" t="s">
        <v>36</v>
      </c>
      <c r="I5309" s="11">
        <v>54175000</v>
      </c>
      <c r="J5309" s="11">
        <v>328508</v>
      </c>
      <c r="K5309" s="11">
        <v>749990</v>
      </c>
      <c r="L5309" s="11">
        <v>287302</v>
      </c>
      <c r="M5309" s="11">
        <v>462688</v>
      </c>
      <c r="N5309" s="11">
        <v>735284</v>
      </c>
      <c r="O5309" s="8" t="s">
        <v>37</v>
      </c>
      <c r="P5309" s="12">
        <v>102.93976000000001</v>
      </c>
      <c r="Q5309" s="12">
        <v>108.091008</v>
      </c>
      <c r="R5309" s="12" t="s">
        <v>3417</v>
      </c>
      <c r="S5309" s="12">
        <v>102.93976000000001</v>
      </c>
      <c r="T5309" s="12">
        <v>93.386337657599995</v>
      </c>
      <c r="U5309" s="8" t="s">
        <v>177</v>
      </c>
      <c r="V5309" s="8" t="s">
        <v>60</v>
      </c>
      <c r="W5309" s="8" t="s">
        <v>61</v>
      </c>
      <c r="X5309" s="8" t="s">
        <v>62</v>
      </c>
      <c r="Y5309" s="1">
        <f t="shared" si="82"/>
        <v>1.7237902659455468E-3</v>
      </c>
    </row>
    <row r="5310" spans="1:25" x14ac:dyDescent="0.2">
      <c r="A5310" s="7">
        <v>58161</v>
      </c>
      <c r="B5310" s="8" t="s">
        <v>2976</v>
      </c>
      <c r="C5310" s="9" t="s">
        <v>546</v>
      </c>
      <c r="D5310" s="9" t="s">
        <v>588</v>
      </c>
      <c r="E5310" s="10">
        <v>5</v>
      </c>
      <c r="F5310" s="9" t="s">
        <v>25</v>
      </c>
      <c r="G5310" s="9" t="s">
        <v>35</v>
      </c>
      <c r="H5310" s="9" t="s">
        <v>36</v>
      </c>
      <c r="I5310" s="11">
        <v>400000</v>
      </c>
      <c r="J5310" s="11">
        <v>1248</v>
      </c>
      <c r="K5310" s="11">
        <v>3798</v>
      </c>
      <c r="L5310" s="11">
        <v>2042</v>
      </c>
      <c r="M5310" s="11">
        <v>1756</v>
      </c>
      <c r="N5310" s="11">
        <v>3722</v>
      </c>
      <c r="O5310" s="8" t="s">
        <v>37</v>
      </c>
      <c r="P5310" s="12">
        <v>5.1512479999999998</v>
      </c>
      <c r="Q5310" s="12">
        <v>108.091008</v>
      </c>
      <c r="R5310" s="12" t="s">
        <v>3417</v>
      </c>
      <c r="S5310" s="12">
        <v>5.1512479999999998</v>
      </c>
      <c r="T5310" s="12">
        <v>4.6731815294999999</v>
      </c>
      <c r="U5310" s="8" t="s">
        <v>177</v>
      </c>
      <c r="V5310" s="8" t="s">
        <v>60</v>
      </c>
      <c r="W5310" s="8" t="s">
        <v>61</v>
      </c>
      <c r="X5310" s="8" t="s">
        <v>62</v>
      </c>
      <c r="Y5310" s="1">
        <f t="shared" si="82"/>
        <v>1.168295382375E-2</v>
      </c>
    </row>
    <row r="5311" spans="1:25" x14ac:dyDescent="0.2">
      <c r="A5311" s="7">
        <v>58163</v>
      </c>
      <c r="B5311" s="8" t="s">
        <v>2977</v>
      </c>
      <c r="C5311" s="9" t="s">
        <v>764</v>
      </c>
      <c r="D5311" s="9" t="s">
        <v>588</v>
      </c>
      <c r="E5311" s="10">
        <v>4</v>
      </c>
      <c r="F5311" s="9" t="s">
        <v>25</v>
      </c>
      <c r="G5311" s="9" t="s">
        <v>26</v>
      </c>
      <c r="H5311" s="9" t="s">
        <v>27</v>
      </c>
      <c r="I5311" s="11">
        <v>8494</v>
      </c>
      <c r="J5311" s="11">
        <v>0</v>
      </c>
      <c r="K5311" s="11">
        <v>72</v>
      </c>
      <c r="L5311" s="11">
        <v>72</v>
      </c>
      <c r="M5311" s="11">
        <v>0</v>
      </c>
      <c r="N5311" s="11">
        <v>12</v>
      </c>
      <c r="O5311" s="8" t="s">
        <v>28</v>
      </c>
      <c r="P5311" s="12">
        <v>0.1118376</v>
      </c>
      <c r="Q5311" s="12">
        <v>0.1118376</v>
      </c>
      <c r="R5311" s="12" t="s">
        <v>3417</v>
      </c>
      <c r="S5311" s="12">
        <v>0.1118376</v>
      </c>
      <c r="T5311" s="12">
        <v>0.1014584052</v>
      </c>
      <c r="U5311" s="8" t="s">
        <v>208</v>
      </c>
      <c r="V5311" s="8" t="s">
        <v>765</v>
      </c>
      <c r="W5311" s="8" t="s">
        <v>766</v>
      </c>
      <c r="X5311" s="8" t="s">
        <v>766</v>
      </c>
      <c r="Y5311" s="1">
        <f t="shared" si="82"/>
        <v>1.1944714527902049E-2</v>
      </c>
    </row>
    <row r="5312" spans="1:25" x14ac:dyDescent="0.2">
      <c r="A5312" s="7">
        <v>58165</v>
      </c>
      <c r="B5312" s="8" t="s">
        <v>2978</v>
      </c>
      <c r="C5312" s="9" t="s">
        <v>743</v>
      </c>
      <c r="D5312" s="9" t="s">
        <v>588</v>
      </c>
      <c r="E5312" s="10">
        <v>5</v>
      </c>
      <c r="F5312" s="9" t="s">
        <v>25</v>
      </c>
      <c r="G5312" s="9" t="s">
        <v>35</v>
      </c>
      <c r="H5312" s="9" t="s">
        <v>36</v>
      </c>
      <c r="I5312" s="11">
        <v>19446000</v>
      </c>
      <c r="J5312" s="11">
        <v>104907</v>
      </c>
      <c r="K5312" s="11">
        <v>234601</v>
      </c>
      <c r="L5312" s="11">
        <v>90891</v>
      </c>
      <c r="M5312" s="11">
        <v>143710</v>
      </c>
      <c r="N5312" s="11">
        <v>230000</v>
      </c>
      <c r="O5312" s="8" t="s">
        <v>37</v>
      </c>
      <c r="P5312" s="12">
        <v>318.32</v>
      </c>
      <c r="Q5312" s="12">
        <v>318.32</v>
      </c>
      <c r="R5312" s="12" t="s">
        <v>3417</v>
      </c>
      <c r="S5312" s="12">
        <v>318.32</v>
      </c>
      <c r="T5312" s="12">
        <v>288.77800961629998</v>
      </c>
      <c r="U5312" s="8" t="s">
        <v>177</v>
      </c>
      <c r="V5312" s="8" t="s">
        <v>71</v>
      </c>
      <c r="W5312" s="8" t="s">
        <v>72</v>
      </c>
      <c r="X5312" s="8" t="s">
        <v>73</v>
      </c>
      <c r="Y5312" s="1">
        <f t="shared" si="82"/>
        <v>1.4850252474354623E-2</v>
      </c>
    </row>
    <row r="5313" spans="1:25" x14ac:dyDescent="0.2">
      <c r="A5313" s="7">
        <v>58166</v>
      </c>
      <c r="B5313" s="8" t="s">
        <v>2979</v>
      </c>
      <c r="C5313" s="9" t="s">
        <v>531</v>
      </c>
      <c r="D5313" s="9" t="s">
        <v>588</v>
      </c>
      <c r="E5313" s="10">
        <v>5</v>
      </c>
      <c r="F5313" s="9" t="s">
        <v>50</v>
      </c>
      <c r="G5313" s="9" t="s">
        <v>35</v>
      </c>
      <c r="H5313" s="9" t="s">
        <v>36</v>
      </c>
      <c r="I5313" s="11">
        <v>10005000</v>
      </c>
      <c r="J5313" s="11">
        <v>133013</v>
      </c>
      <c r="K5313" s="11">
        <v>198988</v>
      </c>
      <c r="L5313" s="11">
        <v>40639</v>
      </c>
      <c r="M5313" s="11">
        <v>158349</v>
      </c>
      <c r="N5313" s="11">
        <v>248737</v>
      </c>
      <c r="O5313" s="8" t="s">
        <v>37</v>
      </c>
      <c r="P5313" s="12">
        <v>40.792867999999999</v>
      </c>
      <c r="Q5313" s="12">
        <v>40.792867999999999</v>
      </c>
      <c r="R5313" s="12" t="s">
        <v>3417</v>
      </c>
      <c r="S5313" s="12">
        <v>40.792867999999999</v>
      </c>
      <c r="T5313" s="12">
        <v>37.007047083400003</v>
      </c>
      <c r="U5313" s="8" t="s">
        <v>208</v>
      </c>
      <c r="V5313" s="8" t="s">
        <v>209</v>
      </c>
      <c r="W5313" s="8" t="s">
        <v>210</v>
      </c>
      <c r="X5313" s="8" t="s">
        <v>210</v>
      </c>
      <c r="Y5313" s="1">
        <f t="shared" si="82"/>
        <v>3.6988552806996506E-3</v>
      </c>
    </row>
    <row r="5314" spans="1:25" x14ac:dyDescent="0.2">
      <c r="A5314" s="7">
        <v>58167</v>
      </c>
      <c r="B5314" s="8" t="s">
        <v>2980</v>
      </c>
      <c r="C5314" s="9" t="s">
        <v>764</v>
      </c>
      <c r="D5314" s="9" t="s">
        <v>588</v>
      </c>
      <c r="E5314" s="10">
        <v>5</v>
      </c>
      <c r="F5314" s="9" t="s">
        <v>25</v>
      </c>
      <c r="G5314" s="9" t="s">
        <v>35</v>
      </c>
      <c r="H5314" s="9" t="s">
        <v>36</v>
      </c>
      <c r="I5314" s="11">
        <v>3016000</v>
      </c>
      <c r="J5314" s="11">
        <v>106013</v>
      </c>
      <c r="K5314" s="11">
        <v>154073</v>
      </c>
      <c r="L5314" s="11">
        <v>14583</v>
      </c>
      <c r="M5314" s="11">
        <v>139490</v>
      </c>
      <c r="N5314" s="11">
        <v>149586</v>
      </c>
      <c r="O5314" s="8" t="s">
        <v>37</v>
      </c>
      <c r="P5314" s="12">
        <v>207.02702400000001</v>
      </c>
      <c r="Q5314" s="12">
        <v>207.02702400000001</v>
      </c>
      <c r="R5314" s="12" t="s">
        <v>3417</v>
      </c>
      <c r="S5314" s="12">
        <v>207.02702400000001</v>
      </c>
      <c r="T5314" s="12">
        <v>187.813684115</v>
      </c>
      <c r="U5314" s="8" t="s">
        <v>208</v>
      </c>
      <c r="V5314" s="8" t="s">
        <v>765</v>
      </c>
      <c r="W5314" s="8" t="s">
        <v>766</v>
      </c>
      <c r="X5314" s="8" t="s">
        <v>766</v>
      </c>
      <c r="Y5314" s="1">
        <f t="shared" si="82"/>
        <v>6.227244168269231E-2</v>
      </c>
    </row>
    <row r="5315" spans="1:25" x14ac:dyDescent="0.2">
      <c r="A5315" s="7">
        <v>58168</v>
      </c>
      <c r="B5315" s="8" t="s">
        <v>2981</v>
      </c>
      <c r="C5315" s="9" t="s">
        <v>34</v>
      </c>
      <c r="D5315" s="9" t="s">
        <v>588</v>
      </c>
      <c r="E5315" s="10">
        <v>5</v>
      </c>
      <c r="F5315" s="9" t="s">
        <v>50</v>
      </c>
      <c r="G5315" s="9" t="s">
        <v>35</v>
      </c>
      <c r="H5315" s="9" t="s">
        <v>36</v>
      </c>
      <c r="I5315" s="11">
        <v>6484660</v>
      </c>
      <c r="J5315" s="11">
        <v>982</v>
      </c>
      <c r="K5315" s="11">
        <v>84137</v>
      </c>
      <c r="L5315" s="11">
        <v>80633</v>
      </c>
      <c r="M5315" s="11">
        <v>3504</v>
      </c>
      <c r="N5315" s="11">
        <v>70115</v>
      </c>
      <c r="O5315" s="8" t="s">
        <v>37</v>
      </c>
      <c r="P5315" s="12">
        <v>11.498860000000001</v>
      </c>
      <c r="Q5315" s="12">
        <v>11.498860000000001</v>
      </c>
      <c r="R5315" s="12" t="s">
        <v>3417</v>
      </c>
      <c r="S5315" s="12">
        <v>11.498860000000001</v>
      </c>
      <c r="T5315" s="12">
        <v>10.431697360099999</v>
      </c>
      <c r="U5315" s="8" t="s">
        <v>51</v>
      </c>
      <c r="V5315" s="8" t="s">
        <v>154</v>
      </c>
      <c r="W5315" s="8" t="s">
        <v>155</v>
      </c>
      <c r="X5315" s="8" t="s">
        <v>141</v>
      </c>
      <c r="Y5315" s="1">
        <f t="shared" si="82"/>
        <v>1.6086729851834945E-3</v>
      </c>
    </row>
    <row r="5316" spans="1:25" x14ac:dyDescent="0.2">
      <c r="A5316" s="7">
        <v>58169</v>
      </c>
      <c r="B5316" s="8" t="s">
        <v>2982</v>
      </c>
      <c r="C5316" s="9" t="s">
        <v>34</v>
      </c>
      <c r="D5316" s="9" t="s">
        <v>588</v>
      </c>
      <c r="E5316" s="10">
        <v>5</v>
      </c>
      <c r="F5316" s="9" t="s">
        <v>50</v>
      </c>
      <c r="G5316" s="9" t="s">
        <v>35</v>
      </c>
      <c r="H5316" s="9" t="s">
        <v>36</v>
      </c>
      <c r="I5316" s="11">
        <v>26687000</v>
      </c>
      <c r="J5316" s="11">
        <v>126169</v>
      </c>
      <c r="K5316" s="11">
        <v>311823</v>
      </c>
      <c r="L5316" s="11">
        <v>131583</v>
      </c>
      <c r="M5316" s="11">
        <v>180240</v>
      </c>
      <c r="N5316" s="11">
        <v>302154</v>
      </c>
      <c r="O5316" s="8" t="s">
        <v>37</v>
      </c>
      <c r="P5316" s="12">
        <v>49.553255999999998</v>
      </c>
      <c r="Q5316" s="12">
        <v>49.553255999999998</v>
      </c>
      <c r="R5316" s="12" t="s">
        <v>3417</v>
      </c>
      <c r="S5316" s="12">
        <v>49.553255999999998</v>
      </c>
      <c r="T5316" s="12">
        <v>44.9544189422</v>
      </c>
      <c r="U5316" s="8" t="s">
        <v>51</v>
      </c>
      <c r="V5316" s="8" t="s">
        <v>154</v>
      </c>
      <c r="W5316" s="8" t="s">
        <v>155</v>
      </c>
      <c r="X5316" s="8" t="s">
        <v>141</v>
      </c>
      <c r="Y5316" s="1">
        <f t="shared" ref="Y5316:Y5379" si="83">IFERROR(ABS(R5316/(I5316/1000))*0.907185,ABS(T5316/(I5316/1000)))</f>
        <v>1.6845062742983476E-3</v>
      </c>
    </row>
    <row r="5317" spans="1:25" x14ac:dyDescent="0.2">
      <c r="A5317" s="7">
        <v>58173</v>
      </c>
      <c r="B5317" s="8" t="s">
        <v>2983</v>
      </c>
      <c r="C5317" s="9" t="s">
        <v>126</v>
      </c>
      <c r="D5317" s="9" t="s">
        <v>504</v>
      </c>
      <c r="E5317" s="10">
        <v>7</v>
      </c>
      <c r="F5317" s="9" t="s">
        <v>50</v>
      </c>
      <c r="G5317" s="9" t="s">
        <v>35</v>
      </c>
      <c r="H5317" s="9" t="s">
        <v>36</v>
      </c>
      <c r="I5317" s="11">
        <v>9685849</v>
      </c>
      <c r="J5317" s="11">
        <v>6941</v>
      </c>
      <c r="K5317" s="11">
        <v>148320</v>
      </c>
      <c r="L5317" s="11">
        <v>125181</v>
      </c>
      <c r="M5317" s="11">
        <v>23139</v>
      </c>
      <c r="N5317" s="11">
        <v>144000</v>
      </c>
      <c r="O5317" s="8" t="s">
        <v>37</v>
      </c>
      <c r="P5317" s="12">
        <v>23.616</v>
      </c>
      <c r="Q5317" s="12">
        <v>106.30043999999999</v>
      </c>
      <c r="R5317" s="12" t="s">
        <v>3417</v>
      </c>
      <c r="S5317" s="12">
        <v>23.616</v>
      </c>
      <c r="T5317" s="12">
        <v>21.424294656600001</v>
      </c>
      <c r="U5317" s="8" t="s">
        <v>38</v>
      </c>
      <c r="V5317" s="8" t="s">
        <v>803</v>
      </c>
      <c r="W5317" s="8" t="s">
        <v>804</v>
      </c>
      <c r="X5317" s="8" t="s">
        <v>128</v>
      </c>
      <c r="Y5317" s="1">
        <f t="shared" si="83"/>
        <v>2.2119170613334981E-3</v>
      </c>
    </row>
    <row r="5318" spans="1:25" x14ac:dyDescent="0.2">
      <c r="A5318" s="7">
        <v>58173</v>
      </c>
      <c r="B5318" s="8" t="s">
        <v>2983</v>
      </c>
      <c r="C5318" s="9" t="s">
        <v>126</v>
      </c>
      <c r="D5318" s="9" t="s">
        <v>504</v>
      </c>
      <c r="E5318" s="10">
        <v>7</v>
      </c>
      <c r="F5318" s="9" t="s">
        <v>50</v>
      </c>
      <c r="G5318" s="9" t="s">
        <v>3420</v>
      </c>
      <c r="H5318" s="9" t="s">
        <v>3419</v>
      </c>
      <c r="I5318" s="11">
        <v>38697151</v>
      </c>
      <c r="J5318" s="11">
        <v>27735</v>
      </c>
      <c r="K5318" s="11">
        <v>592572</v>
      </c>
      <c r="L5318" s="11">
        <v>500127</v>
      </c>
      <c r="M5318" s="11">
        <v>92445</v>
      </c>
      <c r="N5318" s="11">
        <v>1148395</v>
      </c>
      <c r="O5318" s="8" t="s">
        <v>37</v>
      </c>
      <c r="P5318" s="12">
        <v>82.684439999999995</v>
      </c>
      <c r="Q5318" s="12">
        <v>106.30043999999999</v>
      </c>
      <c r="R5318" s="12" t="s">
        <v>3417</v>
      </c>
      <c r="S5318" s="12">
        <v>82.684439999999995</v>
      </c>
      <c r="T5318" s="12">
        <v>75.010831896900001</v>
      </c>
      <c r="U5318" s="8" t="s">
        <v>38</v>
      </c>
      <c r="V5318" s="8" t="s">
        <v>803</v>
      </c>
      <c r="W5318" s="8" t="s">
        <v>804</v>
      </c>
      <c r="X5318" s="8" t="s">
        <v>128</v>
      </c>
      <c r="Y5318" s="1">
        <f t="shared" si="83"/>
        <v>1.9384070909225335E-3</v>
      </c>
    </row>
    <row r="5319" spans="1:25" x14ac:dyDescent="0.2">
      <c r="A5319" s="7">
        <v>58177</v>
      </c>
      <c r="B5319" s="8" t="s">
        <v>2984</v>
      </c>
      <c r="C5319" s="9" t="s">
        <v>176</v>
      </c>
      <c r="D5319" s="9" t="s">
        <v>24</v>
      </c>
      <c r="E5319" s="10">
        <v>3</v>
      </c>
      <c r="F5319" s="9" t="s">
        <v>25</v>
      </c>
      <c r="G5319" s="9" t="s">
        <v>35</v>
      </c>
      <c r="H5319" s="9" t="s">
        <v>36</v>
      </c>
      <c r="I5319" s="11">
        <v>265838</v>
      </c>
      <c r="J5319" s="11">
        <v>1384</v>
      </c>
      <c r="K5319" s="11">
        <v>2925</v>
      </c>
      <c r="L5319" s="11">
        <v>1171</v>
      </c>
      <c r="M5319" s="11">
        <v>1754</v>
      </c>
      <c r="N5319" s="11">
        <v>3080</v>
      </c>
      <c r="O5319" s="8" t="s">
        <v>37</v>
      </c>
      <c r="P5319" s="12">
        <v>4.2627199999999998</v>
      </c>
      <c r="Q5319" s="12">
        <v>235.55448608</v>
      </c>
      <c r="R5319" s="12" t="s">
        <v>3417</v>
      </c>
      <c r="S5319" s="12">
        <v>4.2627199999999998</v>
      </c>
      <c r="T5319" s="12">
        <v>3.8671142157</v>
      </c>
      <c r="U5319" s="8" t="s">
        <v>177</v>
      </c>
      <c r="V5319" s="8" t="s">
        <v>71</v>
      </c>
      <c r="W5319" s="8" t="s">
        <v>72</v>
      </c>
      <c r="X5319" s="8" t="s">
        <v>73</v>
      </c>
      <c r="Y5319" s="1">
        <f t="shared" si="83"/>
        <v>1.4546882747011337E-2</v>
      </c>
    </row>
    <row r="5320" spans="1:25" x14ac:dyDescent="0.2">
      <c r="A5320" s="7">
        <v>58177</v>
      </c>
      <c r="B5320" s="8" t="s">
        <v>2984</v>
      </c>
      <c r="C5320" s="9" t="s">
        <v>176</v>
      </c>
      <c r="D5320" s="9" t="s">
        <v>24</v>
      </c>
      <c r="E5320" s="10">
        <v>3</v>
      </c>
      <c r="F5320" s="9" t="s">
        <v>25</v>
      </c>
      <c r="G5320" s="9" t="s">
        <v>3425</v>
      </c>
      <c r="H5320" s="9" t="s">
        <v>3419</v>
      </c>
      <c r="I5320" s="11">
        <v>8453162</v>
      </c>
      <c r="J5320" s="11">
        <v>47495</v>
      </c>
      <c r="K5320" s="11">
        <v>97392</v>
      </c>
      <c r="L5320" s="11">
        <v>37272</v>
      </c>
      <c r="M5320" s="11">
        <v>60120</v>
      </c>
      <c r="N5320" s="11">
        <v>174792</v>
      </c>
      <c r="O5320" s="8" t="s">
        <v>37</v>
      </c>
      <c r="P5320" s="12">
        <v>231.29176608</v>
      </c>
      <c r="Q5320" s="12">
        <v>235.55448608</v>
      </c>
      <c r="R5320" s="12" t="s">
        <v>3417</v>
      </c>
      <c r="S5320" s="12">
        <v>231.29176608</v>
      </c>
      <c r="T5320" s="12">
        <v>209.8265137258</v>
      </c>
      <c r="U5320" s="8" t="s">
        <v>177</v>
      </c>
      <c r="V5320" s="8" t="s">
        <v>71</v>
      </c>
      <c r="W5320" s="8" t="s">
        <v>72</v>
      </c>
      <c r="X5320" s="8" t="s">
        <v>73</v>
      </c>
      <c r="Y5320" s="1">
        <f t="shared" si="83"/>
        <v>2.4822251569980559E-2</v>
      </c>
    </row>
    <row r="5321" spans="1:25" x14ac:dyDescent="0.2">
      <c r="A5321" s="7">
        <v>58179</v>
      </c>
      <c r="B5321" s="8" t="s">
        <v>2985</v>
      </c>
      <c r="C5321" s="9" t="s">
        <v>923</v>
      </c>
      <c r="D5321" s="9" t="s">
        <v>588</v>
      </c>
      <c r="E5321" s="10">
        <v>5</v>
      </c>
      <c r="F5321" s="9" t="s">
        <v>50</v>
      </c>
      <c r="G5321" s="9" t="s">
        <v>35</v>
      </c>
      <c r="H5321" s="9" t="s">
        <v>36</v>
      </c>
      <c r="I5321" s="11">
        <v>38126000</v>
      </c>
      <c r="J5321" s="11">
        <v>177512</v>
      </c>
      <c r="K5321" s="11">
        <v>668691</v>
      </c>
      <c r="L5321" s="11">
        <v>282796</v>
      </c>
      <c r="M5321" s="11">
        <v>385895</v>
      </c>
      <c r="N5321" s="11">
        <v>620307</v>
      </c>
      <c r="O5321" s="8" t="s">
        <v>37</v>
      </c>
      <c r="P5321" s="12">
        <v>101.73034800000001</v>
      </c>
      <c r="Q5321" s="12">
        <v>101.73034800000001</v>
      </c>
      <c r="R5321" s="12" t="s">
        <v>3417</v>
      </c>
      <c r="S5321" s="12">
        <v>101.73034800000001</v>
      </c>
      <c r="T5321" s="12">
        <v>92.289166288700002</v>
      </c>
      <c r="U5321" s="8" t="s">
        <v>38</v>
      </c>
      <c r="V5321" s="8" t="s">
        <v>64</v>
      </c>
      <c r="W5321" s="8" t="s">
        <v>65</v>
      </c>
      <c r="X5321" s="8" t="s">
        <v>65</v>
      </c>
      <c r="Y5321" s="1">
        <f t="shared" si="83"/>
        <v>2.4206359515475005E-3</v>
      </c>
    </row>
    <row r="5322" spans="1:25" x14ac:dyDescent="0.2">
      <c r="A5322" s="7">
        <v>58180</v>
      </c>
      <c r="B5322" s="8" t="s">
        <v>2986</v>
      </c>
      <c r="C5322" s="9" t="s">
        <v>738</v>
      </c>
      <c r="D5322" s="9" t="s">
        <v>588</v>
      </c>
      <c r="E5322" s="10">
        <v>5</v>
      </c>
      <c r="F5322" s="9" t="s">
        <v>50</v>
      </c>
      <c r="G5322" s="9" t="s">
        <v>35</v>
      </c>
      <c r="H5322" s="9" t="s">
        <v>36</v>
      </c>
      <c r="I5322" s="11">
        <v>9781460</v>
      </c>
      <c r="J5322" s="11">
        <v>77673</v>
      </c>
      <c r="K5322" s="11">
        <v>133889</v>
      </c>
      <c r="L5322" s="11">
        <v>40310</v>
      </c>
      <c r="M5322" s="11">
        <v>93579</v>
      </c>
      <c r="N5322" s="11">
        <v>133889</v>
      </c>
      <c r="O5322" s="8" t="s">
        <v>37</v>
      </c>
      <c r="P5322" s="12">
        <v>21.957795999999998</v>
      </c>
      <c r="Q5322" s="12">
        <v>76.198875999999998</v>
      </c>
      <c r="R5322" s="12" t="s">
        <v>3417</v>
      </c>
      <c r="S5322" s="12">
        <v>21.957795999999998</v>
      </c>
      <c r="T5322" s="12">
        <v>19.919981856100001</v>
      </c>
      <c r="U5322" s="8" t="s">
        <v>208</v>
      </c>
      <c r="V5322" s="8" t="s">
        <v>209</v>
      </c>
      <c r="W5322" s="8" t="s">
        <v>210</v>
      </c>
      <c r="X5322" s="8" t="s">
        <v>210</v>
      </c>
      <c r="Y5322" s="1">
        <f t="shared" si="83"/>
        <v>2.0365039427754144E-3</v>
      </c>
    </row>
    <row r="5323" spans="1:25" x14ac:dyDescent="0.2">
      <c r="A5323" s="7">
        <v>58180</v>
      </c>
      <c r="B5323" s="8" t="s">
        <v>2986</v>
      </c>
      <c r="C5323" s="9" t="s">
        <v>738</v>
      </c>
      <c r="D5323" s="9" t="s">
        <v>588</v>
      </c>
      <c r="E5323" s="10">
        <v>5</v>
      </c>
      <c r="F5323" s="9" t="s">
        <v>50</v>
      </c>
      <c r="G5323" s="9" t="s">
        <v>3420</v>
      </c>
      <c r="H5323" s="9" t="s">
        <v>3419</v>
      </c>
      <c r="I5323" s="11">
        <v>38483921</v>
      </c>
      <c r="J5323" s="11">
        <v>304932</v>
      </c>
      <c r="K5323" s="11">
        <v>525985</v>
      </c>
      <c r="L5323" s="11">
        <v>158597</v>
      </c>
      <c r="M5323" s="11">
        <v>367388</v>
      </c>
      <c r="N5323" s="11">
        <v>688729</v>
      </c>
      <c r="O5323" s="8" t="s">
        <v>37</v>
      </c>
      <c r="P5323" s="12">
        <v>49.588487999999998</v>
      </c>
      <c r="Q5323" s="12">
        <v>76.198875999999998</v>
      </c>
      <c r="R5323" s="12" t="s">
        <v>3417</v>
      </c>
      <c r="S5323" s="12">
        <v>49.588487999999998</v>
      </c>
      <c r="T5323" s="12">
        <v>44.986381202899999</v>
      </c>
      <c r="U5323" s="8" t="s">
        <v>208</v>
      </c>
      <c r="V5323" s="8" t="s">
        <v>209</v>
      </c>
      <c r="W5323" s="8" t="s">
        <v>210</v>
      </c>
      <c r="X5323" s="8" t="s">
        <v>210</v>
      </c>
      <c r="Y5323" s="1">
        <f t="shared" si="83"/>
        <v>1.16896563639916E-3</v>
      </c>
    </row>
    <row r="5324" spans="1:25" x14ac:dyDescent="0.2">
      <c r="A5324" s="7">
        <v>58180</v>
      </c>
      <c r="B5324" s="8" t="s">
        <v>2986</v>
      </c>
      <c r="C5324" s="9" t="s">
        <v>738</v>
      </c>
      <c r="D5324" s="9" t="s">
        <v>588</v>
      </c>
      <c r="E5324" s="10">
        <v>5</v>
      </c>
      <c r="F5324" s="9" t="s">
        <v>50</v>
      </c>
      <c r="G5324" s="9" t="s">
        <v>26</v>
      </c>
      <c r="H5324" s="9" t="s">
        <v>27</v>
      </c>
      <c r="I5324" s="11">
        <v>772619</v>
      </c>
      <c r="J5324" s="11">
        <v>6158</v>
      </c>
      <c r="K5324" s="11">
        <v>10601</v>
      </c>
      <c r="L5324" s="11">
        <v>3183</v>
      </c>
      <c r="M5324" s="11">
        <v>7418</v>
      </c>
      <c r="N5324" s="11">
        <v>1816</v>
      </c>
      <c r="O5324" s="8" t="s">
        <v>28</v>
      </c>
      <c r="P5324" s="12">
        <v>4.6525920000000003</v>
      </c>
      <c r="Q5324" s="12">
        <v>76.198875999999998</v>
      </c>
      <c r="R5324" s="12" t="s">
        <v>3417</v>
      </c>
      <c r="S5324" s="12">
        <v>4.6525920000000003</v>
      </c>
      <c r="T5324" s="12">
        <v>4.2208037739000002</v>
      </c>
      <c r="U5324" s="8" t="s">
        <v>208</v>
      </c>
      <c r="V5324" s="8" t="s">
        <v>209</v>
      </c>
      <c r="W5324" s="8" t="s">
        <v>210</v>
      </c>
      <c r="X5324" s="8" t="s">
        <v>210</v>
      </c>
      <c r="Y5324" s="1">
        <f t="shared" si="83"/>
        <v>5.4629821087754764E-3</v>
      </c>
    </row>
    <row r="5325" spans="1:25" x14ac:dyDescent="0.2">
      <c r="A5325" s="7">
        <v>58181</v>
      </c>
      <c r="B5325" s="8" t="s">
        <v>2987</v>
      </c>
      <c r="C5325" s="9" t="s">
        <v>176</v>
      </c>
      <c r="D5325" s="9" t="s">
        <v>588</v>
      </c>
      <c r="E5325" s="10">
        <v>5</v>
      </c>
      <c r="F5325" s="9" t="s">
        <v>50</v>
      </c>
      <c r="G5325" s="9" t="s">
        <v>35</v>
      </c>
      <c r="H5325" s="9" t="s">
        <v>36</v>
      </c>
      <c r="I5325" s="11">
        <v>980000</v>
      </c>
      <c r="J5325" s="11">
        <v>1290</v>
      </c>
      <c r="K5325" s="11">
        <v>15446</v>
      </c>
      <c r="L5325" s="11">
        <v>11146</v>
      </c>
      <c r="M5325" s="11">
        <v>4300</v>
      </c>
      <c r="N5325" s="11">
        <v>14896</v>
      </c>
      <c r="O5325" s="8" t="s">
        <v>37</v>
      </c>
      <c r="P5325" s="12">
        <v>2.4429439999999998</v>
      </c>
      <c r="Q5325" s="12">
        <v>2.4429439999999998</v>
      </c>
      <c r="R5325" s="12" t="s">
        <v>3417</v>
      </c>
      <c r="S5325" s="12">
        <v>2.4429439999999998</v>
      </c>
      <c r="T5325" s="12">
        <v>2.2162242584</v>
      </c>
      <c r="U5325" s="8" t="s">
        <v>177</v>
      </c>
      <c r="V5325" s="8" t="s">
        <v>71</v>
      </c>
      <c r="W5325" s="8" t="s">
        <v>72</v>
      </c>
      <c r="X5325" s="8" t="s">
        <v>73</v>
      </c>
      <c r="Y5325" s="1">
        <f t="shared" si="83"/>
        <v>2.2614533248979593E-3</v>
      </c>
    </row>
    <row r="5326" spans="1:25" x14ac:dyDescent="0.2">
      <c r="A5326" s="7">
        <v>58183</v>
      </c>
      <c r="B5326" s="8" t="s">
        <v>2988</v>
      </c>
      <c r="C5326" s="9" t="s">
        <v>107</v>
      </c>
      <c r="D5326" s="9" t="s">
        <v>504</v>
      </c>
      <c r="E5326" s="10">
        <v>7</v>
      </c>
      <c r="F5326" s="9" t="s">
        <v>43</v>
      </c>
      <c r="G5326" s="9" t="s">
        <v>35</v>
      </c>
      <c r="H5326" s="9" t="s">
        <v>36</v>
      </c>
      <c r="I5326" s="11">
        <v>6346710</v>
      </c>
      <c r="J5326" s="11">
        <v>154915</v>
      </c>
      <c r="K5326" s="11">
        <v>738498</v>
      </c>
      <c r="L5326" s="11">
        <v>93021</v>
      </c>
      <c r="M5326" s="11">
        <v>645477</v>
      </c>
      <c r="N5326" s="11">
        <v>757435</v>
      </c>
      <c r="O5326" s="8" t="s">
        <v>37</v>
      </c>
      <c r="P5326" s="12">
        <v>106.04089999999999</v>
      </c>
      <c r="Q5326" s="12">
        <v>106.04089999999999</v>
      </c>
      <c r="R5326" s="12" t="s">
        <v>3417</v>
      </c>
      <c r="S5326" s="12">
        <v>106.04089999999999</v>
      </c>
      <c r="T5326" s="12">
        <v>96.199673410100004</v>
      </c>
      <c r="U5326" s="8" t="s">
        <v>59</v>
      </c>
      <c r="V5326" s="8" t="s">
        <v>80</v>
      </c>
      <c r="W5326" s="8" t="s">
        <v>81</v>
      </c>
      <c r="X5326" s="8" t="s">
        <v>82</v>
      </c>
      <c r="Y5326" s="1">
        <f t="shared" si="83"/>
        <v>1.5157408076011037E-2</v>
      </c>
    </row>
    <row r="5327" spans="1:25" x14ac:dyDescent="0.2">
      <c r="A5327" s="7">
        <v>58184</v>
      </c>
      <c r="B5327" s="8" t="s">
        <v>2989</v>
      </c>
      <c r="C5327" s="9" t="s">
        <v>42</v>
      </c>
      <c r="D5327" s="9" t="s">
        <v>504</v>
      </c>
      <c r="E5327" s="10">
        <v>7</v>
      </c>
      <c r="F5327" s="9" t="s">
        <v>50</v>
      </c>
      <c r="G5327" s="9" t="s">
        <v>35</v>
      </c>
      <c r="H5327" s="9" t="s">
        <v>36</v>
      </c>
      <c r="I5327" s="11">
        <v>118505000</v>
      </c>
      <c r="J5327" s="11">
        <v>1015265</v>
      </c>
      <c r="K5327" s="11">
        <v>1722763</v>
      </c>
      <c r="L5327" s="11">
        <v>499550</v>
      </c>
      <c r="M5327" s="11">
        <v>1223213</v>
      </c>
      <c r="N5327" s="11">
        <v>1722763</v>
      </c>
      <c r="O5327" s="8" t="s">
        <v>37</v>
      </c>
      <c r="P5327" s="12">
        <v>282.53313200000002</v>
      </c>
      <c r="Q5327" s="12">
        <v>282.53313200000002</v>
      </c>
      <c r="R5327" s="12" t="s">
        <v>3417</v>
      </c>
      <c r="S5327" s="12">
        <v>282.53313200000002</v>
      </c>
      <c r="T5327" s="12">
        <v>256.3123759412</v>
      </c>
      <c r="U5327" s="8" t="s">
        <v>208</v>
      </c>
      <c r="V5327" s="8" t="s">
        <v>209</v>
      </c>
      <c r="W5327" s="8" t="s">
        <v>210</v>
      </c>
      <c r="X5327" s="8" t="s">
        <v>210</v>
      </c>
      <c r="Y5327" s="1">
        <f t="shared" si="83"/>
        <v>2.1628823757748618E-3</v>
      </c>
    </row>
    <row r="5328" spans="1:25" x14ac:dyDescent="0.2">
      <c r="A5328" s="7">
        <v>58185</v>
      </c>
      <c r="B5328" s="8" t="s">
        <v>2990</v>
      </c>
      <c r="C5328" s="9" t="s">
        <v>531</v>
      </c>
      <c r="D5328" s="9" t="s">
        <v>588</v>
      </c>
      <c r="E5328" s="10">
        <v>5</v>
      </c>
      <c r="F5328" s="9" t="s">
        <v>50</v>
      </c>
      <c r="G5328" s="9" t="s">
        <v>35</v>
      </c>
      <c r="H5328" s="9" t="s">
        <v>36</v>
      </c>
      <c r="I5328" s="11">
        <v>8197000</v>
      </c>
      <c r="J5328" s="11">
        <v>91007</v>
      </c>
      <c r="K5328" s="11">
        <v>141636</v>
      </c>
      <c r="L5328" s="11">
        <v>33294</v>
      </c>
      <c r="M5328" s="11">
        <v>108342</v>
      </c>
      <c r="N5328" s="11">
        <v>141636</v>
      </c>
      <c r="O5328" s="8" t="s">
        <v>37</v>
      </c>
      <c r="P5328" s="12">
        <v>23.228304000000001</v>
      </c>
      <c r="Q5328" s="12">
        <v>28.530664000000002</v>
      </c>
      <c r="R5328" s="12" t="s">
        <v>3417</v>
      </c>
      <c r="S5328" s="12">
        <v>23.228304000000001</v>
      </c>
      <c r="T5328" s="12">
        <v>21.072579152700001</v>
      </c>
      <c r="U5328" s="8" t="s">
        <v>208</v>
      </c>
      <c r="V5328" s="8" t="s">
        <v>209</v>
      </c>
      <c r="W5328" s="8" t="s">
        <v>210</v>
      </c>
      <c r="X5328" s="8" t="s">
        <v>210</v>
      </c>
      <c r="Y5328" s="1">
        <f t="shared" si="83"/>
        <v>2.5707672505428819E-3</v>
      </c>
    </row>
    <row r="5329" spans="1:25" x14ac:dyDescent="0.2">
      <c r="A5329" s="7">
        <v>58185</v>
      </c>
      <c r="B5329" s="8" t="s">
        <v>2990</v>
      </c>
      <c r="C5329" s="9" t="s">
        <v>531</v>
      </c>
      <c r="D5329" s="9" t="s">
        <v>588</v>
      </c>
      <c r="E5329" s="10">
        <v>5</v>
      </c>
      <c r="F5329" s="9" t="s">
        <v>43</v>
      </c>
      <c r="G5329" s="9" t="s">
        <v>35</v>
      </c>
      <c r="H5329" s="9" t="s">
        <v>36</v>
      </c>
      <c r="I5329" s="11">
        <v>0</v>
      </c>
      <c r="J5329" s="11">
        <v>31815</v>
      </c>
      <c r="K5329" s="11">
        <v>37874</v>
      </c>
      <c r="L5329" s="11">
        <v>0</v>
      </c>
      <c r="M5329" s="11">
        <v>37874</v>
      </c>
      <c r="N5329" s="11">
        <v>37874</v>
      </c>
      <c r="O5329" s="8" t="s">
        <v>37</v>
      </c>
      <c r="P5329" s="12">
        <v>5.3023600000000002</v>
      </c>
      <c r="Q5329" s="12">
        <v>28.530664000000002</v>
      </c>
      <c r="R5329" s="12" t="s">
        <v>3417</v>
      </c>
      <c r="S5329" s="12">
        <v>5.3023600000000002</v>
      </c>
      <c r="T5329" s="12">
        <v>4.8102694365999996</v>
      </c>
      <c r="U5329" s="8" t="s">
        <v>208</v>
      </c>
      <c r="V5329" s="8" t="s">
        <v>209</v>
      </c>
      <c r="W5329" s="8" t="s">
        <v>210</v>
      </c>
      <c r="X5329" s="8" t="s">
        <v>210</v>
      </c>
      <c r="Y5329" s="1" t="e">
        <f t="shared" si="83"/>
        <v>#DIV/0!</v>
      </c>
    </row>
    <row r="5330" spans="1:25" x14ac:dyDescent="0.2">
      <c r="A5330" s="7">
        <v>58186</v>
      </c>
      <c r="B5330" s="8" t="s">
        <v>2991</v>
      </c>
      <c r="C5330" s="9" t="s">
        <v>764</v>
      </c>
      <c r="D5330" s="9" t="s">
        <v>588</v>
      </c>
      <c r="E5330" s="10">
        <v>5</v>
      </c>
      <c r="F5330" s="9" t="s">
        <v>25</v>
      </c>
      <c r="G5330" s="9" t="s">
        <v>35</v>
      </c>
      <c r="H5330" s="9" t="s">
        <v>36</v>
      </c>
      <c r="I5330" s="11">
        <v>11179123</v>
      </c>
      <c r="J5330" s="11">
        <v>1474</v>
      </c>
      <c r="K5330" s="11">
        <v>140177</v>
      </c>
      <c r="L5330" s="11">
        <v>135266</v>
      </c>
      <c r="M5330" s="11">
        <v>4911</v>
      </c>
      <c r="N5330" s="11">
        <v>136094</v>
      </c>
      <c r="O5330" s="8" t="s">
        <v>37</v>
      </c>
      <c r="P5330" s="12">
        <v>188.354096</v>
      </c>
      <c r="Q5330" s="12">
        <v>188.63369</v>
      </c>
      <c r="R5330" s="12" t="s">
        <v>3417</v>
      </c>
      <c r="S5330" s="12">
        <v>188.354096</v>
      </c>
      <c r="T5330" s="12">
        <v>170.87371495959999</v>
      </c>
      <c r="U5330" s="8" t="s">
        <v>208</v>
      </c>
      <c r="V5330" s="8" t="s">
        <v>765</v>
      </c>
      <c r="W5330" s="8" t="s">
        <v>766</v>
      </c>
      <c r="X5330" s="8" t="s">
        <v>766</v>
      </c>
      <c r="Y5330" s="1">
        <f t="shared" si="83"/>
        <v>1.5285073342479548E-2</v>
      </c>
    </row>
    <row r="5331" spans="1:25" x14ac:dyDescent="0.2">
      <c r="A5331" s="7">
        <v>58186</v>
      </c>
      <c r="B5331" s="8" t="s">
        <v>2991</v>
      </c>
      <c r="C5331" s="9" t="s">
        <v>764</v>
      </c>
      <c r="D5331" s="9" t="s">
        <v>588</v>
      </c>
      <c r="E5331" s="10">
        <v>5</v>
      </c>
      <c r="F5331" s="9" t="s">
        <v>25</v>
      </c>
      <c r="G5331" s="9" t="s">
        <v>26</v>
      </c>
      <c r="H5331" s="9" t="s">
        <v>27</v>
      </c>
      <c r="I5331" s="11">
        <v>13877</v>
      </c>
      <c r="J5331" s="11">
        <v>6</v>
      </c>
      <c r="K5331" s="11">
        <v>174</v>
      </c>
      <c r="L5331" s="11">
        <v>156</v>
      </c>
      <c r="M5331" s="11">
        <v>18</v>
      </c>
      <c r="N5331" s="11">
        <v>30</v>
      </c>
      <c r="O5331" s="8" t="s">
        <v>28</v>
      </c>
      <c r="P5331" s="12">
        <v>0.27959400000000001</v>
      </c>
      <c r="Q5331" s="12">
        <v>188.63369</v>
      </c>
      <c r="R5331" s="12" t="s">
        <v>3417</v>
      </c>
      <c r="S5331" s="12">
        <v>0.27959400000000001</v>
      </c>
      <c r="T5331" s="12">
        <v>0.2536460129</v>
      </c>
      <c r="U5331" s="8" t="s">
        <v>208</v>
      </c>
      <c r="V5331" s="8" t="s">
        <v>765</v>
      </c>
      <c r="W5331" s="8" t="s">
        <v>766</v>
      </c>
      <c r="X5331" s="8" t="s">
        <v>766</v>
      </c>
      <c r="Y5331" s="1">
        <f t="shared" si="83"/>
        <v>1.827815903293219E-2</v>
      </c>
    </row>
    <row r="5332" spans="1:25" x14ac:dyDescent="0.2">
      <c r="A5332" s="7">
        <v>58191</v>
      </c>
      <c r="B5332" s="8" t="s">
        <v>2992</v>
      </c>
      <c r="C5332" s="9" t="s">
        <v>163</v>
      </c>
      <c r="D5332" s="9" t="s">
        <v>504</v>
      </c>
      <c r="E5332" s="10">
        <v>7</v>
      </c>
      <c r="F5332" s="9" t="s">
        <v>50</v>
      </c>
      <c r="G5332" s="9" t="s">
        <v>35</v>
      </c>
      <c r="H5332" s="9" t="s">
        <v>36</v>
      </c>
      <c r="I5332" s="11">
        <v>121017500</v>
      </c>
      <c r="J5332" s="11">
        <v>921675</v>
      </c>
      <c r="K5332" s="11">
        <v>4565819</v>
      </c>
      <c r="L5332" s="11">
        <v>1493568</v>
      </c>
      <c r="M5332" s="11">
        <v>3072251</v>
      </c>
      <c r="N5332" s="11">
        <v>5159103</v>
      </c>
      <c r="O5332" s="8" t="s">
        <v>37</v>
      </c>
      <c r="P5332" s="12">
        <v>846.09289200000001</v>
      </c>
      <c r="Q5332" s="12">
        <v>846.09289200000001</v>
      </c>
      <c r="R5332" s="12" t="s">
        <v>3417</v>
      </c>
      <c r="S5332" s="12">
        <v>846.09289200000001</v>
      </c>
      <c r="T5332" s="12">
        <v>767.57043636030005</v>
      </c>
      <c r="U5332" s="8" t="s">
        <v>51</v>
      </c>
      <c r="V5332" s="8" t="s">
        <v>164</v>
      </c>
      <c r="W5332" s="8" t="s">
        <v>165</v>
      </c>
      <c r="X5332" s="8" t="s">
        <v>96</v>
      </c>
      <c r="Y5332" s="1">
        <f t="shared" si="83"/>
        <v>6.342640001324602E-3</v>
      </c>
    </row>
    <row r="5333" spans="1:25" x14ac:dyDescent="0.2">
      <c r="A5333" s="7">
        <v>58192</v>
      </c>
      <c r="B5333" s="8" t="s">
        <v>2993</v>
      </c>
      <c r="C5333" s="9" t="s">
        <v>107</v>
      </c>
      <c r="D5333" s="9" t="s">
        <v>504</v>
      </c>
      <c r="E5333" s="10">
        <v>7</v>
      </c>
      <c r="F5333" s="9" t="s">
        <v>43</v>
      </c>
      <c r="G5333" s="9" t="s">
        <v>35</v>
      </c>
      <c r="H5333" s="9" t="s">
        <v>36</v>
      </c>
      <c r="I5333" s="11">
        <v>7972430</v>
      </c>
      <c r="J5333" s="11">
        <v>686498</v>
      </c>
      <c r="K5333" s="11">
        <v>893178</v>
      </c>
      <c r="L5333" s="11">
        <v>35055</v>
      </c>
      <c r="M5333" s="11">
        <v>858123</v>
      </c>
      <c r="N5333" s="11">
        <v>893178</v>
      </c>
      <c r="O5333" s="8" t="s">
        <v>37</v>
      </c>
      <c r="P5333" s="12">
        <v>125.04492</v>
      </c>
      <c r="Q5333" s="12">
        <v>125.04492</v>
      </c>
      <c r="R5333" s="12" t="s">
        <v>3417</v>
      </c>
      <c r="S5333" s="12">
        <v>125.04492</v>
      </c>
      <c r="T5333" s="12">
        <v>113.4400072576</v>
      </c>
      <c r="U5333" s="8" t="s">
        <v>59</v>
      </c>
      <c r="V5333" s="8" t="s">
        <v>80</v>
      </c>
      <c r="W5333" s="8" t="s">
        <v>81</v>
      </c>
      <c r="X5333" s="8" t="s">
        <v>82</v>
      </c>
      <c r="Y5333" s="1">
        <f t="shared" si="83"/>
        <v>1.4229037728471745E-2</v>
      </c>
    </row>
    <row r="5334" spans="1:25" x14ac:dyDescent="0.2">
      <c r="A5334" s="7">
        <v>58193</v>
      </c>
      <c r="B5334" s="8" t="s">
        <v>2994</v>
      </c>
      <c r="C5334" s="9" t="s">
        <v>107</v>
      </c>
      <c r="D5334" s="9" t="s">
        <v>504</v>
      </c>
      <c r="E5334" s="10">
        <v>7</v>
      </c>
      <c r="F5334" s="9" t="s">
        <v>43</v>
      </c>
      <c r="G5334" s="9" t="s">
        <v>35</v>
      </c>
      <c r="H5334" s="9" t="s">
        <v>36</v>
      </c>
      <c r="I5334" s="11">
        <v>3942000</v>
      </c>
      <c r="J5334" s="11">
        <v>758382</v>
      </c>
      <c r="K5334" s="11">
        <v>1102616</v>
      </c>
      <c r="L5334" s="11">
        <v>19215</v>
      </c>
      <c r="M5334" s="11">
        <v>1083401</v>
      </c>
      <c r="N5334" s="11">
        <v>1002376</v>
      </c>
      <c r="O5334" s="8" t="s">
        <v>37</v>
      </c>
      <c r="P5334" s="12">
        <v>140.33264</v>
      </c>
      <c r="Q5334" s="12">
        <v>140.33264</v>
      </c>
      <c r="R5334" s="12" t="s">
        <v>3417</v>
      </c>
      <c r="S5334" s="12">
        <v>140.33264</v>
      </c>
      <c r="T5334" s="12">
        <v>127.3089358614</v>
      </c>
      <c r="U5334" s="8" t="s">
        <v>59</v>
      </c>
      <c r="V5334" s="8" t="s">
        <v>80</v>
      </c>
      <c r="W5334" s="8" t="s">
        <v>81</v>
      </c>
      <c r="X5334" s="8" t="s">
        <v>82</v>
      </c>
      <c r="Y5334" s="1">
        <f t="shared" si="83"/>
        <v>3.2295518990715373E-2</v>
      </c>
    </row>
    <row r="5335" spans="1:25" x14ac:dyDescent="0.2">
      <c r="A5335" s="7">
        <v>58194</v>
      </c>
      <c r="B5335" s="8" t="s">
        <v>2995</v>
      </c>
      <c r="C5335" s="9" t="s">
        <v>860</v>
      </c>
      <c r="D5335" s="9" t="s">
        <v>588</v>
      </c>
      <c r="E5335" s="10">
        <v>5</v>
      </c>
      <c r="F5335" s="9" t="s">
        <v>43</v>
      </c>
      <c r="G5335" s="9" t="s">
        <v>35</v>
      </c>
      <c r="H5335" s="9" t="s">
        <v>36</v>
      </c>
      <c r="I5335" s="11">
        <v>10493820</v>
      </c>
      <c r="J5335" s="11">
        <v>670109</v>
      </c>
      <c r="K5335" s="11">
        <v>822119</v>
      </c>
      <c r="L5335" s="11">
        <v>42921</v>
      </c>
      <c r="M5335" s="11">
        <v>779198</v>
      </c>
      <c r="N5335" s="11">
        <v>801284</v>
      </c>
      <c r="O5335" s="8" t="s">
        <v>37</v>
      </c>
      <c r="P5335" s="12">
        <v>112.17976</v>
      </c>
      <c r="Q5335" s="12">
        <v>112.18580799999999</v>
      </c>
      <c r="R5335" s="12" t="s">
        <v>3417</v>
      </c>
      <c r="S5335" s="12">
        <v>112.17976</v>
      </c>
      <c r="T5335" s="12">
        <v>101.7688106686</v>
      </c>
      <c r="U5335" s="8" t="s">
        <v>177</v>
      </c>
      <c r="V5335" s="8" t="s">
        <v>71</v>
      </c>
      <c r="W5335" s="8" t="s">
        <v>72</v>
      </c>
      <c r="X5335" s="8" t="s">
        <v>73</v>
      </c>
      <c r="Y5335" s="1">
        <f t="shared" si="83"/>
        <v>9.6979756340970207E-3</v>
      </c>
    </row>
    <row r="5336" spans="1:25" x14ac:dyDescent="0.2">
      <c r="A5336" s="7">
        <v>58194</v>
      </c>
      <c r="B5336" s="8" t="s">
        <v>2995</v>
      </c>
      <c r="C5336" s="9" t="s">
        <v>860</v>
      </c>
      <c r="D5336" s="9" t="s">
        <v>588</v>
      </c>
      <c r="E5336" s="10">
        <v>5</v>
      </c>
      <c r="F5336" s="9" t="s">
        <v>43</v>
      </c>
      <c r="G5336" s="9" t="s">
        <v>26</v>
      </c>
      <c r="H5336" s="9" t="s">
        <v>27</v>
      </c>
      <c r="I5336" s="11">
        <v>610</v>
      </c>
      <c r="J5336" s="11">
        <v>58</v>
      </c>
      <c r="K5336" s="11">
        <v>69</v>
      </c>
      <c r="L5336" s="11">
        <v>2</v>
      </c>
      <c r="M5336" s="11">
        <v>67</v>
      </c>
      <c r="N5336" s="11">
        <v>12</v>
      </c>
      <c r="O5336" s="8" t="s">
        <v>28</v>
      </c>
      <c r="P5336" s="12">
        <v>6.0480000000000004E-3</v>
      </c>
      <c r="Q5336" s="12">
        <v>112.18580799999999</v>
      </c>
      <c r="R5336" s="12" t="s">
        <v>3417</v>
      </c>
      <c r="S5336" s="12">
        <v>6.0480000000000004E-3</v>
      </c>
      <c r="T5336" s="12">
        <v>5.4867096000000004E-3</v>
      </c>
      <c r="U5336" s="8" t="s">
        <v>177</v>
      </c>
      <c r="V5336" s="8" t="s">
        <v>71</v>
      </c>
      <c r="W5336" s="8" t="s">
        <v>72</v>
      </c>
      <c r="X5336" s="8" t="s">
        <v>73</v>
      </c>
      <c r="Y5336" s="1">
        <f t="shared" si="83"/>
        <v>8.9946059016393458E-3</v>
      </c>
    </row>
    <row r="5337" spans="1:25" x14ac:dyDescent="0.2">
      <c r="A5337" s="7">
        <v>58195</v>
      </c>
      <c r="B5337" s="8" t="s">
        <v>2996</v>
      </c>
      <c r="C5337" s="9" t="s">
        <v>860</v>
      </c>
      <c r="D5337" s="9" t="s">
        <v>588</v>
      </c>
      <c r="E5337" s="10">
        <v>5</v>
      </c>
      <c r="F5337" s="9" t="s">
        <v>50</v>
      </c>
      <c r="G5337" s="9" t="s">
        <v>35</v>
      </c>
      <c r="H5337" s="9" t="s">
        <v>36</v>
      </c>
      <c r="I5337" s="11">
        <v>51769137</v>
      </c>
      <c r="J5337" s="11">
        <v>320326</v>
      </c>
      <c r="K5337" s="11">
        <v>617983</v>
      </c>
      <c r="L5337" s="11">
        <v>222519</v>
      </c>
      <c r="M5337" s="11">
        <v>395464</v>
      </c>
      <c r="N5337" s="11">
        <v>602324</v>
      </c>
      <c r="O5337" s="8" t="s">
        <v>37</v>
      </c>
      <c r="P5337" s="12">
        <v>98.781136000000004</v>
      </c>
      <c r="Q5337" s="12">
        <v>98.937417999999994</v>
      </c>
      <c r="R5337" s="12" t="s">
        <v>3417</v>
      </c>
      <c r="S5337" s="12">
        <v>98.781136000000004</v>
      </c>
      <c r="T5337" s="12">
        <v>89.613658713600003</v>
      </c>
      <c r="U5337" s="8" t="s">
        <v>177</v>
      </c>
      <c r="V5337" s="8" t="s">
        <v>71</v>
      </c>
      <c r="W5337" s="8" t="s">
        <v>72</v>
      </c>
      <c r="X5337" s="8" t="s">
        <v>73</v>
      </c>
      <c r="Y5337" s="1">
        <f t="shared" si="83"/>
        <v>1.7310247747340274E-3</v>
      </c>
    </row>
    <row r="5338" spans="1:25" x14ac:dyDescent="0.2">
      <c r="A5338" s="7">
        <v>58195</v>
      </c>
      <c r="B5338" s="8" t="s">
        <v>2996</v>
      </c>
      <c r="C5338" s="9" t="s">
        <v>860</v>
      </c>
      <c r="D5338" s="9" t="s">
        <v>588</v>
      </c>
      <c r="E5338" s="10">
        <v>5</v>
      </c>
      <c r="F5338" s="9" t="s">
        <v>50</v>
      </c>
      <c r="G5338" s="9" t="s">
        <v>26</v>
      </c>
      <c r="H5338" s="9" t="s">
        <v>27</v>
      </c>
      <c r="I5338" s="11">
        <v>29743</v>
      </c>
      <c r="J5338" s="11">
        <v>181</v>
      </c>
      <c r="K5338" s="11">
        <v>352</v>
      </c>
      <c r="L5338" s="11">
        <v>128</v>
      </c>
      <c r="M5338" s="11">
        <v>224</v>
      </c>
      <c r="N5338" s="11">
        <v>61</v>
      </c>
      <c r="O5338" s="8" t="s">
        <v>28</v>
      </c>
      <c r="P5338" s="12">
        <v>0.156282</v>
      </c>
      <c r="Q5338" s="12">
        <v>98.937417999999994</v>
      </c>
      <c r="R5338" s="12" t="s">
        <v>3417</v>
      </c>
      <c r="S5338" s="12">
        <v>0.156282</v>
      </c>
      <c r="T5338" s="12">
        <v>0.14177810029999999</v>
      </c>
      <c r="U5338" s="8" t="s">
        <v>177</v>
      </c>
      <c r="V5338" s="8" t="s">
        <v>71</v>
      </c>
      <c r="W5338" s="8" t="s">
        <v>72</v>
      </c>
      <c r="X5338" s="8" t="s">
        <v>73</v>
      </c>
      <c r="Y5338" s="1">
        <f t="shared" si="83"/>
        <v>4.7667720236694343E-3</v>
      </c>
    </row>
    <row r="5339" spans="1:25" x14ac:dyDescent="0.2">
      <c r="A5339" s="7">
        <v>58196</v>
      </c>
      <c r="B5339" s="8" t="s">
        <v>2997</v>
      </c>
      <c r="C5339" s="9" t="s">
        <v>546</v>
      </c>
      <c r="D5339" s="9" t="s">
        <v>504</v>
      </c>
      <c r="E5339" s="10">
        <v>7</v>
      </c>
      <c r="F5339" s="9" t="s">
        <v>43</v>
      </c>
      <c r="G5339" s="9" t="s">
        <v>35</v>
      </c>
      <c r="H5339" s="9" t="s">
        <v>36</v>
      </c>
      <c r="I5339" s="11">
        <v>2246520</v>
      </c>
      <c r="J5339" s="11">
        <v>5904</v>
      </c>
      <c r="K5339" s="11">
        <v>60025</v>
      </c>
      <c r="L5339" s="11">
        <v>34358</v>
      </c>
      <c r="M5339" s="11">
        <v>25667</v>
      </c>
      <c r="N5339" s="11">
        <v>56843</v>
      </c>
      <c r="O5339" s="8" t="s">
        <v>37</v>
      </c>
      <c r="P5339" s="12">
        <v>7.9580200000000003</v>
      </c>
      <c r="Q5339" s="12">
        <v>7.9580200000000003</v>
      </c>
      <c r="R5339" s="12" t="s">
        <v>3417</v>
      </c>
      <c r="S5339" s="12">
        <v>7.9580200000000003</v>
      </c>
      <c r="T5339" s="12">
        <v>7.2194683842999998</v>
      </c>
      <c r="U5339" s="8" t="s">
        <v>177</v>
      </c>
      <c r="V5339" s="8" t="s">
        <v>60</v>
      </c>
      <c r="W5339" s="8" t="s">
        <v>61</v>
      </c>
      <c r="X5339" s="8" t="s">
        <v>62</v>
      </c>
      <c r="Y5339" s="1">
        <f t="shared" si="83"/>
        <v>3.2136230188469276E-3</v>
      </c>
    </row>
    <row r="5340" spans="1:25" x14ac:dyDescent="0.2">
      <c r="A5340" s="7">
        <v>58197</v>
      </c>
      <c r="B5340" s="8" t="s">
        <v>2998</v>
      </c>
      <c r="C5340" s="9" t="s">
        <v>58</v>
      </c>
      <c r="D5340" s="9" t="s">
        <v>504</v>
      </c>
      <c r="E5340" s="10">
        <v>7</v>
      </c>
      <c r="F5340" s="9" t="s">
        <v>25</v>
      </c>
      <c r="G5340" s="9" t="s">
        <v>26</v>
      </c>
      <c r="H5340" s="9" t="s">
        <v>27</v>
      </c>
      <c r="I5340" s="11">
        <v>340260</v>
      </c>
      <c r="J5340" s="11">
        <v>0</v>
      </c>
      <c r="K5340" s="11">
        <v>2324</v>
      </c>
      <c r="L5340" s="11">
        <v>2322</v>
      </c>
      <c r="M5340" s="11">
        <v>2</v>
      </c>
      <c r="N5340" s="11">
        <v>398</v>
      </c>
      <c r="O5340" s="8" t="s">
        <v>28</v>
      </c>
      <c r="P5340" s="12">
        <v>3.7092803999999999</v>
      </c>
      <c r="Q5340" s="12">
        <v>126.2421804</v>
      </c>
      <c r="R5340" s="12" t="s">
        <v>3417</v>
      </c>
      <c r="S5340" s="12">
        <v>3.7092803999999999</v>
      </c>
      <c r="T5340" s="12">
        <v>3.3650371041999998</v>
      </c>
      <c r="U5340" s="8" t="s">
        <v>59</v>
      </c>
      <c r="V5340" s="8" t="s">
        <v>60</v>
      </c>
      <c r="W5340" s="8" t="s">
        <v>61</v>
      </c>
      <c r="X5340" s="8" t="s">
        <v>62</v>
      </c>
      <c r="Y5340" s="1">
        <f t="shared" si="83"/>
        <v>9.8896053141715162E-3</v>
      </c>
    </row>
    <row r="5341" spans="1:25" x14ac:dyDescent="0.2">
      <c r="A5341" s="7">
        <v>58197</v>
      </c>
      <c r="B5341" s="8" t="s">
        <v>2998</v>
      </c>
      <c r="C5341" s="9" t="s">
        <v>58</v>
      </c>
      <c r="D5341" s="9" t="s">
        <v>504</v>
      </c>
      <c r="E5341" s="10">
        <v>7</v>
      </c>
      <c r="F5341" s="9" t="s">
        <v>43</v>
      </c>
      <c r="G5341" s="9" t="s">
        <v>35</v>
      </c>
      <c r="H5341" s="9" t="s">
        <v>36</v>
      </c>
      <c r="I5341" s="11">
        <v>5983000</v>
      </c>
      <c r="J5341" s="11">
        <v>252659</v>
      </c>
      <c r="K5341" s="11">
        <v>910245</v>
      </c>
      <c r="L5341" s="11">
        <v>68047</v>
      </c>
      <c r="M5341" s="11">
        <v>842198</v>
      </c>
      <c r="N5341" s="11">
        <v>875235</v>
      </c>
      <c r="O5341" s="8" t="s">
        <v>37</v>
      </c>
      <c r="P5341" s="12">
        <v>122.5329</v>
      </c>
      <c r="Q5341" s="12">
        <v>126.2421804</v>
      </c>
      <c r="R5341" s="12" t="s">
        <v>3417</v>
      </c>
      <c r="S5341" s="12">
        <v>122.5329</v>
      </c>
      <c r="T5341" s="12">
        <v>111.1611176631</v>
      </c>
      <c r="U5341" s="8" t="s">
        <v>59</v>
      </c>
      <c r="V5341" s="8" t="s">
        <v>60</v>
      </c>
      <c r="W5341" s="8" t="s">
        <v>61</v>
      </c>
      <c r="X5341" s="8" t="s">
        <v>62</v>
      </c>
      <c r="Y5341" s="1">
        <f t="shared" si="83"/>
        <v>1.8579494845913421E-2</v>
      </c>
    </row>
    <row r="5342" spans="1:25" x14ac:dyDescent="0.2">
      <c r="A5342" s="7">
        <v>58198</v>
      </c>
      <c r="B5342" s="8" t="s">
        <v>2999</v>
      </c>
      <c r="C5342" s="9" t="s">
        <v>34</v>
      </c>
      <c r="D5342" s="9" t="s">
        <v>588</v>
      </c>
      <c r="E5342" s="10">
        <v>5</v>
      </c>
      <c r="F5342" s="9" t="s">
        <v>34</v>
      </c>
      <c r="G5342" s="9" t="s">
        <v>35</v>
      </c>
      <c r="H5342" s="9" t="s">
        <v>36</v>
      </c>
      <c r="I5342" s="11">
        <v>6864772</v>
      </c>
      <c r="J5342" s="11">
        <v>22077</v>
      </c>
      <c r="K5342" s="11">
        <v>71863</v>
      </c>
      <c r="L5342" s="11">
        <v>35669</v>
      </c>
      <c r="M5342" s="11">
        <v>36194</v>
      </c>
      <c r="N5342" s="11">
        <v>69678</v>
      </c>
      <c r="O5342" s="8" t="s">
        <v>37</v>
      </c>
      <c r="P5342" s="12">
        <v>9.7549200000000003</v>
      </c>
      <c r="Q5342" s="12">
        <v>128.38910000000001</v>
      </c>
      <c r="R5342" s="12" t="s">
        <v>3417</v>
      </c>
      <c r="S5342" s="12">
        <v>9.7549200000000003</v>
      </c>
      <c r="T5342" s="12">
        <v>8.8496053706000009</v>
      </c>
      <c r="U5342" s="8" t="s">
        <v>51</v>
      </c>
      <c r="V5342" s="8" t="s">
        <v>154</v>
      </c>
      <c r="W5342" s="8" t="s">
        <v>155</v>
      </c>
      <c r="X5342" s="8" t="s">
        <v>141</v>
      </c>
      <c r="Y5342" s="1">
        <f t="shared" si="83"/>
        <v>1.2891331817866641E-3</v>
      </c>
    </row>
    <row r="5343" spans="1:25" x14ac:dyDescent="0.2">
      <c r="A5343" s="7">
        <v>58198</v>
      </c>
      <c r="B5343" s="8" t="s">
        <v>2999</v>
      </c>
      <c r="C5343" s="9" t="s">
        <v>34</v>
      </c>
      <c r="D5343" s="9" t="s">
        <v>588</v>
      </c>
      <c r="E5343" s="10">
        <v>5</v>
      </c>
      <c r="F5343" s="9" t="s">
        <v>34</v>
      </c>
      <c r="G5343" s="9" t="s">
        <v>26</v>
      </c>
      <c r="H5343" s="9" t="s">
        <v>27</v>
      </c>
      <c r="I5343" s="11">
        <v>5228</v>
      </c>
      <c r="J5343" s="11">
        <v>0</v>
      </c>
      <c r="K5343" s="11">
        <v>0</v>
      </c>
      <c r="L5343" s="11">
        <v>0</v>
      </c>
      <c r="M5343" s="11">
        <v>0</v>
      </c>
      <c r="N5343" s="11">
        <v>0</v>
      </c>
      <c r="O5343" s="8" t="s">
        <v>28</v>
      </c>
      <c r="P5343" s="12">
        <v>0</v>
      </c>
      <c r="Q5343" s="12">
        <v>128.38910000000001</v>
      </c>
      <c r="R5343" s="12" t="s">
        <v>3417</v>
      </c>
      <c r="S5343" s="12">
        <v>0</v>
      </c>
      <c r="T5343" s="12">
        <v>0</v>
      </c>
      <c r="U5343" s="8" t="s">
        <v>51</v>
      </c>
      <c r="V5343" s="8" t="s">
        <v>154</v>
      </c>
      <c r="W5343" s="8" t="s">
        <v>155</v>
      </c>
      <c r="X5343" s="8" t="s">
        <v>141</v>
      </c>
      <c r="Y5343" s="1">
        <f t="shared" si="83"/>
        <v>0</v>
      </c>
    </row>
    <row r="5344" spans="1:25" x14ac:dyDescent="0.2">
      <c r="A5344" s="7">
        <v>58198</v>
      </c>
      <c r="B5344" s="8" t="s">
        <v>2999</v>
      </c>
      <c r="C5344" s="9" t="s">
        <v>34</v>
      </c>
      <c r="D5344" s="9" t="s">
        <v>588</v>
      </c>
      <c r="E5344" s="10">
        <v>5</v>
      </c>
      <c r="F5344" s="9" t="s">
        <v>42</v>
      </c>
      <c r="G5344" s="9" t="s">
        <v>35</v>
      </c>
      <c r="H5344" s="9" t="s">
        <v>36</v>
      </c>
      <c r="I5344" s="11">
        <v>61573151</v>
      </c>
      <c r="J5344" s="11">
        <v>302819</v>
      </c>
      <c r="K5344" s="11">
        <v>872449</v>
      </c>
      <c r="L5344" s="11">
        <v>376023</v>
      </c>
      <c r="M5344" s="11">
        <v>496426</v>
      </c>
      <c r="N5344" s="11">
        <v>846955</v>
      </c>
      <c r="O5344" s="8" t="s">
        <v>37</v>
      </c>
      <c r="P5344" s="12">
        <v>118.5737</v>
      </c>
      <c r="Q5344" s="12">
        <v>128.38910000000001</v>
      </c>
      <c r="R5344" s="12" t="s">
        <v>3417</v>
      </c>
      <c r="S5344" s="12">
        <v>118.5737</v>
      </c>
      <c r="T5344" s="12">
        <v>107.569354985</v>
      </c>
      <c r="U5344" s="8" t="s">
        <v>51</v>
      </c>
      <c r="V5344" s="8" t="s">
        <v>154</v>
      </c>
      <c r="W5344" s="8" t="s">
        <v>155</v>
      </c>
      <c r="X5344" s="8" t="s">
        <v>141</v>
      </c>
      <c r="Y5344" s="1">
        <f t="shared" si="83"/>
        <v>1.7470172183489522E-3</v>
      </c>
    </row>
    <row r="5345" spans="1:25" x14ac:dyDescent="0.2">
      <c r="A5345" s="7">
        <v>58198</v>
      </c>
      <c r="B5345" s="8" t="s">
        <v>2999</v>
      </c>
      <c r="C5345" s="9" t="s">
        <v>34</v>
      </c>
      <c r="D5345" s="9" t="s">
        <v>588</v>
      </c>
      <c r="E5345" s="10">
        <v>5</v>
      </c>
      <c r="F5345" s="9" t="s">
        <v>42</v>
      </c>
      <c r="G5345" s="9" t="s">
        <v>26</v>
      </c>
      <c r="H5345" s="9" t="s">
        <v>27</v>
      </c>
      <c r="I5345" s="11">
        <v>49849</v>
      </c>
      <c r="J5345" s="11">
        <v>230</v>
      </c>
      <c r="K5345" s="11">
        <v>704</v>
      </c>
      <c r="L5345" s="11">
        <v>328</v>
      </c>
      <c r="M5345" s="11">
        <v>376</v>
      </c>
      <c r="N5345" s="11">
        <v>120</v>
      </c>
      <c r="O5345" s="8" t="s">
        <v>28</v>
      </c>
      <c r="P5345" s="12">
        <v>6.0479999999999999E-2</v>
      </c>
      <c r="Q5345" s="12">
        <v>128.38910000000001</v>
      </c>
      <c r="R5345" s="12" t="s">
        <v>3417</v>
      </c>
      <c r="S5345" s="12">
        <v>6.0479999999999999E-2</v>
      </c>
      <c r="T5345" s="12">
        <v>5.4867096099999998E-2</v>
      </c>
      <c r="U5345" s="8" t="s">
        <v>51</v>
      </c>
      <c r="V5345" s="8" t="s">
        <v>154</v>
      </c>
      <c r="W5345" s="8" t="s">
        <v>155</v>
      </c>
      <c r="X5345" s="8" t="s">
        <v>141</v>
      </c>
      <c r="Y5345" s="1">
        <f t="shared" si="83"/>
        <v>1.1006659331180165E-3</v>
      </c>
    </row>
    <row r="5346" spans="1:25" x14ac:dyDescent="0.2">
      <c r="A5346" s="7">
        <v>58199</v>
      </c>
      <c r="B5346" s="8" t="s">
        <v>3000</v>
      </c>
      <c r="C5346" s="9" t="s">
        <v>110</v>
      </c>
      <c r="D5346" s="9" t="s">
        <v>588</v>
      </c>
      <c r="E5346" s="10">
        <v>5</v>
      </c>
      <c r="F5346" s="9" t="s">
        <v>116</v>
      </c>
      <c r="G5346" s="9" t="s">
        <v>35</v>
      </c>
      <c r="H5346" s="9" t="s">
        <v>36</v>
      </c>
      <c r="I5346" s="11">
        <v>39697000</v>
      </c>
      <c r="J5346" s="11">
        <v>222359</v>
      </c>
      <c r="K5346" s="11">
        <v>503953</v>
      </c>
      <c r="L5346" s="11">
        <v>190770</v>
      </c>
      <c r="M5346" s="11">
        <v>313183</v>
      </c>
      <c r="N5346" s="11">
        <v>490755</v>
      </c>
      <c r="O5346" s="8" t="s">
        <v>37</v>
      </c>
      <c r="P5346" s="12">
        <v>68.705699999999993</v>
      </c>
      <c r="Q5346" s="12">
        <v>68.705699999999993</v>
      </c>
      <c r="R5346" s="12" t="s">
        <v>3417</v>
      </c>
      <c r="S5346" s="12">
        <v>68.705699999999993</v>
      </c>
      <c r="T5346" s="12">
        <v>62.329402159099999</v>
      </c>
      <c r="U5346" s="8" t="s">
        <v>51</v>
      </c>
      <c r="V5346" s="8" t="s">
        <v>111</v>
      </c>
      <c r="W5346" s="8" t="s">
        <v>112</v>
      </c>
      <c r="X5346" s="8" t="s">
        <v>54</v>
      </c>
      <c r="Y5346" s="1">
        <f t="shared" si="83"/>
        <v>1.5701287794820766E-3</v>
      </c>
    </row>
    <row r="5347" spans="1:25" x14ac:dyDescent="0.2">
      <c r="A5347" s="7">
        <v>58200</v>
      </c>
      <c r="B5347" s="8" t="s">
        <v>3001</v>
      </c>
      <c r="C5347" s="9" t="s">
        <v>67</v>
      </c>
      <c r="D5347" s="9" t="s">
        <v>504</v>
      </c>
      <c r="E5347" s="10">
        <v>7</v>
      </c>
      <c r="F5347" s="9" t="s">
        <v>43</v>
      </c>
      <c r="G5347" s="9" t="s">
        <v>35</v>
      </c>
      <c r="H5347" s="9" t="s">
        <v>36</v>
      </c>
      <c r="I5347" s="11">
        <v>35924957</v>
      </c>
      <c r="J5347" s="11">
        <v>850379</v>
      </c>
      <c r="K5347" s="11">
        <v>1915186</v>
      </c>
      <c r="L5347" s="11">
        <v>247778</v>
      </c>
      <c r="M5347" s="11">
        <v>1667408</v>
      </c>
      <c r="N5347" s="11">
        <v>1856400</v>
      </c>
      <c r="O5347" s="8" t="s">
        <v>37</v>
      </c>
      <c r="P5347" s="12">
        <v>259.89600000000002</v>
      </c>
      <c r="Q5347" s="12">
        <v>259.89600000000002</v>
      </c>
      <c r="R5347" s="12" t="s">
        <v>3417</v>
      </c>
      <c r="S5347" s="12">
        <v>259.89600000000002</v>
      </c>
      <c r="T5347" s="12">
        <v>235.77610450879999</v>
      </c>
      <c r="U5347" s="8" t="s">
        <v>38</v>
      </c>
      <c r="V5347" s="8" t="s">
        <v>60</v>
      </c>
      <c r="W5347" s="8" t="s">
        <v>61</v>
      </c>
      <c r="X5347" s="8" t="s">
        <v>62</v>
      </c>
      <c r="Y5347" s="1">
        <f t="shared" si="83"/>
        <v>6.5630170276557319E-3</v>
      </c>
    </row>
    <row r="5348" spans="1:25" x14ac:dyDescent="0.2">
      <c r="A5348" s="7">
        <v>58205</v>
      </c>
      <c r="B5348" s="8" t="s">
        <v>3002</v>
      </c>
      <c r="C5348" s="9" t="s">
        <v>282</v>
      </c>
      <c r="D5348" s="9" t="s">
        <v>24</v>
      </c>
      <c r="E5348" s="10">
        <v>3</v>
      </c>
      <c r="F5348" s="9" t="s">
        <v>43</v>
      </c>
      <c r="G5348" s="9" t="s">
        <v>35</v>
      </c>
      <c r="H5348" s="9" t="s">
        <v>36</v>
      </c>
      <c r="I5348" s="11">
        <v>38710000</v>
      </c>
      <c r="J5348" s="11">
        <v>2252765</v>
      </c>
      <c r="K5348" s="11">
        <v>3222761</v>
      </c>
      <c r="L5348" s="11">
        <v>178483</v>
      </c>
      <c r="M5348" s="11">
        <v>3044278</v>
      </c>
      <c r="N5348" s="11">
        <v>3159569</v>
      </c>
      <c r="O5348" s="8" t="s">
        <v>37</v>
      </c>
      <c r="P5348" s="12">
        <v>442.33965999999998</v>
      </c>
      <c r="Q5348" s="12">
        <v>442.33965999999998</v>
      </c>
      <c r="R5348" s="12" t="s">
        <v>3417</v>
      </c>
      <c r="S5348" s="12">
        <v>442.33965999999998</v>
      </c>
      <c r="T5348" s="12">
        <v>401.28790710329997</v>
      </c>
      <c r="U5348" s="8" t="s">
        <v>59</v>
      </c>
      <c r="V5348" s="8" t="s">
        <v>80</v>
      </c>
      <c r="W5348" s="8" t="s">
        <v>81</v>
      </c>
      <c r="X5348" s="8" t="s">
        <v>82</v>
      </c>
      <c r="Y5348" s="1">
        <f t="shared" si="83"/>
        <v>1.0366517879186255E-2</v>
      </c>
    </row>
    <row r="5349" spans="1:25" x14ac:dyDescent="0.2">
      <c r="A5349" s="7">
        <v>58207</v>
      </c>
      <c r="B5349" s="8" t="s">
        <v>3003</v>
      </c>
      <c r="C5349" s="9" t="s">
        <v>238</v>
      </c>
      <c r="D5349" s="9" t="s">
        <v>588</v>
      </c>
      <c r="E5349" s="10">
        <v>5</v>
      </c>
      <c r="F5349" s="9" t="s">
        <v>34</v>
      </c>
      <c r="G5349" s="9" t="s">
        <v>35</v>
      </c>
      <c r="H5349" s="9" t="s">
        <v>36</v>
      </c>
      <c r="I5349" s="11">
        <v>1774625</v>
      </c>
      <c r="J5349" s="11">
        <v>2563</v>
      </c>
      <c r="K5349" s="11">
        <v>16437</v>
      </c>
      <c r="L5349" s="11">
        <v>7600</v>
      </c>
      <c r="M5349" s="11">
        <v>8837</v>
      </c>
      <c r="N5349" s="11">
        <v>15916</v>
      </c>
      <c r="O5349" s="8" t="s">
        <v>37</v>
      </c>
      <c r="P5349" s="12">
        <v>2.22824</v>
      </c>
      <c r="Q5349" s="12">
        <v>299.37595119999997</v>
      </c>
      <c r="R5349" s="12" t="s">
        <v>3417</v>
      </c>
      <c r="S5349" s="12">
        <v>2.22824</v>
      </c>
      <c r="T5349" s="12">
        <v>2.0214460672999999</v>
      </c>
      <c r="U5349" s="8" t="s">
        <v>177</v>
      </c>
      <c r="V5349" s="8" t="s">
        <v>71</v>
      </c>
      <c r="W5349" s="8" t="s">
        <v>72</v>
      </c>
      <c r="X5349" s="8" t="s">
        <v>73</v>
      </c>
      <c r="Y5349" s="1">
        <f t="shared" si="83"/>
        <v>1.1390835062618863E-3</v>
      </c>
    </row>
    <row r="5350" spans="1:25" x14ac:dyDescent="0.2">
      <c r="A5350" s="7">
        <v>58207</v>
      </c>
      <c r="B5350" s="8" t="s">
        <v>3003</v>
      </c>
      <c r="C5350" s="9" t="s">
        <v>238</v>
      </c>
      <c r="D5350" s="9" t="s">
        <v>588</v>
      </c>
      <c r="E5350" s="10">
        <v>5</v>
      </c>
      <c r="F5350" s="9" t="s">
        <v>34</v>
      </c>
      <c r="G5350" s="9" t="s">
        <v>26</v>
      </c>
      <c r="H5350" s="9" t="s">
        <v>27</v>
      </c>
      <c r="I5350" s="11">
        <v>3763</v>
      </c>
      <c r="J5350" s="11">
        <v>0</v>
      </c>
      <c r="K5350" s="11">
        <v>0</v>
      </c>
      <c r="L5350" s="11">
        <v>0</v>
      </c>
      <c r="M5350" s="11">
        <v>0</v>
      </c>
      <c r="N5350" s="11">
        <v>0</v>
      </c>
      <c r="O5350" s="8" t="s">
        <v>28</v>
      </c>
      <c r="P5350" s="12">
        <v>0</v>
      </c>
      <c r="Q5350" s="12">
        <v>299.37595119999997</v>
      </c>
      <c r="R5350" s="12" t="s">
        <v>3417</v>
      </c>
      <c r="S5350" s="12">
        <v>0</v>
      </c>
      <c r="T5350" s="12">
        <v>0</v>
      </c>
      <c r="U5350" s="8" t="s">
        <v>177</v>
      </c>
      <c r="V5350" s="8" t="s">
        <v>71</v>
      </c>
      <c r="W5350" s="8" t="s">
        <v>72</v>
      </c>
      <c r="X5350" s="8" t="s">
        <v>73</v>
      </c>
      <c r="Y5350" s="1">
        <f t="shared" si="83"/>
        <v>0</v>
      </c>
    </row>
    <row r="5351" spans="1:25" x14ac:dyDescent="0.2">
      <c r="A5351" s="7">
        <v>58207</v>
      </c>
      <c r="B5351" s="8" t="s">
        <v>3003</v>
      </c>
      <c r="C5351" s="9" t="s">
        <v>238</v>
      </c>
      <c r="D5351" s="9" t="s">
        <v>588</v>
      </c>
      <c r="E5351" s="10">
        <v>5</v>
      </c>
      <c r="F5351" s="9" t="s">
        <v>42</v>
      </c>
      <c r="G5351" s="9" t="s">
        <v>35</v>
      </c>
      <c r="H5351" s="9" t="s">
        <v>36</v>
      </c>
      <c r="I5351" s="11">
        <v>40187129</v>
      </c>
      <c r="J5351" s="11">
        <v>19087</v>
      </c>
      <c r="K5351" s="11">
        <v>567188</v>
      </c>
      <c r="L5351" s="11">
        <v>501372</v>
      </c>
      <c r="M5351" s="11">
        <v>65816</v>
      </c>
      <c r="N5351" s="11">
        <v>549710</v>
      </c>
      <c r="O5351" s="8" t="s">
        <v>37</v>
      </c>
      <c r="P5351" s="12">
        <v>77.964568</v>
      </c>
      <c r="Q5351" s="12">
        <v>299.37595119999997</v>
      </c>
      <c r="R5351" s="12" t="s">
        <v>3417</v>
      </c>
      <c r="S5351" s="12">
        <v>77.964568</v>
      </c>
      <c r="T5351" s="12">
        <v>70.728992107400003</v>
      </c>
      <c r="U5351" s="8" t="s">
        <v>177</v>
      </c>
      <c r="V5351" s="8" t="s">
        <v>71</v>
      </c>
      <c r="W5351" s="8" t="s">
        <v>72</v>
      </c>
      <c r="X5351" s="8" t="s">
        <v>73</v>
      </c>
      <c r="Y5351" s="1">
        <f t="shared" si="83"/>
        <v>1.759991168003069E-3</v>
      </c>
    </row>
    <row r="5352" spans="1:25" x14ac:dyDescent="0.2">
      <c r="A5352" s="7">
        <v>58207</v>
      </c>
      <c r="B5352" s="8" t="s">
        <v>3003</v>
      </c>
      <c r="C5352" s="9" t="s">
        <v>238</v>
      </c>
      <c r="D5352" s="9" t="s">
        <v>588</v>
      </c>
      <c r="E5352" s="10">
        <v>5</v>
      </c>
      <c r="F5352" s="9" t="s">
        <v>42</v>
      </c>
      <c r="G5352" s="9" t="s">
        <v>26</v>
      </c>
      <c r="H5352" s="9" t="s">
        <v>27</v>
      </c>
      <c r="I5352" s="11">
        <v>87644</v>
      </c>
      <c r="J5352" s="11">
        <v>35</v>
      </c>
      <c r="K5352" s="11">
        <v>1226</v>
      </c>
      <c r="L5352" s="11">
        <v>1108</v>
      </c>
      <c r="M5352" s="11">
        <v>118</v>
      </c>
      <c r="N5352" s="11">
        <v>212</v>
      </c>
      <c r="O5352" s="8" t="s">
        <v>28</v>
      </c>
      <c r="P5352" s="12">
        <v>0.13771800000000001</v>
      </c>
      <c r="Q5352" s="12">
        <v>299.37595119999997</v>
      </c>
      <c r="R5352" s="12" t="s">
        <v>3417</v>
      </c>
      <c r="S5352" s="12">
        <v>0.13771800000000001</v>
      </c>
      <c r="T5352" s="12">
        <v>0.12493695</v>
      </c>
      <c r="U5352" s="8" t="s">
        <v>177</v>
      </c>
      <c r="V5352" s="8" t="s">
        <v>71</v>
      </c>
      <c r="W5352" s="8" t="s">
        <v>72</v>
      </c>
      <c r="X5352" s="8" t="s">
        <v>73</v>
      </c>
      <c r="Y5352" s="1">
        <f t="shared" si="83"/>
        <v>1.4255048833919036E-3</v>
      </c>
    </row>
    <row r="5353" spans="1:25" x14ac:dyDescent="0.2">
      <c r="A5353" s="7">
        <v>58207</v>
      </c>
      <c r="B5353" s="8" t="s">
        <v>3003</v>
      </c>
      <c r="C5353" s="9" t="s">
        <v>238</v>
      </c>
      <c r="D5353" s="9" t="s">
        <v>588</v>
      </c>
      <c r="E5353" s="10">
        <v>5</v>
      </c>
      <c r="F5353" s="9" t="s">
        <v>50</v>
      </c>
      <c r="G5353" s="9" t="s">
        <v>35</v>
      </c>
      <c r="H5353" s="9" t="s">
        <v>36</v>
      </c>
      <c r="I5353" s="11">
        <v>52832667</v>
      </c>
      <c r="J5353" s="11">
        <v>29861</v>
      </c>
      <c r="K5353" s="11">
        <v>735896</v>
      </c>
      <c r="L5353" s="11">
        <v>632921</v>
      </c>
      <c r="M5353" s="11">
        <v>102975</v>
      </c>
      <c r="N5353" s="11">
        <v>713238</v>
      </c>
      <c r="O5353" s="8" t="s">
        <v>37</v>
      </c>
      <c r="P5353" s="12">
        <v>116.97103199999999</v>
      </c>
      <c r="Q5353" s="12">
        <v>299.37595119999997</v>
      </c>
      <c r="R5353" s="12" t="s">
        <v>3417</v>
      </c>
      <c r="S5353" s="12">
        <v>116.97103199999999</v>
      </c>
      <c r="T5353" s="12">
        <v>106.11542411320001</v>
      </c>
      <c r="U5353" s="8" t="s">
        <v>177</v>
      </c>
      <c r="V5353" s="8" t="s">
        <v>71</v>
      </c>
      <c r="W5353" s="8" t="s">
        <v>72</v>
      </c>
      <c r="X5353" s="8" t="s">
        <v>73</v>
      </c>
      <c r="Y5353" s="1">
        <f t="shared" si="83"/>
        <v>2.0085191632139262E-3</v>
      </c>
    </row>
    <row r="5354" spans="1:25" x14ac:dyDescent="0.2">
      <c r="A5354" s="7">
        <v>58207</v>
      </c>
      <c r="B5354" s="8" t="s">
        <v>3003</v>
      </c>
      <c r="C5354" s="9" t="s">
        <v>238</v>
      </c>
      <c r="D5354" s="9" t="s">
        <v>588</v>
      </c>
      <c r="E5354" s="10">
        <v>5</v>
      </c>
      <c r="F5354" s="9" t="s">
        <v>50</v>
      </c>
      <c r="G5354" s="9" t="s">
        <v>26</v>
      </c>
      <c r="H5354" s="9" t="s">
        <v>27</v>
      </c>
      <c r="I5354" s="11">
        <v>17778</v>
      </c>
      <c r="J5354" s="11">
        <v>25</v>
      </c>
      <c r="K5354" s="11">
        <v>190</v>
      </c>
      <c r="L5354" s="11">
        <v>104</v>
      </c>
      <c r="M5354" s="11">
        <v>86</v>
      </c>
      <c r="N5354" s="11">
        <v>33</v>
      </c>
      <c r="O5354" s="8" t="s">
        <v>28</v>
      </c>
      <c r="P5354" s="12">
        <v>8.4545999999999996E-2</v>
      </c>
      <c r="Q5354" s="12">
        <v>299.37595119999997</v>
      </c>
      <c r="R5354" s="12" t="s">
        <v>3417</v>
      </c>
      <c r="S5354" s="12">
        <v>8.4545999999999996E-2</v>
      </c>
      <c r="T5354" s="12">
        <v>7.66996281E-2</v>
      </c>
      <c r="U5354" s="8" t="s">
        <v>177</v>
      </c>
      <c r="V5354" s="8" t="s">
        <v>71</v>
      </c>
      <c r="W5354" s="8" t="s">
        <v>72</v>
      </c>
      <c r="X5354" s="8" t="s">
        <v>73</v>
      </c>
      <c r="Y5354" s="1">
        <f t="shared" si="83"/>
        <v>4.3143001518731018E-3</v>
      </c>
    </row>
    <row r="5355" spans="1:25" x14ac:dyDescent="0.2">
      <c r="A5355" s="7">
        <v>58207</v>
      </c>
      <c r="B5355" s="8" t="s">
        <v>3003</v>
      </c>
      <c r="C5355" s="9" t="s">
        <v>238</v>
      </c>
      <c r="D5355" s="9" t="s">
        <v>588</v>
      </c>
      <c r="E5355" s="10">
        <v>5</v>
      </c>
      <c r="F5355" s="9" t="s">
        <v>25</v>
      </c>
      <c r="G5355" s="9" t="s">
        <v>35</v>
      </c>
      <c r="H5355" s="9" t="s">
        <v>36</v>
      </c>
      <c r="I5355" s="11">
        <v>5676559</v>
      </c>
      <c r="J5355" s="11">
        <v>2085</v>
      </c>
      <c r="K5355" s="11">
        <v>74253</v>
      </c>
      <c r="L5355" s="11">
        <v>67069</v>
      </c>
      <c r="M5355" s="11">
        <v>7184</v>
      </c>
      <c r="N5355" s="11">
        <v>72049</v>
      </c>
      <c r="O5355" s="8" t="s">
        <v>37</v>
      </c>
      <c r="P5355" s="12">
        <v>99.715816000000004</v>
      </c>
      <c r="Q5355" s="12">
        <v>299.37595119999997</v>
      </c>
      <c r="R5355" s="12" t="s">
        <v>3417</v>
      </c>
      <c r="S5355" s="12">
        <v>99.715816000000004</v>
      </c>
      <c r="T5355" s="12">
        <v>90.461594847100002</v>
      </c>
      <c r="U5355" s="8" t="s">
        <v>177</v>
      </c>
      <c r="V5355" s="8" t="s">
        <v>71</v>
      </c>
      <c r="W5355" s="8" t="s">
        <v>72</v>
      </c>
      <c r="X5355" s="8" t="s">
        <v>73</v>
      </c>
      <c r="Y5355" s="1">
        <f t="shared" si="83"/>
        <v>1.5935991301614234E-2</v>
      </c>
    </row>
    <row r="5356" spans="1:25" x14ac:dyDescent="0.2">
      <c r="A5356" s="7">
        <v>58207</v>
      </c>
      <c r="B5356" s="8" t="s">
        <v>3003</v>
      </c>
      <c r="C5356" s="9" t="s">
        <v>238</v>
      </c>
      <c r="D5356" s="9" t="s">
        <v>588</v>
      </c>
      <c r="E5356" s="10">
        <v>5</v>
      </c>
      <c r="F5356" s="9" t="s">
        <v>25</v>
      </c>
      <c r="G5356" s="9" t="s">
        <v>26</v>
      </c>
      <c r="H5356" s="9" t="s">
        <v>27</v>
      </c>
      <c r="I5356" s="11">
        <v>130709</v>
      </c>
      <c r="J5356" s="11">
        <v>7</v>
      </c>
      <c r="K5356" s="11">
        <v>1408</v>
      </c>
      <c r="L5356" s="11">
        <v>1383</v>
      </c>
      <c r="M5356" s="11">
        <v>25</v>
      </c>
      <c r="N5356" s="11">
        <v>244</v>
      </c>
      <c r="O5356" s="8" t="s">
        <v>28</v>
      </c>
      <c r="P5356" s="12">
        <v>2.2740312</v>
      </c>
      <c r="Q5356" s="12">
        <v>299.37595119999997</v>
      </c>
      <c r="R5356" s="12" t="s">
        <v>3417</v>
      </c>
      <c r="S5356" s="12">
        <v>2.2740312</v>
      </c>
      <c r="T5356" s="12">
        <v>2.0629875713999999</v>
      </c>
      <c r="U5356" s="8" t="s">
        <v>177</v>
      </c>
      <c r="V5356" s="8" t="s">
        <v>71</v>
      </c>
      <c r="W5356" s="8" t="s">
        <v>72</v>
      </c>
      <c r="X5356" s="8" t="s">
        <v>73</v>
      </c>
      <c r="Y5356" s="1">
        <f t="shared" si="83"/>
        <v>1.5783056800985393E-2</v>
      </c>
    </row>
    <row r="5357" spans="1:25" x14ac:dyDescent="0.2">
      <c r="A5357" s="7">
        <v>58208</v>
      </c>
      <c r="B5357" s="8" t="s">
        <v>3004</v>
      </c>
      <c r="C5357" s="9" t="s">
        <v>743</v>
      </c>
      <c r="D5357" s="9" t="s">
        <v>24</v>
      </c>
      <c r="E5357" s="10">
        <v>2</v>
      </c>
      <c r="F5357" s="9" t="s">
        <v>25</v>
      </c>
      <c r="G5357" s="9" t="s">
        <v>35</v>
      </c>
      <c r="H5357" s="9" t="s">
        <v>36</v>
      </c>
      <c r="I5357" s="11">
        <v>13216</v>
      </c>
      <c r="J5357" s="11">
        <v>0</v>
      </c>
      <c r="K5357" s="11">
        <v>151</v>
      </c>
      <c r="L5357" s="11">
        <v>151</v>
      </c>
      <c r="M5357" s="11">
        <v>0</v>
      </c>
      <c r="N5357" s="11">
        <v>151</v>
      </c>
      <c r="O5357" s="8" t="s">
        <v>37</v>
      </c>
      <c r="P5357" s="12">
        <v>0.208984</v>
      </c>
      <c r="Q5357" s="12">
        <v>276.34950070000002</v>
      </c>
      <c r="R5357" s="12" t="s">
        <v>3417</v>
      </c>
      <c r="S5357" s="12">
        <v>0.208984</v>
      </c>
      <c r="T5357" s="12">
        <v>0.18958904109999999</v>
      </c>
      <c r="U5357" s="8" t="s">
        <v>177</v>
      </c>
      <c r="V5357" s="8" t="s">
        <v>71</v>
      </c>
      <c r="W5357" s="8" t="s">
        <v>72</v>
      </c>
      <c r="X5357" s="8" t="s">
        <v>73</v>
      </c>
      <c r="Y5357" s="1">
        <f t="shared" si="83"/>
        <v>1.434541775877724E-2</v>
      </c>
    </row>
    <row r="5358" spans="1:25" x14ac:dyDescent="0.2">
      <c r="A5358" s="7">
        <v>58208</v>
      </c>
      <c r="B5358" s="8" t="s">
        <v>3004</v>
      </c>
      <c r="C5358" s="9" t="s">
        <v>743</v>
      </c>
      <c r="D5358" s="9" t="s">
        <v>24</v>
      </c>
      <c r="E5358" s="10">
        <v>2</v>
      </c>
      <c r="F5358" s="9" t="s">
        <v>25</v>
      </c>
      <c r="G5358" s="9" t="s">
        <v>3420</v>
      </c>
      <c r="H5358" s="9" t="s">
        <v>3419</v>
      </c>
      <c r="I5358" s="11">
        <v>21448784</v>
      </c>
      <c r="J5358" s="11">
        <v>0</v>
      </c>
      <c r="K5358" s="11">
        <v>249957</v>
      </c>
      <c r="L5358" s="11">
        <v>249957</v>
      </c>
      <c r="M5358" s="11">
        <v>0</v>
      </c>
      <c r="N5358" s="11">
        <v>454470</v>
      </c>
      <c r="O5358" s="8" t="s">
        <v>37</v>
      </c>
      <c r="P5358" s="12">
        <v>276.14051669999998</v>
      </c>
      <c r="Q5358" s="12">
        <v>276.34950070000002</v>
      </c>
      <c r="R5358" s="12" t="s">
        <v>3417</v>
      </c>
      <c r="S5358" s="12">
        <v>276.14051669999998</v>
      </c>
      <c r="T5358" s="12">
        <v>250.51303338470001</v>
      </c>
      <c r="U5358" s="8" t="s">
        <v>177</v>
      </c>
      <c r="V5358" s="8" t="s">
        <v>71</v>
      </c>
      <c r="W5358" s="8" t="s">
        <v>72</v>
      </c>
      <c r="X5358" s="8" t="s">
        <v>73</v>
      </c>
      <c r="Y5358" s="1">
        <f t="shared" si="83"/>
        <v>1.1679591411088854E-2</v>
      </c>
    </row>
    <row r="5359" spans="1:25" x14ac:dyDescent="0.2">
      <c r="A5359" s="7">
        <v>58215</v>
      </c>
      <c r="B5359" s="8" t="s">
        <v>3005</v>
      </c>
      <c r="C5359" s="9" t="s">
        <v>354</v>
      </c>
      <c r="D5359" s="9" t="s">
        <v>24</v>
      </c>
      <c r="E5359" s="10">
        <v>1</v>
      </c>
      <c r="F5359" s="9" t="s">
        <v>34</v>
      </c>
      <c r="G5359" s="9" t="s">
        <v>35</v>
      </c>
      <c r="H5359" s="9" t="s">
        <v>36</v>
      </c>
      <c r="I5359" s="11">
        <v>2305740000</v>
      </c>
      <c r="J5359" s="11">
        <v>0</v>
      </c>
      <c r="K5359" s="11">
        <v>7960758</v>
      </c>
      <c r="L5359" s="11">
        <v>7960758</v>
      </c>
      <c r="M5359" s="11">
        <v>0</v>
      </c>
      <c r="N5359" s="11">
        <v>7697745</v>
      </c>
      <c r="O5359" s="8" t="s">
        <v>37</v>
      </c>
      <c r="P5359" s="12">
        <v>161.65264500000001</v>
      </c>
      <c r="Q5359" s="12">
        <v>4793.2631250000004</v>
      </c>
      <c r="R5359" s="12" t="s">
        <v>3417</v>
      </c>
      <c r="S5359" s="12">
        <v>161.65264500000001</v>
      </c>
      <c r="T5359" s="12">
        <v>146.65031751789999</v>
      </c>
      <c r="U5359" s="8" t="s">
        <v>38</v>
      </c>
      <c r="V5359" s="8" t="s">
        <v>803</v>
      </c>
      <c r="W5359" s="8" t="s">
        <v>804</v>
      </c>
      <c r="X5359" s="8" t="s">
        <v>128</v>
      </c>
      <c r="Y5359" s="1">
        <f t="shared" si="83"/>
        <v>6.3602278451993714E-5</v>
      </c>
    </row>
    <row r="5360" spans="1:25" x14ac:dyDescent="0.2">
      <c r="A5360" s="7">
        <v>58215</v>
      </c>
      <c r="B5360" s="8" t="s">
        <v>3005</v>
      </c>
      <c r="C5360" s="9" t="s">
        <v>354</v>
      </c>
      <c r="D5360" s="9" t="s">
        <v>24</v>
      </c>
      <c r="E5360" s="10">
        <v>1</v>
      </c>
      <c r="F5360" s="9" t="s">
        <v>42</v>
      </c>
      <c r="G5360" s="9" t="s">
        <v>35</v>
      </c>
      <c r="H5360" s="9" t="s">
        <v>36</v>
      </c>
      <c r="I5360" s="11">
        <v>3348272000</v>
      </c>
      <c r="J5360" s="11">
        <v>0</v>
      </c>
      <c r="K5360" s="11">
        <v>34210053</v>
      </c>
      <c r="L5360" s="11">
        <v>34210053</v>
      </c>
      <c r="M5360" s="11">
        <v>0</v>
      </c>
      <c r="N5360" s="11">
        <v>33082932</v>
      </c>
      <c r="O5360" s="8" t="s">
        <v>37</v>
      </c>
      <c r="P5360" s="12">
        <v>4631.6104800000003</v>
      </c>
      <c r="Q5360" s="12">
        <v>4793.2631250000004</v>
      </c>
      <c r="R5360" s="12" t="s">
        <v>3417</v>
      </c>
      <c r="S5360" s="12">
        <v>4631.6104800000003</v>
      </c>
      <c r="T5360" s="12">
        <v>4201.7694638482999</v>
      </c>
      <c r="U5360" s="8" t="s">
        <v>38</v>
      </c>
      <c r="V5360" s="8" t="s">
        <v>803</v>
      </c>
      <c r="W5360" s="8" t="s">
        <v>804</v>
      </c>
      <c r="X5360" s="8" t="s">
        <v>128</v>
      </c>
      <c r="Y5360" s="1">
        <f t="shared" si="83"/>
        <v>1.2549068486217068E-3</v>
      </c>
    </row>
    <row r="5361" spans="1:25" x14ac:dyDescent="0.2">
      <c r="A5361" s="7">
        <v>58219</v>
      </c>
      <c r="B5361" s="8" t="s">
        <v>3720</v>
      </c>
      <c r="C5361" s="9" t="s">
        <v>995</v>
      </c>
      <c r="D5361" s="9" t="s">
        <v>24</v>
      </c>
      <c r="E5361" s="10">
        <v>2</v>
      </c>
      <c r="F5361" s="9" t="s">
        <v>25</v>
      </c>
      <c r="G5361" s="9" t="s">
        <v>3425</v>
      </c>
      <c r="H5361" s="9" t="s">
        <v>3419</v>
      </c>
      <c r="I5361" s="11">
        <v>9340000</v>
      </c>
      <c r="J5361" s="11">
        <v>0</v>
      </c>
      <c r="K5361" s="11">
        <v>108947</v>
      </c>
      <c r="L5361" s="11">
        <v>108947</v>
      </c>
      <c r="M5361" s="11">
        <v>0</v>
      </c>
      <c r="N5361" s="11">
        <v>183721</v>
      </c>
      <c r="O5361" s="8" t="s">
        <v>37</v>
      </c>
      <c r="P5361" s="12">
        <v>243.10697604000001</v>
      </c>
      <c r="Q5361" s="12">
        <v>243.10697604000001</v>
      </c>
      <c r="R5361" s="12" t="s">
        <v>3417</v>
      </c>
      <c r="S5361" s="12">
        <v>243.10697604000001</v>
      </c>
      <c r="T5361" s="12">
        <v>220.54520188699999</v>
      </c>
      <c r="U5361" s="8" t="s">
        <v>59</v>
      </c>
      <c r="V5361" s="8" t="s">
        <v>60</v>
      </c>
      <c r="W5361" s="8" t="s">
        <v>61</v>
      </c>
      <c r="X5361" s="8" t="s">
        <v>62</v>
      </c>
      <c r="Y5361" s="1">
        <f t="shared" si="83"/>
        <v>2.3612976647430405E-2</v>
      </c>
    </row>
    <row r="5362" spans="1:25" x14ac:dyDescent="0.2">
      <c r="A5362" s="7">
        <v>58222</v>
      </c>
      <c r="B5362" s="8" t="s">
        <v>3006</v>
      </c>
      <c r="C5362" s="9" t="s">
        <v>546</v>
      </c>
      <c r="D5362" s="9" t="s">
        <v>504</v>
      </c>
      <c r="E5362" s="10">
        <v>7</v>
      </c>
      <c r="F5362" s="9" t="s">
        <v>43</v>
      </c>
      <c r="G5362" s="9" t="s">
        <v>35</v>
      </c>
      <c r="H5362" s="9" t="s">
        <v>36</v>
      </c>
      <c r="I5362" s="11">
        <v>21856528</v>
      </c>
      <c r="J5362" s="11">
        <v>971910</v>
      </c>
      <c r="K5362" s="11">
        <v>1279012</v>
      </c>
      <c r="L5362" s="11">
        <v>93757</v>
      </c>
      <c r="M5362" s="11">
        <v>1185255</v>
      </c>
      <c r="N5362" s="11">
        <v>1159577</v>
      </c>
      <c r="O5362" s="8" t="s">
        <v>37</v>
      </c>
      <c r="P5362" s="12">
        <v>162.34078</v>
      </c>
      <c r="Q5362" s="12">
        <v>162.35337999999999</v>
      </c>
      <c r="R5362" s="12" t="s">
        <v>3417</v>
      </c>
      <c r="S5362" s="12">
        <v>162.34078</v>
      </c>
      <c r="T5362" s="12">
        <v>147.2745894947</v>
      </c>
      <c r="U5362" s="8" t="s">
        <v>177</v>
      </c>
      <c r="V5362" s="8" t="s">
        <v>60</v>
      </c>
      <c r="W5362" s="8" t="s">
        <v>61</v>
      </c>
      <c r="X5362" s="8" t="s">
        <v>62</v>
      </c>
      <c r="Y5362" s="1">
        <f t="shared" si="83"/>
        <v>6.7382426657472769E-3</v>
      </c>
    </row>
    <row r="5363" spans="1:25" x14ac:dyDescent="0.2">
      <c r="A5363" s="7">
        <v>58222</v>
      </c>
      <c r="B5363" s="8" t="s">
        <v>3006</v>
      </c>
      <c r="C5363" s="9" t="s">
        <v>546</v>
      </c>
      <c r="D5363" s="9" t="s">
        <v>504</v>
      </c>
      <c r="E5363" s="10">
        <v>7</v>
      </c>
      <c r="F5363" s="9" t="s">
        <v>43</v>
      </c>
      <c r="G5363" s="9" t="s">
        <v>26</v>
      </c>
      <c r="H5363" s="9" t="s">
        <v>27</v>
      </c>
      <c r="I5363" s="11">
        <v>2422</v>
      </c>
      <c r="J5363" s="11">
        <v>108</v>
      </c>
      <c r="K5363" s="11">
        <v>142</v>
      </c>
      <c r="L5363" s="11">
        <v>9</v>
      </c>
      <c r="M5363" s="11">
        <v>133</v>
      </c>
      <c r="N5363" s="11">
        <v>25</v>
      </c>
      <c r="O5363" s="8" t="s">
        <v>28</v>
      </c>
      <c r="P5363" s="12">
        <v>1.26E-2</v>
      </c>
      <c r="Q5363" s="12">
        <v>162.35337999999999</v>
      </c>
      <c r="R5363" s="12" t="s">
        <v>3417</v>
      </c>
      <c r="S5363" s="12">
        <v>1.26E-2</v>
      </c>
      <c r="T5363" s="12">
        <v>1.1430645E-2</v>
      </c>
      <c r="U5363" s="8" t="s">
        <v>177</v>
      </c>
      <c r="V5363" s="8" t="s">
        <v>60</v>
      </c>
      <c r="W5363" s="8" t="s">
        <v>61</v>
      </c>
      <c r="X5363" s="8" t="s">
        <v>62</v>
      </c>
      <c r="Y5363" s="1">
        <f t="shared" si="83"/>
        <v>4.7195066061106522E-3</v>
      </c>
    </row>
    <row r="5364" spans="1:25" x14ac:dyDescent="0.2">
      <c r="A5364" s="7">
        <v>58223</v>
      </c>
      <c r="B5364" s="8" t="s">
        <v>3007</v>
      </c>
      <c r="C5364" s="9" t="s">
        <v>34</v>
      </c>
      <c r="D5364" s="9" t="s">
        <v>588</v>
      </c>
      <c r="E5364" s="10">
        <v>5</v>
      </c>
      <c r="F5364" s="9" t="s">
        <v>25</v>
      </c>
      <c r="G5364" s="9" t="s">
        <v>35</v>
      </c>
      <c r="H5364" s="9" t="s">
        <v>36</v>
      </c>
      <c r="I5364" s="11">
        <v>4261040</v>
      </c>
      <c r="J5364" s="11">
        <v>136182</v>
      </c>
      <c r="K5364" s="11">
        <v>362690</v>
      </c>
      <c r="L5364" s="11">
        <v>153177</v>
      </c>
      <c r="M5364" s="11">
        <v>209513</v>
      </c>
      <c r="N5364" s="11">
        <v>352146</v>
      </c>
      <c r="O5364" s="8" t="s">
        <v>37</v>
      </c>
      <c r="P5364" s="12">
        <v>487.37006400000001</v>
      </c>
      <c r="Q5364" s="12">
        <v>487.37006400000001</v>
      </c>
      <c r="R5364" s="12" t="s">
        <v>3417</v>
      </c>
      <c r="S5364" s="12">
        <v>487.37006400000001</v>
      </c>
      <c r="T5364" s="12">
        <v>442.13922162749998</v>
      </c>
      <c r="U5364" s="8" t="s">
        <v>51</v>
      </c>
      <c r="V5364" s="8" t="s">
        <v>154</v>
      </c>
      <c r="W5364" s="8" t="s">
        <v>155</v>
      </c>
      <c r="X5364" s="8" t="s">
        <v>141</v>
      </c>
      <c r="Y5364" s="1">
        <f t="shared" si="83"/>
        <v>0.10376321781243546</v>
      </c>
    </row>
    <row r="5365" spans="1:25" x14ac:dyDescent="0.2">
      <c r="A5365" s="7">
        <v>58224</v>
      </c>
      <c r="B5365" s="8" t="s">
        <v>3008</v>
      </c>
      <c r="C5365" s="9" t="s">
        <v>42</v>
      </c>
      <c r="D5365" s="9" t="s">
        <v>588</v>
      </c>
      <c r="E5365" s="10">
        <v>5</v>
      </c>
      <c r="F5365" s="9" t="s">
        <v>25</v>
      </c>
      <c r="G5365" s="9" t="s">
        <v>35</v>
      </c>
      <c r="H5365" s="9" t="s">
        <v>36</v>
      </c>
      <c r="I5365" s="11">
        <v>5329240</v>
      </c>
      <c r="J5365" s="11">
        <v>34139</v>
      </c>
      <c r="K5365" s="11">
        <v>59880</v>
      </c>
      <c r="L5365" s="11">
        <v>21085</v>
      </c>
      <c r="M5365" s="11">
        <v>38795</v>
      </c>
      <c r="N5365" s="11">
        <v>54436</v>
      </c>
      <c r="O5365" s="8" t="s">
        <v>37</v>
      </c>
      <c r="P5365" s="12">
        <v>75.339423999999994</v>
      </c>
      <c r="Q5365" s="12">
        <v>75.339423999999994</v>
      </c>
      <c r="R5365" s="12" t="s">
        <v>3417</v>
      </c>
      <c r="S5365" s="12">
        <v>75.339423999999994</v>
      </c>
      <c r="T5365" s="12">
        <v>68.347477093400002</v>
      </c>
      <c r="U5365" s="8" t="s">
        <v>208</v>
      </c>
      <c r="V5365" s="8" t="s">
        <v>209</v>
      </c>
      <c r="W5365" s="8" t="s">
        <v>210</v>
      </c>
      <c r="X5365" s="8" t="s">
        <v>210</v>
      </c>
      <c r="Y5365" s="1">
        <f t="shared" si="83"/>
        <v>1.2824995138781516E-2</v>
      </c>
    </row>
    <row r="5366" spans="1:25" x14ac:dyDescent="0.2">
      <c r="A5366" s="7">
        <v>58235</v>
      </c>
      <c r="B5366" s="8" t="s">
        <v>3009</v>
      </c>
      <c r="C5366" s="9" t="s">
        <v>743</v>
      </c>
      <c r="D5366" s="9" t="s">
        <v>24</v>
      </c>
      <c r="E5366" s="10">
        <v>1</v>
      </c>
      <c r="F5366" s="9" t="s">
        <v>50</v>
      </c>
      <c r="G5366" s="9" t="s">
        <v>35</v>
      </c>
      <c r="H5366" s="9" t="s">
        <v>36</v>
      </c>
      <c r="I5366" s="11">
        <v>51986000</v>
      </c>
      <c r="J5366" s="11">
        <v>0</v>
      </c>
      <c r="K5366" s="11">
        <v>548802</v>
      </c>
      <c r="L5366" s="11">
        <v>548802</v>
      </c>
      <c r="M5366" s="11">
        <v>0</v>
      </c>
      <c r="N5366" s="11">
        <v>527694</v>
      </c>
      <c r="O5366" s="8" t="s">
        <v>37</v>
      </c>
      <c r="P5366" s="12">
        <v>86.541815999999997</v>
      </c>
      <c r="Q5366" s="12">
        <v>86.541815999999997</v>
      </c>
      <c r="R5366" s="12">
        <v>3.6349999999999998</v>
      </c>
      <c r="S5366" s="12">
        <v>3.6349999999999998</v>
      </c>
      <c r="T5366" s="12">
        <v>3.2976503674000002</v>
      </c>
      <c r="U5366" s="8" t="s">
        <v>177</v>
      </c>
      <c r="V5366" s="8" t="s">
        <v>71</v>
      </c>
      <c r="W5366" s="8" t="s">
        <v>72</v>
      </c>
      <c r="X5366" s="8" t="s">
        <v>73</v>
      </c>
      <c r="Y5366" s="1">
        <f t="shared" si="83"/>
        <v>6.3432798734274615E-5</v>
      </c>
    </row>
    <row r="5367" spans="1:25" x14ac:dyDescent="0.2">
      <c r="A5367" s="7">
        <v>58236</v>
      </c>
      <c r="B5367" s="8" t="s">
        <v>3010</v>
      </c>
      <c r="C5367" s="9" t="s">
        <v>360</v>
      </c>
      <c r="D5367" s="9" t="s">
        <v>24</v>
      </c>
      <c r="E5367" s="10">
        <v>1</v>
      </c>
      <c r="F5367" s="9" t="s">
        <v>34</v>
      </c>
      <c r="G5367" s="9" t="s">
        <v>35</v>
      </c>
      <c r="H5367" s="9" t="s">
        <v>36</v>
      </c>
      <c r="I5367" s="11">
        <v>967494000</v>
      </c>
      <c r="J5367" s="11">
        <v>0</v>
      </c>
      <c r="K5367" s="11">
        <v>0</v>
      </c>
      <c r="L5367" s="11">
        <v>0</v>
      </c>
      <c r="M5367" s="11">
        <v>0</v>
      </c>
      <c r="N5367" s="11">
        <v>0</v>
      </c>
      <c r="O5367" s="8" t="s">
        <v>37</v>
      </c>
      <c r="P5367" s="12">
        <v>0</v>
      </c>
      <c r="Q5367" s="12">
        <v>2388.3309800000002</v>
      </c>
      <c r="R5367" s="12">
        <v>75.444999999999993</v>
      </c>
      <c r="S5367" s="12">
        <v>0</v>
      </c>
      <c r="T5367" s="12">
        <v>0</v>
      </c>
      <c r="U5367" s="8" t="s">
        <v>59</v>
      </c>
      <c r="V5367" s="8" t="s">
        <v>60</v>
      </c>
      <c r="W5367" s="8" t="s">
        <v>61</v>
      </c>
      <c r="X5367" s="8" t="s">
        <v>62</v>
      </c>
      <c r="Y5367" s="1">
        <f t="shared" si="83"/>
        <v>7.0742115532499415E-5</v>
      </c>
    </row>
    <row r="5368" spans="1:25" x14ac:dyDescent="0.2">
      <c r="A5368" s="7">
        <v>58236</v>
      </c>
      <c r="B5368" s="8" t="s">
        <v>3010</v>
      </c>
      <c r="C5368" s="9" t="s">
        <v>360</v>
      </c>
      <c r="D5368" s="9" t="s">
        <v>24</v>
      </c>
      <c r="E5368" s="10">
        <v>1</v>
      </c>
      <c r="F5368" s="9" t="s">
        <v>42</v>
      </c>
      <c r="G5368" s="9" t="s">
        <v>35</v>
      </c>
      <c r="H5368" s="9" t="s">
        <v>36</v>
      </c>
      <c r="I5368" s="11">
        <v>1709687000</v>
      </c>
      <c r="J5368" s="11">
        <v>0</v>
      </c>
      <c r="K5368" s="11">
        <v>18764059</v>
      </c>
      <c r="L5368" s="11">
        <v>18764059</v>
      </c>
      <c r="M5368" s="11">
        <v>0</v>
      </c>
      <c r="N5368" s="11">
        <v>17059507</v>
      </c>
      <c r="O5368" s="8" t="s">
        <v>37</v>
      </c>
      <c r="P5368" s="12">
        <v>2388.3309800000002</v>
      </c>
      <c r="Q5368" s="12">
        <v>2388.3309800000002</v>
      </c>
      <c r="R5368" s="12">
        <v>75.444999999999993</v>
      </c>
      <c r="S5368" s="12">
        <v>75.444999999999993</v>
      </c>
      <c r="T5368" s="12">
        <v>68.443255012199998</v>
      </c>
      <c r="U5368" s="8" t="s">
        <v>59</v>
      </c>
      <c r="V5368" s="8" t="s">
        <v>60</v>
      </c>
      <c r="W5368" s="8" t="s">
        <v>61</v>
      </c>
      <c r="X5368" s="8" t="s">
        <v>62</v>
      </c>
      <c r="Y5368" s="1">
        <f t="shared" si="83"/>
        <v>4.0032223632161907E-5</v>
      </c>
    </row>
    <row r="5369" spans="1:25" x14ac:dyDescent="0.2">
      <c r="A5369" s="7">
        <v>58237</v>
      </c>
      <c r="B5369" s="8" t="s">
        <v>3011</v>
      </c>
      <c r="C5369" s="9" t="s">
        <v>42</v>
      </c>
      <c r="D5369" s="9" t="s">
        <v>588</v>
      </c>
      <c r="E5369" s="10">
        <v>5</v>
      </c>
      <c r="F5369" s="9" t="s">
        <v>1958</v>
      </c>
      <c r="G5369" s="9" t="s">
        <v>35</v>
      </c>
      <c r="H5369" s="9" t="s">
        <v>36</v>
      </c>
      <c r="I5369" s="11">
        <v>10233000</v>
      </c>
      <c r="J5369" s="11">
        <v>10832</v>
      </c>
      <c r="K5369" s="11">
        <v>92537</v>
      </c>
      <c r="L5369" s="11">
        <v>71704</v>
      </c>
      <c r="M5369" s="11">
        <v>20833</v>
      </c>
      <c r="N5369" s="11">
        <v>91350</v>
      </c>
      <c r="O5369" s="8" t="s">
        <v>37</v>
      </c>
      <c r="P5369" s="12">
        <v>0</v>
      </c>
      <c r="Q5369" s="12">
        <v>0</v>
      </c>
      <c r="R5369" s="12" t="s">
        <v>3417</v>
      </c>
      <c r="S5369" s="12">
        <v>0</v>
      </c>
      <c r="T5369" s="12">
        <v>0</v>
      </c>
      <c r="U5369" s="8" t="s">
        <v>208</v>
      </c>
      <c r="V5369" s="8" t="s">
        <v>209</v>
      </c>
      <c r="W5369" s="8" t="s">
        <v>210</v>
      </c>
      <c r="X5369" s="8" t="s">
        <v>210</v>
      </c>
      <c r="Y5369" s="1">
        <f t="shared" si="83"/>
        <v>0</v>
      </c>
    </row>
    <row r="5370" spans="1:25" x14ac:dyDescent="0.2">
      <c r="A5370" s="7">
        <v>58245</v>
      </c>
      <c r="B5370" s="8" t="s">
        <v>3012</v>
      </c>
      <c r="C5370" s="9" t="s">
        <v>176</v>
      </c>
      <c r="D5370" s="9" t="s">
        <v>588</v>
      </c>
      <c r="E5370" s="10">
        <v>5</v>
      </c>
      <c r="F5370" s="9" t="s">
        <v>25</v>
      </c>
      <c r="G5370" s="9" t="s">
        <v>35</v>
      </c>
      <c r="H5370" s="9" t="s">
        <v>36</v>
      </c>
      <c r="I5370" s="11">
        <v>16660</v>
      </c>
      <c r="J5370" s="11">
        <v>0</v>
      </c>
      <c r="K5370" s="11">
        <v>58</v>
      </c>
      <c r="L5370" s="11">
        <v>58</v>
      </c>
      <c r="M5370" s="11">
        <v>0</v>
      </c>
      <c r="N5370" s="11">
        <v>58</v>
      </c>
      <c r="O5370" s="8" t="s">
        <v>37</v>
      </c>
      <c r="P5370" s="12">
        <v>8.0271999999999996E-2</v>
      </c>
      <c r="Q5370" s="12">
        <v>8.0271999999999996E-2</v>
      </c>
      <c r="R5370" s="12" t="s">
        <v>3417</v>
      </c>
      <c r="S5370" s="12">
        <v>8.0271999999999996E-2</v>
      </c>
      <c r="T5370" s="12">
        <v>7.2822280700000006E-2</v>
      </c>
      <c r="U5370" s="8" t="s">
        <v>177</v>
      </c>
      <c r="V5370" s="8" t="s">
        <v>71</v>
      </c>
      <c r="W5370" s="8" t="s">
        <v>72</v>
      </c>
      <c r="X5370" s="8" t="s">
        <v>73</v>
      </c>
      <c r="Y5370" s="1">
        <f t="shared" si="83"/>
        <v>4.3710852761104447E-3</v>
      </c>
    </row>
    <row r="5371" spans="1:25" x14ac:dyDescent="0.2">
      <c r="A5371" s="7">
        <v>58246</v>
      </c>
      <c r="B5371" s="8" t="s">
        <v>3721</v>
      </c>
      <c r="C5371" s="9" t="s">
        <v>238</v>
      </c>
      <c r="D5371" s="9" t="s">
        <v>24</v>
      </c>
      <c r="E5371" s="10">
        <v>2</v>
      </c>
      <c r="F5371" s="9" t="s">
        <v>25</v>
      </c>
      <c r="G5371" s="9" t="s">
        <v>3420</v>
      </c>
      <c r="H5371" s="9" t="s">
        <v>3419</v>
      </c>
      <c r="I5371" s="11">
        <v>24331000</v>
      </c>
      <c r="J5371" s="11">
        <v>0</v>
      </c>
      <c r="K5371" s="11">
        <v>272828</v>
      </c>
      <c r="L5371" s="11">
        <v>272828</v>
      </c>
      <c r="M5371" s="11">
        <v>0</v>
      </c>
      <c r="N5371" s="11">
        <v>625753</v>
      </c>
      <c r="O5371" s="8" t="s">
        <v>37</v>
      </c>
      <c r="P5371" s="12">
        <v>380.21378033000002</v>
      </c>
      <c r="Q5371" s="12">
        <v>380.21378033000002</v>
      </c>
      <c r="R5371" s="12" t="s">
        <v>3417</v>
      </c>
      <c r="S5371" s="12">
        <v>380.21378033000002</v>
      </c>
      <c r="T5371" s="12">
        <v>344.92767878979998</v>
      </c>
      <c r="U5371" s="8" t="s">
        <v>177</v>
      </c>
      <c r="V5371" s="8" t="s">
        <v>71</v>
      </c>
      <c r="W5371" s="8" t="s">
        <v>72</v>
      </c>
      <c r="X5371" s="8" t="s">
        <v>73</v>
      </c>
      <c r="Y5371" s="1">
        <f t="shared" si="83"/>
        <v>1.4176469474735933E-2</v>
      </c>
    </row>
    <row r="5372" spans="1:25" x14ac:dyDescent="0.2">
      <c r="A5372" s="7">
        <v>58250</v>
      </c>
      <c r="B5372" s="8" t="s">
        <v>3722</v>
      </c>
      <c r="C5372" s="9" t="s">
        <v>860</v>
      </c>
      <c r="D5372" s="9" t="s">
        <v>24</v>
      </c>
      <c r="E5372" s="10">
        <v>2</v>
      </c>
      <c r="F5372" s="9" t="s">
        <v>25</v>
      </c>
      <c r="G5372" s="9" t="s">
        <v>3420</v>
      </c>
      <c r="H5372" s="9" t="s">
        <v>3419</v>
      </c>
      <c r="I5372" s="11">
        <v>12220000</v>
      </c>
      <c r="J5372" s="11">
        <v>0</v>
      </c>
      <c r="K5372" s="11">
        <v>141021</v>
      </c>
      <c r="L5372" s="11">
        <v>141021</v>
      </c>
      <c r="M5372" s="11">
        <v>0</v>
      </c>
      <c r="N5372" s="11">
        <v>286626</v>
      </c>
      <c r="O5372" s="8" t="s">
        <v>37</v>
      </c>
      <c r="P5372" s="12">
        <v>174.15682386</v>
      </c>
      <c r="Q5372" s="12">
        <v>174.15682386</v>
      </c>
      <c r="R5372" s="12" t="s">
        <v>3417</v>
      </c>
      <c r="S5372" s="12">
        <v>174.15682386</v>
      </c>
      <c r="T5372" s="12">
        <v>157.9940341649</v>
      </c>
      <c r="U5372" s="8" t="s">
        <v>177</v>
      </c>
      <c r="V5372" s="8" t="s">
        <v>71</v>
      </c>
      <c r="W5372" s="8" t="s">
        <v>72</v>
      </c>
      <c r="X5372" s="8" t="s">
        <v>73</v>
      </c>
      <c r="Y5372" s="1">
        <f t="shared" si="83"/>
        <v>1.2929135365376432E-2</v>
      </c>
    </row>
    <row r="5373" spans="1:25" x14ac:dyDescent="0.2">
      <c r="A5373" s="7">
        <v>58251</v>
      </c>
      <c r="B5373" s="8" t="s">
        <v>3723</v>
      </c>
      <c r="C5373" s="9" t="s">
        <v>34</v>
      </c>
      <c r="D5373" s="9" t="s">
        <v>504</v>
      </c>
      <c r="E5373" s="10">
        <v>7</v>
      </c>
      <c r="F5373" s="9" t="s">
        <v>43</v>
      </c>
      <c r="G5373" s="9" t="s">
        <v>3443</v>
      </c>
      <c r="H5373" s="9" t="s">
        <v>3419</v>
      </c>
      <c r="I5373" s="11">
        <v>51082000</v>
      </c>
      <c r="J5373" s="11">
        <v>0</v>
      </c>
      <c r="K5373" s="11">
        <v>448143</v>
      </c>
      <c r="L5373" s="11">
        <v>448143</v>
      </c>
      <c r="M5373" s="11">
        <v>0</v>
      </c>
      <c r="N5373" s="11">
        <v>0</v>
      </c>
      <c r="O5373" s="8" t="s">
        <v>37</v>
      </c>
      <c r="P5373" s="12">
        <v>0</v>
      </c>
      <c r="Q5373" s="12">
        <v>0</v>
      </c>
      <c r="R5373" s="12" t="s">
        <v>3417</v>
      </c>
      <c r="S5373" s="12">
        <v>0</v>
      </c>
      <c r="T5373" s="12">
        <v>0</v>
      </c>
      <c r="U5373" s="8" t="s">
        <v>51</v>
      </c>
      <c r="V5373" s="8" t="s">
        <v>154</v>
      </c>
      <c r="W5373" s="8" t="s">
        <v>155</v>
      </c>
      <c r="X5373" s="8" t="s">
        <v>141</v>
      </c>
      <c r="Y5373" s="1">
        <f t="shared" si="83"/>
        <v>0</v>
      </c>
    </row>
    <row r="5374" spans="1:25" x14ac:dyDescent="0.2">
      <c r="A5374" s="7">
        <v>58252</v>
      </c>
      <c r="B5374" s="8" t="s">
        <v>3724</v>
      </c>
      <c r="C5374" s="9" t="s">
        <v>238</v>
      </c>
      <c r="D5374" s="9" t="s">
        <v>24</v>
      </c>
      <c r="E5374" s="10">
        <v>2</v>
      </c>
      <c r="F5374" s="9" t="s">
        <v>25</v>
      </c>
      <c r="G5374" s="9" t="s">
        <v>3420</v>
      </c>
      <c r="H5374" s="9" t="s">
        <v>3419</v>
      </c>
      <c r="I5374" s="11">
        <v>1052000</v>
      </c>
      <c r="J5374" s="11">
        <v>0</v>
      </c>
      <c r="K5374" s="11">
        <v>10338</v>
      </c>
      <c r="L5374" s="11">
        <v>10338</v>
      </c>
      <c r="M5374" s="11">
        <v>0</v>
      </c>
      <c r="N5374" s="11">
        <v>26240</v>
      </c>
      <c r="O5374" s="8" t="s">
        <v>37</v>
      </c>
      <c r="P5374" s="12">
        <v>15.943686400000001</v>
      </c>
      <c r="Q5374" s="12">
        <v>15.943686400000001</v>
      </c>
      <c r="R5374" s="12" t="s">
        <v>3417</v>
      </c>
      <c r="S5374" s="12">
        <v>15.943686400000001</v>
      </c>
      <c r="T5374" s="12">
        <v>14.464017418099999</v>
      </c>
      <c r="U5374" s="8" t="s">
        <v>177</v>
      </c>
      <c r="V5374" s="8" t="s">
        <v>71</v>
      </c>
      <c r="W5374" s="8" t="s">
        <v>72</v>
      </c>
      <c r="X5374" s="8" t="s">
        <v>73</v>
      </c>
      <c r="Y5374" s="1">
        <f t="shared" si="83"/>
        <v>1.3749065986787072E-2</v>
      </c>
    </row>
    <row r="5375" spans="1:25" x14ac:dyDescent="0.2">
      <c r="A5375" s="7">
        <v>58253</v>
      </c>
      <c r="B5375" s="8" t="s">
        <v>3013</v>
      </c>
      <c r="C5375" s="9" t="s">
        <v>34</v>
      </c>
      <c r="D5375" s="9" t="s">
        <v>588</v>
      </c>
      <c r="E5375" s="10">
        <v>4</v>
      </c>
      <c r="F5375" s="9" t="s">
        <v>1958</v>
      </c>
      <c r="G5375" s="9" t="s">
        <v>35</v>
      </c>
      <c r="H5375" s="9" t="s">
        <v>36</v>
      </c>
      <c r="I5375" s="11">
        <v>6327090</v>
      </c>
      <c r="J5375" s="11">
        <v>0</v>
      </c>
      <c r="K5375" s="11">
        <v>64467</v>
      </c>
      <c r="L5375" s="11">
        <v>64467</v>
      </c>
      <c r="M5375" s="11">
        <v>0</v>
      </c>
      <c r="N5375" s="11">
        <v>65783</v>
      </c>
      <c r="O5375" s="8" t="s">
        <v>37</v>
      </c>
      <c r="P5375" s="12">
        <v>0</v>
      </c>
      <c r="Q5375" s="12">
        <v>0</v>
      </c>
      <c r="R5375" s="12" t="s">
        <v>3417</v>
      </c>
      <c r="S5375" s="12">
        <v>0</v>
      </c>
      <c r="T5375" s="12">
        <v>0</v>
      </c>
      <c r="U5375" s="8" t="s">
        <v>51</v>
      </c>
      <c r="V5375" s="8" t="s">
        <v>173</v>
      </c>
      <c r="W5375" s="8" t="s">
        <v>174</v>
      </c>
      <c r="X5375" s="8" t="s">
        <v>141</v>
      </c>
      <c r="Y5375" s="1">
        <f t="shared" si="83"/>
        <v>0</v>
      </c>
    </row>
    <row r="5376" spans="1:25" x14ac:dyDescent="0.2">
      <c r="A5376" s="7">
        <v>58254</v>
      </c>
      <c r="B5376" s="8" t="s">
        <v>3014</v>
      </c>
      <c r="C5376" s="9" t="s">
        <v>546</v>
      </c>
      <c r="D5376" s="9" t="s">
        <v>24</v>
      </c>
      <c r="E5376" s="10">
        <v>1</v>
      </c>
      <c r="F5376" s="9" t="s">
        <v>50</v>
      </c>
      <c r="G5376" s="9" t="s">
        <v>35</v>
      </c>
      <c r="H5376" s="9" t="s">
        <v>36</v>
      </c>
      <c r="I5376" s="11">
        <v>56000</v>
      </c>
      <c r="J5376" s="11">
        <v>0</v>
      </c>
      <c r="K5376" s="11">
        <v>874</v>
      </c>
      <c r="L5376" s="11">
        <v>874</v>
      </c>
      <c r="M5376" s="11">
        <v>0</v>
      </c>
      <c r="N5376" s="11">
        <v>874</v>
      </c>
      <c r="O5376" s="8" t="s">
        <v>37</v>
      </c>
      <c r="P5376" s="12">
        <v>0.14333599999999999</v>
      </c>
      <c r="Q5376" s="12">
        <v>0.14333599999999999</v>
      </c>
      <c r="R5376" s="12" t="s">
        <v>3417</v>
      </c>
      <c r="S5376" s="12">
        <v>0.14333599999999999</v>
      </c>
      <c r="T5376" s="12">
        <v>0.13003356620000001</v>
      </c>
      <c r="U5376" s="8" t="s">
        <v>177</v>
      </c>
      <c r="V5376" s="8" t="s">
        <v>60</v>
      </c>
      <c r="W5376" s="8" t="s">
        <v>61</v>
      </c>
      <c r="X5376" s="8" t="s">
        <v>62</v>
      </c>
      <c r="Y5376" s="1">
        <f t="shared" si="83"/>
        <v>2.3220279678571429E-3</v>
      </c>
    </row>
    <row r="5377" spans="1:25" x14ac:dyDescent="0.2">
      <c r="A5377" s="7">
        <v>58255</v>
      </c>
      <c r="B5377" s="8" t="s">
        <v>3015</v>
      </c>
      <c r="C5377" s="9" t="s">
        <v>107</v>
      </c>
      <c r="D5377" s="9" t="s">
        <v>24</v>
      </c>
      <c r="E5377" s="10">
        <v>1</v>
      </c>
      <c r="F5377" s="9" t="s">
        <v>25</v>
      </c>
      <c r="G5377" s="9" t="s">
        <v>35</v>
      </c>
      <c r="H5377" s="9" t="s">
        <v>36</v>
      </c>
      <c r="I5377" s="11">
        <v>16897000</v>
      </c>
      <c r="J5377" s="11">
        <v>0</v>
      </c>
      <c r="K5377" s="11">
        <v>201481</v>
      </c>
      <c r="L5377" s="11">
        <v>201481</v>
      </c>
      <c r="M5377" s="11">
        <v>0</v>
      </c>
      <c r="N5377" s="11">
        <v>194292</v>
      </c>
      <c r="O5377" s="8" t="s">
        <v>37</v>
      </c>
      <c r="P5377" s="12">
        <v>268.900128</v>
      </c>
      <c r="Q5377" s="12">
        <v>268.900128</v>
      </c>
      <c r="R5377" s="12" t="s">
        <v>3417</v>
      </c>
      <c r="S5377" s="12">
        <v>268.900128</v>
      </c>
      <c r="T5377" s="12">
        <v>243.9445958451</v>
      </c>
      <c r="U5377" s="8" t="s">
        <v>59</v>
      </c>
      <c r="V5377" s="8" t="s">
        <v>80</v>
      </c>
      <c r="W5377" s="8" t="s">
        <v>81</v>
      </c>
      <c r="X5377" s="8" t="s">
        <v>82</v>
      </c>
      <c r="Y5377" s="1">
        <f t="shared" si="83"/>
        <v>1.4437154278576078E-2</v>
      </c>
    </row>
    <row r="5378" spans="1:25" x14ac:dyDescent="0.2">
      <c r="A5378" s="7">
        <v>58258</v>
      </c>
      <c r="B5378" s="8" t="s">
        <v>3016</v>
      </c>
      <c r="C5378" s="9" t="s">
        <v>34</v>
      </c>
      <c r="D5378" s="9" t="s">
        <v>588</v>
      </c>
      <c r="E5378" s="10">
        <v>5</v>
      </c>
      <c r="F5378" s="9" t="s">
        <v>50</v>
      </c>
      <c r="G5378" s="9" t="s">
        <v>35</v>
      </c>
      <c r="H5378" s="9" t="s">
        <v>36</v>
      </c>
      <c r="I5378" s="11">
        <v>36098300</v>
      </c>
      <c r="J5378" s="11">
        <v>284384</v>
      </c>
      <c r="K5378" s="11">
        <v>488170</v>
      </c>
      <c r="L5378" s="11">
        <v>149620</v>
      </c>
      <c r="M5378" s="11">
        <v>338550</v>
      </c>
      <c r="N5378" s="11">
        <v>471661</v>
      </c>
      <c r="O5378" s="8" t="s">
        <v>37</v>
      </c>
      <c r="P5378" s="12">
        <v>77.352404000000007</v>
      </c>
      <c r="Q5378" s="12">
        <v>77.352404000000007</v>
      </c>
      <c r="R5378" s="12" t="s">
        <v>3417</v>
      </c>
      <c r="S5378" s="12">
        <v>77.352404000000007</v>
      </c>
      <c r="T5378" s="12">
        <v>70.173640569699998</v>
      </c>
      <c r="U5378" s="8" t="s">
        <v>51</v>
      </c>
      <c r="V5378" s="8" t="s">
        <v>173</v>
      </c>
      <c r="W5378" s="8" t="s">
        <v>174</v>
      </c>
      <c r="X5378" s="8" t="s">
        <v>141</v>
      </c>
      <c r="Y5378" s="1">
        <f t="shared" si="83"/>
        <v>1.943959703634243E-3</v>
      </c>
    </row>
    <row r="5379" spans="1:25" x14ac:dyDescent="0.2">
      <c r="A5379" s="7">
        <v>58260</v>
      </c>
      <c r="B5379" s="8" t="s">
        <v>3017</v>
      </c>
      <c r="C5379" s="9" t="s">
        <v>975</v>
      </c>
      <c r="D5379" s="9" t="s">
        <v>24</v>
      </c>
      <c r="E5379" s="10">
        <v>1</v>
      </c>
      <c r="F5379" s="9" t="s">
        <v>42</v>
      </c>
      <c r="G5379" s="9" t="s">
        <v>35</v>
      </c>
      <c r="H5379" s="9" t="s">
        <v>36</v>
      </c>
      <c r="I5379" s="11">
        <v>9963634000</v>
      </c>
      <c r="J5379" s="11">
        <v>0</v>
      </c>
      <c r="K5379" s="11">
        <v>69556435</v>
      </c>
      <c r="L5379" s="11">
        <v>69556435</v>
      </c>
      <c r="M5379" s="11">
        <v>0</v>
      </c>
      <c r="N5379" s="11">
        <v>67292509</v>
      </c>
      <c r="O5379" s="8" t="s">
        <v>37</v>
      </c>
      <c r="P5379" s="12">
        <v>9420.9512599999998</v>
      </c>
      <c r="Q5379" s="12">
        <v>9420.9512599999998</v>
      </c>
      <c r="R5379" s="12">
        <v>219.05099999999999</v>
      </c>
      <c r="S5379" s="12">
        <v>219.05099999999999</v>
      </c>
      <c r="T5379" s="12">
        <v>198.72176358519999</v>
      </c>
      <c r="U5379" s="8" t="s">
        <v>38</v>
      </c>
      <c r="V5379" s="8" t="s">
        <v>71</v>
      </c>
      <c r="W5379" s="8" t="s">
        <v>72</v>
      </c>
      <c r="X5379" s="8" t="s">
        <v>73</v>
      </c>
      <c r="Y5379" s="1">
        <f t="shared" si="83"/>
        <v>1.9944508342538474E-5</v>
      </c>
    </row>
    <row r="5380" spans="1:25" x14ac:dyDescent="0.2">
      <c r="A5380" s="7">
        <v>58264</v>
      </c>
      <c r="B5380" s="8" t="s">
        <v>3725</v>
      </c>
      <c r="C5380" s="9" t="s">
        <v>354</v>
      </c>
      <c r="D5380" s="9" t="s">
        <v>588</v>
      </c>
      <c r="E5380" s="10">
        <v>4</v>
      </c>
      <c r="F5380" s="9" t="s">
        <v>1958</v>
      </c>
      <c r="G5380" s="9" t="s">
        <v>3420</v>
      </c>
      <c r="H5380" s="9" t="s">
        <v>3419</v>
      </c>
      <c r="I5380" s="11">
        <v>65530000</v>
      </c>
      <c r="J5380" s="11">
        <v>0</v>
      </c>
      <c r="K5380" s="11">
        <v>520921</v>
      </c>
      <c r="L5380" s="11">
        <v>520921</v>
      </c>
      <c r="M5380" s="11">
        <v>0</v>
      </c>
      <c r="N5380" s="11">
        <v>868202</v>
      </c>
      <c r="O5380" s="8" t="s">
        <v>37</v>
      </c>
      <c r="P5380" s="12">
        <v>0</v>
      </c>
      <c r="Q5380" s="12">
        <v>0</v>
      </c>
      <c r="R5380" s="12" t="s">
        <v>3417</v>
      </c>
      <c r="S5380" s="12">
        <v>0</v>
      </c>
      <c r="T5380" s="12">
        <v>0</v>
      </c>
      <c r="U5380" s="8" t="s">
        <v>38</v>
      </c>
      <c r="V5380" s="8" t="s">
        <v>803</v>
      </c>
      <c r="W5380" s="8" t="s">
        <v>804</v>
      </c>
      <c r="X5380" s="8" t="s">
        <v>128</v>
      </c>
      <c r="Y5380" s="1">
        <f t="shared" ref="Y5380:Y5443" si="84">IFERROR(ABS(R5380/(I5380/1000))*0.907185,ABS(T5380/(I5380/1000)))</f>
        <v>0</v>
      </c>
    </row>
    <row r="5381" spans="1:25" x14ac:dyDescent="0.2">
      <c r="A5381" s="7">
        <v>58265</v>
      </c>
      <c r="B5381" s="8" t="s">
        <v>3018</v>
      </c>
      <c r="C5381" s="9" t="s">
        <v>360</v>
      </c>
      <c r="D5381" s="9" t="s">
        <v>588</v>
      </c>
      <c r="E5381" s="10">
        <v>5</v>
      </c>
      <c r="F5381" s="9" t="s">
        <v>50</v>
      </c>
      <c r="G5381" s="9" t="s">
        <v>35</v>
      </c>
      <c r="H5381" s="9" t="s">
        <v>36</v>
      </c>
      <c r="I5381" s="11">
        <v>16444400</v>
      </c>
      <c r="J5381" s="11">
        <v>161320</v>
      </c>
      <c r="K5381" s="11">
        <v>263340</v>
      </c>
      <c r="L5381" s="11">
        <v>68978</v>
      </c>
      <c r="M5381" s="11">
        <v>194362</v>
      </c>
      <c r="N5381" s="11">
        <v>244652</v>
      </c>
      <c r="O5381" s="8" t="s">
        <v>37</v>
      </c>
      <c r="P5381" s="12">
        <v>40.122928000000002</v>
      </c>
      <c r="Q5381" s="12">
        <v>41.399740600000001</v>
      </c>
      <c r="R5381" s="12" t="s">
        <v>3417</v>
      </c>
      <c r="S5381" s="12">
        <v>40.122928000000002</v>
      </c>
      <c r="T5381" s="12">
        <v>36.399281502299999</v>
      </c>
      <c r="U5381" s="8" t="s">
        <v>59</v>
      </c>
      <c r="V5381" s="8" t="s">
        <v>60</v>
      </c>
      <c r="W5381" s="8" t="s">
        <v>61</v>
      </c>
      <c r="X5381" s="8" t="s">
        <v>62</v>
      </c>
      <c r="Y5381" s="1">
        <f t="shared" si="84"/>
        <v>2.2134758034528471E-3</v>
      </c>
    </row>
    <row r="5382" spans="1:25" x14ac:dyDescent="0.2">
      <c r="A5382" s="7">
        <v>58265</v>
      </c>
      <c r="B5382" s="8" t="s">
        <v>3018</v>
      </c>
      <c r="C5382" s="9" t="s">
        <v>360</v>
      </c>
      <c r="D5382" s="9" t="s">
        <v>588</v>
      </c>
      <c r="E5382" s="10">
        <v>5</v>
      </c>
      <c r="F5382" s="9" t="s">
        <v>25</v>
      </c>
      <c r="G5382" s="9" t="s">
        <v>26</v>
      </c>
      <c r="H5382" s="9" t="s">
        <v>27</v>
      </c>
      <c r="I5382" s="11">
        <v>78400</v>
      </c>
      <c r="J5382" s="11">
        <v>375</v>
      </c>
      <c r="K5382" s="11">
        <v>779</v>
      </c>
      <c r="L5382" s="11">
        <v>329</v>
      </c>
      <c r="M5382" s="11">
        <v>450</v>
      </c>
      <c r="N5382" s="11">
        <v>137</v>
      </c>
      <c r="O5382" s="8" t="s">
        <v>28</v>
      </c>
      <c r="P5382" s="12">
        <v>1.2768126</v>
      </c>
      <c r="Q5382" s="12">
        <v>41.399740600000001</v>
      </c>
      <c r="R5382" s="12" t="s">
        <v>3417</v>
      </c>
      <c r="S5382" s="12">
        <v>1.2768126</v>
      </c>
      <c r="T5382" s="12">
        <v>1.1583167921999999</v>
      </c>
      <c r="U5382" s="8" t="s">
        <v>59</v>
      </c>
      <c r="V5382" s="8" t="s">
        <v>60</v>
      </c>
      <c r="W5382" s="8" t="s">
        <v>61</v>
      </c>
      <c r="X5382" s="8" t="s">
        <v>62</v>
      </c>
      <c r="Y5382" s="1">
        <f t="shared" si="84"/>
        <v>1.4774448880102039E-2</v>
      </c>
    </row>
    <row r="5383" spans="1:25" x14ac:dyDescent="0.2">
      <c r="A5383" s="7">
        <v>58266</v>
      </c>
      <c r="B5383" s="8" t="s">
        <v>3019</v>
      </c>
      <c r="C5383" s="9" t="s">
        <v>1080</v>
      </c>
      <c r="D5383" s="9" t="s">
        <v>24</v>
      </c>
      <c r="E5383" s="10">
        <v>1</v>
      </c>
      <c r="F5383" s="9" t="s">
        <v>25</v>
      </c>
      <c r="G5383" s="9" t="s">
        <v>35</v>
      </c>
      <c r="H5383" s="9" t="s">
        <v>36</v>
      </c>
      <c r="I5383" s="11">
        <v>449029000</v>
      </c>
      <c r="J5383" s="11">
        <v>0</v>
      </c>
      <c r="K5383" s="11">
        <v>3864221</v>
      </c>
      <c r="L5383" s="11">
        <v>3864221</v>
      </c>
      <c r="M5383" s="11">
        <v>0</v>
      </c>
      <c r="N5383" s="11">
        <v>3551674</v>
      </c>
      <c r="O5383" s="8" t="s">
        <v>37</v>
      </c>
      <c r="P5383" s="12">
        <v>4915.5168160000003</v>
      </c>
      <c r="Q5383" s="12">
        <v>4915.5168160000003</v>
      </c>
      <c r="R5383" s="12" t="s">
        <v>3417</v>
      </c>
      <c r="S5383" s="12">
        <v>4915.5168160000003</v>
      </c>
      <c r="T5383" s="12">
        <v>4459.3276022861</v>
      </c>
      <c r="U5383" s="8" t="s">
        <v>51</v>
      </c>
      <c r="V5383" s="8" t="s">
        <v>1081</v>
      </c>
      <c r="W5383" s="8" t="s">
        <v>1082</v>
      </c>
      <c r="X5383" s="8" t="s">
        <v>96</v>
      </c>
      <c r="Y5383" s="1">
        <f t="shared" si="84"/>
        <v>9.9310458840878874E-3</v>
      </c>
    </row>
    <row r="5384" spans="1:25" x14ac:dyDescent="0.2">
      <c r="A5384" s="7">
        <v>58269</v>
      </c>
      <c r="B5384" s="8" t="s">
        <v>3020</v>
      </c>
      <c r="C5384" s="9" t="s">
        <v>816</v>
      </c>
      <c r="D5384" s="9" t="s">
        <v>24</v>
      </c>
      <c r="E5384" s="10">
        <v>1</v>
      </c>
      <c r="F5384" s="9" t="s">
        <v>25</v>
      </c>
      <c r="G5384" s="9" t="s">
        <v>35</v>
      </c>
      <c r="H5384" s="9" t="s">
        <v>36</v>
      </c>
      <c r="I5384" s="11">
        <v>582744</v>
      </c>
      <c r="J5384" s="11">
        <v>0</v>
      </c>
      <c r="K5384" s="11">
        <v>4964</v>
      </c>
      <c r="L5384" s="11">
        <v>4964</v>
      </c>
      <c r="M5384" s="11">
        <v>0</v>
      </c>
      <c r="N5384" s="11">
        <v>5225</v>
      </c>
      <c r="O5384" s="8" t="s">
        <v>37</v>
      </c>
      <c r="P5384" s="12">
        <v>7.2313999999999998</v>
      </c>
      <c r="Q5384" s="12">
        <v>9.0580808000000008</v>
      </c>
      <c r="R5384" s="12" t="s">
        <v>3417</v>
      </c>
      <c r="S5384" s="12">
        <v>7.2313999999999998</v>
      </c>
      <c r="T5384" s="12">
        <v>6.5602830445000002</v>
      </c>
      <c r="U5384" s="8" t="s">
        <v>177</v>
      </c>
      <c r="V5384" s="8" t="s">
        <v>71</v>
      </c>
      <c r="W5384" s="8" t="s">
        <v>72</v>
      </c>
      <c r="X5384" s="8" t="s">
        <v>73</v>
      </c>
      <c r="Y5384" s="1">
        <f t="shared" si="84"/>
        <v>1.1257572869905138E-2</v>
      </c>
    </row>
    <row r="5385" spans="1:25" x14ac:dyDescent="0.2">
      <c r="A5385" s="7">
        <v>58269</v>
      </c>
      <c r="B5385" s="8" t="s">
        <v>3020</v>
      </c>
      <c r="C5385" s="9" t="s">
        <v>816</v>
      </c>
      <c r="D5385" s="9" t="s">
        <v>24</v>
      </c>
      <c r="E5385" s="10">
        <v>1</v>
      </c>
      <c r="F5385" s="9" t="s">
        <v>25</v>
      </c>
      <c r="G5385" s="9" t="s">
        <v>26</v>
      </c>
      <c r="H5385" s="9" t="s">
        <v>27</v>
      </c>
      <c r="I5385" s="11">
        <v>124256</v>
      </c>
      <c r="J5385" s="11">
        <v>0</v>
      </c>
      <c r="K5385" s="11">
        <v>1059</v>
      </c>
      <c r="L5385" s="11">
        <v>1059</v>
      </c>
      <c r="M5385" s="11">
        <v>0</v>
      </c>
      <c r="N5385" s="11">
        <v>196</v>
      </c>
      <c r="O5385" s="8" t="s">
        <v>28</v>
      </c>
      <c r="P5385" s="12">
        <v>1.8266808000000001</v>
      </c>
      <c r="Q5385" s="12">
        <v>9.0580808000000008</v>
      </c>
      <c r="R5385" s="12" t="s">
        <v>3417</v>
      </c>
      <c r="S5385" s="12">
        <v>1.8266808000000001</v>
      </c>
      <c r="T5385" s="12">
        <v>1.6571539507999999</v>
      </c>
      <c r="U5385" s="8" t="s">
        <v>177</v>
      </c>
      <c r="V5385" s="8" t="s">
        <v>71</v>
      </c>
      <c r="W5385" s="8" t="s">
        <v>72</v>
      </c>
      <c r="X5385" s="8" t="s">
        <v>73</v>
      </c>
      <c r="Y5385" s="1">
        <f t="shared" si="84"/>
        <v>1.3336611115761008E-2</v>
      </c>
    </row>
    <row r="5386" spans="1:25" x14ac:dyDescent="0.2">
      <c r="A5386" s="7">
        <v>58278</v>
      </c>
      <c r="B5386" s="8" t="s">
        <v>3021</v>
      </c>
      <c r="C5386" s="9" t="s">
        <v>23</v>
      </c>
      <c r="D5386" s="9" t="s">
        <v>24</v>
      </c>
      <c r="E5386" s="10">
        <v>1</v>
      </c>
      <c r="F5386" s="9" t="s">
        <v>50</v>
      </c>
      <c r="G5386" s="9" t="s">
        <v>35</v>
      </c>
      <c r="H5386" s="9" t="s">
        <v>36</v>
      </c>
      <c r="I5386" s="11">
        <v>55955000</v>
      </c>
      <c r="J5386" s="11">
        <v>0</v>
      </c>
      <c r="K5386" s="11">
        <v>705781</v>
      </c>
      <c r="L5386" s="11">
        <v>705781</v>
      </c>
      <c r="M5386" s="11">
        <v>0</v>
      </c>
      <c r="N5386" s="11">
        <v>739814</v>
      </c>
      <c r="O5386" s="8" t="s">
        <v>37</v>
      </c>
      <c r="P5386" s="12">
        <v>121.32949600000001</v>
      </c>
      <c r="Q5386" s="12">
        <v>121.32949600000001</v>
      </c>
      <c r="R5386" s="12" t="s">
        <v>3417</v>
      </c>
      <c r="S5386" s="12">
        <v>121.32949600000001</v>
      </c>
      <c r="T5386" s="12">
        <v>110.069396716</v>
      </c>
      <c r="U5386" s="8" t="s">
        <v>29</v>
      </c>
      <c r="V5386" s="8" t="s">
        <v>29</v>
      </c>
      <c r="W5386" s="8" t="s">
        <v>30</v>
      </c>
      <c r="X5386" s="8" t="s">
        <v>31</v>
      </c>
      <c r="Y5386" s="1">
        <f t="shared" si="84"/>
        <v>1.967105651255473E-3</v>
      </c>
    </row>
    <row r="5387" spans="1:25" x14ac:dyDescent="0.2">
      <c r="A5387" s="7">
        <v>58284</v>
      </c>
      <c r="B5387" s="8" t="s">
        <v>3022</v>
      </c>
      <c r="C5387" s="9" t="s">
        <v>93</v>
      </c>
      <c r="D5387" s="9" t="s">
        <v>24</v>
      </c>
      <c r="E5387" s="10">
        <v>1</v>
      </c>
      <c r="F5387" s="9" t="s">
        <v>50</v>
      </c>
      <c r="G5387" s="9" t="s">
        <v>35</v>
      </c>
      <c r="H5387" s="9" t="s">
        <v>36</v>
      </c>
      <c r="I5387" s="11">
        <v>10484000</v>
      </c>
      <c r="J5387" s="11">
        <v>0</v>
      </c>
      <c r="K5387" s="11">
        <v>105571</v>
      </c>
      <c r="L5387" s="11">
        <v>105571</v>
      </c>
      <c r="M5387" s="11">
        <v>0</v>
      </c>
      <c r="N5387" s="11">
        <v>102000</v>
      </c>
      <c r="O5387" s="8" t="s">
        <v>37</v>
      </c>
      <c r="P5387" s="12">
        <v>16.728000000000002</v>
      </c>
      <c r="Q5387" s="12">
        <v>16.728000000000002</v>
      </c>
      <c r="R5387" s="12">
        <v>1.8480000000000001</v>
      </c>
      <c r="S5387" s="12">
        <v>1.8480000000000001</v>
      </c>
      <c r="T5387" s="12">
        <v>1.6764946022</v>
      </c>
      <c r="U5387" s="8" t="s">
        <v>51</v>
      </c>
      <c r="V5387" s="8" t="s">
        <v>758</v>
      </c>
      <c r="W5387" s="8" t="s">
        <v>759</v>
      </c>
      <c r="X5387" s="8" t="s">
        <v>54</v>
      </c>
      <c r="Y5387" s="1">
        <f t="shared" si="84"/>
        <v>1.5990822968332696E-4</v>
      </c>
    </row>
    <row r="5388" spans="1:25" x14ac:dyDescent="0.2">
      <c r="A5388" s="7">
        <v>58296</v>
      </c>
      <c r="B5388" s="8" t="s">
        <v>3023</v>
      </c>
      <c r="C5388" s="9" t="s">
        <v>34</v>
      </c>
      <c r="D5388" s="9" t="s">
        <v>24</v>
      </c>
      <c r="E5388" s="10">
        <v>2</v>
      </c>
      <c r="F5388" s="9" t="s">
        <v>1958</v>
      </c>
      <c r="G5388" s="9" t="s">
        <v>35</v>
      </c>
      <c r="H5388" s="9" t="s">
        <v>36</v>
      </c>
      <c r="I5388" s="11">
        <v>3048000</v>
      </c>
      <c r="J5388" s="11">
        <v>0</v>
      </c>
      <c r="K5388" s="11">
        <v>23880</v>
      </c>
      <c r="L5388" s="11">
        <v>23880</v>
      </c>
      <c r="M5388" s="11">
        <v>0</v>
      </c>
      <c r="N5388" s="11">
        <v>23413</v>
      </c>
      <c r="O5388" s="8" t="s">
        <v>37</v>
      </c>
      <c r="P5388" s="12">
        <v>0</v>
      </c>
      <c r="Q5388" s="12">
        <v>0</v>
      </c>
      <c r="R5388" s="12" t="s">
        <v>3417</v>
      </c>
      <c r="S5388" s="12">
        <v>0</v>
      </c>
      <c r="T5388" s="12">
        <v>0</v>
      </c>
      <c r="U5388" s="8" t="s">
        <v>51</v>
      </c>
      <c r="V5388" s="8" t="s">
        <v>154</v>
      </c>
      <c r="W5388" s="8" t="s">
        <v>155</v>
      </c>
      <c r="X5388" s="8" t="s">
        <v>141</v>
      </c>
      <c r="Y5388" s="1">
        <f t="shared" si="84"/>
        <v>0</v>
      </c>
    </row>
    <row r="5389" spans="1:25" x14ac:dyDescent="0.2">
      <c r="A5389" s="7">
        <v>58297</v>
      </c>
      <c r="B5389" s="8" t="s">
        <v>3024</v>
      </c>
      <c r="C5389" s="9" t="s">
        <v>34</v>
      </c>
      <c r="D5389" s="9" t="s">
        <v>24</v>
      </c>
      <c r="E5389" s="10">
        <v>2</v>
      </c>
      <c r="F5389" s="9" t="s">
        <v>1958</v>
      </c>
      <c r="G5389" s="9" t="s">
        <v>35</v>
      </c>
      <c r="H5389" s="9" t="s">
        <v>36</v>
      </c>
      <c r="I5389" s="11">
        <v>5550000</v>
      </c>
      <c r="J5389" s="11">
        <v>0</v>
      </c>
      <c r="K5389" s="11">
        <v>45766</v>
      </c>
      <c r="L5389" s="11">
        <v>45766</v>
      </c>
      <c r="M5389" s="11">
        <v>0</v>
      </c>
      <c r="N5389" s="11">
        <v>44868</v>
      </c>
      <c r="O5389" s="8" t="s">
        <v>37</v>
      </c>
      <c r="P5389" s="12">
        <v>0</v>
      </c>
      <c r="Q5389" s="12">
        <v>0</v>
      </c>
      <c r="R5389" s="12" t="s">
        <v>3417</v>
      </c>
      <c r="S5389" s="12">
        <v>0</v>
      </c>
      <c r="T5389" s="12">
        <v>0</v>
      </c>
      <c r="U5389" s="8" t="s">
        <v>51</v>
      </c>
      <c r="V5389" s="8" t="s">
        <v>154</v>
      </c>
      <c r="W5389" s="8" t="s">
        <v>155</v>
      </c>
      <c r="X5389" s="8" t="s">
        <v>141</v>
      </c>
      <c r="Y5389" s="1">
        <f t="shared" si="84"/>
        <v>0</v>
      </c>
    </row>
    <row r="5390" spans="1:25" x14ac:dyDescent="0.2">
      <c r="A5390" s="7">
        <v>58298</v>
      </c>
      <c r="B5390" s="8" t="s">
        <v>3025</v>
      </c>
      <c r="C5390" s="9" t="s">
        <v>34</v>
      </c>
      <c r="D5390" s="9" t="s">
        <v>24</v>
      </c>
      <c r="E5390" s="10">
        <v>2</v>
      </c>
      <c r="F5390" s="9" t="s">
        <v>1958</v>
      </c>
      <c r="G5390" s="9" t="s">
        <v>35</v>
      </c>
      <c r="H5390" s="9" t="s">
        <v>36</v>
      </c>
      <c r="I5390" s="11">
        <v>2981000</v>
      </c>
      <c r="J5390" s="11">
        <v>0</v>
      </c>
      <c r="K5390" s="11">
        <v>24966</v>
      </c>
      <c r="L5390" s="11">
        <v>24966</v>
      </c>
      <c r="M5390" s="11">
        <v>0</v>
      </c>
      <c r="N5390" s="11">
        <v>24476</v>
      </c>
      <c r="O5390" s="8" t="s">
        <v>37</v>
      </c>
      <c r="P5390" s="12">
        <v>0</v>
      </c>
      <c r="Q5390" s="12">
        <v>0</v>
      </c>
      <c r="R5390" s="12" t="s">
        <v>3417</v>
      </c>
      <c r="S5390" s="12">
        <v>0</v>
      </c>
      <c r="T5390" s="12">
        <v>0</v>
      </c>
      <c r="U5390" s="8" t="s">
        <v>51</v>
      </c>
      <c r="V5390" s="8" t="s">
        <v>154</v>
      </c>
      <c r="W5390" s="8" t="s">
        <v>155</v>
      </c>
      <c r="X5390" s="8" t="s">
        <v>141</v>
      </c>
      <c r="Y5390" s="1">
        <f t="shared" si="84"/>
        <v>0</v>
      </c>
    </row>
    <row r="5391" spans="1:25" x14ac:dyDescent="0.2">
      <c r="A5391" s="7">
        <v>58299</v>
      </c>
      <c r="B5391" s="8" t="s">
        <v>3026</v>
      </c>
      <c r="C5391" s="9" t="s">
        <v>34</v>
      </c>
      <c r="D5391" s="9" t="s">
        <v>24</v>
      </c>
      <c r="E5391" s="10">
        <v>2</v>
      </c>
      <c r="F5391" s="9" t="s">
        <v>1958</v>
      </c>
      <c r="G5391" s="9" t="s">
        <v>35</v>
      </c>
      <c r="H5391" s="9" t="s">
        <v>36</v>
      </c>
      <c r="I5391" s="11">
        <v>8135000</v>
      </c>
      <c r="J5391" s="11">
        <v>0</v>
      </c>
      <c r="K5391" s="11">
        <v>57544</v>
      </c>
      <c r="L5391" s="11">
        <v>57544</v>
      </c>
      <c r="M5391" s="11">
        <v>0</v>
      </c>
      <c r="N5391" s="11">
        <v>56416</v>
      </c>
      <c r="O5391" s="8" t="s">
        <v>37</v>
      </c>
      <c r="P5391" s="12">
        <v>0</v>
      </c>
      <c r="Q5391" s="12">
        <v>0</v>
      </c>
      <c r="R5391" s="12" t="s">
        <v>3417</v>
      </c>
      <c r="S5391" s="12">
        <v>0</v>
      </c>
      <c r="T5391" s="12">
        <v>0</v>
      </c>
      <c r="U5391" s="8" t="s">
        <v>51</v>
      </c>
      <c r="V5391" s="8" t="s">
        <v>154</v>
      </c>
      <c r="W5391" s="8" t="s">
        <v>155</v>
      </c>
      <c r="X5391" s="8" t="s">
        <v>141</v>
      </c>
      <c r="Y5391" s="1">
        <f t="shared" si="84"/>
        <v>0</v>
      </c>
    </row>
    <row r="5392" spans="1:25" x14ac:dyDescent="0.2">
      <c r="A5392" s="7">
        <v>58300</v>
      </c>
      <c r="B5392" s="8" t="s">
        <v>3027</v>
      </c>
      <c r="C5392" s="9" t="s">
        <v>34</v>
      </c>
      <c r="D5392" s="9" t="s">
        <v>24</v>
      </c>
      <c r="E5392" s="10">
        <v>2</v>
      </c>
      <c r="F5392" s="9" t="s">
        <v>1958</v>
      </c>
      <c r="G5392" s="9" t="s">
        <v>35</v>
      </c>
      <c r="H5392" s="9" t="s">
        <v>36</v>
      </c>
      <c r="I5392" s="11">
        <v>5289000</v>
      </c>
      <c r="J5392" s="11">
        <v>0</v>
      </c>
      <c r="K5392" s="11">
        <v>41384</v>
      </c>
      <c r="L5392" s="11">
        <v>41384</v>
      </c>
      <c r="M5392" s="11">
        <v>0</v>
      </c>
      <c r="N5392" s="11">
        <v>40573</v>
      </c>
      <c r="O5392" s="8" t="s">
        <v>37</v>
      </c>
      <c r="P5392" s="12">
        <v>0</v>
      </c>
      <c r="Q5392" s="12">
        <v>0</v>
      </c>
      <c r="R5392" s="12" t="s">
        <v>3417</v>
      </c>
      <c r="S5392" s="12">
        <v>0</v>
      </c>
      <c r="T5392" s="12">
        <v>0</v>
      </c>
      <c r="U5392" s="8" t="s">
        <v>51</v>
      </c>
      <c r="V5392" s="8" t="s">
        <v>154</v>
      </c>
      <c r="W5392" s="8" t="s">
        <v>155</v>
      </c>
      <c r="X5392" s="8" t="s">
        <v>141</v>
      </c>
      <c r="Y5392" s="1">
        <f t="shared" si="84"/>
        <v>0</v>
      </c>
    </row>
    <row r="5393" spans="1:25" x14ac:dyDescent="0.2">
      <c r="A5393" s="7">
        <v>58301</v>
      </c>
      <c r="B5393" s="8" t="s">
        <v>3028</v>
      </c>
      <c r="C5393" s="9" t="s">
        <v>34</v>
      </c>
      <c r="D5393" s="9" t="s">
        <v>24</v>
      </c>
      <c r="E5393" s="10">
        <v>2</v>
      </c>
      <c r="F5393" s="9" t="s">
        <v>1958</v>
      </c>
      <c r="G5393" s="9" t="s">
        <v>35</v>
      </c>
      <c r="H5393" s="9" t="s">
        <v>36</v>
      </c>
      <c r="I5393" s="11">
        <v>7096000</v>
      </c>
      <c r="J5393" s="11">
        <v>0</v>
      </c>
      <c r="K5393" s="11">
        <v>51911</v>
      </c>
      <c r="L5393" s="11">
        <v>51911</v>
      </c>
      <c r="M5393" s="11">
        <v>0</v>
      </c>
      <c r="N5393" s="11">
        <v>50894</v>
      </c>
      <c r="O5393" s="8" t="s">
        <v>37</v>
      </c>
      <c r="P5393" s="12">
        <v>0</v>
      </c>
      <c r="Q5393" s="12">
        <v>0</v>
      </c>
      <c r="R5393" s="12" t="s">
        <v>3417</v>
      </c>
      <c r="S5393" s="12">
        <v>0</v>
      </c>
      <c r="T5393" s="12">
        <v>0</v>
      </c>
      <c r="U5393" s="8" t="s">
        <v>51</v>
      </c>
      <c r="V5393" s="8" t="s">
        <v>154</v>
      </c>
      <c r="W5393" s="8" t="s">
        <v>155</v>
      </c>
      <c r="X5393" s="8" t="s">
        <v>141</v>
      </c>
      <c r="Y5393" s="1">
        <f t="shared" si="84"/>
        <v>0</v>
      </c>
    </row>
    <row r="5394" spans="1:25" x14ac:dyDescent="0.2">
      <c r="A5394" s="7">
        <v>58302</v>
      </c>
      <c r="B5394" s="8" t="s">
        <v>3029</v>
      </c>
      <c r="C5394" s="9" t="s">
        <v>34</v>
      </c>
      <c r="D5394" s="9" t="s">
        <v>24</v>
      </c>
      <c r="E5394" s="10">
        <v>2</v>
      </c>
      <c r="F5394" s="9" t="s">
        <v>1958</v>
      </c>
      <c r="G5394" s="9" t="s">
        <v>35</v>
      </c>
      <c r="H5394" s="9" t="s">
        <v>36</v>
      </c>
      <c r="I5394" s="11">
        <v>7890000</v>
      </c>
      <c r="J5394" s="11">
        <v>0</v>
      </c>
      <c r="K5394" s="11">
        <v>52440</v>
      </c>
      <c r="L5394" s="11">
        <v>52440</v>
      </c>
      <c r="M5394" s="11">
        <v>0</v>
      </c>
      <c r="N5394" s="11">
        <v>51411</v>
      </c>
      <c r="O5394" s="8" t="s">
        <v>37</v>
      </c>
      <c r="P5394" s="12">
        <v>0</v>
      </c>
      <c r="Q5394" s="12">
        <v>0</v>
      </c>
      <c r="R5394" s="12" t="s">
        <v>3417</v>
      </c>
      <c r="S5394" s="12">
        <v>0</v>
      </c>
      <c r="T5394" s="12">
        <v>0</v>
      </c>
      <c r="U5394" s="8" t="s">
        <v>51</v>
      </c>
      <c r="V5394" s="8" t="s">
        <v>154</v>
      </c>
      <c r="W5394" s="8" t="s">
        <v>155</v>
      </c>
      <c r="X5394" s="8" t="s">
        <v>141</v>
      </c>
      <c r="Y5394" s="1">
        <f t="shared" si="84"/>
        <v>0</v>
      </c>
    </row>
    <row r="5395" spans="1:25" x14ac:dyDescent="0.2">
      <c r="A5395" s="7">
        <v>58303</v>
      </c>
      <c r="B5395" s="8" t="s">
        <v>3030</v>
      </c>
      <c r="C5395" s="9" t="s">
        <v>34</v>
      </c>
      <c r="D5395" s="9" t="s">
        <v>24</v>
      </c>
      <c r="E5395" s="10">
        <v>2</v>
      </c>
      <c r="F5395" s="9" t="s">
        <v>1958</v>
      </c>
      <c r="G5395" s="9" t="s">
        <v>35</v>
      </c>
      <c r="H5395" s="9" t="s">
        <v>36</v>
      </c>
      <c r="I5395" s="11">
        <v>8795000</v>
      </c>
      <c r="J5395" s="11">
        <v>0</v>
      </c>
      <c r="K5395" s="11">
        <v>58425</v>
      </c>
      <c r="L5395" s="11">
        <v>58425</v>
      </c>
      <c r="M5395" s="11">
        <v>0</v>
      </c>
      <c r="N5395" s="11">
        <v>57279</v>
      </c>
      <c r="O5395" s="8" t="s">
        <v>37</v>
      </c>
      <c r="P5395" s="12">
        <v>0</v>
      </c>
      <c r="Q5395" s="12">
        <v>0</v>
      </c>
      <c r="R5395" s="12" t="s">
        <v>3417</v>
      </c>
      <c r="S5395" s="12">
        <v>0</v>
      </c>
      <c r="T5395" s="12">
        <v>0</v>
      </c>
      <c r="U5395" s="8" t="s">
        <v>51</v>
      </c>
      <c r="V5395" s="8" t="s">
        <v>154</v>
      </c>
      <c r="W5395" s="8" t="s">
        <v>155</v>
      </c>
      <c r="X5395" s="8" t="s">
        <v>141</v>
      </c>
      <c r="Y5395" s="1">
        <f t="shared" si="84"/>
        <v>0</v>
      </c>
    </row>
    <row r="5396" spans="1:25" x14ac:dyDescent="0.2">
      <c r="A5396" s="7">
        <v>58320</v>
      </c>
      <c r="B5396" s="8" t="s">
        <v>3726</v>
      </c>
      <c r="C5396" s="9" t="s">
        <v>34</v>
      </c>
      <c r="D5396" s="9" t="s">
        <v>24</v>
      </c>
      <c r="E5396" s="10">
        <v>2</v>
      </c>
      <c r="F5396" s="9" t="s">
        <v>25</v>
      </c>
      <c r="G5396" s="9" t="s">
        <v>3420</v>
      </c>
      <c r="H5396" s="9" t="s">
        <v>3419</v>
      </c>
      <c r="I5396" s="11">
        <v>12548000</v>
      </c>
      <c r="J5396" s="11">
        <v>0</v>
      </c>
      <c r="K5396" s="11">
        <v>129939</v>
      </c>
      <c r="L5396" s="11">
        <v>129939</v>
      </c>
      <c r="M5396" s="11">
        <v>0</v>
      </c>
      <c r="N5396" s="11">
        <v>263568</v>
      </c>
      <c r="O5396" s="8" t="s">
        <v>37</v>
      </c>
      <c r="P5396" s="12">
        <v>160.14655248</v>
      </c>
      <c r="Q5396" s="12">
        <v>160.14655248</v>
      </c>
      <c r="R5396" s="12" t="s">
        <v>3417</v>
      </c>
      <c r="S5396" s="12">
        <v>160.14655248</v>
      </c>
      <c r="T5396" s="12">
        <v>145.28399934679999</v>
      </c>
      <c r="U5396" s="8" t="s">
        <v>51</v>
      </c>
      <c r="V5396" s="8" t="s">
        <v>154</v>
      </c>
      <c r="W5396" s="8" t="s">
        <v>155</v>
      </c>
      <c r="X5396" s="8" t="s">
        <v>141</v>
      </c>
      <c r="Y5396" s="1">
        <f t="shared" si="84"/>
        <v>1.1578259431526936E-2</v>
      </c>
    </row>
    <row r="5397" spans="1:25" x14ac:dyDescent="0.2">
      <c r="A5397" s="7">
        <v>58325</v>
      </c>
      <c r="B5397" s="8" t="s">
        <v>3032</v>
      </c>
      <c r="C5397" s="9" t="s">
        <v>146</v>
      </c>
      <c r="D5397" s="9" t="s">
        <v>24</v>
      </c>
      <c r="E5397" s="10">
        <v>1</v>
      </c>
      <c r="F5397" s="9" t="s">
        <v>50</v>
      </c>
      <c r="G5397" s="9" t="s">
        <v>35</v>
      </c>
      <c r="H5397" s="9" t="s">
        <v>36</v>
      </c>
      <c r="I5397" s="11">
        <v>114316000</v>
      </c>
      <c r="J5397" s="11">
        <v>0</v>
      </c>
      <c r="K5397" s="11">
        <v>1449000</v>
      </c>
      <c r="L5397" s="11">
        <v>1449000</v>
      </c>
      <c r="M5397" s="11">
        <v>0</v>
      </c>
      <c r="N5397" s="11">
        <v>1380000</v>
      </c>
      <c r="O5397" s="8" t="s">
        <v>37</v>
      </c>
      <c r="P5397" s="12">
        <v>226.32</v>
      </c>
      <c r="Q5397" s="12">
        <v>226.32</v>
      </c>
      <c r="R5397" s="12">
        <v>25.972999999999999</v>
      </c>
      <c r="S5397" s="12">
        <v>25.972999999999999</v>
      </c>
      <c r="T5397" s="12">
        <v>23.5625510297</v>
      </c>
      <c r="U5397" s="8" t="s">
        <v>59</v>
      </c>
      <c r="V5397" s="8" t="s">
        <v>80</v>
      </c>
      <c r="W5397" s="8" t="s">
        <v>81</v>
      </c>
      <c r="X5397" s="8" t="s">
        <v>82</v>
      </c>
      <c r="Y5397" s="1">
        <f t="shared" si="84"/>
        <v>2.0611564439798453E-4</v>
      </c>
    </row>
    <row r="5398" spans="1:25" ht="29" x14ac:dyDescent="0.2">
      <c r="A5398" s="7">
        <v>58326</v>
      </c>
      <c r="B5398" s="8" t="s">
        <v>3033</v>
      </c>
      <c r="C5398" s="9" t="s">
        <v>860</v>
      </c>
      <c r="D5398" s="9" t="s">
        <v>588</v>
      </c>
      <c r="E5398" s="10">
        <v>5</v>
      </c>
      <c r="F5398" s="9" t="s">
        <v>25</v>
      </c>
      <c r="G5398" s="9" t="s">
        <v>35</v>
      </c>
      <c r="H5398" s="9" t="s">
        <v>36</v>
      </c>
      <c r="I5398" s="11">
        <v>6189080</v>
      </c>
      <c r="J5398" s="11">
        <v>0</v>
      </c>
      <c r="K5398" s="11">
        <v>59869</v>
      </c>
      <c r="L5398" s="11">
        <v>59869</v>
      </c>
      <c r="M5398" s="11">
        <v>0</v>
      </c>
      <c r="N5398" s="11">
        <v>64375</v>
      </c>
      <c r="O5398" s="8" t="s">
        <v>37</v>
      </c>
      <c r="P5398" s="12">
        <v>89.094999999999999</v>
      </c>
      <c r="Q5398" s="12">
        <v>668.79321159999995</v>
      </c>
      <c r="R5398" s="12" t="s">
        <v>3417</v>
      </c>
      <c r="S5398" s="12">
        <v>89.094999999999999</v>
      </c>
      <c r="T5398" s="12">
        <v>80.826453778499996</v>
      </c>
      <c r="U5398" s="8" t="s">
        <v>177</v>
      </c>
      <c r="V5398" s="8" t="s">
        <v>71</v>
      </c>
      <c r="W5398" s="8" t="s">
        <v>72</v>
      </c>
      <c r="X5398" s="8" t="s">
        <v>73</v>
      </c>
      <c r="Y5398" s="1">
        <f t="shared" si="84"/>
        <v>1.3059526420485757E-2</v>
      </c>
    </row>
    <row r="5399" spans="1:25" ht="29" x14ac:dyDescent="0.2">
      <c r="A5399" s="7">
        <v>58326</v>
      </c>
      <c r="B5399" s="8" t="s">
        <v>3033</v>
      </c>
      <c r="C5399" s="9" t="s">
        <v>860</v>
      </c>
      <c r="D5399" s="9" t="s">
        <v>588</v>
      </c>
      <c r="E5399" s="10">
        <v>5</v>
      </c>
      <c r="F5399" s="9" t="s">
        <v>25</v>
      </c>
      <c r="G5399" s="9" t="s">
        <v>3425</v>
      </c>
      <c r="H5399" s="9" t="s">
        <v>3419</v>
      </c>
      <c r="I5399" s="11">
        <v>26463920</v>
      </c>
      <c r="J5399" s="11">
        <v>0</v>
      </c>
      <c r="K5399" s="11">
        <v>255773</v>
      </c>
      <c r="L5399" s="11">
        <v>255773</v>
      </c>
      <c r="M5399" s="11">
        <v>0</v>
      </c>
      <c r="N5399" s="11">
        <v>438090</v>
      </c>
      <c r="O5399" s="8" t="s">
        <v>37</v>
      </c>
      <c r="P5399" s="12">
        <v>579.69821160000004</v>
      </c>
      <c r="Q5399" s="12">
        <v>668.79321159999995</v>
      </c>
      <c r="R5399" s="12" t="s">
        <v>3417</v>
      </c>
      <c r="S5399" s="12">
        <v>579.69821160000004</v>
      </c>
      <c r="T5399" s="12">
        <v>525.89876766760005</v>
      </c>
      <c r="U5399" s="8" t="s">
        <v>177</v>
      </c>
      <c r="V5399" s="8" t="s">
        <v>71</v>
      </c>
      <c r="W5399" s="8" t="s">
        <v>72</v>
      </c>
      <c r="X5399" s="8" t="s">
        <v>73</v>
      </c>
      <c r="Y5399" s="1">
        <f t="shared" si="84"/>
        <v>1.9872292829920892E-2</v>
      </c>
    </row>
    <row r="5400" spans="1:25" x14ac:dyDescent="0.2">
      <c r="A5400" s="7">
        <v>58327</v>
      </c>
      <c r="B5400" s="8" t="s">
        <v>3034</v>
      </c>
      <c r="C5400" s="9" t="s">
        <v>42</v>
      </c>
      <c r="D5400" s="9" t="s">
        <v>588</v>
      </c>
      <c r="E5400" s="10">
        <v>5</v>
      </c>
      <c r="F5400" s="9" t="s">
        <v>25</v>
      </c>
      <c r="G5400" s="9" t="s">
        <v>35</v>
      </c>
      <c r="H5400" s="9" t="s">
        <v>36</v>
      </c>
      <c r="I5400" s="11">
        <v>13772000</v>
      </c>
      <c r="J5400" s="11">
        <v>79840</v>
      </c>
      <c r="K5400" s="11">
        <v>237376</v>
      </c>
      <c r="L5400" s="11">
        <v>102053</v>
      </c>
      <c r="M5400" s="11">
        <v>135323</v>
      </c>
      <c r="N5400" s="11">
        <v>230462</v>
      </c>
      <c r="O5400" s="8" t="s">
        <v>37</v>
      </c>
      <c r="P5400" s="12">
        <v>318.959408</v>
      </c>
      <c r="Q5400" s="12">
        <v>318.959408</v>
      </c>
      <c r="R5400" s="12" t="s">
        <v>3417</v>
      </c>
      <c r="S5400" s="12">
        <v>318.959408</v>
      </c>
      <c r="T5400" s="12">
        <v>289.35807674860001</v>
      </c>
      <c r="U5400" s="8" t="s">
        <v>208</v>
      </c>
      <c r="V5400" s="8" t="s">
        <v>209</v>
      </c>
      <c r="W5400" s="8" t="s">
        <v>210</v>
      </c>
      <c r="X5400" s="8" t="s">
        <v>210</v>
      </c>
      <c r="Y5400" s="1">
        <f t="shared" si="84"/>
        <v>2.1010606792666281E-2</v>
      </c>
    </row>
    <row r="5401" spans="1:25" x14ac:dyDescent="0.2">
      <c r="A5401" s="7">
        <v>58328</v>
      </c>
      <c r="B5401" s="8" t="s">
        <v>3035</v>
      </c>
      <c r="C5401" s="9" t="s">
        <v>176</v>
      </c>
      <c r="D5401" s="9" t="s">
        <v>588</v>
      </c>
      <c r="E5401" s="10">
        <v>5</v>
      </c>
      <c r="F5401" s="9" t="s">
        <v>50</v>
      </c>
      <c r="G5401" s="9" t="s">
        <v>35</v>
      </c>
      <c r="H5401" s="9" t="s">
        <v>36</v>
      </c>
      <c r="I5401" s="11">
        <v>36283000</v>
      </c>
      <c r="J5401" s="11">
        <v>241150</v>
      </c>
      <c r="K5401" s="11">
        <v>586678</v>
      </c>
      <c r="L5401" s="11">
        <v>203902</v>
      </c>
      <c r="M5401" s="11">
        <v>382776</v>
      </c>
      <c r="N5401" s="11">
        <v>586678</v>
      </c>
      <c r="O5401" s="8" t="s">
        <v>37</v>
      </c>
      <c r="P5401" s="12">
        <v>96.215192000000002</v>
      </c>
      <c r="Q5401" s="12">
        <v>96.215192000000002</v>
      </c>
      <c r="R5401" s="12" t="s">
        <v>3417</v>
      </c>
      <c r="S5401" s="12">
        <v>96.215192000000002</v>
      </c>
      <c r="T5401" s="12">
        <v>87.285849587200005</v>
      </c>
      <c r="U5401" s="8" t="s">
        <v>177</v>
      </c>
      <c r="V5401" s="8" t="s">
        <v>71</v>
      </c>
      <c r="W5401" s="8" t="s">
        <v>72</v>
      </c>
      <c r="X5401" s="8" t="s">
        <v>73</v>
      </c>
      <c r="Y5401" s="1">
        <f t="shared" si="84"/>
        <v>2.4056954934046247E-3</v>
      </c>
    </row>
    <row r="5402" spans="1:25" x14ac:dyDescent="0.2">
      <c r="A5402" s="7">
        <v>58330</v>
      </c>
      <c r="B5402" s="8" t="s">
        <v>3036</v>
      </c>
      <c r="C5402" s="9" t="s">
        <v>546</v>
      </c>
      <c r="D5402" s="9" t="s">
        <v>504</v>
      </c>
      <c r="E5402" s="10">
        <v>7</v>
      </c>
      <c r="F5402" s="9" t="s">
        <v>50</v>
      </c>
      <c r="G5402" s="9" t="s">
        <v>35</v>
      </c>
      <c r="H5402" s="9" t="s">
        <v>36</v>
      </c>
      <c r="I5402" s="11">
        <v>56265720</v>
      </c>
      <c r="J5402" s="11">
        <v>278646</v>
      </c>
      <c r="K5402" s="11">
        <v>659090</v>
      </c>
      <c r="L5402" s="11">
        <v>272079</v>
      </c>
      <c r="M5402" s="11">
        <v>387011</v>
      </c>
      <c r="N5402" s="11">
        <v>659090</v>
      </c>
      <c r="O5402" s="8" t="s">
        <v>37</v>
      </c>
      <c r="P5402" s="12">
        <v>108.09076</v>
      </c>
      <c r="Q5402" s="12">
        <v>246.71917999999999</v>
      </c>
      <c r="R5402" s="12" t="s">
        <v>3417</v>
      </c>
      <c r="S5402" s="12">
        <v>108.09076</v>
      </c>
      <c r="T5402" s="12">
        <v>98.059294202999993</v>
      </c>
      <c r="U5402" s="8" t="s">
        <v>177</v>
      </c>
      <c r="V5402" s="8" t="s">
        <v>60</v>
      </c>
      <c r="W5402" s="8" t="s">
        <v>61</v>
      </c>
      <c r="X5402" s="8" t="s">
        <v>62</v>
      </c>
      <c r="Y5402" s="1">
        <f t="shared" si="84"/>
        <v>1.7427892898731233E-3</v>
      </c>
    </row>
    <row r="5403" spans="1:25" x14ac:dyDescent="0.2">
      <c r="A5403" s="7">
        <v>58330</v>
      </c>
      <c r="B5403" s="8" t="s">
        <v>3036</v>
      </c>
      <c r="C5403" s="9" t="s">
        <v>546</v>
      </c>
      <c r="D5403" s="9" t="s">
        <v>504</v>
      </c>
      <c r="E5403" s="10">
        <v>7</v>
      </c>
      <c r="F5403" s="9" t="s">
        <v>43</v>
      </c>
      <c r="G5403" s="9" t="s">
        <v>35</v>
      </c>
      <c r="H5403" s="9" t="s">
        <v>36</v>
      </c>
      <c r="I5403" s="11">
        <v>1388070</v>
      </c>
      <c r="J5403" s="11">
        <v>708066</v>
      </c>
      <c r="K5403" s="11">
        <v>990203</v>
      </c>
      <c r="L5403" s="11">
        <v>6780</v>
      </c>
      <c r="M5403" s="11">
        <v>983423</v>
      </c>
      <c r="N5403" s="11">
        <v>990203</v>
      </c>
      <c r="O5403" s="8" t="s">
        <v>37</v>
      </c>
      <c r="P5403" s="12">
        <v>138.62842000000001</v>
      </c>
      <c r="Q5403" s="12">
        <v>246.71917999999999</v>
      </c>
      <c r="R5403" s="12" t="s">
        <v>3417</v>
      </c>
      <c r="S5403" s="12">
        <v>138.62842000000001</v>
      </c>
      <c r="T5403" s="12">
        <v>125.7628776195</v>
      </c>
      <c r="U5403" s="8" t="s">
        <v>177</v>
      </c>
      <c r="V5403" s="8" t="s">
        <v>60</v>
      </c>
      <c r="W5403" s="8" t="s">
        <v>61</v>
      </c>
      <c r="X5403" s="8" t="s">
        <v>62</v>
      </c>
      <c r="Y5403" s="1">
        <f t="shared" si="84"/>
        <v>9.0602691232790855E-2</v>
      </c>
    </row>
    <row r="5404" spans="1:25" x14ac:dyDescent="0.2">
      <c r="A5404" s="7">
        <v>58352</v>
      </c>
      <c r="B5404" s="8" t="s">
        <v>3037</v>
      </c>
      <c r="C5404" s="9" t="s">
        <v>103</v>
      </c>
      <c r="D5404" s="9" t="s">
        <v>504</v>
      </c>
      <c r="E5404" s="10">
        <v>7</v>
      </c>
      <c r="F5404" s="9" t="s">
        <v>43</v>
      </c>
      <c r="G5404" s="9" t="s">
        <v>3418</v>
      </c>
      <c r="H5404" s="9" t="s">
        <v>3419</v>
      </c>
      <c r="I5404" s="11">
        <v>0</v>
      </c>
      <c r="J5404" s="11">
        <v>279572</v>
      </c>
      <c r="K5404" s="11">
        <v>698930</v>
      </c>
      <c r="L5404" s="11">
        <v>0</v>
      </c>
      <c r="M5404" s="11">
        <v>698930</v>
      </c>
      <c r="N5404" s="11">
        <v>40754</v>
      </c>
      <c r="O5404" s="8" t="s">
        <v>46</v>
      </c>
      <c r="P5404" s="12">
        <v>5.2360993911999998</v>
      </c>
      <c r="Q5404" s="12">
        <v>5.3318465550000003</v>
      </c>
      <c r="R5404" s="12" t="s">
        <v>3417</v>
      </c>
      <c r="S5404" s="12">
        <v>5.2360993911999998</v>
      </c>
      <c r="T5404" s="12">
        <v>4.7501582067000001</v>
      </c>
      <c r="U5404" s="8" t="s">
        <v>51</v>
      </c>
      <c r="V5404" s="8" t="s">
        <v>985</v>
      </c>
      <c r="W5404" s="8" t="s">
        <v>986</v>
      </c>
      <c r="X5404" s="8" t="s">
        <v>96</v>
      </c>
      <c r="Y5404" s="1" t="e">
        <f t="shared" si="84"/>
        <v>#DIV/0!</v>
      </c>
    </row>
    <row r="5405" spans="1:25" x14ac:dyDescent="0.2">
      <c r="A5405" s="7">
        <v>58352</v>
      </c>
      <c r="B5405" s="8" t="s">
        <v>3037</v>
      </c>
      <c r="C5405" s="9" t="s">
        <v>103</v>
      </c>
      <c r="D5405" s="9" t="s">
        <v>504</v>
      </c>
      <c r="E5405" s="10">
        <v>7</v>
      </c>
      <c r="F5405" s="9" t="s">
        <v>43</v>
      </c>
      <c r="G5405" s="9" t="s">
        <v>26</v>
      </c>
      <c r="H5405" s="9" t="s">
        <v>27</v>
      </c>
      <c r="I5405" s="11">
        <v>0</v>
      </c>
      <c r="J5405" s="11">
        <v>2135</v>
      </c>
      <c r="K5405" s="11">
        <v>5339</v>
      </c>
      <c r="L5405" s="11">
        <v>0</v>
      </c>
      <c r="M5405" s="11">
        <v>5339</v>
      </c>
      <c r="N5405" s="11">
        <v>919</v>
      </c>
      <c r="O5405" s="8" t="s">
        <v>28</v>
      </c>
      <c r="P5405" s="12">
        <v>9.5747163800000007E-2</v>
      </c>
      <c r="Q5405" s="12">
        <v>5.3318465550000003</v>
      </c>
      <c r="R5405" s="12" t="s">
        <v>3417</v>
      </c>
      <c r="S5405" s="12">
        <v>9.5747163800000007E-2</v>
      </c>
      <c r="T5405" s="12">
        <v>8.6861257100000006E-2</v>
      </c>
      <c r="U5405" s="8" t="s">
        <v>51</v>
      </c>
      <c r="V5405" s="8" t="s">
        <v>985</v>
      </c>
      <c r="W5405" s="8" t="s">
        <v>986</v>
      </c>
      <c r="X5405" s="8" t="s">
        <v>96</v>
      </c>
      <c r="Y5405" s="1" t="e">
        <f t="shared" si="84"/>
        <v>#DIV/0!</v>
      </c>
    </row>
    <row r="5406" spans="1:25" x14ac:dyDescent="0.2">
      <c r="A5406" s="7">
        <v>58375</v>
      </c>
      <c r="B5406" s="8" t="s">
        <v>3038</v>
      </c>
      <c r="C5406" s="9" t="s">
        <v>176</v>
      </c>
      <c r="D5406" s="9" t="s">
        <v>588</v>
      </c>
      <c r="E5406" s="10">
        <v>5</v>
      </c>
      <c r="F5406" s="9" t="s">
        <v>25</v>
      </c>
      <c r="G5406" s="9" t="s">
        <v>35</v>
      </c>
      <c r="H5406" s="9" t="s">
        <v>36</v>
      </c>
      <c r="I5406" s="11">
        <v>280000</v>
      </c>
      <c r="J5406" s="11">
        <v>0</v>
      </c>
      <c r="K5406" s="11">
        <v>802</v>
      </c>
      <c r="L5406" s="11">
        <v>801</v>
      </c>
      <c r="M5406" s="11">
        <v>1</v>
      </c>
      <c r="N5406" s="11">
        <v>777</v>
      </c>
      <c r="O5406" s="8" t="s">
        <v>37</v>
      </c>
      <c r="P5406" s="12">
        <v>1.0753680000000001</v>
      </c>
      <c r="Q5406" s="12">
        <v>1.0753680000000001</v>
      </c>
      <c r="R5406" s="12" t="s">
        <v>3417</v>
      </c>
      <c r="S5406" s="12">
        <v>1.0753680000000001</v>
      </c>
      <c r="T5406" s="12">
        <v>0.97556744989999999</v>
      </c>
      <c r="U5406" s="8" t="s">
        <v>177</v>
      </c>
      <c r="V5406" s="8" t="s">
        <v>71</v>
      </c>
      <c r="W5406" s="8" t="s">
        <v>72</v>
      </c>
      <c r="X5406" s="8" t="s">
        <v>73</v>
      </c>
      <c r="Y5406" s="1">
        <f t="shared" si="84"/>
        <v>3.4841694639285714E-3</v>
      </c>
    </row>
    <row r="5407" spans="1:25" x14ac:dyDescent="0.2">
      <c r="A5407" s="7">
        <v>58377</v>
      </c>
      <c r="B5407" s="8" t="s">
        <v>3727</v>
      </c>
      <c r="C5407" s="9" t="s">
        <v>176</v>
      </c>
      <c r="D5407" s="9" t="s">
        <v>24</v>
      </c>
      <c r="E5407" s="10">
        <v>2</v>
      </c>
      <c r="F5407" s="9" t="s">
        <v>25</v>
      </c>
      <c r="G5407" s="9" t="s">
        <v>3420</v>
      </c>
      <c r="H5407" s="9" t="s">
        <v>3419</v>
      </c>
      <c r="I5407" s="11">
        <v>19676000</v>
      </c>
      <c r="J5407" s="11">
        <v>0</v>
      </c>
      <c r="K5407" s="11">
        <v>218665</v>
      </c>
      <c r="L5407" s="11">
        <v>218665</v>
      </c>
      <c r="M5407" s="11">
        <v>0</v>
      </c>
      <c r="N5407" s="11">
        <v>431291</v>
      </c>
      <c r="O5407" s="8" t="s">
        <v>37</v>
      </c>
      <c r="P5407" s="12">
        <v>262.05672450999998</v>
      </c>
      <c r="Q5407" s="12">
        <v>262.05672450999998</v>
      </c>
      <c r="R5407" s="12" t="s">
        <v>3417</v>
      </c>
      <c r="S5407" s="12">
        <v>262.05672450999998</v>
      </c>
      <c r="T5407" s="12">
        <v>237.73630092529999</v>
      </c>
      <c r="U5407" s="8" t="s">
        <v>177</v>
      </c>
      <c r="V5407" s="8" t="s">
        <v>71</v>
      </c>
      <c r="W5407" s="8" t="s">
        <v>72</v>
      </c>
      <c r="X5407" s="8" t="s">
        <v>73</v>
      </c>
      <c r="Y5407" s="1">
        <f t="shared" si="84"/>
        <v>1.2082552395065053E-2</v>
      </c>
    </row>
    <row r="5408" spans="1:25" x14ac:dyDescent="0.2">
      <c r="A5408" s="7">
        <v>58378</v>
      </c>
      <c r="B5408" s="8" t="s">
        <v>3039</v>
      </c>
      <c r="C5408" s="9" t="s">
        <v>49</v>
      </c>
      <c r="D5408" s="9" t="s">
        <v>24</v>
      </c>
      <c r="E5408" s="10">
        <v>2</v>
      </c>
      <c r="F5408" s="9" t="s">
        <v>50</v>
      </c>
      <c r="G5408" s="9" t="s">
        <v>35</v>
      </c>
      <c r="H5408" s="9" t="s">
        <v>36</v>
      </c>
      <c r="I5408" s="11">
        <v>90997000</v>
      </c>
      <c r="J5408" s="11">
        <v>0</v>
      </c>
      <c r="K5408" s="11">
        <v>1932415</v>
      </c>
      <c r="L5408" s="11">
        <v>1932415</v>
      </c>
      <c r="M5408" s="11">
        <v>0</v>
      </c>
      <c r="N5408" s="11">
        <v>1850972</v>
      </c>
      <c r="O5408" s="8" t="s">
        <v>37</v>
      </c>
      <c r="P5408" s="12">
        <v>303.55940800000002</v>
      </c>
      <c r="Q5408" s="12">
        <v>303.55940800000002</v>
      </c>
      <c r="R5408" s="12">
        <v>6.5549999999999997</v>
      </c>
      <c r="S5408" s="12">
        <v>6.5549999999999997</v>
      </c>
      <c r="T5408" s="12">
        <v>5.9466569899000001</v>
      </c>
      <c r="U5408" s="8" t="s">
        <v>124</v>
      </c>
      <c r="V5408" s="8" t="s">
        <v>160</v>
      </c>
      <c r="W5408" s="8" t="s">
        <v>161</v>
      </c>
      <c r="X5408" s="8" t="s">
        <v>161</v>
      </c>
      <c r="Y5408" s="1">
        <f t="shared" si="84"/>
        <v>6.5349381573018883E-5</v>
      </c>
    </row>
    <row r="5409" spans="1:25" x14ac:dyDescent="0.2">
      <c r="A5409" s="7">
        <v>58379</v>
      </c>
      <c r="B5409" s="8" t="s">
        <v>3728</v>
      </c>
      <c r="C5409" s="9" t="s">
        <v>34</v>
      </c>
      <c r="D5409" s="9" t="s">
        <v>24</v>
      </c>
      <c r="E5409" s="10">
        <v>2</v>
      </c>
      <c r="F5409" s="9" t="s">
        <v>25</v>
      </c>
      <c r="G5409" s="9" t="s">
        <v>3420</v>
      </c>
      <c r="H5409" s="9" t="s">
        <v>3419</v>
      </c>
      <c r="I5409" s="11">
        <v>10849000</v>
      </c>
      <c r="J5409" s="11">
        <v>0</v>
      </c>
      <c r="K5409" s="11">
        <v>235042</v>
      </c>
      <c r="L5409" s="11">
        <v>235042</v>
      </c>
      <c r="M5409" s="11">
        <v>0</v>
      </c>
      <c r="N5409" s="11">
        <v>452006</v>
      </c>
      <c r="O5409" s="8" t="s">
        <v>37</v>
      </c>
      <c r="P5409" s="12">
        <v>274.64336565999997</v>
      </c>
      <c r="Q5409" s="12">
        <v>274.64336565999997</v>
      </c>
      <c r="R5409" s="12" t="s">
        <v>3417</v>
      </c>
      <c r="S5409" s="12">
        <v>274.64336565999997</v>
      </c>
      <c r="T5409" s="12">
        <v>249.1548268711</v>
      </c>
      <c r="U5409" s="8" t="s">
        <v>51</v>
      </c>
      <c r="V5409" s="8" t="s">
        <v>154</v>
      </c>
      <c r="W5409" s="8" t="s">
        <v>155</v>
      </c>
      <c r="X5409" s="8" t="s">
        <v>141</v>
      </c>
      <c r="Y5409" s="1">
        <f t="shared" si="84"/>
        <v>2.2965695167397916E-2</v>
      </c>
    </row>
    <row r="5410" spans="1:25" x14ac:dyDescent="0.2">
      <c r="A5410" s="7">
        <v>58380</v>
      </c>
      <c r="B5410" s="8" t="s">
        <v>3040</v>
      </c>
      <c r="C5410" s="9" t="s">
        <v>23</v>
      </c>
      <c r="D5410" s="9" t="s">
        <v>588</v>
      </c>
      <c r="E5410" s="10">
        <v>4</v>
      </c>
      <c r="F5410" s="9" t="s">
        <v>25</v>
      </c>
      <c r="G5410" s="9" t="s">
        <v>35</v>
      </c>
      <c r="H5410" s="9" t="s">
        <v>36</v>
      </c>
      <c r="I5410" s="11">
        <v>20727</v>
      </c>
      <c r="J5410" s="11">
        <v>0</v>
      </c>
      <c r="K5410" s="11">
        <v>215</v>
      </c>
      <c r="L5410" s="11">
        <v>215</v>
      </c>
      <c r="M5410" s="11">
        <v>0</v>
      </c>
      <c r="N5410" s="11">
        <v>215</v>
      </c>
      <c r="O5410" s="8" t="s">
        <v>37</v>
      </c>
      <c r="P5410" s="12">
        <v>0.29755999999999999</v>
      </c>
      <c r="Q5410" s="12">
        <v>471.97851929000001</v>
      </c>
      <c r="R5410" s="12" t="s">
        <v>3417</v>
      </c>
      <c r="S5410" s="12">
        <v>0.29755999999999999</v>
      </c>
      <c r="T5410" s="12">
        <v>0.26994466119999999</v>
      </c>
      <c r="U5410" s="8" t="s">
        <v>29</v>
      </c>
      <c r="V5410" s="8" t="s">
        <v>29</v>
      </c>
      <c r="W5410" s="8" t="s">
        <v>30</v>
      </c>
      <c r="X5410" s="8" t="s">
        <v>31</v>
      </c>
      <c r="Y5410" s="1">
        <f t="shared" si="84"/>
        <v>1.3023817301104839E-2</v>
      </c>
    </row>
    <row r="5411" spans="1:25" x14ac:dyDescent="0.2">
      <c r="A5411" s="7">
        <v>58380</v>
      </c>
      <c r="B5411" s="8" t="s">
        <v>3040</v>
      </c>
      <c r="C5411" s="9" t="s">
        <v>23</v>
      </c>
      <c r="D5411" s="9" t="s">
        <v>588</v>
      </c>
      <c r="E5411" s="10">
        <v>4</v>
      </c>
      <c r="F5411" s="9" t="s">
        <v>25</v>
      </c>
      <c r="G5411" s="9" t="s">
        <v>3420</v>
      </c>
      <c r="H5411" s="9" t="s">
        <v>3419</v>
      </c>
      <c r="I5411" s="11">
        <v>38945273</v>
      </c>
      <c r="J5411" s="11">
        <v>0</v>
      </c>
      <c r="K5411" s="11">
        <v>404717</v>
      </c>
      <c r="L5411" s="11">
        <v>404717</v>
      </c>
      <c r="M5411" s="11">
        <v>0</v>
      </c>
      <c r="N5411" s="11">
        <v>776289</v>
      </c>
      <c r="O5411" s="8" t="s">
        <v>37</v>
      </c>
      <c r="P5411" s="12">
        <v>471.68095928999998</v>
      </c>
      <c r="Q5411" s="12">
        <v>471.97851929000001</v>
      </c>
      <c r="R5411" s="12" t="s">
        <v>3417</v>
      </c>
      <c r="S5411" s="12">
        <v>471.68095928999998</v>
      </c>
      <c r="T5411" s="12">
        <v>427.90615920350001</v>
      </c>
      <c r="U5411" s="8" t="s">
        <v>29</v>
      </c>
      <c r="V5411" s="8" t="s">
        <v>29</v>
      </c>
      <c r="W5411" s="8" t="s">
        <v>30</v>
      </c>
      <c r="X5411" s="8" t="s">
        <v>31</v>
      </c>
      <c r="Y5411" s="1">
        <f t="shared" si="84"/>
        <v>1.0987370898735258E-2</v>
      </c>
    </row>
    <row r="5412" spans="1:25" x14ac:dyDescent="0.2">
      <c r="A5412" s="7">
        <v>58382</v>
      </c>
      <c r="B5412" s="8" t="s">
        <v>3041</v>
      </c>
      <c r="C5412" s="9" t="s">
        <v>1080</v>
      </c>
      <c r="D5412" s="9" t="s">
        <v>24</v>
      </c>
      <c r="E5412" s="10">
        <v>3</v>
      </c>
      <c r="F5412" s="9" t="s">
        <v>25</v>
      </c>
      <c r="G5412" s="9" t="s">
        <v>35</v>
      </c>
      <c r="H5412" s="9" t="s">
        <v>36</v>
      </c>
      <c r="I5412" s="11">
        <v>37453000</v>
      </c>
      <c r="J5412" s="11">
        <v>128093</v>
      </c>
      <c r="K5412" s="11">
        <v>371000</v>
      </c>
      <c r="L5412" s="11">
        <v>188007</v>
      </c>
      <c r="M5412" s="11">
        <v>182993</v>
      </c>
      <c r="N5412" s="11">
        <v>371000</v>
      </c>
      <c r="O5412" s="8" t="s">
        <v>37</v>
      </c>
      <c r="P5412" s="12">
        <v>513.46400000000006</v>
      </c>
      <c r="Q5412" s="12">
        <v>513.46400000000006</v>
      </c>
      <c r="R5412" s="12" t="s">
        <v>3417</v>
      </c>
      <c r="S5412" s="12">
        <v>513.46400000000006</v>
      </c>
      <c r="T5412" s="12">
        <v>465.81148507670002</v>
      </c>
      <c r="U5412" s="8" t="s">
        <v>51</v>
      </c>
      <c r="V5412" s="8" t="s">
        <v>1802</v>
      </c>
      <c r="W5412" s="8" t="s">
        <v>1803</v>
      </c>
      <c r="X5412" s="8" t="s">
        <v>96</v>
      </c>
      <c r="Y5412" s="1">
        <f t="shared" si="84"/>
        <v>1.2437227593963101E-2</v>
      </c>
    </row>
    <row r="5413" spans="1:25" x14ac:dyDescent="0.2">
      <c r="A5413" s="7">
        <v>58397</v>
      </c>
      <c r="B5413" s="8" t="s">
        <v>3729</v>
      </c>
      <c r="C5413" s="9" t="s">
        <v>34</v>
      </c>
      <c r="D5413" s="9" t="s">
        <v>24</v>
      </c>
      <c r="E5413" s="10">
        <v>2</v>
      </c>
      <c r="F5413" s="9" t="s">
        <v>25</v>
      </c>
      <c r="G5413" s="9" t="s">
        <v>3420</v>
      </c>
      <c r="H5413" s="9" t="s">
        <v>3419</v>
      </c>
      <c r="I5413" s="11">
        <v>10570000</v>
      </c>
      <c r="J5413" s="11">
        <v>0</v>
      </c>
      <c r="K5413" s="11">
        <v>113407</v>
      </c>
      <c r="L5413" s="11">
        <v>113407</v>
      </c>
      <c r="M5413" s="11">
        <v>0</v>
      </c>
      <c r="N5413" s="11">
        <v>233829</v>
      </c>
      <c r="O5413" s="8" t="s">
        <v>37</v>
      </c>
      <c r="P5413" s="12">
        <v>142.07683868999999</v>
      </c>
      <c r="Q5413" s="12">
        <v>142.07683868999999</v>
      </c>
      <c r="R5413" s="12" t="s">
        <v>3417</v>
      </c>
      <c r="S5413" s="12">
        <v>142.07683868999999</v>
      </c>
      <c r="T5413" s="12">
        <v>128.89126253289999</v>
      </c>
      <c r="U5413" s="8" t="s">
        <v>51</v>
      </c>
      <c r="V5413" s="8" t="s">
        <v>154</v>
      </c>
      <c r="W5413" s="8" t="s">
        <v>155</v>
      </c>
      <c r="X5413" s="8" t="s">
        <v>141</v>
      </c>
      <c r="Y5413" s="1">
        <f t="shared" si="84"/>
        <v>1.2194064572649006E-2</v>
      </c>
    </row>
    <row r="5414" spans="1:25" x14ac:dyDescent="0.2">
      <c r="A5414" s="7">
        <v>58400</v>
      </c>
      <c r="B5414" s="8" t="s">
        <v>3042</v>
      </c>
      <c r="C5414" s="9" t="s">
        <v>126</v>
      </c>
      <c r="D5414" s="9" t="s">
        <v>588</v>
      </c>
      <c r="E5414" s="10">
        <v>4</v>
      </c>
      <c r="F5414" s="9" t="s">
        <v>50</v>
      </c>
      <c r="G5414" s="9" t="s">
        <v>35</v>
      </c>
      <c r="H5414" s="9" t="s">
        <v>36</v>
      </c>
      <c r="I5414" s="11">
        <v>3000</v>
      </c>
      <c r="J5414" s="11">
        <v>0</v>
      </c>
      <c r="K5414" s="11">
        <v>119</v>
      </c>
      <c r="L5414" s="11">
        <v>119</v>
      </c>
      <c r="M5414" s="11">
        <v>0</v>
      </c>
      <c r="N5414" s="11">
        <v>116</v>
      </c>
      <c r="O5414" s="8" t="s">
        <v>37</v>
      </c>
      <c r="P5414" s="12">
        <v>1.9023999999999999E-2</v>
      </c>
      <c r="Q5414" s="12">
        <v>1.9023999999999999E-2</v>
      </c>
      <c r="R5414" s="12" t="s">
        <v>3417</v>
      </c>
      <c r="S5414" s="12">
        <v>1.9023999999999999E-2</v>
      </c>
      <c r="T5414" s="12">
        <v>1.7258459600000001E-2</v>
      </c>
      <c r="U5414" s="8" t="s">
        <v>38</v>
      </c>
      <c r="V5414" s="8" t="s">
        <v>803</v>
      </c>
      <c r="W5414" s="8" t="s">
        <v>804</v>
      </c>
      <c r="X5414" s="8" t="s">
        <v>128</v>
      </c>
      <c r="Y5414" s="1">
        <f t="shared" si="84"/>
        <v>5.7528198666666674E-3</v>
      </c>
    </row>
    <row r="5415" spans="1:25" x14ac:dyDescent="0.2">
      <c r="A5415" s="7">
        <v>58420</v>
      </c>
      <c r="B5415" s="8" t="s">
        <v>3043</v>
      </c>
      <c r="C5415" s="9" t="s">
        <v>860</v>
      </c>
      <c r="D5415" s="9" t="s">
        <v>24</v>
      </c>
      <c r="E5415" s="10">
        <v>2</v>
      </c>
      <c r="F5415" s="9" t="s">
        <v>116</v>
      </c>
      <c r="G5415" s="9" t="s">
        <v>35</v>
      </c>
      <c r="H5415" s="9" t="s">
        <v>36</v>
      </c>
      <c r="I5415" s="11">
        <v>5081253000</v>
      </c>
      <c r="J5415" s="11">
        <v>0</v>
      </c>
      <c r="K5415" s="11">
        <v>34101451</v>
      </c>
      <c r="L5415" s="11">
        <v>34101451</v>
      </c>
      <c r="M5415" s="11">
        <v>0</v>
      </c>
      <c r="N5415" s="11">
        <v>33172518</v>
      </c>
      <c r="O5415" s="8" t="s">
        <v>37</v>
      </c>
      <c r="P5415" s="12">
        <v>464.41525200000001</v>
      </c>
      <c r="Q5415" s="12">
        <v>464.41525200000001</v>
      </c>
      <c r="R5415" s="12">
        <v>105.762</v>
      </c>
      <c r="S5415" s="12">
        <v>105.762</v>
      </c>
      <c r="T5415" s="12">
        <v>95.946656989900006</v>
      </c>
      <c r="U5415" s="8" t="s">
        <v>177</v>
      </c>
      <c r="V5415" s="8" t="s">
        <v>71</v>
      </c>
      <c r="W5415" s="8" t="s">
        <v>72</v>
      </c>
      <c r="X5415" s="8" t="s">
        <v>73</v>
      </c>
      <c r="Y5415" s="1">
        <f t="shared" si="84"/>
        <v>1.8882291428905429E-5</v>
      </c>
    </row>
    <row r="5416" spans="1:25" x14ac:dyDescent="0.2">
      <c r="A5416" s="7">
        <v>58426</v>
      </c>
      <c r="B5416" s="8" t="s">
        <v>3044</v>
      </c>
      <c r="C5416" s="9" t="s">
        <v>860</v>
      </c>
      <c r="D5416" s="9" t="s">
        <v>24</v>
      </c>
      <c r="E5416" s="10">
        <v>2</v>
      </c>
      <c r="F5416" s="9" t="s">
        <v>116</v>
      </c>
      <c r="G5416" s="9" t="s">
        <v>35</v>
      </c>
      <c r="H5416" s="9" t="s">
        <v>36</v>
      </c>
      <c r="I5416" s="11">
        <v>6194098000</v>
      </c>
      <c r="J5416" s="11">
        <v>0</v>
      </c>
      <c r="K5416" s="11">
        <v>41446794</v>
      </c>
      <c r="L5416" s="11">
        <v>41446794</v>
      </c>
      <c r="M5416" s="11">
        <v>0</v>
      </c>
      <c r="N5416" s="11">
        <v>40175787</v>
      </c>
      <c r="O5416" s="8" t="s">
        <v>37</v>
      </c>
      <c r="P5416" s="12">
        <v>562.46101799999997</v>
      </c>
      <c r="Q5416" s="12">
        <v>562.46101799999997</v>
      </c>
      <c r="R5416" s="12">
        <v>130.28100000000001</v>
      </c>
      <c r="S5416" s="12">
        <v>130.28100000000001</v>
      </c>
      <c r="T5416" s="12">
        <v>118.19014787259999</v>
      </c>
      <c r="U5416" s="8" t="s">
        <v>177</v>
      </c>
      <c r="V5416" s="8" t="s">
        <v>71</v>
      </c>
      <c r="W5416" s="8" t="s">
        <v>72</v>
      </c>
      <c r="X5416" s="8" t="s">
        <v>73</v>
      </c>
      <c r="Y5416" s="1">
        <f t="shared" si="84"/>
        <v>1.9080900719523652E-5</v>
      </c>
    </row>
    <row r="5417" spans="1:25" x14ac:dyDescent="0.2">
      <c r="A5417" s="7">
        <v>58427</v>
      </c>
      <c r="B5417" s="8" t="s">
        <v>3045</v>
      </c>
      <c r="C5417" s="9" t="s">
        <v>546</v>
      </c>
      <c r="D5417" s="9" t="s">
        <v>24</v>
      </c>
      <c r="E5417" s="10">
        <v>1</v>
      </c>
      <c r="F5417" s="9" t="s">
        <v>34</v>
      </c>
      <c r="G5417" s="9" t="s">
        <v>35</v>
      </c>
      <c r="H5417" s="9" t="s">
        <v>36</v>
      </c>
      <c r="I5417" s="11">
        <v>69161000</v>
      </c>
      <c r="J5417" s="11">
        <v>0</v>
      </c>
      <c r="K5417" s="11">
        <v>18275</v>
      </c>
      <c r="L5417" s="11">
        <v>18275</v>
      </c>
      <c r="M5417" s="11">
        <v>0</v>
      </c>
      <c r="N5417" s="11">
        <v>18094</v>
      </c>
      <c r="O5417" s="8" t="s">
        <v>37</v>
      </c>
      <c r="P5417" s="12">
        <v>1.26658</v>
      </c>
      <c r="Q5417" s="12">
        <v>749.78959999999995</v>
      </c>
      <c r="R5417" s="12">
        <v>122.495</v>
      </c>
      <c r="S5417" s="12">
        <v>0.20692433860000001</v>
      </c>
      <c r="T5417" s="12">
        <v>0.18772052859999999</v>
      </c>
      <c r="U5417" s="8" t="s">
        <v>177</v>
      </c>
      <c r="V5417" s="8" t="s">
        <v>60</v>
      </c>
      <c r="W5417" s="8" t="s">
        <v>61</v>
      </c>
      <c r="X5417" s="8" t="s">
        <v>62</v>
      </c>
      <c r="Y5417" s="1">
        <f t="shared" si="84"/>
        <v>1.6067672036986164E-3</v>
      </c>
    </row>
    <row r="5418" spans="1:25" x14ac:dyDescent="0.2">
      <c r="A5418" s="7">
        <v>58427</v>
      </c>
      <c r="B5418" s="8" t="s">
        <v>3045</v>
      </c>
      <c r="C5418" s="9" t="s">
        <v>546</v>
      </c>
      <c r="D5418" s="9" t="s">
        <v>24</v>
      </c>
      <c r="E5418" s="10">
        <v>1</v>
      </c>
      <c r="F5418" s="9" t="s">
        <v>42</v>
      </c>
      <c r="G5418" s="9" t="s">
        <v>35</v>
      </c>
      <c r="H5418" s="9" t="s">
        <v>36</v>
      </c>
      <c r="I5418" s="11">
        <v>555516000</v>
      </c>
      <c r="J5418" s="11">
        <v>1283250</v>
      </c>
      <c r="K5418" s="11">
        <v>5400059</v>
      </c>
      <c r="L5418" s="11">
        <v>3425828</v>
      </c>
      <c r="M5418" s="11">
        <v>1974231</v>
      </c>
      <c r="N5418" s="11">
        <v>5346593</v>
      </c>
      <c r="O5418" s="8" t="s">
        <v>37</v>
      </c>
      <c r="P5418" s="12">
        <v>748.52301999999997</v>
      </c>
      <c r="Q5418" s="12">
        <v>749.78959999999995</v>
      </c>
      <c r="R5418" s="12">
        <v>122.495</v>
      </c>
      <c r="S5418" s="12">
        <v>122.2880756614</v>
      </c>
      <c r="T5418" s="12">
        <v>110.93901448</v>
      </c>
      <c r="U5418" s="8" t="s">
        <v>177</v>
      </c>
      <c r="V5418" s="8" t="s">
        <v>60</v>
      </c>
      <c r="W5418" s="8" t="s">
        <v>61</v>
      </c>
      <c r="X5418" s="8" t="s">
        <v>62</v>
      </c>
      <c r="Y5418" s="1">
        <f t="shared" si="84"/>
        <v>2.0004037070939451E-4</v>
      </c>
    </row>
    <row r="5419" spans="1:25" x14ac:dyDescent="0.2">
      <c r="A5419" s="7">
        <v>58428</v>
      </c>
      <c r="B5419" s="8" t="s">
        <v>3046</v>
      </c>
      <c r="C5419" s="9" t="s">
        <v>67</v>
      </c>
      <c r="D5419" s="9" t="s">
        <v>588</v>
      </c>
      <c r="E5419" s="10">
        <v>5</v>
      </c>
      <c r="F5419" s="9" t="s">
        <v>50</v>
      </c>
      <c r="G5419" s="9" t="s">
        <v>35</v>
      </c>
      <c r="H5419" s="9" t="s">
        <v>36</v>
      </c>
      <c r="I5419" s="11">
        <v>144619580</v>
      </c>
      <c r="J5419" s="11">
        <v>856645</v>
      </c>
      <c r="K5419" s="11">
        <v>1766439</v>
      </c>
      <c r="L5419" s="11">
        <v>653913</v>
      </c>
      <c r="M5419" s="11">
        <v>1112526</v>
      </c>
      <c r="N5419" s="11">
        <v>1714675</v>
      </c>
      <c r="O5419" s="8" t="s">
        <v>37</v>
      </c>
      <c r="P5419" s="12">
        <v>281.20670000000001</v>
      </c>
      <c r="Q5419" s="12">
        <v>281.20670000000001</v>
      </c>
      <c r="R5419" s="12" t="s">
        <v>3417</v>
      </c>
      <c r="S5419" s="12">
        <v>281.20670000000001</v>
      </c>
      <c r="T5419" s="12">
        <v>255.1090447247</v>
      </c>
      <c r="U5419" s="8" t="s">
        <v>38</v>
      </c>
      <c r="V5419" s="8" t="s">
        <v>60</v>
      </c>
      <c r="W5419" s="8" t="s">
        <v>61</v>
      </c>
      <c r="X5419" s="8" t="s">
        <v>62</v>
      </c>
      <c r="Y5419" s="1">
        <f t="shared" si="84"/>
        <v>1.7640007302240819E-3</v>
      </c>
    </row>
    <row r="5420" spans="1:25" x14ac:dyDescent="0.2">
      <c r="A5420" s="7">
        <v>58429</v>
      </c>
      <c r="B5420" s="8" t="s">
        <v>3730</v>
      </c>
      <c r="C5420" s="9" t="s">
        <v>34</v>
      </c>
      <c r="D5420" s="9" t="s">
        <v>24</v>
      </c>
      <c r="E5420" s="10">
        <v>2</v>
      </c>
      <c r="F5420" s="9" t="s">
        <v>50</v>
      </c>
      <c r="G5420" s="9" t="s">
        <v>3420</v>
      </c>
      <c r="H5420" s="9" t="s">
        <v>3419</v>
      </c>
      <c r="I5420" s="11">
        <v>136270000</v>
      </c>
      <c r="J5420" s="11">
        <v>0</v>
      </c>
      <c r="K5420" s="11">
        <v>1716624</v>
      </c>
      <c r="L5420" s="11">
        <v>1716624</v>
      </c>
      <c r="M5420" s="11">
        <v>0</v>
      </c>
      <c r="N5420" s="11">
        <v>4004488</v>
      </c>
      <c r="O5420" s="8" t="s">
        <v>37</v>
      </c>
      <c r="P5420" s="12">
        <v>288.32313599999998</v>
      </c>
      <c r="Q5420" s="12">
        <v>288.32313599999998</v>
      </c>
      <c r="R5420" s="12" t="s">
        <v>3417</v>
      </c>
      <c r="S5420" s="12">
        <v>288.32313599999998</v>
      </c>
      <c r="T5420" s="12">
        <v>261.56503311260002</v>
      </c>
      <c r="U5420" s="8" t="s">
        <v>51</v>
      </c>
      <c r="V5420" s="8" t="s">
        <v>154</v>
      </c>
      <c r="W5420" s="8" t="s">
        <v>155</v>
      </c>
      <c r="X5420" s="8" t="s">
        <v>141</v>
      </c>
      <c r="Y5420" s="1">
        <f t="shared" si="84"/>
        <v>1.9194616064621708E-3</v>
      </c>
    </row>
    <row r="5421" spans="1:25" x14ac:dyDescent="0.2">
      <c r="A5421" s="7">
        <v>58432</v>
      </c>
      <c r="B5421" s="8" t="s">
        <v>3047</v>
      </c>
      <c r="C5421" s="9" t="s">
        <v>34</v>
      </c>
      <c r="D5421" s="9" t="s">
        <v>24</v>
      </c>
      <c r="E5421" s="10">
        <v>3</v>
      </c>
      <c r="F5421" s="9" t="s">
        <v>25</v>
      </c>
      <c r="G5421" s="9" t="s">
        <v>35</v>
      </c>
      <c r="H5421" s="9" t="s">
        <v>36</v>
      </c>
      <c r="I5421" s="11">
        <v>71904000</v>
      </c>
      <c r="J5421" s="11">
        <v>0</v>
      </c>
      <c r="K5421" s="11">
        <v>622159</v>
      </c>
      <c r="L5421" s="11">
        <v>622159</v>
      </c>
      <c r="M5421" s="11">
        <v>0</v>
      </c>
      <c r="N5421" s="11">
        <v>602283</v>
      </c>
      <c r="O5421" s="8" t="s">
        <v>37</v>
      </c>
      <c r="P5421" s="12">
        <v>833.55967199999998</v>
      </c>
      <c r="Q5421" s="12">
        <v>833.55967199999998</v>
      </c>
      <c r="R5421" s="12" t="s">
        <v>3417</v>
      </c>
      <c r="S5421" s="12">
        <v>833.55967199999998</v>
      </c>
      <c r="T5421" s="12">
        <v>756.20037376389996</v>
      </c>
      <c r="U5421" s="8" t="s">
        <v>51</v>
      </c>
      <c r="V5421" s="8" t="s">
        <v>154</v>
      </c>
      <c r="W5421" s="8" t="s">
        <v>155</v>
      </c>
      <c r="X5421" s="8" t="s">
        <v>141</v>
      </c>
      <c r="Y5421" s="1">
        <f t="shared" si="84"/>
        <v>1.0516805376111204E-2</v>
      </c>
    </row>
    <row r="5422" spans="1:25" x14ac:dyDescent="0.2">
      <c r="A5422" s="7">
        <v>58433</v>
      </c>
      <c r="B5422" s="8" t="s">
        <v>3048</v>
      </c>
      <c r="C5422" s="9" t="s">
        <v>231</v>
      </c>
      <c r="D5422" s="9" t="s">
        <v>24</v>
      </c>
      <c r="E5422" s="10">
        <v>2</v>
      </c>
      <c r="F5422" s="9" t="s">
        <v>1958</v>
      </c>
      <c r="G5422" s="9" t="s">
        <v>35</v>
      </c>
      <c r="H5422" s="9" t="s">
        <v>36</v>
      </c>
      <c r="I5422" s="11">
        <v>204746000</v>
      </c>
      <c r="J5422" s="11">
        <v>0</v>
      </c>
      <c r="K5422" s="11">
        <v>1358484</v>
      </c>
      <c r="L5422" s="11">
        <v>1358484</v>
      </c>
      <c r="M5422" s="11">
        <v>0</v>
      </c>
      <c r="N5422" s="11">
        <v>1315087</v>
      </c>
      <c r="O5422" s="8" t="s">
        <v>37</v>
      </c>
      <c r="P5422" s="12">
        <v>0</v>
      </c>
      <c r="Q5422" s="12">
        <v>0</v>
      </c>
      <c r="R5422" s="12" t="s">
        <v>3417</v>
      </c>
      <c r="S5422" s="12">
        <v>0</v>
      </c>
      <c r="T5422" s="12">
        <v>0</v>
      </c>
      <c r="U5422" s="8" t="s">
        <v>177</v>
      </c>
      <c r="V5422" s="8" t="s">
        <v>71</v>
      </c>
      <c r="W5422" s="8" t="s">
        <v>72</v>
      </c>
      <c r="X5422" s="8" t="s">
        <v>73</v>
      </c>
      <c r="Y5422" s="1">
        <f t="shared" si="84"/>
        <v>0</v>
      </c>
    </row>
    <row r="5423" spans="1:25" x14ac:dyDescent="0.2">
      <c r="A5423" s="7">
        <v>58435</v>
      </c>
      <c r="B5423" s="8" t="s">
        <v>3731</v>
      </c>
      <c r="C5423" s="9" t="s">
        <v>34</v>
      </c>
      <c r="D5423" s="9" t="s">
        <v>24</v>
      </c>
      <c r="E5423" s="10">
        <v>2</v>
      </c>
      <c r="F5423" s="9" t="s">
        <v>25</v>
      </c>
      <c r="G5423" s="9" t="s">
        <v>3420</v>
      </c>
      <c r="H5423" s="9" t="s">
        <v>3419</v>
      </c>
      <c r="I5423" s="11">
        <v>34399000</v>
      </c>
      <c r="J5423" s="11">
        <v>0</v>
      </c>
      <c r="K5423" s="11">
        <v>348361</v>
      </c>
      <c r="L5423" s="11">
        <v>348361</v>
      </c>
      <c r="M5423" s="11">
        <v>0</v>
      </c>
      <c r="N5423" s="11">
        <v>691189</v>
      </c>
      <c r="O5423" s="8" t="s">
        <v>37</v>
      </c>
      <c r="P5423" s="12">
        <v>419.97334828999999</v>
      </c>
      <c r="Q5423" s="12">
        <v>419.97334828999999</v>
      </c>
      <c r="R5423" s="12" t="s">
        <v>3417</v>
      </c>
      <c r="S5423" s="12">
        <v>419.97334828999999</v>
      </c>
      <c r="T5423" s="12">
        <v>380.99732222630001</v>
      </c>
      <c r="U5423" s="8" t="s">
        <v>51</v>
      </c>
      <c r="V5423" s="8" t="s">
        <v>154</v>
      </c>
      <c r="W5423" s="8" t="s">
        <v>155</v>
      </c>
      <c r="X5423" s="8" t="s">
        <v>141</v>
      </c>
      <c r="Y5423" s="1">
        <f t="shared" si="84"/>
        <v>1.1075825524762347E-2</v>
      </c>
    </row>
    <row r="5424" spans="1:25" x14ac:dyDescent="0.2">
      <c r="A5424" s="7">
        <v>58436</v>
      </c>
      <c r="B5424" s="8" t="s">
        <v>3732</v>
      </c>
      <c r="C5424" s="9" t="s">
        <v>34</v>
      </c>
      <c r="D5424" s="9" t="s">
        <v>24</v>
      </c>
      <c r="E5424" s="10">
        <v>2</v>
      </c>
      <c r="F5424" s="9" t="s">
        <v>25</v>
      </c>
      <c r="G5424" s="9" t="s">
        <v>3420</v>
      </c>
      <c r="H5424" s="9" t="s">
        <v>3419</v>
      </c>
      <c r="I5424" s="11">
        <v>29499000</v>
      </c>
      <c r="J5424" s="11">
        <v>0</v>
      </c>
      <c r="K5424" s="11">
        <v>297277</v>
      </c>
      <c r="L5424" s="11">
        <v>297277</v>
      </c>
      <c r="M5424" s="11">
        <v>0</v>
      </c>
      <c r="N5424" s="11">
        <v>602996</v>
      </c>
      <c r="O5424" s="8" t="s">
        <v>37</v>
      </c>
      <c r="P5424" s="12">
        <v>366.38639955999997</v>
      </c>
      <c r="Q5424" s="12">
        <v>366.38639955999997</v>
      </c>
      <c r="R5424" s="12" t="s">
        <v>3417</v>
      </c>
      <c r="S5424" s="12">
        <v>366.38639955999997</v>
      </c>
      <c r="T5424" s="12">
        <v>332.38356124469999</v>
      </c>
      <c r="U5424" s="8" t="s">
        <v>51</v>
      </c>
      <c r="V5424" s="8" t="s">
        <v>154</v>
      </c>
      <c r="W5424" s="8" t="s">
        <v>155</v>
      </c>
      <c r="X5424" s="8" t="s">
        <v>141</v>
      </c>
      <c r="Y5424" s="1">
        <f t="shared" si="84"/>
        <v>1.1267621317492118E-2</v>
      </c>
    </row>
    <row r="5425" spans="1:25" x14ac:dyDescent="0.2">
      <c r="A5425" s="7">
        <v>58437</v>
      </c>
      <c r="B5425" s="8" t="s">
        <v>3733</v>
      </c>
      <c r="C5425" s="9" t="s">
        <v>34</v>
      </c>
      <c r="D5425" s="9" t="s">
        <v>24</v>
      </c>
      <c r="E5425" s="10">
        <v>2</v>
      </c>
      <c r="F5425" s="9" t="s">
        <v>25</v>
      </c>
      <c r="G5425" s="9" t="s">
        <v>3420</v>
      </c>
      <c r="H5425" s="9" t="s">
        <v>3419</v>
      </c>
      <c r="I5425" s="11">
        <v>32603000</v>
      </c>
      <c r="J5425" s="11">
        <v>0</v>
      </c>
      <c r="K5425" s="11">
        <v>324141</v>
      </c>
      <c r="L5425" s="11">
        <v>324141</v>
      </c>
      <c r="M5425" s="11">
        <v>0</v>
      </c>
      <c r="N5425" s="11">
        <v>678119</v>
      </c>
      <c r="O5425" s="8" t="s">
        <v>37</v>
      </c>
      <c r="P5425" s="12">
        <v>412.03188559</v>
      </c>
      <c r="Q5425" s="12">
        <v>412.03188559</v>
      </c>
      <c r="R5425" s="12" t="s">
        <v>3417</v>
      </c>
      <c r="S5425" s="12">
        <v>412.03188559</v>
      </c>
      <c r="T5425" s="12">
        <v>373.79287452599999</v>
      </c>
      <c r="U5425" s="8" t="s">
        <v>51</v>
      </c>
      <c r="V5425" s="8" t="s">
        <v>154</v>
      </c>
      <c r="W5425" s="8" t="s">
        <v>155</v>
      </c>
      <c r="X5425" s="8" t="s">
        <v>141</v>
      </c>
      <c r="Y5425" s="1">
        <f t="shared" si="84"/>
        <v>1.1464984036008955E-2</v>
      </c>
    </row>
    <row r="5426" spans="1:25" x14ac:dyDescent="0.2">
      <c r="A5426" s="7">
        <v>58439</v>
      </c>
      <c r="B5426" s="8" t="s">
        <v>3734</v>
      </c>
      <c r="C5426" s="9" t="s">
        <v>816</v>
      </c>
      <c r="D5426" s="9" t="s">
        <v>504</v>
      </c>
      <c r="E5426" s="10">
        <v>6</v>
      </c>
      <c r="F5426" s="9" t="s">
        <v>25</v>
      </c>
      <c r="G5426" s="9" t="s">
        <v>3425</v>
      </c>
      <c r="H5426" s="9" t="s">
        <v>3419</v>
      </c>
      <c r="I5426" s="11">
        <v>1670000</v>
      </c>
      <c r="J5426" s="11">
        <v>0</v>
      </c>
      <c r="K5426" s="11">
        <v>19799</v>
      </c>
      <c r="L5426" s="11">
        <v>19799</v>
      </c>
      <c r="M5426" s="11">
        <v>0</v>
      </c>
      <c r="N5426" s="11">
        <v>35997</v>
      </c>
      <c r="O5426" s="8" t="s">
        <v>37</v>
      </c>
      <c r="P5426" s="12">
        <v>47.632670279999999</v>
      </c>
      <c r="Q5426" s="12">
        <v>47.632670279999999</v>
      </c>
      <c r="R5426" s="12" t="s">
        <v>3417</v>
      </c>
      <c r="S5426" s="12">
        <v>47.632670279999999</v>
      </c>
      <c r="T5426" s="12">
        <v>43.212075006799999</v>
      </c>
      <c r="U5426" s="8" t="s">
        <v>177</v>
      </c>
      <c r="V5426" s="8" t="s">
        <v>71</v>
      </c>
      <c r="W5426" s="8" t="s">
        <v>72</v>
      </c>
      <c r="X5426" s="8" t="s">
        <v>73</v>
      </c>
      <c r="Y5426" s="1">
        <f t="shared" si="84"/>
        <v>2.5875494016047905E-2</v>
      </c>
    </row>
    <row r="5427" spans="1:25" x14ac:dyDescent="0.2">
      <c r="A5427" s="7">
        <v>58440</v>
      </c>
      <c r="B5427" s="8" t="s">
        <v>3049</v>
      </c>
      <c r="C5427" s="9" t="s">
        <v>34</v>
      </c>
      <c r="D5427" s="9" t="s">
        <v>588</v>
      </c>
      <c r="E5427" s="10">
        <v>4</v>
      </c>
      <c r="F5427" s="9" t="s">
        <v>1958</v>
      </c>
      <c r="G5427" s="9" t="s">
        <v>35</v>
      </c>
      <c r="H5427" s="9" t="s">
        <v>36</v>
      </c>
      <c r="I5427" s="11">
        <v>7436000</v>
      </c>
      <c r="J5427" s="11">
        <v>0</v>
      </c>
      <c r="K5427" s="11">
        <v>68700</v>
      </c>
      <c r="L5427" s="11">
        <v>68700</v>
      </c>
      <c r="M5427" s="11">
        <v>0</v>
      </c>
      <c r="N5427" s="11">
        <v>66838</v>
      </c>
      <c r="O5427" s="8" t="s">
        <v>37</v>
      </c>
      <c r="P5427" s="12">
        <v>0</v>
      </c>
      <c r="Q5427" s="12">
        <v>0</v>
      </c>
      <c r="R5427" s="12" t="s">
        <v>3417</v>
      </c>
      <c r="S5427" s="12">
        <v>0</v>
      </c>
      <c r="T5427" s="12">
        <v>0</v>
      </c>
      <c r="U5427" s="8" t="s">
        <v>51</v>
      </c>
      <c r="V5427" s="8" t="s">
        <v>173</v>
      </c>
      <c r="W5427" s="8" t="s">
        <v>174</v>
      </c>
      <c r="X5427" s="8" t="s">
        <v>141</v>
      </c>
      <c r="Y5427" s="1">
        <f t="shared" si="84"/>
        <v>0</v>
      </c>
    </row>
    <row r="5428" spans="1:25" x14ac:dyDescent="0.2">
      <c r="A5428" s="7">
        <v>58469</v>
      </c>
      <c r="B5428" s="8" t="s">
        <v>3735</v>
      </c>
      <c r="C5428" s="9" t="s">
        <v>290</v>
      </c>
      <c r="D5428" s="9" t="s">
        <v>24</v>
      </c>
      <c r="E5428" s="10">
        <v>1</v>
      </c>
      <c r="F5428" s="9" t="s">
        <v>25</v>
      </c>
      <c r="G5428" s="9" t="s">
        <v>3432</v>
      </c>
      <c r="H5428" s="9" t="s">
        <v>3419</v>
      </c>
      <c r="I5428" s="11">
        <v>1322000</v>
      </c>
      <c r="J5428" s="11">
        <v>0</v>
      </c>
      <c r="K5428" s="11">
        <v>12590</v>
      </c>
      <c r="L5428" s="11">
        <v>12590</v>
      </c>
      <c r="M5428" s="11">
        <v>0</v>
      </c>
      <c r="N5428" s="11">
        <v>2384</v>
      </c>
      <c r="O5428" s="8" t="s">
        <v>28</v>
      </c>
      <c r="P5428" s="12">
        <v>20.441131200000001</v>
      </c>
      <c r="Q5428" s="12">
        <v>20.441131200000001</v>
      </c>
      <c r="R5428" s="12" t="s">
        <v>3417</v>
      </c>
      <c r="S5428" s="12">
        <v>20.441131200000001</v>
      </c>
      <c r="T5428" s="12">
        <v>18.5440725755</v>
      </c>
      <c r="U5428" s="8" t="s">
        <v>29</v>
      </c>
      <c r="V5428" s="8" t="s">
        <v>29</v>
      </c>
      <c r="W5428" s="8" t="s">
        <v>30</v>
      </c>
      <c r="X5428" s="8" t="s">
        <v>291</v>
      </c>
      <c r="Y5428" s="1">
        <f t="shared" si="84"/>
        <v>1.4027286365733737E-2</v>
      </c>
    </row>
    <row r="5429" spans="1:25" x14ac:dyDescent="0.2">
      <c r="A5429" s="7">
        <v>58471</v>
      </c>
      <c r="B5429" s="8" t="s">
        <v>3050</v>
      </c>
      <c r="C5429" s="9" t="s">
        <v>49</v>
      </c>
      <c r="D5429" s="9" t="s">
        <v>24</v>
      </c>
      <c r="E5429" s="10">
        <v>2</v>
      </c>
      <c r="F5429" s="9" t="s">
        <v>50</v>
      </c>
      <c r="G5429" s="9" t="s">
        <v>35</v>
      </c>
      <c r="H5429" s="9" t="s">
        <v>36</v>
      </c>
      <c r="I5429" s="11">
        <v>667255000</v>
      </c>
      <c r="J5429" s="11">
        <v>0</v>
      </c>
      <c r="K5429" s="11">
        <v>7208369</v>
      </c>
      <c r="L5429" s="11">
        <v>7208369</v>
      </c>
      <c r="M5429" s="11">
        <v>0</v>
      </c>
      <c r="N5429" s="11">
        <v>7032554</v>
      </c>
      <c r="O5429" s="8" t="s">
        <v>37</v>
      </c>
      <c r="P5429" s="12">
        <v>1153.3388560000001</v>
      </c>
      <c r="Q5429" s="12">
        <v>1153.3388560000001</v>
      </c>
      <c r="R5429" s="12">
        <v>125.14</v>
      </c>
      <c r="S5429" s="12">
        <v>125.14</v>
      </c>
      <c r="T5429" s="12">
        <v>113.5262632677</v>
      </c>
      <c r="U5429" s="8" t="s">
        <v>124</v>
      </c>
      <c r="V5429" s="8" t="s">
        <v>160</v>
      </c>
      <c r="W5429" s="8" t="s">
        <v>161</v>
      </c>
      <c r="X5429" s="8" t="s">
        <v>161</v>
      </c>
      <c r="Y5429" s="1">
        <f t="shared" si="84"/>
        <v>1.7013754996215842E-4</v>
      </c>
    </row>
    <row r="5430" spans="1:25" x14ac:dyDescent="0.2">
      <c r="A5430" s="7">
        <v>58476</v>
      </c>
      <c r="B5430" s="8" t="s">
        <v>3736</v>
      </c>
      <c r="C5430" s="9" t="s">
        <v>860</v>
      </c>
      <c r="D5430" s="9" t="s">
        <v>504</v>
      </c>
      <c r="E5430" s="10">
        <v>7</v>
      </c>
      <c r="F5430" s="9" t="s">
        <v>50</v>
      </c>
      <c r="G5430" s="9" t="s">
        <v>3420</v>
      </c>
      <c r="H5430" s="9" t="s">
        <v>3419</v>
      </c>
      <c r="I5430" s="11">
        <v>35412000</v>
      </c>
      <c r="J5430" s="11">
        <v>38096</v>
      </c>
      <c r="K5430" s="11">
        <v>525042</v>
      </c>
      <c r="L5430" s="11">
        <v>412994</v>
      </c>
      <c r="M5430" s="11">
        <v>112048</v>
      </c>
      <c r="N5430" s="11">
        <v>1041203</v>
      </c>
      <c r="O5430" s="8" t="s">
        <v>37</v>
      </c>
      <c r="P5430" s="12">
        <v>74.966616000000002</v>
      </c>
      <c r="Q5430" s="12">
        <v>74.966616000000002</v>
      </c>
      <c r="R5430" s="12" t="s">
        <v>3417</v>
      </c>
      <c r="S5430" s="12">
        <v>74.966616000000002</v>
      </c>
      <c r="T5430" s="12">
        <v>68.009267894399997</v>
      </c>
      <c r="U5430" s="8" t="s">
        <v>177</v>
      </c>
      <c r="V5430" s="8" t="s">
        <v>71</v>
      </c>
      <c r="W5430" s="8" t="s">
        <v>72</v>
      </c>
      <c r="X5430" s="8" t="s">
        <v>73</v>
      </c>
      <c r="Y5430" s="1">
        <f t="shared" si="84"/>
        <v>1.9205147377838021E-3</v>
      </c>
    </row>
    <row r="5431" spans="1:25" x14ac:dyDescent="0.2">
      <c r="A5431" s="7">
        <v>58478</v>
      </c>
      <c r="B5431" s="8" t="s">
        <v>3051</v>
      </c>
      <c r="C5431" s="9" t="s">
        <v>67</v>
      </c>
      <c r="D5431" s="9" t="s">
        <v>24</v>
      </c>
      <c r="E5431" s="10">
        <v>1</v>
      </c>
      <c r="F5431" s="9" t="s">
        <v>34</v>
      </c>
      <c r="G5431" s="9" t="s">
        <v>35</v>
      </c>
      <c r="H5431" s="9" t="s">
        <v>36</v>
      </c>
      <c r="I5431" s="11">
        <v>47268000</v>
      </c>
      <c r="J5431" s="11">
        <v>0</v>
      </c>
      <c r="K5431" s="11">
        <v>0</v>
      </c>
      <c r="L5431" s="11">
        <v>0</v>
      </c>
      <c r="M5431" s="11">
        <v>0</v>
      </c>
      <c r="N5431" s="11">
        <v>0</v>
      </c>
      <c r="O5431" s="8" t="s">
        <v>37</v>
      </c>
      <c r="P5431" s="12">
        <v>0</v>
      </c>
      <c r="Q5431" s="12">
        <v>228.38466</v>
      </c>
      <c r="R5431" s="12">
        <v>12.215999999999999</v>
      </c>
      <c r="S5431" s="12">
        <v>0</v>
      </c>
      <c r="T5431" s="12">
        <v>0</v>
      </c>
      <c r="U5431" s="8" t="s">
        <v>38</v>
      </c>
      <c r="V5431" s="8" t="s">
        <v>60</v>
      </c>
      <c r="W5431" s="8" t="s">
        <v>61</v>
      </c>
      <c r="X5431" s="8" t="s">
        <v>62</v>
      </c>
      <c r="Y5431" s="1">
        <f t="shared" si="84"/>
        <v>2.3445400609291696E-4</v>
      </c>
    </row>
    <row r="5432" spans="1:25" x14ac:dyDescent="0.2">
      <c r="A5432" s="7">
        <v>58478</v>
      </c>
      <c r="B5432" s="8" t="s">
        <v>3051</v>
      </c>
      <c r="C5432" s="9" t="s">
        <v>67</v>
      </c>
      <c r="D5432" s="9" t="s">
        <v>24</v>
      </c>
      <c r="E5432" s="10">
        <v>1</v>
      </c>
      <c r="F5432" s="9" t="s">
        <v>42</v>
      </c>
      <c r="G5432" s="9" t="s">
        <v>35</v>
      </c>
      <c r="H5432" s="9" t="s">
        <v>36</v>
      </c>
      <c r="I5432" s="11">
        <v>158245000</v>
      </c>
      <c r="J5432" s="11">
        <v>0</v>
      </c>
      <c r="K5432" s="11">
        <v>1654646</v>
      </c>
      <c r="L5432" s="11">
        <v>1654646</v>
      </c>
      <c r="M5432" s="11">
        <v>0</v>
      </c>
      <c r="N5432" s="11">
        <v>1631319</v>
      </c>
      <c r="O5432" s="8" t="s">
        <v>37</v>
      </c>
      <c r="P5432" s="12">
        <v>228.38466</v>
      </c>
      <c r="Q5432" s="12">
        <v>228.38466</v>
      </c>
      <c r="R5432" s="12">
        <v>12.215999999999999</v>
      </c>
      <c r="S5432" s="12">
        <v>12.215999999999999</v>
      </c>
      <c r="T5432" s="12">
        <v>11.0822825002</v>
      </c>
      <c r="U5432" s="8" t="s">
        <v>38</v>
      </c>
      <c r="V5432" s="8" t="s">
        <v>60</v>
      </c>
      <c r="W5432" s="8" t="s">
        <v>61</v>
      </c>
      <c r="X5432" s="8" t="s">
        <v>62</v>
      </c>
      <c r="Y5432" s="1">
        <f t="shared" si="84"/>
        <v>7.0031735347088377E-5</v>
      </c>
    </row>
    <row r="5433" spans="1:25" x14ac:dyDescent="0.2">
      <c r="A5433" s="7">
        <v>58484</v>
      </c>
      <c r="B5433" s="8" t="s">
        <v>3052</v>
      </c>
      <c r="C5433" s="9" t="s">
        <v>284</v>
      </c>
      <c r="D5433" s="9" t="s">
        <v>504</v>
      </c>
      <c r="E5433" s="10">
        <v>7</v>
      </c>
      <c r="F5433" s="9" t="s">
        <v>25</v>
      </c>
      <c r="G5433" s="9" t="s">
        <v>35</v>
      </c>
      <c r="H5433" s="9" t="s">
        <v>36</v>
      </c>
      <c r="I5433" s="11">
        <v>33350575</v>
      </c>
      <c r="J5433" s="11">
        <v>0</v>
      </c>
      <c r="K5433" s="11">
        <v>299642</v>
      </c>
      <c r="L5433" s="11">
        <v>299642</v>
      </c>
      <c r="M5433" s="11">
        <v>0</v>
      </c>
      <c r="N5433" s="11">
        <v>296089</v>
      </c>
      <c r="O5433" s="8" t="s">
        <v>37</v>
      </c>
      <c r="P5433" s="12">
        <v>409.78717599999999</v>
      </c>
      <c r="Q5433" s="12">
        <v>474.20538059</v>
      </c>
      <c r="R5433" s="12" t="s">
        <v>3417</v>
      </c>
      <c r="S5433" s="12">
        <v>409.78717599999999</v>
      </c>
      <c r="T5433" s="12">
        <v>371.75648734459998</v>
      </c>
      <c r="U5433" s="8" t="s">
        <v>38</v>
      </c>
      <c r="V5433" s="8" t="s">
        <v>39</v>
      </c>
      <c r="W5433" s="8" t="s">
        <v>40</v>
      </c>
      <c r="X5433" s="8" t="s">
        <v>41</v>
      </c>
      <c r="Y5433" s="1">
        <f t="shared" si="84"/>
        <v>1.114692887137928E-2</v>
      </c>
    </row>
    <row r="5434" spans="1:25" x14ac:dyDescent="0.2">
      <c r="A5434" s="7">
        <v>58484</v>
      </c>
      <c r="B5434" s="8" t="s">
        <v>3052</v>
      </c>
      <c r="C5434" s="9" t="s">
        <v>284</v>
      </c>
      <c r="D5434" s="9" t="s">
        <v>504</v>
      </c>
      <c r="E5434" s="10">
        <v>7</v>
      </c>
      <c r="F5434" s="9" t="s">
        <v>25</v>
      </c>
      <c r="G5434" s="9" t="s">
        <v>3420</v>
      </c>
      <c r="H5434" s="9" t="s">
        <v>3419</v>
      </c>
      <c r="I5434" s="11">
        <v>5443425</v>
      </c>
      <c r="J5434" s="11">
        <v>0</v>
      </c>
      <c r="K5434" s="11">
        <v>49442</v>
      </c>
      <c r="L5434" s="11">
        <v>49442</v>
      </c>
      <c r="M5434" s="11">
        <v>0</v>
      </c>
      <c r="N5434" s="11">
        <v>106019</v>
      </c>
      <c r="O5434" s="8" t="s">
        <v>37</v>
      </c>
      <c r="P5434" s="12">
        <v>64.418204590000002</v>
      </c>
      <c r="Q5434" s="12">
        <v>474.20538059</v>
      </c>
      <c r="R5434" s="12" t="s">
        <v>3417</v>
      </c>
      <c r="S5434" s="12">
        <v>64.418204590000002</v>
      </c>
      <c r="T5434" s="12">
        <v>58.439811838899999</v>
      </c>
      <c r="U5434" s="8" t="s">
        <v>38</v>
      </c>
      <c r="V5434" s="8" t="s">
        <v>39</v>
      </c>
      <c r="W5434" s="8" t="s">
        <v>40</v>
      </c>
      <c r="X5434" s="8" t="s">
        <v>41</v>
      </c>
      <c r="Y5434" s="1">
        <f t="shared" si="84"/>
        <v>1.0735853224559904E-2</v>
      </c>
    </row>
    <row r="5435" spans="1:25" x14ac:dyDescent="0.2">
      <c r="A5435" s="7">
        <v>58497</v>
      </c>
      <c r="B5435" s="8" t="s">
        <v>3737</v>
      </c>
      <c r="C5435" s="9" t="s">
        <v>860</v>
      </c>
      <c r="D5435" s="9" t="s">
        <v>24</v>
      </c>
      <c r="E5435" s="10">
        <v>2</v>
      </c>
      <c r="F5435" s="9" t="s">
        <v>25</v>
      </c>
      <c r="G5435" s="9" t="s">
        <v>3420</v>
      </c>
      <c r="H5435" s="9" t="s">
        <v>3419</v>
      </c>
      <c r="I5435" s="11">
        <v>20361000</v>
      </c>
      <c r="J5435" s="11">
        <v>0</v>
      </c>
      <c r="K5435" s="11">
        <v>252872</v>
      </c>
      <c r="L5435" s="11">
        <v>252872</v>
      </c>
      <c r="M5435" s="11">
        <v>0</v>
      </c>
      <c r="N5435" s="11">
        <v>505736</v>
      </c>
      <c r="O5435" s="8" t="s">
        <v>37</v>
      </c>
      <c r="P5435" s="12">
        <v>307.29025095999998</v>
      </c>
      <c r="Q5435" s="12">
        <v>307.29025095999998</v>
      </c>
      <c r="R5435" s="12" t="s">
        <v>3417</v>
      </c>
      <c r="S5435" s="12">
        <v>307.29025095999998</v>
      </c>
      <c r="T5435" s="12">
        <v>278.77188692729999</v>
      </c>
      <c r="U5435" s="8" t="s">
        <v>177</v>
      </c>
      <c r="V5435" s="8" t="s">
        <v>71</v>
      </c>
      <c r="W5435" s="8" t="s">
        <v>72</v>
      </c>
      <c r="X5435" s="8" t="s">
        <v>73</v>
      </c>
      <c r="Y5435" s="1">
        <f t="shared" si="84"/>
        <v>1.369146343142773E-2</v>
      </c>
    </row>
    <row r="5436" spans="1:25" x14ac:dyDescent="0.2">
      <c r="A5436" s="7">
        <v>58503</v>
      </c>
      <c r="B5436" s="8" t="s">
        <v>3053</v>
      </c>
      <c r="C5436" s="9" t="s">
        <v>1080</v>
      </c>
      <c r="D5436" s="9" t="s">
        <v>24</v>
      </c>
      <c r="E5436" s="10">
        <v>1</v>
      </c>
      <c r="F5436" s="9" t="s">
        <v>34</v>
      </c>
      <c r="G5436" s="9" t="s">
        <v>35</v>
      </c>
      <c r="H5436" s="9" t="s">
        <v>36</v>
      </c>
      <c r="I5436" s="11">
        <v>1168882000</v>
      </c>
      <c r="J5436" s="11">
        <v>0</v>
      </c>
      <c r="K5436" s="11">
        <v>2192008</v>
      </c>
      <c r="L5436" s="11">
        <v>2192008</v>
      </c>
      <c r="M5436" s="11">
        <v>0</v>
      </c>
      <c r="N5436" s="11">
        <v>2102230</v>
      </c>
      <c r="O5436" s="8" t="s">
        <v>37</v>
      </c>
      <c r="P5436" s="12">
        <v>29.43122</v>
      </c>
      <c r="Q5436" s="12">
        <v>2530.2890200000002</v>
      </c>
      <c r="R5436" s="12">
        <v>76.891000000000005</v>
      </c>
      <c r="S5436" s="12">
        <v>0.89436262779999998</v>
      </c>
      <c r="T5436" s="12">
        <v>0.81136045339999996</v>
      </c>
      <c r="U5436" s="8" t="s">
        <v>51</v>
      </c>
      <c r="V5436" s="8" t="s">
        <v>1081</v>
      </c>
      <c r="W5436" s="8" t="s">
        <v>1082</v>
      </c>
      <c r="X5436" s="8" t="s">
        <v>96</v>
      </c>
      <c r="Y5436" s="1">
        <f t="shared" si="84"/>
        <v>5.9676136543295221E-5</v>
      </c>
    </row>
    <row r="5437" spans="1:25" x14ac:dyDescent="0.2">
      <c r="A5437" s="7">
        <v>58503</v>
      </c>
      <c r="B5437" s="8" t="s">
        <v>3053</v>
      </c>
      <c r="C5437" s="9" t="s">
        <v>1080</v>
      </c>
      <c r="D5437" s="9" t="s">
        <v>24</v>
      </c>
      <c r="E5437" s="10">
        <v>1</v>
      </c>
      <c r="F5437" s="9" t="s">
        <v>42</v>
      </c>
      <c r="G5437" s="9" t="s">
        <v>35</v>
      </c>
      <c r="H5437" s="9" t="s">
        <v>36</v>
      </c>
      <c r="I5437" s="11">
        <v>1820063000</v>
      </c>
      <c r="J5437" s="11">
        <v>0</v>
      </c>
      <c r="K5437" s="11">
        <v>18626633</v>
      </c>
      <c r="L5437" s="11">
        <v>18626633</v>
      </c>
      <c r="M5437" s="11">
        <v>0</v>
      </c>
      <c r="N5437" s="11">
        <v>17863270</v>
      </c>
      <c r="O5437" s="8" t="s">
        <v>37</v>
      </c>
      <c r="P5437" s="12">
        <v>2500.8578000000002</v>
      </c>
      <c r="Q5437" s="12">
        <v>2530.2890200000002</v>
      </c>
      <c r="R5437" s="12">
        <v>76.891000000000005</v>
      </c>
      <c r="S5437" s="12">
        <v>75.996637372199999</v>
      </c>
      <c r="T5437" s="12">
        <v>68.943697153399995</v>
      </c>
      <c r="U5437" s="8" t="s">
        <v>51</v>
      </c>
      <c r="V5437" s="8" t="s">
        <v>1081</v>
      </c>
      <c r="W5437" s="8" t="s">
        <v>1082</v>
      </c>
      <c r="X5437" s="8" t="s">
        <v>96</v>
      </c>
      <c r="Y5437" s="1">
        <f t="shared" si="84"/>
        <v>3.8325245793689563E-5</v>
      </c>
    </row>
    <row r="5438" spans="1:25" x14ac:dyDescent="0.2">
      <c r="A5438" s="7">
        <v>58507</v>
      </c>
      <c r="B5438" s="8" t="s">
        <v>3054</v>
      </c>
      <c r="C5438" s="9" t="s">
        <v>764</v>
      </c>
      <c r="D5438" s="9" t="s">
        <v>588</v>
      </c>
      <c r="E5438" s="10">
        <v>5</v>
      </c>
      <c r="F5438" s="9" t="s">
        <v>50</v>
      </c>
      <c r="G5438" s="9" t="s">
        <v>35</v>
      </c>
      <c r="H5438" s="9" t="s">
        <v>36</v>
      </c>
      <c r="I5438" s="11">
        <v>29667667</v>
      </c>
      <c r="J5438" s="11">
        <v>26098</v>
      </c>
      <c r="K5438" s="11">
        <v>457423</v>
      </c>
      <c r="L5438" s="11">
        <v>367430</v>
      </c>
      <c r="M5438" s="11">
        <v>89993</v>
      </c>
      <c r="N5438" s="11">
        <v>444100</v>
      </c>
      <c r="O5438" s="8" t="s">
        <v>37</v>
      </c>
      <c r="P5438" s="12">
        <v>72.832400000000007</v>
      </c>
      <c r="Q5438" s="12">
        <v>277.72882900000002</v>
      </c>
      <c r="R5438" s="12" t="s">
        <v>3417</v>
      </c>
      <c r="S5438" s="12">
        <v>72.832400000000007</v>
      </c>
      <c r="T5438" s="12">
        <v>66.073119840299995</v>
      </c>
      <c r="U5438" s="8" t="s">
        <v>208</v>
      </c>
      <c r="V5438" s="8" t="s">
        <v>765</v>
      </c>
      <c r="W5438" s="8" t="s">
        <v>766</v>
      </c>
      <c r="X5438" s="8" t="s">
        <v>766</v>
      </c>
      <c r="Y5438" s="1">
        <f t="shared" si="84"/>
        <v>2.2271087187374725E-3</v>
      </c>
    </row>
    <row r="5439" spans="1:25" x14ac:dyDescent="0.2">
      <c r="A5439" s="7">
        <v>58507</v>
      </c>
      <c r="B5439" s="8" t="s">
        <v>3054</v>
      </c>
      <c r="C5439" s="9" t="s">
        <v>764</v>
      </c>
      <c r="D5439" s="9" t="s">
        <v>588</v>
      </c>
      <c r="E5439" s="10">
        <v>5</v>
      </c>
      <c r="F5439" s="9" t="s">
        <v>50</v>
      </c>
      <c r="G5439" s="9" t="s">
        <v>26</v>
      </c>
      <c r="H5439" s="9" t="s">
        <v>27</v>
      </c>
      <c r="I5439" s="11">
        <v>442333</v>
      </c>
      <c r="J5439" s="11">
        <v>390</v>
      </c>
      <c r="K5439" s="11">
        <v>6823</v>
      </c>
      <c r="L5439" s="11">
        <v>5478</v>
      </c>
      <c r="M5439" s="11">
        <v>1345</v>
      </c>
      <c r="N5439" s="11">
        <v>1240</v>
      </c>
      <c r="O5439" s="8" t="s">
        <v>28</v>
      </c>
      <c r="P5439" s="12">
        <v>3.1768800000000001</v>
      </c>
      <c r="Q5439" s="12">
        <v>277.72882900000002</v>
      </c>
      <c r="R5439" s="12" t="s">
        <v>3417</v>
      </c>
      <c r="S5439" s="12">
        <v>3.1768800000000001</v>
      </c>
      <c r="T5439" s="12">
        <v>2.8820466298</v>
      </c>
      <c r="U5439" s="8" t="s">
        <v>208</v>
      </c>
      <c r="V5439" s="8" t="s">
        <v>765</v>
      </c>
      <c r="W5439" s="8" t="s">
        <v>766</v>
      </c>
      <c r="X5439" s="8" t="s">
        <v>766</v>
      </c>
      <c r="Y5439" s="1">
        <f t="shared" si="84"/>
        <v>6.5155587075800356E-3</v>
      </c>
    </row>
    <row r="5440" spans="1:25" x14ac:dyDescent="0.2">
      <c r="A5440" s="7">
        <v>58507</v>
      </c>
      <c r="B5440" s="8" t="s">
        <v>3054</v>
      </c>
      <c r="C5440" s="9" t="s">
        <v>764</v>
      </c>
      <c r="D5440" s="9" t="s">
        <v>588</v>
      </c>
      <c r="E5440" s="10">
        <v>5</v>
      </c>
      <c r="F5440" s="9" t="s">
        <v>25</v>
      </c>
      <c r="G5440" s="9" t="s">
        <v>35</v>
      </c>
      <c r="H5440" s="9" t="s">
        <v>36</v>
      </c>
      <c r="I5440" s="11">
        <v>0</v>
      </c>
      <c r="J5440" s="11">
        <v>40946</v>
      </c>
      <c r="K5440" s="11">
        <v>141419</v>
      </c>
      <c r="L5440" s="11">
        <v>235</v>
      </c>
      <c r="M5440" s="11">
        <v>141184</v>
      </c>
      <c r="N5440" s="11">
        <v>137300</v>
      </c>
      <c r="O5440" s="8" t="s">
        <v>37</v>
      </c>
      <c r="P5440" s="12">
        <v>190.0232</v>
      </c>
      <c r="Q5440" s="12">
        <v>277.72882900000002</v>
      </c>
      <c r="R5440" s="12" t="s">
        <v>3417</v>
      </c>
      <c r="S5440" s="12">
        <v>190.0232</v>
      </c>
      <c r="T5440" s="12">
        <v>172.38791617530001</v>
      </c>
      <c r="U5440" s="8" t="s">
        <v>208</v>
      </c>
      <c r="V5440" s="8" t="s">
        <v>765</v>
      </c>
      <c r="W5440" s="8" t="s">
        <v>766</v>
      </c>
      <c r="X5440" s="8" t="s">
        <v>766</v>
      </c>
      <c r="Y5440" s="1" t="e">
        <f t="shared" si="84"/>
        <v>#DIV/0!</v>
      </c>
    </row>
    <row r="5441" spans="1:25" x14ac:dyDescent="0.2">
      <c r="A5441" s="7">
        <v>58507</v>
      </c>
      <c r="B5441" s="8" t="s">
        <v>3054</v>
      </c>
      <c r="C5441" s="9" t="s">
        <v>764</v>
      </c>
      <c r="D5441" s="9" t="s">
        <v>588</v>
      </c>
      <c r="E5441" s="10">
        <v>5</v>
      </c>
      <c r="F5441" s="9" t="s">
        <v>25</v>
      </c>
      <c r="G5441" s="9" t="s">
        <v>26</v>
      </c>
      <c r="H5441" s="9" t="s">
        <v>27</v>
      </c>
      <c r="I5441" s="11">
        <v>0</v>
      </c>
      <c r="J5441" s="11">
        <v>1998</v>
      </c>
      <c r="K5441" s="11">
        <v>6904</v>
      </c>
      <c r="L5441" s="11">
        <v>12</v>
      </c>
      <c r="M5441" s="11">
        <v>6892</v>
      </c>
      <c r="N5441" s="11">
        <v>1255</v>
      </c>
      <c r="O5441" s="8" t="s">
        <v>28</v>
      </c>
      <c r="P5441" s="12">
        <v>11.696349</v>
      </c>
      <c r="Q5441" s="12">
        <v>277.72882900000002</v>
      </c>
      <c r="R5441" s="12" t="s">
        <v>3417</v>
      </c>
      <c r="S5441" s="12">
        <v>11.696349</v>
      </c>
      <c r="T5441" s="12">
        <v>10.6108582056</v>
      </c>
      <c r="U5441" s="8" t="s">
        <v>208</v>
      </c>
      <c r="V5441" s="8" t="s">
        <v>765</v>
      </c>
      <c r="W5441" s="8" t="s">
        <v>766</v>
      </c>
      <c r="X5441" s="8" t="s">
        <v>766</v>
      </c>
      <c r="Y5441" s="1" t="e">
        <f t="shared" si="84"/>
        <v>#DIV/0!</v>
      </c>
    </row>
    <row r="5442" spans="1:25" x14ac:dyDescent="0.2">
      <c r="A5442" s="7">
        <v>58523</v>
      </c>
      <c r="B5442" s="8" t="s">
        <v>3738</v>
      </c>
      <c r="C5442" s="9" t="s">
        <v>680</v>
      </c>
      <c r="D5442" s="9" t="s">
        <v>504</v>
      </c>
      <c r="E5442" s="10">
        <v>7</v>
      </c>
      <c r="F5442" s="9" t="s">
        <v>43</v>
      </c>
      <c r="G5442" s="9" t="s">
        <v>3418</v>
      </c>
      <c r="H5442" s="9" t="s">
        <v>3419</v>
      </c>
      <c r="I5442" s="11">
        <v>21309000</v>
      </c>
      <c r="J5442" s="11">
        <v>91967</v>
      </c>
      <c r="K5442" s="11">
        <v>556210</v>
      </c>
      <c r="L5442" s="11">
        <v>249657</v>
      </c>
      <c r="M5442" s="11">
        <v>306553</v>
      </c>
      <c r="N5442" s="11">
        <v>65436</v>
      </c>
      <c r="O5442" s="8" t="s">
        <v>46</v>
      </c>
      <c r="P5442" s="12">
        <v>82.12218</v>
      </c>
      <c r="Q5442" s="12">
        <v>82.12218</v>
      </c>
      <c r="R5442" s="12" t="s">
        <v>3417</v>
      </c>
      <c r="S5442" s="12">
        <v>82.12218</v>
      </c>
      <c r="T5442" s="12">
        <v>74.500752971099999</v>
      </c>
      <c r="U5442" s="8" t="s">
        <v>51</v>
      </c>
      <c r="V5442" s="8" t="s">
        <v>985</v>
      </c>
      <c r="W5442" s="8" t="s">
        <v>986</v>
      </c>
      <c r="X5442" s="8" t="s">
        <v>96</v>
      </c>
      <c r="Y5442" s="1">
        <f t="shared" si="84"/>
        <v>3.4962106608052933E-3</v>
      </c>
    </row>
    <row r="5443" spans="1:25" x14ac:dyDescent="0.2">
      <c r="A5443" s="7">
        <v>58525</v>
      </c>
      <c r="B5443" s="8" t="s">
        <v>3055</v>
      </c>
      <c r="C5443" s="9" t="s">
        <v>34</v>
      </c>
      <c r="D5443" s="9" t="s">
        <v>24</v>
      </c>
      <c r="E5443" s="10">
        <v>3</v>
      </c>
      <c r="F5443" s="9" t="s">
        <v>25</v>
      </c>
      <c r="G5443" s="9" t="s">
        <v>35</v>
      </c>
      <c r="H5443" s="9" t="s">
        <v>36</v>
      </c>
      <c r="I5443" s="11">
        <v>183944</v>
      </c>
      <c r="J5443" s="11">
        <v>0</v>
      </c>
      <c r="K5443" s="11">
        <v>1843</v>
      </c>
      <c r="L5443" s="11">
        <v>1843</v>
      </c>
      <c r="M5443" s="11">
        <v>0</v>
      </c>
      <c r="N5443" s="11">
        <v>1788</v>
      </c>
      <c r="O5443" s="8" t="s">
        <v>37</v>
      </c>
      <c r="P5443" s="12">
        <v>2.4745919999999999</v>
      </c>
      <c r="Q5443" s="12">
        <v>157.03167048</v>
      </c>
      <c r="R5443" s="12" t="s">
        <v>3417</v>
      </c>
      <c r="S5443" s="12">
        <v>2.4745919999999999</v>
      </c>
      <c r="T5443" s="12">
        <v>2.2449351356</v>
      </c>
      <c r="U5443" s="8" t="s">
        <v>51</v>
      </c>
      <c r="V5443" s="8" t="s">
        <v>154</v>
      </c>
      <c r="W5443" s="8" t="s">
        <v>155</v>
      </c>
      <c r="X5443" s="8" t="s">
        <v>141</v>
      </c>
      <c r="Y5443" s="1">
        <f t="shared" si="84"/>
        <v>1.2204448830078721E-2</v>
      </c>
    </row>
    <row r="5444" spans="1:25" x14ac:dyDescent="0.2">
      <c r="A5444" s="7">
        <v>58525</v>
      </c>
      <c r="B5444" s="8" t="s">
        <v>3055</v>
      </c>
      <c r="C5444" s="9" t="s">
        <v>34</v>
      </c>
      <c r="D5444" s="9" t="s">
        <v>24</v>
      </c>
      <c r="E5444" s="10">
        <v>3</v>
      </c>
      <c r="F5444" s="9" t="s">
        <v>25</v>
      </c>
      <c r="G5444" s="9" t="s">
        <v>3425</v>
      </c>
      <c r="H5444" s="9" t="s">
        <v>3419</v>
      </c>
      <c r="I5444" s="11">
        <v>7233056</v>
      </c>
      <c r="J5444" s="11">
        <v>0</v>
      </c>
      <c r="K5444" s="11">
        <v>72417</v>
      </c>
      <c r="L5444" s="11">
        <v>72417</v>
      </c>
      <c r="M5444" s="11">
        <v>0</v>
      </c>
      <c r="N5444" s="11">
        <v>116802</v>
      </c>
      <c r="O5444" s="8" t="s">
        <v>37</v>
      </c>
      <c r="P5444" s="12">
        <v>154.55707848</v>
      </c>
      <c r="Q5444" s="12">
        <v>157.03167048</v>
      </c>
      <c r="R5444" s="12" t="s">
        <v>3417</v>
      </c>
      <c r="S5444" s="12">
        <v>154.55707848</v>
      </c>
      <c r="T5444" s="12">
        <v>140.21326179810001</v>
      </c>
      <c r="U5444" s="8" t="s">
        <v>51</v>
      </c>
      <c r="V5444" s="8" t="s">
        <v>154</v>
      </c>
      <c r="W5444" s="8" t="s">
        <v>155</v>
      </c>
      <c r="X5444" s="8" t="s">
        <v>141</v>
      </c>
      <c r="Y5444" s="1">
        <f t="shared" ref="Y5444:Y5507" si="85">IFERROR(ABS(R5444/(I5444/1000))*0.907185,ABS(T5444/(I5444/1000)))</f>
        <v>1.9385065150622365E-2</v>
      </c>
    </row>
    <row r="5445" spans="1:25" x14ac:dyDescent="0.2">
      <c r="A5445" s="7">
        <v>58526</v>
      </c>
      <c r="B5445" s="8" t="s">
        <v>3739</v>
      </c>
      <c r="C5445" s="9" t="s">
        <v>354</v>
      </c>
      <c r="D5445" s="9" t="s">
        <v>24</v>
      </c>
      <c r="E5445" s="10">
        <v>2</v>
      </c>
      <c r="F5445" s="9" t="s">
        <v>25</v>
      </c>
      <c r="G5445" s="9" t="s">
        <v>3420</v>
      </c>
      <c r="H5445" s="9" t="s">
        <v>3419</v>
      </c>
      <c r="I5445" s="11">
        <v>57589000</v>
      </c>
      <c r="J5445" s="11">
        <v>0</v>
      </c>
      <c r="K5445" s="11">
        <v>616523</v>
      </c>
      <c r="L5445" s="11">
        <v>616523</v>
      </c>
      <c r="M5445" s="11">
        <v>0</v>
      </c>
      <c r="N5445" s="11">
        <v>1271179</v>
      </c>
      <c r="O5445" s="8" t="s">
        <v>37</v>
      </c>
      <c r="P5445" s="12">
        <v>772.38107219000005</v>
      </c>
      <c r="Q5445" s="12">
        <v>772.38107219000005</v>
      </c>
      <c r="R5445" s="12" t="s">
        <v>3417</v>
      </c>
      <c r="S5445" s="12">
        <v>772.38107219000005</v>
      </c>
      <c r="T5445" s="12">
        <v>700.69951210199997</v>
      </c>
      <c r="U5445" s="8" t="s">
        <v>38</v>
      </c>
      <c r="V5445" s="8" t="s">
        <v>355</v>
      </c>
      <c r="W5445" s="8" t="s">
        <v>356</v>
      </c>
      <c r="X5445" s="8" t="s">
        <v>128</v>
      </c>
      <c r="Y5445" s="1">
        <f t="shared" si="85"/>
        <v>1.216724569105211E-2</v>
      </c>
    </row>
    <row r="5446" spans="1:25" x14ac:dyDescent="0.2">
      <c r="A5446" s="7">
        <v>58546</v>
      </c>
      <c r="B5446" s="8" t="s">
        <v>3740</v>
      </c>
      <c r="C5446" s="9" t="s">
        <v>546</v>
      </c>
      <c r="D5446" s="9" t="s">
        <v>24</v>
      </c>
      <c r="E5446" s="10">
        <v>2</v>
      </c>
      <c r="F5446" s="9" t="s">
        <v>25</v>
      </c>
      <c r="G5446" s="9" t="s">
        <v>3420</v>
      </c>
      <c r="H5446" s="9" t="s">
        <v>3419</v>
      </c>
      <c r="I5446" s="11">
        <v>32215000</v>
      </c>
      <c r="J5446" s="11">
        <v>0</v>
      </c>
      <c r="K5446" s="11">
        <v>333833</v>
      </c>
      <c r="L5446" s="11">
        <v>333833</v>
      </c>
      <c r="M5446" s="11">
        <v>0</v>
      </c>
      <c r="N5446" s="11">
        <v>667659</v>
      </c>
      <c r="O5446" s="8" t="s">
        <v>37</v>
      </c>
      <c r="P5446" s="12">
        <v>405.67628499</v>
      </c>
      <c r="Q5446" s="12">
        <v>405.67628499</v>
      </c>
      <c r="R5446" s="12" t="s">
        <v>3417</v>
      </c>
      <c r="S5446" s="12">
        <v>405.67628499</v>
      </c>
      <c r="T5446" s="12">
        <v>368.02711148510002</v>
      </c>
      <c r="U5446" s="8" t="s">
        <v>177</v>
      </c>
      <c r="V5446" s="8" t="s">
        <v>60</v>
      </c>
      <c r="W5446" s="8" t="s">
        <v>61</v>
      </c>
      <c r="X5446" s="8" t="s">
        <v>62</v>
      </c>
      <c r="Y5446" s="1">
        <f t="shared" si="85"/>
        <v>1.1424091618348595E-2</v>
      </c>
    </row>
    <row r="5447" spans="1:25" x14ac:dyDescent="0.2">
      <c r="A5447" s="7">
        <v>58551</v>
      </c>
      <c r="B5447" s="8" t="s">
        <v>3057</v>
      </c>
      <c r="C5447" s="9" t="s">
        <v>42</v>
      </c>
      <c r="D5447" s="9" t="s">
        <v>24</v>
      </c>
      <c r="E5447" s="10">
        <v>2</v>
      </c>
      <c r="F5447" s="9" t="s">
        <v>1958</v>
      </c>
      <c r="G5447" s="9" t="s">
        <v>35</v>
      </c>
      <c r="H5447" s="9" t="s">
        <v>36</v>
      </c>
      <c r="I5447" s="11">
        <v>95689000</v>
      </c>
      <c r="J5447" s="11">
        <v>0</v>
      </c>
      <c r="K5447" s="11">
        <v>775008</v>
      </c>
      <c r="L5447" s="11">
        <v>775008</v>
      </c>
      <c r="M5447" s="11">
        <v>0</v>
      </c>
      <c r="N5447" s="11">
        <v>754634</v>
      </c>
      <c r="O5447" s="8" t="s">
        <v>37</v>
      </c>
      <c r="P5447" s="12">
        <v>0</v>
      </c>
      <c r="Q5447" s="12">
        <v>0</v>
      </c>
      <c r="R5447" s="12" t="s">
        <v>3417</v>
      </c>
      <c r="S5447" s="12">
        <v>0</v>
      </c>
      <c r="T5447" s="12">
        <v>0</v>
      </c>
      <c r="U5447" s="8" t="s">
        <v>208</v>
      </c>
      <c r="V5447" s="8" t="s">
        <v>209</v>
      </c>
      <c r="W5447" s="8" t="s">
        <v>210</v>
      </c>
      <c r="X5447" s="8" t="s">
        <v>210</v>
      </c>
      <c r="Y5447" s="1">
        <f t="shared" si="85"/>
        <v>0</v>
      </c>
    </row>
    <row r="5448" spans="1:25" x14ac:dyDescent="0.2">
      <c r="A5448" s="7">
        <v>58557</v>
      </c>
      <c r="B5448" s="8" t="s">
        <v>3058</v>
      </c>
      <c r="C5448" s="9" t="s">
        <v>110</v>
      </c>
      <c r="D5448" s="9" t="s">
        <v>24</v>
      </c>
      <c r="E5448" s="10">
        <v>1</v>
      </c>
      <c r="F5448" s="9" t="s">
        <v>34</v>
      </c>
      <c r="G5448" s="9" t="s">
        <v>35</v>
      </c>
      <c r="H5448" s="9" t="s">
        <v>36</v>
      </c>
      <c r="I5448" s="11">
        <v>1506518000</v>
      </c>
      <c r="J5448" s="11">
        <v>0</v>
      </c>
      <c r="K5448" s="11">
        <v>3460117</v>
      </c>
      <c r="L5448" s="11">
        <v>3460117</v>
      </c>
      <c r="M5448" s="11">
        <v>0</v>
      </c>
      <c r="N5448" s="11">
        <v>3367279</v>
      </c>
      <c r="O5448" s="8" t="s">
        <v>37</v>
      </c>
      <c r="P5448" s="12">
        <v>47.141905999999999</v>
      </c>
      <c r="Q5448" s="12">
        <v>2943.4852860000001</v>
      </c>
      <c r="R5448" s="12" t="s">
        <v>3417</v>
      </c>
      <c r="S5448" s="12">
        <v>47.141905999999999</v>
      </c>
      <c r="T5448" s="12">
        <v>42.766856572599998</v>
      </c>
      <c r="U5448" s="8" t="s">
        <v>51</v>
      </c>
      <c r="V5448" s="8" t="s">
        <v>135</v>
      </c>
      <c r="W5448" s="8" t="s">
        <v>136</v>
      </c>
      <c r="X5448" s="8" t="s">
        <v>54</v>
      </c>
      <c r="Y5448" s="1">
        <f t="shared" si="85"/>
        <v>2.8387882901233173E-5</v>
      </c>
    </row>
    <row r="5449" spans="1:25" x14ac:dyDescent="0.2">
      <c r="A5449" s="7">
        <v>58557</v>
      </c>
      <c r="B5449" s="8" t="s">
        <v>3058</v>
      </c>
      <c r="C5449" s="9" t="s">
        <v>110</v>
      </c>
      <c r="D5449" s="9" t="s">
        <v>24</v>
      </c>
      <c r="E5449" s="10">
        <v>1</v>
      </c>
      <c r="F5449" s="9" t="s">
        <v>42</v>
      </c>
      <c r="G5449" s="9" t="s">
        <v>35</v>
      </c>
      <c r="H5449" s="9" t="s">
        <v>36</v>
      </c>
      <c r="I5449" s="11">
        <v>1853798000</v>
      </c>
      <c r="J5449" s="11">
        <v>0</v>
      </c>
      <c r="K5449" s="11">
        <v>21300967</v>
      </c>
      <c r="L5449" s="11">
        <v>21300967</v>
      </c>
      <c r="M5449" s="11">
        <v>0</v>
      </c>
      <c r="N5449" s="11">
        <v>20688167</v>
      </c>
      <c r="O5449" s="8" t="s">
        <v>37</v>
      </c>
      <c r="P5449" s="12">
        <v>2896.3433799999998</v>
      </c>
      <c r="Q5449" s="12">
        <v>2943.4852860000001</v>
      </c>
      <c r="R5449" s="12" t="s">
        <v>3417</v>
      </c>
      <c r="S5449" s="12">
        <v>2896.3433799999998</v>
      </c>
      <c r="T5449" s="12">
        <v>2627.5454776377001</v>
      </c>
      <c r="U5449" s="8" t="s">
        <v>51</v>
      </c>
      <c r="V5449" s="8" t="s">
        <v>135</v>
      </c>
      <c r="W5449" s="8" t="s">
        <v>136</v>
      </c>
      <c r="X5449" s="8" t="s">
        <v>54</v>
      </c>
      <c r="Y5449" s="1">
        <f t="shared" si="85"/>
        <v>1.4173849996804938E-3</v>
      </c>
    </row>
    <row r="5450" spans="1:25" x14ac:dyDescent="0.2">
      <c r="A5450" s="7">
        <v>58558</v>
      </c>
      <c r="B5450" s="8" t="s">
        <v>3741</v>
      </c>
      <c r="C5450" s="9" t="s">
        <v>354</v>
      </c>
      <c r="D5450" s="9" t="s">
        <v>24</v>
      </c>
      <c r="E5450" s="10">
        <v>2</v>
      </c>
      <c r="F5450" s="9" t="s">
        <v>25</v>
      </c>
      <c r="G5450" s="9" t="s">
        <v>3420</v>
      </c>
      <c r="H5450" s="9" t="s">
        <v>3419</v>
      </c>
      <c r="I5450" s="11">
        <v>14671000</v>
      </c>
      <c r="J5450" s="11">
        <v>0</v>
      </c>
      <c r="K5450" s="11">
        <v>152346</v>
      </c>
      <c r="L5450" s="11">
        <v>152346</v>
      </c>
      <c r="M5450" s="11">
        <v>0</v>
      </c>
      <c r="N5450" s="11">
        <v>276989</v>
      </c>
      <c r="O5450" s="8" t="s">
        <v>37</v>
      </c>
      <c r="P5450" s="12">
        <v>168.30128629000001</v>
      </c>
      <c r="Q5450" s="12">
        <v>168.30128629000001</v>
      </c>
      <c r="R5450" s="12" t="s">
        <v>3417</v>
      </c>
      <c r="S5450" s="12">
        <v>168.30128629000001</v>
      </c>
      <c r="T5450" s="12">
        <v>152.68192532890001</v>
      </c>
      <c r="U5450" s="8" t="s">
        <v>38</v>
      </c>
      <c r="V5450" s="8" t="s">
        <v>803</v>
      </c>
      <c r="W5450" s="8" t="s">
        <v>804</v>
      </c>
      <c r="X5450" s="8" t="s">
        <v>128</v>
      </c>
      <c r="Y5450" s="1">
        <f t="shared" si="85"/>
        <v>1.0407056460289006E-2</v>
      </c>
    </row>
    <row r="5451" spans="1:25" x14ac:dyDescent="0.2">
      <c r="A5451" s="7">
        <v>58559</v>
      </c>
      <c r="B5451" s="8" t="s">
        <v>3742</v>
      </c>
      <c r="C5451" s="9" t="s">
        <v>923</v>
      </c>
      <c r="D5451" s="9" t="s">
        <v>24</v>
      </c>
      <c r="E5451" s="10">
        <v>2</v>
      </c>
      <c r="F5451" s="9" t="s">
        <v>25</v>
      </c>
      <c r="G5451" s="9" t="s">
        <v>3420</v>
      </c>
      <c r="H5451" s="9" t="s">
        <v>3419</v>
      </c>
      <c r="I5451" s="11">
        <v>14103000</v>
      </c>
      <c r="J5451" s="11">
        <v>0</v>
      </c>
      <c r="K5451" s="11">
        <v>163309</v>
      </c>
      <c r="L5451" s="11">
        <v>163309</v>
      </c>
      <c r="M5451" s="11">
        <v>0</v>
      </c>
      <c r="N5451" s="11">
        <v>314057</v>
      </c>
      <c r="O5451" s="8" t="s">
        <v>37</v>
      </c>
      <c r="P5451" s="12">
        <v>190.82417376999999</v>
      </c>
      <c r="Q5451" s="12">
        <v>190.82417376999999</v>
      </c>
      <c r="R5451" s="12" t="s">
        <v>3417</v>
      </c>
      <c r="S5451" s="12">
        <v>190.82417376999999</v>
      </c>
      <c r="T5451" s="12">
        <v>173.11455481269999</v>
      </c>
      <c r="U5451" s="8" t="s">
        <v>38</v>
      </c>
      <c r="V5451" s="8" t="s">
        <v>64</v>
      </c>
      <c r="W5451" s="8" t="s">
        <v>65</v>
      </c>
      <c r="X5451" s="8" t="s">
        <v>65</v>
      </c>
      <c r="Y5451" s="1">
        <f t="shared" si="85"/>
        <v>1.2275016295305963E-2</v>
      </c>
    </row>
    <row r="5452" spans="1:25" x14ac:dyDescent="0.2">
      <c r="A5452" s="7">
        <v>58560</v>
      </c>
      <c r="B5452" s="8" t="s">
        <v>3743</v>
      </c>
      <c r="C5452" s="9" t="s">
        <v>975</v>
      </c>
      <c r="D5452" s="9" t="s">
        <v>24</v>
      </c>
      <c r="E5452" s="10">
        <v>2</v>
      </c>
      <c r="F5452" s="9" t="s">
        <v>43</v>
      </c>
      <c r="G5452" s="9" t="s">
        <v>3432</v>
      </c>
      <c r="H5452" s="9" t="s">
        <v>3419</v>
      </c>
      <c r="I5452" s="11">
        <v>156667</v>
      </c>
      <c r="J5452" s="11">
        <v>0</v>
      </c>
      <c r="K5452" s="11">
        <v>2252</v>
      </c>
      <c r="L5452" s="11">
        <v>2252</v>
      </c>
      <c r="M5452" s="11">
        <v>0</v>
      </c>
      <c r="N5452" s="11">
        <v>453</v>
      </c>
      <c r="O5452" s="8" t="s">
        <v>28</v>
      </c>
      <c r="P5452" s="12">
        <v>1.8074699999999999E-2</v>
      </c>
      <c r="Q5452" s="12">
        <v>30.9977497</v>
      </c>
      <c r="R5452" s="12" t="s">
        <v>3417</v>
      </c>
      <c r="S5452" s="12">
        <v>1.8074699999999999E-2</v>
      </c>
      <c r="T5452" s="12">
        <v>1.6397260300000001E-2</v>
      </c>
      <c r="U5452" s="8" t="s">
        <v>38</v>
      </c>
      <c r="V5452" s="8" t="s">
        <v>71</v>
      </c>
      <c r="W5452" s="8" t="s">
        <v>72</v>
      </c>
      <c r="X5452" s="8" t="s">
        <v>73</v>
      </c>
      <c r="Y5452" s="1">
        <f t="shared" si="85"/>
        <v>1.0466314092948738E-4</v>
      </c>
    </row>
    <row r="5453" spans="1:25" x14ac:dyDescent="0.2">
      <c r="A5453" s="7">
        <v>58560</v>
      </c>
      <c r="B5453" s="8" t="s">
        <v>3743</v>
      </c>
      <c r="C5453" s="9" t="s">
        <v>975</v>
      </c>
      <c r="D5453" s="9" t="s">
        <v>24</v>
      </c>
      <c r="E5453" s="10">
        <v>2</v>
      </c>
      <c r="F5453" s="9" t="s">
        <v>43</v>
      </c>
      <c r="G5453" s="9" t="s">
        <v>3418</v>
      </c>
      <c r="H5453" s="9" t="s">
        <v>3419</v>
      </c>
      <c r="I5453" s="11">
        <v>181757333</v>
      </c>
      <c r="J5453" s="11">
        <v>0</v>
      </c>
      <c r="K5453" s="11">
        <v>2536980</v>
      </c>
      <c r="L5453" s="11">
        <v>2536980</v>
      </c>
      <c r="M5453" s="11">
        <v>0</v>
      </c>
      <c r="N5453" s="11">
        <v>246850</v>
      </c>
      <c r="O5453" s="8" t="s">
        <v>46</v>
      </c>
      <c r="P5453" s="12">
        <v>30.979675</v>
      </c>
      <c r="Q5453" s="12">
        <v>30.9977497</v>
      </c>
      <c r="R5453" s="12" t="s">
        <v>3417</v>
      </c>
      <c r="S5453" s="12">
        <v>30.979675</v>
      </c>
      <c r="T5453" s="12">
        <v>28.104576794</v>
      </c>
      <c r="U5453" s="8" t="s">
        <v>38</v>
      </c>
      <c r="V5453" s="8" t="s">
        <v>71</v>
      </c>
      <c r="W5453" s="8" t="s">
        <v>72</v>
      </c>
      <c r="X5453" s="8" t="s">
        <v>73</v>
      </c>
      <c r="Y5453" s="1">
        <f t="shared" si="85"/>
        <v>1.546269211267531E-4</v>
      </c>
    </row>
    <row r="5454" spans="1:25" x14ac:dyDescent="0.2">
      <c r="A5454" s="7">
        <v>58562</v>
      </c>
      <c r="B5454" s="8" t="s">
        <v>3059</v>
      </c>
      <c r="C5454" s="9" t="s">
        <v>49</v>
      </c>
      <c r="D5454" s="9" t="s">
        <v>24</v>
      </c>
      <c r="E5454" s="10">
        <v>1</v>
      </c>
      <c r="F5454" s="9" t="s">
        <v>50</v>
      </c>
      <c r="G5454" s="9" t="s">
        <v>35</v>
      </c>
      <c r="H5454" s="9" t="s">
        <v>36</v>
      </c>
      <c r="I5454" s="11">
        <v>856377000</v>
      </c>
      <c r="J5454" s="11">
        <v>0</v>
      </c>
      <c r="K5454" s="11">
        <v>8222167</v>
      </c>
      <c r="L5454" s="11">
        <v>8222167</v>
      </c>
      <c r="M5454" s="11">
        <v>0</v>
      </c>
      <c r="N5454" s="11">
        <v>7944121</v>
      </c>
      <c r="O5454" s="8" t="s">
        <v>37</v>
      </c>
      <c r="P5454" s="12">
        <v>1302.835844</v>
      </c>
      <c r="Q5454" s="12">
        <v>1302.835844</v>
      </c>
      <c r="R5454" s="12">
        <v>47.570999999999998</v>
      </c>
      <c r="S5454" s="12">
        <v>47.570999999999998</v>
      </c>
      <c r="T5454" s="12">
        <v>43.1561280958</v>
      </c>
      <c r="U5454" s="8" t="s">
        <v>51</v>
      </c>
      <c r="V5454" s="8" t="s">
        <v>52</v>
      </c>
      <c r="W5454" s="8" t="s">
        <v>53</v>
      </c>
      <c r="X5454" s="8" t="s">
        <v>54</v>
      </c>
      <c r="Y5454" s="1">
        <f t="shared" si="85"/>
        <v>5.0393340357109077E-5</v>
      </c>
    </row>
    <row r="5455" spans="1:25" x14ac:dyDescent="0.2">
      <c r="A5455" s="7">
        <v>58563</v>
      </c>
      <c r="B5455" s="8" t="s">
        <v>3744</v>
      </c>
      <c r="C5455" s="9" t="s">
        <v>58</v>
      </c>
      <c r="D5455" s="9" t="s">
        <v>24</v>
      </c>
      <c r="E5455" s="10">
        <v>3</v>
      </c>
      <c r="F5455" s="9" t="s">
        <v>25</v>
      </c>
      <c r="G5455" s="9" t="s">
        <v>3425</v>
      </c>
      <c r="H5455" s="9" t="s">
        <v>3419</v>
      </c>
      <c r="I5455" s="11">
        <v>19475000</v>
      </c>
      <c r="J5455" s="11">
        <v>0</v>
      </c>
      <c r="K5455" s="11">
        <v>202350</v>
      </c>
      <c r="L5455" s="11">
        <v>202350</v>
      </c>
      <c r="M5455" s="11">
        <v>0</v>
      </c>
      <c r="N5455" s="11">
        <v>390639</v>
      </c>
      <c r="O5455" s="8" t="s">
        <v>37</v>
      </c>
      <c r="P5455" s="12">
        <v>516.90915036000001</v>
      </c>
      <c r="Q5455" s="12">
        <v>516.90915036000001</v>
      </c>
      <c r="R5455" s="12" t="s">
        <v>3417</v>
      </c>
      <c r="S5455" s="12">
        <v>516.90915036000001</v>
      </c>
      <c r="T5455" s="12">
        <v>468.9369049805</v>
      </c>
      <c r="U5455" s="8" t="s">
        <v>59</v>
      </c>
      <c r="V5455" s="8" t="s">
        <v>60</v>
      </c>
      <c r="W5455" s="8" t="s">
        <v>61</v>
      </c>
      <c r="X5455" s="8" t="s">
        <v>62</v>
      </c>
      <c r="Y5455" s="1">
        <f t="shared" si="85"/>
        <v>2.4078916815430038E-2</v>
      </c>
    </row>
    <row r="5456" spans="1:25" x14ac:dyDescent="0.2">
      <c r="A5456" s="7">
        <v>58574</v>
      </c>
      <c r="B5456" s="8" t="s">
        <v>3745</v>
      </c>
      <c r="C5456" s="9" t="s">
        <v>190</v>
      </c>
      <c r="D5456" s="9" t="s">
        <v>24</v>
      </c>
      <c r="E5456" s="10">
        <v>2</v>
      </c>
      <c r="F5456" s="9" t="s">
        <v>43</v>
      </c>
      <c r="G5456" s="9" t="s">
        <v>3418</v>
      </c>
      <c r="H5456" s="9" t="s">
        <v>3419</v>
      </c>
      <c r="I5456" s="11">
        <v>92246000</v>
      </c>
      <c r="J5456" s="11">
        <v>0</v>
      </c>
      <c r="K5456" s="11">
        <v>1355908</v>
      </c>
      <c r="L5456" s="11">
        <v>1355908</v>
      </c>
      <c r="M5456" s="11">
        <v>0</v>
      </c>
      <c r="N5456" s="11">
        <v>81369</v>
      </c>
      <c r="O5456" s="8" t="s">
        <v>46</v>
      </c>
      <c r="P5456" s="12">
        <v>10.211809499999999</v>
      </c>
      <c r="Q5456" s="12">
        <v>10.211809499999999</v>
      </c>
      <c r="R5456" s="12" t="s">
        <v>3417</v>
      </c>
      <c r="S5456" s="12">
        <v>10.211809499999999</v>
      </c>
      <c r="T5456" s="12">
        <v>9.2640928060000007</v>
      </c>
      <c r="U5456" s="8" t="s">
        <v>51</v>
      </c>
      <c r="V5456" s="8" t="s">
        <v>191</v>
      </c>
      <c r="W5456" s="8" t="s">
        <v>192</v>
      </c>
      <c r="X5456" s="8" t="s">
        <v>96</v>
      </c>
      <c r="Y5456" s="1">
        <f t="shared" si="85"/>
        <v>1.0042812486178264E-4</v>
      </c>
    </row>
    <row r="5457" spans="1:25" x14ac:dyDescent="0.2">
      <c r="A5457" s="7">
        <v>58575</v>
      </c>
      <c r="B5457" s="8" t="s">
        <v>2568</v>
      </c>
      <c r="C5457" s="9" t="s">
        <v>354</v>
      </c>
      <c r="D5457" s="9" t="s">
        <v>504</v>
      </c>
      <c r="E5457" s="10">
        <v>7</v>
      </c>
      <c r="F5457" s="9" t="s">
        <v>25</v>
      </c>
      <c r="G5457" s="9" t="s">
        <v>26</v>
      </c>
      <c r="H5457" s="9" t="s">
        <v>27</v>
      </c>
      <c r="I5457" s="11">
        <v>1398460</v>
      </c>
      <c r="J5457" s="11">
        <v>2466</v>
      </c>
      <c r="K5457" s="11">
        <v>15283</v>
      </c>
      <c r="L5457" s="11">
        <v>10144</v>
      </c>
      <c r="M5457" s="11">
        <v>5139</v>
      </c>
      <c r="N5457" s="11">
        <v>2465</v>
      </c>
      <c r="O5457" s="8" t="s">
        <v>28</v>
      </c>
      <c r="P5457" s="12">
        <v>22.973306999999998</v>
      </c>
      <c r="Q5457" s="12">
        <v>22.973306999999998</v>
      </c>
      <c r="R5457" s="12" t="s">
        <v>3417</v>
      </c>
      <c r="S5457" s="12">
        <v>22.973306999999998</v>
      </c>
      <c r="T5457" s="12">
        <v>20.8412473918</v>
      </c>
      <c r="U5457" s="8" t="s">
        <v>38</v>
      </c>
      <c r="V5457" s="8" t="s">
        <v>355</v>
      </c>
      <c r="W5457" s="8" t="s">
        <v>356</v>
      </c>
      <c r="X5457" s="8" t="s">
        <v>128</v>
      </c>
      <c r="Y5457" s="1">
        <f t="shared" si="85"/>
        <v>1.4902998578293265E-2</v>
      </c>
    </row>
    <row r="5458" spans="1:25" x14ac:dyDescent="0.2">
      <c r="A5458" s="7">
        <v>58577</v>
      </c>
      <c r="B5458" s="8" t="s">
        <v>3746</v>
      </c>
      <c r="C5458" s="9" t="s">
        <v>339</v>
      </c>
      <c r="D5458" s="9" t="s">
        <v>24</v>
      </c>
      <c r="E5458" s="10">
        <v>1</v>
      </c>
      <c r="F5458" s="9" t="s">
        <v>25</v>
      </c>
      <c r="G5458" s="9" t="s">
        <v>3420</v>
      </c>
      <c r="H5458" s="9" t="s">
        <v>3419</v>
      </c>
      <c r="I5458" s="11">
        <v>9685000</v>
      </c>
      <c r="J5458" s="11">
        <v>0</v>
      </c>
      <c r="K5458" s="11">
        <v>103801</v>
      </c>
      <c r="L5458" s="11">
        <v>103801</v>
      </c>
      <c r="M5458" s="11">
        <v>0</v>
      </c>
      <c r="N5458" s="11">
        <v>206771</v>
      </c>
      <c r="O5458" s="8" t="s">
        <v>37</v>
      </c>
      <c r="P5458" s="12">
        <v>125.63612731000001</v>
      </c>
      <c r="Q5458" s="12">
        <v>125.63612731000001</v>
      </c>
      <c r="R5458" s="12" t="s">
        <v>3417</v>
      </c>
      <c r="S5458" s="12">
        <v>125.63612731000001</v>
      </c>
      <c r="T5458" s="12">
        <v>113.9763470108</v>
      </c>
      <c r="U5458" s="8" t="s">
        <v>177</v>
      </c>
      <c r="V5458" s="8" t="s">
        <v>60</v>
      </c>
      <c r="W5458" s="8" t="s">
        <v>61</v>
      </c>
      <c r="X5458" s="8" t="s">
        <v>62</v>
      </c>
      <c r="Y5458" s="1">
        <f t="shared" si="85"/>
        <v>1.1768337326876613E-2</v>
      </c>
    </row>
    <row r="5459" spans="1:25" x14ac:dyDescent="0.2">
      <c r="A5459" s="7">
        <v>58584</v>
      </c>
      <c r="B5459" s="8" t="s">
        <v>3061</v>
      </c>
      <c r="C5459" s="9" t="s">
        <v>743</v>
      </c>
      <c r="D5459" s="9" t="s">
        <v>588</v>
      </c>
      <c r="E5459" s="10">
        <v>5</v>
      </c>
      <c r="F5459" s="9" t="s">
        <v>50</v>
      </c>
      <c r="G5459" s="9" t="s">
        <v>35</v>
      </c>
      <c r="H5459" s="9" t="s">
        <v>36</v>
      </c>
      <c r="I5459" s="11">
        <v>31466024</v>
      </c>
      <c r="J5459" s="11">
        <v>195937</v>
      </c>
      <c r="K5459" s="11">
        <v>391016</v>
      </c>
      <c r="L5459" s="11">
        <v>146097</v>
      </c>
      <c r="M5459" s="11">
        <v>244919</v>
      </c>
      <c r="N5459" s="11">
        <v>379628</v>
      </c>
      <c r="O5459" s="8" t="s">
        <v>37</v>
      </c>
      <c r="P5459" s="12">
        <v>62.258991999999999</v>
      </c>
      <c r="Q5459" s="12">
        <v>62.269240000000003</v>
      </c>
      <c r="R5459" s="12" t="s">
        <v>3417</v>
      </c>
      <c r="S5459" s="12">
        <v>62.258991999999999</v>
      </c>
      <c r="T5459" s="12">
        <v>56.480987027099999</v>
      </c>
      <c r="U5459" s="8" t="s">
        <v>177</v>
      </c>
      <c r="V5459" s="8" t="s">
        <v>71</v>
      </c>
      <c r="W5459" s="8" t="s">
        <v>72</v>
      </c>
      <c r="X5459" s="8" t="s">
        <v>73</v>
      </c>
      <c r="Y5459" s="1">
        <f t="shared" si="85"/>
        <v>1.7949832818757144E-3</v>
      </c>
    </row>
    <row r="5460" spans="1:25" x14ac:dyDescent="0.2">
      <c r="A5460" s="7">
        <v>58584</v>
      </c>
      <c r="B5460" s="8" t="s">
        <v>3061</v>
      </c>
      <c r="C5460" s="9" t="s">
        <v>743</v>
      </c>
      <c r="D5460" s="9" t="s">
        <v>588</v>
      </c>
      <c r="E5460" s="10">
        <v>5</v>
      </c>
      <c r="F5460" s="9" t="s">
        <v>50</v>
      </c>
      <c r="G5460" s="9" t="s">
        <v>26</v>
      </c>
      <c r="H5460" s="9" t="s">
        <v>27</v>
      </c>
      <c r="I5460" s="11">
        <v>1976</v>
      </c>
      <c r="J5460" s="11">
        <v>12</v>
      </c>
      <c r="K5460" s="11">
        <v>24</v>
      </c>
      <c r="L5460" s="11">
        <v>10</v>
      </c>
      <c r="M5460" s="11">
        <v>14</v>
      </c>
      <c r="N5460" s="11">
        <v>4</v>
      </c>
      <c r="O5460" s="8" t="s">
        <v>28</v>
      </c>
      <c r="P5460" s="12">
        <v>1.0248E-2</v>
      </c>
      <c r="Q5460" s="12">
        <v>62.269240000000003</v>
      </c>
      <c r="R5460" s="12" t="s">
        <v>3417</v>
      </c>
      <c r="S5460" s="12">
        <v>1.0248E-2</v>
      </c>
      <c r="T5460" s="12">
        <v>9.2969245999999992E-3</v>
      </c>
      <c r="U5460" s="8" t="s">
        <v>177</v>
      </c>
      <c r="V5460" s="8" t="s">
        <v>71</v>
      </c>
      <c r="W5460" s="8" t="s">
        <v>72</v>
      </c>
      <c r="X5460" s="8" t="s">
        <v>73</v>
      </c>
      <c r="Y5460" s="1">
        <f t="shared" si="85"/>
        <v>4.7049213562753035E-3</v>
      </c>
    </row>
    <row r="5461" spans="1:25" x14ac:dyDescent="0.2">
      <c r="A5461" s="7">
        <v>58585</v>
      </c>
      <c r="B5461" s="8" t="s">
        <v>3062</v>
      </c>
      <c r="C5461" s="9" t="s">
        <v>34</v>
      </c>
      <c r="D5461" s="9" t="s">
        <v>504</v>
      </c>
      <c r="E5461" s="10">
        <v>7</v>
      </c>
      <c r="F5461" s="9" t="s">
        <v>50</v>
      </c>
      <c r="G5461" s="9" t="s">
        <v>35</v>
      </c>
      <c r="H5461" s="9" t="s">
        <v>36</v>
      </c>
      <c r="I5461" s="11">
        <v>6866000</v>
      </c>
      <c r="J5461" s="11">
        <v>33327</v>
      </c>
      <c r="K5461" s="11">
        <v>95374</v>
      </c>
      <c r="L5461" s="11">
        <v>39830</v>
      </c>
      <c r="M5461" s="11">
        <v>55544</v>
      </c>
      <c r="N5461" s="11">
        <v>94710</v>
      </c>
      <c r="O5461" s="8" t="s">
        <v>37</v>
      </c>
      <c r="P5461" s="12">
        <v>15.532439999999999</v>
      </c>
      <c r="Q5461" s="12">
        <v>15.532439999999999</v>
      </c>
      <c r="R5461" s="12" t="s">
        <v>3417</v>
      </c>
      <c r="S5461" s="12">
        <v>15.532439999999999</v>
      </c>
      <c r="T5461" s="12">
        <v>14.0909371315</v>
      </c>
      <c r="U5461" s="8" t="s">
        <v>51</v>
      </c>
      <c r="V5461" s="8" t="s">
        <v>154</v>
      </c>
      <c r="W5461" s="8" t="s">
        <v>155</v>
      </c>
      <c r="X5461" s="8" t="s">
        <v>141</v>
      </c>
      <c r="Y5461" s="1">
        <f t="shared" si="85"/>
        <v>2.0522774732741043E-3</v>
      </c>
    </row>
    <row r="5462" spans="1:25" x14ac:dyDescent="0.2">
      <c r="A5462" s="7">
        <v>58597</v>
      </c>
      <c r="B5462" s="8" t="s">
        <v>3063</v>
      </c>
      <c r="C5462" s="9" t="s">
        <v>163</v>
      </c>
      <c r="D5462" s="9" t="s">
        <v>588</v>
      </c>
      <c r="E5462" s="10">
        <v>5</v>
      </c>
      <c r="F5462" s="9" t="s">
        <v>50</v>
      </c>
      <c r="G5462" s="9" t="s">
        <v>35</v>
      </c>
      <c r="H5462" s="9" t="s">
        <v>36</v>
      </c>
      <c r="I5462" s="11">
        <v>28488000</v>
      </c>
      <c r="J5462" s="11">
        <v>165457</v>
      </c>
      <c r="K5462" s="11">
        <v>346201</v>
      </c>
      <c r="L5462" s="11">
        <v>131322</v>
      </c>
      <c r="M5462" s="11">
        <v>214879</v>
      </c>
      <c r="N5462" s="11">
        <v>331909</v>
      </c>
      <c r="O5462" s="8" t="s">
        <v>37</v>
      </c>
      <c r="P5462" s="12">
        <v>54.433076</v>
      </c>
      <c r="Q5462" s="12">
        <v>54.433076</v>
      </c>
      <c r="R5462" s="12" t="s">
        <v>3417</v>
      </c>
      <c r="S5462" s="12">
        <v>54.433076</v>
      </c>
      <c r="T5462" s="12">
        <v>49.381362605500001</v>
      </c>
      <c r="U5462" s="8" t="s">
        <v>51</v>
      </c>
      <c r="V5462" s="8" t="s">
        <v>164</v>
      </c>
      <c r="W5462" s="8" t="s">
        <v>165</v>
      </c>
      <c r="X5462" s="8" t="s">
        <v>96</v>
      </c>
      <c r="Y5462" s="1">
        <f t="shared" si="85"/>
        <v>1.7334092461913789E-3</v>
      </c>
    </row>
    <row r="5463" spans="1:25" x14ac:dyDescent="0.2">
      <c r="A5463" s="7">
        <v>58607</v>
      </c>
      <c r="B5463" s="8" t="s">
        <v>3064</v>
      </c>
      <c r="C5463" s="9" t="s">
        <v>34</v>
      </c>
      <c r="D5463" s="9" t="s">
        <v>588</v>
      </c>
      <c r="E5463" s="10">
        <v>5</v>
      </c>
      <c r="F5463" s="9" t="s">
        <v>25</v>
      </c>
      <c r="G5463" s="9" t="s">
        <v>35</v>
      </c>
      <c r="H5463" s="9" t="s">
        <v>36</v>
      </c>
      <c r="I5463" s="11">
        <v>985000</v>
      </c>
      <c r="J5463" s="11">
        <v>4904</v>
      </c>
      <c r="K5463" s="11">
        <v>12902</v>
      </c>
      <c r="L5463" s="11">
        <v>5359</v>
      </c>
      <c r="M5463" s="11">
        <v>7543</v>
      </c>
      <c r="N5463" s="11">
        <v>12441</v>
      </c>
      <c r="O5463" s="8" t="s">
        <v>37</v>
      </c>
      <c r="P5463" s="12">
        <v>17.218343999999998</v>
      </c>
      <c r="Q5463" s="12">
        <v>17.218343999999998</v>
      </c>
      <c r="R5463" s="12" t="s">
        <v>3417</v>
      </c>
      <c r="S5463" s="12">
        <v>17.218343999999998</v>
      </c>
      <c r="T5463" s="12">
        <v>15.620379207099999</v>
      </c>
      <c r="U5463" s="8" t="s">
        <v>51</v>
      </c>
      <c r="V5463" s="8" t="s">
        <v>154</v>
      </c>
      <c r="W5463" s="8" t="s">
        <v>155</v>
      </c>
      <c r="X5463" s="8" t="s">
        <v>141</v>
      </c>
      <c r="Y5463" s="1">
        <f t="shared" si="85"/>
        <v>1.5858253002131978E-2</v>
      </c>
    </row>
    <row r="5464" spans="1:25" x14ac:dyDescent="0.2">
      <c r="A5464" s="7">
        <v>58617</v>
      </c>
      <c r="B5464" s="8" t="s">
        <v>3747</v>
      </c>
      <c r="C5464" s="9" t="s">
        <v>58</v>
      </c>
      <c r="D5464" s="9" t="s">
        <v>588</v>
      </c>
      <c r="E5464" s="10">
        <v>5</v>
      </c>
      <c r="F5464" s="9" t="s">
        <v>25</v>
      </c>
      <c r="G5464" s="9" t="s">
        <v>3425</v>
      </c>
      <c r="H5464" s="9" t="s">
        <v>3419</v>
      </c>
      <c r="I5464" s="11">
        <v>1666000</v>
      </c>
      <c r="J5464" s="11">
        <v>5561</v>
      </c>
      <c r="K5464" s="11">
        <v>23431</v>
      </c>
      <c r="L5464" s="11">
        <v>11844</v>
      </c>
      <c r="M5464" s="11">
        <v>11587</v>
      </c>
      <c r="N5464" s="11">
        <v>39051</v>
      </c>
      <c r="O5464" s="8" t="s">
        <v>37</v>
      </c>
      <c r="P5464" s="12">
        <v>51.673845239999999</v>
      </c>
      <c r="Q5464" s="12">
        <v>51.673845239999999</v>
      </c>
      <c r="R5464" s="12" t="s">
        <v>3417</v>
      </c>
      <c r="S5464" s="12">
        <v>51.673845239999999</v>
      </c>
      <c r="T5464" s="12">
        <v>46.878204880699997</v>
      </c>
      <c r="U5464" s="8" t="s">
        <v>59</v>
      </c>
      <c r="V5464" s="8" t="s">
        <v>60</v>
      </c>
      <c r="W5464" s="8" t="s">
        <v>61</v>
      </c>
      <c r="X5464" s="8" t="s">
        <v>62</v>
      </c>
      <c r="Y5464" s="1">
        <f t="shared" si="85"/>
        <v>2.8138178199699878E-2</v>
      </c>
    </row>
    <row r="5465" spans="1:25" x14ac:dyDescent="0.2">
      <c r="A5465" s="7">
        <v>58619</v>
      </c>
      <c r="B5465" s="8" t="s">
        <v>3065</v>
      </c>
      <c r="C5465" s="9" t="s">
        <v>34</v>
      </c>
      <c r="D5465" s="9" t="s">
        <v>588</v>
      </c>
      <c r="E5465" s="10">
        <v>5</v>
      </c>
      <c r="F5465" s="9" t="s">
        <v>25</v>
      </c>
      <c r="G5465" s="9" t="s">
        <v>35</v>
      </c>
      <c r="H5465" s="9" t="s">
        <v>36</v>
      </c>
      <c r="I5465" s="11">
        <v>1208000</v>
      </c>
      <c r="J5465" s="11">
        <v>5779</v>
      </c>
      <c r="K5465" s="11">
        <v>16500</v>
      </c>
      <c r="L5465" s="11">
        <v>7611</v>
      </c>
      <c r="M5465" s="11">
        <v>8889</v>
      </c>
      <c r="N5465" s="11">
        <v>16500</v>
      </c>
      <c r="O5465" s="8" t="s">
        <v>37</v>
      </c>
      <c r="P5465" s="12">
        <v>22.835999999999999</v>
      </c>
      <c r="Q5465" s="12">
        <v>22.835999999999999</v>
      </c>
      <c r="R5465" s="12" t="s">
        <v>3417</v>
      </c>
      <c r="S5465" s="12">
        <v>22.835999999999999</v>
      </c>
      <c r="T5465" s="12">
        <v>20.7166832986</v>
      </c>
      <c r="U5465" s="8" t="s">
        <v>51</v>
      </c>
      <c r="V5465" s="8" t="s">
        <v>154</v>
      </c>
      <c r="W5465" s="8" t="s">
        <v>155</v>
      </c>
      <c r="X5465" s="8" t="s">
        <v>141</v>
      </c>
      <c r="Y5465" s="1">
        <f t="shared" si="85"/>
        <v>1.7149572267052979E-2</v>
      </c>
    </row>
    <row r="5466" spans="1:25" x14ac:dyDescent="0.2">
      <c r="A5466" s="7">
        <v>58625</v>
      </c>
      <c r="B5466" s="8" t="s">
        <v>3066</v>
      </c>
      <c r="C5466" s="9" t="s">
        <v>34</v>
      </c>
      <c r="D5466" s="9" t="s">
        <v>24</v>
      </c>
      <c r="E5466" s="10">
        <v>3</v>
      </c>
      <c r="F5466" s="9" t="s">
        <v>1958</v>
      </c>
      <c r="G5466" s="9" t="s">
        <v>35</v>
      </c>
      <c r="H5466" s="9" t="s">
        <v>36</v>
      </c>
      <c r="I5466" s="11">
        <v>9275000</v>
      </c>
      <c r="J5466" s="11">
        <v>0</v>
      </c>
      <c r="K5466" s="11">
        <v>73459</v>
      </c>
      <c r="L5466" s="11">
        <v>73459</v>
      </c>
      <c r="M5466" s="11">
        <v>0</v>
      </c>
      <c r="N5466" s="11">
        <v>91821</v>
      </c>
      <c r="O5466" s="8" t="s">
        <v>37</v>
      </c>
      <c r="P5466" s="12">
        <v>0</v>
      </c>
      <c r="Q5466" s="12">
        <v>0</v>
      </c>
      <c r="R5466" s="12" t="s">
        <v>3417</v>
      </c>
      <c r="S5466" s="12">
        <v>0</v>
      </c>
      <c r="T5466" s="12">
        <v>0</v>
      </c>
      <c r="U5466" s="8" t="s">
        <v>51</v>
      </c>
      <c r="V5466" s="8" t="s">
        <v>154</v>
      </c>
      <c r="W5466" s="8" t="s">
        <v>155</v>
      </c>
      <c r="X5466" s="8" t="s">
        <v>141</v>
      </c>
      <c r="Y5466" s="1">
        <f t="shared" si="85"/>
        <v>0</v>
      </c>
    </row>
    <row r="5467" spans="1:25" x14ac:dyDescent="0.2">
      <c r="A5467" s="7">
        <v>58635</v>
      </c>
      <c r="B5467" s="8" t="s">
        <v>3068</v>
      </c>
      <c r="C5467" s="9" t="s">
        <v>176</v>
      </c>
      <c r="D5467" s="9" t="s">
        <v>588</v>
      </c>
      <c r="E5467" s="10">
        <v>5</v>
      </c>
      <c r="F5467" s="9" t="s">
        <v>25</v>
      </c>
      <c r="G5467" s="9" t="s">
        <v>35</v>
      </c>
      <c r="H5467" s="9" t="s">
        <v>36</v>
      </c>
      <c r="I5467" s="11">
        <v>0</v>
      </c>
      <c r="J5467" s="11">
        <v>12</v>
      </c>
      <c r="K5467" s="11">
        <v>503</v>
      </c>
      <c r="L5467" s="11">
        <v>464</v>
      </c>
      <c r="M5467" s="11">
        <v>39</v>
      </c>
      <c r="N5467" s="11">
        <v>480</v>
      </c>
      <c r="O5467" s="8" t="s">
        <v>37</v>
      </c>
      <c r="P5467" s="12">
        <v>0.66432000000000002</v>
      </c>
      <c r="Q5467" s="12">
        <v>0.66432000000000002</v>
      </c>
      <c r="R5467" s="12" t="s">
        <v>3417</v>
      </c>
      <c r="S5467" s="12">
        <v>0.66432000000000002</v>
      </c>
      <c r="T5467" s="12">
        <v>0.60266715049999997</v>
      </c>
      <c r="U5467" s="8" t="s">
        <v>177</v>
      </c>
      <c r="V5467" s="8" t="s">
        <v>71</v>
      </c>
      <c r="W5467" s="8" t="s">
        <v>72</v>
      </c>
      <c r="X5467" s="8" t="s">
        <v>73</v>
      </c>
      <c r="Y5467" s="1" t="e">
        <f t="shared" si="85"/>
        <v>#DIV/0!</v>
      </c>
    </row>
    <row r="5468" spans="1:25" x14ac:dyDescent="0.2">
      <c r="A5468" s="7">
        <v>58638</v>
      </c>
      <c r="B5468" s="8" t="s">
        <v>3748</v>
      </c>
      <c r="C5468" s="9" t="s">
        <v>354</v>
      </c>
      <c r="D5468" s="9" t="s">
        <v>24</v>
      </c>
      <c r="E5468" s="10">
        <v>2</v>
      </c>
      <c r="F5468" s="9" t="s">
        <v>25</v>
      </c>
      <c r="G5468" s="9" t="s">
        <v>3425</v>
      </c>
      <c r="H5468" s="9" t="s">
        <v>3419</v>
      </c>
      <c r="I5468" s="11">
        <v>8374600</v>
      </c>
      <c r="J5468" s="11">
        <v>0</v>
      </c>
      <c r="K5468" s="11">
        <v>99678</v>
      </c>
      <c r="L5468" s="11">
        <v>99678</v>
      </c>
      <c r="M5468" s="11">
        <v>0</v>
      </c>
      <c r="N5468" s="11">
        <v>164406</v>
      </c>
      <c r="O5468" s="8" t="s">
        <v>37</v>
      </c>
      <c r="P5468" s="12">
        <v>217.54859544000001</v>
      </c>
      <c r="Q5468" s="12">
        <v>217.54859544000001</v>
      </c>
      <c r="R5468" s="12" t="s">
        <v>3417</v>
      </c>
      <c r="S5468" s="12">
        <v>217.54859544000001</v>
      </c>
      <c r="T5468" s="12">
        <v>197.3587911095</v>
      </c>
      <c r="U5468" s="8" t="s">
        <v>38</v>
      </c>
      <c r="V5468" s="8" t="s">
        <v>803</v>
      </c>
      <c r="W5468" s="8" t="s">
        <v>804</v>
      </c>
      <c r="X5468" s="8" t="s">
        <v>128</v>
      </c>
      <c r="Y5468" s="1">
        <f t="shared" si="85"/>
        <v>2.3566354346416546E-2</v>
      </c>
    </row>
    <row r="5469" spans="1:25" x14ac:dyDescent="0.2">
      <c r="A5469" s="7">
        <v>58664</v>
      </c>
      <c r="B5469" s="8" t="s">
        <v>3069</v>
      </c>
      <c r="C5469" s="9" t="s">
        <v>42</v>
      </c>
      <c r="D5469" s="9" t="s">
        <v>504</v>
      </c>
      <c r="E5469" s="10">
        <v>6</v>
      </c>
      <c r="F5469" s="9" t="s">
        <v>50</v>
      </c>
      <c r="G5469" s="9" t="s">
        <v>35</v>
      </c>
      <c r="H5469" s="9" t="s">
        <v>36</v>
      </c>
      <c r="I5469" s="11">
        <v>23134860</v>
      </c>
      <c r="J5469" s="11">
        <v>0</v>
      </c>
      <c r="K5469" s="11">
        <v>373906</v>
      </c>
      <c r="L5469" s="11">
        <v>373906</v>
      </c>
      <c r="M5469" s="11">
        <v>0</v>
      </c>
      <c r="N5469" s="11">
        <v>365500</v>
      </c>
      <c r="O5469" s="8" t="s">
        <v>37</v>
      </c>
      <c r="P5469" s="12">
        <v>59.942</v>
      </c>
      <c r="Q5469" s="12">
        <v>59.942</v>
      </c>
      <c r="R5469" s="12" t="s">
        <v>3417</v>
      </c>
      <c r="S5469" s="12">
        <v>59.942</v>
      </c>
      <c r="T5469" s="12">
        <v>54.379025673599998</v>
      </c>
      <c r="U5469" s="8" t="s">
        <v>208</v>
      </c>
      <c r="V5469" s="8" t="s">
        <v>209</v>
      </c>
      <c r="W5469" s="8" t="s">
        <v>210</v>
      </c>
      <c r="X5469" s="8" t="s">
        <v>210</v>
      </c>
      <c r="Y5469" s="1">
        <f t="shared" si="85"/>
        <v>2.3505232222542083E-3</v>
      </c>
    </row>
    <row r="5470" spans="1:25" x14ac:dyDescent="0.2">
      <c r="A5470" s="7">
        <v>58687</v>
      </c>
      <c r="B5470" s="8" t="s">
        <v>3749</v>
      </c>
      <c r="C5470" s="9" t="s">
        <v>1080</v>
      </c>
      <c r="D5470" s="9" t="s">
        <v>24</v>
      </c>
      <c r="E5470" s="10">
        <v>2</v>
      </c>
      <c r="F5470" s="9" t="s">
        <v>25</v>
      </c>
      <c r="G5470" s="9" t="s">
        <v>3420</v>
      </c>
      <c r="H5470" s="9" t="s">
        <v>3419</v>
      </c>
      <c r="I5470" s="11">
        <v>35477000</v>
      </c>
      <c r="J5470" s="11">
        <v>0</v>
      </c>
      <c r="K5470" s="11">
        <v>367952</v>
      </c>
      <c r="L5470" s="11">
        <v>367952</v>
      </c>
      <c r="M5470" s="11">
        <v>0</v>
      </c>
      <c r="N5470" s="11">
        <v>735898</v>
      </c>
      <c r="O5470" s="8" t="s">
        <v>37</v>
      </c>
      <c r="P5470" s="12">
        <v>447.13898377999999</v>
      </c>
      <c r="Q5470" s="12">
        <v>447.13898377999999</v>
      </c>
      <c r="R5470" s="12" t="s">
        <v>3417</v>
      </c>
      <c r="S5470" s="12">
        <v>447.13898377999999</v>
      </c>
      <c r="T5470" s="12">
        <v>405.64182507480001</v>
      </c>
      <c r="U5470" s="8" t="s">
        <v>51</v>
      </c>
      <c r="V5470" s="8" t="s">
        <v>985</v>
      </c>
      <c r="W5470" s="8" t="s">
        <v>986</v>
      </c>
      <c r="X5470" s="8" t="s">
        <v>96</v>
      </c>
      <c r="Y5470" s="1">
        <f t="shared" si="85"/>
        <v>1.1433938187411563E-2</v>
      </c>
    </row>
    <row r="5471" spans="1:25" x14ac:dyDescent="0.2">
      <c r="A5471" s="7">
        <v>58688</v>
      </c>
      <c r="B5471" s="8" t="s">
        <v>3750</v>
      </c>
      <c r="C5471" s="9" t="s">
        <v>103</v>
      </c>
      <c r="D5471" s="9" t="s">
        <v>24</v>
      </c>
      <c r="E5471" s="10">
        <v>2</v>
      </c>
      <c r="F5471" s="9" t="s">
        <v>25</v>
      </c>
      <c r="G5471" s="9" t="s">
        <v>3420</v>
      </c>
      <c r="H5471" s="9" t="s">
        <v>3419</v>
      </c>
      <c r="I5471" s="11">
        <v>31179000</v>
      </c>
      <c r="J5471" s="11">
        <v>0</v>
      </c>
      <c r="K5471" s="11">
        <v>344872</v>
      </c>
      <c r="L5471" s="11">
        <v>344872</v>
      </c>
      <c r="M5471" s="11">
        <v>0</v>
      </c>
      <c r="N5471" s="11">
        <v>727577</v>
      </c>
      <c r="O5471" s="8" t="s">
        <v>37</v>
      </c>
      <c r="P5471" s="12">
        <v>442.08306097000002</v>
      </c>
      <c r="Q5471" s="12">
        <v>442.08306097000002</v>
      </c>
      <c r="R5471" s="12" t="s">
        <v>3417</v>
      </c>
      <c r="S5471" s="12">
        <v>442.08306097000002</v>
      </c>
      <c r="T5471" s="12">
        <v>401.05512199039998</v>
      </c>
      <c r="U5471" s="8" t="s">
        <v>51</v>
      </c>
      <c r="V5471" s="8" t="s">
        <v>104</v>
      </c>
      <c r="W5471" s="8" t="s">
        <v>105</v>
      </c>
      <c r="X5471" s="8" t="s">
        <v>96</v>
      </c>
      <c r="Y5471" s="1">
        <f t="shared" si="85"/>
        <v>1.2862988613823406E-2</v>
      </c>
    </row>
    <row r="5472" spans="1:25" x14ac:dyDescent="0.2">
      <c r="A5472" s="7">
        <v>58697</v>
      </c>
      <c r="B5472" s="8" t="s">
        <v>3070</v>
      </c>
      <c r="C5472" s="9" t="s">
        <v>354</v>
      </c>
      <c r="D5472" s="9" t="s">
        <v>24</v>
      </c>
      <c r="E5472" s="10">
        <v>1</v>
      </c>
      <c r="F5472" s="9" t="s">
        <v>34</v>
      </c>
      <c r="G5472" s="9" t="s">
        <v>35</v>
      </c>
      <c r="H5472" s="9" t="s">
        <v>36</v>
      </c>
      <c r="I5472" s="11">
        <v>1548834000</v>
      </c>
      <c r="J5472" s="11">
        <v>0</v>
      </c>
      <c r="K5472" s="11">
        <v>0</v>
      </c>
      <c r="L5472" s="11">
        <v>0</v>
      </c>
      <c r="M5472" s="11">
        <v>0</v>
      </c>
      <c r="N5472" s="11">
        <v>0</v>
      </c>
      <c r="O5472" s="8" t="s">
        <v>37</v>
      </c>
      <c r="P5472" s="12">
        <v>0</v>
      </c>
      <c r="Q5472" s="12">
        <v>4013.5774839999999</v>
      </c>
      <c r="R5472" s="12" t="s">
        <v>3417</v>
      </c>
      <c r="S5472" s="12">
        <v>0</v>
      </c>
      <c r="T5472" s="12">
        <v>0</v>
      </c>
      <c r="U5472" s="8" t="s">
        <v>38</v>
      </c>
      <c r="V5472" s="8" t="s">
        <v>355</v>
      </c>
      <c r="W5472" s="8" t="s">
        <v>356</v>
      </c>
      <c r="X5472" s="8" t="s">
        <v>128</v>
      </c>
      <c r="Y5472" s="1">
        <f t="shared" si="85"/>
        <v>0</v>
      </c>
    </row>
    <row r="5473" spans="1:25" x14ac:dyDescent="0.2">
      <c r="A5473" s="7">
        <v>58697</v>
      </c>
      <c r="B5473" s="8" t="s">
        <v>3070</v>
      </c>
      <c r="C5473" s="9" t="s">
        <v>354</v>
      </c>
      <c r="D5473" s="9" t="s">
        <v>24</v>
      </c>
      <c r="E5473" s="10">
        <v>1</v>
      </c>
      <c r="F5473" s="9" t="s">
        <v>42</v>
      </c>
      <c r="G5473" s="9" t="s">
        <v>35</v>
      </c>
      <c r="H5473" s="9" t="s">
        <v>36</v>
      </c>
      <c r="I5473" s="11">
        <v>2464860000</v>
      </c>
      <c r="J5473" s="11">
        <v>0</v>
      </c>
      <c r="K5473" s="11">
        <v>28881073</v>
      </c>
      <c r="L5473" s="11">
        <v>28881073</v>
      </c>
      <c r="M5473" s="11">
        <v>0</v>
      </c>
      <c r="N5473" s="11">
        <v>27936514</v>
      </c>
      <c r="O5473" s="8" t="s">
        <v>37</v>
      </c>
      <c r="P5473" s="12">
        <v>3911.1119600000002</v>
      </c>
      <c r="Q5473" s="12">
        <v>4013.5774839999999</v>
      </c>
      <c r="R5473" s="12" t="s">
        <v>3417</v>
      </c>
      <c r="S5473" s="12">
        <v>3911.1119600000002</v>
      </c>
      <c r="T5473" s="12">
        <v>3548.1374943300002</v>
      </c>
      <c r="U5473" s="8" t="s">
        <v>38</v>
      </c>
      <c r="V5473" s="8" t="s">
        <v>355</v>
      </c>
      <c r="W5473" s="8" t="s">
        <v>356</v>
      </c>
      <c r="X5473" s="8" t="s">
        <v>128</v>
      </c>
      <c r="Y5473" s="1">
        <f t="shared" si="85"/>
        <v>1.4394884473479224E-3</v>
      </c>
    </row>
    <row r="5474" spans="1:25" x14ac:dyDescent="0.2">
      <c r="A5474" s="7">
        <v>58697</v>
      </c>
      <c r="B5474" s="8" t="s">
        <v>3070</v>
      </c>
      <c r="C5474" s="9" t="s">
        <v>354</v>
      </c>
      <c r="D5474" s="9" t="s">
        <v>24</v>
      </c>
      <c r="E5474" s="10">
        <v>1</v>
      </c>
      <c r="F5474" s="9" t="s">
        <v>50</v>
      </c>
      <c r="G5474" s="9" t="s">
        <v>35</v>
      </c>
      <c r="H5474" s="9" t="s">
        <v>36</v>
      </c>
      <c r="I5474" s="11">
        <v>64271342</v>
      </c>
      <c r="J5474" s="11">
        <v>0</v>
      </c>
      <c r="K5474" s="11">
        <v>635709</v>
      </c>
      <c r="L5474" s="11">
        <v>635709</v>
      </c>
      <c r="M5474" s="11">
        <v>0</v>
      </c>
      <c r="N5474" s="11">
        <v>614698</v>
      </c>
      <c r="O5474" s="8" t="s">
        <v>37</v>
      </c>
      <c r="P5474" s="12">
        <v>100.810472</v>
      </c>
      <c r="Q5474" s="12">
        <v>4013.5774839999999</v>
      </c>
      <c r="R5474" s="12" t="s">
        <v>3417</v>
      </c>
      <c r="S5474" s="12">
        <v>100.810472</v>
      </c>
      <c r="T5474" s="12">
        <v>91.454660255799993</v>
      </c>
      <c r="U5474" s="8" t="s">
        <v>38</v>
      </c>
      <c r="V5474" s="8" t="s">
        <v>355</v>
      </c>
      <c r="W5474" s="8" t="s">
        <v>356</v>
      </c>
      <c r="X5474" s="8" t="s">
        <v>128</v>
      </c>
      <c r="Y5474" s="1">
        <f t="shared" si="85"/>
        <v>1.4229461749188307E-3</v>
      </c>
    </row>
    <row r="5475" spans="1:25" x14ac:dyDescent="0.2">
      <c r="A5475" s="7">
        <v>58697</v>
      </c>
      <c r="B5475" s="8" t="s">
        <v>3070</v>
      </c>
      <c r="C5475" s="9" t="s">
        <v>354</v>
      </c>
      <c r="D5475" s="9" t="s">
        <v>24</v>
      </c>
      <c r="E5475" s="10">
        <v>1</v>
      </c>
      <c r="F5475" s="9" t="s">
        <v>50</v>
      </c>
      <c r="G5475" s="9" t="s">
        <v>26</v>
      </c>
      <c r="H5475" s="9" t="s">
        <v>27</v>
      </c>
      <c r="I5475" s="11">
        <v>387658</v>
      </c>
      <c r="J5475" s="11">
        <v>0</v>
      </c>
      <c r="K5475" s="11">
        <v>3773</v>
      </c>
      <c r="L5475" s="11">
        <v>3773</v>
      </c>
      <c r="M5475" s="11">
        <v>0</v>
      </c>
      <c r="N5475" s="11">
        <v>646</v>
      </c>
      <c r="O5475" s="8" t="s">
        <v>28</v>
      </c>
      <c r="P5475" s="12">
        <v>1.655052</v>
      </c>
      <c r="Q5475" s="12">
        <v>4013.5774839999999</v>
      </c>
      <c r="R5475" s="12" t="s">
        <v>3417</v>
      </c>
      <c r="S5475" s="12">
        <v>1.655052</v>
      </c>
      <c r="T5475" s="12">
        <v>1.5014533248999999</v>
      </c>
      <c r="U5475" s="8" t="s">
        <v>38</v>
      </c>
      <c r="V5475" s="8" t="s">
        <v>355</v>
      </c>
      <c r="W5475" s="8" t="s">
        <v>356</v>
      </c>
      <c r="X5475" s="8" t="s">
        <v>128</v>
      </c>
      <c r="Y5475" s="1">
        <f t="shared" si="85"/>
        <v>3.8731390166074219E-3</v>
      </c>
    </row>
    <row r="5476" spans="1:25" x14ac:dyDescent="0.2">
      <c r="A5476" s="7">
        <v>58699</v>
      </c>
      <c r="B5476" s="8" t="s">
        <v>3751</v>
      </c>
      <c r="C5476" s="9" t="s">
        <v>34</v>
      </c>
      <c r="D5476" s="9" t="s">
        <v>24</v>
      </c>
      <c r="E5476" s="10">
        <v>2</v>
      </c>
      <c r="F5476" s="9" t="s">
        <v>25</v>
      </c>
      <c r="G5476" s="9" t="s">
        <v>3425</v>
      </c>
      <c r="H5476" s="9" t="s">
        <v>3419</v>
      </c>
      <c r="I5476" s="11">
        <v>13860000</v>
      </c>
      <c r="J5476" s="11">
        <v>0</v>
      </c>
      <c r="K5476" s="11">
        <v>203501</v>
      </c>
      <c r="L5476" s="11">
        <v>203501</v>
      </c>
      <c r="M5476" s="11">
        <v>0</v>
      </c>
      <c r="N5476" s="11">
        <v>290300</v>
      </c>
      <c r="O5476" s="8" t="s">
        <v>37</v>
      </c>
      <c r="P5476" s="12">
        <v>384.136572</v>
      </c>
      <c r="Q5476" s="12">
        <v>384.136572</v>
      </c>
      <c r="R5476" s="12" t="s">
        <v>3417</v>
      </c>
      <c r="S5476" s="12">
        <v>384.136572</v>
      </c>
      <c r="T5476" s="12">
        <v>348.48641204749998</v>
      </c>
      <c r="U5476" s="8" t="s">
        <v>51</v>
      </c>
      <c r="V5476" s="8" t="s">
        <v>154</v>
      </c>
      <c r="W5476" s="8" t="s">
        <v>155</v>
      </c>
      <c r="X5476" s="8" t="s">
        <v>141</v>
      </c>
      <c r="Y5476" s="1">
        <f t="shared" si="85"/>
        <v>2.5143319772546895E-2</v>
      </c>
    </row>
    <row r="5477" spans="1:25" x14ac:dyDescent="0.2">
      <c r="A5477" s="7">
        <v>58704</v>
      </c>
      <c r="B5477" s="8" t="s">
        <v>3752</v>
      </c>
      <c r="C5477" s="9" t="s">
        <v>546</v>
      </c>
      <c r="D5477" s="9" t="s">
        <v>24</v>
      </c>
      <c r="E5477" s="10">
        <v>2</v>
      </c>
      <c r="F5477" s="9" t="s">
        <v>25</v>
      </c>
      <c r="G5477" s="9" t="s">
        <v>3425</v>
      </c>
      <c r="H5477" s="9" t="s">
        <v>3419</v>
      </c>
      <c r="I5477" s="11">
        <v>13147680</v>
      </c>
      <c r="J5477" s="11">
        <v>0</v>
      </c>
      <c r="K5477" s="11">
        <v>120744</v>
      </c>
      <c r="L5477" s="11">
        <v>120744</v>
      </c>
      <c r="M5477" s="11">
        <v>0</v>
      </c>
      <c r="N5477" s="11">
        <v>134159</v>
      </c>
      <c r="O5477" s="8" t="s">
        <v>37</v>
      </c>
      <c r="P5477" s="12">
        <v>177.52455516000001</v>
      </c>
      <c r="Q5477" s="12">
        <v>177.52455516000001</v>
      </c>
      <c r="R5477" s="12" t="s">
        <v>3417</v>
      </c>
      <c r="S5477" s="12">
        <v>177.52455516000001</v>
      </c>
      <c r="T5477" s="12">
        <v>161.0492199583</v>
      </c>
      <c r="U5477" s="8" t="s">
        <v>177</v>
      </c>
      <c r="V5477" s="8" t="s">
        <v>60</v>
      </c>
      <c r="W5477" s="8" t="s">
        <v>61</v>
      </c>
      <c r="X5477" s="8" t="s">
        <v>62</v>
      </c>
      <c r="Y5477" s="1">
        <f t="shared" si="85"/>
        <v>1.2249250054633213E-2</v>
      </c>
    </row>
    <row r="5478" spans="1:25" x14ac:dyDescent="0.2">
      <c r="A5478" s="7">
        <v>58706</v>
      </c>
      <c r="B5478" s="8" t="s">
        <v>3753</v>
      </c>
      <c r="C5478" s="9" t="s">
        <v>126</v>
      </c>
      <c r="D5478" s="9" t="s">
        <v>24</v>
      </c>
      <c r="E5478" s="10">
        <v>2</v>
      </c>
      <c r="F5478" s="9" t="s">
        <v>43</v>
      </c>
      <c r="G5478" s="9" t="s">
        <v>3418</v>
      </c>
      <c r="H5478" s="9" t="s">
        <v>3419</v>
      </c>
      <c r="I5478" s="11">
        <v>158028000</v>
      </c>
      <c r="J5478" s="11">
        <v>0</v>
      </c>
      <c r="K5478" s="11">
        <v>2681234</v>
      </c>
      <c r="L5478" s="11">
        <v>2681234</v>
      </c>
      <c r="M5478" s="11">
        <v>0</v>
      </c>
      <c r="N5478" s="11">
        <v>266011</v>
      </c>
      <c r="O5478" s="8" t="s">
        <v>46</v>
      </c>
      <c r="P5478" s="12">
        <v>36.618492360899999</v>
      </c>
      <c r="Q5478" s="12">
        <v>36.618492360899999</v>
      </c>
      <c r="R5478" s="12" t="s">
        <v>3417</v>
      </c>
      <c r="S5478" s="12">
        <v>36.618492360899999</v>
      </c>
      <c r="T5478" s="12">
        <v>33.220078346100003</v>
      </c>
      <c r="U5478" s="8" t="s">
        <v>177</v>
      </c>
      <c r="V5478" s="8" t="s">
        <v>126</v>
      </c>
      <c r="W5478" s="8" t="s">
        <v>127</v>
      </c>
      <c r="X5478" s="8" t="s">
        <v>128</v>
      </c>
      <c r="Y5478" s="1">
        <f t="shared" si="85"/>
        <v>2.1021640687789509E-4</v>
      </c>
    </row>
    <row r="5479" spans="1:25" x14ac:dyDescent="0.2">
      <c r="A5479" s="7">
        <v>58707</v>
      </c>
      <c r="B5479" s="8" t="s">
        <v>3754</v>
      </c>
      <c r="C5479" s="9" t="s">
        <v>126</v>
      </c>
      <c r="D5479" s="9" t="s">
        <v>24</v>
      </c>
      <c r="E5479" s="10">
        <v>2</v>
      </c>
      <c r="F5479" s="9" t="s">
        <v>43</v>
      </c>
      <c r="G5479" s="9" t="s">
        <v>3418</v>
      </c>
      <c r="H5479" s="9" t="s">
        <v>3419</v>
      </c>
      <c r="I5479" s="11">
        <v>154025000</v>
      </c>
      <c r="J5479" s="11">
        <v>0</v>
      </c>
      <c r="K5479" s="11">
        <v>2502221</v>
      </c>
      <c r="L5479" s="11">
        <v>2502221</v>
      </c>
      <c r="M5479" s="11">
        <v>0</v>
      </c>
      <c r="N5479" s="11">
        <v>263049</v>
      </c>
      <c r="O5479" s="8" t="s">
        <v>46</v>
      </c>
      <c r="P5479" s="12">
        <v>36.210749920300003</v>
      </c>
      <c r="Q5479" s="12">
        <v>36.210749920300003</v>
      </c>
      <c r="R5479" s="12" t="s">
        <v>3417</v>
      </c>
      <c r="S5479" s="12">
        <v>36.210749920300003</v>
      </c>
      <c r="T5479" s="12">
        <v>32.850176830499997</v>
      </c>
      <c r="U5479" s="8" t="s">
        <v>177</v>
      </c>
      <c r="V5479" s="8" t="s">
        <v>126</v>
      </c>
      <c r="W5479" s="8" t="s">
        <v>127</v>
      </c>
      <c r="X5479" s="8" t="s">
        <v>128</v>
      </c>
      <c r="Y5479" s="1">
        <f t="shared" si="85"/>
        <v>2.132782134750852E-4</v>
      </c>
    </row>
    <row r="5480" spans="1:25" x14ac:dyDescent="0.2">
      <c r="A5480" s="7">
        <v>58714</v>
      </c>
      <c r="B5480" s="8" t="s">
        <v>3071</v>
      </c>
      <c r="C5480" s="9" t="s">
        <v>860</v>
      </c>
      <c r="D5480" s="9" t="s">
        <v>24</v>
      </c>
      <c r="E5480" s="10">
        <v>2</v>
      </c>
      <c r="F5480" s="9" t="s">
        <v>25</v>
      </c>
      <c r="G5480" s="9" t="s">
        <v>35</v>
      </c>
      <c r="H5480" s="9" t="s">
        <v>36</v>
      </c>
      <c r="I5480" s="11">
        <v>39884000</v>
      </c>
      <c r="J5480" s="11">
        <v>0</v>
      </c>
      <c r="K5480" s="11">
        <v>329358</v>
      </c>
      <c r="L5480" s="11">
        <v>329358</v>
      </c>
      <c r="M5480" s="11">
        <v>0</v>
      </c>
      <c r="N5480" s="11">
        <v>320388</v>
      </c>
      <c r="O5480" s="8" t="s">
        <v>37</v>
      </c>
      <c r="P5480" s="12">
        <v>443.41699199999999</v>
      </c>
      <c r="Q5480" s="12">
        <v>443.41699199999999</v>
      </c>
      <c r="R5480" s="12" t="s">
        <v>3417</v>
      </c>
      <c r="S5480" s="12">
        <v>443.41699199999999</v>
      </c>
      <c r="T5480" s="12">
        <v>402.26525628230002</v>
      </c>
      <c r="U5480" s="8" t="s">
        <v>177</v>
      </c>
      <c r="V5480" s="8" t="s">
        <v>71</v>
      </c>
      <c r="W5480" s="8" t="s">
        <v>72</v>
      </c>
      <c r="X5480" s="8" t="s">
        <v>73</v>
      </c>
      <c r="Y5480" s="1">
        <f t="shared" si="85"/>
        <v>1.0085880460392639E-2</v>
      </c>
    </row>
    <row r="5481" spans="1:25" x14ac:dyDescent="0.2">
      <c r="A5481" s="7">
        <v>58715</v>
      </c>
      <c r="B5481" s="8" t="s">
        <v>3072</v>
      </c>
      <c r="C5481" s="9" t="s">
        <v>860</v>
      </c>
      <c r="D5481" s="9" t="s">
        <v>24</v>
      </c>
      <c r="E5481" s="10">
        <v>2</v>
      </c>
      <c r="F5481" s="9" t="s">
        <v>25</v>
      </c>
      <c r="G5481" s="9" t="s">
        <v>35</v>
      </c>
      <c r="H5481" s="9" t="s">
        <v>36</v>
      </c>
      <c r="I5481" s="11">
        <v>35708000</v>
      </c>
      <c r="J5481" s="11">
        <v>0</v>
      </c>
      <c r="K5481" s="11">
        <v>341808</v>
      </c>
      <c r="L5481" s="11">
        <v>341808</v>
      </c>
      <c r="M5481" s="11">
        <v>0</v>
      </c>
      <c r="N5481" s="11">
        <v>332497</v>
      </c>
      <c r="O5481" s="8" t="s">
        <v>37</v>
      </c>
      <c r="P5481" s="12">
        <v>460.17584799999997</v>
      </c>
      <c r="Q5481" s="12">
        <v>460.17584799999997</v>
      </c>
      <c r="R5481" s="12" t="s">
        <v>3417</v>
      </c>
      <c r="S5481" s="12">
        <v>460.17584799999997</v>
      </c>
      <c r="T5481" s="12">
        <v>417.46879071030003</v>
      </c>
      <c r="U5481" s="8" t="s">
        <v>177</v>
      </c>
      <c r="V5481" s="8" t="s">
        <v>71</v>
      </c>
      <c r="W5481" s="8" t="s">
        <v>72</v>
      </c>
      <c r="X5481" s="8" t="s">
        <v>73</v>
      </c>
      <c r="Y5481" s="1">
        <f t="shared" si="85"/>
        <v>1.1691183788235131E-2</v>
      </c>
    </row>
    <row r="5482" spans="1:25" x14ac:dyDescent="0.2">
      <c r="A5482" s="7">
        <v>58747</v>
      </c>
      <c r="B5482" s="8" t="s">
        <v>3755</v>
      </c>
      <c r="C5482" s="9" t="s">
        <v>995</v>
      </c>
      <c r="D5482" s="9" t="s">
        <v>24</v>
      </c>
      <c r="E5482" s="10">
        <v>3</v>
      </c>
      <c r="F5482" s="9" t="s">
        <v>25</v>
      </c>
      <c r="G5482" s="9" t="s">
        <v>3425</v>
      </c>
      <c r="H5482" s="9" t="s">
        <v>3419</v>
      </c>
      <c r="I5482" s="11">
        <v>9209000</v>
      </c>
      <c r="J5482" s="11">
        <v>69393</v>
      </c>
      <c r="K5482" s="11">
        <v>120018</v>
      </c>
      <c r="L5482" s="11">
        <v>37407</v>
      </c>
      <c r="M5482" s="11">
        <v>82611</v>
      </c>
      <c r="N5482" s="11">
        <v>200363</v>
      </c>
      <c r="O5482" s="8" t="s">
        <v>37</v>
      </c>
      <c r="P5482" s="12">
        <v>265.12833611999997</v>
      </c>
      <c r="Q5482" s="12">
        <v>265.12833611999997</v>
      </c>
      <c r="R5482" s="12" t="s">
        <v>3417</v>
      </c>
      <c r="S5482" s="12">
        <v>265.12833611999997</v>
      </c>
      <c r="T5482" s="12">
        <v>240.52284869819999</v>
      </c>
      <c r="U5482" s="8" t="s">
        <v>59</v>
      </c>
      <c r="V5482" s="8" t="s">
        <v>60</v>
      </c>
      <c r="W5482" s="8" t="s">
        <v>61</v>
      </c>
      <c r="X5482" s="8" t="s">
        <v>62</v>
      </c>
      <c r="Y5482" s="1">
        <f t="shared" si="85"/>
        <v>2.6118237452296664E-2</v>
      </c>
    </row>
    <row r="5483" spans="1:25" x14ac:dyDescent="0.2">
      <c r="A5483" s="7">
        <v>58811</v>
      </c>
      <c r="B5483" s="8" t="s">
        <v>3073</v>
      </c>
      <c r="C5483" s="9" t="s">
        <v>860</v>
      </c>
      <c r="D5483" s="9" t="s">
        <v>24</v>
      </c>
      <c r="E5483" s="10">
        <v>2</v>
      </c>
      <c r="F5483" s="9" t="s">
        <v>25</v>
      </c>
      <c r="G5483" s="9" t="s">
        <v>35</v>
      </c>
      <c r="H5483" s="9" t="s">
        <v>36</v>
      </c>
      <c r="I5483" s="11">
        <v>46110000</v>
      </c>
      <c r="J5483" s="11">
        <v>0</v>
      </c>
      <c r="K5483" s="11">
        <v>360452</v>
      </c>
      <c r="L5483" s="11">
        <v>360452</v>
      </c>
      <c r="M5483" s="11">
        <v>0</v>
      </c>
      <c r="N5483" s="11">
        <v>348600</v>
      </c>
      <c r="O5483" s="8" t="s">
        <v>37</v>
      </c>
      <c r="P5483" s="12">
        <v>482.4624</v>
      </c>
      <c r="Q5483" s="12">
        <v>482.4624</v>
      </c>
      <c r="R5483" s="12" t="s">
        <v>3417</v>
      </c>
      <c r="S5483" s="12">
        <v>482.4624</v>
      </c>
      <c r="T5483" s="12">
        <v>437.68701805320001</v>
      </c>
      <c r="U5483" s="8" t="s">
        <v>177</v>
      </c>
      <c r="V5483" s="8" t="s">
        <v>71</v>
      </c>
      <c r="W5483" s="8" t="s">
        <v>72</v>
      </c>
      <c r="X5483" s="8" t="s">
        <v>73</v>
      </c>
      <c r="Y5483" s="1">
        <f t="shared" si="85"/>
        <v>9.492236349017566E-3</v>
      </c>
    </row>
    <row r="5484" spans="1:25" x14ac:dyDescent="0.2">
      <c r="A5484" s="7">
        <v>58813</v>
      </c>
      <c r="B5484" s="8" t="s">
        <v>3074</v>
      </c>
      <c r="C5484" s="9" t="s">
        <v>860</v>
      </c>
      <c r="D5484" s="9" t="s">
        <v>24</v>
      </c>
      <c r="E5484" s="10">
        <v>2</v>
      </c>
      <c r="F5484" s="9" t="s">
        <v>25</v>
      </c>
      <c r="G5484" s="9" t="s">
        <v>35</v>
      </c>
      <c r="H5484" s="9" t="s">
        <v>36</v>
      </c>
      <c r="I5484" s="11">
        <v>30844000</v>
      </c>
      <c r="J5484" s="11">
        <v>0</v>
      </c>
      <c r="K5484" s="11">
        <v>280758</v>
      </c>
      <c r="L5484" s="11">
        <v>280758</v>
      </c>
      <c r="M5484" s="11">
        <v>0</v>
      </c>
      <c r="N5484" s="11">
        <v>273111</v>
      </c>
      <c r="O5484" s="8" t="s">
        <v>37</v>
      </c>
      <c r="P5484" s="12">
        <v>377.98562399999997</v>
      </c>
      <c r="Q5484" s="12">
        <v>377.98562399999997</v>
      </c>
      <c r="R5484" s="12" t="s">
        <v>3417</v>
      </c>
      <c r="S5484" s="12">
        <v>377.98562399999997</v>
      </c>
      <c r="T5484" s="12">
        <v>342.90630862739999</v>
      </c>
      <c r="U5484" s="8" t="s">
        <v>177</v>
      </c>
      <c r="V5484" s="8" t="s">
        <v>71</v>
      </c>
      <c r="W5484" s="8" t="s">
        <v>72</v>
      </c>
      <c r="X5484" s="8" t="s">
        <v>73</v>
      </c>
      <c r="Y5484" s="1">
        <f t="shared" si="85"/>
        <v>1.1117439652036052E-2</v>
      </c>
    </row>
    <row r="5485" spans="1:25" x14ac:dyDescent="0.2">
      <c r="A5485" s="7">
        <v>58815</v>
      </c>
      <c r="B5485" s="8" t="s">
        <v>3075</v>
      </c>
      <c r="C5485" s="9" t="s">
        <v>764</v>
      </c>
      <c r="D5485" s="9" t="s">
        <v>24</v>
      </c>
      <c r="E5485" s="10">
        <v>3</v>
      </c>
      <c r="F5485" s="9" t="s">
        <v>25</v>
      </c>
      <c r="G5485" s="9" t="s">
        <v>35</v>
      </c>
      <c r="H5485" s="9" t="s">
        <v>36</v>
      </c>
      <c r="I5485" s="11">
        <v>10163577</v>
      </c>
      <c r="J5485" s="11">
        <v>19866</v>
      </c>
      <c r="K5485" s="11">
        <v>120114</v>
      </c>
      <c r="L5485" s="11">
        <v>76925</v>
      </c>
      <c r="M5485" s="11">
        <v>43189</v>
      </c>
      <c r="N5485" s="11">
        <v>116453</v>
      </c>
      <c r="O5485" s="8" t="s">
        <v>37</v>
      </c>
      <c r="P5485" s="12">
        <v>161.170952</v>
      </c>
      <c r="Q5485" s="12">
        <v>161.170952</v>
      </c>
      <c r="R5485" s="12" t="s">
        <v>3417</v>
      </c>
      <c r="S5485" s="12">
        <v>161.170952</v>
      </c>
      <c r="T5485" s="12">
        <v>146.21332849500001</v>
      </c>
      <c r="U5485" s="8" t="s">
        <v>208</v>
      </c>
      <c r="V5485" s="8" t="s">
        <v>765</v>
      </c>
      <c r="W5485" s="8" t="s">
        <v>766</v>
      </c>
      <c r="X5485" s="8" t="s">
        <v>766</v>
      </c>
      <c r="Y5485" s="1">
        <f t="shared" si="85"/>
        <v>1.4386010800626592E-2</v>
      </c>
    </row>
    <row r="5486" spans="1:25" x14ac:dyDescent="0.2">
      <c r="A5486" s="7">
        <v>58818</v>
      </c>
      <c r="B5486" s="8" t="s">
        <v>3076</v>
      </c>
      <c r="C5486" s="9" t="s">
        <v>860</v>
      </c>
      <c r="D5486" s="9" t="s">
        <v>24</v>
      </c>
      <c r="E5486" s="10">
        <v>2</v>
      </c>
      <c r="F5486" s="9" t="s">
        <v>25</v>
      </c>
      <c r="G5486" s="9" t="s">
        <v>35</v>
      </c>
      <c r="H5486" s="9" t="s">
        <v>36</v>
      </c>
      <c r="I5486" s="11">
        <v>27859000</v>
      </c>
      <c r="J5486" s="11">
        <v>0</v>
      </c>
      <c r="K5486" s="11">
        <v>254572</v>
      </c>
      <c r="L5486" s="11">
        <v>254572</v>
      </c>
      <c r="M5486" s="11">
        <v>0</v>
      </c>
      <c r="N5486" s="11">
        <v>247880</v>
      </c>
      <c r="O5486" s="8" t="s">
        <v>37</v>
      </c>
      <c r="P5486" s="12">
        <v>343.06592000000001</v>
      </c>
      <c r="Q5486" s="12">
        <v>343.06592000000001</v>
      </c>
      <c r="R5486" s="12" t="s">
        <v>3417</v>
      </c>
      <c r="S5486" s="12">
        <v>343.06592000000001</v>
      </c>
      <c r="T5486" s="12">
        <v>311.22736097249998</v>
      </c>
      <c r="U5486" s="8" t="s">
        <v>177</v>
      </c>
      <c r="V5486" s="8" t="s">
        <v>71</v>
      </c>
      <c r="W5486" s="8" t="s">
        <v>72</v>
      </c>
      <c r="X5486" s="8" t="s">
        <v>73</v>
      </c>
      <c r="Y5486" s="1">
        <f t="shared" si="85"/>
        <v>1.1171519472073656E-2</v>
      </c>
    </row>
    <row r="5487" spans="1:25" x14ac:dyDescent="0.2">
      <c r="A5487" s="7">
        <v>58834</v>
      </c>
      <c r="B5487" s="8" t="s">
        <v>3756</v>
      </c>
      <c r="C5487" s="9" t="s">
        <v>995</v>
      </c>
      <c r="D5487" s="9" t="s">
        <v>24</v>
      </c>
      <c r="E5487" s="10">
        <v>3</v>
      </c>
      <c r="F5487" s="9" t="s">
        <v>25</v>
      </c>
      <c r="G5487" s="9" t="s">
        <v>3425</v>
      </c>
      <c r="H5487" s="9" t="s">
        <v>3419</v>
      </c>
      <c r="I5487" s="11">
        <v>7485000</v>
      </c>
      <c r="J5487" s="11">
        <v>6101</v>
      </c>
      <c r="K5487" s="11">
        <v>102062</v>
      </c>
      <c r="L5487" s="11">
        <v>82383</v>
      </c>
      <c r="M5487" s="11">
        <v>19679</v>
      </c>
      <c r="N5487" s="11">
        <v>200125</v>
      </c>
      <c r="O5487" s="8" t="s">
        <v>37</v>
      </c>
      <c r="P5487" s="12">
        <v>264.81340499999999</v>
      </c>
      <c r="Q5487" s="12">
        <v>264.81340499999999</v>
      </c>
      <c r="R5487" s="12" t="s">
        <v>3417</v>
      </c>
      <c r="S5487" s="12">
        <v>264.81340499999999</v>
      </c>
      <c r="T5487" s="12">
        <v>240.23714506030001</v>
      </c>
      <c r="U5487" s="8" t="s">
        <v>59</v>
      </c>
      <c r="V5487" s="8" t="s">
        <v>60</v>
      </c>
      <c r="W5487" s="8" t="s">
        <v>61</v>
      </c>
      <c r="X5487" s="8" t="s">
        <v>62</v>
      </c>
      <c r="Y5487" s="1">
        <f t="shared" si="85"/>
        <v>3.2095810963299935E-2</v>
      </c>
    </row>
    <row r="5488" spans="1:25" x14ac:dyDescent="0.2">
      <c r="A5488" s="7">
        <v>58835</v>
      </c>
      <c r="B5488" s="8" t="s">
        <v>3077</v>
      </c>
      <c r="C5488" s="9" t="s">
        <v>49</v>
      </c>
      <c r="D5488" s="9" t="s">
        <v>24</v>
      </c>
      <c r="E5488" s="10">
        <v>1</v>
      </c>
      <c r="F5488" s="9" t="s">
        <v>50</v>
      </c>
      <c r="G5488" s="9" t="s">
        <v>35</v>
      </c>
      <c r="H5488" s="9" t="s">
        <v>36</v>
      </c>
      <c r="I5488" s="11">
        <v>694457000</v>
      </c>
      <c r="J5488" s="11">
        <v>0</v>
      </c>
      <c r="K5488" s="11">
        <v>7624775</v>
      </c>
      <c r="L5488" s="11">
        <v>7624775</v>
      </c>
      <c r="M5488" s="11">
        <v>0</v>
      </c>
      <c r="N5488" s="11">
        <v>7556765</v>
      </c>
      <c r="O5488" s="8" t="s">
        <v>37</v>
      </c>
      <c r="P5488" s="12">
        <v>1239.3094599999999</v>
      </c>
      <c r="Q5488" s="12">
        <v>1239.3094599999999</v>
      </c>
      <c r="R5488" s="12" t="s">
        <v>3417</v>
      </c>
      <c r="S5488" s="12">
        <v>1239.3094599999999</v>
      </c>
      <c r="T5488" s="12">
        <v>1124.2941667422999</v>
      </c>
      <c r="U5488" s="8" t="s">
        <v>59</v>
      </c>
      <c r="V5488" s="8" t="s">
        <v>80</v>
      </c>
      <c r="W5488" s="8" t="s">
        <v>81</v>
      </c>
      <c r="X5488" s="8" t="s">
        <v>82</v>
      </c>
      <c r="Y5488" s="1">
        <f t="shared" si="85"/>
        <v>1.6189543294146361E-3</v>
      </c>
    </row>
    <row r="5489" spans="1:25" x14ac:dyDescent="0.2">
      <c r="A5489" s="7">
        <v>58865</v>
      </c>
      <c r="B5489" s="8" t="s">
        <v>3757</v>
      </c>
      <c r="C5489" s="9" t="s">
        <v>354</v>
      </c>
      <c r="D5489" s="9" t="s">
        <v>24</v>
      </c>
      <c r="E5489" s="10">
        <v>3</v>
      </c>
      <c r="F5489" s="9" t="s">
        <v>25</v>
      </c>
      <c r="G5489" s="9" t="s">
        <v>3420</v>
      </c>
      <c r="H5489" s="9" t="s">
        <v>3419</v>
      </c>
      <c r="I5489" s="11">
        <v>26173000</v>
      </c>
      <c r="J5489" s="11">
        <v>139744</v>
      </c>
      <c r="K5489" s="11">
        <v>272010</v>
      </c>
      <c r="L5489" s="11">
        <v>107605</v>
      </c>
      <c r="M5489" s="11">
        <v>164405</v>
      </c>
      <c r="N5489" s="11">
        <v>272010</v>
      </c>
      <c r="O5489" s="8" t="s">
        <v>37</v>
      </c>
      <c r="P5489" s="12">
        <v>165.27599609999999</v>
      </c>
      <c r="Q5489" s="12">
        <v>165.27599609999999</v>
      </c>
      <c r="R5489" s="12" t="s">
        <v>3417</v>
      </c>
      <c r="S5489" s="12">
        <v>165.27599609999999</v>
      </c>
      <c r="T5489" s="12">
        <v>149.93740007260001</v>
      </c>
      <c r="U5489" s="8" t="s">
        <v>38</v>
      </c>
      <c r="V5489" s="8" t="s">
        <v>803</v>
      </c>
      <c r="W5489" s="8" t="s">
        <v>804</v>
      </c>
      <c r="X5489" s="8" t="s">
        <v>128</v>
      </c>
      <c r="Y5489" s="1">
        <f t="shared" si="85"/>
        <v>5.7287051569403589E-3</v>
      </c>
    </row>
    <row r="5490" spans="1:25" x14ac:dyDescent="0.2">
      <c r="A5490" s="7">
        <v>58897</v>
      </c>
      <c r="B5490" s="8" t="s">
        <v>3078</v>
      </c>
      <c r="C5490" s="9" t="s">
        <v>860</v>
      </c>
      <c r="D5490" s="9" t="s">
        <v>588</v>
      </c>
      <c r="E5490" s="10">
        <v>4</v>
      </c>
      <c r="F5490" s="9" t="s">
        <v>25</v>
      </c>
      <c r="G5490" s="9" t="s">
        <v>35</v>
      </c>
      <c r="H5490" s="9" t="s">
        <v>36</v>
      </c>
      <c r="I5490" s="11">
        <v>876000</v>
      </c>
      <c r="J5490" s="11">
        <v>0</v>
      </c>
      <c r="K5490" s="11">
        <v>10723</v>
      </c>
      <c r="L5490" s="11">
        <v>10723</v>
      </c>
      <c r="M5490" s="11">
        <v>0</v>
      </c>
      <c r="N5490" s="11">
        <v>10410</v>
      </c>
      <c r="O5490" s="8" t="s">
        <v>37</v>
      </c>
      <c r="P5490" s="12">
        <v>14.407439999999999</v>
      </c>
      <c r="Q5490" s="12">
        <v>14.407439999999999</v>
      </c>
      <c r="R5490" s="12" t="s">
        <v>3417</v>
      </c>
      <c r="S5490" s="12">
        <v>14.407439999999999</v>
      </c>
      <c r="T5490" s="12">
        <v>13.0703438265</v>
      </c>
      <c r="U5490" s="8" t="s">
        <v>177</v>
      </c>
      <c r="V5490" s="8" t="s">
        <v>71</v>
      </c>
      <c r="W5490" s="8" t="s">
        <v>72</v>
      </c>
      <c r="X5490" s="8" t="s">
        <v>73</v>
      </c>
      <c r="Y5490" s="1">
        <f t="shared" si="85"/>
        <v>1.492048382020548E-2</v>
      </c>
    </row>
    <row r="5491" spans="1:25" x14ac:dyDescent="0.2">
      <c r="A5491" s="7">
        <v>58914</v>
      </c>
      <c r="B5491" s="8" t="s">
        <v>3079</v>
      </c>
      <c r="C5491" s="9" t="s">
        <v>34</v>
      </c>
      <c r="D5491" s="9" t="s">
        <v>24</v>
      </c>
      <c r="E5491" s="10">
        <v>3</v>
      </c>
      <c r="F5491" s="9" t="s">
        <v>50</v>
      </c>
      <c r="G5491" s="9" t="s">
        <v>35</v>
      </c>
      <c r="H5491" s="9" t="s">
        <v>36</v>
      </c>
      <c r="I5491" s="11">
        <v>66654000</v>
      </c>
      <c r="J5491" s="11">
        <v>410142</v>
      </c>
      <c r="K5491" s="11">
        <v>809877</v>
      </c>
      <c r="L5491" s="11">
        <v>303528</v>
      </c>
      <c r="M5491" s="11">
        <v>506349</v>
      </c>
      <c r="N5491" s="11">
        <v>809877</v>
      </c>
      <c r="O5491" s="8" t="s">
        <v>37</v>
      </c>
      <c r="P5491" s="12">
        <v>132.819828</v>
      </c>
      <c r="Q5491" s="12">
        <v>132.819828</v>
      </c>
      <c r="R5491" s="12" t="s">
        <v>3417</v>
      </c>
      <c r="S5491" s="12">
        <v>132.819828</v>
      </c>
      <c r="T5491" s="12">
        <v>120.4933575252</v>
      </c>
      <c r="U5491" s="8" t="s">
        <v>51</v>
      </c>
      <c r="V5491" s="8" t="s">
        <v>154</v>
      </c>
      <c r="W5491" s="8" t="s">
        <v>155</v>
      </c>
      <c r="X5491" s="8" t="s">
        <v>141</v>
      </c>
      <c r="Y5491" s="1">
        <f t="shared" si="85"/>
        <v>1.8077438342064991E-3</v>
      </c>
    </row>
    <row r="5492" spans="1:25" x14ac:dyDescent="0.2">
      <c r="A5492" s="7">
        <v>58929</v>
      </c>
      <c r="B5492" s="8" t="s">
        <v>3080</v>
      </c>
      <c r="C5492" s="9" t="s">
        <v>58</v>
      </c>
      <c r="D5492" s="9" t="s">
        <v>24</v>
      </c>
      <c r="E5492" s="10">
        <v>1</v>
      </c>
      <c r="F5492" s="9" t="s">
        <v>25</v>
      </c>
      <c r="G5492" s="9" t="s">
        <v>26</v>
      </c>
      <c r="H5492" s="9" t="s">
        <v>27</v>
      </c>
      <c r="I5492" s="11">
        <v>4000</v>
      </c>
      <c r="J5492" s="11">
        <v>0</v>
      </c>
      <c r="K5492" s="11">
        <v>39</v>
      </c>
      <c r="L5492" s="11">
        <v>39</v>
      </c>
      <c r="M5492" s="11">
        <v>0</v>
      </c>
      <c r="N5492" s="11">
        <v>7</v>
      </c>
      <c r="O5492" s="8" t="s">
        <v>28</v>
      </c>
      <c r="P5492" s="12">
        <v>6.5238599999999994E-2</v>
      </c>
      <c r="Q5492" s="12">
        <v>6.5238599999999994E-2</v>
      </c>
      <c r="R5492" s="12" t="s">
        <v>3417</v>
      </c>
      <c r="S5492" s="12">
        <v>6.5238599999999994E-2</v>
      </c>
      <c r="T5492" s="12">
        <v>5.9184069700000001E-2</v>
      </c>
      <c r="U5492" s="8" t="s">
        <v>59</v>
      </c>
      <c r="V5492" s="8" t="s">
        <v>60</v>
      </c>
      <c r="W5492" s="8" t="s">
        <v>61</v>
      </c>
      <c r="X5492" s="8" t="s">
        <v>62</v>
      </c>
      <c r="Y5492" s="1">
        <f t="shared" si="85"/>
        <v>1.4796017425E-2</v>
      </c>
    </row>
    <row r="5493" spans="1:25" x14ac:dyDescent="0.2">
      <c r="A5493" s="7">
        <v>58946</v>
      </c>
      <c r="B5493" s="8" t="s">
        <v>3758</v>
      </c>
      <c r="C5493" s="9" t="s">
        <v>49</v>
      </c>
      <c r="D5493" s="9" t="s">
        <v>24</v>
      </c>
      <c r="E5493" s="10">
        <v>2</v>
      </c>
      <c r="F5493" s="9" t="s">
        <v>25</v>
      </c>
      <c r="G5493" s="9" t="s">
        <v>3420</v>
      </c>
      <c r="H5493" s="9" t="s">
        <v>3419</v>
      </c>
      <c r="I5493" s="11">
        <v>28974000</v>
      </c>
      <c r="J5493" s="11">
        <v>0</v>
      </c>
      <c r="K5493" s="11">
        <v>311990</v>
      </c>
      <c r="L5493" s="11">
        <v>311990</v>
      </c>
      <c r="M5493" s="11">
        <v>0</v>
      </c>
      <c r="N5493" s="11">
        <v>500783</v>
      </c>
      <c r="O5493" s="8" t="s">
        <v>37</v>
      </c>
      <c r="P5493" s="12">
        <v>304.28075862999998</v>
      </c>
      <c r="Q5493" s="12">
        <v>304.28075862999998</v>
      </c>
      <c r="R5493" s="12" t="s">
        <v>3417</v>
      </c>
      <c r="S5493" s="12">
        <v>304.28075862999998</v>
      </c>
      <c r="T5493" s="12">
        <v>276.04169339560002</v>
      </c>
      <c r="U5493" s="8" t="s">
        <v>124</v>
      </c>
      <c r="V5493" s="8" t="s">
        <v>160</v>
      </c>
      <c r="W5493" s="8" t="s">
        <v>161</v>
      </c>
      <c r="X5493" s="8" t="s">
        <v>161</v>
      </c>
      <c r="Y5493" s="1">
        <f t="shared" si="85"/>
        <v>9.5272207287775256E-3</v>
      </c>
    </row>
    <row r="5494" spans="1:25" x14ac:dyDescent="0.2">
      <c r="A5494" s="7">
        <v>58947</v>
      </c>
      <c r="B5494" s="8" t="s">
        <v>3081</v>
      </c>
      <c r="C5494" s="9" t="s">
        <v>743</v>
      </c>
      <c r="D5494" s="9" t="s">
        <v>24</v>
      </c>
      <c r="E5494" s="10">
        <v>2</v>
      </c>
      <c r="F5494" s="9" t="s">
        <v>50</v>
      </c>
      <c r="G5494" s="9" t="s">
        <v>35</v>
      </c>
      <c r="H5494" s="9" t="s">
        <v>36</v>
      </c>
      <c r="I5494" s="11">
        <v>20208173</v>
      </c>
      <c r="J5494" s="11">
        <v>0</v>
      </c>
      <c r="K5494" s="11">
        <v>248986</v>
      </c>
      <c r="L5494" s="11">
        <v>248986</v>
      </c>
      <c r="M5494" s="11">
        <v>0</v>
      </c>
      <c r="N5494" s="11">
        <v>241735</v>
      </c>
      <c r="O5494" s="8" t="s">
        <v>37</v>
      </c>
      <c r="P5494" s="12">
        <v>39.644539999999999</v>
      </c>
      <c r="Q5494" s="12">
        <v>39.955100600000002</v>
      </c>
      <c r="R5494" s="12" t="s">
        <v>3417</v>
      </c>
      <c r="S5494" s="12">
        <v>39.644539999999999</v>
      </c>
      <c r="T5494" s="12">
        <v>35.965290755700003</v>
      </c>
      <c r="U5494" s="8" t="s">
        <v>177</v>
      </c>
      <c r="V5494" s="8" t="s">
        <v>71</v>
      </c>
      <c r="W5494" s="8" t="s">
        <v>72</v>
      </c>
      <c r="X5494" s="8" t="s">
        <v>73</v>
      </c>
      <c r="Y5494" s="1">
        <f t="shared" si="85"/>
        <v>1.7797398486097682E-3</v>
      </c>
    </row>
    <row r="5495" spans="1:25" x14ac:dyDescent="0.2">
      <c r="A5495" s="7">
        <v>58947</v>
      </c>
      <c r="B5495" s="8" t="s">
        <v>3081</v>
      </c>
      <c r="C5495" s="9" t="s">
        <v>743</v>
      </c>
      <c r="D5495" s="9" t="s">
        <v>24</v>
      </c>
      <c r="E5495" s="10">
        <v>2</v>
      </c>
      <c r="F5495" s="9" t="s">
        <v>50</v>
      </c>
      <c r="G5495" s="9" t="s">
        <v>26</v>
      </c>
      <c r="H5495" s="9" t="s">
        <v>27</v>
      </c>
      <c r="I5495" s="11">
        <v>10827</v>
      </c>
      <c r="J5495" s="11">
        <v>0</v>
      </c>
      <c r="K5495" s="11">
        <v>138</v>
      </c>
      <c r="L5495" s="11">
        <v>138</v>
      </c>
      <c r="M5495" s="11">
        <v>0</v>
      </c>
      <c r="N5495" s="11">
        <v>23</v>
      </c>
      <c r="O5495" s="8" t="s">
        <v>28</v>
      </c>
      <c r="P5495" s="12">
        <v>5.8925999999999999E-2</v>
      </c>
      <c r="Q5495" s="12">
        <v>39.955100600000002</v>
      </c>
      <c r="R5495" s="12" t="s">
        <v>3417</v>
      </c>
      <c r="S5495" s="12">
        <v>5.8925999999999999E-2</v>
      </c>
      <c r="T5495" s="12">
        <v>5.3457316499999998E-2</v>
      </c>
      <c r="U5495" s="8" t="s">
        <v>177</v>
      </c>
      <c r="V5495" s="8" t="s">
        <v>71</v>
      </c>
      <c r="W5495" s="8" t="s">
        <v>72</v>
      </c>
      <c r="X5495" s="8" t="s">
        <v>73</v>
      </c>
      <c r="Y5495" s="1">
        <f t="shared" si="85"/>
        <v>4.9374080077583815E-3</v>
      </c>
    </row>
    <row r="5496" spans="1:25" x14ac:dyDescent="0.2">
      <c r="A5496" s="7">
        <v>58947</v>
      </c>
      <c r="B5496" s="8" t="s">
        <v>3081</v>
      </c>
      <c r="C5496" s="9" t="s">
        <v>743</v>
      </c>
      <c r="D5496" s="9" t="s">
        <v>24</v>
      </c>
      <c r="E5496" s="10">
        <v>2</v>
      </c>
      <c r="F5496" s="9" t="s">
        <v>25</v>
      </c>
      <c r="G5496" s="9" t="s">
        <v>26</v>
      </c>
      <c r="H5496" s="9" t="s">
        <v>27</v>
      </c>
      <c r="I5496" s="11">
        <v>11000</v>
      </c>
      <c r="J5496" s="11">
        <v>0</v>
      </c>
      <c r="K5496" s="11">
        <v>159</v>
      </c>
      <c r="L5496" s="11">
        <v>159</v>
      </c>
      <c r="M5496" s="11">
        <v>0</v>
      </c>
      <c r="N5496" s="11">
        <v>27</v>
      </c>
      <c r="O5496" s="8" t="s">
        <v>28</v>
      </c>
      <c r="P5496" s="12">
        <v>0.25163459999999999</v>
      </c>
      <c r="Q5496" s="12">
        <v>39.955100600000002</v>
      </c>
      <c r="R5496" s="12" t="s">
        <v>3417</v>
      </c>
      <c r="S5496" s="12">
        <v>0.25163459999999999</v>
      </c>
      <c r="T5496" s="12">
        <v>0.22828141160000001</v>
      </c>
      <c r="U5496" s="8" t="s">
        <v>177</v>
      </c>
      <c r="V5496" s="8" t="s">
        <v>71</v>
      </c>
      <c r="W5496" s="8" t="s">
        <v>72</v>
      </c>
      <c r="X5496" s="8" t="s">
        <v>73</v>
      </c>
      <c r="Y5496" s="1">
        <f t="shared" si="85"/>
        <v>2.0752855600000002E-2</v>
      </c>
    </row>
    <row r="5497" spans="1:25" x14ac:dyDescent="0.2">
      <c r="A5497" s="7">
        <v>58960</v>
      </c>
      <c r="B5497" s="8" t="s">
        <v>3082</v>
      </c>
      <c r="C5497" s="9" t="s">
        <v>34</v>
      </c>
      <c r="D5497" s="9" t="s">
        <v>588</v>
      </c>
      <c r="E5497" s="10">
        <v>5</v>
      </c>
      <c r="F5497" s="9" t="s">
        <v>25</v>
      </c>
      <c r="G5497" s="9" t="s">
        <v>35</v>
      </c>
      <c r="H5497" s="9" t="s">
        <v>36</v>
      </c>
      <c r="I5497" s="11">
        <v>4159814</v>
      </c>
      <c r="J5497" s="11">
        <v>10832</v>
      </c>
      <c r="K5497" s="11">
        <v>43477</v>
      </c>
      <c r="L5497" s="11">
        <v>24801</v>
      </c>
      <c r="M5497" s="11">
        <v>18676</v>
      </c>
      <c r="N5497" s="11">
        <v>42129</v>
      </c>
      <c r="O5497" s="8" t="s">
        <v>37</v>
      </c>
      <c r="P5497" s="12">
        <v>58.306536000000001</v>
      </c>
      <c r="Q5497" s="12">
        <v>304.53900492000002</v>
      </c>
      <c r="R5497" s="12" t="s">
        <v>3417</v>
      </c>
      <c r="S5497" s="12">
        <v>58.306536000000001</v>
      </c>
      <c r="T5497" s="12">
        <v>52.895342465799999</v>
      </c>
      <c r="U5497" s="8" t="s">
        <v>51</v>
      </c>
      <c r="V5497" s="8" t="s">
        <v>154</v>
      </c>
      <c r="W5497" s="8" t="s">
        <v>155</v>
      </c>
      <c r="X5497" s="8" t="s">
        <v>141</v>
      </c>
      <c r="Y5497" s="1">
        <f t="shared" si="85"/>
        <v>1.2715795097040395E-2</v>
      </c>
    </row>
    <row r="5498" spans="1:25" x14ac:dyDescent="0.2">
      <c r="A5498" s="7">
        <v>58960</v>
      </c>
      <c r="B5498" s="8" t="s">
        <v>3082</v>
      </c>
      <c r="C5498" s="9" t="s">
        <v>34</v>
      </c>
      <c r="D5498" s="9" t="s">
        <v>588</v>
      </c>
      <c r="E5498" s="10">
        <v>5</v>
      </c>
      <c r="F5498" s="9" t="s">
        <v>25</v>
      </c>
      <c r="G5498" s="9" t="s">
        <v>3425</v>
      </c>
      <c r="H5498" s="9" t="s">
        <v>3419</v>
      </c>
      <c r="I5498" s="11">
        <v>11252186</v>
      </c>
      <c r="J5498" s="11">
        <v>29302</v>
      </c>
      <c r="K5498" s="11">
        <v>117605</v>
      </c>
      <c r="L5498" s="11">
        <v>67086</v>
      </c>
      <c r="M5498" s="11">
        <v>50519</v>
      </c>
      <c r="N5498" s="11">
        <v>186083</v>
      </c>
      <c r="O5498" s="8" t="s">
        <v>37</v>
      </c>
      <c r="P5498" s="12">
        <v>246.23246892</v>
      </c>
      <c r="Q5498" s="12">
        <v>304.53900492000002</v>
      </c>
      <c r="R5498" s="12" t="s">
        <v>3417</v>
      </c>
      <c r="S5498" s="12">
        <v>246.23246892</v>
      </c>
      <c r="T5498" s="12">
        <v>223.38063042729999</v>
      </c>
      <c r="U5498" s="8" t="s">
        <v>51</v>
      </c>
      <c r="V5498" s="8" t="s">
        <v>154</v>
      </c>
      <c r="W5498" s="8" t="s">
        <v>155</v>
      </c>
      <c r="X5498" s="8" t="s">
        <v>141</v>
      </c>
      <c r="Y5498" s="1">
        <f t="shared" si="85"/>
        <v>1.9852198535226843E-2</v>
      </c>
    </row>
    <row r="5499" spans="1:25" x14ac:dyDescent="0.2">
      <c r="A5499" s="7">
        <v>58980</v>
      </c>
      <c r="B5499" s="8" t="s">
        <v>3759</v>
      </c>
      <c r="C5499" s="9" t="s">
        <v>816</v>
      </c>
      <c r="D5499" s="9" t="s">
        <v>588</v>
      </c>
      <c r="E5499" s="10">
        <v>5</v>
      </c>
      <c r="F5499" s="9" t="s">
        <v>25</v>
      </c>
      <c r="G5499" s="9" t="s">
        <v>3425</v>
      </c>
      <c r="H5499" s="9" t="s">
        <v>3419</v>
      </c>
      <c r="I5499" s="11">
        <v>8129100</v>
      </c>
      <c r="J5499" s="11">
        <v>0</v>
      </c>
      <c r="K5499" s="11">
        <v>92675</v>
      </c>
      <c r="L5499" s="11">
        <v>92675</v>
      </c>
      <c r="M5499" s="11">
        <v>0</v>
      </c>
      <c r="N5499" s="11">
        <v>153198</v>
      </c>
      <c r="O5499" s="8" t="s">
        <v>37</v>
      </c>
      <c r="P5499" s="12">
        <v>202.71772152</v>
      </c>
      <c r="Q5499" s="12">
        <v>202.71772152</v>
      </c>
      <c r="R5499" s="12" t="s">
        <v>3417</v>
      </c>
      <c r="S5499" s="12">
        <v>202.71772152</v>
      </c>
      <c r="T5499" s="12">
        <v>183.90431055069999</v>
      </c>
      <c r="U5499" s="8" t="s">
        <v>177</v>
      </c>
      <c r="V5499" s="8" t="s">
        <v>71</v>
      </c>
      <c r="W5499" s="8" t="s">
        <v>72</v>
      </c>
      <c r="X5499" s="8" t="s">
        <v>73</v>
      </c>
      <c r="Y5499" s="1">
        <f t="shared" si="85"/>
        <v>2.2622960789103343E-2</v>
      </c>
    </row>
    <row r="5500" spans="1:25" x14ac:dyDescent="0.2">
      <c r="A5500" s="7">
        <v>58989</v>
      </c>
      <c r="B5500" s="8" t="s">
        <v>3083</v>
      </c>
      <c r="C5500" s="9" t="s">
        <v>23</v>
      </c>
      <c r="D5500" s="9" t="s">
        <v>24</v>
      </c>
      <c r="E5500" s="10">
        <v>1</v>
      </c>
      <c r="F5500" s="9" t="s">
        <v>25</v>
      </c>
      <c r="G5500" s="9" t="s">
        <v>35</v>
      </c>
      <c r="H5500" s="9" t="s">
        <v>36</v>
      </c>
      <c r="I5500" s="11">
        <v>729085000</v>
      </c>
      <c r="J5500" s="11">
        <v>0</v>
      </c>
      <c r="K5500" s="11">
        <v>6328469</v>
      </c>
      <c r="L5500" s="11">
        <v>6328469</v>
      </c>
      <c r="M5500" s="11">
        <v>0</v>
      </c>
      <c r="N5500" s="11">
        <v>6284479</v>
      </c>
      <c r="O5500" s="8" t="s">
        <v>37</v>
      </c>
      <c r="P5500" s="12">
        <v>8697.7189359999993</v>
      </c>
      <c r="Q5500" s="12">
        <v>8697.7189359999993</v>
      </c>
      <c r="R5500" s="12" t="s">
        <v>3417</v>
      </c>
      <c r="S5500" s="12">
        <v>8697.7189359999993</v>
      </c>
      <c r="T5500" s="12">
        <v>7890.5188569354996</v>
      </c>
      <c r="U5500" s="8" t="s">
        <v>29</v>
      </c>
      <c r="V5500" s="8" t="s">
        <v>29</v>
      </c>
      <c r="W5500" s="8" t="s">
        <v>30</v>
      </c>
      <c r="X5500" s="8" t="s">
        <v>31</v>
      </c>
      <c r="Y5500" s="1">
        <f t="shared" si="85"/>
        <v>1.082249512325106E-2</v>
      </c>
    </row>
    <row r="5501" spans="1:25" x14ac:dyDescent="0.2">
      <c r="A5501" s="7">
        <v>58993</v>
      </c>
      <c r="B5501" s="8" t="s">
        <v>3760</v>
      </c>
      <c r="C5501" s="9" t="s">
        <v>517</v>
      </c>
      <c r="D5501" s="9" t="s">
        <v>24</v>
      </c>
      <c r="E5501" s="10">
        <v>2</v>
      </c>
      <c r="F5501" s="9" t="s">
        <v>25</v>
      </c>
      <c r="G5501" s="9" t="s">
        <v>3420</v>
      </c>
      <c r="H5501" s="9" t="s">
        <v>3419</v>
      </c>
      <c r="I5501" s="11">
        <v>5049000</v>
      </c>
      <c r="J5501" s="11">
        <v>0</v>
      </c>
      <c r="K5501" s="11">
        <v>58100</v>
      </c>
      <c r="L5501" s="11">
        <v>58100</v>
      </c>
      <c r="M5501" s="11">
        <v>0</v>
      </c>
      <c r="N5501" s="11">
        <v>155349</v>
      </c>
      <c r="O5501" s="8" t="s">
        <v>37</v>
      </c>
      <c r="P5501" s="12">
        <v>94.391605889999994</v>
      </c>
      <c r="Q5501" s="12">
        <v>94.391605889999994</v>
      </c>
      <c r="R5501" s="12" t="s">
        <v>3417</v>
      </c>
      <c r="S5501" s="12">
        <v>94.391605889999994</v>
      </c>
      <c r="T5501" s="12">
        <v>85.631503120700003</v>
      </c>
      <c r="U5501" s="8" t="s">
        <v>208</v>
      </c>
      <c r="V5501" s="8" t="s">
        <v>209</v>
      </c>
      <c r="W5501" s="8" t="s">
        <v>210</v>
      </c>
      <c r="X5501" s="8" t="s">
        <v>210</v>
      </c>
      <c r="Y5501" s="1">
        <f t="shared" si="85"/>
        <v>1.6960091725232721E-2</v>
      </c>
    </row>
    <row r="5502" spans="1:25" x14ac:dyDescent="0.2">
      <c r="A5502" s="7">
        <v>58996</v>
      </c>
      <c r="B5502" s="8" t="s">
        <v>3084</v>
      </c>
      <c r="C5502" s="9" t="s">
        <v>58</v>
      </c>
      <c r="D5502" s="9" t="s">
        <v>24</v>
      </c>
      <c r="E5502" s="10">
        <v>2</v>
      </c>
      <c r="F5502" s="9" t="s">
        <v>25</v>
      </c>
      <c r="G5502" s="9" t="s">
        <v>26</v>
      </c>
      <c r="H5502" s="9" t="s">
        <v>27</v>
      </c>
      <c r="I5502" s="11">
        <v>33000</v>
      </c>
      <c r="J5502" s="11">
        <v>0</v>
      </c>
      <c r="K5502" s="11">
        <v>491</v>
      </c>
      <c r="L5502" s="11">
        <v>491</v>
      </c>
      <c r="M5502" s="11">
        <v>0</v>
      </c>
      <c r="N5502" s="11">
        <v>84</v>
      </c>
      <c r="O5502" s="8" t="s">
        <v>28</v>
      </c>
      <c r="P5502" s="12">
        <v>0.78286319999999998</v>
      </c>
      <c r="Q5502" s="12">
        <v>0.78286319999999998</v>
      </c>
      <c r="R5502" s="12" t="s">
        <v>3417</v>
      </c>
      <c r="S5502" s="12">
        <v>0.78286319999999998</v>
      </c>
      <c r="T5502" s="12">
        <v>0.71020883609999996</v>
      </c>
      <c r="U5502" s="8" t="s">
        <v>59</v>
      </c>
      <c r="V5502" s="8" t="s">
        <v>60</v>
      </c>
      <c r="W5502" s="8" t="s">
        <v>61</v>
      </c>
      <c r="X5502" s="8" t="s">
        <v>62</v>
      </c>
      <c r="Y5502" s="1">
        <f t="shared" si="85"/>
        <v>2.1521479881818181E-2</v>
      </c>
    </row>
    <row r="5503" spans="1:25" x14ac:dyDescent="0.2">
      <c r="A5503" s="7">
        <v>59002</v>
      </c>
      <c r="B5503" s="8" t="s">
        <v>3085</v>
      </c>
      <c r="C5503" s="9" t="s">
        <v>34</v>
      </c>
      <c r="D5503" s="9" t="s">
        <v>24</v>
      </c>
      <c r="E5503" s="10">
        <v>2</v>
      </c>
      <c r="F5503" s="9" t="s">
        <v>50</v>
      </c>
      <c r="G5503" s="9" t="s">
        <v>35</v>
      </c>
      <c r="H5503" s="9" t="s">
        <v>36</v>
      </c>
      <c r="I5503" s="11">
        <v>388042000</v>
      </c>
      <c r="J5503" s="11">
        <v>0</v>
      </c>
      <c r="K5503" s="11">
        <v>4424921</v>
      </c>
      <c r="L5503" s="11">
        <v>4424921</v>
      </c>
      <c r="M5503" s="11">
        <v>0</v>
      </c>
      <c r="N5503" s="11">
        <v>4325099</v>
      </c>
      <c r="O5503" s="8" t="s">
        <v>37</v>
      </c>
      <c r="P5503" s="12">
        <v>709.316236</v>
      </c>
      <c r="Q5503" s="12">
        <v>709.316236</v>
      </c>
      <c r="R5503" s="12" t="s">
        <v>3417</v>
      </c>
      <c r="S5503" s="12">
        <v>709.316236</v>
      </c>
      <c r="T5503" s="12">
        <v>643.48746802139999</v>
      </c>
      <c r="U5503" s="8" t="s">
        <v>51</v>
      </c>
      <c r="V5503" s="8" t="s">
        <v>154</v>
      </c>
      <c r="W5503" s="8" t="s">
        <v>155</v>
      </c>
      <c r="X5503" s="8" t="s">
        <v>141</v>
      </c>
      <c r="Y5503" s="1">
        <f t="shared" si="85"/>
        <v>1.6582933497440999E-3</v>
      </c>
    </row>
    <row r="5504" spans="1:25" x14ac:dyDescent="0.2">
      <c r="A5504" s="7">
        <v>59004</v>
      </c>
      <c r="B5504" s="8" t="s">
        <v>3086</v>
      </c>
      <c r="C5504" s="9" t="s">
        <v>975</v>
      </c>
      <c r="D5504" s="9" t="s">
        <v>24</v>
      </c>
      <c r="E5504" s="10">
        <v>2</v>
      </c>
      <c r="F5504" s="9" t="s">
        <v>34</v>
      </c>
      <c r="G5504" s="9" t="s">
        <v>35</v>
      </c>
      <c r="H5504" s="9" t="s">
        <v>36</v>
      </c>
      <c r="I5504" s="11">
        <v>1747722000</v>
      </c>
      <c r="J5504" s="11">
        <v>0</v>
      </c>
      <c r="K5504" s="11">
        <v>237933</v>
      </c>
      <c r="L5504" s="11">
        <v>237933</v>
      </c>
      <c r="M5504" s="11">
        <v>0</v>
      </c>
      <c r="N5504" s="11">
        <v>228341</v>
      </c>
      <c r="O5504" s="8" t="s">
        <v>37</v>
      </c>
      <c r="P5504" s="12">
        <v>4.7951610000000002</v>
      </c>
      <c r="Q5504" s="12">
        <v>4634.6466810000002</v>
      </c>
      <c r="R5504" s="12">
        <v>85.543000000000006</v>
      </c>
      <c r="S5504" s="12">
        <v>8.8505658700000003E-2</v>
      </c>
      <c r="T5504" s="12">
        <v>8.0291806899999998E-2</v>
      </c>
      <c r="U5504" s="8" t="s">
        <v>38</v>
      </c>
      <c r="V5504" s="8" t="s">
        <v>71</v>
      </c>
      <c r="W5504" s="8" t="s">
        <v>72</v>
      </c>
      <c r="X5504" s="8" t="s">
        <v>73</v>
      </c>
      <c r="Y5504" s="1">
        <f t="shared" si="85"/>
        <v>4.4402557417598454E-5</v>
      </c>
    </row>
    <row r="5505" spans="1:25" x14ac:dyDescent="0.2">
      <c r="A5505" s="7">
        <v>59004</v>
      </c>
      <c r="B5505" s="8" t="s">
        <v>3086</v>
      </c>
      <c r="C5505" s="9" t="s">
        <v>975</v>
      </c>
      <c r="D5505" s="9" t="s">
        <v>24</v>
      </c>
      <c r="E5505" s="10">
        <v>2</v>
      </c>
      <c r="F5505" s="9" t="s">
        <v>42</v>
      </c>
      <c r="G5505" s="9" t="s">
        <v>35</v>
      </c>
      <c r="H5505" s="9" t="s">
        <v>36</v>
      </c>
      <c r="I5505" s="11">
        <v>3203820000</v>
      </c>
      <c r="J5505" s="11">
        <v>0</v>
      </c>
      <c r="K5505" s="11">
        <v>34459324</v>
      </c>
      <c r="L5505" s="11">
        <v>34459324</v>
      </c>
      <c r="M5505" s="11">
        <v>0</v>
      </c>
      <c r="N5505" s="11">
        <v>33070368</v>
      </c>
      <c r="O5505" s="8" t="s">
        <v>37</v>
      </c>
      <c r="P5505" s="12">
        <v>4629.8515200000002</v>
      </c>
      <c r="Q5505" s="12">
        <v>4634.6466810000002</v>
      </c>
      <c r="R5505" s="12">
        <v>85.543000000000006</v>
      </c>
      <c r="S5505" s="12">
        <v>85.454494341300006</v>
      </c>
      <c r="T5505" s="12">
        <v>77.523808710200001</v>
      </c>
      <c r="U5505" s="8" t="s">
        <v>38</v>
      </c>
      <c r="V5505" s="8" t="s">
        <v>71</v>
      </c>
      <c r="W5505" s="8" t="s">
        <v>72</v>
      </c>
      <c r="X5505" s="8" t="s">
        <v>73</v>
      </c>
      <c r="Y5505" s="1">
        <f t="shared" si="85"/>
        <v>2.4222124356237245E-5</v>
      </c>
    </row>
    <row r="5506" spans="1:25" x14ac:dyDescent="0.2">
      <c r="A5506" s="7">
        <v>59011</v>
      </c>
      <c r="B5506" s="8" t="s">
        <v>3761</v>
      </c>
      <c r="C5506" s="9" t="s">
        <v>531</v>
      </c>
      <c r="D5506" s="9" t="s">
        <v>24</v>
      </c>
      <c r="E5506" s="10">
        <v>2</v>
      </c>
      <c r="F5506" s="9" t="s">
        <v>25</v>
      </c>
      <c r="G5506" s="9" t="s">
        <v>3420</v>
      </c>
      <c r="H5506" s="9" t="s">
        <v>3419</v>
      </c>
      <c r="I5506" s="11">
        <v>10464000</v>
      </c>
      <c r="J5506" s="11">
        <v>0</v>
      </c>
      <c r="K5506" s="11">
        <v>121860</v>
      </c>
      <c r="L5506" s="11">
        <v>121860</v>
      </c>
      <c r="M5506" s="11">
        <v>0</v>
      </c>
      <c r="N5506" s="11">
        <v>264915</v>
      </c>
      <c r="O5506" s="8" t="s">
        <v>37</v>
      </c>
      <c r="P5506" s="12">
        <v>160.96500315</v>
      </c>
      <c r="Q5506" s="12">
        <v>160.96500315</v>
      </c>
      <c r="R5506" s="12" t="s">
        <v>3417</v>
      </c>
      <c r="S5506" s="12">
        <v>160.96500315</v>
      </c>
      <c r="T5506" s="12">
        <v>146.02649292390001</v>
      </c>
      <c r="U5506" s="8" t="s">
        <v>208</v>
      </c>
      <c r="V5506" s="8" t="s">
        <v>209</v>
      </c>
      <c r="W5506" s="8" t="s">
        <v>210</v>
      </c>
      <c r="X5506" s="8" t="s">
        <v>210</v>
      </c>
      <c r="Y5506" s="1">
        <f t="shared" si="85"/>
        <v>1.3955131204501148E-2</v>
      </c>
    </row>
    <row r="5507" spans="1:25" x14ac:dyDescent="0.2">
      <c r="A5507" s="7">
        <v>59012</v>
      </c>
      <c r="B5507" s="8" t="s">
        <v>3087</v>
      </c>
      <c r="C5507" s="9" t="s">
        <v>2894</v>
      </c>
      <c r="D5507" s="9" t="s">
        <v>588</v>
      </c>
      <c r="E5507" s="10">
        <v>5</v>
      </c>
      <c r="F5507" s="9" t="s">
        <v>50</v>
      </c>
      <c r="G5507" s="9" t="s">
        <v>35</v>
      </c>
      <c r="H5507" s="9" t="s">
        <v>36</v>
      </c>
      <c r="I5507" s="11">
        <v>820910</v>
      </c>
      <c r="J5507" s="11">
        <v>2721</v>
      </c>
      <c r="K5507" s="11">
        <v>14930</v>
      </c>
      <c r="L5507" s="11">
        <v>8289</v>
      </c>
      <c r="M5507" s="11">
        <v>6641</v>
      </c>
      <c r="N5507" s="11">
        <v>14930</v>
      </c>
      <c r="O5507" s="8" t="s">
        <v>37</v>
      </c>
      <c r="P5507" s="12">
        <v>2.4485199999999998</v>
      </c>
      <c r="Q5507" s="12">
        <v>272.08085920000002</v>
      </c>
      <c r="R5507" s="12" t="s">
        <v>3417</v>
      </c>
      <c r="S5507" s="12">
        <v>2.4485199999999998</v>
      </c>
      <c r="T5507" s="12">
        <v>2.2212827723999999</v>
      </c>
      <c r="U5507" s="8" t="s">
        <v>38</v>
      </c>
      <c r="V5507" s="8" t="s">
        <v>71</v>
      </c>
      <c r="W5507" s="8" t="s">
        <v>72</v>
      </c>
      <c r="X5507" s="8" t="s">
        <v>73</v>
      </c>
      <c r="Y5507" s="1">
        <f t="shared" si="85"/>
        <v>2.7058785645198619E-3</v>
      </c>
    </row>
    <row r="5508" spans="1:25" x14ac:dyDescent="0.2">
      <c r="A5508" s="7">
        <v>59012</v>
      </c>
      <c r="B5508" s="8" t="s">
        <v>3087</v>
      </c>
      <c r="C5508" s="9" t="s">
        <v>2894</v>
      </c>
      <c r="D5508" s="9" t="s">
        <v>588</v>
      </c>
      <c r="E5508" s="10">
        <v>5</v>
      </c>
      <c r="F5508" s="9" t="s">
        <v>50</v>
      </c>
      <c r="G5508" s="9" t="s">
        <v>3425</v>
      </c>
      <c r="H5508" s="9" t="s">
        <v>3419</v>
      </c>
      <c r="I5508" s="11">
        <v>54852090</v>
      </c>
      <c r="J5508" s="11">
        <v>171844</v>
      </c>
      <c r="K5508" s="11">
        <v>969513</v>
      </c>
      <c r="L5508" s="11">
        <v>550379</v>
      </c>
      <c r="M5508" s="11">
        <v>419134</v>
      </c>
      <c r="N5508" s="11">
        <v>1719594</v>
      </c>
      <c r="O5508" s="8" t="s">
        <v>37</v>
      </c>
      <c r="P5508" s="12">
        <v>269.63233919999999</v>
      </c>
      <c r="Q5508" s="12">
        <v>272.08085920000002</v>
      </c>
      <c r="R5508" s="12" t="s">
        <v>3417</v>
      </c>
      <c r="S5508" s="12">
        <v>269.63233919999999</v>
      </c>
      <c r="T5508" s="12">
        <v>244.6088534882</v>
      </c>
      <c r="U5508" s="8" t="s">
        <v>38</v>
      </c>
      <c r="V5508" s="8" t="s">
        <v>71</v>
      </c>
      <c r="W5508" s="8" t="s">
        <v>72</v>
      </c>
      <c r="X5508" s="8" t="s">
        <v>73</v>
      </c>
      <c r="Y5508" s="1">
        <f t="shared" ref="Y5508:Y5571" si="86">IFERROR(ABS(R5508/(I5508/1000))*0.907185,ABS(T5508/(I5508/1000)))</f>
        <v>4.4594263133492275E-3</v>
      </c>
    </row>
    <row r="5509" spans="1:25" x14ac:dyDescent="0.2">
      <c r="A5509" s="7">
        <v>59026</v>
      </c>
      <c r="B5509" s="8" t="s">
        <v>3762</v>
      </c>
      <c r="C5509" s="9" t="s">
        <v>238</v>
      </c>
      <c r="D5509" s="9" t="s">
        <v>24</v>
      </c>
      <c r="E5509" s="10">
        <v>2</v>
      </c>
      <c r="F5509" s="9" t="s">
        <v>25</v>
      </c>
      <c r="G5509" s="9" t="s">
        <v>3425</v>
      </c>
      <c r="H5509" s="9" t="s">
        <v>3419</v>
      </c>
      <c r="I5509" s="11">
        <v>1894000</v>
      </c>
      <c r="J5509" s="11">
        <v>0</v>
      </c>
      <c r="K5509" s="11">
        <v>23000</v>
      </c>
      <c r="L5509" s="11">
        <v>23000</v>
      </c>
      <c r="M5509" s="11">
        <v>0</v>
      </c>
      <c r="N5509" s="11">
        <v>38786</v>
      </c>
      <c r="O5509" s="8" t="s">
        <v>37</v>
      </c>
      <c r="P5509" s="12">
        <v>51.323186640000003</v>
      </c>
      <c r="Q5509" s="12">
        <v>51.323186640000003</v>
      </c>
      <c r="R5509" s="12" t="s">
        <v>3417</v>
      </c>
      <c r="S5509" s="12">
        <v>51.323186640000003</v>
      </c>
      <c r="T5509" s="12">
        <v>46.560089485600002</v>
      </c>
      <c r="U5509" s="8" t="s">
        <v>177</v>
      </c>
      <c r="V5509" s="8" t="s">
        <v>71</v>
      </c>
      <c r="W5509" s="8" t="s">
        <v>72</v>
      </c>
      <c r="X5509" s="8" t="s">
        <v>73</v>
      </c>
      <c r="Y5509" s="1">
        <f t="shared" si="86"/>
        <v>2.4582940594297782E-2</v>
      </c>
    </row>
    <row r="5510" spans="1:25" x14ac:dyDescent="0.2">
      <c r="A5510" s="7">
        <v>59035</v>
      </c>
      <c r="B5510" s="8" t="s">
        <v>3088</v>
      </c>
      <c r="C5510" s="9" t="s">
        <v>290</v>
      </c>
      <c r="D5510" s="9" t="s">
        <v>24</v>
      </c>
      <c r="E5510" s="10">
        <v>2</v>
      </c>
      <c r="F5510" s="9" t="s">
        <v>25</v>
      </c>
      <c r="G5510" s="9" t="s">
        <v>26</v>
      </c>
      <c r="H5510" s="9" t="s">
        <v>27</v>
      </c>
      <c r="I5510" s="11">
        <v>140140</v>
      </c>
      <c r="J5510" s="11">
        <v>0</v>
      </c>
      <c r="K5510" s="11">
        <v>1860</v>
      </c>
      <c r="L5510" s="11">
        <v>1860</v>
      </c>
      <c r="M5510" s="11">
        <v>0</v>
      </c>
      <c r="N5510" s="11">
        <v>300</v>
      </c>
      <c r="O5510" s="8" t="s">
        <v>28</v>
      </c>
      <c r="P5510" s="12">
        <v>2.7959399999999999</v>
      </c>
      <c r="Q5510" s="12">
        <v>49.547939999999997</v>
      </c>
      <c r="R5510" s="12" t="s">
        <v>3417</v>
      </c>
      <c r="S5510" s="12">
        <v>2.7959399999999999</v>
      </c>
      <c r="T5510" s="12">
        <v>2.5364601287999999</v>
      </c>
      <c r="U5510" s="8" t="s">
        <v>29</v>
      </c>
      <c r="V5510" s="8" t="s">
        <v>29</v>
      </c>
      <c r="W5510" s="8" t="s">
        <v>30</v>
      </c>
      <c r="X5510" s="8" t="s">
        <v>291</v>
      </c>
      <c r="Y5510" s="1">
        <f t="shared" si="86"/>
        <v>1.8099472875695733E-2</v>
      </c>
    </row>
    <row r="5511" spans="1:25" x14ac:dyDescent="0.2">
      <c r="A5511" s="7">
        <v>59035</v>
      </c>
      <c r="B5511" s="8" t="s">
        <v>3088</v>
      </c>
      <c r="C5511" s="9" t="s">
        <v>290</v>
      </c>
      <c r="D5511" s="9" t="s">
        <v>24</v>
      </c>
      <c r="E5511" s="10">
        <v>2</v>
      </c>
      <c r="F5511" s="9" t="s">
        <v>43</v>
      </c>
      <c r="G5511" s="9" t="s">
        <v>3449</v>
      </c>
      <c r="H5511" s="9" t="s">
        <v>3419</v>
      </c>
      <c r="I5511" s="11">
        <v>48657000</v>
      </c>
      <c r="J5511" s="11">
        <v>0</v>
      </c>
      <c r="K5511" s="11">
        <v>662322</v>
      </c>
      <c r="L5511" s="11">
        <v>662322</v>
      </c>
      <c r="M5511" s="11">
        <v>0</v>
      </c>
      <c r="N5511" s="11">
        <v>77920</v>
      </c>
      <c r="O5511" s="8" t="s">
        <v>46</v>
      </c>
      <c r="P5511" s="12">
        <v>46.752000000000002</v>
      </c>
      <c r="Q5511" s="12">
        <v>49.547939999999997</v>
      </c>
      <c r="R5511" s="12" t="s">
        <v>3417</v>
      </c>
      <c r="S5511" s="12">
        <v>46.752000000000002</v>
      </c>
      <c r="T5511" s="12">
        <v>42.413136169799998</v>
      </c>
      <c r="U5511" s="8" t="s">
        <v>29</v>
      </c>
      <c r="V5511" s="8" t="s">
        <v>29</v>
      </c>
      <c r="W5511" s="8" t="s">
        <v>30</v>
      </c>
      <c r="X5511" s="8" t="s">
        <v>291</v>
      </c>
      <c r="Y5511" s="1">
        <f t="shared" si="86"/>
        <v>8.7167593912078421E-4</v>
      </c>
    </row>
    <row r="5512" spans="1:25" x14ac:dyDescent="0.2">
      <c r="A5512" s="7">
        <v>59045</v>
      </c>
      <c r="B5512" s="8" t="s">
        <v>3089</v>
      </c>
      <c r="C5512" s="9" t="s">
        <v>107</v>
      </c>
      <c r="D5512" s="9" t="s">
        <v>24</v>
      </c>
      <c r="E5512" s="10">
        <v>1</v>
      </c>
      <c r="F5512" s="9" t="s">
        <v>25</v>
      </c>
      <c r="G5512" s="9" t="s">
        <v>35</v>
      </c>
      <c r="H5512" s="9" t="s">
        <v>36</v>
      </c>
      <c r="I5512" s="11">
        <v>1447000</v>
      </c>
      <c r="J5512" s="11">
        <v>0</v>
      </c>
      <c r="K5512" s="11">
        <v>15556</v>
      </c>
      <c r="L5512" s="11">
        <v>15556</v>
      </c>
      <c r="M5512" s="11">
        <v>0</v>
      </c>
      <c r="N5512" s="11">
        <v>15556</v>
      </c>
      <c r="O5512" s="8" t="s">
        <v>37</v>
      </c>
      <c r="P5512" s="12">
        <v>21.529503999999999</v>
      </c>
      <c r="Q5512" s="12">
        <v>21.529503999999999</v>
      </c>
      <c r="R5512" s="12" t="s">
        <v>3417</v>
      </c>
      <c r="S5512" s="12">
        <v>21.529503999999999</v>
      </c>
      <c r="T5512" s="12">
        <v>19.5314379026</v>
      </c>
      <c r="U5512" s="8" t="s">
        <v>59</v>
      </c>
      <c r="V5512" s="8" t="s">
        <v>80</v>
      </c>
      <c r="W5512" s="8" t="s">
        <v>81</v>
      </c>
      <c r="X5512" s="8" t="s">
        <v>82</v>
      </c>
      <c r="Y5512" s="1">
        <f t="shared" si="86"/>
        <v>1.3497883830407741E-2</v>
      </c>
    </row>
    <row r="5513" spans="1:25" x14ac:dyDescent="0.2">
      <c r="A5513" s="7">
        <v>59055</v>
      </c>
      <c r="B5513" s="8" t="s">
        <v>3090</v>
      </c>
      <c r="C5513" s="9" t="s">
        <v>743</v>
      </c>
      <c r="D5513" s="9" t="s">
        <v>24</v>
      </c>
      <c r="E5513" s="10">
        <v>2</v>
      </c>
      <c r="F5513" s="9" t="s">
        <v>25</v>
      </c>
      <c r="G5513" s="9" t="s">
        <v>35</v>
      </c>
      <c r="H5513" s="9" t="s">
        <v>36</v>
      </c>
      <c r="I5513" s="11">
        <v>37000</v>
      </c>
      <c r="J5513" s="11">
        <v>0</v>
      </c>
      <c r="K5513" s="11">
        <v>982</v>
      </c>
      <c r="L5513" s="11">
        <v>982</v>
      </c>
      <c r="M5513" s="11">
        <v>0</v>
      </c>
      <c r="N5513" s="11">
        <v>1000</v>
      </c>
      <c r="O5513" s="8" t="s">
        <v>37</v>
      </c>
      <c r="P5513" s="12">
        <v>1.3839999999999999</v>
      </c>
      <c r="Q5513" s="12">
        <v>1.3839999999999999</v>
      </c>
      <c r="R5513" s="12" t="s">
        <v>3417</v>
      </c>
      <c r="S5513" s="12">
        <v>1.3839999999999999</v>
      </c>
      <c r="T5513" s="12">
        <v>1.2555565634999999</v>
      </c>
      <c r="U5513" s="8" t="s">
        <v>177</v>
      </c>
      <c r="V5513" s="8" t="s">
        <v>71</v>
      </c>
      <c r="W5513" s="8" t="s">
        <v>72</v>
      </c>
      <c r="X5513" s="8" t="s">
        <v>73</v>
      </c>
      <c r="Y5513" s="1">
        <f t="shared" si="86"/>
        <v>3.3933961175675674E-2</v>
      </c>
    </row>
    <row r="5514" spans="1:25" x14ac:dyDescent="0.2">
      <c r="A5514" s="7">
        <v>59056</v>
      </c>
      <c r="B5514" s="8" t="s">
        <v>3091</v>
      </c>
      <c r="C5514" s="9" t="s">
        <v>860</v>
      </c>
      <c r="D5514" s="9" t="s">
        <v>24</v>
      </c>
      <c r="E5514" s="10">
        <v>2</v>
      </c>
      <c r="F5514" s="9" t="s">
        <v>25</v>
      </c>
      <c r="G5514" s="9" t="s">
        <v>35</v>
      </c>
      <c r="H5514" s="9" t="s">
        <v>36</v>
      </c>
      <c r="I5514" s="11">
        <v>22086000</v>
      </c>
      <c r="J5514" s="11">
        <v>0</v>
      </c>
      <c r="K5514" s="11">
        <v>298323</v>
      </c>
      <c r="L5514" s="11">
        <v>298323</v>
      </c>
      <c r="M5514" s="11">
        <v>0</v>
      </c>
      <c r="N5514" s="11">
        <v>304412</v>
      </c>
      <c r="O5514" s="8" t="s">
        <v>37</v>
      </c>
      <c r="P5514" s="12">
        <v>421.30620800000003</v>
      </c>
      <c r="Q5514" s="12">
        <v>421.30620800000003</v>
      </c>
      <c r="R5514" s="12" t="s">
        <v>3417</v>
      </c>
      <c r="S5514" s="12">
        <v>421.30620800000003</v>
      </c>
      <c r="T5514" s="12">
        <v>382.20648462309998</v>
      </c>
      <c r="U5514" s="8" t="s">
        <v>208</v>
      </c>
      <c r="V5514" s="8" t="s">
        <v>71</v>
      </c>
      <c r="W5514" s="8" t="s">
        <v>72</v>
      </c>
      <c r="X5514" s="8" t="s">
        <v>73</v>
      </c>
      <c r="Y5514" s="1">
        <f t="shared" si="86"/>
        <v>1.7305373749121614E-2</v>
      </c>
    </row>
    <row r="5515" spans="1:25" x14ac:dyDescent="0.2">
      <c r="A5515" s="7">
        <v>59072</v>
      </c>
      <c r="B5515" s="8" t="s">
        <v>3763</v>
      </c>
      <c r="C5515" s="9" t="s">
        <v>816</v>
      </c>
      <c r="D5515" s="9" t="s">
        <v>504</v>
      </c>
      <c r="E5515" s="10">
        <v>6</v>
      </c>
      <c r="F5515" s="9" t="s">
        <v>25</v>
      </c>
      <c r="G5515" s="9" t="s">
        <v>3425</v>
      </c>
      <c r="H5515" s="9" t="s">
        <v>3419</v>
      </c>
      <c r="I5515" s="11">
        <v>1839000</v>
      </c>
      <c r="J5515" s="11">
        <v>0</v>
      </c>
      <c r="K5515" s="11">
        <v>22414</v>
      </c>
      <c r="L5515" s="11">
        <v>22414</v>
      </c>
      <c r="M5515" s="11">
        <v>0</v>
      </c>
      <c r="N5515" s="11">
        <v>40752</v>
      </c>
      <c r="O5515" s="8" t="s">
        <v>37</v>
      </c>
      <c r="P5515" s="12">
        <v>53.924676480000002</v>
      </c>
      <c r="Q5515" s="12">
        <v>53.924676480000002</v>
      </c>
      <c r="R5515" s="12" t="s">
        <v>3417</v>
      </c>
      <c r="S5515" s="12">
        <v>53.924676480000002</v>
      </c>
      <c r="T5515" s="12">
        <v>48.920145586499999</v>
      </c>
      <c r="U5515" s="8" t="s">
        <v>177</v>
      </c>
      <c r="V5515" s="8" t="s">
        <v>71</v>
      </c>
      <c r="W5515" s="8" t="s">
        <v>72</v>
      </c>
      <c r="X5515" s="8" t="s">
        <v>73</v>
      </c>
      <c r="Y5515" s="1">
        <f t="shared" si="86"/>
        <v>2.6601492977977162E-2</v>
      </c>
    </row>
    <row r="5516" spans="1:25" x14ac:dyDescent="0.2">
      <c r="A5516" s="7">
        <v>59073</v>
      </c>
      <c r="B5516" s="8" t="s">
        <v>3092</v>
      </c>
      <c r="C5516" s="9" t="s">
        <v>238</v>
      </c>
      <c r="D5516" s="9" t="s">
        <v>588</v>
      </c>
      <c r="E5516" s="10">
        <v>4</v>
      </c>
      <c r="F5516" s="9" t="s">
        <v>50</v>
      </c>
      <c r="G5516" s="9" t="s">
        <v>35</v>
      </c>
      <c r="H5516" s="9" t="s">
        <v>36</v>
      </c>
      <c r="I5516" s="11">
        <v>144578000</v>
      </c>
      <c r="J5516" s="11">
        <v>0</v>
      </c>
      <c r="K5516" s="11">
        <v>2907424</v>
      </c>
      <c r="L5516" s="11">
        <v>2907424</v>
      </c>
      <c r="M5516" s="11">
        <v>0</v>
      </c>
      <c r="N5516" s="11">
        <v>2761700</v>
      </c>
      <c r="O5516" s="8" t="s">
        <v>37</v>
      </c>
      <c r="P5516" s="12">
        <v>452.91879999999998</v>
      </c>
      <c r="Q5516" s="12">
        <v>488.19684000000001</v>
      </c>
      <c r="R5516" s="12">
        <v>94.614999999999995</v>
      </c>
      <c r="S5516" s="12">
        <v>87.777938632300007</v>
      </c>
      <c r="T5516" s="12">
        <v>79.631623543800004</v>
      </c>
      <c r="U5516" s="8" t="s">
        <v>177</v>
      </c>
      <c r="V5516" s="8" t="s">
        <v>71</v>
      </c>
      <c r="W5516" s="8" t="s">
        <v>72</v>
      </c>
      <c r="X5516" s="8" t="s">
        <v>73</v>
      </c>
      <c r="Y5516" s="1">
        <f t="shared" si="86"/>
        <v>5.9368167200403931E-4</v>
      </c>
    </row>
    <row r="5517" spans="1:25" x14ac:dyDescent="0.2">
      <c r="A5517" s="7">
        <v>59073</v>
      </c>
      <c r="B5517" s="8" t="s">
        <v>3092</v>
      </c>
      <c r="C5517" s="9" t="s">
        <v>238</v>
      </c>
      <c r="D5517" s="9" t="s">
        <v>588</v>
      </c>
      <c r="E5517" s="10">
        <v>4</v>
      </c>
      <c r="F5517" s="9" t="s">
        <v>43</v>
      </c>
      <c r="G5517" s="9" t="s">
        <v>35</v>
      </c>
      <c r="H5517" s="9" t="s">
        <v>36</v>
      </c>
      <c r="I5517" s="11">
        <v>473149000</v>
      </c>
      <c r="J5517" s="11">
        <v>0</v>
      </c>
      <c r="K5517" s="11">
        <v>2418212</v>
      </c>
      <c r="L5517" s="11">
        <v>2418212</v>
      </c>
      <c r="M5517" s="11">
        <v>0</v>
      </c>
      <c r="N5517" s="11">
        <v>2519860</v>
      </c>
      <c r="O5517" s="8" t="s">
        <v>37</v>
      </c>
      <c r="P5517" s="12">
        <v>35.278039999999997</v>
      </c>
      <c r="Q5517" s="12">
        <v>488.19684000000001</v>
      </c>
      <c r="R5517" s="12">
        <v>94.614999999999995</v>
      </c>
      <c r="S5517" s="12">
        <v>6.8370613676999996</v>
      </c>
      <c r="T5517" s="12">
        <v>6.2025413840999999</v>
      </c>
      <c r="U5517" s="8" t="s">
        <v>177</v>
      </c>
      <c r="V5517" s="8" t="s">
        <v>71</v>
      </c>
      <c r="W5517" s="8" t="s">
        <v>72</v>
      </c>
      <c r="X5517" s="8" t="s">
        <v>73</v>
      </c>
      <c r="Y5517" s="1">
        <f t="shared" si="86"/>
        <v>1.8140862344631395E-4</v>
      </c>
    </row>
    <row r="5518" spans="1:25" x14ac:dyDescent="0.2">
      <c r="A5518" s="7">
        <v>59074</v>
      </c>
      <c r="B5518" s="8" t="s">
        <v>3093</v>
      </c>
      <c r="C5518" s="9" t="s">
        <v>34</v>
      </c>
      <c r="D5518" s="9" t="s">
        <v>588</v>
      </c>
      <c r="E5518" s="10">
        <v>4</v>
      </c>
      <c r="F5518" s="9" t="s">
        <v>25</v>
      </c>
      <c r="G5518" s="9" t="s">
        <v>26</v>
      </c>
      <c r="H5518" s="9" t="s">
        <v>27</v>
      </c>
      <c r="I5518" s="11">
        <v>137980</v>
      </c>
      <c r="J5518" s="11">
        <v>0</v>
      </c>
      <c r="K5518" s="11">
        <v>1915</v>
      </c>
      <c r="L5518" s="11">
        <v>1915</v>
      </c>
      <c r="M5518" s="11">
        <v>0</v>
      </c>
      <c r="N5518" s="11">
        <v>314</v>
      </c>
      <c r="O5518" s="8" t="s">
        <v>28</v>
      </c>
      <c r="P5518" s="12">
        <v>2.9264171999999999</v>
      </c>
      <c r="Q5518" s="12">
        <v>2.9264171999999999</v>
      </c>
      <c r="R5518" s="12" t="s">
        <v>3417</v>
      </c>
      <c r="S5518" s="12">
        <v>2.9264171999999999</v>
      </c>
      <c r="T5518" s="12">
        <v>2.6548282682000002</v>
      </c>
      <c r="U5518" s="8" t="s">
        <v>51</v>
      </c>
      <c r="V5518" s="8" t="s">
        <v>154</v>
      </c>
      <c r="W5518" s="8" t="s">
        <v>155</v>
      </c>
      <c r="X5518" s="8" t="s">
        <v>141</v>
      </c>
      <c r="Y5518" s="1">
        <f t="shared" si="86"/>
        <v>1.9240674505000728E-2</v>
      </c>
    </row>
    <row r="5519" spans="1:25" x14ac:dyDescent="0.2">
      <c r="A5519" s="7">
        <v>59093</v>
      </c>
      <c r="B5519" s="8" t="s">
        <v>3094</v>
      </c>
      <c r="C5519" s="9" t="s">
        <v>546</v>
      </c>
      <c r="D5519" s="9" t="s">
        <v>24</v>
      </c>
      <c r="E5519" s="10">
        <v>1</v>
      </c>
      <c r="F5519" s="9" t="s">
        <v>34</v>
      </c>
      <c r="G5519" s="9" t="s">
        <v>35</v>
      </c>
      <c r="H5519" s="9" t="s">
        <v>36</v>
      </c>
      <c r="I5519" s="11">
        <v>250838000</v>
      </c>
      <c r="J5519" s="11">
        <v>0</v>
      </c>
      <c r="K5519" s="11">
        <v>0</v>
      </c>
      <c r="L5519" s="11">
        <v>0</v>
      </c>
      <c r="M5519" s="11">
        <v>0</v>
      </c>
      <c r="N5519" s="11">
        <v>0</v>
      </c>
      <c r="O5519" s="8" t="s">
        <v>37</v>
      </c>
      <c r="P5519" s="12">
        <v>0</v>
      </c>
      <c r="Q5519" s="12">
        <v>781.62573999999995</v>
      </c>
      <c r="R5519" s="12">
        <v>31.064</v>
      </c>
      <c r="S5519" s="12">
        <v>0</v>
      </c>
      <c r="T5519" s="12">
        <v>0</v>
      </c>
      <c r="U5519" s="8" t="s">
        <v>177</v>
      </c>
      <c r="V5519" s="8" t="s">
        <v>60</v>
      </c>
      <c r="W5519" s="8" t="s">
        <v>61</v>
      </c>
      <c r="X5519" s="8" t="s">
        <v>62</v>
      </c>
      <c r="Y5519" s="1">
        <f t="shared" si="86"/>
        <v>1.1234659357832546E-4</v>
      </c>
    </row>
    <row r="5520" spans="1:25" x14ac:dyDescent="0.2">
      <c r="A5520" s="7">
        <v>59093</v>
      </c>
      <c r="B5520" s="8" t="s">
        <v>3094</v>
      </c>
      <c r="C5520" s="9" t="s">
        <v>546</v>
      </c>
      <c r="D5520" s="9" t="s">
        <v>24</v>
      </c>
      <c r="E5520" s="10">
        <v>1</v>
      </c>
      <c r="F5520" s="9" t="s">
        <v>42</v>
      </c>
      <c r="G5520" s="9" t="s">
        <v>35</v>
      </c>
      <c r="H5520" s="9" t="s">
        <v>36</v>
      </c>
      <c r="I5520" s="11">
        <v>527606000</v>
      </c>
      <c r="J5520" s="11">
        <v>0</v>
      </c>
      <c r="K5520" s="11">
        <v>5583041</v>
      </c>
      <c r="L5520" s="11">
        <v>5583041</v>
      </c>
      <c r="M5520" s="11">
        <v>0</v>
      </c>
      <c r="N5520" s="11">
        <v>5583041</v>
      </c>
      <c r="O5520" s="8" t="s">
        <v>37</v>
      </c>
      <c r="P5520" s="12">
        <v>781.62573999999995</v>
      </c>
      <c r="Q5520" s="12">
        <v>781.62573999999995</v>
      </c>
      <c r="R5520" s="12">
        <v>31.064</v>
      </c>
      <c r="S5520" s="12">
        <v>31.064</v>
      </c>
      <c r="T5520" s="12">
        <v>28.181075932100001</v>
      </c>
      <c r="U5520" s="8" t="s">
        <v>177</v>
      </c>
      <c r="V5520" s="8" t="s">
        <v>60</v>
      </c>
      <c r="W5520" s="8" t="s">
        <v>61</v>
      </c>
      <c r="X5520" s="8" t="s">
        <v>62</v>
      </c>
      <c r="Y5520" s="1">
        <f t="shared" si="86"/>
        <v>5.3412574610599577E-5</v>
      </c>
    </row>
    <row r="5521" spans="1:25" x14ac:dyDescent="0.2">
      <c r="A5521" s="7">
        <v>59116</v>
      </c>
      <c r="B5521" s="8" t="s">
        <v>3764</v>
      </c>
      <c r="C5521" s="9" t="s">
        <v>743</v>
      </c>
      <c r="D5521" s="9" t="s">
        <v>588</v>
      </c>
      <c r="E5521" s="10">
        <v>4</v>
      </c>
      <c r="F5521" s="9" t="s">
        <v>25</v>
      </c>
      <c r="G5521" s="9" t="s">
        <v>3420</v>
      </c>
      <c r="H5521" s="9" t="s">
        <v>3419</v>
      </c>
      <c r="I5521" s="11">
        <v>5860000</v>
      </c>
      <c r="J5521" s="11">
        <v>0</v>
      </c>
      <c r="K5521" s="11">
        <v>75773</v>
      </c>
      <c r="L5521" s="11">
        <v>75773</v>
      </c>
      <c r="M5521" s="11">
        <v>0</v>
      </c>
      <c r="N5521" s="11">
        <v>137769</v>
      </c>
      <c r="O5521" s="8" t="s">
        <v>37</v>
      </c>
      <c r="P5521" s="12">
        <v>83.709822090000003</v>
      </c>
      <c r="Q5521" s="12">
        <v>83.709822090000003</v>
      </c>
      <c r="R5521" s="12" t="s">
        <v>3417</v>
      </c>
      <c r="S5521" s="12">
        <v>83.709822090000003</v>
      </c>
      <c r="T5521" s="12">
        <v>75.941052426699997</v>
      </c>
      <c r="U5521" s="8" t="s">
        <v>177</v>
      </c>
      <c r="V5521" s="8" t="s">
        <v>71</v>
      </c>
      <c r="W5521" s="8" t="s">
        <v>72</v>
      </c>
      <c r="X5521" s="8" t="s">
        <v>73</v>
      </c>
      <c r="Y5521" s="1">
        <f t="shared" si="86"/>
        <v>1.2959223963600683E-2</v>
      </c>
    </row>
    <row r="5522" spans="1:25" x14ac:dyDescent="0.2">
      <c r="A5522" s="7">
        <v>59143</v>
      </c>
      <c r="B5522" s="8" t="s">
        <v>3765</v>
      </c>
      <c r="C5522" s="9" t="s">
        <v>190</v>
      </c>
      <c r="D5522" s="9" t="s">
        <v>24</v>
      </c>
      <c r="E5522" s="10">
        <v>2</v>
      </c>
      <c r="F5522" s="9" t="s">
        <v>25</v>
      </c>
      <c r="G5522" s="9" t="s">
        <v>3420</v>
      </c>
      <c r="H5522" s="9" t="s">
        <v>3419</v>
      </c>
      <c r="I5522" s="11">
        <v>19968000</v>
      </c>
      <c r="J5522" s="11">
        <v>0</v>
      </c>
      <c r="K5522" s="11">
        <v>265058</v>
      </c>
      <c r="L5522" s="11">
        <v>265058</v>
      </c>
      <c r="M5522" s="11">
        <v>0</v>
      </c>
      <c r="N5522" s="11">
        <v>770517</v>
      </c>
      <c r="O5522" s="8" t="s">
        <v>37</v>
      </c>
      <c r="P5522" s="12">
        <v>468.17383437000001</v>
      </c>
      <c r="Q5522" s="12">
        <v>468.17383437000001</v>
      </c>
      <c r="R5522" s="12" t="s">
        <v>3417</v>
      </c>
      <c r="S5522" s="12">
        <v>468.17383437000001</v>
      </c>
      <c r="T5522" s="12">
        <v>424.7245163476</v>
      </c>
      <c r="U5522" s="8" t="s">
        <v>51</v>
      </c>
      <c r="V5522" s="8" t="s">
        <v>94</v>
      </c>
      <c r="W5522" s="8" t="s">
        <v>95</v>
      </c>
      <c r="X5522" s="8" t="s">
        <v>96</v>
      </c>
      <c r="Y5522" s="1">
        <f t="shared" si="86"/>
        <v>2.1270258230548879E-2</v>
      </c>
    </row>
    <row r="5523" spans="1:25" x14ac:dyDescent="0.2">
      <c r="A5523" s="7">
        <v>59145</v>
      </c>
      <c r="B5523" s="8" t="s">
        <v>3095</v>
      </c>
      <c r="C5523" s="9" t="s">
        <v>49</v>
      </c>
      <c r="D5523" s="9" t="s">
        <v>504</v>
      </c>
      <c r="E5523" s="10">
        <v>7</v>
      </c>
      <c r="F5523" s="9" t="s">
        <v>50</v>
      </c>
      <c r="G5523" s="9" t="s">
        <v>35</v>
      </c>
      <c r="H5523" s="9" t="s">
        <v>36</v>
      </c>
      <c r="I5523" s="11">
        <v>568993000</v>
      </c>
      <c r="J5523" s="11">
        <v>0</v>
      </c>
      <c r="K5523" s="11">
        <v>6088035</v>
      </c>
      <c r="L5523" s="11">
        <v>6088035</v>
      </c>
      <c r="M5523" s="11">
        <v>0</v>
      </c>
      <c r="N5523" s="11">
        <v>7221868</v>
      </c>
      <c r="O5523" s="8" t="s">
        <v>37</v>
      </c>
      <c r="P5523" s="12">
        <v>1184.386352</v>
      </c>
      <c r="Q5523" s="12">
        <v>1184.386352</v>
      </c>
      <c r="R5523" s="12" t="s">
        <v>3417</v>
      </c>
      <c r="S5523" s="12">
        <v>1184.386352</v>
      </c>
      <c r="T5523" s="12">
        <v>1074.4682500227</v>
      </c>
      <c r="U5523" s="8" t="s">
        <v>124</v>
      </c>
      <c r="V5523" s="8" t="s">
        <v>160</v>
      </c>
      <c r="W5523" s="8" t="s">
        <v>161</v>
      </c>
      <c r="X5523" s="8" t="s">
        <v>161</v>
      </c>
      <c r="Y5523" s="1">
        <f t="shared" si="86"/>
        <v>1.8883681346215156E-3</v>
      </c>
    </row>
    <row r="5524" spans="1:25" x14ac:dyDescent="0.2">
      <c r="A5524" s="7">
        <v>59181</v>
      </c>
      <c r="B5524" s="8" t="s">
        <v>3766</v>
      </c>
      <c r="C5524" s="9" t="s">
        <v>360</v>
      </c>
      <c r="D5524" s="9" t="s">
        <v>24</v>
      </c>
      <c r="E5524" s="10">
        <v>3</v>
      </c>
      <c r="F5524" s="9" t="s">
        <v>50</v>
      </c>
      <c r="G5524" s="9" t="s">
        <v>3425</v>
      </c>
      <c r="H5524" s="9" t="s">
        <v>3419</v>
      </c>
      <c r="I5524" s="11">
        <v>2059000</v>
      </c>
      <c r="J5524" s="11">
        <v>79536</v>
      </c>
      <c r="K5524" s="11">
        <v>259495</v>
      </c>
      <c r="L5524" s="11">
        <v>25567</v>
      </c>
      <c r="M5524" s="11">
        <v>233928</v>
      </c>
      <c r="N5524" s="11">
        <v>414876</v>
      </c>
      <c r="O5524" s="8" t="s">
        <v>37</v>
      </c>
      <c r="P5524" s="12">
        <v>65.052556800000005</v>
      </c>
      <c r="Q5524" s="12">
        <v>65.052556800000005</v>
      </c>
      <c r="R5524" s="12" t="s">
        <v>3417</v>
      </c>
      <c r="S5524" s="12">
        <v>65.052556800000005</v>
      </c>
      <c r="T5524" s="12">
        <v>59.015292388600002</v>
      </c>
      <c r="U5524" s="8" t="s">
        <v>59</v>
      </c>
      <c r="V5524" s="8" t="s">
        <v>60</v>
      </c>
      <c r="W5524" s="8" t="s">
        <v>61</v>
      </c>
      <c r="X5524" s="8" t="s">
        <v>62</v>
      </c>
      <c r="Y5524" s="1">
        <f t="shared" si="86"/>
        <v>2.8662113836134047E-2</v>
      </c>
    </row>
    <row r="5525" spans="1:25" x14ac:dyDescent="0.2">
      <c r="A5525" s="7">
        <v>59194</v>
      </c>
      <c r="B5525" s="8" t="s">
        <v>3096</v>
      </c>
      <c r="C5525" s="9" t="s">
        <v>811</v>
      </c>
      <c r="D5525" s="9" t="s">
        <v>24</v>
      </c>
      <c r="E5525" s="10">
        <v>1</v>
      </c>
      <c r="F5525" s="9" t="s">
        <v>25</v>
      </c>
      <c r="G5525" s="9" t="s">
        <v>26</v>
      </c>
      <c r="H5525" s="9" t="s">
        <v>27</v>
      </c>
      <c r="I5525" s="11">
        <v>5000</v>
      </c>
      <c r="J5525" s="11">
        <v>0</v>
      </c>
      <c r="K5525" s="11">
        <v>47</v>
      </c>
      <c r="L5525" s="11">
        <v>47</v>
      </c>
      <c r="M5525" s="11">
        <v>0</v>
      </c>
      <c r="N5525" s="11">
        <v>8</v>
      </c>
      <c r="O5525" s="8" t="s">
        <v>28</v>
      </c>
      <c r="P5525" s="12">
        <v>7.4558399999999997E-2</v>
      </c>
      <c r="Q5525" s="12">
        <v>7.4558399999999997E-2</v>
      </c>
      <c r="R5525" s="12" t="s">
        <v>3417</v>
      </c>
      <c r="S5525" s="12">
        <v>7.4558399999999997E-2</v>
      </c>
      <c r="T5525" s="12">
        <v>6.7638936799999994E-2</v>
      </c>
      <c r="U5525" s="8" t="s">
        <v>59</v>
      </c>
      <c r="V5525" s="8" t="s">
        <v>60</v>
      </c>
      <c r="W5525" s="8" t="s">
        <v>61</v>
      </c>
      <c r="X5525" s="8" t="s">
        <v>62</v>
      </c>
      <c r="Y5525" s="1">
        <f t="shared" si="86"/>
        <v>1.3527787359999998E-2</v>
      </c>
    </row>
    <row r="5526" spans="1:25" x14ac:dyDescent="0.2">
      <c r="A5526" s="7">
        <v>59195</v>
      </c>
      <c r="B5526" s="8" t="s">
        <v>3097</v>
      </c>
      <c r="C5526" s="9" t="s">
        <v>811</v>
      </c>
      <c r="D5526" s="9" t="s">
        <v>24</v>
      </c>
      <c r="E5526" s="10">
        <v>1</v>
      </c>
      <c r="F5526" s="9" t="s">
        <v>25</v>
      </c>
      <c r="G5526" s="9" t="s">
        <v>26</v>
      </c>
      <c r="H5526" s="9" t="s">
        <v>27</v>
      </c>
      <c r="I5526" s="11">
        <v>6000</v>
      </c>
      <c r="J5526" s="11">
        <v>0</v>
      </c>
      <c r="K5526" s="11">
        <v>53</v>
      </c>
      <c r="L5526" s="11">
        <v>53</v>
      </c>
      <c r="M5526" s="11">
        <v>0</v>
      </c>
      <c r="N5526" s="11">
        <v>9</v>
      </c>
      <c r="O5526" s="8" t="s">
        <v>28</v>
      </c>
      <c r="P5526" s="12">
        <v>8.38782E-2</v>
      </c>
      <c r="Q5526" s="12">
        <v>8.38782E-2</v>
      </c>
      <c r="R5526" s="12" t="s">
        <v>3417</v>
      </c>
      <c r="S5526" s="12">
        <v>8.38782E-2</v>
      </c>
      <c r="T5526" s="12">
        <v>7.6093803900000007E-2</v>
      </c>
      <c r="U5526" s="8" t="s">
        <v>59</v>
      </c>
      <c r="V5526" s="8" t="s">
        <v>60</v>
      </c>
      <c r="W5526" s="8" t="s">
        <v>61</v>
      </c>
      <c r="X5526" s="8" t="s">
        <v>62</v>
      </c>
      <c r="Y5526" s="1">
        <f t="shared" si="86"/>
        <v>1.2682300650000001E-2</v>
      </c>
    </row>
    <row r="5527" spans="1:25" x14ac:dyDescent="0.2">
      <c r="A5527" s="7">
        <v>59197</v>
      </c>
      <c r="B5527" s="8" t="s">
        <v>3098</v>
      </c>
      <c r="C5527" s="9" t="s">
        <v>58</v>
      </c>
      <c r="D5527" s="9" t="s">
        <v>24</v>
      </c>
      <c r="E5527" s="10">
        <v>3</v>
      </c>
      <c r="F5527" s="9" t="s">
        <v>50</v>
      </c>
      <c r="G5527" s="9" t="s">
        <v>35</v>
      </c>
      <c r="H5527" s="9" t="s">
        <v>36</v>
      </c>
      <c r="I5527" s="11">
        <v>164018721</v>
      </c>
      <c r="J5527" s="11">
        <v>0</v>
      </c>
      <c r="K5527" s="11">
        <v>1695907</v>
      </c>
      <c r="L5527" s="11">
        <v>1695907</v>
      </c>
      <c r="M5527" s="11">
        <v>0</v>
      </c>
      <c r="N5527" s="11">
        <v>1555878</v>
      </c>
      <c r="O5527" s="8" t="s">
        <v>37</v>
      </c>
      <c r="P5527" s="12">
        <v>255.16399200000001</v>
      </c>
      <c r="Q5527" s="12">
        <v>258.20252399999998</v>
      </c>
      <c r="R5527" s="12" t="s">
        <v>3417</v>
      </c>
      <c r="S5527" s="12">
        <v>255.16399200000001</v>
      </c>
      <c r="T5527" s="12">
        <v>231.4832550122</v>
      </c>
      <c r="U5527" s="8" t="s">
        <v>59</v>
      </c>
      <c r="V5527" s="8" t="s">
        <v>60</v>
      </c>
      <c r="W5527" s="8" t="s">
        <v>61</v>
      </c>
      <c r="X5527" s="8" t="s">
        <v>62</v>
      </c>
      <c r="Y5527" s="1">
        <f t="shared" si="86"/>
        <v>1.4113221564031097E-3</v>
      </c>
    </row>
    <row r="5528" spans="1:25" x14ac:dyDescent="0.2">
      <c r="A5528" s="7">
        <v>59197</v>
      </c>
      <c r="B5528" s="8" t="s">
        <v>3098</v>
      </c>
      <c r="C5528" s="9" t="s">
        <v>58</v>
      </c>
      <c r="D5528" s="9" t="s">
        <v>24</v>
      </c>
      <c r="E5528" s="10">
        <v>3</v>
      </c>
      <c r="F5528" s="9" t="s">
        <v>50</v>
      </c>
      <c r="G5528" s="9" t="s">
        <v>26</v>
      </c>
      <c r="H5528" s="9" t="s">
        <v>27</v>
      </c>
      <c r="I5528" s="11">
        <v>665279</v>
      </c>
      <c r="J5528" s="11">
        <v>0</v>
      </c>
      <c r="K5528" s="11">
        <v>6879</v>
      </c>
      <c r="L5528" s="11">
        <v>6879</v>
      </c>
      <c r="M5528" s="11">
        <v>0</v>
      </c>
      <c r="N5528" s="11">
        <v>1186</v>
      </c>
      <c r="O5528" s="8" t="s">
        <v>28</v>
      </c>
      <c r="P5528" s="12">
        <v>3.038532</v>
      </c>
      <c r="Q5528" s="12">
        <v>258.20252399999998</v>
      </c>
      <c r="R5528" s="12" t="s">
        <v>3417</v>
      </c>
      <c r="S5528" s="12">
        <v>3.038532</v>
      </c>
      <c r="T5528" s="12">
        <v>2.7565381475000001</v>
      </c>
      <c r="U5528" s="8" t="s">
        <v>59</v>
      </c>
      <c r="V5528" s="8" t="s">
        <v>60</v>
      </c>
      <c r="W5528" s="8" t="s">
        <v>61</v>
      </c>
      <c r="X5528" s="8" t="s">
        <v>62</v>
      </c>
      <c r="Y5528" s="1">
        <f t="shared" si="86"/>
        <v>4.1434317744885986E-3</v>
      </c>
    </row>
    <row r="5529" spans="1:25" x14ac:dyDescent="0.2">
      <c r="A5529" s="7">
        <v>59220</v>
      </c>
      <c r="B5529" s="8" t="s">
        <v>3099</v>
      </c>
      <c r="C5529" s="9" t="s">
        <v>238</v>
      </c>
      <c r="D5529" s="9" t="s">
        <v>24</v>
      </c>
      <c r="E5529" s="10">
        <v>1</v>
      </c>
      <c r="F5529" s="9" t="s">
        <v>34</v>
      </c>
      <c r="G5529" s="9" t="s">
        <v>35</v>
      </c>
      <c r="H5529" s="9" t="s">
        <v>36</v>
      </c>
      <c r="I5529" s="11">
        <v>1202664000</v>
      </c>
      <c r="J5529" s="11">
        <v>0</v>
      </c>
      <c r="K5529" s="11">
        <v>1733806</v>
      </c>
      <c r="L5529" s="11">
        <v>1733806</v>
      </c>
      <c r="M5529" s="11">
        <v>0</v>
      </c>
      <c r="N5529" s="11">
        <v>1686435</v>
      </c>
      <c r="O5529" s="8" t="s">
        <v>37</v>
      </c>
      <c r="P5529" s="12">
        <v>35.415134999999999</v>
      </c>
      <c r="Q5529" s="12">
        <v>2644.4475750000001</v>
      </c>
      <c r="R5529" s="12">
        <v>71.597999999999999</v>
      </c>
      <c r="S5529" s="12">
        <v>0.9588591809</v>
      </c>
      <c r="T5529" s="12">
        <v>0.86987134259999999</v>
      </c>
      <c r="U5529" s="8" t="s">
        <v>177</v>
      </c>
      <c r="V5529" s="8" t="s">
        <v>71</v>
      </c>
      <c r="W5529" s="8" t="s">
        <v>72</v>
      </c>
      <c r="X5529" s="8" t="s">
        <v>73</v>
      </c>
      <c r="Y5529" s="1">
        <f t="shared" si="86"/>
        <v>5.4007296826046177E-5</v>
      </c>
    </row>
    <row r="5530" spans="1:25" x14ac:dyDescent="0.2">
      <c r="A5530" s="7">
        <v>59220</v>
      </c>
      <c r="B5530" s="8" t="s">
        <v>3099</v>
      </c>
      <c r="C5530" s="9" t="s">
        <v>238</v>
      </c>
      <c r="D5530" s="9" t="s">
        <v>24</v>
      </c>
      <c r="E5530" s="10">
        <v>1</v>
      </c>
      <c r="F5530" s="9" t="s">
        <v>42</v>
      </c>
      <c r="G5530" s="9" t="s">
        <v>35</v>
      </c>
      <c r="H5530" s="9" t="s">
        <v>36</v>
      </c>
      <c r="I5530" s="11">
        <v>1820433000</v>
      </c>
      <c r="J5530" s="11">
        <v>0</v>
      </c>
      <c r="K5530" s="11">
        <v>19160765</v>
      </c>
      <c r="L5530" s="11">
        <v>19160765</v>
      </c>
      <c r="M5530" s="11">
        <v>0</v>
      </c>
      <c r="N5530" s="11">
        <v>18635946</v>
      </c>
      <c r="O5530" s="8" t="s">
        <v>37</v>
      </c>
      <c r="P5530" s="12">
        <v>2609.03244</v>
      </c>
      <c r="Q5530" s="12">
        <v>2644.4475750000001</v>
      </c>
      <c r="R5530" s="12">
        <v>71.597999999999999</v>
      </c>
      <c r="S5530" s="12">
        <v>70.639140819100007</v>
      </c>
      <c r="T5530" s="12">
        <v>64.083408163900003</v>
      </c>
      <c r="U5530" s="8" t="s">
        <v>177</v>
      </c>
      <c r="V5530" s="8" t="s">
        <v>71</v>
      </c>
      <c r="W5530" s="8" t="s">
        <v>72</v>
      </c>
      <c r="X5530" s="8" t="s">
        <v>73</v>
      </c>
      <c r="Y5530" s="1">
        <f t="shared" si="86"/>
        <v>3.5679770488669457E-5</v>
      </c>
    </row>
    <row r="5531" spans="1:25" x14ac:dyDescent="0.2">
      <c r="A5531" s="7">
        <v>59221</v>
      </c>
      <c r="B5531" s="8" t="s">
        <v>3767</v>
      </c>
      <c r="C5531" s="9" t="s">
        <v>284</v>
      </c>
      <c r="D5531" s="9" t="s">
        <v>24</v>
      </c>
      <c r="E5531" s="10">
        <v>2</v>
      </c>
      <c r="F5531" s="9" t="s">
        <v>25</v>
      </c>
      <c r="G5531" s="9" t="s">
        <v>3420</v>
      </c>
      <c r="H5531" s="9" t="s">
        <v>3419</v>
      </c>
      <c r="I5531" s="11">
        <v>34642000</v>
      </c>
      <c r="J5531" s="11">
        <v>0</v>
      </c>
      <c r="K5531" s="11">
        <v>390995</v>
      </c>
      <c r="L5531" s="11">
        <v>390995</v>
      </c>
      <c r="M5531" s="11">
        <v>0</v>
      </c>
      <c r="N5531" s="11">
        <v>781987</v>
      </c>
      <c r="O5531" s="8" t="s">
        <v>37</v>
      </c>
      <c r="P5531" s="12">
        <v>475.14312107000001</v>
      </c>
      <c r="Q5531" s="12">
        <v>475.14312107000001</v>
      </c>
      <c r="R5531" s="12" t="s">
        <v>3417</v>
      </c>
      <c r="S5531" s="12">
        <v>475.14312107000001</v>
      </c>
      <c r="T5531" s="12">
        <v>431.04701176629999</v>
      </c>
      <c r="U5531" s="8" t="s">
        <v>38</v>
      </c>
      <c r="V5531" s="8" t="s">
        <v>39</v>
      </c>
      <c r="W5531" s="8" t="s">
        <v>40</v>
      </c>
      <c r="X5531" s="8" t="s">
        <v>41</v>
      </c>
      <c r="Y5531" s="1">
        <f t="shared" si="86"/>
        <v>1.2442902019695746E-2</v>
      </c>
    </row>
    <row r="5532" spans="1:25" x14ac:dyDescent="0.2">
      <c r="A5532" s="7">
        <v>59233</v>
      </c>
      <c r="B5532" s="8" t="s">
        <v>3100</v>
      </c>
      <c r="C5532" s="9" t="s">
        <v>110</v>
      </c>
      <c r="D5532" s="9" t="s">
        <v>588</v>
      </c>
      <c r="E5532" s="10">
        <v>5</v>
      </c>
      <c r="F5532" s="9" t="s">
        <v>116</v>
      </c>
      <c r="G5532" s="9" t="s">
        <v>35</v>
      </c>
      <c r="H5532" s="9" t="s">
        <v>36</v>
      </c>
      <c r="I5532" s="11">
        <v>40300590</v>
      </c>
      <c r="J5532" s="11">
        <v>293356</v>
      </c>
      <c r="K5532" s="11">
        <v>530629</v>
      </c>
      <c r="L5532" s="11">
        <v>172876</v>
      </c>
      <c r="M5532" s="11">
        <v>357753</v>
      </c>
      <c r="N5532" s="11">
        <v>513757</v>
      </c>
      <c r="O5532" s="8" t="s">
        <v>37</v>
      </c>
      <c r="P5532" s="12">
        <v>71.925979999999996</v>
      </c>
      <c r="Q5532" s="12">
        <v>71.925979999999996</v>
      </c>
      <c r="R5532" s="12" t="s">
        <v>3417</v>
      </c>
      <c r="S5532" s="12">
        <v>71.925979999999996</v>
      </c>
      <c r="T5532" s="12">
        <v>65.250821010600006</v>
      </c>
      <c r="U5532" s="8" t="s">
        <v>51</v>
      </c>
      <c r="V5532" s="8" t="s">
        <v>120</v>
      </c>
      <c r="W5532" s="8" t="s">
        <v>121</v>
      </c>
      <c r="X5532" s="8" t="s">
        <v>54</v>
      </c>
      <c r="Y5532" s="1">
        <f t="shared" si="86"/>
        <v>1.6191033682286045E-3</v>
      </c>
    </row>
    <row r="5533" spans="1:25" x14ac:dyDescent="0.2">
      <c r="A5533" s="7">
        <v>59240</v>
      </c>
      <c r="B5533" s="8" t="s">
        <v>3768</v>
      </c>
      <c r="C5533" s="9" t="s">
        <v>130</v>
      </c>
      <c r="D5533" s="9" t="s">
        <v>24</v>
      </c>
      <c r="E5533" s="10">
        <v>2</v>
      </c>
      <c r="F5533" s="9" t="s">
        <v>25</v>
      </c>
      <c r="G5533" s="9" t="s">
        <v>3420</v>
      </c>
      <c r="H5533" s="9" t="s">
        <v>3419</v>
      </c>
      <c r="I5533" s="11">
        <v>7006000</v>
      </c>
      <c r="J5533" s="11">
        <v>0</v>
      </c>
      <c r="K5533" s="11">
        <v>72616</v>
      </c>
      <c r="L5533" s="11">
        <v>72616</v>
      </c>
      <c r="M5533" s="11">
        <v>0</v>
      </c>
      <c r="N5533" s="11">
        <v>142104</v>
      </c>
      <c r="O5533" s="8" t="s">
        <v>37</v>
      </c>
      <c r="P5533" s="12">
        <v>86.343811439999996</v>
      </c>
      <c r="Q5533" s="12">
        <v>86.343811439999996</v>
      </c>
      <c r="R5533" s="12" t="s">
        <v>3417</v>
      </c>
      <c r="S5533" s="12">
        <v>86.343811439999996</v>
      </c>
      <c r="T5533" s="12">
        <v>78.330591889700003</v>
      </c>
      <c r="U5533" s="8" t="s">
        <v>38</v>
      </c>
      <c r="V5533" s="8" t="s">
        <v>241</v>
      </c>
      <c r="W5533" s="8" t="s">
        <v>242</v>
      </c>
      <c r="X5533" s="8" t="s">
        <v>133</v>
      </c>
      <c r="Y5533" s="1">
        <f t="shared" si="86"/>
        <v>1.118050126886954E-2</v>
      </c>
    </row>
    <row r="5534" spans="1:25" x14ac:dyDescent="0.2">
      <c r="A5534" s="7">
        <v>59254</v>
      </c>
      <c r="B5534" s="8" t="s">
        <v>3769</v>
      </c>
      <c r="C5534" s="9" t="s">
        <v>900</v>
      </c>
      <c r="D5534" s="9" t="s">
        <v>24</v>
      </c>
      <c r="E5534" s="10">
        <v>2</v>
      </c>
      <c r="F5534" s="9" t="s">
        <v>34</v>
      </c>
      <c r="G5534" s="9" t="s">
        <v>3420</v>
      </c>
      <c r="H5534" s="9" t="s">
        <v>3419</v>
      </c>
      <c r="I5534" s="11">
        <v>58904220</v>
      </c>
      <c r="J5534" s="11">
        <v>0</v>
      </c>
      <c r="K5534" s="11">
        <v>0</v>
      </c>
      <c r="L5534" s="11">
        <v>0</v>
      </c>
      <c r="M5534" s="11">
        <v>0</v>
      </c>
      <c r="N5534" s="11">
        <v>0</v>
      </c>
      <c r="O5534" s="8" t="s">
        <v>37</v>
      </c>
      <c r="P5534" s="12">
        <v>0</v>
      </c>
      <c r="Q5534" s="12">
        <v>152.68798161999999</v>
      </c>
      <c r="R5534" s="12" t="s">
        <v>3417</v>
      </c>
      <c r="S5534" s="12">
        <v>0</v>
      </c>
      <c r="T5534" s="12">
        <v>0</v>
      </c>
      <c r="U5534" s="8" t="s">
        <v>208</v>
      </c>
      <c r="V5534" s="8" t="s">
        <v>209</v>
      </c>
      <c r="W5534" s="8" t="s">
        <v>210</v>
      </c>
      <c r="X5534" s="8" t="s">
        <v>210</v>
      </c>
      <c r="Y5534" s="1">
        <f t="shared" si="86"/>
        <v>0</v>
      </c>
    </row>
    <row r="5535" spans="1:25" x14ac:dyDescent="0.2">
      <c r="A5535" s="7">
        <v>59254</v>
      </c>
      <c r="B5535" s="8" t="s">
        <v>3769</v>
      </c>
      <c r="C5535" s="9" t="s">
        <v>900</v>
      </c>
      <c r="D5535" s="9" t="s">
        <v>24</v>
      </c>
      <c r="E5535" s="10">
        <v>2</v>
      </c>
      <c r="F5535" s="9" t="s">
        <v>42</v>
      </c>
      <c r="G5535" s="9" t="s">
        <v>3420</v>
      </c>
      <c r="H5535" s="9" t="s">
        <v>3419</v>
      </c>
      <c r="I5535" s="11">
        <v>148795090</v>
      </c>
      <c r="J5535" s="11">
        <v>0</v>
      </c>
      <c r="K5535" s="11">
        <v>2041765</v>
      </c>
      <c r="L5535" s="11">
        <v>2041765</v>
      </c>
      <c r="M5535" s="11">
        <v>0</v>
      </c>
      <c r="N5535" s="11">
        <v>4215571</v>
      </c>
      <c r="O5535" s="8" t="s">
        <v>37</v>
      </c>
      <c r="P5535" s="12">
        <v>152.68798161999999</v>
      </c>
      <c r="Q5535" s="12">
        <v>152.68798161999999</v>
      </c>
      <c r="R5535" s="12" t="s">
        <v>3417</v>
      </c>
      <c r="S5535" s="12">
        <v>152.68798161999999</v>
      </c>
      <c r="T5535" s="12">
        <v>138.51762825</v>
      </c>
      <c r="U5535" s="8" t="s">
        <v>208</v>
      </c>
      <c r="V5535" s="8" t="s">
        <v>209</v>
      </c>
      <c r="W5535" s="8" t="s">
        <v>210</v>
      </c>
      <c r="X5535" s="8" t="s">
        <v>210</v>
      </c>
      <c r="Y5535" s="1">
        <f t="shared" si="86"/>
        <v>9.3092875746101571E-4</v>
      </c>
    </row>
    <row r="5536" spans="1:25" x14ac:dyDescent="0.2">
      <c r="A5536" s="7">
        <v>59260</v>
      </c>
      <c r="B5536" s="8" t="s">
        <v>3770</v>
      </c>
      <c r="C5536" s="9" t="s">
        <v>339</v>
      </c>
      <c r="D5536" s="9" t="s">
        <v>504</v>
      </c>
      <c r="E5536" s="10">
        <v>6</v>
      </c>
      <c r="F5536" s="9" t="s">
        <v>25</v>
      </c>
      <c r="G5536" s="9" t="s">
        <v>3425</v>
      </c>
      <c r="H5536" s="9" t="s">
        <v>3419</v>
      </c>
      <c r="I5536" s="11">
        <v>4872000</v>
      </c>
      <c r="J5536" s="11">
        <v>0</v>
      </c>
      <c r="K5536" s="11">
        <v>92390</v>
      </c>
      <c r="L5536" s="11">
        <v>92390</v>
      </c>
      <c r="M5536" s="11">
        <v>0</v>
      </c>
      <c r="N5536" s="11">
        <v>156594</v>
      </c>
      <c r="O5536" s="8" t="s">
        <v>37</v>
      </c>
      <c r="P5536" s="12">
        <v>207.21144455999999</v>
      </c>
      <c r="Q5536" s="12">
        <v>207.21144455999999</v>
      </c>
      <c r="R5536" s="12" t="s">
        <v>3417</v>
      </c>
      <c r="S5536" s="12">
        <v>207.21144455999999</v>
      </c>
      <c r="T5536" s="12">
        <v>187.98098934949999</v>
      </c>
      <c r="U5536" s="8" t="s">
        <v>177</v>
      </c>
      <c r="V5536" s="8" t="s">
        <v>60</v>
      </c>
      <c r="W5536" s="8" t="s">
        <v>61</v>
      </c>
      <c r="X5536" s="8" t="s">
        <v>62</v>
      </c>
      <c r="Y5536" s="1">
        <f t="shared" si="86"/>
        <v>3.8583946910816909E-2</v>
      </c>
    </row>
    <row r="5537" spans="1:25" x14ac:dyDescent="0.2">
      <c r="A5537" s="7">
        <v>59261</v>
      </c>
      <c r="B5537" s="8" t="s">
        <v>3101</v>
      </c>
      <c r="C5537" s="9" t="s">
        <v>34</v>
      </c>
      <c r="D5537" s="9" t="s">
        <v>24</v>
      </c>
      <c r="E5537" s="10">
        <v>2</v>
      </c>
      <c r="F5537" s="9" t="s">
        <v>1958</v>
      </c>
      <c r="G5537" s="9" t="s">
        <v>35</v>
      </c>
      <c r="H5537" s="9" t="s">
        <v>36</v>
      </c>
      <c r="I5537" s="11">
        <v>3803000</v>
      </c>
      <c r="J5537" s="11">
        <v>0</v>
      </c>
      <c r="K5537" s="11">
        <v>30943</v>
      </c>
      <c r="L5537" s="11">
        <v>30943</v>
      </c>
      <c r="M5537" s="11">
        <v>0</v>
      </c>
      <c r="N5537" s="11">
        <v>30335</v>
      </c>
      <c r="O5537" s="8" t="s">
        <v>37</v>
      </c>
      <c r="P5537" s="12">
        <v>0</v>
      </c>
      <c r="Q5537" s="12">
        <v>0</v>
      </c>
      <c r="R5537" s="12" t="s">
        <v>3417</v>
      </c>
      <c r="S5537" s="12">
        <v>0</v>
      </c>
      <c r="T5537" s="12">
        <v>0</v>
      </c>
      <c r="U5537" s="8" t="s">
        <v>51</v>
      </c>
      <c r="V5537" s="8" t="s">
        <v>173</v>
      </c>
      <c r="W5537" s="8" t="s">
        <v>174</v>
      </c>
      <c r="X5537" s="8" t="s">
        <v>141</v>
      </c>
      <c r="Y5537" s="1">
        <f t="shared" si="86"/>
        <v>0</v>
      </c>
    </row>
    <row r="5538" spans="1:25" x14ac:dyDescent="0.2">
      <c r="A5538" s="7">
        <v>59279</v>
      </c>
      <c r="B5538" s="8" t="s">
        <v>3102</v>
      </c>
      <c r="C5538" s="9" t="s">
        <v>34</v>
      </c>
      <c r="D5538" s="9" t="s">
        <v>24</v>
      </c>
      <c r="E5538" s="10">
        <v>2</v>
      </c>
      <c r="F5538" s="9" t="s">
        <v>1958</v>
      </c>
      <c r="G5538" s="9" t="s">
        <v>35</v>
      </c>
      <c r="H5538" s="9" t="s">
        <v>36</v>
      </c>
      <c r="I5538" s="11">
        <v>8002000</v>
      </c>
      <c r="J5538" s="11">
        <v>0</v>
      </c>
      <c r="K5538" s="11">
        <v>54011</v>
      </c>
      <c r="L5538" s="11">
        <v>54011</v>
      </c>
      <c r="M5538" s="11">
        <v>0</v>
      </c>
      <c r="N5538" s="11">
        <v>52953</v>
      </c>
      <c r="O5538" s="8" t="s">
        <v>37</v>
      </c>
      <c r="P5538" s="12">
        <v>0</v>
      </c>
      <c r="Q5538" s="12">
        <v>0</v>
      </c>
      <c r="R5538" s="12" t="s">
        <v>3417</v>
      </c>
      <c r="S5538" s="12">
        <v>0</v>
      </c>
      <c r="T5538" s="12">
        <v>0</v>
      </c>
      <c r="U5538" s="8" t="s">
        <v>51</v>
      </c>
      <c r="V5538" s="8" t="s">
        <v>154</v>
      </c>
      <c r="W5538" s="8" t="s">
        <v>155</v>
      </c>
      <c r="X5538" s="8" t="s">
        <v>141</v>
      </c>
      <c r="Y5538" s="1">
        <f t="shared" si="86"/>
        <v>0</v>
      </c>
    </row>
    <row r="5539" spans="1:25" x14ac:dyDescent="0.2">
      <c r="A5539" s="7">
        <v>59280</v>
      </c>
      <c r="B5539" s="8" t="s">
        <v>3103</v>
      </c>
      <c r="C5539" s="9" t="s">
        <v>34</v>
      </c>
      <c r="D5539" s="9" t="s">
        <v>24</v>
      </c>
      <c r="E5539" s="10">
        <v>2</v>
      </c>
      <c r="F5539" s="9" t="s">
        <v>1958</v>
      </c>
      <c r="G5539" s="9" t="s">
        <v>35</v>
      </c>
      <c r="H5539" s="9" t="s">
        <v>36</v>
      </c>
      <c r="I5539" s="11">
        <v>6017000</v>
      </c>
      <c r="J5539" s="11">
        <v>0</v>
      </c>
      <c r="K5539" s="11">
        <v>46744</v>
      </c>
      <c r="L5539" s="11">
        <v>46744</v>
      </c>
      <c r="M5539" s="11">
        <v>0</v>
      </c>
      <c r="N5539" s="11">
        <v>45827</v>
      </c>
      <c r="O5539" s="8" t="s">
        <v>37</v>
      </c>
      <c r="P5539" s="12">
        <v>0</v>
      </c>
      <c r="Q5539" s="12">
        <v>0</v>
      </c>
      <c r="R5539" s="12" t="s">
        <v>3417</v>
      </c>
      <c r="S5539" s="12">
        <v>0</v>
      </c>
      <c r="T5539" s="12">
        <v>0</v>
      </c>
      <c r="U5539" s="8" t="s">
        <v>51</v>
      </c>
      <c r="V5539" s="8" t="s">
        <v>154</v>
      </c>
      <c r="W5539" s="8" t="s">
        <v>155</v>
      </c>
      <c r="X5539" s="8" t="s">
        <v>141</v>
      </c>
      <c r="Y5539" s="1">
        <f t="shared" si="86"/>
        <v>0</v>
      </c>
    </row>
    <row r="5540" spans="1:25" x14ac:dyDescent="0.2">
      <c r="A5540" s="7">
        <v>59281</v>
      </c>
      <c r="B5540" s="8" t="s">
        <v>3104</v>
      </c>
      <c r="C5540" s="9" t="s">
        <v>163</v>
      </c>
      <c r="D5540" s="9" t="s">
        <v>24</v>
      </c>
      <c r="E5540" s="10">
        <v>2</v>
      </c>
      <c r="F5540" s="9" t="s">
        <v>1958</v>
      </c>
      <c r="G5540" s="9" t="s">
        <v>35</v>
      </c>
      <c r="H5540" s="9" t="s">
        <v>36</v>
      </c>
      <c r="I5540" s="11">
        <v>38113000</v>
      </c>
      <c r="J5540" s="11">
        <v>0</v>
      </c>
      <c r="K5540" s="11">
        <v>294882</v>
      </c>
      <c r="L5540" s="11">
        <v>294882</v>
      </c>
      <c r="M5540" s="11">
        <v>0</v>
      </c>
      <c r="N5540" s="11">
        <v>282996</v>
      </c>
      <c r="O5540" s="8" t="s">
        <v>37</v>
      </c>
      <c r="P5540" s="12">
        <v>0</v>
      </c>
      <c r="Q5540" s="12">
        <v>0</v>
      </c>
      <c r="R5540" s="12" t="s">
        <v>3417</v>
      </c>
      <c r="S5540" s="12">
        <v>0</v>
      </c>
      <c r="T5540" s="12">
        <v>0</v>
      </c>
      <c r="U5540" s="8" t="s">
        <v>51</v>
      </c>
      <c r="V5540" s="8" t="s">
        <v>164</v>
      </c>
      <c r="W5540" s="8" t="s">
        <v>165</v>
      </c>
      <c r="X5540" s="8" t="s">
        <v>96</v>
      </c>
      <c r="Y5540" s="1">
        <f t="shared" si="86"/>
        <v>0</v>
      </c>
    </row>
    <row r="5541" spans="1:25" x14ac:dyDescent="0.2">
      <c r="A5541" s="7">
        <v>59299</v>
      </c>
      <c r="B5541" s="8" t="s">
        <v>3771</v>
      </c>
      <c r="C5541" s="9" t="s">
        <v>34</v>
      </c>
      <c r="D5541" s="9" t="s">
        <v>24</v>
      </c>
      <c r="E5541" s="10">
        <v>2</v>
      </c>
      <c r="F5541" s="9" t="s">
        <v>25</v>
      </c>
      <c r="G5541" s="9" t="s">
        <v>3420</v>
      </c>
      <c r="H5541" s="9" t="s">
        <v>3419</v>
      </c>
      <c r="I5541" s="11">
        <v>25530000</v>
      </c>
      <c r="J5541" s="11">
        <v>0</v>
      </c>
      <c r="K5541" s="11">
        <v>285580</v>
      </c>
      <c r="L5541" s="11">
        <v>285580</v>
      </c>
      <c r="M5541" s="11">
        <v>0</v>
      </c>
      <c r="N5541" s="11">
        <v>549192</v>
      </c>
      <c r="O5541" s="8" t="s">
        <v>37</v>
      </c>
      <c r="P5541" s="12">
        <v>333.69455112000003</v>
      </c>
      <c r="Q5541" s="12">
        <v>333.69455112000003</v>
      </c>
      <c r="R5541" s="12" t="s">
        <v>3417</v>
      </c>
      <c r="S5541" s="12">
        <v>333.69455112000003</v>
      </c>
      <c r="T5541" s="12">
        <v>302.72571089540003</v>
      </c>
      <c r="U5541" s="8" t="s">
        <v>51</v>
      </c>
      <c r="V5541" s="8" t="s">
        <v>154</v>
      </c>
      <c r="W5541" s="8" t="s">
        <v>155</v>
      </c>
      <c r="X5541" s="8" t="s">
        <v>141</v>
      </c>
      <c r="Y5541" s="1">
        <f t="shared" si="86"/>
        <v>1.1857646333544851E-2</v>
      </c>
    </row>
    <row r="5542" spans="1:25" x14ac:dyDescent="0.2">
      <c r="A5542" s="7">
        <v>59310</v>
      </c>
      <c r="B5542" s="8" t="s">
        <v>3772</v>
      </c>
      <c r="C5542" s="9" t="s">
        <v>282</v>
      </c>
      <c r="D5542" s="9" t="s">
        <v>24</v>
      </c>
      <c r="E5542" s="10">
        <v>2</v>
      </c>
      <c r="F5542" s="9" t="s">
        <v>25</v>
      </c>
      <c r="G5542" s="9" t="s">
        <v>3420</v>
      </c>
      <c r="H5542" s="9" t="s">
        <v>3419</v>
      </c>
      <c r="I5542" s="11">
        <v>17241000</v>
      </c>
      <c r="J5542" s="11">
        <v>0</v>
      </c>
      <c r="K5542" s="11">
        <v>240144</v>
      </c>
      <c r="L5542" s="11">
        <v>240144</v>
      </c>
      <c r="M5542" s="11">
        <v>0</v>
      </c>
      <c r="N5542" s="11">
        <v>453101</v>
      </c>
      <c r="O5542" s="8" t="s">
        <v>37</v>
      </c>
      <c r="P5542" s="12">
        <v>275.30869861000002</v>
      </c>
      <c r="Q5542" s="12">
        <v>275.30869861000002</v>
      </c>
      <c r="R5542" s="12" t="s">
        <v>3417</v>
      </c>
      <c r="S5542" s="12">
        <v>275.30869861000002</v>
      </c>
      <c r="T5542" s="12">
        <v>249.7584129638</v>
      </c>
      <c r="U5542" s="8" t="s">
        <v>38</v>
      </c>
      <c r="V5542" s="8" t="s">
        <v>378</v>
      </c>
      <c r="W5542" s="8" t="s">
        <v>379</v>
      </c>
      <c r="X5542" s="8" t="s">
        <v>62</v>
      </c>
      <c r="Y5542" s="1">
        <f t="shared" si="86"/>
        <v>1.4486306650646714E-2</v>
      </c>
    </row>
    <row r="5543" spans="1:25" x14ac:dyDescent="0.2">
      <c r="A5543" s="7">
        <v>59325</v>
      </c>
      <c r="B5543" s="8" t="s">
        <v>3105</v>
      </c>
      <c r="C5543" s="9" t="s">
        <v>354</v>
      </c>
      <c r="D5543" s="9" t="s">
        <v>24</v>
      </c>
      <c r="E5543" s="10">
        <v>2</v>
      </c>
      <c r="F5543" s="9" t="s">
        <v>34</v>
      </c>
      <c r="G5543" s="9" t="s">
        <v>35</v>
      </c>
      <c r="H5543" s="9" t="s">
        <v>36</v>
      </c>
      <c r="I5543" s="11">
        <v>1133603000</v>
      </c>
      <c r="J5543" s="11">
        <v>0</v>
      </c>
      <c r="K5543" s="11">
        <v>4425038</v>
      </c>
      <c r="L5543" s="11">
        <v>4425038</v>
      </c>
      <c r="M5543" s="11">
        <v>0</v>
      </c>
      <c r="N5543" s="11">
        <v>4296154</v>
      </c>
      <c r="O5543" s="8" t="s">
        <v>37</v>
      </c>
      <c r="P5543" s="12">
        <v>60.146155999999998</v>
      </c>
      <c r="Q5543" s="12">
        <v>2169.4051960000002</v>
      </c>
      <c r="R5543" s="12">
        <v>60.694000000000003</v>
      </c>
      <c r="S5543" s="12">
        <v>1.6827242781</v>
      </c>
      <c r="T5543" s="12">
        <v>1.5265574507999999</v>
      </c>
      <c r="U5543" s="8" t="s">
        <v>38</v>
      </c>
      <c r="V5543" s="8" t="s">
        <v>803</v>
      </c>
      <c r="W5543" s="8" t="s">
        <v>804</v>
      </c>
      <c r="X5543" s="8" t="s">
        <v>128</v>
      </c>
      <c r="Y5543" s="1">
        <f t="shared" si="86"/>
        <v>4.8571401443009599E-5</v>
      </c>
    </row>
    <row r="5544" spans="1:25" x14ac:dyDescent="0.2">
      <c r="A5544" s="7">
        <v>59325</v>
      </c>
      <c r="B5544" s="8" t="s">
        <v>3105</v>
      </c>
      <c r="C5544" s="9" t="s">
        <v>354</v>
      </c>
      <c r="D5544" s="9" t="s">
        <v>24</v>
      </c>
      <c r="E5544" s="10">
        <v>2</v>
      </c>
      <c r="F5544" s="9" t="s">
        <v>42</v>
      </c>
      <c r="G5544" s="9" t="s">
        <v>35</v>
      </c>
      <c r="H5544" s="9" t="s">
        <v>36</v>
      </c>
      <c r="I5544" s="11">
        <v>1803388000</v>
      </c>
      <c r="J5544" s="11">
        <v>0</v>
      </c>
      <c r="K5544" s="11">
        <v>15518122</v>
      </c>
      <c r="L5544" s="11">
        <v>15518122</v>
      </c>
      <c r="M5544" s="11">
        <v>0</v>
      </c>
      <c r="N5544" s="11">
        <v>15066136</v>
      </c>
      <c r="O5544" s="8" t="s">
        <v>37</v>
      </c>
      <c r="P5544" s="12">
        <v>2109.2590399999999</v>
      </c>
      <c r="Q5544" s="12">
        <v>2169.4051960000002</v>
      </c>
      <c r="R5544" s="12">
        <v>60.694000000000003</v>
      </c>
      <c r="S5544" s="12">
        <v>59.011275721899999</v>
      </c>
      <c r="T5544" s="12">
        <v>53.534678147500003</v>
      </c>
      <c r="U5544" s="8" t="s">
        <v>38</v>
      </c>
      <c r="V5544" s="8" t="s">
        <v>803</v>
      </c>
      <c r="W5544" s="8" t="s">
        <v>804</v>
      </c>
      <c r="X5544" s="8" t="s">
        <v>128</v>
      </c>
      <c r="Y5544" s="1">
        <f t="shared" si="86"/>
        <v>3.053180257936728E-5</v>
      </c>
    </row>
    <row r="5545" spans="1:25" x14ac:dyDescent="0.2">
      <c r="A5545" s="7">
        <v>59326</v>
      </c>
      <c r="B5545" s="8" t="s">
        <v>3106</v>
      </c>
      <c r="C5545" s="9" t="s">
        <v>816</v>
      </c>
      <c r="D5545" s="9" t="s">
        <v>24</v>
      </c>
      <c r="E5545" s="10">
        <v>2</v>
      </c>
      <c r="F5545" s="9" t="s">
        <v>34</v>
      </c>
      <c r="G5545" s="9" t="s">
        <v>35</v>
      </c>
      <c r="H5545" s="9" t="s">
        <v>36</v>
      </c>
      <c r="I5545" s="11">
        <v>1277817000</v>
      </c>
      <c r="J5545" s="11">
        <v>0</v>
      </c>
      <c r="K5545" s="11">
        <v>17903335</v>
      </c>
      <c r="L5545" s="11">
        <v>17903335</v>
      </c>
      <c r="M5545" s="11">
        <v>0</v>
      </c>
      <c r="N5545" s="11">
        <v>16842204</v>
      </c>
      <c r="O5545" s="8" t="s">
        <v>37</v>
      </c>
      <c r="P5545" s="12">
        <v>235.79085599999999</v>
      </c>
      <c r="Q5545" s="12">
        <v>914.52681600000005</v>
      </c>
      <c r="R5545" s="12">
        <v>73.304000000000002</v>
      </c>
      <c r="S5545" s="12">
        <v>18.899842635399999</v>
      </c>
      <c r="T5545" s="12">
        <v>17.1458247622</v>
      </c>
      <c r="U5545" s="8" t="s">
        <v>177</v>
      </c>
      <c r="V5545" s="8" t="s">
        <v>71</v>
      </c>
      <c r="W5545" s="8" t="s">
        <v>72</v>
      </c>
      <c r="X5545" s="8" t="s">
        <v>73</v>
      </c>
      <c r="Y5545" s="1">
        <f t="shared" si="86"/>
        <v>5.2042107156189033E-5</v>
      </c>
    </row>
    <row r="5546" spans="1:25" x14ac:dyDescent="0.2">
      <c r="A5546" s="7">
        <v>59326</v>
      </c>
      <c r="B5546" s="8" t="s">
        <v>3106</v>
      </c>
      <c r="C5546" s="9" t="s">
        <v>816</v>
      </c>
      <c r="D5546" s="9" t="s">
        <v>24</v>
      </c>
      <c r="E5546" s="10">
        <v>2</v>
      </c>
      <c r="F5546" s="9" t="s">
        <v>42</v>
      </c>
      <c r="G5546" s="9" t="s">
        <v>35</v>
      </c>
      <c r="H5546" s="9" t="s">
        <v>36</v>
      </c>
      <c r="I5546" s="11">
        <v>2108322000</v>
      </c>
      <c r="J5546" s="11">
        <v>0</v>
      </c>
      <c r="K5546" s="11">
        <v>5173323</v>
      </c>
      <c r="L5546" s="11">
        <v>5173323</v>
      </c>
      <c r="M5546" s="11">
        <v>0</v>
      </c>
      <c r="N5546" s="11">
        <v>4848114</v>
      </c>
      <c r="O5546" s="8" t="s">
        <v>37</v>
      </c>
      <c r="P5546" s="12">
        <v>678.73595999999998</v>
      </c>
      <c r="Q5546" s="12">
        <v>914.52681600000005</v>
      </c>
      <c r="R5546" s="12">
        <v>73.304000000000002</v>
      </c>
      <c r="S5546" s="12">
        <v>54.404157364600003</v>
      </c>
      <c r="T5546" s="12">
        <v>49.355127791599998</v>
      </c>
      <c r="U5546" s="8" t="s">
        <v>177</v>
      </c>
      <c r="V5546" s="8" t="s">
        <v>71</v>
      </c>
      <c r="W5546" s="8" t="s">
        <v>72</v>
      </c>
      <c r="X5546" s="8" t="s">
        <v>73</v>
      </c>
      <c r="Y5546" s="1">
        <f t="shared" si="86"/>
        <v>3.1541808718023153E-5</v>
      </c>
    </row>
    <row r="5547" spans="1:25" x14ac:dyDescent="0.2">
      <c r="A5547" s="7">
        <v>59335</v>
      </c>
      <c r="B5547" s="8" t="s">
        <v>3773</v>
      </c>
      <c r="C5547" s="9" t="s">
        <v>284</v>
      </c>
      <c r="D5547" s="9" t="s">
        <v>24</v>
      </c>
      <c r="E5547" s="10">
        <v>3</v>
      </c>
      <c r="F5547" s="9" t="s">
        <v>25</v>
      </c>
      <c r="G5547" s="9" t="s">
        <v>3425</v>
      </c>
      <c r="H5547" s="9" t="s">
        <v>3419</v>
      </c>
      <c r="I5547" s="11">
        <v>1695000</v>
      </c>
      <c r="J5547" s="11">
        <v>2281</v>
      </c>
      <c r="K5547" s="11">
        <v>16376</v>
      </c>
      <c r="L5547" s="11">
        <v>11902</v>
      </c>
      <c r="M5547" s="11">
        <v>4474</v>
      </c>
      <c r="N5547" s="11">
        <v>19470</v>
      </c>
      <c r="O5547" s="8" t="s">
        <v>37</v>
      </c>
      <c r="P5547" s="12">
        <v>25.763482799999998</v>
      </c>
      <c r="Q5547" s="12">
        <v>25.763482799999998</v>
      </c>
      <c r="R5547" s="12" t="s">
        <v>3417</v>
      </c>
      <c r="S5547" s="12">
        <v>25.763482799999998</v>
      </c>
      <c r="T5547" s="12">
        <v>23.3724782727</v>
      </c>
      <c r="U5547" s="8" t="s">
        <v>38</v>
      </c>
      <c r="V5547" s="8" t="s">
        <v>39</v>
      </c>
      <c r="W5547" s="8" t="s">
        <v>40</v>
      </c>
      <c r="X5547" s="8" t="s">
        <v>41</v>
      </c>
      <c r="Y5547" s="1">
        <f t="shared" si="86"/>
        <v>1.3789072727256638E-2</v>
      </c>
    </row>
    <row r="5548" spans="1:25" x14ac:dyDescent="0.2">
      <c r="A5548" s="7">
        <v>59338</v>
      </c>
      <c r="B5548" s="8" t="s">
        <v>3107</v>
      </c>
      <c r="C5548" s="9" t="s">
        <v>110</v>
      </c>
      <c r="D5548" s="9" t="s">
        <v>24</v>
      </c>
      <c r="E5548" s="10">
        <v>1</v>
      </c>
      <c r="F5548" s="9" t="s">
        <v>34</v>
      </c>
      <c r="G5548" s="9" t="s">
        <v>35</v>
      </c>
      <c r="H5548" s="9" t="s">
        <v>36</v>
      </c>
      <c r="I5548" s="11">
        <v>1276463000</v>
      </c>
      <c r="J5548" s="11">
        <v>0</v>
      </c>
      <c r="K5548" s="11">
        <v>1468000</v>
      </c>
      <c r="L5548" s="11">
        <v>1468000</v>
      </c>
      <c r="M5548" s="11">
        <v>0</v>
      </c>
      <c r="N5548" s="11">
        <v>1418357</v>
      </c>
      <c r="O5548" s="8" t="s">
        <v>37</v>
      </c>
      <c r="P5548" s="12">
        <v>19.856998000000001</v>
      </c>
      <c r="Q5548" s="12">
        <v>2911.5942380000001</v>
      </c>
      <c r="R5548" s="12" t="s">
        <v>3417</v>
      </c>
      <c r="S5548" s="12">
        <v>19.856998000000001</v>
      </c>
      <c r="T5548" s="12">
        <v>18.014150412799999</v>
      </c>
      <c r="U5548" s="8" t="s">
        <v>51</v>
      </c>
      <c r="V5548" s="8" t="s">
        <v>135</v>
      </c>
      <c r="W5548" s="8" t="s">
        <v>136</v>
      </c>
      <c r="X5548" s="8" t="s">
        <v>54</v>
      </c>
      <c r="Y5548" s="1">
        <f t="shared" si="86"/>
        <v>1.411255196022133E-5</v>
      </c>
    </row>
    <row r="5549" spans="1:25" x14ac:dyDescent="0.2">
      <c r="A5549" s="7">
        <v>59338</v>
      </c>
      <c r="B5549" s="8" t="s">
        <v>3107</v>
      </c>
      <c r="C5549" s="9" t="s">
        <v>110</v>
      </c>
      <c r="D5549" s="9" t="s">
        <v>24</v>
      </c>
      <c r="E5549" s="10">
        <v>1</v>
      </c>
      <c r="F5549" s="9" t="s">
        <v>42</v>
      </c>
      <c r="G5549" s="9" t="s">
        <v>35</v>
      </c>
      <c r="H5549" s="9" t="s">
        <v>36</v>
      </c>
      <c r="I5549" s="11">
        <v>1888801000</v>
      </c>
      <c r="J5549" s="11">
        <v>0</v>
      </c>
      <c r="K5549" s="11">
        <v>21378200</v>
      </c>
      <c r="L5549" s="11">
        <v>21378200</v>
      </c>
      <c r="M5549" s="11">
        <v>0</v>
      </c>
      <c r="N5549" s="11">
        <v>20655266</v>
      </c>
      <c r="O5549" s="8" t="s">
        <v>37</v>
      </c>
      <c r="P5549" s="12">
        <v>2891.7372399999999</v>
      </c>
      <c r="Q5549" s="12">
        <v>2911.5942380000001</v>
      </c>
      <c r="R5549" s="12" t="s">
        <v>3417</v>
      </c>
      <c r="S5549" s="12">
        <v>2891.7372399999999</v>
      </c>
      <c r="T5549" s="12">
        <v>2623.3668148417</v>
      </c>
      <c r="U5549" s="8" t="s">
        <v>51</v>
      </c>
      <c r="V5549" s="8" t="s">
        <v>135</v>
      </c>
      <c r="W5549" s="8" t="s">
        <v>136</v>
      </c>
      <c r="X5549" s="8" t="s">
        <v>54</v>
      </c>
      <c r="Y5549" s="1">
        <f t="shared" si="86"/>
        <v>1.3889058798897819E-3</v>
      </c>
    </row>
    <row r="5550" spans="1:25" x14ac:dyDescent="0.2">
      <c r="A5550" s="7">
        <v>59373</v>
      </c>
      <c r="B5550" s="8" t="s">
        <v>3108</v>
      </c>
      <c r="C5550" s="9" t="s">
        <v>816</v>
      </c>
      <c r="D5550" s="9" t="s">
        <v>504</v>
      </c>
      <c r="E5550" s="10">
        <v>7</v>
      </c>
      <c r="F5550" s="9" t="s">
        <v>50</v>
      </c>
      <c r="G5550" s="9" t="s">
        <v>35</v>
      </c>
      <c r="H5550" s="9" t="s">
        <v>36</v>
      </c>
      <c r="I5550" s="11">
        <v>2472000</v>
      </c>
      <c r="J5550" s="11">
        <v>47</v>
      </c>
      <c r="K5550" s="11">
        <v>23246</v>
      </c>
      <c r="L5550" s="11">
        <v>23110</v>
      </c>
      <c r="M5550" s="11">
        <v>136</v>
      </c>
      <c r="N5550" s="11">
        <v>25828</v>
      </c>
      <c r="O5550" s="8" t="s">
        <v>37</v>
      </c>
      <c r="P5550" s="12">
        <v>4.235792</v>
      </c>
      <c r="Q5550" s="12">
        <v>4.235792</v>
      </c>
      <c r="R5550" s="12" t="s">
        <v>3417</v>
      </c>
      <c r="S5550" s="12">
        <v>4.235792</v>
      </c>
      <c r="T5550" s="12">
        <v>3.8426852943999998</v>
      </c>
      <c r="U5550" s="8" t="s">
        <v>177</v>
      </c>
      <c r="V5550" s="8" t="s">
        <v>71</v>
      </c>
      <c r="W5550" s="8" t="s">
        <v>72</v>
      </c>
      <c r="X5550" s="8" t="s">
        <v>73</v>
      </c>
      <c r="Y5550" s="1">
        <f t="shared" si="86"/>
        <v>1.554484342394822E-3</v>
      </c>
    </row>
    <row r="5551" spans="1:25" x14ac:dyDescent="0.2">
      <c r="A5551" s="7">
        <v>59381</v>
      </c>
      <c r="B5551" s="8" t="s">
        <v>3109</v>
      </c>
      <c r="C5551" s="9" t="s">
        <v>49</v>
      </c>
      <c r="D5551" s="9" t="s">
        <v>588</v>
      </c>
      <c r="E5551" s="10">
        <v>5</v>
      </c>
      <c r="F5551" s="9" t="s">
        <v>50</v>
      </c>
      <c r="G5551" s="9" t="s">
        <v>35</v>
      </c>
      <c r="H5551" s="9" t="s">
        <v>36</v>
      </c>
      <c r="I5551" s="11">
        <v>23768920</v>
      </c>
      <c r="J5551" s="11">
        <v>0</v>
      </c>
      <c r="K5551" s="11">
        <v>267294</v>
      </c>
      <c r="L5551" s="11">
        <v>267294</v>
      </c>
      <c r="M5551" s="11">
        <v>0</v>
      </c>
      <c r="N5551" s="11">
        <v>262055</v>
      </c>
      <c r="O5551" s="8" t="s">
        <v>37</v>
      </c>
      <c r="P5551" s="12">
        <v>42.977020000000003</v>
      </c>
      <c r="Q5551" s="12">
        <v>42.977020000000003</v>
      </c>
      <c r="R5551" s="12" t="s">
        <v>3417</v>
      </c>
      <c r="S5551" s="12">
        <v>42.977020000000003</v>
      </c>
      <c r="T5551" s="12">
        <v>38.988496779499997</v>
      </c>
      <c r="U5551" s="8" t="s">
        <v>124</v>
      </c>
      <c r="V5551" s="8" t="s">
        <v>160</v>
      </c>
      <c r="W5551" s="8" t="s">
        <v>161</v>
      </c>
      <c r="X5551" s="8" t="s">
        <v>161</v>
      </c>
      <c r="Y5551" s="1">
        <f t="shared" si="86"/>
        <v>1.6403141909476745E-3</v>
      </c>
    </row>
    <row r="5552" spans="1:25" x14ac:dyDescent="0.2">
      <c r="A5552" s="7">
        <v>59391</v>
      </c>
      <c r="B5552" s="8" t="s">
        <v>3110</v>
      </c>
      <c r="C5552" s="9" t="s">
        <v>49</v>
      </c>
      <c r="D5552" s="9" t="s">
        <v>24</v>
      </c>
      <c r="E5552" s="10">
        <v>1</v>
      </c>
      <c r="F5552" s="9" t="s">
        <v>25</v>
      </c>
      <c r="G5552" s="9" t="s">
        <v>35</v>
      </c>
      <c r="H5552" s="9" t="s">
        <v>36</v>
      </c>
      <c r="I5552" s="11">
        <v>215400000</v>
      </c>
      <c r="J5552" s="11">
        <v>0</v>
      </c>
      <c r="K5552" s="11">
        <v>1908067</v>
      </c>
      <c r="L5552" s="11">
        <v>1908067</v>
      </c>
      <c r="M5552" s="11">
        <v>0</v>
      </c>
      <c r="N5552" s="11">
        <v>1859780</v>
      </c>
      <c r="O5552" s="8" t="s">
        <v>37</v>
      </c>
      <c r="P5552" s="12">
        <v>2573.93552</v>
      </c>
      <c r="Q5552" s="12">
        <v>2573.93552</v>
      </c>
      <c r="R5552" s="12" t="s">
        <v>3417</v>
      </c>
      <c r="S5552" s="12">
        <v>2573.93552</v>
      </c>
      <c r="T5552" s="12">
        <v>2335.0589857570999</v>
      </c>
      <c r="U5552" s="8" t="s">
        <v>124</v>
      </c>
      <c r="V5552" s="8" t="s">
        <v>160</v>
      </c>
      <c r="W5552" s="8" t="s">
        <v>161</v>
      </c>
      <c r="X5552" s="8" t="s">
        <v>161</v>
      </c>
      <c r="Y5552" s="1">
        <f t="shared" si="86"/>
        <v>1.0840570964517642E-2</v>
      </c>
    </row>
    <row r="5553" spans="1:25" x14ac:dyDescent="0.2">
      <c r="A5553" s="7">
        <v>59392</v>
      </c>
      <c r="B5553" s="8" t="s">
        <v>3774</v>
      </c>
      <c r="C5553" s="9" t="s">
        <v>70</v>
      </c>
      <c r="D5553" s="9" t="s">
        <v>24</v>
      </c>
      <c r="E5553" s="10">
        <v>2</v>
      </c>
      <c r="F5553" s="9" t="s">
        <v>25</v>
      </c>
      <c r="G5553" s="9" t="s">
        <v>3420</v>
      </c>
      <c r="H5553" s="9" t="s">
        <v>3419</v>
      </c>
      <c r="I5553" s="11">
        <v>6049000</v>
      </c>
      <c r="J5553" s="11">
        <v>0</v>
      </c>
      <c r="K5553" s="11">
        <v>67931</v>
      </c>
      <c r="L5553" s="11">
        <v>67931</v>
      </c>
      <c r="M5553" s="11">
        <v>0</v>
      </c>
      <c r="N5553" s="11">
        <v>133198</v>
      </c>
      <c r="O5553" s="8" t="s">
        <v>37</v>
      </c>
      <c r="P5553" s="12">
        <v>80.932436780000003</v>
      </c>
      <c r="Q5553" s="12">
        <v>80.932436780000003</v>
      </c>
      <c r="R5553" s="12" t="s">
        <v>3417</v>
      </c>
      <c r="S5553" s="12">
        <v>80.932436780000003</v>
      </c>
      <c r="T5553" s="12">
        <v>73.421425002299998</v>
      </c>
      <c r="U5553" s="8" t="s">
        <v>177</v>
      </c>
      <c r="V5553" s="8" t="s">
        <v>71</v>
      </c>
      <c r="W5553" s="8" t="s">
        <v>72</v>
      </c>
      <c r="X5553" s="8" t="s">
        <v>73</v>
      </c>
      <c r="Y5553" s="1">
        <f t="shared" si="86"/>
        <v>1.2137778972111093E-2</v>
      </c>
    </row>
    <row r="5554" spans="1:25" x14ac:dyDescent="0.2">
      <c r="A5554" s="7">
        <v>59395</v>
      </c>
      <c r="B5554" s="8" t="s">
        <v>3111</v>
      </c>
      <c r="C5554" s="9" t="s">
        <v>34</v>
      </c>
      <c r="D5554" s="9" t="s">
        <v>588</v>
      </c>
      <c r="E5554" s="10">
        <v>4</v>
      </c>
      <c r="F5554" s="9" t="s">
        <v>1958</v>
      </c>
      <c r="G5554" s="9" t="s">
        <v>35</v>
      </c>
      <c r="H5554" s="9" t="s">
        <v>36</v>
      </c>
      <c r="I5554" s="11">
        <v>15616345</v>
      </c>
      <c r="J5554" s="11">
        <v>0</v>
      </c>
      <c r="K5554" s="11">
        <v>192675</v>
      </c>
      <c r="L5554" s="11">
        <v>192675</v>
      </c>
      <c r="M5554" s="11">
        <v>0</v>
      </c>
      <c r="N5554" s="11">
        <v>192675</v>
      </c>
      <c r="O5554" s="8" t="s">
        <v>37</v>
      </c>
      <c r="P5554" s="12">
        <v>0</v>
      </c>
      <c r="Q5554" s="12">
        <v>0</v>
      </c>
      <c r="R5554" s="12" t="s">
        <v>3417</v>
      </c>
      <c r="S5554" s="12">
        <v>0</v>
      </c>
      <c r="T5554" s="12">
        <v>0</v>
      </c>
      <c r="U5554" s="8" t="s">
        <v>51</v>
      </c>
      <c r="V5554" s="8" t="s">
        <v>154</v>
      </c>
      <c r="W5554" s="8" t="s">
        <v>155</v>
      </c>
      <c r="X5554" s="8" t="s">
        <v>141</v>
      </c>
      <c r="Y5554" s="1">
        <f t="shared" si="86"/>
        <v>0</v>
      </c>
    </row>
    <row r="5555" spans="1:25" x14ac:dyDescent="0.2">
      <c r="A5555" s="7">
        <v>59395</v>
      </c>
      <c r="B5555" s="8" t="s">
        <v>3111</v>
      </c>
      <c r="C5555" s="9" t="s">
        <v>34</v>
      </c>
      <c r="D5555" s="9" t="s">
        <v>588</v>
      </c>
      <c r="E5555" s="10">
        <v>4</v>
      </c>
      <c r="F5555" s="9" t="s">
        <v>1958</v>
      </c>
      <c r="G5555" s="9" t="s">
        <v>3425</v>
      </c>
      <c r="H5555" s="9" t="s">
        <v>3419</v>
      </c>
      <c r="I5555" s="11">
        <v>217715</v>
      </c>
      <c r="J5555" s="11">
        <v>0</v>
      </c>
      <c r="K5555" s="11">
        <v>2687</v>
      </c>
      <c r="L5555" s="11">
        <v>2687</v>
      </c>
      <c r="M5555" s="11">
        <v>0</v>
      </c>
      <c r="N5555" s="11">
        <v>2741</v>
      </c>
      <c r="O5555" s="8" t="s">
        <v>37</v>
      </c>
      <c r="P5555" s="12">
        <v>0</v>
      </c>
      <c r="Q5555" s="12">
        <v>0</v>
      </c>
      <c r="R5555" s="12" t="s">
        <v>3417</v>
      </c>
      <c r="S5555" s="12">
        <v>0</v>
      </c>
      <c r="T5555" s="12">
        <v>0</v>
      </c>
      <c r="U5555" s="8" t="s">
        <v>51</v>
      </c>
      <c r="V5555" s="8" t="s">
        <v>154</v>
      </c>
      <c r="W5555" s="8" t="s">
        <v>155</v>
      </c>
      <c r="X5555" s="8" t="s">
        <v>141</v>
      </c>
      <c r="Y5555" s="1">
        <f t="shared" si="86"/>
        <v>0</v>
      </c>
    </row>
    <row r="5556" spans="1:25" x14ac:dyDescent="0.2">
      <c r="A5556" s="7">
        <v>59415</v>
      </c>
      <c r="B5556" s="8" t="s">
        <v>3112</v>
      </c>
      <c r="C5556" s="9" t="s">
        <v>42</v>
      </c>
      <c r="D5556" s="9" t="s">
        <v>24</v>
      </c>
      <c r="E5556" s="10">
        <v>1</v>
      </c>
      <c r="F5556" s="9" t="s">
        <v>25</v>
      </c>
      <c r="G5556" s="9" t="s">
        <v>26</v>
      </c>
      <c r="H5556" s="9" t="s">
        <v>27</v>
      </c>
      <c r="I5556" s="11">
        <v>1307000</v>
      </c>
      <c r="J5556" s="11">
        <v>0</v>
      </c>
      <c r="K5556" s="11">
        <v>13312</v>
      </c>
      <c r="L5556" s="11">
        <v>13312</v>
      </c>
      <c r="M5556" s="11">
        <v>0</v>
      </c>
      <c r="N5556" s="11">
        <v>2287</v>
      </c>
      <c r="O5556" s="8" t="s">
        <v>28</v>
      </c>
      <c r="P5556" s="12">
        <v>21.314382599999998</v>
      </c>
      <c r="Q5556" s="12">
        <v>21.314382599999998</v>
      </c>
      <c r="R5556" s="12" t="s">
        <v>3417</v>
      </c>
      <c r="S5556" s="12">
        <v>21.314382599999998</v>
      </c>
      <c r="T5556" s="12">
        <v>19.336281048699998</v>
      </c>
      <c r="U5556" s="8" t="s">
        <v>208</v>
      </c>
      <c r="V5556" s="8" t="s">
        <v>209</v>
      </c>
      <c r="W5556" s="8" t="s">
        <v>210</v>
      </c>
      <c r="X5556" s="8" t="s">
        <v>210</v>
      </c>
      <c r="Y5556" s="1">
        <f t="shared" si="86"/>
        <v>1.4794400190283091E-2</v>
      </c>
    </row>
    <row r="5557" spans="1:25" x14ac:dyDescent="0.2">
      <c r="A5557" s="7">
        <v>59425</v>
      </c>
      <c r="B5557" s="8" t="s">
        <v>3775</v>
      </c>
      <c r="C5557" s="9" t="s">
        <v>339</v>
      </c>
      <c r="D5557" s="9" t="s">
        <v>24</v>
      </c>
      <c r="E5557" s="10">
        <v>2</v>
      </c>
      <c r="F5557" s="9" t="s">
        <v>25</v>
      </c>
      <c r="G5557" s="9" t="s">
        <v>3420</v>
      </c>
      <c r="H5557" s="9" t="s">
        <v>3419</v>
      </c>
      <c r="I5557" s="11">
        <v>46543000</v>
      </c>
      <c r="J5557" s="11">
        <v>0</v>
      </c>
      <c r="K5557" s="11">
        <v>542210</v>
      </c>
      <c r="L5557" s="11">
        <v>542210</v>
      </c>
      <c r="M5557" s="11">
        <v>0</v>
      </c>
      <c r="N5557" s="11">
        <v>1070798</v>
      </c>
      <c r="O5557" s="8" t="s">
        <v>37</v>
      </c>
      <c r="P5557" s="12">
        <v>650.62757278000004</v>
      </c>
      <c r="Q5557" s="12">
        <v>650.62757278000004</v>
      </c>
      <c r="R5557" s="12" t="s">
        <v>3417</v>
      </c>
      <c r="S5557" s="12">
        <v>650.62757278000004</v>
      </c>
      <c r="T5557" s="12">
        <v>590.24546201579994</v>
      </c>
      <c r="U5557" s="8" t="s">
        <v>177</v>
      </c>
      <c r="V5557" s="8" t="s">
        <v>60</v>
      </c>
      <c r="W5557" s="8" t="s">
        <v>61</v>
      </c>
      <c r="X5557" s="8" t="s">
        <v>62</v>
      </c>
      <c r="Y5557" s="1">
        <f t="shared" si="86"/>
        <v>1.2681723610764238E-2</v>
      </c>
    </row>
    <row r="5558" spans="1:25" x14ac:dyDescent="0.2">
      <c r="A5558" s="7">
        <v>59436</v>
      </c>
      <c r="B5558" s="8" t="s">
        <v>3776</v>
      </c>
      <c r="C5558" s="9" t="s">
        <v>546</v>
      </c>
      <c r="D5558" s="9" t="s">
        <v>24</v>
      </c>
      <c r="E5558" s="10">
        <v>2</v>
      </c>
      <c r="F5558" s="9" t="s">
        <v>25</v>
      </c>
      <c r="G5558" s="9" t="s">
        <v>3420</v>
      </c>
      <c r="H5558" s="9" t="s">
        <v>3419</v>
      </c>
      <c r="I5558" s="11">
        <v>37764000</v>
      </c>
      <c r="J5558" s="11">
        <v>0</v>
      </c>
      <c r="K5558" s="11">
        <v>499229</v>
      </c>
      <c r="L5558" s="11">
        <v>499229</v>
      </c>
      <c r="M5558" s="11">
        <v>0</v>
      </c>
      <c r="N5558" s="11">
        <v>978881</v>
      </c>
      <c r="O5558" s="8" t="s">
        <v>37</v>
      </c>
      <c r="P5558" s="12">
        <v>594.77788440999996</v>
      </c>
      <c r="Q5558" s="12">
        <v>594.77788440999996</v>
      </c>
      <c r="R5558" s="12" t="s">
        <v>3417</v>
      </c>
      <c r="S5558" s="12">
        <v>594.77788440999996</v>
      </c>
      <c r="T5558" s="12">
        <v>539.57895709879995</v>
      </c>
      <c r="U5558" s="8" t="s">
        <v>177</v>
      </c>
      <c r="V5558" s="8" t="s">
        <v>60</v>
      </c>
      <c r="W5558" s="8" t="s">
        <v>61</v>
      </c>
      <c r="X5558" s="8" t="s">
        <v>62</v>
      </c>
      <c r="Y5558" s="1">
        <f t="shared" si="86"/>
        <v>1.4288183378317974E-2</v>
      </c>
    </row>
    <row r="5559" spans="1:25" x14ac:dyDescent="0.2">
      <c r="A5559" s="7">
        <v>59439</v>
      </c>
      <c r="B5559" s="8" t="s">
        <v>3777</v>
      </c>
      <c r="C5559" s="9" t="s">
        <v>354</v>
      </c>
      <c r="D5559" s="9" t="s">
        <v>24</v>
      </c>
      <c r="E5559" s="10">
        <v>2</v>
      </c>
      <c r="F5559" s="9" t="s">
        <v>25</v>
      </c>
      <c r="G5559" s="9" t="s">
        <v>3420</v>
      </c>
      <c r="H5559" s="9" t="s">
        <v>3419</v>
      </c>
      <c r="I5559" s="11">
        <v>7297000</v>
      </c>
      <c r="J5559" s="11">
        <v>0</v>
      </c>
      <c r="K5559" s="11">
        <v>76621</v>
      </c>
      <c r="L5559" s="11">
        <v>76621</v>
      </c>
      <c r="M5559" s="11">
        <v>0</v>
      </c>
      <c r="N5559" s="11">
        <v>127701</v>
      </c>
      <c r="O5559" s="8" t="s">
        <v>37</v>
      </c>
      <c r="P5559" s="12">
        <v>77.592404610000003</v>
      </c>
      <c r="Q5559" s="12">
        <v>77.592404610000003</v>
      </c>
      <c r="R5559" s="12" t="s">
        <v>3417</v>
      </c>
      <c r="S5559" s="12">
        <v>77.592404610000003</v>
      </c>
      <c r="T5559" s="12">
        <v>70.391367694799996</v>
      </c>
      <c r="U5559" s="8" t="s">
        <v>38</v>
      </c>
      <c r="V5559" s="8" t="s">
        <v>803</v>
      </c>
      <c r="W5559" s="8" t="s">
        <v>804</v>
      </c>
      <c r="X5559" s="8" t="s">
        <v>128</v>
      </c>
      <c r="Y5559" s="1">
        <f t="shared" si="86"/>
        <v>9.6466174722214595E-3</v>
      </c>
    </row>
    <row r="5560" spans="1:25" x14ac:dyDescent="0.2">
      <c r="A5560" s="7">
        <v>59448</v>
      </c>
      <c r="B5560" s="8" t="s">
        <v>3113</v>
      </c>
      <c r="C5560" s="9" t="s">
        <v>995</v>
      </c>
      <c r="D5560" s="9" t="s">
        <v>504</v>
      </c>
      <c r="E5560" s="10">
        <v>7</v>
      </c>
      <c r="F5560" s="9" t="s">
        <v>50</v>
      </c>
      <c r="G5560" s="9" t="s">
        <v>35</v>
      </c>
      <c r="H5560" s="9" t="s">
        <v>36</v>
      </c>
      <c r="I5560" s="11">
        <v>21312755</v>
      </c>
      <c r="J5560" s="11">
        <v>138784</v>
      </c>
      <c r="K5560" s="11">
        <v>321477</v>
      </c>
      <c r="L5560" s="11">
        <v>117380</v>
      </c>
      <c r="M5560" s="11">
        <v>204097</v>
      </c>
      <c r="N5560" s="11">
        <v>321477</v>
      </c>
      <c r="O5560" s="8" t="s">
        <v>37</v>
      </c>
      <c r="P5560" s="12">
        <v>52.722228000000001</v>
      </c>
      <c r="Q5560" s="12">
        <v>99.070211999999998</v>
      </c>
      <c r="R5560" s="12" t="s">
        <v>3417</v>
      </c>
      <c r="S5560" s="12">
        <v>52.722228000000001</v>
      </c>
      <c r="T5560" s="12">
        <v>47.829291481399999</v>
      </c>
      <c r="U5560" s="8" t="s">
        <v>177</v>
      </c>
      <c r="V5560" s="8" t="s">
        <v>60</v>
      </c>
      <c r="W5560" s="8" t="s">
        <v>61</v>
      </c>
      <c r="X5560" s="8" t="s">
        <v>62</v>
      </c>
      <c r="Y5560" s="1">
        <f t="shared" si="86"/>
        <v>2.244162778645933E-3</v>
      </c>
    </row>
    <row r="5561" spans="1:25" x14ac:dyDescent="0.2">
      <c r="A5561" s="7">
        <v>59448</v>
      </c>
      <c r="B5561" s="8" t="s">
        <v>3113</v>
      </c>
      <c r="C5561" s="9" t="s">
        <v>995</v>
      </c>
      <c r="D5561" s="9" t="s">
        <v>504</v>
      </c>
      <c r="E5561" s="10">
        <v>7</v>
      </c>
      <c r="F5561" s="9" t="s">
        <v>50</v>
      </c>
      <c r="G5561" s="9" t="s">
        <v>3420</v>
      </c>
      <c r="H5561" s="9" t="s">
        <v>3419</v>
      </c>
      <c r="I5561" s="11">
        <v>19240245</v>
      </c>
      <c r="J5561" s="11">
        <v>124895</v>
      </c>
      <c r="K5561" s="11">
        <v>289675</v>
      </c>
      <c r="L5561" s="11">
        <v>106005</v>
      </c>
      <c r="M5561" s="11">
        <v>183670</v>
      </c>
      <c r="N5561" s="11">
        <v>643722</v>
      </c>
      <c r="O5561" s="8" t="s">
        <v>37</v>
      </c>
      <c r="P5561" s="12">
        <v>46.347983999999997</v>
      </c>
      <c r="Q5561" s="12">
        <v>99.070211999999998</v>
      </c>
      <c r="R5561" s="12" t="s">
        <v>3417</v>
      </c>
      <c r="S5561" s="12">
        <v>46.347983999999997</v>
      </c>
      <c r="T5561" s="12">
        <v>42.046615258999999</v>
      </c>
      <c r="U5561" s="8" t="s">
        <v>177</v>
      </c>
      <c r="V5561" s="8" t="s">
        <v>60</v>
      </c>
      <c r="W5561" s="8" t="s">
        <v>61</v>
      </c>
      <c r="X5561" s="8" t="s">
        <v>62</v>
      </c>
      <c r="Y5561" s="1">
        <f t="shared" si="86"/>
        <v>2.185347185495819E-3</v>
      </c>
    </row>
    <row r="5562" spans="1:25" x14ac:dyDescent="0.2">
      <c r="A5562" s="7">
        <v>59452</v>
      </c>
      <c r="B5562" s="8" t="s">
        <v>3114</v>
      </c>
      <c r="C5562" s="9" t="s">
        <v>546</v>
      </c>
      <c r="D5562" s="9" t="s">
        <v>588</v>
      </c>
      <c r="E5562" s="10">
        <v>5</v>
      </c>
      <c r="F5562" s="9" t="s">
        <v>50</v>
      </c>
      <c r="G5562" s="9" t="s">
        <v>35</v>
      </c>
      <c r="H5562" s="9" t="s">
        <v>36</v>
      </c>
      <c r="I5562" s="11">
        <v>27282220</v>
      </c>
      <c r="J5562" s="11">
        <v>199259</v>
      </c>
      <c r="K5562" s="11">
        <v>403076</v>
      </c>
      <c r="L5562" s="11">
        <v>130118</v>
      </c>
      <c r="M5562" s="11">
        <v>272958</v>
      </c>
      <c r="N5562" s="11">
        <v>380259</v>
      </c>
      <c r="O5562" s="8" t="s">
        <v>37</v>
      </c>
      <c r="P5562" s="12">
        <v>62.362476000000001</v>
      </c>
      <c r="Q5562" s="12">
        <v>62.362476000000001</v>
      </c>
      <c r="R5562" s="12" t="s">
        <v>3417</v>
      </c>
      <c r="S5562" s="12">
        <v>62.362476000000001</v>
      </c>
      <c r="T5562" s="12">
        <v>56.5748670961</v>
      </c>
      <c r="U5562" s="8" t="s">
        <v>177</v>
      </c>
      <c r="V5562" s="8" t="s">
        <v>60</v>
      </c>
      <c r="W5562" s="8" t="s">
        <v>61</v>
      </c>
      <c r="X5562" s="8" t="s">
        <v>62</v>
      </c>
      <c r="Y5562" s="1">
        <f t="shared" si="86"/>
        <v>2.0736900111537845E-3</v>
      </c>
    </row>
    <row r="5563" spans="1:25" x14ac:dyDescent="0.2">
      <c r="A5563" s="7">
        <v>59453</v>
      </c>
      <c r="B5563" s="8" t="s">
        <v>3115</v>
      </c>
      <c r="C5563" s="9" t="s">
        <v>764</v>
      </c>
      <c r="D5563" s="9" t="s">
        <v>588</v>
      </c>
      <c r="E5563" s="10">
        <v>5</v>
      </c>
      <c r="F5563" s="9" t="s">
        <v>50</v>
      </c>
      <c r="G5563" s="9" t="s">
        <v>35</v>
      </c>
      <c r="H5563" s="9" t="s">
        <v>36</v>
      </c>
      <c r="I5563" s="11">
        <v>30496000</v>
      </c>
      <c r="J5563" s="11">
        <v>202115</v>
      </c>
      <c r="K5563" s="11">
        <v>512735</v>
      </c>
      <c r="L5563" s="11">
        <v>181396</v>
      </c>
      <c r="M5563" s="11">
        <v>331339</v>
      </c>
      <c r="N5563" s="11">
        <v>497800</v>
      </c>
      <c r="O5563" s="8" t="s">
        <v>37</v>
      </c>
      <c r="P5563" s="12">
        <v>81.639200000000002</v>
      </c>
      <c r="Q5563" s="12">
        <v>81.639200000000002</v>
      </c>
      <c r="R5563" s="12" t="s">
        <v>3417</v>
      </c>
      <c r="S5563" s="12">
        <v>81.639200000000002</v>
      </c>
      <c r="T5563" s="12">
        <v>74.062596389399999</v>
      </c>
      <c r="U5563" s="8" t="s">
        <v>208</v>
      </c>
      <c r="V5563" s="8" t="s">
        <v>765</v>
      </c>
      <c r="W5563" s="8" t="s">
        <v>766</v>
      </c>
      <c r="X5563" s="8" t="s">
        <v>766</v>
      </c>
      <c r="Y5563" s="1">
        <f t="shared" si="86"/>
        <v>2.4286003537972193E-3</v>
      </c>
    </row>
    <row r="5564" spans="1:25" x14ac:dyDescent="0.2">
      <c r="A5564" s="7">
        <v>59456</v>
      </c>
      <c r="B5564" s="8" t="s">
        <v>3116</v>
      </c>
      <c r="C5564" s="9" t="s">
        <v>34</v>
      </c>
      <c r="D5564" s="9" t="s">
        <v>588</v>
      </c>
      <c r="E5564" s="10">
        <v>5</v>
      </c>
      <c r="F5564" s="9" t="s">
        <v>50</v>
      </c>
      <c r="G5564" s="9" t="s">
        <v>35</v>
      </c>
      <c r="H5564" s="9" t="s">
        <v>36</v>
      </c>
      <c r="I5564" s="11">
        <v>36290000</v>
      </c>
      <c r="J5564" s="11">
        <v>63221</v>
      </c>
      <c r="K5564" s="11">
        <v>394714</v>
      </c>
      <c r="L5564" s="11">
        <v>263001</v>
      </c>
      <c r="M5564" s="11">
        <v>131713</v>
      </c>
      <c r="N5564" s="11">
        <v>382472</v>
      </c>
      <c r="O5564" s="8" t="s">
        <v>37</v>
      </c>
      <c r="P5564" s="12">
        <v>62.725408000000002</v>
      </c>
      <c r="Q5564" s="12">
        <v>62.725408000000002</v>
      </c>
      <c r="R5564" s="12" t="s">
        <v>3417</v>
      </c>
      <c r="S5564" s="12">
        <v>62.725408000000002</v>
      </c>
      <c r="T5564" s="12">
        <v>56.904116846599997</v>
      </c>
      <c r="U5564" s="8" t="s">
        <v>51</v>
      </c>
      <c r="V5564" s="8" t="s">
        <v>154</v>
      </c>
      <c r="W5564" s="8" t="s">
        <v>155</v>
      </c>
      <c r="X5564" s="8" t="s">
        <v>141</v>
      </c>
      <c r="Y5564" s="1">
        <f t="shared" si="86"/>
        <v>1.568038491226233E-3</v>
      </c>
    </row>
    <row r="5565" spans="1:25" x14ac:dyDescent="0.2">
      <c r="A5565" s="7">
        <v>59457</v>
      </c>
      <c r="B5565" s="8" t="s">
        <v>3117</v>
      </c>
      <c r="C5565" s="9" t="s">
        <v>34</v>
      </c>
      <c r="D5565" s="9" t="s">
        <v>588</v>
      </c>
      <c r="E5565" s="10">
        <v>5</v>
      </c>
      <c r="F5565" s="9" t="s">
        <v>50</v>
      </c>
      <c r="G5565" s="9" t="s">
        <v>35</v>
      </c>
      <c r="H5565" s="9" t="s">
        <v>36</v>
      </c>
      <c r="I5565" s="11">
        <v>36094000</v>
      </c>
      <c r="J5565" s="11">
        <v>122832</v>
      </c>
      <c r="K5565" s="11">
        <v>373893</v>
      </c>
      <c r="L5565" s="11">
        <v>187784</v>
      </c>
      <c r="M5565" s="11">
        <v>186109</v>
      </c>
      <c r="N5565" s="11">
        <v>362300</v>
      </c>
      <c r="O5565" s="8" t="s">
        <v>37</v>
      </c>
      <c r="P5565" s="12">
        <v>59.417200000000001</v>
      </c>
      <c r="Q5565" s="12">
        <v>59.417200000000001</v>
      </c>
      <c r="R5565" s="12" t="s">
        <v>3417</v>
      </c>
      <c r="S5565" s="12">
        <v>59.417200000000001</v>
      </c>
      <c r="T5565" s="12">
        <v>53.902930236800003</v>
      </c>
      <c r="U5565" s="8" t="s">
        <v>51</v>
      </c>
      <c r="V5565" s="8" t="s">
        <v>154</v>
      </c>
      <c r="W5565" s="8" t="s">
        <v>155</v>
      </c>
      <c r="X5565" s="8" t="s">
        <v>141</v>
      </c>
      <c r="Y5565" s="1">
        <f t="shared" si="86"/>
        <v>1.4934041734581925E-3</v>
      </c>
    </row>
    <row r="5566" spans="1:25" x14ac:dyDescent="0.2">
      <c r="A5566" s="7">
        <v>59458</v>
      </c>
      <c r="B5566" s="8" t="s">
        <v>3118</v>
      </c>
      <c r="C5566" s="9" t="s">
        <v>34</v>
      </c>
      <c r="D5566" s="9" t="s">
        <v>588</v>
      </c>
      <c r="E5566" s="10">
        <v>5</v>
      </c>
      <c r="F5566" s="9" t="s">
        <v>50</v>
      </c>
      <c r="G5566" s="9" t="s">
        <v>35</v>
      </c>
      <c r="H5566" s="9" t="s">
        <v>36</v>
      </c>
      <c r="I5566" s="11">
        <v>34485000</v>
      </c>
      <c r="J5566" s="11">
        <v>84280</v>
      </c>
      <c r="K5566" s="11">
        <v>356162</v>
      </c>
      <c r="L5566" s="11">
        <v>208301</v>
      </c>
      <c r="M5566" s="11">
        <v>147861</v>
      </c>
      <c r="N5566" s="11">
        <v>345118</v>
      </c>
      <c r="O5566" s="8" t="s">
        <v>37</v>
      </c>
      <c r="P5566" s="12">
        <v>56.599352000000003</v>
      </c>
      <c r="Q5566" s="12">
        <v>56.599352000000003</v>
      </c>
      <c r="R5566" s="12" t="s">
        <v>3417</v>
      </c>
      <c r="S5566" s="12">
        <v>56.599352000000003</v>
      </c>
      <c r="T5566" s="12">
        <v>51.346595300700002</v>
      </c>
      <c r="U5566" s="8" t="s">
        <v>51</v>
      </c>
      <c r="V5566" s="8" t="s">
        <v>154</v>
      </c>
      <c r="W5566" s="8" t="s">
        <v>155</v>
      </c>
      <c r="X5566" s="8" t="s">
        <v>141</v>
      </c>
      <c r="Y5566" s="1">
        <f t="shared" si="86"/>
        <v>1.488954481678991E-3</v>
      </c>
    </row>
    <row r="5567" spans="1:25" x14ac:dyDescent="0.2">
      <c r="A5567" s="7">
        <v>59461</v>
      </c>
      <c r="B5567" s="8" t="s">
        <v>3778</v>
      </c>
      <c r="C5567" s="9" t="s">
        <v>34</v>
      </c>
      <c r="D5567" s="9" t="s">
        <v>24</v>
      </c>
      <c r="E5567" s="10">
        <v>2</v>
      </c>
      <c r="F5567" s="9" t="s">
        <v>25</v>
      </c>
      <c r="G5567" s="9" t="s">
        <v>3420</v>
      </c>
      <c r="H5567" s="9" t="s">
        <v>3419</v>
      </c>
      <c r="I5567" s="11">
        <v>144414000</v>
      </c>
      <c r="J5567" s="11">
        <v>0</v>
      </c>
      <c r="K5567" s="11">
        <v>1475919</v>
      </c>
      <c r="L5567" s="11">
        <v>1475919</v>
      </c>
      <c r="M5567" s="11">
        <v>0</v>
      </c>
      <c r="N5567" s="11">
        <v>2934231</v>
      </c>
      <c r="O5567" s="8" t="s">
        <v>37</v>
      </c>
      <c r="P5567" s="12">
        <v>1782.86809791</v>
      </c>
      <c r="Q5567" s="12">
        <v>1782.86809791</v>
      </c>
      <c r="R5567" s="12" t="s">
        <v>3417</v>
      </c>
      <c r="S5567" s="12">
        <v>1782.86809791</v>
      </c>
      <c r="T5567" s="12">
        <v>1617.4073282319</v>
      </c>
      <c r="U5567" s="8" t="s">
        <v>51</v>
      </c>
      <c r="V5567" s="8" t="s">
        <v>154</v>
      </c>
      <c r="W5567" s="8" t="s">
        <v>155</v>
      </c>
      <c r="X5567" s="8" t="s">
        <v>141</v>
      </c>
      <c r="Y5567" s="1">
        <f t="shared" si="86"/>
        <v>1.1199795921668951E-2</v>
      </c>
    </row>
    <row r="5568" spans="1:25" x14ac:dyDescent="0.2">
      <c r="A5568" s="7">
        <v>59467</v>
      </c>
      <c r="B5568" s="8" t="s">
        <v>3119</v>
      </c>
      <c r="C5568" s="9" t="s">
        <v>546</v>
      </c>
      <c r="D5568" s="9" t="s">
        <v>24</v>
      </c>
      <c r="E5568" s="10">
        <v>1</v>
      </c>
      <c r="F5568" s="9" t="s">
        <v>25</v>
      </c>
      <c r="G5568" s="9" t="s">
        <v>35</v>
      </c>
      <c r="H5568" s="9" t="s">
        <v>36</v>
      </c>
      <c r="I5568" s="11">
        <v>2392000</v>
      </c>
      <c r="J5568" s="11">
        <v>0</v>
      </c>
      <c r="K5568" s="11">
        <v>21984</v>
      </c>
      <c r="L5568" s="11">
        <v>21984</v>
      </c>
      <c r="M5568" s="11">
        <v>0</v>
      </c>
      <c r="N5568" s="11">
        <v>20739</v>
      </c>
      <c r="O5568" s="8" t="s">
        <v>37</v>
      </c>
      <c r="P5568" s="12">
        <v>28.702776</v>
      </c>
      <c r="Q5568" s="12">
        <v>28.702776</v>
      </c>
      <c r="R5568" s="12" t="s">
        <v>3417</v>
      </c>
      <c r="S5568" s="12">
        <v>28.702776</v>
      </c>
      <c r="T5568" s="12">
        <v>26.0389875714</v>
      </c>
      <c r="U5568" s="8" t="s">
        <v>177</v>
      </c>
      <c r="V5568" s="8" t="s">
        <v>60</v>
      </c>
      <c r="W5568" s="8" t="s">
        <v>61</v>
      </c>
      <c r="X5568" s="8" t="s">
        <v>62</v>
      </c>
      <c r="Y5568" s="1">
        <f t="shared" si="86"/>
        <v>1.0885864369314381E-2</v>
      </c>
    </row>
    <row r="5569" spans="1:25" x14ac:dyDescent="0.2">
      <c r="A5569" s="7">
        <v>59496</v>
      </c>
      <c r="B5569" s="8" t="s">
        <v>3120</v>
      </c>
      <c r="C5569" s="9" t="s">
        <v>299</v>
      </c>
      <c r="D5569" s="9" t="s">
        <v>588</v>
      </c>
      <c r="E5569" s="10">
        <v>5</v>
      </c>
      <c r="F5569" s="9" t="s">
        <v>50</v>
      </c>
      <c r="G5569" s="9" t="s">
        <v>35</v>
      </c>
      <c r="H5569" s="9" t="s">
        <v>36</v>
      </c>
      <c r="I5569" s="11">
        <v>39864880</v>
      </c>
      <c r="J5569" s="11">
        <v>236011</v>
      </c>
      <c r="K5569" s="11">
        <v>483729</v>
      </c>
      <c r="L5569" s="11">
        <v>177220</v>
      </c>
      <c r="M5569" s="11">
        <v>306509</v>
      </c>
      <c r="N5569" s="11">
        <v>469639</v>
      </c>
      <c r="O5569" s="8" t="s">
        <v>37</v>
      </c>
      <c r="P5569" s="12">
        <v>77.020796000000004</v>
      </c>
      <c r="Q5569" s="12">
        <v>77.020796000000004</v>
      </c>
      <c r="R5569" s="12" t="s">
        <v>3417</v>
      </c>
      <c r="S5569" s="12">
        <v>77.020796000000004</v>
      </c>
      <c r="T5569" s="12">
        <v>69.872807765600001</v>
      </c>
      <c r="U5569" s="8" t="s">
        <v>51</v>
      </c>
      <c r="V5569" s="8" t="s">
        <v>164</v>
      </c>
      <c r="W5569" s="8" t="s">
        <v>165</v>
      </c>
      <c r="X5569" s="8" t="s">
        <v>96</v>
      </c>
      <c r="Y5569" s="1">
        <f t="shared" si="86"/>
        <v>1.7527409530795027E-3</v>
      </c>
    </row>
    <row r="5570" spans="1:25" x14ac:dyDescent="0.2">
      <c r="A5570" s="7">
        <v>59529</v>
      </c>
      <c r="B5570" s="8" t="s">
        <v>3779</v>
      </c>
      <c r="C5570" s="9" t="s">
        <v>299</v>
      </c>
      <c r="D5570" s="9" t="s">
        <v>588</v>
      </c>
      <c r="E5570" s="10">
        <v>4</v>
      </c>
      <c r="F5570" s="9" t="s">
        <v>25</v>
      </c>
      <c r="G5570" s="9" t="s">
        <v>3420</v>
      </c>
      <c r="H5570" s="9" t="s">
        <v>3419</v>
      </c>
      <c r="I5570" s="11">
        <v>11529000</v>
      </c>
      <c r="J5570" s="11">
        <v>0</v>
      </c>
      <c r="K5570" s="11">
        <v>112757</v>
      </c>
      <c r="L5570" s="11">
        <v>112757</v>
      </c>
      <c r="M5570" s="11">
        <v>0</v>
      </c>
      <c r="N5570" s="11">
        <v>201354</v>
      </c>
      <c r="O5570" s="8" t="s">
        <v>37</v>
      </c>
      <c r="P5570" s="12">
        <v>122.34470394</v>
      </c>
      <c r="Q5570" s="12">
        <v>122.34470394</v>
      </c>
      <c r="R5570" s="12" t="s">
        <v>3417</v>
      </c>
      <c r="S5570" s="12">
        <v>122.34470394</v>
      </c>
      <c r="T5570" s="12">
        <v>110.99038731740001</v>
      </c>
      <c r="U5570" s="8" t="s">
        <v>51</v>
      </c>
      <c r="V5570" s="8" t="s">
        <v>300</v>
      </c>
      <c r="W5570" s="8" t="s">
        <v>301</v>
      </c>
      <c r="X5570" s="8" t="s">
        <v>96</v>
      </c>
      <c r="Y5570" s="1">
        <f t="shared" si="86"/>
        <v>9.6270610909359022E-3</v>
      </c>
    </row>
    <row r="5571" spans="1:25" x14ac:dyDescent="0.2">
      <c r="A5571" s="7">
        <v>59557</v>
      </c>
      <c r="B5571" s="8" t="s">
        <v>3780</v>
      </c>
      <c r="C5571" s="9" t="s">
        <v>34</v>
      </c>
      <c r="D5571" s="9" t="s">
        <v>504</v>
      </c>
      <c r="E5571" s="10">
        <v>6</v>
      </c>
      <c r="F5571" s="9" t="s">
        <v>1958</v>
      </c>
      <c r="G5571" s="9" t="s">
        <v>3420</v>
      </c>
      <c r="H5571" s="9" t="s">
        <v>3419</v>
      </c>
      <c r="I5571" s="11">
        <v>20712000</v>
      </c>
      <c r="J5571" s="11">
        <v>0</v>
      </c>
      <c r="K5571" s="11">
        <v>208711</v>
      </c>
      <c r="L5571" s="11">
        <v>208711</v>
      </c>
      <c r="M5571" s="11">
        <v>0</v>
      </c>
      <c r="N5571" s="11">
        <v>347850</v>
      </c>
      <c r="O5571" s="8" t="s">
        <v>37</v>
      </c>
      <c r="P5571" s="12">
        <v>0</v>
      </c>
      <c r="Q5571" s="12">
        <v>0</v>
      </c>
      <c r="R5571" s="12" t="s">
        <v>3417</v>
      </c>
      <c r="S5571" s="12">
        <v>0</v>
      </c>
      <c r="T5571" s="12">
        <v>0</v>
      </c>
      <c r="U5571" s="8" t="s">
        <v>51</v>
      </c>
      <c r="V5571" s="8" t="s">
        <v>154</v>
      </c>
      <c r="W5571" s="8" t="s">
        <v>155</v>
      </c>
      <c r="X5571" s="8" t="s">
        <v>141</v>
      </c>
      <c r="Y5571" s="1">
        <f t="shared" si="86"/>
        <v>0</v>
      </c>
    </row>
    <row r="5572" spans="1:25" x14ac:dyDescent="0.2">
      <c r="A5572" s="7">
        <v>59559</v>
      </c>
      <c r="B5572" s="8" t="s">
        <v>3781</v>
      </c>
      <c r="C5572" s="9" t="s">
        <v>995</v>
      </c>
      <c r="D5572" s="9" t="s">
        <v>24</v>
      </c>
      <c r="E5572" s="10">
        <v>3</v>
      </c>
      <c r="F5572" s="9" t="s">
        <v>25</v>
      </c>
      <c r="G5572" s="9" t="s">
        <v>3425</v>
      </c>
      <c r="H5572" s="9" t="s">
        <v>3419</v>
      </c>
      <c r="I5572" s="11">
        <v>3892000</v>
      </c>
      <c r="J5572" s="11">
        <v>10380</v>
      </c>
      <c r="K5572" s="11">
        <v>37556</v>
      </c>
      <c r="L5572" s="11">
        <v>21079</v>
      </c>
      <c r="M5572" s="11">
        <v>16477</v>
      </c>
      <c r="N5572" s="11">
        <v>62595</v>
      </c>
      <c r="O5572" s="8" t="s">
        <v>37</v>
      </c>
      <c r="P5572" s="12">
        <v>82.828207800000001</v>
      </c>
      <c r="Q5572" s="12">
        <v>82.828207800000001</v>
      </c>
      <c r="R5572" s="12" t="s">
        <v>3417</v>
      </c>
      <c r="S5572" s="12">
        <v>82.828207800000001</v>
      </c>
      <c r="T5572" s="12">
        <v>75.141257189499996</v>
      </c>
      <c r="U5572" s="8" t="s">
        <v>59</v>
      </c>
      <c r="V5572" s="8" t="s">
        <v>60</v>
      </c>
      <c r="W5572" s="8" t="s">
        <v>61</v>
      </c>
      <c r="X5572" s="8" t="s">
        <v>62</v>
      </c>
      <c r="Y5572" s="1">
        <f t="shared" ref="Y5572:Y5635" si="87">IFERROR(ABS(R5572/(I5572/1000))*0.907185,ABS(T5572/(I5572/1000)))</f>
        <v>1.9306592289182939E-2</v>
      </c>
    </row>
    <row r="5573" spans="1:25" x14ac:dyDescent="0.2">
      <c r="A5573" s="7">
        <v>59574</v>
      </c>
      <c r="B5573" s="8" t="s">
        <v>3782</v>
      </c>
      <c r="C5573" s="9" t="s">
        <v>546</v>
      </c>
      <c r="D5573" s="9" t="s">
        <v>24</v>
      </c>
      <c r="E5573" s="10">
        <v>2</v>
      </c>
      <c r="F5573" s="9" t="s">
        <v>25</v>
      </c>
      <c r="G5573" s="9" t="s">
        <v>3420</v>
      </c>
      <c r="H5573" s="9" t="s">
        <v>3419</v>
      </c>
      <c r="I5573" s="11">
        <v>25620000</v>
      </c>
      <c r="J5573" s="11">
        <v>0</v>
      </c>
      <c r="K5573" s="11">
        <v>347069</v>
      </c>
      <c r="L5573" s="11">
        <v>347069</v>
      </c>
      <c r="M5573" s="11">
        <v>0</v>
      </c>
      <c r="N5573" s="11">
        <v>680530</v>
      </c>
      <c r="O5573" s="8" t="s">
        <v>37</v>
      </c>
      <c r="P5573" s="12">
        <v>413.49683329999999</v>
      </c>
      <c r="Q5573" s="12">
        <v>413.49683329999999</v>
      </c>
      <c r="R5573" s="12" t="s">
        <v>3417</v>
      </c>
      <c r="S5573" s="12">
        <v>413.49683329999999</v>
      </c>
      <c r="T5573" s="12">
        <v>375.12186637029998</v>
      </c>
      <c r="U5573" s="8" t="s">
        <v>177</v>
      </c>
      <c r="V5573" s="8" t="s">
        <v>71</v>
      </c>
      <c r="W5573" s="8" t="s">
        <v>72</v>
      </c>
      <c r="X5573" s="8" t="s">
        <v>73</v>
      </c>
      <c r="Y5573" s="1">
        <f t="shared" si="87"/>
        <v>1.4641759030846994E-2</v>
      </c>
    </row>
    <row r="5574" spans="1:25" x14ac:dyDescent="0.2">
      <c r="A5574" s="7">
        <v>59614</v>
      </c>
      <c r="B5574" s="8" t="s">
        <v>3121</v>
      </c>
      <c r="C5574" s="9" t="s">
        <v>975</v>
      </c>
      <c r="D5574" s="9" t="s">
        <v>24</v>
      </c>
      <c r="E5574" s="10">
        <v>1</v>
      </c>
      <c r="F5574" s="9" t="s">
        <v>25</v>
      </c>
      <c r="G5574" s="9" t="s">
        <v>26</v>
      </c>
      <c r="H5574" s="9" t="s">
        <v>27</v>
      </c>
      <c r="I5574" s="11">
        <v>204000</v>
      </c>
      <c r="J5574" s="11">
        <v>0</v>
      </c>
      <c r="K5574" s="11">
        <v>1935</v>
      </c>
      <c r="L5574" s="11">
        <v>1935</v>
      </c>
      <c r="M5574" s="11">
        <v>0</v>
      </c>
      <c r="N5574" s="11">
        <v>334</v>
      </c>
      <c r="O5574" s="8" t="s">
        <v>28</v>
      </c>
      <c r="P5574" s="12">
        <v>3.1128132000000002</v>
      </c>
      <c r="Q5574" s="12">
        <v>3.1128132000000002</v>
      </c>
      <c r="R5574" s="12" t="s">
        <v>3417</v>
      </c>
      <c r="S5574" s="12">
        <v>3.1128132000000002</v>
      </c>
      <c r="T5574" s="12">
        <v>2.8239256100999999</v>
      </c>
      <c r="U5574" s="8" t="s">
        <v>38</v>
      </c>
      <c r="V5574" s="8" t="s">
        <v>71</v>
      </c>
      <c r="W5574" s="8" t="s">
        <v>72</v>
      </c>
      <c r="X5574" s="8" t="s">
        <v>73</v>
      </c>
      <c r="Y5574" s="1">
        <f t="shared" si="87"/>
        <v>1.3842772598529412E-2</v>
      </c>
    </row>
    <row r="5575" spans="1:25" x14ac:dyDescent="0.2">
      <c r="A5575" s="7">
        <v>59635</v>
      </c>
      <c r="B5575" s="8" t="s">
        <v>3783</v>
      </c>
      <c r="C5575" s="9" t="s">
        <v>176</v>
      </c>
      <c r="D5575" s="9" t="s">
        <v>24</v>
      </c>
      <c r="E5575" s="10">
        <v>1</v>
      </c>
      <c r="F5575" s="9" t="s">
        <v>25</v>
      </c>
      <c r="G5575" s="9" t="s">
        <v>3420</v>
      </c>
      <c r="H5575" s="9" t="s">
        <v>3419</v>
      </c>
      <c r="I5575" s="11">
        <v>22612000</v>
      </c>
      <c r="J5575" s="11">
        <v>0</v>
      </c>
      <c r="K5575" s="11">
        <v>237416</v>
      </c>
      <c r="L5575" s="11">
        <v>237416</v>
      </c>
      <c r="M5575" s="11">
        <v>0</v>
      </c>
      <c r="N5575" s="11">
        <v>431667</v>
      </c>
      <c r="O5575" s="8" t="s">
        <v>37</v>
      </c>
      <c r="P5575" s="12">
        <v>262.28518587000002</v>
      </c>
      <c r="Q5575" s="12">
        <v>262.28518587000002</v>
      </c>
      <c r="R5575" s="12" t="s">
        <v>3417</v>
      </c>
      <c r="S5575" s="12">
        <v>262.28518587000002</v>
      </c>
      <c r="T5575" s="12">
        <v>237.9435597115</v>
      </c>
      <c r="U5575" s="8" t="s">
        <v>38</v>
      </c>
      <c r="V5575" s="8" t="s">
        <v>60</v>
      </c>
      <c r="W5575" s="8" t="s">
        <v>61</v>
      </c>
      <c r="X5575" s="8" t="s">
        <v>62</v>
      </c>
      <c r="Y5575" s="1">
        <f t="shared" si="87"/>
        <v>1.0522888718888202E-2</v>
      </c>
    </row>
    <row r="5576" spans="1:25" x14ac:dyDescent="0.2">
      <c r="A5576" s="7">
        <v>59647</v>
      </c>
      <c r="B5576" s="8" t="s">
        <v>3122</v>
      </c>
      <c r="C5576" s="9" t="s">
        <v>146</v>
      </c>
      <c r="D5576" s="9" t="s">
        <v>24</v>
      </c>
      <c r="E5576" s="10">
        <v>1</v>
      </c>
      <c r="F5576" s="9" t="s">
        <v>25</v>
      </c>
      <c r="G5576" s="9" t="s">
        <v>35</v>
      </c>
      <c r="H5576" s="9" t="s">
        <v>36</v>
      </c>
      <c r="I5576" s="11">
        <v>30562000</v>
      </c>
      <c r="J5576" s="11">
        <v>0</v>
      </c>
      <c r="K5576" s="11">
        <v>289406</v>
      </c>
      <c r="L5576" s="11">
        <v>289406</v>
      </c>
      <c r="M5576" s="11">
        <v>0</v>
      </c>
      <c r="N5576" s="11">
        <v>283731</v>
      </c>
      <c r="O5576" s="8" t="s">
        <v>37</v>
      </c>
      <c r="P5576" s="12">
        <v>392.68370399999998</v>
      </c>
      <c r="Q5576" s="12">
        <v>392.68370399999998</v>
      </c>
      <c r="R5576" s="12" t="s">
        <v>3417</v>
      </c>
      <c r="S5576" s="12">
        <v>392.68370399999998</v>
      </c>
      <c r="T5576" s="12">
        <v>356.24031933229998</v>
      </c>
      <c r="U5576" s="8" t="s">
        <v>59</v>
      </c>
      <c r="V5576" s="8" t="s">
        <v>80</v>
      </c>
      <c r="W5576" s="8" t="s">
        <v>81</v>
      </c>
      <c r="X5576" s="8" t="s">
        <v>82</v>
      </c>
      <c r="Y5576" s="1">
        <f t="shared" si="87"/>
        <v>1.1656315664298802E-2</v>
      </c>
    </row>
    <row r="5577" spans="1:25" x14ac:dyDescent="0.2">
      <c r="A5577" s="7">
        <v>59649</v>
      </c>
      <c r="B5577" s="8" t="s">
        <v>3784</v>
      </c>
      <c r="C5577" s="9" t="s">
        <v>49</v>
      </c>
      <c r="D5577" s="9" t="s">
        <v>24</v>
      </c>
      <c r="E5577" s="10">
        <v>2</v>
      </c>
      <c r="F5577" s="9" t="s">
        <v>25</v>
      </c>
      <c r="G5577" s="9" t="s">
        <v>3420</v>
      </c>
      <c r="H5577" s="9" t="s">
        <v>3419</v>
      </c>
      <c r="I5577" s="11">
        <v>13880000</v>
      </c>
      <c r="J5577" s="11">
        <v>0</v>
      </c>
      <c r="K5577" s="11">
        <v>155516</v>
      </c>
      <c r="L5577" s="11">
        <v>155516</v>
      </c>
      <c r="M5577" s="11">
        <v>0</v>
      </c>
      <c r="N5577" s="11">
        <v>404990</v>
      </c>
      <c r="O5577" s="8" t="s">
        <v>37</v>
      </c>
      <c r="P5577" s="12">
        <v>246.07597390000001</v>
      </c>
      <c r="Q5577" s="12">
        <v>246.07597390000001</v>
      </c>
      <c r="R5577" s="12" t="s">
        <v>3417</v>
      </c>
      <c r="S5577" s="12">
        <v>246.07597390000001</v>
      </c>
      <c r="T5577" s="12">
        <v>223.2386590765</v>
      </c>
      <c r="U5577" s="8" t="s">
        <v>124</v>
      </c>
      <c r="V5577" s="8" t="s">
        <v>160</v>
      </c>
      <c r="W5577" s="8" t="s">
        <v>161</v>
      </c>
      <c r="X5577" s="8" t="s">
        <v>161</v>
      </c>
      <c r="Y5577" s="1">
        <f t="shared" si="87"/>
        <v>1.6083476878710375E-2</v>
      </c>
    </row>
    <row r="5578" spans="1:25" x14ac:dyDescent="0.2">
      <c r="A5578" s="7">
        <v>59650</v>
      </c>
      <c r="B5578" s="8" t="s">
        <v>3785</v>
      </c>
      <c r="C5578" s="9" t="s">
        <v>284</v>
      </c>
      <c r="D5578" s="9" t="s">
        <v>24</v>
      </c>
      <c r="E5578" s="10">
        <v>2</v>
      </c>
      <c r="F5578" s="9" t="s">
        <v>25</v>
      </c>
      <c r="G5578" s="9" t="s">
        <v>3420</v>
      </c>
      <c r="H5578" s="9" t="s">
        <v>3419</v>
      </c>
      <c r="I5578" s="11">
        <v>6648000</v>
      </c>
      <c r="J5578" s="11">
        <v>0</v>
      </c>
      <c r="K5578" s="11">
        <v>77749</v>
      </c>
      <c r="L5578" s="11">
        <v>77749</v>
      </c>
      <c r="M5578" s="11">
        <v>0</v>
      </c>
      <c r="N5578" s="11">
        <v>151558</v>
      </c>
      <c r="O5578" s="8" t="s">
        <v>37</v>
      </c>
      <c r="P5578" s="12">
        <v>92.088156380000001</v>
      </c>
      <c r="Q5578" s="12">
        <v>92.088156380000001</v>
      </c>
      <c r="R5578" s="12" t="s">
        <v>3417</v>
      </c>
      <c r="S5578" s="12">
        <v>92.088156380000001</v>
      </c>
      <c r="T5578" s="12">
        <v>83.541827433500004</v>
      </c>
      <c r="U5578" s="8" t="s">
        <v>38</v>
      </c>
      <c r="V5578" s="8" t="s">
        <v>39</v>
      </c>
      <c r="W5578" s="8" t="s">
        <v>40</v>
      </c>
      <c r="X5578" s="8" t="s">
        <v>41</v>
      </c>
      <c r="Y5578" s="1">
        <f t="shared" si="87"/>
        <v>1.2566460203595066E-2</v>
      </c>
    </row>
    <row r="5579" spans="1:25" x14ac:dyDescent="0.2">
      <c r="A5579" s="7">
        <v>59658</v>
      </c>
      <c r="B5579" s="8" t="s">
        <v>3123</v>
      </c>
      <c r="C5579" s="9" t="s">
        <v>34</v>
      </c>
      <c r="D5579" s="9" t="s">
        <v>504</v>
      </c>
      <c r="E5579" s="10">
        <v>7</v>
      </c>
      <c r="F5579" s="9" t="s">
        <v>43</v>
      </c>
      <c r="G5579" s="9" t="s">
        <v>35</v>
      </c>
      <c r="H5579" s="9" t="s">
        <v>36</v>
      </c>
      <c r="I5579" s="11">
        <v>231640</v>
      </c>
      <c r="J5579" s="11">
        <v>3001</v>
      </c>
      <c r="K5579" s="11">
        <v>4829</v>
      </c>
      <c r="L5579" s="11">
        <v>1076</v>
      </c>
      <c r="M5579" s="11">
        <v>3753</v>
      </c>
      <c r="N5579" s="11">
        <v>4829</v>
      </c>
      <c r="O5579" s="8" t="s">
        <v>37</v>
      </c>
      <c r="P5579" s="12">
        <v>0.45634049999999998</v>
      </c>
      <c r="Q5579" s="12">
        <v>94.135941000000003</v>
      </c>
      <c r="R5579" s="12" t="s">
        <v>3417</v>
      </c>
      <c r="S5579" s="12">
        <v>0.45634049999999998</v>
      </c>
      <c r="T5579" s="12">
        <v>0.4139893858</v>
      </c>
      <c r="U5579" s="8" t="s">
        <v>51</v>
      </c>
      <c r="V5579" s="8" t="s">
        <v>154</v>
      </c>
      <c r="W5579" s="8" t="s">
        <v>155</v>
      </c>
      <c r="X5579" s="8" t="s">
        <v>141</v>
      </c>
      <c r="Y5579" s="1">
        <f t="shared" si="87"/>
        <v>1.7872102650664827E-3</v>
      </c>
    </row>
    <row r="5580" spans="1:25" x14ac:dyDescent="0.2">
      <c r="A5580" s="7">
        <v>59658</v>
      </c>
      <c r="B5580" s="8" t="s">
        <v>3123</v>
      </c>
      <c r="C5580" s="9" t="s">
        <v>34</v>
      </c>
      <c r="D5580" s="9" t="s">
        <v>504</v>
      </c>
      <c r="E5580" s="10">
        <v>7</v>
      </c>
      <c r="F5580" s="9" t="s">
        <v>43</v>
      </c>
      <c r="G5580" s="9" t="s">
        <v>3418</v>
      </c>
      <c r="H5580" s="9" t="s">
        <v>3419</v>
      </c>
      <c r="I5580" s="11">
        <v>152737360</v>
      </c>
      <c r="J5580" s="11">
        <v>1819670</v>
      </c>
      <c r="K5580" s="11">
        <v>2985804</v>
      </c>
      <c r="L5580" s="11">
        <v>711216</v>
      </c>
      <c r="M5580" s="11">
        <v>2274588</v>
      </c>
      <c r="N5580" s="11">
        <v>165878</v>
      </c>
      <c r="O5580" s="8" t="s">
        <v>46</v>
      </c>
      <c r="P5580" s="12">
        <v>93.679600500000006</v>
      </c>
      <c r="Q5580" s="12">
        <v>94.135941000000003</v>
      </c>
      <c r="R5580" s="12" t="s">
        <v>3417</v>
      </c>
      <c r="S5580" s="12">
        <v>93.679600500000006</v>
      </c>
      <c r="T5580" s="12">
        <v>84.985576068200004</v>
      </c>
      <c r="U5580" s="8" t="s">
        <v>51</v>
      </c>
      <c r="V5580" s="8" t="s">
        <v>154</v>
      </c>
      <c r="W5580" s="8" t="s">
        <v>155</v>
      </c>
      <c r="X5580" s="8" t="s">
        <v>141</v>
      </c>
      <c r="Y5580" s="1">
        <f t="shared" si="87"/>
        <v>5.5641642665684419E-4</v>
      </c>
    </row>
    <row r="5581" spans="1:25" x14ac:dyDescent="0.2">
      <c r="A5581" s="7">
        <v>59660</v>
      </c>
      <c r="B5581" s="8" t="s">
        <v>3124</v>
      </c>
      <c r="C5581" s="9" t="s">
        <v>163</v>
      </c>
      <c r="D5581" s="9" t="s">
        <v>24</v>
      </c>
      <c r="E5581" s="10">
        <v>1</v>
      </c>
      <c r="F5581" s="9" t="s">
        <v>25</v>
      </c>
      <c r="G5581" s="9" t="s">
        <v>35</v>
      </c>
      <c r="H5581" s="9" t="s">
        <v>36</v>
      </c>
      <c r="I5581" s="11">
        <v>1178000</v>
      </c>
      <c r="J5581" s="11">
        <v>0</v>
      </c>
      <c r="K5581" s="11">
        <v>5844</v>
      </c>
      <c r="L5581" s="11">
        <v>5844</v>
      </c>
      <c r="M5581" s="11">
        <v>0</v>
      </c>
      <c r="N5581" s="11">
        <v>5844</v>
      </c>
      <c r="O5581" s="8" t="s">
        <v>37</v>
      </c>
      <c r="P5581" s="12">
        <v>8.0880960000000002</v>
      </c>
      <c r="Q5581" s="12">
        <v>8.0880960000000002</v>
      </c>
      <c r="R5581" s="12" t="s">
        <v>3417</v>
      </c>
      <c r="S5581" s="12">
        <v>8.0880960000000002</v>
      </c>
      <c r="T5581" s="12">
        <v>7.3374725573999999</v>
      </c>
      <c r="U5581" s="8" t="s">
        <v>51</v>
      </c>
      <c r="V5581" s="8" t="s">
        <v>164</v>
      </c>
      <c r="W5581" s="8" t="s">
        <v>165</v>
      </c>
      <c r="X5581" s="8" t="s">
        <v>96</v>
      </c>
      <c r="Y5581" s="1">
        <f t="shared" si="87"/>
        <v>6.2287542932088283E-3</v>
      </c>
    </row>
    <row r="5582" spans="1:25" x14ac:dyDescent="0.2">
      <c r="A5582" s="7">
        <v>59664</v>
      </c>
      <c r="B5582" s="8" t="s">
        <v>3125</v>
      </c>
      <c r="C5582" s="9" t="s">
        <v>282</v>
      </c>
      <c r="D5582" s="9" t="s">
        <v>24</v>
      </c>
      <c r="E5582" s="10">
        <v>1</v>
      </c>
      <c r="F5582" s="9" t="s">
        <v>50</v>
      </c>
      <c r="G5582" s="9" t="s">
        <v>35</v>
      </c>
      <c r="H5582" s="9" t="s">
        <v>36</v>
      </c>
      <c r="I5582" s="11">
        <v>267607</v>
      </c>
      <c r="J5582" s="11">
        <v>0</v>
      </c>
      <c r="K5582" s="11">
        <v>5941</v>
      </c>
      <c r="L5582" s="11">
        <v>5941</v>
      </c>
      <c r="M5582" s="11">
        <v>0</v>
      </c>
      <c r="N5582" s="11">
        <v>5880</v>
      </c>
      <c r="O5582" s="8" t="s">
        <v>37</v>
      </c>
      <c r="P5582" s="12">
        <v>0.96431999999999995</v>
      </c>
      <c r="Q5582" s="12">
        <v>4.3717800000000002</v>
      </c>
      <c r="R5582" s="12" t="s">
        <v>3417</v>
      </c>
      <c r="S5582" s="12">
        <v>0.96431999999999995</v>
      </c>
      <c r="T5582" s="12">
        <v>0.87482536509999997</v>
      </c>
      <c r="U5582" s="8" t="s">
        <v>38</v>
      </c>
      <c r="V5582" s="8" t="s">
        <v>80</v>
      </c>
      <c r="W5582" s="8" t="s">
        <v>81</v>
      </c>
      <c r="X5582" s="8" t="s">
        <v>82</v>
      </c>
      <c r="Y5582" s="1">
        <f t="shared" si="87"/>
        <v>3.2690675696076706E-3</v>
      </c>
    </row>
    <row r="5583" spans="1:25" x14ac:dyDescent="0.2">
      <c r="A5583" s="7">
        <v>59664</v>
      </c>
      <c r="B5583" s="8" t="s">
        <v>3125</v>
      </c>
      <c r="C5583" s="9" t="s">
        <v>282</v>
      </c>
      <c r="D5583" s="9" t="s">
        <v>24</v>
      </c>
      <c r="E5583" s="10">
        <v>1</v>
      </c>
      <c r="F5583" s="9" t="s">
        <v>50</v>
      </c>
      <c r="G5583" s="9" t="s">
        <v>26</v>
      </c>
      <c r="H5583" s="9" t="s">
        <v>27</v>
      </c>
      <c r="I5583" s="11">
        <v>352393</v>
      </c>
      <c r="J5583" s="11">
        <v>0</v>
      </c>
      <c r="K5583" s="11">
        <v>7820</v>
      </c>
      <c r="L5583" s="11">
        <v>7820</v>
      </c>
      <c r="M5583" s="11">
        <v>0</v>
      </c>
      <c r="N5583" s="11">
        <v>1330</v>
      </c>
      <c r="O5583" s="8" t="s">
        <v>28</v>
      </c>
      <c r="P5583" s="12">
        <v>3.4074599999999999</v>
      </c>
      <c r="Q5583" s="12">
        <v>4.3717800000000002</v>
      </c>
      <c r="R5583" s="12" t="s">
        <v>3417</v>
      </c>
      <c r="S5583" s="12">
        <v>3.4074599999999999</v>
      </c>
      <c r="T5583" s="12">
        <v>3.0912274334999998</v>
      </c>
      <c r="U5583" s="8" t="s">
        <v>38</v>
      </c>
      <c r="V5583" s="8" t="s">
        <v>80</v>
      </c>
      <c r="W5583" s="8" t="s">
        <v>81</v>
      </c>
      <c r="X5583" s="8" t="s">
        <v>82</v>
      </c>
      <c r="Y5583" s="1">
        <f t="shared" si="87"/>
        <v>8.7721022650847202E-3</v>
      </c>
    </row>
    <row r="5584" spans="1:25" x14ac:dyDescent="0.2">
      <c r="A5584" s="7">
        <v>59686</v>
      </c>
      <c r="B5584" s="8" t="s">
        <v>3786</v>
      </c>
      <c r="C5584" s="9" t="s">
        <v>130</v>
      </c>
      <c r="D5584" s="9" t="s">
        <v>24</v>
      </c>
      <c r="E5584" s="10">
        <v>2</v>
      </c>
      <c r="F5584" s="9" t="s">
        <v>25</v>
      </c>
      <c r="G5584" s="9" t="s">
        <v>3420</v>
      </c>
      <c r="H5584" s="9" t="s">
        <v>3419</v>
      </c>
      <c r="I5584" s="11">
        <v>44322000</v>
      </c>
      <c r="J5584" s="11">
        <v>0</v>
      </c>
      <c r="K5584" s="11">
        <v>600770</v>
      </c>
      <c r="L5584" s="11">
        <v>600770</v>
      </c>
      <c r="M5584" s="11">
        <v>0</v>
      </c>
      <c r="N5584" s="11">
        <v>1030480</v>
      </c>
      <c r="O5584" s="8" t="s">
        <v>37</v>
      </c>
      <c r="P5584" s="12">
        <v>626.12995279999996</v>
      </c>
      <c r="Q5584" s="12">
        <v>626.12995279999996</v>
      </c>
      <c r="R5584" s="12" t="s">
        <v>3417</v>
      </c>
      <c r="S5584" s="12">
        <v>626.12995279999996</v>
      </c>
      <c r="T5584" s="12">
        <v>568.02136696000002</v>
      </c>
      <c r="U5584" s="8" t="s">
        <v>38</v>
      </c>
      <c r="V5584" s="8" t="s">
        <v>241</v>
      </c>
      <c r="W5584" s="8" t="s">
        <v>242</v>
      </c>
      <c r="X5584" s="8" t="s">
        <v>133</v>
      </c>
      <c r="Y5584" s="1">
        <f t="shared" si="87"/>
        <v>1.281578825323767E-2</v>
      </c>
    </row>
    <row r="5585" spans="1:25" x14ac:dyDescent="0.2">
      <c r="A5585" s="7">
        <v>59688</v>
      </c>
      <c r="B5585" s="8" t="s">
        <v>3126</v>
      </c>
      <c r="C5585" s="9" t="s">
        <v>354</v>
      </c>
      <c r="D5585" s="9" t="s">
        <v>24</v>
      </c>
      <c r="E5585" s="10">
        <v>2</v>
      </c>
      <c r="F5585" s="9" t="s">
        <v>25</v>
      </c>
      <c r="G5585" s="9" t="s">
        <v>3420</v>
      </c>
      <c r="H5585" s="9" t="s">
        <v>3419</v>
      </c>
      <c r="I5585" s="11">
        <v>55703280</v>
      </c>
      <c r="J5585" s="11">
        <v>0</v>
      </c>
      <c r="K5585" s="11">
        <v>661684</v>
      </c>
      <c r="L5585" s="11">
        <v>661684</v>
      </c>
      <c r="M5585" s="11">
        <v>0</v>
      </c>
      <c r="N5585" s="11">
        <v>1375643</v>
      </c>
      <c r="O5585" s="8" t="s">
        <v>37</v>
      </c>
      <c r="P5585" s="12">
        <v>835.85444323000002</v>
      </c>
      <c r="Q5585" s="12">
        <v>870.39362202999996</v>
      </c>
      <c r="R5585" s="12" t="s">
        <v>3417</v>
      </c>
      <c r="S5585" s="12">
        <v>835.85444323000002</v>
      </c>
      <c r="T5585" s="12">
        <v>758.28217656720005</v>
      </c>
      <c r="U5585" s="8" t="s">
        <v>38</v>
      </c>
      <c r="V5585" s="8" t="s">
        <v>355</v>
      </c>
      <c r="W5585" s="8" t="s">
        <v>356</v>
      </c>
      <c r="X5585" s="8" t="s">
        <v>128</v>
      </c>
      <c r="Y5585" s="1">
        <f t="shared" si="87"/>
        <v>1.3612881980508151E-2</v>
      </c>
    </row>
    <row r="5586" spans="1:25" x14ac:dyDescent="0.2">
      <c r="A5586" s="7">
        <v>59688</v>
      </c>
      <c r="B5586" s="8" t="s">
        <v>3126</v>
      </c>
      <c r="C5586" s="9" t="s">
        <v>354</v>
      </c>
      <c r="D5586" s="9" t="s">
        <v>24</v>
      </c>
      <c r="E5586" s="10">
        <v>2</v>
      </c>
      <c r="F5586" s="9" t="s">
        <v>25</v>
      </c>
      <c r="G5586" s="9" t="s">
        <v>26</v>
      </c>
      <c r="H5586" s="9" t="s">
        <v>27</v>
      </c>
      <c r="I5586" s="11">
        <v>1801720</v>
      </c>
      <c r="J5586" s="11">
        <v>0</v>
      </c>
      <c r="K5586" s="11">
        <v>21403</v>
      </c>
      <c r="L5586" s="11">
        <v>21403</v>
      </c>
      <c r="M5586" s="11">
        <v>0</v>
      </c>
      <c r="N5586" s="11">
        <v>3706</v>
      </c>
      <c r="O5586" s="8" t="s">
        <v>28</v>
      </c>
      <c r="P5586" s="12">
        <v>34.539178800000002</v>
      </c>
      <c r="Q5586" s="12">
        <v>870.39362202999996</v>
      </c>
      <c r="R5586" s="12" t="s">
        <v>3417</v>
      </c>
      <c r="S5586" s="12">
        <v>34.539178800000002</v>
      </c>
      <c r="T5586" s="12">
        <v>31.333737458000002</v>
      </c>
      <c r="U5586" s="8" t="s">
        <v>38</v>
      </c>
      <c r="V5586" s="8" t="s">
        <v>355</v>
      </c>
      <c r="W5586" s="8" t="s">
        <v>356</v>
      </c>
      <c r="X5586" s="8" t="s">
        <v>128</v>
      </c>
      <c r="Y5586" s="1">
        <f t="shared" si="87"/>
        <v>1.739101384121839E-2</v>
      </c>
    </row>
    <row r="5587" spans="1:25" x14ac:dyDescent="0.2">
      <c r="A5587" s="7">
        <v>59710</v>
      </c>
      <c r="B5587" s="8" t="s">
        <v>3787</v>
      </c>
      <c r="C5587" s="9" t="s">
        <v>33</v>
      </c>
      <c r="D5587" s="9" t="s">
        <v>24</v>
      </c>
      <c r="E5587" s="10">
        <v>2</v>
      </c>
      <c r="F5587" s="9" t="s">
        <v>25</v>
      </c>
      <c r="G5587" s="9" t="s">
        <v>3420</v>
      </c>
      <c r="H5587" s="9" t="s">
        <v>3419</v>
      </c>
      <c r="I5587" s="11">
        <v>24443000</v>
      </c>
      <c r="J5587" s="11">
        <v>0</v>
      </c>
      <c r="K5587" s="11">
        <v>360361</v>
      </c>
      <c r="L5587" s="11">
        <v>360361</v>
      </c>
      <c r="M5587" s="11">
        <v>0</v>
      </c>
      <c r="N5587" s="11">
        <v>720715</v>
      </c>
      <c r="O5587" s="8" t="s">
        <v>37</v>
      </c>
      <c r="P5587" s="12">
        <v>437.91364114999999</v>
      </c>
      <c r="Q5587" s="12">
        <v>437.91364114999999</v>
      </c>
      <c r="R5587" s="12" t="s">
        <v>3417</v>
      </c>
      <c r="S5587" s="12">
        <v>437.91364114999999</v>
      </c>
      <c r="T5587" s="12">
        <v>397.2726491427</v>
      </c>
      <c r="U5587" s="8" t="s">
        <v>38</v>
      </c>
      <c r="V5587" s="8" t="s">
        <v>64</v>
      </c>
      <c r="W5587" s="8" t="s">
        <v>65</v>
      </c>
      <c r="X5587" s="8" t="s">
        <v>65</v>
      </c>
      <c r="Y5587" s="1">
        <f t="shared" si="87"/>
        <v>1.6253023325397863E-2</v>
      </c>
    </row>
    <row r="5588" spans="1:25" x14ac:dyDescent="0.2">
      <c r="A5588" s="7">
        <v>59711</v>
      </c>
      <c r="B5588" s="8" t="s">
        <v>3788</v>
      </c>
      <c r="C5588" s="9" t="s">
        <v>354</v>
      </c>
      <c r="D5588" s="9" t="s">
        <v>24</v>
      </c>
      <c r="E5588" s="10">
        <v>2</v>
      </c>
      <c r="F5588" s="9" t="s">
        <v>25</v>
      </c>
      <c r="G5588" s="9" t="s">
        <v>3420</v>
      </c>
      <c r="H5588" s="9" t="s">
        <v>3419</v>
      </c>
      <c r="I5588" s="11">
        <v>8197000</v>
      </c>
      <c r="J5588" s="11">
        <v>0</v>
      </c>
      <c r="K5588" s="11">
        <v>89794</v>
      </c>
      <c r="L5588" s="11">
        <v>89794</v>
      </c>
      <c r="M5588" s="11">
        <v>0</v>
      </c>
      <c r="N5588" s="11">
        <v>157531</v>
      </c>
      <c r="O5588" s="8" t="s">
        <v>37</v>
      </c>
      <c r="P5588" s="12">
        <v>95.717410909999998</v>
      </c>
      <c r="Q5588" s="12">
        <v>95.717410909999998</v>
      </c>
      <c r="R5588" s="12" t="s">
        <v>3417</v>
      </c>
      <c r="S5588" s="12">
        <v>95.717410909999998</v>
      </c>
      <c r="T5588" s="12">
        <v>86.834265544800004</v>
      </c>
      <c r="U5588" s="8" t="s">
        <v>38</v>
      </c>
      <c r="V5588" s="8" t="s">
        <v>355</v>
      </c>
      <c r="W5588" s="8" t="s">
        <v>356</v>
      </c>
      <c r="X5588" s="8" t="s">
        <v>128</v>
      </c>
      <c r="Y5588" s="1">
        <f t="shared" si="87"/>
        <v>1.0593420220178115E-2</v>
      </c>
    </row>
    <row r="5589" spans="1:25" x14ac:dyDescent="0.2">
      <c r="A5589" s="7">
        <v>59717</v>
      </c>
      <c r="B5589" s="8" t="s">
        <v>3127</v>
      </c>
      <c r="C5589" s="9" t="s">
        <v>531</v>
      </c>
      <c r="D5589" s="9" t="s">
        <v>588</v>
      </c>
      <c r="E5589" s="10">
        <v>4</v>
      </c>
      <c r="F5589" s="9" t="s">
        <v>25</v>
      </c>
      <c r="G5589" s="9" t="s">
        <v>26</v>
      </c>
      <c r="H5589" s="9" t="s">
        <v>27</v>
      </c>
      <c r="I5589" s="11">
        <v>11000</v>
      </c>
      <c r="J5589" s="11">
        <v>0</v>
      </c>
      <c r="K5589" s="11">
        <v>220</v>
      </c>
      <c r="L5589" s="11">
        <v>220</v>
      </c>
      <c r="M5589" s="11">
        <v>0</v>
      </c>
      <c r="N5589" s="11">
        <v>37</v>
      </c>
      <c r="O5589" s="8" t="s">
        <v>28</v>
      </c>
      <c r="P5589" s="12">
        <v>0.34483259999999999</v>
      </c>
      <c r="Q5589" s="12">
        <v>0.34483259999999999</v>
      </c>
      <c r="R5589" s="12" t="s">
        <v>3417</v>
      </c>
      <c r="S5589" s="12">
        <v>0.34483259999999999</v>
      </c>
      <c r="T5589" s="12">
        <v>0.3128300826</v>
      </c>
      <c r="U5589" s="8" t="s">
        <v>208</v>
      </c>
      <c r="V5589" s="8" t="s">
        <v>209</v>
      </c>
      <c r="W5589" s="8" t="s">
        <v>210</v>
      </c>
      <c r="X5589" s="8" t="s">
        <v>210</v>
      </c>
      <c r="Y5589" s="1">
        <f t="shared" si="87"/>
        <v>2.8439098418181818E-2</v>
      </c>
    </row>
    <row r="5590" spans="1:25" x14ac:dyDescent="0.2">
      <c r="A5590" s="7">
        <v>59726</v>
      </c>
      <c r="B5590" s="8" t="s">
        <v>3128</v>
      </c>
      <c r="C5590" s="9" t="s">
        <v>107</v>
      </c>
      <c r="D5590" s="9" t="s">
        <v>24</v>
      </c>
      <c r="E5590" s="10">
        <v>1</v>
      </c>
      <c r="F5590" s="9" t="s">
        <v>25</v>
      </c>
      <c r="G5590" s="9" t="s">
        <v>35</v>
      </c>
      <c r="H5590" s="9" t="s">
        <v>36</v>
      </c>
      <c r="I5590" s="11">
        <v>44504000</v>
      </c>
      <c r="J5590" s="11">
        <v>0</v>
      </c>
      <c r="K5590" s="11">
        <v>404622</v>
      </c>
      <c r="L5590" s="11">
        <v>404622</v>
      </c>
      <c r="M5590" s="11">
        <v>0</v>
      </c>
      <c r="N5590" s="11">
        <v>396686</v>
      </c>
      <c r="O5590" s="8" t="s">
        <v>37</v>
      </c>
      <c r="P5590" s="12">
        <v>549.01342399999999</v>
      </c>
      <c r="Q5590" s="12">
        <v>549.01342399999999</v>
      </c>
      <c r="R5590" s="12" t="s">
        <v>3417</v>
      </c>
      <c r="S5590" s="12">
        <v>549.01342399999999</v>
      </c>
      <c r="T5590" s="12">
        <v>498.061710968</v>
      </c>
      <c r="U5590" s="8" t="s">
        <v>59</v>
      </c>
      <c r="V5590" s="8" t="s">
        <v>80</v>
      </c>
      <c r="W5590" s="8" t="s">
        <v>81</v>
      </c>
      <c r="X5590" s="8" t="s">
        <v>82</v>
      </c>
      <c r="Y5590" s="1">
        <f t="shared" si="87"/>
        <v>1.1191392031457846E-2</v>
      </c>
    </row>
    <row r="5591" spans="1:25" x14ac:dyDescent="0.2">
      <c r="A5591" s="7">
        <v>59727</v>
      </c>
      <c r="B5591" s="8" t="s">
        <v>3129</v>
      </c>
      <c r="C5591" s="9" t="s">
        <v>126</v>
      </c>
      <c r="D5591" s="9" t="s">
        <v>24</v>
      </c>
      <c r="E5591" s="10">
        <v>1</v>
      </c>
      <c r="F5591" s="9" t="s">
        <v>50</v>
      </c>
      <c r="G5591" s="9" t="s">
        <v>35</v>
      </c>
      <c r="H5591" s="9" t="s">
        <v>36</v>
      </c>
      <c r="I5591" s="11">
        <v>-38000</v>
      </c>
      <c r="J5591" s="11">
        <v>0</v>
      </c>
      <c r="K5591" s="11">
        <v>227</v>
      </c>
      <c r="L5591" s="11">
        <v>227</v>
      </c>
      <c r="M5591" s="11">
        <v>0</v>
      </c>
      <c r="N5591" s="11">
        <v>230</v>
      </c>
      <c r="O5591" s="8" t="s">
        <v>37</v>
      </c>
      <c r="P5591" s="12">
        <v>3.7719999999999997E-2</v>
      </c>
      <c r="Q5591" s="12">
        <v>3.7719999999999997E-2</v>
      </c>
      <c r="R5591" s="12" t="s">
        <v>3417</v>
      </c>
      <c r="S5591" s="12">
        <v>3.7719999999999997E-2</v>
      </c>
      <c r="T5591" s="12">
        <v>3.4219359499999998E-2</v>
      </c>
      <c r="U5591" s="8" t="s">
        <v>38</v>
      </c>
      <c r="V5591" s="8" t="s">
        <v>904</v>
      </c>
      <c r="W5591" s="8" t="s">
        <v>905</v>
      </c>
      <c r="X5591" s="8" t="s">
        <v>128</v>
      </c>
      <c r="Y5591" s="1">
        <f t="shared" si="87"/>
        <v>9.0050946052631572E-4</v>
      </c>
    </row>
    <row r="5592" spans="1:25" x14ac:dyDescent="0.2">
      <c r="A5592" s="7">
        <v>59728</v>
      </c>
      <c r="B5592" s="8" t="s">
        <v>3130</v>
      </c>
      <c r="C5592" s="9" t="s">
        <v>126</v>
      </c>
      <c r="D5592" s="9" t="s">
        <v>24</v>
      </c>
      <c r="E5592" s="10">
        <v>1</v>
      </c>
      <c r="F5592" s="9" t="s">
        <v>50</v>
      </c>
      <c r="G5592" s="9" t="s">
        <v>35</v>
      </c>
      <c r="H5592" s="9" t="s">
        <v>36</v>
      </c>
      <c r="I5592" s="11">
        <v>-30000</v>
      </c>
      <c r="J5592" s="11">
        <v>0</v>
      </c>
      <c r="K5592" s="11">
        <v>119</v>
      </c>
      <c r="L5592" s="11">
        <v>119</v>
      </c>
      <c r="M5592" s="11">
        <v>0</v>
      </c>
      <c r="N5592" s="11">
        <v>119</v>
      </c>
      <c r="O5592" s="8" t="s">
        <v>37</v>
      </c>
      <c r="P5592" s="12">
        <v>1.9515999999999999E-2</v>
      </c>
      <c r="Q5592" s="12">
        <v>1.9515999999999999E-2</v>
      </c>
      <c r="R5592" s="12" t="s">
        <v>3417</v>
      </c>
      <c r="S5592" s="12">
        <v>1.9515999999999999E-2</v>
      </c>
      <c r="T5592" s="12">
        <v>1.7704799100000002E-2</v>
      </c>
      <c r="U5592" s="8" t="s">
        <v>38</v>
      </c>
      <c r="V5592" s="8" t="s">
        <v>904</v>
      </c>
      <c r="W5592" s="8" t="s">
        <v>905</v>
      </c>
      <c r="X5592" s="8" t="s">
        <v>128</v>
      </c>
      <c r="Y5592" s="1">
        <f t="shared" si="87"/>
        <v>5.9015997000000007E-4</v>
      </c>
    </row>
    <row r="5593" spans="1:25" x14ac:dyDescent="0.2">
      <c r="A5593" s="7">
        <v>59759</v>
      </c>
      <c r="B5593" s="8" t="s">
        <v>3789</v>
      </c>
      <c r="C5593" s="9" t="s">
        <v>860</v>
      </c>
      <c r="D5593" s="9" t="s">
        <v>588</v>
      </c>
      <c r="E5593" s="10">
        <v>4</v>
      </c>
      <c r="F5593" s="9" t="s">
        <v>50</v>
      </c>
      <c r="G5593" s="9" t="s">
        <v>3420</v>
      </c>
      <c r="H5593" s="9" t="s">
        <v>3419</v>
      </c>
      <c r="I5593" s="11">
        <v>8544000</v>
      </c>
      <c r="J5593" s="11">
        <v>0</v>
      </c>
      <c r="K5593" s="11">
        <v>144391</v>
      </c>
      <c r="L5593" s="11">
        <v>144391</v>
      </c>
      <c r="M5593" s="11">
        <v>0</v>
      </c>
      <c r="N5593" s="11">
        <v>320865</v>
      </c>
      <c r="O5593" s="8" t="s">
        <v>37</v>
      </c>
      <c r="P5593" s="12">
        <v>23.10228</v>
      </c>
      <c r="Q5593" s="12">
        <v>129.40121905999999</v>
      </c>
      <c r="R5593" s="12" t="s">
        <v>3417</v>
      </c>
      <c r="S5593" s="12">
        <v>23.10228</v>
      </c>
      <c r="T5593" s="12">
        <v>20.9582509299</v>
      </c>
      <c r="U5593" s="8" t="s">
        <v>177</v>
      </c>
      <c r="V5593" s="8" t="s">
        <v>71</v>
      </c>
      <c r="W5593" s="8" t="s">
        <v>72</v>
      </c>
      <c r="X5593" s="8" t="s">
        <v>73</v>
      </c>
      <c r="Y5593" s="1">
        <f t="shared" si="87"/>
        <v>2.4529788073384831E-3</v>
      </c>
    </row>
    <row r="5594" spans="1:25" x14ac:dyDescent="0.2">
      <c r="A5594" s="7">
        <v>59759</v>
      </c>
      <c r="B5594" s="8" t="s">
        <v>3789</v>
      </c>
      <c r="C5594" s="9" t="s">
        <v>860</v>
      </c>
      <c r="D5594" s="9" t="s">
        <v>588</v>
      </c>
      <c r="E5594" s="10">
        <v>4</v>
      </c>
      <c r="F5594" s="9" t="s">
        <v>25</v>
      </c>
      <c r="G5594" s="9" t="s">
        <v>3420</v>
      </c>
      <c r="H5594" s="9" t="s">
        <v>3419</v>
      </c>
      <c r="I5594" s="11">
        <v>6273000</v>
      </c>
      <c r="J5594" s="11">
        <v>0</v>
      </c>
      <c r="K5594" s="11">
        <v>78726</v>
      </c>
      <c r="L5594" s="11">
        <v>78726</v>
      </c>
      <c r="M5594" s="11">
        <v>0</v>
      </c>
      <c r="N5594" s="11">
        <v>174946</v>
      </c>
      <c r="O5594" s="8" t="s">
        <v>37</v>
      </c>
      <c r="P5594" s="12">
        <v>106.29893906</v>
      </c>
      <c r="Q5594" s="12">
        <v>129.40121905999999</v>
      </c>
      <c r="R5594" s="12" t="s">
        <v>3417</v>
      </c>
      <c r="S5594" s="12">
        <v>106.29893906</v>
      </c>
      <c r="T5594" s="12">
        <v>96.433764909700002</v>
      </c>
      <c r="U5594" s="8" t="s">
        <v>177</v>
      </c>
      <c r="V5594" s="8" t="s">
        <v>71</v>
      </c>
      <c r="W5594" s="8" t="s">
        <v>72</v>
      </c>
      <c r="X5594" s="8" t="s">
        <v>73</v>
      </c>
      <c r="Y5594" s="1">
        <f t="shared" si="87"/>
        <v>1.5372830369791169E-2</v>
      </c>
    </row>
    <row r="5595" spans="1:25" x14ac:dyDescent="0.2">
      <c r="A5595" s="7">
        <v>59763</v>
      </c>
      <c r="B5595" s="8" t="s">
        <v>3790</v>
      </c>
      <c r="C5595" s="9" t="s">
        <v>354</v>
      </c>
      <c r="D5595" s="9" t="s">
        <v>588</v>
      </c>
      <c r="E5595" s="10">
        <v>4</v>
      </c>
      <c r="F5595" s="9" t="s">
        <v>25</v>
      </c>
      <c r="G5595" s="9" t="s">
        <v>3420</v>
      </c>
      <c r="H5595" s="9" t="s">
        <v>3419</v>
      </c>
      <c r="I5595" s="11">
        <v>1099000</v>
      </c>
      <c r="J5595" s="11">
        <v>0</v>
      </c>
      <c r="K5595" s="11">
        <v>36018</v>
      </c>
      <c r="L5595" s="11">
        <v>36018</v>
      </c>
      <c r="M5595" s="11">
        <v>0</v>
      </c>
      <c r="N5595" s="11">
        <v>60030</v>
      </c>
      <c r="O5595" s="8" t="s">
        <v>37</v>
      </c>
      <c r="P5595" s="12">
        <v>36.474828299999999</v>
      </c>
      <c r="Q5595" s="12">
        <v>36.474828299999999</v>
      </c>
      <c r="R5595" s="12" t="s">
        <v>3417</v>
      </c>
      <c r="S5595" s="12">
        <v>36.474828299999999</v>
      </c>
      <c r="T5595" s="12">
        <v>33.089747164999999</v>
      </c>
      <c r="U5595" s="8" t="s">
        <v>38</v>
      </c>
      <c r="V5595" s="8" t="s">
        <v>355</v>
      </c>
      <c r="W5595" s="8" t="s">
        <v>356</v>
      </c>
      <c r="X5595" s="8" t="s">
        <v>128</v>
      </c>
      <c r="Y5595" s="1">
        <f t="shared" si="87"/>
        <v>3.0108960113739761E-2</v>
      </c>
    </row>
    <row r="5596" spans="1:25" x14ac:dyDescent="0.2">
      <c r="A5596" s="7">
        <v>59764</v>
      </c>
      <c r="B5596" s="8" t="s">
        <v>3131</v>
      </c>
      <c r="C5596" s="9" t="s">
        <v>816</v>
      </c>
      <c r="D5596" s="9" t="s">
        <v>24</v>
      </c>
      <c r="E5596" s="10">
        <v>2</v>
      </c>
      <c r="F5596" s="9" t="s">
        <v>34</v>
      </c>
      <c r="G5596" s="9" t="s">
        <v>35</v>
      </c>
      <c r="H5596" s="9" t="s">
        <v>36</v>
      </c>
      <c r="I5596" s="11">
        <v>2028136000</v>
      </c>
      <c r="J5596" s="11">
        <v>0</v>
      </c>
      <c r="K5596" s="11">
        <v>1594005</v>
      </c>
      <c r="L5596" s="11">
        <v>1594005</v>
      </c>
      <c r="M5596" s="11">
        <v>0</v>
      </c>
      <c r="N5596" s="11">
        <v>1481381</v>
      </c>
      <c r="O5596" s="8" t="s">
        <v>37</v>
      </c>
      <c r="P5596" s="12">
        <v>20.739333999999999</v>
      </c>
      <c r="Q5596" s="12">
        <v>4812.2039139999997</v>
      </c>
      <c r="R5596" s="12">
        <v>102.199</v>
      </c>
      <c r="S5596" s="12">
        <v>0.44045082740000002</v>
      </c>
      <c r="T5596" s="12">
        <v>0.39957436940000002</v>
      </c>
      <c r="U5596" s="8" t="s">
        <v>177</v>
      </c>
      <c r="V5596" s="8" t="s">
        <v>71</v>
      </c>
      <c r="W5596" s="8" t="s">
        <v>72</v>
      </c>
      <c r="X5596" s="8" t="s">
        <v>73</v>
      </c>
      <c r="Y5596" s="1">
        <f t="shared" si="87"/>
        <v>4.5713600969067161E-5</v>
      </c>
    </row>
    <row r="5597" spans="1:25" x14ac:dyDescent="0.2">
      <c r="A5597" s="7">
        <v>59764</v>
      </c>
      <c r="B5597" s="8" t="s">
        <v>3131</v>
      </c>
      <c r="C5597" s="9" t="s">
        <v>816</v>
      </c>
      <c r="D5597" s="9" t="s">
        <v>24</v>
      </c>
      <c r="E5597" s="10">
        <v>2</v>
      </c>
      <c r="F5597" s="9" t="s">
        <v>42</v>
      </c>
      <c r="G5597" s="9" t="s">
        <v>35</v>
      </c>
      <c r="H5597" s="9" t="s">
        <v>36</v>
      </c>
      <c r="I5597" s="11">
        <v>3635711000</v>
      </c>
      <c r="J5597" s="11">
        <v>0</v>
      </c>
      <c r="K5597" s="11">
        <v>36822916</v>
      </c>
      <c r="L5597" s="11">
        <v>36822916</v>
      </c>
      <c r="M5597" s="11">
        <v>0</v>
      </c>
      <c r="N5597" s="11">
        <v>34224747</v>
      </c>
      <c r="O5597" s="8" t="s">
        <v>37</v>
      </c>
      <c r="P5597" s="12">
        <v>4791.4645799999998</v>
      </c>
      <c r="Q5597" s="12">
        <v>4812.2039139999997</v>
      </c>
      <c r="R5597" s="12">
        <v>102.199</v>
      </c>
      <c r="S5597" s="12">
        <v>101.7585491726</v>
      </c>
      <c r="T5597" s="12">
        <v>92.314750224600004</v>
      </c>
      <c r="U5597" s="8" t="s">
        <v>177</v>
      </c>
      <c r="V5597" s="8" t="s">
        <v>71</v>
      </c>
      <c r="W5597" s="8" t="s">
        <v>72</v>
      </c>
      <c r="X5597" s="8" t="s">
        <v>73</v>
      </c>
      <c r="Y5597" s="1">
        <f t="shared" si="87"/>
        <v>2.5500761698330809E-5</v>
      </c>
    </row>
    <row r="5598" spans="1:25" x14ac:dyDescent="0.2">
      <c r="A5598" s="7">
        <v>59773</v>
      </c>
      <c r="B5598" s="8" t="s">
        <v>3132</v>
      </c>
      <c r="C5598" s="9" t="s">
        <v>816</v>
      </c>
      <c r="D5598" s="9" t="s">
        <v>24</v>
      </c>
      <c r="E5598" s="10">
        <v>2</v>
      </c>
      <c r="F5598" s="9" t="s">
        <v>34</v>
      </c>
      <c r="G5598" s="9" t="s">
        <v>35</v>
      </c>
      <c r="H5598" s="9" t="s">
        <v>36</v>
      </c>
      <c r="I5598" s="11">
        <v>2088174000</v>
      </c>
      <c r="J5598" s="11">
        <v>0</v>
      </c>
      <c r="K5598" s="11">
        <v>3902914</v>
      </c>
      <c r="L5598" s="11">
        <v>3902914</v>
      </c>
      <c r="M5598" s="11">
        <v>0</v>
      </c>
      <c r="N5598" s="11">
        <v>3744905</v>
      </c>
      <c r="O5598" s="8" t="s">
        <v>37</v>
      </c>
      <c r="P5598" s="12">
        <v>52.428669999999997</v>
      </c>
      <c r="Q5598" s="12">
        <v>4496.6135899999999</v>
      </c>
      <c r="R5598" s="12">
        <v>110.96299999999999</v>
      </c>
      <c r="S5598" s="12">
        <v>1.2937830642000001</v>
      </c>
      <c r="T5598" s="12">
        <v>1.1737122963</v>
      </c>
      <c r="U5598" s="8" t="s">
        <v>177</v>
      </c>
      <c r="V5598" s="8" t="s">
        <v>71</v>
      </c>
      <c r="W5598" s="8" t="s">
        <v>72</v>
      </c>
      <c r="X5598" s="8" t="s">
        <v>73</v>
      </c>
      <c r="Y5598" s="1">
        <f t="shared" si="87"/>
        <v>4.8206695972174733E-5</v>
      </c>
    </row>
    <row r="5599" spans="1:25" x14ac:dyDescent="0.2">
      <c r="A5599" s="7">
        <v>59773</v>
      </c>
      <c r="B5599" s="8" t="s">
        <v>3132</v>
      </c>
      <c r="C5599" s="9" t="s">
        <v>816</v>
      </c>
      <c r="D5599" s="9" t="s">
        <v>24</v>
      </c>
      <c r="E5599" s="10">
        <v>2</v>
      </c>
      <c r="F5599" s="9" t="s">
        <v>42</v>
      </c>
      <c r="G5599" s="9" t="s">
        <v>35</v>
      </c>
      <c r="H5599" s="9" t="s">
        <v>36</v>
      </c>
      <c r="I5599" s="11">
        <v>3180517000</v>
      </c>
      <c r="J5599" s="11">
        <v>0</v>
      </c>
      <c r="K5599" s="11">
        <v>33075015</v>
      </c>
      <c r="L5599" s="11">
        <v>33075015</v>
      </c>
      <c r="M5599" s="11">
        <v>0</v>
      </c>
      <c r="N5599" s="11">
        <v>31744178</v>
      </c>
      <c r="O5599" s="8" t="s">
        <v>37</v>
      </c>
      <c r="P5599" s="12">
        <v>4444.1849199999997</v>
      </c>
      <c r="Q5599" s="12">
        <v>4496.6135899999999</v>
      </c>
      <c r="R5599" s="12">
        <v>110.96299999999999</v>
      </c>
      <c r="S5599" s="12">
        <v>109.66921693579999</v>
      </c>
      <c r="T5599" s="12">
        <v>99.4912609414</v>
      </c>
      <c r="U5599" s="8" t="s">
        <v>177</v>
      </c>
      <c r="V5599" s="8" t="s">
        <v>71</v>
      </c>
      <c r="W5599" s="8" t="s">
        <v>72</v>
      </c>
      <c r="X5599" s="8" t="s">
        <v>73</v>
      </c>
      <c r="Y5599" s="1">
        <f t="shared" si="87"/>
        <v>3.1650190568074311E-5</v>
      </c>
    </row>
    <row r="5600" spans="1:25" x14ac:dyDescent="0.2">
      <c r="A5600" s="7">
        <v>59774</v>
      </c>
      <c r="B5600" s="8" t="s">
        <v>3791</v>
      </c>
      <c r="C5600" s="9" t="s">
        <v>339</v>
      </c>
      <c r="D5600" s="9" t="s">
        <v>504</v>
      </c>
      <c r="E5600" s="10">
        <v>7</v>
      </c>
      <c r="F5600" s="9" t="s">
        <v>25</v>
      </c>
      <c r="G5600" s="9" t="s">
        <v>3425</v>
      </c>
      <c r="H5600" s="9" t="s">
        <v>3419</v>
      </c>
      <c r="I5600" s="11">
        <v>36903000</v>
      </c>
      <c r="J5600" s="11">
        <v>11241</v>
      </c>
      <c r="K5600" s="11">
        <v>412902</v>
      </c>
      <c r="L5600" s="11">
        <v>381680</v>
      </c>
      <c r="M5600" s="11">
        <v>31222</v>
      </c>
      <c r="N5600" s="11">
        <v>665969</v>
      </c>
      <c r="O5600" s="8" t="s">
        <v>37</v>
      </c>
      <c r="P5600" s="12">
        <v>881.23681955999996</v>
      </c>
      <c r="Q5600" s="12">
        <v>881.23681955999996</v>
      </c>
      <c r="R5600" s="12" t="s">
        <v>3417</v>
      </c>
      <c r="S5600" s="12">
        <v>881.23681955999996</v>
      </c>
      <c r="T5600" s="12">
        <v>799.45279829449998</v>
      </c>
      <c r="U5600" s="8" t="s">
        <v>177</v>
      </c>
      <c r="V5600" s="8" t="s">
        <v>60</v>
      </c>
      <c r="W5600" s="8" t="s">
        <v>61</v>
      </c>
      <c r="X5600" s="8" t="s">
        <v>62</v>
      </c>
      <c r="Y5600" s="1">
        <f t="shared" si="87"/>
        <v>2.1663626217231662E-2</v>
      </c>
    </row>
    <row r="5601" spans="1:25" x14ac:dyDescent="0.2">
      <c r="A5601" s="7">
        <v>59782</v>
      </c>
      <c r="B5601" s="8" t="s">
        <v>3133</v>
      </c>
      <c r="C5601" s="9" t="s">
        <v>146</v>
      </c>
      <c r="D5601" s="9" t="s">
        <v>504</v>
      </c>
      <c r="E5601" s="10">
        <v>6</v>
      </c>
      <c r="F5601" s="9" t="s">
        <v>25</v>
      </c>
      <c r="G5601" s="9" t="s">
        <v>35</v>
      </c>
      <c r="H5601" s="9" t="s">
        <v>36</v>
      </c>
      <c r="I5601" s="11">
        <v>19737200</v>
      </c>
      <c r="J5601" s="11">
        <v>0</v>
      </c>
      <c r="K5601" s="11">
        <v>190868</v>
      </c>
      <c r="L5601" s="11">
        <v>190868</v>
      </c>
      <c r="M5601" s="11">
        <v>0</v>
      </c>
      <c r="N5601" s="11">
        <v>189172</v>
      </c>
      <c r="O5601" s="8" t="s">
        <v>37</v>
      </c>
      <c r="P5601" s="12">
        <v>261.81404800000001</v>
      </c>
      <c r="Q5601" s="12">
        <v>261.81404800000001</v>
      </c>
      <c r="R5601" s="12" t="s">
        <v>3417</v>
      </c>
      <c r="S5601" s="12">
        <v>261.81404800000001</v>
      </c>
      <c r="T5601" s="12">
        <v>237.51614623969999</v>
      </c>
      <c r="U5601" s="8" t="s">
        <v>59</v>
      </c>
      <c r="V5601" s="8" t="s">
        <v>80</v>
      </c>
      <c r="W5601" s="8" t="s">
        <v>81</v>
      </c>
      <c r="X5601" s="8" t="s">
        <v>82</v>
      </c>
      <c r="Y5601" s="1">
        <f t="shared" si="87"/>
        <v>1.2033933194156212E-2</v>
      </c>
    </row>
    <row r="5602" spans="1:25" x14ac:dyDescent="0.2">
      <c r="A5602" s="7">
        <v>59783</v>
      </c>
      <c r="B5602" s="8" t="s">
        <v>3792</v>
      </c>
      <c r="C5602" s="9" t="s">
        <v>231</v>
      </c>
      <c r="D5602" s="9" t="s">
        <v>504</v>
      </c>
      <c r="E5602" s="10">
        <v>7</v>
      </c>
      <c r="F5602" s="9" t="s">
        <v>25</v>
      </c>
      <c r="G5602" s="9" t="s">
        <v>3420</v>
      </c>
      <c r="H5602" s="9" t="s">
        <v>3419</v>
      </c>
      <c r="I5602" s="11">
        <v>12246000</v>
      </c>
      <c r="J5602" s="11">
        <v>50391</v>
      </c>
      <c r="K5602" s="11">
        <v>124559</v>
      </c>
      <c r="L5602" s="11">
        <v>56463</v>
      </c>
      <c r="M5602" s="11">
        <v>68096</v>
      </c>
      <c r="N5602" s="11">
        <v>235017</v>
      </c>
      <c r="O5602" s="8" t="s">
        <v>37</v>
      </c>
      <c r="P5602" s="12">
        <v>142.79867937</v>
      </c>
      <c r="Q5602" s="12">
        <v>142.79867937</v>
      </c>
      <c r="R5602" s="12" t="s">
        <v>3417</v>
      </c>
      <c r="S5602" s="12">
        <v>142.79867937</v>
      </c>
      <c r="T5602" s="12">
        <v>129.546112102</v>
      </c>
      <c r="U5602" s="8" t="s">
        <v>177</v>
      </c>
      <c r="V5602" s="8" t="s">
        <v>71</v>
      </c>
      <c r="W5602" s="8" t="s">
        <v>72</v>
      </c>
      <c r="X5602" s="8" t="s">
        <v>73</v>
      </c>
      <c r="Y5602" s="1">
        <f t="shared" si="87"/>
        <v>1.0578647076759758E-2</v>
      </c>
    </row>
    <row r="5603" spans="1:25" x14ac:dyDescent="0.2">
      <c r="A5603" s="7">
        <v>59784</v>
      </c>
      <c r="B5603" s="8" t="s">
        <v>3134</v>
      </c>
      <c r="C5603" s="9" t="s">
        <v>110</v>
      </c>
      <c r="D5603" s="9" t="s">
        <v>24</v>
      </c>
      <c r="E5603" s="10">
        <v>1</v>
      </c>
      <c r="F5603" s="9" t="s">
        <v>34</v>
      </c>
      <c r="G5603" s="9" t="s">
        <v>35</v>
      </c>
      <c r="H5603" s="9" t="s">
        <v>36</v>
      </c>
      <c r="I5603" s="11">
        <v>1139257000</v>
      </c>
      <c r="J5603" s="11">
        <v>0</v>
      </c>
      <c r="K5603" s="11">
        <v>743916</v>
      </c>
      <c r="L5603" s="11">
        <v>743916</v>
      </c>
      <c r="M5603" s="11">
        <v>0</v>
      </c>
      <c r="N5603" s="11">
        <v>718760</v>
      </c>
      <c r="O5603" s="8" t="s">
        <v>37</v>
      </c>
      <c r="P5603" s="12">
        <v>10.06264</v>
      </c>
      <c r="Q5603" s="12">
        <v>2804.7434800000001</v>
      </c>
      <c r="R5603" s="12" t="s">
        <v>3417</v>
      </c>
      <c r="S5603" s="12">
        <v>10.06264</v>
      </c>
      <c r="T5603" s="12">
        <v>9.1287671232999994</v>
      </c>
      <c r="U5603" s="8" t="s">
        <v>51</v>
      </c>
      <c r="V5603" s="8" t="s">
        <v>120</v>
      </c>
      <c r="W5603" s="8" t="s">
        <v>121</v>
      </c>
      <c r="X5603" s="8" t="s">
        <v>54</v>
      </c>
      <c r="Y5603" s="1">
        <f t="shared" si="87"/>
        <v>8.0129129101686438E-6</v>
      </c>
    </row>
    <row r="5604" spans="1:25" x14ac:dyDescent="0.2">
      <c r="A5604" s="7">
        <v>59784</v>
      </c>
      <c r="B5604" s="8" t="s">
        <v>3134</v>
      </c>
      <c r="C5604" s="9" t="s">
        <v>110</v>
      </c>
      <c r="D5604" s="9" t="s">
        <v>24</v>
      </c>
      <c r="E5604" s="10">
        <v>1</v>
      </c>
      <c r="F5604" s="9" t="s">
        <v>42</v>
      </c>
      <c r="G5604" s="9" t="s">
        <v>35</v>
      </c>
      <c r="H5604" s="9" t="s">
        <v>36</v>
      </c>
      <c r="I5604" s="11">
        <v>1696359000</v>
      </c>
      <c r="J5604" s="11">
        <v>0</v>
      </c>
      <c r="K5604" s="11">
        <v>20660676</v>
      </c>
      <c r="L5604" s="11">
        <v>20660676</v>
      </c>
      <c r="M5604" s="11">
        <v>0</v>
      </c>
      <c r="N5604" s="11">
        <v>19962006</v>
      </c>
      <c r="O5604" s="8" t="s">
        <v>37</v>
      </c>
      <c r="P5604" s="12">
        <v>2794.68084</v>
      </c>
      <c r="Q5604" s="12">
        <v>2804.7434800000001</v>
      </c>
      <c r="R5604" s="12" t="s">
        <v>3417</v>
      </c>
      <c r="S5604" s="12">
        <v>2794.68084</v>
      </c>
      <c r="T5604" s="12">
        <v>2535.3178263630998</v>
      </c>
      <c r="U5604" s="8" t="s">
        <v>51</v>
      </c>
      <c r="V5604" s="8" t="s">
        <v>120</v>
      </c>
      <c r="W5604" s="8" t="s">
        <v>121</v>
      </c>
      <c r="X5604" s="8" t="s">
        <v>54</v>
      </c>
      <c r="Y5604" s="1">
        <f t="shared" si="87"/>
        <v>1.4945644326248746E-3</v>
      </c>
    </row>
    <row r="5605" spans="1:25" x14ac:dyDescent="0.2">
      <c r="A5605" s="7">
        <v>59785</v>
      </c>
      <c r="B5605" s="8" t="s">
        <v>3793</v>
      </c>
      <c r="C5605" s="9" t="s">
        <v>546</v>
      </c>
      <c r="D5605" s="9" t="s">
        <v>24</v>
      </c>
      <c r="E5605" s="10">
        <v>3</v>
      </c>
      <c r="F5605" s="9" t="s">
        <v>25</v>
      </c>
      <c r="G5605" s="9" t="s">
        <v>3425</v>
      </c>
      <c r="H5605" s="9" t="s">
        <v>3419</v>
      </c>
      <c r="I5605" s="11">
        <v>10714000</v>
      </c>
      <c r="J5605" s="11">
        <v>24847</v>
      </c>
      <c r="K5605" s="11">
        <v>107974</v>
      </c>
      <c r="L5605" s="11">
        <v>65134</v>
      </c>
      <c r="M5605" s="11">
        <v>42840</v>
      </c>
      <c r="N5605" s="11">
        <v>161155</v>
      </c>
      <c r="O5605" s="8" t="s">
        <v>37</v>
      </c>
      <c r="P5605" s="12">
        <v>213.2467422</v>
      </c>
      <c r="Q5605" s="12">
        <v>213.2467422</v>
      </c>
      <c r="R5605" s="12" t="s">
        <v>3417</v>
      </c>
      <c r="S5605" s="12">
        <v>213.2467422</v>
      </c>
      <c r="T5605" s="12">
        <v>193.4561754513</v>
      </c>
      <c r="U5605" s="8" t="s">
        <v>177</v>
      </c>
      <c r="V5605" s="8" t="s">
        <v>60</v>
      </c>
      <c r="W5605" s="8" t="s">
        <v>61</v>
      </c>
      <c r="X5605" s="8" t="s">
        <v>62</v>
      </c>
      <c r="Y5605" s="1">
        <f t="shared" si="87"/>
        <v>1.8056391212553667E-2</v>
      </c>
    </row>
    <row r="5606" spans="1:25" x14ac:dyDescent="0.2">
      <c r="A5606" s="7">
        <v>59792</v>
      </c>
      <c r="B5606" s="8" t="s">
        <v>3794</v>
      </c>
      <c r="C5606" s="9" t="s">
        <v>176</v>
      </c>
      <c r="D5606" s="9" t="s">
        <v>24</v>
      </c>
      <c r="E5606" s="10">
        <v>1</v>
      </c>
      <c r="F5606" s="9" t="s">
        <v>25</v>
      </c>
      <c r="G5606" s="9" t="s">
        <v>3420</v>
      </c>
      <c r="H5606" s="9" t="s">
        <v>3419</v>
      </c>
      <c r="I5606" s="11">
        <v>37348000</v>
      </c>
      <c r="J5606" s="11">
        <v>0</v>
      </c>
      <c r="K5606" s="11">
        <v>421342</v>
      </c>
      <c r="L5606" s="11">
        <v>421342</v>
      </c>
      <c r="M5606" s="11">
        <v>0</v>
      </c>
      <c r="N5606" s="11">
        <v>842678</v>
      </c>
      <c r="O5606" s="8" t="s">
        <v>37</v>
      </c>
      <c r="P5606" s="12">
        <v>512.01957958000003</v>
      </c>
      <c r="Q5606" s="12">
        <v>512.01957958000003</v>
      </c>
      <c r="R5606" s="12" t="s">
        <v>3417</v>
      </c>
      <c r="S5606" s="12">
        <v>512.01957958000003</v>
      </c>
      <c r="T5606" s="12">
        <v>464.5011154677</v>
      </c>
      <c r="U5606" s="8" t="s">
        <v>177</v>
      </c>
      <c r="V5606" s="8" t="s">
        <v>71</v>
      </c>
      <c r="W5606" s="8" t="s">
        <v>72</v>
      </c>
      <c r="X5606" s="8" t="s">
        <v>73</v>
      </c>
      <c r="Y5606" s="1">
        <f t="shared" si="87"/>
        <v>1.2437108157537218E-2</v>
      </c>
    </row>
    <row r="5607" spans="1:25" x14ac:dyDescent="0.2">
      <c r="A5607" s="7">
        <v>59793</v>
      </c>
      <c r="B5607" s="8" t="s">
        <v>3135</v>
      </c>
      <c r="C5607" s="9" t="s">
        <v>23</v>
      </c>
      <c r="D5607" s="9" t="s">
        <v>24</v>
      </c>
      <c r="E5607" s="10">
        <v>1</v>
      </c>
      <c r="F5607" s="9" t="s">
        <v>50</v>
      </c>
      <c r="G5607" s="9" t="s">
        <v>26</v>
      </c>
      <c r="H5607" s="9" t="s">
        <v>27</v>
      </c>
      <c r="I5607" s="11">
        <v>-36000</v>
      </c>
      <c r="J5607" s="11">
        <v>0</v>
      </c>
      <c r="K5607" s="11">
        <v>3365</v>
      </c>
      <c r="L5607" s="11">
        <v>3365</v>
      </c>
      <c r="M5607" s="11">
        <v>0</v>
      </c>
      <c r="N5607" s="11">
        <v>594</v>
      </c>
      <c r="O5607" s="8" t="s">
        <v>28</v>
      </c>
      <c r="P5607" s="12">
        <v>1.521828</v>
      </c>
      <c r="Q5607" s="12">
        <v>1.521828</v>
      </c>
      <c r="R5607" s="12" t="s">
        <v>3417</v>
      </c>
      <c r="S5607" s="12">
        <v>1.521828</v>
      </c>
      <c r="T5607" s="12">
        <v>1.3805933049000001</v>
      </c>
      <c r="U5607" s="8" t="s">
        <v>29</v>
      </c>
      <c r="V5607" s="8" t="s">
        <v>29</v>
      </c>
      <c r="W5607" s="8" t="s">
        <v>30</v>
      </c>
      <c r="X5607" s="8" t="s">
        <v>31</v>
      </c>
      <c r="Y5607" s="1">
        <f t="shared" si="87"/>
        <v>3.8349814025000005E-2</v>
      </c>
    </row>
    <row r="5608" spans="1:25" x14ac:dyDescent="0.2">
      <c r="A5608" s="7">
        <v>59794</v>
      </c>
      <c r="B5608" s="8" t="s">
        <v>3136</v>
      </c>
      <c r="C5608" s="9" t="s">
        <v>176</v>
      </c>
      <c r="D5608" s="9" t="s">
        <v>24</v>
      </c>
      <c r="E5608" s="10">
        <v>3</v>
      </c>
      <c r="F5608" s="9" t="s">
        <v>50</v>
      </c>
      <c r="G5608" s="9" t="s">
        <v>35</v>
      </c>
      <c r="H5608" s="9" t="s">
        <v>36</v>
      </c>
      <c r="I5608" s="11">
        <v>16061000</v>
      </c>
      <c r="J5608" s="11">
        <v>95783</v>
      </c>
      <c r="K5608" s="11">
        <v>253987</v>
      </c>
      <c r="L5608" s="11">
        <v>99497</v>
      </c>
      <c r="M5608" s="11">
        <v>154490</v>
      </c>
      <c r="N5608" s="11">
        <v>253987</v>
      </c>
      <c r="O5608" s="8" t="s">
        <v>37</v>
      </c>
      <c r="P5608" s="12">
        <v>41.653868000000003</v>
      </c>
      <c r="Q5608" s="12">
        <v>41.653868000000003</v>
      </c>
      <c r="R5608" s="12" t="s">
        <v>3417</v>
      </c>
      <c r="S5608" s="12">
        <v>41.653868000000003</v>
      </c>
      <c r="T5608" s="12">
        <v>37.788141159399999</v>
      </c>
      <c r="U5608" s="8" t="s">
        <v>177</v>
      </c>
      <c r="V5608" s="8" t="s">
        <v>71</v>
      </c>
      <c r="W5608" s="8" t="s">
        <v>72</v>
      </c>
      <c r="X5608" s="8" t="s">
        <v>73</v>
      </c>
      <c r="Y5608" s="1">
        <f t="shared" si="87"/>
        <v>2.3527888151049126E-3</v>
      </c>
    </row>
    <row r="5609" spans="1:25" x14ac:dyDescent="0.2">
      <c r="A5609" s="7">
        <v>59800</v>
      </c>
      <c r="B5609" s="8" t="s">
        <v>3137</v>
      </c>
      <c r="C5609" s="9" t="s">
        <v>34</v>
      </c>
      <c r="D5609" s="9" t="s">
        <v>24</v>
      </c>
      <c r="E5609" s="10">
        <v>2</v>
      </c>
      <c r="F5609" s="9" t="s">
        <v>1958</v>
      </c>
      <c r="G5609" s="9" t="s">
        <v>35</v>
      </c>
      <c r="H5609" s="9" t="s">
        <v>36</v>
      </c>
      <c r="I5609" s="11">
        <v>6139000</v>
      </c>
      <c r="J5609" s="11">
        <v>0</v>
      </c>
      <c r="K5609" s="11">
        <v>46709</v>
      </c>
      <c r="L5609" s="11">
        <v>46709</v>
      </c>
      <c r="M5609" s="11">
        <v>0</v>
      </c>
      <c r="N5609" s="11">
        <v>45792</v>
      </c>
      <c r="O5609" s="8" t="s">
        <v>37</v>
      </c>
      <c r="P5609" s="12">
        <v>0</v>
      </c>
      <c r="Q5609" s="12">
        <v>0</v>
      </c>
      <c r="R5609" s="12" t="s">
        <v>3417</v>
      </c>
      <c r="S5609" s="12">
        <v>0</v>
      </c>
      <c r="T5609" s="12">
        <v>0</v>
      </c>
      <c r="U5609" s="8" t="s">
        <v>51</v>
      </c>
      <c r="V5609" s="8" t="s">
        <v>154</v>
      </c>
      <c r="W5609" s="8" t="s">
        <v>155</v>
      </c>
      <c r="X5609" s="8" t="s">
        <v>141</v>
      </c>
      <c r="Y5609" s="1">
        <f t="shared" si="87"/>
        <v>0</v>
      </c>
    </row>
    <row r="5610" spans="1:25" x14ac:dyDescent="0.2">
      <c r="A5610" s="7">
        <v>59801</v>
      </c>
      <c r="B5610" s="8" t="s">
        <v>3138</v>
      </c>
      <c r="C5610" s="9" t="s">
        <v>42</v>
      </c>
      <c r="D5610" s="9" t="s">
        <v>24</v>
      </c>
      <c r="E5610" s="10">
        <v>2</v>
      </c>
      <c r="F5610" s="9" t="s">
        <v>1958</v>
      </c>
      <c r="G5610" s="9" t="s">
        <v>35</v>
      </c>
      <c r="H5610" s="9" t="s">
        <v>36</v>
      </c>
      <c r="I5610" s="11">
        <v>6234000</v>
      </c>
      <c r="J5610" s="11">
        <v>0</v>
      </c>
      <c r="K5610" s="11">
        <v>46812</v>
      </c>
      <c r="L5610" s="11">
        <v>46812</v>
      </c>
      <c r="M5610" s="11">
        <v>0</v>
      </c>
      <c r="N5610" s="11">
        <v>45537</v>
      </c>
      <c r="O5610" s="8" t="s">
        <v>37</v>
      </c>
      <c r="P5610" s="12">
        <v>0</v>
      </c>
      <c r="Q5610" s="12">
        <v>0</v>
      </c>
      <c r="R5610" s="12" t="s">
        <v>3417</v>
      </c>
      <c r="S5610" s="12">
        <v>0</v>
      </c>
      <c r="T5610" s="12">
        <v>0</v>
      </c>
      <c r="U5610" s="8" t="s">
        <v>208</v>
      </c>
      <c r="V5610" s="8" t="s">
        <v>209</v>
      </c>
      <c r="W5610" s="8" t="s">
        <v>210</v>
      </c>
      <c r="X5610" s="8" t="s">
        <v>210</v>
      </c>
      <c r="Y5610" s="1">
        <f t="shared" si="87"/>
        <v>0</v>
      </c>
    </row>
    <row r="5611" spans="1:25" x14ac:dyDescent="0.2">
      <c r="A5611" s="7">
        <v>59802</v>
      </c>
      <c r="B5611" s="8" t="s">
        <v>3139</v>
      </c>
      <c r="C5611" s="9" t="s">
        <v>34</v>
      </c>
      <c r="D5611" s="9" t="s">
        <v>24</v>
      </c>
      <c r="E5611" s="10">
        <v>2</v>
      </c>
      <c r="F5611" s="9" t="s">
        <v>1958</v>
      </c>
      <c r="G5611" s="9" t="s">
        <v>35</v>
      </c>
      <c r="H5611" s="9" t="s">
        <v>36</v>
      </c>
      <c r="I5611" s="11">
        <v>7117000</v>
      </c>
      <c r="J5611" s="11">
        <v>0</v>
      </c>
      <c r="K5611" s="11">
        <v>54335</v>
      </c>
      <c r="L5611" s="11">
        <v>54335</v>
      </c>
      <c r="M5611" s="11">
        <v>0</v>
      </c>
      <c r="N5611" s="11">
        <v>53268</v>
      </c>
      <c r="O5611" s="8" t="s">
        <v>37</v>
      </c>
      <c r="P5611" s="12">
        <v>0</v>
      </c>
      <c r="Q5611" s="12">
        <v>0</v>
      </c>
      <c r="R5611" s="12" t="s">
        <v>3417</v>
      </c>
      <c r="S5611" s="12">
        <v>0</v>
      </c>
      <c r="T5611" s="12">
        <v>0</v>
      </c>
      <c r="U5611" s="8" t="s">
        <v>51</v>
      </c>
      <c r="V5611" s="8" t="s">
        <v>154</v>
      </c>
      <c r="W5611" s="8" t="s">
        <v>155</v>
      </c>
      <c r="X5611" s="8" t="s">
        <v>141</v>
      </c>
      <c r="Y5611" s="1">
        <f t="shared" si="87"/>
        <v>0</v>
      </c>
    </row>
    <row r="5612" spans="1:25" x14ac:dyDescent="0.2">
      <c r="A5612" s="7">
        <v>59803</v>
      </c>
      <c r="B5612" s="8" t="s">
        <v>3140</v>
      </c>
      <c r="C5612" s="9" t="s">
        <v>34</v>
      </c>
      <c r="D5612" s="9" t="s">
        <v>24</v>
      </c>
      <c r="E5612" s="10">
        <v>2</v>
      </c>
      <c r="F5612" s="9" t="s">
        <v>1958</v>
      </c>
      <c r="G5612" s="9" t="s">
        <v>35</v>
      </c>
      <c r="H5612" s="9" t="s">
        <v>36</v>
      </c>
      <c r="I5612" s="11">
        <v>6850000</v>
      </c>
      <c r="J5612" s="11">
        <v>0</v>
      </c>
      <c r="K5612" s="11">
        <v>50184</v>
      </c>
      <c r="L5612" s="11">
        <v>50184</v>
      </c>
      <c r="M5612" s="11">
        <v>0</v>
      </c>
      <c r="N5612" s="11">
        <v>49201</v>
      </c>
      <c r="O5612" s="8" t="s">
        <v>37</v>
      </c>
      <c r="P5612" s="12">
        <v>0</v>
      </c>
      <c r="Q5612" s="12">
        <v>0</v>
      </c>
      <c r="R5612" s="12" t="s">
        <v>3417</v>
      </c>
      <c r="S5612" s="12">
        <v>0</v>
      </c>
      <c r="T5612" s="12">
        <v>0</v>
      </c>
      <c r="U5612" s="8" t="s">
        <v>51</v>
      </c>
      <c r="V5612" s="8" t="s">
        <v>154</v>
      </c>
      <c r="W5612" s="8" t="s">
        <v>155</v>
      </c>
      <c r="X5612" s="8" t="s">
        <v>141</v>
      </c>
      <c r="Y5612" s="1">
        <f t="shared" si="87"/>
        <v>0</v>
      </c>
    </row>
    <row r="5613" spans="1:25" x14ac:dyDescent="0.2">
      <c r="A5613" s="7">
        <v>59804</v>
      </c>
      <c r="B5613" s="8" t="s">
        <v>3141</v>
      </c>
      <c r="C5613" s="9" t="s">
        <v>34</v>
      </c>
      <c r="D5613" s="9" t="s">
        <v>24</v>
      </c>
      <c r="E5613" s="10">
        <v>2</v>
      </c>
      <c r="F5613" s="9" t="s">
        <v>1958</v>
      </c>
      <c r="G5613" s="9" t="s">
        <v>35</v>
      </c>
      <c r="H5613" s="9" t="s">
        <v>36</v>
      </c>
      <c r="I5613" s="11">
        <v>6383000</v>
      </c>
      <c r="J5613" s="11">
        <v>0</v>
      </c>
      <c r="K5613" s="11">
        <v>47596</v>
      </c>
      <c r="L5613" s="11">
        <v>47596</v>
      </c>
      <c r="M5613" s="11">
        <v>0</v>
      </c>
      <c r="N5613" s="11">
        <v>46662</v>
      </c>
      <c r="O5613" s="8" t="s">
        <v>37</v>
      </c>
      <c r="P5613" s="12">
        <v>0</v>
      </c>
      <c r="Q5613" s="12">
        <v>0</v>
      </c>
      <c r="R5613" s="12" t="s">
        <v>3417</v>
      </c>
      <c r="S5613" s="12">
        <v>0</v>
      </c>
      <c r="T5613" s="12">
        <v>0</v>
      </c>
      <c r="U5613" s="8" t="s">
        <v>51</v>
      </c>
      <c r="V5613" s="8" t="s">
        <v>154</v>
      </c>
      <c r="W5613" s="8" t="s">
        <v>155</v>
      </c>
      <c r="X5613" s="8" t="s">
        <v>141</v>
      </c>
      <c r="Y5613" s="1">
        <f t="shared" si="87"/>
        <v>0</v>
      </c>
    </row>
    <row r="5614" spans="1:25" x14ac:dyDescent="0.2">
      <c r="A5614" s="7">
        <v>59805</v>
      </c>
      <c r="B5614" s="8" t="s">
        <v>3142</v>
      </c>
      <c r="C5614" s="9" t="s">
        <v>34</v>
      </c>
      <c r="D5614" s="9" t="s">
        <v>24</v>
      </c>
      <c r="E5614" s="10">
        <v>2</v>
      </c>
      <c r="F5614" s="9" t="s">
        <v>1958</v>
      </c>
      <c r="G5614" s="9" t="s">
        <v>35</v>
      </c>
      <c r="H5614" s="9" t="s">
        <v>36</v>
      </c>
      <c r="I5614" s="11">
        <v>5729000</v>
      </c>
      <c r="J5614" s="11">
        <v>0</v>
      </c>
      <c r="K5614" s="11">
        <v>44633</v>
      </c>
      <c r="L5614" s="11">
        <v>44633</v>
      </c>
      <c r="M5614" s="11">
        <v>0</v>
      </c>
      <c r="N5614" s="11">
        <v>43757</v>
      </c>
      <c r="O5614" s="8" t="s">
        <v>37</v>
      </c>
      <c r="P5614" s="12">
        <v>0</v>
      </c>
      <c r="Q5614" s="12">
        <v>0</v>
      </c>
      <c r="R5614" s="12" t="s">
        <v>3417</v>
      </c>
      <c r="S5614" s="12">
        <v>0</v>
      </c>
      <c r="T5614" s="12">
        <v>0</v>
      </c>
      <c r="U5614" s="8" t="s">
        <v>51</v>
      </c>
      <c r="V5614" s="8" t="s">
        <v>154</v>
      </c>
      <c r="W5614" s="8" t="s">
        <v>155</v>
      </c>
      <c r="X5614" s="8" t="s">
        <v>141</v>
      </c>
      <c r="Y5614" s="1">
        <f t="shared" si="87"/>
        <v>0</v>
      </c>
    </row>
    <row r="5615" spans="1:25" x14ac:dyDescent="0.2">
      <c r="A5615" s="7">
        <v>59808</v>
      </c>
      <c r="B5615" s="8" t="s">
        <v>3795</v>
      </c>
      <c r="C5615" s="9" t="s">
        <v>339</v>
      </c>
      <c r="D5615" s="9" t="s">
        <v>24</v>
      </c>
      <c r="E5615" s="10">
        <v>2</v>
      </c>
      <c r="F5615" s="9" t="s">
        <v>25</v>
      </c>
      <c r="G5615" s="9" t="s">
        <v>3420</v>
      </c>
      <c r="H5615" s="9" t="s">
        <v>3419</v>
      </c>
      <c r="I5615" s="11">
        <v>2963000</v>
      </c>
      <c r="J5615" s="11">
        <v>0</v>
      </c>
      <c r="K5615" s="11">
        <v>75859</v>
      </c>
      <c r="L5615" s="11">
        <v>75859</v>
      </c>
      <c r="M5615" s="11">
        <v>0</v>
      </c>
      <c r="N5615" s="11">
        <v>151713</v>
      </c>
      <c r="O5615" s="8" t="s">
        <v>37</v>
      </c>
      <c r="P5615" s="12">
        <v>92.182335929999994</v>
      </c>
      <c r="Q5615" s="12">
        <v>92.182335929999994</v>
      </c>
      <c r="R5615" s="12" t="s">
        <v>3417</v>
      </c>
      <c r="S5615" s="12">
        <v>92.182335929999994</v>
      </c>
      <c r="T5615" s="12">
        <v>83.627266560799995</v>
      </c>
      <c r="U5615" s="8" t="s">
        <v>177</v>
      </c>
      <c r="V5615" s="8" t="s">
        <v>60</v>
      </c>
      <c r="W5615" s="8" t="s">
        <v>61</v>
      </c>
      <c r="X5615" s="8" t="s">
        <v>62</v>
      </c>
      <c r="Y5615" s="1">
        <f t="shared" si="87"/>
        <v>2.8223849666149173E-2</v>
      </c>
    </row>
    <row r="5616" spans="1:25" x14ac:dyDescent="0.2">
      <c r="A5616" s="7">
        <v>59809</v>
      </c>
      <c r="B5616" s="8" t="s">
        <v>3143</v>
      </c>
      <c r="C5616" s="9" t="s">
        <v>923</v>
      </c>
      <c r="D5616" s="9" t="s">
        <v>24</v>
      </c>
      <c r="E5616" s="10">
        <v>2</v>
      </c>
      <c r="F5616" s="9" t="s">
        <v>25</v>
      </c>
      <c r="G5616" s="9" t="s">
        <v>35</v>
      </c>
      <c r="H5616" s="9" t="s">
        <v>36</v>
      </c>
      <c r="I5616" s="11">
        <v>16906735</v>
      </c>
      <c r="J5616" s="11">
        <v>0</v>
      </c>
      <c r="K5616" s="11">
        <v>155851</v>
      </c>
      <c r="L5616" s="11">
        <v>155851</v>
      </c>
      <c r="M5616" s="11">
        <v>0</v>
      </c>
      <c r="N5616" s="11">
        <v>155851</v>
      </c>
      <c r="O5616" s="8" t="s">
        <v>37</v>
      </c>
      <c r="P5616" s="12">
        <v>215.69778400000001</v>
      </c>
      <c r="Q5616" s="12">
        <v>221.2057858</v>
      </c>
      <c r="R5616" s="12" t="s">
        <v>3417</v>
      </c>
      <c r="S5616" s="12">
        <v>215.69778400000001</v>
      </c>
      <c r="T5616" s="12">
        <v>195.67974598570001</v>
      </c>
      <c r="U5616" s="8" t="s">
        <v>38</v>
      </c>
      <c r="V5616" s="8" t="s">
        <v>64</v>
      </c>
      <c r="W5616" s="8" t="s">
        <v>65</v>
      </c>
      <c r="X5616" s="8" t="s">
        <v>65</v>
      </c>
      <c r="Y5616" s="1">
        <f t="shared" si="87"/>
        <v>1.157407068755144E-2</v>
      </c>
    </row>
    <row r="5617" spans="1:25" x14ac:dyDescent="0.2">
      <c r="A5617" s="7">
        <v>59809</v>
      </c>
      <c r="B5617" s="8" t="s">
        <v>3143</v>
      </c>
      <c r="C5617" s="9" t="s">
        <v>923</v>
      </c>
      <c r="D5617" s="9" t="s">
        <v>24</v>
      </c>
      <c r="E5617" s="10">
        <v>2</v>
      </c>
      <c r="F5617" s="9" t="s">
        <v>25</v>
      </c>
      <c r="G5617" s="9" t="s">
        <v>26</v>
      </c>
      <c r="H5617" s="9" t="s">
        <v>27</v>
      </c>
      <c r="I5617" s="11">
        <v>372265</v>
      </c>
      <c r="J5617" s="11">
        <v>0</v>
      </c>
      <c r="K5617" s="11">
        <v>3428</v>
      </c>
      <c r="L5617" s="11">
        <v>3428</v>
      </c>
      <c r="M5617" s="11">
        <v>0</v>
      </c>
      <c r="N5617" s="11">
        <v>591</v>
      </c>
      <c r="O5617" s="8" t="s">
        <v>28</v>
      </c>
      <c r="P5617" s="12">
        <v>5.5080017999999997</v>
      </c>
      <c r="Q5617" s="12">
        <v>221.2057858</v>
      </c>
      <c r="R5617" s="12" t="s">
        <v>3417</v>
      </c>
      <c r="S5617" s="12">
        <v>5.5080017999999997</v>
      </c>
      <c r="T5617" s="12">
        <v>4.9968264537999998</v>
      </c>
      <c r="U5617" s="8" t="s">
        <v>38</v>
      </c>
      <c r="V5617" s="8" t="s">
        <v>64</v>
      </c>
      <c r="W5617" s="8" t="s">
        <v>65</v>
      </c>
      <c r="X5617" s="8" t="s">
        <v>65</v>
      </c>
      <c r="Y5617" s="1">
        <f t="shared" si="87"/>
        <v>1.3422767259344822E-2</v>
      </c>
    </row>
    <row r="5618" spans="1:25" x14ac:dyDescent="0.2">
      <c r="A5618" s="7">
        <v>59810</v>
      </c>
      <c r="B5618" s="8" t="s">
        <v>3796</v>
      </c>
      <c r="C5618" s="9" t="s">
        <v>995</v>
      </c>
      <c r="D5618" s="9" t="s">
        <v>24</v>
      </c>
      <c r="E5618" s="10">
        <v>2</v>
      </c>
      <c r="F5618" s="9" t="s">
        <v>25</v>
      </c>
      <c r="G5618" s="9" t="s">
        <v>3425</v>
      </c>
      <c r="H5618" s="9" t="s">
        <v>3419</v>
      </c>
      <c r="I5618" s="11">
        <v>5647000</v>
      </c>
      <c r="J5618" s="11">
        <v>0</v>
      </c>
      <c r="K5618" s="11">
        <v>61683</v>
      </c>
      <c r="L5618" s="11">
        <v>61683</v>
      </c>
      <c r="M5618" s="11">
        <v>0</v>
      </c>
      <c r="N5618" s="11">
        <v>123357</v>
      </c>
      <c r="O5618" s="8" t="s">
        <v>37</v>
      </c>
      <c r="P5618" s="12">
        <v>163.23091668000001</v>
      </c>
      <c r="Q5618" s="12">
        <v>163.23091668000001</v>
      </c>
      <c r="R5618" s="12" t="s">
        <v>3417</v>
      </c>
      <c r="S5618" s="12">
        <v>163.23091668000001</v>
      </c>
      <c r="T5618" s="12">
        <v>148.0821161934</v>
      </c>
      <c r="U5618" s="8" t="s">
        <v>59</v>
      </c>
      <c r="V5618" s="8" t="s">
        <v>60</v>
      </c>
      <c r="W5618" s="8" t="s">
        <v>61</v>
      </c>
      <c r="X5618" s="8" t="s">
        <v>62</v>
      </c>
      <c r="Y5618" s="1">
        <f t="shared" si="87"/>
        <v>2.622314790037188E-2</v>
      </c>
    </row>
    <row r="5619" spans="1:25" x14ac:dyDescent="0.2">
      <c r="A5619" s="7">
        <v>59812</v>
      </c>
      <c r="B5619" s="8" t="s">
        <v>3144</v>
      </c>
      <c r="C5619" s="9" t="s">
        <v>49</v>
      </c>
      <c r="D5619" s="9" t="s">
        <v>24</v>
      </c>
      <c r="E5619" s="10">
        <v>2</v>
      </c>
      <c r="F5619" s="9" t="s">
        <v>34</v>
      </c>
      <c r="G5619" s="9" t="s">
        <v>35</v>
      </c>
      <c r="H5619" s="9" t="s">
        <v>36</v>
      </c>
      <c r="I5619" s="11">
        <v>1842716000</v>
      </c>
      <c r="J5619" s="11">
        <v>0</v>
      </c>
      <c r="K5619" s="11">
        <v>13175577</v>
      </c>
      <c r="L5619" s="11">
        <v>13175577</v>
      </c>
      <c r="M5619" s="11">
        <v>0</v>
      </c>
      <c r="N5619" s="11">
        <v>12730025</v>
      </c>
      <c r="O5619" s="8" t="s">
        <v>37</v>
      </c>
      <c r="P5619" s="12">
        <v>178.22035</v>
      </c>
      <c r="Q5619" s="12">
        <v>3552.7694299999998</v>
      </c>
      <c r="R5619" s="12">
        <v>89.756</v>
      </c>
      <c r="S5619" s="12">
        <v>4.5025003872999996</v>
      </c>
      <c r="T5619" s="12">
        <v>4.0846415561000002</v>
      </c>
      <c r="U5619" s="8" t="s">
        <v>124</v>
      </c>
      <c r="V5619" s="8" t="s">
        <v>160</v>
      </c>
      <c r="W5619" s="8" t="s">
        <v>161</v>
      </c>
      <c r="X5619" s="8" t="s">
        <v>161</v>
      </c>
      <c r="Y5619" s="1">
        <f t="shared" si="87"/>
        <v>4.418765390868696E-5</v>
      </c>
    </row>
    <row r="5620" spans="1:25" x14ac:dyDescent="0.2">
      <c r="A5620" s="7">
        <v>59812</v>
      </c>
      <c r="B5620" s="8" t="s">
        <v>3144</v>
      </c>
      <c r="C5620" s="9" t="s">
        <v>49</v>
      </c>
      <c r="D5620" s="9" t="s">
        <v>24</v>
      </c>
      <c r="E5620" s="10">
        <v>2</v>
      </c>
      <c r="F5620" s="9" t="s">
        <v>42</v>
      </c>
      <c r="G5620" s="9" t="s">
        <v>35</v>
      </c>
      <c r="H5620" s="9" t="s">
        <v>36</v>
      </c>
      <c r="I5620" s="11">
        <v>3474135000</v>
      </c>
      <c r="J5620" s="11">
        <v>0</v>
      </c>
      <c r="K5620" s="11">
        <v>24947560</v>
      </c>
      <c r="L5620" s="11">
        <v>24947560</v>
      </c>
      <c r="M5620" s="11">
        <v>0</v>
      </c>
      <c r="N5620" s="11">
        <v>24103922</v>
      </c>
      <c r="O5620" s="8" t="s">
        <v>37</v>
      </c>
      <c r="P5620" s="12">
        <v>3374.5490799999998</v>
      </c>
      <c r="Q5620" s="12">
        <v>3552.7694299999998</v>
      </c>
      <c r="R5620" s="12">
        <v>89.756</v>
      </c>
      <c r="S5620" s="12">
        <v>85.253499612699997</v>
      </c>
      <c r="T5620" s="12">
        <v>77.341467488600003</v>
      </c>
      <c r="U5620" s="8" t="s">
        <v>124</v>
      </c>
      <c r="V5620" s="8" t="s">
        <v>160</v>
      </c>
      <c r="W5620" s="8" t="s">
        <v>161</v>
      </c>
      <c r="X5620" s="8" t="s">
        <v>161</v>
      </c>
      <c r="Y5620" s="1">
        <f t="shared" si="87"/>
        <v>2.343757420480206E-5</v>
      </c>
    </row>
    <row r="5621" spans="1:25" x14ac:dyDescent="0.2">
      <c r="A5621" s="7">
        <v>59815</v>
      </c>
      <c r="B5621" s="8" t="s">
        <v>3797</v>
      </c>
      <c r="C5621" s="9" t="s">
        <v>531</v>
      </c>
      <c r="D5621" s="9" t="s">
        <v>24</v>
      </c>
      <c r="E5621" s="10">
        <v>2</v>
      </c>
      <c r="F5621" s="9" t="s">
        <v>25</v>
      </c>
      <c r="G5621" s="9" t="s">
        <v>3420</v>
      </c>
      <c r="H5621" s="9" t="s">
        <v>3419</v>
      </c>
      <c r="I5621" s="11">
        <v>6615000</v>
      </c>
      <c r="J5621" s="11">
        <v>0</v>
      </c>
      <c r="K5621" s="11">
        <v>135793</v>
      </c>
      <c r="L5621" s="11">
        <v>135793</v>
      </c>
      <c r="M5621" s="11">
        <v>0</v>
      </c>
      <c r="N5621" s="11">
        <v>226322</v>
      </c>
      <c r="O5621" s="8" t="s">
        <v>37</v>
      </c>
      <c r="P5621" s="12">
        <v>137.51551042</v>
      </c>
      <c r="Q5621" s="12">
        <v>137.51551042</v>
      </c>
      <c r="R5621" s="12" t="s">
        <v>3417</v>
      </c>
      <c r="S5621" s="12">
        <v>137.51551042</v>
      </c>
      <c r="T5621" s="12">
        <v>124.7532526717</v>
      </c>
      <c r="U5621" s="8" t="s">
        <v>208</v>
      </c>
      <c r="V5621" s="8" t="s">
        <v>209</v>
      </c>
      <c r="W5621" s="8" t="s">
        <v>210</v>
      </c>
      <c r="X5621" s="8" t="s">
        <v>210</v>
      </c>
      <c r="Y5621" s="1">
        <f t="shared" si="87"/>
        <v>1.885914628445956E-2</v>
      </c>
    </row>
    <row r="5622" spans="1:25" x14ac:dyDescent="0.2">
      <c r="A5622" s="7">
        <v>59816</v>
      </c>
      <c r="B5622" s="8" t="s">
        <v>3798</v>
      </c>
      <c r="C5622" s="9" t="s">
        <v>764</v>
      </c>
      <c r="D5622" s="9" t="s">
        <v>24</v>
      </c>
      <c r="E5622" s="10">
        <v>2</v>
      </c>
      <c r="F5622" s="9" t="s">
        <v>25</v>
      </c>
      <c r="G5622" s="9" t="s">
        <v>3420</v>
      </c>
      <c r="H5622" s="9" t="s">
        <v>3419</v>
      </c>
      <c r="I5622" s="11">
        <v>28285000</v>
      </c>
      <c r="J5622" s="11">
        <v>0</v>
      </c>
      <c r="K5622" s="11">
        <v>268945</v>
      </c>
      <c r="L5622" s="11">
        <v>268945</v>
      </c>
      <c r="M5622" s="11">
        <v>0</v>
      </c>
      <c r="N5622" s="11">
        <v>747068</v>
      </c>
      <c r="O5622" s="8" t="s">
        <v>37</v>
      </c>
      <c r="P5622" s="12">
        <v>453.92598748</v>
      </c>
      <c r="Q5622" s="12">
        <v>453.92598748</v>
      </c>
      <c r="R5622" s="12" t="s">
        <v>3417</v>
      </c>
      <c r="S5622" s="12">
        <v>453.92598748</v>
      </c>
      <c r="T5622" s="12">
        <v>411.79895444070002</v>
      </c>
      <c r="U5622" s="8" t="s">
        <v>208</v>
      </c>
      <c r="V5622" s="8" t="s">
        <v>765</v>
      </c>
      <c r="W5622" s="8" t="s">
        <v>766</v>
      </c>
      <c r="X5622" s="8" t="s">
        <v>766</v>
      </c>
      <c r="Y5622" s="1">
        <f t="shared" si="87"/>
        <v>1.4558916543775854E-2</v>
      </c>
    </row>
    <row r="5623" spans="1:25" x14ac:dyDescent="0.2">
      <c r="A5623" s="7">
        <v>59845</v>
      </c>
      <c r="B5623" s="8" t="s">
        <v>3145</v>
      </c>
      <c r="C5623" s="9" t="s">
        <v>975</v>
      </c>
      <c r="D5623" s="9" t="s">
        <v>24</v>
      </c>
      <c r="E5623" s="10">
        <v>2</v>
      </c>
      <c r="F5623" s="9" t="s">
        <v>25</v>
      </c>
      <c r="G5623" s="9" t="s">
        <v>3420</v>
      </c>
      <c r="H5623" s="9" t="s">
        <v>3419</v>
      </c>
      <c r="I5623" s="11">
        <v>18940778</v>
      </c>
      <c r="J5623" s="11">
        <v>0</v>
      </c>
      <c r="K5623" s="11">
        <v>220684</v>
      </c>
      <c r="L5623" s="11">
        <v>220684</v>
      </c>
      <c r="M5623" s="11">
        <v>0</v>
      </c>
      <c r="N5623" s="11">
        <v>391978</v>
      </c>
      <c r="O5623" s="8" t="s">
        <v>37</v>
      </c>
      <c r="P5623" s="12">
        <v>238.16975257999999</v>
      </c>
      <c r="Q5623" s="12">
        <v>250.56508658000001</v>
      </c>
      <c r="R5623" s="12" t="s">
        <v>3417</v>
      </c>
      <c r="S5623" s="12">
        <v>238.16975257999999</v>
      </c>
      <c r="T5623" s="12">
        <v>216.0661821464</v>
      </c>
      <c r="U5623" s="8" t="s">
        <v>38</v>
      </c>
      <c r="V5623" s="8" t="s">
        <v>71</v>
      </c>
      <c r="W5623" s="8" t="s">
        <v>72</v>
      </c>
      <c r="X5623" s="8" t="s">
        <v>73</v>
      </c>
      <c r="Y5623" s="1">
        <f t="shared" si="87"/>
        <v>1.1407460778348177E-2</v>
      </c>
    </row>
    <row r="5624" spans="1:25" x14ac:dyDescent="0.2">
      <c r="A5624" s="7">
        <v>59845</v>
      </c>
      <c r="B5624" s="8" t="s">
        <v>3145</v>
      </c>
      <c r="C5624" s="9" t="s">
        <v>975</v>
      </c>
      <c r="D5624" s="9" t="s">
        <v>24</v>
      </c>
      <c r="E5624" s="10">
        <v>2</v>
      </c>
      <c r="F5624" s="9" t="s">
        <v>25</v>
      </c>
      <c r="G5624" s="9" t="s">
        <v>26</v>
      </c>
      <c r="H5624" s="9" t="s">
        <v>27</v>
      </c>
      <c r="I5624" s="11">
        <v>659222</v>
      </c>
      <c r="J5624" s="11">
        <v>0</v>
      </c>
      <c r="K5624" s="11">
        <v>7682</v>
      </c>
      <c r="L5624" s="11">
        <v>7682</v>
      </c>
      <c r="M5624" s="11">
        <v>0</v>
      </c>
      <c r="N5624" s="11">
        <v>1330</v>
      </c>
      <c r="O5624" s="8" t="s">
        <v>28</v>
      </c>
      <c r="P5624" s="12">
        <v>12.395334</v>
      </c>
      <c r="Q5624" s="12">
        <v>250.56508658000001</v>
      </c>
      <c r="R5624" s="12" t="s">
        <v>3417</v>
      </c>
      <c r="S5624" s="12">
        <v>12.395334</v>
      </c>
      <c r="T5624" s="12">
        <v>11.2449732378</v>
      </c>
      <c r="U5624" s="8" t="s">
        <v>38</v>
      </c>
      <c r="V5624" s="8" t="s">
        <v>71</v>
      </c>
      <c r="W5624" s="8" t="s">
        <v>72</v>
      </c>
      <c r="X5624" s="8" t="s">
        <v>73</v>
      </c>
      <c r="Y5624" s="1">
        <f t="shared" si="87"/>
        <v>1.7057945939000823E-2</v>
      </c>
    </row>
    <row r="5625" spans="1:25" x14ac:dyDescent="0.2">
      <c r="A5625" s="7">
        <v>59847</v>
      </c>
      <c r="B5625" s="8" t="s">
        <v>3146</v>
      </c>
      <c r="C5625" s="9" t="s">
        <v>176</v>
      </c>
      <c r="D5625" s="9" t="s">
        <v>24</v>
      </c>
      <c r="E5625" s="10">
        <v>3</v>
      </c>
      <c r="F5625" s="9" t="s">
        <v>25</v>
      </c>
      <c r="G5625" s="9" t="s">
        <v>35</v>
      </c>
      <c r="H5625" s="9" t="s">
        <v>36</v>
      </c>
      <c r="I5625" s="11">
        <v>971000</v>
      </c>
      <c r="J5625" s="11">
        <v>0</v>
      </c>
      <c r="K5625" s="11">
        <v>8958</v>
      </c>
      <c r="L5625" s="11">
        <v>8958</v>
      </c>
      <c r="M5625" s="11">
        <v>0</v>
      </c>
      <c r="N5625" s="11">
        <v>11200</v>
      </c>
      <c r="O5625" s="8" t="s">
        <v>37</v>
      </c>
      <c r="P5625" s="12">
        <v>15.5008</v>
      </c>
      <c r="Q5625" s="12">
        <v>15.5008</v>
      </c>
      <c r="R5625" s="12" t="s">
        <v>3417</v>
      </c>
      <c r="S5625" s="12">
        <v>15.5008</v>
      </c>
      <c r="T5625" s="12">
        <v>14.062233511700001</v>
      </c>
      <c r="U5625" s="8" t="s">
        <v>177</v>
      </c>
      <c r="V5625" s="8" t="s">
        <v>71</v>
      </c>
      <c r="W5625" s="8" t="s">
        <v>72</v>
      </c>
      <c r="X5625" s="8" t="s">
        <v>73</v>
      </c>
      <c r="Y5625" s="1">
        <f t="shared" si="87"/>
        <v>1.4482217828733265E-2</v>
      </c>
    </row>
    <row r="5626" spans="1:25" x14ac:dyDescent="0.2">
      <c r="A5626" s="7">
        <v>59860</v>
      </c>
      <c r="B5626" s="8" t="s">
        <v>3147</v>
      </c>
      <c r="C5626" s="9" t="s">
        <v>975</v>
      </c>
      <c r="D5626" s="9" t="s">
        <v>504</v>
      </c>
      <c r="E5626" s="10">
        <v>7</v>
      </c>
      <c r="F5626" s="9" t="s">
        <v>50</v>
      </c>
      <c r="G5626" s="9" t="s">
        <v>35</v>
      </c>
      <c r="H5626" s="9" t="s">
        <v>36</v>
      </c>
      <c r="I5626" s="11">
        <v>86897000</v>
      </c>
      <c r="J5626" s="11">
        <v>529203</v>
      </c>
      <c r="K5626" s="11">
        <v>1006948</v>
      </c>
      <c r="L5626" s="11">
        <v>361577</v>
      </c>
      <c r="M5626" s="11">
        <v>645371</v>
      </c>
      <c r="N5626" s="11">
        <v>968220</v>
      </c>
      <c r="O5626" s="8" t="s">
        <v>37</v>
      </c>
      <c r="P5626" s="12">
        <v>158.78808000000001</v>
      </c>
      <c r="Q5626" s="12">
        <v>158.78808000000001</v>
      </c>
      <c r="R5626" s="12" t="s">
        <v>3417</v>
      </c>
      <c r="S5626" s="12">
        <v>158.78808000000001</v>
      </c>
      <c r="T5626" s="12">
        <v>144.05160119749999</v>
      </c>
      <c r="U5626" s="8" t="s">
        <v>177</v>
      </c>
      <c r="V5626" s="8" t="s">
        <v>71</v>
      </c>
      <c r="W5626" s="8" t="s">
        <v>72</v>
      </c>
      <c r="X5626" s="8" t="s">
        <v>73</v>
      </c>
      <c r="Y5626" s="1">
        <f t="shared" si="87"/>
        <v>1.6577281286753282E-3</v>
      </c>
    </row>
    <row r="5627" spans="1:25" x14ac:dyDescent="0.2">
      <c r="A5627" s="7">
        <v>59877</v>
      </c>
      <c r="B5627" s="8" t="s">
        <v>3148</v>
      </c>
      <c r="C5627" s="9" t="s">
        <v>34</v>
      </c>
      <c r="D5627" s="9" t="s">
        <v>588</v>
      </c>
      <c r="E5627" s="10">
        <v>5</v>
      </c>
      <c r="F5627" s="9" t="s">
        <v>1958</v>
      </c>
      <c r="G5627" s="9" t="s">
        <v>35</v>
      </c>
      <c r="H5627" s="9" t="s">
        <v>36</v>
      </c>
      <c r="I5627" s="11">
        <v>1088067</v>
      </c>
      <c r="J5627" s="11">
        <v>0</v>
      </c>
      <c r="K5627" s="11">
        <v>10772</v>
      </c>
      <c r="L5627" s="11">
        <v>10772</v>
      </c>
      <c r="M5627" s="11">
        <v>0</v>
      </c>
      <c r="N5627" s="11">
        <v>10308</v>
      </c>
      <c r="O5627" s="8" t="s">
        <v>37</v>
      </c>
      <c r="P5627" s="12">
        <v>0</v>
      </c>
      <c r="Q5627" s="12">
        <v>0</v>
      </c>
      <c r="R5627" s="12" t="s">
        <v>3417</v>
      </c>
      <c r="S5627" s="12">
        <v>0</v>
      </c>
      <c r="T5627" s="12">
        <v>0</v>
      </c>
      <c r="U5627" s="8" t="s">
        <v>51</v>
      </c>
      <c r="V5627" s="8" t="s">
        <v>154</v>
      </c>
      <c r="W5627" s="8" t="s">
        <v>155</v>
      </c>
      <c r="X5627" s="8" t="s">
        <v>141</v>
      </c>
      <c r="Y5627" s="1">
        <f t="shared" si="87"/>
        <v>0</v>
      </c>
    </row>
    <row r="5628" spans="1:25" x14ac:dyDescent="0.2">
      <c r="A5628" s="7">
        <v>59877</v>
      </c>
      <c r="B5628" s="8" t="s">
        <v>3148</v>
      </c>
      <c r="C5628" s="9" t="s">
        <v>34</v>
      </c>
      <c r="D5628" s="9" t="s">
        <v>588</v>
      </c>
      <c r="E5628" s="10">
        <v>5</v>
      </c>
      <c r="F5628" s="9" t="s">
        <v>1958</v>
      </c>
      <c r="G5628" s="9" t="s">
        <v>3425</v>
      </c>
      <c r="H5628" s="9" t="s">
        <v>3419</v>
      </c>
      <c r="I5628" s="11">
        <v>7006933</v>
      </c>
      <c r="J5628" s="11">
        <v>0</v>
      </c>
      <c r="K5628" s="11">
        <v>69369</v>
      </c>
      <c r="L5628" s="11">
        <v>69369</v>
      </c>
      <c r="M5628" s="11">
        <v>0</v>
      </c>
      <c r="N5628" s="11">
        <v>103690</v>
      </c>
      <c r="O5628" s="8" t="s">
        <v>37</v>
      </c>
      <c r="P5628" s="12">
        <v>0</v>
      </c>
      <c r="Q5628" s="12">
        <v>0</v>
      </c>
      <c r="R5628" s="12" t="s">
        <v>3417</v>
      </c>
      <c r="S5628" s="12">
        <v>0</v>
      </c>
      <c r="T5628" s="12">
        <v>0</v>
      </c>
      <c r="U5628" s="8" t="s">
        <v>51</v>
      </c>
      <c r="V5628" s="8" t="s">
        <v>154</v>
      </c>
      <c r="W5628" s="8" t="s">
        <v>155</v>
      </c>
      <c r="X5628" s="8" t="s">
        <v>141</v>
      </c>
      <c r="Y5628" s="1">
        <f t="shared" si="87"/>
        <v>0</v>
      </c>
    </row>
    <row r="5629" spans="1:25" x14ac:dyDescent="0.2">
      <c r="A5629" s="7">
        <v>59882</v>
      </c>
      <c r="B5629" s="8" t="s">
        <v>3149</v>
      </c>
      <c r="C5629" s="9" t="s">
        <v>531</v>
      </c>
      <c r="D5629" s="9" t="s">
        <v>24</v>
      </c>
      <c r="E5629" s="10">
        <v>2</v>
      </c>
      <c r="F5629" s="9" t="s">
        <v>50</v>
      </c>
      <c r="G5629" s="9" t="s">
        <v>35</v>
      </c>
      <c r="H5629" s="9" t="s">
        <v>36</v>
      </c>
      <c r="I5629" s="11">
        <v>193102550</v>
      </c>
      <c r="J5629" s="11">
        <v>0</v>
      </c>
      <c r="K5629" s="11">
        <v>2090861</v>
      </c>
      <c r="L5629" s="11">
        <v>2090861</v>
      </c>
      <c r="M5629" s="11">
        <v>0</v>
      </c>
      <c r="N5629" s="11">
        <v>2020155</v>
      </c>
      <c r="O5629" s="8" t="s">
        <v>37</v>
      </c>
      <c r="P5629" s="12">
        <v>331.30542000000003</v>
      </c>
      <c r="Q5629" s="12">
        <v>343.400622</v>
      </c>
      <c r="R5629" s="12">
        <v>9.8149999999999995</v>
      </c>
      <c r="S5629" s="12">
        <v>9.4692976337000001</v>
      </c>
      <c r="T5629" s="12">
        <v>8.5904904595999998</v>
      </c>
      <c r="U5629" s="8" t="s">
        <v>208</v>
      </c>
      <c r="V5629" s="8" t="s">
        <v>209</v>
      </c>
      <c r="W5629" s="8" t="s">
        <v>210</v>
      </c>
      <c r="X5629" s="8" t="s">
        <v>210</v>
      </c>
      <c r="Y5629" s="1">
        <f t="shared" si="87"/>
        <v>4.6110322080158968E-5</v>
      </c>
    </row>
    <row r="5630" spans="1:25" x14ac:dyDescent="0.2">
      <c r="A5630" s="7">
        <v>59882</v>
      </c>
      <c r="B5630" s="8" t="s">
        <v>3149</v>
      </c>
      <c r="C5630" s="9" t="s">
        <v>531</v>
      </c>
      <c r="D5630" s="9" t="s">
        <v>24</v>
      </c>
      <c r="E5630" s="10">
        <v>2</v>
      </c>
      <c r="F5630" s="9" t="s">
        <v>50</v>
      </c>
      <c r="G5630" s="9" t="s">
        <v>26</v>
      </c>
      <c r="H5630" s="9" t="s">
        <v>27</v>
      </c>
      <c r="I5630" s="11">
        <v>2509450</v>
      </c>
      <c r="J5630" s="11">
        <v>0</v>
      </c>
      <c r="K5630" s="11">
        <v>27207</v>
      </c>
      <c r="L5630" s="11">
        <v>27207</v>
      </c>
      <c r="M5630" s="11">
        <v>0</v>
      </c>
      <c r="N5630" s="11">
        <v>4721</v>
      </c>
      <c r="O5630" s="8" t="s">
        <v>28</v>
      </c>
      <c r="P5630" s="12">
        <v>12.095202</v>
      </c>
      <c r="Q5630" s="12">
        <v>343.400622</v>
      </c>
      <c r="R5630" s="12">
        <v>9.8149999999999995</v>
      </c>
      <c r="S5630" s="12">
        <v>0.34570236630000001</v>
      </c>
      <c r="T5630" s="12">
        <v>0.31361912939999997</v>
      </c>
      <c r="U5630" s="8" t="s">
        <v>208</v>
      </c>
      <c r="V5630" s="8" t="s">
        <v>209</v>
      </c>
      <c r="W5630" s="8" t="s">
        <v>210</v>
      </c>
      <c r="X5630" s="8" t="s">
        <v>210</v>
      </c>
      <c r="Y5630" s="1">
        <f t="shared" si="87"/>
        <v>3.5481961286337647E-3</v>
      </c>
    </row>
    <row r="5631" spans="1:25" x14ac:dyDescent="0.2">
      <c r="A5631" s="7">
        <v>59906</v>
      </c>
      <c r="B5631" s="8" t="s">
        <v>3150</v>
      </c>
      <c r="C5631" s="9" t="s">
        <v>860</v>
      </c>
      <c r="D5631" s="9" t="s">
        <v>24</v>
      </c>
      <c r="E5631" s="10">
        <v>2</v>
      </c>
      <c r="F5631" s="9" t="s">
        <v>116</v>
      </c>
      <c r="G5631" s="9" t="s">
        <v>35</v>
      </c>
      <c r="H5631" s="9" t="s">
        <v>36</v>
      </c>
      <c r="I5631" s="11">
        <v>5700469000</v>
      </c>
      <c r="J5631" s="11">
        <v>0</v>
      </c>
      <c r="K5631" s="11">
        <v>37975002</v>
      </c>
      <c r="L5631" s="11">
        <v>37975002</v>
      </c>
      <c r="M5631" s="11">
        <v>0</v>
      </c>
      <c r="N5631" s="11">
        <v>36886756</v>
      </c>
      <c r="O5631" s="8" t="s">
        <v>37</v>
      </c>
      <c r="P5631" s="12">
        <v>5164.1458400000001</v>
      </c>
      <c r="Q5631" s="12">
        <v>5164.1458400000001</v>
      </c>
      <c r="R5631" s="12">
        <v>118.107</v>
      </c>
      <c r="S5631" s="12">
        <v>118.107</v>
      </c>
      <c r="T5631" s="12">
        <v>107.1459675225</v>
      </c>
      <c r="U5631" s="8" t="s">
        <v>177</v>
      </c>
      <c r="V5631" s="8" t="s">
        <v>71</v>
      </c>
      <c r="W5631" s="8" t="s">
        <v>72</v>
      </c>
      <c r="X5631" s="8" t="s">
        <v>73</v>
      </c>
      <c r="Y5631" s="1">
        <f t="shared" si="87"/>
        <v>1.8795804133835303E-5</v>
      </c>
    </row>
    <row r="5632" spans="1:25" x14ac:dyDescent="0.2">
      <c r="A5632" s="7">
        <v>59913</v>
      </c>
      <c r="B5632" s="8" t="s">
        <v>3151</v>
      </c>
      <c r="C5632" s="9" t="s">
        <v>975</v>
      </c>
      <c r="D5632" s="9" t="s">
        <v>24</v>
      </c>
      <c r="E5632" s="10">
        <v>1</v>
      </c>
      <c r="F5632" s="9" t="s">
        <v>42</v>
      </c>
      <c r="G5632" s="9" t="s">
        <v>35</v>
      </c>
      <c r="H5632" s="9" t="s">
        <v>36</v>
      </c>
      <c r="I5632" s="11">
        <v>10675865000</v>
      </c>
      <c r="J5632" s="11">
        <v>0</v>
      </c>
      <c r="K5632" s="11">
        <v>70527471</v>
      </c>
      <c r="L5632" s="11">
        <v>70527471</v>
      </c>
      <c r="M5632" s="11">
        <v>0</v>
      </c>
      <c r="N5632" s="11">
        <v>68233278</v>
      </c>
      <c r="O5632" s="8" t="s">
        <v>37</v>
      </c>
      <c r="P5632" s="12">
        <v>9552.6589199999999</v>
      </c>
      <c r="Q5632" s="12">
        <v>9552.6589199999999</v>
      </c>
      <c r="R5632" s="12">
        <v>192.42599999999999</v>
      </c>
      <c r="S5632" s="12">
        <v>192.42599999999999</v>
      </c>
      <c r="T5632" s="12">
        <v>174.5677220357</v>
      </c>
      <c r="U5632" s="8" t="s">
        <v>38</v>
      </c>
      <c r="V5632" s="8" t="s">
        <v>71</v>
      </c>
      <c r="W5632" s="8" t="s">
        <v>72</v>
      </c>
      <c r="X5632" s="8" t="s">
        <v>73</v>
      </c>
      <c r="Y5632" s="1">
        <f t="shared" si="87"/>
        <v>1.635146012149835E-5</v>
      </c>
    </row>
    <row r="5633" spans="1:25" x14ac:dyDescent="0.2">
      <c r="A5633" s="7">
        <v>59926</v>
      </c>
      <c r="B5633" s="8" t="s">
        <v>3152</v>
      </c>
      <c r="C5633" s="9" t="s">
        <v>546</v>
      </c>
      <c r="D5633" s="9" t="s">
        <v>24</v>
      </c>
      <c r="E5633" s="10">
        <v>1</v>
      </c>
      <c r="F5633" s="9" t="s">
        <v>50</v>
      </c>
      <c r="G5633" s="9" t="s">
        <v>35</v>
      </c>
      <c r="H5633" s="9" t="s">
        <v>36</v>
      </c>
      <c r="I5633" s="11">
        <v>805796000</v>
      </c>
      <c r="J5633" s="11">
        <v>0</v>
      </c>
      <c r="K5633" s="11">
        <v>8566146</v>
      </c>
      <c r="L5633" s="11">
        <v>8566146</v>
      </c>
      <c r="M5633" s="11">
        <v>0</v>
      </c>
      <c r="N5633" s="11">
        <v>8236679</v>
      </c>
      <c r="O5633" s="8" t="s">
        <v>37</v>
      </c>
      <c r="P5633" s="12">
        <v>1350.8153560000001</v>
      </c>
      <c r="Q5633" s="12">
        <v>1350.8153560000001</v>
      </c>
      <c r="R5633" s="12">
        <v>162.05000000000001</v>
      </c>
      <c r="S5633" s="12">
        <v>162.05000000000001</v>
      </c>
      <c r="T5633" s="12">
        <v>147.01079560919999</v>
      </c>
      <c r="U5633" s="8" t="s">
        <v>177</v>
      </c>
      <c r="V5633" s="8" t="s">
        <v>60</v>
      </c>
      <c r="W5633" s="8" t="s">
        <v>61</v>
      </c>
      <c r="X5633" s="8" t="s">
        <v>62</v>
      </c>
      <c r="Y5633" s="1">
        <f t="shared" si="87"/>
        <v>1.8243988459858327E-4</v>
      </c>
    </row>
    <row r="5634" spans="1:25" x14ac:dyDescent="0.2">
      <c r="A5634" s="7">
        <v>59931</v>
      </c>
      <c r="B5634" s="8" t="s">
        <v>3799</v>
      </c>
      <c r="C5634" s="9" t="s">
        <v>995</v>
      </c>
      <c r="D5634" s="9" t="s">
        <v>24</v>
      </c>
      <c r="E5634" s="10">
        <v>3</v>
      </c>
      <c r="F5634" s="9" t="s">
        <v>25</v>
      </c>
      <c r="G5634" s="9" t="s">
        <v>3425</v>
      </c>
      <c r="H5634" s="9" t="s">
        <v>3419</v>
      </c>
      <c r="I5634" s="11">
        <v>5497000</v>
      </c>
      <c r="J5634" s="11">
        <v>39654</v>
      </c>
      <c r="K5634" s="11">
        <v>68640</v>
      </c>
      <c r="L5634" s="11">
        <v>24085</v>
      </c>
      <c r="M5634" s="11">
        <v>44555</v>
      </c>
      <c r="N5634" s="11">
        <v>110000</v>
      </c>
      <c r="O5634" s="8" t="s">
        <v>37</v>
      </c>
      <c r="P5634" s="12">
        <v>145.5564</v>
      </c>
      <c r="Q5634" s="12">
        <v>145.5564</v>
      </c>
      <c r="R5634" s="12" t="s">
        <v>3417</v>
      </c>
      <c r="S5634" s="12">
        <v>145.5564</v>
      </c>
      <c r="T5634" s="12">
        <v>132.0478998458</v>
      </c>
      <c r="U5634" s="8" t="s">
        <v>177</v>
      </c>
      <c r="V5634" s="8" t="s">
        <v>60</v>
      </c>
      <c r="W5634" s="8" t="s">
        <v>61</v>
      </c>
      <c r="X5634" s="8" t="s">
        <v>62</v>
      </c>
      <c r="Y5634" s="1">
        <f t="shared" si="87"/>
        <v>2.4021811869346918E-2</v>
      </c>
    </row>
    <row r="5635" spans="1:25" x14ac:dyDescent="0.2">
      <c r="A5635" s="7">
        <v>59938</v>
      </c>
      <c r="B5635" s="8" t="s">
        <v>3153</v>
      </c>
      <c r="C5635" s="9" t="s">
        <v>49</v>
      </c>
      <c r="D5635" s="9" t="s">
        <v>24</v>
      </c>
      <c r="E5635" s="10">
        <v>2</v>
      </c>
      <c r="F5635" s="9" t="s">
        <v>25</v>
      </c>
      <c r="G5635" s="9" t="s">
        <v>35</v>
      </c>
      <c r="H5635" s="9" t="s">
        <v>36</v>
      </c>
      <c r="I5635" s="11">
        <v>15163000</v>
      </c>
      <c r="J5635" s="11">
        <v>0</v>
      </c>
      <c r="K5635" s="11">
        <v>143566</v>
      </c>
      <c r="L5635" s="11">
        <v>143566</v>
      </c>
      <c r="M5635" s="11">
        <v>0</v>
      </c>
      <c r="N5635" s="11">
        <v>136730</v>
      </c>
      <c r="O5635" s="8" t="s">
        <v>37</v>
      </c>
      <c r="P5635" s="12">
        <v>189.23432</v>
      </c>
      <c r="Q5635" s="12">
        <v>189.23432</v>
      </c>
      <c r="R5635" s="12" t="s">
        <v>3417</v>
      </c>
      <c r="S5635" s="12">
        <v>189.23432</v>
      </c>
      <c r="T5635" s="12">
        <v>171.67224893400001</v>
      </c>
      <c r="U5635" s="8" t="s">
        <v>124</v>
      </c>
      <c r="V5635" s="8" t="s">
        <v>160</v>
      </c>
      <c r="W5635" s="8" t="s">
        <v>161</v>
      </c>
      <c r="X5635" s="8" t="s">
        <v>161</v>
      </c>
      <c r="Y5635" s="1">
        <f t="shared" si="87"/>
        <v>1.1321786515465278E-2</v>
      </c>
    </row>
    <row r="5636" spans="1:25" x14ac:dyDescent="0.2">
      <c r="A5636" s="7">
        <v>59952</v>
      </c>
      <c r="B5636" s="8" t="s">
        <v>3800</v>
      </c>
      <c r="C5636" s="9" t="s">
        <v>34</v>
      </c>
      <c r="D5636" s="9" t="s">
        <v>24</v>
      </c>
      <c r="E5636" s="10">
        <v>2</v>
      </c>
      <c r="F5636" s="9" t="s">
        <v>25</v>
      </c>
      <c r="G5636" s="9" t="s">
        <v>3420</v>
      </c>
      <c r="H5636" s="9" t="s">
        <v>3419</v>
      </c>
      <c r="I5636" s="11">
        <v>63562000</v>
      </c>
      <c r="J5636" s="11">
        <v>0</v>
      </c>
      <c r="K5636" s="11">
        <v>661579</v>
      </c>
      <c r="L5636" s="11">
        <v>661579</v>
      </c>
      <c r="M5636" s="11">
        <v>0</v>
      </c>
      <c r="N5636" s="11">
        <v>1252989</v>
      </c>
      <c r="O5636" s="8" t="s">
        <v>37</v>
      </c>
      <c r="P5636" s="12">
        <v>761.32864629000005</v>
      </c>
      <c r="Q5636" s="12">
        <v>761.32864629000005</v>
      </c>
      <c r="R5636" s="12" t="s">
        <v>3417</v>
      </c>
      <c r="S5636" s="12">
        <v>761.32864629000005</v>
      </c>
      <c r="T5636" s="12">
        <v>690.67281710060001</v>
      </c>
      <c r="U5636" s="8" t="s">
        <v>51</v>
      </c>
      <c r="V5636" s="8" t="s">
        <v>154</v>
      </c>
      <c r="W5636" s="8" t="s">
        <v>155</v>
      </c>
      <c r="X5636" s="8" t="s">
        <v>141</v>
      </c>
      <c r="Y5636" s="1">
        <f t="shared" ref="Y5636:Y5699" si="88">IFERROR(ABS(R5636/(I5636/1000))*0.907185,ABS(T5636/(I5636/1000)))</f>
        <v>1.0866127829530222E-2</v>
      </c>
    </row>
    <row r="5637" spans="1:25" x14ac:dyDescent="0.2">
      <c r="A5637" s="7">
        <v>60025</v>
      </c>
      <c r="B5637" s="8" t="s">
        <v>3154</v>
      </c>
      <c r="C5637" s="9" t="s">
        <v>130</v>
      </c>
      <c r="D5637" s="9" t="s">
        <v>24</v>
      </c>
      <c r="E5637" s="10">
        <v>3</v>
      </c>
      <c r="F5637" s="9" t="s">
        <v>50</v>
      </c>
      <c r="G5637" s="9" t="s">
        <v>35</v>
      </c>
      <c r="H5637" s="9" t="s">
        <v>36</v>
      </c>
      <c r="I5637" s="11">
        <v>168620000</v>
      </c>
      <c r="J5637" s="11">
        <v>0</v>
      </c>
      <c r="K5637" s="11">
        <v>1736235</v>
      </c>
      <c r="L5637" s="11">
        <v>1736235</v>
      </c>
      <c r="M5637" s="11">
        <v>0</v>
      </c>
      <c r="N5637" s="11">
        <v>1736235</v>
      </c>
      <c r="O5637" s="8" t="s">
        <v>37</v>
      </c>
      <c r="P5637" s="12">
        <v>284.74254000000002</v>
      </c>
      <c r="Q5637" s="12">
        <v>284.74254000000002</v>
      </c>
      <c r="R5637" s="12" t="s">
        <v>3417</v>
      </c>
      <c r="S5637" s="12">
        <v>284.74254000000002</v>
      </c>
      <c r="T5637" s="12">
        <v>258.31673773019997</v>
      </c>
      <c r="U5637" s="8" t="s">
        <v>38</v>
      </c>
      <c r="V5637" s="8" t="s">
        <v>269</v>
      </c>
      <c r="W5637" s="8" t="s">
        <v>269</v>
      </c>
      <c r="X5637" s="8" t="s">
        <v>133</v>
      </c>
      <c r="Y5637" s="1">
        <f t="shared" si="88"/>
        <v>1.5319460190380736E-3</v>
      </c>
    </row>
    <row r="5638" spans="1:25" x14ac:dyDescent="0.2">
      <c r="A5638" s="7">
        <v>60040</v>
      </c>
      <c r="B5638" s="8" t="s">
        <v>3155</v>
      </c>
      <c r="C5638" s="9" t="s">
        <v>42</v>
      </c>
      <c r="D5638" s="9" t="s">
        <v>24</v>
      </c>
      <c r="E5638" s="10">
        <v>1</v>
      </c>
      <c r="F5638" s="9" t="s">
        <v>1958</v>
      </c>
      <c r="G5638" s="9" t="s">
        <v>35</v>
      </c>
      <c r="H5638" s="9" t="s">
        <v>36</v>
      </c>
      <c r="I5638" s="11">
        <v>18895000</v>
      </c>
      <c r="J5638" s="11">
        <v>0</v>
      </c>
      <c r="K5638" s="11">
        <v>146820</v>
      </c>
      <c r="L5638" s="11">
        <v>146820</v>
      </c>
      <c r="M5638" s="11">
        <v>0</v>
      </c>
      <c r="N5638" s="11">
        <v>141992</v>
      </c>
      <c r="O5638" s="8" t="s">
        <v>37</v>
      </c>
      <c r="P5638" s="12">
        <v>0</v>
      </c>
      <c r="Q5638" s="12">
        <v>0</v>
      </c>
      <c r="R5638" s="12" t="s">
        <v>3417</v>
      </c>
      <c r="S5638" s="12">
        <v>0</v>
      </c>
      <c r="T5638" s="12">
        <v>0</v>
      </c>
      <c r="U5638" s="8" t="s">
        <v>208</v>
      </c>
      <c r="V5638" s="8" t="s">
        <v>209</v>
      </c>
      <c r="W5638" s="8" t="s">
        <v>210</v>
      </c>
      <c r="X5638" s="8" t="s">
        <v>210</v>
      </c>
      <c r="Y5638" s="1">
        <f t="shared" si="88"/>
        <v>0</v>
      </c>
    </row>
    <row r="5639" spans="1:25" x14ac:dyDescent="0.2">
      <c r="A5639" s="7">
        <v>60054</v>
      </c>
      <c r="B5639" s="8" t="s">
        <v>3156</v>
      </c>
      <c r="C5639" s="9" t="s">
        <v>42</v>
      </c>
      <c r="D5639" s="9" t="s">
        <v>24</v>
      </c>
      <c r="E5639" s="10">
        <v>1</v>
      </c>
      <c r="F5639" s="9" t="s">
        <v>1958</v>
      </c>
      <c r="G5639" s="9" t="s">
        <v>35</v>
      </c>
      <c r="H5639" s="9" t="s">
        <v>36</v>
      </c>
      <c r="I5639" s="11">
        <v>19073000</v>
      </c>
      <c r="J5639" s="11">
        <v>0</v>
      </c>
      <c r="K5639" s="11">
        <v>156832</v>
      </c>
      <c r="L5639" s="11">
        <v>156832</v>
      </c>
      <c r="M5639" s="11">
        <v>0</v>
      </c>
      <c r="N5639" s="11">
        <v>151673</v>
      </c>
      <c r="O5639" s="8" t="s">
        <v>37</v>
      </c>
      <c r="P5639" s="12">
        <v>0</v>
      </c>
      <c r="Q5639" s="12">
        <v>0</v>
      </c>
      <c r="R5639" s="12" t="s">
        <v>3417</v>
      </c>
      <c r="S5639" s="12">
        <v>0</v>
      </c>
      <c r="T5639" s="12">
        <v>0</v>
      </c>
      <c r="U5639" s="8" t="s">
        <v>208</v>
      </c>
      <c r="V5639" s="8" t="s">
        <v>209</v>
      </c>
      <c r="W5639" s="8" t="s">
        <v>210</v>
      </c>
      <c r="X5639" s="8" t="s">
        <v>210</v>
      </c>
      <c r="Y5639" s="1">
        <f t="shared" si="88"/>
        <v>0</v>
      </c>
    </row>
    <row r="5640" spans="1:25" x14ac:dyDescent="0.2">
      <c r="A5640" s="7">
        <v>60084</v>
      </c>
      <c r="B5640" s="8" t="s">
        <v>3157</v>
      </c>
      <c r="C5640" s="9" t="s">
        <v>284</v>
      </c>
      <c r="D5640" s="9" t="s">
        <v>504</v>
      </c>
      <c r="E5640" s="10">
        <v>7</v>
      </c>
      <c r="F5640" s="9" t="s">
        <v>43</v>
      </c>
      <c r="G5640" s="9" t="s">
        <v>35</v>
      </c>
      <c r="H5640" s="9" t="s">
        <v>36</v>
      </c>
      <c r="I5640" s="11">
        <v>11480298</v>
      </c>
      <c r="J5640" s="11">
        <v>168635</v>
      </c>
      <c r="K5640" s="11">
        <v>413110</v>
      </c>
      <c r="L5640" s="11">
        <v>82454</v>
      </c>
      <c r="M5640" s="11">
        <v>330656</v>
      </c>
      <c r="N5640" s="11">
        <v>403035</v>
      </c>
      <c r="O5640" s="8" t="s">
        <v>37</v>
      </c>
      <c r="P5640" s="12">
        <v>37.03049</v>
      </c>
      <c r="Q5640" s="12">
        <v>724.95470750000004</v>
      </c>
      <c r="R5640" s="12" t="s">
        <v>3417</v>
      </c>
      <c r="S5640" s="12">
        <v>37.03049</v>
      </c>
      <c r="T5640" s="12">
        <v>33.593840152399999</v>
      </c>
      <c r="U5640" s="8" t="s">
        <v>38</v>
      </c>
      <c r="V5640" s="8" t="s">
        <v>39</v>
      </c>
      <c r="W5640" s="8" t="s">
        <v>40</v>
      </c>
      <c r="X5640" s="8" t="s">
        <v>41</v>
      </c>
      <c r="Y5640" s="1">
        <f t="shared" si="88"/>
        <v>2.926216736917456E-3</v>
      </c>
    </row>
    <row r="5641" spans="1:25" x14ac:dyDescent="0.2">
      <c r="A5641" s="7">
        <v>60084</v>
      </c>
      <c r="B5641" s="8" t="s">
        <v>3157</v>
      </c>
      <c r="C5641" s="9" t="s">
        <v>284</v>
      </c>
      <c r="D5641" s="9" t="s">
        <v>504</v>
      </c>
      <c r="E5641" s="10">
        <v>7</v>
      </c>
      <c r="F5641" s="9" t="s">
        <v>43</v>
      </c>
      <c r="G5641" s="9" t="s">
        <v>3429</v>
      </c>
      <c r="H5641" s="9" t="s">
        <v>3419</v>
      </c>
      <c r="I5641" s="11">
        <v>195943767</v>
      </c>
      <c r="J5641" s="11">
        <v>2888097</v>
      </c>
      <c r="K5641" s="11">
        <v>7070251</v>
      </c>
      <c r="L5641" s="11">
        <v>1407315</v>
      </c>
      <c r="M5641" s="11">
        <v>5662936</v>
      </c>
      <c r="N5641" s="11">
        <v>586045</v>
      </c>
      <c r="O5641" s="8" t="s">
        <v>46</v>
      </c>
      <c r="P5641" s="12">
        <v>241.7435625</v>
      </c>
      <c r="Q5641" s="12">
        <v>724.95470750000004</v>
      </c>
      <c r="R5641" s="12" t="s">
        <v>3417</v>
      </c>
      <c r="S5641" s="12">
        <v>241.7435625</v>
      </c>
      <c r="T5641" s="12">
        <v>219.30832123740001</v>
      </c>
      <c r="U5641" s="8" t="s">
        <v>38</v>
      </c>
      <c r="V5641" s="8" t="s">
        <v>39</v>
      </c>
      <c r="W5641" s="8" t="s">
        <v>40</v>
      </c>
      <c r="X5641" s="8" t="s">
        <v>41</v>
      </c>
      <c r="Y5641" s="1">
        <f t="shared" si="88"/>
        <v>1.1192411200168465E-3</v>
      </c>
    </row>
    <row r="5642" spans="1:25" x14ac:dyDescent="0.2">
      <c r="A5642" s="7">
        <v>60084</v>
      </c>
      <c r="B5642" s="8" t="s">
        <v>3157</v>
      </c>
      <c r="C5642" s="9" t="s">
        <v>284</v>
      </c>
      <c r="D5642" s="9" t="s">
        <v>504</v>
      </c>
      <c r="E5642" s="10">
        <v>7</v>
      </c>
      <c r="F5642" s="9" t="s">
        <v>43</v>
      </c>
      <c r="G5642" s="9" t="s">
        <v>3432</v>
      </c>
      <c r="H5642" s="9" t="s">
        <v>3419</v>
      </c>
      <c r="I5642" s="11">
        <v>8276</v>
      </c>
      <c r="J5642" s="11">
        <v>130</v>
      </c>
      <c r="K5642" s="11">
        <v>313</v>
      </c>
      <c r="L5642" s="11">
        <v>59</v>
      </c>
      <c r="M5642" s="11">
        <v>254</v>
      </c>
      <c r="N5642" s="11">
        <v>58</v>
      </c>
      <c r="O5642" s="8" t="s">
        <v>28</v>
      </c>
      <c r="P5642" s="12">
        <v>2.3141999999999999E-2</v>
      </c>
      <c r="Q5642" s="12">
        <v>724.95470750000004</v>
      </c>
      <c r="R5642" s="12" t="s">
        <v>3417</v>
      </c>
      <c r="S5642" s="12">
        <v>2.3141999999999999E-2</v>
      </c>
      <c r="T5642" s="12">
        <v>2.0994284700000001E-2</v>
      </c>
      <c r="U5642" s="8" t="s">
        <v>38</v>
      </c>
      <c r="V5642" s="8" t="s">
        <v>39</v>
      </c>
      <c r="W5642" s="8" t="s">
        <v>40</v>
      </c>
      <c r="X5642" s="8" t="s">
        <v>41</v>
      </c>
      <c r="Y5642" s="1">
        <f t="shared" si="88"/>
        <v>2.5367671217979702E-3</v>
      </c>
    </row>
    <row r="5643" spans="1:25" x14ac:dyDescent="0.2">
      <c r="A5643" s="7">
        <v>60084</v>
      </c>
      <c r="B5643" s="8" t="s">
        <v>3157</v>
      </c>
      <c r="C5643" s="9" t="s">
        <v>284</v>
      </c>
      <c r="D5643" s="9" t="s">
        <v>504</v>
      </c>
      <c r="E5643" s="10">
        <v>7</v>
      </c>
      <c r="F5643" s="9" t="s">
        <v>43</v>
      </c>
      <c r="G5643" s="9" t="s">
        <v>3418</v>
      </c>
      <c r="H5643" s="9" t="s">
        <v>3419</v>
      </c>
      <c r="I5643" s="11">
        <v>97500227</v>
      </c>
      <c r="J5643" s="11">
        <v>1437314</v>
      </c>
      <c r="K5643" s="11">
        <v>3518534</v>
      </c>
      <c r="L5643" s="11">
        <v>700270</v>
      </c>
      <c r="M5643" s="11">
        <v>2818264</v>
      </c>
      <c r="N5643" s="11">
        <v>355434</v>
      </c>
      <c r="O5643" s="8" t="s">
        <v>46</v>
      </c>
      <c r="P5643" s="12">
        <v>446.06966999999997</v>
      </c>
      <c r="Q5643" s="12">
        <v>724.95470750000004</v>
      </c>
      <c r="R5643" s="12" t="s">
        <v>3417</v>
      </c>
      <c r="S5643" s="12">
        <v>446.06966999999997</v>
      </c>
      <c r="T5643" s="12">
        <v>404.67174997730001</v>
      </c>
      <c r="U5643" s="8" t="s">
        <v>38</v>
      </c>
      <c r="V5643" s="8" t="s">
        <v>39</v>
      </c>
      <c r="W5643" s="8" t="s">
        <v>40</v>
      </c>
      <c r="X5643" s="8" t="s">
        <v>41</v>
      </c>
      <c r="Y5643" s="1">
        <f t="shared" si="88"/>
        <v>4.1504698238015387E-3</v>
      </c>
    </row>
    <row r="5644" spans="1:25" x14ac:dyDescent="0.2">
      <c r="A5644" s="7">
        <v>60084</v>
      </c>
      <c r="B5644" s="8" t="s">
        <v>3157</v>
      </c>
      <c r="C5644" s="9" t="s">
        <v>284</v>
      </c>
      <c r="D5644" s="9" t="s">
        <v>504</v>
      </c>
      <c r="E5644" s="10">
        <v>7</v>
      </c>
      <c r="F5644" s="9" t="s">
        <v>43</v>
      </c>
      <c r="G5644" s="9" t="s">
        <v>151</v>
      </c>
      <c r="H5644" s="9" t="s">
        <v>27</v>
      </c>
      <c r="I5644" s="11">
        <v>7779</v>
      </c>
      <c r="J5644" s="11">
        <v>121</v>
      </c>
      <c r="K5644" s="11">
        <v>295</v>
      </c>
      <c r="L5644" s="11">
        <v>57</v>
      </c>
      <c r="M5644" s="11">
        <v>238</v>
      </c>
      <c r="N5644" s="11">
        <v>89</v>
      </c>
      <c r="O5644" s="8" t="s">
        <v>28</v>
      </c>
      <c r="P5644" s="12">
        <v>8.7843000000000004E-2</v>
      </c>
      <c r="Q5644" s="12">
        <v>724.95470750000004</v>
      </c>
      <c r="R5644" s="12" t="s">
        <v>3417</v>
      </c>
      <c r="S5644" s="12">
        <v>8.7843000000000004E-2</v>
      </c>
      <c r="T5644" s="12">
        <v>7.9690646800000001E-2</v>
      </c>
      <c r="U5644" s="8" t="s">
        <v>38</v>
      </c>
      <c r="V5644" s="8" t="s">
        <v>39</v>
      </c>
      <c r="W5644" s="8" t="s">
        <v>40</v>
      </c>
      <c r="X5644" s="8" t="s">
        <v>41</v>
      </c>
      <c r="Y5644" s="1">
        <f t="shared" si="88"/>
        <v>1.0244330479496079E-2</v>
      </c>
    </row>
    <row r="5645" spans="1:25" x14ac:dyDescent="0.2">
      <c r="A5645" s="7">
        <v>60102</v>
      </c>
      <c r="B5645" s="8" t="s">
        <v>3158</v>
      </c>
      <c r="C5645" s="9" t="s">
        <v>546</v>
      </c>
      <c r="D5645" s="9" t="s">
        <v>504</v>
      </c>
      <c r="E5645" s="10">
        <v>7</v>
      </c>
      <c r="F5645" s="9" t="s">
        <v>25</v>
      </c>
      <c r="G5645" s="9" t="s">
        <v>35</v>
      </c>
      <c r="H5645" s="9" t="s">
        <v>36</v>
      </c>
      <c r="I5645" s="11">
        <v>7790020</v>
      </c>
      <c r="J5645" s="11">
        <v>23485</v>
      </c>
      <c r="K5645" s="11">
        <v>81625</v>
      </c>
      <c r="L5645" s="11">
        <v>43745</v>
      </c>
      <c r="M5645" s="11">
        <v>37880</v>
      </c>
      <c r="N5645" s="11">
        <v>79093</v>
      </c>
      <c r="O5645" s="8" t="s">
        <v>37</v>
      </c>
      <c r="P5645" s="12">
        <v>109.46471200000001</v>
      </c>
      <c r="Q5645" s="12">
        <v>109.46471200000001</v>
      </c>
      <c r="R5645" s="12" t="s">
        <v>3417</v>
      </c>
      <c r="S5645" s="12">
        <v>109.46471200000001</v>
      </c>
      <c r="T5645" s="12">
        <v>99.305735280799993</v>
      </c>
      <c r="U5645" s="8" t="s">
        <v>177</v>
      </c>
      <c r="V5645" s="8" t="s">
        <v>60</v>
      </c>
      <c r="W5645" s="8" t="s">
        <v>61</v>
      </c>
      <c r="X5645" s="8" t="s">
        <v>62</v>
      </c>
      <c r="Y5645" s="1">
        <f t="shared" si="88"/>
        <v>1.2747815189280642E-2</v>
      </c>
    </row>
    <row r="5646" spans="1:25" x14ac:dyDescent="0.2">
      <c r="A5646" s="7">
        <v>60109</v>
      </c>
      <c r="B5646" s="8" t="s">
        <v>3159</v>
      </c>
      <c r="C5646" s="9" t="s">
        <v>42</v>
      </c>
      <c r="D5646" s="9" t="s">
        <v>24</v>
      </c>
      <c r="E5646" s="10">
        <v>2</v>
      </c>
      <c r="F5646" s="9" t="s">
        <v>1958</v>
      </c>
      <c r="G5646" s="9" t="s">
        <v>35</v>
      </c>
      <c r="H5646" s="9" t="s">
        <v>36</v>
      </c>
      <c r="I5646" s="11">
        <v>14318000</v>
      </c>
      <c r="J5646" s="11">
        <v>0</v>
      </c>
      <c r="K5646" s="11">
        <v>128635</v>
      </c>
      <c r="L5646" s="11">
        <v>128635</v>
      </c>
      <c r="M5646" s="11">
        <v>0</v>
      </c>
      <c r="N5646" s="11">
        <v>124405</v>
      </c>
      <c r="O5646" s="8" t="s">
        <v>37</v>
      </c>
      <c r="P5646" s="12">
        <v>0</v>
      </c>
      <c r="Q5646" s="12">
        <v>0</v>
      </c>
      <c r="R5646" s="12" t="s">
        <v>3417</v>
      </c>
      <c r="S5646" s="12">
        <v>0</v>
      </c>
      <c r="T5646" s="12">
        <v>0</v>
      </c>
      <c r="U5646" s="8" t="s">
        <v>208</v>
      </c>
      <c r="V5646" s="8" t="s">
        <v>209</v>
      </c>
      <c r="W5646" s="8" t="s">
        <v>210</v>
      </c>
      <c r="X5646" s="8" t="s">
        <v>210</v>
      </c>
      <c r="Y5646" s="1">
        <f t="shared" si="88"/>
        <v>0</v>
      </c>
    </row>
    <row r="5647" spans="1:25" x14ac:dyDescent="0.2">
      <c r="A5647" s="7">
        <v>60120</v>
      </c>
      <c r="B5647" s="8" t="s">
        <v>3160</v>
      </c>
      <c r="C5647" s="9" t="s">
        <v>34</v>
      </c>
      <c r="D5647" s="9" t="s">
        <v>24</v>
      </c>
      <c r="E5647" s="10">
        <v>3</v>
      </c>
      <c r="F5647" s="9" t="s">
        <v>1958</v>
      </c>
      <c r="G5647" s="9" t="s">
        <v>35</v>
      </c>
      <c r="H5647" s="9" t="s">
        <v>36</v>
      </c>
      <c r="I5647" s="11">
        <v>4992000</v>
      </c>
      <c r="J5647" s="11">
        <v>7837</v>
      </c>
      <c r="K5647" s="11">
        <v>48165</v>
      </c>
      <c r="L5647" s="11">
        <v>33651</v>
      </c>
      <c r="M5647" s="11">
        <v>14514</v>
      </c>
      <c r="N5647" s="11">
        <v>47037</v>
      </c>
      <c r="O5647" s="8" t="s">
        <v>37</v>
      </c>
      <c r="P5647" s="12">
        <v>0</v>
      </c>
      <c r="Q5647" s="12">
        <v>0</v>
      </c>
      <c r="R5647" s="12" t="s">
        <v>3417</v>
      </c>
      <c r="S5647" s="12">
        <v>0</v>
      </c>
      <c r="T5647" s="12">
        <v>0</v>
      </c>
      <c r="U5647" s="8" t="s">
        <v>51</v>
      </c>
      <c r="V5647" s="8" t="s">
        <v>154</v>
      </c>
      <c r="W5647" s="8" t="s">
        <v>155</v>
      </c>
      <c r="X5647" s="8" t="s">
        <v>141</v>
      </c>
      <c r="Y5647" s="1">
        <f t="shared" si="88"/>
        <v>0</v>
      </c>
    </row>
    <row r="5648" spans="1:25" x14ac:dyDescent="0.2">
      <c r="A5648" s="7">
        <v>60122</v>
      </c>
      <c r="B5648" s="8" t="s">
        <v>3161</v>
      </c>
      <c r="C5648" s="9" t="s">
        <v>49</v>
      </c>
      <c r="D5648" s="9" t="s">
        <v>24</v>
      </c>
      <c r="E5648" s="10">
        <v>2</v>
      </c>
      <c r="F5648" s="9" t="s">
        <v>34</v>
      </c>
      <c r="G5648" s="9" t="s">
        <v>35</v>
      </c>
      <c r="H5648" s="9" t="s">
        <v>36</v>
      </c>
      <c r="I5648" s="11">
        <v>2041116000</v>
      </c>
      <c r="J5648" s="11">
        <v>0</v>
      </c>
      <c r="K5648" s="11">
        <v>14054437</v>
      </c>
      <c r="L5648" s="11">
        <v>14054437</v>
      </c>
      <c r="M5648" s="11">
        <v>0</v>
      </c>
      <c r="N5648" s="11">
        <v>13579167</v>
      </c>
      <c r="O5648" s="8" t="s">
        <v>37</v>
      </c>
      <c r="P5648" s="12">
        <v>1901.08338</v>
      </c>
      <c r="Q5648" s="12">
        <v>5221.7537400000001</v>
      </c>
      <c r="R5648" s="12">
        <v>85.408000000000001</v>
      </c>
      <c r="S5648" s="12">
        <v>31.094482314499999</v>
      </c>
      <c r="T5648" s="12">
        <v>28.208729306399999</v>
      </c>
      <c r="U5648" s="8" t="s">
        <v>124</v>
      </c>
      <c r="V5648" s="8" t="s">
        <v>160</v>
      </c>
      <c r="W5648" s="8" t="s">
        <v>161</v>
      </c>
      <c r="X5648" s="8" t="s">
        <v>161</v>
      </c>
      <c r="Y5648" s="1">
        <f t="shared" si="88"/>
        <v>3.7960045622100853E-5</v>
      </c>
    </row>
    <row r="5649" spans="1:25" x14ac:dyDescent="0.2">
      <c r="A5649" s="7">
        <v>60122</v>
      </c>
      <c r="B5649" s="8" t="s">
        <v>3161</v>
      </c>
      <c r="C5649" s="9" t="s">
        <v>49</v>
      </c>
      <c r="D5649" s="9" t="s">
        <v>24</v>
      </c>
      <c r="E5649" s="10">
        <v>2</v>
      </c>
      <c r="F5649" s="9" t="s">
        <v>42</v>
      </c>
      <c r="G5649" s="9" t="s">
        <v>35</v>
      </c>
      <c r="H5649" s="9" t="s">
        <v>36</v>
      </c>
      <c r="I5649" s="11">
        <v>3557401000</v>
      </c>
      <c r="J5649" s="11">
        <v>0</v>
      </c>
      <c r="K5649" s="11">
        <v>24549241</v>
      </c>
      <c r="L5649" s="11">
        <v>24549241</v>
      </c>
      <c r="M5649" s="11">
        <v>0</v>
      </c>
      <c r="N5649" s="11">
        <v>23719074</v>
      </c>
      <c r="O5649" s="8" t="s">
        <v>37</v>
      </c>
      <c r="P5649" s="12">
        <v>3320.6703600000001</v>
      </c>
      <c r="Q5649" s="12">
        <v>5221.7537400000001</v>
      </c>
      <c r="R5649" s="12">
        <v>85.408000000000001</v>
      </c>
      <c r="S5649" s="12">
        <v>54.313517685500003</v>
      </c>
      <c r="T5649" s="12">
        <v>49.272900014100003</v>
      </c>
      <c r="U5649" s="8" t="s">
        <v>124</v>
      </c>
      <c r="V5649" s="8" t="s">
        <v>160</v>
      </c>
      <c r="W5649" s="8" t="s">
        <v>161</v>
      </c>
      <c r="X5649" s="8" t="s">
        <v>161</v>
      </c>
      <c r="Y5649" s="1">
        <f t="shared" si="88"/>
        <v>2.1780186287685871E-5</v>
      </c>
    </row>
    <row r="5650" spans="1:25" x14ac:dyDescent="0.2">
      <c r="A5650" s="7">
        <v>60130</v>
      </c>
      <c r="B5650" s="8" t="s">
        <v>3162</v>
      </c>
      <c r="C5650" s="9" t="s">
        <v>683</v>
      </c>
      <c r="D5650" s="9" t="s">
        <v>504</v>
      </c>
      <c r="E5650" s="10">
        <v>6</v>
      </c>
      <c r="F5650" s="9" t="s">
        <v>25</v>
      </c>
      <c r="G5650" s="9" t="s">
        <v>35</v>
      </c>
      <c r="H5650" s="9" t="s">
        <v>36</v>
      </c>
      <c r="I5650" s="11">
        <v>27254000</v>
      </c>
      <c r="J5650" s="11">
        <v>0</v>
      </c>
      <c r="K5650" s="11">
        <v>284882</v>
      </c>
      <c r="L5650" s="11">
        <v>284882</v>
      </c>
      <c r="M5650" s="11">
        <v>0</v>
      </c>
      <c r="N5650" s="11">
        <v>286315</v>
      </c>
      <c r="O5650" s="8" t="s">
        <v>37</v>
      </c>
      <c r="P5650" s="12">
        <v>396.25995999999998</v>
      </c>
      <c r="Q5650" s="12">
        <v>396.25995999999998</v>
      </c>
      <c r="R5650" s="12" t="s">
        <v>3417</v>
      </c>
      <c r="S5650" s="12">
        <v>396.25995999999998</v>
      </c>
      <c r="T5650" s="12">
        <v>359.4846774925</v>
      </c>
      <c r="U5650" s="8" t="s">
        <v>51</v>
      </c>
      <c r="V5650" s="8" t="s">
        <v>94</v>
      </c>
      <c r="W5650" s="8" t="s">
        <v>95</v>
      </c>
      <c r="X5650" s="8" t="s">
        <v>96</v>
      </c>
      <c r="Y5650" s="1">
        <f t="shared" si="88"/>
        <v>1.319016208602407E-2</v>
      </c>
    </row>
    <row r="5651" spans="1:25" x14ac:dyDescent="0.2">
      <c r="A5651" s="7">
        <v>60137</v>
      </c>
      <c r="B5651" s="8" t="s">
        <v>3801</v>
      </c>
      <c r="C5651" s="9" t="s">
        <v>70</v>
      </c>
      <c r="D5651" s="9" t="s">
        <v>24</v>
      </c>
      <c r="E5651" s="10">
        <v>1</v>
      </c>
      <c r="F5651" s="9" t="s">
        <v>25</v>
      </c>
      <c r="G5651" s="9" t="s">
        <v>3420</v>
      </c>
      <c r="H5651" s="9" t="s">
        <v>3419</v>
      </c>
      <c r="I5651" s="11">
        <v>6826000</v>
      </c>
      <c r="J5651" s="11">
        <v>0</v>
      </c>
      <c r="K5651" s="11">
        <v>80004</v>
      </c>
      <c r="L5651" s="11">
        <v>80004</v>
      </c>
      <c r="M5651" s="11">
        <v>0</v>
      </c>
      <c r="N5651" s="11">
        <v>160000</v>
      </c>
      <c r="O5651" s="8" t="s">
        <v>37</v>
      </c>
      <c r="P5651" s="12">
        <v>97.217600000000004</v>
      </c>
      <c r="Q5651" s="12">
        <v>97.217600000000004</v>
      </c>
      <c r="R5651" s="12" t="s">
        <v>3417</v>
      </c>
      <c r="S5651" s="12">
        <v>97.217600000000004</v>
      </c>
      <c r="T5651" s="12">
        <v>88.195228159300001</v>
      </c>
      <c r="U5651" s="8" t="s">
        <v>38</v>
      </c>
      <c r="V5651" s="8" t="s">
        <v>71</v>
      </c>
      <c r="W5651" s="8" t="s">
        <v>72</v>
      </c>
      <c r="X5651" s="8" t="s">
        <v>73</v>
      </c>
      <c r="Y5651" s="1">
        <f t="shared" si="88"/>
        <v>1.2920484640975682E-2</v>
      </c>
    </row>
    <row r="5652" spans="1:25" x14ac:dyDescent="0.2">
      <c r="A5652" s="7">
        <v>60184</v>
      </c>
      <c r="B5652" s="8" t="s">
        <v>3802</v>
      </c>
      <c r="C5652" s="9" t="s">
        <v>284</v>
      </c>
      <c r="D5652" s="9" t="s">
        <v>24</v>
      </c>
      <c r="E5652" s="10">
        <v>2</v>
      </c>
      <c r="F5652" s="9" t="s">
        <v>25</v>
      </c>
      <c r="G5652" s="9" t="s">
        <v>3420</v>
      </c>
      <c r="H5652" s="9" t="s">
        <v>3419</v>
      </c>
      <c r="I5652" s="11">
        <v>19641000</v>
      </c>
      <c r="J5652" s="11">
        <v>0</v>
      </c>
      <c r="K5652" s="11">
        <v>209464</v>
      </c>
      <c r="L5652" s="11">
        <v>209464</v>
      </c>
      <c r="M5652" s="11">
        <v>0</v>
      </c>
      <c r="N5652" s="11">
        <v>418923</v>
      </c>
      <c r="O5652" s="8" t="s">
        <v>37</v>
      </c>
      <c r="P5652" s="12">
        <v>254.54180403000001</v>
      </c>
      <c r="Q5652" s="12">
        <v>254.54180403000001</v>
      </c>
      <c r="R5652" s="12" t="s">
        <v>3417</v>
      </c>
      <c r="S5652" s="12">
        <v>254.54180403000001</v>
      </c>
      <c r="T5652" s="12">
        <v>230.91880978859999</v>
      </c>
      <c r="U5652" s="8" t="s">
        <v>38</v>
      </c>
      <c r="V5652" s="8" t="s">
        <v>39</v>
      </c>
      <c r="W5652" s="8" t="s">
        <v>40</v>
      </c>
      <c r="X5652" s="8" t="s">
        <v>41</v>
      </c>
      <c r="Y5652" s="1">
        <f t="shared" si="88"/>
        <v>1.1756978248999541E-2</v>
      </c>
    </row>
    <row r="5653" spans="1:25" x14ac:dyDescent="0.2">
      <c r="A5653" s="7">
        <v>60220</v>
      </c>
      <c r="B5653" s="8" t="s">
        <v>3803</v>
      </c>
      <c r="C5653" s="9" t="s">
        <v>34</v>
      </c>
      <c r="D5653" s="9" t="s">
        <v>24</v>
      </c>
      <c r="E5653" s="10">
        <v>3</v>
      </c>
      <c r="F5653" s="9" t="s">
        <v>25</v>
      </c>
      <c r="G5653" s="9" t="s">
        <v>3425</v>
      </c>
      <c r="H5653" s="9" t="s">
        <v>3419</v>
      </c>
      <c r="I5653" s="11">
        <v>4220000</v>
      </c>
      <c r="J5653" s="11">
        <v>9132</v>
      </c>
      <c r="K5653" s="11">
        <v>42018</v>
      </c>
      <c r="L5653" s="11">
        <v>25712</v>
      </c>
      <c r="M5653" s="11">
        <v>16306</v>
      </c>
      <c r="N5653" s="11">
        <v>41560</v>
      </c>
      <c r="O5653" s="8" t="s">
        <v>37</v>
      </c>
      <c r="P5653" s="12">
        <v>54.993854399999996</v>
      </c>
      <c r="Q5653" s="12">
        <v>54.993854399999996</v>
      </c>
      <c r="R5653" s="12" t="s">
        <v>3417</v>
      </c>
      <c r="S5653" s="12">
        <v>54.993854399999996</v>
      </c>
      <c r="T5653" s="12">
        <v>49.890097432600001</v>
      </c>
      <c r="U5653" s="8" t="s">
        <v>51</v>
      </c>
      <c r="V5653" s="8" t="s">
        <v>154</v>
      </c>
      <c r="W5653" s="8" t="s">
        <v>155</v>
      </c>
      <c r="X5653" s="8" t="s">
        <v>141</v>
      </c>
      <c r="Y5653" s="1">
        <f t="shared" si="88"/>
        <v>1.1822297969810427E-2</v>
      </c>
    </row>
    <row r="5654" spans="1:25" x14ac:dyDescent="0.2">
      <c r="A5654" s="7">
        <v>60222</v>
      </c>
      <c r="B5654" s="8" t="s">
        <v>3163</v>
      </c>
      <c r="C5654" s="9" t="s">
        <v>975</v>
      </c>
      <c r="D5654" s="9" t="s">
        <v>24</v>
      </c>
      <c r="E5654" s="10">
        <v>2</v>
      </c>
      <c r="F5654" s="9" t="s">
        <v>25</v>
      </c>
      <c r="G5654" s="9" t="s">
        <v>3420</v>
      </c>
      <c r="H5654" s="9" t="s">
        <v>3419</v>
      </c>
      <c r="I5654" s="11">
        <v>4325052</v>
      </c>
      <c r="J5654" s="11">
        <v>0</v>
      </c>
      <c r="K5654" s="11">
        <v>54735</v>
      </c>
      <c r="L5654" s="11">
        <v>54735</v>
      </c>
      <c r="M5654" s="11">
        <v>0</v>
      </c>
      <c r="N5654" s="11">
        <v>137181</v>
      </c>
      <c r="O5654" s="8" t="s">
        <v>37</v>
      </c>
      <c r="P5654" s="12">
        <v>83.35254741</v>
      </c>
      <c r="Q5654" s="12">
        <v>86.884751609999995</v>
      </c>
      <c r="R5654" s="12" t="s">
        <v>3417</v>
      </c>
      <c r="S5654" s="12">
        <v>83.35254741</v>
      </c>
      <c r="T5654" s="12">
        <v>75.616934963299997</v>
      </c>
      <c r="U5654" s="8" t="s">
        <v>177</v>
      </c>
      <c r="V5654" s="8" t="s">
        <v>64</v>
      </c>
      <c r="W5654" s="8" t="s">
        <v>65</v>
      </c>
      <c r="X5654" s="8" t="s">
        <v>65</v>
      </c>
      <c r="Y5654" s="1">
        <f t="shared" si="88"/>
        <v>1.7483474178645715E-2</v>
      </c>
    </row>
    <row r="5655" spans="1:25" x14ac:dyDescent="0.2">
      <c r="A5655" s="7">
        <v>60222</v>
      </c>
      <c r="B5655" s="8" t="s">
        <v>3163</v>
      </c>
      <c r="C5655" s="9" t="s">
        <v>975</v>
      </c>
      <c r="D5655" s="9" t="s">
        <v>24</v>
      </c>
      <c r="E5655" s="10">
        <v>2</v>
      </c>
      <c r="F5655" s="9" t="s">
        <v>25</v>
      </c>
      <c r="G5655" s="9" t="s">
        <v>26</v>
      </c>
      <c r="H5655" s="9" t="s">
        <v>27</v>
      </c>
      <c r="I5655" s="11">
        <v>172948</v>
      </c>
      <c r="J5655" s="11">
        <v>0</v>
      </c>
      <c r="K5655" s="11">
        <v>2188</v>
      </c>
      <c r="L5655" s="11">
        <v>2188</v>
      </c>
      <c r="M5655" s="11">
        <v>0</v>
      </c>
      <c r="N5655" s="11">
        <v>379</v>
      </c>
      <c r="O5655" s="8" t="s">
        <v>28</v>
      </c>
      <c r="P5655" s="12">
        <v>3.5322041999999998</v>
      </c>
      <c r="Q5655" s="12">
        <v>86.884751609999995</v>
      </c>
      <c r="R5655" s="12" t="s">
        <v>3417</v>
      </c>
      <c r="S5655" s="12">
        <v>3.5322041999999998</v>
      </c>
      <c r="T5655" s="12">
        <v>3.2043946293999999</v>
      </c>
      <c r="U5655" s="8" t="s">
        <v>177</v>
      </c>
      <c r="V5655" s="8" t="s">
        <v>64</v>
      </c>
      <c r="W5655" s="8" t="s">
        <v>65</v>
      </c>
      <c r="X5655" s="8" t="s">
        <v>65</v>
      </c>
      <c r="Y5655" s="1">
        <f t="shared" si="88"/>
        <v>1.8528081442977077E-2</v>
      </c>
    </row>
    <row r="5656" spans="1:25" x14ac:dyDescent="0.2">
      <c r="A5656" s="7">
        <v>60223</v>
      </c>
      <c r="B5656" s="8" t="s">
        <v>3164</v>
      </c>
      <c r="C5656" s="9" t="s">
        <v>34</v>
      </c>
      <c r="D5656" s="9" t="s">
        <v>24</v>
      </c>
      <c r="E5656" s="10">
        <v>2</v>
      </c>
      <c r="F5656" s="9" t="s">
        <v>1958</v>
      </c>
      <c r="G5656" s="9" t="s">
        <v>35</v>
      </c>
      <c r="H5656" s="9" t="s">
        <v>36</v>
      </c>
      <c r="I5656" s="11">
        <v>7480000</v>
      </c>
      <c r="J5656" s="11">
        <v>0</v>
      </c>
      <c r="K5656" s="11">
        <v>53510</v>
      </c>
      <c r="L5656" s="11">
        <v>53510</v>
      </c>
      <c r="M5656" s="11">
        <v>0</v>
      </c>
      <c r="N5656" s="11">
        <v>52460</v>
      </c>
      <c r="O5656" s="8" t="s">
        <v>37</v>
      </c>
      <c r="P5656" s="12">
        <v>0</v>
      </c>
      <c r="Q5656" s="12">
        <v>0</v>
      </c>
      <c r="R5656" s="12" t="s">
        <v>3417</v>
      </c>
      <c r="S5656" s="12">
        <v>0</v>
      </c>
      <c r="T5656" s="12">
        <v>0</v>
      </c>
      <c r="U5656" s="8" t="s">
        <v>51</v>
      </c>
      <c r="V5656" s="8" t="s">
        <v>154</v>
      </c>
      <c r="W5656" s="8" t="s">
        <v>155</v>
      </c>
      <c r="X5656" s="8" t="s">
        <v>141</v>
      </c>
      <c r="Y5656" s="1">
        <f t="shared" si="88"/>
        <v>0</v>
      </c>
    </row>
    <row r="5657" spans="1:25" x14ac:dyDescent="0.2">
      <c r="A5657" s="7">
        <v>60224</v>
      </c>
      <c r="B5657" s="8" t="s">
        <v>3165</v>
      </c>
      <c r="C5657" s="9" t="s">
        <v>34</v>
      </c>
      <c r="D5657" s="9" t="s">
        <v>24</v>
      </c>
      <c r="E5657" s="10">
        <v>2</v>
      </c>
      <c r="F5657" s="9" t="s">
        <v>1958</v>
      </c>
      <c r="G5657" s="9" t="s">
        <v>35</v>
      </c>
      <c r="H5657" s="9" t="s">
        <v>36</v>
      </c>
      <c r="I5657" s="11">
        <v>7605000</v>
      </c>
      <c r="J5657" s="11">
        <v>0</v>
      </c>
      <c r="K5657" s="11">
        <v>54088</v>
      </c>
      <c r="L5657" s="11">
        <v>54088</v>
      </c>
      <c r="M5657" s="11">
        <v>0</v>
      </c>
      <c r="N5657" s="11">
        <v>53028</v>
      </c>
      <c r="O5657" s="8" t="s">
        <v>37</v>
      </c>
      <c r="P5657" s="12">
        <v>0</v>
      </c>
      <c r="Q5657" s="12">
        <v>0</v>
      </c>
      <c r="R5657" s="12" t="s">
        <v>3417</v>
      </c>
      <c r="S5657" s="12">
        <v>0</v>
      </c>
      <c r="T5657" s="12">
        <v>0</v>
      </c>
      <c r="U5657" s="8" t="s">
        <v>51</v>
      </c>
      <c r="V5657" s="8" t="s">
        <v>154</v>
      </c>
      <c r="W5657" s="8" t="s">
        <v>155</v>
      </c>
      <c r="X5657" s="8" t="s">
        <v>141</v>
      </c>
      <c r="Y5657" s="1">
        <f t="shared" si="88"/>
        <v>0</v>
      </c>
    </row>
    <row r="5658" spans="1:25" x14ac:dyDescent="0.2">
      <c r="A5658" s="7">
        <v>60234</v>
      </c>
      <c r="B5658" s="8" t="s">
        <v>3166</v>
      </c>
      <c r="C5658" s="9" t="s">
        <v>975</v>
      </c>
      <c r="D5658" s="9" t="s">
        <v>24</v>
      </c>
      <c r="E5658" s="10">
        <v>1</v>
      </c>
      <c r="F5658" s="9" t="s">
        <v>25</v>
      </c>
      <c r="G5658" s="9" t="s">
        <v>26</v>
      </c>
      <c r="H5658" s="9" t="s">
        <v>27</v>
      </c>
      <c r="I5658" s="11">
        <v>261000</v>
      </c>
      <c r="J5658" s="11">
        <v>0</v>
      </c>
      <c r="K5658" s="11">
        <v>2524</v>
      </c>
      <c r="L5658" s="11">
        <v>2524</v>
      </c>
      <c r="M5658" s="11">
        <v>0</v>
      </c>
      <c r="N5658" s="11">
        <v>436</v>
      </c>
      <c r="O5658" s="8" t="s">
        <v>28</v>
      </c>
      <c r="P5658" s="12">
        <v>4.0634328000000002</v>
      </c>
      <c r="Q5658" s="12">
        <v>4.0634328000000002</v>
      </c>
      <c r="R5658" s="12" t="s">
        <v>3417</v>
      </c>
      <c r="S5658" s="12">
        <v>4.0634328000000002</v>
      </c>
      <c r="T5658" s="12">
        <v>3.6863220539000001</v>
      </c>
      <c r="U5658" s="8" t="s">
        <v>177</v>
      </c>
      <c r="V5658" s="8" t="s">
        <v>71</v>
      </c>
      <c r="W5658" s="8" t="s">
        <v>72</v>
      </c>
      <c r="X5658" s="8" t="s">
        <v>73</v>
      </c>
      <c r="Y5658" s="1">
        <f t="shared" si="88"/>
        <v>1.412383928697318E-2</v>
      </c>
    </row>
    <row r="5659" spans="1:25" x14ac:dyDescent="0.2">
      <c r="A5659" s="7">
        <v>60235</v>
      </c>
      <c r="B5659" s="8" t="s">
        <v>3167</v>
      </c>
      <c r="C5659" s="9" t="s">
        <v>975</v>
      </c>
      <c r="D5659" s="9" t="s">
        <v>24</v>
      </c>
      <c r="E5659" s="10">
        <v>1</v>
      </c>
      <c r="F5659" s="9" t="s">
        <v>25</v>
      </c>
      <c r="G5659" s="9" t="s">
        <v>26</v>
      </c>
      <c r="H5659" s="9" t="s">
        <v>27</v>
      </c>
      <c r="I5659" s="11">
        <v>277000</v>
      </c>
      <c r="J5659" s="11">
        <v>0</v>
      </c>
      <c r="K5659" s="11">
        <v>2709</v>
      </c>
      <c r="L5659" s="11">
        <v>2709</v>
      </c>
      <c r="M5659" s="11">
        <v>0</v>
      </c>
      <c r="N5659" s="11">
        <v>468</v>
      </c>
      <c r="O5659" s="8" t="s">
        <v>28</v>
      </c>
      <c r="P5659" s="12">
        <v>4.3616663999999998</v>
      </c>
      <c r="Q5659" s="12">
        <v>4.3616663999999998</v>
      </c>
      <c r="R5659" s="12" t="s">
        <v>3417</v>
      </c>
      <c r="S5659" s="12">
        <v>4.3616663999999998</v>
      </c>
      <c r="T5659" s="12">
        <v>3.9568778010000001</v>
      </c>
      <c r="U5659" s="8" t="s">
        <v>177</v>
      </c>
      <c r="V5659" s="8" t="s">
        <v>71</v>
      </c>
      <c r="W5659" s="8" t="s">
        <v>72</v>
      </c>
      <c r="X5659" s="8" t="s">
        <v>73</v>
      </c>
      <c r="Y5659" s="1">
        <f t="shared" si="88"/>
        <v>1.4284757404332131E-2</v>
      </c>
    </row>
    <row r="5660" spans="1:25" x14ac:dyDescent="0.2">
      <c r="A5660" s="7">
        <v>60236</v>
      </c>
      <c r="B5660" s="8" t="s">
        <v>3168</v>
      </c>
      <c r="C5660" s="9" t="s">
        <v>975</v>
      </c>
      <c r="D5660" s="9" t="s">
        <v>24</v>
      </c>
      <c r="E5660" s="10">
        <v>1</v>
      </c>
      <c r="F5660" s="9" t="s">
        <v>25</v>
      </c>
      <c r="G5660" s="9" t="s">
        <v>26</v>
      </c>
      <c r="H5660" s="9" t="s">
        <v>27</v>
      </c>
      <c r="I5660" s="11">
        <v>244000</v>
      </c>
      <c r="J5660" s="11">
        <v>0</v>
      </c>
      <c r="K5660" s="11">
        <v>2374</v>
      </c>
      <c r="L5660" s="11">
        <v>2374</v>
      </c>
      <c r="M5660" s="11">
        <v>0</v>
      </c>
      <c r="N5660" s="11">
        <v>410</v>
      </c>
      <c r="O5660" s="8" t="s">
        <v>28</v>
      </c>
      <c r="P5660" s="12">
        <v>3.8211179999999998</v>
      </c>
      <c r="Q5660" s="12">
        <v>3.8211179999999998</v>
      </c>
      <c r="R5660" s="12" t="s">
        <v>3417</v>
      </c>
      <c r="S5660" s="12">
        <v>3.8211179999999998</v>
      </c>
      <c r="T5660" s="12">
        <v>3.4664955094000001</v>
      </c>
      <c r="U5660" s="8" t="s">
        <v>177</v>
      </c>
      <c r="V5660" s="8" t="s">
        <v>71</v>
      </c>
      <c r="W5660" s="8" t="s">
        <v>72</v>
      </c>
      <c r="X5660" s="8" t="s">
        <v>73</v>
      </c>
      <c r="Y5660" s="1">
        <f t="shared" si="88"/>
        <v>1.4206948809016394E-2</v>
      </c>
    </row>
    <row r="5661" spans="1:25" x14ac:dyDescent="0.2">
      <c r="A5661" s="7">
        <v>60241</v>
      </c>
      <c r="B5661" s="8" t="s">
        <v>3804</v>
      </c>
      <c r="C5661" s="9" t="s">
        <v>126</v>
      </c>
      <c r="D5661" s="9" t="s">
        <v>24</v>
      </c>
      <c r="E5661" s="10">
        <v>1</v>
      </c>
      <c r="F5661" s="9" t="s">
        <v>25</v>
      </c>
      <c r="G5661" s="9" t="s">
        <v>3420</v>
      </c>
      <c r="H5661" s="9" t="s">
        <v>3419</v>
      </c>
      <c r="I5661" s="11">
        <v>18153000</v>
      </c>
      <c r="J5661" s="11">
        <v>0</v>
      </c>
      <c r="K5661" s="11">
        <v>202279</v>
      </c>
      <c r="L5661" s="11">
        <v>202279</v>
      </c>
      <c r="M5661" s="11">
        <v>0</v>
      </c>
      <c r="N5661" s="11">
        <v>337135</v>
      </c>
      <c r="O5661" s="8" t="s">
        <v>37</v>
      </c>
      <c r="P5661" s="12">
        <v>204.84659735</v>
      </c>
      <c r="Q5661" s="12">
        <v>204.84659735</v>
      </c>
      <c r="R5661" s="12" t="s">
        <v>3417</v>
      </c>
      <c r="S5661" s="12">
        <v>204.84659735</v>
      </c>
      <c r="T5661" s="12">
        <v>185.83561403429999</v>
      </c>
      <c r="U5661" s="8" t="s">
        <v>38</v>
      </c>
      <c r="V5661" s="8" t="s">
        <v>803</v>
      </c>
      <c r="W5661" s="8" t="s">
        <v>804</v>
      </c>
      <c r="X5661" s="8" t="s">
        <v>128</v>
      </c>
      <c r="Y5661" s="1">
        <f t="shared" si="88"/>
        <v>1.0237184709651298E-2</v>
      </c>
    </row>
    <row r="5662" spans="1:25" x14ac:dyDescent="0.2">
      <c r="A5662" s="7">
        <v>60243</v>
      </c>
      <c r="B5662" s="8" t="s">
        <v>3169</v>
      </c>
      <c r="C5662" s="9" t="s">
        <v>23</v>
      </c>
      <c r="D5662" s="9" t="s">
        <v>24</v>
      </c>
      <c r="E5662" s="10">
        <v>1</v>
      </c>
      <c r="F5662" s="9" t="s">
        <v>25</v>
      </c>
      <c r="G5662" s="9" t="s">
        <v>26</v>
      </c>
      <c r="H5662" s="9" t="s">
        <v>27</v>
      </c>
      <c r="I5662" s="11">
        <v>1212000</v>
      </c>
      <c r="J5662" s="11">
        <v>0</v>
      </c>
      <c r="K5662" s="11">
        <v>11555</v>
      </c>
      <c r="L5662" s="11">
        <v>11555</v>
      </c>
      <c r="M5662" s="11">
        <v>0</v>
      </c>
      <c r="N5662" s="11">
        <v>2060</v>
      </c>
      <c r="O5662" s="8" t="s">
        <v>28</v>
      </c>
      <c r="P5662" s="12">
        <v>19.198788</v>
      </c>
      <c r="Q5662" s="12">
        <v>19.198788</v>
      </c>
      <c r="R5662" s="12" t="s">
        <v>3417</v>
      </c>
      <c r="S5662" s="12">
        <v>19.198788</v>
      </c>
      <c r="T5662" s="12">
        <v>17.417026217899998</v>
      </c>
      <c r="U5662" s="8" t="s">
        <v>29</v>
      </c>
      <c r="V5662" s="8" t="s">
        <v>29</v>
      </c>
      <c r="W5662" s="8" t="s">
        <v>30</v>
      </c>
      <c r="X5662" s="8" t="s">
        <v>31</v>
      </c>
      <c r="Y5662" s="1">
        <f t="shared" si="88"/>
        <v>1.4370483678135312E-2</v>
      </c>
    </row>
    <row r="5663" spans="1:25" x14ac:dyDescent="0.2">
      <c r="A5663" s="7">
        <v>60244</v>
      </c>
      <c r="B5663" s="8" t="s">
        <v>3170</v>
      </c>
      <c r="C5663" s="9" t="s">
        <v>23</v>
      </c>
      <c r="D5663" s="9" t="s">
        <v>24</v>
      </c>
      <c r="E5663" s="10">
        <v>1</v>
      </c>
      <c r="F5663" s="9" t="s">
        <v>25</v>
      </c>
      <c r="G5663" s="9" t="s">
        <v>26</v>
      </c>
      <c r="H5663" s="9" t="s">
        <v>27</v>
      </c>
      <c r="I5663" s="11">
        <v>1461000</v>
      </c>
      <c r="J5663" s="11">
        <v>0</v>
      </c>
      <c r="K5663" s="11">
        <v>14086</v>
      </c>
      <c r="L5663" s="11">
        <v>14086</v>
      </c>
      <c r="M5663" s="11">
        <v>0</v>
      </c>
      <c r="N5663" s="11">
        <v>2511</v>
      </c>
      <c r="O5663" s="8" t="s">
        <v>28</v>
      </c>
      <c r="P5663" s="12">
        <v>23.402017799999999</v>
      </c>
      <c r="Q5663" s="12">
        <v>23.402017799999999</v>
      </c>
      <c r="R5663" s="12" t="s">
        <v>3417</v>
      </c>
      <c r="S5663" s="12">
        <v>23.402017799999999</v>
      </c>
      <c r="T5663" s="12">
        <v>21.2301712782</v>
      </c>
      <c r="U5663" s="8" t="s">
        <v>29</v>
      </c>
      <c r="V5663" s="8" t="s">
        <v>29</v>
      </c>
      <c r="W5663" s="8" t="s">
        <v>30</v>
      </c>
      <c r="X5663" s="8" t="s">
        <v>31</v>
      </c>
      <c r="Y5663" s="1">
        <f t="shared" si="88"/>
        <v>1.45312602862423E-2</v>
      </c>
    </row>
    <row r="5664" spans="1:25" x14ac:dyDescent="0.2">
      <c r="A5664" s="7">
        <v>60245</v>
      </c>
      <c r="B5664" s="8" t="s">
        <v>3171</v>
      </c>
      <c r="C5664" s="9" t="s">
        <v>23</v>
      </c>
      <c r="D5664" s="9" t="s">
        <v>24</v>
      </c>
      <c r="E5664" s="10">
        <v>1</v>
      </c>
      <c r="F5664" s="9" t="s">
        <v>25</v>
      </c>
      <c r="G5664" s="9" t="s">
        <v>26</v>
      </c>
      <c r="H5664" s="9" t="s">
        <v>27</v>
      </c>
      <c r="I5664" s="11">
        <v>1850000</v>
      </c>
      <c r="J5664" s="11">
        <v>0</v>
      </c>
      <c r="K5664" s="11">
        <v>19354</v>
      </c>
      <c r="L5664" s="11">
        <v>19354</v>
      </c>
      <c r="M5664" s="11">
        <v>0</v>
      </c>
      <c r="N5664" s="11">
        <v>3450</v>
      </c>
      <c r="O5664" s="8" t="s">
        <v>28</v>
      </c>
      <c r="P5664" s="12">
        <v>32.153309999999998</v>
      </c>
      <c r="Q5664" s="12">
        <v>32.153309999999998</v>
      </c>
      <c r="R5664" s="12" t="s">
        <v>3417</v>
      </c>
      <c r="S5664" s="12">
        <v>32.153309999999998</v>
      </c>
      <c r="T5664" s="12">
        <v>29.169291481399998</v>
      </c>
      <c r="U5664" s="8" t="s">
        <v>29</v>
      </c>
      <c r="V5664" s="8" t="s">
        <v>29</v>
      </c>
      <c r="W5664" s="8" t="s">
        <v>30</v>
      </c>
      <c r="X5664" s="8" t="s">
        <v>31</v>
      </c>
      <c r="Y5664" s="1">
        <f t="shared" si="88"/>
        <v>1.5767184584540541E-2</v>
      </c>
    </row>
    <row r="5665" spans="1:25" x14ac:dyDescent="0.2">
      <c r="A5665" s="7">
        <v>60249</v>
      </c>
      <c r="B5665" s="8" t="s">
        <v>3172</v>
      </c>
      <c r="C5665" s="9" t="s">
        <v>34</v>
      </c>
      <c r="D5665" s="9" t="s">
        <v>24</v>
      </c>
      <c r="E5665" s="10">
        <v>3</v>
      </c>
      <c r="F5665" s="9" t="s">
        <v>25</v>
      </c>
      <c r="G5665" s="9" t="s">
        <v>35</v>
      </c>
      <c r="H5665" s="9" t="s">
        <v>36</v>
      </c>
      <c r="I5665" s="11">
        <v>366297</v>
      </c>
      <c r="J5665" s="11">
        <v>1460</v>
      </c>
      <c r="K5665" s="11">
        <v>4468</v>
      </c>
      <c r="L5665" s="11">
        <v>2111</v>
      </c>
      <c r="M5665" s="11">
        <v>2357</v>
      </c>
      <c r="N5665" s="11">
        <v>4336</v>
      </c>
      <c r="O5665" s="8" t="s">
        <v>37</v>
      </c>
      <c r="P5665" s="12">
        <v>6.0010240000000001</v>
      </c>
      <c r="Q5665" s="12">
        <v>157.89309711999999</v>
      </c>
      <c r="R5665" s="12" t="s">
        <v>3417</v>
      </c>
      <c r="S5665" s="12">
        <v>6.0010240000000001</v>
      </c>
      <c r="T5665" s="12">
        <v>5.4440932594999998</v>
      </c>
      <c r="U5665" s="8" t="s">
        <v>51</v>
      </c>
      <c r="V5665" s="8" t="s">
        <v>154</v>
      </c>
      <c r="W5665" s="8" t="s">
        <v>155</v>
      </c>
      <c r="X5665" s="8" t="s">
        <v>141</v>
      </c>
      <c r="Y5665" s="1">
        <f t="shared" si="88"/>
        <v>1.4862511184912788E-2</v>
      </c>
    </row>
    <row r="5666" spans="1:25" x14ac:dyDescent="0.2">
      <c r="A5666" s="7">
        <v>60249</v>
      </c>
      <c r="B5666" s="8" t="s">
        <v>3172</v>
      </c>
      <c r="C5666" s="9" t="s">
        <v>34</v>
      </c>
      <c r="D5666" s="9" t="s">
        <v>24</v>
      </c>
      <c r="E5666" s="10">
        <v>3</v>
      </c>
      <c r="F5666" s="9" t="s">
        <v>25</v>
      </c>
      <c r="G5666" s="9" t="s">
        <v>3425</v>
      </c>
      <c r="H5666" s="9" t="s">
        <v>3419</v>
      </c>
      <c r="I5666" s="11">
        <v>5601703</v>
      </c>
      <c r="J5666" s="11">
        <v>22327</v>
      </c>
      <c r="K5666" s="11">
        <v>68299</v>
      </c>
      <c r="L5666" s="11">
        <v>32289</v>
      </c>
      <c r="M5666" s="11">
        <v>36010</v>
      </c>
      <c r="N5666" s="11">
        <v>114788</v>
      </c>
      <c r="O5666" s="8" t="s">
        <v>37</v>
      </c>
      <c r="P5666" s="12">
        <v>151.89207311999999</v>
      </c>
      <c r="Q5666" s="12">
        <v>157.89309711999999</v>
      </c>
      <c r="R5666" s="12" t="s">
        <v>3417</v>
      </c>
      <c r="S5666" s="12">
        <v>151.89207311999999</v>
      </c>
      <c r="T5666" s="12">
        <v>137.7955847954</v>
      </c>
      <c r="U5666" s="8" t="s">
        <v>51</v>
      </c>
      <c r="V5666" s="8" t="s">
        <v>154</v>
      </c>
      <c r="W5666" s="8" t="s">
        <v>155</v>
      </c>
      <c r="X5666" s="8" t="s">
        <v>141</v>
      </c>
      <c r="Y5666" s="1">
        <f t="shared" si="88"/>
        <v>2.4598873734541084E-2</v>
      </c>
    </row>
    <row r="5667" spans="1:25" x14ac:dyDescent="0.2">
      <c r="A5667" s="7">
        <v>60250</v>
      </c>
      <c r="B5667" s="8" t="s">
        <v>3173</v>
      </c>
      <c r="C5667" s="9" t="s">
        <v>23</v>
      </c>
      <c r="D5667" s="9" t="s">
        <v>24</v>
      </c>
      <c r="E5667" s="10">
        <v>1</v>
      </c>
      <c r="F5667" s="9" t="s">
        <v>25</v>
      </c>
      <c r="G5667" s="9" t="s">
        <v>26</v>
      </c>
      <c r="H5667" s="9" t="s">
        <v>27</v>
      </c>
      <c r="I5667" s="11">
        <v>0</v>
      </c>
      <c r="J5667" s="11">
        <v>0</v>
      </c>
      <c r="K5667" s="11">
        <v>441</v>
      </c>
      <c r="L5667" s="11">
        <v>441</v>
      </c>
      <c r="M5667" s="11">
        <v>0</v>
      </c>
      <c r="N5667" s="11">
        <v>76</v>
      </c>
      <c r="O5667" s="8" t="s">
        <v>28</v>
      </c>
      <c r="P5667" s="12">
        <v>0.70830479999999996</v>
      </c>
      <c r="Q5667" s="12">
        <v>0.70830479999999996</v>
      </c>
      <c r="R5667" s="12" t="s">
        <v>3417</v>
      </c>
      <c r="S5667" s="12">
        <v>0.70830479999999996</v>
      </c>
      <c r="T5667" s="12">
        <v>0.64256989929999997</v>
      </c>
      <c r="U5667" s="8" t="s">
        <v>29</v>
      </c>
      <c r="V5667" s="8" t="s">
        <v>1168</v>
      </c>
      <c r="W5667" s="8" t="s">
        <v>30</v>
      </c>
      <c r="X5667" s="8" t="s">
        <v>31</v>
      </c>
      <c r="Y5667" s="1" t="e">
        <f t="shared" si="88"/>
        <v>#DIV/0!</v>
      </c>
    </row>
    <row r="5668" spans="1:25" x14ac:dyDescent="0.2">
      <c r="A5668" s="7">
        <v>60254</v>
      </c>
      <c r="B5668" s="8" t="s">
        <v>3174</v>
      </c>
      <c r="C5668" s="9" t="s">
        <v>58</v>
      </c>
      <c r="D5668" s="9" t="s">
        <v>24</v>
      </c>
      <c r="E5668" s="10">
        <v>1</v>
      </c>
      <c r="F5668" s="9" t="s">
        <v>25</v>
      </c>
      <c r="G5668" s="9" t="s">
        <v>35</v>
      </c>
      <c r="H5668" s="9" t="s">
        <v>36</v>
      </c>
      <c r="I5668" s="11">
        <v>24196000</v>
      </c>
      <c r="J5668" s="11">
        <v>0</v>
      </c>
      <c r="K5668" s="11">
        <v>220719</v>
      </c>
      <c r="L5668" s="11">
        <v>220719</v>
      </c>
      <c r="M5668" s="11">
        <v>0</v>
      </c>
      <c r="N5668" s="11">
        <v>220719</v>
      </c>
      <c r="O5668" s="8" t="s">
        <v>37</v>
      </c>
      <c r="P5668" s="12">
        <v>305.47509600000001</v>
      </c>
      <c r="Q5668" s="12">
        <v>305.47509600000001</v>
      </c>
      <c r="R5668" s="12" t="s">
        <v>3417</v>
      </c>
      <c r="S5668" s="12">
        <v>305.47509600000001</v>
      </c>
      <c r="T5668" s="12">
        <v>277.12518914999998</v>
      </c>
      <c r="U5668" s="8" t="s">
        <v>59</v>
      </c>
      <c r="V5668" s="8" t="s">
        <v>60</v>
      </c>
      <c r="W5668" s="8" t="s">
        <v>61</v>
      </c>
      <c r="X5668" s="8" t="s">
        <v>62</v>
      </c>
      <c r="Y5668" s="1">
        <f t="shared" si="88"/>
        <v>1.1453347212349148E-2</v>
      </c>
    </row>
    <row r="5669" spans="1:25" x14ac:dyDescent="0.2">
      <c r="A5669" s="7">
        <v>60260</v>
      </c>
      <c r="B5669" s="8" t="s">
        <v>3175</v>
      </c>
      <c r="C5669" s="9" t="s">
        <v>23</v>
      </c>
      <c r="D5669" s="9" t="s">
        <v>24</v>
      </c>
      <c r="E5669" s="10">
        <v>1</v>
      </c>
      <c r="F5669" s="9" t="s">
        <v>25</v>
      </c>
      <c r="G5669" s="9" t="s">
        <v>26</v>
      </c>
      <c r="H5669" s="9" t="s">
        <v>27</v>
      </c>
      <c r="I5669" s="11">
        <v>1234000</v>
      </c>
      <c r="J5669" s="11">
        <v>0</v>
      </c>
      <c r="K5669" s="11">
        <v>11121</v>
      </c>
      <c r="L5669" s="11">
        <v>11121</v>
      </c>
      <c r="M5669" s="11">
        <v>0</v>
      </c>
      <c r="N5669" s="11">
        <v>1982</v>
      </c>
      <c r="O5669" s="8" t="s">
        <v>28</v>
      </c>
      <c r="P5669" s="12">
        <v>18.4718436</v>
      </c>
      <c r="Q5669" s="12">
        <v>18.4718436</v>
      </c>
      <c r="R5669" s="12" t="s">
        <v>3417</v>
      </c>
      <c r="S5669" s="12">
        <v>18.4718436</v>
      </c>
      <c r="T5669" s="12">
        <v>16.7575465844</v>
      </c>
      <c r="U5669" s="8" t="s">
        <v>29</v>
      </c>
      <c r="V5669" s="8" t="s">
        <v>1168</v>
      </c>
      <c r="W5669" s="8" t="s">
        <v>30</v>
      </c>
      <c r="X5669" s="8" t="s">
        <v>31</v>
      </c>
      <c r="Y5669" s="1">
        <f t="shared" si="88"/>
        <v>1.3579859468719611E-2</v>
      </c>
    </row>
    <row r="5670" spans="1:25" x14ac:dyDescent="0.2">
      <c r="A5670" s="7">
        <v>60263</v>
      </c>
      <c r="B5670" s="8" t="s">
        <v>3805</v>
      </c>
      <c r="C5670" s="9" t="s">
        <v>1080</v>
      </c>
      <c r="D5670" s="9" t="s">
        <v>588</v>
      </c>
      <c r="E5670" s="10">
        <v>5</v>
      </c>
      <c r="F5670" s="9" t="s">
        <v>25</v>
      </c>
      <c r="G5670" s="9" t="s">
        <v>3425</v>
      </c>
      <c r="H5670" s="9" t="s">
        <v>3419</v>
      </c>
      <c r="I5670" s="11">
        <v>12586000</v>
      </c>
      <c r="J5670" s="11">
        <v>0</v>
      </c>
      <c r="K5670" s="11">
        <v>133746</v>
      </c>
      <c r="L5670" s="11">
        <v>133746</v>
      </c>
      <c r="M5670" s="11">
        <v>0</v>
      </c>
      <c r="N5670" s="11">
        <v>209883</v>
      </c>
      <c r="O5670" s="8" t="s">
        <v>37</v>
      </c>
      <c r="P5670" s="12">
        <v>277.72558092000003</v>
      </c>
      <c r="Q5670" s="12">
        <v>277.72558092000003</v>
      </c>
      <c r="R5670" s="12" t="s">
        <v>3417</v>
      </c>
      <c r="S5670" s="12">
        <v>277.72558092000003</v>
      </c>
      <c r="T5670" s="12">
        <v>251.9509942121</v>
      </c>
      <c r="U5670" s="8" t="s">
        <v>51</v>
      </c>
      <c r="V5670" s="8" t="s">
        <v>1081</v>
      </c>
      <c r="W5670" s="8" t="s">
        <v>1082</v>
      </c>
      <c r="X5670" s="8" t="s">
        <v>96</v>
      </c>
      <c r="Y5670" s="1">
        <f t="shared" si="88"/>
        <v>2.0018353266494517E-2</v>
      </c>
    </row>
    <row r="5671" spans="1:25" x14ac:dyDescent="0.2">
      <c r="A5671" s="7">
        <v>60264</v>
      </c>
      <c r="B5671" s="8" t="s">
        <v>3176</v>
      </c>
      <c r="C5671" s="9" t="s">
        <v>49</v>
      </c>
      <c r="D5671" s="9" t="s">
        <v>24</v>
      </c>
      <c r="E5671" s="10">
        <v>2</v>
      </c>
      <c r="F5671" s="9" t="s">
        <v>50</v>
      </c>
      <c r="G5671" s="9" t="s">
        <v>35</v>
      </c>
      <c r="H5671" s="9" t="s">
        <v>36</v>
      </c>
      <c r="I5671" s="11">
        <v>116779000</v>
      </c>
      <c r="J5671" s="11">
        <v>0</v>
      </c>
      <c r="K5671" s="11">
        <v>1626754</v>
      </c>
      <c r="L5671" s="11">
        <v>1626754</v>
      </c>
      <c r="M5671" s="11">
        <v>0</v>
      </c>
      <c r="N5671" s="11">
        <v>1594857</v>
      </c>
      <c r="O5671" s="8" t="s">
        <v>37</v>
      </c>
      <c r="P5671" s="12">
        <v>261.55654800000002</v>
      </c>
      <c r="Q5671" s="12">
        <v>261.55654800000002</v>
      </c>
      <c r="R5671" s="12">
        <v>91.935000000000002</v>
      </c>
      <c r="S5671" s="12">
        <v>91.935000000000002</v>
      </c>
      <c r="T5671" s="12">
        <v>83.402884877100007</v>
      </c>
      <c r="U5671" s="8" t="s">
        <v>124</v>
      </c>
      <c r="V5671" s="8" t="s">
        <v>160</v>
      </c>
      <c r="W5671" s="8" t="s">
        <v>161</v>
      </c>
      <c r="X5671" s="8" t="s">
        <v>161</v>
      </c>
      <c r="Y5671" s="1">
        <f t="shared" si="88"/>
        <v>7.1418707965473249E-4</v>
      </c>
    </row>
    <row r="5672" spans="1:25" x14ac:dyDescent="0.2">
      <c r="A5672" s="7">
        <v>60276</v>
      </c>
      <c r="B5672" s="8" t="s">
        <v>3177</v>
      </c>
      <c r="C5672" s="9" t="s">
        <v>531</v>
      </c>
      <c r="D5672" s="9" t="s">
        <v>504</v>
      </c>
      <c r="E5672" s="10">
        <v>7</v>
      </c>
      <c r="F5672" s="9" t="s">
        <v>50</v>
      </c>
      <c r="G5672" s="9" t="s">
        <v>35</v>
      </c>
      <c r="H5672" s="9" t="s">
        <v>36</v>
      </c>
      <c r="I5672" s="11">
        <v>22562000</v>
      </c>
      <c r="J5672" s="11">
        <v>165145</v>
      </c>
      <c r="K5672" s="11">
        <v>337528</v>
      </c>
      <c r="L5672" s="11">
        <v>111302</v>
      </c>
      <c r="M5672" s="11">
        <v>226226</v>
      </c>
      <c r="N5672" s="11">
        <v>327695</v>
      </c>
      <c r="O5672" s="8" t="s">
        <v>37</v>
      </c>
      <c r="P5672" s="12">
        <v>53.741979999999998</v>
      </c>
      <c r="Q5672" s="12">
        <v>53.741979999999998</v>
      </c>
      <c r="R5672" s="12" t="s">
        <v>3417</v>
      </c>
      <c r="S5672" s="12">
        <v>53.741979999999998</v>
      </c>
      <c r="T5672" s="12">
        <v>48.754404427099999</v>
      </c>
      <c r="U5672" s="8" t="s">
        <v>208</v>
      </c>
      <c r="V5672" s="8" t="s">
        <v>209</v>
      </c>
      <c r="W5672" s="8" t="s">
        <v>210</v>
      </c>
      <c r="X5672" s="8" t="s">
        <v>210</v>
      </c>
      <c r="Y5672" s="1">
        <f t="shared" si="88"/>
        <v>2.1609079171660312E-3</v>
      </c>
    </row>
    <row r="5673" spans="1:25" x14ac:dyDescent="0.2">
      <c r="A5673" s="7">
        <v>60302</v>
      </c>
      <c r="B5673" s="8" t="s">
        <v>3178</v>
      </c>
      <c r="C5673" s="9" t="s">
        <v>238</v>
      </c>
      <c r="D5673" s="9" t="s">
        <v>24</v>
      </c>
      <c r="E5673" s="10">
        <v>2</v>
      </c>
      <c r="F5673" s="9" t="s">
        <v>34</v>
      </c>
      <c r="G5673" s="9" t="s">
        <v>35</v>
      </c>
      <c r="H5673" s="9" t="s">
        <v>36</v>
      </c>
      <c r="I5673" s="11">
        <v>1820867000</v>
      </c>
      <c r="J5673" s="11">
        <v>0</v>
      </c>
      <c r="K5673" s="11">
        <v>2373063</v>
      </c>
      <c r="L5673" s="11">
        <v>2373063</v>
      </c>
      <c r="M5673" s="11">
        <v>0</v>
      </c>
      <c r="N5673" s="11">
        <v>2302461</v>
      </c>
      <c r="O5673" s="8" t="s">
        <v>37</v>
      </c>
      <c r="P5673" s="12">
        <v>322.34453999999999</v>
      </c>
      <c r="Q5673" s="12">
        <v>992.20123799999999</v>
      </c>
      <c r="R5673" s="12">
        <v>102.622</v>
      </c>
      <c r="S5673" s="12">
        <v>33.339649374499999</v>
      </c>
      <c r="T5673" s="12">
        <v>30.2455315019</v>
      </c>
      <c r="U5673" s="8" t="s">
        <v>177</v>
      </c>
      <c r="V5673" s="8" t="s">
        <v>71</v>
      </c>
      <c r="W5673" s="8" t="s">
        <v>72</v>
      </c>
      <c r="X5673" s="8" t="s">
        <v>73</v>
      </c>
      <c r="Y5673" s="1">
        <f t="shared" si="88"/>
        <v>5.1127918222473141E-5</v>
      </c>
    </row>
    <row r="5674" spans="1:25" x14ac:dyDescent="0.2">
      <c r="A5674" s="7">
        <v>60302</v>
      </c>
      <c r="B5674" s="8" t="s">
        <v>3178</v>
      </c>
      <c r="C5674" s="9" t="s">
        <v>238</v>
      </c>
      <c r="D5674" s="9" t="s">
        <v>24</v>
      </c>
      <c r="E5674" s="10">
        <v>2</v>
      </c>
      <c r="F5674" s="9" t="s">
        <v>42</v>
      </c>
      <c r="G5674" s="9" t="s">
        <v>35</v>
      </c>
      <c r="H5674" s="9" t="s">
        <v>36</v>
      </c>
      <c r="I5674" s="11">
        <v>3128227000</v>
      </c>
      <c r="J5674" s="11">
        <v>0</v>
      </c>
      <c r="K5674" s="11">
        <v>32882179</v>
      </c>
      <c r="L5674" s="11">
        <v>32882179</v>
      </c>
      <c r="M5674" s="11">
        <v>0</v>
      </c>
      <c r="N5674" s="11">
        <v>31897938</v>
      </c>
      <c r="O5674" s="8" t="s">
        <v>37</v>
      </c>
      <c r="P5674" s="12">
        <v>669.85669800000005</v>
      </c>
      <c r="Q5674" s="12">
        <v>992.20123799999999</v>
      </c>
      <c r="R5674" s="12">
        <v>102.622</v>
      </c>
      <c r="S5674" s="12">
        <v>69.282350625500001</v>
      </c>
      <c r="T5674" s="12">
        <v>62.852536174800001</v>
      </c>
      <c r="U5674" s="8" t="s">
        <v>177</v>
      </c>
      <c r="V5674" s="8" t="s">
        <v>71</v>
      </c>
      <c r="W5674" s="8" t="s">
        <v>72</v>
      </c>
      <c r="X5674" s="8" t="s">
        <v>73</v>
      </c>
      <c r="Y5674" s="1">
        <f t="shared" si="88"/>
        <v>2.9760352771713818E-5</v>
      </c>
    </row>
    <row r="5675" spans="1:25" x14ac:dyDescent="0.2">
      <c r="A5675" s="7">
        <v>60328</v>
      </c>
      <c r="B5675" s="8" t="s">
        <v>3806</v>
      </c>
      <c r="C5675" s="9" t="s">
        <v>290</v>
      </c>
      <c r="D5675" s="9" t="s">
        <v>24</v>
      </c>
      <c r="E5675" s="10">
        <v>1</v>
      </c>
      <c r="F5675" s="9" t="s">
        <v>25</v>
      </c>
      <c r="G5675" s="9" t="s">
        <v>3432</v>
      </c>
      <c r="H5675" s="9" t="s">
        <v>3419</v>
      </c>
      <c r="I5675" s="11">
        <v>26958000</v>
      </c>
      <c r="J5675" s="11">
        <v>0</v>
      </c>
      <c r="K5675" s="11">
        <v>238492</v>
      </c>
      <c r="L5675" s="11">
        <v>238492</v>
      </c>
      <c r="M5675" s="11">
        <v>0</v>
      </c>
      <c r="N5675" s="11">
        <v>45253</v>
      </c>
      <c r="O5675" s="8" t="s">
        <v>28</v>
      </c>
      <c r="P5675" s="12">
        <v>388.01279790000001</v>
      </c>
      <c r="Q5675" s="12">
        <v>388.01279790000001</v>
      </c>
      <c r="R5675" s="12" t="s">
        <v>3417</v>
      </c>
      <c r="S5675" s="12">
        <v>388.01279790000001</v>
      </c>
      <c r="T5675" s="12">
        <v>352.0029011158</v>
      </c>
      <c r="U5675" s="8" t="s">
        <v>29</v>
      </c>
      <c r="V5675" s="8" t="s">
        <v>3807</v>
      </c>
      <c r="W5675" s="8" t="s">
        <v>3808</v>
      </c>
      <c r="X5675" s="8" t="s">
        <v>291</v>
      </c>
      <c r="Y5675" s="1">
        <f t="shared" si="88"/>
        <v>1.3057456084123452E-2</v>
      </c>
    </row>
    <row r="5676" spans="1:25" x14ac:dyDescent="0.2">
      <c r="A5676" s="7">
        <v>60340</v>
      </c>
      <c r="B5676" s="8" t="s">
        <v>3179</v>
      </c>
      <c r="C5676" s="9" t="s">
        <v>284</v>
      </c>
      <c r="D5676" s="9" t="s">
        <v>24</v>
      </c>
      <c r="E5676" s="10">
        <v>3</v>
      </c>
      <c r="F5676" s="9" t="s">
        <v>43</v>
      </c>
      <c r="G5676" s="9" t="s">
        <v>35</v>
      </c>
      <c r="H5676" s="9" t="s">
        <v>36</v>
      </c>
      <c r="I5676" s="11">
        <v>3000318</v>
      </c>
      <c r="J5676" s="11">
        <v>1314</v>
      </c>
      <c r="K5676" s="11">
        <v>38658</v>
      </c>
      <c r="L5676" s="11">
        <v>34278</v>
      </c>
      <c r="M5676" s="11">
        <v>4380</v>
      </c>
      <c r="N5676" s="11">
        <v>37551</v>
      </c>
      <c r="O5676" s="8" t="s">
        <v>37</v>
      </c>
      <c r="P5676" s="12">
        <v>1.4637849188000001</v>
      </c>
      <c r="Q5676" s="12">
        <v>89.447784918799996</v>
      </c>
      <c r="R5676" s="12">
        <v>167.63</v>
      </c>
      <c r="S5676" s="12">
        <v>2.7432123237999999</v>
      </c>
      <c r="T5676" s="12">
        <v>2.4886258948000002</v>
      </c>
      <c r="U5676" s="8" t="s">
        <v>38</v>
      </c>
      <c r="V5676" s="8" t="s">
        <v>39</v>
      </c>
      <c r="W5676" s="8" t="s">
        <v>40</v>
      </c>
      <c r="X5676" s="8" t="s">
        <v>41</v>
      </c>
      <c r="Y5676" s="1">
        <f t="shared" si="88"/>
        <v>5.0685101229269697E-2</v>
      </c>
    </row>
    <row r="5677" spans="1:25" x14ac:dyDescent="0.2">
      <c r="A5677" s="7">
        <v>60340</v>
      </c>
      <c r="B5677" s="8" t="s">
        <v>3179</v>
      </c>
      <c r="C5677" s="9" t="s">
        <v>284</v>
      </c>
      <c r="D5677" s="9" t="s">
        <v>24</v>
      </c>
      <c r="E5677" s="10">
        <v>3</v>
      </c>
      <c r="F5677" s="9" t="s">
        <v>43</v>
      </c>
      <c r="G5677" s="9" t="s">
        <v>3418</v>
      </c>
      <c r="H5677" s="9" t="s">
        <v>3419</v>
      </c>
      <c r="I5677" s="11">
        <v>360144682</v>
      </c>
      <c r="J5677" s="11">
        <v>116006</v>
      </c>
      <c r="K5677" s="11">
        <v>4468166</v>
      </c>
      <c r="L5677" s="11">
        <v>4081481</v>
      </c>
      <c r="M5677" s="11">
        <v>386685</v>
      </c>
      <c r="N5677" s="11">
        <v>601600</v>
      </c>
      <c r="O5677" s="8" t="s">
        <v>46</v>
      </c>
      <c r="P5677" s="12">
        <v>87.983999999999995</v>
      </c>
      <c r="Q5677" s="12">
        <v>89.447784918799996</v>
      </c>
      <c r="R5677" s="12">
        <v>167.63</v>
      </c>
      <c r="S5677" s="12">
        <v>164.88678767619999</v>
      </c>
      <c r="T5677" s="12">
        <v>149.5843125067</v>
      </c>
      <c r="U5677" s="8" t="s">
        <v>38</v>
      </c>
      <c r="V5677" s="8" t="s">
        <v>39</v>
      </c>
      <c r="W5677" s="8" t="s">
        <v>40</v>
      </c>
      <c r="X5677" s="8" t="s">
        <v>41</v>
      </c>
      <c r="Y5677" s="1">
        <f t="shared" si="88"/>
        <v>4.2225091511971849E-4</v>
      </c>
    </row>
    <row r="5678" spans="1:25" x14ac:dyDescent="0.2">
      <c r="A5678" s="7">
        <v>60345</v>
      </c>
      <c r="B5678" s="8" t="s">
        <v>3180</v>
      </c>
      <c r="C5678" s="9" t="s">
        <v>130</v>
      </c>
      <c r="D5678" s="9" t="s">
        <v>24</v>
      </c>
      <c r="E5678" s="10">
        <v>1</v>
      </c>
      <c r="F5678" s="9" t="s">
        <v>34</v>
      </c>
      <c r="G5678" s="9" t="s">
        <v>35</v>
      </c>
      <c r="H5678" s="9" t="s">
        <v>36</v>
      </c>
      <c r="I5678" s="11">
        <v>2934667641</v>
      </c>
      <c r="J5678" s="11">
        <v>0</v>
      </c>
      <c r="K5678" s="11">
        <v>0</v>
      </c>
      <c r="L5678" s="11">
        <v>0</v>
      </c>
      <c r="M5678" s="11">
        <v>0</v>
      </c>
      <c r="N5678" s="11">
        <v>0</v>
      </c>
      <c r="O5678" s="8" t="s">
        <v>37</v>
      </c>
      <c r="P5678" s="12">
        <v>0</v>
      </c>
      <c r="Q5678" s="12">
        <v>8209.2302039999995</v>
      </c>
      <c r="R5678" s="12">
        <v>204.81399999999999</v>
      </c>
      <c r="S5678" s="12">
        <v>0</v>
      </c>
      <c r="T5678" s="12">
        <v>0</v>
      </c>
      <c r="U5678" s="8" t="s">
        <v>38</v>
      </c>
      <c r="V5678" s="8" t="s">
        <v>241</v>
      </c>
      <c r="W5678" s="8" t="s">
        <v>242</v>
      </c>
      <c r="X5678" s="8" t="s">
        <v>133</v>
      </c>
      <c r="Y5678" s="1">
        <f t="shared" si="88"/>
        <v>6.3313537108647335E-5</v>
      </c>
    </row>
    <row r="5679" spans="1:25" x14ac:dyDescent="0.2">
      <c r="A5679" s="7">
        <v>60345</v>
      </c>
      <c r="B5679" s="8" t="s">
        <v>3180</v>
      </c>
      <c r="C5679" s="9" t="s">
        <v>130</v>
      </c>
      <c r="D5679" s="9" t="s">
        <v>24</v>
      </c>
      <c r="E5679" s="10">
        <v>1</v>
      </c>
      <c r="F5679" s="9" t="s">
        <v>34</v>
      </c>
      <c r="G5679" s="9" t="s">
        <v>26</v>
      </c>
      <c r="H5679" s="9" t="s">
        <v>27</v>
      </c>
      <c r="I5679" s="11">
        <v>701359</v>
      </c>
      <c r="J5679" s="11">
        <v>0</v>
      </c>
      <c r="K5679" s="11">
        <v>0</v>
      </c>
      <c r="L5679" s="11">
        <v>0</v>
      </c>
      <c r="M5679" s="11">
        <v>0</v>
      </c>
      <c r="N5679" s="11">
        <v>0</v>
      </c>
      <c r="O5679" s="8" t="s">
        <v>28</v>
      </c>
      <c r="P5679" s="12">
        <v>0</v>
      </c>
      <c r="Q5679" s="12">
        <v>8209.2302039999995</v>
      </c>
      <c r="R5679" s="12">
        <v>204.81399999999999</v>
      </c>
      <c r="S5679" s="12">
        <v>0</v>
      </c>
      <c r="T5679" s="12">
        <v>0</v>
      </c>
      <c r="U5679" s="8" t="s">
        <v>38</v>
      </c>
      <c r="V5679" s="8" t="s">
        <v>241</v>
      </c>
      <c r="W5679" s="8" t="s">
        <v>242</v>
      </c>
      <c r="X5679" s="8" t="s">
        <v>133</v>
      </c>
      <c r="Y5679" s="1">
        <f t="shared" si="88"/>
        <v>0.264920231422139</v>
      </c>
    </row>
    <row r="5680" spans="1:25" x14ac:dyDescent="0.2">
      <c r="A5680" s="7">
        <v>60345</v>
      </c>
      <c r="B5680" s="8" t="s">
        <v>3180</v>
      </c>
      <c r="C5680" s="9" t="s">
        <v>130</v>
      </c>
      <c r="D5680" s="9" t="s">
        <v>24</v>
      </c>
      <c r="E5680" s="10">
        <v>1</v>
      </c>
      <c r="F5680" s="9" t="s">
        <v>42</v>
      </c>
      <c r="G5680" s="9" t="s">
        <v>35</v>
      </c>
      <c r="H5680" s="9" t="s">
        <v>36</v>
      </c>
      <c r="I5680" s="11">
        <v>6529307234</v>
      </c>
      <c r="J5680" s="11">
        <v>0</v>
      </c>
      <c r="K5680" s="11">
        <v>60328503</v>
      </c>
      <c r="L5680" s="11">
        <v>60328503</v>
      </c>
      <c r="M5680" s="11">
        <v>0</v>
      </c>
      <c r="N5680" s="11">
        <v>58628283</v>
      </c>
      <c r="O5680" s="8" t="s">
        <v>37</v>
      </c>
      <c r="P5680" s="12">
        <v>8207.9596199999996</v>
      </c>
      <c r="Q5680" s="12">
        <v>8209.2302039999995</v>
      </c>
      <c r="R5680" s="12">
        <v>204.81399999999999</v>
      </c>
      <c r="S5680" s="12">
        <v>204.78229990329999</v>
      </c>
      <c r="T5680" s="12">
        <v>185.77728377330001</v>
      </c>
      <c r="U5680" s="8" t="s">
        <v>38</v>
      </c>
      <c r="V5680" s="8" t="s">
        <v>241</v>
      </c>
      <c r="W5680" s="8" t="s">
        <v>242</v>
      </c>
      <c r="X5680" s="8" t="s">
        <v>133</v>
      </c>
      <c r="Y5680" s="1">
        <f t="shared" si="88"/>
        <v>2.8456952924877478E-5</v>
      </c>
    </row>
    <row r="5681" spans="1:25" x14ac:dyDescent="0.2">
      <c r="A5681" s="7">
        <v>60345</v>
      </c>
      <c r="B5681" s="8" t="s">
        <v>3180</v>
      </c>
      <c r="C5681" s="9" t="s">
        <v>130</v>
      </c>
      <c r="D5681" s="9" t="s">
        <v>24</v>
      </c>
      <c r="E5681" s="10">
        <v>1</v>
      </c>
      <c r="F5681" s="9" t="s">
        <v>42</v>
      </c>
      <c r="G5681" s="9" t="s">
        <v>26</v>
      </c>
      <c r="H5681" s="9" t="s">
        <v>27</v>
      </c>
      <c r="I5681" s="11">
        <v>1567766</v>
      </c>
      <c r="J5681" s="11">
        <v>0</v>
      </c>
      <c r="K5681" s="11">
        <v>14553</v>
      </c>
      <c r="L5681" s="11">
        <v>14553</v>
      </c>
      <c r="M5681" s="11">
        <v>0</v>
      </c>
      <c r="N5681" s="11">
        <v>2521</v>
      </c>
      <c r="O5681" s="8" t="s">
        <v>28</v>
      </c>
      <c r="P5681" s="12">
        <v>1.2705839999999999</v>
      </c>
      <c r="Q5681" s="12">
        <v>8209.2302039999995</v>
      </c>
      <c r="R5681" s="12">
        <v>204.81399999999999</v>
      </c>
      <c r="S5681" s="12">
        <v>3.1700096699999999E-2</v>
      </c>
      <c r="T5681" s="12">
        <v>2.87581391E-2</v>
      </c>
      <c r="U5681" s="8" t="s">
        <v>38</v>
      </c>
      <c r="V5681" s="8" t="s">
        <v>241</v>
      </c>
      <c r="W5681" s="8" t="s">
        <v>242</v>
      </c>
      <c r="X5681" s="8" t="s">
        <v>133</v>
      </c>
      <c r="Y5681" s="1">
        <f t="shared" si="88"/>
        <v>0.11851525584175189</v>
      </c>
    </row>
    <row r="5682" spans="1:25" x14ac:dyDescent="0.2">
      <c r="A5682" s="7">
        <v>60349</v>
      </c>
      <c r="B5682" s="8" t="s">
        <v>3809</v>
      </c>
      <c r="C5682" s="9" t="s">
        <v>163</v>
      </c>
      <c r="D5682" s="9" t="s">
        <v>588</v>
      </c>
      <c r="E5682" s="10">
        <v>4</v>
      </c>
      <c r="F5682" s="9" t="s">
        <v>25</v>
      </c>
      <c r="G5682" s="9" t="s">
        <v>3420</v>
      </c>
      <c r="H5682" s="9" t="s">
        <v>3419</v>
      </c>
      <c r="I5682" s="11">
        <v>13070000</v>
      </c>
      <c r="J5682" s="11">
        <v>0</v>
      </c>
      <c r="K5682" s="11">
        <v>197476</v>
      </c>
      <c r="L5682" s="11">
        <v>197476</v>
      </c>
      <c r="M5682" s="11">
        <v>0</v>
      </c>
      <c r="N5682" s="11">
        <v>320458</v>
      </c>
      <c r="O5682" s="8" t="s">
        <v>37</v>
      </c>
      <c r="P5682" s="12">
        <v>194.71348538000001</v>
      </c>
      <c r="Q5682" s="12">
        <v>194.71348538000001</v>
      </c>
      <c r="R5682" s="12" t="s">
        <v>3417</v>
      </c>
      <c r="S5682" s="12">
        <v>194.71348538000001</v>
      </c>
      <c r="T5682" s="12">
        <v>176.64291515919999</v>
      </c>
      <c r="U5682" s="8" t="s">
        <v>51</v>
      </c>
      <c r="V5682" s="8" t="s">
        <v>164</v>
      </c>
      <c r="W5682" s="8" t="s">
        <v>165</v>
      </c>
      <c r="X5682" s="8" t="s">
        <v>96</v>
      </c>
      <c r="Y5682" s="1">
        <f t="shared" si="88"/>
        <v>1.3515142705371078E-2</v>
      </c>
    </row>
    <row r="5683" spans="1:25" x14ac:dyDescent="0.2">
      <c r="A5683" s="7">
        <v>60357</v>
      </c>
      <c r="B5683" s="8" t="s">
        <v>3181</v>
      </c>
      <c r="C5683" s="9" t="s">
        <v>860</v>
      </c>
      <c r="D5683" s="9" t="s">
        <v>24</v>
      </c>
      <c r="E5683" s="10">
        <v>2</v>
      </c>
      <c r="F5683" s="9" t="s">
        <v>116</v>
      </c>
      <c r="G5683" s="9" t="s">
        <v>35</v>
      </c>
      <c r="H5683" s="9" t="s">
        <v>36</v>
      </c>
      <c r="I5683" s="11">
        <v>9226342000</v>
      </c>
      <c r="J5683" s="11">
        <v>0</v>
      </c>
      <c r="K5683" s="11">
        <v>61261950</v>
      </c>
      <c r="L5683" s="11">
        <v>61261950</v>
      </c>
      <c r="M5683" s="11">
        <v>0</v>
      </c>
      <c r="N5683" s="11">
        <v>59651363</v>
      </c>
      <c r="O5683" s="8" t="s">
        <v>37</v>
      </c>
      <c r="P5683" s="12">
        <v>8351.1908199999998</v>
      </c>
      <c r="Q5683" s="12">
        <v>8351.1908199999998</v>
      </c>
      <c r="R5683" s="12">
        <v>168.26</v>
      </c>
      <c r="S5683" s="12">
        <v>168.26</v>
      </c>
      <c r="T5683" s="12">
        <v>152.64447065229999</v>
      </c>
      <c r="U5683" s="8" t="s">
        <v>177</v>
      </c>
      <c r="V5683" s="8" t="s">
        <v>71</v>
      </c>
      <c r="W5683" s="8" t="s">
        <v>72</v>
      </c>
      <c r="X5683" s="8" t="s">
        <v>73</v>
      </c>
      <c r="Y5683" s="1">
        <f t="shared" si="88"/>
        <v>1.6544254277589103E-5</v>
      </c>
    </row>
    <row r="5684" spans="1:25" x14ac:dyDescent="0.2">
      <c r="A5684" s="7">
        <v>60364</v>
      </c>
      <c r="B5684" s="8" t="s">
        <v>3810</v>
      </c>
      <c r="C5684" s="9" t="s">
        <v>354</v>
      </c>
      <c r="D5684" s="9" t="s">
        <v>24</v>
      </c>
      <c r="E5684" s="10">
        <v>2</v>
      </c>
      <c r="F5684" s="9" t="s">
        <v>25</v>
      </c>
      <c r="G5684" s="9" t="s">
        <v>3420</v>
      </c>
      <c r="H5684" s="9" t="s">
        <v>3419</v>
      </c>
      <c r="I5684" s="11">
        <v>10998000</v>
      </c>
      <c r="J5684" s="11">
        <v>0</v>
      </c>
      <c r="K5684" s="11">
        <v>126733</v>
      </c>
      <c r="L5684" s="11">
        <v>126733</v>
      </c>
      <c r="M5684" s="11">
        <v>0</v>
      </c>
      <c r="N5684" s="11">
        <v>211222</v>
      </c>
      <c r="O5684" s="8" t="s">
        <v>37</v>
      </c>
      <c r="P5684" s="12">
        <v>128.34059941999999</v>
      </c>
      <c r="Q5684" s="12">
        <v>128.34059941999999</v>
      </c>
      <c r="R5684" s="12" t="s">
        <v>3417</v>
      </c>
      <c r="S5684" s="12">
        <v>128.34059941999999</v>
      </c>
      <c r="T5684" s="12">
        <v>116.4298280142</v>
      </c>
      <c r="U5684" s="8" t="s">
        <v>38</v>
      </c>
      <c r="V5684" s="8" t="s">
        <v>803</v>
      </c>
      <c r="W5684" s="8" t="s">
        <v>804</v>
      </c>
      <c r="X5684" s="8" t="s">
        <v>128</v>
      </c>
      <c r="Y5684" s="1">
        <f t="shared" si="88"/>
        <v>1.0586454629405346E-2</v>
      </c>
    </row>
    <row r="5685" spans="1:25" x14ac:dyDescent="0.2">
      <c r="A5685" s="7">
        <v>60368</v>
      </c>
      <c r="B5685" s="8" t="s">
        <v>3182</v>
      </c>
      <c r="C5685" s="9" t="s">
        <v>860</v>
      </c>
      <c r="D5685" s="9" t="s">
        <v>24</v>
      </c>
      <c r="E5685" s="10">
        <v>2</v>
      </c>
      <c r="F5685" s="9" t="s">
        <v>34</v>
      </c>
      <c r="G5685" s="9" t="s">
        <v>35</v>
      </c>
      <c r="H5685" s="9" t="s">
        <v>36</v>
      </c>
      <c r="I5685" s="11">
        <v>2090349000</v>
      </c>
      <c r="J5685" s="11">
        <v>0</v>
      </c>
      <c r="K5685" s="11">
        <v>53795</v>
      </c>
      <c r="L5685" s="11">
        <v>53795</v>
      </c>
      <c r="M5685" s="11">
        <v>0</v>
      </c>
      <c r="N5685" s="11">
        <v>52329</v>
      </c>
      <c r="O5685" s="8" t="s">
        <v>37</v>
      </c>
      <c r="P5685" s="12">
        <v>1.0989089999999999</v>
      </c>
      <c r="Q5685" s="12">
        <v>5768.4270489999999</v>
      </c>
      <c r="R5685" s="12">
        <v>131.03899999999999</v>
      </c>
      <c r="S5685" s="12">
        <v>2.4963466699999999E-2</v>
      </c>
      <c r="T5685" s="12">
        <v>2.26467084E-2</v>
      </c>
      <c r="U5685" s="8" t="s">
        <v>177</v>
      </c>
      <c r="V5685" s="8" t="s">
        <v>71</v>
      </c>
      <c r="W5685" s="8" t="s">
        <v>72</v>
      </c>
      <c r="X5685" s="8" t="s">
        <v>73</v>
      </c>
      <c r="Y5685" s="1">
        <f t="shared" si="88"/>
        <v>5.6869266909496926E-5</v>
      </c>
    </row>
    <row r="5686" spans="1:25" x14ac:dyDescent="0.2">
      <c r="A5686" s="7">
        <v>60368</v>
      </c>
      <c r="B5686" s="8" t="s">
        <v>3182</v>
      </c>
      <c r="C5686" s="9" t="s">
        <v>860</v>
      </c>
      <c r="D5686" s="9" t="s">
        <v>24</v>
      </c>
      <c r="E5686" s="10">
        <v>2</v>
      </c>
      <c r="F5686" s="9" t="s">
        <v>42</v>
      </c>
      <c r="G5686" s="9" t="s">
        <v>35</v>
      </c>
      <c r="H5686" s="9" t="s">
        <v>36</v>
      </c>
      <c r="I5686" s="11">
        <v>4163485000</v>
      </c>
      <c r="J5686" s="11">
        <v>0</v>
      </c>
      <c r="K5686" s="11">
        <v>42348666</v>
      </c>
      <c r="L5686" s="11">
        <v>42348666</v>
      </c>
      <c r="M5686" s="11">
        <v>0</v>
      </c>
      <c r="N5686" s="11">
        <v>41195201</v>
      </c>
      <c r="O5686" s="8" t="s">
        <v>37</v>
      </c>
      <c r="P5686" s="12">
        <v>5767.3281399999996</v>
      </c>
      <c r="Q5686" s="12">
        <v>5768.4270489999999</v>
      </c>
      <c r="R5686" s="12">
        <v>131.03899999999999</v>
      </c>
      <c r="S5686" s="12">
        <v>131.01403653329999</v>
      </c>
      <c r="T5686" s="12">
        <v>118.8551542532</v>
      </c>
      <c r="U5686" s="8" t="s">
        <v>177</v>
      </c>
      <c r="V5686" s="8" t="s">
        <v>71</v>
      </c>
      <c r="W5686" s="8" t="s">
        <v>72</v>
      </c>
      <c r="X5686" s="8" t="s">
        <v>73</v>
      </c>
      <c r="Y5686" s="1">
        <f t="shared" si="88"/>
        <v>2.8552190103963388E-5</v>
      </c>
    </row>
    <row r="5687" spans="1:25" x14ac:dyDescent="0.2">
      <c r="A5687" s="7">
        <v>60376</v>
      </c>
      <c r="B5687" s="8" t="s">
        <v>3183</v>
      </c>
      <c r="C5687" s="9" t="s">
        <v>816</v>
      </c>
      <c r="D5687" s="9" t="s">
        <v>24</v>
      </c>
      <c r="E5687" s="10">
        <v>2</v>
      </c>
      <c r="F5687" s="9" t="s">
        <v>34</v>
      </c>
      <c r="G5687" s="9" t="s">
        <v>35</v>
      </c>
      <c r="H5687" s="9" t="s">
        <v>36</v>
      </c>
      <c r="I5687" s="11">
        <v>2216673000</v>
      </c>
      <c r="J5687" s="11">
        <v>0</v>
      </c>
      <c r="K5687" s="11">
        <v>1072673</v>
      </c>
      <c r="L5687" s="11">
        <v>1072673</v>
      </c>
      <c r="M5687" s="11">
        <v>0</v>
      </c>
      <c r="N5687" s="11">
        <v>1004718</v>
      </c>
      <c r="O5687" s="8" t="s">
        <v>37</v>
      </c>
      <c r="P5687" s="12">
        <v>21.099077999999999</v>
      </c>
      <c r="Q5687" s="12">
        <v>5234.6838180000004</v>
      </c>
      <c r="R5687" s="12">
        <v>121.886</v>
      </c>
      <c r="S5687" s="12">
        <v>0.49127746979999998</v>
      </c>
      <c r="T5687" s="12">
        <v>0.44568399689999999</v>
      </c>
      <c r="U5687" s="8" t="s">
        <v>177</v>
      </c>
      <c r="V5687" s="8" t="s">
        <v>71</v>
      </c>
      <c r="W5687" s="8" t="s">
        <v>72</v>
      </c>
      <c r="X5687" s="8" t="s">
        <v>73</v>
      </c>
      <c r="Y5687" s="1">
        <f t="shared" si="88"/>
        <v>4.9882481949299691E-5</v>
      </c>
    </row>
    <row r="5688" spans="1:25" x14ac:dyDescent="0.2">
      <c r="A5688" s="7">
        <v>60376</v>
      </c>
      <c r="B5688" s="8" t="s">
        <v>3183</v>
      </c>
      <c r="C5688" s="9" t="s">
        <v>816</v>
      </c>
      <c r="D5688" s="9" t="s">
        <v>24</v>
      </c>
      <c r="E5688" s="10">
        <v>2</v>
      </c>
      <c r="F5688" s="9" t="s">
        <v>42</v>
      </c>
      <c r="G5688" s="9" t="s">
        <v>35</v>
      </c>
      <c r="H5688" s="9" t="s">
        <v>36</v>
      </c>
      <c r="I5688" s="11">
        <v>3953021000</v>
      </c>
      <c r="J5688" s="11">
        <v>0</v>
      </c>
      <c r="K5688" s="11">
        <v>39745510</v>
      </c>
      <c r="L5688" s="11">
        <v>39745510</v>
      </c>
      <c r="M5688" s="11">
        <v>0</v>
      </c>
      <c r="N5688" s="11">
        <v>37239891</v>
      </c>
      <c r="O5688" s="8" t="s">
        <v>37</v>
      </c>
      <c r="P5688" s="12">
        <v>5213.5847400000002</v>
      </c>
      <c r="Q5688" s="12">
        <v>5234.6838180000004</v>
      </c>
      <c r="R5688" s="12">
        <v>121.886</v>
      </c>
      <c r="S5688" s="12">
        <v>121.3947225302</v>
      </c>
      <c r="T5688" s="12">
        <v>110.128569836</v>
      </c>
      <c r="U5688" s="8" t="s">
        <v>177</v>
      </c>
      <c r="V5688" s="8" t="s">
        <v>71</v>
      </c>
      <c r="W5688" s="8" t="s">
        <v>72</v>
      </c>
      <c r="X5688" s="8" t="s">
        <v>73</v>
      </c>
      <c r="Y5688" s="1">
        <f t="shared" si="88"/>
        <v>2.7971809638754766E-5</v>
      </c>
    </row>
    <row r="5689" spans="1:25" x14ac:dyDescent="0.2">
      <c r="A5689" s="7">
        <v>60385</v>
      </c>
      <c r="B5689" s="8" t="s">
        <v>3184</v>
      </c>
      <c r="C5689" s="9" t="s">
        <v>34</v>
      </c>
      <c r="D5689" s="9" t="s">
        <v>24</v>
      </c>
      <c r="E5689" s="10">
        <v>3</v>
      </c>
      <c r="F5689" s="9" t="s">
        <v>1958</v>
      </c>
      <c r="G5689" s="9" t="s">
        <v>35</v>
      </c>
      <c r="H5689" s="9" t="s">
        <v>36</v>
      </c>
      <c r="I5689" s="11">
        <v>9279000</v>
      </c>
      <c r="J5689" s="11">
        <v>0</v>
      </c>
      <c r="K5689" s="11">
        <v>87792</v>
      </c>
      <c r="L5689" s="11">
        <v>87792</v>
      </c>
      <c r="M5689" s="11">
        <v>0</v>
      </c>
      <c r="N5689" s="11">
        <v>84497</v>
      </c>
      <c r="O5689" s="8" t="s">
        <v>37</v>
      </c>
      <c r="P5689" s="12">
        <v>0</v>
      </c>
      <c r="Q5689" s="12">
        <v>0</v>
      </c>
      <c r="R5689" s="12" t="s">
        <v>3417</v>
      </c>
      <c r="S5689" s="12">
        <v>0</v>
      </c>
      <c r="T5689" s="12">
        <v>0</v>
      </c>
      <c r="U5689" s="8" t="s">
        <v>51</v>
      </c>
      <c r="V5689" s="8" t="s">
        <v>154</v>
      </c>
      <c r="W5689" s="8" t="s">
        <v>155</v>
      </c>
      <c r="X5689" s="8" t="s">
        <v>141</v>
      </c>
      <c r="Y5689" s="1">
        <f t="shared" si="88"/>
        <v>0</v>
      </c>
    </row>
    <row r="5690" spans="1:25" x14ac:dyDescent="0.2">
      <c r="A5690" s="7">
        <v>60388</v>
      </c>
      <c r="B5690" s="8" t="s">
        <v>3811</v>
      </c>
      <c r="C5690" s="9" t="s">
        <v>860</v>
      </c>
      <c r="D5690" s="9" t="s">
        <v>24</v>
      </c>
      <c r="E5690" s="10">
        <v>2</v>
      </c>
      <c r="F5690" s="9" t="s">
        <v>25</v>
      </c>
      <c r="G5690" s="9" t="s">
        <v>3420</v>
      </c>
      <c r="H5690" s="9" t="s">
        <v>3419</v>
      </c>
      <c r="I5690" s="11">
        <v>8922000</v>
      </c>
      <c r="J5690" s="11">
        <v>0</v>
      </c>
      <c r="K5690" s="11">
        <v>86613</v>
      </c>
      <c r="L5690" s="11">
        <v>86613</v>
      </c>
      <c r="M5690" s="11">
        <v>0</v>
      </c>
      <c r="N5690" s="11">
        <v>173220</v>
      </c>
      <c r="O5690" s="8" t="s">
        <v>37</v>
      </c>
      <c r="P5690" s="12">
        <v>105.2502042</v>
      </c>
      <c r="Q5690" s="12">
        <v>105.2502042</v>
      </c>
      <c r="R5690" s="12" t="s">
        <v>3417</v>
      </c>
      <c r="S5690" s="12">
        <v>105.2502042</v>
      </c>
      <c r="T5690" s="12">
        <v>95.482358886</v>
      </c>
      <c r="U5690" s="8" t="s">
        <v>177</v>
      </c>
      <c r="V5690" s="8" t="s">
        <v>71</v>
      </c>
      <c r="W5690" s="8" t="s">
        <v>72</v>
      </c>
      <c r="X5690" s="8" t="s">
        <v>73</v>
      </c>
      <c r="Y5690" s="1">
        <f t="shared" si="88"/>
        <v>1.0701900794216544E-2</v>
      </c>
    </row>
    <row r="5691" spans="1:25" x14ac:dyDescent="0.2">
      <c r="A5691" s="7">
        <v>60392</v>
      </c>
      <c r="B5691" s="8" t="s">
        <v>3185</v>
      </c>
      <c r="C5691" s="9" t="s">
        <v>42</v>
      </c>
      <c r="D5691" s="9" t="s">
        <v>24</v>
      </c>
      <c r="E5691" s="10">
        <v>3</v>
      </c>
      <c r="F5691" s="9" t="s">
        <v>1958</v>
      </c>
      <c r="G5691" s="9" t="s">
        <v>35</v>
      </c>
      <c r="H5691" s="9" t="s">
        <v>36</v>
      </c>
      <c r="I5691" s="11">
        <v>32575000</v>
      </c>
      <c r="J5691" s="11">
        <v>0</v>
      </c>
      <c r="K5691" s="11">
        <v>315945</v>
      </c>
      <c r="L5691" s="11">
        <v>315945</v>
      </c>
      <c r="M5691" s="11">
        <v>0</v>
      </c>
      <c r="N5691" s="11">
        <v>307640</v>
      </c>
      <c r="O5691" s="8" t="s">
        <v>37</v>
      </c>
      <c r="P5691" s="12">
        <v>0</v>
      </c>
      <c r="Q5691" s="12">
        <v>0</v>
      </c>
      <c r="R5691" s="12" t="s">
        <v>3417</v>
      </c>
      <c r="S5691" s="12">
        <v>0</v>
      </c>
      <c r="T5691" s="12">
        <v>0</v>
      </c>
      <c r="U5691" s="8" t="s">
        <v>208</v>
      </c>
      <c r="V5691" s="8" t="s">
        <v>209</v>
      </c>
      <c r="W5691" s="8" t="s">
        <v>210</v>
      </c>
      <c r="X5691" s="8" t="s">
        <v>210</v>
      </c>
      <c r="Y5691" s="1">
        <f t="shared" si="88"/>
        <v>0</v>
      </c>
    </row>
    <row r="5692" spans="1:25" x14ac:dyDescent="0.2">
      <c r="A5692" s="7">
        <v>60457</v>
      </c>
      <c r="B5692" s="8" t="s">
        <v>3812</v>
      </c>
      <c r="C5692" s="9" t="s">
        <v>517</v>
      </c>
      <c r="D5692" s="9" t="s">
        <v>24</v>
      </c>
      <c r="E5692" s="10">
        <v>2</v>
      </c>
      <c r="F5692" s="9" t="s">
        <v>1853</v>
      </c>
      <c r="G5692" s="9" t="s">
        <v>3418</v>
      </c>
      <c r="H5692" s="9" t="s">
        <v>3419</v>
      </c>
      <c r="I5692" s="11">
        <v>59220000</v>
      </c>
      <c r="J5692" s="11">
        <v>0</v>
      </c>
      <c r="K5692" s="11">
        <v>977827</v>
      </c>
      <c r="L5692" s="11">
        <v>977827</v>
      </c>
      <c r="M5692" s="11">
        <v>0</v>
      </c>
      <c r="N5692" s="11">
        <v>115038</v>
      </c>
      <c r="O5692" s="8" t="s">
        <v>46</v>
      </c>
      <c r="P5692" s="12">
        <v>144.37269000000001</v>
      </c>
      <c r="Q5692" s="12">
        <v>144.37269000000001</v>
      </c>
      <c r="R5692" s="12" t="s">
        <v>3417</v>
      </c>
      <c r="S5692" s="12">
        <v>144.37269000000001</v>
      </c>
      <c r="T5692" s="12">
        <v>130.9740451783</v>
      </c>
      <c r="U5692" s="8" t="s">
        <v>208</v>
      </c>
      <c r="V5692" s="8" t="s">
        <v>209</v>
      </c>
      <c r="W5692" s="8" t="s">
        <v>210</v>
      </c>
      <c r="X5692" s="8" t="s">
        <v>210</v>
      </c>
      <c r="Y5692" s="1">
        <f t="shared" si="88"/>
        <v>2.2116522319875044E-3</v>
      </c>
    </row>
    <row r="5693" spans="1:25" x14ac:dyDescent="0.2">
      <c r="A5693" s="7">
        <v>60459</v>
      </c>
      <c r="B5693" s="8" t="s">
        <v>3187</v>
      </c>
      <c r="C5693" s="9" t="s">
        <v>49</v>
      </c>
      <c r="D5693" s="9" t="s">
        <v>24</v>
      </c>
      <c r="E5693" s="10">
        <v>2</v>
      </c>
      <c r="F5693" s="9" t="s">
        <v>50</v>
      </c>
      <c r="G5693" s="9" t="s">
        <v>35</v>
      </c>
      <c r="H5693" s="9" t="s">
        <v>36</v>
      </c>
      <c r="I5693" s="11">
        <v>41051000</v>
      </c>
      <c r="J5693" s="11">
        <v>0</v>
      </c>
      <c r="K5693" s="11">
        <v>454541</v>
      </c>
      <c r="L5693" s="11">
        <v>454541</v>
      </c>
      <c r="M5693" s="11">
        <v>0</v>
      </c>
      <c r="N5693" s="11">
        <v>436640</v>
      </c>
      <c r="O5693" s="8" t="s">
        <v>37</v>
      </c>
      <c r="P5693" s="12">
        <v>71.608959999999996</v>
      </c>
      <c r="Q5693" s="12">
        <v>71.608959999999996</v>
      </c>
      <c r="R5693" s="12">
        <v>5.8250000000000002</v>
      </c>
      <c r="S5693" s="12">
        <v>5.8250000000000002</v>
      </c>
      <c r="T5693" s="12">
        <v>5.2844053342999997</v>
      </c>
      <c r="U5693" s="8" t="s">
        <v>124</v>
      </c>
      <c r="V5693" s="8" t="s">
        <v>160</v>
      </c>
      <c r="W5693" s="8" t="s">
        <v>161</v>
      </c>
      <c r="X5693" s="8" t="s">
        <v>161</v>
      </c>
      <c r="Y5693" s="1">
        <f t="shared" si="88"/>
        <v>1.287265261503983E-4</v>
      </c>
    </row>
    <row r="5694" spans="1:25" x14ac:dyDescent="0.2">
      <c r="A5694" s="7">
        <v>60460</v>
      </c>
      <c r="B5694" s="8" t="s">
        <v>3188</v>
      </c>
      <c r="C5694" s="9" t="s">
        <v>49</v>
      </c>
      <c r="D5694" s="9" t="s">
        <v>24</v>
      </c>
      <c r="E5694" s="10">
        <v>2</v>
      </c>
      <c r="F5694" s="9" t="s">
        <v>50</v>
      </c>
      <c r="G5694" s="9" t="s">
        <v>35</v>
      </c>
      <c r="H5694" s="9" t="s">
        <v>36</v>
      </c>
      <c r="I5694" s="11">
        <v>36676000</v>
      </c>
      <c r="J5694" s="11">
        <v>0</v>
      </c>
      <c r="K5694" s="11">
        <v>391465</v>
      </c>
      <c r="L5694" s="11">
        <v>391465</v>
      </c>
      <c r="M5694" s="11">
        <v>0</v>
      </c>
      <c r="N5694" s="11">
        <v>380803</v>
      </c>
      <c r="O5694" s="8" t="s">
        <v>37</v>
      </c>
      <c r="P5694" s="12">
        <v>62.451692000000001</v>
      </c>
      <c r="Q5694" s="12">
        <v>62.451692000000001</v>
      </c>
      <c r="R5694" s="12">
        <v>4.0999999999999996</v>
      </c>
      <c r="S5694" s="12">
        <v>4.0999999999999996</v>
      </c>
      <c r="T5694" s="12">
        <v>3.7194956001000001</v>
      </c>
      <c r="U5694" s="8" t="s">
        <v>124</v>
      </c>
      <c r="V5694" s="8" t="s">
        <v>160</v>
      </c>
      <c r="W5694" s="8" t="s">
        <v>161</v>
      </c>
      <c r="X5694" s="8" t="s">
        <v>161</v>
      </c>
      <c r="Y5694" s="1">
        <f t="shared" si="88"/>
        <v>1.0141396280946667E-4</v>
      </c>
    </row>
    <row r="5695" spans="1:25" ht="29" x14ac:dyDescent="0.2">
      <c r="A5695" s="7">
        <v>60464</v>
      </c>
      <c r="B5695" s="8" t="s">
        <v>3189</v>
      </c>
      <c r="C5695" s="9" t="s">
        <v>860</v>
      </c>
      <c r="D5695" s="9" t="s">
        <v>24</v>
      </c>
      <c r="E5695" s="10">
        <v>2</v>
      </c>
      <c r="F5695" s="9" t="s">
        <v>34</v>
      </c>
      <c r="G5695" s="9" t="s">
        <v>35</v>
      </c>
      <c r="H5695" s="9" t="s">
        <v>36</v>
      </c>
      <c r="I5695" s="11">
        <v>2158129000</v>
      </c>
      <c r="J5695" s="11">
        <v>0</v>
      </c>
      <c r="K5695" s="11">
        <v>1821577</v>
      </c>
      <c r="L5695" s="11">
        <v>1821577</v>
      </c>
      <c r="M5695" s="11">
        <v>0</v>
      </c>
      <c r="N5695" s="11">
        <v>1759005</v>
      </c>
      <c r="O5695" s="8" t="s">
        <v>37</v>
      </c>
      <c r="P5695" s="12">
        <v>24.626069999999999</v>
      </c>
      <c r="Q5695" s="12">
        <v>5463.0116099999996</v>
      </c>
      <c r="R5695" s="12">
        <v>107.01900000000001</v>
      </c>
      <c r="S5695" s="12">
        <v>0.48241841190000001</v>
      </c>
      <c r="T5695" s="12">
        <v>0.43764711239999998</v>
      </c>
      <c r="U5695" s="8" t="s">
        <v>177</v>
      </c>
      <c r="V5695" s="8" t="s">
        <v>71</v>
      </c>
      <c r="W5695" s="8" t="s">
        <v>72</v>
      </c>
      <c r="X5695" s="8" t="s">
        <v>73</v>
      </c>
      <c r="Y5695" s="1">
        <f t="shared" si="88"/>
        <v>4.4986204029045536E-5</v>
      </c>
    </row>
    <row r="5696" spans="1:25" ht="29" x14ac:dyDescent="0.2">
      <c r="A5696" s="7">
        <v>60464</v>
      </c>
      <c r="B5696" s="8" t="s">
        <v>3189</v>
      </c>
      <c r="C5696" s="9" t="s">
        <v>860</v>
      </c>
      <c r="D5696" s="9" t="s">
        <v>24</v>
      </c>
      <c r="E5696" s="10">
        <v>2</v>
      </c>
      <c r="F5696" s="9" t="s">
        <v>42</v>
      </c>
      <c r="G5696" s="9" t="s">
        <v>35</v>
      </c>
      <c r="H5696" s="9" t="s">
        <v>36</v>
      </c>
      <c r="I5696" s="11">
        <v>4112208000</v>
      </c>
      <c r="J5696" s="11">
        <v>0</v>
      </c>
      <c r="K5696" s="11">
        <v>40241738</v>
      </c>
      <c r="L5696" s="11">
        <v>40241738</v>
      </c>
      <c r="M5696" s="11">
        <v>0</v>
      </c>
      <c r="N5696" s="11">
        <v>38845611</v>
      </c>
      <c r="O5696" s="8" t="s">
        <v>37</v>
      </c>
      <c r="P5696" s="12">
        <v>5438.3855400000002</v>
      </c>
      <c r="Q5696" s="12">
        <v>5463.0116099999996</v>
      </c>
      <c r="R5696" s="12">
        <v>107.01900000000001</v>
      </c>
      <c r="S5696" s="12">
        <v>106.53658158810001</v>
      </c>
      <c r="T5696" s="12">
        <v>96.649352796900004</v>
      </c>
      <c r="U5696" s="8" t="s">
        <v>177</v>
      </c>
      <c r="V5696" s="8" t="s">
        <v>71</v>
      </c>
      <c r="W5696" s="8" t="s">
        <v>72</v>
      </c>
      <c r="X5696" s="8" t="s">
        <v>73</v>
      </c>
      <c r="Y5696" s="1">
        <f t="shared" si="88"/>
        <v>2.3609221983664249E-5</v>
      </c>
    </row>
    <row r="5697" spans="1:25" x14ac:dyDescent="0.2">
      <c r="A5697" s="7">
        <v>60468</v>
      </c>
      <c r="B5697" s="8" t="s">
        <v>3190</v>
      </c>
      <c r="C5697" s="9" t="s">
        <v>49</v>
      </c>
      <c r="D5697" s="9" t="s">
        <v>24</v>
      </c>
      <c r="E5697" s="10">
        <v>2</v>
      </c>
      <c r="F5697" s="9" t="s">
        <v>50</v>
      </c>
      <c r="G5697" s="9" t="s">
        <v>35</v>
      </c>
      <c r="H5697" s="9" t="s">
        <v>36</v>
      </c>
      <c r="I5697" s="11">
        <v>23840000</v>
      </c>
      <c r="J5697" s="11">
        <v>0</v>
      </c>
      <c r="K5697" s="11">
        <v>304734</v>
      </c>
      <c r="L5697" s="11">
        <v>304734</v>
      </c>
      <c r="M5697" s="11">
        <v>0</v>
      </c>
      <c r="N5697" s="11">
        <v>301418</v>
      </c>
      <c r="O5697" s="8" t="s">
        <v>37</v>
      </c>
      <c r="P5697" s="12">
        <v>49.432552000000001</v>
      </c>
      <c r="Q5697" s="12">
        <v>49.432552000000001</v>
      </c>
      <c r="R5697" s="12">
        <v>2.8679999999999999</v>
      </c>
      <c r="S5697" s="12">
        <v>2.8679999999999999</v>
      </c>
      <c r="T5697" s="12">
        <v>2.601832532</v>
      </c>
      <c r="U5697" s="8" t="s">
        <v>124</v>
      </c>
      <c r="V5697" s="8" t="s">
        <v>160</v>
      </c>
      <c r="W5697" s="8" t="s">
        <v>161</v>
      </c>
      <c r="X5697" s="8" t="s">
        <v>161</v>
      </c>
      <c r="Y5697" s="1">
        <f t="shared" si="88"/>
        <v>1.0913618204697987E-4</v>
      </c>
    </row>
    <row r="5698" spans="1:25" x14ac:dyDescent="0.2">
      <c r="A5698" s="7">
        <v>60536</v>
      </c>
      <c r="B5698" s="8" t="s">
        <v>3191</v>
      </c>
      <c r="C5698" s="9" t="s">
        <v>148</v>
      </c>
      <c r="D5698" s="9" t="s">
        <v>588</v>
      </c>
      <c r="E5698" s="10">
        <v>5</v>
      </c>
      <c r="F5698" s="9" t="s">
        <v>50</v>
      </c>
      <c r="G5698" s="9" t="s">
        <v>35</v>
      </c>
      <c r="H5698" s="9" t="s">
        <v>36</v>
      </c>
      <c r="I5698" s="11">
        <v>42416000</v>
      </c>
      <c r="J5698" s="11">
        <v>0</v>
      </c>
      <c r="K5698" s="11">
        <v>475950</v>
      </c>
      <c r="L5698" s="11">
        <v>475950</v>
      </c>
      <c r="M5698" s="11">
        <v>0</v>
      </c>
      <c r="N5698" s="11">
        <v>475950</v>
      </c>
      <c r="O5698" s="8" t="s">
        <v>37</v>
      </c>
      <c r="P5698" s="12">
        <v>78.055800000000005</v>
      </c>
      <c r="Q5698" s="12">
        <v>78.055800000000005</v>
      </c>
      <c r="R5698" s="12" t="s">
        <v>3417</v>
      </c>
      <c r="S5698" s="12">
        <v>78.055800000000005</v>
      </c>
      <c r="T5698" s="12">
        <v>70.8117572349</v>
      </c>
      <c r="U5698" s="8" t="s">
        <v>38</v>
      </c>
      <c r="V5698" s="8" t="s">
        <v>80</v>
      </c>
      <c r="W5698" s="8" t="s">
        <v>81</v>
      </c>
      <c r="X5698" s="8" t="s">
        <v>82</v>
      </c>
      <c r="Y5698" s="1">
        <f t="shared" si="88"/>
        <v>1.6694586296421162E-3</v>
      </c>
    </row>
    <row r="5699" spans="1:25" x14ac:dyDescent="0.2">
      <c r="A5699" s="7">
        <v>60550</v>
      </c>
      <c r="B5699" s="8" t="s">
        <v>3813</v>
      </c>
      <c r="C5699" s="9" t="s">
        <v>284</v>
      </c>
      <c r="D5699" s="9" t="s">
        <v>24</v>
      </c>
      <c r="E5699" s="10">
        <v>2</v>
      </c>
      <c r="F5699" s="9" t="s">
        <v>43</v>
      </c>
      <c r="G5699" s="9" t="s">
        <v>3418</v>
      </c>
      <c r="H5699" s="9" t="s">
        <v>3419</v>
      </c>
      <c r="I5699" s="11">
        <v>311473000</v>
      </c>
      <c r="J5699" s="11">
        <v>0</v>
      </c>
      <c r="K5699" s="11">
        <v>4351730</v>
      </c>
      <c r="L5699" s="11">
        <v>4351730</v>
      </c>
      <c r="M5699" s="11">
        <v>0</v>
      </c>
      <c r="N5699" s="11">
        <v>337898</v>
      </c>
      <c r="O5699" s="8" t="s">
        <v>46</v>
      </c>
      <c r="P5699" s="12">
        <v>424.06198999999998</v>
      </c>
      <c r="Q5699" s="12">
        <v>424.06198999999998</v>
      </c>
      <c r="R5699" s="12" t="s">
        <v>3417</v>
      </c>
      <c r="S5699" s="12">
        <v>424.06198999999998</v>
      </c>
      <c r="T5699" s="12">
        <v>384.70651365330002</v>
      </c>
      <c r="U5699" s="8" t="s">
        <v>38</v>
      </c>
      <c r="V5699" s="8" t="s">
        <v>39</v>
      </c>
      <c r="W5699" s="8" t="s">
        <v>40</v>
      </c>
      <c r="X5699" s="8" t="s">
        <v>41</v>
      </c>
      <c r="Y5699" s="1">
        <f t="shared" si="88"/>
        <v>1.2351199418675135E-3</v>
      </c>
    </row>
    <row r="5700" spans="1:25" x14ac:dyDescent="0.2">
      <c r="A5700" s="7">
        <v>60559</v>
      </c>
      <c r="B5700" s="8" t="s">
        <v>3192</v>
      </c>
      <c r="C5700" s="9" t="s">
        <v>546</v>
      </c>
      <c r="D5700" s="9" t="s">
        <v>24</v>
      </c>
      <c r="E5700" s="10">
        <v>1</v>
      </c>
      <c r="F5700" s="9" t="s">
        <v>25</v>
      </c>
      <c r="G5700" s="9" t="s">
        <v>35</v>
      </c>
      <c r="H5700" s="9" t="s">
        <v>36</v>
      </c>
      <c r="I5700" s="11">
        <v>144889117</v>
      </c>
      <c r="J5700" s="11">
        <v>0</v>
      </c>
      <c r="K5700" s="11">
        <v>1275296</v>
      </c>
      <c r="L5700" s="11">
        <v>1275296</v>
      </c>
      <c r="M5700" s="11">
        <v>0</v>
      </c>
      <c r="N5700" s="11">
        <v>1250289</v>
      </c>
      <c r="O5700" s="8" t="s">
        <v>37</v>
      </c>
      <c r="P5700" s="12">
        <v>1730.3999759999999</v>
      </c>
      <c r="Q5700" s="12">
        <v>1763.9605758</v>
      </c>
      <c r="R5700" s="12" t="s">
        <v>3417</v>
      </c>
      <c r="S5700" s="12">
        <v>1730.3999759999999</v>
      </c>
      <c r="T5700" s="12">
        <v>1569.8085602829999</v>
      </c>
      <c r="U5700" s="8" t="s">
        <v>177</v>
      </c>
      <c r="V5700" s="8" t="s">
        <v>60</v>
      </c>
      <c r="W5700" s="8" t="s">
        <v>61</v>
      </c>
      <c r="X5700" s="8" t="s">
        <v>62</v>
      </c>
      <c r="Y5700" s="1">
        <f t="shared" ref="Y5700:Y5763" si="89">IFERROR(ABS(R5700/(I5700/1000))*0.907185,ABS(T5700/(I5700/1000)))</f>
        <v>1.0834551226390592E-2</v>
      </c>
    </row>
    <row r="5701" spans="1:25" x14ac:dyDescent="0.2">
      <c r="A5701" s="7">
        <v>60559</v>
      </c>
      <c r="B5701" s="8" t="s">
        <v>3192</v>
      </c>
      <c r="C5701" s="9" t="s">
        <v>546</v>
      </c>
      <c r="D5701" s="9" t="s">
        <v>24</v>
      </c>
      <c r="E5701" s="10">
        <v>1</v>
      </c>
      <c r="F5701" s="9" t="s">
        <v>25</v>
      </c>
      <c r="G5701" s="9" t="s">
        <v>26</v>
      </c>
      <c r="H5701" s="9" t="s">
        <v>27</v>
      </c>
      <c r="I5701" s="11">
        <v>2372883</v>
      </c>
      <c r="J5701" s="11">
        <v>0</v>
      </c>
      <c r="K5701" s="11">
        <v>20885</v>
      </c>
      <c r="L5701" s="11">
        <v>20885</v>
      </c>
      <c r="M5701" s="11">
        <v>0</v>
      </c>
      <c r="N5701" s="11">
        <v>3601</v>
      </c>
      <c r="O5701" s="8" t="s">
        <v>28</v>
      </c>
      <c r="P5701" s="12">
        <v>33.560599799999999</v>
      </c>
      <c r="Q5701" s="12">
        <v>1763.9605758</v>
      </c>
      <c r="R5701" s="12" t="s">
        <v>3417</v>
      </c>
      <c r="S5701" s="12">
        <v>33.560599799999999</v>
      </c>
      <c r="T5701" s="12">
        <v>30.445976413</v>
      </c>
      <c r="U5701" s="8" t="s">
        <v>177</v>
      </c>
      <c r="V5701" s="8" t="s">
        <v>60</v>
      </c>
      <c r="W5701" s="8" t="s">
        <v>61</v>
      </c>
      <c r="X5701" s="8" t="s">
        <v>62</v>
      </c>
      <c r="Y5701" s="1">
        <f t="shared" si="89"/>
        <v>1.2830795455570292E-2</v>
      </c>
    </row>
    <row r="5702" spans="1:25" x14ac:dyDescent="0.2">
      <c r="A5702" s="7">
        <v>60564</v>
      </c>
      <c r="B5702" s="8" t="s">
        <v>3193</v>
      </c>
      <c r="C5702" s="9" t="s">
        <v>58</v>
      </c>
      <c r="D5702" s="9" t="s">
        <v>24</v>
      </c>
      <c r="E5702" s="10">
        <v>1</v>
      </c>
      <c r="F5702" s="9" t="s">
        <v>25</v>
      </c>
      <c r="G5702" s="9" t="s">
        <v>35</v>
      </c>
      <c r="H5702" s="9" t="s">
        <v>36</v>
      </c>
      <c r="I5702" s="11">
        <v>34944000</v>
      </c>
      <c r="J5702" s="11">
        <v>0</v>
      </c>
      <c r="K5702" s="11">
        <v>295746</v>
      </c>
      <c r="L5702" s="11">
        <v>295746</v>
      </c>
      <c r="M5702" s="11">
        <v>0</v>
      </c>
      <c r="N5702" s="11">
        <v>271326</v>
      </c>
      <c r="O5702" s="8" t="s">
        <v>37</v>
      </c>
      <c r="P5702" s="12">
        <v>375.51518399999998</v>
      </c>
      <c r="Q5702" s="12">
        <v>375.51518399999998</v>
      </c>
      <c r="R5702" s="12" t="s">
        <v>3417</v>
      </c>
      <c r="S5702" s="12">
        <v>375.51518399999998</v>
      </c>
      <c r="T5702" s="12">
        <v>340.66514016150001</v>
      </c>
      <c r="U5702" s="8" t="s">
        <v>59</v>
      </c>
      <c r="V5702" s="8" t="s">
        <v>60</v>
      </c>
      <c r="W5702" s="8" t="s">
        <v>61</v>
      </c>
      <c r="X5702" s="8" t="s">
        <v>62</v>
      </c>
      <c r="Y5702" s="1">
        <f t="shared" si="89"/>
        <v>9.7488879396033651E-3</v>
      </c>
    </row>
    <row r="5703" spans="1:25" x14ac:dyDescent="0.2">
      <c r="A5703" s="7">
        <v>60571</v>
      </c>
      <c r="B5703" s="8" t="s">
        <v>3814</v>
      </c>
      <c r="C5703" s="9" t="s">
        <v>34</v>
      </c>
      <c r="D5703" s="9" t="s">
        <v>588</v>
      </c>
      <c r="E5703" s="10">
        <v>4</v>
      </c>
      <c r="F5703" s="9" t="s">
        <v>25</v>
      </c>
      <c r="G5703" s="9" t="s">
        <v>3420</v>
      </c>
      <c r="H5703" s="9" t="s">
        <v>3419</v>
      </c>
      <c r="I5703" s="11">
        <v>6314000</v>
      </c>
      <c r="J5703" s="11">
        <v>0</v>
      </c>
      <c r="K5703" s="11">
        <v>78193</v>
      </c>
      <c r="L5703" s="11">
        <v>78193</v>
      </c>
      <c r="M5703" s="11">
        <v>0</v>
      </c>
      <c r="N5703" s="11">
        <v>147533</v>
      </c>
      <c r="O5703" s="8" t="s">
        <v>37</v>
      </c>
      <c r="P5703" s="12">
        <v>89.642526129999993</v>
      </c>
      <c r="Q5703" s="12">
        <v>89.642526129999993</v>
      </c>
      <c r="R5703" s="12" t="s">
        <v>3417</v>
      </c>
      <c r="S5703" s="12">
        <v>89.642526129999993</v>
      </c>
      <c r="T5703" s="12">
        <v>81.323166225199998</v>
      </c>
      <c r="U5703" s="8" t="s">
        <v>51</v>
      </c>
      <c r="V5703" s="8" t="s">
        <v>154</v>
      </c>
      <c r="W5703" s="8" t="s">
        <v>155</v>
      </c>
      <c r="X5703" s="8" t="s">
        <v>141</v>
      </c>
      <c r="Y5703" s="1">
        <f t="shared" si="89"/>
        <v>1.2879817267215711E-2</v>
      </c>
    </row>
    <row r="5704" spans="1:25" x14ac:dyDescent="0.2">
      <c r="A5704" s="7">
        <v>60589</v>
      </c>
      <c r="B5704" s="8" t="s">
        <v>3194</v>
      </c>
      <c r="C5704" s="9" t="s">
        <v>860</v>
      </c>
      <c r="D5704" s="9" t="s">
        <v>24</v>
      </c>
      <c r="E5704" s="10">
        <v>2</v>
      </c>
      <c r="F5704" s="9" t="s">
        <v>34</v>
      </c>
      <c r="G5704" s="9" t="s">
        <v>35</v>
      </c>
      <c r="H5704" s="9" t="s">
        <v>36</v>
      </c>
      <c r="I5704" s="11">
        <v>2440716651</v>
      </c>
      <c r="J5704" s="11">
        <v>0</v>
      </c>
      <c r="K5704" s="11">
        <v>2158351</v>
      </c>
      <c r="L5704" s="11">
        <v>2158351</v>
      </c>
      <c r="M5704" s="11">
        <v>0</v>
      </c>
      <c r="N5704" s="11">
        <v>2052635</v>
      </c>
      <c r="O5704" s="8" t="s">
        <v>37</v>
      </c>
      <c r="P5704" s="12">
        <v>43.105334999999997</v>
      </c>
      <c r="Q5704" s="12">
        <v>6107.5141569324996</v>
      </c>
      <c r="R5704" s="12">
        <v>133.31899999999999</v>
      </c>
      <c r="S5704" s="12">
        <v>0.94093276069999998</v>
      </c>
      <c r="T5704" s="12">
        <v>0.85360860090000001</v>
      </c>
      <c r="U5704" s="8" t="s">
        <v>177</v>
      </c>
      <c r="V5704" s="8" t="s">
        <v>71</v>
      </c>
      <c r="W5704" s="8" t="s">
        <v>72</v>
      </c>
      <c r="X5704" s="8" t="s">
        <v>73</v>
      </c>
      <c r="Y5704" s="1">
        <f t="shared" si="89"/>
        <v>4.9553067524428504E-5</v>
      </c>
    </row>
    <row r="5705" spans="1:25" x14ac:dyDescent="0.2">
      <c r="A5705" s="7">
        <v>60589</v>
      </c>
      <c r="B5705" s="8" t="s">
        <v>3194</v>
      </c>
      <c r="C5705" s="9" t="s">
        <v>860</v>
      </c>
      <c r="D5705" s="9" t="s">
        <v>24</v>
      </c>
      <c r="E5705" s="10">
        <v>2</v>
      </c>
      <c r="F5705" s="9" t="s">
        <v>34</v>
      </c>
      <c r="G5705" s="9" t="s">
        <v>3422</v>
      </c>
      <c r="H5705" s="9" t="s">
        <v>3419</v>
      </c>
      <c r="I5705" s="11">
        <v>9820349</v>
      </c>
      <c r="J5705" s="11">
        <v>0</v>
      </c>
      <c r="K5705" s="11">
        <v>53587</v>
      </c>
      <c r="L5705" s="11">
        <v>53587</v>
      </c>
      <c r="M5705" s="11">
        <v>0</v>
      </c>
      <c r="N5705" s="11">
        <v>30275</v>
      </c>
      <c r="O5705" s="8" t="s">
        <v>37</v>
      </c>
      <c r="P5705" s="12">
        <v>0.34699691249999998</v>
      </c>
      <c r="Q5705" s="12">
        <v>6107.5141569324996</v>
      </c>
      <c r="R5705" s="12">
        <v>133.31899999999999</v>
      </c>
      <c r="S5705" s="12">
        <v>7.5744860999999997E-3</v>
      </c>
      <c r="T5705" s="12">
        <v>6.8715288000000003E-3</v>
      </c>
      <c r="U5705" s="8" t="s">
        <v>177</v>
      </c>
      <c r="V5705" s="8" t="s">
        <v>71</v>
      </c>
      <c r="W5705" s="8" t="s">
        <v>72</v>
      </c>
      <c r="X5705" s="8" t="s">
        <v>73</v>
      </c>
      <c r="Y5705" s="1">
        <f t="shared" si="89"/>
        <v>1.2315753443691256E-2</v>
      </c>
    </row>
    <row r="5706" spans="1:25" x14ac:dyDescent="0.2">
      <c r="A5706" s="7">
        <v>60589</v>
      </c>
      <c r="B5706" s="8" t="s">
        <v>3194</v>
      </c>
      <c r="C5706" s="9" t="s">
        <v>860</v>
      </c>
      <c r="D5706" s="9" t="s">
        <v>24</v>
      </c>
      <c r="E5706" s="10">
        <v>2</v>
      </c>
      <c r="F5706" s="9" t="s">
        <v>42</v>
      </c>
      <c r="G5706" s="9" t="s">
        <v>35</v>
      </c>
      <c r="H5706" s="9" t="s">
        <v>36</v>
      </c>
      <c r="I5706" s="11">
        <v>4930081153</v>
      </c>
      <c r="J5706" s="11">
        <v>0</v>
      </c>
      <c r="K5706" s="11">
        <v>45506634</v>
      </c>
      <c r="L5706" s="11">
        <v>45506634</v>
      </c>
      <c r="M5706" s="11">
        <v>0</v>
      </c>
      <c r="N5706" s="11">
        <v>43268651</v>
      </c>
      <c r="O5706" s="8" t="s">
        <v>37</v>
      </c>
      <c r="P5706" s="12">
        <v>6057.61114</v>
      </c>
      <c r="Q5706" s="12">
        <v>6107.5141569324996</v>
      </c>
      <c r="R5706" s="12">
        <v>133.31899999999999</v>
      </c>
      <c r="S5706" s="12">
        <v>132.22968278459999</v>
      </c>
      <c r="T5706" s="12">
        <v>119.9579812978</v>
      </c>
      <c r="U5706" s="8" t="s">
        <v>177</v>
      </c>
      <c r="V5706" s="8" t="s">
        <v>71</v>
      </c>
      <c r="W5706" s="8" t="s">
        <v>72</v>
      </c>
      <c r="X5706" s="8" t="s">
        <v>73</v>
      </c>
      <c r="Y5706" s="1">
        <f t="shared" si="89"/>
        <v>2.4532049932160618E-5</v>
      </c>
    </row>
    <row r="5707" spans="1:25" x14ac:dyDescent="0.2">
      <c r="A5707" s="7">
        <v>60589</v>
      </c>
      <c r="B5707" s="8" t="s">
        <v>3194</v>
      </c>
      <c r="C5707" s="9" t="s">
        <v>860</v>
      </c>
      <c r="D5707" s="9" t="s">
        <v>24</v>
      </c>
      <c r="E5707" s="10">
        <v>2</v>
      </c>
      <c r="F5707" s="9" t="s">
        <v>42</v>
      </c>
      <c r="G5707" s="9" t="s">
        <v>3422</v>
      </c>
      <c r="H5707" s="9" t="s">
        <v>3419</v>
      </c>
      <c r="I5707" s="11">
        <v>16128847</v>
      </c>
      <c r="J5707" s="11">
        <v>0</v>
      </c>
      <c r="K5707" s="11">
        <v>148108</v>
      </c>
      <c r="L5707" s="11">
        <v>148108</v>
      </c>
      <c r="M5707" s="11">
        <v>0</v>
      </c>
      <c r="N5707" s="11">
        <v>84422</v>
      </c>
      <c r="O5707" s="8" t="s">
        <v>37</v>
      </c>
      <c r="P5707" s="12">
        <v>6.4506850199999999</v>
      </c>
      <c r="Q5707" s="12">
        <v>6107.5141569324996</v>
      </c>
      <c r="R5707" s="12">
        <v>133.31899999999999</v>
      </c>
      <c r="S5707" s="12">
        <v>0.14080996849999999</v>
      </c>
      <c r="T5707" s="12">
        <v>0.1277419655</v>
      </c>
      <c r="U5707" s="8" t="s">
        <v>177</v>
      </c>
      <c r="V5707" s="8" t="s">
        <v>71</v>
      </c>
      <c r="W5707" s="8" t="s">
        <v>72</v>
      </c>
      <c r="X5707" s="8" t="s">
        <v>73</v>
      </c>
      <c r="Y5707" s="1">
        <f t="shared" si="89"/>
        <v>7.4986759447219012E-3</v>
      </c>
    </row>
    <row r="5708" spans="1:25" x14ac:dyDescent="0.2">
      <c r="A5708" s="7">
        <v>60593</v>
      </c>
      <c r="B5708" s="8" t="s">
        <v>3195</v>
      </c>
      <c r="C5708" s="9" t="s">
        <v>42</v>
      </c>
      <c r="D5708" s="9" t="s">
        <v>24</v>
      </c>
      <c r="E5708" s="10">
        <v>1</v>
      </c>
      <c r="F5708" s="9" t="s">
        <v>1958</v>
      </c>
      <c r="G5708" s="9" t="s">
        <v>35</v>
      </c>
      <c r="H5708" s="9" t="s">
        <v>36</v>
      </c>
      <c r="I5708" s="11">
        <v>17819000</v>
      </c>
      <c r="J5708" s="11">
        <v>0</v>
      </c>
      <c r="K5708" s="11">
        <v>164183</v>
      </c>
      <c r="L5708" s="11">
        <v>164183</v>
      </c>
      <c r="M5708" s="11">
        <v>0</v>
      </c>
      <c r="N5708" s="11">
        <v>158785</v>
      </c>
      <c r="O5708" s="8" t="s">
        <v>37</v>
      </c>
      <c r="P5708" s="12">
        <v>0</v>
      </c>
      <c r="Q5708" s="12">
        <v>0</v>
      </c>
      <c r="R5708" s="12" t="s">
        <v>3417</v>
      </c>
      <c r="S5708" s="12">
        <v>0</v>
      </c>
      <c r="T5708" s="12">
        <v>0</v>
      </c>
      <c r="U5708" s="8" t="s">
        <v>208</v>
      </c>
      <c r="V5708" s="8" t="s">
        <v>209</v>
      </c>
      <c r="W5708" s="8" t="s">
        <v>210</v>
      </c>
      <c r="X5708" s="8" t="s">
        <v>210</v>
      </c>
      <c r="Y5708" s="1">
        <f t="shared" si="89"/>
        <v>0</v>
      </c>
    </row>
    <row r="5709" spans="1:25" x14ac:dyDescent="0.2">
      <c r="A5709" s="7">
        <v>60647</v>
      </c>
      <c r="B5709" s="8" t="s">
        <v>3196</v>
      </c>
      <c r="C5709" s="9" t="s">
        <v>58</v>
      </c>
      <c r="D5709" s="9" t="s">
        <v>24</v>
      </c>
      <c r="E5709" s="10">
        <v>1</v>
      </c>
      <c r="F5709" s="9" t="s">
        <v>25</v>
      </c>
      <c r="G5709" s="9" t="s">
        <v>35</v>
      </c>
      <c r="H5709" s="9" t="s">
        <v>36</v>
      </c>
      <c r="I5709" s="11">
        <v>31497000</v>
      </c>
      <c r="J5709" s="11">
        <v>0</v>
      </c>
      <c r="K5709" s="11">
        <v>271170</v>
      </c>
      <c r="L5709" s="11">
        <v>271170</v>
      </c>
      <c r="M5709" s="11">
        <v>0</v>
      </c>
      <c r="N5709" s="11">
        <v>252017</v>
      </c>
      <c r="O5709" s="8" t="s">
        <v>37</v>
      </c>
      <c r="P5709" s="12">
        <v>348.79152800000003</v>
      </c>
      <c r="Q5709" s="12">
        <v>348.79152800000003</v>
      </c>
      <c r="R5709" s="12" t="s">
        <v>3417</v>
      </c>
      <c r="S5709" s="12">
        <v>348.79152800000003</v>
      </c>
      <c r="T5709" s="12">
        <v>316.4215984759</v>
      </c>
      <c r="U5709" s="8" t="s">
        <v>59</v>
      </c>
      <c r="V5709" s="8" t="s">
        <v>60</v>
      </c>
      <c r="W5709" s="8" t="s">
        <v>61</v>
      </c>
      <c r="X5709" s="8" t="s">
        <v>62</v>
      </c>
      <c r="Y5709" s="1">
        <f t="shared" si="89"/>
        <v>1.0046086880525129E-2</v>
      </c>
    </row>
    <row r="5710" spans="1:25" x14ac:dyDescent="0.2">
      <c r="A5710" s="7">
        <v>60683</v>
      </c>
      <c r="B5710" s="8" t="s">
        <v>3197</v>
      </c>
      <c r="C5710" s="9" t="s">
        <v>42</v>
      </c>
      <c r="D5710" s="9" t="s">
        <v>24</v>
      </c>
      <c r="E5710" s="10">
        <v>3</v>
      </c>
      <c r="F5710" s="9" t="s">
        <v>1958</v>
      </c>
      <c r="G5710" s="9" t="s">
        <v>35</v>
      </c>
      <c r="H5710" s="9" t="s">
        <v>36</v>
      </c>
      <c r="I5710" s="11">
        <v>5536000</v>
      </c>
      <c r="J5710" s="11">
        <v>0</v>
      </c>
      <c r="K5710" s="11">
        <v>46577</v>
      </c>
      <c r="L5710" s="11">
        <v>46577</v>
      </c>
      <c r="M5710" s="11">
        <v>0</v>
      </c>
      <c r="N5710" s="11">
        <v>45980</v>
      </c>
      <c r="O5710" s="8" t="s">
        <v>37</v>
      </c>
      <c r="P5710" s="12">
        <v>0</v>
      </c>
      <c r="Q5710" s="12">
        <v>0</v>
      </c>
      <c r="R5710" s="12" t="s">
        <v>3417</v>
      </c>
      <c r="S5710" s="12">
        <v>0</v>
      </c>
      <c r="T5710" s="12">
        <v>0</v>
      </c>
      <c r="U5710" s="8" t="s">
        <v>208</v>
      </c>
      <c r="V5710" s="8" t="s">
        <v>209</v>
      </c>
      <c r="W5710" s="8" t="s">
        <v>210</v>
      </c>
      <c r="X5710" s="8" t="s">
        <v>210</v>
      </c>
      <c r="Y5710" s="1">
        <f t="shared" si="89"/>
        <v>0</v>
      </c>
    </row>
    <row r="5711" spans="1:25" x14ac:dyDescent="0.2">
      <c r="A5711" s="7">
        <v>60696</v>
      </c>
      <c r="B5711" s="8" t="s">
        <v>3815</v>
      </c>
      <c r="C5711" s="9" t="s">
        <v>93</v>
      </c>
      <c r="D5711" s="9" t="s">
        <v>24</v>
      </c>
      <c r="E5711" s="10">
        <v>2</v>
      </c>
      <c r="F5711" s="9" t="s">
        <v>25</v>
      </c>
      <c r="G5711" s="9" t="s">
        <v>3420</v>
      </c>
      <c r="H5711" s="9" t="s">
        <v>3419</v>
      </c>
      <c r="I5711" s="11">
        <v>18925000</v>
      </c>
      <c r="J5711" s="11">
        <v>0</v>
      </c>
      <c r="K5711" s="11">
        <v>214236</v>
      </c>
      <c r="L5711" s="11">
        <v>214236</v>
      </c>
      <c r="M5711" s="11">
        <v>0</v>
      </c>
      <c r="N5711" s="11">
        <v>462713</v>
      </c>
      <c r="O5711" s="8" t="s">
        <v>37</v>
      </c>
      <c r="P5711" s="12">
        <v>281.14904593</v>
      </c>
      <c r="Q5711" s="12">
        <v>281.14904593</v>
      </c>
      <c r="R5711" s="12" t="s">
        <v>3417</v>
      </c>
      <c r="S5711" s="12">
        <v>281.14904593</v>
      </c>
      <c r="T5711" s="12">
        <v>255.05674129549999</v>
      </c>
      <c r="U5711" s="8" t="s">
        <v>51</v>
      </c>
      <c r="V5711" s="8" t="s">
        <v>52</v>
      </c>
      <c r="W5711" s="8" t="s">
        <v>53</v>
      </c>
      <c r="X5711" s="8" t="s">
        <v>54</v>
      </c>
      <c r="Y5711" s="1">
        <f t="shared" si="89"/>
        <v>1.3477238641770145E-2</v>
      </c>
    </row>
    <row r="5712" spans="1:25" x14ac:dyDescent="0.2">
      <c r="A5712" s="7">
        <v>60698</v>
      </c>
      <c r="B5712" s="8" t="s">
        <v>3198</v>
      </c>
      <c r="C5712" s="9" t="s">
        <v>34</v>
      </c>
      <c r="D5712" s="9" t="s">
        <v>24</v>
      </c>
      <c r="E5712" s="10">
        <v>2</v>
      </c>
      <c r="F5712" s="9" t="s">
        <v>50</v>
      </c>
      <c r="G5712" s="9" t="s">
        <v>35</v>
      </c>
      <c r="H5712" s="9" t="s">
        <v>36</v>
      </c>
      <c r="I5712" s="11">
        <v>20841000</v>
      </c>
      <c r="J5712" s="11">
        <v>0</v>
      </c>
      <c r="K5712" s="11">
        <v>232266</v>
      </c>
      <c r="L5712" s="11">
        <v>232266</v>
      </c>
      <c r="M5712" s="11">
        <v>0</v>
      </c>
      <c r="N5712" s="11">
        <v>225433</v>
      </c>
      <c r="O5712" s="8" t="s">
        <v>37</v>
      </c>
      <c r="P5712" s="12">
        <v>36.971012000000002</v>
      </c>
      <c r="Q5712" s="12">
        <v>36.971012000000002</v>
      </c>
      <c r="R5712" s="12">
        <v>1.879</v>
      </c>
      <c r="S5712" s="12">
        <v>1.879</v>
      </c>
      <c r="T5712" s="12">
        <v>1.7046176177000001</v>
      </c>
      <c r="U5712" s="8" t="s">
        <v>51</v>
      </c>
      <c r="V5712" s="8" t="s">
        <v>154</v>
      </c>
      <c r="W5712" s="8" t="s">
        <v>155</v>
      </c>
      <c r="X5712" s="8" t="s">
        <v>141</v>
      </c>
      <c r="Y5712" s="1">
        <f t="shared" si="89"/>
        <v>8.1790730531164534E-5</v>
      </c>
    </row>
    <row r="5713" spans="1:25" ht="29" x14ac:dyDescent="0.2">
      <c r="A5713" s="7">
        <v>60701</v>
      </c>
      <c r="B5713" s="8" t="s">
        <v>3816</v>
      </c>
      <c r="C5713" s="9" t="s">
        <v>130</v>
      </c>
      <c r="D5713" s="9" t="s">
        <v>24</v>
      </c>
      <c r="E5713" s="10">
        <v>2</v>
      </c>
      <c r="F5713" s="9" t="s">
        <v>25</v>
      </c>
      <c r="G5713" s="9" t="s">
        <v>3420</v>
      </c>
      <c r="H5713" s="9" t="s">
        <v>3419</v>
      </c>
      <c r="I5713" s="11">
        <v>33774000</v>
      </c>
      <c r="J5713" s="11">
        <v>0</v>
      </c>
      <c r="K5713" s="11">
        <v>450822</v>
      </c>
      <c r="L5713" s="11">
        <v>450822</v>
      </c>
      <c r="M5713" s="11">
        <v>0</v>
      </c>
      <c r="N5713" s="11">
        <v>988646</v>
      </c>
      <c r="O5713" s="8" t="s">
        <v>37</v>
      </c>
      <c r="P5713" s="12">
        <v>600.71119606000002</v>
      </c>
      <c r="Q5713" s="12">
        <v>600.71119606000002</v>
      </c>
      <c r="R5713" s="12" t="s">
        <v>3417</v>
      </c>
      <c r="S5713" s="12">
        <v>600.71119606000002</v>
      </c>
      <c r="T5713" s="12">
        <v>544.9616221174</v>
      </c>
      <c r="U5713" s="8" t="s">
        <v>38</v>
      </c>
      <c r="V5713" s="8" t="s">
        <v>250</v>
      </c>
      <c r="W5713" s="8" t="s">
        <v>251</v>
      </c>
      <c r="X5713" s="8" t="s">
        <v>133</v>
      </c>
      <c r="Y5713" s="1">
        <f t="shared" si="89"/>
        <v>1.6135536866151476E-2</v>
      </c>
    </row>
    <row r="5714" spans="1:25" ht="29" x14ac:dyDescent="0.2">
      <c r="A5714" s="7">
        <v>60703</v>
      </c>
      <c r="B5714" s="8" t="s">
        <v>3817</v>
      </c>
      <c r="C5714" s="9" t="s">
        <v>70</v>
      </c>
      <c r="D5714" s="9" t="s">
        <v>24</v>
      </c>
      <c r="E5714" s="10">
        <v>2</v>
      </c>
      <c r="F5714" s="9" t="s">
        <v>25</v>
      </c>
      <c r="G5714" s="9" t="s">
        <v>3420</v>
      </c>
      <c r="H5714" s="9" t="s">
        <v>3419</v>
      </c>
      <c r="I5714" s="11">
        <v>2469000</v>
      </c>
      <c r="J5714" s="11">
        <v>0</v>
      </c>
      <c r="K5714" s="11">
        <v>49960</v>
      </c>
      <c r="L5714" s="11">
        <v>49960</v>
      </c>
      <c r="M5714" s="11">
        <v>0</v>
      </c>
      <c r="N5714" s="11">
        <v>99912</v>
      </c>
      <c r="O5714" s="8" t="s">
        <v>37</v>
      </c>
      <c r="P5714" s="12">
        <v>60.707530319999996</v>
      </c>
      <c r="Q5714" s="12">
        <v>60.707530319999996</v>
      </c>
      <c r="R5714" s="12" t="s">
        <v>3417</v>
      </c>
      <c r="S5714" s="12">
        <v>60.707530319999996</v>
      </c>
      <c r="T5714" s="12">
        <v>55.073510224099998</v>
      </c>
      <c r="U5714" s="8" t="s">
        <v>38</v>
      </c>
      <c r="V5714" s="8" t="s">
        <v>488</v>
      </c>
      <c r="W5714" s="8" t="s">
        <v>489</v>
      </c>
      <c r="X5714" s="8" t="s">
        <v>62</v>
      </c>
      <c r="Y5714" s="1">
        <f t="shared" si="89"/>
        <v>2.2305998470676387E-2</v>
      </c>
    </row>
    <row r="5715" spans="1:25" x14ac:dyDescent="0.2">
      <c r="A5715" s="7">
        <v>60721</v>
      </c>
      <c r="B5715" s="8" t="s">
        <v>3818</v>
      </c>
      <c r="C5715" s="9" t="s">
        <v>339</v>
      </c>
      <c r="D5715" s="9" t="s">
        <v>504</v>
      </c>
      <c r="E5715" s="10">
        <v>6</v>
      </c>
      <c r="F5715" s="9" t="s">
        <v>25</v>
      </c>
      <c r="G5715" s="9" t="s">
        <v>3425</v>
      </c>
      <c r="H5715" s="9" t="s">
        <v>3419</v>
      </c>
      <c r="I5715" s="11">
        <v>22440000</v>
      </c>
      <c r="J5715" s="11">
        <v>0</v>
      </c>
      <c r="K5715" s="11">
        <v>265195</v>
      </c>
      <c r="L5715" s="11">
        <v>265195</v>
      </c>
      <c r="M5715" s="11">
        <v>0</v>
      </c>
      <c r="N5715" s="11">
        <v>427735</v>
      </c>
      <c r="O5715" s="8" t="s">
        <v>37</v>
      </c>
      <c r="P5715" s="12">
        <v>565.99606140000003</v>
      </c>
      <c r="Q5715" s="12">
        <v>565.99606140000003</v>
      </c>
      <c r="R5715" s="12" t="s">
        <v>3417</v>
      </c>
      <c r="S5715" s="12">
        <v>565.99606140000003</v>
      </c>
      <c r="T5715" s="12">
        <v>513.46825855029999</v>
      </c>
      <c r="U5715" s="8" t="s">
        <v>177</v>
      </c>
      <c r="V5715" s="8" t="s">
        <v>60</v>
      </c>
      <c r="W5715" s="8" t="s">
        <v>61</v>
      </c>
      <c r="X5715" s="8" t="s">
        <v>62</v>
      </c>
      <c r="Y5715" s="1">
        <f t="shared" si="89"/>
        <v>2.2881829703667558E-2</v>
      </c>
    </row>
    <row r="5716" spans="1:25" x14ac:dyDescent="0.2">
      <c r="A5716" s="7">
        <v>60742</v>
      </c>
      <c r="B5716" s="8" t="s">
        <v>3199</v>
      </c>
      <c r="C5716" s="9" t="s">
        <v>176</v>
      </c>
      <c r="D5716" s="9" t="s">
        <v>24</v>
      </c>
      <c r="E5716" s="10">
        <v>3</v>
      </c>
      <c r="F5716" s="9" t="s">
        <v>50</v>
      </c>
      <c r="G5716" s="9" t="s">
        <v>35</v>
      </c>
      <c r="H5716" s="9" t="s">
        <v>36</v>
      </c>
      <c r="I5716" s="11">
        <v>39072000</v>
      </c>
      <c r="J5716" s="11">
        <v>18907</v>
      </c>
      <c r="K5716" s="11">
        <v>512708</v>
      </c>
      <c r="L5716" s="11">
        <v>449689</v>
      </c>
      <c r="M5716" s="11">
        <v>63019</v>
      </c>
      <c r="N5716" s="11">
        <v>488293</v>
      </c>
      <c r="O5716" s="8" t="s">
        <v>37</v>
      </c>
      <c r="P5716" s="12">
        <v>80.080051999999995</v>
      </c>
      <c r="Q5716" s="12">
        <v>80.080051999999995</v>
      </c>
      <c r="R5716" s="12" t="s">
        <v>3417</v>
      </c>
      <c r="S5716" s="12">
        <v>80.080051999999995</v>
      </c>
      <c r="T5716" s="12">
        <v>72.648146602599994</v>
      </c>
      <c r="U5716" s="8" t="s">
        <v>177</v>
      </c>
      <c r="V5716" s="8" t="s">
        <v>71</v>
      </c>
      <c r="W5716" s="8" t="s">
        <v>72</v>
      </c>
      <c r="X5716" s="8" t="s">
        <v>73</v>
      </c>
      <c r="Y5716" s="1">
        <f t="shared" si="89"/>
        <v>1.8593403614506551E-3</v>
      </c>
    </row>
    <row r="5717" spans="1:25" x14ac:dyDescent="0.2">
      <c r="A5717" s="7">
        <v>60750</v>
      </c>
      <c r="B5717" s="8" t="s">
        <v>3200</v>
      </c>
      <c r="C5717" s="9" t="s">
        <v>107</v>
      </c>
      <c r="D5717" s="9" t="s">
        <v>24</v>
      </c>
      <c r="E5717" s="10">
        <v>1</v>
      </c>
      <c r="F5717" s="9" t="s">
        <v>25</v>
      </c>
      <c r="G5717" s="9" t="s">
        <v>26</v>
      </c>
      <c r="H5717" s="9" t="s">
        <v>27</v>
      </c>
      <c r="I5717" s="11">
        <v>12000</v>
      </c>
      <c r="J5717" s="11">
        <v>0</v>
      </c>
      <c r="K5717" s="11">
        <v>131</v>
      </c>
      <c r="L5717" s="11">
        <v>131</v>
      </c>
      <c r="M5717" s="11">
        <v>0</v>
      </c>
      <c r="N5717" s="11">
        <v>22</v>
      </c>
      <c r="O5717" s="8" t="s">
        <v>28</v>
      </c>
      <c r="P5717" s="12">
        <v>0.20503560000000001</v>
      </c>
      <c r="Q5717" s="12">
        <v>0.20503560000000001</v>
      </c>
      <c r="R5717" s="12" t="s">
        <v>3417</v>
      </c>
      <c r="S5717" s="12">
        <v>0.20503560000000001</v>
      </c>
      <c r="T5717" s="12">
        <v>0.1860070761</v>
      </c>
      <c r="U5717" s="8" t="s">
        <v>59</v>
      </c>
      <c r="V5717" s="8" t="s">
        <v>80</v>
      </c>
      <c r="W5717" s="8" t="s">
        <v>81</v>
      </c>
      <c r="X5717" s="8" t="s">
        <v>82</v>
      </c>
      <c r="Y5717" s="1">
        <f t="shared" si="89"/>
        <v>1.5500589675000001E-2</v>
      </c>
    </row>
    <row r="5718" spans="1:25" x14ac:dyDescent="0.2">
      <c r="A5718" s="7">
        <v>60751</v>
      </c>
      <c r="B5718" s="8" t="s">
        <v>3201</v>
      </c>
      <c r="C5718" s="9" t="s">
        <v>107</v>
      </c>
      <c r="D5718" s="9" t="s">
        <v>24</v>
      </c>
      <c r="E5718" s="10">
        <v>1</v>
      </c>
      <c r="F5718" s="9" t="s">
        <v>25</v>
      </c>
      <c r="G5718" s="9" t="s">
        <v>26</v>
      </c>
      <c r="H5718" s="9" t="s">
        <v>27</v>
      </c>
      <c r="I5718" s="11">
        <v>11000</v>
      </c>
      <c r="J5718" s="11">
        <v>0</v>
      </c>
      <c r="K5718" s="11">
        <v>126</v>
      </c>
      <c r="L5718" s="11">
        <v>126</v>
      </c>
      <c r="M5718" s="11">
        <v>0</v>
      </c>
      <c r="N5718" s="11">
        <v>21</v>
      </c>
      <c r="O5718" s="8" t="s">
        <v>28</v>
      </c>
      <c r="P5718" s="12">
        <v>0.1957158</v>
      </c>
      <c r="Q5718" s="12">
        <v>0.1957158</v>
      </c>
      <c r="R5718" s="12" t="s">
        <v>3417</v>
      </c>
      <c r="S5718" s="12">
        <v>0.1957158</v>
      </c>
      <c r="T5718" s="12">
        <v>0.17755220899999999</v>
      </c>
      <c r="U5718" s="8" t="s">
        <v>59</v>
      </c>
      <c r="V5718" s="8" t="s">
        <v>80</v>
      </c>
      <c r="W5718" s="8" t="s">
        <v>81</v>
      </c>
      <c r="X5718" s="8" t="s">
        <v>82</v>
      </c>
      <c r="Y5718" s="1">
        <f t="shared" si="89"/>
        <v>1.6141109909090907E-2</v>
      </c>
    </row>
    <row r="5719" spans="1:25" x14ac:dyDescent="0.2">
      <c r="A5719" s="7">
        <v>60768</v>
      </c>
      <c r="B5719" s="8" t="s">
        <v>3202</v>
      </c>
      <c r="C5719" s="9" t="s">
        <v>110</v>
      </c>
      <c r="D5719" s="9" t="s">
        <v>24</v>
      </c>
      <c r="E5719" s="10">
        <v>1</v>
      </c>
      <c r="F5719" s="9" t="s">
        <v>34</v>
      </c>
      <c r="G5719" s="9" t="s">
        <v>35</v>
      </c>
      <c r="H5719" s="9" t="s">
        <v>36</v>
      </c>
      <c r="I5719" s="11">
        <v>1083404000</v>
      </c>
      <c r="J5719" s="11">
        <v>0</v>
      </c>
      <c r="K5719" s="11">
        <v>905586</v>
      </c>
      <c r="L5719" s="11">
        <v>905586</v>
      </c>
      <c r="M5719" s="11">
        <v>0</v>
      </c>
      <c r="N5719" s="11">
        <v>874963</v>
      </c>
      <c r="O5719" s="8" t="s">
        <v>37</v>
      </c>
      <c r="P5719" s="12">
        <v>12.249482</v>
      </c>
      <c r="Q5719" s="12">
        <v>2604.271362</v>
      </c>
      <c r="R5719" s="12" t="s">
        <v>3417</v>
      </c>
      <c r="S5719" s="12">
        <v>12.249482</v>
      </c>
      <c r="T5719" s="12">
        <v>11.1126571714</v>
      </c>
      <c r="U5719" s="8" t="s">
        <v>51</v>
      </c>
      <c r="V5719" s="8" t="s">
        <v>135</v>
      </c>
      <c r="W5719" s="8" t="s">
        <v>136</v>
      </c>
      <c r="X5719" s="8" t="s">
        <v>54</v>
      </c>
      <c r="Y5719" s="1">
        <f t="shared" si="89"/>
        <v>1.0257168306005885E-5</v>
      </c>
    </row>
    <row r="5720" spans="1:25" x14ac:dyDescent="0.2">
      <c r="A5720" s="7">
        <v>60768</v>
      </c>
      <c r="B5720" s="8" t="s">
        <v>3202</v>
      </c>
      <c r="C5720" s="9" t="s">
        <v>110</v>
      </c>
      <c r="D5720" s="9" t="s">
        <v>24</v>
      </c>
      <c r="E5720" s="10">
        <v>1</v>
      </c>
      <c r="F5720" s="9" t="s">
        <v>42</v>
      </c>
      <c r="G5720" s="9" t="s">
        <v>35</v>
      </c>
      <c r="H5720" s="9" t="s">
        <v>36</v>
      </c>
      <c r="I5720" s="11">
        <v>1628941000</v>
      </c>
      <c r="J5720" s="11">
        <v>0</v>
      </c>
      <c r="K5720" s="11">
        <v>19162448</v>
      </c>
      <c r="L5720" s="11">
        <v>19162448</v>
      </c>
      <c r="M5720" s="11">
        <v>0</v>
      </c>
      <c r="N5720" s="11">
        <v>18514442</v>
      </c>
      <c r="O5720" s="8" t="s">
        <v>37</v>
      </c>
      <c r="P5720" s="12">
        <v>2592.0218799999998</v>
      </c>
      <c r="Q5720" s="12">
        <v>2604.271362</v>
      </c>
      <c r="R5720" s="12" t="s">
        <v>3417</v>
      </c>
      <c r="S5720" s="12">
        <v>2592.0218799999998</v>
      </c>
      <c r="T5720" s="12">
        <v>2351.4668239135999</v>
      </c>
      <c r="U5720" s="8" t="s">
        <v>51</v>
      </c>
      <c r="V5720" s="8" t="s">
        <v>135</v>
      </c>
      <c r="W5720" s="8" t="s">
        <v>136</v>
      </c>
      <c r="X5720" s="8" t="s">
        <v>54</v>
      </c>
      <c r="Y5720" s="1">
        <f t="shared" si="89"/>
        <v>1.4435555516827191E-3</v>
      </c>
    </row>
    <row r="5721" spans="1:25" ht="29" x14ac:dyDescent="0.2">
      <c r="A5721" s="7">
        <v>60792</v>
      </c>
      <c r="B5721" s="8" t="s">
        <v>3819</v>
      </c>
      <c r="C5721" s="9" t="s">
        <v>732</v>
      </c>
      <c r="D5721" s="9" t="s">
        <v>24</v>
      </c>
      <c r="E5721" s="10">
        <v>2</v>
      </c>
      <c r="F5721" s="9" t="s">
        <v>50</v>
      </c>
      <c r="G5721" s="9" t="s">
        <v>3420</v>
      </c>
      <c r="H5721" s="9" t="s">
        <v>3419</v>
      </c>
      <c r="I5721" s="11">
        <v>30310000</v>
      </c>
      <c r="J5721" s="11">
        <v>0</v>
      </c>
      <c r="K5721" s="11">
        <v>545704</v>
      </c>
      <c r="L5721" s="11">
        <v>545704</v>
      </c>
      <c r="M5721" s="11">
        <v>0</v>
      </c>
      <c r="N5721" s="11">
        <v>1201991</v>
      </c>
      <c r="O5721" s="8" t="s">
        <v>37</v>
      </c>
      <c r="P5721" s="12">
        <v>86.543351999999999</v>
      </c>
      <c r="Q5721" s="12">
        <v>86.543351999999999</v>
      </c>
      <c r="R5721" s="12" t="s">
        <v>3417</v>
      </c>
      <c r="S5721" s="12">
        <v>86.543351999999999</v>
      </c>
      <c r="T5721" s="12">
        <v>78.511613898199997</v>
      </c>
      <c r="U5721" s="8" t="s">
        <v>51</v>
      </c>
      <c r="V5721" s="8" t="s">
        <v>733</v>
      </c>
      <c r="W5721" s="8" t="s">
        <v>734</v>
      </c>
      <c r="X5721" s="8" t="s">
        <v>96</v>
      </c>
      <c r="Y5721" s="1">
        <f t="shared" si="89"/>
        <v>2.5902874925173209E-3</v>
      </c>
    </row>
    <row r="5722" spans="1:25" x14ac:dyDescent="0.2">
      <c r="A5722" s="7">
        <v>60797</v>
      </c>
      <c r="B5722" s="8" t="s">
        <v>3204</v>
      </c>
      <c r="C5722" s="9" t="s">
        <v>176</v>
      </c>
      <c r="D5722" s="9" t="s">
        <v>24</v>
      </c>
      <c r="E5722" s="10">
        <v>2</v>
      </c>
      <c r="F5722" s="9" t="s">
        <v>25</v>
      </c>
      <c r="G5722" s="9" t="s">
        <v>35</v>
      </c>
      <c r="H5722" s="9" t="s">
        <v>36</v>
      </c>
      <c r="I5722" s="11">
        <v>523000</v>
      </c>
      <c r="J5722" s="11">
        <v>0</v>
      </c>
      <c r="K5722" s="11">
        <v>5908</v>
      </c>
      <c r="L5722" s="11">
        <v>5908</v>
      </c>
      <c r="M5722" s="11">
        <v>0</v>
      </c>
      <c r="N5722" s="11">
        <v>5681</v>
      </c>
      <c r="O5722" s="8" t="s">
        <v>37</v>
      </c>
      <c r="P5722" s="12">
        <v>7.8625040000000004</v>
      </c>
      <c r="Q5722" s="12">
        <v>7.8625040000000004</v>
      </c>
      <c r="R5722" s="12" t="s">
        <v>3417</v>
      </c>
      <c r="S5722" s="12">
        <v>7.8625040000000004</v>
      </c>
      <c r="T5722" s="12">
        <v>7.1328168375000001</v>
      </c>
      <c r="U5722" s="8" t="s">
        <v>177</v>
      </c>
      <c r="V5722" s="8" t="s">
        <v>71</v>
      </c>
      <c r="W5722" s="8" t="s">
        <v>72</v>
      </c>
      <c r="X5722" s="8" t="s">
        <v>73</v>
      </c>
      <c r="Y5722" s="1">
        <f t="shared" si="89"/>
        <v>1.3638273111854685E-2</v>
      </c>
    </row>
    <row r="5723" spans="1:25" x14ac:dyDescent="0.2">
      <c r="A5723" s="7">
        <v>60831</v>
      </c>
      <c r="B5723" s="8" t="s">
        <v>3820</v>
      </c>
      <c r="C5723" s="9" t="s">
        <v>900</v>
      </c>
      <c r="D5723" s="9" t="s">
        <v>24</v>
      </c>
      <c r="E5723" s="10">
        <v>2</v>
      </c>
      <c r="F5723" s="9" t="s">
        <v>25</v>
      </c>
      <c r="G5723" s="9" t="s">
        <v>3425</v>
      </c>
      <c r="H5723" s="9" t="s">
        <v>3419</v>
      </c>
      <c r="I5723" s="11">
        <v>-2527000</v>
      </c>
      <c r="J5723" s="11">
        <v>0</v>
      </c>
      <c r="K5723" s="11">
        <v>800986</v>
      </c>
      <c r="L5723" s="11">
        <v>800986</v>
      </c>
      <c r="M5723" s="11">
        <v>0</v>
      </c>
      <c r="N5723" s="11">
        <v>1067979</v>
      </c>
      <c r="O5723" s="8" t="s">
        <v>37</v>
      </c>
      <c r="P5723" s="12">
        <v>1413.19253196</v>
      </c>
      <c r="Q5723" s="12">
        <v>1413.19253196</v>
      </c>
      <c r="R5723" s="12" t="s">
        <v>3417</v>
      </c>
      <c r="S5723" s="12">
        <v>1413.19253196</v>
      </c>
      <c r="T5723" s="12">
        <v>1282.0398548127</v>
      </c>
      <c r="U5723" s="8" t="s">
        <v>208</v>
      </c>
      <c r="V5723" s="8" t="s">
        <v>209</v>
      </c>
      <c r="W5723" s="8" t="s">
        <v>210</v>
      </c>
      <c r="X5723" s="8" t="s">
        <v>210</v>
      </c>
      <c r="Y5723" s="1">
        <f t="shared" si="89"/>
        <v>0.50733670550561927</v>
      </c>
    </row>
    <row r="5724" spans="1:25" x14ac:dyDescent="0.2">
      <c r="A5724" s="7">
        <v>60903</v>
      </c>
      <c r="B5724" s="8" t="s">
        <v>3205</v>
      </c>
      <c r="C5724" s="9" t="s">
        <v>531</v>
      </c>
      <c r="D5724" s="9" t="s">
        <v>24</v>
      </c>
      <c r="E5724" s="10">
        <v>2</v>
      </c>
      <c r="F5724" s="9" t="s">
        <v>34</v>
      </c>
      <c r="G5724" s="9" t="s">
        <v>35</v>
      </c>
      <c r="H5724" s="9" t="s">
        <v>36</v>
      </c>
      <c r="I5724" s="11">
        <v>322299000</v>
      </c>
      <c r="J5724" s="11">
        <v>0</v>
      </c>
      <c r="K5724" s="11">
        <v>52413</v>
      </c>
      <c r="L5724" s="11">
        <v>52413</v>
      </c>
      <c r="M5724" s="11">
        <v>0</v>
      </c>
      <c r="N5724" s="11">
        <v>50611</v>
      </c>
      <c r="O5724" s="8" t="s">
        <v>37</v>
      </c>
      <c r="P5724" s="12">
        <v>7.0855399999999999</v>
      </c>
      <c r="Q5724" s="12">
        <v>888.01775999999995</v>
      </c>
      <c r="R5724" s="12">
        <v>17.927</v>
      </c>
      <c r="S5724" s="12">
        <v>0.14304046749999999</v>
      </c>
      <c r="T5724" s="12">
        <v>0.12976546089999999</v>
      </c>
      <c r="U5724" s="8" t="s">
        <v>208</v>
      </c>
      <c r="V5724" s="8" t="s">
        <v>209</v>
      </c>
      <c r="W5724" s="8" t="s">
        <v>210</v>
      </c>
      <c r="X5724" s="8" t="s">
        <v>210</v>
      </c>
      <c r="Y5724" s="1">
        <f t="shared" si="89"/>
        <v>5.0459683384062622E-5</v>
      </c>
    </row>
    <row r="5725" spans="1:25" x14ac:dyDescent="0.2">
      <c r="A5725" s="7">
        <v>60903</v>
      </c>
      <c r="B5725" s="8" t="s">
        <v>3205</v>
      </c>
      <c r="C5725" s="9" t="s">
        <v>531</v>
      </c>
      <c r="D5725" s="9" t="s">
        <v>24</v>
      </c>
      <c r="E5725" s="10">
        <v>2</v>
      </c>
      <c r="F5725" s="9" t="s">
        <v>42</v>
      </c>
      <c r="G5725" s="9" t="s">
        <v>35</v>
      </c>
      <c r="H5725" s="9" t="s">
        <v>36</v>
      </c>
      <c r="I5725" s="11">
        <v>511193000</v>
      </c>
      <c r="J5725" s="11">
        <v>0</v>
      </c>
      <c r="K5725" s="11">
        <v>6556597</v>
      </c>
      <c r="L5725" s="11">
        <v>6556597</v>
      </c>
      <c r="M5725" s="11">
        <v>0</v>
      </c>
      <c r="N5725" s="11">
        <v>6292373</v>
      </c>
      <c r="O5725" s="8" t="s">
        <v>37</v>
      </c>
      <c r="P5725" s="12">
        <v>880.93222000000003</v>
      </c>
      <c r="Q5725" s="12">
        <v>888.01775999999995</v>
      </c>
      <c r="R5725" s="12">
        <v>17.927</v>
      </c>
      <c r="S5725" s="12">
        <v>17.783959532499999</v>
      </c>
      <c r="T5725" s="12">
        <v>16.133502252100001</v>
      </c>
      <c r="U5725" s="8" t="s">
        <v>208</v>
      </c>
      <c r="V5725" s="8" t="s">
        <v>209</v>
      </c>
      <c r="W5725" s="8" t="s">
        <v>210</v>
      </c>
      <c r="X5725" s="8" t="s">
        <v>210</v>
      </c>
      <c r="Y5725" s="1">
        <f t="shared" si="89"/>
        <v>3.1814022287081391E-5</v>
      </c>
    </row>
    <row r="5726" spans="1:25" x14ac:dyDescent="0.2">
      <c r="A5726" s="7">
        <v>60918</v>
      </c>
      <c r="B5726" s="8" t="s">
        <v>3821</v>
      </c>
      <c r="C5726" s="9" t="s">
        <v>34</v>
      </c>
      <c r="D5726" s="9" t="s">
        <v>24</v>
      </c>
      <c r="E5726" s="10">
        <v>2</v>
      </c>
      <c r="F5726" s="9" t="s">
        <v>25</v>
      </c>
      <c r="G5726" s="9" t="s">
        <v>3425</v>
      </c>
      <c r="H5726" s="9" t="s">
        <v>3419</v>
      </c>
      <c r="I5726" s="11">
        <v>770000</v>
      </c>
      <c r="J5726" s="11">
        <v>0</v>
      </c>
      <c r="K5726" s="11">
        <v>9374</v>
      </c>
      <c r="L5726" s="11">
        <v>9374</v>
      </c>
      <c r="M5726" s="11">
        <v>0</v>
      </c>
      <c r="N5726" s="11">
        <v>16161</v>
      </c>
      <c r="O5726" s="8" t="s">
        <v>37</v>
      </c>
      <c r="P5726" s="12">
        <v>21.38488164</v>
      </c>
      <c r="Q5726" s="12">
        <v>21.38488164</v>
      </c>
      <c r="R5726" s="12" t="s">
        <v>3417</v>
      </c>
      <c r="S5726" s="12">
        <v>21.38488164</v>
      </c>
      <c r="T5726" s="12">
        <v>19.4002373583</v>
      </c>
      <c r="U5726" s="8" t="s">
        <v>51</v>
      </c>
      <c r="V5726" s="8" t="s">
        <v>154</v>
      </c>
      <c r="W5726" s="8" t="s">
        <v>155</v>
      </c>
      <c r="X5726" s="8" t="s">
        <v>141</v>
      </c>
      <c r="Y5726" s="1">
        <f t="shared" si="89"/>
        <v>2.5195113452337662E-2</v>
      </c>
    </row>
    <row r="5727" spans="1:25" x14ac:dyDescent="0.2">
      <c r="A5727" s="7">
        <v>60926</v>
      </c>
      <c r="B5727" s="8" t="s">
        <v>3206</v>
      </c>
      <c r="C5727" s="9" t="s">
        <v>67</v>
      </c>
      <c r="D5727" s="9" t="s">
        <v>24</v>
      </c>
      <c r="E5727" s="10">
        <v>1</v>
      </c>
      <c r="F5727" s="9" t="s">
        <v>34</v>
      </c>
      <c r="G5727" s="9" t="s">
        <v>35</v>
      </c>
      <c r="H5727" s="9" t="s">
        <v>36</v>
      </c>
      <c r="I5727" s="11">
        <v>2443787000</v>
      </c>
      <c r="J5727" s="11">
        <v>0</v>
      </c>
      <c r="K5727" s="11">
        <v>0</v>
      </c>
      <c r="L5727" s="11">
        <v>0</v>
      </c>
      <c r="M5727" s="11">
        <v>0</v>
      </c>
      <c r="N5727" s="11">
        <v>0</v>
      </c>
      <c r="O5727" s="8" t="s">
        <v>37</v>
      </c>
      <c r="P5727" s="12">
        <v>0</v>
      </c>
      <c r="Q5727" s="12">
        <v>5616.7307000000001</v>
      </c>
      <c r="R5727" s="12">
        <v>149.131</v>
      </c>
      <c r="S5727" s="12">
        <v>0</v>
      </c>
      <c r="T5727" s="12">
        <v>0</v>
      </c>
      <c r="U5727" s="8" t="s">
        <v>38</v>
      </c>
      <c r="V5727" s="8" t="s">
        <v>60</v>
      </c>
      <c r="W5727" s="8" t="s">
        <v>61</v>
      </c>
      <c r="X5727" s="8" t="s">
        <v>62</v>
      </c>
      <c r="Y5727" s="1">
        <f t="shared" si="89"/>
        <v>5.5360555660129141E-5</v>
      </c>
    </row>
    <row r="5728" spans="1:25" x14ac:dyDescent="0.2">
      <c r="A5728" s="7">
        <v>60926</v>
      </c>
      <c r="B5728" s="8" t="s">
        <v>3206</v>
      </c>
      <c r="C5728" s="9" t="s">
        <v>67</v>
      </c>
      <c r="D5728" s="9" t="s">
        <v>24</v>
      </c>
      <c r="E5728" s="10">
        <v>1</v>
      </c>
      <c r="F5728" s="9" t="s">
        <v>42</v>
      </c>
      <c r="G5728" s="9" t="s">
        <v>35</v>
      </c>
      <c r="H5728" s="9" t="s">
        <v>36</v>
      </c>
      <c r="I5728" s="11">
        <v>3406853000</v>
      </c>
      <c r="J5728" s="11">
        <v>0</v>
      </c>
      <c r="K5728" s="11">
        <v>40504965</v>
      </c>
      <c r="L5728" s="11">
        <v>40504965</v>
      </c>
      <c r="M5728" s="11">
        <v>0</v>
      </c>
      <c r="N5728" s="11">
        <v>40119505</v>
      </c>
      <c r="O5728" s="8" t="s">
        <v>37</v>
      </c>
      <c r="P5728" s="12">
        <v>5616.7307000000001</v>
      </c>
      <c r="Q5728" s="12">
        <v>5616.7307000000001</v>
      </c>
      <c r="R5728" s="12">
        <v>149.131</v>
      </c>
      <c r="S5728" s="12">
        <v>149.131</v>
      </c>
      <c r="T5728" s="12">
        <v>135.29075569259999</v>
      </c>
      <c r="U5728" s="8" t="s">
        <v>38</v>
      </c>
      <c r="V5728" s="8" t="s">
        <v>60</v>
      </c>
      <c r="W5728" s="8" t="s">
        <v>61</v>
      </c>
      <c r="X5728" s="8" t="s">
        <v>62</v>
      </c>
      <c r="Y5728" s="1">
        <f t="shared" si="89"/>
        <v>3.971096088824496E-5</v>
      </c>
    </row>
    <row r="5729" spans="1:25" x14ac:dyDescent="0.2">
      <c r="A5729" s="7">
        <v>60927</v>
      </c>
      <c r="B5729" s="8" t="s">
        <v>3207</v>
      </c>
      <c r="C5729" s="9" t="s">
        <v>67</v>
      </c>
      <c r="D5729" s="9" t="s">
        <v>24</v>
      </c>
      <c r="E5729" s="10">
        <v>1</v>
      </c>
      <c r="F5729" s="9" t="s">
        <v>34</v>
      </c>
      <c r="G5729" s="9" t="s">
        <v>35</v>
      </c>
      <c r="H5729" s="9" t="s">
        <v>36</v>
      </c>
      <c r="I5729" s="11">
        <v>1321791000</v>
      </c>
      <c r="J5729" s="11">
        <v>0</v>
      </c>
      <c r="K5729" s="11">
        <v>0</v>
      </c>
      <c r="L5729" s="11">
        <v>0</v>
      </c>
      <c r="M5729" s="11">
        <v>0</v>
      </c>
      <c r="N5729" s="11">
        <v>0</v>
      </c>
      <c r="O5729" s="8" t="s">
        <v>37</v>
      </c>
      <c r="P5729" s="12">
        <v>0</v>
      </c>
      <c r="Q5729" s="12">
        <v>3276.7473199999999</v>
      </c>
      <c r="R5729" s="12">
        <v>81.254999999999995</v>
      </c>
      <c r="S5729" s="12">
        <v>0</v>
      </c>
      <c r="T5729" s="12">
        <v>0</v>
      </c>
      <c r="U5729" s="8" t="s">
        <v>38</v>
      </c>
      <c r="V5729" s="8" t="s">
        <v>60</v>
      </c>
      <c r="W5729" s="8" t="s">
        <v>61</v>
      </c>
      <c r="X5729" s="8" t="s">
        <v>62</v>
      </c>
      <c r="Y5729" s="1">
        <f t="shared" si="89"/>
        <v>5.5767755397789815E-5</v>
      </c>
    </row>
    <row r="5730" spans="1:25" x14ac:dyDescent="0.2">
      <c r="A5730" s="7">
        <v>60927</v>
      </c>
      <c r="B5730" s="8" t="s">
        <v>3207</v>
      </c>
      <c r="C5730" s="9" t="s">
        <v>67</v>
      </c>
      <c r="D5730" s="9" t="s">
        <v>24</v>
      </c>
      <c r="E5730" s="10">
        <v>1</v>
      </c>
      <c r="F5730" s="9" t="s">
        <v>42</v>
      </c>
      <c r="G5730" s="9" t="s">
        <v>35</v>
      </c>
      <c r="H5730" s="9" t="s">
        <v>36</v>
      </c>
      <c r="I5730" s="11">
        <v>2117990000</v>
      </c>
      <c r="J5730" s="11">
        <v>0</v>
      </c>
      <c r="K5730" s="11">
        <v>24055265</v>
      </c>
      <c r="L5730" s="11">
        <v>24055265</v>
      </c>
      <c r="M5730" s="11">
        <v>0</v>
      </c>
      <c r="N5730" s="11">
        <v>23405338</v>
      </c>
      <c r="O5730" s="8" t="s">
        <v>37</v>
      </c>
      <c r="P5730" s="12">
        <v>3276.7473199999999</v>
      </c>
      <c r="Q5730" s="12">
        <v>3276.7473199999999</v>
      </c>
      <c r="R5730" s="12">
        <v>81.254999999999995</v>
      </c>
      <c r="S5730" s="12">
        <v>81.254999999999995</v>
      </c>
      <c r="T5730" s="12">
        <v>73.714052435799999</v>
      </c>
      <c r="U5730" s="8" t="s">
        <v>38</v>
      </c>
      <c r="V5730" s="8" t="s">
        <v>60</v>
      </c>
      <c r="W5730" s="8" t="s">
        <v>61</v>
      </c>
      <c r="X5730" s="8" t="s">
        <v>62</v>
      </c>
      <c r="Y5730" s="1">
        <f t="shared" si="89"/>
        <v>3.4803430221578007E-5</v>
      </c>
    </row>
    <row r="5731" spans="1:25" x14ac:dyDescent="0.2">
      <c r="A5731" s="7">
        <v>60928</v>
      </c>
      <c r="B5731" s="8" t="s">
        <v>3208</v>
      </c>
      <c r="C5731" s="9" t="s">
        <v>67</v>
      </c>
      <c r="D5731" s="9" t="s">
        <v>24</v>
      </c>
      <c r="E5731" s="10">
        <v>1</v>
      </c>
      <c r="F5731" s="9" t="s">
        <v>50</v>
      </c>
      <c r="G5731" s="9" t="s">
        <v>35</v>
      </c>
      <c r="H5731" s="9" t="s">
        <v>36</v>
      </c>
      <c r="I5731" s="11">
        <v>69830000</v>
      </c>
      <c r="J5731" s="11">
        <v>0</v>
      </c>
      <c r="K5731" s="11">
        <v>1737459</v>
      </c>
      <c r="L5731" s="11">
        <v>1737459</v>
      </c>
      <c r="M5731" s="11">
        <v>0</v>
      </c>
      <c r="N5731" s="11">
        <v>1699556</v>
      </c>
      <c r="O5731" s="8" t="s">
        <v>37</v>
      </c>
      <c r="P5731" s="12">
        <v>278.72718400000002</v>
      </c>
      <c r="Q5731" s="12">
        <v>278.72718400000002</v>
      </c>
      <c r="R5731" s="12" t="s">
        <v>3417</v>
      </c>
      <c r="S5731" s="12">
        <v>278.72718400000002</v>
      </c>
      <c r="T5731" s="12">
        <v>252.8596425655</v>
      </c>
      <c r="U5731" s="8" t="s">
        <v>38</v>
      </c>
      <c r="V5731" s="8" t="s">
        <v>60</v>
      </c>
      <c r="W5731" s="8" t="s">
        <v>61</v>
      </c>
      <c r="X5731" s="8" t="s">
        <v>62</v>
      </c>
      <c r="Y5731" s="1">
        <f t="shared" si="89"/>
        <v>3.6210746465057996E-3</v>
      </c>
    </row>
    <row r="5732" spans="1:25" x14ac:dyDescent="0.2">
      <c r="A5732" s="7">
        <v>60933</v>
      </c>
      <c r="B5732" s="8" t="s">
        <v>3209</v>
      </c>
      <c r="C5732" s="9" t="s">
        <v>743</v>
      </c>
      <c r="D5732" s="9" t="s">
        <v>588</v>
      </c>
      <c r="E5732" s="10">
        <v>5</v>
      </c>
      <c r="F5732" s="9" t="s">
        <v>25</v>
      </c>
      <c r="G5732" s="9" t="s">
        <v>35</v>
      </c>
      <c r="H5732" s="9" t="s">
        <v>36</v>
      </c>
      <c r="I5732" s="11">
        <v>1365000</v>
      </c>
      <c r="J5732" s="11">
        <v>408</v>
      </c>
      <c r="K5732" s="11">
        <v>16880</v>
      </c>
      <c r="L5732" s="11">
        <v>15523</v>
      </c>
      <c r="M5732" s="11">
        <v>1357</v>
      </c>
      <c r="N5732" s="11">
        <v>16390</v>
      </c>
      <c r="O5732" s="8" t="s">
        <v>37</v>
      </c>
      <c r="P5732" s="12">
        <v>22.683759999999999</v>
      </c>
      <c r="Q5732" s="12">
        <v>22.683759999999999</v>
      </c>
      <c r="R5732" s="12" t="s">
        <v>3417</v>
      </c>
      <c r="S5732" s="12">
        <v>22.683759999999999</v>
      </c>
      <c r="T5732" s="12">
        <v>20.5785720766</v>
      </c>
      <c r="U5732" s="8" t="s">
        <v>177</v>
      </c>
      <c r="V5732" s="8" t="s">
        <v>71</v>
      </c>
      <c r="W5732" s="8" t="s">
        <v>72</v>
      </c>
      <c r="X5732" s="8" t="s">
        <v>73</v>
      </c>
      <c r="Y5732" s="1">
        <f t="shared" si="89"/>
        <v>1.5075876979194139E-2</v>
      </c>
    </row>
    <row r="5733" spans="1:25" x14ac:dyDescent="0.2">
      <c r="A5733" s="7">
        <v>60960</v>
      </c>
      <c r="B5733" s="8" t="s">
        <v>3210</v>
      </c>
      <c r="C5733" s="9" t="s">
        <v>34</v>
      </c>
      <c r="D5733" s="9" t="s">
        <v>24</v>
      </c>
      <c r="E5733" s="10">
        <v>2</v>
      </c>
      <c r="F5733" s="9" t="s">
        <v>50</v>
      </c>
      <c r="G5733" s="9" t="s">
        <v>35</v>
      </c>
      <c r="H5733" s="9" t="s">
        <v>36</v>
      </c>
      <c r="I5733" s="11">
        <v>34351128</v>
      </c>
      <c r="J5733" s="11">
        <v>0</v>
      </c>
      <c r="K5733" s="11">
        <v>352526</v>
      </c>
      <c r="L5733" s="11">
        <v>352526</v>
      </c>
      <c r="M5733" s="11">
        <v>0</v>
      </c>
      <c r="N5733" s="11">
        <v>342258</v>
      </c>
      <c r="O5733" s="8" t="s">
        <v>37</v>
      </c>
      <c r="P5733" s="12">
        <v>56.130312000000004</v>
      </c>
      <c r="Q5733" s="12">
        <v>365.74712160000001</v>
      </c>
      <c r="R5733" s="12" t="s">
        <v>3417</v>
      </c>
      <c r="S5733" s="12">
        <v>56.130312000000004</v>
      </c>
      <c r="T5733" s="12">
        <v>50.9210850041</v>
      </c>
      <c r="U5733" s="8" t="s">
        <v>51</v>
      </c>
      <c r="V5733" s="8" t="s">
        <v>173</v>
      </c>
      <c r="W5733" s="8" t="s">
        <v>174</v>
      </c>
      <c r="X5733" s="8" t="s">
        <v>141</v>
      </c>
      <c r="Y5733" s="1">
        <f t="shared" si="89"/>
        <v>1.4823700987082579E-3</v>
      </c>
    </row>
    <row r="5734" spans="1:25" x14ac:dyDescent="0.2">
      <c r="A5734" s="7">
        <v>60960</v>
      </c>
      <c r="B5734" s="8" t="s">
        <v>3210</v>
      </c>
      <c r="C5734" s="9" t="s">
        <v>34</v>
      </c>
      <c r="D5734" s="9" t="s">
        <v>24</v>
      </c>
      <c r="E5734" s="10">
        <v>2</v>
      </c>
      <c r="F5734" s="9" t="s">
        <v>50</v>
      </c>
      <c r="G5734" s="9" t="s">
        <v>3425</v>
      </c>
      <c r="H5734" s="9" t="s">
        <v>3419</v>
      </c>
      <c r="I5734" s="11">
        <v>113390872</v>
      </c>
      <c r="J5734" s="11">
        <v>0</v>
      </c>
      <c r="K5734" s="11">
        <v>1133419</v>
      </c>
      <c r="L5734" s="11">
        <v>1133419</v>
      </c>
      <c r="M5734" s="11">
        <v>0</v>
      </c>
      <c r="N5734" s="11">
        <v>1974597</v>
      </c>
      <c r="O5734" s="8" t="s">
        <v>37</v>
      </c>
      <c r="P5734" s="12">
        <v>309.61680960000001</v>
      </c>
      <c r="Q5734" s="12">
        <v>365.74712160000001</v>
      </c>
      <c r="R5734" s="12" t="s">
        <v>3417</v>
      </c>
      <c r="S5734" s="12">
        <v>309.61680960000001</v>
      </c>
      <c r="T5734" s="12">
        <v>280.88252707970003</v>
      </c>
      <c r="U5734" s="8" t="s">
        <v>51</v>
      </c>
      <c r="V5734" s="8" t="s">
        <v>173</v>
      </c>
      <c r="W5734" s="8" t="s">
        <v>174</v>
      </c>
      <c r="X5734" s="8" t="s">
        <v>141</v>
      </c>
      <c r="Y5734" s="1">
        <f t="shared" si="89"/>
        <v>2.477117620893682E-3</v>
      </c>
    </row>
    <row r="5735" spans="1:25" x14ac:dyDescent="0.2">
      <c r="A5735" s="7">
        <v>61012</v>
      </c>
      <c r="B5735" s="8" t="s">
        <v>3822</v>
      </c>
      <c r="C5735" s="9" t="s">
        <v>764</v>
      </c>
      <c r="D5735" s="9" t="s">
        <v>24</v>
      </c>
      <c r="E5735" s="10">
        <v>2</v>
      </c>
      <c r="F5735" s="9" t="s">
        <v>25</v>
      </c>
      <c r="G5735" s="9" t="s">
        <v>3420</v>
      </c>
      <c r="H5735" s="9" t="s">
        <v>3419</v>
      </c>
      <c r="I5735" s="11">
        <v>53719000</v>
      </c>
      <c r="J5735" s="11">
        <v>0</v>
      </c>
      <c r="K5735" s="11">
        <v>654815</v>
      </c>
      <c r="L5735" s="11">
        <v>654815</v>
      </c>
      <c r="M5735" s="11">
        <v>0</v>
      </c>
      <c r="N5735" s="11">
        <v>1181977</v>
      </c>
      <c r="O5735" s="8" t="s">
        <v>37</v>
      </c>
      <c r="P5735" s="12">
        <v>718.18104497000002</v>
      </c>
      <c r="Q5735" s="12">
        <v>718.18104497000002</v>
      </c>
      <c r="R5735" s="12" t="s">
        <v>3417</v>
      </c>
      <c r="S5735" s="12">
        <v>718.18104497000002</v>
      </c>
      <c r="T5735" s="12">
        <v>651.5295699628</v>
      </c>
      <c r="U5735" s="8" t="s">
        <v>208</v>
      </c>
      <c r="V5735" s="8" t="s">
        <v>765</v>
      </c>
      <c r="W5735" s="8" t="s">
        <v>766</v>
      </c>
      <c r="X5735" s="8" t="s">
        <v>766</v>
      </c>
      <c r="Y5735" s="1">
        <f t="shared" si="89"/>
        <v>1.2128475399072953E-2</v>
      </c>
    </row>
    <row r="5736" spans="1:25" x14ac:dyDescent="0.2">
      <c r="A5736" s="7">
        <v>61025</v>
      </c>
      <c r="B5736" s="8" t="s">
        <v>3211</v>
      </c>
      <c r="C5736" s="9" t="s">
        <v>764</v>
      </c>
      <c r="D5736" s="9" t="s">
        <v>588</v>
      </c>
      <c r="E5736" s="10">
        <v>4</v>
      </c>
      <c r="F5736" s="9" t="s">
        <v>25</v>
      </c>
      <c r="G5736" s="9" t="s">
        <v>26</v>
      </c>
      <c r="H5736" s="9" t="s">
        <v>27</v>
      </c>
      <c r="I5736" s="11">
        <v>3000</v>
      </c>
      <c r="J5736" s="11">
        <v>0</v>
      </c>
      <c r="K5736" s="11">
        <v>169</v>
      </c>
      <c r="L5736" s="11">
        <v>169</v>
      </c>
      <c r="M5736" s="11">
        <v>0</v>
      </c>
      <c r="N5736" s="11">
        <v>30</v>
      </c>
      <c r="O5736" s="8" t="s">
        <v>28</v>
      </c>
      <c r="P5736" s="12">
        <v>0.27959400000000001</v>
      </c>
      <c r="Q5736" s="12">
        <v>0.27959400000000001</v>
      </c>
      <c r="R5736" s="12" t="s">
        <v>3417</v>
      </c>
      <c r="S5736" s="12">
        <v>0.27959400000000001</v>
      </c>
      <c r="T5736" s="12">
        <v>0.2536460129</v>
      </c>
      <c r="U5736" s="8" t="s">
        <v>208</v>
      </c>
      <c r="V5736" s="8" t="s">
        <v>765</v>
      </c>
      <c r="W5736" s="8" t="s">
        <v>766</v>
      </c>
      <c r="X5736" s="8" t="s">
        <v>766</v>
      </c>
      <c r="Y5736" s="1">
        <f t="shared" si="89"/>
        <v>8.454867096666667E-2</v>
      </c>
    </row>
    <row r="5737" spans="1:25" x14ac:dyDescent="0.2">
      <c r="A5737" s="7">
        <v>61026</v>
      </c>
      <c r="B5737" s="8" t="s">
        <v>3212</v>
      </c>
      <c r="C5737" s="9" t="s">
        <v>764</v>
      </c>
      <c r="D5737" s="9" t="s">
        <v>588</v>
      </c>
      <c r="E5737" s="10">
        <v>4</v>
      </c>
      <c r="F5737" s="9" t="s">
        <v>25</v>
      </c>
      <c r="G5737" s="9" t="s">
        <v>26</v>
      </c>
      <c r="H5737" s="9" t="s">
        <v>27</v>
      </c>
      <c r="I5737" s="11">
        <v>127000</v>
      </c>
      <c r="J5737" s="11">
        <v>0</v>
      </c>
      <c r="K5737" s="11">
        <v>1625</v>
      </c>
      <c r="L5737" s="11">
        <v>1625</v>
      </c>
      <c r="M5737" s="11">
        <v>0</v>
      </c>
      <c r="N5737" s="11">
        <v>295</v>
      </c>
      <c r="O5737" s="8" t="s">
        <v>28</v>
      </c>
      <c r="P5737" s="12">
        <v>2.7493409999999998</v>
      </c>
      <c r="Q5737" s="12">
        <v>2.7493409999999998</v>
      </c>
      <c r="R5737" s="12" t="s">
        <v>3417</v>
      </c>
      <c r="S5737" s="12">
        <v>2.7493409999999998</v>
      </c>
      <c r="T5737" s="12">
        <v>2.4941857932999998</v>
      </c>
      <c r="U5737" s="8" t="s">
        <v>208</v>
      </c>
      <c r="V5737" s="8" t="s">
        <v>765</v>
      </c>
      <c r="W5737" s="8" t="s">
        <v>766</v>
      </c>
      <c r="X5737" s="8" t="s">
        <v>766</v>
      </c>
      <c r="Y5737" s="1">
        <f t="shared" si="89"/>
        <v>1.9639258214960629E-2</v>
      </c>
    </row>
    <row r="5738" spans="1:25" x14ac:dyDescent="0.2">
      <c r="A5738" s="7">
        <v>61028</v>
      </c>
      <c r="B5738" s="8" t="s">
        <v>3213</v>
      </c>
      <c r="C5738" s="9" t="s">
        <v>860</v>
      </c>
      <c r="D5738" s="9" t="s">
        <v>24</v>
      </c>
      <c r="E5738" s="10">
        <v>2</v>
      </c>
      <c r="F5738" s="9" t="s">
        <v>34</v>
      </c>
      <c r="G5738" s="9" t="s">
        <v>35</v>
      </c>
      <c r="H5738" s="9" t="s">
        <v>36</v>
      </c>
      <c r="I5738" s="11">
        <v>1440816660</v>
      </c>
      <c r="J5738" s="11">
        <v>0</v>
      </c>
      <c r="K5738" s="11">
        <v>1306670</v>
      </c>
      <c r="L5738" s="11">
        <v>1306670</v>
      </c>
      <c r="M5738" s="11">
        <v>0</v>
      </c>
      <c r="N5738" s="11">
        <v>1260140</v>
      </c>
      <c r="O5738" s="8" t="s">
        <v>37</v>
      </c>
      <c r="P5738" s="12">
        <v>26.46294</v>
      </c>
      <c r="Q5738" s="12">
        <v>3433.7825200000002</v>
      </c>
      <c r="R5738" s="12">
        <v>93.225999999999999</v>
      </c>
      <c r="S5738" s="12">
        <v>0.7184596083</v>
      </c>
      <c r="T5738" s="12">
        <v>0.65178228100000002</v>
      </c>
      <c r="U5738" s="8" t="s">
        <v>177</v>
      </c>
      <c r="V5738" s="8" t="s">
        <v>71</v>
      </c>
      <c r="W5738" s="8" t="s">
        <v>72</v>
      </c>
      <c r="X5738" s="8" t="s">
        <v>73</v>
      </c>
      <c r="Y5738" s="1">
        <f t="shared" si="89"/>
        <v>5.8698119724684478E-5</v>
      </c>
    </row>
    <row r="5739" spans="1:25" x14ac:dyDescent="0.2">
      <c r="A5739" s="7">
        <v>61028</v>
      </c>
      <c r="B5739" s="8" t="s">
        <v>3213</v>
      </c>
      <c r="C5739" s="9" t="s">
        <v>860</v>
      </c>
      <c r="D5739" s="9" t="s">
        <v>24</v>
      </c>
      <c r="E5739" s="10">
        <v>2</v>
      </c>
      <c r="F5739" s="9" t="s">
        <v>42</v>
      </c>
      <c r="G5739" s="9" t="s">
        <v>35</v>
      </c>
      <c r="H5739" s="9" t="s">
        <v>36</v>
      </c>
      <c r="I5739" s="11">
        <v>2498156430</v>
      </c>
      <c r="J5739" s="11">
        <v>0</v>
      </c>
      <c r="K5739" s="11">
        <v>25195834</v>
      </c>
      <c r="L5739" s="11">
        <v>25195834</v>
      </c>
      <c r="M5739" s="11">
        <v>0</v>
      </c>
      <c r="N5739" s="11">
        <v>24337997</v>
      </c>
      <c r="O5739" s="8" t="s">
        <v>37</v>
      </c>
      <c r="P5739" s="12">
        <v>3407.3195799999999</v>
      </c>
      <c r="Q5739" s="12">
        <v>3433.7825200000002</v>
      </c>
      <c r="R5739" s="12">
        <v>93.225999999999999</v>
      </c>
      <c r="S5739" s="12">
        <v>92.507540391700005</v>
      </c>
      <c r="T5739" s="12">
        <v>83.922290113100004</v>
      </c>
      <c r="U5739" s="8" t="s">
        <v>177</v>
      </c>
      <c r="V5739" s="8" t="s">
        <v>71</v>
      </c>
      <c r="W5739" s="8" t="s">
        <v>72</v>
      </c>
      <c r="X5739" s="8" t="s">
        <v>73</v>
      </c>
      <c r="Y5739" s="1">
        <f t="shared" si="89"/>
        <v>3.3854256600736568E-5</v>
      </c>
    </row>
    <row r="5740" spans="1:25" x14ac:dyDescent="0.2">
      <c r="A5740" s="7">
        <v>61035</v>
      </c>
      <c r="B5740" s="8" t="s">
        <v>3214</v>
      </c>
      <c r="C5740" s="9" t="s">
        <v>860</v>
      </c>
      <c r="D5740" s="9" t="s">
        <v>24</v>
      </c>
      <c r="E5740" s="10">
        <v>2</v>
      </c>
      <c r="F5740" s="9" t="s">
        <v>116</v>
      </c>
      <c r="G5740" s="9" t="s">
        <v>35</v>
      </c>
      <c r="H5740" s="9" t="s">
        <v>36</v>
      </c>
      <c r="I5740" s="11">
        <v>3631253000</v>
      </c>
      <c r="J5740" s="11">
        <v>0</v>
      </c>
      <c r="K5740" s="11">
        <v>23068739</v>
      </c>
      <c r="L5740" s="11">
        <v>23068739</v>
      </c>
      <c r="M5740" s="11">
        <v>0</v>
      </c>
      <c r="N5740" s="11">
        <v>21935858</v>
      </c>
      <c r="O5740" s="8" t="s">
        <v>37</v>
      </c>
      <c r="P5740" s="12">
        <v>3071.0201200000001</v>
      </c>
      <c r="Q5740" s="12">
        <v>3071.0201200000001</v>
      </c>
      <c r="R5740" s="12">
        <v>75.093999999999994</v>
      </c>
      <c r="S5740" s="12">
        <v>75.093999999999994</v>
      </c>
      <c r="T5740" s="12">
        <v>68.1248299011</v>
      </c>
      <c r="U5740" s="8" t="s">
        <v>177</v>
      </c>
      <c r="V5740" s="8" t="s">
        <v>71</v>
      </c>
      <c r="W5740" s="8" t="s">
        <v>72</v>
      </c>
      <c r="X5740" s="8" t="s">
        <v>73</v>
      </c>
      <c r="Y5740" s="1">
        <f t="shared" si="89"/>
        <v>1.8760507843986634E-5</v>
      </c>
    </row>
    <row r="5741" spans="1:25" x14ac:dyDescent="0.2">
      <c r="A5741" s="7">
        <v>61080</v>
      </c>
      <c r="B5741" s="8" t="s">
        <v>3215</v>
      </c>
      <c r="C5741" s="9" t="s">
        <v>130</v>
      </c>
      <c r="D5741" s="9" t="s">
        <v>24</v>
      </c>
      <c r="E5741" s="10">
        <v>1</v>
      </c>
      <c r="F5741" s="9" t="s">
        <v>25</v>
      </c>
      <c r="G5741" s="9" t="s">
        <v>35</v>
      </c>
      <c r="H5741" s="9" t="s">
        <v>36</v>
      </c>
      <c r="I5741" s="11">
        <v>12179000</v>
      </c>
      <c r="J5741" s="11">
        <v>0</v>
      </c>
      <c r="K5741" s="11">
        <v>110335</v>
      </c>
      <c r="L5741" s="11">
        <v>110335</v>
      </c>
      <c r="M5741" s="11">
        <v>0</v>
      </c>
      <c r="N5741" s="11">
        <v>107121</v>
      </c>
      <c r="O5741" s="8" t="s">
        <v>37</v>
      </c>
      <c r="P5741" s="12">
        <v>148.25546399999999</v>
      </c>
      <c r="Q5741" s="12">
        <v>148.25546399999999</v>
      </c>
      <c r="R5741" s="12" t="s">
        <v>3417</v>
      </c>
      <c r="S5741" s="12">
        <v>148.25546399999999</v>
      </c>
      <c r="T5741" s="12">
        <v>134.4964746439</v>
      </c>
      <c r="U5741" s="8" t="s">
        <v>38</v>
      </c>
      <c r="V5741" s="8" t="s">
        <v>277</v>
      </c>
      <c r="W5741" s="8" t="s">
        <v>278</v>
      </c>
      <c r="X5741" s="8" t="s">
        <v>133</v>
      </c>
      <c r="Y5741" s="1">
        <f t="shared" si="89"/>
        <v>1.10433101768536E-2</v>
      </c>
    </row>
    <row r="5742" spans="1:25" x14ac:dyDescent="0.2">
      <c r="A5742" s="7">
        <v>61145</v>
      </c>
      <c r="B5742" s="8" t="s">
        <v>3823</v>
      </c>
      <c r="C5742" s="9" t="s">
        <v>816</v>
      </c>
      <c r="D5742" s="9" t="s">
        <v>24</v>
      </c>
      <c r="E5742" s="10">
        <v>2</v>
      </c>
      <c r="F5742" s="9" t="s">
        <v>25</v>
      </c>
      <c r="G5742" s="9" t="s">
        <v>3420</v>
      </c>
      <c r="H5742" s="9" t="s">
        <v>3419</v>
      </c>
      <c r="I5742" s="11">
        <v>27299000</v>
      </c>
      <c r="J5742" s="11">
        <v>0</v>
      </c>
      <c r="K5742" s="11">
        <v>315812</v>
      </c>
      <c r="L5742" s="11">
        <v>315812</v>
      </c>
      <c r="M5742" s="11">
        <v>0</v>
      </c>
      <c r="N5742" s="11">
        <v>631615</v>
      </c>
      <c r="O5742" s="8" t="s">
        <v>37</v>
      </c>
      <c r="P5742" s="12">
        <v>383.77559015000003</v>
      </c>
      <c r="Q5742" s="12">
        <v>383.77559015000003</v>
      </c>
      <c r="R5742" s="12" t="s">
        <v>3417</v>
      </c>
      <c r="S5742" s="12">
        <v>383.77559015000003</v>
      </c>
      <c r="T5742" s="12">
        <v>348.1589314615</v>
      </c>
      <c r="U5742" s="8" t="s">
        <v>177</v>
      </c>
      <c r="V5742" s="8" t="s">
        <v>71</v>
      </c>
      <c r="W5742" s="8" t="s">
        <v>72</v>
      </c>
      <c r="X5742" s="8" t="s">
        <v>73</v>
      </c>
      <c r="Y5742" s="1">
        <f t="shared" si="89"/>
        <v>1.275354157520422E-2</v>
      </c>
    </row>
    <row r="5743" spans="1:25" x14ac:dyDescent="0.2">
      <c r="A5743" s="7">
        <v>61153</v>
      </c>
      <c r="B5743" s="8" t="s">
        <v>3216</v>
      </c>
      <c r="C5743" s="9" t="s">
        <v>34</v>
      </c>
      <c r="D5743" s="9" t="s">
        <v>24</v>
      </c>
      <c r="E5743" s="10">
        <v>2</v>
      </c>
      <c r="F5743" s="9" t="s">
        <v>1958</v>
      </c>
      <c r="G5743" s="9" t="s">
        <v>35</v>
      </c>
      <c r="H5743" s="9" t="s">
        <v>36</v>
      </c>
      <c r="I5743" s="11">
        <v>8388000</v>
      </c>
      <c r="J5743" s="11">
        <v>0</v>
      </c>
      <c r="K5743" s="11">
        <v>62438</v>
      </c>
      <c r="L5743" s="11">
        <v>62438</v>
      </c>
      <c r="M5743" s="11">
        <v>0</v>
      </c>
      <c r="N5743" s="11">
        <v>61215</v>
      </c>
      <c r="O5743" s="8" t="s">
        <v>37</v>
      </c>
      <c r="P5743" s="12">
        <v>0</v>
      </c>
      <c r="Q5743" s="12">
        <v>0</v>
      </c>
      <c r="R5743" s="12" t="s">
        <v>3417</v>
      </c>
      <c r="S5743" s="12">
        <v>0</v>
      </c>
      <c r="T5743" s="12">
        <v>0</v>
      </c>
      <c r="U5743" s="8" t="s">
        <v>51</v>
      </c>
      <c r="V5743" s="8" t="s">
        <v>154</v>
      </c>
      <c r="W5743" s="8" t="s">
        <v>155</v>
      </c>
      <c r="X5743" s="8" t="s">
        <v>141</v>
      </c>
      <c r="Y5743" s="1">
        <f t="shared" si="89"/>
        <v>0</v>
      </c>
    </row>
    <row r="5744" spans="1:25" x14ac:dyDescent="0.2">
      <c r="A5744" s="7">
        <v>61154</v>
      </c>
      <c r="B5744" s="8" t="s">
        <v>3217</v>
      </c>
      <c r="C5744" s="9" t="s">
        <v>34</v>
      </c>
      <c r="D5744" s="9" t="s">
        <v>24</v>
      </c>
      <c r="E5744" s="10">
        <v>2</v>
      </c>
      <c r="F5744" s="9" t="s">
        <v>1958</v>
      </c>
      <c r="G5744" s="9" t="s">
        <v>35</v>
      </c>
      <c r="H5744" s="9" t="s">
        <v>36</v>
      </c>
      <c r="I5744" s="11">
        <v>8600000</v>
      </c>
      <c r="J5744" s="11">
        <v>0</v>
      </c>
      <c r="K5744" s="11">
        <v>62378</v>
      </c>
      <c r="L5744" s="11">
        <v>62378</v>
      </c>
      <c r="M5744" s="11">
        <v>0</v>
      </c>
      <c r="N5744" s="11">
        <v>61156</v>
      </c>
      <c r="O5744" s="8" t="s">
        <v>37</v>
      </c>
      <c r="P5744" s="12">
        <v>0</v>
      </c>
      <c r="Q5744" s="12">
        <v>0</v>
      </c>
      <c r="R5744" s="12" t="s">
        <v>3417</v>
      </c>
      <c r="S5744" s="12">
        <v>0</v>
      </c>
      <c r="T5744" s="12">
        <v>0</v>
      </c>
      <c r="U5744" s="8" t="s">
        <v>51</v>
      </c>
      <c r="V5744" s="8" t="s">
        <v>154</v>
      </c>
      <c r="W5744" s="8" t="s">
        <v>155</v>
      </c>
      <c r="X5744" s="8" t="s">
        <v>141</v>
      </c>
      <c r="Y5744" s="1">
        <f t="shared" si="89"/>
        <v>0</v>
      </c>
    </row>
    <row r="5745" spans="1:25" x14ac:dyDescent="0.2">
      <c r="A5745" s="7">
        <v>61186</v>
      </c>
      <c r="B5745" s="8" t="s">
        <v>3218</v>
      </c>
      <c r="C5745" s="9" t="s">
        <v>531</v>
      </c>
      <c r="D5745" s="9" t="s">
        <v>588</v>
      </c>
      <c r="E5745" s="10">
        <v>5</v>
      </c>
      <c r="F5745" s="9" t="s">
        <v>25</v>
      </c>
      <c r="G5745" s="9" t="s">
        <v>35</v>
      </c>
      <c r="H5745" s="9" t="s">
        <v>36</v>
      </c>
      <c r="I5745" s="11">
        <v>15824000</v>
      </c>
      <c r="J5745" s="11">
        <v>0</v>
      </c>
      <c r="K5745" s="11">
        <v>173046</v>
      </c>
      <c r="L5745" s="11">
        <v>173046</v>
      </c>
      <c r="M5745" s="11">
        <v>0</v>
      </c>
      <c r="N5745" s="11">
        <v>167682</v>
      </c>
      <c r="O5745" s="8" t="s">
        <v>37</v>
      </c>
      <c r="P5745" s="12">
        <v>232.071888</v>
      </c>
      <c r="Q5745" s="12">
        <v>232.071888</v>
      </c>
      <c r="R5745" s="12" t="s">
        <v>3417</v>
      </c>
      <c r="S5745" s="12">
        <v>232.071888</v>
      </c>
      <c r="T5745" s="12">
        <v>210.53423568900001</v>
      </c>
      <c r="U5745" s="8" t="s">
        <v>208</v>
      </c>
      <c r="V5745" s="8" t="s">
        <v>209</v>
      </c>
      <c r="W5745" s="8" t="s">
        <v>210</v>
      </c>
      <c r="X5745" s="8" t="s">
        <v>210</v>
      </c>
      <c r="Y5745" s="1">
        <f t="shared" si="89"/>
        <v>1.3304741891367544E-2</v>
      </c>
    </row>
    <row r="5746" spans="1:25" x14ac:dyDescent="0.2">
      <c r="A5746" s="7">
        <v>61213</v>
      </c>
      <c r="B5746" s="8" t="s">
        <v>3824</v>
      </c>
      <c r="C5746" s="9" t="s">
        <v>284</v>
      </c>
      <c r="D5746" s="9" t="s">
        <v>24</v>
      </c>
      <c r="E5746" s="10">
        <v>2</v>
      </c>
      <c r="F5746" s="9" t="s">
        <v>43</v>
      </c>
      <c r="G5746" s="9" t="s">
        <v>3418</v>
      </c>
      <c r="H5746" s="9" t="s">
        <v>3419</v>
      </c>
      <c r="I5746" s="11">
        <v>338425000</v>
      </c>
      <c r="J5746" s="11">
        <v>0</v>
      </c>
      <c r="K5746" s="11">
        <v>4663294</v>
      </c>
      <c r="L5746" s="11">
        <v>4663294</v>
      </c>
      <c r="M5746" s="11">
        <v>0</v>
      </c>
      <c r="N5746" s="11">
        <v>366500</v>
      </c>
      <c r="O5746" s="8" t="s">
        <v>46</v>
      </c>
      <c r="P5746" s="12">
        <v>459.95749999999998</v>
      </c>
      <c r="Q5746" s="12">
        <v>459.95749999999998</v>
      </c>
      <c r="R5746" s="12" t="s">
        <v>3417</v>
      </c>
      <c r="S5746" s="12">
        <v>459.95749999999998</v>
      </c>
      <c r="T5746" s="12">
        <v>417.27070670419999</v>
      </c>
      <c r="U5746" s="8" t="s">
        <v>38</v>
      </c>
      <c r="V5746" s="8" t="s">
        <v>39</v>
      </c>
      <c r="W5746" s="8" t="s">
        <v>40</v>
      </c>
      <c r="X5746" s="8" t="s">
        <v>41</v>
      </c>
      <c r="Y5746" s="1">
        <f t="shared" si="89"/>
        <v>1.2329783754279383E-3</v>
      </c>
    </row>
    <row r="5747" spans="1:25" x14ac:dyDescent="0.2">
      <c r="A5747" s="7">
        <v>61238</v>
      </c>
      <c r="B5747" s="8" t="s">
        <v>3219</v>
      </c>
      <c r="C5747" s="9" t="s">
        <v>764</v>
      </c>
      <c r="D5747" s="9" t="s">
        <v>588</v>
      </c>
      <c r="E5747" s="10">
        <v>5</v>
      </c>
      <c r="F5747" s="9" t="s">
        <v>50</v>
      </c>
      <c r="G5747" s="9" t="s">
        <v>35</v>
      </c>
      <c r="H5747" s="9" t="s">
        <v>36</v>
      </c>
      <c r="I5747" s="11">
        <v>50490000</v>
      </c>
      <c r="J5747" s="11">
        <v>0</v>
      </c>
      <c r="K5747" s="11">
        <v>598116</v>
      </c>
      <c r="L5747" s="11">
        <v>598116</v>
      </c>
      <c r="M5747" s="11">
        <v>0</v>
      </c>
      <c r="N5747" s="11">
        <v>580696</v>
      </c>
      <c r="O5747" s="8" t="s">
        <v>37</v>
      </c>
      <c r="P5747" s="12">
        <v>95.234144000000001</v>
      </c>
      <c r="Q5747" s="12">
        <v>97.377697999999995</v>
      </c>
      <c r="R5747" s="12" t="s">
        <v>3417</v>
      </c>
      <c r="S5747" s="12">
        <v>95.234144000000001</v>
      </c>
      <c r="T5747" s="12">
        <v>86.39584868</v>
      </c>
      <c r="U5747" s="8" t="s">
        <v>208</v>
      </c>
      <c r="V5747" s="8" t="s">
        <v>765</v>
      </c>
      <c r="W5747" s="8" t="s">
        <v>766</v>
      </c>
      <c r="X5747" s="8" t="s">
        <v>766</v>
      </c>
      <c r="Y5747" s="1">
        <f t="shared" si="89"/>
        <v>1.711147725886314E-3</v>
      </c>
    </row>
    <row r="5748" spans="1:25" x14ac:dyDescent="0.2">
      <c r="A5748" s="7">
        <v>61238</v>
      </c>
      <c r="B5748" s="8" t="s">
        <v>3219</v>
      </c>
      <c r="C5748" s="9" t="s">
        <v>764</v>
      </c>
      <c r="D5748" s="9" t="s">
        <v>588</v>
      </c>
      <c r="E5748" s="10">
        <v>5</v>
      </c>
      <c r="F5748" s="9" t="s">
        <v>25</v>
      </c>
      <c r="G5748" s="9" t="s">
        <v>26</v>
      </c>
      <c r="H5748" s="9" t="s">
        <v>27</v>
      </c>
      <c r="I5748" s="11">
        <v>49000</v>
      </c>
      <c r="J5748" s="11">
        <v>208</v>
      </c>
      <c r="K5748" s="11">
        <v>1270</v>
      </c>
      <c r="L5748" s="11">
        <v>582</v>
      </c>
      <c r="M5748" s="11">
        <v>688</v>
      </c>
      <c r="N5748" s="11">
        <v>230</v>
      </c>
      <c r="O5748" s="8" t="s">
        <v>28</v>
      </c>
      <c r="P5748" s="12">
        <v>2.143554</v>
      </c>
      <c r="Q5748" s="12">
        <v>97.377697999999995</v>
      </c>
      <c r="R5748" s="12" t="s">
        <v>3417</v>
      </c>
      <c r="S5748" s="12">
        <v>2.143554</v>
      </c>
      <c r="T5748" s="12">
        <v>1.9446194321000001</v>
      </c>
      <c r="U5748" s="8" t="s">
        <v>208</v>
      </c>
      <c r="V5748" s="8" t="s">
        <v>765</v>
      </c>
      <c r="W5748" s="8" t="s">
        <v>766</v>
      </c>
      <c r="X5748" s="8" t="s">
        <v>766</v>
      </c>
      <c r="Y5748" s="1">
        <f t="shared" si="89"/>
        <v>3.9686110859183672E-2</v>
      </c>
    </row>
    <row r="5749" spans="1:25" x14ac:dyDescent="0.2">
      <c r="A5749" s="7">
        <v>61241</v>
      </c>
      <c r="B5749" s="8" t="s">
        <v>3220</v>
      </c>
      <c r="C5749" s="9" t="s">
        <v>49</v>
      </c>
      <c r="D5749" s="9" t="s">
        <v>24</v>
      </c>
      <c r="E5749" s="10">
        <v>2</v>
      </c>
      <c r="F5749" s="9" t="s">
        <v>50</v>
      </c>
      <c r="G5749" s="9" t="s">
        <v>35</v>
      </c>
      <c r="H5749" s="9" t="s">
        <v>36</v>
      </c>
      <c r="I5749" s="11">
        <v>92899000</v>
      </c>
      <c r="J5749" s="11">
        <v>0</v>
      </c>
      <c r="K5749" s="11">
        <v>981838</v>
      </c>
      <c r="L5749" s="11">
        <v>981838</v>
      </c>
      <c r="M5749" s="11">
        <v>0</v>
      </c>
      <c r="N5749" s="11">
        <v>947721</v>
      </c>
      <c r="O5749" s="8" t="s">
        <v>37</v>
      </c>
      <c r="P5749" s="12">
        <v>155.426244</v>
      </c>
      <c r="Q5749" s="12">
        <v>155.426244</v>
      </c>
      <c r="R5749" s="12">
        <v>5.0069999999999997</v>
      </c>
      <c r="S5749" s="12">
        <v>5.0069999999999997</v>
      </c>
      <c r="T5749" s="12">
        <v>4.5423206024000002</v>
      </c>
      <c r="U5749" s="8" t="s">
        <v>124</v>
      </c>
      <c r="V5749" s="8" t="s">
        <v>160</v>
      </c>
      <c r="W5749" s="8" t="s">
        <v>161</v>
      </c>
      <c r="X5749" s="8" t="s">
        <v>161</v>
      </c>
      <c r="Y5749" s="1">
        <f t="shared" si="89"/>
        <v>4.8894770611093766E-5</v>
      </c>
    </row>
    <row r="5750" spans="1:25" x14ac:dyDescent="0.2">
      <c r="A5750" s="7">
        <v>61242</v>
      </c>
      <c r="B5750" s="8" t="s">
        <v>3221</v>
      </c>
      <c r="C5750" s="9" t="s">
        <v>49</v>
      </c>
      <c r="D5750" s="9" t="s">
        <v>24</v>
      </c>
      <c r="E5750" s="10">
        <v>2</v>
      </c>
      <c r="F5750" s="9" t="s">
        <v>50</v>
      </c>
      <c r="G5750" s="9" t="s">
        <v>35</v>
      </c>
      <c r="H5750" s="9" t="s">
        <v>36</v>
      </c>
      <c r="I5750" s="11">
        <v>73316000</v>
      </c>
      <c r="J5750" s="11">
        <v>0</v>
      </c>
      <c r="K5750" s="11">
        <v>854426</v>
      </c>
      <c r="L5750" s="11">
        <v>854426</v>
      </c>
      <c r="M5750" s="11">
        <v>0</v>
      </c>
      <c r="N5750" s="11">
        <v>838495</v>
      </c>
      <c r="O5750" s="8" t="s">
        <v>37</v>
      </c>
      <c r="P5750" s="12">
        <v>137.51318000000001</v>
      </c>
      <c r="Q5750" s="12">
        <v>137.51318000000001</v>
      </c>
      <c r="R5750" s="12">
        <v>8.3469999999999995</v>
      </c>
      <c r="S5750" s="12">
        <v>8.3469999999999995</v>
      </c>
      <c r="T5750" s="12">
        <v>7.5723487254000004</v>
      </c>
      <c r="U5750" s="8" t="s">
        <v>124</v>
      </c>
      <c r="V5750" s="8" t="s">
        <v>160</v>
      </c>
      <c r="W5750" s="8" t="s">
        <v>161</v>
      </c>
      <c r="X5750" s="8" t="s">
        <v>161</v>
      </c>
      <c r="Y5750" s="1">
        <f t="shared" si="89"/>
        <v>1.0328268311146271E-4</v>
      </c>
    </row>
    <row r="5751" spans="1:25" x14ac:dyDescent="0.2">
      <c r="A5751" s="7">
        <v>61263</v>
      </c>
      <c r="B5751" s="8" t="s">
        <v>3222</v>
      </c>
      <c r="C5751" s="9" t="s">
        <v>860</v>
      </c>
      <c r="D5751" s="9" t="s">
        <v>24</v>
      </c>
      <c r="E5751" s="10">
        <v>2</v>
      </c>
      <c r="F5751" s="9" t="s">
        <v>25</v>
      </c>
      <c r="G5751" s="9" t="s">
        <v>35</v>
      </c>
      <c r="H5751" s="9" t="s">
        <v>36</v>
      </c>
      <c r="I5751" s="11">
        <v>41721000</v>
      </c>
      <c r="J5751" s="11">
        <v>0</v>
      </c>
      <c r="K5751" s="11">
        <v>378423</v>
      </c>
      <c r="L5751" s="11">
        <v>378423</v>
      </c>
      <c r="M5751" s="11">
        <v>0</v>
      </c>
      <c r="N5751" s="11">
        <v>367757</v>
      </c>
      <c r="O5751" s="8" t="s">
        <v>37</v>
      </c>
      <c r="P5751" s="12">
        <v>508.97568799999999</v>
      </c>
      <c r="Q5751" s="12">
        <v>508.97568799999999</v>
      </c>
      <c r="R5751" s="12" t="s">
        <v>3417</v>
      </c>
      <c r="S5751" s="12">
        <v>508.97568799999999</v>
      </c>
      <c r="T5751" s="12">
        <v>461.73971514110002</v>
      </c>
      <c r="U5751" s="8" t="s">
        <v>177</v>
      </c>
      <c r="V5751" s="8" t="s">
        <v>71</v>
      </c>
      <c r="W5751" s="8" t="s">
        <v>72</v>
      </c>
      <c r="X5751" s="8" t="s">
        <v>73</v>
      </c>
      <c r="Y5751" s="1">
        <f t="shared" si="89"/>
        <v>1.106732137631169E-2</v>
      </c>
    </row>
    <row r="5752" spans="1:25" x14ac:dyDescent="0.2">
      <c r="A5752" s="7">
        <v>61267</v>
      </c>
      <c r="B5752" s="8" t="s">
        <v>3223</v>
      </c>
      <c r="C5752" s="9" t="s">
        <v>339</v>
      </c>
      <c r="D5752" s="9" t="s">
        <v>24</v>
      </c>
      <c r="E5752" s="10">
        <v>1</v>
      </c>
      <c r="F5752" s="9" t="s">
        <v>25</v>
      </c>
      <c r="G5752" s="9" t="s">
        <v>26</v>
      </c>
      <c r="H5752" s="9" t="s">
        <v>27</v>
      </c>
      <c r="I5752" s="11">
        <v>120000</v>
      </c>
      <c r="J5752" s="11">
        <v>0</v>
      </c>
      <c r="K5752" s="11">
        <v>1217</v>
      </c>
      <c r="L5752" s="11">
        <v>1217</v>
      </c>
      <c r="M5752" s="11">
        <v>0</v>
      </c>
      <c r="N5752" s="11">
        <v>210</v>
      </c>
      <c r="O5752" s="8" t="s">
        <v>28</v>
      </c>
      <c r="P5752" s="12">
        <v>1.957158</v>
      </c>
      <c r="Q5752" s="12">
        <v>1.957158</v>
      </c>
      <c r="R5752" s="12" t="s">
        <v>3417</v>
      </c>
      <c r="S5752" s="12">
        <v>1.957158</v>
      </c>
      <c r="T5752" s="12">
        <v>1.7755220902</v>
      </c>
      <c r="U5752" s="8" t="s">
        <v>177</v>
      </c>
      <c r="V5752" s="8" t="s">
        <v>60</v>
      </c>
      <c r="W5752" s="8" t="s">
        <v>61</v>
      </c>
      <c r="X5752" s="8" t="s">
        <v>62</v>
      </c>
      <c r="Y5752" s="1">
        <f t="shared" si="89"/>
        <v>1.4796017418333333E-2</v>
      </c>
    </row>
    <row r="5753" spans="1:25" x14ac:dyDescent="0.2">
      <c r="A5753" s="7">
        <v>61282</v>
      </c>
      <c r="B5753" s="8" t="s">
        <v>3224</v>
      </c>
      <c r="C5753" s="9" t="s">
        <v>238</v>
      </c>
      <c r="D5753" s="9" t="s">
        <v>588</v>
      </c>
      <c r="E5753" s="10">
        <v>5</v>
      </c>
      <c r="F5753" s="9" t="s">
        <v>50</v>
      </c>
      <c r="G5753" s="9" t="s">
        <v>35</v>
      </c>
      <c r="H5753" s="9" t="s">
        <v>36</v>
      </c>
      <c r="I5753" s="11">
        <v>35233144</v>
      </c>
      <c r="J5753" s="11">
        <v>30502</v>
      </c>
      <c r="K5753" s="11">
        <v>504569</v>
      </c>
      <c r="L5753" s="11">
        <v>402900</v>
      </c>
      <c r="M5753" s="11">
        <v>101669</v>
      </c>
      <c r="N5753" s="11">
        <v>473328</v>
      </c>
      <c r="O5753" s="8" t="s">
        <v>37</v>
      </c>
      <c r="P5753" s="12">
        <v>77.625792000000004</v>
      </c>
      <c r="Q5753" s="12">
        <v>77.897363999999996</v>
      </c>
      <c r="R5753" s="12" t="s">
        <v>3417</v>
      </c>
      <c r="S5753" s="12">
        <v>77.625792000000004</v>
      </c>
      <c r="T5753" s="12">
        <v>70.421656536300006</v>
      </c>
      <c r="U5753" s="8" t="s">
        <v>177</v>
      </c>
      <c r="V5753" s="8" t="s">
        <v>71</v>
      </c>
      <c r="W5753" s="8" t="s">
        <v>72</v>
      </c>
      <c r="X5753" s="8" t="s">
        <v>73</v>
      </c>
      <c r="Y5753" s="1">
        <f t="shared" si="89"/>
        <v>1.9987332534473793E-3</v>
      </c>
    </row>
    <row r="5754" spans="1:25" x14ac:dyDescent="0.2">
      <c r="A5754" s="7">
        <v>61282</v>
      </c>
      <c r="B5754" s="8" t="s">
        <v>3224</v>
      </c>
      <c r="C5754" s="9" t="s">
        <v>238</v>
      </c>
      <c r="D5754" s="9" t="s">
        <v>588</v>
      </c>
      <c r="E5754" s="10">
        <v>5</v>
      </c>
      <c r="F5754" s="9" t="s">
        <v>50</v>
      </c>
      <c r="G5754" s="9" t="s">
        <v>26</v>
      </c>
      <c r="H5754" s="9" t="s">
        <v>27</v>
      </c>
      <c r="I5754" s="11">
        <v>42856</v>
      </c>
      <c r="J5754" s="11">
        <v>38</v>
      </c>
      <c r="K5754" s="11">
        <v>615</v>
      </c>
      <c r="L5754" s="11">
        <v>491</v>
      </c>
      <c r="M5754" s="11">
        <v>124</v>
      </c>
      <c r="N5754" s="11">
        <v>106</v>
      </c>
      <c r="O5754" s="8" t="s">
        <v>28</v>
      </c>
      <c r="P5754" s="12">
        <v>0.27157199999999998</v>
      </c>
      <c r="Q5754" s="12">
        <v>77.897363999999996</v>
      </c>
      <c r="R5754" s="12" t="s">
        <v>3417</v>
      </c>
      <c r="S5754" s="12">
        <v>0.27157199999999998</v>
      </c>
      <c r="T5754" s="12">
        <v>0.24636850220000001</v>
      </c>
      <c r="U5754" s="8" t="s">
        <v>177</v>
      </c>
      <c r="V5754" s="8" t="s">
        <v>71</v>
      </c>
      <c r="W5754" s="8" t="s">
        <v>72</v>
      </c>
      <c r="X5754" s="8" t="s">
        <v>73</v>
      </c>
      <c r="Y5754" s="1">
        <f t="shared" si="89"/>
        <v>5.748751684711592E-3</v>
      </c>
    </row>
    <row r="5755" spans="1:25" x14ac:dyDescent="0.2">
      <c r="A5755" s="7">
        <v>61378</v>
      </c>
      <c r="B5755" s="8" t="s">
        <v>3225</v>
      </c>
      <c r="C5755" s="9" t="s">
        <v>764</v>
      </c>
      <c r="D5755" s="9" t="s">
        <v>588</v>
      </c>
      <c r="E5755" s="10">
        <v>4</v>
      </c>
      <c r="F5755" s="9" t="s">
        <v>25</v>
      </c>
      <c r="G5755" s="9" t="s">
        <v>35</v>
      </c>
      <c r="H5755" s="9" t="s">
        <v>36</v>
      </c>
      <c r="I5755" s="11">
        <v>0</v>
      </c>
      <c r="J5755" s="11">
        <v>0</v>
      </c>
      <c r="K5755" s="11">
        <v>1</v>
      </c>
      <c r="L5755" s="11">
        <v>1</v>
      </c>
      <c r="M5755" s="11">
        <v>0</v>
      </c>
      <c r="N5755" s="11">
        <v>1</v>
      </c>
      <c r="O5755" s="8" t="s">
        <v>37</v>
      </c>
      <c r="P5755" s="12">
        <v>1.384E-3</v>
      </c>
      <c r="Q5755" s="12">
        <v>0.50465320000000002</v>
      </c>
      <c r="R5755" s="12" t="s">
        <v>3417</v>
      </c>
      <c r="S5755" s="12">
        <v>1.384E-3</v>
      </c>
      <c r="T5755" s="12">
        <v>1.2555566000000001E-3</v>
      </c>
      <c r="U5755" s="8" t="s">
        <v>208</v>
      </c>
      <c r="V5755" s="8" t="s">
        <v>765</v>
      </c>
      <c r="W5755" s="8" t="s">
        <v>766</v>
      </c>
      <c r="X5755" s="8" t="s">
        <v>766</v>
      </c>
      <c r="Y5755" s="1" t="e">
        <f t="shared" si="89"/>
        <v>#DIV/0!</v>
      </c>
    </row>
    <row r="5756" spans="1:25" x14ac:dyDescent="0.2">
      <c r="A5756" s="7">
        <v>61378</v>
      </c>
      <c r="B5756" s="8" t="s">
        <v>3225</v>
      </c>
      <c r="C5756" s="9" t="s">
        <v>764</v>
      </c>
      <c r="D5756" s="9" t="s">
        <v>588</v>
      </c>
      <c r="E5756" s="10">
        <v>4</v>
      </c>
      <c r="F5756" s="9" t="s">
        <v>25</v>
      </c>
      <c r="G5756" s="9" t="s">
        <v>26</v>
      </c>
      <c r="H5756" s="9" t="s">
        <v>27</v>
      </c>
      <c r="I5756" s="11">
        <v>0</v>
      </c>
      <c r="J5756" s="11">
        <v>0</v>
      </c>
      <c r="K5756" s="11">
        <v>313</v>
      </c>
      <c r="L5756" s="11">
        <v>313</v>
      </c>
      <c r="M5756" s="11">
        <v>0</v>
      </c>
      <c r="N5756" s="11">
        <v>54</v>
      </c>
      <c r="O5756" s="8" t="s">
        <v>28</v>
      </c>
      <c r="P5756" s="12">
        <v>0.50326919999999997</v>
      </c>
      <c r="Q5756" s="12">
        <v>0.50465320000000002</v>
      </c>
      <c r="R5756" s="12" t="s">
        <v>3417</v>
      </c>
      <c r="S5756" s="12">
        <v>0.50326919999999997</v>
      </c>
      <c r="T5756" s="12">
        <v>0.45656282320000002</v>
      </c>
      <c r="U5756" s="8" t="s">
        <v>208</v>
      </c>
      <c r="V5756" s="8" t="s">
        <v>765</v>
      </c>
      <c r="W5756" s="8" t="s">
        <v>766</v>
      </c>
      <c r="X5756" s="8" t="s">
        <v>766</v>
      </c>
      <c r="Y5756" s="1" t="e">
        <f t="shared" si="89"/>
        <v>#DIV/0!</v>
      </c>
    </row>
    <row r="5757" spans="1:25" x14ac:dyDescent="0.2">
      <c r="A5757" s="7">
        <v>61385</v>
      </c>
      <c r="B5757" s="8" t="s">
        <v>3226</v>
      </c>
      <c r="C5757" s="9" t="s">
        <v>284</v>
      </c>
      <c r="D5757" s="9" t="s">
        <v>24</v>
      </c>
      <c r="E5757" s="10">
        <v>2</v>
      </c>
      <c r="F5757" s="9" t="s">
        <v>25</v>
      </c>
      <c r="G5757" s="9" t="s">
        <v>35</v>
      </c>
      <c r="H5757" s="9" t="s">
        <v>36</v>
      </c>
      <c r="I5757" s="11">
        <v>4909857</v>
      </c>
      <c r="J5757" s="11">
        <v>0</v>
      </c>
      <c r="K5757" s="11">
        <v>48793</v>
      </c>
      <c r="L5757" s="11">
        <v>48793</v>
      </c>
      <c r="M5757" s="11">
        <v>0</v>
      </c>
      <c r="N5757" s="11">
        <v>47837</v>
      </c>
      <c r="O5757" s="8" t="s">
        <v>37</v>
      </c>
      <c r="P5757" s="12">
        <v>66.206407999999996</v>
      </c>
      <c r="Q5757" s="12">
        <v>523.65471064999997</v>
      </c>
      <c r="R5757" s="12" t="s">
        <v>3417</v>
      </c>
      <c r="S5757" s="12">
        <v>66.206407999999996</v>
      </c>
      <c r="T5757" s="12">
        <v>60.062059330499999</v>
      </c>
      <c r="U5757" s="8" t="s">
        <v>38</v>
      </c>
      <c r="V5757" s="8" t="s">
        <v>39</v>
      </c>
      <c r="W5757" s="8" t="s">
        <v>40</v>
      </c>
      <c r="X5757" s="8" t="s">
        <v>41</v>
      </c>
      <c r="Y5757" s="1">
        <f t="shared" si="89"/>
        <v>1.2232954917118767E-2</v>
      </c>
    </row>
    <row r="5758" spans="1:25" x14ac:dyDescent="0.2">
      <c r="A5758" s="7">
        <v>61385</v>
      </c>
      <c r="B5758" s="8" t="s">
        <v>3226</v>
      </c>
      <c r="C5758" s="9" t="s">
        <v>284</v>
      </c>
      <c r="D5758" s="9" t="s">
        <v>24</v>
      </c>
      <c r="E5758" s="10">
        <v>2</v>
      </c>
      <c r="F5758" s="9" t="s">
        <v>25</v>
      </c>
      <c r="G5758" s="9" t="s">
        <v>3420</v>
      </c>
      <c r="H5758" s="9" t="s">
        <v>3419</v>
      </c>
      <c r="I5758" s="11">
        <v>34848143</v>
      </c>
      <c r="J5758" s="11">
        <v>0</v>
      </c>
      <c r="K5758" s="11">
        <v>346319</v>
      </c>
      <c r="L5758" s="11">
        <v>346319</v>
      </c>
      <c r="M5758" s="11">
        <v>0</v>
      </c>
      <c r="N5758" s="11">
        <v>752865</v>
      </c>
      <c r="O5758" s="8" t="s">
        <v>37</v>
      </c>
      <c r="P5758" s="12">
        <v>457.44830265000002</v>
      </c>
      <c r="Q5758" s="12">
        <v>523.65471064999997</v>
      </c>
      <c r="R5758" s="12" t="s">
        <v>3417</v>
      </c>
      <c r="S5758" s="12">
        <v>457.44830265000002</v>
      </c>
      <c r="T5758" s="12">
        <v>414.99437780099998</v>
      </c>
      <c r="U5758" s="8" t="s">
        <v>38</v>
      </c>
      <c r="V5758" s="8" t="s">
        <v>39</v>
      </c>
      <c r="W5758" s="8" t="s">
        <v>40</v>
      </c>
      <c r="X5758" s="8" t="s">
        <v>41</v>
      </c>
      <c r="Y5758" s="1">
        <f t="shared" si="89"/>
        <v>1.1908651138196948E-2</v>
      </c>
    </row>
    <row r="5759" spans="1:25" x14ac:dyDescent="0.2">
      <c r="A5759" s="7">
        <v>61386</v>
      </c>
      <c r="B5759" s="8" t="s">
        <v>3825</v>
      </c>
      <c r="C5759" s="9" t="s">
        <v>284</v>
      </c>
      <c r="D5759" s="9" t="s">
        <v>24</v>
      </c>
      <c r="E5759" s="10">
        <v>2</v>
      </c>
      <c r="F5759" s="9" t="s">
        <v>25</v>
      </c>
      <c r="G5759" s="9" t="s">
        <v>3420</v>
      </c>
      <c r="H5759" s="9" t="s">
        <v>3419</v>
      </c>
      <c r="I5759" s="11">
        <v>41332000</v>
      </c>
      <c r="J5759" s="11">
        <v>0</v>
      </c>
      <c r="K5759" s="11">
        <v>383905</v>
      </c>
      <c r="L5759" s="11">
        <v>383905</v>
      </c>
      <c r="M5759" s="11">
        <v>0</v>
      </c>
      <c r="N5759" s="11">
        <v>767804</v>
      </c>
      <c r="O5759" s="8" t="s">
        <v>37</v>
      </c>
      <c r="P5759" s="12">
        <v>466.52538843999997</v>
      </c>
      <c r="Q5759" s="12">
        <v>466.52538843999997</v>
      </c>
      <c r="R5759" s="12" t="s">
        <v>3417</v>
      </c>
      <c r="S5759" s="12">
        <v>466.52538843999997</v>
      </c>
      <c r="T5759" s="12">
        <v>423.2290560102</v>
      </c>
      <c r="U5759" s="8" t="s">
        <v>38</v>
      </c>
      <c r="V5759" s="8" t="s">
        <v>39</v>
      </c>
      <c r="W5759" s="8" t="s">
        <v>40</v>
      </c>
      <c r="X5759" s="8" t="s">
        <v>41</v>
      </c>
      <c r="Y5759" s="1">
        <f t="shared" si="89"/>
        <v>1.0239742959697087E-2</v>
      </c>
    </row>
    <row r="5760" spans="1:25" x14ac:dyDescent="0.2">
      <c r="A5760" s="7">
        <v>61387</v>
      </c>
      <c r="B5760" s="8" t="s">
        <v>3826</v>
      </c>
      <c r="C5760" s="9" t="s">
        <v>284</v>
      </c>
      <c r="D5760" s="9" t="s">
        <v>24</v>
      </c>
      <c r="E5760" s="10">
        <v>2</v>
      </c>
      <c r="F5760" s="9" t="s">
        <v>25</v>
      </c>
      <c r="G5760" s="9" t="s">
        <v>3420</v>
      </c>
      <c r="H5760" s="9" t="s">
        <v>3419</v>
      </c>
      <c r="I5760" s="11">
        <v>62866000</v>
      </c>
      <c r="J5760" s="11">
        <v>0</v>
      </c>
      <c r="K5760" s="11">
        <v>708870</v>
      </c>
      <c r="L5760" s="11">
        <v>708870</v>
      </c>
      <c r="M5760" s="11">
        <v>0</v>
      </c>
      <c r="N5760" s="11">
        <v>1389938</v>
      </c>
      <c r="O5760" s="8" t="s">
        <v>37</v>
      </c>
      <c r="P5760" s="12">
        <v>844.54022817999999</v>
      </c>
      <c r="Q5760" s="12">
        <v>844.54022817999999</v>
      </c>
      <c r="R5760" s="12" t="s">
        <v>3417</v>
      </c>
      <c r="S5760" s="12">
        <v>844.54022817999999</v>
      </c>
      <c r="T5760" s="12">
        <v>766.16186898299998</v>
      </c>
      <c r="U5760" s="8" t="s">
        <v>38</v>
      </c>
      <c r="V5760" s="8" t="s">
        <v>39</v>
      </c>
      <c r="W5760" s="8" t="s">
        <v>40</v>
      </c>
      <c r="X5760" s="8" t="s">
        <v>41</v>
      </c>
      <c r="Y5760" s="1">
        <f t="shared" si="89"/>
        <v>1.2187221534422421E-2</v>
      </c>
    </row>
    <row r="5761" spans="1:25" x14ac:dyDescent="0.2">
      <c r="A5761" s="7">
        <v>61391</v>
      </c>
      <c r="B5761" s="8" t="s">
        <v>3227</v>
      </c>
      <c r="C5761" s="9" t="s">
        <v>546</v>
      </c>
      <c r="D5761" s="9" t="s">
        <v>24</v>
      </c>
      <c r="E5761" s="10">
        <v>1</v>
      </c>
      <c r="F5761" s="9" t="s">
        <v>25</v>
      </c>
      <c r="G5761" s="9" t="s">
        <v>35</v>
      </c>
      <c r="H5761" s="9" t="s">
        <v>36</v>
      </c>
      <c r="I5761" s="11">
        <v>246033000</v>
      </c>
      <c r="J5761" s="11">
        <v>0</v>
      </c>
      <c r="K5761" s="11">
        <v>2043826</v>
      </c>
      <c r="L5761" s="11">
        <v>2043826</v>
      </c>
      <c r="M5761" s="11">
        <v>0</v>
      </c>
      <c r="N5761" s="11">
        <v>1946499</v>
      </c>
      <c r="O5761" s="8" t="s">
        <v>37</v>
      </c>
      <c r="P5761" s="12">
        <v>2693.954616</v>
      </c>
      <c r="Q5761" s="12">
        <v>2693.954616</v>
      </c>
      <c r="R5761" s="12" t="s">
        <v>3417</v>
      </c>
      <c r="S5761" s="12">
        <v>2693.954616</v>
      </c>
      <c r="T5761" s="12">
        <v>2443.9395953915</v>
      </c>
      <c r="U5761" s="8" t="s">
        <v>177</v>
      </c>
      <c r="V5761" s="8" t="s">
        <v>60</v>
      </c>
      <c r="W5761" s="8" t="s">
        <v>61</v>
      </c>
      <c r="X5761" s="8" t="s">
        <v>62</v>
      </c>
      <c r="Y5761" s="1">
        <f t="shared" si="89"/>
        <v>9.9333812756479817E-3</v>
      </c>
    </row>
    <row r="5762" spans="1:25" x14ac:dyDescent="0.2">
      <c r="A5762" s="7">
        <v>61392</v>
      </c>
      <c r="B5762" s="8" t="s">
        <v>3228</v>
      </c>
      <c r="C5762" s="9" t="s">
        <v>546</v>
      </c>
      <c r="D5762" s="9" t="s">
        <v>24</v>
      </c>
      <c r="E5762" s="10">
        <v>1</v>
      </c>
      <c r="F5762" s="9" t="s">
        <v>25</v>
      </c>
      <c r="G5762" s="9" t="s">
        <v>35</v>
      </c>
      <c r="H5762" s="9" t="s">
        <v>36</v>
      </c>
      <c r="I5762" s="11">
        <v>517839000</v>
      </c>
      <c r="J5762" s="11">
        <v>0</v>
      </c>
      <c r="K5762" s="11">
        <v>4315798</v>
      </c>
      <c r="L5762" s="11">
        <v>4315798</v>
      </c>
      <c r="M5762" s="11">
        <v>0</v>
      </c>
      <c r="N5762" s="11">
        <v>4110285</v>
      </c>
      <c r="O5762" s="8" t="s">
        <v>37</v>
      </c>
      <c r="P5762" s="12">
        <v>5688.6344399999998</v>
      </c>
      <c r="Q5762" s="12">
        <v>5688.6344399999998</v>
      </c>
      <c r="R5762" s="12" t="s">
        <v>3417</v>
      </c>
      <c r="S5762" s="12">
        <v>5688.6344399999998</v>
      </c>
      <c r="T5762" s="12">
        <v>5160.6953098067997</v>
      </c>
      <c r="U5762" s="8" t="s">
        <v>177</v>
      </c>
      <c r="V5762" s="8" t="s">
        <v>60</v>
      </c>
      <c r="W5762" s="8" t="s">
        <v>61</v>
      </c>
      <c r="X5762" s="8" t="s">
        <v>62</v>
      </c>
      <c r="Y5762" s="1">
        <f t="shared" si="89"/>
        <v>9.9658297459380221E-3</v>
      </c>
    </row>
    <row r="5763" spans="1:25" x14ac:dyDescent="0.2">
      <c r="A5763" s="7">
        <v>61413</v>
      </c>
      <c r="B5763" s="8" t="s">
        <v>3229</v>
      </c>
      <c r="C5763" s="9" t="s">
        <v>764</v>
      </c>
      <c r="D5763" s="9" t="s">
        <v>588</v>
      </c>
      <c r="E5763" s="10">
        <v>4</v>
      </c>
      <c r="F5763" s="9" t="s">
        <v>25</v>
      </c>
      <c r="G5763" s="9" t="s">
        <v>26</v>
      </c>
      <c r="H5763" s="9" t="s">
        <v>27</v>
      </c>
      <c r="I5763" s="11">
        <v>51000</v>
      </c>
      <c r="J5763" s="11">
        <v>0</v>
      </c>
      <c r="K5763" s="11">
        <v>398</v>
      </c>
      <c r="L5763" s="11">
        <v>398</v>
      </c>
      <c r="M5763" s="11">
        <v>0</v>
      </c>
      <c r="N5763" s="11">
        <v>72</v>
      </c>
      <c r="O5763" s="8" t="s">
        <v>28</v>
      </c>
      <c r="P5763" s="12">
        <v>0.6710256</v>
      </c>
      <c r="Q5763" s="12">
        <v>0.6710256</v>
      </c>
      <c r="R5763" s="12" t="s">
        <v>3417</v>
      </c>
      <c r="S5763" s="12">
        <v>0.6710256</v>
      </c>
      <c r="T5763" s="12">
        <v>0.60875043090000003</v>
      </c>
      <c r="U5763" s="8" t="s">
        <v>208</v>
      </c>
      <c r="V5763" s="8" t="s">
        <v>765</v>
      </c>
      <c r="W5763" s="8" t="s">
        <v>766</v>
      </c>
      <c r="X5763" s="8" t="s">
        <v>766</v>
      </c>
      <c r="Y5763" s="1">
        <f t="shared" si="89"/>
        <v>1.193628295882353E-2</v>
      </c>
    </row>
    <row r="5764" spans="1:25" x14ac:dyDescent="0.2">
      <c r="A5764" s="7">
        <v>61414</v>
      </c>
      <c r="B5764" s="8" t="s">
        <v>3230</v>
      </c>
      <c r="C5764" s="9" t="s">
        <v>764</v>
      </c>
      <c r="D5764" s="9" t="s">
        <v>504</v>
      </c>
      <c r="E5764" s="10">
        <v>6</v>
      </c>
      <c r="F5764" s="9" t="s">
        <v>25</v>
      </c>
      <c r="G5764" s="9" t="s">
        <v>26</v>
      </c>
      <c r="H5764" s="9" t="s">
        <v>27</v>
      </c>
      <c r="I5764" s="11">
        <v>155000</v>
      </c>
      <c r="J5764" s="11">
        <v>0</v>
      </c>
      <c r="K5764" s="11">
        <v>1718</v>
      </c>
      <c r="L5764" s="11">
        <v>1718</v>
      </c>
      <c r="M5764" s="11">
        <v>0</v>
      </c>
      <c r="N5764" s="11">
        <v>312</v>
      </c>
      <c r="O5764" s="8" t="s">
        <v>28</v>
      </c>
      <c r="P5764" s="12">
        <v>2.9077776000000002</v>
      </c>
      <c r="Q5764" s="12">
        <v>2.9077776000000002</v>
      </c>
      <c r="R5764" s="12" t="s">
        <v>3417</v>
      </c>
      <c r="S5764" s="12">
        <v>2.9077776000000002</v>
      </c>
      <c r="T5764" s="12">
        <v>2.6379185340000002</v>
      </c>
      <c r="U5764" s="8" t="s">
        <v>208</v>
      </c>
      <c r="V5764" s="8" t="s">
        <v>765</v>
      </c>
      <c r="W5764" s="8" t="s">
        <v>766</v>
      </c>
      <c r="X5764" s="8" t="s">
        <v>766</v>
      </c>
      <c r="Y5764" s="1">
        <f t="shared" ref="Y5764:Y5827" si="90">IFERROR(ABS(R5764/(I5764/1000))*0.907185,ABS(T5764/(I5764/1000)))</f>
        <v>1.7018829251612903E-2</v>
      </c>
    </row>
    <row r="5765" spans="1:25" x14ac:dyDescent="0.2">
      <c r="A5765" s="7">
        <v>61416</v>
      </c>
      <c r="B5765" s="8" t="s">
        <v>3231</v>
      </c>
      <c r="C5765" s="9" t="s">
        <v>764</v>
      </c>
      <c r="D5765" s="9" t="s">
        <v>588</v>
      </c>
      <c r="E5765" s="10">
        <v>4</v>
      </c>
      <c r="F5765" s="9" t="s">
        <v>25</v>
      </c>
      <c r="G5765" s="9" t="s">
        <v>26</v>
      </c>
      <c r="H5765" s="9" t="s">
        <v>27</v>
      </c>
      <c r="I5765" s="11">
        <v>165000</v>
      </c>
      <c r="J5765" s="11">
        <v>0</v>
      </c>
      <c r="K5765" s="11">
        <v>1258</v>
      </c>
      <c r="L5765" s="11">
        <v>1258</v>
      </c>
      <c r="M5765" s="11">
        <v>0</v>
      </c>
      <c r="N5765" s="11">
        <v>228</v>
      </c>
      <c r="O5765" s="8" t="s">
        <v>28</v>
      </c>
      <c r="P5765" s="12">
        <v>2.1249144000000002</v>
      </c>
      <c r="Q5765" s="12">
        <v>2.1249144000000002</v>
      </c>
      <c r="R5765" s="12" t="s">
        <v>3417</v>
      </c>
      <c r="S5765" s="12">
        <v>2.1249144000000002</v>
      </c>
      <c r="T5765" s="12">
        <v>1.9277096978999999</v>
      </c>
      <c r="U5765" s="8" t="s">
        <v>208</v>
      </c>
      <c r="V5765" s="8" t="s">
        <v>765</v>
      </c>
      <c r="W5765" s="8" t="s">
        <v>766</v>
      </c>
      <c r="X5765" s="8" t="s">
        <v>766</v>
      </c>
      <c r="Y5765" s="1">
        <f t="shared" si="90"/>
        <v>1.1683089078181818E-2</v>
      </c>
    </row>
    <row r="5766" spans="1:25" x14ac:dyDescent="0.2">
      <c r="A5766" s="7">
        <v>61464</v>
      </c>
      <c r="B5766" s="8" t="s">
        <v>3232</v>
      </c>
      <c r="C5766" s="9" t="s">
        <v>34</v>
      </c>
      <c r="D5766" s="9" t="s">
        <v>24</v>
      </c>
      <c r="E5766" s="10">
        <v>2</v>
      </c>
      <c r="F5766" s="9" t="s">
        <v>25</v>
      </c>
      <c r="G5766" s="9" t="s">
        <v>26</v>
      </c>
      <c r="H5766" s="9" t="s">
        <v>27</v>
      </c>
      <c r="I5766" s="11">
        <v>0</v>
      </c>
      <c r="J5766" s="11">
        <v>0</v>
      </c>
      <c r="K5766" s="11">
        <v>1276</v>
      </c>
      <c r="L5766" s="11">
        <v>1276</v>
      </c>
      <c r="M5766" s="11">
        <v>0</v>
      </c>
      <c r="N5766" s="11">
        <v>220</v>
      </c>
      <c r="O5766" s="8" t="s">
        <v>28</v>
      </c>
      <c r="P5766" s="12">
        <v>2.0503559999999998</v>
      </c>
      <c r="Q5766" s="12">
        <v>2.0503559999999998</v>
      </c>
      <c r="R5766" s="12" t="s">
        <v>3417</v>
      </c>
      <c r="S5766" s="12">
        <v>2.0503559999999998</v>
      </c>
      <c r="T5766" s="12">
        <v>1.8600707611</v>
      </c>
      <c r="U5766" s="8" t="s">
        <v>51</v>
      </c>
      <c r="V5766" s="8" t="s">
        <v>154</v>
      </c>
      <c r="W5766" s="8" t="s">
        <v>155</v>
      </c>
      <c r="X5766" s="8" t="s">
        <v>141</v>
      </c>
      <c r="Y5766" s="1" t="e">
        <f t="shared" si="90"/>
        <v>#DIV/0!</v>
      </c>
    </row>
    <row r="5767" spans="1:25" x14ac:dyDescent="0.2">
      <c r="A5767" s="7">
        <v>61474</v>
      </c>
      <c r="B5767" s="8" t="s">
        <v>3233</v>
      </c>
      <c r="C5767" s="9" t="s">
        <v>34</v>
      </c>
      <c r="D5767" s="9" t="s">
        <v>588</v>
      </c>
      <c r="E5767" s="10">
        <v>4</v>
      </c>
      <c r="F5767" s="9" t="s">
        <v>25</v>
      </c>
      <c r="G5767" s="9" t="s">
        <v>26</v>
      </c>
      <c r="H5767" s="9" t="s">
        <v>27</v>
      </c>
      <c r="I5767" s="11">
        <v>0</v>
      </c>
      <c r="J5767" s="11">
        <v>0</v>
      </c>
      <c r="K5767" s="11">
        <v>223</v>
      </c>
      <c r="L5767" s="11">
        <v>223</v>
      </c>
      <c r="M5767" s="11">
        <v>0</v>
      </c>
      <c r="N5767" s="11">
        <v>39</v>
      </c>
      <c r="O5767" s="8" t="s">
        <v>28</v>
      </c>
      <c r="P5767" s="12">
        <v>0.36347220000000002</v>
      </c>
      <c r="Q5767" s="12">
        <v>0.36347220000000002</v>
      </c>
      <c r="R5767" s="12" t="s">
        <v>3417</v>
      </c>
      <c r="S5767" s="12">
        <v>0.36347220000000002</v>
      </c>
      <c r="T5767" s="12">
        <v>0.32973981670000002</v>
      </c>
      <c r="U5767" s="8" t="s">
        <v>51</v>
      </c>
      <c r="V5767" s="8" t="s">
        <v>154</v>
      </c>
      <c r="W5767" s="8" t="s">
        <v>155</v>
      </c>
      <c r="X5767" s="8" t="s">
        <v>141</v>
      </c>
      <c r="Y5767" s="1" t="e">
        <f t="shared" si="90"/>
        <v>#DIV/0!</v>
      </c>
    </row>
    <row r="5768" spans="1:25" ht="29" x14ac:dyDescent="0.2">
      <c r="A5768" s="7">
        <v>61475</v>
      </c>
      <c r="B5768" s="8" t="s">
        <v>3234</v>
      </c>
      <c r="C5768" s="9" t="s">
        <v>34</v>
      </c>
      <c r="D5768" s="9" t="s">
        <v>588</v>
      </c>
      <c r="E5768" s="10">
        <v>4</v>
      </c>
      <c r="F5768" s="9" t="s">
        <v>25</v>
      </c>
      <c r="G5768" s="9" t="s">
        <v>26</v>
      </c>
      <c r="H5768" s="9" t="s">
        <v>27</v>
      </c>
      <c r="I5768" s="11">
        <v>0</v>
      </c>
      <c r="J5768" s="11">
        <v>0</v>
      </c>
      <c r="K5768" s="11">
        <v>1270</v>
      </c>
      <c r="L5768" s="11">
        <v>1270</v>
      </c>
      <c r="M5768" s="11">
        <v>0</v>
      </c>
      <c r="N5768" s="11">
        <v>219</v>
      </c>
      <c r="O5768" s="8" t="s">
        <v>28</v>
      </c>
      <c r="P5768" s="12">
        <v>2.0410362000000002</v>
      </c>
      <c r="Q5768" s="12">
        <v>2.0410362000000002</v>
      </c>
      <c r="R5768" s="12" t="s">
        <v>3417</v>
      </c>
      <c r="S5768" s="12">
        <v>2.0410362000000002</v>
      </c>
      <c r="T5768" s="12">
        <v>1.851615894</v>
      </c>
      <c r="U5768" s="8" t="s">
        <v>51</v>
      </c>
      <c r="V5768" s="8" t="s">
        <v>154</v>
      </c>
      <c r="W5768" s="8" t="s">
        <v>155</v>
      </c>
      <c r="X5768" s="8" t="s">
        <v>141</v>
      </c>
      <c r="Y5768" s="1" t="e">
        <f t="shared" si="90"/>
        <v>#DIV/0!</v>
      </c>
    </row>
    <row r="5769" spans="1:25" ht="29" x14ac:dyDescent="0.2">
      <c r="A5769" s="7">
        <v>61476</v>
      </c>
      <c r="B5769" s="8" t="s">
        <v>3235</v>
      </c>
      <c r="C5769" s="9" t="s">
        <v>34</v>
      </c>
      <c r="D5769" s="9" t="s">
        <v>588</v>
      </c>
      <c r="E5769" s="10">
        <v>4</v>
      </c>
      <c r="F5769" s="9" t="s">
        <v>25</v>
      </c>
      <c r="G5769" s="9" t="s">
        <v>26</v>
      </c>
      <c r="H5769" s="9" t="s">
        <v>27</v>
      </c>
      <c r="I5769" s="11">
        <v>0</v>
      </c>
      <c r="J5769" s="11">
        <v>0</v>
      </c>
      <c r="K5769" s="11">
        <v>584</v>
      </c>
      <c r="L5769" s="11">
        <v>584</v>
      </c>
      <c r="M5769" s="11">
        <v>0</v>
      </c>
      <c r="N5769" s="11">
        <v>101</v>
      </c>
      <c r="O5769" s="8" t="s">
        <v>28</v>
      </c>
      <c r="P5769" s="12">
        <v>0.94129980000000002</v>
      </c>
      <c r="Q5769" s="12">
        <v>0.94129980000000002</v>
      </c>
      <c r="R5769" s="12" t="s">
        <v>3417</v>
      </c>
      <c r="S5769" s="12">
        <v>0.94129980000000002</v>
      </c>
      <c r="T5769" s="12">
        <v>0.85394157670000004</v>
      </c>
      <c r="U5769" s="8" t="s">
        <v>51</v>
      </c>
      <c r="V5769" s="8" t="s">
        <v>154</v>
      </c>
      <c r="W5769" s="8" t="s">
        <v>155</v>
      </c>
      <c r="X5769" s="8" t="s">
        <v>141</v>
      </c>
      <c r="Y5769" s="1" t="e">
        <f t="shared" si="90"/>
        <v>#DIV/0!</v>
      </c>
    </row>
    <row r="5770" spans="1:25" ht="29" x14ac:dyDescent="0.2">
      <c r="A5770" s="7">
        <v>61482</v>
      </c>
      <c r="B5770" s="8" t="s">
        <v>3236</v>
      </c>
      <c r="C5770" s="9" t="s">
        <v>34</v>
      </c>
      <c r="D5770" s="9" t="s">
        <v>588</v>
      </c>
      <c r="E5770" s="10">
        <v>4</v>
      </c>
      <c r="F5770" s="9" t="s">
        <v>25</v>
      </c>
      <c r="G5770" s="9" t="s">
        <v>26</v>
      </c>
      <c r="H5770" s="9" t="s">
        <v>27</v>
      </c>
      <c r="I5770" s="11">
        <v>0</v>
      </c>
      <c r="J5770" s="11">
        <v>0</v>
      </c>
      <c r="K5770" s="11">
        <v>2249</v>
      </c>
      <c r="L5770" s="11">
        <v>2249</v>
      </c>
      <c r="M5770" s="11">
        <v>0</v>
      </c>
      <c r="N5770" s="11">
        <v>388</v>
      </c>
      <c r="O5770" s="8" t="s">
        <v>28</v>
      </c>
      <c r="P5770" s="12">
        <v>3.6160823999999998</v>
      </c>
      <c r="Q5770" s="12">
        <v>3.6160823999999998</v>
      </c>
      <c r="R5770" s="12" t="s">
        <v>3417</v>
      </c>
      <c r="S5770" s="12">
        <v>3.6160823999999998</v>
      </c>
      <c r="T5770" s="12">
        <v>3.2804884333</v>
      </c>
      <c r="U5770" s="8" t="s">
        <v>51</v>
      </c>
      <c r="V5770" s="8" t="s">
        <v>154</v>
      </c>
      <c r="W5770" s="8" t="s">
        <v>155</v>
      </c>
      <c r="X5770" s="8" t="s">
        <v>141</v>
      </c>
      <c r="Y5770" s="1" t="e">
        <f t="shared" si="90"/>
        <v>#DIV/0!</v>
      </c>
    </row>
    <row r="5771" spans="1:25" x14ac:dyDescent="0.2">
      <c r="A5771" s="7">
        <v>61488</v>
      </c>
      <c r="B5771" s="8" t="s">
        <v>3237</v>
      </c>
      <c r="C5771" s="9" t="s">
        <v>764</v>
      </c>
      <c r="D5771" s="9" t="s">
        <v>588</v>
      </c>
      <c r="E5771" s="10">
        <v>5</v>
      </c>
      <c r="F5771" s="9" t="s">
        <v>50</v>
      </c>
      <c r="G5771" s="9" t="s">
        <v>35</v>
      </c>
      <c r="H5771" s="9" t="s">
        <v>36</v>
      </c>
      <c r="I5771" s="11">
        <v>53854000</v>
      </c>
      <c r="J5771" s="11">
        <v>151478</v>
      </c>
      <c r="K5771" s="11">
        <v>1149652</v>
      </c>
      <c r="L5771" s="11">
        <v>644733</v>
      </c>
      <c r="M5771" s="11">
        <v>504919</v>
      </c>
      <c r="N5771" s="11">
        <v>1116166</v>
      </c>
      <c r="O5771" s="8" t="s">
        <v>37</v>
      </c>
      <c r="P5771" s="12">
        <v>183.05122399999999</v>
      </c>
      <c r="Q5771" s="12">
        <v>185.6328086</v>
      </c>
      <c r="R5771" s="12" t="s">
        <v>3417</v>
      </c>
      <c r="S5771" s="12">
        <v>183.05122399999999</v>
      </c>
      <c r="T5771" s="12">
        <v>166.0629810396</v>
      </c>
      <c r="U5771" s="8" t="s">
        <v>208</v>
      </c>
      <c r="V5771" s="8" t="s">
        <v>765</v>
      </c>
      <c r="W5771" s="8" t="s">
        <v>766</v>
      </c>
      <c r="X5771" s="8" t="s">
        <v>766</v>
      </c>
      <c r="Y5771" s="1">
        <f t="shared" si="90"/>
        <v>3.0835774694470235E-3</v>
      </c>
    </row>
    <row r="5772" spans="1:25" x14ac:dyDescent="0.2">
      <c r="A5772" s="7">
        <v>61488</v>
      </c>
      <c r="B5772" s="8" t="s">
        <v>3237</v>
      </c>
      <c r="C5772" s="9" t="s">
        <v>764</v>
      </c>
      <c r="D5772" s="9" t="s">
        <v>588</v>
      </c>
      <c r="E5772" s="10">
        <v>5</v>
      </c>
      <c r="F5772" s="9" t="s">
        <v>25</v>
      </c>
      <c r="G5772" s="9" t="s">
        <v>26</v>
      </c>
      <c r="H5772" s="9" t="s">
        <v>27</v>
      </c>
      <c r="I5772" s="11">
        <v>153000</v>
      </c>
      <c r="J5772" s="11">
        <v>0</v>
      </c>
      <c r="K5772" s="11">
        <v>1527</v>
      </c>
      <c r="L5772" s="11">
        <v>1527</v>
      </c>
      <c r="M5772" s="11">
        <v>0</v>
      </c>
      <c r="N5772" s="11">
        <v>277</v>
      </c>
      <c r="O5772" s="8" t="s">
        <v>28</v>
      </c>
      <c r="P5772" s="12">
        <v>2.5815845999999998</v>
      </c>
      <c r="Q5772" s="12">
        <v>185.6328086</v>
      </c>
      <c r="R5772" s="12" t="s">
        <v>3417</v>
      </c>
      <c r="S5772" s="12">
        <v>2.5815845999999998</v>
      </c>
      <c r="T5772" s="12">
        <v>2.3419981856000001</v>
      </c>
      <c r="U5772" s="8" t="s">
        <v>208</v>
      </c>
      <c r="V5772" s="8" t="s">
        <v>765</v>
      </c>
      <c r="W5772" s="8" t="s">
        <v>766</v>
      </c>
      <c r="X5772" s="8" t="s">
        <v>766</v>
      </c>
      <c r="Y5772" s="1">
        <f t="shared" si="90"/>
        <v>1.5307177683660132E-2</v>
      </c>
    </row>
    <row r="5773" spans="1:25" x14ac:dyDescent="0.2">
      <c r="A5773" s="7">
        <v>61501</v>
      </c>
      <c r="B5773" s="8" t="s">
        <v>3827</v>
      </c>
      <c r="C5773" s="9" t="s">
        <v>34</v>
      </c>
      <c r="D5773" s="9" t="s">
        <v>24</v>
      </c>
      <c r="E5773" s="10">
        <v>2</v>
      </c>
      <c r="F5773" s="9" t="s">
        <v>25</v>
      </c>
      <c r="G5773" s="9" t="s">
        <v>3425</v>
      </c>
      <c r="H5773" s="9" t="s">
        <v>3419</v>
      </c>
      <c r="I5773" s="11">
        <v>8384000</v>
      </c>
      <c r="J5773" s="11">
        <v>0</v>
      </c>
      <c r="K5773" s="11">
        <v>132080</v>
      </c>
      <c r="L5773" s="11">
        <v>132080</v>
      </c>
      <c r="M5773" s="11">
        <v>0</v>
      </c>
      <c r="N5773" s="11">
        <v>186289</v>
      </c>
      <c r="O5773" s="8" t="s">
        <v>37</v>
      </c>
      <c r="P5773" s="12">
        <v>246.50505636</v>
      </c>
      <c r="Q5773" s="12">
        <v>246.50505636</v>
      </c>
      <c r="R5773" s="12" t="s">
        <v>3417</v>
      </c>
      <c r="S5773" s="12">
        <v>246.50505636</v>
      </c>
      <c r="T5773" s="12">
        <v>223.62792013059999</v>
      </c>
      <c r="U5773" s="8" t="s">
        <v>51</v>
      </c>
      <c r="V5773" s="8" t="s">
        <v>154</v>
      </c>
      <c r="W5773" s="8" t="s">
        <v>155</v>
      </c>
      <c r="X5773" s="8" t="s">
        <v>141</v>
      </c>
      <c r="Y5773" s="1">
        <f t="shared" si="90"/>
        <v>2.6673177496493318E-2</v>
      </c>
    </row>
    <row r="5774" spans="1:25" x14ac:dyDescent="0.2">
      <c r="A5774" s="7">
        <v>61502</v>
      </c>
      <c r="B5774" s="8" t="s">
        <v>3828</v>
      </c>
      <c r="C5774" s="9" t="s">
        <v>34</v>
      </c>
      <c r="D5774" s="9" t="s">
        <v>24</v>
      </c>
      <c r="E5774" s="10">
        <v>2</v>
      </c>
      <c r="F5774" s="9" t="s">
        <v>25</v>
      </c>
      <c r="G5774" s="9" t="s">
        <v>3425</v>
      </c>
      <c r="H5774" s="9" t="s">
        <v>3419</v>
      </c>
      <c r="I5774" s="11">
        <v>6689000</v>
      </c>
      <c r="J5774" s="11">
        <v>0</v>
      </c>
      <c r="K5774" s="11">
        <v>90233</v>
      </c>
      <c r="L5774" s="11">
        <v>90233</v>
      </c>
      <c r="M5774" s="11">
        <v>0</v>
      </c>
      <c r="N5774" s="11">
        <v>127267</v>
      </c>
      <c r="O5774" s="8" t="s">
        <v>37</v>
      </c>
      <c r="P5774" s="12">
        <v>168.40478508000001</v>
      </c>
      <c r="Q5774" s="12">
        <v>168.40478508000001</v>
      </c>
      <c r="R5774" s="12" t="s">
        <v>3417</v>
      </c>
      <c r="S5774" s="12">
        <v>168.40478508000001</v>
      </c>
      <c r="T5774" s="12">
        <v>152.77581881520001</v>
      </c>
      <c r="U5774" s="8" t="s">
        <v>51</v>
      </c>
      <c r="V5774" s="8" t="s">
        <v>154</v>
      </c>
      <c r="W5774" s="8" t="s">
        <v>155</v>
      </c>
      <c r="X5774" s="8" t="s">
        <v>141</v>
      </c>
      <c r="Y5774" s="1">
        <f t="shared" si="90"/>
        <v>2.2839859293646288E-2</v>
      </c>
    </row>
    <row r="5775" spans="1:25" x14ac:dyDescent="0.2">
      <c r="A5775" s="7">
        <v>61503</v>
      </c>
      <c r="B5775" s="8" t="s">
        <v>3829</v>
      </c>
      <c r="C5775" s="9" t="s">
        <v>34</v>
      </c>
      <c r="D5775" s="9" t="s">
        <v>24</v>
      </c>
      <c r="E5775" s="10">
        <v>2</v>
      </c>
      <c r="F5775" s="9" t="s">
        <v>25</v>
      </c>
      <c r="G5775" s="9" t="s">
        <v>3425</v>
      </c>
      <c r="H5775" s="9" t="s">
        <v>3419</v>
      </c>
      <c r="I5775" s="11">
        <v>7529000</v>
      </c>
      <c r="J5775" s="11">
        <v>0</v>
      </c>
      <c r="K5775" s="11">
        <v>107140</v>
      </c>
      <c r="L5775" s="11">
        <v>107140</v>
      </c>
      <c r="M5775" s="11">
        <v>0</v>
      </c>
      <c r="N5775" s="11">
        <v>151113</v>
      </c>
      <c r="O5775" s="8" t="s">
        <v>37</v>
      </c>
      <c r="P5775" s="12">
        <v>199.95876612000001</v>
      </c>
      <c r="Q5775" s="12">
        <v>199.95876612000001</v>
      </c>
      <c r="R5775" s="12" t="s">
        <v>3417</v>
      </c>
      <c r="S5775" s="12">
        <v>199.95876612000001</v>
      </c>
      <c r="T5775" s="12">
        <v>181.40140263090001</v>
      </c>
      <c r="U5775" s="8" t="s">
        <v>51</v>
      </c>
      <c r="V5775" s="8" t="s">
        <v>154</v>
      </c>
      <c r="W5775" s="8" t="s">
        <v>155</v>
      </c>
      <c r="X5775" s="8" t="s">
        <v>141</v>
      </c>
      <c r="Y5775" s="1">
        <f t="shared" si="90"/>
        <v>2.4093691410665429E-2</v>
      </c>
    </row>
    <row r="5776" spans="1:25" x14ac:dyDescent="0.2">
      <c r="A5776" s="7">
        <v>61508</v>
      </c>
      <c r="B5776" s="8" t="s">
        <v>3238</v>
      </c>
      <c r="C5776" s="9" t="s">
        <v>163</v>
      </c>
      <c r="D5776" s="9" t="s">
        <v>24</v>
      </c>
      <c r="E5776" s="10">
        <v>1</v>
      </c>
      <c r="F5776" s="9" t="s">
        <v>25</v>
      </c>
      <c r="G5776" s="9" t="s">
        <v>35</v>
      </c>
      <c r="H5776" s="9" t="s">
        <v>36</v>
      </c>
      <c r="I5776" s="11">
        <v>5571000</v>
      </c>
      <c r="J5776" s="11">
        <v>0</v>
      </c>
      <c r="K5776" s="11">
        <v>51667</v>
      </c>
      <c r="L5776" s="11">
        <v>51667</v>
      </c>
      <c r="M5776" s="11">
        <v>0</v>
      </c>
      <c r="N5776" s="11">
        <v>50655</v>
      </c>
      <c r="O5776" s="8" t="s">
        <v>37</v>
      </c>
      <c r="P5776" s="12">
        <v>70.106520000000003</v>
      </c>
      <c r="Q5776" s="12">
        <v>70.106520000000003</v>
      </c>
      <c r="R5776" s="12" t="s">
        <v>3417</v>
      </c>
      <c r="S5776" s="12">
        <v>70.106520000000003</v>
      </c>
      <c r="T5776" s="12">
        <v>63.6002177266</v>
      </c>
      <c r="U5776" s="8" t="s">
        <v>51</v>
      </c>
      <c r="V5776" s="8" t="s">
        <v>164</v>
      </c>
      <c r="W5776" s="8" t="s">
        <v>165</v>
      </c>
      <c r="X5776" s="8" t="s">
        <v>96</v>
      </c>
      <c r="Y5776" s="1">
        <f t="shared" si="90"/>
        <v>1.1416301871584994E-2</v>
      </c>
    </row>
    <row r="5777" spans="1:25" x14ac:dyDescent="0.2">
      <c r="A5777" s="7">
        <v>61551</v>
      </c>
      <c r="B5777" s="8" t="s">
        <v>3239</v>
      </c>
      <c r="C5777" s="9" t="s">
        <v>764</v>
      </c>
      <c r="D5777" s="9" t="s">
        <v>588</v>
      </c>
      <c r="E5777" s="10">
        <v>4</v>
      </c>
      <c r="F5777" s="9" t="s">
        <v>25</v>
      </c>
      <c r="G5777" s="9" t="s">
        <v>35</v>
      </c>
      <c r="H5777" s="9" t="s">
        <v>36</v>
      </c>
      <c r="I5777" s="11">
        <v>2135</v>
      </c>
      <c r="J5777" s="11">
        <v>0</v>
      </c>
      <c r="K5777" s="11">
        <v>32</v>
      </c>
      <c r="L5777" s="11">
        <v>32</v>
      </c>
      <c r="M5777" s="11">
        <v>0</v>
      </c>
      <c r="N5777" s="11">
        <v>32</v>
      </c>
      <c r="O5777" s="8" t="s">
        <v>37</v>
      </c>
      <c r="P5777" s="12">
        <v>4.4288000000000001E-2</v>
      </c>
      <c r="Q5777" s="12">
        <v>0.66871460000000005</v>
      </c>
      <c r="R5777" s="12" t="s">
        <v>3417</v>
      </c>
      <c r="S5777" s="12">
        <v>4.4288000000000001E-2</v>
      </c>
      <c r="T5777" s="12">
        <v>4.0177810000000001E-2</v>
      </c>
      <c r="U5777" s="8" t="s">
        <v>208</v>
      </c>
      <c r="V5777" s="8" t="s">
        <v>765</v>
      </c>
      <c r="W5777" s="8" t="s">
        <v>766</v>
      </c>
      <c r="X5777" s="8" t="s">
        <v>766</v>
      </c>
      <c r="Y5777" s="1">
        <f t="shared" si="90"/>
        <v>1.8818646370023423E-2</v>
      </c>
    </row>
    <row r="5778" spans="1:25" x14ac:dyDescent="0.2">
      <c r="A5778" s="7">
        <v>61551</v>
      </c>
      <c r="B5778" s="8" t="s">
        <v>3239</v>
      </c>
      <c r="C5778" s="9" t="s">
        <v>764</v>
      </c>
      <c r="D5778" s="9" t="s">
        <v>588</v>
      </c>
      <c r="E5778" s="10">
        <v>4</v>
      </c>
      <c r="F5778" s="9" t="s">
        <v>25</v>
      </c>
      <c r="G5778" s="9" t="s">
        <v>26</v>
      </c>
      <c r="H5778" s="9" t="s">
        <v>27</v>
      </c>
      <c r="I5778" s="11">
        <v>23865</v>
      </c>
      <c r="J5778" s="11">
        <v>0</v>
      </c>
      <c r="K5778" s="11">
        <v>371</v>
      </c>
      <c r="L5778" s="11">
        <v>371</v>
      </c>
      <c r="M5778" s="11">
        <v>0</v>
      </c>
      <c r="N5778" s="11">
        <v>67</v>
      </c>
      <c r="O5778" s="8" t="s">
        <v>28</v>
      </c>
      <c r="P5778" s="12">
        <v>0.62442660000000005</v>
      </c>
      <c r="Q5778" s="12">
        <v>0.66871460000000005</v>
      </c>
      <c r="R5778" s="12" t="s">
        <v>3417</v>
      </c>
      <c r="S5778" s="12">
        <v>0.62442660000000005</v>
      </c>
      <c r="T5778" s="12">
        <v>0.56647609539999999</v>
      </c>
      <c r="U5778" s="8" t="s">
        <v>208</v>
      </c>
      <c r="V5778" s="8" t="s">
        <v>765</v>
      </c>
      <c r="W5778" s="8" t="s">
        <v>766</v>
      </c>
      <c r="X5778" s="8" t="s">
        <v>766</v>
      </c>
      <c r="Y5778" s="1">
        <f t="shared" si="90"/>
        <v>2.3736689520217895E-2</v>
      </c>
    </row>
    <row r="5779" spans="1:25" x14ac:dyDescent="0.2">
      <c r="A5779" s="7">
        <v>61567</v>
      </c>
      <c r="B5779" s="8" t="s">
        <v>3240</v>
      </c>
      <c r="C5779" s="9" t="s">
        <v>764</v>
      </c>
      <c r="D5779" s="9" t="s">
        <v>588</v>
      </c>
      <c r="E5779" s="10">
        <v>4</v>
      </c>
      <c r="F5779" s="9" t="s">
        <v>25</v>
      </c>
      <c r="G5779" s="9" t="s">
        <v>26</v>
      </c>
      <c r="H5779" s="9" t="s">
        <v>27</v>
      </c>
      <c r="I5779" s="11">
        <v>127000</v>
      </c>
      <c r="J5779" s="11">
        <v>0</v>
      </c>
      <c r="K5779" s="11">
        <v>1405</v>
      </c>
      <c r="L5779" s="11">
        <v>1405</v>
      </c>
      <c r="M5779" s="11">
        <v>0</v>
      </c>
      <c r="N5779" s="11">
        <v>255</v>
      </c>
      <c r="O5779" s="8" t="s">
        <v>28</v>
      </c>
      <c r="P5779" s="12">
        <v>2.3765489999999998</v>
      </c>
      <c r="Q5779" s="12">
        <v>2.3765489999999998</v>
      </c>
      <c r="R5779" s="12" t="s">
        <v>3417</v>
      </c>
      <c r="S5779" s="12">
        <v>2.3765489999999998</v>
      </c>
      <c r="T5779" s="12">
        <v>2.1559911094999999</v>
      </c>
      <c r="U5779" s="8" t="s">
        <v>208</v>
      </c>
      <c r="V5779" s="8" t="s">
        <v>765</v>
      </c>
      <c r="W5779" s="8" t="s">
        <v>766</v>
      </c>
      <c r="X5779" s="8" t="s">
        <v>766</v>
      </c>
      <c r="Y5779" s="1">
        <f t="shared" si="90"/>
        <v>1.6976307948818898E-2</v>
      </c>
    </row>
    <row r="5780" spans="1:25" x14ac:dyDescent="0.2">
      <c r="A5780" s="7">
        <v>61568</v>
      </c>
      <c r="B5780" s="8" t="s">
        <v>3241</v>
      </c>
      <c r="C5780" s="9" t="s">
        <v>764</v>
      </c>
      <c r="D5780" s="9" t="s">
        <v>588</v>
      </c>
      <c r="E5780" s="10">
        <v>4</v>
      </c>
      <c r="F5780" s="9" t="s">
        <v>25</v>
      </c>
      <c r="G5780" s="9" t="s">
        <v>26</v>
      </c>
      <c r="H5780" s="9" t="s">
        <v>27</v>
      </c>
      <c r="I5780" s="11">
        <v>6000</v>
      </c>
      <c r="J5780" s="11">
        <v>0</v>
      </c>
      <c r="K5780" s="11">
        <v>113</v>
      </c>
      <c r="L5780" s="11">
        <v>113</v>
      </c>
      <c r="M5780" s="11">
        <v>0</v>
      </c>
      <c r="N5780" s="11">
        <v>20</v>
      </c>
      <c r="O5780" s="8" t="s">
        <v>28</v>
      </c>
      <c r="P5780" s="12">
        <v>0.18639600000000001</v>
      </c>
      <c r="Q5780" s="12">
        <v>0.18639600000000001</v>
      </c>
      <c r="R5780" s="12" t="s">
        <v>3417</v>
      </c>
      <c r="S5780" s="12">
        <v>0.18639600000000001</v>
      </c>
      <c r="T5780" s="12">
        <v>0.1690973419</v>
      </c>
      <c r="U5780" s="8" t="s">
        <v>208</v>
      </c>
      <c r="V5780" s="8" t="s">
        <v>765</v>
      </c>
      <c r="W5780" s="8" t="s">
        <v>766</v>
      </c>
      <c r="X5780" s="8" t="s">
        <v>766</v>
      </c>
      <c r="Y5780" s="1">
        <f t="shared" si="90"/>
        <v>2.8182890316666667E-2</v>
      </c>
    </row>
    <row r="5781" spans="1:25" x14ac:dyDescent="0.2">
      <c r="A5781" s="7">
        <v>61569</v>
      </c>
      <c r="B5781" s="8" t="s">
        <v>3242</v>
      </c>
      <c r="C5781" s="9" t="s">
        <v>764</v>
      </c>
      <c r="D5781" s="9" t="s">
        <v>588</v>
      </c>
      <c r="E5781" s="10">
        <v>4</v>
      </c>
      <c r="F5781" s="9" t="s">
        <v>25</v>
      </c>
      <c r="G5781" s="9" t="s">
        <v>26</v>
      </c>
      <c r="H5781" s="9" t="s">
        <v>27</v>
      </c>
      <c r="I5781" s="11">
        <v>60000</v>
      </c>
      <c r="J5781" s="11">
        <v>0</v>
      </c>
      <c r="K5781" s="11">
        <v>538</v>
      </c>
      <c r="L5781" s="11">
        <v>538</v>
      </c>
      <c r="M5781" s="11">
        <v>0</v>
      </c>
      <c r="N5781" s="11">
        <v>97</v>
      </c>
      <c r="O5781" s="8" t="s">
        <v>28</v>
      </c>
      <c r="P5781" s="12">
        <v>0.90402059999999995</v>
      </c>
      <c r="Q5781" s="12">
        <v>0.90402059999999995</v>
      </c>
      <c r="R5781" s="12" t="s">
        <v>3417</v>
      </c>
      <c r="S5781" s="12">
        <v>0.90402059999999995</v>
      </c>
      <c r="T5781" s="12">
        <v>0.82012210829999999</v>
      </c>
      <c r="U5781" s="8" t="s">
        <v>208</v>
      </c>
      <c r="V5781" s="8" t="s">
        <v>765</v>
      </c>
      <c r="W5781" s="8" t="s">
        <v>766</v>
      </c>
      <c r="X5781" s="8" t="s">
        <v>766</v>
      </c>
      <c r="Y5781" s="1">
        <f t="shared" si="90"/>
        <v>1.3668701804999999E-2</v>
      </c>
    </row>
    <row r="5782" spans="1:25" x14ac:dyDescent="0.2">
      <c r="A5782" s="7">
        <v>61643</v>
      </c>
      <c r="B5782" s="8" t="s">
        <v>3243</v>
      </c>
      <c r="C5782" s="9" t="s">
        <v>49</v>
      </c>
      <c r="D5782" s="9" t="s">
        <v>24</v>
      </c>
      <c r="E5782" s="10">
        <v>1</v>
      </c>
      <c r="F5782" s="9" t="s">
        <v>25</v>
      </c>
      <c r="G5782" s="9" t="s">
        <v>35</v>
      </c>
      <c r="H5782" s="9" t="s">
        <v>36</v>
      </c>
      <c r="I5782" s="11">
        <v>172349000</v>
      </c>
      <c r="J5782" s="11">
        <v>0</v>
      </c>
      <c r="K5782" s="11">
        <v>1465759</v>
      </c>
      <c r="L5782" s="11">
        <v>1465759</v>
      </c>
      <c r="M5782" s="11">
        <v>0</v>
      </c>
      <c r="N5782" s="11">
        <v>1465759</v>
      </c>
      <c r="O5782" s="8" t="s">
        <v>37</v>
      </c>
      <c r="P5782" s="12">
        <v>2028.6104560000001</v>
      </c>
      <c r="Q5782" s="12">
        <v>2028.6104560000001</v>
      </c>
      <c r="R5782" s="12" t="s">
        <v>3417</v>
      </c>
      <c r="S5782" s="12">
        <v>2028.6104560000001</v>
      </c>
      <c r="T5782" s="12">
        <v>1840.3433330309001</v>
      </c>
      <c r="U5782" s="8" t="s">
        <v>124</v>
      </c>
      <c r="V5782" s="8" t="s">
        <v>160</v>
      </c>
      <c r="W5782" s="8" t="s">
        <v>161</v>
      </c>
      <c r="X5782" s="8" t="s">
        <v>161</v>
      </c>
      <c r="Y5782" s="1">
        <f t="shared" si="90"/>
        <v>1.0678004125529595E-2</v>
      </c>
    </row>
    <row r="5783" spans="1:25" x14ac:dyDescent="0.2">
      <c r="A5783" s="7">
        <v>61652</v>
      </c>
      <c r="B5783" s="8" t="s">
        <v>3830</v>
      </c>
      <c r="C5783" s="9" t="s">
        <v>995</v>
      </c>
      <c r="D5783" s="9" t="s">
        <v>24</v>
      </c>
      <c r="E5783" s="10">
        <v>3</v>
      </c>
      <c r="F5783" s="9" t="s">
        <v>25</v>
      </c>
      <c r="G5783" s="9" t="s">
        <v>3420</v>
      </c>
      <c r="H5783" s="9" t="s">
        <v>3419</v>
      </c>
      <c r="I5783" s="11">
        <v>12787000</v>
      </c>
      <c r="J5783" s="11">
        <v>0</v>
      </c>
      <c r="K5783" s="11">
        <v>117633</v>
      </c>
      <c r="L5783" s="11">
        <v>117633</v>
      </c>
      <c r="M5783" s="11">
        <v>0</v>
      </c>
      <c r="N5783" s="11">
        <v>239095</v>
      </c>
      <c r="O5783" s="8" t="s">
        <v>37</v>
      </c>
      <c r="P5783" s="12">
        <v>145.27651295000001</v>
      </c>
      <c r="Q5783" s="12">
        <v>145.27651295000001</v>
      </c>
      <c r="R5783" s="12" t="s">
        <v>3417</v>
      </c>
      <c r="S5783" s="12">
        <v>145.27651295000001</v>
      </c>
      <c r="T5783" s="12">
        <v>131.79398797970001</v>
      </c>
      <c r="U5783" s="8" t="s">
        <v>177</v>
      </c>
      <c r="V5783" s="8" t="s">
        <v>60</v>
      </c>
      <c r="W5783" s="8" t="s">
        <v>61</v>
      </c>
      <c r="X5783" s="8" t="s">
        <v>62</v>
      </c>
      <c r="Y5783" s="1">
        <f t="shared" si="90"/>
        <v>1.0306873229037304E-2</v>
      </c>
    </row>
    <row r="5784" spans="1:25" x14ac:dyDescent="0.2">
      <c r="A5784" s="7">
        <v>61675</v>
      </c>
      <c r="B5784" s="8" t="s">
        <v>3244</v>
      </c>
      <c r="C5784" s="9" t="s">
        <v>354</v>
      </c>
      <c r="D5784" s="9" t="s">
        <v>588</v>
      </c>
      <c r="E5784" s="10">
        <v>5</v>
      </c>
      <c r="F5784" s="9" t="s">
        <v>50</v>
      </c>
      <c r="G5784" s="9" t="s">
        <v>35</v>
      </c>
      <c r="H5784" s="9" t="s">
        <v>36</v>
      </c>
      <c r="I5784" s="11">
        <v>38124086</v>
      </c>
      <c r="J5784" s="11">
        <v>36469</v>
      </c>
      <c r="K5784" s="11">
        <v>577662</v>
      </c>
      <c r="L5784" s="11">
        <v>456104</v>
      </c>
      <c r="M5784" s="11">
        <v>121558</v>
      </c>
      <c r="N5784" s="11">
        <v>577662</v>
      </c>
      <c r="O5784" s="8" t="s">
        <v>37</v>
      </c>
      <c r="P5784" s="12">
        <v>94.736568000000005</v>
      </c>
      <c r="Q5784" s="12">
        <v>99.668558000000004</v>
      </c>
      <c r="R5784" s="12" t="s">
        <v>3417</v>
      </c>
      <c r="S5784" s="12">
        <v>94.736568000000005</v>
      </c>
      <c r="T5784" s="12">
        <v>85.944450693999997</v>
      </c>
      <c r="U5784" s="8" t="s">
        <v>38</v>
      </c>
      <c r="V5784" s="8" t="s">
        <v>355</v>
      </c>
      <c r="W5784" s="8" t="s">
        <v>356</v>
      </c>
      <c r="X5784" s="8" t="s">
        <v>128</v>
      </c>
      <c r="Y5784" s="1">
        <f t="shared" si="90"/>
        <v>2.2543347188441446E-3</v>
      </c>
    </row>
    <row r="5785" spans="1:25" x14ac:dyDescent="0.2">
      <c r="A5785" s="7">
        <v>61675</v>
      </c>
      <c r="B5785" s="8" t="s">
        <v>3244</v>
      </c>
      <c r="C5785" s="9" t="s">
        <v>354</v>
      </c>
      <c r="D5785" s="9" t="s">
        <v>588</v>
      </c>
      <c r="E5785" s="10">
        <v>5</v>
      </c>
      <c r="F5785" s="9" t="s">
        <v>50</v>
      </c>
      <c r="G5785" s="9" t="s">
        <v>26</v>
      </c>
      <c r="H5785" s="9" t="s">
        <v>27</v>
      </c>
      <c r="I5785" s="11">
        <v>1914</v>
      </c>
      <c r="J5785" s="11">
        <v>2</v>
      </c>
      <c r="K5785" s="11">
        <v>29</v>
      </c>
      <c r="L5785" s="11">
        <v>23</v>
      </c>
      <c r="M5785" s="11">
        <v>6</v>
      </c>
      <c r="N5785" s="11">
        <v>5</v>
      </c>
      <c r="O5785" s="8" t="s">
        <v>28</v>
      </c>
      <c r="P5785" s="12">
        <v>1.281E-2</v>
      </c>
      <c r="Q5785" s="12">
        <v>99.668558000000004</v>
      </c>
      <c r="R5785" s="12" t="s">
        <v>3417</v>
      </c>
      <c r="S5785" s="12">
        <v>1.281E-2</v>
      </c>
      <c r="T5785" s="12">
        <v>1.16211558E-2</v>
      </c>
      <c r="U5785" s="8" t="s">
        <v>38</v>
      </c>
      <c r="V5785" s="8" t="s">
        <v>355</v>
      </c>
      <c r="W5785" s="8" t="s">
        <v>356</v>
      </c>
      <c r="X5785" s="8" t="s">
        <v>128</v>
      </c>
      <c r="Y5785" s="1">
        <f t="shared" si="90"/>
        <v>6.0716592476489032E-3</v>
      </c>
    </row>
    <row r="5786" spans="1:25" x14ac:dyDescent="0.2">
      <c r="A5786" s="7">
        <v>61675</v>
      </c>
      <c r="B5786" s="8" t="s">
        <v>3244</v>
      </c>
      <c r="C5786" s="9" t="s">
        <v>354</v>
      </c>
      <c r="D5786" s="9" t="s">
        <v>588</v>
      </c>
      <c r="E5786" s="10">
        <v>5</v>
      </c>
      <c r="F5786" s="9" t="s">
        <v>43</v>
      </c>
      <c r="G5786" s="9" t="s">
        <v>35</v>
      </c>
      <c r="H5786" s="9" t="s">
        <v>36</v>
      </c>
      <c r="I5786" s="11">
        <v>2663000</v>
      </c>
      <c r="J5786" s="11">
        <v>244</v>
      </c>
      <c r="K5786" s="11">
        <v>35137</v>
      </c>
      <c r="L5786" s="11">
        <v>34324</v>
      </c>
      <c r="M5786" s="11">
        <v>813</v>
      </c>
      <c r="N5786" s="11">
        <v>35137</v>
      </c>
      <c r="O5786" s="8" t="s">
        <v>37</v>
      </c>
      <c r="P5786" s="12">
        <v>4.9191799999999999</v>
      </c>
      <c r="Q5786" s="12">
        <v>99.668558000000004</v>
      </c>
      <c r="R5786" s="12" t="s">
        <v>3417</v>
      </c>
      <c r="S5786" s="12">
        <v>4.9191799999999999</v>
      </c>
      <c r="T5786" s="12">
        <v>4.4626508210000004</v>
      </c>
      <c r="U5786" s="8" t="s">
        <v>38</v>
      </c>
      <c r="V5786" s="8" t="s">
        <v>355</v>
      </c>
      <c r="W5786" s="8" t="s">
        <v>356</v>
      </c>
      <c r="X5786" s="8" t="s">
        <v>128</v>
      </c>
      <c r="Y5786" s="1">
        <f t="shared" si="90"/>
        <v>1.6757982805107024E-3</v>
      </c>
    </row>
    <row r="5787" spans="1:25" x14ac:dyDescent="0.2">
      <c r="A5787" s="7">
        <v>61676</v>
      </c>
      <c r="B5787" s="8" t="s">
        <v>3245</v>
      </c>
      <c r="C5787" s="9" t="s">
        <v>354</v>
      </c>
      <c r="D5787" s="9" t="s">
        <v>588</v>
      </c>
      <c r="E5787" s="10">
        <v>5</v>
      </c>
      <c r="F5787" s="9" t="s">
        <v>50</v>
      </c>
      <c r="G5787" s="9" t="s">
        <v>35</v>
      </c>
      <c r="H5787" s="9" t="s">
        <v>36</v>
      </c>
      <c r="I5787" s="11">
        <v>58347491</v>
      </c>
      <c r="J5787" s="11">
        <v>196602</v>
      </c>
      <c r="K5787" s="11">
        <v>1353323</v>
      </c>
      <c r="L5787" s="11">
        <v>697988</v>
      </c>
      <c r="M5787" s="11">
        <v>655335</v>
      </c>
      <c r="N5787" s="11">
        <v>1353323</v>
      </c>
      <c r="O5787" s="8" t="s">
        <v>37</v>
      </c>
      <c r="P5787" s="12">
        <v>221.94497200000001</v>
      </c>
      <c r="Q5787" s="12">
        <v>222.298528</v>
      </c>
      <c r="R5787" s="12" t="s">
        <v>3417</v>
      </c>
      <c r="S5787" s="12">
        <v>221.94497200000001</v>
      </c>
      <c r="T5787" s="12">
        <v>201.34715776100001</v>
      </c>
      <c r="U5787" s="8" t="s">
        <v>38</v>
      </c>
      <c r="V5787" s="8" t="s">
        <v>355</v>
      </c>
      <c r="W5787" s="8" t="s">
        <v>356</v>
      </c>
      <c r="X5787" s="8" t="s">
        <v>128</v>
      </c>
      <c r="Y5787" s="1">
        <f t="shared" si="90"/>
        <v>3.450828035793347E-3</v>
      </c>
    </row>
    <row r="5788" spans="1:25" x14ac:dyDescent="0.2">
      <c r="A5788" s="7">
        <v>61676</v>
      </c>
      <c r="B5788" s="8" t="s">
        <v>3245</v>
      </c>
      <c r="C5788" s="9" t="s">
        <v>354</v>
      </c>
      <c r="D5788" s="9" t="s">
        <v>588</v>
      </c>
      <c r="E5788" s="10">
        <v>5</v>
      </c>
      <c r="F5788" s="9" t="s">
        <v>50</v>
      </c>
      <c r="G5788" s="9" t="s">
        <v>26</v>
      </c>
      <c r="H5788" s="9" t="s">
        <v>27</v>
      </c>
      <c r="I5788" s="11">
        <v>34509</v>
      </c>
      <c r="J5788" s="11">
        <v>117</v>
      </c>
      <c r="K5788" s="11">
        <v>798</v>
      </c>
      <c r="L5788" s="11">
        <v>413</v>
      </c>
      <c r="M5788" s="11">
        <v>385</v>
      </c>
      <c r="N5788" s="11">
        <v>138</v>
      </c>
      <c r="O5788" s="8" t="s">
        <v>28</v>
      </c>
      <c r="P5788" s="12">
        <v>0.35355599999999998</v>
      </c>
      <c r="Q5788" s="12">
        <v>222.298528</v>
      </c>
      <c r="R5788" s="12" t="s">
        <v>3417</v>
      </c>
      <c r="S5788" s="12">
        <v>0.35355599999999998</v>
      </c>
      <c r="T5788" s="12">
        <v>0.32074389910000001</v>
      </c>
      <c r="U5788" s="8" t="s">
        <v>38</v>
      </c>
      <c r="V5788" s="8" t="s">
        <v>355</v>
      </c>
      <c r="W5788" s="8" t="s">
        <v>356</v>
      </c>
      <c r="X5788" s="8" t="s">
        <v>128</v>
      </c>
      <c r="Y5788" s="1">
        <f t="shared" si="90"/>
        <v>9.2944999594308728E-3</v>
      </c>
    </row>
    <row r="5789" spans="1:25" x14ac:dyDescent="0.2">
      <c r="A5789" s="7">
        <v>61684</v>
      </c>
      <c r="B5789" s="8" t="s">
        <v>3246</v>
      </c>
      <c r="C5789" s="9" t="s">
        <v>23</v>
      </c>
      <c r="D5789" s="9" t="s">
        <v>24</v>
      </c>
      <c r="E5789" s="10">
        <v>1</v>
      </c>
      <c r="F5789" s="9" t="s">
        <v>25</v>
      </c>
      <c r="G5789" s="9" t="s">
        <v>26</v>
      </c>
      <c r="H5789" s="9" t="s">
        <v>27</v>
      </c>
      <c r="I5789" s="11">
        <v>484000</v>
      </c>
      <c r="J5789" s="11">
        <v>0</v>
      </c>
      <c r="K5789" s="11">
        <v>5504</v>
      </c>
      <c r="L5789" s="11">
        <v>5504</v>
      </c>
      <c r="M5789" s="11">
        <v>0</v>
      </c>
      <c r="N5789" s="11">
        <v>945</v>
      </c>
      <c r="O5789" s="8" t="s">
        <v>28</v>
      </c>
      <c r="P5789" s="12">
        <v>8.8072110000000006</v>
      </c>
      <c r="Q5789" s="12">
        <v>8.8072110000000006</v>
      </c>
      <c r="R5789" s="12" t="s">
        <v>3417</v>
      </c>
      <c r="S5789" s="12">
        <v>8.8072110000000006</v>
      </c>
      <c r="T5789" s="12">
        <v>7.9898494058000002</v>
      </c>
      <c r="U5789" s="8" t="s">
        <v>29</v>
      </c>
      <c r="V5789" s="8" t="s">
        <v>1168</v>
      </c>
      <c r="W5789" s="8" t="s">
        <v>30</v>
      </c>
      <c r="X5789" s="8" t="s">
        <v>31</v>
      </c>
      <c r="Y5789" s="1">
        <f t="shared" si="90"/>
        <v>1.6507953317768595E-2</v>
      </c>
    </row>
    <row r="5790" spans="1:25" x14ac:dyDescent="0.2">
      <c r="A5790" s="7">
        <v>61685</v>
      </c>
      <c r="B5790" s="8" t="s">
        <v>3247</v>
      </c>
      <c r="C5790" s="9" t="s">
        <v>23</v>
      </c>
      <c r="D5790" s="9" t="s">
        <v>24</v>
      </c>
      <c r="E5790" s="10">
        <v>1</v>
      </c>
      <c r="F5790" s="9" t="s">
        <v>25</v>
      </c>
      <c r="G5790" s="9" t="s">
        <v>26</v>
      </c>
      <c r="H5790" s="9" t="s">
        <v>27</v>
      </c>
      <c r="I5790" s="11">
        <v>1355000</v>
      </c>
      <c r="J5790" s="11">
        <v>0</v>
      </c>
      <c r="K5790" s="11">
        <v>12961</v>
      </c>
      <c r="L5790" s="11">
        <v>12961</v>
      </c>
      <c r="M5790" s="11">
        <v>0</v>
      </c>
      <c r="N5790" s="11">
        <v>2225</v>
      </c>
      <c r="O5790" s="8" t="s">
        <v>28</v>
      </c>
      <c r="P5790" s="12">
        <v>20.736554999999999</v>
      </c>
      <c r="Q5790" s="12">
        <v>20.736554999999999</v>
      </c>
      <c r="R5790" s="12" t="s">
        <v>3417</v>
      </c>
      <c r="S5790" s="12">
        <v>20.736554999999999</v>
      </c>
      <c r="T5790" s="12">
        <v>18.8120792888</v>
      </c>
      <c r="U5790" s="8" t="s">
        <v>29</v>
      </c>
      <c r="V5790" s="8" t="s">
        <v>1168</v>
      </c>
      <c r="W5790" s="8" t="s">
        <v>30</v>
      </c>
      <c r="X5790" s="8" t="s">
        <v>31</v>
      </c>
      <c r="Y5790" s="1">
        <f t="shared" si="90"/>
        <v>1.3883453349667896E-2</v>
      </c>
    </row>
    <row r="5791" spans="1:25" x14ac:dyDescent="0.2">
      <c r="A5791" s="7">
        <v>61702</v>
      </c>
      <c r="B5791" s="8" t="s">
        <v>3831</v>
      </c>
      <c r="C5791" s="9" t="s">
        <v>531</v>
      </c>
      <c r="D5791" s="9" t="s">
        <v>24</v>
      </c>
      <c r="E5791" s="10">
        <v>2</v>
      </c>
      <c r="F5791" s="9" t="s">
        <v>25</v>
      </c>
      <c r="G5791" s="9" t="s">
        <v>3420</v>
      </c>
      <c r="H5791" s="9" t="s">
        <v>3419</v>
      </c>
      <c r="I5791" s="11">
        <v>17237000</v>
      </c>
      <c r="J5791" s="11">
        <v>0</v>
      </c>
      <c r="K5791" s="11">
        <v>218590</v>
      </c>
      <c r="L5791" s="11">
        <v>218590</v>
      </c>
      <c r="M5791" s="11">
        <v>0</v>
      </c>
      <c r="N5791" s="11">
        <v>431995</v>
      </c>
      <c r="O5791" s="8" t="s">
        <v>37</v>
      </c>
      <c r="P5791" s="12">
        <v>262.48448194999997</v>
      </c>
      <c r="Q5791" s="12">
        <v>262.48448194999997</v>
      </c>
      <c r="R5791" s="12" t="s">
        <v>3417</v>
      </c>
      <c r="S5791" s="12">
        <v>262.48448194999997</v>
      </c>
      <c r="T5791" s="12">
        <v>238.12435992920001</v>
      </c>
      <c r="U5791" s="8" t="s">
        <v>208</v>
      </c>
      <c r="V5791" s="8" t="s">
        <v>209</v>
      </c>
      <c r="W5791" s="8" t="s">
        <v>210</v>
      </c>
      <c r="X5791" s="8" t="s">
        <v>210</v>
      </c>
      <c r="Y5791" s="1">
        <f t="shared" si="90"/>
        <v>1.381472181523467E-2</v>
      </c>
    </row>
    <row r="5792" spans="1:25" x14ac:dyDescent="0.2">
      <c r="A5792" s="7">
        <v>61703</v>
      </c>
      <c r="B5792" s="8" t="s">
        <v>3248</v>
      </c>
      <c r="C5792" s="9" t="s">
        <v>42</v>
      </c>
      <c r="D5792" s="9" t="s">
        <v>504</v>
      </c>
      <c r="E5792" s="10">
        <v>7</v>
      </c>
      <c r="F5792" s="9" t="s">
        <v>50</v>
      </c>
      <c r="G5792" s="9" t="s">
        <v>35</v>
      </c>
      <c r="H5792" s="9" t="s">
        <v>36</v>
      </c>
      <c r="I5792" s="11">
        <v>58328000</v>
      </c>
      <c r="J5792" s="11">
        <v>58668</v>
      </c>
      <c r="K5792" s="11">
        <v>871805</v>
      </c>
      <c r="L5792" s="11">
        <v>676246</v>
      </c>
      <c r="M5792" s="11">
        <v>195559</v>
      </c>
      <c r="N5792" s="11">
        <v>846413</v>
      </c>
      <c r="O5792" s="8" t="s">
        <v>37</v>
      </c>
      <c r="P5792" s="12">
        <v>138.81173200000001</v>
      </c>
      <c r="Q5792" s="12">
        <v>138.81173200000001</v>
      </c>
      <c r="R5792" s="12" t="s">
        <v>3417</v>
      </c>
      <c r="S5792" s="12">
        <v>138.81173200000001</v>
      </c>
      <c r="T5792" s="12">
        <v>125.92917717500001</v>
      </c>
      <c r="U5792" s="8" t="s">
        <v>208</v>
      </c>
      <c r="V5792" s="8" t="s">
        <v>209</v>
      </c>
      <c r="W5792" s="8" t="s">
        <v>210</v>
      </c>
      <c r="X5792" s="8" t="s">
        <v>210</v>
      </c>
      <c r="Y5792" s="1">
        <f t="shared" si="90"/>
        <v>2.1589832871862571E-3</v>
      </c>
    </row>
    <row r="5793" spans="1:25" x14ac:dyDescent="0.2">
      <c r="A5793" s="7">
        <v>61737</v>
      </c>
      <c r="B5793" s="8" t="s">
        <v>3249</v>
      </c>
      <c r="C5793" s="9" t="s">
        <v>860</v>
      </c>
      <c r="D5793" s="9" t="s">
        <v>24</v>
      </c>
      <c r="E5793" s="10">
        <v>2</v>
      </c>
      <c r="F5793" s="9" t="s">
        <v>25</v>
      </c>
      <c r="G5793" s="9" t="s">
        <v>35</v>
      </c>
      <c r="H5793" s="9" t="s">
        <v>36</v>
      </c>
      <c r="I5793" s="11">
        <v>1642000</v>
      </c>
      <c r="J5793" s="11">
        <v>0</v>
      </c>
      <c r="K5793" s="11">
        <v>16166</v>
      </c>
      <c r="L5793" s="11">
        <v>16166</v>
      </c>
      <c r="M5793" s="11">
        <v>0</v>
      </c>
      <c r="N5793" s="11">
        <v>16085</v>
      </c>
      <c r="O5793" s="8" t="s">
        <v>37</v>
      </c>
      <c r="P5793" s="12">
        <v>22.26164</v>
      </c>
      <c r="Q5793" s="12">
        <v>22.26164</v>
      </c>
      <c r="R5793" s="12" t="s">
        <v>3417</v>
      </c>
      <c r="S5793" s="12">
        <v>22.26164</v>
      </c>
      <c r="T5793" s="12">
        <v>20.195627324699998</v>
      </c>
      <c r="U5793" s="8" t="s">
        <v>177</v>
      </c>
      <c r="V5793" s="8" t="s">
        <v>71</v>
      </c>
      <c r="W5793" s="8" t="s">
        <v>72</v>
      </c>
      <c r="X5793" s="8" t="s">
        <v>73</v>
      </c>
      <c r="Y5793" s="1">
        <f t="shared" si="90"/>
        <v>1.2299407627710108E-2</v>
      </c>
    </row>
    <row r="5794" spans="1:25" x14ac:dyDescent="0.2">
      <c r="A5794" s="7">
        <v>61754</v>
      </c>
      <c r="B5794" s="8" t="s">
        <v>3250</v>
      </c>
      <c r="C5794" s="9" t="s">
        <v>34</v>
      </c>
      <c r="D5794" s="9" t="s">
        <v>504</v>
      </c>
      <c r="E5794" s="10">
        <v>7</v>
      </c>
      <c r="F5794" s="9" t="s">
        <v>25</v>
      </c>
      <c r="G5794" s="9" t="s">
        <v>35</v>
      </c>
      <c r="H5794" s="9" t="s">
        <v>36</v>
      </c>
      <c r="I5794" s="11">
        <v>2421000</v>
      </c>
      <c r="J5794" s="11">
        <v>0</v>
      </c>
      <c r="K5794" s="11">
        <v>21842</v>
      </c>
      <c r="L5794" s="11">
        <v>21842</v>
      </c>
      <c r="M5794" s="11">
        <v>0</v>
      </c>
      <c r="N5794" s="11">
        <v>21145</v>
      </c>
      <c r="O5794" s="8" t="s">
        <v>37</v>
      </c>
      <c r="P5794" s="12">
        <v>29.264679999999998</v>
      </c>
      <c r="Q5794" s="12">
        <v>29.264679999999998</v>
      </c>
      <c r="R5794" s="12" t="s">
        <v>3417</v>
      </c>
      <c r="S5794" s="12">
        <v>29.264679999999998</v>
      </c>
      <c r="T5794" s="12">
        <v>26.5487435362</v>
      </c>
      <c r="U5794" s="8" t="s">
        <v>51</v>
      </c>
      <c r="V5794" s="8" t="s">
        <v>154</v>
      </c>
      <c r="W5794" s="8" t="s">
        <v>155</v>
      </c>
      <c r="X5794" s="8" t="s">
        <v>141</v>
      </c>
      <c r="Y5794" s="1">
        <f t="shared" si="90"/>
        <v>1.0966023765468815E-2</v>
      </c>
    </row>
    <row r="5795" spans="1:25" ht="29" x14ac:dyDescent="0.2">
      <c r="A5795" s="7">
        <v>61758</v>
      </c>
      <c r="B5795" s="8" t="s">
        <v>3832</v>
      </c>
      <c r="C5795" s="9" t="s">
        <v>354</v>
      </c>
      <c r="D5795" s="9" t="s">
        <v>24</v>
      </c>
      <c r="E5795" s="10">
        <v>2</v>
      </c>
      <c r="F5795" s="9" t="s">
        <v>25</v>
      </c>
      <c r="G5795" s="9" t="s">
        <v>3420</v>
      </c>
      <c r="H5795" s="9" t="s">
        <v>3419</v>
      </c>
      <c r="I5795" s="11">
        <v>25551540</v>
      </c>
      <c r="J5795" s="11">
        <v>0</v>
      </c>
      <c r="K5795" s="11">
        <v>280881</v>
      </c>
      <c r="L5795" s="11">
        <v>280881</v>
      </c>
      <c r="M5795" s="11">
        <v>0</v>
      </c>
      <c r="N5795" s="11">
        <v>468137</v>
      </c>
      <c r="O5795" s="8" t="s">
        <v>37</v>
      </c>
      <c r="P5795" s="12">
        <v>284.44472257000001</v>
      </c>
      <c r="Q5795" s="12">
        <v>284.44472257000001</v>
      </c>
      <c r="R5795" s="12" t="s">
        <v>3417</v>
      </c>
      <c r="S5795" s="12">
        <v>284.44472257000001</v>
      </c>
      <c r="T5795" s="12">
        <v>258.04655953010001</v>
      </c>
      <c r="U5795" s="8" t="s">
        <v>38</v>
      </c>
      <c r="V5795" s="8" t="s">
        <v>803</v>
      </c>
      <c r="W5795" s="8" t="s">
        <v>804</v>
      </c>
      <c r="X5795" s="8" t="s">
        <v>128</v>
      </c>
      <c r="Y5795" s="1">
        <f t="shared" si="90"/>
        <v>1.0099060938405279E-2</v>
      </c>
    </row>
    <row r="5796" spans="1:25" x14ac:dyDescent="0.2">
      <c r="A5796" s="7">
        <v>61761</v>
      </c>
      <c r="B5796" s="8" t="s">
        <v>3833</v>
      </c>
      <c r="C5796" s="9" t="s">
        <v>1080</v>
      </c>
      <c r="D5796" s="9" t="s">
        <v>504</v>
      </c>
      <c r="E5796" s="10">
        <v>7</v>
      </c>
      <c r="F5796" s="9" t="s">
        <v>43</v>
      </c>
      <c r="G5796" s="9" t="s">
        <v>3418</v>
      </c>
      <c r="H5796" s="9" t="s">
        <v>3419</v>
      </c>
      <c r="I5796" s="11">
        <v>19882000</v>
      </c>
      <c r="J5796" s="11">
        <v>244235</v>
      </c>
      <c r="K5796" s="11">
        <v>1040238</v>
      </c>
      <c r="L5796" s="11">
        <v>226124</v>
      </c>
      <c r="M5796" s="11">
        <v>814114</v>
      </c>
      <c r="N5796" s="11">
        <v>115582</v>
      </c>
      <c r="O5796" s="8" t="s">
        <v>46</v>
      </c>
      <c r="P5796" s="12">
        <v>145.05540999999999</v>
      </c>
      <c r="Q5796" s="12">
        <v>145.05540999999999</v>
      </c>
      <c r="R5796" s="12" t="s">
        <v>3417</v>
      </c>
      <c r="S5796" s="12">
        <v>145.05540999999999</v>
      </c>
      <c r="T5796" s="12">
        <v>131.59340469930001</v>
      </c>
      <c r="U5796" s="8" t="s">
        <v>51</v>
      </c>
      <c r="V5796" s="8" t="s">
        <v>1802</v>
      </c>
      <c r="W5796" s="8" t="s">
        <v>1803</v>
      </c>
      <c r="X5796" s="8" t="s">
        <v>96</v>
      </c>
      <c r="Y5796" s="1">
        <f t="shared" si="90"/>
        <v>6.618720687018409E-3</v>
      </c>
    </row>
    <row r="5797" spans="1:25" x14ac:dyDescent="0.2">
      <c r="A5797" s="7">
        <v>61777</v>
      </c>
      <c r="B5797" s="8" t="s">
        <v>3834</v>
      </c>
      <c r="C5797" s="9" t="s">
        <v>130</v>
      </c>
      <c r="D5797" s="9" t="s">
        <v>24</v>
      </c>
      <c r="E5797" s="10">
        <v>2</v>
      </c>
      <c r="F5797" s="9" t="s">
        <v>25</v>
      </c>
      <c r="G5797" s="9" t="s">
        <v>3420</v>
      </c>
      <c r="H5797" s="9" t="s">
        <v>3419</v>
      </c>
      <c r="I5797" s="11">
        <v>43885000</v>
      </c>
      <c r="J5797" s="11">
        <v>0</v>
      </c>
      <c r="K5797" s="11">
        <v>406738</v>
      </c>
      <c r="L5797" s="11">
        <v>406738</v>
      </c>
      <c r="M5797" s="11">
        <v>0</v>
      </c>
      <c r="N5797" s="11">
        <v>797523</v>
      </c>
      <c r="O5797" s="8" t="s">
        <v>37</v>
      </c>
      <c r="P5797" s="12">
        <v>484.58295003000001</v>
      </c>
      <c r="Q5797" s="12">
        <v>484.58295003000001</v>
      </c>
      <c r="R5797" s="12" t="s">
        <v>3417</v>
      </c>
      <c r="S5797" s="12">
        <v>484.58295003000001</v>
      </c>
      <c r="T5797" s="12">
        <v>439.61076842059998</v>
      </c>
      <c r="U5797" s="8" t="s">
        <v>38</v>
      </c>
      <c r="V5797" s="8" t="s">
        <v>241</v>
      </c>
      <c r="W5797" s="8" t="s">
        <v>242</v>
      </c>
      <c r="X5797" s="8" t="s">
        <v>133</v>
      </c>
      <c r="Y5797" s="1">
        <f t="shared" si="90"/>
        <v>1.0017335500070638E-2</v>
      </c>
    </row>
    <row r="5798" spans="1:25" x14ac:dyDescent="0.2">
      <c r="A5798" s="7">
        <v>61779</v>
      </c>
      <c r="B5798" s="8" t="s">
        <v>3835</v>
      </c>
      <c r="C5798" s="9" t="s">
        <v>130</v>
      </c>
      <c r="D5798" s="9" t="s">
        <v>24</v>
      </c>
      <c r="E5798" s="10">
        <v>2</v>
      </c>
      <c r="F5798" s="9" t="s">
        <v>25</v>
      </c>
      <c r="G5798" s="9" t="s">
        <v>3420</v>
      </c>
      <c r="H5798" s="9" t="s">
        <v>3419</v>
      </c>
      <c r="I5798" s="11">
        <v>13562000</v>
      </c>
      <c r="J5798" s="11">
        <v>0</v>
      </c>
      <c r="K5798" s="11">
        <v>171090</v>
      </c>
      <c r="L5798" s="11">
        <v>171090</v>
      </c>
      <c r="M5798" s="11">
        <v>0</v>
      </c>
      <c r="N5798" s="11">
        <v>294475</v>
      </c>
      <c r="O5798" s="8" t="s">
        <v>37</v>
      </c>
      <c r="P5798" s="12">
        <v>178.92595474999999</v>
      </c>
      <c r="Q5798" s="12">
        <v>178.92595474999999</v>
      </c>
      <c r="R5798" s="12" t="s">
        <v>3417</v>
      </c>
      <c r="S5798" s="12">
        <v>178.92595474999999</v>
      </c>
      <c r="T5798" s="12">
        <v>162.32056132630001</v>
      </c>
      <c r="U5798" s="8" t="s">
        <v>38</v>
      </c>
      <c r="V5798" s="8" t="s">
        <v>131</v>
      </c>
      <c r="W5798" s="8" t="s">
        <v>132</v>
      </c>
      <c r="X5798" s="8" t="s">
        <v>133</v>
      </c>
      <c r="Y5798" s="1">
        <f t="shared" si="90"/>
        <v>1.1968777564245687E-2</v>
      </c>
    </row>
    <row r="5799" spans="1:25" x14ac:dyDescent="0.2">
      <c r="A5799" s="7">
        <v>61780</v>
      </c>
      <c r="B5799" s="8" t="s">
        <v>3836</v>
      </c>
      <c r="C5799" s="9" t="s">
        <v>130</v>
      </c>
      <c r="D5799" s="9" t="s">
        <v>24</v>
      </c>
      <c r="E5799" s="10">
        <v>2</v>
      </c>
      <c r="F5799" s="9" t="s">
        <v>25</v>
      </c>
      <c r="G5799" s="9" t="s">
        <v>3420</v>
      </c>
      <c r="H5799" s="9" t="s">
        <v>3419</v>
      </c>
      <c r="I5799" s="11">
        <v>16502000</v>
      </c>
      <c r="J5799" s="11">
        <v>0</v>
      </c>
      <c r="K5799" s="11">
        <v>200733</v>
      </c>
      <c r="L5799" s="11">
        <v>200733</v>
      </c>
      <c r="M5799" s="11">
        <v>0</v>
      </c>
      <c r="N5799" s="11">
        <v>369675</v>
      </c>
      <c r="O5799" s="8" t="s">
        <v>37</v>
      </c>
      <c r="P5799" s="12">
        <v>224.61822674999999</v>
      </c>
      <c r="Q5799" s="12">
        <v>224.61822674999999</v>
      </c>
      <c r="R5799" s="12" t="s">
        <v>3417</v>
      </c>
      <c r="S5799" s="12">
        <v>224.61822674999999</v>
      </c>
      <c r="T5799" s="12">
        <v>203.7723185612</v>
      </c>
      <c r="U5799" s="8" t="s">
        <v>38</v>
      </c>
      <c r="V5799" s="8" t="s">
        <v>241</v>
      </c>
      <c r="W5799" s="8" t="s">
        <v>242</v>
      </c>
      <c r="X5799" s="8" t="s">
        <v>133</v>
      </c>
      <c r="Y5799" s="1">
        <f t="shared" si="90"/>
        <v>1.2348340719985456E-2</v>
      </c>
    </row>
    <row r="5800" spans="1:25" x14ac:dyDescent="0.2">
      <c r="A5800" s="7">
        <v>61786</v>
      </c>
      <c r="B5800" s="8" t="s">
        <v>3251</v>
      </c>
      <c r="C5800" s="9" t="s">
        <v>42</v>
      </c>
      <c r="D5800" s="9" t="s">
        <v>24</v>
      </c>
      <c r="E5800" s="10">
        <v>2</v>
      </c>
      <c r="F5800" s="9" t="s">
        <v>1958</v>
      </c>
      <c r="G5800" s="9" t="s">
        <v>35</v>
      </c>
      <c r="H5800" s="9" t="s">
        <v>36</v>
      </c>
      <c r="I5800" s="11">
        <v>10499000</v>
      </c>
      <c r="J5800" s="11">
        <v>0</v>
      </c>
      <c r="K5800" s="11">
        <v>96361</v>
      </c>
      <c r="L5800" s="11">
        <v>96361</v>
      </c>
      <c r="M5800" s="11">
        <v>0</v>
      </c>
      <c r="N5800" s="11">
        <v>93554</v>
      </c>
      <c r="O5800" s="8" t="s">
        <v>37</v>
      </c>
      <c r="P5800" s="12">
        <v>0</v>
      </c>
      <c r="Q5800" s="12">
        <v>0</v>
      </c>
      <c r="R5800" s="12" t="s">
        <v>3417</v>
      </c>
      <c r="S5800" s="12">
        <v>0</v>
      </c>
      <c r="T5800" s="12">
        <v>0</v>
      </c>
      <c r="U5800" s="8" t="s">
        <v>208</v>
      </c>
      <c r="V5800" s="8" t="s">
        <v>209</v>
      </c>
      <c r="W5800" s="8" t="s">
        <v>210</v>
      </c>
      <c r="X5800" s="8" t="s">
        <v>210</v>
      </c>
      <c r="Y5800" s="1">
        <f t="shared" si="90"/>
        <v>0</v>
      </c>
    </row>
    <row r="5801" spans="1:25" x14ac:dyDescent="0.2">
      <c r="A5801" s="7">
        <v>61820</v>
      </c>
      <c r="B5801" s="8" t="s">
        <v>3252</v>
      </c>
      <c r="C5801" s="9" t="s">
        <v>42</v>
      </c>
      <c r="D5801" s="9" t="s">
        <v>588</v>
      </c>
      <c r="E5801" s="10">
        <v>4</v>
      </c>
      <c r="F5801" s="9" t="s">
        <v>1958</v>
      </c>
      <c r="G5801" s="9" t="s">
        <v>35</v>
      </c>
      <c r="H5801" s="9" t="s">
        <v>36</v>
      </c>
      <c r="I5801" s="11">
        <v>1982000</v>
      </c>
      <c r="J5801" s="11">
        <v>0</v>
      </c>
      <c r="K5801" s="11">
        <v>23378</v>
      </c>
      <c r="L5801" s="11">
        <v>23378</v>
      </c>
      <c r="M5801" s="11">
        <v>0</v>
      </c>
      <c r="N5801" s="11">
        <v>22544</v>
      </c>
      <c r="O5801" s="8" t="s">
        <v>37</v>
      </c>
      <c r="P5801" s="12">
        <v>0</v>
      </c>
      <c r="Q5801" s="12">
        <v>0</v>
      </c>
      <c r="R5801" s="12" t="s">
        <v>3417</v>
      </c>
      <c r="S5801" s="12">
        <v>0</v>
      </c>
      <c r="T5801" s="12">
        <v>0</v>
      </c>
      <c r="U5801" s="8" t="s">
        <v>208</v>
      </c>
      <c r="V5801" s="8" t="s">
        <v>209</v>
      </c>
      <c r="W5801" s="8" t="s">
        <v>210</v>
      </c>
      <c r="X5801" s="8" t="s">
        <v>210</v>
      </c>
      <c r="Y5801" s="1">
        <f t="shared" si="90"/>
        <v>0</v>
      </c>
    </row>
    <row r="5802" spans="1:25" x14ac:dyDescent="0.2">
      <c r="A5802" s="7">
        <v>61822</v>
      </c>
      <c r="B5802" s="8" t="s">
        <v>3253</v>
      </c>
      <c r="C5802" s="9" t="s">
        <v>743</v>
      </c>
      <c r="D5802" s="9" t="s">
        <v>588</v>
      </c>
      <c r="E5802" s="10">
        <v>5</v>
      </c>
      <c r="F5802" s="9" t="s">
        <v>50</v>
      </c>
      <c r="G5802" s="9" t="s">
        <v>35</v>
      </c>
      <c r="H5802" s="9" t="s">
        <v>36</v>
      </c>
      <c r="I5802" s="11">
        <v>20493000</v>
      </c>
      <c r="J5802" s="11">
        <v>0</v>
      </c>
      <c r="K5802" s="11">
        <v>221340</v>
      </c>
      <c r="L5802" s="11">
        <v>221340</v>
      </c>
      <c r="M5802" s="11">
        <v>0</v>
      </c>
      <c r="N5802" s="11">
        <v>214269</v>
      </c>
      <c r="O5802" s="8" t="s">
        <v>37</v>
      </c>
      <c r="P5802" s="12">
        <v>35.140115999999999</v>
      </c>
      <c r="Q5802" s="12">
        <v>35.140115999999999</v>
      </c>
      <c r="R5802" s="12" t="s">
        <v>3417</v>
      </c>
      <c r="S5802" s="12">
        <v>35.140115999999999</v>
      </c>
      <c r="T5802" s="12">
        <v>31.878904109600001</v>
      </c>
      <c r="U5802" s="8" t="s">
        <v>177</v>
      </c>
      <c r="V5802" s="8" t="s">
        <v>71</v>
      </c>
      <c r="W5802" s="8" t="s">
        <v>72</v>
      </c>
      <c r="X5802" s="8" t="s">
        <v>73</v>
      </c>
      <c r="Y5802" s="1">
        <f t="shared" si="90"/>
        <v>1.555599673527546E-3</v>
      </c>
    </row>
    <row r="5803" spans="1:25" x14ac:dyDescent="0.2">
      <c r="A5803" s="7">
        <v>61838</v>
      </c>
      <c r="B5803" s="8" t="s">
        <v>3254</v>
      </c>
      <c r="C5803" s="9" t="s">
        <v>816</v>
      </c>
      <c r="D5803" s="9" t="s">
        <v>588</v>
      </c>
      <c r="E5803" s="10">
        <v>5</v>
      </c>
      <c r="F5803" s="9" t="s">
        <v>43</v>
      </c>
      <c r="G5803" s="9" t="s">
        <v>35</v>
      </c>
      <c r="H5803" s="9" t="s">
        <v>36</v>
      </c>
      <c r="I5803" s="11">
        <v>2747000</v>
      </c>
      <c r="J5803" s="11">
        <v>341650</v>
      </c>
      <c r="K5803" s="11">
        <v>1170080</v>
      </c>
      <c r="L5803" s="11">
        <v>31245</v>
      </c>
      <c r="M5803" s="11">
        <v>1138835</v>
      </c>
      <c r="N5803" s="11">
        <v>1058897</v>
      </c>
      <c r="O5803" s="8" t="s">
        <v>37</v>
      </c>
      <c r="P5803" s="12">
        <v>148.24557999999999</v>
      </c>
      <c r="Q5803" s="12">
        <v>148.24557999999999</v>
      </c>
      <c r="R5803" s="12" t="s">
        <v>3417</v>
      </c>
      <c r="S5803" s="12">
        <v>148.24557999999999</v>
      </c>
      <c r="T5803" s="12">
        <v>134.48750793790001</v>
      </c>
      <c r="U5803" s="8" t="s">
        <v>177</v>
      </c>
      <c r="V5803" s="8" t="s">
        <v>71</v>
      </c>
      <c r="W5803" s="8" t="s">
        <v>72</v>
      </c>
      <c r="X5803" s="8" t="s">
        <v>73</v>
      </c>
      <c r="Y5803" s="1">
        <f t="shared" si="90"/>
        <v>4.8957957021441574E-2</v>
      </c>
    </row>
    <row r="5804" spans="1:25" x14ac:dyDescent="0.2">
      <c r="A5804" s="7">
        <v>61846</v>
      </c>
      <c r="B5804" s="8" t="s">
        <v>3255</v>
      </c>
      <c r="C5804" s="9" t="s">
        <v>34</v>
      </c>
      <c r="D5804" s="9" t="s">
        <v>24</v>
      </c>
      <c r="E5804" s="10">
        <v>3</v>
      </c>
      <c r="F5804" s="9" t="s">
        <v>1958</v>
      </c>
      <c r="G5804" s="9" t="s">
        <v>35</v>
      </c>
      <c r="H5804" s="9" t="s">
        <v>36</v>
      </c>
      <c r="I5804" s="11">
        <v>1442142</v>
      </c>
      <c r="J5804" s="11">
        <v>0</v>
      </c>
      <c r="K5804" s="11">
        <v>11345</v>
      </c>
      <c r="L5804" s="11">
        <v>11345</v>
      </c>
      <c r="M5804" s="11">
        <v>0</v>
      </c>
      <c r="N5804" s="11">
        <v>12565</v>
      </c>
      <c r="O5804" s="8" t="s">
        <v>37</v>
      </c>
      <c r="P5804" s="12">
        <v>0</v>
      </c>
      <c r="Q5804" s="12">
        <v>0</v>
      </c>
      <c r="R5804" s="12" t="s">
        <v>3417</v>
      </c>
      <c r="S5804" s="12">
        <v>0</v>
      </c>
      <c r="T5804" s="12">
        <v>0</v>
      </c>
      <c r="U5804" s="8" t="s">
        <v>51</v>
      </c>
      <c r="V5804" s="8" t="s">
        <v>154</v>
      </c>
      <c r="W5804" s="8" t="s">
        <v>155</v>
      </c>
      <c r="X5804" s="8" t="s">
        <v>141</v>
      </c>
      <c r="Y5804" s="1">
        <f t="shared" si="90"/>
        <v>0</v>
      </c>
    </row>
    <row r="5805" spans="1:25" x14ac:dyDescent="0.2">
      <c r="A5805" s="7">
        <v>61846</v>
      </c>
      <c r="B5805" s="8" t="s">
        <v>3255</v>
      </c>
      <c r="C5805" s="9" t="s">
        <v>34</v>
      </c>
      <c r="D5805" s="9" t="s">
        <v>24</v>
      </c>
      <c r="E5805" s="10">
        <v>3</v>
      </c>
      <c r="F5805" s="9" t="s">
        <v>1958</v>
      </c>
      <c r="G5805" s="9" t="s">
        <v>3425</v>
      </c>
      <c r="H5805" s="9" t="s">
        <v>3419</v>
      </c>
      <c r="I5805" s="11">
        <v>14557858</v>
      </c>
      <c r="J5805" s="11">
        <v>0</v>
      </c>
      <c r="K5805" s="11">
        <v>114536</v>
      </c>
      <c r="L5805" s="11">
        <v>114536</v>
      </c>
      <c r="M5805" s="11">
        <v>0</v>
      </c>
      <c r="N5805" s="11">
        <v>169682</v>
      </c>
      <c r="O5805" s="8" t="s">
        <v>37</v>
      </c>
      <c r="P5805" s="12">
        <v>0</v>
      </c>
      <c r="Q5805" s="12">
        <v>0</v>
      </c>
      <c r="R5805" s="12" t="s">
        <v>3417</v>
      </c>
      <c r="S5805" s="12">
        <v>0</v>
      </c>
      <c r="T5805" s="12">
        <v>0</v>
      </c>
      <c r="U5805" s="8" t="s">
        <v>51</v>
      </c>
      <c r="V5805" s="8" t="s">
        <v>154</v>
      </c>
      <c r="W5805" s="8" t="s">
        <v>155</v>
      </c>
      <c r="X5805" s="8" t="s">
        <v>141</v>
      </c>
      <c r="Y5805" s="1">
        <f t="shared" si="90"/>
        <v>0</v>
      </c>
    </row>
    <row r="5806" spans="1:25" x14ac:dyDescent="0.2">
      <c r="A5806" s="7">
        <v>61850</v>
      </c>
      <c r="B5806" s="8" t="s">
        <v>3256</v>
      </c>
      <c r="C5806" s="9" t="s">
        <v>360</v>
      </c>
      <c r="D5806" s="9" t="s">
        <v>24</v>
      </c>
      <c r="E5806" s="10">
        <v>2</v>
      </c>
      <c r="F5806" s="9" t="s">
        <v>25</v>
      </c>
      <c r="G5806" s="9" t="s">
        <v>26</v>
      </c>
      <c r="H5806" s="9" t="s">
        <v>27</v>
      </c>
      <c r="I5806" s="11">
        <v>1656000</v>
      </c>
      <c r="J5806" s="11">
        <v>0</v>
      </c>
      <c r="K5806" s="11">
        <v>16569</v>
      </c>
      <c r="L5806" s="11">
        <v>16569</v>
      </c>
      <c r="M5806" s="11">
        <v>0</v>
      </c>
      <c r="N5806" s="11">
        <v>2980</v>
      </c>
      <c r="O5806" s="8" t="s">
        <v>28</v>
      </c>
      <c r="P5806" s="12">
        <v>27.773004</v>
      </c>
      <c r="Q5806" s="12">
        <v>27.773004</v>
      </c>
      <c r="R5806" s="12" t="s">
        <v>3417</v>
      </c>
      <c r="S5806" s="12">
        <v>27.773004</v>
      </c>
      <c r="T5806" s="12">
        <v>25.195503946300001</v>
      </c>
      <c r="U5806" s="8" t="s">
        <v>59</v>
      </c>
      <c r="V5806" s="8" t="s">
        <v>60</v>
      </c>
      <c r="W5806" s="8" t="s">
        <v>61</v>
      </c>
      <c r="X5806" s="8" t="s">
        <v>62</v>
      </c>
      <c r="Y5806" s="1">
        <f t="shared" si="90"/>
        <v>1.521467629607488E-2</v>
      </c>
    </row>
    <row r="5807" spans="1:25" x14ac:dyDescent="0.2">
      <c r="A5807" s="7">
        <v>61857</v>
      </c>
      <c r="B5807" s="8" t="s">
        <v>3257</v>
      </c>
      <c r="C5807" s="9" t="s">
        <v>900</v>
      </c>
      <c r="D5807" s="9" t="s">
        <v>504</v>
      </c>
      <c r="E5807" s="10">
        <v>7</v>
      </c>
      <c r="F5807" s="9" t="s">
        <v>50</v>
      </c>
      <c r="G5807" s="9" t="s">
        <v>35</v>
      </c>
      <c r="H5807" s="9" t="s">
        <v>36</v>
      </c>
      <c r="I5807" s="11">
        <v>57657320</v>
      </c>
      <c r="J5807" s="11">
        <v>23113</v>
      </c>
      <c r="K5807" s="11">
        <v>746177</v>
      </c>
      <c r="L5807" s="11">
        <v>669139</v>
      </c>
      <c r="M5807" s="11">
        <v>77038</v>
      </c>
      <c r="N5807" s="11">
        <v>746177</v>
      </c>
      <c r="O5807" s="8" t="s">
        <v>37</v>
      </c>
      <c r="P5807" s="12">
        <v>122.37302800000001</v>
      </c>
      <c r="Q5807" s="12">
        <v>1152.1326919999999</v>
      </c>
      <c r="R5807" s="12" t="s">
        <v>3417</v>
      </c>
      <c r="S5807" s="12">
        <v>122.37302800000001</v>
      </c>
      <c r="T5807" s="12">
        <v>111.0160827361</v>
      </c>
      <c r="U5807" s="8" t="s">
        <v>208</v>
      </c>
      <c r="V5807" s="8" t="s">
        <v>209</v>
      </c>
      <c r="W5807" s="8" t="s">
        <v>210</v>
      </c>
      <c r="X5807" s="8" t="s">
        <v>210</v>
      </c>
      <c r="Y5807" s="1">
        <f t="shared" si="90"/>
        <v>1.9254464608500707E-3</v>
      </c>
    </row>
    <row r="5808" spans="1:25" x14ac:dyDescent="0.2">
      <c r="A5808" s="7">
        <v>61857</v>
      </c>
      <c r="B5808" s="8" t="s">
        <v>3257</v>
      </c>
      <c r="C5808" s="9" t="s">
        <v>900</v>
      </c>
      <c r="D5808" s="9" t="s">
        <v>504</v>
      </c>
      <c r="E5808" s="10">
        <v>7</v>
      </c>
      <c r="F5808" s="9" t="s">
        <v>25</v>
      </c>
      <c r="G5808" s="9" t="s">
        <v>35</v>
      </c>
      <c r="H5808" s="9" t="s">
        <v>36</v>
      </c>
      <c r="I5808" s="11">
        <v>84202580</v>
      </c>
      <c r="J5808" s="11">
        <v>0</v>
      </c>
      <c r="K5808" s="11">
        <v>744046</v>
      </c>
      <c r="L5808" s="11">
        <v>744046</v>
      </c>
      <c r="M5808" s="11">
        <v>0</v>
      </c>
      <c r="N5808" s="11">
        <v>744046</v>
      </c>
      <c r="O5808" s="8" t="s">
        <v>37</v>
      </c>
      <c r="P5808" s="12">
        <v>1029.7596639999999</v>
      </c>
      <c r="Q5808" s="12">
        <v>1152.1326919999999</v>
      </c>
      <c r="R5808" s="12" t="s">
        <v>3417</v>
      </c>
      <c r="S5808" s="12">
        <v>1029.7596639999999</v>
      </c>
      <c r="T5808" s="12">
        <v>934.19183888229998</v>
      </c>
      <c r="U5808" s="8" t="s">
        <v>208</v>
      </c>
      <c r="V5808" s="8" t="s">
        <v>209</v>
      </c>
      <c r="W5808" s="8" t="s">
        <v>210</v>
      </c>
      <c r="X5808" s="8" t="s">
        <v>210</v>
      </c>
      <c r="Y5808" s="1">
        <f t="shared" si="90"/>
        <v>1.1094574998560614E-2</v>
      </c>
    </row>
    <row r="5809" spans="1:25" x14ac:dyDescent="0.2">
      <c r="A5809" s="7">
        <v>61890</v>
      </c>
      <c r="B5809" s="8" t="s">
        <v>3258</v>
      </c>
      <c r="C5809" s="9" t="s">
        <v>238</v>
      </c>
      <c r="D5809" s="9" t="s">
        <v>24</v>
      </c>
      <c r="E5809" s="10">
        <v>2</v>
      </c>
      <c r="F5809" s="9" t="s">
        <v>50</v>
      </c>
      <c r="G5809" s="9" t="s">
        <v>35</v>
      </c>
      <c r="H5809" s="9" t="s">
        <v>36</v>
      </c>
      <c r="I5809" s="11">
        <v>-61729</v>
      </c>
      <c r="J5809" s="11">
        <v>0</v>
      </c>
      <c r="K5809" s="11">
        <v>3360</v>
      </c>
      <c r="L5809" s="11">
        <v>3360</v>
      </c>
      <c r="M5809" s="11">
        <v>0</v>
      </c>
      <c r="N5809" s="11">
        <v>3200</v>
      </c>
      <c r="O5809" s="8" t="s">
        <v>37</v>
      </c>
      <c r="P5809" s="12">
        <v>0.52480000000000004</v>
      </c>
      <c r="Q5809" s="12">
        <v>1.5239799999999999</v>
      </c>
      <c r="R5809" s="12" t="s">
        <v>3417</v>
      </c>
      <c r="S5809" s="12">
        <v>0.52480000000000004</v>
      </c>
      <c r="T5809" s="12">
        <v>0.47609543679999999</v>
      </c>
      <c r="U5809" s="8" t="s">
        <v>177</v>
      </c>
      <c r="V5809" s="8" t="s">
        <v>71</v>
      </c>
      <c r="W5809" s="8" t="s">
        <v>72</v>
      </c>
      <c r="X5809" s="8" t="s">
        <v>73</v>
      </c>
      <c r="Y5809" s="1">
        <f t="shared" si="90"/>
        <v>7.7126704919891782E-3</v>
      </c>
    </row>
    <row r="5810" spans="1:25" x14ac:dyDescent="0.2">
      <c r="A5810" s="7">
        <v>61890</v>
      </c>
      <c r="B5810" s="8" t="s">
        <v>3258</v>
      </c>
      <c r="C5810" s="9" t="s">
        <v>238</v>
      </c>
      <c r="D5810" s="9" t="s">
        <v>24</v>
      </c>
      <c r="E5810" s="10">
        <v>2</v>
      </c>
      <c r="F5810" s="9" t="s">
        <v>50</v>
      </c>
      <c r="G5810" s="9" t="s">
        <v>26</v>
      </c>
      <c r="H5810" s="9" t="s">
        <v>27</v>
      </c>
      <c r="I5810" s="11">
        <v>105729</v>
      </c>
      <c r="J5810" s="11">
        <v>0</v>
      </c>
      <c r="K5810" s="11">
        <v>2219</v>
      </c>
      <c r="L5810" s="11">
        <v>2219</v>
      </c>
      <c r="M5810" s="11">
        <v>0</v>
      </c>
      <c r="N5810" s="11">
        <v>390</v>
      </c>
      <c r="O5810" s="8" t="s">
        <v>28</v>
      </c>
      <c r="P5810" s="12">
        <v>0.99917999999999996</v>
      </c>
      <c r="Q5810" s="12">
        <v>1.5239799999999999</v>
      </c>
      <c r="R5810" s="12" t="s">
        <v>3417</v>
      </c>
      <c r="S5810" s="12">
        <v>0.99917999999999996</v>
      </c>
      <c r="T5810" s="12">
        <v>0.90645014970000004</v>
      </c>
      <c r="U5810" s="8" t="s">
        <v>177</v>
      </c>
      <c r="V5810" s="8" t="s">
        <v>71</v>
      </c>
      <c r="W5810" s="8" t="s">
        <v>72</v>
      </c>
      <c r="X5810" s="8" t="s">
        <v>73</v>
      </c>
      <c r="Y5810" s="1">
        <f t="shared" si="90"/>
        <v>8.5733351275430591E-3</v>
      </c>
    </row>
    <row r="5811" spans="1:25" x14ac:dyDescent="0.2">
      <c r="A5811" s="7">
        <v>61927</v>
      </c>
      <c r="B5811" s="8" t="s">
        <v>3260</v>
      </c>
      <c r="C5811" s="9" t="s">
        <v>643</v>
      </c>
      <c r="D5811" s="9" t="s">
        <v>504</v>
      </c>
      <c r="E5811" s="10">
        <v>7</v>
      </c>
      <c r="F5811" s="9" t="s">
        <v>50</v>
      </c>
      <c r="G5811" s="9" t="s">
        <v>35</v>
      </c>
      <c r="H5811" s="9" t="s">
        <v>36</v>
      </c>
      <c r="I5811" s="11">
        <v>57578000</v>
      </c>
      <c r="J5811" s="11">
        <v>5579</v>
      </c>
      <c r="K5811" s="11">
        <v>682078</v>
      </c>
      <c r="L5811" s="11">
        <v>663486</v>
      </c>
      <c r="M5811" s="11">
        <v>18592</v>
      </c>
      <c r="N5811" s="11">
        <v>682078</v>
      </c>
      <c r="O5811" s="8" t="s">
        <v>37</v>
      </c>
      <c r="P5811" s="12">
        <v>111.860792</v>
      </c>
      <c r="Q5811" s="12">
        <v>111.860792</v>
      </c>
      <c r="R5811" s="12" t="s">
        <v>3417</v>
      </c>
      <c r="S5811" s="12">
        <v>111.860792</v>
      </c>
      <c r="T5811" s="12">
        <v>101.4794447972</v>
      </c>
      <c r="U5811" s="8" t="s">
        <v>38</v>
      </c>
      <c r="V5811" s="8" t="s">
        <v>39</v>
      </c>
      <c r="W5811" s="8" t="s">
        <v>40</v>
      </c>
      <c r="X5811" s="8" t="s">
        <v>41</v>
      </c>
      <c r="Y5811" s="1">
        <f t="shared" si="90"/>
        <v>1.7624690818923896E-3</v>
      </c>
    </row>
    <row r="5812" spans="1:25" x14ac:dyDescent="0.2">
      <c r="A5812" s="7">
        <v>61956</v>
      </c>
      <c r="B5812" s="8" t="s">
        <v>3261</v>
      </c>
      <c r="C5812" s="9" t="s">
        <v>126</v>
      </c>
      <c r="D5812" s="9" t="s">
        <v>24</v>
      </c>
      <c r="E5812" s="10">
        <v>2</v>
      </c>
      <c r="F5812" s="9" t="s">
        <v>50</v>
      </c>
      <c r="G5812" s="9" t="s">
        <v>35</v>
      </c>
      <c r="H5812" s="9" t="s">
        <v>36</v>
      </c>
      <c r="I5812" s="11">
        <v>24418000</v>
      </c>
      <c r="J5812" s="11">
        <v>0</v>
      </c>
      <c r="K5812" s="11">
        <v>290450</v>
      </c>
      <c r="L5812" s="11">
        <v>290450</v>
      </c>
      <c r="M5812" s="11">
        <v>0</v>
      </c>
      <c r="N5812" s="11">
        <v>305736</v>
      </c>
      <c r="O5812" s="8" t="s">
        <v>37</v>
      </c>
      <c r="P5812" s="12">
        <v>50.140703999999999</v>
      </c>
      <c r="Q5812" s="12">
        <v>50.914247400000001</v>
      </c>
      <c r="R5812" s="12" t="s">
        <v>3417</v>
      </c>
      <c r="S5812" s="12">
        <v>50.140703999999999</v>
      </c>
      <c r="T5812" s="12">
        <v>45.487348271800002</v>
      </c>
      <c r="U5812" s="8" t="s">
        <v>38</v>
      </c>
      <c r="V5812" s="8" t="s">
        <v>904</v>
      </c>
      <c r="W5812" s="8" t="s">
        <v>905</v>
      </c>
      <c r="X5812" s="8" t="s">
        <v>128</v>
      </c>
      <c r="Y5812" s="1">
        <f t="shared" si="90"/>
        <v>1.8628613429355395E-3</v>
      </c>
    </row>
    <row r="5813" spans="1:25" x14ac:dyDescent="0.2">
      <c r="A5813" s="7">
        <v>61956</v>
      </c>
      <c r="B5813" s="8" t="s">
        <v>3261</v>
      </c>
      <c r="C5813" s="9" t="s">
        <v>126</v>
      </c>
      <c r="D5813" s="9" t="s">
        <v>24</v>
      </c>
      <c r="E5813" s="10">
        <v>2</v>
      </c>
      <c r="F5813" s="9" t="s">
        <v>25</v>
      </c>
      <c r="G5813" s="9" t="s">
        <v>26</v>
      </c>
      <c r="H5813" s="9" t="s">
        <v>27</v>
      </c>
      <c r="I5813" s="11">
        <v>58000</v>
      </c>
      <c r="J5813" s="11">
        <v>0</v>
      </c>
      <c r="K5813" s="11">
        <v>470</v>
      </c>
      <c r="L5813" s="11">
        <v>470</v>
      </c>
      <c r="M5813" s="11">
        <v>0</v>
      </c>
      <c r="N5813" s="11">
        <v>83</v>
      </c>
      <c r="O5813" s="8" t="s">
        <v>28</v>
      </c>
      <c r="P5813" s="12">
        <v>0.77354339999999999</v>
      </c>
      <c r="Q5813" s="12">
        <v>50.914247400000001</v>
      </c>
      <c r="R5813" s="12" t="s">
        <v>3417</v>
      </c>
      <c r="S5813" s="12">
        <v>0.77354339999999999</v>
      </c>
      <c r="T5813" s="12">
        <v>0.70175396899999998</v>
      </c>
      <c r="U5813" s="8" t="s">
        <v>38</v>
      </c>
      <c r="V5813" s="8" t="s">
        <v>904</v>
      </c>
      <c r="W5813" s="8" t="s">
        <v>905</v>
      </c>
      <c r="X5813" s="8" t="s">
        <v>128</v>
      </c>
      <c r="Y5813" s="1">
        <f t="shared" si="90"/>
        <v>1.2099206362068965E-2</v>
      </c>
    </row>
    <row r="5814" spans="1:25" x14ac:dyDescent="0.2">
      <c r="A5814" s="7">
        <v>61990</v>
      </c>
      <c r="B5814" s="8" t="s">
        <v>3262</v>
      </c>
      <c r="C5814" s="9" t="s">
        <v>176</v>
      </c>
      <c r="D5814" s="9" t="s">
        <v>24</v>
      </c>
      <c r="E5814" s="10">
        <v>1</v>
      </c>
      <c r="F5814" s="9" t="s">
        <v>25</v>
      </c>
      <c r="G5814" s="9" t="s">
        <v>35</v>
      </c>
      <c r="H5814" s="9" t="s">
        <v>36</v>
      </c>
      <c r="I5814" s="11">
        <v>3000</v>
      </c>
      <c r="J5814" s="11">
        <v>0</v>
      </c>
      <c r="K5814" s="11">
        <v>15</v>
      </c>
      <c r="L5814" s="11">
        <v>15</v>
      </c>
      <c r="M5814" s="11">
        <v>0</v>
      </c>
      <c r="N5814" s="11">
        <v>15</v>
      </c>
      <c r="O5814" s="8" t="s">
        <v>37</v>
      </c>
      <c r="P5814" s="12">
        <v>2.0760000000000001E-2</v>
      </c>
      <c r="Q5814" s="12">
        <v>2.0760000000000001E-2</v>
      </c>
      <c r="R5814" s="12" t="s">
        <v>3417</v>
      </c>
      <c r="S5814" s="12">
        <v>2.0760000000000001E-2</v>
      </c>
      <c r="T5814" s="12">
        <v>1.8833348499999999E-2</v>
      </c>
      <c r="U5814" s="8" t="s">
        <v>38</v>
      </c>
      <c r="V5814" s="8" t="s">
        <v>60</v>
      </c>
      <c r="W5814" s="8" t="s">
        <v>61</v>
      </c>
      <c r="X5814" s="8" t="s">
        <v>62</v>
      </c>
      <c r="Y5814" s="1">
        <f t="shared" si="90"/>
        <v>6.2777828333333329E-3</v>
      </c>
    </row>
    <row r="5815" spans="1:25" x14ac:dyDescent="0.2">
      <c r="A5815" s="7">
        <v>62001</v>
      </c>
      <c r="B5815" s="8" t="s">
        <v>3263</v>
      </c>
      <c r="C5815" s="9" t="s">
        <v>764</v>
      </c>
      <c r="D5815" s="9" t="s">
        <v>588</v>
      </c>
      <c r="E5815" s="10">
        <v>4</v>
      </c>
      <c r="F5815" s="9" t="s">
        <v>25</v>
      </c>
      <c r="G5815" s="9" t="s">
        <v>26</v>
      </c>
      <c r="H5815" s="9" t="s">
        <v>27</v>
      </c>
      <c r="I5815" s="11">
        <v>18000</v>
      </c>
      <c r="J5815" s="11">
        <v>0</v>
      </c>
      <c r="K5815" s="11">
        <v>146</v>
      </c>
      <c r="L5815" s="11">
        <v>146</v>
      </c>
      <c r="M5815" s="11">
        <v>0</v>
      </c>
      <c r="N5815" s="11">
        <v>26</v>
      </c>
      <c r="O5815" s="8" t="s">
        <v>28</v>
      </c>
      <c r="P5815" s="12">
        <v>0.2423148</v>
      </c>
      <c r="Q5815" s="12">
        <v>0.2423148</v>
      </c>
      <c r="R5815" s="12" t="s">
        <v>3417</v>
      </c>
      <c r="S5815" s="12">
        <v>0.2423148</v>
      </c>
      <c r="T5815" s="12">
        <v>0.2198265445</v>
      </c>
      <c r="U5815" s="8" t="s">
        <v>208</v>
      </c>
      <c r="V5815" s="8" t="s">
        <v>765</v>
      </c>
      <c r="W5815" s="8" t="s">
        <v>766</v>
      </c>
      <c r="X5815" s="8" t="s">
        <v>766</v>
      </c>
      <c r="Y5815" s="1">
        <f t="shared" si="90"/>
        <v>1.2212585805555556E-2</v>
      </c>
    </row>
    <row r="5816" spans="1:25" x14ac:dyDescent="0.2">
      <c r="A5816" s="7">
        <v>62002</v>
      </c>
      <c r="B5816" s="8" t="s">
        <v>3264</v>
      </c>
      <c r="C5816" s="9" t="s">
        <v>764</v>
      </c>
      <c r="D5816" s="9" t="s">
        <v>588</v>
      </c>
      <c r="E5816" s="10">
        <v>4</v>
      </c>
      <c r="F5816" s="9" t="s">
        <v>25</v>
      </c>
      <c r="G5816" s="9" t="s">
        <v>26</v>
      </c>
      <c r="H5816" s="9" t="s">
        <v>27</v>
      </c>
      <c r="I5816" s="11">
        <v>4000</v>
      </c>
      <c r="J5816" s="11">
        <v>0</v>
      </c>
      <c r="K5816" s="11">
        <v>212</v>
      </c>
      <c r="L5816" s="11">
        <v>212</v>
      </c>
      <c r="M5816" s="11">
        <v>0</v>
      </c>
      <c r="N5816" s="11">
        <v>38</v>
      </c>
      <c r="O5816" s="8" t="s">
        <v>28</v>
      </c>
      <c r="P5816" s="12">
        <v>0.35415239999999998</v>
      </c>
      <c r="Q5816" s="12">
        <v>0.35415239999999998</v>
      </c>
      <c r="R5816" s="12" t="s">
        <v>3417</v>
      </c>
      <c r="S5816" s="12">
        <v>0.35415239999999998</v>
      </c>
      <c r="T5816" s="12">
        <v>0.32128494969999999</v>
      </c>
      <c r="U5816" s="8" t="s">
        <v>208</v>
      </c>
      <c r="V5816" s="8" t="s">
        <v>765</v>
      </c>
      <c r="W5816" s="8" t="s">
        <v>766</v>
      </c>
      <c r="X5816" s="8" t="s">
        <v>766</v>
      </c>
      <c r="Y5816" s="1">
        <f t="shared" si="90"/>
        <v>8.0321237424999997E-2</v>
      </c>
    </row>
    <row r="5817" spans="1:25" x14ac:dyDescent="0.2">
      <c r="A5817" s="7">
        <v>62003</v>
      </c>
      <c r="B5817" s="8" t="s">
        <v>3265</v>
      </c>
      <c r="C5817" s="9" t="s">
        <v>764</v>
      </c>
      <c r="D5817" s="9" t="s">
        <v>588</v>
      </c>
      <c r="E5817" s="10">
        <v>4</v>
      </c>
      <c r="F5817" s="9" t="s">
        <v>25</v>
      </c>
      <c r="G5817" s="9" t="s">
        <v>26</v>
      </c>
      <c r="H5817" s="9" t="s">
        <v>27</v>
      </c>
      <c r="I5817" s="11">
        <v>20000</v>
      </c>
      <c r="J5817" s="11">
        <v>0</v>
      </c>
      <c r="K5817" s="11">
        <v>282</v>
      </c>
      <c r="L5817" s="11">
        <v>282</v>
      </c>
      <c r="M5817" s="11">
        <v>0</v>
      </c>
      <c r="N5817" s="11">
        <v>51</v>
      </c>
      <c r="O5817" s="8" t="s">
        <v>28</v>
      </c>
      <c r="P5817" s="12">
        <v>0.4753098</v>
      </c>
      <c r="Q5817" s="12">
        <v>0.4753098</v>
      </c>
      <c r="R5817" s="12" t="s">
        <v>3417</v>
      </c>
      <c r="S5817" s="12">
        <v>0.4753098</v>
      </c>
      <c r="T5817" s="12">
        <v>0.43119822190000001</v>
      </c>
      <c r="U5817" s="8" t="s">
        <v>208</v>
      </c>
      <c r="V5817" s="8" t="s">
        <v>765</v>
      </c>
      <c r="W5817" s="8" t="s">
        <v>766</v>
      </c>
      <c r="X5817" s="8" t="s">
        <v>766</v>
      </c>
      <c r="Y5817" s="1">
        <f t="shared" si="90"/>
        <v>2.1559911095000002E-2</v>
      </c>
    </row>
    <row r="5818" spans="1:25" x14ac:dyDescent="0.2">
      <c r="A5818" s="7">
        <v>62050</v>
      </c>
      <c r="B5818" s="8" t="s">
        <v>3266</v>
      </c>
      <c r="C5818" s="9" t="s">
        <v>764</v>
      </c>
      <c r="D5818" s="9" t="s">
        <v>588</v>
      </c>
      <c r="E5818" s="10">
        <v>4</v>
      </c>
      <c r="F5818" s="9" t="s">
        <v>25</v>
      </c>
      <c r="G5818" s="9" t="s">
        <v>26</v>
      </c>
      <c r="H5818" s="9" t="s">
        <v>27</v>
      </c>
      <c r="I5818" s="11">
        <v>28000</v>
      </c>
      <c r="J5818" s="11">
        <v>0</v>
      </c>
      <c r="K5818" s="11">
        <v>92</v>
      </c>
      <c r="L5818" s="11">
        <v>92</v>
      </c>
      <c r="M5818" s="11">
        <v>0</v>
      </c>
      <c r="N5818" s="11">
        <v>16</v>
      </c>
      <c r="O5818" s="8" t="s">
        <v>28</v>
      </c>
      <c r="P5818" s="12">
        <v>0.14911679999999999</v>
      </c>
      <c r="Q5818" s="12">
        <v>0.14911679999999999</v>
      </c>
      <c r="R5818" s="12" t="s">
        <v>3417</v>
      </c>
      <c r="S5818" s="12">
        <v>0.14911679999999999</v>
      </c>
      <c r="T5818" s="12">
        <v>0.13527787350000001</v>
      </c>
      <c r="U5818" s="8" t="s">
        <v>208</v>
      </c>
      <c r="V5818" s="8" t="s">
        <v>765</v>
      </c>
      <c r="W5818" s="8" t="s">
        <v>766</v>
      </c>
      <c r="X5818" s="8" t="s">
        <v>766</v>
      </c>
      <c r="Y5818" s="1">
        <f t="shared" si="90"/>
        <v>4.8313526250000002E-3</v>
      </c>
    </row>
    <row r="5819" spans="1:25" x14ac:dyDescent="0.2">
      <c r="A5819" s="7">
        <v>62051</v>
      </c>
      <c r="B5819" s="8" t="s">
        <v>3267</v>
      </c>
      <c r="C5819" s="9" t="s">
        <v>764</v>
      </c>
      <c r="D5819" s="9" t="s">
        <v>588</v>
      </c>
      <c r="E5819" s="10">
        <v>4</v>
      </c>
      <c r="F5819" s="9" t="s">
        <v>25</v>
      </c>
      <c r="G5819" s="9" t="s">
        <v>26</v>
      </c>
      <c r="H5819" s="9" t="s">
        <v>27</v>
      </c>
      <c r="I5819" s="11">
        <v>16000</v>
      </c>
      <c r="J5819" s="11">
        <v>0</v>
      </c>
      <c r="K5819" s="11">
        <v>294</v>
      </c>
      <c r="L5819" s="11">
        <v>294</v>
      </c>
      <c r="M5819" s="11">
        <v>0</v>
      </c>
      <c r="N5819" s="11">
        <v>53</v>
      </c>
      <c r="O5819" s="8" t="s">
        <v>28</v>
      </c>
      <c r="P5819" s="12">
        <v>0.49394939999999998</v>
      </c>
      <c r="Q5819" s="12">
        <v>0.49394939999999998</v>
      </c>
      <c r="R5819" s="12" t="s">
        <v>3417</v>
      </c>
      <c r="S5819" s="12">
        <v>0.49394939999999998</v>
      </c>
      <c r="T5819" s="12">
        <v>0.44810795609999998</v>
      </c>
      <c r="U5819" s="8" t="s">
        <v>208</v>
      </c>
      <c r="V5819" s="8" t="s">
        <v>765</v>
      </c>
      <c r="W5819" s="8" t="s">
        <v>766</v>
      </c>
      <c r="X5819" s="8" t="s">
        <v>766</v>
      </c>
      <c r="Y5819" s="1">
        <f t="shared" si="90"/>
        <v>2.8006747256249999E-2</v>
      </c>
    </row>
    <row r="5820" spans="1:25" x14ac:dyDescent="0.2">
      <c r="A5820" s="7">
        <v>62115</v>
      </c>
      <c r="B5820" s="8" t="s">
        <v>3268</v>
      </c>
      <c r="C5820" s="9" t="s">
        <v>34</v>
      </c>
      <c r="D5820" s="9" t="s">
        <v>24</v>
      </c>
      <c r="E5820" s="10">
        <v>2</v>
      </c>
      <c r="F5820" s="9" t="s">
        <v>34</v>
      </c>
      <c r="G5820" s="9" t="s">
        <v>35</v>
      </c>
      <c r="H5820" s="9" t="s">
        <v>36</v>
      </c>
      <c r="I5820" s="11">
        <v>435495000</v>
      </c>
      <c r="J5820" s="11">
        <v>0</v>
      </c>
      <c r="K5820" s="11">
        <v>0</v>
      </c>
      <c r="L5820" s="11">
        <v>0</v>
      </c>
      <c r="M5820" s="11">
        <v>0</v>
      </c>
      <c r="N5820" s="11">
        <v>0</v>
      </c>
      <c r="O5820" s="8" t="s">
        <v>37</v>
      </c>
      <c r="P5820" s="12">
        <v>0</v>
      </c>
      <c r="Q5820" s="12">
        <v>1194.72192</v>
      </c>
      <c r="R5820" s="12" t="s">
        <v>3417</v>
      </c>
      <c r="S5820" s="12">
        <v>0</v>
      </c>
      <c r="T5820" s="12">
        <v>0</v>
      </c>
      <c r="U5820" s="8" t="s">
        <v>51</v>
      </c>
      <c r="V5820" s="8" t="s">
        <v>154</v>
      </c>
      <c r="W5820" s="8" t="s">
        <v>155</v>
      </c>
      <c r="X5820" s="8" t="s">
        <v>141</v>
      </c>
      <c r="Y5820" s="1">
        <f t="shared" si="90"/>
        <v>0</v>
      </c>
    </row>
    <row r="5821" spans="1:25" x14ac:dyDescent="0.2">
      <c r="A5821" s="7">
        <v>62115</v>
      </c>
      <c r="B5821" s="8" t="s">
        <v>3268</v>
      </c>
      <c r="C5821" s="9" t="s">
        <v>34</v>
      </c>
      <c r="D5821" s="9" t="s">
        <v>24</v>
      </c>
      <c r="E5821" s="10">
        <v>2</v>
      </c>
      <c r="F5821" s="9" t="s">
        <v>42</v>
      </c>
      <c r="G5821" s="9" t="s">
        <v>35</v>
      </c>
      <c r="H5821" s="9" t="s">
        <v>36</v>
      </c>
      <c r="I5821" s="11">
        <v>798330000</v>
      </c>
      <c r="J5821" s="11">
        <v>0</v>
      </c>
      <c r="K5821" s="11">
        <v>8760426</v>
      </c>
      <c r="L5821" s="11">
        <v>8760426</v>
      </c>
      <c r="M5821" s="11">
        <v>0</v>
      </c>
      <c r="N5821" s="11">
        <v>8533728</v>
      </c>
      <c r="O5821" s="8" t="s">
        <v>37</v>
      </c>
      <c r="P5821" s="12">
        <v>1194.72192</v>
      </c>
      <c r="Q5821" s="12">
        <v>1194.72192</v>
      </c>
      <c r="R5821" s="12" t="s">
        <v>3417</v>
      </c>
      <c r="S5821" s="12">
        <v>1194.72192</v>
      </c>
      <c r="T5821" s="12">
        <v>1083.8446158033</v>
      </c>
      <c r="U5821" s="8" t="s">
        <v>51</v>
      </c>
      <c r="V5821" s="8" t="s">
        <v>154</v>
      </c>
      <c r="W5821" s="8" t="s">
        <v>155</v>
      </c>
      <c r="X5821" s="8" t="s">
        <v>141</v>
      </c>
      <c r="Y5821" s="1">
        <f t="shared" si="90"/>
        <v>1.3576398429262335E-3</v>
      </c>
    </row>
    <row r="5822" spans="1:25" x14ac:dyDescent="0.2">
      <c r="A5822" s="7">
        <v>62116</v>
      </c>
      <c r="B5822" s="8" t="s">
        <v>3269</v>
      </c>
      <c r="C5822" s="9" t="s">
        <v>34</v>
      </c>
      <c r="D5822" s="9" t="s">
        <v>24</v>
      </c>
      <c r="E5822" s="10">
        <v>2</v>
      </c>
      <c r="F5822" s="9" t="s">
        <v>34</v>
      </c>
      <c r="G5822" s="9" t="s">
        <v>35</v>
      </c>
      <c r="H5822" s="9" t="s">
        <v>36</v>
      </c>
      <c r="I5822" s="11">
        <v>431822000</v>
      </c>
      <c r="J5822" s="11">
        <v>0</v>
      </c>
      <c r="K5822" s="11">
        <v>0</v>
      </c>
      <c r="L5822" s="11">
        <v>0</v>
      </c>
      <c r="M5822" s="11">
        <v>0</v>
      </c>
      <c r="N5822" s="11">
        <v>0</v>
      </c>
      <c r="O5822" s="8" t="s">
        <v>37</v>
      </c>
      <c r="P5822" s="12">
        <v>0</v>
      </c>
      <c r="Q5822" s="12">
        <v>1256.3762400000001</v>
      </c>
      <c r="R5822" s="12" t="s">
        <v>3417</v>
      </c>
      <c r="S5822" s="12">
        <v>0</v>
      </c>
      <c r="T5822" s="12">
        <v>0</v>
      </c>
      <c r="U5822" s="8" t="s">
        <v>51</v>
      </c>
      <c r="V5822" s="8" t="s">
        <v>154</v>
      </c>
      <c r="W5822" s="8" t="s">
        <v>155</v>
      </c>
      <c r="X5822" s="8" t="s">
        <v>141</v>
      </c>
      <c r="Y5822" s="1">
        <f t="shared" si="90"/>
        <v>0</v>
      </c>
    </row>
    <row r="5823" spans="1:25" x14ac:dyDescent="0.2">
      <c r="A5823" s="7">
        <v>62116</v>
      </c>
      <c r="B5823" s="8" t="s">
        <v>3269</v>
      </c>
      <c r="C5823" s="9" t="s">
        <v>34</v>
      </c>
      <c r="D5823" s="9" t="s">
        <v>24</v>
      </c>
      <c r="E5823" s="10">
        <v>2</v>
      </c>
      <c r="F5823" s="9" t="s">
        <v>42</v>
      </c>
      <c r="G5823" s="9" t="s">
        <v>35</v>
      </c>
      <c r="H5823" s="9" t="s">
        <v>36</v>
      </c>
      <c r="I5823" s="11">
        <v>853345000</v>
      </c>
      <c r="J5823" s="11">
        <v>0</v>
      </c>
      <c r="K5823" s="11">
        <v>9242757</v>
      </c>
      <c r="L5823" s="11">
        <v>9242757</v>
      </c>
      <c r="M5823" s="11">
        <v>0</v>
      </c>
      <c r="N5823" s="11">
        <v>8974116</v>
      </c>
      <c r="O5823" s="8" t="s">
        <v>37</v>
      </c>
      <c r="P5823" s="12">
        <v>1256.3762400000001</v>
      </c>
      <c r="Q5823" s="12">
        <v>1256.3762400000001</v>
      </c>
      <c r="R5823" s="12" t="s">
        <v>3417</v>
      </c>
      <c r="S5823" s="12">
        <v>1256.3762400000001</v>
      </c>
      <c r="T5823" s="12">
        <v>1139.7770479906001</v>
      </c>
      <c r="U5823" s="8" t="s">
        <v>51</v>
      </c>
      <c r="V5823" s="8" t="s">
        <v>154</v>
      </c>
      <c r="W5823" s="8" t="s">
        <v>155</v>
      </c>
      <c r="X5823" s="8" t="s">
        <v>141</v>
      </c>
      <c r="Y5823" s="1">
        <f t="shared" si="90"/>
        <v>1.3356579671652145E-3</v>
      </c>
    </row>
    <row r="5824" spans="1:25" x14ac:dyDescent="0.2">
      <c r="A5824" s="7">
        <v>62117</v>
      </c>
      <c r="B5824" s="8" t="s">
        <v>3270</v>
      </c>
      <c r="C5824" s="9" t="s">
        <v>995</v>
      </c>
      <c r="D5824" s="9" t="s">
        <v>588</v>
      </c>
      <c r="E5824" s="10">
        <v>5</v>
      </c>
      <c r="F5824" s="9" t="s">
        <v>25</v>
      </c>
      <c r="G5824" s="9" t="s">
        <v>35</v>
      </c>
      <c r="H5824" s="9" t="s">
        <v>36</v>
      </c>
      <c r="I5824" s="11">
        <v>26074</v>
      </c>
      <c r="J5824" s="11">
        <v>0</v>
      </c>
      <c r="K5824" s="11">
        <v>259</v>
      </c>
      <c r="L5824" s="11">
        <v>259</v>
      </c>
      <c r="M5824" s="11">
        <v>0</v>
      </c>
      <c r="N5824" s="11">
        <v>259</v>
      </c>
      <c r="O5824" s="8" t="s">
        <v>37</v>
      </c>
      <c r="P5824" s="12">
        <v>0.358456</v>
      </c>
      <c r="Q5824" s="12">
        <v>0.51689260000000004</v>
      </c>
      <c r="R5824" s="12" t="s">
        <v>3417</v>
      </c>
      <c r="S5824" s="12">
        <v>0.358456</v>
      </c>
      <c r="T5824" s="12">
        <v>0.32518914999999998</v>
      </c>
      <c r="U5824" s="8" t="s">
        <v>59</v>
      </c>
      <c r="V5824" s="8" t="s">
        <v>60</v>
      </c>
      <c r="W5824" s="8" t="s">
        <v>61</v>
      </c>
      <c r="X5824" s="8" t="s">
        <v>62</v>
      </c>
      <c r="Y5824" s="1">
        <f t="shared" si="90"/>
        <v>1.2471778399938635E-2</v>
      </c>
    </row>
    <row r="5825" spans="1:25" x14ac:dyDescent="0.2">
      <c r="A5825" s="7">
        <v>62117</v>
      </c>
      <c r="B5825" s="8" t="s">
        <v>3270</v>
      </c>
      <c r="C5825" s="9" t="s">
        <v>995</v>
      </c>
      <c r="D5825" s="9" t="s">
        <v>588</v>
      </c>
      <c r="E5825" s="10">
        <v>5</v>
      </c>
      <c r="F5825" s="9" t="s">
        <v>25</v>
      </c>
      <c r="G5825" s="9" t="s">
        <v>26</v>
      </c>
      <c r="H5825" s="9" t="s">
        <v>27</v>
      </c>
      <c r="I5825" s="11">
        <v>9926</v>
      </c>
      <c r="J5825" s="11">
        <v>2</v>
      </c>
      <c r="K5825" s="11">
        <v>102</v>
      </c>
      <c r="L5825" s="11">
        <v>97</v>
      </c>
      <c r="M5825" s="11">
        <v>5</v>
      </c>
      <c r="N5825" s="11">
        <v>17</v>
      </c>
      <c r="O5825" s="8" t="s">
        <v>28</v>
      </c>
      <c r="P5825" s="12">
        <v>0.15843660000000001</v>
      </c>
      <c r="Q5825" s="12">
        <v>0.51689260000000004</v>
      </c>
      <c r="R5825" s="12" t="s">
        <v>3417</v>
      </c>
      <c r="S5825" s="12">
        <v>0.15843660000000001</v>
      </c>
      <c r="T5825" s="12">
        <v>0.14373274059999999</v>
      </c>
      <c r="U5825" s="8" t="s">
        <v>59</v>
      </c>
      <c r="V5825" s="8" t="s">
        <v>60</v>
      </c>
      <c r="W5825" s="8" t="s">
        <v>61</v>
      </c>
      <c r="X5825" s="8" t="s">
        <v>62</v>
      </c>
      <c r="Y5825" s="1">
        <f t="shared" si="90"/>
        <v>1.4480429236348982E-2</v>
      </c>
    </row>
    <row r="5826" spans="1:25" x14ac:dyDescent="0.2">
      <c r="A5826" s="7">
        <v>62162</v>
      </c>
      <c r="B5826" s="8" t="s">
        <v>3271</v>
      </c>
      <c r="C5826" s="9" t="s">
        <v>58</v>
      </c>
      <c r="D5826" s="9" t="s">
        <v>588</v>
      </c>
      <c r="E5826" s="10">
        <v>4</v>
      </c>
      <c r="F5826" s="9" t="s">
        <v>25</v>
      </c>
      <c r="G5826" s="9" t="s">
        <v>26</v>
      </c>
      <c r="H5826" s="9" t="s">
        <v>27</v>
      </c>
      <c r="I5826" s="11">
        <v>32000</v>
      </c>
      <c r="J5826" s="11">
        <v>0</v>
      </c>
      <c r="K5826" s="11">
        <v>250</v>
      </c>
      <c r="L5826" s="11">
        <v>250</v>
      </c>
      <c r="M5826" s="11">
        <v>0</v>
      </c>
      <c r="N5826" s="11">
        <v>43</v>
      </c>
      <c r="O5826" s="8" t="s">
        <v>28</v>
      </c>
      <c r="P5826" s="12">
        <v>0.40075139999999998</v>
      </c>
      <c r="Q5826" s="12">
        <v>0.40075139999999998</v>
      </c>
      <c r="R5826" s="12" t="s">
        <v>3417</v>
      </c>
      <c r="S5826" s="12">
        <v>0.40075139999999998</v>
      </c>
      <c r="T5826" s="12">
        <v>0.36355928510000002</v>
      </c>
      <c r="U5826" s="8" t="s">
        <v>59</v>
      </c>
      <c r="V5826" s="8" t="s">
        <v>60</v>
      </c>
      <c r="W5826" s="8" t="s">
        <v>61</v>
      </c>
      <c r="X5826" s="8" t="s">
        <v>62</v>
      </c>
      <c r="Y5826" s="1">
        <f t="shared" si="90"/>
        <v>1.1361227659375001E-2</v>
      </c>
    </row>
    <row r="5827" spans="1:25" x14ac:dyDescent="0.2">
      <c r="A5827" s="7">
        <v>62174</v>
      </c>
      <c r="B5827" s="8" t="s">
        <v>3272</v>
      </c>
      <c r="C5827" s="9" t="s">
        <v>764</v>
      </c>
      <c r="D5827" s="9" t="s">
        <v>588</v>
      </c>
      <c r="E5827" s="10">
        <v>4</v>
      </c>
      <c r="F5827" s="9" t="s">
        <v>25</v>
      </c>
      <c r="G5827" s="9" t="s">
        <v>26</v>
      </c>
      <c r="H5827" s="9" t="s">
        <v>27</v>
      </c>
      <c r="I5827" s="11">
        <v>22000</v>
      </c>
      <c r="J5827" s="11">
        <v>0</v>
      </c>
      <c r="K5827" s="11">
        <v>245</v>
      </c>
      <c r="L5827" s="11">
        <v>245</v>
      </c>
      <c r="M5827" s="11">
        <v>0</v>
      </c>
      <c r="N5827" s="11">
        <v>44</v>
      </c>
      <c r="O5827" s="8" t="s">
        <v>28</v>
      </c>
      <c r="P5827" s="12">
        <v>0.41007120000000002</v>
      </c>
      <c r="Q5827" s="12">
        <v>0.41007120000000002</v>
      </c>
      <c r="R5827" s="12" t="s">
        <v>3417</v>
      </c>
      <c r="S5827" s="12">
        <v>0.41007120000000002</v>
      </c>
      <c r="T5827" s="12">
        <v>0.3720141522</v>
      </c>
      <c r="U5827" s="8" t="s">
        <v>208</v>
      </c>
      <c r="V5827" s="8" t="s">
        <v>765</v>
      </c>
      <c r="W5827" s="8" t="s">
        <v>766</v>
      </c>
      <c r="X5827" s="8" t="s">
        <v>766</v>
      </c>
      <c r="Y5827" s="1">
        <f t="shared" si="90"/>
        <v>1.690973419090909E-2</v>
      </c>
    </row>
    <row r="5828" spans="1:25" x14ac:dyDescent="0.2">
      <c r="A5828" s="7">
        <v>62176</v>
      </c>
      <c r="B5828" s="8" t="s">
        <v>3273</v>
      </c>
      <c r="C5828" s="9" t="s">
        <v>34</v>
      </c>
      <c r="D5828" s="9" t="s">
        <v>504</v>
      </c>
      <c r="E5828" s="10">
        <v>6</v>
      </c>
      <c r="F5828" s="9" t="s">
        <v>50</v>
      </c>
      <c r="G5828" s="9" t="s">
        <v>35</v>
      </c>
      <c r="H5828" s="9" t="s">
        <v>36</v>
      </c>
      <c r="I5828" s="11">
        <v>50114000</v>
      </c>
      <c r="J5828" s="11">
        <v>0</v>
      </c>
      <c r="K5828" s="11">
        <v>843562</v>
      </c>
      <c r="L5828" s="11">
        <v>843562</v>
      </c>
      <c r="M5828" s="11">
        <v>0</v>
      </c>
      <c r="N5828" s="11">
        <v>830278</v>
      </c>
      <c r="O5828" s="8" t="s">
        <v>37</v>
      </c>
      <c r="P5828" s="12">
        <v>136.165592</v>
      </c>
      <c r="Q5828" s="12">
        <v>136.165592</v>
      </c>
      <c r="R5828" s="12" t="s">
        <v>3417</v>
      </c>
      <c r="S5828" s="12">
        <v>136.165592</v>
      </c>
      <c r="T5828" s="12">
        <v>123.5286147147</v>
      </c>
      <c r="U5828" s="8" t="s">
        <v>51</v>
      </c>
      <c r="V5828" s="8" t="s">
        <v>154</v>
      </c>
      <c r="W5828" s="8" t="s">
        <v>155</v>
      </c>
      <c r="X5828" s="8" t="s">
        <v>141</v>
      </c>
      <c r="Y5828" s="1">
        <f t="shared" ref="Y5828:Y5891" si="91">IFERROR(ABS(R5828/(I5828/1000))*0.907185,ABS(T5828/(I5828/1000)))</f>
        <v>2.464952203270543E-3</v>
      </c>
    </row>
    <row r="5829" spans="1:25" x14ac:dyDescent="0.2">
      <c r="A5829" s="7">
        <v>62250</v>
      </c>
      <c r="B5829" s="8" t="s">
        <v>3274</v>
      </c>
      <c r="C5829" s="9" t="s">
        <v>764</v>
      </c>
      <c r="D5829" s="9" t="s">
        <v>588</v>
      </c>
      <c r="E5829" s="10">
        <v>4</v>
      </c>
      <c r="F5829" s="9" t="s">
        <v>25</v>
      </c>
      <c r="G5829" s="9" t="s">
        <v>26</v>
      </c>
      <c r="H5829" s="9" t="s">
        <v>27</v>
      </c>
      <c r="I5829" s="11">
        <v>57000</v>
      </c>
      <c r="J5829" s="11">
        <v>0</v>
      </c>
      <c r="K5829" s="11">
        <v>646</v>
      </c>
      <c r="L5829" s="11">
        <v>646</v>
      </c>
      <c r="M5829" s="11">
        <v>0</v>
      </c>
      <c r="N5829" s="11">
        <v>117</v>
      </c>
      <c r="O5829" s="8" t="s">
        <v>28</v>
      </c>
      <c r="P5829" s="12">
        <v>1.0904166</v>
      </c>
      <c r="Q5829" s="12">
        <v>1.0904166</v>
      </c>
      <c r="R5829" s="12" t="s">
        <v>3417</v>
      </c>
      <c r="S5829" s="12">
        <v>1.0904166</v>
      </c>
      <c r="T5829" s="12">
        <v>0.98921945020000002</v>
      </c>
      <c r="U5829" s="8" t="s">
        <v>208</v>
      </c>
      <c r="V5829" s="8" t="s">
        <v>765</v>
      </c>
      <c r="W5829" s="8" t="s">
        <v>766</v>
      </c>
      <c r="X5829" s="8" t="s">
        <v>766</v>
      </c>
      <c r="Y5829" s="1">
        <f t="shared" si="91"/>
        <v>1.735472719649123E-2</v>
      </c>
    </row>
    <row r="5830" spans="1:25" x14ac:dyDescent="0.2">
      <c r="A5830" s="7">
        <v>62270</v>
      </c>
      <c r="B5830" s="8" t="s">
        <v>3275</v>
      </c>
      <c r="C5830" s="9" t="s">
        <v>764</v>
      </c>
      <c r="D5830" s="9" t="s">
        <v>588</v>
      </c>
      <c r="E5830" s="10">
        <v>4</v>
      </c>
      <c r="F5830" s="9" t="s">
        <v>25</v>
      </c>
      <c r="G5830" s="9" t="s">
        <v>26</v>
      </c>
      <c r="H5830" s="9" t="s">
        <v>27</v>
      </c>
      <c r="I5830" s="11">
        <v>37000</v>
      </c>
      <c r="J5830" s="11">
        <v>0</v>
      </c>
      <c r="K5830" s="11">
        <v>357</v>
      </c>
      <c r="L5830" s="11">
        <v>357</v>
      </c>
      <c r="M5830" s="11">
        <v>0</v>
      </c>
      <c r="N5830" s="11">
        <v>64</v>
      </c>
      <c r="O5830" s="8" t="s">
        <v>28</v>
      </c>
      <c r="P5830" s="12">
        <v>0.59646719999999998</v>
      </c>
      <c r="Q5830" s="12">
        <v>0.59646719999999998</v>
      </c>
      <c r="R5830" s="12" t="s">
        <v>3417</v>
      </c>
      <c r="S5830" s="12">
        <v>0.59646719999999998</v>
      </c>
      <c r="T5830" s="12">
        <v>0.54111149410000003</v>
      </c>
      <c r="U5830" s="8" t="s">
        <v>208</v>
      </c>
      <c r="V5830" s="8" t="s">
        <v>765</v>
      </c>
      <c r="W5830" s="8" t="s">
        <v>766</v>
      </c>
      <c r="X5830" s="8" t="s">
        <v>766</v>
      </c>
      <c r="Y5830" s="1">
        <f t="shared" si="91"/>
        <v>1.4624634975675677E-2</v>
      </c>
    </row>
    <row r="5831" spans="1:25" x14ac:dyDescent="0.2">
      <c r="A5831" s="7">
        <v>62271</v>
      </c>
      <c r="B5831" s="8" t="s">
        <v>3276</v>
      </c>
      <c r="C5831" s="9" t="s">
        <v>764</v>
      </c>
      <c r="D5831" s="9" t="s">
        <v>588</v>
      </c>
      <c r="E5831" s="10">
        <v>4</v>
      </c>
      <c r="F5831" s="9" t="s">
        <v>25</v>
      </c>
      <c r="G5831" s="9" t="s">
        <v>26</v>
      </c>
      <c r="H5831" s="9" t="s">
        <v>27</v>
      </c>
      <c r="I5831" s="11">
        <v>5000</v>
      </c>
      <c r="J5831" s="11">
        <v>0</v>
      </c>
      <c r="K5831" s="11">
        <v>201</v>
      </c>
      <c r="L5831" s="11">
        <v>201</v>
      </c>
      <c r="M5831" s="11">
        <v>0</v>
      </c>
      <c r="N5831" s="11">
        <v>36</v>
      </c>
      <c r="O5831" s="8" t="s">
        <v>28</v>
      </c>
      <c r="P5831" s="12">
        <v>0.3355128</v>
      </c>
      <c r="Q5831" s="12">
        <v>0.3355128</v>
      </c>
      <c r="R5831" s="12" t="s">
        <v>3417</v>
      </c>
      <c r="S5831" s="12">
        <v>0.3355128</v>
      </c>
      <c r="T5831" s="12">
        <v>0.30437521550000002</v>
      </c>
      <c r="U5831" s="8" t="s">
        <v>208</v>
      </c>
      <c r="V5831" s="8" t="s">
        <v>765</v>
      </c>
      <c r="W5831" s="8" t="s">
        <v>766</v>
      </c>
      <c r="X5831" s="8" t="s">
        <v>766</v>
      </c>
      <c r="Y5831" s="1">
        <f t="shared" si="91"/>
        <v>6.0875043100000005E-2</v>
      </c>
    </row>
    <row r="5832" spans="1:25" x14ac:dyDescent="0.2">
      <c r="A5832" s="7">
        <v>62289</v>
      </c>
      <c r="B5832" s="8" t="s">
        <v>3277</v>
      </c>
      <c r="C5832" s="9" t="s">
        <v>546</v>
      </c>
      <c r="D5832" s="9" t="s">
        <v>24</v>
      </c>
      <c r="E5832" s="10">
        <v>1</v>
      </c>
      <c r="F5832" s="9" t="s">
        <v>34</v>
      </c>
      <c r="G5832" s="9" t="s">
        <v>35</v>
      </c>
      <c r="H5832" s="9" t="s">
        <v>36</v>
      </c>
      <c r="I5832" s="11">
        <v>18744000</v>
      </c>
      <c r="J5832" s="11">
        <v>0</v>
      </c>
      <c r="K5832" s="11">
        <v>11056</v>
      </c>
      <c r="L5832" s="11">
        <v>11056</v>
      </c>
      <c r="M5832" s="11">
        <v>0</v>
      </c>
      <c r="N5832" s="11">
        <v>10571</v>
      </c>
      <c r="O5832" s="8" t="s">
        <v>37</v>
      </c>
      <c r="P5832" s="12">
        <v>1.47994</v>
      </c>
      <c r="Q5832" s="12">
        <v>351.17347999999998</v>
      </c>
      <c r="R5832" s="12" t="s">
        <v>3417</v>
      </c>
      <c r="S5832" s="12">
        <v>1.47994</v>
      </c>
      <c r="T5832" s="12">
        <v>1.3425927606000001</v>
      </c>
      <c r="U5832" s="8" t="s">
        <v>177</v>
      </c>
      <c r="V5832" s="8" t="s">
        <v>60</v>
      </c>
      <c r="W5832" s="8" t="s">
        <v>61</v>
      </c>
      <c r="X5832" s="8" t="s">
        <v>62</v>
      </c>
      <c r="Y5832" s="1">
        <f t="shared" si="91"/>
        <v>7.1627868149807939E-5</v>
      </c>
    </row>
    <row r="5833" spans="1:25" x14ac:dyDescent="0.2">
      <c r="A5833" s="7">
        <v>62289</v>
      </c>
      <c r="B5833" s="8" t="s">
        <v>3277</v>
      </c>
      <c r="C5833" s="9" t="s">
        <v>546</v>
      </c>
      <c r="D5833" s="9" t="s">
        <v>24</v>
      </c>
      <c r="E5833" s="10">
        <v>1</v>
      </c>
      <c r="F5833" s="9" t="s">
        <v>42</v>
      </c>
      <c r="G5833" s="9" t="s">
        <v>35</v>
      </c>
      <c r="H5833" s="9" t="s">
        <v>36</v>
      </c>
      <c r="I5833" s="11">
        <v>236205000</v>
      </c>
      <c r="J5833" s="11">
        <v>0</v>
      </c>
      <c r="K5833" s="11">
        <v>2610212</v>
      </c>
      <c r="L5833" s="11">
        <v>2610212</v>
      </c>
      <c r="M5833" s="11">
        <v>0</v>
      </c>
      <c r="N5833" s="11">
        <v>2497811</v>
      </c>
      <c r="O5833" s="8" t="s">
        <v>37</v>
      </c>
      <c r="P5833" s="12">
        <v>349.69353999999998</v>
      </c>
      <c r="Q5833" s="12">
        <v>351.17347999999998</v>
      </c>
      <c r="R5833" s="12" t="s">
        <v>3417</v>
      </c>
      <c r="S5833" s="12">
        <v>349.69353999999998</v>
      </c>
      <c r="T5833" s="12">
        <v>317.23989839429998</v>
      </c>
      <c r="U5833" s="8" t="s">
        <v>177</v>
      </c>
      <c r="V5833" s="8" t="s">
        <v>60</v>
      </c>
      <c r="W5833" s="8" t="s">
        <v>61</v>
      </c>
      <c r="X5833" s="8" t="s">
        <v>62</v>
      </c>
      <c r="Y5833" s="1">
        <f t="shared" si="91"/>
        <v>1.34307020763447E-3</v>
      </c>
    </row>
    <row r="5834" spans="1:25" x14ac:dyDescent="0.2">
      <c r="A5834" s="7">
        <v>62319</v>
      </c>
      <c r="B5834" s="8" t="s">
        <v>3278</v>
      </c>
      <c r="C5834" s="9" t="s">
        <v>680</v>
      </c>
      <c r="D5834" s="9" t="s">
        <v>504</v>
      </c>
      <c r="E5834" s="10">
        <v>7</v>
      </c>
      <c r="F5834" s="9" t="s">
        <v>43</v>
      </c>
      <c r="G5834" s="9" t="s">
        <v>79</v>
      </c>
      <c r="H5834" s="9" t="s">
        <v>45</v>
      </c>
      <c r="I5834" s="11">
        <v>4993714</v>
      </c>
      <c r="J5834" s="11">
        <v>241730</v>
      </c>
      <c r="K5834" s="11">
        <v>862561</v>
      </c>
      <c r="L5834" s="11">
        <v>56797</v>
      </c>
      <c r="M5834" s="11">
        <v>805764</v>
      </c>
      <c r="N5834" s="11">
        <v>49009</v>
      </c>
      <c r="O5834" s="8" t="s">
        <v>46</v>
      </c>
      <c r="P5834" s="12">
        <v>181.33330000000001</v>
      </c>
      <c r="Q5834" s="12">
        <v>193.54158000000001</v>
      </c>
      <c r="R5834" s="12" t="s">
        <v>3417</v>
      </c>
      <c r="S5834" s="12">
        <v>181.33330000000001</v>
      </c>
      <c r="T5834" s="12">
        <v>164.5044906105</v>
      </c>
      <c r="U5834" s="8" t="s">
        <v>51</v>
      </c>
      <c r="V5834" s="8" t="s">
        <v>684</v>
      </c>
      <c r="W5834" s="8" t="s">
        <v>685</v>
      </c>
      <c r="X5834" s="8" t="s">
        <v>96</v>
      </c>
      <c r="Y5834" s="1">
        <f t="shared" si="91"/>
        <v>3.2942313198252846E-2</v>
      </c>
    </row>
    <row r="5835" spans="1:25" x14ac:dyDescent="0.2">
      <c r="A5835" s="7">
        <v>62319</v>
      </c>
      <c r="B5835" s="8" t="s">
        <v>3278</v>
      </c>
      <c r="C5835" s="9" t="s">
        <v>680</v>
      </c>
      <c r="D5835" s="9" t="s">
        <v>504</v>
      </c>
      <c r="E5835" s="10">
        <v>7</v>
      </c>
      <c r="F5835" s="9" t="s">
        <v>43</v>
      </c>
      <c r="G5835" s="9" t="s">
        <v>35</v>
      </c>
      <c r="H5835" s="9" t="s">
        <v>36</v>
      </c>
      <c r="I5835" s="11">
        <v>550286</v>
      </c>
      <c r="J5835" s="11">
        <v>26639</v>
      </c>
      <c r="K5835" s="11">
        <v>95050</v>
      </c>
      <c r="L5835" s="11">
        <v>6259</v>
      </c>
      <c r="M5835" s="11">
        <v>88791</v>
      </c>
      <c r="N5835" s="11">
        <v>87202</v>
      </c>
      <c r="O5835" s="8" t="s">
        <v>37</v>
      </c>
      <c r="P5835" s="12">
        <v>12.20828</v>
      </c>
      <c r="Q5835" s="12">
        <v>193.54158000000001</v>
      </c>
      <c r="R5835" s="12" t="s">
        <v>3417</v>
      </c>
      <c r="S5835" s="12">
        <v>12.20828</v>
      </c>
      <c r="T5835" s="12">
        <v>11.075278962200001</v>
      </c>
      <c r="U5835" s="8" t="s">
        <v>51</v>
      </c>
      <c r="V5835" s="8" t="s">
        <v>684</v>
      </c>
      <c r="W5835" s="8" t="s">
        <v>685</v>
      </c>
      <c r="X5835" s="8" t="s">
        <v>96</v>
      </c>
      <c r="Y5835" s="1">
        <f t="shared" si="91"/>
        <v>2.0126405109706591E-2</v>
      </c>
    </row>
    <row r="5836" spans="1:25" x14ac:dyDescent="0.2">
      <c r="A5836" s="7">
        <v>62366</v>
      </c>
      <c r="B5836" s="8" t="s">
        <v>3279</v>
      </c>
      <c r="C5836" s="9" t="s">
        <v>764</v>
      </c>
      <c r="D5836" s="9" t="s">
        <v>588</v>
      </c>
      <c r="E5836" s="10">
        <v>4</v>
      </c>
      <c r="F5836" s="9" t="s">
        <v>25</v>
      </c>
      <c r="G5836" s="9" t="s">
        <v>26</v>
      </c>
      <c r="H5836" s="9" t="s">
        <v>27</v>
      </c>
      <c r="I5836" s="11">
        <v>15000</v>
      </c>
      <c r="J5836" s="11">
        <v>0</v>
      </c>
      <c r="K5836" s="11">
        <v>207</v>
      </c>
      <c r="L5836" s="11">
        <v>207</v>
      </c>
      <c r="M5836" s="11">
        <v>0</v>
      </c>
      <c r="N5836" s="11">
        <v>37</v>
      </c>
      <c r="O5836" s="8" t="s">
        <v>28</v>
      </c>
      <c r="P5836" s="12">
        <v>0.34483259999999999</v>
      </c>
      <c r="Q5836" s="12">
        <v>0.34483259999999999</v>
      </c>
      <c r="R5836" s="12" t="s">
        <v>3417</v>
      </c>
      <c r="S5836" s="12">
        <v>0.34483259999999999</v>
      </c>
      <c r="T5836" s="12">
        <v>0.3128300826</v>
      </c>
      <c r="U5836" s="8" t="s">
        <v>208</v>
      </c>
      <c r="V5836" s="8" t="s">
        <v>765</v>
      </c>
      <c r="W5836" s="8" t="s">
        <v>766</v>
      </c>
      <c r="X5836" s="8" t="s">
        <v>766</v>
      </c>
      <c r="Y5836" s="1">
        <f t="shared" si="91"/>
        <v>2.0855338840000001E-2</v>
      </c>
    </row>
    <row r="5837" spans="1:25" x14ac:dyDescent="0.2">
      <c r="A5837" s="7">
        <v>62398</v>
      </c>
      <c r="B5837" s="8" t="s">
        <v>3280</v>
      </c>
      <c r="C5837" s="9" t="s">
        <v>764</v>
      </c>
      <c r="D5837" s="9" t="s">
        <v>588</v>
      </c>
      <c r="E5837" s="10">
        <v>4</v>
      </c>
      <c r="F5837" s="9" t="s">
        <v>25</v>
      </c>
      <c r="G5837" s="9" t="s">
        <v>26</v>
      </c>
      <c r="H5837" s="9" t="s">
        <v>27</v>
      </c>
      <c r="I5837" s="11">
        <v>6000</v>
      </c>
      <c r="J5837" s="11">
        <v>0</v>
      </c>
      <c r="K5837" s="11">
        <v>277</v>
      </c>
      <c r="L5837" s="11">
        <v>277</v>
      </c>
      <c r="M5837" s="11">
        <v>0</v>
      </c>
      <c r="N5837" s="11">
        <v>50</v>
      </c>
      <c r="O5837" s="8" t="s">
        <v>28</v>
      </c>
      <c r="P5837" s="12">
        <v>0.46599000000000002</v>
      </c>
      <c r="Q5837" s="12">
        <v>0.46599000000000002</v>
      </c>
      <c r="R5837" s="12" t="s">
        <v>3417</v>
      </c>
      <c r="S5837" s="12">
        <v>0.46599000000000002</v>
      </c>
      <c r="T5837" s="12">
        <v>0.42274335480000003</v>
      </c>
      <c r="U5837" s="8" t="s">
        <v>208</v>
      </c>
      <c r="V5837" s="8" t="s">
        <v>765</v>
      </c>
      <c r="W5837" s="8" t="s">
        <v>766</v>
      </c>
      <c r="X5837" s="8" t="s">
        <v>766</v>
      </c>
      <c r="Y5837" s="1">
        <f t="shared" si="91"/>
        <v>7.0457225800000009E-2</v>
      </c>
    </row>
    <row r="5838" spans="1:25" x14ac:dyDescent="0.2">
      <c r="A5838" s="7">
        <v>62418</v>
      </c>
      <c r="B5838" s="8" t="s">
        <v>3837</v>
      </c>
      <c r="C5838" s="9" t="s">
        <v>34</v>
      </c>
      <c r="D5838" s="9" t="s">
        <v>24</v>
      </c>
      <c r="E5838" s="10">
        <v>2</v>
      </c>
      <c r="F5838" s="9" t="s">
        <v>25</v>
      </c>
      <c r="G5838" s="9" t="s">
        <v>3425</v>
      </c>
      <c r="H5838" s="9" t="s">
        <v>3419</v>
      </c>
      <c r="I5838" s="11">
        <v>5925000</v>
      </c>
      <c r="J5838" s="11">
        <v>0</v>
      </c>
      <c r="K5838" s="11">
        <v>73008</v>
      </c>
      <c r="L5838" s="11">
        <v>73008</v>
      </c>
      <c r="M5838" s="11">
        <v>0</v>
      </c>
      <c r="N5838" s="11">
        <v>125877</v>
      </c>
      <c r="O5838" s="8" t="s">
        <v>37</v>
      </c>
      <c r="P5838" s="12">
        <v>166.56548147999999</v>
      </c>
      <c r="Q5838" s="12">
        <v>166.56548147999999</v>
      </c>
      <c r="R5838" s="12" t="s">
        <v>3417</v>
      </c>
      <c r="S5838" s="12">
        <v>166.56548147999999</v>
      </c>
      <c r="T5838" s="12">
        <v>151.10721353529999</v>
      </c>
      <c r="U5838" s="8" t="s">
        <v>51</v>
      </c>
      <c r="V5838" s="8" t="s">
        <v>154</v>
      </c>
      <c r="W5838" s="8" t="s">
        <v>155</v>
      </c>
      <c r="X5838" s="8" t="s">
        <v>141</v>
      </c>
      <c r="Y5838" s="1">
        <f t="shared" si="91"/>
        <v>2.5503327178953584E-2</v>
      </c>
    </row>
    <row r="5839" spans="1:25" x14ac:dyDescent="0.2">
      <c r="A5839" s="7">
        <v>62419</v>
      </c>
      <c r="B5839" s="8" t="s">
        <v>3838</v>
      </c>
      <c r="C5839" s="9" t="s">
        <v>34</v>
      </c>
      <c r="D5839" s="9" t="s">
        <v>24</v>
      </c>
      <c r="E5839" s="10">
        <v>2</v>
      </c>
      <c r="F5839" s="9" t="s">
        <v>25</v>
      </c>
      <c r="G5839" s="9" t="s">
        <v>3425</v>
      </c>
      <c r="H5839" s="9" t="s">
        <v>3419</v>
      </c>
      <c r="I5839" s="11">
        <v>5697000</v>
      </c>
      <c r="J5839" s="11">
        <v>0</v>
      </c>
      <c r="K5839" s="11">
        <v>75573</v>
      </c>
      <c r="L5839" s="11">
        <v>75573</v>
      </c>
      <c r="M5839" s="11">
        <v>0</v>
      </c>
      <c r="N5839" s="11">
        <v>130299</v>
      </c>
      <c r="O5839" s="8" t="s">
        <v>37</v>
      </c>
      <c r="P5839" s="12">
        <v>172.41684875999999</v>
      </c>
      <c r="Q5839" s="12">
        <v>172.41684875999999</v>
      </c>
      <c r="R5839" s="12" t="s">
        <v>3417</v>
      </c>
      <c r="S5839" s="12">
        <v>172.41684875999999</v>
      </c>
      <c r="T5839" s="12">
        <v>156.4155391091</v>
      </c>
      <c r="U5839" s="8" t="s">
        <v>51</v>
      </c>
      <c r="V5839" s="8" t="s">
        <v>154</v>
      </c>
      <c r="W5839" s="8" t="s">
        <v>155</v>
      </c>
      <c r="X5839" s="8" t="s">
        <v>141</v>
      </c>
      <c r="Y5839" s="1">
        <f t="shared" si="91"/>
        <v>2.7455773057591715E-2</v>
      </c>
    </row>
    <row r="5840" spans="1:25" x14ac:dyDescent="0.2">
      <c r="A5840" s="7">
        <v>62421</v>
      </c>
      <c r="B5840" s="8" t="s">
        <v>3281</v>
      </c>
      <c r="C5840" s="9" t="s">
        <v>764</v>
      </c>
      <c r="D5840" s="9" t="s">
        <v>588</v>
      </c>
      <c r="E5840" s="10">
        <v>4</v>
      </c>
      <c r="F5840" s="9" t="s">
        <v>25</v>
      </c>
      <c r="G5840" s="9" t="s">
        <v>26</v>
      </c>
      <c r="H5840" s="9" t="s">
        <v>27</v>
      </c>
      <c r="I5840" s="11">
        <v>29000</v>
      </c>
      <c r="J5840" s="11">
        <v>0</v>
      </c>
      <c r="K5840" s="11">
        <v>340</v>
      </c>
      <c r="L5840" s="11">
        <v>340</v>
      </c>
      <c r="M5840" s="11">
        <v>0</v>
      </c>
      <c r="N5840" s="11">
        <v>61</v>
      </c>
      <c r="O5840" s="8" t="s">
        <v>28</v>
      </c>
      <c r="P5840" s="12">
        <v>0.56850780000000001</v>
      </c>
      <c r="Q5840" s="12">
        <v>0.56850780000000001</v>
      </c>
      <c r="R5840" s="12" t="s">
        <v>3417</v>
      </c>
      <c r="S5840" s="12">
        <v>0.56850780000000001</v>
      </c>
      <c r="T5840" s="12">
        <v>0.51574689289999998</v>
      </c>
      <c r="U5840" s="8" t="s">
        <v>208</v>
      </c>
      <c r="V5840" s="8" t="s">
        <v>765</v>
      </c>
      <c r="W5840" s="8" t="s">
        <v>766</v>
      </c>
      <c r="X5840" s="8" t="s">
        <v>766</v>
      </c>
      <c r="Y5840" s="1">
        <f t="shared" si="91"/>
        <v>1.7784375617241378E-2</v>
      </c>
    </row>
    <row r="5841" spans="1:25" x14ac:dyDescent="0.2">
      <c r="A5841" s="7">
        <v>62423</v>
      </c>
      <c r="B5841" s="8" t="s">
        <v>3282</v>
      </c>
      <c r="C5841" s="9" t="s">
        <v>764</v>
      </c>
      <c r="D5841" s="9" t="s">
        <v>588</v>
      </c>
      <c r="E5841" s="10">
        <v>4</v>
      </c>
      <c r="F5841" s="9" t="s">
        <v>25</v>
      </c>
      <c r="G5841" s="9" t="s">
        <v>35</v>
      </c>
      <c r="H5841" s="9" t="s">
        <v>36</v>
      </c>
      <c r="I5841" s="11">
        <v>26027</v>
      </c>
      <c r="J5841" s="11">
        <v>0</v>
      </c>
      <c r="K5841" s="11">
        <v>195</v>
      </c>
      <c r="L5841" s="11">
        <v>195</v>
      </c>
      <c r="M5841" s="11">
        <v>0</v>
      </c>
      <c r="N5841" s="11">
        <v>191</v>
      </c>
      <c r="O5841" s="8" t="s">
        <v>37</v>
      </c>
      <c r="P5841" s="12">
        <v>0.26434400000000002</v>
      </c>
      <c r="Q5841" s="12">
        <v>4.2345788000000004</v>
      </c>
      <c r="R5841" s="12" t="s">
        <v>3417</v>
      </c>
      <c r="S5841" s="12">
        <v>0.26434400000000002</v>
      </c>
      <c r="T5841" s="12">
        <v>0.2398113036</v>
      </c>
      <c r="U5841" s="8" t="s">
        <v>208</v>
      </c>
      <c r="V5841" s="8" t="s">
        <v>765</v>
      </c>
      <c r="W5841" s="8" t="s">
        <v>766</v>
      </c>
      <c r="X5841" s="8" t="s">
        <v>766</v>
      </c>
      <c r="Y5841" s="1">
        <f t="shared" si="91"/>
        <v>9.2139433511353591E-3</v>
      </c>
    </row>
    <row r="5842" spans="1:25" x14ac:dyDescent="0.2">
      <c r="A5842" s="7">
        <v>62423</v>
      </c>
      <c r="B5842" s="8" t="s">
        <v>3282</v>
      </c>
      <c r="C5842" s="9" t="s">
        <v>764</v>
      </c>
      <c r="D5842" s="9" t="s">
        <v>588</v>
      </c>
      <c r="E5842" s="10">
        <v>4</v>
      </c>
      <c r="F5842" s="9" t="s">
        <v>25</v>
      </c>
      <c r="G5842" s="9" t="s">
        <v>26</v>
      </c>
      <c r="H5842" s="9" t="s">
        <v>27</v>
      </c>
      <c r="I5842" s="11">
        <v>309973</v>
      </c>
      <c r="J5842" s="11">
        <v>0</v>
      </c>
      <c r="K5842" s="11">
        <v>2346</v>
      </c>
      <c r="L5842" s="11">
        <v>2346</v>
      </c>
      <c r="M5842" s="11">
        <v>0</v>
      </c>
      <c r="N5842" s="11">
        <v>426</v>
      </c>
      <c r="O5842" s="8" t="s">
        <v>28</v>
      </c>
      <c r="P5842" s="12">
        <v>3.9702348000000001</v>
      </c>
      <c r="Q5842" s="12">
        <v>4.2345788000000004</v>
      </c>
      <c r="R5842" s="12" t="s">
        <v>3417</v>
      </c>
      <c r="S5842" s="12">
        <v>3.9702348000000001</v>
      </c>
      <c r="T5842" s="12">
        <v>3.6017733828999998</v>
      </c>
      <c r="U5842" s="8" t="s">
        <v>208</v>
      </c>
      <c r="V5842" s="8" t="s">
        <v>765</v>
      </c>
      <c r="W5842" s="8" t="s">
        <v>766</v>
      </c>
      <c r="X5842" s="8" t="s">
        <v>766</v>
      </c>
      <c r="Y5842" s="1">
        <f t="shared" si="91"/>
        <v>1.1619635848606168E-2</v>
      </c>
    </row>
    <row r="5843" spans="1:25" x14ac:dyDescent="0.2">
      <c r="A5843" s="7">
        <v>62424</v>
      </c>
      <c r="B5843" s="8" t="s">
        <v>3283</v>
      </c>
      <c r="C5843" s="9" t="s">
        <v>764</v>
      </c>
      <c r="D5843" s="9" t="s">
        <v>588</v>
      </c>
      <c r="E5843" s="10">
        <v>5</v>
      </c>
      <c r="F5843" s="9" t="s">
        <v>25</v>
      </c>
      <c r="G5843" s="9" t="s">
        <v>35</v>
      </c>
      <c r="H5843" s="9" t="s">
        <v>36</v>
      </c>
      <c r="I5843" s="11">
        <v>10083000</v>
      </c>
      <c r="J5843" s="11">
        <v>11296</v>
      </c>
      <c r="K5843" s="11">
        <v>168400</v>
      </c>
      <c r="L5843" s="11">
        <v>130747</v>
      </c>
      <c r="M5843" s="11">
        <v>37653</v>
      </c>
      <c r="N5843" s="11">
        <v>153090</v>
      </c>
      <c r="O5843" s="8" t="s">
        <v>37</v>
      </c>
      <c r="P5843" s="12">
        <v>211.87656000000001</v>
      </c>
      <c r="Q5843" s="12">
        <v>211.87656000000001</v>
      </c>
      <c r="R5843" s="12" t="s">
        <v>3417</v>
      </c>
      <c r="S5843" s="12">
        <v>211.87656000000001</v>
      </c>
      <c r="T5843" s="12">
        <v>192.21315431369999</v>
      </c>
      <c r="U5843" s="8" t="s">
        <v>208</v>
      </c>
      <c r="V5843" s="8" t="s">
        <v>765</v>
      </c>
      <c r="W5843" s="8" t="s">
        <v>766</v>
      </c>
      <c r="X5843" s="8" t="s">
        <v>766</v>
      </c>
      <c r="Y5843" s="1">
        <f t="shared" si="91"/>
        <v>1.9063091769681642E-2</v>
      </c>
    </row>
    <row r="5844" spans="1:25" x14ac:dyDescent="0.2">
      <c r="A5844" s="7">
        <v>62446</v>
      </c>
      <c r="B5844" s="8" t="s">
        <v>3284</v>
      </c>
      <c r="C5844" s="9" t="s">
        <v>764</v>
      </c>
      <c r="D5844" s="9" t="s">
        <v>588</v>
      </c>
      <c r="E5844" s="10">
        <v>4</v>
      </c>
      <c r="F5844" s="9" t="s">
        <v>25</v>
      </c>
      <c r="G5844" s="9" t="s">
        <v>26</v>
      </c>
      <c r="H5844" s="9" t="s">
        <v>27</v>
      </c>
      <c r="I5844" s="11">
        <v>17000</v>
      </c>
      <c r="J5844" s="11">
        <v>0</v>
      </c>
      <c r="K5844" s="11">
        <v>178</v>
      </c>
      <c r="L5844" s="11">
        <v>178</v>
      </c>
      <c r="M5844" s="11">
        <v>0</v>
      </c>
      <c r="N5844" s="11">
        <v>32</v>
      </c>
      <c r="O5844" s="8" t="s">
        <v>28</v>
      </c>
      <c r="P5844" s="12">
        <v>0.29823359999999999</v>
      </c>
      <c r="Q5844" s="12">
        <v>0.29823359999999999</v>
      </c>
      <c r="R5844" s="12" t="s">
        <v>3417</v>
      </c>
      <c r="S5844" s="12">
        <v>0.29823359999999999</v>
      </c>
      <c r="T5844" s="12">
        <v>0.27055574710000002</v>
      </c>
      <c r="U5844" s="8" t="s">
        <v>208</v>
      </c>
      <c r="V5844" s="8" t="s">
        <v>765</v>
      </c>
      <c r="W5844" s="8" t="s">
        <v>766</v>
      </c>
      <c r="X5844" s="8" t="s">
        <v>766</v>
      </c>
      <c r="Y5844" s="1">
        <f t="shared" si="91"/>
        <v>1.5915043947058824E-2</v>
      </c>
    </row>
    <row r="5845" spans="1:25" x14ac:dyDescent="0.2">
      <c r="A5845" s="7">
        <v>62447</v>
      </c>
      <c r="B5845" s="8" t="s">
        <v>3285</v>
      </c>
      <c r="C5845" s="9" t="s">
        <v>764</v>
      </c>
      <c r="D5845" s="9" t="s">
        <v>588</v>
      </c>
      <c r="E5845" s="10">
        <v>4</v>
      </c>
      <c r="F5845" s="9" t="s">
        <v>25</v>
      </c>
      <c r="G5845" s="9" t="s">
        <v>26</v>
      </c>
      <c r="H5845" s="9" t="s">
        <v>27</v>
      </c>
      <c r="I5845" s="11">
        <v>0</v>
      </c>
      <c r="J5845" s="11">
        <v>0</v>
      </c>
      <c r="K5845" s="11">
        <v>580</v>
      </c>
      <c r="L5845" s="11">
        <v>580</v>
      </c>
      <c r="M5845" s="11">
        <v>0</v>
      </c>
      <c r="N5845" s="11">
        <v>105</v>
      </c>
      <c r="O5845" s="8" t="s">
        <v>28</v>
      </c>
      <c r="P5845" s="12">
        <v>0.97857899999999998</v>
      </c>
      <c r="Q5845" s="12">
        <v>0.97857899999999998</v>
      </c>
      <c r="R5845" s="12" t="s">
        <v>3417</v>
      </c>
      <c r="S5845" s="12">
        <v>0.97857899999999998</v>
      </c>
      <c r="T5845" s="12">
        <v>0.88776104509999998</v>
      </c>
      <c r="U5845" s="8" t="s">
        <v>208</v>
      </c>
      <c r="V5845" s="8" t="s">
        <v>765</v>
      </c>
      <c r="W5845" s="8" t="s">
        <v>766</v>
      </c>
      <c r="X5845" s="8" t="s">
        <v>766</v>
      </c>
      <c r="Y5845" s="1" t="e">
        <f t="shared" si="91"/>
        <v>#DIV/0!</v>
      </c>
    </row>
    <row r="5846" spans="1:25" x14ac:dyDescent="0.2">
      <c r="A5846" s="7">
        <v>62449</v>
      </c>
      <c r="B5846" s="8" t="s">
        <v>3286</v>
      </c>
      <c r="C5846" s="9" t="s">
        <v>33</v>
      </c>
      <c r="D5846" s="9" t="s">
        <v>504</v>
      </c>
      <c r="E5846" s="10">
        <v>7</v>
      </c>
      <c r="F5846" s="9" t="s">
        <v>50</v>
      </c>
      <c r="G5846" s="9" t="s">
        <v>35</v>
      </c>
      <c r="H5846" s="9" t="s">
        <v>36</v>
      </c>
      <c r="I5846" s="11">
        <v>348413000</v>
      </c>
      <c r="J5846" s="11">
        <v>0</v>
      </c>
      <c r="K5846" s="11">
        <v>3666304</v>
      </c>
      <c r="L5846" s="11">
        <v>3666304</v>
      </c>
      <c r="M5846" s="11">
        <v>0</v>
      </c>
      <c r="N5846" s="11">
        <v>3590895</v>
      </c>
      <c r="O5846" s="8" t="s">
        <v>37</v>
      </c>
      <c r="P5846" s="12">
        <v>588.90678000000003</v>
      </c>
      <c r="Q5846" s="12">
        <v>588.90678000000003</v>
      </c>
      <c r="R5846" s="12" t="s">
        <v>3417</v>
      </c>
      <c r="S5846" s="12">
        <v>588.90678000000003</v>
      </c>
      <c r="T5846" s="12">
        <v>534.25272611809999</v>
      </c>
      <c r="U5846" s="8" t="s">
        <v>38</v>
      </c>
      <c r="V5846" s="8" t="s">
        <v>39</v>
      </c>
      <c r="W5846" s="8" t="s">
        <v>40</v>
      </c>
      <c r="X5846" s="8" t="s">
        <v>41</v>
      </c>
      <c r="Y5846" s="1">
        <f t="shared" si="91"/>
        <v>1.5333891850134753E-3</v>
      </c>
    </row>
    <row r="5847" spans="1:25" x14ac:dyDescent="0.2">
      <c r="A5847" s="7">
        <v>62450</v>
      </c>
      <c r="B5847" s="8" t="s">
        <v>3287</v>
      </c>
      <c r="C5847" s="9" t="s">
        <v>764</v>
      </c>
      <c r="D5847" s="9" t="s">
        <v>588</v>
      </c>
      <c r="E5847" s="10">
        <v>4</v>
      </c>
      <c r="F5847" s="9" t="s">
        <v>25</v>
      </c>
      <c r="G5847" s="9" t="s">
        <v>26</v>
      </c>
      <c r="H5847" s="9" t="s">
        <v>27</v>
      </c>
      <c r="I5847" s="11">
        <v>22000</v>
      </c>
      <c r="J5847" s="11">
        <v>0</v>
      </c>
      <c r="K5847" s="11">
        <v>178</v>
      </c>
      <c r="L5847" s="11">
        <v>178</v>
      </c>
      <c r="M5847" s="11">
        <v>0</v>
      </c>
      <c r="N5847" s="11">
        <v>32</v>
      </c>
      <c r="O5847" s="8" t="s">
        <v>28</v>
      </c>
      <c r="P5847" s="12">
        <v>0.29823359999999999</v>
      </c>
      <c r="Q5847" s="12">
        <v>0.29823359999999999</v>
      </c>
      <c r="R5847" s="12" t="s">
        <v>3417</v>
      </c>
      <c r="S5847" s="12">
        <v>0.29823359999999999</v>
      </c>
      <c r="T5847" s="12">
        <v>0.27055574710000002</v>
      </c>
      <c r="U5847" s="8" t="s">
        <v>208</v>
      </c>
      <c r="V5847" s="8" t="s">
        <v>765</v>
      </c>
      <c r="W5847" s="8" t="s">
        <v>766</v>
      </c>
      <c r="X5847" s="8" t="s">
        <v>766</v>
      </c>
      <c r="Y5847" s="1">
        <f t="shared" si="91"/>
        <v>1.2297988504545455E-2</v>
      </c>
    </row>
    <row r="5848" spans="1:25" x14ac:dyDescent="0.2">
      <c r="A5848" s="7">
        <v>62452</v>
      </c>
      <c r="B5848" s="8" t="s">
        <v>3288</v>
      </c>
      <c r="C5848" s="9" t="s">
        <v>764</v>
      </c>
      <c r="D5848" s="9" t="s">
        <v>588</v>
      </c>
      <c r="E5848" s="10">
        <v>4</v>
      </c>
      <c r="F5848" s="9" t="s">
        <v>25</v>
      </c>
      <c r="G5848" s="9" t="s">
        <v>26</v>
      </c>
      <c r="H5848" s="9" t="s">
        <v>27</v>
      </c>
      <c r="I5848" s="11">
        <v>11000</v>
      </c>
      <c r="J5848" s="11">
        <v>0</v>
      </c>
      <c r="K5848" s="11">
        <v>71</v>
      </c>
      <c r="L5848" s="11">
        <v>71</v>
      </c>
      <c r="M5848" s="11">
        <v>0</v>
      </c>
      <c r="N5848" s="11">
        <v>12</v>
      </c>
      <c r="O5848" s="8" t="s">
        <v>28</v>
      </c>
      <c r="P5848" s="12">
        <v>0.1118376</v>
      </c>
      <c r="Q5848" s="12">
        <v>0.1118376</v>
      </c>
      <c r="R5848" s="12" t="s">
        <v>3417</v>
      </c>
      <c r="S5848" s="12">
        <v>0.1118376</v>
      </c>
      <c r="T5848" s="12">
        <v>0.1014584052</v>
      </c>
      <c r="U5848" s="8" t="s">
        <v>208</v>
      </c>
      <c r="V5848" s="8" t="s">
        <v>765</v>
      </c>
      <c r="W5848" s="8" t="s">
        <v>766</v>
      </c>
      <c r="X5848" s="8" t="s">
        <v>766</v>
      </c>
      <c r="Y5848" s="1">
        <f t="shared" si="91"/>
        <v>9.2234913818181816E-3</v>
      </c>
    </row>
    <row r="5849" spans="1:25" x14ac:dyDescent="0.2">
      <c r="A5849" s="7">
        <v>62453</v>
      </c>
      <c r="B5849" s="8" t="s">
        <v>3289</v>
      </c>
      <c r="C5849" s="9" t="s">
        <v>764</v>
      </c>
      <c r="D5849" s="9" t="s">
        <v>588</v>
      </c>
      <c r="E5849" s="10">
        <v>4</v>
      </c>
      <c r="F5849" s="9" t="s">
        <v>25</v>
      </c>
      <c r="G5849" s="9" t="s">
        <v>26</v>
      </c>
      <c r="H5849" s="9" t="s">
        <v>27</v>
      </c>
      <c r="I5849" s="11">
        <v>39000</v>
      </c>
      <c r="J5849" s="11">
        <v>0</v>
      </c>
      <c r="K5849" s="11">
        <v>250</v>
      </c>
      <c r="L5849" s="11">
        <v>250</v>
      </c>
      <c r="M5849" s="11">
        <v>0</v>
      </c>
      <c r="N5849" s="11">
        <v>45</v>
      </c>
      <c r="O5849" s="8" t="s">
        <v>28</v>
      </c>
      <c r="P5849" s="12">
        <v>0.41939100000000001</v>
      </c>
      <c r="Q5849" s="12">
        <v>0.41939100000000001</v>
      </c>
      <c r="R5849" s="12" t="s">
        <v>3417</v>
      </c>
      <c r="S5849" s="12">
        <v>0.41939100000000001</v>
      </c>
      <c r="T5849" s="12">
        <v>0.38046901929999999</v>
      </c>
      <c r="U5849" s="8" t="s">
        <v>208</v>
      </c>
      <c r="V5849" s="8" t="s">
        <v>765</v>
      </c>
      <c r="W5849" s="8" t="s">
        <v>766</v>
      </c>
      <c r="X5849" s="8" t="s">
        <v>766</v>
      </c>
      <c r="Y5849" s="1">
        <f t="shared" si="91"/>
        <v>9.7556158794871797E-3</v>
      </c>
    </row>
    <row r="5850" spans="1:25" x14ac:dyDescent="0.2">
      <c r="A5850" s="7">
        <v>62455</v>
      </c>
      <c r="B5850" s="8" t="s">
        <v>3290</v>
      </c>
      <c r="C5850" s="9" t="s">
        <v>42</v>
      </c>
      <c r="D5850" s="9" t="s">
        <v>24</v>
      </c>
      <c r="E5850" s="10">
        <v>2</v>
      </c>
      <c r="F5850" s="9" t="s">
        <v>1958</v>
      </c>
      <c r="G5850" s="9" t="s">
        <v>35</v>
      </c>
      <c r="H5850" s="9" t="s">
        <v>36</v>
      </c>
      <c r="I5850" s="11">
        <v>16146000</v>
      </c>
      <c r="J5850" s="11">
        <v>0</v>
      </c>
      <c r="K5850" s="11">
        <v>116338</v>
      </c>
      <c r="L5850" s="11">
        <v>116338</v>
      </c>
      <c r="M5850" s="11">
        <v>0</v>
      </c>
      <c r="N5850" s="11">
        <v>113391</v>
      </c>
      <c r="O5850" s="8" t="s">
        <v>37</v>
      </c>
      <c r="P5850" s="12">
        <v>0</v>
      </c>
      <c r="Q5850" s="12">
        <v>0</v>
      </c>
      <c r="R5850" s="12" t="s">
        <v>3417</v>
      </c>
      <c r="S5850" s="12">
        <v>0</v>
      </c>
      <c r="T5850" s="12">
        <v>0</v>
      </c>
      <c r="U5850" s="8" t="s">
        <v>177</v>
      </c>
      <c r="V5850" s="8" t="s">
        <v>209</v>
      </c>
      <c r="W5850" s="8" t="s">
        <v>210</v>
      </c>
      <c r="X5850" s="8" t="s">
        <v>210</v>
      </c>
      <c r="Y5850" s="1">
        <f t="shared" si="91"/>
        <v>0</v>
      </c>
    </row>
    <row r="5851" spans="1:25" x14ac:dyDescent="0.2">
      <c r="A5851" s="7">
        <v>62456</v>
      </c>
      <c r="B5851" s="8" t="s">
        <v>3291</v>
      </c>
      <c r="C5851" s="9" t="s">
        <v>764</v>
      </c>
      <c r="D5851" s="9" t="s">
        <v>24</v>
      </c>
      <c r="E5851" s="10">
        <v>2</v>
      </c>
      <c r="F5851" s="9" t="s">
        <v>1958</v>
      </c>
      <c r="G5851" s="9" t="s">
        <v>35</v>
      </c>
      <c r="H5851" s="9" t="s">
        <v>36</v>
      </c>
      <c r="I5851" s="11">
        <v>12581000</v>
      </c>
      <c r="J5851" s="11">
        <v>0</v>
      </c>
      <c r="K5851" s="11">
        <v>87957</v>
      </c>
      <c r="L5851" s="11">
        <v>87957</v>
      </c>
      <c r="M5851" s="11">
        <v>0</v>
      </c>
      <c r="N5851" s="11">
        <v>85727</v>
      </c>
      <c r="O5851" s="8" t="s">
        <v>37</v>
      </c>
      <c r="P5851" s="12">
        <v>0</v>
      </c>
      <c r="Q5851" s="12">
        <v>0</v>
      </c>
      <c r="R5851" s="12" t="s">
        <v>3417</v>
      </c>
      <c r="S5851" s="12">
        <v>0</v>
      </c>
      <c r="T5851" s="12">
        <v>0</v>
      </c>
      <c r="U5851" s="8" t="s">
        <v>208</v>
      </c>
      <c r="V5851" s="8" t="s">
        <v>765</v>
      </c>
      <c r="W5851" s="8" t="s">
        <v>766</v>
      </c>
      <c r="X5851" s="8" t="s">
        <v>766</v>
      </c>
      <c r="Y5851" s="1">
        <f t="shared" si="91"/>
        <v>0</v>
      </c>
    </row>
    <row r="5852" spans="1:25" x14ac:dyDescent="0.2">
      <c r="A5852" s="7">
        <v>62458</v>
      </c>
      <c r="B5852" s="8" t="s">
        <v>3292</v>
      </c>
      <c r="C5852" s="9" t="s">
        <v>34</v>
      </c>
      <c r="D5852" s="9" t="s">
        <v>24</v>
      </c>
      <c r="E5852" s="10">
        <v>2</v>
      </c>
      <c r="F5852" s="9" t="s">
        <v>1958</v>
      </c>
      <c r="G5852" s="9" t="s">
        <v>35</v>
      </c>
      <c r="H5852" s="9" t="s">
        <v>36</v>
      </c>
      <c r="I5852" s="11">
        <v>8465000</v>
      </c>
      <c r="J5852" s="11">
        <v>0</v>
      </c>
      <c r="K5852" s="11">
        <v>59628</v>
      </c>
      <c r="L5852" s="11">
        <v>59628</v>
      </c>
      <c r="M5852" s="11">
        <v>0</v>
      </c>
      <c r="N5852" s="11">
        <v>58118</v>
      </c>
      <c r="O5852" s="8" t="s">
        <v>37</v>
      </c>
      <c r="P5852" s="12">
        <v>0</v>
      </c>
      <c r="Q5852" s="12">
        <v>0</v>
      </c>
      <c r="R5852" s="12" t="s">
        <v>3417</v>
      </c>
      <c r="S5852" s="12">
        <v>0</v>
      </c>
      <c r="T5852" s="12">
        <v>0</v>
      </c>
      <c r="U5852" s="8" t="s">
        <v>51</v>
      </c>
      <c r="V5852" s="8" t="s">
        <v>154</v>
      </c>
      <c r="W5852" s="8" t="s">
        <v>155</v>
      </c>
      <c r="X5852" s="8" t="s">
        <v>141</v>
      </c>
      <c r="Y5852" s="1">
        <f t="shared" si="91"/>
        <v>0</v>
      </c>
    </row>
    <row r="5853" spans="1:25" x14ac:dyDescent="0.2">
      <c r="A5853" s="7">
        <v>62459</v>
      </c>
      <c r="B5853" s="8" t="s">
        <v>3293</v>
      </c>
      <c r="C5853" s="9" t="s">
        <v>34</v>
      </c>
      <c r="D5853" s="9" t="s">
        <v>24</v>
      </c>
      <c r="E5853" s="10">
        <v>2</v>
      </c>
      <c r="F5853" s="9" t="s">
        <v>1958</v>
      </c>
      <c r="G5853" s="9" t="s">
        <v>35</v>
      </c>
      <c r="H5853" s="9" t="s">
        <v>36</v>
      </c>
      <c r="I5853" s="11">
        <v>7403000</v>
      </c>
      <c r="J5853" s="11">
        <v>0</v>
      </c>
      <c r="K5853" s="11">
        <v>55727</v>
      </c>
      <c r="L5853" s="11">
        <v>55727</v>
      </c>
      <c r="M5853" s="11">
        <v>0</v>
      </c>
      <c r="N5853" s="11">
        <v>54634</v>
      </c>
      <c r="O5853" s="8" t="s">
        <v>37</v>
      </c>
      <c r="P5853" s="12">
        <v>0</v>
      </c>
      <c r="Q5853" s="12">
        <v>0</v>
      </c>
      <c r="R5853" s="12" t="s">
        <v>3417</v>
      </c>
      <c r="S5853" s="12">
        <v>0</v>
      </c>
      <c r="T5853" s="12">
        <v>0</v>
      </c>
      <c r="U5853" s="8" t="s">
        <v>51</v>
      </c>
      <c r="V5853" s="8" t="s">
        <v>154</v>
      </c>
      <c r="W5853" s="8" t="s">
        <v>155</v>
      </c>
      <c r="X5853" s="8" t="s">
        <v>141</v>
      </c>
      <c r="Y5853" s="1">
        <f t="shared" si="91"/>
        <v>0</v>
      </c>
    </row>
    <row r="5854" spans="1:25" x14ac:dyDescent="0.2">
      <c r="A5854" s="7">
        <v>62461</v>
      </c>
      <c r="B5854" s="8" t="s">
        <v>3294</v>
      </c>
      <c r="C5854" s="9" t="s">
        <v>360</v>
      </c>
      <c r="D5854" s="9" t="s">
        <v>24</v>
      </c>
      <c r="E5854" s="10">
        <v>1</v>
      </c>
      <c r="F5854" s="9" t="s">
        <v>25</v>
      </c>
      <c r="G5854" s="9" t="s">
        <v>26</v>
      </c>
      <c r="H5854" s="9" t="s">
        <v>27</v>
      </c>
      <c r="I5854" s="11">
        <v>196000</v>
      </c>
      <c r="J5854" s="11">
        <v>0</v>
      </c>
      <c r="K5854" s="11">
        <v>1622</v>
      </c>
      <c r="L5854" s="11">
        <v>1622</v>
      </c>
      <c r="M5854" s="11">
        <v>0</v>
      </c>
      <c r="N5854" s="11">
        <v>266</v>
      </c>
      <c r="O5854" s="8" t="s">
        <v>28</v>
      </c>
      <c r="P5854" s="12">
        <v>2.4790668</v>
      </c>
      <c r="Q5854" s="12">
        <v>2.4790668</v>
      </c>
      <c r="R5854" s="12" t="s">
        <v>3417</v>
      </c>
      <c r="S5854" s="12">
        <v>2.4790668</v>
      </c>
      <c r="T5854" s="12">
        <v>2.2489946476</v>
      </c>
      <c r="U5854" s="8" t="s">
        <v>59</v>
      </c>
      <c r="V5854" s="8" t="s">
        <v>60</v>
      </c>
      <c r="W5854" s="8" t="s">
        <v>61</v>
      </c>
      <c r="X5854" s="8" t="s">
        <v>62</v>
      </c>
      <c r="Y5854" s="1">
        <f t="shared" si="91"/>
        <v>1.1474462487755101E-2</v>
      </c>
    </row>
    <row r="5855" spans="1:25" x14ac:dyDescent="0.2">
      <c r="A5855" s="7">
        <v>62492</v>
      </c>
      <c r="B5855" s="8" t="s">
        <v>3295</v>
      </c>
      <c r="C5855" s="9" t="s">
        <v>743</v>
      </c>
      <c r="D5855" s="9" t="s">
        <v>24</v>
      </c>
      <c r="E5855" s="10">
        <v>2</v>
      </c>
      <c r="F5855" s="9" t="s">
        <v>50</v>
      </c>
      <c r="G5855" s="9" t="s">
        <v>35</v>
      </c>
      <c r="H5855" s="9" t="s">
        <v>36</v>
      </c>
      <c r="I5855" s="11">
        <v>55957000</v>
      </c>
      <c r="J5855" s="11">
        <v>0</v>
      </c>
      <c r="K5855" s="11">
        <v>1000038</v>
      </c>
      <c r="L5855" s="11">
        <v>1000038</v>
      </c>
      <c r="M5855" s="11">
        <v>0</v>
      </c>
      <c r="N5855" s="11">
        <v>1000038</v>
      </c>
      <c r="O5855" s="8" t="s">
        <v>37</v>
      </c>
      <c r="P5855" s="12">
        <v>164.00623200000001</v>
      </c>
      <c r="Q5855" s="12">
        <v>164.00623200000001</v>
      </c>
      <c r="R5855" s="12" t="s">
        <v>3417</v>
      </c>
      <c r="S5855" s="12">
        <v>164.00623200000001</v>
      </c>
      <c r="T5855" s="12">
        <v>148.78547763770001</v>
      </c>
      <c r="U5855" s="8" t="s">
        <v>177</v>
      </c>
      <c r="V5855" s="8" t="s">
        <v>71</v>
      </c>
      <c r="W5855" s="8" t="s">
        <v>72</v>
      </c>
      <c r="X5855" s="8" t="s">
        <v>73</v>
      </c>
      <c r="Y5855" s="1">
        <f t="shared" si="91"/>
        <v>2.6589252039548226E-3</v>
      </c>
    </row>
    <row r="5856" spans="1:25" x14ac:dyDescent="0.2">
      <c r="A5856" s="7">
        <v>62571</v>
      </c>
      <c r="B5856" s="8" t="s">
        <v>3296</v>
      </c>
      <c r="C5856" s="9" t="s">
        <v>34</v>
      </c>
      <c r="D5856" s="9" t="s">
        <v>24</v>
      </c>
      <c r="E5856" s="10">
        <v>2</v>
      </c>
      <c r="F5856" s="9" t="s">
        <v>1958</v>
      </c>
      <c r="G5856" s="9" t="s">
        <v>35</v>
      </c>
      <c r="H5856" s="9" t="s">
        <v>36</v>
      </c>
      <c r="I5856" s="11">
        <v>7376000</v>
      </c>
      <c r="J5856" s="11">
        <v>0</v>
      </c>
      <c r="K5856" s="11">
        <v>53965</v>
      </c>
      <c r="L5856" s="11">
        <v>53965</v>
      </c>
      <c r="M5856" s="11">
        <v>0</v>
      </c>
      <c r="N5856" s="11">
        <v>52908</v>
      </c>
      <c r="O5856" s="8" t="s">
        <v>37</v>
      </c>
      <c r="P5856" s="12">
        <v>0</v>
      </c>
      <c r="Q5856" s="12">
        <v>0</v>
      </c>
      <c r="R5856" s="12" t="s">
        <v>3417</v>
      </c>
      <c r="S5856" s="12">
        <v>0</v>
      </c>
      <c r="T5856" s="12">
        <v>0</v>
      </c>
      <c r="U5856" s="8" t="s">
        <v>51</v>
      </c>
      <c r="V5856" s="8" t="s">
        <v>173</v>
      </c>
      <c r="W5856" s="8" t="s">
        <v>174</v>
      </c>
      <c r="X5856" s="8" t="s">
        <v>141</v>
      </c>
      <c r="Y5856" s="1">
        <f t="shared" si="91"/>
        <v>0</v>
      </c>
    </row>
    <row r="5857" spans="1:25" x14ac:dyDescent="0.2">
      <c r="A5857" s="7">
        <v>62572</v>
      </c>
      <c r="B5857" s="8" t="s">
        <v>3297</v>
      </c>
      <c r="C5857" s="9" t="s">
        <v>764</v>
      </c>
      <c r="D5857" s="9" t="s">
        <v>24</v>
      </c>
      <c r="E5857" s="10">
        <v>2</v>
      </c>
      <c r="F5857" s="9" t="s">
        <v>1958</v>
      </c>
      <c r="G5857" s="9" t="s">
        <v>35</v>
      </c>
      <c r="H5857" s="9" t="s">
        <v>36</v>
      </c>
      <c r="I5857" s="11">
        <v>7005000</v>
      </c>
      <c r="J5857" s="11">
        <v>0</v>
      </c>
      <c r="K5857" s="11">
        <v>53931</v>
      </c>
      <c r="L5857" s="11">
        <v>53931</v>
      </c>
      <c r="M5857" s="11">
        <v>0</v>
      </c>
      <c r="N5857" s="11">
        <v>52875</v>
      </c>
      <c r="O5857" s="8" t="s">
        <v>37</v>
      </c>
      <c r="P5857" s="12">
        <v>0</v>
      </c>
      <c r="Q5857" s="12">
        <v>0</v>
      </c>
      <c r="R5857" s="12" t="s">
        <v>3417</v>
      </c>
      <c r="S5857" s="12">
        <v>0</v>
      </c>
      <c r="T5857" s="12">
        <v>0</v>
      </c>
      <c r="U5857" s="8" t="s">
        <v>208</v>
      </c>
      <c r="V5857" s="8" t="s">
        <v>765</v>
      </c>
      <c r="W5857" s="8" t="s">
        <v>766</v>
      </c>
      <c r="X5857" s="8" t="s">
        <v>766</v>
      </c>
      <c r="Y5857" s="1">
        <f t="shared" si="91"/>
        <v>0</v>
      </c>
    </row>
    <row r="5858" spans="1:25" x14ac:dyDescent="0.2">
      <c r="A5858" s="7">
        <v>62573</v>
      </c>
      <c r="B5858" s="8" t="s">
        <v>3298</v>
      </c>
      <c r="C5858" s="9" t="s">
        <v>34</v>
      </c>
      <c r="D5858" s="9" t="s">
        <v>24</v>
      </c>
      <c r="E5858" s="10">
        <v>2</v>
      </c>
      <c r="F5858" s="9" t="s">
        <v>1958</v>
      </c>
      <c r="G5858" s="9" t="s">
        <v>35</v>
      </c>
      <c r="H5858" s="9" t="s">
        <v>36</v>
      </c>
      <c r="I5858" s="11">
        <v>7692000</v>
      </c>
      <c r="J5858" s="11">
        <v>0</v>
      </c>
      <c r="K5858" s="11">
        <v>54113</v>
      </c>
      <c r="L5858" s="11">
        <v>54113</v>
      </c>
      <c r="M5858" s="11">
        <v>0</v>
      </c>
      <c r="N5858" s="11">
        <v>53053</v>
      </c>
      <c r="O5858" s="8" t="s">
        <v>37</v>
      </c>
      <c r="P5858" s="12">
        <v>0</v>
      </c>
      <c r="Q5858" s="12">
        <v>0</v>
      </c>
      <c r="R5858" s="12" t="s">
        <v>3417</v>
      </c>
      <c r="S5858" s="12">
        <v>0</v>
      </c>
      <c r="T5858" s="12">
        <v>0</v>
      </c>
      <c r="U5858" s="8" t="s">
        <v>51</v>
      </c>
      <c r="V5858" s="8" t="s">
        <v>154</v>
      </c>
      <c r="W5858" s="8" t="s">
        <v>155</v>
      </c>
      <c r="X5858" s="8" t="s">
        <v>141</v>
      </c>
      <c r="Y5858" s="1">
        <f t="shared" si="91"/>
        <v>0</v>
      </c>
    </row>
    <row r="5859" spans="1:25" x14ac:dyDescent="0.2">
      <c r="A5859" s="7">
        <v>62574</v>
      </c>
      <c r="B5859" s="8" t="s">
        <v>3299</v>
      </c>
      <c r="C5859" s="9" t="s">
        <v>34</v>
      </c>
      <c r="D5859" s="9" t="s">
        <v>24</v>
      </c>
      <c r="E5859" s="10">
        <v>2</v>
      </c>
      <c r="F5859" s="9" t="s">
        <v>1958</v>
      </c>
      <c r="G5859" s="9" t="s">
        <v>35</v>
      </c>
      <c r="H5859" s="9" t="s">
        <v>36</v>
      </c>
      <c r="I5859" s="11">
        <v>6871000</v>
      </c>
      <c r="J5859" s="11">
        <v>0</v>
      </c>
      <c r="K5859" s="11">
        <v>51199</v>
      </c>
      <c r="L5859" s="11">
        <v>51199</v>
      </c>
      <c r="M5859" s="11">
        <v>0</v>
      </c>
      <c r="N5859" s="11">
        <v>50196</v>
      </c>
      <c r="O5859" s="8" t="s">
        <v>37</v>
      </c>
      <c r="P5859" s="12">
        <v>0</v>
      </c>
      <c r="Q5859" s="12">
        <v>0</v>
      </c>
      <c r="R5859" s="12" t="s">
        <v>3417</v>
      </c>
      <c r="S5859" s="12">
        <v>0</v>
      </c>
      <c r="T5859" s="12">
        <v>0</v>
      </c>
      <c r="U5859" s="8" t="s">
        <v>51</v>
      </c>
      <c r="V5859" s="8" t="s">
        <v>173</v>
      </c>
      <c r="W5859" s="8" t="s">
        <v>174</v>
      </c>
      <c r="X5859" s="8" t="s">
        <v>141</v>
      </c>
      <c r="Y5859" s="1">
        <f t="shared" si="91"/>
        <v>0</v>
      </c>
    </row>
    <row r="5860" spans="1:25" x14ac:dyDescent="0.2">
      <c r="A5860" s="7">
        <v>62575</v>
      </c>
      <c r="B5860" s="8" t="s">
        <v>3300</v>
      </c>
      <c r="C5860" s="9" t="s">
        <v>34</v>
      </c>
      <c r="D5860" s="9" t="s">
        <v>24</v>
      </c>
      <c r="E5860" s="10">
        <v>2</v>
      </c>
      <c r="F5860" s="9" t="s">
        <v>1958</v>
      </c>
      <c r="G5860" s="9" t="s">
        <v>35</v>
      </c>
      <c r="H5860" s="9" t="s">
        <v>36</v>
      </c>
      <c r="I5860" s="11">
        <v>7532000</v>
      </c>
      <c r="J5860" s="11">
        <v>0</v>
      </c>
      <c r="K5860" s="11">
        <v>55731</v>
      </c>
      <c r="L5860" s="11">
        <v>55731</v>
      </c>
      <c r="M5860" s="11">
        <v>0</v>
      </c>
      <c r="N5860" s="11">
        <v>54638</v>
      </c>
      <c r="O5860" s="8" t="s">
        <v>37</v>
      </c>
      <c r="P5860" s="12">
        <v>0</v>
      </c>
      <c r="Q5860" s="12">
        <v>0</v>
      </c>
      <c r="R5860" s="12" t="s">
        <v>3417</v>
      </c>
      <c r="S5860" s="12">
        <v>0</v>
      </c>
      <c r="T5860" s="12">
        <v>0</v>
      </c>
      <c r="U5860" s="8" t="s">
        <v>51</v>
      </c>
      <c r="V5860" s="8" t="s">
        <v>154</v>
      </c>
      <c r="W5860" s="8" t="s">
        <v>155</v>
      </c>
      <c r="X5860" s="8" t="s">
        <v>141</v>
      </c>
      <c r="Y5860" s="1">
        <f t="shared" si="91"/>
        <v>0</v>
      </c>
    </row>
    <row r="5861" spans="1:25" x14ac:dyDescent="0.2">
      <c r="A5861" s="7">
        <v>62576</v>
      </c>
      <c r="B5861" s="8" t="s">
        <v>3301</v>
      </c>
      <c r="C5861" s="9" t="s">
        <v>764</v>
      </c>
      <c r="D5861" s="9" t="s">
        <v>24</v>
      </c>
      <c r="E5861" s="10">
        <v>2</v>
      </c>
      <c r="F5861" s="9" t="s">
        <v>1958</v>
      </c>
      <c r="G5861" s="9" t="s">
        <v>35</v>
      </c>
      <c r="H5861" s="9" t="s">
        <v>36</v>
      </c>
      <c r="I5861" s="11">
        <v>8732000</v>
      </c>
      <c r="J5861" s="11">
        <v>0</v>
      </c>
      <c r="K5861" s="11">
        <v>63789</v>
      </c>
      <c r="L5861" s="11">
        <v>63789</v>
      </c>
      <c r="M5861" s="11">
        <v>0</v>
      </c>
      <c r="N5861" s="11">
        <v>62175</v>
      </c>
      <c r="O5861" s="8" t="s">
        <v>37</v>
      </c>
      <c r="P5861" s="12">
        <v>0</v>
      </c>
      <c r="Q5861" s="12">
        <v>0</v>
      </c>
      <c r="R5861" s="12" t="s">
        <v>3417</v>
      </c>
      <c r="S5861" s="12">
        <v>0</v>
      </c>
      <c r="T5861" s="12">
        <v>0</v>
      </c>
      <c r="U5861" s="8" t="s">
        <v>208</v>
      </c>
      <c r="V5861" s="8" t="s">
        <v>765</v>
      </c>
      <c r="W5861" s="8" t="s">
        <v>766</v>
      </c>
      <c r="X5861" s="8" t="s">
        <v>766</v>
      </c>
      <c r="Y5861" s="1">
        <f t="shared" si="91"/>
        <v>0</v>
      </c>
    </row>
    <row r="5862" spans="1:25" x14ac:dyDescent="0.2">
      <c r="A5862" s="7">
        <v>62577</v>
      </c>
      <c r="B5862" s="8" t="s">
        <v>3302</v>
      </c>
      <c r="C5862" s="9" t="s">
        <v>34</v>
      </c>
      <c r="D5862" s="9" t="s">
        <v>24</v>
      </c>
      <c r="E5862" s="10">
        <v>2</v>
      </c>
      <c r="F5862" s="9" t="s">
        <v>1958</v>
      </c>
      <c r="G5862" s="9" t="s">
        <v>35</v>
      </c>
      <c r="H5862" s="9" t="s">
        <v>36</v>
      </c>
      <c r="I5862" s="11">
        <v>20713000</v>
      </c>
      <c r="J5862" s="11">
        <v>0</v>
      </c>
      <c r="K5862" s="11">
        <v>205288</v>
      </c>
      <c r="L5862" s="11">
        <v>205288</v>
      </c>
      <c r="M5862" s="11">
        <v>0</v>
      </c>
      <c r="N5862" s="11">
        <v>201263</v>
      </c>
      <c r="O5862" s="8" t="s">
        <v>37</v>
      </c>
      <c r="P5862" s="12">
        <v>0</v>
      </c>
      <c r="Q5862" s="12">
        <v>0</v>
      </c>
      <c r="R5862" s="12" t="s">
        <v>3417</v>
      </c>
      <c r="S5862" s="12">
        <v>0</v>
      </c>
      <c r="T5862" s="12">
        <v>0</v>
      </c>
      <c r="U5862" s="8" t="s">
        <v>51</v>
      </c>
      <c r="V5862" s="8" t="s">
        <v>154</v>
      </c>
      <c r="W5862" s="8" t="s">
        <v>155</v>
      </c>
      <c r="X5862" s="8" t="s">
        <v>141</v>
      </c>
      <c r="Y5862" s="1">
        <f t="shared" si="91"/>
        <v>0</v>
      </c>
    </row>
    <row r="5863" spans="1:25" x14ac:dyDescent="0.2">
      <c r="A5863" s="7">
        <v>62589</v>
      </c>
      <c r="B5863" s="8" t="s">
        <v>3303</v>
      </c>
      <c r="C5863" s="9" t="s">
        <v>764</v>
      </c>
      <c r="D5863" s="9" t="s">
        <v>588</v>
      </c>
      <c r="E5863" s="10">
        <v>4</v>
      </c>
      <c r="F5863" s="9" t="s">
        <v>25</v>
      </c>
      <c r="G5863" s="9" t="s">
        <v>26</v>
      </c>
      <c r="H5863" s="9" t="s">
        <v>27</v>
      </c>
      <c r="I5863" s="11">
        <v>4000</v>
      </c>
      <c r="J5863" s="11">
        <v>0</v>
      </c>
      <c r="K5863" s="11">
        <v>76</v>
      </c>
      <c r="L5863" s="11">
        <v>76</v>
      </c>
      <c r="M5863" s="11">
        <v>0</v>
      </c>
      <c r="N5863" s="11">
        <v>13</v>
      </c>
      <c r="O5863" s="8" t="s">
        <v>28</v>
      </c>
      <c r="P5863" s="12">
        <v>0.1211574</v>
      </c>
      <c r="Q5863" s="12">
        <v>0.1211574</v>
      </c>
      <c r="R5863" s="12" t="s">
        <v>3417</v>
      </c>
      <c r="S5863" s="12">
        <v>0.1211574</v>
      </c>
      <c r="T5863" s="12">
        <v>0.1099132722</v>
      </c>
      <c r="U5863" s="8" t="s">
        <v>208</v>
      </c>
      <c r="V5863" s="8" t="s">
        <v>765</v>
      </c>
      <c r="W5863" s="8" t="s">
        <v>766</v>
      </c>
      <c r="X5863" s="8" t="s">
        <v>766</v>
      </c>
      <c r="Y5863" s="1">
        <f t="shared" si="91"/>
        <v>2.7478318049999999E-2</v>
      </c>
    </row>
    <row r="5864" spans="1:25" x14ac:dyDescent="0.2">
      <c r="A5864" s="7">
        <v>62590</v>
      </c>
      <c r="B5864" s="8" t="s">
        <v>3304</v>
      </c>
      <c r="C5864" s="9" t="s">
        <v>107</v>
      </c>
      <c r="D5864" s="9" t="s">
        <v>24</v>
      </c>
      <c r="E5864" s="10">
        <v>1</v>
      </c>
      <c r="F5864" s="9" t="s">
        <v>25</v>
      </c>
      <c r="G5864" s="9" t="s">
        <v>26</v>
      </c>
      <c r="H5864" s="9" t="s">
        <v>27</v>
      </c>
      <c r="I5864" s="11">
        <v>79000</v>
      </c>
      <c r="J5864" s="11">
        <v>0</v>
      </c>
      <c r="K5864" s="11">
        <v>811</v>
      </c>
      <c r="L5864" s="11">
        <v>811</v>
      </c>
      <c r="M5864" s="11">
        <v>0</v>
      </c>
      <c r="N5864" s="11">
        <v>147</v>
      </c>
      <c r="O5864" s="8" t="s">
        <v>28</v>
      </c>
      <c r="P5864" s="12">
        <v>1.3700106000000001</v>
      </c>
      <c r="Q5864" s="12">
        <v>1.3700106000000001</v>
      </c>
      <c r="R5864" s="12" t="s">
        <v>3417</v>
      </c>
      <c r="S5864" s="12">
        <v>1.3700106000000001</v>
      </c>
      <c r="T5864" s="12">
        <v>1.2428654631</v>
      </c>
      <c r="U5864" s="8" t="s">
        <v>59</v>
      </c>
      <c r="V5864" s="8" t="s">
        <v>80</v>
      </c>
      <c r="W5864" s="8" t="s">
        <v>81</v>
      </c>
      <c r="X5864" s="8" t="s">
        <v>82</v>
      </c>
      <c r="Y5864" s="1">
        <f t="shared" si="91"/>
        <v>1.5732474216455697E-2</v>
      </c>
    </row>
    <row r="5865" spans="1:25" x14ac:dyDescent="0.2">
      <c r="A5865" s="7">
        <v>62619</v>
      </c>
      <c r="B5865" s="8" t="s">
        <v>3305</v>
      </c>
      <c r="C5865" s="9" t="s">
        <v>764</v>
      </c>
      <c r="D5865" s="9" t="s">
        <v>588</v>
      </c>
      <c r="E5865" s="10">
        <v>4</v>
      </c>
      <c r="F5865" s="9" t="s">
        <v>25</v>
      </c>
      <c r="G5865" s="9" t="s">
        <v>35</v>
      </c>
      <c r="H5865" s="9" t="s">
        <v>36</v>
      </c>
      <c r="I5865" s="11">
        <v>29250</v>
      </c>
      <c r="J5865" s="11">
        <v>0</v>
      </c>
      <c r="K5865" s="11">
        <v>386</v>
      </c>
      <c r="L5865" s="11">
        <v>386</v>
      </c>
      <c r="M5865" s="11">
        <v>0</v>
      </c>
      <c r="N5865" s="11">
        <v>373</v>
      </c>
      <c r="O5865" s="8" t="s">
        <v>37</v>
      </c>
      <c r="P5865" s="12">
        <v>0.51623200000000002</v>
      </c>
      <c r="Q5865" s="12">
        <v>0.88902400000000004</v>
      </c>
      <c r="R5865" s="12" t="s">
        <v>3417</v>
      </c>
      <c r="S5865" s="12">
        <v>0.51623200000000002</v>
      </c>
      <c r="T5865" s="12">
        <v>0.4683225982</v>
      </c>
      <c r="U5865" s="8" t="s">
        <v>208</v>
      </c>
      <c r="V5865" s="8" t="s">
        <v>765</v>
      </c>
      <c r="W5865" s="8" t="s">
        <v>766</v>
      </c>
      <c r="X5865" s="8" t="s">
        <v>766</v>
      </c>
      <c r="Y5865" s="1">
        <f t="shared" si="91"/>
        <v>1.60110289982906E-2</v>
      </c>
    </row>
    <row r="5866" spans="1:25" x14ac:dyDescent="0.2">
      <c r="A5866" s="7">
        <v>62619</v>
      </c>
      <c r="B5866" s="8" t="s">
        <v>3305</v>
      </c>
      <c r="C5866" s="9" t="s">
        <v>764</v>
      </c>
      <c r="D5866" s="9" t="s">
        <v>588</v>
      </c>
      <c r="E5866" s="10">
        <v>4</v>
      </c>
      <c r="F5866" s="9" t="s">
        <v>25</v>
      </c>
      <c r="G5866" s="9" t="s">
        <v>26</v>
      </c>
      <c r="H5866" s="9" t="s">
        <v>27</v>
      </c>
      <c r="I5866" s="11">
        <v>16750</v>
      </c>
      <c r="J5866" s="11">
        <v>0</v>
      </c>
      <c r="K5866" s="11">
        <v>224</v>
      </c>
      <c r="L5866" s="11">
        <v>224</v>
      </c>
      <c r="M5866" s="11">
        <v>0</v>
      </c>
      <c r="N5866" s="11">
        <v>40</v>
      </c>
      <c r="O5866" s="8" t="s">
        <v>28</v>
      </c>
      <c r="P5866" s="12">
        <v>0.37279200000000001</v>
      </c>
      <c r="Q5866" s="12">
        <v>0.88902400000000004</v>
      </c>
      <c r="R5866" s="12" t="s">
        <v>3417</v>
      </c>
      <c r="S5866" s="12">
        <v>0.37279200000000001</v>
      </c>
      <c r="T5866" s="12">
        <v>0.33819468380000001</v>
      </c>
      <c r="U5866" s="8" t="s">
        <v>208</v>
      </c>
      <c r="V5866" s="8" t="s">
        <v>765</v>
      </c>
      <c r="W5866" s="8" t="s">
        <v>766</v>
      </c>
      <c r="X5866" s="8" t="s">
        <v>766</v>
      </c>
      <c r="Y5866" s="1">
        <f t="shared" si="91"/>
        <v>2.0190727391044775E-2</v>
      </c>
    </row>
    <row r="5867" spans="1:25" x14ac:dyDescent="0.2">
      <c r="A5867" s="7">
        <v>62622</v>
      </c>
      <c r="B5867" s="8" t="s">
        <v>3306</v>
      </c>
      <c r="C5867" s="9" t="s">
        <v>743</v>
      </c>
      <c r="D5867" s="9" t="s">
        <v>588</v>
      </c>
      <c r="E5867" s="10">
        <v>5</v>
      </c>
      <c r="F5867" s="9" t="s">
        <v>25</v>
      </c>
      <c r="G5867" s="9" t="s">
        <v>35</v>
      </c>
      <c r="H5867" s="9" t="s">
        <v>36</v>
      </c>
      <c r="I5867" s="11">
        <v>4868148</v>
      </c>
      <c r="J5867" s="11">
        <v>0</v>
      </c>
      <c r="K5867" s="11">
        <v>44388</v>
      </c>
      <c r="L5867" s="11">
        <v>44388</v>
      </c>
      <c r="M5867" s="11">
        <v>0</v>
      </c>
      <c r="N5867" s="11">
        <v>43517</v>
      </c>
      <c r="O5867" s="8" t="s">
        <v>37</v>
      </c>
      <c r="P5867" s="12">
        <v>60.227528</v>
      </c>
      <c r="Q5867" s="12">
        <v>60.861274399999999</v>
      </c>
      <c r="R5867" s="12" t="s">
        <v>3417</v>
      </c>
      <c r="S5867" s="12">
        <v>60.227528</v>
      </c>
      <c r="T5867" s="12">
        <v>54.638054975999999</v>
      </c>
      <c r="U5867" s="8" t="s">
        <v>177</v>
      </c>
      <c r="V5867" s="8" t="s">
        <v>71</v>
      </c>
      <c r="W5867" s="8" t="s">
        <v>72</v>
      </c>
      <c r="X5867" s="8" t="s">
        <v>73</v>
      </c>
      <c r="Y5867" s="1">
        <f t="shared" si="91"/>
        <v>1.1223581324150375E-2</v>
      </c>
    </row>
    <row r="5868" spans="1:25" x14ac:dyDescent="0.2">
      <c r="A5868" s="7">
        <v>62622</v>
      </c>
      <c r="B5868" s="8" t="s">
        <v>3306</v>
      </c>
      <c r="C5868" s="9" t="s">
        <v>743</v>
      </c>
      <c r="D5868" s="9" t="s">
        <v>588</v>
      </c>
      <c r="E5868" s="10">
        <v>5</v>
      </c>
      <c r="F5868" s="9" t="s">
        <v>25</v>
      </c>
      <c r="G5868" s="9" t="s">
        <v>26</v>
      </c>
      <c r="H5868" s="9" t="s">
        <v>27</v>
      </c>
      <c r="I5868" s="11">
        <v>43852</v>
      </c>
      <c r="J5868" s="11">
        <v>0</v>
      </c>
      <c r="K5868" s="11">
        <v>397</v>
      </c>
      <c r="L5868" s="11">
        <v>397</v>
      </c>
      <c r="M5868" s="11">
        <v>0</v>
      </c>
      <c r="N5868" s="11">
        <v>68</v>
      </c>
      <c r="O5868" s="8" t="s">
        <v>28</v>
      </c>
      <c r="P5868" s="12">
        <v>0.63374640000000004</v>
      </c>
      <c r="Q5868" s="12">
        <v>60.861274399999999</v>
      </c>
      <c r="R5868" s="12" t="s">
        <v>3417</v>
      </c>
      <c r="S5868" s="12">
        <v>0.63374640000000004</v>
      </c>
      <c r="T5868" s="12">
        <v>0.57493096249999998</v>
      </c>
      <c r="U5868" s="8" t="s">
        <v>177</v>
      </c>
      <c r="V5868" s="8" t="s">
        <v>71</v>
      </c>
      <c r="W5868" s="8" t="s">
        <v>72</v>
      </c>
      <c r="X5868" s="8" t="s">
        <v>73</v>
      </c>
      <c r="Y5868" s="1">
        <f t="shared" si="91"/>
        <v>1.3110712453251848E-2</v>
      </c>
    </row>
    <row r="5869" spans="1:25" x14ac:dyDescent="0.2">
      <c r="A5869" s="7">
        <v>62625</v>
      </c>
      <c r="B5869" s="8" t="s">
        <v>3307</v>
      </c>
      <c r="C5869" s="9" t="s">
        <v>531</v>
      </c>
      <c r="D5869" s="9" t="s">
        <v>24</v>
      </c>
      <c r="E5869" s="10">
        <v>1</v>
      </c>
      <c r="F5869" s="9" t="s">
        <v>25</v>
      </c>
      <c r="G5869" s="9" t="s">
        <v>26</v>
      </c>
      <c r="H5869" s="9" t="s">
        <v>27</v>
      </c>
      <c r="I5869" s="11">
        <v>1656000</v>
      </c>
      <c r="J5869" s="11">
        <v>0</v>
      </c>
      <c r="K5869" s="11">
        <v>15084</v>
      </c>
      <c r="L5869" s="11">
        <v>15084</v>
      </c>
      <c r="M5869" s="11">
        <v>0</v>
      </c>
      <c r="N5869" s="11">
        <v>2742</v>
      </c>
      <c r="O5869" s="8" t="s">
        <v>28</v>
      </c>
      <c r="P5869" s="12">
        <v>25.554891600000001</v>
      </c>
      <c r="Q5869" s="12">
        <v>25.554891600000001</v>
      </c>
      <c r="R5869" s="12" t="s">
        <v>3417</v>
      </c>
      <c r="S5869" s="12">
        <v>25.554891600000001</v>
      </c>
      <c r="T5869" s="12">
        <v>23.183245577400001</v>
      </c>
      <c r="U5869" s="8" t="s">
        <v>208</v>
      </c>
      <c r="V5869" s="8" t="s">
        <v>209</v>
      </c>
      <c r="W5869" s="8" t="s">
        <v>210</v>
      </c>
      <c r="X5869" s="8" t="s">
        <v>210</v>
      </c>
      <c r="Y5869" s="1">
        <f t="shared" si="91"/>
        <v>1.3999544430797102E-2</v>
      </c>
    </row>
    <row r="5870" spans="1:25" x14ac:dyDescent="0.2">
      <c r="A5870" s="7">
        <v>62641</v>
      </c>
      <c r="B5870" s="8" t="s">
        <v>3839</v>
      </c>
      <c r="C5870" s="9" t="s">
        <v>70</v>
      </c>
      <c r="D5870" s="9" t="s">
        <v>24</v>
      </c>
      <c r="E5870" s="10">
        <v>2</v>
      </c>
      <c r="F5870" s="9" t="s">
        <v>25</v>
      </c>
      <c r="G5870" s="9" t="s">
        <v>3420</v>
      </c>
      <c r="H5870" s="9" t="s">
        <v>3419</v>
      </c>
      <c r="I5870" s="11">
        <v>6545000</v>
      </c>
      <c r="J5870" s="11">
        <v>0</v>
      </c>
      <c r="K5870" s="11">
        <v>73436</v>
      </c>
      <c r="L5870" s="11">
        <v>73436</v>
      </c>
      <c r="M5870" s="11">
        <v>0</v>
      </c>
      <c r="N5870" s="11">
        <v>143994</v>
      </c>
      <c r="O5870" s="8" t="s">
        <v>37</v>
      </c>
      <c r="P5870" s="12">
        <v>87.492194339999998</v>
      </c>
      <c r="Q5870" s="12">
        <v>87.492194339999998</v>
      </c>
      <c r="R5870" s="12" t="s">
        <v>3417</v>
      </c>
      <c r="S5870" s="12">
        <v>87.492194339999998</v>
      </c>
      <c r="T5870" s="12">
        <v>79.372398022300004</v>
      </c>
      <c r="U5870" s="8" t="s">
        <v>38</v>
      </c>
      <c r="V5870" s="8" t="s">
        <v>71</v>
      </c>
      <c r="W5870" s="8" t="s">
        <v>72</v>
      </c>
      <c r="X5870" s="8" t="s">
        <v>73</v>
      </c>
      <c r="Y5870" s="1">
        <f t="shared" si="91"/>
        <v>1.2127180752070284E-2</v>
      </c>
    </row>
    <row r="5871" spans="1:25" x14ac:dyDescent="0.2">
      <c r="A5871" s="7">
        <v>62658</v>
      </c>
      <c r="B5871" s="8" t="s">
        <v>3308</v>
      </c>
      <c r="C5871" s="9" t="s">
        <v>816</v>
      </c>
      <c r="D5871" s="9" t="s">
        <v>24</v>
      </c>
      <c r="E5871" s="10">
        <v>1</v>
      </c>
      <c r="F5871" s="9" t="s">
        <v>25</v>
      </c>
      <c r="G5871" s="9" t="s">
        <v>26</v>
      </c>
      <c r="H5871" s="9" t="s">
        <v>27</v>
      </c>
      <c r="I5871" s="11">
        <v>751000</v>
      </c>
      <c r="J5871" s="11">
        <v>0</v>
      </c>
      <c r="K5871" s="11">
        <v>7563</v>
      </c>
      <c r="L5871" s="11">
        <v>7563</v>
      </c>
      <c r="M5871" s="11">
        <v>0</v>
      </c>
      <c r="N5871" s="11">
        <v>1220</v>
      </c>
      <c r="O5871" s="8" t="s">
        <v>28</v>
      </c>
      <c r="P5871" s="12">
        <v>11.370156</v>
      </c>
      <c r="Q5871" s="12">
        <v>11.370156</v>
      </c>
      <c r="R5871" s="12" t="s">
        <v>3417</v>
      </c>
      <c r="S5871" s="12">
        <v>11.370156</v>
      </c>
      <c r="T5871" s="12">
        <v>10.3149378572</v>
      </c>
      <c r="U5871" s="8" t="s">
        <v>177</v>
      </c>
      <c r="V5871" s="8" t="s">
        <v>71</v>
      </c>
      <c r="W5871" s="8" t="s">
        <v>72</v>
      </c>
      <c r="X5871" s="8" t="s">
        <v>73</v>
      </c>
      <c r="Y5871" s="1">
        <f t="shared" si="91"/>
        <v>1.3734937226631159E-2</v>
      </c>
    </row>
    <row r="5872" spans="1:25" x14ac:dyDescent="0.2">
      <c r="A5872" s="7">
        <v>62671</v>
      </c>
      <c r="B5872" s="8" t="s">
        <v>3309</v>
      </c>
      <c r="C5872" s="9" t="s">
        <v>34</v>
      </c>
      <c r="D5872" s="9" t="s">
        <v>24</v>
      </c>
      <c r="E5872" s="10">
        <v>2</v>
      </c>
      <c r="F5872" s="9" t="s">
        <v>1958</v>
      </c>
      <c r="G5872" s="9" t="s">
        <v>35</v>
      </c>
      <c r="H5872" s="9" t="s">
        <v>36</v>
      </c>
      <c r="I5872" s="11">
        <v>38371000</v>
      </c>
      <c r="J5872" s="11">
        <v>0</v>
      </c>
      <c r="K5872" s="11">
        <v>275447</v>
      </c>
      <c r="L5872" s="11">
        <v>275447</v>
      </c>
      <c r="M5872" s="11">
        <v>0</v>
      </c>
      <c r="N5872" s="11">
        <v>265876</v>
      </c>
      <c r="O5872" s="8" t="s">
        <v>37</v>
      </c>
      <c r="P5872" s="12">
        <v>0</v>
      </c>
      <c r="Q5872" s="12">
        <v>0</v>
      </c>
      <c r="R5872" s="12" t="s">
        <v>3417</v>
      </c>
      <c r="S5872" s="12">
        <v>0</v>
      </c>
      <c r="T5872" s="12">
        <v>0</v>
      </c>
      <c r="U5872" s="8" t="s">
        <v>51</v>
      </c>
      <c r="V5872" s="8" t="s">
        <v>154</v>
      </c>
      <c r="W5872" s="8" t="s">
        <v>155</v>
      </c>
      <c r="X5872" s="8" t="s">
        <v>141</v>
      </c>
      <c r="Y5872" s="1">
        <f t="shared" si="91"/>
        <v>0</v>
      </c>
    </row>
    <row r="5873" spans="1:25" x14ac:dyDescent="0.2">
      <c r="A5873" s="7">
        <v>62676</v>
      </c>
      <c r="B5873" s="8" t="s">
        <v>3310</v>
      </c>
      <c r="C5873" s="9" t="s">
        <v>995</v>
      </c>
      <c r="D5873" s="9" t="s">
        <v>588</v>
      </c>
      <c r="E5873" s="10">
        <v>4</v>
      </c>
      <c r="F5873" s="9" t="s">
        <v>25</v>
      </c>
      <c r="G5873" s="9" t="s">
        <v>26</v>
      </c>
      <c r="H5873" s="9" t="s">
        <v>27</v>
      </c>
      <c r="I5873" s="11">
        <v>353000</v>
      </c>
      <c r="J5873" s="11">
        <v>0</v>
      </c>
      <c r="K5873" s="11">
        <v>3676</v>
      </c>
      <c r="L5873" s="11">
        <v>3676</v>
      </c>
      <c r="M5873" s="11">
        <v>0</v>
      </c>
      <c r="N5873" s="11">
        <v>634</v>
      </c>
      <c r="O5873" s="8" t="s">
        <v>28</v>
      </c>
      <c r="P5873" s="12">
        <v>5.9087531999999996</v>
      </c>
      <c r="Q5873" s="12">
        <v>5.9087531999999996</v>
      </c>
      <c r="R5873" s="12" t="s">
        <v>3417</v>
      </c>
      <c r="S5873" s="12">
        <v>5.9087531999999996</v>
      </c>
      <c r="T5873" s="12">
        <v>5.3603857388999998</v>
      </c>
      <c r="U5873" s="8" t="s">
        <v>59</v>
      </c>
      <c r="V5873" s="8" t="s">
        <v>60</v>
      </c>
      <c r="W5873" s="8" t="s">
        <v>61</v>
      </c>
      <c r="X5873" s="8" t="s">
        <v>62</v>
      </c>
      <c r="Y5873" s="1">
        <f t="shared" si="91"/>
        <v>1.5185228722096317E-2</v>
      </c>
    </row>
    <row r="5874" spans="1:25" x14ac:dyDescent="0.2">
      <c r="A5874" s="7">
        <v>62697</v>
      </c>
      <c r="B5874" s="8" t="s">
        <v>3311</v>
      </c>
      <c r="C5874" s="9" t="s">
        <v>34</v>
      </c>
      <c r="D5874" s="9" t="s">
        <v>24</v>
      </c>
      <c r="E5874" s="10">
        <v>2</v>
      </c>
      <c r="F5874" s="9" t="s">
        <v>1958</v>
      </c>
      <c r="G5874" s="9" t="s">
        <v>35</v>
      </c>
      <c r="H5874" s="9" t="s">
        <v>36</v>
      </c>
      <c r="I5874" s="11">
        <v>36532000</v>
      </c>
      <c r="J5874" s="11">
        <v>0</v>
      </c>
      <c r="K5874" s="11">
        <v>278257</v>
      </c>
      <c r="L5874" s="11">
        <v>278257</v>
      </c>
      <c r="M5874" s="11">
        <v>0</v>
      </c>
      <c r="N5874" s="11">
        <v>268587</v>
      </c>
      <c r="O5874" s="8" t="s">
        <v>37</v>
      </c>
      <c r="P5874" s="12">
        <v>0</v>
      </c>
      <c r="Q5874" s="12">
        <v>0</v>
      </c>
      <c r="R5874" s="12" t="s">
        <v>3417</v>
      </c>
      <c r="S5874" s="12">
        <v>0</v>
      </c>
      <c r="T5874" s="12">
        <v>0</v>
      </c>
      <c r="U5874" s="8" t="s">
        <v>51</v>
      </c>
      <c r="V5874" s="8" t="s">
        <v>154</v>
      </c>
      <c r="W5874" s="8" t="s">
        <v>155</v>
      </c>
      <c r="X5874" s="8" t="s">
        <v>141</v>
      </c>
      <c r="Y5874" s="1">
        <f t="shared" si="91"/>
        <v>0</v>
      </c>
    </row>
    <row r="5875" spans="1:25" x14ac:dyDescent="0.2">
      <c r="A5875" s="7">
        <v>62698</v>
      </c>
      <c r="B5875" s="8" t="s">
        <v>3312</v>
      </c>
      <c r="C5875" s="9" t="s">
        <v>34</v>
      </c>
      <c r="D5875" s="9" t="s">
        <v>24</v>
      </c>
      <c r="E5875" s="10">
        <v>2</v>
      </c>
      <c r="F5875" s="9" t="s">
        <v>1958</v>
      </c>
      <c r="G5875" s="9" t="s">
        <v>35</v>
      </c>
      <c r="H5875" s="9" t="s">
        <v>36</v>
      </c>
      <c r="I5875" s="11">
        <v>16499000</v>
      </c>
      <c r="J5875" s="11">
        <v>0</v>
      </c>
      <c r="K5875" s="11">
        <v>123698</v>
      </c>
      <c r="L5875" s="11">
        <v>123698</v>
      </c>
      <c r="M5875" s="11">
        <v>0</v>
      </c>
      <c r="N5875" s="11">
        <v>119400</v>
      </c>
      <c r="O5875" s="8" t="s">
        <v>37</v>
      </c>
      <c r="P5875" s="12">
        <v>0</v>
      </c>
      <c r="Q5875" s="12">
        <v>0</v>
      </c>
      <c r="R5875" s="12" t="s">
        <v>3417</v>
      </c>
      <c r="S5875" s="12">
        <v>0</v>
      </c>
      <c r="T5875" s="12">
        <v>0</v>
      </c>
      <c r="U5875" s="8" t="s">
        <v>51</v>
      </c>
      <c r="V5875" s="8" t="s">
        <v>154</v>
      </c>
      <c r="W5875" s="8" t="s">
        <v>155</v>
      </c>
      <c r="X5875" s="8" t="s">
        <v>141</v>
      </c>
      <c r="Y5875" s="1">
        <f t="shared" si="91"/>
        <v>0</v>
      </c>
    </row>
    <row r="5876" spans="1:25" x14ac:dyDescent="0.2">
      <c r="A5876" s="7">
        <v>62699</v>
      </c>
      <c r="B5876" s="8" t="s">
        <v>3313</v>
      </c>
      <c r="C5876" s="9" t="s">
        <v>34</v>
      </c>
      <c r="D5876" s="9" t="s">
        <v>24</v>
      </c>
      <c r="E5876" s="10">
        <v>2</v>
      </c>
      <c r="F5876" s="9" t="s">
        <v>1958</v>
      </c>
      <c r="G5876" s="9" t="s">
        <v>35</v>
      </c>
      <c r="H5876" s="9" t="s">
        <v>36</v>
      </c>
      <c r="I5876" s="11">
        <v>10177000</v>
      </c>
      <c r="J5876" s="11">
        <v>0</v>
      </c>
      <c r="K5876" s="11">
        <v>76531</v>
      </c>
      <c r="L5876" s="11">
        <v>76531</v>
      </c>
      <c r="M5876" s="11">
        <v>0</v>
      </c>
      <c r="N5876" s="11">
        <v>73872</v>
      </c>
      <c r="O5876" s="8" t="s">
        <v>37</v>
      </c>
      <c r="P5876" s="12">
        <v>0</v>
      </c>
      <c r="Q5876" s="12">
        <v>0</v>
      </c>
      <c r="R5876" s="12" t="s">
        <v>3417</v>
      </c>
      <c r="S5876" s="12">
        <v>0</v>
      </c>
      <c r="T5876" s="12">
        <v>0</v>
      </c>
      <c r="U5876" s="8" t="s">
        <v>51</v>
      </c>
      <c r="V5876" s="8" t="s">
        <v>154</v>
      </c>
      <c r="W5876" s="8" t="s">
        <v>155</v>
      </c>
      <c r="X5876" s="8" t="s">
        <v>141</v>
      </c>
      <c r="Y5876" s="1">
        <f t="shared" si="91"/>
        <v>0</v>
      </c>
    </row>
    <row r="5877" spans="1:25" x14ac:dyDescent="0.2">
      <c r="A5877" s="7">
        <v>62700</v>
      </c>
      <c r="B5877" s="8" t="s">
        <v>3314</v>
      </c>
      <c r="C5877" s="9" t="s">
        <v>34</v>
      </c>
      <c r="D5877" s="9" t="s">
        <v>24</v>
      </c>
      <c r="E5877" s="10">
        <v>2</v>
      </c>
      <c r="F5877" s="9" t="s">
        <v>1958</v>
      </c>
      <c r="G5877" s="9" t="s">
        <v>35</v>
      </c>
      <c r="H5877" s="9" t="s">
        <v>36</v>
      </c>
      <c r="I5877" s="11">
        <v>7324000</v>
      </c>
      <c r="J5877" s="11">
        <v>0</v>
      </c>
      <c r="K5877" s="11">
        <v>54601</v>
      </c>
      <c r="L5877" s="11">
        <v>54601</v>
      </c>
      <c r="M5877" s="11">
        <v>0</v>
      </c>
      <c r="N5877" s="11">
        <v>52705</v>
      </c>
      <c r="O5877" s="8" t="s">
        <v>37</v>
      </c>
      <c r="P5877" s="12">
        <v>0</v>
      </c>
      <c r="Q5877" s="12">
        <v>0</v>
      </c>
      <c r="R5877" s="12" t="s">
        <v>3417</v>
      </c>
      <c r="S5877" s="12">
        <v>0</v>
      </c>
      <c r="T5877" s="12">
        <v>0</v>
      </c>
      <c r="U5877" s="8" t="s">
        <v>51</v>
      </c>
      <c r="V5877" s="8" t="s">
        <v>154</v>
      </c>
      <c r="W5877" s="8" t="s">
        <v>155</v>
      </c>
      <c r="X5877" s="8" t="s">
        <v>141</v>
      </c>
      <c r="Y5877" s="1">
        <f t="shared" si="91"/>
        <v>0</v>
      </c>
    </row>
    <row r="5878" spans="1:25" x14ac:dyDescent="0.2">
      <c r="A5878" s="7">
        <v>62701</v>
      </c>
      <c r="B5878" s="8" t="s">
        <v>3315</v>
      </c>
      <c r="C5878" s="9" t="s">
        <v>34</v>
      </c>
      <c r="D5878" s="9" t="s">
        <v>24</v>
      </c>
      <c r="E5878" s="10">
        <v>2</v>
      </c>
      <c r="F5878" s="9" t="s">
        <v>1958</v>
      </c>
      <c r="G5878" s="9" t="s">
        <v>35</v>
      </c>
      <c r="H5878" s="9" t="s">
        <v>36</v>
      </c>
      <c r="I5878" s="11">
        <v>32248000</v>
      </c>
      <c r="J5878" s="11">
        <v>0</v>
      </c>
      <c r="K5878" s="11">
        <v>244939</v>
      </c>
      <c r="L5878" s="11">
        <v>244939</v>
      </c>
      <c r="M5878" s="11">
        <v>0</v>
      </c>
      <c r="N5878" s="11">
        <v>236427</v>
      </c>
      <c r="O5878" s="8" t="s">
        <v>37</v>
      </c>
      <c r="P5878" s="12">
        <v>0</v>
      </c>
      <c r="Q5878" s="12">
        <v>0</v>
      </c>
      <c r="R5878" s="12" t="s">
        <v>3417</v>
      </c>
      <c r="S5878" s="12">
        <v>0</v>
      </c>
      <c r="T5878" s="12">
        <v>0</v>
      </c>
      <c r="U5878" s="8" t="s">
        <v>51</v>
      </c>
      <c r="V5878" s="8" t="s">
        <v>154</v>
      </c>
      <c r="W5878" s="8" t="s">
        <v>155</v>
      </c>
      <c r="X5878" s="8" t="s">
        <v>141</v>
      </c>
      <c r="Y5878" s="1">
        <f t="shared" si="91"/>
        <v>0</v>
      </c>
    </row>
    <row r="5879" spans="1:25" x14ac:dyDescent="0.2">
      <c r="A5879" s="7">
        <v>62702</v>
      </c>
      <c r="B5879" s="8" t="s">
        <v>3316</v>
      </c>
      <c r="C5879" s="9" t="s">
        <v>34</v>
      </c>
      <c r="D5879" s="9" t="s">
        <v>24</v>
      </c>
      <c r="E5879" s="10">
        <v>2</v>
      </c>
      <c r="F5879" s="9" t="s">
        <v>1958</v>
      </c>
      <c r="G5879" s="9" t="s">
        <v>35</v>
      </c>
      <c r="H5879" s="9" t="s">
        <v>36</v>
      </c>
      <c r="I5879" s="11">
        <v>35689000</v>
      </c>
      <c r="J5879" s="11">
        <v>0</v>
      </c>
      <c r="K5879" s="11">
        <v>264352</v>
      </c>
      <c r="L5879" s="11">
        <v>264352</v>
      </c>
      <c r="M5879" s="11">
        <v>0</v>
      </c>
      <c r="N5879" s="11">
        <v>255166</v>
      </c>
      <c r="O5879" s="8" t="s">
        <v>37</v>
      </c>
      <c r="P5879" s="12">
        <v>0</v>
      </c>
      <c r="Q5879" s="12">
        <v>0</v>
      </c>
      <c r="R5879" s="12" t="s">
        <v>3417</v>
      </c>
      <c r="S5879" s="12">
        <v>0</v>
      </c>
      <c r="T5879" s="12">
        <v>0</v>
      </c>
      <c r="U5879" s="8" t="s">
        <v>51</v>
      </c>
      <c r="V5879" s="8" t="s">
        <v>154</v>
      </c>
      <c r="W5879" s="8" t="s">
        <v>155</v>
      </c>
      <c r="X5879" s="8" t="s">
        <v>141</v>
      </c>
      <c r="Y5879" s="1">
        <f t="shared" si="91"/>
        <v>0</v>
      </c>
    </row>
    <row r="5880" spans="1:25" x14ac:dyDescent="0.2">
      <c r="A5880" s="7">
        <v>62703</v>
      </c>
      <c r="B5880" s="8" t="s">
        <v>3317</v>
      </c>
      <c r="C5880" s="9" t="s">
        <v>34</v>
      </c>
      <c r="D5880" s="9" t="s">
        <v>24</v>
      </c>
      <c r="E5880" s="10">
        <v>2</v>
      </c>
      <c r="F5880" s="9" t="s">
        <v>1958</v>
      </c>
      <c r="G5880" s="9" t="s">
        <v>35</v>
      </c>
      <c r="H5880" s="9" t="s">
        <v>36</v>
      </c>
      <c r="I5880" s="11">
        <v>28502000</v>
      </c>
      <c r="J5880" s="11">
        <v>0</v>
      </c>
      <c r="K5880" s="11">
        <v>207414</v>
      </c>
      <c r="L5880" s="11">
        <v>207414</v>
      </c>
      <c r="M5880" s="11">
        <v>0</v>
      </c>
      <c r="N5880" s="11">
        <v>200206</v>
      </c>
      <c r="O5880" s="8" t="s">
        <v>37</v>
      </c>
      <c r="P5880" s="12">
        <v>0</v>
      </c>
      <c r="Q5880" s="12">
        <v>0</v>
      </c>
      <c r="R5880" s="12" t="s">
        <v>3417</v>
      </c>
      <c r="S5880" s="12">
        <v>0</v>
      </c>
      <c r="T5880" s="12">
        <v>0</v>
      </c>
      <c r="U5880" s="8" t="s">
        <v>51</v>
      </c>
      <c r="V5880" s="8" t="s">
        <v>154</v>
      </c>
      <c r="W5880" s="8" t="s">
        <v>155</v>
      </c>
      <c r="X5880" s="8" t="s">
        <v>141</v>
      </c>
      <c r="Y5880" s="1">
        <f t="shared" si="91"/>
        <v>0</v>
      </c>
    </row>
    <row r="5881" spans="1:25" x14ac:dyDescent="0.2">
      <c r="A5881" s="7">
        <v>62704</v>
      </c>
      <c r="B5881" s="8" t="s">
        <v>3318</v>
      </c>
      <c r="C5881" s="9" t="s">
        <v>34</v>
      </c>
      <c r="D5881" s="9" t="s">
        <v>24</v>
      </c>
      <c r="E5881" s="10">
        <v>2</v>
      </c>
      <c r="F5881" s="9" t="s">
        <v>1958</v>
      </c>
      <c r="G5881" s="9" t="s">
        <v>35</v>
      </c>
      <c r="H5881" s="9" t="s">
        <v>36</v>
      </c>
      <c r="I5881" s="11">
        <v>6757000</v>
      </c>
      <c r="J5881" s="11">
        <v>0</v>
      </c>
      <c r="K5881" s="11">
        <v>51233</v>
      </c>
      <c r="L5881" s="11">
        <v>51233</v>
      </c>
      <c r="M5881" s="11">
        <v>0</v>
      </c>
      <c r="N5881" s="11">
        <v>49453</v>
      </c>
      <c r="O5881" s="8" t="s">
        <v>37</v>
      </c>
      <c r="P5881" s="12">
        <v>0</v>
      </c>
      <c r="Q5881" s="12">
        <v>0</v>
      </c>
      <c r="R5881" s="12" t="s">
        <v>3417</v>
      </c>
      <c r="S5881" s="12">
        <v>0</v>
      </c>
      <c r="T5881" s="12">
        <v>0</v>
      </c>
      <c r="U5881" s="8" t="s">
        <v>51</v>
      </c>
      <c r="V5881" s="8" t="s">
        <v>154</v>
      </c>
      <c r="W5881" s="8" t="s">
        <v>155</v>
      </c>
      <c r="X5881" s="8" t="s">
        <v>141</v>
      </c>
      <c r="Y5881" s="1">
        <f t="shared" si="91"/>
        <v>0</v>
      </c>
    </row>
    <row r="5882" spans="1:25" x14ac:dyDescent="0.2">
      <c r="A5882" s="7">
        <v>62705</v>
      </c>
      <c r="B5882" s="8" t="s">
        <v>3319</v>
      </c>
      <c r="C5882" s="9" t="s">
        <v>34</v>
      </c>
      <c r="D5882" s="9" t="s">
        <v>24</v>
      </c>
      <c r="E5882" s="10">
        <v>2</v>
      </c>
      <c r="F5882" s="9" t="s">
        <v>1958</v>
      </c>
      <c r="G5882" s="9" t="s">
        <v>35</v>
      </c>
      <c r="H5882" s="9" t="s">
        <v>36</v>
      </c>
      <c r="I5882" s="11">
        <v>7482000</v>
      </c>
      <c r="J5882" s="11">
        <v>0</v>
      </c>
      <c r="K5882" s="11">
        <v>56237</v>
      </c>
      <c r="L5882" s="11">
        <v>56237</v>
      </c>
      <c r="M5882" s="11">
        <v>0</v>
      </c>
      <c r="N5882" s="11">
        <v>54283</v>
      </c>
      <c r="O5882" s="8" t="s">
        <v>37</v>
      </c>
      <c r="P5882" s="12">
        <v>0</v>
      </c>
      <c r="Q5882" s="12">
        <v>0</v>
      </c>
      <c r="R5882" s="12" t="s">
        <v>3417</v>
      </c>
      <c r="S5882" s="12">
        <v>0</v>
      </c>
      <c r="T5882" s="12">
        <v>0</v>
      </c>
      <c r="U5882" s="8" t="s">
        <v>51</v>
      </c>
      <c r="V5882" s="8" t="s">
        <v>154</v>
      </c>
      <c r="W5882" s="8" t="s">
        <v>155</v>
      </c>
      <c r="X5882" s="8" t="s">
        <v>141</v>
      </c>
      <c r="Y5882" s="1">
        <f t="shared" si="91"/>
        <v>0</v>
      </c>
    </row>
    <row r="5883" spans="1:25" x14ac:dyDescent="0.2">
      <c r="A5883" s="7">
        <v>62736</v>
      </c>
      <c r="B5883" s="8" t="s">
        <v>3320</v>
      </c>
      <c r="C5883" s="9" t="s">
        <v>764</v>
      </c>
      <c r="D5883" s="9" t="s">
        <v>504</v>
      </c>
      <c r="E5883" s="10">
        <v>7</v>
      </c>
      <c r="F5883" s="9" t="s">
        <v>50</v>
      </c>
      <c r="G5883" s="9" t="s">
        <v>35</v>
      </c>
      <c r="H5883" s="9" t="s">
        <v>36</v>
      </c>
      <c r="I5883" s="11">
        <v>210000</v>
      </c>
      <c r="J5883" s="11">
        <v>364</v>
      </c>
      <c r="K5883" s="11">
        <v>3598</v>
      </c>
      <c r="L5883" s="11">
        <v>2388</v>
      </c>
      <c r="M5883" s="11">
        <v>1210</v>
      </c>
      <c r="N5883" s="11">
        <v>3485</v>
      </c>
      <c r="O5883" s="8" t="s">
        <v>37</v>
      </c>
      <c r="P5883" s="12">
        <v>0.57154000000000005</v>
      </c>
      <c r="Q5883" s="12">
        <v>0.57154000000000005</v>
      </c>
      <c r="R5883" s="12" t="s">
        <v>3417</v>
      </c>
      <c r="S5883" s="12">
        <v>0.57154000000000005</v>
      </c>
      <c r="T5883" s="12">
        <v>0.51849768669999996</v>
      </c>
      <c r="U5883" s="8" t="s">
        <v>208</v>
      </c>
      <c r="V5883" s="8" t="s">
        <v>765</v>
      </c>
      <c r="W5883" s="8" t="s">
        <v>766</v>
      </c>
      <c r="X5883" s="8" t="s">
        <v>766</v>
      </c>
      <c r="Y5883" s="1">
        <f t="shared" si="91"/>
        <v>2.4690366033333334E-3</v>
      </c>
    </row>
    <row r="5884" spans="1:25" x14ac:dyDescent="0.2">
      <c r="A5884" s="7">
        <v>62741</v>
      </c>
      <c r="B5884" s="8" t="s">
        <v>3321</v>
      </c>
      <c r="C5884" s="9" t="s">
        <v>860</v>
      </c>
      <c r="D5884" s="9" t="s">
        <v>504</v>
      </c>
      <c r="E5884" s="10">
        <v>7</v>
      </c>
      <c r="F5884" s="9" t="s">
        <v>25</v>
      </c>
      <c r="G5884" s="9" t="s">
        <v>35</v>
      </c>
      <c r="H5884" s="9" t="s">
        <v>36</v>
      </c>
      <c r="I5884" s="11">
        <v>67620</v>
      </c>
      <c r="J5884" s="11">
        <v>0</v>
      </c>
      <c r="K5884" s="11">
        <v>705</v>
      </c>
      <c r="L5884" s="11">
        <v>705</v>
      </c>
      <c r="M5884" s="11">
        <v>0</v>
      </c>
      <c r="N5884" s="11">
        <v>678</v>
      </c>
      <c r="O5884" s="8" t="s">
        <v>37</v>
      </c>
      <c r="P5884" s="12">
        <v>0.93835199999999996</v>
      </c>
      <c r="Q5884" s="12">
        <v>0.93835199999999996</v>
      </c>
      <c r="R5884" s="12" t="s">
        <v>3417</v>
      </c>
      <c r="S5884" s="12">
        <v>0.93835199999999996</v>
      </c>
      <c r="T5884" s="12">
        <v>0.85126735009999999</v>
      </c>
      <c r="U5884" s="8" t="s">
        <v>177</v>
      </c>
      <c r="V5884" s="8" t="s">
        <v>71</v>
      </c>
      <c r="W5884" s="8" t="s">
        <v>72</v>
      </c>
      <c r="X5884" s="8" t="s">
        <v>73</v>
      </c>
      <c r="Y5884" s="1">
        <f t="shared" si="91"/>
        <v>1.2588987727003844E-2</v>
      </c>
    </row>
    <row r="5885" spans="1:25" ht="29" x14ac:dyDescent="0.2">
      <c r="A5885" s="7">
        <v>62757</v>
      </c>
      <c r="B5885" s="8" t="s">
        <v>3322</v>
      </c>
      <c r="C5885" s="9" t="s">
        <v>531</v>
      </c>
      <c r="D5885" s="9" t="s">
        <v>588</v>
      </c>
      <c r="E5885" s="10">
        <v>5</v>
      </c>
      <c r="F5885" s="9" t="s">
        <v>50</v>
      </c>
      <c r="G5885" s="9" t="s">
        <v>35</v>
      </c>
      <c r="H5885" s="9" t="s">
        <v>36</v>
      </c>
      <c r="I5885" s="11">
        <v>4112080</v>
      </c>
      <c r="J5885" s="11">
        <v>46513</v>
      </c>
      <c r="K5885" s="11">
        <v>202763</v>
      </c>
      <c r="L5885" s="11">
        <v>47723</v>
      </c>
      <c r="M5885" s="11">
        <v>155040</v>
      </c>
      <c r="N5885" s="11">
        <v>168970</v>
      </c>
      <c r="O5885" s="8" t="s">
        <v>37</v>
      </c>
      <c r="P5885" s="12">
        <v>27.711079999999999</v>
      </c>
      <c r="Q5885" s="12">
        <v>27.711079999999999</v>
      </c>
      <c r="R5885" s="12" t="s">
        <v>3417</v>
      </c>
      <c r="S5885" s="12">
        <v>27.711079999999999</v>
      </c>
      <c r="T5885" s="12">
        <v>25.139326862000001</v>
      </c>
      <c r="U5885" s="8" t="s">
        <v>208</v>
      </c>
      <c r="V5885" s="8" t="s">
        <v>209</v>
      </c>
      <c r="W5885" s="8" t="s">
        <v>210</v>
      </c>
      <c r="X5885" s="8" t="s">
        <v>210</v>
      </c>
      <c r="Y5885" s="1">
        <f t="shared" si="91"/>
        <v>6.1135305884126769E-3</v>
      </c>
    </row>
    <row r="5886" spans="1:25" x14ac:dyDescent="0.2">
      <c r="A5886" s="7">
        <v>62762</v>
      </c>
      <c r="B5886" s="8" t="s">
        <v>3323</v>
      </c>
      <c r="C5886" s="9" t="s">
        <v>49</v>
      </c>
      <c r="D5886" s="9" t="s">
        <v>24</v>
      </c>
      <c r="E5886" s="10">
        <v>3</v>
      </c>
      <c r="F5886" s="9" t="s">
        <v>50</v>
      </c>
      <c r="G5886" s="9" t="s">
        <v>35</v>
      </c>
      <c r="H5886" s="9" t="s">
        <v>36</v>
      </c>
      <c r="I5886" s="11">
        <v>78291000</v>
      </c>
      <c r="J5886" s="11">
        <v>26429</v>
      </c>
      <c r="K5886" s="11">
        <v>978522</v>
      </c>
      <c r="L5886" s="11">
        <v>890430</v>
      </c>
      <c r="M5886" s="11">
        <v>88092</v>
      </c>
      <c r="N5886" s="11">
        <v>978522</v>
      </c>
      <c r="O5886" s="8" t="s">
        <v>37</v>
      </c>
      <c r="P5886" s="12">
        <v>160.477608</v>
      </c>
      <c r="Q5886" s="12">
        <v>160.477608</v>
      </c>
      <c r="R5886" s="12" t="s">
        <v>3417</v>
      </c>
      <c r="S5886" s="12">
        <v>160.477608</v>
      </c>
      <c r="T5886" s="12">
        <v>145.58433094439999</v>
      </c>
      <c r="U5886" s="8" t="s">
        <v>124</v>
      </c>
      <c r="V5886" s="8" t="s">
        <v>160</v>
      </c>
      <c r="W5886" s="8" t="s">
        <v>161</v>
      </c>
      <c r="X5886" s="8" t="s">
        <v>161</v>
      </c>
      <c r="Y5886" s="1">
        <f t="shared" si="91"/>
        <v>1.8595283103345212E-3</v>
      </c>
    </row>
    <row r="5887" spans="1:25" x14ac:dyDescent="0.2">
      <c r="A5887" s="7">
        <v>62859</v>
      </c>
      <c r="B5887" s="8" t="s">
        <v>3840</v>
      </c>
      <c r="C5887" s="9" t="s">
        <v>229</v>
      </c>
      <c r="D5887" s="9" t="s">
        <v>24</v>
      </c>
      <c r="E5887" s="10">
        <v>1</v>
      </c>
      <c r="F5887" s="9" t="s">
        <v>25</v>
      </c>
      <c r="G5887" s="9" t="s">
        <v>3420</v>
      </c>
      <c r="H5887" s="9" t="s">
        <v>3419</v>
      </c>
      <c r="I5887" s="11">
        <v>58170000</v>
      </c>
      <c r="J5887" s="11">
        <v>0</v>
      </c>
      <c r="K5887" s="11">
        <v>598126</v>
      </c>
      <c r="L5887" s="11">
        <v>598126</v>
      </c>
      <c r="M5887" s="11">
        <v>0</v>
      </c>
      <c r="N5887" s="11">
        <v>1230709</v>
      </c>
      <c r="O5887" s="8" t="s">
        <v>37</v>
      </c>
      <c r="P5887" s="12">
        <v>747.79109548999998</v>
      </c>
      <c r="Q5887" s="12">
        <v>747.79109548999998</v>
      </c>
      <c r="R5887" s="12" t="s">
        <v>3417</v>
      </c>
      <c r="S5887" s="12">
        <v>747.79109548999998</v>
      </c>
      <c r="T5887" s="12">
        <v>678.39163157940004</v>
      </c>
      <c r="U5887" s="8" t="s">
        <v>208</v>
      </c>
      <c r="V5887" s="8" t="s">
        <v>209</v>
      </c>
      <c r="W5887" s="8" t="s">
        <v>210</v>
      </c>
      <c r="X5887" s="8" t="s">
        <v>210</v>
      </c>
      <c r="Y5887" s="1">
        <f t="shared" si="91"/>
        <v>1.1662225057235688E-2</v>
      </c>
    </row>
    <row r="5888" spans="1:25" x14ac:dyDescent="0.2">
      <c r="A5888" s="7">
        <v>62873</v>
      </c>
      <c r="B5888" s="8" t="s">
        <v>3841</v>
      </c>
      <c r="C5888" s="9" t="s">
        <v>354</v>
      </c>
      <c r="D5888" s="9" t="s">
        <v>24</v>
      </c>
      <c r="E5888" s="10">
        <v>3</v>
      </c>
      <c r="F5888" s="9" t="s">
        <v>43</v>
      </c>
      <c r="G5888" s="9" t="s">
        <v>3449</v>
      </c>
      <c r="H5888" s="9" t="s">
        <v>3419</v>
      </c>
      <c r="I5888" s="11">
        <v>2162000</v>
      </c>
      <c r="J5888" s="11">
        <v>88684</v>
      </c>
      <c r="K5888" s="11">
        <v>338694</v>
      </c>
      <c r="L5888" s="11">
        <v>43082</v>
      </c>
      <c r="M5888" s="11">
        <v>295612</v>
      </c>
      <c r="N5888" s="11">
        <v>32915</v>
      </c>
      <c r="O5888" s="8" t="s">
        <v>46</v>
      </c>
      <c r="P5888" s="12">
        <v>19.748999999999999</v>
      </c>
      <c r="Q5888" s="12">
        <v>19.748999999999999</v>
      </c>
      <c r="R5888" s="12" t="s">
        <v>3417</v>
      </c>
      <c r="S5888" s="12">
        <v>19.748999999999999</v>
      </c>
      <c r="T5888" s="12">
        <v>17.916175269899998</v>
      </c>
      <c r="U5888" s="8" t="s">
        <v>38</v>
      </c>
      <c r="V5888" s="8" t="s">
        <v>3842</v>
      </c>
      <c r="W5888" s="8" t="s">
        <v>3843</v>
      </c>
      <c r="X5888" s="8" t="s">
        <v>41</v>
      </c>
      <c r="Y5888" s="1">
        <f t="shared" si="91"/>
        <v>8.2868525762719702E-3</v>
      </c>
    </row>
    <row r="5889" spans="1:25" x14ac:dyDescent="0.2">
      <c r="A5889" s="7">
        <v>62901</v>
      </c>
      <c r="B5889" s="8" t="s">
        <v>3324</v>
      </c>
      <c r="C5889" s="9" t="s">
        <v>860</v>
      </c>
      <c r="D5889" s="9" t="s">
        <v>504</v>
      </c>
      <c r="E5889" s="10">
        <v>7</v>
      </c>
      <c r="F5889" s="9" t="s">
        <v>50</v>
      </c>
      <c r="G5889" s="9" t="s">
        <v>35</v>
      </c>
      <c r="H5889" s="9" t="s">
        <v>36</v>
      </c>
      <c r="I5889" s="11">
        <v>6480000</v>
      </c>
      <c r="J5889" s="11">
        <v>2805</v>
      </c>
      <c r="K5889" s="11">
        <v>85302</v>
      </c>
      <c r="L5889" s="11">
        <v>75950</v>
      </c>
      <c r="M5889" s="11">
        <v>9352</v>
      </c>
      <c r="N5889" s="11">
        <v>82100</v>
      </c>
      <c r="O5889" s="8" t="s">
        <v>37</v>
      </c>
      <c r="P5889" s="12">
        <v>13.464399999999999</v>
      </c>
      <c r="Q5889" s="12">
        <v>13.464399999999999</v>
      </c>
      <c r="R5889" s="12" t="s">
        <v>3417</v>
      </c>
      <c r="S5889" s="12">
        <v>13.464399999999999</v>
      </c>
      <c r="T5889" s="12">
        <v>12.2148235508</v>
      </c>
      <c r="U5889" s="8" t="s">
        <v>177</v>
      </c>
      <c r="V5889" s="8" t="s">
        <v>71</v>
      </c>
      <c r="W5889" s="8" t="s">
        <v>72</v>
      </c>
      <c r="X5889" s="8" t="s">
        <v>73</v>
      </c>
      <c r="Y5889" s="1">
        <f t="shared" si="91"/>
        <v>1.8850036343827162E-3</v>
      </c>
    </row>
    <row r="5890" spans="1:25" x14ac:dyDescent="0.2">
      <c r="A5890" s="7">
        <v>62920</v>
      </c>
      <c r="B5890" s="8" t="s">
        <v>3325</v>
      </c>
      <c r="C5890" s="9" t="s">
        <v>764</v>
      </c>
      <c r="D5890" s="9" t="s">
        <v>24</v>
      </c>
      <c r="E5890" s="10">
        <v>3</v>
      </c>
      <c r="F5890" s="9" t="s">
        <v>25</v>
      </c>
      <c r="G5890" s="9" t="s">
        <v>35</v>
      </c>
      <c r="H5890" s="9" t="s">
        <v>36</v>
      </c>
      <c r="I5890" s="11">
        <v>18340000</v>
      </c>
      <c r="J5890" s="11">
        <v>1822</v>
      </c>
      <c r="K5890" s="11">
        <v>214658</v>
      </c>
      <c r="L5890" s="11">
        <v>208587</v>
      </c>
      <c r="M5890" s="11">
        <v>6071</v>
      </c>
      <c r="N5890" s="11">
        <v>207000</v>
      </c>
      <c r="O5890" s="8" t="s">
        <v>37</v>
      </c>
      <c r="P5890" s="12">
        <v>286.488</v>
      </c>
      <c r="Q5890" s="12">
        <v>286.488</v>
      </c>
      <c r="R5890" s="12" t="s">
        <v>3417</v>
      </c>
      <c r="S5890" s="12">
        <v>286.488</v>
      </c>
      <c r="T5890" s="12">
        <v>259.90020865460002</v>
      </c>
      <c r="U5890" s="8" t="s">
        <v>208</v>
      </c>
      <c r="V5890" s="8" t="s">
        <v>765</v>
      </c>
      <c r="W5890" s="8" t="s">
        <v>766</v>
      </c>
      <c r="X5890" s="8" t="s">
        <v>766</v>
      </c>
      <c r="Y5890" s="1">
        <f t="shared" si="91"/>
        <v>1.4171221845943294E-2</v>
      </c>
    </row>
    <row r="5891" spans="1:25" x14ac:dyDescent="0.2">
      <c r="A5891" s="7">
        <v>63023</v>
      </c>
      <c r="B5891" s="8" t="s">
        <v>3327</v>
      </c>
      <c r="C5891" s="9" t="s">
        <v>860</v>
      </c>
      <c r="D5891" s="9" t="s">
        <v>588</v>
      </c>
      <c r="E5891" s="10">
        <v>5</v>
      </c>
      <c r="F5891" s="9" t="s">
        <v>25</v>
      </c>
      <c r="G5891" s="9" t="s">
        <v>35</v>
      </c>
      <c r="H5891" s="9" t="s">
        <v>36</v>
      </c>
      <c r="I5891" s="11">
        <v>8326411</v>
      </c>
      <c r="J5891" s="11">
        <v>151</v>
      </c>
      <c r="K5891" s="11">
        <v>81521</v>
      </c>
      <c r="L5891" s="11">
        <v>81018</v>
      </c>
      <c r="M5891" s="11">
        <v>503</v>
      </c>
      <c r="N5891" s="11">
        <v>78680</v>
      </c>
      <c r="O5891" s="8" t="s">
        <v>37</v>
      </c>
      <c r="P5891" s="12">
        <v>108.89312</v>
      </c>
      <c r="Q5891" s="12">
        <v>108.89312</v>
      </c>
      <c r="R5891" s="12" t="s">
        <v>3417</v>
      </c>
      <c r="S5891" s="12">
        <v>108.89312</v>
      </c>
      <c r="T5891" s="12">
        <v>98.787190420000002</v>
      </c>
      <c r="U5891" s="8" t="s">
        <v>177</v>
      </c>
      <c r="V5891" s="8" t="s">
        <v>71</v>
      </c>
      <c r="W5891" s="8" t="s">
        <v>72</v>
      </c>
      <c r="X5891" s="8" t="s">
        <v>73</v>
      </c>
      <c r="Y5891" s="1">
        <f t="shared" si="91"/>
        <v>1.1864318302327377E-2</v>
      </c>
    </row>
    <row r="5892" spans="1:25" x14ac:dyDescent="0.2">
      <c r="A5892" s="7">
        <v>63063</v>
      </c>
      <c r="B5892" s="8" t="s">
        <v>3328</v>
      </c>
      <c r="C5892" s="9" t="s">
        <v>126</v>
      </c>
      <c r="D5892" s="9" t="s">
        <v>24</v>
      </c>
      <c r="E5892" s="10">
        <v>1</v>
      </c>
      <c r="F5892" s="9" t="s">
        <v>50</v>
      </c>
      <c r="G5892" s="9" t="s">
        <v>35</v>
      </c>
      <c r="H5892" s="9" t="s">
        <v>36</v>
      </c>
      <c r="I5892" s="11">
        <v>5300000</v>
      </c>
      <c r="J5892" s="11">
        <v>0</v>
      </c>
      <c r="K5892" s="11">
        <v>62984</v>
      </c>
      <c r="L5892" s="11">
        <v>62984</v>
      </c>
      <c r="M5892" s="11">
        <v>0</v>
      </c>
      <c r="N5892" s="11">
        <v>61149</v>
      </c>
      <c r="O5892" s="8" t="s">
        <v>37</v>
      </c>
      <c r="P5892" s="12">
        <v>10.028435999999999</v>
      </c>
      <c r="Q5892" s="12">
        <v>10.028435999999999</v>
      </c>
      <c r="R5892" s="12" t="s">
        <v>3417</v>
      </c>
      <c r="S5892" s="12">
        <v>10.028435999999999</v>
      </c>
      <c r="T5892" s="12">
        <v>9.0977374579999992</v>
      </c>
      <c r="U5892" s="8" t="s">
        <v>38</v>
      </c>
      <c r="V5892" s="8" t="s">
        <v>803</v>
      </c>
      <c r="W5892" s="8" t="s">
        <v>804</v>
      </c>
      <c r="X5892" s="8" t="s">
        <v>128</v>
      </c>
      <c r="Y5892" s="1">
        <f t="shared" ref="Y5892:Y5955" si="92">IFERROR(ABS(R5892/(I5892/1000))*0.907185,ABS(T5892/(I5892/1000)))</f>
        <v>1.7165542373584904E-3</v>
      </c>
    </row>
    <row r="5893" spans="1:25" x14ac:dyDescent="0.2">
      <c r="A5893" s="7">
        <v>63097</v>
      </c>
      <c r="B5893" s="8" t="s">
        <v>3329</v>
      </c>
      <c r="C5893" s="9" t="s">
        <v>282</v>
      </c>
      <c r="D5893" s="9" t="s">
        <v>24</v>
      </c>
      <c r="E5893" s="10">
        <v>1</v>
      </c>
      <c r="F5893" s="9" t="s">
        <v>25</v>
      </c>
      <c r="G5893" s="9" t="s">
        <v>26</v>
      </c>
      <c r="H5893" s="9" t="s">
        <v>27</v>
      </c>
      <c r="I5893" s="11">
        <v>24000</v>
      </c>
      <c r="J5893" s="11">
        <v>0</v>
      </c>
      <c r="K5893" s="11">
        <v>276</v>
      </c>
      <c r="L5893" s="11">
        <v>276</v>
      </c>
      <c r="M5893" s="11">
        <v>0</v>
      </c>
      <c r="N5893" s="11">
        <v>48</v>
      </c>
      <c r="O5893" s="8" t="s">
        <v>28</v>
      </c>
      <c r="P5893" s="12">
        <v>0.44735039999999998</v>
      </c>
      <c r="Q5893" s="12">
        <v>0.44735039999999998</v>
      </c>
      <c r="R5893" s="12" t="s">
        <v>3417</v>
      </c>
      <c r="S5893" s="12">
        <v>0.44735039999999998</v>
      </c>
      <c r="T5893" s="12">
        <v>0.4058336206</v>
      </c>
      <c r="U5893" s="8" t="s">
        <v>38</v>
      </c>
      <c r="V5893" s="8" t="s">
        <v>60</v>
      </c>
      <c r="W5893" s="8" t="s">
        <v>61</v>
      </c>
      <c r="X5893" s="8" t="s">
        <v>62</v>
      </c>
      <c r="Y5893" s="1">
        <f t="shared" si="92"/>
        <v>1.6909734191666668E-2</v>
      </c>
    </row>
    <row r="5894" spans="1:25" x14ac:dyDescent="0.2">
      <c r="A5894" s="7">
        <v>63098</v>
      </c>
      <c r="B5894" s="8" t="s">
        <v>3330</v>
      </c>
      <c r="C5894" s="9" t="s">
        <v>282</v>
      </c>
      <c r="D5894" s="9" t="s">
        <v>24</v>
      </c>
      <c r="E5894" s="10">
        <v>1</v>
      </c>
      <c r="F5894" s="9" t="s">
        <v>25</v>
      </c>
      <c r="G5894" s="9" t="s">
        <v>26</v>
      </c>
      <c r="H5894" s="9" t="s">
        <v>27</v>
      </c>
      <c r="I5894" s="11">
        <v>3000</v>
      </c>
      <c r="J5894" s="11">
        <v>0</v>
      </c>
      <c r="K5894" s="11">
        <v>40</v>
      </c>
      <c r="L5894" s="11">
        <v>40</v>
      </c>
      <c r="M5894" s="11">
        <v>0</v>
      </c>
      <c r="N5894" s="11">
        <v>7</v>
      </c>
      <c r="O5894" s="8" t="s">
        <v>28</v>
      </c>
      <c r="P5894" s="12">
        <v>6.5238599999999994E-2</v>
      </c>
      <c r="Q5894" s="12">
        <v>6.5238599999999994E-2</v>
      </c>
      <c r="R5894" s="12" t="s">
        <v>3417</v>
      </c>
      <c r="S5894" s="12">
        <v>6.5238599999999994E-2</v>
      </c>
      <c r="T5894" s="12">
        <v>5.9184069700000001E-2</v>
      </c>
      <c r="U5894" s="8" t="s">
        <v>38</v>
      </c>
      <c r="V5894" s="8" t="s">
        <v>378</v>
      </c>
      <c r="W5894" s="8" t="s">
        <v>379</v>
      </c>
      <c r="X5894" s="8" t="s">
        <v>62</v>
      </c>
      <c r="Y5894" s="1">
        <f t="shared" si="92"/>
        <v>1.9728023233333333E-2</v>
      </c>
    </row>
    <row r="5895" spans="1:25" x14ac:dyDescent="0.2">
      <c r="A5895" s="7">
        <v>63099</v>
      </c>
      <c r="B5895" s="8" t="s">
        <v>3331</v>
      </c>
      <c r="C5895" s="9" t="s">
        <v>282</v>
      </c>
      <c r="D5895" s="9" t="s">
        <v>24</v>
      </c>
      <c r="E5895" s="10">
        <v>1</v>
      </c>
      <c r="F5895" s="9" t="s">
        <v>25</v>
      </c>
      <c r="G5895" s="9" t="s">
        <v>26</v>
      </c>
      <c r="H5895" s="9" t="s">
        <v>27</v>
      </c>
      <c r="I5895" s="11">
        <v>3000</v>
      </c>
      <c r="J5895" s="11">
        <v>0</v>
      </c>
      <c r="K5895" s="11">
        <v>40</v>
      </c>
      <c r="L5895" s="11">
        <v>40</v>
      </c>
      <c r="M5895" s="11">
        <v>0</v>
      </c>
      <c r="N5895" s="11">
        <v>7</v>
      </c>
      <c r="O5895" s="8" t="s">
        <v>28</v>
      </c>
      <c r="P5895" s="12">
        <v>6.5238599999999994E-2</v>
      </c>
      <c r="Q5895" s="12">
        <v>6.5238599999999994E-2</v>
      </c>
      <c r="R5895" s="12" t="s">
        <v>3417</v>
      </c>
      <c r="S5895" s="12">
        <v>6.5238599999999994E-2</v>
      </c>
      <c r="T5895" s="12">
        <v>5.9184069700000001E-2</v>
      </c>
      <c r="U5895" s="8" t="s">
        <v>38</v>
      </c>
      <c r="V5895" s="8" t="s">
        <v>60</v>
      </c>
      <c r="W5895" s="8" t="s">
        <v>61</v>
      </c>
      <c r="X5895" s="8" t="s">
        <v>62</v>
      </c>
      <c r="Y5895" s="1">
        <f t="shared" si="92"/>
        <v>1.9728023233333333E-2</v>
      </c>
    </row>
    <row r="5896" spans="1:25" x14ac:dyDescent="0.2">
      <c r="A5896" s="7">
        <v>63173</v>
      </c>
      <c r="B5896" s="8" t="s">
        <v>3332</v>
      </c>
      <c r="C5896" s="9" t="s">
        <v>975</v>
      </c>
      <c r="D5896" s="9" t="s">
        <v>24</v>
      </c>
      <c r="E5896" s="10">
        <v>1</v>
      </c>
      <c r="F5896" s="9" t="s">
        <v>25</v>
      </c>
      <c r="G5896" s="9" t="s">
        <v>26</v>
      </c>
      <c r="H5896" s="9" t="s">
        <v>27</v>
      </c>
      <c r="I5896" s="11">
        <v>114000</v>
      </c>
      <c r="J5896" s="11">
        <v>0</v>
      </c>
      <c r="K5896" s="11">
        <v>1076</v>
      </c>
      <c r="L5896" s="11">
        <v>1076</v>
      </c>
      <c r="M5896" s="11">
        <v>0</v>
      </c>
      <c r="N5896" s="11">
        <v>185</v>
      </c>
      <c r="O5896" s="8" t="s">
        <v>28</v>
      </c>
      <c r="P5896" s="12">
        <v>1.7241629999999999</v>
      </c>
      <c r="Q5896" s="12">
        <v>1.7241629999999999</v>
      </c>
      <c r="R5896" s="12" t="s">
        <v>3417</v>
      </c>
      <c r="S5896" s="12">
        <v>1.7241629999999999</v>
      </c>
      <c r="T5896" s="12">
        <v>1.5641504127999999</v>
      </c>
      <c r="U5896" s="8" t="s">
        <v>177</v>
      </c>
      <c r="V5896" s="8" t="s">
        <v>71</v>
      </c>
      <c r="W5896" s="8" t="s">
        <v>72</v>
      </c>
      <c r="X5896" s="8" t="s">
        <v>73</v>
      </c>
      <c r="Y5896" s="1">
        <f t="shared" si="92"/>
        <v>1.372061765614035E-2</v>
      </c>
    </row>
    <row r="5897" spans="1:25" x14ac:dyDescent="0.2">
      <c r="A5897" s="7">
        <v>63203</v>
      </c>
      <c r="B5897" s="8" t="s">
        <v>3333</v>
      </c>
      <c r="C5897" s="9" t="s">
        <v>229</v>
      </c>
      <c r="D5897" s="9" t="s">
        <v>24</v>
      </c>
      <c r="E5897" s="10">
        <v>1</v>
      </c>
      <c r="F5897" s="9" t="s">
        <v>50</v>
      </c>
      <c r="G5897" s="9" t="s">
        <v>26</v>
      </c>
      <c r="H5897" s="9" t="s">
        <v>27</v>
      </c>
      <c r="I5897" s="11">
        <v>428000</v>
      </c>
      <c r="J5897" s="11">
        <v>0</v>
      </c>
      <c r="K5897" s="11">
        <v>7614</v>
      </c>
      <c r="L5897" s="11">
        <v>7614</v>
      </c>
      <c r="M5897" s="11">
        <v>0</v>
      </c>
      <c r="N5897" s="11">
        <v>1269</v>
      </c>
      <c r="O5897" s="8" t="s">
        <v>28</v>
      </c>
      <c r="P5897" s="12">
        <v>3.2511779999999999</v>
      </c>
      <c r="Q5897" s="12">
        <v>3.2511779999999999</v>
      </c>
      <c r="R5897" s="12" t="s">
        <v>3417</v>
      </c>
      <c r="S5897" s="12">
        <v>3.2511779999999999</v>
      </c>
      <c r="T5897" s="12">
        <v>2.9494493332</v>
      </c>
      <c r="U5897" s="8" t="s">
        <v>208</v>
      </c>
      <c r="V5897" s="8" t="s">
        <v>209</v>
      </c>
      <c r="W5897" s="8" t="s">
        <v>210</v>
      </c>
      <c r="X5897" s="8" t="s">
        <v>210</v>
      </c>
      <c r="Y5897" s="1">
        <f t="shared" si="92"/>
        <v>6.8912367598130842E-3</v>
      </c>
    </row>
    <row r="5898" spans="1:25" x14ac:dyDescent="0.2">
      <c r="A5898" s="7">
        <v>63236</v>
      </c>
      <c r="B5898" s="8" t="s">
        <v>3334</v>
      </c>
      <c r="C5898" s="9" t="s">
        <v>764</v>
      </c>
      <c r="D5898" s="9" t="s">
        <v>588</v>
      </c>
      <c r="E5898" s="10">
        <v>5</v>
      </c>
      <c r="F5898" s="9" t="s">
        <v>25</v>
      </c>
      <c r="G5898" s="9" t="s">
        <v>35</v>
      </c>
      <c r="H5898" s="9" t="s">
        <v>36</v>
      </c>
      <c r="I5898" s="11">
        <v>17335000</v>
      </c>
      <c r="J5898" s="11">
        <v>2154</v>
      </c>
      <c r="K5898" s="11">
        <v>204333</v>
      </c>
      <c r="L5898" s="11">
        <v>197156</v>
      </c>
      <c r="M5898" s="11">
        <v>7177</v>
      </c>
      <c r="N5898" s="11">
        <v>197232</v>
      </c>
      <c r="O5898" s="8" t="s">
        <v>37</v>
      </c>
      <c r="P5898" s="12">
        <v>272.969088</v>
      </c>
      <c r="Q5898" s="12">
        <v>272.969088</v>
      </c>
      <c r="R5898" s="12" t="s">
        <v>3417</v>
      </c>
      <c r="S5898" s="12">
        <v>272.969088</v>
      </c>
      <c r="T5898" s="12">
        <v>247.63593214190001</v>
      </c>
      <c r="U5898" s="8" t="s">
        <v>208</v>
      </c>
      <c r="V5898" s="8" t="s">
        <v>765</v>
      </c>
      <c r="W5898" s="8" t="s">
        <v>766</v>
      </c>
      <c r="X5898" s="8" t="s">
        <v>766</v>
      </c>
      <c r="Y5898" s="1">
        <f t="shared" si="92"/>
        <v>1.4285314804839921E-2</v>
      </c>
    </row>
    <row r="5899" spans="1:25" x14ac:dyDescent="0.2">
      <c r="A5899" s="7">
        <v>63246</v>
      </c>
      <c r="B5899" s="8" t="s">
        <v>3844</v>
      </c>
      <c r="C5899" s="9" t="s">
        <v>989</v>
      </c>
      <c r="D5899" s="9" t="s">
        <v>24</v>
      </c>
      <c r="E5899" s="10">
        <v>2</v>
      </c>
      <c r="F5899" s="9" t="s">
        <v>25</v>
      </c>
      <c r="G5899" s="9" t="s">
        <v>3420</v>
      </c>
      <c r="H5899" s="9" t="s">
        <v>3419</v>
      </c>
      <c r="I5899" s="11">
        <v>6457000</v>
      </c>
      <c r="J5899" s="11">
        <v>0</v>
      </c>
      <c r="K5899" s="11">
        <v>29111</v>
      </c>
      <c r="L5899" s="11">
        <v>29111</v>
      </c>
      <c r="M5899" s="11">
        <v>0</v>
      </c>
      <c r="N5899" s="11">
        <v>77014</v>
      </c>
      <c r="O5899" s="8" t="s">
        <v>37</v>
      </c>
      <c r="P5899" s="12">
        <v>46.794476539999998</v>
      </c>
      <c r="Q5899" s="12">
        <v>46.794476539999998</v>
      </c>
      <c r="R5899" s="12" t="s">
        <v>3417</v>
      </c>
      <c r="S5899" s="12">
        <v>46.794476539999998</v>
      </c>
      <c r="T5899" s="12">
        <v>42.451670634099997</v>
      </c>
      <c r="U5899" s="8" t="s">
        <v>177</v>
      </c>
      <c r="V5899" s="8" t="s">
        <v>71</v>
      </c>
      <c r="W5899" s="8" t="s">
        <v>72</v>
      </c>
      <c r="X5899" s="8" t="s">
        <v>73</v>
      </c>
      <c r="Y5899" s="1">
        <f t="shared" si="92"/>
        <v>6.5745192247328478E-3</v>
      </c>
    </row>
    <row r="5900" spans="1:25" x14ac:dyDescent="0.2">
      <c r="A5900" s="7">
        <v>63285</v>
      </c>
      <c r="B5900" s="8" t="s">
        <v>3335</v>
      </c>
      <c r="C5900" s="9" t="s">
        <v>34</v>
      </c>
      <c r="D5900" s="9" t="s">
        <v>504</v>
      </c>
      <c r="E5900" s="10">
        <v>7</v>
      </c>
      <c r="F5900" s="9" t="s">
        <v>50</v>
      </c>
      <c r="G5900" s="9" t="s">
        <v>35</v>
      </c>
      <c r="H5900" s="9" t="s">
        <v>36</v>
      </c>
      <c r="I5900" s="11">
        <v>227758000</v>
      </c>
      <c r="J5900" s="11">
        <v>0</v>
      </c>
      <c r="K5900" s="11">
        <v>2130307</v>
      </c>
      <c r="L5900" s="11">
        <v>2130307</v>
      </c>
      <c r="M5900" s="11">
        <v>0</v>
      </c>
      <c r="N5900" s="11">
        <v>2328205</v>
      </c>
      <c r="O5900" s="8" t="s">
        <v>37</v>
      </c>
      <c r="P5900" s="12">
        <v>381.82562000000001</v>
      </c>
      <c r="Q5900" s="12">
        <v>381.82562000000001</v>
      </c>
      <c r="R5900" s="12" t="s">
        <v>3417</v>
      </c>
      <c r="S5900" s="12">
        <v>381.82562000000001</v>
      </c>
      <c r="T5900" s="12">
        <v>346.38993014610003</v>
      </c>
      <c r="U5900" s="8" t="s">
        <v>51</v>
      </c>
      <c r="V5900" s="8" t="s">
        <v>173</v>
      </c>
      <c r="W5900" s="8" t="s">
        <v>174</v>
      </c>
      <c r="X5900" s="8" t="s">
        <v>141</v>
      </c>
      <c r="Y5900" s="1">
        <f t="shared" si="92"/>
        <v>1.520868334574856E-3</v>
      </c>
    </row>
    <row r="5901" spans="1:25" x14ac:dyDescent="0.2">
      <c r="A5901" s="7">
        <v>63302</v>
      </c>
      <c r="B5901" s="8" t="s">
        <v>3336</v>
      </c>
      <c r="C5901" s="9" t="s">
        <v>42</v>
      </c>
      <c r="D5901" s="9" t="s">
        <v>24</v>
      </c>
      <c r="E5901" s="10">
        <v>2</v>
      </c>
      <c r="F5901" s="9" t="s">
        <v>1958</v>
      </c>
      <c r="G5901" s="9" t="s">
        <v>35</v>
      </c>
      <c r="H5901" s="9" t="s">
        <v>36</v>
      </c>
      <c r="I5901" s="11">
        <v>9910000</v>
      </c>
      <c r="J5901" s="11">
        <v>0</v>
      </c>
      <c r="K5901" s="11">
        <v>96334</v>
      </c>
      <c r="L5901" s="11">
        <v>96334</v>
      </c>
      <c r="M5901" s="11">
        <v>0</v>
      </c>
      <c r="N5901" s="11">
        <v>96334</v>
      </c>
      <c r="O5901" s="8" t="s">
        <v>37</v>
      </c>
      <c r="P5901" s="12">
        <v>0</v>
      </c>
      <c r="Q5901" s="12">
        <v>0</v>
      </c>
      <c r="R5901" s="12" t="s">
        <v>3417</v>
      </c>
      <c r="S5901" s="12">
        <v>0</v>
      </c>
      <c r="T5901" s="12">
        <v>0</v>
      </c>
      <c r="U5901" s="8" t="s">
        <v>177</v>
      </c>
      <c r="V5901" s="8" t="s">
        <v>209</v>
      </c>
      <c r="W5901" s="8" t="s">
        <v>210</v>
      </c>
      <c r="X5901" s="8" t="s">
        <v>210</v>
      </c>
      <c r="Y5901" s="1">
        <f t="shared" si="92"/>
        <v>0</v>
      </c>
    </row>
    <row r="5902" spans="1:25" x14ac:dyDescent="0.2">
      <c r="A5902" s="7">
        <v>63347</v>
      </c>
      <c r="B5902" s="8" t="s">
        <v>3337</v>
      </c>
      <c r="C5902" s="9" t="s">
        <v>2894</v>
      </c>
      <c r="D5902" s="9" t="s">
        <v>588</v>
      </c>
      <c r="E5902" s="10">
        <v>5</v>
      </c>
      <c r="F5902" s="9" t="s">
        <v>50</v>
      </c>
      <c r="G5902" s="9" t="s">
        <v>35</v>
      </c>
      <c r="H5902" s="9" t="s">
        <v>36</v>
      </c>
      <c r="I5902" s="11">
        <v>56628384</v>
      </c>
      <c r="J5902" s="11">
        <v>32384</v>
      </c>
      <c r="K5902" s="11">
        <v>765140</v>
      </c>
      <c r="L5902" s="11">
        <v>657196</v>
      </c>
      <c r="M5902" s="11">
        <v>107944</v>
      </c>
      <c r="N5902" s="11">
        <v>637617</v>
      </c>
      <c r="O5902" s="8" t="s">
        <v>37</v>
      </c>
      <c r="P5902" s="12">
        <v>104.569188</v>
      </c>
      <c r="Q5902" s="12">
        <v>104.681916</v>
      </c>
      <c r="R5902" s="12" t="s">
        <v>3417</v>
      </c>
      <c r="S5902" s="12">
        <v>104.569188</v>
      </c>
      <c r="T5902" s="12">
        <v>94.864545042200007</v>
      </c>
      <c r="U5902" s="8" t="s">
        <v>177</v>
      </c>
      <c r="V5902" s="8" t="s">
        <v>71</v>
      </c>
      <c r="W5902" s="8" t="s">
        <v>72</v>
      </c>
      <c r="X5902" s="8" t="s">
        <v>73</v>
      </c>
      <c r="Y5902" s="1">
        <f t="shared" si="92"/>
        <v>1.6752119403972399E-3</v>
      </c>
    </row>
    <row r="5903" spans="1:25" x14ac:dyDescent="0.2">
      <c r="A5903" s="7">
        <v>63347</v>
      </c>
      <c r="B5903" s="8" t="s">
        <v>3337</v>
      </c>
      <c r="C5903" s="9" t="s">
        <v>2894</v>
      </c>
      <c r="D5903" s="9" t="s">
        <v>588</v>
      </c>
      <c r="E5903" s="10">
        <v>5</v>
      </c>
      <c r="F5903" s="9" t="s">
        <v>50</v>
      </c>
      <c r="G5903" s="9" t="s">
        <v>26</v>
      </c>
      <c r="H5903" s="9" t="s">
        <v>27</v>
      </c>
      <c r="I5903" s="11">
        <v>20516</v>
      </c>
      <c r="J5903" s="11">
        <v>14</v>
      </c>
      <c r="K5903" s="11">
        <v>278</v>
      </c>
      <c r="L5903" s="11">
        <v>236</v>
      </c>
      <c r="M5903" s="11">
        <v>42</v>
      </c>
      <c r="N5903" s="11">
        <v>44</v>
      </c>
      <c r="O5903" s="8" t="s">
        <v>28</v>
      </c>
      <c r="P5903" s="12">
        <v>0.11272799999999999</v>
      </c>
      <c r="Q5903" s="12">
        <v>104.681916</v>
      </c>
      <c r="R5903" s="12" t="s">
        <v>3417</v>
      </c>
      <c r="S5903" s="12">
        <v>0.11272799999999999</v>
      </c>
      <c r="T5903" s="12">
        <v>0.10226617070000001</v>
      </c>
      <c r="U5903" s="8" t="s">
        <v>177</v>
      </c>
      <c r="V5903" s="8" t="s">
        <v>71</v>
      </c>
      <c r="W5903" s="8" t="s">
        <v>72</v>
      </c>
      <c r="X5903" s="8" t="s">
        <v>73</v>
      </c>
      <c r="Y5903" s="1">
        <f t="shared" si="92"/>
        <v>4.9847031926301428E-3</v>
      </c>
    </row>
    <row r="5904" spans="1:25" x14ac:dyDescent="0.2">
      <c r="A5904" s="7">
        <v>63423</v>
      </c>
      <c r="B5904" s="8" t="s">
        <v>3339</v>
      </c>
      <c r="C5904" s="9" t="s">
        <v>163</v>
      </c>
      <c r="D5904" s="9" t="s">
        <v>24</v>
      </c>
      <c r="E5904" s="10">
        <v>3</v>
      </c>
      <c r="F5904" s="9" t="s">
        <v>50</v>
      </c>
      <c r="G5904" s="9" t="s">
        <v>35</v>
      </c>
      <c r="H5904" s="9" t="s">
        <v>36</v>
      </c>
      <c r="I5904" s="11">
        <v>55156000</v>
      </c>
      <c r="J5904" s="11">
        <v>0</v>
      </c>
      <c r="K5904" s="11">
        <v>520501</v>
      </c>
      <c r="L5904" s="11">
        <v>520501</v>
      </c>
      <c r="M5904" s="11">
        <v>0</v>
      </c>
      <c r="N5904" s="11">
        <v>507805</v>
      </c>
      <c r="O5904" s="8" t="s">
        <v>37</v>
      </c>
      <c r="P5904" s="12">
        <v>83.280019999999993</v>
      </c>
      <c r="Q5904" s="12">
        <v>83.280019999999993</v>
      </c>
      <c r="R5904" s="12" t="s">
        <v>3417</v>
      </c>
      <c r="S5904" s="12">
        <v>83.280019999999993</v>
      </c>
      <c r="T5904" s="12">
        <v>75.551138528500005</v>
      </c>
      <c r="U5904" s="8" t="s">
        <v>51</v>
      </c>
      <c r="V5904" s="8" t="s">
        <v>164</v>
      </c>
      <c r="W5904" s="8" t="s">
        <v>165</v>
      </c>
      <c r="X5904" s="8" t="s">
        <v>96</v>
      </c>
      <c r="Y5904" s="1">
        <f t="shared" si="92"/>
        <v>1.3697718929672202E-3</v>
      </c>
    </row>
    <row r="5905" spans="1:25" x14ac:dyDescent="0.2">
      <c r="A5905" s="7">
        <v>63438</v>
      </c>
      <c r="B5905" s="8" t="s">
        <v>3340</v>
      </c>
      <c r="C5905" s="9" t="s">
        <v>42</v>
      </c>
      <c r="D5905" s="9" t="s">
        <v>24</v>
      </c>
      <c r="E5905" s="10">
        <v>3</v>
      </c>
      <c r="F5905" s="9" t="s">
        <v>1958</v>
      </c>
      <c r="G5905" s="9" t="s">
        <v>35</v>
      </c>
      <c r="H5905" s="9" t="s">
        <v>36</v>
      </c>
      <c r="I5905" s="11">
        <v>9593000</v>
      </c>
      <c r="J5905" s="11">
        <v>0</v>
      </c>
      <c r="K5905" s="11">
        <v>1337</v>
      </c>
      <c r="L5905" s="11">
        <v>1337</v>
      </c>
      <c r="M5905" s="11">
        <v>0</v>
      </c>
      <c r="N5905" s="11">
        <v>1443</v>
      </c>
      <c r="O5905" s="8" t="s">
        <v>37</v>
      </c>
      <c r="P5905" s="12">
        <v>0</v>
      </c>
      <c r="Q5905" s="12">
        <v>0</v>
      </c>
      <c r="R5905" s="12" t="s">
        <v>3417</v>
      </c>
      <c r="S5905" s="12">
        <v>0</v>
      </c>
      <c r="T5905" s="12">
        <v>0</v>
      </c>
      <c r="U5905" s="8" t="s">
        <v>208</v>
      </c>
      <c r="V5905" s="8" t="s">
        <v>209</v>
      </c>
      <c r="W5905" s="8" t="s">
        <v>210</v>
      </c>
      <c r="X5905" s="8" t="s">
        <v>210</v>
      </c>
      <c r="Y5905" s="1">
        <f t="shared" si="92"/>
        <v>0</v>
      </c>
    </row>
    <row r="5906" spans="1:25" x14ac:dyDescent="0.2">
      <c r="A5906" s="7">
        <v>63439</v>
      </c>
      <c r="B5906" s="8" t="s">
        <v>3341</v>
      </c>
      <c r="C5906" s="9" t="s">
        <v>34</v>
      </c>
      <c r="D5906" s="9" t="s">
        <v>24</v>
      </c>
      <c r="E5906" s="10">
        <v>3</v>
      </c>
      <c r="F5906" s="9" t="s">
        <v>1958</v>
      </c>
      <c r="G5906" s="9" t="s">
        <v>35</v>
      </c>
      <c r="H5906" s="9" t="s">
        <v>36</v>
      </c>
      <c r="I5906" s="11">
        <v>15448000</v>
      </c>
      <c r="J5906" s="11">
        <v>0</v>
      </c>
      <c r="K5906" s="11">
        <v>3006</v>
      </c>
      <c r="L5906" s="11">
        <v>3006</v>
      </c>
      <c r="M5906" s="11">
        <v>0</v>
      </c>
      <c r="N5906" s="11">
        <v>3006</v>
      </c>
      <c r="O5906" s="8" t="s">
        <v>37</v>
      </c>
      <c r="P5906" s="12">
        <v>0</v>
      </c>
      <c r="Q5906" s="12">
        <v>0</v>
      </c>
      <c r="R5906" s="12" t="s">
        <v>3417</v>
      </c>
      <c r="S5906" s="12">
        <v>0</v>
      </c>
      <c r="T5906" s="12">
        <v>0</v>
      </c>
      <c r="U5906" s="8" t="s">
        <v>208</v>
      </c>
      <c r="V5906" s="8" t="s">
        <v>154</v>
      </c>
      <c r="W5906" s="8" t="s">
        <v>155</v>
      </c>
      <c r="X5906" s="8" t="s">
        <v>141</v>
      </c>
      <c r="Y5906" s="1">
        <f t="shared" si="92"/>
        <v>0</v>
      </c>
    </row>
    <row r="5907" spans="1:25" x14ac:dyDescent="0.2">
      <c r="A5907" s="7">
        <v>63457</v>
      </c>
      <c r="B5907" s="8" t="s">
        <v>3342</v>
      </c>
      <c r="C5907" s="9" t="s">
        <v>816</v>
      </c>
      <c r="D5907" s="9" t="s">
        <v>24</v>
      </c>
      <c r="E5907" s="10">
        <v>1</v>
      </c>
      <c r="F5907" s="9" t="s">
        <v>25</v>
      </c>
      <c r="G5907" s="9" t="s">
        <v>26</v>
      </c>
      <c r="H5907" s="9" t="s">
        <v>27</v>
      </c>
      <c r="I5907" s="11">
        <v>201000</v>
      </c>
      <c r="J5907" s="11">
        <v>0</v>
      </c>
      <c r="K5907" s="11">
        <v>2221</v>
      </c>
      <c r="L5907" s="11">
        <v>2221</v>
      </c>
      <c r="M5907" s="11">
        <v>0</v>
      </c>
      <c r="N5907" s="11">
        <v>358</v>
      </c>
      <c r="O5907" s="8" t="s">
        <v>28</v>
      </c>
      <c r="P5907" s="12">
        <v>3.3364883999999999</v>
      </c>
      <c r="Q5907" s="12">
        <v>3.3364883999999999</v>
      </c>
      <c r="R5907" s="12" t="s">
        <v>3417</v>
      </c>
      <c r="S5907" s="12">
        <v>3.3364883999999999</v>
      </c>
      <c r="T5907" s="12">
        <v>3.0268424204</v>
      </c>
      <c r="U5907" s="8" t="s">
        <v>177</v>
      </c>
      <c r="V5907" s="8" t="s">
        <v>71</v>
      </c>
      <c r="W5907" s="8" t="s">
        <v>72</v>
      </c>
      <c r="X5907" s="8" t="s">
        <v>73</v>
      </c>
      <c r="Y5907" s="1">
        <f t="shared" si="92"/>
        <v>1.5058917514427861E-2</v>
      </c>
    </row>
    <row r="5908" spans="1:25" x14ac:dyDescent="0.2">
      <c r="A5908" s="7">
        <v>63478</v>
      </c>
      <c r="B5908" s="8" t="s">
        <v>3343</v>
      </c>
      <c r="C5908" s="9" t="s">
        <v>2894</v>
      </c>
      <c r="D5908" s="9" t="s">
        <v>588</v>
      </c>
      <c r="E5908" s="10">
        <v>5</v>
      </c>
      <c r="F5908" s="9" t="s">
        <v>50</v>
      </c>
      <c r="G5908" s="9" t="s">
        <v>35</v>
      </c>
      <c r="H5908" s="9" t="s">
        <v>36</v>
      </c>
      <c r="I5908" s="11">
        <v>26583059</v>
      </c>
      <c r="J5908" s="11">
        <v>28976</v>
      </c>
      <c r="K5908" s="11">
        <v>405092</v>
      </c>
      <c r="L5908" s="11">
        <v>308508</v>
      </c>
      <c r="M5908" s="11">
        <v>96584</v>
      </c>
      <c r="N5908" s="11">
        <v>397337</v>
      </c>
      <c r="O5908" s="8" t="s">
        <v>37</v>
      </c>
      <c r="P5908" s="12">
        <v>65.163268000000002</v>
      </c>
      <c r="Q5908" s="12">
        <v>65.163268000000002</v>
      </c>
      <c r="R5908" s="12" t="s">
        <v>3417</v>
      </c>
      <c r="S5908" s="12">
        <v>65.163268000000002</v>
      </c>
      <c r="T5908" s="12">
        <v>59.115728930400003</v>
      </c>
      <c r="U5908" s="8" t="s">
        <v>177</v>
      </c>
      <c r="V5908" s="8" t="s">
        <v>71</v>
      </c>
      <c r="W5908" s="8" t="s">
        <v>72</v>
      </c>
      <c r="X5908" s="8" t="s">
        <v>73</v>
      </c>
      <c r="Y5908" s="1">
        <f t="shared" si="92"/>
        <v>2.2238121252486404E-3</v>
      </c>
    </row>
    <row r="5909" spans="1:25" x14ac:dyDescent="0.2">
      <c r="A5909" s="7">
        <v>63483</v>
      </c>
      <c r="B5909" s="8" t="s">
        <v>3344</v>
      </c>
      <c r="C5909" s="9" t="s">
        <v>743</v>
      </c>
      <c r="D5909" s="9" t="s">
        <v>588</v>
      </c>
      <c r="E5909" s="10">
        <v>5</v>
      </c>
      <c r="F5909" s="9" t="s">
        <v>50</v>
      </c>
      <c r="G5909" s="9" t="s">
        <v>35</v>
      </c>
      <c r="H5909" s="9" t="s">
        <v>36</v>
      </c>
      <c r="I5909" s="11">
        <v>46389008</v>
      </c>
      <c r="J5909" s="11">
        <v>66363</v>
      </c>
      <c r="K5909" s="11">
        <v>759574</v>
      </c>
      <c r="L5909" s="11">
        <v>538366</v>
      </c>
      <c r="M5909" s="11">
        <v>221208</v>
      </c>
      <c r="N5909" s="11">
        <v>736021</v>
      </c>
      <c r="O5909" s="8" t="s">
        <v>37</v>
      </c>
      <c r="P5909" s="12">
        <v>120.707444</v>
      </c>
      <c r="Q5909" s="12">
        <v>121.34025800000001</v>
      </c>
      <c r="R5909" s="12" t="s">
        <v>3417</v>
      </c>
      <c r="S5909" s="12">
        <v>120.707444</v>
      </c>
      <c r="T5909" s="12">
        <v>109.5050748435</v>
      </c>
      <c r="U5909" s="8" t="s">
        <v>177</v>
      </c>
      <c r="V5909" s="8" t="s">
        <v>71</v>
      </c>
      <c r="W5909" s="8" t="s">
        <v>72</v>
      </c>
      <c r="X5909" s="8" t="s">
        <v>73</v>
      </c>
      <c r="Y5909" s="1">
        <f t="shared" si="92"/>
        <v>2.3605823785561439E-3</v>
      </c>
    </row>
    <row r="5910" spans="1:25" x14ac:dyDescent="0.2">
      <c r="A5910" s="7">
        <v>63483</v>
      </c>
      <c r="B5910" s="8" t="s">
        <v>3344</v>
      </c>
      <c r="C5910" s="9" t="s">
        <v>743</v>
      </c>
      <c r="D5910" s="9" t="s">
        <v>588</v>
      </c>
      <c r="E5910" s="10">
        <v>5</v>
      </c>
      <c r="F5910" s="9" t="s">
        <v>50</v>
      </c>
      <c r="G5910" s="9" t="s">
        <v>26</v>
      </c>
      <c r="H5910" s="9" t="s">
        <v>27</v>
      </c>
      <c r="I5910" s="11">
        <v>87492</v>
      </c>
      <c r="J5910" s="11">
        <v>125</v>
      </c>
      <c r="K5910" s="11">
        <v>1432</v>
      </c>
      <c r="L5910" s="11">
        <v>1017</v>
      </c>
      <c r="M5910" s="11">
        <v>415</v>
      </c>
      <c r="N5910" s="11">
        <v>247</v>
      </c>
      <c r="O5910" s="8" t="s">
        <v>28</v>
      </c>
      <c r="P5910" s="12">
        <v>0.63281399999999999</v>
      </c>
      <c r="Q5910" s="12">
        <v>121.34025800000001</v>
      </c>
      <c r="R5910" s="12" t="s">
        <v>3417</v>
      </c>
      <c r="S5910" s="12">
        <v>0.63281399999999999</v>
      </c>
      <c r="T5910" s="12">
        <v>0.57408509480000003</v>
      </c>
      <c r="U5910" s="8" t="s">
        <v>177</v>
      </c>
      <c r="V5910" s="8" t="s">
        <v>71</v>
      </c>
      <c r="W5910" s="8" t="s">
        <v>72</v>
      </c>
      <c r="X5910" s="8" t="s">
        <v>73</v>
      </c>
      <c r="Y5910" s="1">
        <f t="shared" si="92"/>
        <v>6.5615724271933431E-3</v>
      </c>
    </row>
    <row r="5911" spans="1:25" x14ac:dyDescent="0.2">
      <c r="A5911" s="7">
        <v>63485</v>
      </c>
      <c r="B5911" s="8" t="s">
        <v>3345</v>
      </c>
      <c r="C5911" s="9" t="s">
        <v>860</v>
      </c>
      <c r="D5911" s="9" t="s">
        <v>24</v>
      </c>
      <c r="E5911" s="10">
        <v>3</v>
      </c>
      <c r="F5911" s="9" t="s">
        <v>50</v>
      </c>
      <c r="G5911" s="9" t="s">
        <v>35</v>
      </c>
      <c r="H5911" s="9" t="s">
        <v>36</v>
      </c>
      <c r="I5911" s="11">
        <v>27572300</v>
      </c>
      <c r="J5911" s="11">
        <v>37654</v>
      </c>
      <c r="K5911" s="11">
        <v>445495</v>
      </c>
      <c r="L5911" s="11">
        <v>319989</v>
      </c>
      <c r="M5911" s="11">
        <v>125506</v>
      </c>
      <c r="N5911" s="11">
        <v>427539</v>
      </c>
      <c r="O5911" s="8" t="s">
        <v>37</v>
      </c>
      <c r="P5911" s="12">
        <v>70.116395999999995</v>
      </c>
      <c r="Q5911" s="12">
        <v>70.116395999999995</v>
      </c>
      <c r="R5911" s="12" t="s">
        <v>3417</v>
      </c>
      <c r="S5911" s="12">
        <v>70.116395999999995</v>
      </c>
      <c r="T5911" s="12">
        <v>63.609177174999999</v>
      </c>
      <c r="U5911" s="8" t="s">
        <v>177</v>
      </c>
      <c r="V5911" s="8" t="s">
        <v>71</v>
      </c>
      <c r="W5911" s="8" t="s">
        <v>72</v>
      </c>
      <c r="X5911" s="8" t="s">
        <v>73</v>
      </c>
      <c r="Y5911" s="1">
        <f t="shared" si="92"/>
        <v>2.3069956867943554E-3</v>
      </c>
    </row>
    <row r="5912" spans="1:25" x14ac:dyDescent="0.2">
      <c r="A5912" s="7">
        <v>63492</v>
      </c>
      <c r="B5912" s="8" t="s">
        <v>3346</v>
      </c>
      <c r="C5912" s="9" t="s">
        <v>743</v>
      </c>
      <c r="D5912" s="9" t="s">
        <v>504</v>
      </c>
      <c r="E5912" s="10">
        <v>7</v>
      </c>
      <c r="F5912" s="9" t="s">
        <v>50</v>
      </c>
      <c r="G5912" s="9" t="s">
        <v>35</v>
      </c>
      <c r="H5912" s="9" t="s">
        <v>36</v>
      </c>
      <c r="I5912" s="11">
        <v>15997000</v>
      </c>
      <c r="J5912" s="11">
        <v>35142</v>
      </c>
      <c r="K5912" s="11">
        <v>314908</v>
      </c>
      <c r="L5912" s="11">
        <v>197771</v>
      </c>
      <c r="M5912" s="11">
        <v>117137</v>
      </c>
      <c r="N5912" s="11">
        <v>262424</v>
      </c>
      <c r="O5912" s="8" t="s">
        <v>37</v>
      </c>
      <c r="P5912" s="12">
        <v>43.037536000000003</v>
      </c>
      <c r="Q5912" s="12">
        <v>43.037536000000003</v>
      </c>
      <c r="R5912" s="12" t="s">
        <v>3417</v>
      </c>
      <c r="S5912" s="12">
        <v>43.037536000000003</v>
      </c>
      <c r="T5912" s="12">
        <v>39.043396534499998</v>
      </c>
      <c r="U5912" s="8" t="s">
        <v>177</v>
      </c>
      <c r="V5912" s="8" t="s">
        <v>71</v>
      </c>
      <c r="W5912" s="8" t="s">
        <v>72</v>
      </c>
      <c r="X5912" s="8" t="s">
        <v>73</v>
      </c>
      <c r="Y5912" s="1">
        <f t="shared" si="92"/>
        <v>2.4406699090141902E-3</v>
      </c>
    </row>
    <row r="5913" spans="1:25" x14ac:dyDescent="0.2">
      <c r="A5913" s="7">
        <v>63501</v>
      </c>
      <c r="B5913" s="8" t="s">
        <v>3347</v>
      </c>
      <c r="C5913" s="9" t="s">
        <v>743</v>
      </c>
      <c r="D5913" s="9" t="s">
        <v>588</v>
      </c>
      <c r="E5913" s="10">
        <v>5</v>
      </c>
      <c r="F5913" s="9" t="s">
        <v>25</v>
      </c>
      <c r="G5913" s="9" t="s">
        <v>35</v>
      </c>
      <c r="H5913" s="9" t="s">
        <v>36</v>
      </c>
      <c r="I5913" s="11">
        <v>2522000</v>
      </c>
      <c r="J5913" s="11">
        <v>0</v>
      </c>
      <c r="K5913" s="11">
        <v>23962</v>
      </c>
      <c r="L5913" s="11">
        <v>23962</v>
      </c>
      <c r="M5913" s="11">
        <v>0</v>
      </c>
      <c r="N5913" s="11">
        <v>23263</v>
      </c>
      <c r="O5913" s="8" t="s">
        <v>37</v>
      </c>
      <c r="P5913" s="12">
        <v>32.195991999999997</v>
      </c>
      <c r="Q5913" s="12">
        <v>32.195991999999997</v>
      </c>
      <c r="R5913" s="12" t="s">
        <v>3417</v>
      </c>
      <c r="S5913" s="12">
        <v>32.195991999999997</v>
      </c>
      <c r="T5913" s="12">
        <v>29.2080123378</v>
      </c>
      <c r="U5913" s="8" t="s">
        <v>177</v>
      </c>
      <c r="V5913" s="8" t="s">
        <v>71</v>
      </c>
      <c r="W5913" s="8" t="s">
        <v>72</v>
      </c>
      <c r="X5913" s="8" t="s">
        <v>73</v>
      </c>
      <c r="Y5913" s="1">
        <f t="shared" si="92"/>
        <v>1.1581289586756542E-2</v>
      </c>
    </row>
    <row r="5914" spans="1:25" x14ac:dyDescent="0.2">
      <c r="A5914" s="7">
        <v>63540</v>
      </c>
      <c r="B5914" s="8" t="s">
        <v>3348</v>
      </c>
      <c r="C5914" s="9" t="s">
        <v>743</v>
      </c>
      <c r="D5914" s="9" t="s">
        <v>24</v>
      </c>
      <c r="E5914" s="10">
        <v>3</v>
      </c>
      <c r="F5914" s="9" t="s">
        <v>25</v>
      </c>
      <c r="G5914" s="9" t="s">
        <v>35</v>
      </c>
      <c r="H5914" s="9" t="s">
        <v>36</v>
      </c>
      <c r="I5914" s="11">
        <v>22653680</v>
      </c>
      <c r="J5914" s="11">
        <v>0</v>
      </c>
      <c r="K5914" s="11">
        <v>235390</v>
      </c>
      <c r="L5914" s="11">
        <v>235390</v>
      </c>
      <c r="M5914" s="11">
        <v>0</v>
      </c>
      <c r="N5914" s="11">
        <v>228535</v>
      </c>
      <c r="O5914" s="8" t="s">
        <v>37</v>
      </c>
      <c r="P5914" s="12">
        <v>316.29244</v>
      </c>
      <c r="Q5914" s="12">
        <v>316.29244</v>
      </c>
      <c r="R5914" s="12" t="s">
        <v>3417</v>
      </c>
      <c r="S5914" s="12">
        <v>316.29244</v>
      </c>
      <c r="T5914" s="12">
        <v>286.93861925070001</v>
      </c>
      <c r="U5914" s="8" t="s">
        <v>177</v>
      </c>
      <c r="V5914" s="8" t="s">
        <v>71</v>
      </c>
      <c r="W5914" s="8" t="s">
        <v>72</v>
      </c>
      <c r="X5914" s="8" t="s">
        <v>73</v>
      </c>
      <c r="Y5914" s="1">
        <f t="shared" si="92"/>
        <v>1.2666313784369693E-2</v>
      </c>
    </row>
    <row r="5915" spans="1:25" x14ac:dyDescent="0.2">
      <c r="A5915" s="7">
        <v>63575</v>
      </c>
      <c r="B5915" s="8" t="s">
        <v>3349</v>
      </c>
      <c r="C5915" s="9" t="s">
        <v>107</v>
      </c>
      <c r="D5915" s="9" t="s">
        <v>24</v>
      </c>
      <c r="E5915" s="10">
        <v>1</v>
      </c>
      <c r="F5915" s="9" t="s">
        <v>25</v>
      </c>
      <c r="G5915" s="9" t="s">
        <v>26</v>
      </c>
      <c r="H5915" s="9" t="s">
        <v>27</v>
      </c>
      <c r="I5915" s="11">
        <v>76000</v>
      </c>
      <c r="J5915" s="11">
        <v>0</v>
      </c>
      <c r="K5915" s="11">
        <v>713</v>
      </c>
      <c r="L5915" s="11">
        <v>713</v>
      </c>
      <c r="M5915" s="11">
        <v>0</v>
      </c>
      <c r="N5915" s="11">
        <v>129</v>
      </c>
      <c r="O5915" s="8" t="s">
        <v>28</v>
      </c>
      <c r="P5915" s="12">
        <v>1.2022542000000001</v>
      </c>
      <c r="Q5915" s="12">
        <v>1.2022542000000001</v>
      </c>
      <c r="R5915" s="12" t="s">
        <v>3417</v>
      </c>
      <c r="S5915" s="12">
        <v>1.2022542000000001</v>
      </c>
      <c r="T5915" s="12">
        <v>1.0906778554000001</v>
      </c>
      <c r="U5915" s="8" t="s">
        <v>59</v>
      </c>
      <c r="V5915" s="8" t="s">
        <v>80</v>
      </c>
      <c r="W5915" s="8" t="s">
        <v>81</v>
      </c>
      <c r="X5915" s="8" t="s">
        <v>82</v>
      </c>
      <c r="Y5915" s="1">
        <f t="shared" si="92"/>
        <v>1.4351024413157895E-2</v>
      </c>
    </row>
    <row r="5916" spans="1:25" x14ac:dyDescent="0.2">
      <c r="A5916" s="7">
        <v>63603</v>
      </c>
      <c r="B5916" s="8" t="s">
        <v>3350</v>
      </c>
      <c r="C5916" s="9" t="s">
        <v>34</v>
      </c>
      <c r="D5916" s="9" t="s">
        <v>504</v>
      </c>
      <c r="E5916" s="10">
        <v>6</v>
      </c>
      <c r="F5916" s="9" t="s">
        <v>1958</v>
      </c>
      <c r="G5916" s="9" t="s">
        <v>35</v>
      </c>
      <c r="H5916" s="9" t="s">
        <v>36</v>
      </c>
      <c r="I5916" s="11">
        <v>30512000</v>
      </c>
      <c r="J5916" s="11">
        <v>0</v>
      </c>
      <c r="K5916" s="11">
        <v>199618</v>
      </c>
      <c r="L5916" s="11">
        <v>199618</v>
      </c>
      <c r="M5916" s="11">
        <v>0</v>
      </c>
      <c r="N5916" s="11">
        <v>195702</v>
      </c>
      <c r="O5916" s="8" t="s">
        <v>37</v>
      </c>
      <c r="P5916" s="12">
        <v>0</v>
      </c>
      <c r="Q5916" s="12">
        <v>0</v>
      </c>
      <c r="R5916" s="12" t="s">
        <v>3417</v>
      </c>
      <c r="S5916" s="12">
        <v>0</v>
      </c>
      <c r="T5916" s="12">
        <v>0</v>
      </c>
      <c r="U5916" s="8" t="s">
        <v>51</v>
      </c>
      <c r="V5916" s="8" t="s">
        <v>154</v>
      </c>
      <c r="W5916" s="8" t="s">
        <v>155</v>
      </c>
      <c r="X5916" s="8" t="s">
        <v>141</v>
      </c>
      <c r="Y5916" s="1">
        <f t="shared" si="92"/>
        <v>0</v>
      </c>
    </row>
    <row r="5917" spans="1:25" x14ac:dyDescent="0.2">
      <c r="A5917" s="7">
        <v>63604</v>
      </c>
      <c r="B5917" s="8" t="s">
        <v>3351</v>
      </c>
      <c r="C5917" s="9" t="s">
        <v>34</v>
      </c>
      <c r="D5917" s="9" t="s">
        <v>588</v>
      </c>
      <c r="E5917" s="10">
        <v>4</v>
      </c>
      <c r="F5917" s="9" t="s">
        <v>1958</v>
      </c>
      <c r="G5917" s="9" t="s">
        <v>35</v>
      </c>
      <c r="H5917" s="9" t="s">
        <v>36</v>
      </c>
      <c r="I5917" s="11">
        <v>8515000</v>
      </c>
      <c r="J5917" s="11">
        <v>0</v>
      </c>
      <c r="K5917" s="11">
        <v>56660</v>
      </c>
      <c r="L5917" s="11">
        <v>56660</v>
      </c>
      <c r="M5917" s="11">
        <v>0</v>
      </c>
      <c r="N5917" s="11">
        <v>55548</v>
      </c>
      <c r="O5917" s="8" t="s">
        <v>37</v>
      </c>
      <c r="P5917" s="12">
        <v>0</v>
      </c>
      <c r="Q5917" s="12">
        <v>0</v>
      </c>
      <c r="R5917" s="12" t="s">
        <v>3417</v>
      </c>
      <c r="S5917" s="12">
        <v>0</v>
      </c>
      <c r="T5917" s="12">
        <v>0</v>
      </c>
      <c r="U5917" s="8" t="s">
        <v>51</v>
      </c>
      <c r="V5917" s="8" t="s">
        <v>154</v>
      </c>
      <c r="W5917" s="8" t="s">
        <v>155</v>
      </c>
      <c r="X5917" s="8" t="s">
        <v>141</v>
      </c>
      <c r="Y5917" s="1">
        <f t="shared" si="92"/>
        <v>0</v>
      </c>
    </row>
    <row r="5918" spans="1:25" x14ac:dyDescent="0.2">
      <c r="A5918" s="7">
        <v>63605</v>
      </c>
      <c r="B5918" s="8" t="s">
        <v>3352</v>
      </c>
      <c r="C5918" s="9" t="s">
        <v>34</v>
      </c>
      <c r="D5918" s="9" t="s">
        <v>588</v>
      </c>
      <c r="E5918" s="10">
        <v>4</v>
      </c>
      <c r="F5918" s="9" t="s">
        <v>1958</v>
      </c>
      <c r="G5918" s="9" t="s">
        <v>35</v>
      </c>
      <c r="H5918" s="9" t="s">
        <v>36</v>
      </c>
      <c r="I5918" s="11">
        <v>8463000</v>
      </c>
      <c r="J5918" s="11">
        <v>0</v>
      </c>
      <c r="K5918" s="11">
        <v>54654</v>
      </c>
      <c r="L5918" s="11">
        <v>54654</v>
      </c>
      <c r="M5918" s="11">
        <v>0</v>
      </c>
      <c r="N5918" s="11">
        <v>53582</v>
      </c>
      <c r="O5918" s="8" t="s">
        <v>37</v>
      </c>
      <c r="P5918" s="12">
        <v>0</v>
      </c>
      <c r="Q5918" s="12">
        <v>0</v>
      </c>
      <c r="R5918" s="12" t="s">
        <v>3417</v>
      </c>
      <c r="S5918" s="12">
        <v>0</v>
      </c>
      <c r="T5918" s="12">
        <v>0</v>
      </c>
      <c r="U5918" s="8" t="s">
        <v>51</v>
      </c>
      <c r="V5918" s="8" t="s">
        <v>154</v>
      </c>
      <c r="W5918" s="8" t="s">
        <v>155</v>
      </c>
      <c r="X5918" s="8" t="s">
        <v>141</v>
      </c>
      <c r="Y5918" s="1">
        <f t="shared" si="92"/>
        <v>0</v>
      </c>
    </row>
    <row r="5919" spans="1:25" x14ac:dyDescent="0.2">
      <c r="A5919" s="7">
        <v>63606</v>
      </c>
      <c r="B5919" s="8" t="s">
        <v>3353</v>
      </c>
      <c r="C5919" s="9" t="s">
        <v>34</v>
      </c>
      <c r="D5919" s="9" t="s">
        <v>588</v>
      </c>
      <c r="E5919" s="10">
        <v>4</v>
      </c>
      <c r="F5919" s="9" t="s">
        <v>1958</v>
      </c>
      <c r="G5919" s="9" t="s">
        <v>35</v>
      </c>
      <c r="H5919" s="9" t="s">
        <v>36</v>
      </c>
      <c r="I5919" s="11">
        <v>8814000</v>
      </c>
      <c r="J5919" s="11">
        <v>0</v>
      </c>
      <c r="K5919" s="11">
        <v>57656</v>
      </c>
      <c r="L5919" s="11">
        <v>57656</v>
      </c>
      <c r="M5919" s="11">
        <v>0</v>
      </c>
      <c r="N5919" s="11">
        <v>56526</v>
      </c>
      <c r="O5919" s="8" t="s">
        <v>37</v>
      </c>
      <c r="P5919" s="12">
        <v>0</v>
      </c>
      <c r="Q5919" s="12">
        <v>0</v>
      </c>
      <c r="R5919" s="12" t="s">
        <v>3417</v>
      </c>
      <c r="S5919" s="12">
        <v>0</v>
      </c>
      <c r="T5919" s="12">
        <v>0</v>
      </c>
      <c r="U5919" s="8" t="s">
        <v>51</v>
      </c>
      <c r="V5919" s="8" t="s">
        <v>173</v>
      </c>
      <c r="W5919" s="8" t="s">
        <v>174</v>
      </c>
      <c r="X5919" s="8" t="s">
        <v>141</v>
      </c>
      <c r="Y5919" s="1">
        <f t="shared" si="92"/>
        <v>0</v>
      </c>
    </row>
    <row r="5920" spans="1:25" x14ac:dyDescent="0.2">
      <c r="A5920" s="7">
        <v>63607</v>
      </c>
      <c r="B5920" s="8" t="s">
        <v>3354</v>
      </c>
      <c r="C5920" s="9" t="s">
        <v>34</v>
      </c>
      <c r="D5920" s="9" t="s">
        <v>588</v>
      </c>
      <c r="E5920" s="10">
        <v>4</v>
      </c>
      <c r="F5920" s="9" t="s">
        <v>1958</v>
      </c>
      <c r="G5920" s="9" t="s">
        <v>35</v>
      </c>
      <c r="H5920" s="9" t="s">
        <v>36</v>
      </c>
      <c r="I5920" s="11">
        <v>10517000</v>
      </c>
      <c r="J5920" s="11">
        <v>0</v>
      </c>
      <c r="K5920" s="11">
        <v>70587</v>
      </c>
      <c r="L5920" s="11">
        <v>70587</v>
      </c>
      <c r="M5920" s="11">
        <v>0</v>
      </c>
      <c r="N5920" s="11">
        <v>69204</v>
      </c>
      <c r="O5920" s="8" t="s">
        <v>37</v>
      </c>
      <c r="P5920" s="12">
        <v>0</v>
      </c>
      <c r="Q5920" s="12">
        <v>0</v>
      </c>
      <c r="R5920" s="12" t="s">
        <v>3417</v>
      </c>
      <c r="S5920" s="12">
        <v>0</v>
      </c>
      <c r="T5920" s="12">
        <v>0</v>
      </c>
      <c r="U5920" s="8" t="s">
        <v>51</v>
      </c>
      <c r="V5920" s="8" t="s">
        <v>154</v>
      </c>
      <c r="W5920" s="8" t="s">
        <v>155</v>
      </c>
      <c r="X5920" s="8" t="s">
        <v>141</v>
      </c>
      <c r="Y5920" s="1">
        <f t="shared" si="92"/>
        <v>0</v>
      </c>
    </row>
    <row r="5921" spans="1:25" x14ac:dyDescent="0.2">
      <c r="A5921" s="7">
        <v>63628</v>
      </c>
      <c r="B5921" s="8" t="s">
        <v>3355</v>
      </c>
      <c r="C5921" s="9" t="s">
        <v>146</v>
      </c>
      <c r="D5921" s="9" t="s">
        <v>24</v>
      </c>
      <c r="E5921" s="10">
        <v>1</v>
      </c>
      <c r="F5921" s="9" t="s">
        <v>50</v>
      </c>
      <c r="G5921" s="9" t="s">
        <v>35</v>
      </c>
      <c r="H5921" s="9" t="s">
        <v>36</v>
      </c>
      <c r="I5921" s="11">
        <v>6418936</v>
      </c>
      <c r="J5921" s="11">
        <v>0</v>
      </c>
      <c r="K5921" s="11">
        <v>96710</v>
      </c>
      <c r="L5921" s="11">
        <v>96710</v>
      </c>
      <c r="M5921" s="11">
        <v>0</v>
      </c>
      <c r="N5921" s="11">
        <v>93262</v>
      </c>
      <c r="O5921" s="8" t="s">
        <v>37</v>
      </c>
      <c r="P5921" s="12">
        <v>15.294968000000001</v>
      </c>
      <c r="Q5921" s="12">
        <v>15.315464</v>
      </c>
      <c r="R5921" s="12" t="s">
        <v>3417</v>
      </c>
      <c r="S5921" s="12">
        <v>15.294968000000001</v>
      </c>
      <c r="T5921" s="12">
        <v>13.8755039463</v>
      </c>
      <c r="U5921" s="8" t="s">
        <v>59</v>
      </c>
      <c r="V5921" s="8" t="s">
        <v>80</v>
      </c>
      <c r="W5921" s="8" t="s">
        <v>81</v>
      </c>
      <c r="X5921" s="8" t="s">
        <v>82</v>
      </c>
      <c r="Y5921" s="1">
        <f t="shared" si="92"/>
        <v>2.1616517046283063E-3</v>
      </c>
    </row>
    <row r="5922" spans="1:25" x14ac:dyDescent="0.2">
      <c r="A5922" s="7">
        <v>63628</v>
      </c>
      <c r="B5922" s="8" t="s">
        <v>3355</v>
      </c>
      <c r="C5922" s="9" t="s">
        <v>146</v>
      </c>
      <c r="D5922" s="9" t="s">
        <v>24</v>
      </c>
      <c r="E5922" s="10">
        <v>1</v>
      </c>
      <c r="F5922" s="9" t="s">
        <v>50</v>
      </c>
      <c r="G5922" s="9" t="s">
        <v>26</v>
      </c>
      <c r="H5922" s="9" t="s">
        <v>27</v>
      </c>
      <c r="I5922" s="11">
        <v>3064</v>
      </c>
      <c r="J5922" s="11">
        <v>0</v>
      </c>
      <c r="K5922" s="11">
        <v>46</v>
      </c>
      <c r="L5922" s="11">
        <v>46</v>
      </c>
      <c r="M5922" s="11">
        <v>0</v>
      </c>
      <c r="N5922" s="11">
        <v>8</v>
      </c>
      <c r="O5922" s="8" t="s">
        <v>28</v>
      </c>
      <c r="P5922" s="12">
        <v>2.0496E-2</v>
      </c>
      <c r="Q5922" s="12">
        <v>15.315464</v>
      </c>
      <c r="R5922" s="12" t="s">
        <v>3417</v>
      </c>
      <c r="S5922" s="12">
        <v>2.0496E-2</v>
      </c>
      <c r="T5922" s="12">
        <v>1.8593849199999998E-2</v>
      </c>
      <c r="U5922" s="8" t="s">
        <v>59</v>
      </c>
      <c r="V5922" s="8" t="s">
        <v>80</v>
      </c>
      <c r="W5922" s="8" t="s">
        <v>81</v>
      </c>
      <c r="X5922" s="8" t="s">
        <v>82</v>
      </c>
      <c r="Y5922" s="1">
        <f t="shared" si="92"/>
        <v>6.0684886422976494E-3</v>
      </c>
    </row>
    <row r="5923" spans="1:25" x14ac:dyDescent="0.2">
      <c r="A5923" s="7">
        <v>63632</v>
      </c>
      <c r="B5923" s="8" t="s">
        <v>3356</v>
      </c>
      <c r="C5923" s="9" t="s">
        <v>923</v>
      </c>
      <c r="D5923" s="9" t="s">
        <v>504</v>
      </c>
      <c r="E5923" s="10">
        <v>7</v>
      </c>
      <c r="F5923" s="9" t="s">
        <v>50</v>
      </c>
      <c r="G5923" s="9" t="s">
        <v>35</v>
      </c>
      <c r="H5923" s="9" t="s">
        <v>36</v>
      </c>
      <c r="I5923" s="11">
        <v>328991000</v>
      </c>
      <c r="J5923" s="11">
        <v>0</v>
      </c>
      <c r="K5923" s="11">
        <v>3705842</v>
      </c>
      <c r="L5923" s="11">
        <v>3705842</v>
      </c>
      <c r="M5923" s="11">
        <v>0</v>
      </c>
      <c r="N5923" s="11">
        <v>3506000</v>
      </c>
      <c r="O5923" s="8" t="s">
        <v>37</v>
      </c>
      <c r="P5923" s="12">
        <v>574.98400000000004</v>
      </c>
      <c r="Q5923" s="12">
        <v>574.98400000000004</v>
      </c>
      <c r="R5923" s="12" t="s">
        <v>3417</v>
      </c>
      <c r="S5923" s="12">
        <v>574.98400000000004</v>
      </c>
      <c r="T5923" s="12">
        <v>521.62206295930002</v>
      </c>
      <c r="U5923" s="8" t="s">
        <v>38</v>
      </c>
      <c r="V5923" s="8" t="s">
        <v>64</v>
      </c>
      <c r="W5923" s="8" t="s">
        <v>65</v>
      </c>
      <c r="X5923" s="8" t="s">
        <v>65</v>
      </c>
      <c r="Y5923" s="1">
        <f t="shared" si="92"/>
        <v>1.585520767921615E-3</v>
      </c>
    </row>
    <row r="5924" spans="1:25" x14ac:dyDescent="0.2">
      <c r="A5924" s="7">
        <v>63637</v>
      </c>
      <c r="B5924" s="8" t="s">
        <v>3357</v>
      </c>
      <c r="C5924" s="9" t="s">
        <v>531</v>
      </c>
      <c r="D5924" s="9" t="s">
        <v>588</v>
      </c>
      <c r="E5924" s="10">
        <v>4</v>
      </c>
      <c r="F5924" s="9" t="s">
        <v>1958</v>
      </c>
      <c r="G5924" s="9" t="s">
        <v>35</v>
      </c>
      <c r="H5924" s="9" t="s">
        <v>36</v>
      </c>
      <c r="I5924" s="11">
        <v>17263000</v>
      </c>
      <c r="J5924" s="11">
        <v>0</v>
      </c>
      <c r="K5924" s="11">
        <v>112094</v>
      </c>
      <c r="L5924" s="11">
        <v>112094</v>
      </c>
      <c r="M5924" s="11">
        <v>0</v>
      </c>
      <c r="N5924" s="11">
        <v>109253</v>
      </c>
      <c r="O5924" s="8" t="s">
        <v>37</v>
      </c>
      <c r="P5924" s="12">
        <v>0</v>
      </c>
      <c r="Q5924" s="12">
        <v>0</v>
      </c>
      <c r="R5924" s="12" t="s">
        <v>3417</v>
      </c>
      <c r="S5924" s="12">
        <v>0</v>
      </c>
      <c r="T5924" s="12">
        <v>0</v>
      </c>
      <c r="U5924" s="8" t="s">
        <v>208</v>
      </c>
      <c r="V5924" s="8" t="s">
        <v>209</v>
      </c>
      <c r="W5924" s="8" t="s">
        <v>210</v>
      </c>
      <c r="X5924" s="8" t="s">
        <v>210</v>
      </c>
      <c r="Y5924" s="1">
        <f t="shared" si="92"/>
        <v>0</v>
      </c>
    </row>
    <row r="5925" spans="1:25" x14ac:dyDescent="0.2">
      <c r="A5925" s="7">
        <v>63638</v>
      </c>
      <c r="B5925" s="8" t="s">
        <v>3358</v>
      </c>
      <c r="C5925" s="9" t="s">
        <v>34</v>
      </c>
      <c r="D5925" s="9" t="s">
        <v>504</v>
      </c>
      <c r="E5925" s="10">
        <v>6</v>
      </c>
      <c r="F5925" s="9" t="s">
        <v>1958</v>
      </c>
      <c r="G5925" s="9" t="s">
        <v>35</v>
      </c>
      <c r="H5925" s="9" t="s">
        <v>36</v>
      </c>
      <c r="I5925" s="11">
        <v>22837000</v>
      </c>
      <c r="J5925" s="11">
        <v>0</v>
      </c>
      <c r="K5925" s="11">
        <v>156906</v>
      </c>
      <c r="L5925" s="11">
        <v>156906</v>
      </c>
      <c r="M5925" s="11">
        <v>0</v>
      </c>
      <c r="N5925" s="11">
        <v>153679</v>
      </c>
      <c r="O5925" s="8" t="s">
        <v>37</v>
      </c>
      <c r="P5925" s="12">
        <v>0</v>
      </c>
      <c r="Q5925" s="12">
        <v>0</v>
      </c>
      <c r="R5925" s="12" t="s">
        <v>3417</v>
      </c>
      <c r="S5925" s="12">
        <v>0</v>
      </c>
      <c r="T5925" s="12">
        <v>0</v>
      </c>
      <c r="U5925" s="8" t="s">
        <v>51</v>
      </c>
      <c r="V5925" s="8" t="s">
        <v>154</v>
      </c>
      <c r="W5925" s="8" t="s">
        <v>155</v>
      </c>
      <c r="X5925" s="8" t="s">
        <v>141</v>
      </c>
      <c r="Y5925" s="1">
        <f t="shared" si="92"/>
        <v>0</v>
      </c>
    </row>
    <row r="5926" spans="1:25" x14ac:dyDescent="0.2">
      <c r="A5926" s="7">
        <v>63647</v>
      </c>
      <c r="B5926" s="8" t="s">
        <v>3359</v>
      </c>
      <c r="C5926" s="9" t="s">
        <v>764</v>
      </c>
      <c r="D5926" s="9" t="s">
        <v>24</v>
      </c>
      <c r="E5926" s="10">
        <v>2</v>
      </c>
      <c r="F5926" s="9" t="s">
        <v>1958</v>
      </c>
      <c r="G5926" s="9" t="s">
        <v>35</v>
      </c>
      <c r="H5926" s="9" t="s">
        <v>36</v>
      </c>
      <c r="I5926" s="11">
        <v>14426000</v>
      </c>
      <c r="J5926" s="11">
        <v>0</v>
      </c>
      <c r="K5926" s="11">
        <v>104659</v>
      </c>
      <c r="L5926" s="11">
        <v>104659</v>
      </c>
      <c r="M5926" s="11">
        <v>0</v>
      </c>
      <c r="N5926" s="11">
        <v>101021</v>
      </c>
      <c r="O5926" s="8" t="s">
        <v>37</v>
      </c>
      <c r="P5926" s="12">
        <v>0</v>
      </c>
      <c r="Q5926" s="12">
        <v>0</v>
      </c>
      <c r="R5926" s="12" t="s">
        <v>3417</v>
      </c>
      <c r="S5926" s="12">
        <v>0</v>
      </c>
      <c r="T5926" s="12">
        <v>0</v>
      </c>
      <c r="U5926" s="8" t="s">
        <v>208</v>
      </c>
      <c r="V5926" s="8" t="s">
        <v>765</v>
      </c>
      <c r="W5926" s="8" t="s">
        <v>766</v>
      </c>
      <c r="X5926" s="8" t="s">
        <v>766</v>
      </c>
      <c r="Y5926" s="1">
        <f t="shared" si="92"/>
        <v>0</v>
      </c>
    </row>
    <row r="5927" spans="1:25" x14ac:dyDescent="0.2">
      <c r="A5927" s="7">
        <v>63648</v>
      </c>
      <c r="B5927" s="8" t="s">
        <v>3360</v>
      </c>
      <c r="C5927" s="9" t="s">
        <v>764</v>
      </c>
      <c r="D5927" s="9" t="s">
        <v>24</v>
      </c>
      <c r="E5927" s="10">
        <v>2</v>
      </c>
      <c r="F5927" s="9" t="s">
        <v>1958</v>
      </c>
      <c r="G5927" s="9" t="s">
        <v>35</v>
      </c>
      <c r="H5927" s="9" t="s">
        <v>36</v>
      </c>
      <c r="I5927" s="11">
        <v>9492000</v>
      </c>
      <c r="J5927" s="11">
        <v>0</v>
      </c>
      <c r="K5927" s="11">
        <v>66006</v>
      </c>
      <c r="L5927" s="11">
        <v>66006</v>
      </c>
      <c r="M5927" s="11">
        <v>0</v>
      </c>
      <c r="N5927" s="11">
        <v>63710</v>
      </c>
      <c r="O5927" s="8" t="s">
        <v>37</v>
      </c>
      <c r="P5927" s="12">
        <v>0</v>
      </c>
      <c r="Q5927" s="12">
        <v>0</v>
      </c>
      <c r="R5927" s="12" t="s">
        <v>3417</v>
      </c>
      <c r="S5927" s="12">
        <v>0</v>
      </c>
      <c r="T5927" s="12">
        <v>0</v>
      </c>
      <c r="U5927" s="8" t="s">
        <v>208</v>
      </c>
      <c r="V5927" s="8" t="s">
        <v>765</v>
      </c>
      <c r="W5927" s="8" t="s">
        <v>766</v>
      </c>
      <c r="X5927" s="8" t="s">
        <v>766</v>
      </c>
      <c r="Y5927" s="1">
        <f t="shared" si="92"/>
        <v>0</v>
      </c>
    </row>
    <row r="5928" spans="1:25" x14ac:dyDescent="0.2">
      <c r="A5928" s="7">
        <v>63649</v>
      </c>
      <c r="B5928" s="8" t="s">
        <v>3361</v>
      </c>
      <c r="C5928" s="9" t="s">
        <v>764</v>
      </c>
      <c r="D5928" s="9" t="s">
        <v>24</v>
      </c>
      <c r="E5928" s="10">
        <v>2</v>
      </c>
      <c r="F5928" s="9" t="s">
        <v>1958</v>
      </c>
      <c r="G5928" s="9" t="s">
        <v>35</v>
      </c>
      <c r="H5928" s="9" t="s">
        <v>36</v>
      </c>
      <c r="I5928" s="11">
        <v>8543000</v>
      </c>
      <c r="J5928" s="11">
        <v>0</v>
      </c>
      <c r="K5928" s="11">
        <v>58763</v>
      </c>
      <c r="L5928" s="11">
        <v>58763</v>
      </c>
      <c r="M5928" s="11">
        <v>0</v>
      </c>
      <c r="N5928" s="11">
        <v>56721</v>
      </c>
      <c r="O5928" s="8" t="s">
        <v>37</v>
      </c>
      <c r="P5928" s="12">
        <v>0</v>
      </c>
      <c r="Q5928" s="12">
        <v>0</v>
      </c>
      <c r="R5928" s="12" t="s">
        <v>3417</v>
      </c>
      <c r="S5928" s="12">
        <v>0</v>
      </c>
      <c r="T5928" s="12">
        <v>0</v>
      </c>
      <c r="U5928" s="8" t="s">
        <v>208</v>
      </c>
      <c r="V5928" s="8" t="s">
        <v>765</v>
      </c>
      <c r="W5928" s="8" t="s">
        <v>766</v>
      </c>
      <c r="X5928" s="8" t="s">
        <v>766</v>
      </c>
      <c r="Y5928" s="1">
        <f t="shared" si="92"/>
        <v>0</v>
      </c>
    </row>
    <row r="5929" spans="1:25" x14ac:dyDescent="0.2">
      <c r="A5929" s="7">
        <v>63673</v>
      </c>
      <c r="B5929" s="8" t="s">
        <v>3362</v>
      </c>
      <c r="C5929" s="9" t="s">
        <v>42</v>
      </c>
      <c r="D5929" s="9" t="s">
        <v>588</v>
      </c>
      <c r="E5929" s="10">
        <v>5</v>
      </c>
      <c r="F5929" s="9" t="s">
        <v>50</v>
      </c>
      <c r="G5929" s="9" t="s">
        <v>35</v>
      </c>
      <c r="H5929" s="9" t="s">
        <v>36</v>
      </c>
      <c r="I5929" s="11">
        <v>1048000</v>
      </c>
      <c r="J5929" s="11">
        <v>2229</v>
      </c>
      <c r="K5929" s="11">
        <v>19451</v>
      </c>
      <c r="L5929" s="11">
        <v>12022</v>
      </c>
      <c r="M5929" s="11">
        <v>7429</v>
      </c>
      <c r="N5929" s="11">
        <v>18995</v>
      </c>
      <c r="O5929" s="8" t="s">
        <v>37</v>
      </c>
      <c r="P5929" s="12">
        <v>3.1151800000000001</v>
      </c>
      <c r="Q5929" s="12">
        <v>285.27264400000001</v>
      </c>
      <c r="R5929" s="12" t="s">
        <v>3417</v>
      </c>
      <c r="S5929" s="12">
        <v>3.1151800000000001</v>
      </c>
      <c r="T5929" s="12">
        <v>2.8260727569999999</v>
      </c>
      <c r="U5929" s="8" t="s">
        <v>208</v>
      </c>
      <c r="V5929" s="8" t="s">
        <v>209</v>
      </c>
      <c r="W5929" s="8" t="s">
        <v>210</v>
      </c>
      <c r="X5929" s="8" t="s">
        <v>210</v>
      </c>
      <c r="Y5929" s="1">
        <f t="shared" si="92"/>
        <v>2.6966343101145038E-3</v>
      </c>
    </row>
    <row r="5930" spans="1:25" x14ac:dyDescent="0.2">
      <c r="A5930" s="7">
        <v>63673</v>
      </c>
      <c r="B5930" s="8" t="s">
        <v>3362</v>
      </c>
      <c r="C5930" s="9" t="s">
        <v>42</v>
      </c>
      <c r="D5930" s="9" t="s">
        <v>588</v>
      </c>
      <c r="E5930" s="10">
        <v>5</v>
      </c>
      <c r="F5930" s="9" t="s">
        <v>25</v>
      </c>
      <c r="G5930" s="9" t="s">
        <v>35</v>
      </c>
      <c r="H5930" s="9" t="s">
        <v>36</v>
      </c>
      <c r="I5930" s="11">
        <v>19133000</v>
      </c>
      <c r="J5930" s="11">
        <v>0</v>
      </c>
      <c r="K5930" s="11">
        <v>208763</v>
      </c>
      <c r="L5930" s="11">
        <v>208763</v>
      </c>
      <c r="M5930" s="11">
        <v>0</v>
      </c>
      <c r="N5930" s="11">
        <v>203871</v>
      </c>
      <c r="O5930" s="8" t="s">
        <v>37</v>
      </c>
      <c r="P5930" s="12">
        <v>282.157464</v>
      </c>
      <c r="Q5930" s="12">
        <v>285.27264400000001</v>
      </c>
      <c r="R5930" s="12" t="s">
        <v>3417</v>
      </c>
      <c r="S5930" s="12">
        <v>282.157464</v>
      </c>
      <c r="T5930" s="12">
        <v>255.9715721673</v>
      </c>
      <c r="U5930" s="8" t="s">
        <v>208</v>
      </c>
      <c r="V5930" s="8" t="s">
        <v>209</v>
      </c>
      <c r="W5930" s="8" t="s">
        <v>210</v>
      </c>
      <c r="X5930" s="8" t="s">
        <v>210</v>
      </c>
      <c r="Y5930" s="1">
        <f t="shared" si="92"/>
        <v>1.3378538241117441E-2</v>
      </c>
    </row>
    <row r="5931" spans="1:25" x14ac:dyDescent="0.2">
      <c r="A5931" s="7">
        <v>63699</v>
      </c>
      <c r="B5931" s="8" t="s">
        <v>3363</v>
      </c>
      <c r="C5931" s="9" t="s">
        <v>34</v>
      </c>
      <c r="D5931" s="9" t="s">
        <v>24</v>
      </c>
      <c r="E5931" s="10">
        <v>2</v>
      </c>
      <c r="F5931" s="9" t="s">
        <v>1958</v>
      </c>
      <c r="G5931" s="9" t="s">
        <v>35</v>
      </c>
      <c r="H5931" s="9" t="s">
        <v>36</v>
      </c>
      <c r="I5931" s="11">
        <v>17777000</v>
      </c>
      <c r="J5931" s="11">
        <v>0</v>
      </c>
      <c r="K5931" s="11">
        <v>126455</v>
      </c>
      <c r="L5931" s="11">
        <v>126455</v>
      </c>
      <c r="M5931" s="11">
        <v>0</v>
      </c>
      <c r="N5931" s="11">
        <v>122060</v>
      </c>
      <c r="O5931" s="8" t="s">
        <v>37</v>
      </c>
      <c r="P5931" s="12">
        <v>0</v>
      </c>
      <c r="Q5931" s="12">
        <v>0</v>
      </c>
      <c r="R5931" s="12" t="s">
        <v>3417</v>
      </c>
      <c r="S5931" s="12">
        <v>0</v>
      </c>
      <c r="T5931" s="12">
        <v>0</v>
      </c>
      <c r="U5931" s="8" t="s">
        <v>51</v>
      </c>
      <c r="V5931" s="8" t="s">
        <v>154</v>
      </c>
      <c r="W5931" s="8" t="s">
        <v>155</v>
      </c>
      <c r="X5931" s="8" t="s">
        <v>141</v>
      </c>
      <c r="Y5931" s="1">
        <f t="shared" si="92"/>
        <v>0</v>
      </c>
    </row>
    <row r="5932" spans="1:25" x14ac:dyDescent="0.2">
      <c r="A5932" s="7">
        <v>63700</v>
      </c>
      <c r="B5932" s="8" t="s">
        <v>3364</v>
      </c>
      <c r="C5932" s="9" t="s">
        <v>231</v>
      </c>
      <c r="D5932" s="9" t="s">
        <v>24</v>
      </c>
      <c r="E5932" s="10">
        <v>2</v>
      </c>
      <c r="F5932" s="9" t="s">
        <v>1958</v>
      </c>
      <c r="G5932" s="9" t="s">
        <v>35</v>
      </c>
      <c r="H5932" s="9" t="s">
        <v>36</v>
      </c>
      <c r="I5932" s="11">
        <v>10851000</v>
      </c>
      <c r="J5932" s="11">
        <v>0</v>
      </c>
      <c r="K5932" s="11">
        <v>75499</v>
      </c>
      <c r="L5932" s="11">
        <v>75499</v>
      </c>
      <c r="M5932" s="11">
        <v>0</v>
      </c>
      <c r="N5932" s="11">
        <v>72875</v>
      </c>
      <c r="O5932" s="8" t="s">
        <v>37</v>
      </c>
      <c r="P5932" s="12">
        <v>0</v>
      </c>
      <c r="Q5932" s="12">
        <v>0</v>
      </c>
      <c r="R5932" s="12" t="s">
        <v>3417</v>
      </c>
      <c r="S5932" s="12">
        <v>0</v>
      </c>
      <c r="T5932" s="12">
        <v>0</v>
      </c>
      <c r="U5932" s="8" t="s">
        <v>177</v>
      </c>
      <c r="V5932" s="8" t="s">
        <v>71</v>
      </c>
      <c r="W5932" s="8" t="s">
        <v>72</v>
      </c>
      <c r="X5932" s="8" t="s">
        <v>73</v>
      </c>
      <c r="Y5932" s="1">
        <f t="shared" si="92"/>
        <v>0</v>
      </c>
    </row>
    <row r="5933" spans="1:25" x14ac:dyDescent="0.2">
      <c r="A5933" s="7">
        <v>63701</v>
      </c>
      <c r="B5933" s="8" t="s">
        <v>3365</v>
      </c>
      <c r="C5933" s="9" t="s">
        <v>34</v>
      </c>
      <c r="D5933" s="9" t="s">
        <v>24</v>
      </c>
      <c r="E5933" s="10">
        <v>2</v>
      </c>
      <c r="F5933" s="9" t="s">
        <v>1958</v>
      </c>
      <c r="G5933" s="9" t="s">
        <v>35</v>
      </c>
      <c r="H5933" s="9" t="s">
        <v>36</v>
      </c>
      <c r="I5933" s="11">
        <v>9982000</v>
      </c>
      <c r="J5933" s="11">
        <v>0</v>
      </c>
      <c r="K5933" s="11">
        <v>69209</v>
      </c>
      <c r="L5933" s="11">
        <v>69209</v>
      </c>
      <c r="M5933" s="11">
        <v>0</v>
      </c>
      <c r="N5933" s="11">
        <v>66803</v>
      </c>
      <c r="O5933" s="8" t="s">
        <v>37</v>
      </c>
      <c r="P5933" s="12">
        <v>0</v>
      </c>
      <c r="Q5933" s="12">
        <v>0</v>
      </c>
      <c r="R5933" s="12" t="s">
        <v>3417</v>
      </c>
      <c r="S5933" s="12">
        <v>0</v>
      </c>
      <c r="T5933" s="12">
        <v>0</v>
      </c>
      <c r="U5933" s="8" t="s">
        <v>51</v>
      </c>
      <c r="V5933" s="8" t="s">
        <v>154</v>
      </c>
      <c r="W5933" s="8" t="s">
        <v>155</v>
      </c>
      <c r="X5933" s="8" t="s">
        <v>141</v>
      </c>
      <c r="Y5933" s="1">
        <f t="shared" si="92"/>
        <v>0</v>
      </c>
    </row>
    <row r="5934" spans="1:25" x14ac:dyDescent="0.2">
      <c r="A5934" s="7">
        <v>63702</v>
      </c>
      <c r="B5934" s="8" t="s">
        <v>3366</v>
      </c>
      <c r="C5934" s="9" t="s">
        <v>743</v>
      </c>
      <c r="D5934" s="9" t="s">
        <v>24</v>
      </c>
      <c r="E5934" s="10">
        <v>2</v>
      </c>
      <c r="F5934" s="9" t="s">
        <v>1958</v>
      </c>
      <c r="G5934" s="9" t="s">
        <v>35</v>
      </c>
      <c r="H5934" s="9" t="s">
        <v>36</v>
      </c>
      <c r="I5934" s="11">
        <v>13157000</v>
      </c>
      <c r="J5934" s="11">
        <v>0</v>
      </c>
      <c r="K5934" s="11">
        <v>87153</v>
      </c>
      <c r="L5934" s="11">
        <v>87153</v>
      </c>
      <c r="M5934" s="11">
        <v>0</v>
      </c>
      <c r="N5934" s="11">
        <v>84122</v>
      </c>
      <c r="O5934" s="8" t="s">
        <v>37</v>
      </c>
      <c r="P5934" s="12">
        <v>0</v>
      </c>
      <c r="Q5934" s="12">
        <v>0</v>
      </c>
      <c r="R5934" s="12" t="s">
        <v>3417</v>
      </c>
      <c r="S5934" s="12">
        <v>0</v>
      </c>
      <c r="T5934" s="12">
        <v>0</v>
      </c>
      <c r="U5934" s="8" t="s">
        <v>177</v>
      </c>
      <c r="V5934" s="8" t="s">
        <v>71</v>
      </c>
      <c r="W5934" s="8" t="s">
        <v>72</v>
      </c>
      <c r="X5934" s="8" t="s">
        <v>73</v>
      </c>
      <c r="Y5934" s="1">
        <f t="shared" si="92"/>
        <v>0</v>
      </c>
    </row>
    <row r="5935" spans="1:25" x14ac:dyDescent="0.2">
      <c r="A5935" s="7">
        <v>63703</v>
      </c>
      <c r="B5935" s="8" t="s">
        <v>3367</v>
      </c>
      <c r="C5935" s="9" t="s">
        <v>743</v>
      </c>
      <c r="D5935" s="9" t="s">
        <v>24</v>
      </c>
      <c r="E5935" s="10">
        <v>2</v>
      </c>
      <c r="F5935" s="9" t="s">
        <v>1958</v>
      </c>
      <c r="G5935" s="9" t="s">
        <v>35</v>
      </c>
      <c r="H5935" s="9" t="s">
        <v>36</v>
      </c>
      <c r="I5935" s="11">
        <v>16904000</v>
      </c>
      <c r="J5935" s="11">
        <v>0</v>
      </c>
      <c r="K5935" s="11">
        <v>116660</v>
      </c>
      <c r="L5935" s="11">
        <v>116660</v>
      </c>
      <c r="M5935" s="11">
        <v>0</v>
      </c>
      <c r="N5935" s="11">
        <v>112608</v>
      </c>
      <c r="O5935" s="8" t="s">
        <v>37</v>
      </c>
      <c r="P5935" s="12">
        <v>0</v>
      </c>
      <c r="Q5935" s="12">
        <v>0</v>
      </c>
      <c r="R5935" s="12" t="s">
        <v>3417</v>
      </c>
      <c r="S5935" s="12">
        <v>0</v>
      </c>
      <c r="T5935" s="12">
        <v>0</v>
      </c>
      <c r="U5935" s="8" t="s">
        <v>177</v>
      </c>
      <c r="V5935" s="8" t="s">
        <v>71</v>
      </c>
      <c r="W5935" s="8" t="s">
        <v>72</v>
      </c>
      <c r="X5935" s="8" t="s">
        <v>73</v>
      </c>
      <c r="Y5935" s="1">
        <f t="shared" si="92"/>
        <v>0</v>
      </c>
    </row>
    <row r="5936" spans="1:25" x14ac:dyDescent="0.2">
      <c r="A5936" s="7">
        <v>63704</v>
      </c>
      <c r="B5936" s="8" t="s">
        <v>3368</v>
      </c>
      <c r="C5936" s="9" t="s">
        <v>34</v>
      </c>
      <c r="D5936" s="9" t="s">
        <v>24</v>
      </c>
      <c r="E5936" s="10">
        <v>2</v>
      </c>
      <c r="F5936" s="9" t="s">
        <v>1958</v>
      </c>
      <c r="G5936" s="9" t="s">
        <v>35</v>
      </c>
      <c r="H5936" s="9" t="s">
        <v>36</v>
      </c>
      <c r="I5936" s="11">
        <v>20677000</v>
      </c>
      <c r="J5936" s="11">
        <v>0</v>
      </c>
      <c r="K5936" s="11">
        <v>137543</v>
      </c>
      <c r="L5936" s="11">
        <v>137543</v>
      </c>
      <c r="M5936" s="11">
        <v>0</v>
      </c>
      <c r="N5936" s="11">
        <v>132764</v>
      </c>
      <c r="O5936" s="8" t="s">
        <v>37</v>
      </c>
      <c r="P5936" s="12">
        <v>0</v>
      </c>
      <c r="Q5936" s="12">
        <v>0</v>
      </c>
      <c r="R5936" s="12" t="s">
        <v>3417</v>
      </c>
      <c r="S5936" s="12">
        <v>0</v>
      </c>
      <c r="T5936" s="12">
        <v>0</v>
      </c>
      <c r="U5936" s="8" t="s">
        <v>51</v>
      </c>
      <c r="V5936" s="8" t="s">
        <v>154</v>
      </c>
      <c r="W5936" s="8" t="s">
        <v>155</v>
      </c>
      <c r="X5936" s="8" t="s">
        <v>141</v>
      </c>
      <c r="Y5936" s="1">
        <f t="shared" si="92"/>
        <v>0</v>
      </c>
    </row>
    <row r="5937" spans="1:25" x14ac:dyDescent="0.2">
      <c r="A5937" s="7">
        <v>63705</v>
      </c>
      <c r="B5937" s="8" t="s">
        <v>3369</v>
      </c>
      <c r="C5937" s="9" t="s">
        <v>34</v>
      </c>
      <c r="D5937" s="9" t="s">
        <v>24</v>
      </c>
      <c r="E5937" s="10">
        <v>2</v>
      </c>
      <c r="F5937" s="9" t="s">
        <v>1958</v>
      </c>
      <c r="G5937" s="9" t="s">
        <v>35</v>
      </c>
      <c r="H5937" s="9" t="s">
        <v>36</v>
      </c>
      <c r="I5937" s="11">
        <v>38720000</v>
      </c>
      <c r="J5937" s="11">
        <v>0</v>
      </c>
      <c r="K5937" s="11">
        <v>264259</v>
      </c>
      <c r="L5937" s="11">
        <v>264259</v>
      </c>
      <c r="M5937" s="11">
        <v>0</v>
      </c>
      <c r="N5937" s="11">
        <v>255076</v>
      </c>
      <c r="O5937" s="8" t="s">
        <v>37</v>
      </c>
      <c r="P5937" s="12">
        <v>0</v>
      </c>
      <c r="Q5937" s="12">
        <v>0</v>
      </c>
      <c r="R5937" s="12" t="s">
        <v>3417</v>
      </c>
      <c r="S5937" s="12">
        <v>0</v>
      </c>
      <c r="T5937" s="12">
        <v>0</v>
      </c>
      <c r="U5937" s="8" t="s">
        <v>51</v>
      </c>
      <c r="V5937" s="8" t="s">
        <v>154</v>
      </c>
      <c r="W5937" s="8" t="s">
        <v>155</v>
      </c>
      <c r="X5937" s="8" t="s">
        <v>141</v>
      </c>
      <c r="Y5937" s="1">
        <f t="shared" si="92"/>
        <v>0</v>
      </c>
    </row>
    <row r="5938" spans="1:25" x14ac:dyDescent="0.2">
      <c r="A5938" s="7">
        <v>63706</v>
      </c>
      <c r="B5938" s="8" t="s">
        <v>3370</v>
      </c>
      <c r="C5938" s="9" t="s">
        <v>743</v>
      </c>
      <c r="D5938" s="9" t="s">
        <v>24</v>
      </c>
      <c r="E5938" s="10">
        <v>2</v>
      </c>
      <c r="F5938" s="9" t="s">
        <v>1958</v>
      </c>
      <c r="G5938" s="9" t="s">
        <v>35</v>
      </c>
      <c r="H5938" s="9" t="s">
        <v>36</v>
      </c>
      <c r="I5938" s="11">
        <v>20795000</v>
      </c>
      <c r="J5938" s="11">
        <v>0</v>
      </c>
      <c r="K5938" s="11">
        <v>148926</v>
      </c>
      <c r="L5938" s="11">
        <v>148926</v>
      </c>
      <c r="M5938" s="11">
        <v>0</v>
      </c>
      <c r="N5938" s="11">
        <v>143752</v>
      </c>
      <c r="O5938" s="8" t="s">
        <v>37</v>
      </c>
      <c r="P5938" s="12">
        <v>0</v>
      </c>
      <c r="Q5938" s="12">
        <v>0</v>
      </c>
      <c r="R5938" s="12" t="s">
        <v>3417</v>
      </c>
      <c r="S5938" s="12">
        <v>0</v>
      </c>
      <c r="T5938" s="12">
        <v>0</v>
      </c>
      <c r="U5938" s="8" t="s">
        <v>177</v>
      </c>
      <c r="V5938" s="8" t="s">
        <v>71</v>
      </c>
      <c r="W5938" s="8" t="s">
        <v>72</v>
      </c>
      <c r="X5938" s="8" t="s">
        <v>73</v>
      </c>
      <c r="Y5938" s="1">
        <f t="shared" si="92"/>
        <v>0</v>
      </c>
    </row>
    <row r="5939" spans="1:25" x14ac:dyDescent="0.2">
      <c r="A5939" s="7">
        <v>63708</v>
      </c>
      <c r="B5939" s="8" t="s">
        <v>3371</v>
      </c>
      <c r="C5939" s="9" t="s">
        <v>34</v>
      </c>
      <c r="D5939" s="9" t="s">
        <v>24</v>
      </c>
      <c r="E5939" s="10">
        <v>2</v>
      </c>
      <c r="F5939" s="9" t="s">
        <v>1958</v>
      </c>
      <c r="G5939" s="9" t="s">
        <v>35</v>
      </c>
      <c r="H5939" s="9" t="s">
        <v>36</v>
      </c>
      <c r="I5939" s="11">
        <v>31069000</v>
      </c>
      <c r="J5939" s="11">
        <v>0</v>
      </c>
      <c r="K5939" s="11">
        <v>229808</v>
      </c>
      <c r="L5939" s="11">
        <v>229808</v>
      </c>
      <c r="M5939" s="11">
        <v>0</v>
      </c>
      <c r="N5939" s="11">
        <v>221823</v>
      </c>
      <c r="O5939" s="8" t="s">
        <v>37</v>
      </c>
      <c r="P5939" s="12">
        <v>0</v>
      </c>
      <c r="Q5939" s="12">
        <v>0</v>
      </c>
      <c r="R5939" s="12" t="s">
        <v>3417</v>
      </c>
      <c r="S5939" s="12">
        <v>0</v>
      </c>
      <c r="T5939" s="12">
        <v>0</v>
      </c>
      <c r="U5939" s="8" t="s">
        <v>51</v>
      </c>
      <c r="V5939" s="8" t="s">
        <v>154</v>
      </c>
      <c r="W5939" s="8" t="s">
        <v>155</v>
      </c>
      <c r="X5939" s="8" t="s">
        <v>141</v>
      </c>
      <c r="Y5939" s="1">
        <f t="shared" si="92"/>
        <v>0</v>
      </c>
    </row>
    <row r="5940" spans="1:25" x14ac:dyDescent="0.2">
      <c r="A5940" s="7">
        <v>63709</v>
      </c>
      <c r="B5940" s="8" t="s">
        <v>3845</v>
      </c>
      <c r="C5940" s="9" t="s">
        <v>546</v>
      </c>
      <c r="D5940" s="9" t="s">
        <v>24</v>
      </c>
      <c r="E5940" s="10">
        <v>2</v>
      </c>
      <c r="F5940" s="9" t="s">
        <v>25</v>
      </c>
      <c r="G5940" s="9" t="s">
        <v>3420</v>
      </c>
      <c r="H5940" s="9" t="s">
        <v>3419</v>
      </c>
      <c r="I5940" s="11">
        <v>24012000</v>
      </c>
      <c r="J5940" s="11">
        <v>0</v>
      </c>
      <c r="K5940" s="11">
        <v>289666</v>
      </c>
      <c r="L5940" s="11">
        <v>289666</v>
      </c>
      <c r="M5940" s="11">
        <v>0</v>
      </c>
      <c r="N5940" s="11">
        <v>567972</v>
      </c>
      <c r="O5940" s="8" t="s">
        <v>37</v>
      </c>
      <c r="P5940" s="12">
        <v>345.10546692000003</v>
      </c>
      <c r="Q5940" s="12">
        <v>345.10546692000003</v>
      </c>
      <c r="R5940" s="12" t="s">
        <v>3417</v>
      </c>
      <c r="S5940" s="12">
        <v>345.10546692000003</v>
      </c>
      <c r="T5940" s="12">
        <v>313.0776258006</v>
      </c>
      <c r="U5940" s="8" t="s">
        <v>177</v>
      </c>
      <c r="V5940" s="8" t="s">
        <v>60</v>
      </c>
      <c r="W5940" s="8" t="s">
        <v>61</v>
      </c>
      <c r="X5940" s="8" t="s">
        <v>62</v>
      </c>
      <c r="Y5940" s="1">
        <f t="shared" si="92"/>
        <v>1.3038381884082958E-2</v>
      </c>
    </row>
    <row r="5941" spans="1:25" x14ac:dyDescent="0.2">
      <c r="A5941" s="7">
        <v>63711</v>
      </c>
      <c r="B5941" s="8" t="s">
        <v>3372</v>
      </c>
      <c r="C5941" s="9" t="s">
        <v>34</v>
      </c>
      <c r="D5941" s="9" t="s">
        <v>24</v>
      </c>
      <c r="E5941" s="10">
        <v>2</v>
      </c>
      <c r="F5941" s="9" t="s">
        <v>1958</v>
      </c>
      <c r="G5941" s="9" t="s">
        <v>35</v>
      </c>
      <c r="H5941" s="9" t="s">
        <v>36</v>
      </c>
      <c r="I5941" s="11">
        <v>9616000</v>
      </c>
      <c r="J5941" s="11">
        <v>0</v>
      </c>
      <c r="K5941" s="11">
        <v>65728</v>
      </c>
      <c r="L5941" s="11">
        <v>65728</v>
      </c>
      <c r="M5941" s="11">
        <v>0</v>
      </c>
      <c r="N5941" s="11">
        <v>63445</v>
      </c>
      <c r="O5941" s="8" t="s">
        <v>37</v>
      </c>
      <c r="P5941" s="12">
        <v>0</v>
      </c>
      <c r="Q5941" s="12">
        <v>0</v>
      </c>
      <c r="R5941" s="12" t="s">
        <v>3417</v>
      </c>
      <c r="S5941" s="12">
        <v>0</v>
      </c>
      <c r="T5941" s="12">
        <v>0</v>
      </c>
      <c r="U5941" s="8" t="s">
        <v>51</v>
      </c>
      <c r="V5941" s="8" t="s">
        <v>154</v>
      </c>
      <c r="W5941" s="8" t="s">
        <v>155</v>
      </c>
      <c r="X5941" s="8" t="s">
        <v>141</v>
      </c>
      <c r="Y5941" s="1">
        <f t="shared" si="92"/>
        <v>0</v>
      </c>
    </row>
    <row r="5942" spans="1:25" x14ac:dyDescent="0.2">
      <c r="A5942" s="7">
        <v>63712</v>
      </c>
      <c r="B5942" s="8" t="s">
        <v>3373</v>
      </c>
      <c r="C5942" s="9" t="s">
        <v>34</v>
      </c>
      <c r="D5942" s="9" t="s">
        <v>24</v>
      </c>
      <c r="E5942" s="10">
        <v>2</v>
      </c>
      <c r="F5942" s="9" t="s">
        <v>1958</v>
      </c>
      <c r="G5942" s="9" t="s">
        <v>35</v>
      </c>
      <c r="H5942" s="9" t="s">
        <v>36</v>
      </c>
      <c r="I5942" s="11">
        <v>16299000</v>
      </c>
      <c r="J5942" s="11">
        <v>0</v>
      </c>
      <c r="K5942" s="11">
        <v>118382</v>
      </c>
      <c r="L5942" s="11">
        <v>118382</v>
      </c>
      <c r="M5942" s="11">
        <v>0</v>
      </c>
      <c r="N5942" s="11">
        <v>114269</v>
      </c>
      <c r="O5942" s="8" t="s">
        <v>37</v>
      </c>
      <c r="P5942" s="12">
        <v>0</v>
      </c>
      <c r="Q5942" s="12">
        <v>0</v>
      </c>
      <c r="R5942" s="12" t="s">
        <v>3417</v>
      </c>
      <c r="S5942" s="12">
        <v>0</v>
      </c>
      <c r="T5942" s="12">
        <v>0</v>
      </c>
      <c r="U5942" s="8" t="s">
        <v>51</v>
      </c>
      <c r="V5942" s="8" t="s">
        <v>154</v>
      </c>
      <c r="W5942" s="8" t="s">
        <v>155</v>
      </c>
      <c r="X5942" s="8" t="s">
        <v>141</v>
      </c>
      <c r="Y5942" s="1">
        <f t="shared" si="92"/>
        <v>0</v>
      </c>
    </row>
    <row r="5943" spans="1:25" x14ac:dyDescent="0.2">
      <c r="A5943" s="7">
        <v>63713</v>
      </c>
      <c r="B5943" s="8" t="s">
        <v>3374</v>
      </c>
      <c r="C5943" s="9" t="s">
        <v>743</v>
      </c>
      <c r="D5943" s="9" t="s">
        <v>24</v>
      </c>
      <c r="E5943" s="10">
        <v>2</v>
      </c>
      <c r="F5943" s="9" t="s">
        <v>1958</v>
      </c>
      <c r="G5943" s="9" t="s">
        <v>35</v>
      </c>
      <c r="H5943" s="9" t="s">
        <v>36</v>
      </c>
      <c r="I5943" s="11">
        <v>19898000</v>
      </c>
      <c r="J5943" s="11">
        <v>0</v>
      </c>
      <c r="K5943" s="11">
        <v>142954</v>
      </c>
      <c r="L5943" s="11">
        <v>142954</v>
      </c>
      <c r="M5943" s="11">
        <v>0</v>
      </c>
      <c r="N5943" s="11">
        <v>137987</v>
      </c>
      <c r="O5943" s="8" t="s">
        <v>37</v>
      </c>
      <c r="P5943" s="12">
        <v>0</v>
      </c>
      <c r="Q5943" s="12">
        <v>0</v>
      </c>
      <c r="R5943" s="12" t="s">
        <v>3417</v>
      </c>
      <c r="S5943" s="12">
        <v>0</v>
      </c>
      <c r="T5943" s="12">
        <v>0</v>
      </c>
      <c r="U5943" s="8" t="s">
        <v>177</v>
      </c>
      <c r="V5943" s="8" t="s">
        <v>71</v>
      </c>
      <c r="W5943" s="8" t="s">
        <v>72</v>
      </c>
      <c r="X5943" s="8" t="s">
        <v>73</v>
      </c>
      <c r="Y5943" s="1">
        <f t="shared" si="92"/>
        <v>0</v>
      </c>
    </row>
    <row r="5944" spans="1:25" x14ac:dyDescent="0.2">
      <c r="A5944" s="7">
        <v>63714</v>
      </c>
      <c r="B5944" s="8" t="s">
        <v>3375</v>
      </c>
      <c r="C5944" s="9" t="s">
        <v>34</v>
      </c>
      <c r="D5944" s="9" t="s">
        <v>24</v>
      </c>
      <c r="E5944" s="10">
        <v>2</v>
      </c>
      <c r="F5944" s="9" t="s">
        <v>1958</v>
      </c>
      <c r="G5944" s="9" t="s">
        <v>35</v>
      </c>
      <c r="H5944" s="9" t="s">
        <v>36</v>
      </c>
      <c r="I5944" s="11">
        <v>21902000</v>
      </c>
      <c r="J5944" s="11">
        <v>0</v>
      </c>
      <c r="K5944" s="11">
        <v>148811</v>
      </c>
      <c r="L5944" s="11">
        <v>148811</v>
      </c>
      <c r="M5944" s="11">
        <v>0</v>
      </c>
      <c r="N5944" s="11">
        <v>143641</v>
      </c>
      <c r="O5944" s="8" t="s">
        <v>37</v>
      </c>
      <c r="P5944" s="12">
        <v>0</v>
      </c>
      <c r="Q5944" s="12">
        <v>0</v>
      </c>
      <c r="R5944" s="12" t="s">
        <v>3417</v>
      </c>
      <c r="S5944" s="12">
        <v>0</v>
      </c>
      <c r="T5944" s="12">
        <v>0</v>
      </c>
      <c r="U5944" s="8" t="s">
        <v>51</v>
      </c>
      <c r="V5944" s="8" t="s">
        <v>154</v>
      </c>
      <c r="W5944" s="8" t="s">
        <v>155</v>
      </c>
      <c r="X5944" s="8" t="s">
        <v>141</v>
      </c>
      <c r="Y5944" s="1">
        <f t="shared" si="92"/>
        <v>0</v>
      </c>
    </row>
    <row r="5945" spans="1:25" x14ac:dyDescent="0.2">
      <c r="A5945" s="7">
        <v>63715</v>
      </c>
      <c r="B5945" s="8" t="s">
        <v>3376</v>
      </c>
      <c r="C5945" s="9" t="s">
        <v>34</v>
      </c>
      <c r="D5945" s="9" t="s">
        <v>24</v>
      </c>
      <c r="E5945" s="10">
        <v>2</v>
      </c>
      <c r="F5945" s="9" t="s">
        <v>1958</v>
      </c>
      <c r="G5945" s="9" t="s">
        <v>35</v>
      </c>
      <c r="H5945" s="9" t="s">
        <v>36</v>
      </c>
      <c r="I5945" s="11">
        <v>12657000</v>
      </c>
      <c r="J5945" s="11">
        <v>0</v>
      </c>
      <c r="K5945" s="11">
        <v>86891</v>
      </c>
      <c r="L5945" s="11">
        <v>86891</v>
      </c>
      <c r="M5945" s="11">
        <v>0</v>
      </c>
      <c r="N5945" s="11">
        <v>83872</v>
      </c>
      <c r="O5945" s="8" t="s">
        <v>37</v>
      </c>
      <c r="P5945" s="12">
        <v>0</v>
      </c>
      <c r="Q5945" s="12">
        <v>0</v>
      </c>
      <c r="R5945" s="12" t="s">
        <v>3417</v>
      </c>
      <c r="S5945" s="12">
        <v>0</v>
      </c>
      <c r="T5945" s="12">
        <v>0</v>
      </c>
      <c r="U5945" s="8" t="s">
        <v>51</v>
      </c>
      <c r="V5945" s="8" t="s">
        <v>154</v>
      </c>
      <c r="W5945" s="8" t="s">
        <v>155</v>
      </c>
      <c r="X5945" s="8" t="s">
        <v>141</v>
      </c>
      <c r="Y5945" s="1">
        <f t="shared" si="92"/>
        <v>0</v>
      </c>
    </row>
    <row r="5946" spans="1:25" x14ac:dyDescent="0.2">
      <c r="A5946" s="7">
        <v>63716</v>
      </c>
      <c r="B5946" s="8" t="s">
        <v>3377</v>
      </c>
      <c r="C5946" s="9" t="s">
        <v>34</v>
      </c>
      <c r="D5946" s="9" t="s">
        <v>24</v>
      </c>
      <c r="E5946" s="10">
        <v>2</v>
      </c>
      <c r="F5946" s="9" t="s">
        <v>1958</v>
      </c>
      <c r="G5946" s="9" t="s">
        <v>35</v>
      </c>
      <c r="H5946" s="9" t="s">
        <v>36</v>
      </c>
      <c r="I5946" s="11">
        <v>12282000</v>
      </c>
      <c r="J5946" s="11">
        <v>0</v>
      </c>
      <c r="K5946" s="11">
        <v>91238</v>
      </c>
      <c r="L5946" s="11">
        <v>91238</v>
      </c>
      <c r="M5946" s="11">
        <v>0</v>
      </c>
      <c r="N5946" s="11">
        <v>88068</v>
      </c>
      <c r="O5946" s="8" t="s">
        <v>37</v>
      </c>
      <c r="P5946" s="12">
        <v>0</v>
      </c>
      <c r="Q5946" s="12">
        <v>0</v>
      </c>
      <c r="R5946" s="12" t="s">
        <v>3417</v>
      </c>
      <c r="S5946" s="12">
        <v>0</v>
      </c>
      <c r="T5946" s="12">
        <v>0</v>
      </c>
      <c r="U5946" s="8" t="s">
        <v>51</v>
      </c>
      <c r="V5946" s="8" t="s">
        <v>154</v>
      </c>
      <c r="W5946" s="8" t="s">
        <v>155</v>
      </c>
      <c r="X5946" s="8" t="s">
        <v>141</v>
      </c>
      <c r="Y5946" s="1">
        <f t="shared" si="92"/>
        <v>0</v>
      </c>
    </row>
    <row r="5947" spans="1:25" x14ac:dyDescent="0.2">
      <c r="A5947" s="7">
        <v>63717</v>
      </c>
      <c r="B5947" s="8" t="s">
        <v>3378</v>
      </c>
      <c r="C5947" s="9" t="s">
        <v>34</v>
      </c>
      <c r="D5947" s="9" t="s">
        <v>24</v>
      </c>
      <c r="E5947" s="10">
        <v>2</v>
      </c>
      <c r="F5947" s="9" t="s">
        <v>1958</v>
      </c>
      <c r="G5947" s="9" t="s">
        <v>35</v>
      </c>
      <c r="H5947" s="9" t="s">
        <v>36</v>
      </c>
      <c r="I5947" s="11">
        <v>26236000</v>
      </c>
      <c r="J5947" s="11">
        <v>0</v>
      </c>
      <c r="K5947" s="11">
        <v>175127</v>
      </c>
      <c r="L5947" s="11">
        <v>175127</v>
      </c>
      <c r="M5947" s="11">
        <v>0</v>
      </c>
      <c r="N5947" s="11">
        <v>169041</v>
      </c>
      <c r="O5947" s="8" t="s">
        <v>37</v>
      </c>
      <c r="P5947" s="12">
        <v>0</v>
      </c>
      <c r="Q5947" s="12">
        <v>0</v>
      </c>
      <c r="R5947" s="12" t="s">
        <v>3417</v>
      </c>
      <c r="S5947" s="12">
        <v>0</v>
      </c>
      <c r="T5947" s="12">
        <v>0</v>
      </c>
      <c r="U5947" s="8" t="s">
        <v>51</v>
      </c>
      <c r="V5947" s="8" t="s">
        <v>154</v>
      </c>
      <c r="W5947" s="8" t="s">
        <v>155</v>
      </c>
      <c r="X5947" s="8" t="s">
        <v>141</v>
      </c>
      <c r="Y5947" s="1">
        <f t="shared" si="92"/>
        <v>0</v>
      </c>
    </row>
    <row r="5948" spans="1:25" x14ac:dyDescent="0.2">
      <c r="A5948" s="7">
        <v>63755</v>
      </c>
      <c r="B5948" s="8" t="s">
        <v>3846</v>
      </c>
      <c r="C5948" s="9" t="s">
        <v>299</v>
      </c>
      <c r="D5948" s="9" t="s">
        <v>588</v>
      </c>
      <c r="E5948" s="10">
        <v>4</v>
      </c>
      <c r="F5948" s="9" t="s">
        <v>25</v>
      </c>
      <c r="G5948" s="9" t="s">
        <v>3420</v>
      </c>
      <c r="H5948" s="9" t="s">
        <v>3419</v>
      </c>
      <c r="I5948" s="11">
        <v>17664000</v>
      </c>
      <c r="J5948" s="11">
        <v>0</v>
      </c>
      <c r="K5948" s="11">
        <v>155209</v>
      </c>
      <c r="L5948" s="11">
        <v>155209</v>
      </c>
      <c r="M5948" s="11">
        <v>0</v>
      </c>
      <c r="N5948" s="11">
        <v>353553</v>
      </c>
      <c r="O5948" s="8" t="s">
        <v>37</v>
      </c>
      <c r="P5948" s="12">
        <v>214.82233833000001</v>
      </c>
      <c r="Q5948" s="12">
        <v>214.82233833000001</v>
      </c>
      <c r="R5948" s="12" t="s">
        <v>3417</v>
      </c>
      <c r="S5948" s="12">
        <v>214.82233833000001</v>
      </c>
      <c r="T5948" s="12">
        <v>194.8855468838</v>
      </c>
      <c r="U5948" s="8" t="s">
        <v>51</v>
      </c>
      <c r="V5948" s="8" t="s">
        <v>300</v>
      </c>
      <c r="W5948" s="8" t="s">
        <v>301</v>
      </c>
      <c r="X5948" s="8" t="s">
        <v>96</v>
      </c>
      <c r="Y5948" s="1">
        <f t="shared" si="92"/>
        <v>1.1032922717606431E-2</v>
      </c>
    </row>
    <row r="5949" spans="1:25" x14ac:dyDescent="0.2">
      <c r="A5949" s="7">
        <v>63826</v>
      </c>
      <c r="B5949" s="8" t="s">
        <v>3379</v>
      </c>
      <c r="C5949" s="9" t="s">
        <v>360</v>
      </c>
      <c r="D5949" s="9" t="s">
        <v>504</v>
      </c>
      <c r="E5949" s="10">
        <v>7</v>
      </c>
      <c r="F5949" s="9" t="s">
        <v>43</v>
      </c>
      <c r="G5949" s="9" t="s">
        <v>35</v>
      </c>
      <c r="H5949" s="9" t="s">
        <v>36</v>
      </c>
      <c r="I5949" s="11">
        <v>20320530</v>
      </c>
      <c r="J5949" s="11">
        <v>288201</v>
      </c>
      <c r="K5949" s="11">
        <v>1198927</v>
      </c>
      <c r="L5949" s="11">
        <v>238260</v>
      </c>
      <c r="M5949" s="11">
        <v>960667</v>
      </c>
      <c r="N5949" s="11">
        <v>1152814</v>
      </c>
      <c r="O5949" s="8" t="s">
        <v>37</v>
      </c>
      <c r="P5949" s="12">
        <v>161.39395999999999</v>
      </c>
      <c r="Q5949" s="12">
        <v>161.39395999999999</v>
      </c>
      <c r="R5949" s="12" t="s">
        <v>3417</v>
      </c>
      <c r="S5949" s="12">
        <v>161.39395999999999</v>
      </c>
      <c r="T5949" s="12">
        <v>146.41564002539999</v>
      </c>
      <c r="U5949" s="8" t="s">
        <v>59</v>
      </c>
      <c r="V5949" s="8" t="s">
        <v>60</v>
      </c>
      <c r="W5949" s="8" t="s">
        <v>61</v>
      </c>
      <c r="X5949" s="8" t="s">
        <v>62</v>
      </c>
      <c r="Y5949" s="1">
        <f t="shared" si="92"/>
        <v>7.2053061620636861E-3</v>
      </c>
    </row>
    <row r="5950" spans="1:25" x14ac:dyDescent="0.2">
      <c r="A5950" s="7">
        <v>63829</v>
      </c>
      <c r="B5950" s="8" t="s">
        <v>3380</v>
      </c>
      <c r="C5950" s="9" t="s">
        <v>816</v>
      </c>
      <c r="D5950" s="9" t="s">
        <v>504</v>
      </c>
      <c r="E5950" s="10">
        <v>7</v>
      </c>
      <c r="F5950" s="9" t="s">
        <v>43</v>
      </c>
      <c r="G5950" s="9" t="s">
        <v>35</v>
      </c>
      <c r="H5950" s="9" t="s">
        <v>36</v>
      </c>
      <c r="I5950" s="11">
        <v>16425000</v>
      </c>
      <c r="J5950" s="11">
        <v>397166</v>
      </c>
      <c r="K5950" s="11">
        <v>1510691</v>
      </c>
      <c r="L5950" s="11">
        <v>186808</v>
      </c>
      <c r="M5950" s="11">
        <v>1323883</v>
      </c>
      <c r="N5950" s="11">
        <v>1452587</v>
      </c>
      <c r="O5950" s="8" t="s">
        <v>37</v>
      </c>
      <c r="P5950" s="12">
        <v>203.36218</v>
      </c>
      <c r="Q5950" s="12">
        <v>203.36218</v>
      </c>
      <c r="R5950" s="12" t="s">
        <v>3417</v>
      </c>
      <c r="S5950" s="12">
        <v>203.36218</v>
      </c>
      <c r="T5950" s="12">
        <v>184.48895944840001</v>
      </c>
      <c r="U5950" s="8" t="s">
        <v>177</v>
      </c>
      <c r="V5950" s="8" t="s">
        <v>71</v>
      </c>
      <c r="W5950" s="8" t="s">
        <v>72</v>
      </c>
      <c r="X5950" s="8" t="s">
        <v>73</v>
      </c>
      <c r="Y5950" s="1">
        <f t="shared" si="92"/>
        <v>1.1232204532627094E-2</v>
      </c>
    </row>
    <row r="5951" spans="1:25" x14ac:dyDescent="0.2">
      <c r="A5951" s="7">
        <v>63831</v>
      </c>
      <c r="B5951" s="8" t="s">
        <v>3381</v>
      </c>
      <c r="C5951" s="9" t="s">
        <v>546</v>
      </c>
      <c r="D5951" s="9" t="s">
        <v>504</v>
      </c>
      <c r="E5951" s="10">
        <v>7</v>
      </c>
      <c r="F5951" s="9" t="s">
        <v>43</v>
      </c>
      <c r="G5951" s="9" t="s">
        <v>35</v>
      </c>
      <c r="H5951" s="9" t="s">
        <v>36</v>
      </c>
      <c r="I5951" s="11">
        <v>15799360</v>
      </c>
      <c r="J5951" s="11">
        <v>246962</v>
      </c>
      <c r="K5951" s="11">
        <v>1008452</v>
      </c>
      <c r="L5951" s="11">
        <v>185249</v>
      </c>
      <c r="M5951" s="11">
        <v>823203</v>
      </c>
      <c r="N5951" s="11">
        <v>969666</v>
      </c>
      <c r="O5951" s="8" t="s">
        <v>37</v>
      </c>
      <c r="P5951" s="12">
        <v>135.75324000000001</v>
      </c>
      <c r="Q5951" s="12">
        <v>135.75324000000001</v>
      </c>
      <c r="R5951" s="12" t="s">
        <v>3417</v>
      </c>
      <c r="S5951" s="12">
        <v>135.75324000000001</v>
      </c>
      <c r="T5951" s="12">
        <v>123.1545314343</v>
      </c>
      <c r="U5951" s="8" t="s">
        <v>177</v>
      </c>
      <c r="V5951" s="8" t="s">
        <v>60</v>
      </c>
      <c r="W5951" s="8" t="s">
        <v>61</v>
      </c>
      <c r="X5951" s="8" t="s">
        <v>62</v>
      </c>
      <c r="Y5951" s="1">
        <f t="shared" si="92"/>
        <v>7.7949063401492212E-3</v>
      </c>
    </row>
    <row r="5952" spans="1:25" x14ac:dyDescent="0.2">
      <c r="A5952" s="7">
        <v>63832</v>
      </c>
      <c r="B5952" s="8" t="s">
        <v>3382</v>
      </c>
      <c r="C5952" s="9" t="s">
        <v>360</v>
      </c>
      <c r="D5952" s="9" t="s">
        <v>504</v>
      </c>
      <c r="E5952" s="10">
        <v>7</v>
      </c>
      <c r="F5952" s="9" t="s">
        <v>43</v>
      </c>
      <c r="G5952" s="9" t="s">
        <v>35</v>
      </c>
      <c r="H5952" s="9" t="s">
        <v>36</v>
      </c>
      <c r="I5952" s="11">
        <v>16056410</v>
      </c>
      <c r="J5952" s="11">
        <v>287706</v>
      </c>
      <c r="K5952" s="11">
        <v>1147285</v>
      </c>
      <c r="L5952" s="11">
        <v>188264</v>
      </c>
      <c r="M5952" s="11">
        <v>959021</v>
      </c>
      <c r="N5952" s="11">
        <v>1103160</v>
      </c>
      <c r="O5952" s="8" t="s">
        <v>37</v>
      </c>
      <c r="P5952" s="12">
        <v>154.44239999999999</v>
      </c>
      <c r="Q5952" s="12">
        <v>154.44239999999999</v>
      </c>
      <c r="R5952" s="12" t="s">
        <v>3417</v>
      </c>
      <c r="S5952" s="12">
        <v>154.44239999999999</v>
      </c>
      <c r="T5952" s="12">
        <v>140.10922616350001</v>
      </c>
      <c r="U5952" s="8" t="s">
        <v>59</v>
      </c>
      <c r="V5952" s="8" t="s">
        <v>60</v>
      </c>
      <c r="W5952" s="8" t="s">
        <v>61</v>
      </c>
      <c r="X5952" s="8" t="s">
        <v>62</v>
      </c>
      <c r="Y5952" s="1">
        <f t="shared" si="92"/>
        <v>8.7260618135373974E-3</v>
      </c>
    </row>
    <row r="5953" spans="1:25" ht="29" x14ac:dyDescent="0.2">
      <c r="A5953" s="7">
        <v>63852</v>
      </c>
      <c r="B5953" s="8" t="s">
        <v>3383</v>
      </c>
      <c r="C5953" s="9" t="s">
        <v>339</v>
      </c>
      <c r="D5953" s="9" t="s">
        <v>504</v>
      </c>
      <c r="E5953" s="10">
        <v>7</v>
      </c>
      <c r="F5953" s="9" t="s">
        <v>43</v>
      </c>
      <c r="G5953" s="9" t="s">
        <v>35</v>
      </c>
      <c r="H5953" s="9" t="s">
        <v>36</v>
      </c>
      <c r="I5953" s="11">
        <v>19414550</v>
      </c>
      <c r="J5953" s="11">
        <v>310703</v>
      </c>
      <c r="K5953" s="11">
        <v>1263317</v>
      </c>
      <c r="L5953" s="11">
        <v>227637</v>
      </c>
      <c r="M5953" s="11">
        <v>1035680</v>
      </c>
      <c r="N5953" s="11">
        <v>1214728</v>
      </c>
      <c r="O5953" s="8" t="s">
        <v>37</v>
      </c>
      <c r="P5953" s="12">
        <v>170.06191999999999</v>
      </c>
      <c r="Q5953" s="12">
        <v>170.06191999999999</v>
      </c>
      <c r="R5953" s="12" t="s">
        <v>3417</v>
      </c>
      <c r="S5953" s="12">
        <v>170.06191999999999</v>
      </c>
      <c r="T5953" s="12">
        <v>154.27916175269999</v>
      </c>
      <c r="U5953" s="8" t="s">
        <v>177</v>
      </c>
      <c r="V5953" s="8" t="s">
        <v>60</v>
      </c>
      <c r="W5953" s="8" t="s">
        <v>61</v>
      </c>
      <c r="X5953" s="8" t="s">
        <v>62</v>
      </c>
      <c r="Y5953" s="1">
        <f t="shared" si="92"/>
        <v>7.9465741803286701E-3</v>
      </c>
    </row>
    <row r="5954" spans="1:25" x14ac:dyDescent="0.2">
      <c r="A5954" s="7">
        <v>63853</v>
      </c>
      <c r="B5954" s="8" t="s">
        <v>3384</v>
      </c>
      <c r="C5954" s="9" t="s">
        <v>916</v>
      </c>
      <c r="D5954" s="9" t="s">
        <v>504</v>
      </c>
      <c r="E5954" s="10">
        <v>7</v>
      </c>
      <c r="F5954" s="9" t="s">
        <v>43</v>
      </c>
      <c r="G5954" s="9" t="s">
        <v>35</v>
      </c>
      <c r="H5954" s="9" t="s">
        <v>36</v>
      </c>
      <c r="I5954" s="11">
        <v>1872884</v>
      </c>
      <c r="J5954" s="11">
        <v>29750</v>
      </c>
      <c r="K5954" s="11">
        <v>120456</v>
      </c>
      <c r="L5954" s="11">
        <v>21300</v>
      </c>
      <c r="M5954" s="11">
        <v>99156</v>
      </c>
      <c r="N5954" s="11">
        <v>124180</v>
      </c>
      <c r="O5954" s="8" t="s">
        <v>37</v>
      </c>
      <c r="P5954" s="12">
        <v>17.385200000000001</v>
      </c>
      <c r="Q5954" s="12">
        <v>105.31859616</v>
      </c>
      <c r="R5954" s="12" t="s">
        <v>3417</v>
      </c>
      <c r="S5954" s="12">
        <v>17.385200000000001</v>
      </c>
      <c r="T5954" s="12">
        <v>15.771749977300001</v>
      </c>
      <c r="U5954" s="8" t="s">
        <v>59</v>
      </c>
      <c r="V5954" s="8" t="s">
        <v>60</v>
      </c>
      <c r="W5954" s="8" t="s">
        <v>61</v>
      </c>
      <c r="X5954" s="8" t="s">
        <v>62</v>
      </c>
      <c r="Y5954" s="1">
        <f t="shared" si="92"/>
        <v>8.4211034838783394E-3</v>
      </c>
    </row>
    <row r="5955" spans="1:25" x14ac:dyDescent="0.2">
      <c r="A5955" s="7">
        <v>63853</v>
      </c>
      <c r="B5955" s="8" t="s">
        <v>3384</v>
      </c>
      <c r="C5955" s="9" t="s">
        <v>916</v>
      </c>
      <c r="D5955" s="9" t="s">
        <v>504</v>
      </c>
      <c r="E5955" s="10">
        <v>7</v>
      </c>
      <c r="F5955" s="9" t="s">
        <v>43</v>
      </c>
      <c r="G5955" s="9" t="s">
        <v>3420</v>
      </c>
      <c r="H5955" s="9" t="s">
        <v>3419</v>
      </c>
      <c r="I5955" s="11">
        <v>1218893</v>
      </c>
      <c r="J5955" s="11">
        <v>19360</v>
      </c>
      <c r="K5955" s="11">
        <v>78392</v>
      </c>
      <c r="L5955" s="11">
        <v>13863</v>
      </c>
      <c r="M5955" s="11">
        <v>64529</v>
      </c>
      <c r="N5955" s="11">
        <v>75378</v>
      </c>
      <c r="O5955" s="8" t="s">
        <v>37</v>
      </c>
      <c r="P5955" s="12">
        <v>2.73019116</v>
      </c>
      <c r="Q5955" s="12">
        <v>105.31859616</v>
      </c>
      <c r="R5955" s="12" t="s">
        <v>3417</v>
      </c>
      <c r="S5955" s="12">
        <v>2.73019116</v>
      </c>
      <c r="T5955" s="12">
        <v>2.4768131725</v>
      </c>
      <c r="U5955" s="8" t="s">
        <v>59</v>
      </c>
      <c r="V5955" s="8" t="s">
        <v>60</v>
      </c>
      <c r="W5955" s="8" t="s">
        <v>61</v>
      </c>
      <c r="X5955" s="8" t="s">
        <v>62</v>
      </c>
      <c r="Y5955" s="1">
        <f t="shared" si="92"/>
        <v>2.0320185385427595E-3</v>
      </c>
    </row>
    <row r="5956" spans="1:25" x14ac:dyDescent="0.2">
      <c r="A5956" s="7">
        <v>63853</v>
      </c>
      <c r="B5956" s="8" t="s">
        <v>3384</v>
      </c>
      <c r="C5956" s="9" t="s">
        <v>916</v>
      </c>
      <c r="D5956" s="9" t="s">
        <v>504</v>
      </c>
      <c r="E5956" s="10">
        <v>7</v>
      </c>
      <c r="F5956" s="9" t="s">
        <v>43</v>
      </c>
      <c r="G5956" s="9" t="s">
        <v>3418</v>
      </c>
      <c r="H5956" s="9" t="s">
        <v>3419</v>
      </c>
      <c r="I5956" s="11">
        <v>10408223</v>
      </c>
      <c r="J5956" s="11">
        <v>165309</v>
      </c>
      <c r="K5956" s="11">
        <v>669405</v>
      </c>
      <c r="L5956" s="11">
        <v>118376</v>
      </c>
      <c r="M5956" s="11">
        <v>551029</v>
      </c>
      <c r="N5956" s="11">
        <v>67891</v>
      </c>
      <c r="O5956" s="8" t="s">
        <v>46</v>
      </c>
      <c r="P5956" s="12">
        <v>85.203204999999997</v>
      </c>
      <c r="Q5956" s="12">
        <v>105.31859616</v>
      </c>
      <c r="R5956" s="12" t="s">
        <v>3417</v>
      </c>
      <c r="S5956" s="12">
        <v>85.203204999999997</v>
      </c>
      <c r="T5956" s="12">
        <v>77.2958405153</v>
      </c>
      <c r="U5956" s="8" t="s">
        <v>59</v>
      </c>
      <c r="V5956" s="8" t="s">
        <v>60</v>
      </c>
      <c r="W5956" s="8" t="s">
        <v>61</v>
      </c>
      <c r="X5956" s="8" t="s">
        <v>62</v>
      </c>
      <c r="Y5956" s="1">
        <f t="shared" ref="Y5956:Y5989" si="93">IFERROR(ABS(R5956/(I5956/1000))*0.907185,ABS(T5956/(I5956/1000)))</f>
        <v>7.426420486503796E-3</v>
      </c>
    </row>
    <row r="5957" spans="1:25" x14ac:dyDescent="0.2">
      <c r="A5957" s="7">
        <v>63918</v>
      </c>
      <c r="B5957" s="8" t="s">
        <v>3385</v>
      </c>
      <c r="C5957" s="9" t="s">
        <v>916</v>
      </c>
      <c r="D5957" s="9" t="s">
        <v>504</v>
      </c>
      <c r="E5957" s="10">
        <v>7</v>
      </c>
      <c r="F5957" s="9" t="s">
        <v>43</v>
      </c>
      <c r="G5957" s="9" t="s">
        <v>35</v>
      </c>
      <c r="H5957" s="9" t="s">
        <v>36</v>
      </c>
      <c r="I5957" s="11">
        <v>15787720</v>
      </c>
      <c r="J5957" s="11">
        <v>236264</v>
      </c>
      <c r="K5957" s="11">
        <v>972654</v>
      </c>
      <c r="L5957" s="11">
        <v>185113</v>
      </c>
      <c r="M5957" s="11">
        <v>787541</v>
      </c>
      <c r="N5957" s="11">
        <v>935244</v>
      </c>
      <c r="O5957" s="8" t="s">
        <v>37</v>
      </c>
      <c r="P5957" s="12">
        <v>130.93415999999999</v>
      </c>
      <c r="Q5957" s="12">
        <v>130.93415999999999</v>
      </c>
      <c r="R5957" s="12" t="s">
        <v>3417</v>
      </c>
      <c r="S5957" s="12">
        <v>130.93415999999999</v>
      </c>
      <c r="T5957" s="12">
        <v>118.7826907375</v>
      </c>
      <c r="U5957" s="8" t="s">
        <v>59</v>
      </c>
      <c r="V5957" s="8" t="s">
        <v>60</v>
      </c>
      <c r="W5957" s="8" t="s">
        <v>61</v>
      </c>
      <c r="X5957" s="8" t="s">
        <v>62</v>
      </c>
      <c r="Y5957" s="1">
        <f t="shared" si="93"/>
        <v>7.5237393833625125E-3</v>
      </c>
    </row>
    <row r="5958" spans="1:25" x14ac:dyDescent="0.2">
      <c r="A5958" s="7">
        <v>63919</v>
      </c>
      <c r="B5958" s="8" t="s">
        <v>3386</v>
      </c>
      <c r="C5958" s="9" t="s">
        <v>360</v>
      </c>
      <c r="D5958" s="9" t="s">
        <v>504</v>
      </c>
      <c r="E5958" s="10">
        <v>7</v>
      </c>
      <c r="F5958" s="9" t="s">
        <v>43</v>
      </c>
      <c r="G5958" s="9" t="s">
        <v>35</v>
      </c>
      <c r="H5958" s="9" t="s">
        <v>36</v>
      </c>
      <c r="I5958" s="11">
        <v>24669040</v>
      </c>
      <c r="J5958" s="11">
        <v>298734</v>
      </c>
      <c r="K5958" s="11">
        <v>1285021</v>
      </c>
      <c r="L5958" s="11">
        <v>289246</v>
      </c>
      <c r="M5958" s="11">
        <v>995775</v>
      </c>
      <c r="N5958" s="11">
        <v>1285021</v>
      </c>
      <c r="O5958" s="8" t="s">
        <v>37</v>
      </c>
      <c r="P5958" s="12">
        <v>179.90294</v>
      </c>
      <c r="Q5958" s="12">
        <v>179.90294</v>
      </c>
      <c r="R5958" s="12" t="s">
        <v>3417</v>
      </c>
      <c r="S5958" s="12">
        <v>179.90294</v>
      </c>
      <c r="T5958" s="12">
        <v>163.20687653089999</v>
      </c>
      <c r="U5958" s="8" t="s">
        <v>59</v>
      </c>
      <c r="V5958" s="8" t="s">
        <v>60</v>
      </c>
      <c r="W5958" s="8" t="s">
        <v>61</v>
      </c>
      <c r="X5958" s="8" t="s">
        <v>62</v>
      </c>
      <c r="Y5958" s="1">
        <f t="shared" si="93"/>
        <v>6.61585844162967E-3</v>
      </c>
    </row>
    <row r="5959" spans="1:25" x14ac:dyDescent="0.2">
      <c r="A5959" s="7">
        <v>63920</v>
      </c>
      <c r="B5959" s="8" t="s">
        <v>3387</v>
      </c>
      <c r="C5959" s="9" t="s">
        <v>816</v>
      </c>
      <c r="D5959" s="9" t="s">
        <v>504</v>
      </c>
      <c r="E5959" s="10">
        <v>7</v>
      </c>
      <c r="F5959" s="9" t="s">
        <v>43</v>
      </c>
      <c r="G5959" s="9" t="s">
        <v>35</v>
      </c>
      <c r="H5959" s="9" t="s">
        <v>36</v>
      </c>
      <c r="I5959" s="11">
        <v>14105740</v>
      </c>
      <c r="J5959" s="11">
        <v>278908</v>
      </c>
      <c r="K5959" s="11">
        <v>1095078</v>
      </c>
      <c r="L5959" s="11">
        <v>165390</v>
      </c>
      <c r="M5959" s="11">
        <v>929688</v>
      </c>
      <c r="N5959" s="11">
        <v>1052958</v>
      </c>
      <c r="O5959" s="8" t="s">
        <v>37</v>
      </c>
      <c r="P5959" s="12">
        <v>147.41412</v>
      </c>
      <c r="Q5959" s="12">
        <v>147.41412</v>
      </c>
      <c r="R5959" s="12" t="s">
        <v>3417</v>
      </c>
      <c r="S5959" s="12">
        <v>147.41412</v>
      </c>
      <c r="T5959" s="12">
        <v>133.73321237409999</v>
      </c>
      <c r="U5959" s="8" t="s">
        <v>177</v>
      </c>
      <c r="V5959" s="8" t="s">
        <v>71</v>
      </c>
      <c r="W5959" s="8" t="s">
        <v>72</v>
      </c>
      <c r="X5959" s="8" t="s">
        <v>73</v>
      </c>
      <c r="Y5959" s="1">
        <f t="shared" si="93"/>
        <v>9.4807654454215091E-3</v>
      </c>
    </row>
    <row r="5960" spans="1:25" x14ac:dyDescent="0.2">
      <c r="A5960" s="7">
        <v>63921</v>
      </c>
      <c r="B5960" s="8" t="s">
        <v>3388</v>
      </c>
      <c r="C5960" s="9" t="s">
        <v>339</v>
      </c>
      <c r="D5960" s="9" t="s">
        <v>504</v>
      </c>
      <c r="E5960" s="10">
        <v>6</v>
      </c>
      <c r="F5960" s="9" t="s">
        <v>43</v>
      </c>
      <c r="G5960" s="9" t="s">
        <v>35</v>
      </c>
      <c r="H5960" s="9" t="s">
        <v>36</v>
      </c>
      <c r="I5960" s="11">
        <v>18794000</v>
      </c>
      <c r="J5960" s="11">
        <v>0</v>
      </c>
      <c r="K5960" s="11">
        <v>839903</v>
      </c>
      <c r="L5960" s="11">
        <v>839903</v>
      </c>
      <c r="M5960" s="11">
        <v>0</v>
      </c>
      <c r="N5960" s="11">
        <v>807600</v>
      </c>
      <c r="O5960" s="8" t="s">
        <v>37</v>
      </c>
      <c r="P5960" s="12">
        <v>113.06399999999999</v>
      </c>
      <c r="Q5960" s="12">
        <v>113.06399999999999</v>
      </c>
      <c r="R5960" s="12" t="s">
        <v>3417</v>
      </c>
      <c r="S5960" s="12">
        <v>113.06399999999999</v>
      </c>
      <c r="T5960" s="12">
        <v>102.57098793430001</v>
      </c>
      <c r="U5960" s="8" t="s">
        <v>177</v>
      </c>
      <c r="V5960" s="8" t="s">
        <v>60</v>
      </c>
      <c r="W5960" s="8" t="s">
        <v>61</v>
      </c>
      <c r="X5960" s="8" t="s">
        <v>62</v>
      </c>
      <c r="Y5960" s="1">
        <f t="shared" si="93"/>
        <v>5.4576454152548692E-3</v>
      </c>
    </row>
    <row r="5961" spans="1:25" x14ac:dyDescent="0.2">
      <c r="A5961" s="7">
        <v>63922</v>
      </c>
      <c r="B5961" s="8" t="s">
        <v>3389</v>
      </c>
      <c r="C5961" s="9" t="s">
        <v>339</v>
      </c>
      <c r="D5961" s="9" t="s">
        <v>504</v>
      </c>
      <c r="E5961" s="10">
        <v>7</v>
      </c>
      <c r="F5961" s="9" t="s">
        <v>43</v>
      </c>
      <c r="G5961" s="9" t="s">
        <v>35</v>
      </c>
      <c r="H5961" s="9" t="s">
        <v>36</v>
      </c>
      <c r="I5961" s="11">
        <v>17687950</v>
      </c>
      <c r="J5961" s="11">
        <v>270331</v>
      </c>
      <c r="K5961" s="11">
        <v>1108497</v>
      </c>
      <c r="L5961" s="11">
        <v>207394</v>
      </c>
      <c r="M5961" s="11">
        <v>901103</v>
      </c>
      <c r="N5961" s="11">
        <v>1065863</v>
      </c>
      <c r="O5961" s="8" t="s">
        <v>37</v>
      </c>
      <c r="P5961" s="12">
        <v>149.22082</v>
      </c>
      <c r="Q5961" s="12">
        <v>149.22082</v>
      </c>
      <c r="R5961" s="12" t="s">
        <v>3417</v>
      </c>
      <c r="S5961" s="12">
        <v>149.22082</v>
      </c>
      <c r="T5961" s="12">
        <v>135.3722398621</v>
      </c>
      <c r="U5961" s="8" t="s">
        <v>177</v>
      </c>
      <c r="V5961" s="8" t="s">
        <v>71</v>
      </c>
      <c r="W5961" s="8" t="s">
        <v>72</v>
      </c>
      <c r="X5961" s="8" t="s">
        <v>73</v>
      </c>
      <c r="Y5961" s="1">
        <f t="shared" si="93"/>
        <v>7.6533594827043264E-3</v>
      </c>
    </row>
    <row r="5962" spans="1:25" x14ac:dyDescent="0.2">
      <c r="A5962" s="7">
        <v>63923</v>
      </c>
      <c r="B5962" s="8" t="s">
        <v>3390</v>
      </c>
      <c r="C5962" s="9" t="s">
        <v>360</v>
      </c>
      <c r="D5962" s="9" t="s">
        <v>504</v>
      </c>
      <c r="E5962" s="10">
        <v>7</v>
      </c>
      <c r="F5962" s="9" t="s">
        <v>43</v>
      </c>
      <c r="G5962" s="9" t="s">
        <v>35</v>
      </c>
      <c r="H5962" s="9" t="s">
        <v>36</v>
      </c>
      <c r="I5962" s="11">
        <v>19412610</v>
      </c>
      <c r="J5962" s="11">
        <v>269864</v>
      </c>
      <c r="K5962" s="11">
        <v>1127159</v>
      </c>
      <c r="L5962" s="11">
        <v>227615</v>
      </c>
      <c r="M5962" s="11">
        <v>899544</v>
      </c>
      <c r="N5962" s="11">
        <v>1083805</v>
      </c>
      <c r="O5962" s="8" t="s">
        <v>37</v>
      </c>
      <c r="P5962" s="12">
        <v>151.73269999999999</v>
      </c>
      <c r="Q5962" s="12">
        <v>151.73269999999999</v>
      </c>
      <c r="R5962" s="12" t="s">
        <v>3417</v>
      </c>
      <c r="S5962" s="12">
        <v>151.73269999999999</v>
      </c>
      <c r="T5962" s="12">
        <v>137.65100244940001</v>
      </c>
      <c r="U5962" s="8" t="s">
        <v>59</v>
      </c>
      <c r="V5962" s="8" t="s">
        <v>60</v>
      </c>
      <c r="W5962" s="8" t="s">
        <v>61</v>
      </c>
      <c r="X5962" s="8" t="s">
        <v>62</v>
      </c>
      <c r="Y5962" s="1">
        <f t="shared" si="93"/>
        <v>7.0908034751329162E-3</v>
      </c>
    </row>
    <row r="5963" spans="1:25" x14ac:dyDescent="0.2">
      <c r="A5963" s="7">
        <v>63924</v>
      </c>
      <c r="B5963" s="8" t="s">
        <v>3391</v>
      </c>
      <c r="C5963" s="9" t="s">
        <v>339</v>
      </c>
      <c r="D5963" s="9" t="s">
        <v>504</v>
      </c>
      <c r="E5963" s="10">
        <v>7</v>
      </c>
      <c r="F5963" s="9" t="s">
        <v>43</v>
      </c>
      <c r="G5963" s="9" t="s">
        <v>35</v>
      </c>
      <c r="H5963" s="9" t="s">
        <v>36</v>
      </c>
      <c r="I5963" s="11">
        <v>14901000</v>
      </c>
      <c r="J5963" s="11">
        <v>285309</v>
      </c>
      <c r="K5963" s="11">
        <v>1120504</v>
      </c>
      <c r="L5963" s="11">
        <v>169475</v>
      </c>
      <c r="M5963" s="11">
        <v>951029</v>
      </c>
      <c r="N5963" s="11">
        <v>1077407</v>
      </c>
      <c r="O5963" s="8" t="s">
        <v>37</v>
      </c>
      <c r="P5963" s="12">
        <v>150.83698000000001</v>
      </c>
      <c r="Q5963" s="12">
        <v>150.83698000000001</v>
      </c>
      <c r="R5963" s="12" t="s">
        <v>3417</v>
      </c>
      <c r="S5963" s="12">
        <v>150.83698000000001</v>
      </c>
      <c r="T5963" s="12">
        <v>136.83841059599999</v>
      </c>
      <c r="U5963" s="8" t="s">
        <v>177</v>
      </c>
      <c r="V5963" s="8" t="s">
        <v>71</v>
      </c>
      <c r="W5963" s="8" t="s">
        <v>72</v>
      </c>
      <c r="X5963" s="8" t="s">
        <v>73</v>
      </c>
      <c r="Y5963" s="1">
        <f t="shared" si="93"/>
        <v>9.1831696259311452E-3</v>
      </c>
    </row>
    <row r="5964" spans="1:25" x14ac:dyDescent="0.2">
      <c r="A5964" s="7">
        <v>63927</v>
      </c>
      <c r="B5964" s="8" t="s">
        <v>3392</v>
      </c>
      <c r="C5964" s="9" t="s">
        <v>816</v>
      </c>
      <c r="D5964" s="9" t="s">
        <v>504</v>
      </c>
      <c r="E5964" s="10">
        <v>7</v>
      </c>
      <c r="F5964" s="9" t="s">
        <v>43</v>
      </c>
      <c r="G5964" s="9" t="s">
        <v>35</v>
      </c>
      <c r="H5964" s="9" t="s">
        <v>36</v>
      </c>
      <c r="I5964" s="11">
        <v>13947630</v>
      </c>
      <c r="J5964" s="11">
        <v>277479</v>
      </c>
      <c r="K5964" s="11">
        <v>1088466</v>
      </c>
      <c r="L5964" s="11">
        <v>163538</v>
      </c>
      <c r="M5964" s="11">
        <v>924928</v>
      </c>
      <c r="N5964" s="11">
        <v>1046603</v>
      </c>
      <c r="O5964" s="8" t="s">
        <v>37</v>
      </c>
      <c r="P5964" s="12">
        <v>146.52441999999999</v>
      </c>
      <c r="Q5964" s="12">
        <v>146.52441999999999</v>
      </c>
      <c r="R5964" s="12" t="s">
        <v>3417</v>
      </c>
      <c r="S5964" s="12">
        <v>146.52441999999999</v>
      </c>
      <c r="T5964" s="12">
        <v>132.92608182890001</v>
      </c>
      <c r="U5964" s="8" t="s">
        <v>177</v>
      </c>
      <c r="V5964" s="8" t="s">
        <v>71</v>
      </c>
      <c r="W5964" s="8" t="s">
        <v>72</v>
      </c>
      <c r="X5964" s="8" t="s">
        <v>73</v>
      </c>
      <c r="Y5964" s="1">
        <f t="shared" si="93"/>
        <v>9.5303705238022531E-3</v>
      </c>
    </row>
    <row r="5965" spans="1:25" x14ac:dyDescent="0.2">
      <c r="A5965" s="7">
        <v>63977</v>
      </c>
      <c r="B5965" s="8" t="s">
        <v>3847</v>
      </c>
      <c r="C5965" s="9" t="s">
        <v>546</v>
      </c>
      <c r="D5965" s="9" t="s">
        <v>24</v>
      </c>
      <c r="E5965" s="10">
        <v>2</v>
      </c>
      <c r="F5965" s="9" t="s">
        <v>25</v>
      </c>
      <c r="G5965" s="9" t="s">
        <v>3420</v>
      </c>
      <c r="H5965" s="9" t="s">
        <v>3419</v>
      </c>
      <c r="I5965" s="11">
        <v>19277000</v>
      </c>
      <c r="J5965" s="11">
        <v>0</v>
      </c>
      <c r="K5965" s="11">
        <v>262315</v>
      </c>
      <c r="L5965" s="11">
        <v>262315</v>
      </c>
      <c r="M5965" s="11">
        <v>0</v>
      </c>
      <c r="N5965" s="11">
        <v>514344</v>
      </c>
      <c r="O5965" s="8" t="s">
        <v>37</v>
      </c>
      <c r="P5965" s="12">
        <v>312.52055783999998</v>
      </c>
      <c r="Q5965" s="12">
        <v>312.52055783999998</v>
      </c>
      <c r="R5965" s="12" t="s">
        <v>3417</v>
      </c>
      <c r="S5965" s="12">
        <v>312.52055783999998</v>
      </c>
      <c r="T5965" s="12">
        <v>283.5167902023</v>
      </c>
      <c r="U5965" s="8" t="s">
        <v>177</v>
      </c>
      <c r="V5965" s="8" t="s">
        <v>60</v>
      </c>
      <c r="W5965" s="8" t="s">
        <v>61</v>
      </c>
      <c r="X5965" s="8" t="s">
        <v>62</v>
      </c>
      <c r="Y5965" s="1">
        <f t="shared" si="93"/>
        <v>1.4707516221523059E-2</v>
      </c>
    </row>
    <row r="5966" spans="1:25" x14ac:dyDescent="0.2">
      <c r="A5966" s="7">
        <v>64020</v>
      </c>
      <c r="B5966" s="8" t="s">
        <v>3393</v>
      </c>
      <c r="C5966" s="9" t="s">
        <v>995</v>
      </c>
      <c r="D5966" s="9" t="s">
        <v>24</v>
      </c>
      <c r="E5966" s="10">
        <v>1</v>
      </c>
      <c r="F5966" s="9" t="s">
        <v>34</v>
      </c>
      <c r="G5966" s="9" t="s">
        <v>35</v>
      </c>
      <c r="H5966" s="9" t="s">
        <v>36</v>
      </c>
      <c r="I5966" s="11">
        <v>682113000</v>
      </c>
      <c r="J5966" s="11">
        <v>0</v>
      </c>
      <c r="K5966" s="11">
        <v>0</v>
      </c>
      <c r="L5966" s="11">
        <v>0</v>
      </c>
      <c r="M5966" s="11">
        <v>0</v>
      </c>
      <c r="N5966" s="11">
        <v>0</v>
      </c>
      <c r="O5966" s="8" t="s">
        <v>37</v>
      </c>
      <c r="P5966" s="12">
        <v>0</v>
      </c>
      <c r="Q5966" s="12">
        <v>1840.2760599999999</v>
      </c>
      <c r="R5966" s="12" t="s">
        <v>3417</v>
      </c>
      <c r="S5966" s="12">
        <v>0</v>
      </c>
      <c r="T5966" s="12">
        <v>0</v>
      </c>
      <c r="U5966" s="8" t="s">
        <v>59</v>
      </c>
      <c r="V5966" s="8" t="s">
        <v>60</v>
      </c>
      <c r="W5966" s="8" t="s">
        <v>61</v>
      </c>
      <c r="X5966" s="8" t="s">
        <v>62</v>
      </c>
      <c r="Y5966" s="1">
        <f t="shared" si="93"/>
        <v>0</v>
      </c>
    </row>
    <row r="5967" spans="1:25" x14ac:dyDescent="0.2">
      <c r="A5967" s="7">
        <v>64020</v>
      </c>
      <c r="B5967" s="8" t="s">
        <v>3393</v>
      </c>
      <c r="C5967" s="9" t="s">
        <v>995</v>
      </c>
      <c r="D5967" s="9" t="s">
        <v>24</v>
      </c>
      <c r="E5967" s="10">
        <v>1</v>
      </c>
      <c r="F5967" s="9" t="s">
        <v>42</v>
      </c>
      <c r="G5967" s="9" t="s">
        <v>35</v>
      </c>
      <c r="H5967" s="9" t="s">
        <v>36</v>
      </c>
      <c r="I5967" s="11">
        <v>1254354000</v>
      </c>
      <c r="J5967" s="11">
        <v>0</v>
      </c>
      <c r="K5967" s="11">
        <v>13970849</v>
      </c>
      <c r="L5967" s="11">
        <v>13970849</v>
      </c>
      <c r="M5967" s="11">
        <v>0</v>
      </c>
      <c r="N5967" s="11">
        <v>13144829</v>
      </c>
      <c r="O5967" s="8" t="s">
        <v>37</v>
      </c>
      <c r="P5967" s="12">
        <v>1840.2760599999999</v>
      </c>
      <c r="Q5967" s="12">
        <v>1840.2760599999999</v>
      </c>
      <c r="R5967" s="12" t="s">
        <v>3417</v>
      </c>
      <c r="S5967" s="12">
        <v>1840.2760599999999</v>
      </c>
      <c r="T5967" s="12">
        <v>1669.4874897940999</v>
      </c>
      <c r="U5967" s="8" t="s">
        <v>59</v>
      </c>
      <c r="V5967" s="8" t="s">
        <v>60</v>
      </c>
      <c r="W5967" s="8" t="s">
        <v>61</v>
      </c>
      <c r="X5967" s="8" t="s">
        <v>62</v>
      </c>
      <c r="Y5967" s="1">
        <f t="shared" si="93"/>
        <v>1.3309540128178328E-3</v>
      </c>
    </row>
    <row r="5968" spans="1:25" x14ac:dyDescent="0.2">
      <c r="A5968" s="7">
        <v>64141</v>
      </c>
      <c r="B5968" s="8" t="s">
        <v>3848</v>
      </c>
      <c r="C5968" s="9" t="s">
        <v>34</v>
      </c>
      <c r="D5968" s="9" t="s">
        <v>24</v>
      </c>
      <c r="E5968" s="10">
        <v>2</v>
      </c>
      <c r="F5968" s="9" t="s">
        <v>25</v>
      </c>
      <c r="G5968" s="9" t="s">
        <v>3425</v>
      </c>
      <c r="H5968" s="9" t="s">
        <v>3419</v>
      </c>
      <c r="I5968" s="11">
        <v>2943000</v>
      </c>
      <c r="J5968" s="11">
        <v>0</v>
      </c>
      <c r="K5968" s="11">
        <v>40228</v>
      </c>
      <c r="L5968" s="11">
        <v>40228</v>
      </c>
      <c r="M5968" s="11">
        <v>0</v>
      </c>
      <c r="N5968" s="11">
        <v>60951</v>
      </c>
      <c r="O5968" s="8" t="s">
        <v>37</v>
      </c>
      <c r="P5968" s="12">
        <v>80.652801240000002</v>
      </c>
      <c r="Q5968" s="12">
        <v>80.652801240000002</v>
      </c>
      <c r="R5968" s="12" t="s">
        <v>3417</v>
      </c>
      <c r="S5968" s="12">
        <v>80.652801240000002</v>
      </c>
      <c r="T5968" s="12">
        <v>73.167741304499998</v>
      </c>
      <c r="U5968" s="8" t="s">
        <v>51</v>
      </c>
      <c r="V5968" s="8" t="s">
        <v>154</v>
      </c>
      <c r="W5968" s="8" t="s">
        <v>155</v>
      </c>
      <c r="X5968" s="8" t="s">
        <v>141</v>
      </c>
      <c r="Y5968" s="1">
        <f t="shared" si="93"/>
        <v>2.4861617840468909E-2</v>
      </c>
    </row>
    <row r="5969" spans="1:25" x14ac:dyDescent="0.2">
      <c r="A5969" s="7">
        <v>64142</v>
      </c>
      <c r="B5969" s="8" t="s">
        <v>3394</v>
      </c>
      <c r="C5969" s="9" t="s">
        <v>743</v>
      </c>
      <c r="D5969" s="9" t="s">
        <v>24</v>
      </c>
      <c r="E5969" s="10">
        <v>2</v>
      </c>
      <c r="F5969" s="9" t="s">
        <v>25</v>
      </c>
      <c r="G5969" s="9" t="s">
        <v>35</v>
      </c>
      <c r="H5969" s="9" t="s">
        <v>36</v>
      </c>
      <c r="I5969" s="11">
        <v>470000</v>
      </c>
      <c r="J5969" s="11">
        <v>0</v>
      </c>
      <c r="K5969" s="11">
        <v>5349</v>
      </c>
      <c r="L5969" s="11">
        <v>5349</v>
      </c>
      <c r="M5969" s="11">
        <v>0</v>
      </c>
      <c r="N5969" s="11">
        <v>5156</v>
      </c>
      <c r="O5969" s="8" t="s">
        <v>37</v>
      </c>
      <c r="P5969" s="12">
        <v>7.135904</v>
      </c>
      <c r="Q5969" s="12">
        <v>7.135904</v>
      </c>
      <c r="R5969" s="12" t="s">
        <v>3417</v>
      </c>
      <c r="S5969" s="12">
        <v>7.135904</v>
      </c>
      <c r="T5969" s="12">
        <v>6.4736496416999998</v>
      </c>
      <c r="U5969" s="8" t="s">
        <v>177</v>
      </c>
      <c r="V5969" s="8" t="s">
        <v>71</v>
      </c>
      <c r="W5969" s="8" t="s">
        <v>72</v>
      </c>
      <c r="X5969" s="8" t="s">
        <v>73</v>
      </c>
      <c r="Y5969" s="1">
        <f t="shared" si="93"/>
        <v>1.3773722641914893E-2</v>
      </c>
    </row>
    <row r="5970" spans="1:25" x14ac:dyDescent="0.2">
      <c r="A5970" s="7">
        <v>64143</v>
      </c>
      <c r="B5970" s="8" t="s">
        <v>3395</v>
      </c>
      <c r="C5970" s="9" t="s">
        <v>764</v>
      </c>
      <c r="D5970" s="9" t="s">
        <v>24</v>
      </c>
      <c r="E5970" s="10">
        <v>2</v>
      </c>
      <c r="F5970" s="9" t="s">
        <v>1958</v>
      </c>
      <c r="G5970" s="9" t="s">
        <v>35</v>
      </c>
      <c r="H5970" s="9" t="s">
        <v>36</v>
      </c>
      <c r="I5970" s="11">
        <v>3702000</v>
      </c>
      <c r="J5970" s="11">
        <v>0</v>
      </c>
      <c r="K5970" s="11">
        <v>23187</v>
      </c>
      <c r="L5970" s="11">
        <v>23187</v>
      </c>
      <c r="M5970" s="11">
        <v>0</v>
      </c>
      <c r="N5970" s="11">
        <v>22360</v>
      </c>
      <c r="O5970" s="8" t="s">
        <v>37</v>
      </c>
      <c r="P5970" s="12">
        <v>0</v>
      </c>
      <c r="Q5970" s="12">
        <v>0</v>
      </c>
      <c r="R5970" s="12" t="s">
        <v>3417</v>
      </c>
      <c r="S5970" s="12">
        <v>0</v>
      </c>
      <c r="T5970" s="12">
        <v>0</v>
      </c>
      <c r="U5970" s="8" t="s">
        <v>208</v>
      </c>
      <c r="V5970" s="8" t="s">
        <v>765</v>
      </c>
      <c r="W5970" s="8" t="s">
        <v>766</v>
      </c>
      <c r="X5970" s="8" t="s">
        <v>766</v>
      </c>
      <c r="Y5970" s="1">
        <f t="shared" si="93"/>
        <v>0</v>
      </c>
    </row>
    <row r="5971" spans="1:25" x14ac:dyDescent="0.2">
      <c r="A5971" s="7">
        <v>64157</v>
      </c>
      <c r="B5971" s="8" t="s">
        <v>3396</v>
      </c>
      <c r="C5971" s="9" t="s">
        <v>816</v>
      </c>
      <c r="D5971" s="9" t="s">
        <v>24</v>
      </c>
      <c r="E5971" s="10">
        <v>2</v>
      </c>
      <c r="F5971" s="9" t="s">
        <v>25</v>
      </c>
      <c r="G5971" s="9" t="s">
        <v>35</v>
      </c>
      <c r="H5971" s="9" t="s">
        <v>36</v>
      </c>
      <c r="I5971" s="11">
        <v>153000</v>
      </c>
      <c r="J5971" s="11">
        <v>0</v>
      </c>
      <c r="K5971" s="11">
        <v>2122</v>
      </c>
      <c r="L5971" s="11">
        <v>2122</v>
      </c>
      <c r="M5971" s="11">
        <v>0</v>
      </c>
      <c r="N5971" s="11">
        <v>2047</v>
      </c>
      <c r="O5971" s="8" t="s">
        <v>37</v>
      </c>
      <c r="P5971" s="12">
        <v>2.8330479999999998</v>
      </c>
      <c r="Q5971" s="12">
        <v>2.8330479999999998</v>
      </c>
      <c r="R5971" s="12" t="s">
        <v>3417</v>
      </c>
      <c r="S5971" s="12">
        <v>2.8330479999999998</v>
      </c>
      <c r="T5971" s="12">
        <v>2.5701242855999999</v>
      </c>
      <c r="U5971" s="8" t="s">
        <v>177</v>
      </c>
      <c r="V5971" s="8" t="s">
        <v>71</v>
      </c>
      <c r="W5971" s="8" t="s">
        <v>72</v>
      </c>
      <c r="X5971" s="8" t="s">
        <v>73</v>
      </c>
      <c r="Y5971" s="1">
        <f t="shared" si="93"/>
        <v>1.6798197945098039E-2</v>
      </c>
    </row>
    <row r="5972" spans="1:25" x14ac:dyDescent="0.2">
      <c r="A5972" s="7">
        <v>64350</v>
      </c>
      <c r="B5972" s="8" t="s">
        <v>3397</v>
      </c>
      <c r="C5972" s="9" t="s">
        <v>764</v>
      </c>
      <c r="D5972" s="9" t="s">
        <v>24</v>
      </c>
      <c r="E5972" s="10">
        <v>2</v>
      </c>
      <c r="F5972" s="9" t="s">
        <v>1958</v>
      </c>
      <c r="G5972" s="9" t="s">
        <v>35</v>
      </c>
      <c r="H5972" s="9" t="s">
        <v>36</v>
      </c>
      <c r="I5972" s="11">
        <v>20502000</v>
      </c>
      <c r="J5972" s="11">
        <v>0</v>
      </c>
      <c r="K5972" s="11">
        <v>129203</v>
      </c>
      <c r="L5972" s="11">
        <v>129203</v>
      </c>
      <c r="M5972" s="11">
        <v>0</v>
      </c>
      <c r="N5972" s="11">
        <v>129203</v>
      </c>
      <c r="O5972" s="8" t="s">
        <v>37</v>
      </c>
      <c r="P5972" s="12">
        <v>0</v>
      </c>
      <c r="Q5972" s="12">
        <v>0</v>
      </c>
      <c r="R5972" s="12" t="s">
        <v>3417</v>
      </c>
      <c r="S5972" s="12">
        <v>0</v>
      </c>
      <c r="T5972" s="12">
        <v>0</v>
      </c>
      <c r="U5972" s="8" t="s">
        <v>208</v>
      </c>
      <c r="V5972" s="8" t="s">
        <v>765</v>
      </c>
      <c r="W5972" s="8" t="s">
        <v>766</v>
      </c>
      <c r="X5972" s="8" t="s">
        <v>766</v>
      </c>
      <c r="Y5972" s="1">
        <f t="shared" si="93"/>
        <v>0</v>
      </c>
    </row>
    <row r="5973" spans="1:25" x14ac:dyDescent="0.2">
      <c r="A5973" s="7">
        <v>64378</v>
      </c>
      <c r="B5973" s="8" t="s">
        <v>3398</v>
      </c>
      <c r="C5973" s="9" t="s">
        <v>531</v>
      </c>
      <c r="D5973" s="9" t="s">
        <v>504</v>
      </c>
      <c r="E5973" s="10">
        <v>6</v>
      </c>
      <c r="F5973" s="9" t="s">
        <v>25</v>
      </c>
      <c r="G5973" s="9" t="s">
        <v>26</v>
      </c>
      <c r="H5973" s="9" t="s">
        <v>27</v>
      </c>
      <c r="I5973" s="11">
        <v>46000</v>
      </c>
      <c r="J5973" s="11">
        <v>0</v>
      </c>
      <c r="K5973" s="11">
        <v>590</v>
      </c>
      <c r="L5973" s="11">
        <v>590</v>
      </c>
      <c r="M5973" s="11">
        <v>0</v>
      </c>
      <c r="N5973" s="11">
        <v>102</v>
      </c>
      <c r="O5973" s="8" t="s">
        <v>28</v>
      </c>
      <c r="P5973" s="12">
        <v>0.95061960000000001</v>
      </c>
      <c r="Q5973" s="12">
        <v>0.95061960000000001</v>
      </c>
      <c r="R5973" s="12" t="s">
        <v>3417</v>
      </c>
      <c r="S5973" s="12">
        <v>0.95061960000000001</v>
      </c>
      <c r="T5973" s="12">
        <v>0.86239644380000002</v>
      </c>
      <c r="U5973" s="8" t="s">
        <v>208</v>
      </c>
      <c r="V5973" s="8" t="s">
        <v>209</v>
      </c>
      <c r="W5973" s="8" t="s">
        <v>210</v>
      </c>
      <c r="X5973" s="8" t="s">
        <v>210</v>
      </c>
      <c r="Y5973" s="1">
        <f t="shared" si="93"/>
        <v>1.8747748778260871E-2</v>
      </c>
    </row>
    <row r="5974" spans="1:25" x14ac:dyDescent="0.2">
      <c r="A5974" s="7">
        <v>64382</v>
      </c>
      <c r="B5974" s="8" t="s">
        <v>3399</v>
      </c>
      <c r="C5974" s="9" t="s">
        <v>531</v>
      </c>
      <c r="D5974" s="9" t="s">
        <v>504</v>
      </c>
      <c r="E5974" s="10">
        <v>6</v>
      </c>
      <c r="F5974" s="9" t="s">
        <v>25</v>
      </c>
      <c r="G5974" s="9" t="s">
        <v>35</v>
      </c>
      <c r="H5974" s="9" t="s">
        <v>36</v>
      </c>
      <c r="I5974" s="11">
        <v>22239</v>
      </c>
      <c r="J5974" s="11">
        <v>0</v>
      </c>
      <c r="K5974" s="11">
        <v>298</v>
      </c>
      <c r="L5974" s="11">
        <v>298</v>
      </c>
      <c r="M5974" s="11">
        <v>0</v>
      </c>
      <c r="N5974" s="11">
        <v>298</v>
      </c>
      <c r="O5974" s="8" t="s">
        <v>37</v>
      </c>
      <c r="P5974" s="12">
        <v>0.41243200000000002</v>
      </c>
      <c r="Q5974" s="12">
        <v>0.51494980000000001</v>
      </c>
      <c r="R5974" s="12" t="s">
        <v>3417</v>
      </c>
      <c r="S5974" s="12">
        <v>0.41243200000000002</v>
      </c>
      <c r="T5974" s="12">
        <v>0.3741558559</v>
      </c>
      <c r="U5974" s="8" t="s">
        <v>208</v>
      </c>
      <c r="V5974" s="8" t="s">
        <v>209</v>
      </c>
      <c r="W5974" s="8" t="s">
        <v>210</v>
      </c>
      <c r="X5974" s="8" t="s">
        <v>210</v>
      </c>
      <c r="Y5974" s="1">
        <f t="shared" si="93"/>
        <v>1.6824311160573768E-2</v>
      </c>
    </row>
    <row r="5975" spans="1:25" x14ac:dyDescent="0.2">
      <c r="A5975" s="7">
        <v>64382</v>
      </c>
      <c r="B5975" s="8" t="s">
        <v>3399</v>
      </c>
      <c r="C5975" s="9" t="s">
        <v>531</v>
      </c>
      <c r="D5975" s="9" t="s">
        <v>504</v>
      </c>
      <c r="E5975" s="10">
        <v>6</v>
      </c>
      <c r="F5975" s="9" t="s">
        <v>25</v>
      </c>
      <c r="G5975" s="9" t="s">
        <v>26</v>
      </c>
      <c r="H5975" s="9" t="s">
        <v>27</v>
      </c>
      <c r="I5975" s="11">
        <v>4761</v>
      </c>
      <c r="J5975" s="11">
        <v>0</v>
      </c>
      <c r="K5975" s="11">
        <v>65</v>
      </c>
      <c r="L5975" s="11">
        <v>65</v>
      </c>
      <c r="M5975" s="11">
        <v>0</v>
      </c>
      <c r="N5975" s="11">
        <v>11</v>
      </c>
      <c r="O5975" s="8" t="s">
        <v>28</v>
      </c>
      <c r="P5975" s="12">
        <v>0.10251780000000001</v>
      </c>
      <c r="Q5975" s="12">
        <v>0.51494980000000001</v>
      </c>
      <c r="R5975" s="12" t="s">
        <v>3417</v>
      </c>
      <c r="S5975" s="12">
        <v>0.10251780000000001</v>
      </c>
      <c r="T5975" s="12">
        <v>9.3003538100000005E-2</v>
      </c>
      <c r="U5975" s="8" t="s">
        <v>208</v>
      </c>
      <c r="V5975" s="8" t="s">
        <v>209</v>
      </c>
      <c r="W5975" s="8" t="s">
        <v>210</v>
      </c>
      <c r="X5975" s="8" t="s">
        <v>210</v>
      </c>
      <c r="Y5975" s="1">
        <f t="shared" si="93"/>
        <v>1.9534454547364001E-2</v>
      </c>
    </row>
    <row r="5976" spans="1:25" x14ac:dyDescent="0.2">
      <c r="A5976" s="7">
        <v>64408</v>
      </c>
      <c r="B5976" s="8" t="s">
        <v>3849</v>
      </c>
      <c r="C5976" s="9" t="s">
        <v>517</v>
      </c>
      <c r="D5976" s="9" t="s">
        <v>24</v>
      </c>
      <c r="E5976" s="10">
        <v>3</v>
      </c>
      <c r="F5976" s="9" t="s">
        <v>43</v>
      </c>
      <c r="G5976" s="9" t="s">
        <v>3418</v>
      </c>
      <c r="H5976" s="9" t="s">
        <v>3419</v>
      </c>
      <c r="I5976" s="11">
        <v>52609000</v>
      </c>
      <c r="J5976" s="11">
        <v>91872</v>
      </c>
      <c r="K5976" s="11">
        <v>971118</v>
      </c>
      <c r="L5976" s="11">
        <v>664875</v>
      </c>
      <c r="M5976" s="11">
        <v>306243</v>
      </c>
      <c r="N5976" s="11">
        <v>114249</v>
      </c>
      <c r="O5976" s="8" t="s">
        <v>46</v>
      </c>
      <c r="P5976" s="12">
        <v>143.38249500000001</v>
      </c>
      <c r="Q5976" s="12">
        <v>143.38249500000001</v>
      </c>
      <c r="R5976" s="12" t="s">
        <v>3417</v>
      </c>
      <c r="S5976" s="12">
        <v>143.38249500000001</v>
      </c>
      <c r="T5976" s="12">
        <v>130.07574616709999</v>
      </c>
      <c r="U5976" s="8" t="s">
        <v>208</v>
      </c>
      <c r="V5976" s="8" t="s">
        <v>209</v>
      </c>
      <c r="W5976" s="8" t="s">
        <v>210</v>
      </c>
      <c r="X5976" s="8" t="s">
        <v>210</v>
      </c>
      <c r="Y5976" s="1">
        <f t="shared" si="93"/>
        <v>2.4724998796232583E-3</v>
      </c>
    </row>
    <row r="5977" spans="1:25" x14ac:dyDescent="0.2">
      <c r="A5977" s="7">
        <v>64420</v>
      </c>
      <c r="B5977" s="8" t="s">
        <v>3400</v>
      </c>
      <c r="C5977" s="9" t="s">
        <v>78</v>
      </c>
      <c r="D5977" s="9" t="s">
        <v>24</v>
      </c>
      <c r="E5977" s="10">
        <v>1</v>
      </c>
      <c r="F5977" s="9" t="s">
        <v>25</v>
      </c>
      <c r="G5977" s="9" t="s">
        <v>26</v>
      </c>
      <c r="H5977" s="9" t="s">
        <v>27</v>
      </c>
      <c r="I5977" s="11">
        <v>14000</v>
      </c>
      <c r="J5977" s="11">
        <v>0</v>
      </c>
      <c r="K5977" s="11">
        <v>131</v>
      </c>
      <c r="L5977" s="11">
        <v>131</v>
      </c>
      <c r="M5977" s="11">
        <v>0</v>
      </c>
      <c r="N5977" s="11">
        <v>22</v>
      </c>
      <c r="O5977" s="8" t="s">
        <v>28</v>
      </c>
      <c r="P5977" s="12">
        <v>0.20503560000000001</v>
      </c>
      <c r="Q5977" s="12">
        <v>0.20503560000000001</v>
      </c>
      <c r="R5977" s="12" t="s">
        <v>3417</v>
      </c>
      <c r="S5977" s="12">
        <v>0.20503560000000001</v>
      </c>
      <c r="T5977" s="12">
        <v>0.1860070761</v>
      </c>
      <c r="U5977" s="8" t="s">
        <v>59</v>
      </c>
      <c r="V5977" s="8" t="s">
        <v>80</v>
      </c>
      <c r="W5977" s="8" t="s">
        <v>81</v>
      </c>
      <c r="X5977" s="8" t="s">
        <v>82</v>
      </c>
      <c r="Y5977" s="1">
        <f t="shared" si="93"/>
        <v>1.3286219721428572E-2</v>
      </c>
    </row>
    <row r="5978" spans="1:25" x14ac:dyDescent="0.2">
      <c r="A5978" s="7">
        <v>64505</v>
      </c>
      <c r="B5978" s="8" t="s">
        <v>3850</v>
      </c>
      <c r="C5978" s="9" t="s">
        <v>680</v>
      </c>
      <c r="D5978" s="9" t="s">
        <v>24</v>
      </c>
      <c r="E5978" s="10">
        <v>1</v>
      </c>
      <c r="F5978" s="9" t="s">
        <v>25</v>
      </c>
      <c r="G5978" s="9" t="s">
        <v>3420</v>
      </c>
      <c r="H5978" s="9" t="s">
        <v>3419</v>
      </c>
      <c r="I5978" s="11">
        <v>11994000</v>
      </c>
      <c r="J5978" s="11">
        <v>0</v>
      </c>
      <c r="K5978" s="11">
        <v>112270</v>
      </c>
      <c r="L5978" s="11">
        <v>112270</v>
      </c>
      <c r="M5978" s="11">
        <v>0</v>
      </c>
      <c r="N5978" s="11">
        <v>255160</v>
      </c>
      <c r="O5978" s="8" t="s">
        <v>37</v>
      </c>
      <c r="P5978" s="12">
        <v>155.0377676</v>
      </c>
      <c r="Q5978" s="12">
        <v>155.0377676</v>
      </c>
      <c r="R5978" s="12" t="s">
        <v>3417</v>
      </c>
      <c r="S5978" s="12">
        <v>155.0377676</v>
      </c>
      <c r="T5978" s="12">
        <v>140.649340107</v>
      </c>
      <c r="U5978" s="8" t="s">
        <v>51</v>
      </c>
      <c r="V5978" s="8" t="s">
        <v>985</v>
      </c>
      <c r="W5978" s="8" t="s">
        <v>986</v>
      </c>
      <c r="X5978" s="8" t="s">
        <v>96</v>
      </c>
      <c r="Y5978" s="1">
        <f t="shared" si="93"/>
        <v>1.1726641663081541E-2</v>
      </c>
    </row>
    <row r="5979" spans="1:25" x14ac:dyDescent="0.2">
      <c r="A5979" s="7">
        <v>64515</v>
      </c>
      <c r="B5979" s="8" t="s">
        <v>3401</v>
      </c>
      <c r="C5979" s="9" t="s">
        <v>42</v>
      </c>
      <c r="D5979" s="9" t="s">
        <v>588</v>
      </c>
      <c r="E5979" s="10">
        <v>4</v>
      </c>
      <c r="F5979" s="9" t="s">
        <v>25</v>
      </c>
      <c r="G5979" s="9" t="s">
        <v>26</v>
      </c>
      <c r="H5979" s="9" t="s">
        <v>27</v>
      </c>
      <c r="I5979" s="11">
        <v>97000</v>
      </c>
      <c r="J5979" s="11">
        <v>0</v>
      </c>
      <c r="K5979" s="11">
        <v>935</v>
      </c>
      <c r="L5979" s="11">
        <v>935</v>
      </c>
      <c r="M5979" s="11">
        <v>0</v>
      </c>
      <c r="N5979" s="11">
        <v>161</v>
      </c>
      <c r="O5979" s="8" t="s">
        <v>28</v>
      </c>
      <c r="P5979" s="12">
        <v>1.5004877999999999</v>
      </c>
      <c r="Q5979" s="12">
        <v>1.5004877999999999</v>
      </c>
      <c r="R5979" s="12" t="s">
        <v>3417</v>
      </c>
      <c r="S5979" s="12">
        <v>1.5004877999999999</v>
      </c>
      <c r="T5979" s="12">
        <v>1.3612336025</v>
      </c>
      <c r="U5979" s="8" t="s">
        <v>208</v>
      </c>
      <c r="V5979" s="8" t="s">
        <v>209</v>
      </c>
      <c r="W5979" s="8" t="s">
        <v>210</v>
      </c>
      <c r="X5979" s="8" t="s">
        <v>210</v>
      </c>
      <c r="Y5979" s="1">
        <f t="shared" si="93"/>
        <v>1.4033336108247424E-2</v>
      </c>
    </row>
    <row r="5980" spans="1:25" x14ac:dyDescent="0.2">
      <c r="A5980" s="7">
        <v>64552</v>
      </c>
      <c r="B5980" s="8" t="s">
        <v>3402</v>
      </c>
      <c r="C5980" s="9" t="s">
        <v>360</v>
      </c>
      <c r="D5980" s="9" t="s">
        <v>24</v>
      </c>
      <c r="E5980" s="10">
        <v>1</v>
      </c>
      <c r="F5980" s="9" t="s">
        <v>25</v>
      </c>
      <c r="G5980" s="9" t="s">
        <v>26</v>
      </c>
      <c r="H5980" s="9" t="s">
        <v>27</v>
      </c>
      <c r="I5980" s="11">
        <v>43000</v>
      </c>
      <c r="J5980" s="11">
        <v>0</v>
      </c>
      <c r="K5980" s="11">
        <v>510</v>
      </c>
      <c r="L5980" s="11">
        <v>510</v>
      </c>
      <c r="M5980" s="11">
        <v>0</v>
      </c>
      <c r="N5980" s="11">
        <v>85</v>
      </c>
      <c r="O5980" s="8" t="s">
        <v>28</v>
      </c>
      <c r="P5980" s="12">
        <v>0.79218299999999997</v>
      </c>
      <c r="Q5980" s="12">
        <v>0.79218299999999997</v>
      </c>
      <c r="R5980" s="12" t="s">
        <v>3417</v>
      </c>
      <c r="S5980" s="12">
        <v>0.79218299999999997</v>
      </c>
      <c r="T5980" s="12">
        <v>0.71866370319999995</v>
      </c>
      <c r="U5980" s="8" t="s">
        <v>59</v>
      </c>
      <c r="V5980" s="8" t="s">
        <v>60</v>
      </c>
      <c r="W5980" s="8" t="s">
        <v>61</v>
      </c>
      <c r="X5980" s="8" t="s">
        <v>62</v>
      </c>
      <c r="Y5980" s="1">
        <f t="shared" si="93"/>
        <v>1.6713109376744185E-2</v>
      </c>
    </row>
    <row r="5981" spans="1:25" x14ac:dyDescent="0.2">
      <c r="A5981" s="7">
        <v>64592</v>
      </c>
      <c r="B5981" s="8" t="s">
        <v>3851</v>
      </c>
      <c r="C5981" s="9" t="s">
        <v>190</v>
      </c>
      <c r="D5981" s="9" t="s">
        <v>504</v>
      </c>
      <c r="E5981" s="10">
        <v>6</v>
      </c>
      <c r="F5981" s="9" t="s">
        <v>25</v>
      </c>
      <c r="G5981" s="9" t="s">
        <v>3422</v>
      </c>
      <c r="H5981" s="9" t="s">
        <v>3419</v>
      </c>
      <c r="I5981" s="11">
        <v>20987000</v>
      </c>
      <c r="J5981" s="11">
        <v>0</v>
      </c>
      <c r="K5981" s="11">
        <v>214522</v>
      </c>
      <c r="L5981" s="11">
        <v>214522</v>
      </c>
      <c r="M5981" s="11">
        <v>0</v>
      </c>
      <c r="N5981" s="11">
        <v>212398</v>
      </c>
      <c r="O5981" s="8" t="s">
        <v>37</v>
      </c>
      <c r="P5981" s="12">
        <v>236.44251559</v>
      </c>
      <c r="Q5981" s="12">
        <v>236.44251559</v>
      </c>
      <c r="R5981" s="12" t="s">
        <v>3417</v>
      </c>
      <c r="S5981" s="12">
        <v>236.44251559</v>
      </c>
      <c r="T5981" s="12">
        <v>214.4992430282</v>
      </c>
      <c r="U5981" s="8" t="s">
        <v>51</v>
      </c>
      <c r="V5981" s="8" t="s">
        <v>94</v>
      </c>
      <c r="W5981" s="8" t="s">
        <v>95</v>
      </c>
      <c r="X5981" s="8" t="s">
        <v>96</v>
      </c>
      <c r="Y5981" s="1">
        <f t="shared" si="93"/>
        <v>1.0220576691675799E-2</v>
      </c>
    </row>
    <row r="5982" spans="1:25" x14ac:dyDescent="0.2">
      <c r="A5982" s="7">
        <v>64663</v>
      </c>
      <c r="B5982" s="8" t="s">
        <v>3403</v>
      </c>
      <c r="C5982" s="9" t="s">
        <v>1080</v>
      </c>
      <c r="D5982" s="9" t="s">
        <v>588</v>
      </c>
      <c r="E5982" s="10">
        <v>5</v>
      </c>
      <c r="F5982" s="9" t="s">
        <v>25</v>
      </c>
      <c r="G5982" s="9" t="s">
        <v>35</v>
      </c>
      <c r="H5982" s="9" t="s">
        <v>36</v>
      </c>
      <c r="I5982" s="11">
        <v>10620</v>
      </c>
      <c r="J5982" s="11">
        <v>274</v>
      </c>
      <c r="K5982" s="11">
        <v>1072</v>
      </c>
      <c r="L5982" s="11">
        <v>160</v>
      </c>
      <c r="M5982" s="11">
        <v>912</v>
      </c>
      <c r="N5982" s="11">
        <v>1002</v>
      </c>
      <c r="O5982" s="8" t="s">
        <v>37</v>
      </c>
      <c r="P5982" s="12">
        <v>1.386768</v>
      </c>
      <c r="Q5982" s="12">
        <v>55.925427839999998</v>
      </c>
      <c r="R5982" s="12" t="s">
        <v>3417</v>
      </c>
      <c r="S5982" s="12">
        <v>1.386768</v>
      </c>
      <c r="T5982" s="12">
        <v>1.2580676767000001</v>
      </c>
      <c r="U5982" s="8" t="s">
        <v>51</v>
      </c>
      <c r="V5982" s="8" t="s">
        <v>1081</v>
      </c>
      <c r="W5982" s="8" t="s">
        <v>1082</v>
      </c>
      <c r="X5982" s="8" t="s">
        <v>96</v>
      </c>
      <c r="Y5982" s="1">
        <f t="shared" si="93"/>
        <v>0.11846211645009418</v>
      </c>
    </row>
    <row r="5983" spans="1:25" x14ac:dyDescent="0.2">
      <c r="A5983" s="7">
        <v>64663</v>
      </c>
      <c r="B5983" s="8" t="s">
        <v>3403</v>
      </c>
      <c r="C5983" s="9" t="s">
        <v>1080</v>
      </c>
      <c r="D5983" s="9" t="s">
        <v>588</v>
      </c>
      <c r="E5983" s="10">
        <v>5</v>
      </c>
      <c r="F5983" s="9" t="s">
        <v>25</v>
      </c>
      <c r="G5983" s="9" t="s">
        <v>3425</v>
      </c>
      <c r="H5983" s="9" t="s">
        <v>3419</v>
      </c>
      <c r="I5983" s="11">
        <v>2245380</v>
      </c>
      <c r="J5983" s="11">
        <v>57794</v>
      </c>
      <c r="K5983" s="11">
        <v>226689</v>
      </c>
      <c r="L5983" s="11">
        <v>34039</v>
      </c>
      <c r="M5983" s="11">
        <v>192650</v>
      </c>
      <c r="N5983" s="11">
        <v>41216</v>
      </c>
      <c r="O5983" s="8" t="s">
        <v>37</v>
      </c>
      <c r="P5983" s="12">
        <v>54.538659840000001</v>
      </c>
      <c r="Q5983" s="12">
        <v>55.925427839999998</v>
      </c>
      <c r="R5983" s="12" t="s">
        <v>3417</v>
      </c>
      <c r="S5983" s="12">
        <v>54.538659840000001</v>
      </c>
      <c r="T5983" s="12">
        <v>49.477147636799998</v>
      </c>
      <c r="U5983" s="8" t="s">
        <v>51</v>
      </c>
      <c r="V5983" s="8" t="s">
        <v>1081</v>
      </c>
      <c r="W5983" s="8" t="s">
        <v>1082</v>
      </c>
      <c r="X5983" s="8" t="s">
        <v>96</v>
      </c>
      <c r="Y5983" s="1">
        <f t="shared" si="93"/>
        <v>2.2035088776420915E-2</v>
      </c>
    </row>
    <row r="5984" spans="1:25" x14ac:dyDescent="0.2">
      <c r="A5984" s="7">
        <v>64748</v>
      </c>
      <c r="B5984" s="8" t="s">
        <v>3404</v>
      </c>
      <c r="C5984" s="9" t="s">
        <v>764</v>
      </c>
      <c r="D5984" s="9" t="s">
        <v>24</v>
      </c>
      <c r="E5984" s="10">
        <v>2</v>
      </c>
      <c r="F5984" s="9" t="s">
        <v>1958</v>
      </c>
      <c r="G5984" s="9" t="s">
        <v>35</v>
      </c>
      <c r="H5984" s="9" t="s">
        <v>36</v>
      </c>
      <c r="I5984" s="11">
        <v>2335000</v>
      </c>
      <c r="J5984" s="11">
        <v>0</v>
      </c>
      <c r="K5984" s="11">
        <v>3637</v>
      </c>
      <c r="L5984" s="11">
        <v>3637</v>
      </c>
      <c r="M5984" s="11">
        <v>0</v>
      </c>
      <c r="N5984" s="11">
        <v>14549</v>
      </c>
      <c r="O5984" s="8" t="s">
        <v>37</v>
      </c>
      <c r="P5984" s="12">
        <v>0</v>
      </c>
      <c r="Q5984" s="12">
        <v>0</v>
      </c>
      <c r="R5984" s="12" t="s">
        <v>3417</v>
      </c>
      <c r="S5984" s="12">
        <v>0</v>
      </c>
      <c r="T5984" s="12">
        <v>0</v>
      </c>
      <c r="U5984" s="8" t="s">
        <v>208</v>
      </c>
      <c r="V5984" s="8" t="s">
        <v>765</v>
      </c>
      <c r="W5984" s="8" t="s">
        <v>766</v>
      </c>
      <c r="X5984" s="8" t="s">
        <v>766</v>
      </c>
      <c r="Y5984" s="1">
        <f t="shared" si="93"/>
        <v>0</v>
      </c>
    </row>
    <row r="5985" spans="1:25" x14ac:dyDescent="0.2">
      <c r="A5985" s="7">
        <v>64749</v>
      </c>
      <c r="B5985" s="8" t="s">
        <v>3405</v>
      </c>
      <c r="C5985" s="9" t="s">
        <v>764</v>
      </c>
      <c r="D5985" s="9" t="s">
        <v>24</v>
      </c>
      <c r="E5985" s="10">
        <v>2</v>
      </c>
      <c r="F5985" s="9" t="s">
        <v>1958</v>
      </c>
      <c r="G5985" s="9" t="s">
        <v>35</v>
      </c>
      <c r="H5985" s="9" t="s">
        <v>36</v>
      </c>
      <c r="I5985" s="11">
        <v>2677000</v>
      </c>
      <c r="J5985" s="11">
        <v>0</v>
      </c>
      <c r="K5985" s="11">
        <v>17252</v>
      </c>
      <c r="L5985" s="11">
        <v>17252</v>
      </c>
      <c r="M5985" s="11">
        <v>0</v>
      </c>
      <c r="N5985" s="11">
        <v>16733</v>
      </c>
      <c r="O5985" s="8" t="s">
        <v>37</v>
      </c>
      <c r="P5985" s="12">
        <v>0</v>
      </c>
      <c r="Q5985" s="12">
        <v>0</v>
      </c>
      <c r="R5985" s="12" t="s">
        <v>3417</v>
      </c>
      <c r="S5985" s="12">
        <v>0</v>
      </c>
      <c r="T5985" s="12">
        <v>0</v>
      </c>
      <c r="U5985" s="8" t="s">
        <v>208</v>
      </c>
      <c r="V5985" s="8" t="s">
        <v>765</v>
      </c>
      <c r="W5985" s="8" t="s">
        <v>766</v>
      </c>
      <c r="X5985" s="8" t="s">
        <v>766</v>
      </c>
      <c r="Y5985" s="1">
        <f t="shared" si="93"/>
        <v>0</v>
      </c>
    </row>
    <row r="5986" spans="1:25" x14ac:dyDescent="0.2">
      <c r="A5986" s="7">
        <v>64753</v>
      </c>
      <c r="B5986" s="8" t="s">
        <v>3406</v>
      </c>
      <c r="C5986" s="9" t="s">
        <v>42</v>
      </c>
      <c r="D5986" s="9" t="s">
        <v>24</v>
      </c>
      <c r="E5986" s="10">
        <v>2</v>
      </c>
      <c r="F5986" s="9" t="s">
        <v>1958</v>
      </c>
      <c r="G5986" s="9" t="s">
        <v>35</v>
      </c>
      <c r="H5986" s="9" t="s">
        <v>36</v>
      </c>
      <c r="I5986" s="11">
        <v>8670000</v>
      </c>
      <c r="J5986" s="11">
        <v>0</v>
      </c>
      <c r="K5986" s="11">
        <v>60594</v>
      </c>
      <c r="L5986" s="11">
        <v>60594</v>
      </c>
      <c r="M5986" s="11">
        <v>0</v>
      </c>
      <c r="N5986" s="11">
        <v>58488</v>
      </c>
      <c r="O5986" s="8" t="s">
        <v>37</v>
      </c>
      <c r="P5986" s="12">
        <v>0</v>
      </c>
      <c r="Q5986" s="12">
        <v>0</v>
      </c>
      <c r="R5986" s="12" t="s">
        <v>3417</v>
      </c>
      <c r="S5986" s="12">
        <v>0</v>
      </c>
      <c r="T5986" s="12">
        <v>0</v>
      </c>
      <c r="U5986" s="8" t="s">
        <v>208</v>
      </c>
      <c r="V5986" s="8" t="s">
        <v>209</v>
      </c>
      <c r="W5986" s="8" t="s">
        <v>210</v>
      </c>
      <c r="X5986" s="8" t="s">
        <v>210</v>
      </c>
      <c r="Y5986" s="1">
        <f t="shared" si="93"/>
        <v>0</v>
      </c>
    </row>
    <row r="5987" spans="1:25" x14ac:dyDescent="0.2">
      <c r="A5987" s="7">
        <v>64756</v>
      </c>
      <c r="B5987" s="8" t="s">
        <v>3407</v>
      </c>
      <c r="C5987" s="9" t="s">
        <v>34</v>
      </c>
      <c r="D5987" s="9" t="s">
        <v>24</v>
      </c>
      <c r="E5987" s="10">
        <v>2</v>
      </c>
      <c r="F5987" s="9" t="s">
        <v>1958</v>
      </c>
      <c r="G5987" s="9" t="s">
        <v>35</v>
      </c>
      <c r="H5987" s="9" t="s">
        <v>36</v>
      </c>
      <c r="I5987" s="11">
        <v>9195000</v>
      </c>
      <c r="J5987" s="11">
        <v>0</v>
      </c>
      <c r="K5987" s="11">
        <v>64582</v>
      </c>
      <c r="L5987" s="11">
        <v>64582</v>
      </c>
      <c r="M5987" s="11">
        <v>0</v>
      </c>
      <c r="N5987" s="11">
        <v>62339</v>
      </c>
      <c r="O5987" s="8" t="s">
        <v>37</v>
      </c>
      <c r="P5987" s="12">
        <v>0</v>
      </c>
      <c r="Q5987" s="12">
        <v>0</v>
      </c>
      <c r="R5987" s="12" t="s">
        <v>3417</v>
      </c>
      <c r="S5987" s="12">
        <v>0</v>
      </c>
      <c r="T5987" s="12">
        <v>0</v>
      </c>
      <c r="U5987" s="8" t="s">
        <v>51</v>
      </c>
      <c r="V5987" s="8" t="s">
        <v>154</v>
      </c>
      <c r="W5987" s="8" t="s">
        <v>155</v>
      </c>
      <c r="X5987" s="8" t="s">
        <v>141</v>
      </c>
      <c r="Y5987" s="1">
        <f t="shared" si="93"/>
        <v>0</v>
      </c>
    </row>
    <row r="5988" spans="1:25" ht="100" customHeight="1" x14ac:dyDescent="0.2">
      <c r="A5988" s="16" t="s">
        <v>3408</v>
      </c>
      <c r="B5988" s="16"/>
      <c r="C5988" s="16"/>
      <c r="D5988" s="16"/>
      <c r="E5988" s="16"/>
      <c r="F5988" s="16"/>
      <c r="G5988" s="16"/>
      <c r="H5988" s="16"/>
      <c r="I5988" s="16"/>
      <c r="J5988" s="16"/>
      <c r="K5988" s="16"/>
      <c r="L5988" s="16"/>
      <c r="M5988" s="16"/>
      <c r="N5988" s="16"/>
      <c r="O5988" s="16"/>
      <c r="P5988" s="16"/>
      <c r="Q5988" s="16"/>
      <c r="R5988" s="16"/>
      <c r="S5988" s="16"/>
      <c r="T5988" s="16"/>
      <c r="U5988" s="16"/>
      <c r="V5988" s="16"/>
      <c r="W5988" s="16"/>
      <c r="X5988" s="16"/>
      <c r="Y5988" s="1" t="e">
        <f t="shared" si="93"/>
        <v>#DIV/0!</v>
      </c>
    </row>
    <row r="5989" spans="1:25" ht="20" customHeight="1" x14ac:dyDescent="0.2">
      <c r="A5989" s="16" t="s">
        <v>3409</v>
      </c>
      <c r="B5989" s="16"/>
      <c r="C5989" s="16"/>
      <c r="D5989" s="16"/>
      <c r="E5989" s="16"/>
      <c r="F5989" s="16"/>
      <c r="G5989" s="16"/>
      <c r="H5989" s="16"/>
      <c r="I5989" s="16"/>
      <c r="J5989" s="16"/>
      <c r="K5989" s="16"/>
      <c r="L5989" s="16"/>
      <c r="M5989" s="16"/>
      <c r="N5989" s="16"/>
      <c r="O5989" s="16"/>
      <c r="P5989" s="16"/>
      <c r="Q5989" s="16"/>
      <c r="R5989" s="16"/>
      <c r="S5989" s="16"/>
      <c r="T5989" s="16"/>
      <c r="U5989" s="16"/>
      <c r="V5989" s="16"/>
      <c r="W5989" s="16"/>
      <c r="X5989" s="16"/>
      <c r="Y5989" s="1" t="e">
        <f t="shared" si="93"/>
        <v>#DIV/0!</v>
      </c>
    </row>
  </sheetData>
  <autoFilter ref="A2:Y5989" xr:uid="{00000000-0001-0000-0200-000000000000}"/>
  <mergeCells count="3">
    <mergeCell ref="A1:X1"/>
    <mergeCell ref="A5988:X5988"/>
    <mergeCell ref="A5989:X5989"/>
  </mergeCells>
  <pageMargins left="0.75" right="0.75" top="1" bottom="1" header="0.5" footer="0.5"/>
  <pageSetup fitToHeight="200" orientation="landscape" horizontalDpi="300" verticalDpi="30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4" baseType="variant">
      <vt:variant>
        <vt:lpstr>Worksheets</vt:lpstr>
      </vt:variant>
      <vt:variant>
        <vt:i4>3</vt:i4>
      </vt:variant>
      <vt:variant>
        <vt:lpstr>Named Ranges</vt:lpstr>
      </vt:variant>
      <vt:variant>
        <vt:i4>3</vt:i4>
      </vt:variant>
    </vt:vector>
  </HeadingPairs>
  <TitlesOfParts>
    <vt:vector size="6" baseType="lpstr">
      <vt:lpstr>CO2</vt:lpstr>
      <vt:lpstr>SO2</vt:lpstr>
      <vt:lpstr>NOx</vt:lpstr>
      <vt:lpstr>'CO2'!Print_Titles</vt:lpstr>
      <vt:lpstr>NOx!Print_Titles</vt:lpstr>
      <vt:lpstr>'SO2'!Print_Titles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Betancourt, Maria</dc:creator>
  <cp:lastModifiedBy>Microsoft Office User</cp:lastModifiedBy>
  <dcterms:created xsi:type="dcterms:W3CDTF">2022-03-08T17:23:43Z</dcterms:created>
  <dcterms:modified xsi:type="dcterms:W3CDTF">2022-10-26T21:04:25Z</dcterms:modified>
</cp:coreProperties>
</file>